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an\Documents\GitHub\SMILE_to_Feature\"/>
    </mc:Choice>
  </mc:AlternateContent>
  <xr:revisionPtr revIDLastSave="0" documentId="13_ncr:1_{D9ABFF22-237F-49FA-AB7B-B83DBDF9592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Append2" sheetId="4" r:id="rId1"/>
    <sheet name="Append1" sheetId="3" r:id="rId2"/>
    <sheet name="CHON_C1-C12" sheetId="1" r:id="rId3"/>
  </sheets>
  <externalReferences>
    <externalReference r:id="rId4"/>
  </externalReferences>
  <definedNames>
    <definedName name="_xlchart.v1.0" hidden="1">'CHON_C1-C12'!#REF!</definedName>
    <definedName name="_xlchart.v1.1" hidden="1">'CHON_C1-C12'!$E$2:$E$11114</definedName>
    <definedName name="_xlchart.v1.2" hidden="1">'CHON_C1-C12'!$E$2:$E$16079</definedName>
    <definedName name="_xlchart.v1.3" hidden="1">'CHON_C1-C12'!$E:$E</definedName>
    <definedName name="_xlchart.v1.4" hidden="1">'CHON_C1-C12'!#REF!</definedName>
    <definedName name="_xlchart.v1.5" hidden="1">'CHON_C1-C12'!$E:$E</definedName>
    <definedName name="ExternalData_1" localSheetId="1" hidden="1">Append1!$A$1:$D$16079</definedName>
    <definedName name="ExternalData_2" localSheetId="0" hidden="1">Append2!$A$1:$D$15644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" i="1" l="1" a="1"/>
  <c r="N21" i="1" s="1"/>
  <c r="A2" i="1" a="1"/>
  <c r="A2" i="1" s="1"/>
  <c r="K17" i="1"/>
  <c r="K18" i="1"/>
  <c r="K20" i="1"/>
  <c r="K19" i="1"/>
  <c r="F1091" i="4"/>
  <c r="F940" i="4"/>
  <c r="F3770" i="4"/>
  <c r="F1524" i="4"/>
  <c r="F1036" i="4"/>
  <c r="F4468" i="4"/>
  <c r="F1263" i="4"/>
  <c r="F2133" i="4"/>
  <c r="F1267" i="4"/>
  <c r="F4464" i="4"/>
  <c r="F12" i="4"/>
  <c r="F6892" i="4"/>
  <c r="F248" i="4"/>
  <c r="F4495" i="4"/>
  <c r="F1291" i="4"/>
  <c r="F8091" i="4"/>
  <c r="F5800" i="4"/>
  <c r="F6302" i="4"/>
  <c r="F5714" i="4"/>
  <c r="F21" i="4"/>
  <c r="F22" i="4"/>
  <c r="F6727" i="4"/>
  <c r="F24" i="4"/>
  <c r="F25" i="4"/>
  <c r="F26" i="4"/>
  <c r="F27" i="4"/>
  <c r="F7885" i="4"/>
  <c r="F2698" i="4"/>
  <c r="F30" i="4"/>
  <c r="F3964" i="4"/>
  <c r="F6835" i="4"/>
  <c r="F33" i="4"/>
  <c r="F6620" i="4"/>
  <c r="F4058" i="4"/>
  <c r="F36" i="4"/>
  <c r="F151" i="4"/>
  <c r="F11720" i="4"/>
  <c r="F3918" i="4"/>
  <c r="F3986" i="4"/>
  <c r="F9268" i="4"/>
  <c r="F1394" i="4"/>
  <c r="F1232" i="4"/>
  <c r="F8009" i="4"/>
  <c r="F12120" i="4"/>
  <c r="F2097" i="4"/>
  <c r="F1934" i="4"/>
  <c r="F10348" i="4"/>
  <c r="F8470" i="4"/>
  <c r="F9330" i="4"/>
  <c r="F51" i="4"/>
  <c r="F1220" i="4"/>
  <c r="F3526" i="4"/>
  <c r="F1846" i="4"/>
  <c r="F5311" i="4"/>
  <c r="F6289" i="4"/>
  <c r="F6688" i="4"/>
  <c r="F8546" i="4"/>
  <c r="F7506" i="4"/>
  <c r="F8559" i="4"/>
  <c r="F10169" i="4"/>
  <c r="F14183" i="4"/>
  <c r="F9220" i="4"/>
  <c r="F15131" i="4"/>
  <c r="F12039" i="4"/>
  <c r="F9226" i="4"/>
  <c r="F1712" i="4"/>
  <c r="F2307" i="4"/>
  <c r="F2170" i="4"/>
  <c r="F1152" i="4"/>
  <c r="F1173" i="4"/>
  <c r="F1117" i="4"/>
  <c r="F1992" i="4"/>
  <c r="F2048" i="4"/>
  <c r="F7802" i="4"/>
  <c r="F76" i="4"/>
  <c r="F1010" i="4"/>
  <c r="F612" i="4"/>
  <c r="F3683" i="4"/>
  <c r="F4322" i="4"/>
  <c r="F4308" i="4"/>
  <c r="F1716" i="4"/>
  <c r="F2103" i="4"/>
  <c r="F3747" i="4"/>
  <c r="F1975" i="4"/>
  <c r="F4658" i="4"/>
  <c r="F5879" i="4"/>
  <c r="F5709" i="4"/>
  <c r="F8234" i="4"/>
  <c r="F7895" i="4"/>
  <c r="F7449" i="4"/>
  <c r="F8205" i="4"/>
  <c r="F4596" i="4"/>
  <c r="F5097" i="4"/>
  <c r="F12162" i="4"/>
  <c r="F12003" i="4"/>
  <c r="F10040" i="4"/>
  <c r="F10074" i="4"/>
  <c r="F9880" i="4"/>
  <c r="F12180" i="4"/>
  <c r="F9368" i="4"/>
  <c r="F12194" i="4"/>
  <c r="F103" i="4"/>
  <c r="F104" i="4"/>
  <c r="F105" i="4"/>
  <c r="F106" i="4"/>
  <c r="F107" i="4"/>
  <c r="F9" i="4"/>
  <c r="F6674" i="4"/>
  <c r="F3832" i="4"/>
  <c r="F5839" i="4"/>
  <c r="F9227" i="4"/>
  <c r="F2043" i="4"/>
  <c r="F2222" i="4"/>
  <c r="F5826" i="4"/>
  <c r="F10075" i="4"/>
  <c r="F2034" i="4"/>
  <c r="F501" i="4"/>
  <c r="F376" i="4"/>
  <c r="F2295" i="4"/>
  <c r="F5490" i="4"/>
  <c r="F1728" i="4"/>
  <c r="F1953" i="4"/>
  <c r="F2000" i="4"/>
  <c r="F2969" i="4"/>
  <c r="F5318" i="4"/>
  <c r="F4088" i="4"/>
  <c r="F4757" i="4"/>
  <c r="F6229" i="4"/>
  <c r="F9960" i="4"/>
  <c r="F9260" i="4"/>
  <c r="F12226" i="4"/>
  <c r="F12743" i="4"/>
  <c r="F11039" i="4"/>
  <c r="F135" i="4"/>
  <c r="F13340" i="4"/>
  <c r="F137" i="4"/>
  <c r="F138" i="4"/>
  <c r="F139" i="4"/>
  <c r="F140" i="4"/>
  <c r="F141" i="4"/>
  <c r="F142" i="4"/>
  <c r="F143" i="4"/>
  <c r="F1958" i="4"/>
  <c r="F9240" i="4"/>
  <c r="F1103" i="4"/>
  <c r="F1011" i="4"/>
  <c r="F3775" i="4"/>
  <c r="F3965" i="4"/>
  <c r="F2054" i="4"/>
  <c r="F5126" i="4"/>
  <c r="F8930" i="4"/>
  <c r="F9947" i="4"/>
  <c r="F7864" i="4"/>
  <c r="F10171" i="4"/>
  <c r="F10443" i="4"/>
  <c r="F10325" i="4"/>
  <c r="F12336" i="4"/>
  <c r="F11668" i="4"/>
  <c r="F160" i="4"/>
  <c r="F8776" i="4"/>
  <c r="F162" i="4"/>
  <c r="F163" i="4"/>
  <c r="F368" i="4"/>
  <c r="F2064" i="4"/>
  <c r="F1848" i="4"/>
  <c r="F2836" i="4"/>
  <c r="F1750" i="4"/>
  <c r="F990" i="4"/>
  <c r="F3477" i="4"/>
  <c r="F7856" i="4"/>
  <c r="F2114" i="4"/>
  <c r="F14254" i="4"/>
  <c r="F9258" i="4"/>
  <c r="F175" i="4"/>
  <c r="F64" i="4"/>
  <c r="F922" i="4"/>
  <c r="F2849" i="4"/>
  <c r="F941" i="4"/>
  <c r="F2311" i="4"/>
  <c r="F7857" i="4"/>
  <c r="F1705" i="4"/>
  <c r="F1395" i="4"/>
  <c r="F916" i="4"/>
  <c r="F5581" i="4"/>
  <c r="F2787" i="4"/>
  <c r="F5729" i="4"/>
  <c r="F5631" i="4"/>
  <c r="F3684" i="4"/>
  <c r="F4413" i="4"/>
  <c r="F6303" i="4"/>
  <c r="F7541" i="4"/>
  <c r="F7830" i="4"/>
  <c r="F8142" i="4"/>
  <c r="F4554" i="4"/>
  <c r="F9836" i="4"/>
  <c r="F7775" i="4"/>
  <c r="F8424" i="4"/>
  <c r="F10349" i="4"/>
  <c r="F9323" i="4"/>
  <c r="F8200" i="4"/>
  <c r="F9939" i="4"/>
  <c r="F11007" i="4"/>
  <c r="F12184" i="4"/>
  <c r="F205" i="4"/>
  <c r="F206" i="4"/>
  <c r="F207" i="4"/>
  <c r="F208" i="4"/>
  <c r="F209" i="4"/>
  <c r="F210" i="4"/>
  <c r="F3787" i="4"/>
  <c r="F930" i="4"/>
  <c r="F9261" i="4"/>
  <c r="F2788" i="4"/>
  <c r="F5544" i="4"/>
  <c r="F425" i="4"/>
  <c r="F668" i="4"/>
  <c r="F5545" i="4"/>
  <c r="F5375" i="4"/>
  <c r="F4299" i="4"/>
  <c r="F12032" i="4"/>
  <c r="F985" i="4"/>
  <c r="F3450" i="4"/>
  <c r="F1844" i="4"/>
  <c r="F3058" i="4"/>
  <c r="F3944" i="4"/>
  <c r="F4014" i="4"/>
  <c r="F5943" i="4"/>
  <c r="F9193" i="4"/>
  <c r="F7847" i="4"/>
  <c r="F7873" i="4"/>
  <c r="F7921" i="4"/>
  <c r="F9555" i="4"/>
  <c r="F10219" i="4"/>
  <c r="F7902" i="4"/>
  <c r="F14557" i="4"/>
  <c r="F6255" i="4"/>
  <c r="F13363" i="4"/>
  <c r="F12540" i="4"/>
  <c r="F11638" i="4"/>
  <c r="F241" i="4"/>
  <c r="F242" i="4"/>
  <c r="F78" i="4"/>
  <c r="F2189" i="4"/>
  <c r="F6108" i="4"/>
  <c r="F1978" i="4"/>
  <c r="F3999" i="4"/>
  <c r="F145" i="4"/>
  <c r="F1552" i="4"/>
  <c r="F2201" i="4"/>
  <c r="F4551" i="4"/>
  <c r="F4205" i="4"/>
  <c r="F14654" i="4"/>
  <c r="F1800" i="4"/>
  <c r="F12175" i="4"/>
  <c r="F256" i="4"/>
  <c r="F3580" i="4"/>
  <c r="F4309" i="4"/>
  <c r="F1703" i="4"/>
  <c r="F1061" i="4"/>
  <c r="F9225" i="4"/>
  <c r="F8486" i="4"/>
  <c r="F1759" i="4"/>
  <c r="F1773" i="4"/>
  <c r="F1449" i="4"/>
  <c r="F2019" i="4"/>
  <c r="F4091" i="4"/>
  <c r="F1784" i="4"/>
  <c r="F2118" i="4"/>
  <c r="F4030" i="4"/>
  <c r="F2190" i="4"/>
  <c r="F4307" i="4"/>
  <c r="F4234" i="4"/>
  <c r="F6337" i="4"/>
  <c r="F4155" i="4"/>
  <c r="F4129" i="4"/>
  <c r="F5966" i="4"/>
  <c r="F5057" i="4"/>
  <c r="F4238" i="4"/>
  <c r="F5060" i="4"/>
  <c r="F8464" i="4"/>
  <c r="F6093" i="4"/>
  <c r="F8436" i="4"/>
  <c r="F8135" i="4"/>
  <c r="F8485" i="4"/>
  <c r="F8152" i="4"/>
  <c r="F6351" i="4"/>
  <c r="F9732" i="4"/>
  <c r="F9622" i="4"/>
  <c r="F9940" i="4"/>
  <c r="F7450" i="4"/>
  <c r="F8862" i="4"/>
  <c r="F7603" i="4"/>
  <c r="F9223" i="4"/>
  <c r="F8488" i="4"/>
  <c r="F9858" i="4"/>
  <c r="F10724" i="4"/>
  <c r="F7717" i="4"/>
  <c r="F9773" i="4"/>
  <c r="F9259" i="4"/>
  <c r="F301" i="4"/>
  <c r="F302" i="4"/>
  <c r="F10188" i="4"/>
  <c r="F304" i="4"/>
  <c r="F2070" i="4"/>
  <c r="F4001" i="4"/>
  <c r="F1914" i="4"/>
  <c r="F1867" i="4"/>
  <c r="F2071" i="4"/>
  <c r="F1877" i="4"/>
  <c r="F3833" i="4"/>
  <c r="F3886" i="4"/>
  <c r="F5679" i="4"/>
  <c r="F4329" i="4"/>
  <c r="F4652" i="4"/>
  <c r="F3385" i="4"/>
  <c r="F6633" i="4"/>
  <c r="F9604" i="4"/>
  <c r="F7849" i="4"/>
  <c r="F9796" i="4"/>
  <c r="F9271" i="4"/>
  <c r="F9736" i="4"/>
  <c r="F10333" i="4"/>
  <c r="F9941" i="4"/>
  <c r="F7833" i="4"/>
  <c r="F8954" i="4"/>
  <c r="F10660" i="4"/>
  <c r="F14224" i="4"/>
  <c r="F9281" i="4"/>
  <c r="F12558" i="4"/>
  <c r="F13397" i="4"/>
  <c r="F14624" i="4"/>
  <c r="F11670" i="4"/>
  <c r="F6612" i="4"/>
  <c r="F2261" i="4"/>
  <c r="F4143" i="4"/>
  <c r="F8670" i="4"/>
  <c r="F9881" i="4"/>
  <c r="F9855" i="4"/>
  <c r="F12432" i="4"/>
  <c r="F12590" i="4"/>
  <c r="F13284" i="4"/>
  <c r="F343" i="4"/>
  <c r="F344" i="4"/>
  <c r="F9520" i="4"/>
  <c r="F346" i="4"/>
  <c r="F4139" i="4"/>
  <c r="F7950" i="4"/>
  <c r="F12378" i="4"/>
  <c r="F350" i="4"/>
  <c r="F41" i="4"/>
  <c r="F352" i="4"/>
  <c r="F3569" i="4"/>
  <c r="F5051" i="4"/>
  <c r="F355" i="4"/>
  <c r="F6258" i="4"/>
  <c r="F357" i="4"/>
  <c r="F1933" i="4"/>
  <c r="F9452" i="4"/>
  <c r="F13392" i="4"/>
  <c r="F962" i="4"/>
  <c r="F7431" i="4"/>
  <c r="F13398" i="4"/>
  <c r="F14773" i="4"/>
  <c r="F2204" i="4"/>
  <c r="F5597" i="4"/>
  <c r="F13406" i="4"/>
  <c r="F7" i="4"/>
  <c r="F10989" i="4"/>
  <c r="F6944" i="4"/>
  <c r="F1980" i="4"/>
  <c r="F9667" i="4"/>
  <c r="F7970" i="4"/>
  <c r="F12548" i="4"/>
  <c r="F8575" i="4"/>
  <c r="F3544" i="4"/>
  <c r="F377" i="4"/>
  <c r="F378" i="4"/>
  <c r="F3769" i="4"/>
  <c r="F966" i="4"/>
  <c r="F1908" i="4"/>
  <c r="F3551" i="4"/>
  <c r="F13352" i="4"/>
  <c r="F14837" i="4"/>
  <c r="F9218" i="4"/>
  <c r="F7564" i="4"/>
  <c r="F9379" i="4"/>
  <c r="F15112" i="4"/>
  <c r="F4304" i="4"/>
  <c r="F7479" i="4"/>
  <c r="F63" i="4"/>
  <c r="F1034" i="4"/>
  <c r="F1994" i="4"/>
  <c r="F5137" i="4"/>
  <c r="F11738" i="4"/>
  <c r="F396" i="4"/>
  <c r="F397" i="4"/>
  <c r="F1806" i="4"/>
  <c r="F7880" i="4"/>
  <c r="F400" i="4"/>
  <c r="F401" i="4"/>
  <c r="F402" i="4"/>
  <c r="F9474" i="4"/>
  <c r="F9807" i="4"/>
  <c r="F8268" i="4"/>
  <c r="F6270" i="4"/>
  <c r="F2804" i="4"/>
  <c r="F12266" i="4"/>
  <c r="F6214" i="4"/>
  <c r="F14903" i="4"/>
  <c r="F4477" i="4"/>
  <c r="F9292" i="4"/>
  <c r="F2562" i="4"/>
  <c r="F4428" i="4"/>
  <c r="F4401" i="4"/>
  <c r="F6676" i="4"/>
  <c r="F2049" i="4"/>
  <c r="F1126" i="4"/>
  <c r="F3382" i="4"/>
  <c r="F1089" i="4"/>
  <c r="F2044" i="4"/>
  <c r="F422" i="4"/>
  <c r="F4331" i="4"/>
  <c r="F1729" i="4"/>
  <c r="F2507" i="4"/>
  <c r="F2040" i="4"/>
  <c r="F3994" i="4"/>
  <c r="F10650" i="4"/>
  <c r="F10056" i="4"/>
  <c r="F387" i="4"/>
  <c r="F11869" i="4"/>
  <c r="F432" i="4"/>
  <c r="F11642" i="4"/>
  <c r="F12113" i="4"/>
  <c r="F435" i="4"/>
  <c r="F436" i="4"/>
  <c r="F5920" i="4"/>
  <c r="F13381" i="4"/>
  <c r="F9761" i="4"/>
  <c r="F5121" i="4"/>
  <c r="F3797" i="4"/>
  <c r="F2084" i="4"/>
  <c r="F453" i="4"/>
  <c r="F1849" i="4"/>
  <c r="F2360" i="4"/>
  <c r="F1964" i="4"/>
  <c r="F369" i="4"/>
  <c r="F1153" i="4"/>
  <c r="F3751" i="4"/>
  <c r="F8292" i="4"/>
  <c r="F10176" i="4"/>
  <c r="F8145" i="4"/>
  <c r="F3381" i="4"/>
  <c r="F454" i="4"/>
  <c r="F10514" i="4"/>
  <c r="F4249" i="4"/>
  <c r="F9917" i="4"/>
  <c r="F46" i="4"/>
  <c r="F5921" i="4"/>
  <c r="F13605" i="4"/>
  <c r="F8614" i="4"/>
  <c r="F462" i="4"/>
  <c r="F7478" i="4"/>
  <c r="F464" i="4"/>
  <c r="F465" i="4"/>
  <c r="F9766" i="4"/>
  <c r="F15054" i="4"/>
  <c r="F14806" i="4"/>
  <c r="F469" i="4"/>
  <c r="F7610" i="4"/>
  <c r="F15261" i="4"/>
  <c r="F472" i="4"/>
  <c r="F9247" i="4"/>
  <c r="F8425" i="4"/>
  <c r="F14321" i="4"/>
  <c r="F385" i="4"/>
  <c r="F477" i="4"/>
  <c r="F3680" i="4"/>
  <c r="F8093" i="4"/>
  <c r="F942" i="4"/>
  <c r="F388" i="4"/>
  <c r="F957" i="4"/>
  <c r="F8193" i="4"/>
  <c r="F3535" i="4"/>
  <c r="F4196" i="4"/>
  <c r="F2171" i="4"/>
  <c r="F7481" i="4"/>
  <c r="F12597" i="4"/>
  <c r="F489" i="4"/>
  <c r="F12593" i="4"/>
  <c r="F12607" i="4"/>
  <c r="F492" i="4"/>
  <c r="F986" i="4"/>
  <c r="F14590" i="4"/>
  <c r="F495" i="4"/>
  <c r="F11830" i="4"/>
  <c r="F14330" i="4"/>
  <c r="F1782" i="4"/>
  <c r="F10355" i="4"/>
  <c r="F5591" i="4"/>
  <c r="F1837" i="4"/>
  <c r="F9439" i="4"/>
  <c r="F503" i="4"/>
  <c r="F5967" i="4"/>
  <c r="F9229" i="4"/>
  <c r="F5639" i="4"/>
  <c r="F2205" i="4"/>
  <c r="F5542" i="4"/>
  <c r="F56" i="4"/>
  <c r="F1947" i="4"/>
  <c r="F6574" i="4"/>
  <c r="F2010" i="4"/>
  <c r="F2277" i="4"/>
  <c r="F10316" i="4"/>
  <c r="F3573" i="4"/>
  <c r="F9829" i="4"/>
  <c r="F8448" i="4"/>
  <c r="F13309" i="4"/>
  <c r="F960" i="4"/>
  <c r="F7565" i="4"/>
  <c r="F10822" i="4"/>
  <c r="F61" i="4"/>
  <c r="F11858" i="4"/>
  <c r="F9942" i="4"/>
  <c r="F12612" i="4"/>
  <c r="F5769" i="4"/>
  <c r="F527" i="4"/>
  <c r="F9336" i="4"/>
  <c r="F529" i="4"/>
  <c r="F530" i="4"/>
  <c r="F2149" i="4"/>
  <c r="F6062" i="4"/>
  <c r="F5088" i="4"/>
  <c r="F534" i="4"/>
  <c r="F535" i="4"/>
  <c r="F14294" i="4"/>
  <c r="F537" i="4"/>
  <c r="F9733" i="4"/>
  <c r="F2086" i="4"/>
  <c r="F540" i="4"/>
  <c r="F541" i="4"/>
  <c r="F1192" i="4"/>
  <c r="F13378" i="4"/>
  <c r="F13500" i="4"/>
  <c r="F945" i="4"/>
  <c r="F6103" i="4"/>
  <c r="F165" i="4"/>
  <c r="F548" i="4"/>
  <c r="F3641" i="4"/>
  <c r="F8378" i="4"/>
  <c r="F9224" i="4"/>
  <c r="F9341" i="4"/>
  <c r="F12499" i="4"/>
  <c r="F8552" i="4"/>
  <c r="F9235" i="4"/>
  <c r="F10416" i="4"/>
  <c r="F12087" i="4"/>
  <c r="F14741" i="4"/>
  <c r="F12541" i="4"/>
  <c r="F12804" i="4"/>
  <c r="F14965" i="4"/>
  <c r="F9571" i="4"/>
  <c r="F12516" i="4"/>
  <c r="F9378" i="4"/>
  <c r="F12429" i="4"/>
  <c r="F12373" i="4"/>
  <c r="F14855" i="4"/>
  <c r="F8254" i="4"/>
  <c r="F9867" i="4"/>
  <c r="F10078" i="4"/>
  <c r="F7784" i="4"/>
  <c r="F12247" i="4"/>
  <c r="F4092" i="4"/>
  <c r="F9767" i="4"/>
  <c r="F575" i="4"/>
  <c r="F576" i="4"/>
  <c r="F2123" i="4"/>
  <c r="F578" i="4"/>
  <c r="F579" i="4"/>
  <c r="F9800" i="4"/>
  <c r="F4384" i="4"/>
  <c r="F1968" i="4"/>
  <c r="F10481" i="4"/>
  <c r="F584" i="4"/>
  <c r="F1118" i="4"/>
  <c r="F7708" i="4"/>
  <c r="F587" i="4"/>
  <c r="F588" i="4"/>
  <c r="F589" i="4"/>
  <c r="F8753" i="4"/>
  <c r="F591" i="4"/>
  <c r="F3663" i="4"/>
  <c r="F593" i="4"/>
  <c r="F11073" i="4"/>
  <c r="F3920" i="4"/>
  <c r="F5730" i="4"/>
  <c r="F597" i="4"/>
  <c r="F598" i="4"/>
  <c r="F11737" i="4"/>
  <c r="F3845" i="4"/>
  <c r="F5101" i="4"/>
  <c r="F6065" i="4"/>
  <c r="F603" i="4"/>
  <c r="F5770" i="4"/>
  <c r="F9301" i="4"/>
  <c r="F7627" i="4"/>
  <c r="F9364" i="4"/>
  <c r="F608" i="4"/>
  <c r="F8754" i="4"/>
  <c r="F610" i="4"/>
  <c r="F10340" i="4"/>
  <c r="F10058" i="4"/>
  <c r="F12284" i="4"/>
  <c r="F11148" i="4"/>
  <c r="F13483" i="4"/>
  <c r="F10829" i="4"/>
  <c r="F8399" i="4"/>
  <c r="F10334" i="4"/>
  <c r="F6375" i="4"/>
  <c r="F7593" i="4"/>
  <c r="F1780" i="4"/>
  <c r="F5485" i="4"/>
  <c r="F9612" i="4"/>
  <c r="F11041" i="4"/>
  <c r="F11143" i="4"/>
  <c r="F14960" i="4"/>
  <c r="F14910" i="4"/>
  <c r="F1814" i="4"/>
  <c r="F629" i="4"/>
  <c r="F11763" i="4"/>
  <c r="F1880" i="4"/>
  <c r="F632" i="4"/>
  <c r="F12220" i="4"/>
  <c r="F9967" i="4"/>
  <c r="F635" i="4"/>
  <c r="F2291" i="4"/>
  <c r="F637" i="4"/>
  <c r="F638" i="4"/>
  <c r="F5601" i="4"/>
  <c r="F7831" i="4"/>
  <c r="F2847" i="4"/>
  <c r="F642" i="4"/>
  <c r="F9869" i="4"/>
  <c r="F5079" i="4"/>
  <c r="F12276" i="4"/>
  <c r="F13390" i="4"/>
  <c r="F647" i="4"/>
  <c r="F9195" i="4"/>
  <c r="F5107" i="4"/>
  <c r="F4154" i="4"/>
  <c r="F6016" i="4"/>
  <c r="F3613" i="4"/>
  <c r="F9969" i="4"/>
  <c r="F654" i="4"/>
  <c r="F655" i="4"/>
  <c r="F4239" i="4"/>
  <c r="F657" i="4"/>
  <c r="F11641" i="4"/>
  <c r="F9221" i="4"/>
  <c r="F660" i="4"/>
  <c r="F1751" i="4"/>
  <c r="F8449" i="4"/>
  <c r="F3693" i="4"/>
  <c r="F971" i="4"/>
  <c r="F1893" i="4"/>
  <c r="F9331" i="4"/>
  <c r="F8235" i="4"/>
  <c r="F10223" i="4"/>
  <c r="F13410" i="4"/>
  <c r="F2843" i="4"/>
  <c r="F12238" i="4"/>
  <c r="F9526" i="4"/>
  <c r="F12871" i="4"/>
  <c r="F12633" i="4"/>
  <c r="F15137" i="4"/>
  <c r="F9695" i="4"/>
  <c r="F12629" i="4"/>
  <c r="F5074" i="4"/>
  <c r="F12248" i="4"/>
  <c r="F7432" i="4"/>
  <c r="F2035" i="4"/>
  <c r="F2293" i="4"/>
  <c r="F683" i="4"/>
  <c r="F9738" i="4"/>
  <c r="F11066" i="4"/>
  <c r="F13393" i="4"/>
  <c r="F3511" i="4"/>
  <c r="F3482" i="4"/>
  <c r="F582" i="4"/>
  <c r="F2076" i="4"/>
  <c r="F602" i="4"/>
  <c r="F692" i="4"/>
  <c r="F11658" i="4"/>
  <c r="F7414" i="4"/>
  <c r="F12315" i="4"/>
  <c r="F409" i="4"/>
  <c r="F2352" i="4"/>
  <c r="F698" i="4"/>
  <c r="F4031" i="4"/>
  <c r="F4133" i="4"/>
  <c r="F4447" i="4"/>
  <c r="F702" i="4"/>
  <c r="F10108" i="4"/>
  <c r="F414" i="4"/>
  <c r="F5271" i="4"/>
  <c r="F3893" i="4"/>
  <c r="F1144" i="4"/>
  <c r="F9287" i="4"/>
  <c r="F3681" i="4"/>
  <c r="F7799" i="4"/>
  <c r="F1024" i="4"/>
  <c r="F712" i="4"/>
  <c r="F713" i="4"/>
  <c r="F5323" i="4"/>
  <c r="F14261" i="4"/>
  <c r="F10356" i="4"/>
  <c r="F12613" i="4"/>
  <c r="F6304" i="4"/>
  <c r="F7099" i="4"/>
  <c r="F11718" i="4"/>
  <c r="F6232" i="4"/>
  <c r="F12816" i="4"/>
  <c r="F389" i="4"/>
  <c r="F3566" i="4"/>
  <c r="F949" i="4"/>
  <c r="F5125" i="4"/>
  <c r="F1864" i="4"/>
  <c r="F728" i="4"/>
  <c r="F729" i="4"/>
  <c r="F12069" i="4"/>
  <c r="F731" i="4"/>
  <c r="F12060" i="4"/>
  <c r="F733" i="4"/>
  <c r="F7771" i="4"/>
  <c r="F1781" i="4"/>
  <c r="F625" i="4"/>
  <c r="F10217" i="4"/>
  <c r="F1009" i="4"/>
  <c r="F739" i="4"/>
  <c r="F11719" i="4"/>
  <c r="F741" i="4"/>
  <c r="F6091" i="4"/>
  <c r="F1765" i="4"/>
  <c r="F5268" i="4"/>
  <c r="F9734" i="4"/>
  <c r="F9775" i="4"/>
  <c r="F10888" i="4"/>
  <c r="F6816" i="4"/>
  <c r="F11733" i="4"/>
  <c r="F556" i="4"/>
  <c r="F10651" i="4"/>
  <c r="F6315" i="4"/>
  <c r="F555" i="4"/>
  <c r="F754" i="4"/>
  <c r="F403" i="4"/>
  <c r="F4015" i="4"/>
  <c r="F15031" i="4"/>
  <c r="F3969" i="4"/>
  <c r="F12417" i="4"/>
  <c r="F9962" i="4"/>
  <c r="F761" i="4"/>
  <c r="F3715" i="4"/>
  <c r="F991" i="4"/>
  <c r="F764" i="4"/>
  <c r="F14378" i="4"/>
  <c r="F766" i="4"/>
  <c r="F8124" i="4"/>
  <c r="F1111" i="4"/>
  <c r="F2814" i="4"/>
  <c r="F8161" i="4"/>
  <c r="F8652" i="4"/>
  <c r="F933" i="4"/>
  <c r="F11634" i="4"/>
  <c r="F10354" i="4"/>
  <c r="F8644" i="4"/>
  <c r="F776" i="4"/>
  <c r="F1873" i="4"/>
  <c r="F1856" i="4"/>
  <c r="F4250" i="4"/>
  <c r="F8224" i="4"/>
  <c r="F11682" i="4"/>
  <c r="F5084" i="4"/>
  <c r="F4313" i="4"/>
  <c r="F1874" i="4"/>
  <c r="F1062" i="4"/>
  <c r="F13339" i="4"/>
  <c r="F3783" i="4"/>
  <c r="F788" i="4"/>
  <c r="F789" i="4"/>
  <c r="F790" i="4"/>
  <c r="F3586" i="4"/>
  <c r="F2156" i="4"/>
  <c r="F9923" i="4"/>
  <c r="F10798" i="4"/>
  <c r="F931" i="4"/>
  <c r="F796" i="4"/>
  <c r="F686" i="4"/>
  <c r="F798" i="4"/>
  <c r="F6063" i="4"/>
  <c r="F5911" i="4"/>
  <c r="F10398" i="4"/>
  <c r="F802" i="4"/>
  <c r="F3846" i="4"/>
  <c r="F11732" i="4"/>
  <c r="F13087" i="4"/>
  <c r="F7101" i="4"/>
  <c r="F13396" i="4"/>
  <c r="F808" i="4"/>
  <c r="F809" i="4"/>
  <c r="F6344" i="4"/>
  <c r="F10726" i="4"/>
  <c r="F5145" i="4"/>
  <c r="F10190" i="4"/>
  <c r="F814" i="4"/>
  <c r="F4228" i="4"/>
  <c r="F1211" i="4"/>
  <c r="F15246" i="4"/>
  <c r="F4089" i="4"/>
  <c r="F921" i="4"/>
  <c r="F820" i="4"/>
  <c r="F7584" i="4"/>
  <c r="F6116" i="4"/>
  <c r="F1167" i="4"/>
  <c r="F3389" i="4"/>
  <c r="F7486" i="4"/>
  <c r="F826" i="4"/>
  <c r="F2370" i="4"/>
  <c r="F6945" i="4"/>
  <c r="F1172" i="4"/>
  <c r="F830" i="4"/>
  <c r="F13364" i="4"/>
  <c r="F10341" i="4"/>
  <c r="F10463" i="4"/>
  <c r="F10323" i="4"/>
  <c r="F4049" i="4"/>
  <c r="F6893" i="4"/>
  <c r="F6431" i="4"/>
  <c r="F8288" i="4"/>
  <c r="F391" i="4"/>
  <c r="F3041" i="4"/>
  <c r="F13377" i="4"/>
  <c r="F842" i="4"/>
  <c r="F7751" i="4"/>
  <c r="F1883" i="4"/>
  <c r="F12994" i="4"/>
  <c r="F11662" i="4"/>
  <c r="F847" i="4"/>
  <c r="F848" i="4"/>
  <c r="F1260" i="4"/>
  <c r="F3713" i="4"/>
  <c r="F10386" i="4"/>
  <c r="F2321" i="4"/>
  <c r="F853" i="4"/>
  <c r="F854" i="4"/>
  <c r="F6575" i="4"/>
  <c r="F2631" i="4"/>
  <c r="F3654" i="4"/>
  <c r="F1911" i="4"/>
  <c r="F859" i="4"/>
  <c r="F12142" i="4"/>
  <c r="F9488" i="4"/>
  <c r="F10482" i="4"/>
  <c r="F9509" i="4"/>
  <c r="F1068" i="4"/>
  <c r="F2296" i="4"/>
  <c r="F10298" i="4"/>
  <c r="F8837" i="4"/>
  <c r="F992" i="4"/>
  <c r="F3445" i="4"/>
  <c r="F5269" i="4"/>
  <c r="F5237" i="4"/>
  <c r="F3433" i="4"/>
  <c r="F1766" i="4"/>
  <c r="F5406" i="4"/>
  <c r="F5172" i="4"/>
  <c r="F5218" i="4"/>
  <c r="F7753" i="4"/>
  <c r="F7586" i="4"/>
  <c r="F1870" i="4"/>
  <c r="F880" i="4"/>
  <c r="F4559" i="4"/>
  <c r="F7680" i="4"/>
  <c r="F8767" i="4"/>
  <c r="F884" i="4"/>
  <c r="F12440" i="4"/>
  <c r="F14934" i="4"/>
  <c r="F9275" i="4"/>
  <c r="F888" i="4"/>
  <c r="F9297" i="4"/>
  <c r="F14228" i="4"/>
  <c r="F4623" i="4"/>
  <c r="F398" i="4"/>
  <c r="F6249" i="4"/>
  <c r="F8243" i="4"/>
  <c r="F895" i="4"/>
  <c r="F517" i="4"/>
  <c r="F897" i="4"/>
  <c r="F7168" i="4"/>
  <c r="F4186" i="4"/>
  <c r="F8069" i="4"/>
  <c r="F901" i="4"/>
  <c r="F902" i="4"/>
  <c r="F1329" i="4"/>
  <c r="F1060" i="4"/>
  <c r="F2150" i="4"/>
  <c r="F4103" i="4"/>
  <c r="F6104" i="4"/>
  <c r="F5939" i="4"/>
  <c r="F6130" i="4"/>
  <c r="F9830" i="4"/>
  <c r="F911" i="4"/>
  <c r="F9414" i="4"/>
  <c r="F5682" i="4"/>
  <c r="F6220" i="4"/>
  <c r="F1163" i="4"/>
  <c r="F6455" i="4"/>
  <c r="F917" i="4"/>
  <c r="F2224" i="4"/>
  <c r="F919" i="4"/>
  <c r="F920" i="4"/>
  <c r="F3478" i="4"/>
  <c r="F1850" i="4"/>
  <c r="F1029" i="4"/>
  <c r="F628" i="4"/>
  <c r="F3963" i="4"/>
  <c r="F9489" i="4"/>
  <c r="F9208" i="4"/>
  <c r="F1767" i="4"/>
  <c r="F7427" i="4"/>
  <c r="F7649" i="4"/>
  <c r="F5880" i="4"/>
  <c r="F932" i="4"/>
  <c r="F3666" i="4"/>
  <c r="F934" i="4"/>
  <c r="F3527" i="4"/>
  <c r="F8151" i="4"/>
  <c r="F8471" i="4"/>
  <c r="F8395" i="4"/>
  <c r="F5099" i="4"/>
  <c r="F993" i="4"/>
  <c r="F384" i="4"/>
  <c r="F6286" i="4"/>
  <c r="F9217" i="4"/>
  <c r="F13317" i="4"/>
  <c r="F2896" i="4"/>
  <c r="F946" i="4"/>
  <c r="F4480" i="4"/>
  <c r="F6242" i="4"/>
  <c r="F7462" i="4"/>
  <c r="F7824" i="4"/>
  <c r="F2238" i="4"/>
  <c r="F2270" i="4"/>
  <c r="F8314" i="4"/>
  <c r="F12143" i="4"/>
  <c r="F7785" i="4"/>
  <c r="F956" i="4"/>
  <c r="F6305" i="4"/>
  <c r="F1075" i="4"/>
  <c r="F890" i="4"/>
  <c r="F10358" i="4"/>
  <c r="F3386" i="4"/>
  <c r="F6842" i="4"/>
  <c r="F1694" i="4"/>
  <c r="F964" i="4"/>
  <c r="F1180" i="4"/>
  <c r="F12910" i="4"/>
  <c r="F5669" i="4"/>
  <c r="F2211" i="4"/>
  <c r="F7406" i="4"/>
  <c r="F5181" i="4"/>
  <c r="F410" i="4"/>
  <c r="F170" i="4"/>
  <c r="F12563" i="4"/>
  <c r="F9843" i="4"/>
  <c r="F975" i="4"/>
  <c r="F171" i="4"/>
  <c r="F1051" i="4"/>
  <c r="F978" i="4"/>
  <c r="F6122" i="4"/>
  <c r="F963" i="4"/>
  <c r="F11734" i="4"/>
  <c r="F3954" i="4"/>
  <c r="F2314" i="4"/>
  <c r="F3933" i="4"/>
  <c r="F6131" i="4"/>
  <c r="F9848" i="4"/>
  <c r="F11438" i="4"/>
  <c r="F9490" i="4"/>
  <c r="F11439" i="4"/>
  <c r="F9450" i="4"/>
  <c r="F3743" i="4"/>
  <c r="F9269" i="4"/>
  <c r="F10794" i="4"/>
  <c r="F9288" i="4"/>
  <c r="F2371" i="4"/>
  <c r="F1868" i="4"/>
  <c r="F13373" i="4"/>
  <c r="F998" i="4"/>
  <c r="F11618" i="4"/>
  <c r="F10144" i="4"/>
  <c r="F5376" i="4"/>
  <c r="F13288" i="4"/>
  <c r="F12535" i="4"/>
  <c r="F2377" i="4"/>
  <c r="F1325" i="4"/>
  <c r="F5933" i="4"/>
  <c r="F2996" i="4"/>
  <c r="F9216" i="4"/>
  <c r="F12168" i="4"/>
  <c r="F444" i="4"/>
  <c r="F10007" i="4"/>
  <c r="F1106" i="4"/>
  <c r="F362" i="4"/>
  <c r="F363" i="4"/>
  <c r="F5122" i="4"/>
  <c r="F6371" i="4"/>
  <c r="F5909" i="4"/>
  <c r="F5815" i="4"/>
  <c r="F437" i="4"/>
  <c r="F3664" i="4"/>
  <c r="F10661" i="4"/>
  <c r="F11207" i="4"/>
  <c r="F9354" i="4"/>
  <c r="F7507" i="4"/>
  <c r="F12083" i="4"/>
  <c r="F7457" i="4"/>
  <c r="F1027" i="4"/>
  <c r="F2368" i="4"/>
  <c r="F5486" i="4"/>
  <c r="F7617" i="4"/>
  <c r="F9657" i="4"/>
  <c r="F3659" i="4"/>
  <c r="F1033" i="4"/>
  <c r="F4117" i="4"/>
  <c r="F1035" i="4"/>
  <c r="F3834" i="4"/>
  <c r="F3924" i="4"/>
  <c r="F1995" i="4"/>
  <c r="F6504" i="4"/>
  <c r="F2113" i="4"/>
  <c r="F9299" i="4"/>
  <c r="F6311" i="4"/>
  <c r="F3934" i="4"/>
  <c r="F1044" i="4"/>
  <c r="F5585" i="4"/>
  <c r="F5760" i="4"/>
  <c r="F6414" i="4"/>
  <c r="F4094" i="4"/>
  <c r="F1090" i="4"/>
  <c r="F3752" i="4"/>
  <c r="F14433" i="4"/>
  <c r="F1917" i="4"/>
  <c r="F961" i="4"/>
  <c r="F6000" i="4"/>
  <c r="F11932" i="4"/>
  <c r="F1183" i="4"/>
  <c r="F1907" i="4"/>
  <c r="F12833" i="4"/>
  <c r="F523" i="4"/>
  <c r="F7628" i="4"/>
  <c r="F599" i="4"/>
  <c r="F4397" i="4"/>
  <c r="F1063" i="4"/>
  <c r="F2247" i="4"/>
  <c r="F1065" i="4"/>
  <c r="F3631" i="4"/>
  <c r="F9597" i="4"/>
  <c r="F14177" i="4"/>
  <c r="F1719" i="4"/>
  <c r="F8216" i="4"/>
  <c r="F5630" i="4"/>
  <c r="F7572" i="4"/>
  <c r="F586" i="4"/>
  <c r="F14788" i="4"/>
  <c r="F8853" i="4"/>
  <c r="F9668" i="4"/>
  <c r="F13376" i="4"/>
  <c r="F1078" i="4"/>
  <c r="F1084" i="4"/>
  <c r="F2191" i="4"/>
  <c r="F1081" i="4"/>
  <c r="F7803" i="4"/>
  <c r="F1083" i="4"/>
  <c r="F3668" i="4"/>
  <c r="F5210" i="4"/>
  <c r="F11505" i="4"/>
  <c r="F13330" i="4"/>
  <c r="F1088" i="4"/>
  <c r="F12570" i="4"/>
  <c r="F4052" i="4"/>
  <c r="F7598" i="4"/>
  <c r="F4113" i="4"/>
  <c r="F6237" i="4"/>
  <c r="F8607" i="4"/>
  <c r="F1158" i="4"/>
  <c r="F8322" i="4"/>
  <c r="F8194" i="4"/>
  <c r="F7783" i="4"/>
  <c r="F2239" i="4"/>
  <c r="F1100" i="4"/>
  <c r="F485" i="4"/>
  <c r="F1895" i="4"/>
  <c r="F9390" i="4"/>
  <c r="F1104" i="4"/>
  <c r="F1105" i="4"/>
  <c r="F14839" i="4"/>
  <c r="F652" i="4"/>
  <c r="F7745" i="4"/>
  <c r="F2233" i="4"/>
  <c r="F1110" i="4"/>
  <c r="F11674" i="4"/>
  <c r="F2217" i="4"/>
  <c r="F12774" i="4"/>
  <c r="F1151" i="4"/>
  <c r="F494" i="4"/>
  <c r="F9556" i="4"/>
  <c r="F2041" i="4"/>
  <c r="F6216" i="4"/>
  <c r="F11741" i="4"/>
  <c r="F13312" i="4"/>
  <c r="F13337" i="4"/>
  <c r="F5244" i="4"/>
  <c r="F8125" i="4"/>
  <c r="F7465" i="4"/>
  <c r="F3946" i="4"/>
  <c r="F5717" i="4"/>
  <c r="F12259" i="4"/>
  <c r="F9522" i="4"/>
  <c r="F1129" i="4"/>
  <c r="F13305" i="4"/>
  <c r="F3767" i="4"/>
  <c r="F12021" i="4"/>
  <c r="F4042" i="4"/>
  <c r="F1134" i="4"/>
  <c r="F1135" i="4"/>
  <c r="F4102" i="4"/>
  <c r="F5456" i="4"/>
  <c r="F1138" i="4"/>
  <c r="F1735" i="4"/>
  <c r="F1140" i="4"/>
  <c r="F8181" i="4"/>
  <c r="F2225" i="4"/>
  <c r="F5151" i="4"/>
  <c r="F6107" i="4"/>
  <c r="F8060" i="4"/>
  <c r="F2748" i="4"/>
  <c r="F952" i="4"/>
  <c r="F3099" i="4"/>
  <c r="F3709" i="4"/>
  <c r="F1150" i="4"/>
  <c r="F3763" i="4"/>
  <c r="F1695" i="4"/>
  <c r="F1546" i="4"/>
  <c r="F14388" i="4"/>
  <c r="F4080" i="4"/>
  <c r="F1156" i="4"/>
  <c r="F5640" i="4"/>
  <c r="F4478" i="4"/>
  <c r="F455" i="4"/>
  <c r="F3895" i="4"/>
  <c r="F4500" i="4"/>
  <c r="F6877" i="4"/>
  <c r="F5129" i="4"/>
  <c r="F7626" i="4"/>
  <c r="F10591" i="4"/>
  <c r="F4208" i="4"/>
  <c r="F7868" i="4"/>
  <c r="F1119" i="4"/>
  <c r="F11700" i="4"/>
  <c r="F1170" i="4"/>
  <c r="F6804" i="4"/>
  <c r="F2303" i="4"/>
  <c r="F6613" i="4"/>
  <c r="F1174" i="4"/>
  <c r="F12017" i="4"/>
  <c r="F1460" i="4"/>
  <c r="F6402" i="4"/>
  <c r="F1178" i="4"/>
  <c r="F1179" i="4"/>
  <c r="F7779" i="4"/>
  <c r="F14606" i="4"/>
  <c r="F6223" i="4"/>
  <c r="F7850" i="4"/>
  <c r="F5152" i="4"/>
  <c r="F626" i="4"/>
  <c r="F6634" i="4"/>
  <c r="F1425" i="4"/>
  <c r="F6963" i="4"/>
  <c r="F2401" i="4"/>
  <c r="F14644" i="4"/>
  <c r="F1191" i="4"/>
  <c r="F1936" i="4"/>
  <c r="F5685" i="4"/>
  <c r="F1427" i="4"/>
  <c r="F10329" i="4"/>
  <c r="F1319" i="4"/>
  <c r="F14570" i="4"/>
  <c r="F1198" i="4"/>
  <c r="F14907" i="4"/>
  <c r="F6123" i="4"/>
  <c r="F1201" i="4"/>
  <c r="F1202" i="4"/>
  <c r="F2485" i="4"/>
  <c r="F5324" i="4"/>
  <c r="F5763" i="4"/>
  <c r="F10727" i="4"/>
  <c r="F9480" i="4"/>
  <c r="F12580" i="4"/>
  <c r="F7945" i="4"/>
  <c r="F1210" i="4"/>
  <c r="F6896" i="4"/>
  <c r="F14441" i="4"/>
  <c r="F1213" i="4"/>
  <c r="F15102" i="4"/>
  <c r="F1215" i="4"/>
  <c r="F5944" i="4"/>
  <c r="F2683" i="4"/>
  <c r="F6379" i="4"/>
  <c r="F6328" i="4"/>
  <c r="F9893" i="4"/>
  <c r="F3962" i="4"/>
  <c r="F1222" i="4"/>
  <c r="F1223" i="4"/>
  <c r="F4174" i="4"/>
  <c r="F6191" i="4"/>
  <c r="F6094" i="4"/>
  <c r="F14571" i="4"/>
  <c r="F5331" i="4"/>
  <c r="F11656" i="4"/>
  <c r="F10229" i="4"/>
  <c r="F5828" i="4"/>
  <c r="F11235" i="4"/>
  <c r="F1233" i="4"/>
  <c r="F3733" i="4"/>
  <c r="F1235" i="4"/>
  <c r="F13375" i="4"/>
  <c r="F1237" i="4"/>
  <c r="F10193" i="4"/>
  <c r="F2727" i="4"/>
  <c r="F10226" i="4"/>
  <c r="F7518" i="4"/>
  <c r="F8014" i="4"/>
  <c r="F1025" i="4"/>
  <c r="F1906" i="4"/>
  <c r="F938" i="4"/>
  <c r="F1246" i="4"/>
  <c r="F1247" i="4"/>
  <c r="F7589" i="4"/>
  <c r="F370" i="4"/>
  <c r="F4121" i="4"/>
  <c r="F5267" i="4"/>
  <c r="F3232" i="4"/>
  <c r="F9594" i="4"/>
  <c r="F5346" i="4"/>
  <c r="F9591" i="4"/>
  <c r="F1256" i="4"/>
  <c r="F2694" i="4"/>
  <c r="F3547" i="4"/>
  <c r="F9837" i="4"/>
  <c r="F6345" i="4"/>
  <c r="F5108" i="4"/>
  <c r="F2289" i="4"/>
  <c r="F7421" i="4"/>
  <c r="F12836" i="4"/>
  <c r="F1265" i="4"/>
  <c r="F1266" i="4"/>
  <c r="F4111" i="4"/>
  <c r="F13417" i="4"/>
  <c r="F1101" i="4"/>
  <c r="F1270" i="4"/>
  <c r="F3539" i="4"/>
  <c r="F1272" i="4"/>
  <c r="F6124" i="4"/>
  <c r="F12244" i="4"/>
  <c r="F14631" i="4"/>
  <c r="F5124" i="4"/>
  <c r="F6582" i="4"/>
  <c r="F3808" i="4"/>
  <c r="F1279" i="4"/>
  <c r="F10350" i="4"/>
  <c r="F1281" i="4"/>
  <c r="F1282" i="4"/>
  <c r="F1283" i="4"/>
  <c r="F7869" i="4"/>
  <c r="F13296" i="4"/>
  <c r="F8070" i="4"/>
  <c r="F1287" i="4"/>
  <c r="F10250" i="4"/>
  <c r="F5915" i="4"/>
  <c r="F2065" i="4"/>
  <c r="F5250" i="4"/>
  <c r="F13374" i="4"/>
  <c r="F8459" i="4"/>
  <c r="F11717" i="4"/>
  <c r="F9768" i="4"/>
  <c r="F1802" i="4"/>
  <c r="F1297" i="4"/>
  <c r="F1298" i="4"/>
  <c r="F14184" i="4"/>
  <c r="F4107" i="4"/>
  <c r="F2172" i="4"/>
  <c r="F3100" i="4"/>
  <c r="F1303" i="4"/>
  <c r="F1304" i="4"/>
  <c r="F7493" i="4"/>
  <c r="F1006" i="4"/>
  <c r="F7446" i="4"/>
  <c r="F2669" i="4"/>
  <c r="F2212" i="4"/>
  <c r="F493" i="4"/>
  <c r="F1709" i="4"/>
  <c r="F1312" i="4"/>
  <c r="F449" i="4"/>
  <c r="F347" i="4"/>
  <c r="F3840" i="4"/>
  <c r="F5698" i="4"/>
  <c r="F1317" i="4"/>
  <c r="F8541" i="4"/>
  <c r="F13356" i="4"/>
  <c r="F6230" i="4"/>
  <c r="F1321" i="4"/>
  <c r="F7882" i="4"/>
  <c r="F10530" i="4"/>
  <c r="F2011" i="4"/>
  <c r="F7546" i="4"/>
  <c r="F4300" i="4"/>
  <c r="F944" i="4"/>
  <c r="F14667" i="4"/>
  <c r="F9391" i="4"/>
  <c r="F1330" i="4"/>
  <c r="F3987" i="4"/>
  <c r="F10704" i="4"/>
  <c r="F8465" i="4"/>
  <c r="F4462" i="4"/>
  <c r="F2372" i="4"/>
  <c r="F3849" i="4"/>
  <c r="F9392" i="4"/>
  <c r="F519" i="4"/>
  <c r="F1145" i="4"/>
  <c r="F7721" i="4"/>
  <c r="F7946" i="4"/>
  <c r="F9902" i="4"/>
  <c r="F14487" i="4"/>
  <c r="F10400" i="4"/>
  <c r="F1345" i="4"/>
  <c r="F3988" i="4"/>
  <c r="F4528" i="4"/>
  <c r="F4323" i="4"/>
  <c r="F9209" i="4"/>
  <c r="F1376" i="4"/>
  <c r="F2248" i="4"/>
  <c r="F7886" i="4"/>
  <c r="F1353" i="4"/>
  <c r="F13409" i="4"/>
  <c r="F12227" i="4"/>
  <c r="F8350" i="4"/>
  <c r="F12684" i="4"/>
  <c r="F14603" i="4"/>
  <c r="F947" i="4"/>
  <c r="F9294" i="4"/>
  <c r="F9964" i="4"/>
  <c r="F394" i="4"/>
  <c r="F9264" i="4"/>
  <c r="F176" i="4"/>
  <c r="F7650" i="4"/>
  <c r="F144" i="4"/>
  <c r="F13357" i="4"/>
  <c r="F6205" i="4"/>
  <c r="F2199" i="4"/>
  <c r="F2557" i="4"/>
  <c r="F6206" i="4"/>
  <c r="F14867" i="4"/>
  <c r="F3955" i="4"/>
  <c r="F9202" i="4"/>
  <c r="F11640" i="4"/>
  <c r="F13299" i="4"/>
  <c r="F2087" i="4"/>
  <c r="F7913" i="4"/>
  <c r="F2077" i="4"/>
  <c r="F1380" i="4"/>
  <c r="F14318" i="4"/>
  <c r="F13323" i="4"/>
  <c r="F3377" i="4"/>
  <c r="F14757" i="4"/>
  <c r="F10172" i="4"/>
  <c r="F9204" i="4"/>
  <c r="F11296" i="4"/>
  <c r="F10445" i="4"/>
  <c r="F6215" i="4"/>
  <c r="F8153" i="4"/>
  <c r="F7140" i="4"/>
  <c r="F11997" i="4"/>
  <c r="F9262" i="4"/>
  <c r="F10153" i="4"/>
  <c r="F2210" i="4"/>
  <c r="F12424" i="4"/>
  <c r="F8597" i="4"/>
  <c r="F1398" i="4"/>
  <c r="F1399" i="4"/>
  <c r="F8064" i="4"/>
  <c r="F10174" i="4"/>
  <c r="F1402" i="4"/>
  <c r="F1403" i="4"/>
  <c r="F12837" i="4"/>
  <c r="F9285" i="4"/>
  <c r="F9380" i="4"/>
  <c r="F4061" i="4"/>
  <c r="F1004" i="4"/>
  <c r="F928" i="4"/>
  <c r="F1845" i="4"/>
  <c r="F12436" i="4"/>
  <c r="F9274" i="4"/>
  <c r="F13898" i="4"/>
  <c r="F1414" i="4"/>
  <c r="F4032" i="4"/>
  <c r="F2864" i="4"/>
  <c r="F8450" i="4"/>
  <c r="F10008" i="4"/>
  <c r="F1419" i="4"/>
  <c r="F7496" i="4"/>
  <c r="F9540" i="4"/>
  <c r="F11709" i="4"/>
  <c r="F11703" i="4"/>
  <c r="F13354" i="4"/>
  <c r="F12294" i="4"/>
  <c r="F2006" i="4"/>
  <c r="F7433" i="4"/>
  <c r="F9828" i="4"/>
  <c r="F1309" i="4"/>
  <c r="F9300" i="4"/>
  <c r="F4240" i="4"/>
  <c r="F1432" i="4"/>
  <c r="F13453" i="4"/>
  <c r="F2502" i="4"/>
  <c r="F9541" i="4"/>
  <c r="F12272" i="4"/>
  <c r="F4209" i="4"/>
  <c r="F3421" i="4"/>
  <c r="F2684" i="4"/>
  <c r="F2134" i="4"/>
  <c r="F9884" i="4"/>
  <c r="F5249" i="4"/>
  <c r="F1443" i="4"/>
  <c r="F5912" i="4"/>
  <c r="F4002" i="4"/>
  <c r="F2316" i="4"/>
  <c r="F3548" i="4"/>
  <c r="F2128" i="4"/>
  <c r="F5574" i="4"/>
  <c r="F4038" i="4"/>
  <c r="F1221" i="4"/>
  <c r="F1706" i="4"/>
  <c r="F9206" i="4"/>
  <c r="F7548" i="4"/>
  <c r="F1455" i="4"/>
  <c r="F15078" i="4"/>
  <c r="F5720" i="4"/>
  <c r="F6395" i="4"/>
  <c r="F5973" i="4"/>
  <c r="F10372" i="4"/>
  <c r="F3665" i="4"/>
  <c r="F8582" i="4"/>
  <c r="F1463" i="4"/>
  <c r="F4206" i="4"/>
  <c r="F1465" i="4"/>
  <c r="F1466" i="4"/>
  <c r="F10464" i="4"/>
  <c r="F1228" i="4"/>
  <c r="F1469" i="4"/>
  <c r="F1031" i="4"/>
  <c r="F9374" i="4"/>
  <c r="F1472" i="4"/>
  <c r="F11622" i="4"/>
  <c r="F2790" i="4"/>
  <c r="F10990" i="4"/>
  <c r="F12208" i="4"/>
  <c r="F4246" i="4"/>
  <c r="F1478" i="4"/>
  <c r="F365" i="4"/>
  <c r="F1480" i="4"/>
  <c r="F1288" i="4"/>
  <c r="F958" i="4"/>
  <c r="F1483" i="4"/>
  <c r="F1887" i="4"/>
  <c r="F474" i="4"/>
  <c r="F10009" i="4"/>
  <c r="F1487" i="4"/>
  <c r="F10010" i="4"/>
  <c r="F1489" i="4"/>
  <c r="F1490" i="4"/>
  <c r="F10592" i="4"/>
  <c r="F8507" i="4"/>
  <c r="F9636" i="4"/>
  <c r="F2195" i="4"/>
  <c r="F1724" i="4"/>
  <c r="F193" i="4"/>
  <c r="F4332" i="4"/>
  <c r="F14369" i="4"/>
  <c r="F40" i="4"/>
  <c r="F4181" i="4"/>
  <c r="F4144" i="4"/>
  <c r="F3796" i="4"/>
  <c r="F1989" i="4"/>
  <c r="F11671" i="4"/>
  <c r="F7805" i="4"/>
  <c r="F13297" i="4"/>
  <c r="F15079" i="4"/>
  <c r="F3528" i="4"/>
  <c r="F12260" i="4"/>
  <c r="F11748" i="4"/>
  <c r="F12285" i="4"/>
  <c r="F1512" i="4"/>
  <c r="F5945" i="4"/>
  <c r="F1514" i="4"/>
  <c r="F2271" i="4"/>
  <c r="F3884" i="4"/>
  <c r="F7806" i="4"/>
  <c r="F1518" i="4"/>
  <c r="F8543" i="4"/>
  <c r="F1181" i="4"/>
  <c r="F1521" i="4"/>
  <c r="F1014" i="4"/>
  <c r="F10155" i="4"/>
  <c r="F12114" i="4"/>
  <c r="F13430" i="4"/>
  <c r="F11940" i="4"/>
  <c r="F12449" i="4"/>
  <c r="F1001" i="4"/>
  <c r="F9985" i="4"/>
  <c r="F7408" i="4"/>
  <c r="F7896" i="4"/>
  <c r="F9420" i="4"/>
  <c r="F1533" i="4"/>
  <c r="F9409" i="4"/>
  <c r="F7464" i="4"/>
  <c r="F9808" i="4"/>
  <c r="F2294" i="4"/>
  <c r="F1538" i="4"/>
  <c r="F4436" i="4"/>
  <c r="F1540" i="4"/>
  <c r="F815" i="4"/>
  <c r="F1542" i="4"/>
  <c r="F12664" i="4"/>
  <c r="F7941" i="4"/>
  <c r="F2020" i="4"/>
  <c r="F6177" i="4"/>
  <c r="F9970" i="4"/>
  <c r="F8248" i="4"/>
  <c r="F1549" i="4"/>
  <c r="F11765" i="4"/>
  <c r="F2326" i="4"/>
  <c r="F2249" i="4"/>
  <c r="F4096" i="4"/>
  <c r="F1996" i="4"/>
  <c r="F13380" i="4"/>
  <c r="F3856" i="4"/>
  <c r="F3719" i="4"/>
  <c r="F14295" i="4"/>
  <c r="F1559" i="4"/>
  <c r="F3734" i="4"/>
  <c r="F10819" i="4"/>
  <c r="F11711" i="4"/>
  <c r="F1085" i="4"/>
  <c r="F1564" i="4"/>
  <c r="F6261" i="4"/>
  <c r="F9862" i="4"/>
  <c r="F445" i="4"/>
  <c r="F3615" i="4"/>
  <c r="F8237" i="4"/>
  <c r="F2013" i="4"/>
  <c r="F9255" i="4"/>
  <c r="F1572" i="4"/>
  <c r="F5110" i="4"/>
  <c r="F1809" i="4"/>
  <c r="F2153" i="4"/>
  <c r="F1576" i="4"/>
  <c r="F1577" i="4"/>
  <c r="F10062" i="4"/>
  <c r="F976" i="4"/>
  <c r="F9974" i="4"/>
  <c r="F1998" i="4"/>
  <c r="F13371" i="4"/>
  <c r="F1583" i="4"/>
  <c r="F2001" i="4"/>
  <c r="F3656" i="4"/>
  <c r="F5598" i="4"/>
  <c r="F9248" i="4"/>
  <c r="F1588" i="4"/>
  <c r="F2141" i="4"/>
  <c r="F1251" i="4"/>
  <c r="F14863" i="4"/>
  <c r="F230" i="4"/>
  <c r="F8238" i="4"/>
  <c r="F5771" i="4"/>
  <c r="F1595" i="4"/>
  <c r="F5462" i="4"/>
  <c r="F14186" i="4"/>
  <c r="F13304" i="4"/>
  <c r="F5923" i="4"/>
  <c r="F12210" i="4"/>
  <c r="F6544" i="4"/>
  <c r="F6545" i="4"/>
  <c r="F8191" i="4"/>
  <c r="F6125" i="4"/>
  <c r="F1605" i="4"/>
  <c r="F1606" i="4"/>
  <c r="F14482" i="4"/>
  <c r="F12421" i="4"/>
  <c r="F7497" i="4"/>
  <c r="F1610" i="4"/>
  <c r="F9314" i="4"/>
  <c r="F6334" i="4"/>
  <c r="F3696" i="4"/>
  <c r="F9573" i="4"/>
  <c r="F2240" i="4"/>
  <c r="F980" i="4"/>
  <c r="F550" i="4"/>
  <c r="F6288" i="4"/>
  <c r="F3927" i="4"/>
  <c r="F4616" i="4"/>
  <c r="F2670" i="4"/>
  <c r="F4530" i="4"/>
  <c r="F1885" i="4"/>
  <c r="F4145" i="4"/>
  <c r="F6340" i="4"/>
  <c r="F8732" i="4"/>
  <c r="F5102" i="4"/>
  <c r="F1702" i="4"/>
  <c r="F981" i="4"/>
  <c r="F7012" i="4"/>
  <c r="F4521" i="4"/>
  <c r="F1026" i="4"/>
  <c r="F3514" i="4"/>
  <c r="F9574" i="4"/>
  <c r="F1635" i="4"/>
  <c r="F1810" i="4"/>
  <c r="F3636" i="4"/>
  <c r="F7508" i="4"/>
  <c r="F10284" i="4"/>
  <c r="F11644" i="4"/>
  <c r="F594" i="4"/>
  <c r="F2563" i="4"/>
  <c r="F4021" i="4"/>
  <c r="F7510" i="4"/>
  <c r="F5704" i="4"/>
  <c r="F1730" i="4"/>
  <c r="F3966" i="4"/>
  <c r="F7498" i="4"/>
  <c r="F1649" i="4"/>
  <c r="F1650" i="4"/>
  <c r="F10265" i="4"/>
  <c r="F10779" i="4"/>
  <c r="F6100" i="4"/>
  <c r="F1654" i="4"/>
  <c r="F2680" i="4"/>
  <c r="F9203" i="4"/>
  <c r="F1039" i="4"/>
  <c r="F3799" i="4"/>
  <c r="F3803" i="4"/>
  <c r="F12914" i="4"/>
  <c r="F228" i="4"/>
  <c r="F1662" i="4"/>
  <c r="F11639" i="4"/>
  <c r="F382" i="4"/>
  <c r="F1665" i="4"/>
  <c r="F2444" i="4"/>
  <c r="F923" i="4"/>
  <c r="F2503" i="4"/>
  <c r="F1669" i="4"/>
  <c r="F6502" i="4"/>
  <c r="F4210" i="4"/>
  <c r="F7430" i="4"/>
  <c r="F10943" i="4"/>
  <c r="F11731" i="4"/>
  <c r="F6376" i="4"/>
  <c r="F7476" i="4"/>
  <c r="F6178" i="4"/>
  <c r="F1678" i="4"/>
  <c r="F14868" i="4"/>
  <c r="F7447" i="4"/>
  <c r="F3746" i="4"/>
  <c r="F9702" i="4"/>
  <c r="F2534" i="4"/>
  <c r="F1684" i="4"/>
  <c r="F1121" i="4"/>
  <c r="F1697" i="4"/>
  <c r="F1141" i="4"/>
  <c r="F6532" i="4"/>
  <c r="F9849" i="4"/>
  <c r="F5817" i="4"/>
  <c r="F9205" i="4"/>
  <c r="F12085" i="4"/>
  <c r="F5830" i="4"/>
  <c r="F5670" i="4"/>
  <c r="F2735" i="4"/>
  <c r="F1755" i="4"/>
  <c r="F10102" i="4"/>
  <c r="F9948" i="4"/>
  <c r="F914" i="4"/>
  <c r="F12472" i="4"/>
  <c r="F4218" i="4"/>
  <c r="F1357" i="4"/>
  <c r="F9362" i="4"/>
  <c r="F1704" i="4"/>
  <c r="F2695" i="4"/>
  <c r="F13395" i="4"/>
  <c r="F1707" i="4"/>
  <c r="F1708" i="4"/>
  <c r="F441" i="4"/>
  <c r="F1710" i="4"/>
  <c r="F5134" i="4"/>
  <c r="F4114" i="4"/>
  <c r="F1713" i="4"/>
  <c r="F1714" i="4"/>
  <c r="F3881" i="4"/>
  <c r="F6275" i="4"/>
  <c r="F5251" i="4"/>
  <c r="F1718" i="4"/>
  <c r="F8211" i="4"/>
  <c r="F1720" i="4"/>
  <c r="F1721" i="4"/>
  <c r="F1722" i="4"/>
  <c r="F1723" i="4"/>
  <c r="F11613" i="4"/>
  <c r="F152" i="4"/>
  <c r="F1726" i="4"/>
  <c r="F1727" i="4"/>
  <c r="F11715" i="4"/>
  <c r="F10120" i="4"/>
  <c r="F892" i="4"/>
  <c r="F9810" i="4"/>
  <c r="F149" i="4"/>
  <c r="F1204" i="4"/>
  <c r="F1896" i="4"/>
  <c r="F2144" i="4"/>
  <c r="F1954" i="4"/>
  <c r="F1737" i="4"/>
  <c r="F1738" i="4"/>
  <c r="F3363" i="4"/>
  <c r="F6262" i="4"/>
  <c r="F5874" i="4"/>
  <c r="F3753" i="4"/>
  <c r="F12495" i="4"/>
  <c r="F1744" i="4"/>
  <c r="F1745" i="4"/>
  <c r="F13361" i="4"/>
  <c r="F9443" i="4"/>
  <c r="F2021" i="4"/>
  <c r="F7926" i="4"/>
  <c r="F6346" i="4"/>
  <c r="F2363" i="4"/>
  <c r="F10483" i="4"/>
  <c r="F1753" i="4"/>
  <c r="F7720" i="4"/>
  <c r="F8734" i="4"/>
  <c r="F5219" i="4"/>
  <c r="F1092" i="4"/>
  <c r="F4326" i="4"/>
  <c r="F6491" i="4"/>
  <c r="F1924" i="4"/>
  <c r="F2292" i="4"/>
  <c r="F1762" i="4"/>
  <c r="F42" i="4"/>
  <c r="F8513" i="4"/>
  <c r="F1341" i="4"/>
  <c r="F14563" i="4"/>
  <c r="F14371" i="4"/>
  <c r="F6904" i="4"/>
  <c r="F2116" i="4"/>
  <c r="F5312" i="4"/>
  <c r="F14290" i="4"/>
  <c r="F1109" i="4"/>
  <c r="F542" i="4"/>
  <c r="F7511" i="4"/>
  <c r="F6312" i="4"/>
  <c r="F5575" i="4"/>
  <c r="F5977" i="4"/>
  <c r="F520" i="4"/>
  <c r="F1779" i="4"/>
  <c r="F9237" i="4"/>
  <c r="F10011" i="4"/>
  <c r="F9358" i="4"/>
  <c r="F7425" i="4"/>
  <c r="F12246" i="4"/>
  <c r="F8079" i="4"/>
  <c r="F8923" i="4"/>
  <c r="F3816" i="4"/>
  <c r="F2284" i="4"/>
  <c r="F1789" i="4"/>
  <c r="F8048" i="4"/>
  <c r="F1791" i="4"/>
  <c r="F2038" i="4"/>
  <c r="F2620" i="4"/>
  <c r="F2207" i="4"/>
  <c r="F9727" i="4"/>
  <c r="F7477" i="4"/>
  <c r="F3989" i="4"/>
  <c r="F2800" i="4"/>
  <c r="F8170" i="4"/>
  <c r="F12409" i="4"/>
  <c r="F1801" i="4"/>
  <c r="F9532" i="4"/>
  <c r="F2304" i="4"/>
  <c r="F5082" i="4"/>
  <c r="F906" i="4"/>
  <c r="F13287" i="4"/>
  <c r="F8249" i="4"/>
  <c r="F1808" i="4"/>
  <c r="F2945" i="4"/>
  <c r="F5252" i="4"/>
  <c r="F10512" i="4"/>
  <c r="F5430" i="4"/>
  <c r="F1122" i="4"/>
  <c r="F2324" i="4"/>
  <c r="F1815" i="4"/>
  <c r="F7736" i="4"/>
  <c r="F3825" i="4"/>
  <c r="F7487" i="4"/>
  <c r="F8379" i="4"/>
  <c r="F9256" i="4"/>
  <c r="F3945" i="4"/>
  <c r="F9211" i="4"/>
  <c r="F9215" i="4"/>
  <c r="F1824" i="4"/>
  <c r="F3483" i="4"/>
  <c r="F11739" i="4"/>
  <c r="F9527" i="4"/>
  <c r="F10933" i="4"/>
  <c r="F13334" i="4"/>
  <c r="F1830" i="4"/>
  <c r="F1831" i="4"/>
  <c r="F4301" i="4"/>
  <c r="F1833" i="4"/>
  <c r="F5948" i="4"/>
  <c r="F1835" i="4"/>
  <c r="F5180" i="4"/>
  <c r="F5532" i="4"/>
  <c r="F8154" i="4"/>
  <c r="F9282" i="4"/>
  <c r="F8514" i="4"/>
  <c r="F14875" i="4"/>
  <c r="F7709" i="4"/>
  <c r="F7903" i="4"/>
  <c r="F7502" i="4"/>
  <c r="F5197" i="4"/>
  <c r="F4415" i="4"/>
  <c r="F1074" i="4"/>
  <c r="F5867" i="4"/>
  <c r="F6049" i="4"/>
  <c r="F2245" i="4"/>
  <c r="F7466" i="4"/>
  <c r="F7435" i="4"/>
  <c r="F2002" i="4"/>
  <c r="F2208" i="4"/>
  <c r="F4542" i="4"/>
  <c r="F3448" i="4"/>
  <c r="F1175" i="4"/>
  <c r="F1955" i="4"/>
  <c r="F6140" i="4"/>
  <c r="F621" i="4"/>
  <c r="F9348" i="4"/>
  <c r="F2174" i="4"/>
  <c r="F1897" i="4"/>
  <c r="F9400" i="4"/>
  <c r="F4156" i="4"/>
  <c r="F1185" i="4"/>
  <c r="F1785" i="4"/>
  <c r="F9995" i="4"/>
  <c r="F1982" i="4"/>
  <c r="F14231" i="4"/>
  <c r="F1871" i="4"/>
  <c r="F1154" i="4"/>
  <c r="F7415" i="4"/>
  <c r="F7883" i="4"/>
  <c r="F7859" i="4"/>
  <c r="F8049" i="4"/>
  <c r="F6053" i="4"/>
  <c r="F5916" i="4"/>
  <c r="F5818" i="4"/>
  <c r="F5964" i="4"/>
  <c r="F5823" i="4"/>
  <c r="F3499" i="4"/>
  <c r="F10359" i="4"/>
  <c r="F1862" i="4"/>
  <c r="F1733" i="4"/>
  <c r="F4577" i="4"/>
  <c r="F9564" i="4"/>
  <c r="F500" i="4"/>
  <c r="F11664" i="4"/>
  <c r="F14882" i="4"/>
  <c r="F486" i="4"/>
  <c r="F1892" i="4"/>
  <c r="F5509" i="4"/>
  <c r="F5277" i="4"/>
  <c r="F9233" i="4"/>
  <c r="F9797" i="4"/>
  <c r="F9437" i="4"/>
  <c r="F3788" i="4"/>
  <c r="F1899" i="4"/>
  <c r="F3582" i="4"/>
  <c r="F1901" i="4"/>
  <c r="F11744" i="4"/>
  <c r="F982" i="4"/>
  <c r="F1904" i="4"/>
  <c r="F7705" i="4"/>
  <c r="F11796" i="4"/>
  <c r="F14659" i="4"/>
  <c r="F5808" i="4"/>
  <c r="F7666" i="4"/>
  <c r="F1086" i="4"/>
  <c r="F12747" i="4"/>
  <c r="F3809" i="4"/>
  <c r="F5892" i="4"/>
  <c r="F9975" i="4"/>
  <c r="F1058" i="4"/>
  <c r="F1984" i="4"/>
  <c r="F1168" i="4"/>
  <c r="F1918" i="4"/>
  <c r="F1919" i="4"/>
  <c r="F12273" i="4"/>
  <c r="F1921" i="4"/>
  <c r="F3678" i="4"/>
  <c r="F10302" i="4"/>
  <c r="F948" i="4"/>
  <c r="F6530" i="4"/>
  <c r="F2244" i="4"/>
  <c r="F11746" i="4"/>
  <c r="F1128" i="4"/>
  <c r="F2120" i="4"/>
  <c r="F12636" i="4"/>
  <c r="F3779" i="4"/>
  <c r="F4146" i="4"/>
  <c r="F9342" i="4"/>
  <c r="F3515" i="4"/>
  <c r="F1935" i="4"/>
  <c r="F1012" i="4"/>
  <c r="F3873" i="4"/>
  <c r="F7875" i="4"/>
  <c r="F1939" i="4"/>
  <c r="F6377" i="4"/>
  <c r="F8206" i="4"/>
  <c r="F5783" i="4"/>
  <c r="F13367" i="4"/>
  <c r="F1133" i="4"/>
  <c r="F3431" i="4"/>
  <c r="F1865" i="4"/>
  <c r="F3744" i="4"/>
  <c r="F413" i="4"/>
  <c r="F5115" i="4"/>
  <c r="F12917" i="4"/>
  <c r="F9270" i="4"/>
  <c r="F10290" i="4"/>
  <c r="F2555" i="4"/>
  <c r="F3863" i="4"/>
  <c r="F372" i="4"/>
  <c r="F8146" i="4"/>
  <c r="F2337" i="4"/>
  <c r="F4507" i="4"/>
  <c r="F1959" i="4"/>
  <c r="F6925" i="4"/>
  <c r="F2805" i="4"/>
  <c r="F6564" i="4"/>
  <c r="F13332" i="4"/>
  <c r="F9903" i="4"/>
  <c r="F2050" i="4"/>
  <c r="F5724" i="4"/>
  <c r="F5127" i="4"/>
  <c r="F10156" i="4"/>
  <c r="F5080" i="4"/>
  <c r="F1783" i="4"/>
  <c r="F3872" i="4"/>
  <c r="F3724" i="4"/>
  <c r="F2234" i="4"/>
  <c r="F10484" i="4"/>
  <c r="F6132" i="4"/>
  <c r="F11723" i="4"/>
  <c r="F386" i="4"/>
  <c r="F5470" i="4"/>
  <c r="F1979" i="4"/>
  <c r="F10080" i="4"/>
  <c r="F1981" i="4"/>
  <c r="F8610" i="4"/>
  <c r="F1983" i="4"/>
  <c r="F6192" i="4"/>
  <c r="F4025" i="4"/>
  <c r="F6648" i="4"/>
  <c r="F12177" i="4"/>
  <c r="F996" i="4"/>
  <c r="F9320" i="4"/>
  <c r="F518" i="4"/>
  <c r="F11678" i="4"/>
  <c r="F10318" i="4"/>
  <c r="F10330" i="4"/>
  <c r="F10417" i="4"/>
  <c r="F7860" i="4"/>
  <c r="F6938" i="4"/>
  <c r="F1997" i="4"/>
  <c r="F2075" i="4"/>
  <c r="F3650" i="4"/>
  <c r="F1813" i="4"/>
  <c r="F1120" i="4"/>
  <c r="F15252" i="4"/>
  <c r="F4578" i="4"/>
  <c r="F9375" i="4"/>
  <c r="F12854" i="4"/>
  <c r="F14223" i="4"/>
  <c r="F8626" i="4"/>
  <c r="F379" i="4"/>
  <c r="F6415" i="4"/>
  <c r="F11735" i="4"/>
  <c r="F2633" i="4"/>
  <c r="F2012" i="4"/>
  <c r="F14247" i="4"/>
  <c r="F4148" i="4"/>
  <c r="F14564" i="4"/>
  <c r="F2262" i="4"/>
  <c r="F13384" i="4"/>
  <c r="F10812" i="4"/>
  <c r="F12752" i="4"/>
  <c r="F12295" i="4"/>
  <c r="F47" i="4"/>
  <c r="F2379" i="4"/>
  <c r="F1948" i="4"/>
  <c r="F10406" i="4"/>
  <c r="F2025" i="4"/>
  <c r="F2026" i="4"/>
  <c r="F2686" i="4"/>
  <c r="F2028" i="4"/>
  <c r="F2029" i="4"/>
  <c r="F2030" i="4"/>
  <c r="F404" i="4"/>
  <c r="F12631" i="4"/>
  <c r="F10251" i="4"/>
  <c r="F12321" i="4"/>
  <c r="F10230" i="4"/>
  <c r="F2036" i="4"/>
  <c r="F475" i="4"/>
  <c r="F7458" i="4"/>
  <c r="F3457" i="4"/>
  <c r="F1875" i="4"/>
  <c r="F1999" i="4"/>
  <c r="F2089" i="4"/>
  <c r="F3011" i="4"/>
  <c r="F8604" i="4"/>
  <c r="F1985" i="4"/>
  <c r="F2259" i="4"/>
  <c r="F2047" i="4"/>
  <c r="F9659" i="4"/>
  <c r="F340" i="4"/>
  <c r="F5147" i="4"/>
  <c r="F2051" i="4"/>
  <c r="F8299" i="4"/>
  <c r="F14605" i="4"/>
  <c r="F5934" i="4"/>
  <c r="F11727" i="4"/>
  <c r="F10706" i="4"/>
  <c r="F2057" i="4"/>
  <c r="F1740" i="4"/>
  <c r="F959" i="4"/>
  <c r="F715" i="4"/>
  <c r="F14762" i="4"/>
  <c r="F14103" i="4"/>
  <c r="F3669" i="4"/>
  <c r="F10231" i="4"/>
  <c r="F9576" i="4"/>
  <c r="F2066" i="4"/>
  <c r="F893" i="4"/>
  <c r="F2068" i="4"/>
  <c r="F14242" i="4"/>
  <c r="F1876" i="4"/>
  <c r="F14248" i="4"/>
  <c r="F1986" i="4"/>
  <c r="F10183" i="4"/>
  <c r="F8277" i="4"/>
  <c r="F7854" i="4"/>
  <c r="F7811" i="4"/>
  <c r="F1102" i="4"/>
  <c r="F9861" i="4"/>
  <c r="F2079" i="4"/>
  <c r="F2080" i="4"/>
  <c r="F2061" i="4"/>
  <c r="F2082" i="4"/>
  <c r="F14911" i="4"/>
  <c r="F5705" i="4"/>
  <c r="F2085" i="4"/>
  <c r="F1114" i="4"/>
  <c r="F2306" i="4"/>
  <c r="F2088" i="4"/>
  <c r="F4184" i="4"/>
  <c r="F1931" i="4"/>
  <c r="F2269" i="4"/>
  <c r="F1064" i="4"/>
  <c r="F1193" i="4"/>
  <c r="F2094" i="4"/>
  <c r="F3721" i="4"/>
  <c r="F3388" i="4"/>
  <c r="F7938" i="4"/>
  <c r="F7927" i="4"/>
  <c r="F9592" i="4"/>
  <c r="F10319" i="4"/>
  <c r="F5139" i="4"/>
  <c r="F12686" i="4"/>
  <c r="F4253" i="4"/>
  <c r="F10431" i="4"/>
  <c r="F896" i="4"/>
  <c r="F1760" i="4"/>
  <c r="F14409" i="4"/>
  <c r="F2108" i="4"/>
  <c r="F6316" i="4"/>
  <c r="F12061" i="4"/>
  <c r="F3869" i="4"/>
  <c r="F6259" i="4"/>
  <c r="F8341" i="4"/>
  <c r="F3887" i="4"/>
  <c r="F2115" i="4"/>
  <c r="F7566" i="4"/>
  <c r="F2117" i="4"/>
  <c r="F14789" i="4"/>
  <c r="F2119" i="4"/>
  <c r="F13423" i="4"/>
  <c r="F2121" i="4"/>
  <c r="F3583" i="4"/>
  <c r="F6957" i="4"/>
  <c r="F12215" i="4"/>
  <c r="F7942" i="4"/>
  <c r="F2126" i="4"/>
  <c r="F2127" i="4"/>
  <c r="F2226" i="4"/>
  <c r="F2129" i="4"/>
  <c r="F14503" i="4"/>
  <c r="F438" i="4"/>
  <c r="F2533" i="4"/>
  <c r="F9332" i="4"/>
  <c r="F3789" i="4"/>
  <c r="F418" i="4"/>
  <c r="F6207" i="4"/>
  <c r="F8280" i="4"/>
  <c r="F2138" i="4"/>
  <c r="F2139" i="4"/>
  <c r="F8443" i="4"/>
  <c r="F10177" i="4"/>
  <c r="F3497" i="4"/>
  <c r="F12040" i="4"/>
  <c r="F10063" i="4"/>
  <c r="F2145" i="4"/>
  <c r="F2330" i="4"/>
  <c r="F1205" i="4"/>
  <c r="F4185" i="4"/>
  <c r="F2105" i="4"/>
  <c r="F6416" i="4"/>
  <c r="F2151" i="4"/>
  <c r="F2152" i="4"/>
  <c r="F12090" i="4"/>
  <c r="F9551" i="4"/>
  <c r="F2155" i="4"/>
  <c r="F4597" i="4"/>
  <c r="F1366" i="4"/>
  <c r="F9246" i="4"/>
  <c r="F13313" i="4"/>
  <c r="F1569" i="4"/>
  <c r="F9244" i="4"/>
  <c r="F3701" i="4"/>
  <c r="F1811" i="4"/>
  <c r="F8250" i="4"/>
  <c r="F7552" i="4"/>
  <c r="F12379" i="4"/>
  <c r="F14817" i="4"/>
  <c r="F544" i="4"/>
  <c r="F2169" i="4"/>
  <c r="F10468" i="4"/>
  <c r="F965" i="4"/>
  <c r="F12124" i="4"/>
  <c r="F2173" i="4"/>
  <c r="F545" i="4"/>
  <c r="F3378" i="4"/>
  <c r="F1162" i="4"/>
  <c r="F374" i="4"/>
  <c r="F4192" i="4"/>
  <c r="F6456" i="4"/>
  <c r="F2180" i="4"/>
  <c r="F2181" i="4"/>
  <c r="F1160" i="4"/>
  <c r="F2183" i="4"/>
  <c r="F5360" i="4"/>
  <c r="F4387" i="4"/>
  <c r="F2213" i="4"/>
  <c r="F1308" i="4"/>
  <c r="F2188" i="4"/>
  <c r="F7473" i="4"/>
  <c r="F3475" i="4"/>
  <c r="F2988" i="4"/>
  <c r="F3837" i="4"/>
  <c r="F2157" i="4"/>
  <c r="F2273" i="4"/>
  <c r="F12209" i="4"/>
  <c r="F2196" i="4"/>
  <c r="F14268" i="4"/>
  <c r="F4422" i="4"/>
  <c r="F450" i="4"/>
  <c r="F505" i="4"/>
  <c r="F9249" i="4"/>
  <c r="F8544" i="4"/>
  <c r="F15132" i="4"/>
  <c r="F6260" i="4"/>
  <c r="F13408" i="4"/>
  <c r="F2206" i="4"/>
  <c r="F5743" i="4"/>
  <c r="F7491" i="4"/>
  <c r="F2209" i="4"/>
  <c r="F5501" i="4"/>
  <c r="F7434" i="4"/>
  <c r="F3876" i="4"/>
  <c r="F14857" i="4"/>
  <c r="F6039" i="4"/>
  <c r="F5276" i="4"/>
  <c r="F2216" i="4"/>
  <c r="F12286" i="4"/>
  <c r="F9286" i="4"/>
  <c r="F2219" i="4"/>
  <c r="F4062" i="4"/>
  <c r="F7787" i="4"/>
  <c r="F14906" i="4"/>
  <c r="F9197" i="4"/>
  <c r="F2332" i="4"/>
  <c r="F9524" i="4"/>
  <c r="F2096" i="4"/>
  <c r="F2227" i="4"/>
  <c r="F13411" i="4"/>
  <c r="F7965" i="4"/>
  <c r="F13328" i="4"/>
  <c r="F8300" i="4"/>
  <c r="F14898" i="4"/>
  <c r="F5472" i="4"/>
  <c r="F6388" i="4"/>
  <c r="F9234" i="4"/>
  <c r="F9393" i="4"/>
  <c r="F2237" i="4"/>
  <c r="F381" i="4"/>
  <c r="F5223" i="4"/>
  <c r="F9453" i="4"/>
  <c r="F7428" i="4"/>
  <c r="F12773" i="4"/>
  <c r="F9196" i="4"/>
  <c r="F14845" i="4"/>
  <c r="F9996" i="4"/>
  <c r="F6500" i="4"/>
  <c r="F3810" i="4"/>
  <c r="F4442" i="4"/>
  <c r="F999" i="4"/>
  <c r="F13344" i="4"/>
  <c r="F2242" i="4"/>
  <c r="F4490" i="4"/>
  <c r="F3749" i="4"/>
  <c r="F2675" i="4"/>
  <c r="F2409" i="4"/>
  <c r="F2256" i="4"/>
  <c r="F483" i="4"/>
  <c r="F12382" i="4"/>
  <c r="F11722" i="4"/>
  <c r="F1909" i="4"/>
  <c r="F3865" i="4"/>
  <c r="F2202" i="4"/>
  <c r="F12529" i="4"/>
  <c r="F2312" i="4"/>
  <c r="F2265" i="4"/>
  <c r="F10361" i="4"/>
  <c r="F6037" i="4"/>
  <c r="F5062" i="4"/>
  <c r="F11692" i="4"/>
  <c r="F6038" i="4"/>
  <c r="F12049" i="4"/>
  <c r="F2272" i="4"/>
  <c r="F2899" i="4"/>
  <c r="F2274" i="4"/>
  <c r="F6096" i="4"/>
  <c r="F6791" i="4"/>
  <c r="F8326" i="4"/>
  <c r="F568" i="4"/>
  <c r="F1932" i="4"/>
  <c r="F2280" i="4"/>
  <c r="F7527" i="4"/>
  <c r="F2282" i="4"/>
  <c r="F3891" i="4"/>
  <c r="F4142" i="4"/>
  <c r="F7553" i="4"/>
  <c r="F3670" i="4"/>
  <c r="F8397" i="4"/>
  <c r="F9906" i="4"/>
  <c r="F9831" i="4"/>
  <c r="F9779" i="4"/>
  <c r="F9811" i="4"/>
  <c r="F9844" i="4"/>
  <c r="F9793" i="4"/>
  <c r="F9762" i="4"/>
  <c r="F9701" i="4"/>
  <c r="F9877" i="4"/>
  <c r="F2297" i="4"/>
  <c r="F2298" i="4"/>
  <c r="F2299" i="4"/>
  <c r="F2300" i="4"/>
  <c r="F2634" i="4"/>
  <c r="F6022" i="4"/>
  <c r="F5949" i="4"/>
  <c r="F9812" i="4"/>
  <c r="F9904" i="4"/>
  <c r="F9757" i="4"/>
  <c r="F8051" i="4"/>
  <c r="F7800" i="4"/>
  <c r="F8198" i="4"/>
  <c r="F7843" i="4"/>
  <c r="F7924" i="4"/>
  <c r="F7867" i="4"/>
  <c r="F7877" i="4"/>
  <c r="F8010" i="4"/>
  <c r="F8084" i="4"/>
  <c r="F7914" i="4"/>
  <c r="F8126" i="4"/>
  <c r="F2318" i="4"/>
  <c r="F1945" i="4"/>
  <c r="F14523" i="4"/>
  <c r="F9853" i="4"/>
  <c r="F9593" i="4"/>
  <c r="F11818" i="4"/>
  <c r="F12068" i="4"/>
  <c r="F1343" i="4"/>
  <c r="F5158" i="4"/>
  <c r="F5270" i="4"/>
  <c r="F12312" i="4"/>
  <c r="F6043" i="4"/>
  <c r="F898" i="4"/>
  <c r="F2039" i="4"/>
  <c r="F2819" i="4"/>
  <c r="F8342" i="4"/>
  <c r="F7646" i="4"/>
  <c r="F5292" i="4"/>
  <c r="F7621" i="4"/>
  <c r="F10849" i="4"/>
  <c r="F5367" i="4"/>
  <c r="F987" i="4"/>
  <c r="F11768" i="4"/>
  <c r="F3434" i="4"/>
  <c r="F3500" i="4"/>
  <c r="F2343" i="4"/>
  <c r="F2344" i="4"/>
  <c r="F5873" i="4"/>
  <c r="F6281" i="4"/>
  <c r="F3543" i="4"/>
  <c r="F2348" i="4"/>
  <c r="F5358" i="4"/>
  <c r="F5865" i="4"/>
  <c r="F5383" i="4"/>
  <c r="F12160" i="4"/>
  <c r="F8426" i="4"/>
  <c r="F1043" i="4"/>
  <c r="F12232" i="4"/>
  <c r="F10064" i="4"/>
  <c r="F760" i="4"/>
  <c r="F5224" i="4"/>
  <c r="F5330" i="4"/>
  <c r="F43" i="4"/>
  <c r="F3402" i="4"/>
  <c r="F2362" i="4"/>
  <c r="F3476" i="4"/>
  <c r="F69" i="4"/>
  <c r="F5534" i="4"/>
  <c r="F1428" i="4"/>
  <c r="F5784" i="4"/>
  <c r="F1950" i="4"/>
  <c r="F11995" i="4"/>
  <c r="F6436" i="4"/>
  <c r="F7920" i="4"/>
  <c r="F3488" i="4"/>
  <c r="F2373" i="4"/>
  <c r="F14320" i="4"/>
  <c r="F5599" i="4"/>
  <c r="F5530" i="4"/>
  <c r="F5731" i="4"/>
  <c r="F6320" i="4"/>
  <c r="F7844" i="4"/>
  <c r="F7698" i="4"/>
  <c r="F7606" i="4"/>
  <c r="F12955" i="4"/>
  <c r="F9568" i="4"/>
  <c r="F12241" i="4"/>
  <c r="F2385" i="4"/>
  <c r="F6505" i="4"/>
  <c r="F8876" i="4"/>
  <c r="F7967" i="4"/>
  <c r="F10336" i="4"/>
  <c r="F2387" i="4"/>
  <c r="F4441" i="4"/>
  <c r="F4211" i="4"/>
  <c r="F2490" i="4"/>
  <c r="F5459" i="4"/>
  <c r="F9785" i="4"/>
  <c r="F12670" i="4"/>
  <c r="F2991" i="4"/>
  <c r="F2398" i="4"/>
  <c r="F2399" i="4"/>
  <c r="F2400" i="4"/>
  <c r="F7871" i="4"/>
  <c r="F7619" i="4"/>
  <c r="F9430" i="4"/>
  <c r="F9465" i="4"/>
  <c r="F10994" i="4"/>
  <c r="F12473" i="4"/>
  <c r="F3494" i="4"/>
  <c r="F7676" i="4"/>
  <c r="F5332" i="4"/>
  <c r="F14281" i="4"/>
  <c r="F6222" i="4"/>
  <c r="F6560" i="4"/>
  <c r="F7812" i="4"/>
  <c r="F44" i="4"/>
  <c r="F1836" i="4"/>
  <c r="F5157" i="4"/>
  <c r="F1715" i="4"/>
  <c r="F447" i="4"/>
  <c r="F2419" i="4"/>
  <c r="F1772" i="4"/>
  <c r="F1551" i="4"/>
  <c r="F5319" i="4"/>
  <c r="F9750" i="4"/>
  <c r="F9753" i="4"/>
  <c r="F2425" i="4"/>
  <c r="F3542" i="4"/>
  <c r="F3070" i="4"/>
  <c r="F6322" i="4"/>
  <c r="F7678" i="4"/>
  <c r="F6204" i="4"/>
  <c r="F3827" i="4"/>
  <c r="F2432" i="4"/>
  <c r="F2433" i="4"/>
  <c r="F8337" i="4"/>
  <c r="F2435" i="4"/>
  <c r="F1000" i="4"/>
  <c r="F6044" i="4"/>
  <c r="F2438" i="4"/>
  <c r="F6976" i="4"/>
  <c r="F7033" i="4"/>
  <c r="F5345" i="4"/>
  <c r="F5295" i="4"/>
  <c r="F3229" i="4"/>
  <c r="F3183" i="4"/>
  <c r="F5085" i="4"/>
  <c r="F2446" i="4"/>
  <c r="F2447" i="4"/>
  <c r="F224" i="4"/>
  <c r="F1597" i="4"/>
  <c r="F3149" i="4"/>
  <c r="F1888" i="4"/>
  <c r="F13387" i="4"/>
  <c r="F2453" i="4"/>
  <c r="F2454" i="4"/>
  <c r="F2455" i="4"/>
  <c r="F11693" i="4"/>
  <c r="F4651" i="4"/>
  <c r="F2458" i="4"/>
  <c r="F512" i="4"/>
  <c r="F2641" i="4"/>
  <c r="F2461" i="4"/>
  <c r="F699" i="4"/>
  <c r="F2463" i="4"/>
  <c r="F3202" i="4"/>
  <c r="F3057" i="4"/>
  <c r="F2466" i="4"/>
  <c r="F239" i="4"/>
  <c r="F202" i="4"/>
  <c r="F689" i="4"/>
  <c r="F2470" i="4"/>
  <c r="F2471" i="4"/>
  <c r="F2472" i="4"/>
  <c r="F2473" i="4"/>
  <c r="F2474" i="4"/>
  <c r="F2475" i="4"/>
  <c r="F6418" i="4"/>
  <c r="F2477" i="4"/>
  <c r="F2478" i="4"/>
  <c r="F2479" i="4"/>
  <c r="F2480" i="4"/>
  <c r="F2481" i="4"/>
  <c r="F9943" i="4"/>
  <c r="F868" i="4"/>
  <c r="F7219" i="4"/>
  <c r="F11516" i="4"/>
  <c r="F14417" i="4"/>
  <c r="F1264" i="4"/>
  <c r="F2488" i="4"/>
  <c r="F2489" i="4"/>
  <c r="F11680" i="4"/>
  <c r="F2491" i="4"/>
  <c r="F12337" i="4"/>
  <c r="F2493" i="4"/>
  <c r="F12986" i="4"/>
  <c r="F2495" i="4"/>
  <c r="F9691" i="4"/>
  <c r="F2497" i="4"/>
  <c r="F11224" i="4"/>
  <c r="F2499" i="4"/>
  <c r="F11687" i="4"/>
  <c r="F2501" i="4"/>
  <c r="F3870" i="4"/>
  <c r="F13289" i="4"/>
  <c r="F2504" i="4"/>
  <c r="F1604" i="4"/>
  <c r="F6306" i="4"/>
  <c r="F7381" i="4"/>
  <c r="F2250" i="4"/>
  <c r="F2509" i="4"/>
  <c r="F2510" i="4"/>
  <c r="F2511" i="4"/>
  <c r="F4705" i="4"/>
  <c r="F2513" i="4"/>
  <c r="F2514" i="4"/>
  <c r="F14202" i="4"/>
  <c r="F2516" i="4"/>
  <c r="F2517" i="4"/>
  <c r="F14904" i="4"/>
  <c r="F2519" i="4"/>
  <c r="F2520" i="4"/>
  <c r="F9801" i="4"/>
  <c r="F2522" i="4"/>
  <c r="F6958" i="4"/>
  <c r="F8132" i="4"/>
  <c r="F5078" i="4"/>
  <c r="F8207" i="4"/>
  <c r="F9399" i="4"/>
  <c r="F2528" i="4"/>
  <c r="F334" i="4"/>
  <c r="F5089" i="4"/>
  <c r="F2531" i="4"/>
  <c r="F1786" i="4"/>
  <c r="F804" i="4"/>
  <c r="F364" i="4"/>
  <c r="F2535" i="4"/>
  <c r="F1197" i="4"/>
  <c r="F2386" i="4"/>
  <c r="F5103" i="4"/>
  <c r="F11135" i="4"/>
  <c r="F2540" i="4"/>
  <c r="F2541" i="4"/>
  <c r="F2542" i="4"/>
  <c r="F2543" i="4"/>
  <c r="F2544" i="4"/>
  <c r="F9276" i="4"/>
  <c r="F1634" i="4"/>
  <c r="F2547" i="4"/>
  <c r="F2548" i="4"/>
  <c r="F2549" i="4"/>
  <c r="F2550" i="4"/>
  <c r="F7246" i="4"/>
  <c r="F7413" i="4"/>
  <c r="F2553" i="4"/>
  <c r="F12136" i="4"/>
  <c r="F5732" i="4"/>
  <c r="F5407" i="4"/>
  <c r="F11657" i="4"/>
  <c r="F4617" i="4"/>
  <c r="F7370" i="4"/>
  <c r="F2560" i="4"/>
  <c r="F2561" i="4"/>
  <c r="F14583" i="4"/>
  <c r="F13355" i="4"/>
  <c r="F5075" i="4"/>
  <c r="F763" i="4"/>
  <c r="F5409" i="4"/>
  <c r="F6591" i="4"/>
  <c r="F6396" i="4"/>
  <c r="F2569" i="4"/>
  <c r="F2570" i="4"/>
  <c r="F14291" i="4"/>
  <c r="F2572" i="4"/>
  <c r="F2573" i="4"/>
  <c r="F2574" i="4"/>
  <c r="F2575" i="4"/>
  <c r="F15231" i="4"/>
  <c r="F4476" i="4"/>
  <c r="F2578" i="4"/>
  <c r="F2579" i="4"/>
  <c r="F2580" i="4"/>
  <c r="F2581" i="4"/>
  <c r="F297" i="4"/>
  <c r="F13407" i="4"/>
  <c r="F2584" i="4"/>
  <c r="F2585" i="4"/>
  <c r="F2586" i="4"/>
  <c r="F122" i="4"/>
  <c r="F2588" i="4"/>
  <c r="F604" i="4"/>
  <c r="F2590" i="4"/>
  <c r="F2591" i="4"/>
  <c r="F2592" i="4"/>
  <c r="F2593" i="4"/>
  <c r="F2594" i="4"/>
  <c r="F2595" i="4"/>
  <c r="F2596" i="4"/>
  <c r="F14846" i="4"/>
  <c r="F5767" i="4"/>
  <c r="F7848" i="4"/>
  <c r="F2252" i="4"/>
  <c r="F13385" i="4"/>
  <c r="F2602" i="4"/>
  <c r="F2603" i="4"/>
  <c r="F2604" i="4"/>
  <c r="F2605" i="4"/>
  <c r="F2606" i="4"/>
  <c r="F2607" i="4"/>
  <c r="F2608" i="4"/>
  <c r="F2609" i="4"/>
  <c r="F2610" i="4"/>
  <c r="F2611" i="4"/>
  <c r="F10970" i="4"/>
  <c r="F2613" i="4"/>
  <c r="F2614" i="4"/>
  <c r="F2615" i="4"/>
  <c r="F2616" i="4"/>
  <c r="F2617" i="4"/>
  <c r="F2618" i="4"/>
  <c r="F10673" i="4"/>
  <c r="F8790" i="4"/>
  <c r="F10715" i="4"/>
  <c r="F2622" i="4"/>
  <c r="F2623" i="4"/>
  <c r="F7574" i="4"/>
  <c r="F9529" i="4"/>
  <c r="F2626" i="4"/>
  <c r="F14621" i="4"/>
  <c r="F2628" i="4"/>
  <c r="F10872" i="4"/>
  <c r="F2630" i="4"/>
  <c r="F6489" i="4"/>
  <c r="F2632" i="4"/>
  <c r="F15033" i="4"/>
  <c r="F7494" i="4"/>
  <c r="F14990" i="4"/>
  <c r="F7467" i="4"/>
  <c r="F9381" i="4"/>
  <c r="F5086" i="4"/>
  <c r="F10707" i="4"/>
  <c r="F2486" i="4"/>
  <c r="F2236" i="4"/>
  <c r="F2642" i="4"/>
  <c r="F2643" i="4"/>
  <c r="F10012" i="4"/>
  <c r="F2645" i="4"/>
  <c r="F2646" i="4"/>
  <c r="F12731" i="4"/>
  <c r="F2648" i="4"/>
  <c r="F2649" i="4"/>
  <c r="F2" i="4"/>
  <c r="F2651" i="4"/>
  <c r="F2652" i="4"/>
  <c r="F2653" i="4"/>
  <c r="F8515" i="4"/>
  <c r="F11063" i="4"/>
  <c r="F10387" i="4"/>
  <c r="F1276" i="4"/>
  <c r="F250" i="4"/>
  <c r="F10920" i="4"/>
  <c r="F2660" i="4"/>
  <c r="F2661" i="4"/>
  <c r="F2662" i="4"/>
  <c r="F2663" i="4"/>
  <c r="F13326" i="4"/>
  <c r="F2665" i="4"/>
  <c r="F10593" i="4"/>
  <c r="F3012" i="4"/>
  <c r="F8777" i="4"/>
  <c r="F1339" i="4"/>
  <c r="F4159" i="4"/>
  <c r="F3536" i="4"/>
  <c r="F2672" i="4"/>
  <c r="F15241" i="4"/>
  <c r="F2674" i="4"/>
  <c r="F11156" i="4"/>
  <c r="F2676" i="4"/>
  <c r="F2677" i="4"/>
  <c r="F2678" i="4"/>
  <c r="F2679" i="4"/>
  <c r="F1447" i="4"/>
  <c r="F6590" i="4"/>
  <c r="F1310" i="4"/>
  <c r="F299" i="4"/>
  <c r="F440" i="4"/>
  <c r="F2685" i="4"/>
  <c r="F4439" i="4"/>
  <c r="F10257" i="4"/>
  <c r="F7308" i="4"/>
  <c r="F6531" i="4"/>
  <c r="F4557" i="4"/>
  <c r="F6861" i="4"/>
  <c r="F6756" i="4"/>
  <c r="F8516" i="4"/>
  <c r="F1350" i="4"/>
  <c r="F2440" i="4"/>
  <c r="F28" i="4"/>
  <c r="F2697" i="4"/>
  <c r="F7998" i="4"/>
  <c r="F14758" i="4"/>
  <c r="F4558" i="4"/>
  <c r="F371" i="4"/>
  <c r="F2104" i="4"/>
  <c r="F967" i="4"/>
  <c r="F4646" i="4"/>
  <c r="F67" i="4"/>
  <c r="F4469" i="4"/>
  <c r="F4073" i="4"/>
  <c r="F14354" i="4"/>
  <c r="F2709" i="4"/>
  <c r="F2710" i="4"/>
  <c r="F2711" i="4"/>
  <c r="F2712" i="4"/>
  <c r="F2713" i="4"/>
  <c r="F6419" i="4"/>
  <c r="F2090" i="4"/>
  <c r="F2716" i="4"/>
  <c r="F2717" i="4"/>
  <c r="F2718" i="4"/>
  <c r="F2719" i="4"/>
  <c r="F2720" i="4"/>
  <c r="F2721" i="4"/>
  <c r="F2722" i="4"/>
  <c r="F9957" i="4"/>
  <c r="F8701" i="4"/>
  <c r="F9290" i="4"/>
  <c r="F8874" i="4"/>
  <c r="F14974" i="4"/>
  <c r="F2045" i="4"/>
  <c r="F2414" i="4"/>
  <c r="F5801" i="4"/>
  <c r="F5347" i="4"/>
  <c r="F8875" i="4"/>
  <c r="F8262" i="4"/>
  <c r="F5130" i="4"/>
  <c r="F4510" i="4"/>
  <c r="F2736" i="4"/>
  <c r="F2737" i="4"/>
  <c r="F2738" i="4"/>
  <c r="F2739" i="4"/>
  <c r="F2740" i="4"/>
  <c r="F1231" i="4"/>
  <c r="F719" i="4"/>
  <c r="F6473" i="4"/>
  <c r="F2744" i="4"/>
  <c r="F2702" i="4"/>
  <c r="F5797" i="4"/>
  <c r="F3990" i="4"/>
  <c r="F7429" i="4"/>
  <c r="F9434" i="4"/>
  <c r="F13512" i="4"/>
  <c r="F2751" i="4"/>
  <c r="F2752" i="4"/>
  <c r="F341" i="4"/>
  <c r="F2338" i="4"/>
  <c r="F6559" i="4"/>
  <c r="F9839" i="4"/>
  <c r="F13424" i="4"/>
  <c r="F2758" i="4"/>
  <c r="F2759" i="4"/>
  <c r="F2801" i="4"/>
  <c r="F1423" i="4"/>
  <c r="F9908" i="4"/>
  <c r="F11631" i="4"/>
  <c r="F10447" i="4"/>
  <c r="F7851" i="4"/>
  <c r="F2766" i="4"/>
  <c r="F2767" i="4"/>
  <c r="F2768" i="4"/>
  <c r="F3383" i="4"/>
  <c r="F274" i="4"/>
  <c r="F6495" i="4"/>
  <c r="F3759" i="4"/>
  <c r="F5222" i="4"/>
  <c r="F2558" i="4"/>
  <c r="F4003" i="4"/>
  <c r="F5686" i="4"/>
  <c r="F1991" i="4"/>
  <c r="F5076" i="4"/>
  <c r="F6378" i="4"/>
  <c r="F4661" i="4"/>
  <c r="F7451" i="4"/>
  <c r="F8768" i="4"/>
  <c r="F9965" i="4"/>
  <c r="F14994" i="4"/>
  <c r="F9219" i="4"/>
  <c r="F9257" i="4"/>
  <c r="F13712" i="4"/>
  <c r="F4394" i="4"/>
  <c r="F14051" i="4"/>
  <c r="F10081" i="4"/>
  <c r="F10937" i="4"/>
  <c r="F2792" i="4"/>
  <c r="F15061" i="4"/>
  <c r="F2794" i="4"/>
  <c r="F2795" i="4"/>
  <c r="F2796" i="4"/>
  <c r="F7405" i="4"/>
  <c r="F10882" i="4"/>
  <c r="F14660" i="4"/>
  <c r="F13416" i="4"/>
  <c r="F13338" i="4"/>
  <c r="F1290" i="4"/>
  <c r="F2989" i="4"/>
  <c r="F5910" i="4"/>
  <c r="F8437" i="4"/>
  <c r="F7611" i="4"/>
  <c r="F7865" i="4"/>
  <c r="F14565" i="4"/>
  <c r="F12526" i="4"/>
  <c r="F14592" i="4"/>
  <c r="F2811" i="4"/>
  <c r="F2812" i="4"/>
  <c r="F1965" i="4"/>
  <c r="F4034" i="4"/>
  <c r="F6233" i="4"/>
  <c r="F6276" i="4"/>
  <c r="F3368" i="4"/>
  <c r="F10740" i="4"/>
  <c r="F9415" i="4"/>
  <c r="F13314" i="4"/>
  <c r="F2821" i="4"/>
  <c r="F2822" i="4"/>
  <c r="F11017" i="4"/>
  <c r="F3430" i="4"/>
  <c r="F14251" i="4"/>
  <c r="F2826" i="4"/>
  <c r="F2228" i="4"/>
  <c r="F2828" i="4"/>
  <c r="F2829" i="4"/>
  <c r="F2830" i="4"/>
  <c r="F2831" i="4"/>
  <c r="F2832" i="4"/>
  <c r="F2275" i="4"/>
  <c r="F14949" i="4"/>
  <c r="F2835" i="4"/>
  <c r="F5533" i="4"/>
  <c r="F2837" i="4"/>
  <c r="F5266" i="4"/>
  <c r="F2839" i="4"/>
  <c r="F2840" i="4"/>
  <c r="F3795" i="4"/>
  <c r="F10979" i="4"/>
  <c r="F984" i="4"/>
  <c r="F10178" i="4"/>
  <c r="F2845" i="4"/>
  <c r="F2846" i="4"/>
  <c r="F10742" i="4"/>
  <c r="F11074" i="4"/>
  <c r="F7459" i="4"/>
  <c r="F2850" i="4"/>
  <c r="F2851" i="4"/>
  <c r="F2852" i="4"/>
  <c r="F6243" i="4"/>
  <c r="F2687" i="4"/>
  <c r="F2855" i="4"/>
  <c r="F2856" i="4"/>
  <c r="F2857" i="4"/>
  <c r="F2858" i="4"/>
  <c r="F2859" i="4"/>
  <c r="F2860" i="4"/>
  <c r="F2861" i="4"/>
  <c r="F12256" i="4"/>
  <c r="F12410" i="4"/>
  <c r="F7460" i="4"/>
  <c r="F2865" i="4"/>
  <c r="F2681" i="4"/>
  <c r="F12050" i="4"/>
  <c r="F7925" i="4"/>
  <c r="F2869" i="4"/>
  <c r="F6133" i="4"/>
  <c r="F2871" i="4"/>
  <c r="F1817" i="4"/>
  <c r="F2873" i="4"/>
  <c r="F6637" i="4"/>
  <c r="F7861" i="4"/>
  <c r="F2146" i="4"/>
  <c r="F6614" i="4"/>
  <c r="F14155" i="4"/>
  <c r="F13868" i="4"/>
  <c r="F13951" i="4"/>
  <c r="F14065" i="4"/>
  <c r="F12303" i="4"/>
  <c r="F5201" i="4"/>
  <c r="F2884" i="4"/>
  <c r="F3101" i="4"/>
  <c r="F2886" i="4"/>
  <c r="F5687" i="4"/>
  <c r="F9254" i="4"/>
  <c r="F5198" i="4"/>
  <c r="F2890" i="4"/>
  <c r="F11650" i="4"/>
  <c r="F12099" i="4"/>
  <c r="F168" i="4"/>
  <c r="F2894" i="4"/>
  <c r="F10110" i="4"/>
  <c r="F12125" i="4"/>
  <c r="F7124" i="4"/>
  <c r="F7534" i="4"/>
  <c r="F9021" i="4"/>
  <c r="F2900" i="4"/>
  <c r="F12545" i="4"/>
  <c r="F12126" i="4"/>
  <c r="F2903" i="4"/>
  <c r="F10594" i="4"/>
  <c r="F8" i="4"/>
  <c r="F8136" i="4"/>
  <c r="F11749" i="4"/>
  <c r="F9699" i="4"/>
  <c r="F1793" i="4"/>
  <c r="F2910" i="4"/>
  <c r="F2911" i="4"/>
  <c r="F12844" i="4"/>
  <c r="F2913" i="4"/>
  <c r="F8263" i="4"/>
  <c r="F11008" i="4"/>
  <c r="F912" i="4"/>
  <c r="F7807" i="4"/>
  <c r="F12818" i="4"/>
  <c r="F14141" i="4"/>
  <c r="F14104" i="4"/>
  <c r="F9815" i="4"/>
  <c r="F10227" i="4"/>
  <c r="F11726" i="4"/>
  <c r="F14442" i="4"/>
  <c r="F8627" i="4"/>
  <c r="F14528" i="4"/>
  <c r="F7420" i="4"/>
  <c r="F10351" i="4"/>
  <c r="F9894" i="4"/>
  <c r="F1354" i="4"/>
  <c r="F7625" i="4"/>
  <c r="F2932" i="4"/>
  <c r="F2933" i="4"/>
  <c r="F3098" i="4"/>
  <c r="F3038" i="4"/>
  <c r="F13152" i="4"/>
  <c r="F6208" i="4"/>
  <c r="F2938" i="4"/>
  <c r="F4481" i="4"/>
  <c r="F8616" i="4"/>
  <c r="F1748" i="4"/>
  <c r="F9511" i="4"/>
  <c r="F4040" i="4"/>
  <c r="F13294" i="4"/>
  <c r="F988" i="4"/>
  <c r="F2946" i="4"/>
  <c r="F2947" i="4"/>
  <c r="F3655" i="4"/>
  <c r="F2949" i="4"/>
  <c r="F2950" i="4"/>
  <c r="F14810" i="4"/>
  <c r="F9338" i="4"/>
  <c r="F2953" i="4"/>
  <c r="F9895" i="4"/>
  <c r="F10956" i="4"/>
  <c r="F11056" i="4"/>
  <c r="F9915" i="4"/>
  <c r="F14696" i="4"/>
  <c r="F2959" i="4"/>
  <c r="F12222" i="4"/>
  <c r="F2961" i="4"/>
  <c r="F2962" i="4"/>
  <c r="F11629" i="4"/>
  <c r="F6449" i="4"/>
  <c r="F2965" i="4"/>
  <c r="F9729" i="4"/>
  <c r="F2967" i="4"/>
  <c r="F10469" i="4"/>
  <c r="F983" i="4"/>
  <c r="F9411" i="4"/>
  <c r="F10944" i="4"/>
  <c r="F2972" i="4"/>
  <c r="F6630" i="4"/>
  <c r="F2974" i="4"/>
  <c r="F3667" i="4"/>
  <c r="F13617" i="4"/>
  <c r="F10915" i="4"/>
  <c r="F2978" i="4"/>
  <c r="F2979" i="4"/>
  <c r="F2980" i="4"/>
  <c r="F2981" i="4"/>
  <c r="F9548" i="4"/>
  <c r="F13298" i="4"/>
  <c r="F4027" i="4"/>
  <c r="F9191" i="4"/>
  <c r="F7522" i="4"/>
  <c r="F7917" i="4"/>
  <c r="F12212" i="4"/>
  <c r="F12127" i="4"/>
  <c r="F2990" i="4"/>
  <c r="F3838" i="4"/>
  <c r="F11958" i="4"/>
  <c r="F2388" i="4"/>
  <c r="F11702" i="4"/>
  <c r="F10551" i="4"/>
  <c r="F10813" i="4"/>
  <c r="F6771" i="4"/>
  <c r="F13329" i="4"/>
  <c r="F2999" i="4"/>
  <c r="F9295" i="4"/>
  <c r="F3001" i="4"/>
  <c r="F4392" i="4"/>
  <c r="F7689" i="4"/>
  <c r="F240" i="4"/>
  <c r="F1021" i="4"/>
  <c r="F9302" i="4"/>
  <c r="F9557" i="4"/>
  <c r="F1776" i="4"/>
  <c r="F1777" i="4"/>
  <c r="F13899" i="4"/>
  <c r="F5087" i="4"/>
  <c r="F2327" i="4"/>
  <c r="F1169" i="4"/>
  <c r="F1882" i="4"/>
  <c r="F6352" i="4"/>
  <c r="F3016" i="4"/>
  <c r="F3379" i="4"/>
  <c r="F6420" i="4"/>
  <c r="F3019" i="4"/>
  <c r="F3020" i="4"/>
  <c r="F3021" i="4"/>
  <c r="F3022" i="4"/>
  <c r="F3023" i="4"/>
  <c r="F7979" i="4"/>
  <c r="F8570" i="4"/>
  <c r="F2253" i="4"/>
  <c r="F457" i="4"/>
  <c r="F3028" i="4"/>
  <c r="F8844" i="4"/>
  <c r="F10252" i="4"/>
  <c r="F8240" i="4"/>
  <c r="F11175" i="4"/>
  <c r="F14389" i="4"/>
  <c r="F10519" i="4"/>
  <c r="F12052" i="4"/>
  <c r="F8563" i="4"/>
  <c r="F3037" i="4"/>
  <c r="F5764" i="4"/>
  <c r="F3039" i="4"/>
  <c r="F3040" i="4"/>
  <c r="F4454" i="4"/>
  <c r="F6599" i="4"/>
  <c r="F14800" i="4"/>
  <c r="F8155" i="4"/>
  <c r="F3045" i="4"/>
  <c r="F3046" i="4"/>
  <c r="F392" i="4"/>
  <c r="F3048" i="4"/>
  <c r="F3502" i="4"/>
  <c r="F9874" i="4"/>
  <c r="F3051" i="4"/>
  <c r="F8195" i="4"/>
  <c r="F1788" i="4"/>
  <c r="F15203" i="4"/>
  <c r="F7072" i="4"/>
  <c r="F3056" i="4"/>
  <c r="F1280" i="4"/>
  <c r="F2003" i="4"/>
  <c r="F12755" i="4"/>
  <c r="F3826" i="4"/>
  <c r="F6887" i="4"/>
  <c r="F3062" i="4"/>
  <c r="F3063" i="4"/>
  <c r="F9267" i="4"/>
  <c r="F118" i="4"/>
  <c r="F12054" i="4"/>
  <c r="F3067" i="4"/>
  <c r="F8503" i="4"/>
  <c r="F2135" i="4"/>
  <c r="F12956" i="4"/>
  <c r="F3071" i="4"/>
  <c r="F3072" i="4"/>
  <c r="F3073" i="4"/>
  <c r="F5412" i="4"/>
  <c r="F3075" i="4"/>
  <c r="F9291" i="4"/>
  <c r="F3077" i="4"/>
  <c r="F5238" i="4"/>
  <c r="F1590" i="4"/>
  <c r="F11272" i="4"/>
  <c r="F3081" i="4"/>
  <c r="F9542" i="4"/>
  <c r="F2914" i="4"/>
  <c r="F6209" i="4"/>
  <c r="F3085" i="4"/>
  <c r="F3086" i="4"/>
  <c r="F2042" i="4"/>
  <c r="F411" i="4"/>
  <c r="F12138" i="4"/>
  <c r="F3090" i="4"/>
  <c r="F2657" i="4"/>
  <c r="F7888" i="4"/>
  <c r="F3093" i="4"/>
  <c r="F3094" i="4"/>
  <c r="F3095" i="4"/>
  <c r="F97" i="4"/>
  <c r="F2130" i="4"/>
  <c r="F4529" i="4"/>
  <c r="F6853" i="4"/>
  <c r="F9454" i="4"/>
  <c r="F7529" i="4"/>
  <c r="F11617" i="4"/>
  <c r="F3103" i="4"/>
  <c r="F3104" i="4"/>
  <c r="F265" i="4"/>
  <c r="F3106" i="4"/>
  <c r="F2810" i="4"/>
  <c r="F13333" i="4"/>
  <c r="F4708" i="4"/>
  <c r="F6141" i="4"/>
  <c r="F3111" i="4"/>
  <c r="F3112" i="4"/>
  <c r="F10408" i="4"/>
  <c r="F5449" i="4"/>
  <c r="F9577" i="4"/>
  <c r="F5570" i="4"/>
  <c r="F6486" i="4"/>
  <c r="F3118" i="4"/>
  <c r="F4496" i="4"/>
  <c r="F1348" i="4"/>
  <c r="F1324" i="4"/>
  <c r="F5077" i="4"/>
  <c r="F4118" i="4"/>
  <c r="F5081" i="4"/>
  <c r="F3125" i="4"/>
  <c r="F646" i="4"/>
  <c r="F147" i="4"/>
  <c r="F3128" i="4"/>
  <c r="F12235" i="4"/>
  <c r="F6341" i="4"/>
  <c r="F6372" i="4"/>
  <c r="F7971" i="4"/>
  <c r="F1401" i="4"/>
  <c r="F2142" i="4"/>
  <c r="F7756" i="4"/>
  <c r="F3136" i="4"/>
  <c r="F12585" i="4"/>
  <c r="F9192" i="4"/>
  <c r="F2833" i="4"/>
  <c r="F997" i="4"/>
  <c r="F3141" i="4"/>
  <c r="F3142" i="4"/>
  <c r="F9909" i="4"/>
  <c r="F14232" i="4"/>
  <c r="F9273" i="4"/>
  <c r="F1431" i="4"/>
  <c r="F3147" i="4"/>
  <c r="F12051" i="4"/>
  <c r="F6347" i="4"/>
  <c r="F1377" i="4"/>
  <c r="F8693" i="4"/>
  <c r="F8663" i="4"/>
  <c r="F6868" i="4"/>
  <c r="F9344" i="4"/>
  <c r="F14355" i="4"/>
  <c r="F8225" i="4"/>
  <c r="F12567" i="4"/>
  <c r="F14262" i="4"/>
  <c r="F12267" i="4"/>
  <c r="F5925" i="4"/>
  <c r="F1944" i="4"/>
  <c r="F7612" i="4"/>
  <c r="F252" i="4"/>
  <c r="F3164" i="4"/>
  <c r="F3165" i="4"/>
  <c r="F1352" i="4"/>
  <c r="F5802" i="4"/>
  <c r="F9677" i="4"/>
  <c r="F12091" i="4"/>
  <c r="F3170" i="4"/>
  <c r="F3614" i="4"/>
  <c r="F3172" i="4"/>
  <c r="F11208" i="4"/>
  <c r="F3174" i="4"/>
  <c r="F2015" i="4"/>
  <c r="F9355" i="4"/>
  <c r="F3177" i="4"/>
  <c r="F10716" i="4"/>
  <c r="F7441" i="4"/>
  <c r="F11701" i="4"/>
  <c r="F3181" i="4"/>
  <c r="F2175" i="4"/>
  <c r="F12223" i="4"/>
  <c r="F9558" i="4"/>
  <c r="F11100" i="4"/>
  <c r="F2390" i="4"/>
  <c r="F3187" i="4"/>
  <c r="F6490" i="4"/>
  <c r="F3820" i="4"/>
  <c r="F9999" i="4"/>
  <c r="F3191" i="4"/>
  <c r="F2893" i="4"/>
  <c r="F1511" i="4"/>
  <c r="F3194" i="4"/>
  <c r="F9461" i="4"/>
  <c r="F9543" i="4"/>
  <c r="F3197" i="4"/>
  <c r="F10157" i="4"/>
  <c r="F12411" i="4"/>
  <c r="F6151" i="4"/>
  <c r="F14222" i="4"/>
  <c r="F5831" i="4"/>
  <c r="F3203" i="4"/>
  <c r="F7503" i="4"/>
  <c r="F1199" i="4"/>
  <c r="F1396" i="4"/>
  <c r="F3207" i="4"/>
  <c r="F15133" i="4"/>
  <c r="F6540" i="4"/>
  <c r="F1857" i="4"/>
  <c r="F133" i="4"/>
  <c r="F4625" i="4"/>
  <c r="F12268" i="4"/>
  <c r="F14491" i="4"/>
  <c r="F3215" i="4"/>
  <c r="F12185" i="4"/>
  <c r="F2853" i="4"/>
  <c r="F3218" i="4"/>
  <c r="F3219" i="4"/>
  <c r="F1741" i="4"/>
  <c r="F567" i="4"/>
  <c r="F1818" i="4"/>
  <c r="F2729" i="4"/>
  <c r="F3010" i="4"/>
  <c r="F3225" i="4"/>
  <c r="F2333" i="4"/>
  <c r="F7437" i="4"/>
  <c r="F3949" i="4"/>
  <c r="F8680" i="4"/>
  <c r="F9537" i="4"/>
  <c r="F3936" i="4"/>
  <c r="F12467" i="4"/>
  <c r="F9559" i="4"/>
  <c r="F11630" i="4"/>
  <c r="F11666" i="4"/>
  <c r="F10470" i="4"/>
  <c r="F3237" i="4"/>
  <c r="F3238" i="4"/>
  <c r="F3239" i="4"/>
  <c r="F3240" i="4"/>
  <c r="F3241" i="4"/>
  <c r="F8256" i="4"/>
  <c r="F9199" i="4"/>
  <c r="F8017" i="4"/>
  <c r="F3761" i="4"/>
  <c r="F10073" i="4"/>
  <c r="F4402" i="4"/>
  <c r="F12759" i="4"/>
  <c r="F3249" i="4"/>
  <c r="F3250" i="4"/>
  <c r="F3251" i="4"/>
  <c r="F13365" i="4"/>
  <c r="F12141" i="4"/>
  <c r="F2434" i="4"/>
  <c r="F7501" i="4"/>
  <c r="F12601" i="4"/>
  <c r="F11675" i="4"/>
  <c r="F569" i="4"/>
  <c r="F3259" i="4"/>
  <c r="F3260" i="4"/>
  <c r="F3261" i="4"/>
  <c r="F2834" i="4"/>
  <c r="F10799" i="4"/>
  <c r="F15001" i="4"/>
  <c r="F12497" i="4"/>
  <c r="F14827" i="4"/>
  <c r="F12546" i="4"/>
  <c r="F3268" i="4"/>
  <c r="F8696" i="4"/>
  <c r="F4051" i="4"/>
  <c r="F338" i="4"/>
  <c r="F3272" i="4"/>
  <c r="F3273" i="4"/>
  <c r="F4502" i="4"/>
  <c r="F4081" i="4"/>
  <c r="F2725" i="4"/>
  <c r="F2530" i="4"/>
  <c r="F1949" i="4"/>
  <c r="F8444" i="4"/>
  <c r="F1229" i="4"/>
  <c r="F3281" i="4"/>
  <c r="F8681" i="4"/>
  <c r="F9333" i="4"/>
  <c r="F13412" i="4"/>
  <c r="F12004" i="4"/>
  <c r="F2046" i="4"/>
  <c r="F11740" i="4"/>
  <c r="F5586" i="4"/>
  <c r="F3289" i="4"/>
  <c r="F183" i="4"/>
  <c r="F3291" i="4"/>
  <c r="F3292" i="4"/>
  <c r="F3293" i="4"/>
  <c r="F8182" i="4"/>
  <c r="F4884" i="4"/>
  <c r="F14197" i="4"/>
  <c r="F3297" i="4"/>
  <c r="F3298" i="4"/>
  <c r="F3299" i="4"/>
  <c r="F3300" i="4"/>
  <c r="F3301" i="4"/>
  <c r="F11970" i="4"/>
  <c r="F14964" i="4"/>
  <c r="F7862" i="4"/>
  <c r="F3305" i="4"/>
  <c r="F7853" i="4"/>
  <c r="F9334" i="4"/>
  <c r="F9814" i="4"/>
  <c r="F4112" i="4"/>
  <c r="F3310" i="4"/>
  <c r="F3311" i="4"/>
  <c r="F3312" i="4"/>
  <c r="F10320" i="4"/>
  <c r="F8087" i="4"/>
  <c r="F3315" i="4"/>
  <c r="F3316" i="4"/>
  <c r="F9910" i="4"/>
  <c r="F8778" i="4"/>
  <c r="F3319" i="4"/>
  <c r="F9595" i="4"/>
  <c r="F13869" i="4"/>
  <c r="F11751" i="4"/>
  <c r="F4333" i="4"/>
  <c r="F3888" i="4"/>
  <c r="F3916" i="4"/>
  <c r="F6650" i="4"/>
  <c r="F3327" i="4"/>
  <c r="F2353" i="4"/>
  <c r="F14488" i="4"/>
  <c r="F15051" i="4"/>
  <c r="F6546" i="4"/>
  <c r="F12532" i="4"/>
  <c r="F6234" i="4"/>
  <c r="F3334" i="4"/>
  <c r="F3335" i="4"/>
  <c r="F6217" i="4"/>
  <c r="F13295" i="4"/>
  <c r="F1344" i="4"/>
  <c r="F3339" i="4"/>
  <c r="F3340" i="4"/>
  <c r="F11862" i="4"/>
  <c r="F3342" i="4"/>
  <c r="F3343" i="4"/>
  <c r="F3344" i="4"/>
  <c r="F3345" i="4"/>
  <c r="F3346" i="4"/>
  <c r="F3961" i="4"/>
  <c r="F3348" i="4"/>
  <c r="F3629" i="4"/>
  <c r="F1186" i="4"/>
  <c r="F3351" i="4"/>
  <c r="F6277" i="4"/>
  <c r="F3353" i="4"/>
  <c r="F8716" i="4"/>
  <c r="F2866" i="4"/>
  <c r="F2505" i="4"/>
  <c r="F14811" i="4"/>
  <c r="F11756" i="4"/>
  <c r="F12254" i="4"/>
  <c r="F3360" i="4"/>
  <c r="F3361" i="4"/>
  <c r="F3930" i="4"/>
  <c r="F9359" i="4"/>
  <c r="F3364" i="4"/>
  <c r="F3365" i="4"/>
  <c r="F14283" i="4"/>
  <c r="F3367" i="4"/>
  <c r="F13315" i="4"/>
  <c r="F3369" i="4"/>
  <c r="F3370" i="4"/>
  <c r="F3371" i="4"/>
  <c r="F3372" i="4"/>
  <c r="F6135" i="4"/>
  <c r="F12163" i="4"/>
  <c r="F3375" i="4"/>
  <c r="F3376" i="4"/>
  <c r="F6250" i="4"/>
  <c r="F6784" i="4"/>
  <c r="F4403" i="4"/>
  <c r="F837" i="4"/>
  <c r="F1230" i="4"/>
  <c r="F10365" i="4"/>
  <c r="F13335" i="4"/>
  <c r="F3384" i="4"/>
  <c r="F6857" i="4"/>
  <c r="F6307" i="4"/>
  <c r="F15062" i="4"/>
  <c r="F7530" i="4"/>
  <c r="F3449" i="4"/>
  <c r="F9840" i="4"/>
  <c r="F9530" i="4"/>
  <c r="F955" i="4"/>
  <c r="F3393" i="4"/>
  <c r="F3394" i="4"/>
  <c r="F3395" i="4"/>
  <c r="F3396" i="4"/>
  <c r="F3397" i="4"/>
  <c r="F3398" i="4"/>
  <c r="F3399" i="4"/>
  <c r="F3400" i="4"/>
  <c r="F3401" i="4"/>
  <c r="F9241" i="4"/>
  <c r="F3403" i="4"/>
  <c r="F3404" i="4"/>
  <c r="F3405" i="4"/>
  <c r="F3406" i="4"/>
  <c r="F3407" i="4"/>
  <c r="F3408" i="4"/>
  <c r="F3409" i="4"/>
  <c r="F3410" i="4"/>
  <c r="F3411" i="4"/>
  <c r="F4334" i="4"/>
  <c r="F9458" i="4"/>
  <c r="F3414" i="4"/>
  <c r="F3415" i="4"/>
  <c r="F10338" i="4"/>
  <c r="F3417" i="4"/>
  <c r="F3418" i="4"/>
  <c r="F11115" i="4"/>
  <c r="F3420" i="4"/>
  <c r="F2699" i="4"/>
  <c r="F3422" i="4"/>
  <c r="F8664" i="4"/>
  <c r="F3792" i="4"/>
  <c r="F3425" i="4"/>
  <c r="F6729" i="4"/>
  <c r="F3427" i="4"/>
  <c r="F3428" i="4"/>
  <c r="F4130" i="4"/>
  <c r="F14107" i="4"/>
  <c r="F680" i="4"/>
  <c r="F5173" i="4"/>
  <c r="F2354" i="4"/>
  <c r="F2285" i="4"/>
  <c r="F9455" i="4"/>
  <c r="F12785" i="4"/>
  <c r="F3437" i="4"/>
  <c r="F3438" i="4"/>
  <c r="F8281" i="4"/>
  <c r="F11679" i="4"/>
  <c r="F3441" i="4"/>
  <c r="F3442" i="4"/>
  <c r="F14566" i="4"/>
  <c r="F3444" i="4"/>
  <c r="F1002" i="4"/>
  <c r="F2621" i="4"/>
  <c r="F3447" i="4"/>
  <c r="F6966" i="4"/>
  <c r="F7757" i="4"/>
  <c r="F2937" i="4"/>
  <c r="F3451" i="4"/>
  <c r="F3452" i="4"/>
  <c r="F3453" i="4"/>
  <c r="F11140" i="4"/>
  <c r="F3455" i="4"/>
  <c r="F3706" i="4"/>
  <c r="F7629" i="4"/>
  <c r="F3458" i="4"/>
  <c r="F3459" i="4"/>
  <c r="F3460" i="4"/>
  <c r="F3461" i="4"/>
  <c r="F3462" i="4"/>
  <c r="F4223" i="4"/>
  <c r="F3464" i="4"/>
  <c r="F3465" i="4"/>
  <c r="F3466" i="4"/>
  <c r="F3467" i="4"/>
  <c r="F3468" i="4"/>
  <c r="F3469" i="4"/>
  <c r="F3470" i="4"/>
  <c r="F3471" i="4"/>
  <c r="F3472" i="4"/>
  <c r="F3473" i="4"/>
  <c r="F3474" i="4"/>
  <c r="F6097" i="4"/>
  <c r="F39" i="4"/>
  <c r="F7788" i="4"/>
  <c r="F12100" i="4"/>
  <c r="F2688" i="4"/>
  <c r="F6126" i="4"/>
  <c r="F12213" i="4"/>
  <c r="F12119" i="4"/>
  <c r="F10208" i="4"/>
  <c r="F3484" i="4"/>
  <c r="F6244" i="4"/>
  <c r="F13362" i="4"/>
  <c r="F7990" i="4"/>
  <c r="F11990" i="4"/>
  <c r="F4140" i="4"/>
  <c r="F3490" i="4"/>
  <c r="F7504" i="4"/>
  <c r="F10121" i="4"/>
  <c r="F3791" i="4"/>
  <c r="F12195" i="4"/>
  <c r="F5049" i="4"/>
  <c r="F5148" i="4"/>
  <c r="F7762" i="4"/>
  <c r="F12583" i="4"/>
  <c r="F3517" i="4"/>
  <c r="F8895" i="4"/>
  <c r="F3501" i="4"/>
  <c r="F11694" i="4"/>
  <c r="F10232" i="4"/>
  <c r="F10233" i="4"/>
  <c r="F3505" i="4"/>
  <c r="F8148" i="4"/>
  <c r="F2014" i="4"/>
  <c r="F6397" i="4"/>
  <c r="F10701" i="4"/>
  <c r="F3510" i="4"/>
  <c r="F13388" i="4"/>
  <c r="F3512" i="4"/>
  <c r="F3513" i="4"/>
  <c r="F10311" i="4"/>
  <c r="F13347" i="4"/>
  <c r="F14512" i="4"/>
  <c r="F2317" i="4"/>
  <c r="F13790" i="4"/>
  <c r="F12012" i="4"/>
  <c r="F11984" i="4"/>
  <c r="F266" i="4"/>
  <c r="F10234" i="4"/>
  <c r="F5253" i="4"/>
  <c r="F905" i="4"/>
  <c r="F349" i="4"/>
  <c r="F173" i="4"/>
  <c r="F13678" i="4"/>
  <c r="F6506" i="4"/>
  <c r="F3529" i="4"/>
  <c r="F3530" i="4"/>
  <c r="F5803" i="4"/>
  <c r="F5634" i="4"/>
  <c r="F3533" i="4"/>
  <c r="F2378" i="4"/>
  <c r="F3108" i="4"/>
  <c r="F2131" i="4"/>
  <c r="F5163" i="4"/>
  <c r="F9451" i="4"/>
  <c r="F6278" i="4"/>
  <c r="F1448" i="4"/>
  <c r="F9222" i="4"/>
  <c r="F14392" i="4"/>
  <c r="F1969" i="4"/>
  <c r="F1966" i="4"/>
  <c r="F8140" i="4"/>
  <c r="F12144" i="4"/>
  <c r="F12161" i="4"/>
  <c r="F3498" i="4"/>
  <c r="F3549" i="4"/>
  <c r="F14578" i="4"/>
  <c r="F134" i="4"/>
  <c r="F7065" i="4"/>
  <c r="F11101" i="4"/>
  <c r="F3554" i="4"/>
  <c r="F9637" i="4"/>
  <c r="F5905" i="4"/>
  <c r="F1397" i="4"/>
  <c r="F2421" i="4"/>
  <c r="F14697" i="4"/>
  <c r="F3560" i="4"/>
  <c r="F3561" i="4"/>
  <c r="F3562" i="4"/>
  <c r="F3563" i="4"/>
  <c r="F3564" i="4"/>
  <c r="F972" i="4"/>
  <c r="F11655" i="4"/>
  <c r="F13316" i="4"/>
  <c r="F8127" i="4"/>
  <c r="F6142" i="4"/>
  <c r="F10321" i="4"/>
  <c r="F13791" i="4"/>
  <c r="F12621" i="4"/>
  <c r="F1149" i="4"/>
  <c r="F7422" i="4"/>
  <c r="F9472" i="4"/>
  <c r="F9263" i="4"/>
  <c r="F3577" i="4"/>
  <c r="F7991" i="4"/>
  <c r="F6218" i="4"/>
  <c r="F1970" i="4"/>
  <c r="F3581" i="4"/>
  <c r="F2176" i="4"/>
  <c r="F5772" i="4"/>
  <c r="F9345" i="4"/>
  <c r="F14483" i="4"/>
  <c r="F6251" i="4"/>
  <c r="F3587" i="4"/>
  <c r="F3588" i="4"/>
  <c r="F10179" i="4"/>
  <c r="F2537" i="4"/>
  <c r="F1306" i="4"/>
  <c r="F1749" i="4"/>
  <c r="F14829" i="4"/>
  <c r="F12952" i="4"/>
  <c r="F6626" i="4"/>
  <c r="F3596" i="4"/>
  <c r="F742" i="4"/>
  <c r="F5329" i="4"/>
  <c r="F3599" i="4"/>
  <c r="F3600" i="4"/>
  <c r="F3601" i="4"/>
  <c r="F5348" i="4"/>
  <c r="F49" i="4"/>
  <c r="F356" i="4"/>
  <c r="F3605" i="4"/>
  <c r="F7026" i="4"/>
  <c r="F2624" i="4"/>
  <c r="F3608" i="4"/>
  <c r="F8327" i="4"/>
  <c r="F3610" i="4"/>
  <c r="F4229" i="4"/>
  <c r="F12805" i="4"/>
  <c r="F7715" i="4"/>
  <c r="F3741" i="4"/>
  <c r="F737" i="4"/>
  <c r="F3616" i="4"/>
  <c r="F7640" i="4"/>
  <c r="F1346" i="4"/>
  <c r="F3619" i="4"/>
  <c r="F3620" i="4"/>
  <c r="F3621" i="4"/>
  <c r="F3622" i="4"/>
  <c r="F2091" i="4"/>
  <c r="F5254" i="4"/>
  <c r="F5259" i="4"/>
  <c r="F5225" i="4"/>
  <c r="F5245" i="4"/>
  <c r="F3628" i="4"/>
  <c r="F5314" i="4"/>
  <c r="F3630" i="4"/>
  <c r="F5489" i="4"/>
  <c r="F3632" i="4"/>
  <c r="F3633" i="4"/>
  <c r="F3634" i="4"/>
  <c r="F4484" i="4"/>
  <c r="F12139" i="4"/>
  <c r="F3637" i="4"/>
  <c r="F3638" i="4"/>
  <c r="F3639" i="4"/>
  <c r="F12174" i="4"/>
  <c r="F12146" i="4"/>
  <c r="F3642" i="4"/>
  <c r="F308" i="4"/>
  <c r="F3644" i="4"/>
  <c r="F3645" i="4"/>
  <c r="F5382" i="4"/>
  <c r="F2707" i="4"/>
  <c r="F9463" i="4"/>
  <c r="F11996" i="4"/>
  <c r="F11901" i="4"/>
  <c r="F11941" i="4"/>
  <c r="F11870" i="4"/>
  <c r="F11902" i="4"/>
  <c r="F11871" i="4"/>
  <c r="F11978" i="4"/>
  <c r="F11942" i="4"/>
  <c r="F11877" i="4"/>
  <c r="F11903" i="4"/>
  <c r="F11887" i="4"/>
  <c r="F11888" i="4"/>
  <c r="F11889" i="4"/>
  <c r="F11904" i="4"/>
  <c r="F11960" i="4"/>
  <c r="F11943" i="4"/>
  <c r="F11971" i="4"/>
  <c r="F14156" i="4"/>
  <c r="F13999" i="4"/>
  <c r="F13958" i="4"/>
  <c r="F14038" i="4"/>
  <c r="F14067" i="4"/>
  <c r="F3671" i="4"/>
  <c r="F13871" i="4"/>
  <c r="F13873" i="4"/>
  <c r="F13651" i="4"/>
  <c r="F13900" i="4"/>
  <c r="F14158" i="4"/>
  <c r="F14108" i="4"/>
  <c r="F14000" i="4"/>
  <c r="F13902" i="4"/>
  <c r="F13792" i="4"/>
  <c r="F13793" i="4"/>
  <c r="F14002" i="4"/>
  <c r="F14068" i="4"/>
  <c r="F13959" i="4"/>
  <c r="F14006" i="4"/>
  <c r="F14110" i="4"/>
  <c r="F13876" i="4"/>
  <c r="F3688" i="4"/>
  <c r="F3689" i="4"/>
  <c r="F3690" i="4"/>
  <c r="F3691" i="4"/>
  <c r="F10823" i="4"/>
  <c r="F14668" i="4"/>
  <c r="F3694" i="4"/>
  <c r="F3695" i="4"/>
  <c r="F11610" i="4"/>
  <c r="F12214" i="4"/>
  <c r="F3698" i="4"/>
  <c r="F3699" i="4"/>
  <c r="F11649" i="4"/>
  <c r="F13331" i="4"/>
  <c r="F3702" i="4"/>
  <c r="F3703" i="4"/>
  <c r="F3704" i="4"/>
  <c r="F3705" i="4"/>
  <c r="F4016" i="4"/>
  <c r="F13457" i="4"/>
  <c r="F13713" i="4"/>
  <c r="F3366" i="4"/>
  <c r="F10432" i="4"/>
  <c r="F8100" i="4"/>
  <c r="F3712" i="4"/>
  <c r="F1203" i="4"/>
  <c r="F10312" i="4"/>
  <c r="F15081" i="4"/>
  <c r="F3716" i="4"/>
  <c r="F3717" i="4"/>
  <c r="F3718" i="4"/>
  <c r="F11636" i="4"/>
  <c r="F3720" i="4"/>
  <c r="F7439" i="4"/>
  <c r="F3722" i="4"/>
  <c r="F6779" i="4"/>
  <c r="F7426" i="4"/>
  <c r="F3725" i="4"/>
  <c r="F3726" i="4"/>
  <c r="F3727" i="4"/>
  <c r="F3728" i="4"/>
  <c r="F3729" i="4"/>
  <c r="F3730" i="4"/>
  <c r="F14227" i="4"/>
  <c r="F6080" i="4"/>
  <c r="F6194" i="4"/>
  <c r="F11659" i="4"/>
  <c r="F3735" i="4"/>
  <c r="F3736" i="4"/>
  <c r="F3737" i="4"/>
  <c r="F3738" i="4"/>
  <c r="F3739" i="4"/>
  <c r="F3740" i="4"/>
  <c r="F8351" i="4"/>
  <c r="F3742" i="4"/>
  <c r="F11128" i="4"/>
  <c r="F9850" i="4"/>
  <c r="F3745" i="4"/>
  <c r="F5063" i="4"/>
  <c r="F7687" i="4"/>
  <c r="F3748" i="4"/>
  <c r="F2310" i="4"/>
  <c r="F5460" i="4"/>
  <c r="F5315" i="4"/>
  <c r="F5182" i="4"/>
  <c r="F5429" i="4"/>
  <c r="F9588" i="4"/>
  <c r="F3755" i="4"/>
  <c r="F9958" i="4"/>
  <c r="F7944" i="4"/>
  <c r="F5261" i="4"/>
  <c r="F10259" i="4"/>
  <c r="F9519" i="4"/>
  <c r="F12018" i="4"/>
  <c r="F3762" i="4"/>
  <c r="F3373" i="4"/>
  <c r="F3764" i="4"/>
  <c r="F9419" i="4"/>
  <c r="F9462" i="4"/>
  <c r="F9475" i="4"/>
  <c r="F9469" i="4"/>
  <c r="F8400" i="4"/>
  <c r="F9412" i="4"/>
  <c r="F9372" i="4"/>
  <c r="F3772" i="4"/>
  <c r="F5926" i="4"/>
  <c r="F3774" i="4"/>
  <c r="F10160" i="4"/>
  <c r="F5255" i="4"/>
  <c r="F2072" i="4"/>
  <c r="F2092" i="4"/>
  <c r="F12669" i="4"/>
  <c r="F12691" i="4"/>
  <c r="F6398" i="4"/>
  <c r="F6380" i="4"/>
  <c r="F3531" i="4"/>
  <c r="F7443" i="4"/>
  <c r="F3785" i="4"/>
  <c r="F3786" i="4"/>
  <c r="F10972" i="4"/>
  <c r="F11648" i="4"/>
  <c r="F1302" i="4"/>
  <c r="F3790" i="4"/>
  <c r="F11616" i="4"/>
  <c r="F11736" i="4"/>
  <c r="F3793" i="4"/>
  <c r="F12523" i="4"/>
  <c r="F2319" i="4"/>
  <c r="F2402" i="4"/>
  <c r="F14676" i="4"/>
  <c r="F3798" i="4"/>
  <c r="F3931" i="4"/>
  <c r="F3800" i="4"/>
  <c r="F3801" i="4"/>
  <c r="F3802" i="4"/>
  <c r="F9311" i="4"/>
  <c r="F7485" i="4"/>
  <c r="F3805" i="4"/>
  <c r="F3806" i="4"/>
  <c r="F3686" i="4"/>
  <c r="F14585" i="4"/>
  <c r="F10677" i="4"/>
  <c r="F10683" i="4"/>
  <c r="F3811" i="4"/>
  <c r="F3812" i="4"/>
  <c r="F3813" i="4"/>
  <c r="F10366" i="4"/>
  <c r="F1069" i="4"/>
  <c r="F14207" i="4"/>
  <c r="F3817" i="4"/>
  <c r="F12314" i="4"/>
  <c r="F5950" i="4"/>
  <c r="F3853" i="4"/>
  <c r="F10162" i="4"/>
  <c r="F8251" i="4"/>
  <c r="F11633" i="4"/>
  <c r="F3824" i="4"/>
  <c r="F8011" i="4"/>
  <c r="F8495" i="4"/>
  <c r="F10419" i="4"/>
  <c r="F10595" i="4"/>
  <c r="F3829" i="4"/>
  <c r="F8094" i="4"/>
  <c r="F3831" i="4"/>
  <c r="F7416" i="4"/>
  <c r="F8241" i="4"/>
  <c r="F6338" i="4"/>
  <c r="F3835" i="4"/>
  <c r="F3836" i="4"/>
  <c r="F10276" i="4"/>
  <c r="F11704" i="4"/>
  <c r="F6762" i="4"/>
  <c r="F10946" i="4"/>
  <c r="F3841" i="4"/>
  <c r="F9456" i="4"/>
  <c r="F10478" i="4"/>
  <c r="F3844" i="4"/>
  <c r="F8564" i="4"/>
  <c r="F7499" i="4"/>
  <c r="F3847" i="4"/>
  <c r="F3848" i="4"/>
  <c r="F8521" i="4"/>
  <c r="F4345" i="4"/>
  <c r="F5100" i="4"/>
  <c r="F3852" i="4"/>
  <c r="F7027" i="4"/>
  <c r="F7475" i="4"/>
  <c r="F3855" i="4"/>
  <c r="F11646" i="4"/>
  <c r="F3857" i="4"/>
  <c r="F3858" i="4"/>
  <c r="F3859" i="4"/>
  <c r="F3860" i="4"/>
  <c r="F3861" i="4"/>
  <c r="F3862" i="4"/>
  <c r="F12604" i="4"/>
  <c r="F3864" i="4"/>
  <c r="F8599" i="4"/>
  <c r="F2022" i="4"/>
  <c r="F14803" i="4"/>
  <c r="F3868" i="4"/>
  <c r="F1468" i="4"/>
  <c r="F6294" i="4"/>
  <c r="F10303" i="4"/>
  <c r="F10968" i="4"/>
  <c r="F1763" i="4"/>
  <c r="F3874" i="4"/>
  <c r="F9194" i="4"/>
  <c r="F2895" i="4"/>
  <c r="F3877" i="4"/>
  <c r="F3878" i="4"/>
  <c r="F13351" i="4"/>
  <c r="F3880" i="4"/>
  <c r="F5090" i="4"/>
  <c r="F11248" i="4"/>
  <c r="F3883" i="4"/>
  <c r="F8226" i="4"/>
  <c r="F14871" i="4"/>
  <c r="F8172" i="4"/>
  <c r="F13652" i="4"/>
  <c r="F14406" i="4"/>
  <c r="F13350" i="4"/>
  <c r="F3890" i="4"/>
  <c r="F13908" i="4"/>
  <c r="F3892" i="4"/>
  <c r="F7904" i="4"/>
  <c r="F3894" i="4"/>
  <c r="F7461" i="4"/>
  <c r="F3896" i="4"/>
  <c r="F3897" i="4"/>
  <c r="F8149" i="4"/>
  <c r="F3899" i="4"/>
  <c r="F4028" i="4"/>
  <c r="F3901" i="4"/>
  <c r="F3902" i="4"/>
  <c r="F9337" i="4"/>
  <c r="F3904" i="4"/>
  <c r="F3905" i="4"/>
  <c r="F7436" i="4"/>
  <c r="F3907" i="4"/>
  <c r="F8545" i="4"/>
  <c r="F9335" i="4"/>
  <c r="F10434" i="4"/>
  <c r="F2254" i="4"/>
  <c r="F3912" i="4"/>
  <c r="F11794" i="4"/>
  <c r="F3914" i="4"/>
  <c r="F6256" i="4"/>
  <c r="F10235" i="4"/>
  <c r="F3917" i="4"/>
  <c r="F3578" i="4"/>
  <c r="F3919" i="4"/>
  <c r="F12498" i="4"/>
  <c r="F3921" i="4"/>
  <c r="F3922" i="4"/>
  <c r="F3923" i="4"/>
  <c r="F9743" i="4"/>
  <c r="F3925" i="4"/>
  <c r="F3926" i="4"/>
  <c r="F8279" i="4"/>
  <c r="F3928" i="4"/>
  <c r="F3929" i="4"/>
  <c r="F1225" i="4"/>
  <c r="F1008" i="4"/>
  <c r="F3932" i="4"/>
  <c r="F1161" i="4"/>
  <c r="F1698" i="4"/>
  <c r="F3935" i="4"/>
  <c r="F2263" i="4"/>
  <c r="F7455" i="4"/>
  <c r="F3938" i="4"/>
  <c r="F3939" i="4"/>
  <c r="F3940" i="4"/>
  <c r="F3941" i="4"/>
  <c r="F3942" i="4"/>
  <c r="F14742" i="4"/>
  <c r="F12216" i="4"/>
  <c r="F8700" i="4"/>
  <c r="F6353" i="4"/>
  <c r="F3947" i="4"/>
  <c r="F3948" i="4"/>
  <c r="F14581" i="4"/>
  <c r="F7480" i="4"/>
  <c r="F3951" i="4"/>
  <c r="F4131" i="4"/>
  <c r="F3953" i="4"/>
  <c r="F9728" i="4"/>
  <c r="F8576" i="4"/>
  <c r="F361" i="4"/>
  <c r="F3957" i="4"/>
  <c r="F3958" i="4"/>
  <c r="F14908" i="4"/>
  <c r="F3960" i="4"/>
  <c r="F8201" i="4"/>
  <c r="F10670" i="4"/>
  <c r="F8617" i="4"/>
  <c r="F490" i="4"/>
  <c r="F1371" i="4"/>
  <c r="F10082" i="4"/>
  <c r="F3967" i="4"/>
  <c r="F3968" i="4"/>
  <c r="F9912" i="4"/>
  <c r="F12846" i="4"/>
  <c r="F3971" i="4"/>
  <c r="F3972" i="4"/>
  <c r="F4448" i="4"/>
  <c r="F4035" i="4"/>
  <c r="F14950" i="4"/>
  <c r="F2708" i="4"/>
  <c r="F13319" i="4"/>
  <c r="F2897" i="4"/>
  <c r="F3979" i="4"/>
  <c r="F3980" i="4"/>
  <c r="F4341" i="4"/>
  <c r="F3982" i="4"/>
  <c r="F3983" i="4"/>
  <c r="F6019" i="4"/>
  <c r="F6020" i="4"/>
  <c r="F8212" i="4"/>
  <c r="F8863" i="4"/>
  <c r="F1286" i="4"/>
  <c r="F5857" i="4"/>
  <c r="F8203" i="4"/>
  <c r="F1863" i="4"/>
  <c r="F1910" i="4"/>
  <c r="F3682" i="4"/>
  <c r="F12883" i="4"/>
  <c r="F3995" i="4"/>
  <c r="F3996" i="4"/>
  <c r="F3997" i="4"/>
  <c r="F10862" i="4"/>
  <c r="F9207" i="4"/>
  <c r="F4000" i="4"/>
  <c r="F1915" i="4"/>
  <c r="F12384" i="4"/>
  <c r="F13455" i="4"/>
  <c r="F5795" i="4"/>
  <c r="F4005" i="4"/>
  <c r="F4006" i="4"/>
  <c r="F3485" i="4"/>
  <c r="F4008" i="4"/>
  <c r="F4009" i="4"/>
  <c r="F337" i="4"/>
  <c r="F4011" i="4"/>
  <c r="F4120" i="4"/>
  <c r="F1822" i="4"/>
  <c r="F7685" i="4"/>
  <c r="F7999" i="4"/>
  <c r="F2921" i="4"/>
  <c r="F4017" i="4"/>
  <c r="F8289" i="4"/>
  <c r="F4019" i="4"/>
  <c r="F12732" i="4"/>
  <c r="F8121" i="4"/>
  <c r="F4022" i="4"/>
  <c r="F5055" i="4"/>
  <c r="F1057" i="4"/>
  <c r="F15009" i="4"/>
  <c r="F4026" i="4"/>
  <c r="F10173" i="4"/>
  <c r="F11669" i="4"/>
  <c r="F10390" i="4"/>
  <c r="F9976" i="4"/>
  <c r="F6329" i="4"/>
  <c r="F4149" i="4"/>
  <c r="F11057" i="4"/>
  <c r="F5999" i="4"/>
  <c r="F1912" i="4"/>
  <c r="F5986" i="4"/>
  <c r="F5256" i="4"/>
  <c r="F3643" i="4"/>
  <c r="F4039" i="4"/>
  <c r="F153" i="4"/>
  <c r="F309" i="4"/>
  <c r="F11946" i="4"/>
  <c r="F11761" i="4"/>
  <c r="F7600" i="4"/>
  <c r="F748" i="4"/>
  <c r="F12481" i="4"/>
  <c r="F4047" i="4"/>
  <c r="F3432" i="4"/>
  <c r="F10182" i="4"/>
  <c r="F4050" i="4"/>
  <c r="F8264" i="4"/>
  <c r="F11721" i="4"/>
  <c r="F14234" i="4"/>
  <c r="F7954" i="4"/>
  <c r="F4055" i="4"/>
  <c r="F6541" i="4"/>
  <c r="F9370" i="4"/>
  <c r="F10921" i="4"/>
  <c r="F4059" i="4"/>
  <c r="F4060" i="4"/>
  <c r="F2031" i="4"/>
  <c r="F7817" i="4"/>
  <c r="F4063" i="4"/>
  <c r="F4543" i="4"/>
  <c r="F7905" i="4"/>
  <c r="F1960" i="4"/>
  <c r="F12517" i="4"/>
  <c r="F10215" i="4"/>
  <c r="F4069" i="4"/>
  <c r="F4070" i="4"/>
  <c r="F2023" i="4"/>
  <c r="F5814" i="4"/>
  <c r="F12477" i="4"/>
  <c r="F4074" i="4"/>
  <c r="F573" i="4"/>
  <c r="F10278" i="4"/>
  <c r="F4077" i="4"/>
  <c r="F458" i="4"/>
  <c r="F4079" i="4"/>
  <c r="F13372" i="4"/>
  <c r="F11615" i="4"/>
  <c r="F3889" i="4"/>
  <c r="F4083" i="4"/>
  <c r="F4084" i="4"/>
  <c r="F4085" i="4"/>
  <c r="F4086" i="4"/>
  <c r="F7630" i="4"/>
  <c r="F1368" i="4"/>
  <c r="F13556" i="4"/>
  <c r="F4090" i="4"/>
  <c r="F5793" i="4"/>
  <c r="F6127" i="4"/>
  <c r="F4093" i="4"/>
  <c r="F4761" i="4"/>
  <c r="F4095" i="4"/>
  <c r="F3489" i="4"/>
  <c r="F4097" i="4"/>
  <c r="F221" i="4"/>
  <c r="F11716" i="4"/>
  <c r="F4100" i="4"/>
  <c r="F738" i="4"/>
  <c r="F9397" i="4"/>
  <c r="F4511" i="4"/>
  <c r="F4104" i="4"/>
  <c r="F13290" i="4"/>
  <c r="F4106" i="4"/>
  <c r="F1005" i="4"/>
  <c r="F4108" i="4"/>
  <c r="F9284" i="4"/>
  <c r="F4110" i="4"/>
  <c r="F11831" i="4"/>
  <c r="F11933" i="4"/>
  <c r="F13679" i="4"/>
  <c r="F13579" i="4"/>
  <c r="F14161" i="4"/>
  <c r="F3486" i="4"/>
  <c r="F9298" i="4"/>
  <c r="F7516" i="4"/>
  <c r="F4119" i="4"/>
  <c r="F4178" i="4"/>
  <c r="F9413" i="4"/>
  <c r="F9483" i="4"/>
  <c r="F9428" i="4"/>
  <c r="F9491" i="4"/>
  <c r="F9421" i="4"/>
  <c r="F9506" i="4"/>
  <c r="F9466" i="4"/>
  <c r="F9470" i="4"/>
  <c r="F9403" i="4"/>
  <c r="F9487" i="4"/>
  <c r="F9482" i="4"/>
  <c r="F9567" i="4"/>
  <c r="F9563" i="4"/>
  <c r="F4134" i="4"/>
  <c r="F405" i="4"/>
  <c r="F14767" i="4"/>
  <c r="F12104" i="4"/>
  <c r="F9978" i="4"/>
  <c r="F5876" i="4"/>
  <c r="F11406" i="4"/>
  <c r="F2625" i="4"/>
  <c r="F9823" i="4"/>
  <c r="F5257" i="4"/>
  <c r="F1099" i="4"/>
  <c r="F1142" i="4"/>
  <c r="F950" i="4"/>
  <c r="F4147" i="4"/>
  <c r="F12020" i="4"/>
  <c r="F9841" i="4"/>
  <c r="F10394" i="4"/>
  <c r="F9788" i="4"/>
  <c r="F4152" i="4"/>
  <c r="F14293" i="4"/>
  <c r="F7575" i="4"/>
  <c r="F339" i="4"/>
  <c r="F12262" i="4"/>
  <c r="F4157" i="4"/>
  <c r="F4158" i="4"/>
  <c r="F6330" i="4"/>
  <c r="F4160" i="4"/>
  <c r="F4161" i="4"/>
  <c r="F4162" i="4"/>
  <c r="F4163" i="4"/>
  <c r="F1866" i="4"/>
  <c r="F4165" i="4"/>
  <c r="F13910" i="4"/>
  <c r="F1803" i="4"/>
  <c r="F1080" i="4"/>
  <c r="F1369" i="4"/>
  <c r="F5917" i="4"/>
  <c r="F4171" i="4"/>
  <c r="F4172" i="4"/>
  <c r="F9959" i="4"/>
  <c r="F12568" i="4"/>
  <c r="F4175" i="4"/>
  <c r="F4176" i="4"/>
  <c r="F4177" i="4"/>
  <c r="F14677" i="4"/>
  <c r="F9356" i="4"/>
  <c r="F4180" i="4"/>
  <c r="F6863" i="4"/>
  <c r="F4182" i="4"/>
  <c r="F4183" i="4"/>
  <c r="F8452" i="4"/>
  <c r="F4659" i="4"/>
  <c r="F2450" i="4"/>
  <c r="F4187" i="4"/>
  <c r="F4188" i="4"/>
  <c r="F3900" i="4"/>
  <c r="F4190" i="4"/>
  <c r="F9690" i="4"/>
  <c r="F3607" i="4"/>
  <c r="F4193" i="4"/>
  <c r="F4041" i="4"/>
  <c r="F14253" i="4"/>
  <c r="F13343" i="4"/>
  <c r="F4166" i="4"/>
  <c r="F1367" i="4"/>
  <c r="F3675" i="4"/>
  <c r="F4200" i="4"/>
  <c r="F4201" i="4"/>
  <c r="F4202" i="4"/>
  <c r="F4203" i="4"/>
  <c r="F14607" i="4"/>
  <c r="F11635" i="4"/>
  <c r="F9353" i="4"/>
  <c r="F7555" i="4"/>
  <c r="F8129" i="4"/>
  <c r="F12186" i="4"/>
  <c r="F12041" i="4"/>
  <c r="F11176" i="4"/>
  <c r="F4212" i="4"/>
  <c r="F1886" i="4"/>
  <c r="F4214" i="4"/>
  <c r="F4215" i="4"/>
  <c r="F4216" i="4"/>
  <c r="F8585" i="4"/>
  <c r="F6357" i="4"/>
  <c r="F11653" i="4"/>
  <c r="F9277" i="4"/>
  <c r="F9986" i="4"/>
  <c r="F4222" i="4"/>
  <c r="F12094" i="4"/>
  <c r="F12065" i="4"/>
  <c r="F4225" i="4"/>
  <c r="F4226" i="4"/>
  <c r="F12140" i="4"/>
  <c r="F11819" i="4"/>
  <c r="F11840" i="4"/>
  <c r="F13653" i="4"/>
  <c r="F12043" i="4"/>
  <c r="F11999" i="4"/>
  <c r="F14872" i="4"/>
  <c r="F2356" i="4"/>
  <c r="F12033" i="4"/>
  <c r="F5951" i="4"/>
  <c r="F10889" i="4"/>
  <c r="F9697" i="4"/>
  <c r="F643" i="4"/>
  <c r="F3412" i="4"/>
  <c r="F909" i="4"/>
  <c r="F1699" i="4"/>
  <c r="F3843" i="4"/>
  <c r="F13308" i="4"/>
  <c r="F4245" i="4"/>
  <c r="F1052" i="4"/>
  <c r="F5056" i="4"/>
  <c r="F4248" i="4"/>
  <c r="F9744" i="4"/>
  <c r="F12237" i="4"/>
  <c r="F12224" i="4"/>
  <c r="F7601" i="4"/>
  <c r="F7614" i="4"/>
  <c r="F7615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7675" i="4"/>
  <c r="F4290" i="4"/>
  <c r="F4291" i="4"/>
  <c r="F4292" i="4"/>
  <c r="F4293" i="4"/>
  <c r="F4294" i="4"/>
  <c r="F4295" i="4"/>
  <c r="F4296" i="4"/>
  <c r="F4297" i="4"/>
  <c r="F4298" i="4"/>
  <c r="F11905" i="4"/>
  <c r="F11890" i="4"/>
  <c r="F11878" i="4"/>
  <c r="F11891" i="4"/>
  <c r="F11841" i="4"/>
  <c r="F11843" i="4"/>
  <c r="F11832" i="4"/>
  <c r="F11879" i="4"/>
  <c r="F11844" i="4"/>
  <c r="F11772" i="4"/>
  <c r="F11907" i="4"/>
  <c r="F11833" i="4"/>
  <c r="F11980" i="4"/>
  <c r="F11947" i="4"/>
  <c r="F11908" i="4"/>
  <c r="F11935" i="4"/>
  <c r="F11848" i="4"/>
  <c r="F11849" i="4"/>
  <c r="F11820" i="4"/>
  <c r="F11773" i="4"/>
  <c r="F11774" i="4"/>
  <c r="F11770" i="4"/>
  <c r="F11766" i="4"/>
  <c r="F11771" i="4"/>
  <c r="F11948" i="4"/>
  <c r="F11850" i="4"/>
  <c r="F11836" i="4"/>
  <c r="F11881" i="4"/>
  <c r="F11892" i="4"/>
  <c r="F11801" i="4"/>
  <c r="F11821" i="4"/>
  <c r="F11762" i="4"/>
  <c r="F11851" i="4"/>
  <c r="F11972" i="4"/>
  <c r="F11936" i="4"/>
  <c r="F11909" i="4"/>
  <c r="F11981" i="4"/>
  <c r="F11814" i="4"/>
  <c r="F11912" i="4"/>
  <c r="F11837" i="4"/>
  <c r="F11775" i="4"/>
  <c r="F11985" i="4"/>
  <c r="F11893" i="4"/>
  <c r="F11894" i="4"/>
  <c r="F11986" i="4"/>
  <c r="F12005" i="4"/>
  <c r="F11914" i="4"/>
  <c r="F11852" i="4"/>
  <c r="F11838" i="4"/>
  <c r="F11882" i="4"/>
  <c r="F11778" i="4"/>
  <c r="F11767" i="4"/>
  <c r="F11964" i="4"/>
  <c r="F11992" i="4"/>
  <c r="F11915" i="4"/>
  <c r="F11853" i="4"/>
  <c r="F11863" i="4"/>
  <c r="F11883" i="4"/>
  <c r="F12006" i="4"/>
  <c r="F11974" i="4"/>
  <c r="F11987" i="4"/>
  <c r="F11822" i="4"/>
  <c r="F11993" i="4"/>
  <c r="F11780" i="4"/>
  <c r="F11988" i="4"/>
  <c r="F12000" i="4"/>
  <c r="F11989" i="4"/>
  <c r="F11781" i="4"/>
  <c r="F11916" i="4"/>
  <c r="F11823" i="4"/>
  <c r="F11895" i="4"/>
  <c r="F11815" i="4"/>
  <c r="F11864" i="4"/>
  <c r="F11918" i="4"/>
  <c r="F11919" i="4"/>
  <c r="F11897" i="4"/>
  <c r="F11855" i="4"/>
  <c r="F4376" i="4"/>
  <c r="F4377" i="4"/>
  <c r="F4378" i="4"/>
  <c r="F4379" i="4"/>
  <c r="F14791" i="4"/>
  <c r="F9535" i="4"/>
  <c r="F11884" i="4"/>
  <c r="F11885" i="4"/>
  <c r="F11949" i="4"/>
  <c r="F11886" i="4"/>
  <c r="F11950" i="4"/>
  <c r="F11951" i="4"/>
  <c r="F11856" i="4"/>
  <c r="F11953" i="4"/>
  <c r="F11965" i="4"/>
  <c r="F11920" i="4"/>
  <c r="F11921" i="4"/>
  <c r="F11898" i="4"/>
  <c r="F11791" i="4"/>
  <c r="F11824" i="4"/>
  <c r="F11784" i="4"/>
  <c r="F11954" i="4"/>
  <c r="F11923" i="4"/>
  <c r="F11867" i="4"/>
  <c r="F11924" i="4"/>
  <c r="F11899" i="4"/>
  <c r="F11792" i="4"/>
  <c r="F11857" i="4"/>
  <c r="F11825" i="4"/>
  <c r="F11816" i="4"/>
  <c r="F11955" i="4"/>
  <c r="F11826" i="4"/>
  <c r="F11868" i="4"/>
  <c r="F11937" i="4"/>
  <c r="F11939" i="4"/>
  <c r="F11900" i="4"/>
  <c r="F11769" i="4"/>
  <c r="F11817" i="4"/>
  <c r="F1838" i="4"/>
  <c r="F1807" i="4"/>
  <c r="F7544" i="4"/>
  <c r="F5199" i="4"/>
  <c r="F15002" i="4"/>
  <c r="F13714" i="4"/>
  <c r="F13716" i="4"/>
  <c r="F13513" i="4"/>
  <c r="F13656" i="4"/>
  <c r="F13794" i="4"/>
  <c r="F13680" i="4"/>
  <c r="F13514" i="4"/>
  <c r="F13800" i="4"/>
  <c r="F13558" i="4"/>
  <c r="F13681" i="4"/>
  <c r="F13961" i="4"/>
  <c r="F13801" i="4"/>
  <c r="F13802" i="4"/>
  <c r="F13683" i="4"/>
  <c r="F13719" i="4"/>
  <c r="F13517" i="4"/>
  <c r="F13720" i="4"/>
  <c r="F13881" i="4"/>
  <c r="F13684" i="4"/>
  <c r="F13804" i="4"/>
  <c r="F13685" i="4"/>
  <c r="F13564" i="4"/>
  <c r="F13882" i="4"/>
  <c r="F13911" i="4"/>
  <c r="F13657" i="4"/>
  <c r="F13580" i="4"/>
  <c r="F13618" i="4"/>
  <c r="F13619" i="4"/>
  <c r="F13581" i="4"/>
  <c r="F13484" i="4"/>
  <c r="F13471" i="4"/>
  <c r="F13470" i="4"/>
  <c r="F13461" i="4"/>
  <c r="F13518" i="4"/>
  <c r="F13686" i="4"/>
  <c r="F13519" i="4"/>
  <c r="F13565" i="4"/>
  <c r="F13658" i="4"/>
  <c r="F13582" i="4"/>
  <c r="F13812" i="4"/>
  <c r="F13620" i="4"/>
  <c r="F13883" i="4"/>
  <c r="F13722" i="4"/>
  <c r="F13687" i="4"/>
  <c r="F13492" i="4"/>
  <c r="F13504" i="4"/>
  <c r="F13606" i="4"/>
  <c r="F14007" i="4"/>
  <c r="F13725" i="4"/>
  <c r="F13621" i="4"/>
  <c r="F13886" i="4"/>
  <c r="F13731" i="4"/>
  <c r="F13566" i="4"/>
  <c r="F13607" i="4"/>
  <c r="F13584" i="4"/>
  <c r="F13622" i="4"/>
  <c r="F13585" i="4"/>
  <c r="F13608" i="4"/>
  <c r="F13588" i="4"/>
  <c r="F13623" i="4"/>
  <c r="F13526" i="4"/>
  <c r="F13689" i="4"/>
  <c r="F13624" i="4"/>
  <c r="F13527" i="4"/>
  <c r="F13889" i="4"/>
  <c r="F13732" i="4"/>
  <c r="F14009" i="4"/>
  <c r="F13532" i="4"/>
  <c r="F13819" i="4"/>
  <c r="F13659" i="4"/>
  <c r="F13912" i="4"/>
  <c r="F13916" i="4"/>
  <c r="F13733" i="4"/>
  <c r="F13567" i="4"/>
  <c r="F13736" i="4"/>
  <c r="F13660" i="4"/>
  <c r="F13533" i="4"/>
  <c r="F13823" i="4"/>
  <c r="F13568" i="4"/>
  <c r="F13825" i="4"/>
  <c r="F13570" i="4"/>
  <c r="F13571" i="4"/>
  <c r="F13737" i="4"/>
  <c r="F13626" i="4"/>
  <c r="F13690" i="4"/>
  <c r="F13827" i="4"/>
  <c r="F14010" i="4"/>
  <c r="F13966" i="4"/>
  <c r="F13661" i="4"/>
  <c r="F13890" i="4"/>
  <c r="F13917" i="4"/>
  <c r="F13918" i="4"/>
  <c r="F13829" i="4"/>
  <c r="F13691" i="4"/>
  <c r="F13919" i="4"/>
  <c r="F13891" i="4"/>
  <c r="F13572" i="4"/>
  <c r="F13573" i="4"/>
  <c r="F13535" i="4"/>
  <c r="F13662" i="4"/>
  <c r="F13664" i="4"/>
  <c r="F14012" i="4"/>
  <c r="F13920" i="4"/>
  <c r="F13694" i="4"/>
  <c r="F13830" i="4"/>
  <c r="F13967" i="4"/>
  <c r="F13922" i="4"/>
  <c r="F13536" i="4"/>
  <c r="F13665" i="4"/>
  <c r="F13832" i="4"/>
  <c r="F13839" i="4"/>
  <c r="F13968" i="4"/>
  <c r="F3491" i="4"/>
  <c r="F13923" i="4"/>
  <c r="F14069" i="4"/>
  <c r="F14075" i="4"/>
  <c r="F13926" i="4"/>
  <c r="F13931" i="4"/>
  <c r="F13537" i="4"/>
  <c r="F13538" i="4"/>
  <c r="F14210" i="4"/>
  <c r="F14211" i="4"/>
  <c r="F13969" i="4"/>
  <c r="F14076" i="4"/>
  <c r="F14187" i="4"/>
  <c r="F13627" i="4"/>
  <c r="F13574" i="4"/>
  <c r="F13932" i="4"/>
  <c r="F13539" i="4"/>
  <c r="F13738" i="4"/>
  <c r="F13432" i="4"/>
  <c r="F14194" i="4"/>
  <c r="F13741" i="4"/>
  <c r="F14195" i="4"/>
  <c r="F13970" i="4"/>
  <c r="F14255" i="4"/>
  <c r="F13892" i="4"/>
  <c r="F14162" i="4"/>
  <c r="F14163" i="4"/>
  <c r="F14173" i="4"/>
  <c r="F14082" i="4"/>
  <c r="F13629" i="4"/>
  <c r="F13666" i="4"/>
  <c r="F13745" i="4"/>
  <c r="F13893" i="4"/>
  <c r="F13934" i="4"/>
  <c r="F13472" i="4"/>
  <c r="F13844" i="4"/>
  <c r="F13668" i="4"/>
  <c r="F7879" i="4"/>
  <c r="F13630" i="4"/>
  <c r="F13508" i="4"/>
  <c r="F13540" i="4"/>
  <c r="F13462" i="4"/>
  <c r="F13696" i="4"/>
  <c r="F13847" i="4"/>
  <c r="F13697" i="4"/>
  <c r="F13541" i="4"/>
  <c r="F13454" i="4"/>
  <c r="F13975" i="4"/>
  <c r="F13591" i="4"/>
  <c r="F13594" i="4"/>
  <c r="F13595" i="4"/>
  <c r="F13542" i="4"/>
  <c r="F13509" i="4"/>
  <c r="F13631" i="4"/>
  <c r="F13981" i="4"/>
  <c r="F13849" i="4"/>
  <c r="F13746" i="4"/>
  <c r="F13789" i="4"/>
  <c r="F13698" i="4"/>
  <c r="F13632" i="4"/>
  <c r="F13699" i="4"/>
  <c r="F13545" i="4"/>
  <c r="F13609" i="4"/>
  <c r="F13633" i="4"/>
  <c r="F13596" i="4"/>
  <c r="F13700" i="4"/>
  <c r="F13670" i="4"/>
  <c r="F13754" i="4"/>
  <c r="F13575" i="4"/>
  <c r="F13474" i="4"/>
  <c r="F13546" i="4"/>
  <c r="F13598" i="4"/>
  <c r="F14111" i="4"/>
  <c r="F13895" i="4"/>
  <c r="F13757" i="4"/>
  <c r="F14014" i="4"/>
  <c r="F14114" i="4"/>
  <c r="F14015" i="4"/>
  <c r="F14017" i="4"/>
  <c r="F14115" i="4"/>
  <c r="F13936" i="4"/>
  <c r="F13634" i="4"/>
  <c r="F13611" i="4"/>
  <c r="F14020" i="4"/>
  <c r="F13635" i="4"/>
  <c r="F13503" i="4"/>
  <c r="F13493" i="4"/>
  <c r="F13475" i="4"/>
  <c r="F13636" i="4"/>
  <c r="F14039" i="4"/>
  <c r="F13671" i="4"/>
  <c r="F13672" i="4"/>
  <c r="F13637" i="4"/>
  <c r="F13613" i="4"/>
  <c r="F13850" i="4"/>
  <c r="F13984" i="4"/>
  <c r="F13758" i="4"/>
  <c r="F14087" i="4"/>
  <c r="F13851" i="4"/>
  <c r="F13896" i="4"/>
  <c r="F14119" i="4"/>
  <c r="F13986" i="4"/>
  <c r="F13937" i="4"/>
  <c r="F13939" i="4"/>
  <c r="F13614" i="4"/>
  <c r="F13599" i="4"/>
  <c r="F13601" i="4"/>
  <c r="F13638" i="4"/>
  <c r="F13494" i="4"/>
  <c r="F13548" i="4"/>
  <c r="F13480" i="4"/>
  <c r="F13510" i="4"/>
  <c r="F13549" i="4"/>
  <c r="F13433" i="4"/>
  <c r="F13495" i="4"/>
  <c r="F13897" i="4"/>
  <c r="F13639" i="4"/>
  <c r="F14040" i="4"/>
  <c r="F13476" i="4"/>
  <c r="F13576" i="4"/>
  <c r="F13989" i="4"/>
  <c r="F13640" i="4"/>
  <c r="F13701" i="4"/>
  <c r="F13703" i="4"/>
  <c r="F13706" i="4"/>
  <c r="F13768" i="4"/>
  <c r="F13673" i="4"/>
  <c r="F13641" i="4"/>
  <c r="F13674" i="4"/>
  <c r="F13675" i="4"/>
  <c r="F13550" i="4"/>
  <c r="F13615" i="4"/>
  <c r="F13577" i="4"/>
  <c r="F13478" i="4"/>
  <c r="F13603" i="4"/>
  <c r="F13642" i="4"/>
  <c r="F13498" i="4"/>
  <c r="F13643" i="4"/>
  <c r="F13707" i="4"/>
  <c r="F14022" i="4"/>
  <c r="F13853" i="4"/>
  <c r="F13708" i="4"/>
  <c r="F13771" i="4"/>
  <c r="F13616" i="4"/>
  <c r="F13994" i="4"/>
  <c r="F13709" i="4"/>
  <c r="F13481" i="4"/>
  <c r="F13479" i="4"/>
  <c r="F13482" i="4"/>
  <c r="F14048" i="4"/>
  <c r="F13940" i="4"/>
  <c r="F13676" i="4"/>
  <c r="F13942" i="4"/>
  <c r="F13943" i="4"/>
  <c r="F13551" i="4"/>
  <c r="F13772" i="4"/>
  <c r="F13710" i="4"/>
  <c r="F14175" i="4"/>
  <c r="F14200" i="4"/>
  <c r="F13711" i="4"/>
  <c r="F13944" i="4"/>
  <c r="F13552" i="4"/>
  <c r="F13995" i="4"/>
  <c r="F13511" i="4"/>
  <c r="F13435" i="4"/>
  <c r="F13436" i="4"/>
  <c r="F14092" i="4"/>
  <c r="F13644" i="4"/>
  <c r="F13553" i="4"/>
  <c r="F13604" i="4"/>
  <c r="F14176" i="4"/>
  <c r="F13948" i="4"/>
  <c r="F13554" i="4"/>
  <c r="F13856" i="4"/>
  <c r="F13950" i="4"/>
  <c r="F14977" i="4"/>
  <c r="F4707" i="4"/>
  <c r="F11699" i="4"/>
  <c r="F4709" i="4"/>
  <c r="F5366" i="4"/>
  <c r="F4711" i="4"/>
  <c r="F1383" i="4"/>
  <c r="F1045" i="4"/>
  <c r="F10781" i="4"/>
  <c r="F10957" i="4"/>
  <c r="F4716" i="4"/>
  <c r="F4717" i="4"/>
  <c r="F12122" i="4"/>
  <c r="F4719" i="4"/>
  <c r="F4720" i="4"/>
  <c r="F4721" i="4"/>
  <c r="F4722" i="4"/>
  <c r="F4723" i="4"/>
  <c r="F4724" i="4"/>
  <c r="F4725" i="4"/>
  <c r="F4726" i="4"/>
  <c r="F4727" i="4"/>
  <c r="F4728" i="4"/>
  <c r="F4729" i="4"/>
  <c r="F14120" i="4"/>
  <c r="F7966" i="4"/>
  <c r="F4732" i="4"/>
  <c r="F4733" i="4"/>
  <c r="F6836" i="4"/>
  <c r="F5785" i="4"/>
  <c r="F2358" i="4"/>
  <c r="F3674" i="4"/>
  <c r="F4738" i="4"/>
  <c r="F1284" i="4"/>
  <c r="F1734" i="4"/>
  <c r="F11677" i="4"/>
  <c r="F4742" i="4"/>
  <c r="F4743" i="4"/>
  <c r="F12270" i="4"/>
  <c r="F6878" i="4"/>
  <c r="F4746" i="4"/>
  <c r="F1693" i="4"/>
  <c r="F4748" i="4"/>
  <c r="F1047" i="4"/>
  <c r="F4750" i="4"/>
  <c r="F4751" i="4"/>
  <c r="F12533" i="4"/>
  <c r="F4753" i="4"/>
  <c r="F11152" i="4"/>
  <c r="F4755" i="4"/>
  <c r="F13404" i="4"/>
  <c r="F460" i="4"/>
  <c r="F461" i="4"/>
  <c r="F4036" i="4"/>
  <c r="F1226" i="4"/>
  <c r="F468" i="4"/>
  <c r="F4762" i="4"/>
  <c r="F4763" i="4"/>
  <c r="F4764" i="4"/>
  <c r="F6752" i="4"/>
  <c r="F1725" i="4"/>
  <c r="F4767" i="4"/>
  <c r="F4768" i="4"/>
  <c r="F4769" i="4"/>
  <c r="F1825" i="4"/>
  <c r="F5414" i="4"/>
  <c r="F5272" i="4"/>
  <c r="F5283" i="4"/>
  <c r="F3555" i="4"/>
  <c r="F4164" i="4"/>
  <c r="F4776" i="4"/>
  <c r="F4777" i="4"/>
  <c r="F4778" i="4"/>
  <c r="F4779" i="4"/>
  <c r="F1898" i="4"/>
  <c r="F14572" i="4"/>
  <c r="F14586" i="4"/>
  <c r="F4783" i="4"/>
  <c r="F14243" i="4"/>
  <c r="F5927" i="4"/>
  <c r="F5863" i="4"/>
  <c r="F4787" i="4"/>
  <c r="F4788" i="4"/>
  <c r="F4789" i="4"/>
  <c r="F918" i="4"/>
  <c r="F9789" i="4"/>
  <c r="F9842" i="4"/>
  <c r="F9824" i="4"/>
  <c r="F7936" i="4"/>
  <c r="F7929" i="4"/>
  <c r="F7878" i="4"/>
  <c r="F7957" i="4"/>
  <c r="F8088" i="4"/>
  <c r="F12923" i="4"/>
  <c r="F14245" i="4"/>
  <c r="F11758" i="4"/>
  <c r="F12024" i="4"/>
  <c r="F4803" i="4"/>
  <c r="F4804" i="4"/>
  <c r="F4805" i="4"/>
  <c r="F4806" i="4"/>
  <c r="F4807" i="4"/>
  <c r="F4808" i="4"/>
  <c r="F4809" i="4"/>
  <c r="F10122" i="4"/>
  <c r="F345" i="4"/>
  <c r="F4812" i="4"/>
  <c r="F4813" i="4"/>
  <c r="F9416" i="4"/>
  <c r="F11620" i="4"/>
  <c r="F4816" i="4"/>
  <c r="F4817" i="4"/>
  <c r="F8380" i="4"/>
  <c r="F4819" i="4"/>
  <c r="F2848" i="4"/>
  <c r="F4821" i="4"/>
  <c r="F1757" i="4"/>
  <c r="F4823" i="4"/>
  <c r="F9802" i="4"/>
  <c r="F4825" i="4"/>
  <c r="F4826" i="4"/>
  <c r="F4827" i="4"/>
  <c r="F10084" i="4"/>
  <c r="F4829" i="4"/>
  <c r="F4830" i="4"/>
  <c r="F12007" i="4"/>
  <c r="F8708" i="4"/>
  <c r="F4833" i="4"/>
  <c r="F5906" i="4"/>
  <c r="F5907" i="4"/>
  <c r="F4836" i="4"/>
  <c r="F1696" i="4"/>
  <c r="F11730" i="4"/>
  <c r="F4839" i="4"/>
  <c r="F4840" i="4"/>
  <c r="F14963" i="4"/>
  <c r="F8728" i="4"/>
  <c r="F14802" i="4"/>
  <c r="F358" i="4"/>
  <c r="F4845" i="4"/>
  <c r="F13645" i="4"/>
  <c r="F6785" i="4"/>
  <c r="F4848" i="4"/>
  <c r="F8012" i="4"/>
  <c r="F8252" i="4"/>
  <c r="F3492" i="4"/>
  <c r="F10339" i="4"/>
  <c r="F7632" i="4"/>
  <c r="F4854" i="4"/>
  <c r="F11663" i="4"/>
  <c r="F7576" i="4"/>
  <c r="F5133" i="4"/>
  <c r="F1248" i="4"/>
  <c r="F305" i="4"/>
  <c r="F5149" i="4"/>
  <c r="F424" i="4"/>
  <c r="F6503" i="4"/>
  <c r="F4863" i="4"/>
  <c r="F1249" i="4"/>
  <c r="F4865" i="4"/>
  <c r="F12245" i="4"/>
  <c r="F9280" i="4"/>
  <c r="F11632" i="4"/>
  <c r="F8266" i="4"/>
  <c r="F4870" i="4"/>
  <c r="F4622" i="4"/>
  <c r="F14598" i="4"/>
  <c r="F4873" i="4"/>
  <c r="F4874" i="4"/>
  <c r="F4875" i="4"/>
  <c r="F2160" i="4"/>
  <c r="F4877" i="4"/>
  <c r="F4878" i="4"/>
  <c r="F6888" i="4"/>
  <c r="F9988" i="4"/>
  <c r="F11144" i="4"/>
  <c r="F4882" i="4"/>
  <c r="F4883" i="4"/>
  <c r="F8492" i="4"/>
  <c r="F6576" i="4"/>
  <c r="F4886" i="4"/>
  <c r="F12198" i="4"/>
  <c r="F6354" i="4"/>
  <c r="F4889" i="4"/>
  <c r="F4890" i="4"/>
  <c r="F4891" i="4"/>
  <c r="F7407" i="4"/>
  <c r="F10448" i="4"/>
  <c r="F10435" i="4"/>
  <c r="F4895" i="4"/>
  <c r="F4896" i="4"/>
  <c r="F12821" i="4"/>
  <c r="F4898" i="4"/>
  <c r="F11647" i="4"/>
  <c r="F4900" i="4"/>
  <c r="F4901" i="4"/>
  <c r="F4342" i="4"/>
  <c r="F4105" i="4"/>
  <c r="F5491" i="4"/>
  <c r="F4905" i="4"/>
  <c r="F10103" i="4"/>
  <c r="F622" i="4"/>
  <c r="F536" i="4"/>
  <c r="F4429" i="4"/>
  <c r="F7616" i="4"/>
  <c r="F4911" i="4"/>
  <c r="F13437" i="4"/>
  <c r="F451" i="4"/>
  <c r="F4914" i="4"/>
  <c r="F1499" i="4"/>
  <c r="F14608" i="4"/>
  <c r="F5153" i="4"/>
  <c r="F2032" i="4"/>
  <c r="F4919" i="4"/>
  <c r="F7622" i="4"/>
  <c r="F1333" i="4"/>
  <c r="F4018" i="4"/>
  <c r="F6432" i="4"/>
  <c r="F14229" i="4"/>
  <c r="F1293" i="4"/>
  <c r="F4926" i="4"/>
  <c r="F7937" i="4"/>
  <c r="F1336" i="4"/>
  <c r="F14928" i="4"/>
  <c r="F1971" i="4"/>
  <c r="F2919" i="4"/>
  <c r="F12801" i="4"/>
  <c r="F4933" i="4"/>
  <c r="F6382" i="4"/>
  <c r="F8301" i="4"/>
  <c r="F13400" i="4"/>
  <c r="F14577" i="4"/>
  <c r="F14807" i="4"/>
  <c r="F4939" i="4"/>
  <c r="F11698" i="4"/>
  <c r="F4449" i="4"/>
  <c r="F3821" i="4"/>
  <c r="F14951" i="4"/>
  <c r="F2564" i="4"/>
  <c r="F1072" i="4"/>
  <c r="F1003" i="4"/>
  <c r="F7590" i="4"/>
  <c r="F4948" i="4"/>
  <c r="F14573" i="4"/>
  <c r="F15030" i="4"/>
  <c r="F14271" i="4"/>
  <c r="F14999" i="4"/>
  <c r="F11232" i="4"/>
  <c r="F2915" i="4"/>
  <c r="F4955" i="4"/>
  <c r="F2004" i="4"/>
  <c r="F8219" i="4"/>
  <c r="F4488" i="4"/>
  <c r="F4959" i="4"/>
  <c r="F4960" i="4"/>
  <c r="F12313" i="4"/>
  <c r="F4962" i="4"/>
  <c r="F10687" i="4"/>
  <c r="F10688" i="4"/>
  <c r="F4965" i="4"/>
  <c r="F4966" i="4"/>
  <c r="F5175" i="4"/>
  <c r="F12802" i="4"/>
  <c r="F7633" i="4"/>
  <c r="F12297" i="4"/>
  <c r="F4971" i="4"/>
  <c r="F10833" i="4"/>
  <c r="F14681" i="4"/>
  <c r="F12798" i="4"/>
  <c r="F4115" i="4"/>
  <c r="F10221" i="4"/>
  <c r="F9401" i="4"/>
  <c r="F1295" i="4"/>
  <c r="F5833" i="4"/>
  <c r="F4980" i="4"/>
  <c r="F4981" i="4"/>
  <c r="F3362" i="4"/>
  <c r="F4983" i="4"/>
  <c r="F10891" i="4"/>
  <c r="F4985" i="4"/>
  <c r="F4986" i="4"/>
  <c r="F4987" i="4"/>
  <c r="F6458" i="4"/>
  <c r="F4641" i="4"/>
  <c r="F4990" i="4"/>
  <c r="F12637" i="4"/>
  <c r="F12045" i="4"/>
  <c r="F4993" i="4"/>
  <c r="F4994" i="4"/>
  <c r="F4678" i="4"/>
  <c r="F12164" i="4"/>
  <c r="F4997" i="4"/>
  <c r="F4998" i="4"/>
  <c r="F237" i="4"/>
  <c r="F5000" i="4"/>
  <c r="F5001" i="4"/>
  <c r="F8896" i="4"/>
  <c r="F5003" i="4"/>
  <c r="F406" i="4"/>
  <c r="F407" i="4"/>
  <c r="F1334" i="4"/>
  <c r="F5007" i="4"/>
  <c r="F9698" i="4"/>
  <c r="F7964" i="4"/>
  <c r="F5010" i="4"/>
  <c r="F5011" i="4"/>
  <c r="F5012" i="4"/>
  <c r="F11705" i="4"/>
  <c r="F5014" i="4"/>
  <c r="F5015" i="4"/>
  <c r="F7669" i="4"/>
  <c r="F3519" i="4"/>
  <c r="F6343" i="4"/>
  <c r="F342" i="4"/>
  <c r="F5020" i="4"/>
  <c r="F5021" i="4"/>
  <c r="F5228" i="4"/>
  <c r="F12229" i="4"/>
  <c r="F15281" i="4"/>
  <c r="F5025" i="4"/>
  <c r="F5026" i="4"/>
  <c r="F11486" i="4"/>
  <c r="F1424" i="4"/>
  <c r="F15357" i="4"/>
  <c r="F2806" i="4"/>
  <c r="F5229" i="4"/>
  <c r="F12534" i="4"/>
  <c r="F5033" i="4"/>
  <c r="F5034" i="4"/>
  <c r="F6972" i="4"/>
  <c r="F9171" i="4"/>
  <c r="F2496" i="4"/>
  <c r="F15211" i="4"/>
  <c r="F5039" i="4"/>
  <c r="F1412" i="4"/>
  <c r="F5041" i="4"/>
  <c r="F5042" i="4"/>
  <c r="F5043" i="4"/>
  <c r="F5044" i="4"/>
  <c r="F5045" i="4"/>
  <c r="F5046" i="4"/>
  <c r="F5047" i="4"/>
  <c r="F5048" i="4"/>
  <c r="F9113" i="4"/>
  <c r="F5050" i="4"/>
  <c r="F284" i="4"/>
  <c r="F5052" i="4"/>
  <c r="F5053" i="4"/>
  <c r="F5054" i="4"/>
  <c r="F874" i="4"/>
  <c r="F3322" i="4"/>
  <c r="F1620" i="4"/>
  <c r="F5058" i="4"/>
  <c r="F5059" i="4"/>
  <c r="F15583" i="4"/>
  <c r="F5061" i="4"/>
  <c r="F11524" i="4"/>
  <c r="F3076" i="4"/>
  <c r="F5064" i="4"/>
  <c r="F5065" i="4"/>
  <c r="F5066" i="4"/>
  <c r="F5067" i="4"/>
  <c r="F5068" i="4"/>
  <c r="F5069" i="4"/>
  <c r="F5070" i="4"/>
  <c r="F5071" i="4"/>
  <c r="F5072" i="4"/>
  <c r="F5073" i="4"/>
  <c r="F9106" i="4"/>
  <c r="F7393" i="4"/>
  <c r="F11488" i="4"/>
  <c r="F129" i="4"/>
  <c r="F732" i="4"/>
  <c r="F15545" i="4"/>
  <c r="F98" i="4"/>
  <c r="F267" i="4"/>
  <c r="F312" i="4"/>
  <c r="F5083" i="4"/>
  <c r="F862" i="4"/>
  <c r="F1655" i="4"/>
  <c r="F838" i="4"/>
  <c r="F7294" i="4"/>
  <c r="F13233" i="4"/>
  <c r="F15639" i="4"/>
  <c r="F29" i="4"/>
  <c r="F5091" i="4"/>
  <c r="F5092" i="4"/>
  <c r="F5093" i="4"/>
  <c r="F5094" i="4"/>
  <c r="F5095" i="4"/>
  <c r="F5096" i="4"/>
  <c r="F9184" i="4"/>
  <c r="F5098" i="4"/>
  <c r="F11593" i="4"/>
  <c r="F745" i="4"/>
  <c r="F3036" i="4"/>
  <c r="F3015" i="4"/>
  <c r="F720" i="4"/>
  <c r="F5104" i="4"/>
  <c r="F5105" i="4"/>
  <c r="F5106" i="4"/>
  <c r="F11480" i="4"/>
  <c r="F7184" i="4"/>
  <c r="F5109" i="4"/>
  <c r="F781" i="4"/>
  <c r="F5111" i="4"/>
  <c r="F5112" i="4"/>
  <c r="F5113" i="4"/>
  <c r="F5114" i="4"/>
  <c r="F846" i="4"/>
  <c r="F5116" i="4"/>
  <c r="F5117" i="4"/>
  <c r="F5118" i="4"/>
  <c r="F5119" i="4"/>
  <c r="F5120" i="4"/>
  <c r="F279" i="4"/>
  <c r="F4844" i="4"/>
  <c r="F5123" i="4"/>
  <c r="F3337" i="4"/>
  <c r="F15633" i="4"/>
  <c r="F1612" i="4"/>
  <c r="F855" i="4"/>
  <c r="F5128" i="4"/>
  <c r="F3159" i="4"/>
  <c r="F316" i="4"/>
  <c r="F11459" i="4"/>
  <c r="F5132" i="4"/>
  <c r="F1527" i="4"/>
  <c r="F825" i="4"/>
  <c r="F5135" i="4"/>
  <c r="F5136" i="4"/>
  <c r="F3017" i="4"/>
  <c r="F3254" i="4"/>
  <c r="F11504" i="4"/>
  <c r="F3282" i="4"/>
  <c r="F1244" i="4"/>
  <c r="F889" i="4"/>
  <c r="F5143" i="4"/>
  <c r="F5144" i="4"/>
  <c r="F15576" i="4"/>
  <c r="F5146" i="4"/>
  <c r="F15553" i="4"/>
  <c r="F13234" i="4"/>
  <c r="F9143" i="4"/>
  <c r="F5150" i="4"/>
  <c r="F11527" i="4"/>
  <c r="F9001" i="4"/>
  <c r="F8994" i="4"/>
  <c r="F5154" i="4"/>
  <c r="F5155" i="4"/>
  <c r="F5156" i="4"/>
  <c r="F13227" i="4"/>
  <c r="F11530" i="4"/>
  <c r="F15557" i="4"/>
  <c r="F5160" i="4"/>
  <c r="F5161" i="4"/>
  <c r="F5162" i="4"/>
  <c r="F15259" i="4"/>
  <c r="F4571" i="4"/>
  <c r="F1574" i="4"/>
  <c r="F1594" i="4"/>
  <c r="F5167" i="4"/>
  <c r="F5168" i="4"/>
  <c r="F5032" i="4"/>
  <c r="F5170" i="4"/>
  <c r="F5171" i="4"/>
  <c r="F15535" i="4"/>
  <c r="F12968" i="4"/>
  <c r="F5174" i="4"/>
  <c r="F4489" i="4"/>
  <c r="F5176" i="4"/>
  <c r="F5177" i="4"/>
  <c r="F15455" i="4"/>
  <c r="F5179" i="4"/>
  <c r="F7366" i="4"/>
  <c r="F35" i="4"/>
  <c r="F2741" i="4"/>
  <c r="F5183" i="4"/>
  <c r="F5184" i="4"/>
  <c r="F5185" i="4"/>
  <c r="F5186" i="4"/>
  <c r="F5187" i="4"/>
  <c r="F5188" i="4"/>
  <c r="F5189" i="4"/>
  <c r="F5190" i="4"/>
  <c r="F9173" i="4"/>
  <c r="F5192" i="4"/>
  <c r="F4775" i="4"/>
  <c r="F14893" i="4"/>
  <c r="F14958" i="4"/>
  <c r="F5196" i="4"/>
  <c r="F11221" i="4"/>
  <c r="F11360" i="4"/>
  <c r="F827" i="4"/>
  <c r="F328" i="4"/>
  <c r="F2905" i="4"/>
  <c r="F1602" i="4"/>
  <c r="F5203" i="4"/>
  <c r="F5204" i="4"/>
  <c r="F5205" i="4"/>
  <c r="F5206" i="4"/>
  <c r="F10181" i="4"/>
  <c r="F5208" i="4"/>
  <c r="F5209" i="4"/>
  <c r="F12895" i="4"/>
  <c r="F5211" i="4"/>
  <c r="F5212" i="4"/>
  <c r="F5213" i="4"/>
  <c r="F5214" i="4"/>
  <c r="F5215" i="4"/>
  <c r="F5216" i="4"/>
  <c r="F5217" i="4"/>
  <c r="F8966" i="4"/>
  <c r="F7202" i="4"/>
  <c r="F883" i="4"/>
  <c r="F1672" i="4"/>
  <c r="F3357" i="4"/>
  <c r="F3328" i="4"/>
  <c r="F3336" i="4"/>
  <c r="F2302" i="4"/>
  <c r="F5226" i="4"/>
  <c r="F3287" i="4"/>
  <c r="F7232" i="4"/>
  <c r="F15631" i="4"/>
  <c r="F3269" i="4"/>
  <c r="F10836" i="4"/>
  <c r="F3206" i="4"/>
  <c r="F5233" i="4"/>
  <c r="F3252" i="4"/>
  <c r="F5235" i="4"/>
  <c r="F5236" i="4"/>
  <c r="F8312" i="4"/>
  <c r="F4880" i="4"/>
  <c r="F13156" i="4"/>
  <c r="F8673" i="4"/>
  <c r="F5241" i="4"/>
  <c r="F5242" i="4"/>
  <c r="F5243" i="4"/>
  <c r="F6696" i="4"/>
  <c r="F6611" i="4"/>
  <c r="F6889" i="4"/>
  <c r="F5247" i="4"/>
  <c r="F5248" i="4"/>
  <c r="F843" i="4"/>
  <c r="F2428" i="4"/>
  <c r="F11363" i="4"/>
  <c r="F11292" i="4"/>
  <c r="F5592" i="4"/>
  <c r="F8573" i="4"/>
  <c r="F650" i="4"/>
  <c r="F287" i="4"/>
  <c r="F1778" i="4"/>
  <c r="F4897" i="4"/>
  <c r="F15643" i="4"/>
  <c r="F5260" i="4"/>
  <c r="F14805" i="4"/>
  <c r="F877" i="4"/>
  <c r="F872" i="4"/>
  <c r="F10652" i="4"/>
  <c r="F5265" i="4"/>
  <c r="F10800" i="4"/>
  <c r="F10474" i="4"/>
  <c r="F3064" i="4"/>
  <c r="F1598" i="4"/>
  <c r="F3278" i="4"/>
  <c r="F885" i="4"/>
  <c r="F15634" i="4"/>
  <c r="F4458" i="4"/>
  <c r="F3700" i="4"/>
  <c r="F5275" i="4"/>
  <c r="F1482" i="4"/>
  <c r="F14853" i="4"/>
  <c r="F5278" i="4"/>
  <c r="F5279" i="4"/>
  <c r="F5280" i="4"/>
  <c r="F8868" i="4"/>
  <c r="F5282" i="4"/>
  <c r="F9618" i="4"/>
  <c r="F5284" i="4"/>
  <c r="F7969" i="4"/>
  <c r="F6213" i="4"/>
  <c r="F7735" i="4"/>
  <c r="F5288" i="4"/>
  <c r="F5289" i="4"/>
  <c r="F10281" i="4"/>
  <c r="F14407" i="4"/>
  <c r="F14479" i="4"/>
  <c r="F4023" i="4"/>
  <c r="F5294" i="4"/>
  <c r="F10997" i="4"/>
  <c r="F5296" i="4"/>
  <c r="F4410" i="4"/>
  <c r="F5298" i="4"/>
  <c r="F10893" i="4"/>
  <c r="F5300" i="4"/>
  <c r="F15295" i="4"/>
  <c r="F5302" i="4"/>
  <c r="F5303" i="4"/>
  <c r="F5304" i="4"/>
  <c r="F5305" i="4"/>
  <c r="F5306" i="4"/>
  <c r="F5307" i="4"/>
  <c r="F5308" i="4"/>
  <c r="F5309" i="4"/>
  <c r="F5310" i="4"/>
  <c r="F15148" i="4"/>
  <c r="F10101" i="4"/>
  <c r="F5313" i="4"/>
  <c r="F782" i="4"/>
  <c r="F1593" i="4"/>
  <c r="F3623" i="4"/>
  <c r="F5577" i="4"/>
  <c r="F2764" i="4"/>
  <c r="F7960" i="4"/>
  <c r="F5320" i="4"/>
  <c r="F10669" i="4"/>
  <c r="F2266" i="4"/>
  <c r="F4327" i="4"/>
  <c r="F2193" i="4"/>
  <c r="F11064" i="4"/>
  <c r="F570" i="4"/>
  <c r="F278" i="4"/>
  <c r="F270" i="4"/>
  <c r="F253" i="4"/>
  <c r="F293" i="4"/>
  <c r="F120" i="4"/>
  <c r="F685" i="4"/>
  <c r="F6787" i="4"/>
  <c r="F5334" i="4"/>
  <c r="F327" i="4"/>
  <c r="F14775" i="4"/>
  <c r="F5337" i="4"/>
  <c r="F5338" i="4"/>
  <c r="F14776" i="4"/>
  <c r="F5340" i="4"/>
  <c r="F5341" i="4"/>
  <c r="F5342" i="4"/>
  <c r="F5343" i="4"/>
  <c r="F5344" i="4"/>
  <c r="F296" i="4"/>
  <c r="F234" i="4"/>
  <c r="F125" i="4"/>
  <c r="F514" i="4"/>
  <c r="F4754" i="4"/>
  <c r="F5350" i="4"/>
  <c r="F5351" i="4"/>
  <c r="F5352" i="4"/>
  <c r="F5353" i="4"/>
  <c r="F5354" i="4"/>
  <c r="F5355" i="4"/>
  <c r="F2749" i="4"/>
  <c r="F2506" i="4"/>
  <c r="F2423" i="4"/>
  <c r="F676" i="4"/>
  <c r="F233" i="4"/>
  <c r="F5361" i="4"/>
  <c r="F5362" i="4"/>
  <c r="F5363" i="4"/>
  <c r="F5364" i="4"/>
  <c r="F5365" i="4"/>
  <c r="F1245" i="4"/>
  <c r="F5693" i="4"/>
  <c r="F5368" i="4"/>
  <c r="F2365" i="4"/>
  <c r="F10196" i="4"/>
  <c r="F10282" i="4"/>
  <c r="F5372" i="4"/>
  <c r="F6644" i="4"/>
  <c r="F4536" i="4"/>
  <c r="F4794" i="4"/>
  <c r="F12255" i="4"/>
  <c r="F5377" i="4"/>
  <c r="F5378" i="4"/>
  <c r="F5379" i="4"/>
  <c r="F20" i="4"/>
  <c r="F5381" i="4"/>
  <c r="F13228" i="4"/>
  <c r="F13238" i="4"/>
  <c r="F5384" i="4"/>
  <c r="F4546" i="4"/>
  <c r="F5386" i="4"/>
  <c r="F5387" i="4"/>
  <c r="F5388" i="4"/>
  <c r="F5389" i="4"/>
  <c r="F875" i="4"/>
  <c r="F5391" i="4"/>
  <c r="F5392" i="4"/>
  <c r="F5393" i="4"/>
  <c r="F5394" i="4"/>
  <c r="F318" i="4"/>
  <c r="F247" i="4"/>
  <c r="F5397" i="4"/>
  <c r="F5398" i="4"/>
  <c r="F4730" i="4"/>
  <c r="F5400" i="4"/>
  <c r="F3074" i="4"/>
  <c r="F2956" i="4"/>
  <c r="F5403" i="4"/>
  <c r="F2281" i="4"/>
  <c r="F5405" i="4"/>
  <c r="F8618" i="4"/>
  <c r="F131" i="4"/>
  <c r="F5408" i="4"/>
  <c r="F762" i="4"/>
  <c r="F5410" i="4"/>
  <c r="F5411" i="4"/>
  <c r="F10749" i="4"/>
  <c r="F5413" i="4"/>
  <c r="F11519" i="4"/>
  <c r="F5415" i="4"/>
  <c r="F5416" i="4"/>
  <c r="F5417" i="4"/>
  <c r="F5418" i="4"/>
  <c r="F11528" i="4"/>
  <c r="F13248" i="4"/>
  <c r="F11379" i="4"/>
  <c r="F5422" i="4"/>
  <c r="F5423" i="4"/>
  <c r="F5424" i="4"/>
  <c r="F5425" i="4"/>
  <c r="F5426" i="4"/>
  <c r="F5427" i="4"/>
  <c r="F5428" i="4"/>
  <c r="F8769" i="4"/>
  <c r="F4574" i="4"/>
  <c r="F11592" i="4"/>
  <c r="F6984" i="4"/>
  <c r="F15387" i="4"/>
  <c r="F6833" i="4"/>
  <c r="F31" i="4"/>
  <c r="F5436" i="4"/>
  <c r="F5437" i="4"/>
  <c r="F5438" i="4"/>
  <c r="F2666" i="4"/>
  <c r="F5440" i="4"/>
  <c r="F5441" i="4"/>
  <c r="F5442" i="4"/>
  <c r="F5443" i="4"/>
  <c r="F5444" i="4"/>
  <c r="F5445" i="4"/>
  <c r="F5446" i="4"/>
  <c r="F5447" i="4"/>
  <c r="F5448" i="4"/>
  <c r="F2803" i="4"/>
  <c r="F5450" i="4"/>
  <c r="F5451" i="4"/>
  <c r="F13280" i="4"/>
  <c r="F10831" i="4"/>
  <c r="F879" i="4"/>
  <c r="F5455" i="4"/>
  <c r="F4944" i="4"/>
  <c r="F1609" i="4"/>
  <c r="F14973" i="4"/>
  <c r="F1388" i="4"/>
  <c r="F7044" i="4"/>
  <c r="F11330" i="4"/>
  <c r="F3294" i="4"/>
  <c r="F5463" i="4"/>
  <c r="F5464" i="4"/>
  <c r="F5465" i="4"/>
  <c r="F5466" i="4"/>
  <c r="F5467" i="4"/>
  <c r="F5468" i="4"/>
  <c r="F5469" i="4"/>
  <c r="F11560" i="4"/>
  <c r="F7020" i="4"/>
  <c r="F630" i="4"/>
  <c r="F303" i="4"/>
  <c r="F323" i="4"/>
  <c r="F14729" i="4"/>
  <c r="F5476" i="4"/>
  <c r="F5477" i="4"/>
  <c r="F5478" i="4"/>
  <c r="F5479" i="4"/>
  <c r="F5480" i="4"/>
  <c r="F5481" i="4"/>
  <c r="F5482" i="4"/>
  <c r="F5483" i="4"/>
  <c r="F5484" i="4"/>
  <c r="F10556" i="4"/>
  <c r="F9885" i="4"/>
  <c r="F2904" i="4"/>
  <c r="F5488" i="4"/>
  <c r="F4552" i="4"/>
  <c r="F71" i="4"/>
  <c r="F12233" i="4"/>
  <c r="F124" i="4"/>
  <c r="F15222" i="4"/>
  <c r="F5494" i="4"/>
  <c r="F5495" i="4"/>
  <c r="F5496" i="4"/>
  <c r="F688" i="4"/>
  <c r="F822" i="4"/>
  <c r="F5499" i="4"/>
  <c r="F5500" i="4"/>
  <c r="F852" i="4"/>
  <c r="F5502" i="4"/>
  <c r="F5503" i="4"/>
  <c r="F5504" i="4"/>
  <c r="F77" i="4"/>
  <c r="F5506" i="4"/>
  <c r="F5507" i="4"/>
  <c r="F5508" i="4"/>
  <c r="F4810" i="4"/>
  <c r="F5510" i="4"/>
  <c r="F5511" i="4"/>
  <c r="F723" i="4"/>
  <c r="F5513" i="4"/>
  <c r="F7360" i="4"/>
  <c r="F1681" i="4"/>
  <c r="F1502" i="4"/>
  <c r="F4790" i="4"/>
  <c r="F1599" i="4"/>
  <c r="F3212" i="4"/>
  <c r="F11591" i="4"/>
  <c r="F5521" i="4"/>
  <c r="F5522" i="4"/>
  <c r="F5523" i="4"/>
  <c r="F5524" i="4"/>
  <c r="F5525" i="4"/>
  <c r="F5526" i="4"/>
  <c r="F7385" i="4"/>
  <c r="F4846" i="4"/>
  <c r="F3283" i="4"/>
  <c r="F52" i="4"/>
  <c r="F45" i="4"/>
  <c r="F4" i="4"/>
  <c r="F1798" i="4"/>
  <c r="F3537" i="4"/>
  <c r="F5602" i="4"/>
  <c r="F8311" i="4"/>
  <c r="F6476" i="4"/>
  <c r="F4537" i="4"/>
  <c r="F14596" i="4"/>
  <c r="F10705" i="4"/>
  <c r="F5541" i="4"/>
  <c r="F15298" i="4"/>
  <c r="F11204" i="4"/>
  <c r="F3242" i="4"/>
  <c r="F8606" i="4"/>
  <c r="F9638" i="4"/>
  <c r="F5390" i="4"/>
  <c r="F5395" i="4"/>
  <c r="F2930" i="4"/>
  <c r="F5396" i="4"/>
  <c r="F2078" i="4"/>
  <c r="F9639" i="4"/>
  <c r="F3723" i="4"/>
  <c r="F7671" i="4"/>
  <c r="F3503" i="4"/>
  <c r="F3504" i="4"/>
  <c r="F2098" i="4"/>
  <c r="F1046" i="4"/>
  <c r="F2099" i="4"/>
  <c r="F1188" i="4"/>
  <c r="F1941" i="4"/>
  <c r="F4098" i="4"/>
  <c r="F2165" i="4"/>
  <c r="F5994" i="4"/>
  <c r="F3854" i="4"/>
  <c r="F9640" i="4"/>
  <c r="F7798" i="4"/>
  <c r="F5890" i="4"/>
  <c r="F4349" i="4"/>
  <c r="F14380" i="4"/>
  <c r="F7747" i="4"/>
  <c r="F6290" i="4"/>
  <c r="F5995" i="4"/>
  <c r="F4168" i="4"/>
  <c r="F9641" i="4"/>
  <c r="F9740" i="4"/>
  <c r="F8072" i="4"/>
  <c r="F3088" i="4"/>
  <c r="F5579" i="4"/>
  <c r="F6291" i="4"/>
  <c r="F5996" i="4"/>
  <c r="F2376" i="4"/>
  <c r="F5399" i="4"/>
  <c r="F935" i="4"/>
  <c r="F3822" i="4"/>
  <c r="F7750" i="4"/>
  <c r="F9645" i="4"/>
  <c r="F6282" i="4"/>
  <c r="F1743" i="4"/>
  <c r="F3506" i="4"/>
  <c r="F75" i="4"/>
  <c r="F19" i="4"/>
  <c r="F59" i="4"/>
  <c r="F246" i="4"/>
  <c r="F1977" i="4"/>
  <c r="F1087" i="4"/>
  <c r="F4605" i="4"/>
  <c r="F8973" i="4"/>
  <c r="F7275" i="4"/>
  <c r="F7163" i="4"/>
  <c r="F15082" i="4"/>
  <c r="F11476" i="4"/>
  <c r="F8968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89" i="4"/>
  <c r="F756" i="4"/>
  <c r="F5620" i="4"/>
  <c r="F5621" i="4"/>
  <c r="F4445" i="4"/>
  <c r="F268" i="4"/>
  <c r="F5624" i="4"/>
  <c r="F313" i="4"/>
  <c r="F5626" i="4"/>
  <c r="F5627" i="4"/>
  <c r="F5628" i="4"/>
  <c r="F5629" i="4"/>
  <c r="F817" i="4"/>
  <c r="F314" i="4"/>
  <c r="F5632" i="4"/>
  <c r="F5633" i="4"/>
  <c r="F3018" i="4"/>
  <c r="F3333" i="4"/>
  <c r="F3330" i="4"/>
  <c r="F3031" i="4"/>
  <c r="F3032" i="4"/>
  <c r="F3024" i="4"/>
  <c r="F3025" i="4"/>
  <c r="F856" i="4"/>
  <c r="F1657" i="4"/>
  <c r="F2241" i="4"/>
  <c r="F3138" i="4"/>
  <c r="F11157" i="4"/>
  <c r="F269" i="4"/>
  <c r="F5647" i="4"/>
  <c r="F280" i="4"/>
  <c r="F5649" i="4"/>
  <c r="F1503" i="4"/>
  <c r="F1613" i="4"/>
  <c r="F326" i="4"/>
  <c r="F276" i="4"/>
  <c r="F11097" i="4"/>
  <c r="F5655" i="4"/>
  <c r="F5656" i="4"/>
  <c r="F15603" i="4"/>
  <c r="F5658" i="4"/>
  <c r="F5659" i="4"/>
  <c r="F290" i="4"/>
  <c r="F3245" i="4"/>
  <c r="F2940" i="4"/>
  <c r="F5663" i="4"/>
  <c r="F5664" i="4"/>
  <c r="F3307" i="4"/>
  <c r="F16" i="4"/>
  <c r="F5667" i="4"/>
  <c r="F15597" i="4"/>
  <c r="F10292" i="4"/>
  <c r="F10391" i="4"/>
  <c r="F5671" i="4"/>
  <c r="F5672" i="4"/>
  <c r="F5673" i="4"/>
  <c r="F5674" i="4"/>
  <c r="F5675" i="4"/>
  <c r="F5676" i="4"/>
  <c r="F5677" i="4"/>
  <c r="F5678" i="4"/>
  <c r="F3026" i="4"/>
  <c r="F5680" i="4"/>
  <c r="F7520" i="4"/>
  <c r="F281" i="4"/>
  <c r="F5683" i="4"/>
  <c r="F5684" i="4"/>
  <c r="F423" i="4"/>
  <c r="F123" i="4"/>
  <c r="F292" i="4"/>
  <c r="F317" i="4"/>
  <c r="F319" i="4"/>
  <c r="F17" i="4"/>
  <c r="F5691" i="4"/>
  <c r="F5692" i="4"/>
  <c r="F1516" i="4"/>
  <c r="F5694" i="4"/>
  <c r="F5695" i="4"/>
  <c r="F5696" i="4"/>
  <c r="F5697" i="4"/>
  <c r="F11412" i="4"/>
  <c r="F5699" i="4"/>
  <c r="F5700" i="4"/>
  <c r="F5701" i="4"/>
  <c r="F5702" i="4"/>
  <c r="F5703" i="4"/>
  <c r="F10752" i="4"/>
  <c r="F11217" i="4"/>
  <c r="F882" i="4"/>
  <c r="F4715" i="4"/>
  <c r="F5708" i="4"/>
  <c r="F8609" i="4"/>
  <c r="F8975" i="4"/>
  <c r="F5711" i="4"/>
  <c r="F100" i="4"/>
  <c r="F113" i="4"/>
  <c r="F116" i="4"/>
  <c r="F5715" i="4"/>
  <c r="F5716" i="4"/>
  <c r="F10963" i="4"/>
  <c r="F5718" i="4"/>
  <c r="F5719" i="4"/>
  <c r="F12556" i="4"/>
  <c r="F5721" i="4"/>
  <c r="F5722" i="4"/>
  <c r="F5723" i="4"/>
  <c r="F10492" i="4"/>
  <c r="F5725" i="4"/>
  <c r="F5726" i="4"/>
  <c r="F5727" i="4"/>
  <c r="F5728" i="4"/>
  <c r="F10753" i="4"/>
  <c r="F10381" i="4"/>
  <c r="F11384" i="4"/>
  <c r="F9121" i="4"/>
  <c r="F321" i="4"/>
  <c r="F5734" i="4"/>
  <c r="F5735" i="4"/>
  <c r="F5736" i="4"/>
  <c r="F5737" i="4"/>
  <c r="F5738" i="4"/>
  <c r="F5739" i="4"/>
  <c r="F5740" i="4"/>
  <c r="F5741" i="4"/>
  <c r="F5742" i="4"/>
  <c r="F13160" i="4"/>
  <c r="F5744" i="4"/>
  <c r="F5745" i="4"/>
  <c r="F5746" i="4"/>
  <c r="F5747" i="4"/>
  <c r="F5748" i="4"/>
  <c r="F5749" i="4"/>
  <c r="F5750" i="4"/>
  <c r="F7227" i="4"/>
  <c r="F5752" i="4"/>
  <c r="F5753" i="4"/>
  <c r="F5754" i="4"/>
  <c r="F5755" i="4"/>
  <c r="F5756" i="4"/>
  <c r="F5757" i="4"/>
  <c r="F5758" i="4"/>
  <c r="F5759" i="4"/>
  <c r="F9096" i="4"/>
  <c r="F5761" i="4"/>
  <c r="F5762" i="4"/>
  <c r="F7310" i="4"/>
  <c r="F8926" i="4"/>
  <c r="F5765" i="4"/>
  <c r="F11542" i="4"/>
  <c r="F3331" i="4"/>
  <c r="F3338" i="4"/>
  <c r="F3296" i="4"/>
  <c r="F1688" i="4"/>
  <c r="F1689" i="4"/>
  <c r="F1685" i="4"/>
  <c r="F5773" i="4"/>
  <c r="F5774" i="4"/>
  <c r="F5775" i="4"/>
  <c r="F5776" i="4"/>
  <c r="F10863" i="4"/>
  <c r="F10778" i="4"/>
  <c r="F5779" i="4"/>
  <c r="F7814" i="4"/>
  <c r="F5781" i="4"/>
  <c r="F3309" i="4"/>
  <c r="F3313" i="4"/>
  <c r="F3096" i="4"/>
  <c r="F9945" i="4"/>
  <c r="F9919" i="4"/>
  <c r="F5787" i="4"/>
  <c r="F15290" i="4"/>
  <c r="F15394" i="4"/>
  <c r="F5790" i="4"/>
  <c r="F5791" i="4"/>
  <c r="F5792" i="4"/>
  <c r="F857" i="4"/>
  <c r="F282" i="4"/>
  <c r="F249" i="4"/>
  <c r="F37" i="4"/>
  <c r="F1794" i="4"/>
  <c r="F192" i="4"/>
  <c r="F5474" i="4"/>
  <c r="F3210" i="4"/>
  <c r="F10656" i="4"/>
  <c r="F1618" i="4"/>
  <c r="F3091" i="4"/>
  <c r="F11380" i="4"/>
  <c r="F3000" i="4"/>
  <c r="F3002" i="4"/>
  <c r="F3053" i="4"/>
  <c r="F3169" i="4"/>
  <c r="F4674" i="4"/>
  <c r="F10299" i="4"/>
  <c r="F11280" i="4"/>
  <c r="F9587" i="4"/>
  <c r="F8336" i="4"/>
  <c r="F5535" i="4"/>
  <c r="F5531" i="4"/>
  <c r="F5816" i="4"/>
  <c r="F15616" i="4"/>
  <c r="F4968" i="4"/>
  <c r="F5819" i="4"/>
  <c r="F5820" i="4"/>
  <c r="F5821" i="4"/>
  <c r="F5822" i="4"/>
  <c r="F531" i="4"/>
  <c r="F70" i="4"/>
  <c r="F2776" i="4"/>
  <c r="F783" i="4"/>
  <c r="F5827" i="4"/>
  <c r="F177" i="4"/>
  <c r="F194" i="4"/>
  <c r="F1073" i="4"/>
  <c r="F521" i="4"/>
  <c r="F5832" i="4"/>
  <c r="F3211" i="4"/>
  <c r="F5834" i="4"/>
  <c r="F5835" i="4"/>
  <c r="F5836" i="4"/>
  <c r="F1096" i="4"/>
  <c r="F5838" i="4"/>
  <c r="F15461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13255" i="4"/>
  <c r="F4929" i="4"/>
  <c r="F5858" i="4"/>
  <c r="F5859" i="4"/>
  <c r="F5860" i="4"/>
  <c r="F5861" i="4"/>
  <c r="F5862" i="4"/>
  <c r="F8939" i="4"/>
  <c r="F11479" i="4"/>
  <c r="F8672" i="4"/>
  <c r="F5866" i="4"/>
  <c r="F10370" i="4"/>
  <c r="F9602" i="4"/>
  <c r="F5869" i="4"/>
  <c r="F5870" i="4"/>
  <c r="F5871" i="4"/>
  <c r="F5872" i="4"/>
  <c r="F9616" i="4"/>
  <c r="F9710" i="4"/>
  <c r="F5875" i="4"/>
  <c r="F6487" i="4"/>
  <c r="F778" i="4"/>
  <c r="F307" i="4"/>
  <c r="F121" i="4"/>
  <c r="F818" i="4"/>
  <c r="F1528" i="4"/>
  <c r="F5882" i="4"/>
  <c r="F5883" i="4"/>
  <c r="F5884" i="4"/>
  <c r="F5885" i="4"/>
  <c r="F5886" i="4"/>
  <c r="F5887" i="4"/>
  <c r="F5888" i="4"/>
  <c r="F5889" i="4"/>
  <c r="F14889" i="4"/>
  <c r="F5891" i="4"/>
  <c r="F7208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11405" i="4"/>
  <c r="F881" i="4"/>
  <c r="F7048" i="4"/>
  <c r="F3231" i="4"/>
  <c r="F3354" i="4"/>
  <c r="F3358" i="4"/>
  <c r="F11298" i="4"/>
  <c r="F7049" i="4"/>
  <c r="F15641" i="4"/>
  <c r="F3217" i="4"/>
  <c r="F9035" i="4"/>
  <c r="F10531" i="4"/>
  <c r="F7215" i="4"/>
  <c r="F4802" i="4"/>
  <c r="F844" i="4"/>
  <c r="F2872" i="4"/>
  <c r="F1640" i="4"/>
  <c r="F5922" i="4"/>
  <c r="F294" i="4"/>
  <c r="F5924" i="4"/>
  <c r="F1495" i="4"/>
  <c r="F3003" i="4"/>
  <c r="F15613" i="4"/>
  <c r="F5928" i="4"/>
  <c r="F5929" i="4"/>
  <c r="F4386" i="4"/>
  <c r="F5931" i="4"/>
  <c r="F4306" i="4"/>
  <c r="F4195" i="4"/>
  <c r="F4388" i="4"/>
  <c r="F5935" i="4"/>
  <c r="F5936" i="4"/>
  <c r="F5937" i="4"/>
  <c r="F81" i="4"/>
  <c r="F12848" i="4"/>
  <c r="F724" i="4"/>
  <c r="F695" i="4"/>
  <c r="F627" i="4"/>
  <c r="F703" i="4"/>
  <c r="F2546" i="4"/>
  <c r="F1658" i="4"/>
  <c r="F5946" i="4"/>
  <c r="F5947" i="4"/>
  <c r="F180" i="4"/>
  <c r="F792" i="4"/>
  <c r="F770" i="4"/>
  <c r="F1690" i="4"/>
  <c r="F10454" i="4"/>
  <c r="F3059" i="4"/>
  <c r="F5954" i="4"/>
  <c r="F5955" i="4"/>
  <c r="F5956" i="4"/>
  <c r="F5957" i="4"/>
  <c r="F5958" i="4"/>
  <c r="F5959" i="4"/>
  <c r="F5960" i="4"/>
  <c r="F5961" i="4"/>
  <c r="F5962" i="4"/>
  <c r="F5963" i="4"/>
  <c r="F10746" i="4"/>
  <c r="F90" i="4"/>
  <c r="F10382" i="4"/>
  <c r="F10728" i="4"/>
  <c r="F5968" i="4"/>
  <c r="F5969" i="4"/>
  <c r="F5970" i="4"/>
  <c r="F5971" i="4"/>
  <c r="F5972" i="4"/>
  <c r="F1686" i="4"/>
  <c r="F7758" i="4"/>
  <c r="F4634" i="4"/>
  <c r="F939" i="4"/>
  <c r="F11589" i="4"/>
  <c r="F15635" i="4"/>
  <c r="F5979" i="4"/>
  <c r="F3275" i="4"/>
  <c r="F841" i="4"/>
  <c r="F8684" i="4"/>
  <c r="F333" i="4"/>
  <c r="F681" i="4"/>
  <c r="F648" i="4"/>
  <c r="F805" i="4"/>
  <c r="F96" i="4"/>
  <c r="F8021" i="4"/>
  <c r="F5989" i="4"/>
  <c r="F5990" i="4"/>
  <c r="F5991" i="4"/>
  <c r="F5992" i="4"/>
  <c r="F5993" i="4"/>
  <c r="F6986" i="4"/>
  <c r="F5035" i="4"/>
  <c r="F11456" i="4"/>
  <c r="F577" i="4"/>
  <c r="F11361" i="4"/>
  <c r="F11362" i="4"/>
  <c r="F757" i="4"/>
  <c r="F315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4879" i="4"/>
  <c r="F7492" i="4"/>
  <c r="F6017" i="4"/>
  <c r="F6018" i="4"/>
  <c r="F15470" i="4"/>
  <c r="F2771" i="4"/>
  <c r="F5008" i="4"/>
  <c r="F95" i="4"/>
  <c r="F4938" i="4"/>
  <c r="F6024" i="4"/>
  <c r="F7236" i="4"/>
  <c r="F15642" i="4"/>
  <c r="F10951" i="4"/>
  <c r="F10927" i="4"/>
  <c r="F257" i="4"/>
  <c r="F832" i="4"/>
  <c r="F6148" i="4"/>
  <c r="F6032" i="4"/>
  <c r="F2323" i="4"/>
  <c r="F2532" i="4"/>
  <c r="F1055" i="4"/>
  <c r="F6677" i="4"/>
  <c r="F758" i="4"/>
  <c r="F1441" i="4"/>
  <c r="F1444" i="4"/>
  <c r="F6040" i="4"/>
  <c r="F6041" i="4"/>
  <c r="F6042" i="4"/>
  <c r="F54" i="4"/>
  <c r="F10" i="4"/>
  <c r="F6045" i="4"/>
  <c r="F6046" i="4"/>
  <c r="F1607" i="4"/>
  <c r="F6048" i="4"/>
  <c r="F871" i="4"/>
  <c r="F6050" i="4"/>
  <c r="F6051" i="4"/>
  <c r="F6052" i="4"/>
  <c r="F3157" i="4"/>
  <c r="F1667" i="4"/>
  <c r="F6055" i="4"/>
  <c r="F10455" i="4"/>
  <c r="F1625" i="4"/>
  <c r="F348" i="4"/>
  <c r="F217" i="4"/>
  <c r="F92" i="4"/>
  <c r="F99" i="4"/>
  <c r="F82" i="4"/>
  <c r="F215" i="4"/>
  <c r="F2742" i="4"/>
  <c r="F753" i="4"/>
  <c r="F696" i="4"/>
  <c r="F6067" i="4"/>
  <c r="F6068" i="4"/>
  <c r="F6069" i="4"/>
  <c r="F6070" i="4"/>
  <c r="F6071" i="4"/>
  <c r="F6072" i="4"/>
  <c r="F6073" i="4"/>
  <c r="F6074" i="4"/>
  <c r="F6075" i="4"/>
  <c r="F9023" i="4"/>
  <c r="F1519" i="4"/>
  <c r="F1673" i="4"/>
  <c r="F3341" i="4"/>
  <c r="F3235" i="4"/>
  <c r="F1682" i="4"/>
  <c r="F1504" i="4"/>
  <c r="F2218" i="4"/>
  <c r="F7330" i="4"/>
  <c r="F11506" i="4"/>
  <c r="F3208" i="4"/>
  <c r="F6087" i="4"/>
  <c r="F2656" i="4"/>
  <c r="F709" i="4"/>
  <c r="F560" i="4"/>
  <c r="F1520" i="4"/>
  <c r="F7349" i="4"/>
  <c r="F2982" i="4"/>
  <c r="F3223" i="4"/>
  <c r="F6095" i="4"/>
  <c r="F769" i="4"/>
  <c r="F717" i="4"/>
  <c r="F3033" i="4"/>
  <c r="F283" i="4"/>
  <c r="F203" i="4"/>
  <c r="F3161" i="4"/>
  <c r="F7318" i="4"/>
  <c r="F1560" i="4"/>
  <c r="F1374" i="4"/>
  <c r="F673" i="4"/>
  <c r="F863" i="4"/>
  <c r="F7266" i="4"/>
  <c r="F1621" i="4"/>
  <c r="F6109" i="4"/>
  <c r="F6110" i="4"/>
  <c r="F6111" i="4"/>
  <c r="F6112" i="4"/>
  <c r="F6113" i="4"/>
  <c r="F6114" i="4"/>
  <c r="F6115" i="4"/>
  <c r="F4936" i="4"/>
  <c r="F6117" i="4"/>
  <c r="F6118" i="4"/>
  <c r="F6119" i="4"/>
  <c r="F6120" i="4"/>
  <c r="F6121" i="4"/>
  <c r="F128" i="4"/>
  <c r="F1580" i="4"/>
  <c r="F3209" i="4"/>
  <c r="F565" i="4"/>
  <c r="F72" i="4"/>
  <c r="F15" i="4"/>
  <c r="F2854" i="4"/>
  <c r="F254" i="4"/>
  <c r="F236" i="4"/>
  <c r="F755" i="4"/>
  <c r="F3162" i="4"/>
  <c r="F4630" i="4"/>
  <c r="F6134" i="4"/>
  <c r="F1187" i="4"/>
  <c r="F1358" i="4"/>
  <c r="F1349" i="4"/>
  <c r="F196" i="4"/>
  <c r="F784" i="4"/>
  <c r="F3087" i="4"/>
  <c r="F3246" i="4"/>
  <c r="F3236" i="4"/>
  <c r="F6143" i="4"/>
  <c r="F6144" i="4"/>
  <c r="F6145" i="4"/>
  <c r="F6146" i="4"/>
  <c r="F4770" i="4"/>
  <c r="F91" i="4"/>
  <c r="F3034" i="4"/>
  <c r="F1619" i="4"/>
  <c r="F773" i="4"/>
  <c r="F3120" i="4"/>
  <c r="F6153" i="4"/>
  <c r="F6154" i="4"/>
  <c r="F6155" i="4"/>
  <c r="F6156" i="4"/>
  <c r="F6157" i="4"/>
  <c r="F6158" i="4"/>
  <c r="F6159" i="4"/>
  <c r="F6160" i="4"/>
  <c r="F6161" i="4"/>
  <c r="F244" i="4"/>
  <c r="F768" i="4"/>
  <c r="F828" i="4"/>
  <c r="F6165" i="4"/>
  <c r="F6166" i="4"/>
  <c r="F6167" i="4"/>
  <c r="F6168" i="4"/>
  <c r="F4800" i="4"/>
  <c r="F1328" i="4"/>
  <c r="F6171" i="4"/>
  <c r="F3163" i="4"/>
  <c r="F873" i="4"/>
  <c r="F6174" i="4"/>
  <c r="F7392" i="4"/>
  <c r="F1415" i="4"/>
  <c r="F1589" i="4"/>
  <c r="F801" i="4"/>
  <c r="F476" i="4"/>
  <c r="F6536" i="4"/>
  <c r="F6181" i="4"/>
  <c r="F6182" i="4"/>
  <c r="F6183" i="4"/>
  <c r="F6184" i="4"/>
  <c r="F6185" i="4"/>
  <c r="F1529" i="4"/>
  <c r="F2862" i="4"/>
  <c r="F6188" i="4"/>
  <c r="F6189" i="4"/>
  <c r="F5023" i="4"/>
  <c r="F3347" i="4"/>
  <c r="F7225" i="4"/>
  <c r="F6193" i="4"/>
  <c r="F110" i="4"/>
  <c r="F1711" i="4"/>
  <c r="F6196" i="4"/>
  <c r="F3119" i="4"/>
  <c r="F839" i="4"/>
  <c r="F1742" i="4"/>
  <c r="F1534" i="4"/>
  <c r="F6201" i="4"/>
  <c r="F5566" i="4"/>
  <c r="F2995" i="4"/>
  <c r="F1076" i="4"/>
  <c r="F833" i="4"/>
  <c r="F7839" i="4"/>
  <c r="F2789" i="4"/>
  <c r="F32" i="4"/>
  <c r="F4930" i="4"/>
  <c r="F6210" i="4"/>
  <c r="F8986" i="4"/>
  <c r="F94" i="4"/>
  <c r="F3909" i="4"/>
  <c r="F3349" i="4"/>
  <c r="F4954" i="4"/>
  <c r="F7350" i="4"/>
  <c r="F8491" i="4"/>
  <c r="F1677" i="4"/>
  <c r="F1040" i="4"/>
  <c r="F1679" i="4"/>
  <c r="F7351" i="4"/>
  <c r="F14730" i="4"/>
  <c r="F1923" i="4"/>
  <c r="F1442" i="4"/>
  <c r="F310" i="4"/>
  <c r="F12393" i="4"/>
  <c r="F6227" i="4"/>
  <c r="F6228" i="4"/>
  <c r="F4311" i="4"/>
  <c r="F653" i="4"/>
  <c r="F7358" i="4"/>
  <c r="F2732" i="4"/>
  <c r="F600" i="4"/>
  <c r="F251" i="4"/>
  <c r="F4598" i="4"/>
  <c r="F15420" i="4"/>
  <c r="F15437" i="4"/>
  <c r="F6238" i="4"/>
  <c r="F1774" i="4"/>
  <c r="F581" i="4"/>
  <c r="F1327" i="4"/>
  <c r="F1859" i="4"/>
  <c r="F4370" i="4"/>
  <c r="F4213" i="4"/>
  <c r="F5559" i="4"/>
  <c r="F4217" i="4"/>
  <c r="F4127" i="4"/>
  <c r="F3657" i="4"/>
  <c r="F2328" i="4"/>
  <c r="F3658" i="4"/>
  <c r="F1450" i="4"/>
  <c r="F4207" i="4"/>
  <c r="F5642" i="4"/>
  <c r="F7908" i="4"/>
  <c r="F1578" i="4"/>
  <c r="F2658" i="4"/>
  <c r="F3885" i="4"/>
  <c r="F5751" i="4"/>
  <c r="F6777" i="4"/>
  <c r="F4071" i="4"/>
  <c r="F7815" i="4"/>
  <c r="F4645" i="4"/>
  <c r="F6246" i="4"/>
  <c r="F4881" i="4"/>
  <c r="F7840" i="4"/>
  <c r="F4917" i="4"/>
  <c r="F8900" i="4"/>
  <c r="F15225" i="4"/>
  <c r="F12026" i="4"/>
  <c r="F10843" i="4"/>
  <c r="F10525" i="4"/>
  <c r="F8775" i="4"/>
  <c r="F12265" i="4"/>
  <c r="F11169" i="4"/>
  <c r="F7127" i="4"/>
  <c r="F7302" i="4"/>
  <c r="F11260" i="4"/>
  <c r="F10485" i="4"/>
  <c r="F6767" i="4"/>
  <c r="F8938" i="4"/>
  <c r="F12843" i="4"/>
  <c r="F14381" i="4"/>
  <c r="F13775" i="4"/>
  <c r="F4940" i="4"/>
  <c r="F10310" i="4"/>
  <c r="F14609" i="4"/>
  <c r="F6287" i="4"/>
  <c r="F12515" i="4"/>
  <c r="F10865" i="4"/>
  <c r="F8665" i="4"/>
  <c r="F14955" i="4"/>
  <c r="F15250" i="4"/>
  <c r="F14885" i="4"/>
  <c r="F12872" i="4"/>
  <c r="F8912" i="4"/>
  <c r="F6296" i="4"/>
  <c r="F6297" i="4"/>
  <c r="F6298" i="4"/>
  <c r="F6299" i="4"/>
  <c r="F6300" i="4"/>
  <c r="F6301" i="4"/>
  <c r="F5142" i="4"/>
  <c r="F68" i="4"/>
  <c r="F3391" i="4"/>
  <c r="F12868" i="4"/>
  <c r="F7030" i="4"/>
  <c r="F260" i="4"/>
  <c r="F11511" i="4"/>
  <c r="F13217" i="4"/>
  <c r="F691" i="4"/>
  <c r="F1530" i="4"/>
  <c r="F8034" i="4"/>
  <c r="F4416" i="4"/>
  <c r="F6314" i="4"/>
  <c r="F8090" i="4"/>
  <c r="F4417" i="4"/>
  <c r="F6317" i="4"/>
  <c r="F6318" i="4"/>
  <c r="F6319" i="4"/>
  <c r="F6809" i="4"/>
  <c r="F6321" i="4"/>
  <c r="F4418" i="4"/>
  <c r="F2345" i="4"/>
  <c r="F1603" i="4"/>
  <c r="F2754" i="4"/>
  <c r="F2349" i="4"/>
  <c r="F6327" i="4"/>
  <c r="F5498" i="4"/>
  <c r="F4425" i="4"/>
  <c r="F7268" i="4"/>
  <c r="F13126" i="4"/>
  <c r="F10471" i="4"/>
  <c r="F6333" i="4"/>
  <c r="F65" i="4"/>
  <c r="F3584" i="4"/>
  <c r="F2728" i="4"/>
  <c r="F5227" i="4"/>
  <c r="F5433" i="4"/>
  <c r="F7774" i="4"/>
  <c r="F7766" i="4"/>
  <c r="F2357" i="4"/>
  <c r="F4626" i="4"/>
  <c r="F6629" i="4"/>
  <c r="F4520" i="4"/>
  <c r="F9609" i="4"/>
  <c r="F8293" i="4"/>
  <c r="F12062" i="4"/>
  <c r="F10658" i="4"/>
  <c r="F10881" i="4"/>
  <c r="F3105" i="4"/>
  <c r="F14296" i="4"/>
  <c r="F12867" i="4"/>
  <c r="F10093" i="4"/>
  <c r="F10504" i="4"/>
  <c r="F11335" i="4"/>
  <c r="F8751" i="4"/>
  <c r="F11163" i="4"/>
  <c r="F12600" i="4"/>
  <c r="F15433" i="4"/>
  <c r="F15514" i="4"/>
  <c r="F6361" i="4"/>
  <c r="F6362" i="4"/>
  <c r="F6363" i="4"/>
  <c r="F6364" i="4"/>
  <c r="F7102" i="4"/>
  <c r="F1812" i="4"/>
  <c r="F11072" i="4"/>
  <c r="F6083" i="4"/>
  <c r="F8037" i="4"/>
  <c r="F6930" i="4"/>
  <c r="F8427" i="4"/>
  <c r="F8428" i="4"/>
  <c r="F6359" i="4"/>
  <c r="F8429" i="4"/>
  <c r="F13144" i="4"/>
  <c r="F12116" i="4"/>
  <c r="F8408" i="4"/>
  <c r="F3454" i="4"/>
  <c r="F2554" i="4"/>
  <c r="F7188" i="4"/>
  <c r="F6381" i="4"/>
  <c r="F13008" i="4"/>
  <c r="F6383" i="4"/>
  <c r="F6384" i="4"/>
  <c r="F6385" i="4"/>
  <c r="F6386" i="4"/>
  <c r="F4364" i="4"/>
  <c r="F5549" i="4"/>
  <c r="F2110" i="4"/>
  <c r="F4593" i="4"/>
  <c r="F4697" i="4"/>
  <c r="F7011" i="4"/>
  <c r="F8854" i="4"/>
  <c r="F9039" i="4"/>
  <c r="F10938" i="4"/>
  <c r="F4450" i="4"/>
  <c r="F4451" i="4"/>
  <c r="F12841" i="4"/>
  <c r="F8360" i="4"/>
  <c r="F6793" i="4"/>
  <c r="F13100" i="4"/>
  <c r="F15386" i="4"/>
  <c r="F6403" i="4"/>
  <c r="F6404" i="4"/>
  <c r="F6405" i="4"/>
  <c r="F6406" i="4"/>
  <c r="F6407" i="4"/>
  <c r="F6408" i="4"/>
  <c r="F6409" i="4"/>
  <c r="F6410" i="4"/>
  <c r="F6411" i="4"/>
  <c r="F3" i="4"/>
  <c r="F3234" i="4"/>
  <c r="F1494" i="4"/>
  <c r="F7355" i="4"/>
  <c r="F1446" i="4"/>
  <c r="F6417" i="4"/>
  <c r="F6367" i="4"/>
  <c r="F546" i="4"/>
  <c r="F5434" i="4"/>
  <c r="F7778" i="4"/>
  <c r="F2659" i="4"/>
  <c r="F7031" i="4"/>
  <c r="F2863" i="4"/>
  <c r="F6899" i="4"/>
  <c r="F8316" i="4"/>
  <c r="F12056" i="4"/>
  <c r="F4945" i="4"/>
  <c r="F9898" i="4"/>
  <c r="F4842" i="4"/>
  <c r="F15187" i="4"/>
  <c r="F11317" i="4"/>
  <c r="F6433" i="4"/>
  <c r="F6434" i="4"/>
  <c r="F6435" i="4"/>
  <c r="F6883" i="4"/>
  <c r="F1407" i="4"/>
  <c r="F2243" i="4"/>
  <c r="F3143" i="4"/>
  <c r="F6851" i="4"/>
  <c r="F6441" i="4"/>
  <c r="F697" i="4"/>
  <c r="F380" i="4"/>
  <c r="F840" i="4"/>
  <c r="F1692" i="4"/>
  <c r="F5009" i="4"/>
  <c r="F6309" i="4"/>
  <c r="F684" i="4"/>
  <c r="F497" i="4"/>
  <c r="F426" i="4"/>
  <c r="F834" i="4"/>
  <c r="F4782" i="4"/>
  <c r="F10926" i="4"/>
  <c r="F4126" i="4"/>
  <c r="F4786" i="4"/>
  <c r="F11408" i="4"/>
  <c r="F6457" i="4"/>
  <c r="F5193" i="4"/>
  <c r="F1413" i="4"/>
  <c r="F6163" i="4"/>
  <c r="F4411" i="4"/>
  <c r="F11547" i="4"/>
  <c r="F50" i="4"/>
  <c r="F15109" i="4"/>
  <c r="F1752" i="4"/>
  <c r="F1637" i="4"/>
  <c r="F15618" i="4"/>
  <c r="F8244" i="4"/>
  <c r="F5004" i="4"/>
  <c r="F6470" i="4"/>
  <c r="F734" i="4"/>
  <c r="F5328" i="4"/>
  <c r="F711" i="4"/>
  <c r="F7528" i="4"/>
  <c r="F331" i="4"/>
  <c r="F2235" i="4"/>
  <c r="F1841" i="4"/>
  <c r="F4832" i="4"/>
  <c r="F9405" i="4"/>
  <c r="F7057" i="4"/>
  <c r="F2908" i="4"/>
  <c r="F7212" i="4"/>
  <c r="F6483" i="4"/>
  <c r="F6484" i="4"/>
  <c r="F204" i="4"/>
  <c r="F1797" i="4"/>
  <c r="F3493" i="4"/>
  <c r="F2007" i="4"/>
  <c r="F1273" i="4"/>
  <c r="F1411" i="4"/>
  <c r="F2487" i="4"/>
  <c r="F5359" i="4"/>
  <c r="F3842" i="4"/>
  <c r="F3959" i="4"/>
  <c r="F2334" i="4"/>
  <c r="F4550" i="4"/>
  <c r="F7845" i="4"/>
  <c r="F6909" i="4"/>
  <c r="F6975" i="4"/>
  <c r="F4473" i="4"/>
  <c r="F8308" i="4"/>
  <c r="F10475" i="4"/>
  <c r="F8755" i="4"/>
  <c r="F10314" i="4"/>
  <c r="F8710" i="4"/>
  <c r="F13063" i="4"/>
  <c r="F14876" i="4"/>
  <c r="F15438" i="4"/>
  <c r="F15318" i="4"/>
  <c r="F15086" i="4"/>
  <c r="F12997" i="4"/>
  <c r="F6512" i="4"/>
  <c r="F9175" i="4"/>
  <c r="F6514" i="4"/>
  <c r="F6515" i="4"/>
  <c r="F6516" i="4"/>
  <c r="F15415" i="4"/>
  <c r="F6518" i="4"/>
  <c r="F6519" i="4"/>
  <c r="F6520" i="4"/>
  <c r="F6521" i="4"/>
  <c r="F6522" i="4"/>
  <c r="F6523" i="4"/>
  <c r="F6310" i="4"/>
  <c r="F7567" i="4"/>
  <c r="F5881" i="4"/>
  <c r="F10006" i="4"/>
  <c r="F126" i="4"/>
  <c r="F6928" i="4"/>
  <c r="F3247" i="4"/>
  <c r="F7372" i="4"/>
  <c r="F12340" i="4"/>
  <c r="F1632" i="4"/>
  <c r="F6292" i="4"/>
  <c r="F8430" i="4"/>
  <c r="F6399" i="4"/>
  <c r="F6537" i="4"/>
  <c r="F656" i="4"/>
  <c r="F6539" i="4"/>
  <c r="F3429" i="4"/>
  <c r="F4352" i="4"/>
  <c r="F7226" i="4"/>
  <c r="F6543" i="4"/>
  <c r="F5625" i="4"/>
  <c r="F6651" i="4"/>
  <c r="F8340" i="4"/>
  <c r="F9598" i="4"/>
  <c r="F8855" i="4"/>
  <c r="F6549" i="4"/>
  <c r="F15609" i="4"/>
  <c r="F15467" i="4"/>
  <c r="F6552" i="4"/>
  <c r="F6553" i="4"/>
  <c r="F6554" i="4"/>
  <c r="F6555" i="4"/>
  <c r="F6556" i="4"/>
  <c r="F6557" i="4"/>
  <c r="F6558" i="4"/>
  <c r="F9031" i="4"/>
  <c r="F2301" i="4"/>
  <c r="F2958" i="4"/>
  <c r="F6639" i="4"/>
  <c r="F11351" i="4"/>
  <c r="F3784" i="4"/>
  <c r="F10858" i="4"/>
  <c r="F3224" i="4"/>
  <c r="F3190" i="4"/>
  <c r="F5603" i="4"/>
  <c r="F2320" i="4"/>
  <c r="F6570" i="4"/>
  <c r="F6571" i="4"/>
  <c r="F1938" i="4"/>
  <c r="F1071" i="4"/>
  <c r="F1271" i="4"/>
  <c r="F502" i="4"/>
  <c r="F6438" i="4"/>
  <c r="F4632" i="4"/>
  <c r="F7185" i="4"/>
  <c r="F7074" i="4"/>
  <c r="F7100" i="4"/>
  <c r="F9026" i="4"/>
  <c r="F14260" i="4"/>
  <c r="F6583" i="4"/>
  <c r="F6584" i="4"/>
  <c r="F6585" i="4"/>
  <c r="F6586" i="4"/>
  <c r="F6587" i="4"/>
  <c r="F3387" i="4"/>
  <c r="F5811" i="4"/>
  <c r="F8157" i="4"/>
  <c r="F6732" i="4"/>
  <c r="F6592" i="4"/>
  <c r="F11449" i="4"/>
  <c r="F4759" i="4"/>
  <c r="F1575" i="4"/>
  <c r="F4831" i="4"/>
  <c r="F11596" i="4"/>
  <c r="F9177" i="4"/>
  <c r="F786" i="4"/>
  <c r="F3440" i="4"/>
  <c r="F4620" i="4"/>
  <c r="F6602" i="4"/>
  <c r="F6603" i="4"/>
  <c r="F10197" i="4"/>
  <c r="F1408" i="4"/>
  <c r="F7111" i="4"/>
  <c r="F1435" i="4"/>
  <c r="F6608" i="4"/>
  <c r="F14622" i="4"/>
  <c r="F4553" i="4"/>
  <c r="F674" i="4"/>
  <c r="F659" i="4"/>
  <c r="F618" i="4"/>
  <c r="F12791" i="4"/>
  <c r="F3228" i="4"/>
  <c r="F10262" i="4"/>
  <c r="F2521" i="4"/>
  <c r="F4924" i="4"/>
  <c r="F6807" i="4"/>
  <c r="F6186" i="4"/>
  <c r="F15366" i="4"/>
  <c r="F8702" i="4"/>
  <c r="F9025" i="4"/>
  <c r="F15197" i="4"/>
  <c r="F6625" i="4"/>
  <c r="F14278" i="4"/>
  <c r="F354" i="4"/>
  <c r="F4324" i="4"/>
  <c r="F5439" i="4"/>
  <c r="F4312" i="4"/>
  <c r="F4316" i="4"/>
  <c r="F1238" i="4"/>
  <c r="F2111" i="4"/>
  <c r="F2106" i="4"/>
  <c r="F1500" i="4"/>
  <c r="F2815" i="4"/>
  <c r="F6548" i="4"/>
  <c r="F4563" i="4"/>
  <c r="F6245" i="4"/>
  <c r="F4072" i="4"/>
  <c r="F4452" i="4"/>
  <c r="F4772" i="4"/>
  <c r="F6803" i="4"/>
  <c r="F9833" i="4"/>
  <c r="F9834" i="4"/>
  <c r="F8827" i="4"/>
  <c r="F8859" i="4"/>
  <c r="F10097" i="4"/>
  <c r="F8697" i="4"/>
  <c r="F7334" i="4"/>
  <c r="F10273" i="4"/>
  <c r="F8884" i="4"/>
  <c r="F12753" i="4"/>
  <c r="F3266" i="4"/>
  <c r="F14656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7093" i="4"/>
  <c r="F1143" i="4"/>
  <c r="F6424" i="4"/>
  <c r="F286" i="4"/>
  <c r="F7316" i="4"/>
  <c r="F12487" i="4"/>
  <c r="F858" i="4"/>
  <c r="F11577" i="4"/>
  <c r="F488" i="4"/>
  <c r="F1638" i="4"/>
  <c r="F6912" i="4"/>
  <c r="F7291" i="4"/>
  <c r="F4978" i="4"/>
  <c r="F6687" i="4"/>
  <c r="F12485" i="4"/>
  <c r="F101" i="4"/>
  <c r="F6690" i="4"/>
  <c r="F428" i="4"/>
  <c r="F6692" i="4"/>
  <c r="F15230" i="4"/>
  <c r="F1137" i="4"/>
  <c r="F4136" i="4"/>
  <c r="F4612" i="4"/>
  <c r="F10840" i="4"/>
  <c r="F10847" i="4"/>
  <c r="F7260" i="4"/>
  <c r="F10978" i="4"/>
  <c r="F13064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2391" i="4"/>
  <c r="F13114" i="4"/>
  <c r="F6728" i="4"/>
  <c r="F14865" i="4"/>
  <c r="F6730" i="4"/>
  <c r="F6731" i="4"/>
  <c r="F12332" i="4"/>
  <c r="F6733" i="4"/>
  <c r="F6734" i="4"/>
  <c r="F6735" i="4"/>
  <c r="F6736" i="4"/>
  <c r="F7390" i="4"/>
  <c r="F6738" i="4"/>
  <c r="F6739" i="4"/>
  <c r="F6740" i="4"/>
  <c r="F6741" i="4"/>
  <c r="F6742" i="4"/>
  <c r="F6743" i="4"/>
  <c r="F6744" i="4"/>
  <c r="F1307" i="4"/>
  <c r="F6746" i="4"/>
  <c r="F15478" i="4"/>
  <c r="F2778" i="4"/>
  <c r="F7209" i="4"/>
  <c r="F2335" i="4"/>
  <c r="F6751" i="4"/>
  <c r="F850" i="4"/>
  <c r="F6753" i="4"/>
  <c r="F4125" i="4"/>
  <c r="F4443" i="4"/>
  <c r="F4675" i="4"/>
  <c r="F6757" i="4"/>
  <c r="F2416" i="4"/>
  <c r="F6759" i="4"/>
  <c r="F6760" i="4"/>
  <c r="F6761" i="4"/>
  <c r="F4946" i="4"/>
  <c r="F4671" i="4"/>
  <c r="F8678" i="4"/>
  <c r="F10344" i="4"/>
  <c r="F6766" i="4"/>
  <c r="F4383" i="4"/>
  <c r="F7203" i="4"/>
  <c r="F6769" i="4"/>
  <c r="F6770" i="4"/>
  <c r="F11976" i="4"/>
  <c r="F6772" i="4"/>
  <c r="F6773" i="4"/>
  <c r="F6774" i="4"/>
  <c r="F876" i="4"/>
  <c r="F4611" i="4"/>
  <c r="F8364" i="4"/>
  <c r="F14633" i="4"/>
  <c r="F1913" i="4"/>
  <c r="F1616" i="4"/>
  <c r="F7051" i="4"/>
  <c r="F10767" i="4"/>
  <c r="F15490" i="4"/>
  <c r="F725" i="4"/>
  <c r="F4795" i="4"/>
  <c r="F7160" i="4"/>
  <c r="F3146" i="4"/>
  <c r="F6788" i="4"/>
  <c r="F13102" i="4"/>
  <c r="F2960" i="4"/>
  <c r="F1826" i="4"/>
  <c r="F6792" i="4"/>
  <c r="F11009" i="4"/>
  <c r="F6597" i="4"/>
  <c r="F7760" i="4"/>
  <c r="F3356" i="4"/>
  <c r="F6797" i="4"/>
  <c r="F3027" i="4"/>
  <c r="F3029" i="4"/>
  <c r="F2024" i="4"/>
  <c r="F2389" i="4"/>
  <c r="F6224" i="4"/>
  <c r="F15612" i="4"/>
  <c r="F1365" i="4"/>
  <c r="F2599" i="4"/>
  <c r="F1296" i="4"/>
  <c r="F1405" i="4"/>
  <c r="F6808" i="4"/>
  <c r="F14705" i="4"/>
  <c r="F6627" i="4"/>
  <c r="F6811" i="4"/>
  <c r="F14545" i="4"/>
  <c r="F6813" i="4"/>
  <c r="F6814" i="4"/>
  <c r="F6815" i="4"/>
  <c r="F6374" i="4"/>
  <c r="F10581" i="4"/>
  <c r="F6818" i="4"/>
  <c r="F4815" i="4"/>
  <c r="F127" i="4"/>
  <c r="F15360" i="4"/>
  <c r="F4423" i="4"/>
  <c r="F6823" i="4"/>
  <c r="F6824" i="4"/>
  <c r="F6825" i="4"/>
  <c r="F6826" i="4"/>
  <c r="F6827" i="4"/>
  <c r="F6828" i="4"/>
  <c r="F6829" i="4"/>
  <c r="F10263" i="4"/>
  <c r="F10961" i="4"/>
  <c r="F3973" i="4"/>
  <c r="F87" i="4"/>
  <c r="F9020" i="4"/>
  <c r="F1130" i="4"/>
  <c r="F2777" i="4"/>
  <c r="F6810" i="4"/>
  <c r="F6906" i="4"/>
  <c r="F995" i="4"/>
  <c r="F6840" i="4"/>
  <c r="F6841" i="4"/>
  <c r="F3132" i="4"/>
  <c r="F6843" i="4"/>
  <c r="F6844" i="4"/>
  <c r="F6845" i="4"/>
  <c r="F6846" i="4"/>
  <c r="F1961" i="4"/>
  <c r="F543" i="4"/>
  <c r="F7270" i="4"/>
  <c r="F2559" i="4"/>
  <c r="F1019" i="4"/>
  <c r="F2184" i="4"/>
  <c r="F4374" i="4"/>
  <c r="F11355" i="4"/>
  <c r="F15080" i="4"/>
  <c r="F10100" i="4"/>
  <c r="F1433" i="4"/>
  <c r="F2340" i="4"/>
  <c r="F605" i="4"/>
  <c r="F6860" i="4"/>
  <c r="F4466" i="4"/>
  <c r="F1082" i="4"/>
  <c r="F3439" i="4"/>
  <c r="F6631" i="4"/>
  <c r="F1962" i="4"/>
  <c r="F11308" i="4"/>
  <c r="F6867" i="4"/>
  <c r="F10892" i="4"/>
  <c r="F9037" i="4"/>
  <c r="F6870" i="4"/>
  <c r="F11058" i="4"/>
  <c r="F14121" i="4"/>
  <c r="F6873" i="4"/>
  <c r="F6874" i="4"/>
  <c r="F10500" i="4"/>
  <c r="F6876" i="4"/>
  <c r="F10974" i="4"/>
  <c r="F14927" i="4"/>
  <c r="F6923" i="4"/>
  <c r="F6092" i="4"/>
  <c r="F4535" i="4"/>
  <c r="F6882" i="4"/>
  <c r="F9002" i="4"/>
  <c r="F6884" i="4"/>
  <c r="F2055" i="4"/>
  <c r="F1022" i="4"/>
  <c r="F4405" i="4"/>
  <c r="F11451" i="4"/>
  <c r="F10873" i="4"/>
  <c r="F9351" i="4"/>
  <c r="F6891" i="4"/>
  <c r="F11023" i="4"/>
  <c r="F7331" i="4"/>
  <c r="F6894" i="4"/>
  <c r="F6895" i="4"/>
  <c r="F130" i="4"/>
  <c r="F6429" i="4"/>
  <c r="F6898" i="4"/>
  <c r="F2413" i="4"/>
  <c r="F6900" i="4"/>
  <c r="F2468" i="4"/>
  <c r="F6902" i="4"/>
  <c r="F6903" i="4"/>
  <c r="F15552" i="4"/>
  <c r="F11220" i="4"/>
  <c r="F5864" i="4"/>
  <c r="F6907" i="4"/>
  <c r="F9340" i="4"/>
  <c r="F3004" i="4"/>
  <c r="F12780" i="4"/>
  <c r="F6911" i="4"/>
  <c r="F6562" i="4"/>
  <c r="F6047" i="4"/>
  <c r="F10476" i="4"/>
  <c r="F6915" i="4"/>
  <c r="F6916" i="4"/>
  <c r="F6917" i="4"/>
  <c r="F6918" i="4"/>
  <c r="F8109" i="4"/>
  <c r="F8913" i="4"/>
  <c r="F154" i="4"/>
  <c r="F771" i="4"/>
  <c r="F7551" i="4"/>
  <c r="F6568" i="4"/>
  <c r="F563" i="4"/>
  <c r="F11399" i="4"/>
  <c r="F845" i="4"/>
  <c r="F866" i="4"/>
  <c r="F11025" i="4"/>
  <c r="F53" i="4"/>
  <c r="F2998" i="4"/>
  <c r="F9135" i="4"/>
  <c r="F12015" i="4"/>
  <c r="F6934" i="4"/>
  <c r="F6935" i="4"/>
  <c r="F1234" i="4"/>
  <c r="F864" i="4"/>
  <c r="F10055" i="4"/>
  <c r="F6939" i="4"/>
  <c r="F8840" i="4"/>
  <c r="F6941" i="4"/>
  <c r="F6942" i="4"/>
  <c r="F6943" i="4"/>
  <c r="F4576" i="4"/>
  <c r="F262" i="4"/>
  <c r="F6946" i="4"/>
  <c r="F6947" i="4"/>
  <c r="F14554" i="4"/>
  <c r="F5317" i="4"/>
  <c r="F10814" i="4"/>
  <c r="F3617" i="4"/>
  <c r="F4992" i="4"/>
  <c r="F4654" i="4"/>
  <c r="F6954" i="4"/>
  <c r="F10815" i="4"/>
  <c r="F10768" i="4"/>
  <c r="F6082" i="4"/>
  <c r="F8841" i="4"/>
  <c r="F6959" i="4"/>
  <c r="F13219" i="4"/>
  <c r="F860" i="4"/>
  <c r="F6800" i="4"/>
  <c r="F678" i="4"/>
  <c r="F6964" i="4"/>
  <c r="F6965" i="4"/>
  <c r="F1691" i="4"/>
  <c r="F4503" i="4"/>
  <c r="F6968" i="4"/>
  <c r="F2074" i="4"/>
  <c r="F6970" i="4"/>
  <c r="F6616" i="4"/>
  <c r="F6950" i="4"/>
  <c r="F3244" i="4"/>
  <c r="F8150" i="4"/>
  <c r="F2101" i="4"/>
  <c r="F7008" i="4"/>
  <c r="F6641" i="4"/>
  <c r="F9105" i="4"/>
  <c r="F9019" i="4"/>
  <c r="F6980" i="4"/>
  <c r="F6981" i="4"/>
  <c r="F8318" i="4"/>
  <c r="F2797" i="4"/>
  <c r="F6425" i="4"/>
  <c r="F6985" i="4"/>
  <c r="F10441" i="4"/>
  <c r="F6561" i="4"/>
  <c r="F6988" i="4"/>
  <c r="F835" i="4"/>
  <c r="F6139" i="4"/>
  <c r="F12509" i="4"/>
  <c r="F8185" i="4"/>
  <c r="F6236" i="4"/>
  <c r="F7244" i="4"/>
  <c r="F10837" i="4"/>
  <c r="F6996" i="4"/>
  <c r="F6997" i="4"/>
  <c r="F6998" i="4"/>
  <c r="F9132" i="4"/>
  <c r="F7000" i="4"/>
  <c r="F7001" i="4"/>
  <c r="F7002" i="4"/>
  <c r="F7003" i="4"/>
  <c r="F4457" i="4"/>
  <c r="F11339" i="4"/>
  <c r="F7359" i="4"/>
  <c r="F3199" i="4"/>
  <c r="F3323" i="4"/>
  <c r="F3263" i="4"/>
  <c r="F9067" i="4"/>
  <c r="F11537" i="4"/>
  <c r="F7342" i="4"/>
  <c r="F15288" i="4"/>
  <c r="F3879" i="4"/>
  <c r="F3134" i="4"/>
  <c r="F11584" i="4"/>
  <c r="F4544" i="4"/>
  <c r="F7018" i="4"/>
  <c r="F7019" i="4"/>
  <c r="F3290" i="4"/>
  <c r="F7343" i="4"/>
  <c r="F7022" i="4"/>
  <c r="F1531" i="4"/>
  <c r="F7024" i="4"/>
  <c r="F15315" i="4"/>
  <c r="F9005" i="4"/>
  <c r="F14127" i="4"/>
  <c r="F14129" i="4"/>
  <c r="F4567" i="4"/>
  <c r="F2462" i="4"/>
  <c r="F1591" i="4"/>
  <c r="F7639" i="4"/>
  <c r="F11383" i="4"/>
  <c r="F8873" i="4"/>
  <c r="F7035" i="4"/>
  <c r="F7036" i="4"/>
  <c r="F271" i="4"/>
  <c r="F15390" i="4"/>
  <c r="F15443" i="4"/>
  <c r="F10123" i="4"/>
  <c r="F5" i="4"/>
  <c r="F11433" i="4"/>
  <c r="F298" i="4"/>
  <c r="F5230" i="4"/>
  <c r="F7045" i="4"/>
  <c r="F7046" i="4"/>
  <c r="F7047" i="4"/>
  <c r="F4928" i="4"/>
  <c r="F11509" i="4"/>
  <c r="F8174" i="4"/>
  <c r="F4667" i="4"/>
  <c r="F12812" i="4"/>
  <c r="F4594" i="4"/>
  <c r="F7054" i="4"/>
  <c r="F549" i="4"/>
  <c r="F4505" i="4"/>
  <c r="F12549" i="4"/>
  <c r="F7058" i="4"/>
  <c r="F4932" i="4"/>
  <c r="F8646" i="4"/>
  <c r="F7061" i="4"/>
  <c r="F7062" i="4"/>
  <c r="F7063" i="4"/>
  <c r="F705" i="4"/>
  <c r="F218" i="4"/>
  <c r="F235" i="4"/>
  <c r="F7067" i="4"/>
  <c r="F7068" i="4"/>
  <c r="F7069" i="4"/>
  <c r="F7070" i="4"/>
  <c r="F7071" i="4"/>
  <c r="F4677" i="4"/>
  <c r="F14382" i="4"/>
  <c r="F7635" i="4"/>
  <c r="F7075" i="4"/>
  <c r="F7076" i="4"/>
  <c r="F1646" i="4"/>
  <c r="F7078" i="4"/>
  <c r="F7079" i="4"/>
  <c r="F4747" i="4"/>
  <c r="F11551" i="4"/>
  <c r="F13208" i="4"/>
  <c r="F11502" i="4"/>
  <c r="F6940" i="4"/>
  <c r="F7150" i="4"/>
  <c r="F7177" i="4"/>
  <c r="F6030" i="4"/>
  <c r="F7088" i="4"/>
  <c r="F13007" i="4"/>
  <c r="F7090" i="4"/>
  <c r="F3830" i="4"/>
  <c r="F3903" i="4"/>
  <c r="F8221" i="4"/>
  <c r="F38" i="4"/>
  <c r="F8303" i="4"/>
  <c r="F1756" i="4"/>
  <c r="F15000" i="4"/>
  <c r="F7098" i="4"/>
  <c r="F117" i="4"/>
  <c r="F4545" i="4"/>
  <c r="F2339" i="4"/>
  <c r="F2793" i="4"/>
  <c r="F7103" i="4"/>
  <c r="F2383" i="4"/>
  <c r="F2229" i="4"/>
  <c r="F11532" i="4"/>
  <c r="F12520" i="4"/>
  <c r="F6472" i="4"/>
  <c r="F9553" i="4"/>
  <c r="F6681" i="4"/>
  <c r="F9777" i="4"/>
  <c r="F7112" i="4"/>
  <c r="F6701" i="4"/>
  <c r="F6588" i="4"/>
  <c r="F7034" i="4"/>
  <c r="F11538" i="4"/>
  <c r="F7117" i="4"/>
  <c r="F7118" i="4"/>
  <c r="F10345" i="4"/>
  <c r="F3974" i="4"/>
  <c r="F7121" i="4"/>
  <c r="F7122" i="4"/>
  <c r="F7123" i="4"/>
  <c r="F10666" i="4"/>
  <c r="F12431" i="4"/>
  <c r="F15482" i="4"/>
  <c r="F8726" i="4"/>
  <c r="F6647" i="4"/>
  <c r="F7129" i="4"/>
  <c r="F7968" i="4"/>
  <c r="F1630" i="4"/>
  <c r="F3314" i="4"/>
  <c r="F1631" i="4"/>
  <c r="F8255" i="4"/>
  <c r="F7135" i="4"/>
  <c r="F7136" i="4"/>
  <c r="F7137" i="4"/>
  <c r="F14844" i="4"/>
  <c r="F6951" i="4"/>
  <c r="F7328" i="4"/>
  <c r="F1255" i="4"/>
  <c r="F7142" i="4"/>
  <c r="F7143" i="4"/>
  <c r="F7144" i="4"/>
  <c r="F150" i="4"/>
  <c r="F7146" i="4"/>
  <c r="F2154" i="4"/>
  <c r="F10070" i="4"/>
  <c r="F10999" i="4"/>
  <c r="F867" i="4"/>
  <c r="F4956" i="4"/>
  <c r="F7356" i="4"/>
  <c r="F4934" i="4"/>
  <c r="F7154" i="4"/>
  <c r="F7155" i="4"/>
  <c r="F564" i="4"/>
  <c r="F12394" i="4"/>
  <c r="F10198" i="4"/>
  <c r="F11243" i="4"/>
  <c r="F8989" i="4"/>
  <c r="F7161" i="4"/>
  <c r="F6325" i="4"/>
  <c r="F12792" i="4"/>
  <c r="F9140" i="4"/>
  <c r="F7165" i="4"/>
  <c r="F2197" i="4"/>
  <c r="F9514" i="4"/>
  <c r="F3446" i="4"/>
  <c r="F7169" i="4"/>
  <c r="F10672" i="4"/>
  <c r="F7171" i="4"/>
  <c r="F11607" i="4"/>
  <c r="F7173" i="4"/>
  <c r="F15270" i="4"/>
  <c r="F7175" i="4"/>
  <c r="F7176" i="4"/>
  <c r="F15012" i="4"/>
  <c r="F6533" i="4"/>
  <c r="F7179" i="4"/>
  <c r="F6187" i="4"/>
  <c r="F5660" i="4"/>
  <c r="F9770" i="4"/>
  <c r="F2069" i="4"/>
  <c r="F15516" i="4"/>
  <c r="F14862" i="4"/>
  <c r="F3906" i="4"/>
  <c r="F7187" i="4"/>
  <c r="F13240" i="4"/>
  <c r="F11561" i="4"/>
  <c r="F7190" i="4"/>
  <c r="F5220" i="4"/>
  <c r="F7192" i="4"/>
  <c r="F4989" i="4"/>
  <c r="F4774" i="4"/>
  <c r="F11440" i="4"/>
  <c r="F7196" i="4"/>
  <c r="F7197" i="4"/>
  <c r="F7198" i="4"/>
  <c r="F7199" i="4"/>
  <c r="F8166" i="4"/>
  <c r="F6821" i="4"/>
  <c r="F13230" i="4"/>
  <c r="F15265" i="4"/>
  <c r="F10960" i="4"/>
  <c r="F7205" i="4"/>
  <c r="F7206" i="4"/>
  <c r="F7207" i="4"/>
  <c r="F13155" i="4"/>
  <c r="F15199" i="4"/>
  <c r="F7210" i="4"/>
  <c r="F7211" i="4"/>
  <c r="F1579" i="4"/>
  <c r="F7213" i="4"/>
  <c r="F10928" i="4"/>
  <c r="F6084" i="4"/>
  <c r="F4046" i="4"/>
  <c r="F5493" i="4"/>
  <c r="F4580" i="4"/>
  <c r="F10047" i="4"/>
  <c r="F7220" i="4"/>
  <c r="F7221" i="4"/>
  <c r="F12298" i="4"/>
  <c r="F8028" i="4"/>
  <c r="F8029" i="4"/>
  <c r="F10113" i="4"/>
  <c r="F7300" i="4"/>
  <c r="F793" i="4"/>
  <c r="F7228" i="4"/>
  <c r="F15585" i="4"/>
  <c r="F7230" i="4"/>
  <c r="F7231" i="4"/>
  <c r="F2976" i="4"/>
  <c r="F7233" i="4"/>
  <c r="F12368" i="4"/>
  <c r="F7235" i="4"/>
  <c r="F4254" i="4"/>
  <c r="F7237" i="4"/>
  <c r="F7238" i="4"/>
  <c r="F7239" i="4"/>
  <c r="F15592" i="4"/>
  <c r="F1315" i="4"/>
  <c r="F12095" i="4"/>
  <c r="F2813" i="4"/>
  <c r="F4570" i="4"/>
  <c r="F2926" i="4"/>
  <c r="F12450" i="4"/>
  <c r="F7247" i="4"/>
  <c r="F7248" i="4"/>
  <c r="F7249" i="4"/>
  <c r="F7250" i="4"/>
  <c r="F4975" i="4"/>
  <c r="F7252" i="4"/>
  <c r="F10072" i="4"/>
  <c r="F7254" i="4"/>
  <c r="F10065" i="4"/>
  <c r="F5565" i="4"/>
  <c r="F7257" i="4"/>
  <c r="F899" i="4"/>
  <c r="F7259" i="4"/>
  <c r="F4391" i="4"/>
  <c r="F7261" i="4"/>
  <c r="F8892" i="4"/>
  <c r="F11571" i="4"/>
  <c r="F7264" i="4"/>
  <c r="F7265" i="4"/>
  <c r="F636" i="4"/>
  <c r="F7267" i="4"/>
  <c r="F5983" i="4"/>
  <c r="F7269" i="4"/>
  <c r="F10389" i="4"/>
  <c r="F7271" i="4"/>
  <c r="F4372" i="4"/>
  <c r="F2994" i="4"/>
  <c r="F14766" i="4"/>
  <c r="F4953" i="4"/>
  <c r="F12156" i="4"/>
  <c r="F1475" i="4"/>
  <c r="F4380" i="4"/>
  <c r="F3558" i="4"/>
  <c r="F7280" i="4"/>
  <c r="F7281" i="4"/>
  <c r="F8455" i="4"/>
  <c r="F3390" i="4"/>
  <c r="F7892" i="4"/>
  <c r="F7813" i="4"/>
  <c r="F7934" i="4"/>
  <c r="F8539" i="4"/>
  <c r="F7288" i="4"/>
  <c r="F7289" i="4"/>
  <c r="F7290" i="4"/>
  <c r="F12864" i="4"/>
  <c r="F11580" i="4"/>
  <c r="F4951" i="4"/>
  <c r="F3875" i="4"/>
  <c r="F1611" i="4"/>
  <c r="F3156" i="4"/>
  <c r="F1622" i="4"/>
  <c r="F9152" i="4"/>
  <c r="F2384" i="4"/>
  <c r="F15471" i="4"/>
  <c r="F1758" i="4"/>
  <c r="F1409" i="4"/>
  <c r="F12395" i="4"/>
  <c r="F7304" i="4"/>
  <c r="F9495" i="4"/>
  <c r="F2887" i="4"/>
  <c r="F2889" i="4"/>
  <c r="F1456" i="4"/>
  <c r="F277" i="4"/>
  <c r="F2779" i="4"/>
  <c r="F7311" i="4"/>
  <c r="F10941" i="4"/>
  <c r="F2494" i="4"/>
  <c r="F749" i="4"/>
  <c r="F7315" i="4"/>
  <c r="F726" i="4"/>
  <c r="F1731" i="4"/>
  <c r="F12345" i="4"/>
  <c r="F15628" i="4"/>
  <c r="F7320" i="4"/>
  <c r="F13038" i="4"/>
  <c r="F10784" i="4"/>
  <c r="F4470" i="4"/>
  <c r="F7324" i="4"/>
  <c r="F14745" i="4"/>
  <c r="F9167" i="4"/>
  <c r="F7327" i="4"/>
  <c r="F1639" i="4"/>
  <c r="F1190" i="4"/>
  <c r="F1900" i="4"/>
  <c r="F459" i="4"/>
  <c r="F1018" i="4"/>
  <c r="F8557" i="4"/>
  <c r="F15034" i="4"/>
  <c r="F7335" i="4"/>
  <c r="F12188" i="4"/>
  <c r="F3635" i="4"/>
  <c r="F7338" i="4"/>
  <c r="F6749" i="4"/>
  <c r="F3754" i="4"/>
  <c r="F14929" i="4"/>
  <c r="F6478" i="4"/>
  <c r="F4446" i="4"/>
  <c r="F1277" i="4"/>
  <c r="F15254" i="4"/>
  <c r="F7346" i="4"/>
  <c r="F7347" i="4"/>
  <c r="F7348" i="4"/>
  <c r="F3823" i="4"/>
  <c r="F6852" i="4"/>
  <c r="F5164" i="4"/>
  <c r="F7352" i="4"/>
  <c r="F7353" i="4"/>
  <c r="F7354" i="4"/>
  <c r="F4871" i="4"/>
  <c r="F4569" i="4"/>
  <c r="F8550" i="4"/>
  <c r="F1905" i="4"/>
  <c r="F12832" i="4"/>
  <c r="F6324" i="4"/>
  <c r="F10640" i="4"/>
  <c r="F6466" i="4"/>
  <c r="F5942" i="4"/>
  <c r="F12582" i="4"/>
  <c r="F7365" i="4"/>
  <c r="F14623" i="4"/>
  <c r="F1645" i="4"/>
  <c r="F3436" i="4"/>
  <c r="F7369" i="4"/>
  <c r="F9498" i="4"/>
  <c r="F11320" i="4"/>
  <c r="F910" i="4"/>
  <c r="F607" i="4"/>
  <c r="F14416" i="4"/>
  <c r="F7375" i="4"/>
  <c r="F2122" i="4"/>
  <c r="F1792" i="4"/>
  <c r="F7707" i="4"/>
  <c r="F416" i="4"/>
  <c r="F9365" i="4"/>
  <c r="F14374" i="4"/>
  <c r="F5514" i="4"/>
  <c r="F8572" i="4"/>
  <c r="F5291" i="4"/>
  <c r="F15296" i="4"/>
  <c r="F12990" i="4"/>
  <c r="F9627" i="4"/>
  <c r="F11255" i="4"/>
  <c r="F1497" i="4"/>
  <c r="F727" i="4"/>
  <c r="F15447" i="4"/>
  <c r="F7992" i="4"/>
  <c r="F14467" i="4"/>
  <c r="F13997" i="4"/>
  <c r="F3200" i="4"/>
  <c r="F623" i="4"/>
  <c r="F7397" i="4"/>
  <c r="F15431" i="4"/>
  <c r="F8836" i="4"/>
  <c r="F7400" i="4"/>
  <c r="F7401" i="4"/>
  <c r="F15255" i="4"/>
  <c r="F4691" i="4"/>
  <c r="F4862" i="4"/>
  <c r="F7777" i="4"/>
  <c r="F8164" i="4"/>
  <c r="F15217" i="4"/>
  <c r="F15629" i="4"/>
  <c r="F7409" i="4"/>
  <c r="F7410" i="4"/>
  <c r="F7411" i="4"/>
  <c r="F7412" i="4"/>
  <c r="F3794" i="4"/>
  <c r="F10850" i="4"/>
  <c r="F3839" i="4"/>
  <c r="F1165" i="4"/>
  <c r="F7417" i="4"/>
  <c r="F7418" i="4"/>
  <c r="F7419" i="4"/>
  <c r="F8810" i="4"/>
  <c r="F9825" i="4"/>
  <c r="F13214" i="4"/>
  <c r="F7423" i="4"/>
  <c r="F7424" i="4"/>
  <c r="F4365" i="4"/>
  <c r="F7166" i="4"/>
  <c r="F1993" i="4"/>
  <c r="F12988" i="4"/>
  <c r="F166" i="4"/>
  <c r="F8625" i="4"/>
  <c r="F4483" i="4"/>
  <c r="F7710" i="4"/>
  <c r="F336" i="4"/>
  <c r="F1028" i="4"/>
  <c r="F10124" i="4"/>
  <c r="F6085" i="4"/>
  <c r="F15460" i="4"/>
  <c r="F7438" i="4"/>
  <c r="F7139" i="4"/>
  <c r="F7440" i="4"/>
  <c r="F6026" i="4"/>
  <c r="F7442" i="4"/>
  <c r="F15392" i="4"/>
  <c r="F7444" i="4"/>
  <c r="F7445" i="4"/>
  <c r="F6628" i="4"/>
  <c r="F8793" i="4"/>
  <c r="F7448" i="4"/>
  <c r="F4613" i="4"/>
  <c r="F3109" i="4"/>
  <c r="F2733" i="4"/>
  <c r="F7452" i="4"/>
  <c r="F7453" i="4"/>
  <c r="F7454" i="4"/>
  <c r="F13115" i="4"/>
  <c r="F7456" i="4"/>
  <c r="F7240" i="4"/>
  <c r="F3115" i="4"/>
  <c r="F2918" i="4"/>
  <c r="F2954" i="4"/>
  <c r="F188" i="4"/>
  <c r="F5019" i="4"/>
  <c r="F7463" i="4"/>
  <c r="F12999" i="4"/>
  <c r="F2552" i="4"/>
  <c r="F2523" i="4"/>
  <c r="F7730" i="4"/>
  <c r="F7468" i="4"/>
  <c r="F7469" i="4"/>
  <c r="F7470" i="4"/>
  <c r="F7471" i="4"/>
  <c r="F7472" i="4"/>
  <c r="F4937" i="4"/>
  <c r="F7474" i="4"/>
  <c r="F1389" i="4"/>
  <c r="F11586" i="4"/>
  <c r="F5031" i="4"/>
  <c r="F10315" i="4"/>
  <c r="F15436" i="4"/>
  <c r="F8674" i="4"/>
  <c r="F806" i="4"/>
  <c r="F7482" i="4"/>
  <c r="F7483" i="4"/>
  <c r="F7484" i="4"/>
  <c r="F4784" i="4"/>
  <c r="F11411" i="4"/>
  <c r="F7558" i="4"/>
  <c r="F7488" i="4"/>
  <c r="F7489" i="4"/>
  <c r="F7490" i="4"/>
  <c r="F12506" i="4"/>
  <c r="F14646" i="4"/>
  <c r="F1241" i="4"/>
  <c r="F6872" i="4"/>
  <c r="F1624" i="4"/>
  <c r="F2476" i="4"/>
  <c r="F8933" i="4"/>
  <c r="F8934" i="4"/>
  <c r="F1775" i="4"/>
  <c r="F7500" i="4"/>
  <c r="F3186" i="4"/>
  <c r="F7562" i="4"/>
  <c r="F3005" i="4"/>
  <c r="F6654" i="4"/>
  <c r="F7505" i="4"/>
  <c r="F2192" i="4"/>
  <c r="F4672" i="4"/>
  <c r="F2081" i="4"/>
  <c r="F7509" i="4"/>
  <c r="F2009" i="4"/>
  <c r="F12775" i="4"/>
  <c r="F4740" i="4"/>
  <c r="F7513" i="4"/>
  <c r="F4635" i="4"/>
  <c r="F2705" i="4"/>
  <c r="F1299" i="4"/>
  <c r="F5005" i="4"/>
  <c r="F13231" i="4"/>
  <c r="F7519" i="4"/>
  <c r="F13277" i="4"/>
  <c r="F710" i="4"/>
  <c r="F4995" i="4"/>
  <c r="F7523" i="4"/>
  <c r="F1457" i="4"/>
  <c r="F7525" i="4"/>
  <c r="F11395" i="4"/>
  <c r="F11069" i="4"/>
  <c r="F2059" i="4"/>
  <c r="F943" i="4"/>
  <c r="F3676" i="4"/>
  <c r="F7531" i="4"/>
  <c r="F6619" i="4"/>
  <c r="F6775" i="4"/>
  <c r="F6632" i="4"/>
  <c r="F7535" i="4"/>
  <c r="F7326" i="4"/>
  <c r="F7537" i="4"/>
  <c r="F3595" i="4"/>
  <c r="F7539" i="4"/>
  <c r="F1663" i="4"/>
  <c r="F1761" i="4"/>
  <c r="F5420" i="4"/>
  <c r="F7543" i="4"/>
  <c r="F2162" i="4"/>
  <c r="F7545" i="4"/>
  <c r="F119" i="4"/>
  <c r="F7547" i="4"/>
  <c r="F2027" i="4"/>
  <c r="F3950" i="4"/>
  <c r="F7550" i="4"/>
  <c r="F8278" i="4"/>
  <c r="F886" i="4"/>
  <c r="F6235" i="4"/>
  <c r="F7554" i="4"/>
  <c r="F6102" i="4"/>
  <c r="F2445" i="4"/>
  <c r="F5515" i="4"/>
  <c r="F6678" i="4"/>
  <c r="F1305" i="4"/>
  <c r="F693" i="4"/>
  <c r="F7561" i="4"/>
  <c r="F10883" i="4"/>
  <c r="F7306" i="4"/>
  <c r="F3173" i="4"/>
  <c r="F93" i="4"/>
  <c r="F8795" i="4"/>
  <c r="F8796" i="4"/>
  <c r="F7568" i="4"/>
  <c r="F7569" i="4"/>
  <c r="F522" i="4"/>
  <c r="F13044" i="4"/>
  <c r="F14620" i="4"/>
  <c r="F7573" i="4"/>
  <c r="F10692" i="4"/>
  <c r="F3006" i="4"/>
  <c r="F4837" i="4"/>
  <c r="F7577" i="4"/>
  <c r="F6221" i="4"/>
  <c r="F7579" i="4"/>
  <c r="F4076" i="4"/>
  <c r="F8188" i="4"/>
  <c r="F7344" i="4"/>
  <c r="F4538" i="4"/>
  <c r="F2536" i="4"/>
  <c r="F7585" i="4"/>
  <c r="F3055" i="4"/>
  <c r="F8781" i="4"/>
  <c r="F7588" i="4"/>
  <c r="F5013" i="4"/>
  <c r="F2167" i="4"/>
  <c r="F7591" i="4"/>
  <c r="F7157" i="4"/>
  <c r="F1042" i="4"/>
  <c r="F9457" i="4"/>
  <c r="F4037" i="4"/>
  <c r="F7596" i="4"/>
  <c r="F1426" i="4"/>
  <c r="F15171" i="4"/>
  <c r="F7599" i="4"/>
  <c r="F4996" i="4"/>
  <c r="F15626" i="4"/>
  <c r="F4640" i="4"/>
  <c r="F481" i="4"/>
  <c r="F7604" i="4"/>
  <c r="F7605" i="4"/>
  <c r="F13499" i="4"/>
  <c r="F7607" i="4"/>
  <c r="F7608" i="4"/>
  <c r="F2780" i="4"/>
  <c r="F7292" i="4"/>
  <c r="F2985" i="4"/>
  <c r="F12173" i="4"/>
  <c r="F7613" i="4"/>
  <c r="F2177" i="4"/>
  <c r="F1050" i="4"/>
  <c r="F12625" i="4"/>
  <c r="F3179" i="4"/>
  <c r="F2992" i="4"/>
  <c r="F6796" i="4"/>
  <c r="F4999" i="4"/>
  <c r="F2140" i="4"/>
  <c r="F11026" i="4"/>
  <c r="F6580" i="4"/>
  <c r="F3970" i="4"/>
  <c r="F8845" i="4"/>
  <c r="F12919" i="4"/>
  <c r="F3279" i="4"/>
  <c r="F7387" i="4"/>
  <c r="F4366" i="4"/>
  <c r="F11092" i="4"/>
  <c r="F7631" i="4"/>
  <c r="F3479" i="4"/>
  <c r="F10473" i="4"/>
  <c r="F1227" i="4"/>
  <c r="F4430" i="4"/>
  <c r="F2784" i="4"/>
  <c r="F6737" i="4"/>
  <c r="F7638" i="4"/>
  <c r="F4920" i="4"/>
  <c r="F1902" i="4"/>
  <c r="F9705" i="4"/>
  <c r="F7642" i="4"/>
  <c r="F7028" i="4"/>
  <c r="F6513" i="4"/>
  <c r="F7115" i="4"/>
  <c r="F574" i="4"/>
  <c r="F7647" i="4"/>
  <c r="F7648" i="4"/>
  <c r="F7256" i="4"/>
  <c r="F12905" i="4"/>
  <c r="F14832" i="4"/>
  <c r="F4504" i="4"/>
  <c r="F667" i="4"/>
  <c r="F4455" i="4"/>
  <c r="F7655" i="4"/>
  <c r="F532" i="4"/>
  <c r="F7657" i="4"/>
  <c r="F7658" i="4"/>
  <c r="F7659" i="4"/>
  <c r="F10486" i="4"/>
  <c r="F525" i="4"/>
  <c r="F216" i="4"/>
  <c r="F14849" i="4"/>
  <c r="F7664" i="4"/>
  <c r="F7665" i="4"/>
  <c r="F2464" i="4"/>
  <c r="F155" i="4"/>
  <c r="F4818" i="4"/>
  <c r="F9000" i="4"/>
  <c r="F7670" i="4"/>
  <c r="F4820" i="4"/>
  <c r="F3256" i="4"/>
  <c r="F7673" i="4"/>
  <c r="F9116" i="4"/>
  <c r="F3602" i="4"/>
  <c r="F1972" i="4"/>
  <c r="F8463" i="4"/>
  <c r="F7083" i="4"/>
  <c r="F7679" i="4"/>
  <c r="F8275" i="4"/>
  <c r="F7681" i="4"/>
  <c r="F7682" i="4"/>
  <c r="F7683" i="4"/>
  <c r="F4343" i="4"/>
  <c r="F3258" i="4"/>
  <c r="F5037" i="4"/>
  <c r="F7834" i="4"/>
  <c r="F482" i="4"/>
  <c r="F10769" i="4"/>
  <c r="F15564" i="4"/>
  <c r="F7691" i="4"/>
  <c r="F7692" i="4"/>
  <c r="F8401" i="4"/>
  <c r="F7694" i="4"/>
  <c r="F7695" i="4"/>
  <c r="F5369" i="4"/>
  <c r="F8945" i="4"/>
  <c r="F8676" i="4"/>
  <c r="F3083" i="4"/>
  <c r="F5131" i="4"/>
  <c r="F1275" i="4"/>
  <c r="F3352" i="4"/>
  <c r="F3317" i="4"/>
  <c r="F8995" i="4"/>
  <c r="F2223" i="4"/>
  <c r="F4822" i="4"/>
  <c r="F1869" i="4"/>
  <c r="F2993" i="4"/>
  <c r="F7897" i="4"/>
  <c r="F813" i="4"/>
  <c r="F6058" i="4"/>
  <c r="F7712" i="4"/>
  <c r="F1769" i="4"/>
  <c r="F13179" i="4"/>
  <c r="F491" i="4"/>
  <c r="F7716" i="4"/>
  <c r="F9048" i="4"/>
  <c r="F5453" i="4"/>
  <c r="F7719" i="4"/>
  <c r="F6451" i="4"/>
  <c r="F2161" i="4"/>
  <c r="F7722" i="4"/>
  <c r="F7723" i="4"/>
  <c r="F2381" i="4"/>
  <c r="F4082" i="4"/>
  <c r="F5636" i="4"/>
  <c r="F10521" i="4"/>
  <c r="F1557" i="4"/>
  <c r="F7729" i="4"/>
  <c r="F2083" i="4"/>
  <c r="F4424" i="4"/>
  <c r="F5239" i="4"/>
  <c r="F4869" i="4"/>
  <c r="F12881" i="4"/>
  <c r="F1112" i="4"/>
  <c r="F12519" i="4"/>
  <c r="F14427" i="4"/>
  <c r="F4020" i="4"/>
  <c r="F7532" i="4"/>
  <c r="F9189" i="4"/>
  <c r="F7741" i="4"/>
  <c r="F5536" i="4"/>
  <c r="F5537" i="4"/>
  <c r="F5645" i="4"/>
  <c r="F5370" i="4"/>
  <c r="F5380" i="4"/>
  <c r="F7660" i="4"/>
  <c r="F7748" i="4"/>
  <c r="F7749" i="4"/>
  <c r="F7151" i="4"/>
  <c r="F4359" i="4"/>
  <c r="F7752" i="4"/>
  <c r="F6368" i="4"/>
  <c r="F2770" i="4"/>
  <c r="F6855" i="4"/>
  <c r="F1555" i="4"/>
  <c r="F1372" i="4"/>
  <c r="F2198" i="4"/>
  <c r="F7361" i="4"/>
  <c r="F7303" i="4"/>
  <c r="F7761" i="4"/>
  <c r="F9847" i="4"/>
  <c r="F7763" i="4"/>
  <c r="F7764" i="4"/>
  <c r="F10887" i="4"/>
  <c r="F10765" i="4"/>
  <c r="F7767" i="4"/>
  <c r="F9065" i="4"/>
  <c r="F7769" i="4"/>
  <c r="F7770" i="4"/>
  <c r="F5550" i="4"/>
  <c r="F7772" i="4"/>
  <c r="F9126" i="4"/>
  <c r="F325" i="4"/>
  <c r="F12230" i="4"/>
  <c r="F7776" i="4"/>
  <c r="F3626" i="4"/>
  <c r="F1643" i="4"/>
  <c r="F5877" i="4"/>
  <c r="F5681" i="4"/>
  <c r="F7781" i="4"/>
  <c r="F15101" i="4"/>
  <c r="F5908" i="4"/>
  <c r="F1384" i="4"/>
  <c r="F15275" i="4"/>
  <c r="F7786" i="4"/>
  <c r="F1498" i="4"/>
  <c r="F4595" i="4"/>
  <c r="F10789" i="4"/>
  <c r="F7790" i="4"/>
  <c r="F7791" i="4"/>
  <c r="F7792" i="4"/>
  <c r="F15632" i="4"/>
  <c r="F7794" i="4"/>
  <c r="F7795" i="4"/>
  <c r="F5777" i="4"/>
  <c r="F7797" i="4"/>
  <c r="F6933" i="4"/>
  <c r="F6636" i="4"/>
  <c r="F8736" i="4"/>
  <c r="F7801" i="4"/>
  <c r="F687" i="4"/>
  <c r="F11158" i="4"/>
  <c r="F7804" i="4"/>
  <c r="F11529" i="4"/>
  <c r="F4925" i="4"/>
  <c r="F10164" i="4"/>
  <c r="F7808" i="4"/>
  <c r="F15201" i="4"/>
  <c r="F7810" i="4"/>
  <c r="F8949" i="4"/>
  <c r="F9117" i="4"/>
  <c r="F15630" i="4"/>
  <c r="F7836" i="4"/>
  <c r="F9172" i="4"/>
  <c r="F7332" i="4"/>
  <c r="F11512" i="4"/>
  <c r="F2966" i="4"/>
  <c r="F9119" i="4"/>
  <c r="F15049" i="4"/>
  <c r="F7821" i="4"/>
  <c r="F1359" i="4"/>
  <c r="F9703" i="4"/>
  <c r="F7693" i="4"/>
  <c r="F9620" i="4"/>
  <c r="F13236" i="4"/>
  <c r="F2977" i="4"/>
  <c r="F8666" i="4"/>
  <c r="F10732" i="4"/>
  <c r="F13046" i="4"/>
  <c r="F3286" i="4"/>
  <c r="F1558" i="4"/>
  <c r="F3080" i="4"/>
  <c r="F2231" i="4"/>
  <c r="F7835" i="4"/>
  <c r="F15285" i="4"/>
  <c r="F7837" i="4"/>
  <c r="F1600" i="4"/>
  <c r="F4531" i="4"/>
  <c r="F1501" i="4"/>
  <c r="F6452" i="4"/>
  <c r="F7842" i="4"/>
  <c r="F7201" i="4"/>
  <c r="F4947" i="4"/>
  <c r="F15464" i="4"/>
  <c r="F4406" i="4"/>
  <c r="F10859" i="4"/>
  <c r="F4549" i="4"/>
  <c r="F2484" i="4"/>
  <c r="F9155" i="4"/>
  <c r="F15584" i="4"/>
  <c r="F7852" i="4"/>
  <c r="F2647" i="4"/>
  <c r="F3233" i="4"/>
  <c r="F12842" i="4"/>
  <c r="F12183" i="4"/>
  <c r="F5589" i="4"/>
  <c r="F7858" i="4"/>
  <c r="F353" i="4"/>
  <c r="F5538" i="4"/>
  <c r="F15253" i="4"/>
  <c r="F10684" i="4"/>
  <c r="F9613" i="4"/>
  <c r="F1473" i="4"/>
  <c r="F15529" i="4"/>
  <c r="F7866" i="4"/>
  <c r="F245" i="4"/>
  <c r="F9606" i="4"/>
  <c r="F10757" i="4"/>
  <c r="F11753" i="4"/>
  <c r="F2582" i="4"/>
  <c r="F8816" i="4"/>
  <c r="F3545" i="4"/>
  <c r="F4603" i="4"/>
  <c r="F15279" i="4"/>
  <c r="F7876" i="4"/>
  <c r="F2923" i="4"/>
  <c r="F861" i="4"/>
  <c r="F11458" i="4"/>
  <c r="F3392" i="4"/>
  <c r="F7881" i="4"/>
  <c r="F2636" i="4"/>
  <c r="F7319" i="4"/>
  <c r="F3122" i="4"/>
  <c r="F9053" i="4"/>
  <c r="F6817" i="4"/>
  <c r="F7887" i="4"/>
  <c r="F8547" i="4"/>
  <c r="F7889" i="4"/>
  <c r="F1832" i="4"/>
  <c r="F3612" i="4"/>
  <c r="F5666" i="4"/>
  <c r="F7893" i="4"/>
  <c r="F7894" i="4"/>
  <c r="F11055" i="4"/>
  <c r="F4749" i="4"/>
  <c r="F220" i="4"/>
  <c r="F7898" i="4"/>
  <c r="F7899" i="4"/>
  <c r="F9170" i="4"/>
  <c r="F1335" i="4"/>
  <c r="F12716" i="4"/>
  <c r="F6339" i="4"/>
  <c r="F5824" i="4"/>
  <c r="F1651" i="4"/>
  <c r="F3589" i="4"/>
  <c r="F14774" i="4"/>
  <c r="F8472" i="4"/>
  <c r="F6128" i="4"/>
  <c r="F7910" i="4"/>
  <c r="F13265" i="4"/>
  <c r="F11418" i="4"/>
  <c r="F4048" i="4"/>
  <c r="F1146" i="4"/>
  <c r="F1285" i="4"/>
  <c r="F7916" i="4"/>
  <c r="F5519" i="4"/>
  <c r="F7918" i="4"/>
  <c r="F7919" i="4"/>
  <c r="F6445" i="4"/>
  <c r="F5578" i="4"/>
  <c r="F7922" i="4"/>
  <c r="F2276" i="4"/>
  <c r="F13123" i="4"/>
  <c r="F12656" i="4"/>
  <c r="F15424" i="4"/>
  <c r="F5553" i="4"/>
  <c r="F7928" i="4"/>
  <c r="F1623" i="4"/>
  <c r="F7930" i="4"/>
  <c r="F7931" i="4"/>
  <c r="F9523" i="4"/>
  <c r="F5471" i="4"/>
  <c r="F2437" i="4"/>
  <c r="F2931" i="4"/>
  <c r="F5952" i="4"/>
  <c r="F2867" i="4"/>
  <c r="F1421" i="4"/>
  <c r="F4614" i="4"/>
  <c r="F13269" i="4"/>
  <c r="F14" i="4"/>
  <c r="F4109" i="4"/>
  <c r="F10866" i="4"/>
  <c r="F8588" i="4"/>
  <c r="F14884" i="4"/>
  <c r="F15120" i="4"/>
  <c r="F15422" i="4"/>
  <c r="F15307" i="4"/>
  <c r="F9051" i="4"/>
  <c r="F11520" i="4"/>
  <c r="F7951" i="4"/>
  <c r="F8952" i="4"/>
  <c r="F10309" i="4"/>
  <c r="F4935" i="4"/>
  <c r="F7955" i="4"/>
  <c r="F2638" i="4"/>
  <c r="F159" i="4"/>
  <c r="F421" i="4"/>
  <c r="F1048" i="4"/>
  <c r="F13276" i="4"/>
  <c r="F7961" i="4"/>
  <c r="F7962" i="4"/>
  <c r="F7963" i="4"/>
  <c r="F1754" i="4"/>
  <c r="F132" i="4"/>
  <c r="F2934" i="4"/>
  <c r="F2747" i="4"/>
  <c r="F439" i="4"/>
  <c r="F7398" i="4"/>
  <c r="F6266" i="4"/>
  <c r="F1565" i="4"/>
  <c r="F15095" i="4"/>
  <c r="F7364" i="4"/>
  <c r="F375" i="4"/>
  <c r="F2838" i="4"/>
  <c r="F4714" i="4"/>
  <c r="F7977" i="4"/>
  <c r="F1628" i="4"/>
  <c r="F12606" i="4"/>
  <c r="F15266" i="4"/>
  <c r="F14414" i="4"/>
  <c r="F7982" i="4"/>
  <c r="F7983" i="4"/>
  <c r="F11928" i="4"/>
  <c r="F15530" i="4"/>
  <c r="F6679" i="4"/>
  <c r="F6442" i="4"/>
  <c r="F1355" i="4"/>
  <c r="F158" i="4"/>
  <c r="F6866" i="4"/>
  <c r="F3176" i="4"/>
  <c r="F2403" i="4"/>
  <c r="F10916" i="4"/>
  <c r="F12271" i="4"/>
  <c r="F3154" i="4"/>
  <c r="F1666" i="4"/>
  <c r="F10869" i="4"/>
  <c r="F11250" i="4"/>
  <c r="F10967" i="4"/>
  <c r="F6499" i="4"/>
  <c r="F8001" i="4"/>
  <c r="F8002" i="4"/>
  <c r="F8003" i="4"/>
  <c r="F8004" i="4"/>
  <c r="F8005" i="4"/>
  <c r="F8006" i="4"/>
  <c r="F8007" i="4"/>
  <c r="F8008" i="4"/>
  <c r="F9546" i="4"/>
  <c r="F1732" i="4"/>
  <c r="F10852" i="4"/>
  <c r="F6745" i="4"/>
  <c r="F6528" i="4"/>
  <c r="F8481" i="4"/>
  <c r="F8015" i="4"/>
  <c r="F8016" i="4"/>
  <c r="F8382" i="4"/>
  <c r="F7317" i="4"/>
  <c r="F6693" i="4"/>
  <c r="F13045" i="4"/>
  <c r="F74" i="4"/>
  <c r="F8022" i="4"/>
  <c r="F8023" i="4"/>
  <c r="F8024" i="4"/>
  <c r="F1429" i="4"/>
  <c r="F8026" i="4"/>
  <c r="F1300" i="4"/>
  <c r="F8653" i="4"/>
  <c r="F10436" i="4"/>
  <c r="F15636" i="4"/>
  <c r="F9628" i="4"/>
  <c r="F8032" i="4"/>
  <c r="F12491" i="4"/>
  <c r="F10590" i="4"/>
  <c r="F11338" i="4"/>
  <c r="F2775" i="4"/>
  <c r="F2429" i="4"/>
  <c r="F10885" i="4"/>
  <c r="F5650" i="4"/>
  <c r="F3089" i="4"/>
  <c r="F3646" i="4"/>
  <c r="F1378" i="4"/>
  <c r="F4902" i="4"/>
  <c r="F8044" i="4"/>
  <c r="F8045" i="4"/>
  <c r="F8046" i="4"/>
  <c r="F2567" i="4"/>
  <c r="F15228" i="4"/>
  <c r="F4204" i="4"/>
  <c r="F8271" i="4"/>
  <c r="F4628" i="4"/>
  <c r="F8052" i="4"/>
  <c r="F15421" i="4"/>
  <c r="F8054" i="4"/>
  <c r="F419" i="4"/>
  <c r="F2163" i="4"/>
  <c r="F8057" i="4"/>
  <c r="F8058" i="4"/>
  <c r="F8059" i="4"/>
  <c r="F682" i="4"/>
  <c r="F8061" i="4"/>
  <c r="F8062" i="4"/>
  <c r="F8063" i="4"/>
  <c r="F6684" i="4"/>
  <c r="F9346" i="4"/>
  <c r="F8066" i="4"/>
  <c r="F10004" i="4"/>
  <c r="F8068" i="4"/>
  <c r="F8962" i="4"/>
  <c r="F9098" i="4"/>
  <c r="F9074" i="4"/>
  <c r="F2785" i="4"/>
  <c r="F8073" i="4"/>
  <c r="F11192" i="4"/>
  <c r="F15640" i="4"/>
  <c r="F4643" i="4"/>
  <c r="F7371" i="4"/>
  <c r="F8078" i="4"/>
  <c r="F6284" i="4"/>
  <c r="F8080" i="4"/>
  <c r="F8081" i="4"/>
  <c r="F8082" i="4"/>
  <c r="F8083" i="4"/>
  <c r="F613" i="4"/>
  <c r="F8085" i="4"/>
  <c r="F8086" i="4"/>
  <c r="F8639" i="4"/>
  <c r="F3302" i="4"/>
  <c r="F14944" i="4"/>
  <c r="F3522" i="4"/>
  <c r="F15622" i="4"/>
  <c r="F6439" i="4"/>
  <c r="F1853" i="4"/>
  <c r="F1854" i="4"/>
  <c r="F1855" i="4"/>
  <c r="F8096" i="4"/>
  <c r="F8097" i="4"/>
  <c r="F3220" i="4"/>
  <c r="F14747" i="4"/>
  <c r="F807" i="4"/>
  <c r="F10508" i="4"/>
  <c r="F4579" i="4"/>
  <c r="F8103" i="4"/>
  <c r="F9147" i="4"/>
  <c r="F8105" i="4"/>
  <c r="F8106" i="4"/>
  <c r="F8315" i="4"/>
  <c r="F12538" i="4"/>
  <c r="F3804" i="4"/>
  <c r="F2882" i="4"/>
  <c r="F1382" i="4"/>
  <c r="F2760" i="4"/>
  <c r="F8113" i="4"/>
  <c r="F1796" i="4"/>
  <c r="F4893" i="4"/>
  <c r="F9181" i="4"/>
  <c r="F11015" i="4"/>
  <c r="F6999" i="4"/>
  <c r="F6225" i="4"/>
  <c r="F10713" i="4"/>
  <c r="F10388" i="4"/>
  <c r="F8122" i="4"/>
  <c r="F8123" i="4"/>
  <c r="F10111" i="4"/>
  <c r="F1642" i="4"/>
  <c r="F1505" i="4"/>
  <c r="F3662" i="4"/>
  <c r="F8128" i="4"/>
  <c r="F11503" i="4"/>
  <c r="F1278" i="4"/>
  <c r="F3525" i="4"/>
  <c r="F513" i="4"/>
  <c r="F8133" i="4"/>
  <c r="F8134" i="4"/>
  <c r="F775" i="4"/>
  <c r="F2492" i="4"/>
  <c r="F708" i="4"/>
  <c r="F6226" i="4"/>
  <c r="F6494" i="4"/>
  <c r="F4068" i="4"/>
  <c r="F14968" i="4"/>
  <c r="F14690" i="4"/>
  <c r="F8143" i="4"/>
  <c r="F8144" i="4"/>
  <c r="F10708" i="4"/>
  <c r="F10711" i="4"/>
  <c r="F8147" i="4"/>
  <c r="F1556" i="4"/>
  <c r="F4931" i="4"/>
  <c r="F3714" i="4"/>
  <c r="F11021" i="4"/>
  <c r="F3443" i="4"/>
  <c r="F2566" i="4"/>
  <c r="F772" i="4"/>
  <c r="F7222" i="4"/>
  <c r="F8156" i="4"/>
  <c r="F10418" i="4"/>
  <c r="F3243" i="4"/>
  <c r="F10125" i="4"/>
  <c r="F8160" i="4"/>
  <c r="F7711" i="4"/>
  <c r="F8162" i="4"/>
  <c r="F1842" i="4"/>
  <c r="F9115" i="4"/>
  <c r="F11251" i="4"/>
  <c r="F7746" i="4"/>
  <c r="F10736" i="4"/>
  <c r="F8168" i="4"/>
  <c r="F496" i="4"/>
  <c r="F184" i="4"/>
  <c r="F8171" i="4"/>
  <c r="F2397" i="4"/>
  <c r="F8173" i="4"/>
  <c r="F6025" i="4"/>
  <c r="F5287" i="4"/>
  <c r="F774" i="4"/>
  <c r="F360" i="4"/>
  <c r="F9581" i="4"/>
  <c r="F3559" i="4"/>
  <c r="F8180" i="4"/>
  <c r="F2907" i="4"/>
  <c r="F8963" i="4"/>
  <c r="F2062" i="4"/>
  <c r="F15311" i="4"/>
  <c r="F1136" i="4"/>
  <c r="F14971" i="4"/>
  <c r="F8187" i="4"/>
  <c r="F10086" i="4"/>
  <c r="F8189" i="4"/>
  <c r="F8190" i="4"/>
  <c r="F566" i="4"/>
  <c r="F4916" i="4"/>
  <c r="F13139" i="4"/>
  <c r="F5562" i="4"/>
  <c r="F509" i="4"/>
  <c r="F2246" i="4"/>
  <c r="F3123" i="4"/>
  <c r="F3107" i="4"/>
  <c r="F4892" i="4"/>
  <c r="F5027" i="4"/>
  <c r="F6830" i="4"/>
  <c r="F8202" i="4"/>
  <c r="F9719" i="4"/>
  <c r="F167" i="4"/>
  <c r="F7949" i="4"/>
  <c r="F15335" i="4"/>
  <c r="F259" i="4"/>
  <c r="F6479" i="4"/>
  <c r="F8209" i="4"/>
  <c r="F15240" i="4"/>
  <c r="F11423" i="4"/>
  <c r="F195" i="4"/>
  <c r="F4337" i="4"/>
  <c r="F1476" i="4"/>
  <c r="F8215" i="4"/>
  <c r="F6081" i="4"/>
  <c r="F8217" i="4"/>
  <c r="F8218" i="4"/>
  <c r="F2508" i="4"/>
  <c r="F14515" i="4"/>
  <c r="F11597" i="4"/>
  <c r="F10608" i="4"/>
  <c r="F9525" i="4"/>
  <c r="F4398" i="4"/>
  <c r="F6034" i="4"/>
  <c r="F7994" i="4"/>
  <c r="F7987" i="4"/>
  <c r="F8030" i="4"/>
  <c r="F10126" i="4"/>
  <c r="F8230" i="4"/>
  <c r="F8231" i="4"/>
  <c r="F8232" i="4"/>
  <c r="F8233" i="4"/>
  <c r="F1195" i="4"/>
  <c r="F4367" i="4"/>
  <c r="F8236" i="4"/>
  <c r="F10042" i="4"/>
  <c r="F2912" i="4"/>
  <c r="F8239" i="4"/>
  <c r="F7985" i="4"/>
  <c r="F7183" i="4"/>
  <c r="F1098" i="4"/>
  <c r="F2200" i="4"/>
  <c r="F904" i="4"/>
  <c r="F8335" i="4"/>
  <c r="F8246" i="4"/>
  <c r="F8247" i="4"/>
  <c r="F12939" i="4"/>
  <c r="F8285" i="4"/>
  <c r="F14489" i="4"/>
  <c r="F4644" i="4"/>
  <c r="F1929" i="4"/>
  <c r="F9533" i="4"/>
  <c r="F3780" i="4"/>
  <c r="F14818" i="4"/>
  <c r="F8624" i="4"/>
  <c r="F8257" i="4"/>
  <c r="F8258" i="4"/>
  <c r="F13865" i="4"/>
  <c r="F13867" i="4"/>
  <c r="F1373" i="4"/>
  <c r="F10296" i="4"/>
  <c r="F7726" i="4"/>
  <c r="F9552" i="4"/>
  <c r="F2329" i="4"/>
  <c r="F6622" i="4"/>
  <c r="F524" i="4"/>
  <c r="F5643" i="4"/>
  <c r="F1176" i="4"/>
  <c r="F8270" i="4"/>
  <c r="F10845" i="4"/>
  <c r="F8272" i="4"/>
  <c r="F6035" i="4"/>
  <c r="F8274" i="4"/>
  <c r="F6956" i="4"/>
  <c r="F8276" i="4"/>
  <c r="F2551" i="4"/>
  <c r="F4650" i="4"/>
  <c r="F6764" i="4"/>
  <c r="F2366" i="4"/>
  <c r="F8883" i="4"/>
  <c r="F8282" i="4"/>
  <c r="F2970" i="4"/>
  <c r="F8811" i="4"/>
  <c r="F6698" i="4"/>
  <c r="F2916" i="4"/>
  <c r="F8287" i="4"/>
  <c r="F4888" i="4"/>
  <c r="F9979" i="4"/>
  <c r="F10498" i="4"/>
  <c r="F9961" i="4"/>
  <c r="F10053" i="4"/>
  <c r="F7389" i="4"/>
  <c r="F8294" i="4"/>
  <c r="F8295" i="4"/>
  <c r="F8296" i="4"/>
  <c r="F12803" i="4"/>
  <c r="F8298" i="4"/>
  <c r="F115" i="4"/>
  <c r="F15356" i="4"/>
  <c r="F6293" i="4"/>
  <c r="F8302" i="4"/>
  <c r="F6563" i="4"/>
  <c r="F13094" i="4"/>
  <c r="F1568" i="4"/>
  <c r="F4347" i="4"/>
  <c r="F275" i="4"/>
  <c r="F10493" i="4"/>
  <c r="F12726" i="4"/>
  <c r="F1942" i="4"/>
  <c r="F4961" i="4"/>
  <c r="F10477" i="4"/>
  <c r="F2743" i="4"/>
  <c r="F12974" i="4"/>
  <c r="F3054" i="4"/>
  <c r="F4532" i="4"/>
  <c r="F8553" i="4"/>
  <c r="F3035" i="4"/>
  <c r="F4852" i="4"/>
  <c r="F8320" i="4"/>
  <c r="F8321" i="4"/>
  <c r="F10313" i="4"/>
  <c r="F1608" i="4"/>
  <c r="F15256" i="4"/>
  <c r="F1525" i="4"/>
  <c r="F750" i="4"/>
  <c r="F1670" i="4"/>
  <c r="F1571" i="4"/>
  <c r="F10414" i="4"/>
  <c r="F10667" i="4"/>
  <c r="F8331" i="4"/>
  <c r="F4314" i="4"/>
  <c r="F8993" i="4"/>
  <c r="F7911" i="4"/>
  <c r="F1522" i="4"/>
  <c r="F15554" i="4"/>
  <c r="F6617" i="4"/>
  <c r="F2746" i="4"/>
  <c r="F11029" i="4"/>
  <c r="F8608" i="4"/>
  <c r="F10874" i="4"/>
  <c r="F3185" i="4"/>
  <c r="F7382" i="4"/>
  <c r="F8344" i="4"/>
  <c r="F6129" i="4"/>
  <c r="F8346" i="4"/>
  <c r="F8347" i="4"/>
  <c r="F8348" i="4"/>
  <c r="F10304" i="4"/>
  <c r="F6621" i="4"/>
  <c r="F7064" i="4"/>
  <c r="F4967" i="4"/>
  <c r="F14777" i="4"/>
  <c r="F8354" i="4"/>
  <c r="F12358" i="4"/>
  <c r="F15303" i="4"/>
  <c r="F10703" i="4"/>
  <c r="F6179" i="4"/>
  <c r="F8359" i="4"/>
  <c r="F12425" i="4"/>
  <c r="F8361" i="4"/>
  <c r="F14778" i="4"/>
  <c r="F12341" i="4"/>
  <c r="F13034" i="4"/>
  <c r="F8365" i="4"/>
  <c r="F8914" i="4"/>
  <c r="F8367" i="4"/>
  <c r="F8886" i="4"/>
  <c r="F7988" i="4"/>
  <c r="F4710" i="4"/>
  <c r="F8371" i="4"/>
  <c r="F8372" i="4"/>
  <c r="F13027" i="4"/>
  <c r="F8374" i="4"/>
  <c r="F8208" i="4"/>
  <c r="F8376" i="4"/>
  <c r="F2336" i="4"/>
  <c r="F10501" i="4"/>
  <c r="F10853" i="4"/>
  <c r="F10572" i="4"/>
  <c r="F8381" i="4"/>
  <c r="F5551" i="4"/>
  <c r="F8383" i="4"/>
  <c r="F8384" i="4"/>
  <c r="F1115" i="4"/>
  <c r="F2827" i="4"/>
  <c r="F10846" i="4"/>
  <c r="F10347" i="4"/>
  <c r="F6400" i="4"/>
  <c r="F9384" i="4"/>
  <c r="F8391" i="4"/>
  <c r="F1491" i="4"/>
  <c r="F222" i="4"/>
  <c r="F10671" i="4"/>
  <c r="F3277" i="4"/>
  <c r="F3110" i="4"/>
  <c r="F13191" i="4"/>
  <c r="F8846" i="4"/>
  <c r="F9186" i="4"/>
  <c r="F7667" i="4"/>
  <c r="F1952" i="4"/>
  <c r="F8402" i="4"/>
  <c r="F1770" i="4"/>
  <c r="F11305" i="4"/>
  <c r="F6422" i="4"/>
  <c r="F8229" i="4"/>
  <c r="F6653" i="4"/>
  <c r="F6982" i="4"/>
  <c r="F7755" i="4"/>
  <c r="F2278" i="4"/>
  <c r="F7602" i="4"/>
  <c r="F146" i="4"/>
  <c r="F15376" i="4"/>
  <c r="F4856" i="4"/>
  <c r="F7312" i="4"/>
  <c r="F2364" i="4"/>
  <c r="F227" i="4"/>
  <c r="F8418" i="4"/>
  <c r="F8419" i="4"/>
  <c r="F6437" i="4"/>
  <c r="F3030" i="4"/>
  <c r="F1581" i="4"/>
  <c r="F7145" i="4"/>
  <c r="F433" i="4"/>
  <c r="F3304" i="4"/>
  <c r="F62" i="4"/>
  <c r="F1212" i="4"/>
  <c r="F6680" i="4"/>
  <c r="F11091" i="4"/>
  <c r="F4492" i="4"/>
  <c r="F2102" i="4"/>
  <c r="F2418" i="4"/>
  <c r="F12754" i="4"/>
  <c r="F3175" i="4"/>
  <c r="F4922" i="4"/>
  <c r="F4780" i="4"/>
  <c r="F11585" i="4"/>
  <c r="F10553" i="4"/>
  <c r="F8439" i="4"/>
  <c r="F547" i="4"/>
  <c r="F8441" i="4"/>
  <c r="F8442" i="4"/>
  <c r="F199" i="4"/>
  <c r="F4610" i="4"/>
  <c r="F6635" i="4"/>
  <c r="F639" i="4"/>
  <c r="F66" i="4"/>
  <c r="F4979" i="4"/>
  <c r="F1015" i="4"/>
  <c r="F12946" i="4"/>
  <c r="F8451" i="4"/>
  <c r="F7995" i="4"/>
  <c r="F3113" i="4"/>
  <c r="F8454" i="4"/>
  <c r="F4693" i="4"/>
  <c r="F1458" i="4"/>
  <c r="F2906" i="4"/>
  <c r="F10264" i="4"/>
  <c r="F10437" i="4"/>
  <c r="F8460" i="4"/>
  <c r="F12947" i="4"/>
  <c r="F8462" i="4"/>
  <c r="F3750" i="4"/>
  <c r="F8025" i="4"/>
  <c r="F6496" i="4"/>
  <c r="F4872" i="4"/>
  <c r="F8535" i="4"/>
  <c r="F10128" i="4"/>
  <c r="F2394" i="4"/>
  <c r="F8013" i="4"/>
  <c r="F11359" i="4"/>
  <c r="F7125" i="4"/>
  <c r="F8473" i="4"/>
  <c r="F10730" i="4"/>
  <c r="F9982" i="4"/>
  <c r="F8476" i="4"/>
  <c r="F8477" i="4"/>
  <c r="F3153" i="4"/>
  <c r="F8479" i="4"/>
  <c r="F1656" i="4"/>
  <c r="F13069" i="4"/>
  <c r="F13099" i="4"/>
  <c r="F11129" i="4"/>
  <c r="F1379" i="4"/>
  <c r="F15637" i="4"/>
  <c r="F4679" i="4"/>
  <c r="F8487" i="4"/>
  <c r="F666" i="4"/>
  <c r="F8489" i="4"/>
  <c r="F498" i="4"/>
  <c r="F14881" i="4"/>
  <c r="F4864" i="4"/>
  <c r="F10589" i="4"/>
  <c r="F8494" i="4"/>
  <c r="F1671" i="4"/>
  <c r="F8496" i="4"/>
  <c r="F8497" i="4"/>
  <c r="F8498" i="4"/>
  <c r="F8018" i="4"/>
  <c r="F8500" i="4"/>
  <c r="F8407" i="4"/>
  <c r="F8502" i="4"/>
  <c r="F13176" i="4"/>
  <c r="F8504" i="4"/>
  <c r="F8505" i="4"/>
  <c r="F4251" i="4"/>
  <c r="F1496" i="4"/>
  <c r="F8508" i="4"/>
  <c r="F8509" i="4"/>
  <c r="F11247" i="4"/>
  <c r="F878" i="4"/>
  <c r="F8512" i="4"/>
  <c r="F9599" i="4"/>
  <c r="F746" i="4"/>
  <c r="F8797" i="4"/>
  <c r="F14707" i="4"/>
  <c r="F8517" i="4"/>
  <c r="F8518" i="4"/>
  <c r="F8519" i="4"/>
  <c r="F8520" i="4"/>
  <c r="F4412" i="4"/>
  <c r="F15142" i="4"/>
  <c r="F777" i="4"/>
  <c r="F6501" i="4"/>
  <c r="F189" i="4"/>
  <c r="F187" i="4"/>
  <c r="F11313" i="4"/>
  <c r="F13124" i="4"/>
  <c r="F12167" i="4"/>
  <c r="F8530" i="4"/>
  <c r="F8531" i="4"/>
  <c r="F211" i="4"/>
  <c r="F2576" i="4"/>
  <c r="F6101" i="4"/>
  <c r="F7592" i="4"/>
  <c r="F13013" i="4"/>
  <c r="F8537" i="4"/>
  <c r="F8538" i="4"/>
  <c r="F1847" i="4"/>
  <c r="F12748" i="4"/>
  <c r="F649" i="4"/>
  <c r="F10236" i="4"/>
  <c r="F14230" i="4"/>
  <c r="F2750" i="4"/>
  <c r="F7973" i="4"/>
  <c r="F5998" i="4"/>
  <c r="F7974" i="4"/>
  <c r="F14710" i="4"/>
  <c r="F8549" i="4"/>
  <c r="F4573" i="4"/>
  <c r="F8204" i="4"/>
  <c r="F232" i="4"/>
  <c r="F2693" i="4"/>
  <c r="F11367" i="4"/>
  <c r="F8555" i="4"/>
  <c r="F8556" i="4"/>
  <c r="F5207" i="4"/>
  <c r="F8586" i="4"/>
  <c r="F4320" i="4"/>
  <c r="F8560" i="4"/>
  <c r="F8561" i="4"/>
  <c r="F8562" i="4"/>
  <c r="F1360" i="4"/>
  <c r="F5560" i="4"/>
  <c r="F8565" i="4"/>
  <c r="F8566" i="4"/>
  <c r="F8567" i="4"/>
  <c r="F8568" i="4"/>
  <c r="F8569" i="4"/>
  <c r="F10934" i="4"/>
  <c r="F4033" i="4"/>
  <c r="F12488" i="4"/>
  <c r="F2361" i="4"/>
  <c r="F3127" i="4"/>
  <c r="F557" i="4"/>
  <c r="F515" i="4"/>
  <c r="F1668" i="4"/>
  <c r="F4606" i="4"/>
  <c r="F4360" i="4"/>
  <c r="F15121" i="4"/>
  <c r="F14952" i="4"/>
  <c r="F10427" i="4"/>
  <c r="F8583" i="4"/>
  <c r="F8584" i="4"/>
  <c r="F7255" i="4"/>
  <c r="F8924" i="4"/>
  <c r="F6960" i="4"/>
  <c r="F4969" i="4"/>
  <c r="F201" i="4"/>
  <c r="F8590" i="4"/>
  <c r="F10914" i="4"/>
  <c r="F14848" i="4"/>
  <c r="F4302" i="4"/>
  <c r="F12359" i="4"/>
  <c r="F8595" i="4"/>
  <c r="F1526" i="4"/>
  <c r="F480" i="4"/>
  <c r="F8506" i="4"/>
  <c r="F10976" i="4"/>
  <c r="F10247" i="4"/>
  <c r="F8601" i="4"/>
  <c r="F5028" i="4"/>
  <c r="F8603" i="4"/>
  <c r="F3155" i="4"/>
  <c r="F4004" i="4"/>
  <c r="F11492" i="4"/>
  <c r="F670" i="4"/>
  <c r="F8695" i="4"/>
  <c r="F2539" i="4"/>
  <c r="F10832" i="4"/>
  <c r="F12397" i="4"/>
  <c r="F84" i="4"/>
  <c r="F2374" i="4"/>
  <c r="F4745" i="4"/>
  <c r="F8615" i="4"/>
  <c r="F10129" i="4"/>
  <c r="F10114" i="4"/>
  <c r="F12398" i="4"/>
  <c r="F8619" i="4"/>
  <c r="F11309" i="4"/>
  <c r="F7089" i="4"/>
  <c r="F8622" i="4"/>
  <c r="F15494" i="4"/>
  <c r="F12959" i="4"/>
  <c r="F13105" i="4"/>
  <c r="F4330" i="4"/>
  <c r="F6027" i="4"/>
  <c r="F7549" i="4"/>
  <c r="F5554" i="4"/>
  <c r="F7217" i="4"/>
  <c r="F11067" i="4"/>
  <c r="F8632" i="4"/>
  <c r="F11927" i="4"/>
  <c r="F2987" i="4"/>
  <c r="F8635" i="4"/>
  <c r="F9014" i="4"/>
  <c r="F13266" i="4"/>
  <c r="F3318" i="4"/>
  <c r="F7362" i="4"/>
  <c r="F8640" i="4"/>
  <c r="F6952" i="4"/>
  <c r="F8642" i="4"/>
  <c r="F1652" i="4"/>
  <c r="F15536" i="4"/>
  <c r="F13195" i="4"/>
  <c r="F427" i="4"/>
  <c r="F8474" i="4"/>
  <c r="F6837" i="4"/>
  <c r="F8649" i="4"/>
  <c r="F8650" i="4"/>
  <c r="F4887" i="4"/>
  <c r="F7559" i="4"/>
  <c r="F12423" i="4"/>
  <c r="F9949" i="4"/>
  <c r="F6467" i="4"/>
  <c r="F14792" i="4"/>
  <c r="F3765" i="4"/>
  <c r="F665" i="4"/>
  <c r="F7126" i="4"/>
  <c r="F8660" i="4"/>
  <c r="F11136" i="4"/>
  <c r="F2880" i="4"/>
  <c r="F9944" i="4"/>
  <c r="F6538" i="4"/>
  <c r="F14629" i="4"/>
  <c r="F9889" i="4"/>
  <c r="F4517" i="4"/>
  <c r="F8668" i="4"/>
  <c r="F8669" i="4"/>
  <c r="F7731" i="4"/>
  <c r="F2257" i="4"/>
  <c r="F2258" i="4"/>
  <c r="F3952" i="4"/>
  <c r="F6517" i="4"/>
  <c r="F8675" i="4"/>
  <c r="F1554" i="4"/>
  <c r="F4232" i="4"/>
  <c r="F6241" i="4"/>
  <c r="F1532" i="4"/>
  <c r="F6994" i="4"/>
  <c r="F4619" i="4"/>
  <c r="F11465" i="4"/>
  <c r="F8683" i="4"/>
  <c r="F3321" i="4"/>
  <c r="F8685" i="4"/>
  <c r="F8686" i="4"/>
  <c r="F8687" i="4"/>
  <c r="F8688" i="4"/>
  <c r="F8689" i="4"/>
  <c r="F8690" i="4"/>
  <c r="F15401" i="4"/>
  <c r="F8158" i="4"/>
  <c r="F12342" i="4"/>
  <c r="F8694" i="4"/>
  <c r="F2460" i="4"/>
  <c r="F3133" i="4"/>
  <c r="F8782" i="4"/>
  <c r="F2941" i="4"/>
  <c r="F4908" i="4"/>
  <c r="F186" i="4"/>
  <c r="F60" i="4"/>
  <c r="F7739" i="4"/>
  <c r="F2158" i="4"/>
  <c r="F2093" i="4"/>
  <c r="F8605" i="4"/>
  <c r="F9795" i="4"/>
  <c r="F9806" i="4"/>
  <c r="F7404" i="4"/>
  <c r="F8709" i="4"/>
  <c r="F8259" i="4"/>
  <c r="F8711" i="4"/>
  <c r="F8712" i="4"/>
  <c r="F8713" i="4"/>
  <c r="F8714" i="4"/>
  <c r="F8715" i="4"/>
  <c r="F2410" i="4"/>
  <c r="F1920" i="4"/>
  <c r="F12170" i="4"/>
  <c r="F8983" i="4"/>
  <c r="F8720" i="4"/>
  <c r="F5798" i="4"/>
  <c r="F8722" i="4"/>
  <c r="F10367" i="4"/>
  <c r="F10731" i="4"/>
  <c r="F3911" i="4"/>
  <c r="F1347" i="4"/>
  <c r="F1337" i="4"/>
  <c r="F3866" i="4"/>
  <c r="F7827" i="4"/>
  <c r="F8730" i="4"/>
  <c r="F4734" i="4"/>
  <c r="F1647" i="4"/>
  <c r="F8733" i="4"/>
  <c r="F894" i="4"/>
  <c r="F8735" i="4"/>
  <c r="F11366" i="4"/>
  <c r="F10015" i="4"/>
  <c r="F8738" i="4"/>
  <c r="F8739" i="4"/>
  <c r="F12740" i="4"/>
  <c r="F8741" i="4"/>
  <c r="F55" i="4"/>
  <c r="F157" i="4"/>
  <c r="F6267" i="4"/>
  <c r="F136" i="4"/>
  <c r="F951" i="4"/>
  <c r="F8747" i="4"/>
  <c r="F8748" i="4"/>
  <c r="F4736" i="4"/>
  <c r="F8750" i="4"/>
  <c r="F6819" i="4"/>
  <c r="F4692" i="4"/>
  <c r="F4927" i="4"/>
  <c r="F10929" i="4"/>
  <c r="F2346" i="4"/>
  <c r="F8756" i="4"/>
  <c r="F8757" i="4"/>
  <c r="F8758" i="4"/>
  <c r="F8759" i="4"/>
  <c r="F15014" i="4"/>
  <c r="F8761" i="4"/>
  <c r="F8762" i="4"/>
  <c r="F8763" i="4"/>
  <c r="F10925" i="4"/>
  <c r="F718" i="4"/>
  <c r="F6164" i="4"/>
  <c r="F4737" i="4"/>
  <c r="F2874" i="4"/>
  <c r="F2975" i="4"/>
  <c r="F8770" i="4"/>
  <c r="F9156" i="4"/>
  <c r="F8772" i="4"/>
  <c r="F8773" i="4"/>
  <c r="F8774" i="4"/>
  <c r="F9383" i="4"/>
  <c r="F9360" i="4"/>
  <c r="F9410" i="4"/>
  <c r="F9735" i="4"/>
  <c r="F8779" i="4"/>
  <c r="F1436" i="4"/>
  <c r="F1664" i="4"/>
  <c r="F6313" i="4"/>
  <c r="F15047" i="4"/>
  <c r="F13223" i="4"/>
  <c r="F8785" i="4"/>
  <c r="F1787" i="4"/>
  <c r="F8787" i="4"/>
  <c r="F8788" i="4"/>
  <c r="F9798" i="4"/>
  <c r="F5349" i="4"/>
  <c r="F8791" i="4"/>
  <c r="F1601" i="4"/>
  <c r="F1584" i="4"/>
  <c r="F8794" i="4"/>
  <c r="F13128" i="4"/>
  <c r="F1851" i="4"/>
  <c r="F255" i="4"/>
  <c r="F8798" i="4"/>
  <c r="F1700" i="4"/>
  <c r="F1240" i="4"/>
  <c r="F9864" i="4"/>
  <c r="F8621" i="4"/>
  <c r="F12928" i="4"/>
  <c r="F1582" i="4"/>
  <c r="F8805" i="4"/>
  <c r="F15139" i="4"/>
  <c r="F13216" i="4"/>
  <c r="F8808" i="4"/>
  <c r="F8809" i="4"/>
  <c r="F6331" i="4"/>
  <c r="F799" i="4"/>
  <c r="F4771" i="4"/>
  <c r="F11028" i="4"/>
  <c r="F14931" i="4"/>
  <c r="F669" i="4"/>
  <c r="F7105" i="4"/>
  <c r="F15568" i="4"/>
  <c r="F3082" i="4"/>
  <c r="F8533" i="4"/>
  <c r="F6279" i="4"/>
  <c r="F6565" i="4"/>
  <c r="F8822" i="4"/>
  <c r="F1370" i="4"/>
  <c r="F3216" i="4"/>
  <c r="F8825" i="4"/>
  <c r="F6856" i="4"/>
  <c r="F1067" i="4"/>
  <c r="F8828" i="4"/>
  <c r="F7384" i="4"/>
  <c r="F2056" i="4"/>
  <c r="F4137" i="4"/>
  <c r="F8832" i="4"/>
  <c r="F8833" i="4"/>
  <c r="F8834" i="4"/>
  <c r="F14614" i="4"/>
  <c r="F12475" i="4"/>
  <c r="F2147" i="4"/>
  <c r="F8838" i="4"/>
  <c r="F11445" i="4"/>
  <c r="F11322" i="4"/>
  <c r="F15107" i="4"/>
  <c r="F15344" i="4"/>
  <c r="F7015" i="4"/>
  <c r="F2650" i="4"/>
  <c r="F4437" i="4"/>
  <c r="F14252" i="4"/>
  <c r="F8847" i="4"/>
  <c r="F8848" i="4"/>
  <c r="F11236" i="4"/>
  <c r="F5561" i="4"/>
  <c r="F9790" i="4"/>
  <c r="F8852" i="4"/>
  <c r="F7641" i="4"/>
  <c r="F6463" i="4"/>
  <c r="F7697" i="4"/>
  <c r="F7651" i="4"/>
  <c r="F11598" i="4"/>
  <c r="F3257" i="4"/>
  <c r="F3565" i="4"/>
  <c r="F10954" i="4"/>
  <c r="F7740" i="4"/>
  <c r="F9946" i="4"/>
  <c r="F6273" i="4"/>
  <c r="F8864" i="4"/>
  <c r="F5965" i="4"/>
  <c r="F11279" i="4"/>
  <c r="F8867" i="4"/>
  <c r="F5262" i="4"/>
  <c r="F8869" i="4"/>
  <c r="F8870" i="4"/>
  <c r="F1041" i="4"/>
  <c r="F7958" i="4"/>
  <c r="F7013" i="4"/>
  <c r="F4695" i="4"/>
  <c r="F4358" i="4"/>
  <c r="F1585" i="4"/>
  <c r="F8877" i="4"/>
  <c r="F10714" i="4"/>
  <c r="F8879" i="4"/>
  <c r="F7732" i="4"/>
  <c r="F1250" i="4"/>
  <c r="F12681" i="4"/>
  <c r="F5733" i="4"/>
  <c r="F7841" i="4"/>
  <c r="F8885" i="4"/>
  <c r="F3284" i="4"/>
  <c r="F14130" i="4"/>
  <c r="F8888" i="4"/>
  <c r="F14131" i="4"/>
  <c r="F14135" i="4"/>
  <c r="F14139" i="4"/>
  <c r="F7053" i="4"/>
  <c r="F7055" i="4"/>
  <c r="F7056" i="4"/>
  <c r="F10790" i="4"/>
  <c r="F9538" i="4"/>
  <c r="F8897" i="4"/>
  <c r="F8898" i="4"/>
  <c r="F8899" i="4"/>
  <c r="F2382" i="4"/>
  <c r="F5017" i="4"/>
  <c r="F8902" i="4"/>
  <c r="F8903" i="4"/>
  <c r="F2286" i="4"/>
  <c r="F2734" i="4"/>
  <c r="F4791" i="4"/>
  <c r="F8261" i="4"/>
  <c r="F6794" i="4"/>
  <c r="F8909" i="4"/>
  <c r="F8910" i="4"/>
  <c r="F8911" i="4"/>
  <c r="F9661" i="4"/>
  <c r="F14315" i="4"/>
  <c r="F6054" i="4"/>
  <c r="F9144" i="4"/>
  <c r="F1017" i="4"/>
  <c r="F6172" i="4"/>
  <c r="F8918" i="4"/>
  <c r="F4382" i="4"/>
  <c r="F6615" i="4"/>
  <c r="F8921" i="4"/>
  <c r="F8922" i="4"/>
  <c r="F383" i="4"/>
  <c r="F15644" i="4"/>
  <c r="F7959" i="4"/>
  <c r="F1322" i="4"/>
  <c r="F3198" i="4"/>
  <c r="F8984" i="4"/>
  <c r="F614" i="4"/>
  <c r="F10805" i="4"/>
  <c r="F8931" i="4"/>
  <c r="F8932" i="4"/>
  <c r="F7981" i="4"/>
  <c r="F12857" i="4"/>
  <c r="F8935" i="4"/>
  <c r="F191" i="4"/>
  <c r="F8937" i="4"/>
  <c r="F2731" i="4"/>
  <c r="F2922" i="4"/>
  <c r="F8940" i="4"/>
  <c r="F8941" i="4"/>
  <c r="F8942" i="4"/>
  <c r="F1680" i="4"/>
  <c r="F14954" i="4"/>
  <c r="F10268" i="4"/>
  <c r="F8110" i="4"/>
  <c r="F10199" i="4"/>
  <c r="F8948" i="4"/>
  <c r="F8647" i="4"/>
  <c r="F8950" i="4"/>
  <c r="F8951" i="4"/>
  <c r="F8591" i="4"/>
  <c r="F8165" i="4"/>
  <c r="F8290" i="4"/>
  <c r="F3590" i="4"/>
  <c r="F4666" i="4"/>
  <c r="F8957" i="4"/>
  <c r="F8958" i="4"/>
  <c r="F3151" i="4"/>
  <c r="F9827" i="4"/>
  <c r="F2726" i="4"/>
  <c r="F15398" i="4"/>
  <c r="F8878" i="4"/>
  <c r="F7396" i="4"/>
  <c r="F8643" i="4"/>
  <c r="F2644" i="4"/>
  <c r="F5016" i="4"/>
  <c r="F9650" i="4"/>
  <c r="F8965" i="4"/>
  <c r="F8970" i="4"/>
  <c r="F6401" i="4"/>
  <c r="F452" i="4"/>
  <c r="F1124" i="4"/>
  <c r="F2526" i="4"/>
  <c r="F2524" i="4"/>
  <c r="F8976" i="4"/>
  <c r="F2512" i="4"/>
  <c r="F8978" i="4"/>
  <c r="F8979" i="4"/>
  <c r="F8980" i="4"/>
  <c r="F8727" i="4"/>
  <c r="F8982" i="4"/>
  <c r="F11312" i="4"/>
  <c r="F8523" i="4"/>
  <c r="F6600" i="4"/>
  <c r="F6862" i="4"/>
  <c r="F6488" i="4"/>
  <c r="F8988" i="4"/>
  <c r="F3052" i="4"/>
  <c r="F7975" i="4"/>
  <c r="F8991" i="4"/>
  <c r="F14930" i="4"/>
  <c r="F12897" i="4"/>
  <c r="F6099" i="4"/>
  <c r="F8131" i="4"/>
  <c r="F8996" i="4"/>
  <c r="F11022" i="4"/>
  <c r="F6606" i="4"/>
  <c r="F8999" i="4"/>
  <c r="F1615" i="4"/>
  <c r="F15244" i="4"/>
  <c r="F2355" i="4"/>
  <c r="F9003" i="4"/>
  <c r="F6931" i="4"/>
  <c r="F1553" i="4"/>
  <c r="F4949" i="4"/>
  <c r="F9142" i="4"/>
  <c r="F5778" i="4"/>
  <c r="F7251" i="4"/>
  <c r="F6910" i="4"/>
  <c r="F6786" i="4"/>
  <c r="F9158" i="4"/>
  <c r="F9013" i="4"/>
  <c r="F415" i="4"/>
  <c r="F9015" i="4"/>
  <c r="F14686" i="4"/>
  <c r="F9017" i="4"/>
  <c r="F6268" i="4"/>
  <c r="F8130" i="4"/>
  <c r="F7373" i="4"/>
  <c r="F3140" i="4"/>
  <c r="F9022" i="4"/>
  <c r="F15007" i="4"/>
  <c r="F9024" i="4"/>
  <c r="F785" i="4"/>
  <c r="F9190" i="4"/>
  <c r="F9027" i="4"/>
  <c r="F9028" i="4"/>
  <c r="F9029" i="4"/>
  <c r="F14426" i="4"/>
  <c r="F5593" i="4"/>
  <c r="F9032" i="4"/>
  <c r="F3262" i="4"/>
  <c r="F3320" i="4"/>
  <c r="F11436" i="4"/>
  <c r="F9036" i="4"/>
  <c r="F1513" i="4"/>
  <c r="F2783" i="4"/>
  <c r="F11257" i="4"/>
  <c r="F9040" i="4"/>
  <c r="F7907" i="4"/>
  <c r="F2185" i="4"/>
  <c r="F6366" i="4"/>
  <c r="F9044" i="4"/>
  <c r="F9045" i="4"/>
  <c r="F9046" i="4"/>
  <c r="F9047" i="4"/>
  <c r="F3524" i="4"/>
  <c r="F9049" i="4"/>
  <c r="F4247" i="4"/>
  <c r="F1292" i="4"/>
  <c r="F9052" i="4"/>
  <c r="F7295" i="4"/>
  <c r="F10043" i="4"/>
  <c r="F9055" i="4"/>
  <c r="F9056" i="4"/>
  <c r="F9057" i="4"/>
  <c r="F9058" i="4"/>
  <c r="F9059" i="4"/>
  <c r="F9060" i="4"/>
  <c r="F14597" i="4"/>
  <c r="F9062" i="4"/>
  <c r="F9063" i="4"/>
  <c r="F9064" i="4"/>
  <c r="F10194" i="4"/>
  <c r="F8102" i="4"/>
  <c r="F8104" i="4"/>
  <c r="F7935" i="4"/>
  <c r="F9069" i="4"/>
  <c r="F7096" i="4"/>
  <c r="F9071" i="4"/>
  <c r="F11019" i="4"/>
  <c r="F7956" i="4"/>
  <c r="F4540" i="4"/>
  <c r="F9075" i="4"/>
  <c r="F13164" i="4"/>
  <c r="F9077" i="4"/>
  <c r="F9078" i="4"/>
  <c r="F9079" i="4"/>
  <c r="F9080" i="4"/>
  <c r="F9081" i="4"/>
  <c r="F9082" i="4"/>
  <c r="F9083" i="4"/>
  <c r="F9084" i="4"/>
  <c r="F3137" i="4"/>
  <c r="F9086" i="4"/>
  <c r="F9087" i="4"/>
  <c r="F9088" i="4"/>
  <c r="F9089" i="4"/>
  <c r="F3332" i="4"/>
  <c r="F9091" i="4"/>
  <c r="F7340" i="4"/>
  <c r="F15591" i="4"/>
  <c r="F1038" i="4"/>
  <c r="F9095" i="4"/>
  <c r="F10918" i="4"/>
  <c r="F583" i="4"/>
  <c r="F9875" i="4"/>
  <c r="F9099" i="4"/>
  <c r="F9100" i="4"/>
  <c r="F9101" i="4"/>
  <c r="F1418" i="4"/>
  <c r="F12524" i="4"/>
  <c r="F12904" i="4"/>
  <c r="F10295" i="4"/>
  <c r="F2692" i="4"/>
  <c r="F9107" i="4"/>
  <c r="F9108" i="4"/>
  <c r="F3324" i="4"/>
  <c r="F12494" i="4"/>
  <c r="F9111" i="4"/>
  <c r="F9112" i="4"/>
  <c r="F937" i="4"/>
  <c r="F8445" i="4"/>
  <c r="F7391" i="4"/>
  <c r="F11304" i="4"/>
  <c r="F5497" i="4"/>
  <c r="F12291" i="4"/>
  <c r="F4344" i="4"/>
  <c r="F9120" i="4"/>
  <c r="F3518" i="4"/>
  <c r="F3205" i="4"/>
  <c r="F9123" i="4"/>
  <c r="F10955" i="4"/>
  <c r="F9125" i="4"/>
  <c r="F7701" i="4"/>
  <c r="F9127" i="4"/>
  <c r="F9128" i="4"/>
  <c r="F9129" i="4"/>
  <c r="F11047" i="4"/>
  <c r="F9131" i="4"/>
  <c r="F11263" i="4"/>
  <c r="F8861" i="4"/>
  <c r="F9993" i="4"/>
  <c r="F6694" i="4"/>
  <c r="F9136" i="4"/>
  <c r="F9137" i="4"/>
  <c r="F2107" i="4"/>
  <c r="F10324" i="4"/>
  <c r="F6440" i="4"/>
  <c r="F12632" i="4"/>
  <c r="F6190" i="4"/>
  <c r="F8638" i="4"/>
  <c r="F15212" i="4"/>
  <c r="F12984" i="4"/>
  <c r="F1550" i="4"/>
  <c r="F15202" i="4"/>
  <c r="F9016" i="4"/>
  <c r="F9149" i="4"/>
  <c r="F1937" i="4"/>
  <c r="F9151" i="4"/>
  <c r="F3148" i="4"/>
  <c r="F15189" i="4"/>
  <c r="F6199" i="4"/>
  <c r="F4876" i="4"/>
  <c r="F11062" i="4"/>
  <c r="F6475" i="4"/>
  <c r="F2405" i="4"/>
  <c r="F8438" i="4"/>
  <c r="F9160" i="4"/>
  <c r="F9161" i="4"/>
  <c r="F190" i="4"/>
  <c r="F9163" i="4"/>
  <c r="F3009" i="4"/>
  <c r="F9165" i="4"/>
  <c r="F11569" i="4"/>
  <c r="F14897" i="4"/>
  <c r="F5997" i="4"/>
  <c r="F10413" i="4"/>
  <c r="F15016" i="4"/>
  <c r="F15017" i="4"/>
  <c r="F15019" i="4"/>
  <c r="F12896" i="4"/>
  <c r="F9174" i="4"/>
  <c r="F12940" i="4"/>
  <c r="F11225" i="4"/>
  <c r="F4426" i="4"/>
  <c r="F4227" i="4"/>
  <c r="F6428" i="4"/>
  <c r="F9180" i="4"/>
  <c r="F4191" i="4"/>
  <c r="F8699" i="4"/>
  <c r="F3152" i="4"/>
  <c r="F11254" i="4"/>
  <c r="F9185" i="4"/>
  <c r="F14979" i="4"/>
  <c r="F11587" i="4"/>
  <c r="F9188" i="4"/>
  <c r="F13166" i="4"/>
  <c r="F2883" i="4"/>
  <c r="F6607" i="4"/>
  <c r="F10804" i="4"/>
  <c r="F8551" i="4"/>
  <c r="F12806" i="4"/>
  <c r="F4197" i="4"/>
  <c r="F8589" i="4"/>
  <c r="F6283" i="4"/>
  <c r="F9198" i="4"/>
  <c r="F5024" i="4"/>
  <c r="F9200" i="4"/>
  <c r="F9201" i="4"/>
  <c r="F6879" i="4"/>
  <c r="F10574" i="4"/>
  <c r="F3144" i="4"/>
  <c r="F9006" i="4"/>
  <c r="F11403" i="4"/>
  <c r="F13067" i="4"/>
  <c r="F2876" i="4"/>
  <c r="F285" i="4"/>
  <c r="F9210" i="4"/>
  <c r="F15385" i="4"/>
  <c r="F9212" i="4"/>
  <c r="F9213" i="4"/>
  <c r="F9214" i="4"/>
  <c r="F12628" i="4"/>
  <c r="F10695" i="4"/>
  <c r="F8475" i="4"/>
  <c r="F11149" i="4"/>
  <c r="F11510" i="4"/>
  <c r="F6948" i="4"/>
  <c r="F3977" i="4"/>
  <c r="F7313" i="4"/>
  <c r="F2033" i="4"/>
  <c r="F1627" i="4"/>
  <c r="F5492" i="4"/>
  <c r="F6149" i="4"/>
  <c r="F11154" i="4"/>
  <c r="F9228" i="4"/>
  <c r="F14869" i="4"/>
  <c r="F9230" i="4"/>
  <c r="F9231" i="4"/>
  <c r="F9232" i="4"/>
  <c r="F8050" i="4"/>
  <c r="F5712" i="4"/>
  <c r="F11134" i="4"/>
  <c r="F9236" i="4"/>
  <c r="F2757" i="4"/>
  <c r="F9238" i="4"/>
  <c r="F9239" i="4"/>
  <c r="F2148" i="4"/>
  <c r="F11147" i="4"/>
  <c r="F9242" i="4"/>
  <c r="F9243" i="4"/>
  <c r="F2350" i="4"/>
  <c r="F9245" i="4"/>
  <c r="F4547" i="4"/>
  <c r="F14643" i="4"/>
  <c r="F1930" i="4"/>
  <c r="F735" i="4"/>
  <c r="F9250" i="4"/>
  <c r="F9251" i="4"/>
  <c r="F9252" i="4"/>
  <c r="F9253" i="4"/>
  <c r="F1459" i="4"/>
  <c r="F7825" i="4"/>
  <c r="F13250" i="4"/>
  <c r="F9821" i="4"/>
  <c r="F2963" i="4"/>
  <c r="F5587" i="4"/>
  <c r="F14978" i="4"/>
  <c r="F10283" i="4"/>
  <c r="F10139" i="4"/>
  <c r="F15204" i="4"/>
  <c r="F15022" i="4"/>
  <c r="F9265" i="4"/>
  <c r="F9266" i="4"/>
  <c r="F12413" i="4"/>
  <c r="F7923" i="4"/>
  <c r="F6468" i="4"/>
  <c r="F6469" i="4"/>
  <c r="F7229" i="4"/>
  <c r="F9272" i="4"/>
  <c r="F10760" i="4"/>
  <c r="F7512" i="4"/>
  <c r="F7570" i="4"/>
  <c r="F11454" i="4"/>
  <c r="F15606" i="4"/>
  <c r="F9278" i="4"/>
  <c r="F9279" i="4"/>
  <c r="F456" i="4"/>
  <c r="F1889" i="4"/>
  <c r="F14619" i="4"/>
  <c r="F9283" i="4"/>
  <c r="F3710" i="4"/>
  <c r="F5799" i="4"/>
  <c r="F7283" i="4"/>
  <c r="F6875" i="4"/>
  <c r="F212" i="4"/>
  <c r="F9289" i="4"/>
  <c r="F2058" i="4"/>
  <c r="F679" i="4"/>
  <c r="F1274" i="4"/>
  <c r="F9293" i="4"/>
  <c r="F6477" i="4"/>
  <c r="F4618" i="4"/>
  <c r="F9296" i="4"/>
  <c r="F14782" i="4"/>
  <c r="F13272" i="4"/>
  <c r="F5809" i="4"/>
  <c r="F2112" i="4"/>
  <c r="F2220" i="4"/>
  <c r="F15638" i="4"/>
  <c r="F9303" i="4"/>
  <c r="F9304" i="4"/>
  <c r="F9305" i="4"/>
  <c r="F9306" i="4"/>
  <c r="F9307" i="4"/>
  <c r="F9308" i="4"/>
  <c r="F9309" i="4"/>
  <c r="F9310" i="4"/>
  <c r="F9769" i="4"/>
  <c r="F9312" i="4"/>
  <c r="F9313" i="4"/>
  <c r="F12789" i="4"/>
  <c r="F9315" i="4"/>
  <c r="F9316" i="4"/>
  <c r="F9317" i="4"/>
  <c r="F9318" i="4"/>
  <c r="F9319" i="4"/>
  <c r="F5978" i="4"/>
  <c r="F9321" i="4"/>
  <c r="F9322" i="4"/>
  <c r="F5038" i="4"/>
  <c r="F9324" i="4"/>
  <c r="F9325" i="4"/>
  <c r="F9326" i="4"/>
  <c r="F9327" i="4"/>
  <c r="F9328" i="4"/>
  <c r="F9329" i="4"/>
  <c r="F12249" i="4"/>
  <c r="F13125" i="4"/>
  <c r="F23" i="4"/>
  <c r="F14689" i="4"/>
  <c r="F6450" i="4"/>
  <c r="F6471" i="4"/>
  <c r="F7374" i="4"/>
  <c r="F5401" i="4"/>
  <c r="F721" i="4"/>
  <c r="F9339" i="4"/>
  <c r="F2498" i="4"/>
  <c r="F14630" i="4"/>
  <c r="F8385" i="4"/>
  <c r="F9343" i="4"/>
  <c r="F5706" i="4"/>
  <c r="F2984" i="4"/>
  <c r="F3653" i="4"/>
  <c r="F7661" i="4"/>
  <c r="F4459" i="4"/>
  <c r="F9349" i="4"/>
  <c r="F12451" i="4"/>
  <c r="F7402" i="4"/>
  <c r="F9352" i="4"/>
  <c r="F1946" i="4"/>
  <c r="F7016" i="4"/>
  <c r="F10664" i="4"/>
  <c r="F13135" i="4"/>
  <c r="F10527" i="4"/>
  <c r="F12586" i="4"/>
  <c r="F2430" i="4"/>
  <c r="F2431" i="4"/>
  <c r="F9361" i="4"/>
  <c r="F4371" i="4"/>
  <c r="F7521" i="4"/>
  <c r="F4731" i="4"/>
  <c r="F6569" i="4"/>
  <c r="F10734" i="4"/>
  <c r="F330" i="4"/>
  <c r="F8592" i="4"/>
  <c r="F9369" i="4"/>
  <c r="F226" i="4"/>
  <c r="F9371" i="4"/>
  <c r="F10383" i="4"/>
  <c r="F9373" i="4"/>
  <c r="F11234" i="4"/>
  <c r="F13192" i="4"/>
  <c r="F13194" i="4"/>
  <c r="F640" i="4"/>
  <c r="F7526" i="4"/>
  <c r="F11827" i="4"/>
  <c r="F12211" i="4"/>
  <c r="F7699" i="4"/>
  <c r="F7700" i="4"/>
  <c r="F12250" i="4"/>
  <c r="F12252" i="4"/>
  <c r="F9385" i="4"/>
  <c r="F9386" i="4"/>
  <c r="F9387" i="4"/>
  <c r="F7754" i="4"/>
  <c r="F10158" i="4"/>
  <c r="F8725" i="4"/>
  <c r="F1437" i="4"/>
  <c r="F12388" i="4"/>
  <c r="F366" i="4"/>
  <c r="F9394" i="4"/>
  <c r="F3182" i="4"/>
  <c r="F1113" i="4"/>
  <c r="F1926" i="4"/>
  <c r="F9398" i="4"/>
  <c r="F4655" i="4"/>
  <c r="F8648" i="4"/>
  <c r="F15118" i="4"/>
  <c r="F1356" i="4"/>
  <c r="F12527" i="4"/>
  <c r="F9404" i="4"/>
  <c r="F8283" i="4"/>
  <c r="F5002" i="4"/>
  <c r="F15313" i="4"/>
  <c r="F15456" i="4"/>
  <c r="F10377" i="4"/>
  <c r="F2164" i="4"/>
  <c r="F420" i="4"/>
  <c r="F4631" i="4"/>
  <c r="F7147" i="4"/>
  <c r="F243" i="4"/>
  <c r="F12338" i="4"/>
  <c r="F14887" i="4"/>
  <c r="F9417" i="4"/>
  <c r="F9418" i="4"/>
  <c r="F533" i="4"/>
  <c r="F11268" i="4"/>
  <c r="F1207" i="4"/>
  <c r="F9422" i="4"/>
  <c r="F9423" i="4"/>
  <c r="F9424" i="4"/>
  <c r="F9425" i="4"/>
  <c r="F9426" i="4"/>
  <c r="F10384" i="4"/>
  <c r="F12036" i="4"/>
  <c r="F9429" i="4"/>
  <c r="F7084" i="4"/>
  <c r="F15326" i="4"/>
  <c r="F8784" i="4"/>
  <c r="F9433" i="4"/>
  <c r="F672" i="4"/>
  <c r="F9435" i="4"/>
  <c r="F9436" i="4"/>
  <c r="F8228" i="4"/>
  <c r="F4336" i="4"/>
  <c r="F5878" i="4"/>
  <c r="F1316" i="4"/>
  <c r="F9441" i="4"/>
  <c r="F9442" i="4"/>
  <c r="F10676" i="4"/>
  <c r="F13268" i="4"/>
  <c r="F9445" i="4"/>
  <c r="F2765" i="4"/>
  <c r="F13078" i="4"/>
  <c r="F9448" i="4"/>
  <c r="F9449" i="4"/>
  <c r="F5402" i="4"/>
  <c r="F10526" i="4"/>
  <c r="F3355" i="4"/>
  <c r="F6248" i="4"/>
  <c r="F15023" i="4"/>
  <c r="F9389" i="4"/>
  <c r="F15582" i="4"/>
  <c r="F11242" i="4"/>
  <c r="F8291" i="4"/>
  <c r="F9459" i="4"/>
  <c r="F9780" i="4"/>
  <c r="F4972" i="4"/>
  <c r="F3609" i="4"/>
  <c r="F8192" i="4"/>
  <c r="F4526" i="4"/>
  <c r="F11413" i="4"/>
  <c r="F13107" i="4"/>
  <c r="F9178" i="4"/>
  <c r="F2351" i="4"/>
  <c r="F4355" i="4"/>
  <c r="F12793" i="4"/>
  <c r="F9471" i="4"/>
  <c r="F7900" i="4"/>
  <c r="F9473" i="4"/>
  <c r="F14948" i="4"/>
  <c r="F11545" i="4"/>
  <c r="F9476" i="4"/>
  <c r="F9477" i="4"/>
  <c r="F9478" i="4"/>
  <c r="F9479" i="4"/>
  <c r="F1123" i="4"/>
  <c r="F9481" i="4"/>
  <c r="F7696" i="4"/>
  <c r="F10491" i="4"/>
  <c r="F9484" i="4"/>
  <c r="F10801" i="4"/>
  <c r="F4564" i="4"/>
  <c r="F4565" i="4"/>
  <c r="F797" i="4"/>
  <c r="F1916" i="4"/>
  <c r="F4629" i="4"/>
  <c r="F4653" i="4"/>
  <c r="F9492" i="4"/>
  <c r="F9493" i="4"/>
  <c r="F2997" i="4"/>
  <c r="F3160" i="4"/>
  <c r="F9496" i="4"/>
  <c r="F9497" i="4"/>
  <c r="F4765" i="4"/>
  <c r="F11321" i="4"/>
  <c r="F10878" i="4"/>
  <c r="F9501" i="4"/>
  <c r="F264" i="4"/>
  <c r="F7378" i="4"/>
  <c r="F9504" i="4"/>
  <c r="F6801" i="4"/>
  <c r="F5794" i="4"/>
  <c r="F9092" i="4"/>
  <c r="F9508" i="4"/>
  <c r="F6594" i="4"/>
  <c r="F9510" i="4"/>
  <c r="F3677" i="4"/>
  <c r="F9512" i="4"/>
  <c r="F9513" i="4"/>
  <c r="F6031" i="4"/>
  <c r="F9515" i="4"/>
  <c r="F9168" i="4"/>
  <c r="F11552" i="4"/>
  <c r="F13243" i="4"/>
  <c r="F7214" i="4"/>
  <c r="F11470" i="4"/>
  <c r="F9521" i="4"/>
  <c r="F9138" i="4"/>
  <c r="F8501" i="4"/>
  <c r="F3092" i="4"/>
  <c r="F7796" i="4"/>
  <c r="F499" i="4"/>
  <c r="F1506" i="4"/>
  <c r="F9528" i="4"/>
  <c r="F5805" i="4"/>
  <c r="F114" i="4"/>
  <c r="F9531" i="4"/>
  <c r="F3782" i="4"/>
  <c r="F704" i="4"/>
  <c r="F9763" i="4"/>
  <c r="F9799" i="4"/>
  <c r="F9536" i="4"/>
  <c r="F14864" i="4"/>
  <c r="F5231" i="4"/>
  <c r="F4479" i="4"/>
  <c r="F9926" i="4"/>
  <c r="F311" i="4"/>
  <c r="F3781" i="4"/>
  <c r="F1214" i="4"/>
  <c r="F9544" i="4"/>
  <c r="F9545" i="4"/>
  <c r="F2601" i="4"/>
  <c r="F8245" i="4"/>
  <c r="F3978" i="4"/>
  <c r="F3981" i="4"/>
  <c r="F4615" i="4"/>
  <c r="F3687" i="4"/>
  <c r="F5661" i="4"/>
  <c r="F803" i="4"/>
  <c r="F9554" i="4"/>
  <c r="F288" i="4"/>
  <c r="F4408" i="4"/>
  <c r="F8889" i="4"/>
  <c r="F9585" i="4"/>
  <c r="F185" i="4"/>
  <c r="F3084" i="4"/>
  <c r="F5940" i="4"/>
  <c r="F9562" i="4"/>
  <c r="F1242" i="4"/>
  <c r="F2287" i="4"/>
  <c r="F9565" i="4"/>
  <c r="F13578" i="4"/>
  <c r="F3303" i="4"/>
  <c r="F11002" i="4"/>
  <c r="F9590" i="4"/>
  <c r="F10149" i="4"/>
  <c r="F10152" i="4"/>
  <c r="F9572" i="4"/>
  <c r="F7159" i="4"/>
  <c r="F11393" i="4"/>
  <c r="F9575" i="4"/>
  <c r="F13278" i="4"/>
  <c r="F15472" i="4"/>
  <c r="F9578" i="4"/>
  <c r="F9579" i="4"/>
  <c r="F9580" i="4"/>
  <c r="F11166" i="4"/>
  <c r="F9582" i="4"/>
  <c r="F9583" i="4"/>
  <c r="F9584" i="4"/>
  <c r="F4453" i="4"/>
  <c r="F1323" i="4"/>
  <c r="F4519" i="4"/>
  <c r="F15517" i="4"/>
  <c r="F9963" i="4"/>
  <c r="F9968" i="4"/>
  <c r="F6342" i="4"/>
  <c r="F4688" i="4"/>
  <c r="F15169" i="4"/>
  <c r="F1492" i="4"/>
  <c r="F11469" i="4"/>
  <c r="F12360" i="4"/>
  <c r="F1973" i="4"/>
  <c r="F6480" i="4"/>
  <c r="F8456" i="4"/>
  <c r="F7828" i="4"/>
  <c r="F9601" i="4"/>
  <c r="F3416" i="4"/>
  <c r="F9603" i="4"/>
  <c r="F13016" i="4"/>
  <c r="F9605" i="4"/>
  <c r="F3692" i="4"/>
  <c r="F5766" i="4"/>
  <c r="F3685" i="4"/>
  <c r="F3550" i="4"/>
  <c r="F4375" i="4"/>
  <c r="F8043" i="4"/>
  <c r="F11493" i="4"/>
  <c r="F4824" i="4"/>
  <c r="F2761" i="4"/>
  <c r="F9615" i="4"/>
  <c r="F14926" i="4"/>
  <c r="F6423" i="4"/>
  <c r="F9169" i="4"/>
  <c r="F112" i="4"/>
  <c r="F10378" i="4"/>
  <c r="F12121" i="4"/>
  <c r="F2427" i="4"/>
  <c r="F9623" i="4"/>
  <c r="F9624" i="4"/>
  <c r="F9625" i="4"/>
  <c r="F11105" i="4"/>
  <c r="F4624" i="4"/>
  <c r="F4065" i="4"/>
  <c r="F14257" i="4"/>
  <c r="F3049" i="4"/>
  <c r="F9631" i="4"/>
  <c r="F12344" i="4"/>
  <c r="F9633" i="4"/>
  <c r="F3102" i="4"/>
  <c r="F10738" i="4"/>
  <c r="F3552" i="4"/>
  <c r="F10772" i="4"/>
  <c r="F1790" i="4"/>
  <c r="F13649" i="4"/>
  <c r="F5385" i="4"/>
  <c r="F10755" i="4"/>
  <c r="F9642" i="4"/>
  <c r="F9643" i="4"/>
  <c r="F9644" i="4"/>
  <c r="F1400" i="4"/>
  <c r="F2689" i="4"/>
  <c r="F9647" i="4"/>
  <c r="F1626" i="4"/>
  <c r="F9649" i="4"/>
  <c r="F4958" i="4"/>
  <c r="F7643" i="4"/>
  <c r="F9652" i="4"/>
  <c r="F7386" i="4"/>
  <c r="F9654" i="4"/>
  <c r="F9655" i="4"/>
  <c r="F9656" i="4"/>
  <c r="F8628" i="4"/>
  <c r="F6859" i="4"/>
  <c r="F431" i="4"/>
  <c r="F1053" i="4"/>
  <c r="F1037" i="4"/>
  <c r="F9662" i="4"/>
  <c r="F12466" i="4"/>
  <c r="F1077" i="4"/>
  <c r="F800" i="4"/>
  <c r="F14914" i="4"/>
  <c r="F10517" i="4"/>
  <c r="F4906" i="4"/>
  <c r="F9669" i="4"/>
  <c r="F10613" i="4"/>
  <c r="F5594" i="4"/>
  <c r="F9672" i="4"/>
  <c r="F9673" i="4"/>
  <c r="F7884" i="4"/>
  <c r="F7684" i="4"/>
  <c r="F7298" i="4"/>
  <c r="F12838" i="4"/>
  <c r="F9678" i="4"/>
  <c r="F11582" i="4"/>
  <c r="F7759" i="4"/>
  <c r="F9681" i="4"/>
  <c r="F4373" i="4"/>
  <c r="F9683" i="4"/>
  <c r="F4353" i="4"/>
  <c r="F12399" i="4"/>
  <c r="F9686" i="4"/>
  <c r="F5421" i="4"/>
  <c r="F8724" i="4"/>
  <c r="F9689" i="4"/>
  <c r="F7733" i="4"/>
  <c r="F9675" i="4"/>
  <c r="F7132" i="4"/>
  <c r="F4814" i="4"/>
  <c r="F4515" i="4"/>
  <c r="F15486" i="4"/>
  <c r="F9696" i="4"/>
  <c r="F1804" i="4"/>
  <c r="F2288" i="4"/>
  <c r="F14956" i="4"/>
  <c r="F9700" i="4"/>
  <c r="F9966" i="4"/>
  <c r="F7285" i="4"/>
  <c r="F2420" i="4"/>
  <c r="F9704" i="4"/>
  <c r="F1633" i="4"/>
  <c r="F14289" i="4"/>
  <c r="F9707" i="4"/>
  <c r="F9614" i="4"/>
  <c r="F7668" i="4"/>
  <c r="F10614" i="4"/>
  <c r="F9711" i="4"/>
  <c r="F10503" i="4"/>
  <c r="F15453" i="4"/>
  <c r="F9714" i="4"/>
  <c r="F10598" i="4"/>
  <c r="F9716" i="4"/>
  <c r="F9717" i="4"/>
  <c r="F5029" i="4"/>
  <c r="F8522" i="4"/>
  <c r="F9720" i="4"/>
  <c r="F9721" i="4"/>
  <c r="F6901" i="4"/>
  <c r="F9723" i="4"/>
  <c r="F258" i="4"/>
  <c r="F1648" i="4"/>
  <c r="F1467" i="4"/>
  <c r="F5583" i="4"/>
  <c r="F13198" i="4"/>
  <c r="F4340" i="4"/>
  <c r="F10255" i="4"/>
  <c r="F3910" i="4"/>
  <c r="F11487" i="4"/>
  <c r="F11159" i="4"/>
  <c r="F2571" i="4"/>
  <c r="F6655" i="4"/>
  <c r="F11572" i="4"/>
  <c r="F9737" i="4"/>
  <c r="F595" i="4"/>
  <c r="F15413" i="4"/>
  <c r="F1537" i="4"/>
  <c r="F7644" i="4"/>
  <c r="F9742" i="4"/>
  <c r="F8721" i="4"/>
  <c r="F6805" i="4"/>
  <c r="F9674" i="4"/>
  <c r="F9746" i="4"/>
  <c r="F9747" i="4"/>
  <c r="F675" i="4"/>
  <c r="F9749" i="4"/>
  <c r="F13084" i="4"/>
  <c r="F9751" i="4"/>
  <c r="F765" i="4"/>
  <c r="F1079" i="4"/>
  <c r="F9754" i="4"/>
  <c r="F9755" i="4"/>
  <c r="F10922" i="4"/>
  <c r="F10502" i="4"/>
  <c r="F11533" i="4"/>
  <c r="F9759" i="4"/>
  <c r="F4773" i="4"/>
  <c r="F2408" i="4"/>
  <c r="F2756" i="4"/>
  <c r="F7296" i="4"/>
  <c r="F11434" i="4"/>
  <c r="F9765" i="4"/>
  <c r="F3756" i="4"/>
  <c r="F15442" i="4"/>
  <c r="F2052" i="4"/>
  <c r="F10795" i="4"/>
  <c r="F390" i="4"/>
  <c r="F200" i="4"/>
  <c r="F9772" i="4"/>
  <c r="F1320" i="4"/>
  <c r="F9774" i="4"/>
  <c r="F9835" i="4"/>
  <c r="F9776" i="4"/>
  <c r="F11075" i="4"/>
  <c r="F701" i="4"/>
  <c r="F1301" i="4"/>
  <c r="F10131" i="4"/>
  <c r="F9141" i="4"/>
  <c r="F9782" i="4"/>
  <c r="F9783" i="4"/>
  <c r="F9784" i="4"/>
  <c r="F306" i="4"/>
  <c r="F9786" i="4"/>
  <c r="F12190" i="4"/>
  <c r="F8823" i="4"/>
  <c r="F8826" i="4"/>
  <c r="F13085" i="4"/>
  <c r="F2868" i="4"/>
  <c r="F6908" i="4"/>
  <c r="F3271" i="4"/>
  <c r="F9794" i="4"/>
  <c r="F6776" i="4"/>
  <c r="F14276" i="4"/>
  <c r="F12741" i="4"/>
  <c r="F1200" i="4"/>
  <c r="F18" i="4"/>
  <c r="F6783" i="4"/>
  <c r="F2436" i="4"/>
  <c r="F11494" i="4"/>
  <c r="F15589" i="4"/>
  <c r="F9804" i="4"/>
  <c r="F1548" i="4"/>
  <c r="F1094" i="4"/>
  <c r="F631" i="4"/>
  <c r="F2655" i="4"/>
  <c r="F9809" i="4"/>
  <c r="F9109" i="4"/>
  <c r="F4602" i="4"/>
  <c r="F2005" i="4"/>
  <c r="F9813" i="4"/>
  <c r="F791" i="4"/>
  <c r="F13055" i="4"/>
  <c r="F9816" i="4"/>
  <c r="F9817" i="4"/>
  <c r="F2367" i="4"/>
  <c r="F7167" i="4"/>
  <c r="F9820" i="4"/>
  <c r="F4407" i="4"/>
  <c r="F9822" i="4"/>
  <c r="F4141" i="4"/>
  <c r="F504" i="4"/>
  <c r="F1313" i="4"/>
  <c r="F8661" i="4"/>
  <c r="F8908" i="4"/>
  <c r="F2798" i="4"/>
  <c r="F9741" i="4"/>
  <c r="F11240" i="4"/>
  <c r="F7727" i="4"/>
  <c r="F13030" i="4"/>
  <c r="F2577" i="4"/>
  <c r="F4390" i="4"/>
  <c r="F14771" i="4"/>
  <c r="F15177" i="4"/>
  <c r="F2825" i="4"/>
  <c r="F9838" i="4"/>
  <c r="F6459" i="4"/>
  <c r="F219" i="4"/>
  <c r="F1515" i="4"/>
  <c r="F2109" i="4"/>
  <c r="F1059" i="4"/>
  <c r="F8253" i="4"/>
  <c r="F1194" i="4"/>
  <c r="F172" i="4"/>
  <c r="F4486" i="4"/>
  <c r="F1653" i="4"/>
  <c r="F1990" i="4"/>
  <c r="F11966" i="4"/>
  <c r="F9133" i="4"/>
  <c r="F9852" i="4"/>
  <c r="F6550" i="4"/>
  <c r="F4541" i="4"/>
  <c r="F14698" i="4"/>
  <c r="F9607" i="4"/>
  <c r="F9857" i="4"/>
  <c r="F551" i="4"/>
  <c r="F2808" i="4"/>
  <c r="F9860" i="4"/>
  <c r="F8178" i="4"/>
  <c r="F14874" i="4"/>
  <c r="F9863" i="4"/>
  <c r="F3050" i="4"/>
  <c r="F34" i="4"/>
  <c r="F8267" i="4"/>
  <c r="F2891" i="4"/>
  <c r="F9868" i="4"/>
  <c r="F7742" i="4"/>
  <c r="F9870" i="4"/>
  <c r="F9871" i="4"/>
  <c r="F9872" i="4"/>
  <c r="F9873" i="4"/>
  <c r="F11414" i="4"/>
  <c r="F11534" i="4"/>
  <c r="F973" i="4"/>
  <c r="F8871" i="4"/>
  <c r="F9878" i="4"/>
  <c r="F9879" i="4"/>
  <c r="F9162" i="4"/>
  <c r="F7932" i="4"/>
  <c r="F9882" i="4"/>
  <c r="F9883" i="4"/>
  <c r="F10253" i="4"/>
  <c r="F8159" i="4"/>
  <c r="F10200" i="4"/>
  <c r="F9887" i="4"/>
  <c r="F9888" i="4"/>
  <c r="F15384" i="4"/>
  <c r="F13110" i="4"/>
  <c r="F9891" i="4"/>
  <c r="F7672" i="4"/>
  <c r="F1440" i="4"/>
  <c r="F7652" i="4"/>
  <c r="F7653" i="4"/>
  <c r="F14379" i="4"/>
  <c r="F9897" i="4"/>
  <c r="F182" i="4"/>
  <c r="F9899" i="4"/>
  <c r="F9900" i="4"/>
  <c r="F9901" i="4"/>
  <c r="F12591" i="4"/>
  <c r="F6389" i="4"/>
  <c r="F487" i="4"/>
  <c r="F5316" i="4"/>
  <c r="F9671" i="4"/>
  <c r="F9907" i="4"/>
  <c r="F7253" i="4"/>
  <c r="F5641" i="4"/>
  <c r="F1922" i="4"/>
  <c r="F9911" i="4"/>
  <c r="F8593" i="4"/>
  <c r="F1701" i="4"/>
  <c r="F9914" i="4"/>
  <c r="F6795" i="4"/>
  <c r="F1539" i="4"/>
  <c r="F819" i="4"/>
  <c r="F9918" i="4"/>
  <c r="F794" i="4"/>
  <c r="F9920" i="4"/>
  <c r="F213" i="4"/>
  <c r="F85" i="4"/>
  <c r="F86" i="4"/>
  <c r="F9924" i="4"/>
  <c r="F9925" i="4"/>
  <c r="F15036" i="4"/>
  <c r="F641" i="4"/>
  <c r="F9139" i="4"/>
  <c r="F9929" i="4"/>
  <c r="F14851" i="4"/>
  <c r="F9931" i="4"/>
  <c r="F9932" i="4"/>
  <c r="F9933" i="4"/>
  <c r="F12945" i="4"/>
  <c r="F9935" i="4"/>
  <c r="F9936" i="4"/>
  <c r="F9937" i="4"/>
  <c r="F9938" i="4"/>
  <c r="F651" i="4"/>
  <c r="F9183" i="4"/>
  <c r="F4533" i="4"/>
  <c r="F559" i="4"/>
  <c r="F3507" i="4"/>
  <c r="F8457" i="4"/>
  <c r="F7989" i="4"/>
  <c r="F812" i="4"/>
  <c r="F3114" i="4"/>
  <c r="F823" i="4"/>
  <c r="F5473" i="4"/>
  <c r="F700" i="4"/>
  <c r="F9951" i="4"/>
  <c r="F6198" i="4"/>
  <c r="F15599" i="4"/>
  <c r="F8242" i="4"/>
  <c r="F9955" i="4"/>
  <c r="F9956" i="4"/>
  <c r="F3044" i="4"/>
  <c r="F1925" i="4"/>
  <c r="F6253" i="4"/>
  <c r="F8199" i="4"/>
  <c r="F1461" i="4"/>
  <c r="F6974" i="4"/>
  <c r="F15272" i="4"/>
  <c r="F5273" i="4"/>
  <c r="F11450" i="4"/>
  <c r="F1747" i="4"/>
  <c r="F10271" i="4"/>
  <c r="F12444" i="4"/>
  <c r="F8111" i="4"/>
  <c r="F1216" i="4"/>
  <c r="F9971" i="4"/>
  <c r="F9972" i="4"/>
  <c r="F9973" i="4"/>
  <c r="F3648" i="4"/>
  <c r="F5595" i="4"/>
  <c r="F3649" i="4"/>
  <c r="F9977" i="4"/>
  <c r="F12885" i="4"/>
  <c r="F14316" i="4"/>
  <c r="F13235" i="4"/>
  <c r="F15561" i="4"/>
  <c r="F2411" i="4"/>
  <c r="F8723" i="4"/>
  <c r="F9984" i="4"/>
  <c r="F8943" i="4"/>
  <c r="F9712" i="4"/>
  <c r="F9987" i="4"/>
  <c r="F977" i="4"/>
  <c r="F9989" i="4"/>
  <c r="F3435" i="4"/>
  <c r="F109" i="4"/>
  <c r="F9992" i="4"/>
  <c r="F3768" i="4"/>
  <c r="F12574" i="4"/>
  <c r="F8596" i="4"/>
  <c r="F2341" i="4"/>
  <c r="F9997" i="4"/>
  <c r="F9998" i="4"/>
  <c r="F4219" i="4"/>
  <c r="F4220" i="4"/>
  <c r="F6240" i="4"/>
  <c r="F10002" i="4"/>
  <c r="F8801" i="4"/>
  <c r="F8887" i="4"/>
  <c r="F10005" i="4"/>
  <c r="F730" i="4"/>
  <c r="F14894" i="4"/>
  <c r="F11326" i="4"/>
  <c r="F5868" i="4"/>
  <c r="F5707" i="4"/>
  <c r="F8971" i="4"/>
  <c r="F4941" i="4"/>
  <c r="F11425" i="4"/>
  <c r="F6203" i="4"/>
  <c r="F4151" i="4"/>
  <c r="F10016" i="4"/>
  <c r="F12951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6089" i="4"/>
  <c r="F10041" i="4"/>
  <c r="F1541" i="4"/>
  <c r="F5668" i="4"/>
  <c r="F10044" i="4"/>
  <c r="F3213" i="4"/>
  <c r="F2704" i="4"/>
  <c r="F6497" i="4"/>
  <c r="F10048" i="4"/>
  <c r="F10049" i="4"/>
  <c r="F15299" i="4"/>
  <c r="F10051" i="4"/>
  <c r="F10052" i="4"/>
  <c r="F15457" i="4"/>
  <c r="F10054" i="4"/>
  <c r="F12452" i="4"/>
  <c r="F15522" i="4"/>
  <c r="F10057" i="4"/>
  <c r="F6920" i="4"/>
  <c r="F10059" i="4"/>
  <c r="F10060" i="4"/>
  <c r="F10061" i="4"/>
  <c r="F9427" i="4"/>
  <c r="F7819" i="4"/>
  <c r="F6991" i="4"/>
  <c r="F12847" i="4"/>
  <c r="F10066" i="4"/>
  <c r="F10067" i="4"/>
  <c r="F10068" i="4"/>
  <c r="F2124" i="4"/>
  <c r="F10280" i="4"/>
  <c r="F10071" i="4"/>
  <c r="F5232" i="4"/>
  <c r="F7571" i="4"/>
  <c r="F11244" i="4"/>
  <c r="F6136" i="4"/>
  <c r="F10076" i="4"/>
  <c r="F10077" i="4"/>
  <c r="F12447" i="4"/>
  <c r="F10079" i="4"/>
  <c r="F7713" i="4"/>
  <c r="F10457" i="4"/>
  <c r="F722" i="4"/>
  <c r="F10083" i="4"/>
  <c r="F714" i="4"/>
  <c r="F10085" i="4"/>
  <c r="F5285" i="4"/>
  <c r="F10087" i="4"/>
  <c r="F10088" i="4"/>
  <c r="F10089" i="4"/>
  <c r="F10090" i="4"/>
  <c r="F9658" i="4"/>
  <c r="F15474" i="4"/>
  <c r="F1566" i="4"/>
  <c r="F10094" i="4"/>
  <c r="F10095" i="4"/>
  <c r="F2143" i="4"/>
  <c r="F102" i="4"/>
  <c r="F10098" i="4"/>
  <c r="F10099" i="4"/>
  <c r="F6542" i="4"/>
  <c r="F4230" i="4"/>
  <c r="F1314" i="4"/>
  <c r="F1259" i="4"/>
  <c r="F9646" i="4"/>
  <c r="F10737" i="4"/>
  <c r="F2935" i="4"/>
  <c r="F1196" i="4"/>
  <c r="F12882" i="4"/>
  <c r="F10109" i="4"/>
  <c r="F2194" i="4"/>
  <c r="F3097" i="4"/>
  <c r="F10112" i="4"/>
  <c r="F8458" i="4"/>
  <c r="F8307" i="4"/>
  <c r="F4706" i="4"/>
  <c r="F14703" i="4"/>
  <c r="F10117" i="4"/>
  <c r="F767" i="4"/>
  <c r="F4599" i="4"/>
  <c r="F7091" i="4"/>
  <c r="F7728" i="4"/>
  <c r="F11230" i="4"/>
  <c r="F2690" i="4"/>
  <c r="F4497" i="4"/>
  <c r="F3166" i="4"/>
  <c r="F6699" i="4"/>
  <c r="F10127" i="4"/>
  <c r="F6683" i="4"/>
  <c r="F12418" i="4"/>
  <c r="F10130" i="4"/>
  <c r="F3124" i="4"/>
  <c r="F73" i="4"/>
  <c r="F10133" i="4"/>
  <c r="F8880" i="4"/>
  <c r="F4064" i="4"/>
  <c r="F12339" i="4"/>
  <c r="F15359" i="4"/>
  <c r="F10138" i="4"/>
  <c r="F1485" i="4"/>
  <c r="F10140" i="4"/>
  <c r="F10141" i="4"/>
  <c r="F10142" i="4"/>
  <c r="F10143" i="4"/>
  <c r="F7082" i="4"/>
  <c r="F10145" i="4"/>
  <c r="F10146" i="4"/>
  <c r="F10147" i="4"/>
  <c r="F5930" i="4"/>
  <c r="F1070" i="4"/>
  <c r="F10150" i="4"/>
  <c r="F10151" i="4"/>
  <c r="F6086" i="4"/>
  <c r="F10810" i="4"/>
  <c r="F10154" i="4"/>
  <c r="F3178" i="4"/>
  <c r="F6525" i="4"/>
  <c r="F6573" i="4"/>
  <c r="F2369" i="4"/>
  <c r="F10159" i="4"/>
  <c r="F1093" i="4"/>
  <c r="F10161" i="4"/>
  <c r="F6212" i="4"/>
  <c r="F6202" i="4"/>
  <c r="F10244" i="4"/>
  <c r="F10165" i="4"/>
  <c r="F10166" i="4"/>
  <c r="F10167" i="4"/>
  <c r="F10168" i="4"/>
  <c r="F4581" i="4"/>
  <c r="F10170" i="4"/>
  <c r="F10489" i="4"/>
  <c r="F10561" i="4"/>
  <c r="F10490" i="4"/>
  <c r="F10923" i="4"/>
  <c r="F12278" i="4"/>
  <c r="F12375" i="4"/>
  <c r="F1547" i="4"/>
  <c r="F10092" i="4"/>
  <c r="F10529" i="4"/>
  <c r="F10180" i="4"/>
  <c r="F10930" i="4"/>
  <c r="F1641" i="4"/>
  <c r="F9157" i="4"/>
  <c r="F11239" i="4"/>
  <c r="F10185" i="4"/>
  <c r="F6780" i="4"/>
  <c r="F10902" i="4"/>
  <c r="F11583" i="4"/>
  <c r="F913" i="4"/>
  <c r="F900" i="4"/>
  <c r="F10191" i="4"/>
  <c r="F10192" i="4"/>
  <c r="F11467" i="4"/>
  <c r="F10562" i="4"/>
  <c r="F12657" i="4"/>
  <c r="F10864" i="4"/>
  <c r="F14883" i="4"/>
  <c r="F11032" i="4"/>
  <c r="F11327" i="4"/>
  <c r="F6645" i="4"/>
  <c r="F429" i="4"/>
  <c r="F7025" i="4"/>
  <c r="F7765" i="4"/>
  <c r="F8286" i="4"/>
  <c r="F11314" i="4"/>
  <c r="F10206" i="4"/>
  <c r="F4427" i="4"/>
  <c r="F4756" i="4"/>
  <c r="F10209" i="4"/>
  <c r="F10210" i="4"/>
  <c r="F10211" i="4"/>
  <c r="F10212" i="4"/>
  <c r="F10213" i="4"/>
  <c r="F10214" i="4"/>
  <c r="F3867" i="4"/>
  <c r="F8890" i="4"/>
  <c r="F7909" i="4"/>
  <c r="F11044" i="4"/>
  <c r="F7394" i="4"/>
  <c r="F10220" i="4"/>
  <c r="F11565" i="4"/>
  <c r="F6881" i="4"/>
  <c r="F8746" i="4"/>
  <c r="F214" i="4"/>
  <c r="F10225" i="4"/>
  <c r="F7980" i="4"/>
  <c r="F6231" i="4"/>
  <c r="F4043" i="4"/>
  <c r="F4012" i="4"/>
  <c r="F5569" i="4"/>
  <c r="F11153" i="4"/>
  <c r="F15119" i="4"/>
  <c r="F11443" i="4"/>
  <c r="F6547" i="4"/>
  <c r="F12275" i="4"/>
  <c r="F6747" i="4"/>
  <c r="F1517" i="4"/>
  <c r="F4354" i="4"/>
  <c r="F1139" i="4"/>
  <c r="F2449" i="4"/>
  <c r="F10241" i="4"/>
  <c r="F10242" i="4"/>
  <c r="F5546" i="4"/>
  <c r="F4506" i="4"/>
  <c r="F10245" i="4"/>
  <c r="F9145" i="4"/>
  <c r="F10201" i="4"/>
  <c r="F10248" i="4"/>
  <c r="F4010" i="4"/>
  <c r="F15213" i="4"/>
  <c r="F9444" i="4"/>
  <c r="F8629" i="4"/>
  <c r="F994" i="4"/>
  <c r="F3196" i="4"/>
  <c r="F9102" i="4"/>
  <c r="F10256" i="4"/>
  <c r="F2639" i="4"/>
  <c r="F10258" i="4"/>
  <c r="F4170" i="4"/>
  <c r="F14628" i="4"/>
  <c r="F12799" i="4"/>
  <c r="F13270" i="4"/>
  <c r="F869" i="4"/>
  <c r="F3975" i="4"/>
  <c r="F15242" i="4"/>
  <c r="F10266" i="4"/>
  <c r="F1523" i="4"/>
  <c r="F15233" i="4"/>
  <c r="F10269" i="4"/>
  <c r="F10270" i="4"/>
  <c r="F8636" i="4"/>
  <c r="F5690" i="4"/>
  <c r="F3814" i="4"/>
  <c r="F644" i="4"/>
  <c r="F10275" i="4"/>
  <c r="F1470" i="4"/>
  <c r="F10277" i="4"/>
  <c r="F7706" i="4"/>
  <c r="F10279" i="4"/>
  <c r="F6147" i="4"/>
  <c r="F10563" i="4"/>
  <c r="F9503" i="4"/>
  <c r="F9446" i="4"/>
  <c r="F9447" i="4"/>
  <c r="F6789" i="4"/>
  <c r="F13225" i="4"/>
  <c r="F4357" i="4"/>
  <c r="F6572" i="4"/>
  <c r="F10289" i="4"/>
  <c r="F615" i="4"/>
  <c r="F3538" i="4"/>
  <c r="F7357" i="4"/>
  <c r="F9408" i="4"/>
  <c r="F10294" i="4"/>
  <c r="F8490" i="4"/>
  <c r="F13127" i="4"/>
  <c r="F10297" i="4"/>
  <c r="F9468" i="4"/>
  <c r="F14480" i="4"/>
  <c r="F8366" i="4"/>
  <c r="F8405" i="4"/>
  <c r="F8368" i="4"/>
  <c r="F7524" i="4"/>
  <c r="F8269" i="4"/>
  <c r="F4361" i="4"/>
  <c r="F14201" i="4"/>
  <c r="F4150" i="4"/>
  <c r="F7540" i="4"/>
  <c r="F6412" i="4"/>
  <c r="F6413" i="4"/>
  <c r="F14702" i="4"/>
  <c r="F1132" i="4"/>
  <c r="F5648" i="4"/>
  <c r="F4224" i="4"/>
  <c r="F6579" i="4"/>
  <c r="F539" i="4"/>
  <c r="F10317" i="4"/>
  <c r="F10942" i="4"/>
  <c r="F3567" i="4"/>
  <c r="F10507" i="4"/>
  <c r="F11112" i="4"/>
  <c r="F2971" i="4"/>
  <c r="F7194" i="4"/>
  <c r="F2527" i="4"/>
  <c r="F5806" i="4"/>
  <c r="F10326" i="4"/>
  <c r="F5006" i="4"/>
  <c r="F14259" i="4"/>
  <c r="F5975" i="4"/>
  <c r="F5825" i="4"/>
  <c r="F10331" i="4"/>
  <c r="F1107" i="4"/>
  <c r="F1816" i="4"/>
  <c r="F14717" i="4"/>
  <c r="F14214" i="4"/>
  <c r="F1974" i="4"/>
  <c r="F10337" i="4"/>
  <c r="F2260" i="4"/>
  <c r="F8409" i="4"/>
  <c r="F8410" i="4"/>
  <c r="F8411" i="4"/>
  <c r="F5263" i="4"/>
  <c r="F9832" i="4"/>
  <c r="F9376" i="4"/>
  <c r="F9440" i="4"/>
  <c r="F10346" i="4"/>
  <c r="F2230" i="4"/>
  <c r="F11416" i="4"/>
  <c r="F8654" i="4"/>
  <c r="F12634" i="4"/>
  <c r="F11297" i="4"/>
  <c r="F10616" i="4"/>
  <c r="F10617" i="4"/>
  <c r="F10000" i="4"/>
  <c r="F4221" i="4"/>
  <c r="F4233" i="4"/>
  <c r="F10357" i="4"/>
  <c r="F4241" i="4"/>
  <c r="F4350" i="4"/>
  <c r="F10360" i="4"/>
  <c r="F8964" i="4"/>
  <c r="F10362" i="4"/>
  <c r="F10363" i="4"/>
  <c r="F10364" i="4"/>
  <c r="F8112" i="4"/>
  <c r="F430" i="4"/>
  <c r="F10564" i="4"/>
  <c r="F5619" i="4"/>
  <c r="F10369" i="4"/>
  <c r="F2706" i="4"/>
  <c r="F2924" i="4"/>
  <c r="F10693" i="4"/>
  <c r="F10422" i="4"/>
  <c r="F10374" i="4"/>
  <c r="F9778" i="4"/>
  <c r="F3227" i="4"/>
  <c r="F15427" i="4"/>
  <c r="F6021" i="4"/>
  <c r="F10379" i="4"/>
  <c r="F10380" i="4"/>
  <c r="F6257" i="4"/>
  <c r="F2583" i="4"/>
  <c r="F11959" i="4"/>
  <c r="F4362" i="4"/>
  <c r="F13113" i="4"/>
  <c r="F8434" i="4"/>
  <c r="F2073" i="4"/>
  <c r="F8339" i="4"/>
  <c r="F10506" i="4"/>
  <c r="F11793" i="4"/>
  <c r="F14273" i="4"/>
  <c r="F10392" i="4"/>
  <c r="F15038" i="4"/>
  <c r="F706" i="4"/>
  <c r="F1351" i="4"/>
  <c r="F10396" i="4"/>
  <c r="F1189" i="4"/>
  <c r="F8662" i="4"/>
  <c r="F10399" i="4"/>
  <c r="F6526" i="4"/>
  <c r="F10401" i="4"/>
  <c r="F10402" i="4"/>
  <c r="F10403" i="4"/>
  <c r="F10404" i="4"/>
  <c r="F10405" i="4"/>
  <c r="F6979" i="4"/>
  <c r="F10407" i="4"/>
  <c r="F4700" i="4"/>
  <c r="F10409" i="4"/>
  <c r="F10410" i="4"/>
  <c r="F10411" i="4"/>
  <c r="F10412" i="4"/>
  <c r="F4572" i="4"/>
  <c r="F8906" i="4"/>
  <c r="F10415" i="4"/>
  <c r="F7174" i="4"/>
  <c r="F4409" i="4"/>
  <c r="F10879" i="4"/>
  <c r="F8818" i="4"/>
  <c r="F10420" i="4"/>
  <c r="F10421" i="4"/>
  <c r="F8214" i="4"/>
  <c r="F10423" i="4"/>
  <c r="F10424" i="4"/>
  <c r="F14504" i="4"/>
  <c r="F14895" i="4"/>
  <c r="F1392" i="4"/>
  <c r="F10428" i="4"/>
  <c r="F10429" i="4"/>
  <c r="F4527" i="4"/>
  <c r="F10854" i="4"/>
  <c r="F5356" i="4"/>
  <c r="F1903" i="4"/>
  <c r="F6686" i="4"/>
  <c r="F14691" i="4"/>
  <c r="F7933" i="4"/>
  <c r="F4395" i="4"/>
  <c r="F10438" i="4"/>
  <c r="F10439" i="4"/>
  <c r="F10440" i="4"/>
  <c r="F2781" i="4"/>
  <c r="F10442" i="4"/>
  <c r="F10430" i="4"/>
  <c r="F10444" i="4"/>
  <c r="F7690" i="4"/>
  <c r="F10446" i="4"/>
  <c r="F3937" i="4"/>
  <c r="F1768" i="4"/>
  <c r="F3523" i="4"/>
  <c r="F10450" i="4"/>
  <c r="F2640" i="4"/>
  <c r="F11507" i="4"/>
  <c r="F10453" i="4"/>
  <c r="F15289" i="4"/>
  <c r="F7325" i="4"/>
  <c r="F2053" i="4"/>
  <c r="F13449" i="4"/>
  <c r="F6697" i="4"/>
  <c r="F8829" i="4"/>
  <c r="F10460" i="4"/>
  <c r="F13262" i="4"/>
  <c r="F9179" i="4"/>
  <c r="F2927" i="4"/>
  <c r="F7595" i="4"/>
  <c r="F10465" i="4"/>
  <c r="F10466" i="4"/>
  <c r="F10467" i="4"/>
  <c r="F2816" i="4"/>
  <c r="F12975" i="4"/>
  <c r="F10641" i="4"/>
  <c r="F690" i="4"/>
  <c r="F8163" i="4"/>
  <c r="F2730" i="4"/>
  <c r="F6847" i="4"/>
  <c r="F9122" i="4"/>
  <c r="F6200" i="4"/>
  <c r="F11372" i="4"/>
  <c r="F8803" i="4"/>
  <c r="F5980" i="4"/>
  <c r="F11171" i="4"/>
  <c r="F8197" i="4"/>
  <c r="F4339" i="4"/>
  <c r="F5141" i="4"/>
  <c r="F4116" i="4"/>
  <c r="F3597" i="4"/>
  <c r="F3776" i="4"/>
  <c r="F7495" i="4"/>
  <c r="F10488" i="4"/>
  <c r="F4179" i="4"/>
  <c r="F2017" i="4"/>
  <c r="F12430" i="4"/>
  <c r="F58" i="4"/>
  <c r="F10069" i="4"/>
  <c r="F8641" i="4"/>
  <c r="F8554" i="4"/>
  <c r="F6589" i="4"/>
  <c r="F2342" i="4"/>
  <c r="F4680" i="4"/>
  <c r="F10499" i="4"/>
  <c r="F14743" i="4"/>
  <c r="F14772" i="4"/>
  <c r="F5941" i="4"/>
  <c r="F11957" i="4"/>
  <c r="F12280" i="4"/>
  <c r="F10505" i="4"/>
  <c r="F8925" i="4"/>
  <c r="F412" i="4"/>
  <c r="F8771" i="4"/>
  <c r="F10509" i="4"/>
  <c r="F10510" i="4"/>
  <c r="F4456" i="4"/>
  <c r="F11605" i="4"/>
  <c r="F15602" i="4"/>
  <c r="F3007" i="4"/>
  <c r="F13047" i="4"/>
  <c r="F11483" i="4"/>
  <c r="F3956" i="4"/>
  <c r="F10518" i="4"/>
  <c r="F4973" i="4"/>
  <c r="F6638" i="4"/>
  <c r="F6534" i="4"/>
  <c r="F4123" i="4"/>
  <c r="F10523" i="4"/>
  <c r="F3568" i="4"/>
  <c r="F8548" i="4"/>
  <c r="F9068" i="4"/>
  <c r="F6822" i="4"/>
  <c r="F10528" i="4"/>
  <c r="F5022" i="4"/>
  <c r="F8114" i="4"/>
  <c r="F10576" i="4"/>
  <c r="F10532" i="4"/>
  <c r="F10533" i="4"/>
  <c r="F10534" i="4"/>
  <c r="F10535" i="4"/>
  <c r="F9792" i="4"/>
  <c r="F4335" i="4"/>
  <c r="F8355" i="4"/>
  <c r="F12692" i="4"/>
  <c r="F10540" i="4"/>
  <c r="F10541" i="4"/>
  <c r="F9550" i="4"/>
  <c r="F10583" i="4"/>
  <c r="F10544" i="4"/>
  <c r="F10545" i="4"/>
  <c r="F11228" i="4"/>
  <c r="F4589" i="4"/>
  <c r="F10931" i="4"/>
  <c r="F9632" i="4"/>
  <c r="F10550" i="4"/>
  <c r="F15432" i="4"/>
  <c r="F10552" i="4"/>
  <c r="F1269" i="4"/>
  <c r="F10554" i="4"/>
  <c r="F10555" i="4"/>
  <c r="F11259" i="4"/>
  <c r="F10557" i="4"/>
  <c r="F10558" i="4"/>
  <c r="F10559" i="4"/>
  <c r="F15323" i="4"/>
  <c r="F15332" i="4"/>
  <c r="F15336" i="4"/>
  <c r="F4433" i="4"/>
  <c r="F10458" i="4"/>
  <c r="F5547" i="4"/>
  <c r="F2782" i="4"/>
  <c r="F470" i="4"/>
  <c r="F2392" i="4"/>
  <c r="F1507" i="4"/>
  <c r="F4704" i="4"/>
  <c r="F10571" i="4"/>
  <c r="F12565" i="4"/>
  <c r="F10573" i="4"/>
  <c r="F4681" i="4"/>
  <c r="F10575" i="4"/>
  <c r="F9621" i="4"/>
  <c r="F2892" i="4"/>
  <c r="F2755" i="4"/>
  <c r="F10579" i="4"/>
  <c r="F289" i="4"/>
  <c r="F2667" i="4"/>
  <c r="F10582" i="4"/>
  <c r="F14270" i="4"/>
  <c r="F10584" i="4"/>
  <c r="F14356" i="4"/>
  <c r="F9990" i="4"/>
  <c r="F10587" i="4"/>
  <c r="F10588" i="4"/>
  <c r="F6028" i="4"/>
  <c r="F9094" i="4"/>
  <c r="F10395" i="4"/>
  <c r="F263" i="4"/>
  <c r="F322" i="4"/>
  <c r="F4305" i="4"/>
  <c r="F4633" i="4"/>
  <c r="F10596" i="4"/>
  <c r="F4689" i="4"/>
  <c r="F4694" i="4"/>
  <c r="F1827" i="4"/>
  <c r="F8139" i="4"/>
  <c r="F10601" i="4"/>
  <c r="F10602" i="4"/>
  <c r="F10603" i="4"/>
  <c r="F10604" i="4"/>
  <c r="F10605" i="4"/>
  <c r="F6507" i="4"/>
  <c r="F10607" i="4"/>
  <c r="F2182" i="4"/>
  <c r="F6460" i="4"/>
  <c r="F10610" i="4"/>
  <c r="F10611" i="4"/>
  <c r="F10612" i="4"/>
  <c r="F2597" i="4"/>
  <c r="F8461" i="4"/>
  <c r="F10615" i="4"/>
  <c r="F417" i="4"/>
  <c r="F14215" i="4"/>
  <c r="F744" i="4"/>
  <c r="F10619" i="4"/>
  <c r="F15352" i="4"/>
  <c r="F10621" i="4"/>
  <c r="F10622" i="4"/>
  <c r="F1208" i="4"/>
  <c r="F12008" i="4"/>
  <c r="F10625" i="4"/>
  <c r="F10626" i="4"/>
  <c r="F4029" i="4"/>
  <c r="F4321" i="4"/>
  <c r="F8478" i="4"/>
  <c r="F10696" i="4"/>
  <c r="F1056" i="4"/>
  <c r="F12579" i="4"/>
  <c r="F8273" i="4"/>
  <c r="F2635" i="4"/>
  <c r="F13050" i="4"/>
  <c r="F10636" i="4"/>
  <c r="F10637" i="4"/>
  <c r="F6609" i="4"/>
  <c r="F10639" i="4"/>
  <c r="F15111" i="4"/>
  <c r="F6090" i="4"/>
  <c r="F2762" i="4"/>
  <c r="F10643" i="4"/>
  <c r="F8612" i="4"/>
  <c r="F12865" i="4"/>
  <c r="F13781" i="4"/>
  <c r="F10647" i="4"/>
  <c r="F10648" i="4"/>
  <c r="F10649" i="4"/>
  <c r="F4534" i="4"/>
  <c r="F11498" i="4"/>
  <c r="F12962" i="4"/>
  <c r="F4555" i="4"/>
  <c r="F10654" i="4"/>
  <c r="F10655" i="4"/>
  <c r="F14600" i="4"/>
  <c r="F11328" i="4"/>
  <c r="F79" i="4"/>
  <c r="F1957" i="4"/>
  <c r="F6247" i="4"/>
  <c r="F4024" i="4"/>
  <c r="F10662" i="4"/>
  <c r="F10663" i="4"/>
  <c r="F395" i="4"/>
  <c r="F10665" i="4"/>
  <c r="F7050" i="4"/>
  <c r="F10479" i="4"/>
  <c r="F10668" i="4"/>
  <c r="F14877" i="4"/>
  <c r="F5264" i="4"/>
  <c r="F7087" i="4"/>
  <c r="F10988" i="4"/>
  <c r="F736" i="4"/>
  <c r="F10674" i="4"/>
  <c r="F10675" i="4"/>
  <c r="F12916" i="4"/>
  <c r="F1544" i="4"/>
  <c r="F10678" i="4"/>
  <c r="F10679" i="4"/>
  <c r="F10680" i="4"/>
  <c r="F10681" i="4"/>
  <c r="F10497" i="4"/>
  <c r="F4421" i="4"/>
  <c r="F3651" i="4"/>
  <c r="F8089" i="4"/>
  <c r="F3585" i="4"/>
  <c r="F4434" i="4"/>
  <c r="F12507" i="4"/>
  <c r="F10689" i="4"/>
  <c r="F10642" i="4"/>
  <c r="F13264" i="4"/>
  <c r="F3640" i="4"/>
  <c r="F2973" i="4"/>
  <c r="F4482" i="4"/>
  <c r="F11265" i="4"/>
  <c r="F11266" i="4"/>
  <c r="F9569" i="4"/>
  <c r="F10792" i="4"/>
  <c r="F6682" i="4"/>
  <c r="F10700" i="4"/>
  <c r="F4318" i="4"/>
  <c r="F10702" i="4"/>
  <c r="F3711" i="4"/>
  <c r="F13677" i="4"/>
  <c r="F11471" i="4"/>
  <c r="F5165" i="4"/>
  <c r="F8167" i="4"/>
  <c r="F7993" i="4"/>
  <c r="F10709" i="4"/>
  <c r="F10710" i="4"/>
  <c r="F1404" i="4"/>
  <c r="F10712" i="4"/>
  <c r="F9150" i="4"/>
  <c r="F6280" i="4"/>
  <c r="F1016" i="4"/>
  <c r="F3274" i="4"/>
  <c r="F10717" i="4"/>
  <c r="F10718" i="4"/>
  <c r="F4499" i="4"/>
  <c r="F11477" i="4"/>
  <c r="F10735" i="4"/>
  <c r="F10722" i="4"/>
  <c r="F8974" i="4"/>
  <c r="F13134" i="4"/>
  <c r="F10725" i="4"/>
  <c r="F7820" i="4"/>
  <c r="F7822" i="4"/>
  <c r="F6598" i="4"/>
  <c r="F10729" i="4"/>
  <c r="F12931" i="4"/>
  <c r="F10950" i="4"/>
  <c r="F7581" i="4"/>
  <c r="F10733" i="4"/>
  <c r="F13089" i="4"/>
  <c r="F908" i="4"/>
  <c r="F6567" i="4"/>
  <c r="F4348" i="4"/>
  <c r="F471" i="4"/>
  <c r="F4660" i="4"/>
  <c r="F5520" i="4"/>
  <c r="F10741" i="4"/>
  <c r="F2696" i="4"/>
  <c r="F10743" i="4"/>
  <c r="F10744" i="4"/>
  <c r="F12808" i="4"/>
  <c r="F15136" i="4"/>
  <c r="F10747" i="4"/>
  <c r="F10748" i="4"/>
  <c r="F3117" i="4"/>
  <c r="F10750" i="4"/>
  <c r="F10751" i="4"/>
  <c r="F8858" i="4"/>
  <c r="F1032" i="4"/>
  <c r="F10754" i="4"/>
  <c r="F5580" i="4"/>
  <c r="F1828" i="4"/>
  <c r="F553" i="4"/>
  <c r="F5040" i="4"/>
  <c r="F1385" i="4"/>
  <c r="F8038" i="4"/>
  <c r="F7996" i="4"/>
  <c r="F10762" i="4"/>
  <c r="F10763" i="4"/>
  <c r="F10764" i="4"/>
  <c r="F6076" i="4"/>
  <c r="F10577" i="4"/>
  <c r="F7195" i="4"/>
  <c r="F4685" i="4"/>
  <c r="F7113" i="4"/>
  <c r="F8946" i="4"/>
  <c r="F10771" i="4"/>
  <c r="F15274" i="4"/>
  <c r="F10773" i="4"/>
  <c r="F6358" i="4"/>
  <c r="F10775" i="4"/>
  <c r="F3248" i="4"/>
  <c r="F10777" i="4"/>
  <c r="F2313" i="4"/>
  <c r="F12107" i="4"/>
  <c r="F10780" i="4"/>
  <c r="F15267" i="4"/>
  <c r="F10782" i="4"/>
  <c r="F10609" i="4"/>
  <c r="F10766" i="4"/>
  <c r="F10785" i="4"/>
  <c r="F13145" i="4"/>
  <c r="F10787" i="4"/>
  <c r="F10788" i="4"/>
  <c r="F8404" i="4"/>
  <c r="F8484" i="4"/>
  <c r="F10791" i="4"/>
  <c r="F3943" i="4"/>
  <c r="F10793" i="4"/>
  <c r="F633" i="4"/>
  <c r="F634" i="4"/>
  <c r="F10796" i="4"/>
  <c r="F10797" i="4"/>
  <c r="F15527" i="4"/>
  <c r="F4461" i="4"/>
  <c r="F4465" i="4"/>
  <c r="F10017" i="4"/>
  <c r="F10802" i="4"/>
  <c r="F10803" i="4"/>
  <c r="F7180" i="4"/>
  <c r="F9730" i="4"/>
  <c r="F10694" i="4"/>
  <c r="F6618" i="4"/>
  <c r="F10808" i="4"/>
  <c r="F10809" i="4"/>
  <c r="F8328" i="4"/>
  <c r="F14516" i="4"/>
  <c r="F14505" i="4"/>
  <c r="F6443" i="4"/>
  <c r="F12587" i="4"/>
  <c r="F13172" i="4"/>
  <c r="F8042" i="4"/>
  <c r="F10817" i="4"/>
  <c r="F10818" i="4"/>
  <c r="F2619" i="4"/>
  <c r="F12263" i="4"/>
  <c r="F1963" i="4"/>
  <c r="F2424" i="4"/>
  <c r="F2426" i="4"/>
  <c r="F1243" i="4"/>
  <c r="F924" i="4"/>
  <c r="F10826" i="4"/>
  <c r="F11300" i="4"/>
  <c r="F10828" i="4"/>
  <c r="F12859" i="4"/>
  <c r="F10830" i="4"/>
  <c r="F11130" i="4"/>
  <c r="F13017" i="4"/>
  <c r="F15258" i="4"/>
  <c r="F10834" i="4"/>
  <c r="F10835" i="4"/>
  <c r="F1675" i="4"/>
  <c r="F3998" i="4"/>
  <c r="F1030" i="4"/>
  <c r="F3913" i="4"/>
  <c r="F7158" i="4"/>
  <c r="F2100" i="4"/>
  <c r="F10842" i="4"/>
  <c r="F3984" i="4"/>
  <c r="F601" i="4"/>
  <c r="F7768" i="4"/>
  <c r="F7106" i="4"/>
  <c r="F891" i="4"/>
  <c r="F10848" i="4"/>
  <c r="F926" i="4"/>
  <c r="F4575" i="4"/>
  <c r="F10851" i="4"/>
  <c r="F4899" i="4"/>
  <c r="F8600" i="4"/>
  <c r="F12930" i="4"/>
  <c r="F10855" i="4"/>
  <c r="F9731" i="4"/>
  <c r="F10857" i="4"/>
  <c r="F13133" i="4"/>
  <c r="F8920" i="4"/>
  <c r="F1644" i="4"/>
  <c r="F10861" i="4"/>
  <c r="F9626" i="4"/>
  <c r="F1393" i="4"/>
  <c r="F3423" i="4"/>
  <c r="F2279" i="4"/>
  <c r="F5286" i="4"/>
  <c r="F2948" i="4"/>
  <c r="F671" i="4"/>
  <c r="F2807" i="4"/>
  <c r="F10870" i="4"/>
  <c r="F10871" i="4"/>
  <c r="F2315" i="4"/>
  <c r="F12503" i="4"/>
  <c r="F12504" i="4"/>
  <c r="F10875" i="4"/>
  <c r="F10876" i="4"/>
  <c r="F10877" i="4"/>
  <c r="F15379" i="4"/>
  <c r="F5567" i="4"/>
  <c r="F11146" i="4"/>
  <c r="F6971" i="4"/>
  <c r="F9589" i="4"/>
  <c r="F15484" i="4"/>
  <c r="F10884" i="4"/>
  <c r="F2067" i="4"/>
  <c r="F8169" i="4"/>
  <c r="F829" i="4"/>
  <c r="F15003" i="4"/>
  <c r="F10286" i="4"/>
  <c r="F10890" i="4"/>
  <c r="F4663" i="4"/>
  <c r="F9041" i="4"/>
  <c r="F2714" i="4"/>
  <c r="F10894" i="4"/>
  <c r="F10895" i="4"/>
  <c r="F10896" i="4"/>
  <c r="F1486" i="4"/>
  <c r="F4860" i="4"/>
  <c r="F9467" i="4"/>
  <c r="F10900" i="4"/>
  <c r="F10901" i="4"/>
  <c r="F7738" i="4"/>
  <c r="F915" i="4"/>
  <c r="F10904" i="4"/>
  <c r="F10905" i="4"/>
  <c r="F10906" i="4"/>
  <c r="F10907" i="4"/>
  <c r="F10908" i="4"/>
  <c r="F10909" i="4"/>
  <c r="F10910" i="4"/>
  <c r="F10911" i="4"/>
  <c r="F10912" i="4"/>
  <c r="F10913" i="4"/>
  <c r="F936" i="4"/>
  <c r="F2957" i="4"/>
  <c r="F7279" i="4"/>
  <c r="F13207" i="4"/>
  <c r="F11559" i="4"/>
  <c r="F8598" i="4"/>
  <c r="F10106" i="4"/>
  <c r="F10107" i="4"/>
  <c r="F320" i="4"/>
  <c r="F5582" i="4"/>
  <c r="F6023" i="4"/>
  <c r="F6695" i="4"/>
  <c r="F3325" i="4"/>
  <c r="F1570" i="4"/>
  <c r="F11269" i="4"/>
  <c r="F7321" i="4"/>
  <c r="F6623" i="4"/>
  <c r="F3603" i="4"/>
  <c r="F5516" i="4"/>
  <c r="F15565" i="4"/>
  <c r="F6781" i="4"/>
  <c r="F10935" i="4"/>
  <c r="F10936" i="4"/>
  <c r="F8891" i="4"/>
  <c r="F1484" i="4"/>
  <c r="F10939" i="4"/>
  <c r="F10940" i="4"/>
  <c r="F2968" i="4"/>
  <c r="F4467" i="4"/>
  <c r="F8074" i="4"/>
  <c r="F6059" i="4"/>
  <c r="F10945" i="4"/>
  <c r="F7241" i="4"/>
  <c r="F10947" i="4"/>
  <c r="F10948" i="4"/>
  <c r="F10949" i="4"/>
  <c r="F5548" i="4"/>
  <c r="F6649" i="4"/>
  <c r="F8893" i="4"/>
  <c r="F4132" i="4"/>
  <c r="F10132" i="4"/>
  <c r="F12400" i="4"/>
  <c r="F8115" i="4"/>
  <c r="F8101" i="4"/>
  <c r="F10958" i="4"/>
  <c r="F10959" i="4"/>
  <c r="F13138" i="4"/>
  <c r="F7891" i="4"/>
  <c r="F10962" i="4"/>
  <c r="F7245" i="4"/>
  <c r="F10343" i="4"/>
  <c r="F10965" i="4"/>
  <c r="F10966" i="4"/>
  <c r="F10897" i="4"/>
  <c r="F10653" i="4"/>
  <c r="F3167" i="4"/>
  <c r="F9104" i="4"/>
  <c r="F10971" i="4"/>
  <c r="F15485" i="4"/>
  <c r="F10973" i="4"/>
  <c r="F4194" i="4"/>
  <c r="F12765" i="4"/>
  <c r="F7134" i="4"/>
  <c r="F572" i="4"/>
  <c r="F7826" i="4"/>
  <c r="F12892" i="4"/>
  <c r="F10980" i="4"/>
  <c r="F10981" i="4"/>
  <c r="F10982" i="4"/>
  <c r="F10983" i="4"/>
  <c r="F6831" i="4"/>
  <c r="F13048" i="4"/>
  <c r="F10986" i="4"/>
  <c r="F14794" i="4"/>
  <c r="F12744" i="4"/>
  <c r="F4066" i="4"/>
  <c r="F10291" i="4"/>
  <c r="F12987" i="4"/>
  <c r="F15293" i="4"/>
  <c r="F10993" i="4"/>
  <c r="F1683" i="4"/>
  <c r="F10995" i="4"/>
  <c r="F10996" i="4"/>
  <c r="F4099" i="4"/>
  <c r="F3992" i="4"/>
  <c r="F9007" i="4"/>
  <c r="F11000" i="4"/>
  <c r="F7399" i="4"/>
  <c r="F4319" i="4"/>
  <c r="F5953" i="4"/>
  <c r="F11004" i="4"/>
  <c r="F1940" i="4"/>
  <c r="F15396" i="4"/>
  <c r="F1884" i="4"/>
  <c r="F1890" i="4"/>
  <c r="F4501" i="4"/>
  <c r="F11010" i="4"/>
  <c r="F5652" i="4"/>
  <c r="F11012" i="4"/>
  <c r="F11013" i="4"/>
  <c r="F11014" i="4"/>
  <c r="F3276" i="4"/>
  <c r="F3815" i="4"/>
  <c r="F5982" i="4"/>
  <c r="F11018" i="4"/>
  <c r="F3267" i="4"/>
  <c r="F11020" i="4"/>
  <c r="F10148" i="4"/>
  <c r="F12745" i="4"/>
  <c r="F12746" i="4"/>
  <c r="F11024" i="4"/>
  <c r="F3572" i="4"/>
  <c r="F8027" i="4"/>
  <c r="F7094" i="4"/>
  <c r="F974" i="4"/>
  <c r="F3553" i="4"/>
  <c r="F4404" i="4"/>
  <c r="F3898" i="4"/>
  <c r="F4400" i="4"/>
  <c r="F11033" i="4"/>
  <c r="F11034" i="4"/>
  <c r="F11035" i="4"/>
  <c r="F11036" i="4"/>
  <c r="F13182" i="4"/>
  <c r="F11038" i="4"/>
  <c r="F1567" i="4"/>
  <c r="F11040" i="4"/>
  <c r="F2008" i="4"/>
  <c r="F4487" i="4"/>
  <c r="F8447" i="4"/>
  <c r="F6886" i="4"/>
  <c r="F12562" i="4"/>
  <c r="F11046" i="4"/>
  <c r="F11419" i="4"/>
  <c r="F11048" i="4"/>
  <c r="F11049" i="4"/>
  <c r="F10690" i="4"/>
  <c r="F10368" i="4"/>
  <c r="F11052" i="4"/>
  <c r="F11104" i="4"/>
  <c r="F7323" i="4"/>
  <c r="F13154" i="4"/>
  <c r="F10306" i="4"/>
  <c r="F7337" i="4"/>
  <c r="F510" i="4"/>
  <c r="F2448" i="4"/>
  <c r="F11060" i="4"/>
  <c r="F6137" i="4"/>
  <c r="F6138" i="4"/>
  <c r="F12414" i="4"/>
  <c r="F1839" i="4"/>
  <c r="F11065" i="4"/>
  <c r="F6834" i="4"/>
  <c r="F11037" i="4"/>
  <c r="F11068" i="4"/>
  <c r="F8706" i="4"/>
  <c r="F2791" i="4"/>
  <c r="F11071" i="4"/>
  <c r="F1239" i="4"/>
  <c r="F4857" i="4"/>
  <c r="F4735" i="4"/>
  <c r="F590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406" i="4"/>
  <c r="F9377" i="4"/>
  <c r="F12537" i="4"/>
  <c r="F11094" i="4"/>
  <c r="F7282" i="4"/>
  <c r="F5339" i="4"/>
  <c r="F8812" i="4"/>
  <c r="F4656" i="4"/>
  <c r="F9153" i="4"/>
  <c r="F8799" i="4"/>
  <c r="F11107" i="4"/>
  <c r="F11102" i="4"/>
  <c r="F11103" i="4"/>
  <c r="F231" i="4"/>
  <c r="F9388" i="4"/>
  <c r="F11106" i="4"/>
  <c r="F6566" i="4"/>
  <c r="F11108" i="4"/>
  <c r="F12191" i="4"/>
  <c r="F6421" i="4"/>
  <c r="F13" i="4"/>
  <c r="F10618" i="4"/>
  <c r="F11113" i="4"/>
  <c r="F11114" i="4"/>
  <c r="F13068" i="4"/>
  <c r="F11116" i="4"/>
  <c r="F1592" i="4"/>
  <c r="F11118" i="4"/>
  <c r="F11119" i="4"/>
  <c r="F8630" i="4"/>
  <c r="F11121" i="4"/>
  <c r="F11122" i="4"/>
  <c r="F11123" i="4"/>
  <c r="F11124" i="4"/>
  <c r="F11125" i="4"/>
  <c r="F11126" i="4"/>
  <c r="F11127" i="4"/>
  <c r="F8987" i="4"/>
  <c r="F11474" i="4"/>
  <c r="F14298" i="4"/>
  <c r="F4524" i="4"/>
  <c r="F1177" i="4"/>
  <c r="F6798" i="4"/>
  <c r="F4642" i="4"/>
  <c r="F15235" i="4"/>
  <c r="F8499" i="4"/>
  <c r="F11137" i="4"/>
  <c r="F11138" i="4"/>
  <c r="F11139" i="4"/>
  <c r="F1471" i="4"/>
  <c r="F11141" i="4"/>
  <c r="F11142" i="4"/>
  <c r="F2875" i="4"/>
  <c r="F7345" i="4"/>
  <c r="F11145" i="4"/>
  <c r="F4796" i="4"/>
  <c r="F4797" i="4"/>
  <c r="F907" i="4"/>
  <c r="F12013" i="4"/>
  <c r="F11150" i="4"/>
  <c r="F1860" i="4"/>
  <c r="F2909" i="4"/>
  <c r="F10515" i="4"/>
  <c r="F10115" i="4"/>
  <c r="F10585" i="4"/>
  <c r="F8412" i="4"/>
  <c r="F13858" i="4"/>
  <c r="F13859" i="4"/>
  <c r="F2515" i="4"/>
  <c r="F5461" i="4"/>
  <c r="F12171" i="4"/>
  <c r="F1066" i="4"/>
  <c r="F9600" i="4"/>
  <c r="F4363" i="4"/>
  <c r="F8222" i="4"/>
  <c r="F3985" i="4"/>
  <c r="F6173" i="4"/>
  <c r="F11168" i="4"/>
  <c r="F9726" i="4"/>
  <c r="F11170" i="4"/>
  <c r="F7287" i="4"/>
  <c r="F11172" i="4"/>
  <c r="F4607" i="4"/>
  <c r="F11174" i="4"/>
  <c r="F229" i="4"/>
  <c r="F2809" i="4"/>
  <c r="F15089" i="4"/>
  <c r="F9927" i="4"/>
  <c r="F11179" i="4"/>
  <c r="F3508" i="4"/>
  <c r="F8095" i="4"/>
  <c r="F11182" i="4"/>
  <c r="F11183" i="4"/>
  <c r="F11184" i="4"/>
  <c r="F11185" i="4"/>
  <c r="F11186" i="4"/>
  <c r="F11187" i="4"/>
  <c r="F11188" i="4"/>
  <c r="F11189" i="4"/>
  <c r="F11190" i="4"/>
  <c r="F14779" i="4"/>
  <c r="F11497" i="4"/>
  <c r="F11193" i="4"/>
  <c r="F9395" i="4"/>
  <c r="F11246" i="4"/>
  <c r="F11196" i="4"/>
  <c r="F11197" i="4"/>
  <c r="F15276" i="4"/>
  <c r="F11199" i="4"/>
  <c r="F9118" i="4"/>
  <c r="F11201" i="4"/>
  <c r="F7939" i="4"/>
  <c r="F11203" i="4"/>
  <c r="F4414" i="4"/>
  <c r="F8317" i="4"/>
  <c r="F11206" i="4"/>
  <c r="F2818" i="4"/>
  <c r="F7038" i="4"/>
  <c r="F14731" i="4"/>
  <c r="F1674" i="4"/>
  <c r="F11211" i="4"/>
  <c r="F11212" i="4"/>
  <c r="F8960" i="4"/>
  <c r="F11555" i="4"/>
  <c r="F645" i="4"/>
  <c r="F8881" i="4"/>
  <c r="F4952" i="4"/>
  <c r="F3171" i="4"/>
  <c r="F752" i="4"/>
  <c r="F4586" i="4"/>
  <c r="F2168" i="4"/>
  <c r="F11222" i="4"/>
  <c r="F11223" i="4"/>
  <c r="F6326" i="4"/>
  <c r="F831" i="4"/>
  <c r="F11226" i="4"/>
  <c r="F11227" i="4"/>
  <c r="F11968" i="4"/>
  <c r="F11229" i="4"/>
  <c r="F4668" i="4"/>
  <c r="F9494" i="4"/>
  <c r="F4943" i="4"/>
  <c r="F13271" i="4"/>
  <c r="F2545" i="4"/>
  <c r="F6581" i="4"/>
  <c r="F10472" i="4"/>
  <c r="F11237" i="4"/>
  <c r="F11290" i="4"/>
  <c r="F4698" i="4"/>
  <c r="F2920" i="4"/>
  <c r="F8866" i="4"/>
  <c r="F15117" i="4"/>
  <c r="F10352" i="4"/>
  <c r="F291" i="4"/>
  <c r="F8742" i="4"/>
  <c r="F1166" i="4"/>
  <c r="F7686" i="4"/>
  <c r="F8789" i="4"/>
  <c r="F11249" i="4"/>
  <c r="F6481" i="4"/>
  <c r="F9176" i="4"/>
  <c r="F11252" i="4"/>
  <c r="F11253" i="4"/>
  <c r="F15103" i="4"/>
  <c r="F9665" i="4"/>
  <c r="F12193" i="4"/>
  <c r="F174" i="4"/>
  <c r="F14140" i="4"/>
  <c r="F13042" i="4"/>
  <c r="F15227" i="4"/>
  <c r="F11261" i="4"/>
  <c r="F10844" i="4"/>
  <c r="F10332" i="4"/>
  <c r="F11264" i="4"/>
  <c r="F7297" i="4"/>
  <c r="F12347" i="4"/>
  <c r="F11267" i="4"/>
  <c r="F8936" i="4"/>
  <c r="F11109" i="4"/>
  <c r="F1097" i="4"/>
  <c r="F1361" i="4"/>
  <c r="F1535" i="4"/>
  <c r="F11273" i="4"/>
  <c r="F11274" i="4"/>
  <c r="F11275" i="4"/>
  <c r="F11276" i="4"/>
  <c r="F11277" i="4"/>
  <c r="F677" i="4"/>
  <c r="F11475" i="4"/>
  <c r="F8319" i="4"/>
  <c r="F11281" i="4"/>
  <c r="F11282" i="4"/>
  <c r="F2700" i="4"/>
  <c r="F11284" i="4"/>
  <c r="F11285" i="4"/>
  <c r="F11286" i="4"/>
  <c r="F10685" i="4"/>
  <c r="F223" i="4"/>
  <c r="F11289" i="4"/>
  <c r="F5600" i="4"/>
  <c r="F11994" i="4"/>
  <c r="F10620" i="4"/>
  <c r="F9182" i="4"/>
  <c r="F11294" i="4"/>
  <c r="F4682" i="4"/>
  <c r="F3882" i="4"/>
  <c r="F6106" i="4"/>
  <c r="F11323" i="4"/>
  <c r="F11061" i="4"/>
  <c r="F1927" i="4"/>
  <c r="F6765" i="4"/>
  <c r="F11302" i="4"/>
  <c r="F11303" i="4"/>
  <c r="F7009" i="4"/>
  <c r="F6949" i="4"/>
  <c r="F7383" i="4"/>
  <c r="F11307" i="4"/>
  <c r="F2439" i="4"/>
  <c r="F15426" i="4"/>
  <c r="F11310" i="4"/>
  <c r="F11311" i="4"/>
  <c r="F15302" i="4"/>
  <c r="F8265" i="4"/>
  <c r="F15487" i="4"/>
  <c r="F4475" i="4"/>
  <c r="F5786" i="4"/>
  <c r="F12797" i="4"/>
  <c r="F4853" i="4"/>
  <c r="F11319" i="4"/>
  <c r="F12595" i="4"/>
  <c r="F9706" i="4"/>
  <c r="F9500" i="4"/>
  <c r="F6064" i="4"/>
  <c r="F12389" i="4"/>
  <c r="F11198" i="4"/>
  <c r="F6369" i="4"/>
  <c r="F4718" i="4"/>
  <c r="F2406" i="4"/>
  <c r="F12453" i="4"/>
  <c r="F8098" i="4"/>
  <c r="F6444" i="4"/>
  <c r="F11332" i="4"/>
  <c r="F11333" i="4"/>
  <c r="F11334" i="4"/>
  <c r="F10425" i="4"/>
  <c r="F4690" i="4"/>
  <c r="F14226" i="4"/>
  <c r="F7663" i="4"/>
  <c r="F8587" i="4"/>
  <c r="F11340" i="4"/>
  <c r="F11341" i="4"/>
  <c r="F11342" i="4"/>
  <c r="F11343" i="4"/>
  <c r="F11344" i="4"/>
  <c r="F11345" i="4"/>
  <c r="F11346" i="4"/>
  <c r="F11424" i="4"/>
  <c r="F14798" i="4"/>
  <c r="F13650" i="4"/>
  <c r="F11350" i="4"/>
  <c r="F15234" i="4"/>
  <c r="F11352" i="4"/>
  <c r="F11353" i="4"/>
  <c r="F11354" i="4"/>
  <c r="F4463" i="4"/>
  <c r="F6905" i="4"/>
  <c r="F11357" i="4"/>
  <c r="F11358" i="4"/>
  <c r="F12228" i="4"/>
  <c r="F7200" i="4"/>
  <c r="F2442" i="4"/>
  <c r="F1108" i="4"/>
  <c r="F13086" i="4"/>
  <c r="F11364" i="4"/>
  <c r="F1861" i="4"/>
  <c r="F12822" i="4"/>
  <c r="F15067" i="4"/>
  <c r="F12484" i="4"/>
  <c r="F11369" i="4"/>
  <c r="F11331" i="4"/>
  <c r="F13031" i="4"/>
  <c r="F4522" i="4"/>
  <c r="F8743" i="4"/>
  <c r="F3828" i="4"/>
  <c r="F11375" i="4"/>
  <c r="F9076" i="4"/>
  <c r="F9921" i="4"/>
  <c r="F10806" i="4"/>
  <c r="F11131" i="4"/>
  <c r="F1331" i="4"/>
  <c r="F11381" i="4"/>
  <c r="F619" i="4"/>
  <c r="F8483" i="4"/>
  <c r="F554" i="4"/>
  <c r="F11385" i="4"/>
  <c r="F11177" i="4"/>
  <c r="F11387" i="4"/>
  <c r="F11388" i="4"/>
  <c r="F11389" i="4"/>
  <c r="F11390" i="4"/>
  <c r="F11155" i="4"/>
  <c r="F4647" i="4"/>
  <c r="F11455" i="4"/>
  <c r="F11394" i="4"/>
  <c r="F4609" i="4"/>
  <c r="F11396" i="4"/>
  <c r="F11397" i="4"/>
  <c r="F11398" i="4"/>
  <c r="F3516" i="4"/>
  <c r="F2396" i="4"/>
  <c r="F4432" i="4"/>
  <c r="F11402" i="4"/>
  <c r="F5018" i="4"/>
  <c r="F11404" i="4"/>
  <c r="F1171" i="4"/>
  <c r="F2186" i="4"/>
  <c r="F1858" i="4"/>
  <c r="F5475" i="4"/>
  <c r="F11409" i="4"/>
  <c r="F11410" i="4"/>
  <c r="F14819" i="4"/>
  <c r="F8480" i="4"/>
  <c r="F2902" i="4"/>
  <c r="F7578" i="4"/>
  <c r="F1717" i="4"/>
  <c r="F13103" i="4"/>
  <c r="F11417" i="4"/>
  <c r="F7703" i="4"/>
  <c r="F10134" i="4"/>
  <c r="F11420" i="4"/>
  <c r="F1257" i="4"/>
  <c r="F11422" i="4"/>
  <c r="F13104" i="4"/>
  <c r="F8780" i="4"/>
  <c r="F9610" i="4"/>
  <c r="F14279" i="4"/>
  <c r="F12350" i="4"/>
  <c r="F11428" i="4"/>
  <c r="F11429" i="4"/>
  <c r="F11430" i="4"/>
  <c r="F11431" i="4"/>
  <c r="F2308" i="4"/>
  <c r="F1834" i="4"/>
  <c r="F273" i="4"/>
  <c r="F10774" i="4"/>
  <c r="F8580" i="4"/>
  <c r="F11437" i="4"/>
  <c r="F57" i="4"/>
  <c r="F9124" i="4"/>
  <c r="F8047" i="4"/>
  <c r="F8035" i="4"/>
  <c r="F11442" i="4"/>
  <c r="F2267" i="4"/>
  <c r="F1184" i="4"/>
  <c r="F14896" i="4"/>
  <c r="F11446" i="4"/>
  <c r="F11447" i="4"/>
  <c r="F11448" i="4"/>
  <c r="F7284" i="4"/>
  <c r="F443" i="4"/>
  <c r="F8581" i="4"/>
  <c r="F3556" i="4"/>
  <c r="F9010" i="4"/>
  <c r="F5321" i="4"/>
  <c r="F10243" i="4"/>
  <c r="F12098" i="4"/>
  <c r="F11457" i="4"/>
  <c r="F10305" i="4"/>
  <c r="F12482" i="4"/>
  <c r="F8929" i="4"/>
  <c r="F11461" i="4"/>
  <c r="F4351" i="4"/>
  <c r="F11463" i="4"/>
  <c r="F15039" i="4"/>
  <c r="F9008" i="4"/>
  <c r="F9009" i="4"/>
  <c r="F11218" i="4"/>
  <c r="F11468" i="4"/>
  <c r="F8915" i="4"/>
  <c r="F6360" i="4"/>
  <c r="F6365" i="4"/>
  <c r="F11472" i="4"/>
  <c r="F11111" i="4"/>
  <c r="F9485" i="4"/>
  <c r="F14263" i="4"/>
  <c r="F1536" i="4"/>
  <c r="F759" i="4"/>
  <c r="F6885" i="4"/>
  <c r="F13146" i="4"/>
  <c r="F14850" i="4"/>
  <c r="F11481" i="4"/>
  <c r="F6820" i="4"/>
  <c r="F3265" i="4"/>
  <c r="F8179" i="4"/>
  <c r="F10449" i="4"/>
  <c r="F8325" i="4"/>
  <c r="F1390" i="4"/>
  <c r="F14258" i="4"/>
  <c r="F4676" i="4"/>
  <c r="F4548" i="4"/>
  <c r="F2878" i="4"/>
  <c r="F4235" i="4"/>
  <c r="F10975" i="4"/>
  <c r="F12998" i="4"/>
  <c r="F11495" i="4"/>
  <c r="F11496" i="4"/>
  <c r="F8631" i="4"/>
  <c r="F592" i="4"/>
  <c r="F11499" i="4"/>
  <c r="F11500" i="4"/>
  <c r="F11501" i="4"/>
  <c r="F8998" i="4"/>
  <c r="F4474" i="4"/>
  <c r="F6802" i="4"/>
  <c r="F15532" i="4"/>
  <c r="F2452" i="4"/>
  <c r="F6924" i="4"/>
  <c r="F11508" i="4"/>
  <c r="F3008" i="4"/>
  <c r="F14981" i="4"/>
  <c r="F10811" i="4"/>
  <c r="F10644" i="4"/>
  <c r="F5788" i="4"/>
  <c r="F6646" i="4"/>
  <c r="F4128" i="4"/>
  <c r="F7583" i="4"/>
  <c r="F1420" i="4"/>
  <c r="F4346" i="4"/>
  <c r="F12064" i="4"/>
  <c r="F3557" i="4"/>
  <c r="F11521" i="4"/>
  <c r="F14652" i="4"/>
  <c r="F11523" i="4"/>
  <c r="F6758" i="4"/>
  <c r="F11525" i="4"/>
  <c r="F11526" i="4"/>
  <c r="F7077" i="4"/>
  <c r="F1852" i="4"/>
  <c r="F11356" i="4"/>
  <c r="F4683" i="4"/>
  <c r="F11531" i="4"/>
  <c r="F13153" i="4"/>
  <c r="F596" i="4"/>
  <c r="F12047" i="4"/>
  <c r="F11535" i="4"/>
  <c r="F11536" i="4"/>
  <c r="F3679" i="4"/>
  <c r="F351" i="4"/>
  <c r="F12528" i="4"/>
  <c r="F11540" i="4"/>
  <c r="F9347" i="4"/>
  <c r="F83" i="4"/>
  <c r="F11478" i="4"/>
  <c r="F2879" i="4"/>
  <c r="F225" i="4"/>
  <c r="F11546" i="4"/>
  <c r="F12888" i="4"/>
  <c r="F11548" i="4"/>
  <c r="F11549" i="4"/>
  <c r="F11550" i="4"/>
  <c r="F14517" i="4"/>
  <c r="F6219" i="4"/>
  <c r="F10565" i="4"/>
  <c r="F11554" i="4"/>
  <c r="F15489" i="4"/>
  <c r="F8406" i="4"/>
  <c r="F11557" i="4"/>
  <c r="F9805" i="4"/>
  <c r="F15013" i="4"/>
  <c r="F4950" i="4"/>
  <c r="F1224" i="4"/>
  <c r="F11562" i="4"/>
  <c r="F11563" i="4"/>
  <c r="F11564" i="4"/>
  <c r="F4539" i="4"/>
  <c r="F11566" i="4"/>
  <c r="F11567" i="4"/>
  <c r="F11568" i="4"/>
  <c r="F2375" i="4"/>
  <c r="F11570" i="4"/>
  <c r="F4419" i="4"/>
  <c r="F8313" i="4"/>
  <c r="F11573" i="4"/>
  <c r="F8352" i="4"/>
  <c r="F11575" i="4"/>
  <c r="F11576" i="4"/>
  <c r="F7594" i="4"/>
  <c r="F11578" i="4"/>
  <c r="F11579" i="4"/>
  <c r="F11514" i="4"/>
  <c r="F11581" i="4"/>
  <c r="F989" i="4"/>
  <c r="F1956" i="4"/>
  <c r="F3201" i="4"/>
  <c r="F9486" i="4"/>
  <c r="F8985" i="4"/>
  <c r="F11574" i="4"/>
  <c r="F1020" i="4"/>
  <c r="F2443" i="4"/>
  <c r="F11590" i="4"/>
  <c r="F4590" i="4"/>
  <c r="F9648" i="4"/>
  <c r="F1157" i="4"/>
  <c r="F11594" i="4"/>
  <c r="F11595" i="4"/>
  <c r="F9516" i="4"/>
  <c r="F9187" i="4"/>
  <c r="F7272" i="4"/>
  <c r="F11599" i="4"/>
  <c r="F6551" i="4"/>
  <c r="F11601" i="4"/>
  <c r="F11602" i="4"/>
  <c r="F11603" i="4"/>
  <c r="F15147" i="4"/>
  <c r="F12839" i="4"/>
  <c r="F8393" i="4"/>
  <c r="F12609" i="4"/>
  <c r="F11608" i="4"/>
  <c r="F11609" i="4"/>
  <c r="F8423" i="4"/>
  <c r="F11611" i="4"/>
  <c r="F11612" i="4"/>
  <c r="F8574" i="4"/>
  <c r="F11614" i="4"/>
  <c r="F7305" i="4"/>
  <c r="F1013" i="4"/>
  <c r="F6036" i="4"/>
  <c r="F10135" i="4"/>
  <c r="F11619" i="4"/>
  <c r="F5618" i="4"/>
  <c r="F11621" i="4"/>
  <c r="F15040" i="4"/>
  <c r="F11623" i="4"/>
  <c r="F11624" i="4"/>
  <c r="F11625" i="4"/>
  <c r="F11626" i="4"/>
  <c r="F11627" i="4"/>
  <c r="F11628" i="4"/>
  <c r="F12437" i="4"/>
  <c r="F9981" i="4"/>
  <c r="F10953" i="4"/>
  <c r="F8363" i="4"/>
  <c r="F4588" i="4"/>
  <c r="F4067" i="4"/>
  <c r="F2214" i="4"/>
  <c r="F11132" i="4"/>
  <c r="F11637" i="4"/>
  <c r="F7818" i="4"/>
  <c r="F8116" i="4"/>
  <c r="F8655" i="4"/>
  <c r="F12902" i="4"/>
  <c r="F15144" i="4"/>
  <c r="F11643" i="4"/>
  <c r="F10838" i="4"/>
  <c r="F11645" i="4"/>
  <c r="F15004" i="4"/>
  <c r="F3380" i="4"/>
  <c r="F3697" i="4"/>
  <c r="F15607" i="4"/>
  <c r="F12617" i="4"/>
  <c r="F11651" i="4"/>
  <c r="F11652" i="4"/>
  <c r="F2772" i="4"/>
  <c r="F11654" i="4"/>
  <c r="F10786" i="4"/>
  <c r="F3126" i="4"/>
  <c r="F13237" i="4"/>
  <c r="F5357" i="4"/>
  <c r="F10373" i="4"/>
  <c r="F11660" i="4"/>
  <c r="F11661" i="4"/>
  <c r="F8175" i="4"/>
  <c r="F8176" i="4"/>
  <c r="F8117" i="4"/>
  <c r="F11665" i="4"/>
  <c r="F11256" i="4"/>
  <c r="F11667" i="4"/>
  <c r="F2928" i="4"/>
  <c r="F1261" i="4"/>
  <c r="F8213" i="4"/>
  <c r="F6854" i="4"/>
  <c r="F11672" i="4"/>
  <c r="F11673" i="4"/>
  <c r="F3495" i="4"/>
  <c r="F526" i="4"/>
  <c r="F11676" i="4"/>
  <c r="F10480" i="4"/>
  <c r="F507" i="4"/>
  <c r="F2691" i="4"/>
  <c r="F903" i="4"/>
  <c r="F11681" i="4"/>
  <c r="F4792" i="4"/>
  <c r="F11683" i="4"/>
  <c r="F11684" i="4"/>
  <c r="F11685" i="4"/>
  <c r="F11686" i="4"/>
  <c r="F10001" i="4"/>
  <c r="F11688" i="4"/>
  <c r="F11689" i="4"/>
  <c r="F11690" i="4"/>
  <c r="F11691" i="4"/>
  <c r="F12455" i="4"/>
  <c r="F4444" i="4"/>
  <c r="F2037" i="4"/>
  <c r="F11695" i="4"/>
  <c r="F11696" i="4"/>
  <c r="F11697" i="4"/>
  <c r="F10003" i="4"/>
  <c r="F7986" i="4"/>
  <c r="F4078" i="4"/>
  <c r="F1488" i="4"/>
  <c r="F11466" i="4"/>
  <c r="F1687" i="4"/>
  <c r="F6675" i="4"/>
  <c r="F15354" i="4"/>
  <c r="F11706" i="4"/>
  <c r="F11707" i="4"/>
  <c r="F11708" i="4"/>
  <c r="F7379" i="4"/>
  <c r="F11710" i="4"/>
  <c r="F3230" i="4"/>
  <c r="F11712" i="4"/>
  <c r="F11713" i="4"/>
  <c r="F11714" i="4"/>
  <c r="F10839" i="4"/>
  <c r="F4493" i="4"/>
  <c r="F5713" i="4"/>
  <c r="F15096" i="4"/>
  <c r="F14991" i="4"/>
  <c r="F14985" i="4"/>
  <c r="F795" i="4"/>
  <c r="F9922" i="4"/>
  <c r="F9708" i="4"/>
  <c r="F11724" i="4"/>
  <c r="F11725" i="4"/>
  <c r="F5200" i="4"/>
  <c r="F5404" i="4"/>
  <c r="F11728" i="4"/>
  <c r="F11729" i="4"/>
  <c r="F1636" i="4"/>
  <c r="F9070" i="4"/>
  <c r="F5240" i="4"/>
  <c r="F6610" i="4"/>
  <c r="F7677" i="4"/>
  <c r="F9651" i="4"/>
  <c r="F14302" i="4"/>
  <c r="F12014" i="4"/>
  <c r="F12023" i="4"/>
  <c r="F14282" i="4"/>
  <c r="F9666" i="4"/>
  <c r="F707" i="4"/>
  <c r="F11742" i="4"/>
  <c r="F11743" i="4"/>
  <c r="F9634" i="4"/>
  <c r="F11745" i="4"/>
  <c r="F6858" i="4"/>
  <c r="F11747" i="4"/>
  <c r="F12551" i="4"/>
  <c r="F484" i="4"/>
  <c r="F11750" i="4"/>
  <c r="F7276" i="4"/>
  <c r="F11752" i="4"/>
  <c r="F3604" i="4"/>
  <c r="F11754" i="4"/>
  <c r="F11755" i="4"/>
  <c r="F1381" i="4"/>
  <c r="F11757" i="4"/>
  <c r="F12304" i="4"/>
  <c r="F11759" i="4"/>
  <c r="F11760" i="4"/>
  <c r="F3168" i="4"/>
  <c r="F12010" i="4"/>
  <c r="F11415" i="4"/>
  <c r="F11764" i="4"/>
  <c r="F8196" i="4"/>
  <c r="F2187" i="4"/>
  <c r="F393" i="4"/>
  <c r="F12893" i="4"/>
  <c r="F8916" i="4"/>
  <c r="F8917" i="4"/>
  <c r="F10322" i="4"/>
  <c r="F7597" i="4"/>
  <c r="F6088" i="4"/>
  <c r="F9042" i="4"/>
  <c r="F8536" i="4"/>
  <c r="F11776" i="4"/>
  <c r="F11777" i="4"/>
  <c r="F15445" i="4"/>
  <c r="F11779" i="4"/>
  <c r="F15048" i="4"/>
  <c r="F11485" i="4"/>
  <c r="F11782" i="4"/>
  <c r="F11783" i="4"/>
  <c r="F15414" i="4"/>
  <c r="F11785" i="4"/>
  <c r="F11786" i="4"/>
  <c r="F11787" i="4"/>
  <c r="F11788" i="4"/>
  <c r="F11789" i="4"/>
  <c r="F11790" i="4"/>
  <c r="F11165" i="4"/>
  <c r="F11178" i="4"/>
  <c r="F3184" i="4"/>
  <c r="F747" i="4"/>
  <c r="F11795" i="4"/>
  <c r="F8577" i="4"/>
  <c r="F11797" i="4"/>
  <c r="F11798" i="4"/>
  <c r="F11799" i="4"/>
  <c r="F11800" i="4"/>
  <c r="F5435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9566" i="4"/>
  <c r="F9561" i="4"/>
  <c r="F12025" i="4"/>
  <c r="F5543" i="4"/>
  <c r="F9713" i="4"/>
  <c r="F14987" i="4"/>
  <c r="F8594" i="4"/>
  <c r="F2664" i="4"/>
  <c r="F11219" i="4"/>
  <c r="F11435" i="4"/>
  <c r="F2844" i="4"/>
  <c r="F7395" i="4"/>
  <c r="F15463" i="4"/>
  <c r="F7563" i="4"/>
  <c r="F5458" i="4"/>
  <c r="F12048" i="4"/>
  <c r="F2309" i="4"/>
  <c r="F6348" i="4"/>
  <c r="F10511" i="4"/>
  <c r="F4849" i="4"/>
  <c r="F11834" i="4"/>
  <c r="F11835" i="4"/>
  <c r="F7997" i="4"/>
  <c r="F8904" i="4"/>
  <c r="F10719" i="4"/>
  <c r="F11839" i="4"/>
  <c r="F6832" i="4"/>
  <c r="F15367" i="4"/>
  <c r="F11842" i="4"/>
  <c r="F7314" i="4"/>
  <c r="F7846" i="4"/>
  <c r="F11845" i="4"/>
  <c r="F11846" i="4"/>
  <c r="F11847" i="4"/>
  <c r="F10433" i="4"/>
  <c r="F156" i="4"/>
  <c r="F7336" i="4"/>
  <c r="F12105" i="4"/>
  <c r="F11099" i="4"/>
  <c r="F8667" i="4"/>
  <c r="F11854" i="4"/>
  <c r="F6162" i="4"/>
  <c r="F12474" i="4"/>
  <c r="F15294" i="4"/>
  <c r="F1445" i="4"/>
  <c r="F11859" i="4"/>
  <c r="F11860" i="4"/>
  <c r="F11861" i="4"/>
  <c r="F14490" i="4"/>
  <c r="F14587" i="4"/>
  <c r="F7620" i="4"/>
  <c r="F11865" i="4"/>
  <c r="F11866" i="4"/>
  <c r="F12855" i="4"/>
  <c r="F10578" i="4"/>
  <c r="F6763" i="4"/>
  <c r="F571" i="4"/>
  <c r="F238" i="4"/>
  <c r="F11872" i="4"/>
  <c r="F11873" i="4"/>
  <c r="F11874" i="4"/>
  <c r="F11875" i="4"/>
  <c r="F11876" i="4"/>
  <c r="F8284" i="4"/>
  <c r="F8815" i="4"/>
  <c r="F12800" i="4"/>
  <c r="F11880" i="4"/>
  <c r="F8431" i="4"/>
  <c r="F8432" i="4"/>
  <c r="F6987" i="4"/>
  <c r="F8850" i="4"/>
  <c r="F11216" i="4"/>
  <c r="F13059" i="4"/>
  <c r="F4847" i="4"/>
  <c r="F15282" i="4"/>
  <c r="F4918" i="4"/>
  <c r="F5984" i="4"/>
  <c r="F1967" i="4"/>
  <c r="F1987" i="4"/>
  <c r="F1988" i="4"/>
  <c r="F3871" i="4"/>
  <c r="F10969" i="4"/>
  <c r="F11896" i="4"/>
  <c r="F11151" i="4"/>
  <c r="F8309" i="4"/>
  <c r="F10824" i="4"/>
  <c r="F7829" i="4"/>
  <c r="F953" i="4"/>
  <c r="F3708" i="4"/>
  <c r="F3707" i="4"/>
  <c r="F6098" i="4"/>
  <c r="F2016" i="4"/>
  <c r="F11906" i="4"/>
  <c r="F11517" i="4"/>
  <c r="F7307" i="4"/>
  <c r="F11293" i="4"/>
  <c r="F11910" i="4"/>
  <c r="F11911" i="4"/>
  <c r="F10756" i="4"/>
  <c r="F11913" i="4"/>
  <c r="F3575" i="4"/>
  <c r="F10104" i="4"/>
  <c r="F12317" i="4"/>
  <c r="F11917" i="4"/>
  <c r="F4561" i="4"/>
  <c r="F4834" i="4"/>
  <c r="F4566" i="4"/>
  <c r="F1561" i="4"/>
  <c r="F11922" i="4"/>
  <c r="F9670" i="4"/>
  <c r="F5178" i="4"/>
  <c r="F11925" i="4"/>
  <c r="F8524" i="4"/>
  <c r="F4393" i="4"/>
  <c r="F11202" i="4"/>
  <c r="F11929" i="4"/>
  <c r="F11930" i="4"/>
  <c r="F11931" i="4"/>
  <c r="F14535" i="4"/>
  <c r="F12401" i="4"/>
  <c r="F11934" i="4"/>
  <c r="F2380" i="4"/>
  <c r="F8183" i="4"/>
  <c r="F1881" i="4"/>
  <c r="F11938" i="4"/>
  <c r="F5622" i="4"/>
  <c r="F1573" i="4"/>
  <c r="F13283" i="4"/>
  <c r="F1416" i="4"/>
  <c r="F7023" i="4"/>
  <c r="F11944" i="4"/>
  <c r="F11945" i="4"/>
  <c r="F15371" i="4"/>
  <c r="F15372" i="4"/>
  <c r="F8651" i="4"/>
  <c r="F2925" i="4"/>
  <c r="F12129" i="4"/>
  <c r="F4591" i="4"/>
  <c r="F11952" i="4"/>
  <c r="F10699" i="4"/>
  <c r="F12489" i="4"/>
  <c r="F2820" i="4"/>
  <c r="F2538" i="4"/>
  <c r="F3139" i="4"/>
  <c r="F13077" i="4"/>
  <c r="F13167" i="4"/>
  <c r="F8071" i="4"/>
  <c r="F11961" i="4"/>
  <c r="F11962" i="4"/>
  <c r="F11963" i="4"/>
  <c r="F11213" i="4"/>
  <c r="F7059" i="4"/>
  <c r="F13864" i="4"/>
  <c r="F5371" i="4"/>
  <c r="F1878" i="4"/>
  <c r="F11969" i="4"/>
  <c r="F8819" i="4"/>
  <c r="F15550" i="4"/>
  <c r="F6799" i="4"/>
  <c r="F11973" i="4"/>
  <c r="F624" i="4"/>
  <c r="F508" i="4"/>
  <c r="F8953" i="4"/>
  <c r="F11977" i="4"/>
  <c r="F8820" i="4"/>
  <c r="F11979" i="4"/>
  <c r="F10560" i="4"/>
  <c r="F3731" i="4"/>
  <c r="F11982" i="4"/>
  <c r="F11983" i="4"/>
  <c r="F8468" i="4"/>
  <c r="F8469" i="4"/>
  <c r="F8453" i="4"/>
  <c r="F10903" i="4"/>
  <c r="F1764" i="4"/>
  <c r="F849" i="4"/>
  <c r="F4752" i="4"/>
  <c r="F11991" i="4"/>
  <c r="F148" i="4"/>
  <c r="F5419" i="4"/>
  <c r="F2901" i="4"/>
  <c r="F5981" i="4"/>
  <c r="F8466" i="4"/>
  <c r="F8392" i="4"/>
  <c r="F11998" i="4"/>
  <c r="F8413" i="4"/>
  <c r="F7976" i="4"/>
  <c r="F15348" i="4"/>
  <c r="F12002" i="4"/>
  <c r="F12329" i="4"/>
  <c r="F7743" i="4"/>
  <c r="F4582" i="4"/>
  <c r="F751" i="4"/>
  <c r="F8053" i="4"/>
  <c r="F2441" i="4"/>
  <c r="F836" i="4"/>
  <c r="F5322" i="4"/>
  <c r="F12096" i="4"/>
  <c r="F12327" i="4"/>
  <c r="F10682" i="4"/>
  <c r="F9130" i="4"/>
  <c r="F15287" i="4"/>
  <c r="F3069" i="4"/>
  <c r="F14992" i="4"/>
  <c r="F609" i="4"/>
  <c r="F12019" i="4"/>
  <c r="F8141" i="4"/>
  <c r="F528" i="4"/>
  <c r="F12022" i="4"/>
  <c r="F6453" i="4"/>
  <c r="F13049" i="4"/>
  <c r="F15125" i="4"/>
  <c r="F15192" i="4"/>
  <c r="F12027" i="4"/>
  <c r="F15041" i="4"/>
  <c r="F15043" i="4"/>
  <c r="F12030" i="4"/>
  <c r="F12031" i="4"/>
  <c r="F10393" i="4"/>
  <c r="F408" i="4"/>
  <c r="F3672" i="4"/>
  <c r="F12035" i="4"/>
  <c r="F2469" i="4"/>
  <c r="F12037" i="4"/>
  <c r="F12038" i="4"/>
  <c r="F11484" i="4"/>
  <c r="F13095" i="4"/>
  <c r="F7041" i="4"/>
  <c r="F12042" i="4"/>
  <c r="F9688" i="4"/>
  <c r="F12044" i="4"/>
  <c r="F9012" i="4"/>
  <c r="F1879" i="4"/>
  <c r="F5234" i="4"/>
  <c r="F2600" i="4"/>
  <c r="F6913" i="4"/>
  <c r="F6498" i="4"/>
  <c r="F3195" i="4"/>
  <c r="F3308" i="4"/>
  <c r="F12053" i="4"/>
  <c r="F3255" i="4"/>
  <c r="F12055" i="4"/>
  <c r="F15316" i="4"/>
  <c r="F5539" i="4"/>
  <c r="F15312" i="4"/>
  <c r="F12059" i="4"/>
  <c r="F3424" i="4"/>
  <c r="F5194" i="4"/>
  <c r="F4921" i="4"/>
  <c r="F12063" i="4"/>
  <c r="F9407" i="4"/>
  <c r="F6921" i="4"/>
  <c r="F12066" i="4"/>
  <c r="F12067" i="4"/>
  <c r="F4440" i="4"/>
  <c r="F10952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374" i="4"/>
  <c r="F12084" i="4"/>
  <c r="F9148" i="4"/>
  <c r="F2939" i="4"/>
  <c r="F10189" i="4"/>
  <c r="F12088" i="4"/>
  <c r="F12089" i="4"/>
  <c r="F4583" i="4"/>
  <c r="F11324" i="4"/>
  <c r="F12092" i="4"/>
  <c r="F12093" i="4"/>
  <c r="F14899" i="4"/>
  <c r="F6465" i="4"/>
  <c r="F7097" i="4"/>
  <c r="F15091" i="4"/>
  <c r="F2671" i="4"/>
  <c r="F8184" i="4"/>
  <c r="F12508" i="4"/>
  <c r="F3456" i="4"/>
  <c r="F11926" i="4"/>
  <c r="F12103" i="4"/>
  <c r="F15074" i="4"/>
  <c r="F12787" i="4"/>
  <c r="F329" i="4"/>
  <c r="F12850" i="4"/>
  <c r="F12108" i="4"/>
  <c r="F12109" i="4"/>
  <c r="F12110" i="4"/>
  <c r="F12111" i="4"/>
  <c r="F12112" i="4"/>
  <c r="F10566" i="4"/>
  <c r="F11306" i="4"/>
  <c r="F7182" i="4"/>
  <c r="F1453" i="4"/>
  <c r="F5166" i="4"/>
  <c r="F6485" i="4"/>
  <c r="F5169" i="4"/>
  <c r="F9382" i="4"/>
  <c r="F6323" i="4"/>
  <c r="F11191" i="4"/>
  <c r="F12123" i="4"/>
  <c r="F12985" i="4"/>
  <c r="F12578" i="4"/>
  <c r="F8856" i="4"/>
  <c r="F5796" i="4"/>
  <c r="F5512" i="4"/>
  <c r="F6983" i="4"/>
  <c r="F12130" i="4"/>
  <c r="F12131" i="4"/>
  <c r="F12132" i="4"/>
  <c r="F12133" i="4"/>
  <c r="F12134" i="4"/>
  <c r="F12135" i="4"/>
  <c r="F11258" i="4"/>
  <c r="F12137" i="4"/>
  <c r="F4713" i="4"/>
  <c r="F1736" i="4"/>
  <c r="F15271" i="4"/>
  <c r="F14567" i="4"/>
  <c r="F7116" i="4"/>
  <c r="F3285" i="4"/>
  <c r="F11382" i="4"/>
  <c r="F12145" i="4"/>
  <c r="F5985" i="4"/>
  <c r="F9991" i="4"/>
  <c r="F12148" i="4"/>
  <c r="F12149" i="4"/>
  <c r="F12150" i="4"/>
  <c r="F12151" i="4"/>
  <c r="F12152" i="4"/>
  <c r="F12153" i="4"/>
  <c r="F11291" i="4"/>
  <c r="F300" i="4"/>
  <c r="F2159" i="4"/>
  <c r="F12157" i="4"/>
  <c r="F12158" i="4"/>
  <c r="F12159" i="4"/>
  <c r="F3264" i="4"/>
  <c r="F6685" i="4"/>
  <c r="F11401" i="4"/>
  <c r="F8947" i="4"/>
  <c r="F9586" i="4"/>
  <c r="F12165" i="4"/>
  <c r="F9745" i="4"/>
  <c r="F7341" i="4"/>
  <c r="F810" i="4"/>
  <c r="F8731" i="4"/>
  <c r="F12971" i="4"/>
  <c r="F15229" i="4"/>
  <c r="F12786" i="4"/>
  <c r="F8446" i="4"/>
  <c r="F9758" i="4"/>
  <c r="F8526" i="4"/>
  <c r="F12176" i="4"/>
  <c r="F11050" i="4"/>
  <c r="F15092" i="4"/>
  <c r="F4491" i="4"/>
  <c r="F9004" i="4"/>
  <c r="F7133" i="4"/>
  <c r="F4101" i="4"/>
  <c r="F4512" i="4"/>
  <c r="F10397" i="4"/>
  <c r="F164" i="4"/>
  <c r="F80" i="4"/>
  <c r="F580" i="4"/>
  <c r="F620" i="4"/>
  <c r="F779" i="4"/>
  <c r="F3850" i="4"/>
  <c r="F2951" i="4"/>
  <c r="F9534" i="4"/>
  <c r="F7286" i="4"/>
  <c r="F11120" i="4"/>
  <c r="F8511" i="4"/>
  <c r="F12196" i="4"/>
  <c r="F12197" i="4"/>
  <c r="F13256" i="4"/>
  <c r="F11588" i="4"/>
  <c r="F12200" i="4"/>
  <c r="F12201" i="4"/>
  <c r="F12202" i="4"/>
  <c r="F12203" i="4"/>
  <c r="F12204" i="4"/>
  <c r="F12205" i="4"/>
  <c r="F12206" i="4"/>
  <c r="F12207" i="4"/>
  <c r="F5710" i="4"/>
  <c r="F4135" i="4"/>
  <c r="F7823" i="4"/>
  <c r="F4885" i="4"/>
  <c r="F6274" i="4"/>
  <c r="F9787" i="4"/>
  <c r="F12169" i="4"/>
  <c r="F8353" i="4"/>
  <c r="F11318" i="4"/>
  <c r="F12217" i="4"/>
  <c r="F12218" i="4"/>
  <c r="F12219" i="4"/>
  <c r="F12155" i="4"/>
  <c r="F12221" i="4"/>
  <c r="F6848" i="4"/>
  <c r="F12979" i="4"/>
  <c r="F7333" i="4"/>
  <c r="F8765" i="4"/>
  <c r="F8744" i="4"/>
  <c r="F2565" i="4"/>
  <c r="F3777" i="4"/>
  <c r="F1823" i="4"/>
  <c r="F9676" i="4"/>
  <c r="F8075" i="4"/>
  <c r="F3778" i="4"/>
  <c r="F6060" i="4"/>
  <c r="F5688" i="4"/>
  <c r="F9093" i="4"/>
  <c r="F1340" i="4"/>
  <c r="F2673" i="4"/>
  <c r="F3807" i="4"/>
  <c r="F12239" i="4"/>
  <c r="F12240" i="4"/>
  <c r="F15073" i="4"/>
  <c r="F12242" i="4"/>
  <c r="F12243" i="4"/>
  <c r="F4236" i="4"/>
  <c r="F929" i="4"/>
  <c r="F3624" i="4"/>
  <c r="F2654" i="4"/>
  <c r="F4485" i="4"/>
  <c r="F6524" i="4"/>
  <c r="F3976" i="4"/>
  <c r="F12251" i="4"/>
  <c r="F925" i="4"/>
  <c r="F12253" i="4"/>
  <c r="F12028" i="4"/>
  <c r="F12029" i="4"/>
  <c r="F1739" i="4"/>
  <c r="F12257" i="4"/>
  <c r="F11956" i="4"/>
  <c r="F4303" i="4"/>
  <c r="F14748" i="4"/>
  <c r="F12261" i="4"/>
  <c r="F8403" i="4"/>
  <c r="F8398" i="4"/>
  <c r="F12264" i="4"/>
  <c r="F3419" i="4"/>
  <c r="F14780" i="4"/>
  <c r="F7704" i="4"/>
  <c r="F14902" i="4"/>
  <c r="F12269" i="4"/>
  <c r="F2305" i="4"/>
  <c r="F9396" i="4"/>
  <c r="F8783" i="4"/>
  <c r="F15534" i="4"/>
  <c r="F12274" i="4"/>
  <c r="F9097" i="4"/>
  <c r="F7380" i="4"/>
  <c r="F12277" i="4"/>
  <c r="F12729" i="4"/>
  <c r="F12279" i="4"/>
  <c r="F12903" i="4"/>
  <c r="F7277" i="4"/>
  <c r="F12282" i="4"/>
  <c r="F4508" i="4"/>
  <c r="F3192" i="4"/>
  <c r="F12106" i="4"/>
  <c r="F5333" i="4"/>
  <c r="F9030" i="4"/>
  <c r="F12288" i="4"/>
  <c r="F10536" i="4"/>
  <c r="F12290" i="4"/>
  <c r="F8039" i="4"/>
  <c r="F12292" i="4"/>
  <c r="F12293" i="4"/>
  <c r="F14601" i="4"/>
  <c r="F10745" i="4"/>
  <c r="F12296" i="4"/>
  <c r="F7515" i="4"/>
  <c r="F2264" i="4"/>
  <c r="F12299" i="4"/>
  <c r="F6308" i="4"/>
  <c r="F8369" i="4"/>
  <c r="F13098" i="4"/>
  <c r="F8435" i="4"/>
  <c r="F8040" i="4"/>
  <c r="F12305" i="4"/>
  <c r="F12306" i="4"/>
  <c r="F12307" i="4"/>
  <c r="F12308" i="4"/>
  <c r="F12309" i="4"/>
  <c r="F12310" i="4"/>
  <c r="F6995" i="4"/>
  <c r="F2166" i="4"/>
  <c r="F3509" i="4"/>
  <c r="F111" i="4"/>
  <c r="F11288" i="4"/>
  <c r="F13092" i="4"/>
  <c r="F9886" i="4"/>
  <c r="F12318" i="4"/>
  <c r="F12319" i="4"/>
  <c r="F4957" i="4"/>
  <c r="F4516" i="4"/>
  <c r="F12322" i="4"/>
  <c r="F12323" i="4"/>
  <c r="F7906" i="4"/>
  <c r="F12325" i="4"/>
  <c r="F12326" i="4"/>
  <c r="F10821" i="4"/>
  <c r="F12328" i="4"/>
  <c r="F10520" i="4"/>
  <c r="F6864" i="4"/>
  <c r="F12331" i="4"/>
  <c r="F10697" i="4"/>
  <c r="F12333" i="4"/>
  <c r="F12334" i="4"/>
  <c r="F1209" i="4"/>
  <c r="F466" i="4"/>
  <c r="F9619" i="4"/>
  <c r="F7156" i="4"/>
  <c r="F7514" i="4"/>
  <c r="F7005" i="4"/>
  <c r="F10758" i="4"/>
  <c r="F8540" i="4"/>
  <c r="F8764" i="4"/>
  <c r="F1439" i="4"/>
  <c r="F585" i="4"/>
  <c r="F1799" i="4"/>
  <c r="F6285" i="4"/>
  <c r="F12348" i="4"/>
  <c r="F12349" i="4"/>
  <c r="F13117" i="4"/>
  <c r="F12351" i="4"/>
  <c r="F7114" i="4"/>
  <c r="F1049" i="4"/>
  <c r="F12354" i="4"/>
  <c r="F4648" i="4"/>
  <c r="F4649" i="4"/>
  <c r="F4498" i="4"/>
  <c r="F1422" i="4"/>
  <c r="F6430" i="4"/>
  <c r="F6755" i="4"/>
  <c r="F12361" i="4"/>
  <c r="F12362" i="4"/>
  <c r="F12363" i="4"/>
  <c r="F11489" i="4"/>
  <c r="F12365" i="4"/>
  <c r="F3991" i="4"/>
  <c r="F12367" i="4"/>
  <c r="F616" i="4"/>
  <c r="F5563" i="4"/>
  <c r="F2715" i="4"/>
  <c r="F12371" i="4"/>
  <c r="F4167" i="4"/>
  <c r="F15375" i="4"/>
  <c r="F6387" i="4"/>
  <c r="F7376" i="4"/>
  <c r="F12376" i="4"/>
  <c r="F12377" i="4"/>
  <c r="F15327" i="4"/>
  <c r="F8578" i="4"/>
  <c r="F12380" i="4"/>
  <c r="F12381" i="4"/>
  <c r="F9072" i="4"/>
  <c r="F12383" i="4"/>
  <c r="F9950" i="4"/>
  <c r="F12385" i="4"/>
  <c r="F12386" i="4"/>
  <c r="F12387" i="4"/>
  <c r="F9617" i="4"/>
  <c r="F4909" i="4"/>
  <c r="F6778" i="4"/>
  <c r="F12391" i="4"/>
  <c r="F7152" i="4"/>
  <c r="F8766" i="4"/>
  <c r="F12977" i="4"/>
  <c r="F12969" i="4"/>
  <c r="F12396" i="4"/>
  <c r="F4471" i="4"/>
  <c r="F2881" i="4"/>
  <c r="F367" i="4"/>
  <c r="F6272" i="4"/>
  <c r="F2459" i="4"/>
  <c r="F12402" i="4"/>
  <c r="F13165" i="4"/>
  <c r="F12404" i="4"/>
  <c r="F7737" i="4"/>
  <c r="F12406" i="4"/>
  <c r="F11200" i="4"/>
  <c r="F12408" i="4"/>
  <c r="F9684" i="4"/>
  <c r="F3625" i="4"/>
  <c r="F4636" i="4"/>
  <c r="F12412" i="4"/>
  <c r="F12468" i="4"/>
  <c r="F13274" i="4"/>
  <c r="F12415" i="4"/>
  <c r="F12416" i="4"/>
  <c r="F7014" i="4"/>
  <c r="F8857" i="4"/>
  <c r="F11233" i="4"/>
  <c r="F13082" i="4"/>
  <c r="F8927" i="4"/>
  <c r="F4438" i="4"/>
  <c r="F5258" i="4"/>
  <c r="F3598" i="4"/>
  <c r="F4866" i="4"/>
  <c r="F13143" i="4"/>
  <c r="F12427" i="4"/>
  <c r="F4044" i="4"/>
  <c r="F3627" i="4"/>
  <c r="F8817" i="4"/>
  <c r="F14841" i="4"/>
  <c r="F10224" i="4"/>
  <c r="F12433" i="4"/>
  <c r="F12434" i="4"/>
  <c r="F12435" i="4"/>
  <c r="F1676" i="4"/>
  <c r="F1391" i="4"/>
  <c r="F2255" i="4"/>
  <c r="F12469" i="4"/>
  <c r="F373" i="4"/>
  <c r="F12187" i="4"/>
  <c r="F12442" i="4"/>
  <c r="F12443" i="4"/>
  <c r="F11522" i="4"/>
  <c r="F12445" i="4"/>
  <c r="F12446" i="4"/>
  <c r="F7557" i="4"/>
  <c r="F10459" i="4"/>
  <c r="F9653" i="4"/>
  <c r="F6391" i="4"/>
  <c r="F12234" i="4"/>
  <c r="F4970" i="4"/>
  <c r="F9630" i="4"/>
  <c r="F12454" i="4"/>
  <c r="F5856" i="4"/>
  <c r="F9851" i="4"/>
  <c r="F12457" i="4"/>
  <c r="F12458" i="4"/>
  <c r="F12459" i="4"/>
  <c r="F12460" i="4"/>
  <c r="F12461" i="4"/>
  <c r="F8527" i="4"/>
  <c r="F3222" i="4"/>
  <c r="F12464" i="4"/>
  <c r="F12465" i="4"/>
  <c r="F8786" i="4"/>
  <c r="F10327" i="4"/>
  <c r="F6169" i="4"/>
  <c r="F7724" i="4"/>
  <c r="F11513" i="4"/>
  <c r="F12471" i="4"/>
  <c r="F1805" i="4"/>
  <c r="F3570" i="4"/>
  <c r="F3647" i="4"/>
  <c r="F4673" i="4"/>
  <c r="F12476" i="4"/>
  <c r="F5584" i="4"/>
  <c r="F9715" i="4"/>
  <c r="F10825" i="4"/>
  <c r="F12480" i="4"/>
  <c r="F14793" i="4"/>
  <c r="F2268" i="4"/>
  <c r="F3329" i="4"/>
  <c r="F6869" i="4"/>
  <c r="F6750" i="4"/>
  <c r="F12486" i="4"/>
  <c r="F4328" i="4"/>
  <c r="F6265" i="4"/>
  <c r="F1840" i="4"/>
  <c r="F4665" i="4"/>
  <c r="F7119" i="4"/>
  <c r="F3576" i="4"/>
  <c r="F2627" i="4"/>
  <c r="F11473" i="4"/>
  <c r="F5527" i="4"/>
  <c r="F12496" i="4"/>
  <c r="F9692" i="4"/>
  <c r="F9694" i="4"/>
  <c r="F2018" i="4"/>
  <c r="F8118" i="4"/>
  <c r="F10202" i="4"/>
  <c r="F12438" i="4"/>
  <c r="F14821" i="4"/>
  <c r="F14859" i="4"/>
  <c r="F12505" i="4"/>
  <c r="F13218" i="4"/>
  <c r="F10461" i="4"/>
  <c r="F5138" i="4"/>
  <c r="F3908" i="4"/>
  <c r="F7636" i="4"/>
  <c r="F7637" i="4"/>
  <c r="F12512" i="4"/>
  <c r="F1508" i="4"/>
  <c r="F14332" i="4"/>
  <c r="F1362" i="4"/>
  <c r="F10353" i="4"/>
  <c r="F8737" i="4"/>
  <c r="F12518" i="4"/>
  <c r="F6953" i="4"/>
  <c r="F15206" i="4"/>
  <c r="F3129" i="4"/>
  <c r="F12522" i="4"/>
  <c r="F2723" i="4"/>
  <c r="F13083" i="4"/>
  <c r="F12525" i="4"/>
  <c r="F2283" i="4"/>
  <c r="F13019" i="4"/>
  <c r="F6577" i="4"/>
  <c r="F8534" i="4"/>
  <c r="F4600" i="4"/>
  <c r="F9682" i="4"/>
  <c r="F12034" i="4"/>
  <c r="F7618" i="4"/>
  <c r="F1338" i="4"/>
  <c r="F5780" i="4"/>
  <c r="F9826" i="4"/>
  <c r="F7789" i="4"/>
  <c r="F9818" i="4"/>
  <c r="F179" i="4"/>
  <c r="F1891" i="4"/>
  <c r="F12954" i="4"/>
  <c r="F12542" i="4"/>
  <c r="F7234" i="4"/>
  <c r="F12544" i="4"/>
  <c r="F14300" i="4"/>
  <c r="F14304" i="4"/>
  <c r="F3326" i="4"/>
  <c r="F9517" i="4"/>
  <c r="F606" i="4"/>
  <c r="F12550" i="4"/>
  <c r="F6454" i="4"/>
  <c r="F7947" i="4"/>
  <c r="F12553" i="4"/>
  <c r="F12554" i="4"/>
  <c r="F12555" i="4"/>
  <c r="F2763" i="4"/>
  <c r="F12557" i="4"/>
  <c r="F9406" i="4"/>
  <c r="F9366" i="4"/>
  <c r="F12560" i="4"/>
  <c r="F12561" i="4"/>
  <c r="F6077" i="4"/>
  <c r="F4368" i="4"/>
  <c r="F12564" i="4"/>
  <c r="F11482" i="4"/>
  <c r="F5335" i="4"/>
  <c r="F4592" i="4"/>
  <c r="F2221" i="4"/>
  <c r="F12058" i="4"/>
  <c r="F9725" i="4"/>
  <c r="F12571" i="4"/>
  <c r="F12572" i="4"/>
  <c r="F4855" i="4"/>
  <c r="F2415" i="4"/>
  <c r="F12575" i="4"/>
  <c r="F12576" i="4"/>
  <c r="F12577" i="4"/>
  <c r="F8830" i="4"/>
  <c r="F4189" i="4"/>
  <c r="F15395" i="4"/>
  <c r="F3771" i="4"/>
  <c r="F2132" i="4"/>
  <c r="F7189" i="4"/>
  <c r="F13857" i="4"/>
  <c r="F5557" i="4"/>
  <c r="F2451" i="4"/>
  <c r="F14626" i="4"/>
  <c r="F12588" i="4"/>
  <c r="F12589" i="4"/>
  <c r="F7901" i="4"/>
  <c r="F8031" i="4"/>
  <c r="F12592" i="4"/>
  <c r="F15071" i="4"/>
  <c r="F12594" i="4"/>
  <c r="F181" i="4"/>
  <c r="F5246" i="4"/>
  <c r="F14362" i="4"/>
  <c r="F12598" i="4"/>
  <c r="F6350" i="4"/>
  <c r="F10045" i="4"/>
  <c r="F12320" i="4"/>
  <c r="F9709" i="4"/>
  <c r="F8343" i="4"/>
  <c r="F9663" i="4"/>
  <c r="F12605" i="4"/>
  <c r="F9928" i="4"/>
  <c r="F9876" i="4"/>
  <c r="F4963" i="4"/>
  <c r="F10375" i="4"/>
  <c r="F12610" i="4"/>
  <c r="F12470" i="4"/>
  <c r="F15608" i="4"/>
  <c r="F12981" i="4"/>
  <c r="F8656" i="4"/>
  <c r="F12615" i="4"/>
  <c r="F12616" i="4"/>
  <c r="F13188" i="4"/>
  <c r="F12618" i="4"/>
  <c r="F6932" i="4"/>
  <c r="F7301" i="4"/>
  <c r="F3606" i="4"/>
  <c r="F12622" i="4"/>
  <c r="F12623" i="4"/>
  <c r="F12624" i="4"/>
  <c r="F48" i="4"/>
  <c r="F12626" i="4"/>
  <c r="F6890" i="4"/>
  <c r="F10597" i="4"/>
  <c r="F6990" i="4"/>
  <c r="F12630" i="4"/>
  <c r="F6056" i="4"/>
  <c r="F10880" i="4"/>
  <c r="F9034" i="4"/>
  <c r="F4075" i="4"/>
  <c r="F12364" i="4"/>
  <c r="F10580" i="4"/>
  <c r="F10300" i="4"/>
  <c r="F12638" i="4"/>
  <c r="F12639" i="4"/>
  <c r="F12640" i="4"/>
  <c r="F12641" i="4"/>
  <c r="F12642" i="4"/>
  <c r="F12643" i="4"/>
  <c r="F12644" i="4"/>
  <c r="F12645" i="4"/>
  <c r="F6349" i="4"/>
  <c r="F2753" i="4"/>
  <c r="F12648" i="4"/>
  <c r="F12649" i="4"/>
  <c r="F12650" i="4"/>
  <c r="F12651" i="4"/>
  <c r="F12652" i="4"/>
  <c r="F12653" i="4"/>
  <c r="F12654" i="4"/>
  <c r="F2824" i="4"/>
  <c r="F3047" i="4"/>
  <c r="F3270" i="4"/>
  <c r="F12658" i="4"/>
  <c r="F12659" i="4"/>
  <c r="F12660" i="4"/>
  <c r="F12661" i="4"/>
  <c r="F12662" i="4"/>
  <c r="F8800" i="4"/>
  <c r="F2456" i="4"/>
  <c r="F12665" i="4"/>
  <c r="F12666" i="4"/>
  <c r="F12667" i="4"/>
  <c r="F12668" i="4"/>
  <c r="F2703" i="4"/>
  <c r="F15194" i="4"/>
  <c r="F12671" i="4"/>
  <c r="F12672" i="4"/>
  <c r="F12673" i="4"/>
  <c r="F12674" i="4"/>
  <c r="F12675" i="4"/>
  <c r="F12676" i="4"/>
  <c r="F12677" i="4"/>
  <c r="F2870" i="4"/>
  <c r="F12679" i="4"/>
  <c r="F12680" i="4"/>
  <c r="F5644" i="4"/>
  <c r="F12682" i="4"/>
  <c r="F12683" i="4"/>
  <c r="F13137" i="4"/>
  <c r="F12685" i="4"/>
  <c r="F1007" i="4"/>
  <c r="F12687" i="4"/>
  <c r="F12688" i="4"/>
  <c r="F12689" i="4"/>
  <c r="F12690" i="4"/>
  <c r="F7130" i="4"/>
  <c r="F10987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4045" i="4"/>
  <c r="F12707" i="4"/>
  <c r="F12708" i="4"/>
  <c r="F6640" i="4"/>
  <c r="F12706" i="4"/>
  <c r="F12711" i="4"/>
  <c r="F12712" i="4"/>
  <c r="F12713" i="4"/>
  <c r="F12714" i="4"/>
  <c r="F12715" i="4"/>
  <c r="F5768" i="4"/>
  <c r="F10860" i="4"/>
  <c r="F12718" i="4"/>
  <c r="F12719" i="4"/>
  <c r="F12720" i="4"/>
  <c r="F12721" i="4"/>
  <c r="F12722" i="4"/>
  <c r="F12723" i="4"/>
  <c r="F12724" i="4"/>
  <c r="F12725" i="4"/>
  <c r="F5932" i="4"/>
  <c r="F12727" i="4"/>
  <c r="F12728" i="4"/>
  <c r="F887" i="4"/>
  <c r="F12730" i="4"/>
  <c r="F10645" i="4"/>
  <c r="F12663" i="4"/>
  <c r="F12733" i="4"/>
  <c r="F12734" i="4"/>
  <c r="F12735" i="4"/>
  <c r="F12736" i="4"/>
  <c r="F12737" i="4"/>
  <c r="F12738" i="4"/>
  <c r="F12739" i="4"/>
  <c r="F8227" i="4"/>
  <c r="F1451" i="4"/>
  <c r="F2232" i="4"/>
  <c r="F1452" i="4"/>
  <c r="F1410" i="4"/>
  <c r="F1430" i="4"/>
  <c r="F4621" i="4"/>
  <c r="F2095" i="4"/>
  <c r="F10136" i="4"/>
  <c r="F7042" i="4"/>
  <c r="F12750" i="4"/>
  <c r="F7039" i="4"/>
  <c r="F3121" i="4"/>
  <c r="F11348" i="4"/>
  <c r="F4587" i="4"/>
  <c r="F6482" i="4"/>
  <c r="F12756" i="4"/>
  <c r="F12757" i="4"/>
  <c r="F12758" i="4"/>
  <c r="F6373" i="4"/>
  <c r="F12760" i="4"/>
  <c r="F10657" i="4"/>
  <c r="F12762" i="4"/>
  <c r="F12763" i="4"/>
  <c r="F12764" i="4"/>
  <c r="F13205" i="4"/>
  <c r="F12766" i="4"/>
  <c r="F12767" i="4"/>
  <c r="F12768" i="4"/>
  <c r="F12769" i="4"/>
  <c r="F12770" i="4"/>
  <c r="F12771" i="4"/>
  <c r="F12772" i="4"/>
  <c r="F6754" i="4"/>
  <c r="F7052" i="4"/>
  <c r="F12647" i="4"/>
  <c r="F12776" i="4"/>
  <c r="F12777" i="4"/>
  <c r="F12778" i="4"/>
  <c r="F12779" i="4"/>
  <c r="F3760" i="4"/>
  <c r="F12781" i="4"/>
  <c r="F15511" i="4"/>
  <c r="F13187" i="4"/>
  <c r="F15515" i="4"/>
  <c r="F7377" i="4"/>
  <c r="F6919" i="4"/>
  <c r="F8729" i="4"/>
  <c r="F7725" i="4"/>
  <c r="F552" i="4"/>
  <c r="F12790" i="4"/>
  <c r="F14359" i="4"/>
  <c r="F4556" i="4"/>
  <c r="F5454" i="4"/>
  <c r="F3520" i="4"/>
  <c r="F12795" i="4"/>
  <c r="F12796" i="4"/>
  <c r="F9856" i="4"/>
  <c r="F10567" i="4"/>
  <c r="F10568" i="4"/>
  <c r="F6914" i="4"/>
  <c r="F5635" i="4"/>
  <c r="F5637" i="4"/>
  <c r="F5638" i="4"/>
  <c r="F8338" i="4"/>
  <c r="F8345" i="4"/>
  <c r="F8349" i="4"/>
  <c r="F12807" i="4"/>
  <c r="F7744" i="4"/>
  <c r="F12809" i="4"/>
  <c r="F12810" i="4"/>
  <c r="F7863" i="4"/>
  <c r="F7870" i="4"/>
  <c r="F12813" i="4"/>
  <c r="F12814" i="4"/>
  <c r="F12815" i="4"/>
  <c r="F661" i="4"/>
  <c r="F7141" i="4"/>
  <c r="F8092" i="4"/>
  <c r="F12819" i="4"/>
  <c r="F12820" i="4"/>
  <c r="F4838" i="4"/>
  <c r="F506" i="4"/>
  <c r="F12823" i="4"/>
  <c r="F12824" i="4"/>
  <c r="F12825" i="4"/>
  <c r="F12826" i="4"/>
  <c r="F12827" i="4"/>
  <c r="F12828" i="4"/>
  <c r="F12829" i="4"/>
  <c r="F12830" i="4"/>
  <c r="F3571" i="4"/>
  <c r="F5505" i="4"/>
  <c r="F7017" i="4"/>
  <c r="F12834" i="4"/>
  <c r="F12835" i="4"/>
  <c r="F4850" i="4"/>
  <c r="F15435" i="4"/>
  <c r="F12995" i="4"/>
  <c r="F5829" i="4"/>
  <c r="F12840" i="4"/>
  <c r="F5290" i="4"/>
  <c r="F13035" i="4"/>
  <c r="F8842" i="4"/>
  <c r="F8843" i="4"/>
  <c r="F473" i="4"/>
  <c r="F7186" i="4"/>
  <c r="F4991" i="4"/>
  <c r="F8928" i="4"/>
  <c r="F7029" i="4"/>
  <c r="F7538" i="4"/>
  <c r="F12851" i="4"/>
  <c r="F2682" i="4"/>
  <c r="F15025" i="4"/>
  <c r="F5987" i="4"/>
  <c r="F5988" i="4"/>
  <c r="F12856" i="4"/>
  <c r="F5807" i="4"/>
  <c r="F7688" i="4"/>
  <c r="F9608" i="4"/>
  <c r="F12860" i="4"/>
  <c r="F561" i="4"/>
  <c r="F12862" i="4"/>
  <c r="F12863" i="4"/>
  <c r="F617" i="4"/>
  <c r="F12403" i="4"/>
  <c r="F10195" i="4"/>
  <c r="F10184" i="4"/>
  <c r="F12456" i="4"/>
  <c r="F12869" i="4"/>
  <c r="F11051" i="4"/>
  <c r="F4518" i="4"/>
  <c r="F4513" i="4"/>
  <c r="F12873" i="4"/>
  <c r="F12874" i="4"/>
  <c r="F12875" i="4"/>
  <c r="F12876" i="4"/>
  <c r="F12877" i="4"/>
  <c r="F12878" i="4"/>
  <c r="F12879" i="4"/>
  <c r="F12880" i="4"/>
  <c r="F14736" i="4"/>
  <c r="F2395" i="4"/>
  <c r="F197" i="4"/>
  <c r="F12884" i="4"/>
  <c r="F8623" i="4"/>
  <c r="F10698" i="4"/>
  <c r="F12887" i="4"/>
  <c r="F3773" i="4"/>
  <c r="F12889" i="4"/>
  <c r="F7580" i="4"/>
  <c r="F13003" i="4"/>
  <c r="F8745" i="4"/>
  <c r="F4662" i="4"/>
  <c r="F12894" i="4"/>
  <c r="F9085" i="4"/>
  <c r="F14272" i="4"/>
  <c r="F8305" i="4"/>
  <c r="F12898" i="4"/>
  <c r="F12899" i="4"/>
  <c r="F12900" i="4"/>
  <c r="F12901" i="4"/>
  <c r="F6578" i="4"/>
  <c r="F3579" i="4"/>
  <c r="F9539" i="4"/>
  <c r="F14822" i="4"/>
  <c r="F8386" i="4"/>
  <c r="F12907" i="4"/>
  <c r="F15627" i="4"/>
  <c r="F12909" i="4"/>
  <c r="F1481" i="4"/>
  <c r="F6926" i="4"/>
  <c r="F12912" i="4"/>
  <c r="F12913" i="4"/>
  <c r="F9011" i="4"/>
  <c r="F9134" i="4"/>
  <c r="F14847" i="4"/>
  <c r="F12961" i="4"/>
  <c r="F12918" i="4"/>
  <c r="F9629" i="4"/>
  <c r="F11160" i="4"/>
  <c r="F12921" i="4"/>
  <c r="F2629" i="4"/>
  <c r="F178" i="4"/>
  <c r="F8297" i="4"/>
  <c r="F12925" i="4"/>
  <c r="F12926" i="4"/>
  <c r="F12927" i="4"/>
  <c r="F12181" i="4"/>
  <c r="F12929" i="4"/>
  <c r="F11426" i="4"/>
  <c r="F9038" i="4"/>
  <c r="F2942" i="4"/>
  <c r="F12283" i="4"/>
  <c r="F12934" i="4"/>
  <c r="F12935" i="4"/>
  <c r="F5558" i="4"/>
  <c r="F12937" i="4"/>
  <c r="F12938" i="4"/>
  <c r="F15238" i="4"/>
  <c r="F4867" i="4"/>
  <c r="F7263" i="4"/>
  <c r="F12942" i="4"/>
  <c r="F12943" i="4"/>
  <c r="F12944" i="4"/>
  <c r="F10175" i="4"/>
  <c r="F10116" i="4"/>
  <c r="F4988" i="4"/>
  <c r="F12948" i="4"/>
  <c r="F12949" i="4"/>
  <c r="F12950" i="4"/>
  <c r="F13026" i="4"/>
  <c r="F10537" i="4"/>
  <c r="F7043" i="4"/>
  <c r="F12236" i="4"/>
  <c r="F12911" i="4"/>
  <c r="F3116" i="4"/>
  <c r="F12957" i="4"/>
  <c r="F8944" i="4"/>
  <c r="F2774" i="4"/>
  <c r="F359" i="4"/>
  <c r="F1289" i="4"/>
  <c r="F11181" i="4"/>
  <c r="F12963" i="4"/>
  <c r="F12964" i="4"/>
  <c r="F12965" i="4"/>
  <c r="F12966" i="4"/>
  <c r="F12967" i="4"/>
  <c r="F2568" i="4"/>
  <c r="F5274" i="4"/>
  <c r="F12970" i="4"/>
  <c r="F12866" i="4"/>
  <c r="F12870" i="4"/>
  <c r="F12973" i="4"/>
  <c r="F7890" i="4"/>
  <c r="F11556" i="4"/>
  <c r="F12976" i="4"/>
  <c r="F7073" i="4"/>
  <c r="F12978" i="4"/>
  <c r="F2842" i="4"/>
  <c r="F12980" i="4"/>
  <c r="F11030" i="4"/>
  <c r="F12982" i="4"/>
  <c r="F12983" i="4"/>
  <c r="F1617" i="4"/>
  <c r="F1218" i="4"/>
  <c r="F1131" i="4"/>
  <c r="F12936" i="4"/>
  <c r="F7978" i="4"/>
  <c r="F12989" i="4"/>
  <c r="F7218" i="4"/>
  <c r="F12172" i="4"/>
  <c r="F970" i="4"/>
  <c r="F12993" i="4"/>
  <c r="F15099" i="4"/>
  <c r="F12324" i="4"/>
  <c r="F12996" i="4"/>
  <c r="F14754" i="4"/>
  <c r="F11043" i="4"/>
  <c r="F14945" i="4"/>
  <c r="F7010" i="4"/>
  <c r="F7645" i="4"/>
  <c r="F13002" i="4"/>
  <c r="F4317" i="4"/>
  <c r="F13004" i="4"/>
  <c r="F13005" i="4"/>
  <c r="F13006" i="4"/>
  <c r="F12016" i="4"/>
  <c r="F5452" i="4"/>
  <c r="F13009" i="4"/>
  <c r="F13010" i="4"/>
  <c r="F13011" i="4"/>
  <c r="F13012" i="4"/>
  <c r="F446" i="4"/>
  <c r="F13014" i="4"/>
  <c r="F13015" i="4"/>
  <c r="F8679" i="4"/>
  <c r="F4369" i="4"/>
  <c r="F13018" i="4"/>
  <c r="F3818" i="4"/>
  <c r="F13020" i="4"/>
  <c r="F13021" i="4"/>
  <c r="F13022" i="4"/>
  <c r="F12001" i="4"/>
  <c r="F4562" i="4"/>
  <c r="F13025" i="4"/>
  <c r="F7178" i="4"/>
  <c r="F3757" i="4"/>
  <c r="F13028" i="4"/>
  <c r="F7556" i="4"/>
  <c r="F9438" i="4"/>
  <c r="F7536" i="4"/>
  <c r="F15586" i="4"/>
  <c r="F662" i="4"/>
  <c r="F5325" i="4"/>
  <c r="F3013" i="4"/>
  <c r="F13036" i="4"/>
  <c r="F1477" i="4"/>
  <c r="F8414" i="4"/>
  <c r="F13039" i="4"/>
  <c r="F13040" i="4"/>
  <c r="F13041" i="4"/>
  <c r="F1182" i="4"/>
  <c r="F12566" i="4"/>
  <c r="F14799" i="4"/>
  <c r="F10267" i="4"/>
  <c r="F12569" i="4"/>
  <c r="F10285" i="4"/>
  <c r="F6927" i="4"/>
  <c r="F10720" i="4"/>
  <c r="F14804" i="4"/>
  <c r="F13051" i="4"/>
  <c r="F13052" i="4"/>
  <c r="F4601" i="4"/>
  <c r="F13054" i="4"/>
  <c r="F2422" i="4"/>
  <c r="F13056" i="4"/>
  <c r="F13057" i="4"/>
  <c r="F13058" i="4"/>
  <c r="F13120" i="4"/>
  <c r="F5030" i="4"/>
  <c r="F13061" i="4"/>
  <c r="F10977" i="4"/>
  <c r="F11378" i="4"/>
  <c r="F4686" i="4"/>
  <c r="F13065" i="4"/>
  <c r="F13066" i="4"/>
  <c r="F12751" i="4"/>
  <c r="F658" i="4"/>
  <c r="F4828" i="4"/>
  <c r="F13070" i="4"/>
  <c r="F13071" i="4"/>
  <c r="F13072" i="4"/>
  <c r="F13073" i="4"/>
  <c r="F13074" i="4"/>
  <c r="F13075" i="4"/>
  <c r="F13076" i="4"/>
  <c r="F12346" i="4"/>
  <c r="F15191" i="4"/>
  <c r="F13079" i="4"/>
  <c r="F13080" i="4"/>
  <c r="F13081" i="4"/>
  <c r="F4976" i="4"/>
  <c r="F4657" i="4"/>
  <c r="F8981" i="4"/>
  <c r="F13023" i="4"/>
  <c r="F14662" i="4"/>
  <c r="F14507" i="4"/>
  <c r="F13088" i="4"/>
  <c r="F7262" i="4"/>
  <c r="F324" i="4"/>
  <c r="F11347" i="4"/>
  <c r="F8041" i="4"/>
  <c r="F13093" i="4"/>
  <c r="F4472" i="4"/>
  <c r="F198" i="4"/>
  <c r="F15309" i="4"/>
  <c r="F13097" i="4"/>
  <c r="F11231" i="4"/>
  <c r="F8849" i="4"/>
  <c r="F8813" i="4"/>
  <c r="F13096" i="4"/>
  <c r="F7004" i="4"/>
  <c r="F12117" i="4"/>
  <c r="F6492" i="4"/>
  <c r="F4608" i="4"/>
  <c r="F11301" i="4"/>
  <c r="F14277" i="4"/>
  <c r="F13108" i="4"/>
  <c r="F13109" i="4"/>
  <c r="F9431" i="4"/>
  <c r="F9432" i="4"/>
  <c r="F8525" i="4"/>
  <c r="F10623" i="4"/>
  <c r="F1829" i="4"/>
  <c r="F5572" i="4"/>
  <c r="F9685" i="4"/>
  <c r="F14337" i="4"/>
  <c r="F14340" i="4"/>
  <c r="F13119" i="4"/>
  <c r="F5573" i="4"/>
  <c r="F3594" i="4"/>
  <c r="F9679" i="4"/>
  <c r="F10237" i="4"/>
  <c r="F5938" i="4"/>
  <c r="F9916" i="4"/>
  <c r="F9756" i="4"/>
  <c r="F5804" i="4"/>
  <c r="F14825" i="4"/>
  <c r="F11173" i="4"/>
  <c r="F13130" i="4"/>
  <c r="F6508" i="4"/>
  <c r="F8304" i="4"/>
  <c r="F9110" i="4"/>
  <c r="F8138" i="4"/>
  <c r="F1434" i="4"/>
  <c r="F13136" i="4"/>
  <c r="F12510" i="4"/>
  <c r="F1894" i="4"/>
  <c r="F9953" i="4"/>
  <c r="F13140" i="4"/>
  <c r="F15090" i="4"/>
  <c r="F13142" i="4"/>
  <c r="F6269" i="4"/>
  <c r="F4338" i="4"/>
  <c r="F2518" i="4"/>
  <c r="F10254" i="4"/>
  <c r="F7204" i="4"/>
  <c r="F5140" i="4"/>
  <c r="F5297" i="4"/>
  <c r="F7533" i="4"/>
  <c r="F11828" i="4"/>
  <c r="F15149" i="4"/>
  <c r="F4420" i="4"/>
  <c r="F2841" i="4"/>
  <c r="F5336" i="4"/>
  <c r="F10328" i="4"/>
  <c r="F13157" i="4"/>
  <c r="F12890" i="4"/>
  <c r="F13159" i="4"/>
  <c r="F4381" i="4"/>
  <c r="F295" i="4"/>
  <c r="F6806" i="4"/>
  <c r="F14360" i="4"/>
  <c r="F14265" i="4"/>
  <c r="F12543" i="4"/>
  <c r="F11553" i="4"/>
  <c r="F9954" i="4"/>
  <c r="F14658" i="4"/>
  <c r="F10376" i="4"/>
  <c r="F3521" i="4"/>
  <c r="F13171" i="4"/>
  <c r="F4638" i="4"/>
  <c r="F4639" i="4"/>
  <c r="F13174" i="4"/>
  <c r="F13175" i="4"/>
  <c r="F3673" i="4"/>
  <c r="F5646" i="4"/>
  <c r="F5457" i="4"/>
  <c r="F5564" i="4"/>
  <c r="F7662" i="4"/>
  <c r="F7718" i="4"/>
  <c r="F3546" i="4"/>
  <c r="F3611" i="4"/>
  <c r="F13184" i="4"/>
  <c r="F14384" i="4"/>
  <c r="F13186" i="4"/>
  <c r="F11133" i="4"/>
  <c r="F11098" i="4"/>
  <c r="F13189" i="4"/>
  <c r="F13190" i="4"/>
  <c r="F7021" i="4"/>
  <c r="F108" i="4"/>
  <c r="F13193" i="4"/>
  <c r="F10186" i="4"/>
  <c r="F6170" i="4"/>
  <c r="F13196" i="4"/>
  <c r="F13197" i="4"/>
  <c r="F12547" i="4"/>
  <c r="F8901" i="4"/>
  <c r="F6849" i="4"/>
  <c r="F1164" i="4"/>
  <c r="F479" i="4"/>
  <c r="F478" i="4"/>
  <c r="F4396" i="4"/>
  <c r="F5789" i="4"/>
  <c r="F5299" i="4"/>
  <c r="F7587" i="4"/>
  <c r="F5301" i="4"/>
  <c r="F12992" i="4"/>
  <c r="F7517" i="4"/>
  <c r="F13211" i="4"/>
  <c r="F13212" i="4"/>
  <c r="F12849" i="4"/>
  <c r="F9367" i="4"/>
  <c r="F14280" i="4"/>
  <c r="F12353" i="4"/>
  <c r="F968" i="4"/>
  <c r="F6239" i="4"/>
  <c r="F6336" i="4"/>
  <c r="F4013" i="4"/>
  <c r="F4122" i="4"/>
  <c r="F5540" i="4"/>
  <c r="F5552" i="4"/>
  <c r="F2943" i="4"/>
  <c r="F1509" i="4"/>
  <c r="F13226" i="4"/>
  <c r="F448" i="4"/>
  <c r="F14759" i="4"/>
  <c r="F13229" i="4"/>
  <c r="F4252" i="4"/>
  <c r="F3130" i="4"/>
  <c r="F4915" i="4"/>
  <c r="F4841" i="4"/>
  <c r="F6175" i="4"/>
  <c r="F6176" i="4"/>
  <c r="F6150" i="4"/>
  <c r="F6029" i="4"/>
  <c r="F6015" i="4"/>
  <c r="F5782" i="4"/>
  <c r="F12845" i="4"/>
  <c r="F13241" i="4"/>
  <c r="F13242" i="4"/>
  <c r="F12521" i="4"/>
  <c r="F13244" i="4"/>
  <c r="F13245" i="4"/>
  <c r="F8329" i="4"/>
  <c r="F13247" i="4"/>
  <c r="F3280" i="4"/>
  <c r="F7654" i="4"/>
  <c r="F3180" i="4"/>
  <c r="F13251" i="4"/>
  <c r="F7656" i="4"/>
  <c r="F6426" i="4"/>
  <c r="F13254" i="4"/>
  <c r="F9518" i="4"/>
  <c r="F8310" i="4"/>
  <c r="F969" i="4"/>
  <c r="F3732" i="4"/>
  <c r="F13259" i="4"/>
  <c r="F13260" i="4"/>
  <c r="F13261" i="4"/>
  <c r="F13060" i="4"/>
  <c r="F13263" i="4"/>
  <c r="F11444" i="4"/>
  <c r="F14297" i="4"/>
  <c r="F10624" i="4"/>
  <c r="F13267" i="4"/>
  <c r="F13141" i="4"/>
  <c r="F3374" i="4"/>
  <c r="F6839" i="4"/>
  <c r="F15611" i="4"/>
  <c r="F15537" i="4"/>
  <c r="F13273" i="4"/>
  <c r="F1771" i="4"/>
  <c r="F13275" i="4"/>
  <c r="F3193" i="4"/>
  <c r="F3758" i="4"/>
  <c r="F3288" i="4"/>
  <c r="F13279" i="4"/>
  <c r="F14303" i="4"/>
  <c r="F13281" i="4"/>
  <c r="F11027" i="4"/>
  <c r="F716" i="4"/>
  <c r="F1545" i="4"/>
  <c r="F13285" i="4"/>
  <c r="F13286" i="4"/>
  <c r="F4701" i="4"/>
  <c r="F12154" i="4"/>
  <c r="F15581" i="4"/>
  <c r="F6977" i="4"/>
  <c r="F13291" i="4"/>
  <c r="F13292" i="4"/>
  <c r="F13293" i="4"/>
  <c r="F10770" i="4"/>
  <c r="F4687" i="4"/>
  <c r="F12619" i="4"/>
  <c r="F538" i="4"/>
  <c r="F5202" i="4"/>
  <c r="F6271" i="4"/>
  <c r="F13300" i="4"/>
  <c r="F13301" i="4"/>
  <c r="F13302" i="4"/>
  <c r="F13303" i="4"/>
  <c r="F11452" i="4"/>
  <c r="F11453" i="4"/>
  <c r="F13306" i="4"/>
  <c r="F13307" i="4"/>
  <c r="F4942" i="4"/>
  <c r="F11558" i="4"/>
  <c r="F13310" i="4"/>
  <c r="F13311" i="4"/>
  <c r="F3819" i="4"/>
  <c r="F10307" i="4"/>
  <c r="F4310" i="4"/>
  <c r="F2251" i="4"/>
  <c r="F10627" i="4"/>
  <c r="F7339" i="4"/>
  <c r="F13318" i="4"/>
  <c r="F6967" i="4"/>
  <c r="F13320" i="4"/>
  <c r="F13321" i="4"/>
  <c r="F13322" i="4"/>
  <c r="F4385" i="4"/>
  <c r="F13324" i="4"/>
  <c r="F13325" i="4"/>
  <c r="F11245" i="4"/>
  <c r="F13327" i="4"/>
  <c r="F1479" i="4"/>
  <c r="F6929" i="4"/>
  <c r="F6961" i="4"/>
  <c r="F6962" i="4"/>
  <c r="F11167" i="4"/>
  <c r="F14812" i="4"/>
  <c r="F4793" i="4"/>
  <c r="F2637" i="4"/>
  <c r="F13336" i="4"/>
  <c r="F9952" i="4"/>
  <c r="F10513" i="4"/>
  <c r="F9043" i="4"/>
  <c r="F15269" i="4"/>
  <c r="F13341" i="4"/>
  <c r="F13342" i="4"/>
  <c r="F1147" i="4"/>
  <c r="F14843" i="4"/>
  <c r="F13345" i="4"/>
  <c r="F13346" i="4"/>
  <c r="F12853" i="4"/>
  <c r="F13348" i="4"/>
  <c r="F13349" i="4"/>
  <c r="F10246" i="4"/>
  <c r="F8528" i="4"/>
  <c r="F15473" i="4"/>
  <c r="F13353" i="4"/>
  <c r="F7273" i="4"/>
  <c r="F7085" i="4"/>
  <c r="F13147" i="4"/>
  <c r="F4760" i="4"/>
  <c r="F13358" i="4"/>
  <c r="F13359" i="4"/>
  <c r="F13360" i="4"/>
  <c r="F4669" i="4"/>
  <c r="F2877" i="4"/>
  <c r="F4741" i="4"/>
  <c r="F14947" i="4"/>
  <c r="F12531" i="4"/>
  <c r="F13366" i="4"/>
  <c r="F4984" i="4"/>
  <c r="F13368" i="4"/>
  <c r="F13369" i="4"/>
  <c r="F13370" i="4"/>
  <c r="F15094" i="4"/>
  <c r="F6969" i="4"/>
  <c r="F8634" i="4"/>
  <c r="F5976" i="4"/>
  <c r="F8510" i="4"/>
  <c r="F4637" i="4"/>
  <c r="F12831" i="4"/>
  <c r="F15083" i="4"/>
  <c r="F13379" i="4"/>
  <c r="F12584" i="4"/>
  <c r="F13221" i="4"/>
  <c r="F13382" i="4"/>
  <c r="F13383" i="4"/>
  <c r="F9054" i="4"/>
  <c r="F10163" i="4"/>
  <c r="F13386" i="4"/>
  <c r="F6652" i="4"/>
  <c r="F6152" i="4"/>
  <c r="F13389" i="4"/>
  <c r="F12086" i="4"/>
  <c r="F13391" i="4"/>
  <c r="F870" i="4"/>
  <c r="F15219" i="4"/>
  <c r="F13394" i="4"/>
  <c r="F4912" i="4"/>
  <c r="F4913" i="4"/>
  <c r="F15577" i="4"/>
  <c r="F14972" i="4"/>
  <c r="F13399" i="4"/>
  <c r="F6748" i="4"/>
  <c r="F13401" i="4"/>
  <c r="F13402" i="4"/>
  <c r="F13403" i="4"/>
  <c r="F694" i="4"/>
  <c r="F13405" i="4"/>
  <c r="F6993" i="4"/>
  <c r="F2325" i="4"/>
  <c r="F6871" i="4"/>
  <c r="F2322" i="4"/>
  <c r="F2885" i="4"/>
  <c r="F1116" i="4"/>
  <c r="F13422" i="4"/>
  <c r="F13413" i="4"/>
  <c r="F13414" i="4"/>
  <c r="F13415" i="4"/>
  <c r="F6356" i="4"/>
  <c r="F8186" i="4"/>
  <c r="F13418" i="4"/>
  <c r="F13419" i="4"/>
  <c r="F13420" i="4"/>
  <c r="F13421" i="4"/>
  <c r="F9549" i="4"/>
  <c r="F14299" i="4"/>
  <c r="F15579" i="4"/>
  <c r="F13425" i="4"/>
  <c r="F13426" i="4"/>
  <c r="F13427" i="4"/>
  <c r="F13428" i="4"/>
  <c r="F13429" i="4"/>
  <c r="F1023" i="4"/>
  <c r="F13431" i="4"/>
  <c r="F6527" i="4"/>
  <c r="F11042" i="4"/>
  <c r="F13434" i="4"/>
  <c r="F4964" i="4"/>
  <c r="F13112" i="4"/>
  <c r="F11421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4521" i="4"/>
  <c r="F13450" i="4"/>
  <c r="F13451" i="4"/>
  <c r="F13452" i="4"/>
  <c r="F8698" i="4"/>
  <c r="F7092" i="4"/>
  <c r="F11005" i="4"/>
  <c r="F13456" i="4"/>
  <c r="F14550" i="4"/>
  <c r="F13458" i="4"/>
  <c r="F13459" i="4"/>
  <c r="F13460" i="4"/>
  <c r="F161" i="4"/>
  <c r="F13246" i="4"/>
  <c r="F13463" i="4"/>
  <c r="F9363" i="4"/>
  <c r="F13465" i="4"/>
  <c r="F13466" i="4"/>
  <c r="F13467" i="4"/>
  <c r="F13468" i="4"/>
  <c r="F13469" i="4"/>
  <c r="F8620" i="4"/>
  <c r="F8613" i="4"/>
  <c r="F9859" i="4"/>
  <c r="F13473" i="4"/>
  <c r="F9781" i="4"/>
  <c r="F12189" i="4"/>
  <c r="F14425" i="4"/>
  <c r="F13477" i="4"/>
  <c r="F13177" i="4"/>
  <c r="F15087" i="4"/>
  <c r="F11432" i="4"/>
  <c r="F12301" i="4"/>
  <c r="F13178" i="4"/>
  <c r="F4289" i="4"/>
  <c r="F7293" i="4"/>
  <c r="F13485" i="4"/>
  <c r="F13486" i="4"/>
  <c r="F13487" i="4"/>
  <c r="F13488" i="4"/>
  <c r="F13489" i="4"/>
  <c r="F13490" i="4"/>
  <c r="F13491" i="4"/>
  <c r="F8969" i="4"/>
  <c r="F15088" i="4"/>
  <c r="F7040" i="4"/>
  <c r="F11238" i="4"/>
  <c r="F13496" i="4"/>
  <c r="F13497" i="4"/>
  <c r="F4868" i="4"/>
  <c r="F11287" i="4"/>
  <c r="F10841" i="4"/>
  <c r="F13501" i="4"/>
  <c r="F13502" i="4"/>
  <c r="F13209" i="4"/>
  <c r="F1342" i="4"/>
  <c r="F13505" i="4"/>
  <c r="F13506" i="4"/>
  <c r="F13507" i="4"/>
  <c r="F13778" i="4"/>
  <c r="F7734" i="4"/>
  <c r="F11518" i="4"/>
  <c r="F6922" i="4"/>
  <c r="F14962" i="4"/>
  <c r="F10272" i="4"/>
  <c r="F10187" i="4"/>
  <c r="F13515" i="4"/>
  <c r="F13516" i="4"/>
  <c r="F15341" i="4"/>
  <c r="F11299" i="4"/>
  <c r="F15248" i="4"/>
  <c r="F13520" i="4"/>
  <c r="F13521" i="4"/>
  <c r="F13522" i="4"/>
  <c r="F13523" i="4"/>
  <c r="F13524" i="4"/>
  <c r="F13525" i="4"/>
  <c r="F6392" i="4"/>
  <c r="F6335" i="4"/>
  <c r="F13528" i="4"/>
  <c r="F13529" i="4"/>
  <c r="F13530" i="4"/>
  <c r="F13531" i="4"/>
  <c r="F7181" i="4"/>
  <c r="F11400" i="4"/>
  <c r="F13534" i="4"/>
  <c r="F12300" i="4"/>
  <c r="F8387" i="4"/>
  <c r="F10516" i="4"/>
  <c r="F7191" i="4"/>
  <c r="F13998" i="4"/>
  <c r="F11829" i="4"/>
  <c r="F8356" i="4"/>
  <c r="F4399" i="4"/>
  <c r="F13543" i="4"/>
  <c r="F13544" i="4"/>
  <c r="F1311" i="4"/>
  <c r="F1318" i="4"/>
  <c r="F13547" i="4"/>
  <c r="F5596" i="4"/>
  <c r="F5568" i="4"/>
  <c r="F2587" i="4"/>
  <c r="F13106" i="4"/>
  <c r="F7624" i="4"/>
  <c r="F9611" i="4"/>
  <c r="F12370" i="4"/>
  <c r="F13555" i="4"/>
  <c r="F15168" i="4"/>
  <c r="F13557" i="4"/>
  <c r="F14307" i="4"/>
  <c r="F13559" i="4"/>
  <c r="F13560" i="4"/>
  <c r="F13561" i="4"/>
  <c r="F13562" i="4"/>
  <c r="F13563" i="4"/>
  <c r="F1951" i="4"/>
  <c r="F2125" i="4"/>
  <c r="F4054" i="4"/>
  <c r="F4056" i="4"/>
  <c r="F8223" i="4"/>
  <c r="F13569" i="4"/>
  <c r="F3532" i="4"/>
  <c r="F3540" i="4"/>
  <c r="F3541" i="4"/>
  <c r="F10538" i="4"/>
  <c r="F10539" i="4"/>
  <c r="F10542" i="4"/>
  <c r="F10543" i="4"/>
  <c r="F10546" i="4"/>
  <c r="F10628" i="4"/>
  <c r="F10629" i="4"/>
  <c r="F10494" i="4"/>
  <c r="F10522" i="4"/>
  <c r="F10495" i="4"/>
  <c r="F13583" i="4"/>
  <c r="F13121" i="4"/>
  <c r="F15538" i="4"/>
  <c r="F13586" i="4"/>
  <c r="F13587" i="4"/>
  <c r="F4494" i="4"/>
  <c r="F13589" i="4"/>
  <c r="F13590" i="4"/>
  <c r="F865" i="4"/>
  <c r="F13592" i="4"/>
  <c r="F13593" i="4"/>
  <c r="F9402" i="4"/>
  <c r="F5191" i="4"/>
  <c r="F9357" i="4"/>
  <c r="F13597" i="4"/>
  <c r="F14913" i="4"/>
  <c r="F2888" i="4"/>
  <c r="F13600" i="4"/>
  <c r="F12302" i="4"/>
  <c r="F13602" i="4"/>
  <c r="F6461" i="4"/>
  <c r="F6427" i="4"/>
  <c r="F6462" i="4"/>
  <c r="F6493" i="4"/>
  <c r="F6078" i="4"/>
  <c r="F6079" i="4"/>
  <c r="F13148" i="4"/>
  <c r="F13610" i="4"/>
  <c r="F1543" i="4"/>
  <c r="F13612" i="4"/>
  <c r="F10569" i="4"/>
  <c r="F10599" i="4"/>
  <c r="F10630" i="4"/>
  <c r="F10631" i="4"/>
  <c r="F10632" i="4"/>
  <c r="F10646" i="4"/>
  <c r="F10633" i="4"/>
  <c r="F10634" i="4"/>
  <c r="F10547" i="4"/>
  <c r="F10524" i="4"/>
  <c r="F10548" i="4"/>
  <c r="F10600" i="4"/>
  <c r="F13625" i="4"/>
  <c r="F10606" i="4"/>
  <c r="F10635" i="4"/>
  <c r="F13628" i="4"/>
  <c r="F8330" i="4"/>
  <c r="F8357" i="4"/>
  <c r="F8415" i="4"/>
  <c r="F8416" i="4"/>
  <c r="F8417" i="4"/>
  <c r="F8420" i="4"/>
  <c r="F8421" i="4"/>
  <c r="F8433" i="4"/>
  <c r="F8323" i="4"/>
  <c r="F8324" i="4"/>
  <c r="F8332" i="4"/>
  <c r="F8358" i="4"/>
  <c r="F8370" i="4"/>
  <c r="F8373" i="4"/>
  <c r="F8333" i="4"/>
  <c r="F8375" i="4"/>
  <c r="F8422" i="4"/>
  <c r="F13646" i="4"/>
  <c r="F13647" i="4"/>
  <c r="F13648" i="4"/>
  <c r="F8334" i="4"/>
  <c r="F13249" i="4"/>
  <c r="F8682" i="4"/>
  <c r="F3158" i="4"/>
  <c r="F7363" i="4"/>
  <c r="F13654" i="4"/>
  <c r="F13655" i="4"/>
  <c r="F9103" i="4"/>
  <c r="F9570" i="4"/>
  <c r="F9560" i="4"/>
  <c r="F11975" i="4"/>
  <c r="F13210" i="4"/>
  <c r="F13239" i="4"/>
  <c r="F11427" i="4"/>
  <c r="F13663" i="4"/>
  <c r="F8692" i="4"/>
  <c r="F13213" i="4"/>
  <c r="F4431" i="4"/>
  <c r="F13667" i="4"/>
  <c r="F15563" i="4"/>
  <c r="F13669" i="4"/>
  <c r="F3226" i="4"/>
  <c r="F5651" i="4"/>
  <c r="F954" i="4"/>
  <c r="F7838" i="4"/>
  <c r="F6061" i="4"/>
  <c r="F1943" i="4"/>
  <c r="F4124" i="4"/>
  <c r="F3851" i="4"/>
  <c r="F11054" i="4"/>
  <c r="F12539" i="4"/>
  <c r="F7793" i="4"/>
  <c r="F7782" i="4"/>
  <c r="F13682" i="4"/>
  <c r="F4243" i="4"/>
  <c r="F9771" i="4"/>
  <c r="F14753" i="4"/>
  <c r="F3534" i="4"/>
  <c r="F4851" i="4"/>
  <c r="F13688" i="4"/>
  <c r="F7582" i="4"/>
  <c r="F12166" i="4"/>
  <c r="F7953" i="4"/>
  <c r="F13692" i="4"/>
  <c r="F13693" i="4"/>
  <c r="F9865" i="4"/>
  <c r="F13695" i="4"/>
  <c r="F442" i="4"/>
  <c r="F10091" i="4"/>
  <c r="F8671" i="4"/>
  <c r="F5590" i="4"/>
  <c r="F12932" i="4"/>
  <c r="F15570" i="4"/>
  <c r="F13702" i="4"/>
  <c r="F2589" i="4"/>
  <c r="F13704" i="4"/>
  <c r="F13705" i="4"/>
  <c r="F12536" i="4"/>
  <c r="F14834" i="4"/>
  <c r="F10046" i="4"/>
  <c r="F7984" i="4"/>
  <c r="F12502" i="4"/>
  <c r="F14808" i="4"/>
  <c r="F14912" i="4"/>
  <c r="F12426" i="4"/>
  <c r="F2482" i="4"/>
  <c r="F13715" i="4"/>
  <c r="F10228" i="4"/>
  <c r="F13717" i="4"/>
  <c r="F13718" i="4"/>
  <c r="F15184" i="4"/>
  <c r="F10776" i="4"/>
  <c r="F13721" i="4"/>
  <c r="F15104" i="4"/>
  <c r="F13723" i="4"/>
  <c r="F13724" i="4"/>
  <c r="F740" i="4"/>
  <c r="F13726" i="4"/>
  <c r="F13727" i="4"/>
  <c r="F13728" i="4"/>
  <c r="F13729" i="4"/>
  <c r="F13730" i="4"/>
  <c r="F9930" i="4"/>
  <c r="F10691" i="4"/>
  <c r="F14813" i="4"/>
  <c r="F13734" i="4"/>
  <c r="F13735" i="4"/>
  <c r="F1332" i="4"/>
  <c r="F4237" i="4"/>
  <c r="F6446" i="4"/>
  <c r="F13739" i="4"/>
  <c r="F13740" i="4"/>
  <c r="F7368" i="4"/>
  <c r="F13742" i="4"/>
  <c r="F13743" i="4"/>
  <c r="F13744" i="4"/>
  <c r="F2612" i="4"/>
  <c r="F7623" i="4"/>
  <c r="F13747" i="4"/>
  <c r="F13748" i="4"/>
  <c r="F13749" i="4"/>
  <c r="F13750" i="4"/>
  <c r="F13751" i="4"/>
  <c r="F13752" i="4"/>
  <c r="F13753" i="4"/>
  <c r="F8824" i="4"/>
  <c r="F13755" i="4"/>
  <c r="F13756" i="4"/>
  <c r="F10301" i="4"/>
  <c r="F10686" i="4"/>
  <c r="F13759" i="4"/>
  <c r="F13760" i="4"/>
  <c r="F13761" i="4"/>
  <c r="F13762" i="4"/>
  <c r="F13763" i="4"/>
  <c r="F13764" i="4"/>
  <c r="F13765" i="4"/>
  <c r="F13766" i="4"/>
  <c r="F13767" i="4"/>
  <c r="F7952" i="4"/>
  <c r="F13769" i="4"/>
  <c r="F13770" i="4"/>
  <c r="F1294" i="4"/>
  <c r="F7874" i="4"/>
  <c r="F13773" i="4"/>
  <c r="F13774" i="4"/>
  <c r="F10222" i="4"/>
  <c r="F13776" i="4"/>
  <c r="F13777" i="4"/>
  <c r="F8835" i="4"/>
  <c r="F13779" i="4"/>
  <c r="F13780" i="4"/>
  <c r="F12478" i="4"/>
  <c r="F13782" i="4"/>
  <c r="F13783" i="4"/>
  <c r="F14980" i="4"/>
  <c r="F13785" i="4"/>
  <c r="F10739" i="4"/>
  <c r="F13787" i="4"/>
  <c r="F13788" i="4"/>
  <c r="F12783" i="4"/>
  <c r="F15068" i="4"/>
  <c r="F11164" i="4"/>
  <c r="F12709" i="4"/>
  <c r="F15010" i="4"/>
  <c r="F11241" i="4"/>
  <c r="F13795" i="4"/>
  <c r="F13796" i="4"/>
  <c r="F13797" i="4"/>
  <c r="F13798" i="4"/>
  <c r="F13799" i="4"/>
  <c r="F2465" i="4"/>
  <c r="F6782" i="4"/>
  <c r="F12710" i="4"/>
  <c r="F13803" i="4"/>
  <c r="F13000" i="4"/>
  <c r="F13805" i="4"/>
  <c r="F13806" i="4"/>
  <c r="F13807" i="4"/>
  <c r="F13808" i="4"/>
  <c r="F13809" i="4"/>
  <c r="F13810" i="4"/>
  <c r="F13811" i="4"/>
  <c r="F11117" i="4"/>
  <c r="F13813" i="4"/>
  <c r="F13814" i="4"/>
  <c r="F13815" i="4"/>
  <c r="F13816" i="4"/>
  <c r="F13817" i="4"/>
  <c r="F13818" i="4"/>
  <c r="F12490" i="4"/>
  <c r="F13820" i="4"/>
  <c r="F13821" i="4"/>
  <c r="F13822" i="4"/>
  <c r="F10868" i="4"/>
  <c r="F13824" i="4"/>
  <c r="F12614" i="4"/>
  <c r="F13826" i="4"/>
  <c r="F12316" i="4"/>
  <c r="F13828" i="4"/>
  <c r="F15162" i="4"/>
  <c r="F8260" i="4"/>
  <c r="F13831" i="4"/>
  <c r="F15416" i="4"/>
  <c r="F13833" i="4"/>
  <c r="F13834" i="4"/>
  <c r="F13835" i="4"/>
  <c r="F13836" i="4"/>
  <c r="F13837" i="4"/>
  <c r="F13838" i="4"/>
  <c r="F6768" i="4"/>
  <c r="F13840" i="4"/>
  <c r="F13841" i="4"/>
  <c r="F13842" i="4"/>
  <c r="F13843" i="4"/>
  <c r="F8802" i="4"/>
  <c r="F13845" i="4"/>
  <c r="F13846" i="4"/>
  <c r="F12886" i="4"/>
  <c r="F13848" i="4"/>
  <c r="F4843" i="4"/>
  <c r="F2745" i="4"/>
  <c r="F12352" i="4"/>
  <c r="F13852" i="4"/>
  <c r="F15110" i="4"/>
  <c r="F13854" i="4"/>
  <c r="F13855" i="4"/>
  <c r="F15123" i="4"/>
  <c r="F1596" i="4"/>
  <c r="F8220" i="4"/>
  <c r="F6263" i="4"/>
  <c r="F13860" i="4"/>
  <c r="F13861" i="4"/>
  <c r="F13862" i="4"/>
  <c r="F13863" i="4"/>
  <c r="F2944" i="4"/>
  <c r="F3295" i="4"/>
  <c r="F13866" i="4"/>
  <c r="F8558" i="4"/>
  <c r="F8177" i="4"/>
  <c r="F12817" i="4"/>
  <c r="F13870" i="4"/>
  <c r="F12500" i="4"/>
  <c r="F13872" i="4"/>
  <c r="F15605" i="4"/>
  <c r="F13874" i="4"/>
  <c r="F13875" i="4"/>
  <c r="F3574" i="4"/>
  <c r="F13877" i="4"/>
  <c r="F13878" i="4"/>
  <c r="F13879" i="4"/>
  <c r="F13880" i="4"/>
  <c r="F6252" i="4"/>
  <c r="F6332" i="4"/>
  <c r="F4325" i="4"/>
  <c r="F13884" i="4"/>
  <c r="F13885" i="4"/>
  <c r="F12366" i="4"/>
  <c r="F13887" i="4"/>
  <c r="F13888" i="4"/>
  <c r="F10137" i="4"/>
  <c r="F8611" i="4"/>
  <c r="F10216" i="4"/>
  <c r="F3204" i="4"/>
  <c r="F15205" i="4"/>
  <c r="F13894" i="4"/>
  <c r="F14860" i="4"/>
  <c r="F7912" i="4"/>
  <c r="F6838" i="4"/>
  <c r="F10827" i="4"/>
  <c r="F10487" i="4"/>
  <c r="F8571" i="4"/>
  <c r="F13901" i="4"/>
  <c r="F11543" i="4"/>
  <c r="F13903" i="4"/>
  <c r="F13904" i="4"/>
  <c r="F13905" i="4"/>
  <c r="F13906" i="4"/>
  <c r="F13907" i="4"/>
  <c r="F3060" i="4"/>
  <c r="F13909" i="4"/>
  <c r="F4138" i="4"/>
  <c r="F14692" i="4"/>
  <c r="F4903" i="4"/>
  <c r="F13913" i="4"/>
  <c r="F13914" i="4"/>
  <c r="F13915" i="4"/>
  <c r="F9934" i="4"/>
  <c r="F6254" i="4"/>
  <c r="F15551" i="4"/>
  <c r="F8704" i="4"/>
  <c r="F14225" i="4"/>
  <c r="F13921" i="4"/>
  <c r="F13170" i="4"/>
  <c r="F9913" i="4"/>
  <c r="F13924" i="4"/>
  <c r="F13925" i="4"/>
  <c r="F4560" i="4"/>
  <c r="F13927" i="4"/>
  <c r="F13928" i="4"/>
  <c r="F13929" i="4"/>
  <c r="F13930" i="4"/>
  <c r="F13183" i="4"/>
  <c r="F14666" i="4"/>
  <c r="F13933" i="4"/>
  <c r="F6295" i="4"/>
  <c r="F13935" i="4"/>
  <c r="F12611" i="4"/>
  <c r="F14627" i="4"/>
  <c r="F13938" i="4"/>
  <c r="F8000" i="4"/>
  <c r="F12369" i="4"/>
  <c r="F13941" i="4"/>
  <c r="F9854" i="4"/>
  <c r="F14915" i="4"/>
  <c r="F1375" i="4"/>
  <c r="F13945" i="4"/>
  <c r="F13946" i="4"/>
  <c r="F13947" i="4"/>
  <c r="F14830" i="4"/>
  <c r="F13949" i="4"/>
  <c r="F12422" i="4"/>
  <c r="F8806" i="4"/>
  <c r="F13952" i="4"/>
  <c r="F13953" i="4"/>
  <c r="F13954" i="4"/>
  <c r="F13955" i="4"/>
  <c r="F13956" i="4"/>
  <c r="F13957" i="4"/>
  <c r="F1155" i="4"/>
  <c r="F12355" i="4"/>
  <c r="F13960" i="4"/>
  <c r="F5662" i="4"/>
  <c r="F13962" i="4"/>
  <c r="F13963" i="4"/>
  <c r="F13964" i="4"/>
  <c r="F13965" i="4"/>
  <c r="F6689" i="4"/>
  <c r="F14688" i="4"/>
  <c r="F14460" i="4"/>
  <c r="F4835" i="4"/>
  <c r="F11270" i="4"/>
  <c r="F13971" i="4"/>
  <c r="F13972" i="4"/>
  <c r="F13973" i="4"/>
  <c r="F13974" i="4"/>
  <c r="F11209" i="4"/>
  <c r="F13976" i="4"/>
  <c r="F13977" i="4"/>
  <c r="F13978" i="4"/>
  <c r="F13979" i="4"/>
  <c r="F13980" i="4"/>
  <c r="F8707" i="4"/>
  <c r="F13982" i="4"/>
  <c r="F13983" i="4"/>
  <c r="F10759" i="4"/>
  <c r="F13985" i="4"/>
  <c r="F14940" i="4"/>
  <c r="F13987" i="4"/>
  <c r="F13988" i="4"/>
  <c r="F7329" i="4"/>
  <c r="F13990" i="4"/>
  <c r="F13991" i="4"/>
  <c r="F13992" i="4"/>
  <c r="F13993" i="4"/>
  <c r="F11541" i="4"/>
  <c r="F15598" i="4"/>
  <c r="F13996" i="4"/>
  <c r="F15520" i="4"/>
  <c r="F13258" i="4"/>
  <c r="F9050" i="4"/>
  <c r="F9146" i="4"/>
  <c r="F14001" i="4"/>
  <c r="F13037" i="4"/>
  <c r="F14003" i="4"/>
  <c r="F14004" i="4"/>
  <c r="F14005" i="4"/>
  <c r="F5653" i="4"/>
  <c r="F14664" i="4"/>
  <c r="F14008" i="4"/>
  <c r="F8865" i="4"/>
  <c r="F13053" i="4"/>
  <c r="F14011" i="4"/>
  <c r="F5555" i="4"/>
  <c r="F14013" i="4"/>
  <c r="F12941" i="4"/>
  <c r="F4389" i="4"/>
  <c r="F14016" i="4"/>
  <c r="F4509" i="4"/>
  <c r="F14018" i="4"/>
  <c r="F14019" i="4"/>
  <c r="F10456" i="4"/>
  <c r="F14021" i="4"/>
  <c r="F4766" i="4"/>
  <c r="F14023" i="4"/>
  <c r="F14024" i="4"/>
  <c r="F14025" i="4"/>
  <c r="F14026" i="4"/>
  <c r="F14027" i="4"/>
  <c r="F14028" i="4"/>
  <c r="F14029" i="4"/>
  <c r="F14030" i="4"/>
  <c r="F14031" i="4"/>
  <c r="F11539" i="4"/>
  <c r="F14033" i="4"/>
  <c r="F14034" i="4"/>
  <c r="F14035" i="4"/>
  <c r="F14036" i="4"/>
  <c r="F15114" i="4"/>
  <c r="F9166" i="4"/>
  <c r="F15319" i="4"/>
  <c r="F14645" i="4"/>
  <c r="F14041" i="4"/>
  <c r="F14042" i="4"/>
  <c r="F14043" i="4"/>
  <c r="F14044" i="4"/>
  <c r="F14045" i="4"/>
  <c r="F14046" i="4"/>
  <c r="F14047" i="4"/>
  <c r="F14781" i="4"/>
  <c r="F14049" i="4"/>
  <c r="F14050" i="4"/>
  <c r="F8977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1407" i="4"/>
  <c r="F14066" i="4"/>
  <c r="F14269" i="4"/>
  <c r="F8961" i="4"/>
  <c r="F4785" i="4"/>
  <c r="F14070" i="4"/>
  <c r="F14071" i="4"/>
  <c r="F14072" i="4"/>
  <c r="F14073" i="4"/>
  <c r="F14074" i="4"/>
  <c r="F4169" i="4"/>
  <c r="F9460" i="4"/>
  <c r="F14077" i="4"/>
  <c r="F14078" i="4"/>
  <c r="F14079" i="4"/>
  <c r="F14080" i="4"/>
  <c r="F14081" i="4"/>
  <c r="F12915" i="4"/>
  <c r="F14083" i="4"/>
  <c r="F14084" i="4"/>
  <c r="F14085" i="4"/>
  <c r="F14086" i="4"/>
  <c r="F12281" i="4"/>
  <c r="F14088" i="4"/>
  <c r="F14089" i="4"/>
  <c r="F14090" i="4"/>
  <c r="F14091" i="4"/>
  <c r="F11283" i="4"/>
  <c r="F14093" i="4"/>
  <c r="F14094" i="4"/>
  <c r="F14095" i="4"/>
  <c r="F14096" i="4"/>
  <c r="F14097" i="4"/>
  <c r="F14098" i="4"/>
  <c r="F14099" i="4"/>
  <c r="F14100" i="4"/>
  <c r="F14101" i="4"/>
  <c r="F14102" i="4"/>
  <c r="F6726" i="4"/>
  <c r="F1872" i="4"/>
  <c r="F14105" i="4"/>
  <c r="F14106" i="4"/>
  <c r="F4739" i="4"/>
  <c r="F2799" i="4"/>
  <c r="F14109" i="4"/>
  <c r="F4696" i="4"/>
  <c r="F15188" i="4"/>
  <c r="F14112" i="4"/>
  <c r="F14113" i="4"/>
  <c r="F11337" i="4"/>
  <c r="F12559" i="4"/>
  <c r="F14116" i="4"/>
  <c r="F14117" i="4"/>
  <c r="F14118" i="4"/>
  <c r="F12335" i="4"/>
  <c r="F14695" i="4"/>
  <c r="F1386" i="4"/>
  <c r="F14122" i="4"/>
  <c r="F14123" i="4"/>
  <c r="F14124" i="4"/>
  <c r="F14125" i="4"/>
  <c r="F14126" i="4"/>
  <c r="F9505" i="4"/>
  <c r="F14128" i="4"/>
  <c r="F5657" i="4"/>
  <c r="F7006" i="4"/>
  <c r="F15278" i="4"/>
  <c r="F14132" i="4"/>
  <c r="F14133" i="4"/>
  <c r="F14134" i="4"/>
  <c r="F12419" i="4"/>
  <c r="F14136" i="4"/>
  <c r="F14137" i="4"/>
  <c r="F14138" i="4"/>
  <c r="F1262" i="4"/>
  <c r="F11001" i="4"/>
  <c r="F10659" i="4"/>
  <c r="F14142" i="4"/>
  <c r="F6510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5419" i="4"/>
  <c r="F15418" i="4"/>
  <c r="F14157" i="4"/>
  <c r="F12405" i="4"/>
  <c r="F14159" i="4"/>
  <c r="F14160" i="4"/>
  <c r="F12501" i="4"/>
  <c r="F1054" i="4"/>
  <c r="F12788" i="4"/>
  <c r="F14164" i="4"/>
  <c r="F14165" i="4"/>
  <c r="F14166" i="4"/>
  <c r="F14167" i="4"/>
  <c r="F14168" i="4"/>
  <c r="F14169" i="4"/>
  <c r="F14170" i="4"/>
  <c r="F14171" i="4"/>
  <c r="F14172" i="4"/>
  <c r="F11391" i="4"/>
  <c r="F14174" i="4"/>
  <c r="F13257" i="4"/>
  <c r="F13118" i="4"/>
  <c r="F15446" i="4"/>
  <c r="F12908" i="4"/>
  <c r="F3618" i="4"/>
  <c r="F9680" i="4"/>
  <c r="F14181" i="4"/>
  <c r="F14182" i="4"/>
  <c r="F5556" i="4"/>
  <c r="F14284" i="4"/>
  <c r="F14185" i="4"/>
  <c r="F7972" i="4"/>
  <c r="F12441" i="4"/>
  <c r="F14188" i="4"/>
  <c r="F14189" i="4"/>
  <c r="F14190" i="4"/>
  <c r="F14191" i="4"/>
  <c r="F14192" i="4"/>
  <c r="F14193" i="4"/>
  <c r="F7274" i="4"/>
  <c r="F14744" i="4"/>
  <c r="F14196" i="4"/>
  <c r="F9892" i="4"/>
  <c r="F14198" i="4"/>
  <c r="F14199" i="4"/>
  <c r="F2417" i="4"/>
  <c r="F1976" i="4"/>
  <c r="F15610" i="4"/>
  <c r="F14203" i="4"/>
  <c r="F14204" i="4"/>
  <c r="F14205" i="4"/>
  <c r="F14206" i="4"/>
  <c r="F15076" i="4"/>
  <c r="F14208" i="4"/>
  <c r="F14209" i="4"/>
  <c r="F4904" i="4"/>
  <c r="F12922" i="4"/>
  <c r="F14212" i="4"/>
  <c r="F14213" i="4"/>
  <c r="F10451" i="4"/>
  <c r="F10385" i="4"/>
  <c r="F14216" i="4"/>
  <c r="F14217" i="4"/>
  <c r="F14218" i="4"/>
  <c r="F14219" i="4"/>
  <c r="F14220" i="4"/>
  <c r="F14221" i="4"/>
  <c r="F6393" i="4"/>
  <c r="F1326" i="4"/>
  <c r="F1159" i="4"/>
  <c r="F11278" i="4"/>
  <c r="F10203" i="4"/>
  <c r="F8119" i="4"/>
  <c r="F3915" i="4"/>
  <c r="F7915" i="4"/>
  <c r="F14352" i="4"/>
  <c r="F12811" i="4"/>
  <c r="F10204" i="4"/>
  <c r="F14233" i="4"/>
  <c r="F8821" i="4"/>
  <c r="F7032" i="4"/>
  <c r="F14236" i="4"/>
  <c r="F14237" i="4"/>
  <c r="F14238" i="4"/>
  <c r="F14239" i="4"/>
  <c r="F14240" i="4"/>
  <c r="F14241" i="4"/>
  <c r="F13199" i="4"/>
  <c r="F6700" i="4"/>
  <c r="F14244" i="4"/>
  <c r="F14372" i="4"/>
  <c r="F14246" i="4"/>
  <c r="F8760" i="4"/>
  <c r="F811" i="4"/>
  <c r="F14249" i="4"/>
  <c r="F14250" i="4"/>
  <c r="F9464" i="4"/>
  <c r="F7634" i="4"/>
  <c r="F5431" i="4"/>
  <c r="F5432" i="4"/>
  <c r="F9547" i="4"/>
  <c r="F14256" i="4"/>
  <c r="F4702" i="4"/>
  <c r="F7148" i="4"/>
  <c r="F8967" i="4"/>
  <c r="F2917" i="4"/>
  <c r="F4703" i="4"/>
  <c r="F7149" i="4"/>
  <c r="F2817" i="4"/>
  <c r="F14264" i="4"/>
  <c r="F13169" i="4"/>
  <c r="F14266" i="4"/>
  <c r="F14267" i="4"/>
  <c r="F12635" i="4"/>
  <c r="F3652" i="4"/>
  <c r="F12852" i="4"/>
  <c r="F15115" i="4"/>
  <c r="F10886" i="4"/>
  <c r="F13220" i="4"/>
  <c r="F14274" i="4"/>
  <c r="F14275" i="4"/>
  <c r="F10917" i="4"/>
  <c r="F11110" i="4"/>
  <c r="F15284" i="4"/>
  <c r="F10335" i="4"/>
  <c r="F13111" i="4"/>
  <c r="F10807" i="4"/>
  <c r="F11392" i="4"/>
  <c r="F8542" i="4"/>
  <c r="F15084" i="4"/>
  <c r="F14285" i="4"/>
  <c r="F14286" i="4"/>
  <c r="F14287" i="4"/>
  <c r="F14288" i="4"/>
  <c r="F10342" i="4"/>
  <c r="F516" i="4"/>
  <c r="F6973" i="4"/>
  <c r="F14292" i="4"/>
  <c r="F463" i="4"/>
  <c r="F816" i="4"/>
  <c r="F1148" i="4"/>
  <c r="F4053" i="4"/>
  <c r="F2179" i="4"/>
  <c r="F4057" i="4"/>
  <c r="F12891" i="4"/>
  <c r="F1236" i="4"/>
  <c r="F14301" i="4"/>
  <c r="F12602" i="4"/>
  <c r="F2215" i="4"/>
  <c r="F2983" i="4"/>
  <c r="F14305" i="4"/>
  <c r="F14306" i="4"/>
  <c r="F5571" i="4"/>
  <c r="F14308" i="4"/>
  <c r="F14309" i="4"/>
  <c r="F14310" i="4"/>
  <c r="F14311" i="4"/>
  <c r="F14312" i="4"/>
  <c r="F14313" i="4"/>
  <c r="F14314" i="4"/>
  <c r="F8851" i="4"/>
  <c r="F4977" i="4"/>
  <c r="F14317" i="4"/>
  <c r="F4514" i="4"/>
  <c r="F14319" i="4"/>
  <c r="F9507" i="4"/>
  <c r="F14179" i="4"/>
  <c r="F14322" i="4"/>
  <c r="F14323" i="4"/>
  <c r="F14324" i="4"/>
  <c r="F14325" i="4"/>
  <c r="F14326" i="4"/>
  <c r="F14327" i="4"/>
  <c r="F14328" i="4"/>
  <c r="F14329" i="4"/>
  <c r="F13282" i="4"/>
  <c r="F5913" i="4"/>
  <c r="F3766" i="4"/>
  <c r="F14333" i="4"/>
  <c r="F14334" i="4"/>
  <c r="F14335" i="4"/>
  <c r="F14336" i="4"/>
  <c r="F11365" i="4"/>
  <c r="F14338" i="4"/>
  <c r="F14339" i="4"/>
  <c r="F909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8718" i="4"/>
  <c r="F4087" i="4"/>
  <c r="F8362" i="4"/>
  <c r="F12118" i="4"/>
  <c r="F12128" i="4"/>
  <c r="F14357" i="4"/>
  <c r="F14358" i="4"/>
  <c r="F15173" i="4"/>
  <c r="F15174" i="4"/>
  <c r="F14361" i="4"/>
  <c r="F14919" i="4"/>
  <c r="F14363" i="4"/>
  <c r="F14364" i="4"/>
  <c r="F11053" i="4"/>
  <c r="F14366" i="4"/>
  <c r="F14367" i="4"/>
  <c r="F15077" i="4"/>
  <c r="F9664" i="4"/>
  <c r="F14370" i="4"/>
  <c r="F15029" i="4"/>
  <c r="F13129" i="4"/>
  <c r="F14373" i="4"/>
  <c r="F1746" i="4"/>
  <c r="F3463" i="4"/>
  <c r="F1795" i="4"/>
  <c r="F14377" i="4"/>
  <c r="F8839" i="4"/>
  <c r="F1510" i="4"/>
  <c r="F13001" i="4"/>
  <c r="F15328" i="4"/>
  <c r="F851" i="4"/>
  <c r="F14383" i="4"/>
  <c r="F11011" i="4"/>
  <c r="F14385" i="4"/>
  <c r="F14386" i="4"/>
  <c r="F14387" i="4"/>
  <c r="F12258" i="4"/>
  <c r="F12311" i="4"/>
  <c r="F14390" i="4"/>
  <c r="F14391" i="4"/>
  <c r="F7120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526" i="4"/>
  <c r="F15105" i="4"/>
  <c r="F14408" i="4"/>
  <c r="F4974" i="4"/>
  <c r="F14410" i="4"/>
  <c r="F14411" i="4"/>
  <c r="F14412" i="4"/>
  <c r="F14413" i="4"/>
  <c r="F14665" i="4"/>
  <c r="F14415" i="4"/>
  <c r="F6642" i="4"/>
  <c r="F11070" i="4"/>
  <c r="F14418" i="4"/>
  <c r="F14419" i="4"/>
  <c r="F14420" i="4"/>
  <c r="F14421" i="4"/>
  <c r="F14422" i="4"/>
  <c r="F14423" i="4"/>
  <c r="F14424" i="4"/>
  <c r="F12199" i="4"/>
  <c r="F12179" i="4"/>
  <c r="F8396" i="4"/>
  <c r="F14428" i="4"/>
  <c r="F14429" i="4"/>
  <c r="F14430" i="4"/>
  <c r="F14431" i="4"/>
  <c r="F14432" i="4"/>
  <c r="F9350" i="4"/>
  <c r="F14434" i="4"/>
  <c r="F14435" i="4"/>
  <c r="F14436" i="4"/>
  <c r="F14437" i="4"/>
  <c r="F14438" i="4"/>
  <c r="F14439" i="4"/>
  <c r="F14440" i="4"/>
  <c r="F13185" i="4"/>
  <c r="F6812" i="4"/>
  <c r="F8036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2773" i="4"/>
  <c r="F14461" i="4"/>
  <c r="F14462" i="4"/>
  <c r="F14463" i="4"/>
  <c r="F14464" i="4"/>
  <c r="F14465" i="4"/>
  <c r="F14466" i="4"/>
  <c r="F12530" i="4"/>
  <c r="F12972" i="4"/>
  <c r="F14469" i="4"/>
  <c r="F14470" i="4"/>
  <c r="F14471" i="4"/>
  <c r="F14472" i="4"/>
  <c r="F14473" i="4"/>
  <c r="F14474" i="4"/>
  <c r="F14475" i="4"/>
  <c r="F14476" i="4"/>
  <c r="F14477" i="4"/>
  <c r="F14478" i="4"/>
  <c r="F1493" i="4"/>
  <c r="F15417" i="4"/>
  <c r="F14481" i="4"/>
  <c r="F821" i="4"/>
  <c r="F1254" i="4"/>
  <c r="F3487" i="4"/>
  <c r="F14485" i="4"/>
  <c r="F14486" i="4"/>
  <c r="F10570" i="4"/>
  <c r="F11095" i="4"/>
  <c r="F12620" i="4"/>
  <c r="F10586" i="4"/>
  <c r="F10820" i="4"/>
  <c r="F14492" i="4"/>
  <c r="F14493" i="4"/>
  <c r="F14494" i="4"/>
  <c r="F14495" i="4"/>
  <c r="F14496" i="4"/>
  <c r="F14996" i="4"/>
  <c r="F14498" i="4"/>
  <c r="F14499" i="4"/>
  <c r="F14500" i="4"/>
  <c r="F14501" i="4"/>
  <c r="F14502" i="4"/>
  <c r="F8107" i="4"/>
  <c r="F3065" i="4"/>
  <c r="F3066" i="4"/>
  <c r="F14506" i="4"/>
  <c r="F10293" i="4"/>
  <c r="F14508" i="4"/>
  <c r="F14509" i="4"/>
  <c r="F14510" i="4"/>
  <c r="F14511" i="4"/>
  <c r="F14032" i="4"/>
  <c r="F5914" i="4"/>
  <c r="F14514" i="4"/>
  <c r="F6066" i="4"/>
  <c r="F3993" i="4"/>
  <c r="F6105" i="4"/>
  <c r="F14518" i="4"/>
  <c r="F14519" i="4"/>
  <c r="F14520" i="4"/>
  <c r="F5159" i="4"/>
  <c r="F14522" i="4"/>
  <c r="F4460" i="4"/>
  <c r="F14524" i="4"/>
  <c r="F14525" i="4"/>
  <c r="F12330" i="4"/>
  <c r="F14527" i="4"/>
  <c r="F14833" i="4"/>
  <c r="F14529" i="4"/>
  <c r="F14530" i="4"/>
  <c r="F14531" i="4"/>
  <c r="F14532" i="4"/>
  <c r="F14533" i="4"/>
  <c r="F14534" i="4"/>
  <c r="F11016" i="4"/>
  <c r="F14536" i="4"/>
  <c r="F14537" i="4"/>
  <c r="F14538" i="4"/>
  <c r="F14539" i="4"/>
  <c r="F14540" i="4"/>
  <c r="F14541" i="4"/>
  <c r="F14542" i="4"/>
  <c r="F14543" i="4"/>
  <c r="F14544" i="4"/>
  <c r="F12479" i="4"/>
  <c r="F14546" i="4"/>
  <c r="F14547" i="4"/>
  <c r="F10249" i="4"/>
  <c r="F14549" i="4"/>
  <c r="F12356" i="4"/>
  <c r="F14551" i="4"/>
  <c r="F14552" i="4"/>
  <c r="F14553" i="4"/>
  <c r="F11295" i="4"/>
  <c r="F2929" i="4"/>
  <c r="F14556" i="4"/>
  <c r="F15052" i="4"/>
  <c r="F14558" i="4"/>
  <c r="F14559" i="4"/>
  <c r="F14560" i="4"/>
  <c r="F14561" i="4"/>
  <c r="F14562" i="4"/>
  <c r="F15469" i="4"/>
  <c r="F11045" i="4"/>
  <c r="F10013" i="4"/>
  <c r="F9994" i="4"/>
  <c r="F7943" i="4"/>
  <c r="F14568" i="4"/>
  <c r="F14569" i="4"/>
  <c r="F9890" i="4"/>
  <c r="F12357" i="4"/>
  <c r="F3188" i="4"/>
  <c r="F1454" i="4"/>
  <c r="F14574" i="4"/>
  <c r="F14575" i="4"/>
  <c r="F14576" i="4"/>
  <c r="F5812" i="4"/>
  <c r="F7855" i="4"/>
  <c r="F14579" i="4"/>
  <c r="F7153" i="4"/>
  <c r="F2952" i="4"/>
  <c r="F663" i="4"/>
  <c r="F664" i="4"/>
  <c r="F14584" i="4"/>
  <c r="F9635" i="4"/>
  <c r="F12102" i="4"/>
  <c r="F12115" i="4"/>
  <c r="F11205" i="4"/>
  <c r="F14589" i="4"/>
  <c r="F7138" i="4"/>
  <c r="F14591" i="4"/>
  <c r="F1363" i="4"/>
  <c r="F14593" i="4"/>
  <c r="F14594" i="4"/>
  <c r="F14595" i="4"/>
  <c r="F15108" i="4"/>
  <c r="F12782" i="4"/>
  <c r="F12225" i="4"/>
  <c r="F15155" i="4"/>
  <c r="F13122" i="4"/>
  <c r="F14905" i="4"/>
  <c r="F14602" i="4"/>
  <c r="F2457" i="4"/>
  <c r="F14604" i="4"/>
  <c r="F11490" i="4"/>
  <c r="F11491" i="4"/>
  <c r="F13158" i="4"/>
  <c r="F15146" i="4"/>
  <c r="F15140" i="4"/>
  <c r="F14610" i="4"/>
  <c r="F14611" i="4"/>
  <c r="F14612" i="4"/>
  <c r="F14613" i="4"/>
  <c r="F10867" i="4"/>
  <c r="F14615" i="4"/>
  <c r="F14616" i="4"/>
  <c r="F14617" i="4"/>
  <c r="F14618" i="4"/>
  <c r="F9983" i="4"/>
  <c r="F8108" i="4"/>
  <c r="F10260" i="4"/>
  <c r="F12924" i="4"/>
  <c r="F12463" i="4"/>
  <c r="F2407" i="4"/>
  <c r="F14625" i="4"/>
  <c r="F15243" i="4"/>
  <c r="F12552" i="4"/>
  <c r="F8067" i="4"/>
  <c r="F13161" i="4"/>
  <c r="F12483" i="4"/>
  <c r="F11262" i="4"/>
  <c r="F14632" i="4"/>
  <c r="F12596" i="4"/>
  <c r="F14634" i="4"/>
  <c r="F14635" i="4"/>
  <c r="F14636" i="4"/>
  <c r="F14637" i="4"/>
  <c r="F14638" i="4"/>
  <c r="F13090" i="4"/>
  <c r="F14640" i="4"/>
  <c r="F14641" i="4"/>
  <c r="F14642" i="4"/>
  <c r="F12953" i="4"/>
  <c r="F12861" i="4"/>
  <c r="F12920" i="4"/>
  <c r="F15027" i="4"/>
  <c r="F14647" i="4"/>
  <c r="F14648" i="4"/>
  <c r="F14649" i="4"/>
  <c r="F14650" i="4"/>
  <c r="F14651" i="4"/>
  <c r="F15024" i="4"/>
  <c r="F14653" i="4"/>
  <c r="F12439" i="4"/>
  <c r="F14655" i="4"/>
  <c r="F12057" i="4"/>
  <c r="F14657" i="4"/>
  <c r="F11195" i="4"/>
  <c r="F7037" i="4"/>
  <c r="F13091" i="4"/>
  <c r="F14661" i="4"/>
  <c r="F14842" i="4"/>
  <c r="F14663" i="4"/>
  <c r="F9846" i="4"/>
  <c r="F15160" i="4"/>
  <c r="F15161" i="4"/>
  <c r="F14815" i="4"/>
  <c r="F10261" i="4"/>
  <c r="F14669" i="4"/>
  <c r="F14670" i="4"/>
  <c r="F14671" i="4"/>
  <c r="F14672" i="4"/>
  <c r="F14673" i="4"/>
  <c r="F14674" i="4"/>
  <c r="F14675" i="4"/>
  <c r="F12906" i="4"/>
  <c r="F4861" i="4"/>
  <c r="F14678" i="4"/>
  <c r="F14679" i="4"/>
  <c r="F14680" i="4"/>
  <c r="F7714" i="4"/>
  <c r="F14682" i="4"/>
  <c r="F14683" i="4"/>
  <c r="F14684" i="4"/>
  <c r="F14685" i="4"/>
  <c r="F4525" i="4"/>
  <c r="F14687" i="4"/>
  <c r="F169" i="4"/>
  <c r="F12192" i="4"/>
  <c r="F8019" i="4"/>
  <c r="F12231" i="4"/>
  <c r="F14513" i="4"/>
  <c r="F14693" i="4"/>
  <c r="F14694" i="4"/>
  <c r="F14143" i="4"/>
  <c r="F14235" i="4"/>
  <c r="F6897" i="4"/>
  <c r="F15364" i="4"/>
  <c r="F14699" i="4"/>
  <c r="F14700" i="4"/>
  <c r="F14701" i="4"/>
  <c r="F4199" i="4"/>
  <c r="F12009" i="4"/>
  <c r="F14704" i="4"/>
  <c r="F13062" i="4"/>
  <c r="F14706" i="4"/>
  <c r="F7872" i="4"/>
  <c r="F14708" i="4"/>
  <c r="F14709" i="4"/>
  <c r="F13116" i="4"/>
  <c r="F14711" i="4"/>
  <c r="F14712" i="4"/>
  <c r="F14713" i="4"/>
  <c r="F14714" i="4"/>
  <c r="F14715" i="4"/>
  <c r="F14716" i="4"/>
  <c r="F8065" i="4"/>
  <c r="F14718" i="4"/>
  <c r="F14719" i="4"/>
  <c r="F14720" i="4"/>
  <c r="F14721" i="4"/>
  <c r="F14722" i="4"/>
  <c r="F14723" i="4"/>
  <c r="F4859" i="4"/>
  <c r="F14725" i="4"/>
  <c r="F14726" i="4"/>
  <c r="F14727" i="4"/>
  <c r="F10118" i="4"/>
  <c r="F6211" i="4"/>
  <c r="F1125" i="4"/>
  <c r="F6596" i="4"/>
  <c r="F2668" i="4"/>
  <c r="F14733" i="4"/>
  <c r="F14734" i="4"/>
  <c r="F14735" i="4"/>
  <c r="F6195" i="4"/>
  <c r="F14737" i="4"/>
  <c r="F14738" i="4"/>
  <c r="F14739" i="4"/>
  <c r="F14740" i="4"/>
  <c r="F6624" i="4"/>
  <c r="F15220" i="4"/>
  <c r="F14728" i="4"/>
  <c r="F4758" i="4"/>
  <c r="F15264" i="4"/>
  <c r="F14746" i="4"/>
  <c r="F6180" i="4"/>
  <c r="F11441" i="4"/>
  <c r="F14749" i="4"/>
  <c r="F14750" i="4"/>
  <c r="F14751" i="4"/>
  <c r="F14752" i="4"/>
  <c r="F1843" i="4"/>
  <c r="F12742" i="4"/>
  <c r="F14755" i="4"/>
  <c r="F14756" i="4"/>
  <c r="F3481" i="4"/>
  <c r="F8493" i="4"/>
  <c r="F8792" i="4"/>
  <c r="F13784" i="4"/>
  <c r="F13786" i="4"/>
  <c r="F5528" i="4"/>
  <c r="F14763" i="4"/>
  <c r="F14764" i="4"/>
  <c r="F14765" i="4"/>
  <c r="F11967" i="4"/>
  <c r="F14178" i="4"/>
  <c r="F14768" i="4"/>
  <c r="F14769" i="4"/>
  <c r="F14770" i="4"/>
  <c r="F10919" i="4"/>
  <c r="F4153" i="4"/>
  <c r="F12627" i="4"/>
  <c r="F12717" i="4"/>
  <c r="F7007" i="4"/>
  <c r="F8872" i="4"/>
  <c r="F8804" i="4"/>
  <c r="F88" i="4"/>
  <c r="F9502" i="4"/>
  <c r="F3306" i="4"/>
  <c r="F5665" i="4"/>
  <c r="F12749" i="4"/>
  <c r="F14783" i="4"/>
  <c r="F14784" i="4"/>
  <c r="F14785" i="4"/>
  <c r="F14786" i="4"/>
  <c r="F14787" i="4"/>
  <c r="F6464" i="4"/>
  <c r="F2936" i="4"/>
  <c r="F14790" i="4"/>
  <c r="F13215" i="4"/>
  <c r="F9073" i="4"/>
  <c r="F5918" i="4"/>
  <c r="F9159" i="4"/>
  <c r="F14795" i="4"/>
  <c r="F14796" i="4"/>
  <c r="F14797" i="4"/>
  <c r="F5919" i="4"/>
  <c r="F1258" i="4"/>
  <c r="F6936" i="4"/>
  <c r="F14801" i="4"/>
  <c r="F9722" i="4"/>
  <c r="F1586" i="4"/>
  <c r="F14935" i="4"/>
  <c r="F7278" i="4"/>
  <c r="F11373" i="4"/>
  <c r="F11374" i="4"/>
  <c r="F5588" i="4"/>
  <c r="F11376" i="4"/>
  <c r="F2178" i="4"/>
  <c r="F9803" i="4"/>
  <c r="F7243" i="4"/>
  <c r="F12011" i="4"/>
  <c r="F14814" i="4"/>
  <c r="F15070" i="4"/>
  <c r="F14816" i="4"/>
  <c r="F332" i="4"/>
  <c r="F1268" i="4"/>
  <c r="F5487" i="4"/>
  <c r="F14820" i="4"/>
  <c r="F7702" i="4"/>
  <c r="F6511" i="4"/>
  <c r="F14823" i="4"/>
  <c r="F14854" i="4"/>
  <c r="F10050" i="4"/>
  <c r="F14826" i="4"/>
  <c r="F12761" i="4"/>
  <c r="F14828" i="4"/>
  <c r="F12448" i="4"/>
  <c r="F8099" i="4"/>
  <c r="F14831" i="4"/>
  <c r="F8529" i="4"/>
  <c r="F8388" i="4"/>
  <c r="F11003" i="4"/>
  <c r="F14835" i="4"/>
  <c r="F14836" i="4"/>
  <c r="F4584" i="4"/>
  <c r="F14838" i="4"/>
  <c r="F1928" i="4"/>
  <c r="F14840" i="4"/>
  <c r="F3042" i="4"/>
  <c r="F12599" i="4"/>
  <c r="F558" i="4"/>
  <c r="F4670" i="4"/>
  <c r="F14376" i="4"/>
  <c r="F8749" i="4"/>
  <c r="F5689" i="4"/>
  <c r="F5221" i="4"/>
  <c r="F9724" i="4"/>
  <c r="F7086" i="4"/>
  <c r="F6992" i="4"/>
  <c r="F14852" i="4"/>
  <c r="F7110" i="4"/>
  <c r="F4684" i="4"/>
  <c r="F11329" i="4"/>
  <c r="F14856" i="4"/>
  <c r="F8703" i="4"/>
  <c r="F14858" i="4"/>
  <c r="F9154" i="4"/>
  <c r="F1219" i="4"/>
  <c r="F14861" i="4"/>
  <c r="F7066" i="4"/>
  <c r="F11336" i="4"/>
  <c r="F5813" i="4"/>
  <c r="F4231" i="4"/>
  <c r="F14866" i="4"/>
  <c r="F14901" i="4"/>
  <c r="F3591" i="4"/>
  <c r="F6850" i="4"/>
  <c r="F14870" i="4"/>
  <c r="F15343" i="4"/>
  <c r="F1387" i="4"/>
  <c r="F6447" i="4"/>
  <c r="F6595" i="4"/>
  <c r="F12958" i="4"/>
  <c r="F10205" i="4"/>
  <c r="F7542" i="4"/>
  <c r="F14878" i="4"/>
  <c r="F11210" i="4"/>
  <c r="F14880" i="4"/>
  <c r="F2823" i="4"/>
  <c r="F3496" i="4"/>
  <c r="F5974" i="4"/>
  <c r="F10452" i="4"/>
  <c r="F10924" i="4"/>
  <c r="F14886" i="4"/>
  <c r="F14639" i="4"/>
  <c r="F14888" i="4"/>
  <c r="F1127" i="4"/>
  <c r="F14890" i="4"/>
  <c r="F14891" i="4"/>
  <c r="F12960" i="4"/>
  <c r="F8120" i="4"/>
  <c r="F1206" i="4"/>
  <c r="F8440" i="4"/>
  <c r="F2802" i="4"/>
  <c r="F5654" i="4"/>
  <c r="F12991" i="4"/>
  <c r="F1364" i="4"/>
  <c r="F14900" i="4"/>
  <c r="F12608" i="4"/>
  <c r="F927" i="4"/>
  <c r="F1820" i="4"/>
  <c r="F1819" i="4"/>
  <c r="F1821" i="4"/>
  <c r="F7299" i="4"/>
  <c r="F6880" i="4"/>
  <c r="F6989" i="4"/>
  <c r="F14909" i="4"/>
  <c r="F824" i="4"/>
  <c r="F3661" i="4"/>
  <c r="F3660" i="4"/>
  <c r="F5623" i="4"/>
  <c r="F6509" i="4"/>
  <c r="F3150" i="4"/>
  <c r="F14916" i="4"/>
  <c r="F14917" i="4"/>
  <c r="F14824" i="4"/>
  <c r="F3014" i="4"/>
  <c r="F7224" i="4"/>
  <c r="F8056" i="4"/>
  <c r="F14922" i="4"/>
  <c r="F14923" i="4"/>
  <c r="F14924" i="4"/>
  <c r="F10549" i="4"/>
  <c r="F14918" i="4"/>
  <c r="F6643" i="4"/>
  <c r="F10496" i="4"/>
  <c r="F10462" i="4"/>
  <c r="F7674" i="4"/>
  <c r="F14180" i="4"/>
  <c r="F14932" i="4"/>
  <c r="F14933" i="4"/>
  <c r="F8076" i="4"/>
  <c r="F14920" i="4"/>
  <c r="F14936" i="4"/>
  <c r="F14937" i="4"/>
  <c r="F14938" i="4"/>
  <c r="F7131" i="4"/>
  <c r="F15245" i="4"/>
  <c r="F14941" i="4"/>
  <c r="F14942" i="4"/>
  <c r="F14943" i="4"/>
  <c r="F8894" i="4"/>
  <c r="F9819" i="4"/>
  <c r="F14946" i="4"/>
  <c r="F13464" i="4"/>
  <c r="F5326" i="4"/>
  <c r="F5327" i="4"/>
  <c r="F4604" i="4"/>
  <c r="F6370" i="4"/>
  <c r="F7162" i="4"/>
  <c r="F14953" i="4"/>
  <c r="F15100" i="4"/>
  <c r="F11606" i="4"/>
  <c r="F13206" i="4"/>
  <c r="F14957" i="4"/>
  <c r="F5195" i="4"/>
  <c r="F14959" i="4"/>
  <c r="F12655" i="4"/>
  <c r="F14961" i="4"/>
  <c r="F6691" i="4"/>
  <c r="F2724" i="4"/>
  <c r="F2359" i="4"/>
  <c r="F11315" i="4"/>
  <c r="F14966" i="4"/>
  <c r="F12372" i="4"/>
  <c r="F2404" i="4"/>
  <c r="F14969" i="4"/>
  <c r="F14970" i="4"/>
  <c r="F10783" i="4"/>
  <c r="F9066" i="4"/>
  <c r="F8020" i="4"/>
  <c r="F10105" i="4"/>
  <c r="F14975" i="4"/>
  <c r="F14976" i="4"/>
  <c r="F10238" i="4"/>
  <c r="F12511" i="4"/>
  <c r="F12513" i="4"/>
  <c r="F14921" i="4"/>
  <c r="F14925" i="4"/>
  <c r="F14982" i="4"/>
  <c r="F14983" i="4"/>
  <c r="F14984" i="4"/>
  <c r="F12514" i="4"/>
  <c r="F14986" i="4"/>
  <c r="F15006" i="4"/>
  <c r="F14988" i="4"/>
  <c r="F14989" i="4"/>
  <c r="F2556" i="4"/>
  <c r="F12678" i="4"/>
  <c r="F12646" i="4"/>
  <c r="F14993" i="4"/>
  <c r="F11386" i="4"/>
  <c r="F11161" i="4"/>
  <c r="F11162" i="4"/>
  <c r="F14997" i="4"/>
  <c r="F14998" i="4"/>
  <c r="F6978" i="4"/>
  <c r="F15373" i="4"/>
  <c r="F15374" i="4"/>
  <c r="F12101" i="4"/>
  <c r="F12858" i="4"/>
  <c r="F14580" i="4"/>
  <c r="F15005" i="4"/>
  <c r="F1217" i="4"/>
  <c r="F14582" i="4"/>
  <c r="F15008" i="4"/>
  <c r="F4244" i="4"/>
  <c r="F8394" i="4"/>
  <c r="F15011" i="4"/>
  <c r="F11370" i="4"/>
  <c r="F11368" i="4"/>
  <c r="F8972" i="4"/>
  <c r="F15015" i="4"/>
  <c r="F2136" i="4"/>
  <c r="F7609" i="4"/>
  <c r="F15018" i="4"/>
  <c r="F8831" i="4"/>
  <c r="F15020" i="4"/>
  <c r="F15021" i="4"/>
  <c r="F562" i="4"/>
  <c r="F11" i="4"/>
  <c r="F3079" i="4"/>
  <c r="F4858" i="4"/>
  <c r="F15026" i="4"/>
  <c r="F7258" i="4"/>
  <c r="F1095" i="4"/>
  <c r="F8306" i="4"/>
  <c r="F14548" i="4"/>
  <c r="F15200" i="4"/>
  <c r="F15032" i="4"/>
  <c r="F11349" i="4"/>
  <c r="F11214" i="4"/>
  <c r="F15035" i="4"/>
  <c r="F15539" i="4"/>
  <c r="F15037" i="4"/>
  <c r="F8740" i="4"/>
  <c r="F8677" i="4"/>
  <c r="F1462" i="4"/>
  <c r="F3189" i="4"/>
  <c r="F15042" i="4"/>
  <c r="F6601" i="4"/>
  <c r="F15044" i="4"/>
  <c r="F15045" i="4"/>
  <c r="F15046" i="4"/>
  <c r="F6355" i="4"/>
  <c r="F11316" i="4"/>
  <c r="F4910" i="4"/>
  <c r="F15050" i="4"/>
  <c r="F9693" i="4"/>
  <c r="F14331" i="4"/>
  <c r="F15053" i="4"/>
  <c r="F12794" i="4"/>
  <c r="F15055" i="4"/>
  <c r="F15056" i="4"/>
  <c r="F15057" i="4"/>
  <c r="F15058" i="4"/>
  <c r="F15059" i="4"/>
  <c r="F15060" i="4"/>
  <c r="F8033" i="4"/>
  <c r="F10239" i="4"/>
  <c r="F15063" i="4"/>
  <c r="F15064" i="4"/>
  <c r="F15065" i="4"/>
  <c r="F14732" i="4"/>
  <c r="F2955" i="4"/>
  <c r="F4242" i="4"/>
  <c r="F15069" i="4"/>
  <c r="F5529" i="4"/>
  <c r="F3592" i="4"/>
  <c r="F5517" i="4"/>
  <c r="F5518" i="4"/>
  <c r="F3593" i="4"/>
  <c r="F15075" i="4"/>
  <c r="F2483" i="4"/>
  <c r="F1464" i="4"/>
  <c r="F1417" i="4"/>
  <c r="F1438" i="4"/>
  <c r="F9980" i="4"/>
  <c r="F4435" i="4"/>
  <c r="F2964" i="4"/>
  <c r="F2467" i="4"/>
  <c r="F272" i="4"/>
  <c r="F15085" i="4"/>
  <c r="F15166" i="4"/>
  <c r="F15170" i="4"/>
  <c r="F335" i="4"/>
  <c r="F780" i="4"/>
  <c r="F4712" i="4"/>
  <c r="F3221" i="4"/>
  <c r="F3135" i="4"/>
  <c r="F15093" i="4"/>
  <c r="F7107" i="4"/>
  <c r="F6865" i="4"/>
  <c r="F6604" i="4"/>
  <c r="F3145" i="4"/>
  <c r="F15098" i="4"/>
  <c r="F14967" i="4"/>
  <c r="F9018" i="4"/>
  <c r="F11462" i="4"/>
  <c r="F11460" i="4"/>
  <c r="F8579" i="4"/>
  <c r="F9033" i="4"/>
  <c r="F13181" i="4"/>
  <c r="F15106" i="4"/>
  <c r="F10288" i="4"/>
  <c r="F11059" i="4"/>
  <c r="F399" i="4"/>
  <c r="F12573" i="4"/>
  <c r="F8882" i="4"/>
  <c r="F13168" i="4"/>
  <c r="F15113" i="4"/>
  <c r="F2525" i="4"/>
  <c r="F13029" i="4"/>
  <c r="F15116" i="4"/>
  <c r="F14939" i="4"/>
  <c r="F3350" i="4"/>
  <c r="F14892" i="4"/>
  <c r="F7322" i="4"/>
  <c r="F10218" i="4"/>
  <c r="F15122" i="4"/>
  <c r="F10274" i="4"/>
  <c r="F15124" i="4"/>
  <c r="F6" i="4"/>
  <c r="F15126" i="4"/>
  <c r="F15127" i="4"/>
  <c r="F15128" i="4"/>
  <c r="F15129" i="4"/>
  <c r="F15130" i="4"/>
  <c r="F12784" i="4"/>
  <c r="F15268" i="4"/>
  <c r="F11271" i="4"/>
  <c r="F15134" i="4"/>
  <c r="F15135" i="4"/>
  <c r="F7216" i="4"/>
  <c r="F14037" i="4"/>
  <c r="F15138" i="4"/>
  <c r="F6605" i="4"/>
  <c r="F8752" i="4"/>
  <c r="F15141" i="4"/>
  <c r="F15028" i="4"/>
  <c r="F15143" i="4"/>
  <c r="F12603" i="4"/>
  <c r="F15145" i="4"/>
  <c r="F12462" i="4"/>
  <c r="F8814" i="4"/>
  <c r="F15351" i="4"/>
  <c r="F10426" i="4"/>
  <c r="F15150" i="4"/>
  <c r="F15151" i="4"/>
  <c r="F15152" i="4"/>
  <c r="F15153" i="4"/>
  <c r="F15154" i="4"/>
  <c r="F14809" i="4"/>
  <c r="F15156" i="4"/>
  <c r="F15157" i="4"/>
  <c r="F15158" i="4"/>
  <c r="F15159" i="4"/>
  <c r="F8907" i="4"/>
  <c r="F6474" i="4"/>
  <c r="F8389" i="4"/>
  <c r="F15163" i="4"/>
  <c r="F15164" i="4"/>
  <c r="F15165" i="4"/>
  <c r="F8919" i="4"/>
  <c r="F15167" i="4"/>
  <c r="F8637" i="4"/>
  <c r="F14995" i="4"/>
  <c r="F2412" i="4"/>
  <c r="F3426" i="4"/>
  <c r="F15172" i="4"/>
  <c r="F15291" i="4"/>
  <c r="F13032" i="4"/>
  <c r="F15175" i="4"/>
  <c r="F15176" i="4"/>
  <c r="F6535" i="4"/>
  <c r="F15178" i="4"/>
  <c r="F15179" i="4"/>
  <c r="F15180" i="4"/>
  <c r="F15181" i="4"/>
  <c r="F15182" i="4"/>
  <c r="F15183" i="4"/>
  <c r="F4315" i="4"/>
  <c r="F15185" i="4"/>
  <c r="F15186" i="4"/>
  <c r="F6790" i="4"/>
  <c r="F14484" i="4"/>
  <c r="F10723" i="4"/>
  <c r="F15190" i="4"/>
  <c r="F5810" i="4"/>
  <c r="F11215" i="4"/>
  <c r="F2529" i="4"/>
  <c r="F10856" i="4"/>
  <c r="F15195" i="4"/>
  <c r="F15196" i="4"/>
  <c r="F10991" i="4"/>
  <c r="F15198" i="4"/>
  <c r="F15218" i="4"/>
  <c r="F7309" i="4"/>
  <c r="F7940" i="4"/>
  <c r="F12287" i="4"/>
  <c r="F12289" i="4"/>
  <c r="F6001" i="4"/>
  <c r="F6033" i="4"/>
  <c r="F7948" i="4"/>
  <c r="F15207" i="4"/>
  <c r="F15208" i="4"/>
  <c r="F15209" i="4"/>
  <c r="F15210" i="4"/>
  <c r="F6197" i="4"/>
  <c r="F7832" i="4"/>
  <c r="F8719" i="4"/>
  <c r="F15193" i="4"/>
  <c r="F15215" i="4"/>
  <c r="F15216" i="4"/>
  <c r="F9164" i="4"/>
  <c r="F6448" i="4"/>
  <c r="F11604" i="4"/>
  <c r="F467" i="4"/>
  <c r="F15221" i="4"/>
  <c r="F7104" i="4"/>
  <c r="F15223" i="4"/>
  <c r="F15224" i="4"/>
  <c r="F7773" i="4"/>
  <c r="F15226" i="4"/>
  <c r="F8077" i="4"/>
  <c r="F10240" i="4"/>
  <c r="F10014" i="4"/>
  <c r="F8657" i="4"/>
  <c r="F611" i="4"/>
  <c r="F15232" i="4"/>
  <c r="F2393" i="4"/>
  <c r="F1629" i="4"/>
  <c r="F13131" i="4"/>
  <c r="F15236" i="4"/>
  <c r="F15237" i="4"/>
  <c r="F7164" i="4"/>
  <c r="F15239" i="4"/>
  <c r="F4356" i="4"/>
  <c r="F12390" i="4"/>
  <c r="F12493" i="4"/>
  <c r="F6937" i="4"/>
  <c r="F4982" i="4"/>
  <c r="F15403" i="4"/>
  <c r="F8645" i="4"/>
  <c r="F15247" i="4"/>
  <c r="F13033" i="4"/>
  <c r="F15249" i="4"/>
  <c r="F14497" i="4"/>
  <c r="F15251" i="4"/>
  <c r="F5373" i="4"/>
  <c r="F5374" i="4"/>
  <c r="F3253" i="4"/>
  <c r="F13180" i="4"/>
  <c r="F2331" i="4"/>
  <c r="F15257" i="4"/>
  <c r="F12147" i="4"/>
  <c r="F9764" i="4"/>
  <c r="F15260" i="4"/>
  <c r="F4923" i="4"/>
  <c r="F15262" i="4"/>
  <c r="F15263" i="4"/>
  <c r="F9760" i="4"/>
  <c r="F9905" i="4"/>
  <c r="F9748" i="4"/>
  <c r="F9896" i="4"/>
  <c r="F9660" i="4"/>
  <c r="F9791" i="4"/>
  <c r="F11031" i="4"/>
  <c r="F261" i="4"/>
  <c r="F434" i="4"/>
  <c r="F1252" i="4"/>
  <c r="F1253" i="4"/>
  <c r="F10964" i="4"/>
  <c r="F8482" i="4"/>
  <c r="F15277" i="4"/>
  <c r="F1563" i="4"/>
  <c r="F11006" i="4"/>
  <c r="F15280" i="4"/>
  <c r="F8137" i="4"/>
  <c r="F8377" i="4"/>
  <c r="F15283" i="4"/>
  <c r="F10721" i="4"/>
  <c r="F2347" i="4"/>
  <c r="F15286" i="4"/>
  <c r="F9866" i="4"/>
  <c r="F7193" i="4"/>
  <c r="F3413" i="4"/>
  <c r="F5293" i="4"/>
  <c r="F8705" i="4"/>
  <c r="F4811" i="4"/>
  <c r="F14353" i="4"/>
  <c r="F6394" i="4"/>
  <c r="F12046" i="4"/>
  <c r="F9596" i="4"/>
  <c r="F15297" i="4"/>
  <c r="F14365" i="4"/>
  <c r="F12581" i="4"/>
  <c r="F15300" i="4"/>
  <c r="F15301" i="4"/>
  <c r="F15097" i="4"/>
  <c r="F14368" i="4"/>
  <c r="F15304" i="4"/>
  <c r="F15305" i="4"/>
  <c r="F15306" i="4"/>
  <c r="F12420" i="4"/>
  <c r="F15308" i="4"/>
  <c r="F15292" i="4"/>
  <c r="F15310" i="4"/>
  <c r="F743" i="4"/>
  <c r="F787" i="4"/>
  <c r="F1587" i="4"/>
  <c r="F3131" i="4"/>
  <c r="F10119" i="4"/>
  <c r="F12392" i="4"/>
  <c r="F15317" i="4"/>
  <c r="F11325" i="4"/>
  <c r="F9845" i="4"/>
  <c r="F15320" i="4"/>
  <c r="F15321" i="4"/>
  <c r="F15322" i="4"/>
  <c r="F5837" i="4"/>
  <c r="F15324" i="4"/>
  <c r="F15325" i="4"/>
  <c r="F14724" i="4"/>
  <c r="F4523" i="4"/>
  <c r="F15468" i="4"/>
  <c r="F15329" i="4"/>
  <c r="F15330" i="4"/>
  <c r="F15331" i="4"/>
  <c r="F14468" i="4"/>
  <c r="F15333" i="4"/>
  <c r="F15334" i="4"/>
  <c r="F4744" i="4"/>
  <c r="F4627" i="4"/>
  <c r="F15337" i="4"/>
  <c r="F15338" i="4"/>
  <c r="F15339" i="4"/>
  <c r="F4781" i="4"/>
  <c r="F3078" i="4"/>
  <c r="F15342" i="4"/>
  <c r="F11194" i="4"/>
  <c r="F8658" i="4"/>
  <c r="F15345" i="4"/>
  <c r="F15346" i="4"/>
  <c r="F4798" i="4"/>
  <c r="F8691" i="4"/>
  <c r="F15349" i="4"/>
  <c r="F15350" i="4"/>
  <c r="F13132" i="4"/>
  <c r="F7780" i="4"/>
  <c r="F15353" i="4"/>
  <c r="F14443" i="4"/>
  <c r="F15355" i="4"/>
  <c r="F15314" i="4"/>
  <c r="F15072" i="4"/>
  <c r="F13101" i="4"/>
  <c r="F2786" i="4"/>
  <c r="F11093" i="4"/>
  <c r="F15361" i="4"/>
  <c r="F15362" i="4"/>
  <c r="F15363" i="4"/>
  <c r="F2898" i="4"/>
  <c r="F15365" i="4"/>
  <c r="F15214" i="4"/>
  <c r="F15358" i="4"/>
  <c r="F15368" i="4"/>
  <c r="F15369" i="4"/>
  <c r="F15370" i="4"/>
  <c r="F4664" i="4"/>
  <c r="F14599" i="4"/>
  <c r="F9752" i="4"/>
  <c r="F10899" i="4"/>
  <c r="F4801" i="4"/>
  <c r="F14375" i="4"/>
  <c r="F15377" i="4"/>
  <c r="F15378" i="4"/>
  <c r="F7060" i="4"/>
  <c r="F15380" i="4"/>
  <c r="F15381" i="4"/>
  <c r="F15382" i="4"/>
  <c r="F15383" i="4"/>
  <c r="F9687" i="4"/>
  <c r="F11096" i="4"/>
  <c r="F5281" i="4"/>
  <c r="F5576" i="4"/>
  <c r="F15388" i="4"/>
  <c r="F15389" i="4"/>
  <c r="F511" i="4"/>
  <c r="F15391" i="4"/>
  <c r="F6264" i="4"/>
  <c r="F15393" i="4"/>
  <c r="F9499" i="4"/>
  <c r="F11544" i="4"/>
  <c r="F10984" i="4"/>
  <c r="F15397" i="4"/>
  <c r="F8905" i="4"/>
  <c r="F15399" i="4"/>
  <c r="F15400" i="4"/>
  <c r="F12407" i="4"/>
  <c r="F15402" i="4"/>
  <c r="F15347" i="4"/>
  <c r="F15404" i="4"/>
  <c r="F15405" i="4"/>
  <c r="F15406" i="4"/>
  <c r="F15407" i="4"/>
  <c r="F15408" i="4"/>
  <c r="F15409" i="4"/>
  <c r="F15410" i="4"/>
  <c r="F15411" i="4"/>
  <c r="F15412" i="4"/>
  <c r="F3043" i="4"/>
  <c r="F15066" i="4"/>
  <c r="F2203" i="4"/>
  <c r="F2137" i="4"/>
  <c r="F3480" i="4"/>
  <c r="F4568" i="4"/>
  <c r="F6057" i="4"/>
  <c r="F10096" i="4"/>
  <c r="F13252" i="4"/>
  <c r="F4007" i="4"/>
  <c r="F15423" i="4"/>
  <c r="F3068" i="4"/>
  <c r="F15425" i="4"/>
  <c r="F12182" i="4"/>
  <c r="F10992" i="4"/>
  <c r="F15428" i="4"/>
  <c r="F12343" i="4"/>
  <c r="F15430" i="4"/>
  <c r="F8210" i="4"/>
  <c r="F7560" i="4"/>
  <c r="F14555" i="4"/>
  <c r="F15434" i="4"/>
  <c r="F13173" i="4"/>
  <c r="F1659" i="4"/>
  <c r="F8602" i="4"/>
  <c r="F7095" i="4"/>
  <c r="F1614" i="4"/>
  <c r="F15440" i="4"/>
  <c r="F11371" i="4"/>
  <c r="F9061" i="4"/>
  <c r="F7108" i="4"/>
  <c r="F15444" i="4"/>
  <c r="F12097" i="4"/>
  <c r="F7388" i="4"/>
  <c r="F8990" i="4"/>
  <c r="F15439" i="4"/>
  <c r="F7809" i="4"/>
  <c r="F5036" i="4"/>
  <c r="F15451" i="4"/>
  <c r="F15452" i="4"/>
  <c r="F6390" i="4"/>
  <c r="F15454" i="4"/>
  <c r="F15273" i="4"/>
  <c r="F11180" i="4"/>
  <c r="F15429" i="4"/>
  <c r="F15458" i="4"/>
  <c r="F15459" i="4"/>
  <c r="F7403" i="4"/>
  <c r="F11377" i="4"/>
  <c r="F15462" i="4"/>
  <c r="F7128" i="4"/>
  <c r="F8633" i="4"/>
  <c r="F15465" i="4"/>
  <c r="F15466" i="4"/>
  <c r="F14760" i="4"/>
  <c r="F14761" i="4"/>
  <c r="F8807" i="4"/>
  <c r="F8860" i="4"/>
  <c r="F2598" i="4"/>
  <c r="F3061" i="4"/>
  <c r="F1474" i="4"/>
  <c r="F10998" i="4"/>
  <c r="F15475" i="4"/>
  <c r="F15476" i="4"/>
  <c r="F15477" i="4"/>
  <c r="F2986" i="4"/>
  <c r="F15479" i="4"/>
  <c r="F15480" i="4"/>
  <c r="F15481" i="4"/>
  <c r="F13201" i="4"/>
  <c r="F15483" i="4"/>
  <c r="F11600" i="4"/>
  <c r="F12178" i="4"/>
  <c r="F9718" i="4"/>
  <c r="F7109" i="4"/>
  <c r="F15488" i="4"/>
  <c r="F14588" i="4"/>
  <c r="F9739" i="4"/>
  <c r="F15491" i="4"/>
  <c r="F15492" i="4"/>
  <c r="F15493" i="4"/>
  <c r="F2060" i="4"/>
  <c r="F2769" i="4"/>
  <c r="F15496" i="4"/>
  <c r="F10207" i="4"/>
  <c r="F15498" i="4"/>
  <c r="F15499" i="4"/>
  <c r="F6593" i="4"/>
  <c r="F15501" i="4"/>
  <c r="F13043" i="4"/>
  <c r="F15503" i="4"/>
  <c r="F15504" i="4"/>
  <c r="F13149" i="4"/>
  <c r="F13150" i="4"/>
  <c r="F13151" i="4"/>
  <c r="F2701" i="4"/>
  <c r="F15509" i="4"/>
  <c r="F15510" i="4"/>
  <c r="F8717" i="4"/>
  <c r="F15512" i="4"/>
  <c r="F4907" i="4"/>
  <c r="F7816" i="4"/>
  <c r="F10287" i="4"/>
  <c r="F8467" i="4"/>
  <c r="F14873" i="4"/>
  <c r="F15518" i="4"/>
  <c r="F15519" i="4"/>
  <c r="F1562" i="4"/>
  <c r="F15521" i="4"/>
  <c r="F4173" i="4"/>
  <c r="F15523" i="4"/>
  <c r="F15524" i="4"/>
  <c r="F15525" i="4"/>
  <c r="F15526" i="4"/>
  <c r="F4894" i="4"/>
  <c r="F15528" i="4"/>
  <c r="F12428" i="4"/>
  <c r="F8390" i="4"/>
  <c r="F15531" i="4"/>
  <c r="F13200" i="4"/>
  <c r="F15533" i="4"/>
  <c r="F6529" i="4"/>
  <c r="F14879" i="4"/>
  <c r="F2290" i="4"/>
  <c r="F2063" i="4"/>
  <c r="F4198" i="4"/>
  <c r="F10638" i="4"/>
  <c r="F15540" i="4"/>
  <c r="F15541" i="4"/>
  <c r="F15542" i="4"/>
  <c r="F15543" i="4"/>
  <c r="F15544" i="4"/>
  <c r="F8659" i="4"/>
  <c r="F15546" i="4"/>
  <c r="F15547" i="4"/>
  <c r="F15548" i="4"/>
  <c r="F15549" i="4"/>
  <c r="F10898" i="4"/>
  <c r="F1660" i="4"/>
  <c r="F1661" i="4"/>
  <c r="F13202" i="4"/>
  <c r="F10816" i="4"/>
  <c r="F15555" i="4"/>
  <c r="F15556" i="4"/>
  <c r="F12933" i="4"/>
  <c r="F15558" i="4"/>
  <c r="F15559" i="4"/>
  <c r="F15560" i="4"/>
  <c r="F8532" i="4"/>
  <c r="F15562" i="4"/>
  <c r="F11515" i="4"/>
  <c r="F11464" i="4"/>
  <c r="F6955" i="4"/>
  <c r="F15566" i="4"/>
  <c r="F15567" i="4"/>
  <c r="F13222" i="4"/>
  <c r="F15569" i="4"/>
  <c r="F8955" i="4"/>
  <c r="F15571" i="4"/>
  <c r="F15572" i="4"/>
  <c r="F15573" i="4"/>
  <c r="F15574" i="4"/>
  <c r="F15575" i="4"/>
  <c r="F10371" i="4"/>
  <c r="F13224" i="4"/>
  <c r="F15578" i="4"/>
  <c r="F3214" i="4"/>
  <c r="F15580" i="4"/>
  <c r="F13024" i="4"/>
  <c r="F4699" i="4"/>
  <c r="F4585" i="4"/>
  <c r="F15449" i="4"/>
  <c r="F10308" i="4"/>
  <c r="F13253" i="4"/>
  <c r="F15587" i="4"/>
  <c r="F15588" i="4"/>
  <c r="F8055" i="4"/>
  <c r="F2500" i="4"/>
  <c r="F7367" i="4"/>
  <c r="F10932" i="4"/>
  <c r="F15593" i="4"/>
  <c r="F15594" i="4"/>
  <c r="F15595" i="4"/>
  <c r="F15596" i="4"/>
  <c r="F7242" i="4"/>
  <c r="F7223" i="4"/>
  <c r="F8959" i="4"/>
  <c r="F15600" i="4"/>
  <c r="F15601" i="4"/>
  <c r="F10761" i="4"/>
  <c r="F7170" i="4"/>
  <c r="F15604" i="4"/>
  <c r="F12492" i="4"/>
  <c r="F8992" i="4"/>
  <c r="F13162" i="4"/>
  <c r="F15441" i="4"/>
  <c r="F9114" i="4"/>
  <c r="F13163" i="4"/>
  <c r="F7172" i="4"/>
  <c r="F8956" i="4"/>
  <c r="F3359" i="4"/>
  <c r="F15614" i="4"/>
  <c r="F15615" i="4"/>
  <c r="F15448" i="4"/>
  <c r="F15617" i="4"/>
  <c r="F7080" i="4"/>
  <c r="F15619" i="4"/>
  <c r="F15620" i="4"/>
  <c r="F15621" i="4"/>
  <c r="F13232" i="4"/>
  <c r="F15623" i="4"/>
  <c r="F15624" i="4"/>
  <c r="F15625" i="4"/>
  <c r="F13203" i="4"/>
  <c r="F15495" i="4"/>
  <c r="F10985" i="4"/>
  <c r="F7081" i="4"/>
  <c r="F15497" i="4"/>
  <c r="F15500" i="4"/>
  <c r="F15502" i="4"/>
  <c r="F15505" i="4"/>
  <c r="F15506" i="4"/>
  <c r="F15507" i="4"/>
  <c r="F15508" i="4"/>
  <c r="F15450" i="4"/>
  <c r="F15340" i="4"/>
  <c r="F15513" i="4"/>
  <c r="F15590" i="4"/>
  <c r="F13204" i="4"/>
  <c r="F979" i="4"/>
  <c r="F4799" i="4"/>
  <c r="F8997" i="4"/>
  <c r="E1091" i="4"/>
  <c r="E940" i="4"/>
  <c r="E3770" i="4"/>
  <c r="E1524" i="4"/>
  <c r="E1036" i="4"/>
  <c r="E4468" i="4"/>
  <c r="E1263" i="4"/>
  <c r="E2133" i="4"/>
  <c r="E1267" i="4"/>
  <c r="E4464" i="4"/>
  <c r="E12" i="4"/>
  <c r="E6892" i="4"/>
  <c r="E248" i="4"/>
  <c r="E4495" i="4"/>
  <c r="E1291" i="4"/>
  <c r="E8091" i="4"/>
  <c r="E5800" i="4"/>
  <c r="E6302" i="4"/>
  <c r="E5714" i="4"/>
  <c r="E21" i="4"/>
  <c r="E22" i="4"/>
  <c r="E6727" i="4"/>
  <c r="E24" i="4"/>
  <c r="E25" i="4"/>
  <c r="E26" i="4"/>
  <c r="E27" i="4"/>
  <c r="E7885" i="4"/>
  <c r="E2698" i="4"/>
  <c r="E30" i="4"/>
  <c r="E3964" i="4"/>
  <c r="E6835" i="4"/>
  <c r="E33" i="4"/>
  <c r="E6620" i="4"/>
  <c r="E4058" i="4"/>
  <c r="E36" i="4"/>
  <c r="E151" i="4"/>
  <c r="E11720" i="4"/>
  <c r="E3918" i="4"/>
  <c r="E3986" i="4"/>
  <c r="E9268" i="4"/>
  <c r="E1394" i="4"/>
  <c r="E1232" i="4"/>
  <c r="E8009" i="4"/>
  <c r="E12120" i="4"/>
  <c r="E2097" i="4"/>
  <c r="E1934" i="4"/>
  <c r="E10348" i="4"/>
  <c r="E8470" i="4"/>
  <c r="E9330" i="4"/>
  <c r="E51" i="4"/>
  <c r="E1220" i="4"/>
  <c r="E3526" i="4"/>
  <c r="E1846" i="4"/>
  <c r="E5311" i="4"/>
  <c r="E6289" i="4"/>
  <c r="E6688" i="4"/>
  <c r="E8546" i="4"/>
  <c r="E7506" i="4"/>
  <c r="E8559" i="4"/>
  <c r="E10169" i="4"/>
  <c r="E14183" i="4"/>
  <c r="E9220" i="4"/>
  <c r="E15131" i="4"/>
  <c r="E12039" i="4"/>
  <c r="E9226" i="4"/>
  <c r="E1712" i="4"/>
  <c r="E2307" i="4"/>
  <c r="E2170" i="4"/>
  <c r="E1152" i="4"/>
  <c r="E1173" i="4"/>
  <c r="E1117" i="4"/>
  <c r="E1992" i="4"/>
  <c r="E2048" i="4"/>
  <c r="E7802" i="4"/>
  <c r="E76" i="4"/>
  <c r="E1010" i="4"/>
  <c r="E612" i="4"/>
  <c r="E3683" i="4"/>
  <c r="E4322" i="4"/>
  <c r="E4308" i="4"/>
  <c r="E1716" i="4"/>
  <c r="E2103" i="4"/>
  <c r="E3747" i="4"/>
  <c r="E1975" i="4"/>
  <c r="E4658" i="4"/>
  <c r="E5879" i="4"/>
  <c r="E5709" i="4"/>
  <c r="E8234" i="4"/>
  <c r="E7895" i="4"/>
  <c r="E7449" i="4"/>
  <c r="E8205" i="4"/>
  <c r="E4596" i="4"/>
  <c r="E5097" i="4"/>
  <c r="E12162" i="4"/>
  <c r="E12003" i="4"/>
  <c r="E10040" i="4"/>
  <c r="E10074" i="4"/>
  <c r="E9880" i="4"/>
  <c r="E12180" i="4"/>
  <c r="E9368" i="4"/>
  <c r="E12194" i="4"/>
  <c r="E103" i="4"/>
  <c r="E104" i="4"/>
  <c r="E105" i="4"/>
  <c r="E106" i="4"/>
  <c r="E107" i="4"/>
  <c r="E9" i="4"/>
  <c r="E6674" i="4"/>
  <c r="E3832" i="4"/>
  <c r="E5839" i="4"/>
  <c r="E9227" i="4"/>
  <c r="E2043" i="4"/>
  <c r="E2222" i="4"/>
  <c r="E5826" i="4"/>
  <c r="E10075" i="4"/>
  <c r="E2034" i="4"/>
  <c r="E501" i="4"/>
  <c r="E376" i="4"/>
  <c r="E2295" i="4"/>
  <c r="E5490" i="4"/>
  <c r="E1728" i="4"/>
  <c r="E1953" i="4"/>
  <c r="E2000" i="4"/>
  <c r="E2969" i="4"/>
  <c r="E5318" i="4"/>
  <c r="E4088" i="4"/>
  <c r="E4757" i="4"/>
  <c r="E6229" i="4"/>
  <c r="E9960" i="4"/>
  <c r="E9260" i="4"/>
  <c r="E12226" i="4"/>
  <c r="E12743" i="4"/>
  <c r="E11039" i="4"/>
  <c r="E135" i="4"/>
  <c r="E13340" i="4"/>
  <c r="E137" i="4"/>
  <c r="E138" i="4"/>
  <c r="E139" i="4"/>
  <c r="E140" i="4"/>
  <c r="E141" i="4"/>
  <c r="E142" i="4"/>
  <c r="E143" i="4"/>
  <c r="E1958" i="4"/>
  <c r="E9240" i="4"/>
  <c r="E1103" i="4"/>
  <c r="E1011" i="4"/>
  <c r="E3775" i="4"/>
  <c r="E3965" i="4"/>
  <c r="E2054" i="4"/>
  <c r="E5126" i="4"/>
  <c r="E8930" i="4"/>
  <c r="E9947" i="4"/>
  <c r="E7864" i="4"/>
  <c r="E10171" i="4"/>
  <c r="E10443" i="4"/>
  <c r="E10325" i="4"/>
  <c r="E12336" i="4"/>
  <c r="E11668" i="4"/>
  <c r="E160" i="4"/>
  <c r="E8776" i="4"/>
  <c r="E162" i="4"/>
  <c r="E163" i="4"/>
  <c r="E368" i="4"/>
  <c r="E2064" i="4"/>
  <c r="E1848" i="4"/>
  <c r="E2836" i="4"/>
  <c r="E1750" i="4"/>
  <c r="E990" i="4"/>
  <c r="E3477" i="4"/>
  <c r="E7856" i="4"/>
  <c r="E2114" i="4"/>
  <c r="E14254" i="4"/>
  <c r="E9258" i="4"/>
  <c r="E175" i="4"/>
  <c r="E64" i="4"/>
  <c r="E922" i="4"/>
  <c r="E2849" i="4"/>
  <c r="E941" i="4"/>
  <c r="E2311" i="4"/>
  <c r="E7857" i="4"/>
  <c r="E1705" i="4"/>
  <c r="E1395" i="4"/>
  <c r="E916" i="4"/>
  <c r="E5581" i="4"/>
  <c r="E2787" i="4"/>
  <c r="E5729" i="4"/>
  <c r="E5631" i="4"/>
  <c r="E3684" i="4"/>
  <c r="E4413" i="4"/>
  <c r="E6303" i="4"/>
  <c r="E7541" i="4"/>
  <c r="E7830" i="4"/>
  <c r="E8142" i="4"/>
  <c r="E4554" i="4"/>
  <c r="E9836" i="4"/>
  <c r="E7775" i="4"/>
  <c r="E8424" i="4"/>
  <c r="E10349" i="4"/>
  <c r="E9323" i="4"/>
  <c r="E8200" i="4"/>
  <c r="E9939" i="4"/>
  <c r="E11007" i="4"/>
  <c r="E12184" i="4"/>
  <c r="E205" i="4"/>
  <c r="E206" i="4"/>
  <c r="E207" i="4"/>
  <c r="E208" i="4"/>
  <c r="E209" i="4"/>
  <c r="E210" i="4"/>
  <c r="E3787" i="4"/>
  <c r="E930" i="4"/>
  <c r="E9261" i="4"/>
  <c r="E2788" i="4"/>
  <c r="E5544" i="4"/>
  <c r="E425" i="4"/>
  <c r="E668" i="4"/>
  <c r="E5545" i="4"/>
  <c r="E5375" i="4"/>
  <c r="E4299" i="4"/>
  <c r="E12032" i="4"/>
  <c r="E985" i="4"/>
  <c r="E3450" i="4"/>
  <c r="E1844" i="4"/>
  <c r="E3058" i="4"/>
  <c r="E3944" i="4"/>
  <c r="E4014" i="4"/>
  <c r="E5943" i="4"/>
  <c r="E9193" i="4"/>
  <c r="E7847" i="4"/>
  <c r="E7873" i="4"/>
  <c r="E7921" i="4"/>
  <c r="E9555" i="4"/>
  <c r="E10219" i="4"/>
  <c r="E7902" i="4"/>
  <c r="E14557" i="4"/>
  <c r="E6255" i="4"/>
  <c r="E13363" i="4"/>
  <c r="E12540" i="4"/>
  <c r="E11638" i="4"/>
  <c r="E241" i="4"/>
  <c r="E242" i="4"/>
  <c r="E78" i="4"/>
  <c r="E2189" i="4"/>
  <c r="E6108" i="4"/>
  <c r="E1978" i="4"/>
  <c r="E3999" i="4"/>
  <c r="E145" i="4"/>
  <c r="E1552" i="4"/>
  <c r="E2201" i="4"/>
  <c r="E4551" i="4"/>
  <c r="E4205" i="4"/>
  <c r="E14654" i="4"/>
  <c r="E1800" i="4"/>
  <c r="E12175" i="4"/>
  <c r="E256" i="4"/>
  <c r="E3580" i="4"/>
  <c r="E4309" i="4"/>
  <c r="E1703" i="4"/>
  <c r="E1061" i="4"/>
  <c r="E9225" i="4"/>
  <c r="E8486" i="4"/>
  <c r="E1759" i="4"/>
  <c r="E1773" i="4"/>
  <c r="E1449" i="4"/>
  <c r="E2019" i="4"/>
  <c r="E4091" i="4"/>
  <c r="E1784" i="4"/>
  <c r="E2118" i="4"/>
  <c r="E4030" i="4"/>
  <c r="E2190" i="4"/>
  <c r="E4307" i="4"/>
  <c r="E4234" i="4"/>
  <c r="E6337" i="4"/>
  <c r="E4155" i="4"/>
  <c r="E4129" i="4"/>
  <c r="E5966" i="4"/>
  <c r="E5057" i="4"/>
  <c r="E4238" i="4"/>
  <c r="E5060" i="4"/>
  <c r="E8464" i="4"/>
  <c r="E6093" i="4"/>
  <c r="E8436" i="4"/>
  <c r="E8135" i="4"/>
  <c r="E8485" i="4"/>
  <c r="E8152" i="4"/>
  <c r="E6351" i="4"/>
  <c r="E9732" i="4"/>
  <c r="E9622" i="4"/>
  <c r="E9940" i="4"/>
  <c r="E7450" i="4"/>
  <c r="E8862" i="4"/>
  <c r="E7603" i="4"/>
  <c r="E9223" i="4"/>
  <c r="E8488" i="4"/>
  <c r="E9858" i="4"/>
  <c r="E10724" i="4"/>
  <c r="E7717" i="4"/>
  <c r="E9773" i="4"/>
  <c r="E9259" i="4"/>
  <c r="E301" i="4"/>
  <c r="E302" i="4"/>
  <c r="E10188" i="4"/>
  <c r="E304" i="4"/>
  <c r="E2070" i="4"/>
  <c r="E4001" i="4"/>
  <c r="E1914" i="4"/>
  <c r="E1867" i="4"/>
  <c r="E2071" i="4"/>
  <c r="E1877" i="4"/>
  <c r="E3833" i="4"/>
  <c r="E3886" i="4"/>
  <c r="E5679" i="4"/>
  <c r="E4329" i="4"/>
  <c r="E4652" i="4"/>
  <c r="E3385" i="4"/>
  <c r="E6633" i="4"/>
  <c r="E9604" i="4"/>
  <c r="E7849" i="4"/>
  <c r="E9796" i="4"/>
  <c r="E9271" i="4"/>
  <c r="E9736" i="4"/>
  <c r="E10333" i="4"/>
  <c r="E9941" i="4"/>
  <c r="E7833" i="4"/>
  <c r="E8954" i="4"/>
  <c r="E10660" i="4"/>
  <c r="E14224" i="4"/>
  <c r="E9281" i="4"/>
  <c r="E12558" i="4"/>
  <c r="E13397" i="4"/>
  <c r="E14624" i="4"/>
  <c r="E11670" i="4"/>
  <c r="E6612" i="4"/>
  <c r="E2261" i="4"/>
  <c r="E4143" i="4"/>
  <c r="E8670" i="4"/>
  <c r="E9881" i="4"/>
  <c r="E9855" i="4"/>
  <c r="E12432" i="4"/>
  <c r="E12590" i="4"/>
  <c r="E13284" i="4"/>
  <c r="E343" i="4"/>
  <c r="E344" i="4"/>
  <c r="E9520" i="4"/>
  <c r="E346" i="4"/>
  <c r="E4139" i="4"/>
  <c r="E7950" i="4"/>
  <c r="E12378" i="4"/>
  <c r="E350" i="4"/>
  <c r="E41" i="4"/>
  <c r="E352" i="4"/>
  <c r="E3569" i="4"/>
  <c r="E5051" i="4"/>
  <c r="E355" i="4"/>
  <c r="E6258" i="4"/>
  <c r="E357" i="4"/>
  <c r="E1933" i="4"/>
  <c r="E9452" i="4"/>
  <c r="E13392" i="4"/>
  <c r="E962" i="4"/>
  <c r="E7431" i="4"/>
  <c r="E13398" i="4"/>
  <c r="E14773" i="4"/>
  <c r="E2204" i="4"/>
  <c r="E5597" i="4"/>
  <c r="E13406" i="4"/>
  <c r="E7" i="4"/>
  <c r="E10989" i="4"/>
  <c r="E6944" i="4"/>
  <c r="E1980" i="4"/>
  <c r="E9667" i="4"/>
  <c r="E7970" i="4"/>
  <c r="E12548" i="4"/>
  <c r="E8575" i="4"/>
  <c r="E3544" i="4"/>
  <c r="E377" i="4"/>
  <c r="E378" i="4"/>
  <c r="E3769" i="4"/>
  <c r="E966" i="4"/>
  <c r="E1908" i="4"/>
  <c r="E3551" i="4"/>
  <c r="E13352" i="4"/>
  <c r="E14837" i="4"/>
  <c r="E9218" i="4"/>
  <c r="E7564" i="4"/>
  <c r="E9379" i="4"/>
  <c r="E15112" i="4"/>
  <c r="E4304" i="4"/>
  <c r="E7479" i="4"/>
  <c r="E63" i="4"/>
  <c r="E1034" i="4"/>
  <c r="E1994" i="4"/>
  <c r="E5137" i="4"/>
  <c r="E11738" i="4"/>
  <c r="E396" i="4"/>
  <c r="E397" i="4"/>
  <c r="E1806" i="4"/>
  <c r="E7880" i="4"/>
  <c r="E400" i="4"/>
  <c r="E401" i="4"/>
  <c r="E402" i="4"/>
  <c r="E9474" i="4"/>
  <c r="E9807" i="4"/>
  <c r="E8268" i="4"/>
  <c r="E6270" i="4"/>
  <c r="E2804" i="4"/>
  <c r="E12266" i="4"/>
  <c r="E6214" i="4"/>
  <c r="E14903" i="4"/>
  <c r="E4477" i="4"/>
  <c r="E9292" i="4"/>
  <c r="E2562" i="4"/>
  <c r="E4428" i="4"/>
  <c r="E4401" i="4"/>
  <c r="E6676" i="4"/>
  <c r="E2049" i="4"/>
  <c r="E1126" i="4"/>
  <c r="E3382" i="4"/>
  <c r="E1089" i="4"/>
  <c r="E2044" i="4"/>
  <c r="E422" i="4"/>
  <c r="E4331" i="4"/>
  <c r="E1729" i="4"/>
  <c r="E2507" i="4"/>
  <c r="E2040" i="4"/>
  <c r="E3994" i="4"/>
  <c r="E10650" i="4"/>
  <c r="E10056" i="4"/>
  <c r="E387" i="4"/>
  <c r="E11869" i="4"/>
  <c r="E432" i="4"/>
  <c r="E11642" i="4"/>
  <c r="E12113" i="4"/>
  <c r="E435" i="4"/>
  <c r="E436" i="4"/>
  <c r="E5920" i="4"/>
  <c r="E13381" i="4"/>
  <c r="E9761" i="4"/>
  <c r="E5121" i="4"/>
  <c r="E3797" i="4"/>
  <c r="E2084" i="4"/>
  <c r="E453" i="4"/>
  <c r="E1849" i="4"/>
  <c r="E2360" i="4"/>
  <c r="E1964" i="4"/>
  <c r="E369" i="4"/>
  <c r="E1153" i="4"/>
  <c r="E3751" i="4"/>
  <c r="E8292" i="4"/>
  <c r="E10176" i="4"/>
  <c r="E8145" i="4"/>
  <c r="E3381" i="4"/>
  <c r="E454" i="4"/>
  <c r="E10514" i="4"/>
  <c r="E4249" i="4"/>
  <c r="E9917" i="4"/>
  <c r="E46" i="4"/>
  <c r="E5921" i="4"/>
  <c r="E13605" i="4"/>
  <c r="E8614" i="4"/>
  <c r="E462" i="4"/>
  <c r="E7478" i="4"/>
  <c r="E464" i="4"/>
  <c r="E465" i="4"/>
  <c r="E9766" i="4"/>
  <c r="E15054" i="4"/>
  <c r="E14806" i="4"/>
  <c r="E469" i="4"/>
  <c r="E7610" i="4"/>
  <c r="E15261" i="4"/>
  <c r="E472" i="4"/>
  <c r="E9247" i="4"/>
  <c r="E8425" i="4"/>
  <c r="E14321" i="4"/>
  <c r="E385" i="4"/>
  <c r="E477" i="4"/>
  <c r="E3680" i="4"/>
  <c r="E8093" i="4"/>
  <c r="E942" i="4"/>
  <c r="E388" i="4"/>
  <c r="E957" i="4"/>
  <c r="E8193" i="4"/>
  <c r="E3535" i="4"/>
  <c r="E4196" i="4"/>
  <c r="E2171" i="4"/>
  <c r="E7481" i="4"/>
  <c r="E12597" i="4"/>
  <c r="E489" i="4"/>
  <c r="E12593" i="4"/>
  <c r="E12607" i="4"/>
  <c r="E492" i="4"/>
  <c r="E986" i="4"/>
  <c r="E14590" i="4"/>
  <c r="E495" i="4"/>
  <c r="E11830" i="4"/>
  <c r="E14330" i="4"/>
  <c r="E1782" i="4"/>
  <c r="E10355" i="4"/>
  <c r="E5591" i="4"/>
  <c r="E1837" i="4"/>
  <c r="E9439" i="4"/>
  <c r="E503" i="4"/>
  <c r="E5967" i="4"/>
  <c r="E9229" i="4"/>
  <c r="E5639" i="4"/>
  <c r="E2205" i="4"/>
  <c r="E5542" i="4"/>
  <c r="E56" i="4"/>
  <c r="E1947" i="4"/>
  <c r="E6574" i="4"/>
  <c r="E2010" i="4"/>
  <c r="E2277" i="4"/>
  <c r="E10316" i="4"/>
  <c r="E3573" i="4"/>
  <c r="E9829" i="4"/>
  <c r="E8448" i="4"/>
  <c r="E13309" i="4"/>
  <c r="E960" i="4"/>
  <c r="E7565" i="4"/>
  <c r="E10822" i="4"/>
  <c r="E61" i="4"/>
  <c r="E11858" i="4"/>
  <c r="E9942" i="4"/>
  <c r="E12612" i="4"/>
  <c r="E5769" i="4"/>
  <c r="E527" i="4"/>
  <c r="E9336" i="4"/>
  <c r="E529" i="4"/>
  <c r="E530" i="4"/>
  <c r="E2149" i="4"/>
  <c r="E6062" i="4"/>
  <c r="E5088" i="4"/>
  <c r="E534" i="4"/>
  <c r="E535" i="4"/>
  <c r="E14294" i="4"/>
  <c r="E537" i="4"/>
  <c r="E9733" i="4"/>
  <c r="E2086" i="4"/>
  <c r="E540" i="4"/>
  <c r="E541" i="4"/>
  <c r="E1192" i="4"/>
  <c r="E13378" i="4"/>
  <c r="E13500" i="4"/>
  <c r="E945" i="4"/>
  <c r="E6103" i="4"/>
  <c r="E165" i="4"/>
  <c r="E548" i="4"/>
  <c r="E3641" i="4"/>
  <c r="E8378" i="4"/>
  <c r="E9224" i="4"/>
  <c r="E9341" i="4"/>
  <c r="E12499" i="4"/>
  <c r="E8552" i="4"/>
  <c r="E9235" i="4"/>
  <c r="E10416" i="4"/>
  <c r="E12087" i="4"/>
  <c r="E14741" i="4"/>
  <c r="E12541" i="4"/>
  <c r="E12804" i="4"/>
  <c r="E14965" i="4"/>
  <c r="E9571" i="4"/>
  <c r="E12516" i="4"/>
  <c r="E9378" i="4"/>
  <c r="E12429" i="4"/>
  <c r="E12373" i="4"/>
  <c r="E14855" i="4"/>
  <c r="E8254" i="4"/>
  <c r="E9867" i="4"/>
  <c r="E10078" i="4"/>
  <c r="E7784" i="4"/>
  <c r="E12247" i="4"/>
  <c r="E4092" i="4"/>
  <c r="E9767" i="4"/>
  <c r="E575" i="4"/>
  <c r="E576" i="4"/>
  <c r="E2123" i="4"/>
  <c r="E578" i="4"/>
  <c r="E579" i="4"/>
  <c r="E9800" i="4"/>
  <c r="E4384" i="4"/>
  <c r="E1968" i="4"/>
  <c r="E10481" i="4"/>
  <c r="E584" i="4"/>
  <c r="E1118" i="4"/>
  <c r="E7708" i="4"/>
  <c r="E587" i="4"/>
  <c r="E588" i="4"/>
  <c r="E589" i="4"/>
  <c r="E8753" i="4"/>
  <c r="E591" i="4"/>
  <c r="E3663" i="4"/>
  <c r="E593" i="4"/>
  <c r="E11073" i="4"/>
  <c r="E3920" i="4"/>
  <c r="E5730" i="4"/>
  <c r="E597" i="4"/>
  <c r="E598" i="4"/>
  <c r="E11737" i="4"/>
  <c r="E3845" i="4"/>
  <c r="E5101" i="4"/>
  <c r="E6065" i="4"/>
  <c r="E603" i="4"/>
  <c r="E5770" i="4"/>
  <c r="E9301" i="4"/>
  <c r="E7627" i="4"/>
  <c r="E9364" i="4"/>
  <c r="E608" i="4"/>
  <c r="E8754" i="4"/>
  <c r="E610" i="4"/>
  <c r="E10340" i="4"/>
  <c r="E10058" i="4"/>
  <c r="E12284" i="4"/>
  <c r="E11148" i="4"/>
  <c r="E13483" i="4"/>
  <c r="E10829" i="4"/>
  <c r="E8399" i="4"/>
  <c r="E10334" i="4"/>
  <c r="E6375" i="4"/>
  <c r="E7593" i="4"/>
  <c r="E1780" i="4"/>
  <c r="E5485" i="4"/>
  <c r="E9612" i="4"/>
  <c r="E11041" i="4"/>
  <c r="E11143" i="4"/>
  <c r="E14960" i="4"/>
  <c r="E14910" i="4"/>
  <c r="E1814" i="4"/>
  <c r="E629" i="4"/>
  <c r="E11763" i="4"/>
  <c r="E1880" i="4"/>
  <c r="E632" i="4"/>
  <c r="E12220" i="4"/>
  <c r="E9967" i="4"/>
  <c r="E635" i="4"/>
  <c r="E2291" i="4"/>
  <c r="E637" i="4"/>
  <c r="E638" i="4"/>
  <c r="E5601" i="4"/>
  <c r="E7831" i="4"/>
  <c r="E2847" i="4"/>
  <c r="E642" i="4"/>
  <c r="E9869" i="4"/>
  <c r="E5079" i="4"/>
  <c r="E12276" i="4"/>
  <c r="E13390" i="4"/>
  <c r="E647" i="4"/>
  <c r="E9195" i="4"/>
  <c r="E5107" i="4"/>
  <c r="E4154" i="4"/>
  <c r="E6016" i="4"/>
  <c r="E3613" i="4"/>
  <c r="E9969" i="4"/>
  <c r="E654" i="4"/>
  <c r="E655" i="4"/>
  <c r="E4239" i="4"/>
  <c r="E657" i="4"/>
  <c r="E11641" i="4"/>
  <c r="E9221" i="4"/>
  <c r="E660" i="4"/>
  <c r="E1751" i="4"/>
  <c r="E8449" i="4"/>
  <c r="E3693" i="4"/>
  <c r="E971" i="4"/>
  <c r="E1893" i="4"/>
  <c r="E9331" i="4"/>
  <c r="E8235" i="4"/>
  <c r="E10223" i="4"/>
  <c r="E13410" i="4"/>
  <c r="E2843" i="4"/>
  <c r="E12238" i="4"/>
  <c r="E9526" i="4"/>
  <c r="E12871" i="4"/>
  <c r="E12633" i="4"/>
  <c r="E15137" i="4"/>
  <c r="E9695" i="4"/>
  <c r="E12629" i="4"/>
  <c r="E5074" i="4"/>
  <c r="E12248" i="4"/>
  <c r="E7432" i="4"/>
  <c r="E2035" i="4"/>
  <c r="E2293" i="4"/>
  <c r="E683" i="4"/>
  <c r="E9738" i="4"/>
  <c r="E11066" i="4"/>
  <c r="E13393" i="4"/>
  <c r="E3511" i="4"/>
  <c r="E3482" i="4"/>
  <c r="E582" i="4"/>
  <c r="E2076" i="4"/>
  <c r="E602" i="4"/>
  <c r="E692" i="4"/>
  <c r="E11658" i="4"/>
  <c r="E7414" i="4"/>
  <c r="E12315" i="4"/>
  <c r="E409" i="4"/>
  <c r="E2352" i="4"/>
  <c r="E698" i="4"/>
  <c r="E4031" i="4"/>
  <c r="E4133" i="4"/>
  <c r="E4447" i="4"/>
  <c r="E702" i="4"/>
  <c r="E10108" i="4"/>
  <c r="E414" i="4"/>
  <c r="E5271" i="4"/>
  <c r="E3893" i="4"/>
  <c r="E1144" i="4"/>
  <c r="E9287" i="4"/>
  <c r="E3681" i="4"/>
  <c r="E7799" i="4"/>
  <c r="E1024" i="4"/>
  <c r="E712" i="4"/>
  <c r="E713" i="4"/>
  <c r="E5323" i="4"/>
  <c r="E14261" i="4"/>
  <c r="E10356" i="4"/>
  <c r="E12613" i="4"/>
  <c r="E6304" i="4"/>
  <c r="E7099" i="4"/>
  <c r="E11718" i="4"/>
  <c r="E6232" i="4"/>
  <c r="E12816" i="4"/>
  <c r="E389" i="4"/>
  <c r="E3566" i="4"/>
  <c r="E949" i="4"/>
  <c r="E5125" i="4"/>
  <c r="E1864" i="4"/>
  <c r="E728" i="4"/>
  <c r="E729" i="4"/>
  <c r="E12069" i="4"/>
  <c r="E731" i="4"/>
  <c r="E12060" i="4"/>
  <c r="E733" i="4"/>
  <c r="E7771" i="4"/>
  <c r="E1781" i="4"/>
  <c r="E625" i="4"/>
  <c r="E10217" i="4"/>
  <c r="E1009" i="4"/>
  <c r="E739" i="4"/>
  <c r="E11719" i="4"/>
  <c r="E741" i="4"/>
  <c r="E6091" i="4"/>
  <c r="E1765" i="4"/>
  <c r="E5268" i="4"/>
  <c r="E9734" i="4"/>
  <c r="E9775" i="4"/>
  <c r="E10888" i="4"/>
  <c r="E6816" i="4"/>
  <c r="E11733" i="4"/>
  <c r="E556" i="4"/>
  <c r="E10651" i="4"/>
  <c r="E6315" i="4"/>
  <c r="E555" i="4"/>
  <c r="E754" i="4"/>
  <c r="E403" i="4"/>
  <c r="E4015" i="4"/>
  <c r="E15031" i="4"/>
  <c r="E3969" i="4"/>
  <c r="E12417" i="4"/>
  <c r="E9962" i="4"/>
  <c r="E761" i="4"/>
  <c r="E3715" i="4"/>
  <c r="E991" i="4"/>
  <c r="E764" i="4"/>
  <c r="E14378" i="4"/>
  <c r="E766" i="4"/>
  <c r="E8124" i="4"/>
  <c r="E1111" i="4"/>
  <c r="E2814" i="4"/>
  <c r="E8161" i="4"/>
  <c r="E8652" i="4"/>
  <c r="E933" i="4"/>
  <c r="E11634" i="4"/>
  <c r="E10354" i="4"/>
  <c r="E8644" i="4"/>
  <c r="E776" i="4"/>
  <c r="E1873" i="4"/>
  <c r="E1856" i="4"/>
  <c r="E4250" i="4"/>
  <c r="E8224" i="4"/>
  <c r="E11682" i="4"/>
  <c r="E5084" i="4"/>
  <c r="E4313" i="4"/>
  <c r="E1874" i="4"/>
  <c r="E1062" i="4"/>
  <c r="E13339" i="4"/>
  <c r="E3783" i="4"/>
  <c r="E788" i="4"/>
  <c r="E789" i="4"/>
  <c r="E790" i="4"/>
  <c r="E3586" i="4"/>
  <c r="E2156" i="4"/>
  <c r="E9923" i="4"/>
  <c r="E10798" i="4"/>
  <c r="E931" i="4"/>
  <c r="E796" i="4"/>
  <c r="E686" i="4"/>
  <c r="E798" i="4"/>
  <c r="E6063" i="4"/>
  <c r="E5911" i="4"/>
  <c r="E10398" i="4"/>
  <c r="E802" i="4"/>
  <c r="E3846" i="4"/>
  <c r="E11732" i="4"/>
  <c r="E13087" i="4"/>
  <c r="E7101" i="4"/>
  <c r="E13396" i="4"/>
  <c r="E808" i="4"/>
  <c r="E809" i="4"/>
  <c r="E6344" i="4"/>
  <c r="E10726" i="4"/>
  <c r="E5145" i="4"/>
  <c r="E10190" i="4"/>
  <c r="E814" i="4"/>
  <c r="E4228" i="4"/>
  <c r="E1211" i="4"/>
  <c r="E15246" i="4"/>
  <c r="E4089" i="4"/>
  <c r="E921" i="4"/>
  <c r="E820" i="4"/>
  <c r="E7584" i="4"/>
  <c r="E6116" i="4"/>
  <c r="E1167" i="4"/>
  <c r="E3389" i="4"/>
  <c r="E7486" i="4"/>
  <c r="E826" i="4"/>
  <c r="E2370" i="4"/>
  <c r="E6945" i="4"/>
  <c r="E1172" i="4"/>
  <c r="E830" i="4"/>
  <c r="E13364" i="4"/>
  <c r="E10341" i="4"/>
  <c r="E10463" i="4"/>
  <c r="E10323" i="4"/>
  <c r="E4049" i="4"/>
  <c r="E6893" i="4"/>
  <c r="E6431" i="4"/>
  <c r="E8288" i="4"/>
  <c r="E391" i="4"/>
  <c r="E3041" i="4"/>
  <c r="E13377" i="4"/>
  <c r="E842" i="4"/>
  <c r="E7751" i="4"/>
  <c r="E1883" i="4"/>
  <c r="E12994" i="4"/>
  <c r="E11662" i="4"/>
  <c r="E847" i="4"/>
  <c r="E848" i="4"/>
  <c r="E1260" i="4"/>
  <c r="E3713" i="4"/>
  <c r="E10386" i="4"/>
  <c r="E2321" i="4"/>
  <c r="E853" i="4"/>
  <c r="E854" i="4"/>
  <c r="E6575" i="4"/>
  <c r="E2631" i="4"/>
  <c r="E3654" i="4"/>
  <c r="E1911" i="4"/>
  <c r="E859" i="4"/>
  <c r="E12142" i="4"/>
  <c r="E9488" i="4"/>
  <c r="E10482" i="4"/>
  <c r="E9509" i="4"/>
  <c r="E1068" i="4"/>
  <c r="E2296" i="4"/>
  <c r="E10298" i="4"/>
  <c r="E8837" i="4"/>
  <c r="E992" i="4"/>
  <c r="E3445" i="4"/>
  <c r="E5269" i="4"/>
  <c r="E5237" i="4"/>
  <c r="E3433" i="4"/>
  <c r="E1766" i="4"/>
  <c r="E5406" i="4"/>
  <c r="E5172" i="4"/>
  <c r="E5218" i="4"/>
  <c r="E7753" i="4"/>
  <c r="E7586" i="4"/>
  <c r="E1870" i="4"/>
  <c r="E880" i="4"/>
  <c r="E4559" i="4"/>
  <c r="E7680" i="4"/>
  <c r="E8767" i="4"/>
  <c r="E884" i="4"/>
  <c r="E12440" i="4"/>
  <c r="E14934" i="4"/>
  <c r="E9275" i="4"/>
  <c r="E888" i="4"/>
  <c r="E9297" i="4"/>
  <c r="E14228" i="4"/>
  <c r="E4623" i="4"/>
  <c r="E398" i="4"/>
  <c r="E6249" i="4"/>
  <c r="E8243" i="4"/>
  <c r="E895" i="4"/>
  <c r="E517" i="4"/>
  <c r="E897" i="4"/>
  <c r="E7168" i="4"/>
  <c r="E4186" i="4"/>
  <c r="E8069" i="4"/>
  <c r="E901" i="4"/>
  <c r="E902" i="4"/>
  <c r="E1329" i="4"/>
  <c r="E1060" i="4"/>
  <c r="E2150" i="4"/>
  <c r="E4103" i="4"/>
  <c r="E6104" i="4"/>
  <c r="E5939" i="4"/>
  <c r="E6130" i="4"/>
  <c r="E9830" i="4"/>
  <c r="E911" i="4"/>
  <c r="E9414" i="4"/>
  <c r="E5682" i="4"/>
  <c r="E6220" i="4"/>
  <c r="E1163" i="4"/>
  <c r="E6455" i="4"/>
  <c r="E917" i="4"/>
  <c r="E2224" i="4"/>
  <c r="E919" i="4"/>
  <c r="E920" i="4"/>
  <c r="E3478" i="4"/>
  <c r="E1850" i="4"/>
  <c r="E1029" i="4"/>
  <c r="E628" i="4"/>
  <c r="E3963" i="4"/>
  <c r="E9489" i="4"/>
  <c r="E9208" i="4"/>
  <c r="E1767" i="4"/>
  <c r="E7427" i="4"/>
  <c r="E7649" i="4"/>
  <c r="E5880" i="4"/>
  <c r="E932" i="4"/>
  <c r="E3666" i="4"/>
  <c r="E934" i="4"/>
  <c r="E3527" i="4"/>
  <c r="E8151" i="4"/>
  <c r="E8471" i="4"/>
  <c r="E8395" i="4"/>
  <c r="E5099" i="4"/>
  <c r="E993" i="4"/>
  <c r="E384" i="4"/>
  <c r="E6286" i="4"/>
  <c r="E9217" i="4"/>
  <c r="E13317" i="4"/>
  <c r="E2896" i="4"/>
  <c r="E946" i="4"/>
  <c r="E4480" i="4"/>
  <c r="E6242" i="4"/>
  <c r="E7462" i="4"/>
  <c r="E7824" i="4"/>
  <c r="E2238" i="4"/>
  <c r="E2270" i="4"/>
  <c r="E8314" i="4"/>
  <c r="E12143" i="4"/>
  <c r="E7785" i="4"/>
  <c r="E956" i="4"/>
  <c r="E6305" i="4"/>
  <c r="E1075" i="4"/>
  <c r="E890" i="4"/>
  <c r="E10358" i="4"/>
  <c r="E3386" i="4"/>
  <c r="E6842" i="4"/>
  <c r="E1694" i="4"/>
  <c r="E964" i="4"/>
  <c r="E1180" i="4"/>
  <c r="E12910" i="4"/>
  <c r="E5669" i="4"/>
  <c r="E2211" i="4"/>
  <c r="E7406" i="4"/>
  <c r="E5181" i="4"/>
  <c r="E410" i="4"/>
  <c r="E170" i="4"/>
  <c r="E12563" i="4"/>
  <c r="E9843" i="4"/>
  <c r="E975" i="4"/>
  <c r="E171" i="4"/>
  <c r="E1051" i="4"/>
  <c r="E978" i="4"/>
  <c r="E6122" i="4"/>
  <c r="E963" i="4"/>
  <c r="E11734" i="4"/>
  <c r="E3954" i="4"/>
  <c r="E2314" i="4"/>
  <c r="E3933" i="4"/>
  <c r="E6131" i="4"/>
  <c r="E9848" i="4"/>
  <c r="E11438" i="4"/>
  <c r="E9490" i="4"/>
  <c r="E11439" i="4"/>
  <c r="E9450" i="4"/>
  <c r="E3743" i="4"/>
  <c r="E9269" i="4"/>
  <c r="E10794" i="4"/>
  <c r="E9288" i="4"/>
  <c r="E2371" i="4"/>
  <c r="E1868" i="4"/>
  <c r="E13373" i="4"/>
  <c r="E998" i="4"/>
  <c r="E11618" i="4"/>
  <c r="E10144" i="4"/>
  <c r="E5376" i="4"/>
  <c r="E13288" i="4"/>
  <c r="E12535" i="4"/>
  <c r="E2377" i="4"/>
  <c r="E1325" i="4"/>
  <c r="E5933" i="4"/>
  <c r="E2996" i="4"/>
  <c r="E9216" i="4"/>
  <c r="E12168" i="4"/>
  <c r="E444" i="4"/>
  <c r="E10007" i="4"/>
  <c r="E1106" i="4"/>
  <c r="E362" i="4"/>
  <c r="E363" i="4"/>
  <c r="E5122" i="4"/>
  <c r="E6371" i="4"/>
  <c r="E5909" i="4"/>
  <c r="E5815" i="4"/>
  <c r="E437" i="4"/>
  <c r="E3664" i="4"/>
  <c r="E10661" i="4"/>
  <c r="E11207" i="4"/>
  <c r="E9354" i="4"/>
  <c r="E7507" i="4"/>
  <c r="E12083" i="4"/>
  <c r="E7457" i="4"/>
  <c r="E1027" i="4"/>
  <c r="E2368" i="4"/>
  <c r="E5486" i="4"/>
  <c r="E7617" i="4"/>
  <c r="E9657" i="4"/>
  <c r="E3659" i="4"/>
  <c r="E1033" i="4"/>
  <c r="E4117" i="4"/>
  <c r="E1035" i="4"/>
  <c r="E3834" i="4"/>
  <c r="E3924" i="4"/>
  <c r="E1995" i="4"/>
  <c r="E6504" i="4"/>
  <c r="E2113" i="4"/>
  <c r="E9299" i="4"/>
  <c r="E6311" i="4"/>
  <c r="E3934" i="4"/>
  <c r="E1044" i="4"/>
  <c r="E5585" i="4"/>
  <c r="E5760" i="4"/>
  <c r="E6414" i="4"/>
  <c r="E4094" i="4"/>
  <c r="E1090" i="4"/>
  <c r="E3752" i="4"/>
  <c r="E14433" i="4"/>
  <c r="E1917" i="4"/>
  <c r="E961" i="4"/>
  <c r="E6000" i="4"/>
  <c r="E11932" i="4"/>
  <c r="E1183" i="4"/>
  <c r="E1907" i="4"/>
  <c r="E12833" i="4"/>
  <c r="E523" i="4"/>
  <c r="E7628" i="4"/>
  <c r="E599" i="4"/>
  <c r="E4397" i="4"/>
  <c r="E1063" i="4"/>
  <c r="E2247" i="4"/>
  <c r="E1065" i="4"/>
  <c r="E3631" i="4"/>
  <c r="E9597" i="4"/>
  <c r="E14177" i="4"/>
  <c r="E1719" i="4"/>
  <c r="E8216" i="4"/>
  <c r="E5630" i="4"/>
  <c r="E7572" i="4"/>
  <c r="E586" i="4"/>
  <c r="E14788" i="4"/>
  <c r="E8853" i="4"/>
  <c r="E9668" i="4"/>
  <c r="E13376" i="4"/>
  <c r="E1078" i="4"/>
  <c r="E1084" i="4"/>
  <c r="E2191" i="4"/>
  <c r="E1081" i="4"/>
  <c r="E7803" i="4"/>
  <c r="E1083" i="4"/>
  <c r="E3668" i="4"/>
  <c r="E5210" i="4"/>
  <c r="E11505" i="4"/>
  <c r="E13330" i="4"/>
  <c r="E1088" i="4"/>
  <c r="E12570" i="4"/>
  <c r="E4052" i="4"/>
  <c r="E7598" i="4"/>
  <c r="E4113" i="4"/>
  <c r="E6237" i="4"/>
  <c r="E8607" i="4"/>
  <c r="E1158" i="4"/>
  <c r="E8322" i="4"/>
  <c r="E8194" i="4"/>
  <c r="E7783" i="4"/>
  <c r="E2239" i="4"/>
  <c r="E1100" i="4"/>
  <c r="E485" i="4"/>
  <c r="E1895" i="4"/>
  <c r="E9390" i="4"/>
  <c r="E1104" i="4"/>
  <c r="E1105" i="4"/>
  <c r="E14839" i="4"/>
  <c r="E652" i="4"/>
  <c r="E7745" i="4"/>
  <c r="E2233" i="4"/>
  <c r="E1110" i="4"/>
  <c r="E11674" i="4"/>
  <c r="E2217" i="4"/>
  <c r="E12774" i="4"/>
  <c r="E1151" i="4"/>
  <c r="E494" i="4"/>
  <c r="E9556" i="4"/>
  <c r="E2041" i="4"/>
  <c r="E6216" i="4"/>
  <c r="E11741" i="4"/>
  <c r="E13312" i="4"/>
  <c r="E13337" i="4"/>
  <c r="E5244" i="4"/>
  <c r="E8125" i="4"/>
  <c r="E7465" i="4"/>
  <c r="E3946" i="4"/>
  <c r="E5717" i="4"/>
  <c r="E12259" i="4"/>
  <c r="E9522" i="4"/>
  <c r="E1129" i="4"/>
  <c r="E13305" i="4"/>
  <c r="E3767" i="4"/>
  <c r="E12021" i="4"/>
  <c r="E4042" i="4"/>
  <c r="E1134" i="4"/>
  <c r="E1135" i="4"/>
  <c r="E4102" i="4"/>
  <c r="E5456" i="4"/>
  <c r="E1138" i="4"/>
  <c r="E1735" i="4"/>
  <c r="E1140" i="4"/>
  <c r="E8181" i="4"/>
  <c r="E2225" i="4"/>
  <c r="E5151" i="4"/>
  <c r="E6107" i="4"/>
  <c r="E8060" i="4"/>
  <c r="E2748" i="4"/>
  <c r="E952" i="4"/>
  <c r="E3099" i="4"/>
  <c r="E3709" i="4"/>
  <c r="E1150" i="4"/>
  <c r="E3763" i="4"/>
  <c r="E1695" i="4"/>
  <c r="E1546" i="4"/>
  <c r="E14388" i="4"/>
  <c r="E4080" i="4"/>
  <c r="E1156" i="4"/>
  <c r="E5640" i="4"/>
  <c r="E4478" i="4"/>
  <c r="E455" i="4"/>
  <c r="E3895" i="4"/>
  <c r="E4500" i="4"/>
  <c r="E6877" i="4"/>
  <c r="E5129" i="4"/>
  <c r="E7626" i="4"/>
  <c r="E10591" i="4"/>
  <c r="E4208" i="4"/>
  <c r="E7868" i="4"/>
  <c r="E1119" i="4"/>
  <c r="E11700" i="4"/>
  <c r="E1170" i="4"/>
  <c r="E6804" i="4"/>
  <c r="E2303" i="4"/>
  <c r="E6613" i="4"/>
  <c r="E1174" i="4"/>
  <c r="E12017" i="4"/>
  <c r="E1460" i="4"/>
  <c r="E6402" i="4"/>
  <c r="E1178" i="4"/>
  <c r="E1179" i="4"/>
  <c r="E7779" i="4"/>
  <c r="E14606" i="4"/>
  <c r="E6223" i="4"/>
  <c r="E7850" i="4"/>
  <c r="E5152" i="4"/>
  <c r="E626" i="4"/>
  <c r="E6634" i="4"/>
  <c r="E1425" i="4"/>
  <c r="E6963" i="4"/>
  <c r="E2401" i="4"/>
  <c r="E14644" i="4"/>
  <c r="E1191" i="4"/>
  <c r="E1936" i="4"/>
  <c r="E5685" i="4"/>
  <c r="E1427" i="4"/>
  <c r="E10329" i="4"/>
  <c r="E1319" i="4"/>
  <c r="E14570" i="4"/>
  <c r="E1198" i="4"/>
  <c r="E14907" i="4"/>
  <c r="E6123" i="4"/>
  <c r="E1201" i="4"/>
  <c r="E1202" i="4"/>
  <c r="E2485" i="4"/>
  <c r="E5324" i="4"/>
  <c r="E5763" i="4"/>
  <c r="E10727" i="4"/>
  <c r="E9480" i="4"/>
  <c r="E12580" i="4"/>
  <c r="E7945" i="4"/>
  <c r="E1210" i="4"/>
  <c r="E6896" i="4"/>
  <c r="E14441" i="4"/>
  <c r="E1213" i="4"/>
  <c r="E15102" i="4"/>
  <c r="E1215" i="4"/>
  <c r="E5944" i="4"/>
  <c r="E2683" i="4"/>
  <c r="E6379" i="4"/>
  <c r="E6328" i="4"/>
  <c r="E9893" i="4"/>
  <c r="E3962" i="4"/>
  <c r="E1222" i="4"/>
  <c r="E1223" i="4"/>
  <c r="E4174" i="4"/>
  <c r="E6191" i="4"/>
  <c r="E6094" i="4"/>
  <c r="E14571" i="4"/>
  <c r="E5331" i="4"/>
  <c r="E11656" i="4"/>
  <c r="E10229" i="4"/>
  <c r="E5828" i="4"/>
  <c r="E11235" i="4"/>
  <c r="E1233" i="4"/>
  <c r="E3733" i="4"/>
  <c r="E1235" i="4"/>
  <c r="E13375" i="4"/>
  <c r="E1237" i="4"/>
  <c r="E10193" i="4"/>
  <c r="E2727" i="4"/>
  <c r="E10226" i="4"/>
  <c r="E7518" i="4"/>
  <c r="E8014" i="4"/>
  <c r="E1025" i="4"/>
  <c r="E1906" i="4"/>
  <c r="E938" i="4"/>
  <c r="E1246" i="4"/>
  <c r="E1247" i="4"/>
  <c r="E7589" i="4"/>
  <c r="E370" i="4"/>
  <c r="E4121" i="4"/>
  <c r="E5267" i="4"/>
  <c r="E3232" i="4"/>
  <c r="E9594" i="4"/>
  <c r="E5346" i="4"/>
  <c r="E9591" i="4"/>
  <c r="E1256" i="4"/>
  <c r="E2694" i="4"/>
  <c r="E3547" i="4"/>
  <c r="E9837" i="4"/>
  <c r="E6345" i="4"/>
  <c r="E5108" i="4"/>
  <c r="E2289" i="4"/>
  <c r="E7421" i="4"/>
  <c r="E12836" i="4"/>
  <c r="E1265" i="4"/>
  <c r="E1266" i="4"/>
  <c r="E4111" i="4"/>
  <c r="E13417" i="4"/>
  <c r="E1101" i="4"/>
  <c r="E1270" i="4"/>
  <c r="E3539" i="4"/>
  <c r="E1272" i="4"/>
  <c r="E6124" i="4"/>
  <c r="E12244" i="4"/>
  <c r="E14631" i="4"/>
  <c r="E5124" i="4"/>
  <c r="E6582" i="4"/>
  <c r="E3808" i="4"/>
  <c r="E1279" i="4"/>
  <c r="E10350" i="4"/>
  <c r="E1281" i="4"/>
  <c r="E1282" i="4"/>
  <c r="E1283" i="4"/>
  <c r="E7869" i="4"/>
  <c r="E13296" i="4"/>
  <c r="E8070" i="4"/>
  <c r="E1287" i="4"/>
  <c r="E10250" i="4"/>
  <c r="E5915" i="4"/>
  <c r="E2065" i="4"/>
  <c r="E5250" i="4"/>
  <c r="E13374" i="4"/>
  <c r="E8459" i="4"/>
  <c r="E11717" i="4"/>
  <c r="E9768" i="4"/>
  <c r="E1802" i="4"/>
  <c r="E1297" i="4"/>
  <c r="E1298" i="4"/>
  <c r="E14184" i="4"/>
  <c r="E4107" i="4"/>
  <c r="E2172" i="4"/>
  <c r="E3100" i="4"/>
  <c r="E1303" i="4"/>
  <c r="E1304" i="4"/>
  <c r="E7493" i="4"/>
  <c r="E1006" i="4"/>
  <c r="E7446" i="4"/>
  <c r="E2669" i="4"/>
  <c r="E2212" i="4"/>
  <c r="E493" i="4"/>
  <c r="E1709" i="4"/>
  <c r="E1312" i="4"/>
  <c r="E449" i="4"/>
  <c r="E347" i="4"/>
  <c r="E3840" i="4"/>
  <c r="E5698" i="4"/>
  <c r="E1317" i="4"/>
  <c r="E8541" i="4"/>
  <c r="E13356" i="4"/>
  <c r="E6230" i="4"/>
  <c r="E1321" i="4"/>
  <c r="E7882" i="4"/>
  <c r="E10530" i="4"/>
  <c r="E2011" i="4"/>
  <c r="E7546" i="4"/>
  <c r="E4300" i="4"/>
  <c r="E944" i="4"/>
  <c r="E14667" i="4"/>
  <c r="E9391" i="4"/>
  <c r="E1330" i="4"/>
  <c r="E3987" i="4"/>
  <c r="E10704" i="4"/>
  <c r="E8465" i="4"/>
  <c r="E4462" i="4"/>
  <c r="E2372" i="4"/>
  <c r="E3849" i="4"/>
  <c r="E9392" i="4"/>
  <c r="E519" i="4"/>
  <c r="E1145" i="4"/>
  <c r="E7721" i="4"/>
  <c r="E7946" i="4"/>
  <c r="E9902" i="4"/>
  <c r="E14487" i="4"/>
  <c r="E10400" i="4"/>
  <c r="E1345" i="4"/>
  <c r="E3988" i="4"/>
  <c r="E4528" i="4"/>
  <c r="E4323" i="4"/>
  <c r="E9209" i="4"/>
  <c r="E1376" i="4"/>
  <c r="E2248" i="4"/>
  <c r="E7886" i="4"/>
  <c r="E1353" i="4"/>
  <c r="E13409" i="4"/>
  <c r="E12227" i="4"/>
  <c r="E8350" i="4"/>
  <c r="E12684" i="4"/>
  <c r="E14603" i="4"/>
  <c r="E947" i="4"/>
  <c r="E9294" i="4"/>
  <c r="E9964" i="4"/>
  <c r="E394" i="4"/>
  <c r="E9264" i="4"/>
  <c r="E176" i="4"/>
  <c r="E7650" i="4"/>
  <c r="E144" i="4"/>
  <c r="E13357" i="4"/>
  <c r="E6205" i="4"/>
  <c r="E2199" i="4"/>
  <c r="E2557" i="4"/>
  <c r="E6206" i="4"/>
  <c r="E14867" i="4"/>
  <c r="E3955" i="4"/>
  <c r="E9202" i="4"/>
  <c r="E11640" i="4"/>
  <c r="E13299" i="4"/>
  <c r="E2087" i="4"/>
  <c r="E7913" i="4"/>
  <c r="E2077" i="4"/>
  <c r="E1380" i="4"/>
  <c r="E14318" i="4"/>
  <c r="E13323" i="4"/>
  <c r="E3377" i="4"/>
  <c r="E14757" i="4"/>
  <c r="E10172" i="4"/>
  <c r="E9204" i="4"/>
  <c r="E11296" i="4"/>
  <c r="E10445" i="4"/>
  <c r="E6215" i="4"/>
  <c r="E8153" i="4"/>
  <c r="E7140" i="4"/>
  <c r="E11997" i="4"/>
  <c r="E9262" i="4"/>
  <c r="E10153" i="4"/>
  <c r="E2210" i="4"/>
  <c r="E12424" i="4"/>
  <c r="E8597" i="4"/>
  <c r="E1398" i="4"/>
  <c r="E1399" i="4"/>
  <c r="E8064" i="4"/>
  <c r="E10174" i="4"/>
  <c r="E1402" i="4"/>
  <c r="E1403" i="4"/>
  <c r="E12837" i="4"/>
  <c r="E9285" i="4"/>
  <c r="E9380" i="4"/>
  <c r="E4061" i="4"/>
  <c r="E1004" i="4"/>
  <c r="E928" i="4"/>
  <c r="E1845" i="4"/>
  <c r="E12436" i="4"/>
  <c r="E9274" i="4"/>
  <c r="E13898" i="4"/>
  <c r="E1414" i="4"/>
  <c r="E4032" i="4"/>
  <c r="E2864" i="4"/>
  <c r="E8450" i="4"/>
  <c r="E10008" i="4"/>
  <c r="E1419" i="4"/>
  <c r="E7496" i="4"/>
  <c r="E9540" i="4"/>
  <c r="E11709" i="4"/>
  <c r="E11703" i="4"/>
  <c r="E13354" i="4"/>
  <c r="E12294" i="4"/>
  <c r="E2006" i="4"/>
  <c r="E7433" i="4"/>
  <c r="E9828" i="4"/>
  <c r="E1309" i="4"/>
  <c r="E9300" i="4"/>
  <c r="E4240" i="4"/>
  <c r="E1432" i="4"/>
  <c r="E13453" i="4"/>
  <c r="E2502" i="4"/>
  <c r="E9541" i="4"/>
  <c r="E12272" i="4"/>
  <c r="E4209" i="4"/>
  <c r="E3421" i="4"/>
  <c r="E2684" i="4"/>
  <c r="E2134" i="4"/>
  <c r="E9884" i="4"/>
  <c r="E5249" i="4"/>
  <c r="E1443" i="4"/>
  <c r="E5912" i="4"/>
  <c r="E4002" i="4"/>
  <c r="E2316" i="4"/>
  <c r="E3548" i="4"/>
  <c r="E2128" i="4"/>
  <c r="E5574" i="4"/>
  <c r="E4038" i="4"/>
  <c r="E1221" i="4"/>
  <c r="E1706" i="4"/>
  <c r="E9206" i="4"/>
  <c r="E7548" i="4"/>
  <c r="E1455" i="4"/>
  <c r="E15078" i="4"/>
  <c r="E5720" i="4"/>
  <c r="E6395" i="4"/>
  <c r="E5973" i="4"/>
  <c r="E10372" i="4"/>
  <c r="E3665" i="4"/>
  <c r="E8582" i="4"/>
  <c r="E1463" i="4"/>
  <c r="E4206" i="4"/>
  <c r="E1465" i="4"/>
  <c r="E1466" i="4"/>
  <c r="E10464" i="4"/>
  <c r="E1228" i="4"/>
  <c r="E1469" i="4"/>
  <c r="E1031" i="4"/>
  <c r="E9374" i="4"/>
  <c r="E1472" i="4"/>
  <c r="E11622" i="4"/>
  <c r="E2790" i="4"/>
  <c r="E10990" i="4"/>
  <c r="E12208" i="4"/>
  <c r="E4246" i="4"/>
  <c r="E1478" i="4"/>
  <c r="E365" i="4"/>
  <c r="E1480" i="4"/>
  <c r="E1288" i="4"/>
  <c r="E958" i="4"/>
  <c r="E1483" i="4"/>
  <c r="E1887" i="4"/>
  <c r="E474" i="4"/>
  <c r="E10009" i="4"/>
  <c r="E1487" i="4"/>
  <c r="E10010" i="4"/>
  <c r="E1489" i="4"/>
  <c r="E1490" i="4"/>
  <c r="E10592" i="4"/>
  <c r="E8507" i="4"/>
  <c r="E9636" i="4"/>
  <c r="E2195" i="4"/>
  <c r="E1724" i="4"/>
  <c r="E193" i="4"/>
  <c r="E4332" i="4"/>
  <c r="E14369" i="4"/>
  <c r="E40" i="4"/>
  <c r="E4181" i="4"/>
  <c r="E4144" i="4"/>
  <c r="E3796" i="4"/>
  <c r="E1989" i="4"/>
  <c r="E11671" i="4"/>
  <c r="E7805" i="4"/>
  <c r="E13297" i="4"/>
  <c r="E15079" i="4"/>
  <c r="E3528" i="4"/>
  <c r="E12260" i="4"/>
  <c r="E11748" i="4"/>
  <c r="E12285" i="4"/>
  <c r="E1512" i="4"/>
  <c r="E5945" i="4"/>
  <c r="E1514" i="4"/>
  <c r="E2271" i="4"/>
  <c r="E3884" i="4"/>
  <c r="E7806" i="4"/>
  <c r="E1518" i="4"/>
  <c r="E8543" i="4"/>
  <c r="E1181" i="4"/>
  <c r="E1521" i="4"/>
  <c r="E1014" i="4"/>
  <c r="E10155" i="4"/>
  <c r="E12114" i="4"/>
  <c r="E13430" i="4"/>
  <c r="E11940" i="4"/>
  <c r="E12449" i="4"/>
  <c r="E1001" i="4"/>
  <c r="E9985" i="4"/>
  <c r="E7408" i="4"/>
  <c r="E7896" i="4"/>
  <c r="E9420" i="4"/>
  <c r="E1533" i="4"/>
  <c r="E9409" i="4"/>
  <c r="E7464" i="4"/>
  <c r="E9808" i="4"/>
  <c r="E2294" i="4"/>
  <c r="E1538" i="4"/>
  <c r="E4436" i="4"/>
  <c r="E1540" i="4"/>
  <c r="E815" i="4"/>
  <c r="E1542" i="4"/>
  <c r="E12664" i="4"/>
  <c r="E7941" i="4"/>
  <c r="E2020" i="4"/>
  <c r="E6177" i="4"/>
  <c r="E9970" i="4"/>
  <c r="E8248" i="4"/>
  <c r="E1549" i="4"/>
  <c r="E11765" i="4"/>
  <c r="E2326" i="4"/>
  <c r="E2249" i="4"/>
  <c r="E4096" i="4"/>
  <c r="E1996" i="4"/>
  <c r="E13380" i="4"/>
  <c r="E3856" i="4"/>
  <c r="E3719" i="4"/>
  <c r="E14295" i="4"/>
  <c r="E1559" i="4"/>
  <c r="E3734" i="4"/>
  <c r="E10819" i="4"/>
  <c r="E11711" i="4"/>
  <c r="E1085" i="4"/>
  <c r="E1564" i="4"/>
  <c r="E6261" i="4"/>
  <c r="E9862" i="4"/>
  <c r="E445" i="4"/>
  <c r="E3615" i="4"/>
  <c r="E8237" i="4"/>
  <c r="E2013" i="4"/>
  <c r="E9255" i="4"/>
  <c r="E1572" i="4"/>
  <c r="E5110" i="4"/>
  <c r="E1809" i="4"/>
  <c r="E2153" i="4"/>
  <c r="E1576" i="4"/>
  <c r="E1577" i="4"/>
  <c r="E10062" i="4"/>
  <c r="E976" i="4"/>
  <c r="E9974" i="4"/>
  <c r="E1998" i="4"/>
  <c r="E13371" i="4"/>
  <c r="E1583" i="4"/>
  <c r="E2001" i="4"/>
  <c r="E3656" i="4"/>
  <c r="E5598" i="4"/>
  <c r="E9248" i="4"/>
  <c r="E1588" i="4"/>
  <c r="E2141" i="4"/>
  <c r="E1251" i="4"/>
  <c r="E14863" i="4"/>
  <c r="E230" i="4"/>
  <c r="E8238" i="4"/>
  <c r="E5771" i="4"/>
  <c r="E1595" i="4"/>
  <c r="E5462" i="4"/>
  <c r="E14186" i="4"/>
  <c r="E13304" i="4"/>
  <c r="E5923" i="4"/>
  <c r="E12210" i="4"/>
  <c r="E6544" i="4"/>
  <c r="E6545" i="4"/>
  <c r="E8191" i="4"/>
  <c r="E6125" i="4"/>
  <c r="E1605" i="4"/>
  <c r="E1606" i="4"/>
  <c r="E14482" i="4"/>
  <c r="E12421" i="4"/>
  <c r="E7497" i="4"/>
  <c r="E1610" i="4"/>
  <c r="E9314" i="4"/>
  <c r="E6334" i="4"/>
  <c r="E3696" i="4"/>
  <c r="E9573" i="4"/>
  <c r="E2240" i="4"/>
  <c r="E980" i="4"/>
  <c r="E550" i="4"/>
  <c r="E6288" i="4"/>
  <c r="E3927" i="4"/>
  <c r="E4616" i="4"/>
  <c r="E2670" i="4"/>
  <c r="E4530" i="4"/>
  <c r="E1885" i="4"/>
  <c r="E4145" i="4"/>
  <c r="E6340" i="4"/>
  <c r="E8732" i="4"/>
  <c r="E5102" i="4"/>
  <c r="E1702" i="4"/>
  <c r="E981" i="4"/>
  <c r="E7012" i="4"/>
  <c r="E4521" i="4"/>
  <c r="E1026" i="4"/>
  <c r="E3514" i="4"/>
  <c r="E9574" i="4"/>
  <c r="E1635" i="4"/>
  <c r="E1810" i="4"/>
  <c r="E3636" i="4"/>
  <c r="E7508" i="4"/>
  <c r="E10284" i="4"/>
  <c r="E11644" i="4"/>
  <c r="E594" i="4"/>
  <c r="E2563" i="4"/>
  <c r="E4021" i="4"/>
  <c r="E7510" i="4"/>
  <c r="E5704" i="4"/>
  <c r="E1730" i="4"/>
  <c r="E3966" i="4"/>
  <c r="E7498" i="4"/>
  <c r="E1649" i="4"/>
  <c r="E1650" i="4"/>
  <c r="E10265" i="4"/>
  <c r="E10779" i="4"/>
  <c r="E6100" i="4"/>
  <c r="E1654" i="4"/>
  <c r="E2680" i="4"/>
  <c r="E9203" i="4"/>
  <c r="E1039" i="4"/>
  <c r="E3799" i="4"/>
  <c r="E3803" i="4"/>
  <c r="E12914" i="4"/>
  <c r="E228" i="4"/>
  <c r="E1662" i="4"/>
  <c r="E11639" i="4"/>
  <c r="E382" i="4"/>
  <c r="E1665" i="4"/>
  <c r="E2444" i="4"/>
  <c r="E923" i="4"/>
  <c r="E2503" i="4"/>
  <c r="E1669" i="4"/>
  <c r="E6502" i="4"/>
  <c r="E4210" i="4"/>
  <c r="E7430" i="4"/>
  <c r="E10943" i="4"/>
  <c r="E11731" i="4"/>
  <c r="E6376" i="4"/>
  <c r="E7476" i="4"/>
  <c r="E6178" i="4"/>
  <c r="E1678" i="4"/>
  <c r="E14868" i="4"/>
  <c r="E7447" i="4"/>
  <c r="E3746" i="4"/>
  <c r="E9702" i="4"/>
  <c r="E2534" i="4"/>
  <c r="E1684" i="4"/>
  <c r="E1121" i="4"/>
  <c r="E1697" i="4"/>
  <c r="E1141" i="4"/>
  <c r="E6532" i="4"/>
  <c r="E9849" i="4"/>
  <c r="E5817" i="4"/>
  <c r="E9205" i="4"/>
  <c r="E12085" i="4"/>
  <c r="E5830" i="4"/>
  <c r="E5670" i="4"/>
  <c r="E2735" i="4"/>
  <c r="E1755" i="4"/>
  <c r="E10102" i="4"/>
  <c r="E9948" i="4"/>
  <c r="E914" i="4"/>
  <c r="E12472" i="4"/>
  <c r="E4218" i="4"/>
  <c r="E1357" i="4"/>
  <c r="E9362" i="4"/>
  <c r="E1704" i="4"/>
  <c r="E2695" i="4"/>
  <c r="E13395" i="4"/>
  <c r="E1707" i="4"/>
  <c r="E1708" i="4"/>
  <c r="E441" i="4"/>
  <c r="E1710" i="4"/>
  <c r="E5134" i="4"/>
  <c r="E4114" i="4"/>
  <c r="E1713" i="4"/>
  <c r="E1714" i="4"/>
  <c r="E3881" i="4"/>
  <c r="E6275" i="4"/>
  <c r="E5251" i="4"/>
  <c r="E1718" i="4"/>
  <c r="E8211" i="4"/>
  <c r="E1720" i="4"/>
  <c r="E1721" i="4"/>
  <c r="E1722" i="4"/>
  <c r="E1723" i="4"/>
  <c r="E11613" i="4"/>
  <c r="E152" i="4"/>
  <c r="E1726" i="4"/>
  <c r="E1727" i="4"/>
  <c r="E11715" i="4"/>
  <c r="E10120" i="4"/>
  <c r="E892" i="4"/>
  <c r="E9810" i="4"/>
  <c r="E149" i="4"/>
  <c r="E1204" i="4"/>
  <c r="E1896" i="4"/>
  <c r="E2144" i="4"/>
  <c r="E1954" i="4"/>
  <c r="E1737" i="4"/>
  <c r="E1738" i="4"/>
  <c r="E3363" i="4"/>
  <c r="E6262" i="4"/>
  <c r="E5874" i="4"/>
  <c r="E3753" i="4"/>
  <c r="E12495" i="4"/>
  <c r="E1744" i="4"/>
  <c r="E1745" i="4"/>
  <c r="E13361" i="4"/>
  <c r="E9443" i="4"/>
  <c r="E2021" i="4"/>
  <c r="E7926" i="4"/>
  <c r="E6346" i="4"/>
  <c r="E2363" i="4"/>
  <c r="E10483" i="4"/>
  <c r="E1753" i="4"/>
  <c r="E7720" i="4"/>
  <c r="E8734" i="4"/>
  <c r="E5219" i="4"/>
  <c r="E1092" i="4"/>
  <c r="E4326" i="4"/>
  <c r="E6491" i="4"/>
  <c r="E1924" i="4"/>
  <c r="E2292" i="4"/>
  <c r="E1762" i="4"/>
  <c r="E42" i="4"/>
  <c r="E8513" i="4"/>
  <c r="E1341" i="4"/>
  <c r="E14563" i="4"/>
  <c r="E14371" i="4"/>
  <c r="E6904" i="4"/>
  <c r="E2116" i="4"/>
  <c r="E5312" i="4"/>
  <c r="E14290" i="4"/>
  <c r="E1109" i="4"/>
  <c r="E542" i="4"/>
  <c r="E7511" i="4"/>
  <c r="E6312" i="4"/>
  <c r="E5575" i="4"/>
  <c r="E5977" i="4"/>
  <c r="E520" i="4"/>
  <c r="E1779" i="4"/>
  <c r="E9237" i="4"/>
  <c r="E10011" i="4"/>
  <c r="E9358" i="4"/>
  <c r="E7425" i="4"/>
  <c r="E12246" i="4"/>
  <c r="E8079" i="4"/>
  <c r="E8923" i="4"/>
  <c r="E3816" i="4"/>
  <c r="E2284" i="4"/>
  <c r="E1789" i="4"/>
  <c r="E8048" i="4"/>
  <c r="E1791" i="4"/>
  <c r="E2038" i="4"/>
  <c r="E2620" i="4"/>
  <c r="E2207" i="4"/>
  <c r="E9727" i="4"/>
  <c r="E7477" i="4"/>
  <c r="E3989" i="4"/>
  <c r="E2800" i="4"/>
  <c r="E8170" i="4"/>
  <c r="E12409" i="4"/>
  <c r="E1801" i="4"/>
  <c r="E9532" i="4"/>
  <c r="E2304" i="4"/>
  <c r="E5082" i="4"/>
  <c r="E906" i="4"/>
  <c r="E13287" i="4"/>
  <c r="E8249" i="4"/>
  <c r="E1808" i="4"/>
  <c r="E2945" i="4"/>
  <c r="E5252" i="4"/>
  <c r="E10512" i="4"/>
  <c r="E5430" i="4"/>
  <c r="E1122" i="4"/>
  <c r="E2324" i="4"/>
  <c r="E1815" i="4"/>
  <c r="E7736" i="4"/>
  <c r="E3825" i="4"/>
  <c r="E7487" i="4"/>
  <c r="E8379" i="4"/>
  <c r="E9256" i="4"/>
  <c r="E3945" i="4"/>
  <c r="E9211" i="4"/>
  <c r="E9215" i="4"/>
  <c r="E1824" i="4"/>
  <c r="E3483" i="4"/>
  <c r="E11739" i="4"/>
  <c r="E9527" i="4"/>
  <c r="E10933" i="4"/>
  <c r="E13334" i="4"/>
  <c r="E1830" i="4"/>
  <c r="E1831" i="4"/>
  <c r="E4301" i="4"/>
  <c r="E1833" i="4"/>
  <c r="E5948" i="4"/>
  <c r="E1835" i="4"/>
  <c r="E5180" i="4"/>
  <c r="E5532" i="4"/>
  <c r="E8154" i="4"/>
  <c r="E9282" i="4"/>
  <c r="E8514" i="4"/>
  <c r="E14875" i="4"/>
  <c r="E7709" i="4"/>
  <c r="E7903" i="4"/>
  <c r="E7502" i="4"/>
  <c r="E5197" i="4"/>
  <c r="E4415" i="4"/>
  <c r="E1074" i="4"/>
  <c r="E5867" i="4"/>
  <c r="E6049" i="4"/>
  <c r="E2245" i="4"/>
  <c r="E7466" i="4"/>
  <c r="E7435" i="4"/>
  <c r="E2002" i="4"/>
  <c r="E2208" i="4"/>
  <c r="E4542" i="4"/>
  <c r="E3448" i="4"/>
  <c r="E1175" i="4"/>
  <c r="E1955" i="4"/>
  <c r="E6140" i="4"/>
  <c r="E621" i="4"/>
  <c r="E9348" i="4"/>
  <c r="E2174" i="4"/>
  <c r="E1897" i="4"/>
  <c r="E9400" i="4"/>
  <c r="E4156" i="4"/>
  <c r="E1185" i="4"/>
  <c r="E1785" i="4"/>
  <c r="E9995" i="4"/>
  <c r="E1982" i="4"/>
  <c r="E14231" i="4"/>
  <c r="E1871" i="4"/>
  <c r="E1154" i="4"/>
  <c r="E7415" i="4"/>
  <c r="E7883" i="4"/>
  <c r="E7859" i="4"/>
  <c r="E8049" i="4"/>
  <c r="E6053" i="4"/>
  <c r="E5916" i="4"/>
  <c r="E5818" i="4"/>
  <c r="E5964" i="4"/>
  <c r="E5823" i="4"/>
  <c r="E3499" i="4"/>
  <c r="E10359" i="4"/>
  <c r="E1862" i="4"/>
  <c r="E1733" i="4"/>
  <c r="E4577" i="4"/>
  <c r="E9564" i="4"/>
  <c r="E500" i="4"/>
  <c r="E11664" i="4"/>
  <c r="E14882" i="4"/>
  <c r="E486" i="4"/>
  <c r="E1892" i="4"/>
  <c r="E5509" i="4"/>
  <c r="E5277" i="4"/>
  <c r="E9233" i="4"/>
  <c r="E9797" i="4"/>
  <c r="E9437" i="4"/>
  <c r="E3788" i="4"/>
  <c r="E1899" i="4"/>
  <c r="E3582" i="4"/>
  <c r="E1901" i="4"/>
  <c r="E11744" i="4"/>
  <c r="E982" i="4"/>
  <c r="E1904" i="4"/>
  <c r="E7705" i="4"/>
  <c r="E11796" i="4"/>
  <c r="E14659" i="4"/>
  <c r="E5808" i="4"/>
  <c r="E7666" i="4"/>
  <c r="E1086" i="4"/>
  <c r="E12747" i="4"/>
  <c r="E3809" i="4"/>
  <c r="E5892" i="4"/>
  <c r="E9975" i="4"/>
  <c r="E1058" i="4"/>
  <c r="E1984" i="4"/>
  <c r="E1168" i="4"/>
  <c r="E1918" i="4"/>
  <c r="E1919" i="4"/>
  <c r="E12273" i="4"/>
  <c r="E1921" i="4"/>
  <c r="E3678" i="4"/>
  <c r="E10302" i="4"/>
  <c r="E948" i="4"/>
  <c r="E6530" i="4"/>
  <c r="E2244" i="4"/>
  <c r="E11746" i="4"/>
  <c r="E1128" i="4"/>
  <c r="E2120" i="4"/>
  <c r="E12636" i="4"/>
  <c r="E3779" i="4"/>
  <c r="E4146" i="4"/>
  <c r="E9342" i="4"/>
  <c r="E3515" i="4"/>
  <c r="E1935" i="4"/>
  <c r="E1012" i="4"/>
  <c r="E3873" i="4"/>
  <c r="E7875" i="4"/>
  <c r="E1939" i="4"/>
  <c r="E6377" i="4"/>
  <c r="E8206" i="4"/>
  <c r="E5783" i="4"/>
  <c r="E13367" i="4"/>
  <c r="E1133" i="4"/>
  <c r="E3431" i="4"/>
  <c r="E1865" i="4"/>
  <c r="E3744" i="4"/>
  <c r="E413" i="4"/>
  <c r="E5115" i="4"/>
  <c r="E12917" i="4"/>
  <c r="E9270" i="4"/>
  <c r="E10290" i="4"/>
  <c r="E2555" i="4"/>
  <c r="E3863" i="4"/>
  <c r="E372" i="4"/>
  <c r="E8146" i="4"/>
  <c r="E2337" i="4"/>
  <c r="E4507" i="4"/>
  <c r="E1959" i="4"/>
  <c r="E6925" i="4"/>
  <c r="E2805" i="4"/>
  <c r="E6564" i="4"/>
  <c r="E13332" i="4"/>
  <c r="E9903" i="4"/>
  <c r="E2050" i="4"/>
  <c r="E5724" i="4"/>
  <c r="E5127" i="4"/>
  <c r="E10156" i="4"/>
  <c r="E5080" i="4"/>
  <c r="E1783" i="4"/>
  <c r="E3872" i="4"/>
  <c r="E3724" i="4"/>
  <c r="E2234" i="4"/>
  <c r="E10484" i="4"/>
  <c r="E6132" i="4"/>
  <c r="E11723" i="4"/>
  <c r="E386" i="4"/>
  <c r="E5470" i="4"/>
  <c r="E1979" i="4"/>
  <c r="E10080" i="4"/>
  <c r="E1981" i="4"/>
  <c r="E8610" i="4"/>
  <c r="E1983" i="4"/>
  <c r="E6192" i="4"/>
  <c r="E4025" i="4"/>
  <c r="E6648" i="4"/>
  <c r="E12177" i="4"/>
  <c r="E996" i="4"/>
  <c r="E9320" i="4"/>
  <c r="E518" i="4"/>
  <c r="E11678" i="4"/>
  <c r="E10318" i="4"/>
  <c r="E10330" i="4"/>
  <c r="E10417" i="4"/>
  <c r="E7860" i="4"/>
  <c r="E6938" i="4"/>
  <c r="E1997" i="4"/>
  <c r="E2075" i="4"/>
  <c r="E3650" i="4"/>
  <c r="E1813" i="4"/>
  <c r="E1120" i="4"/>
  <c r="E15252" i="4"/>
  <c r="E4578" i="4"/>
  <c r="E9375" i="4"/>
  <c r="E12854" i="4"/>
  <c r="E14223" i="4"/>
  <c r="E8626" i="4"/>
  <c r="E379" i="4"/>
  <c r="E6415" i="4"/>
  <c r="E11735" i="4"/>
  <c r="E2633" i="4"/>
  <c r="E2012" i="4"/>
  <c r="E14247" i="4"/>
  <c r="E4148" i="4"/>
  <c r="E14564" i="4"/>
  <c r="E2262" i="4"/>
  <c r="E13384" i="4"/>
  <c r="E10812" i="4"/>
  <c r="E12752" i="4"/>
  <c r="E12295" i="4"/>
  <c r="E47" i="4"/>
  <c r="E2379" i="4"/>
  <c r="E1948" i="4"/>
  <c r="E10406" i="4"/>
  <c r="E2025" i="4"/>
  <c r="E2026" i="4"/>
  <c r="E2686" i="4"/>
  <c r="E2028" i="4"/>
  <c r="E2029" i="4"/>
  <c r="E2030" i="4"/>
  <c r="E404" i="4"/>
  <c r="E12631" i="4"/>
  <c r="E10251" i="4"/>
  <c r="E12321" i="4"/>
  <c r="E10230" i="4"/>
  <c r="E2036" i="4"/>
  <c r="E475" i="4"/>
  <c r="E7458" i="4"/>
  <c r="E3457" i="4"/>
  <c r="E1875" i="4"/>
  <c r="E1999" i="4"/>
  <c r="E2089" i="4"/>
  <c r="E3011" i="4"/>
  <c r="E8604" i="4"/>
  <c r="E1985" i="4"/>
  <c r="E2259" i="4"/>
  <c r="E2047" i="4"/>
  <c r="E9659" i="4"/>
  <c r="E340" i="4"/>
  <c r="E5147" i="4"/>
  <c r="E2051" i="4"/>
  <c r="E8299" i="4"/>
  <c r="E14605" i="4"/>
  <c r="E5934" i="4"/>
  <c r="E11727" i="4"/>
  <c r="E10706" i="4"/>
  <c r="E2057" i="4"/>
  <c r="E1740" i="4"/>
  <c r="E959" i="4"/>
  <c r="E715" i="4"/>
  <c r="E14762" i="4"/>
  <c r="E14103" i="4"/>
  <c r="E3669" i="4"/>
  <c r="E10231" i="4"/>
  <c r="E9576" i="4"/>
  <c r="E2066" i="4"/>
  <c r="E893" i="4"/>
  <c r="E2068" i="4"/>
  <c r="E14242" i="4"/>
  <c r="E1876" i="4"/>
  <c r="E14248" i="4"/>
  <c r="E1986" i="4"/>
  <c r="E10183" i="4"/>
  <c r="E8277" i="4"/>
  <c r="E7854" i="4"/>
  <c r="E7811" i="4"/>
  <c r="E1102" i="4"/>
  <c r="E9861" i="4"/>
  <c r="E2079" i="4"/>
  <c r="E2080" i="4"/>
  <c r="E2061" i="4"/>
  <c r="E2082" i="4"/>
  <c r="E14911" i="4"/>
  <c r="E5705" i="4"/>
  <c r="E2085" i="4"/>
  <c r="E1114" i="4"/>
  <c r="E2306" i="4"/>
  <c r="E2088" i="4"/>
  <c r="E4184" i="4"/>
  <c r="E1931" i="4"/>
  <c r="E2269" i="4"/>
  <c r="E1064" i="4"/>
  <c r="E1193" i="4"/>
  <c r="E2094" i="4"/>
  <c r="E3721" i="4"/>
  <c r="E3388" i="4"/>
  <c r="E7938" i="4"/>
  <c r="E7927" i="4"/>
  <c r="E9592" i="4"/>
  <c r="E10319" i="4"/>
  <c r="E5139" i="4"/>
  <c r="E12686" i="4"/>
  <c r="E4253" i="4"/>
  <c r="E10431" i="4"/>
  <c r="E896" i="4"/>
  <c r="E1760" i="4"/>
  <c r="E14409" i="4"/>
  <c r="E2108" i="4"/>
  <c r="E6316" i="4"/>
  <c r="E12061" i="4"/>
  <c r="E3869" i="4"/>
  <c r="E6259" i="4"/>
  <c r="E8341" i="4"/>
  <c r="E3887" i="4"/>
  <c r="E2115" i="4"/>
  <c r="E7566" i="4"/>
  <c r="E2117" i="4"/>
  <c r="E14789" i="4"/>
  <c r="E2119" i="4"/>
  <c r="E13423" i="4"/>
  <c r="E2121" i="4"/>
  <c r="E3583" i="4"/>
  <c r="E6957" i="4"/>
  <c r="E12215" i="4"/>
  <c r="E7942" i="4"/>
  <c r="E2126" i="4"/>
  <c r="E2127" i="4"/>
  <c r="E2226" i="4"/>
  <c r="E2129" i="4"/>
  <c r="E14503" i="4"/>
  <c r="E438" i="4"/>
  <c r="E2533" i="4"/>
  <c r="E9332" i="4"/>
  <c r="E3789" i="4"/>
  <c r="E418" i="4"/>
  <c r="E6207" i="4"/>
  <c r="E8280" i="4"/>
  <c r="E2138" i="4"/>
  <c r="E2139" i="4"/>
  <c r="E8443" i="4"/>
  <c r="E10177" i="4"/>
  <c r="E3497" i="4"/>
  <c r="E12040" i="4"/>
  <c r="E10063" i="4"/>
  <c r="E2145" i="4"/>
  <c r="E2330" i="4"/>
  <c r="E1205" i="4"/>
  <c r="E4185" i="4"/>
  <c r="E2105" i="4"/>
  <c r="E6416" i="4"/>
  <c r="E2151" i="4"/>
  <c r="E2152" i="4"/>
  <c r="E12090" i="4"/>
  <c r="E9551" i="4"/>
  <c r="E2155" i="4"/>
  <c r="E4597" i="4"/>
  <c r="E1366" i="4"/>
  <c r="E9246" i="4"/>
  <c r="E13313" i="4"/>
  <c r="E1569" i="4"/>
  <c r="E9244" i="4"/>
  <c r="E3701" i="4"/>
  <c r="E1811" i="4"/>
  <c r="E8250" i="4"/>
  <c r="E7552" i="4"/>
  <c r="E12379" i="4"/>
  <c r="E14817" i="4"/>
  <c r="E544" i="4"/>
  <c r="E2169" i="4"/>
  <c r="E10468" i="4"/>
  <c r="E965" i="4"/>
  <c r="E12124" i="4"/>
  <c r="E2173" i="4"/>
  <c r="E545" i="4"/>
  <c r="E3378" i="4"/>
  <c r="E1162" i="4"/>
  <c r="E374" i="4"/>
  <c r="E4192" i="4"/>
  <c r="E6456" i="4"/>
  <c r="E2180" i="4"/>
  <c r="E2181" i="4"/>
  <c r="E1160" i="4"/>
  <c r="E2183" i="4"/>
  <c r="E5360" i="4"/>
  <c r="E4387" i="4"/>
  <c r="E2213" i="4"/>
  <c r="E1308" i="4"/>
  <c r="E2188" i="4"/>
  <c r="E7473" i="4"/>
  <c r="E3475" i="4"/>
  <c r="E2988" i="4"/>
  <c r="E3837" i="4"/>
  <c r="E2157" i="4"/>
  <c r="E2273" i="4"/>
  <c r="E12209" i="4"/>
  <c r="E2196" i="4"/>
  <c r="E14268" i="4"/>
  <c r="E4422" i="4"/>
  <c r="E450" i="4"/>
  <c r="E505" i="4"/>
  <c r="E9249" i="4"/>
  <c r="E8544" i="4"/>
  <c r="E15132" i="4"/>
  <c r="E6260" i="4"/>
  <c r="E13408" i="4"/>
  <c r="E2206" i="4"/>
  <c r="E5743" i="4"/>
  <c r="E7491" i="4"/>
  <c r="E2209" i="4"/>
  <c r="E5501" i="4"/>
  <c r="E7434" i="4"/>
  <c r="E3876" i="4"/>
  <c r="E14857" i="4"/>
  <c r="E6039" i="4"/>
  <c r="E5276" i="4"/>
  <c r="E2216" i="4"/>
  <c r="E12286" i="4"/>
  <c r="E9286" i="4"/>
  <c r="E2219" i="4"/>
  <c r="E4062" i="4"/>
  <c r="E7787" i="4"/>
  <c r="E14906" i="4"/>
  <c r="E9197" i="4"/>
  <c r="E2332" i="4"/>
  <c r="E9524" i="4"/>
  <c r="E2096" i="4"/>
  <c r="E2227" i="4"/>
  <c r="E13411" i="4"/>
  <c r="E7965" i="4"/>
  <c r="E13328" i="4"/>
  <c r="E8300" i="4"/>
  <c r="E14898" i="4"/>
  <c r="E5472" i="4"/>
  <c r="E6388" i="4"/>
  <c r="E9234" i="4"/>
  <c r="E9393" i="4"/>
  <c r="E2237" i="4"/>
  <c r="E381" i="4"/>
  <c r="E5223" i="4"/>
  <c r="E9453" i="4"/>
  <c r="E7428" i="4"/>
  <c r="E12773" i="4"/>
  <c r="E9196" i="4"/>
  <c r="E14845" i="4"/>
  <c r="E9996" i="4"/>
  <c r="E6500" i="4"/>
  <c r="E3810" i="4"/>
  <c r="E4442" i="4"/>
  <c r="E999" i="4"/>
  <c r="E13344" i="4"/>
  <c r="E2242" i="4"/>
  <c r="E4490" i="4"/>
  <c r="E3749" i="4"/>
  <c r="E2675" i="4"/>
  <c r="E2409" i="4"/>
  <c r="E2256" i="4"/>
  <c r="E483" i="4"/>
  <c r="E12382" i="4"/>
  <c r="E11722" i="4"/>
  <c r="E1909" i="4"/>
  <c r="E3865" i="4"/>
  <c r="E2202" i="4"/>
  <c r="E12529" i="4"/>
  <c r="E2312" i="4"/>
  <c r="E2265" i="4"/>
  <c r="E10361" i="4"/>
  <c r="E6037" i="4"/>
  <c r="E5062" i="4"/>
  <c r="E11692" i="4"/>
  <c r="E6038" i="4"/>
  <c r="E12049" i="4"/>
  <c r="E2272" i="4"/>
  <c r="E2899" i="4"/>
  <c r="E2274" i="4"/>
  <c r="E6096" i="4"/>
  <c r="E6791" i="4"/>
  <c r="E8326" i="4"/>
  <c r="E568" i="4"/>
  <c r="E1932" i="4"/>
  <c r="E2280" i="4"/>
  <c r="E7527" i="4"/>
  <c r="E2282" i="4"/>
  <c r="E3891" i="4"/>
  <c r="E4142" i="4"/>
  <c r="E7553" i="4"/>
  <c r="E3670" i="4"/>
  <c r="E8397" i="4"/>
  <c r="E9906" i="4"/>
  <c r="E9831" i="4"/>
  <c r="E9779" i="4"/>
  <c r="E9811" i="4"/>
  <c r="E9844" i="4"/>
  <c r="E9793" i="4"/>
  <c r="E9762" i="4"/>
  <c r="E9701" i="4"/>
  <c r="E9877" i="4"/>
  <c r="E2297" i="4"/>
  <c r="E2298" i="4"/>
  <c r="E2299" i="4"/>
  <c r="E2300" i="4"/>
  <c r="E2634" i="4"/>
  <c r="E6022" i="4"/>
  <c r="E5949" i="4"/>
  <c r="E9812" i="4"/>
  <c r="E9904" i="4"/>
  <c r="E9757" i="4"/>
  <c r="E8051" i="4"/>
  <c r="E7800" i="4"/>
  <c r="E8198" i="4"/>
  <c r="E7843" i="4"/>
  <c r="E7924" i="4"/>
  <c r="E7867" i="4"/>
  <c r="E7877" i="4"/>
  <c r="E8010" i="4"/>
  <c r="E8084" i="4"/>
  <c r="E7914" i="4"/>
  <c r="E8126" i="4"/>
  <c r="E2318" i="4"/>
  <c r="E1945" i="4"/>
  <c r="E14523" i="4"/>
  <c r="E9853" i="4"/>
  <c r="E9593" i="4"/>
  <c r="E11818" i="4"/>
  <c r="E12068" i="4"/>
  <c r="E1343" i="4"/>
  <c r="E5158" i="4"/>
  <c r="E5270" i="4"/>
  <c r="E12312" i="4"/>
  <c r="E6043" i="4"/>
  <c r="E898" i="4"/>
  <c r="E2039" i="4"/>
  <c r="E2819" i="4"/>
  <c r="E8342" i="4"/>
  <c r="E7646" i="4"/>
  <c r="E5292" i="4"/>
  <c r="E7621" i="4"/>
  <c r="E10849" i="4"/>
  <c r="E5367" i="4"/>
  <c r="E987" i="4"/>
  <c r="E11768" i="4"/>
  <c r="E3434" i="4"/>
  <c r="E3500" i="4"/>
  <c r="E2343" i="4"/>
  <c r="E2344" i="4"/>
  <c r="E5873" i="4"/>
  <c r="E6281" i="4"/>
  <c r="E3543" i="4"/>
  <c r="E2348" i="4"/>
  <c r="E5358" i="4"/>
  <c r="E5865" i="4"/>
  <c r="E5383" i="4"/>
  <c r="E12160" i="4"/>
  <c r="E8426" i="4"/>
  <c r="E1043" i="4"/>
  <c r="E12232" i="4"/>
  <c r="E10064" i="4"/>
  <c r="E760" i="4"/>
  <c r="E5224" i="4"/>
  <c r="E5330" i="4"/>
  <c r="E43" i="4"/>
  <c r="E3402" i="4"/>
  <c r="E2362" i="4"/>
  <c r="E3476" i="4"/>
  <c r="E69" i="4"/>
  <c r="E5534" i="4"/>
  <c r="E1428" i="4"/>
  <c r="E5784" i="4"/>
  <c r="E1950" i="4"/>
  <c r="E11995" i="4"/>
  <c r="E6436" i="4"/>
  <c r="E7920" i="4"/>
  <c r="E3488" i="4"/>
  <c r="E2373" i="4"/>
  <c r="E14320" i="4"/>
  <c r="E5599" i="4"/>
  <c r="E5530" i="4"/>
  <c r="E5731" i="4"/>
  <c r="E6320" i="4"/>
  <c r="E7844" i="4"/>
  <c r="E7698" i="4"/>
  <c r="E7606" i="4"/>
  <c r="E12955" i="4"/>
  <c r="E9568" i="4"/>
  <c r="E12241" i="4"/>
  <c r="E2385" i="4"/>
  <c r="E6505" i="4"/>
  <c r="E8876" i="4"/>
  <c r="E7967" i="4"/>
  <c r="E10336" i="4"/>
  <c r="E2387" i="4"/>
  <c r="E4441" i="4"/>
  <c r="E4211" i="4"/>
  <c r="E2490" i="4"/>
  <c r="E5459" i="4"/>
  <c r="E9785" i="4"/>
  <c r="E12670" i="4"/>
  <c r="E2991" i="4"/>
  <c r="E2398" i="4"/>
  <c r="E2399" i="4"/>
  <c r="E2400" i="4"/>
  <c r="E7871" i="4"/>
  <c r="E7619" i="4"/>
  <c r="E9430" i="4"/>
  <c r="E9465" i="4"/>
  <c r="E10994" i="4"/>
  <c r="E12473" i="4"/>
  <c r="E3494" i="4"/>
  <c r="E7676" i="4"/>
  <c r="E5332" i="4"/>
  <c r="E14281" i="4"/>
  <c r="E6222" i="4"/>
  <c r="E6560" i="4"/>
  <c r="E7812" i="4"/>
  <c r="E44" i="4"/>
  <c r="E1836" i="4"/>
  <c r="E5157" i="4"/>
  <c r="E1715" i="4"/>
  <c r="E447" i="4"/>
  <c r="E2419" i="4"/>
  <c r="E1772" i="4"/>
  <c r="E1551" i="4"/>
  <c r="E5319" i="4"/>
  <c r="E9750" i="4"/>
  <c r="E9753" i="4"/>
  <c r="E2425" i="4"/>
  <c r="E3542" i="4"/>
  <c r="E3070" i="4"/>
  <c r="E6322" i="4"/>
  <c r="E7678" i="4"/>
  <c r="E6204" i="4"/>
  <c r="E3827" i="4"/>
  <c r="E2432" i="4"/>
  <c r="E2433" i="4"/>
  <c r="E8337" i="4"/>
  <c r="E2435" i="4"/>
  <c r="E1000" i="4"/>
  <c r="E6044" i="4"/>
  <c r="E2438" i="4"/>
  <c r="E6976" i="4"/>
  <c r="E7033" i="4"/>
  <c r="E5345" i="4"/>
  <c r="E5295" i="4"/>
  <c r="E3229" i="4"/>
  <c r="E3183" i="4"/>
  <c r="E5085" i="4"/>
  <c r="E2446" i="4"/>
  <c r="E2447" i="4"/>
  <c r="E224" i="4"/>
  <c r="E1597" i="4"/>
  <c r="E3149" i="4"/>
  <c r="E1888" i="4"/>
  <c r="E13387" i="4"/>
  <c r="E2453" i="4"/>
  <c r="E2454" i="4"/>
  <c r="E2455" i="4"/>
  <c r="E11693" i="4"/>
  <c r="E4651" i="4"/>
  <c r="E2458" i="4"/>
  <c r="E512" i="4"/>
  <c r="E2641" i="4"/>
  <c r="E2461" i="4"/>
  <c r="E699" i="4"/>
  <c r="E2463" i="4"/>
  <c r="E3202" i="4"/>
  <c r="E3057" i="4"/>
  <c r="E2466" i="4"/>
  <c r="E239" i="4"/>
  <c r="E202" i="4"/>
  <c r="E689" i="4"/>
  <c r="E2470" i="4"/>
  <c r="E2471" i="4"/>
  <c r="E2472" i="4"/>
  <c r="E2473" i="4"/>
  <c r="E2474" i="4"/>
  <c r="E2475" i="4"/>
  <c r="E6418" i="4"/>
  <c r="E2477" i="4"/>
  <c r="E2478" i="4"/>
  <c r="E2479" i="4"/>
  <c r="E2480" i="4"/>
  <c r="E2481" i="4"/>
  <c r="E9943" i="4"/>
  <c r="E868" i="4"/>
  <c r="E7219" i="4"/>
  <c r="E11516" i="4"/>
  <c r="E14417" i="4"/>
  <c r="E1264" i="4"/>
  <c r="E2488" i="4"/>
  <c r="E2489" i="4"/>
  <c r="E11680" i="4"/>
  <c r="E2491" i="4"/>
  <c r="E12337" i="4"/>
  <c r="E2493" i="4"/>
  <c r="E12986" i="4"/>
  <c r="E2495" i="4"/>
  <c r="E9691" i="4"/>
  <c r="E2497" i="4"/>
  <c r="E11224" i="4"/>
  <c r="E2499" i="4"/>
  <c r="E11687" i="4"/>
  <c r="E2501" i="4"/>
  <c r="E3870" i="4"/>
  <c r="E13289" i="4"/>
  <c r="E2504" i="4"/>
  <c r="E1604" i="4"/>
  <c r="E6306" i="4"/>
  <c r="E7381" i="4"/>
  <c r="E2250" i="4"/>
  <c r="E2509" i="4"/>
  <c r="E2510" i="4"/>
  <c r="E2511" i="4"/>
  <c r="E4705" i="4"/>
  <c r="E2513" i="4"/>
  <c r="E2514" i="4"/>
  <c r="E14202" i="4"/>
  <c r="E2516" i="4"/>
  <c r="E2517" i="4"/>
  <c r="E14904" i="4"/>
  <c r="E2519" i="4"/>
  <c r="E2520" i="4"/>
  <c r="E9801" i="4"/>
  <c r="E2522" i="4"/>
  <c r="E6958" i="4"/>
  <c r="E8132" i="4"/>
  <c r="E5078" i="4"/>
  <c r="E8207" i="4"/>
  <c r="E9399" i="4"/>
  <c r="E2528" i="4"/>
  <c r="E334" i="4"/>
  <c r="E5089" i="4"/>
  <c r="E2531" i="4"/>
  <c r="E1786" i="4"/>
  <c r="E804" i="4"/>
  <c r="E364" i="4"/>
  <c r="E2535" i="4"/>
  <c r="E1197" i="4"/>
  <c r="E2386" i="4"/>
  <c r="E5103" i="4"/>
  <c r="E11135" i="4"/>
  <c r="E2540" i="4"/>
  <c r="E2541" i="4"/>
  <c r="E2542" i="4"/>
  <c r="E2543" i="4"/>
  <c r="E2544" i="4"/>
  <c r="E9276" i="4"/>
  <c r="E1634" i="4"/>
  <c r="E2547" i="4"/>
  <c r="E2548" i="4"/>
  <c r="E2549" i="4"/>
  <c r="E2550" i="4"/>
  <c r="E7246" i="4"/>
  <c r="E7413" i="4"/>
  <c r="E2553" i="4"/>
  <c r="E12136" i="4"/>
  <c r="E5732" i="4"/>
  <c r="E5407" i="4"/>
  <c r="E11657" i="4"/>
  <c r="E4617" i="4"/>
  <c r="E7370" i="4"/>
  <c r="E2560" i="4"/>
  <c r="E2561" i="4"/>
  <c r="E14583" i="4"/>
  <c r="E13355" i="4"/>
  <c r="E5075" i="4"/>
  <c r="E763" i="4"/>
  <c r="E5409" i="4"/>
  <c r="E6591" i="4"/>
  <c r="E6396" i="4"/>
  <c r="E2569" i="4"/>
  <c r="E2570" i="4"/>
  <c r="E14291" i="4"/>
  <c r="E2572" i="4"/>
  <c r="E2573" i="4"/>
  <c r="E2574" i="4"/>
  <c r="E2575" i="4"/>
  <c r="E15231" i="4"/>
  <c r="E4476" i="4"/>
  <c r="E2578" i="4"/>
  <c r="E2579" i="4"/>
  <c r="E2580" i="4"/>
  <c r="E2581" i="4"/>
  <c r="E297" i="4"/>
  <c r="E13407" i="4"/>
  <c r="E2584" i="4"/>
  <c r="E2585" i="4"/>
  <c r="E2586" i="4"/>
  <c r="E122" i="4"/>
  <c r="E2588" i="4"/>
  <c r="E604" i="4"/>
  <c r="E2590" i="4"/>
  <c r="E2591" i="4"/>
  <c r="E2592" i="4"/>
  <c r="E2593" i="4"/>
  <c r="E2594" i="4"/>
  <c r="E2595" i="4"/>
  <c r="E2596" i="4"/>
  <c r="E14846" i="4"/>
  <c r="E5767" i="4"/>
  <c r="E7848" i="4"/>
  <c r="E2252" i="4"/>
  <c r="E13385" i="4"/>
  <c r="E2602" i="4"/>
  <c r="E2603" i="4"/>
  <c r="E2604" i="4"/>
  <c r="E2605" i="4"/>
  <c r="E2606" i="4"/>
  <c r="E2607" i="4"/>
  <c r="E2608" i="4"/>
  <c r="E2609" i="4"/>
  <c r="E2610" i="4"/>
  <c r="E2611" i="4"/>
  <c r="E10970" i="4"/>
  <c r="E2613" i="4"/>
  <c r="E2614" i="4"/>
  <c r="E2615" i="4"/>
  <c r="E2616" i="4"/>
  <c r="E2617" i="4"/>
  <c r="E2618" i="4"/>
  <c r="E10673" i="4"/>
  <c r="E8790" i="4"/>
  <c r="E10715" i="4"/>
  <c r="E2622" i="4"/>
  <c r="E2623" i="4"/>
  <c r="E7574" i="4"/>
  <c r="E9529" i="4"/>
  <c r="E2626" i="4"/>
  <c r="E14621" i="4"/>
  <c r="E2628" i="4"/>
  <c r="E10872" i="4"/>
  <c r="E2630" i="4"/>
  <c r="E6489" i="4"/>
  <c r="E2632" i="4"/>
  <c r="E15033" i="4"/>
  <c r="E7494" i="4"/>
  <c r="E14990" i="4"/>
  <c r="E7467" i="4"/>
  <c r="E9381" i="4"/>
  <c r="E5086" i="4"/>
  <c r="E10707" i="4"/>
  <c r="E2486" i="4"/>
  <c r="E2236" i="4"/>
  <c r="E2642" i="4"/>
  <c r="E2643" i="4"/>
  <c r="E10012" i="4"/>
  <c r="E2645" i="4"/>
  <c r="E2646" i="4"/>
  <c r="E12731" i="4"/>
  <c r="E2648" i="4"/>
  <c r="E2649" i="4"/>
  <c r="E2" i="4"/>
  <c r="E2651" i="4"/>
  <c r="E2652" i="4"/>
  <c r="E2653" i="4"/>
  <c r="E8515" i="4"/>
  <c r="E11063" i="4"/>
  <c r="E10387" i="4"/>
  <c r="E1276" i="4"/>
  <c r="E250" i="4"/>
  <c r="E10920" i="4"/>
  <c r="E2660" i="4"/>
  <c r="E2661" i="4"/>
  <c r="E2662" i="4"/>
  <c r="E2663" i="4"/>
  <c r="E13326" i="4"/>
  <c r="E2665" i="4"/>
  <c r="E10593" i="4"/>
  <c r="E3012" i="4"/>
  <c r="E8777" i="4"/>
  <c r="E1339" i="4"/>
  <c r="E4159" i="4"/>
  <c r="E3536" i="4"/>
  <c r="E2672" i="4"/>
  <c r="E15241" i="4"/>
  <c r="E2674" i="4"/>
  <c r="E11156" i="4"/>
  <c r="E2676" i="4"/>
  <c r="E2677" i="4"/>
  <c r="E2678" i="4"/>
  <c r="E2679" i="4"/>
  <c r="E1447" i="4"/>
  <c r="E6590" i="4"/>
  <c r="E1310" i="4"/>
  <c r="E299" i="4"/>
  <c r="E440" i="4"/>
  <c r="E2685" i="4"/>
  <c r="E4439" i="4"/>
  <c r="E10257" i="4"/>
  <c r="E7308" i="4"/>
  <c r="E6531" i="4"/>
  <c r="E4557" i="4"/>
  <c r="E6861" i="4"/>
  <c r="E6756" i="4"/>
  <c r="E8516" i="4"/>
  <c r="E1350" i="4"/>
  <c r="E2440" i="4"/>
  <c r="E28" i="4"/>
  <c r="E2697" i="4"/>
  <c r="E7998" i="4"/>
  <c r="E14758" i="4"/>
  <c r="E4558" i="4"/>
  <c r="E371" i="4"/>
  <c r="E2104" i="4"/>
  <c r="E967" i="4"/>
  <c r="E4646" i="4"/>
  <c r="E67" i="4"/>
  <c r="E4469" i="4"/>
  <c r="E4073" i="4"/>
  <c r="E14354" i="4"/>
  <c r="E2709" i="4"/>
  <c r="E2710" i="4"/>
  <c r="E2711" i="4"/>
  <c r="E2712" i="4"/>
  <c r="E2713" i="4"/>
  <c r="E6419" i="4"/>
  <c r="E2090" i="4"/>
  <c r="E2716" i="4"/>
  <c r="E2717" i="4"/>
  <c r="E2718" i="4"/>
  <c r="E2719" i="4"/>
  <c r="E2720" i="4"/>
  <c r="E2721" i="4"/>
  <c r="E2722" i="4"/>
  <c r="E9957" i="4"/>
  <c r="E8701" i="4"/>
  <c r="E9290" i="4"/>
  <c r="E8874" i="4"/>
  <c r="E14974" i="4"/>
  <c r="E2045" i="4"/>
  <c r="E2414" i="4"/>
  <c r="E5801" i="4"/>
  <c r="E5347" i="4"/>
  <c r="E8875" i="4"/>
  <c r="E8262" i="4"/>
  <c r="E5130" i="4"/>
  <c r="E4510" i="4"/>
  <c r="E2736" i="4"/>
  <c r="E2737" i="4"/>
  <c r="E2738" i="4"/>
  <c r="E2739" i="4"/>
  <c r="E2740" i="4"/>
  <c r="E1231" i="4"/>
  <c r="E719" i="4"/>
  <c r="E6473" i="4"/>
  <c r="E2744" i="4"/>
  <c r="E2702" i="4"/>
  <c r="E5797" i="4"/>
  <c r="E3990" i="4"/>
  <c r="E7429" i="4"/>
  <c r="E9434" i="4"/>
  <c r="E13512" i="4"/>
  <c r="E2751" i="4"/>
  <c r="E2752" i="4"/>
  <c r="E341" i="4"/>
  <c r="E2338" i="4"/>
  <c r="E6559" i="4"/>
  <c r="E9839" i="4"/>
  <c r="E13424" i="4"/>
  <c r="E2758" i="4"/>
  <c r="E2759" i="4"/>
  <c r="E2801" i="4"/>
  <c r="E1423" i="4"/>
  <c r="E9908" i="4"/>
  <c r="E11631" i="4"/>
  <c r="E10447" i="4"/>
  <c r="E7851" i="4"/>
  <c r="E2766" i="4"/>
  <c r="E2767" i="4"/>
  <c r="E2768" i="4"/>
  <c r="E3383" i="4"/>
  <c r="E274" i="4"/>
  <c r="E6495" i="4"/>
  <c r="E3759" i="4"/>
  <c r="E5222" i="4"/>
  <c r="E2558" i="4"/>
  <c r="E4003" i="4"/>
  <c r="E5686" i="4"/>
  <c r="E1991" i="4"/>
  <c r="E5076" i="4"/>
  <c r="E6378" i="4"/>
  <c r="E4661" i="4"/>
  <c r="E7451" i="4"/>
  <c r="E8768" i="4"/>
  <c r="E9965" i="4"/>
  <c r="E14994" i="4"/>
  <c r="E9219" i="4"/>
  <c r="E9257" i="4"/>
  <c r="E13712" i="4"/>
  <c r="E4394" i="4"/>
  <c r="E14051" i="4"/>
  <c r="E10081" i="4"/>
  <c r="E10937" i="4"/>
  <c r="E2792" i="4"/>
  <c r="E15061" i="4"/>
  <c r="E2794" i="4"/>
  <c r="E2795" i="4"/>
  <c r="E2796" i="4"/>
  <c r="E7405" i="4"/>
  <c r="E10882" i="4"/>
  <c r="E14660" i="4"/>
  <c r="E13416" i="4"/>
  <c r="E13338" i="4"/>
  <c r="E1290" i="4"/>
  <c r="E2989" i="4"/>
  <c r="E5910" i="4"/>
  <c r="E8437" i="4"/>
  <c r="E7611" i="4"/>
  <c r="E7865" i="4"/>
  <c r="E14565" i="4"/>
  <c r="E12526" i="4"/>
  <c r="E14592" i="4"/>
  <c r="E2811" i="4"/>
  <c r="E2812" i="4"/>
  <c r="E1965" i="4"/>
  <c r="E4034" i="4"/>
  <c r="E6233" i="4"/>
  <c r="E6276" i="4"/>
  <c r="E3368" i="4"/>
  <c r="E10740" i="4"/>
  <c r="E9415" i="4"/>
  <c r="E13314" i="4"/>
  <c r="E2821" i="4"/>
  <c r="E2822" i="4"/>
  <c r="E11017" i="4"/>
  <c r="E3430" i="4"/>
  <c r="E14251" i="4"/>
  <c r="E2826" i="4"/>
  <c r="E2228" i="4"/>
  <c r="E2828" i="4"/>
  <c r="E2829" i="4"/>
  <c r="E2830" i="4"/>
  <c r="E2831" i="4"/>
  <c r="E2832" i="4"/>
  <c r="E2275" i="4"/>
  <c r="E14949" i="4"/>
  <c r="E2835" i="4"/>
  <c r="E5533" i="4"/>
  <c r="E2837" i="4"/>
  <c r="E5266" i="4"/>
  <c r="E2839" i="4"/>
  <c r="E2840" i="4"/>
  <c r="E3795" i="4"/>
  <c r="E10979" i="4"/>
  <c r="E984" i="4"/>
  <c r="E10178" i="4"/>
  <c r="E2845" i="4"/>
  <c r="E2846" i="4"/>
  <c r="E10742" i="4"/>
  <c r="E11074" i="4"/>
  <c r="E7459" i="4"/>
  <c r="E2850" i="4"/>
  <c r="E2851" i="4"/>
  <c r="E2852" i="4"/>
  <c r="E6243" i="4"/>
  <c r="E2687" i="4"/>
  <c r="E2855" i="4"/>
  <c r="E2856" i="4"/>
  <c r="E2857" i="4"/>
  <c r="E2858" i="4"/>
  <c r="E2859" i="4"/>
  <c r="E2860" i="4"/>
  <c r="E2861" i="4"/>
  <c r="E12256" i="4"/>
  <c r="E12410" i="4"/>
  <c r="E7460" i="4"/>
  <c r="E2865" i="4"/>
  <c r="E2681" i="4"/>
  <c r="E12050" i="4"/>
  <c r="E7925" i="4"/>
  <c r="E2869" i="4"/>
  <c r="E6133" i="4"/>
  <c r="E2871" i="4"/>
  <c r="E1817" i="4"/>
  <c r="E2873" i="4"/>
  <c r="E6637" i="4"/>
  <c r="E7861" i="4"/>
  <c r="E2146" i="4"/>
  <c r="E6614" i="4"/>
  <c r="E14155" i="4"/>
  <c r="E13868" i="4"/>
  <c r="E13951" i="4"/>
  <c r="E14065" i="4"/>
  <c r="E12303" i="4"/>
  <c r="E5201" i="4"/>
  <c r="E2884" i="4"/>
  <c r="E3101" i="4"/>
  <c r="E2886" i="4"/>
  <c r="E5687" i="4"/>
  <c r="E9254" i="4"/>
  <c r="E5198" i="4"/>
  <c r="E2890" i="4"/>
  <c r="E11650" i="4"/>
  <c r="E12099" i="4"/>
  <c r="E168" i="4"/>
  <c r="E2894" i="4"/>
  <c r="E10110" i="4"/>
  <c r="E12125" i="4"/>
  <c r="E7124" i="4"/>
  <c r="E7534" i="4"/>
  <c r="E9021" i="4"/>
  <c r="E2900" i="4"/>
  <c r="E12545" i="4"/>
  <c r="E12126" i="4"/>
  <c r="E2903" i="4"/>
  <c r="E10594" i="4"/>
  <c r="E8" i="4"/>
  <c r="E8136" i="4"/>
  <c r="E11749" i="4"/>
  <c r="E9699" i="4"/>
  <c r="E1793" i="4"/>
  <c r="E2910" i="4"/>
  <c r="E2911" i="4"/>
  <c r="E12844" i="4"/>
  <c r="E2913" i="4"/>
  <c r="E8263" i="4"/>
  <c r="E11008" i="4"/>
  <c r="E912" i="4"/>
  <c r="E7807" i="4"/>
  <c r="E12818" i="4"/>
  <c r="E14141" i="4"/>
  <c r="E14104" i="4"/>
  <c r="E9815" i="4"/>
  <c r="E10227" i="4"/>
  <c r="E11726" i="4"/>
  <c r="E14442" i="4"/>
  <c r="E8627" i="4"/>
  <c r="E14528" i="4"/>
  <c r="E7420" i="4"/>
  <c r="E10351" i="4"/>
  <c r="E9894" i="4"/>
  <c r="E1354" i="4"/>
  <c r="E7625" i="4"/>
  <c r="E2932" i="4"/>
  <c r="E2933" i="4"/>
  <c r="E3098" i="4"/>
  <c r="E3038" i="4"/>
  <c r="E13152" i="4"/>
  <c r="E6208" i="4"/>
  <c r="E2938" i="4"/>
  <c r="E4481" i="4"/>
  <c r="E8616" i="4"/>
  <c r="E1748" i="4"/>
  <c r="E9511" i="4"/>
  <c r="E4040" i="4"/>
  <c r="E13294" i="4"/>
  <c r="E988" i="4"/>
  <c r="E2946" i="4"/>
  <c r="E2947" i="4"/>
  <c r="E3655" i="4"/>
  <c r="E2949" i="4"/>
  <c r="E2950" i="4"/>
  <c r="E14810" i="4"/>
  <c r="E9338" i="4"/>
  <c r="E2953" i="4"/>
  <c r="E9895" i="4"/>
  <c r="E10956" i="4"/>
  <c r="E11056" i="4"/>
  <c r="E9915" i="4"/>
  <c r="E14696" i="4"/>
  <c r="E2959" i="4"/>
  <c r="E12222" i="4"/>
  <c r="E2961" i="4"/>
  <c r="E2962" i="4"/>
  <c r="E11629" i="4"/>
  <c r="E6449" i="4"/>
  <c r="E2965" i="4"/>
  <c r="E9729" i="4"/>
  <c r="E2967" i="4"/>
  <c r="E10469" i="4"/>
  <c r="E983" i="4"/>
  <c r="E9411" i="4"/>
  <c r="E10944" i="4"/>
  <c r="E2972" i="4"/>
  <c r="E6630" i="4"/>
  <c r="E2974" i="4"/>
  <c r="E3667" i="4"/>
  <c r="E13617" i="4"/>
  <c r="E10915" i="4"/>
  <c r="E2978" i="4"/>
  <c r="E2979" i="4"/>
  <c r="E2980" i="4"/>
  <c r="E2981" i="4"/>
  <c r="E9548" i="4"/>
  <c r="E13298" i="4"/>
  <c r="E4027" i="4"/>
  <c r="E9191" i="4"/>
  <c r="E7522" i="4"/>
  <c r="E7917" i="4"/>
  <c r="E12212" i="4"/>
  <c r="E12127" i="4"/>
  <c r="E2990" i="4"/>
  <c r="E3838" i="4"/>
  <c r="E11958" i="4"/>
  <c r="E2388" i="4"/>
  <c r="E11702" i="4"/>
  <c r="E10551" i="4"/>
  <c r="E10813" i="4"/>
  <c r="E6771" i="4"/>
  <c r="E13329" i="4"/>
  <c r="E2999" i="4"/>
  <c r="E9295" i="4"/>
  <c r="E3001" i="4"/>
  <c r="E4392" i="4"/>
  <c r="E7689" i="4"/>
  <c r="E240" i="4"/>
  <c r="E1021" i="4"/>
  <c r="E9302" i="4"/>
  <c r="E9557" i="4"/>
  <c r="E1776" i="4"/>
  <c r="E1777" i="4"/>
  <c r="E13899" i="4"/>
  <c r="E5087" i="4"/>
  <c r="E2327" i="4"/>
  <c r="E1169" i="4"/>
  <c r="E1882" i="4"/>
  <c r="E6352" i="4"/>
  <c r="E3016" i="4"/>
  <c r="E3379" i="4"/>
  <c r="E6420" i="4"/>
  <c r="E3019" i="4"/>
  <c r="E3020" i="4"/>
  <c r="E3021" i="4"/>
  <c r="E3022" i="4"/>
  <c r="E3023" i="4"/>
  <c r="E7979" i="4"/>
  <c r="E8570" i="4"/>
  <c r="E2253" i="4"/>
  <c r="E457" i="4"/>
  <c r="E3028" i="4"/>
  <c r="E8844" i="4"/>
  <c r="E10252" i="4"/>
  <c r="E8240" i="4"/>
  <c r="E11175" i="4"/>
  <c r="E14389" i="4"/>
  <c r="E10519" i="4"/>
  <c r="E12052" i="4"/>
  <c r="E8563" i="4"/>
  <c r="E3037" i="4"/>
  <c r="E5764" i="4"/>
  <c r="E3039" i="4"/>
  <c r="E3040" i="4"/>
  <c r="E4454" i="4"/>
  <c r="E6599" i="4"/>
  <c r="E14800" i="4"/>
  <c r="E8155" i="4"/>
  <c r="E3045" i="4"/>
  <c r="E3046" i="4"/>
  <c r="E392" i="4"/>
  <c r="E3048" i="4"/>
  <c r="E3502" i="4"/>
  <c r="E9874" i="4"/>
  <c r="E3051" i="4"/>
  <c r="E8195" i="4"/>
  <c r="E1788" i="4"/>
  <c r="E15203" i="4"/>
  <c r="E7072" i="4"/>
  <c r="E3056" i="4"/>
  <c r="E1280" i="4"/>
  <c r="E2003" i="4"/>
  <c r="E12755" i="4"/>
  <c r="E3826" i="4"/>
  <c r="E6887" i="4"/>
  <c r="E3062" i="4"/>
  <c r="E3063" i="4"/>
  <c r="E9267" i="4"/>
  <c r="E118" i="4"/>
  <c r="E12054" i="4"/>
  <c r="E3067" i="4"/>
  <c r="E8503" i="4"/>
  <c r="E2135" i="4"/>
  <c r="E12956" i="4"/>
  <c r="E3071" i="4"/>
  <c r="E3072" i="4"/>
  <c r="E3073" i="4"/>
  <c r="E5412" i="4"/>
  <c r="E3075" i="4"/>
  <c r="E9291" i="4"/>
  <c r="E3077" i="4"/>
  <c r="E5238" i="4"/>
  <c r="E1590" i="4"/>
  <c r="E11272" i="4"/>
  <c r="E3081" i="4"/>
  <c r="E9542" i="4"/>
  <c r="E2914" i="4"/>
  <c r="E6209" i="4"/>
  <c r="E3085" i="4"/>
  <c r="E3086" i="4"/>
  <c r="E2042" i="4"/>
  <c r="E411" i="4"/>
  <c r="E12138" i="4"/>
  <c r="E3090" i="4"/>
  <c r="E2657" i="4"/>
  <c r="E7888" i="4"/>
  <c r="E3093" i="4"/>
  <c r="E3094" i="4"/>
  <c r="E3095" i="4"/>
  <c r="E97" i="4"/>
  <c r="E2130" i="4"/>
  <c r="E4529" i="4"/>
  <c r="E6853" i="4"/>
  <c r="E9454" i="4"/>
  <c r="E7529" i="4"/>
  <c r="E11617" i="4"/>
  <c r="E3103" i="4"/>
  <c r="E3104" i="4"/>
  <c r="E265" i="4"/>
  <c r="E3106" i="4"/>
  <c r="E2810" i="4"/>
  <c r="E13333" i="4"/>
  <c r="E4708" i="4"/>
  <c r="E6141" i="4"/>
  <c r="E3111" i="4"/>
  <c r="E3112" i="4"/>
  <c r="E10408" i="4"/>
  <c r="E5449" i="4"/>
  <c r="E9577" i="4"/>
  <c r="E5570" i="4"/>
  <c r="E6486" i="4"/>
  <c r="E3118" i="4"/>
  <c r="E4496" i="4"/>
  <c r="E1348" i="4"/>
  <c r="E1324" i="4"/>
  <c r="E5077" i="4"/>
  <c r="E4118" i="4"/>
  <c r="E5081" i="4"/>
  <c r="E3125" i="4"/>
  <c r="E646" i="4"/>
  <c r="E147" i="4"/>
  <c r="E3128" i="4"/>
  <c r="E12235" i="4"/>
  <c r="E6341" i="4"/>
  <c r="E6372" i="4"/>
  <c r="E7971" i="4"/>
  <c r="E1401" i="4"/>
  <c r="E2142" i="4"/>
  <c r="E7756" i="4"/>
  <c r="E3136" i="4"/>
  <c r="E12585" i="4"/>
  <c r="E9192" i="4"/>
  <c r="E2833" i="4"/>
  <c r="E997" i="4"/>
  <c r="E3141" i="4"/>
  <c r="E3142" i="4"/>
  <c r="E9909" i="4"/>
  <c r="E14232" i="4"/>
  <c r="E9273" i="4"/>
  <c r="E1431" i="4"/>
  <c r="E3147" i="4"/>
  <c r="E12051" i="4"/>
  <c r="E6347" i="4"/>
  <c r="E1377" i="4"/>
  <c r="E8693" i="4"/>
  <c r="E8663" i="4"/>
  <c r="E6868" i="4"/>
  <c r="E9344" i="4"/>
  <c r="E14355" i="4"/>
  <c r="E8225" i="4"/>
  <c r="E12567" i="4"/>
  <c r="E14262" i="4"/>
  <c r="E12267" i="4"/>
  <c r="E5925" i="4"/>
  <c r="E1944" i="4"/>
  <c r="E7612" i="4"/>
  <c r="E252" i="4"/>
  <c r="E3164" i="4"/>
  <c r="E3165" i="4"/>
  <c r="E1352" i="4"/>
  <c r="E5802" i="4"/>
  <c r="E9677" i="4"/>
  <c r="E12091" i="4"/>
  <c r="E3170" i="4"/>
  <c r="E3614" i="4"/>
  <c r="E3172" i="4"/>
  <c r="E11208" i="4"/>
  <c r="E3174" i="4"/>
  <c r="E2015" i="4"/>
  <c r="E9355" i="4"/>
  <c r="E3177" i="4"/>
  <c r="E10716" i="4"/>
  <c r="E7441" i="4"/>
  <c r="E11701" i="4"/>
  <c r="E3181" i="4"/>
  <c r="E2175" i="4"/>
  <c r="E12223" i="4"/>
  <c r="E9558" i="4"/>
  <c r="E11100" i="4"/>
  <c r="E2390" i="4"/>
  <c r="E3187" i="4"/>
  <c r="E6490" i="4"/>
  <c r="E3820" i="4"/>
  <c r="E9999" i="4"/>
  <c r="E3191" i="4"/>
  <c r="E2893" i="4"/>
  <c r="E1511" i="4"/>
  <c r="E3194" i="4"/>
  <c r="E9461" i="4"/>
  <c r="E9543" i="4"/>
  <c r="E3197" i="4"/>
  <c r="E10157" i="4"/>
  <c r="E12411" i="4"/>
  <c r="E6151" i="4"/>
  <c r="E14222" i="4"/>
  <c r="E5831" i="4"/>
  <c r="E3203" i="4"/>
  <c r="E7503" i="4"/>
  <c r="E1199" i="4"/>
  <c r="E1396" i="4"/>
  <c r="E3207" i="4"/>
  <c r="E15133" i="4"/>
  <c r="E6540" i="4"/>
  <c r="E1857" i="4"/>
  <c r="E133" i="4"/>
  <c r="E4625" i="4"/>
  <c r="E12268" i="4"/>
  <c r="E14491" i="4"/>
  <c r="E3215" i="4"/>
  <c r="E12185" i="4"/>
  <c r="E2853" i="4"/>
  <c r="E3218" i="4"/>
  <c r="E3219" i="4"/>
  <c r="E1741" i="4"/>
  <c r="E567" i="4"/>
  <c r="E1818" i="4"/>
  <c r="E2729" i="4"/>
  <c r="E3010" i="4"/>
  <c r="E3225" i="4"/>
  <c r="E2333" i="4"/>
  <c r="E7437" i="4"/>
  <c r="E3949" i="4"/>
  <c r="E8680" i="4"/>
  <c r="E9537" i="4"/>
  <c r="E3936" i="4"/>
  <c r="E12467" i="4"/>
  <c r="E9559" i="4"/>
  <c r="E11630" i="4"/>
  <c r="E11666" i="4"/>
  <c r="E10470" i="4"/>
  <c r="E3237" i="4"/>
  <c r="E3238" i="4"/>
  <c r="E3239" i="4"/>
  <c r="E3240" i="4"/>
  <c r="E3241" i="4"/>
  <c r="E8256" i="4"/>
  <c r="E9199" i="4"/>
  <c r="E8017" i="4"/>
  <c r="E3761" i="4"/>
  <c r="E10073" i="4"/>
  <c r="E4402" i="4"/>
  <c r="E12759" i="4"/>
  <c r="E3249" i="4"/>
  <c r="E3250" i="4"/>
  <c r="E3251" i="4"/>
  <c r="E13365" i="4"/>
  <c r="E12141" i="4"/>
  <c r="E2434" i="4"/>
  <c r="E7501" i="4"/>
  <c r="E12601" i="4"/>
  <c r="E11675" i="4"/>
  <c r="E569" i="4"/>
  <c r="E3259" i="4"/>
  <c r="E3260" i="4"/>
  <c r="E3261" i="4"/>
  <c r="E2834" i="4"/>
  <c r="E10799" i="4"/>
  <c r="E15001" i="4"/>
  <c r="E12497" i="4"/>
  <c r="E14827" i="4"/>
  <c r="E12546" i="4"/>
  <c r="E3268" i="4"/>
  <c r="E8696" i="4"/>
  <c r="E4051" i="4"/>
  <c r="E338" i="4"/>
  <c r="E3272" i="4"/>
  <c r="E3273" i="4"/>
  <c r="E4502" i="4"/>
  <c r="E4081" i="4"/>
  <c r="E2725" i="4"/>
  <c r="E2530" i="4"/>
  <c r="E1949" i="4"/>
  <c r="E8444" i="4"/>
  <c r="E1229" i="4"/>
  <c r="E3281" i="4"/>
  <c r="E8681" i="4"/>
  <c r="E9333" i="4"/>
  <c r="E13412" i="4"/>
  <c r="E12004" i="4"/>
  <c r="E2046" i="4"/>
  <c r="E11740" i="4"/>
  <c r="E5586" i="4"/>
  <c r="E3289" i="4"/>
  <c r="E183" i="4"/>
  <c r="E3291" i="4"/>
  <c r="E3292" i="4"/>
  <c r="E3293" i="4"/>
  <c r="E8182" i="4"/>
  <c r="E4884" i="4"/>
  <c r="E14197" i="4"/>
  <c r="E3297" i="4"/>
  <c r="E3298" i="4"/>
  <c r="E3299" i="4"/>
  <c r="E3300" i="4"/>
  <c r="E3301" i="4"/>
  <c r="E11970" i="4"/>
  <c r="E14964" i="4"/>
  <c r="E7862" i="4"/>
  <c r="E3305" i="4"/>
  <c r="E7853" i="4"/>
  <c r="E9334" i="4"/>
  <c r="E9814" i="4"/>
  <c r="E4112" i="4"/>
  <c r="E3310" i="4"/>
  <c r="E3311" i="4"/>
  <c r="E3312" i="4"/>
  <c r="E10320" i="4"/>
  <c r="E8087" i="4"/>
  <c r="E3315" i="4"/>
  <c r="E3316" i="4"/>
  <c r="E9910" i="4"/>
  <c r="E8778" i="4"/>
  <c r="E3319" i="4"/>
  <c r="E9595" i="4"/>
  <c r="E13869" i="4"/>
  <c r="E11751" i="4"/>
  <c r="E4333" i="4"/>
  <c r="E3888" i="4"/>
  <c r="E3916" i="4"/>
  <c r="E6650" i="4"/>
  <c r="E3327" i="4"/>
  <c r="E2353" i="4"/>
  <c r="E14488" i="4"/>
  <c r="E15051" i="4"/>
  <c r="E6546" i="4"/>
  <c r="E12532" i="4"/>
  <c r="E6234" i="4"/>
  <c r="E3334" i="4"/>
  <c r="E3335" i="4"/>
  <c r="E6217" i="4"/>
  <c r="E13295" i="4"/>
  <c r="E1344" i="4"/>
  <c r="E3339" i="4"/>
  <c r="E3340" i="4"/>
  <c r="E11862" i="4"/>
  <c r="E3342" i="4"/>
  <c r="E3343" i="4"/>
  <c r="E3344" i="4"/>
  <c r="E3345" i="4"/>
  <c r="E3346" i="4"/>
  <c r="E3961" i="4"/>
  <c r="E3348" i="4"/>
  <c r="E3629" i="4"/>
  <c r="E1186" i="4"/>
  <c r="E3351" i="4"/>
  <c r="E6277" i="4"/>
  <c r="E3353" i="4"/>
  <c r="E8716" i="4"/>
  <c r="E2866" i="4"/>
  <c r="E2505" i="4"/>
  <c r="E14811" i="4"/>
  <c r="E11756" i="4"/>
  <c r="E12254" i="4"/>
  <c r="E3360" i="4"/>
  <c r="E3361" i="4"/>
  <c r="E3930" i="4"/>
  <c r="E9359" i="4"/>
  <c r="E3364" i="4"/>
  <c r="E3365" i="4"/>
  <c r="E14283" i="4"/>
  <c r="E3367" i="4"/>
  <c r="E13315" i="4"/>
  <c r="E3369" i="4"/>
  <c r="E3370" i="4"/>
  <c r="E3371" i="4"/>
  <c r="E3372" i="4"/>
  <c r="E6135" i="4"/>
  <c r="E12163" i="4"/>
  <c r="E3375" i="4"/>
  <c r="E3376" i="4"/>
  <c r="E6250" i="4"/>
  <c r="E6784" i="4"/>
  <c r="E4403" i="4"/>
  <c r="E837" i="4"/>
  <c r="E1230" i="4"/>
  <c r="E10365" i="4"/>
  <c r="E13335" i="4"/>
  <c r="E3384" i="4"/>
  <c r="E6857" i="4"/>
  <c r="E6307" i="4"/>
  <c r="E15062" i="4"/>
  <c r="E7530" i="4"/>
  <c r="E3449" i="4"/>
  <c r="E9840" i="4"/>
  <c r="E9530" i="4"/>
  <c r="E955" i="4"/>
  <c r="E3393" i="4"/>
  <c r="E3394" i="4"/>
  <c r="E3395" i="4"/>
  <c r="E3396" i="4"/>
  <c r="E3397" i="4"/>
  <c r="E3398" i="4"/>
  <c r="E3399" i="4"/>
  <c r="E3400" i="4"/>
  <c r="E3401" i="4"/>
  <c r="E9241" i="4"/>
  <c r="E3403" i="4"/>
  <c r="E3404" i="4"/>
  <c r="E3405" i="4"/>
  <c r="E3406" i="4"/>
  <c r="E3407" i="4"/>
  <c r="E3408" i="4"/>
  <c r="E3409" i="4"/>
  <c r="E3410" i="4"/>
  <c r="E3411" i="4"/>
  <c r="E4334" i="4"/>
  <c r="E9458" i="4"/>
  <c r="E3414" i="4"/>
  <c r="E3415" i="4"/>
  <c r="E10338" i="4"/>
  <c r="E3417" i="4"/>
  <c r="E3418" i="4"/>
  <c r="E11115" i="4"/>
  <c r="E3420" i="4"/>
  <c r="E2699" i="4"/>
  <c r="E3422" i="4"/>
  <c r="E8664" i="4"/>
  <c r="E3792" i="4"/>
  <c r="E3425" i="4"/>
  <c r="E6729" i="4"/>
  <c r="E3427" i="4"/>
  <c r="E3428" i="4"/>
  <c r="E4130" i="4"/>
  <c r="E14107" i="4"/>
  <c r="E680" i="4"/>
  <c r="E5173" i="4"/>
  <c r="E2354" i="4"/>
  <c r="E2285" i="4"/>
  <c r="E9455" i="4"/>
  <c r="E12785" i="4"/>
  <c r="E3437" i="4"/>
  <c r="E3438" i="4"/>
  <c r="E8281" i="4"/>
  <c r="E11679" i="4"/>
  <c r="E3441" i="4"/>
  <c r="E3442" i="4"/>
  <c r="E14566" i="4"/>
  <c r="E3444" i="4"/>
  <c r="E1002" i="4"/>
  <c r="E2621" i="4"/>
  <c r="E3447" i="4"/>
  <c r="E6966" i="4"/>
  <c r="E7757" i="4"/>
  <c r="E2937" i="4"/>
  <c r="E3451" i="4"/>
  <c r="E3452" i="4"/>
  <c r="E3453" i="4"/>
  <c r="E11140" i="4"/>
  <c r="E3455" i="4"/>
  <c r="E3706" i="4"/>
  <c r="E7629" i="4"/>
  <c r="E3458" i="4"/>
  <c r="E3459" i="4"/>
  <c r="E3460" i="4"/>
  <c r="E3461" i="4"/>
  <c r="E3462" i="4"/>
  <c r="E4223" i="4"/>
  <c r="E3464" i="4"/>
  <c r="E3465" i="4"/>
  <c r="E3466" i="4"/>
  <c r="E3467" i="4"/>
  <c r="E3468" i="4"/>
  <c r="E3469" i="4"/>
  <c r="E3470" i="4"/>
  <c r="E3471" i="4"/>
  <c r="E3472" i="4"/>
  <c r="E3473" i="4"/>
  <c r="E3474" i="4"/>
  <c r="E6097" i="4"/>
  <c r="E39" i="4"/>
  <c r="E7788" i="4"/>
  <c r="E12100" i="4"/>
  <c r="E2688" i="4"/>
  <c r="E6126" i="4"/>
  <c r="E12213" i="4"/>
  <c r="E12119" i="4"/>
  <c r="E10208" i="4"/>
  <c r="E3484" i="4"/>
  <c r="E6244" i="4"/>
  <c r="E13362" i="4"/>
  <c r="E7990" i="4"/>
  <c r="E11990" i="4"/>
  <c r="E4140" i="4"/>
  <c r="E3490" i="4"/>
  <c r="E7504" i="4"/>
  <c r="E10121" i="4"/>
  <c r="E3791" i="4"/>
  <c r="E12195" i="4"/>
  <c r="E5049" i="4"/>
  <c r="E5148" i="4"/>
  <c r="E7762" i="4"/>
  <c r="E12583" i="4"/>
  <c r="E3517" i="4"/>
  <c r="E8895" i="4"/>
  <c r="E3501" i="4"/>
  <c r="E11694" i="4"/>
  <c r="E10232" i="4"/>
  <c r="E10233" i="4"/>
  <c r="E3505" i="4"/>
  <c r="E8148" i="4"/>
  <c r="E2014" i="4"/>
  <c r="E6397" i="4"/>
  <c r="E10701" i="4"/>
  <c r="E3510" i="4"/>
  <c r="E13388" i="4"/>
  <c r="E3512" i="4"/>
  <c r="E3513" i="4"/>
  <c r="E10311" i="4"/>
  <c r="E13347" i="4"/>
  <c r="E14512" i="4"/>
  <c r="E2317" i="4"/>
  <c r="E13790" i="4"/>
  <c r="E12012" i="4"/>
  <c r="E11984" i="4"/>
  <c r="E266" i="4"/>
  <c r="E10234" i="4"/>
  <c r="E5253" i="4"/>
  <c r="E905" i="4"/>
  <c r="E349" i="4"/>
  <c r="E173" i="4"/>
  <c r="E13678" i="4"/>
  <c r="E6506" i="4"/>
  <c r="E3529" i="4"/>
  <c r="E3530" i="4"/>
  <c r="E5803" i="4"/>
  <c r="E5634" i="4"/>
  <c r="E3533" i="4"/>
  <c r="E2378" i="4"/>
  <c r="E3108" i="4"/>
  <c r="E2131" i="4"/>
  <c r="E5163" i="4"/>
  <c r="E9451" i="4"/>
  <c r="E6278" i="4"/>
  <c r="E1448" i="4"/>
  <c r="E9222" i="4"/>
  <c r="E14392" i="4"/>
  <c r="E1969" i="4"/>
  <c r="E1966" i="4"/>
  <c r="E8140" i="4"/>
  <c r="E12144" i="4"/>
  <c r="E12161" i="4"/>
  <c r="E3498" i="4"/>
  <c r="E3549" i="4"/>
  <c r="E14578" i="4"/>
  <c r="E134" i="4"/>
  <c r="E7065" i="4"/>
  <c r="E11101" i="4"/>
  <c r="E3554" i="4"/>
  <c r="E9637" i="4"/>
  <c r="E5905" i="4"/>
  <c r="E1397" i="4"/>
  <c r="E2421" i="4"/>
  <c r="E14697" i="4"/>
  <c r="E3560" i="4"/>
  <c r="E3561" i="4"/>
  <c r="E3562" i="4"/>
  <c r="E3563" i="4"/>
  <c r="E3564" i="4"/>
  <c r="E972" i="4"/>
  <c r="E11655" i="4"/>
  <c r="E13316" i="4"/>
  <c r="E8127" i="4"/>
  <c r="E6142" i="4"/>
  <c r="E10321" i="4"/>
  <c r="E13791" i="4"/>
  <c r="E12621" i="4"/>
  <c r="E1149" i="4"/>
  <c r="E7422" i="4"/>
  <c r="E9472" i="4"/>
  <c r="E9263" i="4"/>
  <c r="E3577" i="4"/>
  <c r="E7991" i="4"/>
  <c r="E6218" i="4"/>
  <c r="E1970" i="4"/>
  <c r="E3581" i="4"/>
  <c r="E2176" i="4"/>
  <c r="E5772" i="4"/>
  <c r="E9345" i="4"/>
  <c r="E14483" i="4"/>
  <c r="E6251" i="4"/>
  <c r="E3587" i="4"/>
  <c r="E3588" i="4"/>
  <c r="E10179" i="4"/>
  <c r="E2537" i="4"/>
  <c r="E1306" i="4"/>
  <c r="E1749" i="4"/>
  <c r="E14829" i="4"/>
  <c r="E12952" i="4"/>
  <c r="E6626" i="4"/>
  <c r="E3596" i="4"/>
  <c r="E742" i="4"/>
  <c r="E5329" i="4"/>
  <c r="E3599" i="4"/>
  <c r="E3600" i="4"/>
  <c r="E3601" i="4"/>
  <c r="E5348" i="4"/>
  <c r="E49" i="4"/>
  <c r="E356" i="4"/>
  <c r="E3605" i="4"/>
  <c r="E7026" i="4"/>
  <c r="E2624" i="4"/>
  <c r="E3608" i="4"/>
  <c r="E8327" i="4"/>
  <c r="E3610" i="4"/>
  <c r="E4229" i="4"/>
  <c r="E12805" i="4"/>
  <c r="E7715" i="4"/>
  <c r="E3741" i="4"/>
  <c r="E737" i="4"/>
  <c r="E3616" i="4"/>
  <c r="E7640" i="4"/>
  <c r="E1346" i="4"/>
  <c r="E3619" i="4"/>
  <c r="E3620" i="4"/>
  <c r="E3621" i="4"/>
  <c r="E3622" i="4"/>
  <c r="E2091" i="4"/>
  <c r="E5254" i="4"/>
  <c r="E5259" i="4"/>
  <c r="E5225" i="4"/>
  <c r="E5245" i="4"/>
  <c r="E3628" i="4"/>
  <c r="E5314" i="4"/>
  <c r="E3630" i="4"/>
  <c r="E5489" i="4"/>
  <c r="E3632" i="4"/>
  <c r="E3633" i="4"/>
  <c r="E3634" i="4"/>
  <c r="E4484" i="4"/>
  <c r="E12139" i="4"/>
  <c r="E3637" i="4"/>
  <c r="E3638" i="4"/>
  <c r="E3639" i="4"/>
  <c r="E12174" i="4"/>
  <c r="E12146" i="4"/>
  <c r="E3642" i="4"/>
  <c r="E308" i="4"/>
  <c r="E3644" i="4"/>
  <c r="E3645" i="4"/>
  <c r="E5382" i="4"/>
  <c r="E2707" i="4"/>
  <c r="E9463" i="4"/>
  <c r="E11996" i="4"/>
  <c r="E11901" i="4"/>
  <c r="E11941" i="4"/>
  <c r="E11870" i="4"/>
  <c r="E11902" i="4"/>
  <c r="E11871" i="4"/>
  <c r="E11978" i="4"/>
  <c r="E11942" i="4"/>
  <c r="E11877" i="4"/>
  <c r="E11903" i="4"/>
  <c r="E11887" i="4"/>
  <c r="E11888" i="4"/>
  <c r="E11889" i="4"/>
  <c r="E11904" i="4"/>
  <c r="E11960" i="4"/>
  <c r="E11943" i="4"/>
  <c r="E11971" i="4"/>
  <c r="E14156" i="4"/>
  <c r="E13999" i="4"/>
  <c r="E13958" i="4"/>
  <c r="E14038" i="4"/>
  <c r="E14067" i="4"/>
  <c r="E3671" i="4"/>
  <c r="E13871" i="4"/>
  <c r="E13873" i="4"/>
  <c r="E13651" i="4"/>
  <c r="E13900" i="4"/>
  <c r="E14158" i="4"/>
  <c r="E14108" i="4"/>
  <c r="E14000" i="4"/>
  <c r="E13902" i="4"/>
  <c r="E13792" i="4"/>
  <c r="E13793" i="4"/>
  <c r="E14002" i="4"/>
  <c r="E14068" i="4"/>
  <c r="E13959" i="4"/>
  <c r="E14006" i="4"/>
  <c r="E14110" i="4"/>
  <c r="E13876" i="4"/>
  <c r="E3688" i="4"/>
  <c r="E3689" i="4"/>
  <c r="E3690" i="4"/>
  <c r="E3691" i="4"/>
  <c r="E10823" i="4"/>
  <c r="E14668" i="4"/>
  <c r="E3694" i="4"/>
  <c r="E3695" i="4"/>
  <c r="E11610" i="4"/>
  <c r="E12214" i="4"/>
  <c r="E3698" i="4"/>
  <c r="E3699" i="4"/>
  <c r="E11649" i="4"/>
  <c r="E13331" i="4"/>
  <c r="E3702" i="4"/>
  <c r="E3703" i="4"/>
  <c r="E3704" i="4"/>
  <c r="E3705" i="4"/>
  <c r="E4016" i="4"/>
  <c r="E13457" i="4"/>
  <c r="E13713" i="4"/>
  <c r="E3366" i="4"/>
  <c r="E10432" i="4"/>
  <c r="E8100" i="4"/>
  <c r="E3712" i="4"/>
  <c r="E1203" i="4"/>
  <c r="E10312" i="4"/>
  <c r="E15081" i="4"/>
  <c r="E3716" i="4"/>
  <c r="E3717" i="4"/>
  <c r="E3718" i="4"/>
  <c r="E11636" i="4"/>
  <c r="E3720" i="4"/>
  <c r="E7439" i="4"/>
  <c r="E3722" i="4"/>
  <c r="E6779" i="4"/>
  <c r="E7426" i="4"/>
  <c r="E3725" i="4"/>
  <c r="E3726" i="4"/>
  <c r="E3727" i="4"/>
  <c r="E3728" i="4"/>
  <c r="E3729" i="4"/>
  <c r="E3730" i="4"/>
  <c r="E14227" i="4"/>
  <c r="E6080" i="4"/>
  <c r="E6194" i="4"/>
  <c r="E11659" i="4"/>
  <c r="E3735" i="4"/>
  <c r="E3736" i="4"/>
  <c r="E3737" i="4"/>
  <c r="E3738" i="4"/>
  <c r="E3739" i="4"/>
  <c r="E3740" i="4"/>
  <c r="E8351" i="4"/>
  <c r="E3742" i="4"/>
  <c r="E11128" i="4"/>
  <c r="E9850" i="4"/>
  <c r="E3745" i="4"/>
  <c r="E5063" i="4"/>
  <c r="E7687" i="4"/>
  <c r="E3748" i="4"/>
  <c r="E2310" i="4"/>
  <c r="E5460" i="4"/>
  <c r="E5315" i="4"/>
  <c r="E5182" i="4"/>
  <c r="E5429" i="4"/>
  <c r="E9588" i="4"/>
  <c r="E3755" i="4"/>
  <c r="E9958" i="4"/>
  <c r="E7944" i="4"/>
  <c r="E5261" i="4"/>
  <c r="E10259" i="4"/>
  <c r="E9519" i="4"/>
  <c r="E12018" i="4"/>
  <c r="E3762" i="4"/>
  <c r="E3373" i="4"/>
  <c r="E3764" i="4"/>
  <c r="E9419" i="4"/>
  <c r="E9462" i="4"/>
  <c r="E9475" i="4"/>
  <c r="E9469" i="4"/>
  <c r="E8400" i="4"/>
  <c r="E9412" i="4"/>
  <c r="E9372" i="4"/>
  <c r="E3772" i="4"/>
  <c r="E5926" i="4"/>
  <c r="E3774" i="4"/>
  <c r="E10160" i="4"/>
  <c r="E5255" i="4"/>
  <c r="E2072" i="4"/>
  <c r="E2092" i="4"/>
  <c r="E12669" i="4"/>
  <c r="E12691" i="4"/>
  <c r="E6398" i="4"/>
  <c r="E6380" i="4"/>
  <c r="E3531" i="4"/>
  <c r="E7443" i="4"/>
  <c r="E3785" i="4"/>
  <c r="E3786" i="4"/>
  <c r="E10972" i="4"/>
  <c r="E11648" i="4"/>
  <c r="E1302" i="4"/>
  <c r="E3790" i="4"/>
  <c r="E11616" i="4"/>
  <c r="E11736" i="4"/>
  <c r="E3793" i="4"/>
  <c r="E12523" i="4"/>
  <c r="E2319" i="4"/>
  <c r="E2402" i="4"/>
  <c r="E14676" i="4"/>
  <c r="E3798" i="4"/>
  <c r="E3931" i="4"/>
  <c r="E3800" i="4"/>
  <c r="E3801" i="4"/>
  <c r="E3802" i="4"/>
  <c r="E9311" i="4"/>
  <c r="E7485" i="4"/>
  <c r="E3805" i="4"/>
  <c r="E3806" i="4"/>
  <c r="E3686" i="4"/>
  <c r="E14585" i="4"/>
  <c r="E10677" i="4"/>
  <c r="E10683" i="4"/>
  <c r="E3811" i="4"/>
  <c r="E3812" i="4"/>
  <c r="E3813" i="4"/>
  <c r="E10366" i="4"/>
  <c r="E1069" i="4"/>
  <c r="E14207" i="4"/>
  <c r="E3817" i="4"/>
  <c r="E12314" i="4"/>
  <c r="E5950" i="4"/>
  <c r="E3853" i="4"/>
  <c r="E10162" i="4"/>
  <c r="E8251" i="4"/>
  <c r="E11633" i="4"/>
  <c r="E3824" i="4"/>
  <c r="E8011" i="4"/>
  <c r="E8495" i="4"/>
  <c r="E10419" i="4"/>
  <c r="E10595" i="4"/>
  <c r="E3829" i="4"/>
  <c r="E8094" i="4"/>
  <c r="E3831" i="4"/>
  <c r="E7416" i="4"/>
  <c r="E8241" i="4"/>
  <c r="E6338" i="4"/>
  <c r="E3835" i="4"/>
  <c r="E3836" i="4"/>
  <c r="E10276" i="4"/>
  <c r="E11704" i="4"/>
  <c r="E6762" i="4"/>
  <c r="E10946" i="4"/>
  <c r="E3841" i="4"/>
  <c r="E9456" i="4"/>
  <c r="E10478" i="4"/>
  <c r="E3844" i="4"/>
  <c r="E8564" i="4"/>
  <c r="E7499" i="4"/>
  <c r="E3847" i="4"/>
  <c r="E3848" i="4"/>
  <c r="E8521" i="4"/>
  <c r="E4345" i="4"/>
  <c r="E5100" i="4"/>
  <c r="E3852" i="4"/>
  <c r="E7027" i="4"/>
  <c r="E7475" i="4"/>
  <c r="E3855" i="4"/>
  <c r="E11646" i="4"/>
  <c r="E3857" i="4"/>
  <c r="E3858" i="4"/>
  <c r="E3859" i="4"/>
  <c r="E3860" i="4"/>
  <c r="E3861" i="4"/>
  <c r="E3862" i="4"/>
  <c r="E12604" i="4"/>
  <c r="E3864" i="4"/>
  <c r="E8599" i="4"/>
  <c r="E2022" i="4"/>
  <c r="E14803" i="4"/>
  <c r="E3868" i="4"/>
  <c r="E1468" i="4"/>
  <c r="E6294" i="4"/>
  <c r="E10303" i="4"/>
  <c r="E10968" i="4"/>
  <c r="E1763" i="4"/>
  <c r="E3874" i="4"/>
  <c r="E9194" i="4"/>
  <c r="E2895" i="4"/>
  <c r="E3877" i="4"/>
  <c r="E3878" i="4"/>
  <c r="E13351" i="4"/>
  <c r="E3880" i="4"/>
  <c r="E5090" i="4"/>
  <c r="E11248" i="4"/>
  <c r="E3883" i="4"/>
  <c r="E8226" i="4"/>
  <c r="E14871" i="4"/>
  <c r="E8172" i="4"/>
  <c r="E13652" i="4"/>
  <c r="E14406" i="4"/>
  <c r="E13350" i="4"/>
  <c r="E3890" i="4"/>
  <c r="E13908" i="4"/>
  <c r="E3892" i="4"/>
  <c r="E7904" i="4"/>
  <c r="E3894" i="4"/>
  <c r="E7461" i="4"/>
  <c r="E3896" i="4"/>
  <c r="E3897" i="4"/>
  <c r="E8149" i="4"/>
  <c r="E3899" i="4"/>
  <c r="E4028" i="4"/>
  <c r="E3901" i="4"/>
  <c r="E3902" i="4"/>
  <c r="E9337" i="4"/>
  <c r="E3904" i="4"/>
  <c r="E3905" i="4"/>
  <c r="E7436" i="4"/>
  <c r="E3907" i="4"/>
  <c r="E8545" i="4"/>
  <c r="E9335" i="4"/>
  <c r="E10434" i="4"/>
  <c r="E2254" i="4"/>
  <c r="E3912" i="4"/>
  <c r="E11794" i="4"/>
  <c r="E3914" i="4"/>
  <c r="E6256" i="4"/>
  <c r="E10235" i="4"/>
  <c r="E3917" i="4"/>
  <c r="E3578" i="4"/>
  <c r="E3919" i="4"/>
  <c r="E12498" i="4"/>
  <c r="E3921" i="4"/>
  <c r="E3922" i="4"/>
  <c r="E3923" i="4"/>
  <c r="E9743" i="4"/>
  <c r="E3925" i="4"/>
  <c r="E3926" i="4"/>
  <c r="E8279" i="4"/>
  <c r="E3928" i="4"/>
  <c r="E3929" i="4"/>
  <c r="E1225" i="4"/>
  <c r="E1008" i="4"/>
  <c r="E3932" i="4"/>
  <c r="E1161" i="4"/>
  <c r="E1698" i="4"/>
  <c r="E3935" i="4"/>
  <c r="E2263" i="4"/>
  <c r="E7455" i="4"/>
  <c r="E3938" i="4"/>
  <c r="E3939" i="4"/>
  <c r="E3940" i="4"/>
  <c r="E3941" i="4"/>
  <c r="E3942" i="4"/>
  <c r="E14742" i="4"/>
  <c r="E12216" i="4"/>
  <c r="E8700" i="4"/>
  <c r="E6353" i="4"/>
  <c r="E3947" i="4"/>
  <c r="E3948" i="4"/>
  <c r="E14581" i="4"/>
  <c r="E7480" i="4"/>
  <c r="E3951" i="4"/>
  <c r="E4131" i="4"/>
  <c r="E3953" i="4"/>
  <c r="E9728" i="4"/>
  <c r="E8576" i="4"/>
  <c r="E361" i="4"/>
  <c r="E3957" i="4"/>
  <c r="E3958" i="4"/>
  <c r="E14908" i="4"/>
  <c r="E3960" i="4"/>
  <c r="E8201" i="4"/>
  <c r="E10670" i="4"/>
  <c r="E8617" i="4"/>
  <c r="E490" i="4"/>
  <c r="E1371" i="4"/>
  <c r="E10082" i="4"/>
  <c r="E3967" i="4"/>
  <c r="E3968" i="4"/>
  <c r="E9912" i="4"/>
  <c r="E12846" i="4"/>
  <c r="E3971" i="4"/>
  <c r="E3972" i="4"/>
  <c r="E4448" i="4"/>
  <c r="E4035" i="4"/>
  <c r="E14950" i="4"/>
  <c r="E2708" i="4"/>
  <c r="E13319" i="4"/>
  <c r="E2897" i="4"/>
  <c r="E3979" i="4"/>
  <c r="E3980" i="4"/>
  <c r="E4341" i="4"/>
  <c r="E3982" i="4"/>
  <c r="E3983" i="4"/>
  <c r="E6019" i="4"/>
  <c r="E6020" i="4"/>
  <c r="E8212" i="4"/>
  <c r="E8863" i="4"/>
  <c r="E1286" i="4"/>
  <c r="E5857" i="4"/>
  <c r="E8203" i="4"/>
  <c r="E1863" i="4"/>
  <c r="E1910" i="4"/>
  <c r="E3682" i="4"/>
  <c r="E12883" i="4"/>
  <c r="E3995" i="4"/>
  <c r="E3996" i="4"/>
  <c r="E3997" i="4"/>
  <c r="E10862" i="4"/>
  <c r="E9207" i="4"/>
  <c r="E4000" i="4"/>
  <c r="E1915" i="4"/>
  <c r="E12384" i="4"/>
  <c r="E13455" i="4"/>
  <c r="E5795" i="4"/>
  <c r="E4005" i="4"/>
  <c r="E4006" i="4"/>
  <c r="E3485" i="4"/>
  <c r="E4008" i="4"/>
  <c r="E4009" i="4"/>
  <c r="E337" i="4"/>
  <c r="E4011" i="4"/>
  <c r="E4120" i="4"/>
  <c r="E1822" i="4"/>
  <c r="E7685" i="4"/>
  <c r="E7999" i="4"/>
  <c r="E2921" i="4"/>
  <c r="E4017" i="4"/>
  <c r="E8289" i="4"/>
  <c r="E4019" i="4"/>
  <c r="E12732" i="4"/>
  <c r="E8121" i="4"/>
  <c r="E4022" i="4"/>
  <c r="E5055" i="4"/>
  <c r="E1057" i="4"/>
  <c r="E15009" i="4"/>
  <c r="E4026" i="4"/>
  <c r="E10173" i="4"/>
  <c r="E11669" i="4"/>
  <c r="E10390" i="4"/>
  <c r="E9976" i="4"/>
  <c r="E6329" i="4"/>
  <c r="E4149" i="4"/>
  <c r="E11057" i="4"/>
  <c r="E5999" i="4"/>
  <c r="E1912" i="4"/>
  <c r="E5986" i="4"/>
  <c r="E5256" i="4"/>
  <c r="E3643" i="4"/>
  <c r="E4039" i="4"/>
  <c r="E153" i="4"/>
  <c r="E309" i="4"/>
  <c r="E11946" i="4"/>
  <c r="E11761" i="4"/>
  <c r="E7600" i="4"/>
  <c r="E748" i="4"/>
  <c r="E12481" i="4"/>
  <c r="E4047" i="4"/>
  <c r="E3432" i="4"/>
  <c r="E10182" i="4"/>
  <c r="E4050" i="4"/>
  <c r="E8264" i="4"/>
  <c r="E11721" i="4"/>
  <c r="E14234" i="4"/>
  <c r="E7954" i="4"/>
  <c r="E4055" i="4"/>
  <c r="E6541" i="4"/>
  <c r="E9370" i="4"/>
  <c r="E10921" i="4"/>
  <c r="E4059" i="4"/>
  <c r="E4060" i="4"/>
  <c r="E2031" i="4"/>
  <c r="E7817" i="4"/>
  <c r="E4063" i="4"/>
  <c r="E4543" i="4"/>
  <c r="E7905" i="4"/>
  <c r="E1960" i="4"/>
  <c r="E12517" i="4"/>
  <c r="E10215" i="4"/>
  <c r="E4069" i="4"/>
  <c r="E4070" i="4"/>
  <c r="E2023" i="4"/>
  <c r="E5814" i="4"/>
  <c r="E12477" i="4"/>
  <c r="E4074" i="4"/>
  <c r="E573" i="4"/>
  <c r="E10278" i="4"/>
  <c r="E4077" i="4"/>
  <c r="E458" i="4"/>
  <c r="E4079" i="4"/>
  <c r="E13372" i="4"/>
  <c r="E11615" i="4"/>
  <c r="E3889" i="4"/>
  <c r="E4083" i="4"/>
  <c r="E4084" i="4"/>
  <c r="E4085" i="4"/>
  <c r="E4086" i="4"/>
  <c r="E7630" i="4"/>
  <c r="E1368" i="4"/>
  <c r="E13556" i="4"/>
  <c r="E4090" i="4"/>
  <c r="E5793" i="4"/>
  <c r="E6127" i="4"/>
  <c r="E4093" i="4"/>
  <c r="E4761" i="4"/>
  <c r="E4095" i="4"/>
  <c r="E3489" i="4"/>
  <c r="E4097" i="4"/>
  <c r="E221" i="4"/>
  <c r="E11716" i="4"/>
  <c r="E4100" i="4"/>
  <c r="E738" i="4"/>
  <c r="E9397" i="4"/>
  <c r="E4511" i="4"/>
  <c r="E4104" i="4"/>
  <c r="E13290" i="4"/>
  <c r="E4106" i="4"/>
  <c r="E1005" i="4"/>
  <c r="E4108" i="4"/>
  <c r="E9284" i="4"/>
  <c r="E4110" i="4"/>
  <c r="E11831" i="4"/>
  <c r="E11933" i="4"/>
  <c r="E13679" i="4"/>
  <c r="E13579" i="4"/>
  <c r="E14161" i="4"/>
  <c r="E3486" i="4"/>
  <c r="E9298" i="4"/>
  <c r="E7516" i="4"/>
  <c r="E4119" i="4"/>
  <c r="E4178" i="4"/>
  <c r="E9413" i="4"/>
  <c r="E9483" i="4"/>
  <c r="E9428" i="4"/>
  <c r="E9491" i="4"/>
  <c r="E9421" i="4"/>
  <c r="E9506" i="4"/>
  <c r="E9466" i="4"/>
  <c r="E9470" i="4"/>
  <c r="E9403" i="4"/>
  <c r="E9487" i="4"/>
  <c r="E9482" i="4"/>
  <c r="E9567" i="4"/>
  <c r="E9563" i="4"/>
  <c r="E4134" i="4"/>
  <c r="E405" i="4"/>
  <c r="E14767" i="4"/>
  <c r="E12104" i="4"/>
  <c r="E9978" i="4"/>
  <c r="E5876" i="4"/>
  <c r="E11406" i="4"/>
  <c r="E2625" i="4"/>
  <c r="E9823" i="4"/>
  <c r="E5257" i="4"/>
  <c r="E1099" i="4"/>
  <c r="E1142" i="4"/>
  <c r="E950" i="4"/>
  <c r="E4147" i="4"/>
  <c r="E12020" i="4"/>
  <c r="E9841" i="4"/>
  <c r="E10394" i="4"/>
  <c r="E9788" i="4"/>
  <c r="E4152" i="4"/>
  <c r="E14293" i="4"/>
  <c r="E7575" i="4"/>
  <c r="E339" i="4"/>
  <c r="E12262" i="4"/>
  <c r="E4157" i="4"/>
  <c r="E4158" i="4"/>
  <c r="E6330" i="4"/>
  <c r="E4160" i="4"/>
  <c r="E4161" i="4"/>
  <c r="E4162" i="4"/>
  <c r="E4163" i="4"/>
  <c r="E1866" i="4"/>
  <c r="E4165" i="4"/>
  <c r="E13910" i="4"/>
  <c r="E1803" i="4"/>
  <c r="E1080" i="4"/>
  <c r="E1369" i="4"/>
  <c r="E5917" i="4"/>
  <c r="E4171" i="4"/>
  <c r="E4172" i="4"/>
  <c r="E9959" i="4"/>
  <c r="E12568" i="4"/>
  <c r="E4175" i="4"/>
  <c r="E4176" i="4"/>
  <c r="E4177" i="4"/>
  <c r="E14677" i="4"/>
  <c r="E9356" i="4"/>
  <c r="E4180" i="4"/>
  <c r="E6863" i="4"/>
  <c r="E4182" i="4"/>
  <c r="E4183" i="4"/>
  <c r="E8452" i="4"/>
  <c r="E4659" i="4"/>
  <c r="E2450" i="4"/>
  <c r="E4187" i="4"/>
  <c r="E4188" i="4"/>
  <c r="E3900" i="4"/>
  <c r="E4190" i="4"/>
  <c r="E9690" i="4"/>
  <c r="E3607" i="4"/>
  <c r="E4193" i="4"/>
  <c r="E4041" i="4"/>
  <c r="E14253" i="4"/>
  <c r="E13343" i="4"/>
  <c r="E4166" i="4"/>
  <c r="E1367" i="4"/>
  <c r="E3675" i="4"/>
  <c r="E4200" i="4"/>
  <c r="E4201" i="4"/>
  <c r="E4202" i="4"/>
  <c r="E4203" i="4"/>
  <c r="E14607" i="4"/>
  <c r="E11635" i="4"/>
  <c r="E9353" i="4"/>
  <c r="E7555" i="4"/>
  <c r="E8129" i="4"/>
  <c r="E12186" i="4"/>
  <c r="E12041" i="4"/>
  <c r="E11176" i="4"/>
  <c r="E4212" i="4"/>
  <c r="E1886" i="4"/>
  <c r="E4214" i="4"/>
  <c r="E4215" i="4"/>
  <c r="E4216" i="4"/>
  <c r="E8585" i="4"/>
  <c r="E6357" i="4"/>
  <c r="E11653" i="4"/>
  <c r="E9277" i="4"/>
  <c r="E9986" i="4"/>
  <c r="E4222" i="4"/>
  <c r="E12094" i="4"/>
  <c r="E12065" i="4"/>
  <c r="E4225" i="4"/>
  <c r="E4226" i="4"/>
  <c r="E12140" i="4"/>
  <c r="E11819" i="4"/>
  <c r="E11840" i="4"/>
  <c r="E13653" i="4"/>
  <c r="E12043" i="4"/>
  <c r="E11999" i="4"/>
  <c r="E14872" i="4"/>
  <c r="E2356" i="4"/>
  <c r="E12033" i="4"/>
  <c r="E5951" i="4"/>
  <c r="E10889" i="4"/>
  <c r="E9697" i="4"/>
  <c r="E643" i="4"/>
  <c r="E3412" i="4"/>
  <c r="E909" i="4"/>
  <c r="E1699" i="4"/>
  <c r="E3843" i="4"/>
  <c r="E13308" i="4"/>
  <c r="E4245" i="4"/>
  <c r="E1052" i="4"/>
  <c r="E5056" i="4"/>
  <c r="E4248" i="4"/>
  <c r="E9744" i="4"/>
  <c r="E12237" i="4"/>
  <c r="E12224" i="4"/>
  <c r="E7601" i="4"/>
  <c r="E7614" i="4"/>
  <c r="E7615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7675" i="4"/>
  <c r="E4290" i="4"/>
  <c r="E4291" i="4"/>
  <c r="E4292" i="4"/>
  <c r="E4293" i="4"/>
  <c r="E4294" i="4"/>
  <c r="E4295" i="4"/>
  <c r="E4296" i="4"/>
  <c r="E4297" i="4"/>
  <c r="E4298" i="4"/>
  <c r="E11905" i="4"/>
  <c r="E11890" i="4"/>
  <c r="E11878" i="4"/>
  <c r="E11891" i="4"/>
  <c r="E11841" i="4"/>
  <c r="E11843" i="4"/>
  <c r="E11832" i="4"/>
  <c r="E11879" i="4"/>
  <c r="E11844" i="4"/>
  <c r="E11772" i="4"/>
  <c r="E11907" i="4"/>
  <c r="E11833" i="4"/>
  <c r="E11980" i="4"/>
  <c r="E11947" i="4"/>
  <c r="E11908" i="4"/>
  <c r="E11935" i="4"/>
  <c r="E11848" i="4"/>
  <c r="E11849" i="4"/>
  <c r="E11820" i="4"/>
  <c r="E11773" i="4"/>
  <c r="E11774" i="4"/>
  <c r="E11770" i="4"/>
  <c r="E11766" i="4"/>
  <c r="E11771" i="4"/>
  <c r="E11948" i="4"/>
  <c r="E11850" i="4"/>
  <c r="E11836" i="4"/>
  <c r="E11881" i="4"/>
  <c r="E11892" i="4"/>
  <c r="E11801" i="4"/>
  <c r="E11821" i="4"/>
  <c r="E11762" i="4"/>
  <c r="E11851" i="4"/>
  <c r="E11972" i="4"/>
  <c r="E11936" i="4"/>
  <c r="E11909" i="4"/>
  <c r="E11981" i="4"/>
  <c r="E11814" i="4"/>
  <c r="E11912" i="4"/>
  <c r="E11837" i="4"/>
  <c r="E11775" i="4"/>
  <c r="E11985" i="4"/>
  <c r="E11893" i="4"/>
  <c r="E11894" i="4"/>
  <c r="E11986" i="4"/>
  <c r="E12005" i="4"/>
  <c r="E11914" i="4"/>
  <c r="E11852" i="4"/>
  <c r="E11838" i="4"/>
  <c r="E11882" i="4"/>
  <c r="E11778" i="4"/>
  <c r="E11767" i="4"/>
  <c r="E11964" i="4"/>
  <c r="E11992" i="4"/>
  <c r="E11915" i="4"/>
  <c r="E11853" i="4"/>
  <c r="E11863" i="4"/>
  <c r="E11883" i="4"/>
  <c r="E12006" i="4"/>
  <c r="E11974" i="4"/>
  <c r="E11987" i="4"/>
  <c r="E11822" i="4"/>
  <c r="E11993" i="4"/>
  <c r="E11780" i="4"/>
  <c r="E11988" i="4"/>
  <c r="E12000" i="4"/>
  <c r="E11989" i="4"/>
  <c r="E11781" i="4"/>
  <c r="E11916" i="4"/>
  <c r="E11823" i="4"/>
  <c r="E11895" i="4"/>
  <c r="E11815" i="4"/>
  <c r="E11864" i="4"/>
  <c r="E11918" i="4"/>
  <c r="E11919" i="4"/>
  <c r="E11897" i="4"/>
  <c r="E11855" i="4"/>
  <c r="E4376" i="4"/>
  <c r="E4377" i="4"/>
  <c r="E4378" i="4"/>
  <c r="E4379" i="4"/>
  <c r="E14791" i="4"/>
  <c r="E9535" i="4"/>
  <c r="E11884" i="4"/>
  <c r="E11885" i="4"/>
  <c r="E11949" i="4"/>
  <c r="E11886" i="4"/>
  <c r="E11950" i="4"/>
  <c r="E11951" i="4"/>
  <c r="E11856" i="4"/>
  <c r="E11953" i="4"/>
  <c r="E11965" i="4"/>
  <c r="E11920" i="4"/>
  <c r="E11921" i="4"/>
  <c r="E11898" i="4"/>
  <c r="E11791" i="4"/>
  <c r="E11824" i="4"/>
  <c r="E11784" i="4"/>
  <c r="E11954" i="4"/>
  <c r="E11923" i="4"/>
  <c r="E11867" i="4"/>
  <c r="E11924" i="4"/>
  <c r="E11899" i="4"/>
  <c r="E11792" i="4"/>
  <c r="E11857" i="4"/>
  <c r="E11825" i="4"/>
  <c r="E11816" i="4"/>
  <c r="E11955" i="4"/>
  <c r="E11826" i="4"/>
  <c r="E11868" i="4"/>
  <c r="E11937" i="4"/>
  <c r="E11939" i="4"/>
  <c r="E11900" i="4"/>
  <c r="E11769" i="4"/>
  <c r="E11817" i="4"/>
  <c r="E1838" i="4"/>
  <c r="E1807" i="4"/>
  <c r="E7544" i="4"/>
  <c r="E5199" i="4"/>
  <c r="E15002" i="4"/>
  <c r="E13714" i="4"/>
  <c r="E13716" i="4"/>
  <c r="E13513" i="4"/>
  <c r="E13656" i="4"/>
  <c r="E13794" i="4"/>
  <c r="E13680" i="4"/>
  <c r="E13514" i="4"/>
  <c r="E13800" i="4"/>
  <c r="E13558" i="4"/>
  <c r="E13681" i="4"/>
  <c r="E13961" i="4"/>
  <c r="E13801" i="4"/>
  <c r="E13802" i="4"/>
  <c r="E13683" i="4"/>
  <c r="E13719" i="4"/>
  <c r="E13517" i="4"/>
  <c r="E13720" i="4"/>
  <c r="E13881" i="4"/>
  <c r="E13684" i="4"/>
  <c r="E13804" i="4"/>
  <c r="E13685" i="4"/>
  <c r="E13564" i="4"/>
  <c r="E13882" i="4"/>
  <c r="E13911" i="4"/>
  <c r="E13657" i="4"/>
  <c r="E13580" i="4"/>
  <c r="E13618" i="4"/>
  <c r="E13619" i="4"/>
  <c r="E13581" i="4"/>
  <c r="E13484" i="4"/>
  <c r="E13471" i="4"/>
  <c r="E13470" i="4"/>
  <c r="E13461" i="4"/>
  <c r="E13518" i="4"/>
  <c r="E13686" i="4"/>
  <c r="E13519" i="4"/>
  <c r="E13565" i="4"/>
  <c r="E13658" i="4"/>
  <c r="E13582" i="4"/>
  <c r="E13812" i="4"/>
  <c r="E13620" i="4"/>
  <c r="E13883" i="4"/>
  <c r="E13722" i="4"/>
  <c r="E13687" i="4"/>
  <c r="E13492" i="4"/>
  <c r="E13504" i="4"/>
  <c r="E13606" i="4"/>
  <c r="E14007" i="4"/>
  <c r="E13725" i="4"/>
  <c r="E13621" i="4"/>
  <c r="E13886" i="4"/>
  <c r="E13731" i="4"/>
  <c r="E13566" i="4"/>
  <c r="E13607" i="4"/>
  <c r="E13584" i="4"/>
  <c r="E13622" i="4"/>
  <c r="E13585" i="4"/>
  <c r="E13608" i="4"/>
  <c r="E13588" i="4"/>
  <c r="E13623" i="4"/>
  <c r="E13526" i="4"/>
  <c r="E13689" i="4"/>
  <c r="E13624" i="4"/>
  <c r="E13527" i="4"/>
  <c r="E13889" i="4"/>
  <c r="E13732" i="4"/>
  <c r="E14009" i="4"/>
  <c r="E13532" i="4"/>
  <c r="E13819" i="4"/>
  <c r="E13659" i="4"/>
  <c r="E13912" i="4"/>
  <c r="E13916" i="4"/>
  <c r="E13733" i="4"/>
  <c r="E13567" i="4"/>
  <c r="E13736" i="4"/>
  <c r="E13660" i="4"/>
  <c r="E13533" i="4"/>
  <c r="E13823" i="4"/>
  <c r="E13568" i="4"/>
  <c r="E13825" i="4"/>
  <c r="E13570" i="4"/>
  <c r="E13571" i="4"/>
  <c r="E13737" i="4"/>
  <c r="E13626" i="4"/>
  <c r="E13690" i="4"/>
  <c r="E13827" i="4"/>
  <c r="E14010" i="4"/>
  <c r="E13966" i="4"/>
  <c r="E13661" i="4"/>
  <c r="E13890" i="4"/>
  <c r="E13917" i="4"/>
  <c r="E13918" i="4"/>
  <c r="E13829" i="4"/>
  <c r="E13691" i="4"/>
  <c r="E13919" i="4"/>
  <c r="E13891" i="4"/>
  <c r="E13572" i="4"/>
  <c r="E13573" i="4"/>
  <c r="E13535" i="4"/>
  <c r="E13662" i="4"/>
  <c r="E13664" i="4"/>
  <c r="E14012" i="4"/>
  <c r="E13920" i="4"/>
  <c r="E13694" i="4"/>
  <c r="E13830" i="4"/>
  <c r="E13967" i="4"/>
  <c r="E13922" i="4"/>
  <c r="E13536" i="4"/>
  <c r="E13665" i="4"/>
  <c r="E13832" i="4"/>
  <c r="E13839" i="4"/>
  <c r="E13968" i="4"/>
  <c r="E3491" i="4"/>
  <c r="E13923" i="4"/>
  <c r="E14069" i="4"/>
  <c r="E14075" i="4"/>
  <c r="E13926" i="4"/>
  <c r="E13931" i="4"/>
  <c r="E13537" i="4"/>
  <c r="E13538" i="4"/>
  <c r="E14210" i="4"/>
  <c r="E14211" i="4"/>
  <c r="E13969" i="4"/>
  <c r="E14076" i="4"/>
  <c r="E14187" i="4"/>
  <c r="E13627" i="4"/>
  <c r="E13574" i="4"/>
  <c r="E13932" i="4"/>
  <c r="E13539" i="4"/>
  <c r="E13738" i="4"/>
  <c r="E13432" i="4"/>
  <c r="E14194" i="4"/>
  <c r="E13741" i="4"/>
  <c r="E14195" i="4"/>
  <c r="E13970" i="4"/>
  <c r="E14255" i="4"/>
  <c r="E13892" i="4"/>
  <c r="E14162" i="4"/>
  <c r="E14163" i="4"/>
  <c r="E14173" i="4"/>
  <c r="E14082" i="4"/>
  <c r="E13629" i="4"/>
  <c r="E13666" i="4"/>
  <c r="E13745" i="4"/>
  <c r="E13893" i="4"/>
  <c r="E13934" i="4"/>
  <c r="E13472" i="4"/>
  <c r="E13844" i="4"/>
  <c r="E13668" i="4"/>
  <c r="E7879" i="4"/>
  <c r="E13630" i="4"/>
  <c r="E13508" i="4"/>
  <c r="E13540" i="4"/>
  <c r="E13462" i="4"/>
  <c r="E13696" i="4"/>
  <c r="E13847" i="4"/>
  <c r="E13697" i="4"/>
  <c r="E13541" i="4"/>
  <c r="E13454" i="4"/>
  <c r="E13975" i="4"/>
  <c r="E13591" i="4"/>
  <c r="E13594" i="4"/>
  <c r="E13595" i="4"/>
  <c r="E13542" i="4"/>
  <c r="E13509" i="4"/>
  <c r="E13631" i="4"/>
  <c r="E13981" i="4"/>
  <c r="E13849" i="4"/>
  <c r="E13746" i="4"/>
  <c r="E13789" i="4"/>
  <c r="E13698" i="4"/>
  <c r="E13632" i="4"/>
  <c r="E13699" i="4"/>
  <c r="E13545" i="4"/>
  <c r="E13609" i="4"/>
  <c r="E13633" i="4"/>
  <c r="E13596" i="4"/>
  <c r="E13700" i="4"/>
  <c r="E13670" i="4"/>
  <c r="E13754" i="4"/>
  <c r="E13575" i="4"/>
  <c r="E13474" i="4"/>
  <c r="E13546" i="4"/>
  <c r="E13598" i="4"/>
  <c r="E14111" i="4"/>
  <c r="E13895" i="4"/>
  <c r="E13757" i="4"/>
  <c r="E14014" i="4"/>
  <c r="E14114" i="4"/>
  <c r="E14015" i="4"/>
  <c r="E14017" i="4"/>
  <c r="E14115" i="4"/>
  <c r="E13936" i="4"/>
  <c r="E13634" i="4"/>
  <c r="E13611" i="4"/>
  <c r="E14020" i="4"/>
  <c r="E13635" i="4"/>
  <c r="E13503" i="4"/>
  <c r="E13493" i="4"/>
  <c r="E13475" i="4"/>
  <c r="E13636" i="4"/>
  <c r="E14039" i="4"/>
  <c r="E13671" i="4"/>
  <c r="E13672" i="4"/>
  <c r="E13637" i="4"/>
  <c r="E13613" i="4"/>
  <c r="E13850" i="4"/>
  <c r="E13984" i="4"/>
  <c r="E13758" i="4"/>
  <c r="E14087" i="4"/>
  <c r="E13851" i="4"/>
  <c r="E13896" i="4"/>
  <c r="E14119" i="4"/>
  <c r="E13986" i="4"/>
  <c r="E13937" i="4"/>
  <c r="E13939" i="4"/>
  <c r="E13614" i="4"/>
  <c r="E13599" i="4"/>
  <c r="E13601" i="4"/>
  <c r="E13638" i="4"/>
  <c r="E13494" i="4"/>
  <c r="E13548" i="4"/>
  <c r="E13480" i="4"/>
  <c r="E13510" i="4"/>
  <c r="E13549" i="4"/>
  <c r="E13433" i="4"/>
  <c r="E13495" i="4"/>
  <c r="E13897" i="4"/>
  <c r="E13639" i="4"/>
  <c r="E14040" i="4"/>
  <c r="E13476" i="4"/>
  <c r="E13576" i="4"/>
  <c r="E13989" i="4"/>
  <c r="E13640" i="4"/>
  <c r="E13701" i="4"/>
  <c r="E13703" i="4"/>
  <c r="E13706" i="4"/>
  <c r="E13768" i="4"/>
  <c r="E13673" i="4"/>
  <c r="E13641" i="4"/>
  <c r="E13674" i="4"/>
  <c r="E13675" i="4"/>
  <c r="E13550" i="4"/>
  <c r="E13615" i="4"/>
  <c r="E13577" i="4"/>
  <c r="E13478" i="4"/>
  <c r="E13603" i="4"/>
  <c r="E13642" i="4"/>
  <c r="E13498" i="4"/>
  <c r="E13643" i="4"/>
  <c r="E13707" i="4"/>
  <c r="E14022" i="4"/>
  <c r="E13853" i="4"/>
  <c r="E13708" i="4"/>
  <c r="E13771" i="4"/>
  <c r="E13616" i="4"/>
  <c r="E13994" i="4"/>
  <c r="E13709" i="4"/>
  <c r="E13481" i="4"/>
  <c r="E13479" i="4"/>
  <c r="E13482" i="4"/>
  <c r="E14048" i="4"/>
  <c r="E13940" i="4"/>
  <c r="E13676" i="4"/>
  <c r="E13942" i="4"/>
  <c r="E13943" i="4"/>
  <c r="E13551" i="4"/>
  <c r="E13772" i="4"/>
  <c r="E13710" i="4"/>
  <c r="E14175" i="4"/>
  <c r="E14200" i="4"/>
  <c r="E13711" i="4"/>
  <c r="E13944" i="4"/>
  <c r="E13552" i="4"/>
  <c r="E13995" i="4"/>
  <c r="E13511" i="4"/>
  <c r="E13435" i="4"/>
  <c r="E13436" i="4"/>
  <c r="E14092" i="4"/>
  <c r="E13644" i="4"/>
  <c r="E13553" i="4"/>
  <c r="E13604" i="4"/>
  <c r="E14176" i="4"/>
  <c r="E13948" i="4"/>
  <c r="E13554" i="4"/>
  <c r="E13856" i="4"/>
  <c r="E13950" i="4"/>
  <c r="E14977" i="4"/>
  <c r="E4707" i="4"/>
  <c r="E11699" i="4"/>
  <c r="E4709" i="4"/>
  <c r="E5366" i="4"/>
  <c r="E4711" i="4"/>
  <c r="E1383" i="4"/>
  <c r="E1045" i="4"/>
  <c r="E10781" i="4"/>
  <c r="E10957" i="4"/>
  <c r="E4716" i="4"/>
  <c r="E4717" i="4"/>
  <c r="E12122" i="4"/>
  <c r="E4719" i="4"/>
  <c r="E4720" i="4"/>
  <c r="E4721" i="4"/>
  <c r="E4722" i="4"/>
  <c r="E4723" i="4"/>
  <c r="E4724" i="4"/>
  <c r="E4725" i="4"/>
  <c r="E4726" i="4"/>
  <c r="E4727" i="4"/>
  <c r="E4728" i="4"/>
  <c r="E4729" i="4"/>
  <c r="E14120" i="4"/>
  <c r="E7966" i="4"/>
  <c r="E4732" i="4"/>
  <c r="E4733" i="4"/>
  <c r="E6836" i="4"/>
  <c r="E5785" i="4"/>
  <c r="E2358" i="4"/>
  <c r="E3674" i="4"/>
  <c r="E4738" i="4"/>
  <c r="E1284" i="4"/>
  <c r="E1734" i="4"/>
  <c r="E11677" i="4"/>
  <c r="E4742" i="4"/>
  <c r="E4743" i="4"/>
  <c r="E12270" i="4"/>
  <c r="E6878" i="4"/>
  <c r="E4746" i="4"/>
  <c r="E1693" i="4"/>
  <c r="E4748" i="4"/>
  <c r="E1047" i="4"/>
  <c r="E4750" i="4"/>
  <c r="E4751" i="4"/>
  <c r="E12533" i="4"/>
  <c r="E4753" i="4"/>
  <c r="E11152" i="4"/>
  <c r="E4755" i="4"/>
  <c r="E13404" i="4"/>
  <c r="E460" i="4"/>
  <c r="E461" i="4"/>
  <c r="E4036" i="4"/>
  <c r="E1226" i="4"/>
  <c r="E468" i="4"/>
  <c r="E4762" i="4"/>
  <c r="E4763" i="4"/>
  <c r="E4764" i="4"/>
  <c r="E6752" i="4"/>
  <c r="E1725" i="4"/>
  <c r="E4767" i="4"/>
  <c r="E4768" i="4"/>
  <c r="E4769" i="4"/>
  <c r="E1825" i="4"/>
  <c r="E5414" i="4"/>
  <c r="E5272" i="4"/>
  <c r="E5283" i="4"/>
  <c r="E3555" i="4"/>
  <c r="E4164" i="4"/>
  <c r="E4776" i="4"/>
  <c r="E4777" i="4"/>
  <c r="E4778" i="4"/>
  <c r="E4779" i="4"/>
  <c r="E1898" i="4"/>
  <c r="E14572" i="4"/>
  <c r="E14586" i="4"/>
  <c r="E4783" i="4"/>
  <c r="E14243" i="4"/>
  <c r="E5927" i="4"/>
  <c r="E5863" i="4"/>
  <c r="E4787" i="4"/>
  <c r="E4788" i="4"/>
  <c r="E4789" i="4"/>
  <c r="E918" i="4"/>
  <c r="E9789" i="4"/>
  <c r="E9842" i="4"/>
  <c r="E9824" i="4"/>
  <c r="E7936" i="4"/>
  <c r="E7929" i="4"/>
  <c r="E7878" i="4"/>
  <c r="E7957" i="4"/>
  <c r="E8088" i="4"/>
  <c r="E12923" i="4"/>
  <c r="E14245" i="4"/>
  <c r="E11758" i="4"/>
  <c r="E12024" i="4"/>
  <c r="E4803" i="4"/>
  <c r="E4804" i="4"/>
  <c r="E4805" i="4"/>
  <c r="E4806" i="4"/>
  <c r="E4807" i="4"/>
  <c r="E4808" i="4"/>
  <c r="E4809" i="4"/>
  <c r="E10122" i="4"/>
  <c r="E345" i="4"/>
  <c r="E4812" i="4"/>
  <c r="E4813" i="4"/>
  <c r="E9416" i="4"/>
  <c r="E11620" i="4"/>
  <c r="E4816" i="4"/>
  <c r="E4817" i="4"/>
  <c r="E8380" i="4"/>
  <c r="E4819" i="4"/>
  <c r="E2848" i="4"/>
  <c r="E4821" i="4"/>
  <c r="E1757" i="4"/>
  <c r="E4823" i="4"/>
  <c r="E9802" i="4"/>
  <c r="E4825" i="4"/>
  <c r="E4826" i="4"/>
  <c r="E4827" i="4"/>
  <c r="E10084" i="4"/>
  <c r="E4829" i="4"/>
  <c r="E4830" i="4"/>
  <c r="E12007" i="4"/>
  <c r="E8708" i="4"/>
  <c r="E4833" i="4"/>
  <c r="E5906" i="4"/>
  <c r="E5907" i="4"/>
  <c r="E4836" i="4"/>
  <c r="E1696" i="4"/>
  <c r="E11730" i="4"/>
  <c r="E4839" i="4"/>
  <c r="E4840" i="4"/>
  <c r="E14963" i="4"/>
  <c r="E8728" i="4"/>
  <c r="E14802" i="4"/>
  <c r="E358" i="4"/>
  <c r="E4845" i="4"/>
  <c r="E13645" i="4"/>
  <c r="E6785" i="4"/>
  <c r="E4848" i="4"/>
  <c r="E8012" i="4"/>
  <c r="E8252" i="4"/>
  <c r="E3492" i="4"/>
  <c r="E10339" i="4"/>
  <c r="E7632" i="4"/>
  <c r="E4854" i="4"/>
  <c r="E11663" i="4"/>
  <c r="E7576" i="4"/>
  <c r="E5133" i="4"/>
  <c r="E1248" i="4"/>
  <c r="E305" i="4"/>
  <c r="E5149" i="4"/>
  <c r="E424" i="4"/>
  <c r="E6503" i="4"/>
  <c r="E4863" i="4"/>
  <c r="E1249" i="4"/>
  <c r="E4865" i="4"/>
  <c r="E12245" i="4"/>
  <c r="E9280" i="4"/>
  <c r="E11632" i="4"/>
  <c r="E8266" i="4"/>
  <c r="E4870" i="4"/>
  <c r="E4622" i="4"/>
  <c r="E14598" i="4"/>
  <c r="E4873" i="4"/>
  <c r="E4874" i="4"/>
  <c r="E4875" i="4"/>
  <c r="E2160" i="4"/>
  <c r="E4877" i="4"/>
  <c r="E4878" i="4"/>
  <c r="E6888" i="4"/>
  <c r="E9988" i="4"/>
  <c r="E11144" i="4"/>
  <c r="E4882" i="4"/>
  <c r="E4883" i="4"/>
  <c r="E8492" i="4"/>
  <c r="E6576" i="4"/>
  <c r="E4886" i="4"/>
  <c r="E12198" i="4"/>
  <c r="E6354" i="4"/>
  <c r="E4889" i="4"/>
  <c r="E4890" i="4"/>
  <c r="E4891" i="4"/>
  <c r="E7407" i="4"/>
  <c r="E10448" i="4"/>
  <c r="E10435" i="4"/>
  <c r="E4895" i="4"/>
  <c r="E4896" i="4"/>
  <c r="E12821" i="4"/>
  <c r="E4898" i="4"/>
  <c r="E11647" i="4"/>
  <c r="E4900" i="4"/>
  <c r="E4901" i="4"/>
  <c r="E4342" i="4"/>
  <c r="E4105" i="4"/>
  <c r="E5491" i="4"/>
  <c r="E4905" i="4"/>
  <c r="E10103" i="4"/>
  <c r="E622" i="4"/>
  <c r="E536" i="4"/>
  <c r="E4429" i="4"/>
  <c r="E7616" i="4"/>
  <c r="E4911" i="4"/>
  <c r="E13437" i="4"/>
  <c r="E451" i="4"/>
  <c r="E4914" i="4"/>
  <c r="E1499" i="4"/>
  <c r="E14608" i="4"/>
  <c r="E5153" i="4"/>
  <c r="E2032" i="4"/>
  <c r="E4919" i="4"/>
  <c r="E7622" i="4"/>
  <c r="E1333" i="4"/>
  <c r="E4018" i="4"/>
  <c r="E6432" i="4"/>
  <c r="E14229" i="4"/>
  <c r="E1293" i="4"/>
  <c r="E4926" i="4"/>
  <c r="E7937" i="4"/>
  <c r="E1336" i="4"/>
  <c r="E14928" i="4"/>
  <c r="E1971" i="4"/>
  <c r="E2919" i="4"/>
  <c r="E12801" i="4"/>
  <c r="E4933" i="4"/>
  <c r="E6382" i="4"/>
  <c r="E8301" i="4"/>
  <c r="E13400" i="4"/>
  <c r="E14577" i="4"/>
  <c r="E14807" i="4"/>
  <c r="E4939" i="4"/>
  <c r="E11698" i="4"/>
  <c r="E4449" i="4"/>
  <c r="E3821" i="4"/>
  <c r="E14951" i="4"/>
  <c r="E2564" i="4"/>
  <c r="E1072" i="4"/>
  <c r="E1003" i="4"/>
  <c r="E7590" i="4"/>
  <c r="E4948" i="4"/>
  <c r="E14573" i="4"/>
  <c r="E15030" i="4"/>
  <c r="E14271" i="4"/>
  <c r="E14999" i="4"/>
  <c r="E11232" i="4"/>
  <c r="E2915" i="4"/>
  <c r="E4955" i="4"/>
  <c r="E2004" i="4"/>
  <c r="E8219" i="4"/>
  <c r="E4488" i="4"/>
  <c r="E4959" i="4"/>
  <c r="E4960" i="4"/>
  <c r="E12313" i="4"/>
  <c r="E4962" i="4"/>
  <c r="E10687" i="4"/>
  <c r="E10688" i="4"/>
  <c r="E4965" i="4"/>
  <c r="E4966" i="4"/>
  <c r="E5175" i="4"/>
  <c r="E12802" i="4"/>
  <c r="E7633" i="4"/>
  <c r="E12297" i="4"/>
  <c r="E4971" i="4"/>
  <c r="E10833" i="4"/>
  <c r="E14681" i="4"/>
  <c r="E12798" i="4"/>
  <c r="E4115" i="4"/>
  <c r="E10221" i="4"/>
  <c r="E9401" i="4"/>
  <c r="E1295" i="4"/>
  <c r="E5833" i="4"/>
  <c r="E4980" i="4"/>
  <c r="E4981" i="4"/>
  <c r="E3362" i="4"/>
  <c r="E4983" i="4"/>
  <c r="E10891" i="4"/>
  <c r="E4985" i="4"/>
  <c r="E4986" i="4"/>
  <c r="E4987" i="4"/>
  <c r="E6458" i="4"/>
  <c r="E4641" i="4"/>
  <c r="E4990" i="4"/>
  <c r="E12637" i="4"/>
  <c r="E12045" i="4"/>
  <c r="E4993" i="4"/>
  <c r="E4994" i="4"/>
  <c r="E4678" i="4"/>
  <c r="E12164" i="4"/>
  <c r="E4997" i="4"/>
  <c r="E4998" i="4"/>
  <c r="E237" i="4"/>
  <c r="E5000" i="4"/>
  <c r="E5001" i="4"/>
  <c r="E8896" i="4"/>
  <c r="E5003" i="4"/>
  <c r="E406" i="4"/>
  <c r="E407" i="4"/>
  <c r="E1334" i="4"/>
  <c r="E5007" i="4"/>
  <c r="E9698" i="4"/>
  <c r="E7964" i="4"/>
  <c r="E5010" i="4"/>
  <c r="E5011" i="4"/>
  <c r="E5012" i="4"/>
  <c r="E11705" i="4"/>
  <c r="E5014" i="4"/>
  <c r="E5015" i="4"/>
  <c r="E7669" i="4"/>
  <c r="E3519" i="4"/>
  <c r="E6343" i="4"/>
  <c r="E342" i="4"/>
  <c r="E5020" i="4"/>
  <c r="E5021" i="4"/>
  <c r="E5228" i="4"/>
  <c r="E12229" i="4"/>
  <c r="E15281" i="4"/>
  <c r="E5025" i="4"/>
  <c r="E5026" i="4"/>
  <c r="E11486" i="4"/>
  <c r="E1424" i="4"/>
  <c r="E15357" i="4"/>
  <c r="E2806" i="4"/>
  <c r="E5229" i="4"/>
  <c r="E12534" i="4"/>
  <c r="E5033" i="4"/>
  <c r="E5034" i="4"/>
  <c r="E6972" i="4"/>
  <c r="E9171" i="4"/>
  <c r="E2496" i="4"/>
  <c r="E15211" i="4"/>
  <c r="E5039" i="4"/>
  <c r="E1412" i="4"/>
  <c r="E5041" i="4"/>
  <c r="E5042" i="4"/>
  <c r="E5043" i="4"/>
  <c r="E5044" i="4"/>
  <c r="E5045" i="4"/>
  <c r="E5046" i="4"/>
  <c r="E5047" i="4"/>
  <c r="E5048" i="4"/>
  <c r="E9113" i="4"/>
  <c r="E5050" i="4"/>
  <c r="E284" i="4"/>
  <c r="E5052" i="4"/>
  <c r="E5053" i="4"/>
  <c r="E5054" i="4"/>
  <c r="E874" i="4"/>
  <c r="E3322" i="4"/>
  <c r="E1620" i="4"/>
  <c r="E5058" i="4"/>
  <c r="E5059" i="4"/>
  <c r="E15583" i="4"/>
  <c r="E5061" i="4"/>
  <c r="E11524" i="4"/>
  <c r="E3076" i="4"/>
  <c r="E5064" i="4"/>
  <c r="E5065" i="4"/>
  <c r="E5066" i="4"/>
  <c r="E5067" i="4"/>
  <c r="E5068" i="4"/>
  <c r="E5069" i="4"/>
  <c r="E5070" i="4"/>
  <c r="E5071" i="4"/>
  <c r="E5072" i="4"/>
  <c r="E5073" i="4"/>
  <c r="E9106" i="4"/>
  <c r="E7393" i="4"/>
  <c r="E11488" i="4"/>
  <c r="E129" i="4"/>
  <c r="E732" i="4"/>
  <c r="E15545" i="4"/>
  <c r="E98" i="4"/>
  <c r="E267" i="4"/>
  <c r="E312" i="4"/>
  <c r="E5083" i="4"/>
  <c r="E862" i="4"/>
  <c r="E1655" i="4"/>
  <c r="E838" i="4"/>
  <c r="E7294" i="4"/>
  <c r="E13233" i="4"/>
  <c r="E15639" i="4"/>
  <c r="E29" i="4"/>
  <c r="E5091" i="4"/>
  <c r="E5092" i="4"/>
  <c r="E5093" i="4"/>
  <c r="E5094" i="4"/>
  <c r="E5095" i="4"/>
  <c r="E5096" i="4"/>
  <c r="E9184" i="4"/>
  <c r="E5098" i="4"/>
  <c r="E11593" i="4"/>
  <c r="E745" i="4"/>
  <c r="E3036" i="4"/>
  <c r="E3015" i="4"/>
  <c r="E720" i="4"/>
  <c r="E5104" i="4"/>
  <c r="E5105" i="4"/>
  <c r="E5106" i="4"/>
  <c r="E11480" i="4"/>
  <c r="E7184" i="4"/>
  <c r="E5109" i="4"/>
  <c r="E781" i="4"/>
  <c r="E5111" i="4"/>
  <c r="E5112" i="4"/>
  <c r="E5113" i="4"/>
  <c r="E5114" i="4"/>
  <c r="E846" i="4"/>
  <c r="E5116" i="4"/>
  <c r="E5117" i="4"/>
  <c r="E5118" i="4"/>
  <c r="E5119" i="4"/>
  <c r="E5120" i="4"/>
  <c r="E279" i="4"/>
  <c r="E4844" i="4"/>
  <c r="E5123" i="4"/>
  <c r="E3337" i="4"/>
  <c r="E15633" i="4"/>
  <c r="E1612" i="4"/>
  <c r="E855" i="4"/>
  <c r="E5128" i="4"/>
  <c r="E3159" i="4"/>
  <c r="E316" i="4"/>
  <c r="E11459" i="4"/>
  <c r="E5132" i="4"/>
  <c r="E1527" i="4"/>
  <c r="E825" i="4"/>
  <c r="E5135" i="4"/>
  <c r="E5136" i="4"/>
  <c r="E3017" i="4"/>
  <c r="E3254" i="4"/>
  <c r="E11504" i="4"/>
  <c r="E3282" i="4"/>
  <c r="E1244" i="4"/>
  <c r="E889" i="4"/>
  <c r="E5143" i="4"/>
  <c r="E5144" i="4"/>
  <c r="E15576" i="4"/>
  <c r="E5146" i="4"/>
  <c r="E15553" i="4"/>
  <c r="E13234" i="4"/>
  <c r="E9143" i="4"/>
  <c r="E5150" i="4"/>
  <c r="E11527" i="4"/>
  <c r="E9001" i="4"/>
  <c r="E8994" i="4"/>
  <c r="E5154" i="4"/>
  <c r="E5155" i="4"/>
  <c r="E5156" i="4"/>
  <c r="E13227" i="4"/>
  <c r="E11530" i="4"/>
  <c r="E15557" i="4"/>
  <c r="E5160" i="4"/>
  <c r="E5161" i="4"/>
  <c r="E5162" i="4"/>
  <c r="E15259" i="4"/>
  <c r="E4571" i="4"/>
  <c r="E1574" i="4"/>
  <c r="E1594" i="4"/>
  <c r="E5167" i="4"/>
  <c r="E5168" i="4"/>
  <c r="E5032" i="4"/>
  <c r="E5170" i="4"/>
  <c r="E5171" i="4"/>
  <c r="E15535" i="4"/>
  <c r="E12968" i="4"/>
  <c r="E5174" i="4"/>
  <c r="E4489" i="4"/>
  <c r="E5176" i="4"/>
  <c r="E5177" i="4"/>
  <c r="E15455" i="4"/>
  <c r="E5179" i="4"/>
  <c r="E7366" i="4"/>
  <c r="E35" i="4"/>
  <c r="E2741" i="4"/>
  <c r="E5183" i="4"/>
  <c r="E5184" i="4"/>
  <c r="E5185" i="4"/>
  <c r="E5186" i="4"/>
  <c r="E5187" i="4"/>
  <c r="E5188" i="4"/>
  <c r="E5189" i="4"/>
  <c r="E5190" i="4"/>
  <c r="E9173" i="4"/>
  <c r="E5192" i="4"/>
  <c r="E4775" i="4"/>
  <c r="E14893" i="4"/>
  <c r="E14958" i="4"/>
  <c r="E5196" i="4"/>
  <c r="E11221" i="4"/>
  <c r="E11360" i="4"/>
  <c r="E827" i="4"/>
  <c r="E328" i="4"/>
  <c r="E2905" i="4"/>
  <c r="E1602" i="4"/>
  <c r="E5203" i="4"/>
  <c r="E5204" i="4"/>
  <c r="E5205" i="4"/>
  <c r="E5206" i="4"/>
  <c r="E10181" i="4"/>
  <c r="E5208" i="4"/>
  <c r="E5209" i="4"/>
  <c r="E12895" i="4"/>
  <c r="E5211" i="4"/>
  <c r="E5212" i="4"/>
  <c r="E5213" i="4"/>
  <c r="E5214" i="4"/>
  <c r="E5215" i="4"/>
  <c r="E5216" i="4"/>
  <c r="E5217" i="4"/>
  <c r="E8966" i="4"/>
  <c r="E7202" i="4"/>
  <c r="E883" i="4"/>
  <c r="E1672" i="4"/>
  <c r="E3357" i="4"/>
  <c r="E3328" i="4"/>
  <c r="E3336" i="4"/>
  <c r="E2302" i="4"/>
  <c r="E5226" i="4"/>
  <c r="E3287" i="4"/>
  <c r="E7232" i="4"/>
  <c r="E15631" i="4"/>
  <c r="E3269" i="4"/>
  <c r="E10836" i="4"/>
  <c r="E3206" i="4"/>
  <c r="E5233" i="4"/>
  <c r="E3252" i="4"/>
  <c r="E5235" i="4"/>
  <c r="E5236" i="4"/>
  <c r="E8312" i="4"/>
  <c r="E4880" i="4"/>
  <c r="E13156" i="4"/>
  <c r="E8673" i="4"/>
  <c r="E5241" i="4"/>
  <c r="E5242" i="4"/>
  <c r="E5243" i="4"/>
  <c r="E6696" i="4"/>
  <c r="E6611" i="4"/>
  <c r="E6889" i="4"/>
  <c r="E5247" i="4"/>
  <c r="E5248" i="4"/>
  <c r="E843" i="4"/>
  <c r="E2428" i="4"/>
  <c r="E11363" i="4"/>
  <c r="E11292" i="4"/>
  <c r="E5592" i="4"/>
  <c r="E8573" i="4"/>
  <c r="E650" i="4"/>
  <c r="E287" i="4"/>
  <c r="E1778" i="4"/>
  <c r="E4897" i="4"/>
  <c r="E15643" i="4"/>
  <c r="E5260" i="4"/>
  <c r="E14805" i="4"/>
  <c r="E877" i="4"/>
  <c r="E872" i="4"/>
  <c r="E10652" i="4"/>
  <c r="E5265" i="4"/>
  <c r="E10800" i="4"/>
  <c r="E10474" i="4"/>
  <c r="E3064" i="4"/>
  <c r="E1598" i="4"/>
  <c r="E3278" i="4"/>
  <c r="E885" i="4"/>
  <c r="E15634" i="4"/>
  <c r="E4458" i="4"/>
  <c r="E3700" i="4"/>
  <c r="E5275" i="4"/>
  <c r="E1482" i="4"/>
  <c r="E14853" i="4"/>
  <c r="E5278" i="4"/>
  <c r="E5279" i="4"/>
  <c r="E5280" i="4"/>
  <c r="E8868" i="4"/>
  <c r="E5282" i="4"/>
  <c r="E9618" i="4"/>
  <c r="E5284" i="4"/>
  <c r="E7969" i="4"/>
  <c r="E6213" i="4"/>
  <c r="E7735" i="4"/>
  <c r="E5288" i="4"/>
  <c r="E5289" i="4"/>
  <c r="E10281" i="4"/>
  <c r="E14407" i="4"/>
  <c r="E14479" i="4"/>
  <c r="E4023" i="4"/>
  <c r="E5294" i="4"/>
  <c r="E10997" i="4"/>
  <c r="E5296" i="4"/>
  <c r="E4410" i="4"/>
  <c r="E5298" i="4"/>
  <c r="E10893" i="4"/>
  <c r="E5300" i="4"/>
  <c r="E15295" i="4"/>
  <c r="E5302" i="4"/>
  <c r="E5303" i="4"/>
  <c r="E5304" i="4"/>
  <c r="E5305" i="4"/>
  <c r="E5306" i="4"/>
  <c r="E5307" i="4"/>
  <c r="E5308" i="4"/>
  <c r="E5309" i="4"/>
  <c r="E5310" i="4"/>
  <c r="E15148" i="4"/>
  <c r="E10101" i="4"/>
  <c r="E5313" i="4"/>
  <c r="E782" i="4"/>
  <c r="E1593" i="4"/>
  <c r="E3623" i="4"/>
  <c r="E5577" i="4"/>
  <c r="E2764" i="4"/>
  <c r="E7960" i="4"/>
  <c r="E5320" i="4"/>
  <c r="E10669" i="4"/>
  <c r="E2266" i="4"/>
  <c r="E4327" i="4"/>
  <c r="E2193" i="4"/>
  <c r="E11064" i="4"/>
  <c r="E570" i="4"/>
  <c r="E278" i="4"/>
  <c r="E270" i="4"/>
  <c r="E253" i="4"/>
  <c r="E293" i="4"/>
  <c r="E120" i="4"/>
  <c r="E685" i="4"/>
  <c r="E6787" i="4"/>
  <c r="E5334" i="4"/>
  <c r="E327" i="4"/>
  <c r="E14775" i="4"/>
  <c r="E5337" i="4"/>
  <c r="E5338" i="4"/>
  <c r="E14776" i="4"/>
  <c r="E5340" i="4"/>
  <c r="E5341" i="4"/>
  <c r="E5342" i="4"/>
  <c r="E5343" i="4"/>
  <c r="E5344" i="4"/>
  <c r="E296" i="4"/>
  <c r="E234" i="4"/>
  <c r="E125" i="4"/>
  <c r="E514" i="4"/>
  <c r="E4754" i="4"/>
  <c r="E5350" i="4"/>
  <c r="E5351" i="4"/>
  <c r="E5352" i="4"/>
  <c r="E5353" i="4"/>
  <c r="E5354" i="4"/>
  <c r="E5355" i="4"/>
  <c r="E2749" i="4"/>
  <c r="E2506" i="4"/>
  <c r="E2423" i="4"/>
  <c r="E676" i="4"/>
  <c r="E233" i="4"/>
  <c r="E5361" i="4"/>
  <c r="E5362" i="4"/>
  <c r="E5363" i="4"/>
  <c r="E5364" i="4"/>
  <c r="E5365" i="4"/>
  <c r="E1245" i="4"/>
  <c r="E5693" i="4"/>
  <c r="E5368" i="4"/>
  <c r="E2365" i="4"/>
  <c r="E10196" i="4"/>
  <c r="E10282" i="4"/>
  <c r="E5372" i="4"/>
  <c r="E6644" i="4"/>
  <c r="E4536" i="4"/>
  <c r="E4794" i="4"/>
  <c r="E12255" i="4"/>
  <c r="E5377" i="4"/>
  <c r="E5378" i="4"/>
  <c r="E5379" i="4"/>
  <c r="E20" i="4"/>
  <c r="E5381" i="4"/>
  <c r="E13228" i="4"/>
  <c r="E13238" i="4"/>
  <c r="E5384" i="4"/>
  <c r="E4546" i="4"/>
  <c r="E5386" i="4"/>
  <c r="E5387" i="4"/>
  <c r="E5388" i="4"/>
  <c r="E5389" i="4"/>
  <c r="E875" i="4"/>
  <c r="E5391" i="4"/>
  <c r="E5392" i="4"/>
  <c r="E5393" i="4"/>
  <c r="E5394" i="4"/>
  <c r="E318" i="4"/>
  <c r="E247" i="4"/>
  <c r="E5397" i="4"/>
  <c r="E5398" i="4"/>
  <c r="E4730" i="4"/>
  <c r="E5400" i="4"/>
  <c r="E3074" i="4"/>
  <c r="E2956" i="4"/>
  <c r="E5403" i="4"/>
  <c r="E2281" i="4"/>
  <c r="E5405" i="4"/>
  <c r="E8618" i="4"/>
  <c r="E131" i="4"/>
  <c r="E5408" i="4"/>
  <c r="E762" i="4"/>
  <c r="E5410" i="4"/>
  <c r="E5411" i="4"/>
  <c r="E10749" i="4"/>
  <c r="E5413" i="4"/>
  <c r="E11519" i="4"/>
  <c r="E5415" i="4"/>
  <c r="E5416" i="4"/>
  <c r="E5417" i="4"/>
  <c r="E5418" i="4"/>
  <c r="E11528" i="4"/>
  <c r="E13248" i="4"/>
  <c r="E11379" i="4"/>
  <c r="E5422" i="4"/>
  <c r="E5423" i="4"/>
  <c r="E5424" i="4"/>
  <c r="E5425" i="4"/>
  <c r="E5426" i="4"/>
  <c r="E5427" i="4"/>
  <c r="E5428" i="4"/>
  <c r="E8769" i="4"/>
  <c r="E4574" i="4"/>
  <c r="E11592" i="4"/>
  <c r="E6984" i="4"/>
  <c r="E15387" i="4"/>
  <c r="E6833" i="4"/>
  <c r="E31" i="4"/>
  <c r="E5436" i="4"/>
  <c r="E5437" i="4"/>
  <c r="E5438" i="4"/>
  <c r="E2666" i="4"/>
  <c r="E5440" i="4"/>
  <c r="E5441" i="4"/>
  <c r="E5442" i="4"/>
  <c r="E5443" i="4"/>
  <c r="E5444" i="4"/>
  <c r="E5445" i="4"/>
  <c r="E5446" i="4"/>
  <c r="E5447" i="4"/>
  <c r="E5448" i="4"/>
  <c r="E2803" i="4"/>
  <c r="E5450" i="4"/>
  <c r="E5451" i="4"/>
  <c r="E13280" i="4"/>
  <c r="E10831" i="4"/>
  <c r="E879" i="4"/>
  <c r="E5455" i="4"/>
  <c r="E4944" i="4"/>
  <c r="E1609" i="4"/>
  <c r="E14973" i="4"/>
  <c r="E1388" i="4"/>
  <c r="E7044" i="4"/>
  <c r="E11330" i="4"/>
  <c r="E3294" i="4"/>
  <c r="E5463" i="4"/>
  <c r="E5464" i="4"/>
  <c r="E5465" i="4"/>
  <c r="E5466" i="4"/>
  <c r="E5467" i="4"/>
  <c r="E5468" i="4"/>
  <c r="E5469" i="4"/>
  <c r="E11560" i="4"/>
  <c r="E7020" i="4"/>
  <c r="E630" i="4"/>
  <c r="E303" i="4"/>
  <c r="E323" i="4"/>
  <c r="E14729" i="4"/>
  <c r="E5476" i="4"/>
  <c r="E5477" i="4"/>
  <c r="E5478" i="4"/>
  <c r="E5479" i="4"/>
  <c r="E5480" i="4"/>
  <c r="E5481" i="4"/>
  <c r="E5482" i="4"/>
  <c r="E5483" i="4"/>
  <c r="E5484" i="4"/>
  <c r="E10556" i="4"/>
  <c r="E9885" i="4"/>
  <c r="E2904" i="4"/>
  <c r="E5488" i="4"/>
  <c r="E4552" i="4"/>
  <c r="E71" i="4"/>
  <c r="E12233" i="4"/>
  <c r="E124" i="4"/>
  <c r="E15222" i="4"/>
  <c r="E5494" i="4"/>
  <c r="E5495" i="4"/>
  <c r="E5496" i="4"/>
  <c r="E688" i="4"/>
  <c r="E822" i="4"/>
  <c r="E5499" i="4"/>
  <c r="E5500" i="4"/>
  <c r="E852" i="4"/>
  <c r="E5502" i="4"/>
  <c r="E5503" i="4"/>
  <c r="E5504" i="4"/>
  <c r="E77" i="4"/>
  <c r="E5506" i="4"/>
  <c r="E5507" i="4"/>
  <c r="E5508" i="4"/>
  <c r="E4810" i="4"/>
  <c r="E5510" i="4"/>
  <c r="E5511" i="4"/>
  <c r="E723" i="4"/>
  <c r="E5513" i="4"/>
  <c r="E7360" i="4"/>
  <c r="E1681" i="4"/>
  <c r="E1502" i="4"/>
  <c r="E4790" i="4"/>
  <c r="E1599" i="4"/>
  <c r="E3212" i="4"/>
  <c r="E11591" i="4"/>
  <c r="E5521" i="4"/>
  <c r="E5522" i="4"/>
  <c r="E5523" i="4"/>
  <c r="E5524" i="4"/>
  <c r="E5525" i="4"/>
  <c r="E5526" i="4"/>
  <c r="E7385" i="4"/>
  <c r="E4846" i="4"/>
  <c r="E3283" i="4"/>
  <c r="E52" i="4"/>
  <c r="E45" i="4"/>
  <c r="E4" i="4"/>
  <c r="E1798" i="4"/>
  <c r="E3537" i="4"/>
  <c r="E5602" i="4"/>
  <c r="E8311" i="4"/>
  <c r="E6476" i="4"/>
  <c r="E4537" i="4"/>
  <c r="E14596" i="4"/>
  <c r="E10705" i="4"/>
  <c r="E5541" i="4"/>
  <c r="E15298" i="4"/>
  <c r="E11204" i="4"/>
  <c r="E3242" i="4"/>
  <c r="E8606" i="4"/>
  <c r="E9638" i="4"/>
  <c r="E5390" i="4"/>
  <c r="E5395" i="4"/>
  <c r="E2930" i="4"/>
  <c r="E5396" i="4"/>
  <c r="E2078" i="4"/>
  <c r="E9639" i="4"/>
  <c r="E3723" i="4"/>
  <c r="E7671" i="4"/>
  <c r="E3503" i="4"/>
  <c r="E3504" i="4"/>
  <c r="E2098" i="4"/>
  <c r="E1046" i="4"/>
  <c r="E2099" i="4"/>
  <c r="E1188" i="4"/>
  <c r="E1941" i="4"/>
  <c r="E4098" i="4"/>
  <c r="E2165" i="4"/>
  <c r="E5994" i="4"/>
  <c r="E3854" i="4"/>
  <c r="E9640" i="4"/>
  <c r="E7798" i="4"/>
  <c r="E5890" i="4"/>
  <c r="E4349" i="4"/>
  <c r="E14380" i="4"/>
  <c r="E7747" i="4"/>
  <c r="E6290" i="4"/>
  <c r="E5995" i="4"/>
  <c r="E4168" i="4"/>
  <c r="E9641" i="4"/>
  <c r="E9740" i="4"/>
  <c r="E8072" i="4"/>
  <c r="E3088" i="4"/>
  <c r="E5579" i="4"/>
  <c r="E6291" i="4"/>
  <c r="E5996" i="4"/>
  <c r="E2376" i="4"/>
  <c r="E5399" i="4"/>
  <c r="E935" i="4"/>
  <c r="E3822" i="4"/>
  <c r="E7750" i="4"/>
  <c r="E9645" i="4"/>
  <c r="E6282" i="4"/>
  <c r="E1743" i="4"/>
  <c r="E3506" i="4"/>
  <c r="E75" i="4"/>
  <c r="E19" i="4"/>
  <c r="E59" i="4"/>
  <c r="E246" i="4"/>
  <c r="E1977" i="4"/>
  <c r="E1087" i="4"/>
  <c r="E4605" i="4"/>
  <c r="E8973" i="4"/>
  <c r="E7275" i="4"/>
  <c r="E7163" i="4"/>
  <c r="E15082" i="4"/>
  <c r="E11476" i="4"/>
  <c r="E8968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89" i="4"/>
  <c r="E756" i="4"/>
  <c r="E5620" i="4"/>
  <c r="E5621" i="4"/>
  <c r="E4445" i="4"/>
  <c r="E268" i="4"/>
  <c r="E5624" i="4"/>
  <c r="E313" i="4"/>
  <c r="E5626" i="4"/>
  <c r="E5627" i="4"/>
  <c r="E5628" i="4"/>
  <c r="E5629" i="4"/>
  <c r="E817" i="4"/>
  <c r="E314" i="4"/>
  <c r="E5632" i="4"/>
  <c r="E5633" i="4"/>
  <c r="E3018" i="4"/>
  <c r="E3333" i="4"/>
  <c r="E3330" i="4"/>
  <c r="E3031" i="4"/>
  <c r="E3032" i="4"/>
  <c r="E3024" i="4"/>
  <c r="E3025" i="4"/>
  <c r="E856" i="4"/>
  <c r="E1657" i="4"/>
  <c r="E2241" i="4"/>
  <c r="E3138" i="4"/>
  <c r="E11157" i="4"/>
  <c r="E269" i="4"/>
  <c r="E5647" i="4"/>
  <c r="E280" i="4"/>
  <c r="E5649" i="4"/>
  <c r="E1503" i="4"/>
  <c r="E1613" i="4"/>
  <c r="E326" i="4"/>
  <c r="E276" i="4"/>
  <c r="E11097" i="4"/>
  <c r="E5655" i="4"/>
  <c r="E5656" i="4"/>
  <c r="E15603" i="4"/>
  <c r="E5658" i="4"/>
  <c r="E5659" i="4"/>
  <c r="E290" i="4"/>
  <c r="E3245" i="4"/>
  <c r="E2940" i="4"/>
  <c r="E5663" i="4"/>
  <c r="E5664" i="4"/>
  <c r="E3307" i="4"/>
  <c r="E16" i="4"/>
  <c r="E5667" i="4"/>
  <c r="E15597" i="4"/>
  <c r="E10292" i="4"/>
  <c r="E10391" i="4"/>
  <c r="E5671" i="4"/>
  <c r="E5672" i="4"/>
  <c r="E5673" i="4"/>
  <c r="E5674" i="4"/>
  <c r="E5675" i="4"/>
  <c r="E5676" i="4"/>
  <c r="E5677" i="4"/>
  <c r="E5678" i="4"/>
  <c r="E3026" i="4"/>
  <c r="E5680" i="4"/>
  <c r="E7520" i="4"/>
  <c r="E281" i="4"/>
  <c r="E5683" i="4"/>
  <c r="E5684" i="4"/>
  <c r="E423" i="4"/>
  <c r="E123" i="4"/>
  <c r="E292" i="4"/>
  <c r="E317" i="4"/>
  <c r="E319" i="4"/>
  <c r="E17" i="4"/>
  <c r="E5691" i="4"/>
  <c r="E5692" i="4"/>
  <c r="E1516" i="4"/>
  <c r="E5694" i="4"/>
  <c r="E5695" i="4"/>
  <c r="E5696" i="4"/>
  <c r="E5697" i="4"/>
  <c r="E11412" i="4"/>
  <c r="E5699" i="4"/>
  <c r="E5700" i="4"/>
  <c r="E5701" i="4"/>
  <c r="E5702" i="4"/>
  <c r="E5703" i="4"/>
  <c r="E10752" i="4"/>
  <c r="E11217" i="4"/>
  <c r="E882" i="4"/>
  <c r="E4715" i="4"/>
  <c r="E5708" i="4"/>
  <c r="E8609" i="4"/>
  <c r="E8975" i="4"/>
  <c r="E5711" i="4"/>
  <c r="E100" i="4"/>
  <c r="E113" i="4"/>
  <c r="E116" i="4"/>
  <c r="E5715" i="4"/>
  <c r="E5716" i="4"/>
  <c r="E10963" i="4"/>
  <c r="E5718" i="4"/>
  <c r="E5719" i="4"/>
  <c r="E12556" i="4"/>
  <c r="E5721" i="4"/>
  <c r="E5722" i="4"/>
  <c r="E5723" i="4"/>
  <c r="E10492" i="4"/>
  <c r="E5725" i="4"/>
  <c r="E5726" i="4"/>
  <c r="E5727" i="4"/>
  <c r="E5728" i="4"/>
  <c r="E10753" i="4"/>
  <c r="E10381" i="4"/>
  <c r="E11384" i="4"/>
  <c r="E9121" i="4"/>
  <c r="E321" i="4"/>
  <c r="E5734" i="4"/>
  <c r="E5735" i="4"/>
  <c r="E5736" i="4"/>
  <c r="E5737" i="4"/>
  <c r="E5738" i="4"/>
  <c r="E5739" i="4"/>
  <c r="E5740" i="4"/>
  <c r="E5741" i="4"/>
  <c r="E5742" i="4"/>
  <c r="E13160" i="4"/>
  <c r="E5744" i="4"/>
  <c r="E5745" i="4"/>
  <c r="E5746" i="4"/>
  <c r="E5747" i="4"/>
  <c r="E5748" i="4"/>
  <c r="E5749" i="4"/>
  <c r="E5750" i="4"/>
  <c r="E7227" i="4"/>
  <c r="E5752" i="4"/>
  <c r="E5753" i="4"/>
  <c r="E5754" i="4"/>
  <c r="E5755" i="4"/>
  <c r="E5756" i="4"/>
  <c r="E5757" i="4"/>
  <c r="E5758" i="4"/>
  <c r="E5759" i="4"/>
  <c r="E9096" i="4"/>
  <c r="E5761" i="4"/>
  <c r="E5762" i="4"/>
  <c r="E7310" i="4"/>
  <c r="E8926" i="4"/>
  <c r="E5765" i="4"/>
  <c r="E11542" i="4"/>
  <c r="E3331" i="4"/>
  <c r="E3338" i="4"/>
  <c r="E3296" i="4"/>
  <c r="E1688" i="4"/>
  <c r="E1689" i="4"/>
  <c r="E1685" i="4"/>
  <c r="E5773" i="4"/>
  <c r="E5774" i="4"/>
  <c r="E5775" i="4"/>
  <c r="E5776" i="4"/>
  <c r="E10863" i="4"/>
  <c r="E10778" i="4"/>
  <c r="E5779" i="4"/>
  <c r="E7814" i="4"/>
  <c r="E5781" i="4"/>
  <c r="E3309" i="4"/>
  <c r="E3313" i="4"/>
  <c r="E3096" i="4"/>
  <c r="E9945" i="4"/>
  <c r="E9919" i="4"/>
  <c r="E5787" i="4"/>
  <c r="E15290" i="4"/>
  <c r="E15394" i="4"/>
  <c r="E5790" i="4"/>
  <c r="E5791" i="4"/>
  <c r="E5792" i="4"/>
  <c r="E857" i="4"/>
  <c r="E282" i="4"/>
  <c r="E249" i="4"/>
  <c r="E37" i="4"/>
  <c r="E1794" i="4"/>
  <c r="E192" i="4"/>
  <c r="E5474" i="4"/>
  <c r="E3210" i="4"/>
  <c r="E10656" i="4"/>
  <c r="E1618" i="4"/>
  <c r="E3091" i="4"/>
  <c r="E11380" i="4"/>
  <c r="E3000" i="4"/>
  <c r="E3002" i="4"/>
  <c r="E3053" i="4"/>
  <c r="E3169" i="4"/>
  <c r="E4674" i="4"/>
  <c r="E10299" i="4"/>
  <c r="E11280" i="4"/>
  <c r="E9587" i="4"/>
  <c r="E8336" i="4"/>
  <c r="E5535" i="4"/>
  <c r="E5531" i="4"/>
  <c r="E5816" i="4"/>
  <c r="E15616" i="4"/>
  <c r="E4968" i="4"/>
  <c r="E5819" i="4"/>
  <c r="E5820" i="4"/>
  <c r="E5821" i="4"/>
  <c r="E5822" i="4"/>
  <c r="E531" i="4"/>
  <c r="E70" i="4"/>
  <c r="E2776" i="4"/>
  <c r="E783" i="4"/>
  <c r="E5827" i="4"/>
  <c r="E177" i="4"/>
  <c r="E194" i="4"/>
  <c r="E1073" i="4"/>
  <c r="E521" i="4"/>
  <c r="E5832" i="4"/>
  <c r="E3211" i="4"/>
  <c r="E5834" i="4"/>
  <c r="E5835" i="4"/>
  <c r="E5836" i="4"/>
  <c r="E1096" i="4"/>
  <c r="E5838" i="4"/>
  <c r="E15461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13255" i="4"/>
  <c r="E4929" i="4"/>
  <c r="E5858" i="4"/>
  <c r="E5859" i="4"/>
  <c r="E5860" i="4"/>
  <c r="E5861" i="4"/>
  <c r="E5862" i="4"/>
  <c r="E8939" i="4"/>
  <c r="E11479" i="4"/>
  <c r="E8672" i="4"/>
  <c r="E5866" i="4"/>
  <c r="E10370" i="4"/>
  <c r="E9602" i="4"/>
  <c r="E5869" i="4"/>
  <c r="E5870" i="4"/>
  <c r="E5871" i="4"/>
  <c r="E5872" i="4"/>
  <c r="E9616" i="4"/>
  <c r="E9710" i="4"/>
  <c r="E5875" i="4"/>
  <c r="E6487" i="4"/>
  <c r="E778" i="4"/>
  <c r="E307" i="4"/>
  <c r="E121" i="4"/>
  <c r="E818" i="4"/>
  <c r="E1528" i="4"/>
  <c r="E5882" i="4"/>
  <c r="E5883" i="4"/>
  <c r="E5884" i="4"/>
  <c r="E5885" i="4"/>
  <c r="E5886" i="4"/>
  <c r="E5887" i="4"/>
  <c r="E5888" i="4"/>
  <c r="E5889" i="4"/>
  <c r="E14889" i="4"/>
  <c r="E5891" i="4"/>
  <c r="E7208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11405" i="4"/>
  <c r="E881" i="4"/>
  <c r="E7048" i="4"/>
  <c r="E3231" i="4"/>
  <c r="E3354" i="4"/>
  <c r="E3358" i="4"/>
  <c r="E11298" i="4"/>
  <c r="E7049" i="4"/>
  <c r="E15641" i="4"/>
  <c r="E3217" i="4"/>
  <c r="E9035" i="4"/>
  <c r="E10531" i="4"/>
  <c r="E7215" i="4"/>
  <c r="E4802" i="4"/>
  <c r="E844" i="4"/>
  <c r="E2872" i="4"/>
  <c r="E1640" i="4"/>
  <c r="E5922" i="4"/>
  <c r="E294" i="4"/>
  <c r="E5924" i="4"/>
  <c r="E1495" i="4"/>
  <c r="E3003" i="4"/>
  <c r="E15613" i="4"/>
  <c r="E5928" i="4"/>
  <c r="E5929" i="4"/>
  <c r="E4386" i="4"/>
  <c r="E5931" i="4"/>
  <c r="E4306" i="4"/>
  <c r="E4195" i="4"/>
  <c r="E4388" i="4"/>
  <c r="E5935" i="4"/>
  <c r="E5936" i="4"/>
  <c r="E5937" i="4"/>
  <c r="E81" i="4"/>
  <c r="E12848" i="4"/>
  <c r="E724" i="4"/>
  <c r="E695" i="4"/>
  <c r="E627" i="4"/>
  <c r="E703" i="4"/>
  <c r="E2546" i="4"/>
  <c r="E1658" i="4"/>
  <c r="E5946" i="4"/>
  <c r="E5947" i="4"/>
  <c r="E180" i="4"/>
  <c r="E792" i="4"/>
  <c r="E770" i="4"/>
  <c r="E1690" i="4"/>
  <c r="E10454" i="4"/>
  <c r="E3059" i="4"/>
  <c r="E5954" i="4"/>
  <c r="E5955" i="4"/>
  <c r="E5956" i="4"/>
  <c r="E5957" i="4"/>
  <c r="E5958" i="4"/>
  <c r="E5959" i="4"/>
  <c r="E5960" i="4"/>
  <c r="E5961" i="4"/>
  <c r="E5962" i="4"/>
  <c r="E5963" i="4"/>
  <c r="E10746" i="4"/>
  <c r="E90" i="4"/>
  <c r="E10382" i="4"/>
  <c r="E10728" i="4"/>
  <c r="E5968" i="4"/>
  <c r="E5969" i="4"/>
  <c r="E5970" i="4"/>
  <c r="E5971" i="4"/>
  <c r="E5972" i="4"/>
  <c r="E1686" i="4"/>
  <c r="E7758" i="4"/>
  <c r="E4634" i="4"/>
  <c r="E939" i="4"/>
  <c r="E11589" i="4"/>
  <c r="E15635" i="4"/>
  <c r="E5979" i="4"/>
  <c r="E3275" i="4"/>
  <c r="E841" i="4"/>
  <c r="E8684" i="4"/>
  <c r="E333" i="4"/>
  <c r="E681" i="4"/>
  <c r="E648" i="4"/>
  <c r="E805" i="4"/>
  <c r="E96" i="4"/>
  <c r="E8021" i="4"/>
  <c r="E5989" i="4"/>
  <c r="E5990" i="4"/>
  <c r="E5991" i="4"/>
  <c r="E5992" i="4"/>
  <c r="E5993" i="4"/>
  <c r="E6986" i="4"/>
  <c r="E5035" i="4"/>
  <c r="E11456" i="4"/>
  <c r="E577" i="4"/>
  <c r="E11361" i="4"/>
  <c r="E11362" i="4"/>
  <c r="E757" i="4"/>
  <c r="E315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4879" i="4"/>
  <c r="E7492" i="4"/>
  <c r="E6017" i="4"/>
  <c r="E6018" i="4"/>
  <c r="E15470" i="4"/>
  <c r="E2771" i="4"/>
  <c r="E5008" i="4"/>
  <c r="E95" i="4"/>
  <c r="E4938" i="4"/>
  <c r="E6024" i="4"/>
  <c r="E7236" i="4"/>
  <c r="E15642" i="4"/>
  <c r="E10951" i="4"/>
  <c r="E10927" i="4"/>
  <c r="E257" i="4"/>
  <c r="E832" i="4"/>
  <c r="E6148" i="4"/>
  <c r="E6032" i="4"/>
  <c r="E2323" i="4"/>
  <c r="E2532" i="4"/>
  <c r="E1055" i="4"/>
  <c r="E6677" i="4"/>
  <c r="E758" i="4"/>
  <c r="E1441" i="4"/>
  <c r="E1444" i="4"/>
  <c r="E6040" i="4"/>
  <c r="E6041" i="4"/>
  <c r="E6042" i="4"/>
  <c r="E54" i="4"/>
  <c r="E10" i="4"/>
  <c r="E6045" i="4"/>
  <c r="E6046" i="4"/>
  <c r="E1607" i="4"/>
  <c r="E6048" i="4"/>
  <c r="E871" i="4"/>
  <c r="E6050" i="4"/>
  <c r="E6051" i="4"/>
  <c r="E6052" i="4"/>
  <c r="E3157" i="4"/>
  <c r="E1667" i="4"/>
  <c r="E6055" i="4"/>
  <c r="E10455" i="4"/>
  <c r="E1625" i="4"/>
  <c r="E348" i="4"/>
  <c r="E217" i="4"/>
  <c r="E92" i="4"/>
  <c r="E99" i="4"/>
  <c r="E82" i="4"/>
  <c r="E215" i="4"/>
  <c r="E2742" i="4"/>
  <c r="E753" i="4"/>
  <c r="E696" i="4"/>
  <c r="E6067" i="4"/>
  <c r="E6068" i="4"/>
  <c r="E6069" i="4"/>
  <c r="E6070" i="4"/>
  <c r="E6071" i="4"/>
  <c r="E6072" i="4"/>
  <c r="E6073" i="4"/>
  <c r="E6074" i="4"/>
  <c r="E6075" i="4"/>
  <c r="E9023" i="4"/>
  <c r="E1519" i="4"/>
  <c r="E1673" i="4"/>
  <c r="E3341" i="4"/>
  <c r="E3235" i="4"/>
  <c r="E1682" i="4"/>
  <c r="E1504" i="4"/>
  <c r="E2218" i="4"/>
  <c r="E7330" i="4"/>
  <c r="E11506" i="4"/>
  <c r="E3208" i="4"/>
  <c r="E6087" i="4"/>
  <c r="E2656" i="4"/>
  <c r="E709" i="4"/>
  <c r="E560" i="4"/>
  <c r="E1520" i="4"/>
  <c r="E7349" i="4"/>
  <c r="E2982" i="4"/>
  <c r="E3223" i="4"/>
  <c r="E6095" i="4"/>
  <c r="E769" i="4"/>
  <c r="E717" i="4"/>
  <c r="E3033" i="4"/>
  <c r="E283" i="4"/>
  <c r="E203" i="4"/>
  <c r="E3161" i="4"/>
  <c r="E7318" i="4"/>
  <c r="E1560" i="4"/>
  <c r="E1374" i="4"/>
  <c r="E673" i="4"/>
  <c r="E863" i="4"/>
  <c r="E7266" i="4"/>
  <c r="E1621" i="4"/>
  <c r="E6109" i="4"/>
  <c r="E6110" i="4"/>
  <c r="E6111" i="4"/>
  <c r="E6112" i="4"/>
  <c r="E6113" i="4"/>
  <c r="E6114" i="4"/>
  <c r="E6115" i="4"/>
  <c r="E4936" i="4"/>
  <c r="E6117" i="4"/>
  <c r="E6118" i="4"/>
  <c r="E6119" i="4"/>
  <c r="E6120" i="4"/>
  <c r="E6121" i="4"/>
  <c r="E128" i="4"/>
  <c r="E1580" i="4"/>
  <c r="E3209" i="4"/>
  <c r="E565" i="4"/>
  <c r="E72" i="4"/>
  <c r="E15" i="4"/>
  <c r="E2854" i="4"/>
  <c r="E254" i="4"/>
  <c r="E236" i="4"/>
  <c r="E755" i="4"/>
  <c r="E3162" i="4"/>
  <c r="E4630" i="4"/>
  <c r="E6134" i="4"/>
  <c r="E1187" i="4"/>
  <c r="E1358" i="4"/>
  <c r="E1349" i="4"/>
  <c r="E196" i="4"/>
  <c r="E784" i="4"/>
  <c r="E3087" i="4"/>
  <c r="E3246" i="4"/>
  <c r="E3236" i="4"/>
  <c r="E6143" i="4"/>
  <c r="E6144" i="4"/>
  <c r="E6145" i="4"/>
  <c r="E6146" i="4"/>
  <c r="E4770" i="4"/>
  <c r="E91" i="4"/>
  <c r="E3034" i="4"/>
  <c r="E1619" i="4"/>
  <c r="E773" i="4"/>
  <c r="E3120" i="4"/>
  <c r="E6153" i="4"/>
  <c r="E6154" i="4"/>
  <c r="E6155" i="4"/>
  <c r="E6156" i="4"/>
  <c r="E6157" i="4"/>
  <c r="E6158" i="4"/>
  <c r="E6159" i="4"/>
  <c r="E6160" i="4"/>
  <c r="E6161" i="4"/>
  <c r="E244" i="4"/>
  <c r="E768" i="4"/>
  <c r="E828" i="4"/>
  <c r="E6165" i="4"/>
  <c r="E6166" i="4"/>
  <c r="E6167" i="4"/>
  <c r="E6168" i="4"/>
  <c r="E4800" i="4"/>
  <c r="E1328" i="4"/>
  <c r="E6171" i="4"/>
  <c r="E3163" i="4"/>
  <c r="E873" i="4"/>
  <c r="E6174" i="4"/>
  <c r="E7392" i="4"/>
  <c r="E1415" i="4"/>
  <c r="E1589" i="4"/>
  <c r="E801" i="4"/>
  <c r="E476" i="4"/>
  <c r="E6536" i="4"/>
  <c r="E6181" i="4"/>
  <c r="E6182" i="4"/>
  <c r="E6183" i="4"/>
  <c r="E6184" i="4"/>
  <c r="E6185" i="4"/>
  <c r="E1529" i="4"/>
  <c r="E2862" i="4"/>
  <c r="E6188" i="4"/>
  <c r="E6189" i="4"/>
  <c r="E5023" i="4"/>
  <c r="E3347" i="4"/>
  <c r="E7225" i="4"/>
  <c r="E6193" i="4"/>
  <c r="E110" i="4"/>
  <c r="E1711" i="4"/>
  <c r="E6196" i="4"/>
  <c r="E3119" i="4"/>
  <c r="E839" i="4"/>
  <c r="E1742" i="4"/>
  <c r="E1534" i="4"/>
  <c r="E6201" i="4"/>
  <c r="E5566" i="4"/>
  <c r="E2995" i="4"/>
  <c r="E1076" i="4"/>
  <c r="E833" i="4"/>
  <c r="E7839" i="4"/>
  <c r="E2789" i="4"/>
  <c r="E32" i="4"/>
  <c r="E4930" i="4"/>
  <c r="E6210" i="4"/>
  <c r="E8986" i="4"/>
  <c r="E94" i="4"/>
  <c r="E3909" i="4"/>
  <c r="E3349" i="4"/>
  <c r="E4954" i="4"/>
  <c r="E7350" i="4"/>
  <c r="E8491" i="4"/>
  <c r="E1677" i="4"/>
  <c r="E1040" i="4"/>
  <c r="E1679" i="4"/>
  <c r="E7351" i="4"/>
  <c r="E14730" i="4"/>
  <c r="E1923" i="4"/>
  <c r="E1442" i="4"/>
  <c r="E310" i="4"/>
  <c r="E12393" i="4"/>
  <c r="E6227" i="4"/>
  <c r="E6228" i="4"/>
  <c r="E4311" i="4"/>
  <c r="E653" i="4"/>
  <c r="E7358" i="4"/>
  <c r="E2732" i="4"/>
  <c r="E600" i="4"/>
  <c r="E251" i="4"/>
  <c r="E4598" i="4"/>
  <c r="E15420" i="4"/>
  <c r="E15437" i="4"/>
  <c r="E6238" i="4"/>
  <c r="E1774" i="4"/>
  <c r="E581" i="4"/>
  <c r="E1327" i="4"/>
  <c r="E1859" i="4"/>
  <c r="E4370" i="4"/>
  <c r="E4213" i="4"/>
  <c r="E5559" i="4"/>
  <c r="E4217" i="4"/>
  <c r="E4127" i="4"/>
  <c r="E3657" i="4"/>
  <c r="E2328" i="4"/>
  <c r="E3658" i="4"/>
  <c r="E1450" i="4"/>
  <c r="E4207" i="4"/>
  <c r="E5642" i="4"/>
  <c r="E7908" i="4"/>
  <c r="E1578" i="4"/>
  <c r="E2658" i="4"/>
  <c r="E3885" i="4"/>
  <c r="E5751" i="4"/>
  <c r="E6777" i="4"/>
  <c r="E4071" i="4"/>
  <c r="E7815" i="4"/>
  <c r="E4645" i="4"/>
  <c r="E6246" i="4"/>
  <c r="E4881" i="4"/>
  <c r="E7840" i="4"/>
  <c r="E4917" i="4"/>
  <c r="E8900" i="4"/>
  <c r="E15225" i="4"/>
  <c r="E12026" i="4"/>
  <c r="E10843" i="4"/>
  <c r="E10525" i="4"/>
  <c r="E8775" i="4"/>
  <c r="E12265" i="4"/>
  <c r="E11169" i="4"/>
  <c r="E7127" i="4"/>
  <c r="E7302" i="4"/>
  <c r="E11260" i="4"/>
  <c r="E10485" i="4"/>
  <c r="E6767" i="4"/>
  <c r="E8938" i="4"/>
  <c r="E12843" i="4"/>
  <c r="E14381" i="4"/>
  <c r="E13775" i="4"/>
  <c r="E4940" i="4"/>
  <c r="E10310" i="4"/>
  <c r="E14609" i="4"/>
  <c r="E6287" i="4"/>
  <c r="E12515" i="4"/>
  <c r="E10865" i="4"/>
  <c r="E8665" i="4"/>
  <c r="E14955" i="4"/>
  <c r="E15250" i="4"/>
  <c r="E14885" i="4"/>
  <c r="E12872" i="4"/>
  <c r="E8912" i="4"/>
  <c r="E6296" i="4"/>
  <c r="E6297" i="4"/>
  <c r="E6298" i="4"/>
  <c r="E6299" i="4"/>
  <c r="E6300" i="4"/>
  <c r="E6301" i="4"/>
  <c r="E5142" i="4"/>
  <c r="E68" i="4"/>
  <c r="E3391" i="4"/>
  <c r="E12868" i="4"/>
  <c r="E7030" i="4"/>
  <c r="E260" i="4"/>
  <c r="E11511" i="4"/>
  <c r="E13217" i="4"/>
  <c r="E691" i="4"/>
  <c r="E1530" i="4"/>
  <c r="E8034" i="4"/>
  <c r="E4416" i="4"/>
  <c r="E6314" i="4"/>
  <c r="E8090" i="4"/>
  <c r="E4417" i="4"/>
  <c r="E6317" i="4"/>
  <c r="E6318" i="4"/>
  <c r="E6319" i="4"/>
  <c r="E6809" i="4"/>
  <c r="E6321" i="4"/>
  <c r="E4418" i="4"/>
  <c r="E2345" i="4"/>
  <c r="E1603" i="4"/>
  <c r="E2754" i="4"/>
  <c r="E2349" i="4"/>
  <c r="E6327" i="4"/>
  <c r="E5498" i="4"/>
  <c r="E4425" i="4"/>
  <c r="E7268" i="4"/>
  <c r="E13126" i="4"/>
  <c r="E10471" i="4"/>
  <c r="E6333" i="4"/>
  <c r="E65" i="4"/>
  <c r="E3584" i="4"/>
  <c r="E2728" i="4"/>
  <c r="E5227" i="4"/>
  <c r="E5433" i="4"/>
  <c r="E7774" i="4"/>
  <c r="E7766" i="4"/>
  <c r="E2357" i="4"/>
  <c r="E4626" i="4"/>
  <c r="E6629" i="4"/>
  <c r="E4520" i="4"/>
  <c r="E9609" i="4"/>
  <c r="E8293" i="4"/>
  <c r="E12062" i="4"/>
  <c r="E10658" i="4"/>
  <c r="E10881" i="4"/>
  <c r="E3105" i="4"/>
  <c r="E14296" i="4"/>
  <c r="E12867" i="4"/>
  <c r="E10093" i="4"/>
  <c r="E10504" i="4"/>
  <c r="E11335" i="4"/>
  <c r="E8751" i="4"/>
  <c r="E11163" i="4"/>
  <c r="E12600" i="4"/>
  <c r="E15433" i="4"/>
  <c r="E15514" i="4"/>
  <c r="E6361" i="4"/>
  <c r="E6362" i="4"/>
  <c r="E6363" i="4"/>
  <c r="E6364" i="4"/>
  <c r="E7102" i="4"/>
  <c r="E1812" i="4"/>
  <c r="E11072" i="4"/>
  <c r="E6083" i="4"/>
  <c r="E8037" i="4"/>
  <c r="E6930" i="4"/>
  <c r="E8427" i="4"/>
  <c r="E8428" i="4"/>
  <c r="E6359" i="4"/>
  <c r="E8429" i="4"/>
  <c r="E13144" i="4"/>
  <c r="E12116" i="4"/>
  <c r="E8408" i="4"/>
  <c r="E3454" i="4"/>
  <c r="E2554" i="4"/>
  <c r="E7188" i="4"/>
  <c r="E6381" i="4"/>
  <c r="E13008" i="4"/>
  <c r="E6383" i="4"/>
  <c r="E6384" i="4"/>
  <c r="E6385" i="4"/>
  <c r="E6386" i="4"/>
  <c r="E4364" i="4"/>
  <c r="E5549" i="4"/>
  <c r="E2110" i="4"/>
  <c r="E4593" i="4"/>
  <c r="E4697" i="4"/>
  <c r="E7011" i="4"/>
  <c r="E8854" i="4"/>
  <c r="E9039" i="4"/>
  <c r="E10938" i="4"/>
  <c r="E4450" i="4"/>
  <c r="E4451" i="4"/>
  <c r="E12841" i="4"/>
  <c r="E8360" i="4"/>
  <c r="E6793" i="4"/>
  <c r="E13100" i="4"/>
  <c r="E15386" i="4"/>
  <c r="E6403" i="4"/>
  <c r="E6404" i="4"/>
  <c r="E6405" i="4"/>
  <c r="E6406" i="4"/>
  <c r="E6407" i="4"/>
  <c r="E6408" i="4"/>
  <c r="E6409" i="4"/>
  <c r="E6410" i="4"/>
  <c r="E6411" i="4"/>
  <c r="E3" i="4"/>
  <c r="E3234" i="4"/>
  <c r="E1494" i="4"/>
  <c r="E7355" i="4"/>
  <c r="E1446" i="4"/>
  <c r="E6417" i="4"/>
  <c r="E6367" i="4"/>
  <c r="E546" i="4"/>
  <c r="E5434" i="4"/>
  <c r="E7778" i="4"/>
  <c r="E2659" i="4"/>
  <c r="E7031" i="4"/>
  <c r="E2863" i="4"/>
  <c r="E6899" i="4"/>
  <c r="E8316" i="4"/>
  <c r="E12056" i="4"/>
  <c r="E4945" i="4"/>
  <c r="E9898" i="4"/>
  <c r="E4842" i="4"/>
  <c r="E15187" i="4"/>
  <c r="E11317" i="4"/>
  <c r="E6433" i="4"/>
  <c r="E6434" i="4"/>
  <c r="E6435" i="4"/>
  <c r="E6883" i="4"/>
  <c r="E1407" i="4"/>
  <c r="E2243" i="4"/>
  <c r="E3143" i="4"/>
  <c r="E6851" i="4"/>
  <c r="E6441" i="4"/>
  <c r="E697" i="4"/>
  <c r="E380" i="4"/>
  <c r="E840" i="4"/>
  <c r="E1692" i="4"/>
  <c r="E5009" i="4"/>
  <c r="E6309" i="4"/>
  <c r="E684" i="4"/>
  <c r="E497" i="4"/>
  <c r="E426" i="4"/>
  <c r="E834" i="4"/>
  <c r="E4782" i="4"/>
  <c r="E10926" i="4"/>
  <c r="E4126" i="4"/>
  <c r="E4786" i="4"/>
  <c r="E11408" i="4"/>
  <c r="E6457" i="4"/>
  <c r="E5193" i="4"/>
  <c r="E1413" i="4"/>
  <c r="E6163" i="4"/>
  <c r="E4411" i="4"/>
  <c r="E11547" i="4"/>
  <c r="E50" i="4"/>
  <c r="E15109" i="4"/>
  <c r="E1752" i="4"/>
  <c r="E1637" i="4"/>
  <c r="E15618" i="4"/>
  <c r="E8244" i="4"/>
  <c r="E5004" i="4"/>
  <c r="E6470" i="4"/>
  <c r="E734" i="4"/>
  <c r="E5328" i="4"/>
  <c r="E711" i="4"/>
  <c r="E7528" i="4"/>
  <c r="E331" i="4"/>
  <c r="E2235" i="4"/>
  <c r="E1841" i="4"/>
  <c r="E4832" i="4"/>
  <c r="E9405" i="4"/>
  <c r="E7057" i="4"/>
  <c r="E2908" i="4"/>
  <c r="E7212" i="4"/>
  <c r="E6483" i="4"/>
  <c r="E6484" i="4"/>
  <c r="E204" i="4"/>
  <c r="E1797" i="4"/>
  <c r="E3493" i="4"/>
  <c r="E2007" i="4"/>
  <c r="E1273" i="4"/>
  <c r="E1411" i="4"/>
  <c r="E2487" i="4"/>
  <c r="E5359" i="4"/>
  <c r="E3842" i="4"/>
  <c r="E3959" i="4"/>
  <c r="E2334" i="4"/>
  <c r="E4550" i="4"/>
  <c r="E7845" i="4"/>
  <c r="E6909" i="4"/>
  <c r="E6975" i="4"/>
  <c r="E4473" i="4"/>
  <c r="E8308" i="4"/>
  <c r="E10475" i="4"/>
  <c r="E8755" i="4"/>
  <c r="E10314" i="4"/>
  <c r="E8710" i="4"/>
  <c r="E13063" i="4"/>
  <c r="E14876" i="4"/>
  <c r="E15438" i="4"/>
  <c r="E15318" i="4"/>
  <c r="E15086" i="4"/>
  <c r="E12997" i="4"/>
  <c r="E6512" i="4"/>
  <c r="E9175" i="4"/>
  <c r="E6514" i="4"/>
  <c r="E6515" i="4"/>
  <c r="E6516" i="4"/>
  <c r="E15415" i="4"/>
  <c r="E6518" i="4"/>
  <c r="E6519" i="4"/>
  <c r="E6520" i="4"/>
  <c r="E6521" i="4"/>
  <c r="E6522" i="4"/>
  <c r="E6523" i="4"/>
  <c r="E6310" i="4"/>
  <c r="E7567" i="4"/>
  <c r="E5881" i="4"/>
  <c r="E10006" i="4"/>
  <c r="E126" i="4"/>
  <c r="E6928" i="4"/>
  <c r="E3247" i="4"/>
  <c r="E7372" i="4"/>
  <c r="E12340" i="4"/>
  <c r="E1632" i="4"/>
  <c r="E6292" i="4"/>
  <c r="E8430" i="4"/>
  <c r="E6399" i="4"/>
  <c r="E6537" i="4"/>
  <c r="E656" i="4"/>
  <c r="E6539" i="4"/>
  <c r="E3429" i="4"/>
  <c r="E4352" i="4"/>
  <c r="E7226" i="4"/>
  <c r="E6543" i="4"/>
  <c r="E5625" i="4"/>
  <c r="E6651" i="4"/>
  <c r="E8340" i="4"/>
  <c r="E9598" i="4"/>
  <c r="E8855" i="4"/>
  <c r="E6549" i="4"/>
  <c r="E15609" i="4"/>
  <c r="E15467" i="4"/>
  <c r="E6552" i="4"/>
  <c r="E6553" i="4"/>
  <c r="E6554" i="4"/>
  <c r="E6555" i="4"/>
  <c r="E6556" i="4"/>
  <c r="E6557" i="4"/>
  <c r="E6558" i="4"/>
  <c r="E9031" i="4"/>
  <c r="E2301" i="4"/>
  <c r="E2958" i="4"/>
  <c r="E6639" i="4"/>
  <c r="E11351" i="4"/>
  <c r="E3784" i="4"/>
  <c r="E10858" i="4"/>
  <c r="E3224" i="4"/>
  <c r="E3190" i="4"/>
  <c r="E5603" i="4"/>
  <c r="E2320" i="4"/>
  <c r="E6570" i="4"/>
  <c r="E6571" i="4"/>
  <c r="E1938" i="4"/>
  <c r="E1071" i="4"/>
  <c r="E1271" i="4"/>
  <c r="E502" i="4"/>
  <c r="E6438" i="4"/>
  <c r="E4632" i="4"/>
  <c r="E7185" i="4"/>
  <c r="E7074" i="4"/>
  <c r="E7100" i="4"/>
  <c r="E9026" i="4"/>
  <c r="E14260" i="4"/>
  <c r="E6583" i="4"/>
  <c r="E6584" i="4"/>
  <c r="E6585" i="4"/>
  <c r="E6586" i="4"/>
  <c r="E6587" i="4"/>
  <c r="E3387" i="4"/>
  <c r="E5811" i="4"/>
  <c r="E8157" i="4"/>
  <c r="E6732" i="4"/>
  <c r="E6592" i="4"/>
  <c r="E11449" i="4"/>
  <c r="E4759" i="4"/>
  <c r="E1575" i="4"/>
  <c r="E4831" i="4"/>
  <c r="E11596" i="4"/>
  <c r="E9177" i="4"/>
  <c r="E786" i="4"/>
  <c r="E3440" i="4"/>
  <c r="E4620" i="4"/>
  <c r="E6602" i="4"/>
  <c r="E6603" i="4"/>
  <c r="E10197" i="4"/>
  <c r="E1408" i="4"/>
  <c r="E7111" i="4"/>
  <c r="E1435" i="4"/>
  <c r="E6608" i="4"/>
  <c r="E14622" i="4"/>
  <c r="E4553" i="4"/>
  <c r="E674" i="4"/>
  <c r="E659" i="4"/>
  <c r="E618" i="4"/>
  <c r="E12791" i="4"/>
  <c r="E3228" i="4"/>
  <c r="E10262" i="4"/>
  <c r="E2521" i="4"/>
  <c r="E4924" i="4"/>
  <c r="E6807" i="4"/>
  <c r="E6186" i="4"/>
  <c r="E15366" i="4"/>
  <c r="E8702" i="4"/>
  <c r="E9025" i="4"/>
  <c r="E15197" i="4"/>
  <c r="E6625" i="4"/>
  <c r="E14278" i="4"/>
  <c r="E354" i="4"/>
  <c r="E4324" i="4"/>
  <c r="E5439" i="4"/>
  <c r="E4312" i="4"/>
  <c r="E4316" i="4"/>
  <c r="E1238" i="4"/>
  <c r="E2111" i="4"/>
  <c r="E2106" i="4"/>
  <c r="E1500" i="4"/>
  <c r="E2815" i="4"/>
  <c r="E6548" i="4"/>
  <c r="E4563" i="4"/>
  <c r="E6245" i="4"/>
  <c r="E4072" i="4"/>
  <c r="E4452" i="4"/>
  <c r="E4772" i="4"/>
  <c r="E6803" i="4"/>
  <c r="E9833" i="4"/>
  <c r="E9834" i="4"/>
  <c r="E8827" i="4"/>
  <c r="E8859" i="4"/>
  <c r="E10097" i="4"/>
  <c r="E8697" i="4"/>
  <c r="E7334" i="4"/>
  <c r="E10273" i="4"/>
  <c r="E8884" i="4"/>
  <c r="E12753" i="4"/>
  <c r="E3266" i="4"/>
  <c r="E14656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7093" i="4"/>
  <c r="E1143" i="4"/>
  <c r="E6424" i="4"/>
  <c r="E286" i="4"/>
  <c r="E7316" i="4"/>
  <c r="E12487" i="4"/>
  <c r="E858" i="4"/>
  <c r="E11577" i="4"/>
  <c r="E488" i="4"/>
  <c r="E1638" i="4"/>
  <c r="E6912" i="4"/>
  <c r="E7291" i="4"/>
  <c r="E4978" i="4"/>
  <c r="E6687" i="4"/>
  <c r="E12485" i="4"/>
  <c r="E101" i="4"/>
  <c r="E6690" i="4"/>
  <c r="E428" i="4"/>
  <c r="E6692" i="4"/>
  <c r="E15230" i="4"/>
  <c r="E1137" i="4"/>
  <c r="E4136" i="4"/>
  <c r="E4612" i="4"/>
  <c r="E10840" i="4"/>
  <c r="E10847" i="4"/>
  <c r="E7260" i="4"/>
  <c r="E10978" i="4"/>
  <c r="E13064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2391" i="4"/>
  <c r="E13114" i="4"/>
  <c r="E6728" i="4"/>
  <c r="E14865" i="4"/>
  <c r="E6730" i="4"/>
  <c r="E6731" i="4"/>
  <c r="E12332" i="4"/>
  <c r="E6733" i="4"/>
  <c r="E6734" i="4"/>
  <c r="E6735" i="4"/>
  <c r="E6736" i="4"/>
  <c r="E7390" i="4"/>
  <c r="E6738" i="4"/>
  <c r="E6739" i="4"/>
  <c r="E6740" i="4"/>
  <c r="E6741" i="4"/>
  <c r="E6742" i="4"/>
  <c r="E6743" i="4"/>
  <c r="E6744" i="4"/>
  <c r="E1307" i="4"/>
  <c r="E6746" i="4"/>
  <c r="E15478" i="4"/>
  <c r="E2778" i="4"/>
  <c r="E7209" i="4"/>
  <c r="E2335" i="4"/>
  <c r="E6751" i="4"/>
  <c r="E850" i="4"/>
  <c r="E6753" i="4"/>
  <c r="E4125" i="4"/>
  <c r="E4443" i="4"/>
  <c r="E4675" i="4"/>
  <c r="E6757" i="4"/>
  <c r="E2416" i="4"/>
  <c r="E6759" i="4"/>
  <c r="E6760" i="4"/>
  <c r="E6761" i="4"/>
  <c r="E4946" i="4"/>
  <c r="E4671" i="4"/>
  <c r="E8678" i="4"/>
  <c r="E10344" i="4"/>
  <c r="E6766" i="4"/>
  <c r="E4383" i="4"/>
  <c r="E7203" i="4"/>
  <c r="E6769" i="4"/>
  <c r="E6770" i="4"/>
  <c r="E11976" i="4"/>
  <c r="E6772" i="4"/>
  <c r="E6773" i="4"/>
  <c r="E6774" i="4"/>
  <c r="E876" i="4"/>
  <c r="E4611" i="4"/>
  <c r="E8364" i="4"/>
  <c r="E14633" i="4"/>
  <c r="E1913" i="4"/>
  <c r="E1616" i="4"/>
  <c r="E7051" i="4"/>
  <c r="E10767" i="4"/>
  <c r="E15490" i="4"/>
  <c r="E725" i="4"/>
  <c r="E4795" i="4"/>
  <c r="E7160" i="4"/>
  <c r="E3146" i="4"/>
  <c r="E6788" i="4"/>
  <c r="E13102" i="4"/>
  <c r="E2960" i="4"/>
  <c r="E1826" i="4"/>
  <c r="E6792" i="4"/>
  <c r="E11009" i="4"/>
  <c r="E6597" i="4"/>
  <c r="E7760" i="4"/>
  <c r="E3356" i="4"/>
  <c r="E6797" i="4"/>
  <c r="E3027" i="4"/>
  <c r="E3029" i="4"/>
  <c r="E2024" i="4"/>
  <c r="E2389" i="4"/>
  <c r="E6224" i="4"/>
  <c r="E15612" i="4"/>
  <c r="E1365" i="4"/>
  <c r="E2599" i="4"/>
  <c r="E1296" i="4"/>
  <c r="E1405" i="4"/>
  <c r="E6808" i="4"/>
  <c r="E14705" i="4"/>
  <c r="E6627" i="4"/>
  <c r="E6811" i="4"/>
  <c r="E14545" i="4"/>
  <c r="E6813" i="4"/>
  <c r="E6814" i="4"/>
  <c r="E6815" i="4"/>
  <c r="E6374" i="4"/>
  <c r="E10581" i="4"/>
  <c r="E6818" i="4"/>
  <c r="E4815" i="4"/>
  <c r="E127" i="4"/>
  <c r="E15360" i="4"/>
  <c r="E4423" i="4"/>
  <c r="E6823" i="4"/>
  <c r="E6824" i="4"/>
  <c r="E6825" i="4"/>
  <c r="E6826" i="4"/>
  <c r="E6827" i="4"/>
  <c r="E6828" i="4"/>
  <c r="E6829" i="4"/>
  <c r="E10263" i="4"/>
  <c r="E10961" i="4"/>
  <c r="E3973" i="4"/>
  <c r="E87" i="4"/>
  <c r="E9020" i="4"/>
  <c r="E1130" i="4"/>
  <c r="E2777" i="4"/>
  <c r="E6810" i="4"/>
  <c r="E6906" i="4"/>
  <c r="E995" i="4"/>
  <c r="E6840" i="4"/>
  <c r="E6841" i="4"/>
  <c r="E3132" i="4"/>
  <c r="E6843" i="4"/>
  <c r="E6844" i="4"/>
  <c r="E6845" i="4"/>
  <c r="E6846" i="4"/>
  <c r="E1961" i="4"/>
  <c r="E543" i="4"/>
  <c r="E7270" i="4"/>
  <c r="E2559" i="4"/>
  <c r="E1019" i="4"/>
  <c r="E2184" i="4"/>
  <c r="E4374" i="4"/>
  <c r="E11355" i="4"/>
  <c r="E15080" i="4"/>
  <c r="E10100" i="4"/>
  <c r="E1433" i="4"/>
  <c r="E2340" i="4"/>
  <c r="E605" i="4"/>
  <c r="E6860" i="4"/>
  <c r="E4466" i="4"/>
  <c r="E1082" i="4"/>
  <c r="E3439" i="4"/>
  <c r="E6631" i="4"/>
  <c r="E1962" i="4"/>
  <c r="E11308" i="4"/>
  <c r="E6867" i="4"/>
  <c r="E10892" i="4"/>
  <c r="E9037" i="4"/>
  <c r="E6870" i="4"/>
  <c r="E11058" i="4"/>
  <c r="E14121" i="4"/>
  <c r="E6873" i="4"/>
  <c r="E6874" i="4"/>
  <c r="E10500" i="4"/>
  <c r="E6876" i="4"/>
  <c r="E10974" i="4"/>
  <c r="E14927" i="4"/>
  <c r="E6923" i="4"/>
  <c r="E6092" i="4"/>
  <c r="E4535" i="4"/>
  <c r="E6882" i="4"/>
  <c r="E9002" i="4"/>
  <c r="E6884" i="4"/>
  <c r="E2055" i="4"/>
  <c r="E1022" i="4"/>
  <c r="E4405" i="4"/>
  <c r="E11451" i="4"/>
  <c r="E10873" i="4"/>
  <c r="E9351" i="4"/>
  <c r="E6891" i="4"/>
  <c r="E11023" i="4"/>
  <c r="E7331" i="4"/>
  <c r="E6894" i="4"/>
  <c r="E6895" i="4"/>
  <c r="E130" i="4"/>
  <c r="E6429" i="4"/>
  <c r="E6898" i="4"/>
  <c r="E2413" i="4"/>
  <c r="E6900" i="4"/>
  <c r="E2468" i="4"/>
  <c r="E6902" i="4"/>
  <c r="E6903" i="4"/>
  <c r="E15552" i="4"/>
  <c r="E11220" i="4"/>
  <c r="E5864" i="4"/>
  <c r="E6907" i="4"/>
  <c r="E9340" i="4"/>
  <c r="E3004" i="4"/>
  <c r="E12780" i="4"/>
  <c r="E6911" i="4"/>
  <c r="E6562" i="4"/>
  <c r="E6047" i="4"/>
  <c r="E10476" i="4"/>
  <c r="E6915" i="4"/>
  <c r="E6916" i="4"/>
  <c r="E6917" i="4"/>
  <c r="E6918" i="4"/>
  <c r="E8109" i="4"/>
  <c r="E8913" i="4"/>
  <c r="E154" i="4"/>
  <c r="E771" i="4"/>
  <c r="E7551" i="4"/>
  <c r="E6568" i="4"/>
  <c r="E563" i="4"/>
  <c r="E11399" i="4"/>
  <c r="E845" i="4"/>
  <c r="E866" i="4"/>
  <c r="E11025" i="4"/>
  <c r="E53" i="4"/>
  <c r="E2998" i="4"/>
  <c r="E9135" i="4"/>
  <c r="E12015" i="4"/>
  <c r="E6934" i="4"/>
  <c r="E6935" i="4"/>
  <c r="E1234" i="4"/>
  <c r="E864" i="4"/>
  <c r="E10055" i="4"/>
  <c r="E6939" i="4"/>
  <c r="E8840" i="4"/>
  <c r="E6941" i="4"/>
  <c r="E6942" i="4"/>
  <c r="E6943" i="4"/>
  <c r="E4576" i="4"/>
  <c r="E262" i="4"/>
  <c r="E6946" i="4"/>
  <c r="E6947" i="4"/>
  <c r="E14554" i="4"/>
  <c r="E5317" i="4"/>
  <c r="E10814" i="4"/>
  <c r="E3617" i="4"/>
  <c r="E4992" i="4"/>
  <c r="E4654" i="4"/>
  <c r="E6954" i="4"/>
  <c r="E10815" i="4"/>
  <c r="E10768" i="4"/>
  <c r="E6082" i="4"/>
  <c r="E8841" i="4"/>
  <c r="E6959" i="4"/>
  <c r="E13219" i="4"/>
  <c r="E860" i="4"/>
  <c r="E6800" i="4"/>
  <c r="E678" i="4"/>
  <c r="E6964" i="4"/>
  <c r="E6965" i="4"/>
  <c r="E1691" i="4"/>
  <c r="E4503" i="4"/>
  <c r="E6968" i="4"/>
  <c r="E2074" i="4"/>
  <c r="E6970" i="4"/>
  <c r="E6616" i="4"/>
  <c r="E6950" i="4"/>
  <c r="E3244" i="4"/>
  <c r="E8150" i="4"/>
  <c r="E2101" i="4"/>
  <c r="E7008" i="4"/>
  <c r="E6641" i="4"/>
  <c r="E9105" i="4"/>
  <c r="E9019" i="4"/>
  <c r="E6980" i="4"/>
  <c r="E6981" i="4"/>
  <c r="E8318" i="4"/>
  <c r="E2797" i="4"/>
  <c r="E6425" i="4"/>
  <c r="E6985" i="4"/>
  <c r="E10441" i="4"/>
  <c r="E6561" i="4"/>
  <c r="E6988" i="4"/>
  <c r="E835" i="4"/>
  <c r="E6139" i="4"/>
  <c r="E12509" i="4"/>
  <c r="E8185" i="4"/>
  <c r="E6236" i="4"/>
  <c r="E7244" i="4"/>
  <c r="E10837" i="4"/>
  <c r="E6996" i="4"/>
  <c r="E6997" i="4"/>
  <c r="E6998" i="4"/>
  <c r="E9132" i="4"/>
  <c r="E7000" i="4"/>
  <c r="E7001" i="4"/>
  <c r="E7002" i="4"/>
  <c r="E7003" i="4"/>
  <c r="E4457" i="4"/>
  <c r="E11339" i="4"/>
  <c r="E7359" i="4"/>
  <c r="E3199" i="4"/>
  <c r="E3323" i="4"/>
  <c r="E3263" i="4"/>
  <c r="E9067" i="4"/>
  <c r="E11537" i="4"/>
  <c r="E7342" i="4"/>
  <c r="E15288" i="4"/>
  <c r="E3879" i="4"/>
  <c r="E3134" i="4"/>
  <c r="E11584" i="4"/>
  <c r="E4544" i="4"/>
  <c r="E7018" i="4"/>
  <c r="E7019" i="4"/>
  <c r="E3290" i="4"/>
  <c r="E7343" i="4"/>
  <c r="E7022" i="4"/>
  <c r="E1531" i="4"/>
  <c r="E7024" i="4"/>
  <c r="E15315" i="4"/>
  <c r="E9005" i="4"/>
  <c r="E14127" i="4"/>
  <c r="E14129" i="4"/>
  <c r="E4567" i="4"/>
  <c r="E2462" i="4"/>
  <c r="E1591" i="4"/>
  <c r="E7639" i="4"/>
  <c r="E11383" i="4"/>
  <c r="E8873" i="4"/>
  <c r="E7035" i="4"/>
  <c r="E7036" i="4"/>
  <c r="E271" i="4"/>
  <c r="E15390" i="4"/>
  <c r="E15443" i="4"/>
  <c r="E10123" i="4"/>
  <c r="E5" i="4"/>
  <c r="E11433" i="4"/>
  <c r="E298" i="4"/>
  <c r="E5230" i="4"/>
  <c r="E7045" i="4"/>
  <c r="E7046" i="4"/>
  <c r="E7047" i="4"/>
  <c r="E4928" i="4"/>
  <c r="E11509" i="4"/>
  <c r="E8174" i="4"/>
  <c r="E4667" i="4"/>
  <c r="E12812" i="4"/>
  <c r="E4594" i="4"/>
  <c r="E7054" i="4"/>
  <c r="E549" i="4"/>
  <c r="E4505" i="4"/>
  <c r="E12549" i="4"/>
  <c r="E7058" i="4"/>
  <c r="E4932" i="4"/>
  <c r="E8646" i="4"/>
  <c r="E7061" i="4"/>
  <c r="E7062" i="4"/>
  <c r="E7063" i="4"/>
  <c r="E705" i="4"/>
  <c r="E218" i="4"/>
  <c r="E235" i="4"/>
  <c r="E7067" i="4"/>
  <c r="E7068" i="4"/>
  <c r="E7069" i="4"/>
  <c r="E7070" i="4"/>
  <c r="E7071" i="4"/>
  <c r="E4677" i="4"/>
  <c r="E14382" i="4"/>
  <c r="E7635" i="4"/>
  <c r="E7075" i="4"/>
  <c r="E7076" i="4"/>
  <c r="E1646" i="4"/>
  <c r="E7078" i="4"/>
  <c r="E7079" i="4"/>
  <c r="E4747" i="4"/>
  <c r="E11551" i="4"/>
  <c r="E13208" i="4"/>
  <c r="E11502" i="4"/>
  <c r="E6940" i="4"/>
  <c r="E7150" i="4"/>
  <c r="E7177" i="4"/>
  <c r="E6030" i="4"/>
  <c r="E7088" i="4"/>
  <c r="E13007" i="4"/>
  <c r="E7090" i="4"/>
  <c r="E3830" i="4"/>
  <c r="E3903" i="4"/>
  <c r="E8221" i="4"/>
  <c r="E38" i="4"/>
  <c r="E8303" i="4"/>
  <c r="E1756" i="4"/>
  <c r="E15000" i="4"/>
  <c r="E7098" i="4"/>
  <c r="E117" i="4"/>
  <c r="E4545" i="4"/>
  <c r="E2339" i="4"/>
  <c r="E2793" i="4"/>
  <c r="E7103" i="4"/>
  <c r="E2383" i="4"/>
  <c r="E2229" i="4"/>
  <c r="E11532" i="4"/>
  <c r="E12520" i="4"/>
  <c r="E6472" i="4"/>
  <c r="E9553" i="4"/>
  <c r="E6681" i="4"/>
  <c r="E9777" i="4"/>
  <c r="E7112" i="4"/>
  <c r="E6701" i="4"/>
  <c r="E6588" i="4"/>
  <c r="E7034" i="4"/>
  <c r="E11538" i="4"/>
  <c r="E7117" i="4"/>
  <c r="E7118" i="4"/>
  <c r="E10345" i="4"/>
  <c r="E3974" i="4"/>
  <c r="E7121" i="4"/>
  <c r="E7122" i="4"/>
  <c r="E7123" i="4"/>
  <c r="E10666" i="4"/>
  <c r="E12431" i="4"/>
  <c r="E15482" i="4"/>
  <c r="E8726" i="4"/>
  <c r="E6647" i="4"/>
  <c r="E7129" i="4"/>
  <c r="E7968" i="4"/>
  <c r="E1630" i="4"/>
  <c r="E3314" i="4"/>
  <c r="E1631" i="4"/>
  <c r="E8255" i="4"/>
  <c r="E7135" i="4"/>
  <c r="E7136" i="4"/>
  <c r="E7137" i="4"/>
  <c r="E14844" i="4"/>
  <c r="E6951" i="4"/>
  <c r="E7328" i="4"/>
  <c r="E1255" i="4"/>
  <c r="E7142" i="4"/>
  <c r="E7143" i="4"/>
  <c r="E7144" i="4"/>
  <c r="E150" i="4"/>
  <c r="E7146" i="4"/>
  <c r="E2154" i="4"/>
  <c r="E10070" i="4"/>
  <c r="E10999" i="4"/>
  <c r="E867" i="4"/>
  <c r="E4956" i="4"/>
  <c r="E7356" i="4"/>
  <c r="E4934" i="4"/>
  <c r="E7154" i="4"/>
  <c r="E7155" i="4"/>
  <c r="E564" i="4"/>
  <c r="E12394" i="4"/>
  <c r="E10198" i="4"/>
  <c r="E11243" i="4"/>
  <c r="E8989" i="4"/>
  <c r="E7161" i="4"/>
  <c r="E6325" i="4"/>
  <c r="E12792" i="4"/>
  <c r="E9140" i="4"/>
  <c r="E7165" i="4"/>
  <c r="E2197" i="4"/>
  <c r="E9514" i="4"/>
  <c r="E3446" i="4"/>
  <c r="E7169" i="4"/>
  <c r="E10672" i="4"/>
  <c r="E7171" i="4"/>
  <c r="E11607" i="4"/>
  <c r="E7173" i="4"/>
  <c r="E15270" i="4"/>
  <c r="E7175" i="4"/>
  <c r="E7176" i="4"/>
  <c r="E15012" i="4"/>
  <c r="E6533" i="4"/>
  <c r="E7179" i="4"/>
  <c r="E6187" i="4"/>
  <c r="E5660" i="4"/>
  <c r="E9770" i="4"/>
  <c r="E2069" i="4"/>
  <c r="E15516" i="4"/>
  <c r="E14862" i="4"/>
  <c r="E3906" i="4"/>
  <c r="E7187" i="4"/>
  <c r="E13240" i="4"/>
  <c r="E11561" i="4"/>
  <c r="E7190" i="4"/>
  <c r="E5220" i="4"/>
  <c r="E7192" i="4"/>
  <c r="E4989" i="4"/>
  <c r="E4774" i="4"/>
  <c r="E11440" i="4"/>
  <c r="E7196" i="4"/>
  <c r="E7197" i="4"/>
  <c r="E7198" i="4"/>
  <c r="E7199" i="4"/>
  <c r="E8166" i="4"/>
  <c r="E6821" i="4"/>
  <c r="E13230" i="4"/>
  <c r="E15265" i="4"/>
  <c r="E10960" i="4"/>
  <c r="E7205" i="4"/>
  <c r="E7206" i="4"/>
  <c r="E7207" i="4"/>
  <c r="E13155" i="4"/>
  <c r="E15199" i="4"/>
  <c r="E7210" i="4"/>
  <c r="E7211" i="4"/>
  <c r="E1579" i="4"/>
  <c r="E7213" i="4"/>
  <c r="E10928" i="4"/>
  <c r="E6084" i="4"/>
  <c r="E4046" i="4"/>
  <c r="E5493" i="4"/>
  <c r="E4580" i="4"/>
  <c r="E10047" i="4"/>
  <c r="E7220" i="4"/>
  <c r="E7221" i="4"/>
  <c r="E12298" i="4"/>
  <c r="E8028" i="4"/>
  <c r="E8029" i="4"/>
  <c r="E10113" i="4"/>
  <c r="E7300" i="4"/>
  <c r="E793" i="4"/>
  <c r="E7228" i="4"/>
  <c r="E15585" i="4"/>
  <c r="E7230" i="4"/>
  <c r="E7231" i="4"/>
  <c r="E2976" i="4"/>
  <c r="E7233" i="4"/>
  <c r="E12368" i="4"/>
  <c r="E7235" i="4"/>
  <c r="E4254" i="4"/>
  <c r="E7237" i="4"/>
  <c r="E7238" i="4"/>
  <c r="E7239" i="4"/>
  <c r="E15592" i="4"/>
  <c r="E1315" i="4"/>
  <c r="E12095" i="4"/>
  <c r="E2813" i="4"/>
  <c r="E4570" i="4"/>
  <c r="E2926" i="4"/>
  <c r="E12450" i="4"/>
  <c r="E7247" i="4"/>
  <c r="E7248" i="4"/>
  <c r="E7249" i="4"/>
  <c r="E7250" i="4"/>
  <c r="E4975" i="4"/>
  <c r="E7252" i="4"/>
  <c r="E10072" i="4"/>
  <c r="E7254" i="4"/>
  <c r="E10065" i="4"/>
  <c r="E5565" i="4"/>
  <c r="E7257" i="4"/>
  <c r="E899" i="4"/>
  <c r="E7259" i="4"/>
  <c r="E4391" i="4"/>
  <c r="E7261" i="4"/>
  <c r="E8892" i="4"/>
  <c r="E11571" i="4"/>
  <c r="E7264" i="4"/>
  <c r="E7265" i="4"/>
  <c r="E636" i="4"/>
  <c r="E7267" i="4"/>
  <c r="E5983" i="4"/>
  <c r="E7269" i="4"/>
  <c r="E10389" i="4"/>
  <c r="E7271" i="4"/>
  <c r="E4372" i="4"/>
  <c r="E2994" i="4"/>
  <c r="E14766" i="4"/>
  <c r="E4953" i="4"/>
  <c r="E12156" i="4"/>
  <c r="E1475" i="4"/>
  <c r="E4380" i="4"/>
  <c r="E3558" i="4"/>
  <c r="E7280" i="4"/>
  <c r="E7281" i="4"/>
  <c r="E8455" i="4"/>
  <c r="E3390" i="4"/>
  <c r="E7892" i="4"/>
  <c r="E7813" i="4"/>
  <c r="E7934" i="4"/>
  <c r="E8539" i="4"/>
  <c r="E7288" i="4"/>
  <c r="E7289" i="4"/>
  <c r="E7290" i="4"/>
  <c r="E12864" i="4"/>
  <c r="E11580" i="4"/>
  <c r="E4951" i="4"/>
  <c r="E3875" i="4"/>
  <c r="E1611" i="4"/>
  <c r="E3156" i="4"/>
  <c r="E1622" i="4"/>
  <c r="E9152" i="4"/>
  <c r="E2384" i="4"/>
  <c r="E15471" i="4"/>
  <c r="E1758" i="4"/>
  <c r="E1409" i="4"/>
  <c r="E12395" i="4"/>
  <c r="E7304" i="4"/>
  <c r="E9495" i="4"/>
  <c r="E2887" i="4"/>
  <c r="E2889" i="4"/>
  <c r="E1456" i="4"/>
  <c r="E277" i="4"/>
  <c r="E2779" i="4"/>
  <c r="E7311" i="4"/>
  <c r="E10941" i="4"/>
  <c r="E2494" i="4"/>
  <c r="E749" i="4"/>
  <c r="E7315" i="4"/>
  <c r="E726" i="4"/>
  <c r="E1731" i="4"/>
  <c r="E12345" i="4"/>
  <c r="E15628" i="4"/>
  <c r="E7320" i="4"/>
  <c r="E13038" i="4"/>
  <c r="E10784" i="4"/>
  <c r="E4470" i="4"/>
  <c r="E7324" i="4"/>
  <c r="E14745" i="4"/>
  <c r="E9167" i="4"/>
  <c r="E7327" i="4"/>
  <c r="E1639" i="4"/>
  <c r="E1190" i="4"/>
  <c r="E1900" i="4"/>
  <c r="E459" i="4"/>
  <c r="E1018" i="4"/>
  <c r="E8557" i="4"/>
  <c r="E15034" i="4"/>
  <c r="E7335" i="4"/>
  <c r="E12188" i="4"/>
  <c r="E3635" i="4"/>
  <c r="E7338" i="4"/>
  <c r="E6749" i="4"/>
  <c r="E3754" i="4"/>
  <c r="E14929" i="4"/>
  <c r="E6478" i="4"/>
  <c r="E4446" i="4"/>
  <c r="E1277" i="4"/>
  <c r="E15254" i="4"/>
  <c r="E7346" i="4"/>
  <c r="E7347" i="4"/>
  <c r="E7348" i="4"/>
  <c r="E3823" i="4"/>
  <c r="E6852" i="4"/>
  <c r="E5164" i="4"/>
  <c r="E7352" i="4"/>
  <c r="E7353" i="4"/>
  <c r="E7354" i="4"/>
  <c r="E4871" i="4"/>
  <c r="E4569" i="4"/>
  <c r="E8550" i="4"/>
  <c r="E1905" i="4"/>
  <c r="E12832" i="4"/>
  <c r="E6324" i="4"/>
  <c r="E10640" i="4"/>
  <c r="E6466" i="4"/>
  <c r="E5942" i="4"/>
  <c r="E12582" i="4"/>
  <c r="E7365" i="4"/>
  <c r="E14623" i="4"/>
  <c r="E1645" i="4"/>
  <c r="E3436" i="4"/>
  <c r="E7369" i="4"/>
  <c r="E9498" i="4"/>
  <c r="E11320" i="4"/>
  <c r="E910" i="4"/>
  <c r="E607" i="4"/>
  <c r="E14416" i="4"/>
  <c r="E7375" i="4"/>
  <c r="E2122" i="4"/>
  <c r="E1792" i="4"/>
  <c r="E7707" i="4"/>
  <c r="E416" i="4"/>
  <c r="E9365" i="4"/>
  <c r="E14374" i="4"/>
  <c r="E5514" i="4"/>
  <c r="E8572" i="4"/>
  <c r="E5291" i="4"/>
  <c r="E15296" i="4"/>
  <c r="E12990" i="4"/>
  <c r="E9627" i="4"/>
  <c r="E11255" i="4"/>
  <c r="E1497" i="4"/>
  <c r="E727" i="4"/>
  <c r="E15447" i="4"/>
  <c r="E7992" i="4"/>
  <c r="E14467" i="4"/>
  <c r="E13997" i="4"/>
  <c r="E3200" i="4"/>
  <c r="E623" i="4"/>
  <c r="E7397" i="4"/>
  <c r="E15431" i="4"/>
  <c r="E8836" i="4"/>
  <c r="E7400" i="4"/>
  <c r="E7401" i="4"/>
  <c r="E15255" i="4"/>
  <c r="E4691" i="4"/>
  <c r="E4862" i="4"/>
  <c r="E7777" i="4"/>
  <c r="E8164" i="4"/>
  <c r="E15217" i="4"/>
  <c r="E15629" i="4"/>
  <c r="E7409" i="4"/>
  <c r="E7410" i="4"/>
  <c r="E7411" i="4"/>
  <c r="E7412" i="4"/>
  <c r="E3794" i="4"/>
  <c r="E10850" i="4"/>
  <c r="E3839" i="4"/>
  <c r="E1165" i="4"/>
  <c r="E7417" i="4"/>
  <c r="E7418" i="4"/>
  <c r="E7419" i="4"/>
  <c r="E8810" i="4"/>
  <c r="E9825" i="4"/>
  <c r="E13214" i="4"/>
  <c r="E7423" i="4"/>
  <c r="E7424" i="4"/>
  <c r="E4365" i="4"/>
  <c r="E7166" i="4"/>
  <c r="E1993" i="4"/>
  <c r="E12988" i="4"/>
  <c r="E166" i="4"/>
  <c r="E8625" i="4"/>
  <c r="E4483" i="4"/>
  <c r="E7710" i="4"/>
  <c r="E336" i="4"/>
  <c r="E1028" i="4"/>
  <c r="E10124" i="4"/>
  <c r="E6085" i="4"/>
  <c r="E15460" i="4"/>
  <c r="E7438" i="4"/>
  <c r="E7139" i="4"/>
  <c r="E7440" i="4"/>
  <c r="E6026" i="4"/>
  <c r="E7442" i="4"/>
  <c r="E15392" i="4"/>
  <c r="E7444" i="4"/>
  <c r="E7445" i="4"/>
  <c r="E6628" i="4"/>
  <c r="E8793" i="4"/>
  <c r="E7448" i="4"/>
  <c r="E4613" i="4"/>
  <c r="E3109" i="4"/>
  <c r="E2733" i="4"/>
  <c r="E7452" i="4"/>
  <c r="E7453" i="4"/>
  <c r="E7454" i="4"/>
  <c r="E13115" i="4"/>
  <c r="E7456" i="4"/>
  <c r="E7240" i="4"/>
  <c r="E3115" i="4"/>
  <c r="E2918" i="4"/>
  <c r="E2954" i="4"/>
  <c r="E188" i="4"/>
  <c r="E5019" i="4"/>
  <c r="E7463" i="4"/>
  <c r="E12999" i="4"/>
  <c r="E2552" i="4"/>
  <c r="E2523" i="4"/>
  <c r="E7730" i="4"/>
  <c r="E7468" i="4"/>
  <c r="E7469" i="4"/>
  <c r="E7470" i="4"/>
  <c r="E7471" i="4"/>
  <c r="E7472" i="4"/>
  <c r="E4937" i="4"/>
  <c r="E7474" i="4"/>
  <c r="E1389" i="4"/>
  <c r="E11586" i="4"/>
  <c r="E5031" i="4"/>
  <c r="E10315" i="4"/>
  <c r="E15436" i="4"/>
  <c r="E8674" i="4"/>
  <c r="E806" i="4"/>
  <c r="E7482" i="4"/>
  <c r="E7483" i="4"/>
  <c r="E7484" i="4"/>
  <c r="E4784" i="4"/>
  <c r="E11411" i="4"/>
  <c r="E7558" i="4"/>
  <c r="E7488" i="4"/>
  <c r="E7489" i="4"/>
  <c r="E7490" i="4"/>
  <c r="E12506" i="4"/>
  <c r="E14646" i="4"/>
  <c r="E1241" i="4"/>
  <c r="E6872" i="4"/>
  <c r="E1624" i="4"/>
  <c r="E2476" i="4"/>
  <c r="E8933" i="4"/>
  <c r="E8934" i="4"/>
  <c r="E1775" i="4"/>
  <c r="E7500" i="4"/>
  <c r="E3186" i="4"/>
  <c r="E7562" i="4"/>
  <c r="E3005" i="4"/>
  <c r="E6654" i="4"/>
  <c r="E7505" i="4"/>
  <c r="E2192" i="4"/>
  <c r="E4672" i="4"/>
  <c r="E2081" i="4"/>
  <c r="E7509" i="4"/>
  <c r="E2009" i="4"/>
  <c r="E12775" i="4"/>
  <c r="E4740" i="4"/>
  <c r="E7513" i="4"/>
  <c r="E4635" i="4"/>
  <c r="E2705" i="4"/>
  <c r="E1299" i="4"/>
  <c r="E5005" i="4"/>
  <c r="E13231" i="4"/>
  <c r="E7519" i="4"/>
  <c r="E13277" i="4"/>
  <c r="E710" i="4"/>
  <c r="E4995" i="4"/>
  <c r="E7523" i="4"/>
  <c r="E1457" i="4"/>
  <c r="E7525" i="4"/>
  <c r="E11395" i="4"/>
  <c r="E11069" i="4"/>
  <c r="E2059" i="4"/>
  <c r="E943" i="4"/>
  <c r="E3676" i="4"/>
  <c r="E7531" i="4"/>
  <c r="E6619" i="4"/>
  <c r="E6775" i="4"/>
  <c r="E6632" i="4"/>
  <c r="E7535" i="4"/>
  <c r="E7326" i="4"/>
  <c r="E7537" i="4"/>
  <c r="E3595" i="4"/>
  <c r="E7539" i="4"/>
  <c r="E1663" i="4"/>
  <c r="E1761" i="4"/>
  <c r="E5420" i="4"/>
  <c r="E7543" i="4"/>
  <c r="E2162" i="4"/>
  <c r="E7545" i="4"/>
  <c r="E119" i="4"/>
  <c r="E7547" i="4"/>
  <c r="E2027" i="4"/>
  <c r="E3950" i="4"/>
  <c r="E7550" i="4"/>
  <c r="E8278" i="4"/>
  <c r="E886" i="4"/>
  <c r="E6235" i="4"/>
  <c r="E7554" i="4"/>
  <c r="E6102" i="4"/>
  <c r="E2445" i="4"/>
  <c r="E5515" i="4"/>
  <c r="E6678" i="4"/>
  <c r="E1305" i="4"/>
  <c r="E693" i="4"/>
  <c r="E7561" i="4"/>
  <c r="E10883" i="4"/>
  <c r="E7306" i="4"/>
  <c r="E3173" i="4"/>
  <c r="E93" i="4"/>
  <c r="E8795" i="4"/>
  <c r="E8796" i="4"/>
  <c r="E7568" i="4"/>
  <c r="E7569" i="4"/>
  <c r="E522" i="4"/>
  <c r="E13044" i="4"/>
  <c r="E14620" i="4"/>
  <c r="E7573" i="4"/>
  <c r="E10692" i="4"/>
  <c r="E3006" i="4"/>
  <c r="E4837" i="4"/>
  <c r="E7577" i="4"/>
  <c r="E6221" i="4"/>
  <c r="E7579" i="4"/>
  <c r="E4076" i="4"/>
  <c r="E8188" i="4"/>
  <c r="E7344" i="4"/>
  <c r="E4538" i="4"/>
  <c r="E2536" i="4"/>
  <c r="E7585" i="4"/>
  <c r="E3055" i="4"/>
  <c r="E8781" i="4"/>
  <c r="E7588" i="4"/>
  <c r="E5013" i="4"/>
  <c r="E2167" i="4"/>
  <c r="E7591" i="4"/>
  <c r="E7157" i="4"/>
  <c r="E1042" i="4"/>
  <c r="E9457" i="4"/>
  <c r="E4037" i="4"/>
  <c r="E7596" i="4"/>
  <c r="E1426" i="4"/>
  <c r="E15171" i="4"/>
  <c r="E7599" i="4"/>
  <c r="E4996" i="4"/>
  <c r="E15626" i="4"/>
  <c r="E4640" i="4"/>
  <c r="E481" i="4"/>
  <c r="E7604" i="4"/>
  <c r="E7605" i="4"/>
  <c r="E13499" i="4"/>
  <c r="E7607" i="4"/>
  <c r="E7608" i="4"/>
  <c r="E2780" i="4"/>
  <c r="E7292" i="4"/>
  <c r="E2985" i="4"/>
  <c r="E12173" i="4"/>
  <c r="E7613" i="4"/>
  <c r="E2177" i="4"/>
  <c r="E1050" i="4"/>
  <c r="E12625" i="4"/>
  <c r="E3179" i="4"/>
  <c r="E2992" i="4"/>
  <c r="E6796" i="4"/>
  <c r="E4999" i="4"/>
  <c r="E2140" i="4"/>
  <c r="E11026" i="4"/>
  <c r="E6580" i="4"/>
  <c r="E3970" i="4"/>
  <c r="E8845" i="4"/>
  <c r="E12919" i="4"/>
  <c r="E3279" i="4"/>
  <c r="E7387" i="4"/>
  <c r="E4366" i="4"/>
  <c r="E11092" i="4"/>
  <c r="E7631" i="4"/>
  <c r="E3479" i="4"/>
  <c r="E10473" i="4"/>
  <c r="E1227" i="4"/>
  <c r="E4430" i="4"/>
  <c r="E2784" i="4"/>
  <c r="E6737" i="4"/>
  <c r="E7638" i="4"/>
  <c r="E4920" i="4"/>
  <c r="E1902" i="4"/>
  <c r="E9705" i="4"/>
  <c r="E7642" i="4"/>
  <c r="E7028" i="4"/>
  <c r="E6513" i="4"/>
  <c r="E7115" i="4"/>
  <c r="E574" i="4"/>
  <c r="E7647" i="4"/>
  <c r="E7648" i="4"/>
  <c r="E7256" i="4"/>
  <c r="E12905" i="4"/>
  <c r="E14832" i="4"/>
  <c r="E4504" i="4"/>
  <c r="E667" i="4"/>
  <c r="E4455" i="4"/>
  <c r="E7655" i="4"/>
  <c r="E532" i="4"/>
  <c r="E7657" i="4"/>
  <c r="E7658" i="4"/>
  <c r="E7659" i="4"/>
  <c r="E10486" i="4"/>
  <c r="E525" i="4"/>
  <c r="E216" i="4"/>
  <c r="E14849" i="4"/>
  <c r="E7664" i="4"/>
  <c r="E7665" i="4"/>
  <c r="E2464" i="4"/>
  <c r="E155" i="4"/>
  <c r="E4818" i="4"/>
  <c r="E9000" i="4"/>
  <c r="E7670" i="4"/>
  <c r="E4820" i="4"/>
  <c r="E3256" i="4"/>
  <c r="E7673" i="4"/>
  <c r="E9116" i="4"/>
  <c r="E3602" i="4"/>
  <c r="E1972" i="4"/>
  <c r="E8463" i="4"/>
  <c r="E7083" i="4"/>
  <c r="E7679" i="4"/>
  <c r="E8275" i="4"/>
  <c r="E7681" i="4"/>
  <c r="E7682" i="4"/>
  <c r="E7683" i="4"/>
  <c r="E4343" i="4"/>
  <c r="E3258" i="4"/>
  <c r="E5037" i="4"/>
  <c r="E7834" i="4"/>
  <c r="E482" i="4"/>
  <c r="E10769" i="4"/>
  <c r="E15564" i="4"/>
  <c r="E7691" i="4"/>
  <c r="E7692" i="4"/>
  <c r="E8401" i="4"/>
  <c r="E7694" i="4"/>
  <c r="E7695" i="4"/>
  <c r="E5369" i="4"/>
  <c r="E8945" i="4"/>
  <c r="E8676" i="4"/>
  <c r="E3083" i="4"/>
  <c r="E5131" i="4"/>
  <c r="E1275" i="4"/>
  <c r="E3352" i="4"/>
  <c r="E3317" i="4"/>
  <c r="E8995" i="4"/>
  <c r="E2223" i="4"/>
  <c r="E4822" i="4"/>
  <c r="E1869" i="4"/>
  <c r="E2993" i="4"/>
  <c r="E7897" i="4"/>
  <c r="E813" i="4"/>
  <c r="E6058" i="4"/>
  <c r="E7712" i="4"/>
  <c r="E1769" i="4"/>
  <c r="E13179" i="4"/>
  <c r="E491" i="4"/>
  <c r="E7716" i="4"/>
  <c r="E9048" i="4"/>
  <c r="E5453" i="4"/>
  <c r="E7719" i="4"/>
  <c r="E6451" i="4"/>
  <c r="E2161" i="4"/>
  <c r="E7722" i="4"/>
  <c r="E7723" i="4"/>
  <c r="E2381" i="4"/>
  <c r="E4082" i="4"/>
  <c r="E5636" i="4"/>
  <c r="E10521" i="4"/>
  <c r="E1557" i="4"/>
  <c r="E7729" i="4"/>
  <c r="E2083" i="4"/>
  <c r="E4424" i="4"/>
  <c r="E5239" i="4"/>
  <c r="E4869" i="4"/>
  <c r="E12881" i="4"/>
  <c r="E1112" i="4"/>
  <c r="E12519" i="4"/>
  <c r="E14427" i="4"/>
  <c r="E4020" i="4"/>
  <c r="E7532" i="4"/>
  <c r="E9189" i="4"/>
  <c r="E7741" i="4"/>
  <c r="E5536" i="4"/>
  <c r="E5537" i="4"/>
  <c r="E5645" i="4"/>
  <c r="E5370" i="4"/>
  <c r="E5380" i="4"/>
  <c r="E7660" i="4"/>
  <c r="E7748" i="4"/>
  <c r="E7749" i="4"/>
  <c r="E7151" i="4"/>
  <c r="E4359" i="4"/>
  <c r="E7752" i="4"/>
  <c r="E6368" i="4"/>
  <c r="E2770" i="4"/>
  <c r="E6855" i="4"/>
  <c r="E1555" i="4"/>
  <c r="E1372" i="4"/>
  <c r="E2198" i="4"/>
  <c r="E7361" i="4"/>
  <c r="E7303" i="4"/>
  <c r="E7761" i="4"/>
  <c r="E9847" i="4"/>
  <c r="E7763" i="4"/>
  <c r="E7764" i="4"/>
  <c r="E10887" i="4"/>
  <c r="E10765" i="4"/>
  <c r="E7767" i="4"/>
  <c r="E9065" i="4"/>
  <c r="E7769" i="4"/>
  <c r="E7770" i="4"/>
  <c r="E5550" i="4"/>
  <c r="E7772" i="4"/>
  <c r="E9126" i="4"/>
  <c r="E325" i="4"/>
  <c r="E12230" i="4"/>
  <c r="E7776" i="4"/>
  <c r="E3626" i="4"/>
  <c r="E1643" i="4"/>
  <c r="E5877" i="4"/>
  <c r="E5681" i="4"/>
  <c r="E7781" i="4"/>
  <c r="E15101" i="4"/>
  <c r="E5908" i="4"/>
  <c r="E1384" i="4"/>
  <c r="E15275" i="4"/>
  <c r="E7786" i="4"/>
  <c r="E1498" i="4"/>
  <c r="E4595" i="4"/>
  <c r="E10789" i="4"/>
  <c r="E7790" i="4"/>
  <c r="E7791" i="4"/>
  <c r="E7792" i="4"/>
  <c r="E15632" i="4"/>
  <c r="E7794" i="4"/>
  <c r="E7795" i="4"/>
  <c r="E5777" i="4"/>
  <c r="E7797" i="4"/>
  <c r="E6933" i="4"/>
  <c r="E6636" i="4"/>
  <c r="E8736" i="4"/>
  <c r="E7801" i="4"/>
  <c r="E687" i="4"/>
  <c r="E11158" i="4"/>
  <c r="E7804" i="4"/>
  <c r="E11529" i="4"/>
  <c r="E4925" i="4"/>
  <c r="E10164" i="4"/>
  <c r="E7808" i="4"/>
  <c r="E15201" i="4"/>
  <c r="E7810" i="4"/>
  <c r="E8949" i="4"/>
  <c r="E9117" i="4"/>
  <c r="E15630" i="4"/>
  <c r="E7836" i="4"/>
  <c r="E9172" i="4"/>
  <c r="E7332" i="4"/>
  <c r="E11512" i="4"/>
  <c r="E2966" i="4"/>
  <c r="E9119" i="4"/>
  <c r="E15049" i="4"/>
  <c r="E7821" i="4"/>
  <c r="E1359" i="4"/>
  <c r="E9703" i="4"/>
  <c r="E7693" i="4"/>
  <c r="E9620" i="4"/>
  <c r="E13236" i="4"/>
  <c r="E2977" i="4"/>
  <c r="E8666" i="4"/>
  <c r="E10732" i="4"/>
  <c r="E13046" i="4"/>
  <c r="E3286" i="4"/>
  <c r="E1558" i="4"/>
  <c r="E3080" i="4"/>
  <c r="E2231" i="4"/>
  <c r="E7835" i="4"/>
  <c r="E15285" i="4"/>
  <c r="E7837" i="4"/>
  <c r="E1600" i="4"/>
  <c r="E4531" i="4"/>
  <c r="E1501" i="4"/>
  <c r="E6452" i="4"/>
  <c r="E7842" i="4"/>
  <c r="E7201" i="4"/>
  <c r="E4947" i="4"/>
  <c r="E15464" i="4"/>
  <c r="E4406" i="4"/>
  <c r="E10859" i="4"/>
  <c r="E4549" i="4"/>
  <c r="E2484" i="4"/>
  <c r="E9155" i="4"/>
  <c r="E15584" i="4"/>
  <c r="E7852" i="4"/>
  <c r="E2647" i="4"/>
  <c r="E3233" i="4"/>
  <c r="E12842" i="4"/>
  <c r="E12183" i="4"/>
  <c r="E5589" i="4"/>
  <c r="E7858" i="4"/>
  <c r="E353" i="4"/>
  <c r="E5538" i="4"/>
  <c r="E15253" i="4"/>
  <c r="E10684" i="4"/>
  <c r="E9613" i="4"/>
  <c r="E1473" i="4"/>
  <c r="E15529" i="4"/>
  <c r="E7866" i="4"/>
  <c r="E245" i="4"/>
  <c r="E9606" i="4"/>
  <c r="E10757" i="4"/>
  <c r="E11753" i="4"/>
  <c r="E2582" i="4"/>
  <c r="E8816" i="4"/>
  <c r="E3545" i="4"/>
  <c r="E4603" i="4"/>
  <c r="E15279" i="4"/>
  <c r="E7876" i="4"/>
  <c r="E2923" i="4"/>
  <c r="E861" i="4"/>
  <c r="E11458" i="4"/>
  <c r="E3392" i="4"/>
  <c r="E7881" i="4"/>
  <c r="E2636" i="4"/>
  <c r="E7319" i="4"/>
  <c r="E3122" i="4"/>
  <c r="E9053" i="4"/>
  <c r="E6817" i="4"/>
  <c r="E7887" i="4"/>
  <c r="E8547" i="4"/>
  <c r="E7889" i="4"/>
  <c r="E1832" i="4"/>
  <c r="E3612" i="4"/>
  <c r="E5666" i="4"/>
  <c r="E7893" i="4"/>
  <c r="E7894" i="4"/>
  <c r="E11055" i="4"/>
  <c r="E4749" i="4"/>
  <c r="E220" i="4"/>
  <c r="E7898" i="4"/>
  <c r="E7899" i="4"/>
  <c r="E9170" i="4"/>
  <c r="E1335" i="4"/>
  <c r="E12716" i="4"/>
  <c r="E6339" i="4"/>
  <c r="E5824" i="4"/>
  <c r="E1651" i="4"/>
  <c r="E3589" i="4"/>
  <c r="E14774" i="4"/>
  <c r="E8472" i="4"/>
  <c r="E6128" i="4"/>
  <c r="E7910" i="4"/>
  <c r="E13265" i="4"/>
  <c r="E11418" i="4"/>
  <c r="E4048" i="4"/>
  <c r="E1146" i="4"/>
  <c r="E1285" i="4"/>
  <c r="E7916" i="4"/>
  <c r="E5519" i="4"/>
  <c r="E7918" i="4"/>
  <c r="E7919" i="4"/>
  <c r="E6445" i="4"/>
  <c r="E5578" i="4"/>
  <c r="E7922" i="4"/>
  <c r="E2276" i="4"/>
  <c r="E13123" i="4"/>
  <c r="E12656" i="4"/>
  <c r="E15424" i="4"/>
  <c r="E5553" i="4"/>
  <c r="E7928" i="4"/>
  <c r="E1623" i="4"/>
  <c r="E7930" i="4"/>
  <c r="E7931" i="4"/>
  <c r="E9523" i="4"/>
  <c r="E5471" i="4"/>
  <c r="E2437" i="4"/>
  <c r="E2931" i="4"/>
  <c r="E5952" i="4"/>
  <c r="E2867" i="4"/>
  <c r="E1421" i="4"/>
  <c r="E4614" i="4"/>
  <c r="E13269" i="4"/>
  <c r="E14" i="4"/>
  <c r="E4109" i="4"/>
  <c r="E10866" i="4"/>
  <c r="E8588" i="4"/>
  <c r="E14884" i="4"/>
  <c r="E15120" i="4"/>
  <c r="E15422" i="4"/>
  <c r="E15307" i="4"/>
  <c r="E9051" i="4"/>
  <c r="E11520" i="4"/>
  <c r="E7951" i="4"/>
  <c r="E8952" i="4"/>
  <c r="E10309" i="4"/>
  <c r="E4935" i="4"/>
  <c r="E7955" i="4"/>
  <c r="E2638" i="4"/>
  <c r="E159" i="4"/>
  <c r="E421" i="4"/>
  <c r="E1048" i="4"/>
  <c r="E13276" i="4"/>
  <c r="E7961" i="4"/>
  <c r="E7962" i="4"/>
  <c r="E7963" i="4"/>
  <c r="E1754" i="4"/>
  <c r="E132" i="4"/>
  <c r="E2934" i="4"/>
  <c r="E2747" i="4"/>
  <c r="E439" i="4"/>
  <c r="E7398" i="4"/>
  <c r="E6266" i="4"/>
  <c r="E1565" i="4"/>
  <c r="E15095" i="4"/>
  <c r="E7364" i="4"/>
  <c r="E375" i="4"/>
  <c r="E2838" i="4"/>
  <c r="E4714" i="4"/>
  <c r="E7977" i="4"/>
  <c r="E1628" i="4"/>
  <c r="E12606" i="4"/>
  <c r="E15266" i="4"/>
  <c r="E14414" i="4"/>
  <c r="E7982" i="4"/>
  <c r="E7983" i="4"/>
  <c r="E11928" i="4"/>
  <c r="E15530" i="4"/>
  <c r="E6679" i="4"/>
  <c r="E6442" i="4"/>
  <c r="E1355" i="4"/>
  <c r="E158" i="4"/>
  <c r="E6866" i="4"/>
  <c r="E3176" i="4"/>
  <c r="E2403" i="4"/>
  <c r="E10916" i="4"/>
  <c r="E12271" i="4"/>
  <c r="E3154" i="4"/>
  <c r="E1666" i="4"/>
  <c r="E10869" i="4"/>
  <c r="E11250" i="4"/>
  <c r="E10967" i="4"/>
  <c r="E6499" i="4"/>
  <c r="E8001" i="4"/>
  <c r="E8002" i="4"/>
  <c r="E8003" i="4"/>
  <c r="E8004" i="4"/>
  <c r="E8005" i="4"/>
  <c r="E8006" i="4"/>
  <c r="E8007" i="4"/>
  <c r="E8008" i="4"/>
  <c r="E9546" i="4"/>
  <c r="E1732" i="4"/>
  <c r="E10852" i="4"/>
  <c r="E6745" i="4"/>
  <c r="E6528" i="4"/>
  <c r="E8481" i="4"/>
  <c r="E8015" i="4"/>
  <c r="E8016" i="4"/>
  <c r="E8382" i="4"/>
  <c r="E7317" i="4"/>
  <c r="E6693" i="4"/>
  <c r="E13045" i="4"/>
  <c r="E74" i="4"/>
  <c r="E8022" i="4"/>
  <c r="E8023" i="4"/>
  <c r="E8024" i="4"/>
  <c r="E1429" i="4"/>
  <c r="E8026" i="4"/>
  <c r="E1300" i="4"/>
  <c r="E8653" i="4"/>
  <c r="E10436" i="4"/>
  <c r="E15636" i="4"/>
  <c r="E9628" i="4"/>
  <c r="E8032" i="4"/>
  <c r="E12491" i="4"/>
  <c r="E10590" i="4"/>
  <c r="E11338" i="4"/>
  <c r="E2775" i="4"/>
  <c r="E2429" i="4"/>
  <c r="E10885" i="4"/>
  <c r="E5650" i="4"/>
  <c r="E3089" i="4"/>
  <c r="E3646" i="4"/>
  <c r="E1378" i="4"/>
  <c r="E4902" i="4"/>
  <c r="E8044" i="4"/>
  <c r="E8045" i="4"/>
  <c r="E8046" i="4"/>
  <c r="E2567" i="4"/>
  <c r="E15228" i="4"/>
  <c r="E4204" i="4"/>
  <c r="E8271" i="4"/>
  <c r="E4628" i="4"/>
  <c r="E8052" i="4"/>
  <c r="E15421" i="4"/>
  <c r="E8054" i="4"/>
  <c r="E419" i="4"/>
  <c r="E2163" i="4"/>
  <c r="E8057" i="4"/>
  <c r="E8058" i="4"/>
  <c r="E8059" i="4"/>
  <c r="E682" i="4"/>
  <c r="E8061" i="4"/>
  <c r="E8062" i="4"/>
  <c r="E8063" i="4"/>
  <c r="E6684" i="4"/>
  <c r="E9346" i="4"/>
  <c r="E8066" i="4"/>
  <c r="E10004" i="4"/>
  <c r="E8068" i="4"/>
  <c r="E8962" i="4"/>
  <c r="E9098" i="4"/>
  <c r="E9074" i="4"/>
  <c r="E2785" i="4"/>
  <c r="E8073" i="4"/>
  <c r="E11192" i="4"/>
  <c r="E15640" i="4"/>
  <c r="E4643" i="4"/>
  <c r="E7371" i="4"/>
  <c r="E8078" i="4"/>
  <c r="E6284" i="4"/>
  <c r="E8080" i="4"/>
  <c r="E8081" i="4"/>
  <c r="E8082" i="4"/>
  <c r="E8083" i="4"/>
  <c r="E613" i="4"/>
  <c r="E8085" i="4"/>
  <c r="E8086" i="4"/>
  <c r="E8639" i="4"/>
  <c r="E3302" i="4"/>
  <c r="E14944" i="4"/>
  <c r="E3522" i="4"/>
  <c r="E15622" i="4"/>
  <c r="E6439" i="4"/>
  <c r="E1853" i="4"/>
  <c r="E1854" i="4"/>
  <c r="E1855" i="4"/>
  <c r="E8096" i="4"/>
  <c r="E8097" i="4"/>
  <c r="E3220" i="4"/>
  <c r="E14747" i="4"/>
  <c r="E807" i="4"/>
  <c r="E10508" i="4"/>
  <c r="E4579" i="4"/>
  <c r="E8103" i="4"/>
  <c r="E9147" i="4"/>
  <c r="E8105" i="4"/>
  <c r="E8106" i="4"/>
  <c r="E8315" i="4"/>
  <c r="E12538" i="4"/>
  <c r="E3804" i="4"/>
  <c r="E2882" i="4"/>
  <c r="E1382" i="4"/>
  <c r="E2760" i="4"/>
  <c r="E8113" i="4"/>
  <c r="E1796" i="4"/>
  <c r="E4893" i="4"/>
  <c r="E9181" i="4"/>
  <c r="E11015" i="4"/>
  <c r="E6999" i="4"/>
  <c r="E6225" i="4"/>
  <c r="E10713" i="4"/>
  <c r="E10388" i="4"/>
  <c r="E8122" i="4"/>
  <c r="E8123" i="4"/>
  <c r="E10111" i="4"/>
  <c r="E1642" i="4"/>
  <c r="E1505" i="4"/>
  <c r="E3662" i="4"/>
  <c r="E8128" i="4"/>
  <c r="E11503" i="4"/>
  <c r="E1278" i="4"/>
  <c r="E3525" i="4"/>
  <c r="E513" i="4"/>
  <c r="E8133" i="4"/>
  <c r="E8134" i="4"/>
  <c r="E775" i="4"/>
  <c r="E2492" i="4"/>
  <c r="E708" i="4"/>
  <c r="E6226" i="4"/>
  <c r="E6494" i="4"/>
  <c r="E4068" i="4"/>
  <c r="E14968" i="4"/>
  <c r="E14690" i="4"/>
  <c r="E8143" i="4"/>
  <c r="E8144" i="4"/>
  <c r="E10708" i="4"/>
  <c r="E10711" i="4"/>
  <c r="E8147" i="4"/>
  <c r="E1556" i="4"/>
  <c r="E4931" i="4"/>
  <c r="E3714" i="4"/>
  <c r="E11021" i="4"/>
  <c r="E3443" i="4"/>
  <c r="E2566" i="4"/>
  <c r="E772" i="4"/>
  <c r="E7222" i="4"/>
  <c r="E8156" i="4"/>
  <c r="E10418" i="4"/>
  <c r="E3243" i="4"/>
  <c r="E10125" i="4"/>
  <c r="E8160" i="4"/>
  <c r="E7711" i="4"/>
  <c r="E8162" i="4"/>
  <c r="E1842" i="4"/>
  <c r="E9115" i="4"/>
  <c r="E11251" i="4"/>
  <c r="E7746" i="4"/>
  <c r="E10736" i="4"/>
  <c r="E8168" i="4"/>
  <c r="E496" i="4"/>
  <c r="E184" i="4"/>
  <c r="E8171" i="4"/>
  <c r="E2397" i="4"/>
  <c r="E8173" i="4"/>
  <c r="E6025" i="4"/>
  <c r="E5287" i="4"/>
  <c r="E774" i="4"/>
  <c r="E360" i="4"/>
  <c r="E9581" i="4"/>
  <c r="E3559" i="4"/>
  <c r="E8180" i="4"/>
  <c r="E2907" i="4"/>
  <c r="E8963" i="4"/>
  <c r="E2062" i="4"/>
  <c r="E15311" i="4"/>
  <c r="E1136" i="4"/>
  <c r="E14971" i="4"/>
  <c r="E8187" i="4"/>
  <c r="E10086" i="4"/>
  <c r="E8189" i="4"/>
  <c r="E8190" i="4"/>
  <c r="E566" i="4"/>
  <c r="E4916" i="4"/>
  <c r="E13139" i="4"/>
  <c r="E5562" i="4"/>
  <c r="E509" i="4"/>
  <c r="E2246" i="4"/>
  <c r="E3123" i="4"/>
  <c r="E3107" i="4"/>
  <c r="E4892" i="4"/>
  <c r="E5027" i="4"/>
  <c r="E6830" i="4"/>
  <c r="E8202" i="4"/>
  <c r="E9719" i="4"/>
  <c r="E167" i="4"/>
  <c r="E7949" i="4"/>
  <c r="E15335" i="4"/>
  <c r="E259" i="4"/>
  <c r="E6479" i="4"/>
  <c r="E8209" i="4"/>
  <c r="E15240" i="4"/>
  <c r="E11423" i="4"/>
  <c r="E195" i="4"/>
  <c r="E4337" i="4"/>
  <c r="E1476" i="4"/>
  <c r="E8215" i="4"/>
  <c r="E6081" i="4"/>
  <c r="E8217" i="4"/>
  <c r="E8218" i="4"/>
  <c r="E2508" i="4"/>
  <c r="E14515" i="4"/>
  <c r="E11597" i="4"/>
  <c r="E10608" i="4"/>
  <c r="E9525" i="4"/>
  <c r="E4398" i="4"/>
  <c r="E6034" i="4"/>
  <c r="E7994" i="4"/>
  <c r="E7987" i="4"/>
  <c r="E8030" i="4"/>
  <c r="E10126" i="4"/>
  <c r="E8230" i="4"/>
  <c r="E8231" i="4"/>
  <c r="E8232" i="4"/>
  <c r="E8233" i="4"/>
  <c r="E1195" i="4"/>
  <c r="E4367" i="4"/>
  <c r="E8236" i="4"/>
  <c r="E10042" i="4"/>
  <c r="E2912" i="4"/>
  <c r="E8239" i="4"/>
  <c r="E7985" i="4"/>
  <c r="E7183" i="4"/>
  <c r="E1098" i="4"/>
  <c r="E2200" i="4"/>
  <c r="E904" i="4"/>
  <c r="E8335" i="4"/>
  <c r="E8246" i="4"/>
  <c r="E8247" i="4"/>
  <c r="E12939" i="4"/>
  <c r="E8285" i="4"/>
  <c r="E14489" i="4"/>
  <c r="E4644" i="4"/>
  <c r="E1929" i="4"/>
  <c r="E9533" i="4"/>
  <c r="E3780" i="4"/>
  <c r="E14818" i="4"/>
  <c r="E8624" i="4"/>
  <c r="E8257" i="4"/>
  <c r="E8258" i="4"/>
  <c r="E13865" i="4"/>
  <c r="E13867" i="4"/>
  <c r="E1373" i="4"/>
  <c r="E10296" i="4"/>
  <c r="E7726" i="4"/>
  <c r="E9552" i="4"/>
  <c r="E2329" i="4"/>
  <c r="E6622" i="4"/>
  <c r="E524" i="4"/>
  <c r="E5643" i="4"/>
  <c r="E1176" i="4"/>
  <c r="E8270" i="4"/>
  <c r="E10845" i="4"/>
  <c r="E8272" i="4"/>
  <c r="E6035" i="4"/>
  <c r="E8274" i="4"/>
  <c r="E6956" i="4"/>
  <c r="E8276" i="4"/>
  <c r="E2551" i="4"/>
  <c r="E4650" i="4"/>
  <c r="E6764" i="4"/>
  <c r="E2366" i="4"/>
  <c r="E8883" i="4"/>
  <c r="E8282" i="4"/>
  <c r="E2970" i="4"/>
  <c r="E8811" i="4"/>
  <c r="E6698" i="4"/>
  <c r="E2916" i="4"/>
  <c r="E8287" i="4"/>
  <c r="E4888" i="4"/>
  <c r="E9979" i="4"/>
  <c r="E10498" i="4"/>
  <c r="E9961" i="4"/>
  <c r="E10053" i="4"/>
  <c r="E7389" i="4"/>
  <c r="E8294" i="4"/>
  <c r="E8295" i="4"/>
  <c r="E8296" i="4"/>
  <c r="E12803" i="4"/>
  <c r="E8298" i="4"/>
  <c r="E115" i="4"/>
  <c r="E15356" i="4"/>
  <c r="E6293" i="4"/>
  <c r="E8302" i="4"/>
  <c r="E6563" i="4"/>
  <c r="E13094" i="4"/>
  <c r="E1568" i="4"/>
  <c r="E4347" i="4"/>
  <c r="E275" i="4"/>
  <c r="E10493" i="4"/>
  <c r="E12726" i="4"/>
  <c r="E1942" i="4"/>
  <c r="E4961" i="4"/>
  <c r="E10477" i="4"/>
  <c r="E2743" i="4"/>
  <c r="E12974" i="4"/>
  <c r="E3054" i="4"/>
  <c r="E4532" i="4"/>
  <c r="E8553" i="4"/>
  <c r="E3035" i="4"/>
  <c r="E4852" i="4"/>
  <c r="E8320" i="4"/>
  <c r="E8321" i="4"/>
  <c r="E10313" i="4"/>
  <c r="E1608" i="4"/>
  <c r="E15256" i="4"/>
  <c r="E1525" i="4"/>
  <c r="E750" i="4"/>
  <c r="E1670" i="4"/>
  <c r="E1571" i="4"/>
  <c r="E10414" i="4"/>
  <c r="E10667" i="4"/>
  <c r="E8331" i="4"/>
  <c r="E4314" i="4"/>
  <c r="E8993" i="4"/>
  <c r="E7911" i="4"/>
  <c r="E1522" i="4"/>
  <c r="E15554" i="4"/>
  <c r="E6617" i="4"/>
  <c r="E2746" i="4"/>
  <c r="E11029" i="4"/>
  <c r="E8608" i="4"/>
  <c r="E10874" i="4"/>
  <c r="E3185" i="4"/>
  <c r="E7382" i="4"/>
  <c r="E8344" i="4"/>
  <c r="E6129" i="4"/>
  <c r="E8346" i="4"/>
  <c r="E8347" i="4"/>
  <c r="E8348" i="4"/>
  <c r="E10304" i="4"/>
  <c r="E6621" i="4"/>
  <c r="E7064" i="4"/>
  <c r="E4967" i="4"/>
  <c r="E14777" i="4"/>
  <c r="E8354" i="4"/>
  <c r="E12358" i="4"/>
  <c r="E15303" i="4"/>
  <c r="E10703" i="4"/>
  <c r="E6179" i="4"/>
  <c r="E8359" i="4"/>
  <c r="E12425" i="4"/>
  <c r="E8361" i="4"/>
  <c r="E14778" i="4"/>
  <c r="E12341" i="4"/>
  <c r="E13034" i="4"/>
  <c r="E8365" i="4"/>
  <c r="E8914" i="4"/>
  <c r="E8367" i="4"/>
  <c r="E8886" i="4"/>
  <c r="E7988" i="4"/>
  <c r="E4710" i="4"/>
  <c r="E8371" i="4"/>
  <c r="E8372" i="4"/>
  <c r="E13027" i="4"/>
  <c r="E8374" i="4"/>
  <c r="E8208" i="4"/>
  <c r="E8376" i="4"/>
  <c r="E2336" i="4"/>
  <c r="E10501" i="4"/>
  <c r="E10853" i="4"/>
  <c r="E10572" i="4"/>
  <c r="E8381" i="4"/>
  <c r="E5551" i="4"/>
  <c r="E8383" i="4"/>
  <c r="E8384" i="4"/>
  <c r="E1115" i="4"/>
  <c r="E2827" i="4"/>
  <c r="E10846" i="4"/>
  <c r="E10347" i="4"/>
  <c r="E6400" i="4"/>
  <c r="E9384" i="4"/>
  <c r="E8391" i="4"/>
  <c r="E1491" i="4"/>
  <c r="E222" i="4"/>
  <c r="E10671" i="4"/>
  <c r="E3277" i="4"/>
  <c r="E3110" i="4"/>
  <c r="E13191" i="4"/>
  <c r="E8846" i="4"/>
  <c r="E9186" i="4"/>
  <c r="E7667" i="4"/>
  <c r="E1952" i="4"/>
  <c r="E8402" i="4"/>
  <c r="E1770" i="4"/>
  <c r="E11305" i="4"/>
  <c r="E6422" i="4"/>
  <c r="E8229" i="4"/>
  <c r="E6653" i="4"/>
  <c r="E6982" i="4"/>
  <c r="E7755" i="4"/>
  <c r="E2278" i="4"/>
  <c r="E7602" i="4"/>
  <c r="E146" i="4"/>
  <c r="E15376" i="4"/>
  <c r="E4856" i="4"/>
  <c r="E7312" i="4"/>
  <c r="E2364" i="4"/>
  <c r="E227" i="4"/>
  <c r="E8418" i="4"/>
  <c r="E8419" i="4"/>
  <c r="E6437" i="4"/>
  <c r="E3030" i="4"/>
  <c r="E1581" i="4"/>
  <c r="E7145" i="4"/>
  <c r="E433" i="4"/>
  <c r="E3304" i="4"/>
  <c r="E62" i="4"/>
  <c r="E1212" i="4"/>
  <c r="E6680" i="4"/>
  <c r="E11091" i="4"/>
  <c r="E4492" i="4"/>
  <c r="E2102" i="4"/>
  <c r="E2418" i="4"/>
  <c r="E12754" i="4"/>
  <c r="E3175" i="4"/>
  <c r="E4922" i="4"/>
  <c r="E4780" i="4"/>
  <c r="E11585" i="4"/>
  <c r="E10553" i="4"/>
  <c r="E8439" i="4"/>
  <c r="E547" i="4"/>
  <c r="E8441" i="4"/>
  <c r="E8442" i="4"/>
  <c r="E199" i="4"/>
  <c r="E4610" i="4"/>
  <c r="E6635" i="4"/>
  <c r="E639" i="4"/>
  <c r="E66" i="4"/>
  <c r="E4979" i="4"/>
  <c r="E1015" i="4"/>
  <c r="E12946" i="4"/>
  <c r="E8451" i="4"/>
  <c r="E7995" i="4"/>
  <c r="E3113" i="4"/>
  <c r="E8454" i="4"/>
  <c r="E4693" i="4"/>
  <c r="E1458" i="4"/>
  <c r="E2906" i="4"/>
  <c r="E10264" i="4"/>
  <c r="E10437" i="4"/>
  <c r="E8460" i="4"/>
  <c r="E12947" i="4"/>
  <c r="E8462" i="4"/>
  <c r="E3750" i="4"/>
  <c r="E8025" i="4"/>
  <c r="E6496" i="4"/>
  <c r="E4872" i="4"/>
  <c r="E8535" i="4"/>
  <c r="E10128" i="4"/>
  <c r="E2394" i="4"/>
  <c r="E8013" i="4"/>
  <c r="E11359" i="4"/>
  <c r="E7125" i="4"/>
  <c r="E8473" i="4"/>
  <c r="E10730" i="4"/>
  <c r="E9982" i="4"/>
  <c r="E8476" i="4"/>
  <c r="E8477" i="4"/>
  <c r="E3153" i="4"/>
  <c r="E8479" i="4"/>
  <c r="E1656" i="4"/>
  <c r="E13069" i="4"/>
  <c r="E13099" i="4"/>
  <c r="E11129" i="4"/>
  <c r="E1379" i="4"/>
  <c r="E15637" i="4"/>
  <c r="E4679" i="4"/>
  <c r="E8487" i="4"/>
  <c r="E666" i="4"/>
  <c r="E8489" i="4"/>
  <c r="E498" i="4"/>
  <c r="E14881" i="4"/>
  <c r="E4864" i="4"/>
  <c r="E10589" i="4"/>
  <c r="E8494" i="4"/>
  <c r="E1671" i="4"/>
  <c r="E8496" i="4"/>
  <c r="E8497" i="4"/>
  <c r="E8498" i="4"/>
  <c r="E8018" i="4"/>
  <c r="E8500" i="4"/>
  <c r="E8407" i="4"/>
  <c r="E8502" i="4"/>
  <c r="E13176" i="4"/>
  <c r="E8504" i="4"/>
  <c r="E8505" i="4"/>
  <c r="E4251" i="4"/>
  <c r="E1496" i="4"/>
  <c r="E8508" i="4"/>
  <c r="E8509" i="4"/>
  <c r="E11247" i="4"/>
  <c r="E878" i="4"/>
  <c r="E8512" i="4"/>
  <c r="E9599" i="4"/>
  <c r="E746" i="4"/>
  <c r="E8797" i="4"/>
  <c r="E14707" i="4"/>
  <c r="E8517" i="4"/>
  <c r="E8518" i="4"/>
  <c r="E8519" i="4"/>
  <c r="E8520" i="4"/>
  <c r="E4412" i="4"/>
  <c r="E15142" i="4"/>
  <c r="E777" i="4"/>
  <c r="E6501" i="4"/>
  <c r="E189" i="4"/>
  <c r="E187" i="4"/>
  <c r="E11313" i="4"/>
  <c r="E13124" i="4"/>
  <c r="E12167" i="4"/>
  <c r="E8530" i="4"/>
  <c r="E8531" i="4"/>
  <c r="E211" i="4"/>
  <c r="E2576" i="4"/>
  <c r="E6101" i="4"/>
  <c r="E7592" i="4"/>
  <c r="E13013" i="4"/>
  <c r="E8537" i="4"/>
  <c r="E8538" i="4"/>
  <c r="E1847" i="4"/>
  <c r="E12748" i="4"/>
  <c r="E649" i="4"/>
  <c r="E10236" i="4"/>
  <c r="E14230" i="4"/>
  <c r="E2750" i="4"/>
  <c r="E7973" i="4"/>
  <c r="E5998" i="4"/>
  <c r="E7974" i="4"/>
  <c r="E14710" i="4"/>
  <c r="E8549" i="4"/>
  <c r="E4573" i="4"/>
  <c r="E8204" i="4"/>
  <c r="E232" i="4"/>
  <c r="E2693" i="4"/>
  <c r="E11367" i="4"/>
  <c r="E8555" i="4"/>
  <c r="E8556" i="4"/>
  <c r="E5207" i="4"/>
  <c r="E8586" i="4"/>
  <c r="E4320" i="4"/>
  <c r="E8560" i="4"/>
  <c r="E8561" i="4"/>
  <c r="E8562" i="4"/>
  <c r="E1360" i="4"/>
  <c r="E5560" i="4"/>
  <c r="E8565" i="4"/>
  <c r="E8566" i="4"/>
  <c r="E8567" i="4"/>
  <c r="E8568" i="4"/>
  <c r="E8569" i="4"/>
  <c r="E10934" i="4"/>
  <c r="E4033" i="4"/>
  <c r="E12488" i="4"/>
  <c r="E2361" i="4"/>
  <c r="E3127" i="4"/>
  <c r="E557" i="4"/>
  <c r="E515" i="4"/>
  <c r="E1668" i="4"/>
  <c r="E4606" i="4"/>
  <c r="E4360" i="4"/>
  <c r="E15121" i="4"/>
  <c r="E14952" i="4"/>
  <c r="E10427" i="4"/>
  <c r="E8583" i="4"/>
  <c r="E8584" i="4"/>
  <c r="E7255" i="4"/>
  <c r="E8924" i="4"/>
  <c r="E6960" i="4"/>
  <c r="E4969" i="4"/>
  <c r="E201" i="4"/>
  <c r="E8590" i="4"/>
  <c r="E10914" i="4"/>
  <c r="E14848" i="4"/>
  <c r="E4302" i="4"/>
  <c r="E12359" i="4"/>
  <c r="E8595" i="4"/>
  <c r="E1526" i="4"/>
  <c r="E480" i="4"/>
  <c r="E8506" i="4"/>
  <c r="E10976" i="4"/>
  <c r="E10247" i="4"/>
  <c r="E8601" i="4"/>
  <c r="E5028" i="4"/>
  <c r="E8603" i="4"/>
  <c r="E3155" i="4"/>
  <c r="E4004" i="4"/>
  <c r="E11492" i="4"/>
  <c r="E670" i="4"/>
  <c r="E8695" i="4"/>
  <c r="E2539" i="4"/>
  <c r="E10832" i="4"/>
  <c r="E12397" i="4"/>
  <c r="E84" i="4"/>
  <c r="E2374" i="4"/>
  <c r="E4745" i="4"/>
  <c r="E8615" i="4"/>
  <c r="E10129" i="4"/>
  <c r="E10114" i="4"/>
  <c r="E12398" i="4"/>
  <c r="E8619" i="4"/>
  <c r="E11309" i="4"/>
  <c r="E7089" i="4"/>
  <c r="E8622" i="4"/>
  <c r="E15494" i="4"/>
  <c r="E12959" i="4"/>
  <c r="E13105" i="4"/>
  <c r="E4330" i="4"/>
  <c r="E6027" i="4"/>
  <c r="E7549" i="4"/>
  <c r="E5554" i="4"/>
  <c r="E7217" i="4"/>
  <c r="E11067" i="4"/>
  <c r="E8632" i="4"/>
  <c r="E11927" i="4"/>
  <c r="E2987" i="4"/>
  <c r="E8635" i="4"/>
  <c r="E9014" i="4"/>
  <c r="E13266" i="4"/>
  <c r="E3318" i="4"/>
  <c r="E7362" i="4"/>
  <c r="E8640" i="4"/>
  <c r="E6952" i="4"/>
  <c r="E8642" i="4"/>
  <c r="E1652" i="4"/>
  <c r="E15536" i="4"/>
  <c r="E13195" i="4"/>
  <c r="E427" i="4"/>
  <c r="E8474" i="4"/>
  <c r="E6837" i="4"/>
  <c r="E8649" i="4"/>
  <c r="E8650" i="4"/>
  <c r="E4887" i="4"/>
  <c r="E7559" i="4"/>
  <c r="E12423" i="4"/>
  <c r="E9949" i="4"/>
  <c r="E6467" i="4"/>
  <c r="E14792" i="4"/>
  <c r="E3765" i="4"/>
  <c r="E665" i="4"/>
  <c r="E7126" i="4"/>
  <c r="E8660" i="4"/>
  <c r="E11136" i="4"/>
  <c r="E2880" i="4"/>
  <c r="E9944" i="4"/>
  <c r="E6538" i="4"/>
  <c r="E14629" i="4"/>
  <c r="E9889" i="4"/>
  <c r="E4517" i="4"/>
  <c r="E8668" i="4"/>
  <c r="E8669" i="4"/>
  <c r="E7731" i="4"/>
  <c r="E2257" i="4"/>
  <c r="E2258" i="4"/>
  <c r="E3952" i="4"/>
  <c r="E6517" i="4"/>
  <c r="E8675" i="4"/>
  <c r="E1554" i="4"/>
  <c r="E4232" i="4"/>
  <c r="E6241" i="4"/>
  <c r="E1532" i="4"/>
  <c r="E6994" i="4"/>
  <c r="E4619" i="4"/>
  <c r="E11465" i="4"/>
  <c r="E8683" i="4"/>
  <c r="E3321" i="4"/>
  <c r="E8685" i="4"/>
  <c r="E8686" i="4"/>
  <c r="E8687" i="4"/>
  <c r="E8688" i="4"/>
  <c r="E8689" i="4"/>
  <c r="E8690" i="4"/>
  <c r="E15401" i="4"/>
  <c r="E8158" i="4"/>
  <c r="E12342" i="4"/>
  <c r="E8694" i="4"/>
  <c r="E2460" i="4"/>
  <c r="E3133" i="4"/>
  <c r="E8782" i="4"/>
  <c r="E2941" i="4"/>
  <c r="E4908" i="4"/>
  <c r="E186" i="4"/>
  <c r="E60" i="4"/>
  <c r="E7739" i="4"/>
  <c r="E2158" i="4"/>
  <c r="E2093" i="4"/>
  <c r="E8605" i="4"/>
  <c r="E9795" i="4"/>
  <c r="E9806" i="4"/>
  <c r="E7404" i="4"/>
  <c r="E8709" i="4"/>
  <c r="E8259" i="4"/>
  <c r="E8711" i="4"/>
  <c r="E8712" i="4"/>
  <c r="E8713" i="4"/>
  <c r="E8714" i="4"/>
  <c r="E8715" i="4"/>
  <c r="E2410" i="4"/>
  <c r="E1920" i="4"/>
  <c r="E12170" i="4"/>
  <c r="E8983" i="4"/>
  <c r="E8720" i="4"/>
  <c r="E5798" i="4"/>
  <c r="E8722" i="4"/>
  <c r="E10367" i="4"/>
  <c r="E10731" i="4"/>
  <c r="E3911" i="4"/>
  <c r="E1347" i="4"/>
  <c r="E1337" i="4"/>
  <c r="E3866" i="4"/>
  <c r="E7827" i="4"/>
  <c r="E8730" i="4"/>
  <c r="E4734" i="4"/>
  <c r="E1647" i="4"/>
  <c r="E8733" i="4"/>
  <c r="E894" i="4"/>
  <c r="E8735" i="4"/>
  <c r="E11366" i="4"/>
  <c r="E10015" i="4"/>
  <c r="E8738" i="4"/>
  <c r="E8739" i="4"/>
  <c r="E12740" i="4"/>
  <c r="E8741" i="4"/>
  <c r="E55" i="4"/>
  <c r="E157" i="4"/>
  <c r="E6267" i="4"/>
  <c r="E136" i="4"/>
  <c r="E951" i="4"/>
  <c r="E8747" i="4"/>
  <c r="E8748" i="4"/>
  <c r="E4736" i="4"/>
  <c r="E8750" i="4"/>
  <c r="E6819" i="4"/>
  <c r="E4692" i="4"/>
  <c r="E4927" i="4"/>
  <c r="E10929" i="4"/>
  <c r="E2346" i="4"/>
  <c r="E8756" i="4"/>
  <c r="E8757" i="4"/>
  <c r="E8758" i="4"/>
  <c r="E8759" i="4"/>
  <c r="E15014" i="4"/>
  <c r="E8761" i="4"/>
  <c r="E8762" i="4"/>
  <c r="E8763" i="4"/>
  <c r="E10925" i="4"/>
  <c r="E718" i="4"/>
  <c r="E6164" i="4"/>
  <c r="E4737" i="4"/>
  <c r="E2874" i="4"/>
  <c r="E2975" i="4"/>
  <c r="E8770" i="4"/>
  <c r="E9156" i="4"/>
  <c r="E8772" i="4"/>
  <c r="E8773" i="4"/>
  <c r="E8774" i="4"/>
  <c r="E9383" i="4"/>
  <c r="E9360" i="4"/>
  <c r="E9410" i="4"/>
  <c r="E9735" i="4"/>
  <c r="E8779" i="4"/>
  <c r="E1436" i="4"/>
  <c r="E1664" i="4"/>
  <c r="E6313" i="4"/>
  <c r="E15047" i="4"/>
  <c r="E13223" i="4"/>
  <c r="E8785" i="4"/>
  <c r="E1787" i="4"/>
  <c r="E8787" i="4"/>
  <c r="E8788" i="4"/>
  <c r="E9798" i="4"/>
  <c r="E5349" i="4"/>
  <c r="E8791" i="4"/>
  <c r="E1601" i="4"/>
  <c r="E1584" i="4"/>
  <c r="E8794" i="4"/>
  <c r="E13128" i="4"/>
  <c r="E1851" i="4"/>
  <c r="E255" i="4"/>
  <c r="E8798" i="4"/>
  <c r="E1700" i="4"/>
  <c r="E1240" i="4"/>
  <c r="E9864" i="4"/>
  <c r="E8621" i="4"/>
  <c r="E12928" i="4"/>
  <c r="E1582" i="4"/>
  <c r="E8805" i="4"/>
  <c r="E15139" i="4"/>
  <c r="E13216" i="4"/>
  <c r="E8808" i="4"/>
  <c r="E8809" i="4"/>
  <c r="E6331" i="4"/>
  <c r="E799" i="4"/>
  <c r="E4771" i="4"/>
  <c r="E11028" i="4"/>
  <c r="E14931" i="4"/>
  <c r="E669" i="4"/>
  <c r="E7105" i="4"/>
  <c r="E15568" i="4"/>
  <c r="E3082" i="4"/>
  <c r="E8533" i="4"/>
  <c r="E6279" i="4"/>
  <c r="E6565" i="4"/>
  <c r="E8822" i="4"/>
  <c r="E1370" i="4"/>
  <c r="E3216" i="4"/>
  <c r="E8825" i="4"/>
  <c r="E6856" i="4"/>
  <c r="E1067" i="4"/>
  <c r="E8828" i="4"/>
  <c r="E7384" i="4"/>
  <c r="E2056" i="4"/>
  <c r="E4137" i="4"/>
  <c r="E8832" i="4"/>
  <c r="E8833" i="4"/>
  <c r="E8834" i="4"/>
  <c r="E14614" i="4"/>
  <c r="E12475" i="4"/>
  <c r="E2147" i="4"/>
  <c r="E8838" i="4"/>
  <c r="E11445" i="4"/>
  <c r="E11322" i="4"/>
  <c r="E15107" i="4"/>
  <c r="E15344" i="4"/>
  <c r="E7015" i="4"/>
  <c r="E2650" i="4"/>
  <c r="E4437" i="4"/>
  <c r="E14252" i="4"/>
  <c r="E8847" i="4"/>
  <c r="E8848" i="4"/>
  <c r="E11236" i="4"/>
  <c r="E5561" i="4"/>
  <c r="E9790" i="4"/>
  <c r="E8852" i="4"/>
  <c r="E7641" i="4"/>
  <c r="E6463" i="4"/>
  <c r="E7697" i="4"/>
  <c r="E7651" i="4"/>
  <c r="E11598" i="4"/>
  <c r="E3257" i="4"/>
  <c r="E3565" i="4"/>
  <c r="E10954" i="4"/>
  <c r="E7740" i="4"/>
  <c r="E9946" i="4"/>
  <c r="E6273" i="4"/>
  <c r="E8864" i="4"/>
  <c r="E5965" i="4"/>
  <c r="E11279" i="4"/>
  <c r="E8867" i="4"/>
  <c r="E5262" i="4"/>
  <c r="E8869" i="4"/>
  <c r="E8870" i="4"/>
  <c r="E1041" i="4"/>
  <c r="E7958" i="4"/>
  <c r="E7013" i="4"/>
  <c r="E4695" i="4"/>
  <c r="E4358" i="4"/>
  <c r="E1585" i="4"/>
  <c r="E8877" i="4"/>
  <c r="E10714" i="4"/>
  <c r="E8879" i="4"/>
  <c r="E7732" i="4"/>
  <c r="E1250" i="4"/>
  <c r="E12681" i="4"/>
  <c r="E5733" i="4"/>
  <c r="E7841" i="4"/>
  <c r="E8885" i="4"/>
  <c r="E3284" i="4"/>
  <c r="E14130" i="4"/>
  <c r="E8888" i="4"/>
  <c r="E14131" i="4"/>
  <c r="E14135" i="4"/>
  <c r="E14139" i="4"/>
  <c r="E7053" i="4"/>
  <c r="E7055" i="4"/>
  <c r="E7056" i="4"/>
  <c r="E10790" i="4"/>
  <c r="E9538" i="4"/>
  <c r="E8897" i="4"/>
  <c r="E8898" i="4"/>
  <c r="E8899" i="4"/>
  <c r="E2382" i="4"/>
  <c r="E5017" i="4"/>
  <c r="E8902" i="4"/>
  <c r="E8903" i="4"/>
  <c r="E2286" i="4"/>
  <c r="E2734" i="4"/>
  <c r="E4791" i="4"/>
  <c r="E8261" i="4"/>
  <c r="E6794" i="4"/>
  <c r="E8909" i="4"/>
  <c r="E8910" i="4"/>
  <c r="E8911" i="4"/>
  <c r="E9661" i="4"/>
  <c r="E14315" i="4"/>
  <c r="E6054" i="4"/>
  <c r="E9144" i="4"/>
  <c r="E1017" i="4"/>
  <c r="E6172" i="4"/>
  <c r="E8918" i="4"/>
  <c r="E4382" i="4"/>
  <c r="E6615" i="4"/>
  <c r="E8921" i="4"/>
  <c r="E8922" i="4"/>
  <c r="E383" i="4"/>
  <c r="E15644" i="4"/>
  <c r="E7959" i="4"/>
  <c r="E1322" i="4"/>
  <c r="E3198" i="4"/>
  <c r="E8984" i="4"/>
  <c r="E614" i="4"/>
  <c r="E10805" i="4"/>
  <c r="E8931" i="4"/>
  <c r="E8932" i="4"/>
  <c r="E7981" i="4"/>
  <c r="E12857" i="4"/>
  <c r="E8935" i="4"/>
  <c r="E191" i="4"/>
  <c r="E8937" i="4"/>
  <c r="E2731" i="4"/>
  <c r="E2922" i="4"/>
  <c r="E8940" i="4"/>
  <c r="E8941" i="4"/>
  <c r="E8942" i="4"/>
  <c r="E1680" i="4"/>
  <c r="E14954" i="4"/>
  <c r="E10268" i="4"/>
  <c r="E8110" i="4"/>
  <c r="E10199" i="4"/>
  <c r="E8948" i="4"/>
  <c r="E8647" i="4"/>
  <c r="E8950" i="4"/>
  <c r="E8951" i="4"/>
  <c r="E8591" i="4"/>
  <c r="E8165" i="4"/>
  <c r="E8290" i="4"/>
  <c r="E3590" i="4"/>
  <c r="E4666" i="4"/>
  <c r="E8957" i="4"/>
  <c r="E8958" i="4"/>
  <c r="E3151" i="4"/>
  <c r="E9827" i="4"/>
  <c r="E2726" i="4"/>
  <c r="E15398" i="4"/>
  <c r="E8878" i="4"/>
  <c r="E7396" i="4"/>
  <c r="E8643" i="4"/>
  <c r="E2644" i="4"/>
  <c r="E5016" i="4"/>
  <c r="E9650" i="4"/>
  <c r="E8965" i="4"/>
  <c r="E8970" i="4"/>
  <c r="E6401" i="4"/>
  <c r="E452" i="4"/>
  <c r="E1124" i="4"/>
  <c r="E2526" i="4"/>
  <c r="E2524" i="4"/>
  <c r="E8976" i="4"/>
  <c r="E2512" i="4"/>
  <c r="E8978" i="4"/>
  <c r="E8979" i="4"/>
  <c r="E8980" i="4"/>
  <c r="E8727" i="4"/>
  <c r="E8982" i="4"/>
  <c r="E11312" i="4"/>
  <c r="E8523" i="4"/>
  <c r="E6600" i="4"/>
  <c r="E6862" i="4"/>
  <c r="E6488" i="4"/>
  <c r="E8988" i="4"/>
  <c r="E3052" i="4"/>
  <c r="E7975" i="4"/>
  <c r="E8991" i="4"/>
  <c r="E14930" i="4"/>
  <c r="E12897" i="4"/>
  <c r="E6099" i="4"/>
  <c r="E8131" i="4"/>
  <c r="E8996" i="4"/>
  <c r="E11022" i="4"/>
  <c r="E6606" i="4"/>
  <c r="E8999" i="4"/>
  <c r="E1615" i="4"/>
  <c r="E15244" i="4"/>
  <c r="E2355" i="4"/>
  <c r="E9003" i="4"/>
  <c r="E6931" i="4"/>
  <c r="E1553" i="4"/>
  <c r="E4949" i="4"/>
  <c r="E9142" i="4"/>
  <c r="E5778" i="4"/>
  <c r="E7251" i="4"/>
  <c r="E6910" i="4"/>
  <c r="E6786" i="4"/>
  <c r="E9158" i="4"/>
  <c r="E9013" i="4"/>
  <c r="E415" i="4"/>
  <c r="E9015" i="4"/>
  <c r="E14686" i="4"/>
  <c r="E9017" i="4"/>
  <c r="E6268" i="4"/>
  <c r="E8130" i="4"/>
  <c r="E7373" i="4"/>
  <c r="E3140" i="4"/>
  <c r="E9022" i="4"/>
  <c r="E15007" i="4"/>
  <c r="E9024" i="4"/>
  <c r="E785" i="4"/>
  <c r="E9190" i="4"/>
  <c r="E9027" i="4"/>
  <c r="E9028" i="4"/>
  <c r="E9029" i="4"/>
  <c r="E14426" i="4"/>
  <c r="E5593" i="4"/>
  <c r="E9032" i="4"/>
  <c r="E3262" i="4"/>
  <c r="E3320" i="4"/>
  <c r="E11436" i="4"/>
  <c r="E9036" i="4"/>
  <c r="E1513" i="4"/>
  <c r="E2783" i="4"/>
  <c r="E11257" i="4"/>
  <c r="E9040" i="4"/>
  <c r="E7907" i="4"/>
  <c r="E2185" i="4"/>
  <c r="E6366" i="4"/>
  <c r="E9044" i="4"/>
  <c r="E9045" i="4"/>
  <c r="E9046" i="4"/>
  <c r="E9047" i="4"/>
  <c r="E3524" i="4"/>
  <c r="E9049" i="4"/>
  <c r="E4247" i="4"/>
  <c r="E1292" i="4"/>
  <c r="E9052" i="4"/>
  <c r="E7295" i="4"/>
  <c r="E10043" i="4"/>
  <c r="E9055" i="4"/>
  <c r="E9056" i="4"/>
  <c r="E9057" i="4"/>
  <c r="E9058" i="4"/>
  <c r="E9059" i="4"/>
  <c r="E9060" i="4"/>
  <c r="E14597" i="4"/>
  <c r="E9062" i="4"/>
  <c r="E9063" i="4"/>
  <c r="E9064" i="4"/>
  <c r="E10194" i="4"/>
  <c r="E8102" i="4"/>
  <c r="E8104" i="4"/>
  <c r="E7935" i="4"/>
  <c r="E9069" i="4"/>
  <c r="E7096" i="4"/>
  <c r="E9071" i="4"/>
  <c r="E11019" i="4"/>
  <c r="E7956" i="4"/>
  <c r="E4540" i="4"/>
  <c r="E9075" i="4"/>
  <c r="E13164" i="4"/>
  <c r="E9077" i="4"/>
  <c r="E9078" i="4"/>
  <c r="E9079" i="4"/>
  <c r="E9080" i="4"/>
  <c r="E9081" i="4"/>
  <c r="E9082" i="4"/>
  <c r="E9083" i="4"/>
  <c r="E9084" i="4"/>
  <c r="E3137" i="4"/>
  <c r="E9086" i="4"/>
  <c r="E9087" i="4"/>
  <c r="E9088" i="4"/>
  <c r="E9089" i="4"/>
  <c r="E3332" i="4"/>
  <c r="E9091" i="4"/>
  <c r="E7340" i="4"/>
  <c r="E15591" i="4"/>
  <c r="E1038" i="4"/>
  <c r="E9095" i="4"/>
  <c r="E10918" i="4"/>
  <c r="E583" i="4"/>
  <c r="E9875" i="4"/>
  <c r="E9099" i="4"/>
  <c r="E9100" i="4"/>
  <c r="E9101" i="4"/>
  <c r="E1418" i="4"/>
  <c r="E12524" i="4"/>
  <c r="E12904" i="4"/>
  <c r="E10295" i="4"/>
  <c r="E2692" i="4"/>
  <c r="E9107" i="4"/>
  <c r="E9108" i="4"/>
  <c r="E3324" i="4"/>
  <c r="E12494" i="4"/>
  <c r="E9111" i="4"/>
  <c r="E9112" i="4"/>
  <c r="E937" i="4"/>
  <c r="E8445" i="4"/>
  <c r="E7391" i="4"/>
  <c r="E11304" i="4"/>
  <c r="E5497" i="4"/>
  <c r="E12291" i="4"/>
  <c r="E4344" i="4"/>
  <c r="E9120" i="4"/>
  <c r="E3518" i="4"/>
  <c r="E3205" i="4"/>
  <c r="E9123" i="4"/>
  <c r="E10955" i="4"/>
  <c r="E9125" i="4"/>
  <c r="E7701" i="4"/>
  <c r="E9127" i="4"/>
  <c r="E9128" i="4"/>
  <c r="E9129" i="4"/>
  <c r="E11047" i="4"/>
  <c r="E9131" i="4"/>
  <c r="E11263" i="4"/>
  <c r="E8861" i="4"/>
  <c r="E9993" i="4"/>
  <c r="E6694" i="4"/>
  <c r="E9136" i="4"/>
  <c r="E9137" i="4"/>
  <c r="E2107" i="4"/>
  <c r="E10324" i="4"/>
  <c r="E6440" i="4"/>
  <c r="E12632" i="4"/>
  <c r="E6190" i="4"/>
  <c r="E8638" i="4"/>
  <c r="E15212" i="4"/>
  <c r="E12984" i="4"/>
  <c r="E1550" i="4"/>
  <c r="E15202" i="4"/>
  <c r="E9016" i="4"/>
  <c r="E9149" i="4"/>
  <c r="E1937" i="4"/>
  <c r="E9151" i="4"/>
  <c r="E3148" i="4"/>
  <c r="E15189" i="4"/>
  <c r="E6199" i="4"/>
  <c r="E4876" i="4"/>
  <c r="E11062" i="4"/>
  <c r="E6475" i="4"/>
  <c r="E2405" i="4"/>
  <c r="E8438" i="4"/>
  <c r="E9160" i="4"/>
  <c r="E9161" i="4"/>
  <c r="E190" i="4"/>
  <c r="E9163" i="4"/>
  <c r="E3009" i="4"/>
  <c r="E9165" i="4"/>
  <c r="E11569" i="4"/>
  <c r="E14897" i="4"/>
  <c r="E5997" i="4"/>
  <c r="E10413" i="4"/>
  <c r="E15016" i="4"/>
  <c r="E15017" i="4"/>
  <c r="E15019" i="4"/>
  <c r="E12896" i="4"/>
  <c r="E9174" i="4"/>
  <c r="E12940" i="4"/>
  <c r="E11225" i="4"/>
  <c r="E4426" i="4"/>
  <c r="E4227" i="4"/>
  <c r="E6428" i="4"/>
  <c r="E9180" i="4"/>
  <c r="E4191" i="4"/>
  <c r="E8699" i="4"/>
  <c r="E3152" i="4"/>
  <c r="E11254" i="4"/>
  <c r="E9185" i="4"/>
  <c r="E14979" i="4"/>
  <c r="E11587" i="4"/>
  <c r="E9188" i="4"/>
  <c r="E13166" i="4"/>
  <c r="E2883" i="4"/>
  <c r="E6607" i="4"/>
  <c r="E10804" i="4"/>
  <c r="E8551" i="4"/>
  <c r="E12806" i="4"/>
  <c r="E4197" i="4"/>
  <c r="E8589" i="4"/>
  <c r="E6283" i="4"/>
  <c r="E9198" i="4"/>
  <c r="E5024" i="4"/>
  <c r="E9200" i="4"/>
  <c r="E9201" i="4"/>
  <c r="E6879" i="4"/>
  <c r="E10574" i="4"/>
  <c r="E3144" i="4"/>
  <c r="E9006" i="4"/>
  <c r="E11403" i="4"/>
  <c r="E13067" i="4"/>
  <c r="E2876" i="4"/>
  <c r="E285" i="4"/>
  <c r="E9210" i="4"/>
  <c r="E15385" i="4"/>
  <c r="E9212" i="4"/>
  <c r="E9213" i="4"/>
  <c r="E9214" i="4"/>
  <c r="E12628" i="4"/>
  <c r="E10695" i="4"/>
  <c r="E8475" i="4"/>
  <c r="E11149" i="4"/>
  <c r="E11510" i="4"/>
  <c r="E6948" i="4"/>
  <c r="E3977" i="4"/>
  <c r="E7313" i="4"/>
  <c r="E2033" i="4"/>
  <c r="E1627" i="4"/>
  <c r="E5492" i="4"/>
  <c r="E6149" i="4"/>
  <c r="E11154" i="4"/>
  <c r="E9228" i="4"/>
  <c r="E14869" i="4"/>
  <c r="E9230" i="4"/>
  <c r="E9231" i="4"/>
  <c r="E9232" i="4"/>
  <c r="E8050" i="4"/>
  <c r="E5712" i="4"/>
  <c r="E11134" i="4"/>
  <c r="E9236" i="4"/>
  <c r="E2757" i="4"/>
  <c r="E9238" i="4"/>
  <c r="E9239" i="4"/>
  <c r="E2148" i="4"/>
  <c r="E11147" i="4"/>
  <c r="E9242" i="4"/>
  <c r="E9243" i="4"/>
  <c r="E2350" i="4"/>
  <c r="E9245" i="4"/>
  <c r="E4547" i="4"/>
  <c r="E14643" i="4"/>
  <c r="E1930" i="4"/>
  <c r="E735" i="4"/>
  <c r="E9250" i="4"/>
  <c r="E9251" i="4"/>
  <c r="E9252" i="4"/>
  <c r="E9253" i="4"/>
  <c r="E1459" i="4"/>
  <c r="E7825" i="4"/>
  <c r="E13250" i="4"/>
  <c r="E9821" i="4"/>
  <c r="E2963" i="4"/>
  <c r="E5587" i="4"/>
  <c r="E14978" i="4"/>
  <c r="E10283" i="4"/>
  <c r="E10139" i="4"/>
  <c r="E15204" i="4"/>
  <c r="E15022" i="4"/>
  <c r="E9265" i="4"/>
  <c r="E9266" i="4"/>
  <c r="E12413" i="4"/>
  <c r="E7923" i="4"/>
  <c r="E6468" i="4"/>
  <c r="E6469" i="4"/>
  <c r="E7229" i="4"/>
  <c r="E9272" i="4"/>
  <c r="E10760" i="4"/>
  <c r="E7512" i="4"/>
  <c r="E7570" i="4"/>
  <c r="E11454" i="4"/>
  <c r="E15606" i="4"/>
  <c r="E9278" i="4"/>
  <c r="E9279" i="4"/>
  <c r="E456" i="4"/>
  <c r="E1889" i="4"/>
  <c r="E14619" i="4"/>
  <c r="E9283" i="4"/>
  <c r="E3710" i="4"/>
  <c r="E5799" i="4"/>
  <c r="E7283" i="4"/>
  <c r="E6875" i="4"/>
  <c r="E212" i="4"/>
  <c r="E9289" i="4"/>
  <c r="E2058" i="4"/>
  <c r="E679" i="4"/>
  <c r="E1274" i="4"/>
  <c r="E9293" i="4"/>
  <c r="E6477" i="4"/>
  <c r="E4618" i="4"/>
  <c r="E9296" i="4"/>
  <c r="E14782" i="4"/>
  <c r="E13272" i="4"/>
  <c r="E5809" i="4"/>
  <c r="E2112" i="4"/>
  <c r="E2220" i="4"/>
  <c r="E15638" i="4"/>
  <c r="E9303" i="4"/>
  <c r="E9304" i="4"/>
  <c r="E9305" i="4"/>
  <c r="E9306" i="4"/>
  <c r="E9307" i="4"/>
  <c r="E9308" i="4"/>
  <c r="E9309" i="4"/>
  <c r="E9310" i="4"/>
  <c r="E9769" i="4"/>
  <c r="E9312" i="4"/>
  <c r="E9313" i="4"/>
  <c r="E12789" i="4"/>
  <c r="E9315" i="4"/>
  <c r="E9316" i="4"/>
  <c r="E9317" i="4"/>
  <c r="E9318" i="4"/>
  <c r="E9319" i="4"/>
  <c r="E5978" i="4"/>
  <c r="E9321" i="4"/>
  <c r="E9322" i="4"/>
  <c r="E5038" i="4"/>
  <c r="E9324" i="4"/>
  <c r="E9325" i="4"/>
  <c r="E9326" i="4"/>
  <c r="E9327" i="4"/>
  <c r="E9328" i="4"/>
  <c r="E9329" i="4"/>
  <c r="E12249" i="4"/>
  <c r="E13125" i="4"/>
  <c r="E23" i="4"/>
  <c r="E14689" i="4"/>
  <c r="E6450" i="4"/>
  <c r="E6471" i="4"/>
  <c r="E7374" i="4"/>
  <c r="E5401" i="4"/>
  <c r="E721" i="4"/>
  <c r="E9339" i="4"/>
  <c r="E2498" i="4"/>
  <c r="E14630" i="4"/>
  <c r="E8385" i="4"/>
  <c r="E9343" i="4"/>
  <c r="E5706" i="4"/>
  <c r="E2984" i="4"/>
  <c r="E3653" i="4"/>
  <c r="E7661" i="4"/>
  <c r="E4459" i="4"/>
  <c r="E9349" i="4"/>
  <c r="E12451" i="4"/>
  <c r="E7402" i="4"/>
  <c r="E9352" i="4"/>
  <c r="E1946" i="4"/>
  <c r="E7016" i="4"/>
  <c r="E10664" i="4"/>
  <c r="E13135" i="4"/>
  <c r="E10527" i="4"/>
  <c r="E12586" i="4"/>
  <c r="E2430" i="4"/>
  <c r="E2431" i="4"/>
  <c r="E9361" i="4"/>
  <c r="E4371" i="4"/>
  <c r="E7521" i="4"/>
  <c r="E4731" i="4"/>
  <c r="E6569" i="4"/>
  <c r="E10734" i="4"/>
  <c r="E330" i="4"/>
  <c r="E8592" i="4"/>
  <c r="E9369" i="4"/>
  <c r="E226" i="4"/>
  <c r="E9371" i="4"/>
  <c r="E10383" i="4"/>
  <c r="E9373" i="4"/>
  <c r="E11234" i="4"/>
  <c r="E13192" i="4"/>
  <c r="E13194" i="4"/>
  <c r="E640" i="4"/>
  <c r="E7526" i="4"/>
  <c r="E11827" i="4"/>
  <c r="E12211" i="4"/>
  <c r="E7699" i="4"/>
  <c r="E7700" i="4"/>
  <c r="E12250" i="4"/>
  <c r="E12252" i="4"/>
  <c r="E9385" i="4"/>
  <c r="E9386" i="4"/>
  <c r="E9387" i="4"/>
  <c r="E7754" i="4"/>
  <c r="E10158" i="4"/>
  <c r="E8725" i="4"/>
  <c r="E1437" i="4"/>
  <c r="E12388" i="4"/>
  <c r="E366" i="4"/>
  <c r="E9394" i="4"/>
  <c r="E3182" i="4"/>
  <c r="E1113" i="4"/>
  <c r="E1926" i="4"/>
  <c r="E9398" i="4"/>
  <c r="E4655" i="4"/>
  <c r="E8648" i="4"/>
  <c r="E15118" i="4"/>
  <c r="E1356" i="4"/>
  <c r="E12527" i="4"/>
  <c r="E9404" i="4"/>
  <c r="E8283" i="4"/>
  <c r="E5002" i="4"/>
  <c r="E15313" i="4"/>
  <c r="E15456" i="4"/>
  <c r="E10377" i="4"/>
  <c r="E2164" i="4"/>
  <c r="E420" i="4"/>
  <c r="E4631" i="4"/>
  <c r="E7147" i="4"/>
  <c r="E243" i="4"/>
  <c r="E12338" i="4"/>
  <c r="E14887" i="4"/>
  <c r="E9417" i="4"/>
  <c r="E9418" i="4"/>
  <c r="E533" i="4"/>
  <c r="E11268" i="4"/>
  <c r="E1207" i="4"/>
  <c r="E9422" i="4"/>
  <c r="E9423" i="4"/>
  <c r="E9424" i="4"/>
  <c r="E9425" i="4"/>
  <c r="E9426" i="4"/>
  <c r="E10384" i="4"/>
  <c r="E12036" i="4"/>
  <c r="E9429" i="4"/>
  <c r="E7084" i="4"/>
  <c r="E15326" i="4"/>
  <c r="E8784" i="4"/>
  <c r="E9433" i="4"/>
  <c r="E672" i="4"/>
  <c r="E9435" i="4"/>
  <c r="E9436" i="4"/>
  <c r="E8228" i="4"/>
  <c r="E4336" i="4"/>
  <c r="E5878" i="4"/>
  <c r="E1316" i="4"/>
  <c r="E9441" i="4"/>
  <c r="E9442" i="4"/>
  <c r="E10676" i="4"/>
  <c r="E13268" i="4"/>
  <c r="E9445" i="4"/>
  <c r="E2765" i="4"/>
  <c r="E13078" i="4"/>
  <c r="E9448" i="4"/>
  <c r="E9449" i="4"/>
  <c r="E5402" i="4"/>
  <c r="E10526" i="4"/>
  <c r="E3355" i="4"/>
  <c r="E6248" i="4"/>
  <c r="E15023" i="4"/>
  <c r="E9389" i="4"/>
  <c r="E15582" i="4"/>
  <c r="E11242" i="4"/>
  <c r="E8291" i="4"/>
  <c r="E9459" i="4"/>
  <c r="E9780" i="4"/>
  <c r="E4972" i="4"/>
  <c r="E3609" i="4"/>
  <c r="E8192" i="4"/>
  <c r="E4526" i="4"/>
  <c r="E11413" i="4"/>
  <c r="E13107" i="4"/>
  <c r="E9178" i="4"/>
  <c r="E2351" i="4"/>
  <c r="E4355" i="4"/>
  <c r="E12793" i="4"/>
  <c r="E9471" i="4"/>
  <c r="E7900" i="4"/>
  <c r="E9473" i="4"/>
  <c r="E14948" i="4"/>
  <c r="E11545" i="4"/>
  <c r="E9476" i="4"/>
  <c r="E9477" i="4"/>
  <c r="E9478" i="4"/>
  <c r="E9479" i="4"/>
  <c r="E1123" i="4"/>
  <c r="E9481" i="4"/>
  <c r="E7696" i="4"/>
  <c r="E10491" i="4"/>
  <c r="E9484" i="4"/>
  <c r="E10801" i="4"/>
  <c r="E4564" i="4"/>
  <c r="E4565" i="4"/>
  <c r="E797" i="4"/>
  <c r="E1916" i="4"/>
  <c r="E4629" i="4"/>
  <c r="E4653" i="4"/>
  <c r="E9492" i="4"/>
  <c r="E9493" i="4"/>
  <c r="E2997" i="4"/>
  <c r="E3160" i="4"/>
  <c r="E9496" i="4"/>
  <c r="E9497" i="4"/>
  <c r="E4765" i="4"/>
  <c r="E11321" i="4"/>
  <c r="E10878" i="4"/>
  <c r="E9501" i="4"/>
  <c r="E264" i="4"/>
  <c r="E7378" i="4"/>
  <c r="E9504" i="4"/>
  <c r="E6801" i="4"/>
  <c r="E5794" i="4"/>
  <c r="E9092" i="4"/>
  <c r="E9508" i="4"/>
  <c r="E6594" i="4"/>
  <c r="E9510" i="4"/>
  <c r="E3677" i="4"/>
  <c r="E9512" i="4"/>
  <c r="E9513" i="4"/>
  <c r="E6031" i="4"/>
  <c r="E9515" i="4"/>
  <c r="E9168" i="4"/>
  <c r="E11552" i="4"/>
  <c r="E13243" i="4"/>
  <c r="E7214" i="4"/>
  <c r="E11470" i="4"/>
  <c r="E9521" i="4"/>
  <c r="E9138" i="4"/>
  <c r="E8501" i="4"/>
  <c r="E3092" i="4"/>
  <c r="E7796" i="4"/>
  <c r="E499" i="4"/>
  <c r="E1506" i="4"/>
  <c r="E9528" i="4"/>
  <c r="E5805" i="4"/>
  <c r="E114" i="4"/>
  <c r="E9531" i="4"/>
  <c r="E3782" i="4"/>
  <c r="E704" i="4"/>
  <c r="E9763" i="4"/>
  <c r="E9799" i="4"/>
  <c r="E9536" i="4"/>
  <c r="E14864" i="4"/>
  <c r="E5231" i="4"/>
  <c r="E4479" i="4"/>
  <c r="E9926" i="4"/>
  <c r="E311" i="4"/>
  <c r="E3781" i="4"/>
  <c r="E1214" i="4"/>
  <c r="E9544" i="4"/>
  <c r="E9545" i="4"/>
  <c r="E2601" i="4"/>
  <c r="E8245" i="4"/>
  <c r="E3978" i="4"/>
  <c r="E3981" i="4"/>
  <c r="E4615" i="4"/>
  <c r="E3687" i="4"/>
  <c r="E5661" i="4"/>
  <c r="E803" i="4"/>
  <c r="E9554" i="4"/>
  <c r="E288" i="4"/>
  <c r="E4408" i="4"/>
  <c r="E8889" i="4"/>
  <c r="E9585" i="4"/>
  <c r="E185" i="4"/>
  <c r="E3084" i="4"/>
  <c r="E5940" i="4"/>
  <c r="E9562" i="4"/>
  <c r="E1242" i="4"/>
  <c r="E2287" i="4"/>
  <c r="E9565" i="4"/>
  <c r="E13578" i="4"/>
  <c r="E3303" i="4"/>
  <c r="E11002" i="4"/>
  <c r="E9590" i="4"/>
  <c r="E10149" i="4"/>
  <c r="E10152" i="4"/>
  <c r="E9572" i="4"/>
  <c r="E7159" i="4"/>
  <c r="E11393" i="4"/>
  <c r="E9575" i="4"/>
  <c r="E13278" i="4"/>
  <c r="E15472" i="4"/>
  <c r="E9578" i="4"/>
  <c r="E9579" i="4"/>
  <c r="E9580" i="4"/>
  <c r="E11166" i="4"/>
  <c r="E9582" i="4"/>
  <c r="E9583" i="4"/>
  <c r="E9584" i="4"/>
  <c r="E4453" i="4"/>
  <c r="E1323" i="4"/>
  <c r="E4519" i="4"/>
  <c r="E15517" i="4"/>
  <c r="E9963" i="4"/>
  <c r="E9968" i="4"/>
  <c r="E6342" i="4"/>
  <c r="E4688" i="4"/>
  <c r="E15169" i="4"/>
  <c r="E1492" i="4"/>
  <c r="E11469" i="4"/>
  <c r="E12360" i="4"/>
  <c r="E1973" i="4"/>
  <c r="E6480" i="4"/>
  <c r="E8456" i="4"/>
  <c r="E7828" i="4"/>
  <c r="E9601" i="4"/>
  <c r="E3416" i="4"/>
  <c r="E9603" i="4"/>
  <c r="E13016" i="4"/>
  <c r="E9605" i="4"/>
  <c r="E3692" i="4"/>
  <c r="E5766" i="4"/>
  <c r="E3685" i="4"/>
  <c r="E3550" i="4"/>
  <c r="E4375" i="4"/>
  <c r="E8043" i="4"/>
  <c r="E11493" i="4"/>
  <c r="E4824" i="4"/>
  <c r="E2761" i="4"/>
  <c r="E9615" i="4"/>
  <c r="E14926" i="4"/>
  <c r="E6423" i="4"/>
  <c r="E9169" i="4"/>
  <c r="E112" i="4"/>
  <c r="E10378" i="4"/>
  <c r="E12121" i="4"/>
  <c r="E2427" i="4"/>
  <c r="E9623" i="4"/>
  <c r="E9624" i="4"/>
  <c r="E9625" i="4"/>
  <c r="E11105" i="4"/>
  <c r="E4624" i="4"/>
  <c r="E4065" i="4"/>
  <c r="E14257" i="4"/>
  <c r="E3049" i="4"/>
  <c r="E9631" i="4"/>
  <c r="E12344" i="4"/>
  <c r="E9633" i="4"/>
  <c r="E3102" i="4"/>
  <c r="E10738" i="4"/>
  <c r="E3552" i="4"/>
  <c r="E10772" i="4"/>
  <c r="E1790" i="4"/>
  <c r="E13649" i="4"/>
  <c r="E5385" i="4"/>
  <c r="E10755" i="4"/>
  <c r="E9642" i="4"/>
  <c r="E9643" i="4"/>
  <c r="E9644" i="4"/>
  <c r="E1400" i="4"/>
  <c r="E2689" i="4"/>
  <c r="E9647" i="4"/>
  <c r="E1626" i="4"/>
  <c r="E9649" i="4"/>
  <c r="E4958" i="4"/>
  <c r="E7643" i="4"/>
  <c r="E9652" i="4"/>
  <c r="E7386" i="4"/>
  <c r="E9654" i="4"/>
  <c r="E9655" i="4"/>
  <c r="E9656" i="4"/>
  <c r="E8628" i="4"/>
  <c r="E6859" i="4"/>
  <c r="E431" i="4"/>
  <c r="E1053" i="4"/>
  <c r="E1037" i="4"/>
  <c r="E9662" i="4"/>
  <c r="E12466" i="4"/>
  <c r="E1077" i="4"/>
  <c r="E800" i="4"/>
  <c r="E14914" i="4"/>
  <c r="E10517" i="4"/>
  <c r="E4906" i="4"/>
  <c r="E9669" i="4"/>
  <c r="E10613" i="4"/>
  <c r="E5594" i="4"/>
  <c r="E9672" i="4"/>
  <c r="E9673" i="4"/>
  <c r="E7884" i="4"/>
  <c r="E7684" i="4"/>
  <c r="E7298" i="4"/>
  <c r="E12838" i="4"/>
  <c r="E9678" i="4"/>
  <c r="E11582" i="4"/>
  <c r="E7759" i="4"/>
  <c r="E9681" i="4"/>
  <c r="E4373" i="4"/>
  <c r="E9683" i="4"/>
  <c r="E4353" i="4"/>
  <c r="E12399" i="4"/>
  <c r="E9686" i="4"/>
  <c r="E5421" i="4"/>
  <c r="E8724" i="4"/>
  <c r="E9689" i="4"/>
  <c r="E7733" i="4"/>
  <c r="E9675" i="4"/>
  <c r="E7132" i="4"/>
  <c r="E4814" i="4"/>
  <c r="E4515" i="4"/>
  <c r="E15486" i="4"/>
  <c r="E9696" i="4"/>
  <c r="E1804" i="4"/>
  <c r="E2288" i="4"/>
  <c r="E14956" i="4"/>
  <c r="E9700" i="4"/>
  <c r="E9966" i="4"/>
  <c r="E7285" i="4"/>
  <c r="E2420" i="4"/>
  <c r="E9704" i="4"/>
  <c r="E1633" i="4"/>
  <c r="E14289" i="4"/>
  <c r="E9707" i="4"/>
  <c r="E9614" i="4"/>
  <c r="E7668" i="4"/>
  <c r="E10614" i="4"/>
  <c r="E9711" i="4"/>
  <c r="E10503" i="4"/>
  <c r="E15453" i="4"/>
  <c r="E9714" i="4"/>
  <c r="E10598" i="4"/>
  <c r="E9716" i="4"/>
  <c r="E9717" i="4"/>
  <c r="E5029" i="4"/>
  <c r="E8522" i="4"/>
  <c r="E9720" i="4"/>
  <c r="E9721" i="4"/>
  <c r="E6901" i="4"/>
  <c r="E9723" i="4"/>
  <c r="E258" i="4"/>
  <c r="E1648" i="4"/>
  <c r="E1467" i="4"/>
  <c r="E5583" i="4"/>
  <c r="E13198" i="4"/>
  <c r="E4340" i="4"/>
  <c r="E10255" i="4"/>
  <c r="E3910" i="4"/>
  <c r="E11487" i="4"/>
  <c r="E11159" i="4"/>
  <c r="E2571" i="4"/>
  <c r="E6655" i="4"/>
  <c r="E11572" i="4"/>
  <c r="E9737" i="4"/>
  <c r="E595" i="4"/>
  <c r="E15413" i="4"/>
  <c r="E1537" i="4"/>
  <c r="E7644" i="4"/>
  <c r="E9742" i="4"/>
  <c r="E8721" i="4"/>
  <c r="E6805" i="4"/>
  <c r="E9674" i="4"/>
  <c r="E9746" i="4"/>
  <c r="E9747" i="4"/>
  <c r="E675" i="4"/>
  <c r="E9749" i="4"/>
  <c r="E13084" i="4"/>
  <c r="E9751" i="4"/>
  <c r="E765" i="4"/>
  <c r="E1079" i="4"/>
  <c r="E9754" i="4"/>
  <c r="E9755" i="4"/>
  <c r="E10922" i="4"/>
  <c r="E10502" i="4"/>
  <c r="E11533" i="4"/>
  <c r="E9759" i="4"/>
  <c r="E4773" i="4"/>
  <c r="E2408" i="4"/>
  <c r="E2756" i="4"/>
  <c r="E7296" i="4"/>
  <c r="E11434" i="4"/>
  <c r="E9765" i="4"/>
  <c r="E3756" i="4"/>
  <c r="E15442" i="4"/>
  <c r="E2052" i="4"/>
  <c r="E10795" i="4"/>
  <c r="E390" i="4"/>
  <c r="E200" i="4"/>
  <c r="E9772" i="4"/>
  <c r="E1320" i="4"/>
  <c r="E9774" i="4"/>
  <c r="E9835" i="4"/>
  <c r="E9776" i="4"/>
  <c r="E11075" i="4"/>
  <c r="E701" i="4"/>
  <c r="E1301" i="4"/>
  <c r="E10131" i="4"/>
  <c r="E9141" i="4"/>
  <c r="E9782" i="4"/>
  <c r="E9783" i="4"/>
  <c r="E9784" i="4"/>
  <c r="E306" i="4"/>
  <c r="E9786" i="4"/>
  <c r="E12190" i="4"/>
  <c r="E8823" i="4"/>
  <c r="E8826" i="4"/>
  <c r="E13085" i="4"/>
  <c r="E2868" i="4"/>
  <c r="E6908" i="4"/>
  <c r="E3271" i="4"/>
  <c r="E9794" i="4"/>
  <c r="E6776" i="4"/>
  <c r="E14276" i="4"/>
  <c r="E12741" i="4"/>
  <c r="E1200" i="4"/>
  <c r="E18" i="4"/>
  <c r="E6783" i="4"/>
  <c r="E2436" i="4"/>
  <c r="E11494" i="4"/>
  <c r="E15589" i="4"/>
  <c r="E9804" i="4"/>
  <c r="E1548" i="4"/>
  <c r="E1094" i="4"/>
  <c r="E631" i="4"/>
  <c r="E2655" i="4"/>
  <c r="E9809" i="4"/>
  <c r="E9109" i="4"/>
  <c r="E4602" i="4"/>
  <c r="E2005" i="4"/>
  <c r="E9813" i="4"/>
  <c r="E791" i="4"/>
  <c r="E13055" i="4"/>
  <c r="E9816" i="4"/>
  <c r="E9817" i="4"/>
  <c r="E2367" i="4"/>
  <c r="E7167" i="4"/>
  <c r="E9820" i="4"/>
  <c r="E4407" i="4"/>
  <c r="E9822" i="4"/>
  <c r="E4141" i="4"/>
  <c r="E504" i="4"/>
  <c r="E1313" i="4"/>
  <c r="E8661" i="4"/>
  <c r="E8908" i="4"/>
  <c r="E2798" i="4"/>
  <c r="E9741" i="4"/>
  <c r="E11240" i="4"/>
  <c r="E7727" i="4"/>
  <c r="E13030" i="4"/>
  <c r="E2577" i="4"/>
  <c r="E4390" i="4"/>
  <c r="E14771" i="4"/>
  <c r="E15177" i="4"/>
  <c r="E2825" i="4"/>
  <c r="E9838" i="4"/>
  <c r="E6459" i="4"/>
  <c r="E219" i="4"/>
  <c r="E1515" i="4"/>
  <c r="E2109" i="4"/>
  <c r="E1059" i="4"/>
  <c r="E8253" i="4"/>
  <c r="E1194" i="4"/>
  <c r="E172" i="4"/>
  <c r="E4486" i="4"/>
  <c r="E1653" i="4"/>
  <c r="E1990" i="4"/>
  <c r="E11966" i="4"/>
  <c r="E9133" i="4"/>
  <c r="E9852" i="4"/>
  <c r="E6550" i="4"/>
  <c r="E4541" i="4"/>
  <c r="E14698" i="4"/>
  <c r="E9607" i="4"/>
  <c r="E9857" i="4"/>
  <c r="E551" i="4"/>
  <c r="E2808" i="4"/>
  <c r="E9860" i="4"/>
  <c r="E8178" i="4"/>
  <c r="E14874" i="4"/>
  <c r="E9863" i="4"/>
  <c r="E3050" i="4"/>
  <c r="E34" i="4"/>
  <c r="E8267" i="4"/>
  <c r="E2891" i="4"/>
  <c r="E9868" i="4"/>
  <c r="E7742" i="4"/>
  <c r="E9870" i="4"/>
  <c r="E9871" i="4"/>
  <c r="E9872" i="4"/>
  <c r="E9873" i="4"/>
  <c r="E11414" i="4"/>
  <c r="E11534" i="4"/>
  <c r="E973" i="4"/>
  <c r="E8871" i="4"/>
  <c r="E9878" i="4"/>
  <c r="E9879" i="4"/>
  <c r="E9162" i="4"/>
  <c r="E7932" i="4"/>
  <c r="E9882" i="4"/>
  <c r="E9883" i="4"/>
  <c r="E10253" i="4"/>
  <c r="E8159" i="4"/>
  <c r="E10200" i="4"/>
  <c r="E9887" i="4"/>
  <c r="E9888" i="4"/>
  <c r="E15384" i="4"/>
  <c r="E13110" i="4"/>
  <c r="E9891" i="4"/>
  <c r="E7672" i="4"/>
  <c r="E1440" i="4"/>
  <c r="E7652" i="4"/>
  <c r="E7653" i="4"/>
  <c r="E14379" i="4"/>
  <c r="E9897" i="4"/>
  <c r="E182" i="4"/>
  <c r="E9899" i="4"/>
  <c r="E9900" i="4"/>
  <c r="E9901" i="4"/>
  <c r="E12591" i="4"/>
  <c r="E6389" i="4"/>
  <c r="E487" i="4"/>
  <c r="E5316" i="4"/>
  <c r="E9671" i="4"/>
  <c r="E9907" i="4"/>
  <c r="E7253" i="4"/>
  <c r="E5641" i="4"/>
  <c r="E1922" i="4"/>
  <c r="E9911" i="4"/>
  <c r="E8593" i="4"/>
  <c r="E1701" i="4"/>
  <c r="E9914" i="4"/>
  <c r="E6795" i="4"/>
  <c r="E1539" i="4"/>
  <c r="E819" i="4"/>
  <c r="E9918" i="4"/>
  <c r="E794" i="4"/>
  <c r="E9920" i="4"/>
  <c r="E213" i="4"/>
  <c r="E85" i="4"/>
  <c r="E86" i="4"/>
  <c r="E9924" i="4"/>
  <c r="E9925" i="4"/>
  <c r="E15036" i="4"/>
  <c r="E641" i="4"/>
  <c r="E9139" i="4"/>
  <c r="E9929" i="4"/>
  <c r="E14851" i="4"/>
  <c r="E9931" i="4"/>
  <c r="E9932" i="4"/>
  <c r="E9933" i="4"/>
  <c r="E12945" i="4"/>
  <c r="E9935" i="4"/>
  <c r="E9936" i="4"/>
  <c r="E9937" i="4"/>
  <c r="E9938" i="4"/>
  <c r="E651" i="4"/>
  <c r="E9183" i="4"/>
  <c r="E4533" i="4"/>
  <c r="E559" i="4"/>
  <c r="E3507" i="4"/>
  <c r="E8457" i="4"/>
  <c r="E7989" i="4"/>
  <c r="E812" i="4"/>
  <c r="E3114" i="4"/>
  <c r="E823" i="4"/>
  <c r="E5473" i="4"/>
  <c r="E700" i="4"/>
  <c r="E9951" i="4"/>
  <c r="E6198" i="4"/>
  <c r="E15599" i="4"/>
  <c r="E8242" i="4"/>
  <c r="E9955" i="4"/>
  <c r="E9956" i="4"/>
  <c r="E3044" i="4"/>
  <c r="E1925" i="4"/>
  <c r="E6253" i="4"/>
  <c r="E8199" i="4"/>
  <c r="E1461" i="4"/>
  <c r="E6974" i="4"/>
  <c r="E15272" i="4"/>
  <c r="E5273" i="4"/>
  <c r="E11450" i="4"/>
  <c r="E1747" i="4"/>
  <c r="E10271" i="4"/>
  <c r="E12444" i="4"/>
  <c r="E8111" i="4"/>
  <c r="E1216" i="4"/>
  <c r="E9971" i="4"/>
  <c r="E9972" i="4"/>
  <c r="E9973" i="4"/>
  <c r="E3648" i="4"/>
  <c r="E5595" i="4"/>
  <c r="E3649" i="4"/>
  <c r="E9977" i="4"/>
  <c r="E12885" i="4"/>
  <c r="E14316" i="4"/>
  <c r="E13235" i="4"/>
  <c r="E15561" i="4"/>
  <c r="E2411" i="4"/>
  <c r="E8723" i="4"/>
  <c r="E9984" i="4"/>
  <c r="E8943" i="4"/>
  <c r="E9712" i="4"/>
  <c r="E9987" i="4"/>
  <c r="E977" i="4"/>
  <c r="E9989" i="4"/>
  <c r="E3435" i="4"/>
  <c r="E109" i="4"/>
  <c r="E9992" i="4"/>
  <c r="E3768" i="4"/>
  <c r="E12574" i="4"/>
  <c r="E8596" i="4"/>
  <c r="E2341" i="4"/>
  <c r="E9997" i="4"/>
  <c r="E9998" i="4"/>
  <c r="E4219" i="4"/>
  <c r="E4220" i="4"/>
  <c r="E6240" i="4"/>
  <c r="E10002" i="4"/>
  <c r="E8801" i="4"/>
  <c r="E8887" i="4"/>
  <c r="E10005" i="4"/>
  <c r="E730" i="4"/>
  <c r="E14894" i="4"/>
  <c r="E11326" i="4"/>
  <c r="E5868" i="4"/>
  <c r="E5707" i="4"/>
  <c r="E8971" i="4"/>
  <c r="E4941" i="4"/>
  <c r="E11425" i="4"/>
  <c r="E6203" i="4"/>
  <c r="E4151" i="4"/>
  <c r="E10016" i="4"/>
  <c r="E12951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6089" i="4"/>
  <c r="E10041" i="4"/>
  <c r="E1541" i="4"/>
  <c r="E5668" i="4"/>
  <c r="E10044" i="4"/>
  <c r="E3213" i="4"/>
  <c r="E2704" i="4"/>
  <c r="E6497" i="4"/>
  <c r="E10048" i="4"/>
  <c r="E10049" i="4"/>
  <c r="E15299" i="4"/>
  <c r="E10051" i="4"/>
  <c r="E10052" i="4"/>
  <c r="E15457" i="4"/>
  <c r="E10054" i="4"/>
  <c r="E12452" i="4"/>
  <c r="E15522" i="4"/>
  <c r="E10057" i="4"/>
  <c r="E6920" i="4"/>
  <c r="E10059" i="4"/>
  <c r="E10060" i="4"/>
  <c r="E10061" i="4"/>
  <c r="E9427" i="4"/>
  <c r="E7819" i="4"/>
  <c r="E6991" i="4"/>
  <c r="E12847" i="4"/>
  <c r="E10066" i="4"/>
  <c r="E10067" i="4"/>
  <c r="E10068" i="4"/>
  <c r="E2124" i="4"/>
  <c r="E10280" i="4"/>
  <c r="E10071" i="4"/>
  <c r="E5232" i="4"/>
  <c r="E7571" i="4"/>
  <c r="E11244" i="4"/>
  <c r="E6136" i="4"/>
  <c r="E10076" i="4"/>
  <c r="E10077" i="4"/>
  <c r="E12447" i="4"/>
  <c r="E10079" i="4"/>
  <c r="E7713" i="4"/>
  <c r="E10457" i="4"/>
  <c r="E722" i="4"/>
  <c r="E10083" i="4"/>
  <c r="E714" i="4"/>
  <c r="E10085" i="4"/>
  <c r="E5285" i="4"/>
  <c r="E10087" i="4"/>
  <c r="E10088" i="4"/>
  <c r="E10089" i="4"/>
  <c r="E10090" i="4"/>
  <c r="E9658" i="4"/>
  <c r="E15474" i="4"/>
  <c r="E1566" i="4"/>
  <c r="E10094" i="4"/>
  <c r="E10095" i="4"/>
  <c r="E2143" i="4"/>
  <c r="E102" i="4"/>
  <c r="E10098" i="4"/>
  <c r="E10099" i="4"/>
  <c r="E6542" i="4"/>
  <c r="E4230" i="4"/>
  <c r="E1314" i="4"/>
  <c r="E1259" i="4"/>
  <c r="E9646" i="4"/>
  <c r="E10737" i="4"/>
  <c r="E2935" i="4"/>
  <c r="E1196" i="4"/>
  <c r="E12882" i="4"/>
  <c r="E10109" i="4"/>
  <c r="E2194" i="4"/>
  <c r="E3097" i="4"/>
  <c r="E10112" i="4"/>
  <c r="E8458" i="4"/>
  <c r="E8307" i="4"/>
  <c r="E4706" i="4"/>
  <c r="E14703" i="4"/>
  <c r="E10117" i="4"/>
  <c r="E767" i="4"/>
  <c r="E4599" i="4"/>
  <c r="E7091" i="4"/>
  <c r="E7728" i="4"/>
  <c r="E11230" i="4"/>
  <c r="E2690" i="4"/>
  <c r="E4497" i="4"/>
  <c r="E3166" i="4"/>
  <c r="E6699" i="4"/>
  <c r="E10127" i="4"/>
  <c r="E6683" i="4"/>
  <c r="E12418" i="4"/>
  <c r="E10130" i="4"/>
  <c r="E3124" i="4"/>
  <c r="E73" i="4"/>
  <c r="E10133" i="4"/>
  <c r="E8880" i="4"/>
  <c r="E4064" i="4"/>
  <c r="E12339" i="4"/>
  <c r="E15359" i="4"/>
  <c r="E10138" i="4"/>
  <c r="E1485" i="4"/>
  <c r="E10140" i="4"/>
  <c r="E10141" i="4"/>
  <c r="E10142" i="4"/>
  <c r="E10143" i="4"/>
  <c r="E7082" i="4"/>
  <c r="E10145" i="4"/>
  <c r="E10146" i="4"/>
  <c r="E10147" i="4"/>
  <c r="E5930" i="4"/>
  <c r="E1070" i="4"/>
  <c r="E10150" i="4"/>
  <c r="E10151" i="4"/>
  <c r="E6086" i="4"/>
  <c r="E10810" i="4"/>
  <c r="E10154" i="4"/>
  <c r="E3178" i="4"/>
  <c r="E6525" i="4"/>
  <c r="E6573" i="4"/>
  <c r="E2369" i="4"/>
  <c r="E10159" i="4"/>
  <c r="E1093" i="4"/>
  <c r="E10161" i="4"/>
  <c r="E6212" i="4"/>
  <c r="E6202" i="4"/>
  <c r="E10244" i="4"/>
  <c r="E10165" i="4"/>
  <c r="E10166" i="4"/>
  <c r="E10167" i="4"/>
  <c r="E10168" i="4"/>
  <c r="E4581" i="4"/>
  <c r="E10170" i="4"/>
  <c r="E10489" i="4"/>
  <c r="E10561" i="4"/>
  <c r="E10490" i="4"/>
  <c r="E10923" i="4"/>
  <c r="E12278" i="4"/>
  <c r="E12375" i="4"/>
  <c r="E1547" i="4"/>
  <c r="E10092" i="4"/>
  <c r="E10529" i="4"/>
  <c r="E10180" i="4"/>
  <c r="E10930" i="4"/>
  <c r="E1641" i="4"/>
  <c r="E9157" i="4"/>
  <c r="E11239" i="4"/>
  <c r="E10185" i="4"/>
  <c r="E6780" i="4"/>
  <c r="E10902" i="4"/>
  <c r="E11583" i="4"/>
  <c r="E913" i="4"/>
  <c r="E900" i="4"/>
  <c r="E10191" i="4"/>
  <c r="E10192" i="4"/>
  <c r="E11467" i="4"/>
  <c r="E10562" i="4"/>
  <c r="E12657" i="4"/>
  <c r="E10864" i="4"/>
  <c r="E14883" i="4"/>
  <c r="E11032" i="4"/>
  <c r="E11327" i="4"/>
  <c r="E6645" i="4"/>
  <c r="E429" i="4"/>
  <c r="E7025" i="4"/>
  <c r="E7765" i="4"/>
  <c r="E8286" i="4"/>
  <c r="E11314" i="4"/>
  <c r="E10206" i="4"/>
  <c r="E4427" i="4"/>
  <c r="E4756" i="4"/>
  <c r="E10209" i="4"/>
  <c r="E10210" i="4"/>
  <c r="E10211" i="4"/>
  <c r="E10212" i="4"/>
  <c r="E10213" i="4"/>
  <c r="E10214" i="4"/>
  <c r="E3867" i="4"/>
  <c r="E8890" i="4"/>
  <c r="E7909" i="4"/>
  <c r="E11044" i="4"/>
  <c r="E7394" i="4"/>
  <c r="E10220" i="4"/>
  <c r="E11565" i="4"/>
  <c r="E6881" i="4"/>
  <c r="E8746" i="4"/>
  <c r="E214" i="4"/>
  <c r="E10225" i="4"/>
  <c r="E7980" i="4"/>
  <c r="E6231" i="4"/>
  <c r="E4043" i="4"/>
  <c r="E4012" i="4"/>
  <c r="E5569" i="4"/>
  <c r="E11153" i="4"/>
  <c r="E15119" i="4"/>
  <c r="E11443" i="4"/>
  <c r="E6547" i="4"/>
  <c r="E12275" i="4"/>
  <c r="E6747" i="4"/>
  <c r="E1517" i="4"/>
  <c r="E4354" i="4"/>
  <c r="E1139" i="4"/>
  <c r="E2449" i="4"/>
  <c r="E10241" i="4"/>
  <c r="E10242" i="4"/>
  <c r="E5546" i="4"/>
  <c r="E4506" i="4"/>
  <c r="E10245" i="4"/>
  <c r="E9145" i="4"/>
  <c r="E10201" i="4"/>
  <c r="E10248" i="4"/>
  <c r="E4010" i="4"/>
  <c r="E15213" i="4"/>
  <c r="E9444" i="4"/>
  <c r="E8629" i="4"/>
  <c r="E994" i="4"/>
  <c r="E3196" i="4"/>
  <c r="E9102" i="4"/>
  <c r="E10256" i="4"/>
  <c r="E2639" i="4"/>
  <c r="E10258" i="4"/>
  <c r="E4170" i="4"/>
  <c r="E14628" i="4"/>
  <c r="E12799" i="4"/>
  <c r="E13270" i="4"/>
  <c r="E869" i="4"/>
  <c r="E3975" i="4"/>
  <c r="E15242" i="4"/>
  <c r="E10266" i="4"/>
  <c r="E1523" i="4"/>
  <c r="E15233" i="4"/>
  <c r="E10269" i="4"/>
  <c r="E10270" i="4"/>
  <c r="E8636" i="4"/>
  <c r="E5690" i="4"/>
  <c r="E3814" i="4"/>
  <c r="E644" i="4"/>
  <c r="E10275" i="4"/>
  <c r="E1470" i="4"/>
  <c r="E10277" i="4"/>
  <c r="E7706" i="4"/>
  <c r="E10279" i="4"/>
  <c r="E6147" i="4"/>
  <c r="E10563" i="4"/>
  <c r="E9503" i="4"/>
  <c r="E9446" i="4"/>
  <c r="E9447" i="4"/>
  <c r="E6789" i="4"/>
  <c r="E13225" i="4"/>
  <c r="E4357" i="4"/>
  <c r="E6572" i="4"/>
  <c r="E10289" i="4"/>
  <c r="E615" i="4"/>
  <c r="E3538" i="4"/>
  <c r="E7357" i="4"/>
  <c r="E9408" i="4"/>
  <c r="E10294" i="4"/>
  <c r="E8490" i="4"/>
  <c r="E13127" i="4"/>
  <c r="E10297" i="4"/>
  <c r="E9468" i="4"/>
  <c r="E14480" i="4"/>
  <c r="E8366" i="4"/>
  <c r="E8405" i="4"/>
  <c r="E8368" i="4"/>
  <c r="E7524" i="4"/>
  <c r="E8269" i="4"/>
  <c r="E4361" i="4"/>
  <c r="E14201" i="4"/>
  <c r="E4150" i="4"/>
  <c r="E7540" i="4"/>
  <c r="E6412" i="4"/>
  <c r="E6413" i="4"/>
  <c r="E14702" i="4"/>
  <c r="E1132" i="4"/>
  <c r="E5648" i="4"/>
  <c r="E4224" i="4"/>
  <c r="E6579" i="4"/>
  <c r="E539" i="4"/>
  <c r="E10317" i="4"/>
  <c r="E10942" i="4"/>
  <c r="E3567" i="4"/>
  <c r="E10507" i="4"/>
  <c r="E11112" i="4"/>
  <c r="E2971" i="4"/>
  <c r="E7194" i="4"/>
  <c r="E2527" i="4"/>
  <c r="E5806" i="4"/>
  <c r="E10326" i="4"/>
  <c r="E5006" i="4"/>
  <c r="E14259" i="4"/>
  <c r="E5975" i="4"/>
  <c r="E5825" i="4"/>
  <c r="E10331" i="4"/>
  <c r="E1107" i="4"/>
  <c r="E1816" i="4"/>
  <c r="E14717" i="4"/>
  <c r="E14214" i="4"/>
  <c r="E1974" i="4"/>
  <c r="E10337" i="4"/>
  <c r="E2260" i="4"/>
  <c r="E8409" i="4"/>
  <c r="E8410" i="4"/>
  <c r="E8411" i="4"/>
  <c r="E5263" i="4"/>
  <c r="E9832" i="4"/>
  <c r="E9376" i="4"/>
  <c r="E9440" i="4"/>
  <c r="E10346" i="4"/>
  <c r="E2230" i="4"/>
  <c r="E11416" i="4"/>
  <c r="E8654" i="4"/>
  <c r="E12634" i="4"/>
  <c r="E11297" i="4"/>
  <c r="E10616" i="4"/>
  <c r="E10617" i="4"/>
  <c r="E10000" i="4"/>
  <c r="E4221" i="4"/>
  <c r="E4233" i="4"/>
  <c r="E10357" i="4"/>
  <c r="E4241" i="4"/>
  <c r="E4350" i="4"/>
  <c r="E10360" i="4"/>
  <c r="E8964" i="4"/>
  <c r="E10362" i="4"/>
  <c r="E10363" i="4"/>
  <c r="E10364" i="4"/>
  <c r="E8112" i="4"/>
  <c r="E430" i="4"/>
  <c r="E10564" i="4"/>
  <c r="E5619" i="4"/>
  <c r="E10369" i="4"/>
  <c r="E2706" i="4"/>
  <c r="E2924" i="4"/>
  <c r="E10693" i="4"/>
  <c r="E10422" i="4"/>
  <c r="E10374" i="4"/>
  <c r="E9778" i="4"/>
  <c r="E3227" i="4"/>
  <c r="E15427" i="4"/>
  <c r="E6021" i="4"/>
  <c r="E10379" i="4"/>
  <c r="E10380" i="4"/>
  <c r="E6257" i="4"/>
  <c r="E2583" i="4"/>
  <c r="E11959" i="4"/>
  <c r="E4362" i="4"/>
  <c r="E13113" i="4"/>
  <c r="E8434" i="4"/>
  <c r="E2073" i="4"/>
  <c r="E8339" i="4"/>
  <c r="E10506" i="4"/>
  <c r="E11793" i="4"/>
  <c r="E14273" i="4"/>
  <c r="E10392" i="4"/>
  <c r="E15038" i="4"/>
  <c r="E706" i="4"/>
  <c r="E1351" i="4"/>
  <c r="E10396" i="4"/>
  <c r="E1189" i="4"/>
  <c r="E8662" i="4"/>
  <c r="E10399" i="4"/>
  <c r="E6526" i="4"/>
  <c r="E10401" i="4"/>
  <c r="E10402" i="4"/>
  <c r="E10403" i="4"/>
  <c r="E10404" i="4"/>
  <c r="E10405" i="4"/>
  <c r="E6979" i="4"/>
  <c r="E10407" i="4"/>
  <c r="E4700" i="4"/>
  <c r="E10409" i="4"/>
  <c r="E10410" i="4"/>
  <c r="E10411" i="4"/>
  <c r="E10412" i="4"/>
  <c r="E4572" i="4"/>
  <c r="E8906" i="4"/>
  <c r="E10415" i="4"/>
  <c r="E7174" i="4"/>
  <c r="E4409" i="4"/>
  <c r="E10879" i="4"/>
  <c r="E8818" i="4"/>
  <c r="E10420" i="4"/>
  <c r="E10421" i="4"/>
  <c r="E8214" i="4"/>
  <c r="E10423" i="4"/>
  <c r="E10424" i="4"/>
  <c r="E14504" i="4"/>
  <c r="E14895" i="4"/>
  <c r="E1392" i="4"/>
  <c r="E10428" i="4"/>
  <c r="E10429" i="4"/>
  <c r="E4527" i="4"/>
  <c r="E10854" i="4"/>
  <c r="E5356" i="4"/>
  <c r="E1903" i="4"/>
  <c r="E6686" i="4"/>
  <c r="E14691" i="4"/>
  <c r="E7933" i="4"/>
  <c r="E4395" i="4"/>
  <c r="E10438" i="4"/>
  <c r="E10439" i="4"/>
  <c r="E10440" i="4"/>
  <c r="E2781" i="4"/>
  <c r="E10442" i="4"/>
  <c r="E10430" i="4"/>
  <c r="E10444" i="4"/>
  <c r="E7690" i="4"/>
  <c r="E10446" i="4"/>
  <c r="E3937" i="4"/>
  <c r="E1768" i="4"/>
  <c r="E3523" i="4"/>
  <c r="E10450" i="4"/>
  <c r="E2640" i="4"/>
  <c r="E11507" i="4"/>
  <c r="E10453" i="4"/>
  <c r="E15289" i="4"/>
  <c r="E7325" i="4"/>
  <c r="E2053" i="4"/>
  <c r="E13449" i="4"/>
  <c r="E6697" i="4"/>
  <c r="E8829" i="4"/>
  <c r="E10460" i="4"/>
  <c r="E13262" i="4"/>
  <c r="E9179" i="4"/>
  <c r="E2927" i="4"/>
  <c r="E7595" i="4"/>
  <c r="E10465" i="4"/>
  <c r="E10466" i="4"/>
  <c r="E10467" i="4"/>
  <c r="E2816" i="4"/>
  <c r="E12975" i="4"/>
  <c r="E10641" i="4"/>
  <c r="E690" i="4"/>
  <c r="E8163" i="4"/>
  <c r="E2730" i="4"/>
  <c r="E6847" i="4"/>
  <c r="E9122" i="4"/>
  <c r="E6200" i="4"/>
  <c r="E11372" i="4"/>
  <c r="E8803" i="4"/>
  <c r="E5980" i="4"/>
  <c r="E11171" i="4"/>
  <c r="E8197" i="4"/>
  <c r="E4339" i="4"/>
  <c r="E5141" i="4"/>
  <c r="E4116" i="4"/>
  <c r="E3597" i="4"/>
  <c r="E3776" i="4"/>
  <c r="E7495" i="4"/>
  <c r="E10488" i="4"/>
  <c r="E4179" i="4"/>
  <c r="E2017" i="4"/>
  <c r="E12430" i="4"/>
  <c r="E58" i="4"/>
  <c r="E10069" i="4"/>
  <c r="E8641" i="4"/>
  <c r="E8554" i="4"/>
  <c r="E6589" i="4"/>
  <c r="E2342" i="4"/>
  <c r="E4680" i="4"/>
  <c r="E10499" i="4"/>
  <c r="E14743" i="4"/>
  <c r="E14772" i="4"/>
  <c r="E5941" i="4"/>
  <c r="E11957" i="4"/>
  <c r="E12280" i="4"/>
  <c r="E10505" i="4"/>
  <c r="E8925" i="4"/>
  <c r="E412" i="4"/>
  <c r="E8771" i="4"/>
  <c r="E10509" i="4"/>
  <c r="E10510" i="4"/>
  <c r="E4456" i="4"/>
  <c r="E11605" i="4"/>
  <c r="E15602" i="4"/>
  <c r="E3007" i="4"/>
  <c r="E13047" i="4"/>
  <c r="E11483" i="4"/>
  <c r="E3956" i="4"/>
  <c r="E10518" i="4"/>
  <c r="E4973" i="4"/>
  <c r="E6638" i="4"/>
  <c r="E6534" i="4"/>
  <c r="E4123" i="4"/>
  <c r="E10523" i="4"/>
  <c r="E3568" i="4"/>
  <c r="E8548" i="4"/>
  <c r="E9068" i="4"/>
  <c r="E6822" i="4"/>
  <c r="E10528" i="4"/>
  <c r="E5022" i="4"/>
  <c r="E8114" i="4"/>
  <c r="E10576" i="4"/>
  <c r="E10532" i="4"/>
  <c r="E10533" i="4"/>
  <c r="E10534" i="4"/>
  <c r="E10535" i="4"/>
  <c r="E9792" i="4"/>
  <c r="E4335" i="4"/>
  <c r="E8355" i="4"/>
  <c r="E12692" i="4"/>
  <c r="E10540" i="4"/>
  <c r="E10541" i="4"/>
  <c r="E9550" i="4"/>
  <c r="E10583" i="4"/>
  <c r="E10544" i="4"/>
  <c r="E10545" i="4"/>
  <c r="E11228" i="4"/>
  <c r="E4589" i="4"/>
  <c r="E10931" i="4"/>
  <c r="E9632" i="4"/>
  <c r="E10550" i="4"/>
  <c r="E15432" i="4"/>
  <c r="E10552" i="4"/>
  <c r="E1269" i="4"/>
  <c r="E10554" i="4"/>
  <c r="E10555" i="4"/>
  <c r="E11259" i="4"/>
  <c r="E10557" i="4"/>
  <c r="E10558" i="4"/>
  <c r="E10559" i="4"/>
  <c r="E15323" i="4"/>
  <c r="E15332" i="4"/>
  <c r="E15336" i="4"/>
  <c r="E4433" i="4"/>
  <c r="E10458" i="4"/>
  <c r="E5547" i="4"/>
  <c r="E2782" i="4"/>
  <c r="E470" i="4"/>
  <c r="E2392" i="4"/>
  <c r="E1507" i="4"/>
  <c r="E4704" i="4"/>
  <c r="E10571" i="4"/>
  <c r="E12565" i="4"/>
  <c r="E10573" i="4"/>
  <c r="E4681" i="4"/>
  <c r="E10575" i="4"/>
  <c r="E9621" i="4"/>
  <c r="E2892" i="4"/>
  <c r="E2755" i="4"/>
  <c r="E10579" i="4"/>
  <c r="E289" i="4"/>
  <c r="E2667" i="4"/>
  <c r="E10582" i="4"/>
  <c r="E14270" i="4"/>
  <c r="E10584" i="4"/>
  <c r="E14356" i="4"/>
  <c r="E9990" i="4"/>
  <c r="E10587" i="4"/>
  <c r="E10588" i="4"/>
  <c r="E6028" i="4"/>
  <c r="E9094" i="4"/>
  <c r="E10395" i="4"/>
  <c r="E263" i="4"/>
  <c r="E322" i="4"/>
  <c r="E4305" i="4"/>
  <c r="E4633" i="4"/>
  <c r="E10596" i="4"/>
  <c r="E4689" i="4"/>
  <c r="E4694" i="4"/>
  <c r="E1827" i="4"/>
  <c r="E8139" i="4"/>
  <c r="E10601" i="4"/>
  <c r="E10602" i="4"/>
  <c r="E10603" i="4"/>
  <c r="E10604" i="4"/>
  <c r="E10605" i="4"/>
  <c r="E6507" i="4"/>
  <c r="E10607" i="4"/>
  <c r="E2182" i="4"/>
  <c r="E6460" i="4"/>
  <c r="E10610" i="4"/>
  <c r="E10611" i="4"/>
  <c r="E10612" i="4"/>
  <c r="E2597" i="4"/>
  <c r="E8461" i="4"/>
  <c r="E10615" i="4"/>
  <c r="E417" i="4"/>
  <c r="E14215" i="4"/>
  <c r="E744" i="4"/>
  <c r="E10619" i="4"/>
  <c r="E15352" i="4"/>
  <c r="E10621" i="4"/>
  <c r="E10622" i="4"/>
  <c r="E1208" i="4"/>
  <c r="E12008" i="4"/>
  <c r="E10625" i="4"/>
  <c r="E10626" i="4"/>
  <c r="E4029" i="4"/>
  <c r="E4321" i="4"/>
  <c r="E8478" i="4"/>
  <c r="E10696" i="4"/>
  <c r="E1056" i="4"/>
  <c r="E12579" i="4"/>
  <c r="E8273" i="4"/>
  <c r="E2635" i="4"/>
  <c r="E13050" i="4"/>
  <c r="E10636" i="4"/>
  <c r="E10637" i="4"/>
  <c r="E6609" i="4"/>
  <c r="E10639" i="4"/>
  <c r="E15111" i="4"/>
  <c r="E6090" i="4"/>
  <c r="E2762" i="4"/>
  <c r="E10643" i="4"/>
  <c r="E8612" i="4"/>
  <c r="E12865" i="4"/>
  <c r="E13781" i="4"/>
  <c r="E10647" i="4"/>
  <c r="E10648" i="4"/>
  <c r="E10649" i="4"/>
  <c r="E4534" i="4"/>
  <c r="E11498" i="4"/>
  <c r="E12962" i="4"/>
  <c r="E4555" i="4"/>
  <c r="E10654" i="4"/>
  <c r="E10655" i="4"/>
  <c r="E14600" i="4"/>
  <c r="E11328" i="4"/>
  <c r="E79" i="4"/>
  <c r="E1957" i="4"/>
  <c r="E6247" i="4"/>
  <c r="E4024" i="4"/>
  <c r="E10662" i="4"/>
  <c r="E10663" i="4"/>
  <c r="E395" i="4"/>
  <c r="E10665" i="4"/>
  <c r="E7050" i="4"/>
  <c r="E10479" i="4"/>
  <c r="E10668" i="4"/>
  <c r="E14877" i="4"/>
  <c r="E5264" i="4"/>
  <c r="E7087" i="4"/>
  <c r="E10988" i="4"/>
  <c r="E736" i="4"/>
  <c r="E10674" i="4"/>
  <c r="E10675" i="4"/>
  <c r="E12916" i="4"/>
  <c r="E1544" i="4"/>
  <c r="E10678" i="4"/>
  <c r="E10679" i="4"/>
  <c r="E10680" i="4"/>
  <c r="E10681" i="4"/>
  <c r="E10497" i="4"/>
  <c r="E4421" i="4"/>
  <c r="E3651" i="4"/>
  <c r="E8089" i="4"/>
  <c r="E3585" i="4"/>
  <c r="E4434" i="4"/>
  <c r="E12507" i="4"/>
  <c r="E10689" i="4"/>
  <c r="E10642" i="4"/>
  <c r="E13264" i="4"/>
  <c r="E3640" i="4"/>
  <c r="E2973" i="4"/>
  <c r="E4482" i="4"/>
  <c r="E11265" i="4"/>
  <c r="E11266" i="4"/>
  <c r="E9569" i="4"/>
  <c r="E10792" i="4"/>
  <c r="E6682" i="4"/>
  <c r="E10700" i="4"/>
  <c r="E4318" i="4"/>
  <c r="E10702" i="4"/>
  <c r="E3711" i="4"/>
  <c r="E13677" i="4"/>
  <c r="E11471" i="4"/>
  <c r="E5165" i="4"/>
  <c r="E8167" i="4"/>
  <c r="E7993" i="4"/>
  <c r="E10709" i="4"/>
  <c r="E10710" i="4"/>
  <c r="E1404" i="4"/>
  <c r="E10712" i="4"/>
  <c r="E9150" i="4"/>
  <c r="E6280" i="4"/>
  <c r="E1016" i="4"/>
  <c r="E3274" i="4"/>
  <c r="E10717" i="4"/>
  <c r="E10718" i="4"/>
  <c r="E4499" i="4"/>
  <c r="E11477" i="4"/>
  <c r="E10735" i="4"/>
  <c r="E10722" i="4"/>
  <c r="E8974" i="4"/>
  <c r="E13134" i="4"/>
  <c r="E10725" i="4"/>
  <c r="E7820" i="4"/>
  <c r="E7822" i="4"/>
  <c r="E6598" i="4"/>
  <c r="E10729" i="4"/>
  <c r="E12931" i="4"/>
  <c r="E10950" i="4"/>
  <c r="E7581" i="4"/>
  <c r="E10733" i="4"/>
  <c r="E13089" i="4"/>
  <c r="E908" i="4"/>
  <c r="E6567" i="4"/>
  <c r="E4348" i="4"/>
  <c r="E471" i="4"/>
  <c r="E4660" i="4"/>
  <c r="E5520" i="4"/>
  <c r="E10741" i="4"/>
  <c r="E2696" i="4"/>
  <c r="E10743" i="4"/>
  <c r="E10744" i="4"/>
  <c r="E12808" i="4"/>
  <c r="E15136" i="4"/>
  <c r="E10747" i="4"/>
  <c r="E10748" i="4"/>
  <c r="E3117" i="4"/>
  <c r="E10750" i="4"/>
  <c r="E10751" i="4"/>
  <c r="E8858" i="4"/>
  <c r="E1032" i="4"/>
  <c r="E10754" i="4"/>
  <c r="E5580" i="4"/>
  <c r="E1828" i="4"/>
  <c r="E553" i="4"/>
  <c r="E5040" i="4"/>
  <c r="E1385" i="4"/>
  <c r="E8038" i="4"/>
  <c r="E7996" i="4"/>
  <c r="E10762" i="4"/>
  <c r="E10763" i="4"/>
  <c r="E10764" i="4"/>
  <c r="E6076" i="4"/>
  <c r="E10577" i="4"/>
  <c r="E7195" i="4"/>
  <c r="E4685" i="4"/>
  <c r="E7113" i="4"/>
  <c r="E8946" i="4"/>
  <c r="E10771" i="4"/>
  <c r="E15274" i="4"/>
  <c r="E10773" i="4"/>
  <c r="E6358" i="4"/>
  <c r="E10775" i="4"/>
  <c r="E3248" i="4"/>
  <c r="E10777" i="4"/>
  <c r="E2313" i="4"/>
  <c r="E12107" i="4"/>
  <c r="E10780" i="4"/>
  <c r="E15267" i="4"/>
  <c r="E10782" i="4"/>
  <c r="E10609" i="4"/>
  <c r="E10766" i="4"/>
  <c r="E10785" i="4"/>
  <c r="E13145" i="4"/>
  <c r="E10787" i="4"/>
  <c r="E10788" i="4"/>
  <c r="E8404" i="4"/>
  <c r="E8484" i="4"/>
  <c r="E10791" i="4"/>
  <c r="E3943" i="4"/>
  <c r="E10793" i="4"/>
  <c r="E633" i="4"/>
  <c r="E634" i="4"/>
  <c r="E10796" i="4"/>
  <c r="E10797" i="4"/>
  <c r="E15527" i="4"/>
  <c r="E4461" i="4"/>
  <c r="E4465" i="4"/>
  <c r="E10017" i="4"/>
  <c r="E10802" i="4"/>
  <c r="E10803" i="4"/>
  <c r="E7180" i="4"/>
  <c r="E9730" i="4"/>
  <c r="E10694" i="4"/>
  <c r="E6618" i="4"/>
  <c r="E10808" i="4"/>
  <c r="E10809" i="4"/>
  <c r="E8328" i="4"/>
  <c r="E14516" i="4"/>
  <c r="E14505" i="4"/>
  <c r="E6443" i="4"/>
  <c r="E12587" i="4"/>
  <c r="E13172" i="4"/>
  <c r="E8042" i="4"/>
  <c r="E10817" i="4"/>
  <c r="E10818" i="4"/>
  <c r="E2619" i="4"/>
  <c r="E12263" i="4"/>
  <c r="E1963" i="4"/>
  <c r="E2424" i="4"/>
  <c r="E2426" i="4"/>
  <c r="E1243" i="4"/>
  <c r="E924" i="4"/>
  <c r="E10826" i="4"/>
  <c r="E11300" i="4"/>
  <c r="E10828" i="4"/>
  <c r="E12859" i="4"/>
  <c r="E10830" i="4"/>
  <c r="E11130" i="4"/>
  <c r="E13017" i="4"/>
  <c r="E15258" i="4"/>
  <c r="E10834" i="4"/>
  <c r="E10835" i="4"/>
  <c r="E1675" i="4"/>
  <c r="E3998" i="4"/>
  <c r="E1030" i="4"/>
  <c r="E3913" i="4"/>
  <c r="E7158" i="4"/>
  <c r="E2100" i="4"/>
  <c r="E10842" i="4"/>
  <c r="E3984" i="4"/>
  <c r="E601" i="4"/>
  <c r="E7768" i="4"/>
  <c r="E7106" i="4"/>
  <c r="E891" i="4"/>
  <c r="E10848" i="4"/>
  <c r="E926" i="4"/>
  <c r="E4575" i="4"/>
  <c r="E10851" i="4"/>
  <c r="E4899" i="4"/>
  <c r="E8600" i="4"/>
  <c r="E12930" i="4"/>
  <c r="E10855" i="4"/>
  <c r="E9731" i="4"/>
  <c r="E10857" i="4"/>
  <c r="E13133" i="4"/>
  <c r="E8920" i="4"/>
  <c r="E1644" i="4"/>
  <c r="E10861" i="4"/>
  <c r="E9626" i="4"/>
  <c r="E1393" i="4"/>
  <c r="E3423" i="4"/>
  <c r="E2279" i="4"/>
  <c r="E5286" i="4"/>
  <c r="E2948" i="4"/>
  <c r="E671" i="4"/>
  <c r="E2807" i="4"/>
  <c r="E10870" i="4"/>
  <c r="E10871" i="4"/>
  <c r="E2315" i="4"/>
  <c r="E12503" i="4"/>
  <c r="E12504" i="4"/>
  <c r="E10875" i="4"/>
  <c r="E10876" i="4"/>
  <c r="E10877" i="4"/>
  <c r="E15379" i="4"/>
  <c r="E5567" i="4"/>
  <c r="E11146" i="4"/>
  <c r="E6971" i="4"/>
  <c r="E9589" i="4"/>
  <c r="E15484" i="4"/>
  <c r="E10884" i="4"/>
  <c r="E2067" i="4"/>
  <c r="E8169" i="4"/>
  <c r="E829" i="4"/>
  <c r="E15003" i="4"/>
  <c r="E10286" i="4"/>
  <c r="E10890" i="4"/>
  <c r="E4663" i="4"/>
  <c r="E9041" i="4"/>
  <c r="E2714" i="4"/>
  <c r="E10894" i="4"/>
  <c r="E10895" i="4"/>
  <c r="E10896" i="4"/>
  <c r="E1486" i="4"/>
  <c r="E4860" i="4"/>
  <c r="E9467" i="4"/>
  <c r="E10900" i="4"/>
  <c r="E10901" i="4"/>
  <c r="E7738" i="4"/>
  <c r="E915" i="4"/>
  <c r="E10904" i="4"/>
  <c r="E10905" i="4"/>
  <c r="E10906" i="4"/>
  <c r="E10907" i="4"/>
  <c r="E10908" i="4"/>
  <c r="E10909" i="4"/>
  <c r="E10910" i="4"/>
  <c r="E10911" i="4"/>
  <c r="E10912" i="4"/>
  <c r="E10913" i="4"/>
  <c r="E936" i="4"/>
  <c r="E2957" i="4"/>
  <c r="E7279" i="4"/>
  <c r="E13207" i="4"/>
  <c r="E11559" i="4"/>
  <c r="E8598" i="4"/>
  <c r="E10106" i="4"/>
  <c r="E10107" i="4"/>
  <c r="E320" i="4"/>
  <c r="E5582" i="4"/>
  <c r="E6023" i="4"/>
  <c r="E6695" i="4"/>
  <c r="E3325" i="4"/>
  <c r="E1570" i="4"/>
  <c r="E11269" i="4"/>
  <c r="E7321" i="4"/>
  <c r="E6623" i="4"/>
  <c r="E3603" i="4"/>
  <c r="E5516" i="4"/>
  <c r="E15565" i="4"/>
  <c r="E6781" i="4"/>
  <c r="E10935" i="4"/>
  <c r="E10936" i="4"/>
  <c r="E8891" i="4"/>
  <c r="E1484" i="4"/>
  <c r="E10939" i="4"/>
  <c r="E10940" i="4"/>
  <c r="E2968" i="4"/>
  <c r="E4467" i="4"/>
  <c r="E8074" i="4"/>
  <c r="E6059" i="4"/>
  <c r="E10945" i="4"/>
  <c r="E7241" i="4"/>
  <c r="E10947" i="4"/>
  <c r="E10948" i="4"/>
  <c r="E10949" i="4"/>
  <c r="E5548" i="4"/>
  <c r="E6649" i="4"/>
  <c r="E8893" i="4"/>
  <c r="E4132" i="4"/>
  <c r="E10132" i="4"/>
  <c r="E12400" i="4"/>
  <c r="E8115" i="4"/>
  <c r="E8101" i="4"/>
  <c r="E10958" i="4"/>
  <c r="E10959" i="4"/>
  <c r="E13138" i="4"/>
  <c r="E7891" i="4"/>
  <c r="E10962" i="4"/>
  <c r="E7245" i="4"/>
  <c r="E10343" i="4"/>
  <c r="E10965" i="4"/>
  <c r="E10966" i="4"/>
  <c r="E10897" i="4"/>
  <c r="E10653" i="4"/>
  <c r="E3167" i="4"/>
  <c r="E9104" i="4"/>
  <c r="E10971" i="4"/>
  <c r="E15485" i="4"/>
  <c r="E10973" i="4"/>
  <c r="E4194" i="4"/>
  <c r="E12765" i="4"/>
  <c r="E7134" i="4"/>
  <c r="E572" i="4"/>
  <c r="E7826" i="4"/>
  <c r="E12892" i="4"/>
  <c r="E10980" i="4"/>
  <c r="E10981" i="4"/>
  <c r="E10982" i="4"/>
  <c r="E10983" i="4"/>
  <c r="E6831" i="4"/>
  <c r="E13048" i="4"/>
  <c r="E10986" i="4"/>
  <c r="E14794" i="4"/>
  <c r="E12744" i="4"/>
  <c r="E4066" i="4"/>
  <c r="E10291" i="4"/>
  <c r="E12987" i="4"/>
  <c r="E15293" i="4"/>
  <c r="E10993" i="4"/>
  <c r="E1683" i="4"/>
  <c r="E10995" i="4"/>
  <c r="E10996" i="4"/>
  <c r="E4099" i="4"/>
  <c r="E3992" i="4"/>
  <c r="E9007" i="4"/>
  <c r="E11000" i="4"/>
  <c r="E7399" i="4"/>
  <c r="E4319" i="4"/>
  <c r="E5953" i="4"/>
  <c r="E11004" i="4"/>
  <c r="E1940" i="4"/>
  <c r="E15396" i="4"/>
  <c r="E1884" i="4"/>
  <c r="E1890" i="4"/>
  <c r="E4501" i="4"/>
  <c r="E11010" i="4"/>
  <c r="E5652" i="4"/>
  <c r="E11012" i="4"/>
  <c r="E11013" i="4"/>
  <c r="E11014" i="4"/>
  <c r="E3276" i="4"/>
  <c r="E3815" i="4"/>
  <c r="E5982" i="4"/>
  <c r="E11018" i="4"/>
  <c r="E3267" i="4"/>
  <c r="E11020" i="4"/>
  <c r="E10148" i="4"/>
  <c r="E12745" i="4"/>
  <c r="E12746" i="4"/>
  <c r="E11024" i="4"/>
  <c r="E3572" i="4"/>
  <c r="E8027" i="4"/>
  <c r="E7094" i="4"/>
  <c r="E974" i="4"/>
  <c r="E3553" i="4"/>
  <c r="E4404" i="4"/>
  <c r="E3898" i="4"/>
  <c r="E4400" i="4"/>
  <c r="E11033" i="4"/>
  <c r="E11034" i="4"/>
  <c r="E11035" i="4"/>
  <c r="E11036" i="4"/>
  <c r="E13182" i="4"/>
  <c r="E11038" i="4"/>
  <c r="E1567" i="4"/>
  <c r="E11040" i="4"/>
  <c r="E2008" i="4"/>
  <c r="E4487" i="4"/>
  <c r="E8447" i="4"/>
  <c r="E6886" i="4"/>
  <c r="E12562" i="4"/>
  <c r="E11046" i="4"/>
  <c r="E11419" i="4"/>
  <c r="E11048" i="4"/>
  <c r="E11049" i="4"/>
  <c r="E10690" i="4"/>
  <c r="E10368" i="4"/>
  <c r="E11052" i="4"/>
  <c r="E11104" i="4"/>
  <c r="E7323" i="4"/>
  <c r="E13154" i="4"/>
  <c r="E10306" i="4"/>
  <c r="E7337" i="4"/>
  <c r="E510" i="4"/>
  <c r="E2448" i="4"/>
  <c r="E11060" i="4"/>
  <c r="E6137" i="4"/>
  <c r="E6138" i="4"/>
  <c r="E12414" i="4"/>
  <c r="E1839" i="4"/>
  <c r="E11065" i="4"/>
  <c r="E6834" i="4"/>
  <c r="E11037" i="4"/>
  <c r="E11068" i="4"/>
  <c r="E8706" i="4"/>
  <c r="E2791" i="4"/>
  <c r="E11071" i="4"/>
  <c r="E1239" i="4"/>
  <c r="E4857" i="4"/>
  <c r="E4735" i="4"/>
  <c r="E590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406" i="4"/>
  <c r="E9377" i="4"/>
  <c r="E12537" i="4"/>
  <c r="E11094" i="4"/>
  <c r="E7282" i="4"/>
  <c r="E5339" i="4"/>
  <c r="E8812" i="4"/>
  <c r="E4656" i="4"/>
  <c r="E9153" i="4"/>
  <c r="E8799" i="4"/>
  <c r="E11107" i="4"/>
  <c r="E11102" i="4"/>
  <c r="E11103" i="4"/>
  <c r="E231" i="4"/>
  <c r="E9388" i="4"/>
  <c r="E11106" i="4"/>
  <c r="E6566" i="4"/>
  <c r="E11108" i="4"/>
  <c r="E12191" i="4"/>
  <c r="E6421" i="4"/>
  <c r="E13" i="4"/>
  <c r="E10618" i="4"/>
  <c r="E11113" i="4"/>
  <c r="E11114" i="4"/>
  <c r="E13068" i="4"/>
  <c r="E11116" i="4"/>
  <c r="E1592" i="4"/>
  <c r="E11118" i="4"/>
  <c r="E11119" i="4"/>
  <c r="E8630" i="4"/>
  <c r="E11121" i="4"/>
  <c r="E11122" i="4"/>
  <c r="E11123" i="4"/>
  <c r="E11124" i="4"/>
  <c r="E11125" i="4"/>
  <c r="E11126" i="4"/>
  <c r="E11127" i="4"/>
  <c r="E8987" i="4"/>
  <c r="E11474" i="4"/>
  <c r="E14298" i="4"/>
  <c r="E4524" i="4"/>
  <c r="E1177" i="4"/>
  <c r="E6798" i="4"/>
  <c r="E4642" i="4"/>
  <c r="E15235" i="4"/>
  <c r="E8499" i="4"/>
  <c r="E11137" i="4"/>
  <c r="E11138" i="4"/>
  <c r="E11139" i="4"/>
  <c r="E1471" i="4"/>
  <c r="E11141" i="4"/>
  <c r="E11142" i="4"/>
  <c r="E2875" i="4"/>
  <c r="E7345" i="4"/>
  <c r="E11145" i="4"/>
  <c r="E4796" i="4"/>
  <c r="E4797" i="4"/>
  <c r="E907" i="4"/>
  <c r="E12013" i="4"/>
  <c r="E11150" i="4"/>
  <c r="E1860" i="4"/>
  <c r="E2909" i="4"/>
  <c r="E10515" i="4"/>
  <c r="E10115" i="4"/>
  <c r="E10585" i="4"/>
  <c r="E8412" i="4"/>
  <c r="E13858" i="4"/>
  <c r="E13859" i="4"/>
  <c r="E2515" i="4"/>
  <c r="E5461" i="4"/>
  <c r="E12171" i="4"/>
  <c r="E1066" i="4"/>
  <c r="E9600" i="4"/>
  <c r="E4363" i="4"/>
  <c r="E8222" i="4"/>
  <c r="E3985" i="4"/>
  <c r="E6173" i="4"/>
  <c r="E11168" i="4"/>
  <c r="E9726" i="4"/>
  <c r="E11170" i="4"/>
  <c r="E7287" i="4"/>
  <c r="E11172" i="4"/>
  <c r="E4607" i="4"/>
  <c r="E11174" i="4"/>
  <c r="E229" i="4"/>
  <c r="E2809" i="4"/>
  <c r="E15089" i="4"/>
  <c r="E9927" i="4"/>
  <c r="E11179" i="4"/>
  <c r="E3508" i="4"/>
  <c r="E8095" i="4"/>
  <c r="E11182" i="4"/>
  <c r="E11183" i="4"/>
  <c r="E11184" i="4"/>
  <c r="E11185" i="4"/>
  <c r="E11186" i="4"/>
  <c r="E11187" i="4"/>
  <c r="E11188" i="4"/>
  <c r="E11189" i="4"/>
  <c r="E11190" i="4"/>
  <c r="E14779" i="4"/>
  <c r="E11497" i="4"/>
  <c r="E11193" i="4"/>
  <c r="E9395" i="4"/>
  <c r="E11246" i="4"/>
  <c r="E11196" i="4"/>
  <c r="E11197" i="4"/>
  <c r="E15276" i="4"/>
  <c r="E11199" i="4"/>
  <c r="E9118" i="4"/>
  <c r="E11201" i="4"/>
  <c r="E7939" i="4"/>
  <c r="E11203" i="4"/>
  <c r="E4414" i="4"/>
  <c r="E8317" i="4"/>
  <c r="E11206" i="4"/>
  <c r="E2818" i="4"/>
  <c r="E7038" i="4"/>
  <c r="E14731" i="4"/>
  <c r="E1674" i="4"/>
  <c r="E11211" i="4"/>
  <c r="E11212" i="4"/>
  <c r="E8960" i="4"/>
  <c r="E11555" i="4"/>
  <c r="E645" i="4"/>
  <c r="E8881" i="4"/>
  <c r="E4952" i="4"/>
  <c r="E3171" i="4"/>
  <c r="E752" i="4"/>
  <c r="E4586" i="4"/>
  <c r="E2168" i="4"/>
  <c r="E11222" i="4"/>
  <c r="E11223" i="4"/>
  <c r="E6326" i="4"/>
  <c r="E831" i="4"/>
  <c r="E11226" i="4"/>
  <c r="E11227" i="4"/>
  <c r="E11968" i="4"/>
  <c r="E11229" i="4"/>
  <c r="E4668" i="4"/>
  <c r="E9494" i="4"/>
  <c r="E4943" i="4"/>
  <c r="E13271" i="4"/>
  <c r="E2545" i="4"/>
  <c r="E6581" i="4"/>
  <c r="E10472" i="4"/>
  <c r="E11237" i="4"/>
  <c r="E11290" i="4"/>
  <c r="E4698" i="4"/>
  <c r="E2920" i="4"/>
  <c r="E8866" i="4"/>
  <c r="E15117" i="4"/>
  <c r="E10352" i="4"/>
  <c r="E291" i="4"/>
  <c r="E8742" i="4"/>
  <c r="E1166" i="4"/>
  <c r="E7686" i="4"/>
  <c r="E8789" i="4"/>
  <c r="E11249" i="4"/>
  <c r="E6481" i="4"/>
  <c r="E9176" i="4"/>
  <c r="E11252" i="4"/>
  <c r="E11253" i="4"/>
  <c r="E15103" i="4"/>
  <c r="E9665" i="4"/>
  <c r="E12193" i="4"/>
  <c r="E174" i="4"/>
  <c r="E14140" i="4"/>
  <c r="E13042" i="4"/>
  <c r="E15227" i="4"/>
  <c r="E11261" i="4"/>
  <c r="E10844" i="4"/>
  <c r="E10332" i="4"/>
  <c r="E11264" i="4"/>
  <c r="E7297" i="4"/>
  <c r="E12347" i="4"/>
  <c r="E11267" i="4"/>
  <c r="E8936" i="4"/>
  <c r="E11109" i="4"/>
  <c r="E1097" i="4"/>
  <c r="E1361" i="4"/>
  <c r="E1535" i="4"/>
  <c r="E11273" i="4"/>
  <c r="E11274" i="4"/>
  <c r="E11275" i="4"/>
  <c r="E11276" i="4"/>
  <c r="E11277" i="4"/>
  <c r="E677" i="4"/>
  <c r="E11475" i="4"/>
  <c r="E8319" i="4"/>
  <c r="E11281" i="4"/>
  <c r="E11282" i="4"/>
  <c r="E2700" i="4"/>
  <c r="E11284" i="4"/>
  <c r="E11285" i="4"/>
  <c r="E11286" i="4"/>
  <c r="E10685" i="4"/>
  <c r="E223" i="4"/>
  <c r="E11289" i="4"/>
  <c r="E5600" i="4"/>
  <c r="E11994" i="4"/>
  <c r="E10620" i="4"/>
  <c r="E9182" i="4"/>
  <c r="E11294" i="4"/>
  <c r="E4682" i="4"/>
  <c r="E3882" i="4"/>
  <c r="E6106" i="4"/>
  <c r="E11323" i="4"/>
  <c r="E11061" i="4"/>
  <c r="E1927" i="4"/>
  <c r="E6765" i="4"/>
  <c r="E11302" i="4"/>
  <c r="E11303" i="4"/>
  <c r="E7009" i="4"/>
  <c r="E6949" i="4"/>
  <c r="E7383" i="4"/>
  <c r="E11307" i="4"/>
  <c r="E2439" i="4"/>
  <c r="E15426" i="4"/>
  <c r="E11310" i="4"/>
  <c r="E11311" i="4"/>
  <c r="E15302" i="4"/>
  <c r="E8265" i="4"/>
  <c r="E15487" i="4"/>
  <c r="E4475" i="4"/>
  <c r="E5786" i="4"/>
  <c r="E12797" i="4"/>
  <c r="E4853" i="4"/>
  <c r="E11319" i="4"/>
  <c r="E12595" i="4"/>
  <c r="E9706" i="4"/>
  <c r="E9500" i="4"/>
  <c r="E6064" i="4"/>
  <c r="E12389" i="4"/>
  <c r="E11198" i="4"/>
  <c r="E6369" i="4"/>
  <c r="E4718" i="4"/>
  <c r="E2406" i="4"/>
  <c r="E12453" i="4"/>
  <c r="E8098" i="4"/>
  <c r="E6444" i="4"/>
  <c r="E11332" i="4"/>
  <c r="E11333" i="4"/>
  <c r="E11334" i="4"/>
  <c r="E10425" i="4"/>
  <c r="E4690" i="4"/>
  <c r="E14226" i="4"/>
  <c r="E7663" i="4"/>
  <c r="E8587" i="4"/>
  <c r="E11340" i="4"/>
  <c r="E11341" i="4"/>
  <c r="E11342" i="4"/>
  <c r="E11343" i="4"/>
  <c r="E11344" i="4"/>
  <c r="E11345" i="4"/>
  <c r="E11346" i="4"/>
  <c r="E11424" i="4"/>
  <c r="E14798" i="4"/>
  <c r="E13650" i="4"/>
  <c r="E11350" i="4"/>
  <c r="E15234" i="4"/>
  <c r="E11352" i="4"/>
  <c r="E11353" i="4"/>
  <c r="E11354" i="4"/>
  <c r="E4463" i="4"/>
  <c r="E6905" i="4"/>
  <c r="E11357" i="4"/>
  <c r="E11358" i="4"/>
  <c r="E12228" i="4"/>
  <c r="E7200" i="4"/>
  <c r="E2442" i="4"/>
  <c r="E1108" i="4"/>
  <c r="E13086" i="4"/>
  <c r="E11364" i="4"/>
  <c r="E1861" i="4"/>
  <c r="E12822" i="4"/>
  <c r="E15067" i="4"/>
  <c r="E12484" i="4"/>
  <c r="E11369" i="4"/>
  <c r="E11331" i="4"/>
  <c r="E13031" i="4"/>
  <c r="E4522" i="4"/>
  <c r="E8743" i="4"/>
  <c r="E3828" i="4"/>
  <c r="E11375" i="4"/>
  <c r="E9076" i="4"/>
  <c r="E9921" i="4"/>
  <c r="E10806" i="4"/>
  <c r="E11131" i="4"/>
  <c r="E1331" i="4"/>
  <c r="E11381" i="4"/>
  <c r="E619" i="4"/>
  <c r="E8483" i="4"/>
  <c r="E554" i="4"/>
  <c r="E11385" i="4"/>
  <c r="E11177" i="4"/>
  <c r="E11387" i="4"/>
  <c r="E11388" i="4"/>
  <c r="E11389" i="4"/>
  <c r="E11390" i="4"/>
  <c r="E11155" i="4"/>
  <c r="E4647" i="4"/>
  <c r="E11455" i="4"/>
  <c r="E11394" i="4"/>
  <c r="E4609" i="4"/>
  <c r="E11396" i="4"/>
  <c r="E11397" i="4"/>
  <c r="E11398" i="4"/>
  <c r="E3516" i="4"/>
  <c r="E2396" i="4"/>
  <c r="E4432" i="4"/>
  <c r="E11402" i="4"/>
  <c r="E5018" i="4"/>
  <c r="E11404" i="4"/>
  <c r="E1171" i="4"/>
  <c r="E2186" i="4"/>
  <c r="E1858" i="4"/>
  <c r="E5475" i="4"/>
  <c r="E11409" i="4"/>
  <c r="E11410" i="4"/>
  <c r="E14819" i="4"/>
  <c r="E8480" i="4"/>
  <c r="E2902" i="4"/>
  <c r="E7578" i="4"/>
  <c r="E1717" i="4"/>
  <c r="E13103" i="4"/>
  <c r="E11417" i="4"/>
  <c r="E7703" i="4"/>
  <c r="E10134" i="4"/>
  <c r="E11420" i="4"/>
  <c r="E1257" i="4"/>
  <c r="E11422" i="4"/>
  <c r="E13104" i="4"/>
  <c r="E8780" i="4"/>
  <c r="E9610" i="4"/>
  <c r="E14279" i="4"/>
  <c r="E12350" i="4"/>
  <c r="E11428" i="4"/>
  <c r="E11429" i="4"/>
  <c r="E11430" i="4"/>
  <c r="E11431" i="4"/>
  <c r="E2308" i="4"/>
  <c r="E1834" i="4"/>
  <c r="E273" i="4"/>
  <c r="E10774" i="4"/>
  <c r="E8580" i="4"/>
  <c r="E11437" i="4"/>
  <c r="E57" i="4"/>
  <c r="E9124" i="4"/>
  <c r="E8047" i="4"/>
  <c r="E8035" i="4"/>
  <c r="E11442" i="4"/>
  <c r="E2267" i="4"/>
  <c r="E1184" i="4"/>
  <c r="E14896" i="4"/>
  <c r="E11446" i="4"/>
  <c r="E11447" i="4"/>
  <c r="E11448" i="4"/>
  <c r="E7284" i="4"/>
  <c r="E443" i="4"/>
  <c r="E8581" i="4"/>
  <c r="E3556" i="4"/>
  <c r="E9010" i="4"/>
  <c r="E5321" i="4"/>
  <c r="E10243" i="4"/>
  <c r="E12098" i="4"/>
  <c r="E11457" i="4"/>
  <c r="E10305" i="4"/>
  <c r="E12482" i="4"/>
  <c r="E8929" i="4"/>
  <c r="E11461" i="4"/>
  <c r="E4351" i="4"/>
  <c r="E11463" i="4"/>
  <c r="E15039" i="4"/>
  <c r="E9008" i="4"/>
  <c r="E9009" i="4"/>
  <c r="E11218" i="4"/>
  <c r="E11468" i="4"/>
  <c r="E8915" i="4"/>
  <c r="E6360" i="4"/>
  <c r="E6365" i="4"/>
  <c r="E11472" i="4"/>
  <c r="E11111" i="4"/>
  <c r="E9485" i="4"/>
  <c r="E14263" i="4"/>
  <c r="E1536" i="4"/>
  <c r="E759" i="4"/>
  <c r="E6885" i="4"/>
  <c r="E13146" i="4"/>
  <c r="E14850" i="4"/>
  <c r="E11481" i="4"/>
  <c r="E6820" i="4"/>
  <c r="E3265" i="4"/>
  <c r="E8179" i="4"/>
  <c r="E10449" i="4"/>
  <c r="E8325" i="4"/>
  <c r="E1390" i="4"/>
  <c r="E14258" i="4"/>
  <c r="E4676" i="4"/>
  <c r="E4548" i="4"/>
  <c r="E2878" i="4"/>
  <c r="E4235" i="4"/>
  <c r="E10975" i="4"/>
  <c r="E12998" i="4"/>
  <c r="E11495" i="4"/>
  <c r="E11496" i="4"/>
  <c r="E8631" i="4"/>
  <c r="E592" i="4"/>
  <c r="E11499" i="4"/>
  <c r="E11500" i="4"/>
  <c r="E11501" i="4"/>
  <c r="E8998" i="4"/>
  <c r="E4474" i="4"/>
  <c r="E6802" i="4"/>
  <c r="E15532" i="4"/>
  <c r="E2452" i="4"/>
  <c r="E6924" i="4"/>
  <c r="E11508" i="4"/>
  <c r="E3008" i="4"/>
  <c r="E14981" i="4"/>
  <c r="E10811" i="4"/>
  <c r="E10644" i="4"/>
  <c r="E5788" i="4"/>
  <c r="E6646" i="4"/>
  <c r="E4128" i="4"/>
  <c r="E7583" i="4"/>
  <c r="E1420" i="4"/>
  <c r="E4346" i="4"/>
  <c r="E12064" i="4"/>
  <c r="E3557" i="4"/>
  <c r="E11521" i="4"/>
  <c r="E14652" i="4"/>
  <c r="E11523" i="4"/>
  <c r="E6758" i="4"/>
  <c r="E11525" i="4"/>
  <c r="E11526" i="4"/>
  <c r="E7077" i="4"/>
  <c r="E1852" i="4"/>
  <c r="E11356" i="4"/>
  <c r="E4683" i="4"/>
  <c r="E11531" i="4"/>
  <c r="E13153" i="4"/>
  <c r="E596" i="4"/>
  <c r="E12047" i="4"/>
  <c r="E11535" i="4"/>
  <c r="E11536" i="4"/>
  <c r="E3679" i="4"/>
  <c r="E351" i="4"/>
  <c r="E12528" i="4"/>
  <c r="E11540" i="4"/>
  <c r="E9347" i="4"/>
  <c r="E83" i="4"/>
  <c r="E11478" i="4"/>
  <c r="E2879" i="4"/>
  <c r="E225" i="4"/>
  <c r="E11546" i="4"/>
  <c r="E12888" i="4"/>
  <c r="E11548" i="4"/>
  <c r="E11549" i="4"/>
  <c r="E11550" i="4"/>
  <c r="E14517" i="4"/>
  <c r="E6219" i="4"/>
  <c r="E10565" i="4"/>
  <c r="E11554" i="4"/>
  <c r="E15489" i="4"/>
  <c r="E8406" i="4"/>
  <c r="E11557" i="4"/>
  <c r="E9805" i="4"/>
  <c r="E15013" i="4"/>
  <c r="E4950" i="4"/>
  <c r="E1224" i="4"/>
  <c r="E11562" i="4"/>
  <c r="E11563" i="4"/>
  <c r="E11564" i="4"/>
  <c r="E4539" i="4"/>
  <c r="E11566" i="4"/>
  <c r="E11567" i="4"/>
  <c r="E11568" i="4"/>
  <c r="E2375" i="4"/>
  <c r="E11570" i="4"/>
  <c r="E4419" i="4"/>
  <c r="E8313" i="4"/>
  <c r="E11573" i="4"/>
  <c r="E8352" i="4"/>
  <c r="E11575" i="4"/>
  <c r="E11576" i="4"/>
  <c r="E7594" i="4"/>
  <c r="E11578" i="4"/>
  <c r="E11579" i="4"/>
  <c r="E11514" i="4"/>
  <c r="E11581" i="4"/>
  <c r="E989" i="4"/>
  <c r="E1956" i="4"/>
  <c r="E3201" i="4"/>
  <c r="E9486" i="4"/>
  <c r="E8985" i="4"/>
  <c r="E11574" i="4"/>
  <c r="E1020" i="4"/>
  <c r="E2443" i="4"/>
  <c r="E11590" i="4"/>
  <c r="E4590" i="4"/>
  <c r="E9648" i="4"/>
  <c r="E1157" i="4"/>
  <c r="E11594" i="4"/>
  <c r="E11595" i="4"/>
  <c r="E9516" i="4"/>
  <c r="E9187" i="4"/>
  <c r="E7272" i="4"/>
  <c r="E11599" i="4"/>
  <c r="E6551" i="4"/>
  <c r="E11601" i="4"/>
  <c r="E11602" i="4"/>
  <c r="E11603" i="4"/>
  <c r="E15147" i="4"/>
  <c r="E12839" i="4"/>
  <c r="E8393" i="4"/>
  <c r="E12609" i="4"/>
  <c r="E11608" i="4"/>
  <c r="E11609" i="4"/>
  <c r="E8423" i="4"/>
  <c r="E11611" i="4"/>
  <c r="E11612" i="4"/>
  <c r="E8574" i="4"/>
  <c r="E11614" i="4"/>
  <c r="E7305" i="4"/>
  <c r="E1013" i="4"/>
  <c r="E6036" i="4"/>
  <c r="E10135" i="4"/>
  <c r="E11619" i="4"/>
  <c r="E5618" i="4"/>
  <c r="E11621" i="4"/>
  <c r="E15040" i="4"/>
  <c r="E11623" i="4"/>
  <c r="E11624" i="4"/>
  <c r="E11625" i="4"/>
  <c r="E11626" i="4"/>
  <c r="E11627" i="4"/>
  <c r="E11628" i="4"/>
  <c r="E12437" i="4"/>
  <c r="E9981" i="4"/>
  <c r="E10953" i="4"/>
  <c r="E8363" i="4"/>
  <c r="E4588" i="4"/>
  <c r="E4067" i="4"/>
  <c r="E2214" i="4"/>
  <c r="E11132" i="4"/>
  <c r="E11637" i="4"/>
  <c r="E7818" i="4"/>
  <c r="E8116" i="4"/>
  <c r="E8655" i="4"/>
  <c r="E12902" i="4"/>
  <c r="E15144" i="4"/>
  <c r="E11643" i="4"/>
  <c r="E10838" i="4"/>
  <c r="E11645" i="4"/>
  <c r="E15004" i="4"/>
  <c r="E3380" i="4"/>
  <c r="E3697" i="4"/>
  <c r="E15607" i="4"/>
  <c r="E12617" i="4"/>
  <c r="E11651" i="4"/>
  <c r="E11652" i="4"/>
  <c r="E2772" i="4"/>
  <c r="E11654" i="4"/>
  <c r="E10786" i="4"/>
  <c r="E3126" i="4"/>
  <c r="E13237" i="4"/>
  <c r="E5357" i="4"/>
  <c r="E10373" i="4"/>
  <c r="E11660" i="4"/>
  <c r="E11661" i="4"/>
  <c r="E8175" i="4"/>
  <c r="E8176" i="4"/>
  <c r="E8117" i="4"/>
  <c r="E11665" i="4"/>
  <c r="E11256" i="4"/>
  <c r="E11667" i="4"/>
  <c r="E2928" i="4"/>
  <c r="E1261" i="4"/>
  <c r="E8213" i="4"/>
  <c r="E6854" i="4"/>
  <c r="E11672" i="4"/>
  <c r="E11673" i="4"/>
  <c r="E3495" i="4"/>
  <c r="E526" i="4"/>
  <c r="E11676" i="4"/>
  <c r="E10480" i="4"/>
  <c r="E507" i="4"/>
  <c r="E2691" i="4"/>
  <c r="E903" i="4"/>
  <c r="E11681" i="4"/>
  <c r="E4792" i="4"/>
  <c r="E11683" i="4"/>
  <c r="E11684" i="4"/>
  <c r="E11685" i="4"/>
  <c r="E11686" i="4"/>
  <c r="E10001" i="4"/>
  <c r="E11688" i="4"/>
  <c r="E11689" i="4"/>
  <c r="E11690" i="4"/>
  <c r="E11691" i="4"/>
  <c r="E12455" i="4"/>
  <c r="E4444" i="4"/>
  <c r="E2037" i="4"/>
  <c r="E11695" i="4"/>
  <c r="E11696" i="4"/>
  <c r="E11697" i="4"/>
  <c r="E10003" i="4"/>
  <c r="E7986" i="4"/>
  <c r="E4078" i="4"/>
  <c r="E1488" i="4"/>
  <c r="E11466" i="4"/>
  <c r="E1687" i="4"/>
  <c r="E6675" i="4"/>
  <c r="E15354" i="4"/>
  <c r="E11706" i="4"/>
  <c r="E11707" i="4"/>
  <c r="E11708" i="4"/>
  <c r="E7379" i="4"/>
  <c r="E11710" i="4"/>
  <c r="E3230" i="4"/>
  <c r="E11712" i="4"/>
  <c r="E11713" i="4"/>
  <c r="E11714" i="4"/>
  <c r="E10839" i="4"/>
  <c r="E4493" i="4"/>
  <c r="E5713" i="4"/>
  <c r="E15096" i="4"/>
  <c r="E14991" i="4"/>
  <c r="E14985" i="4"/>
  <c r="E795" i="4"/>
  <c r="E9922" i="4"/>
  <c r="E9708" i="4"/>
  <c r="E11724" i="4"/>
  <c r="E11725" i="4"/>
  <c r="E5200" i="4"/>
  <c r="E5404" i="4"/>
  <c r="E11728" i="4"/>
  <c r="E11729" i="4"/>
  <c r="E1636" i="4"/>
  <c r="E9070" i="4"/>
  <c r="E5240" i="4"/>
  <c r="E6610" i="4"/>
  <c r="E7677" i="4"/>
  <c r="E9651" i="4"/>
  <c r="E14302" i="4"/>
  <c r="E12014" i="4"/>
  <c r="E12023" i="4"/>
  <c r="E14282" i="4"/>
  <c r="E9666" i="4"/>
  <c r="E707" i="4"/>
  <c r="E11742" i="4"/>
  <c r="E11743" i="4"/>
  <c r="E9634" i="4"/>
  <c r="E11745" i="4"/>
  <c r="E6858" i="4"/>
  <c r="E11747" i="4"/>
  <c r="E12551" i="4"/>
  <c r="E484" i="4"/>
  <c r="E11750" i="4"/>
  <c r="E7276" i="4"/>
  <c r="E11752" i="4"/>
  <c r="E3604" i="4"/>
  <c r="E11754" i="4"/>
  <c r="E11755" i="4"/>
  <c r="E1381" i="4"/>
  <c r="E11757" i="4"/>
  <c r="E12304" i="4"/>
  <c r="E11759" i="4"/>
  <c r="E11760" i="4"/>
  <c r="E3168" i="4"/>
  <c r="E12010" i="4"/>
  <c r="E11415" i="4"/>
  <c r="E11764" i="4"/>
  <c r="E8196" i="4"/>
  <c r="E2187" i="4"/>
  <c r="E393" i="4"/>
  <c r="E12893" i="4"/>
  <c r="E8916" i="4"/>
  <c r="E8917" i="4"/>
  <c r="E10322" i="4"/>
  <c r="E7597" i="4"/>
  <c r="E6088" i="4"/>
  <c r="E9042" i="4"/>
  <c r="E8536" i="4"/>
  <c r="E11776" i="4"/>
  <c r="E11777" i="4"/>
  <c r="E15445" i="4"/>
  <c r="E11779" i="4"/>
  <c r="E15048" i="4"/>
  <c r="E11485" i="4"/>
  <c r="E11782" i="4"/>
  <c r="E11783" i="4"/>
  <c r="E15414" i="4"/>
  <c r="E11785" i="4"/>
  <c r="E11786" i="4"/>
  <c r="E11787" i="4"/>
  <c r="E11788" i="4"/>
  <c r="E11789" i="4"/>
  <c r="E11790" i="4"/>
  <c r="E11165" i="4"/>
  <c r="E11178" i="4"/>
  <c r="E3184" i="4"/>
  <c r="E747" i="4"/>
  <c r="E11795" i="4"/>
  <c r="E8577" i="4"/>
  <c r="E11797" i="4"/>
  <c r="E11798" i="4"/>
  <c r="E11799" i="4"/>
  <c r="E11800" i="4"/>
  <c r="E5435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9566" i="4"/>
  <c r="E9561" i="4"/>
  <c r="E12025" i="4"/>
  <c r="E5543" i="4"/>
  <c r="E9713" i="4"/>
  <c r="E14987" i="4"/>
  <c r="E8594" i="4"/>
  <c r="E2664" i="4"/>
  <c r="E11219" i="4"/>
  <c r="E11435" i="4"/>
  <c r="E2844" i="4"/>
  <c r="E7395" i="4"/>
  <c r="E15463" i="4"/>
  <c r="E7563" i="4"/>
  <c r="E5458" i="4"/>
  <c r="E12048" i="4"/>
  <c r="E2309" i="4"/>
  <c r="E6348" i="4"/>
  <c r="E10511" i="4"/>
  <c r="E4849" i="4"/>
  <c r="E11834" i="4"/>
  <c r="E11835" i="4"/>
  <c r="E7997" i="4"/>
  <c r="E8904" i="4"/>
  <c r="E10719" i="4"/>
  <c r="E11839" i="4"/>
  <c r="E6832" i="4"/>
  <c r="E15367" i="4"/>
  <c r="E11842" i="4"/>
  <c r="E7314" i="4"/>
  <c r="E7846" i="4"/>
  <c r="E11845" i="4"/>
  <c r="E11846" i="4"/>
  <c r="E11847" i="4"/>
  <c r="E10433" i="4"/>
  <c r="E156" i="4"/>
  <c r="E7336" i="4"/>
  <c r="E12105" i="4"/>
  <c r="E11099" i="4"/>
  <c r="E8667" i="4"/>
  <c r="E11854" i="4"/>
  <c r="E6162" i="4"/>
  <c r="E12474" i="4"/>
  <c r="E15294" i="4"/>
  <c r="E1445" i="4"/>
  <c r="E11859" i="4"/>
  <c r="E11860" i="4"/>
  <c r="E11861" i="4"/>
  <c r="E14490" i="4"/>
  <c r="E14587" i="4"/>
  <c r="E7620" i="4"/>
  <c r="E11865" i="4"/>
  <c r="E11866" i="4"/>
  <c r="E12855" i="4"/>
  <c r="E10578" i="4"/>
  <c r="E6763" i="4"/>
  <c r="E571" i="4"/>
  <c r="E238" i="4"/>
  <c r="E11872" i="4"/>
  <c r="E11873" i="4"/>
  <c r="E11874" i="4"/>
  <c r="E11875" i="4"/>
  <c r="E11876" i="4"/>
  <c r="E8284" i="4"/>
  <c r="E8815" i="4"/>
  <c r="E12800" i="4"/>
  <c r="E11880" i="4"/>
  <c r="E8431" i="4"/>
  <c r="E8432" i="4"/>
  <c r="E6987" i="4"/>
  <c r="E8850" i="4"/>
  <c r="E11216" i="4"/>
  <c r="E13059" i="4"/>
  <c r="E4847" i="4"/>
  <c r="E15282" i="4"/>
  <c r="E4918" i="4"/>
  <c r="E5984" i="4"/>
  <c r="E1967" i="4"/>
  <c r="E1987" i="4"/>
  <c r="E1988" i="4"/>
  <c r="E3871" i="4"/>
  <c r="E10969" i="4"/>
  <c r="E11896" i="4"/>
  <c r="E11151" i="4"/>
  <c r="E8309" i="4"/>
  <c r="E10824" i="4"/>
  <c r="E7829" i="4"/>
  <c r="E953" i="4"/>
  <c r="E3708" i="4"/>
  <c r="E3707" i="4"/>
  <c r="E6098" i="4"/>
  <c r="E2016" i="4"/>
  <c r="E11906" i="4"/>
  <c r="E11517" i="4"/>
  <c r="E7307" i="4"/>
  <c r="E11293" i="4"/>
  <c r="E11910" i="4"/>
  <c r="E11911" i="4"/>
  <c r="E10756" i="4"/>
  <c r="E11913" i="4"/>
  <c r="E3575" i="4"/>
  <c r="E10104" i="4"/>
  <c r="E12317" i="4"/>
  <c r="E11917" i="4"/>
  <c r="E4561" i="4"/>
  <c r="E4834" i="4"/>
  <c r="E4566" i="4"/>
  <c r="E1561" i="4"/>
  <c r="E11922" i="4"/>
  <c r="E9670" i="4"/>
  <c r="E5178" i="4"/>
  <c r="E11925" i="4"/>
  <c r="E8524" i="4"/>
  <c r="E4393" i="4"/>
  <c r="E11202" i="4"/>
  <c r="E11929" i="4"/>
  <c r="E11930" i="4"/>
  <c r="E11931" i="4"/>
  <c r="E14535" i="4"/>
  <c r="E12401" i="4"/>
  <c r="E11934" i="4"/>
  <c r="E2380" i="4"/>
  <c r="E8183" i="4"/>
  <c r="E1881" i="4"/>
  <c r="E11938" i="4"/>
  <c r="E5622" i="4"/>
  <c r="E1573" i="4"/>
  <c r="E13283" i="4"/>
  <c r="E1416" i="4"/>
  <c r="E7023" i="4"/>
  <c r="E11944" i="4"/>
  <c r="E11945" i="4"/>
  <c r="E15371" i="4"/>
  <c r="E15372" i="4"/>
  <c r="E8651" i="4"/>
  <c r="E2925" i="4"/>
  <c r="E12129" i="4"/>
  <c r="E4591" i="4"/>
  <c r="E11952" i="4"/>
  <c r="E10699" i="4"/>
  <c r="E12489" i="4"/>
  <c r="E2820" i="4"/>
  <c r="E2538" i="4"/>
  <c r="E3139" i="4"/>
  <c r="E13077" i="4"/>
  <c r="E13167" i="4"/>
  <c r="E8071" i="4"/>
  <c r="E11961" i="4"/>
  <c r="E11962" i="4"/>
  <c r="E11963" i="4"/>
  <c r="E11213" i="4"/>
  <c r="E7059" i="4"/>
  <c r="E13864" i="4"/>
  <c r="E5371" i="4"/>
  <c r="E1878" i="4"/>
  <c r="E11969" i="4"/>
  <c r="E8819" i="4"/>
  <c r="E15550" i="4"/>
  <c r="E6799" i="4"/>
  <c r="E11973" i="4"/>
  <c r="E624" i="4"/>
  <c r="E508" i="4"/>
  <c r="E8953" i="4"/>
  <c r="E11977" i="4"/>
  <c r="E8820" i="4"/>
  <c r="E11979" i="4"/>
  <c r="E10560" i="4"/>
  <c r="E3731" i="4"/>
  <c r="E11982" i="4"/>
  <c r="E11983" i="4"/>
  <c r="E8468" i="4"/>
  <c r="E8469" i="4"/>
  <c r="E8453" i="4"/>
  <c r="E10903" i="4"/>
  <c r="E1764" i="4"/>
  <c r="E849" i="4"/>
  <c r="E4752" i="4"/>
  <c r="E11991" i="4"/>
  <c r="E148" i="4"/>
  <c r="E5419" i="4"/>
  <c r="E2901" i="4"/>
  <c r="E5981" i="4"/>
  <c r="E8466" i="4"/>
  <c r="E8392" i="4"/>
  <c r="E11998" i="4"/>
  <c r="E8413" i="4"/>
  <c r="E7976" i="4"/>
  <c r="E15348" i="4"/>
  <c r="E12002" i="4"/>
  <c r="E12329" i="4"/>
  <c r="E7743" i="4"/>
  <c r="E4582" i="4"/>
  <c r="E751" i="4"/>
  <c r="E8053" i="4"/>
  <c r="E2441" i="4"/>
  <c r="E836" i="4"/>
  <c r="E5322" i="4"/>
  <c r="E12096" i="4"/>
  <c r="E12327" i="4"/>
  <c r="E10682" i="4"/>
  <c r="E9130" i="4"/>
  <c r="E15287" i="4"/>
  <c r="E3069" i="4"/>
  <c r="E14992" i="4"/>
  <c r="E609" i="4"/>
  <c r="E12019" i="4"/>
  <c r="E8141" i="4"/>
  <c r="E528" i="4"/>
  <c r="E12022" i="4"/>
  <c r="E6453" i="4"/>
  <c r="E13049" i="4"/>
  <c r="E15125" i="4"/>
  <c r="E15192" i="4"/>
  <c r="E12027" i="4"/>
  <c r="E15041" i="4"/>
  <c r="E15043" i="4"/>
  <c r="E12030" i="4"/>
  <c r="E12031" i="4"/>
  <c r="E10393" i="4"/>
  <c r="E408" i="4"/>
  <c r="E3672" i="4"/>
  <c r="E12035" i="4"/>
  <c r="E2469" i="4"/>
  <c r="E12037" i="4"/>
  <c r="E12038" i="4"/>
  <c r="E11484" i="4"/>
  <c r="E13095" i="4"/>
  <c r="E7041" i="4"/>
  <c r="E12042" i="4"/>
  <c r="E9688" i="4"/>
  <c r="E12044" i="4"/>
  <c r="E9012" i="4"/>
  <c r="E1879" i="4"/>
  <c r="E5234" i="4"/>
  <c r="E2600" i="4"/>
  <c r="E6913" i="4"/>
  <c r="E6498" i="4"/>
  <c r="E3195" i="4"/>
  <c r="E3308" i="4"/>
  <c r="E12053" i="4"/>
  <c r="E3255" i="4"/>
  <c r="E12055" i="4"/>
  <c r="E15316" i="4"/>
  <c r="E5539" i="4"/>
  <c r="E15312" i="4"/>
  <c r="E12059" i="4"/>
  <c r="E3424" i="4"/>
  <c r="E5194" i="4"/>
  <c r="E4921" i="4"/>
  <c r="E12063" i="4"/>
  <c r="E9407" i="4"/>
  <c r="E6921" i="4"/>
  <c r="E12066" i="4"/>
  <c r="E12067" i="4"/>
  <c r="E4440" i="4"/>
  <c r="E10952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374" i="4"/>
  <c r="E12084" i="4"/>
  <c r="E9148" i="4"/>
  <c r="E2939" i="4"/>
  <c r="E10189" i="4"/>
  <c r="E12088" i="4"/>
  <c r="E12089" i="4"/>
  <c r="E4583" i="4"/>
  <c r="E11324" i="4"/>
  <c r="E12092" i="4"/>
  <c r="E12093" i="4"/>
  <c r="E14899" i="4"/>
  <c r="E6465" i="4"/>
  <c r="E7097" i="4"/>
  <c r="E15091" i="4"/>
  <c r="E2671" i="4"/>
  <c r="E8184" i="4"/>
  <c r="E12508" i="4"/>
  <c r="E3456" i="4"/>
  <c r="E11926" i="4"/>
  <c r="E12103" i="4"/>
  <c r="E15074" i="4"/>
  <c r="E12787" i="4"/>
  <c r="E329" i="4"/>
  <c r="E12850" i="4"/>
  <c r="E12108" i="4"/>
  <c r="E12109" i="4"/>
  <c r="E12110" i="4"/>
  <c r="E12111" i="4"/>
  <c r="E12112" i="4"/>
  <c r="E10566" i="4"/>
  <c r="E11306" i="4"/>
  <c r="E7182" i="4"/>
  <c r="E1453" i="4"/>
  <c r="E5166" i="4"/>
  <c r="E6485" i="4"/>
  <c r="E5169" i="4"/>
  <c r="E9382" i="4"/>
  <c r="E6323" i="4"/>
  <c r="E11191" i="4"/>
  <c r="E12123" i="4"/>
  <c r="E12985" i="4"/>
  <c r="E12578" i="4"/>
  <c r="E8856" i="4"/>
  <c r="E5796" i="4"/>
  <c r="E5512" i="4"/>
  <c r="E6983" i="4"/>
  <c r="E12130" i="4"/>
  <c r="E12131" i="4"/>
  <c r="E12132" i="4"/>
  <c r="E12133" i="4"/>
  <c r="E12134" i="4"/>
  <c r="E12135" i="4"/>
  <c r="E11258" i="4"/>
  <c r="E12137" i="4"/>
  <c r="E4713" i="4"/>
  <c r="E1736" i="4"/>
  <c r="E15271" i="4"/>
  <c r="E14567" i="4"/>
  <c r="E7116" i="4"/>
  <c r="E3285" i="4"/>
  <c r="E11382" i="4"/>
  <c r="E12145" i="4"/>
  <c r="E5985" i="4"/>
  <c r="E9991" i="4"/>
  <c r="E12148" i="4"/>
  <c r="E12149" i="4"/>
  <c r="E12150" i="4"/>
  <c r="E12151" i="4"/>
  <c r="E12152" i="4"/>
  <c r="E12153" i="4"/>
  <c r="E11291" i="4"/>
  <c r="E300" i="4"/>
  <c r="E2159" i="4"/>
  <c r="E12157" i="4"/>
  <c r="E12158" i="4"/>
  <c r="E12159" i="4"/>
  <c r="E3264" i="4"/>
  <c r="E6685" i="4"/>
  <c r="E11401" i="4"/>
  <c r="E8947" i="4"/>
  <c r="E9586" i="4"/>
  <c r="E12165" i="4"/>
  <c r="E9745" i="4"/>
  <c r="E7341" i="4"/>
  <c r="E810" i="4"/>
  <c r="E8731" i="4"/>
  <c r="E12971" i="4"/>
  <c r="E15229" i="4"/>
  <c r="E12786" i="4"/>
  <c r="E8446" i="4"/>
  <c r="E9758" i="4"/>
  <c r="E8526" i="4"/>
  <c r="E12176" i="4"/>
  <c r="E11050" i="4"/>
  <c r="E15092" i="4"/>
  <c r="E4491" i="4"/>
  <c r="E9004" i="4"/>
  <c r="E7133" i="4"/>
  <c r="E4101" i="4"/>
  <c r="E4512" i="4"/>
  <c r="E10397" i="4"/>
  <c r="E164" i="4"/>
  <c r="E80" i="4"/>
  <c r="E580" i="4"/>
  <c r="E620" i="4"/>
  <c r="E779" i="4"/>
  <c r="E3850" i="4"/>
  <c r="E2951" i="4"/>
  <c r="E9534" i="4"/>
  <c r="E7286" i="4"/>
  <c r="E11120" i="4"/>
  <c r="E8511" i="4"/>
  <c r="E12196" i="4"/>
  <c r="E12197" i="4"/>
  <c r="E13256" i="4"/>
  <c r="E11588" i="4"/>
  <c r="E12200" i="4"/>
  <c r="E12201" i="4"/>
  <c r="E12202" i="4"/>
  <c r="E12203" i="4"/>
  <c r="E12204" i="4"/>
  <c r="E12205" i="4"/>
  <c r="E12206" i="4"/>
  <c r="E12207" i="4"/>
  <c r="E5710" i="4"/>
  <c r="E4135" i="4"/>
  <c r="E7823" i="4"/>
  <c r="E4885" i="4"/>
  <c r="E6274" i="4"/>
  <c r="E9787" i="4"/>
  <c r="E12169" i="4"/>
  <c r="E8353" i="4"/>
  <c r="E11318" i="4"/>
  <c r="E12217" i="4"/>
  <c r="E12218" i="4"/>
  <c r="E12219" i="4"/>
  <c r="E12155" i="4"/>
  <c r="E12221" i="4"/>
  <c r="E6848" i="4"/>
  <c r="E12979" i="4"/>
  <c r="E7333" i="4"/>
  <c r="E8765" i="4"/>
  <c r="E8744" i="4"/>
  <c r="E2565" i="4"/>
  <c r="E3777" i="4"/>
  <c r="E1823" i="4"/>
  <c r="E9676" i="4"/>
  <c r="E8075" i="4"/>
  <c r="E3778" i="4"/>
  <c r="E6060" i="4"/>
  <c r="E5688" i="4"/>
  <c r="E9093" i="4"/>
  <c r="E1340" i="4"/>
  <c r="E2673" i="4"/>
  <c r="E3807" i="4"/>
  <c r="E12239" i="4"/>
  <c r="E12240" i="4"/>
  <c r="E15073" i="4"/>
  <c r="E12242" i="4"/>
  <c r="E12243" i="4"/>
  <c r="E4236" i="4"/>
  <c r="E929" i="4"/>
  <c r="E3624" i="4"/>
  <c r="E2654" i="4"/>
  <c r="E4485" i="4"/>
  <c r="E6524" i="4"/>
  <c r="E3976" i="4"/>
  <c r="E12251" i="4"/>
  <c r="E925" i="4"/>
  <c r="E12253" i="4"/>
  <c r="E12028" i="4"/>
  <c r="E12029" i="4"/>
  <c r="E1739" i="4"/>
  <c r="E12257" i="4"/>
  <c r="E11956" i="4"/>
  <c r="E4303" i="4"/>
  <c r="E14748" i="4"/>
  <c r="E12261" i="4"/>
  <c r="E8403" i="4"/>
  <c r="E8398" i="4"/>
  <c r="E12264" i="4"/>
  <c r="E3419" i="4"/>
  <c r="E14780" i="4"/>
  <c r="E7704" i="4"/>
  <c r="E14902" i="4"/>
  <c r="E12269" i="4"/>
  <c r="E2305" i="4"/>
  <c r="E9396" i="4"/>
  <c r="E8783" i="4"/>
  <c r="E15534" i="4"/>
  <c r="E12274" i="4"/>
  <c r="E9097" i="4"/>
  <c r="E7380" i="4"/>
  <c r="E12277" i="4"/>
  <c r="E12729" i="4"/>
  <c r="E12279" i="4"/>
  <c r="E12903" i="4"/>
  <c r="E7277" i="4"/>
  <c r="E12282" i="4"/>
  <c r="E4508" i="4"/>
  <c r="E3192" i="4"/>
  <c r="E12106" i="4"/>
  <c r="E5333" i="4"/>
  <c r="E9030" i="4"/>
  <c r="E12288" i="4"/>
  <c r="E10536" i="4"/>
  <c r="E12290" i="4"/>
  <c r="E8039" i="4"/>
  <c r="E12292" i="4"/>
  <c r="E12293" i="4"/>
  <c r="E14601" i="4"/>
  <c r="E10745" i="4"/>
  <c r="E12296" i="4"/>
  <c r="E7515" i="4"/>
  <c r="E2264" i="4"/>
  <c r="E12299" i="4"/>
  <c r="E6308" i="4"/>
  <c r="E8369" i="4"/>
  <c r="E13098" i="4"/>
  <c r="E8435" i="4"/>
  <c r="E8040" i="4"/>
  <c r="E12305" i="4"/>
  <c r="E12306" i="4"/>
  <c r="E12307" i="4"/>
  <c r="E12308" i="4"/>
  <c r="E12309" i="4"/>
  <c r="E12310" i="4"/>
  <c r="E6995" i="4"/>
  <c r="E2166" i="4"/>
  <c r="E3509" i="4"/>
  <c r="E111" i="4"/>
  <c r="E11288" i="4"/>
  <c r="E13092" i="4"/>
  <c r="E9886" i="4"/>
  <c r="E12318" i="4"/>
  <c r="E12319" i="4"/>
  <c r="E4957" i="4"/>
  <c r="E4516" i="4"/>
  <c r="E12322" i="4"/>
  <c r="E12323" i="4"/>
  <c r="E7906" i="4"/>
  <c r="E12325" i="4"/>
  <c r="E12326" i="4"/>
  <c r="E10821" i="4"/>
  <c r="E12328" i="4"/>
  <c r="E10520" i="4"/>
  <c r="E6864" i="4"/>
  <c r="E12331" i="4"/>
  <c r="E10697" i="4"/>
  <c r="E12333" i="4"/>
  <c r="E12334" i="4"/>
  <c r="E1209" i="4"/>
  <c r="E466" i="4"/>
  <c r="E9619" i="4"/>
  <c r="E7156" i="4"/>
  <c r="E7514" i="4"/>
  <c r="E7005" i="4"/>
  <c r="E10758" i="4"/>
  <c r="E8540" i="4"/>
  <c r="E8764" i="4"/>
  <c r="E1439" i="4"/>
  <c r="E585" i="4"/>
  <c r="E1799" i="4"/>
  <c r="E6285" i="4"/>
  <c r="E12348" i="4"/>
  <c r="E12349" i="4"/>
  <c r="E13117" i="4"/>
  <c r="E12351" i="4"/>
  <c r="E7114" i="4"/>
  <c r="E1049" i="4"/>
  <c r="E12354" i="4"/>
  <c r="E4648" i="4"/>
  <c r="E4649" i="4"/>
  <c r="E4498" i="4"/>
  <c r="E1422" i="4"/>
  <c r="E6430" i="4"/>
  <c r="E6755" i="4"/>
  <c r="E12361" i="4"/>
  <c r="E12362" i="4"/>
  <c r="E12363" i="4"/>
  <c r="E11489" i="4"/>
  <c r="E12365" i="4"/>
  <c r="E3991" i="4"/>
  <c r="E12367" i="4"/>
  <c r="E616" i="4"/>
  <c r="E5563" i="4"/>
  <c r="E2715" i="4"/>
  <c r="E12371" i="4"/>
  <c r="E4167" i="4"/>
  <c r="E15375" i="4"/>
  <c r="E6387" i="4"/>
  <c r="E7376" i="4"/>
  <c r="E12376" i="4"/>
  <c r="E12377" i="4"/>
  <c r="E15327" i="4"/>
  <c r="E8578" i="4"/>
  <c r="E12380" i="4"/>
  <c r="E12381" i="4"/>
  <c r="E9072" i="4"/>
  <c r="E12383" i="4"/>
  <c r="E9950" i="4"/>
  <c r="E12385" i="4"/>
  <c r="E12386" i="4"/>
  <c r="E12387" i="4"/>
  <c r="E9617" i="4"/>
  <c r="E4909" i="4"/>
  <c r="E6778" i="4"/>
  <c r="E12391" i="4"/>
  <c r="E7152" i="4"/>
  <c r="E8766" i="4"/>
  <c r="E12977" i="4"/>
  <c r="E12969" i="4"/>
  <c r="E12396" i="4"/>
  <c r="E4471" i="4"/>
  <c r="E2881" i="4"/>
  <c r="E367" i="4"/>
  <c r="E6272" i="4"/>
  <c r="E2459" i="4"/>
  <c r="E12402" i="4"/>
  <c r="E13165" i="4"/>
  <c r="E12404" i="4"/>
  <c r="E7737" i="4"/>
  <c r="E12406" i="4"/>
  <c r="E11200" i="4"/>
  <c r="E12408" i="4"/>
  <c r="E9684" i="4"/>
  <c r="E3625" i="4"/>
  <c r="E4636" i="4"/>
  <c r="E12412" i="4"/>
  <c r="E12468" i="4"/>
  <c r="E13274" i="4"/>
  <c r="E12415" i="4"/>
  <c r="E12416" i="4"/>
  <c r="E7014" i="4"/>
  <c r="E8857" i="4"/>
  <c r="E11233" i="4"/>
  <c r="E13082" i="4"/>
  <c r="E8927" i="4"/>
  <c r="E4438" i="4"/>
  <c r="E5258" i="4"/>
  <c r="E3598" i="4"/>
  <c r="E4866" i="4"/>
  <c r="E13143" i="4"/>
  <c r="E12427" i="4"/>
  <c r="E4044" i="4"/>
  <c r="E3627" i="4"/>
  <c r="E8817" i="4"/>
  <c r="E14841" i="4"/>
  <c r="E10224" i="4"/>
  <c r="E12433" i="4"/>
  <c r="E12434" i="4"/>
  <c r="E12435" i="4"/>
  <c r="E1676" i="4"/>
  <c r="E1391" i="4"/>
  <c r="E2255" i="4"/>
  <c r="E12469" i="4"/>
  <c r="E373" i="4"/>
  <c r="E12187" i="4"/>
  <c r="E12442" i="4"/>
  <c r="E12443" i="4"/>
  <c r="E11522" i="4"/>
  <c r="E12445" i="4"/>
  <c r="E12446" i="4"/>
  <c r="E7557" i="4"/>
  <c r="E10459" i="4"/>
  <c r="E9653" i="4"/>
  <c r="E6391" i="4"/>
  <c r="E12234" i="4"/>
  <c r="E4970" i="4"/>
  <c r="E9630" i="4"/>
  <c r="E12454" i="4"/>
  <c r="E5856" i="4"/>
  <c r="E9851" i="4"/>
  <c r="E12457" i="4"/>
  <c r="E12458" i="4"/>
  <c r="E12459" i="4"/>
  <c r="E12460" i="4"/>
  <c r="E12461" i="4"/>
  <c r="E8527" i="4"/>
  <c r="E3222" i="4"/>
  <c r="E12464" i="4"/>
  <c r="E12465" i="4"/>
  <c r="E8786" i="4"/>
  <c r="E10327" i="4"/>
  <c r="E6169" i="4"/>
  <c r="E7724" i="4"/>
  <c r="E11513" i="4"/>
  <c r="E12471" i="4"/>
  <c r="E1805" i="4"/>
  <c r="E3570" i="4"/>
  <c r="E3647" i="4"/>
  <c r="E4673" i="4"/>
  <c r="E12476" i="4"/>
  <c r="E5584" i="4"/>
  <c r="E9715" i="4"/>
  <c r="E10825" i="4"/>
  <c r="E12480" i="4"/>
  <c r="E14793" i="4"/>
  <c r="E2268" i="4"/>
  <c r="E3329" i="4"/>
  <c r="E6869" i="4"/>
  <c r="E6750" i="4"/>
  <c r="E12486" i="4"/>
  <c r="E4328" i="4"/>
  <c r="E6265" i="4"/>
  <c r="E1840" i="4"/>
  <c r="E4665" i="4"/>
  <c r="E7119" i="4"/>
  <c r="E3576" i="4"/>
  <c r="E2627" i="4"/>
  <c r="E11473" i="4"/>
  <c r="E5527" i="4"/>
  <c r="E12496" i="4"/>
  <c r="E9692" i="4"/>
  <c r="E9694" i="4"/>
  <c r="E2018" i="4"/>
  <c r="E8118" i="4"/>
  <c r="E10202" i="4"/>
  <c r="E12438" i="4"/>
  <c r="E14821" i="4"/>
  <c r="E14859" i="4"/>
  <c r="E12505" i="4"/>
  <c r="E13218" i="4"/>
  <c r="E10461" i="4"/>
  <c r="E5138" i="4"/>
  <c r="E3908" i="4"/>
  <c r="E7636" i="4"/>
  <c r="E7637" i="4"/>
  <c r="E12512" i="4"/>
  <c r="E1508" i="4"/>
  <c r="E14332" i="4"/>
  <c r="E1362" i="4"/>
  <c r="E10353" i="4"/>
  <c r="E8737" i="4"/>
  <c r="E12518" i="4"/>
  <c r="E6953" i="4"/>
  <c r="E15206" i="4"/>
  <c r="E3129" i="4"/>
  <c r="E12522" i="4"/>
  <c r="E2723" i="4"/>
  <c r="E13083" i="4"/>
  <c r="E12525" i="4"/>
  <c r="E2283" i="4"/>
  <c r="E13019" i="4"/>
  <c r="E6577" i="4"/>
  <c r="E8534" i="4"/>
  <c r="E4600" i="4"/>
  <c r="E9682" i="4"/>
  <c r="E12034" i="4"/>
  <c r="E7618" i="4"/>
  <c r="E1338" i="4"/>
  <c r="E5780" i="4"/>
  <c r="E9826" i="4"/>
  <c r="E7789" i="4"/>
  <c r="E9818" i="4"/>
  <c r="E179" i="4"/>
  <c r="E1891" i="4"/>
  <c r="E12954" i="4"/>
  <c r="E12542" i="4"/>
  <c r="E7234" i="4"/>
  <c r="E12544" i="4"/>
  <c r="E14300" i="4"/>
  <c r="E14304" i="4"/>
  <c r="E3326" i="4"/>
  <c r="E9517" i="4"/>
  <c r="E606" i="4"/>
  <c r="E12550" i="4"/>
  <c r="E6454" i="4"/>
  <c r="E7947" i="4"/>
  <c r="E12553" i="4"/>
  <c r="E12554" i="4"/>
  <c r="E12555" i="4"/>
  <c r="E2763" i="4"/>
  <c r="E12557" i="4"/>
  <c r="E9406" i="4"/>
  <c r="E9366" i="4"/>
  <c r="E12560" i="4"/>
  <c r="E12561" i="4"/>
  <c r="E6077" i="4"/>
  <c r="E4368" i="4"/>
  <c r="E12564" i="4"/>
  <c r="E11482" i="4"/>
  <c r="E5335" i="4"/>
  <c r="E4592" i="4"/>
  <c r="E2221" i="4"/>
  <c r="E12058" i="4"/>
  <c r="E9725" i="4"/>
  <c r="E12571" i="4"/>
  <c r="E12572" i="4"/>
  <c r="E4855" i="4"/>
  <c r="E2415" i="4"/>
  <c r="E12575" i="4"/>
  <c r="E12576" i="4"/>
  <c r="E12577" i="4"/>
  <c r="E8830" i="4"/>
  <c r="E4189" i="4"/>
  <c r="E15395" i="4"/>
  <c r="E3771" i="4"/>
  <c r="E2132" i="4"/>
  <c r="E7189" i="4"/>
  <c r="E13857" i="4"/>
  <c r="E5557" i="4"/>
  <c r="E2451" i="4"/>
  <c r="E14626" i="4"/>
  <c r="E12588" i="4"/>
  <c r="E12589" i="4"/>
  <c r="E7901" i="4"/>
  <c r="E8031" i="4"/>
  <c r="E12592" i="4"/>
  <c r="E15071" i="4"/>
  <c r="E12594" i="4"/>
  <c r="E181" i="4"/>
  <c r="E5246" i="4"/>
  <c r="E14362" i="4"/>
  <c r="E12598" i="4"/>
  <c r="E6350" i="4"/>
  <c r="E10045" i="4"/>
  <c r="E12320" i="4"/>
  <c r="E9709" i="4"/>
  <c r="E8343" i="4"/>
  <c r="E9663" i="4"/>
  <c r="E12605" i="4"/>
  <c r="E9928" i="4"/>
  <c r="E9876" i="4"/>
  <c r="E4963" i="4"/>
  <c r="E10375" i="4"/>
  <c r="E12610" i="4"/>
  <c r="E12470" i="4"/>
  <c r="E15608" i="4"/>
  <c r="E12981" i="4"/>
  <c r="E8656" i="4"/>
  <c r="E12615" i="4"/>
  <c r="E12616" i="4"/>
  <c r="E13188" i="4"/>
  <c r="E12618" i="4"/>
  <c r="E6932" i="4"/>
  <c r="E7301" i="4"/>
  <c r="E3606" i="4"/>
  <c r="E12622" i="4"/>
  <c r="E12623" i="4"/>
  <c r="E12624" i="4"/>
  <c r="E48" i="4"/>
  <c r="E12626" i="4"/>
  <c r="E6890" i="4"/>
  <c r="E10597" i="4"/>
  <c r="E6990" i="4"/>
  <c r="E12630" i="4"/>
  <c r="E6056" i="4"/>
  <c r="E10880" i="4"/>
  <c r="E9034" i="4"/>
  <c r="E4075" i="4"/>
  <c r="E12364" i="4"/>
  <c r="E10580" i="4"/>
  <c r="E10300" i="4"/>
  <c r="E12638" i="4"/>
  <c r="E12639" i="4"/>
  <c r="E12640" i="4"/>
  <c r="E12641" i="4"/>
  <c r="E12642" i="4"/>
  <c r="E12643" i="4"/>
  <c r="E12644" i="4"/>
  <c r="E12645" i="4"/>
  <c r="E6349" i="4"/>
  <c r="E2753" i="4"/>
  <c r="E12648" i="4"/>
  <c r="E12649" i="4"/>
  <c r="E12650" i="4"/>
  <c r="E12651" i="4"/>
  <c r="E12652" i="4"/>
  <c r="E12653" i="4"/>
  <c r="E12654" i="4"/>
  <c r="E2824" i="4"/>
  <c r="E3047" i="4"/>
  <c r="E3270" i="4"/>
  <c r="E12658" i="4"/>
  <c r="E12659" i="4"/>
  <c r="E12660" i="4"/>
  <c r="E12661" i="4"/>
  <c r="E12662" i="4"/>
  <c r="E8800" i="4"/>
  <c r="E2456" i="4"/>
  <c r="E12665" i="4"/>
  <c r="E12666" i="4"/>
  <c r="E12667" i="4"/>
  <c r="E12668" i="4"/>
  <c r="E2703" i="4"/>
  <c r="E15194" i="4"/>
  <c r="E12671" i="4"/>
  <c r="E12672" i="4"/>
  <c r="E12673" i="4"/>
  <c r="E12674" i="4"/>
  <c r="E12675" i="4"/>
  <c r="E12676" i="4"/>
  <c r="E12677" i="4"/>
  <c r="E2870" i="4"/>
  <c r="E12679" i="4"/>
  <c r="E12680" i="4"/>
  <c r="E5644" i="4"/>
  <c r="E12682" i="4"/>
  <c r="E12683" i="4"/>
  <c r="E13137" i="4"/>
  <c r="E12685" i="4"/>
  <c r="E1007" i="4"/>
  <c r="E12687" i="4"/>
  <c r="E12688" i="4"/>
  <c r="E12689" i="4"/>
  <c r="E12690" i="4"/>
  <c r="E7130" i="4"/>
  <c r="E10987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4045" i="4"/>
  <c r="E12707" i="4"/>
  <c r="E12708" i="4"/>
  <c r="E6640" i="4"/>
  <c r="E12706" i="4"/>
  <c r="E12711" i="4"/>
  <c r="E12712" i="4"/>
  <c r="E12713" i="4"/>
  <c r="E12714" i="4"/>
  <c r="E12715" i="4"/>
  <c r="E5768" i="4"/>
  <c r="E10860" i="4"/>
  <c r="E12718" i="4"/>
  <c r="E12719" i="4"/>
  <c r="E12720" i="4"/>
  <c r="E12721" i="4"/>
  <c r="E12722" i="4"/>
  <c r="E12723" i="4"/>
  <c r="E12724" i="4"/>
  <c r="E12725" i="4"/>
  <c r="E5932" i="4"/>
  <c r="E12727" i="4"/>
  <c r="E12728" i="4"/>
  <c r="E887" i="4"/>
  <c r="E12730" i="4"/>
  <c r="E10645" i="4"/>
  <c r="E12663" i="4"/>
  <c r="E12733" i="4"/>
  <c r="E12734" i="4"/>
  <c r="E12735" i="4"/>
  <c r="E12736" i="4"/>
  <c r="E12737" i="4"/>
  <c r="E12738" i="4"/>
  <c r="E12739" i="4"/>
  <c r="E8227" i="4"/>
  <c r="E1451" i="4"/>
  <c r="E2232" i="4"/>
  <c r="E1452" i="4"/>
  <c r="E1410" i="4"/>
  <c r="E1430" i="4"/>
  <c r="E4621" i="4"/>
  <c r="E2095" i="4"/>
  <c r="E10136" i="4"/>
  <c r="E7042" i="4"/>
  <c r="E12750" i="4"/>
  <c r="E7039" i="4"/>
  <c r="E3121" i="4"/>
  <c r="E11348" i="4"/>
  <c r="E4587" i="4"/>
  <c r="E6482" i="4"/>
  <c r="E12756" i="4"/>
  <c r="E12757" i="4"/>
  <c r="E12758" i="4"/>
  <c r="E6373" i="4"/>
  <c r="E12760" i="4"/>
  <c r="E10657" i="4"/>
  <c r="E12762" i="4"/>
  <c r="E12763" i="4"/>
  <c r="E12764" i="4"/>
  <c r="E13205" i="4"/>
  <c r="E12766" i="4"/>
  <c r="E12767" i="4"/>
  <c r="E12768" i="4"/>
  <c r="E12769" i="4"/>
  <c r="E12770" i="4"/>
  <c r="E12771" i="4"/>
  <c r="E12772" i="4"/>
  <c r="E6754" i="4"/>
  <c r="E7052" i="4"/>
  <c r="E12647" i="4"/>
  <c r="E12776" i="4"/>
  <c r="E12777" i="4"/>
  <c r="E12778" i="4"/>
  <c r="E12779" i="4"/>
  <c r="E3760" i="4"/>
  <c r="E12781" i="4"/>
  <c r="E15511" i="4"/>
  <c r="E13187" i="4"/>
  <c r="E15515" i="4"/>
  <c r="E7377" i="4"/>
  <c r="E6919" i="4"/>
  <c r="E8729" i="4"/>
  <c r="E7725" i="4"/>
  <c r="E552" i="4"/>
  <c r="E12790" i="4"/>
  <c r="E14359" i="4"/>
  <c r="E4556" i="4"/>
  <c r="E5454" i="4"/>
  <c r="E3520" i="4"/>
  <c r="E12795" i="4"/>
  <c r="E12796" i="4"/>
  <c r="E9856" i="4"/>
  <c r="E10567" i="4"/>
  <c r="E10568" i="4"/>
  <c r="E6914" i="4"/>
  <c r="E5635" i="4"/>
  <c r="E5637" i="4"/>
  <c r="E5638" i="4"/>
  <c r="E8338" i="4"/>
  <c r="E8345" i="4"/>
  <c r="E8349" i="4"/>
  <c r="E12807" i="4"/>
  <c r="E7744" i="4"/>
  <c r="E12809" i="4"/>
  <c r="E12810" i="4"/>
  <c r="E7863" i="4"/>
  <c r="E7870" i="4"/>
  <c r="E12813" i="4"/>
  <c r="E12814" i="4"/>
  <c r="E12815" i="4"/>
  <c r="E661" i="4"/>
  <c r="E7141" i="4"/>
  <c r="E8092" i="4"/>
  <c r="E12819" i="4"/>
  <c r="E12820" i="4"/>
  <c r="E4838" i="4"/>
  <c r="E506" i="4"/>
  <c r="E12823" i="4"/>
  <c r="E12824" i="4"/>
  <c r="E12825" i="4"/>
  <c r="E12826" i="4"/>
  <c r="E12827" i="4"/>
  <c r="E12828" i="4"/>
  <c r="E12829" i="4"/>
  <c r="E12830" i="4"/>
  <c r="E3571" i="4"/>
  <c r="E5505" i="4"/>
  <c r="E7017" i="4"/>
  <c r="E12834" i="4"/>
  <c r="E12835" i="4"/>
  <c r="E4850" i="4"/>
  <c r="E15435" i="4"/>
  <c r="E12995" i="4"/>
  <c r="E5829" i="4"/>
  <c r="E12840" i="4"/>
  <c r="E5290" i="4"/>
  <c r="E13035" i="4"/>
  <c r="E8842" i="4"/>
  <c r="E8843" i="4"/>
  <c r="E473" i="4"/>
  <c r="E7186" i="4"/>
  <c r="E4991" i="4"/>
  <c r="E8928" i="4"/>
  <c r="E7029" i="4"/>
  <c r="E7538" i="4"/>
  <c r="E12851" i="4"/>
  <c r="E2682" i="4"/>
  <c r="E15025" i="4"/>
  <c r="E5987" i="4"/>
  <c r="E5988" i="4"/>
  <c r="E12856" i="4"/>
  <c r="E5807" i="4"/>
  <c r="E7688" i="4"/>
  <c r="E9608" i="4"/>
  <c r="E12860" i="4"/>
  <c r="E561" i="4"/>
  <c r="E12862" i="4"/>
  <c r="E12863" i="4"/>
  <c r="E617" i="4"/>
  <c r="E12403" i="4"/>
  <c r="E10195" i="4"/>
  <c r="E10184" i="4"/>
  <c r="E12456" i="4"/>
  <c r="E12869" i="4"/>
  <c r="E11051" i="4"/>
  <c r="E4518" i="4"/>
  <c r="E4513" i="4"/>
  <c r="E12873" i="4"/>
  <c r="E12874" i="4"/>
  <c r="E12875" i="4"/>
  <c r="E12876" i="4"/>
  <c r="E12877" i="4"/>
  <c r="E12878" i="4"/>
  <c r="E12879" i="4"/>
  <c r="E12880" i="4"/>
  <c r="E14736" i="4"/>
  <c r="E2395" i="4"/>
  <c r="E197" i="4"/>
  <c r="E12884" i="4"/>
  <c r="E8623" i="4"/>
  <c r="E10698" i="4"/>
  <c r="E12887" i="4"/>
  <c r="E3773" i="4"/>
  <c r="E12889" i="4"/>
  <c r="E7580" i="4"/>
  <c r="E13003" i="4"/>
  <c r="E8745" i="4"/>
  <c r="E4662" i="4"/>
  <c r="E12894" i="4"/>
  <c r="E9085" i="4"/>
  <c r="E14272" i="4"/>
  <c r="E8305" i="4"/>
  <c r="E12898" i="4"/>
  <c r="E12899" i="4"/>
  <c r="E12900" i="4"/>
  <c r="E12901" i="4"/>
  <c r="E6578" i="4"/>
  <c r="E3579" i="4"/>
  <c r="E9539" i="4"/>
  <c r="E14822" i="4"/>
  <c r="E8386" i="4"/>
  <c r="E12907" i="4"/>
  <c r="E15627" i="4"/>
  <c r="E12909" i="4"/>
  <c r="E1481" i="4"/>
  <c r="E6926" i="4"/>
  <c r="E12912" i="4"/>
  <c r="E12913" i="4"/>
  <c r="E9011" i="4"/>
  <c r="E9134" i="4"/>
  <c r="E14847" i="4"/>
  <c r="E12961" i="4"/>
  <c r="E12918" i="4"/>
  <c r="E9629" i="4"/>
  <c r="E11160" i="4"/>
  <c r="E12921" i="4"/>
  <c r="E2629" i="4"/>
  <c r="E178" i="4"/>
  <c r="E8297" i="4"/>
  <c r="E12925" i="4"/>
  <c r="E12926" i="4"/>
  <c r="E12927" i="4"/>
  <c r="E12181" i="4"/>
  <c r="E12929" i="4"/>
  <c r="E11426" i="4"/>
  <c r="E9038" i="4"/>
  <c r="E2942" i="4"/>
  <c r="E12283" i="4"/>
  <c r="E12934" i="4"/>
  <c r="E12935" i="4"/>
  <c r="E5558" i="4"/>
  <c r="E12937" i="4"/>
  <c r="E12938" i="4"/>
  <c r="E15238" i="4"/>
  <c r="E4867" i="4"/>
  <c r="E7263" i="4"/>
  <c r="E12942" i="4"/>
  <c r="E12943" i="4"/>
  <c r="E12944" i="4"/>
  <c r="E10175" i="4"/>
  <c r="E10116" i="4"/>
  <c r="E4988" i="4"/>
  <c r="E12948" i="4"/>
  <c r="E12949" i="4"/>
  <c r="E12950" i="4"/>
  <c r="E13026" i="4"/>
  <c r="E10537" i="4"/>
  <c r="E7043" i="4"/>
  <c r="E12236" i="4"/>
  <c r="E12911" i="4"/>
  <c r="E3116" i="4"/>
  <c r="E12957" i="4"/>
  <c r="E8944" i="4"/>
  <c r="E2774" i="4"/>
  <c r="E359" i="4"/>
  <c r="E1289" i="4"/>
  <c r="E11181" i="4"/>
  <c r="E12963" i="4"/>
  <c r="E12964" i="4"/>
  <c r="E12965" i="4"/>
  <c r="E12966" i="4"/>
  <c r="E12967" i="4"/>
  <c r="E2568" i="4"/>
  <c r="E5274" i="4"/>
  <c r="E12970" i="4"/>
  <c r="E12866" i="4"/>
  <c r="E12870" i="4"/>
  <c r="E12973" i="4"/>
  <c r="E7890" i="4"/>
  <c r="E11556" i="4"/>
  <c r="E12976" i="4"/>
  <c r="E7073" i="4"/>
  <c r="E12978" i="4"/>
  <c r="E2842" i="4"/>
  <c r="E12980" i="4"/>
  <c r="E11030" i="4"/>
  <c r="E12982" i="4"/>
  <c r="E12983" i="4"/>
  <c r="E1617" i="4"/>
  <c r="E1218" i="4"/>
  <c r="E1131" i="4"/>
  <c r="E12936" i="4"/>
  <c r="E7978" i="4"/>
  <c r="E12989" i="4"/>
  <c r="E7218" i="4"/>
  <c r="E12172" i="4"/>
  <c r="E970" i="4"/>
  <c r="E12993" i="4"/>
  <c r="E15099" i="4"/>
  <c r="E12324" i="4"/>
  <c r="E12996" i="4"/>
  <c r="E14754" i="4"/>
  <c r="E11043" i="4"/>
  <c r="E14945" i="4"/>
  <c r="E7010" i="4"/>
  <c r="E7645" i="4"/>
  <c r="E13002" i="4"/>
  <c r="E4317" i="4"/>
  <c r="E13004" i="4"/>
  <c r="E13005" i="4"/>
  <c r="E13006" i="4"/>
  <c r="E12016" i="4"/>
  <c r="E5452" i="4"/>
  <c r="E13009" i="4"/>
  <c r="E13010" i="4"/>
  <c r="E13011" i="4"/>
  <c r="E13012" i="4"/>
  <c r="E446" i="4"/>
  <c r="E13014" i="4"/>
  <c r="E13015" i="4"/>
  <c r="E8679" i="4"/>
  <c r="E4369" i="4"/>
  <c r="E13018" i="4"/>
  <c r="E3818" i="4"/>
  <c r="E13020" i="4"/>
  <c r="E13021" i="4"/>
  <c r="E13022" i="4"/>
  <c r="E12001" i="4"/>
  <c r="E4562" i="4"/>
  <c r="E13025" i="4"/>
  <c r="E7178" i="4"/>
  <c r="E3757" i="4"/>
  <c r="E13028" i="4"/>
  <c r="E7556" i="4"/>
  <c r="E9438" i="4"/>
  <c r="E7536" i="4"/>
  <c r="E15586" i="4"/>
  <c r="E662" i="4"/>
  <c r="E5325" i="4"/>
  <c r="E3013" i="4"/>
  <c r="E13036" i="4"/>
  <c r="E1477" i="4"/>
  <c r="E8414" i="4"/>
  <c r="E13039" i="4"/>
  <c r="E13040" i="4"/>
  <c r="E13041" i="4"/>
  <c r="E1182" i="4"/>
  <c r="E12566" i="4"/>
  <c r="E14799" i="4"/>
  <c r="E10267" i="4"/>
  <c r="E12569" i="4"/>
  <c r="E10285" i="4"/>
  <c r="E6927" i="4"/>
  <c r="E10720" i="4"/>
  <c r="E14804" i="4"/>
  <c r="E13051" i="4"/>
  <c r="E13052" i="4"/>
  <c r="E4601" i="4"/>
  <c r="E13054" i="4"/>
  <c r="E2422" i="4"/>
  <c r="E13056" i="4"/>
  <c r="E13057" i="4"/>
  <c r="E13058" i="4"/>
  <c r="E13120" i="4"/>
  <c r="E5030" i="4"/>
  <c r="E13061" i="4"/>
  <c r="E10977" i="4"/>
  <c r="E11378" i="4"/>
  <c r="E4686" i="4"/>
  <c r="E13065" i="4"/>
  <c r="E13066" i="4"/>
  <c r="E12751" i="4"/>
  <c r="E658" i="4"/>
  <c r="E4828" i="4"/>
  <c r="E13070" i="4"/>
  <c r="E13071" i="4"/>
  <c r="E13072" i="4"/>
  <c r="E13073" i="4"/>
  <c r="E13074" i="4"/>
  <c r="E13075" i="4"/>
  <c r="E13076" i="4"/>
  <c r="E12346" i="4"/>
  <c r="E15191" i="4"/>
  <c r="E13079" i="4"/>
  <c r="E13080" i="4"/>
  <c r="E13081" i="4"/>
  <c r="E4976" i="4"/>
  <c r="E4657" i="4"/>
  <c r="E8981" i="4"/>
  <c r="E13023" i="4"/>
  <c r="E14662" i="4"/>
  <c r="E14507" i="4"/>
  <c r="E13088" i="4"/>
  <c r="E7262" i="4"/>
  <c r="E324" i="4"/>
  <c r="E11347" i="4"/>
  <c r="E8041" i="4"/>
  <c r="E13093" i="4"/>
  <c r="E4472" i="4"/>
  <c r="E198" i="4"/>
  <c r="E15309" i="4"/>
  <c r="E13097" i="4"/>
  <c r="E11231" i="4"/>
  <c r="E8849" i="4"/>
  <c r="E8813" i="4"/>
  <c r="E13096" i="4"/>
  <c r="E7004" i="4"/>
  <c r="E12117" i="4"/>
  <c r="E6492" i="4"/>
  <c r="E4608" i="4"/>
  <c r="E11301" i="4"/>
  <c r="E14277" i="4"/>
  <c r="E13108" i="4"/>
  <c r="E13109" i="4"/>
  <c r="E9431" i="4"/>
  <c r="E9432" i="4"/>
  <c r="E8525" i="4"/>
  <c r="E10623" i="4"/>
  <c r="E1829" i="4"/>
  <c r="E5572" i="4"/>
  <c r="E9685" i="4"/>
  <c r="E14337" i="4"/>
  <c r="E14340" i="4"/>
  <c r="E13119" i="4"/>
  <c r="E5573" i="4"/>
  <c r="E3594" i="4"/>
  <c r="E9679" i="4"/>
  <c r="E10237" i="4"/>
  <c r="E5938" i="4"/>
  <c r="E9916" i="4"/>
  <c r="E9756" i="4"/>
  <c r="E5804" i="4"/>
  <c r="E14825" i="4"/>
  <c r="E11173" i="4"/>
  <c r="E13130" i="4"/>
  <c r="E6508" i="4"/>
  <c r="E8304" i="4"/>
  <c r="E9110" i="4"/>
  <c r="E8138" i="4"/>
  <c r="E1434" i="4"/>
  <c r="E13136" i="4"/>
  <c r="E12510" i="4"/>
  <c r="E1894" i="4"/>
  <c r="E9953" i="4"/>
  <c r="E13140" i="4"/>
  <c r="E15090" i="4"/>
  <c r="E13142" i="4"/>
  <c r="E6269" i="4"/>
  <c r="E4338" i="4"/>
  <c r="E2518" i="4"/>
  <c r="E10254" i="4"/>
  <c r="E7204" i="4"/>
  <c r="E5140" i="4"/>
  <c r="E5297" i="4"/>
  <c r="E7533" i="4"/>
  <c r="E11828" i="4"/>
  <c r="E15149" i="4"/>
  <c r="E4420" i="4"/>
  <c r="E2841" i="4"/>
  <c r="E5336" i="4"/>
  <c r="E10328" i="4"/>
  <c r="E13157" i="4"/>
  <c r="E12890" i="4"/>
  <c r="E13159" i="4"/>
  <c r="E4381" i="4"/>
  <c r="E295" i="4"/>
  <c r="E6806" i="4"/>
  <c r="E14360" i="4"/>
  <c r="E14265" i="4"/>
  <c r="E12543" i="4"/>
  <c r="E11553" i="4"/>
  <c r="E9954" i="4"/>
  <c r="E14658" i="4"/>
  <c r="E10376" i="4"/>
  <c r="E3521" i="4"/>
  <c r="E13171" i="4"/>
  <c r="E4638" i="4"/>
  <c r="E4639" i="4"/>
  <c r="E13174" i="4"/>
  <c r="E13175" i="4"/>
  <c r="E3673" i="4"/>
  <c r="E5646" i="4"/>
  <c r="E5457" i="4"/>
  <c r="E5564" i="4"/>
  <c r="E7662" i="4"/>
  <c r="E7718" i="4"/>
  <c r="E3546" i="4"/>
  <c r="E3611" i="4"/>
  <c r="E13184" i="4"/>
  <c r="E14384" i="4"/>
  <c r="E13186" i="4"/>
  <c r="E11133" i="4"/>
  <c r="E11098" i="4"/>
  <c r="E13189" i="4"/>
  <c r="E13190" i="4"/>
  <c r="E7021" i="4"/>
  <c r="E108" i="4"/>
  <c r="E13193" i="4"/>
  <c r="E10186" i="4"/>
  <c r="E6170" i="4"/>
  <c r="E13196" i="4"/>
  <c r="E13197" i="4"/>
  <c r="E12547" i="4"/>
  <c r="E8901" i="4"/>
  <c r="E6849" i="4"/>
  <c r="E1164" i="4"/>
  <c r="E479" i="4"/>
  <c r="E478" i="4"/>
  <c r="E4396" i="4"/>
  <c r="E5789" i="4"/>
  <c r="E5299" i="4"/>
  <c r="E7587" i="4"/>
  <c r="E5301" i="4"/>
  <c r="E12992" i="4"/>
  <c r="E7517" i="4"/>
  <c r="E13211" i="4"/>
  <c r="E13212" i="4"/>
  <c r="E12849" i="4"/>
  <c r="E9367" i="4"/>
  <c r="E14280" i="4"/>
  <c r="E12353" i="4"/>
  <c r="E968" i="4"/>
  <c r="E6239" i="4"/>
  <c r="E6336" i="4"/>
  <c r="E4013" i="4"/>
  <c r="E4122" i="4"/>
  <c r="E5540" i="4"/>
  <c r="E5552" i="4"/>
  <c r="E2943" i="4"/>
  <c r="E1509" i="4"/>
  <c r="E13226" i="4"/>
  <c r="E448" i="4"/>
  <c r="E14759" i="4"/>
  <c r="E13229" i="4"/>
  <c r="E4252" i="4"/>
  <c r="E3130" i="4"/>
  <c r="E4915" i="4"/>
  <c r="E4841" i="4"/>
  <c r="E6175" i="4"/>
  <c r="E6176" i="4"/>
  <c r="E6150" i="4"/>
  <c r="E6029" i="4"/>
  <c r="E6015" i="4"/>
  <c r="E5782" i="4"/>
  <c r="E12845" i="4"/>
  <c r="E13241" i="4"/>
  <c r="E13242" i="4"/>
  <c r="E12521" i="4"/>
  <c r="E13244" i="4"/>
  <c r="E13245" i="4"/>
  <c r="E8329" i="4"/>
  <c r="E13247" i="4"/>
  <c r="E3280" i="4"/>
  <c r="E7654" i="4"/>
  <c r="E3180" i="4"/>
  <c r="E13251" i="4"/>
  <c r="E7656" i="4"/>
  <c r="E6426" i="4"/>
  <c r="E13254" i="4"/>
  <c r="E9518" i="4"/>
  <c r="E8310" i="4"/>
  <c r="E969" i="4"/>
  <c r="E3732" i="4"/>
  <c r="E13259" i="4"/>
  <c r="E13260" i="4"/>
  <c r="E13261" i="4"/>
  <c r="E13060" i="4"/>
  <c r="E13263" i="4"/>
  <c r="E11444" i="4"/>
  <c r="E14297" i="4"/>
  <c r="E10624" i="4"/>
  <c r="E13267" i="4"/>
  <c r="E13141" i="4"/>
  <c r="E3374" i="4"/>
  <c r="E6839" i="4"/>
  <c r="E15611" i="4"/>
  <c r="E15537" i="4"/>
  <c r="E13273" i="4"/>
  <c r="E1771" i="4"/>
  <c r="E13275" i="4"/>
  <c r="E3193" i="4"/>
  <c r="E3758" i="4"/>
  <c r="E3288" i="4"/>
  <c r="E13279" i="4"/>
  <c r="E14303" i="4"/>
  <c r="E13281" i="4"/>
  <c r="E11027" i="4"/>
  <c r="E716" i="4"/>
  <c r="E1545" i="4"/>
  <c r="E13285" i="4"/>
  <c r="E13286" i="4"/>
  <c r="E4701" i="4"/>
  <c r="E12154" i="4"/>
  <c r="E15581" i="4"/>
  <c r="E6977" i="4"/>
  <c r="E13291" i="4"/>
  <c r="E13292" i="4"/>
  <c r="E13293" i="4"/>
  <c r="E10770" i="4"/>
  <c r="E4687" i="4"/>
  <c r="E12619" i="4"/>
  <c r="E538" i="4"/>
  <c r="E5202" i="4"/>
  <c r="E6271" i="4"/>
  <c r="E13300" i="4"/>
  <c r="E13301" i="4"/>
  <c r="E13302" i="4"/>
  <c r="E13303" i="4"/>
  <c r="E11452" i="4"/>
  <c r="E11453" i="4"/>
  <c r="E13306" i="4"/>
  <c r="E13307" i="4"/>
  <c r="E4942" i="4"/>
  <c r="E11558" i="4"/>
  <c r="E13310" i="4"/>
  <c r="E13311" i="4"/>
  <c r="E3819" i="4"/>
  <c r="E10307" i="4"/>
  <c r="E4310" i="4"/>
  <c r="E2251" i="4"/>
  <c r="E10627" i="4"/>
  <c r="E7339" i="4"/>
  <c r="E13318" i="4"/>
  <c r="E6967" i="4"/>
  <c r="E13320" i="4"/>
  <c r="E13321" i="4"/>
  <c r="E13322" i="4"/>
  <c r="E4385" i="4"/>
  <c r="E13324" i="4"/>
  <c r="E13325" i="4"/>
  <c r="E11245" i="4"/>
  <c r="E13327" i="4"/>
  <c r="E1479" i="4"/>
  <c r="E6929" i="4"/>
  <c r="E6961" i="4"/>
  <c r="E6962" i="4"/>
  <c r="E11167" i="4"/>
  <c r="E14812" i="4"/>
  <c r="E4793" i="4"/>
  <c r="E2637" i="4"/>
  <c r="E13336" i="4"/>
  <c r="E9952" i="4"/>
  <c r="E10513" i="4"/>
  <c r="E9043" i="4"/>
  <c r="E15269" i="4"/>
  <c r="E13341" i="4"/>
  <c r="E13342" i="4"/>
  <c r="E1147" i="4"/>
  <c r="E14843" i="4"/>
  <c r="E13345" i="4"/>
  <c r="E13346" i="4"/>
  <c r="E12853" i="4"/>
  <c r="E13348" i="4"/>
  <c r="E13349" i="4"/>
  <c r="E10246" i="4"/>
  <c r="E8528" i="4"/>
  <c r="E15473" i="4"/>
  <c r="E13353" i="4"/>
  <c r="E7273" i="4"/>
  <c r="E7085" i="4"/>
  <c r="E13147" i="4"/>
  <c r="E4760" i="4"/>
  <c r="E13358" i="4"/>
  <c r="E13359" i="4"/>
  <c r="E13360" i="4"/>
  <c r="E4669" i="4"/>
  <c r="E2877" i="4"/>
  <c r="E4741" i="4"/>
  <c r="E14947" i="4"/>
  <c r="E12531" i="4"/>
  <c r="E13366" i="4"/>
  <c r="E4984" i="4"/>
  <c r="E13368" i="4"/>
  <c r="E13369" i="4"/>
  <c r="E13370" i="4"/>
  <c r="E15094" i="4"/>
  <c r="E6969" i="4"/>
  <c r="E8634" i="4"/>
  <c r="E5976" i="4"/>
  <c r="E8510" i="4"/>
  <c r="E4637" i="4"/>
  <c r="E12831" i="4"/>
  <c r="E15083" i="4"/>
  <c r="E13379" i="4"/>
  <c r="E12584" i="4"/>
  <c r="E13221" i="4"/>
  <c r="E13382" i="4"/>
  <c r="E13383" i="4"/>
  <c r="E9054" i="4"/>
  <c r="E10163" i="4"/>
  <c r="E13386" i="4"/>
  <c r="E6652" i="4"/>
  <c r="E6152" i="4"/>
  <c r="E13389" i="4"/>
  <c r="E12086" i="4"/>
  <c r="E13391" i="4"/>
  <c r="E870" i="4"/>
  <c r="E15219" i="4"/>
  <c r="E13394" i="4"/>
  <c r="E4912" i="4"/>
  <c r="E4913" i="4"/>
  <c r="E15577" i="4"/>
  <c r="E14972" i="4"/>
  <c r="E13399" i="4"/>
  <c r="E6748" i="4"/>
  <c r="E13401" i="4"/>
  <c r="E13402" i="4"/>
  <c r="E13403" i="4"/>
  <c r="E694" i="4"/>
  <c r="E13405" i="4"/>
  <c r="E6993" i="4"/>
  <c r="E2325" i="4"/>
  <c r="E6871" i="4"/>
  <c r="E2322" i="4"/>
  <c r="E2885" i="4"/>
  <c r="E1116" i="4"/>
  <c r="E13422" i="4"/>
  <c r="E13413" i="4"/>
  <c r="E13414" i="4"/>
  <c r="E13415" i="4"/>
  <c r="E6356" i="4"/>
  <c r="E8186" i="4"/>
  <c r="E13418" i="4"/>
  <c r="E13419" i="4"/>
  <c r="E13420" i="4"/>
  <c r="E13421" i="4"/>
  <c r="E9549" i="4"/>
  <c r="E14299" i="4"/>
  <c r="E15579" i="4"/>
  <c r="E13425" i="4"/>
  <c r="E13426" i="4"/>
  <c r="E13427" i="4"/>
  <c r="E13428" i="4"/>
  <c r="E13429" i="4"/>
  <c r="E1023" i="4"/>
  <c r="E13431" i="4"/>
  <c r="E6527" i="4"/>
  <c r="E11042" i="4"/>
  <c r="E13434" i="4"/>
  <c r="E4964" i="4"/>
  <c r="E13112" i="4"/>
  <c r="E11421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4521" i="4"/>
  <c r="E13450" i="4"/>
  <c r="E13451" i="4"/>
  <c r="E13452" i="4"/>
  <c r="E8698" i="4"/>
  <c r="E7092" i="4"/>
  <c r="E11005" i="4"/>
  <c r="E13456" i="4"/>
  <c r="E14550" i="4"/>
  <c r="E13458" i="4"/>
  <c r="E13459" i="4"/>
  <c r="E13460" i="4"/>
  <c r="E161" i="4"/>
  <c r="E13246" i="4"/>
  <c r="E13463" i="4"/>
  <c r="E9363" i="4"/>
  <c r="E13465" i="4"/>
  <c r="E13466" i="4"/>
  <c r="E13467" i="4"/>
  <c r="E13468" i="4"/>
  <c r="E13469" i="4"/>
  <c r="E8620" i="4"/>
  <c r="E8613" i="4"/>
  <c r="E9859" i="4"/>
  <c r="E13473" i="4"/>
  <c r="E9781" i="4"/>
  <c r="E12189" i="4"/>
  <c r="E14425" i="4"/>
  <c r="E13477" i="4"/>
  <c r="E13177" i="4"/>
  <c r="E15087" i="4"/>
  <c r="E11432" i="4"/>
  <c r="E12301" i="4"/>
  <c r="E13178" i="4"/>
  <c r="E4289" i="4"/>
  <c r="E7293" i="4"/>
  <c r="E13485" i="4"/>
  <c r="E13486" i="4"/>
  <c r="E13487" i="4"/>
  <c r="E13488" i="4"/>
  <c r="E13489" i="4"/>
  <c r="E13490" i="4"/>
  <c r="E13491" i="4"/>
  <c r="E8969" i="4"/>
  <c r="E15088" i="4"/>
  <c r="E7040" i="4"/>
  <c r="E11238" i="4"/>
  <c r="E13496" i="4"/>
  <c r="E13497" i="4"/>
  <c r="E4868" i="4"/>
  <c r="E11287" i="4"/>
  <c r="E10841" i="4"/>
  <c r="E13501" i="4"/>
  <c r="E13502" i="4"/>
  <c r="E13209" i="4"/>
  <c r="E1342" i="4"/>
  <c r="E13505" i="4"/>
  <c r="E13506" i="4"/>
  <c r="E13507" i="4"/>
  <c r="E13778" i="4"/>
  <c r="E7734" i="4"/>
  <c r="E11518" i="4"/>
  <c r="E6922" i="4"/>
  <c r="E14962" i="4"/>
  <c r="E10272" i="4"/>
  <c r="E10187" i="4"/>
  <c r="E13515" i="4"/>
  <c r="E13516" i="4"/>
  <c r="E15341" i="4"/>
  <c r="E11299" i="4"/>
  <c r="E15248" i="4"/>
  <c r="E13520" i="4"/>
  <c r="E13521" i="4"/>
  <c r="E13522" i="4"/>
  <c r="E13523" i="4"/>
  <c r="E13524" i="4"/>
  <c r="E13525" i="4"/>
  <c r="E6392" i="4"/>
  <c r="E6335" i="4"/>
  <c r="E13528" i="4"/>
  <c r="E13529" i="4"/>
  <c r="E13530" i="4"/>
  <c r="E13531" i="4"/>
  <c r="E7181" i="4"/>
  <c r="E11400" i="4"/>
  <c r="E13534" i="4"/>
  <c r="E12300" i="4"/>
  <c r="E8387" i="4"/>
  <c r="E10516" i="4"/>
  <c r="E7191" i="4"/>
  <c r="E13998" i="4"/>
  <c r="E11829" i="4"/>
  <c r="E8356" i="4"/>
  <c r="E4399" i="4"/>
  <c r="E13543" i="4"/>
  <c r="E13544" i="4"/>
  <c r="E1311" i="4"/>
  <c r="E1318" i="4"/>
  <c r="E13547" i="4"/>
  <c r="E5596" i="4"/>
  <c r="E5568" i="4"/>
  <c r="E2587" i="4"/>
  <c r="E13106" i="4"/>
  <c r="E7624" i="4"/>
  <c r="E9611" i="4"/>
  <c r="E12370" i="4"/>
  <c r="E13555" i="4"/>
  <c r="E15168" i="4"/>
  <c r="E13557" i="4"/>
  <c r="E14307" i="4"/>
  <c r="E13559" i="4"/>
  <c r="E13560" i="4"/>
  <c r="E13561" i="4"/>
  <c r="E13562" i="4"/>
  <c r="E13563" i="4"/>
  <c r="E1951" i="4"/>
  <c r="E2125" i="4"/>
  <c r="E4054" i="4"/>
  <c r="E4056" i="4"/>
  <c r="E8223" i="4"/>
  <c r="E13569" i="4"/>
  <c r="E3532" i="4"/>
  <c r="E3540" i="4"/>
  <c r="E3541" i="4"/>
  <c r="E10538" i="4"/>
  <c r="E10539" i="4"/>
  <c r="E10542" i="4"/>
  <c r="E10543" i="4"/>
  <c r="E10546" i="4"/>
  <c r="E10628" i="4"/>
  <c r="E10629" i="4"/>
  <c r="E10494" i="4"/>
  <c r="E10522" i="4"/>
  <c r="E10495" i="4"/>
  <c r="E13583" i="4"/>
  <c r="E13121" i="4"/>
  <c r="E15538" i="4"/>
  <c r="E13586" i="4"/>
  <c r="E13587" i="4"/>
  <c r="E4494" i="4"/>
  <c r="E13589" i="4"/>
  <c r="E13590" i="4"/>
  <c r="E865" i="4"/>
  <c r="E13592" i="4"/>
  <c r="E13593" i="4"/>
  <c r="E9402" i="4"/>
  <c r="E5191" i="4"/>
  <c r="E9357" i="4"/>
  <c r="E13597" i="4"/>
  <c r="E14913" i="4"/>
  <c r="E2888" i="4"/>
  <c r="E13600" i="4"/>
  <c r="E12302" i="4"/>
  <c r="E13602" i="4"/>
  <c r="E6461" i="4"/>
  <c r="E6427" i="4"/>
  <c r="E6462" i="4"/>
  <c r="E6493" i="4"/>
  <c r="E6078" i="4"/>
  <c r="E6079" i="4"/>
  <c r="E13148" i="4"/>
  <c r="E13610" i="4"/>
  <c r="E1543" i="4"/>
  <c r="E13612" i="4"/>
  <c r="E10569" i="4"/>
  <c r="E10599" i="4"/>
  <c r="E10630" i="4"/>
  <c r="E10631" i="4"/>
  <c r="E10632" i="4"/>
  <c r="E10646" i="4"/>
  <c r="E10633" i="4"/>
  <c r="E10634" i="4"/>
  <c r="E10547" i="4"/>
  <c r="E10524" i="4"/>
  <c r="E10548" i="4"/>
  <c r="E10600" i="4"/>
  <c r="E13625" i="4"/>
  <c r="E10606" i="4"/>
  <c r="E10635" i="4"/>
  <c r="E13628" i="4"/>
  <c r="E8330" i="4"/>
  <c r="E8357" i="4"/>
  <c r="E8415" i="4"/>
  <c r="E8416" i="4"/>
  <c r="E8417" i="4"/>
  <c r="E8420" i="4"/>
  <c r="E8421" i="4"/>
  <c r="E8433" i="4"/>
  <c r="E8323" i="4"/>
  <c r="E8324" i="4"/>
  <c r="E8332" i="4"/>
  <c r="E8358" i="4"/>
  <c r="E8370" i="4"/>
  <c r="E8373" i="4"/>
  <c r="E8333" i="4"/>
  <c r="E8375" i="4"/>
  <c r="E8422" i="4"/>
  <c r="E13646" i="4"/>
  <c r="E13647" i="4"/>
  <c r="E13648" i="4"/>
  <c r="E8334" i="4"/>
  <c r="E13249" i="4"/>
  <c r="E8682" i="4"/>
  <c r="E3158" i="4"/>
  <c r="E7363" i="4"/>
  <c r="E13654" i="4"/>
  <c r="E13655" i="4"/>
  <c r="E9103" i="4"/>
  <c r="E9570" i="4"/>
  <c r="E9560" i="4"/>
  <c r="E11975" i="4"/>
  <c r="E13210" i="4"/>
  <c r="E13239" i="4"/>
  <c r="E11427" i="4"/>
  <c r="E13663" i="4"/>
  <c r="E8692" i="4"/>
  <c r="E13213" i="4"/>
  <c r="E4431" i="4"/>
  <c r="E13667" i="4"/>
  <c r="E15563" i="4"/>
  <c r="E13669" i="4"/>
  <c r="E3226" i="4"/>
  <c r="E5651" i="4"/>
  <c r="E954" i="4"/>
  <c r="E7838" i="4"/>
  <c r="E6061" i="4"/>
  <c r="E1943" i="4"/>
  <c r="E4124" i="4"/>
  <c r="E3851" i="4"/>
  <c r="E11054" i="4"/>
  <c r="E12539" i="4"/>
  <c r="E7793" i="4"/>
  <c r="E7782" i="4"/>
  <c r="E13682" i="4"/>
  <c r="E4243" i="4"/>
  <c r="E9771" i="4"/>
  <c r="E14753" i="4"/>
  <c r="E3534" i="4"/>
  <c r="E4851" i="4"/>
  <c r="E13688" i="4"/>
  <c r="E7582" i="4"/>
  <c r="E12166" i="4"/>
  <c r="E7953" i="4"/>
  <c r="E13692" i="4"/>
  <c r="E13693" i="4"/>
  <c r="E9865" i="4"/>
  <c r="E13695" i="4"/>
  <c r="E442" i="4"/>
  <c r="E10091" i="4"/>
  <c r="E8671" i="4"/>
  <c r="E5590" i="4"/>
  <c r="E12932" i="4"/>
  <c r="E15570" i="4"/>
  <c r="E13702" i="4"/>
  <c r="E2589" i="4"/>
  <c r="E13704" i="4"/>
  <c r="E13705" i="4"/>
  <c r="E12536" i="4"/>
  <c r="E14834" i="4"/>
  <c r="E10046" i="4"/>
  <c r="E7984" i="4"/>
  <c r="E12502" i="4"/>
  <c r="E14808" i="4"/>
  <c r="E14912" i="4"/>
  <c r="E12426" i="4"/>
  <c r="E2482" i="4"/>
  <c r="E13715" i="4"/>
  <c r="E10228" i="4"/>
  <c r="E13717" i="4"/>
  <c r="E13718" i="4"/>
  <c r="E15184" i="4"/>
  <c r="E10776" i="4"/>
  <c r="E13721" i="4"/>
  <c r="E15104" i="4"/>
  <c r="E13723" i="4"/>
  <c r="E13724" i="4"/>
  <c r="E740" i="4"/>
  <c r="E13726" i="4"/>
  <c r="E13727" i="4"/>
  <c r="E13728" i="4"/>
  <c r="E13729" i="4"/>
  <c r="E13730" i="4"/>
  <c r="E9930" i="4"/>
  <c r="E10691" i="4"/>
  <c r="E14813" i="4"/>
  <c r="E13734" i="4"/>
  <c r="E13735" i="4"/>
  <c r="E1332" i="4"/>
  <c r="E4237" i="4"/>
  <c r="E6446" i="4"/>
  <c r="E13739" i="4"/>
  <c r="E13740" i="4"/>
  <c r="E7368" i="4"/>
  <c r="E13742" i="4"/>
  <c r="E13743" i="4"/>
  <c r="E13744" i="4"/>
  <c r="E2612" i="4"/>
  <c r="E7623" i="4"/>
  <c r="E13747" i="4"/>
  <c r="E13748" i="4"/>
  <c r="E13749" i="4"/>
  <c r="E13750" i="4"/>
  <c r="E13751" i="4"/>
  <c r="E13752" i="4"/>
  <c r="E13753" i="4"/>
  <c r="E8824" i="4"/>
  <c r="E13755" i="4"/>
  <c r="E13756" i="4"/>
  <c r="E10301" i="4"/>
  <c r="E10686" i="4"/>
  <c r="E13759" i="4"/>
  <c r="E13760" i="4"/>
  <c r="E13761" i="4"/>
  <c r="E13762" i="4"/>
  <c r="E13763" i="4"/>
  <c r="E13764" i="4"/>
  <c r="E13765" i="4"/>
  <c r="E13766" i="4"/>
  <c r="E13767" i="4"/>
  <c r="E7952" i="4"/>
  <c r="E13769" i="4"/>
  <c r="E13770" i="4"/>
  <c r="E1294" i="4"/>
  <c r="E7874" i="4"/>
  <c r="E13773" i="4"/>
  <c r="E13774" i="4"/>
  <c r="E10222" i="4"/>
  <c r="E13776" i="4"/>
  <c r="E13777" i="4"/>
  <c r="E8835" i="4"/>
  <c r="E13779" i="4"/>
  <c r="E13780" i="4"/>
  <c r="E12478" i="4"/>
  <c r="E13782" i="4"/>
  <c r="E13783" i="4"/>
  <c r="E14980" i="4"/>
  <c r="E13785" i="4"/>
  <c r="E10739" i="4"/>
  <c r="E13787" i="4"/>
  <c r="E13788" i="4"/>
  <c r="E12783" i="4"/>
  <c r="E15068" i="4"/>
  <c r="E11164" i="4"/>
  <c r="E12709" i="4"/>
  <c r="E15010" i="4"/>
  <c r="E11241" i="4"/>
  <c r="E13795" i="4"/>
  <c r="E13796" i="4"/>
  <c r="E13797" i="4"/>
  <c r="E13798" i="4"/>
  <c r="E13799" i="4"/>
  <c r="E2465" i="4"/>
  <c r="E6782" i="4"/>
  <c r="E12710" i="4"/>
  <c r="E13803" i="4"/>
  <c r="E13000" i="4"/>
  <c r="E13805" i="4"/>
  <c r="E13806" i="4"/>
  <c r="E13807" i="4"/>
  <c r="E13808" i="4"/>
  <c r="E13809" i="4"/>
  <c r="E13810" i="4"/>
  <c r="E13811" i="4"/>
  <c r="E11117" i="4"/>
  <c r="E13813" i="4"/>
  <c r="E13814" i="4"/>
  <c r="E13815" i="4"/>
  <c r="E13816" i="4"/>
  <c r="E13817" i="4"/>
  <c r="E13818" i="4"/>
  <c r="E12490" i="4"/>
  <c r="E13820" i="4"/>
  <c r="E13821" i="4"/>
  <c r="E13822" i="4"/>
  <c r="E10868" i="4"/>
  <c r="E13824" i="4"/>
  <c r="E12614" i="4"/>
  <c r="E13826" i="4"/>
  <c r="E12316" i="4"/>
  <c r="E13828" i="4"/>
  <c r="E15162" i="4"/>
  <c r="E8260" i="4"/>
  <c r="E13831" i="4"/>
  <c r="E15416" i="4"/>
  <c r="E13833" i="4"/>
  <c r="E13834" i="4"/>
  <c r="E13835" i="4"/>
  <c r="E13836" i="4"/>
  <c r="E13837" i="4"/>
  <c r="E13838" i="4"/>
  <c r="E6768" i="4"/>
  <c r="E13840" i="4"/>
  <c r="E13841" i="4"/>
  <c r="E13842" i="4"/>
  <c r="E13843" i="4"/>
  <c r="E8802" i="4"/>
  <c r="E13845" i="4"/>
  <c r="E13846" i="4"/>
  <c r="E12886" i="4"/>
  <c r="E13848" i="4"/>
  <c r="E4843" i="4"/>
  <c r="E2745" i="4"/>
  <c r="E12352" i="4"/>
  <c r="E13852" i="4"/>
  <c r="E15110" i="4"/>
  <c r="E13854" i="4"/>
  <c r="E13855" i="4"/>
  <c r="E15123" i="4"/>
  <c r="E1596" i="4"/>
  <c r="E8220" i="4"/>
  <c r="E6263" i="4"/>
  <c r="E13860" i="4"/>
  <c r="E13861" i="4"/>
  <c r="E13862" i="4"/>
  <c r="E13863" i="4"/>
  <c r="E2944" i="4"/>
  <c r="E3295" i="4"/>
  <c r="E13866" i="4"/>
  <c r="E8558" i="4"/>
  <c r="E8177" i="4"/>
  <c r="E12817" i="4"/>
  <c r="E13870" i="4"/>
  <c r="E12500" i="4"/>
  <c r="E13872" i="4"/>
  <c r="E15605" i="4"/>
  <c r="E13874" i="4"/>
  <c r="E13875" i="4"/>
  <c r="E3574" i="4"/>
  <c r="E13877" i="4"/>
  <c r="E13878" i="4"/>
  <c r="E13879" i="4"/>
  <c r="E13880" i="4"/>
  <c r="E6252" i="4"/>
  <c r="E6332" i="4"/>
  <c r="E4325" i="4"/>
  <c r="E13884" i="4"/>
  <c r="E13885" i="4"/>
  <c r="E12366" i="4"/>
  <c r="E13887" i="4"/>
  <c r="E13888" i="4"/>
  <c r="E10137" i="4"/>
  <c r="E8611" i="4"/>
  <c r="E10216" i="4"/>
  <c r="E3204" i="4"/>
  <c r="E15205" i="4"/>
  <c r="E13894" i="4"/>
  <c r="E14860" i="4"/>
  <c r="E7912" i="4"/>
  <c r="E6838" i="4"/>
  <c r="E10827" i="4"/>
  <c r="E10487" i="4"/>
  <c r="E8571" i="4"/>
  <c r="E13901" i="4"/>
  <c r="E11543" i="4"/>
  <c r="E13903" i="4"/>
  <c r="E13904" i="4"/>
  <c r="E13905" i="4"/>
  <c r="E13906" i="4"/>
  <c r="E13907" i="4"/>
  <c r="E3060" i="4"/>
  <c r="E13909" i="4"/>
  <c r="E4138" i="4"/>
  <c r="E14692" i="4"/>
  <c r="E4903" i="4"/>
  <c r="E13913" i="4"/>
  <c r="E13914" i="4"/>
  <c r="E13915" i="4"/>
  <c r="E9934" i="4"/>
  <c r="E6254" i="4"/>
  <c r="E15551" i="4"/>
  <c r="E8704" i="4"/>
  <c r="E14225" i="4"/>
  <c r="E13921" i="4"/>
  <c r="E13170" i="4"/>
  <c r="E9913" i="4"/>
  <c r="E13924" i="4"/>
  <c r="E13925" i="4"/>
  <c r="E4560" i="4"/>
  <c r="E13927" i="4"/>
  <c r="E13928" i="4"/>
  <c r="E13929" i="4"/>
  <c r="E13930" i="4"/>
  <c r="E13183" i="4"/>
  <c r="E14666" i="4"/>
  <c r="E13933" i="4"/>
  <c r="E6295" i="4"/>
  <c r="E13935" i="4"/>
  <c r="E12611" i="4"/>
  <c r="E14627" i="4"/>
  <c r="E13938" i="4"/>
  <c r="E8000" i="4"/>
  <c r="E12369" i="4"/>
  <c r="E13941" i="4"/>
  <c r="E9854" i="4"/>
  <c r="E14915" i="4"/>
  <c r="E1375" i="4"/>
  <c r="E13945" i="4"/>
  <c r="E13946" i="4"/>
  <c r="E13947" i="4"/>
  <c r="E14830" i="4"/>
  <c r="E13949" i="4"/>
  <c r="E12422" i="4"/>
  <c r="E8806" i="4"/>
  <c r="E13952" i="4"/>
  <c r="E13953" i="4"/>
  <c r="E13954" i="4"/>
  <c r="E13955" i="4"/>
  <c r="E13956" i="4"/>
  <c r="E13957" i="4"/>
  <c r="E1155" i="4"/>
  <c r="E12355" i="4"/>
  <c r="E13960" i="4"/>
  <c r="E5662" i="4"/>
  <c r="E13962" i="4"/>
  <c r="E13963" i="4"/>
  <c r="E13964" i="4"/>
  <c r="E13965" i="4"/>
  <c r="E6689" i="4"/>
  <c r="E14688" i="4"/>
  <c r="E14460" i="4"/>
  <c r="E4835" i="4"/>
  <c r="E11270" i="4"/>
  <c r="E13971" i="4"/>
  <c r="E13972" i="4"/>
  <c r="E13973" i="4"/>
  <c r="E13974" i="4"/>
  <c r="E11209" i="4"/>
  <c r="E13976" i="4"/>
  <c r="E13977" i="4"/>
  <c r="E13978" i="4"/>
  <c r="E13979" i="4"/>
  <c r="E13980" i="4"/>
  <c r="E8707" i="4"/>
  <c r="E13982" i="4"/>
  <c r="E13983" i="4"/>
  <c r="E10759" i="4"/>
  <c r="E13985" i="4"/>
  <c r="E14940" i="4"/>
  <c r="E13987" i="4"/>
  <c r="E13988" i="4"/>
  <c r="E7329" i="4"/>
  <c r="E13990" i="4"/>
  <c r="E13991" i="4"/>
  <c r="E13992" i="4"/>
  <c r="E13993" i="4"/>
  <c r="E11541" i="4"/>
  <c r="E15598" i="4"/>
  <c r="E13996" i="4"/>
  <c r="E15520" i="4"/>
  <c r="E13258" i="4"/>
  <c r="E9050" i="4"/>
  <c r="E9146" i="4"/>
  <c r="E14001" i="4"/>
  <c r="E13037" i="4"/>
  <c r="E14003" i="4"/>
  <c r="E14004" i="4"/>
  <c r="E14005" i="4"/>
  <c r="E5653" i="4"/>
  <c r="E14664" i="4"/>
  <c r="E14008" i="4"/>
  <c r="E8865" i="4"/>
  <c r="E13053" i="4"/>
  <c r="E14011" i="4"/>
  <c r="E5555" i="4"/>
  <c r="E14013" i="4"/>
  <c r="E12941" i="4"/>
  <c r="E4389" i="4"/>
  <c r="E14016" i="4"/>
  <c r="E4509" i="4"/>
  <c r="E14018" i="4"/>
  <c r="E14019" i="4"/>
  <c r="E10456" i="4"/>
  <c r="E14021" i="4"/>
  <c r="E4766" i="4"/>
  <c r="E14023" i="4"/>
  <c r="E14024" i="4"/>
  <c r="E14025" i="4"/>
  <c r="E14026" i="4"/>
  <c r="E14027" i="4"/>
  <c r="E14028" i="4"/>
  <c r="E14029" i="4"/>
  <c r="E14030" i="4"/>
  <c r="E14031" i="4"/>
  <c r="E11539" i="4"/>
  <c r="E14033" i="4"/>
  <c r="E14034" i="4"/>
  <c r="E14035" i="4"/>
  <c r="E14036" i="4"/>
  <c r="E15114" i="4"/>
  <c r="E9166" i="4"/>
  <c r="E15319" i="4"/>
  <c r="E14645" i="4"/>
  <c r="E14041" i="4"/>
  <c r="E14042" i="4"/>
  <c r="E14043" i="4"/>
  <c r="E14044" i="4"/>
  <c r="E14045" i="4"/>
  <c r="E14046" i="4"/>
  <c r="E14047" i="4"/>
  <c r="E14781" i="4"/>
  <c r="E14049" i="4"/>
  <c r="E14050" i="4"/>
  <c r="E8977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1407" i="4"/>
  <c r="E14066" i="4"/>
  <c r="E14269" i="4"/>
  <c r="E8961" i="4"/>
  <c r="E4785" i="4"/>
  <c r="E14070" i="4"/>
  <c r="E14071" i="4"/>
  <c r="E14072" i="4"/>
  <c r="E14073" i="4"/>
  <c r="E14074" i="4"/>
  <c r="E4169" i="4"/>
  <c r="E9460" i="4"/>
  <c r="E14077" i="4"/>
  <c r="E14078" i="4"/>
  <c r="E14079" i="4"/>
  <c r="E14080" i="4"/>
  <c r="E14081" i="4"/>
  <c r="E12915" i="4"/>
  <c r="E14083" i="4"/>
  <c r="E14084" i="4"/>
  <c r="E14085" i="4"/>
  <c r="E14086" i="4"/>
  <c r="E12281" i="4"/>
  <c r="E14088" i="4"/>
  <c r="E14089" i="4"/>
  <c r="E14090" i="4"/>
  <c r="E14091" i="4"/>
  <c r="E11283" i="4"/>
  <c r="E14093" i="4"/>
  <c r="E14094" i="4"/>
  <c r="E14095" i="4"/>
  <c r="E14096" i="4"/>
  <c r="E14097" i="4"/>
  <c r="E14098" i="4"/>
  <c r="E14099" i="4"/>
  <c r="E14100" i="4"/>
  <c r="E14101" i="4"/>
  <c r="E14102" i="4"/>
  <c r="E6726" i="4"/>
  <c r="E1872" i="4"/>
  <c r="E14105" i="4"/>
  <c r="E14106" i="4"/>
  <c r="E4739" i="4"/>
  <c r="E2799" i="4"/>
  <c r="E14109" i="4"/>
  <c r="E4696" i="4"/>
  <c r="E15188" i="4"/>
  <c r="E14112" i="4"/>
  <c r="E14113" i="4"/>
  <c r="E11337" i="4"/>
  <c r="E12559" i="4"/>
  <c r="E14116" i="4"/>
  <c r="E14117" i="4"/>
  <c r="E14118" i="4"/>
  <c r="E12335" i="4"/>
  <c r="E14695" i="4"/>
  <c r="E1386" i="4"/>
  <c r="E14122" i="4"/>
  <c r="E14123" i="4"/>
  <c r="E14124" i="4"/>
  <c r="E14125" i="4"/>
  <c r="E14126" i="4"/>
  <c r="E9505" i="4"/>
  <c r="E14128" i="4"/>
  <c r="E5657" i="4"/>
  <c r="E7006" i="4"/>
  <c r="E15278" i="4"/>
  <c r="E14132" i="4"/>
  <c r="E14133" i="4"/>
  <c r="E14134" i="4"/>
  <c r="E12419" i="4"/>
  <c r="E14136" i="4"/>
  <c r="E14137" i="4"/>
  <c r="E14138" i="4"/>
  <c r="E1262" i="4"/>
  <c r="E11001" i="4"/>
  <c r="E10659" i="4"/>
  <c r="E14142" i="4"/>
  <c r="E6510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5419" i="4"/>
  <c r="E15418" i="4"/>
  <c r="E14157" i="4"/>
  <c r="E12405" i="4"/>
  <c r="E14159" i="4"/>
  <c r="E14160" i="4"/>
  <c r="E12501" i="4"/>
  <c r="E1054" i="4"/>
  <c r="E12788" i="4"/>
  <c r="E14164" i="4"/>
  <c r="E14165" i="4"/>
  <c r="E14166" i="4"/>
  <c r="E14167" i="4"/>
  <c r="E14168" i="4"/>
  <c r="E14169" i="4"/>
  <c r="E14170" i="4"/>
  <c r="E14171" i="4"/>
  <c r="E14172" i="4"/>
  <c r="E11391" i="4"/>
  <c r="E14174" i="4"/>
  <c r="E13257" i="4"/>
  <c r="E13118" i="4"/>
  <c r="E15446" i="4"/>
  <c r="E12908" i="4"/>
  <c r="E3618" i="4"/>
  <c r="E9680" i="4"/>
  <c r="E14181" i="4"/>
  <c r="E14182" i="4"/>
  <c r="E5556" i="4"/>
  <c r="E14284" i="4"/>
  <c r="E14185" i="4"/>
  <c r="E7972" i="4"/>
  <c r="E12441" i="4"/>
  <c r="E14188" i="4"/>
  <c r="E14189" i="4"/>
  <c r="E14190" i="4"/>
  <c r="E14191" i="4"/>
  <c r="E14192" i="4"/>
  <c r="E14193" i="4"/>
  <c r="E7274" i="4"/>
  <c r="E14744" i="4"/>
  <c r="E14196" i="4"/>
  <c r="E9892" i="4"/>
  <c r="E14198" i="4"/>
  <c r="E14199" i="4"/>
  <c r="E2417" i="4"/>
  <c r="E1976" i="4"/>
  <c r="E15610" i="4"/>
  <c r="E14203" i="4"/>
  <c r="E14204" i="4"/>
  <c r="E14205" i="4"/>
  <c r="E14206" i="4"/>
  <c r="E15076" i="4"/>
  <c r="E14208" i="4"/>
  <c r="E14209" i="4"/>
  <c r="E4904" i="4"/>
  <c r="E12922" i="4"/>
  <c r="E14212" i="4"/>
  <c r="E14213" i="4"/>
  <c r="E10451" i="4"/>
  <c r="E10385" i="4"/>
  <c r="E14216" i="4"/>
  <c r="E14217" i="4"/>
  <c r="E14218" i="4"/>
  <c r="E14219" i="4"/>
  <c r="E14220" i="4"/>
  <c r="E14221" i="4"/>
  <c r="E6393" i="4"/>
  <c r="E1326" i="4"/>
  <c r="E1159" i="4"/>
  <c r="E11278" i="4"/>
  <c r="E10203" i="4"/>
  <c r="E8119" i="4"/>
  <c r="E3915" i="4"/>
  <c r="E7915" i="4"/>
  <c r="E14352" i="4"/>
  <c r="E12811" i="4"/>
  <c r="E10204" i="4"/>
  <c r="E14233" i="4"/>
  <c r="E8821" i="4"/>
  <c r="E7032" i="4"/>
  <c r="E14236" i="4"/>
  <c r="E14237" i="4"/>
  <c r="E14238" i="4"/>
  <c r="E14239" i="4"/>
  <c r="E14240" i="4"/>
  <c r="E14241" i="4"/>
  <c r="E13199" i="4"/>
  <c r="E6700" i="4"/>
  <c r="E14244" i="4"/>
  <c r="E14372" i="4"/>
  <c r="E14246" i="4"/>
  <c r="E8760" i="4"/>
  <c r="E811" i="4"/>
  <c r="E14249" i="4"/>
  <c r="E14250" i="4"/>
  <c r="E9464" i="4"/>
  <c r="E7634" i="4"/>
  <c r="E5431" i="4"/>
  <c r="E5432" i="4"/>
  <c r="E9547" i="4"/>
  <c r="E14256" i="4"/>
  <c r="E4702" i="4"/>
  <c r="E7148" i="4"/>
  <c r="E8967" i="4"/>
  <c r="E2917" i="4"/>
  <c r="E4703" i="4"/>
  <c r="E7149" i="4"/>
  <c r="E2817" i="4"/>
  <c r="E14264" i="4"/>
  <c r="E13169" i="4"/>
  <c r="E14266" i="4"/>
  <c r="E14267" i="4"/>
  <c r="E12635" i="4"/>
  <c r="E3652" i="4"/>
  <c r="E12852" i="4"/>
  <c r="E15115" i="4"/>
  <c r="E10886" i="4"/>
  <c r="E13220" i="4"/>
  <c r="E14274" i="4"/>
  <c r="E14275" i="4"/>
  <c r="E10917" i="4"/>
  <c r="E11110" i="4"/>
  <c r="E15284" i="4"/>
  <c r="E10335" i="4"/>
  <c r="E13111" i="4"/>
  <c r="E10807" i="4"/>
  <c r="E11392" i="4"/>
  <c r="E8542" i="4"/>
  <c r="E15084" i="4"/>
  <c r="E14285" i="4"/>
  <c r="E14286" i="4"/>
  <c r="E14287" i="4"/>
  <c r="E14288" i="4"/>
  <c r="E10342" i="4"/>
  <c r="E516" i="4"/>
  <c r="E6973" i="4"/>
  <c r="E14292" i="4"/>
  <c r="E463" i="4"/>
  <c r="E816" i="4"/>
  <c r="E1148" i="4"/>
  <c r="E4053" i="4"/>
  <c r="E2179" i="4"/>
  <c r="E4057" i="4"/>
  <c r="E12891" i="4"/>
  <c r="E1236" i="4"/>
  <c r="E14301" i="4"/>
  <c r="E12602" i="4"/>
  <c r="E2215" i="4"/>
  <c r="E2983" i="4"/>
  <c r="E14305" i="4"/>
  <c r="E14306" i="4"/>
  <c r="E5571" i="4"/>
  <c r="E14308" i="4"/>
  <c r="E14309" i="4"/>
  <c r="E14310" i="4"/>
  <c r="E14311" i="4"/>
  <c r="E14312" i="4"/>
  <c r="E14313" i="4"/>
  <c r="E14314" i="4"/>
  <c r="E8851" i="4"/>
  <c r="E4977" i="4"/>
  <c r="E14317" i="4"/>
  <c r="E4514" i="4"/>
  <c r="E14319" i="4"/>
  <c r="E9507" i="4"/>
  <c r="E14179" i="4"/>
  <c r="E14322" i="4"/>
  <c r="E14323" i="4"/>
  <c r="E14324" i="4"/>
  <c r="E14325" i="4"/>
  <c r="E14326" i="4"/>
  <c r="E14327" i="4"/>
  <c r="E14328" i="4"/>
  <c r="E14329" i="4"/>
  <c r="E13282" i="4"/>
  <c r="E5913" i="4"/>
  <c r="E3766" i="4"/>
  <c r="E14333" i="4"/>
  <c r="E14334" i="4"/>
  <c r="E14335" i="4"/>
  <c r="E14336" i="4"/>
  <c r="E11365" i="4"/>
  <c r="E14338" i="4"/>
  <c r="E14339" i="4"/>
  <c r="E909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8718" i="4"/>
  <c r="E4087" i="4"/>
  <c r="E8362" i="4"/>
  <c r="E12118" i="4"/>
  <c r="E12128" i="4"/>
  <c r="E14357" i="4"/>
  <c r="E14358" i="4"/>
  <c r="E15173" i="4"/>
  <c r="E15174" i="4"/>
  <c r="E14361" i="4"/>
  <c r="E14919" i="4"/>
  <c r="E14363" i="4"/>
  <c r="E14364" i="4"/>
  <c r="E11053" i="4"/>
  <c r="E14366" i="4"/>
  <c r="E14367" i="4"/>
  <c r="E15077" i="4"/>
  <c r="E9664" i="4"/>
  <c r="E14370" i="4"/>
  <c r="E15029" i="4"/>
  <c r="E13129" i="4"/>
  <c r="E14373" i="4"/>
  <c r="E1746" i="4"/>
  <c r="E3463" i="4"/>
  <c r="E1795" i="4"/>
  <c r="E14377" i="4"/>
  <c r="E8839" i="4"/>
  <c r="E1510" i="4"/>
  <c r="E13001" i="4"/>
  <c r="E15328" i="4"/>
  <c r="E851" i="4"/>
  <c r="E14383" i="4"/>
  <c r="E11011" i="4"/>
  <c r="E14385" i="4"/>
  <c r="E14386" i="4"/>
  <c r="E14387" i="4"/>
  <c r="E12258" i="4"/>
  <c r="E12311" i="4"/>
  <c r="E14390" i="4"/>
  <c r="E14391" i="4"/>
  <c r="E7120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526" i="4"/>
  <c r="E15105" i="4"/>
  <c r="E14408" i="4"/>
  <c r="E4974" i="4"/>
  <c r="E14410" i="4"/>
  <c r="E14411" i="4"/>
  <c r="E14412" i="4"/>
  <c r="E14413" i="4"/>
  <c r="E14665" i="4"/>
  <c r="E14415" i="4"/>
  <c r="E6642" i="4"/>
  <c r="E11070" i="4"/>
  <c r="E14418" i="4"/>
  <c r="E14419" i="4"/>
  <c r="E14420" i="4"/>
  <c r="E14421" i="4"/>
  <c r="E14422" i="4"/>
  <c r="E14423" i="4"/>
  <c r="E14424" i="4"/>
  <c r="E12199" i="4"/>
  <c r="E12179" i="4"/>
  <c r="E8396" i="4"/>
  <c r="E14428" i="4"/>
  <c r="E14429" i="4"/>
  <c r="E14430" i="4"/>
  <c r="E14431" i="4"/>
  <c r="E14432" i="4"/>
  <c r="E9350" i="4"/>
  <c r="E14434" i="4"/>
  <c r="E14435" i="4"/>
  <c r="E14436" i="4"/>
  <c r="E14437" i="4"/>
  <c r="E14438" i="4"/>
  <c r="E14439" i="4"/>
  <c r="E14440" i="4"/>
  <c r="E13185" i="4"/>
  <c r="E6812" i="4"/>
  <c r="E8036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2773" i="4"/>
  <c r="E14461" i="4"/>
  <c r="E14462" i="4"/>
  <c r="E14463" i="4"/>
  <c r="E14464" i="4"/>
  <c r="E14465" i="4"/>
  <c r="E14466" i="4"/>
  <c r="E12530" i="4"/>
  <c r="E12972" i="4"/>
  <c r="E14469" i="4"/>
  <c r="E14470" i="4"/>
  <c r="E14471" i="4"/>
  <c r="E14472" i="4"/>
  <c r="E14473" i="4"/>
  <c r="E14474" i="4"/>
  <c r="E14475" i="4"/>
  <c r="E14476" i="4"/>
  <c r="E14477" i="4"/>
  <c r="E14478" i="4"/>
  <c r="E1493" i="4"/>
  <c r="E15417" i="4"/>
  <c r="E14481" i="4"/>
  <c r="E821" i="4"/>
  <c r="E1254" i="4"/>
  <c r="E3487" i="4"/>
  <c r="E14485" i="4"/>
  <c r="E14486" i="4"/>
  <c r="E10570" i="4"/>
  <c r="E11095" i="4"/>
  <c r="E12620" i="4"/>
  <c r="E10586" i="4"/>
  <c r="E10820" i="4"/>
  <c r="E14492" i="4"/>
  <c r="E14493" i="4"/>
  <c r="E14494" i="4"/>
  <c r="E14495" i="4"/>
  <c r="E14496" i="4"/>
  <c r="E14996" i="4"/>
  <c r="E14498" i="4"/>
  <c r="E14499" i="4"/>
  <c r="E14500" i="4"/>
  <c r="E14501" i="4"/>
  <c r="E14502" i="4"/>
  <c r="E8107" i="4"/>
  <c r="E3065" i="4"/>
  <c r="E3066" i="4"/>
  <c r="E14506" i="4"/>
  <c r="E10293" i="4"/>
  <c r="E14508" i="4"/>
  <c r="E14509" i="4"/>
  <c r="E14510" i="4"/>
  <c r="E14511" i="4"/>
  <c r="E14032" i="4"/>
  <c r="E5914" i="4"/>
  <c r="E14514" i="4"/>
  <c r="E6066" i="4"/>
  <c r="E3993" i="4"/>
  <c r="E6105" i="4"/>
  <c r="E14518" i="4"/>
  <c r="E14519" i="4"/>
  <c r="E14520" i="4"/>
  <c r="E5159" i="4"/>
  <c r="E14522" i="4"/>
  <c r="E4460" i="4"/>
  <c r="E14524" i="4"/>
  <c r="E14525" i="4"/>
  <c r="E12330" i="4"/>
  <c r="E14527" i="4"/>
  <c r="E14833" i="4"/>
  <c r="E14529" i="4"/>
  <c r="E14530" i="4"/>
  <c r="E14531" i="4"/>
  <c r="E14532" i="4"/>
  <c r="E14533" i="4"/>
  <c r="E14534" i="4"/>
  <c r="E11016" i="4"/>
  <c r="E14536" i="4"/>
  <c r="E14537" i="4"/>
  <c r="E14538" i="4"/>
  <c r="E14539" i="4"/>
  <c r="E14540" i="4"/>
  <c r="E14541" i="4"/>
  <c r="E14542" i="4"/>
  <c r="E14543" i="4"/>
  <c r="E14544" i="4"/>
  <c r="E12479" i="4"/>
  <c r="E14546" i="4"/>
  <c r="E14547" i="4"/>
  <c r="E10249" i="4"/>
  <c r="E14549" i="4"/>
  <c r="E12356" i="4"/>
  <c r="E14551" i="4"/>
  <c r="E14552" i="4"/>
  <c r="E14553" i="4"/>
  <c r="E11295" i="4"/>
  <c r="E2929" i="4"/>
  <c r="E14556" i="4"/>
  <c r="E15052" i="4"/>
  <c r="E14558" i="4"/>
  <c r="E14559" i="4"/>
  <c r="E14560" i="4"/>
  <c r="E14561" i="4"/>
  <c r="E14562" i="4"/>
  <c r="E15469" i="4"/>
  <c r="E11045" i="4"/>
  <c r="E10013" i="4"/>
  <c r="E9994" i="4"/>
  <c r="E7943" i="4"/>
  <c r="E14568" i="4"/>
  <c r="E14569" i="4"/>
  <c r="E9890" i="4"/>
  <c r="E12357" i="4"/>
  <c r="E3188" i="4"/>
  <c r="E1454" i="4"/>
  <c r="E14574" i="4"/>
  <c r="E14575" i="4"/>
  <c r="E14576" i="4"/>
  <c r="E5812" i="4"/>
  <c r="E7855" i="4"/>
  <c r="E14579" i="4"/>
  <c r="E7153" i="4"/>
  <c r="E2952" i="4"/>
  <c r="E663" i="4"/>
  <c r="E664" i="4"/>
  <c r="E14584" i="4"/>
  <c r="E9635" i="4"/>
  <c r="E12102" i="4"/>
  <c r="E12115" i="4"/>
  <c r="E11205" i="4"/>
  <c r="E14589" i="4"/>
  <c r="E7138" i="4"/>
  <c r="E14591" i="4"/>
  <c r="E1363" i="4"/>
  <c r="E14593" i="4"/>
  <c r="E14594" i="4"/>
  <c r="E14595" i="4"/>
  <c r="E15108" i="4"/>
  <c r="E12782" i="4"/>
  <c r="E12225" i="4"/>
  <c r="E15155" i="4"/>
  <c r="E13122" i="4"/>
  <c r="E14905" i="4"/>
  <c r="E14602" i="4"/>
  <c r="E2457" i="4"/>
  <c r="E14604" i="4"/>
  <c r="E11490" i="4"/>
  <c r="E11491" i="4"/>
  <c r="E13158" i="4"/>
  <c r="E15146" i="4"/>
  <c r="E15140" i="4"/>
  <c r="E14610" i="4"/>
  <c r="E14611" i="4"/>
  <c r="E14612" i="4"/>
  <c r="E14613" i="4"/>
  <c r="E10867" i="4"/>
  <c r="E14615" i="4"/>
  <c r="E14616" i="4"/>
  <c r="E14617" i="4"/>
  <c r="E14618" i="4"/>
  <c r="E9983" i="4"/>
  <c r="E8108" i="4"/>
  <c r="E10260" i="4"/>
  <c r="E12924" i="4"/>
  <c r="E12463" i="4"/>
  <c r="E2407" i="4"/>
  <c r="E14625" i="4"/>
  <c r="E15243" i="4"/>
  <c r="E12552" i="4"/>
  <c r="E8067" i="4"/>
  <c r="E13161" i="4"/>
  <c r="E12483" i="4"/>
  <c r="E11262" i="4"/>
  <c r="E14632" i="4"/>
  <c r="E12596" i="4"/>
  <c r="E14634" i="4"/>
  <c r="E14635" i="4"/>
  <c r="E14636" i="4"/>
  <c r="E14637" i="4"/>
  <c r="E14638" i="4"/>
  <c r="E13090" i="4"/>
  <c r="E14640" i="4"/>
  <c r="E14641" i="4"/>
  <c r="E14642" i="4"/>
  <c r="E12953" i="4"/>
  <c r="E12861" i="4"/>
  <c r="E12920" i="4"/>
  <c r="E15027" i="4"/>
  <c r="E14647" i="4"/>
  <c r="E14648" i="4"/>
  <c r="E14649" i="4"/>
  <c r="E14650" i="4"/>
  <c r="E14651" i="4"/>
  <c r="E15024" i="4"/>
  <c r="E14653" i="4"/>
  <c r="E12439" i="4"/>
  <c r="E14655" i="4"/>
  <c r="E12057" i="4"/>
  <c r="E14657" i="4"/>
  <c r="E11195" i="4"/>
  <c r="E7037" i="4"/>
  <c r="E13091" i="4"/>
  <c r="E14661" i="4"/>
  <c r="E14842" i="4"/>
  <c r="E14663" i="4"/>
  <c r="E9846" i="4"/>
  <c r="E15160" i="4"/>
  <c r="E15161" i="4"/>
  <c r="E14815" i="4"/>
  <c r="E10261" i="4"/>
  <c r="E14669" i="4"/>
  <c r="E14670" i="4"/>
  <c r="E14671" i="4"/>
  <c r="E14672" i="4"/>
  <c r="E14673" i="4"/>
  <c r="E14674" i="4"/>
  <c r="E14675" i="4"/>
  <c r="E12906" i="4"/>
  <c r="E4861" i="4"/>
  <c r="E14678" i="4"/>
  <c r="E14679" i="4"/>
  <c r="E14680" i="4"/>
  <c r="E7714" i="4"/>
  <c r="E14682" i="4"/>
  <c r="E14683" i="4"/>
  <c r="E14684" i="4"/>
  <c r="E14685" i="4"/>
  <c r="E4525" i="4"/>
  <c r="E14687" i="4"/>
  <c r="E169" i="4"/>
  <c r="E12192" i="4"/>
  <c r="E8019" i="4"/>
  <c r="E12231" i="4"/>
  <c r="E14513" i="4"/>
  <c r="E14693" i="4"/>
  <c r="E14694" i="4"/>
  <c r="E14143" i="4"/>
  <c r="E14235" i="4"/>
  <c r="E6897" i="4"/>
  <c r="E15364" i="4"/>
  <c r="E14699" i="4"/>
  <c r="E14700" i="4"/>
  <c r="E14701" i="4"/>
  <c r="E4199" i="4"/>
  <c r="E12009" i="4"/>
  <c r="E14704" i="4"/>
  <c r="E13062" i="4"/>
  <c r="E14706" i="4"/>
  <c r="E7872" i="4"/>
  <c r="E14708" i="4"/>
  <c r="E14709" i="4"/>
  <c r="E13116" i="4"/>
  <c r="E14711" i="4"/>
  <c r="E14712" i="4"/>
  <c r="E14713" i="4"/>
  <c r="E14714" i="4"/>
  <c r="E14715" i="4"/>
  <c r="E14716" i="4"/>
  <c r="E8065" i="4"/>
  <c r="E14718" i="4"/>
  <c r="E14719" i="4"/>
  <c r="E14720" i="4"/>
  <c r="E14721" i="4"/>
  <c r="E14722" i="4"/>
  <c r="E14723" i="4"/>
  <c r="E4859" i="4"/>
  <c r="E14725" i="4"/>
  <c r="E14726" i="4"/>
  <c r="E14727" i="4"/>
  <c r="E10118" i="4"/>
  <c r="E6211" i="4"/>
  <c r="E1125" i="4"/>
  <c r="E6596" i="4"/>
  <c r="E2668" i="4"/>
  <c r="E14733" i="4"/>
  <c r="E14734" i="4"/>
  <c r="E14735" i="4"/>
  <c r="E6195" i="4"/>
  <c r="E14737" i="4"/>
  <c r="E14738" i="4"/>
  <c r="E14739" i="4"/>
  <c r="E14740" i="4"/>
  <c r="E6624" i="4"/>
  <c r="E15220" i="4"/>
  <c r="E14728" i="4"/>
  <c r="E4758" i="4"/>
  <c r="E15264" i="4"/>
  <c r="E14746" i="4"/>
  <c r="E6180" i="4"/>
  <c r="E11441" i="4"/>
  <c r="E14749" i="4"/>
  <c r="E14750" i="4"/>
  <c r="E14751" i="4"/>
  <c r="E14752" i="4"/>
  <c r="E1843" i="4"/>
  <c r="E12742" i="4"/>
  <c r="E14755" i="4"/>
  <c r="E14756" i="4"/>
  <c r="E3481" i="4"/>
  <c r="E8493" i="4"/>
  <c r="E8792" i="4"/>
  <c r="E13784" i="4"/>
  <c r="E13786" i="4"/>
  <c r="E5528" i="4"/>
  <c r="E14763" i="4"/>
  <c r="E14764" i="4"/>
  <c r="E14765" i="4"/>
  <c r="E11967" i="4"/>
  <c r="E14178" i="4"/>
  <c r="E14768" i="4"/>
  <c r="E14769" i="4"/>
  <c r="E14770" i="4"/>
  <c r="E10919" i="4"/>
  <c r="E4153" i="4"/>
  <c r="E12627" i="4"/>
  <c r="E12717" i="4"/>
  <c r="E7007" i="4"/>
  <c r="E8872" i="4"/>
  <c r="E8804" i="4"/>
  <c r="E88" i="4"/>
  <c r="E9502" i="4"/>
  <c r="E3306" i="4"/>
  <c r="E5665" i="4"/>
  <c r="E12749" i="4"/>
  <c r="E14783" i="4"/>
  <c r="E14784" i="4"/>
  <c r="E14785" i="4"/>
  <c r="E14786" i="4"/>
  <c r="E14787" i="4"/>
  <c r="E6464" i="4"/>
  <c r="E2936" i="4"/>
  <c r="E14790" i="4"/>
  <c r="E13215" i="4"/>
  <c r="E9073" i="4"/>
  <c r="E5918" i="4"/>
  <c r="E9159" i="4"/>
  <c r="E14795" i="4"/>
  <c r="E14796" i="4"/>
  <c r="E14797" i="4"/>
  <c r="E5919" i="4"/>
  <c r="E1258" i="4"/>
  <c r="E6936" i="4"/>
  <c r="E14801" i="4"/>
  <c r="E9722" i="4"/>
  <c r="E1586" i="4"/>
  <c r="E14935" i="4"/>
  <c r="E7278" i="4"/>
  <c r="E11373" i="4"/>
  <c r="E11374" i="4"/>
  <c r="E5588" i="4"/>
  <c r="E11376" i="4"/>
  <c r="E2178" i="4"/>
  <c r="E9803" i="4"/>
  <c r="E7243" i="4"/>
  <c r="E12011" i="4"/>
  <c r="E14814" i="4"/>
  <c r="E15070" i="4"/>
  <c r="E14816" i="4"/>
  <c r="E332" i="4"/>
  <c r="E1268" i="4"/>
  <c r="E5487" i="4"/>
  <c r="E14820" i="4"/>
  <c r="E7702" i="4"/>
  <c r="E6511" i="4"/>
  <c r="E14823" i="4"/>
  <c r="E14854" i="4"/>
  <c r="E10050" i="4"/>
  <c r="E14826" i="4"/>
  <c r="E12761" i="4"/>
  <c r="E14828" i="4"/>
  <c r="E12448" i="4"/>
  <c r="E8099" i="4"/>
  <c r="E14831" i="4"/>
  <c r="E8529" i="4"/>
  <c r="E8388" i="4"/>
  <c r="E11003" i="4"/>
  <c r="E14835" i="4"/>
  <c r="E14836" i="4"/>
  <c r="E4584" i="4"/>
  <c r="E14838" i="4"/>
  <c r="E1928" i="4"/>
  <c r="E14840" i="4"/>
  <c r="E3042" i="4"/>
  <c r="E12599" i="4"/>
  <c r="E558" i="4"/>
  <c r="E4670" i="4"/>
  <c r="E14376" i="4"/>
  <c r="E8749" i="4"/>
  <c r="E5689" i="4"/>
  <c r="E5221" i="4"/>
  <c r="E9724" i="4"/>
  <c r="E7086" i="4"/>
  <c r="E6992" i="4"/>
  <c r="E14852" i="4"/>
  <c r="E7110" i="4"/>
  <c r="E4684" i="4"/>
  <c r="E11329" i="4"/>
  <c r="E14856" i="4"/>
  <c r="E8703" i="4"/>
  <c r="E14858" i="4"/>
  <c r="E9154" i="4"/>
  <c r="E1219" i="4"/>
  <c r="E14861" i="4"/>
  <c r="E7066" i="4"/>
  <c r="E11336" i="4"/>
  <c r="E5813" i="4"/>
  <c r="E4231" i="4"/>
  <c r="E14866" i="4"/>
  <c r="E14901" i="4"/>
  <c r="E3591" i="4"/>
  <c r="E6850" i="4"/>
  <c r="E14870" i="4"/>
  <c r="E15343" i="4"/>
  <c r="E1387" i="4"/>
  <c r="E6447" i="4"/>
  <c r="E6595" i="4"/>
  <c r="E12958" i="4"/>
  <c r="E10205" i="4"/>
  <c r="E7542" i="4"/>
  <c r="E14878" i="4"/>
  <c r="E11210" i="4"/>
  <c r="E14880" i="4"/>
  <c r="E2823" i="4"/>
  <c r="E3496" i="4"/>
  <c r="E5974" i="4"/>
  <c r="E10452" i="4"/>
  <c r="E10924" i="4"/>
  <c r="E14886" i="4"/>
  <c r="E14639" i="4"/>
  <c r="E14888" i="4"/>
  <c r="E1127" i="4"/>
  <c r="E14890" i="4"/>
  <c r="E14891" i="4"/>
  <c r="E12960" i="4"/>
  <c r="E8120" i="4"/>
  <c r="E1206" i="4"/>
  <c r="E8440" i="4"/>
  <c r="E2802" i="4"/>
  <c r="E5654" i="4"/>
  <c r="E12991" i="4"/>
  <c r="E1364" i="4"/>
  <c r="E14900" i="4"/>
  <c r="E12608" i="4"/>
  <c r="E927" i="4"/>
  <c r="E1820" i="4"/>
  <c r="E1819" i="4"/>
  <c r="E1821" i="4"/>
  <c r="E7299" i="4"/>
  <c r="E6880" i="4"/>
  <c r="E6989" i="4"/>
  <c r="E14909" i="4"/>
  <c r="E824" i="4"/>
  <c r="E3661" i="4"/>
  <c r="E3660" i="4"/>
  <c r="E5623" i="4"/>
  <c r="E6509" i="4"/>
  <c r="E3150" i="4"/>
  <c r="E14916" i="4"/>
  <c r="E14917" i="4"/>
  <c r="E14824" i="4"/>
  <c r="E3014" i="4"/>
  <c r="E7224" i="4"/>
  <c r="E8056" i="4"/>
  <c r="E14922" i="4"/>
  <c r="E14923" i="4"/>
  <c r="E14924" i="4"/>
  <c r="E10549" i="4"/>
  <c r="E14918" i="4"/>
  <c r="E6643" i="4"/>
  <c r="E10496" i="4"/>
  <c r="E10462" i="4"/>
  <c r="E7674" i="4"/>
  <c r="E14180" i="4"/>
  <c r="E14932" i="4"/>
  <c r="E14933" i="4"/>
  <c r="E8076" i="4"/>
  <c r="E14920" i="4"/>
  <c r="E14936" i="4"/>
  <c r="E14937" i="4"/>
  <c r="E14938" i="4"/>
  <c r="E7131" i="4"/>
  <c r="E15245" i="4"/>
  <c r="E14941" i="4"/>
  <c r="E14942" i="4"/>
  <c r="E14943" i="4"/>
  <c r="E8894" i="4"/>
  <c r="E9819" i="4"/>
  <c r="E14946" i="4"/>
  <c r="E13464" i="4"/>
  <c r="E5326" i="4"/>
  <c r="E5327" i="4"/>
  <c r="E4604" i="4"/>
  <c r="E6370" i="4"/>
  <c r="E7162" i="4"/>
  <c r="E14953" i="4"/>
  <c r="E15100" i="4"/>
  <c r="E11606" i="4"/>
  <c r="E13206" i="4"/>
  <c r="E14957" i="4"/>
  <c r="E5195" i="4"/>
  <c r="E14959" i="4"/>
  <c r="E12655" i="4"/>
  <c r="E14961" i="4"/>
  <c r="E6691" i="4"/>
  <c r="E2724" i="4"/>
  <c r="E2359" i="4"/>
  <c r="E11315" i="4"/>
  <c r="E14966" i="4"/>
  <c r="E12372" i="4"/>
  <c r="E2404" i="4"/>
  <c r="E14969" i="4"/>
  <c r="E14970" i="4"/>
  <c r="E10783" i="4"/>
  <c r="E9066" i="4"/>
  <c r="E8020" i="4"/>
  <c r="E10105" i="4"/>
  <c r="E14975" i="4"/>
  <c r="E14976" i="4"/>
  <c r="E10238" i="4"/>
  <c r="E12511" i="4"/>
  <c r="E12513" i="4"/>
  <c r="E14921" i="4"/>
  <c r="E14925" i="4"/>
  <c r="E14982" i="4"/>
  <c r="E14983" i="4"/>
  <c r="E14984" i="4"/>
  <c r="E12514" i="4"/>
  <c r="E14986" i="4"/>
  <c r="E15006" i="4"/>
  <c r="E14988" i="4"/>
  <c r="E14989" i="4"/>
  <c r="E2556" i="4"/>
  <c r="E12678" i="4"/>
  <c r="E12646" i="4"/>
  <c r="E14993" i="4"/>
  <c r="E11386" i="4"/>
  <c r="E11161" i="4"/>
  <c r="E11162" i="4"/>
  <c r="E14997" i="4"/>
  <c r="E14998" i="4"/>
  <c r="E6978" i="4"/>
  <c r="E15373" i="4"/>
  <c r="E15374" i="4"/>
  <c r="E12101" i="4"/>
  <c r="E12858" i="4"/>
  <c r="E14580" i="4"/>
  <c r="E15005" i="4"/>
  <c r="E1217" i="4"/>
  <c r="E14582" i="4"/>
  <c r="E15008" i="4"/>
  <c r="E4244" i="4"/>
  <c r="E8394" i="4"/>
  <c r="E15011" i="4"/>
  <c r="E11370" i="4"/>
  <c r="E11368" i="4"/>
  <c r="E8972" i="4"/>
  <c r="E15015" i="4"/>
  <c r="E2136" i="4"/>
  <c r="E7609" i="4"/>
  <c r="E15018" i="4"/>
  <c r="E8831" i="4"/>
  <c r="E15020" i="4"/>
  <c r="E15021" i="4"/>
  <c r="E562" i="4"/>
  <c r="E11" i="4"/>
  <c r="E3079" i="4"/>
  <c r="E4858" i="4"/>
  <c r="E15026" i="4"/>
  <c r="E7258" i="4"/>
  <c r="E1095" i="4"/>
  <c r="E8306" i="4"/>
  <c r="E14548" i="4"/>
  <c r="E15200" i="4"/>
  <c r="E15032" i="4"/>
  <c r="E11349" i="4"/>
  <c r="E11214" i="4"/>
  <c r="E15035" i="4"/>
  <c r="E15539" i="4"/>
  <c r="E15037" i="4"/>
  <c r="E8740" i="4"/>
  <c r="E8677" i="4"/>
  <c r="E1462" i="4"/>
  <c r="E3189" i="4"/>
  <c r="E15042" i="4"/>
  <c r="E6601" i="4"/>
  <c r="E15044" i="4"/>
  <c r="E15045" i="4"/>
  <c r="E15046" i="4"/>
  <c r="E6355" i="4"/>
  <c r="E11316" i="4"/>
  <c r="E4910" i="4"/>
  <c r="E15050" i="4"/>
  <c r="E9693" i="4"/>
  <c r="E14331" i="4"/>
  <c r="E15053" i="4"/>
  <c r="E12794" i="4"/>
  <c r="E15055" i="4"/>
  <c r="E15056" i="4"/>
  <c r="E15057" i="4"/>
  <c r="E15058" i="4"/>
  <c r="E15059" i="4"/>
  <c r="E15060" i="4"/>
  <c r="E8033" i="4"/>
  <c r="E10239" i="4"/>
  <c r="E15063" i="4"/>
  <c r="E15064" i="4"/>
  <c r="E15065" i="4"/>
  <c r="E14732" i="4"/>
  <c r="E2955" i="4"/>
  <c r="E4242" i="4"/>
  <c r="E15069" i="4"/>
  <c r="E5529" i="4"/>
  <c r="E3592" i="4"/>
  <c r="E5517" i="4"/>
  <c r="E5518" i="4"/>
  <c r="E3593" i="4"/>
  <c r="E15075" i="4"/>
  <c r="E2483" i="4"/>
  <c r="E1464" i="4"/>
  <c r="E1417" i="4"/>
  <c r="E1438" i="4"/>
  <c r="E9980" i="4"/>
  <c r="E4435" i="4"/>
  <c r="E2964" i="4"/>
  <c r="E2467" i="4"/>
  <c r="E272" i="4"/>
  <c r="E15085" i="4"/>
  <c r="E15166" i="4"/>
  <c r="E15170" i="4"/>
  <c r="E335" i="4"/>
  <c r="E780" i="4"/>
  <c r="E4712" i="4"/>
  <c r="E3221" i="4"/>
  <c r="E3135" i="4"/>
  <c r="E15093" i="4"/>
  <c r="E7107" i="4"/>
  <c r="E6865" i="4"/>
  <c r="E6604" i="4"/>
  <c r="E3145" i="4"/>
  <c r="E15098" i="4"/>
  <c r="E14967" i="4"/>
  <c r="E9018" i="4"/>
  <c r="E11462" i="4"/>
  <c r="E11460" i="4"/>
  <c r="E8579" i="4"/>
  <c r="E9033" i="4"/>
  <c r="E13181" i="4"/>
  <c r="E15106" i="4"/>
  <c r="E10288" i="4"/>
  <c r="E11059" i="4"/>
  <c r="E399" i="4"/>
  <c r="E12573" i="4"/>
  <c r="E8882" i="4"/>
  <c r="E13168" i="4"/>
  <c r="E15113" i="4"/>
  <c r="E2525" i="4"/>
  <c r="E13029" i="4"/>
  <c r="E15116" i="4"/>
  <c r="E14939" i="4"/>
  <c r="E3350" i="4"/>
  <c r="E14892" i="4"/>
  <c r="E7322" i="4"/>
  <c r="E10218" i="4"/>
  <c r="E15122" i="4"/>
  <c r="E10274" i="4"/>
  <c r="E15124" i="4"/>
  <c r="E6" i="4"/>
  <c r="E15126" i="4"/>
  <c r="E15127" i="4"/>
  <c r="E15128" i="4"/>
  <c r="E15129" i="4"/>
  <c r="E15130" i="4"/>
  <c r="E12784" i="4"/>
  <c r="E15268" i="4"/>
  <c r="E11271" i="4"/>
  <c r="E15134" i="4"/>
  <c r="E15135" i="4"/>
  <c r="E7216" i="4"/>
  <c r="E14037" i="4"/>
  <c r="E15138" i="4"/>
  <c r="E6605" i="4"/>
  <c r="E8752" i="4"/>
  <c r="E15141" i="4"/>
  <c r="E15028" i="4"/>
  <c r="E15143" i="4"/>
  <c r="E12603" i="4"/>
  <c r="E15145" i="4"/>
  <c r="E12462" i="4"/>
  <c r="E8814" i="4"/>
  <c r="E15351" i="4"/>
  <c r="E10426" i="4"/>
  <c r="E15150" i="4"/>
  <c r="E15151" i="4"/>
  <c r="E15152" i="4"/>
  <c r="E15153" i="4"/>
  <c r="E15154" i="4"/>
  <c r="E14809" i="4"/>
  <c r="E15156" i="4"/>
  <c r="E15157" i="4"/>
  <c r="E15158" i="4"/>
  <c r="E15159" i="4"/>
  <c r="E8907" i="4"/>
  <c r="E6474" i="4"/>
  <c r="E8389" i="4"/>
  <c r="E15163" i="4"/>
  <c r="E15164" i="4"/>
  <c r="E15165" i="4"/>
  <c r="E8919" i="4"/>
  <c r="E15167" i="4"/>
  <c r="E8637" i="4"/>
  <c r="E14995" i="4"/>
  <c r="E2412" i="4"/>
  <c r="E3426" i="4"/>
  <c r="E15172" i="4"/>
  <c r="E15291" i="4"/>
  <c r="E13032" i="4"/>
  <c r="E15175" i="4"/>
  <c r="E15176" i="4"/>
  <c r="E6535" i="4"/>
  <c r="E15178" i="4"/>
  <c r="E15179" i="4"/>
  <c r="E15180" i="4"/>
  <c r="E15181" i="4"/>
  <c r="E15182" i="4"/>
  <c r="E15183" i="4"/>
  <c r="E4315" i="4"/>
  <c r="E15185" i="4"/>
  <c r="E15186" i="4"/>
  <c r="E6790" i="4"/>
  <c r="E14484" i="4"/>
  <c r="E10723" i="4"/>
  <c r="E15190" i="4"/>
  <c r="E5810" i="4"/>
  <c r="E11215" i="4"/>
  <c r="E2529" i="4"/>
  <c r="E10856" i="4"/>
  <c r="E15195" i="4"/>
  <c r="E15196" i="4"/>
  <c r="E10991" i="4"/>
  <c r="E15198" i="4"/>
  <c r="E15218" i="4"/>
  <c r="E7309" i="4"/>
  <c r="E7940" i="4"/>
  <c r="E12287" i="4"/>
  <c r="E12289" i="4"/>
  <c r="E6001" i="4"/>
  <c r="E6033" i="4"/>
  <c r="E7948" i="4"/>
  <c r="E15207" i="4"/>
  <c r="E15208" i="4"/>
  <c r="E15209" i="4"/>
  <c r="E15210" i="4"/>
  <c r="E6197" i="4"/>
  <c r="E7832" i="4"/>
  <c r="E8719" i="4"/>
  <c r="E15193" i="4"/>
  <c r="E15215" i="4"/>
  <c r="E15216" i="4"/>
  <c r="E9164" i="4"/>
  <c r="E6448" i="4"/>
  <c r="E11604" i="4"/>
  <c r="E467" i="4"/>
  <c r="E15221" i="4"/>
  <c r="E7104" i="4"/>
  <c r="E15223" i="4"/>
  <c r="E15224" i="4"/>
  <c r="E7773" i="4"/>
  <c r="E15226" i="4"/>
  <c r="E8077" i="4"/>
  <c r="E10240" i="4"/>
  <c r="E10014" i="4"/>
  <c r="E8657" i="4"/>
  <c r="E611" i="4"/>
  <c r="E15232" i="4"/>
  <c r="E2393" i="4"/>
  <c r="E1629" i="4"/>
  <c r="E13131" i="4"/>
  <c r="E15236" i="4"/>
  <c r="E15237" i="4"/>
  <c r="E7164" i="4"/>
  <c r="E15239" i="4"/>
  <c r="E4356" i="4"/>
  <c r="E12390" i="4"/>
  <c r="E12493" i="4"/>
  <c r="E6937" i="4"/>
  <c r="E4982" i="4"/>
  <c r="E15403" i="4"/>
  <c r="E8645" i="4"/>
  <c r="E15247" i="4"/>
  <c r="E13033" i="4"/>
  <c r="E15249" i="4"/>
  <c r="E14497" i="4"/>
  <c r="E15251" i="4"/>
  <c r="E5373" i="4"/>
  <c r="E5374" i="4"/>
  <c r="E3253" i="4"/>
  <c r="E13180" i="4"/>
  <c r="E2331" i="4"/>
  <c r="E15257" i="4"/>
  <c r="E12147" i="4"/>
  <c r="E9764" i="4"/>
  <c r="E15260" i="4"/>
  <c r="E4923" i="4"/>
  <c r="E15262" i="4"/>
  <c r="E15263" i="4"/>
  <c r="E9760" i="4"/>
  <c r="E9905" i="4"/>
  <c r="E9748" i="4"/>
  <c r="E9896" i="4"/>
  <c r="E9660" i="4"/>
  <c r="E9791" i="4"/>
  <c r="E11031" i="4"/>
  <c r="E261" i="4"/>
  <c r="E434" i="4"/>
  <c r="E1252" i="4"/>
  <c r="E1253" i="4"/>
  <c r="E10964" i="4"/>
  <c r="E8482" i="4"/>
  <c r="E15277" i="4"/>
  <c r="E1563" i="4"/>
  <c r="E11006" i="4"/>
  <c r="E15280" i="4"/>
  <c r="E8137" i="4"/>
  <c r="E8377" i="4"/>
  <c r="E15283" i="4"/>
  <c r="E10721" i="4"/>
  <c r="E2347" i="4"/>
  <c r="E15286" i="4"/>
  <c r="E9866" i="4"/>
  <c r="E7193" i="4"/>
  <c r="E3413" i="4"/>
  <c r="E5293" i="4"/>
  <c r="E8705" i="4"/>
  <c r="E4811" i="4"/>
  <c r="E14353" i="4"/>
  <c r="E6394" i="4"/>
  <c r="E12046" i="4"/>
  <c r="E9596" i="4"/>
  <c r="E15297" i="4"/>
  <c r="E14365" i="4"/>
  <c r="E12581" i="4"/>
  <c r="E15300" i="4"/>
  <c r="E15301" i="4"/>
  <c r="E15097" i="4"/>
  <c r="E14368" i="4"/>
  <c r="E15304" i="4"/>
  <c r="E15305" i="4"/>
  <c r="E15306" i="4"/>
  <c r="E12420" i="4"/>
  <c r="E15308" i="4"/>
  <c r="E15292" i="4"/>
  <c r="E15310" i="4"/>
  <c r="E743" i="4"/>
  <c r="E787" i="4"/>
  <c r="E1587" i="4"/>
  <c r="E3131" i="4"/>
  <c r="E10119" i="4"/>
  <c r="E12392" i="4"/>
  <c r="E15317" i="4"/>
  <c r="E11325" i="4"/>
  <c r="E9845" i="4"/>
  <c r="E15320" i="4"/>
  <c r="E15321" i="4"/>
  <c r="E15322" i="4"/>
  <c r="E5837" i="4"/>
  <c r="E15324" i="4"/>
  <c r="E15325" i="4"/>
  <c r="E14724" i="4"/>
  <c r="E4523" i="4"/>
  <c r="E15468" i="4"/>
  <c r="E15329" i="4"/>
  <c r="E15330" i="4"/>
  <c r="E15331" i="4"/>
  <c r="E14468" i="4"/>
  <c r="E15333" i="4"/>
  <c r="E15334" i="4"/>
  <c r="E4744" i="4"/>
  <c r="E4627" i="4"/>
  <c r="E15337" i="4"/>
  <c r="E15338" i="4"/>
  <c r="E15339" i="4"/>
  <c r="E4781" i="4"/>
  <c r="E3078" i="4"/>
  <c r="E15342" i="4"/>
  <c r="E11194" i="4"/>
  <c r="E8658" i="4"/>
  <c r="E15345" i="4"/>
  <c r="E15346" i="4"/>
  <c r="E4798" i="4"/>
  <c r="E8691" i="4"/>
  <c r="E15349" i="4"/>
  <c r="E15350" i="4"/>
  <c r="E13132" i="4"/>
  <c r="E7780" i="4"/>
  <c r="E15353" i="4"/>
  <c r="E14443" i="4"/>
  <c r="E15355" i="4"/>
  <c r="E15314" i="4"/>
  <c r="E15072" i="4"/>
  <c r="E13101" i="4"/>
  <c r="E2786" i="4"/>
  <c r="E11093" i="4"/>
  <c r="E15361" i="4"/>
  <c r="E15362" i="4"/>
  <c r="E15363" i="4"/>
  <c r="E2898" i="4"/>
  <c r="E15365" i="4"/>
  <c r="E15214" i="4"/>
  <c r="E15358" i="4"/>
  <c r="E15368" i="4"/>
  <c r="E15369" i="4"/>
  <c r="E15370" i="4"/>
  <c r="E4664" i="4"/>
  <c r="E14599" i="4"/>
  <c r="E9752" i="4"/>
  <c r="E10899" i="4"/>
  <c r="E4801" i="4"/>
  <c r="E14375" i="4"/>
  <c r="E15377" i="4"/>
  <c r="E15378" i="4"/>
  <c r="E7060" i="4"/>
  <c r="E15380" i="4"/>
  <c r="E15381" i="4"/>
  <c r="E15382" i="4"/>
  <c r="E15383" i="4"/>
  <c r="E9687" i="4"/>
  <c r="E11096" i="4"/>
  <c r="E5281" i="4"/>
  <c r="E5576" i="4"/>
  <c r="E15388" i="4"/>
  <c r="E15389" i="4"/>
  <c r="E511" i="4"/>
  <c r="E15391" i="4"/>
  <c r="E6264" i="4"/>
  <c r="E15393" i="4"/>
  <c r="E9499" i="4"/>
  <c r="E11544" i="4"/>
  <c r="E10984" i="4"/>
  <c r="E15397" i="4"/>
  <c r="E8905" i="4"/>
  <c r="E15399" i="4"/>
  <c r="E15400" i="4"/>
  <c r="E12407" i="4"/>
  <c r="E15402" i="4"/>
  <c r="E15347" i="4"/>
  <c r="E15404" i="4"/>
  <c r="E15405" i="4"/>
  <c r="E15406" i="4"/>
  <c r="E15407" i="4"/>
  <c r="E15408" i="4"/>
  <c r="E15409" i="4"/>
  <c r="E15410" i="4"/>
  <c r="E15411" i="4"/>
  <c r="E15412" i="4"/>
  <c r="E3043" i="4"/>
  <c r="E15066" i="4"/>
  <c r="E2203" i="4"/>
  <c r="E2137" i="4"/>
  <c r="E3480" i="4"/>
  <c r="E4568" i="4"/>
  <c r="E6057" i="4"/>
  <c r="E10096" i="4"/>
  <c r="E13252" i="4"/>
  <c r="E4007" i="4"/>
  <c r="E15423" i="4"/>
  <c r="E3068" i="4"/>
  <c r="E15425" i="4"/>
  <c r="E12182" i="4"/>
  <c r="E10992" i="4"/>
  <c r="E15428" i="4"/>
  <c r="E12343" i="4"/>
  <c r="E15430" i="4"/>
  <c r="E8210" i="4"/>
  <c r="E7560" i="4"/>
  <c r="E14555" i="4"/>
  <c r="E15434" i="4"/>
  <c r="E13173" i="4"/>
  <c r="E1659" i="4"/>
  <c r="E8602" i="4"/>
  <c r="E7095" i="4"/>
  <c r="E1614" i="4"/>
  <c r="E15440" i="4"/>
  <c r="E11371" i="4"/>
  <c r="E9061" i="4"/>
  <c r="E7108" i="4"/>
  <c r="E15444" i="4"/>
  <c r="E12097" i="4"/>
  <c r="E7388" i="4"/>
  <c r="E8990" i="4"/>
  <c r="E15439" i="4"/>
  <c r="E7809" i="4"/>
  <c r="E5036" i="4"/>
  <c r="E15451" i="4"/>
  <c r="E15452" i="4"/>
  <c r="E6390" i="4"/>
  <c r="E15454" i="4"/>
  <c r="E15273" i="4"/>
  <c r="E11180" i="4"/>
  <c r="E15429" i="4"/>
  <c r="E15458" i="4"/>
  <c r="E15459" i="4"/>
  <c r="E7403" i="4"/>
  <c r="E11377" i="4"/>
  <c r="E15462" i="4"/>
  <c r="E7128" i="4"/>
  <c r="E8633" i="4"/>
  <c r="E15465" i="4"/>
  <c r="E15466" i="4"/>
  <c r="E14760" i="4"/>
  <c r="E14761" i="4"/>
  <c r="E8807" i="4"/>
  <c r="E8860" i="4"/>
  <c r="E2598" i="4"/>
  <c r="E3061" i="4"/>
  <c r="E1474" i="4"/>
  <c r="E10998" i="4"/>
  <c r="E15475" i="4"/>
  <c r="E15476" i="4"/>
  <c r="E15477" i="4"/>
  <c r="E2986" i="4"/>
  <c r="E15479" i="4"/>
  <c r="E15480" i="4"/>
  <c r="E15481" i="4"/>
  <c r="E13201" i="4"/>
  <c r="E15483" i="4"/>
  <c r="E11600" i="4"/>
  <c r="E12178" i="4"/>
  <c r="E9718" i="4"/>
  <c r="E7109" i="4"/>
  <c r="E15488" i="4"/>
  <c r="E14588" i="4"/>
  <c r="E9739" i="4"/>
  <c r="E15491" i="4"/>
  <c r="E15492" i="4"/>
  <c r="E15493" i="4"/>
  <c r="E2060" i="4"/>
  <c r="E2769" i="4"/>
  <c r="E15496" i="4"/>
  <c r="E10207" i="4"/>
  <c r="E15498" i="4"/>
  <c r="E15499" i="4"/>
  <c r="E6593" i="4"/>
  <c r="E15501" i="4"/>
  <c r="E13043" i="4"/>
  <c r="E15503" i="4"/>
  <c r="E15504" i="4"/>
  <c r="E13149" i="4"/>
  <c r="E13150" i="4"/>
  <c r="E13151" i="4"/>
  <c r="E2701" i="4"/>
  <c r="E15509" i="4"/>
  <c r="E15510" i="4"/>
  <c r="E8717" i="4"/>
  <c r="E15512" i="4"/>
  <c r="E4907" i="4"/>
  <c r="E7816" i="4"/>
  <c r="E10287" i="4"/>
  <c r="E8467" i="4"/>
  <c r="E14873" i="4"/>
  <c r="E15518" i="4"/>
  <c r="E15519" i="4"/>
  <c r="E1562" i="4"/>
  <c r="E15521" i="4"/>
  <c r="E4173" i="4"/>
  <c r="E15523" i="4"/>
  <c r="E15524" i="4"/>
  <c r="E15525" i="4"/>
  <c r="E15526" i="4"/>
  <c r="E4894" i="4"/>
  <c r="E15528" i="4"/>
  <c r="E12428" i="4"/>
  <c r="E8390" i="4"/>
  <c r="E15531" i="4"/>
  <c r="E13200" i="4"/>
  <c r="E15533" i="4"/>
  <c r="E6529" i="4"/>
  <c r="E14879" i="4"/>
  <c r="E2290" i="4"/>
  <c r="E2063" i="4"/>
  <c r="E4198" i="4"/>
  <c r="E10638" i="4"/>
  <c r="E15540" i="4"/>
  <c r="E15541" i="4"/>
  <c r="E15542" i="4"/>
  <c r="E15543" i="4"/>
  <c r="E15544" i="4"/>
  <c r="E8659" i="4"/>
  <c r="E15546" i="4"/>
  <c r="E15547" i="4"/>
  <c r="E15548" i="4"/>
  <c r="E15549" i="4"/>
  <c r="E10898" i="4"/>
  <c r="E1660" i="4"/>
  <c r="E1661" i="4"/>
  <c r="E13202" i="4"/>
  <c r="E10816" i="4"/>
  <c r="E15555" i="4"/>
  <c r="E15556" i="4"/>
  <c r="E12933" i="4"/>
  <c r="E15558" i="4"/>
  <c r="E15559" i="4"/>
  <c r="E15560" i="4"/>
  <c r="E8532" i="4"/>
  <c r="E15562" i="4"/>
  <c r="E11515" i="4"/>
  <c r="E11464" i="4"/>
  <c r="E6955" i="4"/>
  <c r="E15566" i="4"/>
  <c r="E15567" i="4"/>
  <c r="E13222" i="4"/>
  <c r="E15569" i="4"/>
  <c r="E8955" i="4"/>
  <c r="E15571" i="4"/>
  <c r="E15572" i="4"/>
  <c r="E15573" i="4"/>
  <c r="E15574" i="4"/>
  <c r="E15575" i="4"/>
  <c r="E10371" i="4"/>
  <c r="E13224" i="4"/>
  <c r="E15578" i="4"/>
  <c r="E3214" i="4"/>
  <c r="E15580" i="4"/>
  <c r="E13024" i="4"/>
  <c r="E4699" i="4"/>
  <c r="E4585" i="4"/>
  <c r="E15449" i="4"/>
  <c r="E10308" i="4"/>
  <c r="E13253" i="4"/>
  <c r="E15587" i="4"/>
  <c r="E15588" i="4"/>
  <c r="E8055" i="4"/>
  <c r="E2500" i="4"/>
  <c r="E7367" i="4"/>
  <c r="E10932" i="4"/>
  <c r="E15593" i="4"/>
  <c r="E15594" i="4"/>
  <c r="E15595" i="4"/>
  <c r="E15596" i="4"/>
  <c r="E7242" i="4"/>
  <c r="E7223" i="4"/>
  <c r="E8959" i="4"/>
  <c r="E15600" i="4"/>
  <c r="E15601" i="4"/>
  <c r="E10761" i="4"/>
  <c r="E7170" i="4"/>
  <c r="E15604" i="4"/>
  <c r="E12492" i="4"/>
  <c r="E8992" i="4"/>
  <c r="E13162" i="4"/>
  <c r="E15441" i="4"/>
  <c r="E9114" i="4"/>
  <c r="E13163" i="4"/>
  <c r="E7172" i="4"/>
  <c r="E8956" i="4"/>
  <c r="E3359" i="4"/>
  <c r="E15614" i="4"/>
  <c r="E15615" i="4"/>
  <c r="E15448" i="4"/>
  <c r="E15617" i="4"/>
  <c r="E7080" i="4"/>
  <c r="E15619" i="4"/>
  <c r="E15620" i="4"/>
  <c r="E15621" i="4"/>
  <c r="E13232" i="4"/>
  <c r="E15623" i="4"/>
  <c r="E15624" i="4"/>
  <c r="E15625" i="4"/>
  <c r="E13203" i="4"/>
  <c r="E15495" i="4"/>
  <c r="E10985" i="4"/>
  <c r="E7081" i="4"/>
  <c r="E15497" i="4"/>
  <c r="E15500" i="4"/>
  <c r="E15502" i="4"/>
  <c r="E15505" i="4"/>
  <c r="E15506" i="4"/>
  <c r="E15507" i="4"/>
  <c r="E15508" i="4"/>
  <c r="E15450" i="4"/>
  <c r="E15340" i="4"/>
  <c r="E15513" i="4"/>
  <c r="E15590" i="4"/>
  <c r="E13204" i="4"/>
  <c r="E979" i="4"/>
  <c r="E4799" i="4"/>
  <c r="E8997" i="4"/>
  <c r="E1097" i="3"/>
  <c r="E943" i="3"/>
  <c r="E546" i="3"/>
  <c r="E3383" i="3"/>
  <c r="E1491" i="3"/>
  <c r="E1043" i="3"/>
  <c r="E3920" i="3"/>
  <c r="E1249" i="3"/>
  <c r="E2084" i="3"/>
  <c r="E1257" i="3"/>
  <c r="E1251" i="3"/>
  <c r="E3916" i="3"/>
  <c r="E1807" i="3"/>
  <c r="E5672" i="3"/>
  <c r="E263" i="3"/>
  <c r="E3950" i="3"/>
  <c r="E1272" i="3"/>
  <c r="E6659" i="3"/>
  <c r="E4872" i="3"/>
  <c r="E5220" i="3"/>
  <c r="E4832" i="3"/>
  <c r="E10752" i="3"/>
  <c r="E3836" i="3"/>
  <c r="E5552" i="3"/>
  <c r="E1736" i="3"/>
  <c r="E8631" i="3"/>
  <c r="E8080" i="3"/>
  <c r="E11003" i="3"/>
  <c r="E6489" i="3"/>
  <c r="E2536" i="3"/>
  <c r="E10737" i="3"/>
  <c r="E3512" i="3"/>
  <c r="E5620" i="3"/>
  <c r="E2211" i="3"/>
  <c r="E5485" i="3"/>
  <c r="E3587" i="3"/>
  <c r="E10316" i="3"/>
  <c r="E165" i="3"/>
  <c r="E9777" i="3"/>
  <c r="E3486" i="3"/>
  <c r="E3527" i="3"/>
  <c r="E7655" i="3"/>
  <c r="E1375" i="3"/>
  <c r="E1222" i="3"/>
  <c r="E6594" i="3"/>
  <c r="E10182" i="3"/>
  <c r="E2049" i="3"/>
  <c r="E1899" i="3"/>
  <c r="E8545" i="3"/>
  <c r="E7017" i="3"/>
  <c r="E7690" i="3"/>
  <c r="E3320" i="3"/>
  <c r="E3827" i="3"/>
  <c r="E1209" i="3"/>
  <c r="E3182" i="3"/>
  <c r="E1018" i="3"/>
  <c r="E1809" i="3"/>
  <c r="E4572" i="3"/>
  <c r="E5213" i="3"/>
  <c r="E5538" i="3"/>
  <c r="E7074" i="3"/>
  <c r="E6156" i="3"/>
  <c r="E7086" i="3"/>
  <c r="E8376" i="3"/>
  <c r="E12453" i="3"/>
  <c r="E7616" i="3"/>
  <c r="E13815" i="3"/>
  <c r="E10115" i="3"/>
  <c r="E7622" i="3"/>
  <c r="E1682" i="3"/>
  <c r="E2247" i="3"/>
  <c r="E2118" i="3"/>
  <c r="E1150" i="3"/>
  <c r="E1169" i="3"/>
  <c r="E1120" i="3"/>
  <c r="E1951" i="3"/>
  <c r="E2005" i="3"/>
  <c r="E6403" i="3"/>
  <c r="E11551" i="3"/>
  <c r="E1013" i="3"/>
  <c r="E615" i="3"/>
  <c r="E3323" i="3"/>
  <c r="E3764" i="3"/>
  <c r="E3750" i="3"/>
  <c r="E1685" i="3"/>
  <c r="E2058" i="3"/>
  <c r="E3363" i="3"/>
  <c r="E1937" i="3"/>
  <c r="E4135" i="3"/>
  <c r="E4918" i="3"/>
  <c r="E4828" i="3"/>
  <c r="E6784" i="3"/>
  <c r="E6495" i="3"/>
  <c r="E6114" i="3"/>
  <c r="E6761" i="3"/>
  <c r="E4064" i="3"/>
  <c r="E4439" i="3"/>
  <c r="E10236" i="3"/>
  <c r="E10077" i="3"/>
  <c r="E8287" i="3"/>
  <c r="E8307" i="3"/>
  <c r="E8156" i="3"/>
  <c r="E10256" i="3"/>
  <c r="E7729" i="3"/>
  <c r="E10274" i="3"/>
  <c r="E3500" i="3"/>
  <c r="E5183" i="3"/>
  <c r="E9762" i="3"/>
  <c r="E3074" i="3"/>
  <c r="E1960" i="3"/>
  <c r="E12" i="3"/>
  <c r="E5523" i="3"/>
  <c r="E3432" i="3"/>
  <c r="E4903" i="3"/>
  <c r="E7623" i="3"/>
  <c r="E2001" i="3"/>
  <c r="E2163" i="3"/>
  <c r="E4895" i="3"/>
  <c r="E8308" i="3"/>
  <c r="E1993" i="3"/>
  <c r="E523" i="3"/>
  <c r="E194" i="3"/>
  <c r="E408" i="3"/>
  <c r="E2238" i="3"/>
  <c r="E4671" i="3"/>
  <c r="E1690" i="3"/>
  <c r="E1916" i="3"/>
  <c r="E1959" i="3"/>
  <c r="E2752" i="3"/>
  <c r="E4578" i="3"/>
  <c r="E3606" i="3"/>
  <c r="E4213" i="3"/>
  <c r="E5152" i="3"/>
  <c r="E1024" i="3"/>
  <c r="E8222" i="3"/>
  <c r="E7644" i="3"/>
  <c r="E10305" i="3"/>
  <c r="E10867" i="3"/>
  <c r="E9134" i="3"/>
  <c r="E2477" i="3"/>
  <c r="E11587" i="3"/>
  <c r="E3075" i="3"/>
  <c r="E4190" i="3"/>
  <c r="E11552" i="3"/>
  <c r="E12068" i="3"/>
  <c r="E11520" i="3"/>
  <c r="E4463" i="3"/>
  <c r="E4804" i="3"/>
  <c r="E1921" i="3"/>
  <c r="E7630" i="3"/>
  <c r="E60" i="3"/>
  <c r="E1109" i="3"/>
  <c r="E1014" i="3"/>
  <c r="E3387" i="3"/>
  <c r="E3513" i="3"/>
  <c r="E2012" i="3"/>
  <c r="E4455" i="3"/>
  <c r="E7398" i="3"/>
  <c r="E8209" i="3"/>
  <c r="E6467" i="3"/>
  <c r="E8377" i="3"/>
  <c r="E8616" i="3"/>
  <c r="E8522" i="3"/>
  <c r="E10444" i="3"/>
  <c r="E9729" i="3"/>
  <c r="E10055" i="3"/>
  <c r="E11882" i="3"/>
  <c r="E7263" i="3"/>
  <c r="E11766" i="3"/>
  <c r="E1695" i="3"/>
  <c r="E399" i="3"/>
  <c r="E2023" i="3"/>
  <c r="E1811" i="3"/>
  <c r="E2645" i="3"/>
  <c r="E1712" i="3"/>
  <c r="E993" i="3"/>
  <c r="E3137" i="3"/>
  <c r="E6459" i="3"/>
  <c r="E2068" i="3"/>
  <c r="E12548" i="3"/>
  <c r="E7642" i="3"/>
  <c r="E5909" i="3"/>
  <c r="E69" i="3"/>
  <c r="E926" i="3"/>
  <c r="E2655" i="3"/>
  <c r="E944" i="3"/>
  <c r="E2251" i="3"/>
  <c r="E6460" i="3"/>
  <c r="E1678" i="3"/>
  <c r="E1376" i="3"/>
  <c r="E923" i="3"/>
  <c r="E4745" i="3"/>
  <c r="E2606" i="3"/>
  <c r="E4837" i="3"/>
  <c r="E3078" i="3"/>
  <c r="E4779" i="3"/>
  <c r="E3326" i="3"/>
  <c r="E3860" i="3"/>
  <c r="E5221" i="3"/>
  <c r="E6186" i="3"/>
  <c r="E6432" i="3"/>
  <c r="E6707" i="3"/>
  <c r="E4019" i="3"/>
  <c r="E8119" i="3"/>
  <c r="E6383" i="3"/>
  <c r="E6973" i="3"/>
  <c r="E8546" i="3"/>
  <c r="E7689" i="3"/>
  <c r="E6754" i="3"/>
  <c r="E8200" i="3"/>
  <c r="E9112" i="3"/>
  <c r="E10261" i="3"/>
  <c r="E3127" i="3"/>
  <c r="E10721" i="3"/>
  <c r="E11188" i="3"/>
  <c r="E1659" i="3"/>
  <c r="E10317" i="3"/>
  <c r="E12963" i="3"/>
  <c r="E3399" i="3"/>
  <c r="E935" i="3"/>
  <c r="E7648" i="3"/>
  <c r="E2607" i="3"/>
  <c r="E4708" i="3"/>
  <c r="E457" i="3"/>
  <c r="E665" i="3"/>
  <c r="E1239" i="3"/>
  <c r="E4709" i="3"/>
  <c r="E4619" i="3"/>
  <c r="E3740" i="3"/>
  <c r="E10111" i="3"/>
  <c r="E987" i="3"/>
  <c r="E3129" i="3"/>
  <c r="E1806" i="3"/>
  <c r="E2820" i="3"/>
  <c r="E2196" i="3"/>
  <c r="E2187" i="3"/>
  <c r="E3497" i="3"/>
  <c r="E3548" i="3"/>
  <c r="E4954" i="3"/>
  <c r="E7592" i="3"/>
  <c r="E6451" i="3"/>
  <c r="E6477" i="3"/>
  <c r="E6520" i="3"/>
  <c r="E7874" i="3"/>
  <c r="E8418" i="3"/>
  <c r="E6500" i="3"/>
  <c r="E12868" i="3"/>
  <c r="E5178" i="3"/>
  <c r="E11608" i="3"/>
  <c r="E10690" i="3"/>
  <c r="E9697" i="3"/>
  <c r="E13159" i="3"/>
  <c r="E5984" i="3"/>
  <c r="E86" i="3"/>
  <c r="E2132" i="3"/>
  <c r="E5065" i="3"/>
  <c r="E1940" i="3"/>
  <c r="E3538" i="3"/>
  <c r="E156" i="3"/>
  <c r="E1517" i="3"/>
  <c r="E2143" i="3"/>
  <c r="E3305" i="3"/>
  <c r="E4016" i="3"/>
  <c r="E3691" i="3"/>
  <c r="E12994" i="3"/>
  <c r="E1764" i="3"/>
  <c r="E10252" i="3"/>
  <c r="E1885" i="3"/>
  <c r="E3236" i="3"/>
  <c r="E3751" i="3"/>
  <c r="E1677" i="3"/>
  <c r="E1072" i="3"/>
  <c r="E7621" i="3"/>
  <c r="E7034" i="3"/>
  <c r="E45" i="3"/>
  <c r="E1721" i="3"/>
  <c r="E1734" i="3"/>
  <c r="E1426" i="3"/>
  <c r="E1982" i="3"/>
  <c r="E3608" i="3"/>
  <c r="E1749" i="3"/>
  <c r="E2071" i="3"/>
  <c r="E3562" i="3"/>
  <c r="E2133" i="3"/>
  <c r="E3748" i="3"/>
  <c r="E3717" i="3"/>
  <c r="E5248" i="3"/>
  <c r="E3663" i="3"/>
  <c r="E3637" i="3"/>
  <c r="E4965" i="3"/>
  <c r="E4417" i="3"/>
  <c r="E3723" i="3"/>
  <c r="E4418" i="3"/>
  <c r="E7011" i="3"/>
  <c r="E5049" i="3"/>
  <c r="E6989" i="3"/>
  <c r="E6698" i="3"/>
  <c r="E7033" i="3"/>
  <c r="E6714" i="3"/>
  <c r="E5262" i="3"/>
  <c r="E8026" i="3"/>
  <c r="E7935" i="3"/>
  <c r="E8201" i="3"/>
  <c r="E6115" i="3"/>
  <c r="E7340" i="3"/>
  <c r="E6234" i="3"/>
  <c r="E7619" i="3"/>
  <c r="E7035" i="3"/>
  <c r="E8143" i="3"/>
  <c r="E8858" i="3"/>
  <c r="E6333" i="3"/>
  <c r="E8064" i="3"/>
  <c r="E7643" i="3"/>
  <c r="E11042" i="3"/>
  <c r="E11016" i="3"/>
  <c r="E8394" i="3"/>
  <c r="E10138" i="3"/>
  <c r="E2027" i="3"/>
  <c r="E3539" i="3"/>
  <c r="E1879" i="3"/>
  <c r="E1832" i="3"/>
  <c r="E2028" i="3"/>
  <c r="E1841" i="3"/>
  <c r="E3433" i="3"/>
  <c r="E3467" i="3"/>
  <c r="E4811" i="3"/>
  <c r="E3771" i="3"/>
  <c r="E4126" i="3"/>
  <c r="E3094" i="3"/>
  <c r="E5498" i="3"/>
  <c r="E7918" i="3"/>
  <c r="E6453" i="3"/>
  <c r="E8081" i="3"/>
  <c r="E7658" i="3"/>
  <c r="E8030" i="3"/>
  <c r="E8530" i="3"/>
  <c r="E8202" i="3"/>
  <c r="E6435" i="3"/>
  <c r="E7413" i="3"/>
  <c r="E8802" i="3"/>
  <c r="E12498" i="3"/>
  <c r="E7665" i="3"/>
  <c r="E10709" i="3"/>
  <c r="E11653" i="3"/>
  <c r="E12952" i="3"/>
  <c r="E9731" i="3"/>
  <c r="E5477" i="3"/>
  <c r="E2205" i="3"/>
  <c r="E4065" i="3"/>
  <c r="E3652" i="3"/>
  <c r="E7187" i="3"/>
  <c r="E8157" i="3"/>
  <c r="E8137" i="3"/>
  <c r="E10559" i="3"/>
  <c r="E10741" i="3"/>
  <c r="E11528" i="3"/>
  <c r="E10829" i="3"/>
  <c r="E10976" i="3"/>
  <c r="E7845" i="3"/>
  <c r="E13292" i="3"/>
  <c r="E3648" i="3"/>
  <c r="E6547" i="3"/>
  <c r="E10501" i="3"/>
  <c r="E8677" i="3"/>
  <c r="E40" i="3"/>
  <c r="E9900" i="3"/>
  <c r="E3224" i="3"/>
  <c r="E4413" i="3"/>
  <c r="E6107" i="3"/>
  <c r="E5181" i="3"/>
  <c r="E10923" i="3"/>
  <c r="E1898" i="3"/>
  <c r="E7792" i="3"/>
  <c r="E11643" i="3"/>
  <c r="E967" i="3"/>
  <c r="E6101" i="3"/>
  <c r="E11654" i="3"/>
  <c r="E13135" i="3"/>
  <c r="E2149" i="3"/>
  <c r="E4764" i="3"/>
  <c r="E11658" i="3"/>
  <c r="E10" i="3"/>
  <c r="E9093" i="3"/>
  <c r="E5709" i="3"/>
  <c r="E1941" i="3"/>
  <c r="E7970" i="3"/>
  <c r="E6564" i="3"/>
  <c r="E10701" i="3"/>
  <c r="E7095" i="3"/>
  <c r="E3200" i="3"/>
  <c r="E11328" i="3"/>
  <c r="E3862" i="3"/>
  <c r="E3382" i="3"/>
  <c r="E970" i="3"/>
  <c r="E1873" i="3"/>
  <c r="E3206" i="3"/>
  <c r="E11597" i="3"/>
  <c r="E13253" i="3"/>
  <c r="E7614" i="3"/>
  <c r="E6204" i="3"/>
  <c r="E7739" i="3"/>
  <c r="E13795" i="3"/>
  <c r="E3745" i="3"/>
  <c r="E6136" i="3"/>
  <c r="E68" i="3"/>
  <c r="E1041" i="3"/>
  <c r="E1953" i="3"/>
  <c r="E4462" i="3"/>
  <c r="E9799" i="3"/>
  <c r="E10141" i="3"/>
  <c r="E10502" i="3"/>
  <c r="E1769" i="3"/>
  <c r="E6484" i="3"/>
  <c r="E9608" i="3"/>
  <c r="E11007" i="3"/>
  <c r="E11370" i="3"/>
  <c r="E7812" i="3"/>
  <c r="E8091" i="3"/>
  <c r="E6830" i="3"/>
  <c r="E5194" i="3"/>
  <c r="E2621" i="3"/>
  <c r="E10355" i="3"/>
  <c r="E5135" i="3"/>
  <c r="E13392" i="3"/>
  <c r="E3929" i="3"/>
  <c r="E7677" i="3"/>
  <c r="E2460" i="3"/>
  <c r="E3879" i="3"/>
  <c r="E3848" i="3"/>
  <c r="E5526" i="3"/>
  <c r="E2006" i="3"/>
  <c r="E1129" i="3"/>
  <c r="E3092" i="3"/>
  <c r="E1095" i="3"/>
  <c r="E2002" i="3"/>
  <c r="E6947" i="3"/>
  <c r="E3774" i="3"/>
  <c r="E1691" i="3"/>
  <c r="E2423" i="3"/>
  <c r="E1998" i="3"/>
  <c r="E3536" i="3"/>
  <c r="E8788" i="3"/>
  <c r="E8296" i="3"/>
  <c r="E417" i="3"/>
  <c r="E9910" i="3"/>
  <c r="E4672" i="3"/>
  <c r="E9702" i="3"/>
  <c r="E10171" i="3"/>
  <c r="E10183" i="3"/>
  <c r="E3035" i="3"/>
  <c r="E4938" i="3"/>
  <c r="E11636" i="3"/>
  <c r="E8054" i="3"/>
  <c r="E4450" i="3"/>
  <c r="E3408" i="3"/>
  <c r="E389" i="3"/>
  <c r="E2038" i="3"/>
  <c r="E483" i="3"/>
  <c r="E1813" i="3"/>
  <c r="E2299" i="3"/>
  <c r="E1926" i="3"/>
  <c r="E400" i="3"/>
  <c r="E1151" i="3"/>
  <c r="E3366" i="3"/>
  <c r="E6854" i="3"/>
  <c r="E8382" i="3"/>
  <c r="E6708" i="3"/>
  <c r="E3091" i="3"/>
  <c r="E11171" i="3"/>
  <c r="E8684" i="3"/>
  <c r="E3732" i="3"/>
  <c r="E8186" i="3"/>
  <c r="E49" i="3"/>
  <c r="E4939" i="3"/>
  <c r="E11879" i="3"/>
  <c r="E7140" i="3"/>
  <c r="E10290" i="3"/>
  <c r="E6134" i="3"/>
  <c r="E11300" i="3"/>
  <c r="E7713" i="3"/>
  <c r="E8058" i="3"/>
  <c r="E13662" i="3"/>
  <c r="E13199" i="3"/>
  <c r="E3796" i="3"/>
  <c r="E6237" i="3"/>
  <c r="E14128" i="3"/>
  <c r="E616" i="3"/>
  <c r="E7635" i="3"/>
  <c r="E6974" i="3"/>
  <c r="E12675" i="3"/>
  <c r="E415" i="3"/>
  <c r="E6411" i="3"/>
  <c r="E3318" i="3"/>
  <c r="E6661" i="3"/>
  <c r="E945" i="3"/>
  <c r="E418" i="3"/>
  <c r="E959" i="3"/>
  <c r="E6747" i="3"/>
  <c r="E3188" i="3"/>
  <c r="E3686" i="3"/>
  <c r="E2119" i="3"/>
  <c r="E6138" i="3"/>
  <c r="E10753" i="3"/>
  <c r="E5923" i="3"/>
  <c r="E10745" i="3"/>
  <c r="E10768" i="3"/>
  <c r="E10924" i="3"/>
  <c r="E988" i="3"/>
  <c r="E12913" i="3"/>
  <c r="E617" i="3"/>
  <c r="E9875" i="3"/>
  <c r="E12676" i="3"/>
  <c r="E1746" i="3"/>
  <c r="E8553" i="3"/>
  <c r="E4755" i="3"/>
  <c r="E1799" i="3"/>
  <c r="E7784" i="3"/>
  <c r="E6177" i="3"/>
  <c r="E4966" i="3"/>
  <c r="E7624" i="3"/>
  <c r="E4786" i="3"/>
  <c r="E2150" i="3"/>
  <c r="E4706" i="3"/>
  <c r="E59" i="3"/>
  <c r="E1910" i="3"/>
  <c r="E5444" i="3"/>
  <c r="E1972" i="3"/>
  <c r="E2221" i="3"/>
  <c r="E8514" i="3"/>
  <c r="E6152" i="3"/>
  <c r="E3229" i="3"/>
  <c r="E8109" i="3"/>
  <c r="E6999" i="3"/>
  <c r="E11547" i="3"/>
  <c r="E962" i="3"/>
  <c r="E6205" i="3"/>
  <c r="E8941" i="3"/>
  <c r="E66" i="3"/>
  <c r="E9898" i="3"/>
  <c r="E8203" i="3"/>
  <c r="E10775" i="3"/>
  <c r="E4850" i="3"/>
  <c r="E3037" i="3"/>
  <c r="E7696" i="3"/>
  <c r="E5917" i="3"/>
  <c r="E745" i="3"/>
  <c r="E2100" i="3"/>
  <c r="E5028" i="3"/>
  <c r="E4435" i="3"/>
  <c r="E4905" i="3"/>
  <c r="E9934" i="3"/>
  <c r="E509" i="3"/>
  <c r="E12640" i="3"/>
  <c r="E3322" i="3"/>
  <c r="E8027" i="3"/>
  <c r="E2039" i="3"/>
  <c r="E12002" i="3"/>
  <c r="E11127" i="3"/>
  <c r="E1186" i="3"/>
  <c r="E11630" i="3"/>
  <c r="E11760" i="3"/>
  <c r="E949" i="3"/>
  <c r="E5059" i="3"/>
  <c r="E176" i="3"/>
  <c r="E8976" i="3"/>
  <c r="E3279" i="3"/>
  <c r="E6923" i="3"/>
  <c r="E7620" i="3"/>
  <c r="E7700" i="3"/>
  <c r="E10626" i="3"/>
  <c r="E7079" i="3"/>
  <c r="E7627" i="3"/>
  <c r="E8596" i="3"/>
  <c r="E10151" i="3"/>
  <c r="E13101" i="3"/>
  <c r="E10691" i="3"/>
  <c r="E10921" i="3"/>
  <c r="E13511" i="3"/>
  <c r="E7889" i="3"/>
  <c r="E10653" i="3"/>
  <c r="E7738" i="3"/>
  <c r="E10555" i="3"/>
  <c r="E10498" i="3"/>
  <c r="E13295" i="3"/>
  <c r="E6800" i="3"/>
  <c r="E8150" i="3"/>
  <c r="E8309" i="3"/>
  <c r="E6393" i="3"/>
  <c r="E10338" i="3"/>
  <c r="E3609" i="3"/>
  <c r="E8059" i="3"/>
  <c r="E1865" i="3"/>
  <c r="E7092" i="3"/>
  <c r="E2074" i="3"/>
  <c r="E6963" i="3"/>
  <c r="E9072" i="3"/>
  <c r="E8085" i="3"/>
  <c r="E3829" i="3"/>
  <c r="E1930" i="3"/>
  <c r="E8651" i="3"/>
  <c r="E11902" i="3"/>
  <c r="E12715" i="3"/>
  <c r="E1121" i="3"/>
  <c r="E6325" i="3"/>
  <c r="E1845" i="3"/>
  <c r="E2385" i="3"/>
  <c r="E2214" i="3"/>
  <c r="E7251" i="3"/>
  <c r="E11049" i="3"/>
  <c r="E3299" i="3"/>
  <c r="E1523" i="3"/>
  <c r="E9165" i="3"/>
  <c r="E3487" i="3"/>
  <c r="E4838" i="3"/>
  <c r="E10503" i="3"/>
  <c r="E10631" i="3"/>
  <c r="E9798" i="3"/>
  <c r="E3441" i="3"/>
  <c r="E4442" i="3"/>
  <c r="E5031" i="3"/>
  <c r="E2668" i="3"/>
  <c r="E4851" i="3"/>
  <c r="E7684" i="3"/>
  <c r="E6254" i="3"/>
  <c r="E7721" i="3"/>
  <c r="E3772" i="3"/>
  <c r="E7252" i="3"/>
  <c r="E8551" i="3"/>
  <c r="E12009" i="3"/>
  <c r="E8537" i="3"/>
  <c r="E8298" i="3"/>
  <c r="E10386" i="3"/>
  <c r="E9213" i="3"/>
  <c r="E11739" i="3"/>
  <c r="E8946" i="3"/>
  <c r="E6941" i="3"/>
  <c r="E8531" i="3"/>
  <c r="E5284" i="3"/>
  <c r="E6226" i="3"/>
  <c r="E1742" i="3"/>
  <c r="E4667" i="3"/>
  <c r="E7925" i="3"/>
  <c r="E9135" i="3"/>
  <c r="E9207" i="3"/>
  <c r="E13475" i="3"/>
  <c r="E13404" i="3"/>
  <c r="E1779" i="3"/>
  <c r="E9738" i="3"/>
  <c r="E9825" i="3"/>
  <c r="E1844" i="3"/>
  <c r="E75" i="3"/>
  <c r="E736" i="3"/>
  <c r="E10298" i="3"/>
  <c r="E8233" i="3"/>
  <c r="E1541" i="3"/>
  <c r="E2233" i="3"/>
  <c r="E1777" i="3"/>
  <c r="E1778" i="3"/>
  <c r="E4770" i="3"/>
  <c r="E6433" i="3"/>
  <c r="E2653" i="3"/>
  <c r="E8523" i="3"/>
  <c r="E8151" i="3"/>
  <c r="E4426" i="3"/>
  <c r="E10371" i="3"/>
  <c r="E11642" i="3"/>
  <c r="E10977" i="3"/>
  <c r="E7594" i="3"/>
  <c r="E4446" i="3"/>
  <c r="E3662" i="3"/>
  <c r="E4993" i="3"/>
  <c r="E3261" i="3"/>
  <c r="E8235" i="3"/>
  <c r="E6041" i="3"/>
  <c r="E1089" i="3"/>
  <c r="E3724" i="3"/>
  <c r="E13089" i="3"/>
  <c r="E9701" i="3"/>
  <c r="E7617" i="3"/>
  <c r="E9807" i="3"/>
  <c r="E11289" i="3"/>
  <c r="E1713" i="3"/>
  <c r="E7000" i="3"/>
  <c r="E3331" i="3"/>
  <c r="E975" i="3"/>
  <c r="E1858" i="3"/>
  <c r="E7691" i="3"/>
  <c r="E6785" i="3"/>
  <c r="E8421" i="3"/>
  <c r="E11663" i="3"/>
  <c r="E2650" i="3"/>
  <c r="E10333" i="3"/>
  <c r="E7851" i="3"/>
  <c r="E10993" i="3"/>
  <c r="E10805" i="3"/>
  <c r="E13829" i="3"/>
  <c r="E7994" i="3"/>
  <c r="E10796" i="3"/>
  <c r="E4421" i="3"/>
  <c r="E10342" i="3"/>
  <c r="E6102" i="3"/>
  <c r="E1994" i="3"/>
  <c r="E2235" i="3"/>
  <c r="E8920" i="3"/>
  <c r="E8031" i="3"/>
  <c r="E9159" i="3"/>
  <c r="E11645" i="3"/>
  <c r="E3167" i="3"/>
  <c r="E3142" i="3"/>
  <c r="E594" i="3"/>
  <c r="E2033" i="3"/>
  <c r="E607" i="3"/>
  <c r="E8905" i="3"/>
  <c r="E9722" i="3"/>
  <c r="E6089" i="3"/>
  <c r="E10427" i="3"/>
  <c r="E435" i="3"/>
  <c r="E2291" i="3"/>
  <c r="E2862" i="3"/>
  <c r="E3563" i="3"/>
  <c r="E3643" i="3"/>
  <c r="E3898" i="3"/>
  <c r="E2976" i="3"/>
  <c r="E8331" i="3"/>
  <c r="E440" i="3"/>
  <c r="E4553" i="3"/>
  <c r="E3472" i="3"/>
  <c r="E1142" i="3"/>
  <c r="E7673" i="3"/>
  <c r="E3319" i="3"/>
  <c r="E6401" i="3"/>
  <c r="E1031" i="3"/>
  <c r="E11568" i="3"/>
  <c r="E1584" i="3"/>
  <c r="E4582" i="3"/>
  <c r="E12576" i="3"/>
  <c r="E8554" i="3"/>
  <c r="E10779" i="3"/>
  <c r="E2307" i="3"/>
  <c r="E5222" i="3"/>
  <c r="E5833" i="3"/>
  <c r="E9775" i="3"/>
  <c r="E8016" i="3"/>
  <c r="E5155" i="3"/>
  <c r="E10933" i="3"/>
  <c r="E419" i="3"/>
  <c r="E3216" i="3"/>
  <c r="E952" i="3"/>
  <c r="E4454" i="3"/>
  <c r="E1829" i="3"/>
  <c r="E5686" i="3"/>
  <c r="E2438" i="3"/>
  <c r="E10146" i="3"/>
  <c r="E9935" i="3"/>
  <c r="E10134" i="3"/>
  <c r="E4947" i="3"/>
  <c r="E6378" i="3"/>
  <c r="E1743" i="3"/>
  <c r="E630" i="3"/>
  <c r="E8416" i="3"/>
  <c r="E1012" i="3"/>
  <c r="E11290" i="3"/>
  <c r="E9776" i="3"/>
  <c r="E933" i="3"/>
  <c r="E5047" i="3"/>
  <c r="E1726" i="3"/>
  <c r="E4550" i="3"/>
  <c r="E8028" i="3"/>
  <c r="E8065" i="3"/>
  <c r="E444" i="3"/>
  <c r="E9005" i="3"/>
  <c r="E5609" i="3"/>
  <c r="E9792" i="3"/>
  <c r="E572" i="3"/>
  <c r="E8789" i="3"/>
  <c r="E5232" i="3"/>
  <c r="E570" i="3"/>
  <c r="E2008" i="3"/>
  <c r="E429" i="3"/>
  <c r="E3549" i="3"/>
  <c r="E13621" i="3"/>
  <c r="E3516" i="3"/>
  <c r="E10543" i="3"/>
  <c r="E200" i="3"/>
  <c r="E8224" i="3"/>
  <c r="E5524" i="3"/>
  <c r="E3350" i="3"/>
  <c r="E994" i="3"/>
  <c r="E11431" i="3"/>
  <c r="E12727" i="3"/>
  <c r="E8177" i="3"/>
  <c r="E6686" i="3"/>
  <c r="E1114" i="3"/>
  <c r="E2632" i="3"/>
  <c r="E6721" i="3"/>
  <c r="E7169" i="3"/>
  <c r="E937" i="3"/>
  <c r="E9693" i="3"/>
  <c r="E8552" i="3"/>
  <c r="E7163" i="3"/>
  <c r="E2647" i="3"/>
  <c r="E1837" i="3"/>
  <c r="E1821" i="3"/>
  <c r="E3734" i="3"/>
  <c r="E6777" i="3"/>
  <c r="E9749" i="3"/>
  <c r="E4431" i="3"/>
  <c r="E3755" i="3"/>
  <c r="E1838" i="3"/>
  <c r="E1073" i="3"/>
  <c r="E11586" i="3"/>
  <c r="E3397" i="3"/>
  <c r="E4131" i="3"/>
  <c r="E10618" i="3"/>
  <c r="E10668" i="3"/>
  <c r="E3242" i="3"/>
  <c r="E2104" i="3"/>
  <c r="E8192" i="3"/>
  <c r="E8918" i="3"/>
  <c r="E936" i="3"/>
  <c r="E2439" i="3"/>
  <c r="E684" i="3"/>
  <c r="E1380" i="3"/>
  <c r="E5029" i="3"/>
  <c r="E4929" i="3"/>
  <c r="E8590" i="3"/>
  <c r="E12211" i="3"/>
  <c r="E3442" i="3"/>
  <c r="E9790" i="3"/>
  <c r="E11232" i="3"/>
  <c r="E5835" i="3"/>
  <c r="E11648" i="3"/>
  <c r="E4886" i="3"/>
  <c r="E3324" i="3"/>
  <c r="E5255" i="3"/>
  <c r="E8861" i="3"/>
  <c r="E4472" i="3"/>
  <c r="E8396" i="3"/>
  <c r="E3212" i="3"/>
  <c r="E3710" i="3"/>
  <c r="E1201" i="3"/>
  <c r="E14042" i="3"/>
  <c r="E3607" i="3"/>
  <c r="E925" i="3"/>
  <c r="E2366" i="3"/>
  <c r="E6220" i="3"/>
  <c r="E2372" i="3"/>
  <c r="E5066" i="3"/>
  <c r="E1164" i="3"/>
  <c r="E3098" i="3"/>
  <c r="E6140" i="3"/>
  <c r="E7899" i="3"/>
  <c r="E2310" i="3"/>
  <c r="E5710" i="3"/>
  <c r="E1168" i="3"/>
  <c r="E1466" i="3"/>
  <c r="E11612" i="3"/>
  <c r="E8538" i="3"/>
  <c r="E8632" i="3"/>
  <c r="E8520" i="3"/>
  <c r="E3580" i="3"/>
  <c r="E5673" i="3"/>
  <c r="E5329" i="3"/>
  <c r="E6845" i="3"/>
  <c r="E422" i="3"/>
  <c r="E2807" i="3"/>
  <c r="E8978" i="3"/>
  <c r="E11624" i="3"/>
  <c r="E6604" i="3"/>
  <c r="E6365" i="3"/>
  <c r="E1848" i="3"/>
  <c r="E11126" i="3"/>
  <c r="E9724" i="3"/>
  <c r="E12900" i="3"/>
  <c r="E9218" i="3"/>
  <c r="E1246" i="3"/>
  <c r="E3348" i="3"/>
  <c r="E8580" i="3"/>
  <c r="E2260" i="3"/>
  <c r="E3166" i="3"/>
  <c r="E8835" i="3"/>
  <c r="E5445" i="3"/>
  <c r="E2490" i="3"/>
  <c r="E3290" i="3"/>
  <c r="E1876" i="3"/>
  <c r="E13471" i="3"/>
  <c r="E10220" i="3"/>
  <c r="E7820" i="3"/>
  <c r="E8653" i="3"/>
  <c r="E7837" i="3"/>
  <c r="E1077" i="3"/>
  <c r="E2239" i="3"/>
  <c r="E8492" i="3"/>
  <c r="E7313" i="3"/>
  <c r="E995" i="3"/>
  <c r="E3124" i="3"/>
  <c r="E4551" i="3"/>
  <c r="E4523" i="3"/>
  <c r="E3117" i="3"/>
  <c r="E1727" i="3"/>
  <c r="E4633" i="3"/>
  <c r="E4487" i="3"/>
  <c r="E4507" i="3"/>
  <c r="E6366" i="3"/>
  <c r="E6221" i="3"/>
  <c r="E1835" i="3"/>
  <c r="E3703" i="3"/>
  <c r="E4024" i="3"/>
  <c r="E6302" i="3"/>
  <c r="E7258" i="3"/>
  <c r="E13311" i="3"/>
  <c r="E10567" i="3"/>
  <c r="E13442" i="3"/>
  <c r="E7661" i="3"/>
  <c r="E7020" i="3"/>
  <c r="E7680" i="3"/>
  <c r="E12502" i="3"/>
  <c r="E4095" i="3"/>
  <c r="E427" i="3"/>
  <c r="E5172" i="3"/>
  <c r="E6791" i="3"/>
  <c r="E10669" i="3"/>
  <c r="E538" i="3"/>
  <c r="E10065" i="3"/>
  <c r="E5885" i="3"/>
  <c r="E3679" i="3"/>
  <c r="E6641" i="3"/>
  <c r="E12648" i="3"/>
  <c r="E1866" i="3"/>
  <c r="E1306" i="3"/>
  <c r="E1071" i="3"/>
  <c r="E2101" i="3"/>
  <c r="E3616" i="3"/>
  <c r="E5060" i="3"/>
  <c r="E4950" i="3"/>
  <c r="E5076" i="3"/>
  <c r="E8110" i="3"/>
  <c r="E12069" i="3"/>
  <c r="E7770" i="3"/>
  <c r="E4814" i="3"/>
  <c r="E5145" i="3"/>
  <c r="E1160" i="3"/>
  <c r="E5349" i="3"/>
  <c r="E4760" i="3"/>
  <c r="E2165" i="3"/>
  <c r="E5448" i="3"/>
  <c r="E9530" i="3"/>
  <c r="E3138" i="3"/>
  <c r="E1814" i="3"/>
  <c r="E1036" i="3"/>
  <c r="E633" i="3"/>
  <c r="E3511" i="3"/>
  <c r="E7821" i="3"/>
  <c r="E7606" i="3"/>
  <c r="E1728" i="3"/>
  <c r="E6097" i="3"/>
  <c r="E6275" i="3"/>
  <c r="E4919" i="3"/>
  <c r="E3325" i="3"/>
  <c r="E3302" i="3"/>
  <c r="E2746" i="3"/>
  <c r="E3183" i="3"/>
  <c r="E6713" i="3"/>
  <c r="E7018" i="3"/>
  <c r="E6937" i="3"/>
  <c r="E4440" i="3"/>
  <c r="E997" i="3"/>
  <c r="E414" i="3"/>
  <c r="E5210" i="3"/>
  <c r="E7613" i="3"/>
  <c r="E11559" i="3"/>
  <c r="E2689" i="3"/>
  <c r="E3981" i="3"/>
  <c r="E3933" i="3"/>
  <c r="E5164" i="3"/>
  <c r="E6124" i="3"/>
  <c r="E6426" i="3"/>
  <c r="E2180" i="3"/>
  <c r="E2215" i="3"/>
  <c r="E6874" i="3"/>
  <c r="E10221" i="3"/>
  <c r="E6394" i="3"/>
  <c r="E2618" i="3"/>
  <c r="E5223" i="3"/>
  <c r="E1084" i="3"/>
  <c r="E895" i="3"/>
  <c r="E8557" i="3"/>
  <c r="E3095" i="3"/>
  <c r="E5626" i="3"/>
  <c r="E1667" i="3"/>
  <c r="E6757" i="3"/>
  <c r="E1173" i="3"/>
  <c r="E11023" i="3"/>
  <c r="E4809" i="3"/>
  <c r="E2154" i="3"/>
  <c r="E6084" i="3"/>
  <c r="E4492" i="3"/>
  <c r="E436" i="3"/>
  <c r="E184" i="3"/>
  <c r="E10712" i="3"/>
  <c r="E8125" i="3"/>
  <c r="E8769" i="3"/>
  <c r="E185" i="3"/>
  <c r="E1060" i="3"/>
  <c r="E8821" i="3"/>
  <c r="E5068" i="3"/>
  <c r="E968" i="3"/>
  <c r="E9793" i="3"/>
  <c r="E2144" i="3"/>
  <c r="E3504" i="3"/>
  <c r="E2254" i="3"/>
  <c r="E3492" i="3"/>
  <c r="E5077" i="3"/>
  <c r="E8131" i="3"/>
  <c r="E9477" i="3"/>
  <c r="E7822" i="3"/>
  <c r="E9478" i="3"/>
  <c r="E7790" i="3"/>
  <c r="E3360" i="3"/>
  <c r="E7656" i="3"/>
  <c r="E8916" i="3"/>
  <c r="E7674" i="3"/>
  <c r="E2312" i="3"/>
  <c r="E1833" i="3"/>
  <c r="E11617" i="3"/>
  <c r="E7463" i="3"/>
  <c r="E9676" i="3"/>
  <c r="E8361" i="3"/>
  <c r="E4620" i="3"/>
  <c r="E11532" i="3"/>
  <c r="E10685" i="3"/>
  <c r="E2317" i="3"/>
  <c r="E1300" i="3"/>
  <c r="E687" i="3"/>
  <c r="E2562" i="3"/>
  <c r="E4946" i="3"/>
  <c r="E2773" i="3"/>
  <c r="E7611" i="3"/>
  <c r="E10241" i="3"/>
  <c r="E474" i="3"/>
  <c r="E8273" i="3"/>
  <c r="E1110" i="3"/>
  <c r="E392" i="3"/>
  <c r="E393" i="3"/>
  <c r="E4451" i="3"/>
  <c r="E5280" i="3"/>
  <c r="E4927" i="3"/>
  <c r="E4888" i="3"/>
  <c r="E466" i="3"/>
  <c r="E3300" i="3"/>
  <c r="E8803" i="3"/>
  <c r="E9263" i="3"/>
  <c r="E7710" i="3"/>
  <c r="E6158" i="3"/>
  <c r="E10147" i="3"/>
  <c r="E6118" i="3"/>
  <c r="E9960" i="3"/>
  <c r="E2308" i="3"/>
  <c r="E4668" i="3"/>
  <c r="E6243" i="3"/>
  <c r="E7960" i="3"/>
  <c r="E3295" i="3"/>
  <c r="E8205" i="3"/>
  <c r="E3626" i="3"/>
  <c r="E3429" i="3"/>
  <c r="E3434" i="3"/>
  <c r="E3488" i="3"/>
  <c r="E1954" i="3"/>
  <c r="E5396" i="3"/>
  <c r="E2067" i="3"/>
  <c r="E7682" i="3"/>
  <c r="E5229" i="3"/>
  <c r="E3493" i="3"/>
  <c r="E7610" i="3"/>
  <c r="E4749" i="3"/>
  <c r="E4844" i="3"/>
  <c r="E5313" i="3"/>
  <c r="E3610" i="3"/>
  <c r="E1096" i="3"/>
  <c r="E3367" i="3"/>
  <c r="E12766" i="3"/>
  <c r="E1882" i="3"/>
  <c r="E964" i="3"/>
  <c r="E4990" i="3"/>
  <c r="E9993" i="3"/>
  <c r="E1176" i="3"/>
  <c r="E1872" i="3"/>
  <c r="E10943" i="3"/>
  <c r="E544" i="3"/>
  <c r="E6256" i="3"/>
  <c r="E604" i="3"/>
  <c r="E3844" i="3"/>
  <c r="E5765" i="3"/>
  <c r="E2191" i="3"/>
  <c r="E2048" i="3"/>
  <c r="E3274" i="3"/>
  <c r="E7913" i="3"/>
  <c r="E12447" i="3"/>
  <c r="E1687" i="3"/>
  <c r="E6771" i="3"/>
  <c r="E4778" i="3"/>
  <c r="E6211" i="3"/>
  <c r="E598" i="3"/>
  <c r="E13164" i="3"/>
  <c r="E7330" i="3"/>
  <c r="E7971" i="3"/>
  <c r="E11620" i="3"/>
  <c r="E1964" i="3"/>
  <c r="E9815" i="3"/>
  <c r="E1091" i="3"/>
  <c r="E2134" i="3"/>
  <c r="E4443" i="3"/>
  <c r="E6404" i="3"/>
  <c r="E4398" i="3"/>
  <c r="E3306" i="3"/>
  <c r="E4506" i="3"/>
  <c r="E9558" i="3"/>
  <c r="E11575" i="3"/>
  <c r="E1103" i="3"/>
  <c r="E10722" i="3"/>
  <c r="E3582" i="3"/>
  <c r="E6230" i="3"/>
  <c r="E3622" i="3"/>
  <c r="E5160" i="3"/>
  <c r="E7126" i="3"/>
  <c r="E1155" i="3"/>
  <c r="E6880" i="3"/>
  <c r="E6748" i="3"/>
  <c r="E6392" i="3"/>
  <c r="E2182" i="3"/>
  <c r="E9715" i="3"/>
  <c r="E508" i="3"/>
  <c r="E1860" i="3"/>
  <c r="E7748" i="3"/>
  <c r="E4009" i="3"/>
  <c r="E9154" i="3"/>
  <c r="E13260" i="3"/>
  <c r="E652" i="3"/>
  <c r="E6359" i="3"/>
  <c r="E2174" i="3"/>
  <c r="E5449" i="3"/>
  <c r="E9739" i="3"/>
  <c r="E2159" i="3"/>
  <c r="E10887" i="3"/>
  <c r="E1149" i="3"/>
  <c r="E516" i="3"/>
  <c r="E7876" i="3"/>
  <c r="E1999" i="3"/>
  <c r="E5137" i="3"/>
  <c r="E9804" i="3"/>
  <c r="E11550" i="3"/>
  <c r="E11584" i="3"/>
  <c r="E4527" i="3"/>
  <c r="E6687" i="3"/>
  <c r="E6126" i="3"/>
  <c r="E3499" i="3"/>
  <c r="E4834" i="3"/>
  <c r="E10350" i="3"/>
  <c r="E7846" i="3"/>
  <c r="E9328" i="3"/>
  <c r="E11545" i="3"/>
  <c r="E3380" i="3"/>
  <c r="E3237" i="3"/>
  <c r="E10100" i="3"/>
  <c r="E3574" i="3"/>
  <c r="E10131" i="3"/>
  <c r="E9795" i="3"/>
  <c r="E3615" i="3"/>
  <c r="E4654" i="3"/>
  <c r="E2392" i="3"/>
  <c r="E1698" i="3"/>
  <c r="E5639" i="3"/>
  <c r="E6738" i="3"/>
  <c r="E2166" i="3"/>
  <c r="E4476" i="3"/>
  <c r="E5064" i="3"/>
  <c r="E6637" i="3"/>
  <c r="E2570" i="3"/>
  <c r="E955" i="3"/>
  <c r="E2849" i="3"/>
  <c r="E3344" i="3"/>
  <c r="E9938" i="3"/>
  <c r="E3376" i="3"/>
  <c r="E1668" i="3"/>
  <c r="E1511" i="3"/>
  <c r="E12742" i="3"/>
  <c r="E3602" i="3"/>
  <c r="E7464" i="3"/>
  <c r="E4787" i="3"/>
  <c r="E3931" i="3"/>
  <c r="E484" i="3"/>
  <c r="E3473" i="3"/>
  <c r="E3957" i="3"/>
  <c r="E5654" i="3"/>
  <c r="E4457" i="3"/>
  <c r="E6253" i="3"/>
  <c r="E8747" i="3"/>
  <c r="E3694" i="3"/>
  <c r="E6470" i="3"/>
  <c r="E1122" i="3"/>
  <c r="E9759" i="3"/>
  <c r="E6379" i="3"/>
  <c r="E5601" i="3"/>
  <c r="E2242" i="3"/>
  <c r="E5478" i="3"/>
  <c r="E4219" i="3"/>
  <c r="E10097" i="3"/>
  <c r="E1440" i="3"/>
  <c r="E5309" i="3"/>
  <c r="E3930" i="3"/>
  <c r="E5299" i="3"/>
  <c r="E6386" i="3"/>
  <c r="E12928" i="3"/>
  <c r="E5148" i="3"/>
  <c r="E6454" i="3"/>
  <c r="E4477" i="3"/>
  <c r="E631" i="3"/>
  <c r="E5499" i="3"/>
  <c r="E1403" i="3"/>
  <c r="E5726" i="3"/>
  <c r="E2339" i="3"/>
  <c r="E12989" i="3"/>
  <c r="E8049" i="3"/>
  <c r="E1900" i="3"/>
  <c r="E4815" i="3"/>
  <c r="E1405" i="3"/>
  <c r="E8527" i="3"/>
  <c r="E1295" i="3"/>
  <c r="E12880" i="3"/>
  <c r="E9044" i="3"/>
  <c r="E13401" i="3"/>
  <c r="E5069" i="3"/>
  <c r="E10434" i="3"/>
  <c r="E10941" i="3"/>
  <c r="E2409" i="3"/>
  <c r="E4583" i="3"/>
  <c r="E4845" i="3"/>
  <c r="E8862" i="3"/>
  <c r="E7814" i="3"/>
  <c r="E10730" i="3"/>
  <c r="E6540" i="3"/>
  <c r="E10066" i="3"/>
  <c r="E5674" i="3"/>
  <c r="E12767" i="3"/>
  <c r="E3705" i="3"/>
  <c r="E13771" i="3"/>
  <c r="E9091" i="3"/>
  <c r="E4955" i="3"/>
  <c r="E2523" i="3"/>
  <c r="E5288" i="3"/>
  <c r="E5240" i="3"/>
  <c r="E8164" i="3"/>
  <c r="E1015" i="3"/>
  <c r="E3510" i="3"/>
  <c r="E1794" i="3"/>
  <c r="E8739" i="3"/>
  <c r="E3673" i="3"/>
  <c r="E5112" i="3"/>
  <c r="E5050" i="3"/>
  <c r="E12882" i="3"/>
  <c r="E4591" i="3"/>
  <c r="E11631" i="3"/>
  <c r="E9717" i="3"/>
  <c r="E8428" i="3"/>
  <c r="E4896" i="3"/>
  <c r="E9291" i="3"/>
  <c r="E6380" i="3"/>
  <c r="E3357" i="3"/>
  <c r="E3706" i="3"/>
  <c r="E11619" i="3"/>
  <c r="E10714" i="3"/>
  <c r="E8397" i="3"/>
  <c r="E2554" i="3"/>
  <c r="E8423" i="3"/>
  <c r="E6167" i="3"/>
  <c r="E6599" i="3"/>
  <c r="E1033" i="3"/>
  <c r="E1871" i="3"/>
  <c r="E941" i="3"/>
  <c r="E7844" i="3"/>
  <c r="E5450" i="3"/>
  <c r="E6223" i="3"/>
  <c r="E401" i="3"/>
  <c r="E3629" i="3"/>
  <c r="E4549" i="3"/>
  <c r="E2972" i="3"/>
  <c r="E7910" i="3"/>
  <c r="E4600" i="3"/>
  <c r="E7906" i="3"/>
  <c r="E4133" i="3"/>
  <c r="E2533" i="3"/>
  <c r="E3203" i="3"/>
  <c r="E8120" i="3"/>
  <c r="E5256" i="3"/>
  <c r="E4447" i="3"/>
  <c r="E2231" i="3"/>
  <c r="E6093" i="3"/>
  <c r="E10944" i="3"/>
  <c r="E2841" i="3"/>
  <c r="E8679" i="3"/>
  <c r="E3620" i="3"/>
  <c r="E11677" i="3"/>
  <c r="E1107" i="3"/>
  <c r="E10671" i="3"/>
  <c r="E3195" i="3"/>
  <c r="E9559" i="3"/>
  <c r="E5070" i="3"/>
  <c r="E10335" i="3"/>
  <c r="E12979" i="3"/>
  <c r="E4453" i="3"/>
  <c r="E5455" i="3"/>
  <c r="E3414" i="3"/>
  <c r="E10831" i="3"/>
  <c r="E8547" i="3"/>
  <c r="E9632" i="3"/>
  <c r="E7716" i="3"/>
  <c r="E8424" i="3"/>
  <c r="E2148" i="3"/>
  <c r="E6471" i="3"/>
  <c r="E11538" i="3"/>
  <c r="E6642" i="3"/>
  <c r="E7961" i="3"/>
  <c r="E8450" i="3"/>
  <c r="E4933" i="3"/>
  <c r="E2024" i="3"/>
  <c r="E4531" i="3"/>
  <c r="E11618" i="3"/>
  <c r="E7008" i="3"/>
  <c r="E9773" i="3"/>
  <c r="E8060" i="3"/>
  <c r="E1765" i="3"/>
  <c r="E3110" i="3"/>
  <c r="E10798" i="3"/>
  <c r="E12457" i="3"/>
  <c r="E3618" i="3"/>
  <c r="E2120" i="3"/>
  <c r="E2850" i="3"/>
  <c r="E8246" i="3"/>
  <c r="E2394" i="3"/>
  <c r="E6144" i="3"/>
  <c r="E1009" i="3"/>
  <c r="E6112" i="3"/>
  <c r="E4452" i="3"/>
  <c r="E2514" i="3"/>
  <c r="E2155" i="3"/>
  <c r="E515" i="3"/>
  <c r="E1680" i="3"/>
  <c r="E1179" i="3"/>
  <c r="E479" i="3"/>
  <c r="E378" i="3"/>
  <c r="E3438" i="3"/>
  <c r="E4822" i="3"/>
  <c r="E11245" i="3"/>
  <c r="E7069" i="3"/>
  <c r="E11602" i="3"/>
  <c r="E5153" i="3"/>
  <c r="E5659" i="3"/>
  <c r="E6486" i="3"/>
  <c r="E8699" i="3"/>
  <c r="E1973" i="3"/>
  <c r="E6189" i="3"/>
  <c r="E3741" i="3"/>
  <c r="E947" i="3"/>
  <c r="E13030" i="3"/>
  <c r="E7749" i="3"/>
  <c r="E3404" i="3"/>
  <c r="E454" i="3"/>
  <c r="E3528" i="3"/>
  <c r="E8842" i="3"/>
  <c r="E7012" i="3"/>
  <c r="E3913" i="3"/>
  <c r="E2313" i="3"/>
  <c r="E3443" i="3"/>
  <c r="E7751" i="3"/>
  <c r="E540" i="3"/>
  <c r="E1143" i="3"/>
  <c r="E6336" i="3"/>
  <c r="E6541" i="3"/>
  <c r="E8171" i="3"/>
  <c r="E12787" i="3"/>
  <c r="E8591" i="3"/>
  <c r="E10754" i="3"/>
  <c r="E3529" i="3"/>
  <c r="E3989" i="3"/>
  <c r="E3765" i="3"/>
  <c r="E7607" i="3"/>
  <c r="E1354" i="3"/>
  <c r="E2192" i="3"/>
  <c r="E6490" i="3"/>
  <c r="E2395" i="3"/>
  <c r="E11662" i="3"/>
  <c r="E10306" i="3"/>
  <c r="E6904" i="3"/>
  <c r="E10833" i="3"/>
  <c r="E12924" i="3"/>
  <c r="E950" i="3"/>
  <c r="E7678" i="3"/>
  <c r="E8227" i="3"/>
  <c r="E425" i="3"/>
  <c r="E7651" i="3"/>
  <c r="E189" i="3"/>
  <c r="E6276" i="3"/>
  <c r="E155" i="3"/>
  <c r="E11603" i="3"/>
  <c r="E5126" i="3"/>
  <c r="E2141" i="3"/>
  <c r="E2457" i="3"/>
  <c r="E5127" i="3"/>
  <c r="E6129" i="3"/>
  <c r="E13306" i="3"/>
  <c r="E3506" i="3"/>
  <c r="E7599" i="3"/>
  <c r="E9700" i="3"/>
  <c r="E11543" i="3"/>
  <c r="E2040" i="3"/>
  <c r="E6512" i="3"/>
  <c r="E2034" i="3"/>
  <c r="E10504" i="3"/>
  <c r="E12670" i="3"/>
  <c r="E11565" i="3"/>
  <c r="E3086" i="3"/>
  <c r="E13118" i="3"/>
  <c r="E8378" i="3"/>
  <c r="E7601" i="3"/>
  <c r="E9352" i="3"/>
  <c r="E8617" i="3"/>
  <c r="E5136" i="3"/>
  <c r="E6715" i="3"/>
  <c r="E5864" i="3"/>
  <c r="E10072" i="3"/>
  <c r="E7649" i="3"/>
  <c r="E8366" i="3"/>
  <c r="E2153" i="3"/>
  <c r="E10551" i="3"/>
  <c r="E7113" i="3"/>
  <c r="E3217" i="3"/>
  <c r="E5504" i="3"/>
  <c r="E6638" i="3"/>
  <c r="E8380" i="3"/>
  <c r="E9734" i="3"/>
  <c r="E1526" i="3"/>
  <c r="E10945" i="3"/>
  <c r="E7668" i="3"/>
  <c r="E7740" i="3"/>
  <c r="E3588" i="3"/>
  <c r="E1007" i="3"/>
  <c r="E932" i="3"/>
  <c r="E1808" i="3"/>
  <c r="E10561" i="3"/>
  <c r="E7660" i="3"/>
  <c r="E12230" i="3"/>
  <c r="E9531" i="3"/>
  <c r="E3564" i="3"/>
  <c r="E2661" i="3"/>
  <c r="E7001" i="3"/>
  <c r="E8274" i="3"/>
  <c r="E11594" i="3"/>
  <c r="E6147" i="3"/>
  <c r="E7862" i="3"/>
  <c r="E9769" i="3"/>
  <c r="E9764" i="3"/>
  <c r="E11600" i="3"/>
  <c r="E10407" i="3"/>
  <c r="E1967" i="3"/>
  <c r="E6103" i="3"/>
  <c r="E8108" i="3"/>
  <c r="E2243" i="3"/>
  <c r="E1287" i="3"/>
  <c r="E7683" i="3"/>
  <c r="E3725" i="3"/>
  <c r="E9092" i="3"/>
  <c r="E11698" i="3"/>
  <c r="E2419" i="3"/>
  <c r="E7863" i="3"/>
  <c r="E10367" i="3"/>
  <c r="E3695" i="3"/>
  <c r="E5109" i="3"/>
  <c r="E3107" i="3"/>
  <c r="E2524" i="3"/>
  <c r="E2085" i="3"/>
  <c r="E8158" i="3"/>
  <c r="E4530" i="3"/>
  <c r="E8714" i="3"/>
  <c r="E4930" i="3"/>
  <c r="E3541" i="3"/>
  <c r="E2256" i="3"/>
  <c r="E3204" i="3"/>
  <c r="E2078" i="3"/>
  <c r="E4738" i="3"/>
  <c r="E3571" i="3"/>
  <c r="E1210" i="3"/>
  <c r="E1679" i="3"/>
  <c r="E7604" i="3"/>
  <c r="E6190" i="3"/>
  <c r="E14173" i="3"/>
  <c r="E13710" i="3"/>
  <c r="E4835" i="3"/>
  <c r="E8931" i="3"/>
  <c r="E5300" i="3"/>
  <c r="E4967" i="3"/>
  <c r="E8566" i="3"/>
  <c r="E3301" i="3"/>
  <c r="E7102" i="3"/>
  <c r="E9008" i="3"/>
  <c r="E3692" i="3"/>
  <c r="E13835" i="3"/>
  <c r="E13895" i="3"/>
  <c r="E8633" i="3"/>
  <c r="E1218" i="3"/>
  <c r="E10672" i="3"/>
  <c r="E1038" i="3"/>
  <c r="E7732" i="3"/>
  <c r="E1497" i="3"/>
  <c r="E9680" i="3"/>
  <c r="E2609" i="3"/>
  <c r="E9094" i="3"/>
  <c r="E10284" i="3"/>
  <c r="E3730" i="3"/>
  <c r="E1028" i="3"/>
  <c r="E395" i="3"/>
  <c r="E10467" i="3"/>
  <c r="E1269" i="3"/>
  <c r="E960" i="3"/>
  <c r="E6440" i="3"/>
  <c r="E1852" i="3"/>
  <c r="E498" i="3"/>
  <c r="E8275" i="3"/>
  <c r="E5647" i="3"/>
  <c r="E2513" i="3"/>
  <c r="E8276" i="3"/>
  <c r="E9902" i="3"/>
  <c r="E11621" i="3"/>
  <c r="E8748" i="3"/>
  <c r="E7045" i="3"/>
  <c r="E7947" i="3"/>
  <c r="E2138" i="3"/>
  <c r="E1688" i="3"/>
  <c r="E211" i="3"/>
  <c r="E3775" i="3"/>
  <c r="E12716" i="3"/>
  <c r="E39" i="3"/>
  <c r="E3676" i="3"/>
  <c r="E3653" i="3"/>
  <c r="E3407" i="3"/>
  <c r="E1948" i="3"/>
  <c r="E9735" i="3"/>
  <c r="E6405" i="3"/>
  <c r="E11539" i="3"/>
  <c r="E13718" i="3"/>
  <c r="E3184" i="3"/>
  <c r="E10351" i="3"/>
  <c r="E9813" i="3"/>
  <c r="E10387" i="3"/>
  <c r="E8871" i="3"/>
  <c r="E4956" i="3"/>
  <c r="E85" i="3"/>
  <c r="E4039" i="3"/>
  <c r="E2216" i="3"/>
  <c r="E3464" i="3"/>
  <c r="E6406" i="3"/>
  <c r="E8219" i="3"/>
  <c r="E7071" i="3"/>
  <c r="E1174" i="3"/>
  <c r="E2075" i="3"/>
  <c r="E1019" i="3"/>
  <c r="E8367" i="3"/>
  <c r="E10172" i="3"/>
  <c r="E11684" i="3"/>
  <c r="E10004" i="3"/>
  <c r="E10572" i="3"/>
  <c r="E1004" i="3"/>
  <c r="E8247" i="3"/>
  <c r="E6086" i="3"/>
  <c r="E6496" i="3"/>
  <c r="E7774" i="3"/>
  <c r="E2620" i="3"/>
  <c r="E7765" i="3"/>
  <c r="E6125" i="3"/>
  <c r="E8092" i="3"/>
  <c r="E2236" i="3"/>
  <c r="E10755" i="3"/>
  <c r="E3887" i="3"/>
  <c r="E21" i="3"/>
  <c r="E802" i="3"/>
  <c r="E71" i="3"/>
  <c r="E10823" i="3"/>
  <c r="E6536" i="3"/>
  <c r="E1983" i="3"/>
  <c r="E5104" i="3"/>
  <c r="E8236" i="3"/>
  <c r="E6794" i="3"/>
  <c r="E3379" i="3"/>
  <c r="E9826" i="3"/>
  <c r="E2267" i="3"/>
  <c r="E2193" i="3"/>
  <c r="E3611" i="3"/>
  <c r="E1956" i="3"/>
  <c r="E11635" i="3"/>
  <c r="E11634" i="3"/>
  <c r="E3448" i="3"/>
  <c r="E3351" i="3"/>
  <c r="E12641" i="3"/>
  <c r="E5134" i="3"/>
  <c r="E3358" i="3"/>
  <c r="E8938" i="3"/>
  <c r="E9770" i="3"/>
  <c r="E1092" i="3"/>
  <c r="E9329" i="3"/>
  <c r="E5185" i="3"/>
  <c r="E8146" i="3"/>
  <c r="E475" i="3"/>
  <c r="E3263" i="3"/>
  <c r="E6786" i="3"/>
  <c r="E1974" i="3"/>
  <c r="E7639" i="3"/>
  <c r="E7023" i="3"/>
  <c r="E4448" i="3"/>
  <c r="E1771" i="3"/>
  <c r="E2102" i="3"/>
  <c r="E10673" i="3"/>
  <c r="E3799" i="3"/>
  <c r="E8299" i="3"/>
  <c r="E979" i="3"/>
  <c r="E8237" i="3"/>
  <c r="E1957" i="3"/>
  <c r="E11615" i="3"/>
  <c r="E2961" i="3"/>
  <c r="E1961" i="3"/>
  <c r="E3292" i="3"/>
  <c r="E4766" i="3"/>
  <c r="E7636" i="3"/>
  <c r="E4465" i="3"/>
  <c r="E2091" i="3"/>
  <c r="E1236" i="3"/>
  <c r="E13300" i="3"/>
  <c r="E247" i="3"/>
  <c r="E6787" i="3"/>
  <c r="E4852" i="3"/>
  <c r="E10540" i="3"/>
  <c r="E4660" i="3"/>
  <c r="E12462" i="3"/>
  <c r="E11544" i="3"/>
  <c r="E4940" i="3"/>
  <c r="E10286" i="3"/>
  <c r="E5423" i="3"/>
  <c r="E5425" i="3"/>
  <c r="E6745" i="3"/>
  <c r="E5071" i="3"/>
  <c r="E9743" i="3"/>
  <c r="E5930" i="3"/>
  <c r="E12781" i="3"/>
  <c r="E10547" i="3"/>
  <c r="E6148" i="3"/>
  <c r="E10910" i="3"/>
  <c r="E7687" i="3"/>
  <c r="E5245" i="3"/>
  <c r="E3332" i="3"/>
  <c r="E7890" i="3"/>
  <c r="E2183" i="3"/>
  <c r="E982" i="3"/>
  <c r="E564" i="3"/>
  <c r="E5211" i="3"/>
  <c r="E3489" i="3"/>
  <c r="E4086" i="3"/>
  <c r="E2515" i="3"/>
  <c r="E3992" i="3"/>
  <c r="E1850" i="3"/>
  <c r="E3654" i="3"/>
  <c r="E5251" i="3"/>
  <c r="E7235" i="3"/>
  <c r="E4444" i="3"/>
  <c r="E1676" i="3"/>
  <c r="E983" i="3"/>
  <c r="E5767" i="3"/>
  <c r="E3980" i="3"/>
  <c r="E1034" i="3"/>
  <c r="E3168" i="3"/>
  <c r="E7891" i="3"/>
  <c r="E5054" i="3"/>
  <c r="E1772" i="3"/>
  <c r="E3277" i="3"/>
  <c r="E6159" i="3"/>
  <c r="E8477" i="3"/>
  <c r="E9703" i="3"/>
  <c r="E601" i="3"/>
  <c r="E2462" i="3"/>
  <c r="E3553" i="3"/>
  <c r="E6160" i="3"/>
  <c r="E4824" i="3"/>
  <c r="E1692" i="3"/>
  <c r="E3514" i="3"/>
  <c r="E6149" i="3"/>
  <c r="E4518" i="3"/>
  <c r="E3243" i="3"/>
  <c r="E8464" i="3"/>
  <c r="E8908" i="3"/>
  <c r="E5056" i="3"/>
  <c r="E1057" i="3"/>
  <c r="E2520" i="3"/>
  <c r="E7600" i="3"/>
  <c r="E1047" i="3"/>
  <c r="E3409" i="3"/>
  <c r="E3411" i="3"/>
  <c r="E11025" i="3"/>
  <c r="E245" i="3"/>
  <c r="E7024" i="3"/>
  <c r="E9699" i="3"/>
  <c r="E412" i="3"/>
  <c r="E4603" i="3"/>
  <c r="E2382" i="3"/>
  <c r="E927" i="3"/>
  <c r="E2420" i="3"/>
  <c r="E3481" i="3"/>
  <c r="E5394" i="3"/>
  <c r="E3696" i="3"/>
  <c r="E6100" i="3"/>
  <c r="E9050" i="3"/>
  <c r="E9786" i="3"/>
  <c r="E5285" i="3"/>
  <c r="E6132" i="3"/>
  <c r="E5105" i="3"/>
  <c r="E13626" i="3"/>
  <c r="E13309" i="3"/>
  <c r="E6113" i="3"/>
  <c r="E3362" i="3"/>
  <c r="E7999" i="3"/>
  <c r="E2441" i="3"/>
  <c r="E6510" i="3"/>
  <c r="E1124" i="3"/>
  <c r="E1670" i="3"/>
  <c r="E1139" i="3"/>
  <c r="E5414" i="3"/>
  <c r="E8132" i="3"/>
  <c r="E4889" i="3"/>
  <c r="E7603" i="3"/>
  <c r="E10148" i="3"/>
  <c r="E4898" i="3"/>
  <c r="E4810" i="3"/>
  <c r="E2563" i="3"/>
  <c r="E1716" i="3"/>
  <c r="E8324" i="3"/>
  <c r="E8210" i="3"/>
  <c r="E921" i="3"/>
  <c r="E10592" i="3"/>
  <c r="E3700" i="3"/>
  <c r="E1335" i="3"/>
  <c r="E7719" i="3"/>
  <c r="E1594" i="3"/>
  <c r="E2534" i="3"/>
  <c r="E11647" i="3"/>
  <c r="E10799" i="3"/>
  <c r="E5916" i="3"/>
  <c r="E471" i="3"/>
  <c r="E1660" i="3"/>
  <c r="E4461" i="3"/>
  <c r="E3623" i="3"/>
  <c r="E776" i="3"/>
  <c r="E7440" i="3"/>
  <c r="E3462" i="3"/>
  <c r="E5199" i="3"/>
  <c r="E4532" i="3"/>
  <c r="E10674" i="3"/>
  <c r="E6766" i="3"/>
  <c r="E7492" i="3"/>
  <c r="E6943" i="3"/>
  <c r="E7338" i="3"/>
  <c r="E8715" i="3"/>
  <c r="E9671" i="3"/>
  <c r="E166" i="3"/>
  <c r="E2219" i="3"/>
  <c r="E11453" i="3"/>
  <c r="E9771" i="3"/>
  <c r="E8342" i="3"/>
  <c r="E898" i="3"/>
  <c r="E8093" i="3"/>
  <c r="E161" i="3"/>
  <c r="E1195" i="3"/>
  <c r="E4000" i="3"/>
  <c r="E1861" i="3"/>
  <c r="E2094" i="3"/>
  <c r="E1917" i="3"/>
  <c r="E1444" i="3"/>
  <c r="E3192" i="3"/>
  <c r="E3079" i="3"/>
  <c r="E5186" i="3"/>
  <c r="E4914" i="3"/>
  <c r="E3368" i="3"/>
  <c r="E10621" i="3"/>
  <c r="E1812" i="3"/>
  <c r="E9939" i="3"/>
  <c r="E11604" i="3"/>
  <c r="E7786" i="3"/>
  <c r="E1984" i="3"/>
  <c r="E6524" i="3"/>
  <c r="E5257" i="3"/>
  <c r="E2301" i="3"/>
  <c r="E8654" i="3"/>
  <c r="E11595" i="3"/>
  <c r="E6335" i="3"/>
  <c r="E7236" i="3"/>
  <c r="E4508" i="3"/>
  <c r="E1098" i="3"/>
  <c r="E3768" i="3"/>
  <c r="E5382" i="3"/>
  <c r="E1887" i="3"/>
  <c r="E2234" i="3"/>
  <c r="E7532" i="3"/>
  <c r="E41" i="3"/>
  <c r="E7048" i="3"/>
  <c r="E1319" i="3"/>
  <c r="E12870" i="3"/>
  <c r="E12720" i="3"/>
  <c r="E5678" i="3"/>
  <c r="E2069" i="3"/>
  <c r="E4573" i="3"/>
  <c r="E12622" i="3"/>
  <c r="E1113" i="3"/>
  <c r="E556" i="3"/>
  <c r="E6161" i="3"/>
  <c r="E5230" i="3"/>
  <c r="E4740" i="3"/>
  <c r="E4971" i="3"/>
  <c r="E541" i="3"/>
  <c r="E6608" i="3"/>
  <c r="E7629" i="3"/>
  <c r="E8278" i="3"/>
  <c r="E7715" i="3"/>
  <c r="E6095" i="3"/>
  <c r="E10337" i="3"/>
  <c r="E6649" i="3"/>
  <c r="E7391" i="3"/>
  <c r="E3419" i="3"/>
  <c r="E2226" i="3"/>
  <c r="E9306" i="3"/>
  <c r="E6628" i="3"/>
  <c r="E2173" i="3"/>
  <c r="E1996" i="3"/>
  <c r="E2483" i="3"/>
  <c r="E2151" i="3"/>
  <c r="E8017" i="3"/>
  <c r="E6133" i="3"/>
  <c r="E3530" i="3"/>
  <c r="E2615" i="3"/>
  <c r="E6730" i="3"/>
  <c r="E10533" i="3"/>
  <c r="E6330" i="3"/>
  <c r="E7855" i="3"/>
  <c r="E2244" i="3"/>
  <c r="E4429" i="3"/>
  <c r="E914" i="3"/>
  <c r="E5756" i="3"/>
  <c r="E11530" i="3"/>
  <c r="E6795" i="3"/>
  <c r="E6966" i="3"/>
  <c r="E2734" i="3"/>
  <c r="E4533" i="3"/>
  <c r="E8681" i="3"/>
  <c r="E4642" i="3"/>
  <c r="E1125" i="3"/>
  <c r="E2265" i="3"/>
  <c r="E7670" i="3"/>
  <c r="E6351" i="3"/>
  <c r="E3426" i="3"/>
  <c r="E6141" i="3"/>
  <c r="E6924" i="3"/>
  <c r="E7640" i="3"/>
  <c r="E3498" i="3"/>
  <c r="E7608" i="3"/>
  <c r="E7609" i="3"/>
  <c r="E2485" i="3"/>
  <c r="E3143" i="3"/>
  <c r="E9802" i="3"/>
  <c r="E7852" i="3"/>
  <c r="E9042" i="3"/>
  <c r="E11582" i="3"/>
  <c r="E11144" i="3"/>
  <c r="E8220" i="3"/>
  <c r="E3742" i="3"/>
  <c r="E10142" i="3"/>
  <c r="E4957" i="3"/>
  <c r="E1720" i="3"/>
  <c r="E4491" i="3"/>
  <c r="E4697" i="3"/>
  <c r="E6716" i="3"/>
  <c r="E7666" i="3"/>
  <c r="E7049" i="3"/>
  <c r="E13331" i="3"/>
  <c r="E6326" i="3"/>
  <c r="E6502" i="3"/>
  <c r="E6153" i="3"/>
  <c r="E4499" i="3"/>
  <c r="E3863" i="3"/>
  <c r="E1083" i="3"/>
  <c r="E4910" i="3"/>
  <c r="E5017" i="3"/>
  <c r="E2189" i="3"/>
  <c r="E6127" i="3"/>
  <c r="E6105" i="3"/>
  <c r="E1962" i="3"/>
  <c r="E2152" i="3"/>
  <c r="E4005" i="3"/>
  <c r="E3126" i="3"/>
  <c r="E1170" i="3"/>
  <c r="E1918" i="3"/>
  <c r="E5086" i="3"/>
  <c r="E626" i="3"/>
  <c r="E7706" i="3"/>
  <c r="E2121" i="3"/>
  <c r="E1862" i="3"/>
  <c r="E7757" i="3"/>
  <c r="E3664" i="3"/>
  <c r="E1178" i="3"/>
  <c r="E1751" i="3"/>
  <c r="E8257" i="3"/>
  <c r="E1942" i="3"/>
  <c r="E12505" i="3"/>
  <c r="E2749" i="3"/>
  <c r="E1152" i="3"/>
  <c r="E6090" i="3"/>
  <c r="E6487" i="3"/>
  <c r="E6461" i="3"/>
  <c r="E6629" i="3"/>
  <c r="E5018" i="3"/>
  <c r="E4934" i="3"/>
  <c r="E4890" i="3"/>
  <c r="E4963" i="3"/>
  <c r="E4891" i="3"/>
  <c r="E3157" i="3"/>
  <c r="E8558" i="3"/>
  <c r="E1827" i="3"/>
  <c r="E1696" i="3"/>
  <c r="E4044" i="3"/>
  <c r="E7883" i="3"/>
  <c r="E522" i="3"/>
  <c r="E9726" i="3"/>
  <c r="E13343" i="3"/>
  <c r="E182" i="3"/>
  <c r="E510" i="3"/>
  <c r="E6135" i="3"/>
  <c r="E4683" i="3"/>
  <c r="E4558" i="3"/>
  <c r="E7625" i="3"/>
  <c r="E8082" i="3"/>
  <c r="E7782" i="3"/>
  <c r="E3400" i="3"/>
  <c r="E12649" i="3"/>
  <c r="E3238" i="3"/>
  <c r="E9716" i="3"/>
  <c r="E9805" i="3"/>
  <c r="E984" i="3"/>
  <c r="E996" i="3"/>
  <c r="E6322" i="3"/>
  <c r="E9849" i="3"/>
  <c r="E13007" i="3"/>
  <c r="E4880" i="3"/>
  <c r="E6286" i="3"/>
  <c r="E1093" i="3"/>
  <c r="E10872" i="3"/>
  <c r="E3415" i="3"/>
  <c r="E4922" i="3"/>
  <c r="E8238" i="3"/>
  <c r="E1069" i="3"/>
  <c r="E1943" i="3"/>
  <c r="E1165" i="3"/>
  <c r="E5714" i="3"/>
  <c r="E10449" i="3"/>
  <c r="E10368" i="3"/>
  <c r="E9914" i="3"/>
  <c r="E9808" i="3"/>
  <c r="E3316" i="3"/>
  <c r="E8497" i="3"/>
  <c r="E951" i="3"/>
  <c r="E5412" i="3"/>
  <c r="E2318" i="3"/>
  <c r="E2188" i="3"/>
  <c r="E9812" i="3"/>
  <c r="E9062" i="3"/>
  <c r="E1131" i="3"/>
  <c r="E2072" i="3"/>
  <c r="E10810" i="3"/>
  <c r="E3392" i="3"/>
  <c r="E3655" i="3"/>
  <c r="E7701" i="3"/>
  <c r="E3169" i="3"/>
  <c r="E1303" i="3"/>
  <c r="E1016" i="3"/>
  <c r="E3458" i="3"/>
  <c r="E6479" i="3"/>
  <c r="E8195" i="3"/>
  <c r="E5286" i="3"/>
  <c r="E6762" i="3"/>
  <c r="E4858" i="3"/>
  <c r="E11614" i="3"/>
  <c r="E1135" i="3"/>
  <c r="E3115" i="3"/>
  <c r="E1830" i="3"/>
  <c r="E3361" i="3"/>
  <c r="E439" i="3"/>
  <c r="E4449" i="3"/>
  <c r="E11033" i="3"/>
  <c r="E7657" i="3"/>
  <c r="E8486" i="3"/>
  <c r="E2454" i="3"/>
  <c r="E3449" i="3"/>
  <c r="E403" i="3"/>
  <c r="E6709" i="3"/>
  <c r="E2278" i="3"/>
  <c r="E3964" i="3"/>
  <c r="E1304" i="3"/>
  <c r="E5696" i="3"/>
  <c r="E2623" i="3"/>
  <c r="E5436" i="3"/>
  <c r="E11580" i="3"/>
  <c r="E8172" i="3"/>
  <c r="E2007" i="3"/>
  <c r="E4836" i="3"/>
  <c r="E4456" i="3"/>
  <c r="E8368" i="3"/>
  <c r="E4427" i="3"/>
  <c r="E1748" i="3"/>
  <c r="E3457" i="3"/>
  <c r="E3354" i="3"/>
  <c r="E2176" i="3"/>
  <c r="E8655" i="3"/>
  <c r="E5078" i="3"/>
  <c r="E9782" i="3"/>
  <c r="E416" i="3"/>
  <c r="E4661" i="3"/>
  <c r="E181" i="3"/>
  <c r="E5912" i="3"/>
  <c r="E8310" i="3"/>
  <c r="E12980" i="3"/>
  <c r="E7136" i="3"/>
  <c r="E2052" i="3"/>
  <c r="E5113" i="3"/>
  <c r="E3557" i="3"/>
  <c r="E5515" i="3"/>
  <c r="E10253" i="3"/>
  <c r="E1000" i="3"/>
  <c r="E7688" i="3"/>
  <c r="E539" i="3"/>
  <c r="E9742" i="3"/>
  <c r="E8515" i="3"/>
  <c r="E8528" i="3"/>
  <c r="E8599" i="3"/>
  <c r="E6462" i="3"/>
  <c r="E5707" i="3"/>
  <c r="E3130" i="3"/>
  <c r="E2032" i="3"/>
  <c r="E3286" i="3"/>
  <c r="E1776" i="3"/>
  <c r="E1123" i="3"/>
  <c r="E14047" i="3"/>
  <c r="E4045" i="3"/>
  <c r="E7734" i="3"/>
  <c r="E10971" i="3"/>
  <c r="E12496" i="3"/>
  <c r="E7149" i="3"/>
  <c r="E409" i="3"/>
  <c r="E5314" i="3"/>
  <c r="E9794" i="3"/>
  <c r="E8850" i="3"/>
  <c r="E2491" i="3"/>
  <c r="E831" i="3"/>
  <c r="E12538" i="3"/>
  <c r="E3656" i="3"/>
  <c r="E12871" i="3"/>
  <c r="E2206" i="3"/>
  <c r="E11637" i="3"/>
  <c r="E8932" i="3"/>
  <c r="E10877" i="3"/>
  <c r="E10408" i="3"/>
  <c r="E51" i="3"/>
  <c r="E2320" i="3"/>
  <c r="E1911" i="3"/>
  <c r="E8592" i="3"/>
  <c r="E3193" i="3"/>
  <c r="E11195" i="3"/>
  <c r="E2525" i="3"/>
  <c r="E9233" i="3"/>
  <c r="E567" i="3"/>
  <c r="E11142" i="3"/>
  <c r="E430" i="3"/>
  <c r="E10802" i="3"/>
  <c r="E8451" i="3"/>
  <c r="E10432" i="3"/>
  <c r="E8429" i="3"/>
  <c r="E2175" i="3"/>
  <c r="E499" i="3"/>
  <c r="E6119" i="3"/>
  <c r="E3133" i="3"/>
  <c r="E1839" i="3"/>
  <c r="E1958" i="3"/>
  <c r="E2041" i="3"/>
  <c r="E2786" i="3"/>
  <c r="E7123" i="3"/>
  <c r="E1944" i="3"/>
  <c r="E2203" i="3"/>
  <c r="E10143" i="3"/>
  <c r="E2856" i="3"/>
  <c r="E2448" i="3"/>
  <c r="E7963" i="3"/>
  <c r="E374" i="3"/>
  <c r="E4473" i="3"/>
  <c r="E10321" i="3"/>
  <c r="E6859" i="3"/>
  <c r="E12925" i="3"/>
  <c r="E4948" i="3"/>
  <c r="E9784" i="3"/>
  <c r="E8844" i="3"/>
  <c r="E7117" i="3"/>
  <c r="E1703" i="3"/>
  <c r="E961" i="3"/>
  <c r="E715" i="3"/>
  <c r="E13127" i="3"/>
  <c r="E12381" i="3"/>
  <c r="E4110" i="3"/>
  <c r="E227" i="3"/>
  <c r="E3307" i="3"/>
  <c r="E8430" i="3"/>
  <c r="E7892" i="3"/>
  <c r="E2401" i="3"/>
  <c r="E900" i="3"/>
  <c r="E7612" i="3"/>
  <c r="E12531" i="3"/>
  <c r="E1840" i="3"/>
  <c r="E12539" i="3"/>
  <c r="E1945" i="3"/>
  <c r="E8389" i="3"/>
  <c r="E6835" i="3"/>
  <c r="E6457" i="3"/>
  <c r="E6409" i="3"/>
  <c r="E1108" i="3"/>
  <c r="E8145" i="3"/>
  <c r="E11065" i="3"/>
  <c r="E10206" i="3"/>
  <c r="E2019" i="3"/>
  <c r="E8790" i="3"/>
  <c r="E13406" i="3"/>
  <c r="E4825" i="3"/>
  <c r="E3024" i="3"/>
  <c r="E73" i="3"/>
  <c r="E1117" i="3"/>
  <c r="E2246" i="3"/>
  <c r="E46" i="3"/>
  <c r="E3677" i="3"/>
  <c r="E1896" i="3"/>
  <c r="E2213" i="3"/>
  <c r="E1074" i="3"/>
  <c r="E2622" i="3"/>
  <c r="E1187" i="3"/>
  <c r="E13051" i="3"/>
  <c r="E3352" i="3"/>
  <c r="E3097" i="3"/>
  <c r="E6533" i="3"/>
  <c r="E6525" i="3"/>
  <c r="E7907" i="3"/>
  <c r="E8516" i="3"/>
  <c r="E4466" i="3"/>
  <c r="E10835" i="3"/>
  <c r="E3737" i="3"/>
  <c r="E8607" i="3"/>
  <c r="E902" i="3"/>
  <c r="E4756" i="3"/>
  <c r="E1722" i="3"/>
  <c r="E12754" i="3"/>
  <c r="E7724" i="3"/>
  <c r="E5233" i="3"/>
  <c r="E10135" i="3"/>
  <c r="E3453" i="3"/>
  <c r="E5182" i="3"/>
  <c r="E6898" i="3"/>
  <c r="E3468" i="3"/>
  <c r="E10585" i="3"/>
  <c r="E6206" i="3"/>
  <c r="E7443" i="3"/>
  <c r="E13165" i="3"/>
  <c r="E8716" i="3"/>
  <c r="E11682" i="3"/>
  <c r="E12323" i="3"/>
  <c r="E3239" i="3"/>
  <c r="E5720" i="3"/>
  <c r="E10294" i="3"/>
  <c r="E6537" i="3"/>
  <c r="E3081" i="3"/>
  <c r="E10244" i="3"/>
  <c r="E2167" i="3"/>
  <c r="E3219" i="3"/>
  <c r="E12813" i="3"/>
  <c r="E467" i="3"/>
  <c r="E2440" i="3"/>
  <c r="E7692" i="3"/>
  <c r="E3401" i="3"/>
  <c r="E445" i="3"/>
  <c r="E5128" i="3"/>
  <c r="E6838" i="3"/>
  <c r="E10505" i="3"/>
  <c r="E8449" i="3"/>
  <c r="E6993" i="3"/>
  <c r="E8383" i="3"/>
  <c r="E3155" i="3"/>
  <c r="E10116" i="3"/>
  <c r="E8300" i="3"/>
  <c r="E9156" i="3"/>
  <c r="E11758" i="3"/>
  <c r="E2271" i="3"/>
  <c r="E1196" i="3"/>
  <c r="E3678" i="3"/>
  <c r="E2060" i="3"/>
  <c r="E5315" i="3"/>
  <c r="E8115" i="3"/>
  <c r="E9331" i="3"/>
  <c r="E10152" i="3"/>
  <c r="E7871" i="3"/>
  <c r="E9175" i="3"/>
  <c r="E4066" i="3"/>
  <c r="E1344" i="3"/>
  <c r="E7634" i="3"/>
  <c r="E11555" i="3"/>
  <c r="E1537" i="3"/>
  <c r="E7632" i="3"/>
  <c r="E3340" i="3"/>
  <c r="E1773" i="3"/>
  <c r="E6796" i="3"/>
  <c r="E6193" i="3"/>
  <c r="E10506" i="3"/>
  <c r="E13213" i="3"/>
  <c r="E559" i="3"/>
  <c r="E12089" i="3"/>
  <c r="E8634" i="3"/>
  <c r="E969" i="3"/>
  <c r="E10186" i="3"/>
  <c r="E8352" i="3"/>
  <c r="E560" i="3"/>
  <c r="E3087" i="3"/>
  <c r="E1159" i="3"/>
  <c r="E405" i="3"/>
  <c r="E3683" i="3"/>
  <c r="E5350" i="3"/>
  <c r="E12887" i="3"/>
  <c r="E12717" i="3"/>
  <c r="E1157" i="3"/>
  <c r="E5424" i="3"/>
  <c r="E4610" i="3"/>
  <c r="E3832" i="3"/>
  <c r="E2156" i="3"/>
  <c r="E1286" i="3"/>
  <c r="E4673" i="3"/>
  <c r="E6130" i="3"/>
  <c r="E3135" i="3"/>
  <c r="E2766" i="3"/>
  <c r="E3435" i="3"/>
  <c r="E2105" i="3"/>
  <c r="E2217" i="3"/>
  <c r="E10285" i="3"/>
  <c r="E4812" i="3"/>
  <c r="E9681" i="3"/>
  <c r="E12586" i="3"/>
  <c r="E3870" i="3"/>
  <c r="E480" i="3"/>
  <c r="E526" i="3"/>
  <c r="E7637" i="3"/>
  <c r="E7072" i="3"/>
  <c r="E13821" i="3"/>
  <c r="E5184" i="3"/>
  <c r="E11660" i="3"/>
  <c r="E4040" i="3"/>
  <c r="E4842" i="3"/>
  <c r="E6142" i="3"/>
  <c r="E8637" i="3"/>
  <c r="E4681" i="3"/>
  <c r="E6104" i="3"/>
  <c r="E3460" i="3"/>
  <c r="E13296" i="3"/>
  <c r="E5013" i="3"/>
  <c r="E4557" i="3"/>
  <c r="E1646" i="3"/>
  <c r="E10395" i="3"/>
  <c r="E7669" i="3"/>
  <c r="E1309" i="3"/>
  <c r="E3589" i="3"/>
  <c r="E6395" i="3"/>
  <c r="E13400" i="3"/>
  <c r="E7597" i="3"/>
  <c r="E2273" i="3"/>
  <c r="E7848" i="3"/>
  <c r="E1969" i="3"/>
  <c r="E2047" i="3"/>
  <c r="E9806" i="3"/>
  <c r="E11671" i="3"/>
  <c r="E6558" i="3"/>
  <c r="E11571" i="3"/>
  <c r="E6860" i="3"/>
  <c r="E13377" i="3"/>
  <c r="E4663" i="3"/>
  <c r="E5292" i="3"/>
  <c r="E7626" i="3"/>
  <c r="E7752" i="3"/>
  <c r="E1781" i="3"/>
  <c r="E411" i="3"/>
  <c r="E4512" i="3"/>
  <c r="E7793" i="3"/>
  <c r="E6098" i="3"/>
  <c r="E10886" i="3"/>
  <c r="E7596" i="3"/>
  <c r="E13276" i="3"/>
  <c r="E8258" i="3"/>
  <c r="E5392" i="3"/>
  <c r="E3416" i="3"/>
  <c r="E3893" i="3"/>
  <c r="E1002" i="3"/>
  <c r="E11590" i="3"/>
  <c r="E2185" i="3"/>
  <c r="E3945" i="3"/>
  <c r="E3364" i="3"/>
  <c r="E2519" i="3"/>
  <c r="E2348" i="3"/>
  <c r="E710" i="3"/>
  <c r="E506" i="3"/>
  <c r="E10515" i="3"/>
  <c r="E9779" i="3"/>
  <c r="E1874" i="3"/>
  <c r="E3450" i="3"/>
  <c r="E2145" i="3"/>
  <c r="E10670" i="3"/>
  <c r="E2252" i="3"/>
  <c r="E5019" i="3"/>
  <c r="E8559" i="3"/>
  <c r="E5011" i="3"/>
  <c r="E4419" i="3"/>
  <c r="E9752" i="3"/>
  <c r="E5012" i="3"/>
  <c r="E10123" i="3"/>
  <c r="E1888" i="3"/>
  <c r="E2692" i="3"/>
  <c r="E3872" i="3"/>
  <c r="E5051" i="3"/>
  <c r="E5589" i="3"/>
  <c r="E6884" i="3"/>
  <c r="E584" i="3"/>
  <c r="E1897" i="3"/>
  <c r="E5391" i="3"/>
  <c r="E6173" i="3"/>
  <c r="E6970" i="3"/>
  <c r="E3471" i="3"/>
  <c r="E3651" i="3"/>
  <c r="E6194" i="3"/>
  <c r="E3308" i="3"/>
  <c r="E6939" i="3"/>
  <c r="E8176" i="3"/>
  <c r="E8111" i="3"/>
  <c r="E8068" i="3"/>
  <c r="E8094" i="3"/>
  <c r="E8126" i="3"/>
  <c r="E8078" i="3"/>
  <c r="E8055" i="3"/>
  <c r="E7998" i="3"/>
  <c r="E8155" i="3"/>
  <c r="E6680" i="3"/>
  <c r="E8332" i="3"/>
  <c r="E9527" i="3"/>
  <c r="E9545" i="3"/>
  <c r="E2492" i="3"/>
  <c r="E4997" i="3"/>
  <c r="E4958" i="3"/>
  <c r="E8095" i="3"/>
  <c r="E8173" i="3"/>
  <c r="E8048" i="3"/>
  <c r="E6631" i="3"/>
  <c r="E6402" i="3"/>
  <c r="E6752" i="3"/>
  <c r="E6445" i="3"/>
  <c r="E6522" i="3"/>
  <c r="E6469" i="3"/>
  <c r="E6480" i="3"/>
  <c r="E6595" i="3"/>
  <c r="E6650" i="3"/>
  <c r="E6514" i="3"/>
  <c r="E6688" i="3"/>
  <c r="E9000" i="3"/>
  <c r="E1908" i="3"/>
  <c r="E12847" i="3"/>
  <c r="E8135" i="3"/>
  <c r="E7908" i="3"/>
  <c r="E9858" i="3"/>
  <c r="E10140" i="3"/>
  <c r="E1321" i="3"/>
  <c r="E4480" i="3"/>
  <c r="E4552" i="3"/>
  <c r="E10422" i="3"/>
  <c r="E5014" i="3"/>
  <c r="E903" i="3"/>
  <c r="E1997" i="3"/>
  <c r="E2637" i="3"/>
  <c r="E6899" i="3"/>
  <c r="E6274" i="3"/>
  <c r="E4566" i="3"/>
  <c r="E6247" i="3"/>
  <c r="E8968" i="3"/>
  <c r="E4612" i="3"/>
  <c r="E989" i="3"/>
  <c r="E9829" i="3"/>
  <c r="E3118" i="3"/>
  <c r="E3158" i="3"/>
  <c r="E11051" i="3"/>
  <c r="E9789" i="3"/>
  <c r="E4912" i="3"/>
  <c r="E991" i="3"/>
  <c r="E5205" i="3"/>
  <c r="E3199" i="3"/>
  <c r="E11527" i="3"/>
  <c r="E4608" i="3"/>
  <c r="E4909" i="3"/>
  <c r="E4624" i="3"/>
  <c r="E10234" i="3"/>
  <c r="E6975" i="3"/>
  <c r="E1051" i="3"/>
  <c r="E10319" i="3"/>
  <c r="E8301" i="3"/>
  <c r="E756" i="3"/>
  <c r="E4513" i="3"/>
  <c r="E4590" i="3"/>
  <c r="E42" i="3"/>
  <c r="E3102" i="3"/>
  <c r="E10366" i="3"/>
  <c r="E3136" i="3"/>
  <c r="E77" i="3"/>
  <c r="E4699" i="3"/>
  <c r="E1406" i="3"/>
  <c r="E4860" i="3"/>
  <c r="E1913" i="3"/>
  <c r="E10070" i="3"/>
  <c r="E5331" i="3"/>
  <c r="E6518" i="3"/>
  <c r="E3147" i="3"/>
  <c r="E6424" i="3"/>
  <c r="E12671" i="3"/>
  <c r="E4767" i="3"/>
  <c r="E4695" i="3"/>
  <c r="E4839" i="3"/>
  <c r="E5234" i="3"/>
  <c r="E6446" i="3"/>
  <c r="E6314" i="3"/>
  <c r="E6235" i="3"/>
  <c r="E11062" i="3"/>
  <c r="E7886" i="3"/>
  <c r="E10334" i="3"/>
  <c r="E8196" i="3"/>
  <c r="E5397" i="3"/>
  <c r="E7354" i="3"/>
  <c r="E6561" i="3"/>
  <c r="E8534" i="3"/>
  <c r="E2327" i="3"/>
  <c r="E3892" i="3"/>
  <c r="E3697" i="3"/>
  <c r="E2413" i="3"/>
  <c r="E4657" i="3"/>
  <c r="E8071" i="3"/>
  <c r="E10828" i="3"/>
  <c r="E2768" i="3"/>
  <c r="E9768" i="3"/>
  <c r="E10005" i="3"/>
  <c r="E8726" i="3"/>
  <c r="E6475" i="3"/>
  <c r="E6245" i="3"/>
  <c r="E7778" i="3"/>
  <c r="E7805" i="3"/>
  <c r="E9100" i="3"/>
  <c r="E10593" i="3"/>
  <c r="E3152" i="3"/>
  <c r="E6299" i="3"/>
  <c r="E4592" i="3"/>
  <c r="E12616" i="3"/>
  <c r="E5147" i="3"/>
  <c r="E5432" i="3"/>
  <c r="E6410" i="3"/>
  <c r="E47" i="3"/>
  <c r="E1798" i="3"/>
  <c r="E4479" i="3"/>
  <c r="E1684" i="3"/>
  <c r="E477" i="3"/>
  <c r="E9190" i="3"/>
  <c r="E518" i="3"/>
  <c r="E1733" i="3"/>
  <c r="E1516" i="3"/>
  <c r="E4579" i="3"/>
  <c r="E8044" i="3"/>
  <c r="E8046" i="3"/>
  <c r="E10410" i="3"/>
  <c r="E3198" i="3"/>
  <c r="E2829" i="3"/>
  <c r="E5235" i="3"/>
  <c r="E6301" i="3"/>
  <c r="E5125" i="3"/>
  <c r="E3428" i="3"/>
  <c r="E1955" i="3"/>
  <c r="E8656" i="3"/>
  <c r="E6894" i="3"/>
  <c r="E10836" i="3"/>
  <c r="E1003" i="3"/>
  <c r="E5015" i="3"/>
  <c r="E9283" i="3"/>
  <c r="E5737" i="3"/>
  <c r="E5786" i="3"/>
  <c r="E4599" i="3"/>
  <c r="E4568" i="3"/>
  <c r="E2968" i="3"/>
  <c r="E2924" i="3"/>
  <c r="E4432" i="3"/>
  <c r="E6691" i="3"/>
  <c r="E12224" i="3"/>
  <c r="E238" i="3"/>
  <c r="E1562" i="3"/>
  <c r="E2891" i="3"/>
  <c r="E1853" i="3"/>
  <c r="E11640" i="3"/>
  <c r="E12619" i="3"/>
  <c r="E9504" i="3"/>
  <c r="E8022" i="3"/>
  <c r="E8717" i="3"/>
  <c r="E9754" i="3"/>
  <c r="E4125" i="3"/>
  <c r="E13760" i="3"/>
  <c r="E533" i="3"/>
  <c r="E2499" i="3"/>
  <c r="E6543" i="3"/>
  <c r="E696" i="3"/>
  <c r="E3749" i="3"/>
  <c r="E2942" i="3"/>
  <c r="E2819" i="3"/>
  <c r="E1512" i="3"/>
  <c r="E5590" i="3"/>
  <c r="E256" i="3"/>
  <c r="E220" i="3"/>
  <c r="E688" i="3"/>
  <c r="E12013" i="3"/>
  <c r="E421" i="3"/>
  <c r="E13894" i="3"/>
  <c r="E13429" i="3"/>
  <c r="E5842" i="3"/>
  <c r="E5815" i="3"/>
  <c r="E5316" i="3"/>
  <c r="E7118" i="3"/>
  <c r="E11768" i="3"/>
  <c r="E10676" i="3"/>
  <c r="E7561" i="3"/>
  <c r="E6287" i="3"/>
  <c r="E8204" i="3"/>
  <c r="E859" i="3"/>
  <c r="E5925" i="3"/>
  <c r="E9574" i="3"/>
  <c r="E12760" i="3"/>
  <c r="E1250" i="3"/>
  <c r="E11401" i="3"/>
  <c r="E2359" i="3"/>
  <c r="E9747" i="3"/>
  <c r="E1869" i="3"/>
  <c r="E10445" i="3"/>
  <c r="E13258" i="3"/>
  <c r="E11114" i="3"/>
  <c r="E2963" i="3"/>
  <c r="E7988" i="3"/>
  <c r="E11649" i="3"/>
  <c r="E9278" i="3"/>
  <c r="E4674" i="3"/>
  <c r="E9751" i="3"/>
  <c r="E8683" i="3"/>
  <c r="E3454" i="3"/>
  <c r="E1683" i="3"/>
  <c r="E11533" i="3"/>
  <c r="E383" i="3"/>
  <c r="E1569" i="3"/>
  <c r="E5224" i="3"/>
  <c r="E2146" i="3"/>
  <c r="E6052" i="3"/>
  <c r="E2194" i="3"/>
  <c r="E11427" i="3"/>
  <c r="E1617" i="3"/>
  <c r="E1059" i="3"/>
  <c r="E4186" i="3"/>
  <c r="E13302" i="3"/>
  <c r="E14147" i="3"/>
  <c r="E12473" i="3"/>
  <c r="E12938" i="3"/>
  <c r="E5893" i="3"/>
  <c r="E13393" i="3"/>
  <c r="E9177" i="3"/>
  <c r="E4357" i="3"/>
  <c r="E4414" i="3"/>
  <c r="E8086" i="3"/>
  <c r="E10322" i="3"/>
  <c r="E5721" i="3"/>
  <c r="E6697" i="3"/>
  <c r="E4425" i="3"/>
  <c r="E6763" i="3"/>
  <c r="E7756" i="3"/>
  <c r="E9590" i="3"/>
  <c r="E365" i="3"/>
  <c r="E4436" i="3"/>
  <c r="E9633" i="3"/>
  <c r="E1752" i="3"/>
  <c r="E793" i="3"/>
  <c r="E394" i="3"/>
  <c r="E8685" i="3"/>
  <c r="E1191" i="3"/>
  <c r="E2326" i="3"/>
  <c r="E4445" i="3"/>
  <c r="E9203" i="3"/>
  <c r="E10415" i="3"/>
  <c r="E4675" i="3"/>
  <c r="E11522" i="3"/>
  <c r="E6988" i="3"/>
  <c r="E13791" i="3"/>
  <c r="E7662" i="3"/>
  <c r="E1603" i="3"/>
  <c r="E10979" i="3"/>
  <c r="E5664" i="3"/>
  <c r="E4618" i="3"/>
  <c r="E7671" i="3"/>
  <c r="E5945" i="3"/>
  <c r="E14041" i="3"/>
  <c r="E6123" i="3"/>
  <c r="E6088" i="3"/>
  <c r="E8837" i="3"/>
  <c r="E10208" i="3"/>
  <c r="E4840" i="3"/>
  <c r="E4634" i="3"/>
  <c r="E9721" i="3"/>
  <c r="E4089" i="3"/>
  <c r="E6042" i="3"/>
  <c r="E8138" i="3"/>
  <c r="E2330" i="3"/>
  <c r="E12899" i="3"/>
  <c r="E11601" i="3"/>
  <c r="E4422" i="3"/>
  <c r="E759" i="3"/>
  <c r="E4635" i="3"/>
  <c r="E5459" i="3"/>
  <c r="E5301" i="3"/>
  <c r="E9682" i="3"/>
  <c r="E11923" i="3"/>
  <c r="E12629" i="3"/>
  <c r="E8425" i="3"/>
  <c r="E7900" i="3"/>
  <c r="E10144" i="3"/>
  <c r="E3333" i="3"/>
  <c r="E13998" i="3"/>
  <c r="E3928" i="3"/>
  <c r="E758" i="3"/>
  <c r="E6363" i="3"/>
  <c r="E7725" i="3"/>
  <c r="E6863" i="3"/>
  <c r="E320" i="3"/>
  <c r="E11659" i="3"/>
  <c r="E10496" i="3"/>
  <c r="E10602" i="3"/>
  <c r="E396" i="3"/>
  <c r="E131" i="3"/>
  <c r="E11308" i="3"/>
  <c r="E608" i="3"/>
  <c r="E5305" i="3"/>
  <c r="E7726" i="3"/>
  <c r="E2670" i="3"/>
  <c r="E14366" i="3"/>
  <c r="E13270" i="3"/>
  <c r="E13308" i="3"/>
  <c r="E5115" i="3"/>
  <c r="E965" i="3"/>
  <c r="E13277" i="3"/>
  <c r="E4848" i="3"/>
  <c r="E6452" i="3"/>
  <c r="E2197" i="3"/>
  <c r="E11638" i="3"/>
  <c r="E8496" i="3"/>
  <c r="E9158" i="3"/>
  <c r="E9797" i="3"/>
  <c r="E10323" i="3"/>
  <c r="E10757" i="3"/>
  <c r="E11128" i="3"/>
  <c r="E11733" i="3"/>
  <c r="E5507" i="3"/>
  <c r="E4913" i="3"/>
  <c r="E8792" i="3"/>
  <c r="E9078" i="3"/>
  <c r="E2345" i="3"/>
  <c r="E7484" i="3"/>
  <c r="E9753" i="3"/>
  <c r="E4823" i="3"/>
  <c r="E5955" i="3"/>
  <c r="E4606" i="3"/>
  <c r="E4894" i="3"/>
  <c r="E8814" i="3"/>
  <c r="E7275" i="3"/>
  <c r="E8851" i="3"/>
  <c r="E8139" i="3"/>
  <c r="E5904" i="3"/>
  <c r="E6212" i="3"/>
  <c r="E7853" i="3"/>
  <c r="E6556" i="3"/>
  <c r="E12946" i="3"/>
  <c r="E10145" i="3"/>
  <c r="E8989" i="3"/>
  <c r="E9584" i="3"/>
  <c r="E5379" i="3"/>
  <c r="E5768" i="3"/>
  <c r="E13622" i="3"/>
  <c r="E6145" i="3"/>
  <c r="E13551" i="3"/>
  <c r="E6128" i="3"/>
  <c r="E7741" i="3"/>
  <c r="E4433" i="3"/>
  <c r="E8845" i="3"/>
  <c r="E2411" i="3"/>
  <c r="E2179" i="3"/>
  <c r="E11361" i="3"/>
  <c r="E12730" i="3"/>
  <c r="E8281" i="3"/>
  <c r="E13805" i="3"/>
  <c r="E6513" i="3"/>
  <c r="E10856" i="3"/>
  <c r="E11129" i="3"/>
  <c r="E4807" i="3"/>
  <c r="E3566" i="3"/>
  <c r="E2" i="3"/>
  <c r="E2283" i="3"/>
  <c r="E3505" i="3"/>
  <c r="E3968" i="3"/>
  <c r="E7050" i="3"/>
  <c r="E9155" i="3"/>
  <c r="E8581" i="3"/>
  <c r="E1262" i="3"/>
  <c r="E1046" i="3"/>
  <c r="E265" i="3"/>
  <c r="E9026" i="3"/>
  <c r="E1207" i="3"/>
  <c r="E6925" i="3"/>
  <c r="E13453" i="3"/>
  <c r="E13466" i="3"/>
  <c r="E11938" i="3"/>
  <c r="E11017" i="3"/>
  <c r="E11566" i="3"/>
  <c r="E10170" i="3"/>
  <c r="E8749" i="3"/>
  <c r="E2787" i="3"/>
  <c r="E7264" i="3"/>
  <c r="E1317" i="3"/>
  <c r="E3665" i="3"/>
  <c r="E3189" i="3"/>
  <c r="E11769" i="3"/>
  <c r="E14013" i="3"/>
  <c r="E5665" i="3"/>
  <c r="E3657" i="3"/>
  <c r="E9225" i="3"/>
  <c r="E6210" i="3"/>
  <c r="E11770" i="3"/>
  <c r="E10916" i="3"/>
  <c r="E9332" i="3"/>
  <c r="E1424" i="3"/>
  <c r="E5458" i="3"/>
  <c r="E1288" i="3"/>
  <c r="E322" i="3"/>
  <c r="E469" i="3"/>
  <c r="E10864" i="3"/>
  <c r="E3890" i="3"/>
  <c r="E8456" i="3"/>
  <c r="E5991" i="3"/>
  <c r="E5413" i="3"/>
  <c r="E4022" i="3"/>
  <c r="E5641" i="3"/>
  <c r="E5564" i="3"/>
  <c r="E7051" i="3"/>
  <c r="E1327" i="3"/>
  <c r="E2377" i="3"/>
  <c r="E26" i="3"/>
  <c r="E10951" i="3"/>
  <c r="E6591" i="3"/>
  <c r="E13119" i="3"/>
  <c r="E4023" i="3"/>
  <c r="E402" i="3"/>
  <c r="E470" i="3"/>
  <c r="E2059" i="3"/>
  <c r="E971" i="3"/>
  <c r="E4120" i="3"/>
  <c r="E74" i="3"/>
  <c r="E3921" i="3"/>
  <c r="E3598" i="3"/>
  <c r="E12694" i="3"/>
  <c r="E10603" i="3"/>
  <c r="E11622" i="3"/>
  <c r="E10187" i="3"/>
  <c r="E10699" i="3"/>
  <c r="E13569" i="3"/>
  <c r="E9113" i="3"/>
  <c r="E5317" i="3"/>
  <c r="E2042" i="3"/>
  <c r="E8793" i="3"/>
  <c r="E9536" i="3"/>
  <c r="E12003" i="3"/>
  <c r="E8282" i="3"/>
  <c r="E2517" i="3"/>
  <c r="E12744" i="3"/>
  <c r="E1992" i="3"/>
  <c r="E8217" i="3"/>
  <c r="E7210" i="3"/>
  <c r="E7675" i="3"/>
  <c r="E7352" i="3"/>
  <c r="E13525" i="3"/>
  <c r="E2003" i="3"/>
  <c r="E2354" i="3"/>
  <c r="E4873" i="3"/>
  <c r="E4601" i="3"/>
  <c r="E7353" i="3"/>
  <c r="E6806" i="3"/>
  <c r="E4458" i="3"/>
  <c r="E3967" i="3"/>
  <c r="E183" i="3"/>
  <c r="E2869" i="3"/>
  <c r="E3170" i="3"/>
  <c r="E9333" i="3"/>
  <c r="E3284" i="3"/>
  <c r="E1221" i="3"/>
  <c r="E719" i="3"/>
  <c r="E5365" i="3"/>
  <c r="E8320" i="3"/>
  <c r="E2540" i="3"/>
  <c r="E4869" i="3"/>
  <c r="E3531" i="3"/>
  <c r="E6099" i="3"/>
  <c r="E7781" i="3"/>
  <c r="E11785" i="3"/>
  <c r="E8687" i="3"/>
  <c r="E7927" i="3"/>
  <c r="E375" i="3"/>
  <c r="E2279" i="3"/>
  <c r="E5431" i="3"/>
  <c r="E8121" i="3"/>
  <c r="E11683" i="3"/>
  <c r="E3194" i="3"/>
  <c r="E10481" i="3"/>
  <c r="E2616" i="3"/>
  <c r="E1401" i="3"/>
  <c r="E8178" i="3"/>
  <c r="E9689" i="3"/>
  <c r="E8618" i="3"/>
  <c r="E6455" i="3"/>
  <c r="E9683" i="3"/>
  <c r="E7348" i="3"/>
  <c r="E10677" i="3"/>
  <c r="E9940" i="3"/>
  <c r="E3000" i="3"/>
  <c r="E3093" i="3"/>
  <c r="E292" i="3"/>
  <c r="E5386" i="3"/>
  <c r="E3373" i="3"/>
  <c r="E4511" i="3"/>
  <c r="E2458" i="3"/>
  <c r="E3542" i="3"/>
  <c r="E3718" i="3"/>
  <c r="E4816" i="3"/>
  <c r="E1950" i="3"/>
  <c r="E4423" i="3"/>
  <c r="E5287" i="3"/>
  <c r="E4139" i="3"/>
  <c r="E6116" i="3"/>
  <c r="E907" i="3"/>
  <c r="E7259" i="3"/>
  <c r="E8231" i="3"/>
  <c r="E13565" i="3"/>
  <c r="E7615" i="3"/>
  <c r="E7641" i="3"/>
  <c r="E858" i="3"/>
  <c r="E12058" i="3"/>
  <c r="E3840" i="3"/>
  <c r="E12367" i="3"/>
  <c r="E8311" i="3"/>
  <c r="E9045" i="3"/>
  <c r="E11771" i="3"/>
  <c r="E13663" i="3"/>
  <c r="E8770" i="3"/>
  <c r="E13862" i="3"/>
  <c r="E1371" i="3"/>
  <c r="E963" i="3"/>
  <c r="E6083" i="3"/>
  <c r="E8996" i="3"/>
  <c r="E13008" i="3"/>
  <c r="E11676" i="3"/>
  <c r="E11585" i="3"/>
  <c r="E1271" i="3"/>
  <c r="E2767" i="3"/>
  <c r="E4928" i="3"/>
  <c r="E6990" i="3"/>
  <c r="E6238" i="3"/>
  <c r="E6468" i="3"/>
  <c r="E12872" i="3"/>
  <c r="E10661" i="3"/>
  <c r="E12914" i="3"/>
  <c r="E10890" i="3"/>
  <c r="E2627" i="3"/>
  <c r="E1927" i="3"/>
  <c r="E1244" i="3"/>
  <c r="E3567" i="3"/>
  <c r="E5156" i="3"/>
  <c r="E5200" i="3"/>
  <c r="E3082" i="3"/>
  <c r="E8879" i="3"/>
  <c r="E7771" i="3"/>
  <c r="E11556" i="3"/>
  <c r="E9585" i="3"/>
  <c r="E6586" i="3"/>
  <c r="E9119" i="3"/>
  <c r="E3114" i="3"/>
  <c r="E12541" i="3"/>
  <c r="E2306" i="3"/>
  <c r="E2168" i="3"/>
  <c r="E4467" i="3"/>
  <c r="E9658" i="3"/>
  <c r="E15942" i="3"/>
  <c r="E9334" i="3"/>
  <c r="E3384" i="3"/>
  <c r="E2218" i="3"/>
  <c r="E13462" i="3"/>
  <c r="E12478" i="3"/>
  <c r="E4698" i="3"/>
  <c r="E6900" i="3"/>
  <c r="E4548" i="3"/>
  <c r="E7223" i="3"/>
  <c r="E10325" i="3"/>
  <c r="E3406" i="3"/>
  <c r="E9085" i="3"/>
  <c r="E986" i="3"/>
  <c r="E8384" i="3"/>
  <c r="E6971" i="3"/>
  <c r="E11847" i="3"/>
  <c r="E8880" i="3"/>
  <c r="E9166" i="3"/>
  <c r="E6120" i="3"/>
  <c r="E10450" i="3"/>
  <c r="E11680" i="3"/>
  <c r="E11553" i="3"/>
  <c r="E5165" i="3"/>
  <c r="E2526" i="3"/>
  <c r="E11523" i="3"/>
  <c r="E11172" i="3"/>
  <c r="E10217" i="3"/>
  <c r="E9609" i="3"/>
  <c r="E8883" i="3"/>
  <c r="E8128" i="3"/>
  <c r="E7202" i="3"/>
  <c r="E10348" i="3"/>
  <c r="E10534" i="3"/>
  <c r="E6121" i="3"/>
  <c r="E15017" i="3"/>
  <c r="E2521" i="3"/>
  <c r="E10124" i="3"/>
  <c r="E6523" i="3"/>
  <c r="E11903" i="3"/>
  <c r="E5079" i="3"/>
  <c r="E12455" i="3"/>
  <c r="E1782" i="3"/>
  <c r="E11145" i="3"/>
  <c r="E5502" i="3"/>
  <c r="E6464" i="3"/>
  <c r="E2095" i="3"/>
  <c r="E5479" i="3"/>
  <c r="E12436" i="3"/>
  <c r="E12197" i="3"/>
  <c r="E12288" i="3"/>
  <c r="E12370" i="3"/>
  <c r="E10417" i="3"/>
  <c r="E2927" i="3"/>
  <c r="E4503" i="3"/>
  <c r="E11218" i="3"/>
  <c r="E2851" i="3"/>
  <c r="E794" i="3"/>
  <c r="E9860" i="3"/>
  <c r="E4817" i="3"/>
  <c r="E7638" i="3"/>
  <c r="E4500" i="3"/>
  <c r="E3733" i="3"/>
  <c r="E9708" i="3"/>
  <c r="E10160" i="3"/>
  <c r="E179" i="3"/>
  <c r="E8051" i="3"/>
  <c r="E8333" i="3"/>
  <c r="E10192" i="3"/>
  <c r="E5852" i="3"/>
  <c r="E6180" i="3"/>
  <c r="E7473" i="3"/>
  <c r="E11525" i="3"/>
  <c r="E10697" i="3"/>
  <c r="E10193" i="3"/>
  <c r="E9417" i="3"/>
  <c r="E8750" i="3"/>
  <c r="E11" i="3"/>
  <c r="E6699" i="3"/>
  <c r="E9816" i="3"/>
  <c r="E7997" i="3"/>
  <c r="E1757" i="3"/>
  <c r="E10858" i="3"/>
  <c r="E6255" i="3"/>
  <c r="E10957" i="3"/>
  <c r="E10573" i="3"/>
  <c r="E6807" i="3"/>
  <c r="E9114" i="3"/>
  <c r="E919" i="3"/>
  <c r="E6407" i="3"/>
  <c r="E10935" i="3"/>
  <c r="E12434" i="3"/>
  <c r="E12384" i="3"/>
  <c r="E8097" i="3"/>
  <c r="E8426" i="3"/>
  <c r="E9783" i="3"/>
  <c r="E12768" i="3"/>
  <c r="E7150" i="3"/>
  <c r="E12849" i="3"/>
  <c r="E6092" i="3"/>
  <c r="E8548" i="3"/>
  <c r="E8165" i="3"/>
  <c r="E1332" i="3"/>
  <c r="E6252" i="3"/>
  <c r="E11333" i="3"/>
  <c r="E3271" i="3"/>
  <c r="E2848" i="3"/>
  <c r="E2806" i="3"/>
  <c r="E11343" i="3"/>
  <c r="E5129" i="3"/>
  <c r="E9718" i="3"/>
  <c r="E3934" i="3"/>
  <c r="E7141" i="3"/>
  <c r="E1710" i="3"/>
  <c r="E7838" i="3"/>
  <c r="E3572" i="3"/>
  <c r="E11535" i="3"/>
  <c r="E990" i="3"/>
  <c r="E6515" i="3"/>
  <c r="E3111" i="3"/>
  <c r="E3291" i="3"/>
  <c r="E9560" i="3"/>
  <c r="E9011" i="3"/>
  <c r="E13205" i="3"/>
  <c r="E7698" i="3"/>
  <c r="E5061" i="3"/>
  <c r="E7176" i="3"/>
  <c r="E10922" i="3"/>
  <c r="E8166" i="3"/>
  <c r="E9066" i="3"/>
  <c r="E9147" i="3"/>
  <c r="E4430" i="3"/>
  <c r="E8184" i="3"/>
  <c r="E13055" i="3"/>
  <c r="E10188" i="3"/>
  <c r="E10299" i="3"/>
  <c r="E1699" i="3"/>
  <c r="E10189" i="3"/>
  <c r="E8388" i="3"/>
  <c r="E9684" i="3"/>
  <c r="E5343" i="3"/>
  <c r="E9719" i="3"/>
  <c r="E8021" i="3"/>
  <c r="E12022" i="3"/>
  <c r="E8635" i="3"/>
  <c r="E985" i="3"/>
  <c r="E6442" i="3"/>
  <c r="E7767" i="3"/>
  <c r="E9051" i="3"/>
  <c r="E11706" i="3"/>
  <c r="E5495" i="3"/>
  <c r="E11312" i="3"/>
  <c r="E3303" i="3"/>
  <c r="E11905" i="3"/>
  <c r="E9019" i="3"/>
  <c r="E8572" i="3"/>
  <c r="E8500" i="3"/>
  <c r="E3805" i="3"/>
  <c r="E5212" i="3"/>
  <c r="E7868" i="3"/>
  <c r="E11542" i="3"/>
  <c r="E3558" i="3"/>
  <c r="E8363" i="3"/>
  <c r="E7589" i="3"/>
  <c r="E6170" i="3"/>
  <c r="E6517" i="3"/>
  <c r="E10289" i="3"/>
  <c r="E10196" i="3"/>
  <c r="E9260" i="3"/>
  <c r="E3436" i="3"/>
  <c r="E10037" i="3"/>
  <c r="E2328" i="3"/>
  <c r="E9763" i="3"/>
  <c r="E8711" i="3"/>
  <c r="E1213" i="3"/>
  <c r="E8934" i="3"/>
  <c r="E5572" i="3"/>
  <c r="E11574" i="3"/>
  <c r="E6972" i="3"/>
  <c r="E7679" i="3"/>
  <c r="E16018" i="3"/>
  <c r="E3838" i="3"/>
  <c r="E6309" i="3"/>
  <c r="E3335" i="3"/>
  <c r="E257" i="3"/>
  <c r="E1027" i="3"/>
  <c r="E7685" i="3"/>
  <c r="E7877" i="3"/>
  <c r="E1739" i="3"/>
  <c r="E1740" i="3"/>
  <c r="E12234" i="3"/>
  <c r="E4434" i="3"/>
  <c r="E11668" i="3"/>
  <c r="E2268" i="3"/>
  <c r="E1166" i="3"/>
  <c r="E334" i="3"/>
  <c r="E1847" i="3"/>
  <c r="E5263" i="3"/>
  <c r="E9537" i="3"/>
  <c r="E3088" i="3"/>
  <c r="E5318" i="3"/>
  <c r="E10891" i="3"/>
  <c r="E10560" i="3"/>
  <c r="E2915" i="3"/>
  <c r="E9096" i="3"/>
  <c r="E9193" i="3"/>
  <c r="E6572" i="3"/>
  <c r="E7089" i="3"/>
  <c r="E2198" i="3"/>
  <c r="E486" i="3"/>
  <c r="E712" i="3"/>
  <c r="E7319" i="3"/>
  <c r="E8452" i="3"/>
  <c r="E6788" i="3"/>
  <c r="E9245" i="3"/>
  <c r="E12743" i="3"/>
  <c r="E8690" i="3"/>
  <c r="E10126" i="3"/>
  <c r="E7087" i="3"/>
  <c r="E9136" i="3"/>
  <c r="E4846" i="3"/>
  <c r="E1356" i="3"/>
  <c r="E11650" i="3"/>
  <c r="E4136" i="3"/>
  <c r="E3905" i="3"/>
  <c r="E5467" i="3"/>
  <c r="E13191" i="3"/>
  <c r="E6717" i="3"/>
  <c r="E9538" i="3"/>
  <c r="E455" i="3"/>
  <c r="E6413" i="3"/>
  <c r="E423" i="3"/>
  <c r="E9745" i="3"/>
  <c r="E3159" i="3"/>
  <c r="E8152" i="3"/>
  <c r="E12535" i="3"/>
  <c r="E671" i="3"/>
  <c r="E6749" i="3"/>
  <c r="E1754" i="3"/>
  <c r="E13933" i="3"/>
  <c r="E5812" i="3"/>
  <c r="E3776" i="3"/>
  <c r="E1265" i="3"/>
  <c r="E1963" i="3"/>
  <c r="E10881" i="3"/>
  <c r="E13502" i="3"/>
  <c r="E3427" i="3"/>
  <c r="E5663" i="3"/>
  <c r="E6759" i="3"/>
  <c r="E9194" i="3"/>
  <c r="E7653" i="3"/>
  <c r="E126" i="3"/>
  <c r="E10127" i="3"/>
  <c r="E1747" i="3"/>
  <c r="E7043" i="3"/>
  <c r="E2086" i="3"/>
  <c r="E11071" i="3"/>
  <c r="E6053" i="3"/>
  <c r="E4379" i="3"/>
  <c r="E3221" i="3"/>
  <c r="E4636" i="3"/>
  <c r="E9360" i="3"/>
  <c r="E7676" i="3"/>
  <c r="E11756" i="3"/>
  <c r="E4524" i="3"/>
  <c r="E1555" i="3"/>
  <c r="E9338" i="3"/>
  <c r="E5666" i="3"/>
  <c r="E7864" i="3"/>
  <c r="E2704" i="3"/>
  <c r="E5130" i="3"/>
  <c r="E1252" i="3"/>
  <c r="E9586" i="3"/>
  <c r="E11461" i="3"/>
  <c r="E2000" i="3"/>
  <c r="E437" i="3"/>
  <c r="E10212" i="3"/>
  <c r="E9732" i="3"/>
  <c r="E2506" i="3"/>
  <c r="E6491" i="3"/>
  <c r="E6779" i="3"/>
  <c r="E7728" i="3"/>
  <c r="E2262" i="3"/>
  <c r="E109" i="3"/>
  <c r="E2080" i="3"/>
  <c r="E3991" i="3"/>
  <c r="E5633" i="3"/>
  <c r="E7795" i="3"/>
  <c r="E6175" i="3"/>
  <c r="E9674" i="3"/>
  <c r="E11219" i="3"/>
  <c r="E8277" i="3"/>
  <c r="E282" i="3"/>
  <c r="E5269" i="3"/>
  <c r="E2630" i="3"/>
  <c r="E11581" i="3"/>
  <c r="E4188" i="3"/>
  <c r="E5087" i="3"/>
  <c r="E9942" i="3"/>
  <c r="E6501" i="3"/>
  <c r="E8593" i="3"/>
  <c r="E4650" i="3"/>
  <c r="E7896" i="3"/>
  <c r="E4734" i="3"/>
  <c r="E5376" i="3"/>
  <c r="E6444" i="3"/>
  <c r="E3952" i="3"/>
  <c r="E1325" i="3"/>
  <c r="E1299" i="3"/>
  <c r="E4424" i="3"/>
  <c r="E3627" i="3"/>
  <c r="E4428" i="3"/>
  <c r="E4763" i="3"/>
  <c r="E647" i="3"/>
  <c r="E158" i="3"/>
  <c r="E9445" i="3"/>
  <c r="E10326" i="3"/>
  <c r="E5252" i="3"/>
  <c r="E5281" i="3"/>
  <c r="E6565" i="3"/>
  <c r="E1381" i="3"/>
  <c r="E2092" i="3"/>
  <c r="E6369" i="3"/>
  <c r="E9834" i="3"/>
  <c r="E10736" i="3"/>
  <c r="E7591" i="3"/>
  <c r="E2643" i="3"/>
  <c r="E1001" i="3"/>
  <c r="E8023" i="3"/>
  <c r="E9474" i="3"/>
  <c r="E8179" i="3"/>
  <c r="E12513" i="3"/>
  <c r="E7659" i="3"/>
  <c r="E1410" i="3"/>
  <c r="E5139" i="3"/>
  <c r="E10125" i="3"/>
  <c r="E5258" i="3"/>
  <c r="E1355" i="3"/>
  <c r="E7203" i="3"/>
  <c r="E7181" i="3"/>
  <c r="E5648" i="3"/>
  <c r="E7702" i="3"/>
  <c r="E12696" i="3"/>
  <c r="E6778" i="3"/>
  <c r="E10718" i="3"/>
  <c r="E12577" i="3"/>
  <c r="E10362" i="3"/>
  <c r="E4941" i="3"/>
  <c r="E1907" i="3"/>
  <c r="E6239" i="3"/>
  <c r="E267" i="3"/>
  <c r="E8872" i="3"/>
  <c r="E9387" i="3"/>
  <c r="E1331" i="3"/>
  <c r="E4874" i="3"/>
  <c r="E7977" i="3"/>
  <c r="E10153" i="3"/>
  <c r="E10245" i="3"/>
  <c r="E3262" i="3"/>
  <c r="E3873" i="3"/>
  <c r="E9264" i="3"/>
  <c r="E12122" i="3"/>
  <c r="E1978" i="3"/>
  <c r="E7711" i="3"/>
  <c r="E8353" i="3"/>
  <c r="E8852" i="3"/>
  <c r="E6110" i="3"/>
  <c r="E9761" i="3"/>
  <c r="E5117" i="3"/>
  <c r="E2122" i="3"/>
  <c r="E10300" i="3"/>
  <c r="E7878" i="3"/>
  <c r="E9178" i="3"/>
  <c r="E2331" i="3"/>
  <c r="E8873" i="3"/>
  <c r="E5380" i="3"/>
  <c r="E3422" i="3"/>
  <c r="E8259" i="3"/>
  <c r="E13000" i="3"/>
  <c r="E2686" i="3"/>
  <c r="E1482" i="3"/>
  <c r="E10219" i="3"/>
  <c r="E7801" i="3"/>
  <c r="E7865" i="3"/>
  <c r="E1145" i="3"/>
  <c r="E8369" i="3"/>
  <c r="E10535" i="3"/>
  <c r="E12630" i="3"/>
  <c r="E5093" i="3"/>
  <c r="E12495" i="3"/>
  <c r="E4899" i="3"/>
  <c r="E8979" i="3"/>
  <c r="E1215" i="3"/>
  <c r="E12456" i="3"/>
  <c r="E6154" i="3"/>
  <c r="E1192" i="3"/>
  <c r="E1377" i="3"/>
  <c r="E11823" i="3"/>
  <c r="E4900" i="3"/>
  <c r="E13822" i="3"/>
  <c r="E5420" i="3"/>
  <c r="E1822" i="3"/>
  <c r="E152" i="3"/>
  <c r="E4098" i="3"/>
  <c r="E10363" i="3"/>
  <c r="E12803" i="3"/>
  <c r="E6481" i="3"/>
  <c r="E2455" i="3"/>
  <c r="E10262" i="3"/>
  <c r="E2656" i="3"/>
  <c r="E10596" i="3"/>
  <c r="E8638" i="3"/>
  <c r="E1704" i="3"/>
  <c r="E583" i="3"/>
  <c r="E1783" i="3"/>
  <c r="E2556" i="3"/>
  <c r="E2785" i="3"/>
  <c r="E1407" i="3"/>
  <c r="E2274" i="3"/>
  <c r="E9814" i="3"/>
  <c r="E6108" i="3"/>
  <c r="E3501" i="3"/>
  <c r="E7196" i="3"/>
  <c r="E7859" i="3"/>
  <c r="E1744" i="3"/>
  <c r="E3494" i="3"/>
  <c r="E10584" i="3"/>
  <c r="E7879" i="3"/>
  <c r="E9688" i="3"/>
  <c r="E9728" i="3"/>
  <c r="E8636" i="3"/>
  <c r="E2096" i="3"/>
  <c r="E8533" i="3"/>
  <c r="E1598" i="3"/>
  <c r="E3712" i="3"/>
  <c r="E5807" i="3"/>
  <c r="E6802" i="3"/>
  <c r="E7598" i="3"/>
  <c r="E6600" i="3"/>
  <c r="E3375" i="3"/>
  <c r="E8306" i="3"/>
  <c r="E3849" i="3"/>
  <c r="E10882" i="3"/>
  <c r="E11828" i="3"/>
  <c r="E10723" i="3"/>
  <c r="E9685" i="3"/>
  <c r="E11613" i="3"/>
  <c r="E10218" i="3"/>
  <c r="E2373" i="3"/>
  <c r="E6151" i="3"/>
  <c r="E10762" i="3"/>
  <c r="E9740" i="3"/>
  <c r="E585" i="3"/>
  <c r="E5307" i="3"/>
  <c r="E1854" i="3"/>
  <c r="E11050" i="3"/>
  <c r="E1599" i="3"/>
  <c r="E2644" i="3"/>
  <c r="E8919" i="3"/>
  <c r="E13574" i="3"/>
  <c r="E10624" i="3"/>
  <c r="E13237" i="3"/>
  <c r="E10698" i="3"/>
  <c r="E2178" i="3"/>
  <c r="E7205" i="3"/>
  <c r="E3581" i="3"/>
  <c r="E372" i="3"/>
  <c r="E13189" i="3"/>
  <c r="E10696" i="3"/>
  <c r="E3959" i="3"/>
  <c r="E159" i="3"/>
  <c r="E3603" i="3"/>
  <c r="E2552" i="3"/>
  <c r="E50" i="3"/>
  <c r="E2436" i="3"/>
  <c r="E1912" i="3"/>
  <c r="E6994" i="3"/>
  <c r="E1219" i="3"/>
  <c r="E9686" i="3"/>
  <c r="E7197" i="3"/>
  <c r="E7693" i="3"/>
  <c r="E11673" i="3"/>
  <c r="E10078" i="3"/>
  <c r="E164" i="3"/>
  <c r="E2004" i="3"/>
  <c r="E9803" i="3"/>
  <c r="E4750" i="3"/>
  <c r="E7826" i="3"/>
  <c r="E199" i="3"/>
  <c r="E14552" i="3"/>
  <c r="E162" i="3"/>
  <c r="E14528" i="3"/>
  <c r="E14604" i="3"/>
  <c r="E6739" i="3"/>
  <c r="E4294" i="3"/>
  <c r="E12467" i="3"/>
  <c r="E10800" i="3"/>
  <c r="E11173" i="3"/>
  <c r="E2918" i="3"/>
  <c r="E13001" i="3"/>
  <c r="E13507" i="3"/>
  <c r="E10046" i="3"/>
  <c r="E13503" i="3"/>
  <c r="E6465" i="3"/>
  <c r="E6183" i="3"/>
  <c r="E6456" i="3"/>
  <c r="E7694" i="3"/>
  <c r="E8096" i="3"/>
  <c r="E3621" i="3"/>
  <c r="E11143" i="3"/>
  <c r="E7672" i="3"/>
  <c r="E3394" i="3"/>
  <c r="E8517" i="3"/>
  <c r="E6651" i="3"/>
  <c r="E8099" i="3"/>
  <c r="E7420" i="3"/>
  <c r="E8180" i="3"/>
  <c r="E7265" i="3"/>
  <c r="E11623" i="3"/>
  <c r="E7911" i="3"/>
  <c r="E12198" i="3"/>
  <c r="E9817" i="3"/>
  <c r="E3777" i="3"/>
  <c r="E3273" i="3"/>
  <c r="E3469" i="3"/>
  <c r="E3485" i="3"/>
  <c r="E5517" i="3"/>
  <c r="E12004" i="3"/>
  <c r="E2292" i="3"/>
  <c r="E12790" i="3"/>
  <c r="E13660" i="3"/>
  <c r="E5426" i="3"/>
  <c r="E10680" i="3"/>
  <c r="E5157" i="3"/>
  <c r="E8100" i="3"/>
  <c r="E12005" i="3"/>
  <c r="E5138" i="3"/>
  <c r="E11537" i="3"/>
  <c r="E1322" i="3"/>
  <c r="E1430" i="3"/>
  <c r="E8894" i="3"/>
  <c r="E3090" i="3"/>
  <c r="E9899" i="3"/>
  <c r="E6616" i="3"/>
  <c r="E8169" i="3"/>
  <c r="E10268" i="3"/>
  <c r="E10758" i="3"/>
  <c r="E11554" i="3"/>
  <c r="E3509" i="3"/>
  <c r="E13436" i="3"/>
  <c r="E3272" i="3"/>
  <c r="E1180" i="3"/>
  <c r="E11196" i="3"/>
  <c r="E5201" i="3"/>
  <c r="E7850" i="3"/>
  <c r="E7219" i="3"/>
  <c r="E2662" i="3"/>
  <c r="E3083" i="3"/>
  <c r="E2421" i="3"/>
  <c r="E13206" i="3"/>
  <c r="E9820" i="3"/>
  <c r="E10346" i="3"/>
  <c r="E12981" i="3"/>
  <c r="E15050" i="3"/>
  <c r="E3490" i="3"/>
  <c r="E7717" i="3"/>
  <c r="E10173" i="3"/>
  <c r="E13052" i="3"/>
  <c r="E12618" i="3"/>
  <c r="E9678" i="3"/>
  <c r="E1258" i="3"/>
  <c r="E11557" i="3"/>
  <c r="E12342" i="3"/>
  <c r="E12092" i="3"/>
  <c r="E9097" i="3"/>
  <c r="E11498" i="3"/>
  <c r="E5080" i="3"/>
  <c r="E10237" i="3"/>
  <c r="E3971" i="3"/>
  <c r="E7343" i="3"/>
  <c r="E5173" i="3"/>
  <c r="E5583" i="3"/>
  <c r="E3850" i="3"/>
  <c r="E825" i="3"/>
  <c r="E1220" i="3"/>
  <c r="E8560" i="3"/>
  <c r="E11583" i="3"/>
  <c r="E6693" i="3"/>
  <c r="E5637" i="3"/>
  <c r="E5225" i="3"/>
  <c r="E13680" i="3"/>
  <c r="E6176" i="3"/>
  <c r="E3128" i="3"/>
  <c r="E8122" i="3"/>
  <c r="E7854" i="3"/>
  <c r="E958" i="3"/>
  <c r="E9309" i="3"/>
  <c r="E14098" i="3"/>
  <c r="E14143" i="3"/>
  <c r="E14210" i="3"/>
  <c r="E14256" i="3"/>
  <c r="E14280" i="3"/>
  <c r="E14327" i="3"/>
  <c r="E14349" i="3"/>
  <c r="E6760" i="3"/>
  <c r="E7631" i="3"/>
  <c r="E1259" i="3"/>
  <c r="E6485" i="3"/>
  <c r="E6977" i="3"/>
  <c r="E10327" i="3"/>
  <c r="E1785" i="3"/>
  <c r="E9978" i="3"/>
  <c r="E6447" i="3"/>
  <c r="E13942" i="3"/>
  <c r="E14039" i="3"/>
  <c r="E3778" i="3"/>
  <c r="E7799" i="3"/>
  <c r="E12540" i="3"/>
  <c r="E6617" i="3"/>
  <c r="E7936" i="3"/>
  <c r="E8535" i="3"/>
  <c r="E2447" i="3"/>
  <c r="E8640" i="3"/>
  <c r="E9188" i="3"/>
  <c r="E10483" i="3"/>
  <c r="E2537" i="3"/>
  <c r="E9220" i="3"/>
  <c r="E7182" i="3"/>
  <c r="E3403" i="3"/>
  <c r="E2588" i="3"/>
  <c r="E4293" i="3"/>
  <c r="E6364" i="3"/>
  <c r="E5553" i="3"/>
  <c r="E11362" i="3"/>
  <c r="E5462" i="3"/>
  <c r="E3638" i="3"/>
  <c r="E12387" i="3"/>
  <c r="E679" i="3"/>
  <c r="E4488" i="3"/>
  <c r="E2293" i="3"/>
  <c r="E2227" i="3"/>
  <c r="E7796" i="3"/>
  <c r="E10898" i="3"/>
  <c r="E3222" i="3"/>
  <c r="E11540" i="3"/>
  <c r="E6839" i="3"/>
  <c r="E9744" i="3"/>
  <c r="E2928" i="3"/>
  <c r="E4353" i="3"/>
  <c r="E12873" i="3"/>
  <c r="E9195" i="3"/>
  <c r="E1005" i="3"/>
  <c r="E2484" i="3"/>
  <c r="E7987" i="3"/>
  <c r="E5727" i="3"/>
  <c r="E6370" i="3"/>
  <c r="E2725" i="3"/>
  <c r="E10834" i="3"/>
  <c r="E9862" i="3"/>
  <c r="E7119" i="3"/>
  <c r="E9206" i="3"/>
  <c r="E9635" i="3"/>
  <c r="E3341" i="3"/>
  <c r="E6258" i="3"/>
  <c r="E14430" i="3"/>
  <c r="E14635" i="3"/>
  <c r="E14863" i="3"/>
  <c r="E15040" i="3"/>
  <c r="E1774" i="3"/>
  <c r="E8840" i="3"/>
  <c r="E3707" i="3"/>
  <c r="E6339" i="3"/>
  <c r="E14464" i="3"/>
  <c r="E14507" i="3"/>
  <c r="E14576" i="3"/>
  <c r="E14702" i="3"/>
  <c r="E14884" i="3"/>
  <c r="E14730" i="3"/>
  <c r="E14744" i="3"/>
  <c r="E14773" i="3"/>
  <c r="E14783" i="3"/>
  <c r="E14922" i="3"/>
  <c r="E5052" i="3"/>
  <c r="E38" i="3"/>
  <c r="E6396" i="3"/>
  <c r="E10161" i="3"/>
  <c r="E2527" i="3"/>
  <c r="E5072" i="3"/>
  <c r="E10291" i="3"/>
  <c r="E10179" i="3"/>
  <c r="E8412" i="3"/>
  <c r="E3314" i="3"/>
  <c r="E5166" i="3"/>
  <c r="E11607" i="3"/>
  <c r="E6581" i="3"/>
  <c r="E4438" i="3"/>
  <c r="E10062" i="3"/>
  <c r="E3649" i="3"/>
  <c r="E12530" i="3"/>
  <c r="E6155" i="3"/>
  <c r="E8343" i="3"/>
  <c r="E3402" i="3"/>
  <c r="E10275" i="3"/>
  <c r="E4412" i="3"/>
  <c r="E4474" i="3"/>
  <c r="E6374" i="3"/>
  <c r="E10734" i="3"/>
  <c r="E6727" i="3"/>
  <c r="E3172" i="3"/>
  <c r="E7369" i="3"/>
  <c r="E3681" i="3"/>
  <c r="E9755" i="3"/>
  <c r="E8433" i="3"/>
  <c r="E8435" i="3"/>
  <c r="E1032" i="3"/>
  <c r="E6710" i="3"/>
  <c r="E1977" i="3"/>
  <c r="E5302" i="3"/>
  <c r="E8839" i="3"/>
  <c r="E8771" i="3"/>
  <c r="E11641" i="3"/>
  <c r="E1039" i="3"/>
  <c r="E13541" i="3"/>
  <c r="E9196" i="3"/>
  <c r="E8508" i="3"/>
  <c r="E11591" i="3"/>
  <c r="E12819" i="3"/>
  <c r="E2257" i="3"/>
  <c r="E12116" i="3"/>
  <c r="E10087" i="3"/>
  <c r="E10056" i="3"/>
  <c r="E284" i="3"/>
  <c r="E8436" i="3"/>
  <c r="E4534" i="3"/>
  <c r="E910" i="3"/>
  <c r="E380" i="3"/>
  <c r="E187" i="3"/>
  <c r="E12010" i="3"/>
  <c r="E912" i="3"/>
  <c r="E5398" i="3"/>
  <c r="E5624" i="3"/>
  <c r="E6842" i="3"/>
  <c r="E4875" i="3"/>
  <c r="E4780" i="3"/>
  <c r="E11548" i="3"/>
  <c r="E11004" i="3"/>
  <c r="E2319" i="3"/>
  <c r="E2855" i="3"/>
  <c r="E2081" i="3"/>
  <c r="E4482" i="3"/>
  <c r="E7791" i="3"/>
  <c r="E5202" i="3"/>
  <c r="E1425" i="3"/>
  <c r="E7618" i="3"/>
  <c r="E12745" i="3"/>
  <c r="E3336" i="3"/>
  <c r="E1931" i="3"/>
  <c r="E1928" i="3"/>
  <c r="E6704" i="3"/>
  <c r="E10225" i="3"/>
  <c r="E10235" i="3"/>
  <c r="E3156" i="3"/>
  <c r="E12777" i="3"/>
  <c r="E12890" i="3"/>
  <c r="E153" i="3"/>
  <c r="E5810" i="3"/>
  <c r="E9179" i="3"/>
  <c r="E2079" i="3"/>
  <c r="E7948" i="3"/>
  <c r="E4923" i="3"/>
  <c r="E1378" i="3"/>
  <c r="E2361" i="3"/>
  <c r="E7654" i="3"/>
  <c r="E13057" i="3"/>
  <c r="E12805" i="3"/>
  <c r="E12949" i="3"/>
  <c r="E13516" i="3"/>
  <c r="E12606" i="3"/>
  <c r="E4" i="3"/>
  <c r="E8140" i="3"/>
  <c r="E4085" i="3"/>
  <c r="E2349" i="3"/>
  <c r="E976" i="3"/>
  <c r="E9714" i="3"/>
  <c r="E11558" i="3"/>
  <c r="E6689" i="3"/>
  <c r="E5088" i="3"/>
  <c r="E10563" i="3"/>
  <c r="E8518" i="3"/>
  <c r="E12117" i="3"/>
  <c r="E10789" i="3"/>
  <c r="E1148" i="3"/>
  <c r="E6094" i="3"/>
  <c r="E7811" i="3"/>
  <c r="E7650" i="3"/>
  <c r="E3337" i="3"/>
  <c r="E6582" i="3"/>
  <c r="E5140" i="3"/>
  <c r="E1932" i="3"/>
  <c r="E3050" i="3"/>
  <c r="E2123" i="3"/>
  <c r="E7834" i="3"/>
  <c r="E4853" i="3"/>
  <c r="E7703" i="3"/>
  <c r="E12784" i="3"/>
  <c r="E5174" i="3"/>
  <c r="E8720" i="3"/>
  <c r="E12995" i="3"/>
  <c r="E8385" i="3"/>
  <c r="E12350" i="3"/>
  <c r="E5021" i="3"/>
  <c r="E2443" i="3"/>
  <c r="E1284" i="3"/>
  <c r="E1711" i="3"/>
  <c r="E8391" i="3"/>
  <c r="E13238" i="3"/>
  <c r="E11059" i="3"/>
  <c r="E5490" i="3"/>
  <c r="E12875" i="3"/>
  <c r="E737" i="3"/>
  <c r="E4589" i="3"/>
  <c r="E5652" i="3"/>
  <c r="E12388" i="3"/>
  <c r="E7472" i="3"/>
  <c r="E4602" i="3"/>
  <c r="E53" i="3"/>
  <c r="E386" i="3"/>
  <c r="E7344" i="3"/>
  <c r="E5778" i="3"/>
  <c r="E2486" i="3"/>
  <c r="E7277" i="3"/>
  <c r="E6885" i="3"/>
  <c r="E3987" i="3"/>
  <c r="E3711" i="3"/>
  <c r="E10926" i="3"/>
  <c r="E6332" i="3"/>
  <c r="E3359" i="3"/>
  <c r="E733" i="3"/>
  <c r="E11651" i="3"/>
  <c r="E6268" i="3"/>
  <c r="E1323" i="3"/>
  <c r="E8796" i="3"/>
  <c r="E3540" i="3"/>
  <c r="E5668" i="3"/>
  <c r="E5067" i="3"/>
  <c r="E2043" i="3"/>
  <c r="E5602" i="3"/>
  <c r="E4535" i="3"/>
  <c r="E4543" i="3"/>
  <c r="E4514" i="3"/>
  <c r="E4528" i="3"/>
  <c r="E6808" i="3"/>
  <c r="E4574" i="3"/>
  <c r="E11246" i="3"/>
  <c r="E913" i="3"/>
  <c r="E4670" i="3"/>
  <c r="E13631" i="3"/>
  <c r="E12718" i="3"/>
  <c r="E2800" i="3"/>
  <c r="E7030" i="3"/>
  <c r="E3938" i="3"/>
  <c r="E10215" i="3"/>
  <c r="E9746" i="3"/>
  <c r="E9098" i="3"/>
  <c r="E9284" i="3"/>
  <c r="E10250" i="3"/>
  <c r="E10227" i="3"/>
  <c r="E9105" i="3"/>
  <c r="E328" i="3"/>
  <c r="E9239" i="3"/>
  <c r="E3592" i="3"/>
  <c r="E4623" i="3"/>
  <c r="E2546" i="3"/>
  <c r="E7803" i="3"/>
  <c r="E10071" i="3"/>
  <c r="E9953" i="3"/>
  <c r="E10006" i="3"/>
  <c r="E9911" i="3"/>
  <c r="E9954" i="3"/>
  <c r="E9913" i="3"/>
  <c r="E10052" i="3"/>
  <c r="E10007" i="3"/>
  <c r="E9918" i="3"/>
  <c r="E9955" i="3"/>
  <c r="E9930" i="3"/>
  <c r="E9931" i="3"/>
  <c r="E9932" i="3"/>
  <c r="E9956" i="3"/>
  <c r="E10039" i="3"/>
  <c r="E10009" i="3"/>
  <c r="E10047" i="3"/>
  <c r="E12437" i="3"/>
  <c r="E12319" i="3"/>
  <c r="E12289" i="3"/>
  <c r="E12351" i="3"/>
  <c r="E12371" i="3"/>
  <c r="E6695" i="3"/>
  <c r="E12199" i="3"/>
  <c r="E12201" i="3"/>
  <c r="E11962" i="3"/>
  <c r="E12235" i="3"/>
  <c r="E12438" i="3"/>
  <c r="E12390" i="3"/>
  <c r="E12322" i="3"/>
  <c r="E12243" i="3"/>
  <c r="E12124" i="3"/>
  <c r="E12125" i="3"/>
  <c r="E12325" i="3"/>
  <c r="E12372" i="3"/>
  <c r="E12294" i="3"/>
  <c r="E12326" i="3"/>
  <c r="E12393" i="3"/>
  <c r="E12202" i="3"/>
  <c r="E7240" i="3"/>
  <c r="E6696" i="3"/>
  <c r="E7120" i="3"/>
  <c r="E6387" i="3"/>
  <c r="E8942" i="3"/>
  <c r="E13031" i="3"/>
  <c r="E11773" i="3"/>
  <c r="E13216" i="3"/>
  <c r="E9670" i="3"/>
  <c r="E10292" i="3"/>
  <c r="E8357" i="3"/>
  <c r="E9835" i="3"/>
  <c r="E9707" i="3"/>
  <c r="E11578" i="3"/>
  <c r="E7054" i="3"/>
  <c r="E6291" i="3"/>
  <c r="E3389" i="3"/>
  <c r="E9240" i="3"/>
  <c r="E3550" i="3"/>
  <c r="E11701" i="3"/>
  <c r="E12059" i="3"/>
  <c r="E3080" i="3"/>
  <c r="E8608" i="3"/>
  <c r="E6666" i="3"/>
  <c r="E966" i="3"/>
  <c r="E6257" i="3"/>
  <c r="E1194" i="3"/>
  <c r="E8510" i="3"/>
  <c r="E13720" i="3"/>
  <c r="E10892" i="3"/>
  <c r="E2751" i="3"/>
  <c r="E8009" i="3"/>
  <c r="E2651" i="3"/>
  <c r="E9696" i="3"/>
  <c r="E8225" i="3"/>
  <c r="E6109" i="3"/>
  <c r="E12487" i="3"/>
  <c r="E5578" i="3"/>
  <c r="E6096" i="3"/>
  <c r="E8874" i="3"/>
  <c r="E8921" i="3"/>
  <c r="E9637" i="3"/>
  <c r="E13303" i="3"/>
  <c r="E13414" i="3"/>
  <c r="E13482" i="3"/>
  <c r="E12501" i="3"/>
  <c r="E5037" i="3"/>
  <c r="E3" i="3"/>
  <c r="E5114" i="3"/>
  <c r="E9723" i="3"/>
  <c r="E3276" i="3"/>
  <c r="E9818" i="3"/>
  <c r="E12340" i="3"/>
  <c r="E12860" i="3"/>
  <c r="E13107" i="3"/>
  <c r="E13217" i="3"/>
  <c r="E2237" i="3"/>
  <c r="E5141" i="3"/>
  <c r="E6905" i="3"/>
  <c r="E4015" i="3"/>
  <c r="E9192" i="3"/>
  <c r="E8133" i="3"/>
  <c r="E851" i="3"/>
  <c r="E4420" i="3"/>
  <c r="E6306" i="3"/>
  <c r="E11402" i="3"/>
  <c r="E3223" i="3"/>
  <c r="E2250" i="3"/>
  <c r="E4658" i="3"/>
  <c r="E4575" i="3"/>
  <c r="E4494" i="3"/>
  <c r="E4641" i="3"/>
  <c r="E7903" i="3"/>
  <c r="E10541" i="3"/>
  <c r="E8218" i="3"/>
  <c r="E6539" i="3"/>
  <c r="E4544" i="3"/>
  <c r="E8458" i="3"/>
  <c r="E191" i="3"/>
  <c r="E7843" i="3"/>
  <c r="E10098" i="3"/>
  <c r="E10082" i="3"/>
  <c r="E3084" i="3"/>
  <c r="E5670" i="3"/>
  <c r="E7773" i="3"/>
  <c r="E7802" i="3"/>
  <c r="E7813" i="3"/>
  <c r="E7809" i="3"/>
  <c r="E6942" i="3"/>
  <c r="E7768" i="3"/>
  <c r="E7731" i="3"/>
  <c r="E2098" i="3"/>
  <c r="E4942" i="3"/>
  <c r="E2545" i="3"/>
  <c r="E8371" i="3"/>
  <c r="E4536" i="3"/>
  <c r="E2029" i="3"/>
  <c r="E2044" i="3"/>
  <c r="E10827" i="3"/>
  <c r="E10837" i="3"/>
  <c r="E1328" i="3"/>
  <c r="E5303" i="3"/>
  <c r="E5289" i="3"/>
  <c r="E3185" i="3"/>
  <c r="E6111" i="3"/>
  <c r="E61" i="3"/>
  <c r="E11130" i="3"/>
  <c r="E6855" i="3"/>
  <c r="E9079" i="3"/>
  <c r="E9706" i="3"/>
  <c r="E1282" i="3"/>
  <c r="E12695" i="3"/>
  <c r="E9673" i="3"/>
  <c r="E3076" i="3"/>
  <c r="E9796" i="3"/>
  <c r="E7121" i="3"/>
  <c r="E10659" i="3"/>
  <c r="E2258" i="3"/>
  <c r="E2340" i="3"/>
  <c r="E13037" i="3"/>
  <c r="E2697" i="3"/>
  <c r="E3455" i="3"/>
  <c r="E8141" i="3"/>
  <c r="E3491" i="3"/>
  <c r="E10149" i="3"/>
  <c r="E10222" i="3"/>
  <c r="E10270" i="3"/>
  <c r="E1183" i="3"/>
  <c r="E7686" i="3"/>
  <c r="E6139" i="3"/>
  <c r="E843" i="3"/>
  <c r="E10416" i="3"/>
  <c r="E3328" i="3"/>
  <c r="E12905" i="3"/>
  <c r="E8816" i="3"/>
  <c r="E8818" i="3"/>
  <c r="E8431" i="3"/>
  <c r="E10207" i="3"/>
  <c r="E5723" i="3"/>
  <c r="E1745" i="3"/>
  <c r="E8561" i="3"/>
  <c r="E1078" i="3"/>
  <c r="E12474" i="3"/>
  <c r="E10788" i="3"/>
  <c r="E10426" i="3"/>
  <c r="E4959" i="3"/>
  <c r="E3446" i="3"/>
  <c r="E8372" i="3"/>
  <c r="E6797" i="3"/>
  <c r="E9692" i="3"/>
  <c r="E9388" i="3"/>
  <c r="E6596" i="3"/>
  <c r="E7040" i="3"/>
  <c r="E8601" i="3"/>
  <c r="E8751" i="3"/>
  <c r="E3338" i="3"/>
  <c r="E6662" i="3"/>
  <c r="E9509" i="3"/>
  <c r="E6091" i="3"/>
  <c r="E6789" i="3"/>
  <c r="E5249" i="3"/>
  <c r="E3955" i="3"/>
  <c r="E6308" i="3"/>
  <c r="E8471" i="3"/>
  <c r="E9765" i="3"/>
  <c r="E5566" i="3"/>
  <c r="E9052" i="3"/>
  <c r="E7595" i="3"/>
  <c r="E2871" i="3"/>
  <c r="E7797" i="3"/>
  <c r="E8648" i="3"/>
  <c r="E2408" i="3"/>
  <c r="E7088" i="3"/>
  <c r="E6150" i="3"/>
  <c r="E7444" i="3"/>
  <c r="E9362" i="3"/>
  <c r="E7052" i="3"/>
  <c r="E3790" i="3"/>
  <c r="E4441" i="3"/>
  <c r="E3515" i="3"/>
  <c r="E5779" i="3"/>
  <c r="E6131" i="3"/>
  <c r="E11301" i="3"/>
  <c r="E9704" i="3"/>
  <c r="E7875" i="3"/>
  <c r="E13854" i="3"/>
  <c r="E13904" i="3"/>
  <c r="E13592" i="3"/>
  <c r="E10293" i="3"/>
  <c r="E13773" i="3"/>
  <c r="E10766" i="3"/>
  <c r="E3877" i="3"/>
  <c r="E7115" i="3"/>
  <c r="E1985" i="3"/>
  <c r="E13195" i="3"/>
  <c r="E12749" i="3"/>
  <c r="E1446" i="3"/>
  <c r="E5218" i="3"/>
  <c r="E8498" i="3"/>
  <c r="E9075" i="3"/>
  <c r="E1724" i="3"/>
  <c r="E4469" i="3"/>
  <c r="E7593" i="3"/>
  <c r="E2687" i="3"/>
  <c r="E13138" i="3"/>
  <c r="E13504" i="3"/>
  <c r="E11596" i="3"/>
  <c r="E7031" i="3"/>
  <c r="E4437" i="3"/>
  <c r="E9307" i="3"/>
  <c r="E9219" i="3"/>
  <c r="E8722" i="3"/>
  <c r="E6780" i="3"/>
  <c r="E13317" i="3"/>
  <c r="E6731" i="3"/>
  <c r="E11965" i="3"/>
  <c r="E12748" i="3"/>
  <c r="E11593" i="3"/>
  <c r="E4097" i="3"/>
  <c r="E12244" i="3"/>
  <c r="E13634" i="3"/>
  <c r="E6503" i="3"/>
  <c r="E6342" i="3"/>
  <c r="E6122" i="3"/>
  <c r="E10109" i="3"/>
  <c r="E10223" i="3"/>
  <c r="E6544" i="3"/>
  <c r="E6711" i="3"/>
  <c r="E1313" i="3"/>
  <c r="E3559" i="3"/>
  <c r="E4621" i="3"/>
  <c r="E7230" i="3"/>
  <c r="E7697" i="3"/>
  <c r="E7989" i="3"/>
  <c r="E12832" i="3"/>
  <c r="E6106" i="3"/>
  <c r="E12265" i="3"/>
  <c r="E7073" i="3"/>
  <c r="E7695" i="3"/>
  <c r="E8610" i="3"/>
  <c r="E2199" i="3"/>
  <c r="E1435" i="3"/>
  <c r="E9848" i="3"/>
  <c r="E13925" i="3"/>
  <c r="E5179" i="3"/>
  <c r="E8437" i="3"/>
  <c r="E11403" i="3"/>
  <c r="E3233" i="3"/>
  <c r="E10067" i="3"/>
  <c r="E10625" i="3"/>
  <c r="E6087" i="3"/>
  <c r="E4587" i="3"/>
  <c r="E10586" i="3"/>
  <c r="E8036" i="3"/>
  <c r="E9720" i="3"/>
  <c r="E2181" i="3"/>
  <c r="E6837" i="3"/>
  <c r="E8947" i="3"/>
  <c r="E6415" i="3"/>
  <c r="E1214" i="3"/>
  <c r="E1011" i="3"/>
  <c r="E6388" i="3"/>
  <c r="E2378" i="3"/>
  <c r="E1158" i="3"/>
  <c r="E1671" i="3"/>
  <c r="E11829" i="3"/>
  <c r="E2207" i="3"/>
  <c r="E7602" i="3"/>
  <c r="E6117" i="3"/>
  <c r="E8797" i="3"/>
  <c r="E9392" i="3"/>
  <c r="E11404" i="3"/>
  <c r="E5312" i="3"/>
  <c r="E3180" i="3"/>
  <c r="E13102" i="3"/>
  <c r="E10297" i="3"/>
  <c r="E7209" i="3"/>
  <c r="E5264" i="3"/>
  <c r="E10550" i="3"/>
  <c r="E9863" i="3"/>
  <c r="E12896" i="3"/>
  <c r="E6137" i="3"/>
  <c r="E8948" i="3"/>
  <c r="E3639" i="3"/>
  <c r="E1975" i="3"/>
  <c r="E8020" i="3"/>
  <c r="E7096" i="3"/>
  <c r="E391" i="3"/>
  <c r="E2264" i="3"/>
  <c r="E4195" i="3"/>
  <c r="E13403" i="3"/>
  <c r="E11734" i="3"/>
  <c r="E6755" i="3"/>
  <c r="E8810" i="3"/>
  <c r="E7142" i="3"/>
  <c r="E513" i="3"/>
  <c r="E1349" i="3"/>
  <c r="E8312" i="3"/>
  <c r="E10485" i="3"/>
  <c r="E6856" i="3"/>
  <c r="E8182" i="3"/>
  <c r="E10960" i="3"/>
  <c r="E4999" i="3"/>
  <c r="E673" i="3"/>
  <c r="E3899" i="3"/>
  <c r="E3568" i="3"/>
  <c r="E13463" i="3"/>
  <c r="E2547" i="3"/>
  <c r="E11564" i="3"/>
  <c r="E2690" i="3"/>
  <c r="E10224" i="3"/>
  <c r="E10190" i="3"/>
  <c r="E3785" i="3"/>
  <c r="E7474" i="3"/>
  <c r="E2698" i="3"/>
  <c r="E4994" i="3"/>
  <c r="E4995" i="3"/>
  <c r="E6767" i="3"/>
  <c r="E1211" i="3"/>
  <c r="E7341" i="3"/>
  <c r="E1268" i="3"/>
  <c r="E4906" i="3"/>
  <c r="E6756" i="3"/>
  <c r="E1828" i="3"/>
  <c r="E1875" i="3"/>
  <c r="E3321" i="3"/>
  <c r="E1665" i="3"/>
  <c r="E642" i="3"/>
  <c r="E10997" i="3"/>
  <c r="E2016" i="3"/>
  <c r="E4765" i="3"/>
  <c r="E8875" i="3"/>
  <c r="E8980" i="3"/>
  <c r="E7605" i="3"/>
  <c r="E13415" i="3"/>
  <c r="E1880" i="3"/>
  <c r="E10516" i="3"/>
  <c r="E11700" i="3"/>
  <c r="E4867" i="3"/>
  <c r="E9363" i="3"/>
  <c r="E6292" i="3"/>
  <c r="E3144" i="3"/>
  <c r="E5118" i="3"/>
  <c r="E9336" i="3"/>
  <c r="E371" i="3"/>
  <c r="E10893" i="3"/>
  <c r="E3628" i="3"/>
  <c r="E1788" i="3"/>
  <c r="E6304" i="3"/>
  <c r="E6592" i="3"/>
  <c r="E2711" i="3"/>
  <c r="E6416" i="3"/>
  <c r="E6846" i="3"/>
  <c r="E8457" i="3"/>
  <c r="E10860" i="3"/>
  <c r="E6685" i="3"/>
  <c r="E7380" i="3"/>
  <c r="E4415" i="3"/>
  <c r="E1068" i="3"/>
  <c r="E13591" i="3"/>
  <c r="E9377" i="3"/>
  <c r="E8379" i="3"/>
  <c r="E9730" i="3"/>
  <c r="E8584" i="3"/>
  <c r="E8239" i="3"/>
  <c r="E5241" i="3"/>
  <c r="E3658" i="3"/>
  <c r="E9148" i="3"/>
  <c r="E4989" i="3"/>
  <c r="E6980" i="3"/>
  <c r="E1877" i="3"/>
  <c r="E4979" i="3"/>
  <c r="E4540" i="3"/>
  <c r="E3280" i="3"/>
  <c r="E7323" i="3"/>
  <c r="E167" i="3"/>
  <c r="E329" i="3"/>
  <c r="E10010" i="3"/>
  <c r="E9822" i="3"/>
  <c r="E6231" i="3"/>
  <c r="E744" i="3"/>
  <c r="E10600" i="3"/>
  <c r="E8949" i="3"/>
  <c r="E3116" i="3"/>
  <c r="E8387" i="3"/>
  <c r="E6389" i="3"/>
  <c r="E6826" i="3"/>
  <c r="E9778" i="3"/>
  <c r="E12524" i="3"/>
  <c r="E6550" i="3"/>
  <c r="E803" i="3"/>
  <c r="E5421" i="3"/>
  <c r="E7730" i="3"/>
  <c r="E9028" i="3"/>
  <c r="E13090" i="3"/>
  <c r="E6944" i="3"/>
  <c r="E1989" i="3"/>
  <c r="E6419" i="3"/>
  <c r="E7346" i="3"/>
  <c r="E4006" i="3"/>
  <c r="E6504" i="3"/>
  <c r="E1922" i="3"/>
  <c r="E10654" i="3"/>
  <c r="E8413" i="3"/>
  <c r="E7652" i="3"/>
  <c r="E6770" i="3"/>
  <c r="E1986" i="3"/>
  <c r="E4887" i="3"/>
  <c r="E10597" i="3"/>
  <c r="E714" i="3"/>
  <c r="E589" i="3"/>
  <c r="E8472" i="3"/>
  <c r="E13079" i="3"/>
  <c r="E487" i="3"/>
  <c r="E3937" i="3"/>
  <c r="E11616" i="3"/>
  <c r="E9672" i="3"/>
  <c r="E3470" i="3"/>
  <c r="E7267" i="3"/>
  <c r="E9390" i="3"/>
  <c r="E12341" i="3"/>
  <c r="E14053" i="3"/>
  <c r="E6260" i="3"/>
  <c r="E1346" i="3"/>
  <c r="E11831" i="3"/>
  <c r="E7733" i="3"/>
  <c r="E4865" i="3"/>
  <c r="E5073" i="3"/>
  <c r="E12146" i="3"/>
  <c r="E4217" i="3"/>
  <c r="E10246" i="3"/>
  <c r="E3148" i="3"/>
  <c r="E13747" i="3"/>
  <c r="E235" i="3"/>
  <c r="E9772" i="3"/>
  <c r="E6185" i="3"/>
  <c r="E734" i="3"/>
  <c r="E9677" i="3"/>
  <c r="E7755" i="3"/>
  <c r="E3969" i="3"/>
  <c r="E2056" i="3"/>
  <c r="E11534" i="3"/>
  <c r="E9540" i="3"/>
  <c r="E1008" i="3"/>
  <c r="E8950" i="3"/>
  <c r="E7667" i="3"/>
  <c r="E4649" i="3"/>
  <c r="E9876" i="3"/>
  <c r="E9994" i="3"/>
  <c r="E12012" i="3"/>
  <c r="E11856" i="3"/>
  <c r="E12439" i="3"/>
  <c r="E3145" i="3"/>
  <c r="E7681" i="3"/>
  <c r="E6165" i="3"/>
  <c r="E8335" i="3"/>
  <c r="E3674" i="3"/>
  <c r="E7769" i="3"/>
  <c r="E7816" i="3"/>
  <c r="E7777" i="3"/>
  <c r="E7823" i="3"/>
  <c r="E7775" i="3"/>
  <c r="E7835" i="3"/>
  <c r="E7806" i="3"/>
  <c r="E7810" i="3"/>
  <c r="E7760" i="3"/>
  <c r="E7819" i="3"/>
  <c r="E7815" i="3"/>
  <c r="E7885" i="3"/>
  <c r="E7882" i="3"/>
  <c r="E8576" i="3"/>
  <c r="E431" i="3"/>
  <c r="E13129" i="3"/>
  <c r="E10166" i="3"/>
  <c r="E8240" i="3"/>
  <c r="E4915" i="3"/>
  <c r="E9449" i="3"/>
  <c r="E2487" i="3"/>
  <c r="E8103" i="3"/>
  <c r="E4541" i="3"/>
  <c r="E1546" i="3"/>
  <c r="E1106" i="3"/>
  <c r="E1140" i="3"/>
  <c r="E953" i="3"/>
  <c r="E11887" i="3"/>
  <c r="E10099" i="3"/>
  <c r="E8123" i="3"/>
  <c r="E8587" i="3"/>
  <c r="E8073" i="3"/>
  <c r="E8798" i="3"/>
  <c r="E12631" i="3"/>
  <c r="E6213" i="3"/>
  <c r="E373" i="3"/>
  <c r="E10352" i="3"/>
  <c r="E10542" i="3"/>
  <c r="E10024" i="3"/>
  <c r="E5242" i="3"/>
  <c r="E348" i="3"/>
  <c r="E5693" i="3"/>
  <c r="E3914" i="3"/>
  <c r="E12792" i="3"/>
  <c r="E90" i="3"/>
  <c r="E1831" i="3"/>
  <c r="E10230" i="3"/>
  <c r="E12245" i="3"/>
  <c r="E1766" i="3"/>
  <c r="E1088" i="3"/>
  <c r="E1347" i="3"/>
  <c r="E4935" i="3"/>
  <c r="E7645" i="3"/>
  <c r="E9102" i="3"/>
  <c r="E8221" i="3"/>
  <c r="E10719" i="3"/>
  <c r="E1390" i="3"/>
  <c r="E8543" i="3"/>
  <c r="E1436" i="3"/>
  <c r="E13038" i="3"/>
  <c r="E7712" i="3"/>
  <c r="E9076" i="3"/>
  <c r="E11027" i="3"/>
  <c r="E5643" i="3"/>
  <c r="E5143" i="3"/>
  <c r="E2461" i="3"/>
  <c r="E7002" i="3"/>
  <c r="E4137" i="3"/>
  <c r="E2387" i="3"/>
  <c r="E7646" i="3"/>
  <c r="E3990" i="3"/>
  <c r="E3475" i="3"/>
  <c r="E10110" i="3"/>
  <c r="E7986" i="3"/>
  <c r="E3257" i="3"/>
  <c r="E9904" i="3"/>
  <c r="E3573" i="3"/>
  <c r="E12546" i="3"/>
  <c r="E11588" i="3"/>
  <c r="E3667" i="3"/>
  <c r="E1345" i="3"/>
  <c r="E3312" i="3"/>
  <c r="E4493" i="3"/>
  <c r="E9048" i="3"/>
  <c r="E4833" i="3"/>
  <c r="E654" i="3"/>
  <c r="E7590" i="3"/>
  <c r="E12929" i="3"/>
  <c r="E9695" i="3"/>
  <c r="E7709" i="3"/>
  <c r="E6196" i="3"/>
  <c r="E6690" i="3"/>
  <c r="E10263" i="3"/>
  <c r="E10117" i="3"/>
  <c r="E9248" i="3"/>
  <c r="E3345" i="3"/>
  <c r="E1851" i="3"/>
  <c r="E8641" i="3"/>
  <c r="E10012" i="3"/>
  <c r="E4768" i="3"/>
  <c r="E7103" i="3"/>
  <c r="E5270" i="3"/>
  <c r="E9713" i="3"/>
  <c r="E7663" i="3"/>
  <c r="E8248" i="3"/>
  <c r="E7647" i="3"/>
  <c r="E10155" i="3"/>
  <c r="E10139" i="3"/>
  <c r="E8432" i="3"/>
  <c r="E2688" i="3"/>
  <c r="E10216" i="3"/>
  <c r="E9859" i="3"/>
  <c r="E9883" i="3"/>
  <c r="E11966" i="3"/>
  <c r="E10118" i="3"/>
  <c r="E10073" i="3"/>
  <c r="E13318" i="3"/>
  <c r="E2295" i="3"/>
  <c r="E10112" i="3"/>
  <c r="E4960" i="3"/>
  <c r="E9006" i="3"/>
  <c r="E7995" i="3"/>
  <c r="E644" i="3"/>
  <c r="E3103" i="3"/>
  <c r="E917" i="3"/>
  <c r="E3786" i="3"/>
  <c r="E1672" i="3"/>
  <c r="E3440" i="3"/>
  <c r="E11546" i="3"/>
  <c r="E9687" i="3"/>
  <c r="E1061" i="3"/>
  <c r="E4416" i="3"/>
  <c r="E3533" i="3"/>
  <c r="E9285" i="3"/>
  <c r="E8041" i="3"/>
  <c r="E10329" i="3"/>
  <c r="E10301" i="3"/>
  <c r="E6232" i="3"/>
  <c r="E6240" i="3"/>
  <c r="E6241" i="3"/>
  <c r="E13281" i="3"/>
  <c r="E13372" i="3"/>
  <c r="E13454" i="3"/>
  <c r="E13221" i="3"/>
  <c r="E13312" i="3"/>
  <c r="E13423" i="3"/>
  <c r="E13498" i="3"/>
  <c r="E13562" i="3"/>
  <c r="E13612" i="3"/>
  <c r="E13585" i="3"/>
  <c r="E13635" i="3"/>
  <c r="E13692" i="3"/>
  <c r="E13828" i="3"/>
  <c r="E13871" i="3"/>
  <c r="E13926" i="3"/>
  <c r="E13977" i="3"/>
  <c r="E14011" i="3"/>
  <c r="E14054" i="3"/>
  <c r="E10588" i="3"/>
  <c r="E11867" i="3"/>
  <c r="E12123" i="3"/>
  <c r="E12324" i="3"/>
  <c r="E12520" i="3"/>
  <c r="E12678" i="3"/>
  <c r="E12841" i="3"/>
  <c r="E12964" i="3"/>
  <c r="E13080" i="3"/>
  <c r="E13173" i="3"/>
  <c r="E13282" i="3"/>
  <c r="E13390" i="3"/>
  <c r="E13472" i="3"/>
  <c r="E13548" i="3"/>
  <c r="E13649" i="3"/>
  <c r="E13706" i="3"/>
  <c r="E6298" i="3"/>
  <c r="E8279" i="3"/>
  <c r="E13555" i="3"/>
  <c r="E13613" i="3"/>
  <c r="E13679" i="3"/>
  <c r="E13729" i="3"/>
  <c r="E13816" i="3"/>
  <c r="E13872" i="3"/>
  <c r="E13932" i="3"/>
  <c r="E13988" i="3"/>
  <c r="E9957" i="3"/>
  <c r="E9933" i="3"/>
  <c r="E9920" i="3"/>
  <c r="E9936" i="3"/>
  <c r="E9885" i="3"/>
  <c r="E9886" i="3"/>
  <c r="E9877" i="3"/>
  <c r="E9921" i="3"/>
  <c r="E9887" i="3"/>
  <c r="E9833" i="3"/>
  <c r="E9958" i="3"/>
  <c r="E9878" i="3"/>
  <c r="E10053" i="3"/>
  <c r="E10011" i="3"/>
  <c r="E9961" i="3"/>
  <c r="E9998" i="3"/>
  <c r="E9888" i="3"/>
  <c r="E9889" i="3"/>
  <c r="E9861" i="3"/>
  <c r="E9837" i="3"/>
  <c r="E9838" i="3"/>
  <c r="E9831" i="3"/>
  <c r="E9827" i="3"/>
  <c r="E9832" i="3"/>
  <c r="E10013" i="3"/>
  <c r="E9891" i="3"/>
  <c r="E9880" i="3"/>
  <c r="E9922" i="3"/>
  <c r="E9937" i="3"/>
  <c r="E9850" i="3"/>
  <c r="E9864" i="3"/>
  <c r="E9823" i="3"/>
  <c r="E9892" i="3"/>
  <c r="E10048" i="3"/>
  <c r="E9999" i="3"/>
  <c r="E9963" i="3"/>
  <c r="E10054" i="3"/>
  <c r="E9851" i="3"/>
  <c r="E9967" i="3"/>
  <c r="E9881" i="3"/>
  <c r="E9839" i="3"/>
  <c r="E10057" i="3"/>
  <c r="E9941" i="3"/>
  <c r="E9943" i="3"/>
  <c r="E10058" i="3"/>
  <c r="E10079" i="3"/>
  <c r="E9968" i="3"/>
  <c r="E9893" i="3"/>
  <c r="E9882" i="3"/>
  <c r="E9924" i="3"/>
  <c r="E9840" i="3"/>
  <c r="E9828" i="3"/>
  <c r="E10040" i="3"/>
  <c r="E10063" i="3"/>
  <c r="E9970" i="3"/>
  <c r="E9894" i="3"/>
  <c r="E9901" i="3"/>
  <c r="E9925" i="3"/>
  <c r="E10080" i="3"/>
  <c r="E10049" i="3"/>
  <c r="E10059" i="3"/>
  <c r="E9866" i="3"/>
  <c r="E10064" i="3"/>
  <c r="E9841" i="3"/>
  <c r="E10060" i="3"/>
  <c r="E10075" i="3"/>
  <c r="E10061" i="3"/>
  <c r="E9842" i="3"/>
  <c r="E9971" i="3"/>
  <c r="E9868" i="3"/>
  <c r="E9945" i="3"/>
  <c r="E9852" i="3"/>
  <c r="E9903" i="3"/>
  <c r="E9972" i="3"/>
  <c r="E9976" i="3"/>
  <c r="E9947" i="3"/>
  <c r="E9895" i="3"/>
  <c r="E9160" i="3"/>
  <c r="E9800" i="3"/>
  <c r="E11291" i="3"/>
  <c r="E9337" i="3"/>
  <c r="E13166" i="3"/>
  <c r="E7858" i="3"/>
  <c r="E9927" i="3"/>
  <c r="E9928" i="3"/>
  <c r="E10026" i="3"/>
  <c r="E9929" i="3"/>
  <c r="E10027" i="3"/>
  <c r="E10029" i="3"/>
  <c r="E9896" i="3"/>
  <c r="E10030" i="3"/>
  <c r="E10042" i="3"/>
  <c r="E9977" i="3"/>
  <c r="E9979" i="3"/>
  <c r="E9950" i="3"/>
  <c r="E9845" i="3"/>
  <c r="E9869" i="3"/>
  <c r="E9844" i="3"/>
  <c r="E10031" i="3"/>
  <c r="E9984" i="3"/>
  <c r="E9905" i="3"/>
  <c r="E9986" i="3"/>
  <c r="E9951" i="3"/>
  <c r="E9846" i="3"/>
  <c r="E9897" i="3"/>
  <c r="E9870" i="3"/>
  <c r="E9853" i="3"/>
  <c r="E10032" i="3"/>
  <c r="E9871" i="3"/>
  <c r="E9906" i="3"/>
  <c r="E10002" i="3"/>
  <c r="E10003" i="3"/>
  <c r="E9952" i="3"/>
  <c r="E9830" i="3"/>
  <c r="E9857" i="3"/>
  <c r="E1800" i="3"/>
  <c r="E1770" i="3"/>
  <c r="E6188" i="3"/>
  <c r="E4501" i="3"/>
  <c r="E13575" i="3"/>
  <c r="E12060" i="3"/>
  <c r="E12061" i="3"/>
  <c r="E11786" i="3"/>
  <c r="E11967" i="3"/>
  <c r="E12130" i="3"/>
  <c r="E12021" i="3"/>
  <c r="E11787" i="3"/>
  <c r="E12131" i="3"/>
  <c r="E11832" i="3"/>
  <c r="E12023" i="3"/>
  <c r="E12295" i="3"/>
  <c r="E12133" i="3"/>
  <c r="E12134" i="3"/>
  <c r="E12024" i="3"/>
  <c r="E12062" i="3"/>
  <c r="E11788" i="3"/>
  <c r="E12063" i="3"/>
  <c r="E12203" i="3"/>
  <c r="E12025" i="3"/>
  <c r="E12136" i="3"/>
  <c r="E12026" i="3"/>
  <c r="E11833" i="3"/>
  <c r="E12210" i="3"/>
  <c r="E12247" i="3"/>
  <c r="E11969" i="3"/>
  <c r="E11859" i="3"/>
  <c r="E11907" i="3"/>
  <c r="E11910" i="3"/>
  <c r="E11860" i="3"/>
  <c r="E11741" i="3"/>
  <c r="E11716" i="3"/>
  <c r="E11715" i="3"/>
  <c r="E11702" i="3"/>
  <c r="E11789" i="3"/>
  <c r="E12027" i="3"/>
  <c r="E11790" i="3"/>
  <c r="E11836" i="3"/>
  <c r="E11976" i="3"/>
  <c r="E11861" i="3"/>
  <c r="E12137" i="3"/>
  <c r="E11911" i="3"/>
  <c r="E12213" i="3"/>
  <c r="E12064" i="3"/>
  <c r="E12028" i="3"/>
  <c r="E11742" i="3"/>
  <c r="E11767" i="3"/>
  <c r="E11880" i="3"/>
  <c r="E12328" i="3"/>
  <c r="E12066" i="3"/>
  <c r="E11915" i="3"/>
  <c r="E12215" i="3"/>
  <c r="E12070" i="3"/>
  <c r="E11837" i="3"/>
  <c r="E11881" i="3"/>
  <c r="E11862" i="3"/>
  <c r="E11918" i="3"/>
  <c r="E11863" i="3"/>
  <c r="E11883" i="3"/>
  <c r="E11864" i="3"/>
  <c r="E11921" i="3"/>
  <c r="E11791" i="3"/>
  <c r="E12032" i="3"/>
  <c r="E11922" i="3"/>
  <c r="E11792" i="3"/>
  <c r="E12216" i="3"/>
  <c r="E12073" i="3"/>
  <c r="E12331" i="3"/>
  <c r="E11802" i="3"/>
  <c r="E12138" i="3"/>
  <c r="E11977" i="3"/>
  <c r="E12253" i="3"/>
  <c r="E12256" i="3"/>
  <c r="E12078" i="3"/>
  <c r="E11840" i="3"/>
  <c r="E12079" i="3"/>
  <c r="E11978" i="3"/>
  <c r="E11803" i="3"/>
  <c r="E12140" i="3"/>
  <c r="E11841" i="3"/>
  <c r="E12141" i="3"/>
  <c r="E11842" i="3"/>
  <c r="E11843" i="3"/>
  <c r="E12080" i="3"/>
  <c r="E11924" i="3"/>
  <c r="E12033" i="3"/>
  <c r="E12142" i="3"/>
  <c r="E12333" i="3"/>
  <c r="E12296" i="3"/>
  <c r="E11979" i="3"/>
  <c r="E12217" i="3"/>
  <c r="E12259" i="3"/>
  <c r="E12260" i="3"/>
  <c r="E12143" i="3"/>
  <c r="E12036" i="3"/>
  <c r="E12262" i="3"/>
  <c r="E12219" i="3"/>
  <c r="E11846" i="3"/>
  <c r="E11849" i="3"/>
  <c r="E11807" i="3"/>
  <c r="E11983" i="3"/>
  <c r="E11984" i="3"/>
  <c r="E12334" i="3"/>
  <c r="E12263" i="3"/>
  <c r="E12037" i="3"/>
  <c r="E12147" i="3"/>
  <c r="E12298" i="3"/>
  <c r="E12264" i="3"/>
  <c r="E11808" i="3"/>
  <c r="E11985" i="3"/>
  <c r="E12150" i="3"/>
  <c r="E12151" i="3"/>
  <c r="E12300" i="3"/>
  <c r="E3149" i="3"/>
  <c r="E12266" i="3"/>
  <c r="E12373" i="3"/>
  <c r="E12375" i="3"/>
  <c r="E12267" i="3"/>
  <c r="E12268" i="3"/>
  <c r="E11809" i="3"/>
  <c r="E11811" i="3"/>
  <c r="E12475" i="3"/>
  <c r="E12477" i="3"/>
  <c r="E12301" i="3"/>
  <c r="E12377" i="3"/>
  <c r="E12463" i="3"/>
  <c r="E11926" i="3"/>
  <c r="E11850" i="3"/>
  <c r="E12269" i="3"/>
  <c r="E11812" i="3"/>
  <c r="E12081" i="3"/>
  <c r="E11685" i="3"/>
  <c r="E12464" i="3"/>
  <c r="E12086" i="3"/>
  <c r="E12465" i="3"/>
  <c r="E12302" i="3"/>
  <c r="E12563" i="3"/>
  <c r="E12220" i="3"/>
  <c r="E12441" i="3"/>
  <c r="E12442" i="3"/>
  <c r="E12444" i="3"/>
  <c r="E12378" i="3"/>
  <c r="E11927" i="3"/>
  <c r="E11987" i="3"/>
  <c r="E12088" i="3"/>
  <c r="E12222" i="3"/>
  <c r="E12272" i="3"/>
  <c r="E11721" i="3"/>
  <c r="E12157" i="3"/>
  <c r="E11989" i="3"/>
  <c r="E6483" i="3"/>
  <c r="E11928" i="3"/>
  <c r="E11772" i="3"/>
  <c r="E11813" i="3"/>
  <c r="E11704" i="3"/>
  <c r="E12041" i="3"/>
  <c r="E12161" i="3"/>
  <c r="E12042" i="3"/>
  <c r="E11814" i="3"/>
  <c r="E11699" i="3"/>
  <c r="E12305" i="3"/>
  <c r="E11868" i="3"/>
  <c r="E11869" i="3"/>
  <c r="E11870" i="3"/>
  <c r="E11816" i="3"/>
  <c r="E11777" i="3"/>
  <c r="E11929" i="3"/>
  <c r="E12306" i="3"/>
  <c r="E12166" i="3"/>
  <c r="E12090" i="3"/>
  <c r="E12115" i="3"/>
  <c r="E12043" i="3"/>
  <c r="E11930" i="3"/>
  <c r="E12044" i="3"/>
  <c r="E11817" i="3"/>
  <c r="E11884" i="3"/>
  <c r="E11931" i="3"/>
  <c r="E11872" i="3"/>
  <c r="E12045" i="3"/>
  <c r="E11990" i="3"/>
  <c r="E12093" i="3"/>
  <c r="E11852" i="3"/>
  <c r="E11722" i="3"/>
  <c r="E11818" i="3"/>
  <c r="E11873" i="3"/>
  <c r="E12394" i="3"/>
  <c r="E12225" i="3"/>
  <c r="E12094" i="3"/>
  <c r="E12335" i="3"/>
  <c r="E12395" i="3"/>
  <c r="E12336" i="3"/>
  <c r="E12345" i="3"/>
  <c r="E12399" i="3"/>
  <c r="E12273" i="3"/>
  <c r="E11932" i="3"/>
  <c r="E11888" i="3"/>
  <c r="E12346" i="3"/>
  <c r="E11933" i="3"/>
  <c r="E11761" i="3"/>
  <c r="E11746" i="3"/>
  <c r="E11723" i="3"/>
  <c r="E11934" i="3"/>
  <c r="E12353" i="3"/>
  <c r="E11994" i="3"/>
  <c r="E11997" i="3"/>
  <c r="E11935" i="3"/>
  <c r="E11890" i="3"/>
  <c r="E12167" i="3"/>
  <c r="E12307" i="3"/>
  <c r="E12096" i="3"/>
  <c r="E12379" i="3"/>
  <c r="E12178" i="3"/>
  <c r="E12226" i="3"/>
  <c r="E12400" i="3"/>
  <c r="E12308" i="3"/>
  <c r="E12274" i="3"/>
  <c r="E12277" i="3"/>
  <c r="E11891" i="3"/>
  <c r="E11874" i="3"/>
  <c r="E11875" i="3"/>
  <c r="E11940" i="3"/>
  <c r="E11748" i="3"/>
  <c r="E11819" i="3"/>
  <c r="E11735" i="3"/>
  <c r="E11782" i="3"/>
  <c r="E11820" i="3"/>
  <c r="E11687" i="3"/>
  <c r="E11750" i="3"/>
  <c r="E12228" i="3"/>
  <c r="E11947" i="3"/>
  <c r="E12354" i="3"/>
  <c r="E11724" i="3"/>
  <c r="E11853" i="3"/>
  <c r="E12309" i="3"/>
  <c r="E11948" i="3"/>
  <c r="E12046" i="3"/>
  <c r="E12047" i="3"/>
  <c r="E12048" i="3"/>
  <c r="E12099" i="3"/>
  <c r="E11998" i="3"/>
  <c r="E11949" i="3"/>
  <c r="E12000" i="3"/>
  <c r="E12006" i="3"/>
  <c r="E11822" i="3"/>
  <c r="E11899" i="3"/>
  <c r="E11854" i="3"/>
  <c r="E11725" i="3"/>
  <c r="E11876" i="3"/>
  <c r="E11953" i="3"/>
  <c r="E11751" i="3"/>
  <c r="E11954" i="3"/>
  <c r="E12049" i="3"/>
  <c r="E12347" i="3"/>
  <c r="E12179" i="3"/>
  <c r="E12054" i="3"/>
  <c r="E12101" i="3"/>
  <c r="E11900" i="3"/>
  <c r="E12315" i="3"/>
  <c r="E12055" i="3"/>
  <c r="E11737" i="3"/>
  <c r="E11728" i="3"/>
  <c r="E11738" i="3"/>
  <c r="E12355" i="3"/>
  <c r="E12279" i="3"/>
  <c r="E12007" i="3"/>
  <c r="E12280" i="3"/>
  <c r="E12281" i="3"/>
  <c r="E11825" i="3"/>
  <c r="E12102" i="3"/>
  <c r="E12056" i="3"/>
  <c r="E12445" i="3"/>
  <c r="E12468" i="3"/>
  <c r="E12057" i="3"/>
  <c r="E12282" i="3"/>
  <c r="E11826" i="3"/>
  <c r="E12316" i="3"/>
  <c r="E11784" i="3"/>
  <c r="E11693" i="3"/>
  <c r="E11694" i="3"/>
  <c r="E12380" i="3"/>
  <c r="E11956" i="3"/>
  <c r="E11827" i="3"/>
  <c r="E11877" i="3"/>
  <c r="E12446" i="3"/>
  <c r="E12283" i="3"/>
  <c r="E11830" i="3"/>
  <c r="E12182" i="3"/>
  <c r="E12284" i="3"/>
  <c r="E13526" i="3"/>
  <c r="E6259" i="3"/>
  <c r="E9758" i="3"/>
  <c r="E2410" i="3"/>
  <c r="E4611" i="3"/>
  <c r="E6060" i="3"/>
  <c r="E1361" i="3"/>
  <c r="E1052" i="3"/>
  <c r="E8909" i="3"/>
  <c r="E9067" i="3"/>
  <c r="E11524" i="3"/>
  <c r="E5975" i="3"/>
  <c r="E10185" i="3"/>
  <c r="E8876" i="3"/>
  <c r="E6588" i="3"/>
  <c r="E6624" i="3"/>
  <c r="E6294" i="3"/>
  <c r="E2022" i="3"/>
  <c r="E10633" i="3"/>
  <c r="E2726" i="3"/>
  <c r="E7382" i="3"/>
  <c r="E4859" i="3"/>
  <c r="E7084" i="3"/>
  <c r="E6559" i="3"/>
  <c r="E12401" i="3"/>
  <c r="E6560" i="3"/>
  <c r="E7829" i="3"/>
  <c r="E4784" i="3"/>
  <c r="E5621" i="3"/>
  <c r="E4861" i="3"/>
  <c r="E2297" i="3"/>
  <c r="E3311" i="3"/>
  <c r="E8228" i="3"/>
  <c r="E1266" i="3"/>
  <c r="E1697" i="3"/>
  <c r="E9741" i="3"/>
  <c r="E12200" i="3"/>
  <c r="E4054" i="3"/>
  <c r="E10364" i="3"/>
  <c r="E5655" i="3"/>
  <c r="E6315" i="3"/>
  <c r="E1666" i="3"/>
  <c r="E5787" i="3"/>
  <c r="E1054" i="3"/>
  <c r="E4160" i="3"/>
  <c r="E8280" i="3"/>
  <c r="E10682" i="3"/>
  <c r="E9013" i="3"/>
  <c r="E9221" i="3"/>
  <c r="E558" i="3"/>
  <c r="E11657" i="3"/>
  <c r="E489" i="3"/>
  <c r="E490" i="3"/>
  <c r="E3569" i="3"/>
  <c r="E1216" i="3"/>
  <c r="E494" i="3"/>
  <c r="E897" i="3"/>
  <c r="E10589" i="3"/>
  <c r="E13952" i="3"/>
  <c r="E6448" i="3"/>
  <c r="E5561" i="3"/>
  <c r="E1689" i="3"/>
  <c r="E13650" i="3"/>
  <c r="E13817" i="3"/>
  <c r="E13943" i="3"/>
  <c r="E1790" i="3"/>
  <c r="E4637" i="3"/>
  <c r="E4554" i="3"/>
  <c r="E4560" i="3"/>
  <c r="E3209" i="3"/>
  <c r="E3666" i="3"/>
  <c r="E11774" i="3"/>
  <c r="E12233" i="3"/>
  <c r="E10679" i="3"/>
  <c r="E12650" i="3"/>
  <c r="E11569" i="3"/>
  <c r="E12071" i="3"/>
  <c r="E1863" i="3"/>
  <c r="E12883" i="3"/>
  <c r="E12908" i="3"/>
  <c r="E14233" i="3"/>
  <c r="E12532" i="3"/>
  <c r="E4943" i="3"/>
  <c r="E4907" i="3"/>
  <c r="E13774" i="3"/>
  <c r="E9638" i="3"/>
  <c r="E9980" i="3"/>
  <c r="E924" i="3"/>
  <c r="E8074" i="3"/>
  <c r="E8124" i="3"/>
  <c r="E8104" i="3"/>
  <c r="E6531" i="3"/>
  <c r="E6526" i="3"/>
  <c r="E6482" i="3"/>
  <c r="E6552" i="3"/>
  <c r="E6652" i="3"/>
  <c r="E11038" i="3"/>
  <c r="E12536" i="3"/>
  <c r="E9821" i="3"/>
  <c r="E10104" i="3"/>
  <c r="E6706" i="3"/>
  <c r="E2311" i="3"/>
  <c r="E7268" i="3"/>
  <c r="E6343" i="3"/>
  <c r="E1976" i="3"/>
  <c r="E2057" i="3"/>
  <c r="E8229" i="3"/>
  <c r="E8344" i="3"/>
  <c r="E377" i="3"/>
  <c r="E10330" i="3"/>
  <c r="E407" i="3"/>
  <c r="E7772" i="3"/>
  <c r="E9679" i="3"/>
  <c r="E9836" i="3"/>
  <c r="E7476" i="3"/>
  <c r="E204" i="3"/>
  <c r="E6926" i="3"/>
  <c r="E4367" i="3"/>
  <c r="E2654" i="3"/>
  <c r="E10069" i="3"/>
  <c r="E1718" i="3"/>
  <c r="E3410" i="3"/>
  <c r="E8087" i="3"/>
  <c r="E8951" i="3"/>
  <c r="E1705" i="3"/>
  <c r="E2453" i="3"/>
  <c r="E8313" i="3"/>
  <c r="E7248" i="3"/>
  <c r="E2728" i="3"/>
  <c r="E10081" i="3"/>
  <c r="E7217" i="3"/>
  <c r="E11292" i="3"/>
  <c r="E4924" i="3"/>
  <c r="E4925" i="3"/>
  <c r="E7992" i="3"/>
  <c r="E1669" i="3"/>
  <c r="E9785" i="3"/>
  <c r="E12470" i="3"/>
  <c r="E7563" i="3"/>
  <c r="E7628" i="3"/>
  <c r="E13501" i="3"/>
  <c r="E7232" i="3"/>
  <c r="E13194" i="3"/>
  <c r="E387" i="3"/>
  <c r="E7085" i="3"/>
  <c r="E11957" i="3"/>
  <c r="E5584" i="3"/>
  <c r="E6981" i="3"/>
  <c r="E6597" i="3"/>
  <c r="E6798" i="3"/>
  <c r="E3150" i="3"/>
  <c r="E8536" i="3"/>
  <c r="E6261" i="3"/>
  <c r="E7299" i="3"/>
  <c r="E9725" i="3"/>
  <c r="E6214" i="3"/>
  <c r="E4460" i="3"/>
  <c r="E1233" i="3"/>
  <c r="E325" i="3"/>
  <c r="E4475" i="3"/>
  <c r="E456" i="3"/>
  <c r="E5395" i="3"/>
  <c r="E4986" i="3"/>
  <c r="E1234" i="3"/>
  <c r="E8053" i="3"/>
  <c r="E7633" i="3"/>
  <c r="E10336" i="3"/>
  <c r="E7664" i="3"/>
  <c r="E9690" i="3"/>
  <c r="E6828" i="3"/>
  <c r="E11904" i="3"/>
  <c r="E4094" i="3"/>
  <c r="E12920" i="3"/>
  <c r="E11334" i="3"/>
  <c r="E9541" i="3"/>
  <c r="E7324" i="3"/>
  <c r="E2108" i="3"/>
  <c r="E1437" i="3"/>
  <c r="E9995" i="3"/>
  <c r="E5667" i="3"/>
  <c r="E8249" i="3"/>
  <c r="E9208" i="3"/>
  <c r="E3720" i="3"/>
  <c r="E9563" i="3"/>
  <c r="E7038" i="3"/>
  <c r="E5446" i="3"/>
  <c r="E446" i="3"/>
  <c r="E948" i="3"/>
  <c r="E10279" i="3"/>
  <c r="E5266" i="3"/>
  <c r="E2919" i="3"/>
  <c r="E1673" i="3"/>
  <c r="E6997" i="3"/>
  <c r="E7184" i="3"/>
  <c r="E6085" i="3"/>
  <c r="E8619" i="3"/>
  <c r="E8611" i="3"/>
  <c r="E8230" i="3"/>
  <c r="E9981" i="3"/>
  <c r="E10936" i="3"/>
  <c r="E5381" i="3"/>
  <c r="E9705" i="3"/>
  <c r="E7736" i="3"/>
  <c r="E6729" i="3"/>
  <c r="E3787" i="3"/>
  <c r="E3617" i="3"/>
  <c r="E4676" i="3"/>
  <c r="E5730" i="3"/>
  <c r="E8325" i="3"/>
  <c r="E627" i="3"/>
  <c r="E553" i="3"/>
  <c r="E3880" i="3"/>
  <c r="E6242" i="3"/>
  <c r="E3226" i="3"/>
  <c r="E3951" i="3"/>
  <c r="E11695" i="3"/>
  <c r="E481" i="3"/>
  <c r="E4537" i="3"/>
  <c r="E1470" i="3"/>
  <c r="E12931" i="3"/>
  <c r="E4478" i="3"/>
  <c r="E1990" i="3"/>
  <c r="E6062" i="3"/>
  <c r="E6248" i="3"/>
  <c r="E1310" i="3"/>
  <c r="E3551" i="3"/>
  <c r="E5330" i="3"/>
  <c r="E12503" i="3"/>
  <c r="E1274" i="3"/>
  <c r="E9286" i="3"/>
  <c r="E6532" i="3"/>
  <c r="E1314" i="3"/>
  <c r="E13432" i="3"/>
  <c r="E1933" i="3"/>
  <c r="E2709" i="3"/>
  <c r="E10918" i="3"/>
  <c r="E9103" i="3"/>
  <c r="E5290" i="3"/>
  <c r="E6861" i="3"/>
  <c r="E11655" i="3"/>
  <c r="E12889" i="3"/>
  <c r="E13200" i="3"/>
  <c r="E11462" i="3"/>
  <c r="E9756" i="3"/>
  <c r="E3900" i="3"/>
  <c r="E3423" i="3"/>
  <c r="E13464" i="3"/>
  <c r="E2463" i="3"/>
  <c r="E1081" i="3"/>
  <c r="E1006" i="3"/>
  <c r="E6224" i="3"/>
  <c r="E571" i="3"/>
  <c r="E12886" i="3"/>
  <c r="E13618" i="3"/>
  <c r="E12598" i="3"/>
  <c r="E13571" i="3"/>
  <c r="E9288" i="3"/>
  <c r="E2705" i="3"/>
  <c r="E6296" i="3"/>
  <c r="E1965" i="3"/>
  <c r="E6772" i="3"/>
  <c r="E11762" i="3"/>
  <c r="E9780" i="3"/>
  <c r="E3942" i="3"/>
  <c r="E1892" i="3"/>
  <c r="E10724" i="3"/>
  <c r="E10425" i="3"/>
  <c r="E10759" i="3"/>
  <c r="E8823" i="3"/>
  <c r="E8824" i="3"/>
  <c r="E10331" i="3"/>
  <c r="E10332" i="3"/>
  <c r="E4489" i="3"/>
  <c r="E10919" i="3"/>
  <c r="E6262" i="3"/>
  <c r="E10409" i="3"/>
  <c r="E5942" i="3"/>
  <c r="E8954" i="3"/>
  <c r="E13042" i="3"/>
  <c r="E10914" i="3"/>
  <c r="E7179" i="3"/>
  <c r="E3624" i="3"/>
  <c r="E8419" i="3"/>
  <c r="E7758" i="3"/>
  <c r="E1276" i="3"/>
  <c r="E4901" i="3"/>
  <c r="E1278" i="3"/>
  <c r="E9884" i="3"/>
  <c r="E4538" i="3"/>
  <c r="E11536" i="3"/>
  <c r="E3077" i="3"/>
  <c r="E6519" i="3"/>
  <c r="E9007" i="3"/>
  <c r="E6250" i="3"/>
  <c r="E7250" i="3"/>
  <c r="E6157" i="3"/>
  <c r="E3466" i="3"/>
  <c r="E9824" i="3"/>
  <c r="E5351" i="3"/>
  <c r="E4115" i="3"/>
  <c r="E8117" i="3"/>
  <c r="E10811" i="3"/>
  <c r="E10119" i="3"/>
  <c r="E9691" i="3"/>
  <c r="E8434" i="3"/>
  <c r="E6195" i="3"/>
  <c r="E4157" i="3"/>
  <c r="E10238" i="3"/>
  <c r="E10487" i="3"/>
  <c r="E5492" i="3"/>
  <c r="E254" i="3"/>
  <c r="E9748" i="3"/>
  <c r="E5551" i="3"/>
  <c r="E7370" i="3"/>
  <c r="E2009" i="3"/>
  <c r="E2434" i="3"/>
  <c r="E8181" i="3"/>
  <c r="E3842" i="3"/>
  <c r="E7311" i="3"/>
  <c r="E432" i="3"/>
  <c r="E433" i="3"/>
  <c r="E1311" i="3"/>
  <c r="E306" i="3"/>
  <c r="E1065" i="3"/>
  <c r="E7996" i="3"/>
  <c r="E6557" i="3"/>
  <c r="E13889" i="3"/>
  <c r="E11314" i="3"/>
  <c r="E14377" i="3"/>
  <c r="E9767" i="3"/>
  <c r="E1066" i="3"/>
  <c r="E10795" i="3"/>
  <c r="E6290" i="3"/>
  <c r="E3174" i="3"/>
  <c r="E5254" i="3"/>
  <c r="E376" i="3"/>
  <c r="E15029" i="3"/>
  <c r="E15092" i="3"/>
  <c r="E4516" i="3"/>
  <c r="E10314" i="3"/>
  <c r="E14198" i="3"/>
  <c r="E13278" i="3"/>
  <c r="E4539" i="3"/>
  <c r="E9534" i="3"/>
  <c r="E1402" i="3"/>
  <c r="E14352" i="3"/>
  <c r="E2624" i="3"/>
  <c r="E4517" i="3"/>
  <c r="E10684" i="3"/>
  <c r="E13072" i="3"/>
  <c r="E12599" i="3"/>
  <c r="E5732" i="3"/>
  <c r="E7571" i="3"/>
  <c r="E2416" i="3"/>
  <c r="E13941" i="3"/>
  <c r="E13950" i="3"/>
  <c r="E1392" i="3"/>
  <c r="E3554" i="3"/>
  <c r="E10981" i="3"/>
  <c r="E7227" i="3"/>
  <c r="E14247" i="3"/>
  <c r="E9801" i="3"/>
  <c r="E9865" i="3"/>
  <c r="E11857" i="3"/>
  <c r="E15425" i="3"/>
  <c r="E15386" i="3"/>
  <c r="E7522" i="3"/>
  <c r="E15056" i="3"/>
  <c r="E302" i="3"/>
  <c r="E15193" i="3"/>
  <c r="E15401" i="3"/>
  <c r="E15399" i="3"/>
  <c r="E866" i="3"/>
  <c r="E3038" i="3"/>
  <c r="E1582" i="3"/>
  <c r="E14477" i="3"/>
  <c r="E15422" i="3"/>
  <c r="E15387" i="3"/>
  <c r="E15307" i="3"/>
  <c r="E9580" i="3"/>
  <c r="E2831" i="3"/>
  <c r="E13869" i="3"/>
  <c r="E14456" i="3"/>
  <c r="E15421" i="3"/>
  <c r="E15357" i="3"/>
  <c r="E15382" i="3"/>
  <c r="E15359" i="3"/>
  <c r="E15457" i="3"/>
  <c r="E14597" i="3"/>
  <c r="E14106" i="3"/>
  <c r="E14287" i="3"/>
  <c r="E7519" i="3"/>
  <c r="E6071" i="3"/>
  <c r="E9539" i="3"/>
  <c r="E143" i="3"/>
  <c r="E729" i="3"/>
  <c r="E15166" i="3"/>
  <c r="E110" i="3"/>
  <c r="E285" i="3"/>
  <c r="E335" i="3"/>
  <c r="E14901" i="3"/>
  <c r="E852" i="3"/>
  <c r="E1622" i="3"/>
  <c r="E826" i="3"/>
  <c r="E5977" i="3"/>
  <c r="E11452" i="3"/>
  <c r="E15932" i="3"/>
  <c r="E27" i="3"/>
  <c r="E14541" i="3"/>
  <c r="E15033" i="3"/>
  <c r="E15956" i="3"/>
  <c r="E14461" i="3"/>
  <c r="E15111" i="3"/>
  <c r="E14288" i="3"/>
  <c r="E7583" i="3"/>
  <c r="E15857" i="3"/>
  <c r="E9661" i="3"/>
  <c r="E740" i="3"/>
  <c r="E2805" i="3"/>
  <c r="E2790" i="3"/>
  <c r="E720" i="3"/>
  <c r="E15851" i="3"/>
  <c r="E14721" i="3"/>
  <c r="E14154" i="3"/>
  <c r="E9526" i="3"/>
  <c r="E5896" i="3"/>
  <c r="E14853" i="3"/>
  <c r="E774" i="3"/>
  <c r="E15472" i="3"/>
  <c r="E14779" i="3"/>
  <c r="E15491" i="3"/>
  <c r="E15618" i="3"/>
  <c r="E835" i="3"/>
  <c r="E15041" i="3"/>
  <c r="E14951" i="3"/>
  <c r="E14381" i="3"/>
  <c r="E14453" i="3"/>
  <c r="E13973" i="3"/>
  <c r="E297" i="3"/>
  <c r="E4266" i="3"/>
  <c r="E14855" i="3"/>
  <c r="E3052" i="3"/>
  <c r="E15723" i="3"/>
  <c r="E142" i="3"/>
  <c r="E1574" i="3"/>
  <c r="E842" i="3"/>
  <c r="E15813" i="3"/>
  <c r="E2901" i="3"/>
  <c r="E340" i="3"/>
  <c r="E9502" i="3"/>
  <c r="E15927" i="3"/>
  <c r="E1494" i="3"/>
  <c r="E815" i="3"/>
  <c r="E15123" i="3"/>
  <c r="E14451" i="3"/>
  <c r="E2791" i="3"/>
  <c r="E2987" i="3"/>
  <c r="E9557" i="3"/>
  <c r="E3010" i="3"/>
  <c r="E1231" i="3"/>
  <c r="E889" i="3"/>
  <c r="E15847" i="3"/>
  <c r="E15578" i="3"/>
  <c r="E15338" i="3"/>
  <c r="E11456" i="3"/>
  <c r="E15232" i="3"/>
  <c r="E11454" i="3"/>
  <c r="E7546" i="3"/>
  <c r="E15028" i="3"/>
  <c r="E9581" i="3"/>
  <c r="E7454" i="3"/>
  <c r="E7449" i="3"/>
  <c r="E15234" i="3"/>
  <c r="E13552" i="3"/>
  <c r="E13549" i="3"/>
  <c r="E11445" i="3"/>
  <c r="E9589" i="3"/>
  <c r="E15247" i="3"/>
  <c r="E839" i="3"/>
  <c r="E15482" i="3"/>
  <c r="E15200" i="3"/>
  <c r="E15127" i="3"/>
  <c r="E14119" i="3"/>
  <c r="E4036" i="3"/>
  <c r="E1542" i="3"/>
  <c r="E1560" i="3"/>
  <c r="E13581" i="3"/>
  <c r="E14555" i="3"/>
  <c r="E4404" i="3"/>
  <c r="E14386" i="3"/>
  <c r="E15529" i="3"/>
  <c r="E15125" i="3"/>
  <c r="E11091" i="3"/>
  <c r="E15656" i="3"/>
  <c r="E3943" i="3"/>
  <c r="E10419" i="3"/>
  <c r="E10433" i="3"/>
  <c r="E14718" i="3"/>
  <c r="E12173" i="3"/>
  <c r="E6038" i="3"/>
  <c r="E31" i="3"/>
  <c r="E2564" i="3"/>
  <c r="E15262" i="3"/>
  <c r="E15196" i="3"/>
  <c r="E14844" i="3"/>
  <c r="E10950" i="3"/>
  <c r="E10194" i="3"/>
  <c r="E10694" i="3"/>
  <c r="E12129" i="3"/>
  <c r="E15416" i="3"/>
  <c r="E7573" i="3"/>
  <c r="E11373" i="3"/>
  <c r="E4226" i="3"/>
  <c r="E13358" i="3"/>
  <c r="E13473" i="3"/>
  <c r="E10435" i="3"/>
  <c r="E9277" i="3"/>
  <c r="E9408" i="3"/>
  <c r="E816" i="3"/>
  <c r="E357" i="3"/>
  <c r="E2696" i="3"/>
  <c r="E1567" i="3"/>
  <c r="E14839" i="3"/>
  <c r="E14963" i="3"/>
  <c r="E14859" i="3"/>
  <c r="E14888" i="3"/>
  <c r="E8386" i="3"/>
  <c r="E15431" i="3"/>
  <c r="E15522" i="3"/>
  <c r="E11010" i="3"/>
  <c r="E15437" i="3"/>
  <c r="E15373" i="3"/>
  <c r="E15037" i="3"/>
  <c r="E15071" i="3"/>
  <c r="E15072" i="3"/>
  <c r="E15087" i="3"/>
  <c r="E15374" i="3"/>
  <c r="E7424" i="3"/>
  <c r="E5910" i="3"/>
  <c r="E878" i="3"/>
  <c r="E1638" i="3"/>
  <c r="E3065" i="3"/>
  <c r="E3044" i="3"/>
  <c r="E3051" i="3"/>
  <c r="E2241" i="3"/>
  <c r="E10859" i="3"/>
  <c r="E3015" i="3"/>
  <c r="E5935" i="3"/>
  <c r="E15702" i="3"/>
  <c r="E2998" i="3"/>
  <c r="E8955" i="3"/>
  <c r="E2945" i="3"/>
  <c r="E15410" i="3"/>
  <c r="E2985" i="3"/>
  <c r="E14856" i="3"/>
  <c r="E14935" i="3"/>
  <c r="E6872" i="3"/>
  <c r="E4291" i="3"/>
  <c r="E11347" i="3"/>
  <c r="E7190" i="3"/>
  <c r="E14609" i="3"/>
  <c r="E14448" i="3"/>
  <c r="E13759" i="3"/>
  <c r="E5544" i="3"/>
  <c r="E5476" i="3"/>
  <c r="E5669" i="3"/>
  <c r="E13337" i="3"/>
  <c r="E14627" i="3"/>
  <c r="E832" i="3"/>
  <c r="E2368" i="3"/>
  <c r="E9411" i="3"/>
  <c r="E9349" i="3"/>
  <c r="E4757" i="3"/>
  <c r="E7093" i="3"/>
  <c r="E650" i="3"/>
  <c r="E305" i="3"/>
  <c r="E1741" i="3"/>
  <c r="E4301" i="3"/>
  <c r="E16074" i="3"/>
  <c r="E14348" i="3"/>
  <c r="E13197" i="3"/>
  <c r="E870" i="3"/>
  <c r="E864" i="3"/>
  <c r="E8791" i="3"/>
  <c r="E10608" i="3"/>
  <c r="E8923" i="3"/>
  <c r="E8644" i="3"/>
  <c r="E2824" i="3"/>
  <c r="E1563" i="3"/>
  <c r="E3006" i="3"/>
  <c r="E879" i="3"/>
  <c r="E15742" i="3"/>
  <c r="E3909" i="3"/>
  <c r="E3339" i="3"/>
  <c r="E13236" i="3"/>
  <c r="E1456" i="3"/>
  <c r="E13293" i="3"/>
  <c r="E15970" i="3"/>
  <c r="E14759" i="3"/>
  <c r="E13383" i="3"/>
  <c r="E7347" i="3"/>
  <c r="E14643" i="3"/>
  <c r="E7931" i="3"/>
  <c r="E14206" i="3"/>
  <c r="E6563" i="3"/>
  <c r="E5133" i="3"/>
  <c r="E6350" i="3"/>
  <c r="E13708" i="3"/>
  <c r="E13982" i="3"/>
  <c r="E8474" i="3"/>
  <c r="E12750" i="3"/>
  <c r="E12778" i="3"/>
  <c r="E3555" i="3"/>
  <c r="E13873" i="3"/>
  <c r="E9101" i="3"/>
  <c r="E13130" i="3"/>
  <c r="E3857" i="3"/>
  <c r="E9949" i="3"/>
  <c r="E9010" i="3"/>
  <c r="E14750" i="3"/>
  <c r="E14241" i="3"/>
  <c r="E14320" i="3"/>
  <c r="E14742" i="3"/>
  <c r="E15557" i="3"/>
  <c r="E14484" i="3"/>
  <c r="E14563" i="3"/>
  <c r="E12236" i="3"/>
  <c r="E14357" i="3"/>
  <c r="E14900" i="3"/>
  <c r="E11793" i="3"/>
  <c r="E13841" i="3"/>
  <c r="E8323" i="3"/>
  <c r="E10763" i="3"/>
  <c r="E775" i="3"/>
  <c r="E1559" i="3"/>
  <c r="E3266" i="3"/>
  <c r="E4742" i="3"/>
  <c r="E2584" i="3"/>
  <c r="E6555" i="3"/>
  <c r="E13934" i="3"/>
  <c r="E8809" i="3"/>
  <c r="E2209" i="3"/>
  <c r="E3769" i="3"/>
  <c r="E2136" i="3"/>
  <c r="E9157" i="3"/>
  <c r="E586" i="3"/>
  <c r="E296" i="3"/>
  <c r="E288" i="3"/>
  <c r="E268" i="3"/>
  <c r="E314" i="3"/>
  <c r="E128" i="3"/>
  <c r="E683" i="3"/>
  <c r="E5586" i="3"/>
  <c r="E14156" i="3"/>
  <c r="E354" i="3"/>
  <c r="E13140" i="3"/>
  <c r="E12719" i="3"/>
  <c r="E11414" i="3"/>
  <c r="E13144" i="3"/>
  <c r="E12895" i="3"/>
  <c r="E15594" i="3"/>
  <c r="E12958" i="3"/>
  <c r="E14234" i="3"/>
  <c r="E12820" i="3"/>
  <c r="E319" i="3"/>
  <c r="E251" i="3"/>
  <c r="E138" i="3"/>
  <c r="E535" i="3"/>
  <c r="E4211" i="3"/>
  <c r="E12239" i="3"/>
  <c r="E14488" i="3"/>
  <c r="E14499" i="3"/>
  <c r="E14485" i="3"/>
  <c r="E13231" i="3"/>
  <c r="E12635" i="3"/>
  <c r="E2571" i="3"/>
  <c r="E2422" i="3"/>
  <c r="E2363" i="3"/>
  <c r="E675" i="3"/>
  <c r="E250" i="3"/>
  <c r="E14816" i="3"/>
  <c r="E13241" i="3"/>
  <c r="E13230" i="3"/>
  <c r="E14457" i="3"/>
  <c r="E13697" i="3"/>
  <c r="E1232" i="3"/>
  <c r="E4821" i="3"/>
  <c r="E13530" i="3"/>
  <c r="E2303" i="3"/>
  <c r="E8401" i="3"/>
  <c r="E8475" i="3"/>
  <c r="E9483" i="3"/>
  <c r="E5511" i="3"/>
  <c r="E3998" i="3"/>
  <c r="E4239" i="3"/>
  <c r="E10347" i="3"/>
  <c r="E13664" i="3"/>
  <c r="E14394" i="3"/>
  <c r="E13076" i="3"/>
  <c r="E24" i="3"/>
  <c r="E15901" i="3"/>
  <c r="E11446" i="3"/>
  <c r="E11463" i="3"/>
  <c r="E15078" i="3"/>
  <c r="E4010" i="3"/>
  <c r="E10773" i="3"/>
  <c r="E15751" i="3"/>
  <c r="E13593" i="3"/>
  <c r="E15470" i="3"/>
  <c r="E867" i="3"/>
  <c r="E15955" i="3"/>
  <c r="E10885" i="3"/>
  <c r="E14612" i="3"/>
  <c r="E14866" i="3"/>
  <c r="E342" i="3"/>
  <c r="E262" i="3"/>
  <c r="E14259" i="3"/>
  <c r="E14772" i="3"/>
  <c r="E4197" i="3"/>
  <c r="E15869" i="3"/>
  <c r="E2830" i="3"/>
  <c r="E2741" i="3"/>
  <c r="E13691" i="3"/>
  <c r="E2224" i="3"/>
  <c r="E11753" i="3"/>
  <c r="E7143" i="3"/>
  <c r="E145" i="3"/>
  <c r="E14534" i="3"/>
  <c r="E757" i="3"/>
  <c r="E14799" i="3"/>
  <c r="E13478" i="3"/>
  <c r="E8884" i="3"/>
  <c r="E15806" i="3"/>
  <c r="E9577" i="3"/>
  <c r="E14080" i="3"/>
  <c r="E15963" i="3"/>
  <c r="E15818" i="3"/>
  <c r="E15384" i="3"/>
  <c r="E9587" i="3"/>
  <c r="E11472" i="3"/>
  <c r="E9426" i="3"/>
  <c r="E15556" i="3"/>
  <c r="E871" i="3"/>
  <c r="E15858" i="3"/>
  <c r="E15727" i="3"/>
  <c r="E15224" i="3"/>
  <c r="E15128" i="3"/>
  <c r="E15129" i="3"/>
  <c r="E15745" i="3"/>
  <c r="E7260" i="3"/>
  <c r="E4041" i="3"/>
  <c r="E9660" i="3"/>
  <c r="E5743" i="3"/>
  <c r="E14497" i="3"/>
  <c r="E5618" i="3"/>
  <c r="E28" i="3"/>
  <c r="E14274" i="3"/>
  <c r="E15716" i="3"/>
  <c r="E14057" i="3"/>
  <c r="E2510" i="3"/>
  <c r="E11082" i="3"/>
  <c r="E15375" i="3"/>
  <c r="E14419" i="3"/>
  <c r="E14420" i="3"/>
  <c r="E14277" i="3"/>
  <c r="E15034" i="3"/>
  <c r="E14947" i="3"/>
  <c r="E15975" i="3"/>
  <c r="E10304" i="3"/>
  <c r="E2619" i="3"/>
  <c r="E15258" i="3"/>
  <c r="E14537" i="3"/>
  <c r="E11517" i="3"/>
  <c r="E8952" i="3"/>
  <c r="E875" i="3"/>
  <c r="E12786" i="3"/>
  <c r="E4340" i="3"/>
  <c r="E1572" i="3"/>
  <c r="E13522" i="3"/>
  <c r="E1368" i="3"/>
  <c r="E5796" i="3"/>
  <c r="E9393" i="3"/>
  <c r="E3018" i="3"/>
  <c r="E15967" i="3"/>
  <c r="E15951" i="3"/>
  <c r="E14654" i="3"/>
  <c r="E15371" i="3"/>
  <c r="E14007" i="3"/>
  <c r="E14521" i="3"/>
  <c r="E14518" i="3"/>
  <c r="E9630" i="3"/>
  <c r="E5774" i="3"/>
  <c r="E634" i="3"/>
  <c r="E324" i="3"/>
  <c r="E349" i="3"/>
  <c r="E13081" i="3"/>
  <c r="E10281" i="3"/>
  <c r="E9781" i="3"/>
  <c r="E10620" i="3"/>
  <c r="E13766" i="3"/>
  <c r="E14486" i="3"/>
  <c r="E13492" i="3"/>
  <c r="E14403" i="3"/>
  <c r="E13886" i="3"/>
  <c r="E13922" i="3"/>
  <c r="E8713" i="3"/>
  <c r="E8159" i="3"/>
  <c r="E2695" i="3"/>
  <c r="E12997" i="3"/>
  <c r="E4017" i="3"/>
  <c r="E79" i="3"/>
  <c r="E10320" i="3"/>
  <c r="E135" i="3"/>
  <c r="E13985" i="3"/>
  <c r="E13824" i="3"/>
  <c r="E13891" i="3"/>
  <c r="E15732" i="3"/>
  <c r="E686" i="3"/>
  <c r="E810" i="3"/>
  <c r="E14659" i="3"/>
  <c r="E12975" i="3"/>
  <c r="E841" i="3"/>
  <c r="E13257" i="3"/>
  <c r="E12961" i="3"/>
  <c r="E13665" i="3"/>
  <c r="E84" i="3"/>
  <c r="E15931" i="3"/>
  <c r="E15156" i="3"/>
  <c r="E15477" i="3"/>
  <c r="E4248" i="3"/>
  <c r="E9520" i="3"/>
  <c r="E15726" i="3"/>
  <c r="E723" i="3"/>
  <c r="E14936" i="3"/>
  <c r="E6031" i="3"/>
  <c r="E1647" i="3"/>
  <c r="E1473" i="3"/>
  <c r="E4235" i="3"/>
  <c r="E1564" i="3"/>
  <c r="E2952" i="3"/>
  <c r="E9656" i="3"/>
  <c r="E14239" i="3"/>
  <c r="E14429" i="3"/>
  <c r="E14500" i="3"/>
  <c r="E14045" i="3"/>
  <c r="E15204" i="3"/>
  <c r="E14332" i="3"/>
  <c r="E6057" i="3"/>
  <c r="E4267" i="3"/>
  <c r="E3011" i="3"/>
  <c r="E55" i="3"/>
  <c r="E48" i="3"/>
  <c r="E6" i="3"/>
  <c r="E1762" i="3"/>
  <c r="E3190" i="3"/>
  <c r="E4771" i="3"/>
  <c r="E6871" i="3"/>
  <c r="E5368" i="3"/>
  <c r="E3999" i="3"/>
  <c r="E12917" i="3"/>
  <c r="E8843" i="3"/>
  <c r="E14427" i="3"/>
  <c r="E14248" i="3"/>
  <c r="E9261" i="3"/>
  <c r="E2978" i="3"/>
  <c r="E7125" i="3"/>
  <c r="E7949" i="3"/>
  <c r="E4626" i="3"/>
  <c r="E4627" i="3"/>
  <c r="E2720" i="3"/>
  <c r="E4628" i="3"/>
  <c r="E2035" i="3"/>
  <c r="E7950" i="3"/>
  <c r="E3353" i="3"/>
  <c r="E6293" i="3"/>
  <c r="E3160" i="3"/>
  <c r="E3161" i="3"/>
  <c r="E2050" i="3"/>
  <c r="E1053" i="3"/>
  <c r="E2051" i="3"/>
  <c r="E1182" i="3"/>
  <c r="E1904" i="3"/>
  <c r="E3612" i="3"/>
  <c r="E2114" i="3"/>
  <c r="E4983" i="3"/>
  <c r="E3447" i="3"/>
  <c r="E7952" i="3"/>
  <c r="E6400" i="3"/>
  <c r="E4921" i="3"/>
  <c r="E3794" i="3"/>
  <c r="E12733" i="3"/>
  <c r="E6361" i="3"/>
  <c r="E5214" i="3"/>
  <c r="E4984" i="3"/>
  <c r="E3669" i="3"/>
  <c r="E7953" i="3"/>
  <c r="E8033" i="3"/>
  <c r="E6644" i="3"/>
  <c r="E2839" i="3"/>
  <c r="E11494" i="3"/>
  <c r="E5215" i="3"/>
  <c r="E4985" i="3"/>
  <c r="E2316" i="3"/>
  <c r="E4629" i="3"/>
  <c r="E938" i="3"/>
  <c r="E3424" i="3"/>
  <c r="E6362" i="3"/>
  <c r="E7954" i="3"/>
  <c r="E5206" i="3"/>
  <c r="E1707" i="3"/>
  <c r="E3162" i="3"/>
  <c r="E83" i="3"/>
  <c r="E23" i="3"/>
  <c r="E64" i="3"/>
  <c r="E261" i="3"/>
  <c r="E1939" i="3"/>
  <c r="E1094" i="3"/>
  <c r="E4074" i="3"/>
  <c r="E7430" i="3"/>
  <c r="E5962" i="3"/>
  <c r="E5881" i="3"/>
  <c r="E13721" i="3"/>
  <c r="E9522" i="3"/>
  <c r="E7426" i="3"/>
  <c r="E13722" i="3"/>
  <c r="E13980" i="3"/>
  <c r="E14367" i="3"/>
  <c r="E14719" i="3"/>
  <c r="E14832" i="3"/>
  <c r="E14937" i="3"/>
  <c r="E15150" i="3"/>
  <c r="E15291" i="3"/>
  <c r="E15501" i="3"/>
  <c r="E15617" i="3"/>
  <c r="E15677" i="3"/>
  <c r="E15756" i="3"/>
  <c r="E15861" i="3"/>
  <c r="E14669" i="3"/>
  <c r="E100" i="3"/>
  <c r="E752" i="3"/>
  <c r="E13523" i="3"/>
  <c r="E14902" i="3"/>
  <c r="E3896" i="3"/>
  <c r="E286" i="3"/>
  <c r="E14355" i="3"/>
  <c r="E336" i="3"/>
  <c r="E14459" i="3"/>
  <c r="E15214" i="3"/>
  <c r="E15670" i="3"/>
  <c r="E15909" i="3"/>
  <c r="E805" i="3"/>
  <c r="E337" i="3"/>
  <c r="E14709" i="3"/>
  <c r="E14960" i="3"/>
  <c r="E2792" i="3"/>
  <c r="E3049" i="3"/>
  <c r="E3046" i="3"/>
  <c r="E2799" i="3"/>
  <c r="E2801" i="3"/>
  <c r="E2793" i="3"/>
  <c r="E2794" i="3"/>
  <c r="E845" i="3"/>
  <c r="E1624" i="3"/>
  <c r="E2184" i="3"/>
  <c r="E2883" i="3"/>
  <c r="E9228" i="3"/>
  <c r="E287" i="3"/>
  <c r="E13878" i="3"/>
  <c r="E298" i="3"/>
  <c r="E15177" i="3"/>
  <c r="E1474" i="3"/>
  <c r="E1575" i="3"/>
  <c r="E353" i="3"/>
  <c r="E294" i="3"/>
  <c r="E9173" i="3"/>
  <c r="E14860" i="3"/>
  <c r="E15140" i="3"/>
  <c r="E15531" i="3"/>
  <c r="E15296" i="3"/>
  <c r="E14846" i="3"/>
  <c r="E311" i="3"/>
  <c r="E2981" i="3"/>
  <c r="E2729" i="3"/>
  <c r="E14722" i="3"/>
  <c r="E14633" i="3"/>
  <c r="E3027" i="3"/>
  <c r="E18" i="3"/>
  <c r="E14897" i="3"/>
  <c r="E15504" i="3"/>
  <c r="E8488" i="3"/>
  <c r="E8585" i="3"/>
  <c r="E14114" i="3"/>
  <c r="E14551" i="3"/>
  <c r="E14517" i="3"/>
  <c r="E14991" i="3"/>
  <c r="E15165" i="3"/>
  <c r="E14929" i="3"/>
  <c r="E14217" i="3"/>
  <c r="E14286" i="3"/>
  <c r="E2795" i="3"/>
  <c r="E11387" i="3"/>
  <c r="E6168" i="3"/>
  <c r="E299" i="3"/>
  <c r="E11117" i="3"/>
  <c r="E13353" i="3"/>
  <c r="E453" i="3"/>
  <c r="E132" i="3"/>
  <c r="E313" i="3"/>
  <c r="E341" i="3"/>
  <c r="E343" i="3"/>
  <c r="E19" i="3"/>
  <c r="E15689" i="3"/>
  <c r="E15757" i="3"/>
  <c r="E1485" i="3"/>
  <c r="E15652" i="3"/>
  <c r="E15600" i="3"/>
  <c r="E13259" i="3"/>
  <c r="E15311" i="3"/>
  <c r="E9454" i="3"/>
  <c r="E15464" i="3"/>
  <c r="E15274" i="3"/>
  <c r="E12667" i="3"/>
  <c r="E15402" i="3"/>
  <c r="E10259" i="3"/>
  <c r="E8885" i="3"/>
  <c r="E9271" i="3"/>
  <c r="E877" i="3"/>
  <c r="E4194" i="3"/>
  <c r="E16008" i="3"/>
  <c r="E7135" i="3"/>
  <c r="E7432" i="3"/>
  <c r="E12458" i="3"/>
  <c r="E112" i="3"/>
  <c r="E120" i="3"/>
  <c r="E124" i="3"/>
  <c r="E15585" i="3"/>
  <c r="E14378" i="3"/>
  <c r="E9071" i="3"/>
  <c r="E14178" i="3"/>
  <c r="E15807" i="3"/>
  <c r="E10708" i="3"/>
  <c r="E15636" i="3"/>
  <c r="E13594" i="3"/>
  <c r="E15518" i="3"/>
  <c r="E8663" i="3"/>
  <c r="E9964" i="3"/>
  <c r="E10202" i="3"/>
  <c r="E12418" i="3"/>
  <c r="E12516" i="3"/>
  <c r="E8886" i="3"/>
  <c r="E8574" i="3"/>
  <c r="E9434" i="3"/>
  <c r="E7529" i="3"/>
  <c r="E346" i="3"/>
  <c r="E15364" i="3"/>
  <c r="E14777" i="3"/>
  <c r="E15376" i="3"/>
  <c r="E15162" i="3"/>
  <c r="E14982" i="3"/>
  <c r="E14972" i="3"/>
  <c r="E14993" i="3"/>
  <c r="E15035" i="3"/>
  <c r="E14889" i="3"/>
  <c r="E11349" i="3"/>
  <c r="E355" i="3"/>
  <c r="E15682" i="3"/>
  <c r="E3067" i="3"/>
  <c r="E14958" i="3"/>
  <c r="E874" i="3"/>
  <c r="E14479" i="3"/>
  <c r="E14538" i="3"/>
  <c r="E14561" i="3"/>
  <c r="E14733" i="3"/>
  <c r="E14734" i="3"/>
  <c r="E5933" i="3"/>
  <c r="E13083" i="3"/>
  <c r="E15088" i="3"/>
  <c r="E14383" i="3"/>
  <c r="E14966" i="3"/>
  <c r="E13228" i="3"/>
  <c r="E14228" i="3"/>
  <c r="E14289" i="3"/>
  <c r="E12484" i="3"/>
  <c r="E7512" i="3"/>
  <c r="E15445" i="3"/>
  <c r="E10760" i="3"/>
  <c r="E5993" i="3"/>
  <c r="E7394" i="3"/>
  <c r="E12734" i="3"/>
  <c r="E9602" i="3"/>
  <c r="E3047" i="3"/>
  <c r="E3053" i="3"/>
  <c r="E3021" i="3"/>
  <c r="E1654" i="3"/>
  <c r="E1655" i="3"/>
  <c r="E1650" i="3"/>
  <c r="E9710" i="3"/>
  <c r="E10277" i="3"/>
  <c r="E12735" i="3"/>
  <c r="E12592" i="3"/>
  <c r="E8981" i="3"/>
  <c r="E8907" i="3"/>
  <c r="E15245" i="3"/>
  <c r="E6414" i="3"/>
  <c r="E11388" i="3"/>
  <c r="E3029" i="3"/>
  <c r="E3030" i="3"/>
  <c r="E2845" i="3"/>
  <c r="E8207" i="3"/>
  <c r="E8187" i="3"/>
  <c r="E14498" i="3"/>
  <c r="E14211" i="3"/>
  <c r="E14520" i="3"/>
  <c r="E10191" i="3"/>
  <c r="E10102" i="3"/>
  <c r="E10715" i="3"/>
  <c r="E847" i="3"/>
  <c r="E300" i="3"/>
  <c r="E264" i="3"/>
  <c r="E32" i="3"/>
  <c r="E1758" i="3"/>
  <c r="E210" i="3"/>
  <c r="E4665" i="3"/>
  <c r="E2950" i="3"/>
  <c r="E8795" i="3"/>
  <c r="E1580" i="3"/>
  <c r="E2843" i="3"/>
  <c r="E9427" i="3"/>
  <c r="E2776" i="3"/>
  <c r="E2777" i="3"/>
  <c r="E2816" i="3"/>
  <c r="E2909" i="3"/>
  <c r="E4153" i="3"/>
  <c r="E8493" i="3"/>
  <c r="E9343" i="3"/>
  <c r="E7902" i="3"/>
  <c r="E6893" i="3"/>
  <c r="E4700" i="3"/>
  <c r="E4696" i="3"/>
  <c r="E12753" i="3"/>
  <c r="E15629" i="3"/>
  <c r="E4359" i="3"/>
  <c r="E15545" i="3"/>
  <c r="E15486" i="3"/>
  <c r="E12534" i="3"/>
  <c r="E14953" i="3"/>
  <c r="E550" i="3"/>
  <c r="E78" i="3"/>
  <c r="E2594" i="3"/>
  <c r="E777" i="3"/>
  <c r="E15264" i="3"/>
  <c r="E190" i="3"/>
  <c r="E212" i="3"/>
  <c r="E330" i="3"/>
  <c r="E1082" i="3"/>
  <c r="E542" i="3"/>
  <c r="E13518" i="3"/>
  <c r="E2951" i="3"/>
  <c r="E13919" i="3"/>
  <c r="E14426" i="3"/>
  <c r="E15077" i="3"/>
  <c r="E1102" i="3"/>
  <c r="E147" i="3"/>
  <c r="E14026" i="3"/>
  <c r="E14762" i="3"/>
  <c r="E14032" i="3"/>
  <c r="E13704" i="3"/>
  <c r="E14063" i="3"/>
  <c r="E14395" i="3"/>
  <c r="E14688" i="3"/>
  <c r="E13256" i="3"/>
  <c r="E14865" i="3"/>
  <c r="E15042" i="3"/>
  <c r="E15211" i="3"/>
  <c r="E14640" i="3"/>
  <c r="E15488" i="3"/>
  <c r="E15809" i="3"/>
  <c r="E15812" i="3"/>
  <c r="E15734" i="3"/>
  <c r="E15674" i="3"/>
  <c r="E14368" i="3"/>
  <c r="E11478" i="3"/>
  <c r="E4327" i="3"/>
  <c r="E14746" i="3"/>
  <c r="E14547" i="3"/>
  <c r="E15507" i="3"/>
  <c r="E15348" i="3"/>
  <c r="E15158" i="3"/>
  <c r="E7403" i="3"/>
  <c r="E9525" i="3"/>
  <c r="E7189" i="3"/>
  <c r="E15891" i="3"/>
  <c r="E8564" i="3"/>
  <c r="E7917" i="3"/>
  <c r="E10458" i="3"/>
  <c r="E14290" i="3"/>
  <c r="E15686" i="3"/>
  <c r="E15676" i="3"/>
  <c r="E7929" i="3"/>
  <c r="E8005" i="3"/>
  <c r="E14392" i="3"/>
  <c r="E5377" i="3"/>
  <c r="E771" i="3"/>
  <c r="E327" i="3"/>
  <c r="E129" i="3"/>
  <c r="E806" i="3"/>
  <c r="E1495" i="3"/>
  <c r="E15484" i="3"/>
  <c r="E14421" i="3"/>
  <c r="E14422" i="3"/>
  <c r="E14554" i="3"/>
  <c r="E15067" i="3"/>
  <c r="E14861" i="3"/>
  <c r="E14608" i="3"/>
  <c r="E12736" i="3"/>
  <c r="E13356" i="3"/>
  <c r="E14562" i="3"/>
  <c r="E5914" i="3"/>
  <c r="E14904" i="3"/>
  <c r="E15322" i="3"/>
  <c r="E15536" i="3"/>
  <c r="E14926" i="3"/>
  <c r="E15073" i="3"/>
  <c r="E15108" i="3"/>
  <c r="E14596" i="3"/>
  <c r="E14602" i="3"/>
  <c r="E15121" i="3"/>
  <c r="E14229" i="3"/>
  <c r="E11815" i="3"/>
  <c r="E15136" i="3"/>
  <c r="E9447" i="3"/>
  <c r="E876" i="3"/>
  <c r="E5797" i="3"/>
  <c r="E2971" i="3"/>
  <c r="E3060" i="3"/>
  <c r="E3066" i="3"/>
  <c r="E9354" i="3"/>
  <c r="E5798" i="3"/>
  <c r="E16070" i="3"/>
  <c r="E2956" i="3"/>
  <c r="E7483" i="3"/>
  <c r="E8700" i="3"/>
  <c r="E5920" i="3"/>
  <c r="E4247" i="3"/>
  <c r="E833" i="3"/>
  <c r="E2666" i="3"/>
  <c r="E1608" i="3"/>
  <c r="E15045" i="3"/>
  <c r="E315" i="3"/>
  <c r="E15773" i="3"/>
  <c r="E1465" i="3"/>
  <c r="E2778" i="3"/>
  <c r="E15628" i="3"/>
  <c r="E15870" i="3"/>
  <c r="E15875" i="3"/>
  <c r="E3831" i="3"/>
  <c r="E15606" i="3"/>
  <c r="E3747" i="3"/>
  <c r="E3685" i="3"/>
  <c r="E3833" i="3"/>
  <c r="E15195" i="3"/>
  <c r="E13853" i="3"/>
  <c r="E14004" i="3"/>
  <c r="E92" i="3"/>
  <c r="E10963" i="3"/>
  <c r="E724" i="3"/>
  <c r="E693" i="3"/>
  <c r="E632" i="3"/>
  <c r="E700" i="3"/>
  <c r="E2449" i="3"/>
  <c r="E1625" i="3"/>
  <c r="E14568" i="3"/>
  <c r="E14532" i="3"/>
  <c r="E195" i="3"/>
  <c r="E783" i="3"/>
  <c r="E764" i="3"/>
  <c r="E1656" i="3"/>
  <c r="E8623" i="3"/>
  <c r="E2821" i="3"/>
  <c r="E14076" i="3"/>
  <c r="E14639" i="3"/>
  <c r="E12632" i="3"/>
  <c r="E12633" i="3"/>
  <c r="E13734" i="3"/>
  <c r="E13705" i="3"/>
  <c r="E15367" i="3"/>
  <c r="E15134" i="3"/>
  <c r="E14138" i="3"/>
  <c r="E9890" i="3"/>
  <c r="E8882" i="3"/>
  <c r="E101" i="3"/>
  <c r="E8575" i="3"/>
  <c r="E8863" i="3"/>
  <c r="E13868" i="3"/>
  <c r="E14883" i="3"/>
  <c r="E12705" i="3"/>
  <c r="E15335" i="3"/>
  <c r="E14168" i="3"/>
  <c r="E1651" i="3"/>
  <c r="E6371" i="3"/>
  <c r="E4107" i="3"/>
  <c r="E942" i="3"/>
  <c r="E9655" i="3"/>
  <c r="E15777" i="3"/>
  <c r="E15866" i="3"/>
  <c r="E3003" i="3"/>
  <c r="E830" i="3"/>
  <c r="E7199" i="3"/>
  <c r="E35" i="3"/>
  <c r="E34" i="3"/>
  <c r="E363" i="3"/>
  <c r="E680" i="3"/>
  <c r="E648" i="3"/>
  <c r="E795" i="3"/>
  <c r="E108" i="3"/>
  <c r="E6605" i="3"/>
  <c r="E14670" i="3"/>
  <c r="E14837" i="3"/>
  <c r="E15189" i="3"/>
  <c r="E15609" i="3"/>
  <c r="E13910" i="3"/>
  <c r="E12956" i="3"/>
  <c r="E5744" i="3"/>
  <c r="E4405" i="3"/>
  <c r="E9499" i="3"/>
  <c r="E591" i="3"/>
  <c r="E9409" i="3"/>
  <c r="E9410" i="3"/>
  <c r="E753" i="3"/>
  <c r="E338" i="3"/>
  <c r="E14809" i="3"/>
  <c r="E14813" i="3"/>
  <c r="E15160" i="3"/>
  <c r="E14278" i="3"/>
  <c r="E14787" i="3"/>
  <c r="E14821" i="3"/>
  <c r="E14788" i="3"/>
  <c r="E14449" i="3"/>
  <c r="E14358" i="3"/>
  <c r="E14230" i="3"/>
  <c r="E14231" i="3"/>
  <c r="E14082" i="3"/>
  <c r="E14291" i="3"/>
  <c r="E4290" i="3"/>
  <c r="E6143" i="3"/>
  <c r="E11466" i="3"/>
  <c r="E13844" i="3"/>
  <c r="E14790" i="3"/>
  <c r="E2589" i="3"/>
  <c r="E4387" i="3"/>
  <c r="E107" i="3"/>
  <c r="E4335" i="3"/>
  <c r="E13870" i="3"/>
  <c r="E5937" i="3"/>
  <c r="E16071" i="3"/>
  <c r="E9057" i="3"/>
  <c r="E9034" i="3"/>
  <c r="E271" i="3"/>
  <c r="E820" i="3"/>
  <c r="E5090" i="3"/>
  <c r="E14244" i="3"/>
  <c r="E2263" i="3"/>
  <c r="E2437" i="3"/>
  <c r="E87" i="3"/>
  <c r="E1064" i="3"/>
  <c r="E5527" i="3"/>
  <c r="E754" i="3"/>
  <c r="E1419" i="3"/>
  <c r="E1421" i="3"/>
  <c r="E12421" i="3"/>
  <c r="E13108" i="3"/>
  <c r="E15018" i="3"/>
  <c r="E57" i="3"/>
  <c r="E13" i="3"/>
  <c r="E15760" i="3"/>
  <c r="E15000" i="3"/>
  <c r="E1570" i="3"/>
  <c r="E15205" i="3"/>
  <c r="E863" i="3"/>
  <c r="E12398" i="3"/>
  <c r="E13167" i="3"/>
  <c r="E1614" i="3"/>
  <c r="E15892" i="3"/>
  <c r="E2899" i="3"/>
  <c r="E1634" i="3"/>
  <c r="E10747" i="3"/>
  <c r="E8624" i="3"/>
  <c r="E1588" i="3"/>
  <c r="E379" i="3"/>
  <c r="E230" i="3"/>
  <c r="E103" i="3"/>
  <c r="E111" i="3"/>
  <c r="E93" i="3"/>
  <c r="E228" i="3"/>
  <c r="E2565" i="3"/>
  <c r="E750" i="3"/>
  <c r="E694" i="3"/>
  <c r="E130" i="3"/>
  <c r="E15206" i="3"/>
  <c r="E15615" i="3"/>
  <c r="E14789" i="3"/>
  <c r="E14822" i="3"/>
  <c r="E14823" i="3"/>
  <c r="E14676" i="3"/>
  <c r="E4319" i="3"/>
  <c r="E15673" i="3"/>
  <c r="E14941" i="3"/>
  <c r="E14622" i="3"/>
  <c r="E7475" i="3"/>
  <c r="E1487" i="3"/>
  <c r="E1639" i="3"/>
  <c r="E3054" i="3"/>
  <c r="E2975" i="3"/>
  <c r="E1648" i="3"/>
  <c r="E1475" i="3"/>
  <c r="E2160" i="3"/>
  <c r="E6009" i="3"/>
  <c r="E9561" i="3"/>
  <c r="E2946" i="3"/>
  <c r="E11441" i="3"/>
  <c r="E2505" i="3"/>
  <c r="E706" i="3"/>
  <c r="E576" i="3"/>
  <c r="E1488" i="3"/>
  <c r="E6023" i="3"/>
  <c r="E2759" i="3"/>
  <c r="E2960" i="3"/>
  <c r="E15212" i="3"/>
  <c r="E763" i="3"/>
  <c r="E717" i="3"/>
  <c r="E2802" i="3"/>
  <c r="E301" i="3"/>
  <c r="E221" i="3"/>
  <c r="E2903" i="3"/>
  <c r="E5999" i="3"/>
  <c r="E1525" i="3"/>
  <c r="E1352" i="3"/>
  <c r="E670" i="3"/>
  <c r="E853" i="3"/>
  <c r="E5956" i="3"/>
  <c r="E1583" i="3"/>
  <c r="E13627" i="3"/>
  <c r="E15911" i="3"/>
  <c r="E12740" i="3"/>
  <c r="E13345" i="3"/>
  <c r="E14800" i="3"/>
  <c r="E15424" i="3"/>
  <c r="E13409" i="3"/>
  <c r="E4333" i="3"/>
  <c r="E15345" i="3"/>
  <c r="E14751" i="3"/>
  <c r="E14931" i="3"/>
  <c r="E12808" i="3"/>
  <c r="E13767" i="3"/>
  <c r="E141" i="3"/>
  <c r="E1547" i="3"/>
  <c r="E2949" i="3"/>
  <c r="E581" i="3"/>
  <c r="E80" i="3"/>
  <c r="E17" i="3"/>
  <c r="E2657" i="3"/>
  <c r="E269" i="3"/>
  <c r="E253" i="3"/>
  <c r="E711" i="3"/>
  <c r="E751" i="3"/>
  <c r="E318" i="3"/>
  <c r="E2904" i="3"/>
  <c r="E4103" i="3"/>
  <c r="E11991" i="3"/>
  <c r="E1181" i="3"/>
  <c r="E1336" i="3"/>
  <c r="E1326" i="3"/>
  <c r="E274" i="3"/>
  <c r="E214" i="3"/>
  <c r="E778" i="3"/>
  <c r="E2838" i="3"/>
  <c r="E2982" i="3"/>
  <c r="E2977" i="3"/>
  <c r="E15512" i="3"/>
  <c r="E15112" i="3"/>
  <c r="E13879" i="3"/>
  <c r="E13915" i="3"/>
  <c r="E4221" i="3"/>
  <c r="E102" i="3"/>
  <c r="E2803" i="3"/>
  <c r="E1581" i="3"/>
  <c r="E767" i="3"/>
  <c r="E2866" i="3"/>
  <c r="E10356" i="3"/>
  <c r="E12959" i="3"/>
  <c r="E12249" i="3"/>
  <c r="E12636" i="3"/>
  <c r="E14003" i="3"/>
  <c r="E15233" i="3"/>
  <c r="E15887" i="3"/>
  <c r="E15764" i="3"/>
  <c r="E150" i="3"/>
  <c r="E15646" i="3"/>
  <c r="E259" i="3"/>
  <c r="E762" i="3"/>
  <c r="E817" i="3"/>
  <c r="E15021" i="3"/>
  <c r="E13597" i="3"/>
  <c r="E13320" i="3"/>
  <c r="E15031" i="3"/>
  <c r="E4245" i="3"/>
  <c r="E1305" i="3"/>
  <c r="E13797" i="3"/>
  <c r="E2905" i="3"/>
  <c r="E865" i="3"/>
  <c r="E11986" i="3"/>
  <c r="E6069" i="3"/>
  <c r="E1394" i="3"/>
  <c r="E1554" i="3"/>
  <c r="E791" i="3"/>
  <c r="E500" i="3"/>
  <c r="E5418" i="3"/>
  <c r="E12237" i="3"/>
  <c r="E11794" i="3"/>
  <c r="E15173" i="3"/>
  <c r="E15560" i="3"/>
  <c r="E12050" i="3"/>
  <c r="E1496" i="3"/>
  <c r="E2658" i="3"/>
  <c r="E15409" i="3"/>
  <c r="E13229" i="3"/>
  <c r="E4395" i="3"/>
  <c r="E3055" i="3"/>
  <c r="E5929" i="3"/>
  <c r="E12075" i="3"/>
  <c r="E117" i="3"/>
  <c r="E1681" i="3"/>
  <c r="E15326" i="3"/>
  <c r="E2865" i="3"/>
  <c r="E828" i="3"/>
  <c r="E1706" i="3"/>
  <c r="E1501" i="3"/>
  <c r="E8" i="3"/>
  <c r="E15572" i="3"/>
  <c r="E4730" i="3"/>
  <c r="E2772" i="3"/>
  <c r="E1085" i="3"/>
  <c r="E821" i="3"/>
  <c r="E6439" i="3"/>
  <c r="E2608" i="3"/>
  <c r="E29" i="3"/>
  <c r="E4328" i="3"/>
  <c r="E11077" i="3"/>
  <c r="E7439" i="3"/>
  <c r="E106" i="3"/>
  <c r="E3479" i="3"/>
  <c r="E3056" i="3"/>
  <c r="E4349" i="3"/>
  <c r="E6024" i="3"/>
  <c r="E7037" i="3"/>
  <c r="E1643" i="3"/>
  <c r="E1048" i="3"/>
  <c r="E1644" i="3"/>
  <c r="E6025" i="3"/>
  <c r="E13084" i="3"/>
  <c r="E1886" i="3"/>
  <c r="E1420" i="3"/>
  <c r="E331" i="3"/>
  <c r="E10522" i="3"/>
  <c r="E9605" i="3"/>
  <c r="E9787" i="3"/>
  <c r="E3753" i="3"/>
  <c r="E653" i="3"/>
  <c r="E6029" i="3"/>
  <c r="E2559" i="3"/>
  <c r="E605" i="3"/>
  <c r="E266" i="3"/>
  <c r="E4067" i="3"/>
  <c r="E14580" i="3"/>
  <c r="E14649" i="3"/>
  <c r="E13666" i="3"/>
  <c r="E1737" i="3"/>
  <c r="E593" i="3"/>
  <c r="E1302" i="3"/>
  <c r="E1824" i="3"/>
  <c r="E1815" i="3"/>
  <c r="E3818" i="3"/>
  <c r="E3698" i="3"/>
  <c r="E4723" i="3"/>
  <c r="E3699" i="3"/>
  <c r="E3635" i="3"/>
  <c r="E3293" i="3"/>
  <c r="E2269" i="3"/>
  <c r="E3294" i="3"/>
  <c r="E1427" i="3"/>
  <c r="E3693" i="3"/>
  <c r="E4789" i="3"/>
  <c r="E6507" i="3"/>
  <c r="E1544" i="3"/>
  <c r="E2507" i="3"/>
  <c r="E3465" i="3"/>
  <c r="E4843" i="3"/>
  <c r="E5576" i="3"/>
  <c r="E3596" i="3"/>
  <c r="E6417" i="3"/>
  <c r="E4119" i="3"/>
  <c r="E5168" i="3"/>
  <c r="E4292" i="3"/>
  <c r="E6441" i="3"/>
  <c r="E4316" i="3"/>
  <c r="E7374" i="3"/>
  <c r="E13986" i="3"/>
  <c r="E10106" i="3"/>
  <c r="E8962" i="3"/>
  <c r="E8695" i="3"/>
  <c r="E7262" i="3"/>
  <c r="E10354" i="3"/>
  <c r="E9242" i="3"/>
  <c r="E5855" i="3"/>
  <c r="E5986" i="3"/>
  <c r="E9320" i="3"/>
  <c r="E8657" i="3"/>
  <c r="E5570" i="3"/>
  <c r="E7402" i="3"/>
  <c r="E10956" i="3"/>
  <c r="E12737" i="3"/>
  <c r="E12106" i="3"/>
  <c r="E4336" i="3"/>
  <c r="E8507" i="3"/>
  <c r="E12933" i="3"/>
  <c r="E7951" i="3"/>
  <c r="E10652" i="3"/>
  <c r="E8984" i="3"/>
  <c r="E7183" i="3"/>
  <c r="E13468" i="3"/>
  <c r="E14046" i="3"/>
  <c r="E13351" i="3"/>
  <c r="E10994" i="3"/>
  <c r="E7383" i="3"/>
  <c r="E12884" i="3"/>
  <c r="E11943" i="3"/>
  <c r="E14678" i="3"/>
  <c r="E15286" i="3"/>
  <c r="E14442" i="3"/>
  <c r="E15934" i="3"/>
  <c r="E4471" i="3"/>
  <c r="E76" i="3"/>
  <c r="E3100" i="3"/>
  <c r="E10991" i="3"/>
  <c r="E5782" i="3"/>
  <c r="E275" i="3"/>
  <c r="E9567" i="3"/>
  <c r="E11425" i="3"/>
  <c r="E690" i="3"/>
  <c r="E1498" i="3"/>
  <c r="E6614" i="3"/>
  <c r="E3864" i="3"/>
  <c r="E13086" i="3"/>
  <c r="E6654" i="3"/>
  <c r="E3865" i="3"/>
  <c r="E13783" i="3"/>
  <c r="E13385" i="3"/>
  <c r="E12833" i="3"/>
  <c r="E5606" i="3"/>
  <c r="E12764" i="3"/>
  <c r="E3866" i="3"/>
  <c r="E2285" i="3"/>
  <c r="E1590" i="3"/>
  <c r="E1568" i="3"/>
  <c r="E2574" i="3"/>
  <c r="E2288" i="3"/>
  <c r="E14025" i="3"/>
  <c r="E4680" i="3"/>
  <c r="E3875" i="3"/>
  <c r="E5957" i="3"/>
  <c r="E11294" i="3"/>
  <c r="E8639" i="3"/>
  <c r="E8900" i="3"/>
  <c r="E70" i="3"/>
  <c r="E3240" i="3"/>
  <c r="E2555" i="3"/>
  <c r="E4515" i="3"/>
  <c r="E4645" i="3"/>
  <c r="E6382" i="3"/>
  <c r="E6376" i="3"/>
  <c r="E2296" i="3"/>
  <c r="E4099" i="3"/>
  <c r="E5494" i="3"/>
  <c r="E3979" i="3"/>
  <c r="E7922" i="3"/>
  <c r="E6857" i="3"/>
  <c r="E10136" i="3"/>
  <c r="E8800" i="3"/>
  <c r="E8995" i="3"/>
  <c r="E2853" i="3"/>
  <c r="E12643" i="3"/>
  <c r="E10989" i="3"/>
  <c r="E8318" i="3"/>
  <c r="E8674" i="3"/>
  <c r="E9395" i="3"/>
  <c r="E7247" i="3"/>
  <c r="E9235" i="3"/>
  <c r="E10761" i="3"/>
  <c r="E14616" i="3"/>
  <c r="E15048" i="3"/>
  <c r="E14548" i="3"/>
  <c r="E14549" i="3"/>
  <c r="E14542" i="3"/>
  <c r="E15157" i="3"/>
  <c r="E5836" i="3"/>
  <c r="E1775" i="3"/>
  <c r="E9164" i="3"/>
  <c r="E5040" i="3"/>
  <c r="E6619" i="3"/>
  <c r="E5701" i="3"/>
  <c r="E6976" i="3"/>
  <c r="E6978" i="3"/>
  <c r="E5272" i="3"/>
  <c r="E6979" i="3"/>
  <c r="E11324" i="3"/>
  <c r="E10175" i="3"/>
  <c r="E6954" i="3"/>
  <c r="E3131" i="3"/>
  <c r="E2452" i="3"/>
  <c r="E5899" i="3"/>
  <c r="E13823" i="3"/>
  <c r="E11150" i="3"/>
  <c r="E12970" i="3"/>
  <c r="E13242" i="3"/>
  <c r="E14065" i="3"/>
  <c r="E11941" i="3"/>
  <c r="E3812" i="3"/>
  <c r="E4713" i="3"/>
  <c r="E2064" i="3"/>
  <c r="E4061" i="3"/>
  <c r="E4178" i="3"/>
  <c r="E5766" i="3"/>
  <c r="E7331" i="3"/>
  <c r="E7487" i="3"/>
  <c r="E9046" i="3"/>
  <c r="E3901" i="3"/>
  <c r="E3902" i="3"/>
  <c r="E10953" i="3"/>
  <c r="E6912" i="3"/>
  <c r="E5591" i="3"/>
  <c r="E11253" i="3"/>
  <c r="E14496" i="3"/>
  <c r="E11675" i="3"/>
  <c r="E14093" i="3"/>
  <c r="E14279" i="3"/>
  <c r="E14519" i="3"/>
  <c r="E13712" i="3"/>
  <c r="E14684" i="3"/>
  <c r="E14364" i="3"/>
  <c r="E14482" i="3"/>
  <c r="E15144" i="3"/>
  <c r="E5" i="3"/>
  <c r="E2974" i="3"/>
  <c r="E1464" i="3"/>
  <c r="E6026" i="3"/>
  <c r="E1423" i="3"/>
  <c r="E14705" i="3"/>
  <c r="E5276" i="3"/>
  <c r="E561" i="3"/>
  <c r="E4646" i="3"/>
  <c r="E6385" i="3"/>
  <c r="E2508" i="3"/>
  <c r="E5783" i="3"/>
  <c r="E2659" i="3"/>
  <c r="E5676" i="3"/>
  <c r="E6876" i="3"/>
  <c r="E10130" i="3"/>
  <c r="E4341" i="3"/>
  <c r="E8168" i="3"/>
  <c r="E4264" i="3"/>
  <c r="E13898" i="3"/>
  <c r="E9371" i="3"/>
  <c r="E14475" i="3"/>
  <c r="E14553" i="3"/>
  <c r="E15120" i="3"/>
  <c r="E151" i="3"/>
  <c r="E359" i="3"/>
  <c r="E149" i="3"/>
  <c r="E5660" i="3"/>
  <c r="E1385" i="3"/>
  <c r="E2186" i="3"/>
  <c r="E2886" i="3"/>
  <c r="E5631" i="3"/>
  <c r="E14740" i="3"/>
  <c r="E695" i="3"/>
  <c r="E410" i="3"/>
  <c r="E3007" i="3"/>
  <c r="E829" i="3"/>
  <c r="E1658" i="3"/>
  <c r="E4388" i="3"/>
  <c r="E5227" i="3"/>
  <c r="E682" i="3"/>
  <c r="E519" i="3"/>
  <c r="E458" i="3"/>
  <c r="E822" i="3"/>
  <c r="E4231" i="3"/>
  <c r="E9033" i="3"/>
  <c r="E3634" i="3"/>
  <c r="E4234" i="3"/>
  <c r="E9451" i="3"/>
  <c r="E11066" i="3"/>
  <c r="E4496" i="3"/>
  <c r="E1393" i="3"/>
  <c r="E5096" i="3"/>
  <c r="E3858" i="3"/>
  <c r="E9607" i="3"/>
  <c r="E54" i="3"/>
  <c r="E13789" i="3"/>
  <c r="E1714" i="3"/>
  <c r="E1605" i="3"/>
  <c r="E15630" i="3"/>
  <c r="E6792" i="3"/>
  <c r="E4384" i="3"/>
  <c r="E10847" i="3"/>
  <c r="E730" i="3"/>
  <c r="E4588" i="3"/>
  <c r="E708" i="3"/>
  <c r="E6174" i="3"/>
  <c r="E361" i="3"/>
  <c r="E2177" i="3"/>
  <c r="E1803" i="3"/>
  <c r="E4258" i="3"/>
  <c r="E7761" i="3"/>
  <c r="E5805" i="3"/>
  <c r="E2701" i="3"/>
  <c r="E5918" i="3"/>
  <c r="E12751" i="3"/>
  <c r="E14471" i="3"/>
  <c r="E222" i="3"/>
  <c r="E1761" i="3"/>
  <c r="E3151" i="3"/>
  <c r="E1968" i="3"/>
  <c r="E1256" i="3"/>
  <c r="E1389" i="3"/>
  <c r="E2412" i="3"/>
  <c r="E4609" i="3"/>
  <c r="E3439" i="3"/>
  <c r="E3508" i="3"/>
  <c r="E2275" i="3"/>
  <c r="E4014" i="3"/>
  <c r="E6449" i="3"/>
  <c r="E5682" i="3"/>
  <c r="E5735" i="3"/>
  <c r="E3925" i="3"/>
  <c r="E6868" i="3"/>
  <c r="E8645" i="3"/>
  <c r="E7253" i="3"/>
  <c r="E8512" i="3"/>
  <c r="E7218" i="3"/>
  <c r="E11211" i="3"/>
  <c r="E13332" i="3"/>
  <c r="E14650" i="3"/>
  <c r="E14300" i="3"/>
  <c r="E13739" i="3"/>
  <c r="E11136" i="3"/>
  <c r="E13091" i="3"/>
  <c r="E7574" i="3"/>
  <c r="E12794" i="3"/>
  <c r="E12669" i="3"/>
  <c r="E14131" i="3"/>
  <c r="E14556" i="3"/>
  <c r="E13519" i="3"/>
  <c r="E13510" i="3"/>
  <c r="E13951" i="3"/>
  <c r="E14181" i="3"/>
  <c r="E14582" i="3"/>
  <c r="E14675" i="3"/>
  <c r="E5228" i="3"/>
  <c r="E6207" i="3"/>
  <c r="E4920" i="3"/>
  <c r="E8264" i="3"/>
  <c r="E139" i="3"/>
  <c r="E5699" i="3"/>
  <c r="E2983" i="3"/>
  <c r="E6044" i="3"/>
  <c r="E10448" i="3"/>
  <c r="E1601" i="3"/>
  <c r="E5216" i="3"/>
  <c r="E6982" i="3"/>
  <c r="E5304" i="3"/>
  <c r="E11067" i="3"/>
  <c r="E655" i="3"/>
  <c r="E12680" i="3"/>
  <c r="E3113" i="3"/>
  <c r="E3798" i="3"/>
  <c r="E5932" i="3"/>
  <c r="E12699" i="3"/>
  <c r="E4777" i="3"/>
  <c r="E5518" i="3"/>
  <c r="E6897" i="3"/>
  <c r="E7914" i="3"/>
  <c r="E7332" i="3"/>
  <c r="E8190" i="3"/>
  <c r="E15623" i="3"/>
  <c r="E14768" i="3"/>
  <c r="E14436" i="3"/>
  <c r="E14665" i="3"/>
  <c r="E14365" i="3"/>
  <c r="E15052" i="3"/>
  <c r="E14981" i="3"/>
  <c r="E15260" i="3"/>
  <c r="E16054" i="3"/>
  <c r="E7480" i="3"/>
  <c r="E2240" i="3"/>
  <c r="E2743" i="3"/>
  <c r="E5505" i="3"/>
  <c r="E9404" i="3"/>
  <c r="E3398" i="3"/>
  <c r="E8974" i="3"/>
  <c r="E2962" i="3"/>
  <c r="E2933" i="3"/>
  <c r="E4772" i="3"/>
  <c r="E2259" i="3"/>
  <c r="E11237" i="3"/>
  <c r="E12759" i="3"/>
  <c r="E1902" i="3"/>
  <c r="E1080" i="3"/>
  <c r="E1255" i="3"/>
  <c r="E524" i="3"/>
  <c r="E5333" i="3"/>
  <c r="E4105" i="3"/>
  <c r="E5897" i="3"/>
  <c r="E5814" i="3"/>
  <c r="E5834" i="3"/>
  <c r="E7478" i="3"/>
  <c r="E12572" i="3"/>
  <c r="E13970" i="3"/>
  <c r="E15044" i="3"/>
  <c r="E15084" i="3"/>
  <c r="E15888" i="3"/>
  <c r="E15929" i="3"/>
  <c r="E3096" i="3"/>
  <c r="E4883" i="3"/>
  <c r="E6718" i="3"/>
  <c r="E5554" i="3"/>
  <c r="E14566" i="3"/>
  <c r="E9491" i="3"/>
  <c r="E4215" i="3"/>
  <c r="E1543" i="3"/>
  <c r="E4257" i="3"/>
  <c r="E9662" i="3"/>
  <c r="E7576" i="3"/>
  <c r="E780" i="3"/>
  <c r="E3122" i="3"/>
  <c r="E4092" i="3"/>
  <c r="E10744" i="3"/>
  <c r="E12765" i="3"/>
  <c r="E8402" i="3"/>
  <c r="E1386" i="3"/>
  <c r="E5845" i="3"/>
  <c r="E1413" i="3"/>
  <c r="E11123" i="3"/>
  <c r="E12947" i="3"/>
  <c r="E4018" i="3"/>
  <c r="E672" i="3"/>
  <c r="E657" i="3"/>
  <c r="E623" i="3"/>
  <c r="E10907" i="3"/>
  <c r="E2967" i="3"/>
  <c r="E8461" i="3"/>
  <c r="E2428" i="3"/>
  <c r="E4323" i="3"/>
  <c r="E5605" i="3"/>
  <c r="E5108" i="3"/>
  <c r="E14407" i="3"/>
  <c r="E7211" i="3"/>
  <c r="E7477" i="3"/>
  <c r="E13920" i="3"/>
  <c r="E12320" i="3"/>
  <c r="E12610" i="3"/>
  <c r="E384" i="3"/>
  <c r="E3766" i="3"/>
  <c r="E317" i="3"/>
  <c r="E4648" i="3"/>
  <c r="E3754" i="3"/>
  <c r="E3758" i="3"/>
  <c r="E1225" i="3"/>
  <c r="E2065" i="3"/>
  <c r="E2061" i="3"/>
  <c r="E1471" i="3"/>
  <c r="E2633" i="3"/>
  <c r="E5428" i="3"/>
  <c r="E4028" i="3"/>
  <c r="E5167" i="3"/>
  <c r="E3597" i="3"/>
  <c r="E3903" i="3"/>
  <c r="E4223" i="3"/>
  <c r="E5600" i="3"/>
  <c r="E8114" i="3"/>
  <c r="E8116" i="3"/>
  <c r="E7306" i="3"/>
  <c r="E7336" i="3"/>
  <c r="E8321" i="3"/>
  <c r="E7206" i="3"/>
  <c r="E6013" i="3"/>
  <c r="E8469" i="3"/>
  <c r="E7360" i="3"/>
  <c r="E10878" i="3"/>
  <c r="E2996" i="3"/>
  <c r="E13004" i="3"/>
  <c r="E8933" i="3"/>
  <c r="E10282" i="3"/>
  <c r="E11727" i="3"/>
  <c r="E12155" i="3"/>
  <c r="E14812" i="3"/>
  <c r="E14550" i="3"/>
  <c r="E14312" i="3"/>
  <c r="E14979" i="3"/>
  <c r="E14977" i="3"/>
  <c r="E15223" i="3"/>
  <c r="E14701" i="3"/>
  <c r="E15130" i="3"/>
  <c r="E15308" i="3"/>
  <c r="E15356" i="3"/>
  <c r="E15405" i="3"/>
  <c r="E15730" i="3"/>
  <c r="E15449" i="3"/>
  <c r="E15665" i="3"/>
  <c r="E5828" i="3"/>
  <c r="E1141" i="3"/>
  <c r="E5322" i="3"/>
  <c r="E304" i="3"/>
  <c r="E5997" i="3"/>
  <c r="E10607" i="3"/>
  <c r="E848" i="3"/>
  <c r="E9646" i="3"/>
  <c r="E512" i="3"/>
  <c r="E1606" i="3"/>
  <c r="E5684" i="3"/>
  <c r="E5973" i="3"/>
  <c r="E4370" i="3"/>
  <c r="E15642" i="3"/>
  <c r="E10606" i="3"/>
  <c r="E113" i="3"/>
  <c r="E15222" i="3"/>
  <c r="E460" i="3"/>
  <c r="E643" i="3"/>
  <c r="E13422" i="3"/>
  <c r="E13997" i="3"/>
  <c r="E1137" i="3"/>
  <c r="E3645" i="3"/>
  <c r="E4081" i="3"/>
  <c r="E8959" i="3"/>
  <c r="E8967" i="3"/>
  <c r="E5952" i="3"/>
  <c r="E9084" i="3"/>
  <c r="E11212" i="3"/>
  <c r="E10666" i="3"/>
  <c r="E12672" i="3"/>
  <c r="E12103" i="3"/>
  <c r="E13023" i="3"/>
  <c r="E12812" i="3"/>
  <c r="E14094" i="3"/>
  <c r="E14529" i="3"/>
  <c r="E14264" i="3"/>
  <c r="E14615" i="3"/>
  <c r="E13772" i="3"/>
  <c r="E14965" i="3"/>
  <c r="E14313" i="3"/>
  <c r="E14961" i="3"/>
  <c r="E15168" i="3"/>
  <c r="E15054" i="3"/>
  <c r="E15514" i="3"/>
  <c r="E15182" i="3"/>
  <c r="E15930" i="3"/>
  <c r="E11377" i="3"/>
  <c r="E13493" i="3"/>
  <c r="E15170" i="3"/>
  <c r="E9466" i="3"/>
  <c r="E13825" i="3"/>
  <c r="E14157" i="3"/>
  <c r="E2332" i="3"/>
  <c r="E11273" i="3"/>
  <c r="E15981" i="3"/>
  <c r="E13305" i="3"/>
  <c r="E12175" i="3"/>
  <c r="E15117" i="3"/>
  <c r="E10441" i="3"/>
  <c r="E15398" i="3"/>
  <c r="E14058" i="3"/>
  <c r="E15316" i="3"/>
  <c r="E16031" i="3"/>
  <c r="E6066" i="3"/>
  <c r="E16032" i="3"/>
  <c r="E15996" i="3"/>
  <c r="E16058" i="3"/>
  <c r="E15987" i="3"/>
  <c r="E15731" i="3"/>
  <c r="E16013" i="3"/>
  <c r="E16028" i="3"/>
  <c r="E1285" i="3"/>
  <c r="E14050" i="3"/>
  <c r="E14818" i="3"/>
  <c r="E2596" i="3"/>
  <c r="E5915" i="3"/>
  <c r="E2276" i="3"/>
  <c r="E15728" i="3"/>
  <c r="E838" i="3"/>
  <c r="E15586" i="3"/>
  <c r="E3633" i="3"/>
  <c r="E3894" i="3"/>
  <c r="E4154" i="3"/>
  <c r="E14441" i="3"/>
  <c r="E2356" i="3"/>
  <c r="E449" i="3"/>
  <c r="E14263" i="3"/>
  <c r="E12517" i="3"/>
  <c r="E10912" i="3"/>
  <c r="E4342" i="3"/>
  <c r="E4150" i="3"/>
  <c r="E7194" i="3"/>
  <c r="E8541" i="3"/>
  <c r="E13490" i="3"/>
  <c r="E3828" i="3"/>
  <c r="E5911" i="3"/>
  <c r="E12578" i="3"/>
  <c r="E12512" i="3"/>
  <c r="E10051" i="3"/>
  <c r="E12448" i="3"/>
  <c r="E14162" i="3"/>
  <c r="E15383" i="3"/>
  <c r="E868" i="3"/>
  <c r="E4080" i="3"/>
  <c r="E6915" i="3"/>
  <c r="E12986" i="3"/>
  <c r="E1878" i="3"/>
  <c r="E1578" i="3"/>
  <c r="E5800" i="3"/>
  <c r="E8898" i="3"/>
  <c r="E14886" i="3"/>
  <c r="E725" i="3"/>
  <c r="E4240" i="3"/>
  <c r="E5878" i="3"/>
  <c r="E2889" i="3"/>
  <c r="E12822" i="3"/>
  <c r="E11256" i="3"/>
  <c r="E2744" i="3"/>
  <c r="E1791" i="3"/>
  <c r="E10681" i="3"/>
  <c r="E9115" i="3"/>
  <c r="E5465" i="3"/>
  <c r="E6373" i="3"/>
  <c r="E3063" i="3"/>
  <c r="E15209" i="3"/>
  <c r="E2796" i="3"/>
  <c r="E2797" i="3"/>
  <c r="E1987" i="3"/>
  <c r="E2329" i="3"/>
  <c r="E5149" i="3"/>
  <c r="E15627" i="3"/>
  <c r="E1343" i="3"/>
  <c r="E2478" i="3"/>
  <c r="E1277" i="3"/>
  <c r="E1383" i="3"/>
  <c r="E9428" i="3"/>
  <c r="E13064" i="3"/>
  <c r="E5491" i="3"/>
  <c r="E10562" i="3"/>
  <c r="E12855" i="3"/>
  <c r="E14073" i="3"/>
  <c r="E13681" i="3"/>
  <c r="E11824" i="3"/>
  <c r="E5283" i="3"/>
  <c r="E8740" i="3"/>
  <c r="E14117" i="3"/>
  <c r="E4251" i="3"/>
  <c r="E140" i="3"/>
  <c r="E14371" i="3"/>
  <c r="E3871" i="3"/>
  <c r="E13347" i="3"/>
  <c r="E13098" i="3"/>
  <c r="E12799" i="3"/>
  <c r="E14476" i="3"/>
  <c r="E13974" i="3"/>
  <c r="E13579" i="3"/>
  <c r="E15102" i="3"/>
  <c r="E8462" i="3"/>
  <c r="E9070" i="3"/>
  <c r="E3518" i="3"/>
  <c r="E98" i="3"/>
  <c r="E7471" i="3"/>
  <c r="E1132" i="3"/>
  <c r="E2595" i="3"/>
  <c r="E5607" i="3"/>
  <c r="E5680" i="3"/>
  <c r="E999" i="3"/>
  <c r="E13203" i="3"/>
  <c r="E14056" i="3"/>
  <c r="E4373" i="3"/>
  <c r="E2878" i="3"/>
  <c r="E12683" i="3"/>
  <c r="E9380" i="3"/>
  <c r="E11726" i="3"/>
  <c r="E14584" i="3"/>
  <c r="E1923" i="3"/>
  <c r="E557" i="3"/>
  <c r="E5958" i="3"/>
  <c r="E2459" i="3"/>
  <c r="E1025" i="3"/>
  <c r="E2128" i="3"/>
  <c r="E3822" i="3"/>
  <c r="E9405" i="3"/>
  <c r="E13719" i="3"/>
  <c r="E8322" i="3"/>
  <c r="E1411" i="3"/>
  <c r="E2281" i="3"/>
  <c r="E609" i="3"/>
  <c r="E14121" i="3"/>
  <c r="E15231" i="3"/>
  <c r="E15172" i="3"/>
  <c r="E3918" i="3"/>
  <c r="E1090" i="3"/>
  <c r="E3121" i="3"/>
  <c r="E5496" i="3"/>
  <c r="E1924" i="3"/>
  <c r="E9364" i="3"/>
  <c r="E15417" i="3"/>
  <c r="E9009" i="3"/>
  <c r="E7485" i="3"/>
  <c r="E14523" i="3"/>
  <c r="E9149" i="3"/>
  <c r="E12416" i="3"/>
  <c r="E11506" i="3"/>
  <c r="E11507" i="3"/>
  <c r="E8670" i="3"/>
  <c r="E13243" i="3"/>
  <c r="E9080" i="3"/>
  <c r="E13431" i="3"/>
  <c r="E5694" i="3"/>
  <c r="E5048" i="3"/>
  <c r="E3997" i="3"/>
  <c r="E15368" i="3"/>
  <c r="E7455" i="3"/>
  <c r="E13892" i="3"/>
  <c r="E2013" i="3"/>
  <c r="E1029" i="3"/>
  <c r="E3852" i="3"/>
  <c r="E9494" i="3"/>
  <c r="E8990" i="3"/>
  <c r="E7708" i="3"/>
  <c r="E13761" i="3"/>
  <c r="E9123" i="3"/>
  <c r="E6010" i="3"/>
  <c r="E7938" i="3"/>
  <c r="E8983" i="3"/>
  <c r="E144" i="3"/>
  <c r="E5327" i="3"/>
  <c r="E15280" i="3"/>
  <c r="E2353" i="3"/>
  <c r="E14774" i="3"/>
  <c r="E2402" i="3"/>
  <c r="E15370" i="3"/>
  <c r="E12567" i="3"/>
  <c r="E15221" i="3"/>
  <c r="E9276" i="3"/>
  <c r="E4908" i="3"/>
  <c r="E14917" i="3"/>
  <c r="E7699" i="3"/>
  <c r="E2779" i="3"/>
  <c r="E10894" i="3"/>
  <c r="E11332" i="3"/>
  <c r="E5434" i="3"/>
  <c r="E5016" i="3"/>
  <c r="E8646" i="3"/>
  <c r="E12076" i="3"/>
  <c r="E9643" i="3"/>
  <c r="E12637" i="3"/>
  <c r="E13244" i="3"/>
  <c r="E6672" i="3"/>
  <c r="E7384" i="3"/>
  <c r="E168" i="3"/>
  <c r="E765" i="3"/>
  <c r="E6192" i="3"/>
  <c r="E5440" i="3"/>
  <c r="E579" i="3"/>
  <c r="E9441" i="3"/>
  <c r="E834" i="3"/>
  <c r="E856" i="3"/>
  <c r="E9125" i="3"/>
  <c r="E56" i="3"/>
  <c r="E2775" i="3"/>
  <c r="E7538" i="3"/>
  <c r="E10090" i="3"/>
  <c r="E14572" i="3"/>
  <c r="E11609" i="3"/>
  <c r="E1223" i="3"/>
  <c r="E854" i="3"/>
  <c r="E8295" i="3"/>
  <c r="E13338" i="3"/>
  <c r="E7315" i="3"/>
  <c r="E14509" i="3"/>
  <c r="E12568" i="3"/>
  <c r="E13032" i="3"/>
  <c r="E4043" i="3"/>
  <c r="E278" i="3"/>
  <c r="E14896" i="3"/>
  <c r="E15202" i="3"/>
  <c r="E12861" i="3"/>
  <c r="E4577" i="3"/>
  <c r="E8935" i="3"/>
  <c r="E3264" i="3"/>
  <c r="E4378" i="3"/>
  <c r="E4128" i="3"/>
  <c r="E13700" i="3"/>
  <c r="E8936" i="3"/>
  <c r="E8899" i="3"/>
  <c r="E5039" i="3"/>
  <c r="E7316" i="3"/>
  <c r="E14359" i="3"/>
  <c r="E11429" i="3"/>
  <c r="E849" i="3"/>
  <c r="E5597" i="3"/>
  <c r="E677" i="3"/>
  <c r="E14360" i="3"/>
  <c r="E14435" i="3"/>
  <c r="E13695" i="3"/>
  <c r="E1657" i="3"/>
  <c r="E3960" i="3"/>
  <c r="E14510" i="3"/>
  <c r="E2031" i="3"/>
  <c r="E13654" i="3"/>
  <c r="E5481" i="3"/>
  <c r="E5713" i="3"/>
  <c r="E2980" i="3"/>
  <c r="E6712" i="3"/>
  <c r="E2054" i="3"/>
  <c r="E5762" i="3"/>
  <c r="E5508" i="3"/>
  <c r="E7518" i="3"/>
  <c r="E7470" i="3"/>
  <c r="E12562" i="3"/>
  <c r="E10469" i="3"/>
  <c r="E6878" i="3"/>
  <c r="E2612" i="3"/>
  <c r="E5323" i="3"/>
  <c r="E15517" i="3"/>
  <c r="E8615" i="3"/>
  <c r="E5433" i="3"/>
  <c r="E15181" i="3"/>
  <c r="E3064" i="3"/>
  <c r="E823" i="3"/>
  <c r="E5085" i="3"/>
  <c r="E10645" i="3"/>
  <c r="E6742" i="3"/>
  <c r="E5159" i="3"/>
  <c r="E5943" i="3"/>
  <c r="E8956" i="3"/>
  <c r="E9421" i="3"/>
  <c r="E13024" i="3"/>
  <c r="E13025" i="3"/>
  <c r="E7535" i="3"/>
  <c r="E13535" i="3"/>
  <c r="E14159" i="3"/>
  <c r="E12389" i="3"/>
  <c r="E14433" i="3"/>
  <c r="E3908" i="3"/>
  <c r="E9400" i="3"/>
  <c r="E6030" i="3"/>
  <c r="E2939" i="3"/>
  <c r="E3039" i="3"/>
  <c r="E2993" i="3"/>
  <c r="E7500" i="3"/>
  <c r="E9598" i="3"/>
  <c r="E6019" i="3"/>
  <c r="E14208" i="3"/>
  <c r="E3461" i="3"/>
  <c r="E2880" i="3"/>
  <c r="E9650" i="3"/>
  <c r="E4007" i="3"/>
  <c r="E14656" i="3"/>
  <c r="E15579" i="3"/>
  <c r="E3017" i="3"/>
  <c r="E6020" i="3"/>
  <c r="E16023" i="3"/>
  <c r="E1499" i="3"/>
  <c r="E12118" i="3"/>
  <c r="E14294" i="3"/>
  <c r="E7457" i="3"/>
  <c r="E12417" i="3"/>
  <c r="E12428" i="3"/>
  <c r="E4032" i="3"/>
  <c r="E2397" i="3"/>
  <c r="E1557" i="3"/>
  <c r="E6267" i="3"/>
  <c r="E9433" i="3"/>
  <c r="E7351" i="3"/>
  <c r="E14396" i="3"/>
  <c r="E12795" i="3"/>
  <c r="E289" i="3"/>
  <c r="E14512" i="3"/>
  <c r="E14660" i="3"/>
  <c r="E8345" i="3"/>
  <c r="E7" i="3"/>
  <c r="E9470" i="3"/>
  <c r="E321" i="3"/>
  <c r="E4519" i="3"/>
  <c r="E14236" i="3"/>
  <c r="E10423" i="3"/>
  <c r="E14769" i="3"/>
  <c r="E4326" i="3"/>
  <c r="E9565" i="3"/>
  <c r="E6732" i="3"/>
  <c r="E4146" i="3"/>
  <c r="E10932" i="3"/>
  <c r="E4062" i="3"/>
  <c r="E13995" i="3"/>
  <c r="E563" i="3"/>
  <c r="E3962" i="3"/>
  <c r="E10702" i="3"/>
  <c r="E13798" i="3"/>
  <c r="E4330" i="3"/>
  <c r="E7165" i="3"/>
  <c r="E12998" i="3"/>
  <c r="E12186" i="3"/>
  <c r="E15020" i="3"/>
  <c r="E702" i="3"/>
  <c r="E231" i="3"/>
  <c r="E252" i="3"/>
  <c r="E12807" i="3"/>
  <c r="E13359" i="3"/>
  <c r="E13757" i="3"/>
  <c r="E14151" i="3"/>
  <c r="E14480" i="3"/>
  <c r="E4156" i="3"/>
  <c r="E12738" i="3"/>
  <c r="E6264" i="3"/>
  <c r="E3058" i="3"/>
  <c r="E9484" i="3"/>
  <c r="E11111" i="3"/>
  <c r="E1615" i="3"/>
  <c r="E14102" i="3"/>
  <c r="E12701" i="3"/>
  <c r="E4208" i="3"/>
  <c r="E9610" i="3"/>
  <c r="E11411" i="3"/>
  <c r="E9553" i="3"/>
  <c r="E5708" i="3"/>
  <c r="E5870" i="3"/>
  <c r="E5889" i="3"/>
  <c r="E5005" i="3"/>
  <c r="E11988" i="3"/>
  <c r="E11147" i="3"/>
  <c r="E15070" i="3"/>
  <c r="E3431" i="3"/>
  <c r="E3476" i="3"/>
  <c r="E11512" i="3"/>
  <c r="E6774" i="3"/>
  <c r="E36" i="3"/>
  <c r="E6862" i="3"/>
  <c r="E1717" i="3"/>
  <c r="E13573" i="3"/>
  <c r="E15226" i="3"/>
  <c r="E125" i="3"/>
  <c r="E4008" i="3"/>
  <c r="E2280" i="3"/>
  <c r="E2611" i="3"/>
  <c r="E13517" i="3"/>
  <c r="E2324" i="3"/>
  <c r="E2169" i="3"/>
  <c r="E9591" i="3"/>
  <c r="E10656" i="3"/>
  <c r="E5364" i="3"/>
  <c r="E7873" i="3"/>
  <c r="E5531" i="3"/>
  <c r="E1534" i="3"/>
  <c r="E8066" i="3"/>
  <c r="E10420" i="3"/>
  <c r="E5549" i="3"/>
  <c r="E5456" i="3"/>
  <c r="E5788" i="3"/>
  <c r="E9599" i="3"/>
  <c r="E12971" i="3"/>
  <c r="E15537" i="3"/>
  <c r="E9481" i="3"/>
  <c r="E8542" i="3"/>
  <c r="E3519" i="3"/>
  <c r="E14880" i="3"/>
  <c r="E14694" i="3"/>
  <c r="E14806" i="3"/>
  <c r="E8805" i="3"/>
  <c r="E10558" i="3"/>
  <c r="E14819" i="3"/>
  <c r="E7229" i="3"/>
  <c r="E5514" i="3"/>
  <c r="E13247" i="3"/>
  <c r="E6562" i="3"/>
  <c r="E1597" i="3"/>
  <c r="E3031" i="3"/>
  <c r="E1600" i="3"/>
  <c r="E6801" i="3"/>
  <c r="E13946" i="3"/>
  <c r="E15684" i="3"/>
  <c r="E8759" i="3"/>
  <c r="E14820" i="3"/>
  <c r="E13275" i="3"/>
  <c r="E5715" i="3"/>
  <c r="E6006" i="3"/>
  <c r="E1241" i="3"/>
  <c r="E12286" i="3"/>
  <c r="E11213" i="3"/>
  <c r="E14195" i="3"/>
  <c r="E163" i="3"/>
  <c r="E9611" i="3"/>
  <c r="E2103" i="3"/>
  <c r="E8304" i="3"/>
  <c r="E9106" i="3"/>
  <c r="E857" i="3"/>
  <c r="E4350" i="3"/>
  <c r="E6027" i="3"/>
  <c r="E4331" i="3"/>
  <c r="E13018" i="3"/>
  <c r="E10739" i="3"/>
  <c r="E580" i="3"/>
  <c r="E10523" i="3"/>
  <c r="E8403" i="3"/>
  <c r="E9300" i="3"/>
  <c r="E7442" i="3"/>
  <c r="E14199" i="3"/>
  <c r="E5238" i="3"/>
  <c r="E10908" i="3"/>
  <c r="E7542" i="3"/>
  <c r="E13558" i="3"/>
  <c r="E2139" i="3"/>
  <c r="E7839" i="3"/>
  <c r="E3125" i="3"/>
  <c r="E12440" i="3"/>
  <c r="E8812" i="3"/>
  <c r="E12941" i="3"/>
  <c r="E9669" i="3"/>
  <c r="E10459" i="3"/>
  <c r="E14153" i="3"/>
  <c r="E13531" i="3"/>
  <c r="E15203" i="3"/>
  <c r="E13599" i="3"/>
  <c r="E5415" i="3"/>
  <c r="E14943" i="3"/>
  <c r="E5110" i="3"/>
  <c r="E4801" i="3"/>
  <c r="E8062" i="3"/>
  <c r="E2026" i="3"/>
  <c r="E15053" i="3"/>
  <c r="E13299" i="3"/>
  <c r="E3477" i="3"/>
  <c r="E15081" i="3"/>
  <c r="E11465" i="3"/>
  <c r="E9631" i="3"/>
  <c r="E15395" i="3"/>
  <c r="E4509" i="3"/>
  <c r="E12542" i="3"/>
  <c r="E450" i="3"/>
  <c r="E385" i="3"/>
  <c r="E4376" i="3"/>
  <c r="E4225" i="3"/>
  <c r="E9480" i="3"/>
  <c r="E14749" i="3"/>
  <c r="E14586" i="3"/>
  <c r="E14893" i="3"/>
  <c r="E12422" i="3"/>
  <c r="E6725" i="3"/>
  <c r="E5613" i="3"/>
  <c r="E11447" i="3"/>
  <c r="E14134" i="3"/>
  <c r="E9068" i="3"/>
  <c r="E14752" i="3"/>
  <c r="E15346" i="3"/>
  <c r="E15113" i="3"/>
  <c r="E11346" i="3"/>
  <c r="E13921" i="3"/>
  <c r="E14533" i="3"/>
  <c r="E14066" i="3"/>
  <c r="E1545" i="3"/>
  <c r="E11202" i="3"/>
  <c r="E9037" i="3"/>
  <c r="E5041" i="3"/>
  <c r="E3578" i="3"/>
  <c r="E4678" i="3"/>
  <c r="E4047" i="3"/>
  <c r="E8292" i="3"/>
  <c r="E14237" i="3"/>
  <c r="E13902" i="3"/>
  <c r="E10411" i="3"/>
  <c r="E6609" i="3"/>
  <c r="E6610" i="3"/>
  <c r="E8336" i="3"/>
  <c r="E5983" i="3"/>
  <c r="E784" i="3"/>
  <c r="E14163" i="3"/>
  <c r="E15414" i="3"/>
  <c r="E15191" i="3"/>
  <c r="E12797" i="3"/>
  <c r="E2757" i="3"/>
  <c r="E12825" i="3"/>
  <c r="E10486" i="3"/>
  <c r="E11161" i="3"/>
  <c r="E3738" i="3"/>
  <c r="E14064" i="3"/>
  <c r="E13559" i="3"/>
  <c r="E15647" i="3"/>
  <c r="E15480" i="3"/>
  <c r="E1292" i="3"/>
  <c r="E10156" i="3"/>
  <c r="E2631" i="3"/>
  <c r="E4035" i="3"/>
  <c r="E2716" i="3"/>
  <c r="E10574" i="3"/>
  <c r="E279" i="3"/>
  <c r="E9397" i="3"/>
  <c r="E13232" i="3"/>
  <c r="E12624" i="3"/>
  <c r="E12625" i="3"/>
  <c r="E4366" i="3"/>
  <c r="E14412" i="3"/>
  <c r="E8305" i="3"/>
  <c r="E13204" i="3"/>
  <c r="E8302" i="3"/>
  <c r="E4729" i="3"/>
  <c r="E13636" i="3"/>
  <c r="E904" i="3"/>
  <c r="E15637" i="3"/>
  <c r="E3837" i="3"/>
  <c r="E14710" i="3"/>
  <c r="E2765" i="3"/>
  <c r="E7366" i="3"/>
  <c r="E364" i="3"/>
  <c r="E9639" i="3"/>
  <c r="E12612" i="3"/>
  <c r="E12809" i="3"/>
  <c r="E638" i="3"/>
  <c r="E15675" i="3"/>
  <c r="E4976" i="3"/>
  <c r="E12582" i="3"/>
  <c r="E8583" i="3"/>
  <c r="E13070" i="3"/>
  <c r="E3820" i="3"/>
  <c r="E2671" i="3"/>
  <c r="E2660" i="3"/>
  <c r="E2771" i="3"/>
  <c r="E13128" i="3"/>
  <c r="E4348" i="3"/>
  <c r="E10232" i="3"/>
  <c r="E1451" i="3"/>
  <c r="E3824" i="3"/>
  <c r="E3213" i="3"/>
  <c r="E13620" i="3"/>
  <c r="E13074" i="3"/>
  <c r="E7004" i="3"/>
  <c r="E3099" i="3"/>
  <c r="E6494" i="3"/>
  <c r="E6412" i="3"/>
  <c r="E6529" i="3"/>
  <c r="E7067" i="3"/>
  <c r="E14296" i="3"/>
  <c r="E13595" i="3"/>
  <c r="E15712" i="3"/>
  <c r="E10984" i="3"/>
  <c r="E9647" i="3"/>
  <c r="E4346" i="3"/>
  <c r="E3459" i="3"/>
  <c r="E1573" i="3"/>
  <c r="E2898" i="3"/>
  <c r="E1585" i="3"/>
  <c r="E7553" i="3"/>
  <c r="E2325" i="3"/>
  <c r="E14797" i="3"/>
  <c r="E1719" i="3"/>
  <c r="E1387" i="3"/>
  <c r="E10524" i="3"/>
  <c r="E14462" i="3"/>
  <c r="E7825" i="3"/>
  <c r="E2681" i="3"/>
  <c r="E2683" i="3"/>
  <c r="E1433" i="3"/>
  <c r="E295" i="3"/>
  <c r="E2597" i="3"/>
  <c r="E15284" i="3"/>
  <c r="E9047" i="3"/>
  <c r="E2415" i="3"/>
  <c r="E746" i="3"/>
  <c r="E14758" i="3"/>
  <c r="E726" i="3"/>
  <c r="E4132" i="3"/>
  <c r="E1693" i="3"/>
  <c r="E10465" i="3"/>
  <c r="E15650" i="3"/>
  <c r="E12992" i="3"/>
  <c r="E11180" i="3"/>
  <c r="E8911" i="3"/>
  <c r="E3922" i="3"/>
  <c r="E13379" i="3"/>
  <c r="E13112" i="3"/>
  <c r="E7567" i="3"/>
  <c r="E15227" i="3"/>
  <c r="E1607" i="3"/>
  <c r="E1185" i="3"/>
  <c r="E1864" i="3"/>
  <c r="E488" i="3"/>
  <c r="E1023" i="3"/>
  <c r="E7082" i="3"/>
  <c r="E13623" i="3"/>
  <c r="E10903" i="3"/>
  <c r="E10265" i="3"/>
  <c r="E890" i="3"/>
  <c r="E3275" i="3"/>
  <c r="E9479" i="3"/>
  <c r="E5559" i="3"/>
  <c r="E3369" i="3"/>
  <c r="E13433" i="3"/>
  <c r="E5370" i="3"/>
  <c r="E3897" i="3"/>
  <c r="E1263" i="3"/>
  <c r="E14049" i="3"/>
  <c r="E12556" i="3"/>
  <c r="E13628" i="3"/>
  <c r="E13848" i="3"/>
  <c r="E369" i="3"/>
  <c r="E3425" i="3"/>
  <c r="E5632" i="3"/>
  <c r="E4483" i="3"/>
  <c r="E15957" i="3"/>
  <c r="E9760" i="3"/>
  <c r="E9915" i="3"/>
  <c r="E4287" i="3"/>
  <c r="E4034" i="3"/>
  <c r="E7077" i="3"/>
  <c r="E1870" i="3"/>
  <c r="E10942" i="3"/>
  <c r="E5237" i="3"/>
  <c r="E8782" i="3"/>
  <c r="E5359" i="3"/>
  <c r="E4953" i="3"/>
  <c r="E10732" i="3"/>
  <c r="E13026" i="3"/>
  <c r="E12948" i="3"/>
  <c r="E1613" i="3"/>
  <c r="E3120" i="3"/>
  <c r="E596" i="3"/>
  <c r="E12396" i="3"/>
  <c r="E7827" i="3"/>
  <c r="E9378" i="3"/>
  <c r="E918" i="3"/>
  <c r="E612" i="3"/>
  <c r="E12756" i="3"/>
  <c r="E10016" i="3"/>
  <c r="E2073" i="3"/>
  <c r="E1756" i="3"/>
  <c r="E6324" i="3"/>
  <c r="E442" i="3"/>
  <c r="E7722" i="3"/>
  <c r="E12723" i="3"/>
  <c r="E4685" i="3"/>
  <c r="E7091" i="3"/>
  <c r="E4565" i="3"/>
  <c r="E14242" i="3"/>
  <c r="E11121" i="3"/>
  <c r="E7939" i="3"/>
  <c r="E9312" i="3"/>
  <c r="E1468" i="3"/>
  <c r="E727" i="3"/>
  <c r="E14673" i="3"/>
  <c r="E6583" i="3"/>
  <c r="E12774" i="3"/>
  <c r="E12317" i="3"/>
  <c r="E2940" i="3"/>
  <c r="E628" i="3"/>
  <c r="E14634" i="3"/>
  <c r="E14613" i="3"/>
  <c r="E7312" i="3"/>
  <c r="E12162" i="3"/>
  <c r="E12557" i="3"/>
  <c r="E14052" i="3"/>
  <c r="E4171" i="3"/>
  <c r="E4281" i="3"/>
  <c r="E6384" i="3"/>
  <c r="E6723" i="3"/>
  <c r="E1535" i="3"/>
  <c r="E13972" i="3"/>
  <c r="E15691" i="3"/>
  <c r="E15228" i="3"/>
  <c r="E14577" i="3"/>
  <c r="E13833" i="3"/>
  <c r="E13768" i="3"/>
  <c r="E3405" i="3"/>
  <c r="E8969" i="3"/>
  <c r="E3437" i="3"/>
  <c r="E1162" i="3"/>
  <c r="E15093" i="3"/>
  <c r="E15660" i="3"/>
  <c r="E8525" i="3"/>
  <c r="E7290" i="3"/>
  <c r="E8105" i="3"/>
  <c r="E11420" i="3"/>
  <c r="E15639" i="3"/>
  <c r="E13188" i="3"/>
  <c r="E3813" i="3"/>
  <c r="E5883" i="3"/>
  <c r="E1952" i="3"/>
  <c r="E11118" i="3"/>
  <c r="E177" i="3"/>
  <c r="E7148" i="3"/>
  <c r="E3936" i="3"/>
  <c r="E6327" i="3"/>
  <c r="E368" i="3"/>
  <c r="E1035" i="3"/>
  <c r="E8346" i="3"/>
  <c r="E5042" i="3"/>
  <c r="E14732" i="3"/>
  <c r="E11996" i="3"/>
  <c r="E5863" i="3"/>
  <c r="E13834" i="3"/>
  <c r="E5001" i="3"/>
  <c r="E14906" i="3"/>
  <c r="E14516" i="3"/>
  <c r="E15688" i="3"/>
  <c r="E15893" i="3"/>
  <c r="E5493" i="3"/>
  <c r="E7278" i="3"/>
  <c r="E13151" i="3"/>
  <c r="E4082" i="3"/>
  <c r="E2857" i="3"/>
  <c r="E2560" i="3"/>
  <c r="E14467" i="3"/>
  <c r="E14139" i="3"/>
  <c r="E11971" i="3"/>
  <c r="E11274" i="3"/>
  <c r="E10302" i="3"/>
  <c r="E5938" i="3"/>
  <c r="E2861" i="3"/>
  <c r="E2708" i="3"/>
  <c r="E2739" i="3"/>
  <c r="E206" i="3"/>
  <c r="E4393" i="3"/>
  <c r="E14227" i="3"/>
  <c r="E11138" i="3"/>
  <c r="E2451" i="3"/>
  <c r="E2429" i="3"/>
  <c r="E6345" i="3"/>
  <c r="E11476" i="3"/>
  <c r="E13103" i="3"/>
  <c r="E13745" i="3"/>
  <c r="E14731" i="3"/>
  <c r="E15237" i="3"/>
  <c r="E4334" i="3"/>
  <c r="E14305" i="3"/>
  <c r="E1369" i="3"/>
  <c r="E9652" i="3"/>
  <c r="E4403" i="3"/>
  <c r="E8513" i="3"/>
  <c r="E14648" i="3"/>
  <c r="E7191" i="3"/>
  <c r="E796" i="3"/>
  <c r="E15114" i="3"/>
  <c r="E15709" i="3"/>
  <c r="E13556" i="3"/>
  <c r="E4232" i="3"/>
  <c r="E9452" i="3"/>
  <c r="E6199" i="3"/>
  <c r="E11717" i="3"/>
  <c r="E14930" i="3"/>
  <c r="E13568" i="3"/>
  <c r="E10634" i="3"/>
  <c r="E12991" i="3"/>
  <c r="E1228" i="3"/>
  <c r="E5651" i="3"/>
  <c r="E1587" i="3"/>
  <c r="E2404" i="3"/>
  <c r="E7399" i="3"/>
  <c r="E7400" i="3"/>
  <c r="E1738" i="3"/>
  <c r="E14899" i="3"/>
  <c r="E2929" i="3"/>
  <c r="E6202" i="3"/>
  <c r="E2780" i="3"/>
  <c r="E5521" i="3"/>
  <c r="E10662" i="3"/>
  <c r="E2135" i="3"/>
  <c r="E4151" i="3"/>
  <c r="E2036" i="3"/>
  <c r="E14096" i="3"/>
  <c r="E1971" i="3"/>
  <c r="E10888" i="3"/>
  <c r="E4204" i="3"/>
  <c r="E14413" i="3"/>
  <c r="E4108" i="3"/>
  <c r="E2543" i="3"/>
  <c r="E1279" i="3"/>
  <c r="E4385" i="3"/>
  <c r="E11450" i="3"/>
  <c r="E15530" i="3"/>
  <c r="E11515" i="3"/>
  <c r="E707" i="3"/>
  <c r="E4380" i="3"/>
  <c r="E13983" i="3"/>
  <c r="E239" i="3"/>
  <c r="E309" i="3"/>
  <c r="E4314" i="3"/>
  <c r="E1434" i="3"/>
  <c r="E10398" i="3"/>
  <c r="E698" i="3"/>
  <c r="E9440" i="3"/>
  <c r="E9162" i="3"/>
  <c r="E2017" i="3"/>
  <c r="E946" i="3"/>
  <c r="E3313" i="3"/>
  <c r="E14594" i="3"/>
  <c r="E5484" i="3"/>
  <c r="E5573" i="3"/>
  <c r="E5497" i="3"/>
  <c r="E14996" i="3"/>
  <c r="E6005" i="3"/>
  <c r="E14826" i="3"/>
  <c r="E3250" i="3"/>
  <c r="E15822" i="3"/>
  <c r="E1631" i="3"/>
  <c r="E1723" i="3"/>
  <c r="E4639" i="3"/>
  <c r="E14146" i="3"/>
  <c r="E2110" i="3"/>
  <c r="E14605" i="3"/>
  <c r="E127" i="3"/>
  <c r="E9555" i="3"/>
  <c r="E1988" i="3"/>
  <c r="E3502" i="3"/>
  <c r="E14689" i="3"/>
  <c r="E6836" i="3"/>
  <c r="E880" i="3"/>
  <c r="E5158" i="3"/>
  <c r="E13148" i="3"/>
  <c r="E5058" i="3"/>
  <c r="E2383" i="3"/>
  <c r="E4686" i="3"/>
  <c r="E5528" i="3"/>
  <c r="E1283" i="3"/>
  <c r="E691" i="3"/>
  <c r="E15835" i="3"/>
  <c r="E8997" i="3"/>
  <c r="E5989" i="3"/>
  <c r="E2911" i="3"/>
  <c r="E104" i="3"/>
  <c r="E7279" i="3"/>
  <c r="E7280" i="3"/>
  <c r="E14388" i="3"/>
  <c r="E13874" i="3"/>
  <c r="E543" i="3"/>
  <c r="E11191" i="3"/>
  <c r="E12940" i="3"/>
  <c r="E13945" i="3"/>
  <c r="E8827" i="3"/>
  <c r="E2781" i="3"/>
  <c r="E4261" i="3"/>
  <c r="E15871" i="3"/>
  <c r="E5146" i="3"/>
  <c r="E13714" i="3"/>
  <c r="E3600" i="3"/>
  <c r="E6744" i="3"/>
  <c r="E6021" i="3"/>
  <c r="E4001" i="3"/>
  <c r="E2442" i="3"/>
  <c r="E13905" i="3"/>
  <c r="E2818" i="3"/>
  <c r="E7269" i="3"/>
  <c r="E1735" i="3"/>
  <c r="E15076" i="3"/>
  <c r="E4389" i="3"/>
  <c r="E2116" i="3"/>
  <c r="E11845" i="3"/>
  <c r="E5875" i="3"/>
  <c r="E1050" i="3"/>
  <c r="E7798" i="3"/>
  <c r="E3570" i="3"/>
  <c r="E11972" i="3"/>
  <c r="E1404" i="3"/>
  <c r="E13880" i="3"/>
  <c r="E14243" i="3"/>
  <c r="E4381" i="3"/>
  <c r="E15632" i="3"/>
  <c r="E4114" i="3"/>
  <c r="E504" i="3"/>
  <c r="E13499" i="3"/>
  <c r="E13223" i="3"/>
  <c r="E11759" i="3"/>
  <c r="E12893" i="3"/>
  <c r="E13758" i="3"/>
  <c r="E12826" i="3"/>
  <c r="E2598" i="3"/>
  <c r="E5974" i="3"/>
  <c r="E2762" i="3"/>
  <c r="E10249" i="3"/>
  <c r="E12943" i="3"/>
  <c r="E2124" i="3"/>
  <c r="E1058" i="3"/>
  <c r="E10790" i="3"/>
  <c r="E2920" i="3"/>
  <c r="E2769" i="3"/>
  <c r="E5594" i="3"/>
  <c r="E4382" i="3"/>
  <c r="E2090" i="3"/>
  <c r="E9126" i="3"/>
  <c r="E5453" i="3"/>
  <c r="E3517" i="3"/>
  <c r="E7320" i="3"/>
  <c r="E11034" i="3"/>
  <c r="E3008" i="3"/>
  <c r="E6061" i="3"/>
  <c r="E3814" i="3"/>
  <c r="E9169" i="3"/>
  <c r="E14575" i="3"/>
  <c r="E3139" i="3"/>
  <c r="E8643" i="3"/>
  <c r="E1217" i="3"/>
  <c r="E3881" i="3"/>
  <c r="E2602" i="3"/>
  <c r="E5555" i="3"/>
  <c r="E14245" i="3"/>
  <c r="E4318" i="3"/>
  <c r="E1867" i="3"/>
  <c r="E8001" i="3"/>
  <c r="E15432" i="3"/>
  <c r="E5780" i="3"/>
  <c r="E5404" i="3"/>
  <c r="E5848" i="3"/>
  <c r="E590" i="3"/>
  <c r="E8034" i="3"/>
  <c r="E16042" i="3"/>
  <c r="E5950" i="3"/>
  <c r="E11020" i="3"/>
  <c r="E13249" i="3"/>
  <c r="E3961" i="3"/>
  <c r="E664" i="3"/>
  <c r="E3906" i="3"/>
  <c r="E13778" i="3"/>
  <c r="E551" i="3"/>
  <c r="E14946" i="3"/>
  <c r="E15276" i="3"/>
  <c r="E15681" i="3"/>
  <c r="E8658" i="3"/>
  <c r="E547" i="3"/>
  <c r="E229" i="3"/>
  <c r="E13285" i="3"/>
  <c r="E11982" i="3"/>
  <c r="E13494" i="3"/>
  <c r="E2398" i="3"/>
  <c r="E169" i="3"/>
  <c r="E4252" i="3"/>
  <c r="E7453" i="3"/>
  <c r="E13321" i="3"/>
  <c r="E4253" i="3"/>
  <c r="E2989" i="3"/>
  <c r="E12758" i="3"/>
  <c r="E7525" i="3"/>
  <c r="E3253" i="3"/>
  <c r="E1934" i="3"/>
  <c r="E7010" i="3"/>
  <c r="E5820" i="3"/>
  <c r="E12231" i="3"/>
  <c r="E6834" i="3"/>
  <c r="E15718" i="3"/>
  <c r="E15312" i="3"/>
  <c r="E13648" i="3"/>
  <c r="E3788" i="3"/>
  <c r="E2991" i="3"/>
  <c r="E4407" i="3"/>
  <c r="E6436" i="3"/>
  <c r="E505" i="3"/>
  <c r="E8901" i="3"/>
  <c r="E15270" i="3"/>
  <c r="E14508" i="3"/>
  <c r="E15317" i="3"/>
  <c r="E6946" i="3"/>
  <c r="E13486" i="3"/>
  <c r="E14647" i="3"/>
  <c r="E4613" i="3"/>
  <c r="E7406" i="3"/>
  <c r="E7192" i="3"/>
  <c r="E2836" i="3"/>
  <c r="E4459" i="3"/>
  <c r="E1261" i="3"/>
  <c r="E3059" i="3"/>
  <c r="E3032" i="3"/>
  <c r="E7450" i="3"/>
  <c r="E2164" i="3"/>
  <c r="E4254" i="3"/>
  <c r="E1834" i="3"/>
  <c r="E2770" i="3"/>
  <c r="E6497" i="3"/>
  <c r="E801" i="3"/>
  <c r="E5024" i="3"/>
  <c r="E13378" i="3"/>
  <c r="E1730" i="3"/>
  <c r="E11368" i="3"/>
  <c r="E514" i="3"/>
  <c r="E11238" i="3"/>
  <c r="E7491" i="3"/>
  <c r="E4652" i="3"/>
  <c r="E14707" i="3"/>
  <c r="E5345" i="3"/>
  <c r="E2109" i="3"/>
  <c r="E10378" i="3"/>
  <c r="E10379" i="3"/>
  <c r="E2322" i="3"/>
  <c r="E3604" i="3"/>
  <c r="E4782" i="3"/>
  <c r="E8692" i="3"/>
  <c r="E1522" i="3"/>
  <c r="E14417" i="3"/>
  <c r="E2037" i="3"/>
  <c r="E3874" i="3"/>
  <c r="E4525" i="3"/>
  <c r="E4286" i="3"/>
  <c r="E10995" i="3"/>
  <c r="E1115" i="3"/>
  <c r="E10655" i="3"/>
  <c r="E12763" i="3"/>
  <c r="E3552" i="3"/>
  <c r="E6178" i="3"/>
  <c r="E7586" i="3"/>
  <c r="E11795" i="3"/>
  <c r="E4701" i="3"/>
  <c r="E4702" i="3"/>
  <c r="E4792" i="3"/>
  <c r="E4614" i="3"/>
  <c r="E4622" i="3"/>
  <c r="E6282" i="3"/>
  <c r="E8480" i="3"/>
  <c r="E13762" i="3"/>
  <c r="E5871" i="3"/>
  <c r="E3807" i="3"/>
  <c r="E13036" i="3"/>
  <c r="E5277" i="3"/>
  <c r="E2587" i="3"/>
  <c r="E5635" i="3"/>
  <c r="E1520" i="3"/>
  <c r="E1350" i="3"/>
  <c r="E2140" i="3"/>
  <c r="E6032" i="3"/>
  <c r="E5987" i="3"/>
  <c r="E11493" i="3"/>
  <c r="E1592" i="3"/>
  <c r="E8130" i="3"/>
  <c r="E15612" i="3"/>
  <c r="E14804" i="3"/>
  <c r="E9004" i="3"/>
  <c r="E8896" i="3"/>
  <c r="E15926" i="3"/>
  <c r="E7498" i="3"/>
  <c r="E12261" i="3"/>
  <c r="E9788" i="3"/>
  <c r="E4714" i="3"/>
  <c r="E15845" i="3"/>
  <c r="E7533" i="3"/>
  <c r="E352" i="3"/>
  <c r="E10315" i="3"/>
  <c r="E15008" i="3"/>
  <c r="E3269" i="3"/>
  <c r="E1611" i="3"/>
  <c r="E4916" i="3"/>
  <c r="E4813" i="3"/>
  <c r="E10462" i="3"/>
  <c r="E13770" i="3"/>
  <c r="E4926" i="3"/>
  <c r="E1362" i="3"/>
  <c r="E14177" i="3"/>
  <c r="E15781" i="3"/>
  <c r="E1469" i="3"/>
  <c r="E4063" i="3"/>
  <c r="E8913" i="3"/>
  <c r="E11804" i="3"/>
  <c r="E13325" i="3"/>
  <c r="E12769" i="3"/>
  <c r="E15711" i="3"/>
  <c r="E14035" i="3"/>
  <c r="E13417" i="3"/>
  <c r="E4854" i="3"/>
  <c r="E11459" i="3"/>
  <c r="E5704" i="3"/>
  <c r="E5501" i="3"/>
  <c r="E7237" i="3"/>
  <c r="E13268" i="3"/>
  <c r="E685" i="3"/>
  <c r="E9229" i="3"/>
  <c r="E11415" i="3"/>
  <c r="E9588" i="3"/>
  <c r="E4324" i="3"/>
  <c r="E8374" i="3"/>
  <c r="E12095" i="3"/>
  <c r="E13927" i="3"/>
  <c r="E15839" i="3"/>
  <c r="E7410" i="3"/>
  <c r="E7526" i="3"/>
  <c r="E15700" i="3"/>
  <c r="E6437" i="3"/>
  <c r="E2916" i="3"/>
  <c r="E7572" i="3"/>
  <c r="E6011" i="3"/>
  <c r="E9568" i="3"/>
  <c r="E2748" i="3"/>
  <c r="E7528" i="3"/>
  <c r="E13657" i="3"/>
  <c r="E11646" i="3"/>
  <c r="E1337" i="3"/>
  <c r="E8000" i="3"/>
  <c r="E6311" i="3"/>
  <c r="E7933" i="3"/>
  <c r="E11458" i="3"/>
  <c r="E2758" i="3"/>
  <c r="E7185" i="3"/>
  <c r="E8866" i="3"/>
  <c r="E11193" i="3"/>
  <c r="E3014" i="3"/>
  <c r="E1524" i="3"/>
  <c r="E2834" i="3"/>
  <c r="E2171" i="3"/>
  <c r="E15456" i="3"/>
  <c r="E14202" i="3"/>
  <c r="E15407" i="3"/>
  <c r="E1565" i="3"/>
  <c r="E3993" i="3"/>
  <c r="E1472" i="3"/>
  <c r="E5346" i="3"/>
  <c r="E15036" i="3"/>
  <c r="E5908" i="3"/>
  <c r="E4343" i="3"/>
  <c r="E14767" i="3"/>
  <c r="E3853" i="3"/>
  <c r="E8975" i="3"/>
  <c r="E4013" i="3"/>
  <c r="E2407" i="3"/>
  <c r="E7557" i="3"/>
  <c r="E15394" i="3"/>
  <c r="E14908" i="3"/>
  <c r="E2501" i="3"/>
  <c r="E2973" i="3"/>
  <c r="E10955" i="3"/>
  <c r="E10260" i="3"/>
  <c r="E4753" i="3"/>
  <c r="E15278" i="3"/>
  <c r="E382" i="3"/>
  <c r="E4703" i="3"/>
  <c r="E14048" i="3"/>
  <c r="E8819" i="3"/>
  <c r="E7926" i="3"/>
  <c r="E1449" i="3"/>
  <c r="E15090" i="3"/>
  <c r="E14916" i="3"/>
  <c r="E260" i="3"/>
  <c r="E7919" i="3"/>
  <c r="E8889" i="3"/>
  <c r="E9819" i="3"/>
  <c r="E2471" i="3"/>
  <c r="E7296" i="3"/>
  <c r="E3201" i="3"/>
  <c r="E4072" i="3"/>
  <c r="E14192" i="3"/>
  <c r="E13918" i="3"/>
  <c r="E2713" i="3"/>
  <c r="E850" i="3"/>
  <c r="E9500" i="3"/>
  <c r="E3101" i="3"/>
  <c r="E14623" i="3"/>
  <c r="E2628" i="3"/>
  <c r="E5784" i="3"/>
  <c r="E713" i="3"/>
  <c r="E2970" i="3"/>
  <c r="E2494" i="3"/>
  <c r="E6000" i="3"/>
  <c r="E2868" i="3"/>
  <c r="E7495" i="3"/>
  <c r="E5610" i="3"/>
  <c r="E11851" i="3"/>
  <c r="E7075" i="3"/>
  <c r="E13322" i="3"/>
  <c r="E1796" i="3"/>
  <c r="E3260" i="3"/>
  <c r="E4806" i="3"/>
  <c r="E9962" i="3"/>
  <c r="E12221" i="3"/>
  <c r="E9146" i="3"/>
  <c r="E4209" i="3"/>
  <c r="E234" i="3"/>
  <c r="E12652" i="3"/>
  <c r="E13676" i="3"/>
  <c r="E7570" i="3"/>
  <c r="E1312" i="3"/>
  <c r="E10843" i="3"/>
  <c r="E5250" i="3"/>
  <c r="E4892" i="3"/>
  <c r="E1619" i="3"/>
  <c r="E3244" i="3"/>
  <c r="E13139" i="3"/>
  <c r="E7019" i="3"/>
  <c r="E5074" i="3"/>
  <c r="E13819" i="3"/>
  <c r="E11495" i="3"/>
  <c r="E137" i="3"/>
  <c r="E9459" i="3"/>
  <c r="E3579" i="3"/>
  <c r="E1144" i="3"/>
  <c r="E1267" i="3"/>
  <c r="E15183" i="3"/>
  <c r="E4690" i="3"/>
  <c r="E15135" i="3"/>
  <c r="E14023" i="3"/>
  <c r="E5339" i="3"/>
  <c r="E4743" i="3"/>
  <c r="E13434" i="3"/>
  <c r="E2220" i="3"/>
  <c r="E11286" i="3"/>
  <c r="E10816" i="3"/>
  <c r="E14588" i="3"/>
  <c r="E4717" i="3"/>
  <c r="E2930" i="3"/>
  <c r="E811" i="3"/>
  <c r="E14848" i="3"/>
  <c r="E1586" i="3"/>
  <c r="E11764" i="3"/>
  <c r="E13524" i="3"/>
  <c r="E7847" i="3"/>
  <c r="E4662" i="3"/>
  <c r="E2375" i="3"/>
  <c r="E2721" i="3"/>
  <c r="E4961" i="3"/>
  <c r="E2663" i="3"/>
  <c r="E1399" i="3"/>
  <c r="E4083" i="3"/>
  <c r="E11499" i="3"/>
  <c r="E16" i="3"/>
  <c r="E3619" i="3"/>
  <c r="E8985" i="3"/>
  <c r="E7106" i="3"/>
  <c r="E13350" i="3"/>
  <c r="E13810" i="3"/>
  <c r="E14587" i="3"/>
  <c r="E14261" i="3"/>
  <c r="E7494" i="3"/>
  <c r="E9578" i="3"/>
  <c r="E15012" i="3"/>
  <c r="E7411" i="3"/>
  <c r="E8506" i="3"/>
  <c r="E4332" i="3"/>
  <c r="E11174" i="3"/>
  <c r="E2496" i="3"/>
  <c r="E173" i="3"/>
  <c r="E452" i="3"/>
  <c r="E1055" i="3"/>
  <c r="E11514" i="3"/>
  <c r="E14811" i="3"/>
  <c r="E14260" i="3"/>
  <c r="E13913" i="3"/>
  <c r="E1715" i="3"/>
  <c r="E146" i="3"/>
  <c r="E2722" i="3"/>
  <c r="E2569" i="3"/>
  <c r="E468" i="3"/>
  <c r="E6075" i="3"/>
  <c r="E5190" i="3"/>
  <c r="E1530" i="3"/>
  <c r="E13751" i="3"/>
  <c r="E6037" i="3"/>
  <c r="E406" i="3"/>
  <c r="E2646" i="3"/>
  <c r="E4193" i="3"/>
  <c r="E13961" i="3"/>
  <c r="E1593" i="3"/>
  <c r="E10767" i="3"/>
  <c r="E14135" i="3"/>
  <c r="E12755" i="3"/>
  <c r="E15690" i="3"/>
  <c r="E15763" i="3"/>
  <c r="E9992" i="3"/>
  <c r="E15115" i="3"/>
  <c r="E5529" i="3"/>
  <c r="E5336" i="3"/>
  <c r="E1333" i="3"/>
  <c r="E172" i="3"/>
  <c r="E5646" i="3"/>
  <c r="E2913" i="3"/>
  <c r="E2341" i="3"/>
  <c r="E9020" i="3"/>
  <c r="E10365" i="3"/>
  <c r="E2896" i="3"/>
  <c r="E1633" i="3"/>
  <c r="E8988" i="3"/>
  <c r="E9308" i="3"/>
  <c r="E9074" i="3"/>
  <c r="E5390" i="3"/>
  <c r="E14123" i="3"/>
  <c r="E14124" i="3"/>
  <c r="E14125" i="3"/>
  <c r="E14126" i="3"/>
  <c r="E14127" i="3"/>
  <c r="E14024" i="3"/>
  <c r="E13193" i="3"/>
  <c r="E13327" i="3"/>
  <c r="E7866" i="3"/>
  <c r="E1694" i="3"/>
  <c r="E8970" i="3"/>
  <c r="E5556" i="3"/>
  <c r="E5410" i="3"/>
  <c r="E7027" i="3"/>
  <c r="E15257" i="3"/>
  <c r="E11889" i="3"/>
  <c r="E6927" i="3"/>
  <c r="E5998" i="3"/>
  <c r="E5541" i="3"/>
  <c r="E11192" i="3"/>
  <c r="E82" i="3"/>
  <c r="E14985" i="3"/>
  <c r="E14583" i="3"/>
  <c r="E14100" i="3"/>
  <c r="E1408" i="3"/>
  <c r="E14668" i="3"/>
  <c r="E1280" i="3"/>
  <c r="E7170" i="3"/>
  <c r="E8613" i="3"/>
  <c r="E15842" i="3"/>
  <c r="E7940" i="3"/>
  <c r="E12016" i="3"/>
  <c r="E10615" i="3"/>
  <c r="E8746" i="3"/>
  <c r="E9399" i="3"/>
  <c r="E2593" i="3"/>
  <c r="E2369" i="3"/>
  <c r="E9002" i="3"/>
  <c r="E4795" i="3"/>
  <c r="E2842" i="3"/>
  <c r="E3281" i="3"/>
  <c r="E1357" i="3"/>
  <c r="E4303" i="3"/>
  <c r="E9493" i="3"/>
  <c r="E14874" i="3"/>
  <c r="E12029" i="3"/>
  <c r="E2466" i="3"/>
  <c r="E13993" i="3"/>
  <c r="E3690" i="3"/>
  <c r="E6832" i="3"/>
  <c r="E4101" i="3"/>
  <c r="E13746" i="3"/>
  <c r="E14581" i="3"/>
  <c r="E10283" i="3"/>
  <c r="E447" i="3"/>
  <c r="E2111" i="3"/>
  <c r="E13776" i="3"/>
  <c r="E12600" i="3"/>
  <c r="E14603" i="3"/>
  <c r="E681" i="3"/>
  <c r="E15953" i="3"/>
  <c r="E15919" i="3"/>
  <c r="E11562" i="3"/>
  <c r="E5535" i="3"/>
  <c r="E7704" i="3"/>
  <c r="E9624" i="3"/>
  <c r="E8263" i="3"/>
  <c r="E12310" i="3"/>
  <c r="E7419" i="3"/>
  <c r="E7514" i="3"/>
  <c r="E7505" i="3"/>
  <c r="E2603" i="3"/>
  <c r="E15256" i="3"/>
  <c r="E9254" i="3"/>
  <c r="E16014" i="3"/>
  <c r="E4117" i="3"/>
  <c r="E6043" i="3"/>
  <c r="E10203" i="3"/>
  <c r="E5208" i="3"/>
  <c r="E13333" i="3"/>
  <c r="E15137" i="3"/>
  <c r="E13402" i="3"/>
  <c r="E12097" i="3"/>
  <c r="E618" i="3"/>
  <c r="E15435" i="3"/>
  <c r="E15566" i="3"/>
  <c r="E7160" i="3"/>
  <c r="E3022" i="3"/>
  <c r="E13458" i="3"/>
  <c r="E3177" i="3"/>
  <c r="E15631" i="3"/>
  <c r="E5334" i="3"/>
  <c r="E1818" i="3"/>
  <c r="E1819" i="3"/>
  <c r="E1820" i="3"/>
  <c r="E15853" i="3"/>
  <c r="E13540" i="3"/>
  <c r="E2957" i="3"/>
  <c r="E13113" i="3"/>
  <c r="E797" i="3"/>
  <c r="E8678" i="3"/>
  <c r="E4046" i="3"/>
  <c r="E8414" i="3"/>
  <c r="E7550" i="3"/>
  <c r="E15581" i="3"/>
  <c r="E11365" i="3"/>
  <c r="E6875" i="3"/>
  <c r="E10688" i="3"/>
  <c r="E3412" i="3"/>
  <c r="E2678" i="3"/>
  <c r="E1360" i="3"/>
  <c r="E2580" i="3"/>
  <c r="E12575" i="3"/>
  <c r="E1760" i="3"/>
  <c r="E4299" i="3"/>
  <c r="E7579" i="3"/>
  <c r="E9117" i="3"/>
  <c r="E5757" i="3"/>
  <c r="E5150" i="3"/>
  <c r="E232" i="3"/>
  <c r="E8848" i="3"/>
  <c r="E8582" i="3"/>
  <c r="E14356" i="3"/>
  <c r="E12999" i="3"/>
  <c r="E8334" i="3"/>
  <c r="E1610" i="3"/>
  <c r="E1476" i="3"/>
  <c r="E3298" i="3"/>
  <c r="E8441" i="3"/>
  <c r="E9554" i="3"/>
  <c r="E1264" i="3"/>
  <c r="E3181" i="3"/>
  <c r="E2577" i="3"/>
  <c r="E611" i="3"/>
  <c r="E7326" i="3"/>
  <c r="E534" i="3"/>
  <c r="E13451" i="3"/>
  <c r="E10824" i="3"/>
  <c r="E769" i="3"/>
  <c r="E2414" i="3"/>
  <c r="E705" i="3"/>
  <c r="E5151" i="3"/>
  <c r="E5385" i="3"/>
  <c r="E3595" i="3"/>
  <c r="E13514" i="3"/>
  <c r="E13048" i="3"/>
  <c r="E15275" i="3"/>
  <c r="E15442" i="3"/>
  <c r="E8846" i="3"/>
  <c r="E8847" i="3"/>
  <c r="E11708" i="3"/>
  <c r="E1521" i="3"/>
  <c r="E4329" i="3"/>
  <c r="E3349" i="3"/>
  <c r="E9121" i="3"/>
  <c r="E3123" i="3"/>
  <c r="E2465" i="3"/>
  <c r="E766" i="3"/>
  <c r="E5926" i="3"/>
  <c r="E14345" i="3"/>
  <c r="E8600" i="3"/>
  <c r="E2979" i="3"/>
  <c r="E8347" i="3"/>
  <c r="E11442" i="3"/>
  <c r="E6328" i="3"/>
  <c r="E14269" i="3"/>
  <c r="E2846" i="3"/>
  <c r="E1804" i="3"/>
  <c r="E7524" i="3"/>
  <c r="E9310" i="3"/>
  <c r="E6360" i="3"/>
  <c r="E8869" i="3"/>
  <c r="E14103" i="3"/>
  <c r="E517" i="3"/>
  <c r="E201" i="3"/>
  <c r="E13806" i="3"/>
  <c r="E2338" i="3"/>
  <c r="E9297" i="3"/>
  <c r="E5000" i="3"/>
  <c r="E4563" i="3"/>
  <c r="E768" i="3"/>
  <c r="E390" i="3"/>
  <c r="E7897" i="3"/>
  <c r="E3214" i="3"/>
  <c r="E11204" i="3"/>
  <c r="E2700" i="3"/>
  <c r="E7421" i="3"/>
  <c r="E2020" i="3"/>
  <c r="E14271" i="3"/>
  <c r="E1136" i="3"/>
  <c r="E13515" i="3"/>
  <c r="E10008" i="3"/>
  <c r="E8315" i="3"/>
  <c r="E11199" i="3"/>
  <c r="E14984" i="3"/>
  <c r="E582" i="3"/>
  <c r="E4315" i="3"/>
  <c r="E11317" i="3"/>
  <c r="E4726" i="3"/>
  <c r="E530" i="3"/>
  <c r="E2190" i="3"/>
  <c r="E2870" i="3"/>
  <c r="E2854" i="3"/>
  <c r="E4298" i="3"/>
  <c r="E4399" i="3"/>
  <c r="E5615" i="3"/>
  <c r="E15138" i="3"/>
  <c r="E8011" i="3"/>
  <c r="E178" i="3"/>
  <c r="E6546" i="3"/>
  <c r="E14330" i="3"/>
  <c r="E273" i="3"/>
  <c r="E5371" i="3"/>
  <c r="E12834" i="3"/>
  <c r="E14012" i="3"/>
  <c r="E9463" i="3"/>
  <c r="E785" i="3"/>
  <c r="E885" i="3"/>
  <c r="E213" i="3"/>
  <c r="E3781" i="3"/>
  <c r="E1452" i="3"/>
  <c r="E14638" i="3"/>
  <c r="E5038" i="3"/>
  <c r="E12543" i="3"/>
  <c r="E12083" i="3"/>
  <c r="E2424" i="3"/>
  <c r="E12829" i="3"/>
  <c r="E9663" i="3"/>
  <c r="E6080" i="3"/>
  <c r="E8757" i="3"/>
  <c r="E7849" i="3"/>
  <c r="E3845" i="3"/>
  <c r="E5008" i="3"/>
  <c r="E6585" i="3"/>
  <c r="E6578" i="3"/>
  <c r="E6611" i="3"/>
  <c r="E8348" i="3"/>
  <c r="E11214" i="3"/>
  <c r="E12240" i="3"/>
  <c r="E12962" i="3"/>
  <c r="E11781" i="3"/>
  <c r="E1189" i="3"/>
  <c r="E3815" i="3"/>
  <c r="E15022" i="3"/>
  <c r="E8288" i="3"/>
  <c r="E2703" i="3"/>
  <c r="E15475" i="3"/>
  <c r="E6576" i="3"/>
  <c r="E5895" i="3"/>
  <c r="E1105" i="3"/>
  <c r="E2142" i="3"/>
  <c r="E909" i="3"/>
  <c r="E6892" i="3"/>
  <c r="E12916" i="3"/>
  <c r="E7750" i="3"/>
  <c r="E11052" i="3"/>
  <c r="E6843" i="3"/>
  <c r="E12791" i="3"/>
  <c r="E4118" i="3"/>
  <c r="E1894" i="3"/>
  <c r="E7856" i="3"/>
  <c r="E3393" i="3"/>
  <c r="E13214" i="3"/>
  <c r="E7147" i="3"/>
  <c r="E9709" i="3"/>
  <c r="E12508" i="3"/>
  <c r="E12191" i="3"/>
  <c r="E12195" i="3"/>
  <c r="E1351" i="3"/>
  <c r="E8491" i="3"/>
  <c r="E6340" i="3"/>
  <c r="E7872" i="3"/>
  <c r="E2270" i="3"/>
  <c r="E5487" i="3"/>
  <c r="E545" i="3"/>
  <c r="E4790" i="3"/>
  <c r="E1171" i="3"/>
  <c r="E14298" i="3"/>
  <c r="E283" i="3"/>
  <c r="E8964" i="3"/>
  <c r="E15778" i="3"/>
  <c r="E5009" i="3"/>
  <c r="E14148" i="3"/>
  <c r="E5719" i="3"/>
  <c r="E14875" i="3"/>
  <c r="E2450" i="3"/>
  <c r="E4124" i="3"/>
  <c r="E5568" i="3"/>
  <c r="E1653" i="3"/>
  <c r="E2304" i="3"/>
  <c r="E4145" i="3"/>
  <c r="E7359" i="3"/>
  <c r="E13577" i="3"/>
  <c r="E2753" i="3"/>
  <c r="E7291" i="3"/>
  <c r="E5546" i="3"/>
  <c r="E827" i="3"/>
  <c r="E2706" i="3"/>
  <c r="E11958" i="3"/>
  <c r="E4297" i="3"/>
  <c r="E8241" i="3"/>
  <c r="E8669" i="3"/>
  <c r="E8223" i="3"/>
  <c r="E8294" i="3"/>
  <c r="E5689" i="3"/>
  <c r="E6065" i="3"/>
  <c r="E14776" i="3"/>
  <c r="E14938" i="3"/>
  <c r="E15724" i="3"/>
  <c r="E10920" i="3"/>
  <c r="E15692" i="3"/>
  <c r="E123" i="3"/>
  <c r="E14350" i="3"/>
  <c r="E5217" i="3"/>
  <c r="E15958" i="3"/>
  <c r="E5435" i="3"/>
  <c r="E11248" i="3"/>
  <c r="E1536" i="3"/>
  <c r="E4228" i="3"/>
  <c r="E3792" i="3"/>
  <c r="E293" i="3"/>
  <c r="E8664" i="3"/>
  <c r="E10845" i="3"/>
  <c r="E1905" i="3"/>
  <c r="E4354" i="3"/>
  <c r="E8647" i="3"/>
  <c r="E2566" i="3"/>
  <c r="E11101" i="3"/>
  <c r="E2817" i="3"/>
  <c r="E3994" i="3"/>
  <c r="E7080" i="3"/>
  <c r="E2804" i="3"/>
  <c r="E4272" i="3"/>
  <c r="E14240" i="3"/>
  <c r="E11088" i="3"/>
  <c r="E8511" i="3"/>
  <c r="E1571" i="3"/>
  <c r="E14062" i="3"/>
  <c r="E1492" i="3"/>
  <c r="E747" i="3"/>
  <c r="E1636" i="3"/>
  <c r="E1539" i="3"/>
  <c r="E8595" i="3"/>
  <c r="E8808" i="3"/>
  <c r="E13818" i="3"/>
  <c r="E3756" i="3"/>
  <c r="E7448" i="3"/>
  <c r="E6509" i="3"/>
  <c r="E1489" i="3"/>
  <c r="E1556" i="3"/>
  <c r="E15235" i="3"/>
  <c r="E5482" i="3"/>
  <c r="E2568" i="3"/>
  <c r="E9129" i="3"/>
  <c r="E7134" i="3"/>
  <c r="E8991" i="3"/>
  <c r="E2926" i="3"/>
  <c r="E6054" i="3"/>
  <c r="E12291" i="3"/>
  <c r="E5075" i="3"/>
  <c r="E11239" i="3"/>
  <c r="E9644" i="3"/>
  <c r="E14864" i="3"/>
  <c r="E8499" i="3"/>
  <c r="E5486" i="3"/>
  <c r="E5809" i="3"/>
  <c r="E4358" i="3"/>
  <c r="E13146" i="3"/>
  <c r="E9698" i="3"/>
  <c r="E1630" i="3"/>
  <c r="E10477" i="3"/>
  <c r="E14255" i="3"/>
  <c r="E8841" i="3"/>
  <c r="E5106" i="3"/>
  <c r="E10380" i="3"/>
  <c r="E10552" i="3"/>
  <c r="E11240" i="3"/>
  <c r="E13150" i="3"/>
  <c r="E10451" i="3"/>
  <c r="E11177" i="3"/>
  <c r="E14447" i="3"/>
  <c r="E7385" i="3"/>
  <c r="E14215" i="3"/>
  <c r="E7361" i="3"/>
  <c r="E6579" i="3"/>
  <c r="E4189" i="3"/>
  <c r="E11866" i="3"/>
  <c r="E9919" i="3"/>
  <c r="E11164" i="3"/>
  <c r="E15959" i="3"/>
  <c r="E6764" i="3"/>
  <c r="E14503" i="3"/>
  <c r="E2277" i="3"/>
  <c r="E8671" i="3"/>
  <c r="E8971" i="3"/>
  <c r="E8733" i="3"/>
  <c r="E14667" i="3"/>
  <c r="E4715" i="3"/>
  <c r="E9946" i="3"/>
  <c r="E11610" i="3"/>
  <c r="E1118" i="3"/>
  <c r="E2642" i="3"/>
  <c r="E8966" i="3"/>
  <c r="E8544" i="3"/>
  <c r="E5306" i="3"/>
  <c r="E7744" i="3"/>
  <c r="E11283" i="3"/>
  <c r="E1461" i="3"/>
  <c r="E236" i="3"/>
  <c r="E8811" i="3"/>
  <c r="E3005" i="3"/>
  <c r="E2858" i="3"/>
  <c r="E11381" i="3"/>
  <c r="E7321" i="3"/>
  <c r="E7584" i="3"/>
  <c r="E6288" i="3"/>
  <c r="E1915" i="3"/>
  <c r="E13906" i="3"/>
  <c r="E2948" i="3"/>
  <c r="E1731" i="3"/>
  <c r="E9359" i="3"/>
  <c r="E5320" i="3"/>
  <c r="E6783" i="3"/>
  <c r="E5520" i="3"/>
  <c r="E5741" i="3"/>
  <c r="E6368" i="3"/>
  <c r="E2222" i="3"/>
  <c r="E6233" i="3"/>
  <c r="E157" i="3"/>
  <c r="E14443" i="3"/>
  <c r="E4275" i="3"/>
  <c r="E5994" i="3"/>
  <c r="E2302" i="3"/>
  <c r="E243" i="3"/>
  <c r="E12515" i="3"/>
  <c r="E15766" i="3"/>
  <c r="E5332" i="3"/>
  <c r="E2798" i="3"/>
  <c r="E1548" i="3"/>
  <c r="E5866" i="3"/>
  <c r="E464" i="3"/>
  <c r="E3025" i="3"/>
  <c r="E67" i="3"/>
  <c r="E1202" i="3"/>
  <c r="E5530" i="3"/>
  <c r="E9168" i="3"/>
  <c r="E3947" i="3"/>
  <c r="E2055" i="3"/>
  <c r="E2358" i="3"/>
  <c r="E10879" i="3"/>
  <c r="E2912" i="3"/>
  <c r="E844" i="3"/>
  <c r="E1629" i="3"/>
  <c r="E4321" i="3"/>
  <c r="E4227" i="3"/>
  <c r="E9651" i="3"/>
  <c r="E8712" i="3"/>
  <c r="E10848" i="3"/>
  <c r="E562" i="3"/>
  <c r="E13677" i="3"/>
  <c r="E869" i="3"/>
  <c r="E14560" i="3"/>
  <c r="E217" i="3"/>
  <c r="E4079" i="3"/>
  <c r="E5500" i="3"/>
  <c r="E639" i="3"/>
  <c r="E72" i="3"/>
  <c r="E4371" i="3"/>
  <c r="E1020" i="3"/>
  <c r="E11056" i="3"/>
  <c r="E14275" i="3"/>
  <c r="E6587" i="3"/>
  <c r="E2859" i="3"/>
  <c r="E15739" i="3"/>
  <c r="E4174" i="3"/>
  <c r="E1438" i="3"/>
  <c r="E2699" i="3"/>
  <c r="E8463" i="3"/>
  <c r="E8614" i="3"/>
  <c r="E9855" i="3"/>
  <c r="E11057" i="3"/>
  <c r="E15309" i="3"/>
  <c r="E3365" i="3"/>
  <c r="E11479" i="3"/>
  <c r="E6606" i="3"/>
  <c r="E5387" i="3"/>
  <c r="E4408" i="3"/>
  <c r="E4288" i="3"/>
  <c r="E7065" i="3"/>
  <c r="E8349" i="3"/>
  <c r="E2335" i="3"/>
  <c r="E6598" i="3"/>
  <c r="E9407" i="3"/>
  <c r="E5853" i="3"/>
  <c r="E12533" i="3"/>
  <c r="E8864" i="3"/>
  <c r="E8244" i="3"/>
  <c r="E15268" i="3"/>
  <c r="E10198" i="3"/>
  <c r="E2895" i="3"/>
  <c r="E11005" i="3"/>
  <c r="E1623" i="3"/>
  <c r="E11223" i="3"/>
  <c r="E11252" i="3"/>
  <c r="E9197" i="3"/>
  <c r="E1358" i="3"/>
  <c r="E15902" i="3"/>
  <c r="E4158" i="3"/>
  <c r="E14736" i="3"/>
  <c r="E663" i="3"/>
  <c r="E14932" i="3"/>
  <c r="E520" i="3"/>
  <c r="E13342" i="3"/>
  <c r="E4282" i="3"/>
  <c r="E8745" i="3"/>
  <c r="E12311" i="3"/>
  <c r="E1637" i="3"/>
  <c r="E12866" i="3"/>
  <c r="E10091" i="3"/>
  <c r="E12126" i="3"/>
  <c r="E6601" i="3"/>
  <c r="E10728" i="3"/>
  <c r="E6953" i="3"/>
  <c r="E15850" i="3"/>
  <c r="E11364" i="3"/>
  <c r="E14735" i="3"/>
  <c r="E14101" i="3"/>
  <c r="E3735" i="3"/>
  <c r="E1467" i="3"/>
  <c r="E15836" i="3"/>
  <c r="E14695" i="3"/>
  <c r="E9305" i="3"/>
  <c r="E872" i="3"/>
  <c r="E10693" i="3"/>
  <c r="E7915" i="3"/>
  <c r="E741" i="3"/>
  <c r="E7281" i="3"/>
  <c r="E13065" i="3"/>
  <c r="E11068" i="3"/>
  <c r="E12169" i="3"/>
  <c r="E13667" i="3"/>
  <c r="E12960" i="3"/>
  <c r="E7327" i="3"/>
  <c r="E7328" i="3"/>
  <c r="E5746" i="3"/>
  <c r="E5747" i="3"/>
  <c r="E5748" i="3"/>
  <c r="E4087" i="3"/>
  <c r="E4088" i="3"/>
  <c r="E2578" i="3"/>
  <c r="E1363" i="3"/>
  <c r="E1364" i="3"/>
  <c r="E3859" i="3"/>
  <c r="E13837" i="3"/>
  <c r="E770" i="3"/>
  <c r="E5393" i="3"/>
  <c r="E207" i="3"/>
  <c r="E205" i="3"/>
  <c r="E9367" i="3"/>
  <c r="E11287" i="3"/>
  <c r="E10240" i="3"/>
  <c r="E15573" i="3"/>
  <c r="E15834" i="3"/>
  <c r="E223" i="3"/>
  <c r="E2469" i="3"/>
  <c r="E5057" i="3"/>
  <c r="E6225" i="3"/>
  <c r="E11152" i="3"/>
  <c r="E6847" i="3"/>
  <c r="E14466" i="3"/>
  <c r="E1810" i="3"/>
  <c r="E332" i="3"/>
  <c r="E10873" i="3"/>
  <c r="E649" i="3"/>
  <c r="E8438" i="3"/>
  <c r="E12504" i="3"/>
  <c r="E2572" i="3"/>
  <c r="E6567" i="3"/>
  <c r="E4988" i="3"/>
  <c r="E6568" i="3"/>
  <c r="E13071" i="3"/>
  <c r="E10357" i="3"/>
  <c r="E4038" i="3"/>
  <c r="E6758" i="3"/>
  <c r="E8999" i="3"/>
  <c r="E249" i="3"/>
  <c r="E2532" i="3"/>
  <c r="E9414" i="3"/>
  <c r="E9055" i="3"/>
  <c r="E10017" i="3"/>
  <c r="E4505" i="3"/>
  <c r="E7104" i="3"/>
  <c r="E3762" i="3"/>
  <c r="E13027" i="3"/>
  <c r="E15786" i="3"/>
  <c r="E13673" i="3"/>
  <c r="E1338" i="3"/>
  <c r="E4724" i="3"/>
  <c r="E11778" i="3"/>
  <c r="E11241" i="3"/>
  <c r="E12250" i="3"/>
  <c r="E12972" i="3"/>
  <c r="E13245" i="3"/>
  <c r="E9043" i="3"/>
  <c r="E3565" i="3"/>
  <c r="E10609" i="3"/>
  <c r="E2300" i="3"/>
  <c r="E2874" i="3"/>
  <c r="E573" i="3"/>
  <c r="E536" i="3"/>
  <c r="E1635" i="3"/>
  <c r="E4075" i="3"/>
  <c r="E3808" i="3"/>
  <c r="E13811" i="3"/>
  <c r="E13465" i="3"/>
  <c r="E9304" i="3"/>
  <c r="E8605" i="3"/>
  <c r="E14019" i="3"/>
  <c r="E15266" i="3"/>
  <c r="E5948" i="3"/>
  <c r="E7392" i="3"/>
  <c r="E5722" i="3"/>
  <c r="E4360" i="3"/>
  <c r="E219" i="3"/>
  <c r="E1662" i="3"/>
  <c r="E12698" i="3"/>
  <c r="E9018" i="3"/>
  <c r="E13280" i="3"/>
  <c r="E3743" i="3"/>
  <c r="E1504" i="3"/>
  <c r="E10478" i="3"/>
  <c r="E13912" i="3"/>
  <c r="E1493" i="3"/>
  <c r="E503" i="3"/>
  <c r="E7044" i="3"/>
  <c r="E9082" i="3"/>
  <c r="E8447" i="3"/>
  <c r="E12642" i="3"/>
  <c r="E4400" i="3"/>
  <c r="E15153" i="3"/>
  <c r="E2897" i="3"/>
  <c r="E3543" i="3"/>
  <c r="E9546" i="3"/>
  <c r="E667" i="3"/>
  <c r="E7204" i="3"/>
  <c r="E2445" i="3"/>
  <c r="E8953" i="3"/>
  <c r="E10525" i="3"/>
  <c r="E95" i="3"/>
  <c r="E2314" i="3"/>
  <c r="E4207" i="3"/>
  <c r="E14152" i="3"/>
  <c r="E8350" i="3"/>
  <c r="E8337" i="3"/>
  <c r="E10526" i="3"/>
  <c r="E13989" i="3"/>
  <c r="E9365" i="3"/>
  <c r="E5825" i="3"/>
  <c r="E12241" i="3"/>
  <c r="E14887" i="3"/>
  <c r="E11078" i="3"/>
  <c r="E11260" i="3"/>
  <c r="E3773" i="3"/>
  <c r="E5002" i="3"/>
  <c r="E6191" i="3"/>
  <c r="E4718" i="3"/>
  <c r="E5922" i="3"/>
  <c r="E9161" i="3"/>
  <c r="E12148" i="3"/>
  <c r="E9991" i="3"/>
  <c r="E2764" i="3"/>
  <c r="E14283" i="3"/>
  <c r="E7467" i="3"/>
  <c r="E11496" i="3"/>
  <c r="E3033" i="3"/>
  <c r="E6034" i="3"/>
  <c r="E14362" i="3"/>
  <c r="E5716" i="3"/>
  <c r="E13883" i="3"/>
  <c r="E1620" i="3"/>
  <c r="E15126" i="3"/>
  <c r="E11384" i="3"/>
  <c r="E459" i="3"/>
  <c r="E7021" i="3"/>
  <c r="E5622" i="3"/>
  <c r="E12800" i="3"/>
  <c r="E13099" i="3"/>
  <c r="E4296" i="3"/>
  <c r="E6200" i="3"/>
  <c r="E10549" i="3"/>
  <c r="E8211" i="3"/>
  <c r="E5360" i="3"/>
  <c r="E13168" i="3"/>
  <c r="E3377" i="3"/>
  <c r="E662" i="3"/>
  <c r="E5854" i="3"/>
  <c r="E14077" i="3"/>
  <c r="E9205" i="3"/>
  <c r="E2676" i="3"/>
  <c r="E8206" i="3"/>
  <c r="E5419" i="3"/>
  <c r="E12977" i="3"/>
  <c r="E8161" i="3"/>
  <c r="E3976" i="3"/>
  <c r="E11242" i="3"/>
  <c r="E10494" i="3"/>
  <c r="E6346" i="3"/>
  <c r="E2201" i="3"/>
  <c r="E2202" i="3"/>
  <c r="E3503" i="3"/>
  <c r="E5405" i="3"/>
  <c r="E11320" i="3"/>
  <c r="E1519" i="3"/>
  <c r="E3715" i="3"/>
  <c r="E5163" i="3"/>
  <c r="E1500" i="3"/>
  <c r="E5754" i="3"/>
  <c r="E4091" i="3"/>
  <c r="E9511" i="3"/>
  <c r="E14852" i="3"/>
  <c r="E3036" i="3"/>
  <c r="E13513" i="3"/>
  <c r="E14120" i="3"/>
  <c r="E9612" i="3"/>
  <c r="E12821" i="3"/>
  <c r="E14923" i="3"/>
  <c r="E15188" i="3"/>
  <c r="E14526" i="3"/>
  <c r="E6719" i="3"/>
  <c r="E10452" i="3"/>
  <c r="E11661" i="3"/>
  <c r="E2396" i="3"/>
  <c r="E2879" i="3"/>
  <c r="E7270" i="3"/>
  <c r="E2730" i="3"/>
  <c r="E4308" i="3"/>
  <c r="E203" i="3"/>
  <c r="E65" i="3"/>
  <c r="E6354" i="3"/>
  <c r="E2106" i="3"/>
  <c r="E2045" i="3"/>
  <c r="E7124" i="3"/>
  <c r="E8079" i="3"/>
  <c r="E8090" i="3"/>
  <c r="E6081" i="3"/>
  <c r="E12911" i="3"/>
  <c r="E6803" i="3"/>
  <c r="E14824" i="3"/>
  <c r="E14257" i="3"/>
  <c r="E14088" i="3"/>
  <c r="E14273" i="3"/>
  <c r="E14444" i="3"/>
  <c r="E2350" i="3"/>
  <c r="E1883" i="3"/>
  <c r="E10243" i="3"/>
  <c r="E7435" i="3"/>
  <c r="E12944" i="3"/>
  <c r="E4870" i="3"/>
  <c r="E11745" i="3"/>
  <c r="E8562" i="3"/>
  <c r="E8865" i="3"/>
  <c r="E3482" i="3"/>
  <c r="E1324" i="3"/>
  <c r="E1315" i="3"/>
  <c r="E3451" i="3"/>
  <c r="E6429" i="3"/>
  <c r="E12843" i="3"/>
  <c r="E4199" i="3"/>
  <c r="E3641" i="3"/>
  <c r="E1616" i="3"/>
  <c r="E12579" i="3"/>
  <c r="E901" i="3"/>
  <c r="E12015" i="3"/>
  <c r="E9413" i="3"/>
  <c r="E8285" i="3"/>
  <c r="E13794" i="3"/>
  <c r="E14715" i="3"/>
  <c r="E10861" i="3"/>
  <c r="E15589" i="3"/>
  <c r="E58" i="3"/>
  <c r="E171" i="3"/>
  <c r="E5191" i="3"/>
  <c r="E154" i="3"/>
  <c r="E954" i="3"/>
  <c r="E14432" i="3"/>
  <c r="E16049" i="3"/>
  <c r="E4201" i="3"/>
  <c r="E13784" i="3"/>
  <c r="E5611" i="3"/>
  <c r="E4173" i="3"/>
  <c r="E4325" i="3"/>
  <c r="E9038" i="3"/>
  <c r="E2286" i="3"/>
  <c r="E15983" i="3"/>
  <c r="E15408" i="3"/>
  <c r="E14090" i="3"/>
  <c r="E14091" i="3"/>
  <c r="E13603" i="3"/>
  <c r="E11508" i="3"/>
  <c r="E12030" i="3"/>
  <c r="E10358" i="3"/>
  <c r="E9032" i="3"/>
  <c r="E718" i="3"/>
  <c r="E1595" i="3"/>
  <c r="E5097" i="3"/>
  <c r="E4202" i="3"/>
  <c r="E2667" i="3"/>
  <c r="E2756" i="3"/>
  <c r="E15100" i="3"/>
  <c r="E7558" i="3"/>
  <c r="E15765" i="3"/>
  <c r="E15831" i="3"/>
  <c r="E14196" i="3"/>
  <c r="E7743" i="3"/>
  <c r="E7718" i="3"/>
  <c r="E7766" i="3"/>
  <c r="E8029" i="3"/>
  <c r="E14030" i="3"/>
  <c r="E1414" i="3"/>
  <c r="E1632" i="3"/>
  <c r="E5231" i="3"/>
  <c r="E13653" i="3"/>
  <c r="E11437" i="3"/>
  <c r="E12591" i="3"/>
  <c r="E1753" i="3"/>
  <c r="E13619" i="3"/>
  <c r="E14084" i="3"/>
  <c r="E8083" i="3"/>
  <c r="E4604" i="3"/>
  <c r="E12408" i="3"/>
  <c r="E1566" i="3"/>
  <c r="E1550" i="3"/>
  <c r="E13582" i="3"/>
  <c r="E11296" i="3"/>
  <c r="E1816" i="3"/>
  <c r="E270" i="3"/>
  <c r="E12626" i="3"/>
  <c r="E1674" i="3"/>
  <c r="E1227" i="3"/>
  <c r="E8147" i="3"/>
  <c r="E7145" i="3"/>
  <c r="E11041" i="3"/>
  <c r="E1549" i="3"/>
  <c r="E12638" i="3"/>
  <c r="E13830" i="3"/>
  <c r="E11424" i="3"/>
  <c r="E14204" i="3"/>
  <c r="E13928" i="3"/>
  <c r="E5243" i="3"/>
  <c r="E789" i="3"/>
  <c r="E4222" i="3"/>
  <c r="E9128" i="3"/>
  <c r="E13438" i="3"/>
  <c r="E666" i="3"/>
  <c r="E5838" i="3"/>
  <c r="E15283" i="3"/>
  <c r="E2835" i="3"/>
  <c r="E7063" i="3"/>
  <c r="E5203" i="3"/>
  <c r="E5437" i="3"/>
  <c r="E13389" i="3"/>
  <c r="E1348" i="3"/>
  <c r="E2955" i="3"/>
  <c r="E10857" i="3"/>
  <c r="E5636" i="3"/>
  <c r="E1076" i="3"/>
  <c r="E10313" i="3"/>
  <c r="E6056" i="3"/>
  <c r="E2014" i="3"/>
  <c r="E3646" i="3"/>
  <c r="E15737" i="3"/>
  <c r="E15148" i="3"/>
  <c r="E15669" i="3"/>
  <c r="E12935" i="3"/>
  <c r="E10595" i="3"/>
  <c r="E2097" i="3"/>
  <c r="E14642" i="3"/>
  <c r="E9490" i="3"/>
  <c r="E9381" i="3"/>
  <c r="E13782" i="3"/>
  <c r="E14338" i="3"/>
  <c r="E5771" i="3"/>
  <c r="E2502" i="3"/>
  <c r="E3888" i="3"/>
  <c r="E12545" i="3"/>
  <c r="E2922" i="3"/>
  <c r="E14235" i="3"/>
  <c r="E9626" i="3"/>
  <c r="E9293" i="3"/>
  <c r="E4725" i="3"/>
  <c r="E8075" i="3"/>
  <c r="E8175" i="3"/>
  <c r="E6269" i="3"/>
  <c r="E5356" i="3"/>
  <c r="E6313" i="3"/>
  <c r="E6277" i="3"/>
  <c r="E9664" i="3"/>
  <c r="E2990" i="3"/>
  <c r="E3215" i="3"/>
  <c r="E9064" i="3"/>
  <c r="E6355" i="3"/>
  <c r="E8208" i="3"/>
  <c r="E5197" i="3"/>
  <c r="E14954" i="3"/>
  <c r="E4964" i="3"/>
  <c r="E9341" i="3"/>
  <c r="E11719" i="3"/>
  <c r="E4545" i="3"/>
  <c r="E14140" i="3"/>
  <c r="E12653" i="3"/>
  <c r="E1049" i="3"/>
  <c r="E6553" i="3"/>
  <c r="E5769" i="3"/>
  <c r="E4176" i="3"/>
  <c r="E3806" i="3"/>
  <c r="E1551" i="3"/>
  <c r="E14232" i="3"/>
  <c r="E8849" i="3"/>
  <c r="E9854" i="3"/>
  <c r="E6347" i="3"/>
  <c r="E1235" i="3"/>
  <c r="E10832" i="3"/>
  <c r="E4841" i="3"/>
  <c r="E6443" i="3"/>
  <c r="E15720" i="3"/>
  <c r="E3012" i="3"/>
  <c r="E12429" i="3"/>
  <c r="E11611" i="3"/>
  <c r="E12430" i="3"/>
  <c r="E12431" i="3"/>
  <c r="E12432" i="3"/>
  <c r="E5802" i="3"/>
  <c r="E5803" i="3"/>
  <c r="E5804" i="3"/>
  <c r="E8914" i="3"/>
  <c r="E7860" i="3"/>
  <c r="E13849" i="3"/>
  <c r="E12018" i="3"/>
  <c r="E14016" i="3"/>
  <c r="E2323" i="3"/>
  <c r="E4391" i="3"/>
  <c r="E15815" i="3"/>
  <c r="E15548" i="3"/>
  <c r="E2228" i="3"/>
  <c r="E2561" i="3"/>
  <c r="E4236" i="3"/>
  <c r="E6805" i="3"/>
  <c r="E5592" i="3"/>
  <c r="E8189" i="3"/>
  <c r="E11952" i="3"/>
  <c r="E15583" i="3"/>
  <c r="E9054" i="3"/>
  <c r="E7965" i="3"/>
  <c r="E12662" i="3"/>
  <c r="E5020" i="3"/>
  <c r="E7547" i="3"/>
  <c r="E1022" i="3"/>
  <c r="E5100" i="3"/>
  <c r="E14741" i="3"/>
  <c r="E3826" i="3"/>
  <c r="E5480" i="3"/>
  <c r="E11486" i="3"/>
  <c r="E13255" i="3"/>
  <c r="E413" i="3"/>
  <c r="E16075" i="3"/>
  <c r="E6554" i="3"/>
  <c r="E1297" i="3"/>
  <c r="E2938" i="3"/>
  <c r="E7436" i="3"/>
  <c r="E619" i="3"/>
  <c r="E8926" i="3"/>
  <c r="E13800" i="3"/>
  <c r="E8509" i="3"/>
  <c r="E6574" i="3"/>
  <c r="E10975" i="3"/>
  <c r="E14567" i="3"/>
  <c r="E209" i="3"/>
  <c r="E15703" i="3"/>
  <c r="E2558" i="3"/>
  <c r="E2712" i="3"/>
  <c r="E14592" i="3"/>
  <c r="E14661" i="3"/>
  <c r="E14708" i="3"/>
  <c r="E1645" i="3"/>
  <c r="E13467" i="3"/>
  <c r="E8466" i="3"/>
  <c r="E6673" i="3"/>
  <c r="E8404" i="3"/>
  <c r="E12040" i="3"/>
  <c r="E7166" i="3"/>
  <c r="E14629" i="3"/>
  <c r="E14630" i="3"/>
  <c r="E7108" i="3"/>
  <c r="E6724" i="3"/>
  <c r="E6852" i="3"/>
  <c r="E3245" i="3"/>
  <c r="E4144" i="3"/>
  <c r="E12974" i="3"/>
  <c r="E12218" i="3"/>
  <c r="E2893" i="3"/>
  <c r="E8107" i="3"/>
  <c r="E2553" i="3"/>
  <c r="E14525" i="3"/>
  <c r="E7355" i="3"/>
  <c r="E6074" i="3"/>
  <c r="E7162" i="3"/>
  <c r="E2500" i="3"/>
  <c r="E4390" i="3"/>
  <c r="E7957" i="3"/>
  <c r="E7423" i="3"/>
  <c r="E12238" i="3"/>
  <c r="E5308" i="3"/>
  <c r="E482" i="3"/>
  <c r="E1127" i="3"/>
  <c r="E2432" i="3"/>
  <c r="E2430" i="3"/>
  <c r="E11765" i="3"/>
  <c r="E2425" i="3"/>
  <c r="E14155" i="3"/>
  <c r="E5949" i="3"/>
  <c r="E12252" i="3"/>
  <c r="E12607" i="3"/>
  <c r="E7231" i="3"/>
  <c r="E13224" i="3"/>
  <c r="E9366" i="3"/>
  <c r="E7055" i="3"/>
  <c r="E5468" i="3"/>
  <c r="E5642" i="3"/>
  <c r="E5378" i="3"/>
  <c r="E15533" i="3"/>
  <c r="E2815" i="3"/>
  <c r="E6569" i="3"/>
  <c r="E10295" i="3"/>
  <c r="E13437" i="3"/>
  <c r="E11014" i="3"/>
  <c r="E5055" i="3"/>
  <c r="E6694" i="3"/>
  <c r="E10276" i="3"/>
  <c r="E9122" i="3"/>
  <c r="E5472" i="3"/>
  <c r="E15061" i="3"/>
  <c r="E1577" i="3"/>
  <c r="E14037" i="3"/>
  <c r="E2294" i="3"/>
  <c r="E15584" i="3"/>
  <c r="E5702" i="3"/>
  <c r="E1518" i="3"/>
  <c r="E4344" i="3"/>
  <c r="E7545" i="3"/>
  <c r="E4855" i="3"/>
  <c r="E5946" i="3"/>
  <c r="E5683" i="3"/>
  <c r="E5585" i="3"/>
  <c r="E7560" i="3"/>
  <c r="E11322" i="3"/>
  <c r="E441" i="3"/>
  <c r="E15964" i="3"/>
  <c r="E13043" i="3"/>
  <c r="E15423" i="3"/>
  <c r="E5192" i="3"/>
  <c r="E6692" i="3"/>
  <c r="E6045" i="3"/>
  <c r="E2885" i="3"/>
  <c r="E13931" i="3"/>
  <c r="E9342" i="3"/>
  <c r="E13587" i="3"/>
  <c r="E16061" i="3"/>
  <c r="E779" i="3"/>
  <c r="E7587" i="3"/>
  <c r="E13802" i="3"/>
  <c r="E10939" i="3"/>
  <c r="E12854" i="3"/>
  <c r="E12762" i="3"/>
  <c r="E4758" i="3"/>
  <c r="E14323" i="3"/>
  <c r="E2992" i="3"/>
  <c r="E3034" i="3"/>
  <c r="E9476" i="3"/>
  <c r="E15925" i="3"/>
  <c r="E1483" i="3"/>
  <c r="E2601" i="3"/>
  <c r="E9314" i="3"/>
  <c r="E14611" i="3"/>
  <c r="E6506" i="3"/>
  <c r="E2129" i="3"/>
  <c r="E5275" i="3"/>
  <c r="E13446" i="3"/>
  <c r="E13584" i="3"/>
  <c r="E14319" i="3"/>
  <c r="E13334" i="3"/>
  <c r="E3179" i="3"/>
  <c r="E14626" i="3"/>
  <c r="E3731" i="3"/>
  <c r="E1273" i="3"/>
  <c r="E14895" i="3"/>
  <c r="E5978" i="3"/>
  <c r="E8289" i="3"/>
  <c r="E14161" i="3"/>
  <c r="E11131" i="3"/>
  <c r="E9375" i="3"/>
  <c r="E15922" i="3"/>
  <c r="E11085" i="3"/>
  <c r="E9912" i="3"/>
  <c r="E12918" i="3"/>
  <c r="E10509" i="3"/>
  <c r="E11443" i="3"/>
  <c r="E8252" i="3"/>
  <c r="E8398" i="3"/>
  <c r="E6668" i="3"/>
  <c r="E6669" i="3"/>
  <c r="E6530" i="3"/>
  <c r="E9613" i="3"/>
  <c r="E5831" i="3"/>
  <c r="E14481" i="3"/>
  <c r="E9120" i="3"/>
  <c r="E6551" i="3"/>
  <c r="E4003" i="3"/>
  <c r="E15935" i="3"/>
  <c r="E11353" i="3"/>
  <c r="E15185" i="3"/>
  <c r="E15832" i="3"/>
  <c r="E15897" i="3"/>
  <c r="E14109" i="3"/>
  <c r="E14075" i="3"/>
  <c r="E15593" i="3"/>
  <c r="E15733" i="3"/>
  <c r="E16006" i="3"/>
  <c r="E2882" i="3"/>
  <c r="E15889" i="3"/>
  <c r="E16052" i="3"/>
  <c r="E16073" i="3"/>
  <c r="E15785" i="3"/>
  <c r="E3048" i="3"/>
  <c r="E16010" i="3"/>
  <c r="E6017" i="3"/>
  <c r="E15463" i="3"/>
  <c r="E882" i="3"/>
  <c r="E1045" i="3"/>
  <c r="E16050" i="3"/>
  <c r="E9022" i="3"/>
  <c r="E595" i="3"/>
  <c r="E8153" i="3"/>
  <c r="E13368" i="3"/>
  <c r="E13698" i="3"/>
  <c r="E14924" i="3"/>
  <c r="E1397" i="3"/>
  <c r="E10660" i="3"/>
  <c r="E11019" i="3"/>
  <c r="E8490" i="3"/>
  <c r="E2531" i="3"/>
  <c r="E13240" i="3"/>
  <c r="E12321" i="3"/>
  <c r="E3040" i="3"/>
  <c r="E10619" i="3"/>
  <c r="E12135" i="3"/>
  <c r="E11970" i="3"/>
  <c r="E940" i="3"/>
  <c r="E6995" i="3"/>
  <c r="E6067" i="3"/>
  <c r="E9358" i="3"/>
  <c r="E4679" i="3"/>
  <c r="E10406" i="3"/>
  <c r="E3789" i="3"/>
  <c r="E16056" i="3"/>
  <c r="E3173" i="3"/>
  <c r="E2944" i="3"/>
  <c r="E11703" i="3"/>
  <c r="E9065" i="3"/>
  <c r="E12139" i="3"/>
  <c r="E6318" i="3"/>
  <c r="E10018" i="3"/>
  <c r="E14971" i="3"/>
  <c r="E12982" i="3"/>
  <c r="E9141" i="3"/>
  <c r="E13484" i="3"/>
  <c r="E9322" i="3"/>
  <c r="E7339" i="3"/>
  <c r="E8254" i="3"/>
  <c r="E5542" i="3"/>
  <c r="E11992" i="3"/>
  <c r="E13019" i="3"/>
  <c r="E2062" i="3"/>
  <c r="E8521" i="3"/>
  <c r="E5335" i="3"/>
  <c r="E10803" i="3"/>
  <c r="E5111" i="3"/>
  <c r="E7159" i="3"/>
  <c r="E13948" i="3"/>
  <c r="E11108" i="3"/>
  <c r="E1515" i="3"/>
  <c r="E13930" i="3"/>
  <c r="E7468" i="3"/>
  <c r="E8855" i="3"/>
  <c r="E1901" i="3"/>
  <c r="E11993" i="3"/>
  <c r="E2890" i="3"/>
  <c r="E13900" i="3"/>
  <c r="E5121" i="3"/>
  <c r="E4289" i="3"/>
  <c r="E9153" i="3"/>
  <c r="E5367" i="3"/>
  <c r="E2343" i="3"/>
  <c r="E6991" i="3"/>
  <c r="E14331" i="3"/>
  <c r="E15570" i="3"/>
  <c r="E208" i="3"/>
  <c r="E12160" i="3"/>
  <c r="E2784" i="3"/>
  <c r="E15499" i="3"/>
  <c r="E9636" i="3"/>
  <c r="E13376" i="3"/>
  <c r="E4987" i="3"/>
  <c r="E8594" i="3"/>
  <c r="E13605" i="3"/>
  <c r="E13606" i="3"/>
  <c r="E13607" i="3"/>
  <c r="E11012" i="3"/>
  <c r="E10463" i="3"/>
  <c r="E11053" i="3"/>
  <c r="E9279" i="3"/>
  <c r="E3876" i="3"/>
  <c r="E3709" i="3"/>
  <c r="E5326" i="3"/>
  <c r="E10204" i="3"/>
  <c r="E3682" i="3"/>
  <c r="E276" i="3"/>
  <c r="E7208" i="3"/>
  <c r="E2894" i="3"/>
  <c r="E9311" i="3"/>
  <c r="E14892" i="3"/>
  <c r="E13528" i="3"/>
  <c r="E9653" i="3"/>
  <c r="E15119" i="3"/>
  <c r="E11355" i="3"/>
  <c r="E2679" i="3"/>
  <c r="E5473" i="3"/>
  <c r="E8925" i="3"/>
  <c r="E7078" i="3"/>
  <c r="E10927" i="3"/>
  <c r="E3687" i="3"/>
  <c r="E2917" i="3"/>
  <c r="E7107" i="3"/>
  <c r="E5207" i="3"/>
  <c r="E13779" i="3"/>
  <c r="E4396" i="3"/>
  <c r="E10849" i="3"/>
  <c r="E15873" i="3"/>
  <c r="E5656" i="3"/>
  <c r="E8734" i="3"/>
  <c r="E2887" i="3"/>
  <c r="E7458" i="3"/>
  <c r="E9446" i="3"/>
  <c r="E11220" i="3"/>
  <c r="E2672" i="3"/>
  <c r="E303" i="3"/>
  <c r="E14218" i="3"/>
  <c r="E14478" i="3"/>
  <c r="E14792" i="3"/>
  <c r="E8170" i="3"/>
  <c r="E14110" i="3"/>
  <c r="E134" i="3"/>
  <c r="E10792" i="3"/>
  <c r="E8832" i="3"/>
  <c r="E7022" i="3"/>
  <c r="E9216" i="3"/>
  <c r="E9566" i="3"/>
  <c r="E5711" i="3"/>
  <c r="E3522" i="3"/>
  <c r="E5995" i="3"/>
  <c r="E1991" i="3"/>
  <c r="E1591" i="3"/>
  <c r="E4677" i="3"/>
  <c r="E5091" i="3"/>
  <c r="E9223" i="3"/>
  <c r="E8265" i="3"/>
  <c r="E13315" i="3"/>
  <c r="E13283" i="3"/>
  <c r="E12518" i="3"/>
  <c r="E10521" i="3"/>
  <c r="E6630" i="3"/>
  <c r="E4830" i="3"/>
  <c r="E9202" i="3"/>
  <c r="E10095" i="3"/>
  <c r="E2579" i="3"/>
  <c r="E14186" i="3"/>
  <c r="E13111" i="3"/>
  <c r="E2099" i="3"/>
  <c r="E9212" i="3"/>
  <c r="E14515" i="3"/>
  <c r="E12835" i="3"/>
  <c r="E2289" i="3"/>
  <c r="E11141" i="3"/>
  <c r="E4011" i="3"/>
  <c r="E12988" i="3"/>
  <c r="E1895" i="3"/>
  <c r="E731" i="3"/>
  <c r="E11112" i="3"/>
  <c r="E11796" i="3"/>
  <c r="E12065" i="3"/>
  <c r="E13085" i="3"/>
  <c r="E1439" i="3"/>
  <c r="E6427" i="3"/>
  <c r="E11474" i="3"/>
  <c r="E8102" i="3"/>
  <c r="E2745" i="3"/>
  <c r="E4751" i="3"/>
  <c r="E13527" i="3"/>
  <c r="E8476" i="3"/>
  <c r="E8360" i="3"/>
  <c r="E13936" i="3"/>
  <c r="E13608" i="3"/>
  <c r="E11430" i="3"/>
  <c r="E9614" i="3"/>
  <c r="E10538" i="3"/>
  <c r="E6521" i="3"/>
  <c r="E5361" i="3"/>
  <c r="E5362" i="3"/>
  <c r="E5934" i="3"/>
  <c r="E15372" i="3"/>
  <c r="E8892" i="3"/>
  <c r="E6162" i="3"/>
  <c r="E6208" i="3"/>
  <c r="E9497" i="3"/>
  <c r="E15590" i="3"/>
  <c r="E12019" i="3"/>
  <c r="E12020" i="3"/>
  <c r="E485" i="3"/>
  <c r="E1855" i="3"/>
  <c r="E12936" i="3"/>
  <c r="E10622" i="3"/>
  <c r="E3346" i="3"/>
  <c r="E4871" i="3"/>
  <c r="E5968" i="3"/>
  <c r="E5653" i="3"/>
  <c r="E224" i="3"/>
  <c r="E13916" i="3"/>
  <c r="E2015" i="3"/>
  <c r="E678" i="3"/>
  <c r="E1260" i="3"/>
  <c r="E11878" i="3"/>
  <c r="E5369" i="3"/>
  <c r="E4090" i="3"/>
  <c r="E14501" i="3"/>
  <c r="E13163" i="3"/>
  <c r="E11504" i="3"/>
  <c r="E4881" i="3"/>
  <c r="E2066" i="3"/>
  <c r="E2161" i="3"/>
  <c r="E15916" i="3"/>
  <c r="E15194" i="3"/>
  <c r="E16048" i="3"/>
  <c r="E14928" i="3"/>
  <c r="E16012" i="3"/>
  <c r="E15938" i="3"/>
  <c r="E16065" i="3"/>
  <c r="E16016" i="3"/>
  <c r="E16059" i="3"/>
  <c r="E8061" i="3"/>
  <c r="E9619" i="3"/>
  <c r="E10464" i="3"/>
  <c r="E10904" i="3"/>
  <c r="E15936" i="3"/>
  <c r="E16064" i="3"/>
  <c r="E12312" i="3"/>
  <c r="E16079" i="3"/>
  <c r="E16045" i="3"/>
  <c r="E4972" i="3"/>
  <c r="E14416" i="3"/>
  <c r="E15621" i="3"/>
  <c r="E4409" i="3"/>
  <c r="E8555" i="3"/>
  <c r="E16029" i="3"/>
  <c r="E10128" i="3"/>
  <c r="E15949" i="3"/>
  <c r="E16057" i="3"/>
  <c r="E16060" i="3"/>
  <c r="E884" i="3"/>
  <c r="E10343" i="3"/>
  <c r="E11288" i="3"/>
  <c r="E25" i="3"/>
  <c r="E3071" i="3"/>
  <c r="E13047" i="3"/>
  <c r="E5344" i="3"/>
  <c r="E242" i="3"/>
  <c r="E5363" i="3"/>
  <c r="E6046" i="3"/>
  <c r="E4630" i="3"/>
  <c r="E721" i="3"/>
  <c r="E13644" i="3"/>
  <c r="E2417" i="3"/>
  <c r="E12978" i="3"/>
  <c r="E6928" i="3"/>
  <c r="E15852" i="3"/>
  <c r="E4826" i="3"/>
  <c r="E2761" i="3"/>
  <c r="E3289" i="3"/>
  <c r="E6283" i="3"/>
  <c r="E3910" i="3"/>
  <c r="E12741" i="3"/>
  <c r="E10575" i="3"/>
  <c r="E6078" i="3"/>
  <c r="E15943" i="3"/>
  <c r="E1909" i="3"/>
  <c r="E5772" i="3"/>
  <c r="E8804" i="3"/>
  <c r="E11307" i="3"/>
  <c r="E8697" i="3"/>
  <c r="E10738" i="3"/>
  <c r="E2370" i="3"/>
  <c r="E2371" i="3"/>
  <c r="E13222" i="3"/>
  <c r="E3819" i="3"/>
  <c r="E6169" i="3"/>
  <c r="E4198" i="3"/>
  <c r="E5441" i="3"/>
  <c r="E8867" i="3"/>
  <c r="E360" i="3"/>
  <c r="E7109" i="3"/>
  <c r="E10793" i="3"/>
  <c r="E241" i="3"/>
  <c r="E10251" i="3"/>
  <c r="E8577" i="3"/>
  <c r="E10623" i="3"/>
  <c r="E9290" i="3"/>
  <c r="E11382" i="3"/>
  <c r="E11383" i="3"/>
  <c r="E640" i="3"/>
  <c r="E6172" i="3"/>
  <c r="E9872" i="3"/>
  <c r="E10288" i="3"/>
  <c r="E6316" i="3"/>
  <c r="E6317" i="3"/>
  <c r="E10344" i="3"/>
  <c r="E10345" i="3"/>
  <c r="E11942" i="3"/>
  <c r="E12359" i="3"/>
  <c r="E12360" i="3"/>
  <c r="E6367" i="3"/>
  <c r="E8370" i="3"/>
  <c r="E7228" i="3"/>
  <c r="E1415" i="3"/>
  <c r="E10517" i="3"/>
  <c r="E397" i="3"/>
  <c r="E15829" i="3"/>
  <c r="E2923" i="3"/>
  <c r="E1116" i="3"/>
  <c r="E1890" i="3"/>
  <c r="E15699" i="3"/>
  <c r="E4129" i="3"/>
  <c r="E7167" i="3"/>
  <c r="E13807" i="3"/>
  <c r="E1334" i="3"/>
  <c r="E10663" i="3"/>
  <c r="E10180" i="3"/>
  <c r="E6840" i="3"/>
  <c r="E4383" i="3"/>
  <c r="E345" i="3"/>
  <c r="E14292" i="3"/>
  <c r="E14720" i="3"/>
  <c r="E8571" i="3"/>
  <c r="E2112" i="3"/>
  <c r="E448" i="3"/>
  <c r="E4104" i="3"/>
  <c r="E5867" i="3"/>
  <c r="E258" i="3"/>
  <c r="E10446" i="3"/>
  <c r="E13354" i="3"/>
  <c r="E13073" i="3"/>
  <c r="E13341" i="3"/>
  <c r="E552" i="3"/>
  <c r="E9326" i="3"/>
  <c r="E1198" i="3"/>
  <c r="E8019" i="3"/>
  <c r="E9056" i="3"/>
  <c r="E8037" i="3"/>
  <c r="E11488" i="3"/>
  <c r="E12185" i="3"/>
  <c r="E8578" i="3"/>
  <c r="E10114" i="3"/>
  <c r="E13735" i="3"/>
  <c r="E5821" i="3"/>
  <c r="E14303" i="3"/>
  <c r="E7272" i="3"/>
  <c r="E15549" i="3"/>
  <c r="E669" i="3"/>
  <c r="E14113" i="3"/>
  <c r="E13408" i="3"/>
  <c r="E6782" i="3"/>
  <c r="E3780" i="3"/>
  <c r="E4917" i="3"/>
  <c r="E1293" i="3"/>
  <c r="E15023" i="3"/>
  <c r="E11871" i="3"/>
  <c r="E8815" i="3"/>
  <c r="E11497" i="3"/>
  <c r="E11736" i="3"/>
  <c r="E2585" i="3"/>
  <c r="E11226" i="3"/>
  <c r="E12823" i="3"/>
  <c r="E13668" i="3"/>
  <c r="E4631" i="3"/>
  <c r="E8696" i="3"/>
  <c r="E3061" i="3"/>
  <c r="E5171" i="3"/>
  <c r="E13609" i="3"/>
  <c r="E7747" i="3"/>
  <c r="E15385" i="3"/>
  <c r="E9299" i="3"/>
  <c r="E6853" i="3"/>
  <c r="E12930" i="3"/>
  <c r="E8069" i="3"/>
  <c r="E4363" i="3"/>
  <c r="E3258" i="3"/>
  <c r="E6746" i="3"/>
  <c r="E3986" i="3"/>
  <c r="E9455" i="3"/>
  <c r="E11264" i="3"/>
  <c r="E7577" i="3"/>
  <c r="E2290" i="3"/>
  <c r="E3802" i="3"/>
  <c r="E10909" i="3"/>
  <c r="E14376" i="3"/>
  <c r="E6498" i="3"/>
  <c r="E9340" i="3"/>
  <c r="E13461" i="3"/>
  <c r="E9606" i="3"/>
  <c r="E15750" i="3"/>
  <c r="E13963" i="3"/>
  <c r="E14307" i="3"/>
  <c r="E13699" i="3"/>
  <c r="E1126" i="3"/>
  <c r="E15740" i="3"/>
  <c r="E6312" i="3"/>
  <c r="E8662" i="3"/>
  <c r="E12163" i="3"/>
  <c r="E8924" i="3"/>
  <c r="E4029" i="3"/>
  <c r="E4030" i="3"/>
  <c r="E788" i="3"/>
  <c r="E1881" i="3"/>
  <c r="E4102" i="3"/>
  <c r="E4127" i="3"/>
  <c r="E13678" i="3"/>
  <c r="E13497" i="3"/>
  <c r="E2774" i="3"/>
  <c r="E2902" i="3"/>
  <c r="E15532" i="3"/>
  <c r="E9750" i="3"/>
  <c r="E4218" i="3"/>
  <c r="E9379" i="3"/>
  <c r="E8992" i="3"/>
  <c r="E10683" i="3"/>
  <c r="E281" i="3"/>
  <c r="E6049" i="3"/>
  <c r="E15500" i="3"/>
  <c r="E5598" i="3"/>
  <c r="E4866" i="3"/>
  <c r="E7509" i="3"/>
  <c r="E15151" i="3"/>
  <c r="E5461" i="3"/>
  <c r="E13219" i="3"/>
  <c r="E3315" i="3"/>
  <c r="E13198" i="3"/>
  <c r="E15900" i="3"/>
  <c r="E5006" i="3"/>
  <c r="E11398" i="3"/>
  <c r="E7568" i="3"/>
  <c r="E9622" i="3"/>
  <c r="E11467" i="3"/>
  <c r="E5919" i="3"/>
  <c r="E9515" i="3"/>
  <c r="E14179" i="3"/>
  <c r="E7540" i="3"/>
  <c r="E7042" i="3"/>
  <c r="E2844" i="3"/>
  <c r="E6399" i="3"/>
  <c r="E521" i="3"/>
  <c r="E1477" i="3"/>
  <c r="E13153" i="3"/>
  <c r="E4877" i="3"/>
  <c r="E122" i="3"/>
  <c r="E13769" i="3"/>
  <c r="E3396" i="3"/>
  <c r="E701" i="3"/>
  <c r="E8056" i="3"/>
  <c r="E8084" i="3"/>
  <c r="E12208" i="3"/>
  <c r="E13301" i="3"/>
  <c r="E4520" i="3"/>
  <c r="E3932" i="3"/>
  <c r="E8193" i="3"/>
  <c r="E333" i="3"/>
  <c r="E3395" i="3"/>
  <c r="E1203" i="3"/>
  <c r="E10973" i="3"/>
  <c r="E12357" i="3"/>
  <c r="E2480" i="3"/>
  <c r="E6793" i="3"/>
  <c r="E3523" i="3"/>
  <c r="E3524" i="3"/>
  <c r="E4084" i="3"/>
  <c r="E3329" i="3"/>
  <c r="E4802" i="3"/>
  <c r="E792" i="3"/>
  <c r="E12159" i="3"/>
  <c r="E307" i="3"/>
  <c r="E3855" i="3"/>
  <c r="E7363" i="3"/>
  <c r="E7898" i="3"/>
  <c r="E202" i="3"/>
  <c r="E2837" i="3"/>
  <c r="E4951" i="3"/>
  <c r="E12973" i="3"/>
  <c r="E1229" i="3"/>
  <c r="E2229" i="3"/>
  <c r="E12836" i="3"/>
  <c r="E11855" i="3"/>
  <c r="E3023" i="3"/>
  <c r="E9108" i="3"/>
  <c r="E7905" i="3"/>
  <c r="E8364" i="3"/>
  <c r="E8365" i="3"/>
  <c r="E15825" i="3"/>
  <c r="E5877" i="3"/>
  <c r="E9439" i="3"/>
  <c r="E14571" i="3"/>
  <c r="E11516" i="3"/>
  <c r="E14807" i="3"/>
  <c r="E14108" i="3"/>
  <c r="E14999" i="3"/>
  <c r="E15465" i="3"/>
  <c r="E9238" i="3"/>
  <c r="E15104" i="3"/>
  <c r="E14631" i="3"/>
  <c r="E15002" i="3"/>
  <c r="E6076" i="3"/>
  <c r="E3904" i="3"/>
  <c r="E3062" i="3"/>
  <c r="E1298" i="3"/>
  <c r="E3978" i="3"/>
  <c r="E15068" i="3"/>
  <c r="E8226" i="3"/>
  <c r="E8234" i="3"/>
  <c r="E5253" i="3"/>
  <c r="E4168" i="3"/>
  <c r="E13866" i="3"/>
  <c r="E1462" i="3"/>
  <c r="E9514" i="3"/>
  <c r="E10479" i="3"/>
  <c r="E1935" i="3"/>
  <c r="E5372" i="3"/>
  <c r="E7005" i="3"/>
  <c r="E6430" i="3"/>
  <c r="E15755" i="3"/>
  <c r="E3105" i="3"/>
  <c r="E14020" i="3"/>
  <c r="E11153" i="3"/>
  <c r="E15236" i="3"/>
  <c r="E3330" i="3"/>
  <c r="E4847" i="3"/>
  <c r="E3327" i="3"/>
  <c r="E3205" i="3"/>
  <c r="E2840" i="3"/>
  <c r="E3823" i="3"/>
  <c r="E6626" i="3"/>
  <c r="E9547" i="3"/>
  <c r="E4255" i="3"/>
  <c r="E2581" i="3"/>
  <c r="E14074" i="3"/>
  <c r="E13427" i="3"/>
  <c r="E5321" i="3"/>
  <c r="E7569" i="3"/>
  <c r="E119" i="3"/>
  <c r="E8573" i="3"/>
  <c r="E10184" i="3"/>
  <c r="E2367" i="3"/>
  <c r="E14698" i="3"/>
  <c r="E15210" i="3"/>
  <c r="E15159" i="3"/>
  <c r="E9182" i="3"/>
  <c r="E4096" i="3"/>
  <c r="E3591" i="3"/>
  <c r="E12569" i="3"/>
  <c r="E2812" i="3"/>
  <c r="E15878" i="3"/>
  <c r="E10455" i="3"/>
  <c r="E12170" i="3"/>
  <c r="E2852" i="3"/>
  <c r="E8877" i="3"/>
  <c r="E3207" i="3"/>
  <c r="E8903" i="3"/>
  <c r="E1755" i="3"/>
  <c r="E7588" i="3"/>
  <c r="E4411" i="3"/>
  <c r="E11959" i="3"/>
  <c r="E4625" i="3"/>
  <c r="E8887" i="3"/>
  <c r="E12681" i="3"/>
  <c r="E14890" i="3"/>
  <c r="E15565" i="3"/>
  <c r="E1379" i="3"/>
  <c r="E2528" i="3"/>
  <c r="E9989" i="3"/>
  <c r="E1589" i="3"/>
  <c r="E13352" i="3"/>
  <c r="E4352" i="3"/>
  <c r="E6271" i="3"/>
  <c r="E13785" i="3"/>
  <c r="E6059" i="3"/>
  <c r="E14009" i="3"/>
  <c r="E13373" i="3"/>
  <c r="E12708" i="3"/>
  <c r="E7151" i="3"/>
  <c r="E5640" i="3"/>
  <c r="E463" i="3"/>
  <c r="E1062" i="3"/>
  <c r="E1044" i="3"/>
  <c r="E13964" i="3"/>
  <c r="E10583" i="3"/>
  <c r="E1086" i="3"/>
  <c r="E790" i="3"/>
  <c r="E13413" i="3"/>
  <c r="E873" i="3"/>
  <c r="E8689" i="3"/>
  <c r="E4306" i="3"/>
  <c r="E15175" i="3"/>
  <c r="E8760" i="3"/>
  <c r="E4759" i="3"/>
  <c r="E11426" i="3"/>
  <c r="E15426" i="3"/>
  <c r="E6488" i="3"/>
  <c r="E6303" i="3"/>
  <c r="E5981" i="3"/>
  <c r="E10949" i="3"/>
  <c r="E12313" i="3"/>
  <c r="E9648" i="3"/>
  <c r="E6372" i="3"/>
  <c r="E6063" i="3"/>
  <c r="E10801" i="3"/>
  <c r="E3821" i="3"/>
  <c r="E15714" i="3"/>
  <c r="E3800" i="3"/>
  <c r="E10527" i="3"/>
  <c r="E9615" i="3"/>
  <c r="E4640" i="3"/>
  <c r="E7226" i="3"/>
  <c r="E13885" i="3"/>
  <c r="E6348" i="3"/>
  <c r="E7975" i="3"/>
  <c r="E5859" i="3"/>
  <c r="E4250" i="3"/>
  <c r="E3974" i="3"/>
  <c r="E14868" i="3"/>
  <c r="E15239" i="3"/>
  <c r="E1767" i="3"/>
  <c r="E2230" i="3"/>
  <c r="E13469" i="3"/>
  <c r="E15779" i="3"/>
  <c r="E8232" i="3"/>
  <c r="E5970" i="3"/>
  <c r="E2360" i="3"/>
  <c r="E15592" i="3"/>
  <c r="E1602" i="3"/>
  <c r="E12621" i="3"/>
  <c r="E8328" i="3"/>
  <c r="E7928" i="3"/>
  <c r="E6289" i="3"/>
  <c r="E8761" i="3"/>
  <c r="E14671" i="3"/>
  <c r="E8673" i="3"/>
  <c r="E14716" i="3"/>
  <c r="E14406" i="3"/>
  <c r="E8753" i="3"/>
  <c r="E12525" i="3"/>
  <c r="E13684" i="3"/>
  <c r="E4401" i="3"/>
  <c r="E7053" i="3"/>
  <c r="E12837" i="3"/>
  <c r="E3043" i="3"/>
  <c r="E11160" i="3"/>
  <c r="E5677" i="3"/>
  <c r="E9272" i="3"/>
  <c r="E272" i="3"/>
  <c r="E1618" i="3"/>
  <c r="E1445" i="3"/>
  <c r="E4747" i="3"/>
  <c r="E11390" i="3"/>
  <c r="E3784" i="3"/>
  <c r="E8455" i="3"/>
  <c r="E3480" i="3"/>
  <c r="E9535" i="3"/>
  <c r="E9230" i="3"/>
  <c r="E883" i="3"/>
  <c r="E2468" i="3"/>
  <c r="E5522" i="3"/>
  <c r="E9640" i="3"/>
  <c r="E14959" i="3"/>
  <c r="E602" i="3"/>
  <c r="E14535" i="3"/>
  <c r="E1505" i="3"/>
  <c r="E6272" i="3"/>
  <c r="E14843" i="3"/>
  <c r="E7224" i="3"/>
  <c r="E5603" i="3"/>
  <c r="E7974" i="3"/>
  <c r="E13440" i="3"/>
  <c r="E13763" i="3"/>
  <c r="E674" i="3"/>
  <c r="E15886" i="3"/>
  <c r="E11229" i="3"/>
  <c r="E12615" i="3"/>
  <c r="E760" i="3"/>
  <c r="E1087" i="3"/>
  <c r="E14308" i="3"/>
  <c r="E14309" i="3"/>
  <c r="E9029" i="3"/>
  <c r="E8672" i="3"/>
  <c r="E9592" i="3"/>
  <c r="E14728" i="3"/>
  <c r="E4224" i="3"/>
  <c r="E2347" i="3"/>
  <c r="E2576" i="3"/>
  <c r="E5979" i="3"/>
  <c r="E9473" i="3"/>
  <c r="E12338" i="3"/>
  <c r="E3370" i="3"/>
  <c r="E14657" i="3"/>
  <c r="E2010" i="3"/>
  <c r="E8917" i="3"/>
  <c r="E420" i="3"/>
  <c r="E218" i="3"/>
  <c r="E12838" i="3"/>
  <c r="E1296" i="3"/>
  <c r="E15107" i="3"/>
  <c r="E8118" i="3"/>
  <c r="E9505" i="3"/>
  <c r="E9167" i="3"/>
  <c r="E699" i="3"/>
  <c r="E1281" i="3"/>
  <c r="E8351" i="3"/>
  <c r="E7544" i="3"/>
  <c r="E13386" i="3"/>
  <c r="E13953" i="3"/>
  <c r="E13954" i="3"/>
  <c r="E326" i="3"/>
  <c r="E13039" i="3"/>
  <c r="E10269" i="3"/>
  <c r="E7303" i="3"/>
  <c r="E7305" i="3"/>
  <c r="E11230" i="3"/>
  <c r="E2664" i="3"/>
  <c r="E5681" i="3"/>
  <c r="E3001" i="3"/>
  <c r="E14372" i="3"/>
  <c r="E5574" i="3"/>
  <c r="E12608" i="3"/>
  <c r="E10863" i="3"/>
  <c r="E1193" i="3"/>
  <c r="E20" i="3"/>
  <c r="E5582" i="3"/>
  <c r="E2374" i="3"/>
  <c r="E9549" i="3"/>
  <c r="E15447" i="3"/>
  <c r="E14414" i="3"/>
  <c r="E1514" i="3"/>
  <c r="E1100" i="3"/>
  <c r="E635" i="3"/>
  <c r="E2504" i="3"/>
  <c r="E11893" i="3"/>
  <c r="E7520" i="3"/>
  <c r="E4071" i="3"/>
  <c r="E1966" i="3"/>
  <c r="E14160" i="3"/>
  <c r="E782" i="3"/>
  <c r="E11207" i="3"/>
  <c r="E13709" i="3"/>
  <c r="E11779" i="3"/>
  <c r="E2305" i="3"/>
  <c r="E5884" i="3"/>
  <c r="E12839" i="3"/>
  <c r="E3854" i="3"/>
  <c r="E9959" i="3"/>
  <c r="E3650" i="3"/>
  <c r="E525" i="3"/>
  <c r="E1290" i="3"/>
  <c r="E7178" i="3"/>
  <c r="E7381" i="3"/>
  <c r="E2613" i="3"/>
  <c r="E8035" i="3"/>
  <c r="E9296" i="3"/>
  <c r="E6341" i="3"/>
  <c r="E11168" i="3"/>
  <c r="E2470" i="3"/>
  <c r="E3835" i="3"/>
  <c r="E13132" i="3"/>
  <c r="E13896" i="3"/>
  <c r="E2641" i="3"/>
  <c r="E14658" i="3"/>
  <c r="E5352" i="3"/>
  <c r="E43" i="3"/>
  <c r="E233" i="3"/>
  <c r="E1484" i="3"/>
  <c r="E2063" i="3"/>
  <c r="E1070" i="3"/>
  <c r="E6799" i="3"/>
  <c r="E1188" i="3"/>
  <c r="E186" i="3"/>
  <c r="E3940" i="3"/>
  <c r="E1621" i="3"/>
  <c r="E1949" i="3"/>
  <c r="E10043" i="3"/>
  <c r="E7536" i="3"/>
  <c r="E10954" i="3"/>
  <c r="E5429" i="3"/>
  <c r="E4004" i="3"/>
  <c r="E13058" i="3"/>
  <c r="E7920" i="3"/>
  <c r="E8859" i="3"/>
  <c r="E565" i="3"/>
  <c r="E2626" i="3"/>
  <c r="E10510" i="3"/>
  <c r="E6736" i="3"/>
  <c r="E13324" i="3"/>
  <c r="E11468" i="3"/>
  <c r="E2814" i="3"/>
  <c r="E30" i="3"/>
  <c r="E6829" i="3"/>
  <c r="E2684" i="3"/>
  <c r="E15722" i="3"/>
  <c r="E6356" i="3"/>
  <c r="E13669" i="3"/>
  <c r="E12684" i="3"/>
  <c r="E13496" i="3"/>
  <c r="E13474" i="3"/>
  <c r="E9456" i="3"/>
  <c r="E9597" i="3"/>
  <c r="E977" i="3"/>
  <c r="E7349" i="3"/>
  <c r="E11093" i="3"/>
  <c r="E10405" i="3"/>
  <c r="E7564" i="3"/>
  <c r="E6527" i="3"/>
  <c r="E12332" i="3"/>
  <c r="E12299" i="3"/>
  <c r="E8453" i="3"/>
  <c r="E6720" i="3"/>
  <c r="E8405" i="3"/>
  <c r="E11107" i="3"/>
  <c r="E12725" i="3"/>
  <c r="E4230" i="3"/>
  <c r="E14468" i="3"/>
  <c r="E11265" i="3"/>
  <c r="E14911" i="3"/>
  <c r="E6295" i="3"/>
  <c r="E1418" i="3"/>
  <c r="E6278" i="3"/>
  <c r="E6279" i="3"/>
  <c r="E12731" i="3"/>
  <c r="E15149" i="3"/>
  <c r="E197" i="3"/>
  <c r="E12415" i="3"/>
  <c r="E15803" i="3"/>
  <c r="E13543" i="3"/>
  <c r="E10743" i="3"/>
  <c r="E5293" i="3"/>
  <c r="E511" i="3"/>
  <c r="E4576" i="3"/>
  <c r="E7973" i="3"/>
  <c r="E12521" i="3"/>
  <c r="E5947" i="3"/>
  <c r="E4788" i="3"/>
  <c r="E1884" i="3"/>
  <c r="E11037" i="3"/>
  <c r="E7110" i="3"/>
  <c r="E1675" i="3"/>
  <c r="E14361" i="3"/>
  <c r="E5593" i="3"/>
  <c r="E1506" i="3"/>
  <c r="E807" i="3"/>
  <c r="E15776" i="3"/>
  <c r="E786" i="3"/>
  <c r="E10637" i="3"/>
  <c r="E225" i="3"/>
  <c r="E96" i="3"/>
  <c r="E97" i="3"/>
  <c r="E9675" i="3"/>
  <c r="E12587" i="3"/>
  <c r="E13632" i="3"/>
  <c r="E641" i="3"/>
  <c r="E7541" i="3"/>
  <c r="E13428" i="3"/>
  <c r="E13287" i="3"/>
  <c r="E9506" i="3"/>
  <c r="E11894" i="3"/>
  <c r="E10648" i="3"/>
  <c r="E11055" i="3"/>
  <c r="E11740" i="3"/>
  <c r="E14373" i="3"/>
  <c r="E14374" i="3"/>
  <c r="E14450" i="3"/>
  <c r="E651" i="3"/>
  <c r="E7582" i="3"/>
  <c r="E3995" i="3"/>
  <c r="E575" i="3"/>
  <c r="E3163" i="3"/>
  <c r="E7006" i="3"/>
  <c r="E6580" i="3"/>
  <c r="E800" i="3"/>
  <c r="E2860" i="3"/>
  <c r="E812" i="3"/>
  <c r="E4664" i="3"/>
  <c r="E697" i="3"/>
  <c r="E16030" i="3"/>
  <c r="E5120" i="3"/>
  <c r="E15526" i="3"/>
  <c r="E6790" i="3"/>
  <c r="E13361" i="3"/>
  <c r="E15915" i="3"/>
  <c r="E2810" i="3"/>
  <c r="E1889" i="3"/>
  <c r="E5176" i="3"/>
  <c r="E6753" i="3"/>
  <c r="E1441" i="3"/>
  <c r="E5734" i="3"/>
  <c r="E14167" i="3"/>
  <c r="E4555" i="3"/>
  <c r="E9492" i="3"/>
  <c r="E1709" i="3"/>
  <c r="E8467" i="3"/>
  <c r="E10569" i="3"/>
  <c r="E6674" i="3"/>
  <c r="E1204" i="3"/>
  <c r="E15094" i="3"/>
  <c r="E14067" i="3"/>
  <c r="E13588" i="3"/>
  <c r="E3283" i="3"/>
  <c r="E4761" i="3"/>
  <c r="E3285" i="3"/>
  <c r="E11895" i="3"/>
  <c r="E10998" i="3"/>
  <c r="E12666" i="3"/>
  <c r="E11455" i="3"/>
  <c r="E15253" i="3"/>
  <c r="E2351" i="3"/>
  <c r="E7225" i="3"/>
  <c r="E14585" i="3"/>
  <c r="E451" i="3"/>
  <c r="E7404" i="3"/>
  <c r="E8006" i="3"/>
  <c r="E9996" i="3"/>
  <c r="E980" i="3"/>
  <c r="E15596" i="3"/>
  <c r="E3119" i="3"/>
  <c r="E116" i="3"/>
  <c r="E15855" i="3"/>
  <c r="E3381" i="3"/>
  <c r="E10726" i="3"/>
  <c r="E7112" i="3"/>
  <c r="E2282" i="3"/>
  <c r="E14983" i="3"/>
  <c r="E15428" i="3"/>
  <c r="E3701" i="3"/>
  <c r="E3702" i="3"/>
  <c r="E5162" i="3"/>
  <c r="E14628" i="3"/>
  <c r="E7284" i="3"/>
  <c r="E7362" i="3"/>
  <c r="E12413" i="3"/>
  <c r="E728" i="3"/>
  <c r="E13363" i="3"/>
  <c r="E9385" i="3"/>
  <c r="E4911" i="3"/>
  <c r="E4827" i="3"/>
  <c r="E7428" i="3"/>
  <c r="E4337" i="3"/>
  <c r="E9465" i="3"/>
  <c r="E5124" i="3"/>
  <c r="E3660" i="3"/>
  <c r="E10580" i="3"/>
  <c r="E11058" i="3"/>
  <c r="E6809" i="3"/>
  <c r="E6810" i="3"/>
  <c r="E6811" i="3"/>
  <c r="E6812" i="3"/>
  <c r="E6813" i="3"/>
  <c r="E6814" i="3"/>
  <c r="E6815" i="3"/>
  <c r="E6816" i="3"/>
  <c r="E6817" i="3"/>
  <c r="E6818" i="3"/>
  <c r="E6848" i="3"/>
  <c r="E6849" i="3"/>
  <c r="E6850" i="3"/>
  <c r="E6655" i="3"/>
  <c r="E6656" i="3"/>
  <c r="E6657" i="3"/>
  <c r="E6658" i="3"/>
  <c r="E6819" i="3"/>
  <c r="E6820" i="3"/>
  <c r="E6821" i="3"/>
  <c r="E6822" i="3"/>
  <c r="E6823" i="3"/>
  <c r="E5045" i="3"/>
  <c r="E10093" i="3"/>
  <c r="E1507" i="3"/>
  <c r="E4808" i="3"/>
  <c r="E16034" i="3"/>
  <c r="E2953" i="3"/>
  <c r="E2542" i="3"/>
  <c r="E5388" i="3"/>
  <c r="E12409" i="3"/>
  <c r="E6851" i="3"/>
  <c r="E14253" i="3"/>
  <c r="E13326" i="3"/>
  <c r="E14085" i="3"/>
  <c r="E14729" i="3"/>
  <c r="E15318" i="3"/>
  <c r="E10576" i="3"/>
  <c r="E15082" i="3"/>
  <c r="E16069" i="3"/>
  <c r="E5690" i="3"/>
  <c r="E15784" i="3"/>
  <c r="E10200" i="3"/>
  <c r="E9879" i="3"/>
  <c r="E7776" i="3"/>
  <c r="E6421" i="3"/>
  <c r="E5751" i="3"/>
  <c r="E10961" i="3"/>
  <c r="E16017" i="3"/>
  <c r="E16020" i="3"/>
  <c r="E16021" i="3"/>
  <c r="E2076" i="3"/>
  <c r="E8473" i="3"/>
  <c r="E16019" i="3"/>
  <c r="E4521" i="3"/>
  <c r="E6209" i="3"/>
  <c r="E9301" i="3"/>
  <c r="E5081" i="3"/>
  <c r="E6824" i="3"/>
  <c r="E13396" i="3"/>
  <c r="E10570" i="3"/>
  <c r="E10390" i="3"/>
  <c r="E6329" i="3"/>
  <c r="E8626" i="3"/>
  <c r="E722" i="3"/>
  <c r="E15397" i="3"/>
  <c r="E709" i="3"/>
  <c r="E15062" i="3"/>
  <c r="E4561" i="3"/>
  <c r="E15603" i="3"/>
  <c r="E15552" i="3"/>
  <c r="E15331" i="3"/>
  <c r="E15332" i="3"/>
  <c r="E7962" i="3"/>
  <c r="E14817" i="3"/>
  <c r="E1531" i="3"/>
  <c r="E13861" i="3"/>
  <c r="E14249" i="3"/>
  <c r="E2093" i="3"/>
  <c r="E114" i="3"/>
  <c r="E2113" i="3"/>
  <c r="E9988" i="3"/>
  <c r="E14285" i="3"/>
  <c r="E5422" i="3"/>
  <c r="E3713" i="3"/>
  <c r="E1291" i="3"/>
  <c r="E1245" i="3"/>
  <c r="E7955" i="3"/>
  <c r="E8870" i="3"/>
  <c r="E2723" i="3"/>
  <c r="E1190" i="3"/>
  <c r="E10996" i="3"/>
  <c r="E13029" i="3"/>
  <c r="E2137" i="3"/>
  <c r="E2847" i="3"/>
  <c r="E11200" i="3"/>
  <c r="E7007" i="3"/>
  <c r="E6867" i="3"/>
  <c r="E4187" i="3"/>
  <c r="E2964" i="3"/>
  <c r="E5902" i="3"/>
  <c r="E4362" i="3"/>
  <c r="E13062" i="3"/>
  <c r="E14184" i="3"/>
  <c r="E761" i="3"/>
  <c r="E4068" i="3"/>
  <c r="E5826" i="3"/>
  <c r="E6344" i="3"/>
  <c r="E9281" i="3"/>
  <c r="E2529" i="3"/>
  <c r="E3953" i="3"/>
  <c r="E2906" i="3"/>
  <c r="E5547" i="3"/>
  <c r="E14225" i="3"/>
  <c r="E5533" i="3"/>
  <c r="E10544" i="3"/>
  <c r="E14666" i="3"/>
  <c r="E2872" i="3"/>
  <c r="E81" i="3"/>
  <c r="E14226" i="3"/>
  <c r="E7356" i="3"/>
  <c r="E3590" i="3"/>
  <c r="E10447" i="3"/>
  <c r="E14370" i="3"/>
  <c r="E12564" i="3"/>
  <c r="E37" i="3"/>
  <c r="E1458" i="3"/>
  <c r="E14835" i="3"/>
  <c r="E12565" i="3"/>
  <c r="E13487" i="3"/>
  <c r="E14238" i="3"/>
  <c r="E5819" i="3"/>
  <c r="E14955" i="3"/>
  <c r="E14207" i="3"/>
  <c r="E15992" i="3"/>
  <c r="E4944" i="3"/>
  <c r="E1079" i="3"/>
  <c r="E12782" i="3"/>
  <c r="E15899" i="3"/>
  <c r="E5043" i="3"/>
  <c r="E8929" i="3"/>
  <c r="E12566" i="3"/>
  <c r="E2914" i="3"/>
  <c r="E5407" i="3"/>
  <c r="E5443" i="3"/>
  <c r="E2309" i="3"/>
  <c r="E13369" i="3"/>
  <c r="E1099" i="3"/>
  <c r="E10610" i="3"/>
  <c r="E5132" i="3"/>
  <c r="E5123" i="3"/>
  <c r="E8445" i="3"/>
  <c r="E15792" i="3"/>
  <c r="E12339" i="3"/>
  <c r="E12181" i="3"/>
  <c r="E14343" i="3"/>
  <c r="E4048" i="3"/>
  <c r="E11718" i="3"/>
  <c r="E8660" i="3"/>
  <c r="E8719" i="3"/>
  <c r="E8661" i="3"/>
  <c r="E9030" i="3"/>
  <c r="E10372" i="3"/>
  <c r="E10500" i="3"/>
  <c r="E1513" i="3"/>
  <c r="E8317" i="3"/>
  <c r="E8698" i="3"/>
  <c r="E11913" i="3"/>
  <c r="E9039" i="3"/>
  <c r="E1609" i="3"/>
  <c r="E7559" i="3"/>
  <c r="E9295" i="3"/>
  <c r="E13063" i="3"/>
  <c r="E5579" i="3"/>
  <c r="E9016" i="3"/>
  <c r="E9649" i="3"/>
  <c r="E920" i="3"/>
  <c r="E906" i="3"/>
  <c r="E10460" i="3"/>
  <c r="E15950" i="3"/>
  <c r="E9513" i="3"/>
  <c r="E8721" i="3"/>
  <c r="E10818" i="3"/>
  <c r="E8982" i="3"/>
  <c r="E13349" i="3"/>
  <c r="E9132" i="3"/>
  <c r="E9386" i="3"/>
  <c r="E5512" i="3"/>
  <c r="E461" i="3"/>
  <c r="E5777" i="3"/>
  <c r="E6375" i="3"/>
  <c r="E6844" i="3"/>
  <c r="E9368" i="3"/>
  <c r="E13643" i="3"/>
  <c r="E3878" i="3"/>
  <c r="E4212" i="3"/>
  <c r="E11688" i="3"/>
  <c r="E11689" i="3"/>
  <c r="E11069" i="3"/>
  <c r="E15574" i="3"/>
  <c r="E9150" i="3"/>
  <c r="E5534" i="3"/>
  <c r="E14842" i="3"/>
  <c r="E3452" i="3"/>
  <c r="E7364" i="3"/>
  <c r="E6508" i="3"/>
  <c r="E9139" i="3"/>
  <c r="E6072" i="3"/>
  <c r="E10209" i="3"/>
  <c r="E9634" i="3"/>
  <c r="E5658" i="3"/>
  <c r="E7245" i="3"/>
  <c r="E226" i="3"/>
  <c r="E15328" i="3"/>
  <c r="E6573" i="3"/>
  <c r="E5154" i="3"/>
  <c r="E3575" i="3"/>
  <c r="E3546" i="3"/>
  <c r="E4733" i="3"/>
  <c r="E9222" i="3"/>
  <c r="E13809" i="3"/>
  <c r="E9488" i="3"/>
  <c r="E5427" i="3"/>
  <c r="E10370" i="3"/>
  <c r="E5557" i="3"/>
  <c r="E1486" i="3"/>
  <c r="E3801" i="3"/>
  <c r="E1138" i="3"/>
  <c r="E2386" i="3"/>
  <c r="E10094" i="3"/>
  <c r="E14925" i="3"/>
  <c r="E4710" i="3"/>
  <c r="E3963" i="3"/>
  <c r="E9737" i="3"/>
  <c r="E7548" i="3"/>
  <c r="E8406" i="3"/>
  <c r="E105" i="3"/>
  <c r="E13387" i="3"/>
  <c r="E3545" i="3"/>
  <c r="E13959" i="3"/>
  <c r="E7787" i="3"/>
  <c r="E2605" i="3"/>
  <c r="E7152" i="3"/>
  <c r="E998" i="3"/>
  <c r="E2937" i="3"/>
  <c r="E7515" i="3"/>
  <c r="E14346" i="3"/>
  <c r="E2497" i="3"/>
  <c r="E13935" i="3"/>
  <c r="E3671" i="3"/>
  <c r="E12966" i="3"/>
  <c r="E10915" i="3"/>
  <c r="E11502" i="3"/>
  <c r="E860" i="3"/>
  <c r="E3520" i="3"/>
  <c r="E14015" i="3"/>
  <c r="E11299" i="3"/>
  <c r="E1490" i="3"/>
  <c r="E13999" i="3"/>
  <c r="E12796" i="3"/>
  <c r="E13567" i="3"/>
  <c r="E7157" i="3"/>
  <c r="E4820" i="3"/>
  <c r="E3417" i="3"/>
  <c r="E645" i="3"/>
  <c r="E13793" i="3"/>
  <c r="E1447" i="3"/>
  <c r="E12085" i="3"/>
  <c r="E6323" i="3"/>
  <c r="E12729" i="3"/>
  <c r="E5089" i="3"/>
  <c r="E8723" i="3"/>
  <c r="E7832" i="3"/>
  <c r="E7788" i="3"/>
  <c r="E7789" i="3"/>
  <c r="E5587" i="3"/>
  <c r="E11444" i="3"/>
  <c r="E3804" i="3"/>
  <c r="E5442" i="3"/>
  <c r="E12485" i="3"/>
  <c r="E620" i="3"/>
  <c r="E3191" i="3"/>
  <c r="E6028" i="3"/>
  <c r="E7764" i="3"/>
  <c r="E15038" i="3"/>
  <c r="E7036" i="3"/>
  <c r="E11295" i="3"/>
  <c r="E15643" i="3"/>
  <c r="E7808" i="3"/>
  <c r="E12779" i="3"/>
  <c r="E6916" i="3"/>
  <c r="E6950" i="3"/>
  <c r="E6917" i="3"/>
  <c r="E6171" i="3"/>
  <c r="E6831" i="3"/>
  <c r="E3809" i="3"/>
  <c r="E12471" i="3"/>
  <c r="E3659" i="3"/>
  <c r="E6184" i="3"/>
  <c r="E5310" i="3"/>
  <c r="E5311" i="3"/>
  <c r="E13060" i="3"/>
  <c r="E1134" i="3"/>
  <c r="E4794" i="3"/>
  <c r="E3708" i="3"/>
  <c r="E5452" i="3"/>
  <c r="E555" i="3"/>
  <c r="E14989" i="3"/>
  <c r="E9049" i="3"/>
  <c r="E3218" i="3"/>
  <c r="E8676" i="3"/>
  <c r="E9187" i="3"/>
  <c r="E2754" i="3"/>
  <c r="E5905" i="3"/>
  <c r="E2433" i="3"/>
  <c r="E4878" i="3"/>
  <c r="E13274" i="3"/>
  <c r="E4386" i="3"/>
  <c r="E12571" i="3"/>
  <c r="E4969" i="3"/>
  <c r="E4893" i="3"/>
  <c r="E13208" i="3"/>
  <c r="E1111" i="3"/>
  <c r="E1780" i="3"/>
  <c r="E13075" i="3"/>
  <c r="E12491" i="3"/>
  <c r="E1936" i="3"/>
  <c r="E7893" i="3"/>
  <c r="E2204" i="3"/>
  <c r="E6955" i="3"/>
  <c r="E6956" i="3"/>
  <c r="E6957" i="3"/>
  <c r="E4546" i="3"/>
  <c r="E8112" i="3"/>
  <c r="E7735" i="3"/>
  <c r="E7785" i="3"/>
  <c r="E7894" i="3"/>
  <c r="E2170" i="3"/>
  <c r="E9458" i="3"/>
  <c r="E7171" i="3"/>
  <c r="E10807" i="3"/>
  <c r="E9353" i="3"/>
  <c r="E8762" i="3"/>
  <c r="E8763" i="3"/>
  <c r="E8260" i="3"/>
  <c r="E3704" i="3"/>
  <c r="E3716" i="3"/>
  <c r="E13443" i="3"/>
  <c r="E3726" i="3"/>
  <c r="E3795" i="3"/>
  <c r="E10397" i="3"/>
  <c r="E7422" i="3"/>
  <c r="E13388" i="3"/>
  <c r="E13134" i="3"/>
  <c r="E12654" i="3"/>
  <c r="E6675" i="3"/>
  <c r="E894" i="3"/>
  <c r="E462" i="3"/>
  <c r="E8724" i="3"/>
  <c r="E4774" i="3"/>
  <c r="E14882" i="3"/>
  <c r="E2544" i="3"/>
  <c r="E2714" i="3"/>
  <c r="E8830" i="3"/>
  <c r="E8602" i="3"/>
  <c r="E15598" i="3"/>
  <c r="E8067" i="3"/>
  <c r="E2966" i="3"/>
  <c r="E14598" i="3"/>
  <c r="E4996" i="3"/>
  <c r="E12486" i="3"/>
  <c r="E10772" i="3"/>
  <c r="E5180" i="3"/>
  <c r="E2472" i="3"/>
  <c r="E10038" i="3"/>
  <c r="E3810" i="3"/>
  <c r="E11268" i="3"/>
  <c r="E6986" i="3"/>
  <c r="E2030" i="3"/>
  <c r="E6896" i="3"/>
  <c r="E8675" i="3"/>
  <c r="E9847" i="3"/>
  <c r="E12605" i="3"/>
  <c r="E10611" i="3"/>
  <c r="E13637" i="3"/>
  <c r="E703" i="3"/>
  <c r="E1329" i="3"/>
  <c r="E15705" i="3"/>
  <c r="E1184" i="3"/>
  <c r="E7180" i="3"/>
  <c r="E13182" i="3"/>
  <c r="E5408" i="3"/>
  <c r="E13888" i="3"/>
  <c r="E10865" i="3"/>
  <c r="E12423" i="3"/>
  <c r="E12165" i="3"/>
  <c r="E13489" i="3"/>
  <c r="E5740" i="3"/>
  <c r="E13479" i="3"/>
  <c r="E4181" i="3"/>
  <c r="E12392" i="3"/>
  <c r="E8965" i="3"/>
  <c r="E11028" i="3"/>
  <c r="E12304" i="3"/>
  <c r="E4037" i="3"/>
  <c r="E7378" i="3"/>
  <c r="E9982" i="3"/>
  <c r="E5888" i="3"/>
  <c r="E3856" i="3"/>
  <c r="E8993" i="3"/>
  <c r="E7298" i="3"/>
  <c r="E16072" i="3"/>
  <c r="E14105" i="3"/>
  <c r="E6769" i="3"/>
  <c r="E13246" i="3"/>
  <c r="E13979" i="3"/>
  <c r="E12815" i="3"/>
  <c r="E13365" i="3"/>
  <c r="E1373" i="3"/>
  <c r="E9987" i="3"/>
  <c r="E9620" i="3"/>
  <c r="E3988" i="3"/>
  <c r="E8972" i="3"/>
  <c r="E4605" i="3"/>
  <c r="E1868" i="3"/>
  <c r="E5537" i="3"/>
  <c r="E13050" i="3"/>
  <c r="E6528" i="3"/>
  <c r="E3841" i="3"/>
  <c r="E11672" i="3"/>
  <c r="E14814" i="3"/>
  <c r="E11605" i="3"/>
  <c r="E2599" i="3"/>
  <c r="E13875" i="3"/>
  <c r="E8606" i="3"/>
  <c r="E11780" i="3"/>
  <c r="E6310" i="3"/>
  <c r="E14857" i="3"/>
  <c r="E3495" i="3"/>
  <c r="E1729" i="3"/>
  <c r="E3178" i="3"/>
  <c r="E12038" i="3"/>
  <c r="E2498" i="3"/>
  <c r="E9562" i="3"/>
  <c r="E11912" i="3"/>
  <c r="E14209" i="3"/>
  <c r="E6004" i="3"/>
  <c r="E2011" i="3"/>
  <c r="E11697" i="3"/>
  <c r="E5545" i="3"/>
  <c r="E7307" i="3"/>
  <c r="E13846" i="3"/>
  <c r="E11484" i="3"/>
  <c r="E7578" i="3"/>
  <c r="E2717" i="3"/>
  <c r="E6228" i="3"/>
  <c r="E16011" i="3"/>
  <c r="E16003" i="3"/>
  <c r="E14505" i="3"/>
  <c r="E2634" i="3"/>
  <c r="E11102" i="3"/>
  <c r="E8783" i="3"/>
  <c r="E689" i="3"/>
  <c r="E6722" i="3"/>
  <c r="E2557" i="3"/>
  <c r="E5627" i="3"/>
  <c r="E7530" i="3"/>
  <c r="E5122" i="3"/>
  <c r="E9419" i="3"/>
  <c r="E7286" i="3"/>
  <c r="E4973" i="3"/>
  <c r="E9243" i="3"/>
  <c r="E6751" i="3"/>
  <c r="E3783" i="3"/>
  <c r="E4470" i="3"/>
  <c r="E3625" i="3"/>
  <c r="E339" i="3"/>
  <c r="E3251" i="3"/>
  <c r="E3388" i="3"/>
  <c r="E6146" i="3"/>
  <c r="E14725" i="3"/>
  <c r="E3675" i="3"/>
  <c r="E1980" i="3"/>
  <c r="E10556" i="3"/>
  <c r="E63" i="3"/>
  <c r="E8303" i="3"/>
  <c r="E7161" i="3"/>
  <c r="E7081" i="3"/>
  <c r="E5457" i="3"/>
  <c r="E2284" i="3"/>
  <c r="E4159" i="3"/>
  <c r="E10511" i="3"/>
  <c r="E13104" i="3"/>
  <c r="E13133" i="3"/>
  <c r="E4952" i="3"/>
  <c r="E10036" i="3"/>
  <c r="E10377" i="3"/>
  <c r="E15010" i="3"/>
  <c r="E7393" i="3"/>
  <c r="E438" i="3"/>
  <c r="E7261" i="3"/>
  <c r="E15954" i="3"/>
  <c r="E15752" i="3"/>
  <c r="E3907" i="3"/>
  <c r="E9667" i="3"/>
  <c r="E15528" i="3"/>
  <c r="E2782" i="3"/>
  <c r="E11198" i="3"/>
  <c r="E9529" i="3"/>
  <c r="E3507" i="3"/>
  <c r="E13907" i="3"/>
  <c r="E4364" i="3"/>
  <c r="E5503" i="3"/>
  <c r="E887" i="3"/>
  <c r="E886" i="3"/>
  <c r="E1663" i="3"/>
  <c r="E5416" i="3"/>
  <c r="E3631" i="3"/>
  <c r="E11489" i="3"/>
  <c r="E3220" i="3"/>
  <c r="E7076" i="3"/>
  <c r="E7501" i="3"/>
  <c r="E5614" i="3"/>
  <c r="E14761" i="3"/>
  <c r="E4394" i="3"/>
  <c r="E6676" i="3"/>
  <c r="E8735" i="3"/>
  <c r="E11509" i="3"/>
  <c r="E11510" i="3"/>
  <c r="E12424" i="3"/>
  <c r="E12425" i="3"/>
  <c r="E8077" i="3"/>
  <c r="E3779" i="3"/>
  <c r="E6908" i="3"/>
  <c r="E10839" i="3"/>
  <c r="E11329" i="3"/>
  <c r="E13123" i="3"/>
  <c r="E7870" i="3"/>
  <c r="E8741" i="3"/>
  <c r="E14164" i="3"/>
  <c r="E14165" i="3"/>
  <c r="E9280" i="3"/>
  <c r="E4057" i="3"/>
  <c r="E9040" i="3"/>
  <c r="E7943" i="3"/>
  <c r="E15601" i="3"/>
  <c r="E14614" i="3"/>
  <c r="E15619" i="3"/>
  <c r="E1254" i="3"/>
  <c r="E15341" i="3"/>
  <c r="E11151" i="3"/>
  <c r="E9317" i="3"/>
  <c r="E14018" i="3"/>
  <c r="E6068" i="3"/>
  <c r="E14565" i="3"/>
  <c r="E14302" i="3"/>
  <c r="E14324" i="3"/>
  <c r="E14333" i="3"/>
  <c r="E3884" i="3"/>
  <c r="E8627" i="3"/>
  <c r="E4711" i="3"/>
  <c r="E2600" i="3"/>
  <c r="E495" i="3"/>
  <c r="E2333" i="3"/>
  <c r="E1478" i="3"/>
  <c r="E4185" i="3"/>
  <c r="E14591" i="3"/>
  <c r="E10713" i="3"/>
  <c r="E14136" i="3"/>
  <c r="E4161" i="3"/>
  <c r="E15519" i="3"/>
  <c r="E7934" i="3"/>
  <c r="E2685" i="3"/>
  <c r="E2575" i="3"/>
  <c r="E13271" i="3"/>
  <c r="E308" i="3"/>
  <c r="E2511" i="3"/>
  <c r="E13855" i="3"/>
  <c r="E12597" i="3"/>
  <c r="E12193" i="3"/>
  <c r="E12697" i="3"/>
  <c r="E8250" i="3"/>
  <c r="E13733" i="3"/>
  <c r="E7539" i="3"/>
  <c r="E5003" i="3"/>
  <c r="E7511" i="3"/>
  <c r="E8588" i="3"/>
  <c r="E280" i="3"/>
  <c r="E347" i="3"/>
  <c r="E3746" i="3"/>
  <c r="E4106" i="3"/>
  <c r="E15962" i="3"/>
  <c r="E4169" i="3"/>
  <c r="E4175" i="3"/>
  <c r="E1792" i="3"/>
  <c r="E6703" i="3"/>
  <c r="E13820" i="3"/>
  <c r="E6463" i="3"/>
  <c r="E7746" i="3"/>
  <c r="E9791" i="3"/>
  <c r="E11511" i="3"/>
  <c r="E5399" i="3"/>
  <c r="E13852" i="3"/>
  <c r="E2127" i="3"/>
  <c r="E5353" i="3"/>
  <c r="E9429" i="3"/>
  <c r="E11744" i="3"/>
  <c r="E12014" i="3"/>
  <c r="E2475" i="3"/>
  <c r="E7009" i="3"/>
  <c r="E14391" i="3"/>
  <c r="E443" i="3"/>
  <c r="E12492" i="3"/>
  <c r="E739" i="3"/>
  <c r="E11752" i="3"/>
  <c r="E14342" i="3"/>
  <c r="E12728" i="3"/>
  <c r="E13045" i="3"/>
  <c r="E1199" i="3"/>
  <c r="E10083" i="3"/>
  <c r="E7543" i="3"/>
  <c r="E11224" i="3"/>
  <c r="E3561" i="3"/>
  <c r="E3763" i="3"/>
  <c r="E7025" i="3"/>
  <c r="E8833" i="3"/>
  <c r="E1067" i="3"/>
  <c r="E10729" i="3"/>
  <c r="E6833" i="3"/>
  <c r="E2493" i="3"/>
  <c r="E11205" i="3"/>
  <c r="E14877" i="3"/>
  <c r="E12287" i="3"/>
  <c r="E5474" i="3"/>
  <c r="E10019" i="3"/>
  <c r="E13792" i="3"/>
  <c r="E5046" i="3"/>
  <c r="E2582" i="3"/>
  <c r="E12344" i="3"/>
  <c r="E7138" i="3"/>
  <c r="E10985" i="3"/>
  <c r="E12110" i="3"/>
  <c r="E15079" i="3"/>
  <c r="E15229" i="3"/>
  <c r="E15429" i="3"/>
  <c r="E3996" i="3"/>
  <c r="E9551" i="3"/>
  <c r="E11090" i="3"/>
  <c r="E4020" i="3"/>
  <c r="E6008" i="3"/>
  <c r="E15418" i="3"/>
  <c r="E15496" i="3"/>
  <c r="E12922" i="3"/>
  <c r="E9389" i="3"/>
  <c r="E88" i="3"/>
  <c r="E1920" i="3"/>
  <c r="E5169" i="3"/>
  <c r="E3556" i="3"/>
  <c r="E15419" i="3"/>
  <c r="E15497" i="3"/>
  <c r="E426" i="3"/>
  <c r="E12593" i="3"/>
  <c r="E5799" i="3"/>
  <c r="E8649" i="3"/>
  <c r="E9292" i="3"/>
  <c r="E13336" i="3"/>
  <c r="E4547" i="3"/>
  <c r="E5824" i="3"/>
  <c r="E1042" i="3"/>
  <c r="E9089" i="3"/>
  <c r="E732" i="3"/>
  <c r="E13016" i="3"/>
  <c r="E15365" i="3"/>
  <c r="E11031" i="3"/>
  <c r="E1509" i="3"/>
  <c r="E13444" i="3"/>
  <c r="E9124" i="3"/>
  <c r="E12229" i="3"/>
  <c r="E14801" i="3"/>
  <c r="E8668" i="3"/>
  <c r="E3869" i="3"/>
  <c r="E3287" i="3"/>
  <c r="E6653" i="3"/>
  <c r="E3241" i="3"/>
  <c r="E3885" i="3"/>
  <c r="E10635" i="3"/>
  <c r="E10850" i="3"/>
  <c r="E8784" i="3"/>
  <c r="E11485" i="3"/>
  <c r="E3278" i="3"/>
  <c r="E2755" i="3"/>
  <c r="E3935" i="3"/>
  <c r="E9324" i="3"/>
  <c r="E9325" i="3"/>
  <c r="E7887" i="3"/>
  <c r="E8915" i="3"/>
  <c r="E5532" i="3"/>
  <c r="E13360" i="3"/>
  <c r="E3760" i="3"/>
  <c r="E14185" i="3"/>
  <c r="E3347" i="3"/>
  <c r="E12008" i="3"/>
  <c r="E9516" i="3"/>
  <c r="E4484" i="3"/>
  <c r="E6726" i="3"/>
  <c r="E6584" i="3"/>
  <c r="E13701" i="3"/>
  <c r="E13557" i="3"/>
  <c r="E1382" i="3"/>
  <c r="E11563" i="3"/>
  <c r="E7552" i="3"/>
  <c r="E5204" i="3"/>
  <c r="E1021" i="3"/>
  <c r="E3002" i="3"/>
  <c r="E13736" i="3"/>
  <c r="E14389" i="3"/>
  <c r="E3956" i="3"/>
  <c r="E9523" i="3"/>
  <c r="E8868" i="3"/>
  <c r="E7127" i="3"/>
  <c r="E7431" i="3"/>
  <c r="E11306" i="3"/>
  <c r="E12976" i="3"/>
  <c r="E6422" i="3"/>
  <c r="E6423" i="3"/>
  <c r="E5466" i="3"/>
  <c r="E9435" i="3"/>
  <c r="E11044" i="3"/>
  <c r="E9053" i="3"/>
  <c r="E6217" i="3"/>
  <c r="E15388" i="3"/>
  <c r="E11234" i="3"/>
  <c r="E916" i="3"/>
  <c r="E5439" i="3"/>
  <c r="E3793" i="3"/>
  <c r="E496" i="3"/>
  <c r="E4138" i="3"/>
  <c r="E4691" i="3"/>
  <c r="E12732" i="3"/>
  <c r="E2535" i="3"/>
  <c r="E9060" i="3"/>
  <c r="E9316" i="3"/>
  <c r="E10928" i="3"/>
  <c r="E13827" i="3"/>
  <c r="E14980" i="3"/>
  <c r="E15290" i="3"/>
  <c r="E2864" i="3"/>
  <c r="E11045" i="3"/>
  <c r="E15267" i="3"/>
  <c r="E7335" i="3"/>
  <c r="E12945" i="3"/>
  <c r="E1040" i="3"/>
  <c r="E14967" i="3"/>
  <c r="E4744" i="3"/>
  <c r="E1793" i="3"/>
  <c r="E568" i="3"/>
  <c r="E4410" i="3"/>
  <c r="E1365" i="3"/>
  <c r="E6620" i="3"/>
  <c r="E6589" i="3"/>
  <c r="E15303" i="3"/>
  <c r="E15895" i="3"/>
  <c r="E14681" i="3"/>
  <c r="E5033" i="3"/>
  <c r="E8736" i="3"/>
  <c r="E5906" i="3"/>
  <c r="E4165" i="3"/>
  <c r="E5846" i="3"/>
  <c r="E7407" i="3"/>
  <c r="E13407" i="3"/>
  <c r="E14176" i="3"/>
  <c r="E14569" i="3"/>
  <c r="E5271" i="3"/>
  <c r="E13092" i="3"/>
  <c r="E1330" i="3"/>
  <c r="E2984" i="3"/>
  <c r="E13328" i="3"/>
  <c r="E2253" i="3"/>
  <c r="E10169" i="3"/>
  <c r="E15848" i="3"/>
  <c r="E14137" i="3"/>
  <c r="E10667" i="3"/>
  <c r="E8758" i="3"/>
  <c r="E8897" i="3"/>
  <c r="E12128" i="3"/>
  <c r="E11326" i="3"/>
  <c r="E11945" i="3"/>
  <c r="E12519" i="3"/>
  <c r="E6949" i="3"/>
  <c r="E7032" i="3"/>
  <c r="E13633" i="3"/>
  <c r="E3496" i="3"/>
  <c r="E14810" i="3"/>
  <c r="E636" i="3"/>
  <c r="E637" i="3"/>
  <c r="E14921" i="3"/>
  <c r="E14683" i="3"/>
  <c r="E15083" i="3"/>
  <c r="E3912" i="3"/>
  <c r="E3917" i="3"/>
  <c r="E8286" i="3"/>
  <c r="E10613" i="3"/>
  <c r="E12397" i="3"/>
  <c r="E5891" i="3"/>
  <c r="E8024" i="3"/>
  <c r="E8831" i="3"/>
  <c r="E5483" i="3"/>
  <c r="E11696" i="3"/>
  <c r="E12152" i="3"/>
  <c r="E6886" i="3"/>
  <c r="E12840" i="3"/>
  <c r="E12816" i="3"/>
  <c r="E5337" i="3"/>
  <c r="E10740" i="3"/>
  <c r="E11360" i="3"/>
  <c r="E6625" i="3"/>
  <c r="E15466" i="3"/>
  <c r="E13455" i="3"/>
  <c r="E2482" i="3"/>
  <c r="E10353" i="3"/>
  <c r="E1925" i="3"/>
  <c r="E2364" i="3"/>
  <c r="E2365" i="3"/>
  <c r="E1230" i="3"/>
  <c r="E928" i="3"/>
  <c r="E14766" i="3"/>
  <c r="E9356" i="3"/>
  <c r="E13808" i="3"/>
  <c r="E10980" i="3"/>
  <c r="E11964" i="3"/>
  <c r="E9198" i="3"/>
  <c r="E11154" i="3"/>
  <c r="E14118" i="3"/>
  <c r="E12558" i="3"/>
  <c r="E14347" i="3"/>
  <c r="E1641" i="3"/>
  <c r="E3537" i="3"/>
  <c r="E1037" i="3"/>
  <c r="E3483" i="3"/>
  <c r="E5876" i="3"/>
  <c r="E2053" i="3"/>
  <c r="E15246" i="3"/>
  <c r="E3525" i="3"/>
  <c r="E606" i="3"/>
  <c r="E6377" i="3"/>
  <c r="E5839" i="3"/>
  <c r="E896" i="3"/>
  <c r="E14785" i="3"/>
  <c r="E930" i="3"/>
  <c r="E4042" i="3"/>
  <c r="E13716" i="3"/>
  <c r="E4302" i="3"/>
  <c r="E7116" i="3"/>
  <c r="E11043" i="3"/>
  <c r="E15758" i="3"/>
  <c r="E8025" i="3"/>
  <c r="E15648" i="3"/>
  <c r="E11305" i="3"/>
  <c r="E7390" i="3"/>
  <c r="E1612" i="3"/>
  <c r="E12881" i="3"/>
  <c r="E7937" i="3"/>
  <c r="E1374" i="3"/>
  <c r="E3108" i="3"/>
  <c r="E2223" i="3"/>
  <c r="E4562" i="3"/>
  <c r="E2735" i="3"/>
  <c r="E668" i="3"/>
  <c r="E2625" i="3"/>
  <c r="E14397" i="3"/>
  <c r="E12673" i="3"/>
  <c r="E2255" i="3"/>
  <c r="E10630" i="3"/>
  <c r="E10632" i="3"/>
  <c r="E15607" i="3"/>
  <c r="E11416" i="3"/>
  <c r="E10782" i="3"/>
  <c r="E14445" i="3"/>
  <c r="E4731" i="3"/>
  <c r="E9209" i="3"/>
  <c r="E5731" i="3"/>
  <c r="E7904" i="3"/>
  <c r="E14831" i="3"/>
  <c r="E15190" i="3"/>
  <c r="E2025" i="3"/>
  <c r="E6728" i="3"/>
  <c r="E818" i="3"/>
  <c r="E13576" i="3"/>
  <c r="E8479" i="3"/>
  <c r="E12706" i="3"/>
  <c r="E4141" i="3"/>
  <c r="E7488" i="3"/>
  <c r="E2548" i="3"/>
  <c r="E15582" i="3"/>
  <c r="E15843" i="3"/>
  <c r="E11973" i="3"/>
  <c r="E1459" i="3"/>
  <c r="E4279" i="3"/>
  <c r="E7807" i="3"/>
  <c r="E7128" i="3"/>
  <c r="E15139" i="3"/>
  <c r="E6353" i="3"/>
  <c r="E922" i="3"/>
  <c r="E14713" i="3"/>
  <c r="E15524" i="3"/>
  <c r="E15563" i="3"/>
  <c r="E15558" i="3"/>
  <c r="E15715" i="3"/>
  <c r="E9058" i="3"/>
  <c r="E10825" i="3"/>
  <c r="E12410" i="3"/>
  <c r="E9059" i="3"/>
  <c r="E10020" i="3"/>
  <c r="E939" i="3"/>
  <c r="E2742" i="3"/>
  <c r="E5966" i="3"/>
  <c r="E11409" i="3"/>
  <c r="E9629" i="3"/>
  <c r="E7114" i="3"/>
  <c r="E8329" i="3"/>
  <c r="E8330" i="3"/>
  <c r="E344" i="3"/>
  <c r="E4746" i="3"/>
  <c r="E4998" i="3"/>
  <c r="E310" i="3"/>
  <c r="E5543" i="3"/>
  <c r="E3041" i="3"/>
  <c r="E1538" i="3"/>
  <c r="E22" i="3"/>
  <c r="E9327" i="3"/>
  <c r="E6001" i="3"/>
  <c r="E5488" i="3"/>
  <c r="E3254" i="3"/>
  <c r="E4687" i="3"/>
  <c r="E15271" i="3"/>
  <c r="E5580" i="3"/>
  <c r="E15672" i="3"/>
  <c r="E11325" i="3"/>
  <c r="E7365" i="3"/>
  <c r="E1457" i="3"/>
  <c r="E11529" i="3"/>
  <c r="E14827" i="3"/>
  <c r="E2750" i="3"/>
  <c r="E3919" i="3"/>
  <c r="E6645" i="3"/>
  <c r="E5025" i="3"/>
  <c r="E15220" i="3"/>
  <c r="E33" i="3"/>
  <c r="E5939" i="3"/>
  <c r="E13183" i="3"/>
  <c r="E13184" i="3"/>
  <c r="E12426" i="3"/>
  <c r="E4712" i="3"/>
  <c r="E5516" i="3"/>
  <c r="E7367" i="3"/>
  <c r="E3640" i="3"/>
  <c r="E8354" i="3"/>
  <c r="E10528" i="3"/>
  <c r="E6677" i="3"/>
  <c r="E6667" i="3"/>
  <c r="E13124" i="3"/>
  <c r="E14027" i="3"/>
  <c r="E11313" i="3"/>
  <c r="E356" i="3"/>
  <c r="E6493" i="3"/>
  <c r="E15032" i="3"/>
  <c r="E5944" i="3"/>
  <c r="E8540" i="3"/>
  <c r="E15817" i="3"/>
  <c r="E13655" i="3"/>
  <c r="E9012" i="3"/>
  <c r="E8794" i="3"/>
  <c r="E2907" i="3"/>
  <c r="E7517" i="3"/>
  <c r="E15649" i="3"/>
  <c r="E14845" i="3"/>
  <c r="E12934" i="3"/>
  <c r="E3684" i="3"/>
  <c r="E10884" i="3"/>
  <c r="E5861" i="3"/>
  <c r="E588" i="3"/>
  <c r="E6428" i="3"/>
  <c r="E11006" i="3"/>
  <c r="E13265" i="3"/>
  <c r="E12661" i="3"/>
  <c r="E14438" i="3"/>
  <c r="E12490" i="3"/>
  <c r="E5616" i="3"/>
  <c r="E11201" i="3"/>
  <c r="E12967" i="3"/>
  <c r="E15525" i="3"/>
  <c r="E13175" i="3"/>
  <c r="E10868" i="3"/>
  <c r="E3593" i="3"/>
  <c r="E8487" i="3"/>
  <c r="E2087" i="3"/>
  <c r="E5265" i="3"/>
  <c r="E3560" i="3"/>
  <c r="E11116" i="3"/>
  <c r="E14214" i="3"/>
  <c r="E15595" i="3"/>
  <c r="E1649" i="3"/>
  <c r="E15476" i="3"/>
  <c r="E12242" i="3"/>
  <c r="E3613" i="3"/>
  <c r="E3534" i="3"/>
  <c r="E3642" i="3"/>
  <c r="E7459" i="3"/>
  <c r="E15707" i="3"/>
  <c r="E6077" i="3"/>
  <c r="E3761" i="3"/>
  <c r="E4962" i="3"/>
  <c r="E12077" i="3"/>
  <c r="E1903" i="3"/>
  <c r="E14524" i="3"/>
  <c r="E1849" i="3"/>
  <c r="E1856" i="3"/>
  <c r="E3958" i="3"/>
  <c r="E14796" i="3"/>
  <c r="E4797" i="3"/>
  <c r="E12983" i="3"/>
  <c r="E9430" i="3"/>
  <c r="E10851" i="3"/>
  <c r="E3004" i="3"/>
  <c r="E3418" i="3"/>
  <c r="E4975" i="3"/>
  <c r="E15645" i="3"/>
  <c r="E2997" i="3"/>
  <c r="E15914" i="3"/>
  <c r="E8362" i="3"/>
  <c r="E10869" i="3"/>
  <c r="E10871" i="3"/>
  <c r="E14276" i="3"/>
  <c r="E3228" i="3"/>
  <c r="E6607" i="3"/>
  <c r="E5829" i="3"/>
  <c r="E978" i="3"/>
  <c r="E3208" i="3"/>
  <c r="E3851" i="3"/>
  <c r="E3474" i="3"/>
  <c r="E3847" i="3"/>
  <c r="E14423" i="3"/>
  <c r="E15249" i="3"/>
  <c r="E15065" i="3"/>
  <c r="E13500" i="3"/>
  <c r="E11372" i="3"/>
  <c r="E11490" i="3"/>
  <c r="E1532" i="3"/>
  <c r="E12188" i="3"/>
  <c r="E1970" i="3"/>
  <c r="E3941" i="3"/>
  <c r="E6998" i="3"/>
  <c r="E5662" i="3"/>
  <c r="E1661" i="3"/>
  <c r="E10711" i="3"/>
  <c r="E9757" i="3"/>
  <c r="E9461" i="3"/>
  <c r="E15413" i="3"/>
  <c r="E10359" i="3"/>
  <c r="E8825" i="3"/>
  <c r="E8563" i="3"/>
  <c r="E13362" i="3"/>
  <c r="E9180" i="3"/>
  <c r="E6003" i="3"/>
  <c r="E11345" i="3"/>
  <c r="E8502" i="3"/>
  <c r="E6015" i="3"/>
  <c r="E531" i="3"/>
  <c r="E2384" i="3"/>
  <c r="E9472" i="3"/>
  <c r="E5083" i="3"/>
  <c r="E5084" i="3"/>
  <c r="E10539" i="3"/>
  <c r="E1801" i="3"/>
  <c r="E14033" i="3"/>
  <c r="E5619" i="3"/>
  <c r="E9133" i="3"/>
  <c r="E10838" i="3"/>
  <c r="E7215" i="3"/>
  <c r="E2610" i="3"/>
  <c r="E10750" i="3"/>
  <c r="E1226" i="3"/>
  <c r="E4276" i="3"/>
  <c r="E4200" i="3"/>
  <c r="E599" i="3"/>
  <c r="E15523" i="3"/>
  <c r="E14068" i="3"/>
  <c r="E14398" i="3"/>
  <c r="E15400" i="3"/>
  <c r="E15513" i="3"/>
  <c r="E15613" i="3"/>
  <c r="E15250" i="3"/>
  <c r="E15302" i="3"/>
  <c r="E15576" i="3"/>
  <c r="E15347" i="3"/>
  <c r="E15443" i="3"/>
  <c r="E8038" i="3"/>
  <c r="E8039" i="3"/>
  <c r="E10826" i="3"/>
  <c r="E15614" i="3"/>
  <c r="E1384" i="3"/>
  <c r="E7737" i="3"/>
  <c r="E10687" i="3"/>
  <c r="E14424" i="3"/>
  <c r="E5967" i="3"/>
  <c r="E4597" i="3"/>
  <c r="E7292" i="3"/>
  <c r="E4130" i="3"/>
  <c r="E7555" i="3"/>
  <c r="E7282" i="3"/>
  <c r="E9183" i="3"/>
  <c r="E12951" i="3"/>
  <c r="E10797" i="3"/>
  <c r="E248" i="3"/>
  <c r="E7745" i="3"/>
  <c r="E15319" i="3"/>
  <c r="E5438" i="3"/>
  <c r="E15865" i="3"/>
  <c r="E10271" i="3"/>
  <c r="E5319" i="3"/>
  <c r="E15" i="3"/>
  <c r="E8764" i="3"/>
  <c r="E15965" i="3"/>
  <c r="E15351" i="3"/>
  <c r="E11221" i="3"/>
  <c r="E15976" i="3"/>
  <c r="E1558" i="3"/>
  <c r="E12074" i="3"/>
  <c r="E13384" i="3"/>
  <c r="E7153" i="3"/>
  <c r="E14994" i="3"/>
  <c r="E13441" i="3"/>
  <c r="E10424" i="3"/>
  <c r="E14743" i="3"/>
  <c r="E12330" i="3"/>
  <c r="E9069" i="3"/>
  <c r="E12549" i="3"/>
  <c r="E7441" i="3"/>
  <c r="E9518" i="3"/>
  <c r="E12646" i="3"/>
  <c r="E3984" i="3"/>
  <c r="E1172" i="3"/>
  <c r="E5595" i="3"/>
  <c r="E4116" i="3"/>
  <c r="E14002" i="3"/>
  <c r="E7041" i="3"/>
  <c r="E12915" i="3"/>
  <c r="E12757" i="3"/>
  <c r="E10195" i="3"/>
  <c r="E1448" i="3"/>
  <c r="E13109" i="3"/>
  <c r="E14380" i="3"/>
  <c r="E2669" i="3"/>
  <c r="E6022" i="3"/>
  <c r="E13013" i="3"/>
  <c r="E4241" i="3"/>
  <c r="E4242" i="3"/>
  <c r="E915" i="3"/>
  <c r="E10088" i="3"/>
  <c r="E11244" i="3"/>
  <c r="E1825" i="3"/>
  <c r="E2702" i="3"/>
  <c r="E8686" i="3"/>
  <c r="E8338" i="3"/>
  <c r="E8743" i="3"/>
  <c r="E6958" i="3"/>
  <c r="E12184" i="3"/>
  <c r="E12187" i="3"/>
  <c r="E2426" i="3"/>
  <c r="E4659" i="3"/>
  <c r="E10247" i="3"/>
  <c r="E1075" i="3"/>
  <c r="E7916" i="3"/>
  <c r="E3811" i="3"/>
  <c r="E6775" i="3"/>
  <c r="E3526" i="3"/>
  <c r="E5101" i="3"/>
  <c r="E14625" i="3"/>
  <c r="E8015" i="3"/>
  <c r="E15001" i="3"/>
  <c r="E5972" i="3"/>
  <c r="E15791" i="3"/>
  <c r="E4076" i="3"/>
  <c r="E15990" i="3"/>
  <c r="E246" i="3"/>
  <c r="E2629" i="3"/>
  <c r="E13743" i="3"/>
  <c r="E8194" i="3"/>
  <c r="E10638" i="3"/>
  <c r="E3164" i="3"/>
  <c r="E814" i="3"/>
  <c r="E6663" i="3"/>
  <c r="E14879" i="3"/>
  <c r="E15543" i="3"/>
  <c r="E15535" i="3"/>
  <c r="E11955" i="3"/>
  <c r="E11396" i="3"/>
  <c r="E11469" i="3"/>
  <c r="E12292" i="3"/>
  <c r="E12902" i="3"/>
  <c r="E11243" i="3"/>
  <c r="E13152" i="3"/>
  <c r="E9550" i="3"/>
  <c r="E14375" i="3"/>
  <c r="E7753" i="3"/>
  <c r="E9303" i="3"/>
  <c r="E9552" i="3"/>
  <c r="E10705" i="3"/>
  <c r="E14183" i="3"/>
  <c r="E12497" i="3"/>
  <c r="E3069" i="3"/>
  <c r="E3068" i="3"/>
  <c r="E7527" i="3"/>
  <c r="E13252" i="3"/>
  <c r="E6534" i="3"/>
  <c r="E12770" i="3"/>
  <c r="E3861" i="3"/>
  <c r="E6877" i="3"/>
  <c r="E11598" i="3"/>
  <c r="E2636" i="3"/>
  <c r="E5790" i="3"/>
  <c r="E13093" i="3"/>
  <c r="E1640" i="3"/>
  <c r="E10786" i="3"/>
  <c r="E148" i="3"/>
  <c r="E14489" i="3"/>
  <c r="E13836" i="3"/>
  <c r="E7417" i="3"/>
  <c r="E9625" i="3"/>
  <c r="E646" i="3"/>
  <c r="E7357" i="3"/>
  <c r="E4347" i="3"/>
  <c r="E2910" i="3"/>
  <c r="E749" i="3"/>
  <c r="E4053" i="3"/>
  <c r="E2117" i="3"/>
  <c r="E7794" i="3"/>
  <c r="E11674" i="3"/>
  <c r="E5239" i="3"/>
  <c r="E819" i="3"/>
  <c r="E14739" i="3"/>
  <c r="E11421" i="3"/>
  <c r="E10045" i="3"/>
  <c r="E14690" i="3"/>
  <c r="E4147" i="3"/>
  <c r="E7824" i="3"/>
  <c r="E4339" i="3"/>
  <c r="E11503" i="3"/>
  <c r="E2446" i="3"/>
  <c r="E5454" i="3"/>
  <c r="E8642" i="3"/>
  <c r="E13450" i="3"/>
  <c r="E9347" i="3"/>
  <c r="E4179" i="3"/>
  <c r="E2710" i="3"/>
  <c r="E7345" i="3"/>
  <c r="E13803" i="3"/>
  <c r="E8549" i="3"/>
  <c r="E312" i="3"/>
  <c r="E7241" i="3"/>
  <c r="E1163" i="3"/>
  <c r="E6305" i="3"/>
  <c r="E7274" i="3"/>
  <c r="E15960" i="3"/>
  <c r="E5373" i="3"/>
  <c r="E7575" i="3"/>
  <c r="E15995" i="3"/>
  <c r="E15729" i="3"/>
  <c r="E13775" i="3"/>
  <c r="E7968" i="3"/>
  <c r="E10273" i="3"/>
  <c r="E188" i="3"/>
  <c r="E12433" i="3"/>
  <c r="E11185" i="3"/>
  <c r="E13990" i="3"/>
  <c r="E12903" i="3"/>
  <c r="E8963" i="3"/>
  <c r="E8529" i="3"/>
  <c r="E12451" i="3"/>
  <c r="E5980" i="3"/>
  <c r="E10468" i="3"/>
  <c r="E13994" i="3"/>
  <c r="E7401" i="3"/>
  <c r="E9184" i="3"/>
  <c r="E1104" i="3"/>
  <c r="E1339" i="3"/>
  <c r="E1502" i="3"/>
  <c r="E12559" i="3"/>
  <c r="E13629" i="3"/>
  <c r="E14069" i="3"/>
  <c r="E14399" i="3"/>
  <c r="E14644" i="3"/>
  <c r="E676" i="3"/>
  <c r="E9519" i="3"/>
  <c r="E6879" i="3"/>
  <c r="E10400" i="3"/>
  <c r="E15169" i="3"/>
  <c r="E2538" i="3"/>
  <c r="E12527" i="3"/>
  <c r="E14059" i="3"/>
  <c r="E9616" i="3"/>
  <c r="E8820" i="3"/>
  <c r="E237" i="3"/>
  <c r="E14862" i="3"/>
  <c r="E4769" i="3"/>
  <c r="E10068" i="3"/>
  <c r="E8765" i="3"/>
  <c r="E7580" i="3"/>
  <c r="E11100" i="3"/>
  <c r="E4162" i="3"/>
  <c r="E3463" i="3"/>
  <c r="E5063" i="3"/>
  <c r="E9382" i="3"/>
  <c r="E9152" i="3"/>
  <c r="E1891" i="3"/>
  <c r="E5569" i="3"/>
  <c r="E10373" i="3"/>
  <c r="E9485" i="3"/>
  <c r="E5763" i="3"/>
  <c r="E5712" i="3"/>
  <c r="E6055" i="3"/>
  <c r="E10931" i="3"/>
  <c r="E2376" i="3"/>
  <c r="E14590" i="3"/>
  <c r="E13374" i="3"/>
  <c r="E11026" i="3"/>
  <c r="E14254" i="3"/>
  <c r="E6827" i="3"/>
  <c r="E14869" i="3"/>
  <c r="E3927" i="3"/>
  <c r="E4862" i="3"/>
  <c r="E10913" i="3"/>
  <c r="E4273" i="3"/>
  <c r="E15546" i="3"/>
  <c r="E10746" i="3"/>
  <c r="E8002" i="3"/>
  <c r="E7830" i="3"/>
  <c r="E5030" i="3"/>
  <c r="E10518" i="3"/>
  <c r="E9257" i="3"/>
  <c r="E5278" i="3"/>
  <c r="E4196" i="3"/>
  <c r="E2344" i="3"/>
  <c r="E10577" i="3"/>
  <c r="E6664" i="3"/>
  <c r="E5338" i="3"/>
  <c r="E8922" i="3"/>
  <c r="E13956" i="3"/>
  <c r="E15591" i="3"/>
  <c r="E15441" i="3"/>
  <c r="E8603" i="3"/>
  <c r="E4170" i="3"/>
  <c r="E12500" i="3"/>
  <c r="E6285" i="3"/>
  <c r="E7105" i="3"/>
  <c r="E11980" i="3"/>
  <c r="E9501" i="3"/>
  <c r="E13145" i="3"/>
  <c r="E11885" i="3"/>
  <c r="E11293" i="3"/>
  <c r="E11763" i="3"/>
  <c r="E15788" i="3"/>
  <c r="E9464" i="3"/>
  <c r="E13181" i="3"/>
  <c r="E11961" i="3"/>
  <c r="E11886" i="3"/>
  <c r="E14000" i="3"/>
  <c r="E10536" i="3"/>
  <c r="E10512" i="3"/>
  <c r="E9645" i="3"/>
  <c r="E3915" i="3"/>
  <c r="E5679" i="3"/>
  <c r="E15937" i="3"/>
  <c r="E9431" i="3"/>
  <c r="E10311" i="3"/>
  <c r="E5907" i="3"/>
  <c r="E2380" i="3"/>
  <c r="E1112" i="3"/>
  <c r="E11231" i="3"/>
  <c r="E15163" i="3"/>
  <c r="E1826" i="3"/>
  <c r="E10937" i="3"/>
  <c r="E13683" i="3"/>
  <c r="E10605" i="3"/>
  <c r="E14081" i="3"/>
  <c r="E9394" i="3"/>
  <c r="E11169" i="3"/>
  <c r="E3982" i="3"/>
  <c r="E7242" i="3"/>
  <c r="E3430" i="3"/>
  <c r="E9617" i="3"/>
  <c r="E7506" i="3"/>
  <c r="E5880" i="3"/>
  <c r="E8188" i="3"/>
  <c r="E8927" i="3"/>
  <c r="E9199" i="3"/>
  <c r="E1307" i="3"/>
  <c r="E6825" i="3"/>
  <c r="E624" i="3"/>
  <c r="E7029" i="3"/>
  <c r="E569" i="3"/>
  <c r="E13009" i="3"/>
  <c r="E9249" i="3"/>
  <c r="E13642" i="3"/>
  <c r="E9642" i="3"/>
  <c r="E10375" i="3"/>
  <c r="E14258" i="3"/>
  <c r="E9224" i="3"/>
  <c r="E4121" i="3"/>
  <c r="E9498" i="3"/>
  <c r="E13364" i="3"/>
  <c r="E4078" i="3"/>
  <c r="E9025" i="3"/>
  <c r="E10657" i="3"/>
  <c r="E13957" i="3"/>
  <c r="E3171" i="3"/>
  <c r="E2337" i="3"/>
  <c r="E3883" i="3"/>
  <c r="E14112" i="3"/>
  <c r="E4392" i="3"/>
  <c r="E10199" i="3"/>
  <c r="E1167" i="3"/>
  <c r="E2130" i="3"/>
  <c r="E1823" i="3"/>
  <c r="E4666" i="3"/>
  <c r="E13476" i="3"/>
  <c r="E10226" i="3"/>
  <c r="E13220" i="3"/>
  <c r="E7026" i="3"/>
  <c r="E2694" i="3"/>
  <c r="E6215" i="3"/>
  <c r="E1686" i="3"/>
  <c r="E11257" i="3"/>
  <c r="E14974" i="3"/>
  <c r="E6320" i="3"/>
  <c r="E8355" i="3"/>
  <c r="E13291" i="3"/>
  <c r="E1242" i="3"/>
  <c r="E13149" i="3"/>
  <c r="E11258" i="3"/>
  <c r="E7266" i="3"/>
  <c r="E7923" i="3"/>
  <c r="E12613" i="3"/>
  <c r="E10470" i="3"/>
  <c r="E13178" i="3"/>
  <c r="E14753" i="3"/>
  <c r="E10360" i="3"/>
  <c r="E12443" i="3"/>
  <c r="E2248" i="3"/>
  <c r="E1797" i="3"/>
  <c r="E291" i="3"/>
  <c r="E8904" i="3"/>
  <c r="E7100" i="3"/>
  <c r="E14021" i="3"/>
  <c r="E62" i="3"/>
  <c r="E7531" i="3"/>
  <c r="E6627" i="3"/>
  <c r="E6615" i="3"/>
  <c r="E12859" i="3"/>
  <c r="E2210" i="3"/>
  <c r="E1177" i="3"/>
  <c r="E13371" i="3"/>
  <c r="E12665" i="3"/>
  <c r="E12537" i="3"/>
  <c r="E12746" i="3"/>
  <c r="E5969" i="3"/>
  <c r="E473" i="3"/>
  <c r="E7101" i="3"/>
  <c r="E3210" i="3"/>
  <c r="E7462" i="3"/>
  <c r="E4580" i="3"/>
  <c r="E8444" i="3"/>
  <c r="E10159" i="3"/>
  <c r="E13640" i="3"/>
  <c r="E8501" i="3"/>
  <c r="E10601" i="3"/>
  <c r="E7397" i="3"/>
  <c r="E12874" i="3"/>
  <c r="E3797" i="3"/>
  <c r="E12585" i="3"/>
  <c r="E13639" i="3"/>
  <c r="E7460" i="3"/>
  <c r="E7461" i="3"/>
  <c r="E9274" i="3"/>
  <c r="E14691" i="3"/>
  <c r="E7386" i="3"/>
  <c r="E5273" i="3"/>
  <c r="E5274" i="3"/>
  <c r="E15186" i="3"/>
  <c r="E9186" i="3"/>
  <c r="E7817" i="3"/>
  <c r="E12583" i="3"/>
  <c r="E1503" i="3"/>
  <c r="E755" i="3"/>
  <c r="E5661" i="3"/>
  <c r="E11327" i="3"/>
  <c r="E13286" i="3"/>
  <c r="E15323" i="3"/>
  <c r="E5612" i="3"/>
  <c r="E2995" i="3"/>
  <c r="E6737" i="3"/>
  <c r="E8620" i="3"/>
  <c r="E6883" i="3"/>
  <c r="E1370" i="3"/>
  <c r="E12570" i="3"/>
  <c r="E4155" i="3"/>
  <c r="E4012" i="3"/>
  <c r="E2674" i="3"/>
  <c r="E3719" i="3"/>
  <c r="E9081" i="3"/>
  <c r="E11137" i="3"/>
  <c r="E14540" i="3"/>
  <c r="E13185" i="3"/>
  <c r="E7154" i="3"/>
  <c r="E600" i="3"/>
  <c r="E14428" i="3"/>
  <c r="E15823" i="3"/>
  <c r="E16015" i="3"/>
  <c r="E7452" i="3"/>
  <c r="E3926" i="3"/>
  <c r="E5599" i="3"/>
  <c r="E15118" i="3"/>
  <c r="E2389" i="3"/>
  <c r="E5695" i="3"/>
  <c r="E14607" i="3"/>
  <c r="E2783" i="3"/>
  <c r="E13544" i="3"/>
  <c r="E8930" i="3"/>
  <c r="E8785" i="3"/>
  <c r="E4863" i="3"/>
  <c r="E5513" i="3"/>
  <c r="E3636" i="3"/>
  <c r="E6219" i="3"/>
  <c r="E1398" i="3"/>
  <c r="E3791" i="3"/>
  <c r="E10137" i="3"/>
  <c r="E3211" i="3"/>
  <c r="E14115" i="3"/>
  <c r="E12993" i="3"/>
  <c r="E15577" i="3"/>
  <c r="E5565" i="3"/>
  <c r="E14393" i="3"/>
  <c r="E14878" i="3"/>
  <c r="E5816" i="3"/>
  <c r="E1817" i="3"/>
  <c r="E9406" i="3"/>
  <c r="E4163" i="3"/>
  <c r="E10376" i="3"/>
  <c r="E11344" i="3"/>
  <c r="E603" i="3"/>
  <c r="E10121" i="3"/>
  <c r="E14490" i="3"/>
  <c r="E13893" i="3"/>
  <c r="E3317" i="3"/>
  <c r="E381" i="3"/>
  <c r="E10665" i="3"/>
  <c r="E9694" i="3"/>
  <c r="E7705" i="3"/>
  <c r="E94" i="3"/>
  <c r="E9524" i="3"/>
  <c r="E2675" i="3"/>
  <c r="E240" i="3"/>
  <c r="E14696" i="3"/>
  <c r="E11000" i="3"/>
  <c r="E11505" i="3"/>
  <c r="E11729" i="3"/>
  <c r="E11133" i="3"/>
  <c r="E12844" i="3"/>
  <c r="E5144" i="3"/>
  <c r="E8725" i="3"/>
  <c r="E13624" i="3"/>
  <c r="E14876" i="3"/>
  <c r="E6951" i="3"/>
  <c r="E13366" i="3"/>
  <c r="E8089" i="3"/>
  <c r="E13602" i="3"/>
  <c r="E4345" i="3"/>
  <c r="E7581" i="3"/>
  <c r="E1212" i="3"/>
  <c r="E11626" i="3"/>
  <c r="E12709" i="3"/>
  <c r="E10388" i="3"/>
  <c r="E4002" i="3"/>
  <c r="E12827" i="3"/>
  <c r="E10389" i="3"/>
  <c r="E15292" i="3"/>
  <c r="E7909" i="3"/>
  <c r="E2315" i="3"/>
  <c r="E11170" i="3"/>
  <c r="E3867" i="3"/>
  <c r="E6873" i="3"/>
  <c r="E14624" i="3"/>
  <c r="E6906" i="3"/>
  <c r="E15569" i="3"/>
  <c r="E13742" i="3"/>
  <c r="E6227" i="3"/>
  <c r="E12258" i="3"/>
  <c r="E15913" i="3"/>
  <c r="E9571" i="3"/>
  <c r="E10210" i="3"/>
  <c r="E992" i="3"/>
  <c r="E1919" i="3"/>
  <c r="E2941" i="3"/>
  <c r="E7818" i="3"/>
  <c r="E7438" i="3"/>
  <c r="E9641" i="3"/>
  <c r="E1026" i="3"/>
  <c r="E2381" i="3"/>
  <c r="E12898" i="3"/>
  <c r="E4058" i="3"/>
  <c r="E7956" i="3"/>
  <c r="E1154" i="3"/>
  <c r="E11321" i="3"/>
  <c r="E1700" i="3"/>
  <c r="E15770" i="3"/>
  <c r="E7840" i="3"/>
  <c r="E7585" i="3"/>
  <c r="E5959" i="3"/>
  <c r="E13917" i="3"/>
  <c r="E5430" i="3"/>
  <c r="E16007" i="3"/>
  <c r="E16053" i="3"/>
  <c r="E14652" i="3"/>
  <c r="E13840" i="3"/>
  <c r="E10952" i="3"/>
  <c r="E6935" i="3"/>
  <c r="E10771" i="3"/>
  <c r="E14692" i="3"/>
  <c r="E13765" i="3"/>
  <c r="E6969" i="3"/>
  <c r="E11865" i="3"/>
  <c r="E15969" i="3"/>
  <c r="E892" i="3"/>
  <c r="E893" i="3"/>
  <c r="E7094" i="3"/>
  <c r="E12953" i="3"/>
  <c r="E5988" i="3"/>
  <c r="E1017" i="3"/>
  <c r="E5010" i="3"/>
  <c r="E8356" i="3"/>
  <c r="E10695" i="3"/>
  <c r="E4773" i="3"/>
  <c r="E846" i="3"/>
  <c r="E12788" i="3"/>
  <c r="E13645" i="3"/>
  <c r="E10639" i="3"/>
  <c r="E10640" i="3"/>
  <c r="E10401" i="3"/>
  <c r="E11627" i="3"/>
  <c r="E11896" i="3"/>
  <c r="E11897" i="3"/>
  <c r="E10564" i="3"/>
  <c r="E8243" i="3"/>
  <c r="E9063" i="3"/>
  <c r="E6914" i="3"/>
  <c r="E4056" i="3"/>
  <c r="E3594" i="3"/>
  <c r="E2157" i="3"/>
  <c r="E9200" i="3"/>
  <c r="E8481" i="3"/>
  <c r="E6420" i="3"/>
  <c r="E6678" i="3"/>
  <c r="E7172" i="3"/>
  <c r="E11015" i="3"/>
  <c r="E13838" i="3"/>
  <c r="E10307" i="3"/>
  <c r="E8957" i="3"/>
  <c r="E13887" i="3"/>
  <c r="E13580" i="3"/>
  <c r="E3089" i="3"/>
  <c r="E3334" i="3"/>
  <c r="E15602" i="3"/>
  <c r="E198" i="3"/>
  <c r="E10781" i="3"/>
  <c r="E12180" i="3"/>
  <c r="E12107" i="3"/>
  <c r="E2590" i="3"/>
  <c r="E9948" i="3"/>
  <c r="E8912" i="3"/>
  <c r="E2873" i="3"/>
  <c r="E11460" i="3"/>
  <c r="E4607" i="3"/>
  <c r="E8568" i="3"/>
  <c r="E13046" i="3"/>
  <c r="E15906" i="3"/>
  <c r="E6733" i="3"/>
  <c r="E6734" i="3"/>
  <c r="E6679" i="3"/>
  <c r="E11839" i="3"/>
  <c r="E9313" i="3"/>
  <c r="E12206" i="3"/>
  <c r="E2718" i="3"/>
  <c r="E1247" i="3"/>
  <c r="E6768" i="3"/>
  <c r="E5634" i="3"/>
  <c r="E14425" i="3"/>
  <c r="E15666" i="3"/>
  <c r="E3153" i="3"/>
  <c r="E548" i="3"/>
  <c r="E14564" i="3"/>
  <c r="E8650" i="3"/>
  <c r="E528" i="3"/>
  <c r="E2530" i="3"/>
  <c r="E908" i="3"/>
  <c r="E6270" i="3"/>
  <c r="E4237" i="3"/>
  <c r="E15238" i="3"/>
  <c r="E15381" i="3"/>
  <c r="E15336" i="3"/>
  <c r="E10181" i="3"/>
  <c r="E8261" i="3"/>
  <c r="E14028" i="3"/>
  <c r="E14833" i="3"/>
  <c r="E6033" i="3"/>
  <c r="E15721" i="3"/>
  <c r="E15355" i="3"/>
  <c r="E10578" i="3"/>
  <c r="E3895" i="3"/>
  <c r="E1995" i="3"/>
  <c r="E15972" i="3"/>
  <c r="E351" i="3"/>
  <c r="E15997" i="3"/>
  <c r="E15259" i="3"/>
  <c r="E8262" i="3"/>
  <c r="E6577" i="3"/>
  <c r="E3601" i="3"/>
  <c r="E1460" i="3"/>
  <c r="E9512" i="3"/>
  <c r="E1652" i="3"/>
  <c r="E5525" i="3"/>
  <c r="E14344" i="3"/>
  <c r="E15837" i="3"/>
  <c r="E15389" i="3"/>
  <c r="E14894" i="3"/>
  <c r="E6050" i="3"/>
  <c r="E14351" i="3"/>
  <c r="E2969" i="3"/>
  <c r="E14544" i="3"/>
  <c r="E14907" i="3"/>
  <c r="E12747" i="3"/>
  <c r="E8958" i="3"/>
  <c r="E3948" i="3"/>
  <c r="E4831" i="3"/>
  <c r="E13754" i="3"/>
  <c r="E13561" i="3"/>
  <c r="E13545" i="3"/>
  <c r="E787" i="3"/>
  <c r="E8191" i="3"/>
  <c r="E8003" i="3"/>
  <c r="E14216" i="3"/>
  <c r="E10787" i="3"/>
  <c r="E4502" i="3"/>
  <c r="E4632" i="3"/>
  <c r="E15713" i="3"/>
  <c r="E15798" i="3"/>
  <c r="E1604" i="3"/>
  <c r="E7502" i="3"/>
  <c r="E4526" i="3"/>
  <c r="E5475" i="3"/>
  <c r="E6300" i="3"/>
  <c r="E7958" i="3"/>
  <c r="E12657" i="3"/>
  <c r="E10089" i="3"/>
  <c r="E10101" i="3"/>
  <c r="E12617" i="3"/>
  <c r="E7969" i="3"/>
  <c r="E704" i="3"/>
  <c r="E1750" i="3"/>
  <c r="E15794" i="3"/>
  <c r="E13670" i="3"/>
  <c r="E7945" i="3"/>
  <c r="E16066" i="3"/>
  <c r="E5638" i="3"/>
  <c r="E15735" i="3"/>
  <c r="E10704" i="3"/>
  <c r="E507" i="3"/>
  <c r="E15772" i="3"/>
  <c r="E5963" i="3"/>
  <c r="E11500" i="3"/>
  <c r="E3255" i="3"/>
  <c r="E12904" i="3"/>
  <c r="E10813" i="3"/>
  <c r="E1359" i="3"/>
  <c r="E15604" i="3"/>
  <c r="E10418" i="3"/>
  <c r="E15498" i="3"/>
  <c r="E15198" i="3"/>
  <c r="E2908" i="3"/>
  <c r="E10085" i="3"/>
  <c r="E9457" i="3"/>
  <c r="E15434" i="3"/>
  <c r="E6750" i="3"/>
  <c r="E2131" i="3"/>
  <c r="E424" i="3"/>
  <c r="E11009" i="3"/>
  <c r="E7387" i="3"/>
  <c r="E7388" i="3"/>
  <c r="E8519" i="3"/>
  <c r="E6229" i="3"/>
  <c r="E5044" i="3"/>
  <c r="E7489" i="3"/>
  <c r="E7066" i="3"/>
  <c r="E10664" i="3"/>
  <c r="E12329" i="3"/>
  <c r="E14662" i="3"/>
  <c r="E12406" i="3"/>
  <c r="E13656" i="3"/>
  <c r="E9533" i="3"/>
  <c r="E15277" i="3"/>
  <c r="E15269" i="3"/>
  <c r="E14536" i="3"/>
  <c r="E15876" i="3"/>
  <c r="E16063" i="3"/>
  <c r="E14460" i="3"/>
  <c r="E15819" i="3"/>
  <c r="E15693" i="3"/>
  <c r="E15804" i="3"/>
  <c r="E9237" i="3"/>
  <c r="E9250" i="3"/>
  <c r="E2082" i="3"/>
  <c r="E2925" i="3"/>
  <c r="E742" i="3"/>
  <c r="E13049" i="3"/>
  <c r="E7097" i="3"/>
  <c r="E12343" i="3"/>
  <c r="E10809" i="3"/>
  <c r="E15945" i="3"/>
  <c r="E12176" i="3"/>
  <c r="E4647" i="3"/>
  <c r="E15667" i="3"/>
  <c r="E15753" i="3"/>
  <c r="E15903" i="3"/>
  <c r="E14267" i="3"/>
  <c r="E15634" i="3"/>
  <c r="E11707" i="3"/>
  <c r="E7554" i="3"/>
  <c r="E11304" i="3"/>
  <c r="E15933" i="3"/>
  <c r="E11148" i="3"/>
  <c r="E11149" i="3"/>
  <c r="E10339" i="3"/>
  <c r="E7884" i="3"/>
  <c r="E7881" i="3"/>
  <c r="E10105" i="3"/>
  <c r="E4707" i="3"/>
  <c r="E8007" i="3"/>
  <c r="E13547" i="3"/>
  <c r="E7111" i="3"/>
  <c r="E2509" i="3"/>
  <c r="E44" i="3"/>
  <c r="E9275" i="3"/>
  <c r="E9475" i="3"/>
  <c r="E2652" i="3"/>
  <c r="E6073" i="3"/>
  <c r="E14763" i="3"/>
  <c r="E6203" i="3"/>
  <c r="E4656" i="3"/>
  <c r="E10122" i="3"/>
  <c r="E2249" i="3"/>
  <c r="E5259" i="3"/>
  <c r="E8680" i="3"/>
  <c r="E4269" i="3"/>
  <c r="E12573" i="3"/>
  <c r="E15143" i="3"/>
  <c r="E6590" i="3"/>
  <c r="E7376" i="3"/>
  <c r="E8853" i="3"/>
  <c r="E11040" i="3"/>
  <c r="E5617" i="3"/>
  <c r="E14408" i="3"/>
  <c r="E15982" i="3"/>
  <c r="E5996" i="3"/>
  <c r="E6450" i="3"/>
  <c r="E13355" i="3"/>
  <c r="E15265" i="3"/>
  <c r="E15411" i="3"/>
  <c r="E8609" i="3"/>
  <c r="E170" i="3"/>
  <c r="E6014" i="3"/>
  <c r="E10167" i="3"/>
  <c r="E9176" i="3"/>
  <c r="E7186" i="3"/>
  <c r="E12853" i="3"/>
  <c r="E5095" i="3"/>
  <c r="E10594" i="3"/>
  <c r="E14220" i="3"/>
  <c r="E1422" i="3"/>
  <c r="E13218" i="3"/>
  <c r="E15436" i="3"/>
  <c r="E15478" i="3"/>
  <c r="E12793" i="3"/>
  <c r="E12909" i="3"/>
  <c r="E6246" i="3"/>
  <c r="E10641" i="3"/>
  <c r="E10642" i="3"/>
  <c r="E10974" i="3"/>
  <c r="E8737" i="3"/>
  <c r="E5567" i="3"/>
  <c r="E587" i="3"/>
  <c r="E255" i="3"/>
  <c r="E12051" i="3"/>
  <c r="E11968" i="3"/>
  <c r="E12114" i="3"/>
  <c r="E12154" i="3"/>
  <c r="E12420" i="3"/>
  <c r="E6841" i="3"/>
  <c r="E7295" i="3"/>
  <c r="E10917" i="3"/>
  <c r="E14828" i="3"/>
  <c r="E6983" i="3"/>
  <c r="E6984" i="3"/>
  <c r="E5745" i="3"/>
  <c r="E7325" i="3"/>
  <c r="E9270" i="3"/>
  <c r="E11208" i="3"/>
  <c r="E4268" i="3"/>
  <c r="E14200" i="3"/>
  <c r="E4317" i="3"/>
  <c r="E4977" i="3"/>
  <c r="E1929" i="3"/>
  <c r="E1946" i="3"/>
  <c r="E1947" i="3"/>
  <c r="E3456" i="3"/>
  <c r="E9077" i="3"/>
  <c r="E5736" i="3"/>
  <c r="E9217" i="3"/>
  <c r="E6869" i="3"/>
  <c r="E8943" i="3"/>
  <c r="E6431" i="3"/>
  <c r="E956" i="3"/>
  <c r="E3343" i="3"/>
  <c r="E3342" i="3"/>
  <c r="E5053" i="3"/>
  <c r="E1979" i="3"/>
  <c r="E10819" i="3"/>
  <c r="E9575" i="3"/>
  <c r="E5990" i="3"/>
  <c r="E9350" i="3"/>
  <c r="E14415" i="3"/>
  <c r="E14805" i="3"/>
  <c r="E8888" i="3"/>
  <c r="E12001" i="3"/>
  <c r="E3231" i="3"/>
  <c r="E8326" i="3"/>
  <c r="E10429" i="3"/>
  <c r="E12460" i="3"/>
  <c r="E4026" i="3"/>
  <c r="E4259" i="3"/>
  <c r="E4031" i="3"/>
  <c r="E1527" i="3"/>
  <c r="E11433" i="3"/>
  <c r="E7972" i="3"/>
  <c r="E4490" i="3"/>
  <c r="E15467" i="3"/>
  <c r="E7056" i="3"/>
  <c r="E3839" i="3"/>
  <c r="E9259" i="3"/>
  <c r="E12212" i="3"/>
  <c r="E15261" i="3"/>
  <c r="E12254" i="3"/>
  <c r="E12852" i="3"/>
  <c r="E10529" i="3"/>
  <c r="E15653" i="3"/>
  <c r="E2321" i="3"/>
  <c r="E6740" i="3"/>
  <c r="E1846" i="3"/>
  <c r="E13087" i="3"/>
  <c r="E4775" i="3"/>
  <c r="E1540" i="3"/>
  <c r="E11521" i="3"/>
  <c r="E1395" i="3"/>
  <c r="E5776" i="3"/>
  <c r="E9917" i="3"/>
  <c r="E13448" i="3"/>
  <c r="E14409" i="3"/>
  <c r="E14410" i="3"/>
  <c r="E7168" i="3"/>
  <c r="E2715" i="3"/>
  <c r="E10205" i="3"/>
  <c r="E4059" i="3"/>
  <c r="E14850" i="3"/>
  <c r="E8838" i="3"/>
  <c r="E10612" i="3"/>
  <c r="E2638" i="3"/>
  <c r="E2444" i="3"/>
  <c r="E2884" i="3"/>
  <c r="E11225" i="3"/>
  <c r="E11356" i="3"/>
  <c r="E6643" i="3"/>
  <c r="E14470" i="3"/>
  <c r="E12358" i="3"/>
  <c r="E11483" i="3"/>
  <c r="E9267" i="3"/>
  <c r="E5806" i="3"/>
  <c r="E12189" i="3"/>
  <c r="E4615" i="3"/>
  <c r="E1842" i="3"/>
  <c r="E14315" i="3"/>
  <c r="E7300" i="3"/>
  <c r="E15179" i="3"/>
  <c r="E5596" i="3"/>
  <c r="E15917" i="3"/>
  <c r="E629" i="3"/>
  <c r="E529" i="3"/>
  <c r="E7412" i="3"/>
  <c r="E10035" i="3"/>
  <c r="E7301" i="3"/>
  <c r="E12104" i="3"/>
  <c r="E8718" i="3"/>
  <c r="E3355" i="3"/>
  <c r="E14747" i="3"/>
  <c r="E14089" i="3"/>
  <c r="E7015" i="3"/>
  <c r="E7016" i="3"/>
  <c r="E7003" i="3"/>
  <c r="E9017" i="3"/>
  <c r="E1725" i="3"/>
  <c r="E837" i="3"/>
  <c r="E4210" i="3"/>
  <c r="E14384" i="3"/>
  <c r="E160" i="3"/>
  <c r="E4638" i="3"/>
  <c r="E2693" i="3"/>
  <c r="E4974" i="3"/>
  <c r="E7013" i="3"/>
  <c r="E6934" i="3"/>
  <c r="E15201" i="3"/>
  <c r="E6959" i="3"/>
  <c r="E6570" i="3"/>
  <c r="E14340" i="3"/>
  <c r="E8961" i="3"/>
  <c r="E10438" i="3"/>
  <c r="E6357" i="3"/>
  <c r="E4049" i="3"/>
  <c r="E748" i="3"/>
  <c r="E6632" i="3"/>
  <c r="E2379" i="3"/>
  <c r="E824" i="3"/>
  <c r="E4581" i="3"/>
  <c r="E10157" i="3"/>
  <c r="E10437" i="3"/>
  <c r="E8817" i="3"/>
  <c r="E7534" i="3"/>
  <c r="E14203" i="3"/>
  <c r="E2828" i="3"/>
  <c r="E13563" i="3"/>
  <c r="E613" i="3"/>
  <c r="E14829" i="3"/>
  <c r="E6705" i="3"/>
  <c r="E549" i="3"/>
  <c r="E9215" i="3"/>
  <c r="E5347" i="3"/>
  <c r="E11203" i="3"/>
  <c r="E13814" i="3"/>
  <c r="E13903" i="3"/>
  <c r="E14022" i="3"/>
  <c r="E13646" i="3"/>
  <c r="E13647" i="3"/>
  <c r="E11628" i="3"/>
  <c r="E15620" i="3"/>
  <c r="E8586" i="3"/>
  <c r="E434" i="3"/>
  <c r="E3309" i="3"/>
  <c r="E15255" i="3"/>
  <c r="E2403" i="3"/>
  <c r="E11064" i="3"/>
  <c r="E12168" i="3"/>
  <c r="E9532" i="3"/>
  <c r="E11249" i="3"/>
  <c r="E5793" i="3"/>
  <c r="E12270" i="3"/>
  <c r="E7985" i="3"/>
  <c r="E11925" i="3"/>
  <c r="E7466" i="3"/>
  <c r="E1843" i="3"/>
  <c r="E899" i="3"/>
  <c r="E4522" i="3"/>
  <c r="E2479" i="3"/>
  <c r="E5685" i="3"/>
  <c r="E5389" i="3"/>
  <c r="E2936" i="3"/>
  <c r="E3028" i="3"/>
  <c r="E12369" i="3"/>
  <c r="E2988" i="3"/>
  <c r="E12251" i="3"/>
  <c r="E14295" i="3"/>
  <c r="E4704" i="3"/>
  <c r="E14281" i="3"/>
  <c r="E11487" i="3"/>
  <c r="E3109" i="3"/>
  <c r="E4497" i="3"/>
  <c r="E4320" i="3"/>
  <c r="E13445" i="3"/>
  <c r="E7763" i="3"/>
  <c r="E5691" i="3"/>
  <c r="E15354" i="3"/>
  <c r="E15342" i="3"/>
  <c r="E3891" i="3"/>
  <c r="E9061" i="3"/>
  <c r="E14321" i="3"/>
  <c r="E7129" i="3"/>
  <c r="E7130" i="3"/>
  <c r="E7131" i="3"/>
  <c r="E7132" i="3"/>
  <c r="E7133" i="3"/>
  <c r="E8266" i="3"/>
  <c r="E8267" i="3"/>
  <c r="E8268" i="3"/>
  <c r="E8269" i="3"/>
  <c r="E8270" i="3"/>
  <c r="E8271" i="3"/>
  <c r="E8272" i="3"/>
  <c r="E10499" i="3"/>
  <c r="E15754" i="3"/>
  <c r="E7551" i="3"/>
  <c r="E2727" i="3"/>
  <c r="E8395" i="3"/>
  <c r="E10946" i="3"/>
  <c r="E15297" i="3"/>
  <c r="E4050" i="3"/>
  <c r="E9383" i="3"/>
  <c r="E15662" i="3"/>
  <c r="E16051" i="3"/>
  <c r="E13380" i="3"/>
  <c r="E5358" i="3"/>
  <c r="E5832" i="3"/>
  <c r="E13748" i="3"/>
  <c r="E2516" i="3"/>
  <c r="E6741" i="3"/>
  <c r="E10636" i="3"/>
  <c r="E3132" i="3"/>
  <c r="E9990" i="3"/>
  <c r="E12551" i="3"/>
  <c r="E13696" i="3"/>
  <c r="E10901" i="3"/>
  <c r="E358" i="3"/>
  <c r="E10965" i="3"/>
  <c r="E10454" i="3"/>
  <c r="E11690" i="3"/>
  <c r="E14070" i="3"/>
  <c r="E14071" i="3"/>
  <c r="E14559" i="3"/>
  <c r="E8728" i="3"/>
  <c r="E9361" i="3"/>
  <c r="E5894" i="3"/>
  <c r="E1431" i="3"/>
  <c r="E4485" i="3"/>
  <c r="E5375" i="3"/>
  <c r="E4486" i="3"/>
  <c r="E7742" i="3"/>
  <c r="E5236" i="3"/>
  <c r="E9253" i="3"/>
  <c r="E12257" i="3"/>
  <c r="E11110" i="3"/>
  <c r="E10727" i="3"/>
  <c r="E7333" i="3"/>
  <c r="E4868" i="3"/>
  <c r="E4684" i="3"/>
  <c r="E366" i="3"/>
  <c r="E5742" i="3"/>
  <c r="E13671" i="3"/>
  <c r="E14400" i="3"/>
  <c r="E14693" i="3"/>
  <c r="E15420" i="3"/>
  <c r="E15663" i="3"/>
  <c r="E14502" i="3"/>
  <c r="E9315" i="3"/>
  <c r="E15096" i="3"/>
  <c r="E4192" i="3"/>
  <c r="E1701" i="3"/>
  <c r="E14158" i="3"/>
  <c r="E12878" i="3"/>
  <c r="E5849" i="3"/>
  <c r="E3013" i="3"/>
  <c r="E9432" i="3"/>
  <c r="E7371" i="3"/>
  <c r="E4978" i="3"/>
  <c r="E8251" i="3"/>
  <c r="E12278" i="3"/>
  <c r="E9973" i="3"/>
  <c r="E9974" i="3"/>
  <c r="E9975" i="3"/>
  <c r="E11834" i="3"/>
  <c r="E16036" i="3"/>
  <c r="E9348" i="3"/>
  <c r="E323" i="3"/>
  <c r="E2107" i="3"/>
  <c r="E11457" i="3"/>
  <c r="E6952" i="3"/>
  <c r="E6682" i="3"/>
  <c r="E2994" i="3"/>
  <c r="E5536" i="3"/>
  <c r="E9444" i="3"/>
  <c r="E7409" i="3"/>
  <c r="E7901" i="3"/>
  <c r="E11156" i="3"/>
  <c r="E8042" i="3"/>
  <c r="E6018" i="3"/>
  <c r="E798" i="3"/>
  <c r="E7234" i="3"/>
  <c r="E11097" i="3"/>
  <c r="E13996" i="3"/>
  <c r="E10899" i="3"/>
  <c r="E6996" i="3"/>
  <c r="E8050" i="3"/>
  <c r="E7058" i="3"/>
  <c r="E13598" i="3"/>
  <c r="E9142" i="3"/>
  <c r="E13749" i="3"/>
  <c r="E3946" i="3"/>
  <c r="E7456" i="3"/>
  <c r="E5860" i="3"/>
  <c r="E3614" i="3"/>
  <c r="E3970" i="3"/>
  <c r="E8589" i="3"/>
  <c r="E175" i="3"/>
  <c r="E89" i="3"/>
  <c r="E592" i="3"/>
  <c r="E625" i="3"/>
  <c r="E772" i="3"/>
  <c r="E905" i="3"/>
  <c r="E3444" i="3"/>
  <c r="E2736" i="3"/>
  <c r="E7857" i="3"/>
  <c r="E5971" i="3"/>
  <c r="E9191" i="3"/>
  <c r="E7047" i="3"/>
  <c r="E12164" i="3"/>
  <c r="E11691" i="3"/>
  <c r="E11480" i="3"/>
  <c r="E9654" i="3"/>
  <c r="E14913" i="3"/>
  <c r="E13590" i="3"/>
  <c r="E14748" i="3"/>
  <c r="E14187" i="3"/>
  <c r="E14454" i="3"/>
  <c r="E15392" i="3"/>
  <c r="E15748" i="3"/>
  <c r="E15874" i="3"/>
  <c r="E4829" i="3"/>
  <c r="E3644" i="3"/>
  <c r="E6425" i="3"/>
  <c r="E4295" i="3"/>
  <c r="E5198" i="3"/>
  <c r="E8072" i="3"/>
  <c r="E10242" i="3"/>
  <c r="E6907" i="3"/>
  <c r="E9376" i="3"/>
  <c r="E10769" i="3"/>
  <c r="E13856" i="3"/>
  <c r="E10986" i="3"/>
  <c r="E10231" i="3"/>
  <c r="E14044" i="3"/>
  <c r="E5628" i="3"/>
  <c r="E11104" i="3"/>
  <c r="E6012" i="3"/>
  <c r="E7256" i="3"/>
  <c r="E7243" i="3"/>
  <c r="E2464" i="3"/>
  <c r="E3390" i="3"/>
  <c r="E1789" i="3"/>
  <c r="E7976" i="3"/>
  <c r="E6646" i="3"/>
  <c r="E3391" i="3"/>
  <c r="E5026" i="3"/>
  <c r="E4818" i="3"/>
  <c r="E7510" i="3"/>
  <c r="E1318" i="3"/>
  <c r="E2518" i="3"/>
  <c r="E3413" i="3"/>
  <c r="E13069" i="3"/>
  <c r="E11316" i="3"/>
  <c r="E13693" i="3"/>
  <c r="E11270" i="3"/>
  <c r="E11271" i="3"/>
  <c r="E3721" i="3"/>
  <c r="E934" i="3"/>
  <c r="E3267" i="3"/>
  <c r="E2503" i="3"/>
  <c r="E9247" i="3"/>
  <c r="E3939" i="3"/>
  <c r="E5406" i="3"/>
  <c r="E3521" i="3"/>
  <c r="E16026" i="3"/>
  <c r="E929" i="3"/>
  <c r="E15019" i="3"/>
  <c r="E10107" i="3"/>
  <c r="E10108" i="3"/>
  <c r="E1702" i="3"/>
  <c r="E6700" i="3"/>
  <c r="E10033" i="3"/>
  <c r="E3744" i="3"/>
  <c r="E13114" i="3"/>
  <c r="E12588" i="3"/>
  <c r="E6948" i="3"/>
  <c r="E6940" i="3"/>
  <c r="E14097" i="3"/>
  <c r="E6058" i="3"/>
  <c r="E3106" i="3"/>
  <c r="E13157" i="3"/>
  <c r="E6321" i="3"/>
  <c r="E13382" i="3"/>
  <c r="E14418" i="3"/>
  <c r="E2245" i="3"/>
  <c r="E7754" i="3"/>
  <c r="E7271" i="3"/>
  <c r="E4397" i="3"/>
  <c r="E15124" i="3"/>
  <c r="E12775" i="3"/>
  <c r="E7513" i="3"/>
  <c r="E6051" i="3"/>
  <c r="E10028" i="3"/>
  <c r="E10846" i="3"/>
  <c r="E12488" i="3"/>
  <c r="E11018" i="3"/>
  <c r="E5964" i="3"/>
  <c r="E9593" i="3"/>
  <c r="E3965" i="3"/>
  <c r="E2934" i="3"/>
  <c r="E10168" i="3"/>
  <c r="E4594" i="3"/>
  <c r="E4172" i="3"/>
  <c r="E7479" i="3"/>
  <c r="E14328" i="3"/>
  <c r="E8701" i="3"/>
  <c r="E13554" i="3"/>
  <c r="E6621" i="3"/>
  <c r="E11089" i="3"/>
  <c r="E11417" i="3"/>
  <c r="E12923" i="3"/>
  <c r="E8881" i="3"/>
  <c r="E16041" i="3"/>
  <c r="E6164" i="3"/>
  <c r="E2208" i="3"/>
  <c r="E10748" i="3"/>
  <c r="E5226" i="3"/>
  <c r="E6918" i="3"/>
  <c r="E11251" i="3"/>
  <c r="E6987" i="3"/>
  <c r="E6622" i="3"/>
  <c r="E10341" i="3"/>
  <c r="E12459" i="3"/>
  <c r="E13520" i="3"/>
  <c r="E13958" i="3"/>
  <c r="E8860" i="3"/>
  <c r="E15941" i="3"/>
  <c r="E5755" i="3"/>
  <c r="E2115" i="3"/>
  <c r="E3165" i="3"/>
  <c r="E118" i="3"/>
  <c r="E9346" i="3"/>
  <c r="E11247" i="3"/>
  <c r="E8160" i="3"/>
  <c r="E15495" i="3"/>
  <c r="E15403" i="3"/>
  <c r="E4351" i="3"/>
  <c r="E3975" i="3"/>
  <c r="E14060" i="3"/>
  <c r="E14975" i="3"/>
  <c r="E6505" i="3"/>
  <c r="E11166" i="3"/>
  <c r="E12544" i="3"/>
  <c r="E8940" i="3"/>
  <c r="E12209" i="3"/>
  <c r="E8691" i="3"/>
  <c r="E5644" i="3"/>
  <c r="E11720" i="3"/>
  <c r="E8834" i="3"/>
  <c r="E10852" i="3"/>
  <c r="E7895" i="3"/>
  <c r="E1200" i="3"/>
  <c r="E492" i="3"/>
  <c r="E7932" i="3"/>
  <c r="E5874" i="3"/>
  <c r="E6163" i="3"/>
  <c r="E5759" i="3"/>
  <c r="E8890" i="3"/>
  <c r="E7068" i="3"/>
  <c r="E7255" i="3"/>
  <c r="E1417" i="3"/>
  <c r="E597" i="3"/>
  <c r="E1763" i="3"/>
  <c r="E5209" i="3"/>
  <c r="E13155" i="3"/>
  <c r="E14326" i="3"/>
  <c r="E11278" i="3"/>
  <c r="E8727" i="3"/>
  <c r="E5847" i="3"/>
  <c r="E1056" i="3"/>
  <c r="E11711" i="3"/>
  <c r="E4122" i="3"/>
  <c r="E4123" i="3"/>
  <c r="E3954" i="3"/>
  <c r="E1400" i="3"/>
  <c r="E9985" i="3"/>
  <c r="E5328" i="3"/>
  <c r="E5563" i="3"/>
  <c r="E15830" i="3"/>
  <c r="E11821" i="3"/>
  <c r="E8297" i="3"/>
  <c r="E9542" i="3"/>
  <c r="E15216" i="3"/>
  <c r="E3532" i="3"/>
  <c r="E13410" i="3"/>
  <c r="E621" i="3"/>
  <c r="E4727" i="3"/>
  <c r="E2549" i="3"/>
  <c r="E15708" i="3"/>
  <c r="E133" i="3"/>
  <c r="E3668" i="3"/>
  <c r="E14440" i="3"/>
  <c r="E5291" i="3"/>
  <c r="E6047" i="3"/>
  <c r="E11187" i="3"/>
  <c r="E9583" i="3"/>
  <c r="E14304" i="3"/>
  <c r="E7098" i="3"/>
  <c r="E11806" i="3"/>
  <c r="E14745" i="3"/>
  <c r="E7503" i="3"/>
  <c r="E12366" i="3"/>
  <c r="E8212" i="3"/>
  <c r="E14995" i="3"/>
  <c r="E14992" i="3"/>
  <c r="E15109" i="3"/>
  <c r="E7930" i="3"/>
  <c r="E4309" i="3"/>
  <c r="E5577" i="3"/>
  <c r="E14840" i="3"/>
  <c r="E5872" i="3"/>
  <c r="E7257" i="3"/>
  <c r="E11103" i="3"/>
  <c r="E11092" i="3"/>
  <c r="E11797" i="3"/>
  <c r="E3923" i="3"/>
  <c r="E2677" i="3"/>
  <c r="E398" i="3"/>
  <c r="E5196" i="3"/>
  <c r="E2393" i="3"/>
  <c r="E10340" i="3"/>
  <c r="E11354" i="3"/>
  <c r="E9023" i="3"/>
  <c r="E6352" i="3"/>
  <c r="E15541" i="3"/>
  <c r="E9258" i="3"/>
  <c r="E14008" i="3"/>
  <c r="E7982" i="3"/>
  <c r="E3268" i="3"/>
  <c r="E4109" i="3"/>
  <c r="E15542" i="3"/>
  <c r="E10587" i="3"/>
  <c r="E11513" i="3"/>
  <c r="E13578" i="3"/>
  <c r="E13488" i="3"/>
  <c r="E5770" i="3"/>
  <c r="E7334" i="3"/>
  <c r="E9289" i="3"/>
  <c r="E11227" i="3"/>
  <c r="E7395" i="3"/>
  <c r="E3889" i="3"/>
  <c r="E4542" i="3"/>
  <c r="E3252" i="3"/>
  <c r="E4283" i="3"/>
  <c r="E11323" i="3"/>
  <c r="E11838" i="3"/>
  <c r="E3576" i="3"/>
  <c r="E3270" i="3"/>
  <c r="E7297" i="3"/>
  <c r="E13261" i="3"/>
  <c r="E8422" i="3"/>
  <c r="E10649" i="3"/>
  <c r="E13028" i="3"/>
  <c r="E14687" i="3"/>
  <c r="E1642" i="3"/>
  <c r="E1372" i="3"/>
  <c r="E2200" i="3"/>
  <c r="E10590" i="3"/>
  <c r="E404" i="3"/>
  <c r="E10264" i="3"/>
  <c r="E12937" i="3"/>
  <c r="E12685" i="3"/>
  <c r="E9579" i="3"/>
  <c r="E15339" i="3"/>
  <c r="E12954" i="3"/>
  <c r="E6198" i="3"/>
  <c r="E8628" i="3"/>
  <c r="E7959" i="3"/>
  <c r="E5295" i="3"/>
  <c r="E10324" i="3"/>
  <c r="E4361" i="3"/>
  <c r="E7942" i="3"/>
  <c r="E15912" i="3"/>
  <c r="E4904" i="3"/>
  <c r="E8134" i="3"/>
  <c r="E14724" i="3"/>
  <c r="E13006" i="3"/>
  <c r="E15664" i="3"/>
  <c r="E12846" i="3"/>
  <c r="E16027" i="3"/>
  <c r="E7059" i="3"/>
  <c r="E2959" i="3"/>
  <c r="E13017" i="3"/>
  <c r="E14770" i="3"/>
  <c r="E7273" i="3"/>
  <c r="E8524" i="3"/>
  <c r="E5098" i="3"/>
  <c r="E6337" i="3"/>
  <c r="E9570" i="3"/>
  <c r="E14781" i="3"/>
  <c r="E1768" i="3"/>
  <c r="E3225" i="3"/>
  <c r="E3282" i="3"/>
  <c r="E4152" i="3"/>
  <c r="E16004" i="3"/>
  <c r="E4748" i="3"/>
  <c r="E8008" i="3"/>
  <c r="E8944" i="3"/>
  <c r="E15459" i="3"/>
  <c r="E13174" i="3"/>
  <c r="E2212" i="3"/>
  <c r="E3045" i="3"/>
  <c r="E5649" i="3"/>
  <c r="E5560" i="3"/>
  <c r="E15856" i="3"/>
  <c r="E3770" i="3"/>
  <c r="E5189" i="3"/>
  <c r="E1802" i="3"/>
  <c r="E4143" i="3"/>
  <c r="E5850" i="3"/>
  <c r="E3232" i="3"/>
  <c r="E2488" i="3"/>
  <c r="E9517" i="3"/>
  <c r="E4692" i="3"/>
  <c r="E12031" i="3"/>
  <c r="E7990" i="3"/>
  <c r="E7993" i="3"/>
  <c r="E1981" i="3"/>
  <c r="E6681" i="3"/>
  <c r="E8407" i="3"/>
  <c r="E10565" i="3"/>
  <c r="E13225" i="3"/>
  <c r="E13297" i="3"/>
  <c r="E12108" i="3"/>
  <c r="E11428" i="3"/>
  <c r="E8629" i="3"/>
  <c r="E4464" i="3"/>
  <c r="E3478" i="3"/>
  <c r="E6265" i="3"/>
  <c r="E6266" i="3"/>
  <c r="E10034" i="3"/>
  <c r="E1479" i="3"/>
  <c r="E12687" i="3"/>
  <c r="E1340" i="3"/>
  <c r="E8550" i="3"/>
  <c r="E7238" i="3"/>
  <c r="E14311" i="3"/>
  <c r="E5717" i="3"/>
  <c r="E13939" i="3"/>
  <c r="E2875" i="3"/>
  <c r="E15780" i="3"/>
  <c r="E2550" i="3"/>
  <c r="E11228" i="3"/>
  <c r="E12171" i="3"/>
  <c r="E2225" i="3"/>
  <c r="E11155" i="3"/>
  <c r="E5447" i="3"/>
  <c r="E7064" i="3"/>
  <c r="E4069" i="3"/>
  <c r="E7981" i="3"/>
  <c r="E10113" i="3"/>
  <c r="E6244" i="3"/>
  <c r="E1316" i="3"/>
  <c r="E4856" i="3"/>
  <c r="E8106" i="3"/>
  <c r="E6397" i="3"/>
  <c r="E8098" i="3"/>
  <c r="E193" i="3"/>
  <c r="E1857" i="3"/>
  <c r="E11061" i="3"/>
  <c r="E14180" i="3"/>
  <c r="E5936" i="3"/>
  <c r="E11076" i="3"/>
  <c r="E12655" i="3"/>
  <c r="E12659" i="3"/>
  <c r="E3042" i="3"/>
  <c r="E7841" i="3"/>
  <c r="E610" i="3"/>
  <c r="E10776" i="3"/>
  <c r="E5348" i="3"/>
  <c r="E244" i="3"/>
  <c r="E6542" i="3"/>
  <c r="E13273" i="3"/>
  <c r="E10308" i="3"/>
  <c r="E11664" i="3"/>
  <c r="E2583" i="3"/>
  <c r="E1391" i="3"/>
  <c r="E15725" i="3"/>
  <c r="E7762" i="3"/>
  <c r="E7723" i="3"/>
  <c r="E14437" i="3"/>
  <c r="E10403" i="3"/>
  <c r="E5034" i="3"/>
  <c r="E3816" i="3"/>
  <c r="E14221" i="3"/>
  <c r="E9528" i="3"/>
  <c r="E4595" i="3"/>
  <c r="E4060" i="3"/>
  <c r="E2162" i="3"/>
  <c r="E10133" i="3"/>
  <c r="E8014" i="3"/>
  <c r="E12984" i="3"/>
  <c r="E15883" i="3"/>
  <c r="E3235" i="3"/>
  <c r="E4739" i="3"/>
  <c r="E5142" i="3"/>
  <c r="E4598" i="3"/>
  <c r="E4274" i="3"/>
  <c r="E2355" i="3"/>
  <c r="E91" i="3"/>
  <c r="E5170" i="3"/>
  <c r="E14055" i="3"/>
  <c r="E12365" i="3"/>
  <c r="E13630" i="3"/>
  <c r="E7308" i="3"/>
  <c r="E3680" i="3"/>
  <c r="E14522" i="3"/>
  <c r="E3385" i="3"/>
  <c r="E2083" i="3"/>
  <c r="E5900" i="3"/>
  <c r="E12183" i="3"/>
  <c r="E4721" i="3"/>
  <c r="E2388" i="3"/>
  <c r="E12955" i="3"/>
  <c r="E10472" i="3"/>
  <c r="E11936" i="3"/>
  <c r="E6499" i="3"/>
  <c r="E6612" i="3"/>
  <c r="E9564" i="3"/>
  <c r="E13688" i="3"/>
  <c r="E10777" i="3"/>
  <c r="E196" i="3"/>
  <c r="E4529" i="3"/>
  <c r="E12712" i="3"/>
  <c r="E15928" i="3"/>
  <c r="E5261" i="3"/>
  <c r="E8290" i="3"/>
  <c r="E10431" i="3"/>
  <c r="E8004" i="3"/>
  <c r="E6901" i="3"/>
  <c r="E7966" i="3"/>
  <c r="E13313" i="3"/>
  <c r="E8197" i="3"/>
  <c r="E8154" i="3"/>
  <c r="E4355" i="3"/>
  <c r="E8569" i="3"/>
  <c r="E12383" i="3"/>
  <c r="E10591" i="3"/>
  <c r="E15608" i="3"/>
  <c r="E9318" i="3"/>
  <c r="E11105" i="3"/>
  <c r="E7173" i="3"/>
  <c r="E8256" i="3"/>
  <c r="E8375" i="3"/>
  <c r="E11380" i="3"/>
  <c r="E14006" i="3"/>
  <c r="E5703" i="3"/>
  <c r="E5985" i="3"/>
  <c r="E3256" i="3"/>
  <c r="E13263" i="3"/>
  <c r="E11981" i="3"/>
  <c r="E7437" i="3"/>
  <c r="E52" i="3"/>
  <c r="E15827" i="3"/>
  <c r="E5671" i="3"/>
  <c r="E8752" i="3"/>
  <c r="E5750" i="3"/>
  <c r="E12144" i="3"/>
  <c r="E5022" i="3"/>
  <c r="E8994" i="3"/>
  <c r="E7482" i="3"/>
  <c r="E3599" i="3"/>
  <c r="E6036" i="3"/>
  <c r="E10482" i="3"/>
  <c r="E8738" i="3"/>
  <c r="E8494" i="3"/>
  <c r="E9035" i="3"/>
  <c r="E9372" i="3"/>
  <c r="E9594" i="3"/>
  <c r="E9595" i="3"/>
  <c r="E9373" i="3"/>
  <c r="E9596" i="3"/>
  <c r="E12801" i="3"/>
  <c r="E12783" i="3"/>
  <c r="E5260" i="3"/>
  <c r="E2573" i="3"/>
  <c r="E13480" i="3"/>
  <c r="E13537" i="3"/>
  <c r="E13857" i="3"/>
  <c r="E14514" i="3"/>
  <c r="E12098" i="3"/>
  <c r="E11315" i="3"/>
  <c r="E13323" i="3"/>
  <c r="E2640" i="3"/>
  <c r="E2811" i="3"/>
  <c r="E2999" i="3"/>
  <c r="E13796" i="3"/>
  <c r="E14465" i="3"/>
  <c r="E10488" i="3"/>
  <c r="E10489" i="3"/>
  <c r="E10490" i="3"/>
  <c r="E7283" i="3"/>
  <c r="E2390" i="3"/>
  <c r="E13082" i="3"/>
  <c r="E12703" i="3"/>
  <c r="E12704" i="3"/>
  <c r="E11181" i="3"/>
  <c r="E2541" i="3"/>
  <c r="E13911" i="3"/>
  <c r="E11999" i="3"/>
  <c r="E15337" i="3"/>
  <c r="E9036" i="3"/>
  <c r="E12411" i="3"/>
  <c r="E10021" i="3"/>
  <c r="E10022" i="3"/>
  <c r="E10023" i="3"/>
  <c r="E2665" i="3"/>
  <c r="E14107" i="3"/>
  <c r="E10312" i="3"/>
  <c r="E4791" i="3"/>
  <c r="E13348" i="3"/>
  <c r="E13335" i="3"/>
  <c r="E11309" i="3"/>
  <c r="E15921" i="3"/>
  <c r="E1010" i="3"/>
  <c r="E11730" i="3"/>
  <c r="E12627" i="3"/>
  <c r="E14686" i="3"/>
  <c r="E10513" i="3"/>
  <c r="E5857" i="3"/>
  <c r="E9088" i="3"/>
  <c r="E14579" i="3"/>
  <c r="E15685" i="3"/>
  <c r="E14956" i="3"/>
  <c r="E13940" i="3"/>
  <c r="E13955" i="3"/>
  <c r="E13960" i="3"/>
  <c r="E13965" i="3"/>
  <c r="E13966" i="3"/>
  <c r="E13967" i="3"/>
  <c r="E13968" i="3"/>
  <c r="E14129" i="3"/>
  <c r="E14130" i="3"/>
  <c r="E12509" i="3"/>
  <c r="E3577" i="3"/>
  <c r="E14632" i="3"/>
  <c r="E14737" i="3"/>
  <c r="E5506" i="3"/>
  <c r="E10840" i="3"/>
  <c r="E13969" i="3"/>
  <c r="E14189" i="3"/>
  <c r="E14170" i="3"/>
  <c r="E14092" i="3"/>
  <c r="E15671" i="3"/>
  <c r="E4849" i="3"/>
  <c r="E8977" i="3"/>
  <c r="E14310" i="3"/>
  <c r="E14401" i="3"/>
  <c r="E15086" i="3"/>
  <c r="E14834" i="3"/>
  <c r="E14903" i="3"/>
  <c r="E14191" i="3"/>
  <c r="E14150" i="3"/>
  <c r="E15003" i="3"/>
  <c r="E4945" i="3"/>
  <c r="E12082" i="3"/>
  <c r="E15089" i="3"/>
  <c r="E881" i="3"/>
  <c r="E8612" i="3"/>
  <c r="E8786" i="3"/>
  <c r="E10822" i="3"/>
  <c r="E891" i="3"/>
  <c r="E15295" i="3"/>
  <c r="E15391" i="3"/>
  <c r="E15184" i="3"/>
  <c r="E15176" i="3"/>
  <c r="E15215" i="3"/>
  <c r="E12084" i="3"/>
  <c r="E12865" i="3"/>
  <c r="E6781" i="3"/>
  <c r="E1428" i="3"/>
  <c r="E2172" i="3"/>
  <c r="E1429" i="3"/>
  <c r="E1388" i="3"/>
  <c r="E1409" i="3"/>
  <c r="E4093" i="3"/>
  <c r="E2046" i="3"/>
  <c r="E8358" i="3"/>
  <c r="E5794" i="3"/>
  <c r="E14543" i="3"/>
  <c r="E5791" i="3"/>
  <c r="E2867" i="3"/>
  <c r="E9402" i="3"/>
  <c r="E4055" i="3"/>
  <c r="E5374" i="3"/>
  <c r="E13589" i="3"/>
  <c r="E13485" i="3"/>
  <c r="E14794" i="3"/>
  <c r="E5282" i="3"/>
  <c r="E14738" i="3"/>
  <c r="E8799" i="3"/>
  <c r="E15452" i="3"/>
  <c r="E15197" i="3"/>
  <c r="E15350" i="3"/>
  <c r="E11407" i="3"/>
  <c r="E14699" i="3"/>
  <c r="E14885" i="3"/>
  <c r="E15025" i="3"/>
  <c r="E10213" i="3"/>
  <c r="E10214" i="3"/>
  <c r="E15539" i="3"/>
  <c r="E12589" i="3"/>
  <c r="E5562" i="3"/>
  <c r="E5801" i="3"/>
  <c r="E10814" i="3"/>
  <c r="E15304" i="3"/>
  <c r="E15717" i="3"/>
  <c r="E15701" i="3"/>
  <c r="E15828" i="3"/>
  <c r="E3374" i="3"/>
  <c r="E13056" i="3"/>
  <c r="E15030" i="3"/>
  <c r="E11379" i="3"/>
  <c r="E15051" i="3"/>
  <c r="E6048" i="3"/>
  <c r="E5688" i="3"/>
  <c r="E7233" i="3"/>
  <c r="E6338" i="3"/>
  <c r="E566" i="3"/>
  <c r="E15362" i="3"/>
  <c r="E12700" i="3"/>
  <c r="E4021" i="3"/>
  <c r="E4653" i="3"/>
  <c r="E3175" i="3"/>
  <c r="E13752" i="3"/>
  <c r="E13068" i="3"/>
  <c r="E8142" i="3"/>
  <c r="E8729" i="3"/>
  <c r="E8730" i="3"/>
  <c r="E5687" i="3"/>
  <c r="E4781" i="3"/>
  <c r="E4783" i="3"/>
  <c r="E4785" i="3"/>
  <c r="E6895" i="3"/>
  <c r="E6902" i="3"/>
  <c r="E6903" i="3"/>
  <c r="E10990" i="3"/>
  <c r="E6358" i="3"/>
  <c r="E12290" i="3"/>
  <c r="E16002" i="3"/>
  <c r="E6466" i="3"/>
  <c r="E6474" i="3"/>
  <c r="E11665" i="3"/>
  <c r="E12710" i="3"/>
  <c r="E14014" i="3"/>
  <c r="E658" i="3"/>
  <c r="E5865" i="3"/>
  <c r="E6660" i="3"/>
  <c r="E15252" i="3"/>
  <c r="E14299" i="3"/>
  <c r="E4262" i="3"/>
  <c r="E527" i="3"/>
  <c r="E15433" i="3"/>
  <c r="E15736" i="3"/>
  <c r="E14765" i="3"/>
  <c r="E14272" i="3"/>
  <c r="E10507" i="3"/>
  <c r="E15704" i="3"/>
  <c r="E15710" i="3"/>
  <c r="E15719" i="3"/>
  <c r="E3227" i="3"/>
  <c r="E4682" i="3"/>
  <c r="E5773" i="3"/>
  <c r="E12476" i="3"/>
  <c r="E12414" i="3"/>
  <c r="E4270" i="3"/>
  <c r="E14636" i="3"/>
  <c r="E11135" i="3"/>
  <c r="E4897" i="3"/>
  <c r="E15624" i="3"/>
  <c r="E4564" i="3"/>
  <c r="E11178" i="3"/>
  <c r="E7317" i="3"/>
  <c r="E7318" i="3"/>
  <c r="E497" i="3"/>
  <c r="E5898" i="3"/>
  <c r="E4377" i="3"/>
  <c r="E7396" i="3"/>
  <c r="E5781" i="3"/>
  <c r="E14513" i="3"/>
  <c r="E6182" i="3"/>
  <c r="E15678" i="3"/>
  <c r="E2522" i="3"/>
  <c r="E13614" i="3"/>
  <c r="E4980" i="3"/>
  <c r="E4981" i="3"/>
  <c r="E11666" i="3"/>
  <c r="E4879" i="3"/>
  <c r="E6307" i="3"/>
  <c r="E7921" i="3"/>
  <c r="E16001" i="3"/>
  <c r="E577" i="3"/>
  <c r="E12412" i="3"/>
  <c r="E14948" i="3"/>
  <c r="E622" i="3"/>
  <c r="E10530" i="3"/>
  <c r="E8400" i="3"/>
  <c r="E8390" i="3"/>
  <c r="E10579" i="3"/>
  <c r="E15814" i="3"/>
  <c r="E9143" i="3"/>
  <c r="E3977" i="3"/>
  <c r="E3972" i="3"/>
  <c r="E14914" i="3"/>
  <c r="E14915" i="3"/>
  <c r="E15004" i="3"/>
  <c r="E15098" i="3"/>
  <c r="E15099" i="3"/>
  <c r="E15243" i="3"/>
  <c r="E15244" i="3"/>
  <c r="E15343" i="3"/>
  <c r="E13100" i="3"/>
  <c r="E2336" i="3"/>
  <c r="E215" i="3"/>
  <c r="E11272" i="3"/>
  <c r="E7146" i="3"/>
  <c r="E8836" i="3"/>
  <c r="E12668" i="3"/>
  <c r="E3386" i="3"/>
  <c r="E14188" i="3"/>
  <c r="E6216" i="3"/>
  <c r="E11146" i="3"/>
  <c r="E7244" i="3"/>
  <c r="E4140" i="3"/>
  <c r="E11072" i="3"/>
  <c r="E7507" i="3"/>
  <c r="E12602" i="3"/>
  <c r="E6865" i="3"/>
  <c r="E8040" i="3"/>
  <c r="E11974" i="3"/>
  <c r="E15446" i="3"/>
  <c r="E9997" i="3"/>
  <c r="E5451" i="3"/>
  <c r="E3234" i="3"/>
  <c r="E7861" i="3"/>
  <c r="E13227" i="3"/>
  <c r="E6929" i="3"/>
  <c r="E13723" i="3"/>
  <c r="E15640" i="3"/>
  <c r="E13329" i="3"/>
  <c r="E1455" i="3"/>
  <c r="E5697" i="3"/>
  <c r="E10821" i="3"/>
  <c r="E13715" i="3"/>
  <c r="E7465" i="3"/>
  <c r="E7537" i="3"/>
  <c r="E13279" i="3"/>
  <c r="E11081" i="3"/>
  <c r="E13156" i="3"/>
  <c r="E7941" i="3"/>
  <c r="E9231" i="3"/>
  <c r="E15192" i="3"/>
  <c r="E5931" i="3"/>
  <c r="E2489" i="3"/>
  <c r="E192" i="3"/>
  <c r="E6858" i="3"/>
  <c r="E14952" i="3"/>
  <c r="E11692" i="3"/>
  <c r="E15329" i="3"/>
  <c r="E10257" i="3"/>
  <c r="E15775" i="3"/>
  <c r="E9467" i="3"/>
  <c r="E7486" i="3"/>
  <c r="E2731" i="3"/>
  <c r="E10383" i="3"/>
  <c r="E15390" i="3"/>
  <c r="E9486" i="3"/>
  <c r="E4722" i="3"/>
  <c r="E11501" i="3"/>
  <c r="E12303" i="3"/>
  <c r="E14005" i="3"/>
  <c r="E4284" i="3"/>
  <c r="E5954" i="3"/>
  <c r="E11378" i="3"/>
  <c r="E11086" i="3"/>
  <c r="E11184" i="3"/>
  <c r="E8381" i="3"/>
  <c r="E8339" i="3"/>
  <c r="E4375" i="3"/>
  <c r="E11438" i="3"/>
  <c r="E8253" i="3"/>
  <c r="E15103" i="3"/>
  <c r="E11162" i="3"/>
  <c r="E8702" i="3"/>
  <c r="E5795" i="3"/>
  <c r="E10328" i="3"/>
  <c r="E11024" i="3"/>
  <c r="E2863" i="3"/>
  <c r="E15918" i="3"/>
  <c r="E7405" i="3"/>
  <c r="E2592" i="3"/>
  <c r="E388" i="3"/>
  <c r="E1270" i="3"/>
  <c r="E9252" i="3"/>
  <c r="E12888" i="3"/>
  <c r="E14918" i="3"/>
  <c r="E14919" i="3"/>
  <c r="E15005" i="3"/>
  <c r="E15006" i="3"/>
  <c r="E2467" i="3"/>
  <c r="E4556" i="3"/>
  <c r="E11083" i="3"/>
  <c r="E10987" i="3"/>
  <c r="E10992" i="3"/>
  <c r="E9453" i="3"/>
  <c r="E6492" i="3"/>
  <c r="E9627" i="3"/>
  <c r="E11995" i="3"/>
  <c r="E5813" i="3"/>
  <c r="E14764" i="3"/>
  <c r="E2649" i="3"/>
  <c r="E14511" i="3"/>
  <c r="E9130" i="3"/>
  <c r="E14329" i="3"/>
  <c r="E9548" i="3"/>
  <c r="E1579" i="3"/>
  <c r="E1206" i="3"/>
  <c r="E1133" i="3"/>
  <c r="E11048" i="3"/>
  <c r="E6571" i="3"/>
  <c r="E15396" i="3"/>
  <c r="E5924" i="3"/>
  <c r="E10248" i="3"/>
  <c r="E974" i="3"/>
  <c r="E3304" i="3"/>
  <c r="E11776" i="3"/>
  <c r="E13756" i="3"/>
  <c r="E10436" i="3"/>
  <c r="E10853" i="3"/>
  <c r="E13117" i="3"/>
  <c r="E9138" i="3"/>
  <c r="E13459" i="3"/>
  <c r="E5764" i="3"/>
  <c r="E6273" i="3"/>
  <c r="E15761" i="3"/>
  <c r="E3759" i="3"/>
  <c r="E13147" i="3"/>
  <c r="E11917" i="3"/>
  <c r="E13787" i="3"/>
  <c r="E10092" i="3"/>
  <c r="E4651" i="3"/>
  <c r="E11805" i="3"/>
  <c r="E12337" i="3"/>
  <c r="E12385" i="3"/>
  <c r="E15789" i="3"/>
  <c r="E476" i="3"/>
  <c r="E15178" i="3"/>
  <c r="E15208" i="3"/>
  <c r="E7195" i="3"/>
  <c r="E3817" i="3"/>
  <c r="E14061" i="3"/>
  <c r="E3420" i="3"/>
  <c r="E12522" i="3"/>
  <c r="E14704" i="3"/>
  <c r="E12919" i="3"/>
  <c r="E10076" i="3"/>
  <c r="E4027" i="3"/>
  <c r="E13137" i="3"/>
  <c r="E5890" i="3"/>
  <c r="E3371" i="3"/>
  <c r="E12156" i="3"/>
  <c r="E6197" i="3"/>
  <c r="E7783" i="3"/>
  <c r="E6181" i="3"/>
  <c r="E15439" i="3"/>
  <c r="E659" i="3"/>
  <c r="E4584" i="3"/>
  <c r="E2788" i="3"/>
  <c r="E12927" i="3"/>
  <c r="E1453" i="3"/>
  <c r="E6960" i="3"/>
  <c r="E8556" i="3"/>
  <c r="E14968" i="3"/>
  <c r="E16037" i="3"/>
  <c r="E1175" i="3"/>
  <c r="E10717" i="3"/>
  <c r="E13190" i="3"/>
  <c r="E8465" i="3"/>
  <c r="E10720" i="3"/>
  <c r="E8478" i="3"/>
  <c r="E5698" i="3"/>
  <c r="E8854" i="3"/>
  <c r="E13196" i="3"/>
  <c r="E14755" i="3"/>
  <c r="E15487" i="3"/>
  <c r="E4070" i="3"/>
  <c r="E14169" i="3"/>
  <c r="E2362" i="3"/>
  <c r="E11531" i="3"/>
  <c r="E13288" i="3"/>
  <c r="E11731" i="3"/>
  <c r="E11280" i="3"/>
  <c r="E4402" i="3"/>
  <c r="E13546" i="3"/>
  <c r="E9083" i="3"/>
  <c r="E9425" i="3"/>
  <c r="E4166" i="3"/>
  <c r="E15046" i="3"/>
  <c r="E15049" i="3"/>
  <c r="E10875" i="3"/>
  <c r="E656" i="3"/>
  <c r="E4256" i="3"/>
  <c r="E7372" i="3"/>
  <c r="E7373" i="3"/>
  <c r="E8482" i="3"/>
  <c r="E8483" i="3"/>
  <c r="E11749" i="3"/>
  <c r="E10703" i="3"/>
  <c r="E14655" i="3"/>
  <c r="E10466" i="3"/>
  <c r="E13901" i="3"/>
  <c r="E12205" i="3"/>
  <c r="E12601" i="3"/>
  <c r="E12831" i="3"/>
  <c r="E4368" i="3"/>
  <c r="E4134" i="3"/>
  <c r="E7434" i="3"/>
  <c r="E11158" i="3"/>
  <c r="E13010" i="3"/>
  <c r="E12817" i="3"/>
  <c r="E12427" i="3"/>
  <c r="E5953" i="3"/>
  <c r="E350" i="3"/>
  <c r="E9401" i="3"/>
  <c r="E6623" i="3"/>
  <c r="E9733" i="3"/>
  <c r="E3924" i="3"/>
  <c r="E216" i="3"/>
  <c r="E14270" i="3"/>
  <c r="E13508" i="3"/>
  <c r="E9282" i="3"/>
  <c r="E7322" i="3"/>
  <c r="E7293" i="3"/>
  <c r="E11250" i="3"/>
  <c r="E5758" i="3"/>
  <c r="E10176" i="3"/>
  <c r="E5383" i="3"/>
  <c r="E4077" i="3"/>
  <c r="E9357" i="3"/>
  <c r="E12609" i="3"/>
  <c r="E12145" i="3"/>
  <c r="E15973" i="3"/>
  <c r="E7779" i="3"/>
  <c r="E7780" i="3"/>
  <c r="E7057" i="3"/>
  <c r="E8766" i="3"/>
  <c r="E1795" i="3"/>
  <c r="E4736" i="3"/>
  <c r="E7983" i="3"/>
  <c r="E12688" i="3"/>
  <c r="E12689" i="3"/>
  <c r="E10905" i="3"/>
  <c r="E4737" i="3"/>
  <c r="E3249" i="3"/>
  <c r="E7978" i="3"/>
  <c r="E8439" i="3"/>
  <c r="E4949" i="3"/>
  <c r="E8185" i="3"/>
  <c r="E8047" i="3"/>
  <c r="E4876" i="3"/>
  <c r="E13235" i="3"/>
  <c r="E9244" i="3"/>
  <c r="E13161" i="3"/>
  <c r="E5400" i="3"/>
  <c r="E6864" i="3"/>
  <c r="E7521" i="3"/>
  <c r="E6702" i="3"/>
  <c r="E1412" i="3"/>
  <c r="E15907" i="3"/>
  <c r="E10646" i="3"/>
  <c r="E1859" i="3"/>
  <c r="E8215" i="3"/>
  <c r="E12560" i="3"/>
  <c r="E13744" i="3"/>
  <c r="E9573" i="3"/>
  <c r="E5193" i="3"/>
  <c r="E3782" i="3"/>
  <c r="E2427" i="3"/>
  <c r="E8454" i="3"/>
  <c r="E5913" i="3"/>
  <c r="E4468" i="3"/>
  <c r="E4569" i="3"/>
  <c r="E6179" i="3"/>
  <c r="E9873" i="3"/>
  <c r="E13842" i="3"/>
  <c r="E3868" i="3"/>
  <c r="E2648" i="3"/>
  <c r="E4596" i="3"/>
  <c r="E8526" i="3"/>
  <c r="E14978" i="3"/>
  <c r="E11001" i="3"/>
  <c r="E12364" i="3"/>
  <c r="E3825" i="3"/>
  <c r="E316" i="3"/>
  <c r="E5604" i="3"/>
  <c r="E12707" i="3"/>
  <c r="E12584" i="3"/>
  <c r="E10692" i="3"/>
  <c r="E9623" i="3"/>
  <c r="E8216" i="3"/>
  <c r="E13005" i="3"/>
  <c r="E8570" i="3"/>
  <c r="E3176" i="3"/>
  <c r="E12950" i="3"/>
  <c r="E4112" i="3"/>
  <c r="E4113" i="3"/>
  <c r="E9809" i="3"/>
  <c r="E10643" i="3"/>
  <c r="E3310" i="3"/>
  <c r="E4793" i="3"/>
  <c r="E4655" i="3"/>
  <c r="E4728" i="3"/>
  <c r="E6284" i="3"/>
  <c r="E6334" i="3"/>
  <c r="E3202" i="3"/>
  <c r="E3259" i="3"/>
  <c r="E14682" i="3"/>
  <c r="E12739" i="3"/>
  <c r="E10537" i="3"/>
  <c r="E9201" i="3"/>
  <c r="E9174" i="3"/>
  <c r="E12232" i="3"/>
  <c r="E11276" i="3"/>
  <c r="E5775" i="3"/>
  <c r="E115" i="3"/>
  <c r="E16025" i="3"/>
  <c r="E8392" i="3"/>
  <c r="E5099" i="3"/>
  <c r="E15633" i="3"/>
  <c r="E15352" i="3"/>
  <c r="E10700" i="3"/>
  <c r="E7375" i="3"/>
  <c r="E5629" i="3"/>
  <c r="E1161" i="3"/>
  <c r="E502" i="3"/>
  <c r="E501" i="3"/>
  <c r="E3843" i="3"/>
  <c r="E4864" i="3"/>
  <c r="E4570" i="3"/>
  <c r="E6222" i="3"/>
  <c r="E4571" i="3"/>
  <c r="E11125" i="3"/>
  <c r="E6166" i="3"/>
  <c r="E15154" i="3"/>
  <c r="E15131" i="3"/>
  <c r="E10964" i="3"/>
  <c r="E7727" i="3"/>
  <c r="E12614" i="3"/>
  <c r="E10473" i="3"/>
  <c r="E972" i="3"/>
  <c r="E5161" i="3"/>
  <c r="E5247" i="3"/>
  <c r="E3547" i="3"/>
  <c r="E3630" i="3"/>
  <c r="E4705" i="3"/>
  <c r="E4716" i="3"/>
  <c r="E2732" i="3"/>
  <c r="E1480" i="3"/>
  <c r="E12891" i="3"/>
  <c r="E478" i="3"/>
  <c r="E13120" i="3"/>
  <c r="E9521" i="3"/>
  <c r="E3736" i="3"/>
  <c r="E2876" i="3"/>
  <c r="E4313" i="3"/>
  <c r="E4263" i="3"/>
  <c r="E5102" i="3"/>
  <c r="E5103" i="3"/>
  <c r="E5092" i="3"/>
  <c r="E5004" i="3"/>
  <c r="E4992" i="3"/>
  <c r="E4857" i="3"/>
  <c r="E10958" i="3"/>
  <c r="E11376" i="3"/>
  <c r="E12752" i="3"/>
  <c r="E10658" i="3"/>
  <c r="E12907" i="3"/>
  <c r="E15251" i="3"/>
  <c r="E6887" i="3"/>
  <c r="E16005" i="3"/>
  <c r="E3009" i="3"/>
  <c r="E3019" i="3"/>
  <c r="E2947" i="3"/>
  <c r="E6280" i="3"/>
  <c r="E2921" i="3"/>
  <c r="E7445" i="3"/>
  <c r="E6281" i="3"/>
  <c r="E5324" i="3"/>
  <c r="E6635" i="3"/>
  <c r="E2813" i="3"/>
  <c r="E7842" i="3"/>
  <c r="E6870" i="3"/>
  <c r="E973" i="3"/>
  <c r="E3356" i="3"/>
  <c r="E12327" i="3"/>
  <c r="E13169" i="3"/>
  <c r="E6636" i="3"/>
  <c r="E11209" i="3"/>
  <c r="E10361" i="3"/>
  <c r="E9489" i="3"/>
  <c r="E12645" i="3"/>
  <c r="E8768" i="3"/>
  <c r="E12798" i="3"/>
  <c r="E11319" i="3"/>
  <c r="E3085" i="3"/>
  <c r="E5625" i="3"/>
  <c r="E15626" i="3"/>
  <c r="E15147" i="3"/>
  <c r="E12789" i="3"/>
  <c r="E1732" i="3"/>
  <c r="E16068" i="3"/>
  <c r="E2935" i="3"/>
  <c r="E3372" i="3"/>
  <c r="E3016" i="3"/>
  <c r="E13730" i="3"/>
  <c r="E12658" i="3"/>
  <c r="E370" i="3"/>
  <c r="E11215" i="3"/>
  <c r="E9127" i="3"/>
  <c r="E716" i="3"/>
  <c r="E1510" i="3"/>
  <c r="E12996" i="3"/>
  <c r="E13600" i="3"/>
  <c r="E4182" i="3"/>
  <c r="E10229" i="3"/>
  <c r="E15377" i="3"/>
  <c r="E5738" i="3"/>
  <c r="E12034" i="3"/>
  <c r="E14031" i="3"/>
  <c r="E11109" i="3"/>
  <c r="E8902" i="3"/>
  <c r="E4167" i="3"/>
  <c r="E10784" i="3"/>
  <c r="E554" i="3"/>
  <c r="E4504" i="3"/>
  <c r="E5195" i="3"/>
  <c r="E13447" i="3"/>
  <c r="E14317" i="3"/>
  <c r="E12121" i="3"/>
  <c r="E11712" i="3"/>
  <c r="E9495" i="3"/>
  <c r="E9496" i="3"/>
  <c r="E15787" i="3"/>
  <c r="E15816" i="3"/>
  <c r="E4338" i="3"/>
  <c r="E9628" i="3"/>
  <c r="E15611" i="3"/>
  <c r="E15587" i="3"/>
  <c r="E3421" i="3"/>
  <c r="E8503" i="3"/>
  <c r="E3752" i="3"/>
  <c r="E2195" i="3"/>
  <c r="E8772" i="3"/>
  <c r="E6016" i="3"/>
  <c r="E12113" i="3"/>
  <c r="E5728" i="3"/>
  <c r="E15741" i="3"/>
  <c r="E15744" i="3"/>
  <c r="E15694" i="3"/>
  <c r="E3830" i="3"/>
  <c r="E15998" i="3"/>
  <c r="E16038" i="3"/>
  <c r="E9302" i="3"/>
  <c r="E14314" i="3"/>
  <c r="E1454" i="3"/>
  <c r="E5700" i="3"/>
  <c r="E5724" i="3"/>
  <c r="E5725" i="3"/>
  <c r="E9241" i="3"/>
  <c r="E13207" i="3"/>
  <c r="E4238" i="3"/>
  <c r="E2495" i="3"/>
  <c r="E11686" i="3"/>
  <c r="E8214" i="3"/>
  <c r="E8682" i="3"/>
  <c r="E7490" i="3"/>
  <c r="E14149" i="3"/>
  <c r="E11132" i="3"/>
  <c r="E15654" i="3"/>
  <c r="E1146" i="3"/>
  <c r="E13267" i="3"/>
  <c r="E11233" i="3"/>
  <c r="E12039" i="3"/>
  <c r="E10969" i="3"/>
  <c r="E15055" i="3"/>
  <c r="E15059" i="3"/>
  <c r="E8446" i="3"/>
  <c r="E7060" i="3"/>
  <c r="E14815" i="3"/>
  <c r="E14325" i="3"/>
  <c r="E5960" i="3"/>
  <c r="E5822" i="3"/>
  <c r="E11331" i="3"/>
  <c r="E4216" i="3"/>
  <c r="E11439" i="3"/>
  <c r="E11448" i="3"/>
  <c r="E15483" i="3"/>
  <c r="E4148" i="3"/>
  <c r="E2673" i="3"/>
  <c r="E4205" i="3"/>
  <c r="E13460" i="3"/>
  <c r="E10678" i="3"/>
  <c r="E10267" i="3"/>
  <c r="E4374" i="3"/>
  <c r="E10369" i="3"/>
  <c r="E15325" i="3"/>
  <c r="E15622" i="3"/>
  <c r="E13750" i="3"/>
  <c r="E5729" i="3"/>
  <c r="E7156" i="3"/>
  <c r="E4970" i="3"/>
  <c r="E7046" i="3"/>
  <c r="E4111" i="3"/>
  <c r="E10938" i="3"/>
  <c r="E13725" i="3"/>
  <c r="E11259" i="3"/>
  <c r="E10735" i="3"/>
  <c r="E11435" i="3"/>
  <c r="E14506" i="3"/>
  <c r="E14711" i="3"/>
  <c r="E7496" i="3"/>
  <c r="E8373" i="3"/>
  <c r="E15011" i="3"/>
  <c r="E5519" i="3"/>
  <c r="E5094" i="3"/>
  <c r="E14104" i="3"/>
  <c r="E10150" i="3"/>
  <c r="E14493" i="3"/>
  <c r="E862" i="3"/>
  <c r="E13981" i="3"/>
  <c r="E13724" i="3"/>
  <c r="E4311" i="3"/>
  <c r="E4312" i="3"/>
  <c r="E15358" i="3"/>
  <c r="E13521" i="3"/>
  <c r="E15898" i="3"/>
  <c r="E5558" i="3"/>
  <c r="E10154" i="3"/>
  <c r="E13125" i="3"/>
  <c r="E15554" i="3"/>
  <c r="E692" i="3"/>
  <c r="E9944" i="3"/>
  <c r="E5753" i="3"/>
  <c r="E2266" i="3"/>
  <c r="E5650" i="3"/>
  <c r="E2261" i="3"/>
  <c r="E2680" i="3"/>
  <c r="E1119" i="3"/>
  <c r="E11681" i="3"/>
  <c r="E15659" i="3"/>
  <c r="E15862" i="3"/>
  <c r="E13015" i="3"/>
  <c r="E5268" i="3"/>
  <c r="E6743" i="3"/>
  <c r="E15984" i="3"/>
  <c r="E15986" i="3"/>
  <c r="E16033" i="3"/>
  <c r="E14723" i="3"/>
  <c r="E7869" i="3"/>
  <c r="E12651" i="3"/>
  <c r="E15369" i="3"/>
  <c r="E13987" i="3"/>
  <c r="E14870" i="3"/>
  <c r="E15085" i="3"/>
  <c r="E11134" i="3"/>
  <c r="E11713" i="3"/>
  <c r="E1030" i="3"/>
  <c r="E14679" i="3"/>
  <c r="E5409" i="3"/>
  <c r="E9137" i="3"/>
  <c r="E15248" i="3"/>
  <c r="E4356" i="3"/>
  <c r="E11267" i="3"/>
  <c r="E9462" i="3"/>
  <c r="E14970" i="3"/>
  <c r="E16039" i="3"/>
  <c r="E16043" i="3"/>
  <c r="E16040" i="3"/>
  <c r="E16044" i="3"/>
  <c r="E16046" i="3"/>
  <c r="E15948" i="3"/>
  <c r="E15971" i="3"/>
  <c r="E16035" i="3"/>
  <c r="E11732" i="3"/>
  <c r="E16047" i="3"/>
  <c r="E12845" i="3"/>
  <c r="E11632" i="3"/>
  <c r="E12374" i="3"/>
  <c r="E15288" i="3"/>
  <c r="E7207" i="3"/>
  <c r="E5827" i="3"/>
  <c r="E9110" i="3"/>
  <c r="E15366" i="3"/>
  <c r="E12857" i="3"/>
  <c r="E15810" i="3"/>
  <c r="E12590" i="3"/>
  <c r="E12510" i="3"/>
  <c r="E174" i="3"/>
  <c r="E11471" i="3"/>
  <c r="E11975" i="3"/>
  <c r="E7720" i="3"/>
  <c r="E15838" i="3"/>
  <c r="E15854" i="3"/>
  <c r="E15790" i="3"/>
  <c r="E15379" i="3"/>
  <c r="E15979" i="3"/>
  <c r="E7144" i="3"/>
  <c r="E7139" i="3"/>
  <c r="E8144" i="3"/>
  <c r="E12461" i="3"/>
  <c r="E8070" i="3"/>
  <c r="E10266" i="3"/>
  <c r="E12761" i="3"/>
  <c r="E14001" i="3"/>
  <c r="E11366" i="3"/>
  <c r="E13740" i="3"/>
  <c r="E9469" i="3"/>
  <c r="E10413" i="3"/>
  <c r="E5082" i="3"/>
  <c r="E11367" i="3"/>
  <c r="E9287" i="3"/>
  <c r="E3739" i="3"/>
  <c r="E5976" i="3"/>
  <c r="E14912" i="3"/>
  <c r="E14898" i="3"/>
  <c r="E14950" i="3"/>
  <c r="E14905" i="3"/>
  <c r="E8314" i="3"/>
  <c r="E10962" i="3"/>
  <c r="E10966" i="3"/>
  <c r="E7427" i="3"/>
  <c r="E13741" i="3"/>
  <c r="E5792" i="3"/>
  <c r="E9294" i="3"/>
  <c r="E10309" i="3"/>
  <c r="E7408" i="3"/>
  <c r="E4285" i="3"/>
  <c r="E9345" i="3"/>
  <c r="E8960" i="3"/>
  <c r="E15588" i="3"/>
  <c r="E911" i="3"/>
  <c r="E15946" i="3"/>
  <c r="E11412" i="3"/>
  <c r="E1320" i="3"/>
  <c r="E13560" i="3"/>
  <c r="E13040" i="3"/>
  <c r="E13923" i="3"/>
  <c r="E12109" i="3"/>
  <c r="E6349" i="3"/>
  <c r="E9576" i="3"/>
  <c r="E5692" i="3"/>
  <c r="E13483" i="3"/>
  <c r="E8468" i="3"/>
  <c r="E8393" i="3"/>
  <c r="E9246" i="3"/>
  <c r="E13304" i="3"/>
  <c r="E14335" i="3"/>
  <c r="E9355" i="3"/>
  <c r="E14043" i="3"/>
  <c r="E12402" i="3"/>
  <c r="E11946" i="3"/>
  <c r="E14825" i="3"/>
  <c r="E15101" i="3"/>
  <c r="E15774" i="3"/>
  <c r="E13884" i="3"/>
  <c r="E5296" i="3"/>
  <c r="E5246" i="3"/>
  <c r="E12985" i="3"/>
  <c r="E12595" i="3"/>
  <c r="E15564" i="3"/>
  <c r="E15544" i="3"/>
  <c r="E5892" i="3"/>
  <c r="E9442" i="3"/>
  <c r="E10706" i="3"/>
  <c r="E10412" i="3"/>
  <c r="E6930" i="3"/>
  <c r="E8688" i="3"/>
  <c r="E5901" i="3"/>
  <c r="E12318" i="3"/>
  <c r="E9874" i="3"/>
  <c r="E6909" i="3"/>
  <c r="E3846" i="3"/>
  <c r="E15908" i="3"/>
  <c r="E11336" i="3"/>
  <c r="E1289" i="3"/>
  <c r="E1294" i="3"/>
  <c r="E14250" i="3"/>
  <c r="E4762" i="3"/>
  <c r="E4732" i="3"/>
  <c r="E2473" i="3"/>
  <c r="E11261" i="3"/>
  <c r="E6251" i="3"/>
  <c r="E7924" i="3"/>
  <c r="E10495" i="3"/>
  <c r="E10457" i="3"/>
  <c r="E13864" i="3"/>
  <c r="E15015" i="3"/>
  <c r="E12660" i="3"/>
  <c r="E15502" i="3"/>
  <c r="E13992" i="3"/>
  <c r="E15516" i="3"/>
  <c r="E14849" i="3"/>
  <c r="E15026" i="3"/>
  <c r="E1914" i="3"/>
  <c r="E2077" i="3"/>
  <c r="E3584" i="3"/>
  <c r="E3585" i="3"/>
  <c r="E6776" i="3"/>
  <c r="E15007" i="3"/>
  <c r="E3186" i="3"/>
  <c r="E3196" i="3"/>
  <c r="E3197" i="3"/>
  <c r="E8703" i="3"/>
  <c r="E8704" i="3"/>
  <c r="E8705" i="3"/>
  <c r="E8706" i="3"/>
  <c r="E8707" i="3"/>
  <c r="E8773" i="3"/>
  <c r="E8774" i="3"/>
  <c r="E8665" i="3"/>
  <c r="E8693" i="3"/>
  <c r="E8666" i="3"/>
  <c r="E11798" i="3"/>
  <c r="E11284" i="3"/>
  <c r="E15152" i="3"/>
  <c r="E12120" i="3"/>
  <c r="E10940" i="3"/>
  <c r="E3949" i="3"/>
  <c r="E14266" i="3"/>
  <c r="E14175" i="3"/>
  <c r="E855" i="3"/>
  <c r="E15479" i="3"/>
  <c r="E15460" i="3"/>
  <c r="E7759" i="3"/>
  <c r="E4495" i="3"/>
  <c r="E7714" i="3"/>
  <c r="E14034" i="3"/>
  <c r="E13412" i="3"/>
  <c r="E2682" i="3"/>
  <c r="E15145" i="3"/>
  <c r="E10414" i="3"/>
  <c r="E15453" i="3"/>
  <c r="E5354" i="3"/>
  <c r="E5325" i="3"/>
  <c r="E5355" i="3"/>
  <c r="E5384" i="3"/>
  <c r="E5035" i="3"/>
  <c r="E5036" i="3"/>
  <c r="E11335" i="3"/>
  <c r="E14782" i="3"/>
  <c r="E1508" i="3"/>
  <c r="E15455" i="3"/>
  <c r="E8731" i="3"/>
  <c r="E8754" i="3"/>
  <c r="E8775" i="3"/>
  <c r="E8776" i="3"/>
  <c r="E8777" i="3"/>
  <c r="E8787" i="3"/>
  <c r="E8778" i="3"/>
  <c r="E8779" i="3"/>
  <c r="E8708" i="3"/>
  <c r="E8694" i="3"/>
  <c r="E8709" i="3"/>
  <c r="E8755" i="3"/>
  <c r="E15796" i="3"/>
  <c r="E8756" i="3"/>
  <c r="E8780" i="3"/>
  <c r="E15706" i="3"/>
  <c r="E6888" i="3"/>
  <c r="E6910" i="3"/>
  <c r="E6961" i="3"/>
  <c r="E6962" i="3"/>
  <c r="E6964" i="3"/>
  <c r="E6965" i="3"/>
  <c r="E6967" i="3"/>
  <c r="E6985" i="3"/>
  <c r="E6881" i="3"/>
  <c r="E6882" i="3"/>
  <c r="E6889" i="3"/>
  <c r="E6911" i="3"/>
  <c r="E6919" i="3"/>
  <c r="E6920" i="3"/>
  <c r="E6890" i="3"/>
  <c r="E6921" i="3"/>
  <c r="E6968" i="3"/>
  <c r="E16077" i="3"/>
  <c r="E12780" i="3"/>
  <c r="E12127" i="3"/>
  <c r="E6891" i="3"/>
  <c r="E11473" i="3"/>
  <c r="E7198" i="3"/>
  <c r="E2900" i="3"/>
  <c r="E6035" i="3"/>
  <c r="E7980" i="3"/>
  <c r="E11013" i="3"/>
  <c r="E9569" i="3"/>
  <c r="E7516" i="3"/>
  <c r="E7888" i="3"/>
  <c r="E7880" i="3"/>
  <c r="E10050" i="3"/>
  <c r="E11413" i="3"/>
  <c r="E11464" i="3"/>
  <c r="E9468" i="3"/>
  <c r="E14452" i="3"/>
  <c r="E7201" i="3"/>
  <c r="E11419" i="3"/>
  <c r="E3882" i="3"/>
  <c r="E14174" i="3"/>
  <c r="E15263" i="3"/>
  <c r="E15254" i="3"/>
  <c r="E2965" i="3"/>
  <c r="E4796" i="3"/>
  <c r="E957" i="3"/>
  <c r="E6438" i="3"/>
  <c r="E5027" i="3"/>
  <c r="E1906" i="3"/>
  <c r="E3632" i="3"/>
  <c r="E3445" i="3"/>
  <c r="E9145" i="3"/>
  <c r="E10689" i="3"/>
  <c r="E6398" i="3"/>
  <c r="E6391" i="3"/>
  <c r="E11848" i="3"/>
  <c r="E3728" i="3"/>
  <c r="E8063" i="3"/>
  <c r="E13115" i="3"/>
  <c r="E3187" i="3"/>
  <c r="E4271" i="3"/>
  <c r="E13881" i="3"/>
  <c r="E6218" i="3"/>
  <c r="E10239" i="3"/>
  <c r="E6549" i="3"/>
  <c r="E12879" i="3"/>
  <c r="E11898" i="3"/>
  <c r="E8148" i="3"/>
  <c r="E8598" i="3"/>
  <c r="E472" i="3"/>
  <c r="E8316" i="3"/>
  <c r="E7188" i="3"/>
  <c r="E4754" i="3"/>
  <c r="E11046" i="3"/>
  <c r="E15293" i="3"/>
  <c r="E15782" i="3"/>
  <c r="E2474" i="3"/>
  <c r="E15415" i="3"/>
  <c r="E14078" i="3"/>
  <c r="E10686" i="3"/>
  <c r="E13251" i="3"/>
  <c r="E8291" i="3"/>
  <c r="E6575" i="3"/>
  <c r="E10629" i="3"/>
  <c r="E13201" i="3"/>
  <c r="E13411" i="3"/>
  <c r="E10553" i="3"/>
  <c r="E2405" i="3"/>
  <c r="E10644" i="3"/>
  <c r="E8427" i="3"/>
  <c r="E9374" i="3"/>
  <c r="E11906" i="3"/>
  <c r="E13897" i="3"/>
  <c r="E8906" i="3"/>
  <c r="E10876" i="3"/>
  <c r="E13777" i="3"/>
  <c r="E13154" i="3"/>
  <c r="E13061" i="3"/>
  <c r="E735" i="3"/>
  <c r="E14973" i="3"/>
  <c r="E11909" i="3"/>
  <c r="E12493" i="3"/>
  <c r="E11567" i="3"/>
  <c r="E10862" i="3"/>
  <c r="E8198" i="3"/>
  <c r="E8826" i="3"/>
  <c r="E13211" i="3"/>
  <c r="E14363" i="3"/>
  <c r="E15294" i="3"/>
  <c r="E1308" i="3"/>
  <c r="E3722" i="3"/>
  <c r="E5340" i="3"/>
  <c r="E15481" i="3"/>
  <c r="E13346" i="3"/>
  <c r="E6040" i="3"/>
  <c r="E15534" i="3"/>
  <c r="E15749" i="3"/>
  <c r="E14836" i="3"/>
  <c r="E2481" i="3"/>
  <c r="E6249" i="3"/>
  <c r="E11449" i="3"/>
  <c r="E9448" i="3"/>
  <c r="E14934" i="3"/>
  <c r="E14099" i="3"/>
  <c r="E12611" i="3"/>
  <c r="E14808" i="3"/>
  <c r="E14969" i="3"/>
  <c r="E7304" i="3"/>
  <c r="E11255" i="3"/>
  <c r="E10947" i="3"/>
  <c r="E8495" i="3"/>
  <c r="E8822" i="3"/>
  <c r="E11397" i="3"/>
  <c r="E11950" i="3"/>
  <c r="E9969" i="3"/>
  <c r="E10177" i="3"/>
  <c r="E10948" i="3"/>
  <c r="E12363" i="3"/>
  <c r="E11939" i="3"/>
  <c r="E11386" i="3"/>
  <c r="E12356" i="3"/>
  <c r="E6548" i="3"/>
  <c r="E15473" i="3"/>
  <c r="E15605" i="3"/>
  <c r="E1275" i="3"/>
  <c r="E6478" i="3"/>
  <c r="E12132" i="3"/>
  <c r="E15334" i="3"/>
  <c r="E8420" i="3"/>
  <c r="E15058" i="3"/>
  <c r="E15493" i="3"/>
  <c r="E7310" i="3"/>
  <c r="E15505" i="3"/>
  <c r="E9618" i="3"/>
  <c r="E10598" i="3"/>
  <c r="E10794" i="3"/>
  <c r="E10783" i="3"/>
  <c r="E13536" i="3"/>
  <c r="E15440" i="3"/>
  <c r="E8878" i="3"/>
  <c r="E13059" i="3"/>
  <c r="E11470" i="3"/>
  <c r="E10896" i="3"/>
  <c r="E13686" i="3"/>
  <c r="E9236" i="3"/>
  <c r="E10841" i="3"/>
  <c r="E13596" i="3"/>
  <c r="E9298" i="3"/>
  <c r="E15314" i="3"/>
  <c r="E15240" i="3"/>
  <c r="E15241" i="3"/>
  <c r="E15555" i="3"/>
  <c r="E14998" i="3"/>
  <c r="E2399" i="3"/>
  <c r="E5581" i="3"/>
  <c r="E10842" i="3"/>
  <c r="E9983" i="3"/>
  <c r="E11139" i="3"/>
  <c r="E14830" i="3"/>
  <c r="E15142" i="3"/>
  <c r="E15651" i="3"/>
  <c r="E15661" i="3"/>
  <c r="E15738" i="3"/>
  <c r="E15492" i="3"/>
  <c r="E15213" i="3"/>
  <c r="E9189" i="3"/>
  <c r="E14455" i="3"/>
  <c r="E10096" i="3"/>
  <c r="E10880" i="3"/>
  <c r="E10491" i="3"/>
  <c r="E11298" i="3"/>
  <c r="E14706" i="3"/>
  <c r="E10614" i="3"/>
  <c r="E9908" i="3"/>
  <c r="E15989" i="3"/>
  <c r="E14171" i="3"/>
  <c r="E8987" i="3"/>
  <c r="E8742" i="3"/>
  <c r="E10780" i="3"/>
  <c r="E11916" i="3"/>
  <c r="E10428" i="3"/>
  <c r="E15412" i="3"/>
  <c r="E13859" i="3"/>
  <c r="E6804" i="3"/>
  <c r="E9460" i="3"/>
  <c r="E14557" i="3"/>
  <c r="E10374" i="3"/>
  <c r="E13254" i="3"/>
  <c r="E9909" i="3"/>
  <c r="E12574" i="3"/>
  <c r="E11385" i="3"/>
  <c r="E11743" i="3"/>
  <c r="E5571" i="3"/>
  <c r="E13753" i="3"/>
  <c r="E15171" i="3"/>
  <c r="E8998" i="3"/>
  <c r="E15313" i="3"/>
  <c r="E7285" i="3"/>
  <c r="E15844" i="3"/>
  <c r="E12876" i="3"/>
  <c r="E10999" i="3"/>
  <c r="E11705" i="3"/>
  <c r="E4265" i="3"/>
  <c r="E2567" i="3"/>
  <c r="E10471" i="3"/>
  <c r="E15282" i="3"/>
  <c r="E13790" i="3"/>
  <c r="E9657" i="3"/>
  <c r="E12721" i="3"/>
  <c r="E13813" i="3"/>
  <c r="E1561" i="3"/>
  <c r="E6773" i="3"/>
  <c r="E5187" i="3"/>
  <c r="E15616" i="3"/>
  <c r="E15859" i="3"/>
  <c r="E13651" i="3"/>
  <c r="E12867" i="3"/>
  <c r="E2733" i="3"/>
  <c r="E3020" i="3"/>
  <c r="E15490" i="3"/>
  <c r="E7083" i="3"/>
  <c r="E6735" i="3"/>
  <c r="E10934" i="3"/>
  <c r="E15281" i="3"/>
  <c r="E10627" i="3"/>
  <c r="E15330" i="3"/>
  <c r="E15553" i="3"/>
  <c r="E12824" i="3"/>
  <c r="E10430" i="3"/>
  <c r="E3230" i="3"/>
  <c r="E10385" i="3"/>
  <c r="E15799" i="3"/>
  <c r="E14072" i="3"/>
  <c r="E12507" i="3"/>
  <c r="E5175" i="3"/>
  <c r="E5244" i="3"/>
  <c r="E3767" i="3"/>
  <c r="E15458" i="3"/>
  <c r="E12869" i="3"/>
  <c r="E10484" i="3"/>
  <c r="E11119" i="3"/>
  <c r="E13021" i="3"/>
  <c r="E8359" i="3"/>
  <c r="E7137" i="3"/>
  <c r="E8415" i="3"/>
  <c r="E2943" i="3"/>
  <c r="E13937" i="3"/>
  <c r="E10742" i="3"/>
  <c r="E13298" i="3"/>
  <c r="E6511" i="3"/>
  <c r="E5623" i="3"/>
  <c r="E8945" i="3"/>
  <c r="E8659" i="3"/>
  <c r="E7090" i="3"/>
  <c r="E14491" i="3"/>
  <c r="E9603" i="3"/>
  <c r="E13506" i="3"/>
  <c r="E12255" i="3"/>
  <c r="E13210" i="3"/>
  <c r="E11216" i="3"/>
  <c r="E11394" i="3"/>
  <c r="E2822" i="3"/>
  <c r="E15225" i="3"/>
  <c r="E3647" i="3"/>
  <c r="E13053" i="3"/>
  <c r="E4304" i="3"/>
  <c r="E10163" i="3"/>
  <c r="E11858" i="3"/>
  <c r="E11652" i="3"/>
  <c r="E8199" i="3"/>
  <c r="E5177" i="3"/>
  <c r="E15199" i="3"/>
  <c r="E7213" i="3"/>
  <c r="E12499" i="3"/>
  <c r="E13491" i="3"/>
  <c r="E11359" i="3"/>
  <c r="E8183" i="3"/>
  <c r="E12466" i="3"/>
  <c r="E12561" i="3"/>
  <c r="E4025" i="3"/>
  <c r="E14194" i="3"/>
  <c r="E13529" i="3"/>
  <c r="E15767" i="3"/>
  <c r="E15610" i="3"/>
  <c r="E11374" i="3"/>
  <c r="E13022" i="3"/>
  <c r="E15635" i="3"/>
  <c r="E5219" i="3"/>
  <c r="E11418" i="3"/>
  <c r="E10774" i="3"/>
  <c r="E12965" i="3"/>
  <c r="E13914" i="3"/>
  <c r="E6593" i="3"/>
  <c r="E10492" i="3"/>
  <c r="E12177" i="3"/>
  <c r="E8136" i="3"/>
  <c r="E13416" i="3"/>
  <c r="E1353" i="3"/>
  <c r="E15301" i="3"/>
  <c r="E11579" i="3"/>
  <c r="E10817" i="3"/>
  <c r="E13239" i="3"/>
  <c r="E9712" i="3"/>
  <c r="E10548" i="3"/>
  <c r="E7288" i="3"/>
  <c r="E9966" i="3"/>
  <c r="E14851" i="3"/>
  <c r="E14717" i="3"/>
  <c r="E15562" i="3"/>
  <c r="E15698" i="3"/>
  <c r="E11633" i="3"/>
  <c r="E1153" i="3"/>
  <c r="E10474" i="3"/>
  <c r="E14469" i="3"/>
  <c r="E4803" i="3"/>
  <c r="E13944" i="3"/>
  <c r="E13375" i="3"/>
  <c r="E15287" i="3"/>
  <c r="E15769" i="3"/>
  <c r="E5539" i="3"/>
  <c r="E13044" i="3"/>
  <c r="E12773" i="3"/>
  <c r="E4260" i="3"/>
  <c r="E9330" i="3"/>
  <c r="E12628" i="3"/>
  <c r="E12647" i="3"/>
  <c r="E12663" i="3"/>
  <c r="E13116" i="3"/>
  <c r="E9265" i="3"/>
  <c r="E9766" i="3"/>
  <c r="E15793" i="3"/>
  <c r="E15820" i="3"/>
  <c r="E12939" i="3"/>
  <c r="E14083" i="3"/>
  <c r="E7216" i="3"/>
  <c r="E15849" i="3"/>
  <c r="E12214" i="3"/>
  <c r="E8891" i="3"/>
  <c r="E12067" i="3"/>
  <c r="E13457" i="3"/>
  <c r="E8895" i="3"/>
  <c r="E11644" i="3"/>
  <c r="E6007" i="3"/>
  <c r="E15380" i="3"/>
  <c r="E15863" i="3"/>
  <c r="E15864" i="3"/>
  <c r="E15644" i="3"/>
  <c r="E9601" i="3"/>
  <c r="E15510" i="3"/>
  <c r="E14920" i="3"/>
  <c r="E15074" i="3"/>
  <c r="E11482" i="3"/>
  <c r="E7493" i="3"/>
  <c r="E7549" i="3"/>
  <c r="E12052" i="3"/>
  <c r="E11179" i="3"/>
  <c r="E15882" i="3"/>
  <c r="E15468" i="3"/>
  <c r="E14798" i="3"/>
  <c r="E4798" i="3"/>
  <c r="E13014" i="3"/>
  <c r="E12690" i="3"/>
  <c r="E7342" i="3"/>
  <c r="E11206" i="3"/>
  <c r="E10806" i="3"/>
  <c r="E4719" i="3"/>
  <c r="E11182" i="3"/>
  <c r="E11054" i="3"/>
  <c r="E3834" i="3"/>
  <c r="E11892" i="3"/>
  <c r="E3966" i="3"/>
  <c r="E15746" i="3"/>
  <c r="E13162" i="3"/>
  <c r="E8625" i="3"/>
  <c r="E15321" i="3"/>
  <c r="E4220" i="3"/>
  <c r="E15378" i="3"/>
  <c r="E13532" i="3"/>
  <c r="E14246" i="3"/>
  <c r="E11222" i="3"/>
  <c r="E13289" i="3"/>
  <c r="E13187" i="3"/>
  <c r="E13105" i="3"/>
  <c r="E12604" i="3"/>
  <c r="E15363" i="3"/>
  <c r="E9600" i="3"/>
  <c r="E10197" i="3"/>
  <c r="E14620" i="3"/>
  <c r="E15066" i="3"/>
  <c r="E14997" i="3"/>
  <c r="E13799" i="3"/>
  <c r="E7566" i="3"/>
  <c r="E14301" i="3"/>
  <c r="E12990" i="3"/>
  <c r="E14760" i="3"/>
  <c r="E14434" i="3"/>
  <c r="E14472" i="3"/>
  <c r="E13865" i="3"/>
  <c r="E15841" i="3"/>
  <c r="E15075" i="3"/>
  <c r="E14051" i="3"/>
  <c r="E13158" i="3"/>
  <c r="E15469" i="3"/>
  <c r="E14637" i="3"/>
  <c r="E7433" i="3"/>
  <c r="E13672" i="3"/>
  <c r="E14663" i="3"/>
  <c r="E13170" i="3"/>
  <c r="E11944" i="3"/>
  <c r="E11951" i="3"/>
  <c r="E10970" i="3"/>
  <c r="E10967" i="3"/>
  <c r="E10988" i="3"/>
  <c r="E11337" i="3"/>
  <c r="E9810" i="3"/>
  <c r="E11570" i="3"/>
  <c r="E13405" i="3"/>
  <c r="E12469" i="3"/>
  <c r="E9450" i="3"/>
  <c r="E12806" i="3"/>
  <c r="E12594" i="3"/>
  <c r="E7418" i="3"/>
  <c r="E4233" i="3"/>
  <c r="E13264" i="3"/>
  <c r="E11835" i="3"/>
  <c r="E14539" i="3"/>
  <c r="E14483" i="3"/>
  <c r="E10733" i="3"/>
  <c r="E3670" i="3"/>
  <c r="E7800" i="3"/>
  <c r="E10854" i="3"/>
  <c r="E12810" i="3"/>
  <c r="E15016" i="3"/>
  <c r="E15133" i="3"/>
  <c r="E13505" i="3"/>
  <c r="E11030" i="3"/>
  <c r="E13215" i="3"/>
  <c r="E15141" i="3"/>
  <c r="E14353" i="3"/>
  <c r="E9181" i="3"/>
  <c r="E10382" i="3"/>
  <c r="E11492" i="3"/>
  <c r="E9965" i="3"/>
  <c r="E12248" i="3"/>
  <c r="E12404" i="3"/>
  <c r="E9344" i="3"/>
  <c r="E14867" i="3"/>
  <c r="E11667" i="3"/>
  <c r="E15527" i="3"/>
  <c r="E9926" i="3"/>
  <c r="E14645" i="3"/>
  <c r="E14775" i="3"/>
  <c r="E15747" i="3"/>
  <c r="E11084" i="3"/>
  <c r="E10925" i="3"/>
  <c r="E13832" i="3"/>
  <c r="E5550" i="3"/>
  <c r="E1836" i="3"/>
  <c r="E15406" i="3"/>
  <c r="E10381" i="3"/>
  <c r="E4203" i="3"/>
  <c r="E2614" i="3"/>
  <c r="E15349" i="3"/>
  <c r="E4177" i="3"/>
  <c r="E9001" i="3"/>
  <c r="E13732" i="3"/>
  <c r="E13899" i="3"/>
  <c r="E14677" i="3"/>
  <c r="E14871" i="3"/>
  <c r="E9398" i="3"/>
  <c r="E10710" i="3"/>
  <c r="E12656" i="3"/>
  <c r="E12053" i="3"/>
  <c r="E15768" i="3"/>
  <c r="E10443" i="3"/>
  <c r="E13054" i="3"/>
  <c r="E1366" i="3"/>
  <c r="E10493" i="3"/>
  <c r="E14858" i="3"/>
  <c r="E14712" i="3"/>
  <c r="E12514" i="3"/>
  <c r="E14664" i="3"/>
  <c r="E7833" i="3"/>
  <c r="E12550" i="3"/>
  <c r="E4800" i="3"/>
  <c r="E5760" i="3"/>
  <c r="E14190" i="3"/>
  <c r="E14297" i="3"/>
  <c r="E12814" i="3"/>
  <c r="E11269" i="3"/>
  <c r="E10545" i="3"/>
  <c r="E12472" i="3"/>
  <c r="E11844" i="3"/>
  <c r="E13539" i="3"/>
  <c r="E1248" i="3"/>
  <c r="E9107" i="3"/>
  <c r="E8801" i="3"/>
  <c r="E11629" i="3"/>
  <c r="E5402" i="3"/>
  <c r="E15668" i="3"/>
  <c r="E13538" i="3"/>
  <c r="E15783" i="3"/>
  <c r="E11599" i="3"/>
  <c r="E14726" i="3"/>
  <c r="E15360" i="3"/>
  <c r="E15520" i="3"/>
  <c r="E15132" i="3"/>
  <c r="E9811" i="3"/>
  <c r="E11518" i="3"/>
  <c r="E11310" i="3"/>
  <c r="E14574" i="3"/>
  <c r="E14573" i="3"/>
  <c r="E9510" i="3"/>
  <c r="E10531" i="3"/>
  <c r="E14205" i="3"/>
  <c r="E14841" i="3"/>
  <c r="E10628" i="3"/>
  <c r="E1063" i="3"/>
  <c r="E10902" i="3"/>
  <c r="E15521" i="3"/>
  <c r="E15638" i="3"/>
  <c r="E15939" i="3"/>
  <c r="E15821" i="3"/>
  <c r="E15474" i="3"/>
  <c r="E15974" i="3"/>
  <c r="E15538" i="3"/>
  <c r="E13180" i="3"/>
  <c r="E13717" i="3"/>
  <c r="E9437" i="3"/>
  <c r="E15890" i="3"/>
  <c r="E11481" i="3"/>
  <c r="E11279" i="3"/>
  <c r="E14672" i="3"/>
  <c r="E11022" i="3"/>
  <c r="E3265" i="3"/>
  <c r="E7979" i="3"/>
  <c r="E8113" i="3"/>
  <c r="E10855" i="3"/>
  <c r="E4720" i="3"/>
  <c r="E12620" i="3"/>
  <c r="E10906" i="3"/>
  <c r="E6566" i="3"/>
  <c r="E10568" i="3"/>
  <c r="E14473" i="3"/>
  <c r="E11330" i="3"/>
  <c r="E15327" i="3"/>
  <c r="E14621" i="3"/>
  <c r="E15877" i="3"/>
  <c r="E15580" i="3"/>
  <c r="E5961" i="3"/>
  <c r="E13106" i="3"/>
  <c r="E10233" i="3"/>
  <c r="E8163" i="3"/>
  <c r="E13601" i="3"/>
  <c r="E11124" i="3"/>
  <c r="E2357" i="3"/>
  <c r="E1938" i="3"/>
  <c r="E15625" i="3"/>
  <c r="E15427" i="3"/>
  <c r="E15353" i="3"/>
  <c r="E10514" i="3"/>
  <c r="E14700" i="3"/>
  <c r="E13702" i="3"/>
  <c r="E15344" i="3"/>
  <c r="E13949" i="3"/>
  <c r="E4305" i="3"/>
  <c r="E11036" i="3"/>
  <c r="E11937" i="3"/>
  <c r="E14527" i="3"/>
  <c r="E8621" i="3"/>
  <c r="E8579" i="3"/>
  <c r="E11094" i="3"/>
  <c r="E12035" i="3"/>
  <c r="E11095" i="3"/>
  <c r="E11606" i="3"/>
  <c r="E11063" i="3"/>
  <c r="E15298" i="3"/>
  <c r="E5297" i="3"/>
  <c r="E1301" i="3"/>
  <c r="E1156" i="3"/>
  <c r="E9339" i="3"/>
  <c r="E8408" i="3"/>
  <c r="E6683" i="3"/>
  <c r="E3484" i="3"/>
  <c r="E6516" i="3"/>
  <c r="E12691" i="3"/>
  <c r="E10929" i="3"/>
  <c r="E8409" i="3"/>
  <c r="E11754" i="3"/>
  <c r="E7302" i="3"/>
  <c r="E5785" i="3"/>
  <c r="E15161" i="3"/>
  <c r="E15106" i="3"/>
  <c r="E14193" i="3"/>
  <c r="E12912" i="3"/>
  <c r="E13850" i="3"/>
  <c r="E15361" i="3"/>
  <c r="E11391" i="3"/>
  <c r="E5548" i="3"/>
  <c r="E12087" i="3"/>
  <c r="E12722" i="3"/>
  <c r="E13674" i="3"/>
  <c r="E7254" i="3"/>
  <c r="E799" i="3"/>
  <c r="E15069" i="3"/>
  <c r="E15800" i="3"/>
  <c r="E7804" i="3"/>
  <c r="E6263" i="3"/>
  <c r="E4643" i="3"/>
  <c r="E4644" i="3"/>
  <c r="E7867" i="3"/>
  <c r="E12174" i="3"/>
  <c r="E4183" i="3"/>
  <c r="E5868" i="3"/>
  <c r="E7425" i="3"/>
  <c r="E2707" i="3"/>
  <c r="E4184" i="3"/>
  <c r="E5869" i="3"/>
  <c r="E2635" i="3"/>
  <c r="E15880" i="3"/>
  <c r="E11358" i="3"/>
  <c r="E13284" i="3"/>
  <c r="E14754" i="3"/>
  <c r="E10808" i="3"/>
  <c r="E3288" i="3"/>
  <c r="E10968" i="3"/>
  <c r="E13801" i="3"/>
  <c r="E9003" i="3"/>
  <c r="E11432" i="3"/>
  <c r="E15947" i="3"/>
  <c r="E12204" i="3"/>
  <c r="E9021" i="3"/>
  <c r="E9185" i="3"/>
  <c r="E14201" i="3"/>
  <c r="E8532" i="3"/>
  <c r="E11266" i="3"/>
  <c r="E8928" i="3"/>
  <c r="E9438" i="3"/>
  <c r="E7070" i="3"/>
  <c r="E13726" i="3"/>
  <c r="E14873" i="3"/>
  <c r="E12192" i="3"/>
  <c r="E13641" i="3"/>
  <c r="E14122" i="3"/>
  <c r="E14606" i="3"/>
  <c r="E8539" i="3"/>
  <c r="E537" i="3"/>
  <c r="E5733" i="3"/>
  <c r="E12523" i="3"/>
  <c r="E491" i="3"/>
  <c r="E804" i="3"/>
  <c r="E1147" i="3"/>
  <c r="E3583" i="3"/>
  <c r="E2126" i="3"/>
  <c r="E3586" i="3"/>
  <c r="E11002" i="3"/>
  <c r="E1224" i="3"/>
  <c r="E15759" i="3"/>
  <c r="E10764" i="3"/>
  <c r="E2158" i="3"/>
  <c r="E2760" i="3"/>
  <c r="E15551" i="3"/>
  <c r="E15868" i="3"/>
  <c r="E4735" i="3"/>
  <c r="E13192" i="3"/>
  <c r="E14618" i="3"/>
  <c r="E15009" i="3"/>
  <c r="E15187" i="3"/>
  <c r="E14802" i="3"/>
  <c r="E14142" i="3"/>
  <c r="E14487" i="3"/>
  <c r="E7329" i="3"/>
  <c r="E4369" i="3"/>
  <c r="E14382" i="3"/>
  <c r="E3973" i="3"/>
  <c r="E14641" i="3"/>
  <c r="E7836" i="3"/>
  <c r="E12450" i="3"/>
  <c r="E14838" i="3"/>
  <c r="E15808" i="3"/>
  <c r="E15540" i="3"/>
  <c r="E15289" i="3"/>
  <c r="E14431" i="3"/>
  <c r="E12207" i="3"/>
  <c r="E15461" i="3"/>
  <c r="E12352" i="3"/>
  <c r="E13509" i="3"/>
  <c r="E15340" i="3"/>
  <c r="E11519" i="3"/>
  <c r="E4931" i="3"/>
  <c r="E3378" i="3"/>
  <c r="E9323" i="3"/>
  <c r="E13780" i="3"/>
  <c r="E15105" i="3"/>
  <c r="E15013" i="3"/>
  <c r="E9412" i="3"/>
  <c r="E14223" i="3"/>
  <c r="E15047" i="3"/>
  <c r="E7508" i="3"/>
  <c r="E16055" i="3"/>
  <c r="E13011" i="3"/>
  <c r="E14144" i="3"/>
  <c r="E15846" i="3"/>
  <c r="E13269" i="3"/>
  <c r="E15279" i="3"/>
  <c r="E15568" i="3"/>
  <c r="E15273" i="3"/>
  <c r="E15905" i="3"/>
  <c r="E15575" i="3"/>
  <c r="E15824" i="3"/>
  <c r="E7221" i="3"/>
  <c r="E3605" i="3"/>
  <c r="E6913" i="3"/>
  <c r="E10178" i="3"/>
  <c r="E10201" i="3"/>
  <c r="E15306" i="3"/>
  <c r="E14095" i="3"/>
  <c r="E13882" i="3"/>
  <c r="E13890" i="3"/>
  <c r="E11113" i="3"/>
  <c r="E13419" i="3"/>
  <c r="E15743" i="3"/>
  <c r="E9227" i="3"/>
  <c r="E9144" i="3"/>
  <c r="E13209" i="3"/>
  <c r="E12275" i="3"/>
  <c r="E13703" i="3"/>
  <c r="E7967" i="3"/>
  <c r="E15454" i="3"/>
  <c r="E13617" i="3"/>
  <c r="E11297" i="3"/>
  <c r="E13088" i="3"/>
  <c r="E1708" i="3"/>
  <c r="E3134" i="3"/>
  <c r="E1759" i="3"/>
  <c r="E12906" i="3"/>
  <c r="E7314" i="3"/>
  <c r="E1481" i="3"/>
  <c r="E11140" i="3"/>
  <c r="E14316" i="3"/>
  <c r="E840" i="3"/>
  <c r="E12580" i="3"/>
  <c r="E9116" i="3"/>
  <c r="E15910" i="3"/>
  <c r="E12552" i="3"/>
  <c r="E11757" i="3"/>
  <c r="E10349" i="3"/>
  <c r="E10421" i="3"/>
  <c r="E13572" i="3"/>
  <c r="E11311" i="3"/>
  <c r="E5851" i="3"/>
  <c r="E12479" i="3"/>
  <c r="E12480" i="3"/>
  <c r="E12481" i="3"/>
  <c r="E13141" i="3"/>
  <c r="E13094" i="3"/>
  <c r="E12482" i="3"/>
  <c r="E11572" i="3"/>
  <c r="E11678" i="3"/>
  <c r="E12553" i="3"/>
  <c r="E13394" i="3"/>
  <c r="E12091" i="3"/>
  <c r="E14872" i="3"/>
  <c r="E13316" i="3"/>
  <c r="E12848" i="3"/>
  <c r="E13781" i="3"/>
  <c r="E11395" i="3"/>
  <c r="E4365" i="3"/>
  <c r="E15122" i="3"/>
  <c r="E12483" i="3"/>
  <c r="E13179" i="3"/>
  <c r="E12554" i="3"/>
  <c r="E13020" i="3"/>
  <c r="E15180" i="3"/>
  <c r="E5509" i="3"/>
  <c r="E9163" i="3"/>
  <c r="E15508" i="3"/>
  <c r="E15805" i="3"/>
  <c r="E15923" i="3"/>
  <c r="E15811" i="3"/>
  <c r="E13876" i="3"/>
  <c r="E15320" i="3"/>
  <c r="E11197" i="3"/>
  <c r="E10280" i="3"/>
  <c r="E10255" i="3"/>
  <c r="E6938" i="3"/>
  <c r="E12227" i="3"/>
  <c r="E12511" i="3"/>
  <c r="E13041" i="3"/>
  <c r="E11679" i="3"/>
  <c r="E11573" i="3"/>
  <c r="E7707" i="3"/>
  <c r="E12901" i="3"/>
  <c r="E13435" i="3"/>
  <c r="E12842" i="3"/>
  <c r="E13391" i="3"/>
  <c r="E861" i="3"/>
  <c r="E12555" i="3"/>
  <c r="E11799" i="3"/>
  <c r="E10889" i="3"/>
  <c r="E11375" i="3"/>
  <c r="E5608" i="3"/>
  <c r="E9487" i="3"/>
  <c r="E6618" i="3"/>
  <c r="E14029" i="3"/>
  <c r="E12271" i="3"/>
  <c r="E15683" i="3"/>
  <c r="E15571" i="3"/>
  <c r="E15509" i="3"/>
  <c r="E15217" i="3"/>
  <c r="E15559" i="3"/>
  <c r="E12623" i="3"/>
  <c r="E14964" i="3"/>
  <c r="E13142" i="3"/>
  <c r="E13171" i="3"/>
  <c r="E14116" i="3"/>
  <c r="E13439" i="3"/>
  <c r="E13290" i="3"/>
  <c r="E10001" i="3"/>
  <c r="E13713" i="3"/>
  <c r="E2591" i="3"/>
  <c r="E13638" i="3"/>
  <c r="E14262" i="3"/>
  <c r="E14390" i="3"/>
  <c r="E13143" i="3"/>
  <c r="E13938" i="3"/>
  <c r="E13066" i="3"/>
  <c r="E10675" i="3"/>
  <c r="E11099" i="3"/>
  <c r="E12679" i="3"/>
  <c r="E13310" i="3"/>
  <c r="E13126" i="3"/>
  <c r="E12368" i="3"/>
  <c r="E13067" i="3"/>
  <c r="E13344" i="3"/>
  <c r="E13583" i="3"/>
  <c r="E13266" i="3"/>
  <c r="E12858" i="3"/>
  <c r="E12529" i="3"/>
  <c r="E1664" i="3"/>
  <c r="E1463" i="3"/>
  <c r="E14558" i="3"/>
  <c r="E13314" i="3"/>
  <c r="E808" i="3"/>
  <c r="E1240" i="3"/>
  <c r="E3146" i="3"/>
  <c r="E12494" i="3"/>
  <c r="E13604" i="3"/>
  <c r="E8732" i="3"/>
  <c r="E9171" i="3"/>
  <c r="E10785" i="3"/>
  <c r="E8744" i="3"/>
  <c r="E8939" i="3"/>
  <c r="E11011" i="3"/>
  <c r="E10391" i="3"/>
  <c r="E10557" i="3"/>
  <c r="E12674" i="3"/>
  <c r="E9843" i="3"/>
  <c r="E13570" i="3"/>
  <c r="E12850" i="3"/>
  <c r="E12190" i="3"/>
  <c r="E11157" i="3"/>
  <c r="E12957" i="3"/>
  <c r="E9774" i="3"/>
  <c r="E6670" i="3"/>
  <c r="E2825" i="3"/>
  <c r="E2826" i="3"/>
  <c r="E13395" i="3"/>
  <c r="E8489" i="3"/>
  <c r="E13449" i="3"/>
  <c r="E13367" i="3"/>
  <c r="E11709" i="3"/>
  <c r="E14197" i="3"/>
  <c r="E6070" i="3"/>
  <c r="E12348" i="3"/>
  <c r="E4932" i="3"/>
  <c r="E11714" i="3"/>
  <c r="E5032" i="3"/>
  <c r="E3535" i="3"/>
  <c r="E5062" i="3"/>
  <c r="E13307" i="3"/>
  <c r="E13136" i="3"/>
  <c r="E12276" i="3"/>
  <c r="E4481" i="3"/>
  <c r="E15547" i="3"/>
  <c r="E3911" i="3"/>
  <c r="E12692" i="3"/>
  <c r="E11080" i="3"/>
  <c r="E10440" i="3"/>
  <c r="E12644" i="3"/>
  <c r="E13250" i="3"/>
  <c r="E12072" i="3"/>
  <c r="E11560" i="3"/>
  <c r="E12454" i="3"/>
  <c r="E11656" i="3"/>
  <c r="E10129" i="3"/>
  <c r="E10778" i="3"/>
  <c r="E9118" i="3"/>
  <c r="E10820" i="3"/>
  <c r="E14166" i="3"/>
  <c r="E13177" i="3"/>
  <c r="E13685" i="3"/>
  <c r="E13727" i="3"/>
  <c r="E11032" i="3"/>
  <c r="E14599" i="3"/>
  <c r="E14988" i="3"/>
  <c r="E14803" i="3"/>
  <c r="E10599" i="3"/>
  <c r="E11526" i="3"/>
  <c r="E11549" i="3"/>
  <c r="E8448" i="3"/>
  <c r="E8829" i="3"/>
  <c r="E10475" i="3"/>
  <c r="E15494" i="3"/>
  <c r="E15695" i="3"/>
  <c r="E15697" i="3"/>
  <c r="E9351" i="3"/>
  <c r="E2719" i="3"/>
  <c r="E14756" i="3"/>
  <c r="E13661" i="3"/>
  <c r="E15315" i="3"/>
  <c r="E15485" i="3"/>
  <c r="E11338" i="3"/>
  <c r="E13877" i="3"/>
  <c r="E13978" i="3"/>
  <c r="E14786" i="3"/>
  <c r="E9140" i="3"/>
  <c r="E8283" i="3"/>
  <c r="E8255" i="3"/>
  <c r="E6538" i="3"/>
  <c r="E9027" i="3"/>
  <c r="E11096" i="3"/>
  <c r="E8162" i="3"/>
  <c r="E10476" i="3"/>
  <c r="E2931" i="3"/>
  <c r="E1432" i="3"/>
  <c r="E16009" i="3"/>
  <c r="E14322" i="3"/>
  <c r="E11639" i="3"/>
  <c r="E4884" i="3"/>
  <c r="E6458" i="3"/>
  <c r="E12105" i="3"/>
  <c r="E5873" i="3"/>
  <c r="E2737" i="3"/>
  <c r="E660" i="3"/>
  <c r="E661" i="3"/>
  <c r="E16024" i="3"/>
  <c r="E7946" i="3"/>
  <c r="E10165" i="3"/>
  <c r="E10174" i="3"/>
  <c r="E9262" i="3"/>
  <c r="E15550" i="3"/>
  <c r="E5862" i="3"/>
  <c r="E14010" i="3"/>
  <c r="E1341" i="3"/>
  <c r="E13033" i="3"/>
  <c r="E13034" i="3"/>
  <c r="E11810" i="3"/>
  <c r="E13788" i="3"/>
  <c r="E10895" i="3"/>
  <c r="E10303" i="3"/>
  <c r="E13845" i="3"/>
  <c r="E11285" i="3"/>
  <c r="E13399" i="3"/>
  <c r="E14040" i="3"/>
  <c r="E2391" i="3"/>
  <c r="E15027" i="3"/>
  <c r="E9543" i="3"/>
  <c r="E9544" i="3"/>
  <c r="E11348" i="3"/>
  <c r="E13839" i="3"/>
  <c r="E13831" i="3"/>
  <c r="E13272" i="3"/>
  <c r="E13425" i="3"/>
  <c r="E12682" i="3"/>
  <c r="E14703" i="3"/>
  <c r="E12811" i="3"/>
  <c r="E8986" i="3"/>
  <c r="E13658" i="3"/>
  <c r="E14492" i="3"/>
  <c r="E14318" i="3"/>
  <c r="E15116" i="3"/>
  <c r="E8245" i="3"/>
  <c r="E6671" i="3"/>
  <c r="E8459" i="3"/>
  <c r="E11039" i="3"/>
  <c r="E10582" i="3"/>
  <c r="E2346" i="3"/>
  <c r="E10384" i="3"/>
  <c r="E14036" i="3"/>
  <c r="E10707" i="3"/>
  <c r="E6640" i="3"/>
  <c r="E11350" i="3"/>
  <c r="E10604" i="3"/>
  <c r="E9321" i="3"/>
  <c r="E12664" i="3"/>
  <c r="E10751" i="3"/>
  <c r="E15438" i="3"/>
  <c r="E10014" i="3"/>
  <c r="E14646" i="3"/>
  <c r="E15272" i="3"/>
  <c r="E11908" i="3"/>
  <c r="E11235" i="3"/>
  <c r="E9214" i="3"/>
  <c r="E11576" i="3"/>
  <c r="E11389" i="3"/>
  <c r="E11060" i="3"/>
  <c r="E10983" i="3"/>
  <c r="E11035" i="3"/>
  <c r="E13615" i="3"/>
  <c r="E11577" i="3"/>
  <c r="E11074" i="3"/>
  <c r="E10402" i="3"/>
  <c r="E12196" i="3"/>
  <c r="E12153" i="3"/>
  <c r="E13610" i="3"/>
  <c r="E9856" i="3"/>
  <c r="E10566" i="3"/>
  <c r="E10716" i="3"/>
  <c r="E10132" i="3"/>
  <c r="E14593" i="3"/>
  <c r="E9256" i="3"/>
  <c r="E5789" i="3"/>
  <c r="E11236" i="3"/>
  <c r="E9471" i="3"/>
  <c r="E13262" i="3"/>
  <c r="E12968" i="3"/>
  <c r="E8129" i="3"/>
  <c r="E13847" i="3"/>
  <c r="E13858" i="3"/>
  <c r="E13212" i="3"/>
  <c r="E8460" i="3"/>
  <c r="E10296" i="3"/>
  <c r="E14600" i="3"/>
  <c r="E13340" i="3"/>
  <c r="E14268" i="3"/>
  <c r="E12382" i="3"/>
  <c r="E11098" i="3"/>
  <c r="E11075" i="3"/>
  <c r="E11021" i="3"/>
  <c r="E4280" i="3"/>
  <c r="E8018" i="3"/>
  <c r="E12017" i="3"/>
  <c r="E14224" i="3"/>
  <c r="E6331" i="3"/>
  <c r="E10000" i="3"/>
  <c r="E14086" i="3"/>
  <c r="E15091" i="3"/>
  <c r="E14757" i="3"/>
  <c r="E3985" i="3"/>
  <c r="E12603" i="3"/>
  <c r="E180" i="3"/>
  <c r="E10272" i="3"/>
  <c r="E6602" i="3"/>
  <c r="E10318" i="3"/>
  <c r="E12828" i="3"/>
  <c r="E8399" i="3"/>
  <c r="E10804" i="3"/>
  <c r="E12435" i="3"/>
  <c r="E12526" i="3"/>
  <c r="E5675" i="3"/>
  <c r="E14402" i="3"/>
  <c r="E11589" i="3"/>
  <c r="E14282" i="3"/>
  <c r="E10164" i="3"/>
  <c r="E3689" i="3"/>
  <c r="E10084" i="3"/>
  <c r="E14387" i="3"/>
  <c r="E11210" i="3"/>
  <c r="E15833" i="3"/>
  <c r="E6476" i="3"/>
  <c r="E15860" i="3"/>
  <c r="E12702" i="3"/>
  <c r="E11275" i="3"/>
  <c r="E14504" i="3"/>
  <c r="E15039" i="3"/>
  <c r="E13826" i="3"/>
  <c r="E12011" i="3"/>
  <c r="E14182" i="3"/>
  <c r="E15881" i="3"/>
  <c r="E6639" i="3"/>
  <c r="E15404" i="3"/>
  <c r="E14791" i="3"/>
  <c r="E14727" i="3"/>
  <c r="E15961" i="3"/>
  <c r="E12932" i="3"/>
  <c r="E15924" i="3"/>
  <c r="E4278" i="3"/>
  <c r="E12634" i="3"/>
  <c r="E15207" i="3"/>
  <c r="E13659" i="3"/>
  <c r="E8340" i="3"/>
  <c r="E5131" i="3"/>
  <c r="E1128" i="3"/>
  <c r="E5464" i="3"/>
  <c r="E2512" i="3"/>
  <c r="E15904" i="3"/>
  <c r="E14404" i="3"/>
  <c r="E14545" i="3"/>
  <c r="E5116" i="3"/>
  <c r="E6472" i="3"/>
  <c r="E6473" i="3"/>
  <c r="E8806" i="3"/>
  <c r="E8807" i="3"/>
  <c r="E5489" i="3"/>
  <c r="E13984" i="3"/>
  <c r="E13078" i="3"/>
  <c r="E4214" i="3"/>
  <c r="E14132" i="3"/>
  <c r="E9273" i="3"/>
  <c r="E5107" i="3"/>
  <c r="E9482" i="3"/>
  <c r="E14222" i="3"/>
  <c r="E15451" i="3"/>
  <c r="E15097" i="3"/>
  <c r="E15489" i="3"/>
  <c r="E1805" i="3"/>
  <c r="E10866" i="3"/>
  <c r="E11669" i="3"/>
  <c r="E11783" i="3"/>
  <c r="E3141" i="3"/>
  <c r="E7039" i="3"/>
  <c r="E7276" i="3"/>
  <c r="E12111" i="3"/>
  <c r="E12112" i="3"/>
  <c r="E4693" i="3"/>
  <c r="E15080" i="3"/>
  <c r="E15333" i="3"/>
  <c r="E15503" i="3"/>
  <c r="E10044" i="3"/>
  <c r="E12449" i="3"/>
  <c r="E8828" i="3"/>
  <c r="E13738" i="3"/>
  <c r="E13095" i="3"/>
  <c r="E9024" i="3"/>
  <c r="E3661" i="3"/>
  <c r="E10791" i="3"/>
  <c r="E10844" i="3"/>
  <c r="E5761" i="3"/>
  <c r="E7350" i="3"/>
  <c r="E7287" i="3"/>
  <c r="E99" i="3"/>
  <c r="E7831" i="3"/>
  <c r="E3026" i="3"/>
  <c r="E4805" i="3"/>
  <c r="E10874" i="3"/>
  <c r="E13728" i="3"/>
  <c r="E9916" i="3"/>
  <c r="E9727" i="3"/>
  <c r="E15471" i="3"/>
  <c r="E7944" i="3"/>
  <c r="E5357" i="3"/>
  <c r="E2724" i="3"/>
  <c r="E14680" i="3"/>
  <c r="E11422" i="3"/>
  <c r="E7504" i="3"/>
  <c r="E4936" i="3"/>
  <c r="E7562" i="3"/>
  <c r="E15506" i="3"/>
  <c r="E12419" i="3"/>
  <c r="E15146" i="3"/>
  <c r="E4937" i="3"/>
  <c r="E1243" i="3"/>
  <c r="E5705" i="3"/>
  <c r="E11670" i="3"/>
  <c r="E8012" i="3"/>
  <c r="E1552" i="3"/>
  <c r="E13452" i="3"/>
  <c r="E5965" i="3"/>
  <c r="E9420" i="3"/>
  <c r="E9422" i="3"/>
  <c r="E4752" i="3"/>
  <c r="E9423" i="3"/>
  <c r="E2125" i="3"/>
  <c r="E8088" i="3"/>
  <c r="E5941" i="3"/>
  <c r="E10086" i="3"/>
  <c r="E14793" i="3"/>
  <c r="E13687" i="3"/>
  <c r="E14251" i="3"/>
  <c r="E362" i="3"/>
  <c r="E1253" i="3"/>
  <c r="E4669" i="3"/>
  <c r="E15894" i="3"/>
  <c r="E6319" i="3"/>
  <c r="E5403" i="3"/>
  <c r="E13233" i="3"/>
  <c r="E13294" i="3"/>
  <c r="E8293" i="3"/>
  <c r="E12407" i="3"/>
  <c r="E10883" i="3"/>
  <c r="E9867" i="3"/>
  <c r="E10571" i="3"/>
  <c r="E6665" i="3"/>
  <c r="E11281" i="3"/>
  <c r="E7061" i="3"/>
  <c r="E6931" i="3"/>
  <c r="E9109" i="3"/>
  <c r="E13176" i="3"/>
  <c r="E13533" i="3"/>
  <c r="E4051" i="3"/>
  <c r="E14446" i="3"/>
  <c r="E1893" i="3"/>
  <c r="E12293" i="3"/>
  <c r="E2808" i="3"/>
  <c r="E10756" i="3"/>
  <c r="E574" i="3"/>
  <c r="E1533" i="3"/>
  <c r="E4149" i="3"/>
  <c r="E12726" i="3"/>
  <c r="E7246" i="3"/>
  <c r="E4819" i="3"/>
  <c r="E4510" i="3"/>
  <c r="E8013" i="3"/>
  <c r="E5823" i="3"/>
  <c r="E5752" i="3"/>
  <c r="E14578" i="3"/>
  <c r="E5844" i="3"/>
  <c r="E4164" i="3"/>
  <c r="E9391" i="3"/>
  <c r="E15696" i="3"/>
  <c r="E7212" i="3"/>
  <c r="E11625" i="3"/>
  <c r="E7556" i="3"/>
  <c r="E1208" i="3"/>
  <c r="E15968" i="3"/>
  <c r="E5811" i="3"/>
  <c r="E9396" i="3"/>
  <c r="E4885" i="3"/>
  <c r="E3714" i="3"/>
  <c r="E15167" i="3"/>
  <c r="E13381" i="3"/>
  <c r="E3246" i="3"/>
  <c r="E5630" i="3"/>
  <c r="E13652" i="3"/>
  <c r="E14337" i="3"/>
  <c r="E1367" i="3"/>
  <c r="E5341" i="3"/>
  <c r="E5463" i="3"/>
  <c r="E11073" i="3"/>
  <c r="E8410" i="3"/>
  <c r="E6187" i="3"/>
  <c r="E12297" i="3"/>
  <c r="E9266" i="3"/>
  <c r="E10439" i="3"/>
  <c r="E2639" i="3"/>
  <c r="E3154" i="3"/>
  <c r="E4968" i="3"/>
  <c r="E8622" i="3"/>
  <c r="E9031" i="3"/>
  <c r="E10103" i="3"/>
  <c r="E12987" i="3"/>
  <c r="E13470" i="3"/>
  <c r="E1130" i="3"/>
  <c r="E15060" i="3"/>
  <c r="E13097" i="3"/>
  <c r="E11079" i="3"/>
  <c r="E6684" i="3"/>
  <c r="E1197" i="3"/>
  <c r="E6992" i="3"/>
  <c r="E2617" i="3"/>
  <c r="E3072" i="3"/>
  <c r="E6082" i="3"/>
  <c r="E4799" i="3"/>
  <c r="E11122" i="3"/>
  <c r="E1342" i="3"/>
  <c r="E12894" i="3"/>
  <c r="E10770" i="3"/>
  <c r="E931" i="3"/>
  <c r="E1786" i="3"/>
  <c r="E1784" i="3"/>
  <c r="E1787" i="3"/>
  <c r="E5982" i="3"/>
  <c r="E5657" i="3"/>
  <c r="E5749" i="3"/>
  <c r="E15884" i="3"/>
  <c r="E813" i="3"/>
  <c r="E3297" i="3"/>
  <c r="E3296" i="3"/>
  <c r="E4776" i="3"/>
  <c r="E5401" i="3"/>
  <c r="E888" i="3"/>
  <c r="E2892" i="3"/>
  <c r="E11491" i="3"/>
  <c r="E13477" i="3"/>
  <c r="E13234" i="3"/>
  <c r="E2789" i="3"/>
  <c r="E5928" i="3"/>
  <c r="E6634" i="3"/>
  <c r="E13003" i="3"/>
  <c r="E15977" i="3"/>
  <c r="E9319" i="3"/>
  <c r="E8710" i="3"/>
  <c r="E13418" i="3"/>
  <c r="E5510" i="3"/>
  <c r="E8667" i="3"/>
  <c r="E8630" i="3"/>
  <c r="E6297" i="3"/>
  <c r="E12452" i="3"/>
  <c r="E8652" i="3"/>
  <c r="E13542" i="3"/>
  <c r="E6647" i="3"/>
  <c r="E13420" i="3"/>
  <c r="E15300" i="3"/>
  <c r="E15324" i="3"/>
  <c r="E15110" i="3"/>
  <c r="E5858" i="3"/>
  <c r="E14038" i="3"/>
  <c r="E12119" i="3"/>
  <c r="E12528" i="3"/>
  <c r="E14111" i="3"/>
  <c r="E7368" i="3"/>
  <c r="E8101" i="3"/>
  <c r="E14986" i="3"/>
  <c r="E11710" i="3"/>
  <c r="E4585" i="3"/>
  <c r="E4586" i="3"/>
  <c r="E4073" i="3"/>
  <c r="E5279" i="3"/>
  <c r="E5879" i="3"/>
  <c r="E15991" i="3"/>
  <c r="E13764" i="3"/>
  <c r="E9668" i="3"/>
  <c r="E11408" i="3"/>
  <c r="E14017" i="3"/>
  <c r="E4498" i="3"/>
  <c r="E14589" i="3"/>
  <c r="E10815" i="3"/>
  <c r="E12547" i="3"/>
  <c r="E5540" i="3"/>
  <c r="E2551" i="3"/>
  <c r="E2298" i="3"/>
  <c r="E9369" i="3"/>
  <c r="E15393" i="3"/>
  <c r="E10497" i="3"/>
  <c r="E2342" i="3"/>
  <c r="E10074" i="3"/>
  <c r="E12172" i="3"/>
  <c r="E8910" i="3"/>
  <c r="E7499" i="3"/>
  <c r="E6603" i="3"/>
  <c r="E8327" i="3"/>
  <c r="E15511" i="3"/>
  <c r="E15064" i="3"/>
  <c r="E8440" i="3"/>
  <c r="E10647" i="3"/>
  <c r="E10650" i="3"/>
  <c r="E13421" i="3"/>
  <c r="E13424" i="3"/>
  <c r="E10392" i="3"/>
  <c r="E10393" i="3"/>
  <c r="E11262" i="3"/>
  <c r="E10651" i="3"/>
  <c r="E12830" i="3"/>
  <c r="E13586" i="3"/>
  <c r="E11008" i="3"/>
  <c r="E11963" i="3"/>
  <c r="E2456" i="3"/>
  <c r="E10830" i="3"/>
  <c r="E10812" i="3"/>
  <c r="E8813" i="3"/>
  <c r="E9436" i="3"/>
  <c r="E9232" i="3"/>
  <c r="E9234" i="3"/>
  <c r="E14494" i="3"/>
  <c r="E14495" i="3"/>
  <c r="E5739" i="3"/>
  <c r="E14411" i="3"/>
  <c r="E14439" i="3"/>
  <c r="E10162" i="3"/>
  <c r="E10978" i="3"/>
  <c r="E12892" i="3"/>
  <c r="E10870" i="3"/>
  <c r="E1205" i="3"/>
  <c r="E12897" i="3"/>
  <c r="E10900" i="3"/>
  <c r="E3729" i="3"/>
  <c r="E6936" i="3"/>
  <c r="E14405" i="3"/>
  <c r="E9416" i="3"/>
  <c r="E9415" i="3"/>
  <c r="E7429" i="3"/>
  <c r="E13550" i="3"/>
  <c r="E2088" i="3"/>
  <c r="E6236" i="3"/>
  <c r="E10025" i="3"/>
  <c r="E7309" i="3"/>
  <c r="E13370" i="3"/>
  <c r="E13851" i="3"/>
  <c r="E578" i="3"/>
  <c r="E14" i="3"/>
  <c r="E2833" i="3"/>
  <c r="E4277" i="3"/>
  <c r="E15980" i="3"/>
  <c r="E5951" i="3"/>
  <c r="E1101" i="3"/>
  <c r="E6866" i="3"/>
  <c r="E12856" i="3"/>
  <c r="E13924" i="3"/>
  <c r="E15658" i="3"/>
  <c r="E9403" i="3"/>
  <c r="E9268" i="3"/>
  <c r="E12639" i="3"/>
  <c r="E15155" i="3"/>
  <c r="E14474" i="3"/>
  <c r="E7239" i="3"/>
  <c r="E7193" i="3"/>
  <c r="E1442" i="3"/>
  <c r="E2932" i="3"/>
  <c r="E11339" i="3"/>
  <c r="E5469" i="3"/>
  <c r="E13860" i="3"/>
  <c r="E15599" i="3"/>
  <c r="E11434" i="3"/>
  <c r="E5267" i="3"/>
  <c r="E9370" i="3"/>
  <c r="E4310" i="3"/>
  <c r="E14133" i="3"/>
  <c r="E7991" i="3"/>
  <c r="E12686" i="3"/>
  <c r="E12596" i="3"/>
  <c r="E10911" i="3"/>
  <c r="E3070" i="3"/>
  <c r="E9582" i="3"/>
  <c r="E13731" i="3"/>
  <c r="E14987" i="3"/>
  <c r="E4593" i="3"/>
  <c r="E11800" i="3"/>
  <c r="E11541" i="3"/>
  <c r="E10456" i="3"/>
  <c r="E12969" i="3"/>
  <c r="E6613" i="3"/>
  <c r="E8442" i="3"/>
  <c r="E10394" i="3"/>
  <c r="E11263" i="3"/>
  <c r="E15826" i="3"/>
  <c r="E13096" i="3"/>
  <c r="E2740" i="3"/>
  <c r="E3727" i="3"/>
  <c r="E15657" i="3"/>
  <c r="E809" i="3"/>
  <c r="E4694" i="3"/>
  <c r="E3247" i="3"/>
  <c r="E4688" i="3"/>
  <c r="E4689" i="3"/>
  <c r="E3248" i="3"/>
  <c r="E13012" i="3"/>
  <c r="E2406" i="3"/>
  <c r="E1443" i="3"/>
  <c r="E1396" i="3"/>
  <c r="E1416" i="3"/>
  <c r="E8242" i="3"/>
  <c r="E3886" i="3"/>
  <c r="E2747" i="3"/>
  <c r="E2400" i="3"/>
  <c r="E290" i="3"/>
  <c r="E12361" i="3"/>
  <c r="E13863" i="3"/>
  <c r="E13867" i="3"/>
  <c r="E367" i="3"/>
  <c r="E773" i="3"/>
  <c r="E4191" i="3"/>
  <c r="E2958" i="3"/>
  <c r="E2881" i="3"/>
  <c r="E12818" i="3"/>
  <c r="E5840" i="3"/>
  <c r="E5645" i="3"/>
  <c r="E5470" i="3"/>
  <c r="E2888" i="3"/>
  <c r="E15024" i="3"/>
  <c r="E13512" i="3"/>
  <c r="E7469" i="3"/>
  <c r="E9507" i="3"/>
  <c r="E9503" i="3"/>
  <c r="E7099" i="3"/>
  <c r="E7481" i="3"/>
  <c r="E11371" i="3"/>
  <c r="E11914" i="3"/>
  <c r="E8485" i="3"/>
  <c r="E9151" i="3"/>
  <c r="E428" i="3"/>
  <c r="E10725" i="3"/>
  <c r="E7358" i="3"/>
  <c r="E11357" i="3"/>
  <c r="E13172" i="3"/>
  <c r="E2431" i="3"/>
  <c r="E11165" i="3"/>
  <c r="E13737" i="3"/>
  <c r="E13456" i="3"/>
  <c r="E3057" i="3"/>
  <c r="E13357" i="3"/>
  <c r="E6002" i="3"/>
  <c r="E8417" i="3"/>
  <c r="E8213" i="3"/>
  <c r="E8470" i="3"/>
  <c r="E14284" i="3"/>
  <c r="E9" i="3"/>
  <c r="E9204" i="3"/>
  <c r="E11087" i="3"/>
  <c r="E9226" i="3"/>
  <c r="E9210" i="3"/>
  <c r="E9211" i="3"/>
  <c r="E10897" i="3"/>
  <c r="E14145" i="3"/>
  <c r="E9335" i="3"/>
  <c r="E11423" i="3"/>
  <c r="E11070" i="3"/>
  <c r="E5921" i="3"/>
  <c r="E12349" i="3"/>
  <c r="E13186" i="3"/>
  <c r="E10982" i="3"/>
  <c r="E5471" i="3"/>
  <c r="E7249" i="3"/>
  <c r="E14570" i="3"/>
  <c r="E13616" i="3"/>
  <c r="E11282" i="3"/>
  <c r="E10765" i="3"/>
  <c r="E11592" i="3"/>
  <c r="E10581" i="3"/>
  <c r="E7294" i="3"/>
  <c r="E14341" i="3"/>
  <c r="E8604" i="3"/>
  <c r="E12877" i="3"/>
  <c r="E15762" i="3"/>
  <c r="E11277" i="3"/>
  <c r="E11029" i="3"/>
  <c r="E15801" i="3"/>
  <c r="E13202" i="3"/>
  <c r="E11747" i="3"/>
  <c r="E10287" i="3"/>
  <c r="E14778" i="3"/>
  <c r="E15242" i="3"/>
  <c r="E7379" i="3"/>
  <c r="E5366" i="3"/>
  <c r="E6932" i="3"/>
  <c r="E13226" i="3"/>
  <c r="E16076" i="3"/>
  <c r="E14795" i="3"/>
  <c r="E7389" i="3"/>
  <c r="E14219" i="3"/>
  <c r="E7158" i="3"/>
  <c r="E13566" i="3"/>
  <c r="E2352" i="3"/>
  <c r="E3112" i="3"/>
  <c r="E15567" i="3"/>
  <c r="E14212" i="3"/>
  <c r="E11175" i="3"/>
  <c r="E13426" i="3"/>
  <c r="E13908" i="3"/>
  <c r="E5417" i="3"/>
  <c r="E14379" i="3"/>
  <c r="E10278" i="3"/>
  <c r="E11115" i="3"/>
  <c r="E14546" i="3"/>
  <c r="E13804" i="3"/>
  <c r="E14610" i="3"/>
  <c r="E3757" i="3"/>
  <c r="E10480" i="3"/>
  <c r="E10461" i="3"/>
  <c r="E5588" i="3"/>
  <c r="E12785" i="3"/>
  <c r="E8857" i="3"/>
  <c r="E14463" i="3"/>
  <c r="E4882" i="3"/>
  <c r="E9269" i="3"/>
  <c r="E2435" i="3"/>
  <c r="E8973" i="3"/>
  <c r="E11901" i="3"/>
  <c r="E14854" i="3"/>
  <c r="E9095" i="3"/>
  <c r="E15920" i="3"/>
  <c r="E13975" i="3"/>
  <c r="E5992" i="3"/>
  <c r="E6535" i="3"/>
  <c r="E10396" i="3"/>
  <c r="E10404" i="3"/>
  <c r="E4991" i="3"/>
  <c r="E5007" i="3"/>
  <c r="E6545" i="3"/>
  <c r="E9736" i="3"/>
  <c r="E12314" i="3"/>
  <c r="E11755" i="3"/>
  <c r="E11801" i="3"/>
  <c r="E5119" i="3"/>
  <c r="E6434" i="3"/>
  <c r="E7222" i="3"/>
  <c r="E13909" i="3"/>
  <c r="E12149" i="3"/>
  <c r="E12223" i="3"/>
  <c r="E7565" i="3"/>
  <c r="E5342" i="3"/>
  <c r="E9666" i="3"/>
  <c r="E493" i="3"/>
  <c r="E8597" i="3"/>
  <c r="E5837" i="3"/>
  <c r="E15641" i="3"/>
  <c r="E11960" i="3"/>
  <c r="E6381" i="3"/>
  <c r="E10508" i="3"/>
  <c r="E6648" i="3"/>
  <c r="E8443" i="3"/>
  <c r="E8284" i="3"/>
  <c r="E7174" i="3"/>
  <c r="E614" i="3"/>
  <c r="E12863" i="3"/>
  <c r="E2334" i="3"/>
  <c r="E1596" i="3"/>
  <c r="E11302" i="3"/>
  <c r="E11163" i="3"/>
  <c r="E14336" i="3"/>
  <c r="E5882" i="3"/>
  <c r="E11561" i="3"/>
  <c r="E3803" i="3"/>
  <c r="E10519" i="3"/>
  <c r="E10617" i="3"/>
  <c r="E5706" i="3"/>
  <c r="E4372" i="3"/>
  <c r="E121" i="3"/>
  <c r="E14531" i="3"/>
  <c r="E7164" i="3"/>
  <c r="E12403" i="3"/>
  <c r="E11176" i="3"/>
  <c r="E9090" i="3"/>
  <c r="E12804" i="3"/>
  <c r="E15840" i="3"/>
  <c r="E4616" i="3"/>
  <c r="E4617" i="3"/>
  <c r="E2986" i="3"/>
  <c r="E11369" i="3"/>
  <c r="E2272" i="3"/>
  <c r="E8767" i="3"/>
  <c r="E10228" i="3"/>
  <c r="E8057" i="3"/>
  <c r="E10930" i="3"/>
  <c r="E4322" i="3"/>
  <c r="E5575" i="3"/>
  <c r="E10972" i="3"/>
  <c r="E11120" i="3"/>
  <c r="E8052" i="3"/>
  <c r="E8174" i="3"/>
  <c r="E8043" i="3"/>
  <c r="E8167" i="3"/>
  <c r="E7964" i="3"/>
  <c r="E8076" i="3"/>
  <c r="E9131" i="3"/>
  <c r="E277" i="3"/>
  <c r="E465" i="3"/>
  <c r="E1237" i="3"/>
  <c r="E1238" i="3"/>
  <c r="E9073" i="3"/>
  <c r="E7028" i="3"/>
  <c r="E12362" i="3"/>
  <c r="E1529" i="3"/>
  <c r="E9111" i="3"/>
  <c r="E15655" i="3"/>
  <c r="E6701" i="3"/>
  <c r="E6922" i="3"/>
  <c r="E13611" i="3"/>
  <c r="E8856" i="3"/>
  <c r="E2287" i="3"/>
  <c r="E15940" i="3"/>
  <c r="E8149" i="3"/>
  <c r="E5903" i="3"/>
  <c r="E3104" i="3"/>
  <c r="E4567" i="3"/>
  <c r="E7214" i="3"/>
  <c r="E4249" i="3"/>
  <c r="E12693" i="3"/>
  <c r="E5298" i="3"/>
  <c r="E10120" i="3"/>
  <c r="E7912" i="3"/>
  <c r="E13690" i="3"/>
  <c r="E12713" i="3"/>
  <c r="E10731" i="3"/>
  <c r="E12506" i="3"/>
  <c r="E14990" i="3"/>
  <c r="E13755" i="3"/>
  <c r="E12714" i="3"/>
  <c r="E13947" i="3"/>
  <c r="E13430" i="3"/>
  <c r="E13812" i="3"/>
  <c r="E10546" i="3"/>
  <c r="E14306" i="3"/>
  <c r="E14213" i="3"/>
  <c r="E11194" i="3"/>
  <c r="E136" i="3"/>
  <c r="E738" i="3"/>
  <c r="E781" i="3"/>
  <c r="E1553" i="3"/>
  <c r="E2877" i="3"/>
  <c r="E8341" i="3"/>
  <c r="E10520" i="3"/>
  <c r="E11183" i="3"/>
  <c r="E9384" i="3"/>
  <c r="E8127" i="3"/>
  <c r="E10041" i="3"/>
  <c r="E12376" i="3"/>
  <c r="E9711" i="3"/>
  <c r="E4902" i="3"/>
  <c r="E12926" i="3"/>
  <c r="E13976" i="3"/>
  <c r="E13077" i="3"/>
  <c r="E3983" i="3"/>
  <c r="E14771" i="3"/>
  <c r="E13553" i="3"/>
  <c r="E15450" i="3"/>
  <c r="E9659" i="3"/>
  <c r="E12776" i="3"/>
  <c r="E15164" i="3"/>
  <c r="E13110" i="3"/>
  <c r="E4206" i="3"/>
  <c r="E4100" i="3"/>
  <c r="E10959" i="3"/>
  <c r="E11405" i="3"/>
  <c r="E11318" i="3"/>
  <c r="E4229" i="3"/>
  <c r="E2832" i="3"/>
  <c r="E743" i="3"/>
  <c r="E15515" i="3"/>
  <c r="E9255" i="3"/>
  <c r="E7175" i="3"/>
  <c r="E15430" i="3"/>
  <c r="E13625" i="3"/>
  <c r="E4243" i="3"/>
  <c r="E7200" i="3"/>
  <c r="E15687" i="3"/>
  <c r="E12100" i="3"/>
  <c r="E11303" i="3"/>
  <c r="E6390" i="3"/>
  <c r="E12581" i="3"/>
  <c r="E12772" i="3"/>
  <c r="E8505" i="3"/>
  <c r="E14293" i="3"/>
  <c r="E13689" i="3"/>
  <c r="E11254" i="3"/>
  <c r="E2604" i="3"/>
  <c r="E9170" i="3"/>
  <c r="E13131" i="3"/>
  <c r="E13991" i="3"/>
  <c r="E12489" i="3"/>
  <c r="E2691" i="3"/>
  <c r="E15444" i="3"/>
  <c r="E13971" i="3"/>
  <c r="E14369" i="3"/>
  <c r="E13694" i="3"/>
  <c r="E13929" i="3"/>
  <c r="E13398" i="3"/>
  <c r="E4142" i="3"/>
  <c r="E12921" i="3"/>
  <c r="E14784" i="3"/>
  <c r="E8045" i="3"/>
  <c r="E9015" i="3"/>
  <c r="E4246" i="3"/>
  <c r="E12724" i="3"/>
  <c r="E15771" i="3"/>
  <c r="E15797" i="3"/>
  <c r="E5808" i="3"/>
  <c r="E15014" i="3"/>
  <c r="E15867" i="3"/>
  <c r="E9907" i="3"/>
  <c r="E15597" i="3"/>
  <c r="E7984" i="3"/>
  <c r="E9172" i="3"/>
  <c r="E4559" i="3"/>
  <c r="E4741" i="3"/>
  <c r="E15978" i="3"/>
  <c r="E15944" i="3"/>
  <c r="E532" i="3"/>
  <c r="E9443" i="3"/>
  <c r="E5188" i="3"/>
  <c r="E9556" i="3"/>
  <c r="E7828" i="3"/>
  <c r="E9604" i="3"/>
  <c r="E9086" i="3"/>
  <c r="E13160" i="3"/>
  <c r="E7377" i="3"/>
  <c r="E11106" i="3"/>
  <c r="E12802" i="3"/>
  <c r="E10532" i="3"/>
  <c r="E13707" i="3"/>
  <c r="E14339" i="3"/>
  <c r="E14780" i="3"/>
  <c r="E14949" i="3"/>
  <c r="E15299" i="3"/>
  <c r="E12285" i="3"/>
  <c r="E14595" i="3"/>
  <c r="E15305" i="3"/>
  <c r="E14530" i="3"/>
  <c r="E13534" i="3"/>
  <c r="E13711" i="3"/>
  <c r="E2809" i="3"/>
  <c r="E13682" i="3"/>
  <c r="E2147" i="3"/>
  <c r="E2089" i="3"/>
  <c r="E3140" i="3"/>
  <c r="E4033" i="3"/>
  <c r="E5023" i="3"/>
  <c r="E8319" i="3"/>
  <c r="E11475" i="3"/>
  <c r="E3544" i="3"/>
  <c r="E10442" i="3"/>
  <c r="E2827" i="3"/>
  <c r="E12942" i="3"/>
  <c r="E10258" i="3"/>
  <c r="E9099" i="3"/>
  <c r="E15219" i="3"/>
  <c r="E10453" i="3"/>
  <c r="E15230" i="3"/>
  <c r="E6765" i="3"/>
  <c r="E6201" i="3"/>
  <c r="E12864" i="3"/>
  <c r="E14265" i="3"/>
  <c r="E4982" i="3"/>
  <c r="E11363" i="3"/>
  <c r="E13397" i="3"/>
  <c r="E1626" i="3"/>
  <c r="E7122" i="3"/>
  <c r="E5830" i="3"/>
  <c r="E11410" i="3"/>
  <c r="E1576" i="3"/>
  <c r="E14141" i="3"/>
  <c r="E9418" i="3"/>
  <c r="E7497" i="3"/>
  <c r="E5841" i="3"/>
  <c r="E15872" i="3"/>
  <c r="E10158" i="3"/>
  <c r="E6064" i="3"/>
  <c r="E7446" i="3"/>
  <c r="E14651" i="3"/>
  <c r="E6408" i="3"/>
  <c r="E4406" i="3"/>
  <c r="E14927" i="3"/>
  <c r="E15285" i="3"/>
  <c r="E5294" i="3"/>
  <c r="E15885" i="3"/>
  <c r="E14172" i="3"/>
  <c r="E9251" i="3"/>
  <c r="E14601" i="3"/>
  <c r="E14079" i="3"/>
  <c r="E13035" i="3"/>
  <c r="E6079" i="3"/>
  <c r="E9424" i="3"/>
  <c r="E15795" i="3"/>
  <c r="E5856" i="3"/>
  <c r="E7155" i="3"/>
  <c r="E12246" i="3"/>
  <c r="E13786" i="3"/>
  <c r="E13121" i="3"/>
  <c r="E13122" i="3"/>
  <c r="E7289" i="3"/>
  <c r="E7337" i="3"/>
  <c r="E2476" i="3"/>
  <c r="E2823" i="3"/>
  <c r="E1450" i="3"/>
  <c r="E9104" i="3"/>
  <c r="E11189" i="3"/>
  <c r="E11190" i="3"/>
  <c r="E14354" i="3"/>
  <c r="E2763" i="3"/>
  <c r="E15679" i="3"/>
  <c r="E15680" i="3"/>
  <c r="E13564" i="3"/>
  <c r="E11393" i="3"/>
  <c r="E2070" i="3"/>
  <c r="E13002" i="3"/>
  <c r="E9665" i="3"/>
  <c r="E9621" i="3"/>
  <c r="E10254" i="3"/>
  <c r="E8010" i="3"/>
  <c r="E5843" i="3"/>
  <c r="E12405" i="3"/>
  <c r="E12910" i="3"/>
  <c r="E8032" i="3"/>
  <c r="E14909" i="3"/>
  <c r="E14881" i="3"/>
  <c r="E12194" i="3"/>
  <c r="E2018" i="3"/>
  <c r="E2586" i="3"/>
  <c r="E15448" i="3"/>
  <c r="E3944" i="3"/>
  <c r="E8411" i="3"/>
  <c r="E14944" i="3"/>
  <c r="E15174" i="3"/>
  <c r="E5460" i="3"/>
  <c r="E14619" i="3"/>
  <c r="E11186" i="3"/>
  <c r="E10749" i="3"/>
  <c r="E12771" i="3"/>
  <c r="E11340" i="3"/>
  <c r="E11341" i="3"/>
  <c r="E11342" i="3"/>
  <c r="E2539" i="3"/>
  <c r="E16022" i="3"/>
  <c r="E10310" i="3"/>
  <c r="E7220" i="3"/>
  <c r="E11217" i="3"/>
  <c r="E4307" i="3"/>
  <c r="E6418" i="3"/>
  <c r="E8484" i="3"/>
  <c r="E7014" i="3"/>
  <c r="E13319" i="3"/>
  <c r="E836" i="3"/>
  <c r="E11919" i="3"/>
  <c r="E11920" i="3"/>
  <c r="E1528" i="3"/>
  <c r="E12862" i="3"/>
  <c r="E3672" i="3"/>
  <c r="E15999" i="3"/>
  <c r="E15993" i="3"/>
  <c r="E16000" i="3"/>
  <c r="E10399" i="3"/>
  <c r="E4300" i="3"/>
  <c r="E15802" i="3"/>
  <c r="E10554" i="3"/>
  <c r="E6933" i="3"/>
  <c r="E13843" i="3"/>
  <c r="E11392" i="3"/>
  <c r="E15063" i="3"/>
  <c r="E5411" i="3"/>
  <c r="E13339" i="3"/>
  <c r="E2232" i="3"/>
  <c r="E2021" i="3"/>
  <c r="E3688" i="3"/>
  <c r="E8781" i="3"/>
  <c r="E12711" i="3"/>
  <c r="E14087" i="3"/>
  <c r="E15896" i="3"/>
  <c r="E16062" i="3"/>
  <c r="E15057" i="3"/>
  <c r="E7177" i="3"/>
  <c r="E15985" i="3"/>
  <c r="E15994" i="3"/>
  <c r="E14385" i="3"/>
  <c r="E13495" i="3"/>
  <c r="E9014" i="3"/>
  <c r="E1627" i="3"/>
  <c r="E1628" i="3"/>
  <c r="E11399" i="3"/>
  <c r="E8937" i="3"/>
  <c r="E16078" i="3"/>
  <c r="E12677" i="3"/>
  <c r="E11047" i="3"/>
  <c r="E10211" i="3"/>
  <c r="E12391" i="3"/>
  <c r="E14847" i="3"/>
  <c r="E7062" i="3"/>
  <c r="E15218" i="3"/>
  <c r="E9572" i="3"/>
  <c r="E9508" i="3"/>
  <c r="E5718" i="3"/>
  <c r="E15966" i="3"/>
  <c r="E11167" i="3"/>
  <c r="E11436" i="3"/>
  <c r="E15561" i="3"/>
  <c r="E7414" i="3"/>
  <c r="E14252" i="3"/>
  <c r="E13675" i="3"/>
  <c r="E13248" i="3"/>
  <c r="E8567" i="3"/>
  <c r="E13962" i="3"/>
  <c r="E8565" i="3"/>
  <c r="E11440" i="3"/>
  <c r="E11775" i="3"/>
  <c r="E2954" i="3"/>
  <c r="E12386" i="3"/>
  <c r="E11159" i="3"/>
  <c r="E4180" i="3"/>
  <c r="E4052" i="3"/>
  <c r="E14685" i="3"/>
  <c r="E8504" i="3"/>
  <c r="E11477" i="3"/>
  <c r="E15095" i="3"/>
  <c r="E14697" i="3"/>
  <c r="E6633" i="3"/>
  <c r="E2418" i="3"/>
  <c r="E6039" i="3"/>
  <c r="E9041" i="3"/>
  <c r="E13330" i="3"/>
  <c r="E12158" i="3"/>
  <c r="E15988" i="3"/>
  <c r="E16067" i="3"/>
  <c r="E5940" i="3"/>
  <c r="E5927" i="3"/>
  <c r="E6945" i="3"/>
  <c r="E7416" i="3"/>
  <c r="E12885" i="3"/>
  <c r="E13481" i="3"/>
  <c r="E8893" i="3"/>
  <c r="E5886" i="3"/>
  <c r="E12851" i="3"/>
  <c r="E10616" i="3"/>
  <c r="E7447" i="3"/>
  <c r="E11351" i="3"/>
  <c r="E14653" i="3"/>
  <c r="E7523" i="3"/>
  <c r="E11352" i="3"/>
  <c r="E5887" i="3"/>
  <c r="E7415" i="3"/>
  <c r="E3073" i="3"/>
  <c r="E15310" i="3"/>
  <c r="E14942" i="3"/>
  <c r="E14674" i="3"/>
  <c r="E10015" i="3"/>
  <c r="E5817" i="3"/>
  <c r="E15952" i="3"/>
  <c r="E9923" i="3"/>
  <c r="E15879" i="3"/>
  <c r="E11451" i="3"/>
  <c r="E14458" i="3"/>
  <c r="E14617" i="3"/>
  <c r="E14910" i="3"/>
  <c r="E11400" i="3"/>
  <c r="E14891" i="3"/>
  <c r="E9087" i="3"/>
  <c r="E5818" i="3"/>
  <c r="E14933" i="3"/>
  <c r="E14939" i="3"/>
  <c r="E14940" i="3"/>
  <c r="E14945" i="3"/>
  <c r="E14957" i="3"/>
  <c r="E14962" i="3"/>
  <c r="E14976" i="3"/>
  <c r="E14714" i="3"/>
  <c r="E14334" i="3"/>
  <c r="E15043" i="3"/>
  <c r="E15462" i="3"/>
  <c r="E11406" i="3"/>
  <c r="E981" i="3"/>
  <c r="E2738" i="3"/>
  <c r="E4244" i="3"/>
  <c r="E7451" i="3"/>
  <c r="F1097" i="3"/>
  <c r="F943" i="3"/>
  <c r="F546" i="3"/>
  <c r="F3383" i="3"/>
  <c r="F1491" i="3"/>
  <c r="F1043" i="3"/>
  <c r="F3920" i="3"/>
  <c r="F1249" i="3"/>
  <c r="F2084" i="3"/>
  <c r="F1257" i="3"/>
  <c r="F1251" i="3"/>
  <c r="F3916" i="3"/>
  <c r="F1807" i="3"/>
  <c r="F5672" i="3"/>
  <c r="F263" i="3"/>
  <c r="F3950" i="3"/>
  <c r="F1272" i="3"/>
  <c r="F6659" i="3"/>
  <c r="F4872" i="3"/>
  <c r="F5220" i="3"/>
  <c r="F4832" i="3"/>
  <c r="F10752" i="3"/>
  <c r="F3836" i="3"/>
  <c r="F5552" i="3"/>
  <c r="F1736" i="3"/>
  <c r="F8631" i="3"/>
  <c r="F8080" i="3"/>
  <c r="F11003" i="3"/>
  <c r="F6489" i="3"/>
  <c r="F2536" i="3"/>
  <c r="F10737" i="3"/>
  <c r="F3512" i="3"/>
  <c r="F5620" i="3"/>
  <c r="F2211" i="3"/>
  <c r="F5485" i="3"/>
  <c r="F3587" i="3"/>
  <c r="F10316" i="3"/>
  <c r="F165" i="3"/>
  <c r="F9777" i="3"/>
  <c r="F3486" i="3"/>
  <c r="F3527" i="3"/>
  <c r="F7655" i="3"/>
  <c r="F1375" i="3"/>
  <c r="F1222" i="3"/>
  <c r="F6594" i="3"/>
  <c r="F10182" i="3"/>
  <c r="F2049" i="3"/>
  <c r="F1899" i="3"/>
  <c r="F8545" i="3"/>
  <c r="F7017" i="3"/>
  <c r="F7690" i="3"/>
  <c r="F3320" i="3"/>
  <c r="F3827" i="3"/>
  <c r="F1209" i="3"/>
  <c r="F3182" i="3"/>
  <c r="F1018" i="3"/>
  <c r="F1809" i="3"/>
  <c r="F4572" i="3"/>
  <c r="F5213" i="3"/>
  <c r="F5538" i="3"/>
  <c r="F7074" i="3"/>
  <c r="F6156" i="3"/>
  <c r="F7086" i="3"/>
  <c r="F8376" i="3"/>
  <c r="F12453" i="3"/>
  <c r="F7616" i="3"/>
  <c r="F13815" i="3"/>
  <c r="F10115" i="3"/>
  <c r="F7622" i="3"/>
  <c r="F1682" i="3"/>
  <c r="F2247" i="3"/>
  <c r="F2118" i="3"/>
  <c r="F1150" i="3"/>
  <c r="F1169" i="3"/>
  <c r="F1120" i="3"/>
  <c r="F1951" i="3"/>
  <c r="F2005" i="3"/>
  <c r="F6403" i="3"/>
  <c r="F11551" i="3"/>
  <c r="F1013" i="3"/>
  <c r="F615" i="3"/>
  <c r="F3323" i="3"/>
  <c r="F3764" i="3"/>
  <c r="F3750" i="3"/>
  <c r="F1685" i="3"/>
  <c r="F2058" i="3"/>
  <c r="F3363" i="3"/>
  <c r="F1937" i="3"/>
  <c r="F4135" i="3"/>
  <c r="F4918" i="3"/>
  <c r="F4828" i="3"/>
  <c r="F6784" i="3"/>
  <c r="F6495" i="3"/>
  <c r="F6114" i="3"/>
  <c r="F6761" i="3"/>
  <c r="F4064" i="3"/>
  <c r="F4439" i="3"/>
  <c r="F10236" i="3"/>
  <c r="F10077" i="3"/>
  <c r="F8287" i="3"/>
  <c r="F8307" i="3"/>
  <c r="F8156" i="3"/>
  <c r="F10256" i="3"/>
  <c r="F7729" i="3"/>
  <c r="F10274" i="3"/>
  <c r="F3500" i="3"/>
  <c r="F5183" i="3"/>
  <c r="F9762" i="3"/>
  <c r="F3074" i="3"/>
  <c r="F1960" i="3"/>
  <c r="F12" i="3"/>
  <c r="F5523" i="3"/>
  <c r="F3432" i="3"/>
  <c r="F4903" i="3"/>
  <c r="F7623" i="3"/>
  <c r="F2001" i="3"/>
  <c r="F2163" i="3"/>
  <c r="F4895" i="3"/>
  <c r="F8308" i="3"/>
  <c r="F1993" i="3"/>
  <c r="F523" i="3"/>
  <c r="F194" i="3"/>
  <c r="F408" i="3"/>
  <c r="F2238" i="3"/>
  <c r="F4671" i="3"/>
  <c r="F1690" i="3"/>
  <c r="F1916" i="3"/>
  <c r="F1959" i="3"/>
  <c r="F2752" i="3"/>
  <c r="F4578" i="3"/>
  <c r="F3606" i="3"/>
  <c r="F4213" i="3"/>
  <c r="F5152" i="3"/>
  <c r="F1024" i="3"/>
  <c r="F8222" i="3"/>
  <c r="F7644" i="3"/>
  <c r="F10305" i="3"/>
  <c r="F10867" i="3"/>
  <c r="F9134" i="3"/>
  <c r="F2477" i="3"/>
  <c r="F11587" i="3"/>
  <c r="F3075" i="3"/>
  <c r="F4190" i="3"/>
  <c r="F11552" i="3"/>
  <c r="F12068" i="3"/>
  <c r="F11520" i="3"/>
  <c r="F4463" i="3"/>
  <c r="F4804" i="3"/>
  <c r="F1921" i="3"/>
  <c r="F7630" i="3"/>
  <c r="F60" i="3"/>
  <c r="F1109" i="3"/>
  <c r="F1014" i="3"/>
  <c r="F3387" i="3"/>
  <c r="F3513" i="3"/>
  <c r="F2012" i="3"/>
  <c r="F4455" i="3"/>
  <c r="F7398" i="3"/>
  <c r="F8209" i="3"/>
  <c r="F6467" i="3"/>
  <c r="F8377" i="3"/>
  <c r="F8616" i="3"/>
  <c r="F8522" i="3"/>
  <c r="F10444" i="3"/>
  <c r="F9729" i="3"/>
  <c r="F10055" i="3"/>
  <c r="F11882" i="3"/>
  <c r="F7263" i="3"/>
  <c r="F11766" i="3"/>
  <c r="F1695" i="3"/>
  <c r="F399" i="3"/>
  <c r="F2023" i="3"/>
  <c r="F1811" i="3"/>
  <c r="F2645" i="3"/>
  <c r="F1712" i="3"/>
  <c r="F993" i="3"/>
  <c r="F3137" i="3"/>
  <c r="F6459" i="3"/>
  <c r="F2068" i="3"/>
  <c r="F12548" i="3"/>
  <c r="F7642" i="3"/>
  <c r="F5909" i="3"/>
  <c r="F69" i="3"/>
  <c r="F926" i="3"/>
  <c r="F2655" i="3"/>
  <c r="F944" i="3"/>
  <c r="F2251" i="3"/>
  <c r="F6460" i="3"/>
  <c r="F1678" i="3"/>
  <c r="F1376" i="3"/>
  <c r="F923" i="3"/>
  <c r="F4745" i="3"/>
  <c r="F2606" i="3"/>
  <c r="F4837" i="3"/>
  <c r="F3078" i="3"/>
  <c r="F4779" i="3"/>
  <c r="F3326" i="3"/>
  <c r="F3860" i="3"/>
  <c r="F5221" i="3"/>
  <c r="F6186" i="3"/>
  <c r="F6432" i="3"/>
  <c r="F6707" i="3"/>
  <c r="F4019" i="3"/>
  <c r="F8119" i="3"/>
  <c r="F6383" i="3"/>
  <c r="F6973" i="3"/>
  <c r="F8546" i="3"/>
  <c r="F7689" i="3"/>
  <c r="F6754" i="3"/>
  <c r="F8200" i="3"/>
  <c r="F9112" i="3"/>
  <c r="F10261" i="3"/>
  <c r="F3127" i="3"/>
  <c r="F10721" i="3"/>
  <c r="F11188" i="3"/>
  <c r="F1659" i="3"/>
  <c r="F10317" i="3"/>
  <c r="F12963" i="3"/>
  <c r="F3399" i="3"/>
  <c r="F935" i="3"/>
  <c r="F7648" i="3"/>
  <c r="F2607" i="3"/>
  <c r="F4708" i="3"/>
  <c r="F457" i="3"/>
  <c r="F665" i="3"/>
  <c r="F1239" i="3"/>
  <c r="F4709" i="3"/>
  <c r="F4619" i="3"/>
  <c r="F3740" i="3"/>
  <c r="F10111" i="3"/>
  <c r="F987" i="3"/>
  <c r="F3129" i="3"/>
  <c r="F1806" i="3"/>
  <c r="F2820" i="3"/>
  <c r="F2196" i="3"/>
  <c r="F2187" i="3"/>
  <c r="F3497" i="3"/>
  <c r="F3548" i="3"/>
  <c r="F4954" i="3"/>
  <c r="F7592" i="3"/>
  <c r="F6451" i="3"/>
  <c r="F6477" i="3"/>
  <c r="F6520" i="3"/>
  <c r="F7874" i="3"/>
  <c r="F8418" i="3"/>
  <c r="F6500" i="3"/>
  <c r="F12868" i="3"/>
  <c r="F5178" i="3"/>
  <c r="F11608" i="3"/>
  <c r="F10690" i="3"/>
  <c r="F9697" i="3"/>
  <c r="F13159" i="3"/>
  <c r="F5984" i="3"/>
  <c r="F86" i="3"/>
  <c r="F2132" i="3"/>
  <c r="F5065" i="3"/>
  <c r="F1940" i="3"/>
  <c r="F3538" i="3"/>
  <c r="F156" i="3"/>
  <c r="F1517" i="3"/>
  <c r="F2143" i="3"/>
  <c r="F3305" i="3"/>
  <c r="F4016" i="3"/>
  <c r="F3691" i="3"/>
  <c r="F12994" i="3"/>
  <c r="F1764" i="3"/>
  <c r="F10252" i="3"/>
  <c r="F1885" i="3"/>
  <c r="F3236" i="3"/>
  <c r="F3751" i="3"/>
  <c r="F1677" i="3"/>
  <c r="F1072" i="3"/>
  <c r="F7621" i="3"/>
  <c r="F7034" i="3"/>
  <c r="F45" i="3"/>
  <c r="F1721" i="3"/>
  <c r="F1734" i="3"/>
  <c r="F1426" i="3"/>
  <c r="F1982" i="3"/>
  <c r="F3608" i="3"/>
  <c r="F1749" i="3"/>
  <c r="F2071" i="3"/>
  <c r="F3562" i="3"/>
  <c r="F2133" i="3"/>
  <c r="F3748" i="3"/>
  <c r="F3717" i="3"/>
  <c r="F5248" i="3"/>
  <c r="F3663" i="3"/>
  <c r="F3637" i="3"/>
  <c r="F4965" i="3"/>
  <c r="F4417" i="3"/>
  <c r="F3723" i="3"/>
  <c r="F4418" i="3"/>
  <c r="F7011" i="3"/>
  <c r="F5049" i="3"/>
  <c r="F6989" i="3"/>
  <c r="F6698" i="3"/>
  <c r="F7033" i="3"/>
  <c r="F6714" i="3"/>
  <c r="F5262" i="3"/>
  <c r="F8026" i="3"/>
  <c r="F7935" i="3"/>
  <c r="F8201" i="3"/>
  <c r="F6115" i="3"/>
  <c r="F7340" i="3"/>
  <c r="F6234" i="3"/>
  <c r="F7619" i="3"/>
  <c r="F7035" i="3"/>
  <c r="F8143" i="3"/>
  <c r="F8858" i="3"/>
  <c r="F6333" i="3"/>
  <c r="F8064" i="3"/>
  <c r="F7643" i="3"/>
  <c r="F11042" i="3"/>
  <c r="F11016" i="3"/>
  <c r="F8394" i="3"/>
  <c r="F10138" i="3"/>
  <c r="F2027" i="3"/>
  <c r="F3539" i="3"/>
  <c r="F1879" i="3"/>
  <c r="F1832" i="3"/>
  <c r="F2028" i="3"/>
  <c r="F1841" i="3"/>
  <c r="F3433" i="3"/>
  <c r="F3467" i="3"/>
  <c r="F4811" i="3"/>
  <c r="F3771" i="3"/>
  <c r="F4126" i="3"/>
  <c r="F3094" i="3"/>
  <c r="F5498" i="3"/>
  <c r="F7918" i="3"/>
  <c r="F6453" i="3"/>
  <c r="F8081" i="3"/>
  <c r="F7658" i="3"/>
  <c r="F8030" i="3"/>
  <c r="F8530" i="3"/>
  <c r="F8202" i="3"/>
  <c r="F6435" i="3"/>
  <c r="F7413" i="3"/>
  <c r="F8802" i="3"/>
  <c r="F12498" i="3"/>
  <c r="F7665" i="3"/>
  <c r="F10709" i="3"/>
  <c r="F11653" i="3"/>
  <c r="F12952" i="3"/>
  <c r="F9731" i="3"/>
  <c r="F5477" i="3"/>
  <c r="F2205" i="3"/>
  <c r="F4065" i="3"/>
  <c r="F3652" i="3"/>
  <c r="F7187" i="3"/>
  <c r="F8157" i="3"/>
  <c r="F8137" i="3"/>
  <c r="F10559" i="3"/>
  <c r="F10741" i="3"/>
  <c r="F11528" i="3"/>
  <c r="F10829" i="3"/>
  <c r="F10976" i="3"/>
  <c r="F7845" i="3"/>
  <c r="F13292" i="3"/>
  <c r="F3648" i="3"/>
  <c r="F6547" i="3"/>
  <c r="F10501" i="3"/>
  <c r="F8677" i="3"/>
  <c r="F40" i="3"/>
  <c r="F9900" i="3"/>
  <c r="F3224" i="3"/>
  <c r="F4413" i="3"/>
  <c r="F6107" i="3"/>
  <c r="F5181" i="3"/>
  <c r="F10923" i="3"/>
  <c r="F1898" i="3"/>
  <c r="F7792" i="3"/>
  <c r="F11643" i="3"/>
  <c r="F967" i="3"/>
  <c r="F6101" i="3"/>
  <c r="F11654" i="3"/>
  <c r="F13135" i="3"/>
  <c r="F2149" i="3"/>
  <c r="F4764" i="3"/>
  <c r="F11658" i="3"/>
  <c r="F10" i="3"/>
  <c r="F9093" i="3"/>
  <c r="F5709" i="3"/>
  <c r="F1941" i="3"/>
  <c r="F7970" i="3"/>
  <c r="F6564" i="3"/>
  <c r="F10701" i="3"/>
  <c r="F7095" i="3"/>
  <c r="F3200" i="3"/>
  <c r="F11328" i="3"/>
  <c r="F3862" i="3"/>
  <c r="F3382" i="3"/>
  <c r="F970" i="3"/>
  <c r="F1873" i="3"/>
  <c r="F3206" i="3"/>
  <c r="F11597" i="3"/>
  <c r="F13253" i="3"/>
  <c r="F7614" i="3"/>
  <c r="F6204" i="3"/>
  <c r="F7739" i="3"/>
  <c r="F13795" i="3"/>
  <c r="F3745" i="3"/>
  <c r="F6136" i="3"/>
  <c r="F68" i="3"/>
  <c r="F1041" i="3"/>
  <c r="F1953" i="3"/>
  <c r="F4462" i="3"/>
  <c r="F9799" i="3"/>
  <c r="F10141" i="3"/>
  <c r="F10502" i="3"/>
  <c r="F1769" i="3"/>
  <c r="F6484" i="3"/>
  <c r="F9608" i="3"/>
  <c r="F11007" i="3"/>
  <c r="F11370" i="3"/>
  <c r="F7812" i="3"/>
  <c r="F8091" i="3"/>
  <c r="F6830" i="3"/>
  <c r="F5194" i="3"/>
  <c r="F2621" i="3"/>
  <c r="F10355" i="3"/>
  <c r="F5135" i="3"/>
  <c r="F13392" i="3"/>
  <c r="F3929" i="3"/>
  <c r="F7677" i="3"/>
  <c r="F2460" i="3"/>
  <c r="F3879" i="3"/>
  <c r="F3848" i="3"/>
  <c r="F5526" i="3"/>
  <c r="F2006" i="3"/>
  <c r="F1129" i="3"/>
  <c r="F3092" i="3"/>
  <c r="F1095" i="3"/>
  <c r="F2002" i="3"/>
  <c r="F6947" i="3"/>
  <c r="F3774" i="3"/>
  <c r="F1691" i="3"/>
  <c r="F2423" i="3"/>
  <c r="F1998" i="3"/>
  <c r="F3536" i="3"/>
  <c r="F8788" i="3"/>
  <c r="F8296" i="3"/>
  <c r="F417" i="3"/>
  <c r="F9910" i="3"/>
  <c r="F4672" i="3"/>
  <c r="F9702" i="3"/>
  <c r="F10171" i="3"/>
  <c r="F10183" i="3"/>
  <c r="F3035" i="3"/>
  <c r="F4938" i="3"/>
  <c r="F11636" i="3"/>
  <c r="F8054" i="3"/>
  <c r="F4450" i="3"/>
  <c r="F3408" i="3"/>
  <c r="F389" i="3"/>
  <c r="F2038" i="3"/>
  <c r="F483" i="3"/>
  <c r="F1813" i="3"/>
  <c r="F2299" i="3"/>
  <c r="F1926" i="3"/>
  <c r="F400" i="3"/>
  <c r="F1151" i="3"/>
  <c r="F3366" i="3"/>
  <c r="F6854" i="3"/>
  <c r="F8382" i="3"/>
  <c r="F6708" i="3"/>
  <c r="F3091" i="3"/>
  <c r="F11171" i="3"/>
  <c r="F8684" i="3"/>
  <c r="F3732" i="3"/>
  <c r="F8186" i="3"/>
  <c r="F49" i="3"/>
  <c r="F4939" i="3"/>
  <c r="F11879" i="3"/>
  <c r="F7140" i="3"/>
  <c r="F10290" i="3"/>
  <c r="F6134" i="3"/>
  <c r="F11300" i="3"/>
  <c r="F7713" i="3"/>
  <c r="F8058" i="3"/>
  <c r="F13662" i="3"/>
  <c r="F13199" i="3"/>
  <c r="F3796" i="3"/>
  <c r="F6237" i="3"/>
  <c r="F14128" i="3"/>
  <c r="F616" i="3"/>
  <c r="F7635" i="3"/>
  <c r="F6974" i="3"/>
  <c r="F12675" i="3"/>
  <c r="F415" i="3"/>
  <c r="F6411" i="3"/>
  <c r="F3318" i="3"/>
  <c r="F6661" i="3"/>
  <c r="F945" i="3"/>
  <c r="F418" i="3"/>
  <c r="F959" i="3"/>
  <c r="F6747" i="3"/>
  <c r="F3188" i="3"/>
  <c r="F3686" i="3"/>
  <c r="F2119" i="3"/>
  <c r="F6138" i="3"/>
  <c r="F10753" i="3"/>
  <c r="F5923" i="3"/>
  <c r="F10745" i="3"/>
  <c r="F10768" i="3"/>
  <c r="F10924" i="3"/>
  <c r="F988" i="3"/>
  <c r="F12913" i="3"/>
  <c r="F617" i="3"/>
  <c r="F9875" i="3"/>
  <c r="F12676" i="3"/>
  <c r="F1746" i="3"/>
  <c r="F8553" i="3"/>
  <c r="F4755" i="3"/>
  <c r="F1799" i="3"/>
  <c r="F7784" i="3"/>
  <c r="F6177" i="3"/>
  <c r="F4966" i="3"/>
  <c r="F7624" i="3"/>
  <c r="F4786" i="3"/>
  <c r="F2150" i="3"/>
  <c r="F4706" i="3"/>
  <c r="F59" i="3"/>
  <c r="F1910" i="3"/>
  <c r="F5444" i="3"/>
  <c r="F1972" i="3"/>
  <c r="F2221" i="3"/>
  <c r="F8514" i="3"/>
  <c r="F6152" i="3"/>
  <c r="F3229" i="3"/>
  <c r="F8109" i="3"/>
  <c r="F6999" i="3"/>
  <c r="F11547" i="3"/>
  <c r="F962" i="3"/>
  <c r="F6205" i="3"/>
  <c r="F8941" i="3"/>
  <c r="F66" i="3"/>
  <c r="F9898" i="3"/>
  <c r="F8203" i="3"/>
  <c r="F10775" i="3"/>
  <c r="F4850" i="3"/>
  <c r="F3037" i="3"/>
  <c r="F7696" i="3"/>
  <c r="F5917" i="3"/>
  <c r="F745" i="3"/>
  <c r="F2100" i="3"/>
  <c r="F5028" i="3"/>
  <c r="F4435" i="3"/>
  <c r="F4905" i="3"/>
  <c r="F9934" i="3"/>
  <c r="F509" i="3"/>
  <c r="F12640" i="3"/>
  <c r="F3322" i="3"/>
  <c r="F8027" i="3"/>
  <c r="F2039" i="3"/>
  <c r="F12002" i="3"/>
  <c r="F11127" i="3"/>
  <c r="F1186" i="3"/>
  <c r="F11630" i="3"/>
  <c r="F11760" i="3"/>
  <c r="F949" i="3"/>
  <c r="F5059" i="3"/>
  <c r="F176" i="3"/>
  <c r="F8976" i="3"/>
  <c r="F3279" i="3"/>
  <c r="F6923" i="3"/>
  <c r="F7620" i="3"/>
  <c r="F7700" i="3"/>
  <c r="F10626" i="3"/>
  <c r="F7079" i="3"/>
  <c r="F7627" i="3"/>
  <c r="F8596" i="3"/>
  <c r="F10151" i="3"/>
  <c r="F13101" i="3"/>
  <c r="F10691" i="3"/>
  <c r="F10921" i="3"/>
  <c r="F13511" i="3"/>
  <c r="F7889" i="3"/>
  <c r="F10653" i="3"/>
  <c r="F7738" i="3"/>
  <c r="F10555" i="3"/>
  <c r="F10498" i="3"/>
  <c r="F13295" i="3"/>
  <c r="F6800" i="3"/>
  <c r="F8150" i="3"/>
  <c r="F8309" i="3"/>
  <c r="F6393" i="3"/>
  <c r="F10338" i="3"/>
  <c r="F3609" i="3"/>
  <c r="F8059" i="3"/>
  <c r="F1865" i="3"/>
  <c r="F7092" i="3"/>
  <c r="F2074" i="3"/>
  <c r="F6963" i="3"/>
  <c r="F9072" i="3"/>
  <c r="F8085" i="3"/>
  <c r="F3829" i="3"/>
  <c r="F1930" i="3"/>
  <c r="F8651" i="3"/>
  <c r="F11902" i="3"/>
  <c r="F12715" i="3"/>
  <c r="F1121" i="3"/>
  <c r="F6325" i="3"/>
  <c r="F1845" i="3"/>
  <c r="F2385" i="3"/>
  <c r="F2214" i="3"/>
  <c r="F7251" i="3"/>
  <c r="F11049" i="3"/>
  <c r="F3299" i="3"/>
  <c r="F1523" i="3"/>
  <c r="F9165" i="3"/>
  <c r="F3487" i="3"/>
  <c r="F4838" i="3"/>
  <c r="F10503" i="3"/>
  <c r="F10631" i="3"/>
  <c r="F9798" i="3"/>
  <c r="F3441" i="3"/>
  <c r="F4442" i="3"/>
  <c r="F5031" i="3"/>
  <c r="F2668" i="3"/>
  <c r="F4851" i="3"/>
  <c r="F7684" i="3"/>
  <c r="F6254" i="3"/>
  <c r="F7721" i="3"/>
  <c r="F3772" i="3"/>
  <c r="F7252" i="3"/>
  <c r="F8551" i="3"/>
  <c r="F12009" i="3"/>
  <c r="F8537" i="3"/>
  <c r="F8298" i="3"/>
  <c r="F10386" i="3"/>
  <c r="F9213" i="3"/>
  <c r="F11739" i="3"/>
  <c r="F8946" i="3"/>
  <c r="F6941" i="3"/>
  <c r="F8531" i="3"/>
  <c r="F5284" i="3"/>
  <c r="F6226" i="3"/>
  <c r="F1742" i="3"/>
  <c r="F4667" i="3"/>
  <c r="F7925" i="3"/>
  <c r="F9135" i="3"/>
  <c r="F9207" i="3"/>
  <c r="F13475" i="3"/>
  <c r="F13404" i="3"/>
  <c r="F1779" i="3"/>
  <c r="F9738" i="3"/>
  <c r="F9825" i="3"/>
  <c r="F1844" i="3"/>
  <c r="F75" i="3"/>
  <c r="F736" i="3"/>
  <c r="F10298" i="3"/>
  <c r="F8233" i="3"/>
  <c r="F1541" i="3"/>
  <c r="F2233" i="3"/>
  <c r="F1777" i="3"/>
  <c r="F1778" i="3"/>
  <c r="F4770" i="3"/>
  <c r="F6433" i="3"/>
  <c r="F2653" i="3"/>
  <c r="F8523" i="3"/>
  <c r="F8151" i="3"/>
  <c r="F4426" i="3"/>
  <c r="F10371" i="3"/>
  <c r="F11642" i="3"/>
  <c r="F10977" i="3"/>
  <c r="F7594" i="3"/>
  <c r="F4446" i="3"/>
  <c r="F3662" i="3"/>
  <c r="F4993" i="3"/>
  <c r="F3261" i="3"/>
  <c r="F8235" i="3"/>
  <c r="F6041" i="3"/>
  <c r="F1089" i="3"/>
  <c r="F3724" i="3"/>
  <c r="F13089" i="3"/>
  <c r="F9701" i="3"/>
  <c r="F7617" i="3"/>
  <c r="F9807" i="3"/>
  <c r="F11289" i="3"/>
  <c r="F1713" i="3"/>
  <c r="F7000" i="3"/>
  <c r="F3331" i="3"/>
  <c r="F975" i="3"/>
  <c r="F1858" i="3"/>
  <c r="F7691" i="3"/>
  <c r="F6785" i="3"/>
  <c r="F8421" i="3"/>
  <c r="F11663" i="3"/>
  <c r="F2650" i="3"/>
  <c r="F10333" i="3"/>
  <c r="F7851" i="3"/>
  <c r="F10993" i="3"/>
  <c r="F10805" i="3"/>
  <c r="F13829" i="3"/>
  <c r="F7994" i="3"/>
  <c r="F10796" i="3"/>
  <c r="F4421" i="3"/>
  <c r="F10342" i="3"/>
  <c r="F6102" i="3"/>
  <c r="F1994" i="3"/>
  <c r="F2235" i="3"/>
  <c r="F8920" i="3"/>
  <c r="F8031" i="3"/>
  <c r="F9159" i="3"/>
  <c r="F11645" i="3"/>
  <c r="F3167" i="3"/>
  <c r="F3142" i="3"/>
  <c r="F594" i="3"/>
  <c r="F2033" i="3"/>
  <c r="F607" i="3"/>
  <c r="F8905" i="3"/>
  <c r="F9722" i="3"/>
  <c r="F6089" i="3"/>
  <c r="F10427" i="3"/>
  <c r="F435" i="3"/>
  <c r="F2291" i="3"/>
  <c r="F2862" i="3"/>
  <c r="F3563" i="3"/>
  <c r="F3643" i="3"/>
  <c r="F3898" i="3"/>
  <c r="F2976" i="3"/>
  <c r="F8331" i="3"/>
  <c r="F440" i="3"/>
  <c r="F4553" i="3"/>
  <c r="F3472" i="3"/>
  <c r="F1142" i="3"/>
  <c r="F7673" i="3"/>
  <c r="F3319" i="3"/>
  <c r="F6401" i="3"/>
  <c r="F1031" i="3"/>
  <c r="F11568" i="3"/>
  <c r="F1584" i="3"/>
  <c r="F4582" i="3"/>
  <c r="F12576" i="3"/>
  <c r="F8554" i="3"/>
  <c r="F10779" i="3"/>
  <c r="F2307" i="3"/>
  <c r="F5222" i="3"/>
  <c r="F5833" i="3"/>
  <c r="F9775" i="3"/>
  <c r="F8016" i="3"/>
  <c r="F5155" i="3"/>
  <c r="F10933" i="3"/>
  <c r="F419" i="3"/>
  <c r="F3216" i="3"/>
  <c r="F952" i="3"/>
  <c r="F4454" i="3"/>
  <c r="F1829" i="3"/>
  <c r="F5686" i="3"/>
  <c r="F2438" i="3"/>
  <c r="F10146" i="3"/>
  <c r="F9935" i="3"/>
  <c r="F10134" i="3"/>
  <c r="F4947" i="3"/>
  <c r="F6378" i="3"/>
  <c r="F1743" i="3"/>
  <c r="F630" i="3"/>
  <c r="F8416" i="3"/>
  <c r="F1012" i="3"/>
  <c r="F11290" i="3"/>
  <c r="F9776" i="3"/>
  <c r="F933" i="3"/>
  <c r="F5047" i="3"/>
  <c r="F1726" i="3"/>
  <c r="F4550" i="3"/>
  <c r="F8028" i="3"/>
  <c r="F8065" i="3"/>
  <c r="F444" i="3"/>
  <c r="F9005" i="3"/>
  <c r="F5609" i="3"/>
  <c r="F9792" i="3"/>
  <c r="F572" i="3"/>
  <c r="F8789" i="3"/>
  <c r="F5232" i="3"/>
  <c r="F570" i="3"/>
  <c r="F2008" i="3"/>
  <c r="F429" i="3"/>
  <c r="F3549" i="3"/>
  <c r="F13621" i="3"/>
  <c r="F3516" i="3"/>
  <c r="F10543" i="3"/>
  <c r="F200" i="3"/>
  <c r="F8224" i="3"/>
  <c r="F5524" i="3"/>
  <c r="F3350" i="3"/>
  <c r="F994" i="3"/>
  <c r="F11431" i="3"/>
  <c r="F12727" i="3"/>
  <c r="F8177" i="3"/>
  <c r="F6686" i="3"/>
  <c r="F1114" i="3"/>
  <c r="F2632" i="3"/>
  <c r="F6721" i="3"/>
  <c r="F7169" i="3"/>
  <c r="F937" i="3"/>
  <c r="F9693" i="3"/>
  <c r="F8552" i="3"/>
  <c r="F7163" i="3"/>
  <c r="F2647" i="3"/>
  <c r="F1837" i="3"/>
  <c r="F1821" i="3"/>
  <c r="F3734" i="3"/>
  <c r="F6777" i="3"/>
  <c r="F9749" i="3"/>
  <c r="F4431" i="3"/>
  <c r="F3755" i="3"/>
  <c r="F1838" i="3"/>
  <c r="F1073" i="3"/>
  <c r="F11586" i="3"/>
  <c r="F3397" i="3"/>
  <c r="F4131" i="3"/>
  <c r="F10618" i="3"/>
  <c r="F10668" i="3"/>
  <c r="F3242" i="3"/>
  <c r="F2104" i="3"/>
  <c r="F8192" i="3"/>
  <c r="F8918" i="3"/>
  <c r="F936" i="3"/>
  <c r="F2439" i="3"/>
  <c r="F684" i="3"/>
  <c r="F1380" i="3"/>
  <c r="F5029" i="3"/>
  <c r="F4929" i="3"/>
  <c r="F8590" i="3"/>
  <c r="F12211" i="3"/>
  <c r="F3442" i="3"/>
  <c r="F9790" i="3"/>
  <c r="F11232" i="3"/>
  <c r="F5835" i="3"/>
  <c r="F11648" i="3"/>
  <c r="F4886" i="3"/>
  <c r="F3324" i="3"/>
  <c r="F5255" i="3"/>
  <c r="F8861" i="3"/>
  <c r="F4472" i="3"/>
  <c r="F8396" i="3"/>
  <c r="F3212" i="3"/>
  <c r="F3710" i="3"/>
  <c r="F1201" i="3"/>
  <c r="F14042" i="3"/>
  <c r="F3607" i="3"/>
  <c r="F925" i="3"/>
  <c r="F2366" i="3"/>
  <c r="F6220" i="3"/>
  <c r="F2372" i="3"/>
  <c r="F5066" i="3"/>
  <c r="F1164" i="3"/>
  <c r="F3098" i="3"/>
  <c r="F6140" i="3"/>
  <c r="F7899" i="3"/>
  <c r="F2310" i="3"/>
  <c r="F5710" i="3"/>
  <c r="F1168" i="3"/>
  <c r="F1466" i="3"/>
  <c r="F11612" i="3"/>
  <c r="F8538" i="3"/>
  <c r="F8632" i="3"/>
  <c r="F8520" i="3"/>
  <c r="F3580" i="3"/>
  <c r="F5673" i="3"/>
  <c r="F5329" i="3"/>
  <c r="F6845" i="3"/>
  <c r="F422" i="3"/>
  <c r="F2807" i="3"/>
  <c r="F8978" i="3"/>
  <c r="F11624" i="3"/>
  <c r="F6604" i="3"/>
  <c r="F6365" i="3"/>
  <c r="F1848" i="3"/>
  <c r="F11126" i="3"/>
  <c r="F9724" i="3"/>
  <c r="F12900" i="3"/>
  <c r="F9218" i="3"/>
  <c r="F1246" i="3"/>
  <c r="F3348" i="3"/>
  <c r="F8580" i="3"/>
  <c r="F2260" i="3"/>
  <c r="F3166" i="3"/>
  <c r="F8835" i="3"/>
  <c r="F5445" i="3"/>
  <c r="F2490" i="3"/>
  <c r="F3290" i="3"/>
  <c r="F1876" i="3"/>
  <c r="F13471" i="3"/>
  <c r="F10220" i="3"/>
  <c r="F7820" i="3"/>
  <c r="F8653" i="3"/>
  <c r="F7837" i="3"/>
  <c r="F1077" i="3"/>
  <c r="F2239" i="3"/>
  <c r="F8492" i="3"/>
  <c r="F7313" i="3"/>
  <c r="F995" i="3"/>
  <c r="F3124" i="3"/>
  <c r="F4551" i="3"/>
  <c r="F4523" i="3"/>
  <c r="F3117" i="3"/>
  <c r="F1727" i="3"/>
  <c r="F4633" i="3"/>
  <c r="F4487" i="3"/>
  <c r="F4507" i="3"/>
  <c r="F6366" i="3"/>
  <c r="F6221" i="3"/>
  <c r="F1835" i="3"/>
  <c r="F3703" i="3"/>
  <c r="F4024" i="3"/>
  <c r="F6302" i="3"/>
  <c r="F7258" i="3"/>
  <c r="F13311" i="3"/>
  <c r="F10567" i="3"/>
  <c r="F13442" i="3"/>
  <c r="F7661" i="3"/>
  <c r="F7020" i="3"/>
  <c r="F7680" i="3"/>
  <c r="F12502" i="3"/>
  <c r="F4095" i="3"/>
  <c r="F427" i="3"/>
  <c r="F5172" i="3"/>
  <c r="F6791" i="3"/>
  <c r="F10669" i="3"/>
  <c r="F538" i="3"/>
  <c r="F10065" i="3"/>
  <c r="F5885" i="3"/>
  <c r="F3679" i="3"/>
  <c r="F6641" i="3"/>
  <c r="F12648" i="3"/>
  <c r="F1866" i="3"/>
  <c r="F1306" i="3"/>
  <c r="F1071" i="3"/>
  <c r="F2101" i="3"/>
  <c r="F3616" i="3"/>
  <c r="F5060" i="3"/>
  <c r="F4950" i="3"/>
  <c r="F5076" i="3"/>
  <c r="F8110" i="3"/>
  <c r="F12069" i="3"/>
  <c r="F7770" i="3"/>
  <c r="F4814" i="3"/>
  <c r="F5145" i="3"/>
  <c r="F1160" i="3"/>
  <c r="F5349" i="3"/>
  <c r="F4760" i="3"/>
  <c r="F2165" i="3"/>
  <c r="F5448" i="3"/>
  <c r="F9530" i="3"/>
  <c r="F3138" i="3"/>
  <c r="F1814" i="3"/>
  <c r="F1036" i="3"/>
  <c r="F633" i="3"/>
  <c r="F3511" i="3"/>
  <c r="F7821" i="3"/>
  <c r="F7606" i="3"/>
  <c r="F1728" i="3"/>
  <c r="F6097" i="3"/>
  <c r="F6275" i="3"/>
  <c r="F4919" i="3"/>
  <c r="F3325" i="3"/>
  <c r="F3302" i="3"/>
  <c r="F2746" i="3"/>
  <c r="F3183" i="3"/>
  <c r="F6713" i="3"/>
  <c r="F7018" i="3"/>
  <c r="F6937" i="3"/>
  <c r="F4440" i="3"/>
  <c r="F997" i="3"/>
  <c r="F414" i="3"/>
  <c r="F5210" i="3"/>
  <c r="F7613" i="3"/>
  <c r="F11559" i="3"/>
  <c r="F2689" i="3"/>
  <c r="F3981" i="3"/>
  <c r="F3933" i="3"/>
  <c r="F5164" i="3"/>
  <c r="F6124" i="3"/>
  <c r="F6426" i="3"/>
  <c r="F2180" i="3"/>
  <c r="F2215" i="3"/>
  <c r="F6874" i="3"/>
  <c r="F10221" i="3"/>
  <c r="F6394" i="3"/>
  <c r="F2618" i="3"/>
  <c r="F5223" i="3"/>
  <c r="F1084" i="3"/>
  <c r="F895" i="3"/>
  <c r="F8557" i="3"/>
  <c r="F3095" i="3"/>
  <c r="F5626" i="3"/>
  <c r="F1667" i="3"/>
  <c r="F6757" i="3"/>
  <c r="F1173" i="3"/>
  <c r="F11023" i="3"/>
  <c r="F4809" i="3"/>
  <c r="F2154" i="3"/>
  <c r="F6084" i="3"/>
  <c r="F4492" i="3"/>
  <c r="F436" i="3"/>
  <c r="F184" i="3"/>
  <c r="F10712" i="3"/>
  <c r="F8125" i="3"/>
  <c r="F8769" i="3"/>
  <c r="F185" i="3"/>
  <c r="F1060" i="3"/>
  <c r="F8821" i="3"/>
  <c r="F5068" i="3"/>
  <c r="F968" i="3"/>
  <c r="F9793" i="3"/>
  <c r="F2144" i="3"/>
  <c r="F3504" i="3"/>
  <c r="F2254" i="3"/>
  <c r="F3492" i="3"/>
  <c r="F5077" i="3"/>
  <c r="F8131" i="3"/>
  <c r="F9477" i="3"/>
  <c r="F7822" i="3"/>
  <c r="F9478" i="3"/>
  <c r="F7790" i="3"/>
  <c r="F3360" i="3"/>
  <c r="F7656" i="3"/>
  <c r="F8916" i="3"/>
  <c r="F7674" i="3"/>
  <c r="F2312" i="3"/>
  <c r="F1833" i="3"/>
  <c r="F11617" i="3"/>
  <c r="F7463" i="3"/>
  <c r="F9676" i="3"/>
  <c r="F8361" i="3"/>
  <c r="F4620" i="3"/>
  <c r="F11532" i="3"/>
  <c r="F10685" i="3"/>
  <c r="F2317" i="3"/>
  <c r="F1300" i="3"/>
  <c r="F687" i="3"/>
  <c r="F2562" i="3"/>
  <c r="F4946" i="3"/>
  <c r="F2773" i="3"/>
  <c r="F7611" i="3"/>
  <c r="F10241" i="3"/>
  <c r="F474" i="3"/>
  <c r="F8273" i="3"/>
  <c r="F1110" i="3"/>
  <c r="F392" i="3"/>
  <c r="F393" i="3"/>
  <c r="F4451" i="3"/>
  <c r="F5280" i="3"/>
  <c r="F4927" i="3"/>
  <c r="F4888" i="3"/>
  <c r="F466" i="3"/>
  <c r="F3300" i="3"/>
  <c r="F8803" i="3"/>
  <c r="F9263" i="3"/>
  <c r="F7710" i="3"/>
  <c r="F6158" i="3"/>
  <c r="F10147" i="3"/>
  <c r="F6118" i="3"/>
  <c r="F9960" i="3"/>
  <c r="F2308" i="3"/>
  <c r="F4668" i="3"/>
  <c r="F6243" i="3"/>
  <c r="F7960" i="3"/>
  <c r="F3295" i="3"/>
  <c r="F8205" i="3"/>
  <c r="F3626" i="3"/>
  <c r="F3429" i="3"/>
  <c r="F3434" i="3"/>
  <c r="F3488" i="3"/>
  <c r="F1954" i="3"/>
  <c r="F5396" i="3"/>
  <c r="F2067" i="3"/>
  <c r="F7682" i="3"/>
  <c r="F5229" i="3"/>
  <c r="F3493" i="3"/>
  <c r="F7610" i="3"/>
  <c r="F4749" i="3"/>
  <c r="F4844" i="3"/>
  <c r="F5313" i="3"/>
  <c r="F3610" i="3"/>
  <c r="F1096" i="3"/>
  <c r="F3367" i="3"/>
  <c r="F12766" i="3"/>
  <c r="F1882" i="3"/>
  <c r="F964" i="3"/>
  <c r="F4990" i="3"/>
  <c r="F9993" i="3"/>
  <c r="F1176" i="3"/>
  <c r="F1872" i="3"/>
  <c r="F10943" i="3"/>
  <c r="F544" i="3"/>
  <c r="F6256" i="3"/>
  <c r="F604" i="3"/>
  <c r="F3844" i="3"/>
  <c r="F5765" i="3"/>
  <c r="F2191" i="3"/>
  <c r="F2048" i="3"/>
  <c r="F3274" i="3"/>
  <c r="F7913" i="3"/>
  <c r="F12447" i="3"/>
  <c r="F1687" i="3"/>
  <c r="F6771" i="3"/>
  <c r="F4778" i="3"/>
  <c r="F6211" i="3"/>
  <c r="F598" i="3"/>
  <c r="F13164" i="3"/>
  <c r="F7330" i="3"/>
  <c r="F7971" i="3"/>
  <c r="F11620" i="3"/>
  <c r="F1964" i="3"/>
  <c r="F9815" i="3"/>
  <c r="F1091" i="3"/>
  <c r="F2134" i="3"/>
  <c r="F4443" i="3"/>
  <c r="F6404" i="3"/>
  <c r="F4398" i="3"/>
  <c r="F3306" i="3"/>
  <c r="F4506" i="3"/>
  <c r="F9558" i="3"/>
  <c r="F11575" i="3"/>
  <c r="F1103" i="3"/>
  <c r="F10722" i="3"/>
  <c r="F3582" i="3"/>
  <c r="F6230" i="3"/>
  <c r="F3622" i="3"/>
  <c r="F5160" i="3"/>
  <c r="F7126" i="3"/>
  <c r="F1155" i="3"/>
  <c r="F6880" i="3"/>
  <c r="F6748" i="3"/>
  <c r="F6392" i="3"/>
  <c r="F2182" i="3"/>
  <c r="F9715" i="3"/>
  <c r="F508" i="3"/>
  <c r="F1860" i="3"/>
  <c r="F7748" i="3"/>
  <c r="F4009" i="3"/>
  <c r="F9154" i="3"/>
  <c r="F13260" i="3"/>
  <c r="F652" i="3"/>
  <c r="F6359" i="3"/>
  <c r="F2174" i="3"/>
  <c r="F5449" i="3"/>
  <c r="F9739" i="3"/>
  <c r="F2159" i="3"/>
  <c r="F10887" i="3"/>
  <c r="F1149" i="3"/>
  <c r="F516" i="3"/>
  <c r="F7876" i="3"/>
  <c r="F1999" i="3"/>
  <c r="F5137" i="3"/>
  <c r="F9804" i="3"/>
  <c r="F11550" i="3"/>
  <c r="F11584" i="3"/>
  <c r="F4527" i="3"/>
  <c r="F6687" i="3"/>
  <c r="F6126" i="3"/>
  <c r="F3499" i="3"/>
  <c r="F4834" i="3"/>
  <c r="F10350" i="3"/>
  <c r="F7846" i="3"/>
  <c r="F9328" i="3"/>
  <c r="F11545" i="3"/>
  <c r="F3380" i="3"/>
  <c r="F3237" i="3"/>
  <c r="F10100" i="3"/>
  <c r="F3574" i="3"/>
  <c r="F10131" i="3"/>
  <c r="F9795" i="3"/>
  <c r="F3615" i="3"/>
  <c r="F4654" i="3"/>
  <c r="F2392" i="3"/>
  <c r="F1698" i="3"/>
  <c r="F5639" i="3"/>
  <c r="F6738" i="3"/>
  <c r="F2166" i="3"/>
  <c r="F4476" i="3"/>
  <c r="F5064" i="3"/>
  <c r="F6637" i="3"/>
  <c r="F2570" i="3"/>
  <c r="F955" i="3"/>
  <c r="F2849" i="3"/>
  <c r="F3344" i="3"/>
  <c r="F9938" i="3"/>
  <c r="F3376" i="3"/>
  <c r="F1668" i="3"/>
  <c r="F1511" i="3"/>
  <c r="F12742" i="3"/>
  <c r="F3602" i="3"/>
  <c r="F7464" i="3"/>
  <c r="F4787" i="3"/>
  <c r="F3931" i="3"/>
  <c r="F484" i="3"/>
  <c r="F3473" i="3"/>
  <c r="F3957" i="3"/>
  <c r="F5654" i="3"/>
  <c r="F4457" i="3"/>
  <c r="F6253" i="3"/>
  <c r="F8747" i="3"/>
  <c r="F3694" i="3"/>
  <c r="F6470" i="3"/>
  <c r="F1122" i="3"/>
  <c r="F9759" i="3"/>
  <c r="F6379" i="3"/>
  <c r="F5601" i="3"/>
  <c r="F2242" i="3"/>
  <c r="F5478" i="3"/>
  <c r="F4219" i="3"/>
  <c r="F10097" i="3"/>
  <c r="F1440" i="3"/>
  <c r="F5309" i="3"/>
  <c r="F3930" i="3"/>
  <c r="F5299" i="3"/>
  <c r="F6386" i="3"/>
  <c r="F12928" i="3"/>
  <c r="F5148" i="3"/>
  <c r="F6454" i="3"/>
  <c r="F4477" i="3"/>
  <c r="F631" i="3"/>
  <c r="F5499" i="3"/>
  <c r="F1403" i="3"/>
  <c r="F5726" i="3"/>
  <c r="F2339" i="3"/>
  <c r="F12989" i="3"/>
  <c r="F8049" i="3"/>
  <c r="F1900" i="3"/>
  <c r="F4815" i="3"/>
  <c r="F1405" i="3"/>
  <c r="F8527" i="3"/>
  <c r="F1295" i="3"/>
  <c r="F12880" i="3"/>
  <c r="F9044" i="3"/>
  <c r="F13401" i="3"/>
  <c r="F5069" i="3"/>
  <c r="F10434" i="3"/>
  <c r="F10941" i="3"/>
  <c r="F2409" i="3"/>
  <c r="F4583" i="3"/>
  <c r="F4845" i="3"/>
  <c r="F8862" i="3"/>
  <c r="F7814" i="3"/>
  <c r="F10730" i="3"/>
  <c r="F6540" i="3"/>
  <c r="F10066" i="3"/>
  <c r="F5674" i="3"/>
  <c r="F12767" i="3"/>
  <c r="F3705" i="3"/>
  <c r="F13771" i="3"/>
  <c r="F9091" i="3"/>
  <c r="F4955" i="3"/>
  <c r="F2523" i="3"/>
  <c r="F5288" i="3"/>
  <c r="F5240" i="3"/>
  <c r="F8164" i="3"/>
  <c r="F1015" i="3"/>
  <c r="F3510" i="3"/>
  <c r="F1794" i="3"/>
  <c r="F8739" i="3"/>
  <c r="F3673" i="3"/>
  <c r="F5112" i="3"/>
  <c r="F5050" i="3"/>
  <c r="F12882" i="3"/>
  <c r="F4591" i="3"/>
  <c r="F11631" i="3"/>
  <c r="F9717" i="3"/>
  <c r="F8428" i="3"/>
  <c r="F4896" i="3"/>
  <c r="F9291" i="3"/>
  <c r="F6380" i="3"/>
  <c r="F3357" i="3"/>
  <c r="F3706" i="3"/>
  <c r="F11619" i="3"/>
  <c r="F10714" i="3"/>
  <c r="F8397" i="3"/>
  <c r="F2554" i="3"/>
  <c r="F8423" i="3"/>
  <c r="F6167" i="3"/>
  <c r="F6599" i="3"/>
  <c r="F1033" i="3"/>
  <c r="F1871" i="3"/>
  <c r="F941" i="3"/>
  <c r="F7844" i="3"/>
  <c r="F5450" i="3"/>
  <c r="F6223" i="3"/>
  <c r="F401" i="3"/>
  <c r="F3629" i="3"/>
  <c r="F4549" i="3"/>
  <c r="F2972" i="3"/>
  <c r="F7910" i="3"/>
  <c r="F4600" i="3"/>
  <c r="F7906" i="3"/>
  <c r="F4133" i="3"/>
  <c r="F2533" i="3"/>
  <c r="F3203" i="3"/>
  <c r="F8120" i="3"/>
  <c r="F5256" i="3"/>
  <c r="F4447" i="3"/>
  <c r="F2231" i="3"/>
  <c r="F6093" i="3"/>
  <c r="F10944" i="3"/>
  <c r="F2841" i="3"/>
  <c r="F8679" i="3"/>
  <c r="F3620" i="3"/>
  <c r="F11677" i="3"/>
  <c r="F1107" i="3"/>
  <c r="F10671" i="3"/>
  <c r="F3195" i="3"/>
  <c r="F9559" i="3"/>
  <c r="F5070" i="3"/>
  <c r="F10335" i="3"/>
  <c r="F12979" i="3"/>
  <c r="F4453" i="3"/>
  <c r="F5455" i="3"/>
  <c r="F3414" i="3"/>
  <c r="F10831" i="3"/>
  <c r="F8547" i="3"/>
  <c r="F9632" i="3"/>
  <c r="F7716" i="3"/>
  <c r="F8424" i="3"/>
  <c r="F2148" i="3"/>
  <c r="F6471" i="3"/>
  <c r="F11538" i="3"/>
  <c r="F6642" i="3"/>
  <c r="F7961" i="3"/>
  <c r="F8450" i="3"/>
  <c r="F4933" i="3"/>
  <c r="F2024" i="3"/>
  <c r="F4531" i="3"/>
  <c r="F11618" i="3"/>
  <c r="F7008" i="3"/>
  <c r="F9773" i="3"/>
  <c r="F8060" i="3"/>
  <c r="F1765" i="3"/>
  <c r="F3110" i="3"/>
  <c r="F10798" i="3"/>
  <c r="F12457" i="3"/>
  <c r="F3618" i="3"/>
  <c r="F2120" i="3"/>
  <c r="F2850" i="3"/>
  <c r="F8246" i="3"/>
  <c r="F2394" i="3"/>
  <c r="F6144" i="3"/>
  <c r="F1009" i="3"/>
  <c r="F6112" i="3"/>
  <c r="F4452" i="3"/>
  <c r="F2514" i="3"/>
  <c r="F2155" i="3"/>
  <c r="F515" i="3"/>
  <c r="F1680" i="3"/>
  <c r="F1179" i="3"/>
  <c r="F479" i="3"/>
  <c r="F378" i="3"/>
  <c r="F3438" i="3"/>
  <c r="F4822" i="3"/>
  <c r="F11245" i="3"/>
  <c r="F7069" i="3"/>
  <c r="F11602" i="3"/>
  <c r="F5153" i="3"/>
  <c r="F5659" i="3"/>
  <c r="F6486" i="3"/>
  <c r="F8699" i="3"/>
  <c r="F1973" i="3"/>
  <c r="F6189" i="3"/>
  <c r="F3741" i="3"/>
  <c r="F947" i="3"/>
  <c r="F13030" i="3"/>
  <c r="F7749" i="3"/>
  <c r="F3404" i="3"/>
  <c r="F454" i="3"/>
  <c r="F3528" i="3"/>
  <c r="F8842" i="3"/>
  <c r="F7012" i="3"/>
  <c r="F3913" i="3"/>
  <c r="F2313" i="3"/>
  <c r="F3443" i="3"/>
  <c r="F7751" i="3"/>
  <c r="F540" i="3"/>
  <c r="F1143" i="3"/>
  <c r="F6336" i="3"/>
  <c r="F6541" i="3"/>
  <c r="F8171" i="3"/>
  <c r="F12787" i="3"/>
  <c r="F8591" i="3"/>
  <c r="F10754" i="3"/>
  <c r="F3529" i="3"/>
  <c r="F3989" i="3"/>
  <c r="F3765" i="3"/>
  <c r="F7607" i="3"/>
  <c r="F1354" i="3"/>
  <c r="F2192" i="3"/>
  <c r="F6490" i="3"/>
  <c r="F2395" i="3"/>
  <c r="F11662" i="3"/>
  <c r="F10306" i="3"/>
  <c r="F6904" i="3"/>
  <c r="F10833" i="3"/>
  <c r="F12924" i="3"/>
  <c r="F950" i="3"/>
  <c r="F7678" i="3"/>
  <c r="F8227" i="3"/>
  <c r="F425" i="3"/>
  <c r="F7651" i="3"/>
  <c r="F189" i="3"/>
  <c r="F6276" i="3"/>
  <c r="F155" i="3"/>
  <c r="F11603" i="3"/>
  <c r="F5126" i="3"/>
  <c r="F2141" i="3"/>
  <c r="F2457" i="3"/>
  <c r="F5127" i="3"/>
  <c r="F6129" i="3"/>
  <c r="F13306" i="3"/>
  <c r="F3506" i="3"/>
  <c r="F7599" i="3"/>
  <c r="F9700" i="3"/>
  <c r="F11543" i="3"/>
  <c r="F2040" i="3"/>
  <c r="F6512" i="3"/>
  <c r="F2034" i="3"/>
  <c r="F10504" i="3"/>
  <c r="F12670" i="3"/>
  <c r="F11565" i="3"/>
  <c r="F3086" i="3"/>
  <c r="F13118" i="3"/>
  <c r="F8378" i="3"/>
  <c r="F7601" i="3"/>
  <c r="F9352" i="3"/>
  <c r="F8617" i="3"/>
  <c r="F5136" i="3"/>
  <c r="F6715" i="3"/>
  <c r="F5864" i="3"/>
  <c r="F10072" i="3"/>
  <c r="F7649" i="3"/>
  <c r="F8366" i="3"/>
  <c r="F2153" i="3"/>
  <c r="F10551" i="3"/>
  <c r="F7113" i="3"/>
  <c r="F3217" i="3"/>
  <c r="F5504" i="3"/>
  <c r="F6638" i="3"/>
  <c r="F8380" i="3"/>
  <c r="F9734" i="3"/>
  <c r="F1526" i="3"/>
  <c r="F10945" i="3"/>
  <c r="F7668" i="3"/>
  <c r="F7740" i="3"/>
  <c r="F3588" i="3"/>
  <c r="F1007" i="3"/>
  <c r="F932" i="3"/>
  <c r="F1808" i="3"/>
  <c r="F10561" i="3"/>
  <c r="F7660" i="3"/>
  <c r="F12230" i="3"/>
  <c r="F9531" i="3"/>
  <c r="F3564" i="3"/>
  <c r="F2661" i="3"/>
  <c r="F7001" i="3"/>
  <c r="F8274" i="3"/>
  <c r="F11594" i="3"/>
  <c r="F6147" i="3"/>
  <c r="F7862" i="3"/>
  <c r="F9769" i="3"/>
  <c r="F9764" i="3"/>
  <c r="F11600" i="3"/>
  <c r="F10407" i="3"/>
  <c r="F1967" i="3"/>
  <c r="F6103" i="3"/>
  <c r="F8108" i="3"/>
  <c r="F2243" i="3"/>
  <c r="F1287" i="3"/>
  <c r="F7683" i="3"/>
  <c r="F3725" i="3"/>
  <c r="F9092" i="3"/>
  <c r="F11698" i="3"/>
  <c r="F2419" i="3"/>
  <c r="F7863" i="3"/>
  <c r="F10367" i="3"/>
  <c r="F3695" i="3"/>
  <c r="F5109" i="3"/>
  <c r="F3107" i="3"/>
  <c r="F2524" i="3"/>
  <c r="F2085" i="3"/>
  <c r="F8158" i="3"/>
  <c r="F4530" i="3"/>
  <c r="F8714" i="3"/>
  <c r="F4930" i="3"/>
  <c r="F3541" i="3"/>
  <c r="F2256" i="3"/>
  <c r="F3204" i="3"/>
  <c r="F2078" i="3"/>
  <c r="F4738" i="3"/>
  <c r="F3571" i="3"/>
  <c r="F1210" i="3"/>
  <c r="F1679" i="3"/>
  <c r="F7604" i="3"/>
  <c r="F6190" i="3"/>
  <c r="F14173" i="3"/>
  <c r="F13710" i="3"/>
  <c r="F4835" i="3"/>
  <c r="F8931" i="3"/>
  <c r="F5300" i="3"/>
  <c r="F4967" i="3"/>
  <c r="F8566" i="3"/>
  <c r="F3301" i="3"/>
  <c r="F7102" i="3"/>
  <c r="F9008" i="3"/>
  <c r="F3692" i="3"/>
  <c r="F13835" i="3"/>
  <c r="F13895" i="3"/>
  <c r="F8633" i="3"/>
  <c r="F1218" i="3"/>
  <c r="F10672" i="3"/>
  <c r="F1038" i="3"/>
  <c r="F7732" i="3"/>
  <c r="F1497" i="3"/>
  <c r="F9680" i="3"/>
  <c r="F2609" i="3"/>
  <c r="F9094" i="3"/>
  <c r="F10284" i="3"/>
  <c r="F3730" i="3"/>
  <c r="F1028" i="3"/>
  <c r="F395" i="3"/>
  <c r="F10467" i="3"/>
  <c r="F1269" i="3"/>
  <c r="F960" i="3"/>
  <c r="F6440" i="3"/>
  <c r="F1852" i="3"/>
  <c r="F498" i="3"/>
  <c r="F8275" i="3"/>
  <c r="F5647" i="3"/>
  <c r="F2513" i="3"/>
  <c r="F8276" i="3"/>
  <c r="F9902" i="3"/>
  <c r="F11621" i="3"/>
  <c r="F8748" i="3"/>
  <c r="F7045" i="3"/>
  <c r="F7947" i="3"/>
  <c r="F2138" i="3"/>
  <c r="F1688" i="3"/>
  <c r="F211" i="3"/>
  <c r="F3775" i="3"/>
  <c r="F12716" i="3"/>
  <c r="F39" i="3"/>
  <c r="F3676" i="3"/>
  <c r="F3653" i="3"/>
  <c r="F3407" i="3"/>
  <c r="F1948" i="3"/>
  <c r="F9735" i="3"/>
  <c r="F6405" i="3"/>
  <c r="F11539" i="3"/>
  <c r="F13718" i="3"/>
  <c r="F3184" i="3"/>
  <c r="F10351" i="3"/>
  <c r="F9813" i="3"/>
  <c r="F10387" i="3"/>
  <c r="F8871" i="3"/>
  <c r="F4956" i="3"/>
  <c r="F85" i="3"/>
  <c r="F4039" i="3"/>
  <c r="F2216" i="3"/>
  <c r="F3464" i="3"/>
  <c r="F6406" i="3"/>
  <c r="F8219" i="3"/>
  <c r="F7071" i="3"/>
  <c r="F1174" i="3"/>
  <c r="F2075" i="3"/>
  <c r="F1019" i="3"/>
  <c r="F8367" i="3"/>
  <c r="F10172" i="3"/>
  <c r="F11684" i="3"/>
  <c r="F10004" i="3"/>
  <c r="F10572" i="3"/>
  <c r="F1004" i="3"/>
  <c r="F8247" i="3"/>
  <c r="F6086" i="3"/>
  <c r="F6496" i="3"/>
  <c r="F7774" i="3"/>
  <c r="F2620" i="3"/>
  <c r="F7765" i="3"/>
  <c r="F6125" i="3"/>
  <c r="F8092" i="3"/>
  <c r="F2236" i="3"/>
  <c r="F10755" i="3"/>
  <c r="F3887" i="3"/>
  <c r="F21" i="3"/>
  <c r="F802" i="3"/>
  <c r="F71" i="3"/>
  <c r="F10823" i="3"/>
  <c r="F6536" i="3"/>
  <c r="F1983" i="3"/>
  <c r="F5104" i="3"/>
  <c r="F8236" i="3"/>
  <c r="F6794" i="3"/>
  <c r="F3379" i="3"/>
  <c r="F9826" i="3"/>
  <c r="F2267" i="3"/>
  <c r="F2193" i="3"/>
  <c r="F3611" i="3"/>
  <c r="F1956" i="3"/>
  <c r="F11635" i="3"/>
  <c r="F11634" i="3"/>
  <c r="F3448" i="3"/>
  <c r="F3351" i="3"/>
  <c r="F12641" i="3"/>
  <c r="F5134" i="3"/>
  <c r="F3358" i="3"/>
  <c r="F8938" i="3"/>
  <c r="F9770" i="3"/>
  <c r="F1092" i="3"/>
  <c r="F9329" i="3"/>
  <c r="F5185" i="3"/>
  <c r="F8146" i="3"/>
  <c r="F475" i="3"/>
  <c r="F3263" i="3"/>
  <c r="F6786" i="3"/>
  <c r="F1974" i="3"/>
  <c r="F7639" i="3"/>
  <c r="F7023" i="3"/>
  <c r="F4448" i="3"/>
  <c r="F1771" i="3"/>
  <c r="F2102" i="3"/>
  <c r="F10673" i="3"/>
  <c r="F3799" i="3"/>
  <c r="F8299" i="3"/>
  <c r="F979" i="3"/>
  <c r="F8237" i="3"/>
  <c r="F1957" i="3"/>
  <c r="F11615" i="3"/>
  <c r="F2961" i="3"/>
  <c r="F1961" i="3"/>
  <c r="F3292" i="3"/>
  <c r="F4766" i="3"/>
  <c r="F7636" i="3"/>
  <c r="F4465" i="3"/>
  <c r="F2091" i="3"/>
  <c r="F1236" i="3"/>
  <c r="F13300" i="3"/>
  <c r="F247" i="3"/>
  <c r="F6787" i="3"/>
  <c r="F4852" i="3"/>
  <c r="F10540" i="3"/>
  <c r="F4660" i="3"/>
  <c r="F12462" i="3"/>
  <c r="F11544" i="3"/>
  <c r="F4940" i="3"/>
  <c r="F10286" i="3"/>
  <c r="F5423" i="3"/>
  <c r="F5425" i="3"/>
  <c r="F6745" i="3"/>
  <c r="F5071" i="3"/>
  <c r="F9743" i="3"/>
  <c r="F5930" i="3"/>
  <c r="F12781" i="3"/>
  <c r="F10547" i="3"/>
  <c r="F6148" i="3"/>
  <c r="F10910" i="3"/>
  <c r="F7687" i="3"/>
  <c r="F5245" i="3"/>
  <c r="F3332" i="3"/>
  <c r="F7890" i="3"/>
  <c r="F2183" i="3"/>
  <c r="F982" i="3"/>
  <c r="F564" i="3"/>
  <c r="F5211" i="3"/>
  <c r="F3489" i="3"/>
  <c r="F4086" i="3"/>
  <c r="F2515" i="3"/>
  <c r="F3992" i="3"/>
  <c r="F1850" i="3"/>
  <c r="F3654" i="3"/>
  <c r="F5251" i="3"/>
  <c r="F7235" i="3"/>
  <c r="F4444" i="3"/>
  <c r="F1676" i="3"/>
  <c r="F983" i="3"/>
  <c r="F5767" i="3"/>
  <c r="F3980" i="3"/>
  <c r="F1034" i="3"/>
  <c r="F3168" i="3"/>
  <c r="F7891" i="3"/>
  <c r="F5054" i="3"/>
  <c r="F1772" i="3"/>
  <c r="F3277" i="3"/>
  <c r="F6159" i="3"/>
  <c r="F8477" i="3"/>
  <c r="F9703" i="3"/>
  <c r="F601" i="3"/>
  <c r="F2462" i="3"/>
  <c r="F3553" i="3"/>
  <c r="F6160" i="3"/>
  <c r="F4824" i="3"/>
  <c r="F1692" i="3"/>
  <c r="F3514" i="3"/>
  <c r="F6149" i="3"/>
  <c r="F4518" i="3"/>
  <c r="F3243" i="3"/>
  <c r="F8464" i="3"/>
  <c r="F8908" i="3"/>
  <c r="F5056" i="3"/>
  <c r="F1057" i="3"/>
  <c r="F2520" i="3"/>
  <c r="F7600" i="3"/>
  <c r="F1047" i="3"/>
  <c r="F3409" i="3"/>
  <c r="F3411" i="3"/>
  <c r="F11025" i="3"/>
  <c r="F245" i="3"/>
  <c r="F7024" i="3"/>
  <c r="F9699" i="3"/>
  <c r="F412" i="3"/>
  <c r="F4603" i="3"/>
  <c r="F2382" i="3"/>
  <c r="F927" i="3"/>
  <c r="F2420" i="3"/>
  <c r="F3481" i="3"/>
  <c r="F5394" i="3"/>
  <c r="F3696" i="3"/>
  <c r="F6100" i="3"/>
  <c r="F9050" i="3"/>
  <c r="F9786" i="3"/>
  <c r="F5285" i="3"/>
  <c r="F6132" i="3"/>
  <c r="F5105" i="3"/>
  <c r="F13626" i="3"/>
  <c r="F13309" i="3"/>
  <c r="F6113" i="3"/>
  <c r="F3362" i="3"/>
  <c r="F7999" i="3"/>
  <c r="F2441" i="3"/>
  <c r="F6510" i="3"/>
  <c r="F1124" i="3"/>
  <c r="F1670" i="3"/>
  <c r="F1139" i="3"/>
  <c r="F5414" i="3"/>
  <c r="F8132" i="3"/>
  <c r="F4889" i="3"/>
  <c r="F7603" i="3"/>
  <c r="F10148" i="3"/>
  <c r="F4898" i="3"/>
  <c r="F4810" i="3"/>
  <c r="F2563" i="3"/>
  <c r="F1716" i="3"/>
  <c r="F8324" i="3"/>
  <c r="F8210" i="3"/>
  <c r="F921" i="3"/>
  <c r="F10592" i="3"/>
  <c r="F3700" i="3"/>
  <c r="F1335" i="3"/>
  <c r="F7719" i="3"/>
  <c r="F1594" i="3"/>
  <c r="F2534" i="3"/>
  <c r="F11647" i="3"/>
  <c r="F10799" i="3"/>
  <c r="F5916" i="3"/>
  <c r="F471" i="3"/>
  <c r="F1660" i="3"/>
  <c r="F4461" i="3"/>
  <c r="F3623" i="3"/>
  <c r="F776" i="3"/>
  <c r="F7440" i="3"/>
  <c r="F3462" i="3"/>
  <c r="F5199" i="3"/>
  <c r="F4532" i="3"/>
  <c r="F10674" i="3"/>
  <c r="F6766" i="3"/>
  <c r="F7492" i="3"/>
  <c r="F6943" i="3"/>
  <c r="F7338" i="3"/>
  <c r="F8715" i="3"/>
  <c r="F9671" i="3"/>
  <c r="F166" i="3"/>
  <c r="F2219" i="3"/>
  <c r="F11453" i="3"/>
  <c r="F9771" i="3"/>
  <c r="F8342" i="3"/>
  <c r="F898" i="3"/>
  <c r="F8093" i="3"/>
  <c r="F161" i="3"/>
  <c r="F1195" i="3"/>
  <c r="F4000" i="3"/>
  <c r="F1861" i="3"/>
  <c r="F2094" i="3"/>
  <c r="F1917" i="3"/>
  <c r="F1444" i="3"/>
  <c r="F3192" i="3"/>
  <c r="F3079" i="3"/>
  <c r="F5186" i="3"/>
  <c r="F4914" i="3"/>
  <c r="F3368" i="3"/>
  <c r="F10621" i="3"/>
  <c r="F1812" i="3"/>
  <c r="F9939" i="3"/>
  <c r="F11604" i="3"/>
  <c r="F7786" i="3"/>
  <c r="F1984" i="3"/>
  <c r="F6524" i="3"/>
  <c r="F5257" i="3"/>
  <c r="F2301" i="3"/>
  <c r="F8654" i="3"/>
  <c r="F11595" i="3"/>
  <c r="F6335" i="3"/>
  <c r="F7236" i="3"/>
  <c r="F4508" i="3"/>
  <c r="F1098" i="3"/>
  <c r="F3768" i="3"/>
  <c r="F5382" i="3"/>
  <c r="F1887" i="3"/>
  <c r="F2234" i="3"/>
  <c r="F7532" i="3"/>
  <c r="F41" i="3"/>
  <c r="F7048" i="3"/>
  <c r="F1319" i="3"/>
  <c r="F12870" i="3"/>
  <c r="F12720" i="3"/>
  <c r="F5678" i="3"/>
  <c r="F2069" i="3"/>
  <c r="F4573" i="3"/>
  <c r="F12622" i="3"/>
  <c r="F1113" i="3"/>
  <c r="F556" i="3"/>
  <c r="F6161" i="3"/>
  <c r="F5230" i="3"/>
  <c r="F4740" i="3"/>
  <c r="F4971" i="3"/>
  <c r="F541" i="3"/>
  <c r="F6608" i="3"/>
  <c r="F7629" i="3"/>
  <c r="F8278" i="3"/>
  <c r="F7715" i="3"/>
  <c r="F6095" i="3"/>
  <c r="F10337" i="3"/>
  <c r="F6649" i="3"/>
  <c r="F7391" i="3"/>
  <c r="F3419" i="3"/>
  <c r="F2226" i="3"/>
  <c r="F9306" i="3"/>
  <c r="F6628" i="3"/>
  <c r="F2173" i="3"/>
  <c r="F1996" i="3"/>
  <c r="F2483" i="3"/>
  <c r="F2151" i="3"/>
  <c r="F8017" i="3"/>
  <c r="F6133" i="3"/>
  <c r="F3530" i="3"/>
  <c r="F2615" i="3"/>
  <c r="F6730" i="3"/>
  <c r="F10533" i="3"/>
  <c r="F6330" i="3"/>
  <c r="F7855" i="3"/>
  <c r="F2244" i="3"/>
  <c r="F4429" i="3"/>
  <c r="F914" i="3"/>
  <c r="F5756" i="3"/>
  <c r="F11530" i="3"/>
  <c r="F6795" i="3"/>
  <c r="F6966" i="3"/>
  <c r="F2734" i="3"/>
  <c r="F4533" i="3"/>
  <c r="F8681" i="3"/>
  <c r="F4642" i="3"/>
  <c r="F1125" i="3"/>
  <c r="F2265" i="3"/>
  <c r="F7670" i="3"/>
  <c r="F6351" i="3"/>
  <c r="F3426" i="3"/>
  <c r="F6141" i="3"/>
  <c r="F6924" i="3"/>
  <c r="F7640" i="3"/>
  <c r="F3498" i="3"/>
  <c r="F7608" i="3"/>
  <c r="F7609" i="3"/>
  <c r="F2485" i="3"/>
  <c r="F3143" i="3"/>
  <c r="F9802" i="3"/>
  <c r="F7852" i="3"/>
  <c r="F9042" i="3"/>
  <c r="F11582" i="3"/>
  <c r="F11144" i="3"/>
  <c r="F8220" i="3"/>
  <c r="F3742" i="3"/>
  <c r="F10142" i="3"/>
  <c r="F4957" i="3"/>
  <c r="F1720" i="3"/>
  <c r="F4491" i="3"/>
  <c r="F4697" i="3"/>
  <c r="F6716" i="3"/>
  <c r="F7666" i="3"/>
  <c r="F7049" i="3"/>
  <c r="F13331" i="3"/>
  <c r="F6326" i="3"/>
  <c r="F6502" i="3"/>
  <c r="F6153" i="3"/>
  <c r="F4499" i="3"/>
  <c r="F3863" i="3"/>
  <c r="F1083" i="3"/>
  <c r="F4910" i="3"/>
  <c r="F5017" i="3"/>
  <c r="F2189" i="3"/>
  <c r="F6127" i="3"/>
  <c r="F6105" i="3"/>
  <c r="F1962" i="3"/>
  <c r="F2152" i="3"/>
  <c r="F4005" i="3"/>
  <c r="F3126" i="3"/>
  <c r="F1170" i="3"/>
  <c r="F1918" i="3"/>
  <c r="F5086" i="3"/>
  <c r="F626" i="3"/>
  <c r="F7706" i="3"/>
  <c r="F2121" i="3"/>
  <c r="F1862" i="3"/>
  <c r="F7757" i="3"/>
  <c r="F3664" i="3"/>
  <c r="F1178" i="3"/>
  <c r="F1751" i="3"/>
  <c r="F8257" i="3"/>
  <c r="F1942" i="3"/>
  <c r="F12505" i="3"/>
  <c r="F2749" i="3"/>
  <c r="F1152" i="3"/>
  <c r="F6090" i="3"/>
  <c r="F6487" i="3"/>
  <c r="F6461" i="3"/>
  <c r="F6629" i="3"/>
  <c r="F5018" i="3"/>
  <c r="F4934" i="3"/>
  <c r="F4890" i="3"/>
  <c r="F4963" i="3"/>
  <c r="F4891" i="3"/>
  <c r="F3157" i="3"/>
  <c r="F8558" i="3"/>
  <c r="F1827" i="3"/>
  <c r="F1696" i="3"/>
  <c r="F4044" i="3"/>
  <c r="F7883" i="3"/>
  <c r="F522" i="3"/>
  <c r="F9726" i="3"/>
  <c r="F13343" i="3"/>
  <c r="F182" i="3"/>
  <c r="F510" i="3"/>
  <c r="F6135" i="3"/>
  <c r="F4683" i="3"/>
  <c r="F4558" i="3"/>
  <c r="F7625" i="3"/>
  <c r="F8082" i="3"/>
  <c r="F7782" i="3"/>
  <c r="F3400" i="3"/>
  <c r="F12649" i="3"/>
  <c r="F3238" i="3"/>
  <c r="F9716" i="3"/>
  <c r="F9805" i="3"/>
  <c r="F984" i="3"/>
  <c r="F996" i="3"/>
  <c r="F6322" i="3"/>
  <c r="F9849" i="3"/>
  <c r="F13007" i="3"/>
  <c r="F4880" i="3"/>
  <c r="F6286" i="3"/>
  <c r="F1093" i="3"/>
  <c r="F10872" i="3"/>
  <c r="F3415" i="3"/>
  <c r="F4922" i="3"/>
  <c r="F8238" i="3"/>
  <c r="F1069" i="3"/>
  <c r="F1943" i="3"/>
  <c r="F1165" i="3"/>
  <c r="F5714" i="3"/>
  <c r="F10449" i="3"/>
  <c r="F10368" i="3"/>
  <c r="F9914" i="3"/>
  <c r="F9808" i="3"/>
  <c r="F3316" i="3"/>
  <c r="F8497" i="3"/>
  <c r="F951" i="3"/>
  <c r="F5412" i="3"/>
  <c r="F2318" i="3"/>
  <c r="F2188" i="3"/>
  <c r="F9812" i="3"/>
  <c r="F9062" i="3"/>
  <c r="F1131" i="3"/>
  <c r="F2072" i="3"/>
  <c r="F10810" i="3"/>
  <c r="F3392" i="3"/>
  <c r="F3655" i="3"/>
  <c r="F7701" i="3"/>
  <c r="F3169" i="3"/>
  <c r="F1303" i="3"/>
  <c r="F1016" i="3"/>
  <c r="F3458" i="3"/>
  <c r="F6479" i="3"/>
  <c r="F8195" i="3"/>
  <c r="F5286" i="3"/>
  <c r="F6762" i="3"/>
  <c r="F4858" i="3"/>
  <c r="F11614" i="3"/>
  <c r="F1135" i="3"/>
  <c r="F3115" i="3"/>
  <c r="F1830" i="3"/>
  <c r="F3361" i="3"/>
  <c r="F439" i="3"/>
  <c r="F4449" i="3"/>
  <c r="F11033" i="3"/>
  <c r="F7657" i="3"/>
  <c r="F8486" i="3"/>
  <c r="F2454" i="3"/>
  <c r="F3449" i="3"/>
  <c r="F403" i="3"/>
  <c r="F6709" i="3"/>
  <c r="F2278" i="3"/>
  <c r="F3964" i="3"/>
  <c r="F1304" i="3"/>
  <c r="F5696" i="3"/>
  <c r="F2623" i="3"/>
  <c r="F5436" i="3"/>
  <c r="F11580" i="3"/>
  <c r="F8172" i="3"/>
  <c r="F2007" i="3"/>
  <c r="F4836" i="3"/>
  <c r="F4456" i="3"/>
  <c r="F8368" i="3"/>
  <c r="F4427" i="3"/>
  <c r="F1748" i="3"/>
  <c r="F3457" i="3"/>
  <c r="F3354" i="3"/>
  <c r="F2176" i="3"/>
  <c r="F8655" i="3"/>
  <c r="F5078" i="3"/>
  <c r="F9782" i="3"/>
  <c r="F416" i="3"/>
  <c r="F4661" i="3"/>
  <c r="F181" i="3"/>
  <c r="F5912" i="3"/>
  <c r="F8310" i="3"/>
  <c r="F12980" i="3"/>
  <c r="F7136" i="3"/>
  <c r="F2052" i="3"/>
  <c r="F5113" i="3"/>
  <c r="F3557" i="3"/>
  <c r="F5515" i="3"/>
  <c r="F10253" i="3"/>
  <c r="F1000" i="3"/>
  <c r="F7688" i="3"/>
  <c r="F539" i="3"/>
  <c r="F9742" i="3"/>
  <c r="F8515" i="3"/>
  <c r="F8528" i="3"/>
  <c r="F8599" i="3"/>
  <c r="F6462" i="3"/>
  <c r="F5707" i="3"/>
  <c r="F3130" i="3"/>
  <c r="F2032" i="3"/>
  <c r="F3286" i="3"/>
  <c r="F1776" i="3"/>
  <c r="F1123" i="3"/>
  <c r="F14047" i="3"/>
  <c r="F4045" i="3"/>
  <c r="F7734" i="3"/>
  <c r="F10971" i="3"/>
  <c r="F12496" i="3"/>
  <c r="F7149" i="3"/>
  <c r="F409" i="3"/>
  <c r="F5314" i="3"/>
  <c r="F9794" i="3"/>
  <c r="F8850" i="3"/>
  <c r="F2491" i="3"/>
  <c r="F831" i="3"/>
  <c r="F12538" i="3"/>
  <c r="F3656" i="3"/>
  <c r="F12871" i="3"/>
  <c r="F2206" i="3"/>
  <c r="F11637" i="3"/>
  <c r="F8932" i="3"/>
  <c r="F10877" i="3"/>
  <c r="F10408" i="3"/>
  <c r="F51" i="3"/>
  <c r="F2320" i="3"/>
  <c r="F1911" i="3"/>
  <c r="F8592" i="3"/>
  <c r="F3193" i="3"/>
  <c r="F11195" i="3"/>
  <c r="F2525" i="3"/>
  <c r="F9233" i="3"/>
  <c r="F567" i="3"/>
  <c r="F11142" i="3"/>
  <c r="F430" i="3"/>
  <c r="F10802" i="3"/>
  <c r="F8451" i="3"/>
  <c r="F10432" i="3"/>
  <c r="F8429" i="3"/>
  <c r="F2175" i="3"/>
  <c r="F499" i="3"/>
  <c r="F6119" i="3"/>
  <c r="F3133" i="3"/>
  <c r="F1839" i="3"/>
  <c r="F1958" i="3"/>
  <c r="F2041" i="3"/>
  <c r="F2786" i="3"/>
  <c r="F7123" i="3"/>
  <c r="F1944" i="3"/>
  <c r="F2203" i="3"/>
  <c r="F10143" i="3"/>
  <c r="F2856" i="3"/>
  <c r="F2448" i="3"/>
  <c r="F7963" i="3"/>
  <c r="F374" i="3"/>
  <c r="F4473" i="3"/>
  <c r="F10321" i="3"/>
  <c r="F6859" i="3"/>
  <c r="F12925" i="3"/>
  <c r="F4948" i="3"/>
  <c r="F9784" i="3"/>
  <c r="F8844" i="3"/>
  <c r="F7117" i="3"/>
  <c r="F1703" i="3"/>
  <c r="F961" i="3"/>
  <c r="F715" i="3"/>
  <c r="F13127" i="3"/>
  <c r="F12381" i="3"/>
  <c r="F4110" i="3"/>
  <c r="F227" i="3"/>
  <c r="F3307" i="3"/>
  <c r="F8430" i="3"/>
  <c r="F7892" i="3"/>
  <c r="F2401" i="3"/>
  <c r="F900" i="3"/>
  <c r="F7612" i="3"/>
  <c r="F12531" i="3"/>
  <c r="F1840" i="3"/>
  <c r="F12539" i="3"/>
  <c r="F1945" i="3"/>
  <c r="F8389" i="3"/>
  <c r="F6835" i="3"/>
  <c r="F6457" i="3"/>
  <c r="F6409" i="3"/>
  <c r="F1108" i="3"/>
  <c r="F8145" i="3"/>
  <c r="F11065" i="3"/>
  <c r="F10206" i="3"/>
  <c r="F2019" i="3"/>
  <c r="F8790" i="3"/>
  <c r="F13406" i="3"/>
  <c r="F4825" i="3"/>
  <c r="F3024" i="3"/>
  <c r="F73" i="3"/>
  <c r="F1117" i="3"/>
  <c r="F2246" i="3"/>
  <c r="F46" i="3"/>
  <c r="F3677" i="3"/>
  <c r="F1896" i="3"/>
  <c r="F2213" i="3"/>
  <c r="F1074" i="3"/>
  <c r="F2622" i="3"/>
  <c r="F1187" i="3"/>
  <c r="F13051" i="3"/>
  <c r="F3352" i="3"/>
  <c r="F3097" i="3"/>
  <c r="F6533" i="3"/>
  <c r="F6525" i="3"/>
  <c r="F7907" i="3"/>
  <c r="F8516" i="3"/>
  <c r="F4466" i="3"/>
  <c r="F10835" i="3"/>
  <c r="F3737" i="3"/>
  <c r="F8607" i="3"/>
  <c r="F902" i="3"/>
  <c r="F4756" i="3"/>
  <c r="F1722" i="3"/>
  <c r="F12754" i="3"/>
  <c r="F7724" i="3"/>
  <c r="F5233" i="3"/>
  <c r="F10135" i="3"/>
  <c r="F3453" i="3"/>
  <c r="F5182" i="3"/>
  <c r="F6898" i="3"/>
  <c r="F3468" i="3"/>
  <c r="F10585" i="3"/>
  <c r="F6206" i="3"/>
  <c r="F7443" i="3"/>
  <c r="F13165" i="3"/>
  <c r="F8716" i="3"/>
  <c r="F11682" i="3"/>
  <c r="F12323" i="3"/>
  <c r="F3239" i="3"/>
  <c r="F5720" i="3"/>
  <c r="F10294" i="3"/>
  <c r="F6537" i="3"/>
  <c r="F3081" i="3"/>
  <c r="F10244" i="3"/>
  <c r="F2167" i="3"/>
  <c r="F3219" i="3"/>
  <c r="F12813" i="3"/>
  <c r="F467" i="3"/>
  <c r="F2440" i="3"/>
  <c r="F7692" i="3"/>
  <c r="F3401" i="3"/>
  <c r="F445" i="3"/>
  <c r="F5128" i="3"/>
  <c r="F6838" i="3"/>
  <c r="F10505" i="3"/>
  <c r="F8449" i="3"/>
  <c r="F6993" i="3"/>
  <c r="F8383" i="3"/>
  <c r="F3155" i="3"/>
  <c r="F10116" i="3"/>
  <c r="F8300" i="3"/>
  <c r="F9156" i="3"/>
  <c r="F11758" i="3"/>
  <c r="F2271" i="3"/>
  <c r="F1196" i="3"/>
  <c r="F3678" i="3"/>
  <c r="F2060" i="3"/>
  <c r="F5315" i="3"/>
  <c r="F8115" i="3"/>
  <c r="F9331" i="3"/>
  <c r="F10152" i="3"/>
  <c r="F7871" i="3"/>
  <c r="F9175" i="3"/>
  <c r="F4066" i="3"/>
  <c r="F1344" i="3"/>
  <c r="F7634" i="3"/>
  <c r="F11555" i="3"/>
  <c r="F1537" i="3"/>
  <c r="F7632" i="3"/>
  <c r="F3340" i="3"/>
  <c r="F1773" i="3"/>
  <c r="F6796" i="3"/>
  <c r="F6193" i="3"/>
  <c r="F10506" i="3"/>
  <c r="F13213" i="3"/>
  <c r="F559" i="3"/>
  <c r="F12089" i="3"/>
  <c r="F8634" i="3"/>
  <c r="F969" i="3"/>
  <c r="F10186" i="3"/>
  <c r="F8352" i="3"/>
  <c r="F560" i="3"/>
  <c r="F3087" i="3"/>
  <c r="F1159" i="3"/>
  <c r="F405" i="3"/>
  <c r="F3683" i="3"/>
  <c r="F5350" i="3"/>
  <c r="F12887" i="3"/>
  <c r="F12717" i="3"/>
  <c r="F1157" i="3"/>
  <c r="F5424" i="3"/>
  <c r="F4610" i="3"/>
  <c r="F3832" i="3"/>
  <c r="F2156" i="3"/>
  <c r="F1286" i="3"/>
  <c r="F4673" i="3"/>
  <c r="F6130" i="3"/>
  <c r="F3135" i="3"/>
  <c r="F2766" i="3"/>
  <c r="F3435" i="3"/>
  <c r="F2105" i="3"/>
  <c r="F2217" i="3"/>
  <c r="F10285" i="3"/>
  <c r="F4812" i="3"/>
  <c r="F9681" i="3"/>
  <c r="F12586" i="3"/>
  <c r="F3870" i="3"/>
  <c r="F480" i="3"/>
  <c r="F526" i="3"/>
  <c r="F7637" i="3"/>
  <c r="F7072" i="3"/>
  <c r="F13821" i="3"/>
  <c r="F5184" i="3"/>
  <c r="F11660" i="3"/>
  <c r="F4040" i="3"/>
  <c r="F4842" i="3"/>
  <c r="F6142" i="3"/>
  <c r="F8637" i="3"/>
  <c r="F4681" i="3"/>
  <c r="F6104" i="3"/>
  <c r="F3460" i="3"/>
  <c r="F13296" i="3"/>
  <c r="F5013" i="3"/>
  <c r="F4557" i="3"/>
  <c r="F1646" i="3"/>
  <c r="F10395" i="3"/>
  <c r="F7669" i="3"/>
  <c r="F1309" i="3"/>
  <c r="F3589" i="3"/>
  <c r="F6395" i="3"/>
  <c r="F13400" i="3"/>
  <c r="F7597" i="3"/>
  <c r="F2273" i="3"/>
  <c r="F7848" i="3"/>
  <c r="F1969" i="3"/>
  <c r="F2047" i="3"/>
  <c r="F9806" i="3"/>
  <c r="F11671" i="3"/>
  <c r="F6558" i="3"/>
  <c r="F11571" i="3"/>
  <c r="F6860" i="3"/>
  <c r="F13377" i="3"/>
  <c r="F4663" i="3"/>
  <c r="F5292" i="3"/>
  <c r="F7626" i="3"/>
  <c r="F7752" i="3"/>
  <c r="F1781" i="3"/>
  <c r="F411" i="3"/>
  <c r="F4512" i="3"/>
  <c r="F7793" i="3"/>
  <c r="F6098" i="3"/>
  <c r="F10886" i="3"/>
  <c r="F7596" i="3"/>
  <c r="F13276" i="3"/>
  <c r="F8258" i="3"/>
  <c r="F5392" i="3"/>
  <c r="F3416" i="3"/>
  <c r="F3893" i="3"/>
  <c r="F1002" i="3"/>
  <c r="F11590" i="3"/>
  <c r="F2185" i="3"/>
  <c r="F3945" i="3"/>
  <c r="F3364" i="3"/>
  <c r="F2519" i="3"/>
  <c r="F2348" i="3"/>
  <c r="F710" i="3"/>
  <c r="F506" i="3"/>
  <c r="F10515" i="3"/>
  <c r="F9779" i="3"/>
  <c r="F1874" i="3"/>
  <c r="F3450" i="3"/>
  <c r="F2145" i="3"/>
  <c r="F10670" i="3"/>
  <c r="F2252" i="3"/>
  <c r="F5019" i="3"/>
  <c r="F8559" i="3"/>
  <c r="F5011" i="3"/>
  <c r="F4419" i="3"/>
  <c r="F9752" i="3"/>
  <c r="F5012" i="3"/>
  <c r="F10123" i="3"/>
  <c r="F1888" i="3"/>
  <c r="F2692" i="3"/>
  <c r="F3872" i="3"/>
  <c r="F5051" i="3"/>
  <c r="F5589" i="3"/>
  <c r="F6884" i="3"/>
  <c r="F584" i="3"/>
  <c r="F1897" i="3"/>
  <c r="F5391" i="3"/>
  <c r="F6173" i="3"/>
  <c r="F6970" i="3"/>
  <c r="F3471" i="3"/>
  <c r="F3651" i="3"/>
  <c r="F6194" i="3"/>
  <c r="F3308" i="3"/>
  <c r="F6939" i="3"/>
  <c r="F8176" i="3"/>
  <c r="F8111" i="3"/>
  <c r="F8068" i="3"/>
  <c r="F8094" i="3"/>
  <c r="F8126" i="3"/>
  <c r="F8078" i="3"/>
  <c r="F8055" i="3"/>
  <c r="F7998" i="3"/>
  <c r="F8155" i="3"/>
  <c r="F6680" i="3"/>
  <c r="F8332" i="3"/>
  <c r="F9527" i="3"/>
  <c r="F9545" i="3"/>
  <c r="F2492" i="3"/>
  <c r="F4997" i="3"/>
  <c r="F4958" i="3"/>
  <c r="F8095" i="3"/>
  <c r="F8173" i="3"/>
  <c r="F8048" i="3"/>
  <c r="F6631" i="3"/>
  <c r="F6402" i="3"/>
  <c r="F6752" i="3"/>
  <c r="F6445" i="3"/>
  <c r="F6522" i="3"/>
  <c r="F6469" i="3"/>
  <c r="F6480" i="3"/>
  <c r="F6595" i="3"/>
  <c r="F6650" i="3"/>
  <c r="F6514" i="3"/>
  <c r="F6688" i="3"/>
  <c r="F9000" i="3"/>
  <c r="F1908" i="3"/>
  <c r="F12847" i="3"/>
  <c r="F8135" i="3"/>
  <c r="F7908" i="3"/>
  <c r="F9858" i="3"/>
  <c r="F10140" i="3"/>
  <c r="F1321" i="3"/>
  <c r="F4480" i="3"/>
  <c r="F4552" i="3"/>
  <c r="F10422" i="3"/>
  <c r="F5014" i="3"/>
  <c r="F903" i="3"/>
  <c r="F1997" i="3"/>
  <c r="F2637" i="3"/>
  <c r="F6899" i="3"/>
  <c r="F6274" i="3"/>
  <c r="F4566" i="3"/>
  <c r="F6247" i="3"/>
  <c r="F8968" i="3"/>
  <c r="F4612" i="3"/>
  <c r="F989" i="3"/>
  <c r="F9829" i="3"/>
  <c r="F3118" i="3"/>
  <c r="F3158" i="3"/>
  <c r="F11051" i="3"/>
  <c r="F9789" i="3"/>
  <c r="F4912" i="3"/>
  <c r="F991" i="3"/>
  <c r="F5205" i="3"/>
  <c r="F3199" i="3"/>
  <c r="F11527" i="3"/>
  <c r="F4608" i="3"/>
  <c r="F4909" i="3"/>
  <c r="F4624" i="3"/>
  <c r="F10234" i="3"/>
  <c r="F6975" i="3"/>
  <c r="F1051" i="3"/>
  <c r="F10319" i="3"/>
  <c r="F8301" i="3"/>
  <c r="F756" i="3"/>
  <c r="F4513" i="3"/>
  <c r="F4590" i="3"/>
  <c r="F42" i="3"/>
  <c r="F3102" i="3"/>
  <c r="F10366" i="3"/>
  <c r="F3136" i="3"/>
  <c r="F77" i="3"/>
  <c r="F4699" i="3"/>
  <c r="F1406" i="3"/>
  <c r="F4860" i="3"/>
  <c r="F1913" i="3"/>
  <c r="F10070" i="3"/>
  <c r="F5331" i="3"/>
  <c r="F6518" i="3"/>
  <c r="F3147" i="3"/>
  <c r="F6424" i="3"/>
  <c r="F12671" i="3"/>
  <c r="F4767" i="3"/>
  <c r="F4695" i="3"/>
  <c r="F4839" i="3"/>
  <c r="F5234" i="3"/>
  <c r="F6446" i="3"/>
  <c r="F6314" i="3"/>
  <c r="F6235" i="3"/>
  <c r="F11062" i="3"/>
  <c r="F7886" i="3"/>
  <c r="F10334" i="3"/>
  <c r="F8196" i="3"/>
  <c r="F5397" i="3"/>
  <c r="F7354" i="3"/>
  <c r="F6561" i="3"/>
  <c r="F8534" i="3"/>
  <c r="F2327" i="3"/>
  <c r="F3892" i="3"/>
  <c r="F3697" i="3"/>
  <c r="F2413" i="3"/>
  <c r="F4657" i="3"/>
  <c r="F8071" i="3"/>
  <c r="F10828" i="3"/>
  <c r="F2768" i="3"/>
  <c r="F9768" i="3"/>
  <c r="F10005" i="3"/>
  <c r="F8726" i="3"/>
  <c r="F6475" i="3"/>
  <c r="F6245" i="3"/>
  <c r="F7778" i="3"/>
  <c r="F7805" i="3"/>
  <c r="F9100" i="3"/>
  <c r="F10593" i="3"/>
  <c r="F3152" i="3"/>
  <c r="F6299" i="3"/>
  <c r="F4592" i="3"/>
  <c r="F12616" i="3"/>
  <c r="F5147" i="3"/>
  <c r="F5432" i="3"/>
  <c r="F6410" i="3"/>
  <c r="F47" i="3"/>
  <c r="F1798" i="3"/>
  <c r="F4479" i="3"/>
  <c r="F1684" i="3"/>
  <c r="F477" i="3"/>
  <c r="F9190" i="3"/>
  <c r="F518" i="3"/>
  <c r="F1733" i="3"/>
  <c r="F1516" i="3"/>
  <c r="F4579" i="3"/>
  <c r="F8044" i="3"/>
  <c r="F8046" i="3"/>
  <c r="F10410" i="3"/>
  <c r="F3198" i="3"/>
  <c r="F2829" i="3"/>
  <c r="F5235" i="3"/>
  <c r="F6301" i="3"/>
  <c r="F5125" i="3"/>
  <c r="F3428" i="3"/>
  <c r="F1955" i="3"/>
  <c r="F8656" i="3"/>
  <c r="F6894" i="3"/>
  <c r="F10836" i="3"/>
  <c r="F1003" i="3"/>
  <c r="F5015" i="3"/>
  <c r="F9283" i="3"/>
  <c r="F5737" i="3"/>
  <c r="F5786" i="3"/>
  <c r="F4599" i="3"/>
  <c r="F4568" i="3"/>
  <c r="F2968" i="3"/>
  <c r="F2924" i="3"/>
  <c r="F4432" i="3"/>
  <c r="F6691" i="3"/>
  <c r="F12224" i="3"/>
  <c r="F238" i="3"/>
  <c r="F1562" i="3"/>
  <c r="F2891" i="3"/>
  <c r="F1853" i="3"/>
  <c r="F11640" i="3"/>
  <c r="F12619" i="3"/>
  <c r="F9504" i="3"/>
  <c r="F8022" i="3"/>
  <c r="F8717" i="3"/>
  <c r="F9754" i="3"/>
  <c r="F4125" i="3"/>
  <c r="F13760" i="3"/>
  <c r="F533" i="3"/>
  <c r="F2499" i="3"/>
  <c r="F6543" i="3"/>
  <c r="F696" i="3"/>
  <c r="F3749" i="3"/>
  <c r="F2942" i="3"/>
  <c r="F2819" i="3"/>
  <c r="F1512" i="3"/>
  <c r="F5590" i="3"/>
  <c r="F256" i="3"/>
  <c r="F220" i="3"/>
  <c r="F688" i="3"/>
  <c r="F12013" i="3"/>
  <c r="F421" i="3"/>
  <c r="F13894" i="3"/>
  <c r="F13429" i="3"/>
  <c r="F5842" i="3"/>
  <c r="F5815" i="3"/>
  <c r="F5316" i="3"/>
  <c r="F7118" i="3"/>
  <c r="F11768" i="3"/>
  <c r="F10676" i="3"/>
  <c r="F7561" i="3"/>
  <c r="F6287" i="3"/>
  <c r="F8204" i="3"/>
  <c r="F859" i="3"/>
  <c r="F5925" i="3"/>
  <c r="F9574" i="3"/>
  <c r="F12760" i="3"/>
  <c r="F1250" i="3"/>
  <c r="F11401" i="3"/>
  <c r="F2359" i="3"/>
  <c r="F9747" i="3"/>
  <c r="F1869" i="3"/>
  <c r="F10445" i="3"/>
  <c r="F13258" i="3"/>
  <c r="F11114" i="3"/>
  <c r="F2963" i="3"/>
  <c r="F7988" i="3"/>
  <c r="F11649" i="3"/>
  <c r="F9278" i="3"/>
  <c r="F4674" i="3"/>
  <c r="F9751" i="3"/>
  <c r="F8683" i="3"/>
  <c r="F3454" i="3"/>
  <c r="F1683" i="3"/>
  <c r="F11533" i="3"/>
  <c r="F383" i="3"/>
  <c r="F1569" i="3"/>
  <c r="F5224" i="3"/>
  <c r="F2146" i="3"/>
  <c r="F6052" i="3"/>
  <c r="F2194" i="3"/>
  <c r="F11427" i="3"/>
  <c r="F1617" i="3"/>
  <c r="F1059" i="3"/>
  <c r="F4186" i="3"/>
  <c r="F13302" i="3"/>
  <c r="F14147" i="3"/>
  <c r="F12473" i="3"/>
  <c r="F12938" i="3"/>
  <c r="F5893" i="3"/>
  <c r="F13393" i="3"/>
  <c r="F9177" i="3"/>
  <c r="F4357" i="3"/>
  <c r="F4414" i="3"/>
  <c r="F8086" i="3"/>
  <c r="F10322" i="3"/>
  <c r="F5721" i="3"/>
  <c r="F6697" i="3"/>
  <c r="F4425" i="3"/>
  <c r="F6763" i="3"/>
  <c r="F7756" i="3"/>
  <c r="F9590" i="3"/>
  <c r="F365" i="3"/>
  <c r="F4436" i="3"/>
  <c r="F9633" i="3"/>
  <c r="F1752" i="3"/>
  <c r="F793" i="3"/>
  <c r="F394" i="3"/>
  <c r="F8685" i="3"/>
  <c r="F1191" i="3"/>
  <c r="F2326" i="3"/>
  <c r="F4445" i="3"/>
  <c r="F9203" i="3"/>
  <c r="F10415" i="3"/>
  <c r="F4675" i="3"/>
  <c r="F11522" i="3"/>
  <c r="F6988" i="3"/>
  <c r="F13791" i="3"/>
  <c r="F7662" i="3"/>
  <c r="F1603" i="3"/>
  <c r="F10979" i="3"/>
  <c r="F5664" i="3"/>
  <c r="F4618" i="3"/>
  <c r="F7671" i="3"/>
  <c r="F5945" i="3"/>
  <c r="F14041" i="3"/>
  <c r="F6123" i="3"/>
  <c r="F6088" i="3"/>
  <c r="F8837" i="3"/>
  <c r="F10208" i="3"/>
  <c r="F4840" i="3"/>
  <c r="F4634" i="3"/>
  <c r="F9721" i="3"/>
  <c r="F4089" i="3"/>
  <c r="F6042" i="3"/>
  <c r="F8138" i="3"/>
  <c r="F2330" i="3"/>
  <c r="F12899" i="3"/>
  <c r="F11601" i="3"/>
  <c r="F4422" i="3"/>
  <c r="F759" i="3"/>
  <c r="F4635" i="3"/>
  <c r="F5459" i="3"/>
  <c r="F5301" i="3"/>
  <c r="F9682" i="3"/>
  <c r="F11923" i="3"/>
  <c r="F12629" i="3"/>
  <c r="F8425" i="3"/>
  <c r="F7900" i="3"/>
  <c r="F10144" i="3"/>
  <c r="F3333" i="3"/>
  <c r="F13998" i="3"/>
  <c r="F3928" i="3"/>
  <c r="F758" i="3"/>
  <c r="F6363" i="3"/>
  <c r="F7725" i="3"/>
  <c r="F6863" i="3"/>
  <c r="F320" i="3"/>
  <c r="F11659" i="3"/>
  <c r="F10496" i="3"/>
  <c r="F10602" i="3"/>
  <c r="F396" i="3"/>
  <c r="F131" i="3"/>
  <c r="F11308" i="3"/>
  <c r="F608" i="3"/>
  <c r="F5305" i="3"/>
  <c r="F7726" i="3"/>
  <c r="F2670" i="3"/>
  <c r="F14366" i="3"/>
  <c r="F13270" i="3"/>
  <c r="F13308" i="3"/>
  <c r="F5115" i="3"/>
  <c r="F965" i="3"/>
  <c r="F13277" i="3"/>
  <c r="F4848" i="3"/>
  <c r="F6452" i="3"/>
  <c r="F2197" i="3"/>
  <c r="F11638" i="3"/>
  <c r="F8496" i="3"/>
  <c r="F9158" i="3"/>
  <c r="F9797" i="3"/>
  <c r="F10323" i="3"/>
  <c r="F10757" i="3"/>
  <c r="F11128" i="3"/>
  <c r="F11733" i="3"/>
  <c r="F5507" i="3"/>
  <c r="F4913" i="3"/>
  <c r="F8792" i="3"/>
  <c r="F9078" i="3"/>
  <c r="F2345" i="3"/>
  <c r="F7484" i="3"/>
  <c r="F9753" i="3"/>
  <c r="F4823" i="3"/>
  <c r="F5955" i="3"/>
  <c r="F4606" i="3"/>
  <c r="F4894" i="3"/>
  <c r="F8814" i="3"/>
  <c r="F7275" i="3"/>
  <c r="F8851" i="3"/>
  <c r="F8139" i="3"/>
  <c r="F5904" i="3"/>
  <c r="F6212" i="3"/>
  <c r="F7853" i="3"/>
  <c r="F6556" i="3"/>
  <c r="F12946" i="3"/>
  <c r="F10145" i="3"/>
  <c r="F8989" i="3"/>
  <c r="F9584" i="3"/>
  <c r="F5379" i="3"/>
  <c r="F5768" i="3"/>
  <c r="F13622" i="3"/>
  <c r="F6145" i="3"/>
  <c r="F13551" i="3"/>
  <c r="F6128" i="3"/>
  <c r="F7741" i="3"/>
  <c r="F4433" i="3"/>
  <c r="F8845" i="3"/>
  <c r="F2411" i="3"/>
  <c r="F2179" i="3"/>
  <c r="F11361" i="3"/>
  <c r="F12730" i="3"/>
  <c r="F8281" i="3"/>
  <c r="F13805" i="3"/>
  <c r="F6513" i="3"/>
  <c r="F10856" i="3"/>
  <c r="F11129" i="3"/>
  <c r="F4807" i="3"/>
  <c r="F3566" i="3"/>
  <c r="F2" i="3"/>
  <c r="F2283" i="3"/>
  <c r="F3505" i="3"/>
  <c r="F3968" i="3"/>
  <c r="F7050" i="3"/>
  <c r="F9155" i="3"/>
  <c r="F8581" i="3"/>
  <c r="F1262" i="3"/>
  <c r="F1046" i="3"/>
  <c r="F265" i="3"/>
  <c r="F9026" i="3"/>
  <c r="F1207" i="3"/>
  <c r="F6925" i="3"/>
  <c r="F13453" i="3"/>
  <c r="F13466" i="3"/>
  <c r="F11938" i="3"/>
  <c r="F11017" i="3"/>
  <c r="F11566" i="3"/>
  <c r="F10170" i="3"/>
  <c r="F8749" i="3"/>
  <c r="F2787" i="3"/>
  <c r="F7264" i="3"/>
  <c r="F1317" i="3"/>
  <c r="F3665" i="3"/>
  <c r="F3189" i="3"/>
  <c r="F11769" i="3"/>
  <c r="F14013" i="3"/>
  <c r="F5665" i="3"/>
  <c r="F3657" i="3"/>
  <c r="F9225" i="3"/>
  <c r="F6210" i="3"/>
  <c r="F11770" i="3"/>
  <c r="F10916" i="3"/>
  <c r="F9332" i="3"/>
  <c r="F1424" i="3"/>
  <c r="F5458" i="3"/>
  <c r="F1288" i="3"/>
  <c r="F322" i="3"/>
  <c r="F469" i="3"/>
  <c r="F10864" i="3"/>
  <c r="F3890" i="3"/>
  <c r="F8456" i="3"/>
  <c r="F5991" i="3"/>
  <c r="F5413" i="3"/>
  <c r="F4022" i="3"/>
  <c r="F5641" i="3"/>
  <c r="F5564" i="3"/>
  <c r="F7051" i="3"/>
  <c r="F1327" i="3"/>
  <c r="F2377" i="3"/>
  <c r="F26" i="3"/>
  <c r="F10951" i="3"/>
  <c r="F6591" i="3"/>
  <c r="F13119" i="3"/>
  <c r="F4023" i="3"/>
  <c r="F402" i="3"/>
  <c r="F470" i="3"/>
  <c r="F2059" i="3"/>
  <c r="F971" i="3"/>
  <c r="F4120" i="3"/>
  <c r="F74" i="3"/>
  <c r="F3921" i="3"/>
  <c r="F3598" i="3"/>
  <c r="F12694" i="3"/>
  <c r="F10603" i="3"/>
  <c r="F11622" i="3"/>
  <c r="F10187" i="3"/>
  <c r="F10699" i="3"/>
  <c r="F13569" i="3"/>
  <c r="F9113" i="3"/>
  <c r="F5317" i="3"/>
  <c r="F2042" i="3"/>
  <c r="F8793" i="3"/>
  <c r="F9536" i="3"/>
  <c r="F12003" i="3"/>
  <c r="F8282" i="3"/>
  <c r="F2517" i="3"/>
  <c r="F12744" i="3"/>
  <c r="F1992" i="3"/>
  <c r="F8217" i="3"/>
  <c r="F7210" i="3"/>
  <c r="F7675" i="3"/>
  <c r="F7352" i="3"/>
  <c r="F13525" i="3"/>
  <c r="F2003" i="3"/>
  <c r="F2354" i="3"/>
  <c r="F4873" i="3"/>
  <c r="F4601" i="3"/>
  <c r="F7353" i="3"/>
  <c r="F6806" i="3"/>
  <c r="F4458" i="3"/>
  <c r="F3967" i="3"/>
  <c r="F183" i="3"/>
  <c r="F2869" i="3"/>
  <c r="F3170" i="3"/>
  <c r="F9333" i="3"/>
  <c r="F3284" i="3"/>
  <c r="F1221" i="3"/>
  <c r="F719" i="3"/>
  <c r="F5365" i="3"/>
  <c r="F8320" i="3"/>
  <c r="F2540" i="3"/>
  <c r="F4869" i="3"/>
  <c r="F3531" i="3"/>
  <c r="F6099" i="3"/>
  <c r="F7781" i="3"/>
  <c r="F11785" i="3"/>
  <c r="F8687" i="3"/>
  <c r="F7927" i="3"/>
  <c r="F375" i="3"/>
  <c r="F2279" i="3"/>
  <c r="F5431" i="3"/>
  <c r="F8121" i="3"/>
  <c r="F11683" i="3"/>
  <c r="F3194" i="3"/>
  <c r="F10481" i="3"/>
  <c r="F2616" i="3"/>
  <c r="F1401" i="3"/>
  <c r="F8178" i="3"/>
  <c r="F9689" i="3"/>
  <c r="F8618" i="3"/>
  <c r="F6455" i="3"/>
  <c r="F9683" i="3"/>
  <c r="F7348" i="3"/>
  <c r="F10677" i="3"/>
  <c r="F9940" i="3"/>
  <c r="F3000" i="3"/>
  <c r="F3093" i="3"/>
  <c r="F292" i="3"/>
  <c r="F5386" i="3"/>
  <c r="F3373" i="3"/>
  <c r="F4511" i="3"/>
  <c r="F2458" i="3"/>
  <c r="F3542" i="3"/>
  <c r="F3718" i="3"/>
  <c r="F4816" i="3"/>
  <c r="F1950" i="3"/>
  <c r="F4423" i="3"/>
  <c r="F5287" i="3"/>
  <c r="F4139" i="3"/>
  <c r="F6116" i="3"/>
  <c r="F907" i="3"/>
  <c r="F7259" i="3"/>
  <c r="F8231" i="3"/>
  <c r="F13565" i="3"/>
  <c r="F7615" i="3"/>
  <c r="F7641" i="3"/>
  <c r="F858" i="3"/>
  <c r="F12058" i="3"/>
  <c r="F3840" i="3"/>
  <c r="F12367" i="3"/>
  <c r="F8311" i="3"/>
  <c r="F9045" i="3"/>
  <c r="F11771" i="3"/>
  <c r="F13663" i="3"/>
  <c r="F8770" i="3"/>
  <c r="F13862" i="3"/>
  <c r="F1371" i="3"/>
  <c r="F963" i="3"/>
  <c r="F6083" i="3"/>
  <c r="F8996" i="3"/>
  <c r="F13008" i="3"/>
  <c r="F11676" i="3"/>
  <c r="F11585" i="3"/>
  <c r="F1271" i="3"/>
  <c r="F2767" i="3"/>
  <c r="F4928" i="3"/>
  <c r="F6990" i="3"/>
  <c r="F6238" i="3"/>
  <c r="F6468" i="3"/>
  <c r="F12872" i="3"/>
  <c r="F10661" i="3"/>
  <c r="F12914" i="3"/>
  <c r="F10890" i="3"/>
  <c r="F2627" i="3"/>
  <c r="F1927" i="3"/>
  <c r="F1244" i="3"/>
  <c r="F3567" i="3"/>
  <c r="F5156" i="3"/>
  <c r="F5200" i="3"/>
  <c r="F3082" i="3"/>
  <c r="F8879" i="3"/>
  <c r="F7771" i="3"/>
  <c r="F11556" i="3"/>
  <c r="F9585" i="3"/>
  <c r="F6586" i="3"/>
  <c r="F9119" i="3"/>
  <c r="F3114" i="3"/>
  <c r="F12541" i="3"/>
  <c r="F2306" i="3"/>
  <c r="F2168" i="3"/>
  <c r="F4467" i="3"/>
  <c r="F9658" i="3"/>
  <c r="F15942" i="3"/>
  <c r="F9334" i="3"/>
  <c r="F3384" i="3"/>
  <c r="F2218" i="3"/>
  <c r="F13462" i="3"/>
  <c r="F12478" i="3"/>
  <c r="F4698" i="3"/>
  <c r="F6900" i="3"/>
  <c r="F4548" i="3"/>
  <c r="F7223" i="3"/>
  <c r="F10325" i="3"/>
  <c r="F3406" i="3"/>
  <c r="F9085" i="3"/>
  <c r="F986" i="3"/>
  <c r="F8384" i="3"/>
  <c r="F6971" i="3"/>
  <c r="F11847" i="3"/>
  <c r="F8880" i="3"/>
  <c r="F9166" i="3"/>
  <c r="F6120" i="3"/>
  <c r="F10450" i="3"/>
  <c r="F11680" i="3"/>
  <c r="F11553" i="3"/>
  <c r="F5165" i="3"/>
  <c r="F2526" i="3"/>
  <c r="F11523" i="3"/>
  <c r="F11172" i="3"/>
  <c r="F10217" i="3"/>
  <c r="F9609" i="3"/>
  <c r="F8883" i="3"/>
  <c r="F8128" i="3"/>
  <c r="F7202" i="3"/>
  <c r="F10348" i="3"/>
  <c r="F10534" i="3"/>
  <c r="F6121" i="3"/>
  <c r="F15017" i="3"/>
  <c r="F2521" i="3"/>
  <c r="F10124" i="3"/>
  <c r="F6523" i="3"/>
  <c r="F11903" i="3"/>
  <c r="F5079" i="3"/>
  <c r="F12455" i="3"/>
  <c r="F1782" i="3"/>
  <c r="F11145" i="3"/>
  <c r="F5502" i="3"/>
  <c r="F6464" i="3"/>
  <c r="F2095" i="3"/>
  <c r="F5479" i="3"/>
  <c r="F12436" i="3"/>
  <c r="F12197" i="3"/>
  <c r="F12288" i="3"/>
  <c r="F12370" i="3"/>
  <c r="F10417" i="3"/>
  <c r="F2927" i="3"/>
  <c r="F4503" i="3"/>
  <c r="F11218" i="3"/>
  <c r="F2851" i="3"/>
  <c r="F794" i="3"/>
  <c r="F9860" i="3"/>
  <c r="F4817" i="3"/>
  <c r="F7638" i="3"/>
  <c r="F4500" i="3"/>
  <c r="F3733" i="3"/>
  <c r="F9708" i="3"/>
  <c r="F10160" i="3"/>
  <c r="F179" i="3"/>
  <c r="F8051" i="3"/>
  <c r="F8333" i="3"/>
  <c r="F10192" i="3"/>
  <c r="F5852" i="3"/>
  <c r="F6180" i="3"/>
  <c r="F7473" i="3"/>
  <c r="F11525" i="3"/>
  <c r="F10697" i="3"/>
  <c r="F10193" i="3"/>
  <c r="F9417" i="3"/>
  <c r="F8750" i="3"/>
  <c r="F11" i="3"/>
  <c r="F6699" i="3"/>
  <c r="F9816" i="3"/>
  <c r="F7997" i="3"/>
  <c r="F1757" i="3"/>
  <c r="F10858" i="3"/>
  <c r="F6255" i="3"/>
  <c r="F10957" i="3"/>
  <c r="F10573" i="3"/>
  <c r="F6807" i="3"/>
  <c r="F9114" i="3"/>
  <c r="F919" i="3"/>
  <c r="F6407" i="3"/>
  <c r="F10935" i="3"/>
  <c r="F12434" i="3"/>
  <c r="F12384" i="3"/>
  <c r="F8097" i="3"/>
  <c r="F8426" i="3"/>
  <c r="F9783" i="3"/>
  <c r="F12768" i="3"/>
  <c r="F7150" i="3"/>
  <c r="F12849" i="3"/>
  <c r="F6092" i="3"/>
  <c r="F8548" i="3"/>
  <c r="F8165" i="3"/>
  <c r="F1332" i="3"/>
  <c r="F6252" i="3"/>
  <c r="F11333" i="3"/>
  <c r="F3271" i="3"/>
  <c r="F2848" i="3"/>
  <c r="F2806" i="3"/>
  <c r="F11343" i="3"/>
  <c r="F5129" i="3"/>
  <c r="F9718" i="3"/>
  <c r="F3934" i="3"/>
  <c r="F7141" i="3"/>
  <c r="F1710" i="3"/>
  <c r="F7838" i="3"/>
  <c r="F3572" i="3"/>
  <c r="F11535" i="3"/>
  <c r="F990" i="3"/>
  <c r="F6515" i="3"/>
  <c r="F3111" i="3"/>
  <c r="F3291" i="3"/>
  <c r="F9560" i="3"/>
  <c r="F9011" i="3"/>
  <c r="F13205" i="3"/>
  <c r="F7698" i="3"/>
  <c r="F5061" i="3"/>
  <c r="F7176" i="3"/>
  <c r="F10922" i="3"/>
  <c r="F8166" i="3"/>
  <c r="F9066" i="3"/>
  <c r="F9147" i="3"/>
  <c r="F4430" i="3"/>
  <c r="F8184" i="3"/>
  <c r="F13055" i="3"/>
  <c r="F10188" i="3"/>
  <c r="F10299" i="3"/>
  <c r="F1699" i="3"/>
  <c r="F10189" i="3"/>
  <c r="F8388" i="3"/>
  <c r="F9684" i="3"/>
  <c r="F5343" i="3"/>
  <c r="F9719" i="3"/>
  <c r="F8021" i="3"/>
  <c r="F12022" i="3"/>
  <c r="F8635" i="3"/>
  <c r="F985" i="3"/>
  <c r="F6442" i="3"/>
  <c r="F7767" i="3"/>
  <c r="F9051" i="3"/>
  <c r="F11706" i="3"/>
  <c r="F5495" i="3"/>
  <c r="F11312" i="3"/>
  <c r="F3303" i="3"/>
  <c r="F11905" i="3"/>
  <c r="F9019" i="3"/>
  <c r="F8572" i="3"/>
  <c r="F8500" i="3"/>
  <c r="F3805" i="3"/>
  <c r="F5212" i="3"/>
  <c r="F7868" i="3"/>
  <c r="F11542" i="3"/>
  <c r="F3558" i="3"/>
  <c r="F8363" i="3"/>
  <c r="F7589" i="3"/>
  <c r="F6170" i="3"/>
  <c r="F6517" i="3"/>
  <c r="F10289" i="3"/>
  <c r="F10196" i="3"/>
  <c r="F9260" i="3"/>
  <c r="F3436" i="3"/>
  <c r="F10037" i="3"/>
  <c r="F2328" i="3"/>
  <c r="F9763" i="3"/>
  <c r="F8711" i="3"/>
  <c r="F1213" i="3"/>
  <c r="F8934" i="3"/>
  <c r="F5572" i="3"/>
  <c r="F11574" i="3"/>
  <c r="F6972" i="3"/>
  <c r="F7679" i="3"/>
  <c r="F16018" i="3"/>
  <c r="F3838" i="3"/>
  <c r="F6309" i="3"/>
  <c r="F3335" i="3"/>
  <c r="F257" i="3"/>
  <c r="F1027" i="3"/>
  <c r="F7685" i="3"/>
  <c r="F7877" i="3"/>
  <c r="F1739" i="3"/>
  <c r="F1740" i="3"/>
  <c r="F12234" i="3"/>
  <c r="F4434" i="3"/>
  <c r="F11668" i="3"/>
  <c r="F2268" i="3"/>
  <c r="F1166" i="3"/>
  <c r="F334" i="3"/>
  <c r="F1847" i="3"/>
  <c r="F5263" i="3"/>
  <c r="F9537" i="3"/>
  <c r="F3088" i="3"/>
  <c r="F5318" i="3"/>
  <c r="F10891" i="3"/>
  <c r="F10560" i="3"/>
  <c r="F2915" i="3"/>
  <c r="F9096" i="3"/>
  <c r="F9193" i="3"/>
  <c r="F6572" i="3"/>
  <c r="F7089" i="3"/>
  <c r="F2198" i="3"/>
  <c r="F486" i="3"/>
  <c r="F712" i="3"/>
  <c r="F7319" i="3"/>
  <c r="F8452" i="3"/>
  <c r="F6788" i="3"/>
  <c r="F9245" i="3"/>
  <c r="F12743" i="3"/>
  <c r="F8690" i="3"/>
  <c r="F10126" i="3"/>
  <c r="F7087" i="3"/>
  <c r="F9136" i="3"/>
  <c r="F4846" i="3"/>
  <c r="F1356" i="3"/>
  <c r="F11650" i="3"/>
  <c r="F4136" i="3"/>
  <c r="F3905" i="3"/>
  <c r="F5467" i="3"/>
  <c r="F13191" i="3"/>
  <c r="F6717" i="3"/>
  <c r="F9538" i="3"/>
  <c r="F455" i="3"/>
  <c r="F6413" i="3"/>
  <c r="F423" i="3"/>
  <c r="F9745" i="3"/>
  <c r="F3159" i="3"/>
  <c r="F8152" i="3"/>
  <c r="F12535" i="3"/>
  <c r="F671" i="3"/>
  <c r="F6749" i="3"/>
  <c r="F1754" i="3"/>
  <c r="F13933" i="3"/>
  <c r="F5812" i="3"/>
  <c r="F3776" i="3"/>
  <c r="F1265" i="3"/>
  <c r="F1963" i="3"/>
  <c r="F10881" i="3"/>
  <c r="F13502" i="3"/>
  <c r="F3427" i="3"/>
  <c r="F5663" i="3"/>
  <c r="F6759" i="3"/>
  <c r="F9194" i="3"/>
  <c r="F7653" i="3"/>
  <c r="F126" i="3"/>
  <c r="F10127" i="3"/>
  <c r="F1747" i="3"/>
  <c r="F7043" i="3"/>
  <c r="F2086" i="3"/>
  <c r="F11071" i="3"/>
  <c r="F6053" i="3"/>
  <c r="F4379" i="3"/>
  <c r="F3221" i="3"/>
  <c r="F4636" i="3"/>
  <c r="F9360" i="3"/>
  <c r="F7676" i="3"/>
  <c r="F11756" i="3"/>
  <c r="F4524" i="3"/>
  <c r="F1555" i="3"/>
  <c r="F9338" i="3"/>
  <c r="F5666" i="3"/>
  <c r="F7864" i="3"/>
  <c r="F2704" i="3"/>
  <c r="F5130" i="3"/>
  <c r="F1252" i="3"/>
  <c r="F9586" i="3"/>
  <c r="F11461" i="3"/>
  <c r="F2000" i="3"/>
  <c r="F437" i="3"/>
  <c r="F10212" i="3"/>
  <c r="F9732" i="3"/>
  <c r="F2506" i="3"/>
  <c r="F6491" i="3"/>
  <c r="F6779" i="3"/>
  <c r="F7728" i="3"/>
  <c r="F2262" i="3"/>
  <c r="F109" i="3"/>
  <c r="F2080" i="3"/>
  <c r="F3991" i="3"/>
  <c r="F5633" i="3"/>
  <c r="F7795" i="3"/>
  <c r="F6175" i="3"/>
  <c r="F9674" i="3"/>
  <c r="F11219" i="3"/>
  <c r="F8277" i="3"/>
  <c r="F282" i="3"/>
  <c r="F5269" i="3"/>
  <c r="F2630" i="3"/>
  <c r="F11581" i="3"/>
  <c r="F4188" i="3"/>
  <c r="F5087" i="3"/>
  <c r="F9942" i="3"/>
  <c r="F6501" i="3"/>
  <c r="F8593" i="3"/>
  <c r="F4650" i="3"/>
  <c r="F7896" i="3"/>
  <c r="F4734" i="3"/>
  <c r="F5376" i="3"/>
  <c r="F6444" i="3"/>
  <c r="F3952" i="3"/>
  <c r="F1325" i="3"/>
  <c r="F1299" i="3"/>
  <c r="F4424" i="3"/>
  <c r="F3627" i="3"/>
  <c r="F4428" i="3"/>
  <c r="F4763" i="3"/>
  <c r="F647" i="3"/>
  <c r="F158" i="3"/>
  <c r="F9445" i="3"/>
  <c r="F10326" i="3"/>
  <c r="F5252" i="3"/>
  <c r="F5281" i="3"/>
  <c r="F6565" i="3"/>
  <c r="F1381" i="3"/>
  <c r="F2092" i="3"/>
  <c r="F6369" i="3"/>
  <c r="F9834" i="3"/>
  <c r="F10736" i="3"/>
  <c r="F7591" i="3"/>
  <c r="F2643" i="3"/>
  <c r="F1001" i="3"/>
  <c r="F8023" i="3"/>
  <c r="F9474" i="3"/>
  <c r="F8179" i="3"/>
  <c r="F12513" i="3"/>
  <c r="F7659" i="3"/>
  <c r="F1410" i="3"/>
  <c r="F5139" i="3"/>
  <c r="F10125" i="3"/>
  <c r="F5258" i="3"/>
  <c r="F1355" i="3"/>
  <c r="F7203" i="3"/>
  <c r="F7181" i="3"/>
  <c r="F5648" i="3"/>
  <c r="F7702" i="3"/>
  <c r="F12696" i="3"/>
  <c r="F6778" i="3"/>
  <c r="F10718" i="3"/>
  <c r="F12577" i="3"/>
  <c r="F10362" i="3"/>
  <c r="F4941" i="3"/>
  <c r="F1907" i="3"/>
  <c r="F6239" i="3"/>
  <c r="F267" i="3"/>
  <c r="F8872" i="3"/>
  <c r="F9387" i="3"/>
  <c r="F1331" i="3"/>
  <c r="F4874" i="3"/>
  <c r="F7977" i="3"/>
  <c r="F10153" i="3"/>
  <c r="F10245" i="3"/>
  <c r="F3262" i="3"/>
  <c r="F3873" i="3"/>
  <c r="F9264" i="3"/>
  <c r="F12122" i="3"/>
  <c r="F1978" i="3"/>
  <c r="F7711" i="3"/>
  <c r="F8353" i="3"/>
  <c r="F8852" i="3"/>
  <c r="F6110" i="3"/>
  <c r="F9761" i="3"/>
  <c r="F5117" i="3"/>
  <c r="F2122" i="3"/>
  <c r="F10300" i="3"/>
  <c r="F7878" i="3"/>
  <c r="F9178" i="3"/>
  <c r="F2331" i="3"/>
  <c r="F8873" i="3"/>
  <c r="F5380" i="3"/>
  <c r="F3422" i="3"/>
  <c r="F8259" i="3"/>
  <c r="F13000" i="3"/>
  <c r="F2686" i="3"/>
  <c r="F1482" i="3"/>
  <c r="F10219" i="3"/>
  <c r="F7801" i="3"/>
  <c r="F7865" i="3"/>
  <c r="F1145" i="3"/>
  <c r="F8369" i="3"/>
  <c r="F10535" i="3"/>
  <c r="F12630" i="3"/>
  <c r="F5093" i="3"/>
  <c r="F12495" i="3"/>
  <c r="F4899" i="3"/>
  <c r="F8979" i="3"/>
  <c r="F1215" i="3"/>
  <c r="F12456" i="3"/>
  <c r="F6154" i="3"/>
  <c r="F1192" i="3"/>
  <c r="F1377" i="3"/>
  <c r="F11823" i="3"/>
  <c r="F4900" i="3"/>
  <c r="F13822" i="3"/>
  <c r="F5420" i="3"/>
  <c r="F1822" i="3"/>
  <c r="F152" i="3"/>
  <c r="F4098" i="3"/>
  <c r="F10363" i="3"/>
  <c r="F12803" i="3"/>
  <c r="F6481" i="3"/>
  <c r="F2455" i="3"/>
  <c r="F10262" i="3"/>
  <c r="F2656" i="3"/>
  <c r="F10596" i="3"/>
  <c r="F8638" i="3"/>
  <c r="F1704" i="3"/>
  <c r="F583" i="3"/>
  <c r="F1783" i="3"/>
  <c r="F2556" i="3"/>
  <c r="F2785" i="3"/>
  <c r="F1407" i="3"/>
  <c r="F2274" i="3"/>
  <c r="F9814" i="3"/>
  <c r="F6108" i="3"/>
  <c r="F3501" i="3"/>
  <c r="F7196" i="3"/>
  <c r="F7859" i="3"/>
  <c r="F1744" i="3"/>
  <c r="F3494" i="3"/>
  <c r="F10584" i="3"/>
  <c r="F7879" i="3"/>
  <c r="F9688" i="3"/>
  <c r="F9728" i="3"/>
  <c r="F8636" i="3"/>
  <c r="F2096" i="3"/>
  <c r="F8533" i="3"/>
  <c r="F1598" i="3"/>
  <c r="F3712" i="3"/>
  <c r="F5807" i="3"/>
  <c r="F6802" i="3"/>
  <c r="F7598" i="3"/>
  <c r="F6600" i="3"/>
  <c r="F3375" i="3"/>
  <c r="F8306" i="3"/>
  <c r="F3849" i="3"/>
  <c r="F10882" i="3"/>
  <c r="F11828" i="3"/>
  <c r="F10723" i="3"/>
  <c r="F9685" i="3"/>
  <c r="F11613" i="3"/>
  <c r="F10218" i="3"/>
  <c r="F2373" i="3"/>
  <c r="F6151" i="3"/>
  <c r="F10762" i="3"/>
  <c r="F9740" i="3"/>
  <c r="F585" i="3"/>
  <c r="F5307" i="3"/>
  <c r="F1854" i="3"/>
  <c r="F11050" i="3"/>
  <c r="F1599" i="3"/>
  <c r="F2644" i="3"/>
  <c r="F8919" i="3"/>
  <c r="F13574" i="3"/>
  <c r="F10624" i="3"/>
  <c r="F13237" i="3"/>
  <c r="F10698" i="3"/>
  <c r="F2178" i="3"/>
  <c r="F7205" i="3"/>
  <c r="F3581" i="3"/>
  <c r="F372" i="3"/>
  <c r="F13189" i="3"/>
  <c r="F10696" i="3"/>
  <c r="F3959" i="3"/>
  <c r="F159" i="3"/>
  <c r="F3603" i="3"/>
  <c r="F2552" i="3"/>
  <c r="F50" i="3"/>
  <c r="F2436" i="3"/>
  <c r="F1912" i="3"/>
  <c r="F6994" i="3"/>
  <c r="F1219" i="3"/>
  <c r="F9686" i="3"/>
  <c r="F7197" i="3"/>
  <c r="F7693" i="3"/>
  <c r="F11673" i="3"/>
  <c r="F10078" i="3"/>
  <c r="F164" i="3"/>
  <c r="F2004" i="3"/>
  <c r="F9803" i="3"/>
  <c r="F4750" i="3"/>
  <c r="F7826" i="3"/>
  <c r="F199" i="3"/>
  <c r="F14552" i="3"/>
  <c r="F162" i="3"/>
  <c r="F14528" i="3"/>
  <c r="F14604" i="3"/>
  <c r="F6739" i="3"/>
  <c r="F4294" i="3"/>
  <c r="F12467" i="3"/>
  <c r="F10800" i="3"/>
  <c r="F11173" i="3"/>
  <c r="F2918" i="3"/>
  <c r="F13001" i="3"/>
  <c r="F13507" i="3"/>
  <c r="F10046" i="3"/>
  <c r="F13503" i="3"/>
  <c r="F6465" i="3"/>
  <c r="F6183" i="3"/>
  <c r="F6456" i="3"/>
  <c r="F7694" i="3"/>
  <c r="F8096" i="3"/>
  <c r="F3621" i="3"/>
  <c r="F11143" i="3"/>
  <c r="F7672" i="3"/>
  <c r="F3394" i="3"/>
  <c r="F8517" i="3"/>
  <c r="F6651" i="3"/>
  <c r="F8099" i="3"/>
  <c r="F7420" i="3"/>
  <c r="F8180" i="3"/>
  <c r="F7265" i="3"/>
  <c r="F11623" i="3"/>
  <c r="F7911" i="3"/>
  <c r="F12198" i="3"/>
  <c r="F9817" i="3"/>
  <c r="F3777" i="3"/>
  <c r="F3273" i="3"/>
  <c r="F3469" i="3"/>
  <c r="F3485" i="3"/>
  <c r="F5517" i="3"/>
  <c r="F12004" i="3"/>
  <c r="F2292" i="3"/>
  <c r="F12790" i="3"/>
  <c r="F13660" i="3"/>
  <c r="F5426" i="3"/>
  <c r="F10680" i="3"/>
  <c r="F5157" i="3"/>
  <c r="F8100" i="3"/>
  <c r="F12005" i="3"/>
  <c r="F5138" i="3"/>
  <c r="F11537" i="3"/>
  <c r="F1322" i="3"/>
  <c r="F1430" i="3"/>
  <c r="F8894" i="3"/>
  <c r="F3090" i="3"/>
  <c r="F9899" i="3"/>
  <c r="F6616" i="3"/>
  <c r="F8169" i="3"/>
  <c r="F10268" i="3"/>
  <c r="F10758" i="3"/>
  <c r="F11554" i="3"/>
  <c r="F3509" i="3"/>
  <c r="F13436" i="3"/>
  <c r="F3272" i="3"/>
  <c r="F1180" i="3"/>
  <c r="F11196" i="3"/>
  <c r="F5201" i="3"/>
  <c r="F7850" i="3"/>
  <c r="F7219" i="3"/>
  <c r="F2662" i="3"/>
  <c r="F3083" i="3"/>
  <c r="F2421" i="3"/>
  <c r="F13206" i="3"/>
  <c r="F9820" i="3"/>
  <c r="F10346" i="3"/>
  <c r="F12981" i="3"/>
  <c r="F15050" i="3"/>
  <c r="F3490" i="3"/>
  <c r="F7717" i="3"/>
  <c r="F10173" i="3"/>
  <c r="F13052" i="3"/>
  <c r="F12618" i="3"/>
  <c r="F9678" i="3"/>
  <c r="F1258" i="3"/>
  <c r="F11557" i="3"/>
  <c r="F12342" i="3"/>
  <c r="F12092" i="3"/>
  <c r="F9097" i="3"/>
  <c r="F11498" i="3"/>
  <c r="F5080" i="3"/>
  <c r="F10237" i="3"/>
  <c r="F3971" i="3"/>
  <c r="F7343" i="3"/>
  <c r="F5173" i="3"/>
  <c r="F5583" i="3"/>
  <c r="F3850" i="3"/>
  <c r="F825" i="3"/>
  <c r="F1220" i="3"/>
  <c r="F8560" i="3"/>
  <c r="F11583" i="3"/>
  <c r="F6693" i="3"/>
  <c r="F5637" i="3"/>
  <c r="F5225" i="3"/>
  <c r="F13680" i="3"/>
  <c r="F6176" i="3"/>
  <c r="F3128" i="3"/>
  <c r="F8122" i="3"/>
  <c r="F7854" i="3"/>
  <c r="F958" i="3"/>
  <c r="F9309" i="3"/>
  <c r="F14098" i="3"/>
  <c r="F14143" i="3"/>
  <c r="F14210" i="3"/>
  <c r="F14256" i="3"/>
  <c r="F14280" i="3"/>
  <c r="F14327" i="3"/>
  <c r="F14349" i="3"/>
  <c r="F6760" i="3"/>
  <c r="F7631" i="3"/>
  <c r="F1259" i="3"/>
  <c r="F6485" i="3"/>
  <c r="F6977" i="3"/>
  <c r="F10327" i="3"/>
  <c r="F1785" i="3"/>
  <c r="F9978" i="3"/>
  <c r="F6447" i="3"/>
  <c r="F13942" i="3"/>
  <c r="F14039" i="3"/>
  <c r="F3778" i="3"/>
  <c r="F7799" i="3"/>
  <c r="F12540" i="3"/>
  <c r="F6617" i="3"/>
  <c r="F7936" i="3"/>
  <c r="F8535" i="3"/>
  <c r="F2447" i="3"/>
  <c r="F8640" i="3"/>
  <c r="F9188" i="3"/>
  <c r="F10483" i="3"/>
  <c r="F2537" i="3"/>
  <c r="F9220" i="3"/>
  <c r="F7182" i="3"/>
  <c r="F3403" i="3"/>
  <c r="F2588" i="3"/>
  <c r="F4293" i="3"/>
  <c r="F6364" i="3"/>
  <c r="F5553" i="3"/>
  <c r="F11362" i="3"/>
  <c r="F5462" i="3"/>
  <c r="F3638" i="3"/>
  <c r="F12387" i="3"/>
  <c r="F679" i="3"/>
  <c r="F4488" i="3"/>
  <c r="F2293" i="3"/>
  <c r="F2227" i="3"/>
  <c r="F7796" i="3"/>
  <c r="F10898" i="3"/>
  <c r="F3222" i="3"/>
  <c r="F11540" i="3"/>
  <c r="F6839" i="3"/>
  <c r="F9744" i="3"/>
  <c r="F2928" i="3"/>
  <c r="F4353" i="3"/>
  <c r="F12873" i="3"/>
  <c r="F9195" i="3"/>
  <c r="F1005" i="3"/>
  <c r="F2484" i="3"/>
  <c r="F7987" i="3"/>
  <c r="F5727" i="3"/>
  <c r="F6370" i="3"/>
  <c r="F2725" i="3"/>
  <c r="F10834" i="3"/>
  <c r="F9862" i="3"/>
  <c r="F7119" i="3"/>
  <c r="F9206" i="3"/>
  <c r="F9635" i="3"/>
  <c r="F3341" i="3"/>
  <c r="F6258" i="3"/>
  <c r="F14430" i="3"/>
  <c r="F14635" i="3"/>
  <c r="F14863" i="3"/>
  <c r="F15040" i="3"/>
  <c r="F1774" i="3"/>
  <c r="F8840" i="3"/>
  <c r="F3707" i="3"/>
  <c r="F6339" i="3"/>
  <c r="F14464" i="3"/>
  <c r="F14507" i="3"/>
  <c r="F14576" i="3"/>
  <c r="F14702" i="3"/>
  <c r="F14884" i="3"/>
  <c r="F14730" i="3"/>
  <c r="F14744" i="3"/>
  <c r="F14773" i="3"/>
  <c r="F14783" i="3"/>
  <c r="F14922" i="3"/>
  <c r="F5052" i="3"/>
  <c r="F38" i="3"/>
  <c r="F6396" i="3"/>
  <c r="F10161" i="3"/>
  <c r="F2527" i="3"/>
  <c r="F5072" i="3"/>
  <c r="F10291" i="3"/>
  <c r="F10179" i="3"/>
  <c r="F8412" i="3"/>
  <c r="F3314" i="3"/>
  <c r="F5166" i="3"/>
  <c r="F11607" i="3"/>
  <c r="F6581" i="3"/>
  <c r="F4438" i="3"/>
  <c r="F10062" i="3"/>
  <c r="F3649" i="3"/>
  <c r="F12530" i="3"/>
  <c r="F6155" i="3"/>
  <c r="F8343" i="3"/>
  <c r="F3402" i="3"/>
  <c r="F10275" i="3"/>
  <c r="F4412" i="3"/>
  <c r="F4474" i="3"/>
  <c r="F6374" i="3"/>
  <c r="F10734" i="3"/>
  <c r="F6727" i="3"/>
  <c r="F3172" i="3"/>
  <c r="F7369" i="3"/>
  <c r="F3681" i="3"/>
  <c r="F9755" i="3"/>
  <c r="F8433" i="3"/>
  <c r="F8435" i="3"/>
  <c r="F1032" i="3"/>
  <c r="F6710" i="3"/>
  <c r="F1977" i="3"/>
  <c r="F5302" i="3"/>
  <c r="F8839" i="3"/>
  <c r="F8771" i="3"/>
  <c r="F11641" i="3"/>
  <c r="F1039" i="3"/>
  <c r="F13541" i="3"/>
  <c r="F9196" i="3"/>
  <c r="F8508" i="3"/>
  <c r="F11591" i="3"/>
  <c r="F12819" i="3"/>
  <c r="F2257" i="3"/>
  <c r="F12116" i="3"/>
  <c r="F10087" i="3"/>
  <c r="F10056" i="3"/>
  <c r="F284" i="3"/>
  <c r="F8436" i="3"/>
  <c r="F4534" i="3"/>
  <c r="F910" i="3"/>
  <c r="F380" i="3"/>
  <c r="F187" i="3"/>
  <c r="F12010" i="3"/>
  <c r="F912" i="3"/>
  <c r="F5398" i="3"/>
  <c r="F5624" i="3"/>
  <c r="F6842" i="3"/>
  <c r="F4875" i="3"/>
  <c r="F4780" i="3"/>
  <c r="F11548" i="3"/>
  <c r="F11004" i="3"/>
  <c r="F2319" i="3"/>
  <c r="F2855" i="3"/>
  <c r="F2081" i="3"/>
  <c r="F4482" i="3"/>
  <c r="F7791" i="3"/>
  <c r="F5202" i="3"/>
  <c r="F1425" i="3"/>
  <c r="F7618" i="3"/>
  <c r="F12745" i="3"/>
  <c r="F3336" i="3"/>
  <c r="F1931" i="3"/>
  <c r="F1928" i="3"/>
  <c r="F6704" i="3"/>
  <c r="F10225" i="3"/>
  <c r="F10235" i="3"/>
  <c r="F3156" i="3"/>
  <c r="F12777" i="3"/>
  <c r="F12890" i="3"/>
  <c r="F153" i="3"/>
  <c r="F5810" i="3"/>
  <c r="F9179" i="3"/>
  <c r="F2079" i="3"/>
  <c r="F7948" i="3"/>
  <c r="F4923" i="3"/>
  <c r="F1378" i="3"/>
  <c r="F2361" i="3"/>
  <c r="F7654" i="3"/>
  <c r="F13057" i="3"/>
  <c r="F12805" i="3"/>
  <c r="F12949" i="3"/>
  <c r="F13516" i="3"/>
  <c r="F12606" i="3"/>
  <c r="F4" i="3"/>
  <c r="F8140" i="3"/>
  <c r="F4085" i="3"/>
  <c r="F2349" i="3"/>
  <c r="F976" i="3"/>
  <c r="F9714" i="3"/>
  <c r="F11558" i="3"/>
  <c r="F6689" i="3"/>
  <c r="F5088" i="3"/>
  <c r="F10563" i="3"/>
  <c r="F8518" i="3"/>
  <c r="F12117" i="3"/>
  <c r="F10789" i="3"/>
  <c r="F1148" i="3"/>
  <c r="F6094" i="3"/>
  <c r="F7811" i="3"/>
  <c r="F7650" i="3"/>
  <c r="F3337" i="3"/>
  <c r="F6582" i="3"/>
  <c r="F5140" i="3"/>
  <c r="F1932" i="3"/>
  <c r="F3050" i="3"/>
  <c r="F2123" i="3"/>
  <c r="F7834" i="3"/>
  <c r="F4853" i="3"/>
  <c r="F7703" i="3"/>
  <c r="F12784" i="3"/>
  <c r="F5174" i="3"/>
  <c r="F8720" i="3"/>
  <c r="F12995" i="3"/>
  <c r="F8385" i="3"/>
  <c r="F12350" i="3"/>
  <c r="F5021" i="3"/>
  <c r="F2443" i="3"/>
  <c r="F1284" i="3"/>
  <c r="F1711" i="3"/>
  <c r="F8391" i="3"/>
  <c r="F13238" i="3"/>
  <c r="F11059" i="3"/>
  <c r="F5490" i="3"/>
  <c r="F12875" i="3"/>
  <c r="F737" i="3"/>
  <c r="F4589" i="3"/>
  <c r="F5652" i="3"/>
  <c r="F12388" i="3"/>
  <c r="F7472" i="3"/>
  <c r="F4602" i="3"/>
  <c r="F53" i="3"/>
  <c r="F386" i="3"/>
  <c r="F7344" i="3"/>
  <c r="F5778" i="3"/>
  <c r="F2486" i="3"/>
  <c r="F7277" i="3"/>
  <c r="F6885" i="3"/>
  <c r="F3987" i="3"/>
  <c r="F3711" i="3"/>
  <c r="F10926" i="3"/>
  <c r="F6332" i="3"/>
  <c r="F3359" i="3"/>
  <c r="F733" i="3"/>
  <c r="F11651" i="3"/>
  <c r="F6268" i="3"/>
  <c r="F1323" i="3"/>
  <c r="F8796" i="3"/>
  <c r="F3540" i="3"/>
  <c r="F5668" i="3"/>
  <c r="F5067" i="3"/>
  <c r="F2043" i="3"/>
  <c r="F5602" i="3"/>
  <c r="F4535" i="3"/>
  <c r="F4543" i="3"/>
  <c r="F4514" i="3"/>
  <c r="F4528" i="3"/>
  <c r="F6808" i="3"/>
  <c r="F4574" i="3"/>
  <c r="F11246" i="3"/>
  <c r="F913" i="3"/>
  <c r="F4670" i="3"/>
  <c r="F13631" i="3"/>
  <c r="F12718" i="3"/>
  <c r="F2800" i="3"/>
  <c r="F7030" i="3"/>
  <c r="F3938" i="3"/>
  <c r="F10215" i="3"/>
  <c r="F9746" i="3"/>
  <c r="F9098" i="3"/>
  <c r="F9284" i="3"/>
  <c r="F10250" i="3"/>
  <c r="F10227" i="3"/>
  <c r="F9105" i="3"/>
  <c r="F328" i="3"/>
  <c r="F9239" i="3"/>
  <c r="F3592" i="3"/>
  <c r="F4623" i="3"/>
  <c r="F2546" i="3"/>
  <c r="F7803" i="3"/>
  <c r="F10071" i="3"/>
  <c r="F9953" i="3"/>
  <c r="F10006" i="3"/>
  <c r="F9911" i="3"/>
  <c r="F9954" i="3"/>
  <c r="F9913" i="3"/>
  <c r="F10052" i="3"/>
  <c r="F10007" i="3"/>
  <c r="F9918" i="3"/>
  <c r="F9955" i="3"/>
  <c r="F9930" i="3"/>
  <c r="F9931" i="3"/>
  <c r="F9932" i="3"/>
  <c r="F9956" i="3"/>
  <c r="F10039" i="3"/>
  <c r="F10009" i="3"/>
  <c r="F10047" i="3"/>
  <c r="F12437" i="3"/>
  <c r="F12319" i="3"/>
  <c r="F12289" i="3"/>
  <c r="F12351" i="3"/>
  <c r="F12371" i="3"/>
  <c r="F6695" i="3"/>
  <c r="F12199" i="3"/>
  <c r="F12201" i="3"/>
  <c r="F11962" i="3"/>
  <c r="F12235" i="3"/>
  <c r="F12438" i="3"/>
  <c r="F12390" i="3"/>
  <c r="F12322" i="3"/>
  <c r="F12243" i="3"/>
  <c r="F12124" i="3"/>
  <c r="F12125" i="3"/>
  <c r="F12325" i="3"/>
  <c r="F12372" i="3"/>
  <c r="F12294" i="3"/>
  <c r="F12326" i="3"/>
  <c r="F12393" i="3"/>
  <c r="F12202" i="3"/>
  <c r="F7240" i="3"/>
  <c r="F6696" i="3"/>
  <c r="F7120" i="3"/>
  <c r="F6387" i="3"/>
  <c r="F8942" i="3"/>
  <c r="F13031" i="3"/>
  <c r="F11773" i="3"/>
  <c r="F13216" i="3"/>
  <c r="F9670" i="3"/>
  <c r="F10292" i="3"/>
  <c r="F8357" i="3"/>
  <c r="F9835" i="3"/>
  <c r="F9707" i="3"/>
  <c r="F11578" i="3"/>
  <c r="F7054" i="3"/>
  <c r="F6291" i="3"/>
  <c r="F3389" i="3"/>
  <c r="F9240" i="3"/>
  <c r="F3550" i="3"/>
  <c r="F11701" i="3"/>
  <c r="F12059" i="3"/>
  <c r="F3080" i="3"/>
  <c r="F8608" i="3"/>
  <c r="F6666" i="3"/>
  <c r="F966" i="3"/>
  <c r="F6257" i="3"/>
  <c r="F1194" i="3"/>
  <c r="F8510" i="3"/>
  <c r="F13720" i="3"/>
  <c r="F10892" i="3"/>
  <c r="F2751" i="3"/>
  <c r="F8009" i="3"/>
  <c r="F2651" i="3"/>
  <c r="F9696" i="3"/>
  <c r="F8225" i="3"/>
  <c r="F6109" i="3"/>
  <c r="F12487" i="3"/>
  <c r="F5578" i="3"/>
  <c r="F6096" i="3"/>
  <c r="F8874" i="3"/>
  <c r="F8921" i="3"/>
  <c r="F9637" i="3"/>
  <c r="F13303" i="3"/>
  <c r="F13414" i="3"/>
  <c r="F13482" i="3"/>
  <c r="F12501" i="3"/>
  <c r="F5037" i="3"/>
  <c r="F3" i="3"/>
  <c r="F5114" i="3"/>
  <c r="F9723" i="3"/>
  <c r="F3276" i="3"/>
  <c r="F9818" i="3"/>
  <c r="F12340" i="3"/>
  <c r="F12860" i="3"/>
  <c r="F13107" i="3"/>
  <c r="F13217" i="3"/>
  <c r="F2237" i="3"/>
  <c r="F5141" i="3"/>
  <c r="F6905" i="3"/>
  <c r="F4015" i="3"/>
  <c r="F9192" i="3"/>
  <c r="F8133" i="3"/>
  <c r="F851" i="3"/>
  <c r="F4420" i="3"/>
  <c r="F6306" i="3"/>
  <c r="F11402" i="3"/>
  <c r="F3223" i="3"/>
  <c r="F2250" i="3"/>
  <c r="F4658" i="3"/>
  <c r="F4575" i="3"/>
  <c r="F4494" i="3"/>
  <c r="F4641" i="3"/>
  <c r="F7903" i="3"/>
  <c r="F10541" i="3"/>
  <c r="F8218" i="3"/>
  <c r="F6539" i="3"/>
  <c r="F4544" i="3"/>
  <c r="F8458" i="3"/>
  <c r="F191" i="3"/>
  <c r="F7843" i="3"/>
  <c r="F10098" i="3"/>
  <c r="F10082" i="3"/>
  <c r="F3084" i="3"/>
  <c r="F5670" i="3"/>
  <c r="F7773" i="3"/>
  <c r="F7802" i="3"/>
  <c r="F7813" i="3"/>
  <c r="F7809" i="3"/>
  <c r="F6942" i="3"/>
  <c r="F7768" i="3"/>
  <c r="F7731" i="3"/>
  <c r="F2098" i="3"/>
  <c r="F4942" i="3"/>
  <c r="F2545" i="3"/>
  <c r="F8371" i="3"/>
  <c r="F4536" i="3"/>
  <c r="F2029" i="3"/>
  <c r="F2044" i="3"/>
  <c r="F10827" i="3"/>
  <c r="F10837" i="3"/>
  <c r="F1328" i="3"/>
  <c r="F5303" i="3"/>
  <c r="F5289" i="3"/>
  <c r="F3185" i="3"/>
  <c r="F6111" i="3"/>
  <c r="F61" i="3"/>
  <c r="F11130" i="3"/>
  <c r="F6855" i="3"/>
  <c r="F9079" i="3"/>
  <c r="F9706" i="3"/>
  <c r="F1282" i="3"/>
  <c r="F12695" i="3"/>
  <c r="F9673" i="3"/>
  <c r="F3076" i="3"/>
  <c r="F9796" i="3"/>
  <c r="F7121" i="3"/>
  <c r="F10659" i="3"/>
  <c r="F2258" i="3"/>
  <c r="F2340" i="3"/>
  <c r="F13037" i="3"/>
  <c r="F2697" i="3"/>
  <c r="F3455" i="3"/>
  <c r="F8141" i="3"/>
  <c r="F3491" i="3"/>
  <c r="F10149" i="3"/>
  <c r="F10222" i="3"/>
  <c r="F10270" i="3"/>
  <c r="F1183" i="3"/>
  <c r="F7686" i="3"/>
  <c r="F6139" i="3"/>
  <c r="F843" i="3"/>
  <c r="F10416" i="3"/>
  <c r="F3328" i="3"/>
  <c r="F12905" i="3"/>
  <c r="F8816" i="3"/>
  <c r="F8818" i="3"/>
  <c r="F8431" i="3"/>
  <c r="F10207" i="3"/>
  <c r="F5723" i="3"/>
  <c r="F1745" i="3"/>
  <c r="F8561" i="3"/>
  <c r="F1078" i="3"/>
  <c r="F12474" i="3"/>
  <c r="F10788" i="3"/>
  <c r="F10426" i="3"/>
  <c r="F4959" i="3"/>
  <c r="F3446" i="3"/>
  <c r="F8372" i="3"/>
  <c r="F6797" i="3"/>
  <c r="F9692" i="3"/>
  <c r="F9388" i="3"/>
  <c r="F6596" i="3"/>
  <c r="F7040" i="3"/>
  <c r="F8601" i="3"/>
  <c r="F8751" i="3"/>
  <c r="F3338" i="3"/>
  <c r="F6662" i="3"/>
  <c r="F9509" i="3"/>
  <c r="F6091" i="3"/>
  <c r="F6789" i="3"/>
  <c r="F5249" i="3"/>
  <c r="F3955" i="3"/>
  <c r="F6308" i="3"/>
  <c r="F8471" i="3"/>
  <c r="F9765" i="3"/>
  <c r="F5566" i="3"/>
  <c r="F9052" i="3"/>
  <c r="F7595" i="3"/>
  <c r="F2871" i="3"/>
  <c r="F7797" i="3"/>
  <c r="F8648" i="3"/>
  <c r="F2408" i="3"/>
  <c r="F7088" i="3"/>
  <c r="F6150" i="3"/>
  <c r="F7444" i="3"/>
  <c r="F9362" i="3"/>
  <c r="F7052" i="3"/>
  <c r="F3790" i="3"/>
  <c r="F4441" i="3"/>
  <c r="F3515" i="3"/>
  <c r="F5779" i="3"/>
  <c r="F6131" i="3"/>
  <c r="F11301" i="3"/>
  <c r="F9704" i="3"/>
  <c r="F7875" i="3"/>
  <c r="F13854" i="3"/>
  <c r="F13904" i="3"/>
  <c r="F13592" i="3"/>
  <c r="F10293" i="3"/>
  <c r="F13773" i="3"/>
  <c r="F10766" i="3"/>
  <c r="F3877" i="3"/>
  <c r="F7115" i="3"/>
  <c r="F1985" i="3"/>
  <c r="F13195" i="3"/>
  <c r="F12749" i="3"/>
  <c r="F1446" i="3"/>
  <c r="F5218" i="3"/>
  <c r="F8498" i="3"/>
  <c r="F9075" i="3"/>
  <c r="F1724" i="3"/>
  <c r="F4469" i="3"/>
  <c r="F7593" i="3"/>
  <c r="F2687" i="3"/>
  <c r="F13138" i="3"/>
  <c r="F13504" i="3"/>
  <c r="F11596" i="3"/>
  <c r="F7031" i="3"/>
  <c r="F4437" i="3"/>
  <c r="F9307" i="3"/>
  <c r="F9219" i="3"/>
  <c r="F8722" i="3"/>
  <c r="F6780" i="3"/>
  <c r="F13317" i="3"/>
  <c r="F6731" i="3"/>
  <c r="F11965" i="3"/>
  <c r="F12748" i="3"/>
  <c r="F11593" i="3"/>
  <c r="F4097" i="3"/>
  <c r="F12244" i="3"/>
  <c r="F13634" i="3"/>
  <c r="F6503" i="3"/>
  <c r="F6342" i="3"/>
  <c r="F6122" i="3"/>
  <c r="F10109" i="3"/>
  <c r="F10223" i="3"/>
  <c r="F6544" i="3"/>
  <c r="F6711" i="3"/>
  <c r="F1313" i="3"/>
  <c r="F3559" i="3"/>
  <c r="F4621" i="3"/>
  <c r="F7230" i="3"/>
  <c r="F7697" i="3"/>
  <c r="F7989" i="3"/>
  <c r="F12832" i="3"/>
  <c r="F6106" i="3"/>
  <c r="F12265" i="3"/>
  <c r="F7073" i="3"/>
  <c r="F7695" i="3"/>
  <c r="F8610" i="3"/>
  <c r="F2199" i="3"/>
  <c r="F1435" i="3"/>
  <c r="F9848" i="3"/>
  <c r="F13925" i="3"/>
  <c r="F5179" i="3"/>
  <c r="F8437" i="3"/>
  <c r="F11403" i="3"/>
  <c r="F3233" i="3"/>
  <c r="F10067" i="3"/>
  <c r="F10625" i="3"/>
  <c r="F6087" i="3"/>
  <c r="F4587" i="3"/>
  <c r="F10586" i="3"/>
  <c r="F8036" i="3"/>
  <c r="F9720" i="3"/>
  <c r="F2181" i="3"/>
  <c r="F6837" i="3"/>
  <c r="F8947" i="3"/>
  <c r="F6415" i="3"/>
  <c r="F1214" i="3"/>
  <c r="F1011" i="3"/>
  <c r="F6388" i="3"/>
  <c r="F2378" i="3"/>
  <c r="F1158" i="3"/>
  <c r="F1671" i="3"/>
  <c r="F11829" i="3"/>
  <c r="F2207" i="3"/>
  <c r="F7602" i="3"/>
  <c r="F6117" i="3"/>
  <c r="F8797" i="3"/>
  <c r="F9392" i="3"/>
  <c r="F11404" i="3"/>
  <c r="F5312" i="3"/>
  <c r="F3180" i="3"/>
  <c r="F13102" i="3"/>
  <c r="F10297" i="3"/>
  <c r="F7209" i="3"/>
  <c r="F5264" i="3"/>
  <c r="F10550" i="3"/>
  <c r="F9863" i="3"/>
  <c r="F12896" i="3"/>
  <c r="F6137" i="3"/>
  <c r="F8948" i="3"/>
  <c r="F3639" i="3"/>
  <c r="F1975" i="3"/>
  <c r="F8020" i="3"/>
  <c r="F7096" i="3"/>
  <c r="F391" i="3"/>
  <c r="F2264" i="3"/>
  <c r="F4195" i="3"/>
  <c r="F13403" i="3"/>
  <c r="F11734" i="3"/>
  <c r="F6755" i="3"/>
  <c r="F8810" i="3"/>
  <c r="F7142" i="3"/>
  <c r="F513" i="3"/>
  <c r="F1349" i="3"/>
  <c r="F8312" i="3"/>
  <c r="F10485" i="3"/>
  <c r="F6856" i="3"/>
  <c r="F8182" i="3"/>
  <c r="F10960" i="3"/>
  <c r="F4999" i="3"/>
  <c r="F673" i="3"/>
  <c r="F3899" i="3"/>
  <c r="F3568" i="3"/>
  <c r="F13463" i="3"/>
  <c r="F2547" i="3"/>
  <c r="F11564" i="3"/>
  <c r="F2690" i="3"/>
  <c r="F10224" i="3"/>
  <c r="F10190" i="3"/>
  <c r="F3785" i="3"/>
  <c r="F7474" i="3"/>
  <c r="F2698" i="3"/>
  <c r="F4994" i="3"/>
  <c r="F4995" i="3"/>
  <c r="F6767" i="3"/>
  <c r="F1211" i="3"/>
  <c r="F7341" i="3"/>
  <c r="F1268" i="3"/>
  <c r="F4906" i="3"/>
  <c r="F6756" i="3"/>
  <c r="F1828" i="3"/>
  <c r="F1875" i="3"/>
  <c r="F3321" i="3"/>
  <c r="F1665" i="3"/>
  <c r="F642" i="3"/>
  <c r="F10997" i="3"/>
  <c r="F2016" i="3"/>
  <c r="F4765" i="3"/>
  <c r="F8875" i="3"/>
  <c r="F8980" i="3"/>
  <c r="F7605" i="3"/>
  <c r="F13415" i="3"/>
  <c r="F1880" i="3"/>
  <c r="F10516" i="3"/>
  <c r="F11700" i="3"/>
  <c r="F4867" i="3"/>
  <c r="F9363" i="3"/>
  <c r="F6292" i="3"/>
  <c r="F3144" i="3"/>
  <c r="F5118" i="3"/>
  <c r="F9336" i="3"/>
  <c r="F371" i="3"/>
  <c r="F10893" i="3"/>
  <c r="F3628" i="3"/>
  <c r="F1788" i="3"/>
  <c r="F6304" i="3"/>
  <c r="F6592" i="3"/>
  <c r="F2711" i="3"/>
  <c r="F6416" i="3"/>
  <c r="F6846" i="3"/>
  <c r="F8457" i="3"/>
  <c r="F10860" i="3"/>
  <c r="F6685" i="3"/>
  <c r="F7380" i="3"/>
  <c r="F4415" i="3"/>
  <c r="F1068" i="3"/>
  <c r="F13591" i="3"/>
  <c r="F9377" i="3"/>
  <c r="F8379" i="3"/>
  <c r="F9730" i="3"/>
  <c r="F8584" i="3"/>
  <c r="F8239" i="3"/>
  <c r="F5241" i="3"/>
  <c r="F3658" i="3"/>
  <c r="F9148" i="3"/>
  <c r="F4989" i="3"/>
  <c r="F6980" i="3"/>
  <c r="F1877" i="3"/>
  <c r="F4979" i="3"/>
  <c r="F4540" i="3"/>
  <c r="F3280" i="3"/>
  <c r="F7323" i="3"/>
  <c r="F167" i="3"/>
  <c r="F329" i="3"/>
  <c r="F10010" i="3"/>
  <c r="F9822" i="3"/>
  <c r="F6231" i="3"/>
  <c r="F744" i="3"/>
  <c r="F10600" i="3"/>
  <c r="F8949" i="3"/>
  <c r="F3116" i="3"/>
  <c r="F8387" i="3"/>
  <c r="F6389" i="3"/>
  <c r="F6826" i="3"/>
  <c r="F9778" i="3"/>
  <c r="F12524" i="3"/>
  <c r="F6550" i="3"/>
  <c r="F803" i="3"/>
  <c r="F5421" i="3"/>
  <c r="F7730" i="3"/>
  <c r="F9028" i="3"/>
  <c r="F13090" i="3"/>
  <c r="F6944" i="3"/>
  <c r="F1989" i="3"/>
  <c r="F6419" i="3"/>
  <c r="F7346" i="3"/>
  <c r="F4006" i="3"/>
  <c r="F6504" i="3"/>
  <c r="F1922" i="3"/>
  <c r="F10654" i="3"/>
  <c r="F8413" i="3"/>
  <c r="F7652" i="3"/>
  <c r="F6770" i="3"/>
  <c r="F1986" i="3"/>
  <c r="F4887" i="3"/>
  <c r="F10597" i="3"/>
  <c r="F714" i="3"/>
  <c r="F589" i="3"/>
  <c r="F8472" i="3"/>
  <c r="F13079" i="3"/>
  <c r="F487" i="3"/>
  <c r="F3937" i="3"/>
  <c r="F11616" i="3"/>
  <c r="F9672" i="3"/>
  <c r="F3470" i="3"/>
  <c r="F7267" i="3"/>
  <c r="F9390" i="3"/>
  <c r="F12341" i="3"/>
  <c r="F14053" i="3"/>
  <c r="F6260" i="3"/>
  <c r="F1346" i="3"/>
  <c r="F11831" i="3"/>
  <c r="F7733" i="3"/>
  <c r="F4865" i="3"/>
  <c r="F5073" i="3"/>
  <c r="F12146" i="3"/>
  <c r="F4217" i="3"/>
  <c r="F10246" i="3"/>
  <c r="F3148" i="3"/>
  <c r="F13747" i="3"/>
  <c r="F235" i="3"/>
  <c r="F9772" i="3"/>
  <c r="F6185" i="3"/>
  <c r="F734" i="3"/>
  <c r="F9677" i="3"/>
  <c r="F7755" i="3"/>
  <c r="F3969" i="3"/>
  <c r="F2056" i="3"/>
  <c r="F11534" i="3"/>
  <c r="F9540" i="3"/>
  <c r="F1008" i="3"/>
  <c r="F8950" i="3"/>
  <c r="F7667" i="3"/>
  <c r="F4649" i="3"/>
  <c r="F9876" i="3"/>
  <c r="F9994" i="3"/>
  <c r="F12012" i="3"/>
  <c r="F11856" i="3"/>
  <c r="F12439" i="3"/>
  <c r="F3145" i="3"/>
  <c r="F7681" i="3"/>
  <c r="F6165" i="3"/>
  <c r="F8335" i="3"/>
  <c r="F3674" i="3"/>
  <c r="F7769" i="3"/>
  <c r="F7816" i="3"/>
  <c r="F7777" i="3"/>
  <c r="F7823" i="3"/>
  <c r="F7775" i="3"/>
  <c r="F7835" i="3"/>
  <c r="F7806" i="3"/>
  <c r="F7810" i="3"/>
  <c r="F7760" i="3"/>
  <c r="F7819" i="3"/>
  <c r="F7815" i="3"/>
  <c r="F7885" i="3"/>
  <c r="F7882" i="3"/>
  <c r="F8576" i="3"/>
  <c r="F431" i="3"/>
  <c r="F13129" i="3"/>
  <c r="F10166" i="3"/>
  <c r="F8240" i="3"/>
  <c r="F4915" i="3"/>
  <c r="F9449" i="3"/>
  <c r="F2487" i="3"/>
  <c r="F8103" i="3"/>
  <c r="F4541" i="3"/>
  <c r="F1546" i="3"/>
  <c r="F1106" i="3"/>
  <c r="F1140" i="3"/>
  <c r="F953" i="3"/>
  <c r="F11887" i="3"/>
  <c r="F10099" i="3"/>
  <c r="F8123" i="3"/>
  <c r="F8587" i="3"/>
  <c r="F8073" i="3"/>
  <c r="F8798" i="3"/>
  <c r="F12631" i="3"/>
  <c r="F6213" i="3"/>
  <c r="F373" i="3"/>
  <c r="F10352" i="3"/>
  <c r="F10542" i="3"/>
  <c r="F10024" i="3"/>
  <c r="F5242" i="3"/>
  <c r="F348" i="3"/>
  <c r="F5693" i="3"/>
  <c r="F3914" i="3"/>
  <c r="F12792" i="3"/>
  <c r="F90" i="3"/>
  <c r="F1831" i="3"/>
  <c r="F10230" i="3"/>
  <c r="F12245" i="3"/>
  <c r="F1766" i="3"/>
  <c r="F1088" i="3"/>
  <c r="F1347" i="3"/>
  <c r="F4935" i="3"/>
  <c r="F7645" i="3"/>
  <c r="F9102" i="3"/>
  <c r="F8221" i="3"/>
  <c r="F10719" i="3"/>
  <c r="F1390" i="3"/>
  <c r="F8543" i="3"/>
  <c r="F1436" i="3"/>
  <c r="F13038" i="3"/>
  <c r="F7712" i="3"/>
  <c r="F9076" i="3"/>
  <c r="F11027" i="3"/>
  <c r="F5643" i="3"/>
  <c r="F5143" i="3"/>
  <c r="F2461" i="3"/>
  <c r="F7002" i="3"/>
  <c r="F4137" i="3"/>
  <c r="F2387" i="3"/>
  <c r="F7646" i="3"/>
  <c r="F3990" i="3"/>
  <c r="F3475" i="3"/>
  <c r="F10110" i="3"/>
  <c r="F7986" i="3"/>
  <c r="F3257" i="3"/>
  <c r="F9904" i="3"/>
  <c r="F3573" i="3"/>
  <c r="F12546" i="3"/>
  <c r="F11588" i="3"/>
  <c r="F3667" i="3"/>
  <c r="F1345" i="3"/>
  <c r="F3312" i="3"/>
  <c r="F4493" i="3"/>
  <c r="F9048" i="3"/>
  <c r="F4833" i="3"/>
  <c r="F654" i="3"/>
  <c r="F7590" i="3"/>
  <c r="F12929" i="3"/>
  <c r="F9695" i="3"/>
  <c r="F7709" i="3"/>
  <c r="F6196" i="3"/>
  <c r="F6690" i="3"/>
  <c r="F10263" i="3"/>
  <c r="F10117" i="3"/>
  <c r="F9248" i="3"/>
  <c r="F3345" i="3"/>
  <c r="F1851" i="3"/>
  <c r="F8641" i="3"/>
  <c r="F10012" i="3"/>
  <c r="F4768" i="3"/>
  <c r="F7103" i="3"/>
  <c r="F5270" i="3"/>
  <c r="F9713" i="3"/>
  <c r="F7663" i="3"/>
  <c r="F8248" i="3"/>
  <c r="F7647" i="3"/>
  <c r="F10155" i="3"/>
  <c r="F10139" i="3"/>
  <c r="F8432" i="3"/>
  <c r="F2688" i="3"/>
  <c r="F10216" i="3"/>
  <c r="F9859" i="3"/>
  <c r="F9883" i="3"/>
  <c r="F11966" i="3"/>
  <c r="F10118" i="3"/>
  <c r="F10073" i="3"/>
  <c r="F13318" i="3"/>
  <c r="F2295" i="3"/>
  <c r="F10112" i="3"/>
  <c r="F4960" i="3"/>
  <c r="F9006" i="3"/>
  <c r="F7995" i="3"/>
  <c r="F644" i="3"/>
  <c r="F3103" i="3"/>
  <c r="F917" i="3"/>
  <c r="F3786" i="3"/>
  <c r="F1672" i="3"/>
  <c r="F3440" i="3"/>
  <c r="F11546" i="3"/>
  <c r="F9687" i="3"/>
  <c r="F1061" i="3"/>
  <c r="F4416" i="3"/>
  <c r="F3533" i="3"/>
  <c r="F9285" i="3"/>
  <c r="F8041" i="3"/>
  <c r="F10329" i="3"/>
  <c r="F10301" i="3"/>
  <c r="F6232" i="3"/>
  <c r="F6240" i="3"/>
  <c r="F6241" i="3"/>
  <c r="F13281" i="3"/>
  <c r="F13372" i="3"/>
  <c r="F13454" i="3"/>
  <c r="F13221" i="3"/>
  <c r="F13312" i="3"/>
  <c r="F13423" i="3"/>
  <c r="F13498" i="3"/>
  <c r="F13562" i="3"/>
  <c r="F13612" i="3"/>
  <c r="F13585" i="3"/>
  <c r="F13635" i="3"/>
  <c r="F13692" i="3"/>
  <c r="F13828" i="3"/>
  <c r="F13871" i="3"/>
  <c r="F13926" i="3"/>
  <c r="F13977" i="3"/>
  <c r="F14011" i="3"/>
  <c r="F14054" i="3"/>
  <c r="F10588" i="3"/>
  <c r="F11867" i="3"/>
  <c r="F12123" i="3"/>
  <c r="F12324" i="3"/>
  <c r="F12520" i="3"/>
  <c r="F12678" i="3"/>
  <c r="F12841" i="3"/>
  <c r="F12964" i="3"/>
  <c r="F13080" i="3"/>
  <c r="F13173" i="3"/>
  <c r="F13282" i="3"/>
  <c r="F13390" i="3"/>
  <c r="F13472" i="3"/>
  <c r="F13548" i="3"/>
  <c r="F13649" i="3"/>
  <c r="F13706" i="3"/>
  <c r="F6298" i="3"/>
  <c r="F8279" i="3"/>
  <c r="F13555" i="3"/>
  <c r="F13613" i="3"/>
  <c r="F13679" i="3"/>
  <c r="F13729" i="3"/>
  <c r="F13816" i="3"/>
  <c r="F13872" i="3"/>
  <c r="F13932" i="3"/>
  <c r="F13988" i="3"/>
  <c r="F9957" i="3"/>
  <c r="F9933" i="3"/>
  <c r="F9920" i="3"/>
  <c r="F9936" i="3"/>
  <c r="F9885" i="3"/>
  <c r="F9886" i="3"/>
  <c r="F9877" i="3"/>
  <c r="F9921" i="3"/>
  <c r="F9887" i="3"/>
  <c r="F9833" i="3"/>
  <c r="F9958" i="3"/>
  <c r="F9878" i="3"/>
  <c r="F10053" i="3"/>
  <c r="F10011" i="3"/>
  <c r="F9961" i="3"/>
  <c r="F9998" i="3"/>
  <c r="F9888" i="3"/>
  <c r="F9889" i="3"/>
  <c r="F9861" i="3"/>
  <c r="F9837" i="3"/>
  <c r="F9838" i="3"/>
  <c r="F9831" i="3"/>
  <c r="F9827" i="3"/>
  <c r="F9832" i="3"/>
  <c r="F10013" i="3"/>
  <c r="F9891" i="3"/>
  <c r="F9880" i="3"/>
  <c r="F9922" i="3"/>
  <c r="F9937" i="3"/>
  <c r="F9850" i="3"/>
  <c r="F9864" i="3"/>
  <c r="F9823" i="3"/>
  <c r="F9892" i="3"/>
  <c r="F10048" i="3"/>
  <c r="F9999" i="3"/>
  <c r="F9963" i="3"/>
  <c r="F10054" i="3"/>
  <c r="F9851" i="3"/>
  <c r="F9967" i="3"/>
  <c r="F9881" i="3"/>
  <c r="F9839" i="3"/>
  <c r="F10057" i="3"/>
  <c r="F9941" i="3"/>
  <c r="F9943" i="3"/>
  <c r="F10058" i="3"/>
  <c r="F10079" i="3"/>
  <c r="F9968" i="3"/>
  <c r="F9893" i="3"/>
  <c r="F9882" i="3"/>
  <c r="F9924" i="3"/>
  <c r="F9840" i="3"/>
  <c r="F9828" i="3"/>
  <c r="F10040" i="3"/>
  <c r="F10063" i="3"/>
  <c r="F9970" i="3"/>
  <c r="F9894" i="3"/>
  <c r="F9901" i="3"/>
  <c r="F9925" i="3"/>
  <c r="F10080" i="3"/>
  <c r="F10049" i="3"/>
  <c r="F10059" i="3"/>
  <c r="F9866" i="3"/>
  <c r="F10064" i="3"/>
  <c r="F9841" i="3"/>
  <c r="F10060" i="3"/>
  <c r="F10075" i="3"/>
  <c r="F10061" i="3"/>
  <c r="F9842" i="3"/>
  <c r="F9971" i="3"/>
  <c r="F9868" i="3"/>
  <c r="F9945" i="3"/>
  <c r="F9852" i="3"/>
  <c r="F9903" i="3"/>
  <c r="F9972" i="3"/>
  <c r="F9976" i="3"/>
  <c r="F9947" i="3"/>
  <c r="F9895" i="3"/>
  <c r="F9160" i="3"/>
  <c r="F9800" i="3"/>
  <c r="F11291" i="3"/>
  <c r="F9337" i="3"/>
  <c r="F13166" i="3"/>
  <c r="F7858" i="3"/>
  <c r="F9927" i="3"/>
  <c r="F9928" i="3"/>
  <c r="F10026" i="3"/>
  <c r="F9929" i="3"/>
  <c r="F10027" i="3"/>
  <c r="F10029" i="3"/>
  <c r="F9896" i="3"/>
  <c r="F10030" i="3"/>
  <c r="F10042" i="3"/>
  <c r="F9977" i="3"/>
  <c r="F9979" i="3"/>
  <c r="F9950" i="3"/>
  <c r="F9845" i="3"/>
  <c r="F9869" i="3"/>
  <c r="F9844" i="3"/>
  <c r="F10031" i="3"/>
  <c r="F9984" i="3"/>
  <c r="F9905" i="3"/>
  <c r="F9986" i="3"/>
  <c r="F9951" i="3"/>
  <c r="F9846" i="3"/>
  <c r="F9897" i="3"/>
  <c r="F9870" i="3"/>
  <c r="F9853" i="3"/>
  <c r="F10032" i="3"/>
  <c r="F9871" i="3"/>
  <c r="F9906" i="3"/>
  <c r="F10002" i="3"/>
  <c r="F10003" i="3"/>
  <c r="F9952" i="3"/>
  <c r="F9830" i="3"/>
  <c r="F9857" i="3"/>
  <c r="F1800" i="3"/>
  <c r="F1770" i="3"/>
  <c r="F6188" i="3"/>
  <c r="F4501" i="3"/>
  <c r="F13575" i="3"/>
  <c r="F12060" i="3"/>
  <c r="F12061" i="3"/>
  <c r="F11786" i="3"/>
  <c r="F11967" i="3"/>
  <c r="F12130" i="3"/>
  <c r="F12021" i="3"/>
  <c r="F11787" i="3"/>
  <c r="F12131" i="3"/>
  <c r="F11832" i="3"/>
  <c r="F12023" i="3"/>
  <c r="F12295" i="3"/>
  <c r="F12133" i="3"/>
  <c r="F12134" i="3"/>
  <c r="F12024" i="3"/>
  <c r="F12062" i="3"/>
  <c r="F11788" i="3"/>
  <c r="F12063" i="3"/>
  <c r="F12203" i="3"/>
  <c r="F12025" i="3"/>
  <c r="F12136" i="3"/>
  <c r="F12026" i="3"/>
  <c r="F11833" i="3"/>
  <c r="F12210" i="3"/>
  <c r="F12247" i="3"/>
  <c r="F11969" i="3"/>
  <c r="F11859" i="3"/>
  <c r="F11907" i="3"/>
  <c r="F11910" i="3"/>
  <c r="F11860" i="3"/>
  <c r="F11741" i="3"/>
  <c r="F11716" i="3"/>
  <c r="F11715" i="3"/>
  <c r="F11702" i="3"/>
  <c r="F11789" i="3"/>
  <c r="F12027" i="3"/>
  <c r="F11790" i="3"/>
  <c r="F11836" i="3"/>
  <c r="F11976" i="3"/>
  <c r="F11861" i="3"/>
  <c r="F12137" i="3"/>
  <c r="F11911" i="3"/>
  <c r="F12213" i="3"/>
  <c r="F12064" i="3"/>
  <c r="F12028" i="3"/>
  <c r="F11742" i="3"/>
  <c r="F11767" i="3"/>
  <c r="F11880" i="3"/>
  <c r="F12328" i="3"/>
  <c r="F12066" i="3"/>
  <c r="F11915" i="3"/>
  <c r="F12215" i="3"/>
  <c r="F12070" i="3"/>
  <c r="F11837" i="3"/>
  <c r="F11881" i="3"/>
  <c r="F11862" i="3"/>
  <c r="F11918" i="3"/>
  <c r="F11863" i="3"/>
  <c r="F11883" i="3"/>
  <c r="F11864" i="3"/>
  <c r="F11921" i="3"/>
  <c r="F11791" i="3"/>
  <c r="F12032" i="3"/>
  <c r="F11922" i="3"/>
  <c r="F11792" i="3"/>
  <c r="F12216" i="3"/>
  <c r="F12073" i="3"/>
  <c r="F12331" i="3"/>
  <c r="F11802" i="3"/>
  <c r="F12138" i="3"/>
  <c r="F11977" i="3"/>
  <c r="F12253" i="3"/>
  <c r="F12256" i="3"/>
  <c r="F12078" i="3"/>
  <c r="F11840" i="3"/>
  <c r="F12079" i="3"/>
  <c r="F11978" i="3"/>
  <c r="F11803" i="3"/>
  <c r="F12140" i="3"/>
  <c r="F11841" i="3"/>
  <c r="F12141" i="3"/>
  <c r="F11842" i="3"/>
  <c r="F11843" i="3"/>
  <c r="F12080" i="3"/>
  <c r="F11924" i="3"/>
  <c r="F12033" i="3"/>
  <c r="F12142" i="3"/>
  <c r="F12333" i="3"/>
  <c r="F12296" i="3"/>
  <c r="F11979" i="3"/>
  <c r="F12217" i="3"/>
  <c r="F12259" i="3"/>
  <c r="F12260" i="3"/>
  <c r="F12143" i="3"/>
  <c r="F12036" i="3"/>
  <c r="F12262" i="3"/>
  <c r="F12219" i="3"/>
  <c r="F11846" i="3"/>
  <c r="F11849" i="3"/>
  <c r="F11807" i="3"/>
  <c r="F11983" i="3"/>
  <c r="F11984" i="3"/>
  <c r="F12334" i="3"/>
  <c r="F12263" i="3"/>
  <c r="F12037" i="3"/>
  <c r="F12147" i="3"/>
  <c r="F12298" i="3"/>
  <c r="F12264" i="3"/>
  <c r="F11808" i="3"/>
  <c r="F11985" i="3"/>
  <c r="F12150" i="3"/>
  <c r="F12151" i="3"/>
  <c r="F12300" i="3"/>
  <c r="F3149" i="3"/>
  <c r="F12266" i="3"/>
  <c r="F12373" i="3"/>
  <c r="F12375" i="3"/>
  <c r="F12267" i="3"/>
  <c r="F12268" i="3"/>
  <c r="F11809" i="3"/>
  <c r="F11811" i="3"/>
  <c r="F12475" i="3"/>
  <c r="F12477" i="3"/>
  <c r="F12301" i="3"/>
  <c r="F12377" i="3"/>
  <c r="F12463" i="3"/>
  <c r="F11926" i="3"/>
  <c r="F11850" i="3"/>
  <c r="F12269" i="3"/>
  <c r="F11812" i="3"/>
  <c r="F12081" i="3"/>
  <c r="F11685" i="3"/>
  <c r="F12464" i="3"/>
  <c r="F12086" i="3"/>
  <c r="F12465" i="3"/>
  <c r="F12302" i="3"/>
  <c r="F12563" i="3"/>
  <c r="F12220" i="3"/>
  <c r="F12441" i="3"/>
  <c r="F12442" i="3"/>
  <c r="F12444" i="3"/>
  <c r="F12378" i="3"/>
  <c r="F11927" i="3"/>
  <c r="F11987" i="3"/>
  <c r="F12088" i="3"/>
  <c r="F12222" i="3"/>
  <c r="F12272" i="3"/>
  <c r="F11721" i="3"/>
  <c r="F12157" i="3"/>
  <c r="F11989" i="3"/>
  <c r="F6483" i="3"/>
  <c r="F11928" i="3"/>
  <c r="F11772" i="3"/>
  <c r="F11813" i="3"/>
  <c r="F11704" i="3"/>
  <c r="F12041" i="3"/>
  <c r="F12161" i="3"/>
  <c r="F12042" i="3"/>
  <c r="F11814" i="3"/>
  <c r="F11699" i="3"/>
  <c r="F12305" i="3"/>
  <c r="F11868" i="3"/>
  <c r="F11869" i="3"/>
  <c r="F11870" i="3"/>
  <c r="F11816" i="3"/>
  <c r="F11777" i="3"/>
  <c r="F11929" i="3"/>
  <c r="F12306" i="3"/>
  <c r="F12166" i="3"/>
  <c r="F12090" i="3"/>
  <c r="F12115" i="3"/>
  <c r="F12043" i="3"/>
  <c r="F11930" i="3"/>
  <c r="F12044" i="3"/>
  <c r="F11817" i="3"/>
  <c r="F11884" i="3"/>
  <c r="F11931" i="3"/>
  <c r="F11872" i="3"/>
  <c r="F12045" i="3"/>
  <c r="F11990" i="3"/>
  <c r="F12093" i="3"/>
  <c r="F11852" i="3"/>
  <c r="F11722" i="3"/>
  <c r="F11818" i="3"/>
  <c r="F11873" i="3"/>
  <c r="F12394" i="3"/>
  <c r="F12225" i="3"/>
  <c r="F12094" i="3"/>
  <c r="F12335" i="3"/>
  <c r="F12395" i="3"/>
  <c r="F12336" i="3"/>
  <c r="F12345" i="3"/>
  <c r="F12399" i="3"/>
  <c r="F12273" i="3"/>
  <c r="F11932" i="3"/>
  <c r="F11888" i="3"/>
  <c r="F12346" i="3"/>
  <c r="F11933" i="3"/>
  <c r="F11761" i="3"/>
  <c r="F11746" i="3"/>
  <c r="F11723" i="3"/>
  <c r="F11934" i="3"/>
  <c r="F12353" i="3"/>
  <c r="F11994" i="3"/>
  <c r="F11997" i="3"/>
  <c r="F11935" i="3"/>
  <c r="F11890" i="3"/>
  <c r="F12167" i="3"/>
  <c r="F12307" i="3"/>
  <c r="F12096" i="3"/>
  <c r="F12379" i="3"/>
  <c r="F12178" i="3"/>
  <c r="F12226" i="3"/>
  <c r="F12400" i="3"/>
  <c r="F12308" i="3"/>
  <c r="F12274" i="3"/>
  <c r="F12277" i="3"/>
  <c r="F11891" i="3"/>
  <c r="F11874" i="3"/>
  <c r="F11875" i="3"/>
  <c r="F11940" i="3"/>
  <c r="F11748" i="3"/>
  <c r="F11819" i="3"/>
  <c r="F11735" i="3"/>
  <c r="F11782" i="3"/>
  <c r="F11820" i="3"/>
  <c r="F11687" i="3"/>
  <c r="F11750" i="3"/>
  <c r="F12228" i="3"/>
  <c r="F11947" i="3"/>
  <c r="F12354" i="3"/>
  <c r="F11724" i="3"/>
  <c r="F11853" i="3"/>
  <c r="F12309" i="3"/>
  <c r="F11948" i="3"/>
  <c r="F12046" i="3"/>
  <c r="F12047" i="3"/>
  <c r="F12048" i="3"/>
  <c r="F12099" i="3"/>
  <c r="F11998" i="3"/>
  <c r="F11949" i="3"/>
  <c r="F12000" i="3"/>
  <c r="F12006" i="3"/>
  <c r="F11822" i="3"/>
  <c r="F11899" i="3"/>
  <c r="F11854" i="3"/>
  <c r="F11725" i="3"/>
  <c r="F11876" i="3"/>
  <c r="F11953" i="3"/>
  <c r="F11751" i="3"/>
  <c r="F11954" i="3"/>
  <c r="F12049" i="3"/>
  <c r="F12347" i="3"/>
  <c r="F12179" i="3"/>
  <c r="F12054" i="3"/>
  <c r="F12101" i="3"/>
  <c r="F11900" i="3"/>
  <c r="F12315" i="3"/>
  <c r="F12055" i="3"/>
  <c r="F11737" i="3"/>
  <c r="F11728" i="3"/>
  <c r="F11738" i="3"/>
  <c r="F12355" i="3"/>
  <c r="F12279" i="3"/>
  <c r="F12007" i="3"/>
  <c r="F12280" i="3"/>
  <c r="F12281" i="3"/>
  <c r="F11825" i="3"/>
  <c r="F12102" i="3"/>
  <c r="F12056" i="3"/>
  <c r="F12445" i="3"/>
  <c r="F12468" i="3"/>
  <c r="F12057" i="3"/>
  <c r="F12282" i="3"/>
  <c r="F11826" i="3"/>
  <c r="F12316" i="3"/>
  <c r="F11784" i="3"/>
  <c r="F11693" i="3"/>
  <c r="F11694" i="3"/>
  <c r="F12380" i="3"/>
  <c r="F11956" i="3"/>
  <c r="F11827" i="3"/>
  <c r="F11877" i="3"/>
  <c r="F12446" i="3"/>
  <c r="F12283" i="3"/>
  <c r="F11830" i="3"/>
  <c r="F12182" i="3"/>
  <c r="F12284" i="3"/>
  <c r="F13526" i="3"/>
  <c r="F6259" i="3"/>
  <c r="F9758" i="3"/>
  <c r="F2410" i="3"/>
  <c r="F4611" i="3"/>
  <c r="F6060" i="3"/>
  <c r="F1361" i="3"/>
  <c r="F1052" i="3"/>
  <c r="F8909" i="3"/>
  <c r="F9067" i="3"/>
  <c r="F11524" i="3"/>
  <c r="F5975" i="3"/>
  <c r="F10185" i="3"/>
  <c r="F8876" i="3"/>
  <c r="F6588" i="3"/>
  <c r="F6624" i="3"/>
  <c r="F6294" i="3"/>
  <c r="F2022" i="3"/>
  <c r="F10633" i="3"/>
  <c r="F2726" i="3"/>
  <c r="F7382" i="3"/>
  <c r="F4859" i="3"/>
  <c r="F7084" i="3"/>
  <c r="F6559" i="3"/>
  <c r="F12401" i="3"/>
  <c r="F6560" i="3"/>
  <c r="F7829" i="3"/>
  <c r="F4784" i="3"/>
  <c r="F5621" i="3"/>
  <c r="F4861" i="3"/>
  <c r="F2297" i="3"/>
  <c r="F3311" i="3"/>
  <c r="F8228" i="3"/>
  <c r="F1266" i="3"/>
  <c r="F1697" i="3"/>
  <c r="F9741" i="3"/>
  <c r="F12200" i="3"/>
  <c r="F4054" i="3"/>
  <c r="F10364" i="3"/>
  <c r="F5655" i="3"/>
  <c r="F6315" i="3"/>
  <c r="F1666" i="3"/>
  <c r="F5787" i="3"/>
  <c r="F1054" i="3"/>
  <c r="F4160" i="3"/>
  <c r="F8280" i="3"/>
  <c r="F10682" i="3"/>
  <c r="F9013" i="3"/>
  <c r="F9221" i="3"/>
  <c r="F558" i="3"/>
  <c r="F11657" i="3"/>
  <c r="F489" i="3"/>
  <c r="F490" i="3"/>
  <c r="F3569" i="3"/>
  <c r="F1216" i="3"/>
  <c r="F494" i="3"/>
  <c r="F897" i="3"/>
  <c r="F10589" i="3"/>
  <c r="F13952" i="3"/>
  <c r="F6448" i="3"/>
  <c r="F5561" i="3"/>
  <c r="F1689" i="3"/>
  <c r="F13650" i="3"/>
  <c r="F13817" i="3"/>
  <c r="F13943" i="3"/>
  <c r="F1790" i="3"/>
  <c r="F4637" i="3"/>
  <c r="F4554" i="3"/>
  <c r="F4560" i="3"/>
  <c r="F3209" i="3"/>
  <c r="F3666" i="3"/>
  <c r="F11774" i="3"/>
  <c r="F12233" i="3"/>
  <c r="F10679" i="3"/>
  <c r="F12650" i="3"/>
  <c r="F11569" i="3"/>
  <c r="F12071" i="3"/>
  <c r="F1863" i="3"/>
  <c r="F12883" i="3"/>
  <c r="F12908" i="3"/>
  <c r="F14233" i="3"/>
  <c r="F12532" i="3"/>
  <c r="F4943" i="3"/>
  <c r="F4907" i="3"/>
  <c r="F13774" i="3"/>
  <c r="F9638" i="3"/>
  <c r="F9980" i="3"/>
  <c r="F924" i="3"/>
  <c r="F8074" i="3"/>
  <c r="F8124" i="3"/>
  <c r="F8104" i="3"/>
  <c r="F6531" i="3"/>
  <c r="F6526" i="3"/>
  <c r="F6482" i="3"/>
  <c r="F6552" i="3"/>
  <c r="F6652" i="3"/>
  <c r="F11038" i="3"/>
  <c r="F12536" i="3"/>
  <c r="F9821" i="3"/>
  <c r="F10104" i="3"/>
  <c r="F6706" i="3"/>
  <c r="F2311" i="3"/>
  <c r="F7268" i="3"/>
  <c r="F6343" i="3"/>
  <c r="F1976" i="3"/>
  <c r="F2057" i="3"/>
  <c r="F8229" i="3"/>
  <c r="F8344" i="3"/>
  <c r="F377" i="3"/>
  <c r="F10330" i="3"/>
  <c r="F407" i="3"/>
  <c r="F7772" i="3"/>
  <c r="F9679" i="3"/>
  <c r="F9836" i="3"/>
  <c r="F7476" i="3"/>
  <c r="F204" i="3"/>
  <c r="F6926" i="3"/>
  <c r="F4367" i="3"/>
  <c r="F2654" i="3"/>
  <c r="F10069" i="3"/>
  <c r="F1718" i="3"/>
  <c r="F3410" i="3"/>
  <c r="F8087" i="3"/>
  <c r="F8951" i="3"/>
  <c r="F1705" i="3"/>
  <c r="F2453" i="3"/>
  <c r="F8313" i="3"/>
  <c r="F7248" i="3"/>
  <c r="F2728" i="3"/>
  <c r="F10081" i="3"/>
  <c r="F7217" i="3"/>
  <c r="F11292" i="3"/>
  <c r="F4924" i="3"/>
  <c r="F4925" i="3"/>
  <c r="F7992" i="3"/>
  <c r="F1669" i="3"/>
  <c r="F9785" i="3"/>
  <c r="F12470" i="3"/>
  <c r="F7563" i="3"/>
  <c r="F7628" i="3"/>
  <c r="F13501" i="3"/>
  <c r="F7232" i="3"/>
  <c r="F13194" i="3"/>
  <c r="F387" i="3"/>
  <c r="F7085" i="3"/>
  <c r="F11957" i="3"/>
  <c r="F5584" i="3"/>
  <c r="F6981" i="3"/>
  <c r="F6597" i="3"/>
  <c r="F6798" i="3"/>
  <c r="F3150" i="3"/>
  <c r="F8536" i="3"/>
  <c r="F6261" i="3"/>
  <c r="F7299" i="3"/>
  <c r="F9725" i="3"/>
  <c r="F6214" i="3"/>
  <c r="F4460" i="3"/>
  <c r="F1233" i="3"/>
  <c r="F325" i="3"/>
  <c r="F4475" i="3"/>
  <c r="F456" i="3"/>
  <c r="F5395" i="3"/>
  <c r="F4986" i="3"/>
  <c r="F1234" i="3"/>
  <c r="F8053" i="3"/>
  <c r="F7633" i="3"/>
  <c r="F10336" i="3"/>
  <c r="F7664" i="3"/>
  <c r="F9690" i="3"/>
  <c r="F6828" i="3"/>
  <c r="F11904" i="3"/>
  <c r="F4094" i="3"/>
  <c r="F12920" i="3"/>
  <c r="F11334" i="3"/>
  <c r="F9541" i="3"/>
  <c r="F7324" i="3"/>
  <c r="F2108" i="3"/>
  <c r="F1437" i="3"/>
  <c r="F9995" i="3"/>
  <c r="F5667" i="3"/>
  <c r="F8249" i="3"/>
  <c r="F9208" i="3"/>
  <c r="F3720" i="3"/>
  <c r="F9563" i="3"/>
  <c r="F7038" i="3"/>
  <c r="F5446" i="3"/>
  <c r="F446" i="3"/>
  <c r="F948" i="3"/>
  <c r="F10279" i="3"/>
  <c r="F5266" i="3"/>
  <c r="F2919" i="3"/>
  <c r="F1673" i="3"/>
  <c r="F6997" i="3"/>
  <c r="F7184" i="3"/>
  <c r="F6085" i="3"/>
  <c r="F8619" i="3"/>
  <c r="F8611" i="3"/>
  <c r="F8230" i="3"/>
  <c r="F9981" i="3"/>
  <c r="F10936" i="3"/>
  <c r="F5381" i="3"/>
  <c r="F9705" i="3"/>
  <c r="F7736" i="3"/>
  <c r="F6729" i="3"/>
  <c r="F3787" i="3"/>
  <c r="F3617" i="3"/>
  <c r="F4676" i="3"/>
  <c r="F5730" i="3"/>
  <c r="F8325" i="3"/>
  <c r="F627" i="3"/>
  <c r="F553" i="3"/>
  <c r="F3880" i="3"/>
  <c r="F6242" i="3"/>
  <c r="F3226" i="3"/>
  <c r="F3951" i="3"/>
  <c r="F11695" i="3"/>
  <c r="F481" i="3"/>
  <c r="F4537" i="3"/>
  <c r="F1470" i="3"/>
  <c r="F12931" i="3"/>
  <c r="F4478" i="3"/>
  <c r="F1990" i="3"/>
  <c r="F6062" i="3"/>
  <c r="F6248" i="3"/>
  <c r="F1310" i="3"/>
  <c r="F3551" i="3"/>
  <c r="F5330" i="3"/>
  <c r="F12503" i="3"/>
  <c r="F1274" i="3"/>
  <c r="F9286" i="3"/>
  <c r="F6532" i="3"/>
  <c r="F1314" i="3"/>
  <c r="F13432" i="3"/>
  <c r="F1933" i="3"/>
  <c r="F2709" i="3"/>
  <c r="F10918" i="3"/>
  <c r="F9103" i="3"/>
  <c r="F5290" i="3"/>
  <c r="F6861" i="3"/>
  <c r="F11655" i="3"/>
  <c r="F12889" i="3"/>
  <c r="F13200" i="3"/>
  <c r="F11462" i="3"/>
  <c r="F9756" i="3"/>
  <c r="F3900" i="3"/>
  <c r="F3423" i="3"/>
  <c r="F13464" i="3"/>
  <c r="F2463" i="3"/>
  <c r="F1081" i="3"/>
  <c r="F1006" i="3"/>
  <c r="F6224" i="3"/>
  <c r="F571" i="3"/>
  <c r="F12886" i="3"/>
  <c r="F13618" i="3"/>
  <c r="F12598" i="3"/>
  <c r="F13571" i="3"/>
  <c r="F9288" i="3"/>
  <c r="F2705" i="3"/>
  <c r="F6296" i="3"/>
  <c r="F1965" i="3"/>
  <c r="F6772" i="3"/>
  <c r="F11762" i="3"/>
  <c r="F9780" i="3"/>
  <c r="F3942" i="3"/>
  <c r="F1892" i="3"/>
  <c r="F10724" i="3"/>
  <c r="F10425" i="3"/>
  <c r="F10759" i="3"/>
  <c r="F8823" i="3"/>
  <c r="F8824" i="3"/>
  <c r="F10331" i="3"/>
  <c r="F10332" i="3"/>
  <c r="F4489" i="3"/>
  <c r="F10919" i="3"/>
  <c r="F6262" i="3"/>
  <c r="F10409" i="3"/>
  <c r="F5942" i="3"/>
  <c r="F8954" i="3"/>
  <c r="F13042" i="3"/>
  <c r="F10914" i="3"/>
  <c r="F7179" i="3"/>
  <c r="F3624" i="3"/>
  <c r="F8419" i="3"/>
  <c r="F7758" i="3"/>
  <c r="F1276" i="3"/>
  <c r="F4901" i="3"/>
  <c r="F1278" i="3"/>
  <c r="F9884" i="3"/>
  <c r="F4538" i="3"/>
  <c r="F11536" i="3"/>
  <c r="F3077" i="3"/>
  <c r="F6519" i="3"/>
  <c r="F9007" i="3"/>
  <c r="F6250" i="3"/>
  <c r="F7250" i="3"/>
  <c r="F6157" i="3"/>
  <c r="F3466" i="3"/>
  <c r="F9824" i="3"/>
  <c r="F5351" i="3"/>
  <c r="F4115" i="3"/>
  <c r="F8117" i="3"/>
  <c r="F10811" i="3"/>
  <c r="F10119" i="3"/>
  <c r="F9691" i="3"/>
  <c r="F8434" i="3"/>
  <c r="F6195" i="3"/>
  <c r="F4157" i="3"/>
  <c r="F10238" i="3"/>
  <c r="F10487" i="3"/>
  <c r="F5492" i="3"/>
  <c r="F254" i="3"/>
  <c r="F9748" i="3"/>
  <c r="F5551" i="3"/>
  <c r="F7370" i="3"/>
  <c r="F2009" i="3"/>
  <c r="F2434" i="3"/>
  <c r="F8181" i="3"/>
  <c r="F3842" i="3"/>
  <c r="F7311" i="3"/>
  <c r="F432" i="3"/>
  <c r="F433" i="3"/>
  <c r="F1311" i="3"/>
  <c r="F306" i="3"/>
  <c r="F1065" i="3"/>
  <c r="F7996" i="3"/>
  <c r="F6557" i="3"/>
  <c r="F13889" i="3"/>
  <c r="F11314" i="3"/>
  <c r="F14377" i="3"/>
  <c r="F9767" i="3"/>
  <c r="F1066" i="3"/>
  <c r="F10795" i="3"/>
  <c r="F6290" i="3"/>
  <c r="F3174" i="3"/>
  <c r="F5254" i="3"/>
  <c r="F376" i="3"/>
  <c r="F15029" i="3"/>
  <c r="F15092" i="3"/>
  <c r="F4516" i="3"/>
  <c r="F10314" i="3"/>
  <c r="F14198" i="3"/>
  <c r="F13278" i="3"/>
  <c r="F4539" i="3"/>
  <c r="F9534" i="3"/>
  <c r="F1402" i="3"/>
  <c r="F14352" i="3"/>
  <c r="F2624" i="3"/>
  <c r="F4517" i="3"/>
  <c r="F10684" i="3"/>
  <c r="F13072" i="3"/>
  <c r="F12599" i="3"/>
  <c r="F5732" i="3"/>
  <c r="F7571" i="3"/>
  <c r="F2416" i="3"/>
  <c r="F13941" i="3"/>
  <c r="F13950" i="3"/>
  <c r="F1392" i="3"/>
  <c r="F3554" i="3"/>
  <c r="F10981" i="3"/>
  <c r="F7227" i="3"/>
  <c r="F14247" i="3"/>
  <c r="F9801" i="3"/>
  <c r="F9865" i="3"/>
  <c r="F11857" i="3"/>
  <c r="F15425" i="3"/>
  <c r="F15386" i="3"/>
  <c r="F7522" i="3"/>
  <c r="F15056" i="3"/>
  <c r="F302" i="3"/>
  <c r="F15193" i="3"/>
  <c r="F15401" i="3"/>
  <c r="F15399" i="3"/>
  <c r="F866" i="3"/>
  <c r="F3038" i="3"/>
  <c r="F1582" i="3"/>
  <c r="F14477" i="3"/>
  <c r="F15422" i="3"/>
  <c r="F15387" i="3"/>
  <c r="F15307" i="3"/>
  <c r="F9580" i="3"/>
  <c r="F2831" i="3"/>
  <c r="F13869" i="3"/>
  <c r="F14456" i="3"/>
  <c r="F15421" i="3"/>
  <c r="F15357" i="3"/>
  <c r="F15382" i="3"/>
  <c r="F15359" i="3"/>
  <c r="F15457" i="3"/>
  <c r="F14597" i="3"/>
  <c r="F14106" i="3"/>
  <c r="F14287" i="3"/>
  <c r="F7519" i="3"/>
  <c r="F6071" i="3"/>
  <c r="F9539" i="3"/>
  <c r="F143" i="3"/>
  <c r="F729" i="3"/>
  <c r="F15166" i="3"/>
  <c r="F110" i="3"/>
  <c r="F285" i="3"/>
  <c r="F335" i="3"/>
  <c r="F14901" i="3"/>
  <c r="F852" i="3"/>
  <c r="F1622" i="3"/>
  <c r="F826" i="3"/>
  <c r="F5977" i="3"/>
  <c r="F11452" i="3"/>
  <c r="F15932" i="3"/>
  <c r="F27" i="3"/>
  <c r="F14541" i="3"/>
  <c r="F15033" i="3"/>
  <c r="F15956" i="3"/>
  <c r="F14461" i="3"/>
  <c r="F15111" i="3"/>
  <c r="F14288" i="3"/>
  <c r="F7583" i="3"/>
  <c r="F15857" i="3"/>
  <c r="F9661" i="3"/>
  <c r="F740" i="3"/>
  <c r="F2805" i="3"/>
  <c r="F2790" i="3"/>
  <c r="F720" i="3"/>
  <c r="F15851" i="3"/>
  <c r="F14721" i="3"/>
  <c r="F14154" i="3"/>
  <c r="F9526" i="3"/>
  <c r="F5896" i="3"/>
  <c r="F14853" i="3"/>
  <c r="F774" i="3"/>
  <c r="F15472" i="3"/>
  <c r="F14779" i="3"/>
  <c r="F15491" i="3"/>
  <c r="F15618" i="3"/>
  <c r="F835" i="3"/>
  <c r="F15041" i="3"/>
  <c r="F14951" i="3"/>
  <c r="F14381" i="3"/>
  <c r="F14453" i="3"/>
  <c r="F13973" i="3"/>
  <c r="F297" i="3"/>
  <c r="F4266" i="3"/>
  <c r="F14855" i="3"/>
  <c r="F3052" i="3"/>
  <c r="F15723" i="3"/>
  <c r="F142" i="3"/>
  <c r="F1574" i="3"/>
  <c r="F842" i="3"/>
  <c r="F15813" i="3"/>
  <c r="F2901" i="3"/>
  <c r="F340" i="3"/>
  <c r="F9502" i="3"/>
  <c r="F15927" i="3"/>
  <c r="F1494" i="3"/>
  <c r="F815" i="3"/>
  <c r="F15123" i="3"/>
  <c r="F14451" i="3"/>
  <c r="F2791" i="3"/>
  <c r="F2987" i="3"/>
  <c r="F9557" i="3"/>
  <c r="F3010" i="3"/>
  <c r="F1231" i="3"/>
  <c r="F889" i="3"/>
  <c r="F15847" i="3"/>
  <c r="F15578" i="3"/>
  <c r="F15338" i="3"/>
  <c r="F11456" i="3"/>
  <c r="F15232" i="3"/>
  <c r="F11454" i="3"/>
  <c r="F7546" i="3"/>
  <c r="F15028" i="3"/>
  <c r="F9581" i="3"/>
  <c r="F7454" i="3"/>
  <c r="F7449" i="3"/>
  <c r="F15234" i="3"/>
  <c r="F13552" i="3"/>
  <c r="F13549" i="3"/>
  <c r="F11445" i="3"/>
  <c r="F9589" i="3"/>
  <c r="F15247" i="3"/>
  <c r="F839" i="3"/>
  <c r="F15482" i="3"/>
  <c r="F15200" i="3"/>
  <c r="F15127" i="3"/>
  <c r="F14119" i="3"/>
  <c r="F4036" i="3"/>
  <c r="F1542" i="3"/>
  <c r="F1560" i="3"/>
  <c r="F13581" i="3"/>
  <c r="F14555" i="3"/>
  <c r="F4404" i="3"/>
  <c r="F14386" i="3"/>
  <c r="F15529" i="3"/>
  <c r="F15125" i="3"/>
  <c r="F11091" i="3"/>
  <c r="F15656" i="3"/>
  <c r="F3943" i="3"/>
  <c r="F10419" i="3"/>
  <c r="F10433" i="3"/>
  <c r="F14718" i="3"/>
  <c r="F12173" i="3"/>
  <c r="F6038" i="3"/>
  <c r="F31" i="3"/>
  <c r="F2564" i="3"/>
  <c r="F15262" i="3"/>
  <c r="F15196" i="3"/>
  <c r="F14844" i="3"/>
  <c r="F10950" i="3"/>
  <c r="F10194" i="3"/>
  <c r="F10694" i="3"/>
  <c r="F12129" i="3"/>
  <c r="F15416" i="3"/>
  <c r="F7573" i="3"/>
  <c r="F11373" i="3"/>
  <c r="F4226" i="3"/>
  <c r="F13358" i="3"/>
  <c r="F13473" i="3"/>
  <c r="F10435" i="3"/>
  <c r="F9277" i="3"/>
  <c r="F9408" i="3"/>
  <c r="F816" i="3"/>
  <c r="F357" i="3"/>
  <c r="F2696" i="3"/>
  <c r="F1567" i="3"/>
  <c r="F14839" i="3"/>
  <c r="F14963" i="3"/>
  <c r="F14859" i="3"/>
  <c r="F14888" i="3"/>
  <c r="F8386" i="3"/>
  <c r="F15431" i="3"/>
  <c r="F15522" i="3"/>
  <c r="F11010" i="3"/>
  <c r="F15437" i="3"/>
  <c r="F15373" i="3"/>
  <c r="F15037" i="3"/>
  <c r="F15071" i="3"/>
  <c r="F15072" i="3"/>
  <c r="F15087" i="3"/>
  <c r="F15374" i="3"/>
  <c r="F7424" i="3"/>
  <c r="F5910" i="3"/>
  <c r="F878" i="3"/>
  <c r="F1638" i="3"/>
  <c r="F3065" i="3"/>
  <c r="F3044" i="3"/>
  <c r="F3051" i="3"/>
  <c r="F2241" i="3"/>
  <c r="F10859" i="3"/>
  <c r="F3015" i="3"/>
  <c r="F5935" i="3"/>
  <c r="F15702" i="3"/>
  <c r="F2998" i="3"/>
  <c r="F8955" i="3"/>
  <c r="F2945" i="3"/>
  <c r="F15410" i="3"/>
  <c r="F2985" i="3"/>
  <c r="F14856" i="3"/>
  <c r="F14935" i="3"/>
  <c r="F6872" i="3"/>
  <c r="F4291" i="3"/>
  <c r="F11347" i="3"/>
  <c r="F7190" i="3"/>
  <c r="F14609" i="3"/>
  <c r="F14448" i="3"/>
  <c r="F13759" i="3"/>
  <c r="F5544" i="3"/>
  <c r="F5476" i="3"/>
  <c r="F5669" i="3"/>
  <c r="F13337" i="3"/>
  <c r="F14627" i="3"/>
  <c r="F832" i="3"/>
  <c r="F2368" i="3"/>
  <c r="F9411" i="3"/>
  <c r="F9349" i="3"/>
  <c r="F4757" i="3"/>
  <c r="F7093" i="3"/>
  <c r="F650" i="3"/>
  <c r="F305" i="3"/>
  <c r="F1741" i="3"/>
  <c r="F4301" i="3"/>
  <c r="F16074" i="3"/>
  <c r="F14348" i="3"/>
  <c r="F13197" i="3"/>
  <c r="F870" i="3"/>
  <c r="F864" i="3"/>
  <c r="F8791" i="3"/>
  <c r="F10608" i="3"/>
  <c r="F8923" i="3"/>
  <c r="F8644" i="3"/>
  <c r="F2824" i="3"/>
  <c r="F1563" i="3"/>
  <c r="F3006" i="3"/>
  <c r="F879" i="3"/>
  <c r="F15742" i="3"/>
  <c r="F3909" i="3"/>
  <c r="F3339" i="3"/>
  <c r="F13236" i="3"/>
  <c r="F1456" i="3"/>
  <c r="F13293" i="3"/>
  <c r="F15970" i="3"/>
  <c r="F14759" i="3"/>
  <c r="F13383" i="3"/>
  <c r="F7347" i="3"/>
  <c r="F14643" i="3"/>
  <c r="F7931" i="3"/>
  <c r="F14206" i="3"/>
  <c r="F6563" i="3"/>
  <c r="F5133" i="3"/>
  <c r="F6350" i="3"/>
  <c r="F13708" i="3"/>
  <c r="F13982" i="3"/>
  <c r="F8474" i="3"/>
  <c r="F12750" i="3"/>
  <c r="F12778" i="3"/>
  <c r="F3555" i="3"/>
  <c r="F13873" i="3"/>
  <c r="F9101" i="3"/>
  <c r="F13130" i="3"/>
  <c r="F3857" i="3"/>
  <c r="F9949" i="3"/>
  <c r="F9010" i="3"/>
  <c r="F14750" i="3"/>
  <c r="F14241" i="3"/>
  <c r="F14320" i="3"/>
  <c r="F14742" i="3"/>
  <c r="F15557" i="3"/>
  <c r="F14484" i="3"/>
  <c r="F14563" i="3"/>
  <c r="F12236" i="3"/>
  <c r="F14357" i="3"/>
  <c r="F14900" i="3"/>
  <c r="F11793" i="3"/>
  <c r="F13841" i="3"/>
  <c r="F8323" i="3"/>
  <c r="F10763" i="3"/>
  <c r="F775" i="3"/>
  <c r="F1559" i="3"/>
  <c r="F3266" i="3"/>
  <c r="F4742" i="3"/>
  <c r="F2584" i="3"/>
  <c r="F6555" i="3"/>
  <c r="F13934" i="3"/>
  <c r="F8809" i="3"/>
  <c r="F2209" i="3"/>
  <c r="F3769" i="3"/>
  <c r="F2136" i="3"/>
  <c r="F9157" i="3"/>
  <c r="F586" i="3"/>
  <c r="F296" i="3"/>
  <c r="F288" i="3"/>
  <c r="F268" i="3"/>
  <c r="F314" i="3"/>
  <c r="F128" i="3"/>
  <c r="F683" i="3"/>
  <c r="F5586" i="3"/>
  <c r="F14156" i="3"/>
  <c r="F354" i="3"/>
  <c r="F13140" i="3"/>
  <c r="F12719" i="3"/>
  <c r="F11414" i="3"/>
  <c r="F13144" i="3"/>
  <c r="F12895" i="3"/>
  <c r="F15594" i="3"/>
  <c r="F12958" i="3"/>
  <c r="F14234" i="3"/>
  <c r="F12820" i="3"/>
  <c r="F319" i="3"/>
  <c r="F251" i="3"/>
  <c r="F138" i="3"/>
  <c r="F535" i="3"/>
  <c r="F4211" i="3"/>
  <c r="F12239" i="3"/>
  <c r="F14488" i="3"/>
  <c r="F14499" i="3"/>
  <c r="F14485" i="3"/>
  <c r="F13231" i="3"/>
  <c r="F12635" i="3"/>
  <c r="F2571" i="3"/>
  <c r="F2422" i="3"/>
  <c r="F2363" i="3"/>
  <c r="F675" i="3"/>
  <c r="F250" i="3"/>
  <c r="F14816" i="3"/>
  <c r="F13241" i="3"/>
  <c r="F13230" i="3"/>
  <c r="F14457" i="3"/>
  <c r="F13697" i="3"/>
  <c r="F1232" i="3"/>
  <c r="F4821" i="3"/>
  <c r="F13530" i="3"/>
  <c r="F2303" i="3"/>
  <c r="F8401" i="3"/>
  <c r="F8475" i="3"/>
  <c r="F9483" i="3"/>
  <c r="F5511" i="3"/>
  <c r="F3998" i="3"/>
  <c r="F4239" i="3"/>
  <c r="F10347" i="3"/>
  <c r="F13664" i="3"/>
  <c r="F14394" i="3"/>
  <c r="F13076" i="3"/>
  <c r="F24" i="3"/>
  <c r="F15901" i="3"/>
  <c r="F11446" i="3"/>
  <c r="F11463" i="3"/>
  <c r="F15078" i="3"/>
  <c r="F4010" i="3"/>
  <c r="F10773" i="3"/>
  <c r="F15751" i="3"/>
  <c r="F13593" i="3"/>
  <c r="F15470" i="3"/>
  <c r="F867" i="3"/>
  <c r="F15955" i="3"/>
  <c r="F10885" i="3"/>
  <c r="F14612" i="3"/>
  <c r="F14866" i="3"/>
  <c r="F342" i="3"/>
  <c r="F262" i="3"/>
  <c r="F14259" i="3"/>
  <c r="F14772" i="3"/>
  <c r="F4197" i="3"/>
  <c r="F15869" i="3"/>
  <c r="F2830" i="3"/>
  <c r="F2741" i="3"/>
  <c r="F13691" i="3"/>
  <c r="F2224" i="3"/>
  <c r="F11753" i="3"/>
  <c r="F7143" i="3"/>
  <c r="F145" i="3"/>
  <c r="F14534" i="3"/>
  <c r="F757" i="3"/>
  <c r="F14799" i="3"/>
  <c r="F13478" i="3"/>
  <c r="F8884" i="3"/>
  <c r="F15806" i="3"/>
  <c r="F9577" i="3"/>
  <c r="F14080" i="3"/>
  <c r="F15963" i="3"/>
  <c r="F15818" i="3"/>
  <c r="F15384" i="3"/>
  <c r="F9587" i="3"/>
  <c r="F11472" i="3"/>
  <c r="F9426" i="3"/>
  <c r="F15556" i="3"/>
  <c r="F871" i="3"/>
  <c r="F15858" i="3"/>
  <c r="F15727" i="3"/>
  <c r="F15224" i="3"/>
  <c r="F15128" i="3"/>
  <c r="F15129" i="3"/>
  <c r="F15745" i="3"/>
  <c r="F7260" i="3"/>
  <c r="F4041" i="3"/>
  <c r="F9660" i="3"/>
  <c r="F5743" i="3"/>
  <c r="F14497" i="3"/>
  <c r="F5618" i="3"/>
  <c r="F28" i="3"/>
  <c r="F14274" i="3"/>
  <c r="F15716" i="3"/>
  <c r="F14057" i="3"/>
  <c r="F2510" i="3"/>
  <c r="F11082" i="3"/>
  <c r="F15375" i="3"/>
  <c r="F14419" i="3"/>
  <c r="F14420" i="3"/>
  <c r="F14277" i="3"/>
  <c r="F15034" i="3"/>
  <c r="F14947" i="3"/>
  <c r="F15975" i="3"/>
  <c r="F10304" i="3"/>
  <c r="F2619" i="3"/>
  <c r="F15258" i="3"/>
  <c r="F14537" i="3"/>
  <c r="F11517" i="3"/>
  <c r="F8952" i="3"/>
  <c r="F875" i="3"/>
  <c r="F12786" i="3"/>
  <c r="F4340" i="3"/>
  <c r="F1572" i="3"/>
  <c r="F13522" i="3"/>
  <c r="F1368" i="3"/>
  <c r="F5796" i="3"/>
  <c r="F9393" i="3"/>
  <c r="F3018" i="3"/>
  <c r="F15967" i="3"/>
  <c r="F15951" i="3"/>
  <c r="F14654" i="3"/>
  <c r="F15371" i="3"/>
  <c r="F14007" i="3"/>
  <c r="F14521" i="3"/>
  <c r="F14518" i="3"/>
  <c r="F9630" i="3"/>
  <c r="F5774" i="3"/>
  <c r="F634" i="3"/>
  <c r="F324" i="3"/>
  <c r="F349" i="3"/>
  <c r="F13081" i="3"/>
  <c r="F10281" i="3"/>
  <c r="F9781" i="3"/>
  <c r="F10620" i="3"/>
  <c r="F13766" i="3"/>
  <c r="F14486" i="3"/>
  <c r="F13492" i="3"/>
  <c r="F14403" i="3"/>
  <c r="F13886" i="3"/>
  <c r="F13922" i="3"/>
  <c r="F8713" i="3"/>
  <c r="F8159" i="3"/>
  <c r="F2695" i="3"/>
  <c r="F12997" i="3"/>
  <c r="F4017" i="3"/>
  <c r="F79" i="3"/>
  <c r="F10320" i="3"/>
  <c r="F135" i="3"/>
  <c r="F13985" i="3"/>
  <c r="F13824" i="3"/>
  <c r="F13891" i="3"/>
  <c r="F15732" i="3"/>
  <c r="F686" i="3"/>
  <c r="F810" i="3"/>
  <c r="F14659" i="3"/>
  <c r="F12975" i="3"/>
  <c r="F841" i="3"/>
  <c r="F13257" i="3"/>
  <c r="F12961" i="3"/>
  <c r="F13665" i="3"/>
  <c r="F84" i="3"/>
  <c r="F15931" i="3"/>
  <c r="F15156" i="3"/>
  <c r="F15477" i="3"/>
  <c r="F4248" i="3"/>
  <c r="F9520" i="3"/>
  <c r="F15726" i="3"/>
  <c r="F723" i="3"/>
  <c r="F14936" i="3"/>
  <c r="F6031" i="3"/>
  <c r="F1647" i="3"/>
  <c r="F1473" i="3"/>
  <c r="F4235" i="3"/>
  <c r="F1564" i="3"/>
  <c r="F2952" i="3"/>
  <c r="F9656" i="3"/>
  <c r="F14239" i="3"/>
  <c r="F14429" i="3"/>
  <c r="F14500" i="3"/>
  <c r="F14045" i="3"/>
  <c r="F15204" i="3"/>
  <c r="F14332" i="3"/>
  <c r="F6057" i="3"/>
  <c r="F4267" i="3"/>
  <c r="F3011" i="3"/>
  <c r="F55" i="3"/>
  <c r="F48" i="3"/>
  <c r="F6" i="3"/>
  <c r="F1762" i="3"/>
  <c r="F3190" i="3"/>
  <c r="F4771" i="3"/>
  <c r="F6871" i="3"/>
  <c r="F5368" i="3"/>
  <c r="F3999" i="3"/>
  <c r="F12917" i="3"/>
  <c r="F8843" i="3"/>
  <c r="F14427" i="3"/>
  <c r="F14248" i="3"/>
  <c r="F9261" i="3"/>
  <c r="F2978" i="3"/>
  <c r="F7125" i="3"/>
  <c r="F7949" i="3"/>
  <c r="F4626" i="3"/>
  <c r="F4627" i="3"/>
  <c r="F2720" i="3"/>
  <c r="F4628" i="3"/>
  <c r="F2035" i="3"/>
  <c r="F7950" i="3"/>
  <c r="F3353" i="3"/>
  <c r="F6293" i="3"/>
  <c r="F3160" i="3"/>
  <c r="F3161" i="3"/>
  <c r="F2050" i="3"/>
  <c r="F1053" i="3"/>
  <c r="F2051" i="3"/>
  <c r="F1182" i="3"/>
  <c r="F1904" i="3"/>
  <c r="F3612" i="3"/>
  <c r="F2114" i="3"/>
  <c r="F4983" i="3"/>
  <c r="F3447" i="3"/>
  <c r="F7952" i="3"/>
  <c r="F6400" i="3"/>
  <c r="F4921" i="3"/>
  <c r="F3794" i="3"/>
  <c r="F12733" i="3"/>
  <c r="F6361" i="3"/>
  <c r="F5214" i="3"/>
  <c r="F4984" i="3"/>
  <c r="F3669" i="3"/>
  <c r="F7953" i="3"/>
  <c r="F8033" i="3"/>
  <c r="F6644" i="3"/>
  <c r="F2839" i="3"/>
  <c r="F11494" i="3"/>
  <c r="F5215" i="3"/>
  <c r="F4985" i="3"/>
  <c r="F2316" i="3"/>
  <c r="F4629" i="3"/>
  <c r="F938" i="3"/>
  <c r="F3424" i="3"/>
  <c r="F6362" i="3"/>
  <c r="F7954" i="3"/>
  <c r="F5206" i="3"/>
  <c r="F1707" i="3"/>
  <c r="F3162" i="3"/>
  <c r="F83" i="3"/>
  <c r="F23" i="3"/>
  <c r="F64" i="3"/>
  <c r="F261" i="3"/>
  <c r="F1939" i="3"/>
  <c r="F1094" i="3"/>
  <c r="F4074" i="3"/>
  <c r="F7430" i="3"/>
  <c r="F5962" i="3"/>
  <c r="F5881" i="3"/>
  <c r="F13721" i="3"/>
  <c r="F9522" i="3"/>
  <c r="F7426" i="3"/>
  <c r="F13722" i="3"/>
  <c r="F13980" i="3"/>
  <c r="F14367" i="3"/>
  <c r="F14719" i="3"/>
  <c r="F14832" i="3"/>
  <c r="F14937" i="3"/>
  <c r="F15150" i="3"/>
  <c r="F15291" i="3"/>
  <c r="F15501" i="3"/>
  <c r="F15617" i="3"/>
  <c r="F15677" i="3"/>
  <c r="F15756" i="3"/>
  <c r="F15861" i="3"/>
  <c r="F14669" i="3"/>
  <c r="F100" i="3"/>
  <c r="F752" i="3"/>
  <c r="F13523" i="3"/>
  <c r="F14902" i="3"/>
  <c r="F3896" i="3"/>
  <c r="F286" i="3"/>
  <c r="F14355" i="3"/>
  <c r="F336" i="3"/>
  <c r="F14459" i="3"/>
  <c r="F15214" i="3"/>
  <c r="F15670" i="3"/>
  <c r="F15909" i="3"/>
  <c r="F805" i="3"/>
  <c r="F337" i="3"/>
  <c r="F14709" i="3"/>
  <c r="F14960" i="3"/>
  <c r="F2792" i="3"/>
  <c r="F3049" i="3"/>
  <c r="F3046" i="3"/>
  <c r="F2799" i="3"/>
  <c r="F2801" i="3"/>
  <c r="F2793" i="3"/>
  <c r="F2794" i="3"/>
  <c r="F845" i="3"/>
  <c r="F1624" i="3"/>
  <c r="F2184" i="3"/>
  <c r="F2883" i="3"/>
  <c r="F9228" i="3"/>
  <c r="F287" i="3"/>
  <c r="F13878" i="3"/>
  <c r="F298" i="3"/>
  <c r="F15177" i="3"/>
  <c r="F1474" i="3"/>
  <c r="F1575" i="3"/>
  <c r="F353" i="3"/>
  <c r="F294" i="3"/>
  <c r="F9173" i="3"/>
  <c r="F14860" i="3"/>
  <c r="F15140" i="3"/>
  <c r="F15531" i="3"/>
  <c r="F15296" i="3"/>
  <c r="F14846" i="3"/>
  <c r="F311" i="3"/>
  <c r="F2981" i="3"/>
  <c r="F2729" i="3"/>
  <c r="F14722" i="3"/>
  <c r="F14633" i="3"/>
  <c r="F3027" i="3"/>
  <c r="F18" i="3"/>
  <c r="F14897" i="3"/>
  <c r="F15504" i="3"/>
  <c r="F8488" i="3"/>
  <c r="F8585" i="3"/>
  <c r="F14114" i="3"/>
  <c r="F14551" i="3"/>
  <c r="F14517" i="3"/>
  <c r="F14991" i="3"/>
  <c r="F15165" i="3"/>
  <c r="F14929" i="3"/>
  <c r="F14217" i="3"/>
  <c r="F14286" i="3"/>
  <c r="F2795" i="3"/>
  <c r="F11387" i="3"/>
  <c r="F6168" i="3"/>
  <c r="F299" i="3"/>
  <c r="F11117" i="3"/>
  <c r="F13353" i="3"/>
  <c r="F453" i="3"/>
  <c r="F132" i="3"/>
  <c r="F313" i="3"/>
  <c r="F341" i="3"/>
  <c r="F343" i="3"/>
  <c r="F19" i="3"/>
  <c r="F15689" i="3"/>
  <c r="F15757" i="3"/>
  <c r="F1485" i="3"/>
  <c r="F15652" i="3"/>
  <c r="F15600" i="3"/>
  <c r="F13259" i="3"/>
  <c r="F15311" i="3"/>
  <c r="F9454" i="3"/>
  <c r="F15464" i="3"/>
  <c r="F15274" i="3"/>
  <c r="F12667" i="3"/>
  <c r="F15402" i="3"/>
  <c r="F10259" i="3"/>
  <c r="F8885" i="3"/>
  <c r="F9271" i="3"/>
  <c r="F877" i="3"/>
  <c r="F4194" i="3"/>
  <c r="F16008" i="3"/>
  <c r="F7135" i="3"/>
  <c r="F7432" i="3"/>
  <c r="F12458" i="3"/>
  <c r="F112" i="3"/>
  <c r="F120" i="3"/>
  <c r="F124" i="3"/>
  <c r="F15585" i="3"/>
  <c r="F14378" i="3"/>
  <c r="F9071" i="3"/>
  <c r="F14178" i="3"/>
  <c r="F15807" i="3"/>
  <c r="F10708" i="3"/>
  <c r="F15636" i="3"/>
  <c r="F13594" i="3"/>
  <c r="F15518" i="3"/>
  <c r="F8663" i="3"/>
  <c r="F9964" i="3"/>
  <c r="F10202" i="3"/>
  <c r="F12418" i="3"/>
  <c r="F12516" i="3"/>
  <c r="F8886" i="3"/>
  <c r="F8574" i="3"/>
  <c r="F9434" i="3"/>
  <c r="F7529" i="3"/>
  <c r="F346" i="3"/>
  <c r="F15364" i="3"/>
  <c r="F14777" i="3"/>
  <c r="F15376" i="3"/>
  <c r="F15162" i="3"/>
  <c r="F14982" i="3"/>
  <c r="F14972" i="3"/>
  <c r="F14993" i="3"/>
  <c r="F15035" i="3"/>
  <c r="F14889" i="3"/>
  <c r="F11349" i="3"/>
  <c r="F355" i="3"/>
  <c r="F15682" i="3"/>
  <c r="F3067" i="3"/>
  <c r="F14958" i="3"/>
  <c r="F874" i="3"/>
  <c r="F14479" i="3"/>
  <c r="F14538" i="3"/>
  <c r="F14561" i="3"/>
  <c r="F14733" i="3"/>
  <c r="F14734" i="3"/>
  <c r="F5933" i="3"/>
  <c r="F13083" i="3"/>
  <c r="F15088" i="3"/>
  <c r="F14383" i="3"/>
  <c r="F14966" i="3"/>
  <c r="F13228" i="3"/>
  <c r="F14228" i="3"/>
  <c r="F14289" i="3"/>
  <c r="F12484" i="3"/>
  <c r="F7512" i="3"/>
  <c r="F15445" i="3"/>
  <c r="F10760" i="3"/>
  <c r="F5993" i="3"/>
  <c r="F7394" i="3"/>
  <c r="F12734" i="3"/>
  <c r="F9602" i="3"/>
  <c r="F3047" i="3"/>
  <c r="F3053" i="3"/>
  <c r="F3021" i="3"/>
  <c r="F1654" i="3"/>
  <c r="F1655" i="3"/>
  <c r="F1650" i="3"/>
  <c r="F9710" i="3"/>
  <c r="F10277" i="3"/>
  <c r="F12735" i="3"/>
  <c r="F12592" i="3"/>
  <c r="F8981" i="3"/>
  <c r="F8907" i="3"/>
  <c r="F15245" i="3"/>
  <c r="F6414" i="3"/>
  <c r="F11388" i="3"/>
  <c r="F3029" i="3"/>
  <c r="F3030" i="3"/>
  <c r="F2845" i="3"/>
  <c r="F8207" i="3"/>
  <c r="F8187" i="3"/>
  <c r="F14498" i="3"/>
  <c r="F14211" i="3"/>
  <c r="F14520" i="3"/>
  <c r="F10191" i="3"/>
  <c r="F10102" i="3"/>
  <c r="F10715" i="3"/>
  <c r="F847" i="3"/>
  <c r="F300" i="3"/>
  <c r="F264" i="3"/>
  <c r="F32" i="3"/>
  <c r="F1758" i="3"/>
  <c r="F210" i="3"/>
  <c r="F4665" i="3"/>
  <c r="F2950" i="3"/>
  <c r="F8795" i="3"/>
  <c r="F1580" i="3"/>
  <c r="F2843" i="3"/>
  <c r="F9427" i="3"/>
  <c r="F2776" i="3"/>
  <c r="F2777" i="3"/>
  <c r="F2816" i="3"/>
  <c r="F2909" i="3"/>
  <c r="F4153" i="3"/>
  <c r="F8493" i="3"/>
  <c r="F9343" i="3"/>
  <c r="F7902" i="3"/>
  <c r="F6893" i="3"/>
  <c r="F4700" i="3"/>
  <c r="F4696" i="3"/>
  <c r="F12753" i="3"/>
  <c r="F15629" i="3"/>
  <c r="F4359" i="3"/>
  <c r="F15545" i="3"/>
  <c r="F15486" i="3"/>
  <c r="F12534" i="3"/>
  <c r="F14953" i="3"/>
  <c r="F550" i="3"/>
  <c r="F78" i="3"/>
  <c r="F2594" i="3"/>
  <c r="F777" i="3"/>
  <c r="F15264" i="3"/>
  <c r="F190" i="3"/>
  <c r="F212" i="3"/>
  <c r="F330" i="3"/>
  <c r="F1082" i="3"/>
  <c r="F542" i="3"/>
  <c r="F13518" i="3"/>
  <c r="F2951" i="3"/>
  <c r="F13919" i="3"/>
  <c r="F14426" i="3"/>
  <c r="F15077" i="3"/>
  <c r="F1102" i="3"/>
  <c r="F147" i="3"/>
  <c r="F14026" i="3"/>
  <c r="F14762" i="3"/>
  <c r="F14032" i="3"/>
  <c r="F13704" i="3"/>
  <c r="F14063" i="3"/>
  <c r="F14395" i="3"/>
  <c r="F14688" i="3"/>
  <c r="F13256" i="3"/>
  <c r="F14865" i="3"/>
  <c r="F15042" i="3"/>
  <c r="F15211" i="3"/>
  <c r="F14640" i="3"/>
  <c r="F15488" i="3"/>
  <c r="F15809" i="3"/>
  <c r="F15812" i="3"/>
  <c r="F15734" i="3"/>
  <c r="F15674" i="3"/>
  <c r="F14368" i="3"/>
  <c r="F11478" i="3"/>
  <c r="F4327" i="3"/>
  <c r="F14746" i="3"/>
  <c r="F14547" i="3"/>
  <c r="F15507" i="3"/>
  <c r="F15348" i="3"/>
  <c r="F15158" i="3"/>
  <c r="F7403" i="3"/>
  <c r="F9525" i="3"/>
  <c r="F7189" i="3"/>
  <c r="F15891" i="3"/>
  <c r="F8564" i="3"/>
  <c r="F7917" i="3"/>
  <c r="F10458" i="3"/>
  <c r="F14290" i="3"/>
  <c r="F15686" i="3"/>
  <c r="F15676" i="3"/>
  <c r="F7929" i="3"/>
  <c r="F8005" i="3"/>
  <c r="F14392" i="3"/>
  <c r="F5377" i="3"/>
  <c r="F771" i="3"/>
  <c r="F327" i="3"/>
  <c r="F129" i="3"/>
  <c r="F806" i="3"/>
  <c r="F1495" i="3"/>
  <c r="F15484" i="3"/>
  <c r="F14421" i="3"/>
  <c r="F14422" i="3"/>
  <c r="F14554" i="3"/>
  <c r="F15067" i="3"/>
  <c r="F14861" i="3"/>
  <c r="F14608" i="3"/>
  <c r="F12736" i="3"/>
  <c r="F13356" i="3"/>
  <c r="F14562" i="3"/>
  <c r="F5914" i="3"/>
  <c r="F14904" i="3"/>
  <c r="F15322" i="3"/>
  <c r="F15536" i="3"/>
  <c r="F14926" i="3"/>
  <c r="F15073" i="3"/>
  <c r="F15108" i="3"/>
  <c r="F14596" i="3"/>
  <c r="F14602" i="3"/>
  <c r="F15121" i="3"/>
  <c r="F14229" i="3"/>
  <c r="F11815" i="3"/>
  <c r="F15136" i="3"/>
  <c r="F9447" i="3"/>
  <c r="F876" i="3"/>
  <c r="F5797" i="3"/>
  <c r="F2971" i="3"/>
  <c r="F3060" i="3"/>
  <c r="F3066" i="3"/>
  <c r="F9354" i="3"/>
  <c r="F5798" i="3"/>
  <c r="F16070" i="3"/>
  <c r="F2956" i="3"/>
  <c r="F7483" i="3"/>
  <c r="F8700" i="3"/>
  <c r="F5920" i="3"/>
  <c r="F4247" i="3"/>
  <c r="F833" i="3"/>
  <c r="F2666" i="3"/>
  <c r="F1608" i="3"/>
  <c r="F15045" i="3"/>
  <c r="F315" i="3"/>
  <c r="F15773" i="3"/>
  <c r="F1465" i="3"/>
  <c r="F2778" i="3"/>
  <c r="F15628" i="3"/>
  <c r="F15870" i="3"/>
  <c r="F15875" i="3"/>
  <c r="F3831" i="3"/>
  <c r="F15606" i="3"/>
  <c r="F3747" i="3"/>
  <c r="F3685" i="3"/>
  <c r="F3833" i="3"/>
  <c r="F15195" i="3"/>
  <c r="F13853" i="3"/>
  <c r="F14004" i="3"/>
  <c r="F92" i="3"/>
  <c r="F10963" i="3"/>
  <c r="F724" i="3"/>
  <c r="F693" i="3"/>
  <c r="F632" i="3"/>
  <c r="F700" i="3"/>
  <c r="F2449" i="3"/>
  <c r="F1625" i="3"/>
  <c r="F14568" i="3"/>
  <c r="F14532" i="3"/>
  <c r="F195" i="3"/>
  <c r="F783" i="3"/>
  <c r="F764" i="3"/>
  <c r="F1656" i="3"/>
  <c r="F8623" i="3"/>
  <c r="F2821" i="3"/>
  <c r="F14076" i="3"/>
  <c r="F14639" i="3"/>
  <c r="F12632" i="3"/>
  <c r="F12633" i="3"/>
  <c r="F13734" i="3"/>
  <c r="F13705" i="3"/>
  <c r="F15367" i="3"/>
  <c r="F15134" i="3"/>
  <c r="F14138" i="3"/>
  <c r="F9890" i="3"/>
  <c r="F8882" i="3"/>
  <c r="F101" i="3"/>
  <c r="F8575" i="3"/>
  <c r="F8863" i="3"/>
  <c r="F13868" i="3"/>
  <c r="F14883" i="3"/>
  <c r="F12705" i="3"/>
  <c r="F15335" i="3"/>
  <c r="F14168" i="3"/>
  <c r="F1651" i="3"/>
  <c r="F6371" i="3"/>
  <c r="F4107" i="3"/>
  <c r="F942" i="3"/>
  <c r="F9655" i="3"/>
  <c r="F15777" i="3"/>
  <c r="F15866" i="3"/>
  <c r="F3003" i="3"/>
  <c r="F830" i="3"/>
  <c r="F7199" i="3"/>
  <c r="F35" i="3"/>
  <c r="F34" i="3"/>
  <c r="F363" i="3"/>
  <c r="F680" i="3"/>
  <c r="F648" i="3"/>
  <c r="F795" i="3"/>
  <c r="F108" i="3"/>
  <c r="F6605" i="3"/>
  <c r="F14670" i="3"/>
  <c r="F14837" i="3"/>
  <c r="F15189" i="3"/>
  <c r="F15609" i="3"/>
  <c r="F13910" i="3"/>
  <c r="F12956" i="3"/>
  <c r="F5744" i="3"/>
  <c r="F4405" i="3"/>
  <c r="F9499" i="3"/>
  <c r="F591" i="3"/>
  <c r="F9409" i="3"/>
  <c r="F9410" i="3"/>
  <c r="F753" i="3"/>
  <c r="F338" i="3"/>
  <c r="F14809" i="3"/>
  <c r="F14813" i="3"/>
  <c r="F15160" i="3"/>
  <c r="F14278" i="3"/>
  <c r="F14787" i="3"/>
  <c r="F14821" i="3"/>
  <c r="F14788" i="3"/>
  <c r="F14449" i="3"/>
  <c r="F14358" i="3"/>
  <c r="F14230" i="3"/>
  <c r="F14231" i="3"/>
  <c r="F14082" i="3"/>
  <c r="F14291" i="3"/>
  <c r="F4290" i="3"/>
  <c r="F6143" i="3"/>
  <c r="F11466" i="3"/>
  <c r="F13844" i="3"/>
  <c r="F14790" i="3"/>
  <c r="F2589" i="3"/>
  <c r="F4387" i="3"/>
  <c r="F107" i="3"/>
  <c r="F4335" i="3"/>
  <c r="F13870" i="3"/>
  <c r="F5937" i="3"/>
  <c r="F16071" i="3"/>
  <c r="F9057" i="3"/>
  <c r="F9034" i="3"/>
  <c r="F271" i="3"/>
  <c r="F820" i="3"/>
  <c r="F5090" i="3"/>
  <c r="F14244" i="3"/>
  <c r="F2263" i="3"/>
  <c r="F2437" i="3"/>
  <c r="F87" i="3"/>
  <c r="F1064" i="3"/>
  <c r="F5527" i="3"/>
  <c r="F754" i="3"/>
  <c r="F1419" i="3"/>
  <c r="F1421" i="3"/>
  <c r="F12421" i="3"/>
  <c r="F13108" i="3"/>
  <c r="F15018" i="3"/>
  <c r="F57" i="3"/>
  <c r="F13" i="3"/>
  <c r="F15760" i="3"/>
  <c r="F15000" i="3"/>
  <c r="F1570" i="3"/>
  <c r="F15205" i="3"/>
  <c r="F863" i="3"/>
  <c r="F12398" i="3"/>
  <c r="F13167" i="3"/>
  <c r="F1614" i="3"/>
  <c r="F15892" i="3"/>
  <c r="F2899" i="3"/>
  <c r="F1634" i="3"/>
  <c r="F10747" i="3"/>
  <c r="F8624" i="3"/>
  <c r="F1588" i="3"/>
  <c r="F379" i="3"/>
  <c r="F230" i="3"/>
  <c r="F103" i="3"/>
  <c r="F111" i="3"/>
  <c r="F93" i="3"/>
  <c r="F228" i="3"/>
  <c r="F2565" i="3"/>
  <c r="F750" i="3"/>
  <c r="F694" i="3"/>
  <c r="F130" i="3"/>
  <c r="F15206" i="3"/>
  <c r="F15615" i="3"/>
  <c r="F14789" i="3"/>
  <c r="F14822" i="3"/>
  <c r="F14823" i="3"/>
  <c r="F14676" i="3"/>
  <c r="F4319" i="3"/>
  <c r="F15673" i="3"/>
  <c r="F14941" i="3"/>
  <c r="F14622" i="3"/>
  <c r="F7475" i="3"/>
  <c r="F1487" i="3"/>
  <c r="F1639" i="3"/>
  <c r="F3054" i="3"/>
  <c r="F2975" i="3"/>
  <c r="F1648" i="3"/>
  <c r="F1475" i="3"/>
  <c r="F2160" i="3"/>
  <c r="F6009" i="3"/>
  <c r="F9561" i="3"/>
  <c r="F2946" i="3"/>
  <c r="F11441" i="3"/>
  <c r="F2505" i="3"/>
  <c r="F706" i="3"/>
  <c r="F576" i="3"/>
  <c r="F1488" i="3"/>
  <c r="F6023" i="3"/>
  <c r="F2759" i="3"/>
  <c r="F2960" i="3"/>
  <c r="F15212" i="3"/>
  <c r="F763" i="3"/>
  <c r="F717" i="3"/>
  <c r="F2802" i="3"/>
  <c r="F301" i="3"/>
  <c r="F221" i="3"/>
  <c r="F2903" i="3"/>
  <c r="F5999" i="3"/>
  <c r="F1525" i="3"/>
  <c r="F1352" i="3"/>
  <c r="F670" i="3"/>
  <c r="F853" i="3"/>
  <c r="F5956" i="3"/>
  <c r="F1583" i="3"/>
  <c r="F13627" i="3"/>
  <c r="F15911" i="3"/>
  <c r="F12740" i="3"/>
  <c r="F13345" i="3"/>
  <c r="F14800" i="3"/>
  <c r="F15424" i="3"/>
  <c r="F13409" i="3"/>
  <c r="F4333" i="3"/>
  <c r="F15345" i="3"/>
  <c r="F14751" i="3"/>
  <c r="F14931" i="3"/>
  <c r="F12808" i="3"/>
  <c r="F13767" i="3"/>
  <c r="F141" i="3"/>
  <c r="F1547" i="3"/>
  <c r="F2949" i="3"/>
  <c r="F581" i="3"/>
  <c r="F80" i="3"/>
  <c r="F17" i="3"/>
  <c r="F2657" i="3"/>
  <c r="F269" i="3"/>
  <c r="F253" i="3"/>
  <c r="F711" i="3"/>
  <c r="F751" i="3"/>
  <c r="F318" i="3"/>
  <c r="F2904" i="3"/>
  <c r="F4103" i="3"/>
  <c r="F11991" i="3"/>
  <c r="F1181" i="3"/>
  <c r="F1336" i="3"/>
  <c r="F1326" i="3"/>
  <c r="F274" i="3"/>
  <c r="F214" i="3"/>
  <c r="F778" i="3"/>
  <c r="F2838" i="3"/>
  <c r="F2982" i="3"/>
  <c r="F2977" i="3"/>
  <c r="F15512" i="3"/>
  <c r="F15112" i="3"/>
  <c r="F13879" i="3"/>
  <c r="F13915" i="3"/>
  <c r="F4221" i="3"/>
  <c r="F102" i="3"/>
  <c r="F2803" i="3"/>
  <c r="F1581" i="3"/>
  <c r="F767" i="3"/>
  <c r="F2866" i="3"/>
  <c r="F10356" i="3"/>
  <c r="F12959" i="3"/>
  <c r="F12249" i="3"/>
  <c r="F12636" i="3"/>
  <c r="F14003" i="3"/>
  <c r="F15233" i="3"/>
  <c r="F15887" i="3"/>
  <c r="F15764" i="3"/>
  <c r="F150" i="3"/>
  <c r="F15646" i="3"/>
  <c r="F259" i="3"/>
  <c r="F762" i="3"/>
  <c r="F817" i="3"/>
  <c r="F15021" i="3"/>
  <c r="F13597" i="3"/>
  <c r="F13320" i="3"/>
  <c r="F15031" i="3"/>
  <c r="F4245" i="3"/>
  <c r="F1305" i="3"/>
  <c r="F13797" i="3"/>
  <c r="F2905" i="3"/>
  <c r="F865" i="3"/>
  <c r="F11986" i="3"/>
  <c r="F6069" i="3"/>
  <c r="F1394" i="3"/>
  <c r="F1554" i="3"/>
  <c r="F791" i="3"/>
  <c r="F500" i="3"/>
  <c r="F5418" i="3"/>
  <c r="F12237" i="3"/>
  <c r="F11794" i="3"/>
  <c r="F15173" i="3"/>
  <c r="F15560" i="3"/>
  <c r="F12050" i="3"/>
  <c r="F1496" i="3"/>
  <c r="F2658" i="3"/>
  <c r="F15409" i="3"/>
  <c r="F13229" i="3"/>
  <c r="F4395" i="3"/>
  <c r="F3055" i="3"/>
  <c r="F5929" i="3"/>
  <c r="F12075" i="3"/>
  <c r="F117" i="3"/>
  <c r="F1681" i="3"/>
  <c r="F15326" i="3"/>
  <c r="F2865" i="3"/>
  <c r="F828" i="3"/>
  <c r="F1706" i="3"/>
  <c r="F1501" i="3"/>
  <c r="F8" i="3"/>
  <c r="F15572" i="3"/>
  <c r="F4730" i="3"/>
  <c r="F2772" i="3"/>
  <c r="F1085" i="3"/>
  <c r="F821" i="3"/>
  <c r="F6439" i="3"/>
  <c r="F2608" i="3"/>
  <c r="F29" i="3"/>
  <c r="F4328" i="3"/>
  <c r="F11077" i="3"/>
  <c r="F7439" i="3"/>
  <c r="F106" i="3"/>
  <c r="F3479" i="3"/>
  <c r="F3056" i="3"/>
  <c r="F4349" i="3"/>
  <c r="F6024" i="3"/>
  <c r="F7037" i="3"/>
  <c r="F1643" i="3"/>
  <c r="F1048" i="3"/>
  <c r="F1644" i="3"/>
  <c r="F6025" i="3"/>
  <c r="F13084" i="3"/>
  <c r="F1886" i="3"/>
  <c r="F1420" i="3"/>
  <c r="F331" i="3"/>
  <c r="F10522" i="3"/>
  <c r="F9605" i="3"/>
  <c r="F9787" i="3"/>
  <c r="F3753" i="3"/>
  <c r="F653" i="3"/>
  <c r="F6029" i="3"/>
  <c r="F2559" i="3"/>
  <c r="F605" i="3"/>
  <c r="F266" i="3"/>
  <c r="F4067" i="3"/>
  <c r="F14580" i="3"/>
  <c r="F14649" i="3"/>
  <c r="F13666" i="3"/>
  <c r="F1737" i="3"/>
  <c r="F593" i="3"/>
  <c r="F1302" i="3"/>
  <c r="F1824" i="3"/>
  <c r="F1815" i="3"/>
  <c r="F3818" i="3"/>
  <c r="F3698" i="3"/>
  <c r="F4723" i="3"/>
  <c r="F3699" i="3"/>
  <c r="F3635" i="3"/>
  <c r="F3293" i="3"/>
  <c r="F2269" i="3"/>
  <c r="F3294" i="3"/>
  <c r="F1427" i="3"/>
  <c r="F3693" i="3"/>
  <c r="F4789" i="3"/>
  <c r="F6507" i="3"/>
  <c r="F1544" i="3"/>
  <c r="F2507" i="3"/>
  <c r="F3465" i="3"/>
  <c r="F4843" i="3"/>
  <c r="F5576" i="3"/>
  <c r="F3596" i="3"/>
  <c r="F6417" i="3"/>
  <c r="F4119" i="3"/>
  <c r="F5168" i="3"/>
  <c r="F4292" i="3"/>
  <c r="F6441" i="3"/>
  <c r="F4316" i="3"/>
  <c r="F7374" i="3"/>
  <c r="F13986" i="3"/>
  <c r="F10106" i="3"/>
  <c r="F8962" i="3"/>
  <c r="F8695" i="3"/>
  <c r="F7262" i="3"/>
  <c r="F10354" i="3"/>
  <c r="F9242" i="3"/>
  <c r="F5855" i="3"/>
  <c r="F5986" i="3"/>
  <c r="F9320" i="3"/>
  <c r="F8657" i="3"/>
  <c r="F5570" i="3"/>
  <c r="F7402" i="3"/>
  <c r="F10956" i="3"/>
  <c r="F12737" i="3"/>
  <c r="F12106" i="3"/>
  <c r="F4336" i="3"/>
  <c r="F8507" i="3"/>
  <c r="F12933" i="3"/>
  <c r="F7951" i="3"/>
  <c r="F10652" i="3"/>
  <c r="F8984" i="3"/>
  <c r="F7183" i="3"/>
  <c r="F13468" i="3"/>
  <c r="F14046" i="3"/>
  <c r="F13351" i="3"/>
  <c r="F10994" i="3"/>
  <c r="F7383" i="3"/>
  <c r="F12884" i="3"/>
  <c r="F11943" i="3"/>
  <c r="F14678" i="3"/>
  <c r="F15286" i="3"/>
  <c r="F14442" i="3"/>
  <c r="F15934" i="3"/>
  <c r="F4471" i="3"/>
  <c r="F76" i="3"/>
  <c r="F3100" i="3"/>
  <c r="F10991" i="3"/>
  <c r="F5782" i="3"/>
  <c r="F275" i="3"/>
  <c r="F9567" i="3"/>
  <c r="F11425" i="3"/>
  <c r="F690" i="3"/>
  <c r="F1498" i="3"/>
  <c r="F6614" i="3"/>
  <c r="F3864" i="3"/>
  <c r="F13086" i="3"/>
  <c r="F6654" i="3"/>
  <c r="F3865" i="3"/>
  <c r="F13783" i="3"/>
  <c r="F13385" i="3"/>
  <c r="F12833" i="3"/>
  <c r="F5606" i="3"/>
  <c r="F12764" i="3"/>
  <c r="F3866" i="3"/>
  <c r="F2285" i="3"/>
  <c r="F1590" i="3"/>
  <c r="F1568" i="3"/>
  <c r="F2574" i="3"/>
  <c r="F2288" i="3"/>
  <c r="F14025" i="3"/>
  <c r="F4680" i="3"/>
  <c r="F3875" i="3"/>
  <c r="F5957" i="3"/>
  <c r="F11294" i="3"/>
  <c r="F8639" i="3"/>
  <c r="F8900" i="3"/>
  <c r="F70" i="3"/>
  <c r="F3240" i="3"/>
  <c r="F2555" i="3"/>
  <c r="F4515" i="3"/>
  <c r="F4645" i="3"/>
  <c r="F6382" i="3"/>
  <c r="F6376" i="3"/>
  <c r="F2296" i="3"/>
  <c r="F4099" i="3"/>
  <c r="F5494" i="3"/>
  <c r="F3979" i="3"/>
  <c r="F7922" i="3"/>
  <c r="F6857" i="3"/>
  <c r="F10136" i="3"/>
  <c r="F8800" i="3"/>
  <c r="F8995" i="3"/>
  <c r="F2853" i="3"/>
  <c r="F12643" i="3"/>
  <c r="F10989" i="3"/>
  <c r="F8318" i="3"/>
  <c r="F8674" i="3"/>
  <c r="F9395" i="3"/>
  <c r="F7247" i="3"/>
  <c r="F9235" i="3"/>
  <c r="F10761" i="3"/>
  <c r="F14616" i="3"/>
  <c r="F15048" i="3"/>
  <c r="F14548" i="3"/>
  <c r="F14549" i="3"/>
  <c r="F14542" i="3"/>
  <c r="F15157" i="3"/>
  <c r="F5836" i="3"/>
  <c r="F1775" i="3"/>
  <c r="F9164" i="3"/>
  <c r="F5040" i="3"/>
  <c r="F6619" i="3"/>
  <c r="F5701" i="3"/>
  <c r="F6976" i="3"/>
  <c r="F6978" i="3"/>
  <c r="F5272" i="3"/>
  <c r="F6979" i="3"/>
  <c r="F11324" i="3"/>
  <c r="F10175" i="3"/>
  <c r="F6954" i="3"/>
  <c r="F3131" i="3"/>
  <c r="F2452" i="3"/>
  <c r="F5899" i="3"/>
  <c r="F13823" i="3"/>
  <c r="F11150" i="3"/>
  <c r="F12970" i="3"/>
  <c r="F13242" i="3"/>
  <c r="F14065" i="3"/>
  <c r="F11941" i="3"/>
  <c r="F3812" i="3"/>
  <c r="F4713" i="3"/>
  <c r="F2064" i="3"/>
  <c r="F4061" i="3"/>
  <c r="F4178" i="3"/>
  <c r="F5766" i="3"/>
  <c r="F7331" i="3"/>
  <c r="F7487" i="3"/>
  <c r="F9046" i="3"/>
  <c r="F3901" i="3"/>
  <c r="F3902" i="3"/>
  <c r="F10953" i="3"/>
  <c r="F6912" i="3"/>
  <c r="F5591" i="3"/>
  <c r="F11253" i="3"/>
  <c r="F14496" i="3"/>
  <c r="F11675" i="3"/>
  <c r="F14093" i="3"/>
  <c r="F14279" i="3"/>
  <c r="F14519" i="3"/>
  <c r="F13712" i="3"/>
  <c r="F14684" i="3"/>
  <c r="F14364" i="3"/>
  <c r="F14482" i="3"/>
  <c r="F15144" i="3"/>
  <c r="F5" i="3"/>
  <c r="F2974" i="3"/>
  <c r="F1464" i="3"/>
  <c r="F6026" i="3"/>
  <c r="F1423" i="3"/>
  <c r="F14705" i="3"/>
  <c r="F5276" i="3"/>
  <c r="F561" i="3"/>
  <c r="F4646" i="3"/>
  <c r="F6385" i="3"/>
  <c r="F2508" i="3"/>
  <c r="F5783" i="3"/>
  <c r="F2659" i="3"/>
  <c r="F5676" i="3"/>
  <c r="F6876" i="3"/>
  <c r="F10130" i="3"/>
  <c r="F4341" i="3"/>
  <c r="F8168" i="3"/>
  <c r="F4264" i="3"/>
  <c r="F13898" i="3"/>
  <c r="F9371" i="3"/>
  <c r="F14475" i="3"/>
  <c r="F14553" i="3"/>
  <c r="F15120" i="3"/>
  <c r="F151" i="3"/>
  <c r="F359" i="3"/>
  <c r="F149" i="3"/>
  <c r="F5660" i="3"/>
  <c r="F1385" i="3"/>
  <c r="F2186" i="3"/>
  <c r="F2886" i="3"/>
  <c r="F5631" i="3"/>
  <c r="F14740" i="3"/>
  <c r="F695" i="3"/>
  <c r="F410" i="3"/>
  <c r="F3007" i="3"/>
  <c r="F829" i="3"/>
  <c r="F1658" i="3"/>
  <c r="F4388" i="3"/>
  <c r="F5227" i="3"/>
  <c r="F682" i="3"/>
  <c r="F519" i="3"/>
  <c r="F458" i="3"/>
  <c r="F822" i="3"/>
  <c r="F4231" i="3"/>
  <c r="F9033" i="3"/>
  <c r="F3634" i="3"/>
  <c r="F4234" i="3"/>
  <c r="F9451" i="3"/>
  <c r="F11066" i="3"/>
  <c r="F4496" i="3"/>
  <c r="F1393" i="3"/>
  <c r="F5096" i="3"/>
  <c r="F3858" i="3"/>
  <c r="F9607" i="3"/>
  <c r="F54" i="3"/>
  <c r="F13789" i="3"/>
  <c r="F1714" i="3"/>
  <c r="F1605" i="3"/>
  <c r="F15630" i="3"/>
  <c r="F6792" i="3"/>
  <c r="F4384" i="3"/>
  <c r="F10847" i="3"/>
  <c r="F730" i="3"/>
  <c r="F4588" i="3"/>
  <c r="F708" i="3"/>
  <c r="F6174" i="3"/>
  <c r="F361" i="3"/>
  <c r="F2177" i="3"/>
  <c r="F1803" i="3"/>
  <c r="F4258" i="3"/>
  <c r="F7761" i="3"/>
  <c r="F5805" i="3"/>
  <c r="F2701" i="3"/>
  <c r="F5918" i="3"/>
  <c r="F12751" i="3"/>
  <c r="F14471" i="3"/>
  <c r="F222" i="3"/>
  <c r="F1761" i="3"/>
  <c r="F3151" i="3"/>
  <c r="F1968" i="3"/>
  <c r="F1256" i="3"/>
  <c r="F1389" i="3"/>
  <c r="F2412" i="3"/>
  <c r="F4609" i="3"/>
  <c r="F3439" i="3"/>
  <c r="F3508" i="3"/>
  <c r="F2275" i="3"/>
  <c r="F4014" i="3"/>
  <c r="F6449" i="3"/>
  <c r="F5682" i="3"/>
  <c r="F5735" i="3"/>
  <c r="F3925" i="3"/>
  <c r="F6868" i="3"/>
  <c r="F8645" i="3"/>
  <c r="F7253" i="3"/>
  <c r="F8512" i="3"/>
  <c r="F7218" i="3"/>
  <c r="F11211" i="3"/>
  <c r="F13332" i="3"/>
  <c r="F14650" i="3"/>
  <c r="F14300" i="3"/>
  <c r="F13739" i="3"/>
  <c r="F11136" i="3"/>
  <c r="F13091" i="3"/>
  <c r="F7574" i="3"/>
  <c r="F12794" i="3"/>
  <c r="F12669" i="3"/>
  <c r="F14131" i="3"/>
  <c r="F14556" i="3"/>
  <c r="F13519" i="3"/>
  <c r="F13510" i="3"/>
  <c r="F13951" i="3"/>
  <c r="F14181" i="3"/>
  <c r="F14582" i="3"/>
  <c r="F14675" i="3"/>
  <c r="F5228" i="3"/>
  <c r="F6207" i="3"/>
  <c r="F4920" i="3"/>
  <c r="F8264" i="3"/>
  <c r="F139" i="3"/>
  <c r="F5699" i="3"/>
  <c r="F2983" i="3"/>
  <c r="F6044" i="3"/>
  <c r="F10448" i="3"/>
  <c r="F1601" i="3"/>
  <c r="F5216" i="3"/>
  <c r="F6982" i="3"/>
  <c r="F5304" i="3"/>
  <c r="F11067" i="3"/>
  <c r="F655" i="3"/>
  <c r="F12680" i="3"/>
  <c r="F3113" i="3"/>
  <c r="F3798" i="3"/>
  <c r="F5932" i="3"/>
  <c r="F12699" i="3"/>
  <c r="F4777" i="3"/>
  <c r="F5518" i="3"/>
  <c r="F6897" i="3"/>
  <c r="F7914" i="3"/>
  <c r="F7332" i="3"/>
  <c r="F8190" i="3"/>
  <c r="F15623" i="3"/>
  <c r="F14768" i="3"/>
  <c r="F14436" i="3"/>
  <c r="F14665" i="3"/>
  <c r="F14365" i="3"/>
  <c r="F15052" i="3"/>
  <c r="F14981" i="3"/>
  <c r="F15260" i="3"/>
  <c r="F16054" i="3"/>
  <c r="F7480" i="3"/>
  <c r="F2240" i="3"/>
  <c r="F2743" i="3"/>
  <c r="F5505" i="3"/>
  <c r="F9404" i="3"/>
  <c r="F3398" i="3"/>
  <c r="F8974" i="3"/>
  <c r="F2962" i="3"/>
  <c r="F2933" i="3"/>
  <c r="F4772" i="3"/>
  <c r="F2259" i="3"/>
  <c r="F11237" i="3"/>
  <c r="F12759" i="3"/>
  <c r="F1902" i="3"/>
  <c r="F1080" i="3"/>
  <c r="F1255" i="3"/>
  <c r="F524" i="3"/>
  <c r="F5333" i="3"/>
  <c r="F4105" i="3"/>
  <c r="F5897" i="3"/>
  <c r="F5814" i="3"/>
  <c r="F5834" i="3"/>
  <c r="F7478" i="3"/>
  <c r="F12572" i="3"/>
  <c r="F13970" i="3"/>
  <c r="F15044" i="3"/>
  <c r="F15084" i="3"/>
  <c r="F15888" i="3"/>
  <c r="F15929" i="3"/>
  <c r="F3096" i="3"/>
  <c r="F4883" i="3"/>
  <c r="F6718" i="3"/>
  <c r="F5554" i="3"/>
  <c r="F14566" i="3"/>
  <c r="F9491" i="3"/>
  <c r="F4215" i="3"/>
  <c r="F1543" i="3"/>
  <c r="F4257" i="3"/>
  <c r="F9662" i="3"/>
  <c r="F7576" i="3"/>
  <c r="F780" i="3"/>
  <c r="F3122" i="3"/>
  <c r="F4092" i="3"/>
  <c r="F10744" i="3"/>
  <c r="F12765" i="3"/>
  <c r="F8402" i="3"/>
  <c r="F1386" i="3"/>
  <c r="F5845" i="3"/>
  <c r="F1413" i="3"/>
  <c r="F11123" i="3"/>
  <c r="F12947" i="3"/>
  <c r="F4018" i="3"/>
  <c r="F672" i="3"/>
  <c r="F657" i="3"/>
  <c r="F623" i="3"/>
  <c r="F10907" i="3"/>
  <c r="F2967" i="3"/>
  <c r="F8461" i="3"/>
  <c r="F2428" i="3"/>
  <c r="F4323" i="3"/>
  <c r="F5605" i="3"/>
  <c r="F5108" i="3"/>
  <c r="F14407" i="3"/>
  <c r="F7211" i="3"/>
  <c r="F7477" i="3"/>
  <c r="F13920" i="3"/>
  <c r="F12320" i="3"/>
  <c r="F12610" i="3"/>
  <c r="F384" i="3"/>
  <c r="F3766" i="3"/>
  <c r="F317" i="3"/>
  <c r="F4648" i="3"/>
  <c r="F3754" i="3"/>
  <c r="F3758" i="3"/>
  <c r="F1225" i="3"/>
  <c r="F2065" i="3"/>
  <c r="F2061" i="3"/>
  <c r="F1471" i="3"/>
  <c r="F2633" i="3"/>
  <c r="F5428" i="3"/>
  <c r="F4028" i="3"/>
  <c r="F5167" i="3"/>
  <c r="F3597" i="3"/>
  <c r="F3903" i="3"/>
  <c r="F4223" i="3"/>
  <c r="F5600" i="3"/>
  <c r="F8114" i="3"/>
  <c r="F8116" i="3"/>
  <c r="F7306" i="3"/>
  <c r="F7336" i="3"/>
  <c r="F8321" i="3"/>
  <c r="F7206" i="3"/>
  <c r="F6013" i="3"/>
  <c r="F8469" i="3"/>
  <c r="F7360" i="3"/>
  <c r="F10878" i="3"/>
  <c r="F2996" i="3"/>
  <c r="F13004" i="3"/>
  <c r="F8933" i="3"/>
  <c r="F10282" i="3"/>
  <c r="F11727" i="3"/>
  <c r="F12155" i="3"/>
  <c r="F14812" i="3"/>
  <c r="F14550" i="3"/>
  <c r="F14312" i="3"/>
  <c r="F14979" i="3"/>
  <c r="F14977" i="3"/>
  <c r="F15223" i="3"/>
  <c r="F14701" i="3"/>
  <c r="F15130" i="3"/>
  <c r="F15308" i="3"/>
  <c r="F15356" i="3"/>
  <c r="F15405" i="3"/>
  <c r="F15730" i="3"/>
  <c r="F15449" i="3"/>
  <c r="F15665" i="3"/>
  <c r="F5828" i="3"/>
  <c r="F1141" i="3"/>
  <c r="F5322" i="3"/>
  <c r="F304" i="3"/>
  <c r="F5997" i="3"/>
  <c r="F10607" i="3"/>
  <c r="F848" i="3"/>
  <c r="F9646" i="3"/>
  <c r="F512" i="3"/>
  <c r="F1606" i="3"/>
  <c r="F5684" i="3"/>
  <c r="F5973" i="3"/>
  <c r="F4370" i="3"/>
  <c r="F15642" i="3"/>
  <c r="F10606" i="3"/>
  <c r="F113" i="3"/>
  <c r="F15222" i="3"/>
  <c r="F460" i="3"/>
  <c r="F643" i="3"/>
  <c r="F13422" i="3"/>
  <c r="F13997" i="3"/>
  <c r="F1137" i="3"/>
  <c r="F3645" i="3"/>
  <c r="F4081" i="3"/>
  <c r="F8959" i="3"/>
  <c r="F8967" i="3"/>
  <c r="F5952" i="3"/>
  <c r="F9084" i="3"/>
  <c r="F11212" i="3"/>
  <c r="F10666" i="3"/>
  <c r="F12672" i="3"/>
  <c r="F12103" i="3"/>
  <c r="F13023" i="3"/>
  <c r="F12812" i="3"/>
  <c r="F14094" i="3"/>
  <c r="F14529" i="3"/>
  <c r="F14264" i="3"/>
  <c r="F14615" i="3"/>
  <c r="F13772" i="3"/>
  <c r="F14965" i="3"/>
  <c r="F14313" i="3"/>
  <c r="F14961" i="3"/>
  <c r="F15168" i="3"/>
  <c r="F15054" i="3"/>
  <c r="F15514" i="3"/>
  <c r="F15182" i="3"/>
  <c r="F15930" i="3"/>
  <c r="F11377" i="3"/>
  <c r="F13493" i="3"/>
  <c r="F15170" i="3"/>
  <c r="F9466" i="3"/>
  <c r="F13825" i="3"/>
  <c r="F14157" i="3"/>
  <c r="F2332" i="3"/>
  <c r="F11273" i="3"/>
  <c r="F15981" i="3"/>
  <c r="F13305" i="3"/>
  <c r="F12175" i="3"/>
  <c r="F15117" i="3"/>
  <c r="F10441" i="3"/>
  <c r="F15398" i="3"/>
  <c r="F14058" i="3"/>
  <c r="F15316" i="3"/>
  <c r="F16031" i="3"/>
  <c r="F6066" i="3"/>
  <c r="F16032" i="3"/>
  <c r="F15996" i="3"/>
  <c r="F16058" i="3"/>
  <c r="F15987" i="3"/>
  <c r="F15731" i="3"/>
  <c r="F16013" i="3"/>
  <c r="F16028" i="3"/>
  <c r="F1285" i="3"/>
  <c r="F14050" i="3"/>
  <c r="F14818" i="3"/>
  <c r="F2596" i="3"/>
  <c r="F5915" i="3"/>
  <c r="F2276" i="3"/>
  <c r="F15728" i="3"/>
  <c r="F838" i="3"/>
  <c r="F15586" i="3"/>
  <c r="F3633" i="3"/>
  <c r="F3894" i="3"/>
  <c r="F4154" i="3"/>
  <c r="F14441" i="3"/>
  <c r="F2356" i="3"/>
  <c r="F449" i="3"/>
  <c r="F14263" i="3"/>
  <c r="F12517" i="3"/>
  <c r="F10912" i="3"/>
  <c r="F4342" i="3"/>
  <c r="F4150" i="3"/>
  <c r="F7194" i="3"/>
  <c r="F8541" i="3"/>
  <c r="F13490" i="3"/>
  <c r="F3828" i="3"/>
  <c r="F5911" i="3"/>
  <c r="F12578" i="3"/>
  <c r="F12512" i="3"/>
  <c r="F10051" i="3"/>
  <c r="F12448" i="3"/>
  <c r="F14162" i="3"/>
  <c r="F15383" i="3"/>
  <c r="F868" i="3"/>
  <c r="F4080" i="3"/>
  <c r="F6915" i="3"/>
  <c r="F12986" i="3"/>
  <c r="F1878" i="3"/>
  <c r="F1578" i="3"/>
  <c r="F5800" i="3"/>
  <c r="F8898" i="3"/>
  <c r="F14886" i="3"/>
  <c r="F725" i="3"/>
  <c r="F4240" i="3"/>
  <c r="F5878" i="3"/>
  <c r="F2889" i="3"/>
  <c r="F12822" i="3"/>
  <c r="F11256" i="3"/>
  <c r="F2744" i="3"/>
  <c r="F1791" i="3"/>
  <c r="F10681" i="3"/>
  <c r="F9115" i="3"/>
  <c r="F5465" i="3"/>
  <c r="F6373" i="3"/>
  <c r="F3063" i="3"/>
  <c r="F15209" i="3"/>
  <c r="F2796" i="3"/>
  <c r="F2797" i="3"/>
  <c r="F1987" i="3"/>
  <c r="F2329" i="3"/>
  <c r="F5149" i="3"/>
  <c r="F15627" i="3"/>
  <c r="F1343" i="3"/>
  <c r="F2478" i="3"/>
  <c r="F1277" i="3"/>
  <c r="F1383" i="3"/>
  <c r="F9428" i="3"/>
  <c r="F13064" i="3"/>
  <c r="F5491" i="3"/>
  <c r="F10562" i="3"/>
  <c r="F12855" i="3"/>
  <c r="F14073" i="3"/>
  <c r="F13681" i="3"/>
  <c r="F11824" i="3"/>
  <c r="F5283" i="3"/>
  <c r="F8740" i="3"/>
  <c r="F14117" i="3"/>
  <c r="F4251" i="3"/>
  <c r="F140" i="3"/>
  <c r="F14371" i="3"/>
  <c r="F3871" i="3"/>
  <c r="F13347" i="3"/>
  <c r="F13098" i="3"/>
  <c r="F12799" i="3"/>
  <c r="F14476" i="3"/>
  <c r="F13974" i="3"/>
  <c r="F13579" i="3"/>
  <c r="F15102" i="3"/>
  <c r="F8462" i="3"/>
  <c r="F9070" i="3"/>
  <c r="F3518" i="3"/>
  <c r="F98" i="3"/>
  <c r="F7471" i="3"/>
  <c r="F1132" i="3"/>
  <c r="F2595" i="3"/>
  <c r="F5607" i="3"/>
  <c r="F5680" i="3"/>
  <c r="F999" i="3"/>
  <c r="F13203" i="3"/>
  <c r="F14056" i="3"/>
  <c r="F4373" i="3"/>
  <c r="F2878" i="3"/>
  <c r="F12683" i="3"/>
  <c r="F9380" i="3"/>
  <c r="F11726" i="3"/>
  <c r="F14584" i="3"/>
  <c r="F1923" i="3"/>
  <c r="F557" i="3"/>
  <c r="F5958" i="3"/>
  <c r="F2459" i="3"/>
  <c r="F1025" i="3"/>
  <c r="F2128" i="3"/>
  <c r="F3822" i="3"/>
  <c r="F9405" i="3"/>
  <c r="F13719" i="3"/>
  <c r="F8322" i="3"/>
  <c r="F1411" i="3"/>
  <c r="F2281" i="3"/>
  <c r="F609" i="3"/>
  <c r="F14121" i="3"/>
  <c r="F15231" i="3"/>
  <c r="F15172" i="3"/>
  <c r="F3918" i="3"/>
  <c r="F1090" i="3"/>
  <c r="F3121" i="3"/>
  <c r="F5496" i="3"/>
  <c r="F1924" i="3"/>
  <c r="F9364" i="3"/>
  <c r="F15417" i="3"/>
  <c r="F9009" i="3"/>
  <c r="F7485" i="3"/>
  <c r="F14523" i="3"/>
  <c r="F9149" i="3"/>
  <c r="F12416" i="3"/>
  <c r="F11506" i="3"/>
  <c r="F11507" i="3"/>
  <c r="F8670" i="3"/>
  <c r="F13243" i="3"/>
  <c r="F9080" i="3"/>
  <c r="F13431" i="3"/>
  <c r="F5694" i="3"/>
  <c r="F5048" i="3"/>
  <c r="F3997" i="3"/>
  <c r="F15368" i="3"/>
  <c r="F7455" i="3"/>
  <c r="F13892" i="3"/>
  <c r="F2013" i="3"/>
  <c r="F1029" i="3"/>
  <c r="F3852" i="3"/>
  <c r="F9494" i="3"/>
  <c r="F8990" i="3"/>
  <c r="F7708" i="3"/>
  <c r="F13761" i="3"/>
  <c r="F9123" i="3"/>
  <c r="F6010" i="3"/>
  <c r="F7938" i="3"/>
  <c r="F8983" i="3"/>
  <c r="F144" i="3"/>
  <c r="F5327" i="3"/>
  <c r="F15280" i="3"/>
  <c r="F2353" i="3"/>
  <c r="F14774" i="3"/>
  <c r="F2402" i="3"/>
  <c r="F15370" i="3"/>
  <c r="F12567" i="3"/>
  <c r="F15221" i="3"/>
  <c r="F9276" i="3"/>
  <c r="F4908" i="3"/>
  <c r="F14917" i="3"/>
  <c r="F7699" i="3"/>
  <c r="F2779" i="3"/>
  <c r="F10894" i="3"/>
  <c r="F11332" i="3"/>
  <c r="F5434" i="3"/>
  <c r="F5016" i="3"/>
  <c r="F8646" i="3"/>
  <c r="F12076" i="3"/>
  <c r="F9643" i="3"/>
  <c r="F12637" i="3"/>
  <c r="F13244" i="3"/>
  <c r="F6672" i="3"/>
  <c r="F7384" i="3"/>
  <c r="F168" i="3"/>
  <c r="F765" i="3"/>
  <c r="F6192" i="3"/>
  <c r="F5440" i="3"/>
  <c r="F579" i="3"/>
  <c r="F9441" i="3"/>
  <c r="F834" i="3"/>
  <c r="F856" i="3"/>
  <c r="F9125" i="3"/>
  <c r="F56" i="3"/>
  <c r="F2775" i="3"/>
  <c r="F7538" i="3"/>
  <c r="F10090" i="3"/>
  <c r="F14572" i="3"/>
  <c r="F11609" i="3"/>
  <c r="F1223" i="3"/>
  <c r="F854" i="3"/>
  <c r="F8295" i="3"/>
  <c r="F13338" i="3"/>
  <c r="F7315" i="3"/>
  <c r="F14509" i="3"/>
  <c r="F12568" i="3"/>
  <c r="F13032" i="3"/>
  <c r="F4043" i="3"/>
  <c r="F278" i="3"/>
  <c r="F14896" i="3"/>
  <c r="F15202" i="3"/>
  <c r="F12861" i="3"/>
  <c r="F4577" i="3"/>
  <c r="F8935" i="3"/>
  <c r="F3264" i="3"/>
  <c r="F4378" i="3"/>
  <c r="F4128" i="3"/>
  <c r="F13700" i="3"/>
  <c r="F8936" i="3"/>
  <c r="F8899" i="3"/>
  <c r="F5039" i="3"/>
  <c r="F7316" i="3"/>
  <c r="F14359" i="3"/>
  <c r="F11429" i="3"/>
  <c r="F849" i="3"/>
  <c r="F5597" i="3"/>
  <c r="F677" i="3"/>
  <c r="F14360" i="3"/>
  <c r="F14435" i="3"/>
  <c r="F13695" i="3"/>
  <c r="F1657" i="3"/>
  <c r="F3960" i="3"/>
  <c r="F14510" i="3"/>
  <c r="F2031" i="3"/>
  <c r="F13654" i="3"/>
  <c r="F5481" i="3"/>
  <c r="F5713" i="3"/>
  <c r="F2980" i="3"/>
  <c r="F6712" i="3"/>
  <c r="F2054" i="3"/>
  <c r="F5762" i="3"/>
  <c r="F5508" i="3"/>
  <c r="F7518" i="3"/>
  <c r="F7470" i="3"/>
  <c r="F12562" i="3"/>
  <c r="F10469" i="3"/>
  <c r="F6878" i="3"/>
  <c r="F2612" i="3"/>
  <c r="F5323" i="3"/>
  <c r="F15517" i="3"/>
  <c r="F8615" i="3"/>
  <c r="F5433" i="3"/>
  <c r="F15181" i="3"/>
  <c r="F3064" i="3"/>
  <c r="F823" i="3"/>
  <c r="F5085" i="3"/>
  <c r="F10645" i="3"/>
  <c r="F6742" i="3"/>
  <c r="F5159" i="3"/>
  <c r="F5943" i="3"/>
  <c r="F8956" i="3"/>
  <c r="F9421" i="3"/>
  <c r="F13024" i="3"/>
  <c r="F13025" i="3"/>
  <c r="F7535" i="3"/>
  <c r="F13535" i="3"/>
  <c r="F14159" i="3"/>
  <c r="F12389" i="3"/>
  <c r="F14433" i="3"/>
  <c r="F3908" i="3"/>
  <c r="F9400" i="3"/>
  <c r="F6030" i="3"/>
  <c r="F2939" i="3"/>
  <c r="F3039" i="3"/>
  <c r="F2993" i="3"/>
  <c r="F7500" i="3"/>
  <c r="F9598" i="3"/>
  <c r="F6019" i="3"/>
  <c r="F14208" i="3"/>
  <c r="F3461" i="3"/>
  <c r="F2880" i="3"/>
  <c r="F9650" i="3"/>
  <c r="F4007" i="3"/>
  <c r="F14656" i="3"/>
  <c r="F15579" i="3"/>
  <c r="F3017" i="3"/>
  <c r="F6020" i="3"/>
  <c r="F16023" i="3"/>
  <c r="F1499" i="3"/>
  <c r="F12118" i="3"/>
  <c r="F14294" i="3"/>
  <c r="F7457" i="3"/>
  <c r="F12417" i="3"/>
  <c r="F12428" i="3"/>
  <c r="F4032" i="3"/>
  <c r="F2397" i="3"/>
  <c r="F1557" i="3"/>
  <c r="F6267" i="3"/>
  <c r="F9433" i="3"/>
  <c r="F7351" i="3"/>
  <c r="F14396" i="3"/>
  <c r="F12795" i="3"/>
  <c r="F289" i="3"/>
  <c r="F14512" i="3"/>
  <c r="F14660" i="3"/>
  <c r="F8345" i="3"/>
  <c r="F7" i="3"/>
  <c r="F9470" i="3"/>
  <c r="F321" i="3"/>
  <c r="F4519" i="3"/>
  <c r="F14236" i="3"/>
  <c r="F10423" i="3"/>
  <c r="F14769" i="3"/>
  <c r="F4326" i="3"/>
  <c r="F9565" i="3"/>
  <c r="F6732" i="3"/>
  <c r="F4146" i="3"/>
  <c r="F10932" i="3"/>
  <c r="F4062" i="3"/>
  <c r="F13995" i="3"/>
  <c r="F563" i="3"/>
  <c r="F3962" i="3"/>
  <c r="F10702" i="3"/>
  <c r="F13798" i="3"/>
  <c r="F4330" i="3"/>
  <c r="F7165" i="3"/>
  <c r="F12998" i="3"/>
  <c r="F12186" i="3"/>
  <c r="F15020" i="3"/>
  <c r="F702" i="3"/>
  <c r="F231" i="3"/>
  <c r="F252" i="3"/>
  <c r="F12807" i="3"/>
  <c r="F13359" i="3"/>
  <c r="F13757" i="3"/>
  <c r="F14151" i="3"/>
  <c r="F14480" i="3"/>
  <c r="F4156" i="3"/>
  <c r="F12738" i="3"/>
  <c r="F6264" i="3"/>
  <c r="F3058" i="3"/>
  <c r="F9484" i="3"/>
  <c r="F11111" i="3"/>
  <c r="F1615" i="3"/>
  <c r="F14102" i="3"/>
  <c r="F12701" i="3"/>
  <c r="F4208" i="3"/>
  <c r="F9610" i="3"/>
  <c r="F11411" i="3"/>
  <c r="F9553" i="3"/>
  <c r="F5708" i="3"/>
  <c r="F5870" i="3"/>
  <c r="F5889" i="3"/>
  <c r="F5005" i="3"/>
  <c r="F11988" i="3"/>
  <c r="F11147" i="3"/>
  <c r="F15070" i="3"/>
  <c r="F3431" i="3"/>
  <c r="F3476" i="3"/>
  <c r="F11512" i="3"/>
  <c r="F6774" i="3"/>
  <c r="F36" i="3"/>
  <c r="F6862" i="3"/>
  <c r="F1717" i="3"/>
  <c r="F13573" i="3"/>
  <c r="F15226" i="3"/>
  <c r="F125" i="3"/>
  <c r="F4008" i="3"/>
  <c r="F2280" i="3"/>
  <c r="F2611" i="3"/>
  <c r="F13517" i="3"/>
  <c r="F2324" i="3"/>
  <c r="F2169" i="3"/>
  <c r="F9591" i="3"/>
  <c r="F10656" i="3"/>
  <c r="F5364" i="3"/>
  <c r="F7873" i="3"/>
  <c r="F5531" i="3"/>
  <c r="F1534" i="3"/>
  <c r="F8066" i="3"/>
  <c r="F10420" i="3"/>
  <c r="F5549" i="3"/>
  <c r="F5456" i="3"/>
  <c r="F5788" i="3"/>
  <c r="F9599" i="3"/>
  <c r="F12971" i="3"/>
  <c r="F15537" i="3"/>
  <c r="F9481" i="3"/>
  <c r="F8542" i="3"/>
  <c r="F3519" i="3"/>
  <c r="F14880" i="3"/>
  <c r="F14694" i="3"/>
  <c r="F14806" i="3"/>
  <c r="F8805" i="3"/>
  <c r="F10558" i="3"/>
  <c r="F14819" i="3"/>
  <c r="F7229" i="3"/>
  <c r="F5514" i="3"/>
  <c r="F13247" i="3"/>
  <c r="F6562" i="3"/>
  <c r="F1597" i="3"/>
  <c r="F3031" i="3"/>
  <c r="F1600" i="3"/>
  <c r="F6801" i="3"/>
  <c r="F13946" i="3"/>
  <c r="F15684" i="3"/>
  <c r="F8759" i="3"/>
  <c r="F14820" i="3"/>
  <c r="F13275" i="3"/>
  <c r="F5715" i="3"/>
  <c r="F6006" i="3"/>
  <c r="F1241" i="3"/>
  <c r="F12286" i="3"/>
  <c r="F11213" i="3"/>
  <c r="F14195" i="3"/>
  <c r="F163" i="3"/>
  <c r="F9611" i="3"/>
  <c r="F2103" i="3"/>
  <c r="F8304" i="3"/>
  <c r="F9106" i="3"/>
  <c r="F857" i="3"/>
  <c r="F4350" i="3"/>
  <c r="F6027" i="3"/>
  <c r="F4331" i="3"/>
  <c r="F13018" i="3"/>
  <c r="F10739" i="3"/>
  <c r="F580" i="3"/>
  <c r="F10523" i="3"/>
  <c r="F8403" i="3"/>
  <c r="F9300" i="3"/>
  <c r="F7442" i="3"/>
  <c r="F14199" i="3"/>
  <c r="F5238" i="3"/>
  <c r="F10908" i="3"/>
  <c r="F7542" i="3"/>
  <c r="F13558" i="3"/>
  <c r="F2139" i="3"/>
  <c r="F7839" i="3"/>
  <c r="F3125" i="3"/>
  <c r="F12440" i="3"/>
  <c r="F8812" i="3"/>
  <c r="F12941" i="3"/>
  <c r="F9669" i="3"/>
  <c r="F10459" i="3"/>
  <c r="F14153" i="3"/>
  <c r="F13531" i="3"/>
  <c r="F15203" i="3"/>
  <c r="F13599" i="3"/>
  <c r="F5415" i="3"/>
  <c r="F14943" i="3"/>
  <c r="F5110" i="3"/>
  <c r="F4801" i="3"/>
  <c r="F8062" i="3"/>
  <c r="F2026" i="3"/>
  <c r="F15053" i="3"/>
  <c r="F13299" i="3"/>
  <c r="F3477" i="3"/>
  <c r="F15081" i="3"/>
  <c r="F11465" i="3"/>
  <c r="F9631" i="3"/>
  <c r="F15395" i="3"/>
  <c r="F4509" i="3"/>
  <c r="F12542" i="3"/>
  <c r="F450" i="3"/>
  <c r="F385" i="3"/>
  <c r="F4376" i="3"/>
  <c r="F4225" i="3"/>
  <c r="F9480" i="3"/>
  <c r="F14749" i="3"/>
  <c r="F14586" i="3"/>
  <c r="F14893" i="3"/>
  <c r="F12422" i="3"/>
  <c r="F6725" i="3"/>
  <c r="F5613" i="3"/>
  <c r="F11447" i="3"/>
  <c r="F14134" i="3"/>
  <c r="F9068" i="3"/>
  <c r="F14752" i="3"/>
  <c r="F15346" i="3"/>
  <c r="F15113" i="3"/>
  <c r="F11346" i="3"/>
  <c r="F13921" i="3"/>
  <c r="F14533" i="3"/>
  <c r="F14066" i="3"/>
  <c r="F1545" i="3"/>
  <c r="F11202" i="3"/>
  <c r="F9037" i="3"/>
  <c r="F5041" i="3"/>
  <c r="F3578" i="3"/>
  <c r="F4678" i="3"/>
  <c r="F4047" i="3"/>
  <c r="F8292" i="3"/>
  <c r="F14237" i="3"/>
  <c r="F13902" i="3"/>
  <c r="F10411" i="3"/>
  <c r="F6609" i="3"/>
  <c r="F6610" i="3"/>
  <c r="F8336" i="3"/>
  <c r="F5983" i="3"/>
  <c r="F784" i="3"/>
  <c r="F14163" i="3"/>
  <c r="F15414" i="3"/>
  <c r="F15191" i="3"/>
  <c r="F12797" i="3"/>
  <c r="F2757" i="3"/>
  <c r="F12825" i="3"/>
  <c r="F10486" i="3"/>
  <c r="F11161" i="3"/>
  <c r="F3738" i="3"/>
  <c r="F14064" i="3"/>
  <c r="F13559" i="3"/>
  <c r="F15647" i="3"/>
  <c r="F15480" i="3"/>
  <c r="F1292" i="3"/>
  <c r="F10156" i="3"/>
  <c r="F2631" i="3"/>
  <c r="F4035" i="3"/>
  <c r="F2716" i="3"/>
  <c r="F10574" i="3"/>
  <c r="F279" i="3"/>
  <c r="F9397" i="3"/>
  <c r="F13232" i="3"/>
  <c r="F12624" i="3"/>
  <c r="F12625" i="3"/>
  <c r="F4366" i="3"/>
  <c r="F14412" i="3"/>
  <c r="F8305" i="3"/>
  <c r="F13204" i="3"/>
  <c r="F8302" i="3"/>
  <c r="F4729" i="3"/>
  <c r="F13636" i="3"/>
  <c r="F904" i="3"/>
  <c r="F15637" i="3"/>
  <c r="F3837" i="3"/>
  <c r="F14710" i="3"/>
  <c r="F2765" i="3"/>
  <c r="F7366" i="3"/>
  <c r="F364" i="3"/>
  <c r="F9639" i="3"/>
  <c r="F12612" i="3"/>
  <c r="F12809" i="3"/>
  <c r="F638" i="3"/>
  <c r="F15675" i="3"/>
  <c r="F4976" i="3"/>
  <c r="F12582" i="3"/>
  <c r="F8583" i="3"/>
  <c r="F13070" i="3"/>
  <c r="F3820" i="3"/>
  <c r="F2671" i="3"/>
  <c r="F2660" i="3"/>
  <c r="F2771" i="3"/>
  <c r="F13128" i="3"/>
  <c r="F4348" i="3"/>
  <c r="F10232" i="3"/>
  <c r="F1451" i="3"/>
  <c r="F3824" i="3"/>
  <c r="F3213" i="3"/>
  <c r="F13620" i="3"/>
  <c r="F13074" i="3"/>
  <c r="F7004" i="3"/>
  <c r="F3099" i="3"/>
  <c r="F6494" i="3"/>
  <c r="F6412" i="3"/>
  <c r="F6529" i="3"/>
  <c r="F7067" i="3"/>
  <c r="F14296" i="3"/>
  <c r="F13595" i="3"/>
  <c r="F15712" i="3"/>
  <c r="F10984" i="3"/>
  <c r="F9647" i="3"/>
  <c r="F4346" i="3"/>
  <c r="F3459" i="3"/>
  <c r="F1573" i="3"/>
  <c r="F2898" i="3"/>
  <c r="F1585" i="3"/>
  <c r="F7553" i="3"/>
  <c r="F2325" i="3"/>
  <c r="F14797" i="3"/>
  <c r="F1719" i="3"/>
  <c r="F1387" i="3"/>
  <c r="F10524" i="3"/>
  <c r="F14462" i="3"/>
  <c r="F7825" i="3"/>
  <c r="F2681" i="3"/>
  <c r="F2683" i="3"/>
  <c r="F1433" i="3"/>
  <c r="F295" i="3"/>
  <c r="F2597" i="3"/>
  <c r="F15284" i="3"/>
  <c r="F9047" i="3"/>
  <c r="F2415" i="3"/>
  <c r="F746" i="3"/>
  <c r="F14758" i="3"/>
  <c r="F726" i="3"/>
  <c r="F4132" i="3"/>
  <c r="F1693" i="3"/>
  <c r="F10465" i="3"/>
  <c r="F15650" i="3"/>
  <c r="F12992" i="3"/>
  <c r="F11180" i="3"/>
  <c r="F8911" i="3"/>
  <c r="F3922" i="3"/>
  <c r="F13379" i="3"/>
  <c r="F13112" i="3"/>
  <c r="F7567" i="3"/>
  <c r="F15227" i="3"/>
  <c r="F1607" i="3"/>
  <c r="F1185" i="3"/>
  <c r="F1864" i="3"/>
  <c r="F488" i="3"/>
  <c r="F1023" i="3"/>
  <c r="F7082" i="3"/>
  <c r="F13623" i="3"/>
  <c r="F10903" i="3"/>
  <c r="F10265" i="3"/>
  <c r="F890" i="3"/>
  <c r="F3275" i="3"/>
  <c r="F9479" i="3"/>
  <c r="F5559" i="3"/>
  <c r="F3369" i="3"/>
  <c r="F13433" i="3"/>
  <c r="F5370" i="3"/>
  <c r="F3897" i="3"/>
  <c r="F1263" i="3"/>
  <c r="F14049" i="3"/>
  <c r="F12556" i="3"/>
  <c r="F13628" i="3"/>
  <c r="F13848" i="3"/>
  <c r="F369" i="3"/>
  <c r="F3425" i="3"/>
  <c r="F5632" i="3"/>
  <c r="F4483" i="3"/>
  <c r="F15957" i="3"/>
  <c r="F9760" i="3"/>
  <c r="F9915" i="3"/>
  <c r="F4287" i="3"/>
  <c r="F4034" i="3"/>
  <c r="F7077" i="3"/>
  <c r="F1870" i="3"/>
  <c r="F10942" i="3"/>
  <c r="F5237" i="3"/>
  <c r="F8782" i="3"/>
  <c r="F5359" i="3"/>
  <c r="F4953" i="3"/>
  <c r="F10732" i="3"/>
  <c r="F13026" i="3"/>
  <c r="F12948" i="3"/>
  <c r="F1613" i="3"/>
  <c r="F3120" i="3"/>
  <c r="F596" i="3"/>
  <c r="F12396" i="3"/>
  <c r="F7827" i="3"/>
  <c r="F9378" i="3"/>
  <c r="F918" i="3"/>
  <c r="F612" i="3"/>
  <c r="F12756" i="3"/>
  <c r="F10016" i="3"/>
  <c r="F2073" i="3"/>
  <c r="F1756" i="3"/>
  <c r="F6324" i="3"/>
  <c r="F442" i="3"/>
  <c r="F7722" i="3"/>
  <c r="F12723" i="3"/>
  <c r="F4685" i="3"/>
  <c r="F7091" i="3"/>
  <c r="F4565" i="3"/>
  <c r="F14242" i="3"/>
  <c r="F11121" i="3"/>
  <c r="F7939" i="3"/>
  <c r="F9312" i="3"/>
  <c r="F1468" i="3"/>
  <c r="F727" i="3"/>
  <c r="F14673" i="3"/>
  <c r="F6583" i="3"/>
  <c r="F12774" i="3"/>
  <c r="F12317" i="3"/>
  <c r="F2940" i="3"/>
  <c r="F628" i="3"/>
  <c r="F14634" i="3"/>
  <c r="F14613" i="3"/>
  <c r="F7312" i="3"/>
  <c r="F12162" i="3"/>
  <c r="F12557" i="3"/>
  <c r="F14052" i="3"/>
  <c r="F4171" i="3"/>
  <c r="F4281" i="3"/>
  <c r="F6384" i="3"/>
  <c r="F6723" i="3"/>
  <c r="F1535" i="3"/>
  <c r="F13972" i="3"/>
  <c r="F15691" i="3"/>
  <c r="F15228" i="3"/>
  <c r="F14577" i="3"/>
  <c r="F13833" i="3"/>
  <c r="F13768" i="3"/>
  <c r="F3405" i="3"/>
  <c r="F8969" i="3"/>
  <c r="F3437" i="3"/>
  <c r="F1162" i="3"/>
  <c r="F15093" i="3"/>
  <c r="F15660" i="3"/>
  <c r="F8525" i="3"/>
  <c r="F7290" i="3"/>
  <c r="F8105" i="3"/>
  <c r="F11420" i="3"/>
  <c r="F15639" i="3"/>
  <c r="F13188" i="3"/>
  <c r="F3813" i="3"/>
  <c r="F5883" i="3"/>
  <c r="F1952" i="3"/>
  <c r="F11118" i="3"/>
  <c r="F177" i="3"/>
  <c r="F7148" i="3"/>
  <c r="F3936" i="3"/>
  <c r="F6327" i="3"/>
  <c r="F368" i="3"/>
  <c r="F1035" i="3"/>
  <c r="F8346" i="3"/>
  <c r="F5042" i="3"/>
  <c r="F14732" i="3"/>
  <c r="F11996" i="3"/>
  <c r="F5863" i="3"/>
  <c r="F13834" i="3"/>
  <c r="F5001" i="3"/>
  <c r="F14906" i="3"/>
  <c r="F14516" i="3"/>
  <c r="F15688" i="3"/>
  <c r="F15893" i="3"/>
  <c r="F5493" i="3"/>
  <c r="F7278" i="3"/>
  <c r="F13151" i="3"/>
  <c r="F4082" i="3"/>
  <c r="F2857" i="3"/>
  <c r="F2560" i="3"/>
  <c r="F14467" i="3"/>
  <c r="F14139" i="3"/>
  <c r="F11971" i="3"/>
  <c r="F11274" i="3"/>
  <c r="F10302" i="3"/>
  <c r="F5938" i="3"/>
  <c r="F2861" i="3"/>
  <c r="F2708" i="3"/>
  <c r="F2739" i="3"/>
  <c r="F206" i="3"/>
  <c r="F4393" i="3"/>
  <c r="F14227" i="3"/>
  <c r="F11138" i="3"/>
  <c r="F2451" i="3"/>
  <c r="F2429" i="3"/>
  <c r="F6345" i="3"/>
  <c r="F11476" i="3"/>
  <c r="F13103" i="3"/>
  <c r="F13745" i="3"/>
  <c r="F14731" i="3"/>
  <c r="F15237" i="3"/>
  <c r="F4334" i="3"/>
  <c r="F14305" i="3"/>
  <c r="F1369" i="3"/>
  <c r="F9652" i="3"/>
  <c r="F4403" i="3"/>
  <c r="F8513" i="3"/>
  <c r="F14648" i="3"/>
  <c r="F7191" i="3"/>
  <c r="F796" i="3"/>
  <c r="F15114" i="3"/>
  <c r="F15709" i="3"/>
  <c r="F13556" i="3"/>
  <c r="F4232" i="3"/>
  <c r="F9452" i="3"/>
  <c r="F6199" i="3"/>
  <c r="F11717" i="3"/>
  <c r="F14930" i="3"/>
  <c r="F13568" i="3"/>
  <c r="F10634" i="3"/>
  <c r="F12991" i="3"/>
  <c r="F1228" i="3"/>
  <c r="F5651" i="3"/>
  <c r="F1587" i="3"/>
  <c r="F2404" i="3"/>
  <c r="F7399" i="3"/>
  <c r="F7400" i="3"/>
  <c r="F1738" i="3"/>
  <c r="F14899" i="3"/>
  <c r="F2929" i="3"/>
  <c r="F6202" i="3"/>
  <c r="F2780" i="3"/>
  <c r="F5521" i="3"/>
  <c r="F10662" i="3"/>
  <c r="F2135" i="3"/>
  <c r="F4151" i="3"/>
  <c r="F2036" i="3"/>
  <c r="F14096" i="3"/>
  <c r="F1971" i="3"/>
  <c r="F10888" i="3"/>
  <c r="F4204" i="3"/>
  <c r="F14413" i="3"/>
  <c r="F4108" i="3"/>
  <c r="F2543" i="3"/>
  <c r="F1279" i="3"/>
  <c r="F4385" i="3"/>
  <c r="F11450" i="3"/>
  <c r="F15530" i="3"/>
  <c r="F11515" i="3"/>
  <c r="F707" i="3"/>
  <c r="F4380" i="3"/>
  <c r="F13983" i="3"/>
  <c r="F239" i="3"/>
  <c r="F309" i="3"/>
  <c r="F4314" i="3"/>
  <c r="F1434" i="3"/>
  <c r="F10398" i="3"/>
  <c r="F698" i="3"/>
  <c r="F9440" i="3"/>
  <c r="F9162" i="3"/>
  <c r="F2017" i="3"/>
  <c r="F946" i="3"/>
  <c r="F3313" i="3"/>
  <c r="F14594" i="3"/>
  <c r="F5484" i="3"/>
  <c r="F5573" i="3"/>
  <c r="F5497" i="3"/>
  <c r="F14996" i="3"/>
  <c r="F6005" i="3"/>
  <c r="F14826" i="3"/>
  <c r="F3250" i="3"/>
  <c r="F15822" i="3"/>
  <c r="F1631" i="3"/>
  <c r="F1723" i="3"/>
  <c r="F4639" i="3"/>
  <c r="F14146" i="3"/>
  <c r="F2110" i="3"/>
  <c r="F14605" i="3"/>
  <c r="F127" i="3"/>
  <c r="F9555" i="3"/>
  <c r="F1988" i="3"/>
  <c r="F3502" i="3"/>
  <c r="F14689" i="3"/>
  <c r="F6836" i="3"/>
  <c r="F880" i="3"/>
  <c r="F5158" i="3"/>
  <c r="F13148" i="3"/>
  <c r="F5058" i="3"/>
  <c r="F2383" i="3"/>
  <c r="F4686" i="3"/>
  <c r="F5528" i="3"/>
  <c r="F1283" i="3"/>
  <c r="F691" i="3"/>
  <c r="F15835" i="3"/>
  <c r="F8997" i="3"/>
  <c r="F5989" i="3"/>
  <c r="F2911" i="3"/>
  <c r="F104" i="3"/>
  <c r="F7279" i="3"/>
  <c r="F7280" i="3"/>
  <c r="F14388" i="3"/>
  <c r="F13874" i="3"/>
  <c r="F543" i="3"/>
  <c r="F11191" i="3"/>
  <c r="F12940" i="3"/>
  <c r="F13945" i="3"/>
  <c r="F8827" i="3"/>
  <c r="F2781" i="3"/>
  <c r="F4261" i="3"/>
  <c r="F15871" i="3"/>
  <c r="F5146" i="3"/>
  <c r="F13714" i="3"/>
  <c r="F3600" i="3"/>
  <c r="F6744" i="3"/>
  <c r="F6021" i="3"/>
  <c r="F4001" i="3"/>
  <c r="F2442" i="3"/>
  <c r="F13905" i="3"/>
  <c r="F2818" i="3"/>
  <c r="F7269" i="3"/>
  <c r="F1735" i="3"/>
  <c r="F15076" i="3"/>
  <c r="F4389" i="3"/>
  <c r="F2116" i="3"/>
  <c r="F11845" i="3"/>
  <c r="F5875" i="3"/>
  <c r="F1050" i="3"/>
  <c r="F7798" i="3"/>
  <c r="F3570" i="3"/>
  <c r="F11972" i="3"/>
  <c r="F1404" i="3"/>
  <c r="F13880" i="3"/>
  <c r="F14243" i="3"/>
  <c r="F4381" i="3"/>
  <c r="F15632" i="3"/>
  <c r="F4114" i="3"/>
  <c r="F504" i="3"/>
  <c r="F13499" i="3"/>
  <c r="F13223" i="3"/>
  <c r="F11759" i="3"/>
  <c r="F12893" i="3"/>
  <c r="F13758" i="3"/>
  <c r="F12826" i="3"/>
  <c r="F2598" i="3"/>
  <c r="F5974" i="3"/>
  <c r="F2762" i="3"/>
  <c r="F10249" i="3"/>
  <c r="F12943" i="3"/>
  <c r="F2124" i="3"/>
  <c r="F1058" i="3"/>
  <c r="F10790" i="3"/>
  <c r="F2920" i="3"/>
  <c r="F2769" i="3"/>
  <c r="F5594" i="3"/>
  <c r="F4382" i="3"/>
  <c r="F2090" i="3"/>
  <c r="F9126" i="3"/>
  <c r="F5453" i="3"/>
  <c r="F3517" i="3"/>
  <c r="F7320" i="3"/>
  <c r="F11034" i="3"/>
  <c r="F3008" i="3"/>
  <c r="F6061" i="3"/>
  <c r="F3814" i="3"/>
  <c r="F9169" i="3"/>
  <c r="F14575" i="3"/>
  <c r="F3139" i="3"/>
  <c r="F8643" i="3"/>
  <c r="F1217" i="3"/>
  <c r="F3881" i="3"/>
  <c r="F2602" i="3"/>
  <c r="F5555" i="3"/>
  <c r="F14245" i="3"/>
  <c r="F4318" i="3"/>
  <c r="F1867" i="3"/>
  <c r="F8001" i="3"/>
  <c r="F15432" i="3"/>
  <c r="F5780" i="3"/>
  <c r="F5404" i="3"/>
  <c r="F5848" i="3"/>
  <c r="F590" i="3"/>
  <c r="F8034" i="3"/>
  <c r="F16042" i="3"/>
  <c r="F5950" i="3"/>
  <c r="F11020" i="3"/>
  <c r="F13249" i="3"/>
  <c r="F3961" i="3"/>
  <c r="F664" i="3"/>
  <c r="F3906" i="3"/>
  <c r="F13778" i="3"/>
  <c r="F551" i="3"/>
  <c r="F14946" i="3"/>
  <c r="F15276" i="3"/>
  <c r="F15681" i="3"/>
  <c r="F8658" i="3"/>
  <c r="F547" i="3"/>
  <c r="F229" i="3"/>
  <c r="F13285" i="3"/>
  <c r="F11982" i="3"/>
  <c r="F13494" i="3"/>
  <c r="F2398" i="3"/>
  <c r="F169" i="3"/>
  <c r="F4252" i="3"/>
  <c r="F7453" i="3"/>
  <c r="F13321" i="3"/>
  <c r="F4253" i="3"/>
  <c r="F2989" i="3"/>
  <c r="F12758" i="3"/>
  <c r="F7525" i="3"/>
  <c r="F3253" i="3"/>
  <c r="F1934" i="3"/>
  <c r="F7010" i="3"/>
  <c r="F5820" i="3"/>
  <c r="F12231" i="3"/>
  <c r="F6834" i="3"/>
  <c r="F15718" i="3"/>
  <c r="F15312" i="3"/>
  <c r="F13648" i="3"/>
  <c r="F3788" i="3"/>
  <c r="F2991" i="3"/>
  <c r="F4407" i="3"/>
  <c r="F6436" i="3"/>
  <c r="F505" i="3"/>
  <c r="F8901" i="3"/>
  <c r="F15270" i="3"/>
  <c r="F14508" i="3"/>
  <c r="F15317" i="3"/>
  <c r="F6946" i="3"/>
  <c r="F13486" i="3"/>
  <c r="F14647" i="3"/>
  <c r="F4613" i="3"/>
  <c r="F7406" i="3"/>
  <c r="F7192" i="3"/>
  <c r="F2836" i="3"/>
  <c r="F4459" i="3"/>
  <c r="F1261" i="3"/>
  <c r="F3059" i="3"/>
  <c r="F3032" i="3"/>
  <c r="F7450" i="3"/>
  <c r="F2164" i="3"/>
  <c r="F4254" i="3"/>
  <c r="F1834" i="3"/>
  <c r="F2770" i="3"/>
  <c r="F6497" i="3"/>
  <c r="F801" i="3"/>
  <c r="F5024" i="3"/>
  <c r="F13378" i="3"/>
  <c r="F1730" i="3"/>
  <c r="F11368" i="3"/>
  <c r="F514" i="3"/>
  <c r="F11238" i="3"/>
  <c r="F7491" i="3"/>
  <c r="F4652" i="3"/>
  <c r="F14707" i="3"/>
  <c r="F5345" i="3"/>
  <c r="F2109" i="3"/>
  <c r="F10378" i="3"/>
  <c r="F10379" i="3"/>
  <c r="F2322" i="3"/>
  <c r="F3604" i="3"/>
  <c r="F4782" i="3"/>
  <c r="F8692" i="3"/>
  <c r="F1522" i="3"/>
  <c r="F14417" i="3"/>
  <c r="F2037" i="3"/>
  <c r="F3874" i="3"/>
  <c r="F4525" i="3"/>
  <c r="F4286" i="3"/>
  <c r="F10995" i="3"/>
  <c r="F1115" i="3"/>
  <c r="F10655" i="3"/>
  <c r="F12763" i="3"/>
  <c r="F3552" i="3"/>
  <c r="F6178" i="3"/>
  <c r="F7586" i="3"/>
  <c r="F11795" i="3"/>
  <c r="F4701" i="3"/>
  <c r="F4702" i="3"/>
  <c r="F4792" i="3"/>
  <c r="F4614" i="3"/>
  <c r="F4622" i="3"/>
  <c r="F6282" i="3"/>
  <c r="F8480" i="3"/>
  <c r="F13762" i="3"/>
  <c r="F5871" i="3"/>
  <c r="F3807" i="3"/>
  <c r="F13036" i="3"/>
  <c r="F5277" i="3"/>
  <c r="F2587" i="3"/>
  <c r="F5635" i="3"/>
  <c r="F1520" i="3"/>
  <c r="F1350" i="3"/>
  <c r="F2140" i="3"/>
  <c r="F6032" i="3"/>
  <c r="F5987" i="3"/>
  <c r="F11493" i="3"/>
  <c r="F1592" i="3"/>
  <c r="F8130" i="3"/>
  <c r="F15612" i="3"/>
  <c r="F14804" i="3"/>
  <c r="F9004" i="3"/>
  <c r="F8896" i="3"/>
  <c r="F15926" i="3"/>
  <c r="F7498" i="3"/>
  <c r="F12261" i="3"/>
  <c r="F9788" i="3"/>
  <c r="F4714" i="3"/>
  <c r="F15845" i="3"/>
  <c r="F7533" i="3"/>
  <c r="F352" i="3"/>
  <c r="F10315" i="3"/>
  <c r="F15008" i="3"/>
  <c r="F3269" i="3"/>
  <c r="F1611" i="3"/>
  <c r="F4916" i="3"/>
  <c r="F4813" i="3"/>
  <c r="F10462" i="3"/>
  <c r="F13770" i="3"/>
  <c r="F4926" i="3"/>
  <c r="F1362" i="3"/>
  <c r="F14177" i="3"/>
  <c r="F15781" i="3"/>
  <c r="F1469" i="3"/>
  <c r="F4063" i="3"/>
  <c r="F8913" i="3"/>
  <c r="F11804" i="3"/>
  <c r="F13325" i="3"/>
  <c r="F12769" i="3"/>
  <c r="F15711" i="3"/>
  <c r="F14035" i="3"/>
  <c r="F13417" i="3"/>
  <c r="F4854" i="3"/>
  <c r="F11459" i="3"/>
  <c r="F5704" i="3"/>
  <c r="F5501" i="3"/>
  <c r="F7237" i="3"/>
  <c r="F13268" i="3"/>
  <c r="F685" i="3"/>
  <c r="F9229" i="3"/>
  <c r="F11415" i="3"/>
  <c r="F9588" i="3"/>
  <c r="F4324" i="3"/>
  <c r="F8374" i="3"/>
  <c r="F12095" i="3"/>
  <c r="F13927" i="3"/>
  <c r="F15839" i="3"/>
  <c r="F7410" i="3"/>
  <c r="F7526" i="3"/>
  <c r="F15700" i="3"/>
  <c r="F6437" i="3"/>
  <c r="F2916" i="3"/>
  <c r="F7572" i="3"/>
  <c r="F6011" i="3"/>
  <c r="F9568" i="3"/>
  <c r="F2748" i="3"/>
  <c r="F7528" i="3"/>
  <c r="F13657" i="3"/>
  <c r="F11646" i="3"/>
  <c r="F1337" i="3"/>
  <c r="F8000" i="3"/>
  <c r="F6311" i="3"/>
  <c r="F7933" i="3"/>
  <c r="F11458" i="3"/>
  <c r="F2758" i="3"/>
  <c r="F7185" i="3"/>
  <c r="F8866" i="3"/>
  <c r="F11193" i="3"/>
  <c r="F3014" i="3"/>
  <c r="F1524" i="3"/>
  <c r="F2834" i="3"/>
  <c r="F2171" i="3"/>
  <c r="F15456" i="3"/>
  <c r="F14202" i="3"/>
  <c r="F15407" i="3"/>
  <c r="F1565" i="3"/>
  <c r="F3993" i="3"/>
  <c r="F1472" i="3"/>
  <c r="F5346" i="3"/>
  <c r="F15036" i="3"/>
  <c r="F5908" i="3"/>
  <c r="F4343" i="3"/>
  <c r="F14767" i="3"/>
  <c r="F3853" i="3"/>
  <c r="F8975" i="3"/>
  <c r="F4013" i="3"/>
  <c r="F2407" i="3"/>
  <c r="F7557" i="3"/>
  <c r="F15394" i="3"/>
  <c r="F14908" i="3"/>
  <c r="F2501" i="3"/>
  <c r="F2973" i="3"/>
  <c r="F10955" i="3"/>
  <c r="F10260" i="3"/>
  <c r="F4753" i="3"/>
  <c r="F15278" i="3"/>
  <c r="F382" i="3"/>
  <c r="F4703" i="3"/>
  <c r="F14048" i="3"/>
  <c r="F8819" i="3"/>
  <c r="F7926" i="3"/>
  <c r="F1449" i="3"/>
  <c r="F15090" i="3"/>
  <c r="F14916" i="3"/>
  <c r="F260" i="3"/>
  <c r="F7919" i="3"/>
  <c r="F8889" i="3"/>
  <c r="F9819" i="3"/>
  <c r="F2471" i="3"/>
  <c r="F7296" i="3"/>
  <c r="F3201" i="3"/>
  <c r="F4072" i="3"/>
  <c r="F14192" i="3"/>
  <c r="F13918" i="3"/>
  <c r="F2713" i="3"/>
  <c r="F850" i="3"/>
  <c r="F9500" i="3"/>
  <c r="F3101" i="3"/>
  <c r="F14623" i="3"/>
  <c r="F2628" i="3"/>
  <c r="F5784" i="3"/>
  <c r="F713" i="3"/>
  <c r="F2970" i="3"/>
  <c r="F2494" i="3"/>
  <c r="F6000" i="3"/>
  <c r="F2868" i="3"/>
  <c r="F7495" i="3"/>
  <c r="F5610" i="3"/>
  <c r="F11851" i="3"/>
  <c r="F7075" i="3"/>
  <c r="F13322" i="3"/>
  <c r="F1796" i="3"/>
  <c r="F3260" i="3"/>
  <c r="F4806" i="3"/>
  <c r="F9962" i="3"/>
  <c r="F12221" i="3"/>
  <c r="F9146" i="3"/>
  <c r="F4209" i="3"/>
  <c r="F234" i="3"/>
  <c r="F12652" i="3"/>
  <c r="F13676" i="3"/>
  <c r="F7570" i="3"/>
  <c r="F1312" i="3"/>
  <c r="F10843" i="3"/>
  <c r="F5250" i="3"/>
  <c r="F4892" i="3"/>
  <c r="F1619" i="3"/>
  <c r="F3244" i="3"/>
  <c r="F13139" i="3"/>
  <c r="F7019" i="3"/>
  <c r="F5074" i="3"/>
  <c r="F13819" i="3"/>
  <c r="F11495" i="3"/>
  <c r="F137" i="3"/>
  <c r="F9459" i="3"/>
  <c r="F3579" i="3"/>
  <c r="F1144" i="3"/>
  <c r="F1267" i="3"/>
  <c r="F15183" i="3"/>
  <c r="F4690" i="3"/>
  <c r="F15135" i="3"/>
  <c r="F14023" i="3"/>
  <c r="F5339" i="3"/>
  <c r="F4743" i="3"/>
  <c r="F13434" i="3"/>
  <c r="F2220" i="3"/>
  <c r="F11286" i="3"/>
  <c r="F10816" i="3"/>
  <c r="F14588" i="3"/>
  <c r="F4717" i="3"/>
  <c r="F2930" i="3"/>
  <c r="F811" i="3"/>
  <c r="F14848" i="3"/>
  <c r="F1586" i="3"/>
  <c r="F11764" i="3"/>
  <c r="F13524" i="3"/>
  <c r="F7847" i="3"/>
  <c r="F4662" i="3"/>
  <c r="F2375" i="3"/>
  <c r="F2721" i="3"/>
  <c r="F4961" i="3"/>
  <c r="F2663" i="3"/>
  <c r="F1399" i="3"/>
  <c r="F4083" i="3"/>
  <c r="F11499" i="3"/>
  <c r="F16" i="3"/>
  <c r="F3619" i="3"/>
  <c r="F8985" i="3"/>
  <c r="F7106" i="3"/>
  <c r="F13350" i="3"/>
  <c r="F13810" i="3"/>
  <c r="F14587" i="3"/>
  <c r="F14261" i="3"/>
  <c r="F7494" i="3"/>
  <c r="F9578" i="3"/>
  <c r="F15012" i="3"/>
  <c r="F7411" i="3"/>
  <c r="F8506" i="3"/>
  <c r="F4332" i="3"/>
  <c r="F11174" i="3"/>
  <c r="F2496" i="3"/>
  <c r="F173" i="3"/>
  <c r="F452" i="3"/>
  <c r="F1055" i="3"/>
  <c r="F11514" i="3"/>
  <c r="F14811" i="3"/>
  <c r="F14260" i="3"/>
  <c r="F13913" i="3"/>
  <c r="F1715" i="3"/>
  <c r="F146" i="3"/>
  <c r="F2722" i="3"/>
  <c r="F2569" i="3"/>
  <c r="F468" i="3"/>
  <c r="F6075" i="3"/>
  <c r="F5190" i="3"/>
  <c r="F1530" i="3"/>
  <c r="F13751" i="3"/>
  <c r="F6037" i="3"/>
  <c r="F406" i="3"/>
  <c r="F2646" i="3"/>
  <c r="F4193" i="3"/>
  <c r="F13961" i="3"/>
  <c r="F1593" i="3"/>
  <c r="F10767" i="3"/>
  <c r="F14135" i="3"/>
  <c r="F12755" i="3"/>
  <c r="F15690" i="3"/>
  <c r="F15763" i="3"/>
  <c r="F9992" i="3"/>
  <c r="F15115" i="3"/>
  <c r="F5529" i="3"/>
  <c r="F5336" i="3"/>
  <c r="F1333" i="3"/>
  <c r="F172" i="3"/>
  <c r="F5646" i="3"/>
  <c r="F2913" i="3"/>
  <c r="F2341" i="3"/>
  <c r="F9020" i="3"/>
  <c r="F10365" i="3"/>
  <c r="F2896" i="3"/>
  <c r="F1633" i="3"/>
  <c r="F8988" i="3"/>
  <c r="F9308" i="3"/>
  <c r="F9074" i="3"/>
  <c r="F5390" i="3"/>
  <c r="F14123" i="3"/>
  <c r="F14124" i="3"/>
  <c r="F14125" i="3"/>
  <c r="F14126" i="3"/>
  <c r="F14127" i="3"/>
  <c r="F14024" i="3"/>
  <c r="F13193" i="3"/>
  <c r="F13327" i="3"/>
  <c r="F7866" i="3"/>
  <c r="F1694" i="3"/>
  <c r="F8970" i="3"/>
  <c r="F5556" i="3"/>
  <c r="F5410" i="3"/>
  <c r="F7027" i="3"/>
  <c r="F15257" i="3"/>
  <c r="F11889" i="3"/>
  <c r="F6927" i="3"/>
  <c r="F5998" i="3"/>
  <c r="F5541" i="3"/>
  <c r="F11192" i="3"/>
  <c r="F82" i="3"/>
  <c r="F14985" i="3"/>
  <c r="F14583" i="3"/>
  <c r="F14100" i="3"/>
  <c r="F1408" i="3"/>
  <c r="F14668" i="3"/>
  <c r="F1280" i="3"/>
  <c r="F7170" i="3"/>
  <c r="F8613" i="3"/>
  <c r="F15842" i="3"/>
  <c r="F7940" i="3"/>
  <c r="F12016" i="3"/>
  <c r="F10615" i="3"/>
  <c r="F8746" i="3"/>
  <c r="F9399" i="3"/>
  <c r="F2593" i="3"/>
  <c r="F2369" i="3"/>
  <c r="F9002" i="3"/>
  <c r="F4795" i="3"/>
  <c r="F2842" i="3"/>
  <c r="F3281" i="3"/>
  <c r="F1357" i="3"/>
  <c r="F4303" i="3"/>
  <c r="F9493" i="3"/>
  <c r="F14874" i="3"/>
  <c r="F12029" i="3"/>
  <c r="F2466" i="3"/>
  <c r="F13993" i="3"/>
  <c r="F3690" i="3"/>
  <c r="F6832" i="3"/>
  <c r="F4101" i="3"/>
  <c r="F13746" i="3"/>
  <c r="F14581" i="3"/>
  <c r="F10283" i="3"/>
  <c r="F447" i="3"/>
  <c r="F2111" i="3"/>
  <c r="F13776" i="3"/>
  <c r="F12600" i="3"/>
  <c r="F14603" i="3"/>
  <c r="F681" i="3"/>
  <c r="F15953" i="3"/>
  <c r="F15919" i="3"/>
  <c r="F11562" i="3"/>
  <c r="F5535" i="3"/>
  <c r="F7704" i="3"/>
  <c r="F9624" i="3"/>
  <c r="F8263" i="3"/>
  <c r="F12310" i="3"/>
  <c r="F7419" i="3"/>
  <c r="F7514" i="3"/>
  <c r="F7505" i="3"/>
  <c r="F2603" i="3"/>
  <c r="F15256" i="3"/>
  <c r="F9254" i="3"/>
  <c r="F16014" i="3"/>
  <c r="F4117" i="3"/>
  <c r="F6043" i="3"/>
  <c r="F10203" i="3"/>
  <c r="F5208" i="3"/>
  <c r="F13333" i="3"/>
  <c r="F15137" i="3"/>
  <c r="F13402" i="3"/>
  <c r="F12097" i="3"/>
  <c r="F618" i="3"/>
  <c r="F15435" i="3"/>
  <c r="F15566" i="3"/>
  <c r="F7160" i="3"/>
  <c r="F3022" i="3"/>
  <c r="F13458" i="3"/>
  <c r="F3177" i="3"/>
  <c r="F15631" i="3"/>
  <c r="F5334" i="3"/>
  <c r="F1818" i="3"/>
  <c r="F1819" i="3"/>
  <c r="F1820" i="3"/>
  <c r="F15853" i="3"/>
  <c r="F13540" i="3"/>
  <c r="F2957" i="3"/>
  <c r="F13113" i="3"/>
  <c r="F797" i="3"/>
  <c r="F8678" i="3"/>
  <c r="F4046" i="3"/>
  <c r="F8414" i="3"/>
  <c r="F7550" i="3"/>
  <c r="F15581" i="3"/>
  <c r="F11365" i="3"/>
  <c r="F6875" i="3"/>
  <c r="F10688" i="3"/>
  <c r="F3412" i="3"/>
  <c r="F2678" i="3"/>
  <c r="F1360" i="3"/>
  <c r="F2580" i="3"/>
  <c r="F12575" i="3"/>
  <c r="F1760" i="3"/>
  <c r="F4299" i="3"/>
  <c r="F7579" i="3"/>
  <c r="F9117" i="3"/>
  <c r="F5757" i="3"/>
  <c r="F5150" i="3"/>
  <c r="F232" i="3"/>
  <c r="F8848" i="3"/>
  <c r="F8582" i="3"/>
  <c r="F14356" i="3"/>
  <c r="F12999" i="3"/>
  <c r="F8334" i="3"/>
  <c r="F1610" i="3"/>
  <c r="F1476" i="3"/>
  <c r="F3298" i="3"/>
  <c r="F8441" i="3"/>
  <c r="F9554" i="3"/>
  <c r="F1264" i="3"/>
  <c r="F3181" i="3"/>
  <c r="F2577" i="3"/>
  <c r="F611" i="3"/>
  <c r="F7326" i="3"/>
  <c r="F534" i="3"/>
  <c r="F13451" i="3"/>
  <c r="F10824" i="3"/>
  <c r="F769" i="3"/>
  <c r="F2414" i="3"/>
  <c r="F705" i="3"/>
  <c r="F5151" i="3"/>
  <c r="F5385" i="3"/>
  <c r="F3595" i="3"/>
  <c r="F13514" i="3"/>
  <c r="F13048" i="3"/>
  <c r="F15275" i="3"/>
  <c r="F15442" i="3"/>
  <c r="F8846" i="3"/>
  <c r="F8847" i="3"/>
  <c r="F11708" i="3"/>
  <c r="F1521" i="3"/>
  <c r="F4329" i="3"/>
  <c r="F3349" i="3"/>
  <c r="F9121" i="3"/>
  <c r="F3123" i="3"/>
  <c r="F2465" i="3"/>
  <c r="F766" i="3"/>
  <c r="F5926" i="3"/>
  <c r="F14345" i="3"/>
  <c r="F8600" i="3"/>
  <c r="F2979" i="3"/>
  <c r="F8347" i="3"/>
  <c r="F11442" i="3"/>
  <c r="F6328" i="3"/>
  <c r="F14269" i="3"/>
  <c r="F2846" i="3"/>
  <c r="F1804" i="3"/>
  <c r="F7524" i="3"/>
  <c r="F9310" i="3"/>
  <c r="F6360" i="3"/>
  <c r="F8869" i="3"/>
  <c r="F14103" i="3"/>
  <c r="F517" i="3"/>
  <c r="F201" i="3"/>
  <c r="F13806" i="3"/>
  <c r="F2338" i="3"/>
  <c r="F9297" i="3"/>
  <c r="F5000" i="3"/>
  <c r="F4563" i="3"/>
  <c r="F768" i="3"/>
  <c r="F390" i="3"/>
  <c r="F7897" i="3"/>
  <c r="F3214" i="3"/>
  <c r="F11204" i="3"/>
  <c r="F2700" i="3"/>
  <c r="F7421" i="3"/>
  <c r="F2020" i="3"/>
  <c r="F14271" i="3"/>
  <c r="F1136" i="3"/>
  <c r="F13515" i="3"/>
  <c r="F10008" i="3"/>
  <c r="F8315" i="3"/>
  <c r="F11199" i="3"/>
  <c r="F14984" i="3"/>
  <c r="F582" i="3"/>
  <c r="F4315" i="3"/>
  <c r="F11317" i="3"/>
  <c r="F4726" i="3"/>
  <c r="F530" i="3"/>
  <c r="F2190" i="3"/>
  <c r="F2870" i="3"/>
  <c r="F2854" i="3"/>
  <c r="F4298" i="3"/>
  <c r="F4399" i="3"/>
  <c r="F5615" i="3"/>
  <c r="F15138" i="3"/>
  <c r="F8011" i="3"/>
  <c r="F178" i="3"/>
  <c r="F6546" i="3"/>
  <c r="F14330" i="3"/>
  <c r="F273" i="3"/>
  <c r="F5371" i="3"/>
  <c r="F12834" i="3"/>
  <c r="F14012" i="3"/>
  <c r="F9463" i="3"/>
  <c r="F785" i="3"/>
  <c r="F885" i="3"/>
  <c r="F213" i="3"/>
  <c r="F3781" i="3"/>
  <c r="F1452" i="3"/>
  <c r="F14638" i="3"/>
  <c r="F5038" i="3"/>
  <c r="F12543" i="3"/>
  <c r="F12083" i="3"/>
  <c r="F2424" i="3"/>
  <c r="F12829" i="3"/>
  <c r="F9663" i="3"/>
  <c r="F6080" i="3"/>
  <c r="F8757" i="3"/>
  <c r="F7849" i="3"/>
  <c r="F3845" i="3"/>
  <c r="F5008" i="3"/>
  <c r="F6585" i="3"/>
  <c r="F6578" i="3"/>
  <c r="F6611" i="3"/>
  <c r="F8348" i="3"/>
  <c r="F11214" i="3"/>
  <c r="F12240" i="3"/>
  <c r="F12962" i="3"/>
  <c r="F11781" i="3"/>
  <c r="F1189" i="3"/>
  <c r="F3815" i="3"/>
  <c r="F15022" i="3"/>
  <c r="F8288" i="3"/>
  <c r="F2703" i="3"/>
  <c r="F15475" i="3"/>
  <c r="F6576" i="3"/>
  <c r="F5895" i="3"/>
  <c r="F1105" i="3"/>
  <c r="F2142" i="3"/>
  <c r="F909" i="3"/>
  <c r="F6892" i="3"/>
  <c r="F12916" i="3"/>
  <c r="F7750" i="3"/>
  <c r="F11052" i="3"/>
  <c r="F6843" i="3"/>
  <c r="F12791" i="3"/>
  <c r="F4118" i="3"/>
  <c r="F1894" i="3"/>
  <c r="F7856" i="3"/>
  <c r="F3393" i="3"/>
  <c r="F13214" i="3"/>
  <c r="F7147" i="3"/>
  <c r="F9709" i="3"/>
  <c r="F12508" i="3"/>
  <c r="F12191" i="3"/>
  <c r="F12195" i="3"/>
  <c r="F1351" i="3"/>
  <c r="F8491" i="3"/>
  <c r="F6340" i="3"/>
  <c r="F7872" i="3"/>
  <c r="F2270" i="3"/>
  <c r="F5487" i="3"/>
  <c r="F545" i="3"/>
  <c r="F4790" i="3"/>
  <c r="F1171" i="3"/>
  <c r="F14298" i="3"/>
  <c r="F283" i="3"/>
  <c r="F8964" i="3"/>
  <c r="F15778" i="3"/>
  <c r="F5009" i="3"/>
  <c r="F14148" i="3"/>
  <c r="F5719" i="3"/>
  <c r="F14875" i="3"/>
  <c r="F2450" i="3"/>
  <c r="F4124" i="3"/>
  <c r="F5568" i="3"/>
  <c r="F1653" i="3"/>
  <c r="F2304" i="3"/>
  <c r="F4145" i="3"/>
  <c r="F7359" i="3"/>
  <c r="F13577" i="3"/>
  <c r="F2753" i="3"/>
  <c r="F7291" i="3"/>
  <c r="F5546" i="3"/>
  <c r="F827" i="3"/>
  <c r="F2706" i="3"/>
  <c r="F11958" i="3"/>
  <c r="F4297" i="3"/>
  <c r="F8241" i="3"/>
  <c r="F8669" i="3"/>
  <c r="F8223" i="3"/>
  <c r="F8294" i="3"/>
  <c r="F5689" i="3"/>
  <c r="F6065" i="3"/>
  <c r="F14776" i="3"/>
  <c r="F14938" i="3"/>
  <c r="F15724" i="3"/>
  <c r="F10920" i="3"/>
  <c r="F15692" i="3"/>
  <c r="F123" i="3"/>
  <c r="F14350" i="3"/>
  <c r="F5217" i="3"/>
  <c r="F15958" i="3"/>
  <c r="F5435" i="3"/>
  <c r="F11248" i="3"/>
  <c r="F1536" i="3"/>
  <c r="F4228" i="3"/>
  <c r="F3792" i="3"/>
  <c r="F293" i="3"/>
  <c r="F8664" i="3"/>
  <c r="F10845" i="3"/>
  <c r="F1905" i="3"/>
  <c r="F4354" i="3"/>
  <c r="F8647" i="3"/>
  <c r="F2566" i="3"/>
  <c r="F11101" i="3"/>
  <c r="F2817" i="3"/>
  <c r="F3994" i="3"/>
  <c r="F7080" i="3"/>
  <c r="F2804" i="3"/>
  <c r="F4272" i="3"/>
  <c r="F14240" i="3"/>
  <c r="F11088" i="3"/>
  <c r="F8511" i="3"/>
  <c r="F1571" i="3"/>
  <c r="F14062" i="3"/>
  <c r="F1492" i="3"/>
  <c r="F747" i="3"/>
  <c r="F1636" i="3"/>
  <c r="F1539" i="3"/>
  <c r="F8595" i="3"/>
  <c r="F8808" i="3"/>
  <c r="F13818" i="3"/>
  <c r="F3756" i="3"/>
  <c r="F7448" i="3"/>
  <c r="F6509" i="3"/>
  <c r="F1489" i="3"/>
  <c r="F1556" i="3"/>
  <c r="F15235" i="3"/>
  <c r="F5482" i="3"/>
  <c r="F2568" i="3"/>
  <c r="F9129" i="3"/>
  <c r="F7134" i="3"/>
  <c r="F8991" i="3"/>
  <c r="F2926" i="3"/>
  <c r="F6054" i="3"/>
  <c r="F12291" i="3"/>
  <c r="F5075" i="3"/>
  <c r="F11239" i="3"/>
  <c r="F9644" i="3"/>
  <c r="F14864" i="3"/>
  <c r="F8499" i="3"/>
  <c r="F5486" i="3"/>
  <c r="F5809" i="3"/>
  <c r="F4358" i="3"/>
  <c r="F13146" i="3"/>
  <c r="F9698" i="3"/>
  <c r="F1630" i="3"/>
  <c r="F10477" i="3"/>
  <c r="F14255" i="3"/>
  <c r="F8841" i="3"/>
  <c r="F5106" i="3"/>
  <c r="F10380" i="3"/>
  <c r="F10552" i="3"/>
  <c r="F11240" i="3"/>
  <c r="F13150" i="3"/>
  <c r="F10451" i="3"/>
  <c r="F11177" i="3"/>
  <c r="F14447" i="3"/>
  <c r="F7385" i="3"/>
  <c r="F14215" i="3"/>
  <c r="F7361" i="3"/>
  <c r="F6579" i="3"/>
  <c r="F4189" i="3"/>
  <c r="F11866" i="3"/>
  <c r="F9919" i="3"/>
  <c r="F11164" i="3"/>
  <c r="F15959" i="3"/>
  <c r="F6764" i="3"/>
  <c r="F14503" i="3"/>
  <c r="F2277" i="3"/>
  <c r="F8671" i="3"/>
  <c r="F8971" i="3"/>
  <c r="F8733" i="3"/>
  <c r="F14667" i="3"/>
  <c r="F4715" i="3"/>
  <c r="F9946" i="3"/>
  <c r="F11610" i="3"/>
  <c r="F1118" i="3"/>
  <c r="F2642" i="3"/>
  <c r="F8966" i="3"/>
  <c r="F8544" i="3"/>
  <c r="F5306" i="3"/>
  <c r="F7744" i="3"/>
  <c r="F11283" i="3"/>
  <c r="F1461" i="3"/>
  <c r="F236" i="3"/>
  <c r="F8811" i="3"/>
  <c r="F3005" i="3"/>
  <c r="F2858" i="3"/>
  <c r="F11381" i="3"/>
  <c r="F7321" i="3"/>
  <c r="F7584" i="3"/>
  <c r="F6288" i="3"/>
  <c r="F1915" i="3"/>
  <c r="F13906" i="3"/>
  <c r="F2948" i="3"/>
  <c r="F1731" i="3"/>
  <c r="F9359" i="3"/>
  <c r="F5320" i="3"/>
  <c r="F6783" i="3"/>
  <c r="F5520" i="3"/>
  <c r="F5741" i="3"/>
  <c r="F6368" i="3"/>
  <c r="F2222" i="3"/>
  <c r="F6233" i="3"/>
  <c r="F157" i="3"/>
  <c r="F14443" i="3"/>
  <c r="F4275" i="3"/>
  <c r="F5994" i="3"/>
  <c r="F2302" i="3"/>
  <c r="F243" i="3"/>
  <c r="F12515" i="3"/>
  <c r="F15766" i="3"/>
  <c r="F5332" i="3"/>
  <c r="F2798" i="3"/>
  <c r="F1548" i="3"/>
  <c r="F5866" i="3"/>
  <c r="F464" i="3"/>
  <c r="F3025" i="3"/>
  <c r="F67" i="3"/>
  <c r="F1202" i="3"/>
  <c r="F5530" i="3"/>
  <c r="F9168" i="3"/>
  <c r="F3947" i="3"/>
  <c r="F2055" i="3"/>
  <c r="F2358" i="3"/>
  <c r="F10879" i="3"/>
  <c r="F2912" i="3"/>
  <c r="F844" i="3"/>
  <c r="F1629" i="3"/>
  <c r="F4321" i="3"/>
  <c r="F4227" i="3"/>
  <c r="F9651" i="3"/>
  <c r="F8712" i="3"/>
  <c r="F10848" i="3"/>
  <c r="F562" i="3"/>
  <c r="F13677" i="3"/>
  <c r="F869" i="3"/>
  <c r="F14560" i="3"/>
  <c r="F217" i="3"/>
  <c r="F4079" i="3"/>
  <c r="F5500" i="3"/>
  <c r="F639" i="3"/>
  <c r="F72" i="3"/>
  <c r="F4371" i="3"/>
  <c r="F1020" i="3"/>
  <c r="F11056" i="3"/>
  <c r="F14275" i="3"/>
  <c r="F6587" i="3"/>
  <c r="F2859" i="3"/>
  <c r="F15739" i="3"/>
  <c r="F4174" i="3"/>
  <c r="F1438" i="3"/>
  <c r="F2699" i="3"/>
  <c r="F8463" i="3"/>
  <c r="F8614" i="3"/>
  <c r="F9855" i="3"/>
  <c r="F11057" i="3"/>
  <c r="F15309" i="3"/>
  <c r="F3365" i="3"/>
  <c r="F11479" i="3"/>
  <c r="F6606" i="3"/>
  <c r="F5387" i="3"/>
  <c r="F4408" i="3"/>
  <c r="F4288" i="3"/>
  <c r="F7065" i="3"/>
  <c r="F8349" i="3"/>
  <c r="F2335" i="3"/>
  <c r="F6598" i="3"/>
  <c r="F9407" i="3"/>
  <c r="F5853" i="3"/>
  <c r="F12533" i="3"/>
  <c r="F8864" i="3"/>
  <c r="F8244" i="3"/>
  <c r="F15268" i="3"/>
  <c r="F10198" i="3"/>
  <c r="F2895" i="3"/>
  <c r="F11005" i="3"/>
  <c r="F1623" i="3"/>
  <c r="F11223" i="3"/>
  <c r="F11252" i="3"/>
  <c r="F9197" i="3"/>
  <c r="F1358" i="3"/>
  <c r="F15902" i="3"/>
  <c r="F4158" i="3"/>
  <c r="F14736" i="3"/>
  <c r="F663" i="3"/>
  <c r="F14932" i="3"/>
  <c r="F520" i="3"/>
  <c r="F13342" i="3"/>
  <c r="F4282" i="3"/>
  <c r="F8745" i="3"/>
  <c r="F12311" i="3"/>
  <c r="F1637" i="3"/>
  <c r="F12866" i="3"/>
  <c r="F10091" i="3"/>
  <c r="F12126" i="3"/>
  <c r="F6601" i="3"/>
  <c r="F10728" i="3"/>
  <c r="F6953" i="3"/>
  <c r="F15850" i="3"/>
  <c r="F11364" i="3"/>
  <c r="F14735" i="3"/>
  <c r="F14101" i="3"/>
  <c r="F3735" i="3"/>
  <c r="F1467" i="3"/>
  <c r="F15836" i="3"/>
  <c r="F14695" i="3"/>
  <c r="F9305" i="3"/>
  <c r="F872" i="3"/>
  <c r="F10693" i="3"/>
  <c r="F7915" i="3"/>
  <c r="F741" i="3"/>
  <c r="F7281" i="3"/>
  <c r="F13065" i="3"/>
  <c r="F11068" i="3"/>
  <c r="F12169" i="3"/>
  <c r="F13667" i="3"/>
  <c r="F12960" i="3"/>
  <c r="F7327" i="3"/>
  <c r="F7328" i="3"/>
  <c r="F5746" i="3"/>
  <c r="F5747" i="3"/>
  <c r="F5748" i="3"/>
  <c r="F4087" i="3"/>
  <c r="F4088" i="3"/>
  <c r="F2578" i="3"/>
  <c r="F1363" i="3"/>
  <c r="F1364" i="3"/>
  <c r="F3859" i="3"/>
  <c r="F13837" i="3"/>
  <c r="F770" i="3"/>
  <c r="F5393" i="3"/>
  <c r="F207" i="3"/>
  <c r="F205" i="3"/>
  <c r="F9367" i="3"/>
  <c r="F11287" i="3"/>
  <c r="F10240" i="3"/>
  <c r="F15573" i="3"/>
  <c r="F15834" i="3"/>
  <c r="F223" i="3"/>
  <c r="F2469" i="3"/>
  <c r="F5057" i="3"/>
  <c r="F6225" i="3"/>
  <c r="F11152" i="3"/>
  <c r="F6847" i="3"/>
  <c r="F14466" i="3"/>
  <c r="F1810" i="3"/>
  <c r="F332" i="3"/>
  <c r="F10873" i="3"/>
  <c r="F649" i="3"/>
  <c r="F8438" i="3"/>
  <c r="F12504" i="3"/>
  <c r="F2572" i="3"/>
  <c r="F6567" i="3"/>
  <c r="F4988" i="3"/>
  <c r="F6568" i="3"/>
  <c r="F13071" i="3"/>
  <c r="F10357" i="3"/>
  <c r="F4038" i="3"/>
  <c r="F6758" i="3"/>
  <c r="F8999" i="3"/>
  <c r="F249" i="3"/>
  <c r="F2532" i="3"/>
  <c r="F9414" i="3"/>
  <c r="F9055" i="3"/>
  <c r="F10017" i="3"/>
  <c r="F4505" i="3"/>
  <c r="F7104" i="3"/>
  <c r="F3762" i="3"/>
  <c r="F13027" i="3"/>
  <c r="F15786" i="3"/>
  <c r="F13673" i="3"/>
  <c r="F1338" i="3"/>
  <c r="F4724" i="3"/>
  <c r="F11778" i="3"/>
  <c r="F11241" i="3"/>
  <c r="F12250" i="3"/>
  <c r="F12972" i="3"/>
  <c r="F13245" i="3"/>
  <c r="F9043" i="3"/>
  <c r="F3565" i="3"/>
  <c r="F10609" i="3"/>
  <c r="F2300" i="3"/>
  <c r="F2874" i="3"/>
  <c r="F573" i="3"/>
  <c r="F536" i="3"/>
  <c r="F1635" i="3"/>
  <c r="F4075" i="3"/>
  <c r="F3808" i="3"/>
  <c r="F13811" i="3"/>
  <c r="F13465" i="3"/>
  <c r="F9304" i="3"/>
  <c r="F8605" i="3"/>
  <c r="F14019" i="3"/>
  <c r="F15266" i="3"/>
  <c r="F5948" i="3"/>
  <c r="F7392" i="3"/>
  <c r="F5722" i="3"/>
  <c r="F4360" i="3"/>
  <c r="F219" i="3"/>
  <c r="F1662" i="3"/>
  <c r="F12698" i="3"/>
  <c r="F9018" i="3"/>
  <c r="F13280" i="3"/>
  <c r="F3743" i="3"/>
  <c r="F1504" i="3"/>
  <c r="F10478" i="3"/>
  <c r="F13912" i="3"/>
  <c r="F1493" i="3"/>
  <c r="F503" i="3"/>
  <c r="F7044" i="3"/>
  <c r="F9082" i="3"/>
  <c r="F8447" i="3"/>
  <c r="F12642" i="3"/>
  <c r="F4400" i="3"/>
  <c r="F15153" i="3"/>
  <c r="F2897" i="3"/>
  <c r="F3543" i="3"/>
  <c r="F9546" i="3"/>
  <c r="F667" i="3"/>
  <c r="F7204" i="3"/>
  <c r="F2445" i="3"/>
  <c r="F8953" i="3"/>
  <c r="F10525" i="3"/>
  <c r="F95" i="3"/>
  <c r="F2314" i="3"/>
  <c r="F4207" i="3"/>
  <c r="F14152" i="3"/>
  <c r="F8350" i="3"/>
  <c r="F8337" i="3"/>
  <c r="F10526" i="3"/>
  <c r="F13989" i="3"/>
  <c r="F9365" i="3"/>
  <c r="F5825" i="3"/>
  <c r="F12241" i="3"/>
  <c r="F14887" i="3"/>
  <c r="F11078" i="3"/>
  <c r="F11260" i="3"/>
  <c r="F3773" i="3"/>
  <c r="F5002" i="3"/>
  <c r="F6191" i="3"/>
  <c r="F4718" i="3"/>
  <c r="F5922" i="3"/>
  <c r="F9161" i="3"/>
  <c r="F12148" i="3"/>
  <c r="F9991" i="3"/>
  <c r="F2764" i="3"/>
  <c r="F14283" i="3"/>
  <c r="F7467" i="3"/>
  <c r="F11496" i="3"/>
  <c r="F3033" i="3"/>
  <c r="F6034" i="3"/>
  <c r="F14362" i="3"/>
  <c r="F5716" i="3"/>
  <c r="F13883" i="3"/>
  <c r="F1620" i="3"/>
  <c r="F15126" i="3"/>
  <c r="F11384" i="3"/>
  <c r="F459" i="3"/>
  <c r="F7021" i="3"/>
  <c r="F5622" i="3"/>
  <c r="F12800" i="3"/>
  <c r="F13099" i="3"/>
  <c r="F4296" i="3"/>
  <c r="F6200" i="3"/>
  <c r="F10549" i="3"/>
  <c r="F8211" i="3"/>
  <c r="F5360" i="3"/>
  <c r="F13168" i="3"/>
  <c r="F3377" i="3"/>
  <c r="F662" i="3"/>
  <c r="F5854" i="3"/>
  <c r="F14077" i="3"/>
  <c r="F9205" i="3"/>
  <c r="F2676" i="3"/>
  <c r="F8206" i="3"/>
  <c r="F5419" i="3"/>
  <c r="F12977" i="3"/>
  <c r="F8161" i="3"/>
  <c r="F3976" i="3"/>
  <c r="F11242" i="3"/>
  <c r="F10494" i="3"/>
  <c r="F6346" i="3"/>
  <c r="F2201" i="3"/>
  <c r="F2202" i="3"/>
  <c r="F3503" i="3"/>
  <c r="F5405" i="3"/>
  <c r="F11320" i="3"/>
  <c r="F1519" i="3"/>
  <c r="F3715" i="3"/>
  <c r="F5163" i="3"/>
  <c r="F1500" i="3"/>
  <c r="F5754" i="3"/>
  <c r="F4091" i="3"/>
  <c r="F9511" i="3"/>
  <c r="F14852" i="3"/>
  <c r="F3036" i="3"/>
  <c r="F13513" i="3"/>
  <c r="F14120" i="3"/>
  <c r="F9612" i="3"/>
  <c r="F12821" i="3"/>
  <c r="F14923" i="3"/>
  <c r="F15188" i="3"/>
  <c r="F14526" i="3"/>
  <c r="F6719" i="3"/>
  <c r="F10452" i="3"/>
  <c r="F11661" i="3"/>
  <c r="F2396" i="3"/>
  <c r="F2879" i="3"/>
  <c r="F7270" i="3"/>
  <c r="F2730" i="3"/>
  <c r="F4308" i="3"/>
  <c r="F203" i="3"/>
  <c r="F65" i="3"/>
  <c r="F6354" i="3"/>
  <c r="F2106" i="3"/>
  <c r="F2045" i="3"/>
  <c r="F7124" i="3"/>
  <c r="F8079" i="3"/>
  <c r="F8090" i="3"/>
  <c r="F6081" i="3"/>
  <c r="F12911" i="3"/>
  <c r="F6803" i="3"/>
  <c r="F14824" i="3"/>
  <c r="F14257" i="3"/>
  <c r="F14088" i="3"/>
  <c r="F14273" i="3"/>
  <c r="F14444" i="3"/>
  <c r="F2350" i="3"/>
  <c r="F1883" i="3"/>
  <c r="F10243" i="3"/>
  <c r="F7435" i="3"/>
  <c r="F12944" i="3"/>
  <c r="F4870" i="3"/>
  <c r="F11745" i="3"/>
  <c r="F8562" i="3"/>
  <c r="F8865" i="3"/>
  <c r="F3482" i="3"/>
  <c r="F1324" i="3"/>
  <c r="F1315" i="3"/>
  <c r="F3451" i="3"/>
  <c r="F6429" i="3"/>
  <c r="F12843" i="3"/>
  <c r="F4199" i="3"/>
  <c r="F3641" i="3"/>
  <c r="F1616" i="3"/>
  <c r="F12579" i="3"/>
  <c r="F901" i="3"/>
  <c r="F12015" i="3"/>
  <c r="F9413" i="3"/>
  <c r="F8285" i="3"/>
  <c r="F13794" i="3"/>
  <c r="F14715" i="3"/>
  <c r="F10861" i="3"/>
  <c r="F15589" i="3"/>
  <c r="F58" i="3"/>
  <c r="F171" i="3"/>
  <c r="F5191" i="3"/>
  <c r="F154" i="3"/>
  <c r="F954" i="3"/>
  <c r="F14432" i="3"/>
  <c r="F16049" i="3"/>
  <c r="F4201" i="3"/>
  <c r="F13784" i="3"/>
  <c r="F5611" i="3"/>
  <c r="F4173" i="3"/>
  <c r="F4325" i="3"/>
  <c r="F9038" i="3"/>
  <c r="F2286" i="3"/>
  <c r="F15983" i="3"/>
  <c r="F15408" i="3"/>
  <c r="F14090" i="3"/>
  <c r="F14091" i="3"/>
  <c r="F13603" i="3"/>
  <c r="F11508" i="3"/>
  <c r="F12030" i="3"/>
  <c r="F10358" i="3"/>
  <c r="F9032" i="3"/>
  <c r="F718" i="3"/>
  <c r="F1595" i="3"/>
  <c r="F5097" i="3"/>
  <c r="F4202" i="3"/>
  <c r="F2667" i="3"/>
  <c r="F2756" i="3"/>
  <c r="F15100" i="3"/>
  <c r="F7558" i="3"/>
  <c r="F15765" i="3"/>
  <c r="F15831" i="3"/>
  <c r="F14196" i="3"/>
  <c r="F7743" i="3"/>
  <c r="F7718" i="3"/>
  <c r="F7766" i="3"/>
  <c r="F8029" i="3"/>
  <c r="F14030" i="3"/>
  <c r="F1414" i="3"/>
  <c r="F1632" i="3"/>
  <c r="F5231" i="3"/>
  <c r="F13653" i="3"/>
  <c r="F11437" i="3"/>
  <c r="F12591" i="3"/>
  <c r="F1753" i="3"/>
  <c r="F13619" i="3"/>
  <c r="F14084" i="3"/>
  <c r="F8083" i="3"/>
  <c r="F4604" i="3"/>
  <c r="F12408" i="3"/>
  <c r="F1566" i="3"/>
  <c r="F1550" i="3"/>
  <c r="F13582" i="3"/>
  <c r="F11296" i="3"/>
  <c r="F1816" i="3"/>
  <c r="F270" i="3"/>
  <c r="F12626" i="3"/>
  <c r="F1674" i="3"/>
  <c r="F1227" i="3"/>
  <c r="F8147" i="3"/>
  <c r="F7145" i="3"/>
  <c r="F11041" i="3"/>
  <c r="F1549" i="3"/>
  <c r="F12638" i="3"/>
  <c r="F13830" i="3"/>
  <c r="F11424" i="3"/>
  <c r="F14204" i="3"/>
  <c r="F13928" i="3"/>
  <c r="F5243" i="3"/>
  <c r="F789" i="3"/>
  <c r="F4222" i="3"/>
  <c r="F9128" i="3"/>
  <c r="F13438" i="3"/>
  <c r="F666" i="3"/>
  <c r="F5838" i="3"/>
  <c r="F15283" i="3"/>
  <c r="F2835" i="3"/>
  <c r="F7063" i="3"/>
  <c r="F5203" i="3"/>
  <c r="F5437" i="3"/>
  <c r="F13389" i="3"/>
  <c r="F1348" i="3"/>
  <c r="F2955" i="3"/>
  <c r="F10857" i="3"/>
  <c r="F5636" i="3"/>
  <c r="F1076" i="3"/>
  <c r="F10313" i="3"/>
  <c r="F6056" i="3"/>
  <c r="F2014" i="3"/>
  <c r="F3646" i="3"/>
  <c r="F15737" i="3"/>
  <c r="F15148" i="3"/>
  <c r="F15669" i="3"/>
  <c r="F12935" i="3"/>
  <c r="F10595" i="3"/>
  <c r="F2097" i="3"/>
  <c r="F14642" i="3"/>
  <c r="F9490" i="3"/>
  <c r="F9381" i="3"/>
  <c r="F13782" i="3"/>
  <c r="F14338" i="3"/>
  <c r="F5771" i="3"/>
  <c r="F2502" i="3"/>
  <c r="F3888" i="3"/>
  <c r="F12545" i="3"/>
  <c r="F2922" i="3"/>
  <c r="F14235" i="3"/>
  <c r="F9626" i="3"/>
  <c r="F9293" i="3"/>
  <c r="F4725" i="3"/>
  <c r="F8075" i="3"/>
  <c r="F8175" i="3"/>
  <c r="F6269" i="3"/>
  <c r="F5356" i="3"/>
  <c r="F6313" i="3"/>
  <c r="F6277" i="3"/>
  <c r="F9664" i="3"/>
  <c r="F2990" i="3"/>
  <c r="F3215" i="3"/>
  <c r="F9064" i="3"/>
  <c r="F6355" i="3"/>
  <c r="F8208" i="3"/>
  <c r="F5197" i="3"/>
  <c r="F14954" i="3"/>
  <c r="F4964" i="3"/>
  <c r="F9341" i="3"/>
  <c r="F11719" i="3"/>
  <c r="F4545" i="3"/>
  <c r="F14140" i="3"/>
  <c r="F12653" i="3"/>
  <c r="F1049" i="3"/>
  <c r="F6553" i="3"/>
  <c r="F5769" i="3"/>
  <c r="F4176" i="3"/>
  <c r="F3806" i="3"/>
  <c r="F1551" i="3"/>
  <c r="F14232" i="3"/>
  <c r="F8849" i="3"/>
  <c r="F9854" i="3"/>
  <c r="F6347" i="3"/>
  <c r="F1235" i="3"/>
  <c r="F10832" i="3"/>
  <c r="F4841" i="3"/>
  <c r="F6443" i="3"/>
  <c r="F15720" i="3"/>
  <c r="F3012" i="3"/>
  <c r="F12429" i="3"/>
  <c r="F11611" i="3"/>
  <c r="F12430" i="3"/>
  <c r="F12431" i="3"/>
  <c r="F12432" i="3"/>
  <c r="F5802" i="3"/>
  <c r="F5803" i="3"/>
  <c r="F5804" i="3"/>
  <c r="F8914" i="3"/>
  <c r="F7860" i="3"/>
  <c r="F13849" i="3"/>
  <c r="F12018" i="3"/>
  <c r="F14016" i="3"/>
  <c r="F2323" i="3"/>
  <c r="F4391" i="3"/>
  <c r="F15815" i="3"/>
  <c r="F15548" i="3"/>
  <c r="F2228" i="3"/>
  <c r="F2561" i="3"/>
  <c r="F4236" i="3"/>
  <c r="F6805" i="3"/>
  <c r="F5592" i="3"/>
  <c r="F8189" i="3"/>
  <c r="F11952" i="3"/>
  <c r="F15583" i="3"/>
  <c r="F9054" i="3"/>
  <c r="F7965" i="3"/>
  <c r="F12662" i="3"/>
  <c r="F5020" i="3"/>
  <c r="F7547" i="3"/>
  <c r="F1022" i="3"/>
  <c r="F5100" i="3"/>
  <c r="F14741" i="3"/>
  <c r="F3826" i="3"/>
  <c r="F5480" i="3"/>
  <c r="F11486" i="3"/>
  <c r="F13255" i="3"/>
  <c r="F413" i="3"/>
  <c r="F16075" i="3"/>
  <c r="F6554" i="3"/>
  <c r="F1297" i="3"/>
  <c r="F2938" i="3"/>
  <c r="F7436" i="3"/>
  <c r="F619" i="3"/>
  <c r="F8926" i="3"/>
  <c r="F13800" i="3"/>
  <c r="F8509" i="3"/>
  <c r="F6574" i="3"/>
  <c r="F10975" i="3"/>
  <c r="F14567" i="3"/>
  <c r="F209" i="3"/>
  <c r="F15703" i="3"/>
  <c r="F2558" i="3"/>
  <c r="F2712" i="3"/>
  <c r="F14592" i="3"/>
  <c r="F14661" i="3"/>
  <c r="F14708" i="3"/>
  <c r="F1645" i="3"/>
  <c r="F13467" i="3"/>
  <c r="F8466" i="3"/>
  <c r="F6673" i="3"/>
  <c r="F8404" i="3"/>
  <c r="F12040" i="3"/>
  <c r="F7166" i="3"/>
  <c r="F14629" i="3"/>
  <c r="F14630" i="3"/>
  <c r="F7108" i="3"/>
  <c r="F6724" i="3"/>
  <c r="F6852" i="3"/>
  <c r="F3245" i="3"/>
  <c r="F4144" i="3"/>
  <c r="F12974" i="3"/>
  <c r="F12218" i="3"/>
  <c r="F2893" i="3"/>
  <c r="F8107" i="3"/>
  <c r="F2553" i="3"/>
  <c r="F14525" i="3"/>
  <c r="F7355" i="3"/>
  <c r="F6074" i="3"/>
  <c r="F7162" i="3"/>
  <c r="F2500" i="3"/>
  <c r="F4390" i="3"/>
  <c r="F7957" i="3"/>
  <c r="F7423" i="3"/>
  <c r="F12238" i="3"/>
  <c r="F5308" i="3"/>
  <c r="F482" i="3"/>
  <c r="F1127" i="3"/>
  <c r="F2432" i="3"/>
  <c r="F2430" i="3"/>
  <c r="F11765" i="3"/>
  <c r="F2425" i="3"/>
  <c r="F14155" i="3"/>
  <c r="F5949" i="3"/>
  <c r="F12252" i="3"/>
  <c r="F12607" i="3"/>
  <c r="F7231" i="3"/>
  <c r="F13224" i="3"/>
  <c r="F9366" i="3"/>
  <c r="F7055" i="3"/>
  <c r="F5468" i="3"/>
  <c r="F5642" i="3"/>
  <c r="F5378" i="3"/>
  <c r="F15533" i="3"/>
  <c r="F2815" i="3"/>
  <c r="F6569" i="3"/>
  <c r="F10295" i="3"/>
  <c r="F13437" i="3"/>
  <c r="F11014" i="3"/>
  <c r="F5055" i="3"/>
  <c r="F6694" i="3"/>
  <c r="F10276" i="3"/>
  <c r="F9122" i="3"/>
  <c r="F5472" i="3"/>
  <c r="F15061" i="3"/>
  <c r="F1577" i="3"/>
  <c r="F14037" i="3"/>
  <c r="F2294" i="3"/>
  <c r="F15584" i="3"/>
  <c r="F5702" i="3"/>
  <c r="F1518" i="3"/>
  <c r="F4344" i="3"/>
  <c r="F7545" i="3"/>
  <c r="F4855" i="3"/>
  <c r="F5946" i="3"/>
  <c r="F5683" i="3"/>
  <c r="F5585" i="3"/>
  <c r="F7560" i="3"/>
  <c r="F11322" i="3"/>
  <c r="F441" i="3"/>
  <c r="F15964" i="3"/>
  <c r="F13043" i="3"/>
  <c r="F15423" i="3"/>
  <c r="F5192" i="3"/>
  <c r="F6692" i="3"/>
  <c r="F6045" i="3"/>
  <c r="F2885" i="3"/>
  <c r="F13931" i="3"/>
  <c r="F9342" i="3"/>
  <c r="F13587" i="3"/>
  <c r="F16061" i="3"/>
  <c r="F779" i="3"/>
  <c r="F7587" i="3"/>
  <c r="F13802" i="3"/>
  <c r="F10939" i="3"/>
  <c r="F12854" i="3"/>
  <c r="F12762" i="3"/>
  <c r="F4758" i="3"/>
  <c r="F14323" i="3"/>
  <c r="F2992" i="3"/>
  <c r="F3034" i="3"/>
  <c r="F9476" i="3"/>
  <c r="F15925" i="3"/>
  <c r="F1483" i="3"/>
  <c r="F2601" i="3"/>
  <c r="F9314" i="3"/>
  <c r="F14611" i="3"/>
  <c r="F6506" i="3"/>
  <c r="F2129" i="3"/>
  <c r="F5275" i="3"/>
  <c r="F13446" i="3"/>
  <c r="F13584" i="3"/>
  <c r="F14319" i="3"/>
  <c r="F13334" i="3"/>
  <c r="F3179" i="3"/>
  <c r="F14626" i="3"/>
  <c r="F3731" i="3"/>
  <c r="F1273" i="3"/>
  <c r="F14895" i="3"/>
  <c r="F5978" i="3"/>
  <c r="F8289" i="3"/>
  <c r="F14161" i="3"/>
  <c r="F11131" i="3"/>
  <c r="F9375" i="3"/>
  <c r="F15922" i="3"/>
  <c r="F11085" i="3"/>
  <c r="F9912" i="3"/>
  <c r="F12918" i="3"/>
  <c r="F10509" i="3"/>
  <c r="F11443" i="3"/>
  <c r="F8252" i="3"/>
  <c r="F8398" i="3"/>
  <c r="F6668" i="3"/>
  <c r="F6669" i="3"/>
  <c r="F6530" i="3"/>
  <c r="F9613" i="3"/>
  <c r="F5831" i="3"/>
  <c r="F14481" i="3"/>
  <c r="F9120" i="3"/>
  <c r="F6551" i="3"/>
  <c r="F4003" i="3"/>
  <c r="F15935" i="3"/>
  <c r="F11353" i="3"/>
  <c r="F15185" i="3"/>
  <c r="F15832" i="3"/>
  <c r="F15897" i="3"/>
  <c r="F14109" i="3"/>
  <c r="F14075" i="3"/>
  <c r="F15593" i="3"/>
  <c r="F15733" i="3"/>
  <c r="F16006" i="3"/>
  <c r="F2882" i="3"/>
  <c r="F15889" i="3"/>
  <c r="F16052" i="3"/>
  <c r="F16073" i="3"/>
  <c r="F15785" i="3"/>
  <c r="F3048" i="3"/>
  <c r="F16010" i="3"/>
  <c r="F6017" i="3"/>
  <c r="F15463" i="3"/>
  <c r="F882" i="3"/>
  <c r="F1045" i="3"/>
  <c r="F16050" i="3"/>
  <c r="F9022" i="3"/>
  <c r="F595" i="3"/>
  <c r="F8153" i="3"/>
  <c r="F13368" i="3"/>
  <c r="F13698" i="3"/>
  <c r="F14924" i="3"/>
  <c r="F1397" i="3"/>
  <c r="F10660" i="3"/>
  <c r="F11019" i="3"/>
  <c r="F8490" i="3"/>
  <c r="F2531" i="3"/>
  <c r="F13240" i="3"/>
  <c r="F12321" i="3"/>
  <c r="F3040" i="3"/>
  <c r="F10619" i="3"/>
  <c r="F12135" i="3"/>
  <c r="F11970" i="3"/>
  <c r="F940" i="3"/>
  <c r="F6995" i="3"/>
  <c r="F6067" i="3"/>
  <c r="F9358" i="3"/>
  <c r="F4679" i="3"/>
  <c r="F10406" i="3"/>
  <c r="F3789" i="3"/>
  <c r="F16056" i="3"/>
  <c r="F3173" i="3"/>
  <c r="F2944" i="3"/>
  <c r="F11703" i="3"/>
  <c r="F9065" i="3"/>
  <c r="F12139" i="3"/>
  <c r="F6318" i="3"/>
  <c r="F10018" i="3"/>
  <c r="F14971" i="3"/>
  <c r="F12982" i="3"/>
  <c r="F9141" i="3"/>
  <c r="F13484" i="3"/>
  <c r="F9322" i="3"/>
  <c r="F7339" i="3"/>
  <c r="F8254" i="3"/>
  <c r="F5542" i="3"/>
  <c r="F11992" i="3"/>
  <c r="F13019" i="3"/>
  <c r="F2062" i="3"/>
  <c r="F8521" i="3"/>
  <c r="F5335" i="3"/>
  <c r="F10803" i="3"/>
  <c r="F5111" i="3"/>
  <c r="F7159" i="3"/>
  <c r="F13948" i="3"/>
  <c r="F11108" i="3"/>
  <c r="F1515" i="3"/>
  <c r="F13930" i="3"/>
  <c r="F7468" i="3"/>
  <c r="F8855" i="3"/>
  <c r="F1901" i="3"/>
  <c r="F11993" i="3"/>
  <c r="F2890" i="3"/>
  <c r="F13900" i="3"/>
  <c r="F5121" i="3"/>
  <c r="F4289" i="3"/>
  <c r="F9153" i="3"/>
  <c r="F5367" i="3"/>
  <c r="F2343" i="3"/>
  <c r="F6991" i="3"/>
  <c r="F14331" i="3"/>
  <c r="F15570" i="3"/>
  <c r="F208" i="3"/>
  <c r="F12160" i="3"/>
  <c r="F2784" i="3"/>
  <c r="F15499" i="3"/>
  <c r="F9636" i="3"/>
  <c r="F13376" i="3"/>
  <c r="F4987" i="3"/>
  <c r="F8594" i="3"/>
  <c r="F13605" i="3"/>
  <c r="F13606" i="3"/>
  <c r="F13607" i="3"/>
  <c r="F11012" i="3"/>
  <c r="F10463" i="3"/>
  <c r="F11053" i="3"/>
  <c r="F9279" i="3"/>
  <c r="F3876" i="3"/>
  <c r="F3709" i="3"/>
  <c r="F5326" i="3"/>
  <c r="F10204" i="3"/>
  <c r="F3682" i="3"/>
  <c r="F276" i="3"/>
  <c r="F7208" i="3"/>
  <c r="F2894" i="3"/>
  <c r="F9311" i="3"/>
  <c r="F14892" i="3"/>
  <c r="F13528" i="3"/>
  <c r="F9653" i="3"/>
  <c r="F15119" i="3"/>
  <c r="F11355" i="3"/>
  <c r="F2679" i="3"/>
  <c r="F5473" i="3"/>
  <c r="F8925" i="3"/>
  <c r="F7078" i="3"/>
  <c r="F10927" i="3"/>
  <c r="F3687" i="3"/>
  <c r="F2917" i="3"/>
  <c r="F7107" i="3"/>
  <c r="F5207" i="3"/>
  <c r="F13779" i="3"/>
  <c r="F4396" i="3"/>
  <c r="F10849" i="3"/>
  <c r="F15873" i="3"/>
  <c r="F5656" i="3"/>
  <c r="F8734" i="3"/>
  <c r="F2887" i="3"/>
  <c r="F7458" i="3"/>
  <c r="F9446" i="3"/>
  <c r="F11220" i="3"/>
  <c r="F2672" i="3"/>
  <c r="F303" i="3"/>
  <c r="F14218" i="3"/>
  <c r="F14478" i="3"/>
  <c r="F14792" i="3"/>
  <c r="F8170" i="3"/>
  <c r="F14110" i="3"/>
  <c r="F134" i="3"/>
  <c r="F10792" i="3"/>
  <c r="F8832" i="3"/>
  <c r="F7022" i="3"/>
  <c r="F9216" i="3"/>
  <c r="F9566" i="3"/>
  <c r="F5711" i="3"/>
  <c r="F3522" i="3"/>
  <c r="F5995" i="3"/>
  <c r="F1991" i="3"/>
  <c r="F1591" i="3"/>
  <c r="F4677" i="3"/>
  <c r="F5091" i="3"/>
  <c r="F9223" i="3"/>
  <c r="F8265" i="3"/>
  <c r="F13315" i="3"/>
  <c r="F13283" i="3"/>
  <c r="F12518" i="3"/>
  <c r="F10521" i="3"/>
  <c r="F6630" i="3"/>
  <c r="F4830" i="3"/>
  <c r="F9202" i="3"/>
  <c r="F10095" i="3"/>
  <c r="F2579" i="3"/>
  <c r="F14186" i="3"/>
  <c r="F13111" i="3"/>
  <c r="F2099" i="3"/>
  <c r="F9212" i="3"/>
  <c r="F14515" i="3"/>
  <c r="F12835" i="3"/>
  <c r="F2289" i="3"/>
  <c r="F11141" i="3"/>
  <c r="F4011" i="3"/>
  <c r="F12988" i="3"/>
  <c r="F1895" i="3"/>
  <c r="F731" i="3"/>
  <c r="F11112" i="3"/>
  <c r="F11796" i="3"/>
  <c r="F12065" i="3"/>
  <c r="F13085" i="3"/>
  <c r="F1439" i="3"/>
  <c r="F6427" i="3"/>
  <c r="F11474" i="3"/>
  <c r="F8102" i="3"/>
  <c r="F2745" i="3"/>
  <c r="F4751" i="3"/>
  <c r="F13527" i="3"/>
  <c r="F8476" i="3"/>
  <c r="F8360" i="3"/>
  <c r="F13936" i="3"/>
  <c r="F13608" i="3"/>
  <c r="F11430" i="3"/>
  <c r="F9614" i="3"/>
  <c r="F10538" i="3"/>
  <c r="F6521" i="3"/>
  <c r="F5361" i="3"/>
  <c r="F5362" i="3"/>
  <c r="F5934" i="3"/>
  <c r="F15372" i="3"/>
  <c r="F8892" i="3"/>
  <c r="F6162" i="3"/>
  <c r="F6208" i="3"/>
  <c r="F9497" i="3"/>
  <c r="F15590" i="3"/>
  <c r="F12019" i="3"/>
  <c r="F12020" i="3"/>
  <c r="F485" i="3"/>
  <c r="F1855" i="3"/>
  <c r="F12936" i="3"/>
  <c r="F10622" i="3"/>
  <c r="F3346" i="3"/>
  <c r="F4871" i="3"/>
  <c r="F5968" i="3"/>
  <c r="F5653" i="3"/>
  <c r="F224" i="3"/>
  <c r="F13916" i="3"/>
  <c r="F2015" i="3"/>
  <c r="F678" i="3"/>
  <c r="F1260" i="3"/>
  <c r="F11878" i="3"/>
  <c r="F5369" i="3"/>
  <c r="F4090" i="3"/>
  <c r="F14501" i="3"/>
  <c r="F13163" i="3"/>
  <c r="F11504" i="3"/>
  <c r="F4881" i="3"/>
  <c r="F2066" i="3"/>
  <c r="F2161" i="3"/>
  <c r="F15916" i="3"/>
  <c r="F15194" i="3"/>
  <c r="F16048" i="3"/>
  <c r="F14928" i="3"/>
  <c r="F16012" i="3"/>
  <c r="F15938" i="3"/>
  <c r="F16065" i="3"/>
  <c r="F16016" i="3"/>
  <c r="F16059" i="3"/>
  <c r="F8061" i="3"/>
  <c r="F9619" i="3"/>
  <c r="F10464" i="3"/>
  <c r="F10904" i="3"/>
  <c r="F15936" i="3"/>
  <c r="F16064" i="3"/>
  <c r="F12312" i="3"/>
  <c r="F16079" i="3"/>
  <c r="F16045" i="3"/>
  <c r="F4972" i="3"/>
  <c r="F14416" i="3"/>
  <c r="F15621" i="3"/>
  <c r="F4409" i="3"/>
  <c r="F8555" i="3"/>
  <c r="F16029" i="3"/>
  <c r="F10128" i="3"/>
  <c r="F15949" i="3"/>
  <c r="F16057" i="3"/>
  <c r="F16060" i="3"/>
  <c r="F884" i="3"/>
  <c r="F10343" i="3"/>
  <c r="F11288" i="3"/>
  <c r="F25" i="3"/>
  <c r="F3071" i="3"/>
  <c r="F13047" i="3"/>
  <c r="F5344" i="3"/>
  <c r="F242" i="3"/>
  <c r="F5363" i="3"/>
  <c r="F6046" i="3"/>
  <c r="F4630" i="3"/>
  <c r="F721" i="3"/>
  <c r="F13644" i="3"/>
  <c r="F2417" i="3"/>
  <c r="F12978" i="3"/>
  <c r="F6928" i="3"/>
  <c r="F15852" i="3"/>
  <c r="F4826" i="3"/>
  <c r="F2761" i="3"/>
  <c r="F3289" i="3"/>
  <c r="F6283" i="3"/>
  <c r="F3910" i="3"/>
  <c r="F12741" i="3"/>
  <c r="F10575" i="3"/>
  <c r="F6078" i="3"/>
  <c r="F15943" i="3"/>
  <c r="F1909" i="3"/>
  <c r="F5772" i="3"/>
  <c r="F8804" i="3"/>
  <c r="F11307" i="3"/>
  <c r="F8697" i="3"/>
  <c r="F10738" i="3"/>
  <c r="F2370" i="3"/>
  <c r="F2371" i="3"/>
  <c r="F13222" i="3"/>
  <c r="F3819" i="3"/>
  <c r="F6169" i="3"/>
  <c r="F4198" i="3"/>
  <c r="F5441" i="3"/>
  <c r="F8867" i="3"/>
  <c r="F360" i="3"/>
  <c r="F7109" i="3"/>
  <c r="F10793" i="3"/>
  <c r="F241" i="3"/>
  <c r="F10251" i="3"/>
  <c r="F8577" i="3"/>
  <c r="F10623" i="3"/>
  <c r="F9290" i="3"/>
  <c r="F11382" i="3"/>
  <c r="F11383" i="3"/>
  <c r="F640" i="3"/>
  <c r="F6172" i="3"/>
  <c r="F9872" i="3"/>
  <c r="F10288" i="3"/>
  <c r="F6316" i="3"/>
  <c r="F6317" i="3"/>
  <c r="F10344" i="3"/>
  <c r="F10345" i="3"/>
  <c r="F11942" i="3"/>
  <c r="F12359" i="3"/>
  <c r="F12360" i="3"/>
  <c r="F6367" i="3"/>
  <c r="F8370" i="3"/>
  <c r="F7228" i="3"/>
  <c r="F1415" i="3"/>
  <c r="F10517" i="3"/>
  <c r="F397" i="3"/>
  <c r="F15829" i="3"/>
  <c r="F2923" i="3"/>
  <c r="F1116" i="3"/>
  <c r="F1890" i="3"/>
  <c r="F15699" i="3"/>
  <c r="F4129" i="3"/>
  <c r="F7167" i="3"/>
  <c r="F13807" i="3"/>
  <c r="F1334" i="3"/>
  <c r="F10663" i="3"/>
  <c r="F10180" i="3"/>
  <c r="F6840" i="3"/>
  <c r="F4383" i="3"/>
  <c r="F345" i="3"/>
  <c r="F14292" i="3"/>
  <c r="F14720" i="3"/>
  <c r="F8571" i="3"/>
  <c r="F2112" i="3"/>
  <c r="F448" i="3"/>
  <c r="F4104" i="3"/>
  <c r="F5867" i="3"/>
  <c r="F258" i="3"/>
  <c r="F10446" i="3"/>
  <c r="F13354" i="3"/>
  <c r="F13073" i="3"/>
  <c r="F13341" i="3"/>
  <c r="F552" i="3"/>
  <c r="F9326" i="3"/>
  <c r="F1198" i="3"/>
  <c r="F8019" i="3"/>
  <c r="F9056" i="3"/>
  <c r="F8037" i="3"/>
  <c r="F11488" i="3"/>
  <c r="F12185" i="3"/>
  <c r="F8578" i="3"/>
  <c r="F10114" i="3"/>
  <c r="F13735" i="3"/>
  <c r="F5821" i="3"/>
  <c r="F14303" i="3"/>
  <c r="F7272" i="3"/>
  <c r="F15549" i="3"/>
  <c r="F669" i="3"/>
  <c r="F14113" i="3"/>
  <c r="F13408" i="3"/>
  <c r="F6782" i="3"/>
  <c r="F3780" i="3"/>
  <c r="F4917" i="3"/>
  <c r="F1293" i="3"/>
  <c r="F15023" i="3"/>
  <c r="F11871" i="3"/>
  <c r="F8815" i="3"/>
  <c r="F11497" i="3"/>
  <c r="F11736" i="3"/>
  <c r="F2585" i="3"/>
  <c r="F11226" i="3"/>
  <c r="F12823" i="3"/>
  <c r="F13668" i="3"/>
  <c r="F4631" i="3"/>
  <c r="F8696" i="3"/>
  <c r="F3061" i="3"/>
  <c r="F5171" i="3"/>
  <c r="F13609" i="3"/>
  <c r="F7747" i="3"/>
  <c r="F15385" i="3"/>
  <c r="F9299" i="3"/>
  <c r="F6853" i="3"/>
  <c r="F12930" i="3"/>
  <c r="F8069" i="3"/>
  <c r="F4363" i="3"/>
  <c r="F3258" i="3"/>
  <c r="F6746" i="3"/>
  <c r="F3986" i="3"/>
  <c r="F9455" i="3"/>
  <c r="F11264" i="3"/>
  <c r="F7577" i="3"/>
  <c r="F2290" i="3"/>
  <c r="F3802" i="3"/>
  <c r="F10909" i="3"/>
  <c r="F14376" i="3"/>
  <c r="F6498" i="3"/>
  <c r="F9340" i="3"/>
  <c r="F13461" i="3"/>
  <c r="F9606" i="3"/>
  <c r="F15750" i="3"/>
  <c r="F13963" i="3"/>
  <c r="F14307" i="3"/>
  <c r="F13699" i="3"/>
  <c r="F1126" i="3"/>
  <c r="F15740" i="3"/>
  <c r="F6312" i="3"/>
  <c r="F8662" i="3"/>
  <c r="F12163" i="3"/>
  <c r="F8924" i="3"/>
  <c r="F4029" i="3"/>
  <c r="F4030" i="3"/>
  <c r="F788" i="3"/>
  <c r="F1881" i="3"/>
  <c r="F4102" i="3"/>
  <c r="F4127" i="3"/>
  <c r="F13678" i="3"/>
  <c r="F13497" i="3"/>
  <c r="F2774" i="3"/>
  <c r="F2902" i="3"/>
  <c r="F15532" i="3"/>
  <c r="F9750" i="3"/>
  <c r="F4218" i="3"/>
  <c r="F9379" i="3"/>
  <c r="F8992" i="3"/>
  <c r="F10683" i="3"/>
  <c r="F281" i="3"/>
  <c r="F6049" i="3"/>
  <c r="F15500" i="3"/>
  <c r="F5598" i="3"/>
  <c r="F4866" i="3"/>
  <c r="F7509" i="3"/>
  <c r="F15151" i="3"/>
  <c r="F5461" i="3"/>
  <c r="F13219" i="3"/>
  <c r="F3315" i="3"/>
  <c r="F13198" i="3"/>
  <c r="F15900" i="3"/>
  <c r="F5006" i="3"/>
  <c r="F11398" i="3"/>
  <c r="F7568" i="3"/>
  <c r="F9622" i="3"/>
  <c r="F11467" i="3"/>
  <c r="F5919" i="3"/>
  <c r="F9515" i="3"/>
  <c r="F14179" i="3"/>
  <c r="F7540" i="3"/>
  <c r="F7042" i="3"/>
  <c r="F2844" i="3"/>
  <c r="F6399" i="3"/>
  <c r="F521" i="3"/>
  <c r="F1477" i="3"/>
  <c r="F13153" i="3"/>
  <c r="F4877" i="3"/>
  <c r="F122" i="3"/>
  <c r="F13769" i="3"/>
  <c r="F3396" i="3"/>
  <c r="F701" i="3"/>
  <c r="F8056" i="3"/>
  <c r="F8084" i="3"/>
  <c r="F12208" i="3"/>
  <c r="F13301" i="3"/>
  <c r="F4520" i="3"/>
  <c r="F3932" i="3"/>
  <c r="F8193" i="3"/>
  <c r="F333" i="3"/>
  <c r="F3395" i="3"/>
  <c r="F1203" i="3"/>
  <c r="F10973" i="3"/>
  <c r="F12357" i="3"/>
  <c r="F2480" i="3"/>
  <c r="F6793" i="3"/>
  <c r="F3523" i="3"/>
  <c r="F3524" i="3"/>
  <c r="F4084" i="3"/>
  <c r="F3329" i="3"/>
  <c r="F4802" i="3"/>
  <c r="F792" i="3"/>
  <c r="F12159" i="3"/>
  <c r="F307" i="3"/>
  <c r="F3855" i="3"/>
  <c r="F7363" i="3"/>
  <c r="F7898" i="3"/>
  <c r="F202" i="3"/>
  <c r="F2837" i="3"/>
  <c r="F4951" i="3"/>
  <c r="F12973" i="3"/>
  <c r="F1229" i="3"/>
  <c r="F2229" i="3"/>
  <c r="F12836" i="3"/>
  <c r="F11855" i="3"/>
  <c r="F3023" i="3"/>
  <c r="F9108" i="3"/>
  <c r="F7905" i="3"/>
  <c r="F8364" i="3"/>
  <c r="F8365" i="3"/>
  <c r="F15825" i="3"/>
  <c r="F5877" i="3"/>
  <c r="F9439" i="3"/>
  <c r="F14571" i="3"/>
  <c r="F11516" i="3"/>
  <c r="F14807" i="3"/>
  <c r="F14108" i="3"/>
  <c r="F14999" i="3"/>
  <c r="F15465" i="3"/>
  <c r="F9238" i="3"/>
  <c r="F15104" i="3"/>
  <c r="F14631" i="3"/>
  <c r="F15002" i="3"/>
  <c r="F6076" i="3"/>
  <c r="F3904" i="3"/>
  <c r="F3062" i="3"/>
  <c r="F1298" i="3"/>
  <c r="F3978" i="3"/>
  <c r="F15068" i="3"/>
  <c r="F8226" i="3"/>
  <c r="F8234" i="3"/>
  <c r="F5253" i="3"/>
  <c r="F4168" i="3"/>
  <c r="F13866" i="3"/>
  <c r="F1462" i="3"/>
  <c r="F9514" i="3"/>
  <c r="F10479" i="3"/>
  <c r="F1935" i="3"/>
  <c r="F5372" i="3"/>
  <c r="F7005" i="3"/>
  <c r="F6430" i="3"/>
  <c r="F15755" i="3"/>
  <c r="F3105" i="3"/>
  <c r="F14020" i="3"/>
  <c r="F11153" i="3"/>
  <c r="F15236" i="3"/>
  <c r="F3330" i="3"/>
  <c r="F4847" i="3"/>
  <c r="F3327" i="3"/>
  <c r="F3205" i="3"/>
  <c r="F2840" i="3"/>
  <c r="F3823" i="3"/>
  <c r="F6626" i="3"/>
  <c r="F9547" i="3"/>
  <c r="F4255" i="3"/>
  <c r="F2581" i="3"/>
  <c r="F14074" i="3"/>
  <c r="F13427" i="3"/>
  <c r="F5321" i="3"/>
  <c r="F7569" i="3"/>
  <c r="F119" i="3"/>
  <c r="F8573" i="3"/>
  <c r="F10184" i="3"/>
  <c r="F2367" i="3"/>
  <c r="F14698" i="3"/>
  <c r="F15210" i="3"/>
  <c r="F15159" i="3"/>
  <c r="F9182" i="3"/>
  <c r="F4096" i="3"/>
  <c r="F3591" i="3"/>
  <c r="F12569" i="3"/>
  <c r="F2812" i="3"/>
  <c r="F15878" i="3"/>
  <c r="F10455" i="3"/>
  <c r="F12170" i="3"/>
  <c r="F2852" i="3"/>
  <c r="F8877" i="3"/>
  <c r="F3207" i="3"/>
  <c r="F8903" i="3"/>
  <c r="F1755" i="3"/>
  <c r="F7588" i="3"/>
  <c r="F4411" i="3"/>
  <c r="F11959" i="3"/>
  <c r="F4625" i="3"/>
  <c r="F8887" i="3"/>
  <c r="F12681" i="3"/>
  <c r="F14890" i="3"/>
  <c r="F15565" i="3"/>
  <c r="F1379" i="3"/>
  <c r="F2528" i="3"/>
  <c r="F9989" i="3"/>
  <c r="F1589" i="3"/>
  <c r="F13352" i="3"/>
  <c r="F4352" i="3"/>
  <c r="F6271" i="3"/>
  <c r="F13785" i="3"/>
  <c r="F6059" i="3"/>
  <c r="F14009" i="3"/>
  <c r="F13373" i="3"/>
  <c r="F12708" i="3"/>
  <c r="F7151" i="3"/>
  <c r="F5640" i="3"/>
  <c r="F463" i="3"/>
  <c r="F1062" i="3"/>
  <c r="F1044" i="3"/>
  <c r="F13964" i="3"/>
  <c r="F10583" i="3"/>
  <c r="F1086" i="3"/>
  <c r="F790" i="3"/>
  <c r="F13413" i="3"/>
  <c r="F873" i="3"/>
  <c r="F8689" i="3"/>
  <c r="F4306" i="3"/>
  <c r="F15175" i="3"/>
  <c r="F8760" i="3"/>
  <c r="F4759" i="3"/>
  <c r="F11426" i="3"/>
  <c r="F15426" i="3"/>
  <c r="F6488" i="3"/>
  <c r="F6303" i="3"/>
  <c r="F5981" i="3"/>
  <c r="F10949" i="3"/>
  <c r="F12313" i="3"/>
  <c r="F9648" i="3"/>
  <c r="F6372" i="3"/>
  <c r="F6063" i="3"/>
  <c r="F10801" i="3"/>
  <c r="F3821" i="3"/>
  <c r="F15714" i="3"/>
  <c r="F3800" i="3"/>
  <c r="F10527" i="3"/>
  <c r="F9615" i="3"/>
  <c r="F4640" i="3"/>
  <c r="F7226" i="3"/>
  <c r="F13885" i="3"/>
  <c r="F6348" i="3"/>
  <c r="F7975" i="3"/>
  <c r="F5859" i="3"/>
  <c r="F4250" i="3"/>
  <c r="F3974" i="3"/>
  <c r="F14868" i="3"/>
  <c r="F15239" i="3"/>
  <c r="F1767" i="3"/>
  <c r="F2230" i="3"/>
  <c r="F13469" i="3"/>
  <c r="F15779" i="3"/>
  <c r="F8232" i="3"/>
  <c r="F5970" i="3"/>
  <c r="F2360" i="3"/>
  <c r="F15592" i="3"/>
  <c r="F1602" i="3"/>
  <c r="F12621" i="3"/>
  <c r="F8328" i="3"/>
  <c r="F7928" i="3"/>
  <c r="F6289" i="3"/>
  <c r="F8761" i="3"/>
  <c r="F14671" i="3"/>
  <c r="F8673" i="3"/>
  <c r="F14716" i="3"/>
  <c r="F14406" i="3"/>
  <c r="F8753" i="3"/>
  <c r="F12525" i="3"/>
  <c r="F13684" i="3"/>
  <c r="F4401" i="3"/>
  <c r="F7053" i="3"/>
  <c r="F12837" i="3"/>
  <c r="F3043" i="3"/>
  <c r="F11160" i="3"/>
  <c r="F5677" i="3"/>
  <c r="F9272" i="3"/>
  <c r="F272" i="3"/>
  <c r="F1618" i="3"/>
  <c r="F1445" i="3"/>
  <c r="F4747" i="3"/>
  <c r="F11390" i="3"/>
  <c r="F3784" i="3"/>
  <c r="F8455" i="3"/>
  <c r="F3480" i="3"/>
  <c r="F9535" i="3"/>
  <c r="F9230" i="3"/>
  <c r="F883" i="3"/>
  <c r="F2468" i="3"/>
  <c r="F5522" i="3"/>
  <c r="F9640" i="3"/>
  <c r="F14959" i="3"/>
  <c r="F602" i="3"/>
  <c r="F14535" i="3"/>
  <c r="F1505" i="3"/>
  <c r="F6272" i="3"/>
  <c r="F14843" i="3"/>
  <c r="F7224" i="3"/>
  <c r="F5603" i="3"/>
  <c r="F7974" i="3"/>
  <c r="F13440" i="3"/>
  <c r="F13763" i="3"/>
  <c r="F674" i="3"/>
  <c r="F15886" i="3"/>
  <c r="F11229" i="3"/>
  <c r="F12615" i="3"/>
  <c r="F760" i="3"/>
  <c r="F1087" i="3"/>
  <c r="F14308" i="3"/>
  <c r="F14309" i="3"/>
  <c r="F9029" i="3"/>
  <c r="F8672" i="3"/>
  <c r="F9592" i="3"/>
  <c r="F14728" i="3"/>
  <c r="F4224" i="3"/>
  <c r="F2347" i="3"/>
  <c r="F2576" i="3"/>
  <c r="F5979" i="3"/>
  <c r="F9473" i="3"/>
  <c r="F12338" i="3"/>
  <c r="F3370" i="3"/>
  <c r="F14657" i="3"/>
  <c r="F2010" i="3"/>
  <c r="F8917" i="3"/>
  <c r="F420" i="3"/>
  <c r="F218" i="3"/>
  <c r="F12838" i="3"/>
  <c r="F1296" i="3"/>
  <c r="F15107" i="3"/>
  <c r="F8118" i="3"/>
  <c r="F9505" i="3"/>
  <c r="F9167" i="3"/>
  <c r="F699" i="3"/>
  <c r="F1281" i="3"/>
  <c r="F8351" i="3"/>
  <c r="F7544" i="3"/>
  <c r="F13386" i="3"/>
  <c r="F13953" i="3"/>
  <c r="F13954" i="3"/>
  <c r="F326" i="3"/>
  <c r="F13039" i="3"/>
  <c r="F10269" i="3"/>
  <c r="F7303" i="3"/>
  <c r="F7305" i="3"/>
  <c r="F11230" i="3"/>
  <c r="F2664" i="3"/>
  <c r="F5681" i="3"/>
  <c r="F3001" i="3"/>
  <c r="F14372" i="3"/>
  <c r="F5574" i="3"/>
  <c r="F12608" i="3"/>
  <c r="F10863" i="3"/>
  <c r="F1193" i="3"/>
  <c r="F20" i="3"/>
  <c r="F5582" i="3"/>
  <c r="F2374" i="3"/>
  <c r="F9549" i="3"/>
  <c r="F15447" i="3"/>
  <c r="F14414" i="3"/>
  <c r="F1514" i="3"/>
  <c r="F1100" i="3"/>
  <c r="F635" i="3"/>
  <c r="F2504" i="3"/>
  <c r="F11893" i="3"/>
  <c r="F7520" i="3"/>
  <c r="F4071" i="3"/>
  <c r="F1966" i="3"/>
  <c r="F14160" i="3"/>
  <c r="F782" i="3"/>
  <c r="F11207" i="3"/>
  <c r="F13709" i="3"/>
  <c r="F11779" i="3"/>
  <c r="F2305" i="3"/>
  <c r="F5884" i="3"/>
  <c r="F12839" i="3"/>
  <c r="F3854" i="3"/>
  <c r="F9959" i="3"/>
  <c r="F3650" i="3"/>
  <c r="F525" i="3"/>
  <c r="F1290" i="3"/>
  <c r="F7178" i="3"/>
  <c r="F7381" i="3"/>
  <c r="F2613" i="3"/>
  <c r="F8035" i="3"/>
  <c r="F9296" i="3"/>
  <c r="F6341" i="3"/>
  <c r="F11168" i="3"/>
  <c r="F2470" i="3"/>
  <c r="F3835" i="3"/>
  <c r="F13132" i="3"/>
  <c r="F13896" i="3"/>
  <c r="F2641" i="3"/>
  <c r="F14658" i="3"/>
  <c r="F5352" i="3"/>
  <c r="F43" i="3"/>
  <c r="F233" i="3"/>
  <c r="F1484" i="3"/>
  <c r="F2063" i="3"/>
  <c r="F1070" i="3"/>
  <c r="F6799" i="3"/>
  <c r="F1188" i="3"/>
  <c r="F186" i="3"/>
  <c r="F3940" i="3"/>
  <c r="F1621" i="3"/>
  <c r="F1949" i="3"/>
  <c r="F10043" i="3"/>
  <c r="F7536" i="3"/>
  <c r="F10954" i="3"/>
  <c r="F5429" i="3"/>
  <c r="F4004" i="3"/>
  <c r="F13058" i="3"/>
  <c r="F7920" i="3"/>
  <c r="F8859" i="3"/>
  <c r="F565" i="3"/>
  <c r="F2626" i="3"/>
  <c r="F10510" i="3"/>
  <c r="F6736" i="3"/>
  <c r="F13324" i="3"/>
  <c r="F11468" i="3"/>
  <c r="F2814" i="3"/>
  <c r="F30" i="3"/>
  <c r="F6829" i="3"/>
  <c r="F2684" i="3"/>
  <c r="F15722" i="3"/>
  <c r="F6356" i="3"/>
  <c r="F13669" i="3"/>
  <c r="F12684" i="3"/>
  <c r="F13496" i="3"/>
  <c r="F13474" i="3"/>
  <c r="F9456" i="3"/>
  <c r="F9597" i="3"/>
  <c r="F977" i="3"/>
  <c r="F7349" i="3"/>
  <c r="F11093" i="3"/>
  <c r="F10405" i="3"/>
  <c r="F7564" i="3"/>
  <c r="F6527" i="3"/>
  <c r="F12332" i="3"/>
  <c r="F12299" i="3"/>
  <c r="F8453" i="3"/>
  <c r="F6720" i="3"/>
  <c r="F8405" i="3"/>
  <c r="F11107" i="3"/>
  <c r="F12725" i="3"/>
  <c r="F4230" i="3"/>
  <c r="F14468" i="3"/>
  <c r="F11265" i="3"/>
  <c r="F14911" i="3"/>
  <c r="F6295" i="3"/>
  <c r="F1418" i="3"/>
  <c r="F6278" i="3"/>
  <c r="F6279" i="3"/>
  <c r="F12731" i="3"/>
  <c r="F15149" i="3"/>
  <c r="F197" i="3"/>
  <c r="F12415" i="3"/>
  <c r="F15803" i="3"/>
  <c r="F13543" i="3"/>
  <c r="F10743" i="3"/>
  <c r="F5293" i="3"/>
  <c r="F511" i="3"/>
  <c r="F4576" i="3"/>
  <c r="F7973" i="3"/>
  <c r="F12521" i="3"/>
  <c r="F5947" i="3"/>
  <c r="F4788" i="3"/>
  <c r="F1884" i="3"/>
  <c r="F11037" i="3"/>
  <c r="F7110" i="3"/>
  <c r="F1675" i="3"/>
  <c r="F14361" i="3"/>
  <c r="F5593" i="3"/>
  <c r="F1506" i="3"/>
  <c r="F807" i="3"/>
  <c r="F15776" i="3"/>
  <c r="F786" i="3"/>
  <c r="F10637" i="3"/>
  <c r="F225" i="3"/>
  <c r="F96" i="3"/>
  <c r="F97" i="3"/>
  <c r="F9675" i="3"/>
  <c r="F12587" i="3"/>
  <c r="F13632" i="3"/>
  <c r="F641" i="3"/>
  <c r="F7541" i="3"/>
  <c r="F13428" i="3"/>
  <c r="F13287" i="3"/>
  <c r="F9506" i="3"/>
  <c r="F11894" i="3"/>
  <c r="F10648" i="3"/>
  <c r="F11055" i="3"/>
  <c r="F11740" i="3"/>
  <c r="F14373" i="3"/>
  <c r="F14374" i="3"/>
  <c r="F14450" i="3"/>
  <c r="F651" i="3"/>
  <c r="F7582" i="3"/>
  <c r="F3995" i="3"/>
  <c r="F575" i="3"/>
  <c r="F3163" i="3"/>
  <c r="F7006" i="3"/>
  <c r="F6580" i="3"/>
  <c r="F800" i="3"/>
  <c r="F2860" i="3"/>
  <c r="F812" i="3"/>
  <c r="F4664" i="3"/>
  <c r="F697" i="3"/>
  <c r="F16030" i="3"/>
  <c r="F5120" i="3"/>
  <c r="F15526" i="3"/>
  <c r="F6790" i="3"/>
  <c r="F13361" i="3"/>
  <c r="F15915" i="3"/>
  <c r="F2810" i="3"/>
  <c r="F1889" i="3"/>
  <c r="F5176" i="3"/>
  <c r="F6753" i="3"/>
  <c r="F1441" i="3"/>
  <c r="F5734" i="3"/>
  <c r="F14167" i="3"/>
  <c r="F4555" i="3"/>
  <c r="F9492" i="3"/>
  <c r="F1709" i="3"/>
  <c r="F8467" i="3"/>
  <c r="F10569" i="3"/>
  <c r="F6674" i="3"/>
  <c r="F1204" i="3"/>
  <c r="F15094" i="3"/>
  <c r="F14067" i="3"/>
  <c r="F13588" i="3"/>
  <c r="F3283" i="3"/>
  <c r="F4761" i="3"/>
  <c r="F3285" i="3"/>
  <c r="F11895" i="3"/>
  <c r="F10998" i="3"/>
  <c r="F12666" i="3"/>
  <c r="F11455" i="3"/>
  <c r="F15253" i="3"/>
  <c r="F2351" i="3"/>
  <c r="F7225" i="3"/>
  <c r="F14585" i="3"/>
  <c r="F451" i="3"/>
  <c r="F7404" i="3"/>
  <c r="F8006" i="3"/>
  <c r="F9996" i="3"/>
  <c r="F980" i="3"/>
  <c r="F15596" i="3"/>
  <c r="F3119" i="3"/>
  <c r="F116" i="3"/>
  <c r="F15855" i="3"/>
  <c r="F3381" i="3"/>
  <c r="F10726" i="3"/>
  <c r="F7112" i="3"/>
  <c r="F2282" i="3"/>
  <c r="F14983" i="3"/>
  <c r="F15428" i="3"/>
  <c r="F3701" i="3"/>
  <c r="F3702" i="3"/>
  <c r="F5162" i="3"/>
  <c r="F14628" i="3"/>
  <c r="F7284" i="3"/>
  <c r="F7362" i="3"/>
  <c r="F12413" i="3"/>
  <c r="F728" i="3"/>
  <c r="F13363" i="3"/>
  <c r="F9385" i="3"/>
  <c r="F4911" i="3"/>
  <c r="F4827" i="3"/>
  <c r="F7428" i="3"/>
  <c r="F4337" i="3"/>
  <c r="F9465" i="3"/>
  <c r="F5124" i="3"/>
  <c r="F3660" i="3"/>
  <c r="F10580" i="3"/>
  <c r="F11058" i="3"/>
  <c r="F6809" i="3"/>
  <c r="F6810" i="3"/>
  <c r="F6811" i="3"/>
  <c r="F6812" i="3"/>
  <c r="F6813" i="3"/>
  <c r="F6814" i="3"/>
  <c r="F6815" i="3"/>
  <c r="F6816" i="3"/>
  <c r="F6817" i="3"/>
  <c r="F6818" i="3"/>
  <c r="F6848" i="3"/>
  <c r="F6849" i="3"/>
  <c r="F6850" i="3"/>
  <c r="F6655" i="3"/>
  <c r="F6656" i="3"/>
  <c r="F6657" i="3"/>
  <c r="F6658" i="3"/>
  <c r="F6819" i="3"/>
  <c r="F6820" i="3"/>
  <c r="F6821" i="3"/>
  <c r="F6822" i="3"/>
  <c r="F6823" i="3"/>
  <c r="F5045" i="3"/>
  <c r="F10093" i="3"/>
  <c r="F1507" i="3"/>
  <c r="F4808" i="3"/>
  <c r="F16034" i="3"/>
  <c r="F2953" i="3"/>
  <c r="F2542" i="3"/>
  <c r="F5388" i="3"/>
  <c r="F12409" i="3"/>
  <c r="F6851" i="3"/>
  <c r="F14253" i="3"/>
  <c r="F13326" i="3"/>
  <c r="F14085" i="3"/>
  <c r="F14729" i="3"/>
  <c r="F15318" i="3"/>
  <c r="F10576" i="3"/>
  <c r="F15082" i="3"/>
  <c r="F16069" i="3"/>
  <c r="F5690" i="3"/>
  <c r="F15784" i="3"/>
  <c r="F10200" i="3"/>
  <c r="F9879" i="3"/>
  <c r="F7776" i="3"/>
  <c r="F6421" i="3"/>
  <c r="F5751" i="3"/>
  <c r="F10961" i="3"/>
  <c r="F16017" i="3"/>
  <c r="F16020" i="3"/>
  <c r="F16021" i="3"/>
  <c r="F2076" i="3"/>
  <c r="F8473" i="3"/>
  <c r="F16019" i="3"/>
  <c r="F4521" i="3"/>
  <c r="F6209" i="3"/>
  <c r="F9301" i="3"/>
  <c r="F5081" i="3"/>
  <c r="F6824" i="3"/>
  <c r="F13396" i="3"/>
  <c r="F10570" i="3"/>
  <c r="F10390" i="3"/>
  <c r="F6329" i="3"/>
  <c r="F8626" i="3"/>
  <c r="F722" i="3"/>
  <c r="F15397" i="3"/>
  <c r="F709" i="3"/>
  <c r="F15062" i="3"/>
  <c r="F4561" i="3"/>
  <c r="F15603" i="3"/>
  <c r="F15552" i="3"/>
  <c r="F15331" i="3"/>
  <c r="F15332" i="3"/>
  <c r="F7962" i="3"/>
  <c r="F14817" i="3"/>
  <c r="F1531" i="3"/>
  <c r="F13861" i="3"/>
  <c r="F14249" i="3"/>
  <c r="F2093" i="3"/>
  <c r="F114" i="3"/>
  <c r="F2113" i="3"/>
  <c r="F9988" i="3"/>
  <c r="F14285" i="3"/>
  <c r="F5422" i="3"/>
  <c r="F3713" i="3"/>
  <c r="F1291" i="3"/>
  <c r="F1245" i="3"/>
  <c r="F7955" i="3"/>
  <c r="F8870" i="3"/>
  <c r="F2723" i="3"/>
  <c r="F1190" i="3"/>
  <c r="F10996" i="3"/>
  <c r="F13029" i="3"/>
  <c r="F2137" i="3"/>
  <c r="F2847" i="3"/>
  <c r="F11200" i="3"/>
  <c r="F7007" i="3"/>
  <c r="F6867" i="3"/>
  <c r="F4187" i="3"/>
  <c r="F2964" i="3"/>
  <c r="F5902" i="3"/>
  <c r="F4362" i="3"/>
  <c r="F13062" i="3"/>
  <c r="F14184" i="3"/>
  <c r="F761" i="3"/>
  <c r="F4068" i="3"/>
  <c r="F5826" i="3"/>
  <c r="F6344" i="3"/>
  <c r="F9281" i="3"/>
  <c r="F2529" i="3"/>
  <c r="F3953" i="3"/>
  <c r="F2906" i="3"/>
  <c r="F5547" i="3"/>
  <c r="F14225" i="3"/>
  <c r="F5533" i="3"/>
  <c r="F10544" i="3"/>
  <c r="F14666" i="3"/>
  <c r="F2872" i="3"/>
  <c r="F81" i="3"/>
  <c r="F14226" i="3"/>
  <c r="F7356" i="3"/>
  <c r="F3590" i="3"/>
  <c r="F10447" i="3"/>
  <c r="F14370" i="3"/>
  <c r="F12564" i="3"/>
  <c r="F37" i="3"/>
  <c r="F1458" i="3"/>
  <c r="F14835" i="3"/>
  <c r="F12565" i="3"/>
  <c r="F13487" i="3"/>
  <c r="F14238" i="3"/>
  <c r="F5819" i="3"/>
  <c r="F14955" i="3"/>
  <c r="F14207" i="3"/>
  <c r="F15992" i="3"/>
  <c r="F4944" i="3"/>
  <c r="F1079" i="3"/>
  <c r="F12782" i="3"/>
  <c r="F15899" i="3"/>
  <c r="F5043" i="3"/>
  <c r="F8929" i="3"/>
  <c r="F12566" i="3"/>
  <c r="F2914" i="3"/>
  <c r="F5407" i="3"/>
  <c r="F5443" i="3"/>
  <c r="F2309" i="3"/>
  <c r="F13369" i="3"/>
  <c r="F1099" i="3"/>
  <c r="F10610" i="3"/>
  <c r="F5132" i="3"/>
  <c r="F5123" i="3"/>
  <c r="F8445" i="3"/>
  <c r="F15792" i="3"/>
  <c r="F12339" i="3"/>
  <c r="F12181" i="3"/>
  <c r="F14343" i="3"/>
  <c r="F4048" i="3"/>
  <c r="F11718" i="3"/>
  <c r="F8660" i="3"/>
  <c r="F8719" i="3"/>
  <c r="F8661" i="3"/>
  <c r="F9030" i="3"/>
  <c r="F10372" i="3"/>
  <c r="F10500" i="3"/>
  <c r="F1513" i="3"/>
  <c r="F8317" i="3"/>
  <c r="F8698" i="3"/>
  <c r="F11913" i="3"/>
  <c r="F9039" i="3"/>
  <c r="F1609" i="3"/>
  <c r="F7559" i="3"/>
  <c r="F9295" i="3"/>
  <c r="F13063" i="3"/>
  <c r="F5579" i="3"/>
  <c r="F9016" i="3"/>
  <c r="F9649" i="3"/>
  <c r="F920" i="3"/>
  <c r="F906" i="3"/>
  <c r="F10460" i="3"/>
  <c r="F15950" i="3"/>
  <c r="F9513" i="3"/>
  <c r="F8721" i="3"/>
  <c r="F10818" i="3"/>
  <c r="F8982" i="3"/>
  <c r="F13349" i="3"/>
  <c r="F9132" i="3"/>
  <c r="F9386" i="3"/>
  <c r="F5512" i="3"/>
  <c r="F461" i="3"/>
  <c r="F5777" i="3"/>
  <c r="F6375" i="3"/>
  <c r="F6844" i="3"/>
  <c r="F9368" i="3"/>
  <c r="F13643" i="3"/>
  <c r="F3878" i="3"/>
  <c r="F4212" i="3"/>
  <c r="F11688" i="3"/>
  <c r="F11689" i="3"/>
  <c r="F11069" i="3"/>
  <c r="F15574" i="3"/>
  <c r="F9150" i="3"/>
  <c r="F5534" i="3"/>
  <c r="F14842" i="3"/>
  <c r="F3452" i="3"/>
  <c r="F7364" i="3"/>
  <c r="F6508" i="3"/>
  <c r="F9139" i="3"/>
  <c r="F6072" i="3"/>
  <c r="F10209" i="3"/>
  <c r="F9634" i="3"/>
  <c r="F5658" i="3"/>
  <c r="F7245" i="3"/>
  <c r="F226" i="3"/>
  <c r="F15328" i="3"/>
  <c r="F6573" i="3"/>
  <c r="F5154" i="3"/>
  <c r="F3575" i="3"/>
  <c r="F3546" i="3"/>
  <c r="F4733" i="3"/>
  <c r="F9222" i="3"/>
  <c r="F13809" i="3"/>
  <c r="F9488" i="3"/>
  <c r="F5427" i="3"/>
  <c r="F10370" i="3"/>
  <c r="F5557" i="3"/>
  <c r="F1486" i="3"/>
  <c r="F3801" i="3"/>
  <c r="F1138" i="3"/>
  <c r="F2386" i="3"/>
  <c r="F10094" i="3"/>
  <c r="F14925" i="3"/>
  <c r="F4710" i="3"/>
  <c r="F3963" i="3"/>
  <c r="F9737" i="3"/>
  <c r="F7548" i="3"/>
  <c r="F8406" i="3"/>
  <c r="F105" i="3"/>
  <c r="F13387" i="3"/>
  <c r="F3545" i="3"/>
  <c r="F13959" i="3"/>
  <c r="F7787" i="3"/>
  <c r="F2605" i="3"/>
  <c r="F7152" i="3"/>
  <c r="F998" i="3"/>
  <c r="F2937" i="3"/>
  <c r="F7515" i="3"/>
  <c r="F14346" i="3"/>
  <c r="F2497" i="3"/>
  <c r="F13935" i="3"/>
  <c r="F3671" i="3"/>
  <c r="F12966" i="3"/>
  <c r="F10915" i="3"/>
  <c r="F11502" i="3"/>
  <c r="F860" i="3"/>
  <c r="F3520" i="3"/>
  <c r="F14015" i="3"/>
  <c r="F11299" i="3"/>
  <c r="F1490" i="3"/>
  <c r="F13999" i="3"/>
  <c r="F12796" i="3"/>
  <c r="F13567" i="3"/>
  <c r="F7157" i="3"/>
  <c r="F4820" i="3"/>
  <c r="F3417" i="3"/>
  <c r="F645" i="3"/>
  <c r="F13793" i="3"/>
  <c r="F1447" i="3"/>
  <c r="F12085" i="3"/>
  <c r="F6323" i="3"/>
  <c r="F12729" i="3"/>
  <c r="F5089" i="3"/>
  <c r="F8723" i="3"/>
  <c r="F7832" i="3"/>
  <c r="F7788" i="3"/>
  <c r="F7789" i="3"/>
  <c r="F5587" i="3"/>
  <c r="F11444" i="3"/>
  <c r="F3804" i="3"/>
  <c r="F5442" i="3"/>
  <c r="F12485" i="3"/>
  <c r="F620" i="3"/>
  <c r="F3191" i="3"/>
  <c r="F6028" i="3"/>
  <c r="F7764" i="3"/>
  <c r="F15038" i="3"/>
  <c r="F7036" i="3"/>
  <c r="F11295" i="3"/>
  <c r="F15643" i="3"/>
  <c r="F7808" i="3"/>
  <c r="F12779" i="3"/>
  <c r="F6916" i="3"/>
  <c r="F6950" i="3"/>
  <c r="F6917" i="3"/>
  <c r="F6171" i="3"/>
  <c r="F6831" i="3"/>
  <c r="F3809" i="3"/>
  <c r="F12471" i="3"/>
  <c r="F3659" i="3"/>
  <c r="F6184" i="3"/>
  <c r="F5310" i="3"/>
  <c r="F5311" i="3"/>
  <c r="F13060" i="3"/>
  <c r="F1134" i="3"/>
  <c r="F4794" i="3"/>
  <c r="F3708" i="3"/>
  <c r="F5452" i="3"/>
  <c r="F555" i="3"/>
  <c r="F14989" i="3"/>
  <c r="F9049" i="3"/>
  <c r="F3218" i="3"/>
  <c r="F8676" i="3"/>
  <c r="F9187" i="3"/>
  <c r="F2754" i="3"/>
  <c r="F5905" i="3"/>
  <c r="F2433" i="3"/>
  <c r="F4878" i="3"/>
  <c r="F13274" i="3"/>
  <c r="F4386" i="3"/>
  <c r="F12571" i="3"/>
  <c r="F4969" i="3"/>
  <c r="F4893" i="3"/>
  <c r="F13208" i="3"/>
  <c r="F1111" i="3"/>
  <c r="F1780" i="3"/>
  <c r="F13075" i="3"/>
  <c r="F12491" i="3"/>
  <c r="F1936" i="3"/>
  <c r="F7893" i="3"/>
  <c r="F2204" i="3"/>
  <c r="F6955" i="3"/>
  <c r="F6956" i="3"/>
  <c r="F6957" i="3"/>
  <c r="F4546" i="3"/>
  <c r="F8112" i="3"/>
  <c r="F7735" i="3"/>
  <c r="F7785" i="3"/>
  <c r="F7894" i="3"/>
  <c r="F2170" i="3"/>
  <c r="F9458" i="3"/>
  <c r="F7171" i="3"/>
  <c r="F10807" i="3"/>
  <c r="F9353" i="3"/>
  <c r="F8762" i="3"/>
  <c r="F8763" i="3"/>
  <c r="F8260" i="3"/>
  <c r="F3704" i="3"/>
  <c r="F3716" i="3"/>
  <c r="F13443" i="3"/>
  <c r="F3726" i="3"/>
  <c r="F3795" i="3"/>
  <c r="F10397" i="3"/>
  <c r="F7422" i="3"/>
  <c r="F13388" i="3"/>
  <c r="F13134" i="3"/>
  <c r="F12654" i="3"/>
  <c r="F6675" i="3"/>
  <c r="F894" i="3"/>
  <c r="F462" i="3"/>
  <c r="F8724" i="3"/>
  <c r="F4774" i="3"/>
  <c r="F14882" i="3"/>
  <c r="F2544" i="3"/>
  <c r="F2714" i="3"/>
  <c r="F8830" i="3"/>
  <c r="F8602" i="3"/>
  <c r="F15598" i="3"/>
  <c r="F8067" i="3"/>
  <c r="F2966" i="3"/>
  <c r="F14598" i="3"/>
  <c r="F4996" i="3"/>
  <c r="F12486" i="3"/>
  <c r="F10772" i="3"/>
  <c r="F5180" i="3"/>
  <c r="F2472" i="3"/>
  <c r="F10038" i="3"/>
  <c r="F3810" i="3"/>
  <c r="F11268" i="3"/>
  <c r="F6986" i="3"/>
  <c r="F2030" i="3"/>
  <c r="F6896" i="3"/>
  <c r="F8675" i="3"/>
  <c r="F9847" i="3"/>
  <c r="F12605" i="3"/>
  <c r="F10611" i="3"/>
  <c r="F13637" i="3"/>
  <c r="F703" i="3"/>
  <c r="F1329" i="3"/>
  <c r="F15705" i="3"/>
  <c r="F1184" i="3"/>
  <c r="F7180" i="3"/>
  <c r="F13182" i="3"/>
  <c r="F5408" i="3"/>
  <c r="F13888" i="3"/>
  <c r="F10865" i="3"/>
  <c r="F12423" i="3"/>
  <c r="F12165" i="3"/>
  <c r="F13489" i="3"/>
  <c r="F5740" i="3"/>
  <c r="F13479" i="3"/>
  <c r="F4181" i="3"/>
  <c r="F12392" i="3"/>
  <c r="F8965" i="3"/>
  <c r="F11028" i="3"/>
  <c r="F12304" i="3"/>
  <c r="F4037" i="3"/>
  <c r="F7378" i="3"/>
  <c r="F9982" i="3"/>
  <c r="F5888" i="3"/>
  <c r="F3856" i="3"/>
  <c r="F8993" i="3"/>
  <c r="F7298" i="3"/>
  <c r="F16072" i="3"/>
  <c r="F14105" i="3"/>
  <c r="F6769" i="3"/>
  <c r="F13246" i="3"/>
  <c r="F13979" i="3"/>
  <c r="F12815" i="3"/>
  <c r="F13365" i="3"/>
  <c r="F1373" i="3"/>
  <c r="F9987" i="3"/>
  <c r="F9620" i="3"/>
  <c r="F3988" i="3"/>
  <c r="F8972" i="3"/>
  <c r="F4605" i="3"/>
  <c r="F1868" i="3"/>
  <c r="F5537" i="3"/>
  <c r="F13050" i="3"/>
  <c r="F6528" i="3"/>
  <c r="F3841" i="3"/>
  <c r="F11672" i="3"/>
  <c r="F14814" i="3"/>
  <c r="F11605" i="3"/>
  <c r="F2599" i="3"/>
  <c r="F13875" i="3"/>
  <c r="F8606" i="3"/>
  <c r="F11780" i="3"/>
  <c r="F6310" i="3"/>
  <c r="F14857" i="3"/>
  <c r="F3495" i="3"/>
  <c r="F1729" i="3"/>
  <c r="F3178" i="3"/>
  <c r="F12038" i="3"/>
  <c r="F2498" i="3"/>
  <c r="F9562" i="3"/>
  <c r="F11912" i="3"/>
  <c r="F14209" i="3"/>
  <c r="F6004" i="3"/>
  <c r="F2011" i="3"/>
  <c r="F11697" i="3"/>
  <c r="F5545" i="3"/>
  <c r="F7307" i="3"/>
  <c r="F13846" i="3"/>
  <c r="F11484" i="3"/>
  <c r="F7578" i="3"/>
  <c r="F2717" i="3"/>
  <c r="F6228" i="3"/>
  <c r="F16011" i="3"/>
  <c r="F16003" i="3"/>
  <c r="F14505" i="3"/>
  <c r="F2634" i="3"/>
  <c r="F11102" i="3"/>
  <c r="F8783" i="3"/>
  <c r="F689" i="3"/>
  <c r="F6722" i="3"/>
  <c r="F2557" i="3"/>
  <c r="F5627" i="3"/>
  <c r="F7530" i="3"/>
  <c r="F5122" i="3"/>
  <c r="F9419" i="3"/>
  <c r="F7286" i="3"/>
  <c r="F4973" i="3"/>
  <c r="F9243" i="3"/>
  <c r="F6751" i="3"/>
  <c r="F3783" i="3"/>
  <c r="F4470" i="3"/>
  <c r="F3625" i="3"/>
  <c r="F339" i="3"/>
  <c r="F3251" i="3"/>
  <c r="F3388" i="3"/>
  <c r="F6146" i="3"/>
  <c r="F14725" i="3"/>
  <c r="F3675" i="3"/>
  <c r="F1980" i="3"/>
  <c r="F10556" i="3"/>
  <c r="F63" i="3"/>
  <c r="F8303" i="3"/>
  <c r="F7161" i="3"/>
  <c r="F7081" i="3"/>
  <c r="F5457" i="3"/>
  <c r="F2284" i="3"/>
  <c r="F4159" i="3"/>
  <c r="F10511" i="3"/>
  <c r="F13104" i="3"/>
  <c r="F13133" i="3"/>
  <c r="F4952" i="3"/>
  <c r="F10036" i="3"/>
  <c r="F10377" i="3"/>
  <c r="F15010" i="3"/>
  <c r="F7393" i="3"/>
  <c r="F438" i="3"/>
  <c r="F7261" i="3"/>
  <c r="F15954" i="3"/>
  <c r="F15752" i="3"/>
  <c r="F3907" i="3"/>
  <c r="F9667" i="3"/>
  <c r="F15528" i="3"/>
  <c r="F2782" i="3"/>
  <c r="F11198" i="3"/>
  <c r="F9529" i="3"/>
  <c r="F3507" i="3"/>
  <c r="F13907" i="3"/>
  <c r="F4364" i="3"/>
  <c r="F5503" i="3"/>
  <c r="F887" i="3"/>
  <c r="F886" i="3"/>
  <c r="F1663" i="3"/>
  <c r="F5416" i="3"/>
  <c r="F3631" i="3"/>
  <c r="F11489" i="3"/>
  <c r="F3220" i="3"/>
  <c r="F7076" i="3"/>
  <c r="F7501" i="3"/>
  <c r="F5614" i="3"/>
  <c r="F14761" i="3"/>
  <c r="F4394" i="3"/>
  <c r="F6676" i="3"/>
  <c r="F8735" i="3"/>
  <c r="F11509" i="3"/>
  <c r="F11510" i="3"/>
  <c r="F12424" i="3"/>
  <c r="F12425" i="3"/>
  <c r="F8077" i="3"/>
  <c r="F3779" i="3"/>
  <c r="F6908" i="3"/>
  <c r="F10839" i="3"/>
  <c r="F11329" i="3"/>
  <c r="F13123" i="3"/>
  <c r="F7870" i="3"/>
  <c r="F8741" i="3"/>
  <c r="F14164" i="3"/>
  <c r="F14165" i="3"/>
  <c r="F9280" i="3"/>
  <c r="F4057" i="3"/>
  <c r="F9040" i="3"/>
  <c r="F7943" i="3"/>
  <c r="F15601" i="3"/>
  <c r="F14614" i="3"/>
  <c r="F15619" i="3"/>
  <c r="F1254" i="3"/>
  <c r="F15341" i="3"/>
  <c r="F11151" i="3"/>
  <c r="F9317" i="3"/>
  <c r="F14018" i="3"/>
  <c r="F6068" i="3"/>
  <c r="F14565" i="3"/>
  <c r="F14302" i="3"/>
  <c r="F14324" i="3"/>
  <c r="F14333" i="3"/>
  <c r="F3884" i="3"/>
  <c r="F8627" i="3"/>
  <c r="F4711" i="3"/>
  <c r="F2600" i="3"/>
  <c r="F495" i="3"/>
  <c r="F2333" i="3"/>
  <c r="F1478" i="3"/>
  <c r="F4185" i="3"/>
  <c r="F14591" i="3"/>
  <c r="F10713" i="3"/>
  <c r="F14136" i="3"/>
  <c r="F4161" i="3"/>
  <c r="F15519" i="3"/>
  <c r="F7934" i="3"/>
  <c r="F2685" i="3"/>
  <c r="F2575" i="3"/>
  <c r="F13271" i="3"/>
  <c r="F308" i="3"/>
  <c r="F2511" i="3"/>
  <c r="F13855" i="3"/>
  <c r="F12597" i="3"/>
  <c r="F12193" i="3"/>
  <c r="F12697" i="3"/>
  <c r="F8250" i="3"/>
  <c r="F13733" i="3"/>
  <c r="F7539" i="3"/>
  <c r="F5003" i="3"/>
  <c r="F7511" i="3"/>
  <c r="F8588" i="3"/>
  <c r="F280" i="3"/>
  <c r="F347" i="3"/>
  <c r="F3746" i="3"/>
  <c r="F4106" i="3"/>
  <c r="F15962" i="3"/>
  <c r="F4169" i="3"/>
  <c r="F4175" i="3"/>
  <c r="F1792" i="3"/>
  <c r="F6703" i="3"/>
  <c r="F13820" i="3"/>
  <c r="F6463" i="3"/>
  <c r="F7746" i="3"/>
  <c r="F9791" i="3"/>
  <c r="F11511" i="3"/>
  <c r="F5399" i="3"/>
  <c r="F13852" i="3"/>
  <c r="F2127" i="3"/>
  <c r="F5353" i="3"/>
  <c r="F9429" i="3"/>
  <c r="F11744" i="3"/>
  <c r="F12014" i="3"/>
  <c r="F2475" i="3"/>
  <c r="F7009" i="3"/>
  <c r="F14391" i="3"/>
  <c r="F443" i="3"/>
  <c r="F12492" i="3"/>
  <c r="F739" i="3"/>
  <c r="F11752" i="3"/>
  <c r="F14342" i="3"/>
  <c r="F12728" i="3"/>
  <c r="F13045" i="3"/>
  <c r="F1199" i="3"/>
  <c r="F10083" i="3"/>
  <c r="F7543" i="3"/>
  <c r="F11224" i="3"/>
  <c r="F3561" i="3"/>
  <c r="F3763" i="3"/>
  <c r="F7025" i="3"/>
  <c r="F8833" i="3"/>
  <c r="F1067" i="3"/>
  <c r="F10729" i="3"/>
  <c r="F6833" i="3"/>
  <c r="F2493" i="3"/>
  <c r="F11205" i="3"/>
  <c r="F14877" i="3"/>
  <c r="F12287" i="3"/>
  <c r="F5474" i="3"/>
  <c r="F10019" i="3"/>
  <c r="F13792" i="3"/>
  <c r="F5046" i="3"/>
  <c r="F2582" i="3"/>
  <c r="F12344" i="3"/>
  <c r="F7138" i="3"/>
  <c r="F10985" i="3"/>
  <c r="F12110" i="3"/>
  <c r="F15079" i="3"/>
  <c r="F15229" i="3"/>
  <c r="F15429" i="3"/>
  <c r="F3996" i="3"/>
  <c r="F9551" i="3"/>
  <c r="F11090" i="3"/>
  <c r="F4020" i="3"/>
  <c r="F6008" i="3"/>
  <c r="F15418" i="3"/>
  <c r="F15496" i="3"/>
  <c r="F12922" i="3"/>
  <c r="F9389" i="3"/>
  <c r="F88" i="3"/>
  <c r="F1920" i="3"/>
  <c r="F5169" i="3"/>
  <c r="F3556" i="3"/>
  <c r="F15419" i="3"/>
  <c r="F15497" i="3"/>
  <c r="F426" i="3"/>
  <c r="F12593" i="3"/>
  <c r="F5799" i="3"/>
  <c r="F8649" i="3"/>
  <c r="F9292" i="3"/>
  <c r="F13336" i="3"/>
  <c r="F4547" i="3"/>
  <c r="F5824" i="3"/>
  <c r="F1042" i="3"/>
  <c r="F9089" i="3"/>
  <c r="F732" i="3"/>
  <c r="F13016" i="3"/>
  <c r="F15365" i="3"/>
  <c r="F11031" i="3"/>
  <c r="F1509" i="3"/>
  <c r="F13444" i="3"/>
  <c r="F9124" i="3"/>
  <c r="F12229" i="3"/>
  <c r="F14801" i="3"/>
  <c r="F8668" i="3"/>
  <c r="F3869" i="3"/>
  <c r="F3287" i="3"/>
  <c r="F6653" i="3"/>
  <c r="F3241" i="3"/>
  <c r="F3885" i="3"/>
  <c r="F10635" i="3"/>
  <c r="F10850" i="3"/>
  <c r="F8784" i="3"/>
  <c r="F11485" i="3"/>
  <c r="F3278" i="3"/>
  <c r="F2755" i="3"/>
  <c r="F3935" i="3"/>
  <c r="F9324" i="3"/>
  <c r="F9325" i="3"/>
  <c r="F7887" i="3"/>
  <c r="F8915" i="3"/>
  <c r="F5532" i="3"/>
  <c r="F13360" i="3"/>
  <c r="F3760" i="3"/>
  <c r="F14185" i="3"/>
  <c r="F3347" i="3"/>
  <c r="F12008" i="3"/>
  <c r="F9516" i="3"/>
  <c r="F4484" i="3"/>
  <c r="F6726" i="3"/>
  <c r="F6584" i="3"/>
  <c r="F13701" i="3"/>
  <c r="F13557" i="3"/>
  <c r="F1382" i="3"/>
  <c r="F11563" i="3"/>
  <c r="F7552" i="3"/>
  <c r="F5204" i="3"/>
  <c r="F1021" i="3"/>
  <c r="F3002" i="3"/>
  <c r="F13736" i="3"/>
  <c r="F14389" i="3"/>
  <c r="F3956" i="3"/>
  <c r="F9523" i="3"/>
  <c r="F8868" i="3"/>
  <c r="F7127" i="3"/>
  <c r="F7431" i="3"/>
  <c r="F11306" i="3"/>
  <c r="F12976" i="3"/>
  <c r="F6422" i="3"/>
  <c r="F6423" i="3"/>
  <c r="F5466" i="3"/>
  <c r="F9435" i="3"/>
  <c r="F11044" i="3"/>
  <c r="F9053" i="3"/>
  <c r="F6217" i="3"/>
  <c r="F15388" i="3"/>
  <c r="F11234" i="3"/>
  <c r="F916" i="3"/>
  <c r="F5439" i="3"/>
  <c r="F3793" i="3"/>
  <c r="F496" i="3"/>
  <c r="F4138" i="3"/>
  <c r="F4691" i="3"/>
  <c r="F12732" i="3"/>
  <c r="F2535" i="3"/>
  <c r="F9060" i="3"/>
  <c r="F9316" i="3"/>
  <c r="F10928" i="3"/>
  <c r="F13827" i="3"/>
  <c r="F14980" i="3"/>
  <c r="F15290" i="3"/>
  <c r="F2864" i="3"/>
  <c r="F11045" i="3"/>
  <c r="F15267" i="3"/>
  <c r="F7335" i="3"/>
  <c r="F12945" i="3"/>
  <c r="F1040" i="3"/>
  <c r="F14967" i="3"/>
  <c r="F4744" i="3"/>
  <c r="F1793" i="3"/>
  <c r="F568" i="3"/>
  <c r="F4410" i="3"/>
  <c r="F1365" i="3"/>
  <c r="F6620" i="3"/>
  <c r="F6589" i="3"/>
  <c r="F15303" i="3"/>
  <c r="F15895" i="3"/>
  <c r="F14681" i="3"/>
  <c r="F5033" i="3"/>
  <c r="F8736" i="3"/>
  <c r="F5906" i="3"/>
  <c r="F4165" i="3"/>
  <c r="F5846" i="3"/>
  <c r="F7407" i="3"/>
  <c r="F13407" i="3"/>
  <c r="F14176" i="3"/>
  <c r="F14569" i="3"/>
  <c r="F5271" i="3"/>
  <c r="F13092" i="3"/>
  <c r="F1330" i="3"/>
  <c r="F2984" i="3"/>
  <c r="F13328" i="3"/>
  <c r="F2253" i="3"/>
  <c r="F10169" i="3"/>
  <c r="F15848" i="3"/>
  <c r="F14137" i="3"/>
  <c r="F10667" i="3"/>
  <c r="F8758" i="3"/>
  <c r="F8897" i="3"/>
  <c r="F12128" i="3"/>
  <c r="F11326" i="3"/>
  <c r="F11945" i="3"/>
  <c r="F12519" i="3"/>
  <c r="F6949" i="3"/>
  <c r="F7032" i="3"/>
  <c r="F13633" i="3"/>
  <c r="F3496" i="3"/>
  <c r="F14810" i="3"/>
  <c r="F636" i="3"/>
  <c r="F637" i="3"/>
  <c r="F14921" i="3"/>
  <c r="F14683" i="3"/>
  <c r="F15083" i="3"/>
  <c r="F3912" i="3"/>
  <c r="F3917" i="3"/>
  <c r="F8286" i="3"/>
  <c r="F10613" i="3"/>
  <c r="F12397" i="3"/>
  <c r="F5891" i="3"/>
  <c r="F8024" i="3"/>
  <c r="F8831" i="3"/>
  <c r="F5483" i="3"/>
  <c r="F11696" i="3"/>
  <c r="F12152" i="3"/>
  <c r="F6886" i="3"/>
  <c r="F12840" i="3"/>
  <c r="F12816" i="3"/>
  <c r="F5337" i="3"/>
  <c r="F10740" i="3"/>
  <c r="F11360" i="3"/>
  <c r="F6625" i="3"/>
  <c r="F15466" i="3"/>
  <c r="F13455" i="3"/>
  <c r="F2482" i="3"/>
  <c r="F10353" i="3"/>
  <c r="F1925" i="3"/>
  <c r="F2364" i="3"/>
  <c r="F2365" i="3"/>
  <c r="F1230" i="3"/>
  <c r="F928" i="3"/>
  <c r="F14766" i="3"/>
  <c r="F9356" i="3"/>
  <c r="F13808" i="3"/>
  <c r="F10980" i="3"/>
  <c r="F11964" i="3"/>
  <c r="F9198" i="3"/>
  <c r="F11154" i="3"/>
  <c r="F14118" i="3"/>
  <c r="F12558" i="3"/>
  <c r="F14347" i="3"/>
  <c r="F1641" i="3"/>
  <c r="F3537" i="3"/>
  <c r="F1037" i="3"/>
  <c r="F3483" i="3"/>
  <c r="F5876" i="3"/>
  <c r="F2053" i="3"/>
  <c r="F15246" i="3"/>
  <c r="F3525" i="3"/>
  <c r="F606" i="3"/>
  <c r="F6377" i="3"/>
  <c r="F5839" i="3"/>
  <c r="F896" i="3"/>
  <c r="F14785" i="3"/>
  <c r="F930" i="3"/>
  <c r="F4042" i="3"/>
  <c r="F13716" i="3"/>
  <c r="F4302" i="3"/>
  <c r="F7116" i="3"/>
  <c r="F11043" i="3"/>
  <c r="F15758" i="3"/>
  <c r="F8025" i="3"/>
  <c r="F15648" i="3"/>
  <c r="F11305" i="3"/>
  <c r="F7390" i="3"/>
  <c r="F1612" i="3"/>
  <c r="F12881" i="3"/>
  <c r="F7937" i="3"/>
  <c r="F1374" i="3"/>
  <c r="F3108" i="3"/>
  <c r="F2223" i="3"/>
  <c r="F4562" i="3"/>
  <c r="F2735" i="3"/>
  <c r="F668" i="3"/>
  <c r="F2625" i="3"/>
  <c r="F14397" i="3"/>
  <c r="F12673" i="3"/>
  <c r="F2255" i="3"/>
  <c r="F10630" i="3"/>
  <c r="F10632" i="3"/>
  <c r="F15607" i="3"/>
  <c r="F11416" i="3"/>
  <c r="F10782" i="3"/>
  <c r="F14445" i="3"/>
  <c r="F4731" i="3"/>
  <c r="F9209" i="3"/>
  <c r="F5731" i="3"/>
  <c r="F7904" i="3"/>
  <c r="F14831" i="3"/>
  <c r="F15190" i="3"/>
  <c r="F2025" i="3"/>
  <c r="F6728" i="3"/>
  <c r="F818" i="3"/>
  <c r="F13576" i="3"/>
  <c r="F8479" i="3"/>
  <c r="F12706" i="3"/>
  <c r="F4141" i="3"/>
  <c r="F7488" i="3"/>
  <c r="F2548" i="3"/>
  <c r="F15582" i="3"/>
  <c r="F15843" i="3"/>
  <c r="F11973" i="3"/>
  <c r="F1459" i="3"/>
  <c r="F4279" i="3"/>
  <c r="F7807" i="3"/>
  <c r="F7128" i="3"/>
  <c r="F15139" i="3"/>
  <c r="F6353" i="3"/>
  <c r="F922" i="3"/>
  <c r="F14713" i="3"/>
  <c r="F15524" i="3"/>
  <c r="F15563" i="3"/>
  <c r="F15558" i="3"/>
  <c r="F15715" i="3"/>
  <c r="F9058" i="3"/>
  <c r="F10825" i="3"/>
  <c r="F12410" i="3"/>
  <c r="F9059" i="3"/>
  <c r="F10020" i="3"/>
  <c r="F939" i="3"/>
  <c r="F2742" i="3"/>
  <c r="F5966" i="3"/>
  <c r="F11409" i="3"/>
  <c r="F9629" i="3"/>
  <c r="F7114" i="3"/>
  <c r="F8329" i="3"/>
  <c r="F8330" i="3"/>
  <c r="F344" i="3"/>
  <c r="F4746" i="3"/>
  <c r="F4998" i="3"/>
  <c r="F310" i="3"/>
  <c r="F5543" i="3"/>
  <c r="F3041" i="3"/>
  <c r="F1538" i="3"/>
  <c r="F22" i="3"/>
  <c r="F9327" i="3"/>
  <c r="F6001" i="3"/>
  <c r="F5488" i="3"/>
  <c r="F3254" i="3"/>
  <c r="F4687" i="3"/>
  <c r="F15271" i="3"/>
  <c r="F5580" i="3"/>
  <c r="F15672" i="3"/>
  <c r="F11325" i="3"/>
  <c r="F7365" i="3"/>
  <c r="F1457" i="3"/>
  <c r="F11529" i="3"/>
  <c r="F14827" i="3"/>
  <c r="F2750" i="3"/>
  <c r="F3919" i="3"/>
  <c r="F6645" i="3"/>
  <c r="F5025" i="3"/>
  <c r="F15220" i="3"/>
  <c r="F33" i="3"/>
  <c r="F5939" i="3"/>
  <c r="F13183" i="3"/>
  <c r="F13184" i="3"/>
  <c r="F12426" i="3"/>
  <c r="F4712" i="3"/>
  <c r="F5516" i="3"/>
  <c r="F7367" i="3"/>
  <c r="F3640" i="3"/>
  <c r="F8354" i="3"/>
  <c r="F10528" i="3"/>
  <c r="F6677" i="3"/>
  <c r="F6667" i="3"/>
  <c r="F13124" i="3"/>
  <c r="F14027" i="3"/>
  <c r="F11313" i="3"/>
  <c r="F356" i="3"/>
  <c r="F6493" i="3"/>
  <c r="F15032" i="3"/>
  <c r="F5944" i="3"/>
  <c r="F8540" i="3"/>
  <c r="F15817" i="3"/>
  <c r="F13655" i="3"/>
  <c r="F9012" i="3"/>
  <c r="F8794" i="3"/>
  <c r="F2907" i="3"/>
  <c r="F7517" i="3"/>
  <c r="F15649" i="3"/>
  <c r="F14845" i="3"/>
  <c r="F12934" i="3"/>
  <c r="F3684" i="3"/>
  <c r="F10884" i="3"/>
  <c r="F5861" i="3"/>
  <c r="F588" i="3"/>
  <c r="F6428" i="3"/>
  <c r="F11006" i="3"/>
  <c r="F13265" i="3"/>
  <c r="F12661" i="3"/>
  <c r="F14438" i="3"/>
  <c r="F12490" i="3"/>
  <c r="F5616" i="3"/>
  <c r="F11201" i="3"/>
  <c r="F12967" i="3"/>
  <c r="F15525" i="3"/>
  <c r="F13175" i="3"/>
  <c r="F10868" i="3"/>
  <c r="F3593" i="3"/>
  <c r="F8487" i="3"/>
  <c r="F2087" i="3"/>
  <c r="F5265" i="3"/>
  <c r="F3560" i="3"/>
  <c r="F11116" i="3"/>
  <c r="F14214" i="3"/>
  <c r="F15595" i="3"/>
  <c r="F1649" i="3"/>
  <c r="F15476" i="3"/>
  <c r="F12242" i="3"/>
  <c r="F3613" i="3"/>
  <c r="F3534" i="3"/>
  <c r="F3642" i="3"/>
  <c r="F7459" i="3"/>
  <c r="F15707" i="3"/>
  <c r="F6077" i="3"/>
  <c r="F3761" i="3"/>
  <c r="F4962" i="3"/>
  <c r="F12077" i="3"/>
  <c r="F1903" i="3"/>
  <c r="F14524" i="3"/>
  <c r="F1849" i="3"/>
  <c r="F1856" i="3"/>
  <c r="F3958" i="3"/>
  <c r="F14796" i="3"/>
  <c r="F4797" i="3"/>
  <c r="F12983" i="3"/>
  <c r="F9430" i="3"/>
  <c r="F10851" i="3"/>
  <c r="F3004" i="3"/>
  <c r="F3418" i="3"/>
  <c r="F4975" i="3"/>
  <c r="F15645" i="3"/>
  <c r="F2997" i="3"/>
  <c r="F15914" i="3"/>
  <c r="F8362" i="3"/>
  <c r="F10869" i="3"/>
  <c r="F10871" i="3"/>
  <c r="F14276" i="3"/>
  <c r="F3228" i="3"/>
  <c r="F6607" i="3"/>
  <c r="F5829" i="3"/>
  <c r="F978" i="3"/>
  <c r="F3208" i="3"/>
  <c r="F3851" i="3"/>
  <c r="F3474" i="3"/>
  <c r="F3847" i="3"/>
  <c r="F14423" i="3"/>
  <c r="F15249" i="3"/>
  <c r="F15065" i="3"/>
  <c r="F13500" i="3"/>
  <c r="F11372" i="3"/>
  <c r="F11490" i="3"/>
  <c r="F1532" i="3"/>
  <c r="F12188" i="3"/>
  <c r="F1970" i="3"/>
  <c r="F3941" i="3"/>
  <c r="F6998" i="3"/>
  <c r="F5662" i="3"/>
  <c r="F1661" i="3"/>
  <c r="F10711" i="3"/>
  <c r="F9757" i="3"/>
  <c r="F9461" i="3"/>
  <c r="F15413" i="3"/>
  <c r="F10359" i="3"/>
  <c r="F8825" i="3"/>
  <c r="F8563" i="3"/>
  <c r="F13362" i="3"/>
  <c r="F9180" i="3"/>
  <c r="F6003" i="3"/>
  <c r="F11345" i="3"/>
  <c r="F8502" i="3"/>
  <c r="F6015" i="3"/>
  <c r="F531" i="3"/>
  <c r="F2384" i="3"/>
  <c r="F9472" i="3"/>
  <c r="F5083" i="3"/>
  <c r="F5084" i="3"/>
  <c r="F10539" i="3"/>
  <c r="F1801" i="3"/>
  <c r="F14033" i="3"/>
  <c r="F5619" i="3"/>
  <c r="F9133" i="3"/>
  <c r="F10838" i="3"/>
  <c r="F7215" i="3"/>
  <c r="F2610" i="3"/>
  <c r="F10750" i="3"/>
  <c r="F1226" i="3"/>
  <c r="F4276" i="3"/>
  <c r="F4200" i="3"/>
  <c r="F599" i="3"/>
  <c r="F15523" i="3"/>
  <c r="F14068" i="3"/>
  <c r="F14398" i="3"/>
  <c r="F15400" i="3"/>
  <c r="F15513" i="3"/>
  <c r="F15613" i="3"/>
  <c r="F15250" i="3"/>
  <c r="F15302" i="3"/>
  <c r="F15576" i="3"/>
  <c r="F15347" i="3"/>
  <c r="F15443" i="3"/>
  <c r="F8038" i="3"/>
  <c r="F8039" i="3"/>
  <c r="F10826" i="3"/>
  <c r="F15614" i="3"/>
  <c r="F1384" i="3"/>
  <c r="F7737" i="3"/>
  <c r="F10687" i="3"/>
  <c r="F14424" i="3"/>
  <c r="F5967" i="3"/>
  <c r="F4597" i="3"/>
  <c r="F7292" i="3"/>
  <c r="F4130" i="3"/>
  <c r="F7555" i="3"/>
  <c r="F7282" i="3"/>
  <c r="F9183" i="3"/>
  <c r="F12951" i="3"/>
  <c r="F10797" i="3"/>
  <c r="F248" i="3"/>
  <c r="F7745" i="3"/>
  <c r="F15319" i="3"/>
  <c r="F5438" i="3"/>
  <c r="F15865" i="3"/>
  <c r="F10271" i="3"/>
  <c r="F5319" i="3"/>
  <c r="F15" i="3"/>
  <c r="F8764" i="3"/>
  <c r="F15965" i="3"/>
  <c r="F15351" i="3"/>
  <c r="F11221" i="3"/>
  <c r="F15976" i="3"/>
  <c r="F1558" i="3"/>
  <c r="F12074" i="3"/>
  <c r="F13384" i="3"/>
  <c r="F7153" i="3"/>
  <c r="F14994" i="3"/>
  <c r="F13441" i="3"/>
  <c r="F10424" i="3"/>
  <c r="F14743" i="3"/>
  <c r="F12330" i="3"/>
  <c r="F9069" i="3"/>
  <c r="F12549" i="3"/>
  <c r="F7441" i="3"/>
  <c r="F9518" i="3"/>
  <c r="F12646" i="3"/>
  <c r="F3984" i="3"/>
  <c r="F1172" i="3"/>
  <c r="F5595" i="3"/>
  <c r="F4116" i="3"/>
  <c r="F14002" i="3"/>
  <c r="F7041" i="3"/>
  <c r="F12915" i="3"/>
  <c r="F12757" i="3"/>
  <c r="F10195" i="3"/>
  <c r="F1448" i="3"/>
  <c r="F13109" i="3"/>
  <c r="F14380" i="3"/>
  <c r="F2669" i="3"/>
  <c r="F6022" i="3"/>
  <c r="F13013" i="3"/>
  <c r="F4241" i="3"/>
  <c r="F4242" i="3"/>
  <c r="F915" i="3"/>
  <c r="F10088" i="3"/>
  <c r="F11244" i="3"/>
  <c r="F1825" i="3"/>
  <c r="F2702" i="3"/>
  <c r="F8686" i="3"/>
  <c r="F8338" i="3"/>
  <c r="F8743" i="3"/>
  <c r="F6958" i="3"/>
  <c r="F12184" i="3"/>
  <c r="F12187" i="3"/>
  <c r="F2426" i="3"/>
  <c r="F4659" i="3"/>
  <c r="F10247" i="3"/>
  <c r="F1075" i="3"/>
  <c r="F7916" i="3"/>
  <c r="F3811" i="3"/>
  <c r="F6775" i="3"/>
  <c r="F3526" i="3"/>
  <c r="F5101" i="3"/>
  <c r="F14625" i="3"/>
  <c r="F8015" i="3"/>
  <c r="F15001" i="3"/>
  <c r="F5972" i="3"/>
  <c r="F15791" i="3"/>
  <c r="F4076" i="3"/>
  <c r="F15990" i="3"/>
  <c r="F246" i="3"/>
  <c r="F2629" i="3"/>
  <c r="F13743" i="3"/>
  <c r="F8194" i="3"/>
  <c r="F10638" i="3"/>
  <c r="F3164" i="3"/>
  <c r="F814" i="3"/>
  <c r="F6663" i="3"/>
  <c r="F14879" i="3"/>
  <c r="F15543" i="3"/>
  <c r="F15535" i="3"/>
  <c r="F11955" i="3"/>
  <c r="F11396" i="3"/>
  <c r="F11469" i="3"/>
  <c r="F12292" i="3"/>
  <c r="F12902" i="3"/>
  <c r="F11243" i="3"/>
  <c r="F13152" i="3"/>
  <c r="F9550" i="3"/>
  <c r="F14375" i="3"/>
  <c r="F7753" i="3"/>
  <c r="F9303" i="3"/>
  <c r="F9552" i="3"/>
  <c r="F10705" i="3"/>
  <c r="F14183" i="3"/>
  <c r="F12497" i="3"/>
  <c r="F3069" i="3"/>
  <c r="F3068" i="3"/>
  <c r="F7527" i="3"/>
  <c r="F13252" i="3"/>
  <c r="F6534" i="3"/>
  <c r="F12770" i="3"/>
  <c r="F3861" i="3"/>
  <c r="F6877" i="3"/>
  <c r="F11598" i="3"/>
  <c r="F2636" i="3"/>
  <c r="F5790" i="3"/>
  <c r="F13093" i="3"/>
  <c r="F1640" i="3"/>
  <c r="F10786" i="3"/>
  <c r="F148" i="3"/>
  <c r="F14489" i="3"/>
  <c r="F13836" i="3"/>
  <c r="F7417" i="3"/>
  <c r="F9625" i="3"/>
  <c r="F646" i="3"/>
  <c r="F7357" i="3"/>
  <c r="F4347" i="3"/>
  <c r="F2910" i="3"/>
  <c r="F749" i="3"/>
  <c r="F4053" i="3"/>
  <c r="F2117" i="3"/>
  <c r="F7794" i="3"/>
  <c r="F11674" i="3"/>
  <c r="F5239" i="3"/>
  <c r="F819" i="3"/>
  <c r="F14739" i="3"/>
  <c r="F11421" i="3"/>
  <c r="F10045" i="3"/>
  <c r="F14690" i="3"/>
  <c r="F4147" i="3"/>
  <c r="F7824" i="3"/>
  <c r="F4339" i="3"/>
  <c r="F11503" i="3"/>
  <c r="F2446" i="3"/>
  <c r="F5454" i="3"/>
  <c r="F8642" i="3"/>
  <c r="F13450" i="3"/>
  <c r="F9347" i="3"/>
  <c r="F4179" i="3"/>
  <c r="F2710" i="3"/>
  <c r="F7345" i="3"/>
  <c r="F13803" i="3"/>
  <c r="F8549" i="3"/>
  <c r="F312" i="3"/>
  <c r="F7241" i="3"/>
  <c r="F1163" i="3"/>
  <c r="F6305" i="3"/>
  <c r="F7274" i="3"/>
  <c r="F15960" i="3"/>
  <c r="F5373" i="3"/>
  <c r="F7575" i="3"/>
  <c r="F15995" i="3"/>
  <c r="F15729" i="3"/>
  <c r="F13775" i="3"/>
  <c r="F7968" i="3"/>
  <c r="F10273" i="3"/>
  <c r="F188" i="3"/>
  <c r="F12433" i="3"/>
  <c r="F11185" i="3"/>
  <c r="F13990" i="3"/>
  <c r="F12903" i="3"/>
  <c r="F8963" i="3"/>
  <c r="F8529" i="3"/>
  <c r="F12451" i="3"/>
  <c r="F5980" i="3"/>
  <c r="F10468" i="3"/>
  <c r="F13994" i="3"/>
  <c r="F7401" i="3"/>
  <c r="F9184" i="3"/>
  <c r="F1104" i="3"/>
  <c r="F1339" i="3"/>
  <c r="F1502" i="3"/>
  <c r="F12559" i="3"/>
  <c r="F13629" i="3"/>
  <c r="F14069" i="3"/>
  <c r="F14399" i="3"/>
  <c r="F14644" i="3"/>
  <c r="F676" i="3"/>
  <c r="F9519" i="3"/>
  <c r="F6879" i="3"/>
  <c r="F10400" i="3"/>
  <c r="F15169" i="3"/>
  <c r="F2538" i="3"/>
  <c r="F12527" i="3"/>
  <c r="F14059" i="3"/>
  <c r="F9616" i="3"/>
  <c r="F8820" i="3"/>
  <c r="F237" i="3"/>
  <c r="F14862" i="3"/>
  <c r="F4769" i="3"/>
  <c r="F10068" i="3"/>
  <c r="F8765" i="3"/>
  <c r="F7580" i="3"/>
  <c r="F11100" i="3"/>
  <c r="F4162" i="3"/>
  <c r="F3463" i="3"/>
  <c r="F5063" i="3"/>
  <c r="F9382" i="3"/>
  <c r="F9152" i="3"/>
  <c r="F1891" i="3"/>
  <c r="F5569" i="3"/>
  <c r="F10373" i="3"/>
  <c r="F9485" i="3"/>
  <c r="F5763" i="3"/>
  <c r="F5712" i="3"/>
  <c r="F6055" i="3"/>
  <c r="F10931" i="3"/>
  <c r="F2376" i="3"/>
  <c r="F14590" i="3"/>
  <c r="F13374" i="3"/>
  <c r="F11026" i="3"/>
  <c r="F14254" i="3"/>
  <c r="F6827" i="3"/>
  <c r="F14869" i="3"/>
  <c r="F3927" i="3"/>
  <c r="F4862" i="3"/>
  <c r="F10913" i="3"/>
  <c r="F4273" i="3"/>
  <c r="F15546" i="3"/>
  <c r="F10746" i="3"/>
  <c r="F8002" i="3"/>
  <c r="F7830" i="3"/>
  <c r="F5030" i="3"/>
  <c r="F10518" i="3"/>
  <c r="F9257" i="3"/>
  <c r="F5278" i="3"/>
  <c r="F4196" i="3"/>
  <c r="F2344" i="3"/>
  <c r="F10577" i="3"/>
  <c r="F6664" i="3"/>
  <c r="F5338" i="3"/>
  <c r="F8922" i="3"/>
  <c r="F13956" i="3"/>
  <c r="F15591" i="3"/>
  <c r="F15441" i="3"/>
  <c r="F8603" i="3"/>
  <c r="F4170" i="3"/>
  <c r="F12500" i="3"/>
  <c r="F6285" i="3"/>
  <c r="F7105" i="3"/>
  <c r="F11980" i="3"/>
  <c r="F9501" i="3"/>
  <c r="F13145" i="3"/>
  <c r="F11885" i="3"/>
  <c r="F11293" i="3"/>
  <c r="F11763" i="3"/>
  <c r="F15788" i="3"/>
  <c r="F9464" i="3"/>
  <c r="F13181" i="3"/>
  <c r="F11961" i="3"/>
  <c r="F11886" i="3"/>
  <c r="F14000" i="3"/>
  <c r="F10536" i="3"/>
  <c r="F10512" i="3"/>
  <c r="F9645" i="3"/>
  <c r="F3915" i="3"/>
  <c r="F5679" i="3"/>
  <c r="F15937" i="3"/>
  <c r="F9431" i="3"/>
  <c r="F10311" i="3"/>
  <c r="F5907" i="3"/>
  <c r="F2380" i="3"/>
  <c r="F1112" i="3"/>
  <c r="F11231" i="3"/>
  <c r="F15163" i="3"/>
  <c r="F1826" i="3"/>
  <c r="F10937" i="3"/>
  <c r="F13683" i="3"/>
  <c r="F10605" i="3"/>
  <c r="F14081" i="3"/>
  <c r="F9394" i="3"/>
  <c r="F11169" i="3"/>
  <c r="F3982" i="3"/>
  <c r="F7242" i="3"/>
  <c r="F3430" i="3"/>
  <c r="F9617" i="3"/>
  <c r="F7506" i="3"/>
  <c r="F5880" i="3"/>
  <c r="F8188" i="3"/>
  <c r="F8927" i="3"/>
  <c r="F9199" i="3"/>
  <c r="F1307" i="3"/>
  <c r="F6825" i="3"/>
  <c r="F624" i="3"/>
  <c r="F7029" i="3"/>
  <c r="F569" i="3"/>
  <c r="F13009" i="3"/>
  <c r="F9249" i="3"/>
  <c r="F13642" i="3"/>
  <c r="F9642" i="3"/>
  <c r="F10375" i="3"/>
  <c r="F14258" i="3"/>
  <c r="F9224" i="3"/>
  <c r="F4121" i="3"/>
  <c r="F9498" i="3"/>
  <c r="F13364" i="3"/>
  <c r="F4078" i="3"/>
  <c r="F9025" i="3"/>
  <c r="F10657" i="3"/>
  <c r="F13957" i="3"/>
  <c r="F3171" i="3"/>
  <c r="F2337" i="3"/>
  <c r="F3883" i="3"/>
  <c r="F14112" i="3"/>
  <c r="F4392" i="3"/>
  <c r="F10199" i="3"/>
  <c r="F1167" i="3"/>
  <c r="F2130" i="3"/>
  <c r="F1823" i="3"/>
  <c r="F4666" i="3"/>
  <c r="F13476" i="3"/>
  <c r="F10226" i="3"/>
  <c r="F13220" i="3"/>
  <c r="F7026" i="3"/>
  <c r="F2694" i="3"/>
  <c r="F6215" i="3"/>
  <c r="F1686" i="3"/>
  <c r="F11257" i="3"/>
  <c r="F14974" i="3"/>
  <c r="F6320" i="3"/>
  <c r="F8355" i="3"/>
  <c r="F13291" i="3"/>
  <c r="F1242" i="3"/>
  <c r="F13149" i="3"/>
  <c r="F11258" i="3"/>
  <c r="F7266" i="3"/>
  <c r="F7923" i="3"/>
  <c r="F12613" i="3"/>
  <c r="F10470" i="3"/>
  <c r="F13178" i="3"/>
  <c r="F14753" i="3"/>
  <c r="F10360" i="3"/>
  <c r="F12443" i="3"/>
  <c r="F2248" i="3"/>
  <c r="F1797" i="3"/>
  <c r="F291" i="3"/>
  <c r="F8904" i="3"/>
  <c r="F7100" i="3"/>
  <c r="F14021" i="3"/>
  <c r="F62" i="3"/>
  <c r="F7531" i="3"/>
  <c r="F6627" i="3"/>
  <c r="F6615" i="3"/>
  <c r="F12859" i="3"/>
  <c r="F2210" i="3"/>
  <c r="F1177" i="3"/>
  <c r="F13371" i="3"/>
  <c r="F12665" i="3"/>
  <c r="F12537" i="3"/>
  <c r="F12746" i="3"/>
  <c r="F5969" i="3"/>
  <c r="F473" i="3"/>
  <c r="F7101" i="3"/>
  <c r="F3210" i="3"/>
  <c r="F7462" i="3"/>
  <c r="F4580" i="3"/>
  <c r="F8444" i="3"/>
  <c r="F10159" i="3"/>
  <c r="F13640" i="3"/>
  <c r="F8501" i="3"/>
  <c r="F10601" i="3"/>
  <c r="F7397" i="3"/>
  <c r="F12874" i="3"/>
  <c r="F3797" i="3"/>
  <c r="F12585" i="3"/>
  <c r="F13639" i="3"/>
  <c r="F7460" i="3"/>
  <c r="F7461" i="3"/>
  <c r="F9274" i="3"/>
  <c r="F14691" i="3"/>
  <c r="F7386" i="3"/>
  <c r="F5273" i="3"/>
  <c r="F5274" i="3"/>
  <c r="F15186" i="3"/>
  <c r="F9186" i="3"/>
  <c r="F7817" i="3"/>
  <c r="F12583" i="3"/>
  <c r="F1503" i="3"/>
  <c r="F755" i="3"/>
  <c r="F5661" i="3"/>
  <c r="F11327" i="3"/>
  <c r="F13286" i="3"/>
  <c r="F15323" i="3"/>
  <c r="F5612" i="3"/>
  <c r="F2995" i="3"/>
  <c r="F6737" i="3"/>
  <c r="F8620" i="3"/>
  <c r="F6883" i="3"/>
  <c r="F1370" i="3"/>
  <c r="F12570" i="3"/>
  <c r="F4155" i="3"/>
  <c r="F4012" i="3"/>
  <c r="F2674" i="3"/>
  <c r="F3719" i="3"/>
  <c r="F9081" i="3"/>
  <c r="F11137" i="3"/>
  <c r="F14540" i="3"/>
  <c r="F13185" i="3"/>
  <c r="F7154" i="3"/>
  <c r="F600" i="3"/>
  <c r="F14428" i="3"/>
  <c r="F15823" i="3"/>
  <c r="F16015" i="3"/>
  <c r="F7452" i="3"/>
  <c r="F3926" i="3"/>
  <c r="F5599" i="3"/>
  <c r="F15118" i="3"/>
  <c r="F2389" i="3"/>
  <c r="F5695" i="3"/>
  <c r="F14607" i="3"/>
  <c r="F2783" i="3"/>
  <c r="F13544" i="3"/>
  <c r="F8930" i="3"/>
  <c r="F8785" i="3"/>
  <c r="F4863" i="3"/>
  <c r="F5513" i="3"/>
  <c r="F3636" i="3"/>
  <c r="F6219" i="3"/>
  <c r="F1398" i="3"/>
  <c r="F3791" i="3"/>
  <c r="F10137" i="3"/>
  <c r="F3211" i="3"/>
  <c r="F14115" i="3"/>
  <c r="F12993" i="3"/>
  <c r="F15577" i="3"/>
  <c r="F5565" i="3"/>
  <c r="F14393" i="3"/>
  <c r="F14878" i="3"/>
  <c r="F5816" i="3"/>
  <c r="F1817" i="3"/>
  <c r="F9406" i="3"/>
  <c r="F4163" i="3"/>
  <c r="F10376" i="3"/>
  <c r="F11344" i="3"/>
  <c r="F603" i="3"/>
  <c r="F10121" i="3"/>
  <c r="F14490" i="3"/>
  <c r="F13893" i="3"/>
  <c r="F3317" i="3"/>
  <c r="F381" i="3"/>
  <c r="F10665" i="3"/>
  <c r="F9694" i="3"/>
  <c r="F7705" i="3"/>
  <c r="F94" i="3"/>
  <c r="F9524" i="3"/>
  <c r="F2675" i="3"/>
  <c r="F240" i="3"/>
  <c r="F14696" i="3"/>
  <c r="F11000" i="3"/>
  <c r="F11505" i="3"/>
  <c r="F11729" i="3"/>
  <c r="F11133" i="3"/>
  <c r="F12844" i="3"/>
  <c r="F5144" i="3"/>
  <c r="F8725" i="3"/>
  <c r="F13624" i="3"/>
  <c r="F14876" i="3"/>
  <c r="F6951" i="3"/>
  <c r="F13366" i="3"/>
  <c r="F8089" i="3"/>
  <c r="F13602" i="3"/>
  <c r="F4345" i="3"/>
  <c r="F7581" i="3"/>
  <c r="F1212" i="3"/>
  <c r="F11626" i="3"/>
  <c r="F12709" i="3"/>
  <c r="F10388" i="3"/>
  <c r="F4002" i="3"/>
  <c r="F12827" i="3"/>
  <c r="F10389" i="3"/>
  <c r="F15292" i="3"/>
  <c r="F7909" i="3"/>
  <c r="F2315" i="3"/>
  <c r="F11170" i="3"/>
  <c r="F3867" i="3"/>
  <c r="F6873" i="3"/>
  <c r="F14624" i="3"/>
  <c r="F6906" i="3"/>
  <c r="F15569" i="3"/>
  <c r="F13742" i="3"/>
  <c r="F6227" i="3"/>
  <c r="F12258" i="3"/>
  <c r="F15913" i="3"/>
  <c r="F9571" i="3"/>
  <c r="F10210" i="3"/>
  <c r="F992" i="3"/>
  <c r="F1919" i="3"/>
  <c r="F2941" i="3"/>
  <c r="F7818" i="3"/>
  <c r="F7438" i="3"/>
  <c r="F9641" i="3"/>
  <c r="F1026" i="3"/>
  <c r="F2381" i="3"/>
  <c r="F12898" i="3"/>
  <c r="F4058" i="3"/>
  <c r="F7956" i="3"/>
  <c r="F1154" i="3"/>
  <c r="F11321" i="3"/>
  <c r="F1700" i="3"/>
  <c r="F15770" i="3"/>
  <c r="F7840" i="3"/>
  <c r="F7585" i="3"/>
  <c r="F5959" i="3"/>
  <c r="F13917" i="3"/>
  <c r="F5430" i="3"/>
  <c r="F16007" i="3"/>
  <c r="F16053" i="3"/>
  <c r="F14652" i="3"/>
  <c r="F13840" i="3"/>
  <c r="F10952" i="3"/>
  <c r="F6935" i="3"/>
  <c r="F10771" i="3"/>
  <c r="F14692" i="3"/>
  <c r="F13765" i="3"/>
  <c r="F6969" i="3"/>
  <c r="F11865" i="3"/>
  <c r="F15969" i="3"/>
  <c r="F892" i="3"/>
  <c r="F893" i="3"/>
  <c r="F7094" i="3"/>
  <c r="F12953" i="3"/>
  <c r="F5988" i="3"/>
  <c r="F1017" i="3"/>
  <c r="F5010" i="3"/>
  <c r="F8356" i="3"/>
  <c r="F10695" i="3"/>
  <c r="F4773" i="3"/>
  <c r="F846" i="3"/>
  <c r="F12788" i="3"/>
  <c r="F13645" i="3"/>
  <c r="F10639" i="3"/>
  <c r="F10640" i="3"/>
  <c r="F10401" i="3"/>
  <c r="F11627" i="3"/>
  <c r="F11896" i="3"/>
  <c r="F11897" i="3"/>
  <c r="F10564" i="3"/>
  <c r="F8243" i="3"/>
  <c r="F9063" i="3"/>
  <c r="F6914" i="3"/>
  <c r="F4056" i="3"/>
  <c r="F3594" i="3"/>
  <c r="F2157" i="3"/>
  <c r="F9200" i="3"/>
  <c r="F8481" i="3"/>
  <c r="F6420" i="3"/>
  <c r="F6678" i="3"/>
  <c r="F7172" i="3"/>
  <c r="F11015" i="3"/>
  <c r="F13838" i="3"/>
  <c r="F10307" i="3"/>
  <c r="F8957" i="3"/>
  <c r="F13887" i="3"/>
  <c r="F13580" i="3"/>
  <c r="F3089" i="3"/>
  <c r="F3334" i="3"/>
  <c r="F15602" i="3"/>
  <c r="F198" i="3"/>
  <c r="F10781" i="3"/>
  <c r="F12180" i="3"/>
  <c r="F12107" i="3"/>
  <c r="F2590" i="3"/>
  <c r="F9948" i="3"/>
  <c r="F8912" i="3"/>
  <c r="F2873" i="3"/>
  <c r="F11460" i="3"/>
  <c r="F4607" i="3"/>
  <c r="F8568" i="3"/>
  <c r="F13046" i="3"/>
  <c r="F15906" i="3"/>
  <c r="F6733" i="3"/>
  <c r="F6734" i="3"/>
  <c r="F6679" i="3"/>
  <c r="F11839" i="3"/>
  <c r="F9313" i="3"/>
  <c r="F12206" i="3"/>
  <c r="F2718" i="3"/>
  <c r="F1247" i="3"/>
  <c r="F6768" i="3"/>
  <c r="F5634" i="3"/>
  <c r="F14425" i="3"/>
  <c r="F15666" i="3"/>
  <c r="F3153" i="3"/>
  <c r="F548" i="3"/>
  <c r="F14564" i="3"/>
  <c r="F8650" i="3"/>
  <c r="F528" i="3"/>
  <c r="F2530" i="3"/>
  <c r="F908" i="3"/>
  <c r="F6270" i="3"/>
  <c r="F4237" i="3"/>
  <c r="F15238" i="3"/>
  <c r="F15381" i="3"/>
  <c r="F15336" i="3"/>
  <c r="F10181" i="3"/>
  <c r="F8261" i="3"/>
  <c r="F14028" i="3"/>
  <c r="F14833" i="3"/>
  <c r="F6033" i="3"/>
  <c r="F15721" i="3"/>
  <c r="F15355" i="3"/>
  <c r="F10578" i="3"/>
  <c r="F3895" i="3"/>
  <c r="F1995" i="3"/>
  <c r="F15972" i="3"/>
  <c r="F351" i="3"/>
  <c r="F15997" i="3"/>
  <c r="F15259" i="3"/>
  <c r="F8262" i="3"/>
  <c r="F6577" i="3"/>
  <c r="F3601" i="3"/>
  <c r="F1460" i="3"/>
  <c r="F9512" i="3"/>
  <c r="F1652" i="3"/>
  <c r="F5525" i="3"/>
  <c r="F14344" i="3"/>
  <c r="F15837" i="3"/>
  <c r="F15389" i="3"/>
  <c r="F14894" i="3"/>
  <c r="F6050" i="3"/>
  <c r="F14351" i="3"/>
  <c r="F2969" i="3"/>
  <c r="F14544" i="3"/>
  <c r="F14907" i="3"/>
  <c r="F12747" i="3"/>
  <c r="F8958" i="3"/>
  <c r="F3948" i="3"/>
  <c r="F4831" i="3"/>
  <c r="F13754" i="3"/>
  <c r="F13561" i="3"/>
  <c r="F13545" i="3"/>
  <c r="F787" i="3"/>
  <c r="F8191" i="3"/>
  <c r="F8003" i="3"/>
  <c r="F14216" i="3"/>
  <c r="F10787" i="3"/>
  <c r="F4502" i="3"/>
  <c r="F4632" i="3"/>
  <c r="F15713" i="3"/>
  <c r="F15798" i="3"/>
  <c r="F1604" i="3"/>
  <c r="F7502" i="3"/>
  <c r="F4526" i="3"/>
  <c r="F5475" i="3"/>
  <c r="F6300" i="3"/>
  <c r="F7958" i="3"/>
  <c r="F12657" i="3"/>
  <c r="F10089" i="3"/>
  <c r="F10101" i="3"/>
  <c r="F12617" i="3"/>
  <c r="F7969" i="3"/>
  <c r="F704" i="3"/>
  <c r="F1750" i="3"/>
  <c r="F15794" i="3"/>
  <c r="F13670" i="3"/>
  <c r="F7945" i="3"/>
  <c r="F16066" i="3"/>
  <c r="F5638" i="3"/>
  <c r="F15735" i="3"/>
  <c r="F10704" i="3"/>
  <c r="F507" i="3"/>
  <c r="F15772" i="3"/>
  <c r="F5963" i="3"/>
  <c r="F11500" i="3"/>
  <c r="F3255" i="3"/>
  <c r="F12904" i="3"/>
  <c r="F10813" i="3"/>
  <c r="F1359" i="3"/>
  <c r="F15604" i="3"/>
  <c r="F10418" i="3"/>
  <c r="F15498" i="3"/>
  <c r="F15198" i="3"/>
  <c r="F2908" i="3"/>
  <c r="F10085" i="3"/>
  <c r="F9457" i="3"/>
  <c r="F15434" i="3"/>
  <c r="F6750" i="3"/>
  <c r="F2131" i="3"/>
  <c r="F424" i="3"/>
  <c r="F11009" i="3"/>
  <c r="F7387" i="3"/>
  <c r="F7388" i="3"/>
  <c r="F8519" i="3"/>
  <c r="F6229" i="3"/>
  <c r="F5044" i="3"/>
  <c r="F7489" i="3"/>
  <c r="F7066" i="3"/>
  <c r="F10664" i="3"/>
  <c r="F12329" i="3"/>
  <c r="F14662" i="3"/>
  <c r="F12406" i="3"/>
  <c r="F13656" i="3"/>
  <c r="F9533" i="3"/>
  <c r="F15277" i="3"/>
  <c r="F15269" i="3"/>
  <c r="F14536" i="3"/>
  <c r="F15876" i="3"/>
  <c r="F16063" i="3"/>
  <c r="F14460" i="3"/>
  <c r="F15819" i="3"/>
  <c r="F15693" i="3"/>
  <c r="F15804" i="3"/>
  <c r="F9237" i="3"/>
  <c r="F9250" i="3"/>
  <c r="F2082" i="3"/>
  <c r="F2925" i="3"/>
  <c r="F742" i="3"/>
  <c r="F13049" i="3"/>
  <c r="F7097" i="3"/>
  <c r="F12343" i="3"/>
  <c r="F10809" i="3"/>
  <c r="F15945" i="3"/>
  <c r="F12176" i="3"/>
  <c r="F4647" i="3"/>
  <c r="F15667" i="3"/>
  <c r="F15753" i="3"/>
  <c r="F15903" i="3"/>
  <c r="F14267" i="3"/>
  <c r="F15634" i="3"/>
  <c r="F11707" i="3"/>
  <c r="F7554" i="3"/>
  <c r="F11304" i="3"/>
  <c r="F15933" i="3"/>
  <c r="F11148" i="3"/>
  <c r="F11149" i="3"/>
  <c r="F10339" i="3"/>
  <c r="F7884" i="3"/>
  <c r="F7881" i="3"/>
  <c r="F10105" i="3"/>
  <c r="F4707" i="3"/>
  <c r="F8007" i="3"/>
  <c r="F13547" i="3"/>
  <c r="F7111" i="3"/>
  <c r="F2509" i="3"/>
  <c r="F44" i="3"/>
  <c r="F9275" i="3"/>
  <c r="F9475" i="3"/>
  <c r="F2652" i="3"/>
  <c r="F6073" i="3"/>
  <c r="F14763" i="3"/>
  <c r="F6203" i="3"/>
  <c r="F4656" i="3"/>
  <c r="F10122" i="3"/>
  <c r="F2249" i="3"/>
  <c r="F5259" i="3"/>
  <c r="F8680" i="3"/>
  <c r="F4269" i="3"/>
  <c r="F12573" i="3"/>
  <c r="F15143" i="3"/>
  <c r="F6590" i="3"/>
  <c r="F7376" i="3"/>
  <c r="F8853" i="3"/>
  <c r="F11040" i="3"/>
  <c r="F5617" i="3"/>
  <c r="F14408" i="3"/>
  <c r="F15982" i="3"/>
  <c r="F5996" i="3"/>
  <c r="F6450" i="3"/>
  <c r="F13355" i="3"/>
  <c r="F15265" i="3"/>
  <c r="F15411" i="3"/>
  <c r="F8609" i="3"/>
  <c r="F170" i="3"/>
  <c r="F6014" i="3"/>
  <c r="F10167" i="3"/>
  <c r="F9176" i="3"/>
  <c r="F7186" i="3"/>
  <c r="F12853" i="3"/>
  <c r="F5095" i="3"/>
  <c r="F10594" i="3"/>
  <c r="F14220" i="3"/>
  <c r="F1422" i="3"/>
  <c r="F13218" i="3"/>
  <c r="F15436" i="3"/>
  <c r="F15478" i="3"/>
  <c r="F12793" i="3"/>
  <c r="F12909" i="3"/>
  <c r="F6246" i="3"/>
  <c r="F10641" i="3"/>
  <c r="F10642" i="3"/>
  <c r="F10974" i="3"/>
  <c r="F8737" i="3"/>
  <c r="F5567" i="3"/>
  <c r="F587" i="3"/>
  <c r="F255" i="3"/>
  <c r="F12051" i="3"/>
  <c r="F11968" i="3"/>
  <c r="F12114" i="3"/>
  <c r="F12154" i="3"/>
  <c r="F12420" i="3"/>
  <c r="F6841" i="3"/>
  <c r="F7295" i="3"/>
  <c r="F10917" i="3"/>
  <c r="F14828" i="3"/>
  <c r="F6983" i="3"/>
  <c r="F6984" i="3"/>
  <c r="F5745" i="3"/>
  <c r="F7325" i="3"/>
  <c r="F9270" i="3"/>
  <c r="F11208" i="3"/>
  <c r="F4268" i="3"/>
  <c r="F14200" i="3"/>
  <c r="F4317" i="3"/>
  <c r="F4977" i="3"/>
  <c r="F1929" i="3"/>
  <c r="F1946" i="3"/>
  <c r="F1947" i="3"/>
  <c r="F3456" i="3"/>
  <c r="F9077" i="3"/>
  <c r="F5736" i="3"/>
  <c r="F9217" i="3"/>
  <c r="F6869" i="3"/>
  <c r="F8943" i="3"/>
  <c r="F6431" i="3"/>
  <c r="F956" i="3"/>
  <c r="F3343" i="3"/>
  <c r="F3342" i="3"/>
  <c r="F5053" i="3"/>
  <c r="F1979" i="3"/>
  <c r="F10819" i="3"/>
  <c r="F9575" i="3"/>
  <c r="F5990" i="3"/>
  <c r="F9350" i="3"/>
  <c r="F14415" i="3"/>
  <c r="F14805" i="3"/>
  <c r="F8888" i="3"/>
  <c r="F12001" i="3"/>
  <c r="F3231" i="3"/>
  <c r="F8326" i="3"/>
  <c r="F10429" i="3"/>
  <c r="F12460" i="3"/>
  <c r="F4026" i="3"/>
  <c r="F4259" i="3"/>
  <c r="F4031" i="3"/>
  <c r="F1527" i="3"/>
  <c r="F11433" i="3"/>
  <c r="F7972" i="3"/>
  <c r="F4490" i="3"/>
  <c r="F15467" i="3"/>
  <c r="F7056" i="3"/>
  <c r="F3839" i="3"/>
  <c r="F9259" i="3"/>
  <c r="F12212" i="3"/>
  <c r="F15261" i="3"/>
  <c r="F12254" i="3"/>
  <c r="F12852" i="3"/>
  <c r="F10529" i="3"/>
  <c r="F15653" i="3"/>
  <c r="F2321" i="3"/>
  <c r="F6740" i="3"/>
  <c r="F1846" i="3"/>
  <c r="F13087" i="3"/>
  <c r="F4775" i="3"/>
  <c r="F1540" i="3"/>
  <c r="F11521" i="3"/>
  <c r="F1395" i="3"/>
  <c r="F5776" i="3"/>
  <c r="F9917" i="3"/>
  <c r="F13448" i="3"/>
  <c r="F14409" i="3"/>
  <c r="F14410" i="3"/>
  <c r="F7168" i="3"/>
  <c r="F2715" i="3"/>
  <c r="F10205" i="3"/>
  <c r="F4059" i="3"/>
  <c r="F14850" i="3"/>
  <c r="F8838" i="3"/>
  <c r="F10612" i="3"/>
  <c r="F2638" i="3"/>
  <c r="F2444" i="3"/>
  <c r="F2884" i="3"/>
  <c r="F11225" i="3"/>
  <c r="F11356" i="3"/>
  <c r="F6643" i="3"/>
  <c r="F14470" i="3"/>
  <c r="F12358" i="3"/>
  <c r="F11483" i="3"/>
  <c r="F9267" i="3"/>
  <c r="F5806" i="3"/>
  <c r="F12189" i="3"/>
  <c r="F4615" i="3"/>
  <c r="F1842" i="3"/>
  <c r="F14315" i="3"/>
  <c r="F7300" i="3"/>
  <c r="F15179" i="3"/>
  <c r="F5596" i="3"/>
  <c r="F15917" i="3"/>
  <c r="F629" i="3"/>
  <c r="F529" i="3"/>
  <c r="F7412" i="3"/>
  <c r="F10035" i="3"/>
  <c r="F7301" i="3"/>
  <c r="F12104" i="3"/>
  <c r="F8718" i="3"/>
  <c r="F3355" i="3"/>
  <c r="F14747" i="3"/>
  <c r="F14089" i="3"/>
  <c r="F7015" i="3"/>
  <c r="F7016" i="3"/>
  <c r="F7003" i="3"/>
  <c r="F9017" i="3"/>
  <c r="F1725" i="3"/>
  <c r="F837" i="3"/>
  <c r="F4210" i="3"/>
  <c r="F14384" i="3"/>
  <c r="F160" i="3"/>
  <c r="F4638" i="3"/>
  <c r="F2693" i="3"/>
  <c r="F4974" i="3"/>
  <c r="F7013" i="3"/>
  <c r="F6934" i="3"/>
  <c r="F15201" i="3"/>
  <c r="F6959" i="3"/>
  <c r="F6570" i="3"/>
  <c r="F14340" i="3"/>
  <c r="F8961" i="3"/>
  <c r="F10438" i="3"/>
  <c r="F6357" i="3"/>
  <c r="F4049" i="3"/>
  <c r="F748" i="3"/>
  <c r="F6632" i="3"/>
  <c r="F2379" i="3"/>
  <c r="F824" i="3"/>
  <c r="F4581" i="3"/>
  <c r="F10157" i="3"/>
  <c r="F10437" i="3"/>
  <c r="F8817" i="3"/>
  <c r="F7534" i="3"/>
  <c r="F14203" i="3"/>
  <c r="F2828" i="3"/>
  <c r="F13563" i="3"/>
  <c r="F613" i="3"/>
  <c r="F14829" i="3"/>
  <c r="F6705" i="3"/>
  <c r="F549" i="3"/>
  <c r="F9215" i="3"/>
  <c r="F5347" i="3"/>
  <c r="F11203" i="3"/>
  <c r="F13814" i="3"/>
  <c r="F13903" i="3"/>
  <c r="F14022" i="3"/>
  <c r="F13646" i="3"/>
  <c r="F13647" i="3"/>
  <c r="F11628" i="3"/>
  <c r="F15620" i="3"/>
  <c r="F8586" i="3"/>
  <c r="F434" i="3"/>
  <c r="F3309" i="3"/>
  <c r="F15255" i="3"/>
  <c r="F2403" i="3"/>
  <c r="F11064" i="3"/>
  <c r="F12168" i="3"/>
  <c r="F9532" i="3"/>
  <c r="F11249" i="3"/>
  <c r="F5793" i="3"/>
  <c r="F12270" i="3"/>
  <c r="F7985" i="3"/>
  <c r="F11925" i="3"/>
  <c r="F7466" i="3"/>
  <c r="F1843" i="3"/>
  <c r="F899" i="3"/>
  <c r="F4522" i="3"/>
  <c r="F2479" i="3"/>
  <c r="F5685" i="3"/>
  <c r="F5389" i="3"/>
  <c r="F2936" i="3"/>
  <c r="F3028" i="3"/>
  <c r="F12369" i="3"/>
  <c r="F2988" i="3"/>
  <c r="F12251" i="3"/>
  <c r="F14295" i="3"/>
  <c r="F4704" i="3"/>
  <c r="F14281" i="3"/>
  <c r="F11487" i="3"/>
  <c r="F3109" i="3"/>
  <c r="F4497" i="3"/>
  <c r="F4320" i="3"/>
  <c r="F13445" i="3"/>
  <c r="F7763" i="3"/>
  <c r="F5691" i="3"/>
  <c r="F15354" i="3"/>
  <c r="F15342" i="3"/>
  <c r="F3891" i="3"/>
  <c r="F9061" i="3"/>
  <c r="F14321" i="3"/>
  <c r="F7129" i="3"/>
  <c r="F7130" i="3"/>
  <c r="F7131" i="3"/>
  <c r="F7132" i="3"/>
  <c r="F7133" i="3"/>
  <c r="F8266" i="3"/>
  <c r="F8267" i="3"/>
  <c r="F8268" i="3"/>
  <c r="F8269" i="3"/>
  <c r="F8270" i="3"/>
  <c r="F8271" i="3"/>
  <c r="F8272" i="3"/>
  <c r="F10499" i="3"/>
  <c r="F15754" i="3"/>
  <c r="F7551" i="3"/>
  <c r="F2727" i="3"/>
  <c r="F8395" i="3"/>
  <c r="F10946" i="3"/>
  <c r="F15297" i="3"/>
  <c r="F4050" i="3"/>
  <c r="F9383" i="3"/>
  <c r="F15662" i="3"/>
  <c r="F16051" i="3"/>
  <c r="F13380" i="3"/>
  <c r="F5358" i="3"/>
  <c r="F5832" i="3"/>
  <c r="F13748" i="3"/>
  <c r="F2516" i="3"/>
  <c r="F6741" i="3"/>
  <c r="F10636" i="3"/>
  <c r="F3132" i="3"/>
  <c r="F9990" i="3"/>
  <c r="F12551" i="3"/>
  <c r="F13696" i="3"/>
  <c r="F10901" i="3"/>
  <c r="F358" i="3"/>
  <c r="F10965" i="3"/>
  <c r="F10454" i="3"/>
  <c r="F11690" i="3"/>
  <c r="F14070" i="3"/>
  <c r="F14071" i="3"/>
  <c r="F14559" i="3"/>
  <c r="F8728" i="3"/>
  <c r="F9361" i="3"/>
  <c r="F5894" i="3"/>
  <c r="F1431" i="3"/>
  <c r="F4485" i="3"/>
  <c r="F5375" i="3"/>
  <c r="F4486" i="3"/>
  <c r="F7742" i="3"/>
  <c r="F5236" i="3"/>
  <c r="F9253" i="3"/>
  <c r="F12257" i="3"/>
  <c r="F11110" i="3"/>
  <c r="F10727" i="3"/>
  <c r="F7333" i="3"/>
  <c r="F4868" i="3"/>
  <c r="F4684" i="3"/>
  <c r="F366" i="3"/>
  <c r="F5742" i="3"/>
  <c r="F13671" i="3"/>
  <c r="F14400" i="3"/>
  <c r="F14693" i="3"/>
  <c r="F15420" i="3"/>
  <c r="F15663" i="3"/>
  <c r="F14502" i="3"/>
  <c r="F9315" i="3"/>
  <c r="F15096" i="3"/>
  <c r="F4192" i="3"/>
  <c r="F1701" i="3"/>
  <c r="F14158" i="3"/>
  <c r="F12878" i="3"/>
  <c r="F5849" i="3"/>
  <c r="F3013" i="3"/>
  <c r="F9432" i="3"/>
  <c r="F7371" i="3"/>
  <c r="F4978" i="3"/>
  <c r="F8251" i="3"/>
  <c r="F12278" i="3"/>
  <c r="F9973" i="3"/>
  <c r="F9974" i="3"/>
  <c r="F9975" i="3"/>
  <c r="F11834" i="3"/>
  <c r="F16036" i="3"/>
  <c r="F9348" i="3"/>
  <c r="F323" i="3"/>
  <c r="F2107" i="3"/>
  <c r="F11457" i="3"/>
  <c r="F6952" i="3"/>
  <c r="F6682" i="3"/>
  <c r="F2994" i="3"/>
  <c r="F5536" i="3"/>
  <c r="F9444" i="3"/>
  <c r="F7409" i="3"/>
  <c r="F7901" i="3"/>
  <c r="F11156" i="3"/>
  <c r="F8042" i="3"/>
  <c r="F6018" i="3"/>
  <c r="F798" i="3"/>
  <c r="F7234" i="3"/>
  <c r="F11097" i="3"/>
  <c r="F13996" i="3"/>
  <c r="F10899" i="3"/>
  <c r="F6996" i="3"/>
  <c r="F8050" i="3"/>
  <c r="F7058" i="3"/>
  <c r="F13598" i="3"/>
  <c r="F9142" i="3"/>
  <c r="F13749" i="3"/>
  <c r="F3946" i="3"/>
  <c r="F7456" i="3"/>
  <c r="F5860" i="3"/>
  <c r="F3614" i="3"/>
  <c r="F3970" i="3"/>
  <c r="F8589" i="3"/>
  <c r="F175" i="3"/>
  <c r="F89" i="3"/>
  <c r="F592" i="3"/>
  <c r="F625" i="3"/>
  <c r="F772" i="3"/>
  <c r="F905" i="3"/>
  <c r="F3444" i="3"/>
  <c r="F2736" i="3"/>
  <c r="F7857" i="3"/>
  <c r="F5971" i="3"/>
  <c r="F9191" i="3"/>
  <c r="F7047" i="3"/>
  <c r="F12164" i="3"/>
  <c r="F11691" i="3"/>
  <c r="F11480" i="3"/>
  <c r="F9654" i="3"/>
  <c r="F14913" i="3"/>
  <c r="F13590" i="3"/>
  <c r="F14748" i="3"/>
  <c r="F14187" i="3"/>
  <c r="F14454" i="3"/>
  <c r="F15392" i="3"/>
  <c r="F15748" i="3"/>
  <c r="F15874" i="3"/>
  <c r="F4829" i="3"/>
  <c r="F3644" i="3"/>
  <c r="F6425" i="3"/>
  <c r="F4295" i="3"/>
  <c r="F5198" i="3"/>
  <c r="F8072" i="3"/>
  <c r="F10242" i="3"/>
  <c r="F6907" i="3"/>
  <c r="F9376" i="3"/>
  <c r="F10769" i="3"/>
  <c r="F13856" i="3"/>
  <c r="F10986" i="3"/>
  <c r="F10231" i="3"/>
  <c r="F14044" i="3"/>
  <c r="F5628" i="3"/>
  <c r="F11104" i="3"/>
  <c r="F6012" i="3"/>
  <c r="F7256" i="3"/>
  <c r="F7243" i="3"/>
  <c r="F2464" i="3"/>
  <c r="F3390" i="3"/>
  <c r="F1789" i="3"/>
  <c r="F7976" i="3"/>
  <c r="F6646" i="3"/>
  <c r="F3391" i="3"/>
  <c r="F5026" i="3"/>
  <c r="F4818" i="3"/>
  <c r="F7510" i="3"/>
  <c r="F1318" i="3"/>
  <c r="F2518" i="3"/>
  <c r="F3413" i="3"/>
  <c r="F13069" i="3"/>
  <c r="F11316" i="3"/>
  <c r="F13693" i="3"/>
  <c r="F11270" i="3"/>
  <c r="F11271" i="3"/>
  <c r="F3721" i="3"/>
  <c r="F934" i="3"/>
  <c r="F3267" i="3"/>
  <c r="F2503" i="3"/>
  <c r="F9247" i="3"/>
  <c r="F3939" i="3"/>
  <c r="F5406" i="3"/>
  <c r="F3521" i="3"/>
  <c r="F16026" i="3"/>
  <c r="F929" i="3"/>
  <c r="F15019" i="3"/>
  <c r="F10107" i="3"/>
  <c r="F10108" i="3"/>
  <c r="F1702" i="3"/>
  <c r="F6700" i="3"/>
  <c r="F10033" i="3"/>
  <c r="F3744" i="3"/>
  <c r="F13114" i="3"/>
  <c r="F12588" i="3"/>
  <c r="F6948" i="3"/>
  <c r="F6940" i="3"/>
  <c r="F14097" i="3"/>
  <c r="F6058" i="3"/>
  <c r="F3106" i="3"/>
  <c r="F13157" i="3"/>
  <c r="F6321" i="3"/>
  <c r="F13382" i="3"/>
  <c r="F14418" i="3"/>
  <c r="F2245" i="3"/>
  <c r="F7754" i="3"/>
  <c r="F7271" i="3"/>
  <c r="F4397" i="3"/>
  <c r="F15124" i="3"/>
  <c r="F12775" i="3"/>
  <c r="F7513" i="3"/>
  <c r="F6051" i="3"/>
  <c r="F10028" i="3"/>
  <c r="F10846" i="3"/>
  <c r="F12488" i="3"/>
  <c r="F11018" i="3"/>
  <c r="F5964" i="3"/>
  <c r="F9593" i="3"/>
  <c r="F3965" i="3"/>
  <c r="F2934" i="3"/>
  <c r="F10168" i="3"/>
  <c r="F4594" i="3"/>
  <c r="F4172" i="3"/>
  <c r="F7479" i="3"/>
  <c r="F14328" i="3"/>
  <c r="F8701" i="3"/>
  <c r="F13554" i="3"/>
  <c r="F6621" i="3"/>
  <c r="F11089" i="3"/>
  <c r="F11417" i="3"/>
  <c r="F12923" i="3"/>
  <c r="F8881" i="3"/>
  <c r="F16041" i="3"/>
  <c r="F6164" i="3"/>
  <c r="F2208" i="3"/>
  <c r="F10748" i="3"/>
  <c r="F5226" i="3"/>
  <c r="F6918" i="3"/>
  <c r="F11251" i="3"/>
  <c r="F6987" i="3"/>
  <c r="F6622" i="3"/>
  <c r="F10341" i="3"/>
  <c r="F12459" i="3"/>
  <c r="F13520" i="3"/>
  <c r="F13958" i="3"/>
  <c r="F8860" i="3"/>
  <c r="F15941" i="3"/>
  <c r="F5755" i="3"/>
  <c r="F2115" i="3"/>
  <c r="F3165" i="3"/>
  <c r="F118" i="3"/>
  <c r="F9346" i="3"/>
  <c r="F11247" i="3"/>
  <c r="F8160" i="3"/>
  <c r="F15495" i="3"/>
  <c r="F15403" i="3"/>
  <c r="F4351" i="3"/>
  <c r="F3975" i="3"/>
  <c r="F14060" i="3"/>
  <c r="F14975" i="3"/>
  <c r="F6505" i="3"/>
  <c r="F11166" i="3"/>
  <c r="F12544" i="3"/>
  <c r="F8940" i="3"/>
  <c r="F12209" i="3"/>
  <c r="F8691" i="3"/>
  <c r="F5644" i="3"/>
  <c r="F11720" i="3"/>
  <c r="F8834" i="3"/>
  <c r="F10852" i="3"/>
  <c r="F7895" i="3"/>
  <c r="F1200" i="3"/>
  <c r="F492" i="3"/>
  <c r="F7932" i="3"/>
  <c r="F5874" i="3"/>
  <c r="F6163" i="3"/>
  <c r="F5759" i="3"/>
  <c r="F8890" i="3"/>
  <c r="F7068" i="3"/>
  <c r="F7255" i="3"/>
  <c r="F1417" i="3"/>
  <c r="F597" i="3"/>
  <c r="F1763" i="3"/>
  <c r="F5209" i="3"/>
  <c r="F13155" i="3"/>
  <c r="F14326" i="3"/>
  <c r="F11278" i="3"/>
  <c r="F8727" i="3"/>
  <c r="F5847" i="3"/>
  <c r="F1056" i="3"/>
  <c r="F11711" i="3"/>
  <c r="F4122" i="3"/>
  <c r="F4123" i="3"/>
  <c r="F3954" i="3"/>
  <c r="F1400" i="3"/>
  <c r="F9985" i="3"/>
  <c r="F5328" i="3"/>
  <c r="F5563" i="3"/>
  <c r="F15830" i="3"/>
  <c r="F11821" i="3"/>
  <c r="F8297" i="3"/>
  <c r="F9542" i="3"/>
  <c r="F15216" i="3"/>
  <c r="F3532" i="3"/>
  <c r="F13410" i="3"/>
  <c r="F621" i="3"/>
  <c r="F4727" i="3"/>
  <c r="F2549" i="3"/>
  <c r="F15708" i="3"/>
  <c r="F133" i="3"/>
  <c r="F3668" i="3"/>
  <c r="F14440" i="3"/>
  <c r="F5291" i="3"/>
  <c r="F6047" i="3"/>
  <c r="F11187" i="3"/>
  <c r="F9583" i="3"/>
  <c r="F14304" i="3"/>
  <c r="F7098" i="3"/>
  <c r="F11806" i="3"/>
  <c r="F14745" i="3"/>
  <c r="F7503" i="3"/>
  <c r="F12366" i="3"/>
  <c r="F8212" i="3"/>
  <c r="F14995" i="3"/>
  <c r="F14992" i="3"/>
  <c r="F15109" i="3"/>
  <c r="F7930" i="3"/>
  <c r="F4309" i="3"/>
  <c r="F5577" i="3"/>
  <c r="F14840" i="3"/>
  <c r="F5872" i="3"/>
  <c r="F7257" i="3"/>
  <c r="F11103" i="3"/>
  <c r="F11092" i="3"/>
  <c r="F11797" i="3"/>
  <c r="F3923" i="3"/>
  <c r="F2677" i="3"/>
  <c r="F398" i="3"/>
  <c r="F5196" i="3"/>
  <c r="F2393" i="3"/>
  <c r="F10340" i="3"/>
  <c r="F11354" i="3"/>
  <c r="F9023" i="3"/>
  <c r="F6352" i="3"/>
  <c r="F15541" i="3"/>
  <c r="F9258" i="3"/>
  <c r="F14008" i="3"/>
  <c r="F7982" i="3"/>
  <c r="F3268" i="3"/>
  <c r="F4109" i="3"/>
  <c r="F15542" i="3"/>
  <c r="F10587" i="3"/>
  <c r="F11513" i="3"/>
  <c r="F13578" i="3"/>
  <c r="F13488" i="3"/>
  <c r="F5770" i="3"/>
  <c r="F7334" i="3"/>
  <c r="F9289" i="3"/>
  <c r="F11227" i="3"/>
  <c r="F7395" i="3"/>
  <c r="F3889" i="3"/>
  <c r="F4542" i="3"/>
  <c r="F3252" i="3"/>
  <c r="F4283" i="3"/>
  <c r="F11323" i="3"/>
  <c r="F11838" i="3"/>
  <c r="F3576" i="3"/>
  <c r="F3270" i="3"/>
  <c r="F7297" i="3"/>
  <c r="F13261" i="3"/>
  <c r="F8422" i="3"/>
  <c r="F10649" i="3"/>
  <c r="F13028" i="3"/>
  <c r="F14687" i="3"/>
  <c r="F1642" i="3"/>
  <c r="F1372" i="3"/>
  <c r="F2200" i="3"/>
  <c r="F10590" i="3"/>
  <c r="F404" i="3"/>
  <c r="F10264" i="3"/>
  <c r="F12937" i="3"/>
  <c r="F12685" i="3"/>
  <c r="F9579" i="3"/>
  <c r="F15339" i="3"/>
  <c r="F12954" i="3"/>
  <c r="F6198" i="3"/>
  <c r="F8628" i="3"/>
  <c r="F7959" i="3"/>
  <c r="F5295" i="3"/>
  <c r="F10324" i="3"/>
  <c r="F4361" i="3"/>
  <c r="F7942" i="3"/>
  <c r="F15912" i="3"/>
  <c r="F4904" i="3"/>
  <c r="F8134" i="3"/>
  <c r="F14724" i="3"/>
  <c r="F13006" i="3"/>
  <c r="F15664" i="3"/>
  <c r="F12846" i="3"/>
  <c r="F16027" i="3"/>
  <c r="F7059" i="3"/>
  <c r="F2959" i="3"/>
  <c r="F13017" i="3"/>
  <c r="F14770" i="3"/>
  <c r="F7273" i="3"/>
  <c r="F8524" i="3"/>
  <c r="F5098" i="3"/>
  <c r="F6337" i="3"/>
  <c r="F9570" i="3"/>
  <c r="F14781" i="3"/>
  <c r="F1768" i="3"/>
  <c r="F3225" i="3"/>
  <c r="F3282" i="3"/>
  <c r="F4152" i="3"/>
  <c r="F16004" i="3"/>
  <c r="F4748" i="3"/>
  <c r="F8008" i="3"/>
  <c r="F8944" i="3"/>
  <c r="F15459" i="3"/>
  <c r="F13174" i="3"/>
  <c r="F2212" i="3"/>
  <c r="F3045" i="3"/>
  <c r="F5649" i="3"/>
  <c r="F5560" i="3"/>
  <c r="F15856" i="3"/>
  <c r="F3770" i="3"/>
  <c r="F5189" i="3"/>
  <c r="F1802" i="3"/>
  <c r="F4143" i="3"/>
  <c r="F5850" i="3"/>
  <c r="F3232" i="3"/>
  <c r="F2488" i="3"/>
  <c r="F9517" i="3"/>
  <c r="F4692" i="3"/>
  <c r="F12031" i="3"/>
  <c r="F7990" i="3"/>
  <c r="F7993" i="3"/>
  <c r="F1981" i="3"/>
  <c r="F6681" i="3"/>
  <c r="F8407" i="3"/>
  <c r="F10565" i="3"/>
  <c r="F13225" i="3"/>
  <c r="F13297" i="3"/>
  <c r="F12108" i="3"/>
  <c r="F11428" i="3"/>
  <c r="F8629" i="3"/>
  <c r="F4464" i="3"/>
  <c r="F3478" i="3"/>
  <c r="F6265" i="3"/>
  <c r="F6266" i="3"/>
  <c r="F10034" i="3"/>
  <c r="F1479" i="3"/>
  <c r="F12687" i="3"/>
  <c r="F1340" i="3"/>
  <c r="F8550" i="3"/>
  <c r="F7238" i="3"/>
  <c r="F14311" i="3"/>
  <c r="F5717" i="3"/>
  <c r="F13939" i="3"/>
  <c r="F2875" i="3"/>
  <c r="F15780" i="3"/>
  <c r="F2550" i="3"/>
  <c r="F11228" i="3"/>
  <c r="F12171" i="3"/>
  <c r="F2225" i="3"/>
  <c r="F11155" i="3"/>
  <c r="F5447" i="3"/>
  <c r="F7064" i="3"/>
  <c r="F4069" i="3"/>
  <c r="F7981" i="3"/>
  <c r="F10113" i="3"/>
  <c r="F6244" i="3"/>
  <c r="F1316" i="3"/>
  <c r="F4856" i="3"/>
  <c r="F8106" i="3"/>
  <c r="F6397" i="3"/>
  <c r="F8098" i="3"/>
  <c r="F193" i="3"/>
  <c r="F1857" i="3"/>
  <c r="F11061" i="3"/>
  <c r="F14180" i="3"/>
  <c r="F5936" i="3"/>
  <c r="F11076" i="3"/>
  <c r="F12655" i="3"/>
  <c r="F12659" i="3"/>
  <c r="F3042" i="3"/>
  <c r="F7841" i="3"/>
  <c r="F610" i="3"/>
  <c r="F10776" i="3"/>
  <c r="F5348" i="3"/>
  <c r="F244" i="3"/>
  <c r="F6542" i="3"/>
  <c r="F13273" i="3"/>
  <c r="F10308" i="3"/>
  <c r="F11664" i="3"/>
  <c r="F2583" i="3"/>
  <c r="F1391" i="3"/>
  <c r="F15725" i="3"/>
  <c r="F7762" i="3"/>
  <c r="F7723" i="3"/>
  <c r="F14437" i="3"/>
  <c r="F10403" i="3"/>
  <c r="F5034" i="3"/>
  <c r="F3816" i="3"/>
  <c r="F14221" i="3"/>
  <c r="F9528" i="3"/>
  <c r="F4595" i="3"/>
  <c r="F4060" i="3"/>
  <c r="F2162" i="3"/>
  <c r="F10133" i="3"/>
  <c r="F8014" i="3"/>
  <c r="F12984" i="3"/>
  <c r="F15883" i="3"/>
  <c r="F3235" i="3"/>
  <c r="F4739" i="3"/>
  <c r="F5142" i="3"/>
  <c r="F4598" i="3"/>
  <c r="F4274" i="3"/>
  <c r="F2355" i="3"/>
  <c r="F91" i="3"/>
  <c r="F5170" i="3"/>
  <c r="F14055" i="3"/>
  <c r="F12365" i="3"/>
  <c r="F13630" i="3"/>
  <c r="F7308" i="3"/>
  <c r="F3680" i="3"/>
  <c r="F14522" i="3"/>
  <c r="F3385" i="3"/>
  <c r="F2083" i="3"/>
  <c r="F5900" i="3"/>
  <c r="F12183" i="3"/>
  <c r="F4721" i="3"/>
  <c r="F2388" i="3"/>
  <c r="F12955" i="3"/>
  <c r="F10472" i="3"/>
  <c r="F11936" i="3"/>
  <c r="F6499" i="3"/>
  <c r="F6612" i="3"/>
  <c r="F9564" i="3"/>
  <c r="F13688" i="3"/>
  <c r="F10777" i="3"/>
  <c r="F196" i="3"/>
  <c r="F4529" i="3"/>
  <c r="F12712" i="3"/>
  <c r="F15928" i="3"/>
  <c r="F5261" i="3"/>
  <c r="F8290" i="3"/>
  <c r="F10431" i="3"/>
  <c r="F8004" i="3"/>
  <c r="F6901" i="3"/>
  <c r="F7966" i="3"/>
  <c r="F13313" i="3"/>
  <c r="F8197" i="3"/>
  <c r="F8154" i="3"/>
  <c r="F4355" i="3"/>
  <c r="F8569" i="3"/>
  <c r="F12383" i="3"/>
  <c r="F10591" i="3"/>
  <c r="F15608" i="3"/>
  <c r="F9318" i="3"/>
  <c r="F11105" i="3"/>
  <c r="F7173" i="3"/>
  <c r="F8256" i="3"/>
  <c r="F8375" i="3"/>
  <c r="F11380" i="3"/>
  <c r="F14006" i="3"/>
  <c r="F5703" i="3"/>
  <c r="F5985" i="3"/>
  <c r="F3256" i="3"/>
  <c r="F13263" i="3"/>
  <c r="F11981" i="3"/>
  <c r="F7437" i="3"/>
  <c r="F52" i="3"/>
  <c r="F15827" i="3"/>
  <c r="F5671" i="3"/>
  <c r="F8752" i="3"/>
  <c r="F5750" i="3"/>
  <c r="F12144" i="3"/>
  <c r="F5022" i="3"/>
  <c r="F8994" i="3"/>
  <c r="F7482" i="3"/>
  <c r="F3599" i="3"/>
  <c r="F6036" i="3"/>
  <c r="F10482" i="3"/>
  <c r="F8738" i="3"/>
  <c r="F8494" i="3"/>
  <c r="F9035" i="3"/>
  <c r="F9372" i="3"/>
  <c r="F9594" i="3"/>
  <c r="F9595" i="3"/>
  <c r="F9373" i="3"/>
  <c r="F9596" i="3"/>
  <c r="F12801" i="3"/>
  <c r="F12783" i="3"/>
  <c r="F5260" i="3"/>
  <c r="F2573" i="3"/>
  <c r="F13480" i="3"/>
  <c r="F13537" i="3"/>
  <c r="F13857" i="3"/>
  <c r="F14514" i="3"/>
  <c r="F12098" i="3"/>
  <c r="F11315" i="3"/>
  <c r="F13323" i="3"/>
  <c r="F2640" i="3"/>
  <c r="F2811" i="3"/>
  <c r="F2999" i="3"/>
  <c r="F13796" i="3"/>
  <c r="F14465" i="3"/>
  <c r="F10488" i="3"/>
  <c r="F10489" i="3"/>
  <c r="F10490" i="3"/>
  <c r="F7283" i="3"/>
  <c r="F2390" i="3"/>
  <c r="F13082" i="3"/>
  <c r="F12703" i="3"/>
  <c r="F12704" i="3"/>
  <c r="F11181" i="3"/>
  <c r="F2541" i="3"/>
  <c r="F13911" i="3"/>
  <c r="F11999" i="3"/>
  <c r="F15337" i="3"/>
  <c r="F9036" i="3"/>
  <c r="F12411" i="3"/>
  <c r="F10021" i="3"/>
  <c r="F10022" i="3"/>
  <c r="F10023" i="3"/>
  <c r="F2665" i="3"/>
  <c r="F14107" i="3"/>
  <c r="F10312" i="3"/>
  <c r="F4791" i="3"/>
  <c r="F13348" i="3"/>
  <c r="F13335" i="3"/>
  <c r="F11309" i="3"/>
  <c r="F15921" i="3"/>
  <c r="F1010" i="3"/>
  <c r="F11730" i="3"/>
  <c r="F12627" i="3"/>
  <c r="F14686" i="3"/>
  <c r="F10513" i="3"/>
  <c r="F5857" i="3"/>
  <c r="F9088" i="3"/>
  <c r="F14579" i="3"/>
  <c r="F15685" i="3"/>
  <c r="F14956" i="3"/>
  <c r="F13940" i="3"/>
  <c r="F13955" i="3"/>
  <c r="F13960" i="3"/>
  <c r="F13965" i="3"/>
  <c r="F13966" i="3"/>
  <c r="F13967" i="3"/>
  <c r="F13968" i="3"/>
  <c r="F14129" i="3"/>
  <c r="F14130" i="3"/>
  <c r="F12509" i="3"/>
  <c r="F3577" i="3"/>
  <c r="F14632" i="3"/>
  <c r="F14737" i="3"/>
  <c r="F5506" i="3"/>
  <c r="F10840" i="3"/>
  <c r="F13969" i="3"/>
  <c r="F14189" i="3"/>
  <c r="F14170" i="3"/>
  <c r="F14092" i="3"/>
  <c r="F15671" i="3"/>
  <c r="F4849" i="3"/>
  <c r="F8977" i="3"/>
  <c r="F14310" i="3"/>
  <c r="F14401" i="3"/>
  <c r="F15086" i="3"/>
  <c r="F14834" i="3"/>
  <c r="F14903" i="3"/>
  <c r="F14191" i="3"/>
  <c r="F14150" i="3"/>
  <c r="F15003" i="3"/>
  <c r="F4945" i="3"/>
  <c r="F12082" i="3"/>
  <c r="F15089" i="3"/>
  <c r="F881" i="3"/>
  <c r="F8612" i="3"/>
  <c r="F8786" i="3"/>
  <c r="F10822" i="3"/>
  <c r="F891" i="3"/>
  <c r="F15295" i="3"/>
  <c r="F15391" i="3"/>
  <c r="F15184" i="3"/>
  <c r="F15176" i="3"/>
  <c r="F15215" i="3"/>
  <c r="F12084" i="3"/>
  <c r="F12865" i="3"/>
  <c r="F6781" i="3"/>
  <c r="F1428" i="3"/>
  <c r="F2172" i="3"/>
  <c r="F1429" i="3"/>
  <c r="F1388" i="3"/>
  <c r="F1409" i="3"/>
  <c r="F4093" i="3"/>
  <c r="F2046" i="3"/>
  <c r="F8358" i="3"/>
  <c r="F5794" i="3"/>
  <c r="F14543" i="3"/>
  <c r="F5791" i="3"/>
  <c r="F2867" i="3"/>
  <c r="F9402" i="3"/>
  <c r="F4055" i="3"/>
  <c r="F5374" i="3"/>
  <c r="F13589" i="3"/>
  <c r="F13485" i="3"/>
  <c r="F14794" i="3"/>
  <c r="F5282" i="3"/>
  <c r="F14738" i="3"/>
  <c r="F8799" i="3"/>
  <c r="F15452" i="3"/>
  <c r="F15197" i="3"/>
  <c r="F15350" i="3"/>
  <c r="F11407" i="3"/>
  <c r="F14699" i="3"/>
  <c r="F14885" i="3"/>
  <c r="F15025" i="3"/>
  <c r="F10213" i="3"/>
  <c r="F10214" i="3"/>
  <c r="F15539" i="3"/>
  <c r="F12589" i="3"/>
  <c r="F5562" i="3"/>
  <c r="F5801" i="3"/>
  <c r="F10814" i="3"/>
  <c r="F15304" i="3"/>
  <c r="F15717" i="3"/>
  <c r="F15701" i="3"/>
  <c r="F15828" i="3"/>
  <c r="F3374" i="3"/>
  <c r="F13056" i="3"/>
  <c r="F15030" i="3"/>
  <c r="F11379" i="3"/>
  <c r="F15051" i="3"/>
  <c r="F6048" i="3"/>
  <c r="F5688" i="3"/>
  <c r="F7233" i="3"/>
  <c r="F6338" i="3"/>
  <c r="F566" i="3"/>
  <c r="F15362" i="3"/>
  <c r="F12700" i="3"/>
  <c r="F4021" i="3"/>
  <c r="F4653" i="3"/>
  <c r="F3175" i="3"/>
  <c r="F13752" i="3"/>
  <c r="F13068" i="3"/>
  <c r="F8142" i="3"/>
  <c r="F8729" i="3"/>
  <c r="F8730" i="3"/>
  <c r="F5687" i="3"/>
  <c r="F4781" i="3"/>
  <c r="F4783" i="3"/>
  <c r="F4785" i="3"/>
  <c r="F6895" i="3"/>
  <c r="F6902" i="3"/>
  <c r="F6903" i="3"/>
  <c r="F10990" i="3"/>
  <c r="F6358" i="3"/>
  <c r="F12290" i="3"/>
  <c r="F16002" i="3"/>
  <c r="F6466" i="3"/>
  <c r="F6474" i="3"/>
  <c r="F11665" i="3"/>
  <c r="F12710" i="3"/>
  <c r="F14014" i="3"/>
  <c r="F658" i="3"/>
  <c r="F5865" i="3"/>
  <c r="F6660" i="3"/>
  <c r="F15252" i="3"/>
  <c r="F14299" i="3"/>
  <c r="F4262" i="3"/>
  <c r="F527" i="3"/>
  <c r="F15433" i="3"/>
  <c r="F15736" i="3"/>
  <c r="F14765" i="3"/>
  <c r="F14272" i="3"/>
  <c r="F10507" i="3"/>
  <c r="F15704" i="3"/>
  <c r="F15710" i="3"/>
  <c r="F15719" i="3"/>
  <c r="F3227" i="3"/>
  <c r="F4682" i="3"/>
  <c r="F5773" i="3"/>
  <c r="F12476" i="3"/>
  <c r="F12414" i="3"/>
  <c r="F4270" i="3"/>
  <c r="F14636" i="3"/>
  <c r="F11135" i="3"/>
  <c r="F4897" i="3"/>
  <c r="F15624" i="3"/>
  <c r="F4564" i="3"/>
  <c r="F11178" i="3"/>
  <c r="F7317" i="3"/>
  <c r="F7318" i="3"/>
  <c r="F497" i="3"/>
  <c r="F5898" i="3"/>
  <c r="F4377" i="3"/>
  <c r="F7396" i="3"/>
  <c r="F5781" i="3"/>
  <c r="F14513" i="3"/>
  <c r="F6182" i="3"/>
  <c r="F15678" i="3"/>
  <c r="F2522" i="3"/>
  <c r="F13614" i="3"/>
  <c r="F4980" i="3"/>
  <c r="F4981" i="3"/>
  <c r="F11666" i="3"/>
  <c r="F4879" i="3"/>
  <c r="F6307" i="3"/>
  <c r="F7921" i="3"/>
  <c r="F16001" i="3"/>
  <c r="F577" i="3"/>
  <c r="F12412" i="3"/>
  <c r="F14948" i="3"/>
  <c r="F622" i="3"/>
  <c r="F10530" i="3"/>
  <c r="F8400" i="3"/>
  <c r="F8390" i="3"/>
  <c r="F10579" i="3"/>
  <c r="F15814" i="3"/>
  <c r="F9143" i="3"/>
  <c r="F3977" i="3"/>
  <c r="F3972" i="3"/>
  <c r="F14914" i="3"/>
  <c r="F14915" i="3"/>
  <c r="F15004" i="3"/>
  <c r="F15098" i="3"/>
  <c r="F15099" i="3"/>
  <c r="F15243" i="3"/>
  <c r="F15244" i="3"/>
  <c r="F15343" i="3"/>
  <c r="F13100" i="3"/>
  <c r="F2336" i="3"/>
  <c r="F215" i="3"/>
  <c r="F11272" i="3"/>
  <c r="F7146" i="3"/>
  <c r="F8836" i="3"/>
  <c r="F12668" i="3"/>
  <c r="F3386" i="3"/>
  <c r="F14188" i="3"/>
  <c r="F6216" i="3"/>
  <c r="F11146" i="3"/>
  <c r="F7244" i="3"/>
  <c r="F4140" i="3"/>
  <c r="F11072" i="3"/>
  <c r="F7507" i="3"/>
  <c r="F12602" i="3"/>
  <c r="F6865" i="3"/>
  <c r="F8040" i="3"/>
  <c r="F11974" i="3"/>
  <c r="F15446" i="3"/>
  <c r="F9997" i="3"/>
  <c r="F5451" i="3"/>
  <c r="F3234" i="3"/>
  <c r="F7861" i="3"/>
  <c r="F13227" i="3"/>
  <c r="F6929" i="3"/>
  <c r="F13723" i="3"/>
  <c r="F15640" i="3"/>
  <c r="F13329" i="3"/>
  <c r="F1455" i="3"/>
  <c r="F5697" i="3"/>
  <c r="F10821" i="3"/>
  <c r="F13715" i="3"/>
  <c r="F7465" i="3"/>
  <c r="F7537" i="3"/>
  <c r="F13279" i="3"/>
  <c r="F11081" i="3"/>
  <c r="F13156" i="3"/>
  <c r="F7941" i="3"/>
  <c r="F9231" i="3"/>
  <c r="F15192" i="3"/>
  <c r="F5931" i="3"/>
  <c r="F2489" i="3"/>
  <c r="F192" i="3"/>
  <c r="F6858" i="3"/>
  <c r="F14952" i="3"/>
  <c r="F11692" i="3"/>
  <c r="F15329" i="3"/>
  <c r="F10257" i="3"/>
  <c r="F15775" i="3"/>
  <c r="F9467" i="3"/>
  <c r="F7486" i="3"/>
  <c r="F2731" i="3"/>
  <c r="F10383" i="3"/>
  <c r="F15390" i="3"/>
  <c r="F9486" i="3"/>
  <c r="F4722" i="3"/>
  <c r="F11501" i="3"/>
  <c r="F12303" i="3"/>
  <c r="F14005" i="3"/>
  <c r="F4284" i="3"/>
  <c r="F5954" i="3"/>
  <c r="F11378" i="3"/>
  <c r="F11086" i="3"/>
  <c r="F11184" i="3"/>
  <c r="F8381" i="3"/>
  <c r="F8339" i="3"/>
  <c r="F4375" i="3"/>
  <c r="F11438" i="3"/>
  <c r="F8253" i="3"/>
  <c r="F15103" i="3"/>
  <c r="F11162" i="3"/>
  <c r="F8702" i="3"/>
  <c r="F5795" i="3"/>
  <c r="F10328" i="3"/>
  <c r="F11024" i="3"/>
  <c r="F2863" i="3"/>
  <c r="F15918" i="3"/>
  <c r="F7405" i="3"/>
  <c r="F2592" i="3"/>
  <c r="F388" i="3"/>
  <c r="F1270" i="3"/>
  <c r="F9252" i="3"/>
  <c r="F12888" i="3"/>
  <c r="F14918" i="3"/>
  <c r="F14919" i="3"/>
  <c r="F15005" i="3"/>
  <c r="F15006" i="3"/>
  <c r="F2467" i="3"/>
  <c r="F4556" i="3"/>
  <c r="F11083" i="3"/>
  <c r="F10987" i="3"/>
  <c r="F10992" i="3"/>
  <c r="F9453" i="3"/>
  <c r="F6492" i="3"/>
  <c r="F9627" i="3"/>
  <c r="F11995" i="3"/>
  <c r="F5813" i="3"/>
  <c r="F14764" i="3"/>
  <c r="F2649" i="3"/>
  <c r="F14511" i="3"/>
  <c r="F9130" i="3"/>
  <c r="F14329" i="3"/>
  <c r="F9548" i="3"/>
  <c r="F1579" i="3"/>
  <c r="F1206" i="3"/>
  <c r="F1133" i="3"/>
  <c r="F11048" i="3"/>
  <c r="F6571" i="3"/>
  <c r="F15396" i="3"/>
  <c r="F5924" i="3"/>
  <c r="F10248" i="3"/>
  <c r="F974" i="3"/>
  <c r="F3304" i="3"/>
  <c r="F11776" i="3"/>
  <c r="F13756" i="3"/>
  <c r="F10436" i="3"/>
  <c r="F10853" i="3"/>
  <c r="F13117" i="3"/>
  <c r="F9138" i="3"/>
  <c r="F13459" i="3"/>
  <c r="F5764" i="3"/>
  <c r="F6273" i="3"/>
  <c r="F15761" i="3"/>
  <c r="F3759" i="3"/>
  <c r="F13147" i="3"/>
  <c r="F11917" i="3"/>
  <c r="F13787" i="3"/>
  <c r="F10092" i="3"/>
  <c r="F4651" i="3"/>
  <c r="F11805" i="3"/>
  <c r="F12337" i="3"/>
  <c r="F12385" i="3"/>
  <c r="F15789" i="3"/>
  <c r="F476" i="3"/>
  <c r="F15178" i="3"/>
  <c r="F15208" i="3"/>
  <c r="F7195" i="3"/>
  <c r="F3817" i="3"/>
  <c r="F14061" i="3"/>
  <c r="F3420" i="3"/>
  <c r="F12522" i="3"/>
  <c r="F14704" i="3"/>
  <c r="F12919" i="3"/>
  <c r="F10076" i="3"/>
  <c r="F4027" i="3"/>
  <c r="F13137" i="3"/>
  <c r="F5890" i="3"/>
  <c r="F3371" i="3"/>
  <c r="F12156" i="3"/>
  <c r="F6197" i="3"/>
  <c r="F7783" i="3"/>
  <c r="F6181" i="3"/>
  <c r="F15439" i="3"/>
  <c r="F659" i="3"/>
  <c r="F4584" i="3"/>
  <c r="F2788" i="3"/>
  <c r="F12927" i="3"/>
  <c r="F1453" i="3"/>
  <c r="F6960" i="3"/>
  <c r="F8556" i="3"/>
  <c r="F14968" i="3"/>
  <c r="F16037" i="3"/>
  <c r="F1175" i="3"/>
  <c r="F10717" i="3"/>
  <c r="F13190" i="3"/>
  <c r="F8465" i="3"/>
  <c r="F10720" i="3"/>
  <c r="F8478" i="3"/>
  <c r="F5698" i="3"/>
  <c r="F8854" i="3"/>
  <c r="F13196" i="3"/>
  <c r="F14755" i="3"/>
  <c r="F15487" i="3"/>
  <c r="F4070" i="3"/>
  <c r="F14169" i="3"/>
  <c r="F2362" i="3"/>
  <c r="F11531" i="3"/>
  <c r="F13288" i="3"/>
  <c r="F11731" i="3"/>
  <c r="F11280" i="3"/>
  <c r="F4402" i="3"/>
  <c r="F13546" i="3"/>
  <c r="F9083" i="3"/>
  <c r="F9425" i="3"/>
  <c r="F4166" i="3"/>
  <c r="F15046" i="3"/>
  <c r="F15049" i="3"/>
  <c r="F10875" i="3"/>
  <c r="F656" i="3"/>
  <c r="F4256" i="3"/>
  <c r="F7372" i="3"/>
  <c r="F7373" i="3"/>
  <c r="F8482" i="3"/>
  <c r="F8483" i="3"/>
  <c r="F11749" i="3"/>
  <c r="F10703" i="3"/>
  <c r="F14655" i="3"/>
  <c r="F10466" i="3"/>
  <c r="F13901" i="3"/>
  <c r="F12205" i="3"/>
  <c r="F12601" i="3"/>
  <c r="F12831" i="3"/>
  <c r="F4368" i="3"/>
  <c r="F4134" i="3"/>
  <c r="F7434" i="3"/>
  <c r="F11158" i="3"/>
  <c r="F13010" i="3"/>
  <c r="F12817" i="3"/>
  <c r="F12427" i="3"/>
  <c r="F5953" i="3"/>
  <c r="F350" i="3"/>
  <c r="F9401" i="3"/>
  <c r="F6623" i="3"/>
  <c r="F9733" i="3"/>
  <c r="F3924" i="3"/>
  <c r="F216" i="3"/>
  <c r="F14270" i="3"/>
  <c r="F13508" i="3"/>
  <c r="F9282" i="3"/>
  <c r="F7322" i="3"/>
  <c r="F7293" i="3"/>
  <c r="F11250" i="3"/>
  <c r="F5758" i="3"/>
  <c r="F10176" i="3"/>
  <c r="F5383" i="3"/>
  <c r="F4077" i="3"/>
  <c r="F9357" i="3"/>
  <c r="F12609" i="3"/>
  <c r="F12145" i="3"/>
  <c r="F15973" i="3"/>
  <c r="F7779" i="3"/>
  <c r="F7780" i="3"/>
  <c r="F7057" i="3"/>
  <c r="F8766" i="3"/>
  <c r="F1795" i="3"/>
  <c r="F4736" i="3"/>
  <c r="F7983" i="3"/>
  <c r="F12688" i="3"/>
  <c r="F12689" i="3"/>
  <c r="F10905" i="3"/>
  <c r="F4737" i="3"/>
  <c r="F3249" i="3"/>
  <c r="F7978" i="3"/>
  <c r="F8439" i="3"/>
  <c r="F4949" i="3"/>
  <c r="F8185" i="3"/>
  <c r="F8047" i="3"/>
  <c r="F4876" i="3"/>
  <c r="F13235" i="3"/>
  <c r="F9244" i="3"/>
  <c r="F13161" i="3"/>
  <c r="F5400" i="3"/>
  <c r="F6864" i="3"/>
  <c r="F7521" i="3"/>
  <c r="F6702" i="3"/>
  <c r="F1412" i="3"/>
  <c r="F15907" i="3"/>
  <c r="F10646" i="3"/>
  <c r="F1859" i="3"/>
  <c r="F8215" i="3"/>
  <c r="F12560" i="3"/>
  <c r="F13744" i="3"/>
  <c r="F9573" i="3"/>
  <c r="F5193" i="3"/>
  <c r="F3782" i="3"/>
  <c r="F2427" i="3"/>
  <c r="F8454" i="3"/>
  <c r="F5913" i="3"/>
  <c r="F4468" i="3"/>
  <c r="F4569" i="3"/>
  <c r="F6179" i="3"/>
  <c r="F9873" i="3"/>
  <c r="F13842" i="3"/>
  <c r="F3868" i="3"/>
  <c r="F2648" i="3"/>
  <c r="F4596" i="3"/>
  <c r="F8526" i="3"/>
  <c r="F14978" i="3"/>
  <c r="F11001" i="3"/>
  <c r="F12364" i="3"/>
  <c r="F3825" i="3"/>
  <c r="F316" i="3"/>
  <c r="F5604" i="3"/>
  <c r="F12707" i="3"/>
  <c r="F12584" i="3"/>
  <c r="F10692" i="3"/>
  <c r="F9623" i="3"/>
  <c r="F8216" i="3"/>
  <c r="F13005" i="3"/>
  <c r="F8570" i="3"/>
  <c r="F3176" i="3"/>
  <c r="F12950" i="3"/>
  <c r="F4112" i="3"/>
  <c r="F4113" i="3"/>
  <c r="F9809" i="3"/>
  <c r="F10643" i="3"/>
  <c r="F3310" i="3"/>
  <c r="F4793" i="3"/>
  <c r="F4655" i="3"/>
  <c r="F4728" i="3"/>
  <c r="F6284" i="3"/>
  <c r="F6334" i="3"/>
  <c r="F3202" i="3"/>
  <c r="F3259" i="3"/>
  <c r="F14682" i="3"/>
  <c r="F12739" i="3"/>
  <c r="F10537" i="3"/>
  <c r="F9201" i="3"/>
  <c r="F9174" i="3"/>
  <c r="F12232" i="3"/>
  <c r="F11276" i="3"/>
  <c r="F5775" i="3"/>
  <c r="F115" i="3"/>
  <c r="F16025" i="3"/>
  <c r="F8392" i="3"/>
  <c r="F5099" i="3"/>
  <c r="F15633" i="3"/>
  <c r="F15352" i="3"/>
  <c r="F10700" i="3"/>
  <c r="F7375" i="3"/>
  <c r="F5629" i="3"/>
  <c r="F1161" i="3"/>
  <c r="F502" i="3"/>
  <c r="F501" i="3"/>
  <c r="F3843" i="3"/>
  <c r="F4864" i="3"/>
  <c r="F4570" i="3"/>
  <c r="F6222" i="3"/>
  <c r="F4571" i="3"/>
  <c r="F11125" i="3"/>
  <c r="F6166" i="3"/>
  <c r="F15154" i="3"/>
  <c r="F15131" i="3"/>
  <c r="F10964" i="3"/>
  <c r="F7727" i="3"/>
  <c r="F12614" i="3"/>
  <c r="F10473" i="3"/>
  <c r="F972" i="3"/>
  <c r="F5161" i="3"/>
  <c r="F5247" i="3"/>
  <c r="F3547" i="3"/>
  <c r="F3630" i="3"/>
  <c r="F4705" i="3"/>
  <c r="F4716" i="3"/>
  <c r="F2732" i="3"/>
  <c r="F1480" i="3"/>
  <c r="F12891" i="3"/>
  <c r="F478" i="3"/>
  <c r="F13120" i="3"/>
  <c r="F9521" i="3"/>
  <c r="F3736" i="3"/>
  <c r="F2876" i="3"/>
  <c r="F4313" i="3"/>
  <c r="F4263" i="3"/>
  <c r="F5102" i="3"/>
  <c r="F5103" i="3"/>
  <c r="F5092" i="3"/>
  <c r="F5004" i="3"/>
  <c r="F4992" i="3"/>
  <c r="F4857" i="3"/>
  <c r="F10958" i="3"/>
  <c r="F11376" i="3"/>
  <c r="F12752" i="3"/>
  <c r="F10658" i="3"/>
  <c r="F12907" i="3"/>
  <c r="F15251" i="3"/>
  <c r="F6887" i="3"/>
  <c r="F16005" i="3"/>
  <c r="F3009" i="3"/>
  <c r="F3019" i="3"/>
  <c r="F2947" i="3"/>
  <c r="F6280" i="3"/>
  <c r="F2921" i="3"/>
  <c r="F7445" i="3"/>
  <c r="F6281" i="3"/>
  <c r="F5324" i="3"/>
  <c r="F6635" i="3"/>
  <c r="F2813" i="3"/>
  <c r="F7842" i="3"/>
  <c r="F6870" i="3"/>
  <c r="F973" i="3"/>
  <c r="F3356" i="3"/>
  <c r="F12327" i="3"/>
  <c r="F13169" i="3"/>
  <c r="F6636" i="3"/>
  <c r="F11209" i="3"/>
  <c r="F10361" i="3"/>
  <c r="F9489" i="3"/>
  <c r="F12645" i="3"/>
  <c r="F8768" i="3"/>
  <c r="F12798" i="3"/>
  <c r="F11319" i="3"/>
  <c r="F3085" i="3"/>
  <c r="F5625" i="3"/>
  <c r="F15626" i="3"/>
  <c r="F15147" i="3"/>
  <c r="F12789" i="3"/>
  <c r="F1732" i="3"/>
  <c r="F16068" i="3"/>
  <c r="F2935" i="3"/>
  <c r="F3372" i="3"/>
  <c r="F3016" i="3"/>
  <c r="F13730" i="3"/>
  <c r="F12658" i="3"/>
  <c r="F370" i="3"/>
  <c r="F11215" i="3"/>
  <c r="F9127" i="3"/>
  <c r="F716" i="3"/>
  <c r="F1510" i="3"/>
  <c r="F12996" i="3"/>
  <c r="F13600" i="3"/>
  <c r="F4182" i="3"/>
  <c r="F10229" i="3"/>
  <c r="F15377" i="3"/>
  <c r="F5738" i="3"/>
  <c r="F12034" i="3"/>
  <c r="F14031" i="3"/>
  <c r="F11109" i="3"/>
  <c r="F8902" i="3"/>
  <c r="F4167" i="3"/>
  <c r="F10784" i="3"/>
  <c r="F554" i="3"/>
  <c r="F4504" i="3"/>
  <c r="F5195" i="3"/>
  <c r="F13447" i="3"/>
  <c r="F14317" i="3"/>
  <c r="F12121" i="3"/>
  <c r="F11712" i="3"/>
  <c r="F9495" i="3"/>
  <c r="F9496" i="3"/>
  <c r="F15787" i="3"/>
  <c r="F15816" i="3"/>
  <c r="F4338" i="3"/>
  <c r="F9628" i="3"/>
  <c r="F15611" i="3"/>
  <c r="F15587" i="3"/>
  <c r="F3421" i="3"/>
  <c r="F8503" i="3"/>
  <c r="F3752" i="3"/>
  <c r="F2195" i="3"/>
  <c r="F8772" i="3"/>
  <c r="F6016" i="3"/>
  <c r="F12113" i="3"/>
  <c r="F5728" i="3"/>
  <c r="F15741" i="3"/>
  <c r="F15744" i="3"/>
  <c r="F15694" i="3"/>
  <c r="F3830" i="3"/>
  <c r="F15998" i="3"/>
  <c r="F16038" i="3"/>
  <c r="F9302" i="3"/>
  <c r="F14314" i="3"/>
  <c r="F1454" i="3"/>
  <c r="F5700" i="3"/>
  <c r="F5724" i="3"/>
  <c r="F5725" i="3"/>
  <c r="F9241" i="3"/>
  <c r="F13207" i="3"/>
  <c r="F4238" i="3"/>
  <c r="F2495" i="3"/>
  <c r="F11686" i="3"/>
  <c r="F8214" i="3"/>
  <c r="F8682" i="3"/>
  <c r="F7490" i="3"/>
  <c r="F14149" i="3"/>
  <c r="F11132" i="3"/>
  <c r="F15654" i="3"/>
  <c r="F1146" i="3"/>
  <c r="F13267" i="3"/>
  <c r="F11233" i="3"/>
  <c r="F12039" i="3"/>
  <c r="F10969" i="3"/>
  <c r="F15055" i="3"/>
  <c r="F15059" i="3"/>
  <c r="F8446" i="3"/>
  <c r="F7060" i="3"/>
  <c r="F14815" i="3"/>
  <c r="F14325" i="3"/>
  <c r="F5960" i="3"/>
  <c r="F5822" i="3"/>
  <c r="F11331" i="3"/>
  <c r="F4216" i="3"/>
  <c r="F11439" i="3"/>
  <c r="F11448" i="3"/>
  <c r="F15483" i="3"/>
  <c r="F4148" i="3"/>
  <c r="F2673" i="3"/>
  <c r="F4205" i="3"/>
  <c r="F13460" i="3"/>
  <c r="F10678" i="3"/>
  <c r="F10267" i="3"/>
  <c r="F4374" i="3"/>
  <c r="F10369" i="3"/>
  <c r="F15325" i="3"/>
  <c r="F15622" i="3"/>
  <c r="F13750" i="3"/>
  <c r="F5729" i="3"/>
  <c r="F7156" i="3"/>
  <c r="F4970" i="3"/>
  <c r="F7046" i="3"/>
  <c r="F4111" i="3"/>
  <c r="F10938" i="3"/>
  <c r="F13725" i="3"/>
  <c r="F11259" i="3"/>
  <c r="F10735" i="3"/>
  <c r="F11435" i="3"/>
  <c r="F14506" i="3"/>
  <c r="F14711" i="3"/>
  <c r="F7496" i="3"/>
  <c r="F8373" i="3"/>
  <c r="F15011" i="3"/>
  <c r="F5519" i="3"/>
  <c r="F5094" i="3"/>
  <c r="F14104" i="3"/>
  <c r="F10150" i="3"/>
  <c r="F14493" i="3"/>
  <c r="F862" i="3"/>
  <c r="F13981" i="3"/>
  <c r="F13724" i="3"/>
  <c r="F4311" i="3"/>
  <c r="F4312" i="3"/>
  <c r="F15358" i="3"/>
  <c r="F13521" i="3"/>
  <c r="F15898" i="3"/>
  <c r="F5558" i="3"/>
  <c r="F10154" i="3"/>
  <c r="F13125" i="3"/>
  <c r="F15554" i="3"/>
  <c r="F692" i="3"/>
  <c r="F9944" i="3"/>
  <c r="F5753" i="3"/>
  <c r="F2266" i="3"/>
  <c r="F5650" i="3"/>
  <c r="F2261" i="3"/>
  <c r="F2680" i="3"/>
  <c r="F1119" i="3"/>
  <c r="F11681" i="3"/>
  <c r="F15659" i="3"/>
  <c r="F15862" i="3"/>
  <c r="F13015" i="3"/>
  <c r="F5268" i="3"/>
  <c r="F6743" i="3"/>
  <c r="F15984" i="3"/>
  <c r="F15986" i="3"/>
  <c r="F16033" i="3"/>
  <c r="F14723" i="3"/>
  <c r="F7869" i="3"/>
  <c r="F12651" i="3"/>
  <c r="F15369" i="3"/>
  <c r="F13987" i="3"/>
  <c r="F14870" i="3"/>
  <c r="F15085" i="3"/>
  <c r="F11134" i="3"/>
  <c r="F11713" i="3"/>
  <c r="F1030" i="3"/>
  <c r="F14679" i="3"/>
  <c r="F5409" i="3"/>
  <c r="F9137" i="3"/>
  <c r="F15248" i="3"/>
  <c r="F4356" i="3"/>
  <c r="F11267" i="3"/>
  <c r="F9462" i="3"/>
  <c r="F14970" i="3"/>
  <c r="F16039" i="3"/>
  <c r="F16043" i="3"/>
  <c r="F16040" i="3"/>
  <c r="F16044" i="3"/>
  <c r="F16046" i="3"/>
  <c r="F15948" i="3"/>
  <c r="F15971" i="3"/>
  <c r="F16035" i="3"/>
  <c r="F11732" i="3"/>
  <c r="F16047" i="3"/>
  <c r="F12845" i="3"/>
  <c r="F11632" i="3"/>
  <c r="F12374" i="3"/>
  <c r="F15288" i="3"/>
  <c r="F7207" i="3"/>
  <c r="F5827" i="3"/>
  <c r="F9110" i="3"/>
  <c r="F15366" i="3"/>
  <c r="F12857" i="3"/>
  <c r="F15810" i="3"/>
  <c r="F12590" i="3"/>
  <c r="F12510" i="3"/>
  <c r="F174" i="3"/>
  <c r="F11471" i="3"/>
  <c r="F11975" i="3"/>
  <c r="F7720" i="3"/>
  <c r="F15838" i="3"/>
  <c r="F15854" i="3"/>
  <c r="F15790" i="3"/>
  <c r="F15379" i="3"/>
  <c r="F15979" i="3"/>
  <c r="F7144" i="3"/>
  <c r="F7139" i="3"/>
  <c r="F8144" i="3"/>
  <c r="F12461" i="3"/>
  <c r="F8070" i="3"/>
  <c r="F10266" i="3"/>
  <c r="F12761" i="3"/>
  <c r="F14001" i="3"/>
  <c r="F11366" i="3"/>
  <c r="F13740" i="3"/>
  <c r="F9469" i="3"/>
  <c r="F10413" i="3"/>
  <c r="F5082" i="3"/>
  <c r="F11367" i="3"/>
  <c r="F9287" i="3"/>
  <c r="F3739" i="3"/>
  <c r="F5976" i="3"/>
  <c r="F14912" i="3"/>
  <c r="F14898" i="3"/>
  <c r="F14950" i="3"/>
  <c r="F14905" i="3"/>
  <c r="F8314" i="3"/>
  <c r="F10962" i="3"/>
  <c r="F10966" i="3"/>
  <c r="F7427" i="3"/>
  <c r="F13741" i="3"/>
  <c r="F5792" i="3"/>
  <c r="F9294" i="3"/>
  <c r="F10309" i="3"/>
  <c r="F7408" i="3"/>
  <c r="F4285" i="3"/>
  <c r="F9345" i="3"/>
  <c r="F8960" i="3"/>
  <c r="F15588" i="3"/>
  <c r="F911" i="3"/>
  <c r="F15946" i="3"/>
  <c r="F11412" i="3"/>
  <c r="F1320" i="3"/>
  <c r="F13560" i="3"/>
  <c r="F13040" i="3"/>
  <c r="F13923" i="3"/>
  <c r="F12109" i="3"/>
  <c r="F6349" i="3"/>
  <c r="F9576" i="3"/>
  <c r="F5692" i="3"/>
  <c r="F13483" i="3"/>
  <c r="F8468" i="3"/>
  <c r="F8393" i="3"/>
  <c r="F9246" i="3"/>
  <c r="F13304" i="3"/>
  <c r="F14335" i="3"/>
  <c r="F9355" i="3"/>
  <c r="F14043" i="3"/>
  <c r="F12402" i="3"/>
  <c r="F11946" i="3"/>
  <c r="F14825" i="3"/>
  <c r="F15101" i="3"/>
  <c r="F15774" i="3"/>
  <c r="F13884" i="3"/>
  <c r="F5296" i="3"/>
  <c r="F5246" i="3"/>
  <c r="F12985" i="3"/>
  <c r="F12595" i="3"/>
  <c r="F15564" i="3"/>
  <c r="F15544" i="3"/>
  <c r="F5892" i="3"/>
  <c r="F9442" i="3"/>
  <c r="F10706" i="3"/>
  <c r="F10412" i="3"/>
  <c r="F6930" i="3"/>
  <c r="F8688" i="3"/>
  <c r="F5901" i="3"/>
  <c r="F12318" i="3"/>
  <c r="F9874" i="3"/>
  <c r="F6909" i="3"/>
  <c r="F3846" i="3"/>
  <c r="F15908" i="3"/>
  <c r="F11336" i="3"/>
  <c r="F1289" i="3"/>
  <c r="F1294" i="3"/>
  <c r="F14250" i="3"/>
  <c r="F4762" i="3"/>
  <c r="F4732" i="3"/>
  <c r="F2473" i="3"/>
  <c r="F11261" i="3"/>
  <c r="F6251" i="3"/>
  <c r="F7924" i="3"/>
  <c r="F10495" i="3"/>
  <c r="F10457" i="3"/>
  <c r="F13864" i="3"/>
  <c r="F15015" i="3"/>
  <c r="F12660" i="3"/>
  <c r="F15502" i="3"/>
  <c r="F13992" i="3"/>
  <c r="F15516" i="3"/>
  <c r="F14849" i="3"/>
  <c r="F15026" i="3"/>
  <c r="F1914" i="3"/>
  <c r="F2077" i="3"/>
  <c r="F3584" i="3"/>
  <c r="F3585" i="3"/>
  <c r="F6776" i="3"/>
  <c r="F15007" i="3"/>
  <c r="F3186" i="3"/>
  <c r="F3196" i="3"/>
  <c r="F3197" i="3"/>
  <c r="F8703" i="3"/>
  <c r="F8704" i="3"/>
  <c r="F8705" i="3"/>
  <c r="F8706" i="3"/>
  <c r="F8707" i="3"/>
  <c r="F8773" i="3"/>
  <c r="F8774" i="3"/>
  <c r="F8665" i="3"/>
  <c r="F8693" i="3"/>
  <c r="F8666" i="3"/>
  <c r="F11798" i="3"/>
  <c r="F11284" i="3"/>
  <c r="F15152" i="3"/>
  <c r="F12120" i="3"/>
  <c r="F10940" i="3"/>
  <c r="F3949" i="3"/>
  <c r="F14266" i="3"/>
  <c r="F14175" i="3"/>
  <c r="F855" i="3"/>
  <c r="F15479" i="3"/>
  <c r="F15460" i="3"/>
  <c r="F7759" i="3"/>
  <c r="F4495" i="3"/>
  <c r="F7714" i="3"/>
  <c r="F14034" i="3"/>
  <c r="F13412" i="3"/>
  <c r="F2682" i="3"/>
  <c r="F15145" i="3"/>
  <c r="F10414" i="3"/>
  <c r="F15453" i="3"/>
  <c r="F5354" i="3"/>
  <c r="F5325" i="3"/>
  <c r="F5355" i="3"/>
  <c r="F5384" i="3"/>
  <c r="F5035" i="3"/>
  <c r="F5036" i="3"/>
  <c r="F11335" i="3"/>
  <c r="F14782" i="3"/>
  <c r="F1508" i="3"/>
  <c r="F15455" i="3"/>
  <c r="F8731" i="3"/>
  <c r="F8754" i="3"/>
  <c r="F8775" i="3"/>
  <c r="F8776" i="3"/>
  <c r="F8777" i="3"/>
  <c r="F8787" i="3"/>
  <c r="F8778" i="3"/>
  <c r="F8779" i="3"/>
  <c r="F8708" i="3"/>
  <c r="F8694" i="3"/>
  <c r="F8709" i="3"/>
  <c r="F8755" i="3"/>
  <c r="F15796" i="3"/>
  <c r="F8756" i="3"/>
  <c r="F8780" i="3"/>
  <c r="F15706" i="3"/>
  <c r="F6888" i="3"/>
  <c r="F6910" i="3"/>
  <c r="F6961" i="3"/>
  <c r="F6962" i="3"/>
  <c r="F6964" i="3"/>
  <c r="F6965" i="3"/>
  <c r="F6967" i="3"/>
  <c r="F6985" i="3"/>
  <c r="F6881" i="3"/>
  <c r="F6882" i="3"/>
  <c r="F6889" i="3"/>
  <c r="F6911" i="3"/>
  <c r="F6919" i="3"/>
  <c r="F6920" i="3"/>
  <c r="F6890" i="3"/>
  <c r="F6921" i="3"/>
  <c r="F6968" i="3"/>
  <c r="F16077" i="3"/>
  <c r="F12780" i="3"/>
  <c r="F12127" i="3"/>
  <c r="F6891" i="3"/>
  <c r="F11473" i="3"/>
  <c r="F7198" i="3"/>
  <c r="F2900" i="3"/>
  <c r="F6035" i="3"/>
  <c r="F7980" i="3"/>
  <c r="F11013" i="3"/>
  <c r="F9569" i="3"/>
  <c r="F7516" i="3"/>
  <c r="F7888" i="3"/>
  <c r="F7880" i="3"/>
  <c r="F10050" i="3"/>
  <c r="F11413" i="3"/>
  <c r="F11464" i="3"/>
  <c r="F9468" i="3"/>
  <c r="F14452" i="3"/>
  <c r="F7201" i="3"/>
  <c r="F11419" i="3"/>
  <c r="F3882" i="3"/>
  <c r="F14174" i="3"/>
  <c r="F15263" i="3"/>
  <c r="F15254" i="3"/>
  <c r="F2965" i="3"/>
  <c r="F4796" i="3"/>
  <c r="F957" i="3"/>
  <c r="F6438" i="3"/>
  <c r="F5027" i="3"/>
  <c r="F1906" i="3"/>
  <c r="F3632" i="3"/>
  <c r="F3445" i="3"/>
  <c r="F9145" i="3"/>
  <c r="F10689" i="3"/>
  <c r="F6398" i="3"/>
  <c r="F6391" i="3"/>
  <c r="F11848" i="3"/>
  <c r="F3728" i="3"/>
  <c r="F8063" i="3"/>
  <c r="F13115" i="3"/>
  <c r="F3187" i="3"/>
  <c r="F4271" i="3"/>
  <c r="F13881" i="3"/>
  <c r="F6218" i="3"/>
  <c r="F10239" i="3"/>
  <c r="F6549" i="3"/>
  <c r="F12879" i="3"/>
  <c r="F11898" i="3"/>
  <c r="F8148" i="3"/>
  <c r="F8598" i="3"/>
  <c r="F472" i="3"/>
  <c r="F8316" i="3"/>
  <c r="F7188" i="3"/>
  <c r="F4754" i="3"/>
  <c r="F11046" i="3"/>
  <c r="F15293" i="3"/>
  <c r="F15782" i="3"/>
  <c r="F2474" i="3"/>
  <c r="F15415" i="3"/>
  <c r="F14078" i="3"/>
  <c r="F10686" i="3"/>
  <c r="F13251" i="3"/>
  <c r="F8291" i="3"/>
  <c r="F6575" i="3"/>
  <c r="F10629" i="3"/>
  <c r="F13201" i="3"/>
  <c r="F13411" i="3"/>
  <c r="F10553" i="3"/>
  <c r="F2405" i="3"/>
  <c r="F10644" i="3"/>
  <c r="F8427" i="3"/>
  <c r="F9374" i="3"/>
  <c r="F11906" i="3"/>
  <c r="F13897" i="3"/>
  <c r="F8906" i="3"/>
  <c r="F10876" i="3"/>
  <c r="F13777" i="3"/>
  <c r="F13154" i="3"/>
  <c r="F13061" i="3"/>
  <c r="F735" i="3"/>
  <c r="F14973" i="3"/>
  <c r="F11909" i="3"/>
  <c r="F12493" i="3"/>
  <c r="F11567" i="3"/>
  <c r="F10862" i="3"/>
  <c r="F8198" i="3"/>
  <c r="F8826" i="3"/>
  <c r="F13211" i="3"/>
  <c r="F14363" i="3"/>
  <c r="F15294" i="3"/>
  <c r="F1308" i="3"/>
  <c r="F3722" i="3"/>
  <c r="F5340" i="3"/>
  <c r="F15481" i="3"/>
  <c r="F13346" i="3"/>
  <c r="F6040" i="3"/>
  <c r="F15534" i="3"/>
  <c r="F15749" i="3"/>
  <c r="F14836" i="3"/>
  <c r="F2481" i="3"/>
  <c r="F6249" i="3"/>
  <c r="F11449" i="3"/>
  <c r="F9448" i="3"/>
  <c r="F14934" i="3"/>
  <c r="F14099" i="3"/>
  <c r="F12611" i="3"/>
  <c r="F14808" i="3"/>
  <c r="F14969" i="3"/>
  <c r="F7304" i="3"/>
  <c r="F11255" i="3"/>
  <c r="F10947" i="3"/>
  <c r="F8495" i="3"/>
  <c r="F8822" i="3"/>
  <c r="F11397" i="3"/>
  <c r="F11950" i="3"/>
  <c r="F9969" i="3"/>
  <c r="F10177" i="3"/>
  <c r="F10948" i="3"/>
  <c r="F12363" i="3"/>
  <c r="F11939" i="3"/>
  <c r="F11386" i="3"/>
  <c r="F12356" i="3"/>
  <c r="F6548" i="3"/>
  <c r="F15473" i="3"/>
  <c r="F15605" i="3"/>
  <c r="F1275" i="3"/>
  <c r="F6478" i="3"/>
  <c r="F12132" i="3"/>
  <c r="F15334" i="3"/>
  <c r="F8420" i="3"/>
  <c r="F15058" i="3"/>
  <c r="F15493" i="3"/>
  <c r="F7310" i="3"/>
  <c r="F15505" i="3"/>
  <c r="F9618" i="3"/>
  <c r="F10598" i="3"/>
  <c r="F10794" i="3"/>
  <c r="F10783" i="3"/>
  <c r="F13536" i="3"/>
  <c r="F15440" i="3"/>
  <c r="F8878" i="3"/>
  <c r="F13059" i="3"/>
  <c r="F11470" i="3"/>
  <c r="F10896" i="3"/>
  <c r="F13686" i="3"/>
  <c r="F9236" i="3"/>
  <c r="F10841" i="3"/>
  <c r="F13596" i="3"/>
  <c r="F9298" i="3"/>
  <c r="F15314" i="3"/>
  <c r="F15240" i="3"/>
  <c r="F15241" i="3"/>
  <c r="F15555" i="3"/>
  <c r="F14998" i="3"/>
  <c r="F2399" i="3"/>
  <c r="F5581" i="3"/>
  <c r="F10842" i="3"/>
  <c r="F9983" i="3"/>
  <c r="F11139" i="3"/>
  <c r="F14830" i="3"/>
  <c r="F15142" i="3"/>
  <c r="F15651" i="3"/>
  <c r="F15661" i="3"/>
  <c r="F15738" i="3"/>
  <c r="F15492" i="3"/>
  <c r="F15213" i="3"/>
  <c r="F9189" i="3"/>
  <c r="F14455" i="3"/>
  <c r="F10096" i="3"/>
  <c r="F10880" i="3"/>
  <c r="F10491" i="3"/>
  <c r="F11298" i="3"/>
  <c r="F14706" i="3"/>
  <c r="F10614" i="3"/>
  <c r="F9908" i="3"/>
  <c r="F15989" i="3"/>
  <c r="F14171" i="3"/>
  <c r="F8987" i="3"/>
  <c r="F8742" i="3"/>
  <c r="F10780" i="3"/>
  <c r="F11916" i="3"/>
  <c r="F10428" i="3"/>
  <c r="F15412" i="3"/>
  <c r="F13859" i="3"/>
  <c r="F6804" i="3"/>
  <c r="F9460" i="3"/>
  <c r="F14557" i="3"/>
  <c r="F10374" i="3"/>
  <c r="F13254" i="3"/>
  <c r="F9909" i="3"/>
  <c r="F12574" i="3"/>
  <c r="F11385" i="3"/>
  <c r="F11743" i="3"/>
  <c r="F5571" i="3"/>
  <c r="F13753" i="3"/>
  <c r="F15171" i="3"/>
  <c r="F8998" i="3"/>
  <c r="F15313" i="3"/>
  <c r="F7285" i="3"/>
  <c r="F15844" i="3"/>
  <c r="F12876" i="3"/>
  <c r="F10999" i="3"/>
  <c r="F11705" i="3"/>
  <c r="F4265" i="3"/>
  <c r="F2567" i="3"/>
  <c r="F10471" i="3"/>
  <c r="F15282" i="3"/>
  <c r="F13790" i="3"/>
  <c r="F9657" i="3"/>
  <c r="F12721" i="3"/>
  <c r="F13813" i="3"/>
  <c r="F1561" i="3"/>
  <c r="F6773" i="3"/>
  <c r="F5187" i="3"/>
  <c r="F15616" i="3"/>
  <c r="F15859" i="3"/>
  <c r="F13651" i="3"/>
  <c r="F12867" i="3"/>
  <c r="F2733" i="3"/>
  <c r="F3020" i="3"/>
  <c r="F15490" i="3"/>
  <c r="F7083" i="3"/>
  <c r="F6735" i="3"/>
  <c r="F10934" i="3"/>
  <c r="F15281" i="3"/>
  <c r="F10627" i="3"/>
  <c r="F15330" i="3"/>
  <c r="F15553" i="3"/>
  <c r="F12824" i="3"/>
  <c r="F10430" i="3"/>
  <c r="F3230" i="3"/>
  <c r="F10385" i="3"/>
  <c r="F15799" i="3"/>
  <c r="F14072" i="3"/>
  <c r="F12507" i="3"/>
  <c r="F5175" i="3"/>
  <c r="F5244" i="3"/>
  <c r="F3767" i="3"/>
  <c r="F15458" i="3"/>
  <c r="F12869" i="3"/>
  <c r="F10484" i="3"/>
  <c r="F11119" i="3"/>
  <c r="F13021" i="3"/>
  <c r="F8359" i="3"/>
  <c r="F7137" i="3"/>
  <c r="F8415" i="3"/>
  <c r="F2943" i="3"/>
  <c r="F13937" i="3"/>
  <c r="F10742" i="3"/>
  <c r="F13298" i="3"/>
  <c r="F6511" i="3"/>
  <c r="F5623" i="3"/>
  <c r="F8945" i="3"/>
  <c r="F8659" i="3"/>
  <c r="F7090" i="3"/>
  <c r="F14491" i="3"/>
  <c r="F9603" i="3"/>
  <c r="F13506" i="3"/>
  <c r="F12255" i="3"/>
  <c r="F13210" i="3"/>
  <c r="F11216" i="3"/>
  <c r="F11394" i="3"/>
  <c r="F2822" i="3"/>
  <c r="F15225" i="3"/>
  <c r="F3647" i="3"/>
  <c r="F13053" i="3"/>
  <c r="F4304" i="3"/>
  <c r="F10163" i="3"/>
  <c r="F11858" i="3"/>
  <c r="F11652" i="3"/>
  <c r="F8199" i="3"/>
  <c r="F5177" i="3"/>
  <c r="F15199" i="3"/>
  <c r="F7213" i="3"/>
  <c r="F12499" i="3"/>
  <c r="F13491" i="3"/>
  <c r="F11359" i="3"/>
  <c r="F8183" i="3"/>
  <c r="F12466" i="3"/>
  <c r="F12561" i="3"/>
  <c r="F4025" i="3"/>
  <c r="F14194" i="3"/>
  <c r="F13529" i="3"/>
  <c r="F15767" i="3"/>
  <c r="F15610" i="3"/>
  <c r="F11374" i="3"/>
  <c r="F13022" i="3"/>
  <c r="F15635" i="3"/>
  <c r="F5219" i="3"/>
  <c r="F11418" i="3"/>
  <c r="F10774" i="3"/>
  <c r="F12965" i="3"/>
  <c r="F13914" i="3"/>
  <c r="F6593" i="3"/>
  <c r="F10492" i="3"/>
  <c r="F12177" i="3"/>
  <c r="F8136" i="3"/>
  <c r="F13416" i="3"/>
  <c r="F1353" i="3"/>
  <c r="F15301" i="3"/>
  <c r="F11579" i="3"/>
  <c r="F10817" i="3"/>
  <c r="F13239" i="3"/>
  <c r="F9712" i="3"/>
  <c r="F10548" i="3"/>
  <c r="F7288" i="3"/>
  <c r="F9966" i="3"/>
  <c r="F14851" i="3"/>
  <c r="F14717" i="3"/>
  <c r="F15562" i="3"/>
  <c r="F15698" i="3"/>
  <c r="F11633" i="3"/>
  <c r="F1153" i="3"/>
  <c r="F10474" i="3"/>
  <c r="F14469" i="3"/>
  <c r="F4803" i="3"/>
  <c r="F13944" i="3"/>
  <c r="F13375" i="3"/>
  <c r="F15287" i="3"/>
  <c r="F15769" i="3"/>
  <c r="F5539" i="3"/>
  <c r="F13044" i="3"/>
  <c r="F12773" i="3"/>
  <c r="F4260" i="3"/>
  <c r="F9330" i="3"/>
  <c r="F12628" i="3"/>
  <c r="F12647" i="3"/>
  <c r="F12663" i="3"/>
  <c r="F13116" i="3"/>
  <c r="F9265" i="3"/>
  <c r="F9766" i="3"/>
  <c r="F15793" i="3"/>
  <c r="F15820" i="3"/>
  <c r="F12939" i="3"/>
  <c r="F14083" i="3"/>
  <c r="F7216" i="3"/>
  <c r="F15849" i="3"/>
  <c r="F12214" i="3"/>
  <c r="F8891" i="3"/>
  <c r="F12067" i="3"/>
  <c r="F13457" i="3"/>
  <c r="F8895" i="3"/>
  <c r="F11644" i="3"/>
  <c r="F6007" i="3"/>
  <c r="F15380" i="3"/>
  <c r="F15863" i="3"/>
  <c r="F15864" i="3"/>
  <c r="F15644" i="3"/>
  <c r="F9601" i="3"/>
  <c r="F15510" i="3"/>
  <c r="F14920" i="3"/>
  <c r="F15074" i="3"/>
  <c r="F11482" i="3"/>
  <c r="F7493" i="3"/>
  <c r="F7549" i="3"/>
  <c r="F12052" i="3"/>
  <c r="F11179" i="3"/>
  <c r="F15882" i="3"/>
  <c r="F15468" i="3"/>
  <c r="F14798" i="3"/>
  <c r="F4798" i="3"/>
  <c r="F13014" i="3"/>
  <c r="F12690" i="3"/>
  <c r="F7342" i="3"/>
  <c r="F11206" i="3"/>
  <c r="F10806" i="3"/>
  <c r="F4719" i="3"/>
  <c r="F11182" i="3"/>
  <c r="F11054" i="3"/>
  <c r="F3834" i="3"/>
  <c r="F11892" i="3"/>
  <c r="F3966" i="3"/>
  <c r="F15746" i="3"/>
  <c r="F13162" i="3"/>
  <c r="F8625" i="3"/>
  <c r="F15321" i="3"/>
  <c r="F4220" i="3"/>
  <c r="F15378" i="3"/>
  <c r="F13532" i="3"/>
  <c r="F14246" i="3"/>
  <c r="F11222" i="3"/>
  <c r="F13289" i="3"/>
  <c r="F13187" i="3"/>
  <c r="F13105" i="3"/>
  <c r="F12604" i="3"/>
  <c r="F15363" i="3"/>
  <c r="F9600" i="3"/>
  <c r="F10197" i="3"/>
  <c r="F14620" i="3"/>
  <c r="F15066" i="3"/>
  <c r="F14997" i="3"/>
  <c r="F13799" i="3"/>
  <c r="F7566" i="3"/>
  <c r="F14301" i="3"/>
  <c r="F12990" i="3"/>
  <c r="F14760" i="3"/>
  <c r="F14434" i="3"/>
  <c r="F14472" i="3"/>
  <c r="F13865" i="3"/>
  <c r="F15841" i="3"/>
  <c r="F15075" i="3"/>
  <c r="F14051" i="3"/>
  <c r="F13158" i="3"/>
  <c r="F15469" i="3"/>
  <c r="F14637" i="3"/>
  <c r="F7433" i="3"/>
  <c r="F13672" i="3"/>
  <c r="F14663" i="3"/>
  <c r="F13170" i="3"/>
  <c r="F11944" i="3"/>
  <c r="F11951" i="3"/>
  <c r="F10970" i="3"/>
  <c r="F10967" i="3"/>
  <c r="F10988" i="3"/>
  <c r="F11337" i="3"/>
  <c r="F9810" i="3"/>
  <c r="F11570" i="3"/>
  <c r="F13405" i="3"/>
  <c r="F12469" i="3"/>
  <c r="F9450" i="3"/>
  <c r="F12806" i="3"/>
  <c r="F12594" i="3"/>
  <c r="F7418" i="3"/>
  <c r="F4233" i="3"/>
  <c r="F13264" i="3"/>
  <c r="F11835" i="3"/>
  <c r="F14539" i="3"/>
  <c r="F14483" i="3"/>
  <c r="F10733" i="3"/>
  <c r="F3670" i="3"/>
  <c r="F7800" i="3"/>
  <c r="F10854" i="3"/>
  <c r="F12810" i="3"/>
  <c r="F15016" i="3"/>
  <c r="F15133" i="3"/>
  <c r="F13505" i="3"/>
  <c r="F11030" i="3"/>
  <c r="F13215" i="3"/>
  <c r="F15141" i="3"/>
  <c r="F14353" i="3"/>
  <c r="F9181" i="3"/>
  <c r="F10382" i="3"/>
  <c r="F11492" i="3"/>
  <c r="F9965" i="3"/>
  <c r="F12248" i="3"/>
  <c r="F12404" i="3"/>
  <c r="F9344" i="3"/>
  <c r="F14867" i="3"/>
  <c r="F11667" i="3"/>
  <c r="F15527" i="3"/>
  <c r="F9926" i="3"/>
  <c r="F14645" i="3"/>
  <c r="F14775" i="3"/>
  <c r="F15747" i="3"/>
  <c r="F11084" i="3"/>
  <c r="F10925" i="3"/>
  <c r="F13832" i="3"/>
  <c r="F5550" i="3"/>
  <c r="F1836" i="3"/>
  <c r="F15406" i="3"/>
  <c r="F10381" i="3"/>
  <c r="F4203" i="3"/>
  <c r="F2614" i="3"/>
  <c r="F15349" i="3"/>
  <c r="F4177" i="3"/>
  <c r="F9001" i="3"/>
  <c r="F13732" i="3"/>
  <c r="F13899" i="3"/>
  <c r="F14677" i="3"/>
  <c r="F14871" i="3"/>
  <c r="F9398" i="3"/>
  <c r="F10710" i="3"/>
  <c r="F12656" i="3"/>
  <c r="F12053" i="3"/>
  <c r="F15768" i="3"/>
  <c r="F10443" i="3"/>
  <c r="F13054" i="3"/>
  <c r="F1366" i="3"/>
  <c r="F10493" i="3"/>
  <c r="F14858" i="3"/>
  <c r="F14712" i="3"/>
  <c r="F12514" i="3"/>
  <c r="F14664" i="3"/>
  <c r="F7833" i="3"/>
  <c r="F12550" i="3"/>
  <c r="F4800" i="3"/>
  <c r="F5760" i="3"/>
  <c r="F14190" i="3"/>
  <c r="F14297" i="3"/>
  <c r="F12814" i="3"/>
  <c r="F11269" i="3"/>
  <c r="F10545" i="3"/>
  <c r="F12472" i="3"/>
  <c r="F11844" i="3"/>
  <c r="F13539" i="3"/>
  <c r="F1248" i="3"/>
  <c r="F9107" i="3"/>
  <c r="F8801" i="3"/>
  <c r="F11629" i="3"/>
  <c r="F5402" i="3"/>
  <c r="F15668" i="3"/>
  <c r="F13538" i="3"/>
  <c r="F15783" i="3"/>
  <c r="F11599" i="3"/>
  <c r="F14726" i="3"/>
  <c r="F15360" i="3"/>
  <c r="F15520" i="3"/>
  <c r="F15132" i="3"/>
  <c r="F9811" i="3"/>
  <c r="F11518" i="3"/>
  <c r="F11310" i="3"/>
  <c r="F14574" i="3"/>
  <c r="F14573" i="3"/>
  <c r="F9510" i="3"/>
  <c r="F10531" i="3"/>
  <c r="F14205" i="3"/>
  <c r="F14841" i="3"/>
  <c r="F10628" i="3"/>
  <c r="F1063" i="3"/>
  <c r="F10902" i="3"/>
  <c r="F15521" i="3"/>
  <c r="F15638" i="3"/>
  <c r="F15939" i="3"/>
  <c r="F15821" i="3"/>
  <c r="F15474" i="3"/>
  <c r="F15974" i="3"/>
  <c r="F15538" i="3"/>
  <c r="F13180" i="3"/>
  <c r="F13717" i="3"/>
  <c r="F9437" i="3"/>
  <c r="F15890" i="3"/>
  <c r="F11481" i="3"/>
  <c r="F11279" i="3"/>
  <c r="F14672" i="3"/>
  <c r="F11022" i="3"/>
  <c r="F3265" i="3"/>
  <c r="F7979" i="3"/>
  <c r="F8113" i="3"/>
  <c r="F10855" i="3"/>
  <c r="F4720" i="3"/>
  <c r="F12620" i="3"/>
  <c r="F10906" i="3"/>
  <c r="F6566" i="3"/>
  <c r="F10568" i="3"/>
  <c r="F14473" i="3"/>
  <c r="F11330" i="3"/>
  <c r="F15327" i="3"/>
  <c r="F14621" i="3"/>
  <c r="F15877" i="3"/>
  <c r="F15580" i="3"/>
  <c r="F5961" i="3"/>
  <c r="F13106" i="3"/>
  <c r="F10233" i="3"/>
  <c r="F8163" i="3"/>
  <c r="F13601" i="3"/>
  <c r="F11124" i="3"/>
  <c r="F2357" i="3"/>
  <c r="F1938" i="3"/>
  <c r="F15625" i="3"/>
  <c r="F15427" i="3"/>
  <c r="F15353" i="3"/>
  <c r="F10514" i="3"/>
  <c r="F14700" i="3"/>
  <c r="F13702" i="3"/>
  <c r="F15344" i="3"/>
  <c r="F13949" i="3"/>
  <c r="F4305" i="3"/>
  <c r="F11036" i="3"/>
  <c r="F11937" i="3"/>
  <c r="F14527" i="3"/>
  <c r="F8621" i="3"/>
  <c r="F8579" i="3"/>
  <c r="F11094" i="3"/>
  <c r="F12035" i="3"/>
  <c r="F11095" i="3"/>
  <c r="F11606" i="3"/>
  <c r="F11063" i="3"/>
  <c r="F15298" i="3"/>
  <c r="F5297" i="3"/>
  <c r="F1301" i="3"/>
  <c r="F1156" i="3"/>
  <c r="F9339" i="3"/>
  <c r="F8408" i="3"/>
  <c r="F6683" i="3"/>
  <c r="F3484" i="3"/>
  <c r="F6516" i="3"/>
  <c r="F12691" i="3"/>
  <c r="F10929" i="3"/>
  <c r="F8409" i="3"/>
  <c r="F11754" i="3"/>
  <c r="F7302" i="3"/>
  <c r="F5785" i="3"/>
  <c r="F15161" i="3"/>
  <c r="F15106" i="3"/>
  <c r="F14193" i="3"/>
  <c r="F12912" i="3"/>
  <c r="F13850" i="3"/>
  <c r="F15361" i="3"/>
  <c r="F11391" i="3"/>
  <c r="F5548" i="3"/>
  <c r="F12087" i="3"/>
  <c r="F12722" i="3"/>
  <c r="F13674" i="3"/>
  <c r="F7254" i="3"/>
  <c r="F799" i="3"/>
  <c r="F15069" i="3"/>
  <c r="F15800" i="3"/>
  <c r="F7804" i="3"/>
  <c r="F6263" i="3"/>
  <c r="F4643" i="3"/>
  <c r="F4644" i="3"/>
  <c r="F7867" i="3"/>
  <c r="F12174" i="3"/>
  <c r="F4183" i="3"/>
  <c r="F5868" i="3"/>
  <c r="F7425" i="3"/>
  <c r="F2707" i="3"/>
  <c r="F4184" i="3"/>
  <c r="F5869" i="3"/>
  <c r="F2635" i="3"/>
  <c r="F15880" i="3"/>
  <c r="F11358" i="3"/>
  <c r="F13284" i="3"/>
  <c r="F14754" i="3"/>
  <c r="F10808" i="3"/>
  <c r="F3288" i="3"/>
  <c r="F10968" i="3"/>
  <c r="F13801" i="3"/>
  <c r="F9003" i="3"/>
  <c r="F11432" i="3"/>
  <c r="F15947" i="3"/>
  <c r="F12204" i="3"/>
  <c r="F9021" i="3"/>
  <c r="F9185" i="3"/>
  <c r="F14201" i="3"/>
  <c r="F8532" i="3"/>
  <c r="F11266" i="3"/>
  <c r="F8928" i="3"/>
  <c r="F9438" i="3"/>
  <c r="F7070" i="3"/>
  <c r="F13726" i="3"/>
  <c r="F14873" i="3"/>
  <c r="F12192" i="3"/>
  <c r="F13641" i="3"/>
  <c r="F14122" i="3"/>
  <c r="F14606" i="3"/>
  <c r="F8539" i="3"/>
  <c r="F537" i="3"/>
  <c r="F5733" i="3"/>
  <c r="F12523" i="3"/>
  <c r="F491" i="3"/>
  <c r="F804" i="3"/>
  <c r="F1147" i="3"/>
  <c r="F3583" i="3"/>
  <c r="F2126" i="3"/>
  <c r="F3586" i="3"/>
  <c r="F11002" i="3"/>
  <c r="F1224" i="3"/>
  <c r="F15759" i="3"/>
  <c r="F10764" i="3"/>
  <c r="F2158" i="3"/>
  <c r="F2760" i="3"/>
  <c r="F15551" i="3"/>
  <c r="F15868" i="3"/>
  <c r="F4735" i="3"/>
  <c r="F13192" i="3"/>
  <c r="F14618" i="3"/>
  <c r="F15009" i="3"/>
  <c r="F15187" i="3"/>
  <c r="F14802" i="3"/>
  <c r="F14142" i="3"/>
  <c r="F14487" i="3"/>
  <c r="F7329" i="3"/>
  <c r="F4369" i="3"/>
  <c r="F14382" i="3"/>
  <c r="F3973" i="3"/>
  <c r="F14641" i="3"/>
  <c r="F7836" i="3"/>
  <c r="F12450" i="3"/>
  <c r="F14838" i="3"/>
  <c r="F15808" i="3"/>
  <c r="F15540" i="3"/>
  <c r="F15289" i="3"/>
  <c r="F14431" i="3"/>
  <c r="F12207" i="3"/>
  <c r="F15461" i="3"/>
  <c r="F12352" i="3"/>
  <c r="F13509" i="3"/>
  <c r="F15340" i="3"/>
  <c r="F11519" i="3"/>
  <c r="F4931" i="3"/>
  <c r="F3378" i="3"/>
  <c r="F9323" i="3"/>
  <c r="F13780" i="3"/>
  <c r="F15105" i="3"/>
  <c r="F15013" i="3"/>
  <c r="F9412" i="3"/>
  <c r="F14223" i="3"/>
  <c r="F15047" i="3"/>
  <c r="F7508" i="3"/>
  <c r="F16055" i="3"/>
  <c r="F13011" i="3"/>
  <c r="F14144" i="3"/>
  <c r="F15846" i="3"/>
  <c r="F13269" i="3"/>
  <c r="F15279" i="3"/>
  <c r="F15568" i="3"/>
  <c r="F15273" i="3"/>
  <c r="F15905" i="3"/>
  <c r="F15575" i="3"/>
  <c r="F15824" i="3"/>
  <c r="F7221" i="3"/>
  <c r="F3605" i="3"/>
  <c r="F6913" i="3"/>
  <c r="F10178" i="3"/>
  <c r="F10201" i="3"/>
  <c r="F15306" i="3"/>
  <c r="F14095" i="3"/>
  <c r="F13882" i="3"/>
  <c r="F13890" i="3"/>
  <c r="F11113" i="3"/>
  <c r="F13419" i="3"/>
  <c r="F15743" i="3"/>
  <c r="F9227" i="3"/>
  <c r="F9144" i="3"/>
  <c r="F13209" i="3"/>
  <c r="F12275" i="3"/>
  <c r="F13703" i="3"/>
  <c r="F7967" i="3"/>
  <c r="F15454" i="3"/>
  <c r="F13617" i="3"/>
  <c r="F11297" i="3"/>
  <c r="F13088" i="3"/>
  <c r="F1708" i="3"/>
  <c r="F3134" i="3"/>
  <c r="F1759" i="3"/>
  <c r="F12906" i="3"/>
  <c r="F7314" i="3"/>
  <c r="F1481" i="3"/>
  <c r="F11140" i="3"/>
  <c r="F14316" i="3"/>
  <c r="F840" i="3"/>
  <c r="F12580" i="3"/>
  <c r="F9116" i="3"/>
  <c r="F15910" i="3"/>
  <c r="F12552" i="3"/>
  <c r="F11757" i="3"/>
  <c r="F10349" i="3"/>
  <c r="F10421" i="3"/>
  <c r="F13572" i="3"/>
  <c r="F11311" i="3"/>
  <c r="F5851" i="3"/>
  <c r="F12479" i="3"/>
  <c r="F12480" i="3"/>
  <c r="F12481" i="3"/>
  <c r="F13141" i="3"/>
  <c r="F13094" i="3"/>
  <c r="F12482" i="3"/>
  <c r="F11572" i="3"/>
  <c r="F11678" i="3"/>
  <c r="F12553" i="3"/>
  <c r="F13394" i="3"/>
  <c r="F12091" i="3"/>
  <c r="F14872" i="3"/>
  <c r="F13316" i="3"/>
  <c r="F12848" i="3"/>
  <c r="F13781" i="3"/>
  <c r="F11395" i="3"/>
  <c r="F4365" i="3"/>
  <c r="F15122" i="3"/>
  <c r="F12483" i="3"/>
  <c r="F13179" i="3"/>
  <c r="F12554" i="3"/>
  <c r="F13020" i="3"/>
  <c r="F15180" i="3"/>
  <c r="F5509" i="3"/>
  <c r="F9163" i="3"/>
  <c r="F15508" i="3"/>
  <c r="F15805" i="3"/>
  <c r="F15923" i="3"/>
  <c r="F15811" i="3"/>
  <c r="F13876" i="3"/>
  <c r="F15320" i="3"/>
  <c r="F11197" i="3"/>
  <c r="F10280" i="3"/>
  <c r="F10255" i="3"/>
  <c r="F6938" i="3"/>
  <c r="F12227" i="3"/>
  <c r="F12511" i="3"/>
  <c r="F13041" i="3"/>
  <c r="F11679" i="3"/>
  <c r="F11573" i="3"/>
  <c r="F7707" i="3"/>
  <c r="F12901" i="3"/>
  <c r="F13435" i="3"/>
  <c r="F12842" i="3"/>
  <c r="F13391" i="3"/>
  <c r="F861" i="3"/>
  <c r="F12555" i="3"/>
  <c r="F11799" i="3"/>
  <c r="F10889" i="3"/>
  <c r="F11375" i="3"/>
  <c r="F5608" i="3"/>
  <c r="F9487" i="3"/>
  <c r="F6618" i="3"/>
  <c r="F14029" i="3"/>
  <c r="F12271" i="3"/>
  <c r="F15683" i="3"/>
  <c r="F15571" i="3"/>
  <c r="F15509" i="3"/>
  <c r="F15217" i="3"/>
  <c r="F15559" i="3"/>
  <c r="F12623" i="3"/>
  <c r="F14964" i="3"/>
  <c r="F13142" i="3"/>
  <c r="F13171" i="3"/>
  <c r="F14116" i="3"/>
  <c r="F13439" i="3"/>
  <c r="F13290" i="3"/>
  <c r="F10001" i="3"/>
  <c r="F13713" i="3"/>
  <c r="F2591" i="3"/>
  <c r="F13638" i="3"/>
  <c r="F14262" i="3"/>
  <c r="F14390" i="3"/>
  <c r="F13143" i="3"/>
  <c r="F13938" i="3"/>
  <c r="F13066" i="3"/>
  <c r="F10675" i="3"/>
  <c r="F11099" i="3"/>
  <c r="F12679" i="3"/>
  <c r="F13310" i="3"/>
  <c r="F13126" i="3"/>
  <c r="F12368" i="3"/>
  <c r="F13067" i="3"/>
  <c r="F13344" i="3"/>
  <c r="F13583" i="3"/>
  <c r="F13266" i="3"/>
  <c r="F12858" i="3"/>
  <c r="F12529" i="3"/>
  <c r="F1664" i="3"/>
  <c r="F1463" i="3"/>
  <c r="F14558" i="3"/>
  <c r="F13314" i="3"/>
  <c r="F808" i="3"/>
  <c r="F1240" i="3"/>
  <c r="F3146" i="3"/>
  <c r="F12494" i="3"/>
  <c r="F13604" i="3"/>
  <c r="F8732" i="3"/>
  <c r="F9171" i="3"/>
  <c r="F10785" i="3"/>
  <c r="F8744" i="3"/>
  <c r="F8939" i="3"/>
  <c r="F11011" i="3"/>
  <c r="F10391" i="3"/>
  <c r="F10557" i="3"/>
  <c r="F12674" i="3"/>
  <c r="F9843" i="3"/>
  <c r="F13570" i="3"/>
  <c r="F12850" i="3"/>
  <c r="F12190" i="3"/>
  <c r="F11157" i="3"/>
  <c r="F12957" i="3"/>
  <c r="F9774" i="3"/>
  <c r="F6670" i="3"/>
  <c r="F2825" i="3"/>
  <c r="F2826" i="3"/>
  <c r="F13395" i="3"/>
  <c r="F8489" i="3"/>
  <c r="F13449" i="3"/>
  <c r="F13367" i="3"/>
  <c r="F11709" i="3"/>
  <c r="F14197" i="3"/>
  <c r="F6070" i="3"/>
  <c r="F12348" i="3"/>
  <c r="F4932" i="3"/>
  <c r="F11714" i="3"/>
  <c r="F5032" i="3"/>
  <c r="F3535" i="3"/>
  <c r="F5062" i="3"/>
  <c r="F13307" i="3"/>
  <c r="F13136" i="3"/>
  <c r="F12276" i="3"/>
  <c r="F4481" i="3"/>
  <c r="F15547" i="3"/>
  <c r="F3911" i="3"/>
  <c r="F12692" i="3"/>
  <c r="F11080" i="3"/>
  <c r="F10440" i="3"/>
  <c r="F12644" i="3"/>
  <c r="F13250" i="3"/>
  <c r="F12072" i="3"/>
  <c r="F11560" i="3"/>
  <c r="F12454" i="3"/>
  <c r="F11656" i="3"/>
  <c r="F10129" i="3"/>
  <c r="F10778" i="3"/>
  <c r="F9118" i="3"/>
  <c r="F10820" i="3"/>
  <c r="F14166" i="3"/>
  <c r="F13177" i="3"/>
  <c r="F13685" i="3"/>
  <c r="F13727" i="3"/>
  <c r="F11032" i="3"/>
  <c r="F14599" i="3"/>
  <c r="F14988" i="3"/>
  <c r="F14803" i="3"/>
  <c r="F10599" i="3"/>
  <c r="F11526" i="3"/>
  <c r="F11549" i="3"/>
  <c r="F8448" i="3"/>
  <c r="F8829" i="3"/>
  <c r="F10475" i="3"/>
  <c r="F15494" i="3"/>
  <c r="F15695" i="3"/>
  <c r="F15697" i="3"/>
  <c r="F9351" i="3"/>
  <c r="F2719" i="3"/>
  <c r="F14756" i="3"/>
  <c r="F13661" i="3"/>
  <c r="F15315" i="3"/>
  <c r="F15485" i="3"/>
  <c r="F11338" i="3"/>
  <c r="F13877" i="3"/>
  <c r="F13978" i="3"/>
  <c r="F14786" i="3"/>
  <c r="F9140" i="3"/>
  <c r="F8283" i="3"/>
  <c r="F8255" i="3"/>
  <c r="F6538" i="3"/>
  <c r="F9027" i="3"/>
  <c r="F11096" i="3"/>
  <c r="F8162" i="3"/>
  <c r="F10476" i="3"/>
  <c r="F2931" i="3"/>
  <c r="F1432" i="3"/>
  <c r="F16009" i="3"/>
  <c r="F14322" i="3"/>
  <c r="F11639" i="3"/>
  <c r="F4884" i="3"/>
  <c r="F6458" i="3"/>
  <c r="F12105" i="3"/>
  <c r="F5873" i="3"/>
  <c r="F2737" i="3"/>
  <c r="F660" i="3"/>
  <c r="F661" i="3"/>
  <c r="F16024" i="3"/>
  <c r="F7946" i="3"/>
  <c r="F10165" i="3"/>
  <c r="F10174" i="3"/>
  <c r="F9262" i="3"/>
  <c r="F15550" i="3"/>
  <c r="F5862" i="3"/>
  <c r="F14010" i="3"/>
  <c r="F1341" i="3"/>
  <c r="F13033" i="3"/>
  <c r="F13034" i="3"/>
  <c r="F11810" i="3"/>
  <c r="F13788" i="3"/>
  <c r="F10895" i="3"/>
  <c r="F10303" i="3"/>
  <c r="F13845" i="3"/>
  <c r="F11285" i="3"/>
  <c r="F13399" i="3"/>
  <c r="F14040" i="3"/>
  <c r="F2391" i="3"/>
  <c r="F15027" i="3"/>
  <c r="F9543" i="3"/>
  <c r="F9544" i="3"/>
  <c r="F11348" i="3"/>
  <c r="F13839" i="3"/>
  <c r="F13831" i="3"/>
  <c r="F13272" i="3"/>
  <c r="F13425" i="3"/>
  <c r="F12682" i="3"/>
  <c r="F14703" i="3"/>
  <c r="F12811" i="3"/>
  <c r="F8986" i="3"/>
  <c r="F13658" i="3"/>
  <c r="F14492" i="3"/>
  <c r="F14318" i="3"/>
  <c r="F15116" i="3"/>
  <c r="F8245" i="3"/>
  <c r="F6671" i="3"/>
  <c r="F8459" i="3"/>
  <c r="F11039" i="3"/>
  <c r="F10582" i="3"/>
  <c r="F2346" i="3"/>
  <c r="F10384" i="3"/>
  <c r="F14036" i="3"/>
  <c r="F10707" i="3"/>
  <c r="F6640" i="3"/>
  <c r="F11350" i="3"/>
  <c r="F10604" i="3"/>
  <c r="F9321" i="3"/>
  <c r="F12664" i="3"/>
  <c r="F10751" i="3"/>
  <c r="F15438" i="3"/>
  <c r="F10014" i="3"/>
  <c r="F14646" i="3"/>
  <c r="F15272" i="3"/>
  <c r="F11908" i="3"/>
  <c r="F11235" i="3"/>
  <c r="F9214" i="3"/>
  <c r="F11576" i="3"/>
  <c r="F11389" i="3"/>
  <c r="F11060" i="3"/>
  <c r="F10983" i="3"/>
  <c r="F11035" i="3"/>
  <c r="F13615" i="3"/>
  <c r="F11577" i="3"/>
  <c r="F11074" i="3"/>
  <c r="F10402" i="3"/>
  <c r="F12196" i="3"/>
  <c r="F12153" i="3"/>
  <c r="F13610" i="3"/>
  <c r="F9856" i="3"/>
  <c r="F10566" i="3"/>
  <c r="F10716" i="3"/>
  <c r="F10132" i="3"/>
  <c r="F14593" i="3"/>
  <c r="F9256" i="3"/>
  <c r="F5789" i="3"/>
  <c r="F11236" i="3"/>
  <c r="F9471" i="3"/>
  <c r="F13262" i="3"/>
  <c r="F12968" i="3"/>
  <c r="F8129" i="3"/>
  <c r="F13847" i="3"/>
  <c r="F13858" i="3"/>
  <c r="F13212" i="3"/>
  <c r="F8460" i="3"/>
  <c r="F10296" i="3"/>
  <c r="F14600" i="3"/>
  <c r="F13340" i="3"/>
  <c r="F14268" i="3"/>
  <c r="F12382" i="3"/>
  <c r="F11098" i="3"/>
  <c r="F11075" i="3"/>
  <c r="F11021" i="3"/>
  <c r="F4280" i="3"/>
  <c r="F8018" i="3"/>
  <c r="F12017" i="3"/>
  <c r="F14224" i="3"/>
  <c r="F6331" i="3"/>
  <c r="F10000" i="3"/>
  <c r="F14086" i="3"/>
  <c r="F15091" i="3"/>
  <c r="F14757" i="3"/>
  <c r="F3985" i="3"/>
  <c r="F12603" i="3"/>
  <c r="F180" i="3"/>
  <c r="F10272" i="3"/>
  <c r="F6602" i="3"/>
  <c r="F10318" i="3"/>
  <c r="F12828" i="3"/>
  <c r="F8399" i="3"/>
  <c r="F10804" i="3"/>
  <c r="F12435" i="3"/>
  <c r="F12526" i="3"/>
  <c r="F5675" i="3"/>
  <c r="F14402" i="3"/>
  <c r="F11589" i="3"/>
  <c r="F14282" i="3"/>
  <c r="F10164" i="3"/>
  <c r="F3689" i="3"/>
  <c r="F10084" i="3"/>
  <c r="F14387" i="3"/>
  <c r="F11210" i="3"/>
  <c r="F15833" i="3"/>
  <c r="F6476" i="3"/>
  <c r="F15860" i="3"/>
  <c r="F12702" i="3"/>
  <c r="F11275" i="3"/>
  <c r="F14504" i="3"/>
  <c r="F15039" i="3"/>
  <c r="F13826" i="3"/>
  <c r="F12011" i="3"/>
  <c r="F14182" i="3"/>
  <c r="F15881" i="3"/>
  <c r="F6639" i="3"/>
  <c r="F15404" i="3"/>
  <c r="F14791" i="3"/>
  <c r="F14727" i="3"/>
  <c r="F15961" i="3"/>
  <c r="F12932" i="3"/>
  <c r="F15924" i="3"/>
  <c r="F4278" i="3"/>
  <c r="F12634" i="3"/>
  <c r="F15207" i="3"/>
  <c r="F13659" i="3"/>
  <c r="F8340" i="3"/>
  <c r="F5131" i="3"/>
  <c r="F1128" i="3"/>
  <c r="F5464" i="3"/>
  <c r="F2512" i="3"/>
  <c r="F15904" i="3"/>
  <c r="F14404" i="3"/>
  <c r="F14545" i="3"/>
  <c r="F5116" i="3"/>
  <c r="F6472" i="3"/>
  <c r="F6473" i="3"/>
  <c r="F8806" i="3"/>
  <c r="F8807" i="3"/>
  <c r="F5489" i="3"/>
  <c r="F13984" i="3"/>
  <c r="F13078" i="3"/>
  <c r="F4214" i="3"/>
  <c r="F14132" i="3"/>
  <c r="F9273" i="3"/>
  <c r="F5107" i="3"/>
  <c r="F9482" i="3"/>
  <c r="F14222" i="3"/>
  <c r="F15451" i="3"/>
  <c r="F15097" i="3"/>
  <c r="F15489" i="3"/>
  <c r="F1805" i="3"/>
  <c r="F10866" i="3"/>
  <c r="F11669" i="3"/>
  <c r="F11783" i="3"/>
  <c r="F3141" i="3"/>
  <c r="F7039" i="3"/>
  <c r="F7276" i="3"/>
  <c r="F12111" i="3"/>
  <c r="F12112" i="3"/>
  <c r="F4693" i="3"/>
  <c r="F15080" i="3"/>
  <c r="F15333" i="3"/>
  <c r="F15503" i="3"/>
  <c r="F10044" i="3"/>
  <c r="F12449" i="3"/>
  <c r="F8828" i="3"/>
  <c r="F13738" i="3"/>
  <c r="F13095" i="3"/>
  <c r="F9024" i="3"/>
  <c r="F3661" i="3"/>
  <c r="F10791" i="3"/>
  <c r="F10844" i="3"/>
  <c r="F5761" i="3"/>
  <c r="F7350" i="3"/>
  <c r="F7287" i="3"/>
  <c r="F99" i="3"/>
  <c r="F7831" i="3"/>
  <c r="F3026" i="3"/>
  <c r="F4805" i="3"/>
  <c r="F10874" i="3"/>
  <c r="F13728" i="3"/>
  <c r="F9916" i="3"/>
  <c r="F9727" i="3"/>
  <c r="F15471" i="3"/>
  <c r="F7944" i="3"/>
  <c r="F5357" i="3"/>
  <c r="F2724" i="3"/>
  <c r="F14680" i="3"/>
  <c r="F11422" i="3"/>
  <c r="F7504" i="3"/>
  <c r="F4936" i="3"/>
  <c r="F7562" i="3"/>
  <c r="F15506" i="3"/>
  <c r="F12419" i="3"/>
  <c r="F15146" i="3"/>
  <c r="F4937" i="3"/>
  <c r="F1243" i="3"/>
  <c r="F5705" i="3"/>
  <c r="F11670" i="3"/>
  <c r="F8012" i="3"/>
  <c r="F1552" i="3"/>
  <c r="F13452" i="3"/>
  <c r="F5965" i="3"/>
  <c r="F9420" i="3"/>
  <c r="F9422" i="3"/>
  <c r="F4752" i="3"/>
  <c r="F9423" i="3"/>
  <c r="F2125" i="3"/>
  <c r="F8088" i="3"/>
  <c r="F5941" i="3"/>
  <c r="F10086" i="3"/>
  <c r="F14793" i="3"/>
  <c r="F13687" i="3"/>
  <c r="F14251" i="3"/>
  <c r="F362" i="3"/>
  <c r="F1253" i="3"/>
  <c r="F4669" i="3"/>
  <c r="F15894" i="3"/>
  <c r="F6319" i="3"/>
  <c r="F5403" i="3"/>
  <c r="F13233" i="3"/>
  <c r="F13294" i="3"/>
  <c r="F8293" i="3"/>
  <c r="F12407" i="3"/>
  <c r="F10883" i="3"/>
  <c r="F9867" i="3"/>
  <c r="F10571" i="3"/>
  <c r="F6665" i="3"/>
  <c r="F11281" i="3"/>
  <c r="F7061" i="3"/>
  <c r="F6931" i="3"/>
  <c r="F9109" i="3"/>
  <c r="F13176" i="3"/>
  <c r="F13533" i="3"/>
  <c r="F4051" i="3"/>
  <c r="F14446" i="3"/>
  <c r="F1893" i="3"/>
  <c r="F12293" i="3"/>
  <c r="F2808" i="3"/>
  <c r="F10756" i="3"/>
  <c r="F574" i="3"/>
  <c r="F1533" i="3"/>
  <c r="F4149" i="3"/>
  <c r="F12726" i="3"/>
  <c r="F7246" i="3"/>
  <c r="F4819" i="3"/>
  <c r="F4510" i="3"/>
  <c r="F8013" i="3"/>
  <c r="F5823" i="3"/>
  <c r="F5752" i="3"/>
  <c r="F14578" i="3"/>
  <c r="F5844" i="3"/>
  <c r="F4164" i="3"/>
  <c r="F9391" i="3"/>
  <c r="F15696" i="3"/>
  <c r="F7212" i="3"/>
  <c r="F11625" i="3"/>
  <c r="F7556" i="3"/>
  <c r="F1208" i="3"/>
  <c r="F15968" i="3"/>
  <c r="F5811" i="3"/>
  <c r="F9396" i="3"/>
  <c r="F4885" i="3"/>
  <c r="F3714" i="3"/>
  <c r="F15167" i="3"/>
  <c r="F13381" i="3"/>
  <c r="F3246" i="3"/>
  <c r="F5630" i="3"/>
  <c r="F13652" i="3"/>
  <c r="F14337" i="3"/>
  <c r="F1367" i="3"/>
  <c r="F5341" i="3"/>
  <c r="F5463" i="3"/>
  <c r="F11073" i="3"/>
  <c r="F8410" i="3"/>
  <c r="F6187" i="3"/>
  <c r="F12297" i="3"/>
  <c r="F9266" i="3"/>
  <c r="F10439" i="3"/>
  <c r="F2639" i="3"/>
  <c r="F3154" i="3"/>
  <c r="F4968" i="3"/>
  <c r="F8622" i="3"/>
  <c r="F9031" i="3"/>
  <c r="F10103" i="3"/>
  <c r="F12987" i="3"/>
  <c r="F13470" i="3"/>
  <c r="F1130" i="3"/>
  <c r="F15060" i="3"/>
  <c r="F13097" i="3"/>
  <c r="F11079" i="3"/>
  <c r="F6684" i="3"/>
  <c r="F1197" i="3"/>
  <c r="F6992" i="3"/>
  <c r="F2617" i="3"/>
  <c r="F3072" i="3"/>
  <c r="F6082" i="3"/>
  <c r="F4799" i="3"/>
  <c r="F11122" i="3"/>
  <c r="F1342" i="3"/>
  <c r="F12894" i="3"/>
  <c r="F10770" i="3"/>
  <c r="F931" i="3"/>
  <c r="F1786" i="3"/>
  <c r="F1784" i="3"/>
  <c r="F1787" i="3"/>
  <c r="F5982" i="3"/>
  <c r="F5657" i="3"/>
  <c r="F5749" i="3"/>
  <c r="F15884" i="3"/>
  <c r="F813" i="3"/>
  <c r="F3297" i="3"/>
  <c r="F3296" i="3"/>
  <c r="F4776" i="3"/>
  <c r="F5401" i="3"/>
  <c r="F888" i="3"/>
  <c r="F2892" i="3"/>
  <c r="F11491" i="3"/>
  <c r="F13477" i="3"/>
  <c r="F13234" i="3"/>
  <c r="F2789" i="3"/>
  <c r="F5928" i="3"/>
  <c r="F6634" i="3"/>
  <c r="F13003" i="3"/>
  <c r="F15977" i="3"/>
  <c r="F9319" i="3"/>
  <c r="F8710" i="3"/>
  <c r="F13418" i="3"/>
  <c r="F5510" i="3"/>
  <c r="F8667" i="3"/>
  <c r="F8630" i="3"/>
  <c r="F6297" i="3"/>
  <c r="F12452" i="3"/>
  <c r="F8652" i="3"/>
  <c r="F13542" i="3"/>
  <c r="F6647" i="3"/>
  <c r="F13420" i="3"/>
  <c r="F15300" i="3"/>
  <c r="F15324" i="3"/>
  <c r="F15110" i="3"/>
  <c r="F5858" i="3"/>
  <c r="F14038" i="3"/>
  <c r="F12119" i="3"/>
  <c r="F12528" i="3"/>
  <c r="F14111" i="3"/>
  <c r="F7368" i="3"/>
  <c r="F8101" i="3"/>
  <c r="F14986" i="3"/>
  <c r="F11710" i="3"/>
  <c r="F4585" i="3"/>
  <c r="F4586" i="3"/>
  <c r="F4073" i="3"/>
  <c r="F5279" i="3"/>
  <c r="F5879" i="3"/>
  <c r="F15991" i="3"/>
  <c r="F13764" i="3"/>
  <c r="F9668" i="3"/>
  <c r="F11408" i="3"/>
  <c r="F14017" i="3"/>
  <c r="F4498" i="3"/>
  <c r="F14589" i="3"/>
  <c r="F10815" i="3"/>
  <c r="F12547" i="3"/>
  <c r="F5540" i="3"/>
  <c r="F2551" i="3"/>
  <c r="F2298" i="3"/>
  <c r="F9369" i="3"/>
  <c r="F15393" i="3"/>
  <c r="F10497" i="3"/>
  <c r="F2342" i="3"/>
  <c r="F10074" i="3"/>
  <c r="F12172" i="3"/>
  <c r="F8910" i="3"/>
  <c r="F7499" i="3"/>
  <c r="F6603" i="3"/>
  <c r="F8327" i="3"/>
  <c r="F15511" i="3"/>
  <c r="F15064" i="3"/>
  <c r="F8440" i="3"/>
  <c r="F10647" i="3"/>
  <c r="F10650" i="3"/>
  <c r="F13421" i="3"/>
  <c r="F13424" i="3"/>
  <c r="F10392" i="3"/>
  <c r="F10393" i="3"/>
  <c r="F11262" i="3"/>
  <c r="F10651" i="3"/>
  <c r="F12830" i="3"/>
  <c r="F13586" i="3"/>
  <c r="F11008" i="3"/>
  <c r="F11963" i="3"/>
  <c r="F2456" i="3"/>
  <c r="F10830" i="3"/>
  <c r="F10812" i="3"/>
  <c r="F8813" i="3"/>
  <c r="F9436" i="3"/>
  <c r="F9232" i="3"/>
  <c r="F9234" i="3"/>
  <c r="F14494" i="3"/>
  <c r="F14495" i="3"/>
  <c r="F5739" i="3"/>
  <c r="F14411" i="3"/>
  <c r="F14439" i="3"/>
  <c r="F10162" i="3"/>
  <c r="F10978" i="3"/>
  <c r="F12892" i="3"/>
  <c r="F10870" i="3"/>
  <c r="F1205" i="3"/>
  <c r="F12897" i="3"/>
  <c r="F10900" i="3"/>
  <c r="F3729" i="3"/>
  <c r="F6936" i="3"/>
  <c r="F14405" i="3"/>
  <c r="F9416" i="3"/>
  <c r="F9415" i="3"/>
  <c r="F7429" i="3"/>
  <c r="F13550" i="3"/>
  <c r="F2088" i="3"/>
  <c r="F6236" i="3"/>
  <c r="F10025" i="3"/>
  <c r="F7309" i="3"/>
  <c r="F13370" i="3"/>
  <c r="F13851" i="3"/>
  <c r="F578" i="3"/>
  <c r="F14" i="3"/>
  <c r="F2833" i="3"/>
  <c r="F4277" i="3"/>
  <c r="F15980" i="3"/>
  <c r="F5951" i="3"/>
  <c r="F1101" i="3"/>
  <c r="F6866" i="3"/>
  <c r="F12856" i="3"/>
  <c r="F13924" i="3"/>
  <c r="F15658" i="3"/>
  <c r="F9403" i="3"/>
  <c r="F9268" i="3"/>
  <c r="F12639" i="3"/>
  <c r="F15155" i="3"/>
  <c r="F14474" i="3"/>
  <c r="F7239" i="3"/>
  <c r="F7193" i="3"/>
  <c r="F1442" i="3"/>
  <c r="F2932" i="3"/>
  <c r="F11339" i="3"/>
  <c r="F5469" i="3"/>
  <c r="F13860" i="3"/>
  <c r="F15599" i="3"/>
  <c r="F11434" i="3"/>
  <c r="F5267" i="3"/>
  <c r="F9370" i="3"/>
  <c r="F4310" i="3"/>
  <c r="F14133" i="3"/>
  <c r="F7991" i="3"/>
  <c r="F12686" i="3"/>
  <c r="F12596" i="3"/>
  <c r="F10911" i="3"/>
  <c r="F3070" i="3"/>
  <c r="F9582" i="3"/>
  <c r="F13731" i="3"/>
  <c r="F14987" i="3"/>
  <c r="F4593" i="3"/>
  <c r="F11800" i="3"/>
  <c r="F11541" i="3"/>
  <c r="F10456" i="3"/>
  <c r="F12969" i="3"/>
  <c r="F6613" i="3"/>
  <c r="F8442" i="3"/>
  <c r="F10394" i="3"/>
  <c r="F11263" i="3"/>
  <c r="F15826" i="3"/>
  <c r="F13096" i="3"/>
  <c r="F2740" i="3"/>
  <c r="F3727" i="3"/>
  <c r="F15657" i="3"/>
  <c r="F809" i="3"/>
  <c r="F4694" i="3"/>
  <c r="F3247" i="3"/>
  <c r="F4688" i="3"/>
  <c r="F4689" i="3"/>
  <c r="F3248" i="3"/>
  <c r="F13012" i="3"/>
  <c r="F2406" i="3"/>
  <c r="F1443" i="3"/>
  <c r="F1396" i="3"/>
  <c r="F1416" i="3"/>
  <c r="F8242" i="3"/>
  <c r="F3886" i="3"/>
  <c r="F2747" i="3"/>
  <c r="F2400" i="3"/>
  <c r="F290" i="3"/>
  <c r="F12361" i="3"/>
  <c r="F13863" i="3"/>
  <c r="F13867" i="3"/>
  <c r="F367" i="3"/>
  <c r="F773" i="3"/>
  <c r="F4191" i="3"/>
  <c r="F2958" i="3"/>
  <c r="F2881" i="3"/>
  <c r="F12818" i="3"/>
  <c r="F5840" i="3"/>
  <c r="F5645" i="3"/>
  <c r="F5470" i="3"/>
  <c r="F2888" i="3"/>
  <c r="F15024" i="3"/>
  <c r="F13512" i="3"/>
  <c r="F7469" i="3"/>
  <c r="F9507" i="3"/>
  <c r="F9503" i="3"/>
  <c r="F7099" i="3"/>
  <c r="F7481" i="3"/>
  <c r="F11371" i="3"/>
  <c r="F11914" i="3"/>
  <c r="F8485" i="3"/>
  <c r="F9151" i="3"/>
  <c r="F428" i="3"/>
  <c r="F10725" i="3"/>
  <c r="F7358" i="3"/>
  <c r="F11357" i="3"/>
  <c r="F13172" i="3"/>
  <c r="F2431" i="3"/>
  <c r="F11165" i="3"/>
  <c r="F13737" i="3"/>
  <c r="F13456" i="3"/>
  <c r="F3057" i="3"/>
  <c r="F13357" i="3"/>
  <c r="F6002" i="3"/>
  <c r="F8417" i="3"/>
  <c r="F8213" i="3"/>
  <c r="F8470" i="3"/>
  <c r="F14284" i="3"/>
  <c r="F9" i="3"/>
  <c r="F9204" i="3"/>
  <c r="F11087" i="3"/>
  <c r="F9226" i="3"/>
  <c r="F9210" i="3"/>
  <c r="F9211" i="3"/>
  <c r="F10897" i="3"/>
  <c r="F14145" i="3"/>
  <c r="F9335" i="3"/>
  <c r="F11423" i="3"/>
  <c r="F11070" i="3"/>
  <c r="F5921" i="3"/>
  <c r="F12349" i="3"/>
  <c r="F13186" i="3"/>
  <c r="F10982" i="3"/>
  <c r="F5471" i="3"/>
  <c r="F7249" i="3"/>
  <c r="F14570" i="3"/>
  <c r="F13616" i="3"/>
  <c r="F11282" i="3"/>
  <c r="F10765" i="3"/>
  <c r="F11592" i="3"/>
  <c r="F10581" i="3"/>
  <c r="F7294" i="3"/>
  <c r="F14341" i="3"/>
  <c r="F8604" i="3"/>
  <c r="F12877" i="3"/>
  <c r="F15762" i="3"/>
  <c r="F11277" i="3"/>
  <c r="F11029" i="3"/>
  <c r="F15801" i="3"/>
  <c r="F13202" i="3"/>
  <c r="F11747" i="3"/>
  <c r="F10287" i="3"/>
  <c r="F14778" i="3"/>
  <c r="F15242" i="3"/>
  <c r="F7379" i="3"/>
  <c r="F5366" i="3"/>
  <c r="F6932" i="3"/>
  <c r="F13226" i="3"/>
  <c r="F16076" i="3"/>
  <c r="F14795" i="3"/>
  <c r="F7389" i="3"/>
  <c r="F14219" i="3"/>
  <c r="F7158" i="3"/>
  <c r="F13566" i="3"/>
  <c r="F2352" i="3"/>
  <c r="F3112" i="3"/>
  <c r="F15567" i="3"/>
  <c r="F14212" i="3"/>
  <c r="F11175" i="3"/>
  <c r="F13426" i="3"/>
  <c r="F13908" i="3"/>
  <c r="F5417" i="3"/>
  <c r="F14379" i="3"/>
  <c r="F10278" i="3"/>
  <c r="F11115" i="3"/>
  <c r="F14546" i="3"/>
  <c r="F13804" i="3"/>
  <c r="F14610" i="3"/>
  <c r="F3757" i="3"/>
  <c r="F10480" i="3"/>
  <c r="F10461" i="3"/>
  <c r="F5588" i="3"/>
  <c r="F12785" i="3"/>
  <c r="F8857" i="3"/>
  <c r="F14463" i="3"/>
  <c r="F4882" i="3"/>
  <c r="F9269" i="3"/>
  <c r="F2435" i="3"/>
  <c r="F8973" i="3"/>
  <c r="F11901" i="3"/>
  <c r="F14854" i="3"/>
  <c r="F9095" i="3"/>
  <c r="F15920" i="3"/>
  <c r="F13975" i="3"/>
  <c r="F5992" i="3"/>
  <c r="F6535" i="3"/>
  <c r="F10396" i="3"/>
  <c r="F10404" i="3"/>
  <c r="F4991" i="3"/>
  <c r="F5007" i="3"/>
  <c r="F6545" i="3"/>
  <c r="F9736" i="3"/>
  <c r="F12314" i="3"/>
  <c r="F11755" i="3"/>
  <c r="F11801" i="3"/>
  <c r="F5119" i="3"/>
  <c r="F6434" i="3"/>
  <c r="F7222" i="3"/>
  <c r="F13909" i="3"/>
  <c r="F12149" i="3"/>
  <c r="F12223" i="3"/>
  <c r="F7565" i="3"/>
  <c r="F5342" i="3"/>
  <c r="F9666" i="3"/>
  <c r="F493" i="3"/>
  <c r="F8597" i="3"/>
  <c r="F5837" i="3"/>
  <c r="F15641" i="3"/>
  <c r="F11960" i="3"/>
  <c r="F6381" i="3"/>
  <c r="F10508" i="3"/>
  <c r="F6648" i="3"/>
  <c r="F8443" i="3"/>
  <c r="F8284" i="3"/>
  <c r="F7174" i="3"/>
  <c r="F614" i="3"/>
  <c r="F12863" i="3"/>
  <c r="F2334" i="3"/>
  <c r="F1596" i="3"/>
  <c r="F11302" i="3"/>
  <c r="F11163" i="3"/>
  <c r="F14336" i="3"/>
  <c r="F5882" i="3"/>
  <c r="F11561" i="3"/>
  <c r="F3803" i="3"/>
  <c r="F10519" i="3"/>
  <c r="F10617" i="3"/>
  <c r="F5706" i="3"/>
  <c r="F4372" i="3"/>
  <c r="F121" i="3"/>
  <c r="F14531" i="3"/>
  <c r="F7164" i="3"/>
  <c r="F12403" i="3"/>
  <c r="F11176" i="3"/>
  <c r="F9090" i="3"/>
  <c r="F12804" i="3"/>
  <c r="F15840" i="3"/>
  <c r="F4616" i="3"/>
  <c r="F4617" i="3"/>
  <c r="F2986" i="3"/>
  <c r="F11369" i="3"/>
  <c r="F2272" i="3"/>
  <c r="F8767" i="3"/>
  <c r="F10228" i="3"/>
  <c r="F8057" i="3"/>
  <c r="F10930" i="3"/>
  <c r="F4322" i="3"/>
  <c r="F5575" i="3"/>
  <c r="F10972" i="3"/>
  <c r="F11120" i="3"/>
  <c r="F8052" i="3"/>
  <c r="F8174" i="3"/>
  <c r="F8043" i="3"/>
  <c r="F8167" i="3"/>
  <c r="F7964" i="3"/>
  <c r="F8076" i="3"/>
  <c r="F9131" i="3"/>
  <c r="F277" i="3"/>
  <c r="F465" i="3"/>
  <c r="F1237" i="3"/>
  <c r="F1238" i="3"/>
  <c r="F9073" i="3"/>
  <c r="F7028" i="3"/>
  <c r="F12362" i="3"/>
  <c r="F1529" i="3"/>
  <c r="F9111" i="3"/>
  <c r="F15655" i="3"/>
  <c r="F6701" i="3"/>
  <c r="F6922" i="3"/>
  <c r="F13611" i="3"/>
  <c r="F8856" i="3"/>
  <c r="F2287" i="3"/>
  <c r="F15940" i="3"/>
  <c r="F8149" i="3"/>
  <c r="F5903" i="3"/>
  <c r="F3104" i="3"/>
  <c r="F4567" i="3"/>
  <c r="F7214" i="3"/>
  <c r="F4249" i="3"/>
  <c r="F12693" i="3"/>
  <c r="F5298" i="3"/>
  <c r="F10120" i="3"/>
  <c r="F7912" i="3"/>
  <c r="F13690" i="3"/>
  <c r="F12713" i="3"/>
  <c r="F10731" i="3"/>
  <c r="F12506" i="3"/>
  <c r="F14990" i="3"/>
  <c r="F13755" i="3"/>
  <c r="F12714" i="3"/>
  <c r="F13947" i="3"/>
  <c r="F13430" i="3"/>
  <c r="F13812" i="3"/>
  <c r="F10546" i="3"/>
  <c r="F14306" i="3"/>
  <c r="F14213" i="3"/>
  <c r="F11194" i="3"/>
  <c r="F136" i="3"/>
  <c r="F738" i="3"/>
  <c r="F781" i="3"/>
  <c r="F1553" i="3"/>
  <c r="F2877" i="3"/>
  <c r="F8341" i="3"/>
  <c r="F10520" i="3"/>
  <c r="F11183" i="3"/>
  <c r="F9384" i="3"/>
  <c r="F8127" i="3"/>
  <c r="F10041" i="3"/>
  <c r="F12376" i="3"/>
  <c r="F9711" i="3"/>
  <c r="F4902" i="3"/>
  <c r="F12926" i="3"/>
  <c r="F13976" i="3"/>
  <c r="F13077" i="3"/>
  <c r="F3983" i="3"/>
  <c r="F14771" i="3"/>
  <c r="F13553" i="3"/>
  <c r="F15450" i="3"/>
  <c r="F9659" i="3"/>
  <c r="F12776" i="3"/>
  <c r="F15164" i="3"/>
  <c r="F13110" i="3"/>
  <c r="F4206" i="3"/>
  <c r="F4100" i="3"/>
  <c r="F10959" i="3"/>
  <c r="F11405" i="3"/>
  <c r="F11318" i="3"/>
  <c r="F4229" i="3"/>
  <c r="F2832" i="3"/>
  <c r="F743" i="3"/>
  <c r="F15515" i="3"/>
  <c r="F9255" i="3"/>
  <c r="F7175" i="3"/>
  <c r="F15430" i="3"/>
  <c r="F13625" i="3"/>
  <c r="F4243" i="3"/>
  <c r="F7200" i="3"/>
  <c r="F15687" i="3"/>
  <c r="F12100" i="3"/>
  <c r="F11303" i="3"/>
  <c r="F6390" i="3"/>
  <c r="F12581" i="3"/>
  <c r="F12772" i="3"/>
  <c r="F8505" i="3"/>
  <c r="F14293" i="3"/>
  <c r="F13689" i="3"/>
  <c r="F11254" i="3"/>
  <c r="F2604" i="3"/>
  <c r="F9170" i="3"/>
  <c r="F13131" i="3"/>
  <c r="F13991" i="3"/>
  <c r="F12489" i="3"/>
  <c r="F2691" i="3"/>
  <c r="F15444" i="3"/>
  <c r="F13971" i="3"/>
  <c r="F14369" i="3"/>
  <c r="F13694" i="3"/>
  <c r="F13929" i="3"/>
  <c r="F13398" i="3"/>
  <c r="F4142" i="3"/>
  <c r="F12921" i="3"/>
  <c r="F14784" i="3"/>
  <c r="F8045" i="3"/>
  <c r="F9015" i="3"/>
  <c r="F4246" i="3"/>
  <c r="F12724" i="3"/>
  <c r="F15771" i="3"/>
  <c r="F15797" i="3"/>
  <c r="F5808" i="3"/>
  <c r="F15014" i="3"/>
  <c r="F15867" i="3"/>
  <c r="F9907" i="3"/>
  <c r="F15597" i="3"/>
  <c r="F7984" i="3"/>
  <c r="F9172" i="3"/>
  <c r="F4559" i="3"/>
  <c r="F4741" i="3"/>
  <c r="F15978" i="3"/>
  <c r="F15944" i="3"/>
  <c r="F532" i="3"/>
  <c r="F9443" i="3"/>
  <c r="F5188" i="3"/>
  <c r="F9556" i="3"/>
  <c r="F7828" i="3"/>
  <c r="F9604" i="3"/>
  <c r="F9086" i="3"/>
  <c r="F13160" i="3"/>
  <c r="F7377" i="3"/>
  <c r="F11106" i="3"/>
  <c r="F12802" i="3"/>
  <c r="F10532" i="3"/>
  <c r="F13707" i="3"/>
  <c r="F14339" i="3"/>
  <c r="F14780" i="3"/>
  <c r="F14949" i="3"/>
  <c r="F15299" i="3"/>
  <c r="F12285" i="3"/>
  <c r="F14595" i="3"/>
  <c r="F15305" i="3"/>
  <c r="F14530" i="3"/>
  <c r="F13534" i="3"/>
  <c r="F13711" i="3"/>
  <c r="F2809" i="3"/>
  <c r="F13682" i="3"/>
  <c r="F2147" i="3"/>
  <c r="F2089" i="3"/>
  <c r="F3140" i="3"/>
  <c r="F4033" i="3"/>
  <c r="F5023" i="3"/>
  <c r="F8319" i="3"/>
  <c r="F11475" i="3"/>
  <c r="F3544" i="3"/>
  <c r="F10442" i="3"/>
  <c r="F2827" i="3"/>
  <c r="F12942" i="3"/>
  <c r="F10258" i="3"/>
  <c r="F9099" i="3"/>
  <c r="F15219" i="3"/>
  <c r="F10453" i="3"/>
  <c r="F15230" i="3"/>
  <c r="F6765" i="3"/>
  <c r="F6201" i="3"/>
  <c r="F12864" i="3"/>
  <c r="F14265" i="3"/>
  <c r="F4982" i="3"/>
  <c r="F11363" i="3"/>
  <c r="F13397" i="3"/>
  <c r="F1626" i="3"/>
  <c r="F7122" i="3"/>
  <c r="F5830" i="3"/>
  <c r="F11410" i="3"/>
  <c r="F1576" i="3"/>
  <c r="F14141" i="3"/>
  <c r="F9418" i="3"/>
  <c r="F7497" i="3"/>
  <c r="F5841" i="3"/>
  <c r="F15872" i="3"/>
  <c r="F10158" i="3"/>
  <c r="F6064" i="3"/>
  <c r="F7446" i="3"/>
  <c r="F14651" i="3"/>
  <c r="F6408" i="3"/>
  <c r="F4406" i="3"/>
  <c r="F14927" i="3"/>
  <c r="F15285" i="3"/>
  <c r="F5294" i="3"/>
  <c r="F15885" i="3"/>
  <c r="F14172" i="3"/>
  <c r="F9251" i="3"/>
  <c r="F14601" i="3"/>
  <c r="F14079" i="3"/>
  <c r="F13035" i="3"/>
  <c r="F6079" i="3"/>
  <c r="F9424" i="3"/>
  <c r="F15795" i="3"/>
  <c r="F5856" i="3"/>
  <c r="F7155" i="3"/>
  <c r="F12246" i="3"/>
  <c r="F13786" i="3"/>
  <c r="F13121" i="3"/>
  <c r="F13122" i="3"/>
  <c r="F7289" i="3"/>
  <c r="F7337" i="3"/>
  <c r="F2476" i="3"/>
  <c r="F2823" i="3"/>
  <c r="F1450" i="3"/>
  <c r="F9104" i="3"/>
  <c r="F11189" i="3"/>
  <c r="F11190" i="3"/>
  <c r="F14354" i="3"/>
  <c r="F2763" i="3"/>
  <c r="F15679" i="3"/>
  <c r="F15680" i="3"/>
  <c r="F13564" i="3"/>
  <c r="F11393" i="3"/>
  <c r="F2070" i="3"/>
  <c r="F13002" i="3"/>
  <c r="F9665" i="3"/>
  <c r="F9621" i="3"/>
  <c r="F10254" i="3"/>
  <c r="F8010" i="3"/>
  <c r="F5843" i="3"/>
  <c r="F12405" i="3"/>
  <c r="F12910" i="3"/>
  <c r="F8032" i="3"/>
  <c r="F14909" i="3"/>
  <c r="F14881" i="3"/>
  <c r="F12194" i="3"/>
  <c r="F2018" i="3"/>
  <c r="F2586" i="3"/>
  <c r="F15448" i="3"/>
  <c r="F3944" i="3"/>
  <c r="F8411" i="3"/>
  <c r="F14944" i="3"/>
  <c r="F15174" i="3"/>
  <c r="F5460" i="3"/>
  <c r="F14619" i="3"/>
  <c r="F11186" i="3"/>
  <c r="F10749" i="3"/>
  <c r="F12771" i="3"/>
  <c r="F11340" i="3"/>
  <c r="F11341" i="3"/>
  <c r="F11342" i="3"/>
  <c r="F2539" i="3"/>
  <c r="F16022" i="3"/>
  <c r="F10310" i="3"/>
  <c r="F7220" i="3"/>
  <c r="F11217" i="3"/>
  <c r="F4307" i="3"/>
  <c r="F6418" i="3"/>
  <c r="F8484" i="3"/>
  <c r="F7014" i="3"/>
  <c r="F13319" i="3"/>
  <c r="F836" i="3"/>
  <c r="F11919" i="3"/>
  <c r="F11920" i="3"/>
  <c r="F1528" i="3"/>
  <c r="F12862" i="3"/>
  <c r="F3672" i="3"/>
  <c r="F15999" i="3"/>
  <c r="F15993" i="3"/>
  <c r="F16000" i="3"/>
  <c r="F10399" i="3"/>
  <c r="F4300" i="3"/>
  <c r="F15802" i="3"/>
  <c r="F10554" i="3"/>
  <c r="F6933" i="3"/>
  <c r="F13843" i="3"/>
  <c r="F11392" i="3"/>
  <c r="F15063" i="3"/>
  <c r="F5411" i="3"/>
  <c r="F13339" i="3"/>
  <c r="F2232" i="3"/>
  <c r="F2021" i="3"/>
  <c r="F3688" i="3"/>
  <c r="F8781" i="3"/>
  <c r="F12711" i="3"/>
  <c r="F14087" i="3"/>
  <c r="F15896" i="3"/>
  <c r="F16062" i="3"/>
  <c r="F15057" i="3"/>
  <c r="F7177" i="3"/>
  <c r="F15985" i="3"/>
  <c r="F15994" i="3"/>
  <c r="F14385" i="3"/>
  <c r="F13495" i="3"/>
  <c r="F9014" i="3"/>
  <c r="F1627" i="3"/>
  <c r="F1628" i="3"/>
  <c r="F11399" i="3"/>
  <c r="F8937" i="3"/>
  <c r="F16078" i="3"/>
  <c r="F12677" i="3"/>
  <c r="F11047" i="3"/>
  <c r="F10211" i="3"/>
  <c r="F12391" i="3"/>
  <c r="F14847" i="3"/>
  <c r="F7062" i="3"/>
  <c r="F15218" i="3"/>
  <c r="F9572" i="3"/>
  <c r="F9508" i="3"/>
  <c r="F5718" i="3"/>
  <c r="F15966" i="3"/>
  <c r="F11167" i="3"/>
  <c r="F11436" i="3"/>
  <c r="F15561" i="3"/>
  <c r="F7414" i="3"/>
  <c r="F14252" i="3"/>
  <c r="F13675" i="3"/>
  <c r="F13248" i="3"/>
  <c r="F8567" i="3"/>
  <c r="F13962" i="3"/>
  <c r="F8565" i="3"/>
  <c r="F11440" i="3"/>
  <c r="F11775" i="3"/>
  <c r="F2954" i="3"/>
  <c r="F12386" i="3"/>
  <c r="F11159" i="3"/>
  <c r="F4180" i="3"/>
  <c r="F4052" i="3"/>
  <c r="F14685" i="3"/>
  <c r="F8504" i="3"/>
  <c r="F11477" i="3"/>
  <c r="F15095" i="3"/>
  <c r="F14697" i="3"/>
  <c r="F6633" i="3"/>
  <c r="F2418" i="3"/>
  <c r="F6039" i="3"/>
  <c r="F9041" i="3"/>
  <c r="F13330" i="3"/>
  <c r="F12158" i="3"/>
  <c r="F15988" i="3"/>
  <c r="F16067" i="3"/>
  <c r="F5940" i="3"/>
  <c r="F5927" i="3"/>
  <c r="F6945" i="3"/>
  <c r="F7416" i="3"/>
  <c r="F12885" i="3"/>
  <c r="F13481" i="3"/>
  <c r="F8893" i="3"/>
  <c r="F5886" i="3"/>
  <c r="F12851" i="3"/>
  <c r="F10616" i="3"/>
  <c r="F7447" i="3"/>
  <c r="F11351" i="3"/>
  <c r="F14653" i="3"/>
  <c r="F7523" i="3"/>
  <c r="F11352" i="3"/>
  <c r="F5887" i="3"/>
  <c r="F7415" i="3"/>
  <c r="F3073" i="3"/>
  <c r="F15310" i="3"/>
  <c r="F14942" i="3"/>
  <c r="F14674" i="3"/>
  <c r="F10015" i="3"/>
  <c r="F5817" i="3"/>
  <c r="F15952" i="3"/>
  <c r="F9923" i="3"/>
  <c r="F15879" i="3"/>
  <c r="F11451" i="3"/>
  <c r="F14458" i="3"/>
  <c r="F14617" i="3"/>
  <c r="F14910" i="3"/>
  <c r="F11400" i="3"/>
  <c r="F14891" i="3"/>
  <c r="F9087" i="3"/>
  <c r="F5818" i="3"/>
  <c r="F14933" i="3"/>
  <c r="F14939" i="3"/>
  <c r="F14940" i="3"/>
  <c r="F14945" i="3"/>
  <c r="F14957" i="3"/>
  <c r="F14962" i="3"/>
  <c r="F14976" i="3"/>
  <c r="F14714" i="3"/>
  <c r="F14334" i="3"/>
  <c r="F15043" i="3"/>
  <c r="F15462" i="3"/>
  <c r="F11406" i="3"/>
  <c r="F981" i="3"/>
  <c r="F2738" i="3"/>
  <c r="F4244" i="3"/>
  <c r="F7451" i="3"/>
  <c r="N20" i="1" l="1"/>
  <c r="N1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A4A5D2-D01A-4D6F-AFEA-51674B845BD0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F15DBD65-2BF8-4DFA-A602-974A6F7054E3}" keepAlive="1" name="Query - Append2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3" xr16:uid="{7D34CE41-DA9D-43C5-A164-F31B68E406CF}" keepAlive="1" name="Query - CAS_to_Name1" description="Connection to the 'CAS_to_Name1' query in the workbook." type="5" refreshedVersion="0" background="1">
    <dbPr connection="Provider=Microsoft.Mashup.OleDb.1;Data Source=$Workbook$;Location=CAS_to_Name1;Extended Properties=&quot;&quot;" command="SELECT * FROM [CAS_to_Name1]"/>
  </connection>
  <connection id="4" xr16:uid="{CA78D284-2951-4BCA-8471-5D763B0B50CC}" keepAlive="1" name="Query - CAS_to_Name10" description="Connection to the 'CAS_to_Name10' query in the workbook." type="5" refreshedVersion="0" background="1">
    <dbPr connection="Provider=Microsoft.Mashup.OleDb.1;Data Source=$Workbook$;Location=CAS_to_Name10;Extended Properties=&quot;&quot;" command="SELECT * FROM [CAS_to_Name10]"/>
  </connection>
  <connection id="5" xr16:uid="{BDF2DCD5-3F92-421C-9824-E4ED184B712B}" keepAlive="1" name="Query - CAS_to_Name11" description="Connection to the 'CAS_to_Name11' query in the workbook." type="5" refreshedVersion="0" background="1">
    <dbPr connection="Provider=Microsoft.Mashup.OleDb.1;Data Source=$Workbook$;Location=CAS_to_Name11;Extended Properties=&quot;&quot;" command="SELECT * FROM [CAS_to_Name11]"/>
  </connection>
  <connection id="6" xr16:uid="{59444EB6-80FF-45C0-A412-855FF7133B51}" keepAlive="1" name="Query - CAS_to_Name12" description="Connection to the 'CAS_to_Name12' query in the workbook." type="5" refreshedVersion="0" background="1">
    <dbPr connection="Provider=Microsoft.Mashup.OleDb.1;Data Source=$Workbook$;Location=CAS_to_Name12;Extended Properties=&quot;&quot;" command="SELECT * FROM [CAS_to_Name12]"/>
  </connection>
  <connection id="7" xr16:uid="{1C521E06-E6DF-4F1E-B628-A92933BE3C1A}" keepAlive="1" name="Query - CAS_to_Name13" description="Connection to the 'CAS_to_Name13' query in the workbook." type="5" refreshedVersion="0" background="1">
    <dbPr connection="Provider=Microsoft.Mashup.OleDb.1;Data Source=$Workbook$;Location=CAS_to_Name13;Extended Properties=&quot;&quot;" command="SELECT * FROM [CAS_to_Name13]"/>
  </connection>
  <connection id="8" xr16:uid="{96712F53-2184-4964-A3CB-226C7D1C101D}" keepAlive="1" name="Query - CAS_to_Name2" description="Connection to the 'CAS_to_Name2' query in the workbook." type="5" refreshedVersion="0" background="1">
    <dbPr connection="Provider=Microsoft.Mashup.OleDb.1;Data Source=$Workbook$;Location=CAS_to_Name2;Extended Properties=&quot;&quot;" command="SELECT * FROM [CAS_to_Name2]"/>
  </connection>
  <connection id="9" xr16:uid="{AC7581F5-A942-4CA1-B19C-00DBFA9C972D}" keepAlive="1" name="Query - CAS_to_Name3" description="Connection to the 'CAS_to_Name3' query in the workbook." type="5" refreshedVersion="0" background="1">
    <dbPr connection="Provider=Microsoft.Mashup.OleDb.1;Data Source=$Workbook$;Location=CAS_to_Name3;Extended Properties=&quot;&quot;" command="SELECT * FROM [CAS_to_Name3]"/>
  </connection>
  <connection id="10" xr16:uid="{1A53B6F5-5332-45FB-BBDE-87BC1E090ACF}" keepAlive="1" name="Query - CAS_to_Name4" description="Connection to the 'CAS_to_Name4' query in the workbook." type="5" refreshedVersion="0" background="1">
    <dbPr connection="Provider=Microsoft.Mashup.OleDb.1;Data Source=$Workbook$;Location=CAS_to_Name4;Extended Properties=&quot;&quot;" command="SELECT * FROM [CAS_to_Name4]"/>
  </connection>
  <connection id="11" xr16:uid="{3A8FE0AE-8994-41D4-A16E-15AB15A41B25}" keepAlive="1" name="Query - CAS_to_Name5" description="Connection to the 'CAS_to_Name5' query in the workbook." type="5" refreshedVersion="0" background="1">
    <dbPr connection="Provider=Microsoft.Mashup.OleDb.1;Data Source=$Workbook$;Location=CAS_to_Name5;Extended Properties=&quot;&quot;" command="SELECT * FROM [CAS_to_Name5]"/>
  </connection>
  <connection id="12" xr16:uid="{5572B812-B3E2-4F22-9816-43B39AB36F37}" keepAlive="1" name="Query - CAS_to_Name6" description="Connection to the 'CAS_to_Name6' query in the workbook." type="5" refreshedVersion="0" background="1">
    <dbPr connection="Provider=Microsoft.Mashup.OleDb.1;Data Source=$Workbook$;Location=CAS_to_Name6;Extended Properties=&quot;&quot;" command="SELECT * FROM [CAS_to_Name6]"/>
  </connection>
  <connection id="13" xr16:uid="{AD9AE5E6-A7F7-4E09-95CE-DE29587EFF6B}" keepAlive="1" name="Query - CAS_to_Name7" description="Connection to the 'CAS_to_Name7' query in the workbook." type="5" refreshedVersion="0" background="1">
    <dbPr connection="Provider=Microsoft.Mashup.OleDb.1;Data Source=$Workbook$;Location=CAS_to_Name7;Extended Properties=&quot;&quot;" command="SELECT * FROM [CAS_to_Name7]"/>
  </connection>
  <connection id="14" xr16:uid="{6FE75AF8-0212-4BC8-8AA0-F0E0992E527C}" keepAlive="1" name="Query - CAS_to_Name8" description="Connection to the 'CAS_to_Name8' query in the workbook." type="5" refreshedVersion="0" background="1">
    <dbPr connection="Provider=Microsoft.Mashup.OleDb.1;Data Source=$Workbook$;Location=CAS_to_Name8;Extended Properties=&quot;&quot;" command="SELECT * FROM [CAS_to_Name8]"/>
  </connection>
  <connection id="15" xr16:uid="{AF155EC3-6E5F-4021-9B90-F64154CC8021}" keepAlive="1" name="Query - CAS_to_Name9" description="Connection to the 'CAS_to_Name9' query in the workbook." type="5" refreshedVersion="0" background="1">
    <dbPr connection="Provider=Microsoft.Mashup.OleDb.1;Data Source=$Workbook$;Location=CAS_to_Name9;Extended Properties=&quot;&quot;" command="SELECT * FROM [CAS_to_Name9]"/>
  </connection>
  <connection id="16" xr16:uid="{BBED932D-D739-4318-8CD9-1253A68FB5B0}" keepAlive="1" name="Query - CHON_show" description="Connection to the 'CHON_show' query in the workbook." type="5" refreshedVersion="0" background="1">
    <dbPr connection="Provider=Microsoft.Mashup.OleDb.1;Data Source=$Workbook$;Location=CHON_show;Extended Properties=&quot;&quot;" command="SELECT * FROM [CHON_show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<sst xmlns="http://schemas.openxmlformats.org/spreadsheetml/2006/main" count="126911" uniqueCount="48079">
  <si>
    <t>CAS</t>
  </si>
  <si>
    <t>NAME</t>
  </si>
  <si>
    <t>(E)-pent-3-en-2-one</t>
  </si>
  <si>
    <t>C/C=C/C(=O)C</t>
  </si>
  <si>
    <t>N,2-dimethylpropan-1-amine</t>
  </si>
  <si>
    <t>CC(C)CNC</t>
  </si>
  <si>
    <t>2-methyl-1-nitropropane</t>
  </si>
  <si>
    <t>CC(C)C[N+](=O)[O-]</t>
  </si>
  <si>
    <t>pentan-2-yl acetate</t>
  </si>
  <si>
    <t>CCCC(C)OC(=O)C</t>
  </si>
  <si>
    <t>1H-pyridin-4-one</t>
  </si>
  <si>
    <t>C1=CNC=CC1=O</t>
  </si>
  <si>
    <t>2-methyl-1,3-dioxane</t>
  </si>
  <si>
    <t>CC1OCCCO1</t>
  </si>
  <si>
    <t>2-methylhexanedioic acid</t>
  </si>
  <si>
    <t>CC(CCCC(=O)O)C(=O)O</t>
  </si>
  <si>
    <t>(NE)-N-(3-methylbutylidene)hydroxylamine</t>
  </si>
  <si>
    <t>CC(C)C/C=N/O</t>
  </si>
  <si>
    <t>hexan-2-ol</t>
  </si>
  <si>
    <t>CCCCC(C)O</t>
  </si>
  <si>
    <t>3-methyl-1-nitrobutane</t>
  </si>
  <si>
    <t>CC(C)CC[N+](=O)[O-]</t>
  </si>
  <si>
    <t>2-hydroxypropyl acetate</t>
  </si>
  <si>
    <t>CC(COC(=O)C)O</t>
  </si>
  <si>
    <t>4-O-ethyl 1-O-methyl butanedioate</t>
  </si>
  <si>
    <t>CCOC(=O)CCC(=O)OC</t>
  </si>
  <si>
    <t>ethyl undecanoate</t>
  </si>
  <si>
    <t>CCCCCCCCCCC(=O)OCC</t>
  </si>
  <si>
    <t>3-(3-methylbutoxy)propane-1,2-diol</t>
  </si>
  <si>
    <t>CC(C)CCOCC(CO)O</t>
  </si>
  <si>
    <t>2-hydroxyethyl formate</t>
  </si>
  <si>
    <t>C(COC=O)O</t>
  </si>
  <si>
    <t>5-methylhexanoic acid</t>
  </si>
  <si>
    <t>CC(C)CCCC(=O)O</t>
  </si>
  <si>
    <t>acetyloxymethyl acetate</t>
  </si>
  <si>
    <t>CC(=O)OCOC(=O)C</t>
  </si>
  <si>
    <t>nonan-2-ol</t>
  </si>
  <si>
    <t>CCCCCCCC(C)O</t>
  </si>
  <si>
    <t>1-methoxyheptane</t>
  </si>
  <si>
    <t>CCCCCCCOC</t>
  </si>
  <si>
    <t>octanedinitrile</t>
  </si>
  <si>
    <t>C(CCCC#N)CCC#N</t>
  </si>
  <si>
    <t>octane-1,8-diol</t>
  </si>
  <si>
    <t>C(CCCCO)CCCO</t>
  </si>
  <si>
    <t>octadec-1-yne</t>
  </si>
  <si>
    <t>CCCCCCCCCCCCCCCCC#C</t>
  </si>
  <si>
    <t>heptadecanal</t>
  </si>
  <si>
    <t>CCCCCCCCCCCCCCCCC=O</t>
  </si>
  <si>
    <t>2,2,3,3-tetramethylbutanedioic acid</t>
  </si>
  <si>
    <t>CC(C)(C(=O)O)C(C)(C)C(=O)O</t>
  </si>
  <si>
    <t>2-[[(E)-but-2-enoyl]-propylamino]-N,N-dimethylbutanamide</t>
  </si>
  <si>
    <t>CCCN(C(CC)C(=O)N(C)C)C(=O)/C=C/C</t>
  </si>
  <si>
    <t>1,2,4,5-tetra(propan-2-yl)benzene</t>
  </si>
  <si>
    <t>CC(C)C1=CC(=C(C=C1C(C)C)C(C)C)C(C)C</t>
  </si>
  <si>
    <t>1,2,4,5-tetraethylbenzene</t>
  </si>
  <si>
    <t>CCC1=CC(=C(C=C1CC)CC)CC</t>
  </si>
  <si>
    <t>2-(3-methylbutoxy)naphthalene</t>
  </si>
  <si>
    <t>CC(C)CCOC1=CC2=CC=CC=C2C=C1</t>
  </si>
  <si>
    <t>[(E)-prop-1-enyl]benzene</t>
  </si>
  <si>
    <t>C/C=C/C1=CC=CC=C1</t>
  </si>
  <si>
    <t>cyclohexane-1,4-dione</t>
  </si>
  <si>
    <t>C1CC(=O)CCC1=O</t>
  </si>
  <si>
    <t>tridecanoic acid</t>
  </si>
  <si>
    <t>CCCCCCCCCCCCC(=O)O</t>
  </si>
  <si>
    <t>2,3,5,6,7,8-hexahydro-1H-pyrrolizine</t>
  </si>
  <si>
    <t>C1CC2CCCN2C1</t>
  </si>
  <si>
    <t>1-ethyl-1-phenylhydrazine</t>
  </si>
  <si>
    <t>CCN(C1=CC=CC=C1)N</t>
  </si>
  <si>
    <t>(Z)-stilbene</t>
  </si>
  <si>
    <t>C1=CC=C(C=C1)/C=C\C2=CC=CC=C2</t>
  </si>
  <si>
    <t>propyl 4-oxopentanoate</t>
  </si>
  <si>
    <t>CCCOC(=O)CCC(=O)C</t>
  </si>
  <si>
    <t>heptanedinitrile</t>
  </si>
  <si>
    <t>C(CCC#N)CCC#N</t>
  </si>
  <si>
    <t>nonadecanoic acid</t>
  </si>
  <si>
    <t>CCCCCCCCCCCCCCCCCCC(=O)O</t>
  </si>
  <si>
    <t>1,1,1,3,3,3-hexadeuteriopropan-2-one</t>
  </si>
  <si>
    <t>[2H]C([2H])([2H])C(=O)C([2H])([2H])[2H]</t>
  </si>
  <si>
    <t>N-(3-ethoxypropyl)-2,4-dihydroxy-3,3-dimethylbutanamide</t>
  </si>
  <si>
    <t>CCOCCCNC(=O)C(C(C)(C)CO)O</t>
  </si>
  <si>
    <t>1,2-dimethylpiperidine</t>
  </si>
  <si>
    <t>CC1CCCCN1C</t>
  </si>
  <si>
    <t>azocan-2-one</t>
  </si>
  <si>
    <t>C1CCCNC(=O)CC1</t>
  </si>
  <si>
    <t>(4E,6E)-2,6-dimethylocta-2,4,6-triene</t>
  </si>
  <si>
    <t>C/C=C(\C)/C=C/C=C(C)C</t>
  </si>
  <si>
    <t>2-methylbutane-1,3-diol</t>
  </si>
  <si>
    <t>CC(CO)C(C)O</t>
  </si>
  <si>
    <t>ethyl (2S)-2-hydroxypropanoate</t>
  </si>
  <si>
    <t>CCOC(=O)[C@H](C)O</t>
  </si>
  <si>
    <t>5,6-dimethylhept-5-en-2-one</t>
  </si>
  <si>
    <t>CC(=C(C)CCC(=O)C)C</t>
  </si>
  <si>
    <t>1,1-diethoxyheptane</t>
  </si>
  <si>
    <t>CCCCCCC(OCC)OCC</t>
  </si>
  <si>
    <t>hex-5-en-3-ol</t>
  </si>
  <si>
    <t>CCC(CC=C)O</t>
  </si>
  <si>
    <t>propan-2-yl prop-2-enoate</t>
  </si>
  <si>
    <t>CC(C)OC(=O)C=C</t>
  </si>
  <si>
    <t>ditert-butyl oxalate</t>
  </si>
  <si>
    <t>CC(C)(C)OC(=O)C(=O)OC(C)(C)C</t>
  </si>
  <si>
    <t>diethyl (Z)-2-methylbut-2-enedioate</t>
  </si>
  <si>
    <t>CCOC(=O)/C=C(/C)\C(=O)OCC</t>
  </si>
  <si>
    <t>(E)-2,2,5,5-tetramethylhex-3-ene</t>
  </si>
  <si>
    <t>CC(C)(C)/C=C/C(C)(C)C</t>
  </si>
  <si>
    <t>ethenyl hexadecanoate</t>
  </si>
  <si>
    <t>CCCCCCCCCCCCCCCC(=O)OC=C</t>
  </si>
  <si>
    <t>1-nitroheptane</t>
  </si>
  <si>
    <t>CCCCCCC[N+](=O)[O-]</t>
  </si>
  <si>
    <t>1,5-dimethylpyrazole</t>
  </si>
  <si>
    <t>CC1=CC=NN1C</t>
  </si>
  <si>
    <t>3-ethylcyclopentene</t>
  </si>
  <si>
    <t>CCC1CCC=C1</t>
  </si>
  <si>
    <t>1-oxidopyridin-1-ium</t>
  </si>
  <si>
    <t>C1=CC=[N+](C=C1)[O-]</t>
  </si>
  <si>
    <t>cyclohexane-1,2-diamine</t>
  </si>
  <si>
    <t>C1CCC(C(C1)N)N</t>
  </si>
  <si>
    <t>5-methylidenebicyclo[2.2.1]hept-2-ene</t>
  </si>
  <si>
    <t>C=C1CC2CC1C=C2</t>
  </si>
  <si>
    <t>2,3,5-trimethylpyridine</t>
  </si>
  <si>
    <t>CC1=CC(=C(N=C1)C)C</t>
  </si>
  <si>
    <t>2-hydroxy-4-methylbenzaldehyde</t>
  </si>
  <si>
    <t>CC1=CC(=C(C=C1)C=O)O</t>
  </si>
  <si>
    <t>3-ethyl-5-methylphenol</t>
  </si>
  <si>
    <t>CCC1=CC(=CC(=C1)C)O</t>
  </si>
  <si>
    <t>1-phenylpropan-2-ol</t>
  </si>
  <si>
    <t>CC(CC1=CC=CC=C1)O</t>
  </si>
  <si>
    <t>4-methoxy-N,N-dimethylaniline</t>
  </si>
  <si>
    <t>CN(C)C1=CC=C(C=C1)OC</t>
  </si>
  <si>
    <t>1-phenylbutan-2-ol</t>
  </si>
  <si>
    <t>CCC(CC1=CC=CC=C1)O</t>
  </si>
  <si>
    <t>1,3-dimethyladamantane</t>
  </si>
  <si>
    <t>CC12CC3CC(C1)CC(C3)(C2)C</t>
  </si>
  <si>
    <t>trimethoxymethylbenzene</t>
  </si>
  <si>
    <t>COC(C1=CC=CC=C1)(OC)OC</t>
  </si>
  <si>
    <t>2-naphthalen-1-yloxyethanol</t>
  </si>
  <si>
    <t>C1=CC=C2C(=C1)C=CC=C2OCCO</t>
  </si>
  <si>
    <t>2-(5-methoxy-1H-indol-3-yl)ethanol</t>
  </si>
  <si>
    <t>COC1=CC2=C(C=C1)NC=C2CCO</t>
  </si>
  <si>
    <t>5,5-diethyl-1,3-dimethyl-1,3-diazinane-2,4,6-trione</t>
  </si>
  <si>
    <t>CCC1(C(=O)N(C(=O)N(C1=O)C)C)CC</t>
  </si>
  <si>
    <t>2-methylpenta-1,4-diene</t>
  </si>
  <si>
    <t>CC(=C)CC=C</t>
  </si>
  <si>
    <t>4-methylpent-3-en-1-ol</t>
  </si>
  <si>
    <t>CC(=CCCO)C</t>
  </si>
  <si>
    <t>(E)-hex-3-en-2-one</t>
  </si>
  <si>
    <t>CC/C=C/C(=O)C</t>
  </si>
  <si>
    <t>(E)-pent-3-en-1-ol</t>
  </si>
  <si>
    <t>C/C=C/CCO</t>
  </si>
  <si>
    <t>(Z)-pent-3-en-1-ol</t>
  </si>
  <si>
    <t>C/C=C\CCO</t>
  </si>
  <si>
    <t>(E)-pent-2-enal</t>
  </si>
  <si>
    <t>CC/C=C/C=O</t>
  </si>
  <si>
    <t>hex-5-enal</t>
  </si>
  <si>
    <t>C=CCCCC=O</t>
  </si>
  <si>
    <t>1,2-bis(ethenoxy)ethane</t>
  </si>
  <si>
    <t>C=COCCOC=C</t>
  </si>
  <si>
    <t>1-ethenoxyheptane</t>
  </si>
  <si>
    <t>CCCCCCCOC=C</t>
  </si>
  <si>
    <t>icos-1-yne</t>
  </si>
  <si>
    <t>CCCCCCCCCCCCCCCCCCC#C</t>
  </si>
  <si>
    <t>2-methylpyrrolidine</t>
  </si>
  <si>
    <t>CC1CCCN1</t>
  </si>
  <si>
    <t>pyrrol-1-amine</t>
  </si>
  <si>
    <t>C1=CN(C=C1)N</t>
  </si>
  <si>
    <t>1-ethyl-2-methylpyrrolidine</t>
  </si>
  <si>
    <t>CCN1CCCC1C</t>
  </si>
  <si>
    <t>2-cyclopentylethanol</t>
  </si>
  <si>
    <t>C1CCC(C1)CCO</t>
  </si>
  <si>
    <t>2-cyclopent-3-en-1-ylethanol</t>
  </si>
  <si>
    <t>C1C=CCC1CCO</t>
  </si>
  <si>
    <t>hydroperoxycyclohexane</t>
  </si>
  <si>
    <t>C1CCC(CC1)OO</t>
  </si>
  <si>
    <t>4,4-dimethyl-1,3-dioxane</t>
  </si>
  <si>
    <t>CC1(CCOCO1)C</t>
  </si>
  <si>
    <t>(2R,6S)-2,6-dimethylpiperidine</t>
  </si>
  <si>
    <t>C[C@@H]1CCC[C@@H](N1)C</t>
  </si>
  <si>
    <t>2,4-dimethyl-1,3-dioxane</t>
  </si>
  <si>
    <t>CC1CCOC(O1)C</t>
  </si>
  <si>
    <t>N-cyclohexylformamide</t>
  </si>
  <si>
    <t>C1CCC(CC1)NC=O</t>
  </si>
  <si>
    <t>1-butylpyrrolidine</t>
  </si>
  <si>
    <t>CCCCN1CCCC1</t>
  </si>
  <si>
    <t>2,2,5,5-tetramethyl-1,3-dioxane</t>
  </si>
  <si>
    <t>CC1(COC(OC1)(C)C)C</t>
  </si>
  <si>
    <t>N,2,6-trimethylaniline</t>
  </si>
  <si>
    <t>CC1=C(C(=CC=C1)C)NC</t>
  </si>
  <si>
    <t>7,7-dimethylbicyclo[3.2.0]hept-2-en-6-one</t>
  </si>
  <si>
    <t>CC1(C2C=CCC2C1=O)C</t>
  </si>
  <si>
    <t>1-ethynyl-2-methoxybenzene</t>
  </si>
  <si>
    <t>COC1=CC=CC=C1C#C</t>
  </si>
  <si>
    <t>(4aR,8aS)-1,2,3,4,4a,5,6,7,8,8a-decahydroquinoline</t>
  </si>
  <si>
    <t>C1CC[C@H]2[C@H](C1)CCCN2</t>
  </si>
  <si>
    <t>6-ethoxypyridin-2-amine</t>
  </si>
  <si>
    <t>CCOC1=CC=CC(=N1)N</t>
  </si>
  <si>
    <t>2-ethyl-5,5-dimethyl-1,3-dioxane</t>
  </si>
  <si>
    <t>CCC1OCC(CO1)(C)C</t>
  </si>
  <si>
    <t>2-ethenyl-1,3,5-trimethylbenzene</t>
  </si>
  <si>
    <t>CC1=CC(=C(C(=C1)C)C=C)C</t>
  </si>
  <si>
    <t>3-methylbut-2-en-2-ylbenzene</t>
  </si>
  <si>
    <t>CC(=C(C)C1=CC=CC=C1)C</t>
  </si>
  <si>
    <t>3-(cyclohexen-1-yl)butan-2-one</t>
  </si>
  <si>
    <t>CC(C1=CCCCC1)C(=O)C</t>
  </si>
  <si>
    <t>3-phenylbutan-2-one</t>
  </si>
  <si>
    <t>CC(C1=CC=CC=C1)C(=O)C</t>
  </si>
  <si>
    <t>2-methyl-1-phenylprop-2-en-1-one</t>
  </si>
  <si>
    <t>CC(=C)C(=O)C1=CC=CC=C1</t>
  </si>
  <si>
    <t>N-benzyl-N-ethylethanamine</t>
  </si>
  <si>
    <t>CCN(CC)CC1=CC=CC=C1</t>
  </si>
  <si>
    <t>ethyl 2-hydroxy-2-phenylacetate</t>
  </si>
  <si>
    <t>CCOC(=O)C(C1=CC=CC=C1)O</t>
  </si>
  <si>
    <t>tert-butyl benzoate</t>
  </si>
  <si>
    <t>CC(C)(C)OC(=O)C1=CC=CC=C1</t>
  </si>
  <si>
    <t>9,10-dihydrophenanthrene</t>
  </si>
  <si>
    <t>C1CC2=CC=CC=C2C3=CC=CC=C31</t>
  </si>
  <si>
    <t>9-methylanthracene</t>
  </si>
  <si>
    <t>CC1=C2C=CC=CC2=CC3=CC=CC=C13</t>
  </si>
  <si>
    <t>[(E)-1-phenylprop-1-en-2-yl]benzene</t>
  </si>
  <si>
    <t>C/C(=C\C1=CC=CC=C1)/C2=CC=CC=C2</t>
  </si>
  <si>
    <t>N-benzyl-1-phenylmethanimine</t>
  </si>
  <si>
    <t>C1=CC=C(C=C1)CN=CC2=CC=CC=C2</t>
  </si>
  <si>
    <t>ethyl 3-[benzyl-(2-ethoxy-2-oxoethyl)amino]propanoate</t>
  </si>
  <si>
    <t>CCOC(=O)CCN(CC1=CC=CC=C1)CC(=O)OCC</t>
  </si>
  <si>
    <t>trideuterio(deuteriooxy)methane</t>
  </si>
  <si>
    <t>[2H]C([2H])([2H])O[2H]</t>
  </si>
  <si>
    <t>2,2-diethylbutanoic acid</t>
  </si>
  <si>
    <t>CCC(CC)(CC)C(=O)O</t>
  </si>
  <si>
    <t>methyl 2-ethylbutanoate</t>
  </si>
  <si>
    <t>CCC(CC)C(=O)OC</t>
  </si>
  <si>
    <t>2-methylprop-2-enyl 2-methylpropanoate</t>
  </si>
  <si>
    <t>CC(C)C(=O)OCC(=C)C</t>
  </si>
  <si>
    <t>ethenyl octanoate</t>
  </si>
  <si>
    <t>CCCCCCCC(=O)OC=C</t>
  </si>
  <si>
    <t>methyl pent-4-enoate</t>
  </si>
  <si>
    <t>COC(=O)CCC=C</t>
  </si>
  <si>
    <t>methyl (E)-pent-2-enoate</t>
  </si>
  <si>
    <t>CC/C=C/C(=O)OC</t>
  </si>
  <si>
    <t>butan-2-yl butanoate</t>
  </si>
  <si>
    <t>CCCC(=O)OC(C)CC</t>
  </si>
  <si>
    <t>decan-5-one</t>
  </si>
  <si>
    <t>CCCCCC(=O)CCCC</t>
  </si>
  <si>
    <t>2-methylprop-2-enyl acetate</t>
  </si>
  <si>
    <t>CC(=C)COC(=O)C</t>
  </si>
  <si>
    <t>(E)-but-2-ene-1,4-diol</t>
  </si>
  <si>
    <t>C(/C=C/CO)O</t>
  </si>
  <si>
    <t>3-azidoprop-1-ene</t>
  </si>
  <si>
    <t>C=CCN=[N+]=[N-]</t>
  </si>
  <si>
    <t>diethyldiazene</t>
  </si>
  <si>
    <t>CCN=NCC</t>
  </si>
  <si>
    <t>hex-5-en-1-ol</t>
  </si>
  <si>
    <t>C=CCCCCO</t>
  </si>
  <si>
    <t>1,6-diisocyanatohexane</t>
  </si>
  <si>
    <t>C(CCCN=C=O)CCN=C=O</t>
  </si>
  <si>
    <t>bicyclo[2.1.1]hex-2-ene</t>
  </si>
  <si>
    <t>C1C2CC1C=C2</t>
  </si>
  <si>
    <t>2,5-dimethyl-3,4-dihydro-2H-pyrrole</t>
  </si>
  <si>
    <t>CC1CCC(=N1)C</t>
  </si>
  <si>
    <t>2-propan-2-yl-1,3-dioxolane</t>
  </si>
  <si>
    <t>CC(C)C1OCCO1</t>
  </si>
  <si>
    <t>2,4,5-trimethyl-1H-imidazole</t>
  </si>
  <si>
    <t>CC1=C(N=C(N1)C)C</t>
  </si>
  <si>
    <t>5-methylbicyclo[2.2.1]hept-2-ene</t>
  </si>
  <si>
    <t>CC1CC2CC1C=C2</t>
  </si>
  <si>
    <t>bicyclo[2.2.1]heptan-2-amine</t>
  </si>
  <si>
    <t>C1CC2CC1CC2N</t>
  </si>
  <si>
    <t>2-methylbenzene-1,3-diamine</t>
  </si>
  <si>
    <t>CC1=C(C=CC=C1N)N</t>
  </si>
  <si>
    <t>2,4-dimethylcyclohexan-1-one</t>
  </si>
  <si>
    <t>CC1CCC(=O)C(C1)C</t>
  </si>
  <si>
    <t>2-methyl-5-nitrofuran</t>
  </si>
  <si>
    <t>CC1=CC=C(O1)[N+](=O)[O-]</t>
  </si>
  <si>
    <t>4-methyl-2,3-dihydro-1H-indene</t>
  </si>
  <si>
    <t>CC1=C2CCCC2=CC=C1</t>
  </si>
  <si>
    <t>1,2,3,4,4a,5,6,7,8,8a-decahydronaphthalen-2-ol</t>
  </si>
  <si>
    <t>C1CCC2CC(CCC2C1)O</t>
  </si>
  <si>
    <t>[(E)-pent-1-enyl]benzene</t>
  </si>
  <si>
    <t>CCC/C=C/C1=CC=CC=C1</t>
  </si>
  <si>
    <t>4,6-dimethylquinoline</t>
  </si>
  <si>
    <t>CC1=CC2=C(C=CN=C2C=C1)C</t>
  </si>
  <si>
    <t>1-(2,4-dimethoxyphenyl)ethanone</t>
  </si>
  <si>
    <t>CC(=O)C1=C(C=C(C=C1)OC)OC</t>
  </si>
  <si>
    <t>2,3,6-trimethylnaphthalene</t>
  </si>
  <si>
    <t>CC1=CC2=C(C=C1)C=C(C(=C2)C)C</t>
  </si>
  <si>
    <t>cyclododecanone</t>
  </si>
  <si>
    <t>C1CCCCCC(=O)CCCCC1</t>
  </si>
  <si>
    <t>4-methylphenanthrene</t>
  </si>
  <si>
    <t>CC1=C2C(=CC=C1)C=CC3=CC=CC=C32</t>
  </si>
  <si>
    <t>1-methyl-4-phenylmethoxybenzene</t>
  </si>
  <si>
    <t>CC1=CC=C(C=C1)OCC2=CC=CC=C2</t>
  </si>
  <si>
    <t>2-(4-methylphenyl)-1,3-benzoxazole</t>
  </si>
  <si>
    <t>CC1=CC=C(C=C1)C2=NC3=CC=CC=C3O2</t>
  </si>
  <si>
    <t>2-(4-methoxyphenyl)-1,3-benzoxazole</t>
  </si>
  <si>
    <t>COC1=CC=C(C=C1)C2=NC3=CC=CC=C3O2</t>
  </si>
  <si>
    <t>2,4-diphenyl-1,3-oxazole</t>
  </si>
  <si>
    <t>C1=CC=C(C=C1)C2=COC(=N2)C3=CC=CC=C3</t>
  </si>
  <si>
    <t>5-butyl-1-cyclohexyl-1,3-diazinane-2,4,6-trione</t>
  </si>
  <si>
    <t>CCCCC1C(=O)NC(=O)N(C1=O)C2CCCCC2</t>
  </si>
  <si>
    <t>1-[2-[2-[2-(2-methoxyphenoxy)ethoxy]ethoxy]ethyl]piperidine</t>
  </si>
  <si>
    <t>COC1=CC=CC=C1OCCOCCOCCN2CCCCC2</t>
  </si>
  <si>
    <t>methyl 2-methylbutanoate</t>
  </si>
  <si>
    <t>CCC(C)C(=O)OC</t>
  </si>
  <si>
    <t>1-(1-butoxyethoxy)butane</t>
  </si>
  <si>
    <t>CCCCOC(C)OCCCC</t>
  </si>
  <si>
    <t>azidoethane</t>
  </si>
  <si>
    <t>CCN=[N+]=[N-]</t>
  </si>
  <si>
    <t>N-butylformamide</t>
  </si>
  <si>
    <t>CCCCNC=O</t>
  </si>
  <si>
    <t>5-methyl-3,4-dihydro-2H-pyrrole</t>
  </si>
  <si>
    <t>CC1=NCCC1</t>
  </si>
  <si>
    <t>1-(2,2-dimethylcyclopropyl)ethanone</t>
  </si>
  <si>
    <t>CC(=O)C1CC1(C)C</t>
  </si>
  <si>
    <t>5-propyl-3,4-dihydro-2H-pyrrole</t>
  </si>
  <si>
    <t>CCCC1=NCCC1</t>
  </si>
  <si>
    <t>5,5-dimethyl-1,3-dioxane</t>
  </si>
  <si>
    <t>CC1(COCOC1)C</t>
  </si>
  <si>
    <t>N-cyclopropylcyclopentanamine</t>
  </si>
  <si>
    <t>C1CCC(C1)NC2CC2</t>
  </si>
  <si>
    <t>1-(4-hydroxy-2-methylphenyl)ethanone</t>
  </si>
  <si>
    <t>CC1=C(C=CC(=C1)O)C(=O)C</t>
  </si>
  <si>
    <t>(4aR,8aS)-1-methyl-3,4,4a,5,6,7,8,8a-octahydro-2H-quinoline</t>
  </si>
  <si>
    <t>CN1CCC[C@@H]2[C@@H]1CCCC2</t>
  </si>
  <si>
    <t>5,5-dimethyl-2-propyl-1,3-dioxane</t>
  </si>
  <si>
    <t>CCCC1OCC(CO1)(C)C</t>
  </si>
  <si>
    <t>(2,6-dimethylphenyl) acetate</t>
  </si>
  <si>
    <t>CC1=C(C(=CC=C1)C)OC(=O)C</t>
  </si>
  <si>
    <t>(2,5-dimethylphenyl) acetate</t>
  </si>
  <si>
    <t>CC1=CC(=C(C=C1)C)OC(=O)C</t>
  </si>
  <si>
    <t>(2,4-dimethylphenyl) acetate</t>
  </si>
  <si>
    <t>CC1=CC(=C(C=C1)OC(=O)C)C</t>
  </si>
  <si>
    <t>1-methoxy-4-(2-methylprop-1-enyl)benzene</t>
  </si>
  <si>
    <t>CC(=CC1=CC=C(C=C1)OC)C</t>
  </si>
  <si>
    <t>cycloundecanone</t>
  </si>
  <si>
    <t>C1CCCCCC(=O)CCCC1</t>
  </si>
  <si>
    <t>2-methyl-1-nitronaphthalene</t>
  </si>
  <si>
    <t>CC1=C(C2=CC=CC=C2C=C1)[N+](=O)[O-]</t>
  </si>
  <si>
    <t>9-methylphenanthrene</t>
  </si>
  <si>
    <t>CC1=CC2=CC=CC=C2C3=CC=CC=C13</t>
  </si>
  <si>
    <t>2,4,6-triethoxy-1,3,5-triazine</t>
  </si>
  <si>
    <t>CCOC1=NC(=NC(=N1)OCC)OCC</t>
  </si>
  <si>
    <t>[(1E,3E)-4-phenylbuta-1,3-dienyl]benzene</t>
  </si>
  <si>
    <t>C1=CC=C(C=C1)/C=C/C=C/C2=CC=CC=C2</t>
  </si>
  <si>
    <t>(1S,2R,5R,7S,8S)-5,8-dimethyl-2-propan-2-yl-11-oxatricyclo[6.2.1.01,5]undecan-7-ol</t>
  </si>
  <si>
    <t>CC(C)[C@H]1CC[C@]2([C@]13CC[C@](O3)([C@H](C2)O)C)C</t>
  </si>
  <si>
    <t>2-methyl-2-nitrosopropane</t>
  </si>
  <si>
    <t>CC(C)(C)N=O</t>
  </si>
  <si>
    <t>3-methylpent-1-en-3-ol</t>
  </si>
  <si>
    <t>CCC(C)(C=C)O</t>
  </si>
  <si>
    <t>N,N-dimethylbutan-2-amine</t>
  </si>
  <si>
    <t>CCC(C)N(C)C</t>
  </si>
  <si>
    <t>hexane-3,4-diol</t>
  </si>
  <si>
    <t>CCC(C(CC)O)O</t>
  </si>
  <si>
    <t>3-methylpent-2-ene</t>
  </si>
  <si>
    <t>CCC(=CC)C</t>
  </si>
  <si>
    <t>2-methylidenebutanal</t>
  </si>
  <si>
    <t>CCC(=C)C=O</t>
  </si>
  <si>
    <t>2-hydroxypropyl 2-methylprop-2-enoate</t>
  </si>
  <si>
    <t>CC(COC(=O)C(=C)C)O</t>
  </si>
  <si>
    <t>2-methyloctan-3-one</t>
  </si>
  <si>
    <t>CCCCCC(=O)C(C)C</t>
  </si>
  <si>
    <t>hexa-1,5-dien-3-ol</t>
  </si>
  <si>
    <t>C=CCC(C=C)O</t>
  </si>
  <si>
    <t>bis(2-methylpropyl) butanedioate</t>
  </si>
  <si>
    <t>CC(C)COC(=O)CCC(=O)OCC(C)C</t>
  </si>
  <si>
    <t>bis(prop-2-enyl) butanedioate</t>
  </si>
  <si>
    <t>C=CCOC(=O)CCC(=O)OCC=C</t>
  </si>
  <si>
    <t>12-oxooctadecanoic acid</t>
  </si>
  <si>
    <t>CCCCCCC(=O)CCCCCCCCCCC(=O)O</t>
  </si>
  <si>
    <t>deuteriooxyethane</t>
  </si>
  <si>
    <t>[2H]OCC</t>
  </si>
  <si>
    <t>2-ethoxyprop-1-ene</t>
  </si>
  <si>
    <t>CCOC(=C)C</t>
  </si>
  <si>
    <t>hexane-1,5-diol</t>
  </si>
  <si>
    <t>CC(CCCCO)O</t>
  </si>
  <si>
    <t>(E)-1-ethoxyprop-1-ene</t>
  </si>
  <si>
    <t>CCO/C=C/C</t>
  </si>
  <si>
    <t>(Z)-hex-4-en-1-ol</t>
  </si>
  <si>
    <t>C/C=C\CCCO</t>
  </si>
  <si>
    <t>1-methoxyoctane</t>
  </si>
  <si>
    <t>CCCCCCCCOC</t>
  </si>
  <si>
    <t>1,3-dimethylbicyclo[1.1.0]butane</t>
  </si>
  <si>
    <t>CC12CC1(C2)C</t>
  </si>
  <si>
    <t>2-ethyl-4,5-dihydro-1H-imidazole</t>
  </si>
  <si>
    <t>CCC1=NCCN1</t>
  </si>
  <si>
    <t>cyclopent-4-ene-1,3-dione</t>
  </si>
  <si>
    <t>C1C(=O)C=CC1=O</t>
  </si>
  <si>
    <t>(3aR,6aR)-1,2,3,3a,4,6a-hexahydropentalene</t>
  </si>
  <si>
    <t>C1C[C@@H]2CC=C[C@@H]2C1</t>
  </si>
  <si>
    <t>cyclohexane-1,2-diol</t>
  </si>
  <si>
    <t>C1CCC(C(C1)O)O</t>
  </si>
  <si>
    <t>1-ethynylcyclohexene</t>
  </si>
  <si>
    <t>C#CC1=CCCCC1</t>
  </si>
  <si>
    <t>isocyanobenzene</t>
  </si>
  <si>
    <t>[C-]#[N+]C1=CC=CC=C1</t>
  </si>
  <si>
    <t>bicyclo[2.2.2]oct-2-ene</t>
  </si>
  <si>
    <t>C1CC2CCC1C=C2</t>
  </si>
  <si>
    <t>1-hydroxycyclohexane-1-carbonitrile</t>
  </si>
  <si>
    <t>C1CCC(CC1)(C#N)O</t>
  </si>
  <si>
    <t>1-(1-methylpyrrol-2-yl)ethanone</t>
  </si>
  <si>
    <t>CC(=O)C1=CC=CN1C</t>
  </si>
  <si>
    <t>2-methylcycloheptan-1-one</t>
  </si>
  <si>
    <t>CC1CCCCCC1=O</t>
  </si>
  <si>
    <t>3,5,5-trimethylcyclohexene</t>
  </si>
  <si>
    <t>CC1CC(CC=C1)(C)C</t>
  </si>
  <si>
    <t>cyclononene</t>
  </si>
  <si>
    <t>C1CCC/C=C\CCC1</t>
  </si>
  <si>
    <t>2-butylcyclopentan-1-one</t>
  </si>
  <si>
    <t>CCCCC1CCCC1=O</t>
  </si>
  <si>
    <t>3-(furan-2-yl)propanoic acid</t>
  </si>
  <si>
    <t>C1=COC(=C1)CCC(=O)O</t>
  </si>
  <si>
    <t>cyclodecene</t>
  </si>
  <si>
    <t>C1CCCC/C=C\CCC1</t>
  </si>
  <si>
    <t>2-phenyl-4,5-dihydro-1H-imidazole</t>
  </si>
  <si>
    <t>C1CN=C(N1)C2=CC=CC=C2</t>
  </si>
  <si>
    <t>2-phenyl-1,3-dioxolane</t>
  </si>
  <si>
    <t>C1COC(O1)C2=CC=CC=C2</t>
  </si>
  <si>
    <t>2,4-diethylphenol</t>
  </si>
  <si>
    <t>CCC1=CC(=C(C=C1)O)CC</t>
  </si>
  <si>
    <t>1-(4-ethylphenyl)ethanone</t>
  </si>
  <si>
    <t>CCC1=CC=C(C=C1)C(=O)C</t>
  </si>
  <si>
    <t>phenyl prop-2-enoate</t>
  </si>
  <si>
    <t>C=CC(=O)OC1=CC=CC=C1</t>
  </si>
  <si>
    <t>propoxymethylbenzene</t>
  </si>
  <si>
    <t>CCCOCC1=CC=CC=C1</t>
  </si>
  <si>
    <t>8-methoxyquinoline</t>
  </si>
  <si>
    <t>COC1=CC=CC2=C1N=CC=C2</t>
  </si>
  <si>
    <t>2-methylpropoxymethylbenzene</t>
  </si>
  <si>
    <t>CC(C)COCC1=CC=CC=C1</t>
  </si>
  <si>
    <t>2-octylphenol</t>
  </si>
  <si>
    <t>CCCCCCCCC1=CC=CC=C1O</t>
  </si>
  <si>
    <t>(4-methylphenyl)-phenyldiazene</t>
  </si>
  <si>
    <t>CC1=CC=C(C=C1)N=NC2=CC=CC=C2</t>
  </si>
  <si>
    <t>phenyl-(2,4,6-trimethylphenyl)methanone</t>
  </si>
  <si>
    <t>CC1=CC(=C(C(=C1)C)C(=O)C2=CC=CC=C2)C</t>
  </si>
  <si>
    <t>N,N-diethyl-2-(3-phenyl-1,2,4-oxadiazol-5-yl)ethanamine</t>
  </si>
  <si>
    <t>CCN(CC)CCC1=NC(=NO1)C2=CC=CC=C2</t>
  </si>
  <si>
    <t>7,9-dimethylbenzo[c]acridine</t>
  </si>
  <si>
    <t>CC1=CC2=C(C=C1)N=C3C(=C2C)C=CC4=CC=CC=C43</t>
  </si>
  <si>
    <t>1,2,3,4,5,6-hexakis-phenylbenzene</t>
  </si>
  <si>
    <t>C1=CC=C(C=C1)C2=C(C(=C(C(=C2C3=CC=CC=C3)C4=CC=CC=C4)C5=CC=CC=C5)C6=CC=CC=C6)C7=CC=CC=C7</t>
  </si>
  <si>
    <t>3-ethylpent-1-en-3-ol</t>
  </si>
  <si>
    <t>CCC(CC)(C=C)O</t>
  </si>
  <si>
    <t>N,N-dimethylpropan-2-amine</t>
  </si>
  <si>
    <t>CC(C)N(C)C</t>
  </si>
  <si>
    <t>bis(prop-2-enyl) (Z)-but-2-enedioate</t>
  </si>
  <si>
    <t>C=CCOC(=O)/C=C\C(=O)OCC=C</t>
  </si>
  <si>
    <t>2-hydroxypropyl prop-2-enoate</t>
  </si>
  <si>
    <t>CC(COC(=O)C=C)O</t>
  </si>
  <si>
    <t>1-butan-2-yloxybutane</t>
  </si>
  <si>
    <t>CCCCOC(C)CC</t>
  </si>
  <si>
    <t>ethyl ethanimidate</t>
  </si>
  <si>
    <t>CCOC(=N)C</t>
  </si>
  <si>
    <t>cyanomethyl acetate</t>
  </si>
  <si>
    <t>CC(=O)OCC#N</t>
  </si>
  <si>
    <t>pentyl nitrate</t>
  </si>
  <si>
    <t>CCCCCO[N+](=O)[O-]</t>
  </si>
  <si>
    <t>(3E)-octa-1,3-diene</t>
  </si>
  <si>
    <t>CCCC/C=C/C=C</t>
  </si>
  <si>
    <t>octa-1,3,7-triene</t>
  </si>
  <si>
    <t>C=CCCC=CC=C</t>
  </si>
  <si>
    <t>1-(2-ethoxyethoxy)-2-methoxyethane</t>
  </si>
  <si>
    <t>CCOCCOCCOC</t>
  </si>
  <si>
    <t>(E)-undec-3-ene</t>
  </si>
  <si>
    <t>CCCCCCC/C=C/CC</t>
  </si>
  <si>
    <t>2-propyloxirane</t>
  </si>
  <si>
    <t>CCCC1CO1</t>
  </si>
  <si>
    <t>1,1-diethylcyclopropane</t>
  </si>
  <si>
    <t>CCC1(CC1)CC</t>
  </si>
  <si>
    <t>2,5-dimethyloxolane</t>
  </si>
  <si>
    <t>CC1CCC(O1)C</t>
  </si>
  <si>
    <t>3-methyl-1H-pyridin-2-one</t>
  </si>
  <si>
    <t>CC1=CC=CNC1=O</t>
  </si>
  <si>
    <t>4-methyl-1-oxidopyridin-1-ium</t>
  </si>
  <si>
    <t>CC1=CC=[N+](C=C1)[O-]</t>
  </si>
  <si>
    <t>3-methyl-1-oxidopyridin-1-ium</t>
  </si>
  <si>
    <t>CC1=C[N+](=CC=C1)[O-]</t>
  </si>
  <si>
    <t>2,2-dimethyl-4,7-dihydro-1,3-dioxepine</t>
  </si>
  <si>
    <t>CC1(OCC=CCO1)C</t>
  </si>
  <si>
    <t>4-propan-2-ylmorpholine</t>
  </si>
  <si>
    <t>CC(C)N1CCOCC1</t>
  </si>
  <si>
    <t>2-butyloxolane</t>
  </si>
  <si>
    <t>CCCCC1CCCO1</t>
  </si>
  <si>
    <t>(1R,2S)-1,2-bis(ethenyl)cyclohexane</t>
  </si>
  <si>
    <t>C=C[C@H]1CCCC[C@H]1C=C</t>
  </si>
  <si>
    <t>1-methyl-4-propan-2-ylpiperidine</t>
  </si>
  <si>
    <t>CC(C)C1CCN(CC1)C</t>
  </si>
  <si>
    <t>1-ethenoxy-3-methylbenzene</t>
  </si>
  <si>
    <t>CC1=CC(=CC=C1)OC=C</t>
  </si>
  <si>
    <t>1-ethenoxy-4-methylbenzene</t>
  </si>
  <si>
    <t>CC1=CC=C(C=C1)OC=C</t>
  </si>
  <si>
    <t>3-methylbutylcyclopentane</t>
  </si>
  <si>
    <t>CC(C)CCC1CCCC1</t>
  </si>
  <si>
    <t>2,6-diethylphenol</t>
  </si>
  <si>
    <t>CCC1=C(C(=CC=C1)CC)O</t>
  </si>
  <si>
    <t>5-methoxy-1H-indole</t>
  </si>
  <si>
    <t>COC1=CC2=C(C=C1)NC=C2</t>
  </si>
  <si>
    <t>1-ethyl-1,2,3,4,4a,5,6,7,8,8a-decahydronaphthalene</t>
  </si>
  <si>
    <t>CCC1CCCC2C1CCCC2</t>
  </si>
  <si>
    <t>2-(1,3,4-oxadiazol-2-yl)phenol</t>
  </si>
  <si>
    <t>C1=CC=C(C(=C1)C2=NN=CO2)O</t>
  </si>
  <si>
    <t>2-cyclohexylidenecyclohexan-1-one</t>
  </si>
  <si>
    <t>C1CCC(=C2CCCCC2=O)CC1</t>
  </si>
  <si>
    <t>ethyl N-ethyl-N-phenylcarbamate</t>
  </si>
  <si>
    <t>CCN(C1=CC=CC=C1)C(=O)OCC</t>
  </si>
  <si>
    <t>1,1-diethyl-3-phenylurea</t>
  </si>
  <si>
    <t>CCN(CC)C(=O)NC1=CC=CC=C1</t>
  </si>
  <si>
    <t>5H-phenanthridin-6-one</t>
  </si>
  <si>
    <t>C1=CC=C2C(=C1)C3=CC=CC=C3NC2=O</t>
  </si>
  <si>
    <t>2-(5-methoxy-1H-indol-3-yl)-N,N-dimethylethanamine</t>
  </si>
  <si>
    <t>CN(C)CCC1=CNC2=C1C=C(C=C2)OC</t>
  </si>
  <si>
    <t>acetohydrazide</t>
  </si>
  <si>
    <t>CC(=O)NN</t>
  </si>
  <si>
    <t>hexa-1,5-diene-3,4-diol</t>
  </si>
  <si>
    <t>C=CC(C(C=C)O)O</t>
  </si>
  <si>
    <t>2-methylpropyl 2-cyanoprop-2-enoate</t>
  </si>
  <si>
    <t>CC(C)COC(=O)C(=C)C#N</t>
  </si>
  <si>
    <t>2-methylidenepentanal</t>
  </si>
  <si>
    <t>CCCC(=C)C=O</t>
  </si>
  <si>
    <t>(E)-hept-5-en-2-one</t>
  </si>
  <si>
    <t>C/C=C/CCC(=O)C</t>
  </si>
  <si>
    <t>1-methylaziridine</t>
  </si>
  <si>
    <t>CN1CC1</t>
  </si>
  <si>
    <t>2-ethyl-1H-imidazole</t>
  </si>
  <si>
    <t>CCC1=NC=CN1</t>
  </si>
  <si>
    <t>4-ethenyl-1,3-dioxane</t>
  </si>
  <si>
    <t>C=CC1CCOCO1</t>
  </si>
  <si>
    <t>2,6-dimethyl-1-oxidopyridin-1-ium</t>
  </si>
  <si>
    <t>CC1=[N+](C(=CC=C1)C)[O-]</t>
  </si>
  <si>
    <t>1-(1H-pyrrol-2-yl)propan-1-one</t>
  </si>
  <si>
    <t>CCC(=O)C1=CC=CN1</t>
  </si>
  <si>
    <t>2,6-dimethyloxan-4-one</t>
  </si>
  <si>
    <t>CC1CC(=O)CC(O1)C</t>
  </si>
  <si>
    <t>1,2,3,6,7,8-hexahydro-as-indacene</t>
  </si>
  <si>
    <t>C1CC2=C(C1)C3=C(CCC3)C=C2</t>
  </si>
  <si>
    <t>1,2,3,4,5,6-hexadeuteriobenzene</t>
  </si>
  <si>
    <t>[2H]C1=C(C(=C(C(=C1[2H])[2H])[2H])[2H])[2H]</t>
  </si>
  <si>
    <t>2-methoxy-4-methyl-1-propan-2-ylbenzene</t>
  </si>
  <si>
    <t>CC1=CC(=C(C=C1)C(C)C)OC</t>
  </si>
  <si>
    <t>(6E,10E)-3,7,11,15-tetramethylhexadeca-1,6,10,14-tetraen-3-ol</t>
  </si>
  <si>
    <t>CC(=CCC/C(=C/CC/C(=C/CCC(C)(C=C)O)/C)/C)C</t>
  </si>
  <si>
    <t>2,3-dimethylpenta-1,3-diene</t>
  </si>
  <si>
    <t>CC=C(C)C(=C)C</t>
  </si>
  <si>
    <t>N-(2,4-dimethylpentan-3-ylidene)hydroxylamine</t>
  </si>
  <si>
    <t>CC(C)C(=NO)C(C)C</t>
  </si>
  <si>
    <t>3-methylpenta-1,4-diene</t>
  </si>
  <si>
    <t>CC(C=C)C=C</t>
  </si>
  <si>
    <t>(E)-2-methylbut-2-enal</t>
  </si>
  <si>
    <t>C/C=C(\C)/C=O</t>
  </si>
  <si>
    <t>4,4-diethoxy-N,N-dimethylbutan-1-amine</t>
  </si>
  <si>
    <t>CCOC(CCCN(C)C)OCC</t>
  </si>
  <si>
    <t>dipropyl propanedioate</t>
  </si>
  <si>
    <t>CCCOC(=O)CC(=O)OCCC</t>
  </si>
  <si>
    <t>diazoethane</t>
  </si>
  <si>
    <t>CC=[N+]=[N-]</t>
  </si>
  <si>
    <t>1-methoxy-2,2-dimethylpropane</t>
  </si>
  <si>
    <t>CC(C)(C)COC</t>
  </si>
  <si>
    <t>(3E)-2-methylpenta-1,3-diene</t>
  </si>
  <si>
    <t>C/C=C/C(=C)C</t>
  </si>
  <si>
    <t>N-propan-2-ylacetamide</t>
  </si>
  <si>
    <t>CC(C)NC(=O)C</t>
  </si>
  <si>
    <t>4-methylpentanal</t>
  </si>
  <si>
    <t>CC(C)CCC=O</t>
  </si>
  <si>
    <t>(E)-hept-3-en-2-one</t>
  </si>
  <si>
    <t>CCC/C=C/C(=O)C</t>
  </si>
  <si>
    <t>deuteriobenzene</t>
  </si>
  <si>
    <t>[2H]C1=CC=CC=C1</t>
  </si>
  <si>
    <t>4,5-dimethyl-1,3-dioxane</t>
  </si>
  <si>
    <t>CC1COCOC1C</t>
  </si>
  <si>
    <t>2,4-dimethylcyclopentan-1-one</t>
  </si>
  <si>
    <t>CC1CC(C(=O)C1)C</t>
  </si>
  <si>
    <t>4-ethyl-1,3-dioxane</t>
  </si>
  <si>
    <t>CCC1CCOCO1</t>
  </si>
  <si>
    <t>cyclohept-3-en-1-one</t>
  </si>
  <si>
    <t>C1CC=CCC(=O)C1</t>
  </si>
  <si>
    <t>azocane</t>
  </si>
  <si>
    <t>C1CCCNCCC1</t>
  </si>
  <si>
    <t>2,4,5-trimethylpyridine</t>
  </si>
  <si>
    <t>CC1=CC(=NC=C1C)C</t>
  </si>
  <si>
    <t>5-prop-1-en-2-yl-1,3-dioxane</t>
  </si>
  <si>
    <t>CC(=C)C1COCOC1</t>
  </si>
  <si>
    <t>N,N-dimethylpyridin-4-amine</t>
  </si>
  <si>
    <t>CN(C)C1=CC=NC=C1</t>
  </si>
  <si>
    <t>2-ethyl-6-methylpyridine</t>
  </si>
  <si>
    <t>CCC1=CC=CC(=N1)C</t>
  </si>
  <si>
    <t>1-ethoxycyclohexene</t>
  </si>
  <si>
    <t>CCOC1=CCCCC1</t>
  </si>
  <si>
    <t>4-ethoxypiperidine</t>
  </si>
  <si>
    <t>CCOC1CCNCC1</t>
  </si>
  <si>
    <t>2-(2-azaspiro[3.3]heptan-2-yl)ethanamine</t>
  </si>
  <si>
    <t>C1CC2(C1)CN(C2)CCN</t>
  </si>
  <si>
    <t>2,6-dimethylbenzaldehyde</t>
  </si>
  <si>
    <t>CC1=C(C(=CC=C1)C)C=O</t>
  </si>
  <si>
    <t>1,2,4,6-tetramethylpiperazine</t>
  </si>
  <si>
    <t>CC1CN(CC(N1C)C)C</t>
  </si>
  <si>
    <t>3-ethyl-2-methylphenol</t>
  </si>
  <si>
    <t>CCC1=C(C(=CC=C1)O)C</t>
  </si>
  <si>
    <t>1-cyclohexylpropan-1-one</t>
  </si>
  <si>
    <t>CCC(=O)C1CCCCC1</t>
  </si>
  <si>
    <t>4-ethyl-3-methylphenol</t>
  </si>
  <si>
    <t>CCC1=C(C=C(C=C1)O)C</t>
  </si>
  <si>
    <t>2-ethyl-3,5-dimethylpyridine</t>
  </si>
  <si>
    <t>CCC1=C(C=C(C=N1)C)C</t>
  </si>
  <si>
    <t>3,5-dimethyl-1-propylpyrazole</t>
  </si>
  <si>
    <t>CCCN1C(=CC(=N1)C)C</t>
  </si>
  <si>
    <t>1-methyl-3-prop-1-en-2-ylbenzene</t>
  </si>
  <si>
    <t>CC1=CC(=CC=C1)C(=C)C</t>
  </si>
  <si>
    <t>1-methylidene-4-propan-2-ylcyclohexane</t>
  </si>
  <si>
    <t>CC(C)C1CCC(=C)CC1</t>
  </si>
  <si>
    <t>4-methyl-1-propan-2-ylbicyclo[3.1.0]hexan-3-one</t>
  </si>
  <si>
    <t>CC1C2CC2(CC1=O)C(C)C</t>
  </si>
  <si>
    <t>N-(1-cyclohexylpropylidene)hydroxylamine</t>
  </si>
  <si>
    <t>CCC(=NO)C1CCCCC1</t>
  </si>
  <si>
    <t>3-(2,3-dihydro-1H-pyrrol-5-yl)pyridine</t>
  </si>
  <si>
    <t>C1CNC(=C1)C2=CN=CC=C2</t>
  </si>
  <si>
    <t>1-phenylpyrazole</t>
  </si>
  <si>
    <t>C1=CC=C(C=C1)N2C=CC=N2</t>
  </si>
  <si>
    <t>2-butylcyclohexan-1-one</t>
  </si>
  <si>
    <t>CCCCC1CCCCC1=O</t>
  </si>
  <si>
    <t>2-(azocan-1-yl)ethanamine</t>
  </si>
  <si>
    <t>C1CCCN(CCC1)CCN</t>
  </si>
  <si>
    <t>2-methylpropoxybenzene</t>
  </si>
  <si>
    <t>CC(C)COC1=CC=CC=C1</t>
  </si>
  <si>
    <t>3-methyl-1-phenylpyrazole</t>
  </si>
  <si>
    <t>CC1=NN(C=C1)C2=CC=CC=C2</t>
  </si>
  <si>
    <t>3,9-dimethyl-3,9-diazabicyclo[4.2.1]nonan-4-one</t>
  </si>
  <si>
    <t>CN1CC2CCC(N2C)CC1=O</t>
  </si>
  <si>
    <t>N-phenylbutanamide</t>
  </si>
  <si>
    <t>CCCC(=O)NC1=CC=CC=C1</t>
  </si>
  <si>
    <t>3-cyclohexylpropyl formate</t>
  </si>
  <si>
    <t>C1CCC(CC1)CCCOC=O</t>
  </si>
  <si>
    <t>(4-hydroxyphenyl)-phenylmethanone</t>
  </si>
  <si>
    <t>C1=CC=C(C=C1)C(=O)C2=CC=C(C=C2)O</t>
  </si>
  <si>
    <t>(2,4-dimethylphenyl)-phenylmethanone</t>
  </si>
  <si>
    <t>CC1=CC(=C(C=C1)C(=O)C2=CC=CC=C2)C</t>
  </si>
  <si>
    <t>1,2,3,4,5,6,7,8-octadeuterionaphthalene</t>
  </si>
  <si>
    <t>[2H]C1=C(C(=C2C(=C(C(=C(C2=C1[2H])[2H])[2H])[2H])[2H])[2H])[2H]</t>
  </si>
  <si>
    <t>4-methyl-N,N-bis(4-methylphenyl)aniline</t>
  </si>
  <si>
    <t>CC1=CC=C(C=C1)N(C2=CC=C(C=C2)C)C3=CC=C(C=C3)C</t>
  </si>
  <si>
    <t>1-methoxy-N,N,N',N'-tetramethylmethanediamine</t>
  </si>
  <si>
    <t>CN(C)C(N(C)C)OC</t>
  </si>
  <si>
    <t>3-methylbut-2-enyl acetate</t>
  </si>
  <si>
    <t>CC(=CCOC(=O)C)C</t>
  </si>
  <si>
    <t>2,2-diethyloxirane</t>
  </si>
  <si>
    <t>CCC1(CO1)CC</t>
  </si>
  <si>
    <t>3-ethyl-2,2-dimethyloxirane</t>
  </si>
  <si>
    <t>CCC1C(O1)(C)C</t>
  </si>
  <si>
    <t>5-ethyl-3,4-dihydro-2H-pyrrole</t>
  </si>
  <si>
    <t>CCC1=NCCC1</t>
  </si>
  <si>
    <t>2,2,4-trimethyl-1,3-dioxolane</t>
  </si>
  <si>
    <t>CC1COC(O1)(C)C</t>
  </si>
  <si>
    <t>3,3-dimethylpiperidine</t>
  </si>
  <si>
    <t>CC1(CCCNC1)C</t>
  </si>
  <si>
    <t>(1R,3R)-3-methylcyclohexan-1-amine</t>
  </si>
  <si>
    <t>C[C@@H]1CCC[C@H](C1)N</t>
  </si>
  <si>
    <t>2-methyl-2-propan-2-yloxolane</t>
  </si>
  <si>
    <t>CC(C)C1(CCCO1)C</t>
  </si>
  <si>
    <t>2-methyl-1,4-diazabicyclo[2.2.2]octane</t>
  </si>
  <si>
    <t>CC1CN2CCN1CC2</t>
  </si>
  <si>
    <t>4,6-dimethylpyridin-3-amine</t>
  </si>
  <si>
    <t>CC1=CC(=NC=C1N)C</t>
  </si>
  <si>
    <t>1-(5-methylfuran-2-yl)ethanone</t>
  </si>
  <si>
    <t>CC1=CC=C(O1)C(=O)C</t>
  </si>
  <si>
    <t>2-methoxy-5-methylphenol</t>
  </si>
  <si>
    <t>CC1=CC(=C(C=C1)OC)O</t>
  </si>
  <si>
    <t>(4R)-1-methyl-4-propan-2-ylcyclohexene</t>
  </si>
  <si>
    <t>CC1=CC[C@@H](CC1)C(C)C</t>
  </si>
  <si>
    <t>N-propan-2-ylcyclohexanamine</t>
  </si>
  <si>
    <t>CC(C)NC1CCCCC1</t>
  </si>
  <si>
    <t>1,3,3-trimethylbicyclo[2.2.1]heptan-2-one</t>
  </si>
  <si>
    <t>CC1(C2CCC(C2)(C1=O)C)C</t>
  </si>
  <si>
    <t>1-methyl-4-prop-1-en-2-yl-7-oxabicyclo[4.1.0]heptane</t>
  </si>
  <si>
    <t>CC(=C)C1CCC2(C(C1)O2)C</t>
  </si>
  <si>
    <t>2,2,6,6-tetramethylcyclohexan-1-one</t>
  </si>
  <si>
    <t>CC1(CCCC(C1=O)(C)C)C</t>
  </si>
  <si>
    <t>(1S,5S)-4,6,6-trimethylbicyclo[3.1.1]hept-3-en-2-one</t>
  </si>
  <si>
    <t>CC1=CC(=O)[C@H]2C[C@@H]1C2(C)C</t>
  </si>
  <si>
    <t>(2R,5R)-5-methyl-2-propan-2-ylcyclohexan-1-one</t>
  </si>
  <si>
    <t>C[C@@H]1CC[C@@H](C(=O)C1)C(C)C</t>
  </si>
  <si>
    <t>1-(3-aminophenyl)propan-1-one</t>
  </si>
  <si>
    <t>CCC(=O)C1=CC(=CC=C1)N</t>
  </si>
  <si>
    <t>4-(dimethylamino)benzonitrile</t>
  </si>
  <si>
    <t>CN(C)C1=CC=C(C=C1)C#N</t>
  </si>
  <si>
    <t>3,5-diethylphenol</t>
  </si>
  <si>
    <t>CCC1=CC(=CC(=C1)O)CC</t>
  </si>
  <si>
    <t>2-ethyl-1-methyl-4-propan-2-ylbenzene</t>
  </si>
  <si>
    <t>CCC1=C(C=CC(=C1)C(C)C)C</t>
  </si>
  <si>
    <t>2-(3-azabicyclo[3.2.2]nonan-3-yl)ethanamine</t>
  </si>
  <si>
    <t>C1CC2CCC1CN(C2)CCN</t>
  </si>
  <si>
    <t>4-methyl-4-phenyl-1,3-dioxane</t>
  </si>
  <si>
    <t>CC1(CCOCO1)C2=CC=CC=C2</t>
  </si>
  <si>
    <t>1-naphthalen-2-ylethanamine</t>
  </si>
  <si>
    <t>CC(C1=CC2=CC=CC=C2C=C1)N</t>
  </si>
  <si>
    <t>1-(2-methyl-5-propan-2-ylphenyl)ethanone</t>
  </si>
  <si>
    <t>CC1=C(C=C(C=C1)C(C)C)C(=O)C</t>
  </si>
  <si>
    <t>(7Z)-3-(dimethylamino)-1-methyl-3,4,5,6-tetrahydro-2H-azonin-9-one</t>
  </si>
  <si>
    <t>CN1CC(CCC/C=C\C1=O)N(C)C</t>
  </si>
  <si>
    <t>2,3-dimethylphenol</t>
  </si>
  <si>
    <t>CC1=C(C(=CC=C1)O)C</t>
  </si>
  <si>
    <t>4-methylpentan-1-ol</t>
  </si>
  <si>
    <t>CC(C)CCCO</t>
  </si>
  <si>
    <t>1-methyl-2-nitrobenzene</t>
  </si>
  <si>
    <t>CC1=CC=CC=C1[N+](=O)[O-]</t>
  </si>
  <si>
    <t>cyclohexene-1-carbaldehyde</t>
  </si>
  <si>
    <t>C1CCC(=CC1)C=O</t>
  </si>
  <si>
    <t>2,4-diisocyanato-1-methylbenzene</t>
  </si>
  <si>
    <t>CC1=C(C=C(C=C1)N=C=O)N=C=O</t>
  </si>
  <si>
    <t>1,2-bis(ethenyl)benzene</t>
  </si>
  <si>
    <t>C=CC1=CC=CC=C1C=C</t>
  </si>
  <si>
    <t>8-methylnonanal</t>
  </si>
  <si>
    <t>CC(C)CCCCCCC=O</t>
  </si>
  <si>
    <t>1-methylnaphthalene</t>
  </si>
  <si>
    <t>CC1=CC=CC2=CC=CC=C12</t>
  </si>
  <si>
    <t>2-pentylphenol</t>
  </si>
  <si>
    <t>CCCCCC1=CC=CC=C1O</t>
  </si>
  <si>
    <t>1,2,3-tris(ethenyl)benzene</t>
  </si>
  <si>
    <t>C=CC1=C(C(=CC=C1)C=C)C=C</t>
  </si>
  <si>
    <t>2-benzylphenol</t>
  </si>
  <si>
    <t>C1=CC=C(C=C1)CC2=CC=CC=C2O</t>
  </si>
  <si>
    <t>2,3-di(nonyl)phenol</t>
  </si>
  <si>
    <t>CCCCCCCCCC1=C(C(=CC=C1)O)CCCCCCCCC</t>
  </si>
  <si>
    <t>2-methyl-5-propan-2-ylcyclohexa-1,3-diene</t>
  </si>
  <si>
    <t>CC1=CCC(C=C1)C(C)C</t>
  </si>
  <si>
    <t>2-O-(8-methylnonyl) 1-O-octyl benzene-1,2-dicarboxylate</t>
  </si>
  <si>
    <t>CCCCCCCCOC(=O)C1=CC=CC=C1C(=O)OCCCCCCCC(C)C</t>
  </si>
  <si>
    <t>4-methylcyclohexan-1-one</t>
  </si>
  <si>
    <t>CC1CCC(=O)CC1</t>
  </si>
  <si>
    <t>2,3-dimethylheptan-2-ol</t>
  </si>
  <si>
    <t>CCCCC(C)C(C)(C)O</t>
  </si>
  <si>
    <t>4-tert-butyl-3-methylphenol</t>
  </si>
  <si>
    <t>CC1=C(C=CC(=C1)O)C(C)(C)C</t>
  </si>
  <si>
    <t>3,7,8,9-tetramethyldec-4-yne-2,6-diol</t>
  </si>
  <si>
    <t>CC(C)C(C)C(C)C(C#CC(C)C(C)O)O</t>
  </si>
  <si>
    <t>carbon</t>
  </si>
  <si>
    <t>[C]</t>
  </si>
  <si>
    <t>1-methyl-4-[(4-methylphenyl)methyl]benzene</t>
  </si>
  <si>
    <t>CC1=CC=C(C=C1)CC2=CC=C(C=C2)C</t>
  </si>
  <si>
    <t>1-methylcyclohexene</t>
  </si>
  <si>
    <t>CC1=CCCCC1</t>
  </si>
  <si>
    <t>2-hydroperoxy-2-(2-hydroperoxybutan-2-ylperoxy)butane</t>
  </si>
  <si>
    <t>CCC(C)(OO)OOC(C)(CC)OO</t>
  </si>
  <si>
    <t>propyl 2-[4-[2-(diethylamino)-2-oxoethoxy]-3-methoxyphenyl]acetate</t>
  </si>
  <si>
    <t>CCCOC(=O)CC1=CC(=C(C=C1)OCC(=O)N(CC)CC)OC</t>
  </si>
  <si>
    <t>cyclohexen-1-yl acetate</t>
  </si>
  <si>
    <t>CC(=O)OC1=CCCCC1</t>
  </si>
  <si>
    <t>2-methyl-9H-fluorene</t>
  </si>
  <si>
    <t>CC1=CC2=C(C=C1)C3=CC=CC=C3C2</t>
  </si>
  <si>
    <t>2-butyloxirane</t>
  </si>
  <si>
    <t>CCCCC1CO1</t>
  </si>
  <si>
    <t>quinoline-2-carbonitrile</t>
  </si>
  <si>
    <t>C1=CC=C2C(=C1)C=CC(=N2)C#N</t>
  </si>
  <si>
    <t>2-[(E)-2-pyridin-2-ylethenyl]pyridine</t>
  </si>
  <si>
    <t>C1=CC=NC(=C1)/C=C/C2=CC=CC=N2</t>
  </si>
  <si>
    <t>2-propan-2-yloxirane</t>
  </si>
  <si>
    <t>CC(C)C1CO1</t>
  </si>
  <si>
    <t>1-(furan-2-ylmethyl)pyrrole</t>
  </si>
  <si>
    <t>C1=CN(C=C1)CC2=CC=CO2</t>
  </si>
  <si>
    <t>2-phenylcyclohexan-1-one</t>
  </si>
  <si>
    <t>C1CCC(=O)C(C1)C2=CC=CC=C2</t>
  </si>
  <si>
    <t>2-tert-butyl-4,5-dimethylphenol</t>
  </si>
  <si>
    <t>CC1=CC(=C(C=C1C)O)C(C)(C)C</t>
  </si>
  <si>
    <t>pyridine-2-carboxamide</t>
  </si>
  <si>
    <t>C1=CC=NC(=C1)C(=O)N</t>
  </si>
  <si>
    <t>1-methylcycloheptene</t>
  </si>
  <si>
    <t>CC1=CCCCCC1</t>
  </si>
  <si>
    <t>2-(2-aminophenyl)aniline</t>
  </si>
  <si>
    <t>C1=CC=C(C(=C1)C2=CC=CC=C2N)N</t>
  </si>
  <si>
    <t>deuteriooxymethane</t>
  </si>
  <si>
    <t>[2H]OC</t>
  </si>
  <si>
    <t>ethyl 2-anilino-2-oxoacetate</t>
  </si>
  <si>
    <t>CCOC(=O)C(=O)NC1=CC=CC=C1</t>
  </si>
  <si>
    <t>cycloheptanecarboxylic acid</t>
  </si>
  <si>
    <t>C1CCCC(CC1)C(=O)O</t>
  </si>
  <si>
    <t>(1R,2R)-cyclohexane-1,2-diol</t>
  </si>
  <si>
    <t>C1CC[C@H]([C@@H](C1)O)O</t>
  </si>
  <si>
    <t>1-methyl-5-prop-1-en-2-ylcyclohexene</t>
  </si>
  <si>
    <t>CC1=CCCC(C1)C(=C)C</t>
  </si>
  <si>
    <t>6-ethyl-2,3-dimethylpyridine</t>
  </si>
  <si>
    <t>CCC1=NC(=C(C=C1)C)C</t>
  </si>
  <si>
    <t>2,8-dimethylquinoline</t>
  </si>
  <si>
    <t>CC1=C2C(=CC=C1)C=CC(=N2)C</t>
  </si>
  <si>
    <t>2,3,4-trimethylaniline</t>
  </si>
  <si>
    <t>CC1=C(C(=C(C=C1)N)C)C</t>
  </si>
  <si>
    <t>2-methyl-2-prop-2-enoxypropane</t>
  </si>
  <si>
    <t>CC(C)(C)OCC=C</t>
  </si>
  <si>
    <t>dimethyl tridecanedioate</t>
  </si>
  <si>
    <t>COC(=O)CCCCCCCCCCCC(=O)OC</t>
  </si>
  <si>
    <t>9-ethenylcarbazole</t>
  </si>
  <si>
    <t>C=CN1C2=CC=CC=C2C3=CC=CC=C31</t>
  </si>
  <si>
    <t>2-ethylpiperidine</t>
  </si>
  <si>
    <t>CCC1CCCCN1</t>
  </si>
  <si>
    <t>5-methyl-2,3-dihydrofuran</t>
  </si>
  <si>
    <t>CC1=CCCO1</t>
  </si>
  <si>
    <t>4,5-dimethyl-2,3-dihydrofuran</t>
  </si>
  <si>
    <t>CC1=C(OCC1)C</t>
  </si>
  <si>
    <t>1-methylcyclohexa-1,3-diene</t>
  </si>
  <si>
    <t>CC1=CC=CCC1</t>
  </si>
  <si>
    <t>cyclododecanamine</t>
  </si>
  <si>
    <t>C1CCCCCC(CCCCC1)N</t>
  </si>
  <si>
    <t>2-(cyclohexen-1-yl)cyclohexan-1-one</t>
  </si>
  <si>
    <t>C1CCC(=CC1)C2CCCCC2=O</t>
  </si>
  <si>
    <t>(E)-2-methyl-3-phenylprop-2-en-1-ol</t>
  </si>
  <si>
    <t>C/C(=C\C1=CC=CC=C1)/CO</t>
  </si>
  <si>
    <t>3-phenylprop-2-yn-1-ol</t>
  </si>
  <si>
    <t>C1=CC=C(C=C1)C#CCO</t>
  </si>
  <si>
    <t>(E)-3-(4-methylphenyl)prop-2-en-1-ol</t>
  </si>
  <si>
    <t>CC1=CC=C(C=C1)/C=C/CO</t>
  </si>
  <si>
    <t>2-butylisoindole-1,3-dione</t>
  </si>
  <si>
    <t>CCCCN1C(=O)C2=CC=CC=C2C1=O</t>
  </si>
  <si>
    <t>methyl (2E,4E)-hexa-2,4-dienoate</t>
  </si>
  <si>
    <t>C/C=C/C=C/C(=O)OC</t>
  </si>
  <si>
    <t>1-methoxy-4-(methoxymethyl)benzene</t>
  </si>
  <si>
    <t>COCC1=CC=C(C=C1)OC</t>
  </si>
  <si>
    <t>1,1,1,2,2-pentadeuterio-2-deuteriooxyethane</t>
  </si>
  <si>
    <t>[2H]C([2H])([2H])C([2H])([2H])O[2H]</t>
  </si>
  <si>
    <t>(2S)-3-methylbutan-2-ol</t>
  </si>
  <si>
    <t>C[C@@H](C(C)C)O</t>
  </si>
  <si>
    <t>(2S)-3,3-dimethylbutan-2-ol</t>
  </si>
  <si>
    <t>C[C@@H](C(C)(C)C)O</t>
  </si>
  <si>
    <t>(1R)-1-phenylethanol</t>
  </si>
  <si>
    <t>C[C@H](C1=CC=CC=C1)O</t>
  </si>
  <si>
    <t>2-cyclopentylphenol</t>
  </si>
  <si>
    <t>C1CCC(C1)C2=CC=CC=C2O</t>
  </si>
  <si>
    <t>4-phenylbutan-2-ylbenzene</t>
  </si>
  <si>
    <t>CC(CCC1=CC=CC=C1)C2=CC=CC=C2</t>
  </si>
  <si>
    <t>2-benzylbutylbenzene</t>
  </si>
  <si>
    <t>CCC(CC1=CC=CC=C1)CC2=CC=CC=C2</t>
  </si>
  <si>
    <t>3,3,6,6-tetradeuteriocyclohexene</t>
  </si>
  <si>
    <t>[2H]C1(CCC(C=C1)([2H])[2H])[2H]</t>
  </si>
  <si>
    <t>3-ethylheptan-4-one</t>
  </si>
  <si>
    <t>CCCC(=O)C(CC)CC</t>
  </si>
  <si>
    <t>1-phenylpropylbenzene</t>
  </si>
  <si>
    <t>CCC(C1=CC=CC=C1)C2=CC=CC=C2</t>
  </si>
  <si>
    <t>1-phenylhexylbenzene</t>
  </si>
  <si>
    <t>CCCCCC(C1=CC=CC=C1)C2=CC=CC=C2</t>
  </si>
  <si>
    <t>1-phenylheptylbenzene</t>
  </si>
  <si>
    <t>CCCCCCC(C1=CC=CC=C1)C2=CC=CC=C2</t>
  </si>
  <si>
    <t>N-(pentan-3-ylideneamino)pentan-3-imine</t>
  </si>
  <si>
    <t>CCC(=NN=C(CC)CC)CC</t>
  </si>
  <si>
    <t>2,2-dimethylpropanoyl 2,2-dimethylpropanoate</t>
  </si>
  <si>
    <t>CC(C)(C)C(=O)OC(=O)C(C)(C)C</t>
  </si>
  <si>
    <t>3-butylpentane-2,4-dione</t>
  </si>
  <si>
    <t>CCCCC(C(=O)C)C(=O)C</t>
  </si>
  <si>
    <t>3-propan-2-ylpentane-2,4-dione</t>
  </si>
  <si>
    <t>CC(C)C(C(=O)C)C(=O)C</t>
  </si>
  <si>
    <t>N-(2-methylpropyl)acetamide</t>
  </si>
  <si>
    <t>CC(C)CNC(=O)C</t>
  </si>
  <si>
    <t>cyclohexyl pentanoate</t>
  </si>
  <si>
    <t>CCCCC(=O)OC1CCCCC1</t>
  </si>
  <si>
    <t>ethyl (E)-hex-2-enoate</t>
  </si>
  <si>
    <t>CCC/C=C/C(=O)OCC</t>
  </si>
  <si>
    <t>2-[2-(2-ethylhexoxy)ethoxy]ethanol</t>
  </si>
  <si>
    <t>CCCCC(CC)COCCOCCO</t>
  </si>
  <si>
    <t>4-methylhexanoic acid</t>
  </si>
  <si>
    <t>CCC(C)CCC(=O)O</t>
  </si>
  <si>
    <t>2,2-dimethyl-3H-1-benzofuran-7-ol</t>
  </si>
  <si>
    <t>CC1(CC2=C(O1)C(=CC=C2)O)C</t>
  </si>
  <si>
    <t>N-acetyl-N-ethylacetamide</t>
  </si>
  <si>
    <t>CCN(C(=O)C)C(=O)C</t>
  </si>
  <si>
    <t>N-acetyl-N-propylacetamide</t>
  </si>
  <si>
    <t>CCCN(C(=O)C)C(=O)C</t>
  </si>
  <si>
    <t>N-acetyl-N-propan-2-ylacetamide</t>
  </si>
  <si>
    <t>CC(C)N(C(=O)C)C(=O)C</t>
  </si>
  <si>
    <t>N-acetyl-N-butylacetamide</t>
  </si>
  <si>
    <t>CCCCN(C(=O)C)C(=O)C</t>
  </si>
  <si>
    <t>1-(1-methylcyclopropyl)ethanone</t>
  </si>
  <si>
    <t>CC(=O)C1(CC1)C</t>
  </si>
  <si>
    <t>1-ethoxypropan-2-ol</t>
  </si>
  <si>
    <t>CCOCC(C)O</t>
  </si>
  <si>
    <t>3-methylhex-5-en-3-ol</t>
  </si>
  <si>
    <t>CCC(C)(CC=C)O</t>
  </si>
  <si>
    <t>(E)-pent-3-en-2-ol</t>
  </si>
  <si>
    <t>C/C=C/C(C)O</t>
  </si>
  <si>
    <t>3-methylpent-4-en-2-ol</t>
  </si>
  <si>
    <t>CC(C=C)C(C)O</t>
  </si>
  <si>
    <t>1,4-dibutylbenzene</t>
  </si>
  <si>
    <t>CCCCC1=CC=C(C=C1)CCCC</t>
  </si>
  <si>
    <t>ethyl 2-cyano-2-methylpropanoate</t>
  </si>
  <si>
    <t>CCOC(=O)C(C)(C)C#N</t>
  </si>
  <si>
    <t>3-methylidenepent-1-yne</t>
  </si>
  <si>
    <t>CCC(=C)C#C</t>
  </si>
  <si>
    <t>2-methylpent-4-enoic acid</t>
  </si>
  <si>
    <t>CC(CC=C)C(=O)O</t>
  </si>
  <si>
    <t>but-3-enyl acetate</t>
  </si>
  <si>
    <t>CC(=O)OCCC=C</t>
  </si>
  <si>
    <t>pent-4-enyl acetate</t>
  </si>
  <si>
    <t>CC(=O)OCCCC=C</t>
  </si>
  <si>
    <t>(4aS,8aR)-3,4,4a,5,6,7,8,8a-octahydro-1H-naphthalen-2-one</t>
  </si>
  <si>
    <t>C1CC[C@@H]2CC(=O)CC[C@@H]2C1</t>
  </si>
  <si>
    <t>1-ethoxy-4-ethylbenzene</t>
  </si>
  <si>
    <t>CCC1=CC=C(C=C1)OCC</t>
  </si>
  <si>
    <t>3-methoxypropan-1-ol</t>
  </si>
  <si>
    <t>COCCCO</t>
  </si>
  <si>
    <t>naphthalen-2-ylmethanol</t>
  </si>
  <si>
    <t>C1=CC=C2C=C(C=CC2=C1)CO</t>
  </si>
  <si>
    <t>4-cyclododecyl-2,6-dimethylmorpholine</t>
  </si>
  <si>
    <t>CC1CN(CC(O1)C)C2CCCCCCCCCCC2</t>
  </si>
  <si>
    <t>1-butyl-4-methylbenzene</t>
  </si>
  <si>
    <t>CCCCC1=CC=C(C=C1)C</t>
  </si>
  <si>
    <t>1-butan-2-yl-4-methylbenzene</t>
  </si>
  <si>
    <t>CCC(C)C1=CC=C(C=C1)C</t>
  </si>
  <si>
    <t>2-cyclohexyl-4-methylphenol</t>
  </si>
  <si>
    <t>CC1=CC(=C(C=C1)O)C2CCCCC2</t>
  </si>
  <si>
    <t>2-cyclohexyl-3-methylphenol</t>
  </si>
  <si>
    <t>CC1=C(C(=CC=C1)O)C2CCCCC2</t>
  </si>
  <si>
    <t>1,1-dimethoxyhexane</t>
  </si>
  <si>
    <t>CCCCCC(OC)OC</t>
  </si>
  <si>
    <t>methyl 9,9-dimethoxynonanoate</t>
  </si>
  <si>
    <t>COC(CCCCCCCC(=O)OC)OC</t>
  </si>
  <si>
    <t>3,7-dimethyloct-1-yn-3-ol</t>
  </si>
  <si>
    <t>CC(C)CCCC(C)(C#C)O</t>
  </si>
  <si>
    <t>(3E)-6-methylhepta-3,5-dien-2-one</t>
  </si>
  <si>
    <t>CC(=C/C=C/C(=O)C)C</t>
  </si>
  <si>
    <t>2-methylbut-3-yn-2-yl acetate</t>
  </si>
  <si>
    <t>CC(=O)OC(C)(C)C#C</t>
  </si>
  <si>
    <t>2-methyl-3-nitroprop-1-ene</t>
  </si>
  <si>
    <t>CC(=C)C[N+](=O)[O-]</t>
  </si>
  <si>
    <t>1-ethoxyethyl acetate</t>
  </si>
  <si>
    <t>CCOC(C)OC(=O)C</t>
  </si>
  <si>
    <t>N,N,N'-trimethylmethanimidamide</t>
  </si>
  <si>
    <t>CN=CN(C)C</t>
  </si>
  <si>
    <t>ethoxycarbonyl ethyl carbonate</t>
  </si>
  <si>
    <t>CCOC(=O)OC(=O)OCC</t>
  </si>
  <si>
    <t>(E)-2-methylpent-2-en-1-ol</t>
  </si>
  <si>
    <t>CC/C=C(\C)/CO</t>
  </si>
  <si>
    <t>2-isocyanato-2-methylbutane</t>
  </si>
  <si>
    <t>CCC(C)(C)N=C=O</t>
  </si>
  <si>
    <t>5-methyl-4,5-dihydro-1H-imidazole</t>
  </si>
  <si>
    <t>CC1CN=CN1</t>
  </si>
  <si>
    <t>(2E)-penta-2,4-dienenitrile</t>
  </si>
  <si>
    <t>C=C/C=C/C#N</t>
  </si>
  <si>
    <t>1-piperidin-4-ylethane-1,2-diol</t>
  </si>
  <si>
    <t>C1CNCCC1C(CO)O</t>
  </si>
  <si>
    <t>ethyl 2-cyano-2-ethylbutanoate</t>
  </si>
  <si>
    <t>CCC(CC)(C#N)C(=O)OCC</t>
  </si>
  <si>
    <t>ethyl 2,2-diethyl-3-oxobutanoate</t>
  </si>
  <si>
    <t>CCC(CC)(C(=O)C)C(=O)OCC</t>
  </si>
  <si>
    <t>diethyl 2,2-dimethylpropanedioate</t>
  </si>
  <si>
    <t>CCOC(=O)C(C)(C)C(=O)OCC</t>
  </si>
  <si>
    <t>1-(diethylamino)propan-2-one</t>
  </si>
  <si>
    <t>CCN(CC)CC(=O)C</t>
  </si>
  <si>
    <t>1-tert-butyl-4-(4-tert-butylphenyl)benzene</t>
  </si>
  <si>
    <t>CC(C)(C)C1=CC=C(C=C1)C2=CC=C(C=C2)C(C)(C)C</t>
  </si>
  <si>
    <t>3-methyl-2-phenyl-1,3-oxazolidine</t>
  </si>
  <si>
    <t>CN1CCOC1C2=CC=CC=C2</t>
  </si>
  <si>
    <t>bicyclo[2.2.1]heptan-2-ol</t>
  </si>
  <si>
    <t>C1CC2CC1CC2O</t>
  </si>
  <si>
    <t>1,3,3-trimethylbicyclo[2.2.1]heptan-2-ol</t>
  </si>
  <si>
    <t>CC1(C2CCC(C2)(C1O)C)C</t>
  </si>
  <si>
    <t>1,2,2,2-tetradeuterioethanone</t>
  </si>
  <si>
    <t>[2H]C(=O)C([2H])([2H])[2H]</t>
  </si>
  <si>
    <t>3,4-dimethylhex-3-en-2-one</t>
  </si>
  <si>
    <t>CCC(=C(C)C(=O)C)C</t>
  </si>
  <si>
    <t>4,5-diethyloctane</t>
  </si>
  <si>
    <t>CCCC(CC)C(CC)CCC</t>
  </si>
  <si>
    <t>2,3-dihydro-1H-inden-4-ol</t>
  </si>
  <si>
    <t>C1CC2=C(C1)C(=CC=C2)O</t>
  </si>
  <si>
    <t>pentadecan-2-ol</t>
  </si>
  <si>
    <t>CCCCCCCCCCCCCC(C)O</t>
  </si>
  <si>
    <t>ethyl 2-oxocyclohexane-1-carboxylate</t>
  </si>
  <si>
    <t>CCOC(=O)C1CCCCC1=O</t>
  </si>
  <si>
    <t>1-methoxy-2-(2-methoxyphenoxy)benzene</t>
  </si>
  <si>
    <t>COC1=CC=CC=C1OC2=CC=CC=C2OC</t>
  </si>
  <si>
    <t>triethoxymethylbenzene</t>
  </si>
  <si>
    <t>CCOC(C1=CC=CC=C1)(OCC)OCC</t>
  </si>
  <si>
    <t>cyclopropylmethylbenzene</t>
  </si>
  <si>
    <t>C1CC1CC2=CC=CC=C2</t>
  </si>
  <si>
    <t>1-(4-methoxyphenyl)pentan-1-one</t>
  </si>
  <si>
    <t>CCCCC(=O)C1=CC=C(C=C1)OC</t>
  </si>
  <si>
    <t>1-(4-methylphenyl)pentan-1-one</t>
  </si>
  <si>
    <t>CCCCC(=O)C1=CC=C(C=C1)C</t>
  </si>
  <si>
    <t>1-phenyldodecan-1-one</t>
  </si>
  <si>
    <t>CCCCCCCCCCCC(=O)C1=CC=CC=C1</t>
  </si>
  <si>
    <t>1,2,3-trimethylcyclohexane</t>
  </si>
  <si>
    <t>CC1CCCC(C1C)C</t>
  </si>
  <si>
    <t>2-[2-(2-prop-2-enoyloxyethoxy)ethoxy]ethyl prop-2-enoate</t>
  </si>
  <si>
    <t>C=CC(=O)OCCOCCOCCOC(=O)C=C</t>
  </si>
  <si>
    <t>nonanoyl nonanoate</t>
  </si>
  <si>
    <t>CCCCCCCCC(=O)OC(=O)CCCCCCCC</t>
  </si>
  <si>
    <t>2,7,7-trimethyl-3-oxatricyclo[4.1.1.02,4]octane</t>
  </si>
  <si>
    <t>CC1(C2CC1C3(C(C2)O3)C)C</t>
  </si>
  <si>
    <t>5-ethyl-2-methylphenol</t>
  </si>
  <si>
    <t>CCC1=CC(=C(C=C1)C)O</t>
  </si>
  <si>
    <t>4-phenyldiazenylphenol</t>
  </si>
  <si>
    <t>C1=CC=C(C=C1)N=NC2=CC=C(C=C2)O</t>
  </si>
  <si>
    <t>2,2,3,3,4,4,5,5-octadeuteriooxolane</t>
  </si>
  <si>
    <t>[2H]C1(C(C(OC1([2H])[2H])([2H])[2H])([2H])[2H])[2H]</t>
  </si>
  <si>
    <t>3-phenylmethoxybenzaldehyde</t>
  </si>
  <si>
    <t>C1=CC=C(C=C1)COC2=CC=CC(=C2)C=O</t>
  </si>
  <si>
    <t>2-ethyl-5-methylfuran</t>
  </si>
  <si>
    <t>CCC1=CC=C(O1)C</t>
  </si>
  <si>
    <t>2-methoxy-1,4-dimethylbenzene</t>
  </si>
  <si>
    <t>CC1=CC(=C(C=C1)C)OC</t>
  </si>
  <si>
    <t>3-methyl-2,3-dihydrofuran</t>
  </si>
  <si>
    <t>CC1COC=C1</t>
  </si>
  <si>
    <t>2,5-dihydrofuran</t>
  </si>
  <si>
    <t>C1C=CCO1</t>
  </si>
  <si>
    <t>2-methyl-2,5-dihydrofuran</t>
  </si>
  <si>
    <t>CC1C=CCO1</t>
  </si>
  <si>
    <t>2-hexyl-1,3-dioxolane</t>
  </si>
  <si>
    <t>CCCCCCC1OCCO1</t>
  </si>
  <si>
    <t>2-(furan-2-yl)-1,3-dioxolane</t>
  </si>
  <si>
    <t>C1COC(O1)C2=CC=CO2</t>
  </si>
  <si>
    <t>(Z)-hept-3-en-1-ol</t>
  </si>
  <si>
    <t>CCC/C=C\CCO</t>
  </si>
  <si>
    <t>(E)-3-methylpent-3-en-1-ol</t>
  </si>
  <si>
    <t>C/C=C(\C)/CCO</t>
  </si>
  <si>
    <t>1-(2,6-dimethylpyridin-3-yl)ethanone</t>
  </si>
  <si>
    <t>CC1=NC(=C(C=C1)C(=O)C)C</t>
  </si>
  <si>
    <t>2,3-dimethylquinoline</t>
  </si>
  <si>
    <t>CC1=CC2=CC=CC=C2N=C1C</t>
  </si>
  <si>
    <t>2-methyl-3-phenylquinoline</t>
  </si>
  <si>
    <t>CC1=NC2=CC=CC=C2C=C1C3=CC=CC=C3</t>
  </si>
  <si>
    <t>1,3-dimethylisoquinoline</t>
  </si>
  <si>
    <t>CC1=CC2=CC=CC=C2C(=N1)C</t>
  </si>
  <si>
    <t>dipropyl pentanedioate</t>
  </si>
  <si>
    <t>CCCOC(=O)CCCC(=O)OCCC</t>
  </si>
  <si>
    <t>1-methyl-9H-fluorene</t>
  </si>
  <si>
    <t>CC1=C2CC3=CC=CC=C3C2=CC=C1</t>
  </si>
  <si>
    <t>(2S)-2-methylbutanal</t>
  </si>
  <si>
    <t>CC[C@H](C)C=O</t>
  </si>
  <si>
    <t>methyl undecanoate</t>
  </si>
  <si>
    <t>CCCCCCCCCCC(=O)OC</t>
  </si>
  <si>
    <t>methyl tridecanoate</t>
  </si>
  <si>
    <t>CCCCCCCCCCCCC(=O)OC</t>
  </si>
  <si>
    <t>dimethyl nonanedioate</t>
  </si>
  <si>
    <t>COC(=O)CCCCCCCC(=O)OC</t>
  </si>
  <si>
    <t>ethyl (E)-2-methyl-3-phenylprop-2-enoate</t>
  </si>
  <si>
    <t>CCOC(=O)/C(=C/C1=CC=CC=C1)/C</t>
  </si>
  <si>
    <t>1,1,2,2,3,3,4,4,5,5,6,6-dodecadeuteriocyclohexane</t>
  </si>
  <si>
    <t>[2H]C1(C(C(C(C(C1([2H])[2H])([2H])[2H])([2H])[2H])([2H])[2H])([2H])[2H])[2H]</t>
  </si>
  <si>
    <t>2-methyl-4-propan-2-ylphenol</t>
  </si>
  <si>
    <t>CC1=C(C=CC(=C1)C(C)C)O</t>
  </si>
  <si>
    <t>1,1-diethoxy-2-methylpropane</t>
  </si>
  <si>
    <t>CCOC(C(C)C)OCC</t>
  </si>
  <si>
    <t>N-ethyl-2-methylpropan-1-imine</t>
  </si>
  <si>
    <t>CCN=CC(C)C</t>
  </si>
  <si>
    <t>4-ethenyl-1,4-dimethylcyclohexene</t>
  </si>
  <si>
    <t>CC1=CCC(CC1)(C)C=C</t>
  </si>
  <si>
    <t>2-benzylquinoline</t>
  </si>
  <si>
    <t>C1=CC=C(C=C1)CC2=NC3=CC=CC=C3C=C2</t>
  </si>
  <si>
    <t>4-methyl-2-propyl-1,3-dioxane</t>
  </si>
  <si>
    <t>CCCC1OCCC(O1)C</t>
  </si>
  <si>
    <t>(3E)-3,7-dimethylocta-3,6-dienal</t>
  </si>
  <si>
    <t>CC(=CC/C=C(\C)/CC=O)C</t>
  </si>
  <si>
    <t>1,2,3,3a,4,5,6,6a-octahydropentalene</t>
  </si>
  <si>
    <t>C1CC2CCCC2C1</t>
  </si>
  <si>
    <t>3-methylcyclopentan-1-one</t>
  </si>
  <si>
    <t>CC1CCC(=O)C1</t>
  </si>
  <si>
    <t>1,6-dimethylcyclohexene</t>
  </si>
  <si>
    <t>CC1CCCC=C1C</t>
  </si>
  <si>
    <t>methyl cyanate</t>
  </si>
  <si>
    <t>COC#N</t>
  </si>
  <si>
    <t>2,4,4-trimethyl-5H-1,3-oxazole</t>
  </si>
  <si>
    <t>CC1=NC(CO1)(C)C</t>
  </si>
  <si>
    <t>N-acetyl-N-(2-methylpropyl)acetamide</t>
  </si>
  <si>
    <t>CC(C)CN(C(=O)C)C(=O)C</t>
  </si>
  <si>
    <t>(1R,2S)-cyclohexane-1,2-diol</t>
  </si>
  <si>
    <t>C1CC[C@@H]([C@@H](C1)O)O</t>
  </si>
  <si>
    <t>2,3,3a,5,6,6a-hexahydrofuro[3,2-b]furan</t>
  </si>
  <si>
    <t>C1COC2C1OCC2</t>
  </si>
  <si>
    <t>3-pentylpyridine</t>
  </si>
  <si>
    <t>CCCCCC1=CN=CC=C1</t>
  </si>
  <si>
    <t>1-nitro-4-propan-2-ylbenzene</t>
  </si>
  <si>
    <t>CC(C)C1=CC=C(C=C1)[N+](=O)[O-]</t>
  </si>
  <si>
    <t>2-ethoxypentane</t>
  </si>
  <si>
    <t>CCCC(C)OCC</t>
  </si>
  <si>
    <t>2-ethoxyethylbenzene</t>
  </si>
  <si>
    <t>CCOCCC1=CC=CC=C1</t>
  </si>
  <si>
    <t>2-propylaniline</t>
  </si>
  <si>
    <t>CCCC1=CC=CC=C1N</t>
  </si>
  <si>
    <t>ethyl 1-(2-ethoxy-2-oxoethyl)piperidine-4-carboxylate</t>
  </si>
  <si>
    <t>CCOC(=O)CN1CCC(CC1)C(=O)OCC</t>
  </si>
  <si>
    <t>2-ethenyl-2-methyloxirane</t>
  </si>
  <si>
    <t>CC1(CO1)C=C</t>
  </si>
  <si>
    <t>1,3,5-trimethylcyclohexane</t>
  </si>
  <si>
    <t>CC1CC(CC(C1)C)C</t>
  </si>
  <si>
    <t>ethyl (2-methoxyphenyl) carbonate</t>
  </si>
  <si>
    <t>CCOC(=O)OC1=CC=CC=C1OC</t>
  </si>
  <si>
    <t>1,1-dideuterioethanol</t>
  </si>
  <si>
    <t>[2H]C([2H])(C)O</t>
  </si>
  <si>
    <t>1-methyl-5-propan-2-yl-5-prop-2-enyl-1,3-diazinane-2,4,6-trione</t>
  </si>
  <si>
    <t>CC(C)C1(C(=O)NC(=O)N(C1=O)C)CC=C</t>
  </si>
  <si>
    <t>decanedinitrile</t>
  </si>
  <si>
    <t>C(CCCCC#N)CCCC#N</t>
  </si>
  <si>
    <t>3-ethylquinoline</t>
  </si>
  <si>
    <t>CCC1=CC2=CC=CC=C2N=C1</t>
  </si>
  <si>
    <t>2,5-dimethylhexan-3-one</t>
  </si>
  <si>
    <t>CC(C)CC(=O)C(C)C</t>
  </si>
  <si>
    <t>(1Z,3Z,6Z,10Z)-3,7,11-trimethyl-14-propan-2-ylcyclotetradeca-1,3,6,10-tetraene</t>
  </si>
  <si>
    <t>C/C/1=C/CC/C(=C\C/C=C(\C=C/C(CC1)C(C)C)/C)/C</t>
  </si>
  <si>
    <t>2-(2,2,3-trimethylcyclopent-3-en-1-yl)ethanol</t>
  </si>
  <si>
    <t>CC1=CCC(C1(C)C)CCO</t>
  </si>
  <si>
    <t>2-methyltricosane</t>
  </si>
  <si>
    <t>CCCCCCCCCCCCCCCCCCCCCC(C)C</t>
  </si>
  <si>
    <t>bis(2,2,4-trimethylpentyl) nonanedioate</t>
  </si>
  <si>
    <t>CC(C)CC(C)(C)COC(=O)CCCCCCCC(=O)OCC(C)(C)CC(C)C</t>
  </si>
  <si>
    <t>prop-2-ynyl propanoate</t>
  </si>
  <si>
    <t>CCC(=O)OCC#C</t>
  </si>
  <si>
    <t>1-ethylcyclohexan-1-ol</t>
  </si>
  <si>
    <t>CCC1(CCCCC1)O</t>
  </si>
  <si>
    <t>1-ethenylcyclohexan-1-ol</t>
  </si>
  <si>
    <t>C=CC1(CCCCC1)O</t>
  </si>
  <si>
    <t>2-methyl-4-nitrobenzoic acid</t>
  </si>
  <si>
    <t>CC1=C(C=CC(=C1)[N+](=O)[O-])C(=O)O</t>
  </si>
  <si>
    <t>oxiran-2-ylmethyl dodecanoate</t>
  </si>
  <si>
    <t>CCCCCCCCCCCC(=O)OCC1CO1</t>
  </si>
  <si>
    <t>[2,2-dimethyl-3-(2-methylprop-2-enoyloxy)propyl] 2-methylprop-2-enoate</t>
  </si>
  <si>
    <t>CC(=C)C(=O)OCC(C)(C)COC(=O)C(=C)C</t>
  </si>
  <si>
    <t>4,4-dimethyl-2,3-dihydro-1H-naphthalene</t>
  </si>
  <si>
    <t>CC1(CCCC2=CC=CC=C21)C</t>
  </si>
  <si>
    <t>4-heptylphenol</t>
  </si>
  <si>
    <t>CCCCCCCC1=CC=C(C=C1)O</t>
  </si>
  <si>
    <t>(4aR,8aS)-1,2,3,4,4a,5,6,8a-octahydronaphthalene</t>
  </si>
  <si>
    <t>C1CC[C@@H]2C=CCC[C@H]2C1</t>
  </si>
  <si>
    <t>4-methylpent-4-en-2-ol</t>
  </si>
  <si>
    <t>CC(CC(=C)C)O</t>
  </si>
  <si>
    <t>benzo[c]chromen-6-one</t>
  </si>
  <si>
    <t>C1=CC=C2C(=C1)C3=CC=CC=C3OC2=O</t>
  </si>
  <si>
    <t>2-benzyl-1,3-benzoxazole</t>
  </si>
  <si>
    <t>C1=CC=C(C=C1)CC2=NC3=CC=CC=C3O2</t>
  </si>
  <si>
    <t>3,4-dimethyl-1,2-oxazole</t>
  </si>
  <si>
    <t>CC1=CON=C1C</t>
  </si>
  <si>
    <t>1-benzylcyclopentan-1-ol</t>
  </si>
  <si>
    <t>C1CCC(C1)(CC2=CC=CC=C2)O</t>
  </si>
  <si>
    <t>ethyl (E)-2-cyano-3-phenylprop-2-enoate</t>
  </si>
  <si>
    <t>CCOC(=O)/C(=C/C1=CC=CC=C1)/C#N</t>
  </si>
  <si>
    <t>(2S)-2-amino-3-methylbutan-1-ol</t>
  </si>
  <si>
    <t>CC(C)[C@@H](CO)N</t>
  </si>
  <si>
    <t>3,4-dimethoxyphenol</t>
  </si>
  <si>
    <t>COC1=C(C=C(C=C1)O)OC</t>
  </si>
  <si>
    <t>N-methyl-N-(methylideneamino)methanamine</t>
  </si>
  <si>
    <t>CN(C)N=C</t>
  </si>
  <si>
    <t>3-methylbutyl octanoate</t>
  </si>
  <si>
    <t>CCCCCCCC(=O)OCCC(C)C</t>
  </si>
  <si>
    <t>1,2,3,4,5-pentadeuterio-6-(trideuteriomethyl)benzene</t>
  </si>
  <si>
    <t>[2H]C1=C(C(=C(C(=C1[2H])[2H])C([2H])([2H])[2H])[2H])[2H]</t>
  </si>
  <si>
    <t>3-phenylpropan-1-amine</t>
  </si>
  <si>
    <t>C1=CC=C(C=C1)CCCN</t>
  </si>
  <si>
    <t>4-ethenyl-N,N-dimethylaniline</t>
  </si>
  <si>
    <t>CN(C)C1=CC=C(C=C1)C=C</t>
  </si>
  <si>
    <t>1-(2,6-dimethoxyphenyl)ethanone</t>
  </si>
  <si>
    <t>CC(=O)C1=C(C=CC=C1OC)OC</t>
  </si>
  <si>
    <t>1-(2,4,5-trimethylphenyl)ethanone</t>
  </si>
  <si>
    <t>CC1=CC(=C(C=C1C)C(=O)C)C</t>
  </si>
  <si>
    <t>2-(2-methoxyphenyl)ethanamine</t>
  </si>
  <si>
    <t>COC1=CC=CC=C1CCN</t>
  </si>
  <si>
    <t>4-phenylbutanenitrile</t>
  </si>
  <si>
    <t>C1=CC=C(C=C1)CCCC#N</t>
  </si>
  <si>
    <t>1,3-diethoxybenzene</t>
  </si>
  <si>
    <t>CCOC1=CC(=CC=C1)OCC</t>
  </si>
  <si>
    <t>pentoxybenzene</t>
  </si>
  <si>
    <t>CCCCCOC1=CC=CC=C1</t>
  </si>
  <si>
    <t>4-methyl-1-phenylpentan-1-one</t>
  </si>
  <si>
    <t>CC(C)CCC(=O)C1=CC=CC=C1</t>
  </si>
  <si>
    <t>diethyl heptanedioate</t>
  </si>
  <si>
    <t>CCOC(=O)CCCCCC(=O)OCC</t>
  </si>
  <si>
    <t>diethyl pyridine-2,3-dicarboxylate</t>
  </si>
  <si>
    <t>CCOC(=O)C1=C(N=CC=C1)C(=O)OCC</t>
  </si>
  <si>
    <t>diethyl octanedioate</t>
  </si>
  <si>
    <t>CCOC(=O)CCCCCCC(=O)OCC</t>
  </si>
  <si>
    <t>N-(2,4-dimethylphenyl)acetamide</t>
  </si>
  <si>
    <t>CC1=CC(=C(C=C1)NC(=O)C)C</t>
  </si>
  <si>
    <t>3-(dibutylamino)propan-1-ol</t>
  </si>
  <si>
    <t>CCCCN(CCCC)CCCO</t>
  </si>
  <si>
    <t>3,5,5-trimethylhept-3-ene</t>
  </si>
  <si>
    <t>CCC(=CC(C)(C)CC)C</t>
  </si>
  <si>
    <t>dipentyl carbonate</t>
  </si>
  <si>
    <t>CCCCCOC(=O)OCCCCC</t>
  </si>
  <si>
    <t>bis(3-methylbutyl) carbonate</t>
  </si>
  <si>
    <t>CC(C)CCOC(=O)OCCC(C)C</t>
  </si>
  <si>
    <t>bis(3-methylbutyl) oxalate</t>
  </si>
  <si>
    <t>CC(C)CCOC(=O)C(=O)OCCC(C)C</t>
  </si>
  <si>
    <t>1,2,3,4,4a,5,6,7,8,8a-decahydroquinoline</t>
  </si>
  <si>
    <t>C1CCC2C(C1)CCCN2</t>
  </si>
  <si>
    <t>3-ethyloctan-3-ol</t>
  </si>
  <si>
    <t>CCCCCC(CC)(CC)O</t>
  </si>
  <si>
    <t>5-methyl-2-propan-2-ylhexan-1-ol</t>
  </si>
  <si>
    <t>CC(C)CCC(CO)C(C)C</t>
  </si>
  <si>
    <t>butan-2-yl 3-methylbutanoate</t>
  </si>
  <si>
    <t>CCC(C)OC(=O)CC(C)C</t>
  </si>
  <si>
    <t>1-butoxy-2-methylbenzene</t>
  </si>
  <si>
    <t>CCCCOC1=CC=CC=C1C</t>
  </si>
  <si>
    <t>3-methoxy-2,2-dimethylcyclobutan-1-one</t>
  </si>
  <si>
    <t>CC1(C(CC1=O)OC)C</t>
  </si>
  <si>
    <t>[(Z)-but-2-en-2-yl]benzene</t>
  </si>
  <si>
    <t>C/C=C(/C)\C1=CC=CC=C1</t>
  </si>
  <si>
    <t>decanoyl decanoate</t>
  </si>
  <si>
    <t>CCCCCCCCCC(=O)OC(=O)CCCCCCCCC</t>
  </si>
  <si>
    <t>undecanoyl undecanoate</t>
  </si>
  <si>
    <t>CCCCCCCCCCC(=O)OC(=O)CCCCCCCCCC</t>
  </si>
  <si>
    <t>2-methylpent-1-en-3-ol</t>
  </si>
  <si>
    <t>CCC(C(=C)C)O</t>
  </si>
  <si>
    <t>1,3-bis(2,4,4-trimethylpentan-2-yl)urea</t>
  </si>
  <si>
    <t>CC(C)(C)CC(C)(C)NC(=O)NC(C)(C)CC(C)(C)C</t>
  </si>
  <si>
    <t>1-(2-isocyanatopropan-2-yl)-3-prop-1-en-2-ylbenzene</t>
  </si>
  <si>
    <t>CC(=C)C1=CC(=CC=C1)C(C)(C)N=C=O</t>
  </si>
  <si>
    <t>9-methoxy-9-oxononanoic acid</t>
  </si>
  <si>
    <t>COC(=O)CCCCCCCC(=O)O</t>
  </si>
  <si>
    <t>(E)-hept-3-en-1-ol</t>
  </si>
  <si>
    <t>CCC/C=C/CCO</t>
  </si>
  <si>
    <t>2,3-dimethylbutanal</t>
  </si>
  <si>
    <t>CC(C)C(C)C=O</t>
  </si>
  <si>
    <t>4-prop-1-en-2-ylcyclohexene-1-carbaldehyde</t>
  </si>
  <si>
    <t>CC(=C)C1CCC(=CC1)C=O</t>
  </si>
  <si>
    <t>N-(2-phenylphenyl)acetamide</t>
  </si>
  <si>
    <t>CC(=O)NC1=CC=CC=C1C2=CC=CC=C2</t>
  </si>
  <si>
    <t>1-nitro-3-phenylbenzene</t>
  </si>
  <si>
    <t>C1=CC=C(C=C1)C2=CC(=CC=C2)[N+](=O)[O-]</t>
  </si>
  <si>
    <t>pent-4-yn-2-ol</t>
  </si>
  <si>
    <t>CC(CC#C)O</t>
  </si>
  <si>
    <t>propylidenecyclohexane</t>
  </si>
  <si>
    <t>CCC=C1CCCCC1</t>
  </si>
  <si>
    <t>1,3,7-trimethylnaphthalene</t>
  </si>
  <si>
    <t>CC1=CC2=C(C=C(C=C2C=C1)C)C</t>
  </si>
  <si>
    <t>1,4,5-trimethylnaphthalene</t>
  </si>
  <si>
    <t>CC1=C2C(=CC=C(C2=CC=C1)C)C</t>
  </si>
  <si>
    <t>1,4,6-trimethylnaphthalene</t>
  </si>
  <si>
    <t>CC1=CC2=C(C=CC(=C2C=C1)C)C</t>
  </si>
  <si>
    <t>4-propan-2-ylbenzene-1,2-diol</t>
  </si>
  <si>
    <t>CC(C)C1=CC(=C(C=C1)O)O</t>
  </si>
  <si>
    <t>1,2,3,4-tetrahydroanthracene</t>
  </si>
  <si>
    <t>C1CCC2=CC3=CC=CC=C3C=C2C1</t>
  </si>
  <si>
    <t>ethylidenecyclopentane</t>
  </si>
  <si>
    <t>CC=C1CCCC1</t>
  </si>
  <si>
    <t>ethenyl dodecanoate</t>
  </si>
  <si>
    <t>CCCCCCCCCCCC(=O)OC=C</t>
  </si>
  <si>
    <t>methyl 2,4-dimethoxybenzoate</t>
  </si>
  <si>
    <t>COC1=CC(=C(C=C1)C(=O)OC)OC</t>
  </si>
  <si>
    <t>1-methoxycyclohexa-1,3-diene</t>
  </si>
  <si>
    <t>COC1=CC=CCC1</t>
  </si>
  <si>
    <t>1-ethyl-3-methylpiperidine</t>
  </si>
  <si>
    <t>CCN1CCCC(C1)C</t>
  </si>
  <si>
    <t>2-(2-methylpropoxy)naphthalene</t>
  </si>
  <si>
    <t>CC(C)COC1=CC2=CC=CC=C2C=C1</t>
  </si>
  <si>
    <t>[cyclopenta-2,4-dien-1-ylidene(phenyl)methyl]benzene</t>
  </si>
  <si>
    <t>C1=CC=C(C=C1)C(=C2C=CC=C2)C3=CC=CC=C3</t>
  </si>
  <si>
    <t>3-phenoxypyridine</t>
  </si>
  <si>
    <t>C1=CC=C(C=C1)OC2=CN=CC=C2</t>
  </si>
  <si>
    <t>methyl 3-methylpentanoate</t>
  </si>
  <si>
    <t>CCC(C)CC(=O)OC</t>
  </si>
  <si>
    <t>methyl 2-methylhexanoate</t>
  </si>
  <si>
    <t>CCCCC(C)C(=O)OC</t>
  </si>
  <si>
    <t>methyl 5-methylhexanoate</t>
  </si>
  <si>
    <t>CC(C)CCCC(=O)OC</t>
  </si>
  <si>
    <t>3-(1-benzylcycloheptyl)oxy-N,N-dimethylpropan-1-amine</t>
  </si>
  <si>
    <t>CN(C)CCCOC1(CCCCCC1)CC2=CC=CC=C2</t>
  </si>
  <si>
    <t>ethenoxycyclohexane</t>
  </si>
  <si>
    <t>C=COC1CCCCC1</t>
  </si>
  <si>
    <t>1-(dimethoxymethyl)-4-methoxybenzene</t>
  </si>
  <si>
    <t>COC1=CC=C(C=C1)C(OC)OC</t>
  </si>
  <si>
    <t>non-4-ene</t>
  </si>
  <si>
    <t>CCCCC=CCCC</t>
  </si>
  <si>
    <t>(2S)-2-benzamidopropanoic acid</t>
  </si>
  <si>
    <t>C[C@@H](C(=O)O)NC(=O)C1=CC=CC=C1</t>
  </si>
  <si>
    <t>benzyl 2-oxocyclohexane-1-carboxylate</t>
  </si>
  <si>
    <t>C1CCC(=O)C(C1)C(=O)OCC2=CC=CC=C2</t>
  </si>
  <si>
    <t>4-methoxybenzene-1,3-dicarboxylic acid</t>
  </si>
  <si>
    <t>COC1=C(C=C(C=C1)C(=O)O)C(=O)O</t>
  </si>
  <si>
    <t>4-(4-carboxyphenoxy)benzoic acid</t>
  </si>
  <si>
    <t>C1=CC(=CC=C1C(=O)O)OC2=CC=C(C=C2)C(=O)O</t>
  </si>
  <si>
    <t>1-nitro-2-phenoxybenzene</t>
  </si>
  <si>
    <t>C1=CC=C(C=C1)OC2=CC=CC=C2[N+](=O)[O-]</t>
  </si>
  <si>
    <t>(4-methylphenyl)methyl acetate</t>
  </si>
  <si>
    <t>CC1=CC=C(C=C1)COC(=O)C</t>
  </si>
  <si>
    <t>heptyl propanoate</t>
  </si>
  <si>
    <t>CCCCCCCOC(=O)CC</t>
  </si>
  <si>
    <t>undecan-3-one</t>
  </si>
  <si>
    <t>CCCCCCCCC(=O)CC</t>
  </si>
  <si>
    <t>dipropyl 2,3-dihydroxybutanedioate</t>
  </si>
  <si>
    <t>CCCOC(=O)C(C(C(=O)OCCC)O)O</t>
  </si>
  <si>
    <t>2,4,5,7-tetramethyloctane</t>
  </si>
  <si>
    <t>CC(C)CC(C)C(C)CC(C)C</t>
  </si>
  <si>
    <t>2,3,5,6-tetramethylaniline</t>
  </si>
  <si>
    <t>CC1=CC(=C(C(=C1C)N)C)C</t>
  </si>
  <si>
    <t>4-ethyl-2-methylphenol</t>
  </si>
  <si>
    <t>CCC1=CC(=C(C=C1)O)C</t>
  </si>
  <si>
    <t>2-ethyl-4,6-dimethylphenol</t>
  </si>
  <si>
    <t>CCC1=CC(=CC(=C1O)C)C</t>
  </si>
  <si>
    <t>2,3,4-trimethylpyridine</t>
  </si>
  <si>
    <t>CC1=C(C(=NC=C1)C)C</t>
  </si>
  <si>
    <t>1,2,4-trimethylcyclohexane</t>
  </si>
  <si>
    <t>CC1CCC(C(C1)C)C</t>
  </si>
  <si>
    <t>(3E)-hexa-1,3,5-triene</t>
  </si>
  <si>
    <t>C=C/C=C/C=C</t>
  </si>
  <si>
    <t>N,N-diethyl-3-oxobutanamide</t>
  </si>
  <si>
    <t>CCN(CC)C(=O)CC(=O)C</t>
  </si>
  <si>
    <t>(5S)-2-methyl-5-propan-2-ylcyclohexa-1,3-diene</t>
  </si>
  <si>
    <t>CC1=CC[C@H](C=C1)C(C)C</t>
  </si>
  <si>
    <t>4-phenoxybutanenitrile</t>
  </si>
  <si>
    <t>C1=CC=C(C=C1)OCCCC#N</t>
  </si>
  <si>
    <t>(E)-4-phenylbut-3-enoic acid</t>
  </si>
  <si>
    <t>C1=CC=C(C=C1)/C=C/CC(=O)O</t>
  </si>
  <si>
    <t>2,4,6-trimethylquinoline</t>
  </si>
  <si>
    <t>CC1=CC2=C(C=C1)N=C(C=C2C)C</t>
  </si>
  <si>
    <t>2,6,8-trimethylquinoline</t>
  </si>
  <si>
    <t>CC1=NC2=C(C=C(C=C2C=C1)C)C</t>
  </si>
  <si>
    <t>2-tert-butyloxirane</t>
  </si>
  <si>
    <t>CC(C)(C)C1CO1</t>
  </si>
  <si>
    <t>1,6,7-trimethylnaphthalene</t>
  </si>
  <si>
    <t>CC1=C2C=C(C(=CC2=CC=C1)C)C</t>
  </si>
  <si>
    <t>2-methylnaphthalen-1-amine</t>
  </si>
  <si>
    <t>CC1=C(C2=CC=CC=C2C=C1)N</t>
  </si>
  <si>
    <t>4-methyl-3,4-dihydro-2H-pyran</t>
  </si>
  <si>
    <t>CC1CCOC=C1</t>
  </si>
  <si>
    <t>nitro ethaneperoxoate</t>
  </si>
  <si>
    <t>CC(=O)OO[N+](=O)[O-]</t>
  </si>
  <si>
    <t>9-prop-2-enoxytricyclo[5.2.1.02,6]dec-3-ene</t>
  </si>
  <si>
    <t>C=CCOC1CC2CC1C3C2CC=C3</t>
  </si>
  <si>
    <t>2-hydroxynaphthalene-1-carboxylic acid</t>
  </si>
  <si>
    <t>C1=CC=C2C(=C1)C=CC(=C2C(=O)O)O</t>
  </si>
  <si>
    <t>2-pentylpyridine</t>
  </si>
  <si>
    <t>CCCCCC1=CC=CC=N1</t>
  </si>
  <si>
    <t>9-ethyl-9H-fluorene</t>
  </si>
  <si>
    <t>CCC1C2=CC=CC=C2C3=CC=CC=C13</t>
  </si>
  <si>
    <t>(E)-hex-2-en-1-ol</t>
  </si>
  <si>
    <t>CCC/C=C/CO</t>
  </si>
  <si>
    <t>decyl octanoate</t>
  </si>
  <si>
    <t>CCCCCCCCCCOC(=O)CCCCCCC</t>
  </si>
  <si>
    <t>octyl decanoate</t>
  </si>
  <si>
    <t>CCCCCCCCCC(=O)OCCCCCCCC</t>
  </si>
  <si>
    <t>tert-butyl butanoate</t>
  </si>
  <si>
    <t>CCCC(=O)OC(C)(C)C</t>
  </si>
  <si>
    <t>propan-2-yl hexanoate</t>
  </si>
  <si>
    <t>CCCCCC(=O)OC(C)C</t>
  </si>
  <si>
    <t>1-ethylpyrrolidine-2,5-dione</t>
  </si>
  <si>
    <t>CCN1C(=O)CCC1=O</t>
  </si>
  <si>
    <t>1-cyclohexylethylcyclohexane</t>
  </si>
  <si>
    <t>CC(C1CCCCC1)C2CCCCC2</t>
  </si>
  <si>
    <t>hexyl 2-methylpropanoate</t>
  </si>
  <si>
    <t>CCCCCCOC(=O)C(C)C</t>
  </si>
  <si>
    <t>ethyl 4-methylpent-2-enoate</t>
  </si>
  <si>
    <t>CCOC(=O)C=CC(C)C</t>
  </si>
  <si>
    <t>N,N-dimethyl-2-(4-methylphenyl)ethanamine</t>
  </si>
  <si>
    <t>CC1=CC=C(C=C1)CCN(C)C</t>
  </si>
  <si>
    <t>(1R,2S)-2-phenylcyclohexan-1-ol</t>
  </si>
  <si>
    <t>C1CC[C@H]([C@@H](C1)C2=CC=CC=C2)O</t>
  </si>
  <si>
    <t>1-(4-methylphenyl)-N-phenylmethanimine</t>
  </si>
  <si>
    <t>CC1=CC=C(C=C1)C=NC2=CC=CC=C2</t>
  </si>
  <si>
    <t>(2E,4E)-deca-2,4-dienal</t>
  </si>
  <si>
    <t>CCCCC/C=C/C=C/C=O</t>
  </si>
  <si>
    <t>(E)-oct-2-enal</t>
  </si>
  <si>
    <t>CCCCC/C=C/C=O</t>
  </si>
  <si>
    <t>2,2-dimethylpentan-1-ol</t>
  </si>
  <si>
    <t>CCCC(C)(C)CO</t>
  </si>
  <si>
    <t>3-methylheptan-2-one</t>
  </si>
  <si>
    <t>CCCCC(C)C(=O)C</t>
  </si>
  <si>
    <t>hept-1-en-3-yne</t>
  </si>
  <si>
    <t>CCCC#CC=C</t>
  </si>
  <si>
    <t>(3R)-3,7-dimethyloct-6-enal</t>
  </si>
  <si>
    <t>C[C@H](CCC=C(C)C)CC=O</t>
  </si>
  <si>
    <t>ethyl 1-[2-(oxolan-2-ylmethoxy)ethyl]-4-phenylpiperidine-4-carboxylate</t>
  </si>
  <si>
    <t>CCOC(=O)C1(CCN(CC1)CCOCC2CCCO2)C3=CC=CC=C3</t>
  </si>
  <si>
    <t>(6E)-3,7,11-trimethyldodeca-6,10-dien-1-yn-3-ol</t>
  </si>
  <si>
    <t>CC(=CCC/C(=C/CCC(C)(C#C)O)/C)C</t>
  </si>
  <si>
    <t>methyl hex-5-enoate</t>
  </si>
  <si>
    <t>COC(=O)CCCC=C</t>
  </si>
  <si>
    <t>icosylbenzene</t>
  </si>
  <si>
    <t>CCCCCCCCCCCCCCCCCCCCC1=CC=CC=C1</t>
  </si>
  <si>
    <t>N-benzylbutan-1-amine</t>
  </si>
  <si>
    <t>CCCCNCC1=CC=CC=C1</t>
  </si>
  <si>
    <t>2-(4-methylphenyl)-1,3-dioxolane</t>
  </si>
  <si>
    <t>CC1=CC=C(C=C1)C2OCCO2</t>
  </si>
  <si>
    <t>1-(diethoxymethyl)-4-nitrobenzene</t>
  </si>
  <si>
    <t>CCOC(C1=CC=C(C=C1)[N+](=O)[O-])OCC</t>
  </si>
  <si>
    <t>N,N-diheptylheptan-1-amine</t>
  </si>
  <si>
    <t>CCCCCCCN(CCCCCCC)CCCCCCC</t>
  </si>
  <si>
    <t>propylcyclopropane</t>
  </si>
  <si>
    <t>CCCC1CC1</t>
  </si>
  <si>
    <t>2,3,6-trimethylphenol</t>
  </si>
  <si>
    <t>CC1=C(C(=C(C=C1)C)O)C</t>
  </si>
  <si>
    <t>bicyclo[3.2.0]hepta-2,6-diene</t>
  </si>
  <si>
    <t>C1C=CC2C1C=C2</t>
  </si>
  <si>
    <t>N-ethylprop-2-en-1-amine</t>
  </si>
  <si>
    <t>CCNCC=C</t>
  </si>
  <si>
    <t>ethenyl 2-methylpropanoate</t>
  </si>
  <si>
    <t>CC(C)C(=O)OC=C</t>
  </si>
  <si>
    <t>(3,4-dimethylphenyl) N-methylcarbamate</t>
  </si>
  <si>
    <t>CC1=C(C=C(C=C1)OC(=O)NC)C</t>
  </si>
  <si>
    <t>7-methyloctan-1-ol</t>
  </si>
  <si>
    <t>CC(C)CCCCCCO</t>
  </si>
  <si>
    <t>2-deuterionaphthalene</t>
  </si>
  <si>
    <t>[2H]C1=CC=C2C=CC=CC2=C1</t>
  </si>
  <si>
    <t>N,N-diethyl-2-phenylacetamide</t>
  </si>
  <si>
    <t>CCN(CC)C(=O)CC1=CC=CC=C1</t>
  </si>
  <si>
    <t>6-aminohexanenitrile</t>
  </si>
  <si>
    <t>C(CCC#N)CCN</t>
  </si>
  <si>
    <t>2-heptyloxolane</t>
  </si>
  <si>
    <t>CCCCCCCC1CCCO1</t>
  </si>
  <si>
    <t>3,7-dimethylocta-1,6-diene</t>
  </si>
  <si>
    <t>CC(CCC=C(C)C)C=C</t>
  </si>
  <si>
    <t>3,4-dimethylquinoline</t>
  </si>
  <si>
    <t>CC1=C(C2=CC=CC=C2N=C1)C</t>
  </si>
  <si>
    <t>6,8-dimethylquinoline</t>
  </si>
  <si>
    <t>CC1=CC(=C2C(=C1)C=CC=N2)C</t>
  </si>
  <si>
    <t>N-ethylnaphthalen-2-amine</t>
  </si>
  <si>
    <t>CCNC1=CC2=CC=CC=C2C=C1</t>
  </si>
  <si>
    <t>4,7,7-trimethyl-6-oxabicyclo[3.2.1]oct-3-ene</t>
  </si>
  <si>
    <t>CC1=CCC2CC1OC2(C)C</t>
  </si>
  <si>
    <t>N-phenyl-N-propylacetamide</t>
  </si>
  <si>
    <t>CCCN(C1=CC=CC=C1)C(=O)C</t>
  </si>
  <si>
    <t>(2S,6R)-1,2,6-trimethylpiperidine</t>
  </si>
  <si>
    <t>C[C@@H]1CCC[C@@H](N1C)C</t>
  </si>
  <si>
    <t>3-methyl-2-phenylbutanal</t>
  </si>
  <si>
    <t>CC(C)C(C=O)C1=CC=CC=C1</t>
  </si>
  <si>
    <t>N-methyloctan-1-amine</t>
  </si>
  <si>
    <t>CCCCCCCCNC</t>
  </si>
  <si>
    <t>N-methylcyclopentanamine</t>
  </si>
  <si>
    <t>CNC1CCCC1</t>
  </si>
  <si>
    <t>N-methyl-1-(oxolan-2-yl)methanamine</t>
  </si>
  <si>
    <t>CNCC1CCCO1</t>
  </si>
  <si>
    <t>9H-fluoren-2-ol</t>
  </si>
  <si>
    <t>C1C2=CC=CC=C2C3=C1C=C(C=C3)O</t>
  </si>
  <si>
    <t>2-methylbutyl 2-methylbutanoate</t>
  </si>
  <si>
    <t>CCC(C)COC(=O)C(C)CC</t>
  </si>
  <si>
    <t>3-methylchromen-2-one</t>
  </si>
  <si>
    <t>CC1=CC2=CC=CC=C2OC1=O</t>
  </si>
  <si>
    <t>4-hexylphenol</t>
  </si>
  <si>
    <t>CCCCCCC1=CC=C(C=C1)O</t>
  </si>
  <si>
    <t>1,2-dimethylcyclopentane</t>
  </si>
  <si>
    <t>CC1CCCC1C</t>
  </si>
  <si>
    <t>1,3-dimethylcyclopentane</t>
  </si>
  <si>
    <t>CC1CCC(C1)C</t>
  </si>
  <si>
    <t>1,3-dioxan-2-one</t>
  </si>
  <si>
    <t>C1COC(=O)OC1</t>
  </si>
  <si>
    <t>4-methyl-1,3-dioxepane</t>
  </si>
  <si>
    <t>CC1CCCOCO1</t>
  </si>
  <si>
    <t>2-[2-(2-hydroxyethyl)hydrazinyl]ethanol</t>
  </si>
  <si>
    <t>C(CO)NNCCO</t>
  </si>
  <si>
    <t>1-prop-2-enylnaphthalene</t>
  </si>
  <si>
    <t>C=CCC1=CC=CC2=CC=CC=C21</t>
  </si>
  <si>
    <t>benzyl 2-methylprop-2-enoate</t>
  </si>
  <si>
    <t>CC(=C)C(=O)OCC1=CC=CC=C1</t>
  </si>
  <si>
    <t>hexyl prop-2-enoate</t>
  </si>
  <si>
    <t>CCCCCCOC(=O)C=C</t>
  </si>
  <si>
    <t>ethyl 2-phenylpropanoate</t>
  </si>
  <si>
    <t>CCOC(=O)C(C)C1=CC=CC=C1</t>
  </si>
  <si>
    <t>cyclopropylmethanamine</t>
  </si>
  <si>
    <t>C1CC1CN</t>
  </si>
  <si>
    <t>2-butoxyacetic acid</t>
  </si>
  <si>
    <t>CCCCOCC(=O)O</t>
  </si>
  <si>
    <t>9-methyl-9H-fluorene</t>
  </si>
  <si>
    <t>CC1C2=CC=CC=C2C3=CC=CC=C13</t>
  </si>
  <si>
    <t>4-methylcyclohexan-1-amine</t>
  </si>
  <si>
    <t>CC1CCC(CC1)N</t>
  </si>
  <si>
    <t>1-isocyanatohexane</t>
  </si>
  <si>
    <t>CCCCCCN=C=O</t>
  </si>
  <si>
    <t>methyl 5-methylfuran-2-carboxylate</t>
  </si>
  <si>
    <t>CC1=CC=C(O1)C(=O)OC</t>
  </si>
  <si>
    <t>2-methylphenanthrene</t>
  </si>
  <si>
    <t>CC1=CC2=C(C=C1)C3=CC=CC=C3C=C2</t>
  </si>
  <si>
    <t>1-methoxy-2-propan-2-yloxybenzene</t>
  </si>
  <si>
    <t>CC(C)OC1=CC=CC=C1OC</t>
  </si>
  <si>
    <t>2-ethylaziridine</t>
  </si>
  <si>
    <t>CCC1CN1</t>
  </si>
  <si>
    <t>[4-(aminomethyl)cyclohexyl]methanamine</t>
  </si>
  <si>
    <t>C1CC(CCC1CN)CN</t>
  </si>
  <si>
    <t>3-methylhexan-2-one</t>
  </si>
  <si>
    <t>CCCC(C)C(=O)C</t>
  </si>
  <si>
    <t>2-cyclopropylethanol</t>
  </si>
  <si>
    <t>C1CC1CCO</t>
  </si>
  <si>
    <t>4-methyl-2-phenyl-1,3-dioxolane</t>
  </si>
  <si>
    <t>CC1COC(O1)C2=CC=CC=C2</t>
  </si>
  <si>
    <t>2-(propan-2-yloxymethoxy)propane</t>
  </si>
  <si>
    <t>CC(C)OCOC(C)C</t>
  </si>
  <si>
    <t>2-methyl-1-(2-methylpropoxymethoxy)propane</t>
  </si>
  <si>
    <t>CC(C)COCOCC(C)C</t>
  </si>
  <si>
    <t>2-ethyl-1,3-dioxolane</t>
  </si>
  <si>
    <t>CCC1OCCO1</t>
  </si>
  <si>
    <t>(3,4-dimethylphenyl)-phenylmethanone</t>
  </si>
  <si>
    <t>CC1=C(C=C(C=C1)C(=O)C2=CC=CC=C2)C</t>
  </si>
  <si>
    <t>2-(diethylamino)ethyl 2-phenylacetate</t>
  </si>
  <si>
    <t>CCN(CC)CCOC(=O)CC1=CC=CC=C1</t>
  </si>
  <si>
    <t>(1R,2S)-1,2,4-trimethylcyclopentane</t>
  </si>
  <si>
    <t>C[C@@H]1CC(C[C@@H]1C)C</t>
  </si>
  <si>
    <t>2-[2-[2-[2-[2-(2-hydroxyethoxy)ethoxy]ethoxy]ethoxy]ethoxy]ethanol</t>
  </si>
  <si>
    <t>C(COCCOCCOCCOCCOCCO)O</t>
  </si>
  <si>
    <t>ethyl N-benzylcarbamate</t>
  </si>
  <si>
    <t>CCOC(=O)NCC1=CC=CC=C1</t>
  </si>
  <si>
    <t>5,8-dimethylquinoline</t>
  </si>
  <si>
    <t>CC1=C2C=CC=NC2=C(C=C1)C</t>
  </si>
  <si>
    <t>2,2-dimethyl-1-nitrobutane</t>
  </si>
  <si>
    <t>CCC(C)(C)C[N+](=O)[O-]</t>
  </si>
  <si>
    <t>(1S)-1-phenylethanamine</t>
  </si>
  <si>
    <t>C[C@@H](C1=CC=CC=C1)N</t>
  </si>
  <si>
    <t>3-pyridin-4-ylpropan-1-ol</t>
  </si>
  <si>
    <t>C1=CN=CC=C1CCCO</t>
  </si>
  <si>
    <t>(2-propan-2-ylphenyl) N-methylcarbamate</t>
  </si>
  <si>
    <t>CC(C)C1=CC=CC=C1OC(=O)NC</t>
  </si>
  <si>
    <t>(4-nitrophenyl) butanoate</t>
  </si>
  <si>
    <t>CCCC(=O)OC1=CC=C(C=C1)[N+](=O)[O-]</t>
  </si>
  <si>
    <t>ethyl 2-(diethylamino)acetate</t>
  </si>
  <si>
    <t>CCN(CC)CC(=O)OCC</t>
  </si>
  <si>
    <t>N-pentylaniline</t>
  </si>
  <si>
    <t>CCCCCNC1=CC=CC=C1</t>
  </si>
  <si>
    <t>2,2-dimethylaziridine</t>
  </si>
  <si>
    <t>CC1(CN1)C</t>
  </si>
  <si>
    <t>N,N-diethylprop-2-enamide</t>
  </si>
  <si>
    <t>CCN(CC)C(=O)C=C</t>
  </si>
  <si>
    <t>N-ethylprop-2-ynamide</t>
  </si>
  <si>
    <t>CCNC(=O)C#C</t>
  </si>
  <si>
    <t>4-(diethylamino)butan-1-ol</t>
  </si>
  <si>
    <t>CCN(CC)CCCCO</t>
  </si>
  <si>
    <t>1-ethylpyrrolidin-2-one</t>
  </si>
  <si>
    <t>CCN1CCCC1=O</t>
  </si>
  <si>
    <t>1-dodecylpyrrolidin-2-one</t>
  </si>
  <si>
    <t>CCCCCCCCCCCCN1CCCC1=O</t>
  </si>
  <si>
    <t>1,2,4-trimethylnaphthalene</t>
  </si>
  <si>
    <t>CC1=CC(=C(C2=CC=CC=C12)C)C</t>
  </si>
  <si>
    <t>pentan-2-ylbenzene</t>
  </si>
  <si>
    <t>CCCC(C)C1=CC=CC=C1</t>
  </si>
  <si>
    <t>6-nonyloxan-2-one</t>
  </si>
  <si>
    <t>CCCCCCCCCC1CCCC(=O)O1</t>
  </si>
  <si>
    <t>2-(2-methyl-1H-indol-3-yl)ethanamine</t>
  </si>
  <si>
    <t>CC1=C(C2=CC=CC=C2N1)CCN</t>
  </si>
  <si>
    <t>methyl (Z)-tetracos-15-enoate</t>
  </si>
  <si>
    <t>CCCCCCCC/C=C\CCCCCCCCCCCCCC(=O)OC</t>
  </si>
  <si>
    <t>N-methyl-N-(4-methylphenyl)formamide</t>
  </si>
  <si>
    <t>CC1=CC=C(C=C1)N(C)C=O</t>
  </si>
  <si>
    <t>2-(furan-2-yl)acetonitrile</t>
  </si>
  <si>
    <t>C1=COC(=C1)CC#N</t>
  </si>
  <si>
    <t>2-(2-aminoethoxy)ethanamine</t>
  </si>
  <si>
    <t>C(COCCN)N</t>
  </si>
  <si>
    <t>2-butylhexan-1-ol</t>
  </si>
  <si>
    <t>CCCCC(CCCC)CO</t>
  </si>
  <si>
    <t>1-methoxybut-2-yne</t>
  </si>
  <si>
    <t>CC#CCOC</t>
  </si>
  <si>
    <t>2,4-bis(2-phenylpropan-2-yl)phenol</t>
  </si>
  <si>
    <t>CC(C)(C1=CC=CC=C1)C2=CC(=C(C=C2)O)C(C)(C)C3=CC=CC=C3</t>
  </si>
  <si>
    <t>undec-10-ynoic acid</t>
  </si>
  <si>
    <t>C#CCCCCCCCCC(=O)O</t>
  </si>
  <si>
    <t>1,3-bis(2-isocyanatopropan-2-yl)benzene</t>
  </si>
  <si>
    <t>CC(C)(C1=CC(=CC=C1)C(C)(C)N=C=O)N=C=O</t>
  </si>
  <si>
    <t>N-[(1-methylpiperidin-4-ylidene)amino]acetamide</t>
  </si>
  <si>
    <t>CC(=O)NN=C1CCN(CC1)C</t>
  </si>
  <si>
    <t>(E)-hex-3-en-1-yne</t>
  </si>
  <si>
    <t>CC/C=C/C#C</t>
  </si>
  <si>
    <t>1,2,4-trimethylcyclopentane</t>
  </si>
  <si>
    <t>CC1CC(C(C1)C)C</t>
  </si>
  <si>
    <t>(1R,2S,6R,7S)-tricyclo[5.2.1.02,6]decane</t>
  </si>
  <si>
    <t>C1C[C@H]2[C@@H]3CC[C@@H](C3)[C@H]2C1</t>
  </si>
  <si>
    <t>(1S,2S,6R,7R)-tricyclo[5.2.1.02,6]decane</t>
  </si>
  <si>
    <t>C1C[C@@H]2[C@@H]3CC[C@@H](C3)[C@@H]2C1</t>
  </si>
  <si>
    <t>3-isocyanoprop-1-ene</t>
  </si>
  <si>
    <t>C=CC[N+]#[C-]</t>
  </si>
  <si>
    <t>2-(2-phenylethylamino)ethanol</t>
  </si>
  <si>
    <t>C1=CC=C(C=C1)CCNCCO</t>
  </si>
  <si>
    <t>2-(cyclohexylamino)ethanol</t>
  </si>
  <si>
    <t>C1CCC(CC1)NCCO</t>
  </si>
  <si>
    <t>1-ethenyl-2-phenylimidazole</t>
  </si>
  <si>
    <t>C=CN1C=CN=C1C2=CC=CC=C2</t>
  </si>
  <si>
    <t>1-amino-2-methylpropan-2-ol</t>
  </si>
  <si>
    <t>CC(C)(CN)O</t>
  </si>
  <si>
    <t>3-(aminomethyl)-3,5,5-trimethylcyclohexan-1-amine</t>
  </si>
  <si>
    <t>CC1(CC(CC(C1)(C)CN)N)C</t>
  </si>
  <si>
    <t>2-(dimethylamino)ethyl 2-methylprop-2-enoate</t>
  </si>
  <si>
    <t>CC(=C)C(=O)OCCN(C)C</t>
  </si>
  <si>
    <t>N-ethenyl-N-methylformamide</t>
  </si>
  <si>
    <t>CN(C=C)C=O</t>
  </si>
  <si>
    <t>methyl 2-naphthalen-2-ylacetate</t>
  </si>
  <si>
    <t>COC(=O)CC1=CC2=CC=CC=C2C=C1</t>
  </si>
  <si>
    <t>2-methylprop-2-en-1-amine</t>
  </si>
  <si>
    <t>CC(=C)CN</t>
  </si>
  <si>
    <t>hepta-1,6-dien-4-ol</t>
  </si>
  <si>
    <t>C=CCC(CC=C)O</t>
  </si>
  <si>
    <t>1,2,4-trimethoxy-5-[(E)-prop-1-enyl]benzene</t>
  </si>
  <si>
    <t>C/C=C/C1=CC(=C(C=C1OC)OC)OC</t>
  </si>
  <si>
    <t>1-methoxycyclohexa-1,4-diene</t>
  </si>
  <si>
    <t>COC1=CCC=CC1</t>
  </si>
  <si>
    <t>3-methyl-1-phenylbutan-2-one</t>
  </si>
  <si>
    <t>CC(C)C(=O)CC1=CC=CC=C1</t>
  </si>
  <si>
    <t>2-nitropropan-1-ol</t>
  </si>
  <si>
    <t>CC(CO)[N+](=O)[O-]</t>
  </si>
  <si>
    <t>2-methylnon-2-en-4-one</t>
  </si>
  <si>
    <t>CCCCCC(=O)C=C(C)C</t>
  </si>
  <si>
    <t>N-dodecyl-N-methyldodecan-1-amine</t>
  </si>
  <si>
    <t>CCCCCCCCCCCCN(C)CCCCCCCCCCCC</t>
  </si>
  <si>
    <t>2-ethyl-2,4-dimethyl-1,3-dioxolane</t>
  </si>
  <si>
    <t>CCC1(OCC(O1)C)C</t>
  </si>
  <si>
    <t>2,2-dimethyl-1,3-dioxolane</t>
  </si>
  <si>
    <t>CC1(OCCO1)C</t>
  </si>
  <si>
    <t>dibutyl nonanedioate</t>
  </si>
  <si>
    <t>CCCCOC(=O)CCCCCCCC(=O)OCCCC</t>
  </si>
  <si>
    <t>2,4-di(propan-2-yl)phenol</t>
  </si>
  <si>
    <t>CC(C)C1=CC(=C(C=C1)O)C(C)C</t>
  </si>
  <si>
    <t>2,4,6-tri(propan-2-yl)phenol</t>
  </si>
  <si>
    <t>CC(C)C1=CC(=C(C(=C1)C(C)C)O)C(C)C</t>
  </si>
  <si>
    <t>4-pentylmorpholine</t>
  </si>
  <si>
    <t>CCCCCN1CCOCC1</t>
  </si>
  <si>
    <t>2-methylbutane-1,4-diol</t>
  </si>
  <si>
    <t>CC(CCO)CO</t>
  </si>
  <si>
    <t>2-oxocyclopentane-1-carbonitrile</t>
  </si>
  <si>
    <t>C1CC(C(=O)C1)C#N</t>
  </si>
  <si>
    <t>1-methoxy-2,3-dimethylbenzene</t>
  </si>
  <si>
    <t>CC1=C(C(=CC=C1)OC)C</t>
  </si>
  <si>
    <t>2-(3-methylphenyl)acetonitrile</t>
  </si>
  <si>
    <t>CC1=CC(=CC=C1)CC#N</t>
  </si>
  <si>
    <t>ethyl 2-isocyanatoacetate</t>
  </si>
  <si>
    <t>CCOC(=O)CN=C=O</t>
  </si>
  <si>
    <t>1-methyl-1,2,3,4,4a,5,6,7,8,8a-decahydronaphthalene</t>
  </si>
  <si>
    <t>CC1CCCC2C1CCCC2</t>
  </si>
  <si>
    <t>4-pentylpyridine</t>
  </si>
  <si>
    <t>CCCCCC1=CC=NC=C1</t>
  </si>
  <si>
    <t>2,3-dihydro-1H-inden-2-amine</t>
  </si>
  <si>
    <t>C1C(CC2=CC=CC=C21)N</t>
  </si>
  <si>
    <t>1-(furan-2-yl)-3-phenylprop-2-yn-1-one</t>
  </si>
  <si>
    <t>C1=CC=C(C=C1)C#CC(=O)C2=CC=CO2</t>
  </si>
  <si>
    <t>N,2-dimethylbutan-2-amine</t>
  </si>
  <si>
    <t>CCC(C)(C)NC</t>
  </si>
  <si>
    <t>N,3-dimethylbut-3-en-2-amine</t>
  </si>
  <si>
    <t>CC(C(=C)C)NC</t>
  </si>
  <si>
    <t>2-methoxycyclohexan-1-ol</t>
  </si>
  <si>
    <t>COC1CCCCC1O</t>
  </si>
  <si>
    <t>2-propoxycyclohexan-1-ol</t>
  </si>
  <si>
    <t>CCCOC1CCCCC1O</t>
  </si>
  <si>
    <t>1-(cyclohexen-1-yl)piperidine</t>
  </si>
  <si>
    <t>C1CCN(CC1)C2=CCCCC2</t>
  </si>
  <si>
    <t>2-hexyloxirane</t>
  </si>
  <si>
    <t>CCCCCCC1CO1</t>
  </si>
  <si>
    <t>ethyl 2-acetyloxypropanoate</t>
  </si>
  <si>
    <t>CCOC(=O)C(C)OC(=O)C</t>
  </si>
  <si>
    <t>3,3-dimethylbutanal</t>
  </si>
  <si>
    <t>CC(C)(C)CC=O</t>
  </si>
  <si>
    <t>cyclobutanecarbaldehyde</t>
  </si>
  <si>
    <t>C1CC(C1)C=O</t>
  </si>
  <si>
    <t>bis(prop-2-enyl) hexanedioate</t>
  </si>
  <si>
    <t>C=CCOC(=O)CCCCC(=O)OCC=C</t>
  </si>
  <si>
    <t>butan-2-yl prop-2-enoate</t>
  </si>
  <si>
    <t>CCC(C)OC(=O)C=C</t>
  </si>
  <si>
    <t>N-dodecyldodecan-1-amine</t>
  </si>
  <si>
    <t>CCCCCCCCCCCCNCCCCCCCCCCCC</t>
  </si>
  <si>
    <t>ethyl naphthalene-2-carboxylate</t>
  </si>
  <si>
    <t>CCOC(=O)C1=CC2=CC=CC=C2C=C1</t>
  </si>
  <si>
    <t>ethyl naphthalene-1-carboxylate</t>
  </si>
  <si>
    <t>CCOC(=O)C1=CC=CC2=CC=CC=C21</t>
  </si>
  <si>
    <t>cycloheptane-1,2-dione</t>
  </si>
  <si>
    <t>C1CCC(=O)C(=O)CC1</t>
  </si>
  <si>
    <t>1-cyclobutylethanone</t>
  </si>
  <si>
    <t>CC(=O)C1CCC1</t>
  </si>
  <si>
    <t>cyclodecyne</t>
  </si>
  <si>
    <t>C1CCCCC#CCCC1</t>
  </si>
  <si>
    <t>1-(3-methoxyphenyl)propan-2-one</t>
  </si>
  <si>
    <t>CC(=O)CC1=CC(=CC=C1)OC</t>
  </si>
  <si>
    <t>2-methoxy-N,N-dimethylethanamine</t>
  </si>
  <si>
    <t>CN(C)CCOC</t>
  </si>
  <si>
    <t>1,2,6-trimethylnaphthalene</t>
  </si>
  <si>
    <t>CC1=CC2=C(C=C1)C(=C(C=C2)C)C</t>
  </si>
  <si>
    <t>1,4-dioxan-2-one</t>
  </si>
  <si>
    <t>C1COC(=O)CO1</t>
  </si>
  <si>
    <t>1-cyclohexylnaphthalene</t>
  </si>
  <si>
    <t>C1CCC(CC1)C2=CC=CC3=CC=CC=C32</t>
  </si>
  <si>
    <t>ethenyl hexanoate</t>
  </si>
  <si>
    <t>CCCCCC(=O)OC=C</t>
  </si>
  <si>
    <t>2,3,4-trimethylpentan-3-ol</t>
  </si>
  <si>
    <t>CC(C)C(C)(C(C)C)O</t>
  </si>
  <si>
    <t>(3-ethylphenyl) acetate</t>
  </si>
  <si>
    <t>CCC1=CC(=CC=C1)OC(=O)C</t>
  </si>
  <si>
    <t>1,4-diphenoxybenzene</t>
  </si>
  <si>
    <t>C1=CC=C(C=C1)OC2=CC=C(C=C2)OC3=CC=CC=C3</t>
  </si>
  <si>
    <t>ethyl 2-methylidenebutanoate</t>
  </si>
  <si>
    <t>CCC(=C)C(=O)OCC</t>
  </si>
  <si>
    <t>1-methyl-4-phenylpiperazine</t>
  </si>
  <si>
    <t>CN1CCN(CC1)C2=CC=CC=C2</t>
  </si>
  <si>
    <t>2-[N-(2-hydroxyethyl)-4-methylanilino]ethanol</t>
  </si>
  <si>
    <t>CC1=CC=C(C=C1)N(CCO)CCO</t>
  </si>
  <si>
    <t>N-(3-methylphenyl)formamide</t>
  </si>
  <si>
    <t>CC1=CC(=CC=C1)NC=O</t>
  </si>
  <si>
    <t>2-(diethylamino)ethyl pyridine-3-carboxylate</t>
  </si>
  <si>
    <t>CCN(CC)CCOC(=O)C1=CN=CC=C1</t>
  </si>
  <si>
    <t>cyclohexadec-8-en-1-one</t>
  </si>
  <si>
    <t>C1CCCC=CCCCCCCC(=O)CCC1</t>
  </si>
  <si>
    <t>1-butoxy-3-phenoxypropan-2-ol</t>
  </si>
  <si>
    <t>CCCCOCC(COC1=CC=CC=C1)O</t>
  </si>
  <si>
    <t>(1R)-1-cyclohexylethanol</t>
  </si>
  <si>
    <t>C[C@H](C1CCCCC1)O</t>
  </si>
  <si>
    <t>2-butylhexanoic acid</t>
  </si>
  <si>
    <t>CCCCC(CCCC)C(=O)O</t>
  </si>
  <si>
    <t>(E)-2,2-dimethylhex-3-ene</t>
  </si>
  <si>
    <t>CC/C=C/C(C)(C)C</t>
  </si>
  <si>
    <t>2-ethyl-1-benzofuran</t>
  </si>
  <si>
    <t>CCC1=CC2=CC=CC=C2O1</t>
  </si>
  <si>
    <t>bis(prop-2-enyl) decanedioate</t>
  </si>
  <si>
    <t>C=CCOC(=O)CCCCCCCCC(=O)OCC=C</t>
  </si>
  <si>
    <t>3,3-dimethylpentane-2,4-dione</t>
  </si>
  <si>
    <t>CC(=O)C(C)(C)C(=O)C</t>
  </si>
  <si>
    <t>3-hydroxypentan-2-one</t>
  </si>
  <si>
    <t>CCC(C(=O)C)O</t>
  </si>
  <si>
    <t>1-(2,4-dihydroxyphenyl)hexan-1-one</t>
  </si>
  <si>
    <t>CCCCCC(=O)C1=C(C=C(C=C1)O)O</t>
  </si>
  <si>
    <t>3-oxatricyclo[3.2.1.02,4]octane</t>
  </si>
  <si>
    <t>C1CC2CC1C3C2O3</t>
  </si>
  <si>
    <t>2-methoxypyrazine</t>
  </si>
  <si>
    <t>COC1=NC=CN=C1</t>
  </si>
  <si>
    <t>1-(5,6,7,8-tetrahydronaphthalen-2-yl)propan-2-amine</t>
  </si>
  <si>
    <t>CC(CC1=CC2=C(CCCC2)C=C1)N</t>
  </si>
  <si>
    <t>1-(1,3-benzodioxol-5-yl)ethanone</t>
  </si>
  <si>
    <t>CC(=O)C1=CC2=C(C=C1)OCO2</t>
  </si>
  <si>
    <t>4-nitrobenzene-1,3-diol</t>
  </si>
  <si>
    <t>C1=CC(=C(C=C1O)O)[N+](=O)[O-]</t>
  </si>
  <si>
    <t>3,3-dimethyl-4-propan-2-ylideneoxetan-2-one</t>
  </si>
  <si>
    <t>CC(=C1C(C(=O)O1)(C)C)C</t>
  </si>
  <si>
    <t>2-methyloxolan-3-one</t>
  </si>
  <si>
    <t>CC1C(=O)CCO1</t>
  </si>
  <si>
    <t>1-(furan-2-yl)propan-1-one</t>
  </si>
  <si>
    <t>CCC(=O)C1=CC=CO1</t>
  </si>
  <si>
    <t>1-(furan-2-yl)pentan-1-one</t>
  </si>
  <si>
    <t>CCCCC(=O)C1=CC=CO1</t>
  </si>
  <si>
    <t>diethyl 2,2-bis(prop-2-enyl)propanedioate</t>
  </si>
  <si>
    <t>CCOC(=O)C(CC=C)(CC=C)C(=O)OCC</t>
  </si>
  <si>
    <t>2-[2-aminoethyl(2-hydroxyethyl)amino]ethanol</t>
  </si>
  <si>
    <t>C(CN(CCO)CCO)N</t>
  </si>
  <si>
    <t>3-methoxy-5-methylphenol</t>
  </si>
  <si>
    <t>CC1=CC(=CC(=C1)OC)O</t>
  </si>
  <si>
    <t>cyclopent-2-en-1-ol</t>
  </si>
  <si>
    <t>C1CC(C=C1)O</t>
  </si>
  <si>
    <t>4-phenylbenzaldehyde</t>
  </si>
  <si>
    <t>C1=CC=C(C=C1)C2=CC=C(C=C2)C=O</t>
  </si>
  <si>
    <t>2-hexylphenol</t>
  </si>
  <si>
    <t>CCCCCCC1=CC=CC=C1O</t>
  </si>
  <si>
    <t>3-methyl-2-propan-2-ylphenol</t>
  </si>
  <si>
    <t>CC1=C(C(=CC=C1)O)C(C)C</t>
  </si>
  <si>
    <t>3-methyl-4-propan-2-ylphenol</t>
  </si>
  <si>
    <t>CC1=C(C=CC(=C1)O)C(C)C</t>
  </si>
  <si>
    <t>2-methyl-6-propan-2-ylphenol</t>
  </si>
  <si>
    <t>CC1=C(C(=CC=C1)C(C)C)O</t>
  </si>
  <si>
    <t>4-ethylpiperidine</t>
  </si>
  <si>
    <t>CCC1CCNCC1</t>
  </si>
  <si>
    <t>(NE)-N-[(4-methoxyphenyl)methylidene]hydroxylamine</t>
  </si>
  <si>
    <t>COC1=CC=C(C=C1)/C=N/O</t>
  </si>
  <si>
    <t>2-(dipropylamino)ethanol</t>
  </si>
  <si>
    <t>CCCN(CCC)CCO</t>
  </si>
  <si>
    <t>2-(4-methylphenyl)ethanamine</t>
  </si>
  <si>
    <t>CC1=CC=C(C=C1)CCN</t>
  </si>
  <si>
    <t>2,3-dimethyloxirane</t>
  </si>
  <si>
    <t>CC1C(O1)C</t>
  </si>
  <si>
    <t>6-methyl-1H-pyridin-2-one</t>
  </si>
  <si>
    <t>CC1=CC=CC(=O)N1</t>
  </si>
  <si>
    <t>1-tert-butyl-4-nitrobenzene</t>
  </si>
  <si>
    <t>CC(C)(C)C1=CC=C(C=C1)[N+](=O)[O-]</t>
  </si>
  <si>
    <t>2-(4-tert-butylphenyl)acetonitrile</t>
  </si>
  <si>
    <t>CC(C)(C)C1=CC=C(C=C1)CC#N</t>
  </si>
  <si>
    <t>2,2-bis(2-methylprop-2-enoyloxymethyl)butyl 2-methylprop-2-enoate</t>
  </si>
  <si>
    <t>CCC(COC(=O)C(=C)C)(COC(=O)C(=C)C)COC(=O)C(=C)C</t>
  </si>
  <si>
    <t>(3aR,7aR)-2,3,3a,4,5,6,7,7a-octahydro-1H-indene</t>
  </si>
  <si>
    <t>C1CC[C@@H]2CCC[C@H]2C1</t>
  </si>
  <si>
    <t>2,4,5-trimethyl-1,3-dioxolane</t>
  </si>
  <si>
    <t>CC1C(OC(O1)C)C</t>
  </si>
  <si>
    <t>2-phenylpyridin-3-ol</t>
  </si>
  <si>
    <t>C1=CC=C(C=C1)C2=C(C=CC=N2)O</t>
  </si>
  <si>
    <t>1-cyclohexylpiperidine</t>
  </si>
  <si>
    <t>C1CCC(CC1)N2CCCCC2</t>
  </si>
  <si>
    <t>tris(2-ethylhexyl) benzene-1,2,4-tricarboxylate</t>
  </si>
  <si>
    <t>CCCCC(CC)COC(=O)C1=CC(=C(C=C1)C(=O)OCC(CC)CCCC)C(=O)OCC(CC)CCCC</t>
  </si>
  <si>
    <t>2-cyclohexylethylcyclohexane</t>
  </si>
  <si>
    <t>C1CCC(CC1)CCC2CCCCC2</t>
  </si>
  <si>
    <t>furan-2-carbohydrazide</t>
  </si>
  <si>
    <t>C1=COC(=C1)C(=O)NN</t>
  </si>
  <si>
    <t>N,4-dimethylpentan-2-amine</t>
  </si>
  <si>
    <t>CC(C)CC(C)NC</t>
  </si>
  <si>
    <t>2-methyl-6-prop-2-enylphenol</t>
  </si>
  <si>
    <t>CC1=C(C(=CC=C1)CC=C)O</t>
  </si>
  <si>
    <t>N'-propan-2-ylpropane-1,3-diamine</t>
  </si>
  <si>
    <t>CC(C)NCCCN</t>
  </si>
  <si>
    <t>N,N-dimethyl-2-(2-tricyclo[9.4.0.03,8]pentadeca-1(15),3,5,7,11,13-hexaenylideneamino)oxyethanamine</t>
  </si>
  <si>
    <t>CN(C)CCON=C1C2=CC=CC=C2CCC3=CC=CC=C31</t>
  </si>
  <si>
    <t>1,4-bis(2-methylbutan-2-yl)benzene</t>
  </si>
  <si>
    <t>CCC(C)(C)C1=CC=C(C=C1)C(C)(C)CC</t>
  </si>
  <si>
    <t>diethyl 2-methylidenepropanedioate</t>
  </si>
  <si>
    <t>CCOC(=O)C(=C)C(=O)OCC</t>
  </si>
  <si>
    <t>dimethyl 2-methylidenepropanedioate</t>
  </si>
  <si>
    <t>COC(=O)C(=C)C(=O)OC</t>
  </si>
  <si>
    <t>ethenyl 2,2-dimethylpropanoate</t>
  </si>
  <si>
    <t>CC(C)(C)C(=O)OC=C</t>
  </si>
  <si>
    <t>2,5-dimethylpyrrolidine</t>
  </si>
  <si>
    <t>CC1CCC(N1)C</t>
  </si>
  <si>
    <t>1-phenoxy-4-(4-phenoxyphenoxy)benzene</t>
  </si>
  <si>
    <t>C1=CC=C(C=C1)OC2=CC=C(C=C2)OC3=CC=C(C=C3)OC4=CC=CC=C4</t>
  </si>
  <si>
    <t>6,7-dimethoxy-3,4-dihydroisoquinoline</t>
  </si>
  <si>
    <t>COC1=C(C=C2C=NCCC2=C1)OC</t>
  </si>
  <si>
    <t>ethyl 2,4-dimethyl-6-oxopyran-3-carboxylate</t>
  </si>
  <si>
    <t>CCOC(=O)C1=C(OC(=O)C=C1C)C</t>
  </si>
  <si>
    <t>tricyclo[5.2.1.02,6]dec-3-en-8-ol</t>
  </si>
  <si>
    <t>C1C=CC2C1C3CC2CC3O</t>
  </si>
  <si>
    <t>4-methylidene-1-propan-2-ylbicyclo[3.1.0]hexane</t>
  </si>
  <si>
    <t>CC(C)C12CCC(=C)C1C2</t>
  </si>
  <si>
    <t>2,4-dimethyl-1,3-dioxolane</t>
  </si>
  <si>
    <t>CC1COC(O1)C</t>
  </si>
  <si>
    <t>2-propyl-1,3-dioxolane</t>
  </si>
  <si>
    <t>CCCC1OCCO1</t>
  </si>
  <si>
    <t>(5S)-5-methyl-2-propan-2-ylidenecyclohexan-1-one</t>
  </si>
  <si>
    <t>C[C@H]1CCC(=C(C)C)C(=O)C1</t>
  </si>
  <si>
    <t>2,6-dimethoxybenzaldehyde</t>
  </si>
  <si>
    <t>COC1=C(C(=CC=C1)OC)C=O</t>
  </si>
  <si>
    <t>4-hydroxy-3-methylbutan-2-one</t>
  </si>
  <si>
    <t>CC(CO)C(=O)C</t>
  </si>
  <si>
    <t>(E)-4-methylhex-2-ene</t>
  </si>
  <si>
    <t>CCC(C)/C=C/C</t>
  </si>
  <si>
    <t>(E)-4-methylhept-2-ene</t>
  </si>
  <si>
    <t>CCCC(C)/C=C/C</t>
  </si>
  <si>
    <t>3-ethylhex-1-ene</t>
  </si>
  <si>
    <t>CCCC(CC)C=C</t>
  </si>
  <si>
    <t>(E)-5-methylhex-2-ene</t>
  </si>
  <si>
    <t>C/C=C/CC(C)C</t>
  </si>
  <si>
    <t>3-methylidenepent-1-ene</t>
  </si>
  <si>
    <t>CCC(=C)C=C</t>
  </si>
  <si>
    <t>(E)-3-methylhept-2-ene</t>
  </si>
  <si>
    <t>CCCC/C(=C/C)/C</t>
  </si>
  <si>
    <t>3,3-dimethylhex-1-ene</t>
  </si>
  <si>
    <t>CCCC(C)(C)C=C</t>
  </si>
  <si>
    <t>(E)-3,5-dimethylhex-2-ene</t>
  </si>
  <si>
    <t>C/C=C(\C)/CC(C)C</t>
  </si>
  <si>
    <t>N-butyl-N-methylbutan-1-amine</t>
  </si>
  <si>
    <t>CCCCN(C)CCCC</t>
  </si>
  <si>
    <t>N,N-di(propan-2-yl)propan-2-amine</t>
  </si>
  <si>
    <t>CC(C)N(C(C)C)C(C)C</t>
  </si>
  <si>
    <t>1-prop-1-enoxypropane</t>
  </si>
  <si>
    <t>CCCOC=CC</t>
  </si>
  <si>
    <t>1-(3,3-diphenylpropyl)azepane</t>
  </si>
  <si>
    <t>C1CCCN(CC1)CCC(C2=CC=CC=C2)C3=CC=CC=C3</t>
  </si>
  <si>
    <t>2,6-dimethylpyridin-3-amine</t>
  </si>
  <si>
    <t>CC1=NC(=C(C=C1)N)C</t>
  </si>
  <si>
    <t>3-methylideneoct-1-ene</t>
  </si>
  <si>
    <t>CCCCCC(=C)C=C</t>
  </si>
  <si>
    <t>3-methyl-3H-2-benzofuran-1-one</t>
  </si>
  <si>
    <t>CC1C2=CC=CC=C2C(=O)O1</t>
  </si>
  <si>
    <t>hexyl octadecanoate</t>
  </si>
  <si>
    <t>CCCCCCCCCCCCCCCCCC(=O)OCCCCCC</t>
  </si>
  <si>
    <t>2-phenylpiperidine</t>
  </si>
  <si>
    <t>C1CCNC(C1)C2=CC=CC=C2</t>
  </si>
  <si>
    <t>2-phenylazepane</t>
  </si>
  <si>
    <t>C1CCC(NCC1)C2=CC=CC=C2</t>
  </si>
  <si>
    <t>3-(2,3,4,5-tetrahydropyridin-6-yl)pyridine</t>
  </si>
  <si>
    <t>C1CCN=C(C1)C2=CN=CC=C2</t>
  </si>
  <si>
    <t>[2-hydroxy-3-(2-methylphenoxy)propyl] 2-acetyloxybenzoate</t>
  </si>
  <si>
    <t>CC1=CC=CC=C1OCC(COC(=O)C2=CC=CC=C2OC(=O)C)O</t>
  </si>
  <si>
    <t>cyclopropyl(phenyl)methanone</t>
  </si>
  <si>
    <t>C1CC1C(=O)C2=CC=CC=C2</t>
  </si>
  <si>
    <t>2,2,4-trimethylpent-3-enyl 2-methylpropanoate</t>
  </si>
  <si>
    <t>CC(C)C(=O)OCC(C)(C)C=C(C)C</t>
  </si>
  <si>
    <t>2,6-dimethylpyridin-4-amine</t>
  </si>
  <si>
    <t>CC1=CC(=CC(=N1)C)N</t>
  </si>
  <si>
    <t>4-oxobutanenitrile</t>
  </si>
  <si>
    <t>C(CC#N)C=O</t>
  </si>
  <si>
    <t>2-pentyl-1,3-dioxolane</t>
  </si>
  <si>
    <t>CCCCCC1OCCO1</t>
  </si>
  <si>
    <t>3-ethylheptan-1-ol</t>
  </si>
  <si>
    <t>CCCCC(CC)CCO</t>
  </si>
  <si>
    <t>2,3-diphenylpropan-1-ol</t>
  </si>
  <si>
    <t>C1=CC=C(C=C1)CC(CO)C2=CC=CC=C2</t>
  </si>
  <si>
    <t>butanehydrazide</t>
  </si>
  <si>
    <t>CCCC(=O)NN</t>
  </si>
  <si>
    <t>1-phenylprop-2-enylbenzene</t>
  </si>
  <si>
    <t>C=CC(C1=CC=CC=C1)C2=CC=CC=C2</t>
  </si>
  <si>
    <t>2-(4-aminophenyl)acetonitrile</t>
  </si>
  <si>
    <t>C1=CC(=CC=C1CC#N)N</t>
  </si>
  <si>
    <t>ethyl N,N-diethylcarbamate</t>
  </si>
  <si>
    <t>CCN(CC)C(=O)OCC</t>
  </si>
  <si>
    <t>2-methoxyethylbenzene</t>
  </si>
  <si>
    <t>COCCC1=CC=CC=C1</t>
  </si>
  <si>
    <t>2,6-diphenylpyridine</t>
  </si>
  <si>
    <t>C1=CC=C(C=C1)C2=NC(=CC=C2)C3=CC=CC=C3</t>
  </si>
  <si>
    <t>2-(1,1-diphenylethoxy)-N,N-dimethylethanamine</t>
  </si>
  <si>
    <t>CC(C1=CC=CC=C1)(C2=CC=CC=C2)OCCN(C)C</t>
  </si>
  <si>
    <t>2-methylidenebutanoic acid</t>
  </si>
  <si>
    <t>CCC(=C)C(=O)O</t>
  </si>
  <si>
    <t>1-methoxy-2-methylpropan-2-ol</t>
  </si>
  <si>
    <t>CC(C)(COC)O</t>
  </si>
  <si>
    <t>1-methoxy-2-methylbutan-2-ol</t>
  </si>
  <si>
    <t>CCC(C)(COC)O</t>
  </si>
  <si>
    <t>3-(methoxymethyl)pentan-3-ol</t>
  </si>
  <si>
    <t>CCC(CC)(COC)O</t>
  </si>
  <si>
    <t>1-butoxy-2-methylpropan-2-ol</t>
  </si>
  <si>
    <t>CCCCOCC(C)(C)O</t>
  </si>
  <si>
    <t>2,3,4-trimethylpentanal</t>
  </si>
  <si>
    <t>CC(C)C(C)C(C)C=O</t>
  </si>
  <si>
    <t>2,2-diethoxy-N,N-dimethylethanamine</t>
  </si>
  <si>
    <t>CCOC(CN(C)C)OCC</t>
  </si>
  <si>
    <t>2,2-diethoxy-N,N-diethylethanamine</t>
  </si>
  <si>
    <t>CCN(CC)CC(OCC)OCC</t>
  </si>
  <si>
    <t>2-methyl-9H-carbazole</t>
  </si>
  <si>
    <t>CC1=CC2=C(C=C1)C3=CC=CC=C3N2</t>
  </si>
  <si>
    <t>1,1-diethoxyhexane</t>
  </si>
  <si>
    <t>CCCCCC(OCC)OCC</t>
  </si>
  <si>
    <t>1,1-diethoxybutane</t>
  </si>
  <si>
    <t>CCCC(OCC)OCC</t>
  </si>
  <si>
    <t>oct-7-en-2-one</t>
  </si>
  <si>
    <t>CC(=O)CCCCC=C</t>
  </si>
  <si>
    <t>2-(ethenoxymethyl)oxirane</t>
  </si>
  <si>
    <t>C=COCC1CO1</t>
  </si>
  <si>
    <t>[(Z)-hex-3-enyl] acetate</t>
  </si>
  <si>
    <t>CC/C=C\CCOC(=O)C</t>
  </si>
  <si>
    <t>methyl 2-[[2-(diethylamino)acetyl]amino]-3-methylbenzoate</t>
  </si>
  <si>
    <t>CCN(CC)CC(=O)NC1=C(C=CC=C1C(=O)OC)C</t>
  </si>
  <si>
    <t>3-ethoxy-2-oxobutanal</t>
  </si>
  <si>
    <t>CCOC(C)C(=O)C=O</t>
  </si>
  <si>
    <t>5,6-dimethylchrysene</t>
  </si>
  <si>
    <t>CC1=C(C2=C(C=CC3=CC=CC=C32)C4=CC=CC=C14)C</t>
  </si>
  <si>
    <t>1-phenoxy-3-[3-[3-(3-phenoxyphenoxy)phenoxy]phenoxy]benzene</t>
  </si>
  <si>
    <t>C1=CC=C(C=C1)OC2=CC(=CC=C2)OC3=CC(=CC=C3)OC4=CC=CC(=C4)OC5=CC=CC(=C5)OC6=CC=CC=C6</t>
  </si>
  <si>
    <t>heptane-1,2-diol</t>
  </si>
  <si>
    <t>CCCCCC(CO)O</t>
  </si>
  <si>
    <t>2,4-dimethylfuran</t>
  </si>
  <si>
    <t>CC1=CC(=CO1)C</t>
  </si>
  <si>
    <t>methyl but-3-enoate</t>
  </si>
  <si>
    <t>COC(=O)CC=C</t>
  </si>
  <si>
    <t>(E)-but-2-enoic acid</t>
  </si>
  <si>
    <t>C/C=C/C(=O)O</t>
  </si>
  <si>
    <t>ethyl (E)-pent-3-enoate</t>
  </si>
  <si>
    <t>CCOC(=O)C/C=C/C</t>
  </si>
  <si>
    <t>1,2,3,5-tetramethylcyclohexane</t>
  </si>
  <si>
    <t>CC1CC(C(C(C1)C)C)C</t>
  </si>
  <si>
    <t>1,2,3,4-tetramethylcyclohexane</t>
  </si>
  <si>
    <t>CC1CCC(C(C1C)C)C</t>
  </si>
  <si>
    <t>2-methylcyclopenta-1,3-diene</t>
  </si>
  <si>
    <t>CC1=CCC=C1</t>
  </si>
  <si>
    <t>3-methylidene-3a,4,5,6,7,7a-hexahydro-1-benzofuran-2-one</t>
  </si>
  <si>
    <t>C=C1C2CCCCC2OC1=O</t>
  </si>
  <si>
    <t>1-ethyl-4-methylcyclohexane</t>
  </si>
  <si>
    <t>CCC1CCC(CC1)C</t>
  </si>
  <si>
    <t>2,5-dimethylhexan-2-ol</t>
  </si>
  <si>
    <t>CC(C)CCC(C)(C)O</t>
  </si>
  <si>
    <t>N,N,2-trimethyl-4-phenyldiazenylaniline</t>
  </si>
  <si>
    <t>CC1=C(C=CC(=C1)N=NC2=CC=CC=C2)N(C)C</t>
  </si>
  <si>
    <t>1-prop-2-enoxybutane</t>
  </si>
  <si>
    <t>CCCCOCC=C</t>
  </si>
  <si>
    <t>1-prop-2-enoxy-4-[2-(4-prop-2-enoxyphenyl)propan-2-yl]benzene</t>
  </si>
  <si>
    <t>CC(C)(C1=CC=C(C=C1)OCC=C)C2=CC=C(C=C2)OCC=C</t>
  </si>
  <si>
    <t>4-ethylcyclopentene</t>
  </si>
  <si>
    <t>CCC1CC=CC1</t>
  </si>
  <si>
    <t>2,3,5,6-tetramethylpyridine</t>
  </si>
  <si>
    <t>CC1=CC(=C(N=C1C)C)C</t>
  </si>
  <si>
    <t>2-methylpropyl 4-oxopentanoate</t>
  </si>
  <si>
    <t>CC(C)COC(=O)CCC(=O)C</t>
  </si>
  <si>
    <t>(E)-non-2-enoic acid</t>
  </si>
  <si>
    <t>CCCCCC/C=C/C(=O)O</t>
  </si>
  <si>
    <t>2-ethylcyclohexan-1-ol</t>
  </si>
  <si>
    <t>CCC1CCCCC1O</t>
  </si>
  <si>
    <t>pyrrolidine-1-carbaldehyde</t>
  </si>
  <si>
    <t>C1CCN(C1)C=O</t>
  </si>
  <si>
    <t>(2R)-2-ethyloxirane</t>
  </si>
  <si>
    <t>CC[C@@H]1CO1</t>
  </si>
  <si>
    <t>1-methylcycloheptan-1-ol</t>
  </si>
  <si>
    <t>CC1(CCCCCC1)O</t>
  </si>
  <si>
    <t>2-[(E)-2-(3,3-dimethyloxiran-2-yl)ethenyl]-2,3-dimethyloxirane</t>
  </si>
  <si>
    <t>CC1C(O1)(C)/C=C/C2C(O2)(C)C</t>
  </si>
  <si>
    <t>(2-butan-2-ylphenyl) N-methylcarbamate</t>
  </si>
  <si>
    <t>CCC(C)C1=CC=CC=C1OC(=O)NC</t>
  </si>
  <si>
    <t>3-methylpiperidin-2-one</t>
  </si>
  <si>
    <t>CC1CCCNC1=O</t>
  </si>
  <si>
    <t>[(1R,4aS,10aR)-1,4a-dimethyl-7-propan-2-yl-2,3,4,9,10,10a-hexahydrophenanthren-1-yl]methanol</t>
  </si>
  <si>
    <t>CC(C)C1=CC2=C(C=C1)[C@]3(CCC[C@@]([C@@H]3CC2)(C)CO)C</t>
  </si>
  <si>
    <t>3-methylhexanoic acid</t>
  </si>
  <si>
    <t>CCCC(C)CC(=O)O</t>
  </si>
  <si>
    <t>2,5-dimethylcyclohexan-1-ol</t>
  </si>
  <si>
    <t>CC1CCC(C(C1)O)C</t>
  </si>
  <si>
    <t>1-phenoxypropan-2-ylhydrazine</t>
  </si>
  <si>
    <t>CC(COC1=CC=CC=C1)NN</t>
  </si>
  <si>
    <t>1,1-diethoxy-3-methylbutane</t>
  </si>
  <si>
    <t>CCOC(CC(C)C)OCC</t>
  </si>
  <si>
    <t>methyl 3-methoxy-2-methylpropanoate</t>
  </si>
  <si>
    <t>CC(COC)C(=O)OC</t>
  </si>
  <si>
    <t>methyl 3-(dimethylamino)propanoate</t>
  </si>
  <si>
    <t>CN(C)CCC(=O)OC</t>
  </si>
  <si>
    <t>2-ethyl-4-methylphenol</t>
  </si>
  <si>
    <t>CCC1=C(C=CC(=C1)C)O</t>
  </si>
  <si>
    <t>nonan-5-yl acetate</t>
  </si>
  <si>
    <t>CCCCC(CCCC)OC(=O)C</t>
  </si>
  <si>
    <t>2-butyl-5-methylfuran</t>
  </si>
  <si>
    <t>CCCCC1=CC=C(O1)C</t>
  </si>
  <si>
    <t>1,2,8-trimethylnaphthalene</t>
  </si>
  <si>
    <t>CC1=C2C(=C(C=CC2=CC=C1)C)C</t>
  </si>
  <si>
    <t>(1R)-1-phenylethanamine</t>
  </si>
  <si>
    <t>C[C@H](C1=CC=CC=C1)N</t>
  </si>
  <si>
    <t>3,3-dimethylcyclopropene</t>
  </si>
  <si>
    <t>CC1(C=C1)C</t>
  </si>
  <si>
    <t>(E)-dec-2-enal</t>
  </si>
  <si>
    <t>CCCCCCC/C=C/C=O</t>
  </si>
  <si>
    <t>(3E,5E)-hepta-3,5-dien-2-one</t>
  </si>
  <si>
    <t>C/C=C/C=C/C(=O)C</t>
  </si>
  <si>
    <t>5-methyl-3-prop-2-enyloxolan-2-one</t>
  </si>
  <si>
    <t>CC1CC(C(=O)O1)CC=C</t>
  </si>
  <si>
    <t>2-methylidenepentanenitrile</t>
  </si>
  <si>
    <t>CCCC(=C)C#N</t>
  </si>
  <si>
    <t>1-phenoxy-4-phenylbenzene</t>
  </si>
  <si>
    <t>C1=CC=C(C=C1)C2=CC=C(C=C2)OC3=CC=CC=C3</t>
  </si>
  <si>
    <t>ethyl 2-methoxyacetate</t>
  </si>
  <si>
    <t>CCOC(=O)COC</t>
  </si>
  <si>
    <t>ethyl 3,4-dimethoxybenzoate</t>
  </si>
  <si>
    <t>CCOC(=O)C1=CC(=C(C=C1)OC)OC</t>
  </si>
  <si>
    <t>2-(2-propan-2-yloxyethoxy)propane</t>
  </si>
  <si>
    <t>CC(C)OCCOC(C)C</t>
  </si>
  <si>
    <t>2-propan-2-yloxypropan-1-ol</t>
  </si>
  <si>
    <t>CC(C)OC(C)CO</t>
  </si>
  <si>
    <t>2-ethylbutyl prop-2-enoate</t>
  </si>
  <si>
    <t>CCC(CC)COC(=O)C=C</t>
  </si>
  <si>
    <t>[3-(hydroxymethyl)cyclohexyl]methanol</t>
  </si>
  <si>
    <t>C1CC(CC(C1)CO)CO</t>
  </si>
  <si>
    <t>2-deuteriooxy-2-methylpropane</t>
  </si>
  <si>
    <t>[2H]OC(C)(C)C</t>
  </si>
  <si>
    <t>2-deuteriopropan-2-ol</t>
  </si>
  <si>
    <t>[2H]C(C)(C)O</t>
  </si>
  <si>
    <t>3-phenylpiperidine</t>
  </si>
  <si>
    <t>C1CC(CNC1)C2=CC=CC=C2</t>
  </si>
  <si>
    <t>1,1,2,2-tetraethoxyethane</t>
  </si>
  <si>
    <t>CCOC(C(OCC)OCC)OCC</t>
  </si>
  <si>
    <t>1,3-dimethyl-2-phenylbenzene</t>
  </si>
  <si>
    <t>CC1=C(C(=CC=C1)C)C2=CC=CC=C2</t>
  </si>
  <si>
    <t>2-deuteriooxypropane</t>
  </si>
  <si>
    <t>[2H]OC(C)C</t>
  </si>
  <si>
    <t>2-ethenyl-1,3-dioxolane</t>
  </si>
  <si>
    <t>C=CC1OCCO1</t>
  </si>
  <si>
    <t>1-methyl-2-phenoxybenzene</t>
  </si>
  <si>
    <t>CC1=CC=CC=C1OC2=CC=CC=C2</t>
  </si>
  <si>
    <t>N,N'-di(propan-2-yl)ethane-1,2-diamine</t>
  </si>
  <si>
    <t>CC(C)NCCNC(C)C</t>
  </si>
  <si>
    <t>2-ethyl-3-methyloxirane</t>
  </si>
  <si>
    <t>CCC1C(O1)C</t>
  </si>
  <si>
    <t>1-(4-methoxyphenyl)butane-1,3-dione</t>
  </si>
  <si>
    <t>CC(=O)CC(=O)C1=CC=C(C=C1)OC</t>
  </si>
  <si>
    <t>1,1-dinitrocyclohexane</t>
  </si>
  <si>
    <t>C1CCC(CC1)([N+](=O)[O-])[N+](=O)[O-]</t>
  </si>
  <si>
    <t>2,5-dimethylcyclopentan-1-one</t>
  </si>
  <si>
    <t>CC1CCC(C1=O)C</t>
  </si>
  <si>
    <t>3-methoxypiperidine</t>
  </si>
  <si>
    <t>COC1CCCNC1</t>
  </si>
  <si>
    <t>4,4-dimethylpiperidine</t>
  </si>
  <si>
    <t>CC1(CCNCC1)C</t>
  </si>
  <si>
    <t>4-ethyl-4-methylpiperidine</t>
  </si>
  <si>
    <t>CCC1(CCNCC1)C</t>
  </si>
  <si>
    <t>N,N-dimethyl-1-(4-methylphenyl)methanamine</t>
  </si>
  <si>
    <t>CC1=CC=C(C=C1)CN(C)C</t>
  </si>
  <si>
    <t>7-methyl-1H-quinolin-2-one</t>
  </si>
  <si>
    <t>CC1=CC2=C(C=C1)C=CC(=O)N2</t>
  </si>
  <si>
    <t>2,6-dimethyloct-2-ene</t>
  </si>
  <si>
    <t>CCC(C)CCC=C(C)C</t>
  </si>
  <si>
    <t>N'-[2-[2-[2-(2-aminoethylamino)ethylamino]ethylamino]ethyl]ethane-1,2-diamine</t>
  </si>
  <si>
    <t>C(CNCCNCCNCCNCCN)N</t>
  </si>
  <si>
    <t>6,6-dimethyl-4-methylidenebicyclo[3.1.1]hept-2-ene</t>
  </si>
  <si>
    <t>CC1(C2CC1C(=C)C=C2)C</t>
  </si>
  <si>
    <t>2,4-dimethylpentan-3-amine</t>
  </si>
  <si>
    <t>CC(C)C(C(C)C)N</t>
  </si>
  <si>
    <t>N-ethenyl-N-phenylacetamide</t>
  </si>
  <si>
    <t>CC(=O)N(C=C)C1=CC=CC=C1</t>
  </si>
  <si>
    <t>2-(4-methoxyphenyl)-N-methylethanamine</t>
  </si>
  <si>
    <t>CNCCC1=CC=C(C=C1)OC</t>
  </si>
  <si>
    <t>1-phenylpyrrolidine</t>
  </si>
  <si>
    <t>C1CCN(C1)C2=CC=CC=C2</t>
  </si>
  <si>
    <t>cyclohex-3-en-1-one</t>
  </si>
  <si>
    <t>C1CC(=O)CC=C1</t>
  </si>
  <si>
    <t>N',N'-bis(2-aminoethyl)ethane-1,2-diamine</t>
  </si>
  <si>
    <t>C(CN(CCN)CCN)N</t>
  </si>
  <si>
    <t>[(2R,3R,4R)-3,4-diacetyloxy-3,4-dihydro-2H-pyran-2-yl]methyl acetate</t>
  </si>
  <si>
    <t>CC(=O)OC[C@@H]1[C@@H]([C@@H](C=CO1)OC(=O)C)OC(=O)C</t>
  </si>
  <si>
    <t>methyl (E)-2-[(2S,3S,12bS)-3-ethyl-8-methoxy-1,2,3,4,6,7,12,12b-octahydroindolo[2,3-a]quinolizin-2-yl]-3-methoxyprop-2-enoate</t>
  </si>
  <si>
    <t>CC[C@@H]1CN2CCC3=C([C@@H]2C[C@@H]1/C(=C\OC)/C(=O)OC)NC4=C3C(=CC=C4)OC</t>
  </si>
  <si>
    <t>4-ethyl-7-methyloctan-3-ol</t>
  </si>
  <si>
    <t>CCC(CCC(C)C)C(CC)O</t>
  </si>
  <si>
    <t>1-methoxy-4-propan-2-ylbenzene</t>
  </si>
  <si>
    <t>CC(C)C1=CC=C(C=C1)OC</t>
  </si>
  <si>
    <t>methyl 4-amino-2-hydroxybenzoate</t>
  </si>
  <si>
    <t>COC(=O)C1=C(C=C(C=C1)N)O</t>
  </si>
  <si>
    <t>6-oxo-6-phenylhexanoic acid</t>
  </si>
  <si>
    <t>C1=CC=C(C=C1)C(=O)CCCCC(=O)O</t>
  </si>
  <si>
    <t>1-(4-methylphenyl)butan-1-one</t>
  </si>
  <si>
    <t>CCCC(=O)C1=CC=C(C=C1)C</t>
  </si>
  <si>
    <t>3-propoxypropan-1-ol</t>
  </si>
  <si>
    <t>CCCOCCCO</t>
  </si>
  <si>
    <t>4-hydroxypentan-2-one</t>
  </si>
  <si>
    <t>CC(CC(=O)C)O</t>
  </si>
  <si>
    <t>1,4-dinitropiperazine</t>
  </si>
  <si>
    <t>C1CN(CCN1[N+](=O)[O-])[N+](=O)[O-]</t>
  </si>
  <si>
    <t>1,2,3,4,5-pentadeuterio-6-nitrobenzene</t>
  </si>
  <si>
    <t>[2H]C1=C(C(=C(C(=C1[2H])[2H])[N+](=O)[O-])[2H])[2H]</t>
  </si>
  <si>
    <t>2,3-dimethylhexan-3-ol</t>
  </si>
  <si>
    <t>CCCC(C)(C(C)C)O</t>
  </si>
  <si>
    <t>4-methyloxane-2,6-dione</t>
  </si>
  <si>
    <t>CC1CC(=O)OC(=O)C1</t>
  </si>
  <si>
    <t>2-(2-methylpropyl)phenol</t>
  </si>
  <si>
    <t>CC(C)CC1=CC=CC=C1O</t>
  </si>
  <si>
    <t>diethyl cyclopentane-1,1-dicarboxylate</t>
  </si>
  <si>
    <t>CCOC(=O)C1(CCCC1)C(=O)OCC</t>
  </si>
  <si>
    <t>(E)-but-2-enal</t>
  </si>
  <si>
    <t>C/C=C/C=O</t>
  </si>
  <si>
    <t>(1R,4S,6S)-4,7,7-trimethylbicyclo[4.1.0]heptan-3-one</t>
  </si>
  <si>
    <t>C[C@H]1C[C@H]2[C@H](C2(C)C)CC1=O</t>
  </si>
  <si>
    <t>pent-1-yn-3-ol</t>
  </si>
  <si>
    <t>CCC(C#C)O</t>
  </si>
  <si>
    <t>(Z)-1-methoxyprop-1-ene</t>
  </si>
  <si>
    <t>C/C=C\OC</t>
  </si>
  <si>
    <t>(E)-1-methoxyprop-1-ene</t>
  </si>
  <si>
    <t>C/C=C/OC</t>
  </si>
  <si>
    <t>1-(furan-2-yl)-2-methylpropan-1-one</t>
  </si>
  <si>
    <t>CC(C)C(=O)C1=CC=CO1</t>
  </si>
  <si>
    <t>1-(furan-2-yl)butan-1-one</t>
  </si>
  <si>
    <t>CCCC(=O)C1=CC=CO1</t>
  </si>
  <si>
    <t>2,2-dimethylhexan-3-ol</t>
  </si>
  <si>
    <t>CCCC(C(C)(C)C)O</t>
  </si>
  <si>
    <t>3,5-dimethylhexan-3-ol</t>
  </si>
  <si>
    <t>CCC(C)(CC(C)C)O</t>
  </si>
  <si>
    <t>(2S)-butan-2-ol</t>
  </si>
  <si>
    <t>CC[C@H](C)O</t>
  </si>
  <si>
    <t>2-propylfuran</t>
  </si>
  <si>
    <t>CCCC1=CC=CO1</t>
  </si>
  <si>
    <t>1,7,7-trimethylbicyclo[2.2.1]heptane-2,5-dione</t>
  </si>
  <si>
    <t>CC1(C2CC(=O)C1(CC2=O)C)C</t>
  </si>
  <si>
    <t>1-benzylimidazole</t>
  </si>
  <si>
    <t>C1=CC=C(C=C1)CN2C=CN=C2</t>
  </si>
  <si>
    <t>5-benzyl-1H-imidazole</t>
  </si>
  <si>
    <t>C1=CC=C(C=C1)CC2=CN=CN2</t>
  </si>
  <si>
    <t>1,4,5,5-tetramethylcyclopenta-1,3-diene</t>
  </si>
  <si>
    <t>CC1=CC=C(C1(C)C)C</t>
  </si>
  <si>
    <t>pent-1-ynylbenzene</t>
  </si>
  <si>
    <t>CCCC#CC1=CC=CC=C1</t>
  </si>
  <si>
    <t>1-benzofuran-2-carbaldehyde</t>
  </si>
  <si>
    <t>C1=CC=C2C(=C1)C=C(O2)C=O</t>
  </si>
  <si>
    <t>heptyl octanoate</t>
  </si>
  <si>
    <t>CCCCCCCC(=O)OCCCCCCC</t>
  </si>
  <si>
    <t>methyl pyrrole-1-carboxylate</t>
  </si>
  <si>
    <t>COC(=O)N1C=CC=C1</t>
  </si>
  <si>
    <t>2-(1-propan-2-yloxyethoxy)propane</t>
  </si>
  <si>
    <t>CC(C)OC(C)OC(C)C</t>
  </si>
  <si>
    <t>4-prop-1-en-2-ylphenol</t>
  </si>
  <si>
    <t>CC(=C)C1=CC=C(C=C1)O</t>
  </si>
  <si>
    <t>1-methyl-2-propylcyclohexane</t>
  </si>
  <si>
    <t>CCCC1CCCCC1C</t>
  </si>
  <si>
    <t>1-methylcyclohexa-1,4-diene</t>
  </si>
  <si>
    <t>CC1=CCC=CC1</t>
  </si>
  <si>
    <t>3-methyl-N,N-diphenylaniline</t>
  </si>
  <si>
    <t>CC1=CC(=CC=C1)N(C2=CC=CC=C2)C3=CC=CC=C3</t>
  </si>
  <si>
    <t>1-propan-2-ylpiperazine</t>
  </si>
  <si>
    <t>CC(C)N1CCNCC1</t>
  </si>
  <si>
    <t>6-(2-ethylhexoxy)-6-oxohexanoic acid</t>
  </si>
  <si>
    <t>CCCCC(CC)COC(=O)CCCCC(=O)O</t>
  </si>
  <si>
    <t>3-methylhex-1-yn-3-ol</t>
  </si>
  <si>
    <t>CCCC(C)(C#C)O</t>
  </si>
  <si>
    <t>4-methyl-2-propyl-1,3-dioxolane</t>
  </si>
  <si>
    <t>CCCC1OCC(O1)C</t>
  </si>
  <si>
    <t>2-ethyl-4-methyl-1,3-dioxolane</t>
  </si>
  <si>
    <t>CCC1OCC(O1)C</t>
  </si>
  <si>
    <t>2-(furan-2-yl)-4-methyl-1,3-dioxolane</t>
  </si>
  <si>
    <t>CC1COC(O1)C2=CC=CO2</t>
  </si>
  <si>
    <t>3-methylidenepentan-2-one</t>
  </si>
  <si>
    <t>CCC(=C)C(=O)C</t>
  </si>
  <si>
    <t>quinoline-4-carbaldehyde</t>
  </si>
  <si>
    <t>C1=CC=C2C(=C1)C(=CC=N2)C=O</t>
  </si>
  <si>
    <t>2,3,3a,4,5,6,7,7a-octahydro-1H-indole</t>
  </si>
  <si>
    <t>C1CCC2C(C1)CCN2</t>
  </si>
  <si>
    <t>2-cyclopropylbut-3-yn-2-ol</t>
  </si>
  <si>
    <t>CC(C#C)(C1CC1)O</t>
  </si>
  <si>
    <t>2-(3-methyl-2-phenylmorpholin-4-yl)ethyl 2-phenylbutanoate</t>
  </si>
  <si>
    <t>CCC(C1=CC=CC=C1)C(=O)OCCN2CCOC(C2C)C3=CC=CC=C3</t>
  </si>
  <si>
    <t>2-(hydroxymethyl)-6-methoxyphenol</t>
  </si>
  <si>
    <t>COC1=CC=CC(=C1O)CO</t>
  </si>
  <si>
    <t>N,N-dimethylhexan-1-amine</t>
  </si>
  <si>
    <t>CCCCCCN(C)C</t>
  </si>
  <si>
    <t>1-piperidin-2-ylpropan-2-one</t>
  </si>
  <si>
    <t>CC(=O)CC1CCCCN1</t>
  </si>
  <si>
    <t>1-(diethylamino)propan-2-ol</t>
  </si>
  <si>
    <t>CCN(CC)CC(C)O</t>
  </si>
  <si>
    <t>2-methylbut-2-enenitrile</t>
  </si>
  <si>
    <t>CC=C(C)C#N</t>
  </si>
  <si>
    <t>2-methyl-2-propan-2-yl-1,3-dioxolane</t>
  </si>
  <si>
    <t>CC(C)C1(OCCO1)C</t>
  </si>
  <si>
    <t>cyclopentylmethylbenzene</t>
  </si>
  <si>
    <t>C1CCC(C1)CC2=CC=CC=C2</t>
  </si>
  <si>
    <t>2-ethylbut-2-enoic acid</t>
  </si>
  <si>
    <t>CCC(=CC)C(=O)O</t>
  </si>
  <si>
    <t>furan-3-ylmethanol</t>
  </si>
  <si>
    <t>C1=COC=C1CO</t>
  </si>
  <si>
    <t>1-(2-ethoxyethoxy)butane</t>
  </si>
  <si>
    <t>CCCCOCCOCC</t>
  </si>
  <si>
    <t>3-(1H-indol-3-yl)propanenitrile</t>
  </si>
  <si>
    <t>C1=CC=C2C(=C1)C(=CN2)CCC#N</t>
  </si>
  <si>
    <t>cyclobutylmethanol</t>
  </si>
  <si>
    <t>C1CC(C1)CO</t>
  </si>
  <si>
    <t>3-methyl-2-methylidenebutanal</t>
  </si>
  <si>
    <t>CC(C)C(=C)C=O</t>
  </si>
  <si>
    <t>5-methyl-2-propan-2-ylbenzoic acid</t>
  </si>
  <si>
    <t>CC1=CC(=C(C=C1)C(C)C)C(=O)O</t>
  </si>
  <si>
    <t>butane-1,2-diamine</t>
  </si>
  <si>
    <t>CCC(CN)N</t>
  </si>
  <si>
    <t>3,4,4a,5,6,7,8,8a-octahydrochromen-2-one</t>
  </si>
  <si>
    <t>C1CCC2C(C1)CCC(=O)O2</t>
  </si>
  <si>
    <t>butane-1,2,3-triol</t>
  </si>
  <si>
    <t>CC(C(CO)O)O</t>
  </si>
  <si>
    <t>3-methylhexane-2,5-dione</t>
  </si>
  <si>
    <t>CC(CC(=O)C)C(=O)C</t>
  </si>
  <si>
    <t>2-[2-[2-[2-[2-(2-octoxyethoxy)ethoxy]ethoxy]ethoxy]ethoxy]ethanol</t>
  </si>
  <si>
    <t>CCCCCCCCOCCOCCOCCOCCOCCOCCO</t>
  </si>
  <si>
    <t>(E)-hex-3-enal</t>
  </si>
  <si>
    <t>CC/C=C/CC=O</t>
  </si>
  <si>
    <t>N-methyl-N-octyloctan-1-amine</t>
  </si>
  <si>
    <t>CCCCCCCCN(C)CCCCCCCC</t>
  </si>
  <si>
    <t>N,N-diethylpropan-1-amine</t>
  </si>
  <si>
    <t>CCCN(CC)CC</t>
  </si>
  <si>
    <t>N-butyl-N-ethylbutan-1-amine</t>
  </si>
  <si>
    <t>CCCCN(CC)CCCC</t>
  </si>
  <si>
    <t>2-cyclopentylethylcyclopentane</t>
  </si>
  <si>
    <t>C1CCC(C1)CCC2CCCC2</t>
  </si>
  <si>
    <t>4-methylpent-2-ene</t>
  </si>
  <si>
    <t>CC=CC(C)C</t>
  </si>
  <si>
    <t>1,2-dimethoxy-3-methylbenzene</t>
  </si>
  <si>
    <t>CC1=C(C(=CC=C1)OC)OC</t>
  </si>
  <si>
    <t>2-butylfuran</t>
  </si>
  <si>
    <t>CCCCC1=CC=CO1</t>
  </si>
  <si>
    <t>2-(4-hydroxy-3-methoxyphenyl)acetonitrile</t>
  </si>
  <si>
    <t>COC1=C(C=CC(=C1)CC#N)O</t>
  </si>
  <si>
    <t>2-(methoxymethoxy)ethanol</t>
  </si>
  <si>
    <t>COCOCCO</t>
  </si>
  <si>
    <t>2,2,4-trimethyl-3,4-dihydro-1H-quinoline</t>
  </si>
  <si>
    <t>CC1CC(NC2=CC=CC=C12)(C)C</t>
  </si>
  <si>
    <t>3-ethyl-2H-indazole</t>
  </si>
  <si>
    <t>CCC1=C2C=CC=CC2=NN1</t>
  </si>
  <si>
    <t>2-[cyclohexyl(2-hydroxyethyl)amino]ethanol</t>
  </si>
  <si>
    <t>C1CCC(CC1)N(CCO)CCO</t>
  </si>
  <si>
    <t>3-[cyclohexyl(3-hydroxypropyl)amino]propan-1-ol</t>
  </si>
  <si>
    <t>C1CCC(CC1)N(CCCO)CCCO</t>
  </si>
  <si>
    <t>2-(dicyclohexylamino)ethanol</t>
  </si>
  <si>
    <t>C1CCC(CC1)N(CCO)C2CCCCC2</t>
  </si>
  <si>
    <t>N,N-diethyl-2-methoxy-5-nitroaniline</t>
  </si>
  <si>
    <t>CCN(CC)C1=C(C=CC(=C1)[N+](=O)[O-])OC</t>
  </si>
  <si>
    <t>2-methylbut-3-en-1-ol</t>
  </si>
  <si>
    <t>CC(CO)C=C</t>
  </si>
  <si>
    <t>N,N',N'-trimethylpropane-1,3-diamine</t>
  </si>
  <si>
    <t>CNCCCN(C)C</t>
  </si>
  <si>
    <t>ethyl 2-(4-butoxyphenyl)acetate</t>
  </si>
  <si>
    <t>CCCCOC1=CC=C(C=C1)CC(=O)OCC</t>
  </si>
  <si>
    <t>(3aS,7aR)-2,3,3a,4,5,6,7,7a-octahydro-1H-indene</t>
  </si>
  <si>
    <t>C1CC[C@H]2CCC[C@H]2C1</t>
  </si>
  <si>
    <t>ethyl 2-[2-(diethylamino)ethylcarbamoyl]-2-phenylbutanoate</t>
  </si>
  <si>
    <t>CCC(C1=CC=CC=C1)(C(=O)NCCN(CC)CC)C(=O)OCC</t>
  </si>
  <si>
    <t>1,1-bis(ethenoxy)propane</t>
  </si>
  <si>
    <t>CCC(OC=C)OC=C</t>
  </si>
  <si>
    <t>2,2,5,5-tetramethylpyrrolidine</t>
  </si>
  <si>
    <t>CC1(CCC(N1)(C)C)C</t>
  </si>
  <si>
    <t>3-phenylbutanoic acid</t>
  </si>
  <si>
    <t>CC(CC(=O)O)C1=CC=CC=C1</t>
  </si>
  <si>
    <t>6,7-dimethoxy-1-methylisoquinoline</t>
  </si>
  <si>
    <t>CC1=NC=CC2=CC(=C(C=C12)OC)OC</t>
  </si>
  <si>
    <t>(2E,6E)-3,7,11-trimethyldodeca-2,6,10-trien-1-ol</t>
  </si>
  <si>
    <t>CC(=CCC/C(=C/CC/C(=C/CO)/C)/C)C</t>
  </si>
  <si>
    <t>propyl 2-phenylacetate</t>
  </si>
  <si>
    <t>CCCOC(=O)CC1=CC=CC=C1</t>
  </si>
  <si>
    <t>methyl cyclopentanecarboxylate</t>
  </si>
  <si>
    <t>COC(=O)C1CCCC1</t>
  </si>
  <si>
    <t>2,6-dimethylhepta-2,4-diene</t>
  </si>
  <si>
    <t>CC(C)C=CC=C(C)C</t>
  </si>
  <si>
    <t>(E)-hept-2-en-4-one</t>
  </si>
  <si>
    <t>CCCC(=O)/C=C/C</t>
  </si>
  <si>
    <t>(E)-oct-2-en-4-one</t>
  </si>
  <si>
    <t>CCCCC(=O)/C=C/C</t>
  </si>
  <si>
    <t>methyl 2-hydroxy-4-methylbenzoate</t>
  </si>
  <si>
    <t>CC1=CC(=C(C=C1)C(=O)OC)O</t>
  </si>
  <si>
    <t>(E)-2-methylbut-2-en-1-ol</t>
  </si>
  <si>
    <t>C/C=C(\C)/CO</t>
  </si>
  <si>
    <t>diethyl 2-methylbutanedioate</t>
  </si>
  <si>
    <t>CCOC(=O)CC(C)C(=O)OCC</t>
  </si>
  <si>
    <t>4-methoxy-1,2-dimethylbenzene</t>
  </si>
  <si>
    <t>CC1=C(C=C(C=C1)OC)C</t>
  </si>
  <si>
    <t>2,2,4,4-tetramethylcyclopentan-1-one</t>
  </si>
  <si>
    <t>CC1(CC(=O)C(C1)(C)C)C</t>
  </si>
  <si>
    <t>2-propyl-4,5-dihydro-1,3-oxazole</t>
  </si>
  <si>
    <t>CCCC1=NCCO1</t>
  </si>
  <si>
    <t>tetradecan-2-ol</t>
  </si>
  <si>
    <t>CCCCCCCCCCCCC(C)O</t>
  </si>
  <si>
    <t>1-deuteriooxybutane</t>
  </si>
  <si>
    <t>[2H]OCCCC</t>
  </si>
  <si>
    <t>4-methyloxane</t>
  </si>
  <si>
    <t>CC1CCOCC1</t>
  </si>
  <si>
    <t>1,3,5,5-tetramethylcyclohexa-1,3-diene</t>
  </si>
  <si>
    <t>CC1=CC(=CC(C1)(C)C)C</t>
  </si>
  <si>
    <t>cyclopentadecanol</t>
  </si>
  <si>
    <t>C1CCCCCCCC(CCCCCC1)O</t>
  </si>
  <si>
    <t>1-methyl-2-(2-methylphenoxy)benzene</t>
  </si>
  <si>
    <t>CC1=CC=CC=C1OC2=CC=CC=C2C</t>
  </si>
  <si>
    <t>2-ethoxy-1-methyl-4-propan-2-ylbenzene</t>
  </si>
  <si>
    <t>CCOC1=C(C=CC(=C1)C(C)C)C</t>
  </si>
  <si>
    <t>1,3-dioxan-5-ol</t>
  </si>
  <si>
    <t>C1C(COCO1)O</t>
  </si>
  <si>
    <t>1,1-dipropoxypropane</t>
  </si>
  <si>
    <t>CCCOC(CC)OCCC</t>
  </si>
  <si>
    <t>isocyanatocyclopentane</t>
  </si>
  <si>
    <t>C1CCC(C1)N=C=O</t>
  </si>
  <si>
    <t>3-(9,9-dimethylacridin-10-yl)-N,N-dimethylpropan-1-amine</t>
  </si>
  <si>
    <t>CC1(C2=CC=CC=C2N(C3=CC=CC=C31)CCCN(C)C)C</t>
  </si>
  <si>
    <t>1,3-dibutylimidazolidin-2-one</t>
  </si>
  <si>
    <t>CCCCN1CCN(C1=O)CCCC</t>
  </si>
  <si>
    <t>6-methylpiperidin-2-one</t>
  </si>
  <si>
    <t>CC1CCCC(=O)N1</t>
  </si>
  <si>
    <t>2-phenoxypyridine</t>
  </si>
  <si>
    <t>C1=CC=C(C=C1)OC2=CC=CC=N2</t>
  </si>
  <si>
    <t>3-methylbut-3-enenitrile</t>
  </si>
  <si>
    <t>CC(=C)CC#N</t>
  </si>
  <si>
    <t>(E)-but-2-enenitrile</t>
  </si>
  <si>
    <t>C/C=C/C#N</t>
  </si>
  <si>
    <t>(1R,2S,5R)-2,6,6-trimethylbicyclo[3.1.1]heptane</t>
  </si>
  <si>
    <t>C[C@H]1CC[C@@H]2C[C@H]1C2(C)C</t>
  </si>
  <si>
    <t>4-methylpent-1-en-3-ol</t>
  </si>
  <si>
    <t>CC(C)C(C=C)O</t>
  </si>
  <si>
    <t>(E)-oct-2-en-4-ol</t>
  </si>
  <si>
    <t>CCCCC(/C=C/C)O</t>
  </si>
  <si>
    <t>4-phenylmethoxybutan-2-ol</t>
  </si>
  <si>
    <t>CC(CCOCC1=CC=CC=C1)O</t>
  </si>
  <si>
    <t>SMILES</t>
  </si>
  <si>
    <t>625-33-2</t>
  </si>
  <si>
    <t>625-43-4</t>
  </si>
  <si>
    <t>625-74-1</t>
  </si>
  <si>
    <t>626-38-0</t>
  </si>
  <si>
    <t>626-64-2</t>
  </si>
  <si>
    <t>626-68-6</t>
  </si>
  <si>
    <t>626-70-0</t>
  </si>
  <si>
    <t>626-90-4</t>
  </si>
  <si>
    <t>626-93-7</t>
  </si>
  <si>
    <t>627-67-8</t>
  </si>
  <si>
    <t>627-69-0</t>
  </si>
  <si>
    <t>627-73-6</t>
  </si>
  <si>
    <t>627-90-7</t>
  </si>
  <si>
    <t>627-92-9</t>
  </si>
  <si>
    <t>628-35-3</t>
  </si>
  <si>
    <t>628-46-6</t>
  </si>
  <si>
    <t>628-51-3</t>
  </si>
  <si>
    <t>628-99-9</t>
  </si>
  <si>
    <t>629-32-3</t>
  </si>
  <si>
    <t>629-40-3</t>
  </si>
  <si>
    <t>629-41-4</t>
  </si>
  <si>
    <t>629-89-0</t>
  </si>
  <si>
    <t>629-90-3</t>
  </si>
  <si>
    <t>630-51-3</t>
  </si>
  <si>
    <t>633-47-6</t>
  </si>
  <si>
    <t>635-11-0</t>
  </si>
  <si>
    <t>635-81-4</t>
  </si>
  <si>
    <t>635-88-1</t>
  </si>
  <si>
    <t>637-50-3</t>
  </si>
  <si>
    <t>637-88-7</t>
  </si>
  <si>
    <t>638-53-9</t>
  </si>
  <si>
    <t>643-20-9</t>
  </si>
  <si>
    <t>644-21-3</t>
  </si>
  <si>
    <t>645-49-8</t>
  </si>
  <si>
    <t>645-67-0</t>
  </si>
  <si>
    <t>646-20-8</t>
  </si>
  <si>
    <t>646-30-0</t>
  </si>
  <si>
    <t>666-52-4</t>
  </si>
  <si>
    <t>667-84-5</t>
  </si>
  <si>
    <t>671-36-3</t>
  </si>
  <si>
    <t>673-66-5</t>
  </si>
  <si>
    <t>673-84-7</t>
  </si>
  <si>
    <t>684-84-4</t>
  </si>
  <si>
    <t>687-47-8</t>
  </si>
  <si>
    <t>687-68-3</t>
  </si>
  <si>
    <t>688-82-4</t>
  </si>
  <si>
    <t>688-99-3</t>
  </si>
  <si>
    <t>689-12-3</t>
  </si>
  <si>
    <t>691-64-5</t>
  </si>
  <si>
    <t>691-83-8</t>
  </si>
  <si>
    <t>692-48-8</t>
  </si>
  <si>
    <t>693-38-9</t>
  </si>
  <si>
    <t>693-39-0</t>
  </si>
  <si>
    <t>694-31-5</t>
  </si>
  <si>
    <t>694-35-9</t>
  </si>
  <si>
    <t>694-59-7</t>
  </si>
  <si>
    <t>694-83-7</t>
  </si>
  <si>
    <t>694-91-7</t>
  </si>
  <si>
    <t>695-98-7</t>
  </si>
  <si>
    <t>698-27-1</t>
  </si>
  <si>
    <t>698-71-5</t>
  </si>
  <si>
    <t>698-87-3</t>
  </si>
  <si>
    <t>701-56-4</t>
  </si>
  <si>
    <t>701-70-2</t>
  </si>
  <si>
    <t>702-79-4</t>
  </si>
  <si>
    <t>707-07-3</t>
  </si>
  <si>
    <t>711-82-0</t>
  </si>
  <si>
    <t>712-09-4</t>
  </si>
  <si>
    <t>714-59-0</t>
  </si>
  <si>
    <t>763-30-4</t>
  </si>
  <si>
    <t>763-89-3</t>
  </si>
  <si>
    <t>763-93-9</t>
  </si>
  <si>
    <t>764-37-4</t>
  </si>
  <si>
    <t>764-38-5</t>
  </si>
  <si>
    <t>764-39-6</t>
  </si>
  <si>
    <t>764-59-0</t>
  </si>
  <si>
    <t>764-78-3</t>
  </si>
  <si>
    <t>764-95-4</t>
  </si>
  <si>
    <t>765-27-5</t>
  </si>
  <si>
    <t>765-38-8</t>
  </si>
  <si>
    <t>765-39-9</t>
  </si>
  <si>
    <t>765-79-7</t>
  </si>
  <si>
    <t>766-00-7</t>
  </si>
  <si>
    <t>766-01-8</t>
  </si>
  <si>
    <t>766-07-4</t>
  </si>
  <si>
    <t>766-15-4</t>
  </si>
  <si>
    <t>766-17-6</t>
  </si>
  <si>
    <t>766-20-1</t>
  </si>
  <si>
    <t>766-93-8</t>
  </si>
  <si>
    <t>767-10-2</t>
  </si>
  <si>
    <t>767-55-5</t>
  </si>
  <si>
    <t>767-71-5</t>
  </si>
  <si>
    <t>767-85-1</t>
  </si>
  <si>
    <t>767-91-9</t>
  </si>
  <si>
    <t>767-92-0</t>
  </si>
  <si>
    <t>768-42-3</t>
  </si>
  <si>
    <t>768-58-1</t>
  </si>
  <si>
    <t>769-25-5</t>
  </si>
  <si>
    <t>769-57-3</t>
  </si>
  <si>
    <t>769-58-4</t>
  </si>
  <si>
    <t>769-59-5</t>
  </si>
  <si>
    <t>769-60-8</t>
  </si>
  <si>
    <t>772-54-3</t>
  </si>
  <si>
    <t>774-40-3</t>
  </si>
  <si>
    <t>774-65-2</t>
  </si>
  <si>
    <t>776-35-2</t>
  </si>
  <si>
    <t>779-02-2</t>
  </si>
  <si>
    <t>779-51-1</t>
  </si>
  <si>
    <t>780-25-6</t>
  </si>
  <si>
    <t>795-18-6</t>
  </si>
  <si>
    <t>811-98-3</t>
  </si>
  <si>
    <t>813-58-1</t>
  </si>
  <si>
    <t>816-11-5</t>
  </si>
  <si>
    <t>816-73-9</t>
  </si>
  <si>
    <t>818-44-0</t>
  </si>
  <si>
    <t>818-57-5</t>
  </si>
  <si>
    <t>818-59-7</t>
  </si>
  <si>
    <t>819-97-6</t>
  </si>
  <si>
    <t>820-29-1</t>
  </si>
  <si>
    <t>820-71-3</t>
  </si>
  <si>
    <t>821-11-4</t>
  </si>
  <si>
    <t>821-13-6</t>
  </si>
  <si>
    <t>821-14-7</t>
  </si>
  <si>
    <t>821-41-0</t>
  </si>
  <si>
    <t>822-06-0</t>
  </si>
  <si>
    <t>822-41-3</t>
  </si>
  <si>
    <t>822-64-0</t>
  </si>
  <si>
    <t>822-83-3</t>
  </si>
  <si>
    <t>822-90-2</t>
  </si>
  <si>
    <t>822-96-8</t>
  </si>
  <si>
    <t>822-98-0</t>
  </si>
  <si>
    <t>823-40-5</t>
  </si>
  <si>
    <t>823-55-2</t>
  </si>
  <si>
    <t>823-74-5</t>
  </si>
  <si>
    <t>824-22-6</t>
  </si>
  <si>
    <t>825-51-4</t>
  </si>
  <si>
    <t>826-18-6</t>
  </si>
  <si>
    <t>826-77-7</t>
  </si>
  <si>
    <t>829-20-9</t>
  </si>
  <si>
    <t>829-26-5</t>
  </si>
  <si>
    <t>830-13-7</t>
  </si>
  <si>
    <t>832-64-4</t>
  </si>
  <si>
    <t>834-25-3</t>
  </si>
  <si>
    <t>835-71-2</t>
  </si>
  <si>
    <t>838-34-6</t>
  </si>
  <si>
    <t>838-41-5</t>
  </si>
  <si>
    <t>841-73-6</t>
  </si>
  <si>
    <t>852-42-6</t>
  </si>
  <si>
    <t>868-57-5</t>
  </si>
  <si>
    <t>871-22-7</t>
  </si>
  <si>
    <t>871-31-8</t>
  </si>
  <si>
    <t>871-71-6</t>
  </si>
  <si>
    <t>872-32-2</t>
  </si>
  <si>
    <t>872-75-3</t>
  </si>
  <si>
    <t>872-81-1</t>
  </si>
  <si>
    <t>872-98-0</t>
  </si>
  <si>
    <t>873-59-6</t>
  </si>
  <si>
    <t>875-59-2</t>
  </si>
  <si>
    <t>875-63-8</t>
  </si>
  <si>
    <t>876-28-8</t>
  </si>
  <si>
    <t>876-98-2</t>
  </si>
  <si>
    <t>877-48-5</t>
  </si>
  <si>
    <t>877-53-2</t>
  </si>
  <si>
    <t>877-99-6</t>
  </si>
  <si>
    <t>878-13-7</t>
  </si>
  <si>
    <t>881-03-8</t>
  </si>
  <si>
    <t>883-20-5</t>
  </si>
  <si>
    <t>884-43-5</t>
  </si>
  <si>
    <t>886-65-7</t>
  </si>
  <si>
    <t>887-08-1</t>
  </si>
  <si>
    <t>917-95-3</t>
  </si>
  <si>
    <t>918-85-4</t>
  </si>
  <si>
    <t>921-04-0</t>
  </si>
  <si>
    <t>922-17-8</t>
  </si>
  <si>
    <t>922-61-2</t>
  </si>
  <si>
    <t>922-63-4</t>
  </si>
  <si>
    <t>923-26-2</t>
  </si>
  <si>
    <t>923-28-4</t>
  </si>
  <si>
    <t>924-41-4</t>
  </si>
  <si>
    <t>925-06-4</t>
  </si>
  <si>
    <t>925-16-6</t>
  </si>
  <si>
    <t>925-44-0</t>
  </si>
  <si>
    <t>925-93-9</t>
  </si>
  <si>
    <t>926-66-9</t>
  </si>
  <si>
    <t>928-40-5</t>
  </si>
  <si>
    <t>928-55-2</t>
  </si>
  <si>
    <t>928-91-6</t>
  </si>
  <si>
    <t>929-56-6</t>
  </si>
  <si>
    <t>930-25-6</t>
  </si>
  <si>
    <t>930-52-9</t>
  </si>
  <si>
    <t>930-60-9</t>
  </si>
  <si>
    <t>930-99-4</t>
  </si>
  <si>
    <t>931-17-9</t>
  </si>
  <si>
    <t>931-49-7</t>
  </si>
  <si>
    <t>931-54-4</t>
  </si>
  <si>
    <t>931-64-6</t>
  </si>
  <si>
    <t>931-97-5</t>
  </si>
  <si>
    <t>932-16-1</t>
  </si>
  <si>
    <t>932-56-9</t>
  </si>
  <si>
    <t>933-12-0</t>
  </si>
  <si>
    <t>933-21-1</t>
  </si>
  <si>
    <t>934-42-9</t>
  </si>
  <si>
    <t>935-13-7</t>
  </si>
  <si>
    <t>935-31-9</t>
  </si>
  <si>
    <t>936-49-2</t>
  </si>
  <si>
    <t>936-51-6</t>
  </si>
  <si>
    <t>936-89-0</t>
  </si>
  <si>
    <t>937-30-4</t>
  </si>
  <si>
    <t>937-41-7</t>
  </si>
  <si>
    <t>937-61-1</t>
  </si>
  <si>
    <t>938-33-0</t>
  </si>
  <si>
    <t>940-49-8</t>
  </si>
  <si>
    <t>949-13-3</t>
  </si>
  <si>
    <t>949-87-1</t>
  </si>
  <si>
    <t>954-16-5</t>
  </si>
  <si>
    <t>959-14-8</t>
  </si>
  <si>
    <t>963-89-3</t>
  </si>
  <si>
    <t>992-04-1</t>
  </si>
  <si>
    <t>994-26-3</t>
  </si>
  <si>
    <t>996-35-0</t>
  </si>
  <si>
    <t>999-21-3</t>
  </si>
  <si>
    <t>999-61-1</t>
  </si>
  <si>
    <t>999-65-5</t>
  </si>
  <si>
    <t>1000-84-6</t>
  </si>
  <si>
    <t>1001-55-4</t>
  </si>
  <si>
    <t>1002-16-0</t>
  </si>
  <si>
    <t>1002-33-1</t>
  </si>
  <si>
    <t>1002-35-3</t>
  </si>
  <si>
    <t>1002-67-1</t>
  </si>
  <si>
    <t>1002-68-2</t>
  </si>
  <si>
    <t>1003-14-1</t>
  </si>
  <si>
    <t>1003-19-6</t>
  </si>
  <si>
    <t>1003-38-9</t>
  </si>
  <si>
    <t>1003-56-1</t>
  </si>
  <si>
    <t>1003-67-4</t>
  </si>
  <si>
    <t>1003-73-2</t>
  </si>
  <si>
    <t>1003-83-4</t>
  </si>
  <si>
    <t>1004-14-4</t>
  </si>
  <si>
    <t>1004-29-1</t>
  </si>
  <si>
    <t>1004-84-8</t>
  </si>
  <si>
    <t>1005-29-4</t>
  </si>
  <si>
    <t>1005-40-9</t>
  </si>
  <si>
    <t>1005-62-5</t>
  </si>
  <si>
    <t>1005-68-1</t>
  </si>
  <si>
    <t>1006-59-3</t>
  </si>
  <si>
    <t>1006-94-6</t>
  </si>
  <si>
    <t>1008-17-9</t>
  </si>
  <si>
    <t>1008-65-7</t>
  </si>
  <si>
    <t>1011-12-7</t>
  </si>
  <si>
    <t>1013-75-8</t>
  </si>
  <si>
    <t>1014-72-8</t>
  </si>
  <si>
    <t>1015-89-0</t>
  </si>
  <si>
    <t>1019-45-0</t>
  </si>
  <si>
    <t>1068-57-1</t>
  </si>
  <si>
    <t>1069-23-4</t>
  </si>
  <si>
    <t>1069-55-2</t>
  </si>
  <si>
    <t>1070-13-9</t>
  </si>
  <si>
    <t>1071-94-9</t>
  </si>
  <si>
    <t>1072-44-2</t>
  </si>
  <si>
    <t>1072-62-4</t>
  </si>
  <si>
    <t>1072-96-4</t>
  </si>
  <si>
    <t>1073-23-0</t>
  </si>
  <si>
    <t>1073-26-3</t>
  </si>
  <si>
    <t>1073-79-6</t>
  </si>
  <si>
    <t>1076-17-1</t>
  </si>
  <si>
    <t>1076-43-3</t>
  </si>
  <si>
    <t>1076-56-8</t>
  </si>
  <si>
    <t>1113-21-9</t>
  </si>
  <si>
    <t>1113-56-0</t>
  </si>
  <si>
    <t>1113-74-2</t>
  </si>
  <si>
    <t>1115-08-8</t>
  </si>
  <si>
    <t>1115-11-3</t>
  </si>
  <si>
    <t>1116-77-4</t>
  </si>
  <si>
    <t>1117-19-7</t>
  </si>
  <si>
    <t>1117-96-0</t>
  </si>
  <si>
    <t>1118-00-9</t>
  </si>
  <si>
    <t>1118-58-7</t>
  </si>
  <si>
    <t>1118-69-0</t>
  </si>
  <si>
    <t>1119-16-0</t>
  </si>
  <si>
    <t>1119-44-4</t>
  </si>
  <si>
    <t>1120-89-4</t>
  </si>
  <si>
    <t>1121-20-6</t>
  </si>
  <si>
    <t>1121-33-1</t>
  </si>
  <si>
    <t>1121-61-5</t>
  </si>
  <si>
    <t>1121-64-8</t>
  </si>
  <si>
    <t>1121-92-2</t>
  </si>
  <si>
    <t>1122-39-0</t>
  </si>
  <si>
    <t>1122-57-2</t>
  </si>
  <si>
    <t>1122-58-3</t>
  </si>
  <si>
    <t>1122-69-6</t>
  </si>
  <si>
    <t>1122-84-5</t>
  </si>
  <si>
    <t>1122-86-7</t>
  </si>
  <si>
    <t>1123-41-7</t>
  </si>
  <si>
    <t>1123-56-4</t>
  </si>
  <si>
    <t>1123-66-6</t>
  </si>
  <si>
    <t>1123-73-5</t>
  </si>
  <si>
    <t>1123-86-0</t>
  </si>
  <si>
    <t>1123-94-0</t>
  </si>
  <si>
    <t>1123-96-2</t>
  </si>
  <si>
    <t>1124-02-3</t>
  </si>
  <si>
    <t>1124-20-5</t>
  </si>
  <si>
    <t>1124-24-9</t>
  </si>
  <si>
    <t>1125-12-8</t>
  </si>
  <si>
    <t>1125-86-6</t>
  </si>
  <si>
    <t>1125-96-8</t>
  </si>
  <si>
    <t>1126-00-7</t>
  </si>
  <si>
    <t>1126-18-7</t>
  </si>
  <si>
    <t>1126-67-6</t>
  </si>
  <si>
    <t>1126-75-6</t>
  </si>
  <si>
    <t>1128-54-7</t>
  </si>
  <si>
    <t>1128-77-4</t>
  </si>
  <si>
    <t>1129-50-6</t>
  </si>
  <si>
    <t>1129-67-5</t>
  </si>
  <si>
    <t>1137-42-4</t>
  </si>
  <si>
    <t>1140-14-3</t>
  </si>
  <si>
    <t>1146-65-2</t>
  </si>
  <si>
    <t>1159-53-1</t>
  </si>
  <si>
    <t>1186-70-5</t>
  </si>
  <si>
    <t>1191-16-8</t>
  </si>
  <si>
    <t>1192-17-2</t>
  </si>
  <si>
    <t>1192-22-9</t>
  </si>
  <si>
    <t>1192-29-6</t>
  </si>
  <si>
    <t>1193-11-9</t>
  </si>
  <si>
    <t>1193-12-0</t>
  </si>
  <si>
    <t>1193-17-5</t>
  </si>
  <si>
    <t>1193-31-3</t>
  </si>
  <si>
    <t>1193-66-4</t>
  </si>
  <si>
    <t>1193-71-1</t>
  </si>
  <si>
    <t>1193-79-9</t>
  </si>
  <si>
    <t>1195-09-1</t>
  </si>
  <si>
    <t>1195-31-9</t>
  </si>
  <si>
    <t>1195-42-2</t>
  </si>
  <si>
    <t>1195-79-5</t>
  </si>
  <si>
    <t>1195-92-2</t>
  </si>
  <si>
    <t>1195-93-3</t>
  </si>
  <si>
    <t>1196-01-6</t>
  </si>
  <si>
    <t>1196-31-2</t>
  </si>
  <si>
    <t>1197-05-3</t>
  </si>
  <si>
    <t>1197-19-9</t>
  </si>
  <si>
    <t>1197-34-8</t>
  </si>
  <si>
    <t>1199-38-8</t>
  </si>
  <si>
    <t>1199-72-0</t>
  </si>
  <si>
    <t>1200-73-3</t>
  </si>
  <si>
    <t>1201-74-7</t>
  </si>
  <si>
    <t>1202-08-0</t>
  </si>
  <si>
    <t>1205-52-3</t>
  </si>
  <si>
    <t>1300-71-6</t>
  </si>
  <si>
    <t>1320-98-5</t>
  </si>
  <si>
    <t>1321-12-6</t>
  </si>
  <si>
    <t>1321-16-0</t>
  </si>
  <si>
    <t>1321-38-6</t>
  </si>
  <si>
    <t>1321-74-0</t>
  </si>
  <si>
    <t>1321-89-7</t>
  </si>
  <si>
    <t>1321-94-4</t>
  </si>
  <si>
    <t>1322-06-1</t>
  </si>
  <si>
    <t>1322-23-2</t>
  </si>
  <si>
    <t>1322-51-6</t>
  </si>
  <si>
    <t>1323-65-5</t>
  </si>
  <si>
    <t>1329-99-3</t>
  </si>
  <si>
    <t>1330-96-7</t>
  </si>
  <si>
    <t>1331-22-2</t>
  </si>
  <si>
    <t>1331-39-1</t>
  </si>
  <si>
    <t>1333-13-7</t>
  </si>
  <si>
    <t>1333-17-1</t>
  </si>
  <si>
    <t>1333-86-4</t>
  </si>
  <si>
    <t>1335-47-3</t>
  </si>
  <si>
    <t>1335-86-0</t>
  </si>
  <si>
    <t>1338-23-4</t>
  </si>
  <si>
    <t>1421-14-3</t>
  </si>
  <si>
    <t>1424-22-2</t>
  </si>
  <si>
    <t>1430-97-3</t>
  </si>
  <si>
    <t>1436-34-6</t>
  </si>
  <si>
    <t>1436-43-7</t>
  </si>
  <si>
    <t>1437-15-6</t>
  </si>
  <si>
    <t>1438-14-8</t>
  </si>
  <si>
    <t>1438-94-4</t>
  </si>
  <si>
    <t>1444-65-1</t>
  </si>
  <si>
    <t>1445-23-4</t>
  </si>
  <si>
    <t>1452-77-3</t>
  </si>
  <si>
    <t>1453-25-4</t>
  </si>
  <si>
    <t>1454-80-4</t>
  </si>
  <si>
    <t>1455-13-6</t>
  </si>
  <si>
    <t>1457-85-8</t>
  </si>
  <si>
    <t>1460-16-8</t>
  </si>
  <si>
    <t>1460-57-7</t>
  </si>
  <si>
    <t>1461-27-4</t>
  </si>
  <si>
    <t>1463-01-0</t>
  </si>
  <si>
    <t>1463-17-8</t>
  </si>
  <si>
    <t>1467-35-2</t>
  </si>
  <si>
    <t>1471-04-1</t>
  </si>
  <si>
    <t>1472-87-3</t>
  </si>
  <si>
    <t>1484-13-5</t>
  </si>
  <si>
    <t>1484-80-6</t>
  </si>
  <si>
    <t>1487-15-6</t>
  </si>
  <si>
    <t>1487-16-7</t>
  </si>
  <si>
    <t>1489-56-1</t>
  </si>
  <si>
    <t>1502-03-0</t>
  </si>
  <si>
    <t>1502-22-3</t>
  </si>
  <si>
    <t>1504-55-8</t>
  </si>
  <si>
    <t>1504-58-1</t>
  </si>
  <si>
    <t>1504-62-7</t>
  </si>
  <si>
    <t>1515-72-6</t>
  </si>
  <si>
    <t>1515-80-6</t>
  </si>
  <si>
    <t>1515-81-7</t>
  </si>
  <si>
    <t>1516-08-1</t>
  </si>
  <si>
    <t>1517-66-4</t>
  </si>
  <si>
    <t>1517-67-5</t>
  </si>
  <si>
    <t>1517-69-7</t>
  </si>
  <si>
    <t>1518-84-9</t>
  </si>
  <si>
    <t>1520-44-1</t>
  </si>
  <si>
    <t>1520-45-2</t>
  </si>
  <si>
    <t>1521-56-8</t>
  </si>
  <si>
    <t>1528-25-2</t>
  </si>
  <si>
    <t>1530-03-6</t>
  </si>
  <si>
    <t>1530-04-7</t>
  </si>
  <si>
    <t>1530-05-8</t>
  </si>
  <si>
    <t>1530-17-2</t>
  </si>
  <si>
    <t>1538-75-6</t>
  </si>
  <si>
    <t>1540-36-9</t>
  </si>
  <si>
    <t>1540-38-1</t>
  </si>
  <si>
    <t>1540-94-9</t>
  </si>
  <si>
    <t>1551-43-5</t>
  </si>
  <si>
    <t>1552-67-6</t>
  </si>
  <si>
    <t>1559-36-0</t>
  </si>
  <si>
    <t>1561-11-1</t>
  </si>
  <si>
    <t>1563-38-8</t>
  </si>
  <si>
    <t>1563-83-3</t>
  </si>
  <si>
    <t>1563-84-4</t>
  </si>
  <si>
    <t>1563-85-5</t>
  </si>
  <si>
    <t>1563-86-6</t>
  </si>
  <si>
    <t>1567-75-5</t>
  </si>
  <si>
    <t>1569-02-4</t>
  </si>
  <si>
    <t>1569-44-4</t>
  </si>
  <si>
    <t>1569-50-2</t>
  </si>
  <si>
    <t>1569-59-1</t>
  </si>
  <si>
    <t>1571-86-4</t>
  </si>
  <si>
    <t>1572-98-1</t>
  </si>
  <si>
    <t>1574-34-1</t>
  </si>
  <si>
    <t>1575-74-2</t>
  </si>
  <si>
    <t>1576-84-7</t>
  </si>
  <si>
    <t>1576-85-8</t>
  </si>
  <si>
    <t>1579-21-1</t>
  </si>
  <si>
    <t>1585-06-4</t>
  </si>
  <si>
    <t>1589-49-7</t>
  </si>
  <si>
    <t>1592-38-7</t>
  </si>
  <si>
    <t>1593-77-7</t>
  </si>
  <si>
    <t>1595-05-7</t>
  </si>
  <si>
    <t>1595-16-0</t>
  </si>
  <si>
    <t>1596-09-4</t>
  </si>
  <si>
    <t>1596-10-7</t>
  </si>
  <si>
    <t>1599-47-9</t>
  </si>
  <si>
    <t>1599-48-0</t>
  </si>
  <si>
    <t>1604-26-8</t>
  </si>
  <si>
    <t>1604-28-0</t>
  </si>
  <si>
    <t>1604-29-1</t>
  </si>
  <si>
    <t>1606-31-1</t>
  </si>
  <si>
    <t>1608-72-6</t>
  </si>
  <si>
    <t>1609-01-4</t>
  </si>
  <si>
    <t>1609-47-8</t>
  </si>
  <si>
    <t>1610-29-3</t>
  </si>
  <si>
    <t>1612-71-1</t>
  </si>
  <si>
    <t>1615-03-8</t>
  </si>
  <si>
    <t>1615-70-9</t>
  </si>
  <si>
    <t>1619-35-8</t>
  </si>
  <si>
    <t>1619-56-3</t>
  </si>
  <si>
    <t>1619-57-4</t>
  </si>
  <si>
    <t>1619-62-1</t>
  </si>
  <si>
    <t>1620-14-0</t>
  </si>
  <si>
    <t>1625-91-8</t>
  </si>
  <si>
    <t>1630-62-2</t>
  </si>
  <si>
    <t>1632-68-4</t>
  </si>
  <si>
    <t>1632-73-1</t>
  </si>
  <si>
    <t>1632-89-9</t>
  </si>
  <si>
    <t>1635-02-5</t>
  </si>
  <si>
    <t>1636-41-5</t>
  </si>
  <si>
    <t>1641-41-4</t>
  </si>
  <si>
    <t>1653-34-5</t>
  </si>
  <si>
    <t>1655-07-8</t>
  </si>
  <si>
    <t>1655-70-5</t>
  </si>
  <si>
    <t>1663-61-2</t>
  </si>
  <si>
    <t>1667-00-1</t>
  </si>
  <si>
    <t>1671-76-7</t>
  </si>
  <si>
    <t>1671-77-8</t>
  </si>
  <si>
    <t>1674-38-0</t>
  </si>
  <si>
    <t>1678-97-3</t>
  </si>
  <si>
    <t>1680-21-3</t>
  </si>
  <si>
    <t>1680-36-0</t>
  </si>
  <si>
    <t>1686-14-2</t>
  </si>
  <si>
    <t>1687-65-6</t>
  </si>
  <si>
    <t>1689-82-3</t>
  </si>
  <si>
    <t>1693-74-9</t>
  </si>
  <si>
    <t>1700-37-4</t>
  </si>
  <si>
    <t>1703-52-2</t>
  </si>
  <si>
    <t>1706-11-2</t>
  </si>
  <si>
    <t>1708-27-6</t>
  </si>
  <si>
    <t>1708-29-8</t>
  </si>
  <si>
    <t>1708-30-1</t>
  </si>
  <si>
    <t>1708-34-5</t>
  </si>
  <si>
    <t>1708-41-4</t>
  </si>
  <si>
    <t>1708-81-2</t>
  </si>
  <si>
    <t>1708-99-2</t>
  </si>
  <si>
    <t>1721-25-1</t>
  </si>
  <si>
    <t>1721-89-7</t>
  </si>
  <si>
    <t>1721-91-1</t>
  </si>
  <si>
    <t>1721-94-4</t>
  </si>
  <si>
    <t>1724-48-7</t>
  </si>
  <si>
    <t>1730-37-6</t>
  </si>
  <si>
    <t>1730-97-8</t>
  </si>
  <si>
    <t>1731-86-8</t>
  </si>
  <si>
    <t>1731-88-0</t>
  </si>
  <si>
    <t>1732-10-1</t>
  </si>
  <si>
    <t>1734-78-7</t>
  </si>
  <si>
    <t>1735-17-7</t>
  </si>
  <si>
    <t>1740-97-2</t>
  </si>
  <si>
    <t>1741-41-9</t>
  </si>
  <si>
    <t>1743-56-2</t>
  </si>
  <si>
    <t>1743-61-9</t>
  </si>
  <si>
    <t>1745-77-3</t>
  </si>
  <si>
    <t>1745-87-5</t>
  </si>
  <si>
    <t>1754-00-3</t>
  </si>
  <si>
    <t>1755-05-1</t>
  </si>
  <si>
    <t>1757-42-2</t>
  </si>
  <si>
    <t>1759-64-4</t>
  </si>
  <si>
    <t>1768-34-9</t>
  </si>
  <si>
    <t>1772-43-6</t>
  </si>
  <si>
    <t>1787-52-6</t>
  </si>
  <si>
    <t>1792-81-0</t>
  </si>
  <si>
    <t>1793-94-8</t>
  </si>
  <si>
    <t>1802-20-6</t>
  </si>
  <si>
    <t>1817-47-6</t>
  </si>
  <si>
    <t>1817-89-6</t>
  </si>
  <si>
    <t>1817-90-9</t>
  </si>
  <si>
    <t>1821-39-2</t>
  </si>
  <si>
    <t>1838-39-7</t>
  </si>
  <si>
    <t>1838-94-4</t>
  </si>
  <si>
    <t>1839-63-0</t>
  </si>
  <si>
    <t>1847-84-3</t>
  </si>
  <si>
    <t>1859-09-2</t>
  </si>
  <si>
    <t>1861-21-8</t>
  </si>
  <si>
    <t>1871-96-1</t>
  </si>
  <si>
    <t>1873-54-7</t>
  </si>
  <si>
    <t>1888-57-9</t>
  </si>
  <si>
    <t>1898-13-1</t>
  </si>
  <si>
    <t>1901-38-8</t>
  </si>
  <si>
    <t>1928-30-9</t>
  </si>
  <si>
    <t>1931-83-5</t>
  </si>
  <si>
    <t>1932-92-9</t>
  </si>
  <si>
    <t>1940-18-7</t>
  </si>
  <si>
    <t>1940-19-8</t>
  </si>
  <si>
    <t>1975-51-5</t>
  </si>
  <si>
    <t>1984-77-6</t>
  </si>
  <si>
    <t>1985-51-9</t>
  </si>
  <si>
    <t>1985-59-7</t>
  </si>
  <si>
    <t>1987-50-4</t>
  </si>
  <si>
    <t>2001-49-2</t>
  </si>
  <si>
    <t>2004-67-3</t>
  </si>
  <si>
    <t>2005-10-9</t>
  </si>
  <si>
    <t>2008-07-3</t>
  </si>
  <si>
    <t>2010-12-0</t>
  </si>
  <si>
    <t>2015-57-8</t>
  </si>
  <si>
    <t>2025-40-3</t>
  </si>
  <si>
    <t>2026-48-4</t>
  </si>
  <si>
    <t>2033-89-8</t>
  </si>
  <si>
    <t>2035-89-4</t>
  </si>
  <si>
    <t>2035-99-6</t>
  </si>
  <si>
    <t>2037-26-5</t>
  </si>
  <si>
    <t>2038-57-5</t>
  </si>
  <si>
    <t>2039-80-7</t>
  </si>
  <si>
    <t>2040-04-2</t>
  </si>
  <si>
    <t>2040-07-5</t>
  </si>
  <si>
    <t>2045-79-6</t>
  </si>
  <si>
    <t>2046-18-6</t>
  </si>
  <si>
    <t>2049-73-2</t>
  </si>
  <si>
    <t>2050-04-6</t>
  </si>
  <si>
    <t>2050-07-9</t>
  </si>
  <si>
    <t>2050-20-6</t>
  </si>
  <si>
    <t>2050-22-8</t>
  </si>
  <si>
    <t>2050-23-9</t>
  </si>
  <si>
    <t>2050-43-3</t>
  </si>
  <si>
    <t>2050-51-3</t>
  </si>
  <si>
    <t>2050-82-0</t>
  </si>
  <si>
    <t>2050-94-4</t>
  </si>
  <si>
    <t>2050-95-5</t>
  </si>
  <si>
    <t>2051-00-5</t>
  </si>
  <si>
    <t>2051-28-7</t>
  </si>
  <si>
    <t>2051-32-3</t>
  </si>
  <si>
    <t>2051-33-4</t>
  </si>
  <si>
    <t>2051-38-9</t>
  </si>
  <si>
    <t>2052-13-3</t>
  </si>
  <si>
    <t>2063-96-9</t>
  </si>
  <si>
    <t>2082-61-3</t>
  </si>
  <si>
    <t>2082-76-0</t>
  </si>
  <si>
    <t>2082-77-1</t>
  </si>
  <si>
    <t>2088-07-5</t>
  </si>
  <si>
    <t>2092-58-2</t>
  </si>
  <si>
    <t>2094-99-7</t>
  </si>
  <si>
    <t>2104-19-0</t>
  </si>
  <si>
    <t>2108-05-6</t>
  </si>
  <si>
    <t>2109-98-0</t>
  </si>
  <si>
    <t>2111-75-3</t>
  </si>
  <si>
    <t>2113-47-5</t>
  </si>
  <si>
    <t>2113-58-8</t>
  </si>
  <si>
    <t>2117-11-5</t>
  </si>
  <si>
    <t>2129-93-3</t>
  </si>
  <si>
    <t>2131-38-6</t>
  </si>
  <si>
    <t>2131-41-1</t>
  </si>
  <si>
    <t>2131-42-2</t>
  </si>
  <si>
    <t>2138-43-4</t>
  </si>
  <si>
    <t>2141-42-6</t>
  </si>
  <si>
    <t>2146-37-4</t>
  </si>
  <si>
    <t>2146-71-6</t>
  </si>
  <si>
    <t>2150-41-6</t>
  </si>
  <si>
    <t>2161-90-2</t>
  </si>
  <si>
    <t>2162-86-9</t>
  </si>
  <si>
    <t>2173-57-1</t>
  </si>
  <si>
    <t>2175-90-8</t>
  </si>
  <si>
    <t>2176-45-6</t>
  </si>
  <si>
    <t>2177-78-8</t>
  </si>
  <si>
    <t>2177-81-3</t>
  </si>
  <si>
    <t>2177-83-5</t>
  </si>
  <si>
    <t>2179-37-5</t>
  </si>
  <si>
    <t>2182-55-0</t>
  </si>
  <si>
    <t>2186-92-7</t>
  </si>
  <si>
    <t>2198-23-4</t>
  </si>
  <si>
    <t>2198-64-3</t>
  </si>
  <si>
    <t>2205-32-5</t>
  </si>
  <si>
    <t>2206-43-1</t>
  </si>
  <si>
    <t>2215-89-6</t>
  </si>
  <si>
    <t>2216-12-8</t>
  </si>
  <si>
    <t>2216-45-7</t>
  </si>
  <si>
    <t>2216-81-1</t>
  </si>
  <si>
    <t>2216-87-7</t>
  </si>
  <si>
    <t>2217-14-3</t>
  </si>
  <si>
    <t>2217-17-6</t>
  </si>
  <si>
    <t>2217-46-1</t>
  </si>
  <si>
    <t>2219-73-0</t>
  </si>
  <si>
    <t>2219-79-6</t>
  </si>
  <si>
    <t>2233-29-6</t>
  </si>
  <si>
    <t>2234-75-5</t>
  </si>
  <si>
    <t>2235-12-3</t>
  </si>
  <si>
    <t>2235-46-3</t>
  </si>
  <si>
    <t>2243-33-6</t>
  </si>
  <si>
    <t>2243-43-8</t>
  </si>
  <si>
    <t>2243-53-0</t>
  </si>
  <si>
    <t>2243-89-2</t>
  </si>
  <si>
    <t>2243-90-5</t>
  </si>
  <si>
    <t>2245-30-9</t>
  </si>
  <si>
    <t>2245-38-7</t>
  </si>
  <si>
    <t>2246-44-8</t>
  </si>
  <si>
    <t>2270-61-3</t>
  </si>
  <si>
    <t>2278-22-0</t>
  </si>
  <si>
    <t>2279-18-7</t>
  </si>
  <si>
    <t>2283-08-1</t>
  </si>
  <si>
    <t>2294-76-0</t>
  </si>
  <si>
    <t>2294-82-8</t>
  </si>
  <si>
    <t>2305-21-7</t>
  </si>
  <si>
    <t>2306-89-0</t>
  </si>
  <si>
    <t>2306-92-5</t>
  </si>
  <si>
    <t>2308-38-5</t>
  </si>
  <si>
    <t>2311-46-8</t>
  </si>
  <si>
    <t>2314-78-5</t>
  </si>
  <si>
    <t>2319-61-1</t>
  </si>
  <si>
    <t>2349-07-7</t>
  </si>
  <si>
    <t>2351-97-5</t>
  </si>
  <si>
    <t>2358-90-9</t>
  </si>
  <si>
    <t>2362-61-0</t>
  </si>
  <si>
    <t>2362-77-8</t>
  </si>
  <si>
    <t>2363-88-4</t>
  </si>
  <si>
    <t>2363-89-5</t>
  </si>
  <si>
    <t>2370-12-9</t>
  </si>
  <si>
    <t>2371-19-9</t>
  </si>
  <si>
    <t>2384-73-8</t>
  </si>
  <si>
    <t>2385-77-5</t>
  </si>
  <si>
    <t>2385-81-1</t>
  </si>
  <si>
    <t>2387-68-0</t>
  </si>
  <si>
    <t>2396-80-7</t>
  </si>
  <si>
    <t>2398-68-7</t>
  </si>
  <si>
    <t>2403-22-7</t>
  </si>
  <si>
    <t>2403-51-2</t>
  </si>
  <si>
    <t>2403-62-5</t>
  </si>
  <si>
    <t>2411-36-1</t>
  </si>
  <si>
    <t>2415-72-7</t>
  </si>
  <si>
    <t>2416-94-6</t>
  </si>
  <si>
    <t>2422-86-8</t>
  </si>
  <si>
    <t>2424-02-4</t>
  </si>
  <si>
    <t>2424-98-8</t>
  </si>
  <si>
    <t>2425-10-7</t>
  </si>
  <si>
    <t>2430-22-0</t>
  </si>
  <si>
    <t>2430-34-4</t>
  </si>
  <si>
    <t>2431-96-1</t>
  </si>
  <si>
    <t>2432-74-8</t>
  </si>
  <si>
    <t>2435-16-7</t>
  </si>
  <si>
    <t>2436-90-0</t>
  </si>
  <si>
    <t>2436-92-2</t>
  </si>
  <si>
    <t>2436-93-3</t>
  </si>
  <si>
    <t>2437-03-8</t>
  </si>
  <si>
    <t>2437-97-0</t>
  </si>
  <si>
    <t>2437-98-1</t>
  </si>
  <si>
    <t>2439-13-6</t>
  </si>
  <si>
    <t>2439-44-3</t>
  </si>
  <si>
    <t>2439-54-5</t>
  </si>
  <si>
    <t>2439-56-7</t>
  </si>
  <si>
    <t>2439-57-8</t>
  </si>
  <si>
    <t>2443-58-5</t>
  </si>
  <si>
    <t>2445-78-5</t>
  </si>
  <si>
    <t>2445-82-1</t>
  </si>
  <si>
    <t>2446-69-7</t>
  </si>
  <si>
    <t>2452-99-5</t>
  </si>
  <si>
    <t>2453-00-1</t>
  </si>
  <si>
    <t>2453-03-4</t>
  </si>
  <si>
    <t>2463-48-1</t>
  </si>
  <si>
    <t>2488-95-1</t>
  </si>
  <si>
    <t>2489-86-3</t>
  </si>
  <si>
    <t>2495-37-6</t>
  </si>
  <si>
    <t>2499-95-8</t>
  </si>
  <si>
    <t>2510-99-8</t>
  </si>
  <si>
    <t>2516-47-4</t>
  </si>
  <si>
    <t>2516-93-0</t>
  </si>
  <si>
    <t>2523-37-7</t>
  </si>
  <si>
    <t>2523-56-0</t>
  </si>
  <si>
    <t>2525-62-4</t>
  </si>
  <si>
    <t>2527-96-0</t>
  </si>
  <si>
    <t>2531-84-2</t>
  </si>
  <si>
    <t>2539-21-1</t>
  </si>
  <si>
    <t>2549-67-9</t>
  </si>
  <si>
    <t>2549-93-1</t>
  </si>
  <si>
    <t>2550-21-2</t>
  </si>
  <si>
    <t>2566-44-1</t>
  </si>
  <si>
    <t>2568-25-4</t>
  </si>
  <si>
    <t>2568-89-0</t>
  </si>
  <si>
    <t>2568-91-4</t>
  </si>
  <si>
    <t>2568-96-9</t>
  </si>
  <si>
    <t>2571-39-3</t>
  </si>
  <si>
    <t>2572-38-5</t>
  </si>
  <si>
    <t>2613-72-1</t>
  </si>
  <si>
    <t>2615-15-8</t>
  </si>
  <si>
    <t>2621-78-5</t>
  </si>
  <si>
    <t>2623-50-9</t>
  </si>
  <si>
    <t>2625-29-8</t>
  </si>
  <si>
    <t>2627-86-3</t>
  </si>
  <si>
    <t>2629-72-3</t>
  </si>
  <si>
    <t>2631-40-5</t>
  </si>
  <si>
    <t>2635-84-9</t>
  </si>
  <si>
    <t>2644-21-5</t>
  </si>
  <si>
    <t>2655-27-8</t>
  </si>
  <si>
    <t>2658-24-4</t>
  </si>
  <si>
    <t>2675-94-7</t>
  </si>
  <si>
    <t>2682-33-9</t>
  </si>
  <si>
    <t>2683-56-9</t>
  </si>
  <si>
    <t>2687-91-4</t>
  </si>
  <si>
    <t>2687-96-9</t>
  </si>
  <si>
    <t>2717-42-2</t>
  </si>
  <si>
    <t>2719-52-0</t>
  </si>
  <si>
    <t>2721-22-4</t>
  </si>
  <si>
    <t>2731-06-8</t>
  </si>
  <si>
    <t>2733-88-2</t>
  </si>
  <si>
    <t>2739-04-0</t>
  </si>
  <si>
    <t>2745-25-7</t>
  </si>
  <si>
    <t>2752-17-2</t>
  </si>
  <si>
    <t>2768-15-2</t>
  </si>
  <si>
    <t>2768-41-4</t>
  </si>
  <si>
    <t>2772-45-4</t>
  </si>
  <si>
    <t>2777-65-3</t>
  </si>
  <si>
    <t>2778-42-9</t>
  </si>
  <si>
    <t>2799-91-9</t>
  </si>
  <si>
    <t>2807-09-2</t>
  </si>
  <si>
    <t>2815-58-9</t>
  </si>
  <si>
    <t>2825-82-3</t>
  </si>
  <si>
    <t>2825-83-4</t>
  </si>
  <si>
    <t>2835-21-4</t>
  </si>
  <si>
    <t>2842-37-7</t>
  </si>
  <si>
    <t>2842-38-8</t>
  </si>
  <si>
    <t>2851-94-7</t>
  </si>
  <si>
    <t>2854-16-2</t>
  </si>
  <si>
    <t>2855-13-2</t>
  </si>
  <si>
    <t>2867-47-2</t>
  </si>
  <si>
    <t>2867-48-3</t>
  </si>
  <si>
    <t>2876-71-3</t>
  </si>
  <si>
    <t>2878-14-0</t>
  </si>
  <si>
    <t>2883-45-6</t>
  </si>
  <si>
    <t>2883-98-9</t>
  </si>
  <si>
    <t>2886-59-1</t>
  </si>
  <si>
    <t>2893-05-2</t>
  </si>
  <si>
    <t>2902-96-7</t>
  </si>
  <si>
    <t>2903-23-3</t>
  </si>
  <si>
    <t>2915-90-4</t>
  </si>
  <si>
    <t>2916-28-1</t>
  </si>
  <si>
    <t>2916-31-6</t>
  </si>
  <si>
    <t>2917-73-9</t>
  </si>
  <si>
    <t>2934-05-6</t>
  </si>
  <si>
    <t>2934-07-8</t>
  </si>
  <si>
    <t>2937-98-6</t>
  </si>
  <si>
    <t>2938-98-9</t>
  </si>
  <si>
    <t>2941-29-9</t>
  </si>
  <si>
    <t>2944-49-2</t>
  </si>
  <si>
    <t>2947-60-6</t>
  </si>
  <si>
    <t>2949-22-6</t>
  </si>
  <si>
    <t>2958-75-0</t>
  </si>
  <si>
    <t>2961-50-4</t>
  </si>
  <si>
    <t>2975-41-9</t>
  </si>
  <si>
    <t>2975-99-7</t>
  </si>
  <si>
    <t>2978-64-5</t>
  </si>
  <si>
    <t>2978-72-5</t>
  </si>
  <si>
    <t>2979-24-0</t>
  </si>
  <si>
    <t>2979-28-4</t>
  </si>
  <si>
    <t>2981-10-4</t>
  </si>
  <si>
    <t>2984-50-1</t>
  </si>
  <si>
    <t>2985-28-6</t>
  </si>
  <si>
    <t>2987-16-8</t>
  </si>
  <si>
    <t>2987-17-9</t>
  </si>
  <si>
    <t>2998-04-1</t>
  </si>
  <si>
    <t>2998-08-5</t>
  </si>
  <si>
    <t>3007-31-6</t>
  </si>
  <si>
    <t>3007-91-8</t>
  </si>
  <si>
    <t>3007-97-4</t>
  </si>
  <si>
    <t>3008-39-7</t>
  </si>
  <si>
    <t>3019-25-8</t>
  </si>
  <si>
    <t>3022-41-1</t>
  </si>
  <si>
    <t>3027-13-2</t>
  </si>
  <si>
    <t>3030-44-2</t>
  </si>
  <si>
    <t>3031-05-8</t>
  </si>
  <si>
    <t>3041-16-5</t>
  </si>
  <si>
    <t>3042-69-1</t>
  </si>
  <si>
    <t>3050-69-9</t>
  </si>
  <si>
    <t>3054-92-0</t>
  </si>
  <si>
    <t>3056-60-8</t>
  </si>
  <si>
    <t>3061-36-7</t>
  </si>
  <si>
    <t>3070-65-3</t>
  </si>
  <si>
    <t>3074-43-9</t>
  </si>
  <si>
    <t>3077-12-1</t>
  </si>
  <si>
    <t>3085-53-8</t>
  </si>
  <si>
    <t>3099-52-3</t>
  </si>
  <si>
    <t>3100-36-5</t>
  </si>
  <si>
    <t>3102-00-9</t>
  </si>
  <si>
    <t>3113-99-3</t>
  </si>
  <si>
    <t>3115-28-4</t>
  </si>
  <si>
    <t>3123-93-1</t>
  </si>
  <si>
    <t>3131-63-3</t>
  </si>
  <si>
    <t>3137-00-6</t>
  </si>
  <si>
    <t>3142-58-3</t>
  </si>
  <si>
    <t>3142-66-3</t>
  </si>
  <si>
    <t>3144-54-5</t>
  </si>
  <si>
    <t>3146-39-2</t>
  </si>
  <si>
    <t>3149-28-8</t>
  </si>
  <si>
    <t>3160-20-1</t>
  </si>
  <si>
    <t>3162-29-6</t>
  </si>
  <si>
    <t>3163-07-3</t>
  </si>
  <si>
    <t>3173-79-3</t>
  </si>
  <si>
    <t>3188-00-9</t>
  </si>
  <si>
    <t>3194-15-8</t>
  </si>
  <si>
    <t>3194-17-0</t>
  </si>
  <si>
    <t>3195-24-2</t>
  </si>
  <si>
    <t>3197-06-6</t>
  </si>
  <si>
    <t>3209-13-0</t>
  </si>
  <si>
    <t>3212-60-0</t>
  </si>
  <si>
    <t>3218-36-8</t>
  </si>
  <si>
    <t>3226-32-2</t>
  </si>
  <si>
    <t>3228-01-1</t>
  </si>
  <si>
    <t>3228-02-2</t>
  </si>
  <si>
    <t>3228-04-4</t>
  </si>
  <si>
    <t>3230-23-7</t>
  </si>
  <si>
    <t>3235-04-9</t>
  </si>
  <si>
    <t>3238-75-3</t>
  </si>
  <si>
    <t>3261-62-9</t>
  </si>
  <si>
    <t>3266-23-7</t>
  </si>
  <si>
    <t>3279-76-3</t>
  </si>
  <si>
    <t>3282-56-2</t>
  </si>
  <si>
    <t>3288-99-1</t>
  </si>
  <si>
    <t>3290-92-4</t>
  </si>
  <si>
    <t>3296-50-2</t>
  </si>
  <si>
    <t>3299-32-9</t>
  </si>
  <si>
    <t>3308-02-9</t>
  </si>
  <si>
    <t>3319-01-5</t>
  </si>
  <si>
    <t>3319-31-1</t>
  </si>
  <si>
    <t>3321-50-4</t>
  </si>
  <si>
    <t>3326-71-4</t>
  </si>
  <si>
    <t>3329-35-9</t>
  </si>
  <si>
    <t>3354-58-3</t>
  </si>
  <si>
    <t>3360-16-5</t>
  </si>
  <si>
    <t>3362-45-6</t>
  </si>
  <si>
    <t>3373-10-2</t>
  </si>
  <si>
    <t>3377-20-6</t>
  </si>
  <si>
    <t>3377-21-7</t>
  </si>
  <si>
    <t>3377-92-2</t>
  </si>
  <si>
    <t>3378-71-0</t>
  </si>
  <si>
    <t>3379-41-7</t>
  </si>
  <si>
    <t>3382-18-1</t>
  </si>
  <si>
    <t>3385-34-0</t>
  </si>
  <si>
    <t>3385-61-3</t>
  </si>
  <si>
    <t>3387-41-5</t>
  </si>
  <si>
    <t>3390-12-3</t>
  </si>
  <si>
    <t>3390-13-4</t>
  </si>
  <si>
    <t>3391-90-0</t>
  </si>
  <si>
    <t>3392-97-0</t>
  </si>
  <si>
    <t>3393-64-4</t>
  </si>
  <si>
    <t>3404-55-5</t>
  </si>
  <si>
    <t>3404-56-6</t>
  </si>
  <si>
    <t>3404-58-8</t>
  </si>
  <si>
    <t>3404-62-4</t>
  </si>
  <si>
    <t>3404-63-5</t>
  </si>
  <si>
    <t>3404-75-9</t>
  </si>
  <si>
    <t>3404-77-1</t>
  </si>
  <si>
    <t>3404-79-3</t>
  </si>
  <si>
    <t>3405-45-6</t>
  </si>
  <si>
    <t>3424-21-3</t>
  </si>
  <si>
    <t>3424-89-3</t>
  </si>
  <si>
    <t>3426-08-2</t>
  </si>
  <si>
    <t>3430-33-9</t>
  </si>
  <si>
    <t>3439-99-4</t>
  </si>
  <si>
    <t>3453-64-3</t>
  </si>
  <si>
    <t>3460-37-5</t>
  </si>
  <si>
    <t>3466-80-6</t>
  </si>
  <si>
    <t>3466-82-8</t>
  </si>
  <si>
    <t>3471-05-4</t>
  </si>
  <si>
    <t>3478-10-2</t>
  </si>
  <si>
    <t>3481-02-5</t>
  </si>
  <si>
    <t>3494-69-7</t>
  </si>
  <si>
    <t>3512-80-9</t>
  </si>
  <si>
    <t>3515-93-3</t>
  </si>
  <si>
    <t>3515-94-4</t>
  </si>
  <si>
    <t>3525-25-5</t>
  </si>
  <si>
    <t>3536-29-6</t>
  </si>
  <si>
    <t>3538-65-6</t>
  </si>
  <si>
    <t>3542-14-1</t>
  </si>
  <si>
    <t>3544-25-0</t>
  </si>
  <si>
    <t>3553-80-8</t>
  </si>
  <si>
    <t>3558-60-9</t>
  </si>
  <si>
    <t>3558-69-8</t>
  </si>
  <si>
    <t>3572-74-5</t>
  </si>
  <si>
    <t>3586-58-1</t>
  </si>
  <si>
    <t>3587-64-2</t>
  </si>
  <si>
    <t>3587-65-3</t>
  </si>
  <si>
    <t>3587-67-5</t>
  </si>
  <si>
    <t>3587-69-7</t>
  </si>
  <si>
    <t>3601-65-8</t>
  </si>
  <si>
    <t>3616-56-6</t>
  </si>
  <si>
    <t>3616-57-7</t>
  </si>
  <si>
    <t>3652-91-3</t>
  </si>
  <si>
    <t>3658-93-3</t>
  </si>
  <si>
    <t>3658-95-5</t>
  </si>
  <si>
    <t>3664-60-6</t>
  </si>
  <si>
    <t>3678-15-7</t>
  </si>
  <si>
    <t>3681-71-8</t>
  </si>
  <si>
    <t>3686-58-6</t>
  </si>
  <si>
    <t>3688-37-7</t>
  </si>
  <si>
    <t>3697-27-6</t>
  </si>
  <si>
    <t>3705-62-2</t>
  </si>
  <si>
    <t>3710-31-4</t>
  </si>
  <si>
    <t>3710-43-8</t>
  </si>
  <si>
    <t>3724-55-8</t>
  </si>
  <si>
    <t>3724-65-0</t>
  </si>
  <si>
    <t>3724-66-1</t>
  </si>
  <si>
    <t>3726-36-1</t>
  </si>
  <si>
    <t>3726-45-2</t>
  </si>
  <si>
    <t>3727-31-9</t>
  </si>
  <si>
    <t>3727-53-5</t>
  </si>
  <si>
    <t>3728-56-1</t>
  </si>
  <si>
    <t>3730-60-7</t>
  </si>
  <si>
    <t>3732-90-9</t>
  </si>
  <si>
    <t>3739-64-8</t>
  </si>
  <si>
    <t>3739-67-1</t>
  </si>
  <si>
    <t>3742-38-9</t>
  </si>
  <si>
    <t>3748-84-3</t>
  </si>
  <si>
    <t>3757-32-2</t>
  </si>
  <si>
    <t>3760-11-0</t>
  </si>
  <si>
    <t>3760-20-1</t>
  </si>
  <si>
    <t>3760-54-1</t>
  </si>
  <si>
    <t>3760-95-0</t>
  </si>
  <si>
    <t>3761-94-2</t>
  </si>
  <si>
    <t>3765-28-4</t>
  </si>
  <si>
    <t>3766-81-2</t>
  </si>
  <si>
    <t>3768-43-2</t>
  </si>
  <si>
    <t>3772-55-2</t>
  </si>
  <si>
    <t>3780-58-3</t>
  </si>
  <si>
    <t>3809-32-3</t>
  </si>
  <si>
    <t>3818-37-9</t>
  </si>
  <si>
    <t>3842-03-3</t>
  </si>
  <si>
    <t>3852-11-7</t>
  </si>
  <si>
    <t>3853-06-3</t>
  </si>
  <si>
    <t>3855-26-3</t>
  </si>
  <si>
    <t>3857-24-7</t>
  </si>
  <si>
    <t>3857-27-0</t>
  </si>
  <si>
    <t>3876-97-9</t>
  </si>
  <si>
    <t>3886-69-9</t>
  </si>
  <si>
    <t>3899-34-1</t>
  </si>
  <si>
    <t>3907-06-0</t>
  </si>
  <si>
    <t>3913-71-1</t>
  </si>
  <si>
    <t>3916-64-1</t>
  </si>
  <si>
    <t>3926-76-9</t>
  </si>
  <si>
    <t>3931-57-5</t>
  </si>
  <si>
    <t>3933-94-6</t>
  </si>
  <si>
    <t>3938-96-3</t>
  </si>
  <si>
    <t>3943-77-9</t>
  </si>
  <si>
    <t>3944-35-2</t>
  </si>
  <si>
    <t>3944-37-4</t>
  </si>
  <si>
    <t>3953-10-4</t>
  </si>
  <si>
    <t>3971-28-6</t>
  </si>
  <si>
    <t>3972-25-6</t>
  </si>
  <si>
    <t>3972-26-7</t>
  </si>
  <si>
    <t>3973-62-4</t>
  </si>
  <si>
    <t>3975-14-2</t>
  </si>
  <si>
    <t>3976-34-9</t>
  </si>
  <si>
    <t>3979-51-9</t>
  </si>
  <si>
    <t>3984-22-3</t>
  </si>
  <si>
    <t>3991-61-5</t>
  </si>
  <si>
    <t>4013-94-9</t>
  </si>
  <si>
    <t>4016-15-3</t>
  </si>
  <si>
    <t>4023-80-7</t>
  </si>
  <si>
    <t>4028-15-3</t>
  </si>
  <si>
    <t>4041-09-2</t>
  </si>
  <si>
    <t>4045-29-8</t>
  </si>
  <si>
    <t>4045-30-1</t>
  </si>
  <si>
    <t>4045-31-2</t>
  </si>
  <si>
    <t>4052-88-4</t>
  </si>
  <si>
    <t>4053-35-4</t>
  </si>
  <si>
    <t>4057-42-5</t>
  </si>
  <si>
    <t>4067-16-7</t>
  </si>
  <si>
    <t>4080-46-0</t>
  </si>
  <si>
    <t>4083-57-2</t>
  </si>
  <si>
    <t>4091-14-9</t>
  </si>
  <si>
    <t>4091-50-3</t>
  </si>
  <si>
    <t>4096-21-3</t>
  </si>
  <si>
    <t>4096-34-8</t>
  </si>
  <si>
    <t>4097-89-6</t>
  </si>
  <si>
    <t>4098-06-0</t>
  </si>
  <si>
    <t>4098-40-2</t>
  </si>
  <si>
    <t>4131-80-0</t>
  </si>
  <si>
    <t>4132-48-3</t>
  </si>
  <si>
    <t>4136-97-4</t>
  </si>
  <si>
    <t>4144-62-1</t>
  </si>
  <si>
    <t>4160-52-5</t>
  </si>
  <si>
    <t>4161-22-2</t>
  </si>
  <si>
    <t>4161-60-8</t>
  </si>
  <si>
    <t>4164-37-8</t>
  </si>
  <si>
    <t>4165-60-0</t>
  </si>
  <si>
    <t>4166-46-5</t>
  </si>
  <si>
    <t>4166-53-4</t>
  </si>
  <si>
    <t>4167-75-3</t>
  </si>
  <si>
    <t>4167-77-5</t>
  </si>
  <si>
    <t>4170-30-3</t>
  </si>
  <si>
    <t>4176-04-9</t>
  </si>
  <si>
    <t>4187-86-4</t>
  </si>
  <si>
    <t>4188-68-5</t>
  </si>
  <si>
    <t>4188-69-6</t>
  </si>
  <si>
    <t>4208-53-1</t>
  </si>
  <si>
    <t>4208-57-5</t>
  </si>
  <si>
    <t>4209-90-9</t>
  </si>
  <si>
    <t>4209-91-0</t>
  </si>
  <si>
    <t>4221-99-2</t>
  </si>
  <si>
    <t>4229-91-8</t>
  </si>
  <si>
    <t>4230-32-4</t>
  </si>
  <si>
    <t>4238-71-5</t>
  </si>
  <si>
    <t>4238-72-6</t>
  </si>
  <si>
    <t>4249-11-0</t>
  </si>
  <si>
    <t>4250-81-1</t>
  </si>
  <si>
    <t>4265-16-1</t>
  </si>
  <si>
    <t>4265-97-8</t>
  </si>
  <si>
    <t>4277-63-8</t>
  </si>
  <si>
    <t>4285-59-0</t>
  </si>
  <si>
    <t>4286-23-1</t>
  </si>
  <si>
    <t>4291-79-6</t>
  </si>
  <si>
    <t>4313-57-9</t>
  </si>
  <si>
    <t>4316-54-5</t>
  </si>
  <si>
    <t>4318-42-7</t>
  </si>
  <si>
    <t>4337-65-9</t>
  </si>
  <si>
    <t>4339-05-3</t>
  </si>
  <si>
    <t>4352-99-2</t>
  </si>
  <si>
    <t>4359-46-0</t>
  </si>
  <si>
    <t>4359-54-0</t>
  </si>
  <si>
    <t>4359-77-7</t>
  </si>
  <si>
    <t>4363-93-3</t>
  </si>
  <si>
    <t>4375-14-8</t>
  </si>
  <si>
    <t>4378-02-3</t>
  </si>
  <si>
    <t>4378-36-3</t>
  </si>
  <si>
    <t>4383-05-5</t>
  </si>
  <si>
    <t>4385-04-0</t>
  </si>
  <si>
    <t>4396-01-4</t>
  </si>
  <si>
    <t>4402-32-8</t>
  </si>
  <si>
    <t>4403-61-6</t>
  </si>
  <si>
    <t>4405-16-7</t>
  </si>
  <si>
    <t>4410-78-0</t>
  </si>
  <si>
    <t>4411-99-8</t>
  </si>
  <si>
    <t>4412-91-3</t>
  </si>
  <si>
    <t>4413-13-2</t>
  </si>
  <si>
    <t>4414-76-0</t>
  </si>
  <si>
    <t>4415-82-1</t>
  </si>
  <si>
    <t>4417-80-5</t>
  </si>
  <si>
    <t>4424-25-3</t>
  </si>
  <si>
    <t>4426-48-6</t>
  </si>
  <si>
    <t>4430-31-3</t>
  </si>
  <si>
    <t>4435-50-1</t>
  </si>
  <si>
    <t>4437-50-7</t>
  </si>
  <si>
    <t>4440-54-4</t>
  </si>
  <si>
    <t>4440-65-7</t>
  </si>
  <si>
    <t>4455-26-9</t>
  </si>
  <si>
    <t>4458-31-5</t>
  </si>
  <si>
    <t>4458-33-7</t>
  </si>
  <si>
    <t>4461-16-9</t>
  </si>
  <si>
    <t>4461-48-7</t>
  </si>
  <si>
    <t>4463-33-6</t>
  </si>
  <si>
    <t>4466-24-4</t>
  </si>
  <si>
    <t>4468-59-1</t>
  </si>
  <si>
    <t>4484-61-1</t>
  </si>
  <si>
    <t>4497-58-9</t>
  </si>
  <si>
    <t>4498-71-9</t>
  </si>
  <si>
    <t>4500-29-2</t>
  </si>
  <si>
    <t>4500-30-5</t>
  </si>
  <si>
    <t>4500-31-6</t>
  </si>
  <si>
    <t>4513-19-3</t>
  </si>
  <si>
    <t>4516-90-9</t>
  </si>
  <si>
    <t>4543-96-8</t>
  </si>
  <si>
    <t>4547-58-4</t>
  </si>
  <si>
    <t>4551-51-3</t>
  </si>
  <si>
    <t>4551-59-1</t>
  </si>
  <si>
    <t>4563-85-3</t>
  </si>
  <si>
    <t>4567-22-0</t>
  </si>
  <si>
    <t>4593-90-2</t>
  </si>
  <si>
    <t>4594-02-9</t>
  </si>
  <si>
    <t>4602-84-0</t>
  </si>
  <si>
    <t>4606-15-9</t>
  </si>
  <si>
    <t>4630-80-2</t>
  </si>
  <si>
    <t>4634-87-1</t>
  </si>
  <si>
    <t>4643-25-8</t>
  </si>
  <si>
    <t>4643-27-0</t>
  </si>
  <si>
    <t>4670-56-8</t>
  </si>
  <si>
    <t>4675-87-0</t>
  </si>
  <si>
    <t>4676-51-1</t>
  </si>
  <si>
    <t>4685-47-6</t>
  </si>
  <si>
    <t>4694-11-5</t>
  </si>
  <si>
    <t>4694-80-8</t>
  </si>
  <si>
    <t>4706-81-4</t>
  </si>
  <si>
    <t>4712-38-3</t>
  </si>
  <si>
    <t>4717-96-8</t>
  </si>
  <si>
    <t>4724-89-4</t>
  </si>
  <si>
    <t>4727-17-7</t>
  </si>
  <si>
    <t>4731-34-4</t>
  </si>
  <si>
    <t>4732-13-2</t>
  </si>
  <si>
    <t>4740-78-7</t>
  </si>
  <si>
    <t>4744-11-0</t>
  </si>
  <si>
    <t>4747-71-1</t>
  </si>
  <si>
    <t>4757-55-5</t>
  </si>
  <si>
    <t>4761-09-5</t>
  </si>
  <si>
    <t>4775-98-8</t>
  </si>
  <si>
    <t>4783-68-0</t>
  </si>
  <si>
    <t>4786-19-0</t>
  </si>
  <si>
    <t>4786-20-3</t>
  </si>
  <si>
    <t>4795-86-2</t>
  </si>
  <si>
    <t>4798-45-2</t>
  </si>
  <si>
    <t>4798-61-2</t>
  </si>
  <si>
    <t>4799-69-3</t>
  </si>
  <si>
    <t>4806-81-9</t>
  </si>
  <si>
    <t>2-cyclohexylaniline</t>
  </si>
  <si>
    <t>C1CCC(CC1)C2=CC=CC=C2N</t>
  </si>
  <si>
    <t>4808-75-7</t>
  </si>
  <si>
    <t>3,5-diethyl-2-propylpyridine</t>
  </si>
  <si>
    <t>CCCC1=C(C=C(C=N1)CC)CC</t>
  </si>
  <si>
    <t>4810-09-7</t>
  </si>
  <si>
    <t>3-methylhept-1-ene</t>
  </si>
  <si>
    <t>CCCCC(C)C=C</t>
  </si>
  <si>
    <t>4810-79-1</t>
  </si>
  <si>
    <t>4-(2-methylpropyl)pyridine</t>
  </si>
  <si>
    <t>CC(C)CC1=CC=NC=C1</t>
  </si>
  <si>
    <t>4812-20-8</t>
  </si>
  <si>
    <t>2-propan-2-yloxyphenol</t>
  </si>
  <si>
    <t>CC(C)OC1=CC=CC=C1O</t>
  </si>
  <si>
    <t>4819-75-4</t>
  </si>
  <si>
    <t>1,1-diethoxy-2-methoxyethane</t>
  </si>
  <si>
    <t>CCOC(COC)OCC</t>
  </si>
  <si>
    <t>4853-56-9</t>
  </si>
  <si>
    <t>N-butylbutan-1-imine</t>
  </si>
  <si>
    <t>CCCCN=CCCC</t>
  </si>
  <si>
    <t>4861-85-2</t>
  </si>
  <si>
    <t>propan-2-yl 2-phenylacetate</t>
  </si>
  <si>
    <t>CC(C)OC(=O)CC1=CC=CC=C1</t>
  </si>
  <si>
    <t>4863-59-6</t>
  </si>
  <si>
    <t>(1R,2R,5R)-2,6,6-trimethylbicyclo[3.1.1]heptane</t>
  </si>
  <si>
    <t>C[C@@H]1CC[C@@H]2C[C@H]1C2(C)C</t>
  </si>
  <si>
    <t>4887-30-3</t>
  </si>
  <si>
    <t>octyl hexanoate</t>
  </si>
  <si>
    <t>CCCCCCCCOC(=O)CCCCC</t>
  </si>
  <si>
    <t>4897-71-6</t>
  </si>
  <si>
    <t>4-methoxytricyclo[6.2.1.02,7]undeca-2(7),3,5,9-tetraene</t>
  </si>
  <si>
    <t>COC1=CC2=C(C=C1)C3CC2C=C3</t>
  </si>
  <si>
    <t>4911-70-0</t>
  </si>
  <si>
    <t>2,3-dimethylpentan-2-ol</t>
  </si>
  <si>
    <t>CCC(C)C(C)(C)O</t>
  </si>
  <si>
    <t>4920-77-8</t>
  </si>
  <si>
    <t>3-methyl-2-nitrophenol</t>
  </si>
  <si>
    <t>CC1=C(C(=CC=C1)O)[N+](=O)[O-]</t>
  </si>
  <si>
    <t>4920-99-4</t>
  </si>
  <si>
    <t>1-ethyl-3-propan-2-ylbenzene</t>
  </si>
  <si>
    <t>CCC1=CC(=CC=C1)C(C)C</t>
  </si>
  <si>
    <t>4938-52-7</t>
  </si>
  <si>
    <t>hept-1-en-3-ol</t>
  </si>
  <si>
    <t>CCCCC(C=C)O</t>
  </si>
  <si>
    <t>4944-94-9</t>
  </si>
  <si>
    <t>2,3-dihydro-1H-cyclopenta[a]naphthalene</t>
  </si>
  <si>
    <t>C1CC2=C(C1)C3=CC=CC=C3C=C2</t>
  </si>
  <si>
    <t>4957-14-6</t>
  </si>
  <si>
    <t>4971-18-0</t>
  </si>
  <si>
    <t>2-ethylcyclopentan-1-one</t>
  </si>
  <si>
    <t>CCC1CCCC1=O</t>
  </si>
  <si>
    <t>4974-27-0</t>
  </si>
  <si>
    <t>(2E,6E)-octa-2,6-diene</t>
  </si>
  <si>
    <t>C/C=C/CC/C=C/C</t>
  </si>
  <si>
    <t>4974-58-7</t>
  </si>
  <si>
    <t>2-oxo-2-(4-phenylphenyl)acetaldehyde</t>
  </si>
  <si>
    <t>C1=CC=C(C=C1)C2=CC=C(C=C2)C(=O)C=O</t>
  </si>
  <si>
    <t>4984-85-4</t>
  </si>
  <si>
    <t>4-hydroxyhexan-3-one</t>
  </si>
  <si>
    <t>CCC(C(=O)CC)O</t>
  </si>
  <si>
    <t>5011-34-7</t>
  </si>
  <si>
    <t>1-[(2,3,4-trimethoxyphenyl)methyl]piperazine</t>
  </si>
  <si>
    <t>COC1=C(C(=C(C=C1)CN2CCNCC2)OC)OC</t>
  </si>
  <si>
    <t>5019-84-1</t>
  </si>
  <si>
    <t>2-methylbicyclo[3.2.1]octan-2-ol</t>
  </si>
  <si>
    <t>CC1(CCC2CCC1C2)O</t>
  </si>
  <si>
    <t>5028-20-6</t>
  </si>
  <si>
    <t>2-N-methylpyridine-2,3-diamine</t>
  </si>
  <si>
    <t>CNC1=C(C=CC=N1)N</t>
  </si>
  <si>
    <t>5044-19-9</t>
  </si>
  <si>
    <t>1-ethyl-2,5-dimethylpyrrole</t>
  </si>
  <si>
    <t>CCN1C(=CC=C1C)C</t>
  </si>
  <si>
    <t>5048-26-0</t>
  </si>
  <si>
    <t>hex-5-enyl acetate</t>
  </si>
  <si>
    <t>CC(=O)OCCCCC=C</t>
  </si>
  <si>
    <t>5058-19-5</t>
  </si>
  <si>
    <t>2-butylpyridine</t>
  </si>
  <si>
    <t>CCCCC1=CC=CC=N1</t>
  </si>
  <si>
    <t>5075-92-3</t>
  </si>
  <si>
    <t>1,5-dimethylpyrrolidin-2-one</t>
  </si>
  <si>
    <t>CC1CCC(=O)N1C</t>
  </si>
  <si>
    <t>5076-19-7</t>
  </si>
  <si>
    <t>2,2,3-trimethyloxirane</t>
  </si>
  <si>
    <t>CC1C(O1)(C)C</t>
  </si>
  <si>
    <t>5076-82-4</t>
  </si>
  <si>
    <t>1,4-dimethylpiperazine-2,5-dione</t>
  </si>
  <si>
    <t>CN1CC(=O)N(CC1=O)C</t>
  </si>
  <si>
    <t>5084-33-3</t>
  </si>
  <si>
    <t>6-methoxyhex-1-ene</t>
  </si>
  <si>
    <t>COCCCCC=C</t>
  </si>
  <si>
    <t>5132-75-2</t>
  </si>
  <si>
    <t>octyl heptanoate</t>
  </si>
  <si>
    <t>CCCCCCCCOC(=O)CCCCCC</t>
  </si>
  <si>
    <t>5146-88-3</t>
  </si>
  <si>
    <t>2-ethyl-4,4-dimethyl-5H-1,3-oxazole</t>
  </si>
  <si>
    <t>CCC1=NC(CO1)(C)C</t>
  </si>
  <si>
    <t>5156-40-1</t>
  </si>
  <si>
    <t>cyclohexyl nitrite</t>
  </si>
  <si>
    <t>C1CCC(CC1)ON=O</t>
  </si>
  <si>
    <t>5157-08-4</t>
  </si>
  <si>
    <t>3-methyl-4,5-dihydro-1H-pyridazin-6-one</t>
  </si>
  <si>
    <t>CC1=NNC(=O)CC1</t>
  </si>
  <si>
    <t>5157-89-1</t>
  </si>
  <si>
    <t>[(1S,2R,5S)-5-methyl-2-propan-2-ylcyclohexyl] acetate</t>
  </si>
  <si>
    <t>C[C@H]1CC[C@@H]([C@H](C1)OC(=O)C)C(C)C</t>
  </si>
  <si>
    <t>5166-53-0</t>
  </si>
  <si>
    <t>(E)-5-methylhex-3-en-2-one</t>
  </si>
  <si>
    <t>CC(C)/C=C/C(=O)C</t>
  </si>
  <si>
    <t>5168-91-2</t>
  </si>
  <si>
    <t>2-[2-[2-[2-[2-(2-hexadecoxyethoxy)ethoxy]ethoxy]ethoxy]ethoxy]ethanol</t>
  </si>
  <si>
    <t>CCCCCCCCCCCCCCCCOCCOCCOCCOCCOCCOCCO</t>
  </si>
  <si>
    <t>5182-37-6</t>
  </si>
  <si>
    <t>2,4,4,6-tetramethyl-1,3-dioxane</t>
  </si>
  <si>
    <t>CC1CC(OC(O1)C)(C)C</t>
  </si>
  <si>
    <t>5185-97-7</t>
  </si>
  <si>
    <t>4-oxopentyl acetate</t>
  </si>
  <si>
    <t>CC(=O)CCCOC(=O)C</t>
  </si>
  <si>
    <t>5202-78-8</t>
  </si>
  <si>
    <t>N-ethenylacetamide</t>
  </si>
  <si>
    <t>CC(=O)NC=C</t>
  </si>
  <si>
    <t>5205-07-2</t>
  </si>
  <si>
    <t>3-methylbut-3-enyl acetate</t>
  </si>
  <si>
    <t>CC(=C)CCOC(=O)C</t>
  </si>
  <si>
    <t>5217-05-0</t>
  </si>
  <si>
    <t>1-methylcyclopentane-1-carboxylic acid</t>
  </si>
  <si>
    <t>CC1(CCCC1)C(=O)O</t>
  </si>
  <si>
    <t>5231-87-8</t>
  </si>
  <si>
    <t>3,4-diethoxycyclobut-3-ene-1,2-dione</t>
  </si>
  <si>
    <t>CCOC1=C(C(=O)C1=O)OCC</t>
  </si>
  <si>
    <t>5240-72-2</t>
  </si>
  <si>
    <t>2-bicyclo[2.2.1]heptanylmethanol</t>
  </si>
  <si>
    <t>C1CC2CC1CC2CO</t>
  </si>
  <si>
    <t>5251-93-4</t>
  </si>
  <si>
    <t>2-benzamidooxyacetic acid</t>
  </si>
  <si>
    <t>C1=CC=C(C=C1)C(=O)NOCC(=O)O</t>
  </si>
  <si>
    <t>5255-66-3</t>
  </si>
  <si>
    <t>ethyl N-(4-methylphenyl)carbamate</t>
  </si>
  <si>
    <t>CCOC(=O)NC1=CC=C(C=C1)C</t>
  </si>
  <si>
    <t>5259-65-4</t>
  </si>
  <si>
    <t>4-methylcyclohex-3-en-1-one</t>
  </si>
  <si>
    <t>CC1=CCC(=O)CC1</t>
  </si>
  <si>
    <t>5277-11-2</t>
  </si>
  <si>
    <t>N,N-dimethylheptan-1-amine</t>
  </si>
  <si>
    <t>CCCCCCCN(C)C</t>
  </si>
  <si>
    <t>5281-76-5</t>
  </si>
  <si>
    <t>3-methoxybutanal</t>
  </si>
  <si>
    <t>CC(CC=O)OC</t>
  </si>
  <si>
    <t>5291-77-0</t>
  </si>
  <si>
    <t>1-benzylpyrrolidin-2-one</t>
  </si>
  <si>
    <t>C1CC(=O)N(C1)CC2=CC=CC=C2</t>
  </si>
  <si>
    <t>5292-53-5</t>
  </si>
  <si>
    <t>diethyl 2-benzylidenepropanedioate</t>
  </si>
  <si>
    <t>CCOC(=O)C(=CC1=CC=CC=C1)C(=O)OCC</t>
  </si>
  <si>
    <t>5306-85-4</t>
  </si>
  <si>
    <t>(3S,3aR,6R,6aR)-3,6-dimethoxy-2,3,3a,5,6,6a-hexahydrofuro[3,2-b]furan</t>
  </si>
  <si>
    <t>CO[C@@H]1CO[C@H]2[C@@H]1OC[C@@H]2OC</t>
  </si>
  <si>
    <t>5308-25-8</t>
  </si>
  <si>
    <t>1-ethylpiperazine</t>
  </si>
  <si>
    <t>CCN1CCNCC1</t>
  </si>
  <si>
    <t>5325-94-0</t>
  </si>
  <si>
    <t>ethyl piperidine-1-carboxylate</t>
  </si>
  <si>
    <t>CCOC(=O)N1CCCCC1</t>
  </si>
  <si>
    <t>5331-17-9</t>
  </si>
  <si>
    <t>1,1-diphenylbutan-1-ol</t>
  </si>
  <si>
    <t>CCCC(C1=CC=CC=C1)(C2=CC=CC=C2)O</t>
  </si>
  <si>
    <t>5331-32-8</t>
  </si>
  <si>
    <t>(1R,2R,4R)-2-methoxy-1,7,7-trimethylbicyclo[2.2.1]heptane</t>
  </si>
  <si>
    <t>C[C@@]12CC[C@@H](C1(C)C)C[C@H]2OC</t>
  </si>
  <si>
    <t>5331-48-6</t>
  </si>
  <si>
    <t>N-propylacetamide</t>
  </si>
  <si>
    <t>CCCNC(=O)C</t>
  </si>
  <si>
    <t>5331-73-7</t>
  </si>
  <si>
    <t>ethyl (E)-3-ethoxybut-2-enoate</t>
  </si>
  <si>
    <t>CCO/C(=C/C(=O)OCC)/C</t>
  </si>
  <si>
    <t>5333-29-9</t>
  </si>
  <si>
    <t>1-(3,5-dimethoxyphenyl)pentan-1-one</t>
  </si>
  <si>
    <t>CCCCC(=O)C1=CC(=CC(=C1)OC)OC</t>
  </si>
  <si>
    <t>5333-44-8</t>
  </si>
  <si>
    <t>2-heptylundecan-1-ol</t>
  </si>
  <si>
    <t>CCCCCCCCCC(CCCCCCC)CO</t>
  </si>
  <si>
    <t>5333-87-9</t>
  </si>
  <si>
    <t>4-methyl-3-propan-2-ylpent-1-yn-3-ol</t>
  </si>
  <si>
    <t>CC(C)C(C#C)(C(C)C)O</t>
  </si>
  <si>
    <t>5336-57-2</t>
  </si>
  <si>
    <t>2-ethyl-2-phenylbutanenitrile</t>
  </si>
  <si>
    <t>CCC(CC)(C#N)C1=CC=CC=C1</t>
  </si>
  <si>
    <t>5337-72-4</t>
  </si>
  <si>
    <t>2,6-dimethylcyclohexan-1-ol</t>
  </si>
  <si>
    <t>CC1CCCC(C1O)C</t>
  </si>
  <si>
    <t>5340-41-0</t>
  </si>
  <si>
    <t>2,2,3-trimethylhexan-3-ol</t>
  </si>
  <si>
    <t>CCCC(C)(C(C)(C)C)O</t>
  </si>
  <si>
    <t>5340-78-3</t>
  </si>
  <si>
    <t>ethyl 3,3-dimethylbutanoate</t>
  </si>
  <si>
    <t>CCOC(=O)CC(C)(C)C</t>
  </si>
  <si>
    <t>5341-95-7</t>
  </si>
  <si>
    <t>(2R,3S)-butane-2,3-diol</t>
  </si>
  <si>
    <t>C[C@H]([C@H](C)O)O</t>
  </si>
  <si>
    <t>5343-52-2</t>
  </si>
  <si>
    <t>2-ethyl-2-methylpentanoic acid</t>
  </si>
  <si>
    <t>CCCC(C)(CC)C(=O)O</t>
  </si>
  <si>
    <t>5343-92-0</t>
  </si>
  <si>
    <t>pentane-1,2-diol</t>
  </si>
  <si>
    <t>CCCC(CO)O</t>
  </si>
  <si>
    <t>5345-01-7</t>
  </si>
  <si>
    <t>3-ethyl-3-methylpentanedioic acid</t>
  </si>
  <si>
    <t>CCC(C)(CC(=O)O)CC(=O)O</t>
  </si>
  <si>
    <t>5349-55-3</t>
  </si>
  <si>
    <t>prop-2-enyl 2-hydroxypropanoate</t>
  </si>
  <si>
    <t>CC(C(=O)OCC=C)O</t>
  </si>
  <si>
    <t>5349-62-2</t>
  </si>
  <si>
    <t>4-methyl-1-phenylpentan-2-one</t>
  </si>
  <si>
    <t>CC(C)CC(=O)CC1=CC=CC=C1</t>
  </si>
  <si>
    <t>5350-03-8</t>
  </si>
  <si>
    <t>pentyl dodecanoate</t>
  </si>
  <si>
    <t>CCCCCCCCCCCC(=O)OCCCCC</t>
  </si>
  <si>
    <t>5362-56-1</t>
  </si>
  <si>
    <t>(E)-4-methylpent-2-enal</t>
  </si>
  <si>
    <t>CC(C)/C=C/C=O</t>
  </si>
  <si>
    <t>5363-64-4</t>
  </si>
  <si>
    <t>1-ethenoxyhexane</t>
  </si>
  <si>
    <t>CCCCCCOC=C</t>
  </si>
  <si>
    <t>5382-16-1</t>
  </si>
  <si>
    <t>piperidin-4-ol</t>
  </si>
  <si>
    <t>C1CNCCC1O</t>
  </si>
  <si>
    <t>5392-40-5</t>
  </si>
  <si>
    <t>(2E)-3,7-dimethylocta-2,6-dienal</t>
  </si>
  <si>
    <t>CC(=CCC/C(=C/C=O)/C)C</t>
  </si>
  <si>
    <t>5396-58-7</t>
  </si>
  <si>
    <t>2-methylbutane-2,3-diol</t>
  </si>
  <si>
    <t>CC(C(C)(C)O)O</t>
  </si>
  <si>
    <t>5398-08-3</t>
  </si>
  <si>
    <t>diethyl 2-(3-methylbutyl)propanedioate</t>
  </si>
  <si>
    <t>CCOC(=O)C(CCC(C)C)C(=O)OCC</t>
  </si>
  <si>
    <t>5398-10-7</t>
  </si>
  <si>
    <t>diethyl 2-hexylpropanedioate</t>
  </si>
  <si>
    <t>CCCCCCC(C(=O)OCC)C(=O)OCC</t>
  </si>
  <si>
    <t>5399-22-4</t>
  </si>
  <si>
    <t>dodecanehydrazide</t>
  </si>
  <si>
    <t>CCCCCCCCCCCC(=O)NN</t>
  </si>
  <si>
    <t>5402-28-8</t>
  </si>
  <si>
    <t>1,4-dimethylcyclohexan-1-ol</t>
  </si>
  <si>
    <t>CC1CCC(CC1)(C)O</t>
  </si>
  <si>
    <t>5405-13-0</t>
  </si>
  <si>
    <t>N-benzyl-2-methylaniline</t>
  </si>
  <si>
    <t>CC1=CC=CC=C1NCC2=CC=CC=C2</t>
  </si>
  <si>
    <t>5405-15-2</t>
  </si>
  <si>
    <t>N-benzyl-4-methylaniline</t>
  </si>
  <si>
    <t>CC1=CC=C(C=C1)NCC2=CC=CC=C2</t>
  </si>
  <si>
    <t>5405-41-4</t>
  </si>
  <si>
    <t>ethyl 3-hydroxybutanoate</t>
  </si>
  <si>
    <t>CCOC(=O)CC(C)O</t>
  </si>
  <si>
    <t>5405-78-7</t>
  </si>
  <si>
    <t>3-methylbut-1-en-2-ylcyclopropane</t>
  </si>
  <si>
    <t>CC(C)C(=C)C1CC1</t>
  </si>
  <si>
    <t>5405-79-8</t>
  </si>
  <si>
    <t>2,2-dimethylhexan-3-one</t>
  </si>
  <si>
    <t>CCCC(=O)C(C)(C)C</t>
  </si>
  <si>
    <t>5405-83-4</t>
  </si>
  <si>
    <t>2-(4-methoxyphenyl)propanal</t>
  </si>
  <si>
    <t>CC(C=O)C1=CC=C(C=C1)OC</t>
  </si>
  <si>
    <t>5406-18-8</t>
  </si>
  <si>
    <t>3-(4-methoxyphenyl)propan-1-ol</t>
  </si>
  <si>
    <t>COC1=CC=C(C=C1)CCCO</t>
  </si>
  <si>
    <t>5407-98-7</t>
  </si>
  <si>
    <t>cyclobutyl(phenyl)methanone</t>
  </si>
  <si>
    <t>C1CC(C1)C(=O)C2=CC=CC=C2</t>
  </si>
  <si>
    <t>5408-57-1</t>
  </si>
  <si>
    <t>7-methyloctan-3-one</t>
  </si>
  <si>
    <t>CCC(=O)CCCC(C)C</t>
  </si>
  <si>
    <t>5409-55-2</t>
  </si>
  <si>
    <t>3,3,6,8-tetramethyl-2,4-dihydronaphthalen-1-one</t>
  </si>
  <si>
    <t>CC1=CC(=C2C(=C1)CC(CC2=O)(C)C)C</t>
  </si>
  <si>
    <t>5411-58-5</t>
  </si>
  <si>
    <t>ethyl 2-(diethylamino)-2-oxoacetate</t>
  </si>
  <si>
    <t>CCN(CC)C(=O)C(=O)OCC</t>
  </si>
  <si>
    <t>5412-64-6</t>
  </si>
  <si>
    <t>N-(1-phenylethyl)butan-1-amine</t>
  </si>
  <si>
    <t>CCCCNC(C)C1=CC=CC=C1</t>
  </si>
  <si>
    <t>5421-04-5</t>
  </si>
  <si>
    <t>3-methylbutyl 2-hydroxy-2-phenylacetate</t>
  </si>
  <si>
    <t>CC(C)CCOC(=O)C(C1=CC=CC=C1)O</t>
  </si>
  <si>
    <t>5424-19-1</t>
  </si>
  <si>
    <t>phenyl(pyridin-3-yl)methanone</t>
  </si>
  <si>
    <t>C1=CC=C(C=C1)C(=O)C2=CN=CC=C2</t>
  </si>
  <si>
    <t>5432-61-1</t>
  </si>
  <si>
    <t>N-(2-ethylhexyl)cyclohexanamine</t>
  </si>
  <si>
    <t>CCCCC(CC)CNC1CCCCC1</t>
  </si>
  <si>
    <t>5434-90-2</t>
  </si>
  <si>
    <t>2,2,5,5-tetramethylpiperazine</t>
  </si>
  <si>
    <t>CC1(CNC(CN1)(C)C)C</t>
  </si>
  <si>
    <t>5436-15-7</t>
  </si>
  <si>
    <t>3,3-dimethyloxolane-2,4-dione</t>
  </si>
  <si>
    <t>CC1(C(=O)COC1=O)C</t>
  </si>
  <si>
    <t>5441-51-0</t>
  </si>
  <si>
    <t>4-ethylcyclohexan-1-one</t>
  </si>
  <si>
    <t>CCC1CCC(=O)CC1</t>
  </si>
  <si>
    <t>5441-52-1</t>
  </si>
  <si>
    <t>3,5-dimethylcyclohexan-1-ol</t>
  </si>
  <si>
    <t>CC1CC(CC(C1)O)C</t>
  </si>
  <si>
    <t>5445-31-8</t>
  </si>
  <si>
    <t>2-methylnonan-3-one</t>
  </si>
  <si>
    <t>CCCCCCC(=O)C(C)C</t>
  </si>
  <si>
    <t>5447-99-4</t>
  </si>
  <si>
    <t>3-nitropentan-2-ol</t>
  </si>
  <si>
    <t>CCC(C(C)O)[N+](=O)[O-]</t>
  </si>
  <si>
    <t>5448-29-3</t>
  </si>
  <si>
    <t>2-methyl-1-N-propan-2-ylpropane-1,2-diamine</t>
  </si>
  <si>
    <t>CC(C)NCC(C)(C)N</t>
  </si>
  <si>
    <t>5451-67-2</t>
  </si>
  <si>
    <t>(5-methyl-2-propan-2-ylphenyl) 2-methylpropanoate</t>
  </si>
  <si>
    <t>CC1=CC(=C(C=C1)C(C)C)OC(=O)C(C)C</t>
  </si>
  <si>
    <t>5451-85-4</t>
  </si>
  <si>
    <t>octyl pentanoate</t>
  </si>
  <si>
    <t>CCCCCCCCOC(=O)CCCC</t>
  </si>
  <si>
    <t>5452-35-7</t>
  </si>
  <si>
    <t>cycloheptanamine</t>
  </si>
  <si>
    <t>C1CCCC(CC1)N</t>
  </si>
  <si>
    <t>5453-85-0</t>
  </si>
  <si>
    <t>ethyl cyclopentanecarboxylate</t>
  </si>
  <si>
    <t>CCOC(=O)C1CCCC1</t>
  </si>
  <si>
    <t>5455-24-3</t>
  </si>
  <si>
    <t>octane-4,5-dione</t>
  </si>
  <si>
    <t>CCCC(=O)C(=O)CCC</t>
  </si>
  <si>
    <t>5457-66-9</t>
  </si>
  <si>
    <t>tert-butyl octanoate</t>
  </si>
  <si>
    <t>CCCCCCCC(=O)OC(C)(C)C</t>
  </si>
  <si>
    <t>5458-16-2</t>
  </si>
  <si>
    <t>pentan-2-ylcyclopropane</t>
  </si>
  <si>
    <t>CCCC(C)C1CC1</t>
  </si>
  <si>
    <t>5458-48-0</t>
  </si>
  <si>
    <t>1-cyclohexyl-4-nitrobenzene</t>
  </si>
  <si>
    <t>C1CCC(CC1)C2=CC=C(C=C2)[N+](=O)[O-]</t>
  </si>
  <si>
    <t>5458-59-3</t>
  </si>
  <si>
    <t>propan-2-yl octanoate</t>
  </si>
  <si>
    <t>CCCCCCCC(=O)OC(C)C</t>
  </si>
  <si>
    <t>5465-29-2</t>
  </si>
  <si>
    <t>2-propyl-1H-benzimidazole</t>
  </si>
  <si>
    <t>CCCC1=NC2=CC=CC=C2N1</t>
  </si>
  <si>
    <t>5470-02-0</t>
  </si>
  <si>
    <t>1-propylpiperidine</t>
  </si>
  <si>
    <t>CCCN1CCCCC1</t>
  </si>
  <si>
    <t>5470-28-0</t>
  </si>
  <si>
    <t>diethyl piperazine-1,4-dicarboxylate</t>
  </si>
  <si>
    <t>CCOC(=O)N1CCN(CC1)C(=O)OCC</t>
  </si>
  <si>
    <t>5471-97-6</t>
  </si>
  <si>
    <t>1,3-diphenylpropane-1,3-diol</t>
  </si>
  <si>
    <t>C1=CC=C(C=C1)C(CC(C2=CC=CC=C2)O)O</t>
  </si>
  <si>
    <t>5497-67-6</t>
  </si>
  <si>
    <t>2,2-dimethylpent-4-enal</t>
  </si>
  <si>
    <t>CC(C)(CC=C)C=O</t>
  </si>
  <si>
    <t>5499-69-4</t>
  </si>
  <si>
    <t>5-(dimethylamino)-3-methyl-1-phenylpyrazole-4-carbaldehyde</t>
  </si>
  <si>
    <t>CC1=NN(C(=C1C=O)N(C)C)C2=CC=CC=C2</t>
  </si>
  <si>
    <t>5541-69-5</t>
  </si>
  <si>
    <t>7-prop-2-enylquinolin-8-ol</t>
  </si>
  <si>
    <t>C=CCC1=C(C2=C(C=CC=N2)C=C1)O</t>
  </si>
  <si>
    <t>5558-67-8</t>
  </si>
  <si>
    <t>2,2-diphenylpropanenitrile</t>
  </si>
  <si>
    <t>CC(C#N)(C1=CC=CC=C1)C2=CC=CC=C2</t>
  </si>
  <si>
    <t>5563-78-0</t>
  </si>
  <si>
    <t>(1R,2S,5S)-2-methyl-5-propan-2-ylcyclohexan-1-ol</t>
  </si>
  <si>
    <t>C[C@H]1CC[C@@H](C[C@H]1O)C(C)C</t>
  </si>
  <si>
    <t>5581-21-5</t>
  </si>
  <si>
    <t>hexane-1,2,5,6-tetrol</t>
  </si>
  <si>
    <t>C(CC(CO)O)C(CO)O</t>
  </si>
  <si>
    <t>5585-39-7</t>
  </si>
  <si>
    <t>(2E)-3,7-dimethylocta-2,6-dienenitrile</t>
  </si>
  <si>
    <t>CC(=CCC/C(=C/C#N)/C)C</t>
  </si>
  <si>
    <t>5587-14-4</t>
  </si>
  <si>
    <t>2-tert-butylperoxy-2-methylbutane</t>
  </si>
  <si>
    <t>CCC(C)(C)OOC(C)(C)C</t>
  </si>
  <si>
    <t>5587-79-1</t>
  </si>
  <si>
    <t>5-methyl-2-propan-2-ylcyclopent-2-en-1-one</t>
  </si>
  <si>
    <t>CC1CC=C(C1=O)C(C)C</t>
  </si>
  <si>
    <t>5604-55-7</t>
  </si>
  <si>
    <t>(E)-pent-3-enal</t>
  </si>
  <si>
    <t>C/C=C/CC=O</t>
  </si>
  <si>
    <t>5614-37-9</t>
  </si>
  <si>
    <t>methoxycyclopentane</t>
  </si>
  <si>
    <t>COC1CCCC1</t>
  </si>
  <si>
    <t>5614-38-0</t>
  </si>
  <si>
    <t>ethoxycyclopropane</t>
  </si>
  <si>
    <t>CCOC1CC1</t>
  </si>
  <si>
    <t>5617-32-3</t>
  </si>
  <si>
    <t>2-[2-[2-[2-[2-[2-(2-hydroxyethoxy)ethoxy]ethoxy]ethoxy]ethoxy]ethoxy]ethanol</t>
  </si>
  <si>
    <t>C(COCCOCCOCCOCCOCCOCCO)O</t>
  </si>
  <si>
    <t>5623-45-0</t>
  </si>
  <si>
    <t>bis(2,4,6-trimethylphenyl)methanone</t>
  </si>
  <si>
    <t>CC1=CC(=C(C(=C1)C)C(=O)C2=C(C=C(C=C2C)C)C)C</t>
  </si>
  <si>
    <t>5625-90-1</t>
  </si>
  <si>
    <t>4-(morpholin-4-ylmethyl)morpholine</t>
  </si>
  <si>
    <t>C1COCCN1CN2CCOCC2</t>
  </si>
  <si>
    <t>5628-99-9</t>
  </si>
  <si>
    <t>1-ethenylaziridine</t>
  </si>
  <si>
    <t>C=CN1CC1</t>
  </si>
  <si>
    <t>5632-85-9</t>
  </si>
  <si>
    <t>8-azabicyclo[3.2.1]oct-2-ene</t>
  </si>
  <si>
    <t>C1CC2C=CCC1N2</t>
  </si>
  <si>
    <t>5638-76-6</t>
  </si>
  <si>
    <t>N-methyl-2-pyridin-2-ylethanamine</t>
  </si>
  <si>
    <t>CNCCC1=CC=CC=N1</t>
  </si>
  <si>
    <t>5657-17-0</t>
  </si>
  <si>
    <t>2-[2-(carboxymethylamino)ethylamino]acetic acid</t>
  </si>
  <si>
    <t>C(CNCC(=O)O)NCC(=O)O</t>
  </si>
  <si>
    <t>5669-09-0</t>
  </si>
  <si>
    <t>2-methyl-1-[1-(2-methylpropoxy)ethoxy]propane</t>
  </si>
  <si>
    <t>CC(C)COC(C)OCC(C)C</t>
  </si>
  <si>
    <t>5675-25-2</t>
  </si>
  <si>
    <t>(4E)-octa-1,4-diene</t>
  </si>
  <si>
    <t>CCC/C=C/CC=C</t>
  </si>
  <si>
    <t>5675-27-4</t>
  </si>
  <si>
    <t>(4E)-deca-1,4-diene</t>
  </si>
  <si>
    <t>CCCCC/C=C/CC=C</t>
  </si>
  <si>
    <t>5682-83-7</t>
  </si>
  <si>
    <t>(2E)-2-benzylidenecyclohexan-1-one</t>
  </si>
  <si>
    <t>C1CCC(=O)/C(=C/C2=CC=CC=C2)/C1</t>
  </si>
  <si>
    <t>5683-44-3</t>
  </si>
  <si>
    <t>3-methylpentane-2,4-diol</t>
  </si>
  <si>
    <t>CC(C(C)O)C(C)O</t>
  </si>
  <si>
    <t>5685-47-2</t>
  </si>
  <si>
    <t>cyclopropylmethylcyclopropane</t>
  </si>
  <si>
    <t>C1CC1CC2CC2</t>
  </si>
  <si>
    <t>5698-27-1</t>
  </si>
  <si>
    <t>3,7-dimethyloctanoic acid</t>
  </si>
  <si>
    <t>CC(C)CCCC(C)CC(=O)O</t>
  </si>
  <si>
    <t>5715-23-1</t>
  </si>
  <si>
    <t>3,4-dimethylcyclohexan-1-ol</t>
  </si>
  <si>
    <t>CC1CCC(CC1C)O</t>
  </si>
  <si>
    <t>5715-25-3</t>
  </si>
  <si>
    <t>4,5-dimethylcyclohex-2-en-1-one</t>
  </si>
  <si>
    <t>CC1CC(=O)C=CC1C</t>
  </si>
  <si>
    <t>5722-11-2</t>
  </si>
  <si>
    <t>2,2-dimethylcyclopropane-1-carbonitrile</t>
  </si>
  <si>
    <t>CC1(CC1C#N)C</t>
  </si>
  <si>
    <t>5726-19-2</t>
  </si>
  <si>
    <t>(2-methylcyclohexyl) acetate</t>
  </si>
  <si>
    <t>CC1CCCCC1OC(=O)C</t>
  </si>
  <si>
    <t>5736-88-9</t>
  </si>
  <si>
    <t>4-butoxybenzaldehyde</t>
  </si>
  <si>
    <t>CCCCOC1=CC=C(C=C1)C=O</t>
  </si>
  <si>
    <t>5736-94-7</t>
  </si>
  <si>
    <t>4-hexoxybenzaldehyde</t>
  </si>
  <si>
    <t>CCCCCCOC1=CC=C(C=C1)C=O</t>
  </si>
  <si>
    <t>5744-03-6</t>
  </si>
  <si>
    <t>2,3,4,4a,4b,5,6,7,8,8a,9,9a-dodecahydro-1H-fluorene</t>
  </si>
  <si>
    <t>C1CCC2C(C1)CC3C2CCCC3</t>
  </si>
  <si>
    <t>5763-55-3</t>
  </si>
  <si>
    <t>2-cyclopentylethanamine</t>
  </si>
  <si>
    <t>C1CCC(C1)CCN</t>
  </si>
  <si>
    <t>5772-01-0</t>
  </si>
  <si>
    <t>2-ethoxy-4-(phenoxymethyl)-1,3-dioxolane</t>
  </si>
  <si>
    <t>CCOC1OCC(O1)COC2=CC=CC=C2</t>
  </si>
  <si>
    <t>5775-96-2</t>
  </si>
  <si>
    <t>2,3-dimethyl-3,4-dihydropyrazole</t>
  </si>
  <si>
    <t>CC1CC=NN1C</t>
  </si>
  <si>
    <t>5805-27-6</t>
  </si>
  <si>
    <t>2-heptadecyl-1H-benzimidazole</t>
  </si>
  <si>
    <t>CCCCCCCCCCCCCCCCCC1=NC2=CC=CC=C2N1</t>
  </si>
  <si>
    <t>5809-54-1</t>
  </si>
  <si>
    <t>but-1-en-2-ylcyclopropane</t>
  </si>
  <si>
    <t>CCC(=C)C1CC1</t>
  </si>
  <si>
    <t>5814-85-7</t>
  </si>
  <si>
    <t>1-phenylpropan-2-ylbenzene</t>
  </si>
  <si>
    <t>CC(CC1=CC=CC=C1)C2=CC=CC=C2</t>
  </si>
  <si>
    <t>5842-53-5</t>
  </si>
  <si>
    <t>2,2,4-trimethylpent-3-en-1-ol</t>
  </si>
  <si>
    <t>CC(=CC(C)(C)CO)C</t>
  </si>
  <si>
    <t>5848-56-6</t>
  </si>
  <si>
    <t>3-ethoxypropylbenzene</t>
  </si>
  <si>
    <t>CCOCCCC1=CC=CC=C1</t>
  </si>
  <si>
    <t>5851-46-7</t>
  </si>
  <si>
    <t>2-pentyl-1H-benzimidazole</t>
  </si>
  <si>
    <t>CCCCCC1=NC2=CC=CC=C2N1</t>
  </si>
  <si>
    <t>5860-35-5</t>
  </si>
  <si>
    <t>[(E)-1-acetyloxybut-2-enyl] acetate</t>
  </si>
  <si>
    <t>C/C=C/C(OC(=O)C)OC(=O)C</t>
  </si>
  <si>
    <t>5870-68-8</t>
  </si>
  <si>
    <t>ethyl 3-methylpentanoate</t>
  </si>
  <si>
    <t>CCC(C)CC(=O)OCC</t>
  </si>
  <si>
    <t>5873-43-8</t>
  </si>
  <si>
    <t>ethenyl pentanoate</t>
  </si>
  <si>
    <t>CCCCC(=O)OC=C</t>
  </si>
  <si>
    <t>5877-58-7</t>
  </si>
  <si>
    <t>N-(3-methylphenyl)-1-phenylmethanimine</t>
  </si>
  <si>
    <t>CC1=CC(=CC=C1)N=CC2=CC=CC=C2</t>
  </si>
  <si>
    <t>5888-51-7</t>
  </si>
  <si>
    <t>4-ethyl-1,2-dimethoxybenzene</t>
  </si>
  <si>
    <t>CCC1=CC(=C(C=C1)OC)OC</t>
  </si>
  <si>
    <t>5892-47-7</t>
  </si>
  <si>
    <t>2,4,6-tri(butan-2-yl)phenol</t>
  </si>
  <si>
    <t>CCC(C)C1=CC(=C(C(=C1)C(C)CC)O)C(C)CC</t>
  </si>
  <si>
    <t>5908-87-2</t>
  </si>
  <si>
    <t>ethyl docosanoate</t>
  </si>
  <si>
    <t>CCCCCCCCCCCCCCCCCCCCCC(=O)OCC</t>
  </si>
  <si>
    <t>5913-06-4</t>
  </si>
  <si>
    <t>1,2-bis(3-nitrophenyl)ethane-1,2-dione</t>
  </si>
  <si>
    <t>C1=CC(=CC(=C1)[N+](=O)[O-])C(=O)C(=O)C2=CC(=CC=C2)[N+](=O)[O-]</t>
  </si>
  <si>
    <t>5917-47-5</t>
  </si>
  <si>
    <t>1-dodecylpiperidine</t>
  </si>
  <si>
    <t>CCCCCCCCCCCCN1CCCCC1</t>
  </si>
  <si>
    <t>5921-82-4</t>
  </si>
  <si>
    <t>heptan-2-yl acetate</t>
  </si>
  <si>
    <t>CCCCCC(C)OC(=O)C</t>
  </si>
  <si>
    <t>5921-92-6</t>
  </si>
  <si>
    <t>2-octyloxolane</t>
  </si>
  <si>
    <t>CCCCCCCCC1CCCO1</t>
  </si>
  <si>
    <t>5932-79-6</t>
  </si>
  <si>
    <t>nonan-4-ol</t>
  </si>
  <si>
    <t>CCCCCC(CCC)O</t>
  </si>
  <si>
    <t>5939-57-1</t>
  </si>
  <si>
    <t>(2S,3S,8S,9R,10R,13R,14S,16R,17R)-17-[(E,2R)-2,6-dihydroxy-6-methyl-3-oxohept-4-en-2-yl]-2,3,16-trihydroxy-4,4,9,13,14-pentamethyl-1,2,3,7,8,10,12,15,16,17-decahydrocyclopenta[a]phenanthren-11-one</t>
  </si>
  <si>
    <t>C[C@@]12C[C@H]([C@@H]([C@]1(CC(=O)[C@@]3([C@H]2CC=C4[C@H]3C[C@@H]([C@H](C4(C)C)O)O)C)C)[C@](C)(C(=O)/C=C/C(C)(C)O)O)O</t>
  </si>
  <si>
    <t>5948-04-9</t>
  </si>
  <si>
    <t>(2R,5R)-2-methyl-5-prop-1-en-2-ylcyclohexan-1-one</t>
  </si>
  <si>
    <t>C[C@@H]1CC[C@H](CC1=O)C(=C)C</t>
  </si>
  <si>
    <t>5953-49-1</t>
  </si>
  <si>
    <t>hexan-2-yl acetate</t>
  </si>
  <si>
    <t>CCCCC(C)OC(=O)C</t>
  </si>
  <si>
    <t>5953-76-4</t>
  </si>
  <si>
    <t>methyl (Z)-2-methylbut-2-enoate</t>
  </si>
  <si>
    <t>C/C=C(/C)\C(=O)OC</t>
  </si>
  <si>
    <t>5967-11-3</t>
  </si>
  <si>
    <t>3-(1-ethoxyethoxy)but-1-yne</t>
  </si>
  <si>
    <t>CCOC(C)OC(C)C#C</t>
  </si>
  <si>
    <t>5969-20-0</t>
  </si>
  <si>
    <t>2,2,4-trimethyl-3,4-dihydro-1H-quinolin-6-amine</t>
  </si>
  <si>
    <t>CC1CC(NC2=C1C=C(C=C2)N)(C)C</t>
  </si>
  <si>
    <t>5973-71-7</t>
  </si>
  <si>
    <t>3,4-dimethylbenzaldehyde</t>
  </si>
  <si>
    <t>CC1=C(C=C(C=C1)C=O)C</t>
  </si>
  <si>
    <t>5979-92-0</t>
  </si>
  <si>
    <t>3-[(2S)-1-ethylpyrrolidin-2-yl]pyridine</t>
  </si>
  <si>
    <t>CCN1CCC[C@H]1C2=CN=CC=C2</t>
  </si>
  <si>
    <t>5989-33-3</t>
  </si>
  <si>
    <t>2-[(2R,5S)-5-ethenyl-5-methyloxolan-2-yl]propan-2-ol</t>
  </si>
  <si>
    <t>C[C@]1(CC[C@@H](O1)C(C)(C)O)C=C</t>
  </si>
  <si>
    <t>6000-82-4</t>
  </si>
  <si>
    <t>N,N,2-trimethylprop-2-en-1-amine</t>
  </si>
  <si>
    <t>CC(=C)CN(C)C</t>
  </si>
  <si>
    <t>6006-09-3</t>
  </si>
  <si>
    <t>N,N-diethyl-2-(2-methoxy-6-prop-2-enylphenoxy)ethanamine</t>
  </si>
  <si>
    <t>CCN(CC)CCOC1=C(C=CC=C1OC)CC=C</t>
  </si>
  <si>
    <t>6008-36-2</t>
  </si>
  <si>
    <t>1-phenylnonan-1-one</t>
  </si>
  <si>
    <t>CCCCCCCCC(=O)C1=CC=CC=C1</t>
  </si>
  <si>
    <t>6031-02-3</t>
  </si>
  <si>
    <t>hexan-2-ylbenzene</t>
  </si>
  <si>
    <t>CCCCC(C)C1=CC=CC=C1</t>
  </si>
  <si>
    <t>6033-23-4</t>
  </si>
  <si>
    <t>(2S)-heptan-2-ol</t>
  </si>
  <si>
    <t>CCCCC[C@H](C)O</t>
  </si>
  <si>
    <t>6053-81-2</t>
  </si>
  <si>
    <t>cyclopentylmethanamine</t>
  </si>
  <si>
    <t>C1CCC(C1)CN</t>
  </si>
  <si>
    <t>6064-63-7</t>
  </si>
  <si>
    <t>2-hydroxyhexanoic acid</t>
  </si>
  <si>
    <t>CCCCC(C(=O)O)O</t>
  </si>
  <si>
    <t>6065-65-2</t>
  </si>
  <si>
    <t>diethyl 2-butyl-2-propylpropanedioate</t>
  </si>
  <si>
    <t>CCCCC(CCC)(C(=O)OCC)C(=O)OCC</t>
  </si>
  <si>
    <t>6075-11-2</t>
  </si>
  <si>
    <t>1,5-bis(furan-2-yl)pentan-3-one</t>
  </si>
  <si>
    <t>C1=COC(=C1)CCC(=O)CCC2=CC=CO2</t>
  </si>
  <si>
    <t>6085-94-5</t>
  </si>
  <si>
    <t>1-benzyl-1,2,4-triazole</t>
  </si>
  <si>
    <t>C1=CC=C(C=C1)CN2C=NC=N2</t>
  </si>
  <si>
    <t>6089-09-4</t>
  </si>
  <si>
    <t>pent-4-ynoic acid</t>
  </si>
  <si>
    <t>C#CCCC(=O)O</t>
  </si>
  <si>
    <t>6090-09-1</t>
  </si>
  <si>
    <t>1-(4-methylcyclohex-3-en-1-yl)ethanone</t>
  </si>
  <si>
    <t>CC1=CCC(CC1)C(=O)C</t>
  </si>
  <si>
    <t>6099-87-2</t>
  </si>
  <si>
    <t>(2,4-dinitrophenyl) methyl carbonate</t>
  </si>
  <si>
    <t>COC(=O)OC1=C(C=C(C=C1)[N+](=O)[O-])[N+](=O)[O-]</t>
  </si>
  <si>
    <t>6104-30-9</t>
  </si>
  <si>
    <t>[1-(carbamoylamino)-2-methylpropyl]urea</t>
  </si>
  <si>
    <t>CC(C)C(NC(=O)N)NC(=O)N</t>
  </si>
  <si>
    <t>6105-72-2</t>
  </si>
  <si>
    <t>N',N',2-trimethylpropane-1,3-diamine</t>
  </si>
  <si>
    <t>CC(CN)CN(C)C</t>
  </si>
  <si>
    <t>6117-91-5</t>
  </si>
  <si>
    <t>(E)-but-2-en-1-ol</t>
  </si>
  <si>
    <t>C/C=C/CO</t>
  </si>
  <si>
    <t>6136-93-2</t>
  </si>
  <si>
    <t>2,2-diethoxyacetonitrile</t>
  </si>
  <si>
    <t>CCOC(C#N)OCC</t>
  </si>
  <si>
    <t>6138-85-8</t>
  </si>
  <si>
    <t>4-(2,2,6-trimethylcyclohexyl)butan-2-one</t>
  </si>
  <si>
    <t>CC1CCCC(C1CCC(=O)C)(C)C</t>
  </si>
  <si>
    <t>6142-38-7</t>
  </si>
  <si>
    <t>2-methoxypropanal</t>
  </si>
  <si>
    <t>CC(C=O)OC</t>
  </si>
  <si>
    <t>6142-73-0</t>
  </si>
  <si>
    <t>methylidenecyclopropane</t>
  </si>
  <si>
    <t>C=C1CC1</t>
  </si>
  <si>
    <t>6144-93-0</t>
  </si>
  <si>
    <t>4,4-dimethylpentan-2-ol</t>
  </si>
  <si>
    <t>CC(CC(C)(C)C)O</t>
  </si>
  <si>
    <t>6148-37-4</t>
  </si>
  <si>
    <t>4-methyl-2-propylfuran</t>
  </si>
  <si>
    <t>CCCC1=CC(=CO1)C</t>
  </si>
  <si>
    <t>6161-50-8</t>
  </si>
  <si>
    <t>1-methoxy-3-(3-methoxyphenyl)benzene</t>
  </si>
  <si>
    <t>COC1=CC=CC(=C1)C2=CC(=CC=C2)OC</t>
  </si>
  <si>
    <t>6161-67-7</t>
  </si>
  <si>
    <t>3-ethyl-4-methylphenol</t>
  </si>
  <si>
    <t>CCC1=C(C=CC(=C1)O)C</t>
  </si>
  <si>
    <t>6168-76-9</t>
  </si>
  <si>
    <t>2-[[(E)-but-2-enoyl]-ethylamino]-N,N-dimethylbutanamide</t>
  </si>
  <si>
    <t>CCC(C(=O)N(C)C)N(CC)C(=O)/C=C/C</t>
  </si>
  <si>
    <t>6169-06-8</t>
  </si>
  <si>
    <t>(2S)-octan-2-ol</t>
  </si>
  <si>
    <t>CCCCCC[C@H](C)O</t>
  </si>
  <si>
    <t>6174-95-4</t>
  </si>
  <si>
    <t>tetraethyl ethene-1,1,2,2-tetracarboxylate</t>
  </si>
  <si>
    <t>CCOC(=O)C(=C(C(=O)OCC)C(=O)OCC)C(=O)OCC</t>
  </si>
  <si>
    <t>6175-51-5</t>
  </si>
  <si>
    <t>5-methyloctan-4-one</t>
  </si>
  <si>
    <t>CCCC(C)C(=O)CCC</t>
  </si>
  <si>
    <t>6192-44-5</t>
  </si>
  <si>
    <t>2-phenoxyethyl acetate</t>
  </si>
  <si>
    <t>CC(=O)OCCOC1=CC=CC=C1</t>
  </si>
  <si>
    <t>6203-88-9</t>
  </si>
  <si>
    <t>[(E)-but-2-en-2-yl] acetate</t>
  </si>
  <si>
    <t>C/C=C(\C)/OC(=O)C</t>
  </si>
  <si>
    <t>6214-44-4</t>
  </si>
  <si>
    <t>(4-ethoxyphenyl)methanol</t>
  </si>
  <si>
    <t>CCOC1=CC=C(C=C1)CO</t>
  </si>
  <si>
    <t>6231-18-1</t>
  </si>
  <si>
    <t>2,6-dimethoxypyridine</t>
  </si>
  <si>
    <t>COC1=NC(=CC=C1)OC</t>
  </si>
  <si>
    <t>6245-99-4</t>
  </si>
  <si>
    <t>2,2-dimethyloxetane</t>
  </si>
  <si>
    <t>CC1(CCO1)C</t>
  </si>
  <si>
    <t>6248-04-0</t>
  </si>
  <si>
    <t>2,5-dimethyl-5-phenyl-1,3-dioxane</t>
  </si>
  <si>
    <t>CC1OCC(CO1)(C)C2=CC=CC=C2</t>
  </si>
  <si>
    <t>6248-88-0</t>
  </si>
  <si>
    <t>1,3,3-trimethylbicyclo[2.2.1]heptane</t>
  </si>
  <si>
    <t>CC1(CC2(CCC1C2)C)C</t>
  </si>
  <si>
    <t>6258-73-7</t>
  </si>
  <si>
    <t>(2-methyl-4-phenylpent-3-en-2-yl)benzene</t>
  </si>
  <si>
    <t>CC(=CC(C)(C)C1=CC=CC=C1)C2=CC=CC=C2</t>
  </si>
  <si>
    <t>6270-16-2</t>
  </si>
  <si>
    <t>3-nitrobutan-2-ol</t>
  </si>
  <si>
    <t>CC(C(C)O)[N+](=O)[O-]</t>
  </si>
  <si>
    <t>6270-56-0</t>
  </si>
  <si>
    <t>2-(ethoxymethyl)furan</t>
  </si>
  <si>
    <t>CCOCC1=CC=CO1</t>
  </si>
  <si>
    <t>6279-86-3</t>
  </si>
  <si>
    <t>triethyl methanetricarboxylate</t>
  </si>
  <si>
    <t>CCOC(=O)C(C(=O)OCC)C(=O)OCC</t>
  </si>
  <si>
    <t>6280-96-2</t>
  </si>
  <si>
    <t>2-propoxyphenol</t>
  </si>
  <si>
    <t>CCCOC1=CC=CC=C1O</t>
  </si>
  <si>
    <t>6282-00-4</t>
  </si>
  <si>
    <t>N,N-dipropylformamide</t>
  </si>
  <si>
    <t>CCCN(CCC)C=O</t>
  </si>
  <si>
    <t>6284-75-9</t>
  </si>
  <si>
    <t>methyl 2-acetyloxypropanoate</t>
  </si>
  <si>
    <t>CC(C(=O)OC)OC(=O)C</t>
  </si>
  <si>
    <t>6285-06-9</t>
  </si>
  <si>
    <t>3-ethylpent-1-yn-3-ol</t>
  </si>
  <si>
    <t>CCC(CC)(C#C)O</t>
  </si>
  <si>
    <t>6290-20-6</t>
  </si>
  <si>
    <t>2-hexyl-1,3-dioxane</t>
  </si>
  <si>
    <t>CCCCCCC1OCCCO1</t>
  </si>
  <si>
    <t>6291-84-5</t>
  </si>
  <si>
    <t>N'-methylpropane-1,3-diamine</t>
  </si>
  <si>
    <t>CNCCCN</t>
  </si>
  <si>
    <t>6291-85-6</t>
  </si>
  <si>
    <t>3-ethoxypropan-1-amine</t>
  </si>
  <si>
    <t>CCOCCCN</t>
  </si>
  <si>
    <t>6292-82-6</t>
  </si>
  <si>
    <t>2,2,4,6-tetramethylpiperidine</t>
  </si>
  <si>
    <t>CC1CC(NC(C1)(C)C)C</t>
  </si>
  <si>
    <t>6304-24-1</t>
  </si>
  <si>
    <t>2-(2-methylpropyl)pyridine</t>
  </si>
  <si>
    <t>CC(C)CC1=CC=CC=N1</t>
  </si>
  <si>
    <t>6304-31-0</t>
  </si>
  <si>
    <t>2-butyl-4-methylpyridine</t>
  </si>
  <si>
    <t>CCCCC1=NC=CC(=C1)C</t>
  </si>
  <si>
    <t>6306-30-5</t>
  </si>
  <si>
    <t>3-phenylhexan-2-one</t>
  </si>
  <si>
    <t>CCCC(C1=CC=CC=C1)C(=O)C</t>
  </si>
  <si>
    <t>6310-21-0</t>
  </si>
  <si>
    <t>2-tert-butylaniline</t>
  </si>
  <si>
    <t>CC(C)(C)C1=CC=CC=C1N</t>
  </si>
  <si>
    <t>6315-96-4</t>
  </si>
  <si>
    <t>1-naphthalen-2-ylpropan-1-one</t>
  </si>
  <si>
    <t>CCC(=O)C1=CC2=CC=CC=C2C=C1</t>
  </si>
  <si>
    <t>6321-23-9</t>
  </si>
  <si>
    <t>6322-01-6</t>
  </si>
  <si>
    <t>1-amino-3-(diethylamino)propan-2-ol</t>
  </si>
  <si>
    <t>CCN(CC)CC(CN)O</t>
  </si>
  <si>
    <t>6334-50-5</t>
  </si>
  <si>
    <t>2-pentoxyacetonitrile</t>
  </si>
  <si>
    <t>CCCCCOCC#N</t>
  </si>
  <si>
    <t>6337-33-3</t>
  </si>
  <si>
    <t>2,2-dimethyl-3H-1-benzofuran</t>
  </si>
  <si>
    <t>CC1(CC2=CC=CC=C2O1)C</t>
  </si>
  <si>
    <t>6338-45-0</t>
  </si>
  <si>
    <t>1,4-dimethylimidazole</t>
  </si>
  <si>
    <t>CC1=CN(C=N1)C</t>
  </si>
  <si>
    <t>6338-52-9</t>
  </si>
  <si>
    <t>2-butoxyethanamine</t>
  </si>
  <si>
    <t>CCCCOCCN</t>
  </si>
  <si>
    <t>6343-47-1</t>
  </si>
  <si>
    <t>3-(diethylamino)-2,2-dimethylpropanal</t>
  </si>
  <si>
    <t>CCN(CC)CC(C)(C)C=O</t>
  </si>
  <si>
    <t>6346-05-0</t>
  </si>
  <si>
    <t>4-methoxy-3-phenylmethoxybenzaldehyde</t>
  </si>
  <si>
    <t>COC1=C(C=C(C=C1)C=O)OCC2=CC=CC=C2</t>
  </si>
  <si>
    <t>6373-50-8</t>
  </si>
  <si>
    <t>4-cyclohexylaniline</t>
  </si>
  <si>
    <t>C1CCC(CC1)C2=CC=C(C=C2)N</t>
  </si>
  <si>
    <t>6379-73-3</t>
  </si>
  <si>
    <t>2-methoxy-1-methyl-4-propan-2-ylbenzene</t>
  </si>
  <si>
    <t>CC1=C(C=C(C=C1)C(C)C)OC</t>
  </si>
  <si>
    <t>6380-21-8</t>
  </si>
  <si>
    <t>2-prop-1-enylphenol</t>
  </si>
  <si>
    <t>CC=CC1=CC=CC=C1O</t>
  </si>
  <si>
    <t>6380-24-1</t>
  </si>
  <si>
    <t>1,2-dimethoxy-4-[(Z)-prop-1-enyl]benzene</t>
  </si>
  <si>
    <t>C/C=C\C1=CC(=C(C=C1)OC)OC</t>
  </si>
  <si>
    <t>6380-28-5</t>
  </si>
  <si>
    <t>(2-methyl-5-propan-2-ylphenyl) acetate</t>
  </si>
  <si>
    <t>CC1=C(C=C(C=C1)C(C)C)OC(=O)C</t>
  </si>
  <si>
    <t>6380-95-6</t>
  </si>
  <si>
    <t>(E)-2-methoxybut-2-ene</t>
  </si>
  <si>
    <t>C/C=C(\C)/OC</t>
  </si>
  <si>
    <t>6388-76-7</t>
  </si>
  <si>
    <t>6-ethyl-2,3-dihydro-1,4-benzodioxin-5-ol</t>
  </si>
  <si>
    <t>CCC1=C(C2=C(C=C1)OCCO2)O</t>
  </si>
  <si>
    <t>6413-26-9</t>
  </si>
  <si>
    <t>4-methyl-1,5-dioxaspiro[5.5]undecane</t>
  </si>
  <si>
    <t>CC1CCOC2(O1)CCCCC2</t>
  </si>
  <si>
    <t>6415-12-9</t>
  </si>
  <si>
    <t>1,1,2,2-tetramethylhydrazine</t>
  </si>
  <si>
    <t>CN(C)N(C)C</t>
  </si>
  <si>
    <t>6425-41-8</t>
  </si>
  <si>
    <t>4-cyclohexylmorpholine</t>
  </si>
  <si>
    <t>C1CCC(CC1)N2CCOCC2</t>
  </si>
  <si>
    <t>6427-21-0</t>
  </si>
  <si>
    <t>isocyanato(methoxy)methane</t>
  </si>
  <si>
    <t>COCN=C=O</t>
  </si>
  <si>
    <t>6434-78-2</t>
  </si>
  <si>
    <t>(E)-non-2-ene</t>
  </si>
  <si>
    <t>CCCCCC/C=C/C</t>
  </si>
  <si>
    <t>6443-91-0</t>
  </si>
  <si>
    <t>methoxyethyne</t>
  </si>
  <si>
    <t>COC#C</t>
  </si>
  <si>
    <t>6457-30-3</t>
  </si>
  <si>
    <t>8-propan-2-ylquinoline</t>
  </si>
  <si>
    <t>CC(C)C1=CC=CC2=C1N=CC=C2</t>
  </si>
  <si>
    <t>6483-50-7</t>
  </si>
  <si>
    <t>1,4-diethylpiperazine</t>
  </si>
  <si>
    <t>CCN1CCN(CC1)CC</t>
  </si>
  <si>
    <t>6485-55-8</t>
  </si>
  <si>
    <t>(2S,6R)-2,6-dimethylmorpholine</t>
  </si>
  <si>
    <t>C[C@@H]1CNC[C@@H](O1)C</t>
  </si>
  <si>
    <t>6498-34-6</t>
  </si>
  <si>
    <t>cyclohexylhydrazine</t>
  </si>
  <si>
    <t>C1CCC(CC1)NN</t>
  </si>
  <si>
    <t>6515-13-5</t>
  </si>
  <si>
    <t>2-prop-1-en-2-ylpyridine</t>
  </si>
  <si>
    <t>CC(=C)C1=CC=CC=N1</t>
  </si>
  <si>
    <t>6526-72-3</t>
  </si>
  <si>
    <t>1-nitro-2-propan-2-ylbenzene</t>
  </si>
  <si>
    <t>CC(C)C1=CC=CC=C1[N+](=O)[O-]</t>
  </si>
  <si>
    <t>6531-86-8</t>
  </si>
  <si>
    <t>2-cyclohexylcyclohexan-1-ol</t>
  </si>
  <si>
    <t>C1CCC(CC1)C2CCCCC2O</t>
  </si>
  <si>
    <t>6542-56-9</t>
  </si>
  <si>
    <t>2-ethenyl-4-methyl-1,3-dioxane</t>
  </si>
  <si>
    <t>CC1CCOC(O1)C=C</t>
  </si>
  <si>
    <t>6553-80-6</t>
  </si>
  <si>
    <t>propan-2-yl cyclohexanecarboxylate</t>
  </si>
  <si>
    <t>CC(C)OC(=O)C1CCCCC1</t>
  </si>
  <si>
    <t>6553-82-8</t>
  </si>
  <si>
    <t>butan-2-yl cyclohexanecarboxylate</t>
  </si>
  <si>
    <t>CCC(C)OC(=O)C1CCCCC1</t>
  </si>
  <si>
    <t>6553-83-9</t>
  </si>
  <si>
    <t>pentyl cyclohexanecarboxylate</t>
  </si>
  <si>
    <t>CCCCCOC(=O)C1CCCCC1</t>
  </si>
  <si>
    <t>6569-83-1</t>
  </si>
  <si>
    <t>7-oxabicyclo[2.2.1]hepta-2,5-diene</t>
  </si>
  <si>
    <t>C1=CC2C=CC1O2</t>
  </si>
  <si>
    <t>6573-52-0</t>
  </si>
  <si>
    <t>cyclononyne</t>
  </si>
  <si>
    <t>C1CCCC#CCCC1</t>
  </si>
  <si>
    <t>6581-66-4</t>
  </si>
  <si>
    <t>2-methoxyoxane</t>
  </si>
  <si>
    <t>COC1CCCCO1</t>
  </si>
  <si>
    <t>6596-35-6</t>
  </si>
  <si>
    <t>1,2,3,4,4a,5,6,7,8,8a,9,9a,10,10a-tetradecahydroanthracene</t>
  </si>
  <si>
    <t>C1CCC2CC3CCCCC3CC2C1</t>
  </si>
  <si>
    <t>6600-42-6</t>
  </si>
  <si>
    <t>1-ethenyladamantane</t>
  </si>
  <si>
    <t>C=CC12CC3CC(C1)CC(C3)C2</t>
  </si>
  <si>
    <t>6602-64-8</t>
  </si>
  <si>
    <t>cyclohexyl(pyridin-2-yl)methanone</t>
  </si>
  <si>
    <t>C1CCC(CC1)C(=O)C2=CC=CC=N2</t>
  </si>
  <si>
    <t>6607-66-5</t>
  </si>
  <si>
    <t>1,3,3-trimethoxybutane</t>
  </si>
  <si>
    <t>CC(CCOC)(OC)OC</t>
  </si>
  <si>
    <t>6626-32-0</t>
  </si>
  <si>
    <t>2,6-dipropylphenol</t>
  </si>
  <si>
    <t>CCCC1=C(C(=CC=C1)CCC)O</t>
  </si>
  <si>
    <t>6627-74-3</t>
  </si>
  <si>
    <t>(2,6,6-trimethylcyclohex-2-en-1-yl)methanol</t>
  </si>
  <si>
    <t>CC1=CCCC(C1CO)(C)C</t>
  </si>
  <si>
    <t>6627-76-5</t>
  </si>
  <si>
    <t>2-methylnonan-4-one</t>
  </si>
  <si>
    <t>CCCCCC(=O)CC(C)C</t>
  </si>
  <si>
    <t>6628-04-2</t>
  </si>
  <si>
    <t>2-methylquinolin-4-amine</t>
  </si>
  <si>
    <t>CC1=NC2=CC=CC=C2C(=C1)N</t>
  </si>
  <si>
    <t>6628-06-4</t>
  </si>
  <si>
    <t>4-methyl-2-prop-2-enylphenol</t>
  </si>
  <si>
    <t>CC1=CC(=C(C=C1)O)CC=C</t>
  </si>
  <si>
    <t>6635-67-2</t>
  </si>
  <si>
    <t>1-cyclopentylpropan-1-one</t>
  </si>
  <si>
    <t>CCC(=O)C1CCCC1</t>
  </si>
  <si>
    <t>6635-68-3</t>
  </si>
  <si>
    <t>1-cyclopentylbutan-1-one</t>
  </si>
  <si>
    <t>CCCC(=O)C1CCCC1</t>
  </si>
  <si>
    <t>6636-72-2</t>
  </si>
  <si>
    <t>2-[2-[carboxymethyl(methyl)amino]ethyl-methylamino]acetic acid</t>
  </si>
  <si>
    <t>CN(CCN(C)CC(=O)O)CC(=O)O</t>
  </si>
  <si>
    <t>6639-06-1</t>
  </si>
  <si>
    <t>3-indol-1-ylpropanoic acid</t>
  </si>
  <si>
    <t>C1=CC=C2C(=C1)C=CN2CCC(=O)O</t>
  </si>
  <si>
    <t>6640-69-3</t>
  </si>
  <si>
    <t>1-(2-hydroxyphenyl)-2-methylpropan-1-one</t>
  </si>
  <si>
    <t>CC(C)C(=O)C1=CC=CC=C1O</t>
  </si>
  <si>
    <t>6668-27-5</t>
  </si>
  <si>
    <t>2-methyl-1-phenylpropan-1-amine</t>
  </si>
  <si>
    <t>CC(C)C(C1=CC=CC=C1)N</t>
  </si>
  <si>
    <t>6672-30-6</t>
  </si>
  <si>
    <t>(3R)-3-methylcyclopentan-1-one</t>
  </si>
  <si>
    <t>C[C@@H]1CCC(=O)C1</t>
  </si>
  <si>
    <t>6683-92-7</t>
  </si>
  <si>
    <t>1-phenylpentan-2-one</t>
  </si>
  <si>
    <t>CCCC(=O)CC1=CC=CC=C1</t>
  </si>
  <si>
    <t>6709-22-4</t>
  </si>
  <si>
    <t>2,2,3-trimethylcyclopent-3-ene-1-carboxylic acid</t>
  </si>
  <si>
    <t>CC1=CCC(C1(C)C)C(=O)O</t>
  </si>
  <si>
    <t>6722-54-9</t>
  </si>
  <si>
    <t>1-(2-methoxy-2-phenylethyl)piperazine</t>
  </si>
  <si>
    <t>COC(CN1CCNCC1)C2=CC=CC=C2</t>
  </si>
  <si>
    <t>6738-04-1</t>
  </si>
  <si>
    <t>1-phenoxy-2-phenylbenzene</t>
  </si>
  <si>
    <t>C1=CC=C(C=C1)C2=CC=CC=C2OC3=CC=CC=C3</t>
  </si>
  <si>
    <t>6738-23-4</t>
  </si>
  <si>
    <t>1-methoxy-2,4-dimethylbenzene</t>
  </si>
  <si>
    <t>CC1=CC(=C(C=C1)OC)C</t>
  </si>
  <si>
    <t>6739-34-0</t>
  </si>
  <si>
    <t>propyl cyclohexanecarboxylate</t>
  </si>
  <si>
    <t>CCCOC(=O)C1CCCCC1</t>
  </si>
  <si>
    <t>6750-60-3</t>
  </si>
  <si>
    <t>(1aR,4aR,7S,7aR,7bR)-1,1,7-trimethyl-4-methylidene-1a,2,3,4a,5,6,7a,7b-octahydrocyclopropa[h]azulen-7-ol</t>
  </si>
  <si>
    <t>C[C@@]1(CC[C@@H]2[C@@H]1[C@H]3[C@H](C3(C)C)CCC2=C)O</t>
  </si>
  <si>
    <t>6753-98-6</t>
  </si>
  <si>
    <t>(1E,4E,8E)-2,6,6,9-tetramethylcycloundeca-1,4,8-triene</t>
  </si>
  <si>
    <t>C/C/1=C\CC(/C=C/C/C(=C/CC1)/C)(C)C</t>
  </si>
  <si>
    <t>6766-82-1</t>
  </si>
  <si>
    <t>2,6-dimethoxy-4-propylphenol</t>
  </si>
  <si>
    <t>CCCC1=CC(=C(C(=C1)OC)O)OC</t>
  </si>
  <si>
    <t>6781-16-4</t>
  </si>
  <si>
    <t>2-(2-ethoxyphenoxy)acetonitrile</t>
  </si>
  <si>
    <t>CCOC1=CC=CC=C1OCC#N</t>
  </si>
  <si>
    <t>6781-42-6</t>
  </si>
  <si>
    <t>1-(3-acetylphenyl)ethanone</t>
  </si>
  <si>
    <t>CC(=O)C1=CC(=CC=C1)C(=O)C</t>
  </si>
  <si>
    <t>6789-94-2</t>
  </si>
  <si>
    <t>1-ethylpiperidin-3-amine</t>
  </si>
  <si>
    <t>CCN1CCCC(C1)N</t>
  </si>
  <si>
    <t>6794-94-1</t>
  </si>
  <si>
    <t>1,2-diethyldiaziridine</t>
  </si>
  <si>
    <t>CCN1CN1CC</t>
  </si>
  <si>
    <t>6795-87-5</t>
  </si>
  <si>
    <t>2-methoxybutane</t>
  </si>
  <si>
    <t>CCC(C)OC</t>
  </si>
  <si>
    <t>6795-88-6</t>
  </si>
  <si>
    <t>2-methoxypentane</t>
  </si>
  <si>
    <t>CCCC(C)OC</t>
  </si>
  <si>
    <t>6797-50-8</t>
  </si>
  <si>
    <t>2-(2-methylpropyl)-1,3-benzoxazole</t>
  </si>
  <si>
    <t>CC(C)CC1=NC2=CC=CC=C2O1</t>
  </si>
  <si>
    <t>6812-78-8</t>
  </si>
  <si>
    <t>(3S)-3,7-dimethyloct-7-en-1-ol</t>
  </si>
  <si>
    <t>C[C@@H](CCCC(=C)C)CCO</t>
  </si>
  <si>
    <t>6842-15-5</t>
  </si>
  <si>
    <t>(4E,7E,10E)-dodeca-1,4,7,10-tetraene</t>
  </si>
  <si>
    <t>C/C=C/C/C=C/C/C=C/CC=C</t>
  </si>
  <si>
    <t>6846-50-0</t>
  </si>
  <si>
    <t>[2,2,4-trimethyl-3-(2-methylpropanoyloxy)pentyl] 2-methylpropanoate</t>
  </si>
  <si>
    <t>CC(C)C(C(C)(C)COC(=O)C(C)C)OC(=O)C(C)C</t>
  </si>
  <si>
    <t>6850-35-7</t>
  </si>
  <si>
    <t>3-methylcyclohexan-1-amine</t>
  </si>
  <si>
    <t>CC1CCCC(C1)N</t>
  </si>
  <si>
    <t>6850-65-3</t>
  </si>
  <si>
    <t>4-aminocyclohexan-1-ol</t>
  </si>
  <si>
    <t>C1CC(CCC1N)O</t>
  </si>
  <si>
    <t>6851-80-5</t>
  </si>
  <si>
    <t>1-(2-methoxyphenyl)-N-methylmethanamine</t>
  </si>
  <si>
    <t>CNCC1=CC=CC=C1OC</t>
  </si>
  <si>
    <t>6852-55-7</t>
  </si>
  <si>
    <t>1-phenyl-N-propylmethanimine</t>
  </si>
  <si>
    <t>CCCN=CC1=CC=CC=C1</t>
  </si>
  <si>
    <t>6864-37-5</t>
  </si>
  <si>
    <t>4-[(4-amino-3-methylcyclohexyl)methyl]-2-methylcyclohexan-1-amine</t>
  </si>
  <si>
    <t>CC1CC(CCC1N)CC2CCC(C(C2)C)N</t>
  </si>
  <si>
    <t>6872-06-6</t>
  </si>
  <si>
    <t>2-methyl-2,3-dihydro-1H-indole</t>
  </si>
  <si>
    <t>CC1CC2=CC=CC=C2N1</t>
  </si>
  <si>
    <t>6876-13-7</t>
  </si>
  <si>
    <t>(1S,2R,5S)-2,6,6-trimethylbicyclo[3.1.1]heptane</t>
  </si>
  <si>
    <t>C[C@@H]1CC[C@H]2C[C@@H]1C2(C)C</t>
  </si>
  <si>
    <t>6878-83-7</t>
  </si>
  <si>
    <t>(4R,7S,7aS)-2,4,7-trimethyl-3,4,7,7a-tetrahydro-1H-cyclopenta[c]pyridin-6-one</t>
  </si>
  <si>
    <t>C[C@H]1CN(C[C@@H]2C1=CC(=O)[C@H]2C)C</t>
  </si>
  <si>
    <t>6890-26-2</t>
  </si>
  <si>
    <t>1,3-benzodioxol-5-ylmethyl propanoate</t>
  </si>
  <si>
    <t>CCC(=O)OCC1=CC2=C(C=C1)OCO2</t>
  </si>
  <si>
    <t>6890-27-3</t>
  </si>
  <si>
    <t>1,3-benzodioxol-5-ylmethyl butanoate</t>
  </si>
  <si>
    <t>CCCC(=O)OCC1=CC2=C(C=C1)OCO2</t>
  </si>
  <si>
    <t>6891-45-8</t>
  </si>
  <si>
    <t>2-butyl-4-methylphenol</t>
  </si>
  <si>
    <t>CCCCC1=C(C=CC(=C1)C)O</t>
  </si>
  <si>
    <t>6921-27-3</t>
  </si>
  <si>
    <t>3-prop-2-ynoxyprop-1-yne</t>
  </si>
  <si>
    <t>C#CCOCC#C</t>
  </si>
  <si>
    <t>6921-29-5</t>
  </si>
  <si>
    <t>N,N-bis(prop-2-ynyl)prop-2-yn-1-amine</t>
  </si>
  <si>
    <t>C#CCN(CC#C)CC#C</t>
  </si>
  <si>
    <t>6921-43-3</t>
  </si>
  <si>
    <t>1-cyclopropyl-4-methylbenzene</t>
  </si>
  <si>
    <t>CC1=CC=C(C=C1)C2CC2</t>
  </si>
  <si>
    <t>6926-45-0</t>
  </si>
  <si>
    <t>1-azidohexane</t>
  </si>
  <si>
    <t>CCCCCCN=[N+]=[N-]</t>
  </si>
  <si>
    <t>6928-85-4</t>
  </si>
  <si>
    <t>4-methylpiperazin-1-amine</t>
  </si>
  <si>
    <t>CN1CCN(CC1)N</t>
  </si>
  <si>
    <t>6938-06-3</t>
  </si>
  <si>
    <t>butyl pyridine-3-carboxylate</t>
  </si>
  <si>
    <t>CCCCOC(=O)C1=CN=CC=C1</t>
  </si>
  <si>
    <t>6938-26-7</t>
  </si>
  <si>
    <t>ethyl 2-hydroxypentanoate</t>
  </si>
  <si>
    <t>CCCC(C(=O)OCC)O</t>
  </si>
  <si>
    <t>6938-45-0</t>
  </si>
  <si>
    <t>benzyl hexanoate</t>
  </si>
  <si>
    <t>CCCCCC(=O)OCC1=CC=CC=C1</t>
  </si>
  <si>
    <t>6939-75-9</t>
  </si>
  <si>
    <t>benzyl 4-oxopentanoate</t>
  </si>
  <si>
    <t>CC(=O)CCC(=O)OCC1=CC=CC=C1</t>
  </si>
  <si>
    <t>6942-58-1</t>
  </si>
  <si>
    <t>2-hydroxyethyl 2-methylpropanoate</t>
  </si>
  <si>
    <t>CC(C)C(=O)OCCO</t>
  </si>
  <si>
    <t>6942-59-2</t>
  </si>
  <si>
    <t>2-(2-propanoyloxyethoxy)ethyl propanoate</t>
  </si>
  <si>
    <t>CCC(=O)OCCOCCOC(=O)CC</t>
  </si>
  <si>
    <t>6953-66-8</t>
  </si>
  <si>
    <t>1-ethyl-1H-indene</t>
  </si>
  <si>
    <t>CCC1C=CC2=CC=CC=C12</t>
  </si>
  <si>
    <t>6959-71-3</t>
  </si>
  <si>
    <t>3-butoxypropanenitrile</t>
  </si>
  <si>
    <t>CCCCOCCC#N</t>
  </si>
  <si>
    <t>6960-42-5</t>
  </si>
  <si>
    <t>7-nitro-1H-indole</t>
  </si>
  <si>
    <t>C1=CC2=C(C(=C1)[N+](=O)[O-])NC=C2</t>
  </si>
  <si>
    <t>6971-44-4</t>
  </si>
  <si>
    <t>N-methyl-1-pyridin-4-ylmethanamine</t>
  </si>
  <si>
    <t>CNCC1=CC=NC=C1</t>
  </si>
  <si>
    <t>6971-63-7</t>
  </si>
  <si>
    <t>4,5-dimethyloxolan-2-one</t>
  </si>
  <si>
    <t>CC1CC(=O)OC1C</t>
  </si>
  <si>
    <t>6973-60-0</t>
  </si>
  <si>
    <t>1-methylpyrrole-2-carboxylic acid</t>
  </si>
  <si>
    <t>CN1C=CC=C1C(=O)O</t>
  </si>
  <si>
    <t>6973-66-6</t>
  </si>
  <si>
    <t>2-(3-methylbutyl)pyridine</t>
  </si>
  <si>
    <t>CC(C)CCC1=CC=CC=N1</t>
  </si>
  <si>
    <t>6975-92-4</t>
  </si>
  <si>
    <t>2,5-dimethylhex-1-ene</t>
  </si>
  <si>
    <t>CC(C)CCC(=C)C</t>
  </si>
  <si>
    <t>6976-72-3</t>
  </si>
  <si>
    <t>heptyl hexanoate</t>
  </si>
  <si>
    <t>CCCCCCCOC(=O)CCCCC</t>
  </si>
  <si>
    <t>6986-51-2</t>
  </si>
  <si>
    <t>1-(1-ethoxyethoxy)-2-methylpropane</t>
  </si>
  <si>
    <t>CCOC(C)OCC(C)C</t>
  </si>
  <si>
    <t>7003-32-9</t>
  </si>
  <si>
    <t>2-methylcyclohexan-1-amine</t>
  </si>
  <si>
    <t>CC1CCCCC1N</t>
  </si>
  <si>
    <t>7005-47-2</t>
  </si>
  <si>
    <t>2-(dimethylamino)-2-methylpropan-1-ol</t>
  </si>
  <si>
    <t>CC(C)(CO)N(C)C</t>
  </si>
  <si>
    <t>7020-81-7</t>
  </si>
  <si>
    <t>N-tert-butylpropan-1-imine</t>
  </si>
  <si>
    <t>CCC=NC(C)(C)C</t>
  </si>
  <si>
    <t>7045-86-5</t>
  </si>
  <si>
    <t>2-methyl-4,7-dihydro-1,3-dioxepine</t>
  </si>
  <si>
    <t>CC1OCC=CCO1</t>
  </si>
  <si>
    <t>7051-52-7</t>
  </si>
  <si>
    <t>cyclobutylcyclobutane</t>
  </si>
  <si>
    <t>C1CC(C1)C2CCC2</t>
  </si>
  <si>
    <t>7057-97-8</t>
  </si>
  <si>
    <t>1-propan-2-ylpyrrole</t>
  </si>
  <si>
    <t>CC(C)N1C=CC=C1</t>
  </si>
  <si>
    <t>7064-40-6</t>
  </si>
  <si>
    <t>4,5-dimethyl-1,2-oxazole</t>
  </si>
  <si>
    <t>CC1=C(ON=C1)C</t>
  </si>
  <si>
    <t>7085-85-0</t>
  </si>
  <si>
    <t>ethyl 2-cyanoprop-2-enoate</t>
  </si>
  <si>
    <t>CCOC(=O)C(=C)C#N</t>
  </si>
  <si>
    <t>7086-79-5</t>
  </si>
  <si>
    <t>6-oxo-3-prop-1-en-2-ylheptanal</t>
  </si>
  <si>
    <t>CC(=C)C(CCC(=O)C)CC=O</t>
  </si>
  <si>
    <t>7094-27-1</t>
  </si>
  <si>
    <t>1,1,4-trimethylcyclohexane</t>
  </si>
  <si>
    <t>CC1CCC(CC1)(C)C</t>
  </si>
  <si>
    <t>7098-22-8</t>
  </si>
  <si>
    <t>tetratetracontane</t>
  </si>
  <si>
    <t>CCCCCCCCCCCCCCCCCCCCCCCCCCCCCCCCCCCCCCCCCCCC</t>
  </si>
  <si>
    <t>7116-48-5</t>
  </si>
  <si>
    <t>ethyl 3-(1,3-benzodioxol-5-yl)propanoate</t>
  </si>
  <si>
    <t>CCOC(=O)CCC1=CC2=C(C=C1)OCO2</t>
  </si>
  <si>
    <t>7126-58-1</t>
  </si>
  <si>
    <t>ethyl 3-cyano-4-oxopyrrolidine-1-carboxylate</t>
  </si>
  <si>
    <t>CCOC(=O)N1CC(C(=O)C1)C#N</t>
  </si>
  <si>
    <t>7137-55-5</t>
  </si>
  <si>
    <t>1-butyl-2-nitrobenzene</t>
  </si>
  <si>
    <t>CCCCC1=CC=CC=C1[N+](=O)[O-]</t>
  </si>
  <si>
    <t>7145-99-5</t>
  </si>
  <si>
    <t>5-methyl-1,3-benzodioxole</t>
  </si>
  <si>
    <t>CC1=CC2=C(C=C1)OCO2</t>
  </si>
  <si>
    <t>7149-29-3</t>
  </si>
  <si>
    <t>2-methylprop-2-enyl butanoate</t>
  </si>
  <si>
    <t>CCCC(=O)OCC(=C)C</t>
  </si>
  <si>
    <t>7152-32-1</t>
  </si>
  <si>
    <t>(E)-4-cyclohexylbut-3-en-2-one</t>
  </si>
  <si>
    <t>CC(=O)/C=C/C1CCCCC1</t>
  </si>
  <si>
    <t>7161-35-5</t>
  </si>
  <si>
    <t>cyclohepta-1,4-diene</t>
  </si>
  <si>
    <t>C1CC=CCC=C1</t>
  </si>
  <si>
    <t>7170-38-9</t>
  </si>
  <si>
    <t>3-phenoxypropanoic acid</t>
  </si>
  <si>
    <t>C1=CC=C(C=C1)OCCC(=O)O</t>
  </si>
  <si>
    <t>7175-49-7</t>
  </si>
  <si>
    <t>N-cyclohexyl-N-ethylcyclohexanamine</t>
  </si>
  <si>
    <t>CCN(C1CCCCC1)C2CCCCC2</t>
  </si>
  <si>
    <t>7179-86-4</t>
  </si>
  <si>
    <t>N-(oxolan-2-ylmethyl)ethanamine</t>
  </si>
  <si>
    <t>CCNCC1CCCO1</t>
  </si>
  <si>
    <t>7194-84-5</t>
  </si>
  <si>
    <t>heptatriacontane</t>
  </si>
  <si>
    <t>CCCCCCCCCCCCCCCCCCCCCCCCCCCCCCCCCCCCC</t>
  </si>
  <si>
    <t>7194-85-6</t>
  </si>
  <si>
    <t>octatriacontane</t>
  </si>
  <si>
    <t>CCCCCCCCCCCCCCCCCCCCCCCCCCCCCCCCCCCCCC</t>
  </si>
  <si>
    <t>7197-96-8</t>
  </si>
  <si>
    <t>6,7,8,9-tetrahydro-5H-cyclohepta[b]pyridine</t>
  </si>
  <si>
    <t>C1CCC2=C(CC1)N=CC=C2</t>
  </si>
  <si>
    <t>7202-43-9</t>
  </si>
  <si>
    <t>[(2R)-oxolan-2-yl]methanamine</t>
  </si>
  <si>
    <t>C1C[C@@H](OC1)CN</t>
  </si>
  <si>
    <t>7206-25-9</t>
  </si>
  <si>
    <t>(E)-octadec-9-ene</t>
  </si>
  <si>
    <t>CCCCCCCC/C=C/CCCCCCCC</t>
  </si>
  <si>
    <t>7208-05-1</t>
  </si>
  <si>
    <t>2,4-dimethyl-1,3-oxazole</t>
  </si>
  <si>
    <t>CC1=COC(=N1)C</t>
  </si>
  <si>
    <t>7209-38-3</t>
  </si>
  <si>
    <t>3-[4-(3-aminopropyl)piperazin-1-yl]propan-1-amine</t>
  </si>
  <si>
    <t>C1CN(CCN1CCCN)CCCN</t>
  </si>
  <si>
    <t>7212-44-4</t>
  </si>
  <si>
    <t>(6E)-3,7,11-trimethyldodeca-1,6,10-trien-3-ol</t>
  </si>
  <si>
    <t>CC(=CCC/C(=C/CCC(C)(C=C)O)/C)C</t>
  </si>
  <si>
    <t>7228-36-6</t>
  </si>
  <si>
    <t>5-tert-butyl-1,3-benzodioxole</t>
  </si>
  <si>
    <t>CC(C)(C)C1=CC2=C(C=C1)OCO2</t>
  </si>
  <si>
    <t>7231-31-4</t>
  </si>
  <si>
    <t>5-propyl-1H-pyrazole</t>
  </si>
  <si>
    <t>CCCC1=CC=NN1</t>
  </si>
  <si>
    <t>7283-70-7</t>
  </si>
  <si>
    <t>dipropan-2-yl (E)-but-2-enedioate</t>
  </si>
  <si>
    <t>CC(C)OC(=O)/C=C/C(=O)OC(C)C</t>
  </si>
  <si>
    <t>7289-52-3</t>
  </si>
  <si>
    <t>1-methoxydecane</t>
  </si>
  <si>
    <t>CCCCCCCCCCOC</t>
  </si>
  <si>
    <t>7307-02-0</t>
  </si>
  <si>
    <t>heptane-2,4-dione</t>
  </si>
  <si>
    <t>CCCC(=O)CC(=O)C</t>
  </si>
  <si>
    <t>7311-30-0</t>
  </si>
  <si>
    <t>N-methyldodecan-1-amine</t>
  </si>
  <si>
    <t>CCCCCCCCCCCCNC</t>
  </si>
  <si>
    <t>7319-16-6</t>
  </si>
  <si>
    <t>7320-51-6</t>
  </si>
  <si>
    <t>2-methyldibenzofuran</t>
  </si>
  <si>
    <t>CC1=CC2=C(C=C1)OC3=CC=CC=C32</t>
  </si>
  <si>
    <t>7321-55-3</t>
  </si>
  <si>
    <t>2,2-dimethylpropanedinitrile</t>
  </si>
  <si>
    <t>CC(C)(C#N)C#N</t>
  </si>
  <si>
    <t>7328-91-8</t>
  </si>
  <si>
    <t>2,2-dimethylpropane-1,3-diamine</t>
  </si>
  <si>
    <t>CC(C)(CN)CN</t>
  </si>
  <si>
    <t>7331-58-0</t>
  </si>
  <si>
    <t>4,9-dihydroxy-3-methoxy-[1]benzofuro[3,2-c]chromen-6-one</t>
  </si>
  <si>
    <t>COC1=C(C2=C(C=C1)C3=C(C4=C(O3)C=C(C=C4)O)C(=O)O2)O</t>
  </si>
  <si>
    <t>7335-06-0</t>
  </si>
  <si>
    <t>1-ethylpyrrolidine</t>
  </si>
  <si>
    <t>CCN1CCCC1</t>
  </si>
  <si>
    <t>7336-29-0</t>
  </si>
  <si>
    <t>2-ethenoxyethanamine</t>
  </si>
  <si>
    <t>C=COCCN</t>
  </si>
  <si>
    <t>7344-34-5</t>
  </si>
  <si>
    <t>4-methyl-1H-indene</t>
  </si>
  <si>
    <t>CC1=C2C=CCC2=CC=C1</t>
  </si>
  <si>
    <t>7369-50-8</t>
  </si>
  <si>
    <t>1-ethyl-3-nitrobenzene</t>
  </si>
  <si>
    <t>CCC1=CC(=CC=C1)[N+](=O)[O-]</t>
  </si>
  <si>
    <t>7372-86-3</t>
  </si>
  <si>
    <t>2-ethyl-6-methylnaphthalene</t>
  </si>
  <si>
    <t>CCC1=CC2=C(C=C1)C=C(C=C2)C</t>
  </si>
  <si>
    <t>7372-92-1</t>
  </si>
  <si>
    <t>7-methyl-1H-indene</t>
  </si>
  <si>
    <t>CC1=C2CC=CC2=CC=C1</t>
  </si>
  <si>
    <t>7383-90-6</t>
  </si>
  <si>
    <t>1-methyl-3-(4-methylphenyl)benzene</t>
  </si>
  <si>
    <t>CC1=CC=C(C=C1)C2=CC=CC(=C2)C</t>
  </si>
  <si>
    <t>7383-98-4</t>
  </si>
  <si>
    <t>2-N-butan-2-yl-1-N-phenylbenzene-1,2-diamine</t>
  </si>
  <si>
    <t>CCC(C)NC1=CC=CC=C1NC2=CC=CC=C2</t>
  </si>
  <si>
    <t>7384-80-7</t>
  </si>
  <si>
    <t>2-methyl-3-phenylpropan-1-ol</t>
  </si>
  <si>
    <t>CC(CC1=CC=CC=C1)CO</t>
  </si>
  <si>
    <t>7391-39-1</t>
  </si>
  <si>
    <t>ethyl 2-cyanohexanoate</t>
  </si>
  <si>
    <t>CCCCC(C#N)C(=O)OCC</t>
  </si>
  <si>
    <t>7399-49-7</t>
  </si>
  <si>
    <t>1-methyl-2-prop-1-en-2-ylbenzene</t>
  </si>
  <si>
    <t>CC1=CC=CC=C1C(=C)C</t>
  </si>
  <si>
    <t>7400-67-1</t>
  </si>
  <si>
    <t>4-acetyloxolan-2-one</t>
  </si>
  <si>
    <t>CC(=O)C1CC(=O)OC1</t>
  </si>
  <si>
    <t>7411-24-7</t>
  </si>
  <si>
    <t>1,3-dimethylcyclobutane</t>
  </si>
  <si>
    <t>CC1CC(C1)C</t>
  </si>
  <si>
    <t>7417-67-6</t>
  </si>
  <si>
    <t>N-methyl-N-nitrosoacetamide</t>
  </si>
  <si>
    <t>CC(=O)N(C)N=O</t>
  </si>
  <si>
    <t>7429-44-9</t>
  </si>
  <si>
    <t>2-methoxycyclohexan-1-one</t>
  </si>
  <si>
    <t>COC1CCCCC1=O</t>
  </si>
  <si>
    <t>7434-89-1</t>
  </si>
  <si>
    <t>2-methylpropyl 2-ethylhexanoate</t>
  </si>
  <si>
    <t>CCCCC(CC)C(=O)OCC(C)C</t>
  </si>
  <si>
    <t>7440-44-0</t>
  </si>
  <si>
    <t>7443-52-9</t>
  </si>
  <si>
    <t>(1R,2R)-2-methylcyclohexan-1-ol</t>
  </si>
  <si>
    <t>C[C@@H]1CCCC[C@H]1O</t>
  </si>
  <si>
    <t>7443-70-1</t>
  </si>
  <si>
    <t>(1R,2S)-2-methylcyclohexan-1-ol</t>
  </si>
  <si>
    <t>C[C@H]1CCCC[C@H]1O</t>
  </si>
  <si>
    <t>7452-79-1</t>
  </si>
  <si>
    <t>ethyl 2-methylbutanoate</t>
  </si>
  <si>
    <t>CCC(C)C(=O)OCC</t>
  </si>
  <si>
    <t>7493-58-5</t>
  </si>
  <si>
    <t>4-methylpentane-2,3-dione</t>
  </si>
  <si>
    <t>CC(C)C(=O)C(=O)C</t>
  </si>
  <si>
    <t>7493-59-6</t>
  </si>
  <si>
    <t>undecane-2,3-dione</t>
  </si>
  <si>
    <t>CCCCCCCCC(=O)C(=O)C</t>
  </si>
  <si>
    <t>7493-69-8</t>
  </si>
  <si>
    <t>prop-2-enyl 2-ethylbutanoate</t>
  </si>
  <si>
    <t>CCC(CC)C(=O)OCC=C</t>
  </si>
  <si>
    <t>7493-72-3</t>
  </si>
  <si>
    <t>prop-2-enyl nonanoate</t>
  </si>
  <si>
    <t>CCCCCCCCC(=O)OCC=C</t>
  </si>
  <si>
    <t>7498-57-9</t>
  </si>
  <si>
    <t>2-naphthalen-2-ylacetonitrile</t>
  </si>
  <si>
    <t>C1=CC=C2C=C(C=CC2=C1)CC#N</t>
  </si>
  <si>
    <t>7515-80-2</t>
  </si>
  <si>
    <t>2-methyl-N-propan-2-ylpropan-2-amine</t>
  </si>
  <si>
    <t>CC(C)NC(C)(C)C</t>
  </si>
  <si>
    <t>7516-82-7</t>
  </si>
  <si>
    <t>N-methyldecan-1-amine</t>
  </si>
  <si>
    <t>CCCCCCCCCCNC</t>
  </si>
  <si>
    <t>7518-21-0</t>
  </si>
  <si>
    <t>2-(1-methylindol-3-yl)ethanamine</t>
  </si>
  <si>
    <t>CN1C=C(C2=CC=CC=C21)CCN</t>
  </si>
  <si>
    <t>7549-33-9</t>
  </si>
  <si>
    <t>(4-methoxyphenyl)methyl propanoate</t>
  </si>
  <si>
    <t>CCC(=O)OCC1=CC=C(C=C1)OC</t>
  </si>
  <si>
    <t>7560-83-0</t>
  </si>
  <si>
    <t>N-cyclohexyl-N-methylcyclohexanamine</t>
  </si>
  <si>
    <t>CN(C1CCCCC1)C2CCCCC2</t>
  </si>
  <si>
    <t>7568-93-6</t>
  </si>
  <si>
    <t>2-amino-1-phenylethanol</t>
  </si>
  <si>
    <t>C1=CC=C(C=C1)C(CN)O</t>
  </si>
  <si>
    <t>7570-26-5</t>
  </si>
  <si>
    <t>1,2-dinitroethane</t>
  </si>
  <si>
    <t>C(C[N+](=O)[O-])[N+](=O)[O-]</t>
  </si>
  <si>
    <t>7580-46-3</t>
  </si>
  <si>
    <t>4-octylbenzene-1,2-diol</t>
  </si>
  <si>
    <t>CCCCCCCCC1=CC(=C(C=C1)O)O</t>
  </si>
  <si>
    <t>7580-85-0</t>
  </si>
  <si>
    <t>2-[(2-methylpropan-2-yl)oxy]ethanol</t>
  </si>
  <si>
    <t>CC(C)(C)OCCO</t>
  </si>
  <si>
    <t>7583-53-1</t>
  </si>
  <si>
    <t>(1-methylpiperidin-3-yl)methanol</t>
  </si>
  <si>
    <t>CN1CCCC(C1)CO</t>
  </si>
  <si>
    <t>7651-50-5</t>
  </si>
  <si>
    <t>5,5-dimethyl-2-propan-2-yl-1,3-dioxane</t>
  </si>
  <si>
    <t>CC(C)C1OCC(CO1)(C)C</t>
  </si>
  <si>
    <t>7667-80-3</t>
  </si>
  <si>
    <t>hexacontane</t>
  </si>
  <si>
    <t>CCCCCCCCCCCCCCCCCCCCCCCCCCCCCCCCCCCCCCCCCCCCCCCCCCCCCCCCCCCC</t>
  </si>
  <si>
    <t>7681-15-4</t>
  </si>
  <si>
    <t>propyl pyridine-3-carboxylate</t>
  </si>
  <si>
    <t>CCCOC(=O)C1=CN=CC=C1</t>
  </si>
  <si>
    <t>7681-84-7</t>
  </si>
  <si>
    <t>oxolane-2-carbaldehyde</t>
  </si>
  <si>
    <t>C1CC(OC1)C=O</t>
  </si>
  <si>
    <t>7712-50-7</t>
  </si>
  <si>
    <t>2-[2-(6,6-dimethyl-2-bicyclo[3.1.1]hept-2-enyl)ethoxy]-N,N-diethylethanamine</t>
  </si>
  <si>
    <t>CCN(CC)CCOCCC1=CCC2CC1C2(C)C</t>
  </si>
  <si>
    <t>7713-69-1</t>
  </si>
  <si>
    <t>N-methylbutan-2-amine</t>
  </si>
  <si>
    <t>CCC(C)NC</t>
  </si>
  <si>
    <t>7731-02-4</t>
  </si>
  <si>
    <t>1-cyclohexylpyrrolidine</t>
  </si>
  <si>
    <t>C1CCC(CC1)N2CCCC2</t>
  </si>
  <si>
    <t>7737-41-9</t>
  </si>
  <si>
    <t>5-ethynylnonan-5-ol</t>
  </si>
  <si>
    <t>CCCCC(CCCC)(C#C)O</t>
  </si>
  <si>
    <t>7756-94-7</t>
  </si>
  <si>
    <t>2,4,4,6,6-pentamethylhept-2-ene</t>
  </si>
  <si>
    <t>CC(=CC(C)(C)CC(C)(C)C)C</t>
  </si>
  <si>
    <t>7756-96-9</t>
  </si>
  <si>
    <t>butyl 2-aminobenzoate</t>
  </si>
  <si>
    <t>CCCCOC(=O)C1=CC=CC=C1N</t>
  </si>
  <si>
    <t>7774-44-9</t>
  </si>
  <si>
    <t>cyclohexyl 3-methylbutanoate</t>
  </si>
  <si>
    <t>CC(C)CC(=O)OC1CCCCC1</t>
  </si>
  <si>
    <t>7778-85-0</t>
  </si>
  <si>
    <t>1,2-dimethoxypropane</t>
  </si>
  <si>
    <t>CC(COC)OC</t>
  </si>
  <si>
    <t>7778-87-2</t>
  </si>
  <si>
    <t>propyl heptanoate</t>
  </si>
  <si>
    <t>CCCCCCC(=O)OCCC</t>
  </si>
  <si>
    <t>7779-27-3</t>
  </si>
  <si>
    <t>1,3,5-triethyl-1,3,5-triazinane</t>
  </si>
  <si>
    <t>CCN1CN(CN(C1)CC)CC</t>
  </si>
  <si>
    <t>7779-81-9</t>
  </si>
  <si>
    <t>2-methylpropyl (Z)-2-methylbut-2-enoate</t>
  </si>
  <si>
    <t>C/C=C(/C)\C(=O)OCC(C)C</t>
  </si>
  <si>
    <t>7785-26-4</t>
  </si>
  <si>
    <t>(1S,5S)-2,6,6-trimethylbicyclo[3.1.1]hept-2-ene</t>
  </si>
  <si>
    <t>CC1=CC[C@H]2C[C@@H]1C2(C)C</t>
  </si>
  <si>
    <t>7785-33-3</t>
  </si>
  <si>
    <t>[(2E)-3,7-dimethylocta-2,6-dienyl] (E)-2-methylbut-2-enoate</t>
  </si>
  <si>
    <t>C/C=C(\C)/C(=O)OC/C=C(\C)/CCC=C(C)C</t>
  </si>
  <si>
    <t>7785-70-8</t>
  </si>
  <si>
    <t>(1R,5R)-2,6,6-trimethylbicyclo[3.1.1]hept-2-ene</t>
  </si>
  <si>
    <t>CC1=CC[C@@H]2C[C@H]1C2(C)C</t>
  </si>
  <si>
    <t>7786-44-9</t>
  </si>
  <si>
    <t>nona-2,6-dien-1-ol</t>
  </si>
  <si>
    <t>CCC=CCCC=CCO</t>
  </si>
  <si>
    <t>7787-20-4</t>
  </si>
  <si>
    <t>(1R,4S)-1,3,3-trimethylbicyclo[2.2.1]heptan-2-one</t>
  </si>
  <si>
    <t>C[C@@]12CC[C@@H](C1)C(C2=O)(C)C</t>
  </si>
  <si>
    <t>7795-91-7</t>
  </si>
  <si>
    <t>2-butan-2-yloxyethanol</t>
  </si>
  <si>
    <t>CCC(C)OCCO</t>
  </si>
  <si>
    <t>8001-79-4</t>
  </si>
  <si>
    <t>2,3-bis[[(Z)-12-hydroxyoctadec-9-enoyl]oxy]propyl (Z)-12-hydroxyoctadec-9-enoate</t>
  </si>
  <si>
    <t>CCCCCCC(O)C/C=C\CCCCCCCC(=O)OCC(OC(=O)CCCCCCC/C=C\CC(O)CCCCCC)COC(=O)CCCCCCC/C=C\CC(O)CCCCCC</t>
  </si>
  <si>
    <t>8021-39-4</t>
  </si>
  <si>
    <t>2-methoxyphenol</t>
  </si>
  <si>
    <t>COC1=CC=CC=C1O</t>
  </si>
  <si>
    <t>9002-93-1</t>
  </si>
  <si>
    <t>2-[4-(2,4,4-trimethylpentan-2-yl)phenoxy]ethanol</t>
  </si>
  <si>
    <t>CC(C)(C)CC(C)(C)C1=CC=C(C=C1)OCCO</t>
  </si>
  <si>
    <t>9003-27-4</t>
  </si>
  <si>
    <t>2-methylprop-1-ene</t>
  </si>
  <si>
    <t>CC(=C)C</t>
  </si>
  <si>
    <t>9004-95-9</t>
  </si>
  <si>
    <t>2-[2-[2-[2-[2-[2-[2-[2-[2-[2-[2-[2-[2-[2-[2-[2-[2-[2-[2-(2-hexadecoxyethoxy)ethoxy]ethoxy]ethoxy]ethoxy]ethoxy]ethoxy]ethoxy]ethoxy]ethoxy]ethoxy]ethoxy]ethoxy]ethoxy]ethoxy]ethoxy]ethoxy]ethoxy]ethoxy]ethanol</t>
  </si>
  <si>
    <t>CCCCCCCCCCCCCCCCOCCOCCOCCOCCOCCOCCOCCOCCOCCOCCOCCOCCOCCOCCOCCOCCOCCOCCOCCOCCO</t>
  </si>
  <si>
    <t>10031-96-6</t>
  </si>
  <si>
    <t>(2-methoxy-4-prop-2-enylphenyl) formate</t>
  </si>
  <si>
    <t>COC1=C(C=CC(=C1)CC=C)OC=O</t>
  </si>
  <si>
    <t>10032-05-0</t>
  </si>
  <si>
    <t>1,1-dimethoxyheptane</t>
  </si>
  <si>
    <t>CCCCCCC(OC)OC</t>
  </si>
  <si>
    <t>10048-32-5</t>
  </si>
  <si>
    <t>(2S)-2-methyl-2,3-dihydropyran-6-one</t>
  </si>
  <si>
    <t>C[C@H]1CC=CC(=O)O1</t>
  </si>
  <si>
    <t>10094-40-3</t>
  </si>
  <si>
    <t>hex-2-enyl acetate</t>
  </si>
  <si>
    <t>CCCC=CCOC(=O)C</t>
  </si>
  <si>
    <t>10108-56-2</t>
  </si>
  <si>
    <t>N-butylcyclohexanamine</t>
  </si>
  <si>
    <t>CCCCNC1CCCCC1</t>
  </si>
  <si>
    <t>10108-80-2</t>
  </si>
  <si>
    <t>2-propanoyloxypropyl propanoate</t>
  </si>
  <si>
    <t>CCC(=O)OCC(C)OC(=O)CC</t>
  </si>
  <si>
    <t>10137-80-1</t>
  </si>
  <si>
    <t>N-(2-ethylhexyl)aniline</t>
  </si>
  <si>
    <t>CCCCC(CC)CNC1=CC=CC=C1</t>
  </si>
  <si>
    <t>10137-90-3</t>
  </si>
  <si>
    <t>5-ethylnon-3-en-2-one</t>
  </si>
  <si>
    <t>CCCCC(CC)C=CC(=O)C</t>
  </si>
  <si>
    <t>10138-10-0</t>
  </si>
  <si>
    <t>ethyl 4-oxobutanoate</t>
  </si>
  <si>
    <t>CCOC(=O)CCC=O</t>
  </si>
  <si>
    <t>10138-60-0</t>
  </si>
  <si>
    <t>(E)-hex-4-en-1-yn-3-ol</t>
  </si>
  <si>
    <t>C/C=C/C(C#C)O</t>
  </si>
  <si>
    <t>10138-89-3</t>
  </si>
  <si>
    <t>1,1,3-trimethoxybutane</t>
  </si>
  <si>
    <t>CC(CC(OC)OC)OC</t>
  </si>
  <si>
    <t>10143-66-5</t>
  </si>
  <si>
    <t>1,3-dimethoxybutane</t>
  </si>
  <si>
    <t>CC(CCOC)OC</t>
  </si>
  <si>
    <t>10185-66-7</t>
  </si>
  <si>
    <t>5-butyl-3-(3-nitrophenyl)-1,2,4-oxadiazole</t>
  </si>
  <si>
    <t>CCCCC1=NC(=NO1)C2=CC(=CC=C2)[N+](=O)[O-]</t>
  </si>
  <si>
    <t>10185-80-5</t>
  </si>
  <si>
    <t>3-(5-butyl-1,2,4-oxadiazol-3-yl)phenol</t>
  </si>
  <si>
    <t>CCCCC1=NC(=NO1)C2=CC(=CC=C2)O</t>
  </si>
  <si>
    <t>10196-39-1</t>
  </si>
  <si>
    <t>3,3-diethyloxetane</t>
  </si>
  <si>
    <t>CCC1(COC1)CC</t>
  </si>
  <si>
    <t>10221-57-5</t>
  </si>
  <si>
    <t>1,2-diethoxypropane</t>
  </si>
  <si>
    <t>CCOCC(C)OCC</t>
  </si>
  <si>
    <t>10222-95-4</t>
  </si>
  <si>
    <t>1,2,4-trimethyl-5-propan-2-ylbenzene</t>
  </si>
  <si>
    <t>CC1=CC(=C(C=C1C)C(C)C)C</t>
  </si>
  <si>
    <t>10233-13-3</t>
  </si>
  <si>
    <t>propan-2-yl dodecanoate</t>
  </si>
  <si>
    <t>CCCCCCCCCCCC(=O)OC(C)C</t>
  </si>
  <si>
    <t>10250-48-3</t>
  </si>
  <si>
    <t>methyl 3,3-dimethylbutanoate</t>
  </si>
  <si>
    <t>CC(C)(C)CC(=O)OC</t>
  </si>
  <si>
    <t>10259-22-0</t>
  </si>
  <si>
    <t>ethyl 3-methoxybenzoate</t>
  </si>
  <si>
    <t>CCOC(=O)C1=CC(=CC=C1)OC</t>
  </si>
  <si>
    <t>10264-57-0</t>
  </si>
  <si>
    <t>3-cyclohexylcyclopentan-1-one</t>
  </si>
  <si>
    <t>C1CCC(CC1)C2CCC(=O)C2</t>
  </si>
  <si>
    <t>10289-77-7</t>
  </si>
  <si>
    <t>2,4-dimethyl-3,4-dihydropyrazole</t>
  </si>
  <si>
    <t>CC1CN(N=C1)C</t>
  </si>
  <si>
    <t>10310-32-4</t>
  </si>
  <si>
    <t>(3R,4R,5R)-5-[(1R)-1,2-bis(phenylmethoxy)ethyl]-2-ethoxy-4-phenylmethoxyoxolan-3-ol</t>
  </si>
  <si>
    <t>CCOC1[C@@H]([C@H]([C@H](O1)[C@@H](COCC2=CC=CC=C2)OCC3=CC=CC=C3)OCC4=CC=CC=C4)O</t>
  </si>
  <si>
    <t>10315-98-7</t>
  </si>
  <si>
    <t>4-(2-methylpropyl)morpholine</t>
  </si>
  <si>
    <t>CC(C)CN1CCOCC1</t>
  </si>
  <si>
    <t>10324-58-0</t>
  </si>
  <si>
    <t>1-pentylpiperidine</t>
  </si>
  <si>
    <t>CCCCCN1CCCCC1</t>
  </si>
  <si>
    <t>10340-88-2</t>
  </si>
  <si>
    <t>(E)-1,2-dimethoxyethene</t>
  </si>
  <si>
    <t>CO/C=C/OC</t>
  </si>
  <si>
    <t>10342-97-9</t>
  </si>
  <si>
    <t>N-methyl-N-propan-2-ylpropan-2-amine</t>
  </si>
  <si>
    <t>CC(C)N(C)C(C)C</t>
  </si>
  <si>
    <t>10343-99-4</t>
  </si>
  <si>
    <t>(4aR,8aR)-1,2,3,4,4a,5,6,7,8,8a-decahydroquinoline</t>
  </si>
  <si>
    <t>C1CC[C@@H]2[C@H](C1)CCCN2</t>
  </si>
  <si>
    <t>10353-53-4</t>
  </si>
  <si>
    <t>2-but-3-enyloxirane</t>
  </si>
  <si>
    <t>C=CCCC1CO1</t>
  </si>
  <si>
    <t>10364-68-8</t>
  </si>
  <si>
    <t>5-ethyl-3-phenyl-1,2,4-oxadiazole</t>
  </si>
  <si>
    <t>CCC1=NC(=NO1)C2=CC=CC=C2</t>
  </si>
  <si>
    <t>10411-57-1</t>
  </si>
  <si>
    <t>N,N,N',N'-tetrabutylethane-1,2-diamine</t>
  </si>
  <si>
    <t>CCCCN(CCCC)CCN(CCCC)CCCC</t>
  </si>
  <si>
    <t>10420-33-4</t>
  </si>
  <si>
    <t>dimethyl 2-acetylbutanedioate</t>
  </si>
  <si>
    <t>CC(=O)C(CC(=O)OC)C(=O)OC</t>
  </si>
  <si>
    <t>10420-90-3</t>
  </si>
  <si>
    <t>hexa-1,3-dien-5-yne</t>
  </si>
  <si>
    <t>C=CC=CC#C</t>
  </si>
  <si>
    <t>10431-99-9</t>
  </si>
  <si>
    <t>2-propan-2-yl-4,5-dihydro-1,3-oxazole</t>
  </si>
  <si>
    <t>CC(C)C1=NCCO1</t>
  </si>
  <si>
    <t>10448-26-7</t>
  </si>
  <si>
    <t>hexyl decanoate</t>
  </si>
  <si>
    <t>CCCCCCCCCC(=O)OCCCCCC</t>
  </si>
  <si>
    <t>10453-86-8</t>
  </si>
  <si>
    <t>(5-benzylfuran-3-yl)methyl 2,2-dimethyl-3-(2-methylprop-1-enyl)cyclopropane-1-carboxylate</t>
  </si>
  <si>
    <t>CC(=CC1C(C1(C)C)C(=O)OCC2=COC(=C2)CC3=CC=CC=C3)C</t>
  </si>
  <si>
    <t>10458-14-7</t>
  </si>
  <si>
    <t>5-methyl-2-propan-2-ylcyclohexan-1-one</t>
  </si>
  <si>
    <t>CC1CCC(C(=O)C1)C(C)C</t>
  </si>
  <si>
    <t>10471-14-4</t>
  </si>
  <si>
    <t>1-ethoxy-1-methoxyethane</t>
  </si>
  <si>
    <t>CCOC(C)OC</t>
  </si>
  <si>
    <t>10471-24-6</t>
  </si>
  <si>
    <t>2-bicyclo[2.2.1]hept-5-enylmethyl acetate</t>
  </si>
  <si>
    <t>CC(=O)OCC1CC2CC1C=C2</t>
  </si>
  <si>
    <t>10473-13-9</t>
  </si>
  <si>
    <t>2,3-dimethylbut-3-en-2-ol</t>
  </si>
  <si>
    <t>CC(=C)C(C)(C)O</t>
  </si>
  <si>
    <t>10484-23-8</t>
  </si>
  <si>
    <t>2-(5,6,7,8-tetrahydronaphthalen-1-yl)acetaldehyde</t>
  </si>
  <si>
    <t>C1CCC2=C(C1)C=CC=C2CC=O</t>
  </si>
  <si>
    <t>10484-35-2</t>
  </si>
  <si>
    <t>pentyl tetradecanoate</t>
  </si>
  <si>
    <t>CCCCCCCCCCCCCC(=O)OCCCCC</t>
  </si>
  <si>
    <t>10500-08-0</t>
  </si>
  <si>
    <t>but-1-en-2-yl acetate</t>
  </si>
  <si>
    <t>CCC(=C)OC(=O)C</t>
  </si>
  <si>
    <t>10504-04-8</t>
  </si>
  <si>
    <t>2,3,5-trimethylfuran</t>
  </si>
  <si>
    <t>CC1=CC(=C(O1)C)C</t>
  </si>
  <si>
    <t>10504-05-9</t>
  </si>
  <si>
    <t>2-methyl-5-propan-2-ylfuran</t>
  </si>
  <si>
    <t>CC1=CC=C(O1)C(C)C</t>
  </si>
  <si>
    <t>10514-61-1</t>
  </si>
  <si>
    <t>diethyl 2-methylpyrazole-3,4-dicarboxylate</t>
  </si>
  <si>
    <t>CCOC(=O)C1=C(N(N=C1)C)C(=O)OCC</t>
  </si>
  <si>
    <t>10541-56-7</t>
  </si>
  <si>
    <t>1-(4-octylphenyl)ethanone</t>
  </si>
  <si>
    <t>CCCCCCCCC1=CC=C(C=C1)C(=O)C</t>
  </si>
  <si>
    <t>10544-63-5</t>
  </si>
  <si>
    <t>ethyl (E)-but-2-enoate</t>
  </si>
  <si>
    <t>CCOC(=O)/C=C/C</t>
  </si>
  <si>
    <t>10563-23-2</t>
  </si>
  <si>
    <t>N'-ethylpropane-1,3-diamine</t>
  </si>
  <si>
    <t>CCNCCCN</t>
  </si>
  <si>
    <t>10595-06-9</t>
  </si>
  <si>
    <t>2-phenoxyethyl 2-methylprop-2-enoate</t>
  </si>
  <si>
    <t>CC(=C)C(=O)OCCOC1=CC=CC=C1</t>
  </si>
  <si>
    <t>10595-95-6</t>
  </si>
  <si>
    <t>N-ethyl-N-methylnitrous amide</t>
  </si>
  <si>
    <t>CCN(C)N=O</t>
  </si>
  <si>
    <t>10601-80-6</t>
  </si>
  <si>
    <t>ethyl 3,3-diethoxypropanoate</t>
  </si>
  <si>
    <t>CCOC(CC(=O)OCC)OCC</t>
  </si>
  <si>
    <t>10602-34-3</t>
  </si>
  <si>
    <t>(E)-1,1-diethoxybut-2-ene</t>
  </si>
  <si>
    <t>CCOC(/C=C/C)OCC</t>
  </si>
  <si>
    <t>11031-45-1</t>
  </si>
  <si>
    <t>(E)-2-methyl-5-[(1S,2S,4R)-2-methyl-3-methylidene-2-bicyclo[2.2.1]heptanyl]pent-2-en-1-ol</t>
  </si>
  <si>
    <t>C/C(=C\CC[C@]1([C@H]2CC[C@H](C2)C1=C)C)/CO</t>
  </si>
  <si>
    <t>11071-47-9</t>
  </si>
  <si>
    <t>6-methylhept-1-ene</t>
  </si>
  <si>
    <t>CC(C)CCCC=C</t>
  </si>
  <si>
    <t>13002-08-9</t>
  </si>
  <si>
    <t>1-(1-pentoxyethoxy)pentane</t>
  </si>
  <si>
    <t>CCCCCOC(C)OCCCCC</t>
  </si>
  <si>
    <t>13002-09-0</t>
  </si>
  <si>
    <t>3-methyl-1-[1-(3-methylbutoxy)ethoxy]butane</t>
  </si>
  <si>
    <t>CC(C)CCOC(C)OCCC(C)C</t>
  </si>
  <si>
    <t>13019-20-0</t>
  </si>
  <si>
    <t>2-methylheptan-3-one</t>
  </si>
  <si>
    <t>CCCCC(=O)C(C)C</t>
  </si>
  <si>
    <t>13021-15-3</t>
  </si>
  <si>
    <t>N,N,2,4,6-pentamethylaniline</t>
  </si>
  <si>
    <t>CC1=CC(=C(C(=C1)C)N(C)C)C</t>
  </si>
  <si>
    <t>13021-50-6</t>
  </si>
  <si>
    <t>1-ethoxy-3-propan-2-yloxypropan-2-ol</t>
  </si>
  <si>
    <t>CCOCC(COC(C)C)O</t>
  </si>
  <si>
    <t>13021-51-7</t>
  </si>
  <si>
    <t>1-butoxy-3-methoxypropan-2-ol</t>
  </si>
  <si>
    <t>CCCCOCC(COC)O</t>
  </si>
  <si>
    <t>13021-54-0</t>
  </si>
  <si>
    <t>1,3-di(propan-2-yloxy)propan-2-ol</t>
  </si>
  <si>
    <t>CC(C)OCC(COC(C)C)O</t>
  </si>
  <si>
    <t>13022-88-3</t>
  </si>
  <si>
    <t>1-N,1-N-diethylbutane-1,3-diamine</t>
  </si>
  <si>
    <t>CCN(CC)CCC(C)N</t>
  </si>
  <si>
    <t>13036-83-4</t>
  </si>
  <si>
    <t>1,3,5-tributyl-1,3,5-triazinane</t>
  </si>
  <si>
    <t>CCCCN1CN(CN(C1)CCCC)CCCC</t>
  </si>
  <si>
    <t>13042-18-7</t>
  </si>
  <si>
    <t>3,3-diphenyl-N-(1-phenylethyl)propan-1-amine</t>
  </si>
  <si>
    <t>CC(C1=CC=CC=C1)NCCC(C2=CC=CC=C2)C3=CC=CC=C3</t>
  </si>
  <si>
    <t>13063-60-0</t>
  </si>
  <si>
    <t>4-octylmorpholine</t>
  </si>
  <si>
    <t>CCCCCCCCN1CCOCC1</t>
  </si>
  <si>
    <t>13117-94-7</t>
  </si>
  <si>
    <t>2-tert-butyl-6-methylaniline</t>
  </si>
  <si>
    <t>CC1=C(C(=CC=C1)C(C)(C)C)N</t>
  </si>
  <si>
    <t>13148-63-5</t>
  </si>
  <si>
    <t>2-benzyl-1,3,4-oxadiazole</t>
  </si>
  <si>
    <t>C1=CC=C(C=C1)CC2=NN=CO2</t>
  </si>
  <si>
    <t>13152-95-9</t>
  </si>
  <si>
    <t>(2,4-dimethylphenyl)-(3-methylphenyl)methanone</t>
  </si>
  <si>
    <t>CC1=CC(=CC=C1)C(=O)C2=C(C=C(C=C2)C)C</t>
  </si>
  <si>
    <t>13214-66-9</t>
  </si>
  <si>
    <t>4-phenylbutan-1-amine</t>
  </si>
  <si>
    <t>C1=CC=C(C=C1)CCCCN</t>
  </si>
  <si>
    <t>13238-84-1</t>
  </si>
  <si>
    <t>2,5-diethylpyrazine</t>
  </si>
  <si>
    <t>CCC1=CN=C(C=N1)CC</t>
  </si>
  <si>
    <t>13258-63-4</t>
  </si>
  <si>
    <t>2-pyridin-4-ylethanamine</t>
  </si>
  <si>
    <t>C1=CN=CC=C1CCN</t>
  </si>
  <si>
    <t>13259-75-1</t>
  </si>
  <si>
    <t>2-methyl-1,1-dipropoxypropane</t>
  </si>
  <si>
    <t>CCCOC(C(C)C)OCCC</t>
  </si>
  <si>
    <t>13269-48-2</t>
  </si>
  <si>
    <t>(2R,5S)-2,5-dimethoxyoxolane</t>
  </si>
  <si>
    <t>CO[C@@H]1CC[C@@H](O1)OC</t>
  </si>
  <si>
    <t>13296-27-0</t>
  </si>
  <si>
    <t>3-methylbut-3-en-1-amine</t>
  </si>
  <si>
    <t>CC(=C)CCN</t>
  </si>
  <si>
    <t>13296-57-6</t>
  </si>
  <si>
    <t>2-hydroxyethyl N-methylcarbamate</t>
  </si>
  <si>
    <t>CNC(=O)OCCO</t>
  </si>
  <si>
    <t>13310-75-3</t>
  </si>
  <si>
    <t>2-propylpentanenitrile</t>
  </si>
  <si>
    <t>CCCC(CCC)C#N</t>
  </si>
  <si>
    <t>13343-98-1</t>
  </si>
  <si>
    <t>1-(2-methoxyethoxy)butane</t>
  </si>
  <si>
    <t>CCCCOCCOC</t>
  </si>
  <si>
    <t>13352-76-6</t>
  </si>
  <si>
    <t>methoxy(methoxymethoxymethoxymethoxymethoxy)methane</t>
  </si>
  <si>
    <t>COCOCOCOCOCOC</t>
  </si>
  <si>
    <t>13361-30-3</t>
  </si>
  <si>
    <t>propan-2-yl 2-cyanoacetate</t>
  </si>
  <si>
    <t>CC(C)OC(=O)CC#N</t>
  </si>
  <si>
    <t>13361-31-4</t>
  </si>
  <si>
    <t>2-methylpropyl 2-cyanoacetate</t>
  </si>
  <si>
    <t>CC(C)COC(=O)CC#N</t>
  </si>
  <si>
    <t>13364-16-4</t>
  </si>
  <si>
    <t>2-methylpentan-1-amine</t>
  </si>
  <si>
    <t>CCCC(C)CN</t>
  </si>
  <si>
    <t>13368-65-5</t>
  </si>
  <si>
    <t>(3R)-3-methylcyclohexan-1-one</t>
  </si>
  <si>
    <t>C[C@@H]1CCCC(=O)C1</t>
  </si>
  <si>
    <t>13369-74-9</t>
  </si>
  <si>
    <t>3,5-dimethyl-1-prop-2-enylpyrazole</t>
  </si>
  <si>
    <t>CC1=CC(=NN1CC=C)C</t>
  </si>
  <si>
    <t>13391-28-1</t>
  </si>
  <si>
    <t>5-methoxy-1-benzofuran</t>
  </si>
  <si>
    <t>COC1=CC2=C(C=C1)OC=C2</t>
  </si>
  <si>
    <t>13395-76-1</t>
  </si>
  <si>
    <t>2,3-dimethylcyclohexan-1-one</t>
  </si>
  <si>
    <t>CC1CCCC(=O)C1C</t>
  </si>
  <si>
    <t>13417-49-7</t>
  </si>
  <si>
    <t>3,6-dihydro-2H-pyran-5-carbaldehyde</t>
  </si>
  <si>
    <t>C1COCC(=C1)C=O</t>
  </si>
  <si>
    <t>13423-15-9</t>
  </si>
  <si>
    <t>3-methyloxolane</t>
  </si>
  <si>
    <t>CC1CCOC1</t>
  </si>
  <si>
    <t>13423-60-4</t>
  </si>
  <si>
    <t>1-phenyl-1,2,4-triazole</t>
  </si>
  <si>
    <t>C1=CC=C(C=C1)N2C=NC=N2</t>
  </si>
  <si>
    <t>13434-12-3</t>
  </si>
  <si>
    <t>N-(3-methylbutyl)acetamide</t>
  </si>
  <si>
    <t>CC(C)CCNC(=O)C</t>
  </si>
  <si>
    <t>13436-45-8</t>
  </si>
  <si>
    <t>2-methoxyoxolane</t>
  </si>
  <si>
    <t>COC1CCCO1</t>
  </si>
  <si>
    <t>13444-24-1</t>
  </si>
  <si>
    <t>1-ethylpiperidin-3-ol</t>
  </si>
  <si>
    <t>CCN1CCCC(C1)O</t>
  </si>
  <si>
    <t>13466-78-9</t>
  </si>
  <si>
    <t>3,7,7-trimethylbicyclo[4.1.0]hept-3-ene</t>
  </si>
  <si>
    <t>CC1=CCC2C(C1)C2(C)C</t>
  </si>
  <si>
    <t>13481-97-5</t>
  </si>
  <si>
    <t>dimethyl (E)-octadec-9-enedioate</t>
  </si>
  <si>
    <t>COC(=O)CCCCCCC/C=C/CCCCCCCC(=O)OC</t>
  </si>
  <si>
    <t>13482-22-9</t>
  </si>
  <si>
    <t>4-hydroxycyclohexan-1-one</t>
  </si>
  <si>
    <t>C1CC(=O)CCC1O</t>
  </si>
  <si>
    <t>13505-34-5</t>
  </si>
  <si>
    <t>heptane-2,6-dione</t>
  </si>
  <si>
    <t>CC(=O)CCCC(=O)C</t>
  </si>
  <si>
    <t>13513-82-1</t>
  </si>
  <si>
    <t>1-(2-methoxyphenyl)ethanol</t>
  </si>
  <si>
    <t>CC(C1=CC=CC=C1OC)O</t>
  </si>
  <si>
    <t>13519-76-1</t>
  </si>
  <si>
    <t>N-ethyl-2,5-dimethylaniline</t>
  </si>
  <si>
    <t>CCNC1=C(C=CC(=C1)C)C</t>
  </si>
  <si>
    <t>13519-81-8</t>
  </si>
  <si>
    <t>2,5-dimethyl-N-prop-2-enylaniline</t>
  </si>
  <si>
    <t>CC1=CC(=C(C=C1)C)NCC=C</t>
  </si>
  <si>
    <t>13552-21-1</t>
  </si>
  <si>
    <t>1-aminobutan-2-ol</t>
  </si>
  <si>
    <t>CCC(CN)O</t>
  </si>
  <si>
    <t>13574-14-6</t>
  </si>
  <si>
    <t>2-(dimethylamino)-N,N-dimethylacetamide</t>
  </si>
  <si>
    <t>CN(C)CC(=O)N(C)C</t>
  </si>
  <si>
    <t>13603-10-6</t>
  </si>
  <si>
    <t>3-ethylpiperidine</t>
  </si>
  <si>
    <t>CCC1CCCNC1</t>
  </si>
  <si>
    <t>13651-14-4</t>
  </si>
  <si>
    <t>(2,3-dimethylphenyl)methanol</t>
  </si>
  <si>
    <t>CC1=C(C(=CC=C1)CO)C</t>
  </si>
  <si>
    <t>13669-29-9</t>
  </si>
  <si>
    <t>1,2-dimethyl-4-methylidenepiperidine</t>
  </si>
  <si>
    <t>CC1CC(=C)CCN1C</t>
  </si>
  <si>
    <t>13670-31-0</t>
  </si>
  <si>
    <t>2-(4,5-dihydro-1,3-oxazol-2-yl)propan-1-ol</t>
  </si>
  <si>
    <t>CC(CO)C1=NCCO1</t>
  </si>
  <si>
    <t>13706-89-3</t>
  </si>
  <si>
    <t>heptane-3,4-dione</t>
  </si>
  <si>
    <t>CCCC(=O)C(=O)CC</t>
  </si>
  <si>
    <t>13708-12-8</t>
  </si>
  <si>
    <t>5-methylquinoxaline</t>
  </si>
  <si>
    <t>CC1=C2C(=CC=C1)N=CC=N2</t>
  </si>
  <si>
    <t>13741-18-9</t>
  </si>
  <si>
    <t>4,5-dimethyl-2-(1,7,7-trimethyl-2-bicyclo[2.2.1]heptanyl)phenol</t>
  </si>
  <si>
    <t>CC1=CC(=C(C=C1C)O)C2CC3CCC2(C3(C)C)C</t>
  </si>
  <si>
    <t>13746-57-1</t>
  </si>
  <si>
    <t>2-methoxy-5-[(1S,2R,4S,6R)-5,5,6-trimethyl-2-bicyclo[2.2.1]heptanyl]phenol</t>
  </si>
  <si>
    <t>C[C@@H]1[C@@H]2C[C@H](C1(C)C)C[C@H]2C3=CC(=C(C=C3)OC)O</t>
  </si>
  <si>
    <t>13784-89-9</t>
  </si>
  <si>
    <t>dibutan-2-yl oxalate</t>
  </si>
  <si>
    <t>CCC(C)OC(=O)C(=O)OC(C)CC</t>
  </si>
  <si>
    <t>13794-14-4</t>
  </si>
  <si>
    <t>2-phenoxybutanoic acid</t>
  </si>
  <si>
    <t>CCC(C(=O)O)OC1=CC=CC=C1</t>
  </si>
  <si>
    <t>13820-09-2</t>
  </si>
  <si>
    <t>1,1,1-trimethoxypentane</t>
  </si>
  <si>
    <t>CCCCC(OC)(OC)OC</t>
  </si>
  <si>
    <t>13835-41-1</t>
  </si>
  <si>
    <t>(3E)-6,10-dimethylundeca-3,9-dien-2-one</t>
  </si>
  <si>
    <t>CC(CCC=C(C)C)C/C=C/C(=O)C</t>
  </si>
  <si>
    <t>13861-97-7</t>
  </si>
  <si>
    <t>4,4-dimethyloxolan-2-one</t>
  </si>
  <si>
    <t>CC1(CC(=O)OC1)C</t>
  </si>
  <si>
    <t>13877-91-3</t>
  </si>
  <si>
    <t>(3E)-3,7-dimethylocta-1,3,6-triene</t>
  </si>
  <si>
    <t>CC(=CC/C=C(\C)/C=C)C</t>
  </si>
  <si>
    <t>13891-87-7</t>
  </si>
  <si>
    <t>pent-4-en-2-one</t>
  </si>
  <si>
    <t>CC(=O)CC=C</t>
  </si>
  <si>
    <t>13894-63-8</t>
  </si>
  <si>
    <t>methyl (E)-hex-2-enoate</t>
  </si>
  <si>
    <t>CCC/C=C/C(=O)OC</t>
  </si>
  <si>
    <t>13894-64-9</t>
  </si>
  <si>
    <t>methyl (Z)-hex-2-enoate</t>
  </si>
  <si>
    <t>CCC/C=C\C(=O)OC</t>
  </si>
  <si>
    <t>13909-73-4</t>
  </si>
  <si>
    <t>1-(2,3,4-trimethoxyphenyl)ethanone</t>
  </si>
  <si>
    <t>CC(=O)C1=C(C(=C(C=C1)OC)OC)OC</t>
  </si>
  <si>
    <t>13932-53-1</t>
  </si>
  <si>
    <t>ethyl hydrogen carbonate</t>
  </si>
  <si>
    <t>CCOC(=O)O</t>
  </si>
  <si>
    <t>13945-76-1</t>
  </si>
  <si>
    <t>dodecyl dodecanoate</t>
  </si>
  <si>
    <t>CCCCCCCCCCCCOC(=O)CCCCCCCCCCC</t>
  </si>
  <si>
    <t>13946-02-6</t>
  </si>
  <si>
    <t>6-methyl-N-propan-2-ylheptan-2-amine</t>
  </si>
  <si>
    <t>CC(C)CCCC(C)NC(C)C</t>
  </si>
  <si>
    <t>13952-84-6</t>
  </si>
  <si>
    <t>butan-2-amine</t>
  </si>
  <si>
    <t>CCC(C)N</t>
  </si>
  <si>
    <t>13956-29-1</t>
  </si>
  <si>
    <t>2-[(1R,6R)-3-methyl-6-prop-1-en-2-ylcyclohex-2-en-1-yl]-5-pentylbenzene-1,3-diol</t>
  </si>
  <si>
    <t>CCCCCC1=CC(=C(C(=C1)O)[C@@H]2C=C(CC[C@H]2C(=C)C)C)O</t>
  </si>
  <si>
    <t>13961-37-0</t>
  </si>
  <si>
    <t>2-ethylpiperazine</t>
  </si>
  <si>
    <t>CCC1CNCCN1</t>
  </si>
  <si>
    <t>13987-61-6</t>
  </si>
  <si>
    <t>N-tert-butylmethanimine</t>
  </si>
  <si>
    <t>CC(C)(C)N=C</t>
  </si>
  <si>
    <t>13989-82-7</t>
  </si>
  <si>
    <t>4-(dimethylamino)butanenitrile</t>
  </si>
  <si>
    <t>CN(C)CCCC#N</t>
  </si>
  <si>
    <t>14007-64-8</t>
  </si>
  <si>
    <t>2-(diethylamino)ethyl 2-phenylbutanoate</t>
  </si>
  <si>
    <t>CCC(C1=CC=CC=C1)C(=O)OCCN(CC)CC</t>
  </si>
  <si>
    <t>14035-96-2</t>
  </si>
  <si>
    <t>dimethyl 2-propylpropanedioate</t>
  </si>
  <si>
    <t>CCCC(C(=O)OC)C(=O)OC</t>
  </si>
  <si>
    <t>14036-06-7</t>
  </si>
  <si>
    <t>diethoxymethyl acetate</t>
  </si>
  <si>
    <t>CCOC(OCC)OC(=O)C</t>
  </si>
  <si>
    <t>14044-59-8</t>
  </si>
  <si>
    <t>4-pent-4-ynylmorpholine</t>
  </si>
  <si>
    <t>C#CCCCN1CCOCC1</t>
  </si>
  <si>
    <t>14059-92-8</t>
  </si>
  <si>
    <t>4-ethyl-2,6-dimethoxyphenol</t>
  </si>
  <si>
    <t>CCC1=CC(=C(C(=C1)OC)O)OC</t>
  </si>
  <si>
    <t>14062-18-1</t>
  </si>
  <si>
    <t>ethyl 2-(4-methoxyphenyl)acetate</t>
  </si>
  <si>
    <t>CCOC(=O)CC1=CC=C(C=C1)OC</t>
  </si>
  <si>
    <t>14090-87-0</t>
  </si>
  <si>
    <t>octane-2,4-dione</t>
  </si>
  <si>
    <t>CCCCC(=O)CC(=O)C</t>
  </si>
  <si>
    <t>14090-88-1</t>
  </si>
  <si>
    <t>nonane-4,6-dione</t>
  </si>
  <si>
    <t>CCCC(=O)CC(=O)CCC</t>
  </si>
  <si>
    <t>14129-48-7</t>
  </si>
  <si>
    <t>oct-4-en-3-one</t>
  </si>
  <si>
    <t>CCCC=CC(=O)CC</t>
  </si>
  <si>
    <t>14167-59-0</t>
  </si>
  <si>
    <t>tetratriacontane</t>
  </si>
  <si>
    <t>CCCCCCCCCCCCCCCCCCCCCCCCCCCCCCCCCC</t>
  </si>
  <si>
    <t>14171-89-2</t>
  </si>
  <si>
    <t>6-phenylhexan-2-one</t>
  </si>
  <si>
    <t>CC(=O)CCCCC1=CC=CC=C1</t>
  </si>
  <si>
    <t>14250-79-4</t>
  </si>
  <si>
    <t>2,2-dimethylheptan-1-ol</t>
  </si>
  <si>
    <t>CCCCCC(C)(C)CO</t>
  </si>
  <si>
    <t>14250-88-5</t>
  </si>
  <si>
    <t>2,2-dimethylpentanal</t>
  </si>
  <si>
    <t>CCCC(C)(C)C=O</t>
  </si>
  <si>
    <t>14250-95-4</t>
  </si>
  <si>
    <t>3-(dimethoxymethyl)heptane</t>
  </si>
  <si>
    <t>CCCCC(CC)C(OC)OC</t>
  </si>
  <si>
    <t>14287-61-7</t>
  </si>
  <si>
    <t>2,3-dimethylbutanoic acid</t>
  </si>
  <si>
    <t>CC(C)C(C)C(=O)O</t>
  </si>
  <si>
    <t>14303-70-9</t>
  </si>
  <si>
    <t>propyl tetradecanoate</t>
  </si>
  <si>
    <t>CCCCCCCCCCCCCC(=O)OCCC</t>
  </si>
  <si>
    <t>14304-27-9</t>
  </si>
  <si>
    <t>pent-1-en-4-yn-3-ol</t>
  </si>
  <si>
    <t>C=CC(C#C)O</t>
  </si>
  <si>
    <t>14315-97-0</t>
  </si>
  <si>
    <t>1,1,3-trimethoxypropane</t>
  </si>
  <si>
    <t>COCCC(OC)OC</t>
  </si>
  <si>
    <t>14320-37-7</t>
  </si>
  <si>
    <t>cyclopent-3-en-1-one</t>
  </si>
  <si>
    <t>C1C=CCC1=O</t>
  </si>
  <si>
    <t>14352-60-4</t>
  </si>
  <si>
    <t>3-ethyl-3-methylpentanoic acid</t>
  </si>
  <si>
    <t>CCC(C)(CC)CC(=O)O</t>
  </si>
  <si>
    <t>14376-79-5</t>
  </si>
  <si>
    <t>3,3,5,5-tetramethylcyclohexan-1-one</t>
  </si>
  <si>
    <t>CC1(CC(=O)CC(C1)(C)C)C</t>
  </si>
  <si>
    <t>14387-99-6</t>
  </si>
  <si>
    <t>ethyl 2,3-dimethylbut-3-enoate</t>
  </si>
  <si>
    <t>CCOC(=O)C(C)C(=C)C</t>
  </si>
  <si>
    <t>14389-38-9</t>
  </si>
  <si>
    <t>1-methylazecan-2-one</t>
  </si>
  <si>
    <t>CN1CCCCCCCCC1=O</t>
  </si>
  <si>
    <t>14411-75-7</t>
  </si>
  <si>
    <t>1,3-dimethyl-2-propan-2-ylbenzene</t>
  </si>
  <si>
    <t>CC1=C(C(=CC=C1)C)C(C)C</t>
  </si>
  <si>
    <t>14446-67-4</t>
  </si>
  <si>
    <t>1-prop-2-enylpiperidine</t>
  </si>
  <si>
    <t>C=CCN1CCCCC1</t>
  </si>
  <si>
    <t>14446-76-5</t>
  </si>
  <si>
    <t>(3R,5S)-1,3,5-trimethylpiperidine</t>
  </si>
  <si>
    <t>C[C@@H]1C[C@@H](CN(C1)C)C</t>
  </si>
  <si>
    <t>14447-15-5</t>
  </si>
  <si>
    <t>propyl 2-cyanoacetate</t>
  </si>
  <si>
    <t>CCCOC(=O)CC#N</t>
  </si>
  <si>
    <t>14548-31-3</t>
  </si>
  <si>
    <t>hex-1-en-5-yne</t>
  </si>
  <si>
    <t>C=CCCC#C</t>
  </si>
  <si>
    <t>14575-93-0</t>
  </si>
  <si>
    <t>(1S,2S,5R)-2,6,6-trimethylbicyclo[3.1.1]heptan-3-one</t>
  </si>
  <si>
    <t>C[C@H]1[C@@H]2C[C@@H](C2(C)C)CC1=O</t>
  </si>
  <si>
    <t>14593-43-2</t>
  </si>
  <si>
    <t>prop-2-enoxymethylbenzene</t>
  </si>
  <si>
    <t>C=CCOCC1=CC=CC=C1</t>
  </si>
  <si>
    <t>14610-37-8</t>
  </si>
  <si>
    <t>N,2-dimethylpropan-2-amine</t>
  </si>
  <si>
    <t>CC(C)(C)NC</t>
  </si>
  <si>
    <t>14617-92-6</t>
  </si>
  <si>
    <t>(4-methylphenyl) butanoate</t>
  </si>
  <si>
    <t>CCCC(=O)OC1=CC=C(C=C1)C</t>
  </si>
  <si>
    <t>14667-55-1</t>
  </si>
  <si>
    <t>2,3,5-trimethylpyrazine</t>
  </si>
  <si>
    <t>CC1=CN=C(C(=N1)C)C</t>
  </si>
  <si>
    <t>14697-46-2</t>
  </si>
  <si>
    <t>pentane-1,2,5-triol</t>
  </si>
  <si>
    <t>C(CC(CO)O)CO</t>
  </si>
  <si>
    <t>14720-74-2</t>
  </si>
  <si>
    <t>2,2,4-trimethylheptane</t>
  </si>
  <si>
    <t>CCCC(C)CC(C)(C)C</t>
  </si>
  <si>
    <t>14727-47-0</t>
  </si>
  <si>
    <t>(1S,2S,7S,9S)-3,3,7,8-tetramethyltricyclo[5.4.0.02,9]undecan-10-one</t>
  </si>
  <si>
    <t>CC1[C@H]2[C@@H]3[C@@H]([C@]1(CCCC3(C)C)C)CC2=O</t>
  </si>
  <si>
    <t>14774-37-9</t>
  </si>
  <si>
    <t>oxan-4-ylmethanol</t>
  </si>
  <si>
    <t>C1COCCC1CO</t>
  </si>
  <si>
    <t>14804-37-6</t>
  </si>
  <si>
    <t>1-methoxy-2,3,4,5,6-pentamethylbenzene</t>
  </si>
  <si>
    <t>CC1=C(C(=C(C(=C1C)C)OC)C)C</t>
  </si>
  <si>
    <t>14852-31-4</t>
  </si>
  <si>
    <t>hexadecan-2-ol</t>
  </si>
  <si>
    <t>CCCCCCCCCCCCCCC(C)O</t>
  </si>
  <si>
    <t>14858-73-2</t>
  </si>
  <si>
    <t>bis(2-ethylhexyl) carbonate</t>
  </si>
  <si>
    <t>CCCCC(CC)COC(=O)OCC(CC)CCCC</t>
  </si>
  <si>
    <t>14898-79-4</t>
  </si>
  <si>
    <t>(2R)-butan-2-ol</t>
  </si>
  <si>
    <t>CC[C@@H](C)O</t>
  </si>
  <si>
    <t>14901-07-6</t>
  </si>
  <si>
    <t>(E)-4-(2,6,6-trimethylcyclohexen-1-yl)but-3-en-2-one</t>
  </si>
  <si>
    <t>CC1=C(C(CCC1)(C)C)/C=C/C(=O)C</t>
  </si>
  <si>
    <t>14916-80-4</t>
  </si>
  <si>
    <t>oct-3-yn-1-ol</t>
  </si>
  <si>
    <t>CCCCC#CCCO</t>
  </si>
  <si>
    <t>14924-53-9</t>
  </si>
  <si>
    <t>ethyl cyclobutanecarboxylate</t>
  </si>
  <si>
    <t>CCOC(=O)C1CCC1</t>
  </si>
  <si>
    <t>14959-86-5</t>
  </si>
  <si>
    <t>[(Z)-dodec-7-enyl] acetate</t>
  </si>
  <si>
    <t>CCCC/C=C\CCCCCCOC(=O)C</t>
  </si>
  <si>
    <t>15014-25-2</t>
  </si>
  <si>
    <t>dibenzyl propanedioate</t>
  </si>
  <si>
    <t>C1=CC=C(C=C1)COC(=O)CC(=O)OCC2=CC=CC=C2</t>
  </si>
  <si>
    <t>15022-08-9</t>
  </si>
  <si>
    <t>bis(prop-2-enyl) carbonate</t>
  </si>
  <si>
    <t>C=CCOC(=O)OCC=C</t>
  </si>
  <si>
    <t>15031-82-0</t>
  </si>
  <si>
    <t>3-propan-2-ylidenepiperidine</t>
  </si>
  <si>
    <t>CC(=C1CCCNC1)C</t>
  </si>
  <si>
    <t>15045-43-9</t>
  </si>
  <si>
    <t>2,2,5,5-tetramethyloxolane</t>
  </si>
  <si>
    <t>CC1(CCC(O1)(C)C)C</t>
  </si>
  <si>
    <t>15087-24-8</t>
  </si>
  <si>
    <t>3-benzylidene-1,7,7-trimethylbicyclo[2.2.1]heptan-2-one</t>
  </si>
  <si>
    <t>CC1(C2CCC1(C(=O)C2=CC3=CC=CC=C3)C)C</t>
  </si>
  <si>
    <t>15119-66-1</t>
  </si>
  <si>
    <t>3,3-diethylpentane-2,4-dione</t>
  </si>
  <si>
    <t>CCC(CC)(C(=O)C)C(=O)C</t>
  </si>
  <si>
    <t>15181-11-0</t>
  </si>
  <si>
    <t>1,3-ditert-butyl-5-methylbenzene</t>
  </si>
  <si>
    <t>CC1=CC(=CC(=C1)C(C)(C)C)C(C)(C)C</t>
  </si>
  <si>
    <t>15181-12-1</t>
  </si>
  <si>
    <t>1,3-diethyl-5-propan-2-ylbenzene</t>
  </si>
  <si>
    <t>CCC1=CC(=CC(=C1)C(C)C)CC</t>
  </si>
  <si>
    <t>15181-13-2</t>
  </si>
  <si>
    <t>1-ethyl-3,5-di(propan-2-yl)benzene</t>
  </si>
  <si>
    <t>CCC1=CC(=CC(=C1)C(C)C)C(C)C</t>
  </si>
  <si>
    <t>15181-14-3</t>
  </si>
  <si>
    <t>1,3,5-tripropylbenzene</t>
  </si>
  <si>
    <t>CCCC1=CC(=CC(=C1)CCC)CCC</t>
  </si>
  <si>
    <t>15200-24-5</t>
  </si>
  <si>
    <t>2-but-3-enyl-4,6-dimethylpyridine</t>
  </si>
  <si>
    <t>CC1=CC(=NC(=C1)CCC=C)C</t>
  </si>
  <si>
    <t>15216-10-1</t>
  </si>
  <si>
    <t>1-nitrosoazetidine</t>
  </si>
  <si>
    <t>C1CN(C1)N=O</t>
  </si>
  <si>
    <t>15301-93-6</t>
  </si>
  <si>
    <t>N-methyl-2-[(2-methylphenyl)-phenylmethoxy]ethanamine</t>
  </si>
  <si>
    <t>CC1=CC=CC=C1C(C2=CC=CC=C2)OCCNC</t>
  </si>
  <si>
    <t>15323-35-0</t>
  </si>
  <si>
    <t>1-(1,1,2,3,3,6-hexamethyl-2H-inden-5-yl)ethanone</t>
  </si>
  <si>
    <t>CC1C(C2=C(C1(C)C)C=C(C(=C2)C)C(=O)C)(C)C</t>
  </si>
  <si>
    <t>15351-09-4</t>
  </si>
  <si>
    <t>2-(dimethylamino)-1-phenylpropan-1-one</t>
  </si>
  <si>
    <t>CC(C(=O)C1=CC=CC=C1)N(C)C</t>
  </si>
  <si>
    <t>15358-88-0</t>
  </si>
  <si>
    <t>2,6,6-trimethylbicyclo[3.1.1]heptan-3-one</t>
  </si>
  <si>
    <t>CC1C2CC(C2(C)C)CC1=O</t>
  </si>
  <si>
    <t>15364-56-4</t>
  </si>
  <si>
    <t>1-(dimethylamino)propan-2-one</t>
  </si>
  <si>
    <t>CC(=O)CN(C)C</t>
  </si>
  <si>
    <t>15443-52-4</t>
  </si>
  <si>
    <t>N-(2-methylpropyl)cyclohexanamine</t>
  </si>
  <si>
    <t>CC(C)CNC1CCCCC1</t>
  </si>
  <si>
    <t>15448-47-2</t>
  </si>
  <si>
    <t>(2R)-2-methyloxirane</t>
  </si>
  <si>
    <t>C[C@@H]1CO1</t>
  </si>
  <si>
    <t>15467-25-1</t>
  </si>
  <si>
    <t>2-methoxybutan-1-ol</t>
  </si>
  <si>
    <t>CCC(CO)OC</t>
  </si>
  <si>
    <t>15513-52-7</t>
  </si>
  <si>
    <t>2,6-dimethyl-3-nitropyridine</t>
  </si>
  <si>
    <t>CC1=NC(=C(C=C1)[N+](=O)[O-])C</t>
  </si>
  <si>
    <t>15592-29-7</t>
  </si>
  <si>
    <t>1-isocyanato-2,2-dimethylpropane</t>
  </si>
  <si>
    <t>CC(C)(C)CN=C=O</t>
  </si>
  <si>
    <t>15601-98-6</t>
  </si>
  <si>
    <t>(E)-N-[(E)-propylideneamino]propan-1-imine</t>
  </si>
  <si>
    <t>CC/C=N/N=C/CC</t>
  </si>
  <si>
    <t>15673-00-4</t>
  </si>
  <si>
    <t>3,3-dimethylbutan-1-amine</t>
  </si>
  <si>
    <t>CC(C)(C)CCN</t>
  </si>
  <si>
    <t>15686-68-7</t>
  </si>
  <si>
    <t>(9R,13R)-10-(cyclopropylmethyl)-1,13-dimethyl-10-azatricyclo[7.3.1.02,7]trideca-2,4,6-triene</t>
  </si>
  <si>
    <t>C[C@H]1[C@H]2CC3=CC=CC=C3C1(CCN2CC4CC4)C</t>
  </si>
  <si>
    <t>15686-91-6</t>
  </si>
  <si>
    <t>N-(1-piperidin-1-ylpropan-2-yl)-N-pyridin-2-ylpropanamide</t>
  </si>
  <si>
    <t>CCC(=O)N(C1=CC=CC=N1)C(C)CN2CCCCC2</t>
  </si>
  <si>
    <t>15707-23-0</t>
  </si>
  <si>
    <t>2-ethyl-3-methylpyrazine</t>
  </si>
  <si>
    <t>CCC1=NC=CN=C1C</t>
  </si>
  <si>
    <t>15707-24-1</t>
  </si>
  <si>
    <t>2,3-diethylpyrazine</t>
  </si>
  <si>
    <t>CCC1=NC=CN=C1CC</t>
  </si>
  <si>
    <t>15726-15-5</t>
  </si>
  <si>
    <t>3-methylheptan-4-one</t>
  </si>
  <si>
    <t>CCCC(=O)C(C)CC</t>
  </si>
  <si>
    <t>15727-77-2</t>
  </si>
  <si>
    <t>prop-2-enyl 2-methylpropanoate</t>
  </si>
  <si>
    <t>CC(C)C(=O)OCC=C</t>
  </si>
  <si>
    <t>15787-49-2</t>
  </si>
  <si>
    <t>2-cyclohexylpyridine</t>
  </si>
  <si>
    <t>C1CCC(CC1)C2=CC=CC=N2</t>
  </si>
  <si>
    <t>15793-40-5</t>
  </si>
  <si>
    <t>N-tert-butyl-4,4-diphenylbutan-2-amine</t>
  </si>
  <si>
    <t>CC(CC(C1=CC=CC=C1)C2=CC=CC=C2)NC(C)(C)C</t>
  </si>
  <si>
    <t>15806-20-9</t>
  </si>
  <si>
    <t>1-benzyl-2-phenylhydrazine</t>
  </si>
  <si>
    <t>C1=CC=C(C=C1)CNNC2=CC=CC=C2</t>
  </si>
  <si>
    <t>15827-34-6</t>
  </si>
  <si>
    <t>2,6-bis[(dimethylamino)methyl]phenol</t>
  </si>
  <si>
    <t>CN(C)CC1=C(C(=CC=C1)CN(C)C)O</t>
  </si>
  <si>
    <t>15869-93-9</t>
  </si>
  <si>
    <t>3,5-dimethyloctane</t>
  </si>
  <si>
    <t>CCCC(C)CC(C)CC</t>
  </si>
  <si>
    <t>15877-57-3</t>
  </si>
  <si>
    <t>3-methylpentanal</t>
  </si>
  <si>
    <t>CCC(C)CC=O</t>
  </si>
  <si>
    <t>15901-42-5</t>
  </si>
  <si>
    <t>3,3,5-trimethylcyclohexan-1-amine</t>
  </si>
  <si>
    <t>CC1CC(CC(C1)(C)C)N</t>
  </si>
  <si>
    <t>15986-80-8</t>
  </si>
  <si>
    <t>2-methyl-3-propylpyrazine</t>
  </si>
  <si>
    <t>CCCC1=NC=CN=C1C</t>
  </si>
  <si>
    <t>16011-97-5</t>
  </si>
  <si>
    <t>N,N'-dimethylbutane-1,4-diamine</t>
  </si>
  <si>
    <t>CNCCCCNC</t>
  </si>
  <si>
    <t>16021-08-2</t>
  </si>
  <si>
    <t>(4aR,8aR)-3,4,4a,5,6,7,8,8a-octahydro-1H-naphthalen-2-one</t>
  </si>
  <si>
    <t>C1CC[C@@H]2CC(=O)CC[C@H]2C1</t>
  </si>
  <si>
    <t>16069-36-6</t>
  </si>
  <si>
    <t>2,5,8,15,18,21-hexaoxatricyclo[20.4.0.09,14]hexacosane</t>
  </si>
  <si>
    <t>C1CCC2C(C1)OCCOCCOC3CCCCC3OCCOCCO2</t>
  </si>
  <si>
    <t>16088-07-6</t>
  </si>
  <si>
    <t>2-amino-3-phenylpropan-1-ol</t>
  </si>
  <si>
    <t>C1=CC=C(C=C1)CC(CO)N</t>
  </si>
  <si>
    <t>16096-32-5</t>
  </si>
  <si>
    <t>4-methyl-1H-indole</t>
  </si>
  <si>
    <t>CC1=C2C=CNC2=CC=C1</t>
  </si>
  <si>
    <t>16106-59-5</t>
  </si>
  <si>
    <t>4,5-dimethylhex-1-ene</t>
  </si>
  <si>
    <t>CC(C)C(C)CC=C</t>
  </si>
  <si>
    <t>16112-60-0</t>
  </si>
  <si>
    <t>4-ethyl-1,3-oxazolidin-2-one</t>
  </si>
  <si>
    <t>CCC1COC(=O)N1</t>
  </si>
  <si>
    <t>16184-79-5</t>
  </si>
  <si>
    <t>(2,2-dimethyl-3-oxopropyl) acetate</t>
  </si>
  <si>
    <t>CC(=O)OCC(C)(C)C=O</t>
  </si>
  <si>
    <t>16205-50-8</t>
  </si>
  <si>
    <t>7-methylpyrazolo[1,5-a]pyridine</t>
  </si>
  <si>
    <t>CC1=CC=CC2=CC=NN12</t>
  </si>
  <si>
    <t>16219-98-0</t>
  </si>
  <si>
    <t>N-methyl-N-pyridin-2-ylnitrous amide</t>
  </si>
  <si>
    <t>CN(C1=CC=CC=N1)N=O</t>
  </si>
  <si>
    <t>16239-11-5</t>
  </si>
  <si>
    <t>hex-2-en-3-ol</t>
  </si>
  <si>
    <t>CCCC(=CC)O</t>
  </si>
  <si>
    <t>16260-26-7</t>
  </si>
  <si>
    <t>octyl tetradecanoate</t>
  </si>
  <si>
    <t>CCCCCCCCCCCCCC(=O)OCCCCCCCC</t>
  </si>
  <si>
    <t>16291-96-6</t>
  </si>
  <si>
    <t>16308-92-2</t>
  </si>
  <si>
    <t>(2,4-dimethylphenyl)methanol</t>
  </si>
  <si>
    <t>CC1=CC(=C(C=C1)CO)C</t>
  </si>
  <si>
    <t>16369-05-4</t>
  </si>
  <si>
    <t>2-amino-3-methylbutan-1-ol</t>
  </si>
  <si>
    <t>CC(C)C(CO)N</t>
  </si>
  <si>
    <t>16409-44-2</t>
  </si>
  <si>
    <t>[(2E)-3,7-dimethylocta-2,6-dienyl] acetate</t>
  </si>
  <si>
    <t>CC(=CCC/C(=C/COC(=O)C)/C)C</t>
  </si>
  <si>
    <t>16409-45-3</t>
  </si>
  <si>
    <t>(5-methyl-2-propan-2-ylcyclohexyl) acetate</t>
  </si>
  <si>
    <t>CC1CCC(C(C1)OC(=O)C)C(C)C</t>
  </si>
  <si>
    <t>16452-01-0</t>
  </si>
  <si>
    <t>3-methoxy-4-methylaniline</t>
  </si>
  <si>
    <t>CC1=C(C=C(C=C1)N)OC</t>
  </si>
  <si>
    <t>16484-86-9</t>
  </si>
  <si>
    <t>(E)-1,2-diethoxyethene</t>
  </si>
  <si>
    <t>CCO/C=C/OCC</t>
  </si>
  <si>
    <t>16486-74-1</t>
  </si>
  <si>
    <t>N-tert-butylbutan-1-amine</t>
  </si>
  <si>
    <t>CCCCNC(C)(C)C</t>
  </si>
  <si>
    <t>16509-46-9</t>
  </si>
  <si>
    <t>[(3R)-3,7-dimethylocta-1,6-dien-3-yl] acetate</t>
  </si>
  <si>
    <t>CC(=CCC[C@](C)(C=C)OC(=O)C)C</t>
  </si>
  <si>
    <t>16529-56-9</t>
  </si>
  <si>
    <t>2-methylbut-3-enenitrile</t>
  </si>
  <si>
    <t>CC(C=C)C#N</t>
  </si>
  <si>
    <t>16568-02-8</t>
  </si>
  <si>
    <t>N-[(E)-ethylideneamino]-N-methylformamide</t>
  </si>
  <si>
    <t>C/C=N/N(C)C=O</t>
  </si>
  <si>
    <t>16584-03-5</t>
  </si>
  <si>
    <t>2-propylbenzotriazole</t>
  </si>
  <si>
    <t>CCCN1N=C2C=CC=CC2=N1</t>
  </si>
  <si>
    <t>16597-65-2</t>
  </si>
  <si>
    <t>2-(dimethylamino)ethyl butanoate</t>
  </si>
  <si>
    <t>CCCC(=O)OCCN(C)C</t>
  </si>
  <si>
    <t>16627-36-4</t>
  </si>
  <si>
    <t>N,N,2-trimethylpentan-1-amine</t>
  </si>
  <si>
    <t>CCCC(C)CN(C)C</t>
  </si>
  <si>
    <t>16630-91-4</t>
  </si>
  <si>
    <t>2-methylheptanal</t>
  </si>
  <si>
    <t>CCCCCC(C)C=O</t>
  </si>
  <si>
    <t>16649-49-3</t>
  </si>
  <si>
    <t>(2,2,2-trideuterioacetyl) 2,2,2-trideuterioacetate</t>
  </si>
  <si>
    <t>[2H]C([2H])([2H])C(=O)OC(=O)C([2H])([2H])[2H]</t>
  </si>
  <si>
    <t>16724-63-3</t>
  </si>
  <si>
    <t>N-hexadecylhexadecan-1-amine</t>
  </si>
  <si>
    <t>CCCCCCCCCCCCCCCCNCCCCCCCCCCCCCCCC</t>
  </si>
  <si>
    <t>16725-98-7</t>
  </si>
  <si>
    <t>4,7,7-trimethylbicyclo[4.1.0]heptan-3-ol</t>
  </si>
  <si>
    <t>CC1CC2C(C2(C)C)CC1O</t>
  </si>
  <si>
    <t>16726-25-3</t>
  </si>
  <si>
    <t>(4aR,8aR)-1-methyl-3,4,4a,5,6,7,8,8a-octahydro-2H-quinoline</t>
  </si>
  <si>
    <t>CN1CCC[C@@H]2[C@H]1CCCC2</t>
  </si>
  <si>
    <t>16747-42-5</t>
  </si>
  <si>
    <t>2,2,4,5-tetramethylhexane</t>
  </si>
  <si>
    <t>CC(C)C(C)CC(C)(C)C</t>
  </si>
  <si>
    <t>16822-06-3</t>
  </si>
  <si>
    <t>(3aS,7aS)-3-methylidene-3a,4,5,6,7,7a-hexahydro-1-benzofuran-2-one</t>
  </si>
  <si>
    <t>C=C1[C@@H]2CCCC[C@@H]2OC1=O</t>
  </si>
  <si>
    <t>16849-82-4</t>
  </si>
  <si>
    <t>1-(pentoxymethoxy)pentane</t>
  </si>
  <si>
    <t>CCCCCOCOCCCCC</t>
  </si>
  <si>
    <t>16930-95-3</t>
  </si>
  <si>
    <t>ethyl hept-2-ynoate</t>
  </si>
  <si>
    <t>CCCCC#CC(=O)OCC</t>
  </si>
  <si>
    <t>16932-49-3</t>
  </si>
  <si>
    <t>2,6-dimethoxybenzonitrile</t>
  </si>
  <si>
    <t>COC1=C(C(=CC=C1)OC)C#N</t>
  </si>
  <si>
    <t>17042-16-9</t>
  </si>
  <si>
    <t>4-methylhexan-3-one</t>
  </si>
  <si>
    <t>CCC(C)C(=O)CC</t>
  </si>
  <si>
    <t>17042-18-1</t>
  </si>
  <si>
    <t>2-methoxypentan-3-one</t>
  </si>
  <si>
    <t>CCC(=O)C(C)OC</t>
  </si>
  <si>
    <t>17057-88-4</t>
  </si>
  <si>
    <t>1,3-dimethyl-5-phenylbenzene</t>
  </si>
  <si>
    <t>CC1=CC(=CC(=C1)C2=CC=CC=C2)C</t>
  </si>
  <si>
    <t>17059-52-8</t>
  </si>
  <si>
    <t>7-methyl-1-benzofuran</t>
  </si>
  <si>
    <t>CC1=C2C(=CC=C1)C=CO2</t>
  </si>
  <si>
    <t>17059-53-9</t>
  </si>
  <si>
    <t>6-ethyl-1-methylnaphthalene</t>
  </si>
  <si>
    <t>CCC1=CC2=CC=CC(=C2C=C1)C</t>
  </si>
  <si>
    <t>17081-22-0</t>
  </si>
  <si>
    <t>1-(2-methoxyethoxy)propane</t>
  </si>
  <si>
    <t>CCCOCCOC</t>
  </si>
  <si>
    <t>17091-40-6</t>
  </si>
  <si>
    <t>2-(2-methylpropylamino)ethanol</t>
  </si>
  <si>
    <t>CC(C)CNCCO</t>
  </si>
  <si>
    <t>17092-41-0</t>
  </si>
  <si>
    <t>(2R)-2-methylpentan-1-ol</t>
  </si>
  <si>
    <t>CCC[C@@H](C)CO</t>
  </si>
  <si>
    <t>17092-80-7</t>
  </si>
  <si>
    <t>1-methyl-3-propan-2-ylidenecyclohexene</t>
  </si>
  <si>
    <t>CC1=CC(=C(C)C)CCC1</t>
  </si>
  <si>
    <t>17202-57-2</t>
  </si>
  <si>
    <t>ethyl spiro[2.3]hexane-2-carboxylate</t>
  </si>
  <si>
    <t>CCOC(=O)C1CC12CCC2</t>
  </si>
  <si>
    <t>17206-62-1</t>
  </si>
  <si>
    <t>2-methylcyclopentane-1-carbaldehyde</t>
  </si>
  <si>
    <t>CC1CCCC1C=O</t>
  </si>
  <si>
    <t>17226-43-6</t>
  </si>
  <si>
    <t>3-propan-2-yloxypropane-1,2-diol</t>
  </si>
  <si>
    <t>CC(C)OCC(CO)O</t>
  </si>
  <si>
    <t>17264-02-7</t>
  </si>
  <si>
    <t>1-cyclohexylpropan-1-ol</t>
  </si>
  <si>
    <t>CCC(C1CCCCC1)O</t>
  </si>
  <si>
    <t>17269-95-3</t>
  </si>
  <si>
    <t>4-butyl-2-methylphenol</t>
  </si>
  <si>
    <t>CCCCC1=CC(=C(C=C1)O)C</t>
  </si>
  <si>
    <t>17301-22-3</t>
  </si>
  <si>
    <t>2,5-dimethylundecane</t>
  </si>
  <si>
    <t>CCCCCCC(C)CCC(C)C</t>
  </si>
  <si>
    <t>17302-02-2</t>
  </si>
  <si>
    <t>3,3-diethylhexane</t>
  </si>
  <si>
    <t>CCCC(CC)(CC)CC</t>
  </si>
  <si>
    <t>17327-22-9</t>
  </si>
  <si>
    <t>4-methoxy-3,6-dihydro-2H-pyran</t>
  </si>
  <si>
    <t>COC1=CCOCC1</t>
  </si>
  <si>
    <t>17336-84-4</t>
  </si>
  <si>
    <t>1-N,1-N,3-N,3-N-tetramethylbut-1-ene-1,3-diamine</t>
  </si>
  <si>
    <t>CC(C=CN(C)C)N(C)C</t>
  </si>
  <si>
    <t>17351-24-5</t>
  </si>
  <si>
    <t>3-methoxybut-1-ene</t>
  </si>
  <si>
    <t>CC(C=C)OC</t>
  </si>
  <si>
    <t>17484-36-5</t>
  </si>
  <si>
    <t>4-methoxy-1-methyl-2-nitrobenzene</t>
  </si>
  <si>
    <t>CC1=C(C=C(C=C1)OC)[N+](=O)[O-]</t>
  </si>
  <si>
    <t>17598-02-6</t>
  </si>
  <si>
    <t>7-methoxy-2,2-dimethylchromene</t>
  </si>
  <si>
    <t>CC1(C=CC2=C(O1)C=C(C=C2)OC)C</t>
  </si>
  <si>
    <t>17600-72-5</t>
  </si>
  <si>
    <t>1-ethoxy-2-methoxybenzene</t>
  </si>
  <si>
    <t>CCOC1=CC=CC=C1OC</t>
  </si>
  <si>
    <t>17605-67-3</t>
  </si>
  <si>
    <t>(3S,8S,9S,10R,13R,14S,17R)-10,13-dimethyl-17-[(E,2R)-5-propan-2-ylhept-5-en-2-yl]-2,3,4,7,8,9,11,12,14,15,16,17-dodecahydro-1H-cyclopenta[a]phenanthren-3-ol</t>
  </si>
  <si>
    <t>C/C=C(\CC[C@@H](C)[C@H]1CC[C@@H]2[C@@]1(CC[C@H]3[C@H]2CC=C4[C@@]3(CC[C@@H](C4)O)C)C)/C(C)C</t>
  </si>
  <si>
    <t>17611-82-4</t>
  </si>
  <si>
    <t>2-ethylbutanedinitrile</t>
  </si>
  <si>
    <t>CCC(CC#N)C#N</t>
  </si>
  <si>
    <t>17618-76-7</t>
  </si>
  <si>
    <t>2-methylhept-3-ene</t>
  </si>
  <si>
    <t>CCCC=CC(C)C</t>
  </si>
  <si>
    <t>17627-76-8</t>
  </si>
  <si>
    <t>5-[(Z)-prop-1-enyl]-1,3-benzodioxole</t>
  </si>
  <si>
    <t>C/C=C\C1=CC2=C(C=C1)OCO2</t>
  </si>
  <si>
    <t>17639-74-6</t>
  </si>
  <si>
    <t>propan-2-yl 2-propan-2-yloxyacetate</t>
  </si>
  <si>
    <t>CC(C)OCC(=O)OC(C)C</t>
  </si>
  <si>
    <t>17639-76-8</t>
  </si>
  <si>
    <t>methyl 2-methoxypropanoate</t>
  </si>
  <si>
    <t>CC(C(=O)OC)OC</t>
  </si>
  <si>
    <t>17640-30-1</t>
  </si>
  <si>
    <t>methyl 2-propoxyacetate</t>
  </si>
  <si>
    <t>CCCOCC(=O)OC</t>
  </si>
  <si>
    <t>17692-39-6</t>
  </si>
  <si>
    <t>4-[3-[4-(phenoxymethyl)phenyl]propyl]morpholine</t>
  </si>
  <si>
    <t>C1COCCN1CCCC2=CC=C(C=C2)COC3=CC=CC=C3</t>
  </si>
  <si>
    <t>17715-00-3</t>
  </si>
  <si>
    <t>prop-2-ynylcyclohexane</t>
  </si>
  <si>
    <t>C#CCC1CCCCC1</t>
  </si>
  <si>
    <t>17839-26-8</t>
  </si>
  <si>
    <t>N-ethylpentan-1-amine</t>
  </si>
  <si>
    <t>CCCCCNCC</t>
  </si>
  <si>
    <t>17957-87-8</t>
  </si>
  <si>
    <t>(4aR,7R,7aR)-7-methyl-4,4a,5,6,7,7a-hexahydro-1H-cyclopenta[c]pyran-3-one</t>
  </si>
  <si>
    <t>C[C@@H]1CC[C@H]2[C@@H]1COC(=O)C2</t>
  </si>
  <si>
    <t>18014-96-5</t>
  </si>
  <si>
    <t>4-methoxy-1-benzofuran</t>
  </si>
  <si>
    <t>COC1=CC=CC2=C1C=CO2</t>
  </si>
  <si>
    <t>18031-40-8</t>
  </si>
  <si>
    <t>(4S)-4-prop-1-en-2-ylcyclohexene-1-carbaldehyde</t>
  </si>
  <si>
    <t>CC(=C)[C@H]1CCC(=CC1)C=O</t>
  </si>
  <si>
    <t>18060-77-0</t>
  </si>
  <si>
    <t>propan-2-yl (E)-but-2-enoate</t>
  </si>
  <si>
    <t>C/C=C/C(=O)OC(C)C</t>
  </si>
  <si>
    <t>18070-40-1</t>
  </si>
  <si>
    <t>(7R)-7-methyl-6,7-dihydro-5H-cyclopenta[c]pyridine-4-carbaldehyde</t>
  </si>
  <si>
    <t>C[C@@H]1CCC2=C1C=NC=C2C=O</t>
  </si>
  <si>
    <t>18071-38-0</t>
  </si>
  <si>
    <t>2-(dibutylamino)acetonitrile</t>
  </si>
  <si>
    <t>CCCCN(CCCC)CC#N</t>
  </si>
  <si>
    <t>18109-80-3</t>
  </si>
  <si>
    <t>2-[2-(diethylamino)ethoxy]ethyl 2-phenylbutanoate</t>
  </si>
  <si>
    <t>CCC(C1=CC=CC=C1)C(=O)OCCOCCN(CC)CC</t>
  </si>
  <si>
    <t>18138-03-9</t>
  </si>
  <si>
    <t>2-propylpyrazine</t>
  </si>
  <si>
    <t>CCCC1=NC=CN=C1</t>
  </si>
  <si>
    <t>18161-94-9</t>
  </si>
  <si>
    <t>7,11-diazatricyclo[7.3.1.02,7]tridecan-6-one</t>
  </si>
  <si>
    <t>C1CC2C3CC(CNC3)CN2C(=O)C1</t>
  </si>
  <si>
    <t>18172-67-3</t>
  </si>
  <si>
    <t>(1S,5S)-6,6-dimethyl-2-methylidenebicyclo[3.1.1]heptane</t>
  </si>
  <si>
    <t>CC1([C@H]2CCC(=C)[C@@H]1C2)C</t>
  </si>
  <si>
    <t>18189-02-1</t>
  </si>
  <si>
    <t>propan-2-yl 2-aminobenzoate</t>
  </si>
  <si>
    <t>CC(C)OC(=O)C1=CC=CC=C1N</t>
  </si>
  <si>
    <t>18216-74-5</t>
  </si>
  <si>
    <t>5-phenylhexan-2-one</t>
  </si>
  <si>
    <t>CC(CCC(=O)C)C1=CC=CC=C1</t>
  </si>
  <si>
    <t>18220-90-1</t>
  </si>
  <si>
    <t>(4-ethylphenyl)-phenylmethanone</t>
  </si>
  <si>
    <t>CCC1=CC=C(C=C1)C(=O)C2=CC=CC=C2</t>
  </si>
  <si>
    <t>18254-13-2</t>
  </si>
  <si>
    <t>2,4,6-tris(1-phenylethyl)phenol</t>
  </si>
  <si>
    <t>CC(C1=CC=CC=C1)C2=CC(=C(C(=C2)C(C)C3=CC=CC=C3)O)C(C)C4=CC=CC=C4</t>
  </si>
  <si>
    <t>18267-36-2</t>
  </si>
  <si>
    <t>ethyl 3-hydroxy-3-methylbutanoate</t>
  </si>
  <si>
    <t>CCOC(=O)CC(C)(C)O</t>
  </si>
  <si>
    <t>18281-05-5</t>
  </si>
  <si>
    <t>ethyl icosanoate</t>
  </si>
  <si>
    <t>CCCCCCCCCCCCCCCCCCCC(=O)OCC</t>
  </si>
  <si>
    <t>18295-59-5</t>
  </si>
  <si>
    <t>2-propylpentanal</t>
  </si>
  <si>
    <t>CCCC(CCC)C=O</t>
  </si>
  <si>
    <t>18374-76-0</t>
  </si>
  <si>
    <t>(3S,5R,8S)-3,8-dimethyl-5-prop-1-en-2-yl-3,4,5,6,7,8-hexahydro-2H-azulen-1-one</t>
  </si>
  <si>
    <t>C[C@H]1CC[C@H](CC2=C1C(=O)C[C@@H]2C)C(=C)C</t>
  </si>
  <si>
    <t>18381-45-8</t>
  </si>
  <si>
    <t>4,4-diethoxybutanenitrile</t>
  </si>
  <si>
    <t>CCOC(CCC#N)OCC</t>
  </si>
  <si>
    <t>18423-27-3</t>
  </si>
  <si>
    <t>(4S,5R)-4-(dimethylamino)-5-hydroxyhexanal</t>
  </si>
  <si>
    <t>C[C@H]([C@H](CCC=O)N(C)C)O</t>
  </si>
  <si>
    <t>18441-43-5</t>
  </si>
  <si>
    <t>5-methyl-1-benzofuran</t>
  </si>
  <si>
    <t>CC1=CC2=C(C=C1)OC=C2</t>
  </si>
  <si>
    <t>18441-56-0</t>
  </si>
  <si>
    <t>2-methyl-4-propylphenol</t>
  </si>
  <si>
    <t>CCCC1=CC(=C(C=C1)O)C</t>
  </si>
  <si>
    <t>18441-60-6</t>
  </si>
  <si>
    <t>2,3,4,5-tetramethylpyridine</t>
  </si>
  <si>
    <t>CC1=CN=C(C(=C1C)C)C</t>
  </si>
  <si>
    <t>18441-61-7</t>
  </si>
  <si>
    <t>2,4,8-trimethylquinoline</t>
  </si>
  <si>
    <t>CC1=C2C(=CC=C1)C(=CC(=N2)C)C</t>
  </si>
  <si>
    <t>18503-89-4</t>
  </si>
  <si>
    <t>N,N-dimethyl-1,1-di(propan-2-yloxy)methanamine</t>
  </si>
  <si>
    <t>CC(C)OC(N(C)C)OC(C)C</t>
  </si>
  <si>
    <t>18521-07-8</t>
  </si>
  <si>
    <t>(Z)-2-methyloct-3-en-2-ol</t>
  </si>
  <si>
    <t>CCCC/C=C\C(C)(C)O</t>
  </si>
  <si>
    <t>18641-71-9</t>
  </si>
  <si>
    <t>2,4-dimethylheptan-3-one</t>
  </si>
  <si>
    <t>CCCC(C)C(=O)C(C)C</t>
  </si>
  <si>
    <t>18669-52-8</t>
  </si>
  <si>
    <t>(4E)-2,3-dimethylhexa-1,4-diene</t>
  </si>
  <si>
    <t>C/C=C/C(C)C(=C)C</t>
  </si>
  <si>
    <t>18677-43-5</t>
  </si>
  <si>
    <t>2,4-dimethoxypyridine</t>
  </si>
  <si>
    <t>COC1=CC(=NC=C1)OC</t>
  </si>
  <si>
    <t>18707-60-3</t>
  </si>
  <si>
    <t>methyl (E)-but-2-enoate</t>
  </si>
  <si>
    <t>C/C=C/C(=O)OC</t>
  </si>
  <si>
    <t>18720-62-2</t>
  </si>
  <si>
    <t>2-methylheptan-3-ol</t>
  </si>
  <si>
    <t>CCCCC(C(C)C)O</t>
  </si>
  <si>
    <t>18720-66-6</t>
  </si>
  <si>
    <t>6-methylheptan-3-ol</t>
  </si>
  <si>
    <t>CCC(CCC(C)C)O</t>
  </si>
  <si>
    <t>18729-48-1</t>
  </si>
  <si>
    <t>3-methylcyclopentan-1-ol</t>
  </si>
  <si>
    <t>CC1CCC(C1)O</t>
  </si>
  <si>
    <t>18829-56-6</t>
  </si>
  <si>
    <t>(E)-non-2-enal</t>
  </si>
  <si>
    <t>CCCCCC/C=C/C=O</t>
  </si>
  <si>
    <t>18854-51-8</t>
  </si>
  <si>
    <t>1-(2-prop-2-enoxyethoxy)butane</t>
  </si>
  <si>
    <t>CCCCOCCOCC=C</t>
  </si>
  <si>
    <t>18871-66-4</t>
  </si>
  <si>
    <t>1,1-dimethoxy-N,N-dimethylethanamine</t>
  </si>
  <si>
    <t>CC(N(C)C)(OC)OC</t>
  </si>
  <si>
    <t>18952-87-9</t>
  </si>
  <si>
    <t>1-propan-2-ylpyrazole</t>
  </si>
  <si>
    <t>CC(C)N1C=CC=N1</t>
  </si>
  <si>
    <t>18999-28-5</t>
  </si>
  <si>
    <t>(E)-hept-2-enoic acid</t>
  </si>
  <si>
    <t>CCCC/C=C/C(=O)O</t>
  </si>
  <si>
    <t>19037-72-0</t>
  </si>
  <si>
    <t>4,4-dimethylcyclopentene</t>
  </si>
  <si>
    <t>CC1(CC=CC1)C</t>
  </si>
  <si>
    <t>19089-47-5</t>
  </si>
  <si>
    <t>2-ethoxypropan-1-ol</t>
  </si>
  <si>
    <t>CCOC(C)CO</t>
  </si>
  <si>
    <t>19089-64-6</t>
  </si>
  <si>
    <t>prop-1-en-2-yl propanoate</t>
  </si>
  <si>
    <t>CCC(=O)OC(=C)C</t>
  </si>
  <si>
    <t>19093-20-0</t>
  </si>
  <si>
    <t>(E)-oct-5-en-2-one</t>
  </si>
  <si>
    <t>CC/C=C/CCC(=O)C</t>
  </si>
  <si>
    <t>19132-06-0</t>
  </si>
  <si>
    <t>(2S,3S)-butane-2,3-diol</t>
  </si>
  <si>
    <t>C[C@@H]([C@H](C)O)O</t>
  </si>
  <si>
    <t>19343-78-3</t>
  </si>
  <si>
    <t>4-methyl-1,2,3,4-tetrahydroquinoline</t>
  </si>
  <si>
    <t>CC1CCNC2=CC=CC=C12</t>
  </si>
  <si>
    <t>19354-27-9</t>
  </si>
  <si>
    <t>2-(methoxymethyl)oxolane</t>
  </si>
  <si>
    <t>COCC1CCCO1</t>
  </si>
  <si>
    <t>19358-05-5</t>
  </si>
  <si>
    <t>2,2-dimethyl-4-methylidene-1,3-dioxolane</t>
  </si>
  <si>
    <t>CC1(OCC(=C)O1)C</t>
  </si>
  <si>
    <t>19398-79-9</t>
  </si>
  <si>
    <t>dec-2-ene</t>
  </si>
  <si>
    <t>CCCCCCCC=CC</t>
  </si>
  <si>
    <t>19444-21-4</t>
  </si>
  <si>
    <t>prop-2-enyl 2-hydroxy-2-methylpropanoate</t>
  </si>
  <si>
    <t>CC(C)(C(=O)OCC=C)O</t>
  </si>
  <si>
    <t>19449-26-4</t>
  </si>
  <si>
    <t>N,N-dimethyl-1,3-dioxolan-2-amine</t>
  </si>
  <si>
    <t>CN(C)C1OCCO1</t>
  </si>
  <si>
    <t>19467-24-4</t>
  </si>
  <si>
    <t>1,2-dideuteriobenzene</t>
  </si>
  <si>
    <t>[2H]C1=C(C=CC=C1)[2H]</t>
  </si>
  <si>
    <t>19479-83-5</t>
  </si>
  <si>
    <t>1-(2-piperazin-1-ylethyl)piperazine</t>
  </si>
  <si>
    <t>C1CN(CCN1)CCN2CCNCC2</t>
  </si>
  <si>
    <t>19480-15-0</t>
  </si>
  <si>
    <t>ethenyl but-3-enoate</t>
  </si>
  <si>
    <t>C=CCC(=O)OC=C</t>
  </si>
  <si>
    <t>19487-61-7</t>
  </si>
  <si>
    <t>dec-2-enyl acetate</t>
  </si>
  <si>
    <t>CCCCCCCC=CCOC(=O)C</t>
  </si>
  <si>
    <t>19490-92-7</t>
  </si>
  <si>
    <t>1-phenyl-1-pyridin-2-ylethanol</t>
  </si>
  <si>
    <t>CC(C1=CC=CC=C1)(C2=CC=CC=N2)O</t>
  </si>
  <si>
    <t>19522-67-9</t>
  </si>
  <si>
    <t>N'-propan-2-ylethane-1,2-diamine</t>
  </si>
  <si>
    <t>CC(C)NCCN</t>
  </si>
  <si>
    <t>19549-71-4</t>
  </si>
  <si>
    <t>2,3-dimethylheptan-3-ol</t>
  </si>
  <si>
    <t>CCCCC(C)(C(C)C)O</t>
  </si>
  <si>
    <t>19549-73-6</t>
  </si>
  <si>
    <t>2,6-dimethylheptan-3-ol</t>
  </si>
  <si>
    <t>CC(C)CCC(C(C)C)O</t>
  </si>
  <si>
    <t>19549-77-0</t>
  </si>
  <si>
    <t>2,4-dimethylheptan-4-ol</t>
  </si>
  <si>
    <t>CCCC(C)(CC(C)C)O</t>
  </si>
  <si>
    <t>19549-80-5</t>
  </si>
  <si>
    <t>4,6-dimethylheptan-2-one</t>
  </si>
  <si>
    <t>CC(C)CC(C)CC(=O)C</t>
  </si>
  <si>
    <t>19550-05-1</t>
  </si>
  <si>
    <t>3,4-dimethylhexan-2-ol</t>
  </si>
  <si>
    <t>CCC(C)C(C)C(C)O</t>
  </si>
  <si>
    <t>19550-07-3</t>
  </si>
  <si>
    <t>2,5-dimethylhexan-3-ol</t>
  </si>
  <si>
    <t>CC(C)CC(C(C)C)O</t>
  </si>
  <si>
    <t>19550-08-4</t>
  </si>
  <si>
    <t>3,4-dimethylhexan-3-ol</t>
  </si>
  <si>
    <t>CCC(C)C(C)(CC)O</t>
  </si>
  <si>
    <t>19550-09-5</t>
  </si>
  <si>
    <t>4,4-dimethylhexan-3-ol</t>
  </si>
  <si>
    <t>CCC(C(C)(C)CC)O</t>
  </si>
  <si>
    <t>19550-14-2</t>
  </si>
  <si>
    <t>4,4-dimethylhexan-3-one</t>
  </si>
  <si>
    <t>CCC(=O)C(C)(C)CC</t>
  </si>
  <si>
    <t>19550-48-2</t>
  </si>
  <si>
    <t>1,4-dimethylcyclopentene</t>
  </si>
  <si>
    <t>CC1CC=C(C1)C</t>
  </si>
  <si>
    <t>19594-02-6</t>
  </si>
  <si>
    <t>2-ethoxyethoxybenzene</t>
  </si>
  <si>
    <t>CCOCCOC1=CC=CC=C1</t>
  </si>
  <si>
    <t>19597-07-0</t>
  </si>
  <si>
    <t>1,3-dimethylpyrrolidin-2-one</t>
  </si>
  <si>
    <t>CC1CCN(C1=O)C</t>
  </si>
  <si>
    <t>19679-75-5</t>
  </si>
  <si>
    <t>2-methyloxolane-2-carbonitrile</t>
  </si>
  <si>
    <t>CC1(CCCO1)C#N</t>
  </si>
  <si>
    <t>19679-76-6</t>
  </si>
  <si>
    <t>2-ethyloxolane-2-carboxylic acid</t>
  </si>
  <si>
    <t>CCC1(CCCO1)C(=O)O</t>
  </si>
  <si>
    <t>19689-19-1</t>
  </si>
  <si>
    <t>dec-5-ene</t>
  </si>
  <si>
    <t>CCCCC=CCCCC</t>
  </si>
  <si>
    <t>19693-75-5</t>
  </si>
  <si>
    <t>2-methoxy-1,3-dioxolane</t>
  </si>
  <si>
    <t>COC1OCCO1</t>
  </si>
  <si>
    <t>19693-76-6</t>
  </si>
  <si>
    <t>2-(4-ethenylphenyl)-1,3-dioxolane</t>
  </si>
  <si>
    <t>C=CC1=CC=C(C=C1)C2OCCO2</t>
  </si>
  <si>
    <t>19700-21-1</t>
  </si>
  <si>
    <t>(4S,4aS,8aR)-4,8a-dimethyl-1,2,3,4,5,6,7,8-octahydronaphthalen-4a-ol</t>
  </si>
  <si>
    <t>C[C@H]1CCC[C@@]2([C@@]1(CCCC2)O)C</t>
  </si>
  <si>
    <t>19757-65-4</t>
  </si>
  <si>
    <t>azidocyclopropane</t>
  </si>
  <si>
    <t>C1CC1N=[N+]=[N-]</t>
  </si>
  <si>
    <t>19757-97-2</t>
  </si>
  <si>
    <t>methyl 2-hydroxy-2-methoxyacetate</t>
  </si>
  <si>
    <t>COC(C(=O)OC)O</t>
  </si>
  <si>
    <t>19773-46-7</t>
  </si>
  <si>
    <t>butyl (Z)-docos-13-enoate</t>
  </si>
  <si>
    <t>CCCCCCCC/C=C\CCCCCCCCCCCC(=O)OCCCC</t>
  </si>
  <si>
    <t>19780-56-4</t>
  </si>
  <si>
    <t>1-ethyl-2-methylcyclopentene</t>
  </si>
  <si>
    <t>CCC1=C(CCC1)C</t>
  </si>
  <si>
    <t>19780-67-7</t>
  </si>
  <si>
    <t>3-ethyl-2-methylpent-2-ene</t>
  </si>
  <si>
    <t>CCC(=C(C)C)CC</t>
  </si>
  <si>
    <t>19781-11-4</t>
  </si>
  <si>
    <t>2,7-dimethyloctan-4-ol</t>
  </si>
  <si>
    <t>CC(C)CCC(CC(C)C)O</t>
  </si>
  <si>
    <t>19781-13-6</t>
  </si>
  <si>
    <t>4,7-dimethyloctan-4-ol</t>
  </si>
  <si>
    <t>CCCC(C)(CCC(C)C)O</t>
  </si>
  <si>
    <t>19781-18-1</t>
  </si>
  <si>
    <t>2,3-dimethyloct-2-ene</t>
  </si>
  <si>
    <t>CCCCCC(=C(C)C)C</t>
  </si>
  <si>
    <t>19781-53-4</t>
  </si>
  <si>
    <t>2,4-dimethylpent-4-en-2-ol</t>
  </si>
  <si>
    <t>CC(=C)CC(C)(C)O</t>
  </si>
  <si>
    <t>19781-73-8</t>
  </si>
  <si>
    <t>heptadecylcyclohexane</t>
  </si>
  <si>
    <t>CCCCCCCCCCCCCCCCCC1CCCCC1</t>
  </si>
  <si>
    <t>19781-78-3</t>
  </si>
  <si>
    <t>hept-1-en-4-yne</t>
  </si>
  <si>
    <t>CCC#CCC=C</t>
  </si>
  <si>
    <t>19814-71-2</t>
  </si>
  <si>
    <t>1-methyl-3-(3-methylphenoxy)benzene</t>
  </si>
  <si>
    <t>CC1=CC(=CC=C1)OC2=CC=CC(=C2)C</t>
  </si>
  <si>
    <t>19832-98-5</t>
  </si>
  <si>
    <t>4-methyl-3,4-dihydro-2H-naphthalen-1-one</t>
  </si>
  <si>
    <t>CC1CCC(=O)C2=CC=CC=C12</t>
  </si>
  <si>
    <t>19847-12-2</t>
  </si>
  <si>
    <t>pyrazine-2-carbonitrile</t>
  </si>
  <si>
    <t>C1=CN=C(C=N1)C#N</t>
  </si>
  <si>
    <t>19870-75-8</t>
  </si>
  <si>
    <t>(1S,2R,5S,7R,8S)-2,6,6,8-tetramethyl-8-propoxytricyclo[5.3.1.01,5]undecane</t>
  </si>
  <si>
    <t>CCCO[C@]1(CC[C@@]23C[C@@H]1C([C@@H]2CC[C@H]3C)(C)C)C</t>
  </si>
  <si>
    <t>19924-43-7</t>
  </si>
  <si>
    <t>2-(3-methoxyphenyl)acetonitrile</t>
  </si>
  <si>
    <t>COC1=CC=CC(=C1)CC#N</t>
  </si>
  <si>
    <t>19957-85-8</t>
  </si>
  <si>
    <t>4-buta-1,3-dien-2-yl-1-methylcyclohexene</t>
  </si>
  <si>
    <t>CC1=CCC(CC1)C(=C)C=C</t>
  </si>
  <si>
    <t>20027-77-4</t>
  </si>
  <si>
    <t>5,6-dimethyl-1,2,3,4-tetrahydronaphthalene</t>
  </si>
  <si>
    <t>CC1=C(C2=C(CCCC2)C=C1)C</t>
  </si>
  <si>
    <t>20031-21-4</t>
  </si>
  <si>
    <t>(3aR,5R,6S,6aR)-5-(hydroxymethyl)-2,2-dimethyl-3a,5,6,6a-tetrahydrofuro[2,3-d][1,3]dioxol-6-ol</t>
  </si>
  <si>
    <t>CC1(O[C@@H]2[C@H]([C@H](O[C@@H]2O1)CO)O)C</t>
  </si>
  <si>
    <t>20063-92-7</t>
  </si>
  <si>
    <t>(E)-non-3-ene</t>
  </si>
  <si>
    <t>CCCCC/C=C/CC</t>
  </si>
  <si>
    <t>20068-02-4</t>
  </si>
  <si>
    <t>(Z)-2-methylbut-2-enenitrile</t>
  </si>
  <si>
    <t>C/C=C(/C)\C#N</t>
  </si>
  <si>
    <t>20150-89-4</t>
  </si>
  <si>
    <t>5,7-dimethylquinoline</t>
  </si>
  <si>
    <t>CC1=CC(=C2C=CC=NC2=C1)C</t>
  </si>
  <si>
    <t>20193-21-9</t>
  </si>
  <si>
    <t>N-propylbutan-1-amine</t>
  </si>
  <si>
    <t>CCCCNCCC</t>
  </si>
  <si>
    <t>20193-22-0</t>
  </si>
  <si>
    <t>N-propylpentan-1-amine</t>
  </si>
  <si>
    <t>CCCCCNCCC</t>
  </si>
  <si>
    <t>20232-11-5</t>
  </si>
  <si>
    <t>6-methyl-1H-indene</t>
  </si>
  <si>
    <t>CC1=CC2=C(C=CC2)C=C1</t>
  </si>
  <si>
    <t>20240-63-5</t>
  </si>
  <si>
    <t>1-methyl-1-(2-methylpropyl)hydrazine</t>
  </si>
  <si>
    <t>CC(C)CN(C)N</t>
  </si>
  <si>
    <t>20265-38-7</t>
  </si>
  <si>
    <t>2-methoxypyridin-3-amine</t>
  </si>
  <si>
    <t>COC1=C(C=CC=N1)N</t>
  </si>
  <si>
    <t>20273-24-9</t>
  </si>
  <si>
    <t>(E)-pent-2-en-1-ol</t>
  </si>
  <si>
    <t>CC/C=C/CO</t>
  </si>
  <si>
    <t>20279-21-4</t>
  </si>
  <si>
    <t>1,2,3,10b-tetrahydrofluoranthene</t>
  </si>
  <si>
    <t>C1CC2C3=CC=CC=C3C4=CC=CC(=C24)C1</t>
  </si>
  <si>
    <t>20292-08-4</t>
  </si>
  <si>
    <t>2-ethylhexyl dodecanoate</t>
  </si>
  <si>
    <t>CCCCCCCCCCCC(=O)OCC(CC)CCCC</t>
  </si>
  <si>
    <t>20293-41-8</t>
  </si>
  <si>
    <t>2,5-dimethyl-1-pentylpyrrole</t>
  </si>
  <si>
    <t>CCCCCN1C(=CC=C1C)C</t>
  </si>
  <si>
    <t>20440-95-3</t>
  </si>
  <si>
    <t>4-methyl-N-(4-methylphenyl)-N-phenylaniline</t>
  </si>
  <si>
    <t>CC1=CC=C(C=C1)N(C2=CC=CC=C2)C3=CC=C(C=C3)C</t>
  </si>
  <si>
    <t>20443-91-8</t>
  </si>
  <si>
    <t>2-(4-nitrophenoxy)oxane</t>
  </si>
  <si>
    <t>C1CCOC(C1)OC2=CC=C(C=C2)[N+](=O)[O-]</t>
  </si>
  <si>
    <t>20487-40-5</t>
  </si>
  <si>
    <t>tert-butyl propanoate</t>
  </si>
  <si>
    <t>CCC(=O)OC(C)(C)C</t>
  </si>
  <si>
    <t>20549-47-7</t>
  </si>
  <si>
    <t>(1R,2R,5R)-2-methyl-5-prop-1-en-2-ylcyclohexan-1-ol</t>
  </si>
  <si>
    <t>C[C@@H]1CC[C@H](C[C@H]1O)C(=C)C</t>
  </si>
  <si>
    <t>20577-33-7</t>
  </si>
  <si>
    <t>N-propylethanimine</t>
  </si>
  <si>
    <t>CCCN=CC</t>
  </si>
  <si>
    <t>20579-43-5</t>
  </si>
  <si>
    <t>3,4,5-trimethylpyridine</t>
  </si>
  <si>
    <t>CC1=CN=CC(=C1C)C</t>
  </si>
  <si>
    <t>20633-11-8</t>
  </si>
  <si>
    <t>hexyl nitrate</t>
  </si>
  <si>
    <t>CCCCCCO[N+](=O)[O-]</t>
  </si>
  <si>
    <t>20637-49-4</t>
  </si>
  <si>
    <t>1,2,3-trimethoxypropane</t>
  </si>
  <si>
    <t>COCC(COC)OC</t>
  </si>
  <si>
    <t>20651-73-4</t>
  </si>
  <si>
    <t>4-butylbenzonitrile</t>
  </si>
  <si>
    <t>CCCCC1=CC=C(C=C1)C#N</t>
  </si>
  <si>
    <t>20651-76-7</t>
  </si>
  <si>
    <t>1-butyl-3-nitrobenzene</t>
  </si>
  <si>
    <t>CCCCC1=CC(=CC=C1)[N+](=O)[O-]</t>
  </si>
  <si>
    <t>20662-83-3</t>
  </si>
  <si>
    <t>4,5-dimethyl-1,3-oxazole</t>
  </si>
  <si>
    <t>CC1=C(OC=N1)C</t>
  </si>
  <si>
    <t>20662-84-4</t>
  </si>
  <si>
    <t>2,4,5-trimethyl-1,3-oxazole</t>
  </si>
  <si>
    <t>CC1=C(OC(=N1)C)C</t>
  </si>
  <si>
    <t>20668-29-5</t>
  </si>
  <si>
    <t>3,8-dimethylquinoline</t>
  </si>
  <si>
    <t>CC1=C2C(=CC=C1)C=C(C=N2)C</t>
  </si>
  <si>
    <t>20669-04-9</t>
  </si>
  <si>
    <t>3,3-dimethylpentan-2-one</t>
  </si>
  <si>
    <t>CCC(C)(C)C(=O)C</t>
  </si>
  <si>
    <t>20677-73-0</t>
  </si>
  <si>
    <t>2,2-diethoxy-N-methylethanamine</t>
  </si>
  <si>
    <t>CCOC(CNC)OCC</t>
  </si>
  <si>
    <t>20681-51-0</t>
  </si>
  <si>
    <t>methyl 3-cyclohexylpropanoate</t>
  </si>
  <si>
    <t>COC(=O)CCC1CCCCC1</t>
  </si>
  <si>
    <t>20710-38-7</t>
  </si>
  <si>
    <t>(E)-3-methylhex-2-ene</t>
  </si>
  <si>
    <t>CCC/C(=C/C)/C</t>
  </si>
  <si>
    <t>20711-10-8</t>
  </si>
  <si>
    <t>[(Z)-tetradec-11-enyl] acetate</t>
  </si>
  <si>
    <t>CC/C=C\CCCCCCCCCCOC(=O)C</t>
  </si>
  <si>
    <t>20719-68-0</t>
  </si>
  <si>
    <t>1-methoxy-2-methylpropan-2-amine</t>
  </si>
  <si>
    <t>CC(C)(COC)N</t>
  </si>
  <si>
    <t>20720-12-1</t>
  </si>
  <si>
    <t>2-methylprop-2-enyl propanoate</t>
  </si>
  <si>
    <t>CCC(=O)OCC(=C)C</t>
  </si>
  <si>
    <t>20754-04-5</t>
  </si>
  <si>
    <t>3-methyloctan-4-one</t>
  </si>
  <si>
    <t>CCCCC(=O)C(C)CC</t>
  </si>
  <si>
    <t>20766-99-8</t>
  </si>
  <si>
    <t>4-methyl-2,6-di(propan-2-yl)phenol</t>
  </si>
  <si>
    <t>CC1=CC(=C(C(=C1)C(C)C)O)C(C)C</t>
  </si>
  <si>
    <t>20815-29-6</t>
  </si>
  <si>
    <t>4-ethyl-3-methylpyridine</t>
  </si>
  <si>
    <t>CCC1=C(C=NC=C1)C</t>
  </si>
  <si>
    <t>20820-82-0</t>
  </si>
  <si>
    <t>2,3,4,6-tetramethylpyridine</t>
  </si>
  <si>
    <t>CC1=CC(=NC(=C1C)C)C</t>
  </si>
  <si>
    <t>20845-95-8</t>
  </si>
  <si>
    <t>1-cyclopropyl-2,2-dimethylpropan-1-one</t>
  </si>
  <si>
    <t>CC(C)(C)C(=O)C1CC1</t>
  </si>
  <si>
    <t>20883-16-3</t>
  </si>
  <si>
    <t>3-phenylbut-2-enyl acetate</t>
  </si>
  <si>
    <t>CC(=CCOC(=O)C)C1=CC=CC=C1</t>
  </si>
  <si>
    <t>20939-64-4</t>
  </si>
  <si>
    <t>3-methylcyclobutan-1-ol</t>
  </si>
  <si>
    <t>CC1CC(C1)O</t>
  </si>
  <si>
    <t>21020-26-8</t>
  </si>
  <si>
    <t>3-ethylpent-1-yne</t>
  </si>
  <si>
    <t>CCC(CC)C#C</t>
  </si>
  <si>
    <t>21035-44-9</t>
  </si>
  <si>
    <t>N-ethylbutan-2-amine</t>
  </si>
  <si>
    <t>CCC(C)NCC</t>
  </si>
  <si>
    <t>21035-52-9</t>
  </si>
  <si>
    <t>N-ethyl-3-methylbutan-1-amine</t>
  </si>
  <si>
    <t>CCNCCC(C)C</t>
  </si>
  <si>
    <t>21035-54-1</t>
  </si>
  <si>
    <t>(E)-but-2-en-1-amine</t>
  </si>
  <si>
    <t>C/C=C/CN</t>
  </si>
  <si>
    <t>21193-86-2</t>
  </si>
  <si>
    <t>2-pyrrolidin-1-ylethyl acetate</t>
  </si>
  <si>
    <t>CC(=O)OCCN1CCCC1</t>
  </si>
  <si>
    <t>21296-92-4</t>
  </si>
  <si>
    <t>2,3,5-trimethyl-1H-indole</t>
  </si>
  <si>
    <t>CC1=CC2=C(C=C1)NC(=C2C)C</t>
  </si>
  <si>
    <t>21370-71-8</t>
  </si>
  <si>
    <t>(4aR,8aS)-3,4,4a,5,6,7,8,8a-octahydro-2H-naphthalen-1-one</t>
  </si>
  <si>
    <t>C1CC[C@H]2[C@H](C1)CCCC2=O</t>
  </si>
  <si>
    <t>21391-98-0</t>
  </si>
  <si>
    <t>4-propan-2-ylcyclohexene-1-carbaldehyde</t>
  </si>
  <si>
    <t>CC(C)C1CCC(=CC1)C=O</t>
  </si>
  <si>
    <t>21398-89-0</t>
  </si>
  <si>
    <t>2-(methoxymethyl)-2-methylpropane-1,3-diol</t>
  </si>
  <si>
    <t>CC(CO)(CO)COC</t>
  </si>
  <si>
    <t>21464-76-6</t>
  </si>
  <si>
    <t>2-ethyl-4-methyl-1,3-dioxane</t>
  </si>
  <si>
    <t>CCC1OCCC(O1)C</t>
  </si>
  <si>
    <t>21490-63-1</t>
  </si>
  <si>
    <t>(2S,3S)-2,3-dimethyloxirane</t>
  </si>
  <si>
    <t>C[C@H]1[C@@H](O1)C</t>
  </si>
  <si>
    <t>21535-97-7</t>
  </si>
  <si>
    <t>3-methyl-1-benzofuran</t>
  </si>
  <si>
    <t>CC1=COC2=CC=CC=C12</t>
  </si>
  <si>
    <t>21655-49-2</t>
  </si>
  <si>
    <t>(2R,6R)-2,6-dimethylpiperazine</t>
  </si>
  <si>
    <t>C[C@@H]1CNC[C@H](N1)C</t>
  </si>
  <si>
    <t>21717-29-3</t>
  </si>
  <si>
    <t>6-ethylpyridin-2-amine</t>
  </si>
  <si>
    <t>CCC1=NC(=CC=C1)N</t>
  </si>
  <si>
    <t>21747-46-6</t>
  </si>
  <si>
    <t>(1aR,7R,7aS,7bR)-1,1,4,7-tetramethyl-1a,2,3,5,6,7,7a,7b-octahydrocyclopropa[e]azulene</t>
  </si>
  <si>
    <t>C[C@@H]1CCC2=C(CC[C@@H]3[C@H]([C@H]12)C3(C)C)C</t>
  </si>
  <si>
    <t>21838-75-5</t>
  </si>
  <si>
    <t>1-(2-hydroxybutylamino)butan-2-ol</t>
  </si>
  <si>
    <t>CCC(CNCC(CC)O)O</t>
  </si>
  <si>
    <t>21856-89-3</t>
  </si>
  <si>
    <t>6-hydroxyhexan-2-one</t>
  </si>
  <si>
    <t>CC(=O)CCCCO</t>
  </si>
  <si>
    <t>21884-26-4</t>
  </si>
  <si>
    <t>propan-2-yl 4-oxopentanoate</t>
  </si>
  <si>
    <t>CC(C)OC(=O)CCC(=O)C</t>
  </si>
  <si>
    <t>21928-43-8</t>
  </si>
  <si>
    <t>1-heptylpiperidine</t>
  </si>
  <si>
    <t>CCCCCCCN1CCCCC1</t>
  </si>
  <si>
    <t>21943-18-0</t>
  </si>
  <si>
    <t>1,4-di(propan-2-yl)piperazine</t>
  </si>
  <si>
    <t>CC(C)N1CCN(CC1)C(C)C</t>
  </si>
  <si>
    <t>21962-24-3</t>
  </si>
  <si>
    <t>(E)-1,1-dimethoxybut-2-ene</t>
  </si>
  <si>
    <t>C/C=C/C(OC)OC</t>
  </si>
  <si>
    <t>21974-48-1</t>
  </si>
  <si>
    <t>2,4,6-trimethylpiperidine</t>
  </si>
  <si>
    <t>CC1CC(NC(C1)C)C</t>
  </si>
  <si>
    <t>21981-37-3</t>
  </si>
  <si>
    <t>N-tert-butyl-2-methylpropan-2-amine</t>
  </si>
  <si>
    <t>CC(C)(C)NC(C)(C)C</t>
  </si>
  <si>
    <t>22009-38-7</t>
  </si>
  <si>
    <t>7-hydroxy-3,4-dihydro-2H-naphthalen-1-one</t>
  </si>
  <si>
    <t>C1CC2=C(C=C(C=C2)O)C(=O)C1</t>
  </si>
  <si>
    <t>22041-19-6</t>
  </si>
  <si>
    <t>ethyl 2-pyrrolidin-1-ylacetate</t>
  </si>
  <si>
    <t>CCOC(=O)CN1CCCC1</t>
  </si>
  <si>
    <t>22047-25-2</t>
  </si>
  <si>
    <t>1-pyrazin-2-ylethanone</t>
  </si>
  <si>
    <t>CC(=O)C1=NC=CN=C1</t>
  </si>
  <si>
    <t>22092-54-2</t>
  </si>
  <si>
    <t>2-ethylpentanal</t>
  </si>
  <si>
    <t>CCCC(CC)C=O</t>
  </si>
  <si>
    <t>22094-00-4</t>
  </si>
  <si>
    <t>1-ethoxy-3-methylbut-2-ene</t>
  </si>
  <si>
    <t>CCOCC=C(C)C</t>
  </si>
  <si>
    <t>22095-34-7</t>
  </si>
  <si>
    <t>1-(furan-2-yl)ethanamine</t>
  </si>
  <si>
    <t>CC(C1=CC=CO1)N</t>
  </si>
  <si>
    <t>22120-50-9</t>
  </si>
  <si>
    <t>2,3-dimethyl-2,3-dihydro-1H-indole</t>
  </si>
  <si>
    <t>CC1C(NC2=CC=CC=C12)C</t>
  </si>
  <si>
    <t>22207-84-7</t>
  </si>
  <si>
    <t>3-methylidene-1-azabicyclo[2.2.2]octane</t>
  </si>
  <si>
    <t>C=C1CN2CCC1CC2</t>
  </si>
  <si>
    <t>22244-22-0</t>
  </si>
  <si>
    <t>ethyl 3,4-dihydro-2H-1,4-benzoxazine-2-carboxylate</t>
  </si>
  <si>
    <t>CCOC(=O)C1CNC2=CC=CC=C2O1</t>
  </si>
  <si>
    <t>22251-34-9</t>
  </si>
  <si>
    <t>methoxymethoxyethane</t>
  </si>
  <si>
    <t>CCOCOC</t>
  </si>
  <si>
    <t>22265-63-0</t>
  </si>
  <si>
    <t>3-(dimethylamino)butyl acetate</t>
  </si>
  <si>
    <t>CC(CCOC(=O)C)N(C)C</t>
  </si>
  <si>
    <t>22293-25-0</t>
  </si>
  <si>
    <t>1-azidopropane</t>
  </si>
  <si>
    <t>CCCN=[N+]=[N-]</t>
  </si>
  <si>
    <t>22324-44-3</t>
  </si>
  <si>
    <t>(13S,17S)-17-[(1S)-1-hydroxypropyl]-1,5,10-triazabicyclo[11.4.0]heptadec-14-en-11-one</t>
  </si>
  <si>
    <t>CC[C@@H]([C@@H]1CC=C[C@H]2N1CCCNCCCCNC(=O)C2)O</t>
  </si>
  <si>
    <t>22339-21-5</t>
  </si>
  <si>
    <t>(1S,2R,5R)-2,6,6-trimethylbicyclo[3.1.1]heptan-3-one</t>
  </si>
  <si>
    <t>C[C@@H]1[C@@H]2C[C@@H](C2(C)C)CC1=O</t>
  </si>
  <si>
    <t>22349-03-7</t>
  </si>
  <si>
    <t>nonadecylcyclohexane</t>
  </si>
  <si>
    <t>CCCCCCCCCCCCCCCCCCCC1CCCCC1</t>
  </si>
  <si>
    <t>22364-68-7</t>
  </si>
  <si>
    <t>2-(2-methylphenyl)acetonitrile</t>
  </si>
  <si>
    <t>CC1=CC=CC=C1CC#N</t>
  </si>
  <si>
    <t>22396-72-1</t>
  </si>
  <si>
    <t>N,N-diethyl-3-phenylprop-2-yn-1-amine</t>
  </si>
  <si>
    <t>CCN(CC)CC#CC1=CC=CC=C1</t>
  </si>
  <si>
    <t>22398-09-0</t>
  </si>
  <si>
    <t>4-propylpiperidine</t>
  </si>
  <si>
    <t>CCCC1CCNCC1</t>
  </si>
  <si>
    <t>22414-24-0</t>
  </si>
  <si>
    <t>2,5-dimethoxy-5-methyl-2H-furan</t>
  </si>
  <si>
    <t>CC1(C=CC(O1)OC)OC</t>
  </si>
  <si>
    <t>22414-77-3</t>
  </si>
  <si>
    <t>2-ethyl-3-methylpentanoic acid</t>
  </si>
  <si>
    <t>CCC(C)C(CC)C(=O)O</t>
  </si>
  <si>
    <t>22418-64-0</t>
  </si>
  <si>
    <t>3-methyl-1-(3-methylbutoxymethoxy)butane</t>
  </si>
  <si>
    <t>CC(C)CCOCOCCC(C)C</t>
  </si>
  <si>
    <t>22445-43-8</t>
  </si>
  <si>
    <t>2-methyloxazinane</t>
  </si>
  <si>
    <t>CN1CCCCO1</t>
  </si>
  <si>
    <t>22457-25-6</t>
  </si>
  <si>
    <t>N-(3,7-dimethyloct-6-enylidene)hydroxylamine</t>
  </si>
  <si>
    <t>CC(CCC=C(C)C)CC=NO</t>
  </si>
  <si>
    <t>22483-09-6</t>
  </si>
  <si>
    <t>2,2-dimethoxyethanamine</t>
  </si>
  <si>
    <t>COC(CN)OC</t>
  </si>
  <si>
    <t>22532-47-4</t>
  </si>
  <si>
    <t>2-(4-methylphenyl)ethyl acetate</t>
  </si>
  <si>
    <t>CC1=CC=C(C=C1)CCOC(=O)C</t>
  </si>
  <si>
    <t>22567-21-1</t>
  </si>
  <si>
    <t>(1S,2S,5S)-2-methyl-5-prop-1-en-2-ylcyclohexan-1-ol</t>
  </si>
  <si>
    <t>C[C@H]1CC[C@@H](C[C@@H]1O)C(=C)C</t>
  </si>
  <si>
    <t>22618-22-0</t>
  </si>
  <si>
    <t>(2,3-dimethylphenyl) acetate</t>
  </si>
  <si>
    <t>CC1=C(C(=CC=C1)OC(=O)C)C</t>
  </si>
  <si>
    <t>22618-23-1</t>
  </si>
  <si>
    <t>(3,4-dimethylphenyl) acetate</t>
  </si>
  <si>
    <t>CC1=C(C=C(C=C1)OC(=O)C)C</t>
  </si>
  <si>
    <t>22632-59-3</t>
  </si>
  <si>
    <t>methyl 2-propylpentanoate</t>
  </si>
  <si>
    <t>CCCC(CCC)C(=O)OC</t>
  </si>
  <si>
    <t>22636-32-4</t>
  </si>
  <si>
    <t>3-pentoxypropane-1,2-diol</t>
  </si>
  <si>
    <t>CCCCCOCC(CO)O</t>
  </si>
  <si>
    <t>22651-87-2</t>
  </si>
  <si>
    <t>cyclohexanecarbonyl cyclohexanecarboxylate</t>
  </si>
  <si>
    <t>C1CCC(CC1)C(=O)OC(=O)C2CCCCC2</t>
  </si>
  <si>
    <t>22665-68-5</t>
  </si>
  <si>
    <t>1-ethoxy-2-methylpropan-2-ol</t>
  </si>
  <si>
    <t>CCOCC(C)(C)O</t>
  </si>
  <si>
    <t>22675-81-6</t>
  </si>
  <si>
    <t>2-methyl-N-propylpropan-2-amine</t>
  </si>
  <si>
    <t>CCCNC(C)(C)C</t>
  </si>
  <si>
    <t>22687-16-7</t>
  </si>
  <si>
    <t>2-(tert-butylamino)acetonitrile</t>
  </si>
  <si>
    <t>CC(C)(C)NCC#N</t>
  </si>
  <si>
    <t>22780-54-7</t>
  </si>
  <si>
    <t>2,3,4,5-tetrahydropyridin-6-amine</t>
  </si>
  <si>
    <t>C1CCN=C(C1)N</t>
  </si>
  <si>
    <t>22790-12-1</t>
  </si>
  <si>
    <t>2-[2-[2-(2-acetyloxyethoxy)ethoxy]ethoxy]ethyl acetate</t>
  </si>
  <si>
    <t>CC(=O)OCCOCCOCCOCCOC(=O)C</t>
  </si>
  <si>
    <t>22791-80-6</t>
  </si>
  <si>
    <t>4,4-dimethyloxan-2-one</t>
  </si>
  <si>
    <t>CC1(CCOC(=O)C1)C</t>
  </si>
  <si>
    <t>22808-06-6</t>
  </si>
  <si>
    <t>22883-85-8</t>
  </si>
  <si>
    <t>6-ethoxyquinoline</t>
  </si>
  <si>
    <t>CCOC1=CC2=C(C=C1)N=CC=C2</t>
  </si>
  <si>
    <t>22907-72-8</t>
  </si>
  <si>
    <t>1,4-di(propan-2-yl)cyclohexane</t>
  </si>
  <si>
    <t>CC(C)C1CCC(CC1)C(C)C</t>
  </si>
  <si>
    <t>22924-15-8</t>
  </si>
  <si>
    <t>3-ethoxybenzaldehyde</t>
  </si>
  <si>
    <t>CCOC1=CC=CC(=C1)C=O</t>
  </si>
  <si>
    <t>22936-83-0</t>
  </si>
  <si>
    <t>1-methylcyclopropan-1-amine</t>
  </si>
  <si>
    <t>CC1(CC1)N</t>
  </si>
  <si>
    <t>22940-86-9</t>
  </si>
  <si>
    <t>1-(3,5-dimethylfuran-2-yl)ethanone</t>
  </si>
  <si>
    <t>CC1=CC(=C(O1)C(=O)C)C</t>
  </si>
  <si>
    <t>23039-28-3</t>
  </si>
  <si>
    <t>3-tert-butylbenzaldehyde</t>
  </si>
  <si>
    <t>CC(C)(C)C1=CC=CC(=C1)C=O</t>
  </si>
  <si>
    <t>23132-52-7</t>
  </si>
  <si>
    <t>1-tert-butyl-3-nitrobenzene</t>
  </si>
  <si>
    <t>CC(C)(C)C1=CC(=CC=C1)[N+](=O)[O-]</t>
  </si>
  <si>
    <t>23135-18-4</t>
  </si>
  <si>
    <t>(E)-N,N-dimethylbut-2-enamide</t>
  </si>
  <si>
    <t>C/C=C/C(=O)N(C)C</t>
  </si>
  <si>
    <t>23192-42-9</t>
  </si>
  <si>
    <t>[(Z)-hexadec-7-enyl] acetate</t>
  </si>
  <si>
    <t>CCCCCCCC/C=C\CCCCCCOC(=O)C</t>
  </si>
  <si>
    <t>23235-61-2</t>
  </si>
  <si>
    <t>2-[2,2-bis(hydroxymethyl)butoxymethyl]-2-ethylpropane-1,3-diol</t>
  </si>
  <si>
    <t>CCC(CO)(CO)COCC(CC)(CO)CO</t>
  </si>
  <si>
    <t>23436-19-3</t>
  </si>
  <si>
    <t>1-(2-methylpropoxy)propan-2-ol</t>
  </si>
  <si>
    <t>CC(C)COCC(C)O</t>
  </si>
  <si>
    <t>23446-55-1</t>
  </si>
  <si>
    <t>1-methyl-4-(3-methylbutoxy)benzene</t>
  </si>
  <si>
    <t>CC1=CC=C(C=C1)OCCC(C)C</t>
  </si>
  <si>
    <t>23470-12-4</t>
  </si>
  <si>
    <t>hex-5-yn-2-ol</t>
  </si>
  <si>
    <t>CC(CCC#C)O</t>
  </si>
  <si>
    <t>23597-82-2</t>
  </si>
  <si>
    <t>hexyl pyridine-3-carboxylate</t>
  </si>
  <si>
    <t>CCCCCCOC(=O)C1=CN=CC=C1</t>
  </si>
  <si>
    <t>23676-08-6</t>
  </si>
  <si>
    <t>methyl 4-ethoxybenzoate</t>
  </si>
  <si>
    <t>CCOC1=CC=C(C=C1)C(=O)OC</t>
  </si>
  <si>
    <t>23676-09-7</t>
  </si>
  <si>
    <t>ethyl 4-ethoxybenzoate</t>
  </si>
  <si>
    <t>CCOC1=CC=C(C=C1)C(=O)OCC</t>
  </si>
  <si>
    <t>23708-56-7</t>
  </si>
  <si>
    <t>undecan-6-ol</t>
  </si>
  <si>
    <t>CCCCCC(CCCCC)O</t>
  </si>
  <si>
    <t>23731-38-6</t>
  </si>
  <si>
    <t>methyl deuterioformate</t>
  </si>
  <si>
    <t>[2H]C(=O)OC</t>
  </si>
  <si>
    <t>23764-31-0</t>
  </si>
  <si>
    <t>N'-propylpropane-1,3-diamine</t>
  </si>
  <si>
    <t>CCCNCCCN</t>
  </si>
  <si>
    <t>23850-78-4</t>
  </si>
  <si>
    <t>2-(2-methylpropyl)oxirane</t>
  </si>
  <si>
    <t>CC(C)CC1CO1</t>
  </si>
  <si>
    <t>23950-98-3</t>
  </si>
  <si>
    <t>2-methoxy-4-propylcyclohexan-1-ol</t>
  </si>
  <si>
    <t>CCCC1CCC(C(C1)OC)O</t>
  </si>
  <si>
    <t>24083-13-4</t>
  </si>
  <si>
    <t>4-octoxybenzaldehyde</t>
  </si>
  <si>
    <t>CCCCCCCCOC1=CC=C(C=C1)C=O</t>
  </si>
  <si>
    <t>24133-73-1</t>
  </si>
  <si>
    <t>[4-(2-phenylpropan-2-yl)phenyl] acetate</t>
  </si>
  <si>
    <t>CC(=O)OC1=CC=C(C=C1)C(C)(C)C2=CC=CC=C2</t>
  </si>
  <si>
    <t>24138-94-1</t>
  </si>
  <si>
    <t>1,3,4-trimethylimidazol-2-one</t>
  </si>
  <si>
    <t>CC1=CN(C(=O)N1C)C</t>
  </si>
  <si>
    <t>24157-79-7</t>
  </si>
  <si>
    <t>1,4-di(propan-2-yl)naphthalene</t>
  </si>
  <si>
    <t>CC(C)C1=CC=C(C2=CC=CC=C21)C(C)C</t>
  </si>
  <si>
    <t>24268-41-5</t>
  </si>
  <si>
    <t>(5Z,9Z)-3,6,10-trimethyl-8,11-dihydro-7H-cyclodeca[b]furan-4-one</t>
  </si>
  <si>
    <t>C/C/1=C/C(=O)C2=C(C/C(=C\CC1)/C)OC=C2C</t>
  </si>
  <si>
    <t>24324-17-2</t>
  </si>
  <si>
    <t>9H-fluoren-9-ylmethanol</t>
  </si>
  <si>
    <t>C1=CC=C2C(=C1)C(C3=CC=CC=C32)CO</t>
  </si>
  <si>
    <t>24347-58-8</t>
  </si>
  <si>
    <t>(2R,3R)-butane-2,3-diol</t>
  </si>
  <si>
    <t>C[C@H]([C@@H](C)O)O</t>
  </si>
  <si>
    <t>24380-92-5</t>
  </si>
  <si>
    <t>3-[(2S)-1-methylpiperidin-2-yl]pyridine</t>
  </si>
  <si>
    <t>CN1CCCC[C@H]1C2=CN=CC=C2</t>
  </si>
  <si>
    <t>24410-52-4</t>
  </si>
  <si>
    <t>5,6-dimethyl-1-benzofuran</t>
  </si>
  <si>
    <t>CC1=CC2=C(C=C1C)OC=C2</t>
  </si>
  <si>
    <t>24544-05-6</t>
  </si>
  <si>
    <t>2,6-diethyl-N-methylaniline</t>
  </si>
  <si>
    <t>CCC1=C(C(=CC=C1)CC)NC</t>
  </si>
  <si>
    <t>24545-81-1</t>
  </si>
  <si>
    <t>4-methyl-1-propan-2-ylbicyclo[3.1.0]hex-3-en-2-one</t>
  </si>
  <si>
    <t>CC1=CC(=O)C2(C1C2)C(C)C</t>
  </si>
  <si>
    <t>24602-86-6</t>
  </si>
  <si>
    <t>2,6-dimethyl-4-tridecylmorpholine</t>
  </si>
  <si>
    <t>CCCCCCCCCCCCCN1CC(OC(C1)C)C</t>
  </si>
  <si>
    <t>24771-25-3</t>
  </si>
  <si>
    <t>dimethoxymethylidenecyanamide</t>
  </si>
  <si>
    <t>COC(=NC#N)OC</t>
  </si>
  <si>
    <t>24903-95-5</t>
  </si>
  <si>
    <t>6,6-dimethylbicyclo[3.1.1]heptan-2-one</t>
  </si>
  <si>
    <t>CC1(C2CCC(=O)C1C2)C</t>
  </si>
  <si>
    <t>24910-63-2</t>
  </si>
  <si>
    <t>(E)-3,4-dimethylpent-2-ene</t>
  </si>
  <si>
    <t>C/C=C(\C)/C(C)C</t>
  </si>
  <si>
    <t>25016-12-0</t>
  </si>
  <si>
    <t>1,3-dimethylpyrazole-4-carbaldehyde</t>
  </si>
  <si>
    <t>CC1=NN(C=C1C=O)C</t>
  </si>
  <si>
    <t>25044-01-3</t>
  </si>
  <si>
    <t>2-methylpent-1-en-3-one</t>
  </si>
  <si>
    <t>CCC(=O)C(=C)C</t>
  </si>
  <si>
    <t>25077-25-2</t>
  </si>
  <si>
    <t>1-methylpiperidine-2,6-dione</t>
  </si>
  <si>
    <t>CN1C(=O)CCCC1=O</t>
  </si>
  <si>
    <t>25077-26-3</t>
  </si>
  <si>
    <t>4-methylpiperidine-2,6-dione</t>
  </si>
  <si>
    <t>CC1CC(=O)NC(=O)C1</t>
  </si>
  <si>
    <t>25117-75-3</t>
  </si>
  <si>
    <t>3-ethoxybenzonitrile</t>
  </si>
  <si>
    <t>CCOC1=CC=CC(=C1)C#N</t>
  </si>
  <si>
    <t>25136-55-4</t>
  </si>
  <si>
    <t>2,5-dimethyl-1,4-dioxane</t>
  </si>
  <si>
    <t>CC1COC(CO1)C</t>
  </si>
  <si>
    <t>25144-04-1</t>
  </si>
  <si>
    <t>(1R,2R)-2-methylcyclopentan-1-ol</t>
  </si>
  <si>
    <t>C[C@@H]1CCC[C@H]1O</t>
  </si>
  <si>
    <t>25154-52-3</t>
  </si>
  <si>
    <t>2-nonylphenol</t>
  </si>
  <si>
    <t>CCCCCCCCCC1=CC=CC=C1O</t>
  </si>
  <si>
    <t>25154-54-5</t>
  </si>
  <si>
    <t>1,2-dinitrobenzene</t>
  </si>
  <si>
    <t>C1=CC=C(C(=C1)[N+](=O)[O-])[N+](=O)[O-]</t>
  </si>
  <si>
    <t>25154-55-6</t>
  </si>
  <si>
    <t>2-nitrophenol</t>
  </si>
  <si>
    <t>C1=CC=C(C(=C1)[N+](=O)[O-])O</t>
  </si>
  <si>
    <t>25155-15-1</t>
  </si>
  <si>
    <t>1-methyl-2-propan-2-ylbenzene</t>
  </si>
  <si>
    <t>CC1=CC=CC=C1C(C)C</t>
  </si>
  <si>
    <t>25167-67-3</t>
  </si>
  <si>
    <t>but-1-ene</t>
  </si>
  <si>
    <t>CCC=C</t>
  </si>
  <si>
    <t>25167-70-8</t>
  </si>
  <si>
    <t>2,4,4-trimethylpent-1-ene</t>
  </si>
  <si>
    <t>CC(=C)CC(C)(C)C</t>
  </si>
  <si>
    <t>25167-94-6</t>
  </si>
  <si>
    <t>25168-06-3</t>
  </si>
  <si>
    <t>2-propan-2-ylphenol</t>
  </si>
  <si>
    <t>CC(C)C1=CC=CC=C1O</t>
  </si>
  <si>
    <t>25183-19-1</t>
  </si>
  <si>
    <t>3-methylbutyl cyclohexanecarboxylate</t>
  </si>
  <si>
    <t>CC(C)CCOC(=O)C1CCCCC1</t>
  </si>
  <si>
    <t>25201-40-5</t>
  </si>
  <si>
    <t>4-methylhepta-1,6-dien-4-ol</t>
  </si>
  <si>
    <t>CC(CC=C)(CC=C)O</t>
  </si>
  <si>
    <t>25233-47-0</t>
  </si>
  <si>
    <t>N-(3-methoxyphenyl)-3-oxobutanamide</t>
  </si>
  <si>
    <t>CC(=O)CC(=O)NC1=CC(=CC=C1)OC</t>
  </si>
  <si>
    <t>25234-25-7</t>
  </si>
  <si>
    <t>2-ethyloctanoic acid</t>
  </si>
  <si>
    <t>CCCCCCC(CC)C(=O)O</t>
  </si>
  <si>
    <t>25263-97-2</t>
  </si>
  <si>
    <t>2-methylpropyl tetradecanoate</t>
  </si>
  <si>
    <t>CCCCCCCCCCCCCC(=O)OCC(C)C</t>
  </si>
  <si>
    <t>25264-93-1</t>
  </si>
  <si>
    <t>(E)-hex-2-ene</t>
  </si>
  <si>
    <t>CCC/C=C/C</t>
  </si>
  <si>
    <t>25265-68-3</t>
  </si>
  <si>
    <t>2-methyloxolane</t>
  </si>
  <si>
    <t>CC1CCCO1</t>
  </si>
  <si>
    <t>25265-75-2</t>
  </si>
  <si>
    <t>butane-1,1-diol</t>
  </si>
  <si>
    <t>CCCC(O)O</t>
  </si>
  <si>
    <t>25265-77-4</t>
  </si>
  <si>
    <t>(3-hydroxy-2,2,4-trimethylpentyl) 2-methylpropanoate</t>
  </si>
  <si>
    <t>CC(C)C(C(C)(C)COC(=O)C(C)C)O</t>
  </si>
  <si>
    <t>25321-09-9</t>
  </si>
  <si>
    <t>1,2-di(propan-2-yl)benzene</t>
  </si>
  <si>
    <t>CC(C)C1=CC=CC=C1C(C)C</t>
  </si>
  <si>
    <t>25321-14-6</t>
  </si>
  <si>
    <t>1-methyl-2,3-dinitrobenzene</t>
  </si>
  <si>
    <t>CC1=C(C(=CC=C1)[N+](=O)[O-])[N+](=O)[O-]</t>
  </si>
  <si>
    <t>25322-01-4</t>
  </si>
  <si>
    <t>1-nitropropane</t>
  </si>
  <si>
    <t>CCC[N+](=O)[O-]</t>
  </si>
  <si>
    <t>25334-93-4</t>
  </si>
  <si>
    <t>2-(1-ethoxyethoxy)propane</t>
  </si>
  <si>
    <t>CCOC(C)OC(C)C</t>
  </si>
  <si>
    <t>25339-17-7</t>
  </si>
  <si>
    <t>8-methylnonan-1-ol</t>
  </si>
  <si>
    <t>CC(C)CCCCCCCO</t>
  </si>
  <si>
    <t>25339-53-1</t>
  </si>
  <si>
    <t>(E)-dec-2-ene</t>
  </si>
  <si>
    <t>CCCCCCC/C=C/C</t>
  </si>
  <si>
    <t>25354-97-6</t>
  </si>
  <si>
    <t>2-hexyldecanoic acid</t>
  </si>
  <si>
    <t>CCCCCCCCC(CCCCCC)C(=O)O</t>
  </si>
  <si>
    <t>25377-72-4</t>
  </si>
  <si>
    <t>pent-1-ene</t>
  </si>
  <si>
    <t>CCCC=C</t>
  </si>
  <si>
    <t>25377-82-6</t>
  </si>
  <si>
    <t>(E)-tridec-2-ene</t>
  </si>
  <si>
    <t>CCCCCCCCCC/C=C/C</t>
  </si>
  <si>
    <t>25378-22-7</t>
  </si>
  <si>
    <t>dodec-1-ene</t>
  </si>
  <si>
    <t>CCCCCCCCCCC=C</t>
  </si>
  <si>
    <t>25408-63-3</t>
  </si>
  <si>
    <t>2-methoxy-3-methylbuta-1,3-diene</t>
  </si>
  <si>
    <t>CC(=C)C(=C)OC</t>
  </si>
  <si>
    <t>25415-84-3</t>
  </si>
  <si>
    <t>2-ethylhexyl butanoate</t>
  </si>
  <si>
    <t>CCCCC(CC)COC(=O)CCC</t>
  </si>
  <si>
    <t>25419-06-1</t>
  </si>
  <si>
    <t>N-methylpentan-1-amine</t>
  </si>
  <si>
    <t>CCCCCNC</t>
  </si>
  <si>
    <t>25465-65-0</t>
  </si>
  <si>
    <t>(1S,2S,3R,5R)-2,6,6-trimethylbicyclo[3.1.1]heptan-3-ol</t>
  </si>
  <si>
    <t>C[C@H]1[C@@H]2C[C@@H](C2(C)C)C[C@H]1O</t>
  </si>
  <si>
    <t>25536-14-5</t>
  </si>
  <si>
    <t>2-methyl-6,7-dihydro-5H-cyclopenta[b]pyridine</t>
  </si>
  <si>
    <t>CC1=NC2=C(CCC2)C=C1</t>
  </si>
  <si>
    <t>25551-13-7</t>
  </si>
  <si>
    <t>1,2,3-trimethylbenzene</t>
  </si>
  <si>
    <t>CC1=C(C(=CC=C1)C)C</t>
  </si>
  <si>
    <t>25560-00-3</t>
  </si>
  <si>
    <t>3-(2-methylpiperidin-1-yl)propan-1-amine</t>
  </si>
  <si>
    <t>CC1CCCCN1CCCN</t>
  </si>
  <si>
    <t>25570-03-0</t>
  </si>
  <si>
    <t>(2S)-2-methylbutanenitrile</t>
  </si>
  <si>
    <t>CC[C@H](C)C#N</t>
  </si>
  <si>
    <t>25619-60-7</t>
  </si>
  <si>
    <t>1,2,3,4-tetramethylbenzene</t>
  </si>
  <si>
    <t>CC1=C(C(=C(C=C1)C)C)C</t>
  </si>
  <si>
    <t>25637-80-3</t>
  </si>
  <si>
    <t>1,2-ditert-butylnaphthalene</t>
  </si>
  <si>
    <t>CC(C)(C)C1=C(C2=CC=CC=C2C=C1)C(C)(C)C</t>
  </si>
  <si>
    <t>25640-78-2</t>
  </si>
  <si>
    <t>1-phenyl-2-propan-2-ylbenzene</t>
  </si>
  <si>
    <t>CC(C)C1=CC=CC=C1C2=CC=CC=C2</t>
  </si>
  <si>
    <t>25659-22-7</t>
  </si>
  <si>
    <t>(E)-hex-4-en-2-one</t>
  </si>
  <si>
    <t>C/C=C/CC(=O)C</t>
  </si>
  <si>
    <t>25727-94-0</t>
  </si>
  <si>
    <t>4-decylmorpholine</t>
  </si>
  <si>
    <t>CCCCCCCCCCN1CCOCC1</t>
  </si>
  <si>
    <t>25755-72-0</t>
  </si>
  <si>
    <t>1-phenylhexan-2-ol</t>
  </si>
  <si>
    <t>CCCCC(CC1=CC=CC=C1)O</t>
  </si>
  <si>
    <t>25756-29-0</t>
  </si>
  <si>
    <t>1-cyclohexyl-N-methylmethanamine</t>
  </si>
  <si>
    <t>CNCC1CCCCC1</t>
  </si>
  <si>
    <t>25812-30-0</t>
  </si>
  <si>
    <t>5-(2,5-dimethylphenoxy)-2,2-dimethylpentanoic acid</t>
  </si>
  <si>
    <t>CC1=CC(=C(C=C1)C)OCCCC(C)(C)C(=O)O</t>
  </si>
  <si>
    <t>25843-45-2</t>
  </si>
  <si>
    <t>methyl-methylimino-oxidoazanium</t>
  </si>
  <si>
    <t>CN=[N+](C)[O-]</t>
  </si>
  <si>
    <t>25899-50-7</t>
  </si>
  <si>
    <t>(Z)-pent-2-enenitrile</t>
  </si>
  <si>
    <t>CC/C=C\C#N</t>
  </si>
  <si>
    <t>25917-35-5</t>
  </si>
  <si>
    <t>hexan-1-ol</t>
  </si>
  <si>
    <t>CCCCCCO</t>
  </si>
  <si>
    <t>26027-38-3</t>
  </si>
  <si>
    <t>2-(4-nonylphenoxy)ethanol</t>
  </si>
  <si>
    <t>CCCCCCCCCC1=CC=C(C=C1)OCCO</t>
  </si>
  <si>
    <t>26028-56-8</t>
  </si>
  <si>
    <t>3-hydroxy-3-methylhexan-2-one</t>
  </si>
  <si>
    <t>CCCC(C)(C(=O)C)O</t>
  </si>
  <si>
    <t>26093-63-0</t>
  </si>
  <si>
    <t>3-methyloxane</t>
  </si>
  <si>
    <t>CC1CCCOC1</t>
  </si>
  <si>
    <t>26171-06-2</t>
  </si>
  <si>
    <t>(1-methylpyrrolidin-2-yl)methanamine</t>
  </si>
  <si>
    <t>CN1CCCC1CN</t>
  </si>
  <si>
    <t>26184-62-3</t>
  </si>
  <si>
    <t>(2S)-pentan-2-ol</t>
  </si>
  <si>
    <t>CCC[C@H](C)O</t>
  </si>
  <si>
    <t>26258-70-8</t>
  </si>
  <si>
    <t>1-ethoxy-4-[1-(4-ethoxyphenyl)-2-nitropropyl]benzene</t>
  </si>
  <si>
    <t>CCOC1=CC=C(C=C1)C(C2=CC=C(C=C2)OCC)C(C)[N+](=O)[O-]</t>
  </si>
  <si>
    <t>26294-98-4</t>
  </si>
  <si>
    <t>(E)-pent-2-enenitrile</t>
  </si>
  <si>
    <t>CC/C=C/C#N</t>
  </si>
  <si>
    <t>26296-41-3</t>
  </si>
  <si>
    <t>2-(dimethylamino)ethyl (2E)-2-[(1R,4aS,4bR,7S,8aR,10S,10aS)-7,10-dihydroxy-1,4b,8,8-tetramethyl-3,4,4a,5,6,7,8a,9,10,10a-decahydro-1H-phenanthren-2-ylidene]acetate</t>
  </si>
  <si>
    <t>C[C@@H]\1[C@H]2[C@H](CC/C1=C\C(=O)OCCN(C)C)[C@]3(CC[C@@H](C([C@@H]3C[C@@H]2O)(C)C)O)C</t>
  </si>
  <si>
    <t>26450-58-8</t>
  </si>
  <si>
    <t>1,1-dimethoxypentane</t>
  </si>
  <si>
    <t>CCCCC(OC)OC</t>
  </si>
  <si>
    <t>26456-63-3</t>
  </si>
  <si>
    <t>3-ethenylpenta-1,4-diene</t>
  </si>
  <si>
    <t>C=CC(C=C)C=C</t>
  </si>
  <si>
    <t>26533-34-6</t>
  </si>
  <si>
    <t>2-methyloctan-3-ol</t>
  </si>
  <si>
    <t>CCCCCC(C(C)C)O</t>
  </si>
  <si>
    <t>26533-35-7</t>
  </si>
  <si>
    <t>3-methyloctan-4-ol</t>
  </si>
  <si>
    <t>CCCCC(C(C)CC)O</t>
  </si>
  <si>
    <t>26547-47-7</t>
  </si>
  <si>
    <t>2-methyl-2-[2-[(2-methylpropan-2-yl)oxy]ethoxy]propane</t>
  </si>
  <si>
    <t>CC(C)(C)OCCOC(C)(C)C</t>
  </si>
  <si>
    <t>26585-74-0</t>
  </si>
  <si>
    <t>2-[(1R)-2,2,3-trimethylcyclopent-3-en-1-yl]acetonitrile</t>
  </si>
  <si>
    <t>CC1=CC[C@@H](C1(C)C)CC#N</t>
  </si>
  <si>
    <t>26635-64-3</t>
  </si>
  <si>
    <t>2-methylheptane</t>
  </si>
  <si>
    <t>CCCCCC(C)C</t>
  </si>
  <si>
    <t>26672-58-2</t>
  </si>
  <si>
    <t>1-[4-(dimethylamino)phenyl]propan-1-one</t>
  </si>
  <si>
    <t>CCC(=O)C1=CC=C(C=C1)N(C)C</t>
  </si>
  <si>
    <t>26717-67-9</t>
  </si>
  <si>
    <t>dimethyl 2-ethylpropanedioate</t>
  </si>
  <si>
    <t>CCC(C(=O)OC)C(=O)OC</t>
  </si>
  <si>
    <t>26749-90-6</t>
  </si>
  <si>
    <t>(4Z)-cyclodec-4-en-1-one</t>
  </si>
  <si>
    <t>C1CC/C=C\CCC(=O)CC1</t>
  </si>
  <si>
    <t>26760-64-5</t>
  </si>
  <si>
    <t>2-methylbut-1-ene</t>
  </si>
  <si>
    <t>CCC(=C)C</t>
  </si>
  <si>
    <t>26830-95-5</t>
  </si>
  <si>
    <t>4-methyl-2-nitrobenzonitrile</t>
  </si>
  <si>
    <t>CC1=CC(=C(C=C1)C#N)[N+](=O)[O-]</t>
  </si>
  <si>
    <t>26856-30-4</t>
  </si>
  <si>
    <t>hex-1-yne</t>
  </si>
  <si>
    <t>CCCCC#C</t>
  </si>
  <si>
    <t>26946-66-7</t>
  </si>
  <si>
    <t>1-methoxy-4-(2-methoxypropan-2-yl)-1-methylcyclohexane</t>
  </si>
  <si>
    <t>CC1(CCC(CC1)C(C)(C)OC)OC</t>
  </si>
  <si>
    <t>26952-13-6</t>
  </si>
  <si>
    <t>tetradec-2-ene</t>
  </si>
  <si>
    <t>CCCCCCCCCCCC=CC</t>
  </si>
  <si>
    <t>26952-21-6</t>
  </si>
  <si>
    <t>6-methylheptan-1-ol</t>
  </si>
  <si>
    <t>CC(C)CCCCCO</t>
  </si>
  <si>
    <t>26981-81-7</t>
  </si>
  <si>
    <t>N,N-diethylheptan-1-amine</t>
  </si>
  <si>
    <t>CCCCCCCN(CC)CC</t>
  </si>
  <si>
    <t>26999-06-4</t>
  </si>
  <si>
    <t>2,3-dihydroxypropyl butanoate</t>
  </si>
  <si>
    <t>CCCC(=O)OCC(CO)O</t>
  </si>
  <si>
    <t>27043-05-6</t>
  </si>
  <si>
    <t>2-ethyl-3,5-dimethylpyrazine</t>
  </si>
  <si>
    <t>CCC1=NC=C(N=C1C)C</t>
  </si>
  <si>
    <t>27129-87-9</t>
  </si>
  <si>
    <t>(3,5-dimethylphenyl)methanol</t>
  </si>
  <si>
    <t>CC1=CC(=CC(=C1)CO)C</t>
  </si>
  <si>
    <t>27175-64-0</t>
  </si>
  <si>
    <t>2,3-dimethylpyridine</t>
  </si>
  <si>
    <t>CC1=C(N=CC=C1)C</t>
  </si>
  <si>
    <t>27193-28-8</t>
  </si>
  <si>
    <t>2-(2,4,4-trimethylpentan-2-yl)phenol</t>
  </si>
  <si>
    <t>CC(C)(C)CC(C)(C)C1=CC=CC=C1O</t>
  </si>
  <si>
    <t>27215-95-8</t>
  </si>
  <si>
    <t>non-2-ene</t>
  </si>
  <si>
    <t>CCCCCCC=CC</t>
  </si>
  <si>
    <t>27322-34-5</t>
  </si>
  <si>
    <t>1,3,5-tri(propan-2-yl)benzene</t>
  </si>
  <si>
    <t>CC(C)C1=CC(=CC(=C1)C(C)C)C(C)C</t>
  </si>
  <si>
    <t>27342-88-7</t>
  </si>
  <si>
    <t>dodecan-1-ol</t>
  </si>
  <si>
    <t>CCCCCCCCCCCCO</t>
  </si>
  <si>
    <t>27378-74-1</t>
  </si>
  <si>
    <t>1-propylnaphthalene</t>
  </si>
  <si>
    <t>CCCC1=CC=CC2=CC=CC=C21</t>
  </si>
  <si>
    <t>27472-21-5</t>
  </si>
  <si>
    <t>2-(3,4-diethoxyphenyl)acetonitrile</t>
  </si>
  <si>
    <t>CCOC1=C(C=C(C=C1)CC#N)OCC</t>
  </si>
  <si>
    <t>27519-02-4</t>
  </si>
  <si>
    <t>(Z)-tricos-9-ene</t>
  </si>
  <si>
    <t>CCCCCCCCCCCCC/C=C\CCCCCCCC</t>
  </si>
  <si>
    <t>27522-11-8</t>
  </si>
  <si>
    <t>2-ethylpentan-1-ol</t>
  </si>
  <si>
    <t>CCCC(CC)CO</t>
  </si>
  <si>
    <t>27536-89-6</t>
  </si>
  <si>
    <t>ethylbenzene</t>
  </si>
  <si>
    <t>CCC1=CC=CC=C1</t>
  </si>
  <si>
    <t>27546-47-0</t>
  </si>
  <si>
    <t>1-cyclopropyl-2,4-dimethylbenzene</t>
  </si>
  <si>
    <t>CC1=CC(=C(C=C1)C2CC2)C</t>
  </si>
  <si>
    <t>27608-01-1</t>
  </si>
  <si>
    <t>4-methyloctan-2-one</t>
  </si>
  <si>
    <t>CCCCC(C)CC(=O)C</t>
  </si>
  <si>
    <t>27634-89-5</t>
  </si>
  <si>
    <t>4-cyclohexylbenzaldehyde</t>
  </si>
  <si>
    <t>C1CCC(CC1)C2=CC=C(C=C2)C=O</t>
  </si>
  <si>
    <t>27755-15-3</t>
  </si>
  <si>
    <t>3-phenylbutan-2-ylbenzene</t>
  </si>
  <si>
    <t>CC(C1=CC=CC=C1)C(C)C2=CC=CC=C2</t>
  </si>
  <si>
    <t>27762-78-3</t>
  </si>
  <si>
    <t>3-ethoxy-1,1-dihydroxybutan-2-one</t>
  </si>
  <si>
    <t>CCOC(C)C(=O)C(O)O</t>
  </si>
  <si>
    <t>27893-41-0</t>
  </si>
  <si>
    <t>4-heptoxybenzaldehyde</t>
  </si>
  <si>
    <t>CCCCCCCOC1=CC=C(C=C1)C=O</t>
  </si>
  <si>
    <t>27923-56-4</t>
  </si>
  <si>
    <t>27970-32-7</t>
  </si>
  <si>
    <t>3-methyl-1,3-oxazolidine</t>
  </si>
  <si>
    <t>CN1CCOC1</t>
  </si>
  <si>
    <t>27970-79-2</t>
  </si>
  <si>
    <t>1-hydroxy-2-methylpentan-3-one</t>
  </si>
  <si>
    <t>CCC(=O)C(C)CO</t>
  </si>
  <si>
    <t>28281-49-4</t>
  </si>
  <si>
    <t>1-(1,3-benzodioxol-5-yl)propan-1-one</t>
  </si>
  <si>
    <t>CCC(=O)C1=CC2=C(C=C1)OCO2</t>
  </si>
  <si>
    <t>28292-43-5</t>
  </si>
  <si>
    <t>5-methylhexan-2-amine</t>
  </si>
  <si>
    <t>CC(C)CCC(C)N</t>
  </si>
  <si>
    <t>28350-87-0</t>
  </si>
  <si>
    <t>2,3-dihydro-1H-pyrrole</t>
  </si>
  <si>
    <t>C1CNC=C1</t>
  </si>
  <si>
    <t>28419-86-5</t>
  </si>
  <si>
    <t>(E)-2-ethyl-4-methylpent-2-enal</t>
  </si>
  <si>
    <t>CC/C(=C\C(C)C)/C=O</t>
  </si>
  <si>
    <t>28473-21-4</t>
  </si>
  <si>
    <t>nonan-1-ol</t>
  </si>
  <si>
    <t>CCCCCCCCCO</t>
  </si>
  <si>
    <t>28575-17-9</t>
  </si>
  <si>
    <t>1,2-diethyl-3-phenylbenzene</t>
  </si>
  <si>
    <t>CCC1=C(C(=CC=C1)C2=CC=CC=C2)CC</t>
  </si>
  <si>
    <t>28652-72-4</t>
  </si>
  <si>
    <t>1-methyl-2-phenylbenzene</t>
  </si>
  <si>
    <t>CC1=CC=CC=C1C2=CC=CC=C2</t>
  </si>
  <si>
    <t>28712-61-0</t>
  </si>
  <si>
    <t>3-methyl-6,7-dihydro-5H-cyclopenta[b]pyridine</t>
  </si>
  <si>
    <t>CC1=CC2=C(CCC2)N=C1</t>
  </si>
  <si>
    <t>28715-26-6</t>
  </si>
  <si>
    <t>4,7-dimethyl-1-benzofuran</t>
  </si>
  <si>
    <t>CC1=C2C=COC2=C(C=C1)C</t>
  </si>
  <si>
    <t>28729-52-4</t>
  </si>
  <si>
    <t>28761-27-5</t>
  </si>
  <si>
    <t>(E)-undec-2-ene</t>
  </si>
  <si>
    <t>CCCCCCCC/C=C/C</t>
  </si>
  <si>
    <t>28805-86-9</t>
  </si>
  <si>
    <t>2-butylphenol</t>
  </si>
  <si>
    <t>CCCCC1=CC=CC=C1O</t>
  </si>
  <si>
    <t>28973-97-9</t>
  </si>
  <si>
    <t>(6Z)-7,11-dimethyl-3-methylidenedodeca-1,6,10-triene</t>
  </si>
  <si>
    <t>CC(=CCC/C(=C\CCC(=C)C=C)/C)C</t>
  </si>
  <si>
    <t>28984-85-2</t>
  </si>
  <si>
    <t>1-nitro-4-phenylbenzene</t>
  </si>
  <si>
    <t>C1=CC=C(C=C1)C2=CC=C(C=C2)[N+](=O)[O-]</t>
  </si>
  <si>
    <t>29006-01-7</t>
  </si>
  <si>
    <t>methyl 4-methoxybutanoate</t>
  </si>
  <si>
    <t>COCCCC(=O)OC</t>
  </si>
  <si>
    <t>29006-02-8</t>
  </si>
  <si>
    <t>4-methoxybutanoic acid</t>
  </si>
  <si>
    <t>COCCCC(=O)O</t>
  </si>
  <si>
    <t>29018-19-7</t>
  </si>
  <si>
    <t>2-(dimethylamino)ethyl propanoate</t>
  </si>
  <si>
    <t>CCC(=O)OCCN(C)C</t>
  </si>
  <si>
    <t>29043-89-8</t>
  </si>
  <si>
    <t>2-butoxyacetaldehyde</t>
  </si>
  <si>
    <t>CCCCOCC=O</t>
  </si>
  <si>
    <t>29063-28-3</t>
  </si>
  <si>
    <t>octan-3-ol</t>
  </si>
  <si>
    <t>CCCCCC(CC)O</t>
  </si>
  <si>
    <t>29106-32-9</t>
  </si>
  <si>
    <t>13-[(1S)-cyclopent-2-en-1-yl]tridecanoic acid</t>
  </si>
  <si>
    <t>C1C[C@@H](C=C1)CCCCCCCCCCCCC(=O)O</t>
  </si>
  <si>
    <t>29253-36-9</t>
  </si>
  <si>
    <t>1-propan-2-ylnaphthalene</t>
  </si>
  <si>
    <t>CC(C)C1=CC=CC2=CC=CC=C21</t>
  </si>
  <si>
    <t>29316-05-0</t>
  </si>
  <si>
    <t>29350-67-2</t>
  </si>
  <si>
    <t>1-methyl-4-propan-2-ylcyclohexene</t>
  </si>
  <si>
    <t>CC1=CCC(CC1)C(C)C</t>
  </si>
  <si>
    <t>29350-73-0</t>
  </si>
  <si>
    <t>3,8-dimethyl-5-propan-2-yl-1,2,3,4,4a,5,6,8a-octahydronaphthalene</t>
  </si>
  <si>
    <t>CC1CCC2C(C1)C(CC=C2C)C(C)C</t>
  </si>
  <si>
    <t>29450-07-5</t>
  </si>
  <si>
    <t>2-pyridin-2-yloxyethanamine</t>
  </si>
  <si>
    <t>C1=CC=NC(=C1)OCCN</t>
  </si>
  <si>
    <t>29555-02-0</t>
  </si>
  <si>
    <t>2-methylcyclopropane-1-carboxylic acid</t>
  </si>
  <si>
    <t>CC1CC1C(=O)O</t>
  </si>
  <si>
    <t>29606-79-9</t>
  </si>
  <si>
    <t>5-methyl-2-prop-1-en-2-ylcyclohexan-1-one</t>
  </si>
  <si>
    <t>CC1CCC(C(=O)C1)C(=C)C</t>
  </si>
  <si>
    <t>29619-64-5</t>
  </si>
  <si>
    <t>methyl 2-methyldecanoate</t>
  </si>
  <si>
    <t>CCCCCCCCC(C)C(=O)OC</t>
  </si>
  <si>
    <t>29671-83-8</t>
  </si>
  <si>
    <t>2-hydroxyethyl 2-hydroxypropanoate</t>
  </si>
  <si>
    <t>CC(C(=O)OCCO)O</t>
  </si>
  <si>
    <t>29714-87-2</t>
  </si>
  <si>
    <t>(3E,5E)-3,7-dimethylocta-1,3,5-triene</t>
  </si>
  <si>
    <t>CC(C)/C=C/C=C(\C)/C=C</t>
  </si>
  <si>
    <t>29772-54-1</t>
  </si>
  <si>
    <t>2,3,3-trimethylbutan-2-amine</t>
  </si>
  <si>
    <t>CC(C)(C)C(C)(C)N</t>
  </si>
  <si>
    <t>29797-09-9</t>
  </si>
  <si>
    <t>cyclohexa-1,3-diene</t>
  </si>
  <si>
    <t>C1CC=CC=C1</t>
  </si>
  <si>
    <t>29800-45-1</t>
  </si>
  <si>
    <t>spiro[3.5]nonan-3-one</t>
  </si>
  <si>
    <t>C1CCC2(CC1)CCC2=O</t>
  </si>
  <si>
    <t>29830-11-3</t>
  </si>
  <si>
    <t>29897-82-3</t>
  </si>
  <si>
    <t>1-benzylpyrrolidine</t>
  </si>
  <si>
    <t>C1CCN(C1)CC2=CC=CC=C2</t>
  </si>
  <si>
    <t>29898-25-7</t>
  </si>
  <si>
    <t>1-phenylhexan-3-one</t>
  </si>
  <si>
    <t>CCCC(=O)CCC1=CC=CC=C1</t>
  </si>
  <si>
    <t>30031-64-2</t>
  </si>
  <si>
    <t>(2S)-2-[(2S)-oxiran-2-yl]oxirane</t>
  </si>
  <si>
    <t>C1[C@H](O1)[C@@H]2CO2</t>
  </si>
  <si>
    <t>30084-90-3</t>
  </si>
  <si>
    <t>9H-fluorene-2-carbaldehyde</t>
  </si>
  <si>
    <t>C1C2=CC=CC=C2C3=C1C=C(C=C3)C=O</t>
  </si>
  <si>
    <t>30090-17-6</t>
  </si>
  <si>
    <t>4-(2-methylpropyl)aniline</t>
  </si>
  <si>
    <t>CC(C)CC1=CC=C(C=C1)N</t>
  </si>
  <si>
    <t>30095-63-7</t>
  </si>
  <si>
    <t>2-ethyl-2-methyloxirane</t>
  </si>
  <si>
    <t>CCC1(CO1)C</t>
  </si>
  <si>
    <t>30249-25-3</t>
  </si>
  <si>
    <t>N-(3-methylbutyl)cyclohexanamine</t>
  </si>
  <si>
    <t>CC(C)CCNC1CCCCC1</t>
  </si>
  <si>
    <t>30407-81-9</t>
  </si>
  <si>
    <t>1-N-phenylnaphthalene-1,8-diamine</t>
  </si>
  <si>
    <t>C1=CC=C(C=C1)NC2=CC=CC3=C2C(=CC=C3)N</t>
  </si>
  <si>
    <t>30419-67-1</t>
  </si>
  <si>
    <t>(2R)-2-[(2R)-oxiran-2-yl]oxirane</t>
  </si>
  <si>
    <t>C1[C@@H](O1)[C@H]2CO2</t>
  </si>
  <si>
    <t>30434-64-1</t>
  </si>
  <si>
    <t>3,4-dimethylcyclopent-2-en-1-one</t>
  </si>
  <si>
    <t>CC1CC(=O)C=C1C</t>
  </si>
  <si>
    <t>30574-97-1</t>
  </si>
  <si>
    <t>(E)-2-methylbut-2-enenitrile</t>
  </si>
  <si>
    <t>C/C=C(\C)/C#N</t>
  </si>
  <si>
    <t>30608-62-9</t>
  </si>
  <si>
    <t>(2S)-2-ethyloxirane</t>
  </si>
  <si>
    <t>CC[C@H]1CO1</t>
  </si>
  <si>
    <t>30714-78-4</t>
  </si>
  <si>
    <t>butyl ethyl carbonate</t>
  </si>
  <si>
    <t>CCCCOC(=O)OCC</t>
  </si>
  <si>
    <t>30727-29-8</t>
  </si>
  <si>
    <t>2-(dimethylamino)cyclohexan-1-ol</t>
  </si>
  <si>
    <t>CN(C)C1CCCCC1O</t>
  </si>
  <si>
    <t>30777-18-5</t>
  </si>
  <si>
    <t>11H-benzo[a]fluorene</t>
  </si>
  <si>
    <t>C1C2=CC=CC=C2C3=C1C4=CC=CC=C4C=C3</t>
  </si>
  <si>
    <t>30777-19-6</t>
  </si>
  <si>
    <t>11H-benzo[b]fluorene</t>
  </si>
  <si>
    <t>C1C2=CC=CC=C2C3=CC4=CC=CC=C4C=C31</t>
  </si>
  <si>
    <t>30899-19-5</t>
  </si>
  <si>
    <t>pentan-1-ol</t>
  </si>
  <si>
    <t>CCCCCO</t>
  </si>
  <si>
    <t>30951-88-3</t>
  </si>
  <si>
    <t>N,N-diethylhexadecan-1-amine</t>
  </si>
  <si>
    <t>CCCCCCCCCCCCCCCCN(CC)CC</t>
  </si>
  <si>
    <t>30951-95-2</t>
  </si>
  <si>
    <t>(E)-3,4-dimethylhex-3-ene</t>
  </si>
  <si>
    <t>CC/C(=C(\C)/CC)/C</t>
  </si>
  <si>
    <t>31004-76-9</t>
  </si>
  <si>
    <t>3-ethyl-3-methyloxolan-2-one</t>
  </si>
  <si>
    <t>CCC1(CCOC1=O)C</t>
  </si>
  <si>
    <t>31058-08-9</t>
  </si>
  <si>
    <t>2-(ethylamino)-2-methylpropanenitrile</t>
  </si>
  <si>
    <t>CCNC(C)(C)C#N</t>
  </si>
  <si>
    <t>31058-09-0</t>
  </si>
  <si>
    <t>4-(methylamino)butanenitrile</t>
  </si>
  <si>
    <t>CNCCCC#N</t>
  </si>
  <si>
    <t>31329-57-4</t>
  </si>
  <si>
    <t>2-(diethylamino)ethyl 2-(naphthalen-1-ylmethyl)-3-(oxolan-2-yl)propanoate</t>
  </si>
  <si>
    <t>CCN(CC)CCOC(=O)C(CC1CCCO1)CC2=CC=CC3=CC=CC=C32</t>
  </si>
  <si>
    <t>31333-13-8</t>
  </si>
  <si>
    <t>non-3-yn-1-ol</t>
  </si>
  <si>
    <t>CCCCCC#CCCO</t>
  </si>
  <si>
    <t>31394-54-4</t>
  </si>
  <si>
    <t>2-methylhexane</t>
  </si>
  <si>
    <t>CCCCC(C)C</t>
  </si>
  <si>
    <t>31468-33-4</t>
  </si>
  <si>
    <t>3-methyloxane-2,6-dione</t>
  </si>
  <si>
    <t>CC1CCC(=O)OC1=O</t>
  </si>
  <si>
    <t>31525-65-2</t>
  </si>
  <si>
    <t>1,1-dimethoxy-3-methylbut-2-ene</t>
  </si>
  <si>
    <t>CC(=CC(OC)OC)C</t>
  </si>
  <si>
    <t>31551-27-6</t>
  </si>
  <si>
    <t>(Z)-2-methylpent-2-enenitrile</t>
  </si>
  <si>
    <t>CC/C=C(/C)\C#N</t>
  </si>
  <si>
    <t>31551-28-7</t>
  </si>
  <si>
    <t>(E)-2-methylpent-2-enenitrile</t>
  </si>
  <si>
    <t>CC/C=C(\C)/C#N</t>
  </si>
  <si>
    <t>31574-44-4</t>
  </si>
  <si>
    <t>1-methoxy-4-methyl-2-propan-2-ylbenzene</t>
  </si>
  <si>
    <t>CC1=CC(=C(C=C1)OC)C(C)C</t>
  </si>
  <si>
    <t>31680-07-6</t>
  </si>
  <si>
    <t>4-methyl-3-nitrobenzaldehyde</t>
  </si>
  <si>
    <t>CC1=C(C=C(C=C1)C=O)[N+](=O)[O-]</t>
  </si>
  <si>
    <t>31711-50-9</t>
  </si>
  <si>
    <t>1-butylnaphthalene</t>
  </si>
  <si>
    <t>CCCCC1=CC=CC2=CC=CC=C21</t>
  </si>
  <si>
    <t>31807-55-3</t>
  </si>
  <si>
    <t>2-methylundecane</t>
  </si>
  <si>
    <t>CCCCCCCCCC(C)C</t>
  </si>
  <si>
    <t>31883-98-4</t>
  </si>
  <si>
    <t>3-methylcyclohex-3-en-1-one</t>
  </si>
  <si>
    <t>CC1=CCCC(=O)C1</t>
  </si>
  <si>
    <t>32042-39-0</t>
  </si>
  <si>
    <t>prop-2-ynyl formate</t>
  </si>
  <si>
    <t>C#CCOC=O</t>
  </si>
  <si>
    <t>32064-67-8</t>
  </si>
  <si>
    <t>tert-butylhydrazine</t>
  </si>
  <si>
    <t>CC(C)(C)NN</t>
  </si>
  <si>
    <t>32162-27-9</t>
  </si>
  <si>
    <t>(1S,2S,4R,6S)-2,7,7-trimethyl-3-oxatricyclo[4.1.1.02,4]octane</t>
  </si>
  <si>
    <t>C[C@]12[C@H]3C[C@H](C3(C)C)C[C@H]1O2</t>
  </si>
  <si>
    <t>32202-61-2</t>
  </si>
  <si>
    <t>2,3-dihydro-1H-inden-4-amine</t>
  </si>
  <si>
    <t>C1CC2=C(C1)C(=CC=C2)N</t>
  </si>
  <si>
    <t>32258-83-6</t>
  </si>
  <si>
    <t>1-phenyl-N-pyridin-3-ylmethanimine</t>
  </si>
  <si>
    <t>C1=CC=C(C=C1)C=NC2=CN=CC=C2</t>
  </si>
  <si>
    <t>32280-46-9</t>
  </si>
  <si>
    <t>1-N,3-N-diethylbutane-1,3-diamine</t>
  </si>
  <si>
    <t>CCNCCC(C)NCC</t>
  </si>
  <si>
    <t>32407-67-3</t>
  </si>
  <si>
    <t>ethyl 2-(3,4-dimethoxyphenyl)-2-hydroxyacetate</t>
  </si>
  <si>
    <t>CCOC(=O)C(C1=CC(=C(C=C1)OC)OC)O</t>
  </si>
  <si>
    <t>32421-46-8</t>
  </si>
  <si>
    <t>N-butyl-N-[2-(diethylamino)ethyl]naphthalene-1-carboxamide</t>
  </si>
  <si>
    <t>CCCCN(CCN(CC)CC)C(=O)C1=CC=CC2=CC=CC=C21</t>
  </si>
  <si>
    <t>32444-33-0</t>
  </si>
  <si>
    <t>methyl 2-ethyl-3-methylbutanoate</t>
  </si>
  <si>
    <t>CCC(C(C)C)C(=O)OC</t>
  </si>
  <si>
    <t>32459-62-4</t>
  </si>
  <si>
    <t>1-ethoxy-4-isocyanatobenzene</t>
  </si>
  <si>
    <t>CCOC1=CC=C(C=C1)N=C=O</t>
  </si>
  <si>
    <t>32588-54-8</t>
  </si>
  <si>
    <t>2-(2-methylbutan-2-yl)anthracene-9,10-dione</t>
  </si>
  <si>
    <t>CCC(C)(C)C1=CC2=C(C=C1)C(=O)C3=CC=CC=C3C2=O</t>
  </si>
  <si>
    <t>32700-63-3</t>
  </si>
  <si>
    <t>2,2,6-trimethyloxane</t>
  </si>
  <si>
    <t>CC1CCCC(O1)(C)C</t>
  </si>
  <si>
    <t>32723-67-4</t>
  </si>
  <si>
    <t>4-methoxy-3-methylbenzaldehyde</t>
  </si>
  <si>
    <t>CC1=C(C=CC(=C1)C=O)OC</t>
  </si>
  <si>
    <t>32749-94-3</t>
  </si>
  <si>
    <t>2,3-dimethylpentanal</t>
  </si>
  <si>
    <t>CCC(C)C(C)C=O</t>
  </si>
  <si>
    <t>32838-55-4</t>
  </si>
  <si>
    <t>2-benzylpiperidine</t>
  </si>
  <si>
    <t>C1CCNC(C1)CC2=CC=CC=C2</t>
  </si>
  <si>
    <t>32853-30-8</t>
  </si>
  <si>
    <t>methyl 5-methylhex-5-enoate</t>
  </si>
  <si>
    <t>CC(=C)CCCC(=O)OC</t>
  </si>
  <si>
    <t>32970-45-9</t>
  </si>
  <si>
    <t>2-[(2-methylpropan-2-yl)oxy]butane</t>
  </si>
  <si>
    <t>CCC(C)OC(C)(C)C</t>
  </si>
  <si>
    <t>33023-11-9</t>
  </si>
  <si>
    <t>(1S,9R,10R)-11-methyl-10-prop-2-enyl-7,11-diazatricyclo[7.3.1.02,7]trideca-2,4-dien-6-one</t>
  </si>
  <si>
    <t>CN1C[C@@H]2C[C@@H]([C@H]1CC=C)CN3C2=CC=CC3=O</t>
  </si>
  <si>
    <t>33083-83-9</t>
  </si>
  <si>
    <t>undecan-5-one</t>
  </si>
  <si>
    <t>CCCCCCC(=O)CCCC</t>
  </si>
  <si>
    <t>33100-27-5</t>
  </si>
  <si>
    <t>1,4,7,10,13-pentaoxacyclopentadecane</t>
  </si>
  <si>
    <t>C1COCCOCCOCCOCCO1</t>
  </si>
  <si>
    <t>33189-72-9</t>
  </si>
  <si>
    <t>[(E)-tetradec-11-enyl] acetate</t>
  </si>
  <si>
    <t>CC/C=C/CCCCCCCCCCOC(=O)C</t>
  </si>
  <si>
    <t>33467-73-1</t>
  </si>
  <si>
    <t>[(Z)-hex-3-enyl] formate</t>
  </si>
  <si>
    <t>CC/C=C\CCOC=O</t>
  </si>
  <si>
    <t>33498-40-7</t>
  </si>
  <si>
    <t>(E)-1,1-diethoxypent-2-ene</t>
  </si>
  <si>
    <t>CC/C=C/C(OCC)OCC</t>
  </si>
  <si>
    <t>33522-69-9</t>
  </si>
  <si>
    <t>(4,6,6-trimethyl-2-bicyclo[3.1.1]hept-3-enyl) acetate</t>
  </si>
  <si>
    <t>CC1=CC(C2CC1C2(C)C)OC(=O)C</t>
  </si>
  <si>
    <t>33543-62-3</t>
  </si>
  <si>
    <t>2-(3-methoxyphenyl)-N-methylethanamine</t>
  </si>
  <si>
    <t>CNCCC1=CC(=CC=C1)OC</t>
  </si>
  <si>
    <t>33622-41-2</t>
  </si>
  <si>
    <t>3-(dimethylamino)-2-methylpropan-1-ol</t>
  </si>
  <si>
    <t>CC(CN(C)C)CO</t>
  </si>
  <si>
    <t>33626-25-4</t>
  </si>
  <si>
    <t>(1S,2S,5S)-2,6,6-trimethylbicyclo[3.1.1]heptane</t>
  </si>
  <si>
    <t>C[C@H]1CC[C@H]2C[C@@H]1C2(C)C</t>
  </si>
  <si>
    <t>33629-47-9</t>
  </si>
  <si>
    <t>N-butan-2-yl-4-tert-butyl-2,6-dinitroaniline</t>
  </si>
  <si>
    <t>CCC(C)NC1=C(C=C(C=C1[N+](=O)[O-])C(C)(C)C)[N+](=O)[O-]</t>
  </si>
  <si>
    <t>33639-45-1</t>
  </si>
  <si>
    <t>4,4-dimethoxybut-1-yne</t>
  </si>
  <si>
    <t>COC(CC#C)OC</t>
  </si>
  <si>
    <t>33704-61-9</t>
  </si>
  <si>
    <t>1,1,2,3,3-pentamethyl-2,5,6,7-tetrahydroinden-4-one</t>
  </si>
  <si>
    <t>CC1C(C2=C(C1(C)C)C(=O)CCC2)(C)C</t>
  </si>
  <si>
    <t>33877-05-3</t>
  </si>
  <si>
    <t>ethyl (E)-3-(2-methoxyphenyl)prop-2-enoate</t>
  </si>
  <si>
    <t>CCOC(=O)/C=C/C1=CC=CC=C1OC</t>
  </si>
  <si>
    <t>33933-77-6</t>
  </si>
  <si>
    <t>7-methyloctan-4-ol</t>
  </si>
  <si>
    <t>CCCC(CCC(C)C)O</t>
  </si>
  <si>
    <t>33956-49-9</t>
  </si>
  <si>
    <t>(8E,10E)-dodeca-8,10-dien-1-ol</t>
  </si>
  <si>
    <t>C/C=C/C=C/CCCCCCCO</t>
  </si>
  <si>
    <t>34003-67-3</t>
  </si>
  <si>
    <t>3-(dipropylamino)propan-1-ol</t>
  </si>
  <si>
    <t>CCCN(CCC)CCCO</t>
  </si>
  <si>
    <t>34059-12-6</t>
  </si>
  <si>
    <t>N-ethyl-4-phenylbutan-1-amine</t>
  </si>
  <si>
    <t>CCNCCCCC1=CC=CC=C1</t>
  </si>
  <si>
    <t>34067-75-9</t>
  </si>
  <si>
    <t>3-propylcyclopentene</t>
  </si>
  <si>
    <t>CCCC1CCC=C1</t>
  </si>
  <si>
    <t>34217-60-2</t>
  </si>
  <si>
    <t>1-piperidin-1-ylpropan-2-amine</t>
  </si>
  <si>
    <t>CC(CN1CCCCC1)N</t>
  </si>
  <si>
    <t>34246-57-6</t>
  </si>
  <si>
    <t>3-propan-2-ylbenzaldehyde</t>
  </si>
  <si>
    <t>CC(C)C1=CC=CC(=C1)C=O</t>
  </si>
  <si>
    <t>34265-58-2</t>
  </si>
  <si>
    <t>ethyl 2-hydroxy-5-methylbenzoate</t>
  </si>
  <si>
    <t>CCOC(=O)C1=C(C=CC(=C1)C)O</t>
  </si>
  <si>
    <t>34316-64-8</t>
  </si>
  <si>
    <t>hexyl dodecanoate</t>
  </si>
  <si>
    <t>CCCCCCCCCCCC(=O)OCCCCCC</t>
  </si>
  <si>
    <t>34375-90-1</t>
  </si>
  <si>
    <t>but-3-en-2-amine</t>
  </si>
  <si>
    <t>CC(C=C)N</t>
  </si>
  <si>
    <t>34413-35-9</t>
  </si>
  <si>
    <t>5,6,7,8-tetrahydroquinoxaline</t>
  </si>
  <si>
    <t>C1CCC2=NC=CN=C2C1</t>
  </si>
  <si>
    <t>34464-38-5</t>
  </si>
  <si>
    <t>2-methylnonane</t>
  </si>
  <si>
    <t>CCCCCCCC(C)C</t>
  </si>
  <si>
    <t>34640-76-1</t>
  </si>
  <si>
    <t>2-bicyclo[2.2.1]heptanyl acetate</t>
  </si>
  <si>
    <t>CC(=O)OC1CC2CCC1C2</t>
  </si>
  <si>
    <t>34771-48-7</t>
  </si>
  <si>
    <t>4-methyl-2-phenylpyrimidine</t>
  </si>
  <si>
    <t>CC1=NC(=NC=C1)C2=CC=CC=C2</t>
  </si>
  <si>
    <t>34819-86-8</t>
  </si>
  <si>
    <t>[(2S,3S,4S)-3-acetyloxy-2-methyl-3,4-dihydro-2H-pyran-4-yl] acetate</t>
  </si>
  <si>
    <t>C[C@H]1[C@@H]([C@H](C=CO1)OC(=O)C)OC(=O)C</t>
  </si>
  <si>
    <t>34844-98-9</t>
  </si>
  <si>
    <t>4-(cyclohexylmethyl)pyridine</t>
  </si>
  <si>
    <t>C1CCC(CC1)CC2=CC=NC=C2</t>
  </si>
  <si>
    <t>34880-43-8</t>
  </si>
  <si>
    <t>2-propylhept-2-enal</t>
  </si>
  <si>
    <t>CCCCC=C(CCC)C=O</t>
  </si>
  <si>
    <t>34885-03-5</t>
  </si>
  <si>
    <t>(4-methylcyclohexyl)methanol</t>
  </si>
  <si>
    <t>CC1CCC(CC1)CO</t>
  </si>
  <si>
    <t>34893-50-0</t>
  </si>
  <si>
    <t>2,5-dimethylpiperidine</t>
  </si>
  <si>
    <t>CC1CCC(NC1)C</t>
  </si>
  <si>
    <t>34970-18-8</t>
  </si>
  <si>
    <t>3,3-dimethylcyclobutane-1-carboxylic acid</t>
  </si>
  <si>
    <t>CC1(CC(C1)C(=O)O)C</t>
  </si>
  <si>
    <t>34985-37-0</t>
  </si>
  <si>
    <t>(2S)-2-methylbutan-1-amine</t>
  </si>
  <si>
    <t>CC[C@H](C)CN</t>
  </si>
  <si>
    <t>35031-73-3</t>
  </si>
  <si>
    <t>1-(4-ethoxyphenyl)butan-1-one</t>
  </si>
  <si>
    <t>CCCC(=O)C1=CC=C(C=C1)OCC</t>
  </si>
  <si>
    <t>35073-27-9</t>
  </si>
  <si>
    <t>2-methylbutyl formate</t>
  </si>
  <si>
    <t>CCC(C)COC=O</t>
  </si>
  <si>
    <t>35161-67-2</t>
  </si>
  <si>
    <t>2-(pentylamino)ethanol</t>
  </si>
  <si>
    <t>CCCCCNCCO</t>
  </si>
  <si>
    <t>35161-70-7</t>
  </si>
  <si>
    <t>N-methylhexan-1-amine</t>
  </si>
  <si>
    <t>CCCCCCNC</t>
  </si>
  <si>
    <t>35194-36-6</t>
  </si>
  <si>
    <t>(E)-hex-4-enoic acid</t>
  </si>
  <si>
    <t>C/C=C/CCC(=O)O</t>
  </si>
  <si>
    <t>35217-21-1</t>
  </si>
  <si>
    <t>methyl 3-methoxybut-2-enoate</t>
  </si>
  <si>
    <t>CC(=CC(=O)OC)OC</t>
  </si>
  <si>
    <t>35256-85-0</t>
  </si>
  <si>
    <t>N-benzyl-2,2-dimethyl-N-propan-2-ylpropanamide</t>
  </si>
  <si>
    <t>CC(C)N(CC1=CC=CC=C1)C(=O)C(C)(C)C</t>
  </si>
  <si>
    <t>35296-72-1</t>
  </si>
  <si>
    <t>butan-1-ol</t>
  </si>
  <si>
    <t>CCCCO</t>
  </si>
  <si>
    <t>35357-77-8</t>
  </si>
  <si>
    <t>dimethyl 2,2-bis(prop-2-enyl)propanedioate</t>
  </si>
  <si>
    <t>COC(=O)C(CC=C)(CC=C)C(=O)OC</t>
  </si>
  <si>
    <t>35386-24-4</t>
  </si>
  <si>
    <t>1-(2-methoxyphenyl)piperazine</t>
  </si>
  <si>
    <t>COC1=CC=CC=C1N2CCNCC2</t>
  </si>
  <si>
    <t>35399-81-6</t>
  </si>
  <si>
    <t>3-methylpentan-2-amine</t>
  </si>
  <si>
    <t>CCC(C)C(C)N</t>
  </si>
  <si>
    <t>35399-82-7</t>
  </si>
  <si>
    <t>3-methylhexan-2-amine</t>
  </si>
  <si>
    <t>CCCC(C)C(C)N</t>
  </si>
  <si>
    <t>35544-45-7</t>
  </si>
  <si>
    <t>N-(2-hydroxyethyl)-3-methoxypropanamide</t>
  </si>
  <si>
    <t>COCCC(=O)NCCO</t>
  </si>
  <si>
    <t>35786-94-8</t>
  </si>
  <si>
    <t>4,5-dimethyl-2-propan-2-ylphenol</t>
  </si>
  <si>
    <t>CC1=CC(=C(C=C1C)O)C(C)C</t>
  </si>
  <si>
    <t>35852-74-5</t>
  </si>
  <si>
    <t>1-prop-2-enylpyrazole</t>
  </si>
  <si>
    <t>C=CCN1C=CC=N1</t>
  </si>
  <si>
    <t>35860-37-8</t>
  </si>
  <si>
    <t>1,3,5-tri(propan-2-yl)naphthalene</t>
  </si>
  <si>
    <t>CC(C)C1=CC=CC2=C1C=C(C=C2C(C)C)C(C)C</t>
  </si>
  <si>
    <t>35884-42-5</t>
  </si>
  <si>
    <t>1-(3-butoxypropoxy)propan-1-ol</t>
  </si>
  <si>
    <t>CCCCOCCCOC(CC)O</t>
  </si>
  <si>
    <t>35897-13-3</t>
  </si>
  <si>
    <t>3-methylpentyl acetate</t>
  </si>
  <si>
    <t>CCC(C)CCOC(=O)C</t>
  </si>
  <si>
    <t>35926-04-6</t>
  </si>
  <si>
    <t>hex-1-en-3-yl acetate</t>
  </si>
  <si>
    <t>CCCC(C=C)OC(=O)C</t>
  </si>
  <si>
    <t>36195-33-2</t>
  </si>
  <si>
    <t>(4-formylphenyl) 2-methylprop-2-enoate</t>
  </si>
  <si>
    <t>CC(=C)C(=O)OC1=CC=C(C=C1)C=O</t>
  </si>
  <si>
    <t>36293-04-6</t>
  </si>
  <si>
    <t>1-(diethylamino)-2-methylpropan-2-ol</t>
  </si>
  <si>
    <t>CCN(CC)CC(C)(C)O</t>
  </si>
  <si>
    <t>36301-29-8</t>
  </si>
  <si>
    <t>1-methyl-2-(2-methylpropyl)benzene</t>
  </si>
  <si>
    <t>CC1=CC=CC=C1CC(C)C</t>
  </si>
  <si>
    <t>36309-01-0</t>
  </si>
  <si>
    <t>(1S,9S,10S)-4,17-dimethyl-17-azatetracyclo[7.5.3.01,10.02,7]heptadeca-2(7),3,5-triene</t>
  </si>
  <si>
    <t>CC1=CC2=C(C[C@H]3[C@@H]4[C@]2(CCCC4)CCN3C)C=C1</t>
  </si>
  <si>
    <t>36315-01-2</t>
  </si>
  <si>
    <t>4,6-dimethoxypyrimidin-2-amine</t>
  </si>
  <si>
    <t>COC1=CC(=NC(=N1)N)OC</t>
  </si>
  <si>
    <t>36341-65-8</t>
  </si>
  <si>
    <t>3-(hexadecylamino)propanenitrile</t>
  </si>
  <si>
    <t>CCCCCCCCCCCCCCCCNCCC#N</t>
  </si>
  <si>
    <t>36343-05-2</t>
  </si>
  <si>
    <t>N-methylheptan-1-amine</t>
  </si>
  <si>
    <t>CCCCCCCNC</t>
  </si>
  <si>
    <t>36357-38-7</t>
  </si>
  <si>
    <t>1-(6-methylpyridin-3-yl)ethanone</t>
  </si>
  <si>
    <t>CC1=NC=C(C=C1)C(=O)C</t>
  </si>
  <si>
    <t>36556-06-6</t>
  </si>
  <si>
    <t>5,6,7,8-tetrahydroisoquinoline</t>
  </si>
  <si>
    <t>C1CCC2=C(C1)C=CN=C2</t>
  </si>
  <si>
    <t>36566-68-4</t>
  </si>
  <si>
    <t>but-2-enylhydrazine</t>
  </si>
  <si>
    <t>CC=CCNN</t>
  </si>
  <si>
    <t>36838-71-8</t>
  </si>
  <si>
    <t>4-methylideneoxane</t>
  </si>
  <si>
    <t>C=C1CCOCC1</t>
  </si>
  <si>
    <t>36861-47-9</t>
  </si>
  <si>
    <t>(3Z)-1,7,7-trimethyl-3-[(4-methylphenyl)methylidene]bicyclo[2.2.1]heptan-2-one</t>
  </si>
  <si>
    <t>CC1=CC=C(C=C1)/C=C\2/C3CCC(C2=O)(C3(C)C)C</t>
  </si>
  <si>
    <t>37107-50-9</t>
  </si>
  <si>
    <t>2-cyano-2-cyclohexylideneacetic acid</t>
  </si>
  <si>
    <t>C1CCC(=C(C#N)C(=O)O)CC1</t>
  </si>
  <si>
    <t>37330-39-5</t>
  </si>
  <si>
    <t>3-[(8Z,11Z)-pentadeca-8,11,14-trienyl]phenol</t>
  </si>
  <si>
    <t>C=CC/C=C\C/C=C\CCCCCCCC1=CC(=CC=C1)O</t>
  </si>
  <si>
    <t>6526-78-9</t>
  </si>
  <si>
    <t>1-methylcyclohexan-1-amine</t>
  </si>
  <si>
    <t>CC1(CCCCC1)N</t>
  </si>
  <si>
    <t>6570-87-2</t>
  </si>
  <si>
    <t>3,4-dimethylpentan-1-ol</t>
  </si>
  <si>
    <t>CC(C)C(C)CCO</t>
  </si>
  <si>
    <t>65822-93-7</t>
  </si>
  <si>
    <t>2,4-dimethylheptan-2-ol</t>
  </si>
  <si>
    <t>CCCC(C)CC(C)(C)O</t>
  </si>
  <si>
    <t>66225-40-9</t>
  </si>
  <si>
    <t>N-ethyl-N-methylbutan-1-amine</t>
  </si>
  <si>
    <t>CCCCN(C)CC</t>
  </si>
  <si>
    <t>6624-84-6</t>
  </si>
  <si>
    <t>pentyl 3-oxobutanoate</t>
  </si>
  <si>
    <t>CCCCCOC(=O)CC(=O)C</t>
  </si>
  <si>
    <t>66256-39-1</t>
  </si>
  <si>
    <t>3,4,4,5-tetramethylhexan-3-ol</t>
  </si>
  <si>
    <t>CCC(C)(C(C)(C)C(C)C)O</t>
  </si>
  <si>
    <t>66256-40-4</t>
  </si>
  <si>
    <t>3,4,5,5-tetramethylhexan-3-ol</t>
  </si>
  <si>
    <t>CCC(C)(C(C)C(C)(C)C)O</t>
  </si>
  <si>
    <t>66256-41-5</t>
  </si>
  <si>
    <t>3-ethyl-2,2,4-trimethylpentan-3-ol</t>
  </si>
  <si>
    <t>CCC(C(C)C)(C(C)(C)C)O</t>
  </si>
  <si>
    <t>66256-48-2</t>
  </si>
  <si>
    <t>2,5,6-trimethylheptan-2-ol</t>
  </si>
  <si>
    <t>CC(C)C(C)CCC(C)(C)O</t>
  </si>
  <si>
    <t>66256-50-6</t>
  </si>
  <si>
    <t>3,5,5-trimethylheptan-3-ol</t>
  </si>
  <si>
    <t>CCC(C)(C)CC(C)(CC)O</t>
  </si>
  <si>
    <t>66256-63-1</t>
  </si>
  <si>
    <t>2,2,3,4-tetramethylhexan-3-ol</t>
  </si>
  <si>
    <t>CCC(C)C(C)(C(C)(C)C)O</t>
  </si>
  <si>
    <t>66256-65-3</t>
  </si>
  <si>
    <t>2,2,4,4-tetramethylhexan-3-ol</t>
  </si>
  <si>
    <t>CCC(C)(C)C(C(C)(C)C)O</t>
  </si>
  <si>
    <t>66256-66-4</t>
  </si>
  <si>
    <t>2,3,4,4-tetramethylhexan-2-ol</t>
  </si>
  <si>
    <t>CCC(C)(C)C(C)C(C)(C)O</t>
  </si>
  <si>
    <t>66256-67-5</t>
  </si>
  <si>
    <t>2,3,4,4-tetramethylhexan-3-ol</t>
  </si>
  <si>
    <t>CCC(C)(C)C(C)(C(C)C)O</t>
  </si>
  <si>
    <t>6630-01-9</t>
  </si>
  <si>
    <t>1-tert-butyl-3-ethyl-5-methylbenzene</t>
  </si>
  <si>
    <t>CCC1=CC(=CC(=C1)C)C(C)(C)C</t>
  </si>
  <si>
    <t>66324-47-8</t>
  </si>
  <si>
    <t>1-cyclohexyl-2-methylcyclohexane</t>
  </si>
  <si>
    <t>CC1CCCCC1C2CCCCC2</t>
  </si>
  <si>
    <t>66325-42-6</t>
  </si>
  <si>
    <t>5-butyl-1,2,3,4-tetrahydronaphthalene</t>
  </si>
  <si>
    <t>CCCCC1=CC=CC2=C1CCCC2</t>
  </si>
  <si>
    <t>66374-73-0</t>
  </si>
  <si>
    <t>1-cyclohexyl-2-propan-2-ylcyclohexane</t>
  </si>
  <si>
    <t>CC(C)C1CCCCC1C2CCCCC2</t>
  </si>
  <si>
    <t>66553-16-0</t>
  </si>
  <si>
    <t>2-ethylbutane-1,2-diol</t>
  </si>
  <si>
    <t>CCC(CC)(CO)O</t>
  </si>
  <si>
    <t>66576-23-6</t>
  </si>
  <si>
    <t>3-ethyl-4-methylpentan-2-ol</t>
  </si>
  <si>
    <t>CCC(C(C)C)C(C)O</t>
  </si>
  <si>
    <t>66576-27-0</t>
  </si>
  <si>
    <t>3,5-dimethylhexan-2-ol</t>
  </si>
  <si>
    <t>CC(C)CC(C)C(C)O</t>
  </si>
  <si>
    <t>66719-37-7</t>
  </si>
  <si>
    <t>3-ethyl-2-methylheptan-3-ol</t>
  </si>
  <si>
    <t>CCCCC(CC)(C(C)C)O</t>
  </si>
  <si>
    <t>66719-41-3</t>
  </si>
  <si>
    <t>4-methyl-2-propan-2-ylhexan-1-ol</t>
  </si>
  <si>
    <t>CCC(C)CC(CO)C(C)C</t>
  </si>
  <si>
    <t>66719-47-9</t>
  </si>
  <si>
    <t>4-ethyl-2,2-dimethylhexan-3-ol</t>
  </si>
  <si>
    <t>CCC(CC)C(C(C)(C)C)O</t>
  </si>
  <si>
    <t>66793-73-5</t>
  </si>
  <si>
    <t>3,4,4-trimethylhexan-1-ol</t>
  </si>
  <si>
    <t>CCC(C)(C)C(C)CCO</t>
  </si>
  <si>
    <t>66793-74-6</t>
  </si>
  <si>
    <t>3,4,4-trimethylhexan-3-ol</t>
  </si>
  <si>
    <t>CCC(C)(C)C(C)(CC)O</t>
  </si>
  <si>
    <t>66793-75-7</t>
  </si>
  <si>
    <t>4,5,5-trimethylhexan-1-ol</t>
  </si>
  <si>
    <t>CC(CCCO)C(C)(C)C</t>
  </si>
  <si>
    <t>66793-89-3</t>
  </si>
  <si>
    <t>2,2,4-trimethylhexan-3-ol</t>
  </si>
  <si>
    <t>CCC(C)C(C(C)(C)C)O</t>
  </si>
  <si>
    <t>66793-90-6</t>
  </si>
  <si>
    <t>2,3,4-trimethylhexan-3-ol</t>
  </si>
  <si>
    <t>CCC(C)C(C)(C(C)C)O</t>
  </si>
  <si>
    <t>66793-92-8</t>
  </si>
  <si>
    <t>2,4,4-trimethylhexan-3-ol</t>
  </si>
  <si>
    <t>CCC(C)(C)C(C(C)C)O</t>
  </si>
  <si>
    <t>66793-96-2</t>
  </si>
  <si>
    <t>3-ethyl-2,2-dimethylpentan-3-ol</t>
  </si>
  <si>
    <t>CCC(CC)(C(C)(C)C)O</t>
  </si>
  <si>
    <t>66793-98-4</t>
  </si>
  <si>
    <t>2-ethyl-2,4-dimethylpentan-1-ol</t>
  </si>
  <si>
    <t>CCC(C)(CC(C)C)CO</t>
  </si>
  <si>
    <t>66794-01-2</t>
  </si>
  <si>
    <t>3-ethyl-2-methylhexan-1-ol</t>
  </si>
  <si>
    <t>CCCC(CC)C(C)CO</t>
  </si>
  <si>
    <t>66794-02-3</t>
  </si>
  <si>
    <t>3-ethyl-2-methylhexan-2-ol</t>
  </si>
  <si>
    <t>CCCC(CC)C(C)(C)O</t>
  </si>
  <si>
    <t>66794-06-7</t>
  </si>
  <si>
    <t>2-ethyl-4-methylhexan-1-ol</t>
  </si>
  <si>
    <t>CCC(C)CC(CC)CO</t>
  </si>
  <si>
    <t>66826-94-6</t>
  </si>
  <si>
    <t>1-cyclohexyl-2-ethylcyclohexane</t>
  </si>
  <si>
    <t>CCC1CCCCC1C2CCCCC2</t>
  </si>
  <si>
    <t>6737-11-7</t>
  </si>
  <si>
    <t>but-3-en-2-yl acetate</t>
  </si>
  <si>
    <t>CC(C=C)OC(=O)C</t>
  </si>
  <si>
    <t>676-22-2</t>
  </si>
  <si>
    <t>(1Z,5Z,9Z)-cyclododeca-1,5,9-triene</t>
  </si>
  <si>
    <t>C1/C=C\CC/C=C\CC/C=C\C1</t>
  </si>
  <si>
    <t>67639-92-3</t>
  </si>
  <si>
    <t>4-methylnonan-2-one</t>
  </si>
  <si>
    <t>CCCCCC(C)CC(=O)C</t>
  </si>
  <si>
    <t>6816-17-7</t>
  </si>
  <si>
    <t>6876-18-2</t>
  </si>
  <si>
    <t>2-methyl-3-propan-2-ylheptane</t>
  </si>
  <si>
    <t>CCCCC(C(C)C)C(C)C</t>
  </si>
  <si>
    <t>68975-45-1</t>
  </si>
  <si>
    <t>1-propan-2-yloxyoctane</t>
  </si>
  <si>
    <t>CCCCCCCCOC(C)C</t>
  </si>
  <si>
    <t>6914-76-7</t>
  </si>
  <si>
    <t>1-methylcyclopropane-1-carboxylic acid</t>
  </si>
  <si>
    <t>CC1(CC1)C(=O)O</t>
  </si>
  <si>
    <t>692-70-6</t>
  </si>
  <si>
    <t>(E)-2,5-dimethylhex-3-ene</t>
  </si>
  <si>
    <t>CC(C)/C=C/C(C)C</t>
  </si>
  <si>
    <t>692-96-6</t>
  </si>
  <si>
    <t>(E)-2-methylhept-3-ene</t>
  </si>
  <si>
    <t>CCC/C=C/C(C)C</t>
  </si>
  <si>
    <t>6929-08-4</t>
  </si>
  <si>
    <t>undecan-3-ol</t>
  </si>
  <si>
    <t>CCCCCCCCC(CC)O</t>
  </si>
  <si>
    <t>693-16-3</t>
  </si>
  <si>
    <t>octan-2-amine</t>
  </si>
  <si>
    <t>CCCCCCC(C)N</t>
  </si>
  <si>
    <t>693-86-7</t>
  </si>
  <si>
    <t>ethenylcyclopropane</t>
  </si>
  <si>
    <t>C=CC1CC1</t>
  </si>
  <si>
    <t>695-30-7</t>
  </si>
  <si>
    <t>2,2-dimethyl-1,3-dioxane</t>
  </si>
  <si>
    <t>CC1(OCCCO1)C</t>
  </si>
  <si>
    <t>695-34-1</t>
  </si>
  <si>
    <t>4-methylpyridin-2-amine</t>
  </si>
  <si>
    <t>CC1=CC(=NC=C1)N</t>
  </si>
  <si>
    <t>6966-10-5</t>
  </si>
  <si>
    <t>(3,4-dimethylphenyl)methanol</t>
  </si>
  <si>
    <t>CC1=C(C=C(C=C1)CO)C</t>
  </si>
  <si>
    <t>69745-49-9</t>
  </si>
  <si>
    <t>1,6,6-trimethylcyclohexene</t>
  </si>
  <si>
    <t>CC1=CCCCC1(C)C</t>
  </si>
  <si>
    <t>6976-27-8</t>
  </si>
  <si>
    <t>3-methylbutan-2-ylcyclopropane</t>
  </si>
  <si>
    <t>CC(C)C(C)C1CC1</t>
  </si>
  <si>
    <t>6976-28-9</t>
  </si>
  <si>
    <t>hexan-2-ylcyclopropane</t>
  </si>
  <si>
    <t>CCCCC(C)C1CC1</t>
  </si>
  <si>
    <t>6998-82-9</t>
  </si>
  <si>
    <t>dimethyl cyclohexane-1,3-dicarboxylate</t>
  </si>
  <si>
    <t>COC(=O)C1CCCC(C1)C(=O)OC</t>
  </si>
  <si>
    <t>7040-43-9</t>
  </si>
  <si>
    <t>2-tert-butylfuran</t>
  </si>
  <si>
    <t>CC(C)(C)C1=CC=CO1</t>
  </si>
  <si>
    <t>70423-38-0</t>
  </si>
  <si>
    <t>(2S)-2-methylbutane-1,4-diol</t>
  </si>
  <si>
    <t>C[C@@H](CCO)CO</t>
  </si>
  <si>
    <t>70810-19-4</t>
  </si>
  <si>
    <t>1,1,3,3,5-pentamethylcyclohexane</t>
  </si>
  <si>
    <t>CC1CC(CC(C1)(C)C)(C)C</t>
  </si>
  <si>
    <t>71032-66-1</t>
  </si>
  <si>
    <t>1,2-diethylcyclopropane</t>
  </si>
  <si>
    <t>CCC1CC1CC</t>
  </si>
  <si>
    <t>71032-67-2</t>
  </si>
  <si>
    <t>(1S,2R)-1,2-diethylcyclopropane</t>
  </si>
  <si>
    <t>CC[C@H]1C[C@H]1CC</t>
  </si>
  <si>
    <t>7111-76-4</t>
  </si>
  <si>
    <t>[2-(2-methylphenyl)phenyl]methanol</t>
  </si>
  <si>
    <t>CC1=CC=CC=C1C2=CC=CC=C2CO</t>
  </si>
  <si>
    <t>7116-95-2</t>
  </si>
  <si>
    <t>1-phenyl-4-propan-2-ylbenzene</t>
  </si>
  <si>
    <t>CC(C)C1=CC=C(C=C1)C2=CC=CC=C2</t>
  </si>
  <si>
    <t>71172-57-1</t>
  </si>
  <si>
    <t>3-ethyl-4-methylpentan-2-one</t>
  </si>
  <si>
    <t>CCC(C(C)C)C(=O)C</t>
  </si>
  <si>
    <t>7188-38-7</t>
  </si>
  <si>
    <t>2-isocyano-2-methylpropane</t>
  </si>
  <si>
    <t>CC(C)(C)[N+]#[C-]</t>
  </si>
  <si>
    <t>7212-53-5</t>
  </si>
  <si>
    <t>5-methylheptan-1-ol</t>
  </si>
  <si>
    <t>CCC(C)CCCCO</t>
  </si>
  <si>
    <t>72323-66-1</t>
  </si>
  <si>
    <t>1,1-diethynylcyclopropane</t>
  </si>
  <si>
    <t>C#CC1(CC1)C#C</t>
  </si>
  <si>
    <t>726-44-3</t>
  </si>
  <si>
    <t>3-phenoxypropoxybenzene</t>
  </si>
  <si>
    <t>C1=CC=C(C=C1)OCCCOC2=CC=CC=C2</t>
  </si>
  <si>
    <t>7270-50-0</t>
  </si>
  <si>
    <t>6-methylhepta-1,5-diene</t>
  </si>
  <si>
    <t>CC(=CCCC=C)C</t>
  </si>
  <si>
    <t>7294-05-5</t>
  </si>
  <si>
    <t>2,2,3-trimethylpentan-3-ol</t>
  </si>
  <si>
    <t>CCC(C)(C(C)(C)C)O</t>
  </si>
  <si>
    <t>7300-03-0</t>
  </si>
  <si>
    <t>3-methylhept-3-ene</t>
  </si>
  <si>
    <t>CCCC=C(C)CC</t>
  </si>
  <si>
    <t>7306-05-0</t>
  </si>
  <si>
    <t>(1-methylcyclobutyl)benzene</t>
  </si>
  <si>
    <t>CC1(CCC1)C2=CC=CC=C2</t>
  </si>
  <si>
    <t>7315-32-4</t>
  </si>
  <si>
    <t>5-ethenyl-1,3-benzodioxole</t>
  </si>
  <si>
    <t>C=CC1=CC2=C(C=C1)OCO2</t>
  </si>
  <si>
    <t>7332-93-6</t>
  </si>
  <si>
    <t>2-oxopentanal</t>
  </si>
  <si>
    <t>CCCC(=O)C=O</t>
  </si>
  <si>
    <t>7335-01-5</t>
  </si>
  <si>
    <t>1-hexylpiperidine</t>
  </si>
  <si>
    <t>CCCCCCN1CCCCC1</t>
  </si>
  <si>
    <t>7335-04-8</t>
  </si>
  <si>
    <t>1-cyclopentylpiperidine</t>
  </si>
  <si>
    <t>C1CCN(CC1)C2CCCC2</t>
  </si>
  <si>
    <t>7343-34-2</t>
  </si>
  <si>
    <t>3,5-dimethyl-1H-1,2,4-triazole</t>
  </si>
  <si>
    <t>CC1=NC(=NN1)C</t>
  </si>
  <si>
    <t>73548-71-7</t>
  </si>
  <si>
    <t>(Z)-4,5-dimethylhex-2-ene</t>
  </si>
  <si>
    <t>C/C=C\C(C)C(C)C</t>
  </si>
  <si>
    <t>73548-72-8</t>
  </si>
  <si>
    <t>(E)-6-methylhept-2-ene</t>
  </si>
  <si>
    <t>C/C=C/CCC(C)C</t>
  </si>
  <si>
    <t>74-86-2</t>
  </si>
  <si>
    <t>acetylene</t>
  </si>
  <si>
    <t>C#C</t>
  </si>
  <si>
    <t>7459-71-4</t>
  </si>
  <si>
    <t>3,5-dimethylcyclopentene</t>
  </si>
  <si>
    <t>CC1CC(C=C1)C</t>
  </si>
  <si>
    <t>74663-71-1</t>
  </si>
  <si>
    <t>3-cyclohexylbutan-2-ylcyclohexane</t>
  </si>
  <si>
    <t>CC(C1CCCCC1)C(C)C2CCCCC2</t>
  </si>
  <si>
    <t>7485-45-2</t>
  </si>
  <si>
    <t>(3S)-2,3-dimethylpentane</t>
  </si>
  <si>
    <t>CC[C@H](C)C(C)C</t>
  </si>
  <si>
    <t>75-39-8</t>
  </si>
  <si>
    <t>1-aminoethanol</t>
  </si>
  <si>
    <t>CC(N)O</t>
  </si>
  <si>
    <t>75067-64-0</t>
  </si>
  <si>
    <t>[(E)-pent-2-en-2-yl]cyclopropane</t>
  </si>
  <si>
    <t>CC/C=C(\C)/C1CC1</t>
  </si>
  <si>
    <t>754-10-9</t>
  </si>
  <si>
    <t>2,2-dimethylpropanamide</t>
  </si>
  <si>
    <t>CC(C)(C)C(=O)N</t>
  </si>
  <si>
    <t>7560-76-1</t>
  </si>
  <si>
    <t>2-tert-butyl-1,3-dioxane</t>
  </si>
  <si>
    <t>CC(C)(C)C1OCCCO1</t>
  </si>
  <si>
    <t>757-88-0</t>
  </si>
  <si>
    <t>2-methylbutan-2-yl formate</t>
  </si>
  <si>
    <t>CCC(C)(C)OC=O</t>
  </si>
  <si>
    <t>75736-66-2</t>
  </si>
  <si>
    <t>1-tert-butyl-4-methylcyclohexane</t>
  </si>
  <si>
    <t>CC1CCC(CC1)C(C)(C)C</t>
  </si>
  <si>
    <t>759-22-8</t>
  </si>
  <si>
    <t>N,N-di(propan-2-yl)acetamide</t>
  </si>
  <si>
    <t>CC(C)N(C(C)C)C(=O)C</t>
  </si>
  <si>
    <t>7603-37-4</t>
  </si>
  <si>
    <t>2,3,4,7-tetrahydro-1H-indene</t>
  </si>
  <si>
    <t>C1CC2=C(C1)CC=CC2</t>
  </si>
  <si>
    <t>763-88-2</t>
  </si>
  <si>
    <t>5-methylhexa-1,4-diene</t>
  </si>
  <si>
    <t>CC(=CCC=C)C</t>
  </si>
  <si>
    <t>76426-52-3</t>
  </si>
  <si>
    <t>2,4,4,5,5,7-hexamethyloctane</t>
  </si>
  <si>
    <t>CC(C)CC(C)(C)C(C)(C)CC(C)C</t>
  </si>
  <si>
    <t>765-05-9</t>
  </si>
  <si>
    <t>1-ethenoxydecane</t>
  </si>
  <si>
    <t>CCCCCCCCCCOC=C</t>
  </si>
  <si>
    <t>765-83-3</t>
  </si>
  <si>
    <t>propan-2-ylidenecyclopentane</t>
  </si>
  <si>
    <t>CC(=C1CCCC1)C</t>
  </si>
  <si>
    <t>766-03-0</t>
  </si>
  <si>
    <t>3-ethenylcyclohexene</t>
  </si>
  <si>
    <t>C=CC1CCCC=C1</t>
  </si>
  <si>
    <t>766-52-9</t>
  </si>
  <si>
    <t>1-ethyl-2-methylpiperidine</t>
  </si>
  <si>
    <t>CCN1CCCCC1C</t>
  </si>
  <si>
    <t>766-95-0</t>
  </si>
  <si>
    <t>2,5-diethyl-1H-pyrrole</t>
  </si>
  <si>
    <t>CCC1=CC=C(N1)CC</t>
  </si>
  <si>
    <t>766-97-2</t>
  </si>
  <si>
    <t>1-ethynyl-4-methylbenzene</t>
  </si>
  <si>
    <t>CC1=CC=C(C=C1)C#C</t>
  </si>
  <si>
    <t>7667-55-2</t>
  </si>
  <si>
    <t>(1S,3S)-1,2,3-trimethylcyclohexane</t>
  </si>
  <si>
    <t>C[C@H]1CCC[C@@H](C1C)C</t>
  </si>
  <si>
    <t>7667-58-5</t>
  </si>
  <si>
    <t>(1R,2S,4R)-1,2,4-trimethylcyclohexane</t>
  </si>
  <si>
    <t>C[C@@H]1CC[C@H]([C@H](C1)C)C</t>
  </si>
  <si>
    <t>7697-46-3</t>
  </si>
  <si>
    <t>phenyl(1H-pyrrol-2-yl)methanone</t>
  </si>
  <si>
    <t>C1=CC=C(C=C1)C(=O)C2=CC=CN2</t>
  </si>
  <si>
    <t>77-73-6</t>
  </si>
  <si>
    <t>tricyclo[5.2.1.02,6]deca-3,8-diene</t>
  </si>
  <si>
    <t>C1C=CC2C1C3CC2C=C3</t>
  </si>
  <si>
    <t>774-48-1</t>
  </si>
  <si>
    <t>diethoxymethylbenzene</t>
  </si>
  <si>
    <t>CCOC(C1=CC=CC=C1)OCC</t>
  </si>
  <si>
    <t>777-22-0</t>
  </si>
  <si>
    <t>octan-2-ylbenzene</t>
  </si>
  <si>
    <t>CCCCCCC(C)C1=CC=CC=C1</t>
  </si>
  <si>
    <t>7779-75-1</t>
  </si>
  <si>
    <t>2-methylpropyl 3-oxobutanoate</t>
  </si>
  <si>
    <t>CC(C)COC(=O)CC(=O)C</t>
  </si>
  <si>
    <t>7781-98-8</t>
  </si>
  <si>
    <t>ethyl 3-hydroxybenzoate</t>
  </si>
  <si>
    <t>CCOC(=O)C1=CC(=CC=C1)O</t>
  </si>
  <si>
    <t>7789-92-6</t>
  </si>
  <si>
    <t>1,1,3-triethoxypropane</t>
  </si>
  <si>
    <t>CCOCCC(OCC)OCC</t>
  </si>
  <si>
    <t>80-57-9</t>
  </si>
  <si>
    <t>4,6,6-trimethylbicyclo[3.1.1]hept-3-en-2-one</t>
  </si>
  <si>
    <t>CC1=CC(=O)C2CC1C2(C)C</t>
  </si>
  <si>
    <t>815-57-6</t>
  </si>
  <si>
    <t>3-methylpentane-2,4-dione</t>
  </si>
  <si>
    <t>CC(C(=O)C)C(=O)C</t>
  </si>
  <si>
    <t>815-68-9</t>
  </si>
  <si>
    <t>3-acetylpentane-2,4-dione</t>
  </si>
  <si>
    <t>CC(=O)C(C(=O)C)C(=O)C</t>
  </si>
  <si>
    <t>818-49-5</t>
  </si>
  <si>
    <t>4-methylhexan-1-ol</t>
  </si>
  <si>
    <t>CCC(C)CCCO</t>
  </si>
  <si>
    <t>818-56-4</t>
  </si>
  <si>
    <t>4-methoxypentan-1-ol</t>
  </si>
  <si>
    <t>CC(CCCO)OC</t>
  </si>
  <si>
    <t>823-17-6</t>
  </si>
  <si>
    <t>3,5-dimethylcyclohexene</t>
  </si>
  <si>
    <t>CC1CC=CC(C1)C</t>
  </si>
  <si>
    <t>824-90-8</t>
  </si>
  <si>
    <t>[(E)-but-1-enyl]benzene</t>
  </si>
  <si>
    <t>CC/C=C/C1=CC=CC=C1</t>
  </si>
  <si>
    <t>826-73-3</t>
  </si>
  <si>
    <t>6,7,8,9-tetrahydrobenzo[7]annulen-5-one</t>
  </si>
  <si>
    <t>C1CCC(=O)C2=CC=CC=C2C1</t>
  </si>
  <si>
    <t>827-16-7</t>
  </si>
  <si>
    <t>1,3,5-trimethyl-1,3,5-triazinane-2,4,6-trione</t>
  </si>
  <si>
    <t>CN1C(=O)N(C(=O)N(C1=O)C)C</t>
  </si>
  <si>
    <t>833-81-8</t>
  </si>
  <si>
    <t>834-14-0</t>
  </si>
  <si>
    <t>1-benzyl-4-methoxybenzene</t>
  </si>
  <si>
    <t>COC1=CC=C(C=C1)CC2=CC=CC=C2</t>
  </si>
  <si>
    <t>85-52-9</t>
  </si>
  <si>
    <t>2-benzoylbenzoic acid</t>
  </si>
  <si>
    <t>C1=CC=C(C=C1)C(=O)C2=CC=CC=C2C(=O)O</t>
  </si>
  <si>
    <t>865-66-7</t>
  </si>
  <si>
    <t>3,3,4,4-tetramethylpentan-2-one</t>
  </si>
  <si>
    <t>CC(=O)C(C)(C)C(C)(C)C</t>
  </si>
  <si>
    <t>86668-32-8</t>
  </si>
  <si>
    <t>7-methyloct-2-ene</t>
  </si>
  <si>
    <t>CC=CCCCC(C)C</t>
  </si>
  <si>
    <t>868-46-2</t>
  </si>
  <si>
    <t>3,4-diethylhex-3-ene</t>
  </si>
  <si>
    <t>CCC(=C(CC)CC)CC</t>
  </si>
  <si>
    <t>868-91-7</t>
  </si>
  <si>
    <t>2,2,5,5-tetramethylhexan-3-one</t>
  </si>
  <si>
    <t>CC(C)(C)CC(=O)C(C)(C)C</t>
  </si>
  <si>
    <t>87-13-8</t>
  </si>
  <si>
    <t>diethyl 2-(ethoxymethylidene)propanedioate</t>
  </si>
  <si>
    <t>CCOC=C(C(=O)OCC)C(=O)OCC</t>
  </si>
  <si>
    <t>87-26-3</t>
  </si>
  <si>
    <t>2-pentan-2-ylphenol</t>
  </si>
  <si>
    <t>CCCC(C)C1=CC=CC=C1O</t>
  </si>
  <si>
    <t>872-56-0</t>
  </si>
  <si>
    <t>propan-2-ylcyclobutane</t>
  </si>
  <si>
    <t>CC(C)C1CCC1</t>
  </si>
  <si>
    <t>87954-39-0</t>
  </si>
  <si>
    <t>(4R,5R)-1,4,5-trimethylcyclohexene</t>
  </si>
  <si>
    <t>C[C@@H]1CC=C(C[C@H]1C)C</t>
  </si>
  <si>
    <t>89-94-1</t>
  </si>
  <si>
    <t>6-methylcyclohex-3-ene-1-carbaldehyde</t>
  </si>
  <si>
    <t>CC1CC=CCC1C=O</t>
  </si>
  <si>
    <t>89216-54-6</t>
  </si>
  <si>
    <t>heptan-2-ylcyclopentane</t>
  </si>
  <si>
    <t>CCCCCC(C)C1CCCC1</t>
  </si>
  <si>
    <t>90365-63-2</t>
  </si>
  <si>
    <t>(4S)-octan-4-ol</t>
  </si>
  <si>
    <t>CCCC[C@H](CCC)O</t>
  </si>
  <si>
    <t>90808-83-6</t>
  </si>
  <si>
    <t>3,3-dimethylhexanoic acid</t>
  </si>
  <si>
    <t>CCCC(C)(C)CC(=O)O</t>
  </si>
  <si>
    <t>91526-57-7</t>
  </si>
  <si>
    <t>2-ethyl-2,4-dimethylpentanal</t>
  </si>
  <si>
    <t>CCC(C)(CC(C)C)C=O</t>
  </si>
  <si>
    <t>917-72-6</t>
  </si>
  <si>
    <t>N-deuterio-N-methylmethanamine</t>
  </si>
  <si>
    <t>[2H]N(C)C</t>
  </si>
  <si>
    <t>918-02-5</t>
  </si>
  <si>
    <t>N,N,2-trimethylpropan-2-amine</t>
  </si>
  <si>
    <t>CC(C)(C)N(C)C</t>
  </si>
  <si>
    <t>919-12-0</t>
  </si>
  <si>
    <t>3-ethyl-3-methylpent-1-yne</t>
  </si>
  <si>
    <t>CCC(C)(CC)C#C</t>
  </si>
  <si>
    <t>922-59-8</t>
  </si>
  <si>
    <t>3-methylpent-1-yne</t>
  </si>
  <si>
    <t>CCC(C)C#C</t>
  </si>
  <si>
    <t>922-67-8</t>
  </si>
  <si>
    <t>methyl prop-2-ynoate</t>
  </si>
  <si>
    <t>COC(=O)C#C</t>
  </si>
  <si>
    <t>92318-63-3</t>
  </si>
  <si>
    <t>2,2-dimethyldodecan-1-ol</t>
  </si>
  <si>
    <t>CCCCCCCCCCC(C)(C)CO</t>
  </si>
  <si>
    <t>924-52-7</t>
  </si>
  <si>
    <t>butan-2-yl nitrate</t>
  </si>
  <si>
    <t>CCC(C)O[N+](=O)[O-]</t>
  </si>
  <si>
    <t>926-54-5</t>
  </si>
  <si>
    <t>927-63-9</t>
  </si>
  <si>
    <t>(E)-3-(dimethylamino)prop-2-enal</t>
  </si>
  <si>
    <t>CN(C)/C=C/C=O</t>
  </si>
  <si>
    <t>927-97-9</t>
  </si>
  <si>
    <t>2,5-dimethylhexa-1,4-diene</t>
  </si>
  <si>
    <t>CC(=CCC(=C)C)C</t>
  </si>
  <si>
    <t>929-61-3</t>
  </si>
  <si>
    <t>1-ethoxyoctane</t>
  </si>
  <si>
    <t>CCCCCCCCOCC</t>
  </si>
  <si>
    <t>929-62-4</t>
  </si>
  <si>
    <t>1-ethenoxyoctane</t>
  </si>
  <si>
    <t>CCCCCCCCOC=C</t>
  </si>
  <si>
    <t>93-22-1</t>
  </si>
  <si>
    <t>2-pentylnaphthalene</t>
  </si>
  <si>
    <t>CCCCCC1=CC2=CC=CC=C2C=C1</t>
  </si>
  <si>
    <t>930-57-4</t>
  </si>
  <si>
    <t>butylcyclopropane</t>
  </si>
  <si>
    <t>CCCCC1CC1</t>
  </si>
  <si>
    <t>931-36-2</t>
  </si>
  <si>
    <t>2-ethyl-5-methyl-1H-imidazole</t>
  </si>
  <si>
    <t>CCC1=NC=C(N1)C</t>
  </si>
  <si>
    <t>932-01-4</t>
  </si>
  <si>
    <t>4,4-dimethylcyclohexan-1-ol</t>
  </si>
  <si>
    <t>CC1(CCC(CC1)O)C</t>
  </si>
  <si>
    <t>932-40-1</t>
  </si>
  <si>
    <t>(1R,2R)-1,2-diethylcyclopentane</t>
  </si>
  <si>
    <t>CC[C@@H]1CCC[C@H]1CC</t>
  </si>
  <si>
    <t>932-51-4</t>
  </si>
  <si>
    <t>2,5-dimethylcyclohexan-1-one</t>
  </si>
  <si>
    <t>CC1CCC(C(=O)C1)C</t>
  </si>
  <si>
    <t>933-05-1</t>
  </si>
  <si>
    <t>cyclopentyl acetate</t>
  </si>
  <si>
    <t>CC(=O)OC1CCCC1</t>
  </si>
  <si>
    <t>93870-58-7</t>
  </si>
  <si>
    <t>2-methyl-1-(2-methylphenyl)naphthalene</t>
  </si>
  <si>
    <t>CC1=C(C2=CC=CC=C2C=C1)C3=CC=CC=C3C</t>
  </si>
  <si>
    <t>94-50-8</t>
  </si>
  <si>
    <t>octyl benzoate</t>
  </si>
  <si>
    <t>CCCCCCCCOC(=O)C1=CC=CC=C1</t>
  </si>
  <si>
    <t>94-98-4</t>
  </si>
  <si>
    <t>(2,4-dimethylphenyl)methanamine</t>
  </si>
  <si>
    <t>CC1=CC(=C(C=C1)CN)C</t>
  </si>
  <si>
    <t>947-91-1</t>
  </si>
  <si>
    <t>2,2-diphenylacetaldehyde</t>
  </si>
  <si>
    <t>C1=CC=C(C=C1)C(C=O)C2=CC=CC=C2</t>
  </si>
  <si>
    <t>96-15-1</t>
  </si>
  <si>
    <t>2-methylbutan-1-amine</t>
  </si>
  <si>
    <t>CCC(C)CN</t>
  </si>
  <si>
    <t>97-84-7</t>
  </si>
  <si>
    <t>1-N,1-N,3-N,3-N-tetramethylbutane-1,3-diamine</t>
  </si>
  <si>
    <t>CC(CCN(C)C)N(C)C</t>
  </si>
  <si>
    <t>98930-89-3</t>
  </si>
  <si>
    <t>2-methyltridecan-3-ol</t>
  </si>
  <si>
    <t>CCCCCCCCCCC(C(C)C)O</t>
  </si>
  <si>
    <t>99-04-7</t>
  </si>
  <si>
    <t>3-methylbenzoic acid</t>
  </si>
  <si>
    <t>CC1=CC(=CC=C1)C(=O)O</t>
  </si>
  <si>
    <t>99-94-5</t>
  </si>
  <si>
    <t>4-methylbenzoic acid</t>
  </si>
  <si>
    <t>CC1=CC=C(C=C1)C(=O)O</t>
  </si>
  <si>
    <t>99363-12-9</t>
  </si>
  <si>
    <t>1,2,4-trimethylcyclopentene</t>
  </si>
  <si>
    <t>CC1CC(=C(C1)C)C</t>
  </si>
  <si>
    <t>998-94-7</t>
  </si>
  <si>
    <t>(5E)-4-methylhepta-1,5-diene</t>
  </si>
  <si>
    <t>C/C=C/C(C)CC=C</t>
  </si>
  <si>
    <t>50-70-4</t>
  </si>
  <si>
    <t>(2R,3R,4R,5S)-hexane-1,2,3,4,5,6-hexol</t>
  </si>
  <si>
    <t>C([C@H]([C@H]([C@@H]([C@H](CO)O)O)O)O)O</t>
  </si>
  <si>
    <t>50-81-7</t>
  </si>
  <si>
    <t>(2R)-2-[(1S)-1,2-dihydroxyethyl]-3,4-dihydroxy-2H-furan-5-one</t>
  </si>
  <si>
    <t>C([C@@H]([C@@H]1C(=C(C(=O)O1)O)O)O)O</t>
  </si>
  <si>
    <t>51-46-7</t>
  </si>
  <si>
    <t>1,3,6,8-tetrazatricyclo[4.4.1.13,8]dodecane</t>
  </si>
  <si>
    <t>C1CN2CN3CCN(C2)CN1C3</t>
  </si>
  <si>
    <t>54-80-8</t>
  </si>
  <si>
    <t>1-naphthalen-2-yl-2-(propan-2-ylamino)ethanol</t>
  </si>
  <si>
    <t>CC(C)NCC(C1=CC2=CC=CC=C2C=C1)O</t>
  </si>
  <si>
    <t>56-49-5</t>
  </si>
  <si>
    <t>3-methyl-1,2-dihydrobenzo[j]aceanthrylene</t>
  </si>
  <si>
    <t>CC1=C2CCC3=C2C(=CC4=C3C=CC5=CC=CC=C54)C=C1</t>
  </si>
  <si>
    <t>56-82-6</t>
  </si>
  <si>
    <t>2,3-dihydroxypropanal</t>
  </si>
  <si>
    <t>C(C(C=O)O)O</t>
  </si>
  <si>
    <t>56-86-0</t>
  </si>
  <si>
    <t>(2S)-2-aminopentanedioic acid</t>
  </si>
  <si>
    <t>C(CC(=O)O)[C@@H](C(=O)O)N</t>
  </si>
  <si>
    <t>56-87-1</t>
  </si>
  <si>
    <t>(2S)-2,6-diaminohexanoic acid</t>
  </si>
  <si>
    <t>C(CCN)C[C@@H](C(=O)O)N</t>
  </si>
  <si>
    <t>57-48-7</t>
  </si>
  <si>
    <t>(3S,4R,5R)-1,3,4,5,6-pentahydroxyhexan-2-one</t>
  </si>
  <si>
    <t>C([C@H]([C@H]([C@@H](C(=O)CO)O)O)O)O</t>
  </si>
  <si>
    <t>58-60-6</t>
  </si>
  <si>
    <t>(2R,3R,4S,5S)-4-amino-2-[6-(dimethylamino)purin-9-yl]-5-(hydroxymethyl)oxolan-3-ol</t>
  </si>
  <si>
    <t>CN(C)C1=NC=NC2=C1N=CN2[C@H]3[C@@H]([C@@H]([C@H](O3)CO)N)O</t>
  </si>
  <si>
    <t>58-72-0</t>
  </si>
  <si>
    <t>1,2-diphenylethenylbenzene</t>
  </si>
  <si>
    <t>C1=CC=C(C=C1)C=C(C2=CC=CC=C2)C3=CC=CC=C3</t>
  </si>
  <si>
    <t>59-35-8</t>
  </si>
  <si>
    <t>4,6-dimethyl-2-(5-nitrofuran-2-yl)pyrimidine</t>
  </si>
  <si>
    <t>CC1=CC(=NC(=N1)C2=CC=C(O2)[N+](=O)[O-])C</t>
  </si>
  <si>
    <t>60-46-8</t>
  </si>
  <si>
    <t>4-(dimethylamino)-2,2-diphenylpentanamide</t>
  </si>
  <si>
    <t>CC(CC(C1=CC=CC=C1)(C2=CC=CC=C2)C(=O)N)N(C)C</t>
  </si>
  <si>
    <t>66-86-4</t>
  </si>
  <si>
    <t>(2R,3S,4R,5R,6R)-5-amino-2-(aminomethyl)-6-[(1R,2R,3S,4R,6S)-4,6-diamino-2-[(2S,3R,4S,5R)-4-[(2R,3R,4R,5S,6R)-3-amino-6-(aminomethyl)-4,5-dihydroxyoxan-2-yl]oxy-3-hydroxy-5-(hydroxymethyl)oxolan-2-yl]oxy-3-hydroxycyclohexyl]oxyoxane-3,4-diol</t>
  </si>
  <si>
    <t>C1[C@H]([C@@H]([C@H]([C@@H]([C@H]1N)O[C@@H]2[C@@H]([C@H]([C@@H]([C@H](O2)CN)O)O)N)O[C@H]3[C@@H]([C@@H]([C@H](O3)CO)O[C@@H]4[C@@H]([C@H]([C@@H]([C@H](O4)CN)O)O)N)O)O)N</t>
  </si>
  <si>
    <t>69-33-0</t>
  </si>
  <si>
    <t>(2R,3R,4S,5R)-2-(4-aminopyrrolo[2,3-d]pyrimidin-7-yl)-5-(hydroxymethyl)oxolane-3,4-diol</t>
  </si>
  <si>
    <t>C1=CN(C2=NC=NC(=C21)N)[C@H]3[C@@H]([C@@H]([C@H](O3)CO)O)O</t>
  </si>
  <si>
    <t>69-72-7</t>
  </si>
  <si>
    <t>2-hydroxybenzoic acid</t>
  </si>
  <si>
    <t>C1=CC=C(C(=C1)C(=O)O)O</t>
  </si>
  <si>
    <t>74-31-7</t>
  </si>
  <si>
    <t>1-N,4-N-diphenylbenzene-1,4-diamine</t>
  </si>
  <si>
    <t>C1=CC=C(C=C1)NC2=CC=C(C=C2)NC3=CC=CC=C3</t>
  </si>
  <si>
    <t>75-91-2</t>
  </si>
  <si>
    <t>2-hydroperoxy-2-methylpropane</t>
  </si>
  <si>
    <t>CC(C)(C)OO</t>
  </si>
  <si>
    <t>76-35-7</t>
  </si>
  <si>
    <t>2,2-dimethylbutane-1,3-diol</t>
  </si>
  <si>
    <t>CC(C(C)(C)CO)O</t>
  </si>
  <si>
    <t>77-54-3</t>
  </si>
  <si>
    <t>[(1S,2R,5S,7R,8R)-2,6,6,8-tetramethyl-8-tricyclo[5.3.1.01,5]undecanyl] acetate</t>
  </si>
  <si>
    <t>C[C@@H]1CC[C@@H]2[C@]13CC[C@@]([C@H](C3)C2(C)C)(C)OC(=O)C</t>
  </si>
  <si>
    <t>77-86-1</t>
  </si>
  <si>
    <t>2-amino-2-(hydroxymethyl)propane-1,3-diol</t>
  </si>
  <si>
    <t>C(C(CO)(CO)N)O</t>
  </si>
  <si>
    <t>77-90-7</t>
  </si>
  <si>
    <t>tributyl 2-acetyloxypropane-1,2,3-tricarboxylate</t>
  </si>
  <si>
    <t>CCCCOC(=O)CC(CC(=O)OCCCC)(C(=O)OCCCC)OC(=O)C</t>
  </si>
  <si>
    <t>77-92-9</t>
  </si>
  <si>
    <t>2-hydroxypropane-1,2,3-tricarboxylic acid</t>
  </si>
  <si>
    <t>C(C(=O)O)C(CC(=O)O)(C(=O)O)O</t>
  </si>
  <si>
    <t>77-99-6</t>
  </si>
  <si>
    <t>2-ethyl-2-(hydroxymethyl)propane-1,3-diol</t>
  </si>
  <si>
    <t>CCC(CO)(CO)CO</t>
  </si>
  <si>
    <t>78-11-5</t>
  </si>
  <si>
    <t>[3-nitrooxy-2,2-bis(nitrooxymethyl)propyl] nitrate</t>
  </si>
  <si>
    <t>C(C(CO[N+](=O)[O-])(CO[N+](=O)[O-])CO[N+](=O)[O-])O[N+](=O)[O-]</t>
  </si>
  <si>
    <t>78-37-5</t>
  </si>
  <si>
    <t>3,7-dimethylocta-1,6-dien-3-yl (E)-3-phenylprop-2-enoate</t>
  </si>
  <si>
    <t>CC(=CCCC(C)(C=C)OC(=O)/C=C/C1=CC=CC=C1)C</t>
  </si>
  <si>
    <t>78-91-1</t>
  </si>
  <si>
    <t>2-aminopropan-1-ol</t>
  </si>
  <si>
    <t>CC(CO)N</t>
  </si>
  <si>
    <t>79-33-4</t>
  </si>
  <si>
    <t>(2S)-2-hydroxypropanoic acid</t>
  </si>
  <si>
    <t>C[C@@H](C(=O)O)O</t>
  </si>
  <si>
    <t>79-39-0</t>
  </si>
  <si>
    <t>2-methylprop-2-enamide</t>
  </si>
  <si>
    <t>CC(=C)C(=O)N</t>
  </si>
  <si>
    <t>80-05-7</t>
  </si>
  <si>
    <t>4-[2-(4-hydroxyphenyl)propan-2-yl]phenol</t>
  </si>
  <si>
    <t>CC(C)(C1=CC=C(C=C1)O)C2=CC=C(C=C2)O</t>
  </si>
  <si>
    <t>81-63-0</t>
  </si>
  <si>
    <t>1,4-diimino-2,3-dihydroanthracene-9,10-diol</t>
  </si>
  <si>
    <t>C1CC(=N)C2=C(C3=CC=CC=C3C(=C2C1=N)O)O</t>
  </si>
  <si>
    <t>82-05-3</t>
  </si>
  <si>
    <t>benzo[a]phenalen-7-one</t>
  </si>
  <si>
    <t>C1=CC=C2C(=C1)C3=CC=CC4=C3C(=CC=C4)C2=O</t>
  </si>
  <si>
    <t>82-29-1</t>
  </si>
  <si>
    <t>1,2,6-trihydroxyanthracene-9,10-dione</t>
  </si>
  <si>
    <t>C1=CC2=C(C=C1O)C(=O)C3=C(C2=O)C(=C(C=C3)O)O</t>
  </si>
  <si>
    <t>84-19-5</t>
  </si>
  <si>
    <t>[4-[(2E,4E)-4-(4-acetyloxyphenyl)hexa-2,4-dien-3-yl]phenyl] acetate</t>
  </si>
  <si>
    <t>C/C=C(/C(=C/C)/C1=CC=C(C=C1)OC(=O)C)\C2=CC=C(C=C2)OC(=O)C</t>
  </si>
  <si>
    <t>84-64-0</t>
  </si>
  <si>
    <t>1-O-butyl 2-O-cyclohexyl benzene-1,2-dicarboxylate</t>
  </si>
  <si>
    <t>CCCCOC(=O)C1=CC=CC=C1C(=O)OC2CCCCC2</t>
  </si>
  <si>
    <t>85-43-8</t>
  </si>
  <si>
    <t>3a,4,7,7a-tetrahydro-2-benzofuran-1,3-dione</t>
  </si>
  <si>
    <t>C1C=CCC2C1C(=O)OC2=O</t>
  </si>
  <si>
    <t>85-60-9</t>
  </si>
  <si>
    <t>2-tert-butyl-4-[1-(5-tert-butyl-4-hydroxy-2-methylphenyl)butyl]-5-methylphenol</t>
  </si>
  <si>
    <t>CCCC(C1=CC(=C(C=C1C)O)C(C)(C)C)C2=CC(=C(C=C2C)O)C(C)(C)C</t>
  </si>
  <si>
    <t>85-69-8</t>
  </si>
  <si>
    <t>1-O-butyl 2-O-(2-ethylhexyl) benzene-1,2-dicarboxylate</t>
  </si>
  <si>
    <t>CCCCC(CC)COC(=O)C1=CC=CC=C1C(=O)OCCCC</t>
  </si>
  <si>
    <t>85-71-2</t>
  </si>
  <si>
    <t>2-O-(2-ethoxy-2-oxoethyl) 1-O-methyl benzene-1,2-dicarboxylate</t>
  </si>
  <si>
    <t>CCOC(=O)COC(=O)C1=CC=CC=C1C(=O)OC</t>
  </si>
  <si>
    <t>86-13-5</t>
  </si>
  <si>
    <t>(1R,5S)-3-benzhydryloxy-8-methyl-8-azabicyclo[3.2.1]octane</t>
  </si>
  <si>
    <t>CN1[C@@H]2CC[C@H]1CC(C2)OC(C3=CC=CC=C3)C4=CC=CC=C4</t>
  </si>
  <si>
    <t>86-72-6</t>
  </si>
  <si>
    <t>4-(9H-carbazol-3-ylamino)phenol</t>
  </si>
  <si>
    <t>C1=CC=C2C(=C1)C3=C(N2)C=CC(=C3)NC4=CC=C(C=C4)O</t>
  </si>
  <si>
    <t>86-97-5</t>
  </si>
  <si>
    <t>5-aminonaphthalen-2-ol</t>
  </si>
  <si>
    <t>C1=CC2=C(C=CC(=C2)O)C(=C1)N</t>
  </si>
  <si>
    <t>87-69-4</t>
  </si>
  <si>
    <t>(2R,3R)-2,3-dihydroxybutanedioic acid</t>
  </si>
  <si>
    <t>[C@@H]([C@H](C(=O)O)O)(C(=O)O)O</t>
  </si>
  <si>
    <t>88-99-3</t>
  </si>
  <si>
    <t>phthalic acid</t>
  </si>
  <si>
    <t>C1=CC=C(C(=C1)C(=O)O)C(=O)O</t>
  </si>
  <si>
    <t>89-05-4</t>
  </si>
  <si>
    <t>benzene-1,2,4,5-tetracarboxylic acid</t>
  </si>
  <si>
    <t>C1=C(C(=CC(=C1C(=O)O)C(=O)O)C(=O)O)C(=O)O</t>
  </si>
  <si>
    <t>89-49-6</t>
  </si>
  <si>
    <t>(5-methyl-2-prop-1-en-2-ylcyclohexyl) acetate</t>
  </si>
  <si>
    <t>CC1CCC(C(C1)OC(=O)C)C(=C)C</t>
  </si>
  <si>
    <t>89-91-8</t>
  </si>
  <si>
    <t>methyl 2,2-dimethoxyacetate</t>
  </si>
  <si>
    <t>COC(C(=O)OC)OC</t>
  </si>
  <si>
    <t>90-30-2</t>
  </si>
  <si>
    <t>N-phenylnaphthalen-1-amine</t>
  </si>
  <si>
    <t>C1=CC=C(C=C1)NC2=CC=CC3=CC=CC=C32</t>
  </si>
  <si>
    <t>90-46-0</t>
  </si>
  <si>
    <t>9H-xanthen-9-ol</t>
  </si>
  <si>
    <t>C1=CC=C2C(=C1)C(C3=CC=CC=C3O2)O</t>
  </si>
  <si>
    <t>90-49-3</t>
  </si>
  <si>
    <t>N-carbamoyl-2-phenylbutanamide</t>
  </si>
  <si>
    <t>CCC(C1=CC=CC=C1)C(=O)NC(=O)N</t>
  </si>
  <si>
    <t>90-72-2</t>
  </si>
  <si>
    <t>2,4,6-tris[(dimethylamino)methyl]phenol</t>
  </si>
  <si>
    <t>CN(C)CC1=CC(=C(C(=C1)CN(C)C)O)CN(C)C</t>
  </si>
  <si>
    <t>91-67-8</t>
  </si>
  <si>
    <t>N,N-diethyl-3-methylaniline</t>
  </si>
  <si>
    <t>CCN(CC)C1=CC=CC(=C1)C</t>
  </si>
  <si>
    <t>92-24-0</t>
  </si>
  <si>
    <t>tetracene</t>
  </si>
  <si>
    <t>C1=CC=C2C=C3C=C4C=CC=CC4=CC3=CC2=C1</t>
  </si>
  <si>
    <t>92-64-8</t>
  </si>
  <si>
    <t>3-[N-(2-hydroxyethyl)anilino]propanenitrile</t>
  </si>
  <si>
    <t>C1=CC=C(C=C1)N(CCC#N)CCO</t>
  </si>
  <si>
    <t>94-01-9</t>
  </si>
  <si>
    <t>(3-benzoyloxyphenyl) benzoate</t>
  </si>
  <si>
    <t>C1=CC=C(C=C1)C(=O)OC2=CC(=CC=C2)OC(=O)C3=CC=CC=C3</t>
  </si>
  <si>
    <t>94-04-2</t>
  </si>
  <si>
    <t>ethenyl 2-ethylhexanoate</t>
  </si>
  <si>
    <t>CCCCC(CC)C(=O)OC=C</t>
  </si>
  <si>
    <t>94-28-0</t>
  </si>
  <si>
    <t>2-[2-[2-(2-ethylhexanoyloxy)ethoxy]ethoxy]ethyl 2-ethylhexanoate</t>
  </si>
  <si>
    <t>CCCCC(CC)C(=O)OCCOCCOCCOC(=O)C(CC)CCCC</t>
  </si>
  <si>
    <t>94-34-8</t>
  </si>
  <si>
    <t>3-(N-methylanilino)propanenitrile</t>
  </si>
  <si>
    <t>CN(CCC#N)C1=CC=CC=C1</t>
  </si>
  <si>
    <t>94-48-4</t>
  </si>
  <si>
    <t>[(2E)-3,7-dimethylocta-2,6-dienyl] benzoate</t>
  </si>
  <si>
    <t>CC(=CCC/C(=C/COC(=O)C1=CC=CC=C1)/C)C</t>
  </si>
  <si>
    <t>94-86-0</t>
  </si>
  <si>
    <t>2-ethoxy-5-[(E)-prop-1-enyl]phenol</t>
  </si>
  <si>
    <t>CCOC1=C(C=C(C=C1)/C=C/C)O</t>
  </si>
  <si>
    <t>95-19-2</t>
  </si>
  <si>
    <t>2-(2-heptadecyl-4,5-dihydroimidazol-1-yl)ethanol</t>
  </si>
  <si>
    <t>CCCCCCCCCCCCCCCCCC1=NCCN1CCO</t>
  </si>
  <si>
    <t>96-05-9</t>
  </si>
  <si>
    <t>prop-2-enyl 2-methylprop-2-enoate</t>
  </si>
  <si>
    <t>CC(=C)C(=O)OCC=C</t>
  </si>
  <si>
    <t>97-02-9</t>
  </si>
  <si>
    <t>2,4-dinitroaniline</t>
  </si>
  <si>
    <t>C1=CC(=C(C=C1[N+](=O)[O-])[N+](=O)[O-])N</t>
  </si>
  <si>
    <t>97-42-7</t>
  </si>
  <si>
    <t>(2-methyl-5-prop-1-en-2-ylcyclohex-2-en-1-yl) acetate</t>
  </si>
  <si>
    <t>CC1=CCC(CC1OC(=O)C)C(=C)C</t>
  </si>
  <si>
    <t>97-45-0</t>
  </si>
  <si>
    <t>(2-methyl-5-prop-1-en-2-ylcyclohex-2-en-1-yl) propanoate</t>
  </si>
  <si>
    <t>CCC(=O)OC1CC(CC=C1C)C(=C)C</t>
  </si>
  <si>
    <t>97-65-4</t>
  </si>
  <si>
    <t>2-methylidenebutanedioic acid</t>
  </si>
  <si>
    <t>C=C(CC(=O)O)C(=O)O</t>
  </si>
  <si>
    <t>98-84-0</t>
  </si>
  <si>
    <t>1-phenylethanamine</t>
  </si>
  <si>
    <t>CC(C1=CC=CC=C1)N</t>
  </si>
  <si>
    <t>99-69-4</t>
  </si>
  <si>
    <t>3-[2-carboxyethyl(nitro)amino]propanoic acid</t>
  </si>
  <si>
    <t>C(CN(CCC(=O)O)[N+](=O)[O-])C(=O)O</t>
  </si>
  <si>
    <t>100-21-0</t>
  </si>
  <si>
    <t>terephthalic acid</t>
  </si>
  <si>
    <t>C1=CC(=CC=C1C(=O)O)C(=O)O</t>
  </si>
  <si>
    <t>100-73-2</t>
  </si>
  <si>
    <t>3,4-dihydro-2H-pyran-2-carbaldehyde</t>
  </si>
  <si>
    <t>C1CC(OC=C1)C=O</t>
  </si>
  <si>
    <t>101-68-8</t>
  </si>
  <si>
    <t>1-isocyanato-4-[(4-isocyanatophenyl)methyl]benzene</t>
  </si>
  <si>
    <t>C1=CC(=CC=C1CC2=CC=C(C=C2)N=C=O)N=C=O</t>
  </si>
  <si>
    <t>101-93-9</t>
  </si>
  <si>
    <t>N,N'-bis(4-ethoxyphenyl)ethanimidamide</t>
  </si>
  <si>
    <t>CCOC1=CC=C(C=C1)NC(=NC2=CC=C(C=C2)OCC)C</t>
  </si>
  <si>
    <t>101-96-2</t>
  </si>
  <si>
    <t>1-N,4-N-di(butan-2-yl)benzene-1,4-diamine</t>
  </si>
  <si>
    <t>CCC(C)NC1=CC=C(C=C1)NC(C)CC</t>
  </si>
  <si>
    <t>102-62-5</t>
  </si>
  <si>
    <t>(2-acetyloxy-3-hydroxypropyl) acetate</t>
  </si>
  <si>
    <t>CC(=O)OCC(CO)OC(=O)C</t>
  </si>
  <si>
    <t>102-87-4</t>
  </si>
  <si>
    <t>N,N-didodecyldodecan-1-amine</t>
  </si>
  <si>
    <t>CCCCCCCCCCCCN(CCCCCCCCCCCC)CCCCCCCCCCCC</t>
  </si>
  <si>
    <t>102-88-5</t>
  </si>
  <si>
    <t>N,N-dioctadecyloctadecan-1-amine</t>
  </si>
  <si>
    <t>CCCCCCCCCCCCCCCCCCN(CCCCCCCCCCCCCCCCCC)CCCCCCCCCCCCCCCCCC</t>
  </si>
  <si>
    <t>103-18-4</t>
  </si>
  <si>
    <t>4-[(4-aminophenyl)diazenyl]phenol</t>
  </si>
  <si>
    <t>C1=CC(=CC=C1N)N=NC2=CC=C(C=C2)O</t>
  </si>
  <si>
    <t>103-23-1</t>
  </si>
  <si>
    <t>bis(2-ethylhexyl) hexanedioate</t>
  </si>
  <si>
    <t>CCCCC(CC)COC(=O)CCCCC(=O)OCC(CC)CCCC</t>
  </si>
  <si>
    <t>103-53-7</t>
  </si>
  <si>
    <t>2-phenylethyl (E)-3-phenylprop-2-enoate</t>
  </si>
  <si>
    <t>C1=CC=C(C=C1)CCOC(=O)/C=C/C2=CC=CC=C2</t>
  </si>
  <si>
    <t>103-56-0</t>
  </si>
  <si>
    <t>[(E)-3-phenylprop-2-enyl] propanoate</t>
  </si>
  <si>
    <t>CCC(=O)OC/C=C/C1=CC=CC=C1</t>
  </si>
  <si>
    <t>103-58-2</t>
  </si>
  <si>
    <t>3-phenylpropyl 2-methylpropanoate</t>
  </si>
  <si>
    <t>CC(C)C(=O)OCCCC1=CC=CC=C1</t>
  </si>
  <si>
    <t>103-61-7</t>
  </si>
  <si>
    <t>[(E)-3-phenylprop-2-enyl] butanoate</t>
  </si>
  <si>
    <t>CCCC(=O)OC/C=C/C1=CC=CC=C1</t>
  </si>
  <si>
    <t>103-94-6</t>
  </si>
  <si>
    <t>2-(4-nitroanilino)-2-oxoacetic acid</t>
  </si>
  <si>
    <t>C1=CC(=CC=C1NC(=O)C(=O)O)[N+](=O)[O-]</t>
  </si>
  <si>
    <t>104-38-1</t>
  </si>
  <si>
    <t>2-[4-(2-hydroxyethoxy)phenoxy]ethanol</t>
  </si>
  <si>
    <t>C1=CC(=CC=C1OCCO)OCCO</t>
  </si>
  <si>
    <t>104-43-8</t>
  </si>
  <si>
    <t>4-dodecylphenol</t>
  </si>
  <si>
    <t>CCCCCCCCCCCCC1=CC=C(C=C1)O</t>
  </si>
  <si>
    <t>104-49-4</t>
  </si>
  <si>
    <t>1,4-diisocyanatobenzene</t>
  </si>
  <si>
    <t>C1=CC(=CC=C1N=C=O)N=C=O</t>
  </si>
  <si>
    <t>104-62-1</t>
  </si>
  <si>
    <t>2-phenylethyl formate</t>
  </si>
  <si>
    <t>C1=CC=C(C=C1)CCOC=O</t>
  </si>
  <si>
    <t>105-04-4</t>
  </si>
  <si>
    <t>N,N',N'-triethylethane-1,2-diamine</t>
  </si>
  <si>
    <t>CCNCCN(CC)CC</t>
  </si>
  <si>
    <t>105-14-6</t>
  </si>
  <si>
    <t>5-(diethylamino)pentan-2-one</t>
  </si>
  <si>
    <t>CCN(CC)CCCC(=O)C</t>
  </si>
  <si>
    <t>105-79-3</t>
  </si>
  <si>
    <t>2-methylpropyl hexanoate</t>
  </si>
  <si>
    <t>CCCCCC(=O)OCC(C)C</t>
  </si>
  <si>
    <t>106-20-7</t>
  </si>
  <si>
    <t>2-ethyl-N-(2-ethylhexyl)hexan-1-amine</t>
  </si>
  <si>
    <t>CCCCC(CC)CNCC(CC)CCCC</t>
  </si>
  <si>
    <t>108-78-1</t>
  </si>
  <si>
    <t>1,3,5-triazine-2,4,6-triamine</t>
  </si>
  <si>
    <t>C1(=NC(=NC(=N1)N)N)N</t>
  </si>
  <si>
    <t>109-13-7</t>
  </si>
  <si>
    <t>tert-butyl 2-methylpropaneperoxoate</t>
  </si>
  <si>
    <t>CC(C)C(=O)OOC(C)(C)C</t>
  </si>
  <si>
    <t>109-31-9</t>
  </si>
  <si>
    <t>dihexyl nonanedioate</t>
  </si>
  <si>
    <t>CCCCCCOC(=O)CCCCCCCC(=O)OCCCCCC</t>
  </si>
  <si>
    <t>109-50-2</t>
  </si>
  <si>
    <t>hex-3-yn-2-ol</t>
  </si>
  <si>
    <t>CCC#CC(C)O</t>
  </si>
  <si>
    <t>110-16-7</t>
  </si>
  <si>
    <t>(Z)-but-2-enedioic acid</t>
  </si>
  <si>
    <t>C(=C\C(=O)O)\C(=O)O</t>
  </si>
  <si>
    <t>110-20-3</t>
  </si>
  <si>
    <t>(propan-2-ylideneamino)urea</t>
  </si>
  <si>
    <t>CC(=NNC(=O)N)C</t>
  </si>
  <si>
    <t>110-30-5</t>
  </si>
  <si>
    <t>N-[2-(octadecanoylamino)ethyl]octadecanamide</t>
  </si>
  <si>
    <t>CCCCCCCCCCCCCCCCCC(=O)NCCNC(=O)CCCCCCCCCCCCCCCCC</t>
  </si>
  <si>
    <t>111-33-1</t>
  </si>
  <si>
    <t>N,N'-dimethylpropane-1,3-diamine</t>
  </si>
  <si>
    <t>CNCCCNC</t>
  </si>
  <si>
    <t>111-94-4</t>
  </si>
  <si>
    <t>3-(2-cyanoethylamino)propanenitrile</t>
  </si>
  <si>
    <t>C(CNCCC#N)C#N</t>
  </si>
  <si>
    <t>112-21-0</t>
  </si>
  <si>
    <t>(E)-N,N'-diethylbut-2-ene-1,4-diamine</t>
  </si>
  <si>
    <t>CCNC/C=C/CNCC</t>
  </si>
  <si>
    <t>112-47-0</t>
  </si>
  <si>
    <t>decane-1,10-diol</t>
  </si>
  <si>
    <t>C(CCCCCO)CCCCO</t>
  </si>
  <si>
    <t>112-75-4</t>
  </si>
  <si>
    <t>N,N-dimethyltetradecan-1-amine</t>
  </si>
  <si>
    <t>CCCCCCCCCCCCCCN(C)C</t>
  </si>
  <si>
    <t>112-84-5</t>
  </si>
  <si>
    <t>(Z)-docos-13-enamide</t>
  </si>
  <si>
    <t>CCCCCCCC/C=C\CCCCCCCCCCCC(=O)N</t>
  </si>
  <si>
    <t>112-90-3</t>
  </si>
  <si>
    <t>(Z)-octadec-9-en-1-amine</t>
  </si>
  <si>
    <t>CCCCCCCC/C=C\CCCCCCCCN</t>
  </si>
  <si>
    <t>112-98-1</t>
  </si>
  <si>
    <t>1-[2-[2-[2-(2-butoxyethoxy)ethoxy]ethoxy]ethoxy]butane</t>
  </si>
  <si>
    <t>CCCCOCCOCCOCCOCCOCCCC</t>
  </si>
  <si>
    <t>112-99-2</t>
  </si>
  <si>
    <t>N-octadecyloctadecan-1-amine</t>
  </si>
  <si>
    <t>CCCCCCCCCCCCCCCCCCNCCCCCCCCCCCCCCCCCC</t>
  </si>
  <si>
    <t>114-86-3</t>
  </si>
  <si>
    <t>1-(diaminomethylidene)-2-(2-phenylethyl)guanidine</t>
  </si>
  <si>
    <t>C1=CC=C(C=C1)CCN=C(N)N=C(N)N</t>
  </si>
  <si>
    <t>115-77-5</t>
  </si>
  <si>
    <t>2,2-bis(hydroxymethyl)propane-1,3-diol</t>
  </si>
  <si>
    <t>C(C(CO)(CO)CO)O</t>
  </si>
  <si>
    <t>117-51-1</t>
  </si>
  <si>
    <t>3-hexyl-6,6,9-trimethyl-7,8,9,10-tetrahydrobenzo[c]chromen-1-ol</t>
  </si>
  <si>
    <t>CCCCCCC1=CC(=C2C3=C(CCC(C3)C)C(OC2=C1)(C)C)O</t>
  </si>
  <si>
    <t>117-52-2</t>
  </si>
  <si>
    <t>3-[1-(furan-2-yl)-3-oxobutyl]-4-hydroxychromen-2-one</t>
  </si>
  <si>
    <t>CC(=O)CC(C1=CC=CO1)C2=C(C3=CC=CC=C3OC2=O)O</t>
  </si>
  <si>
    <t>118-60-5</t>
  </si>
  <si>
    <t>2-ethylhexyl 2-hydroxybenzoate</t>
  </si>
  <si>
    <t>CCCCC(CC)COC(=O)C1=CC=CC=C1O</t>
  </si>
  <si>
    <t>119-07-3</t>
  </si>
  <si>
    <t>2-O-decyl 1-O-octyl benzene-1,2-dicarboxylate</t>
  </si>
  <si>
    <t>CCCCCCCCCCOC(=O)C1=CC=CC=C1C(=O)OCCCCCCCC</t>
  </si>
  <si>
    <t>119-39-1</t>
  </si>
  <si>
    <t>2H-phthalazin-1-one</t>
  </si>
  <si>
    <t>C1=CC=C2C(=C1)C=NNC2=O</t>
  </si>
  <si>
    <t>119-75-5</t>
  </si>
  <si>
    <t>2-nitro-N-phenylaniline</t>
  </si>
  <si>
    <t>C1=CC=C(C=C1)NC2=CC=CC=C2[N+](=O)[O-]</t>
  </si>
  <si>
    <t>119-81-3</t>
  </si>
  <si>
    <t>N-(4-methoxy-2-nitrophenyl)acetamide</t>
  </si>
  <si>
    <t>CC(=O)NC1=C(C=C(C=C1)OC)[N+](=O)[O-]</t>
  </si>
  <si>
    <t>120-37-6</t>
  </si>
  <si>
    <t>3-(ethylamino)-4-methylphenol</t>
  </si>
  <si>
    <t>CCNC1=C(C=CC(=C1)O)C</t>
  </si>
  <si>
    <t>120-40-1</t>
  </si>
  <si>
    <t>N,N-bis(2-hydroxyethyl)dodecanamide</t>
  </si>
  <si>
    <t>CCCCCCCCCCCC(=O)N(CCO)CCO</t>
  </si>
  <si>
    <t>120-45-6</t>
  </si>
  <si>
    <t>1-phenylethyl propanoate</t>
  </si>
  <si>
    <t>CCC(=O)OC(C)C1=CC=CC=C1</t>
  </si>
  <si>
    <t>120-74-1</t>
  </si>
  <si>
    <t>bicyclo[2.2.1]hept-5-ene-2-carboxylic acid</t>
  </si>
  <si>
    <t>C1C2CC(C1C=C2)C(=O)O</t>
  </si>
  <si>
    <t>121-05-1</t>
  </si>
  <si>
    <t>N',N'-di(propan-2-yl)ethane-1,2-diamine</t>
  </si>
  <si>
    <t>CC(C)N(CCN)C(C)C</t>
  </si>
  <si>
    <t>121-39-1</t>
  </si>
  <si>
    <t>ethyl 3-phenyloxirane-2-carboxylate</t>
  </si>
  <si>
    <t>CCOC(=O)C1C(O1)C2=CC=CC=C2</t>
  </si>
  <si>
    <t>121-40-4</t>
  </si>
  <si>
    <t>(1R,6S)-3-hydroxy-4-methyl-7-oxabicyclo[4.1.0]hept-3-ene-2,5-dione</t>
  </si>
  <si>
    <t>CC1=C(C(=O)[C@H]2[C@@H](C1=O)O2)O</t>
  </si>
  <si>
    <t>121-91-5</t>
  </si>
  <si>
    <t>benzene-1,3-dicarboxylic acid</t>
  </si>
  <si>
    <t>C1=CC(=CC(=C1)C(=O)O)C(=O)O</t>
  </si>
  <si>
    <t>122-62-3</t>
  </si>
  <si>
    <t>bis(2-ethylhexyl) decanedioate</t>
  </si>
  <si>
    <t>CCCCC(CC)COC(=O)CCCCCCCCC(=O)OCC(CC)CCCC</t>
  </si>
  <si>
    <t>122-67-8</t>
  </si>
  <si>
    <t>2-methylpropyl (E)-3-phenylprop-2-enoate</t>
  </si>
  <si>
    <t>CC(C)COC(=O)/C=C/C1=CC=CC=C1</t>
  </si>
  <si>
    <t>122-74-7</t>
  </si>
  <si>
    <t>3-phenylpropyl propanoate</t>
  </si>
  <si>
    <t>CCC(=O)OCCCC1=CC=CC=C1</t>
  </si>
  <si>
    <t>123-12-6</t>
  </si>
  <si>
    <t>N-[2-(diethylamino)ethyl]-N',N'-diethylethane-1,2-diamine</t>
  </si>
  <si>
    <t>CCN(CC)CCNCCN(CC)CC</t>
  </si>
  <si>
    <t>123-23-9</t>
  </si>
  <si>
    <t>4-(3-carboxypropanoylperoxy)-4-oxobutanoic acid</t>
  </si>
  <si>
    <t>C(CC(=O)OOC(=O)CCC(=O)O)C(=O)O</t>
  </si>
  <si>
    <t>123-33-1</t>
  </si>
  <si>
    <t>1,2-dihydropyridazine-3,6-dione</t>
  </si>
  <si>
    <t>C1=CC(=O)NNC1=O</t>
  </si>
  <si>
    <t>123-61-5</t>
  </si>
  <si>
    <t>1,3-diisocyanatobenzene</t>
  </si>
  <si>
    <t>C1=CC(=CC(=C1)N=C=O)N=C=O</t>
  </si>
  <si>
    <t>123-80-8</t>
  </si>
  <si>
    <t>2-propanoyloxyethyl propanoate</t>
  </si>
  <si>
    <t>CCC(=O)OCCOC(=O)CC</t>
  </si>
  <si>
    <t>124-21-0</t>
  </si>
  <si>
    <t>2-ethoxy-N-(2-ethoxyethyl)ethanamine</t>
  </si>
  <si>
    <t>CCOCCNCCOCC</t>
  </si>
  <si>
    <t>124-25-4</t>
  </si>
  <si>
    <t>tetradecanal</t>
  </si>
  <si>
    <t>CCCCCCCCCCCCCC=O</t>
  </si>
  <si>
    <t>124-28-7</t>
  </si>
  <si>
    <t>N,N-dimethyloctadecan-1-amine</t>
  </si>
  <si>
    <t>CCCCCCCCCCCCCCCCCCN(C)C</t>
  </si>
  <si>
    <t>125-12-2</t>
  </si>
  <si>
    <t>[(1S,2S,4S)-1,7,7-trimethyl-2-bicyclo[2.2.1]heptanyl] acetate</t>
  </si>
  <si>
    <t>CC(=O)O[C@H]1C[C@@H]2CC[C@]1(C2(C)C)C</t>
  </si>
  <si>
    <t>126-86-3</t>
  </si>
  <si>
    <t>2,4,7,9-tetramethyldec-5-yne-4,7-diol</t>
  </si>
  <si>
    <t>CC(C)CC(C)(C#CC(C)(CC(C)C)O)O</t>
  </si>
  <si>
    <t>128-87-0</t>
  </si>
  <si>
    <t>1-(4-amino-9,10-dihydroxyanthracen-1-yl)imino-4-iminoanthracene-9,10-dione</t>
  </si>
  <si>
    <t>C1=CC=C2C(=C1)C(=C3C(=CC=C(C3=C2O)N=C4C=CC(=N)C5=C4C(=O)C6=CC=CC=C6C5=O)N)O</t>
  </si>
  <si>
    <t>131-15-7</t>
  </si>
  <si>
    <t>dioctan-2-yl benzene-1,2-dicarboxylate</t>
  </si>
  <si>
    <t>CCCCCCC(C)OC(=O)C1=CC=CC=C1C(=O)OC(C)CCCCCC</t>
  </si>
  <si>
    <t>131-17-9</t>
  </si>
  <si>
    <t>bis(prop-2-enyl) benzene-1,2-dicarboxylate</t>
  </si>
  <si>
    <t>C=CCOC(=O)C1=CC=CC=C1C(=O)OCC=C</t>
  </si>
  <si>
    <t>136-35-6</t>
  </si>
  <si>
    <t>N-phenyldiazenylaniline</t>
  </si>
  <si>
    <t>C1=CC=C(C=C1)NN=NC2=CC=CC=C2</t>
  </si>
  <si>
    <t>136-85-6</t>
  </si>
  <si>
    <t>5-methyl-2H-benzotriazole</t>
  </si>
  <si>
    <t>CC1=CC2=NNN=C2C=C1</t>
  </si>
  <si>
    <t>140-27-2</t>
  </si>
  <si>
    <t>[(E)-3-phenylprop-2-enyl] 3-methylbutanoate</t>
  </si>
  <si>
    <t>CC(C)CC(=O)OC/C=C/C1=CC=CC=C1</t>
  </si>
  <si>
    <t>141-02-6</t>
  </si>
  <si>
    <t>bis(2-ethylhexyl) (E)-but-2-enedioate</t>
  </si>
  <si>
    <t>CCCCC(CC)COC(=O)/C=C/C(=O)OCC(CC)CCCC</t>
  </si>
  <si>
    <t>141-17-3</t>
  </si>
  <si>
    <t>bis[2-(2-butoxyethoxy)ethyl] hexanedioate</t>
  </si>
  <si>
    <t>CCCCOCCOCCOC(=O)CCCCC(=O)OCCOCCOCCCC</t>
  </si>
  <si>
    <t>141-38-8</t>
  </si>
  <si>
    <t>2-ethylhexyl 8-(3-octyloxiran-2-yl)octanoate</t>
  </si>
  <si>
    <t>CCCCCCCCC1C(O1)CCCCCCCC(=O)OCC(CC)CCCC</t>
  </si>
  <si>
    <t>141-82-2</t>
  </si>
  <si>
    <t>propanedioic acid</t>
  </si>
  <si>
    <t>C(C(=O)O)C(=O)O</t>
  </si>
  <si>
    <t>142-22-3</t>
  </si>
  <si>
    <t>2-(2-prop-2-enoxycarbonyloxyethoxy)ethyl prop-2-enyl carbonate</t>
  </si>
  <si>
    <t>C=CCOC(=O)OCCOCCOC(=O)OCC=C</t>
  </si>
  <si>
    <t>142-77-8</t>
  </si>
  <si>
    <t>butyl (Z)-octadec-9-enoate</t>
  </si>
  <si>
    <t>CCCCCCCC/C=C\CCCCCCCC(=O)OCCCC</t>
  </si>
  <si>
    <t>142-90-5</t>
  </si>
  <si>
    <t>dodecyl 2-methylprop-2-enoate</t>
  </si>
  <si>
    <t>CCCCCCCCCCCCOC(=O)C(=C)C</t>
  </si>
  <si>
    <t>143-29-3</t>
  </si>
  <si>
    <t>1-[2-[2-[2-(2-butoxyethoxy)ethoxymethoxy]ethoxy]ethoxy]butane</t>
  </si>
  <si>
    <t>CCCCOCCOCCOCOCCOCCOCCCC</t>
  </si>
  <si>
    <t>144-62-7</t>
  </si>
  <si>
    <t>oxalic acid</t>
  </si>
  <si>
    <t>C(=O)(C(=O)O)O</t>
  </si>
  <si>
    <t>145-49-3</t>
  </si>
  <si>
    <t>1,5-diamino-4,8-dihydroxyanthracene-9,10-dione</t>
  </si>
  <si>
    <t>C1=CC(=C2C(=C1N)C(=O)C3=C(C=CC(=C3C2=O)N)O)O</t>
  </si>
  <si>
    <t>147-71-7</t>
  </si>
  <si>
    <t>(2S,3S)-2,3-dihydroxybutanedioic acid</t>
  </si>
  <si>
    <t>[C@H]([C@@H](C(=O)O)O)(C(=O)O)O</t>
  </si>
  <si>
    <t>153-34-4</t>
  </si>
  <si>
    <t>12,13-dihydronaphtho[1,2-b]phenanthrene</t>
  </si>
  <si>
    <t>C1CC2=C(C=C3C=CC4=CC=CC=C4C3=C2)C5=CC=CC=C51</t>
  </si>
  <si>
    <t>156-25-2</t>
  </si>
  <si>
    <t>N,N-dimethyl-4-(pyridin-3-yldiazenyl)aniline</t>
  </si>
  <si>
    <t>CN(C)C1=CC=C(C=C1)N=NC2=CN=CC=C2</t>
  </si>
  <si>
    <t>157-03-9</t>
  </si>
  <si>
    <t>(2S)-2-amino-6-diazo-5-oxohexanoic acid</t>
  </si>
  <si>
    <t>C(CC(=O)C=[N+]=[N-])[C@@H](C(=O)O)N</t>
  </si>
  <si>
    <t>191-13-9</t>
  </si>
  <si>
    <t>pyranthrene</t>
  </si>
  <si>
    <t>C1=CC=C2C(=C1)C=C3C=CC4=CC5=C6C(=CC7=CC=CC=C75)C=CC8=CC2=C3C4=C86</t>
  </si>
  <si>
    <t>191-68-4</t>
  </si>
  <si>
    <t>hexacyclo[12.12.0.02,7.08,13.015,20.021,26]hexacosa-1(14),2,4,6,8,10,12,15,17,19,21,23,25-tridecaene</t>
  </si>
  <si>
    <t>C1=CC=C2C(=C1)C3=CC=CC=C3C4=C2C5=CC=CC=C5C6=CC=CC=C64</t>
  </si>
  <si>
    <t>192-65-4</t>
  </si>
  <si>
    <t>hexacyclo[10.10.2.02,7.08,24.015,23.016,21]tetracosa-1(22),2,4,6,8,10,12(24),13,15(23),16,18,20-dodecaene</t>
  </si>
  <si>
    <t>C1=CC=C2C3=C4C(=CC2=C1)C5=CC=CC=C5C6=CC=CC(=C64)C=C3</t>
  </si>
  <si>
    <t>194-59-2</t>
  </si>
  <si>
    <t>12-azapentacyclo[11.8.0.02,11.03,8.016,21]henicosa-1(13),2(11),3,5,7,9,14,16,18,20-decaene</t>
  </si>
  <si>
    <t>C1=CC=C2C(=C1)C=CC3=C2C4=C(N3)C=CC5=CC=CC=C54</t>
  </si>
  <si>
    <t>206-00-8</t>
  </si>
  <si>
    <t>15-azapentacyclo[10.7.1.02,7.08,20.014,19]icosa-1(20),2,4,6,8,10,12,14(19),15,17-decaene</t>
  </si>
  <si>
    <t>C1=CC=C2C(=C1)C3=CC=CC4=CC5=C(C2=C43)C=CC=N5</t>
  </si>
  <si>
    <t>262-12-4</t>
  </si>
  <si>
    <t>dibenzo-p-dioxin</t>
  </si>
  <si>
    <t>C1=CC=C2C(=C1)OC3=CC=CC=C3O2</t>
  </si>
  <si>
    <t>280-33-1</t>
  </si>
  <si>
    <t>bicyclo[2.2.2]octane</t>
  </si>
  <si>
    <t>C1CC2CCC1CC2</t>
  </si>
  <si>
    <t>280-65-9</t>
  </si>
  <si>
    <t>bicyclo[3.3.1]nonane</t>
  </si>
  <si>
    <t>C1CC2CCCC(C1)C2</t>
  </si>
  <si>
    <t>286-18-0</t>
  </si>
  <si>
    <t>7-azabicyclo[4.1.0]heptane</t>
  </si>
  <si>
    <t>C1CCC2C(C1)N2</t>
  </si>
  <si>
    <t>286-99-7</t>
  </si>
  <si>
    <t>13-oxabicyclo[10.1.0]tridecane</t>
  </si>
  <si>
    <t>C1CCCCCC2C(O2)CCCC1</t>
  </si>
  <si>
    <t>295-02-3</t>
  </si>
  <si>
    <t>cyclotridecane</t>
  </si>
  <si>
    <t>C1CCCCCCCCCCCC1</t>
  </si>
  <si>
    <t>295-17-0</t>
  </si>
  <si>
    <t>cyclotetradecane</t>
  </si>
  <si>
    <t>C1CCCCCCCCCCCCC1</t>
  </si>
  <si>
    <t>295-48-7</t>
  </si>
  <si>
    <t>cyclopentadecane</t>
  </si>
  <si>
    <t>C1CCCCCCCCCCCCCC1</t>
  </si>
  <si>
    <t>295-65-8</t>
  </si>
  <si>
    <t>cyclohexadecane</t>
  </si>
  <si>
    <t>C1CCCCCCCCCCCCCCC1</t>
  </si>
  <si>
    <t>295-97-6</t>
  </si>
  <si>
    <t>cycloheptadecane</t>
  </si>
  <si>
    <t>C1CCCCCCCCCCCCCCCC1</t>
  </si>
  <si>
    <t>296-18-4</t>
  </si>
  <si>
    <t>cyclooctadecane</t>
  </si>
  <si>
    <t>C1CCCCCCCCCCCCCCCCC1</t>
  </si>
  <si>
    <t>296-56-0</t>
  </si>
  <si>
    <t>cycloicosane</t>
  </si>
  <si>
    <t>C1CCCCCCCCCCCCCCCCCCC1</t>
  </si>
  <si>
    <t>303-70-8</t>
  </si>
  <si>
    <t>11-[3-(dimethylamino)propyl]-5,6-dihydrobenzo[b][1]benzazepin-3-ol</t>
  </si>
  <si>
    <t>CN(C)CCCN1C2=C(CCC3=CC=CC=C31)C=C(C=C2)O</t>
  </si>
  <si>
    <t>304-28-9</t>
  </si>
  <si>
    <t>N-(7-acetamido-9H-fluoren-2-yl)acetamide</t>
  </si>
  <si>
    <t>CC(=O)NC1=CC2=C(C=C1)C3=C(C2)C=C(C=C3)NC(=O)C</t>
  </si>
  <si>
    <t>313-06-4</t>
  </si>
  <si>
    <t>[(8R,9S,13S,14S,17S)-3-hydroxy-13-methyl-6,7,8,9,11,12,14,15,16,17-decahydrocyclopenta[a]phenanthren-17-yl] 3-cyclopentylpropanoate</t>
  </si>
  <si>
    <t>C[C@]12CC[C@H]3[C@H]([C@@H]1CC[C@@H]2OC(=O)CCC4CCCC4)CCC5=C3C=CC(=C5)O</t>
  </si>
  <si>
    <t>326-59-0</t>
  </si>
  <si>
    <t>methyl 2-(1,3-benzodioxol-5-yl)acetate</t>
  </si>
  <si>
    <t>COC(=O)CC1=CC2=C(C=C1)OCO2</t>
  </si>
  <si>
    <t>330-64-3</t>
  </si>
  <si>
    <t>[3,5-di(propan-2-yl)phenyl] N-methylcarbamate</t>
  </si>
  <si>
    <t>CC(C)C1=CC(=CC(=C1)OC(=O)NC)C(C)C</t>
  </si>
  <si>
    <t>357-56-2</t>
  </si>
  <si>
    <t>(3S)-3-methyl-4-morpholin-4-yl-2,2-diphenyl-1-pyrrolidin-1-ylbutan-1-one</t>
  </si>
  <si>
    <t>C[C@H](CN1CCOCC1)C(C2=CC=CC=C2)(C3=CC=CC=C3)C(=O)N4CCCC4</t>
  </si>
  <si>
    <t>363-13-3</t>
  </si>
  <si>
    <t>1-benzylcyclohepta[d]imidazol-2-one</t>
  </si>
  <si>
    <t>C1=CC=C(C=C1)CN2C3=CC=CC=CC3=NC2=O</t>
  </si>
  <si>
    <t>405-22-1</t>
  </si>
  <si>
    <t>1-(2-hydroxyethyl)-1-[(E)-(5-nitrofuran-2-yl)methylideneamino]urea</t>
  </si>
  <si>
    <t>C1=C(OC(=C1)[N+](=O)[O-])/C=N/N(CCO)C(=O)N</t>
  </si>
  <si>
    <t>434-22-0</t>
  </si>
  <si>
    <t>(8R,9S,10R,13S,14S,17S)-17-hydroxy-13-methyl-2,6,7,8,9,10,11,12,14,15,16,17-dodecahydro-1H-cyclopenta[a]phenanthren-3-one</t>
  </si>
  <si>
    <t>C[C@]12CC[C@H]3[C@H]([C@@H]1CC[C@@H]2O)CCC4=CC(=O)CC[C@H]34</t>
  </si>
  <si>
    <t>438-60-8</t>
  </si>
  <si>
    <t>N-methyl-3-(2-tricyclo[9.4.0.03,8]pentadeca-1(15),3,5,7,9,11,13-heptaenyl)propan-1-amine</t>
  </si>
  <si>
    <t>CNCCCC1C2=CC=CC=C2C=CC3=CC=CC=C13</t>
  </si>
  <si>
    <t>456-59-7</t>
  </si>
  <si>
    <t>(3,3,5-trimethylcyclohexyl) 2-hydroxy-2-phenylacetate</t>
  </si>
  <si>
    <t>CC1CC(CC(C1)(C)C)OC(=O)C(C2=CC=CC=C2)O</t>
  </si>
  <si>
    <t>459-80-3</t>
  </si>
  <si>
    <t>(2E)-3,7-dimethylocta-2,6-dienoic acid</t>
  </si>
  <si>
    <t>CC(=CCC/C(=C/C(=O)O)/C)C</t>
  </si>
  <si>
    <t>461-11-0</t>
  </si>
  <si>
    <t>2,2-dimethyl-6-oxoheptanoic acid</t>
  </si>
  <si>
    <t>CC(=O)CCCC(C)(C)C(=O)O</t>
  </si>
  <si>
    <t>464-88-0</t>
  </si>
  <si>
    <t>1,2,2,3-tetramethylcyclopentane-1-carboxylic acid</t>
  </si>
  <si>
    <t>CC1CCC(C1(C)C)(C)C(=O)O</t>
  </si>
  <si>
    <t>466-99-9</t>
  </si>
  <si>
    <t>(4R,4aR,7aR,12bS)-9-hydroxy-3-methyl-1,2,4,4a,5,6,7a,13-octahydro-4,12-methanobenzofuro[3,2-e]isoquinolin-7-one</t>
  </si>
  <si>
    <t>CN1CC[C@]23[C@@H]4[C@H]1CC5=C2C(=C(C=C5)O)O[C@H]3C(=O)CC4</t>
  </si>
  <si>
    <t>467-63-0</t>
  </si>
  <si>
    <t>tris[4-(dimethylamino)phenyl]methanol</t>
  </si>
  <si>
    <t>CN(C)C1=CC=C(C=C1)C(C2=CC=C(C=C2)N(C)C)(C3=CC=C(C=C3)N(C)C)O</t>
  </si>
  <si>
    <t>473-02-9</t>
  </si>
  <si>
    <t>3,3-dimethyltricyclo[2.2.1.02,6]heptane</t>
  </si>
  <si>
    <t>CC1(C2CC3C1C3C2)C</t>
  </si>
  <si>
    <t>473-19-8</t>
  </si>
  <si>
    <t>2,2,3-trimethylbicyclo[2.2.1]heptane</t>
  </si>
  <si>
    <t>CC1C2CCC(C2)C1(C)C</t>
  </si>
  <si>
    <t>474-74-8</t>
  </si>
  <si>
    <t>2-[[(4R)-4-[(3R,5R,8R,9S,10S,13R,14S,17R)-3-hydroxy-10,13-dimethyl-2,3,4,5,6,7,8,9,11,12,14,15,16,17-tetradecahydro-1H-cyclopenta[a]phenanthren-17-yl]pentanoyl]amino]acetic acid</t>
  </si>
  <si>
    <t>C[C@H](CCC(=O)NCC(=O)O)[C@H]1CC[C@@H]2[C@@]1(CC[C@H]3[C@H]2CC[C@H]4[C@@]3(CC[C@H](C4)O)C)C</t>
  </si>
  <si>
    <t>480-72-8</t>
  </si>
  <si>
    <t>1,2,3,3a,4,5-hexahydroacenaphthylene</t>
  </si>
  <si>
    <t>C1CC2CCC3=CC=CC(=C23)C1</t>
  </si>
  <si>
    <t>487-53-6</t>
  </si>
  <si>
    <t>2-(diethylamino)ethyl 4-amino-2-hydroxybenzoate</t>
  </si>
  <si>
    <t>CCN(CC)CCOC(=O)C1=C(C=C(C=C1)N)O</t>
  </si>
  <si>
    <t>490-06-2</t>
  </si>
  <si>
    <t>3-methyl-6-propan-2-ylbenzene-1,2-diol</t>
  </si>
  <si>
    <t>CC1=C(C(=C(C=C1)C(C)C)O)O</t>
  </si>
  <si>
    <t>490-65-3</t>
  </si>
  <si>
    <t>1-methyl-7-propan-2-ylnaphthalene</t>
  </si>
  <si>
    <t>CC1=C2C=C(C=CC2=CC=C1)C(C)C</t>
  </si>
  <si>
    <t>491-18-9</t>
  </si>
  <si>
    <t>4-ethyl-2,3-dimethyl-1H-pyrrole</t>
  </si>
  <si>
    <t>CCC1=CNC(=C1C)C</t>
  </si>
  <si>
    <t>491-59-8</t>
  </si>
  <si>
    <t>3-methylanthracene-1,8,9-triol</t>
  </si>
  <si>
    <t>CC1=CC2=C(C(=C1)O)C(=C3C(=C2)C=CC=C3O)O</t>
  </si>
  <si>
    <t>494-40-6</t>
  </si>
  <si>
    <t>494-98-4</t>
  </si>
  <si>
    <t>3-(1H-pyrrol-2-yl)pyridine</t>
  </si>
  <si>
    <t>C1=CC(=CN=C1)C2=CC=CN2</t>
  </si>
  <si>
    <t>495-54-5</t>
  </si>
  <si>
    <t>4-phenyldiazenylbenzene-1,3-diamine</t>
  </si>
  <si>
    <t>C1=CC=C(C=C1)N=NC2=C(C=C(C=C2)N)N</t>
  </si>
  <si>
    <t>496-06-0</t>
  </si>
  <si>
    <t>1-(furan-3-yl)pentane-1,4-dione</t>
  </si>
  <si>
    <t>CC(=O)CCC(=O)C1=COC=C1</t>
  </si>
  <si>
    <t>497-32-5</t>
  </si>
  <si>
    <t>2,2-dimethyl-5-methylidenebicyclo[2.2.1]heptane</t>
  </si>
  <si>
    <t>CC1(CC2CC1CC2=C)C</t>
  </si>
  <si>
    <t>500-72-1</t>
  </si>
  <si>
    <t>2-anilino-2-oxoacetic acid</t>
  </si>
  <si>
    <t>C1=CC=C(C=C1)NC(=O)C(=O)O</t>
  </si>
  <si>
    <t>501-19-9</t>
  </si>
  <si>
    <t>2-methoxy-5-prop-2-enylphenol</t>
  </si>
  <si>
    <t>COC1=C(C=C(C=C1)CC=C)O</t>
  </si>
  <si>
    <t>503-49-1</t>
  </si>
  <si>
    <t>3-hydroxy-3-methylpentanedioic acid</t>
  </si>
  <si>
    <t>CC(CC(=O)O)(CC(=O)O)O</t>
  </si>
  <si>
    <t>505-57-7</t>
  </si>
  <si>
    <t>(E)-hex-2-enal</t>
  </si>
  <si>
    <t>CCC/C=C/C=O</t>
  </si>
  <si>
    <t>506-42-3</t>
  </si>
  <si>
    <t>(E)-octadec-9-en-1-ol</t>
  </si>
  <si>
    <t>CCCCCCCC/C=C/CCCCCCCCO</t>
  </si>
  <si>
    <t>506-51-4</t>
  </si>
  <si>
    <t>tetracosan-1-ol</t>
  </si>
  <si>
    <t>CCCCCCCCCCCCCCCCCCCCCCCCO</t>
  </si>
  <si>
    <t>513-23-5</t>
  </si>
  <si>
    <t>4-methyl-1-propan-2-ylbicyclo[3.1.0]hexan-3-ol</t>
  </si>
  <si>
    <t>CC1C2CC2(CC1O)C(C)C</t>
  </si>
  <si>
    <t>517-51-1</t>
  </si>
  <si>
    <t>5,6,11,12-tetraphenyltetracene</t>
  </si>
  <si>
    <t>C1=CC=C(C=C1)C2=C3C=CC=CC3=C(C4=C(C5=CC=CC=C5C(=C24)C6=CC=CC=C6)C7=CC=CC=C7)C8=CC=CC=C8</t>
  </si>
  <si>
    <t>519-23-3</t>
  </si>
  <si>
    <t>5,11-dimethyl-6H-pyrido[4,3-b]carbazole</t>
  </si>
  <si>
    <t>CC1=C2C=CN=CC2=C(C3=C1NC4=CC=CC=C43)C</t>
  </si>
  <si>
    <t>532-03-6</t>
  </si>
  <si>
    <t>[2-hydroxy-3-(2-methoxyphenoxy)propyl] carbamate</t>
  </si>
  <si>
    <t>COC1=CC=CC=C1OCC(COC(=O)N)O</t>
  </si>
  <si>
    <t>538-49-8</t>
  </si>
  <si>
    <t>2-[(E)-2-phenylethenyl]pyridine</t>
  </si>
  <si>
    <t>C1=CC=C(C=C1)/C=C/C2=CC=CC=N2</t>
  </si>
  <si>
    <t>550-90-3</t>
  </si>
  <si>
    <t>(1S,2R,9S,10S)-7,15-diazatetracyclo[7.7.1.02,7.010,15]heptadecan-6-one</t>
  </si>
  <si>
    <t>C1CCN2C[C@@H]3C[C@H]([C@@H]2C1)CN4[C@@H]3CCCC4=O</t>
  </si>
  <si>
    <t>552-89-6</t>
  </si>
  <si>
    <t>2-nitrobenzaldehyde</t>
  </si>
  <si>
    <t>C1=CC=C(C(=C1)C=O)[N+](=O)[O-]</t>
  </si>
  <si>
    <t>558-20-3</t>
  </si>
  <si>
    <t>tetradeuteriomethane</t>
  </si>
  <si>
    <t>[2H]C([2H])([2H])[2H]</t>
  </si>
  <si>
    <t>566-48-3</t>
  </si>
  <si>
    <t>(8R,9S,10R,13S,14S)-4-hydroxy-10,13-dimethyl-2,6,7,8,9,11,12,14,15,16-decahydro-1H-cyclopenta[a]phenanthrene-3,17-dione</t>
  </si>
  <si>
    <t>C[C@]12CCC(=O)C(=C1CC[C@@H]3[C@@H]2CC[C@]4([C@H]3CCC4=O)C)O</t>
  </si>
  <si>
    <t>568-70-7</t>
  </si>
  <si>
    <t>(7-methylbenzo[a]anthracen-12-yl)methanol</t>
  </si>
  <si>
    <t>CC1=C2C=CC3=CC=CC=C3C2=C(C4=CC=CC=C14)CO</t>
  </si>
  <si>
    <t>568-75-2</t>
  </si>
  <si>
    <t>(12-methylbenzo[a]anthracen-7-yl)methanol</t>
  </si>
  <si>
    <t>CC1=C2C(=C(C3=CC=CC=C13)CO)C=CC4=CC=CC=C42</t>
  </si>
  <si>
    <t>570-08-1</t>
  </si>
  <si>
    <t>diethyl 2-acetylpropanedioate</t>
  </si>
  <si>
    <t>CCOC(=O)C(C(=O)C)C(=O)OCC</t>
  </si>
  <si>
    <t>581-45-3</t>
  </si>
  <si>
    <t>4-piperidin-4-ylpyridine</t>
  </si>
  <si>
    <t>C1CNCCC1C2=CC=NC=C2</t>
  </si>
  <si>
    <t>588-47-6</t>
  </si>
  <si>
    <t>N-(2-methylpropyl)aniline</t>
  </si>
  <si>
    <t>CC(C)CNC1=CC=CC=C1</t>
  </si>
  <si>
    <t>589-37-7</t>
  </si>
  <si>
    <t>pentane-1,3-diamine</t>
  </si>
  <si>
    <t>CCC(CCN)N</t>
  </si>
  <si>
    <t>590-94-3</t>
  </si>
  <si>
    <t>1-isocyano-2-methylpropane</t>
  </si>
  <si>
    <t>CC(C)C[N+]#[C-]</t>
  </si>
  <si>
    <t>591-07-1</t>
  </si>
  <si>
    <t>N-carbamoylacetamide</t>
  </si>
  <si>
    <t>CC(=O)NC(=O)N</t>
  </si>
  <si>
    <t>595-30-2</t>
  </si>
  <si>
    <t>1,8,8-trimethyl-3-oxabicyclo[3.2.1]octane-2,4-dione</t>
  </si>
  <si>
    <t>CC1(C2CCC1(C(=O)OC2=O)C)C</t>
  </si>
  <si>
    <t>595-42-6</t>
  </si>
  <si>
    <t>2-methyl-2-nitrobutane</t>
  </si>
  <si>
    <t>CCC(C)(C)[N+](=O)[O-]</t>
  </si>
  <si>
    <t>597-72-8</t>
  </si>
  <si>
    <t>1-(tripropoxymethoxy)propane</t>
  </si>
  <si>
    <t>CCCOC(OCCC)(OCCC)OCCC</t>
  </si>
  <si>
    <t>602-65-3</t>
  </si>
  <si>
    <t>1,2,7-trihydroxyanthracene-9,10-dione</t>
  </si>
  <si>
    <t>C1=CC2=C(C=C1O)C(=O)C3=C(C2=O)C=CC(=C3O)O</t>
  </si>
  <si>
    <t>602-87-9</t>
  </si>
  <si>
    <t>5-nitro-1,2-dihydroacenaphthylene</t>
  </si>
  <si>
    <t>C1CC2=CC=C(C3=CC=CC1=C23)[N+](=O)[O-]</t>
  </si>
  <si>
    <t>603-26-9</t>
  </si>
  <si>
    <t>1-benzhydryl-3-methylbenzene</t>
  </si>
  <si>
    <t>CC1=CC(=CC=C1)C(C2=CC=CC=C2)C3=CC=CC=C3</t>
  </si>
  <si>
    <t>605-82-3</t>
  </si>
  <si>
    <t>9-ethyl-9,10-dihydroanthracene</t>
  </si>
  <si>
    <t>CCC1C2=CC=CC=C2CC3=CC=CC=C13</t>
  </si>
  <si>
    <t>606-58-6</t>
  </si>
  <si>
    <t>4-amino-7-[(2R,3R,4S,5R)-3,4-dihydroxy-5-(hydroxymethyl)oxolan-2-yl]pyrrolo[2,3-d]pyrimidine-5-carbonitrile</t>
  </si>
  <si>
    <t>C1=C(C2=C(N=CN=C2N1[C@H]3[C@@H]([C@@H]([C@H](O3)CO)O)O)N)C#N</t>
  </si>
  <si>
    <t>606-99-5</t>
  </si>
  <si>
    <t>N-ethyl-N-phenylaniline</t>
  </si>
  <si>
    <t>CCN(C1=CC=CC=C1)C2=CC=CC=C2</t>
  </si>
  <si>
    <t>607-31-8</t>
  </si>
  <si>
    <t>4-methoxyquinoline</t>
  </si>
  <si>
    <t>COC1=CC=NC2=CC=CC=C21</t>
  </si>
  <si>
    <t>608-69-5</t>
  </si>
  <si>
    <t>dimethyl (2S,3S)-2,3-dihydroxybutanedioate</t>
  </si>
  <si>
    <t>COC(=O)[C@H]([C@@H](C(=O)OC)O)O</t>
  </si>
  <si>
    <t>608-98-0</t>
  </si>
  <si>
    <t>2,4,6-trimethylbenzene-1,3-diol</t>
  </si>
  <si>
    <t>CC1=CC(=C(C(=C1O)C)O)C</t>
  </si>
  <si>
    <t>609-29-0</t>
  </si>
  <si>
    <t>(3E)-3-hydroxyiminopentan-2-one</t>
  </si>
  <si>
    <t>CC/C(=N\O)/C(=O)C</t>
  </si>
  <si>
    <t>611-12-1</t>
  </si>
  <si>
    <t>2-(diethylamino)propan-1-ol</t>
  </si>
  <si>
    <t>CCN(CC)C(C)CO</t>
  </si>
  <si>
    <t>611-22-3</t>
  </si>
  <si>
    <t>N-(2-methylphenyl)hydroxylamine</t>
  </si>
  <si>
    <t>CC1=CC=CC=C1NO</t>
  </si>
  <si>
    <t>611-45-0</t>
  </si>
  <si>
    <t>1-benzylnaphthalene</t>
  </si>
  <si>
    <t>C1=CC=C(C=C1)CC2=CC=CC3=CC=CC=C32</t>
  </si>
  <si>
    <t>611-62-1</t>
  </si>
  <si>
    <t>2-(4-hydroxyphenyl)phenol</t>
  </si>
  <si>
    <t>C1=CC=C(C(=C1)C2=CC=C(C=C2)O)O</t>
  </si>
  <si>
    <t>612-01-1</t>
  </si>
  <si>
    <t>1-methyl-1,3-diphenylurea</t>
  </si>
  <si>
    <t>CN(C1=CC=CC=C1)C(=O)NC2=CC=CC=C2</t>
  </si>
  <si>
    <t>612-24-8</t>
  </si>
  <si>
    <t>2-nitrobenzonitrile</t>
  </si>
  <si>
    <t>C1=CC=C(C(=C1)C#N)[N+](=O)[O-]</t>
  </si>
  <si>
    <t>613-21-8</t>
  </si>
  <si>
    <t>2-methylquinolin-6-ol</t>
  </si>
  <si>
    <t>CC1=NC2=C(C=C1)C=C(C=C2)O</t>
  </si>
  <si>
    <t>613-35-4</t>
  </si>
  <si>
    <t>N-[4-(4-acetamidophenyl)phenyl]acetamide</t>
  </si>
  <si>
    <t>CC(=O)NC1=CC=C(C=C1)C2=CC=C(C=C2)NC(=O)C</t>
  </si>
  <si>
    <t>613-59-2</t>
  </si>
  <si>
    <t>2-benzylnaphthalene</t>
  </si>
  <si>
    <t>C1=CC=C(C=C1)CC2=CC3=CC=CC=C3C=C2</t>
  </si>
  <si>
    <t>614-30-2</t>
  </si>
  <si>
    <t>N-benzyl-N-methylaniline</t>
  </si>
  <si>
    <t>CN(CC1=CC=CC=C1)C2=CC=CC=C2</t>
  </si>
  <si>
    <t>614-54-0</t>
  </si>
  <si>
    <t>1-phenylheptan-1-ol</t>
  </si>
  <si>
    <t>CCCCCCC(C1=CC=CC=C1)O</t>
  </si>
  <si>
    <t>614-95-9</t>
  </si>
  <si>
    <t>ethyl N-ethyl-N-nitrosocarbamate</t>
  </si>
  <si>
    <t>CCN(C(=O)OCC)N=O</t>
  </si>
  <si>
    <t>615-10-1</t>
  </si>
  <si>
    <t>propyl furan-2-carboxylate</t>
  </si>
  <si>
    <t>CCCOC(=O)C1=CC=CO1</t>
  </si>
  <si>
    <t>615-52-1</t>
  </si>
  <si>
    <t>2-O-ethyl 1-O-methyl oxalate</t>
  </si>
  <si>
    <t>CCOC(=O)C(=O)OC</t>
  </si>
  <si>
    <t>616-30-8</t>
  </si>
  <si>
    <t>3-aminopropane-1,2-diol</t>
  </si>
  <si>
    <t>C(C(CO)O)N</t>
  </si>
  <si>
    <t>616-40-0</t>
  </si>
  <si>
    <t>1,1-diethylhydrazine</t>
  </si>
  <si>
    <t>CCN(CC)N</t>
  </si>
  <si>
    <t>617-00-5</t>
  </si>
  <si>
    <t>2-methyl-N-(2-methylphenyl)aniline</t>
  </si>
  <si>
    <t>CC1=CC=CC=C1NC2=CC=CC=C2C</t>
  </si>
  <si>
    <t>617-53-8</t>
  </si>
  <si>
    <t>dimethyl (E)-2-methylbut-2-enedioate</t>
  </si>
  <si>
    <t>C/C(=C\C(=O)OC)/C(=O)OC</t>
  </si>
  <si>
    <t>619-02-3</t>
  </si>
  <si>
    <t>(2S,5S)-2-methyl-5-prop-1-en-2-ylcyclohexan-1-one</t>
  </si>
  <si>
    <t>C[C@H]1CC[C@@H](CC1=O)C(=C)C</t>
  </si>
  <si>
    <t>619-82-9</t>
  </si>
  <si>
    <t>cyclohexane-1,4-dicarboxylic acid</t>
  </si>
  <si>
    <t>C1CC(CCC1C(=O)O)C(=O)O</t>
  </si>
  <si>
    <t>622-09-3</t>
  </si>
  <si>
    <t>4-(2-ethoxyethyl)morpholine</t>
  </si>
  <si>
    <t>CCOCCN1CCOCC1</t>
  </si>
  <si>
    <t>622-36-6</t>
  </si>
  <si>
    <t>1-methyl-2-phenylhydrazine</t>
  </si>
  <si>
    <t>CNNC1=CC=CC=C1</t>
  </si>
  <si>
    <t>622-82-2</t>
  </si>
  <si>
    <t>1-ethyl-2-phenylhydrazine</t>
  </si>
  <si>
    <t>CCNNC1=CC=CC=C1</t>
  </si>
  <si>
    <t>623-18-7</t>
  </si>
  <si>
    <t>methyl (E)-3-(furan-2-yl)prop-2-enoate</t>
  </si>
  <si>
    <t>COC(=O)/C=C/C1=CC=CO1</t>
  </si>
  <si>
    <t>623-20-1</t>
  </si>
  <si>
    <t>ethyl (E)-3-(furan-2-yl)prop-2-enoate</t>
  </si>
  <si>
    <t>CCOC(=O)/C=C/C1=CC=CO1</t>
  </si>
  <si>
    <t>623-72-3</t>
  </si>
  <si>
    <t>ethyl 3-hydroxypropanoate</t>
  </si>
  <si>
    <t>CCOC(=O)CCO</t>
  </si>
  <si>
    <t>623-86-9</t>
  </si>
  <si>
    <t>ethyl 2-acetyloxyacetate</t>
  </si>
  <si>
    <t>CCOC(=O)COC(=O)C</t>
  </si>
  <si>
    <t>624-82-8</t>
  </si>
  <si>
    <t>N'-hydroxymethanimidamide</t>
  </si>
  <si>
    <t>C(=N/O)\N</t>
  </si>
  <si>
    <t>626-13-1</t>
  </si>
  <si>
    <t>3-methyl-N-(3-methylphenyl)aniline</t>
  </si>
  <si>
    <t>CC1=CC(=CC=C1)NC2=CC=CC(=C2)C</t>
  </si>
  <si>
    <t>626-21-1</t>
  </si>
  <si>
    <t>2,4-diethylpyridine</t>
  </si>
  <si>
    <t>CCC1=CC(=NC=C1)CC</t>
  </si>
  <si>
    <t>626-31-3</t>
  </si>
  <si>
    <t>dibutan-2-yl butanedioate</t>
  </si>
  <si>
    <t>CCC(C)OC(=O)CCC(=O)OC(C)CC</t>
  </si>
  <si>
    <t>626-84-6</t>
  </si>
  <si>
    <t>bis(2-methoxyethyl) carbonate</t>
  </si>
  <si>
    <t>COCCOC(=O)OCCOC</t>
  </si>
  <si>
    <t>627-06-5</t>
  </si>
  <si>
    <t>propylurea</t>
  </si>
  <si>
    <t>CCCNC(=O)N</t>
  </si>
  <si>
    <t>627-36-1</t>
  </si>
  <si>
    <t>1-isocyanopropane</t>
  </si>
  <si>
    <t>CCC[N+]#[C-]</t>
  </si>
  <si>
    <t>628-08-0</t>
  </si>
  <si>
    <t>[(E)-but-2-enyl] acetate</t>
  </si>
  <si>
    <t>C/C=C/COC(=O)C</t>
  </si>
  <si>
    <t>628-33-1</t>
  </si>
  <si>
    <t>3-ethoxyprop-1-yne</t>
  </si>
  <si>
    <t>CCOCC#C</t>
  </si>
  <si>
    <t>628-62-6</t>
  </si>
  <si>
    <t>heptanamide</t>
  </si>
  <si>
    <t>CCCCCCC(=O)N</t>
  </si>
  <si>
    <t>629-16-3</t>
  </si>
  <si>
    <t>2-nitrosooxyethyl nitrite</t>
  </si>
  <si>
    <t>C(CON=O)ON=O</t>
  </si>
  <si>
    <t>629-38-9</t>
  </si>
  <si>
    <t>2-(2-methoxyethoxy)ethyl acetate</t>
  </si>
  <si>
    <t>CC(=O)OCCOCCOC</t>
  </si>
  <si>
    <t>629-43-6</t>
  </si>
  <si>
    <t>heptyl nitrite</t>
  </si>
  <si>
    <t>CCCCCCCON=O</t>
  </si>
  <si>
    <t>629-49-2</t>
  </si>
  <si>
    <t>dodec-2-yne</t>
  </si>
  <si>
    <t>CCCCCCCCCC#CC</t>
  </si>
  <si>
    <t>629-63-0</t>
  </si>
  <si>
    <t>tetradecanenitrile</t>
  </si>
  <si>
    <t>CCCCCCCCCCCCCC#N</t>
  </si>
  <si>
    <t>629-66-3</t>
  </si>
  <si>
    <t>nonadecan-2-one</t>
  </si>
  <si>
    <t>CCCCCCCCCCCCCCCCCC(=O)C</t>
  </si>
  <si>
    <t>629-75-4</t>
  </si>
  <si>
    <t>hexadec-2-yne</t>
  </si>
  <si>
    <t>CCCCCCCCCCCCCC#CC</t>
  </si>
  <si>
    <t>629-80-1</t>
  </si>
  <si>
    <t>hexadecanal</t>
  </si>
  <si>
    <t>CCCCCCCCCCCCCCCC=O</t>
  </si>
  <si>
    <t>630-05-7</t>
  </si>
  <si>
    <t>tritriacontane</t>
  </si>
  <si>
    <t>CCCCCCCCCCCCCCCCCCCCCCCCCCCCCCCCC</t>
  </si>
  <si>
    <t>637-57-0</t>
  </si>
  <si>
    <t>methyl (E)-3-(4-nitrophenyl)prop-2-enoate</t>
  </si>
  <si>
    <t>COC(=O)/C=C/C1=CC=C(C=C1)[N+](=O)[O-]</t>
  </si>
  <si>
    <t>637-90-1</t>
  </si>
  <si>
    <t>(4Z)-9-oxabicyclo[6.1.0]non-4-ene</t>
  </si>
  <si>
    <t>C/1CC2C(O2)CC/C=C1</t>
  </si>
  <si>
    <t>638-51-7</t>
  </si>
  <si>
    <t>hexyl nitrite</t>
  </si>
  <si>
    <t>CCCCCCON=O</t>
  </si>
  <si>
    <t>638-60-8</t>
  </si>
  <si>
    <t>tetradec-2-yne</t>
  </si>
  <si>
    <t>CCCCCCCCCCCC#CC</t>
  </si>
  <si>
    <t>641-91-8</t>
  </si>
  <si>
    <t>1,2,5-trimethylnaphthalene</t>
  </si>
  <si>
    <t>CC1=C2C=CC(=C(C2=CC=C1)C)C</t>
  </si>
  <si>
    <t>642-28-4</t>
  </si>
  <si>
    <t>naphthalen-1-yl(phenyl)methanol</t>
  </si>
  <si>
    <t>C1=CC=C(C=C1)C(C2=CC=CC3=CC=CC=C32)O</t>
  </si>
  <si>
    <t>642-32-0</t>
  </si>
  <si>
    <t>1,2,3,4-tetraethylbenzene</t>
  </si>
  <si>
    <t>CCC1=C(C(=C(C=C1)CC)CC)CC</t>
  </si>
  <si>
    <t>644-06-4</t>
  </si>
  <si>
    <t>6,7-dimethoxy-2,2-dimethylchromene</t>
  </si>
  <si>
    <t>CC1(C=CC2=CC(=C(C=C2O1)OC)OC)C</t>
  </si>
  <si>
    <t>644-15-5</t>
  </si>
  <si>
    <t>N-(2-methylphenyl)naphthalen-2-amine</t>
  </si>
  <si>
    <t>CC1=CC=CC=C1NC2=CC3=CC=CC=C3C=C2</t>
  </si>
  <si>
    <t>644-26-8</t>
  </si>
  <si>
    <t>[1-(dimethylamino)-2-methylbutan-2-yl] benzoate</t>
  </si>
  <si>
    <t>CCC(C)(CN(C)C)OC(=O)C1=CC=CC=C1</t>
  </si>
  <si>
    <t>644-64-4</t>
  </si>
  <si>
    <t>[1-(dimethylcarbamoyl)-5-methylpyrazol-3-yl] N,N-dimethylcarbamate</t>
  </si>
  <si>
    <t>CC1=CC(=NN1C(=O)N(C)C)OC(=O)N(C)C</t>
  </si>
  <si>
    <t>646-24-2</t>
  </si>
  <si>
    <t>nonane-1,9-diamine</t>
  </si>
  <si>
    <t>C(CCCCN)CCCCN</t>
  </si>
  <si>
    <t>670-80-4</t>
  </si>
  <si>
    <t>4-(cyclohexen-1-yl)morpholine</t>
  </si>
  <si>
    <t>C1CCC(=CC1)N2CCOCC2</t>
  </si>
  <si>
    <t>673-06-3</t>
  </si>
  <si>
    <t>(2R)-2-amino-3-phenylpropanoic acid</t>
  </si>
  <si>
    <t>C1=CC=C(C=C1)C[C@H](C(=O)O)N</t>
  </si>
  <si>
    <t>682-09-7</t>
  </si>
  <si>
    <t>2,2-bis(prop-2-enoxymethyl)butan-1-ol</t>
  </si>
  <si>
    <t>CCC(CO)(COCC=C)COCC=C</t>
  </si>
  <si>
    <t>692-13-7</t>
  </si>
  <si>
    <t>2-butyl-1-(diaminomethylidene)guanidine</t>
  </si>
  <si>
    <t>CCCCN=C(N)N=C(N)N</t>
  </si>
  <si>
    <t>694-81-5</t>
  </si>
  <si>
    <t>4,5-dimethylpyrimidine</t>
  </si>
  <si>
    <t>CC1=CN=CN=C1C</t>
  </si>
  <si>
    <t>694-87-1</t>
  </si>
  <si>
    <t>bicyclo[4.2.0]octa-1,3,5-triene</t>
  </si>
  <si>
    <t>C1CC2=CC=CC=C21</t>
  </si>
  <si>
    <t>695-28-3</t>
  </si>
  <si>
    <t>3,3-dimethylcyclohexene</t>
  </si>
  <si>
    <t>CC1(CCCC=C1)C</t>
  </si>
  <si>
    <t>700-13-0</t>
  </si>
  <si>
    <t>2,3,5-trimethylbenzene-1,4-diol</t>
  </si>
  <si>
    <t>CC1=CC(=C(C(=C1O)C)C)O</t>
  </si>
  <si>
    <t>700-75-4</t>
  </si>
  <si>
    <t>2-methoxy-N,N-dimethylaniline</t>
  </si>
  <si>
    <t>CN(C)C1=CC=CC=C1OC</t>
  </si>
  <si>
    <t>700-87-8</t>
  </si>
  <si>
    <t>1-isocyanato-2-methoxybenzene</t>
  </si>
  <si>
    <t>COC1=CC=CC=C1N=C=O</t>
  </si>
  <si>
    <t>702-28-3</t>
  </si>
  <si>
    <t>dimethyl cyclopropane-1,2-dicarboxylate</t>
  </si>
  <si>
    <t>COC(=O)C1CC1C(=O)OC</t>
  </si>
  <si>
    <t>719-22-2</t>
  </si>
  <si>
    <t>2,6-ditert-butylcyclohexa-2,5-diene-1,4-dione</t>
  </si>
  <si>
    <t>CC(C)(C)C1=CC(=O)C=C(C1=O)C(C)(C)C</t>
  </si>
  <si>
    <t>722-23-6</t>
  </si>
  <si>
    <t>4-[(3-methylphenyl)diazenyl]aniline</t>
  </si>
  <si>
    <t>CC1=CC(=CC=C1)N=NC2=CC=C(C=C2)N</t>
  </si>
  <si>
    <t>738-70-5</t>
  </si>
  <si>
    <t>5-[(3,4,5-trimethoxyphenyl)methyl]pyrimidine-2,4-diamine</t>
  </si>
  <si>
    <t>COC1=CC(=CC(=C1OC)OC)CC2=CN=C(N=C2N)N</t>
  </si>
  <si>
    <t>744-45-6</t>
  </si>
  <si>
    <t>diphenyl benzene-1,3-dicarboxylate</t>
  </si>
  <si>
    <t>C1=CC=C(C=C1)OC(=O)C2=CC(=CC=C2)C(=O)OC3=CC=CC=C3</t>
  </si>
  <si>
    <t>745-62-0</t>
  </si>
  <si>
    <t>7-[(1R,2R,3R,5S)-3,5-dihydroxy-2-[(E,3S)-3-hydroxyoct-1-enyl]cyclopentyl]heptanoic acid</t>
  </si>
  <si>
    <t>CCCCC[C@@H](/C=C/[C@H]1[C@@H](C[C@@H]([C@@H]1CCCCCCC(=O)O)O)O)O</t>
  </si>
  <si>
    <t>760-60-1</t>
  </si>
  <si>
    <t>1-(2-methylpropyl)-1-nitrosourea</t>
  </si>
  <si>
    <t>CC(C)CN(C(=O)N)N=O</t>
  </si>
  <si>
    <t>761-06-8</t>
  </si>
  <si>
    <t>2-methoxypropane-1,3-diol</t>
  </si>
  <si>
    <t>COC(CO)CO</t>
  </si>
  <si>
    <t>764-99-8</t>
  </si>
  <si>
    <t>1-ethenoxy-2-(2-ethenoxyethoxy)ethane</t>
  </si>
  <si>
    <t>C=COCCOCCOC=C</t>
  </si>
  <si>
    <t>765-10-6</t>
  </si>
  <si>
    <t>tetradec-1-yne</t>
  </si>
  <si>
    <t>CCCCCCCCCCCCC#C</t>
  </si>
  <si>
    <t>765-69-5</t>
  </si>
  <si>
    <t>2-methylcyclopentane-1,3-dione</t>
  </si>
  <si>
    <t>CC1C(=O)CCC1=O</t>
  </si>
  <si>
    <t>766-79-0</t>
  </si>
  <si>
    <t>1-propan-2-ylpiperidine</t>
  </si>
  <si>
    <t>CC(C)N1CCCCC1</t>
  </si>
  <si>
    <t>767-00-0</t>
  </si>
  <si>
    <t>4-hydroxybenzonitrile</t>
  </si>
  <si>
    <t>C1=CC(=CC=C1C#N)O</t>
  </si>
  <si>
    <t>769-78-8</t>
  </si>
  <si>
    <t>ethenyl benzoate</t>
  </si>
  <si>
    <t>C=COC(=O)C1=CC=CC=C1</t>
  </si>
  <si>
    <t>771-51-7</t>
  </si>
  <si>
    <t>2-(1H-indol-3-yl)acetonitrile</t>
  </si>
  <si>
    <t>C1=CC=C2C(=C1)C(=CN2)CC#N</t>
  </si>
  <si>
    <t>773-99-9</t>
  </si>
  <si>
    <t>2-naphthalen-1-ylethanol</t>
  </si>
  <si>
    <t>C1=CC=C2C(=C1)C=CC=C2CCO</t>
  </si>
  <si>
    <t>793-24-8</t>
  </si>
  <si>
    <t>4-N-(4-methylpentan-2-yl)-1-N-phenylbenzene-1,4-diamine</t>
  </si>
  <si>
    <t>CC(C)CC(C)NC1=CC=C(C=C1)NC2=CC=CC=C2</t>
  </si>
  <si>
    <t>801-52-5</t>
  </si>
  <si>
    <t>[(4S,6S,7R,8S)-11-amino-7-methoxy-5,12-dimethyl-10,13-dioxo-2,5-diazatetracyclo[7.4.0.02,7.04,6]trideca-1(9),11-dien-8-yl]methyl carbamate</t>
  </si>
  <si>
    <t>CC1=C(C(=O)C2=C(C1=O)N3C[C@H]4[C@@H]([C@@]3([C@@H]2COC(=O)N)OC)N4C)N</t>
  </si>
  <si>
    <t>816-57-9</t>
  </si>
  <si>
    <t>1-nitroso-1-propylurea</t>
  </si>
  <si>
    <t>CCCN(C(=O)N)N=O</t>
  </si>
  <si>
    <t>822-66-2</t>
  </si>
  <si>
    <t>cyclohex-3-en-1-ol</t>
  </si>
  <si>
    <t>C1CC(CC=C1)O</t>
  </si>
  <si>
    <t>824-42-0</t>
  </si>
  <si>
    <t>2-hydroxy-3-methylbenzaldehyde</t>
  </si>
  <si>
    <t>CC1=C(C(=CC=C1)C=O)O</t>
  </si>
  <si>
    <t>824-63-5</t>
  </si>
  <si>
    <t>2-methyl-2,3-dihydro-1H-indene</t>
  </si>
  <si>
    <t>CC1CC2=CC=CC=C2C1</t>
  </si>
  <si>
    <t>831-82-3</t>
  </si>
  <si>
    <t>4-phenoxyphenol</t>
  </si>
  <si>
    <t>C1=CC=C(C=C1)OC2=CC=C(C=C2)O</t>
  </si>
  <si>
    <t>833-48-7</t>
  </si>
  <si>
    <t>tricyclo[9.4.0.03,8]pentadeca-1(15),3,5,7,11,13-hexaene</t>
  </si>
  <si>
    <t>C1CC2=CC=CC=C2CC3=CC=CC=C31</t>
  </si>
  <si>
    <t>838-45-9</t>
  </si>
  <si>
    <t>1-phenylpentan-3-ylbenzene</t>
  </si>
  <si>
    <t>CCC(CCC1=CC=CC=C1)C2=CC=CC=C2</t>
  </si>
  <si>
    <t>868-77-9</t>
  </si>
  <si>
    <t>2-hydroxyethyl 2-methylprop-2-enoate</t>
  </si>
  <si>
    <t>CC(=C)C(=O)OCCO</t>
  </si>
  <si>
    <t>870-74-6</t>
  </si>
  <si>
    <t>4-iminopentan-2-one</t>
  </si>
  <si>
    <t>CC(=N)CC(=O)C</t>
  </si>
  <si>
    <t>874-35-1</t>
  </si>
  <si>
    <t>5-methyl-2,3-dihydro-1H-indene</t>
  </si>
  <si>
    <t>CC1=CC2=C(CCC2)C=C1</t>
  </si>
  <si>
    <t>877-06-5</t>
  </si>
  <si>
    <t>7-[(2-methylpropan-2-yl)oxy]bicyclo[2.2.1]hepta-2,5-diene</t>
  </si>
  <si>
    <t>CC(C)(C)OC1C2C=CC1C=C2</t>
  </si>
  <si>
    <t>877-82-7</t>
  </si>
  <si>
    <t>(3,5-dimethylphenyl) acetate</t>
  </si>
  <si>
    <t>CC1=CC(=CC(=C1)OC(=O)C)C</t>
  </si>
  <si>
    <t>878-00-2</t>
  </si>
  <si>
    <t>(4-formylphenyl) acetate</t>
  </si>
  <si>
    <t>CC(=O)OC1=CC=C(C=C1)C=O</t>
  </si>
  <si>
    <t>879-12-9</t>
  </si>
  <si>
    <t>1,2,3-trimethylnaphthalene</t>
  </si>
  <si>
    <t>CC1=CC2=CC=CC=C2C(=C1C)C</t>
  </si>
  <si>
    <t>881-67-4</t>
  </si>
  <si>
    <t>1-(dimethoxymethyl)-4-nitrobenzene</t>
  </si>
  <si>
    <t>COC(C1=CC=C(C=C1)[N+](=O)[O-])OC</t>
  </si>
  <si>
    <t>886-58-8</t>
  </si>
  <si>
    <t>1-benzyl-4-propan-2-ylbenzene</t>
  </si>
  <si>
    <t>CC(C)C1=CC=C(C=C1)CC2=CC=CC=C2</t>
  </si>
  <si>
    <t>888-71-1</t>
  </si>
  <si>
    <t>3,5-diphenyl-1,2,4-oxadiazole</t>
  </si>
  <si>
    <t>C1=CC=C(C=C1)C2=NOC(=N2)C3=CC=CC=C3</t>
  </si>
  <si>
    <t>892-21-7</t>
  </si>
  <si>
    <t>3-nitrofluoranthene</t>
  </si>
  <si>
    <t>C1=CC=C2C(=C1)C3=C4C2=CC=CC4=C(C=C3)[N+](=O)[O-]</t>
  </si>
  <si>
    <t>918-82-1</t>
  </si>
  <si>
    <t>3,3-dimethylpent-1-yne</t>
  </si>
  <si>
    <t>CCC(C)(C)C#C</t>
  </si>
  <si>
    <t>922-68-9</t>
  </si>
  <si>
    <t>methyl 2-oxoacetate</t>
  </si>
  <si>
    <t>COC(=O)C=O</t>
  </si>
  <si>
    <t>925-21-3</t>
  </si>
  <si>
    <t>(Z)-4-butoxy-4-oxobut-2-enoic acid</t>
  </si>
  <si>
    <t>CCCCOC(=O)/C=C\C(=O)O</t>
  </si>
  <si>
    <t>926-41-0</t>
  </si>
  <si>
    <t>2,2-dimethylpropyl acetate</t>
  </si>
  <si>
    <t>CC(=O)OCC(C)(C)C</t>
  </si>
  <si>
    <t>927-83-3</t>
  </si>
  <si>
    <t>ditert-butyldiazene</t>
  </si>
  <si>
    <t>CC(C)(C)N=NC(C)(C)C</t>
  </si>
  <si>
    <t>929-37-3</t>
  </si>
  <si>
    <t>2-(2-ethenoxyethoxy)ethanol</t>
  </si>
  <si>
    <t>C=COCCOCCO</t>
  </si>
  <si>
    <t>931-10-2</t>
  </si>
  <si>
    <t>(1R,2R)-2-methylcyclohexan-1-amine</t>
  </si>
  <si>
    <t>C[C@@H]1CCCC[C@H]1N</t>
  </si>
  <si>
    <t>931-53-3</t>
  </si>
  <si>
    <t>isocyanocyclohexane</t>
  </si>
  <si>
    <t>[C-]#[N+]C1CCCCC1</t>
  </si>
  <si>
    <t>931-88-4</t>
  </si>
  <si>
    <t>cyclooctene</t>
  </si>
  <si>
    <t>C1CCC/C=C\CC1</t>
  </si>
  <si>
    <t>932-17-2</t>
  </si>
  <si>
    <t>1-acetylpyrrolidin-2-one</t>
  </si>
  <si>
    <t>CC(=O)N1CCCC1=O</t>
  </si>
  <si>
    <t>933-40-4</t>
  </si>
  <si>
    <t>1,1-dimethoxycyclohexane</t>
  </si>
  <si>
    <t>COC1(CCCCC1)OC</t>
  </si>
  <si>
    <t>934-90-7</t>
  </si>
  <si>
    <t>1-piperidin-1-ylpropan-2-ol</t>
  </si>
  <si>
    <t>CC(CN1CCCCC1)O</t>
  </si>
  <si>
    <t>935-12-6</t>
  </si>
  <si>
    <t>3-(oxolan-2-yl)propanoic acid</t>
  </si>
  <si>
    <t>C1CC(OC1)CCC(=O)O</t>
  </si>
  <si>
    <t>935-92-2</t>
  </si>
  <si>
    <t>2,3,5-trimethylcyclohexa-2,5-diene-1,4-dione</t>
  </si>
  <si>
    <t>CC1=CC(=O)C(=C(C1=O)C)C</t>
  </si>
  <si>
    <t>936-05-0</t>
  </si>
  <si>
    <t>(1-methyl-5-nitroimidazol-2-yl)methanol</t>
  </si>
  <si>
    <t>CN1C(=CN=C1CO)[N+](=O)[O-]</t>
  </si>
  <si>
    <t>936-53-8</t>
  </si>
  <si>
    <t>2-phenyl-3,4-dihydropyrazole</t>
  </si>
  <si>
    <t>C1CN(N=C1)C2=CC=CC=C2</t>
  </si>
  <si>
    <t>936-72-1</t>
  </si>
  <si>
    <t>1-methyl-2-prop-2-enoxybenzene</t>
  </si>
  <si>
    <t>CC1=CC=CC=C1OCC=C</t>
  </si>
  <si>
    <t>947-92-2</t>
  </si>
  <si>
    <t>N,N-dicyclohexylnitrous amide</t>
  </si>
  <si>
    <t>C1CCC(CC1)N(C2CCCCC2)N=O</t>
  </si>
  <si>
    <t>958-09-8</t>
  </si>
  <si>
    <t>(2R,3S,5R)-5-(6-aminopurin-9-yl)-2-(hydroxymethyl)oxolan-3-ol</t>
  </si>
  <si>
    <t>C1[C@@H]([C@H](O[C@H]1N2C=NC3=C(N=CN=C32)N)CO)O</t>
  </si>
  <si>
    <t>961-07-9</t>
  </si>
  <si>
    <t>2-amino-9-[(2R,4S,5R)-4-hydroxy-5-(hydroxymethyl)oxolan-2-yl]-1H-purin-6-one</t>
  </si>
  <si>
    <t>C1[C@@H]([C@H](O[C@H]1N2C=NC3=C2N=C(NC3=O)N)CO)O</t>
  </si>
  <si>
    <t>973-21-7</t>
  </si>
  <si>
    <t>(2-butan-2-yl-4,6-dinitrophenyl) propan-2-yl carbonate</t>
  </si>
  <si>
    <t>CCC(C)C1=C(C(=CC(=C1)[N+](=O)[O-])[N+](=O)[O-])OC(=O)OC(C)C</t>
  </si>
  <si>
    <t>998-35-6</t>
  </si>
  <si>
    <t>5-propylnonane</t>
  </si>
  <si>
    <t>CCCCC(CCC)CCCC</t>
  </si>
  <si>
    <t>1001-26-9</t>
  </si>
  <si>
    <t>ethyl (E)-3-ethoxyprop-2-enoate</t>
  </si>
  <si>
    <t>CCO/C=C/C(=O)OCC</t>
  </si>
  <si>
    <t>1002-17-1</t>
  </si>
  <si>
    <t>2,9-dimethyldecane</t>
  </si>
  <si>
    <t>CC(C)CCCCCCC(C)C</t>
  </si>
  <si>
    <t>1006-06-0</t>
  </si>
  <si>
    <t>(2R)-2-phenylbutan-2-ol</t>
  </si>
  <si>
    <t>CC[C@](C)(C1=CC=CC=C1)O</t>
  </si>
  <si>
    <t>1009-67-2</t>
  </si>
  <si>
    <t>2-methyl-3-phenylpropanoic acid</t>
  </si>
  <si>
    <t>CC(CC1=CC=CC=C1)C(=O)O</t>
  </si>
  <si>
    <t>1016-94-0</t>
  </si>
  <si>
    <t>2-methylphenazine</t>
  </si>
  <si>
    <t>CC1=CC2=NC3=CC=CC=C3N=C2C=C1</t>
  </si>
  <si>
    <t>1024-65-3</t>
  </si>
  <si>
    <t>3,7-dimethyl-1-(3-methylbutyl)purine-2,6-dione</t>
  </si>
  <si>
    <t>CC(C)CCN1C(=O)C2=C(N=CN2C)N(C1=O)C</t>
  </si>
  <si>
    <t>1034-01-1</t>
  </si>
  <si>
    <t>octyl 3,4,5-trihydroxybenzoate</t>
  </si>
  <si>
    <t>CCCCCCCCOC(=O)C1=CC(=C(C(=C1)O)O)O</t>
  </si>
  <si>
    <t>1055-23-8</t>
  </si>
  <si>
    <t>9-anthracen-9-ylanthracene</t>
  </si>
  <si>
    <t>C1=CC=C2C(=C1)C=C3C=CC=CC3=C2C4=C5C=CC=CC5=CC6=CC=CC=C64</t>
  </si>
  <si>
    <t>1068-27-5</t>
  </si>
  <si>
    <t>2,5-bis(tert-butylperoxy)-2,5-dimethylhex-3-yne</t>
  </si>
  <si>
    <t>CC(C)(C)OOC(C)(C)C#CC(C)(C)OOC(C)(C)C</t>
  </si>
  <si>
    <t>1070-19-5</t>
  </si>
  <si>
    <t>tert-butyl N-diazocarbamate</t>
  </si>
  <si>
    <t>CC(C)(C)OC(=O)N=[N+]=[N-]</t>
  </si>
  <si>
    <t>1075-61-2</t>
  </si>
  <si>
    <t>3-(2-aminopropyl)phenol</t>
  </si>
  <si>
    <t>CC(CC1=CC(=CC=C1)O)N</t>
  </si>
  <si>
    <t>1076-55-7</t>
  </si>
  <si>
    <t>2-methoxy-6-prop-1-enylphenol</t>
  </si>
  <si>
    <t>CC=CC1=C(C(=CC=C1)OC)O</t>
  </si>
  <si>
    <t>1076-61-5</t>
  </si>
  <si>
    <t>6,7-dimethyl-1,2,3,4-tetrahydronaphthalene</t>
  </si>
  <si>
    <t>CC1=CC2=C(CCCC2)C=C1C</t>
  </si>
  <si>
    <t>1079-01-2</t>
  </si>
  <si>
    <t>[(1S,5R)-6,6-dimethyl-2-bicyclo[3.1.1]hept-2-enyl]methyl acetate</t>
  </si>
  <si>
    <t>CC(=O)OCC1=CC[C@@H]2C[C@H]1C2(C)C</t>
  </si>
  <si>
    <t>1080-52-0</t>
  </si>
  <si>
    <t>1-(2,4-dimethylphenyl)pyrrole-2,5-dione</t>
  </si>
  <si>
    <t>CC1=CC(=C(C=C1)N2C(=O)C=CC2=O)C</t>
  </si>
  <si>
    <t>1118-66-7</t>
  </si>
  <si>
    <t>(Z)-4-aminopent-3-en-2-one</t>
  </si>
  <si>
    <t>C/C(=C/C(=O)C)/N</t>
  </si>
  <si>
    <t>1119-85-3</t>
  </si>
  <si>
    <t>(E)-hex-3-enedinitrile</t>
  </si>
  <si>
    <t>C(/C=C/CC#N)C#N</t>
  </si>
  <si>
    <t>1121-95-5</t>
  </si>
  <si>
    <t>1,2,2-trimethylcyclopentan-1-ol</t>
  </si>
  <si>
    <t>CC1(CCCC1(C)O)C</t>
  </si>
  <si>
    <t>1123-85-9</t>
  </si>
  <si>
    <t>2-phenylpropan-1-ol</t>
  </si>
  <si>
    <t>CC(CO)C1=CC=CC=C1</t>
  </si>
  <si>
    <t>1129-35-7</t>
  </si>
  <si>
    <t>methyl 4-cyanobenzoate</t>
  </si>
  <si>
    <t>COC(=O)C1=CC=C(C=C1)C#N</t>
  </si>
  <si>
    <t>1129-41-5</t>
  </si>
  <si>
    <t>(3-methylphenyl) N-methylcarbamate</t>
  </si>
  <si>
    <t>CC1=CC(=CC=C1)OC(=O)NC</t>
  </si>
  <si>
    <t>1132-66-7</t>
  </si>
  <si>
    <t>hexoxybenzene</t>
  </si>
  <si>
    <t>CCCCCCOC1=CC=CC=C1</t>
  </si>
  <si>
    <t>1136-45-4</t>
  </si>
  <si>
    <t>5-methyl-3-phenyl-1,2-oxazole-4-carboxylic acid</t>
  </si>
  <si>
    <t>CC1=C(C(=NO1)C2=CC=CC=C2)C(=O)O</t>
  </si>
  <si>
    <t>1136-84-1</t>
  </si>
  <si>
    <t>5,6,7,8-tetrahydronaphthalen-1-yl N-methylcarbamate</t>
  </si>
  <si>
    <t>CNC(=O)OC1=CC=CC2=C1CCCC2</t>
  </si>
  <si>
    <t>1140-16-5</t>
  </si>
  <si>
    <t>(2-methylphenyl)-(4-methylphenyl)methanone</t>
  </si>
  <si>
    <t>CC1=CC=C(C=C1)C(=O)C2=CC=CC=C2C</t>
  </si>
  <si>
    <t>1142-39-8</t>
  </si>
  <si>
    <t>4-hexoxybenzoic acid</t>
  </si>
  <si>
    <t>CCCCCCOC1=CC=C(C=C1)C(=O)O</t>
  </si>
  <si>
    <t>1191-25-9</t>
  </si>
  <si>
    <t>6-hydroxyhexanoic acid</t>
  </si>
  <si>
    <t>C(CCC(=O)O)CCO</t>
  </si>
  <si>
    <t>1192-27-4</t>
  </si>
  <si>
    <t>5-diazocyclopenta-1,3-diene</t>
  </si>
  <si>
    <t>C1=CC(=[N+]=[N-])C=C1</t>
  </si>
  <si>
    <t>1193-16-4</t>
  </si>
  <si>
    <t>(1S,3R)-3-methylcyclohexan-1-amine</t>
  </si>
  <si>
    <t>C[C@@H]1CCC[C@@H](C1)N</t>
  </si>
  <si>
    <t>1193-46-0</t>
  </si>
  <si>
    <t>2,2-dimethylcyclohexan-1-ol</t>
  </si>
  <si>
    <t>CC1(CCCCC1O)C</t>
  </si>
  <si>
    <t>1193-70-0</t>
  </si>
  <si>
    <t>2-propylcyclopentan-1-one</t>
  </si>
  <si>
    <t>CCCC1CCCC1=O</t>
  </si>
  <si>
    <t>1194-98-5</t>
  </si>
  <si>
    <t>2,5-dihydroxybenzaldehyde</t>
  </si>
  <si>
    <t>C1=CC(=C(C=C1O)C=O)O</t>
  </si>
  <si>
    <t>1196-39-0</t>
  </si>
  <si>
    <t>4-methylisoquinoline</t>
  </si>
  <si>
    <t>CC1=CN=CC2=CC=CC=C12</t>
  </si>
  <si>
    <t>1201-38-3</t>
  </si>
  <si>
    <t>1-(2,5-dimethoxyphenyl)ethanone</t>
  </si>
  <si>
    <t>CC(=O)C1=C(C=CC(=C1)OC)OC</t>
  </si>
  <si>
    <t>1204-79-1</t>
  </si>
  <si>
    <t>4-(4-aminophenyl)phenol</t>
  </si>
  <si>
    <t>C1=CC(=CC=C1C2=CC=C(C=C2)O)N</t>
  </si>
  <si>
    <t>1220-94-6</t>
  </si>
  <si>
    <t>1-amino-4-(methylamino)anthracene-9,10-dione</t>
  </si>
  <si>
    <t>CNC1=C2C(=C(C=C1)N)C(=O)C3=CC=CC=C3C2=O</t>
  </si>
  <si>
    <t>1229-55-6</t>
  </si>
  <si>
    <t>1-[(2-methoxyphenyl)diazenyl]naphthalen-2-ol</t>
  </si>
  <si>
    <t>COC1=CC=CC=C1N=NC2=C(C=CC3=CC=CC=C32)O</t>
  </si>
  <si>
    <t>1321-67-1</t>
  </si>
  <si>
    <t>naphthalen-1-ol</t>
  </si>
  <si>
    <t>C1=CC=C2C(=C1)C=CC=C2O</t>
  </si>
  <si>
    <t>1331-24-4</t>
  </si>
  <si>
    <t>1331-50-6</t>
  </si>
  <si>
    <t>3,4,5-trimethylnonan-2-one</t>
  </si>
  <si>
    <t>CCCCC(C)C(C)C(C)C(=O)C</t>
  </si>
  <si>
    <t>1332-94-1</t>
  </si>
  <si>
    <t>(2S,3S,4S,5R,6R)-6-[(R)-cyano(phenyl)methoxy]-3,4,5-trihydroxyoxane-2-carboxylic acid</t>
  </si>
  <si>
    <t>C1=CC=C(C=C1)[C@H](C#N)O[C@H]2[C@@H]([C@H]([C@@H]([C@H](O2)C(=O)O)O)O)O</t>
  </si>
  <si>
    <t>1333-41-1</t>
  </si>
  <si>
    <t>2-methylpyridine</t>
  </si>
  <si>
    <t>CC1=CC=CC=N1</t>
  </si>
  <si>
    <t>1338-39-2</t>
  </si>
  <si>
    <t>[2-[(2R,3R,4S)-3,4-dihydroxyoxolan-2-yl]-2-hydroxyethyl] dodecanoate</t>
  </si>
  <si>
    <t>CCCCCCCCCCCC(=O)OCC([C@@H]1[C@@H]([C@H](CO1)O)O)O</t>
  </si>
  <si>
    <t>1338-43-8</t>
  </si>
  <si>
    <t>[(2R)-2-[(2R,3R,4S)-3,4-dihydroxyoxolan-2-yl]-2-hydroxyethyl] (Z)-octadec-9-enoate</t>
  </si>
  <si>
    <t>CCCCCCCC/C=C\CCCCCCCC(=O)OC[C@H]([C@@H]1[C@@H]([C@H](CO1)O)O)O</t>
  </si>
  <si>
    <t>1404-26-8</t>
  </si>
  <si>
    <t>(6R)-N-[(2S)-4-amino-1-[[(2S,3R)-1-[[(2S)-4-amino-1-oxo-1-[[(3S,6S,9S,12S,15R,18S,21S)-6,9,18-tris(2-aminoethyl)-15-benzyl-3-[(1R)-1-hydroxyethyl]-12-(2-methylpropyl)-2,5,8,11,14,17,20-heptaoxo-1,4,7,10,13,16,19-heptazacyclotricos-21-yl]amino]butan-2-yl]amino]-3-hydroxy-1-oxobutan-2-yl]amino]-1-oxobutan-2-yl]-6-methyloctanamide</t>
  </si>
  <si>
    <t>CC[C@@H](C)CCCCC(=O)N[C@@H](CCN)C(=O)N[C@@H]([C@@H](C)O)C(=O)N[C@@H](CCN)C(=O)N[C@H]1CCNC(=O)[C@@H](NC(=O)[C@@H](NC(=O)[C@@H](NC(=O)[C@@H](NC(=O)[C@H](NC(=O)[C@@H](NC1=O)CCN)CC2=CC=CC=C2)CC(C)C)CCN)CCN)[C@@H](C)O</t>
  </si>
  <si>
    <t>1407-14-3</t>
  </si>
  <si>
    <t>5,8a-dimethyl-3-methylidene-5,6,7,8,9,9a-hexahydro-3aH-benzo[f][1]benzofuran-2-one</t>
  </si>
  <si>
    <t>CC1CCCC2(C1=CC3C(C2)OC(=O)C3=C)C</t>
  </si>
  <si>
    <t>1421-85-8</t>
  </si>
  <si>
    <t>22-oxahexacyclo[12.9.0.03,12.04,9.015,20.021,23]tricosa-1(14),2,4,6,8,10,12,15,17,19-decaene</t>
  </si>
  <si>
    <t>C1=CC=C2C(=C1)C=CC3=CC4=C(C=C32)C5C(O5)C6=CC=CC=C64</t>
  </si>
  <si>
    <t>1421-89-2</t>
  </si>
  <si>
    <t>2-(dimethylamino)ethyl acetate</t>
  </si>
  <si>
    <t>CC(=O)OCCN(C)C</t>
  </si>
  <si>
    <t>1444-64-0</t>
  </si>
  <si>
    <t>2-phenylcyclohexan-1-ol</t>
  </si>
  <si>
    <t>C1CCC(C(C1)C2=CC=CC=C2)O</t>
  </si>
  <si>
    <t>1446-61-3</t>
  </si>
  <si>
    <t>[(1R,4aS,10aR)-1,4a-dimethyl-7-propan-2-yl-2,3,4,9,10,10a-hexahydrophenanthren-1-yl]methanamine</t>
  </si>
  <si>
    <t>CC(C)C1=CC2=C(C=C1)[C@]3(CCC[C@@]([C@@H]3CC2)(C)CN)C</t>
  </si>
  <si>
    <t>1453-17-4</t>
  </si>
  <si>
    <t>1,5-dimethylcyclohexa-1,3-diene</t>
  </si>
  <si>
    <t>CC1CC(=CC=C1)C</t>
  </si>
  <si>
    <t>1460-98-6</t>
  </si>
  <si>
    <t>1-methyl-2,4-di(propan-2-yl)benzene</t>
  </si>
  <si>
    <t>CC1=C(C=C(C=C1)C(C)C)C(C)C</t>
  </si>
  <si>
    <t>1464-69-3</t>
  </si>
  <si>
    <t>2-ethenoxyethyl 2-methylprop-2-enoate</t>
  </si>
  <si>
    <t>CC(=C)C(=O)OCCOC=C</t>
  </si>
  <si>
    <t>1477-19-6</t>
  </si>
  <si>
    <t>(2-ethyl-1-benzofuran-3-yl)-(4-hydroxyphenyl)methanone</t>
  </si>
  <si>
    <t>CCC1=C(C2=CC=CC=C2O1)C(=O)C3=CC=C(C=C3)O</t>
  </si>
  <si>
    <t>1477-40-3</t>
  </si>
  <si>
    <t>[(3S,6S)-6-(dimethylamino)-4,4-diphenylheptan-3-yl] acetate</t>
  </si>
  <si>
    <t>CC[C@@H](C(C[C@H](C)N(C)C)(C1=CC=CC=C1)C2=CC=CC=C2)OC(=O)C</t>
  </si>
  <si>
    <t>1482-15-1</t>
  </si>
  <si>
    <t>3,4-dimethylpent-1-yn-3-ol</t>
  </si>
  <si>
    <t>CC(C)C(C)(C#C)O</t>
  </si>
  <si>
    <t>1484-19-1</t>
  </si>
  <si>
    <t>3-ethyl-1H-indole</t>
  </si>
  <si>
    <t>CCC1=CNC2=CC=CC=C21</t>
  </si>
  <si>
    <t>1487-49-6</t>
  </si>
  <si>
    <t>methyl 3-hydroxybutanoate</t>
  </si>
  <si>
    <t>CC(CC(=O)OC)O</t>
  </si>
  <si>
    <t>1489-47-0</t>
  </si>
  <si>
    <t>4-methylnonan-1-ol</t>
  </si>
  <si>
    <t>CCCCCC(C)CCCO</t>
  </si>
  <si>
    <t>1491-59-4</t>
  </si>
  <si>
    <t>6-tert-butyl-3-(4,5-dihydro-1H-imidazol-2-ylmethyl)-2,4-dimethylphenol</t>
  </si>
  <si>
    <t>CC1=CC(=C(C(=C1CC2=NCCN2)C)O)C(C)(C)C</t>
  </si>
  <si>
    <t>1499-10-1</t>
  </si>
  <si>
    <t>9,10-diphenylanthracene</t>
  </si>
  <si>
    <t>C1=CC=C(C=C1)C2=C3C=CC=CC3=C(C4=CC=CC=C42)C5=CC=CC=C5</t>
  </si>
  <si>
    <t>1500-91-0</t>
  </si>
  <si>
    <t>1-(4-ethyl-3,5-dimethyl-1H-pyrrol-2-yl)ethanone</t>
  </si>
  <si>
    <t>CCC1=C(NC(=C1C)C(=O)C)C</t>
  </si>
  <si>
    <t>1504-74-1</t>
  </si>
  <si>
    <t>(E)-3-(2-methoxyphenyl)prop-2-enal</t>
  </si>
  <si>
    <t>COC1=CC=CC=C1/C=C/C=O</t>
  </si>
  <si>
    <t>1517-68-6</t>
  </si>
  <si>
    <t>(2S)-1-phenylpropan-2-ol</t>
  </si>
  <si>
    <t>C[C@@H](CC1=CC=CC=C1)O</t>
  </si>
  <si>
    <t>1520-46-3</t>
  </si>
  <si>
    <t>(2-methyl-3-phenylpropyl)benzene</t>
  </si>
  <si>
    <t>CC(CC1=CC=CC=C1)CC2=CC=CC=C2</t>
  </si>
  <si>
    <t>1530-06-9</t>
  </si>
  <si>
    <t>1-phenyloctylbenzene</t>
  </si>
  <si>
    <t>CCCCCCCC(C1=CC=CC=C1)C2=CC=CC=C2</t>
  </si>
  <si>
    <t>1530-20-7</t>
  </si>
  <si>
    <t>1-phenylhept-1-enylbenzene</t>
  </si>
  <si>
    <t>CCCCCC=C(C1=CC=CC=C1)C2=CC=CC=C2</t>
  </si>
  <si>
    <t>1551-88-8</t>
  </si>
  <si>
    <t>1560-11-8</t>
  </si>
  <si>
    <t>cyclopentene-1-carboxylic acid</t>
  </si>
  <si>
    <t>C1CC=C(C1)C(=O)O</t>
  </si>
  <si>
    <t>1560-86-7</t>
  </si>
  <si>
    <t>2-methylnonadecane</t>
  </si>
  <si>
    <t>CCCCCCCCCCCCCCCCCC(C)C</t>
  </si>
  <si>
    <t>1560-88-9</t>
  </si>
  <si>
    <t>2-methyloctadecane</t>
  </si>
  <si>
    <t>CCCCCCCCCCCCCCCCC(C)C</t>
  </si>
  <si>
    <t>1560-92-5</t>
  </si>
  <si>
    <t>2-methylhexadecane</t>
  </si>
  <si>
    <t>CCCCCCCCCCCCCCC(C)C</t>
  </si>
  <si>
    <t>1560-93-6</t>
  </si>
  <si>
    <t>2-methylpentadecane</t>
  </si>
  <si>
    <t>CCCCCCCCCCCCCC(C)C</t>
  </si>
  <si>
    <t>1560-95-8</t>
  </si>
  <si>
    <t>2-methyltetradecane</t>
  </si>
  <si>
    <t>CCCCCCCCCCCCC(C)C</t>
  </si>
  <si>
    <t>1560-96-9</t>
  </si>
  <si>
    <t>2-methyltridecane</t>
  </si>
  <si>
    <t>CCCCCCCCCCCC(C)C</t>
  </si>
  <si>
    <t>1560-97-0</t>
  </si>
  <si>
    <t>2-methyldodecane</t>
  </si>
  <si>
    <t>CCCCCCCCCCC(C)C</t>
  </si>
  <si>
    <t>1565-71-5</t>
  </si>
  <si>
    <t>3-phenylpentan-3-ol</t>
  </si>
  <si>
    <t>CCC(CC)(C1=CC=CC=C1)O</t>
  </si>
  <si>
    <t>1565-86-2</t>
  </si>
  <si>
    <t>3-methyl-1-phenylbutan-1-ol</t>
  </si>
  <si>
    <t>CC(C)CC(C1=CC=CC=C1)O</t>
  </si>
  <si>
    <t>1572-95-8</t>
  </si>
  <si>
    <t>(2R)-1-phenylpropan-2-ol</t>
  </si>
  <si>
    <t>C[C@H](CC1=CC=CC=C1)O</t>
  </si>
  <si>
    <t>1574-32-9</t>
  </si>
  <si>
    <t>tetranonacontane</t>
  </si>
  <si>
    <t>CCCCCCCCCCCCCCCCCCCCCCCCCCCCCCCCCCCCCCCCCCCCCCCCCCCCCCCCCCCCCCCCCCCCCCCCCCCCCCCCCCCCCCCCCCCCCC</t>
  </si>
  <si>
    <t>1577-18-0</t>
  </si>
  <si>
    <t>(E)-hex-3-enoic acid</t>
  </si>
  <si>
    <t>CC/C=C/CC(=O)O</t>
  </si>
  <si>
    <t>1595-06-8</t>
  </si>
  <si>
    <t>1-butan-2-yl-2-methylbenzene</t>
  </si>
  <si>
    <t>CCC(C)C1=CC=CC=C1C</t>
  </si>
  <si>
    <t>1599-49-1</t>
  </si>
  <si>
    <t>4-methyl-2-pentyl-1,3-dioxolane</t>
  </si>
  <si>
    <t>CCCCCC1OCC(O1)C</t>
  </si>
  <si>
    <t>1599-68-4</t>
  </si>
  <si>
    <t>henicos-1-ene</t>
  </si>
  <si>
    <t>CCCCCCCCCCCCCCCCCCCC=C</t>
  </si>
  <si>
    <t>1601-00-9</t>
  </si>
  <si>
    <t>1-(2-methylcyclopentyl)ethanone</t>
  </si>
  <si>
    <t>CC1CCCC1C(=O)C</t>
  </si>
  <si>
    <t>1603-53-8</t>
  </si>
  <si>
    <t>1-phenyldodecylbenzene</t>
  </si>
  <si>
    <t>CCCCCCCCCCCC(C1=CC=CC=C1)C2=CC=CC=C2</t>
  </si>
  <si>
    <t>1608-82-8</t>
  </si>
  <si>
    <t>(E)-3-methoxy-2-(methoxymethyl)prop-2-enenitrile</t>
  </si>
  <si>
    <t>COC/C(=C/OC)/C#N</t>
  </si>
  <si>
    <t>1610-24-8</t>
  </si>
  <si>
    <t>dicyclohexylmethylcyclohexane</t>
  </si>
  <si>
    <t>C1CCC(CC1)C(C2CCCCC2)C3CCCCC3</t>
  </si>
  <si>
    <t>1611-52-5</t>
  </si>
  <si>
    <t>ethyl N-(3-methylbutyl)carbamate</t>
  </si>
  <si>
    <t>CCOC(=O)NCCC(C)C</t>
  </si>
  <si>
    <t>1611-57-0</t>
  </si>
  <si>
    <t>2-isocyanato-2,4,4-trimethylpentane</t>
  </si>
  <si>
    <t>CC(C)(C)CC(C)(C)N=C=O</t>
  </si>
  <si>
    <t>1611-65-0</t>
  </si>
  <si>
    <t>1-isocyanato-3-methylbutane</t>
  </si>
  <si>
    <t>CC(C)CCN=C=O</t>
  </si>
  <si>
    <t>1619-28-9</t>
  </si>
  <si>
    <t>3-propan-2-ylcyclopent-2-en-1-one</t>
  </si>
  <si>
    <t>CC(C)C1=CC(=O)CC1</t>
  </si>
  <si>
    <t>1632-70-8</t>
  </si>
  <si>
    <t>5-methylundecane</t>
  </si>
  <si>
    <t>CCCCCCC(C)CCCC</t>
  </si>
  <si>
    <t>1632-71-9</t>
  </si>
  <si>
    <t>4-ethyl-5-methylnonane</t>
  </si>
  <si>
    <t>CCCCC(C)C(CC)CCC</t>
  </si>
  <si>
    <t>1636-43-7</t>
  </si>
  <si>
    <t>5,6-dimethyldecane</t>
  </si>
  <si>
    <t>CCCCC(C)C(C)CCCC</t>
  </si>
  <si>
    <t>1636-44-8</t>
  </si>
  <si>
    <t>4-ethyldecane</t>
  </si>
  <si>
    <t>CCCCCCC(CC)CCC</t>
  </si>
  <si>
    <t>1640-39-7</t>
  </si>
  <si>
    <t>2,3,3-trimethylindole</t>
  </si>
  <si>
    <t>CC1=NC2=CC=CC=C2C1(C)C</t>
  </si>
  <si>
    <t>1643-20-5</t>
  </si>
  <si>
    <t>N,N-dimethyldodecan-1-amine oxide</t>
  </si>
  <si>
    <t>CCCCCCCCCCCC[N+](C)(C)[O-]</t>
  </si>
  <si>
    <t>1647-08-1</t>
  </si>
  <si>
    <t>4,4-dimethylhex-1-ene</t>
  </si>
  <si>
    <t>CCC(C)(C)CC=C</t>
  </si>
  <si>
    <t>1655-71-6</t>
  </si>
  <si>
    <t>1-methoxy-2-(3-methoxyphenoxy)benzene</t>
  </si>
  <si>
    <t>COC1=CC(=CC=C1)OC2=CC=CC=C2OC</t>
  </si>
  <si>
    <t>1656-48-0</t>
  </si>
  <si>
    <t>3-(2-cyanoethoxy)propanenitrile</t>
  </si>
  <si>
    <t>C(COCCC#N)C#N</t>
  </si>
  <si>
    <t>1671-82-5</t>
  </si>
  <si>
    <t>1-methyl-2-nitroimidazole</t>
  </si>
  <si>
    <t>CN1C=CN=C1[N+](=O)[O-]</t>
  </si>
  <si>
    <t>1695-04-1</t>
  </si>
  <si>
    <t>1-methoxy-2-phenoxybenzene</t>
  </si>
  <si>
    <t>COC1=CC=CC=C1OC2=CC=CC=C2</t>
  </si>
  <si>
    <t>1700-10-3</t>
  </si>
  <si>
    <t>(1Z,3Z)-cycloocta-1,3-diene</t>
  </si>
  <si>
    <t>C1C/C=C\C=C/CC1</t>
  </si>
  <si>
    <t>1701-73-1</t>
  </si>
  <si>
    <t>1-pyridin-4-ylpentan-1-one</t>
  </si>
  <si>
    <t>CCCCC(=O)C1=CC=NC=C1</t>
  </si>
  <si>
    <t>1703-58-8</t>
  </si>
  <si>
    <t>butane-1,2,3,4-tetracarboxylic acid</t>
  </si>
  <si>
    <t>C(C(C(CC(=O)O)C(=O)O)C(=O)O)C(=O)O</t>
  </si>
  <si>
    <t>1725-01-5</t>
  </si>
  <si>
    <t>1,8-dioxacycloheptadecan-9-one</t>
  </si>
  <si>
    <t>C1CCCCOCCCCCCOC(=O)CCC1</t>
  </si>
  <si>
    <t>1730-48-9</t>
  </si>
  <si>
    <t>6-methoxy-1,2,3,4-tetrahydronaphthalene</t>
  </si>
  <si>
    <t>COC1=CC2=C(CCCC2)C=C1</t>
  </si>
  <si>
    <t>1745-16-0</t>
  </si>
  <si>
    <t>[(E)-pent-3-enyl]benzene</t>
  </si>
  <si>
    <t>C/C=C/CCC1=CC=CC=C1</t>
  </si>
  <si>
    <t>1750-42-1</t>
  </si>
  <si>
    <t>1,2-oxazol-3-amine</t>
  </si>
  <si>
    <t>C1=CON=C1N</t>
  </si>
  <si>
    <t>1755-52-8</t>
  </si>
  <si>
    <t>3-ethyl-4-(4-methoxyphenyl)-2-methylcyclohex-3-ene-1-carboxylic acid</t>
  </si>
  <si>
    <t>CCC1=C(CCC(C1C)C(=O)O)C2=CC=C(C=C2)OC</t>
  </si>
  <si>
    <t>1758-10-7</t>
  </si>
  <si>
    <t>1-methyl-3-prop-2-enoxybenzene</t>
  </si>
  <si>
    <t>CC1=CC(=CC=C1)OCC=C</t>
  </si>
  <si>
    <t>1758-85-6</t>
  </si>
  <si>
    <t>2,4-diethyl-1-methylbenzene</t>
  </si>
  <si>
    <t>CCC1=CC(=C(C=C1)C)CC</t>
  </si>
  <si>
    <t>1776-37-0</t>
  </si>
  <si>
    <t>5-methyl-1H-indazole</t>
  </si>
  <si>
    <t>CC1=CC2=C(C=C1)NN=C2</t>
  </si>
  <si>
    <t>1783-25-1</t>
  </si>
  <si>
    <t>N,N-dimethyl-N'-phenylmethanimidamide</t>
  </si>
  <si>
    <t>CN(C)C=NC1=CC=CC=C1</t>
  </si>
  <si>
    <t>1792-41-2</t>
  </si>
  <si>
    <t>2,6-dimethyl-1H-benzimidazole</t>
  </si>
  <si>
    <t>CC1=CC2=C(C=C1)N=C(N2)C</t>
  </si>
  <si>
    <t>1795-22-8</t>
  </si>
  <si>
    <t>tetradecylcyclopentane</t>
  </si>
  <si>
    <t>CCCCCCCCCCCCCCC1CCCC1</t>
  </si>
  <si>
    <t>1805-61-4</t>
  </si>
  <si>
    <t>4-(3-methylbutyl)phenol</t>
  </si>
  <si>
    <t>CC(C)CCC1=CC=C(C=C1)O</t>
  </si>
  <si>
    <t>1830-78-0</t>
  </si>
  <si>
    <t>[2-hydroxy-3-(2-methylprop-2-enoyloxy)propyl] 2-methylprop-2-enoate</t>
  </si>
  <si>
    <t>CC(=C)C(=O)OCC(COC(=O)C(=C)C)O</t>
  </si>
  <si>
    <t>1838-56-8</t>
  </si>
  <si>
    <t>N-(3-hydroxy-9H-fluoren-2-yl)acetamide</t>
  </si>
  <si>
    <t>CC(=O)NC1=C(C=C2C(=C1)CC3=CC=CC=C32)O</t>
  </si>
  <si>
    <t>1845-25-6</t>
  </si>
  <si>
    <t>(1S,2S,5S)-2-hydroxy-2,6,6-trimethylbicyclo[3.1.1]heptan-3-one</t>
  </si>
  <si>
    <t>C[C@@]1([C@H]2C[C@H](C2(C)C)CC1=O)O</t>
  </si>
  <si>
    <t>1849-29-2</t>
  </si>
  <si>
    <t>trideuteriomethanol</t>
  </si>
  <si>
    <t>[2H]C([2H])([2H])O</t>
  </si>
  <si>
    <t>1879-06-7</t>
  </si>
  <si>
    <t>1-(4-methylcyclohexyl)ethanone</t>
  </si>
  <si>
    <t>CC1CCC(CC1)C(=O)C</t>
  </si>
  <si>
    <t>1882-26-4</t>
  </si>
  <si>
    <t>[6-(methylcarbamoyloxymethyl)pyridin-2-yl]methyl N-methylcarbamate</t>
  </si>
  <si>
    <t>CNC(=O)OCC1=NC(=CC=C1)COC(=O)NC</t>
  </si>
  <si>
    <t>1885-35-4</t>
  </si>
  <si>
    <t>3,4,5-trimethoxybenzonitrile</t>
  </si>
  <si>
    <t>COC1=CC(=CC(=C1OC)OC)C#N</t>
  </si>
  <si>
    <t>1888-85-3</t>
  </si>
  <si>
    <t>2-ethenoxybutane</t>
  </si>
  <si>
    <t>CCC(C)OC=C</t>
  </si>
  <si>
    <t>1889-67-4</t>
  </si>
  <si>
    <t>(2,3-dimethyl-3-phenylbutan-2-yl)benzene</t>
  </si>
  <si>
    <t>CC(C)(C1=CC=CC=C1)C(C)(C)C2=CC=CC=C2</t>
  </si>
  <si>
    <t>1897-96-7</t>
  </si>
  <si>
    <t>3-(4-ethoxyphenyl)-2-methylquinazolin-4-one</t>
  </si>
  <si>
    <t>CCOC1=CC=C(C=C1)N2C(=NC3=CC=CC=C3C2=O)C</t>
  </si>
  <si>
    <t>1901-26-4</t>
  </si>
  <si>
    <t>(E)-3-methyl-4-phenylbut-3-en-2-one</t>
  </si>
  <si>
    <t>C/C(=C\C1=CC=CC=C1)/C(=O)C</t>
  </si>
  <si>
    <t>1910-36-7</t>
  </si>
  <si>
    <t>N-methyl-N-(4-phenyldiazenylphenyl)hydroxylamine</t>
  </si>
  <si>
    <t>CN(C1=CC=C(C=C1)N=NC2=CC=CC=C2)O</t>
  </si>
  <si>
    <t>1943-82-4</t>
  </si>
  <si>
    <t>2-isocyanatoethylbenzene</t>
  </si>
  <si>
    <t>C1=CC=C(C=C1)CCN=C=O</t>
  </si>
  <si>
    <t>1948-33-0</t>
  </si>
  <si>
    <t>2-tert-butylbenzene-1,4-diol</t>
  </si>
  <si>
    <t>CC(C)(C)C1=C(C=CC(=C1)O)O</t>
  </si>
  <si>
    <t>1955-45-9</t>
  </si>
  <si>
    <t>3,3-dimethyloxetan-2-one</t>
  </si>
  <si>
    <t>CC1(COC1=O)C</t>
  </si>
  <si>
    <t>1969-43-3</t>
  </si>
  <si>
    <t>1-ethoxyheptane</t>
  </si>
  <si>
    <t>CCCCCCCOCC</t>
  </si>
  <si>
    <t>1971-46-6</t>
  </si>
  <si>
    <t>1,2,3-trimethylindole</t>
  </si>
  <si>
    <t>CC1=C(N(C2=CC=CC=C12)C)C</t>
  </si>
  <si>
    <t>1985-57-5</t>
  </si>
  <si>
    <t>2-methylpentan-2-ylbenzene</t>
  </si>
  <si>
    <t>CCCC(C)(C)C1=CC=CC=C1</t>
  </si>
  <si>
    <t>1985-97-3</t>
  </si>
  <si>
    <t>3-methylpentan-3-ylbenzene</t>
  </si>
  <si>
    <t>CCC(C)(CC)C1=CC=CC=C1</t>
  </si>
  <si>
    <t>2039-89-6</t>
  </si>
  <si>
    <t>2-ethenyl-1,4-dimethylbenzene</t>
  </si>
  <si>
    <t>CC1=CC(=C(C=C1)C)C=C</t>
  </si>
  <si>
    <t>2040-14-4</t>
  </si>
  <si>
    <t>1-(2-methylphenyl)propan-1-one</t>
  </si>
  <si>
    <t>CCC(=O)C1=CC=CC=C1C</t>
  </si>
  <si>
    <t>2046-17-5</t>
  </si>
  <si>
    <t>methyl 4-phenylbutanoate</t>
  </si>
  <si>
    <t>COC(=O)CCCC1=CC=CC=C1</t>
  </si>
  <si>
    <t>2049-66-3</t>
  </si>
  <si>
    <t>diethyl 2-ethyl-2-propan-2-ylpropanedioate</t>
  </si>
  <si>
    <t>CCC(C(C)C)(C(=O)OCC)C(=O)OCC</t>
  </si>
  <si>
    <t>2049-74-3</t>
  </si>
  <si>
    <t>bis(2-ethoxyethyl) carbonate</t>
  </si>
  <si>
    <t>CCOCCOC(=O)OCCOCC</t>
  </si>
  <si>
    <t>2050-03-5</t>
  </si>
  <si>
    <t>1-methoxy-4-(2-methylbutan-2-yl)benzene</t>
  </si>
  <si>
    <t>CCC(C)(C)C1=CC=C(C=C1)OC</t>
  </si>
  <si>
    <t>2050-54-6</t>
  </si>
  <si>
    <t>dibutylcyanamide</t>
  </si>
  <si>
    <t>CCCCN(CCCC)C#N</t>
  </si>
  <si>
    <t>2050-61-5</t>
  </si>
  <si>
    <t>bis(2-methylpropyl) oxalate</t>
  </si>
  <si>
    <t>CC(C)COC(=O)C(=O)OCC(C)C</t>
  </si>
  <si>
    <t>2077-30-7</t>
  </si>
  <si>
    <t>1-methyl-4-[(E)-prop-1-enyl]benzene</t>
  </si>
  <si>
    <t>C/C=C/C1=CC=C(C=C1)C</t>
  </si>
  <si>
    <t>2081-44-9</t>
  </si>
  <si>
    <t>oxan-4-ol</t>
  </si>
  <si>
    <t>C1COCCC1O</t>
  </si>
  <si>
    <t>2085-66-7</t>
  </si>
  <si>
    <t>N-tert-butyl-2-methylbutan-2-amine</t>
  </si>
  <si>
    <t>CCC(C)(C)NC(C)(C)C</t>
  </si>
  <si>
    <t>2090-15-5</t>
  </si>
  <si>
    <t>1-cyclohexylheptylcyclohexane</t>
  </si>
  <si>
    <t>CCCCCCC(C1CCCCC1)C2CCCCC2</t>
  </si>
  <si>
    <t>2113-54-4</t>
  </si>
  <si>
    <t>N-(3-phenylphenyl)acetamide</t>
  </si>
  <si>
    <t>CC(=O)NC1=CC=CC(=C1)C2=CC=CC=C2</t>
  </si>
  <si>
    <t>2141-58-4</t>
  </si>
  <si>
    <t>(Z)-hex-2-enedinitrile</t>
  </si>
  <si>
    <t>C(CC#N)/C=C\C#N</t>
  </si>
  <si>
    <t>2141-59-5</t>
  </si>
  <si>
    <t>(E)-hex-2-enedinitrile</t>
  </si>
  <si>
    <t>C(CC#N)/C=C/C#N</t>
  </si>
  <si>
    <t>2142-06-5</t>
  </si>
  <si>
    <t>1-benzylpyrrolidine-2,5-dione</t>
  </si>
  <si>
    <t>C1CC(=O)N(C1=O)CC2=CC=CC=C2</t>
  </si>
  <si>
    <t>2150-18-7</t>
  </si>
  <si>
    <t>2-ethyl-4-methylpyridine</t>
  </si>
  <si>
    <t>CCC1=NC=CC(=C1)C</t>
  </si>
  <si>
    <t>2155-60-4</t>
  </si>
  <si>
    <t>dibutyl 2-methylidenebutanedioate</t>
  </si>
  <si>
    <t>CCCCOC(=O)CC(=C)C(=O)OCCCC</t>
  </si>
  <si>
    <t>2157-31-5</t>
  </si>
  <si>
    <t>2,2-dimethylpentane-1,3-diol</t>
  </si>
  <si>
    <t>CCC(C(C)(C)CO)O</t>
  </si>
  <si>
    <t>2157-50-8</t>
  </si>
  <si>
    <t>(NE)-N-(1-phenylpropylidene)hydroxylamine</t>
  </si>
  <si>
    <t>CC/C(=N\O)/C1=CC=CC=C1</t>
  </si>
  <si>
    <t>2158-03-4</t>
  </si>
  <si>
    <t>piperidine-1-carboxamide</t>
  </si>
  <si>
    <t>C1CCN(CC1)C(=O)N</t>
  </si>
  <si>
    <t>2158-55-6</t>
  </si>
  <si>
    <t>1,1,4-trimethylcycloheptane</t>
  </si>
  <si>
    <t>CC1CCCC(CC1)(C)C</t>
  </si>
  <si>
    <t>2164-19-4</t>
  </si>
  <si>
    <t>(1R,2S)-2-methylcyclohexan-1-amine</t>
  </si>
  <si>
    <t>C[C@H]1CCCC[C@H]1N</t>
  </si>
  <si>
    <t>2167-23-9</t>
  </si>
  <si>
    <t>2,2-bis(tert-butylperoxy)butane</t>
  </si>
  <si>
    <t>CCC(C)(OOC(C)(C)C)OOC(C)(C)C</t>
  </si>
  <si>
    <t>2177-18-6</t>
  </si>
  <si>
    <t>ethenyl prop-2-enoate</t>
  </si>
  <si>
    <t>C=CC(=O)OC=C</t>
  </si>
  <si>
    <t>2179-16-0</t>
  </si>
  <si>
    <t>(2S)-2-[[4-[1-(2-amino-4-oxo-3H-pteridin-6-yl)ethylamino]benzoyl]amino]pentanedioic acid</t>
  </si>
  <si>
    <t>CC(C1=CN=C2C(=N1)C(=O)NC(=N2)N)NC3=CC=C(C=C3)C(=O)N[C@@H](CCC(=O)O)C(=O)O</t>
  </si>
  <si>
    <t>2180-92-9</t>
  </si>
  <si>
    <t>1-butyl-N-(2,6-dimethylphenyl)piperidine-2-carboxamide</t>
  </si>
  <si>
    <t>CCCCN1CCCCC1C(=O)NC2=C(C=CC=C2C)C</t>
  </si>
  <si>
    <t>2196-23-8</t>
  </si>
  <si>
    <t>(3E,5E)-hepta-1,3,5-triene</t>
  </si>
  <si>
    <t>C/C=C/C=C/C=C</t>
  </si>
  <si>
    <t>2205-78-9</t>
  </si>
  <si>
    <t>[(8R,9S,10R,13S,14S,17R)-17-acetyloxy-17-ethynyl-13-methyl-2,7,8,9,10,11,12,14,15,16-decahydro-1H-cyclopenta[a]phenanthren-3-yl] acetate</t>
  </si>
  <si>
    <t>CC(=O)OC1=CC2=CC[C@@H]3[C@@H]([C@H]2CC1)CC[C@]4([C@H]3CC[C@]4(C#C)OC(=O)C)C</t>
  </si>
  <si>
    <t>2206-48-6</t>
  </si>
  <si>
    <t>1-cyclohexyl-2-methoxybenzene</t>
  </si>
  <si>
    <t>COC1=CC=CC=C1C2CCCCC2</t>
  </si>
  <si>
    <t>2210-32-4</t>
  </si>
  <si>
    <t>dibutan-2-yl (E)-but-2-enedioate</t>
  </si>
  <si>
    <t>CCC(C)OC(=O)/C=C/C(=O)OC(C)CC</t>
  </si>
  <si>
    <t>2210-79-9</t>
  </si>
  <si>
    <t>2-[(2-methylphenoxy)methyl]oxirane</t>
  </si>
  <si>
    <t>CC1=CC=CC=C1OCC2CO2</t>
  </si>
  <si>
    <t>2212-99-9</t>
  </si>
  <si>
    <t>(1S,2S,6S,9R,10S)-10-hydroxy-4,4-dimethyl-12-oxo-11-oxatetracyclo[7.3.1.01,9.02,6]tridec-7-ene-8-carbaldehyde</t>
  </si>
  <si>
    <t>CC1(C[C@H]2C=C([C@]34C[C@@]3([C@H]2C1)C(=O)O[C@@H]4O)C=O)C</t>
  </si>
  <si>
    <t>2216-21-9</t>
  </si>
  <si>
    <t>1-nitrononane</t>
  </si>
  <si>
    <t>CCCCCCCCC[N+](=O)[O-]</t>
  </si>
  <si>
    <t>2216-25-3</t>
  </si>
  <si>
    <t>1-nitroundecane</t>
  </si>
  <si>
    <t>CCCCCCCCCCC[N+](=O)[O-]</t>
  </si>
  <si>
    <t>2217-02-9</t>
  </si>
  <si>
    <t>(1R,2R,4S)-1,3,3-trimethylbicyclo[2.2.1]heptan-2-ol</t>
  </si>
  <si>
    <t>C[C@@]12CC[C@@H](C1)C([C@@H]2O)(C)C</t>
  </si>
  <si>
    <t>2217-15-4</t>
  </si>
  <si>
    <t>dipropan-2-yl (2R,3R)-2,3-dihydroxybutanedioate</t>
  </si>
  <si>
    <t>CC(C)OC(=O)[C@@H]([C@H](C(=O)OC(C)C)O)O</t>
  </si>
  <si>
    <t>2217-60-9</t>
  </si>
  <si>
    <t>2-methyl-5-propan-2-ylbenzene-1,4-diol</t>
  </si>
  <si>
    <t>CC1=CC(=C(C=C1O)C(C)C)O</t>
  </si>
  <si>
    <t>2224-44-4</t>
  </si>
  <si>
    <t>4-(2-nitrobutyl)morpholine</t>
  </si>
  <si>
    <t>CCC(CN1CCOCC1)[N+](=O)[O-]</t>
  </si>
  <si>
    <t>2234-20-0</t>
  </si>
  <si>
    <t>1-ethenyl-2,4-dimethylbenzene</t>
  </si>
  <si>
    <t>CC1=CC(=C(C=C1)C=C)C</t>
  </si>
  <si>
    <t>2243-47-2</t>
  </si>
  <si>
    <t>3-phenylaniline</t>
  </si>
  <si>
    <t>C1=CC=C(C=C1)C2=CC(=CC=C2)N</t>
  </si>
  <si>
    <t>2284-30-2</t>
  </si>
  <si>
    <t>4-benzylbenzene-1,3-diol</t>
  </si>
  <si>
    <t>C1=CC=C(C=C1)CC2=C(C=C(C=C2)O)O</t>
  </si>
  <si>
    <t>2291-80-7</t>
  </si>
  <si>
    <t>2-methylpropyl N-phenylcarbamate</t>
  </si>
  <si>
    <t>CC(C)COC(=O)NC1=CC=CC=C1</t>
  </si>
  <si>
    <t>2294-47-5</t>
  </si>
  <si>
    <t>[(4-diazonioiminocyclohexa-2,5-dien-1-ylidene)hydrazinylidene]azanide</t>
  </si>
  <si>
    <t>C1=CC(=N[N+]#N)C=CC1=NN=[N-]</t>
  </si>
  <si>
    <t>2307-97-3</t>
  </si>
  <si>
    <t>(3S,8R,9S,13S,14S,17R)-17-ethynyl-13-methyl-2,3,4,6,7,8,9,11,12,14,15,16-dodecahydro-1H-cyclopenta[a]phenanthrene-3,17-diol</t>
  </si>
  <si>
    <t>C[C@]12CC[C@H]3[C@H]([C@@H]1CC[C@]2(C#C)O)CCC4=C3CC[C@@H](C4)O</t>
  </si>
  <si>
    <t>2318-18-5</t>
  </si>
  <si>
    <t>(1R,4Z,6R,7R,11Z)-4-ethylidene-7-hydroxy-6,7,14-trimethyl-2,9-dioxa-14-azabicyclo[9.5.1]heptadec-11-ene-3,8,17-trione</t>
  </si>
  <si>
    <t>C/C=C\1/C[C@H]([C@@](C(=O)OC/C/2=C/CN(CC[C@H](C2=O)OC1=O)C)(C)O)C</t>
  </si>
  <si>
    <t>2348-82-5</t>
  </si>
  <si>
    <t>2-methoxynaphthalene-1,4-dione</t>
  </si>
  <si>
    <t>COC1=CC(=O)C2=CC=CC=C2C1=O</t>
  </si>
  <si>
    <t>2353-33-5</t>
  </si>
  <si>
    <t>4-amino-1-[(2R,4S,5R)-4-hydroxy-5-(hydroxymethyl)oxolan-2-yl]-1,3,5-triazin-2-one</t>
  </si>
  <si>
    <t>C1[C@@H]([C@H](O[C@H]1N2C=NC(=NC2=O)N)CO)O</t>
  </si>
  <si>
    <t>2381-34-2</t>
  </si>
  <si>
    <t>6-methylbenzo[c]phenanthrene</t>
  </si>
  <si>
    <t>CC1=CC2=CC=CC=C2C3=C1C=CC4=CC=CC=C43</t>
  </si>
  <si>
    <t>2384-70-5</t>
  </si>
  <si>
    <t>dec-2-yne</t>
  </si>
  <si>
    <t>CCCCCCCC#CC</t>
  </si>
  <si>
    <t>2400-66-0</t>
  </si>
  <si>
    <t>icosanal</t>
  </si>
  <si>
    <t>CCCCCCCCCCCCCCCCCCCC=O</t>
  </si>
  <si>
    <t>2403-89-6</t>
  </si>
  <si>
    <t>1,2,2,6,6-pentamethylpiperidin-4-ol</t>
  </si>
  <si>
    <t>CC1(CC(CC(N1C)(C)C)O)C</t>
  </si>
  <si>
    <t>2407-68-3</t>
  </si>
  <si>
    <t>(E)-3-(dimethylamino)prop-2-enenitrile</t>
  </si>
  <si>
    <t>CN(C)/C=C/C#N</t>
  </si>
  <si>
    <t>2425-85-6</t>
  </si>
  <si>
    <t>1-[(4-methyl-2-nitrophenyl)diazenyl]naphthalen-2-ol</t>
  </si>
  <si>
    <t>CC1=CC(=C(C=C1)N=NC2=C(C=CC3=CC=CC=C32)O)[N+](=O)[O-]</t>
  </si>
  <si>
    <t>2437-95-8</t>
  </si>
  <si>
    <t>2438-03-1</t>
  </si>
  <si>
    <t>2-propylbenzoic acid</t>
  </si>
  <si>
    <t>CCCC1=CC=CC=C1C(=O)O</t>
  </si>
  <si>
    <t>2439-55-6</t>
  </si>
  <si>
    <t>N-methyloctadecan-1-amine</t>
  </si>
  <si>
    <t>CCCCCCCCCCCCCCCCCCNC</t>
  </si>
  <si>
    <t>2454-37-7</t>
  </si>
  <si>
    <t>1-(3-aminophenyl)ethanol</t>
  </si>
  <si>
    <t>CC(C1=CC(=CC=C1)N)O</t>
  </si>
  <si>
    <t>2456-43-1</t>
  </si>
  <si>
    <t>1,2-dicyclohexylcyclohexane</t>
  </si>
  <si>
    <t>C1CCC(CC1)C2CCCCC2C3CCCCC3</t>
  </si>
  <si>
    <t>2459-07-6</t>
  </si>
  <si>
    <t>methyl pyridine-2-carboxylate</t>
  </si>
  <si>
    <t>COC(=O)C1=CC=CC=N1</t>
  </si>
  <si>
    <t>2459-10-1</t>
  </si>
  <si>
    <t>trimethyl benzene-1,2,4-tricarboxylate</t>
  </si>
  <si>
    <t>COC(=O)C1=CC(=C(C=C1)C(=O)OC)C(=O)OC</t>
  </si>
  <si>
    <t>2467-09-6</t>
  </si>
  <si>
    <t>2-piperidin-3-ylpiperidine</t>
  </si>
  <si>
    <t>C1CCNC(C1)C2CCCNC2</t>
  </si>
  <si>
    <t>2468-21-5</t>
  </si>
  <si>
    <t>methyl (1R,15R,18R)-17-ethyl-3,13-diazapentacyclo[13.3.1.02,10.04,9.013,18]nonadeca-2(10),4,6,8,16-pentaene-1-carboxylate</t>
  </si>
  <si>
    <t>CCC1=C[C@H]2C[C@]3([C@@H]1N(C2)CCC4=C3NC5=CC=CC=C45)C(=O)OC</t>
  </si>
  <si>
    <t>2475-44-7</t>
  </si>
  <si>
    <t>1,4-bis(methylamino)anthracene-9,10-dione</t>
  </si>
  <si>
    <t>CNC1=C2C(=C(C=C1)NC)C(=O)C3=CC=CC=C3C2=O</t>
  </si>
  <si>
    <t>2475-46-9</t>
  </si>
  <si>
    <t>1-(2-hydroxyethylamino)-4-(methylamino)anthracene-9,10-dione</t>
  </si>
  <si>
    <t>CNC1=C2C(=C(C=C1)NCCO)C(=O)C3=CC=CC=C3C2=O</t>
  </si>
  <si>
    <t>2481-94-9</t>
  </si>
  <si>
    <t>N,N-diethyl-4-phenyldiazenylaniline</t>
  </si>
  <si>
    <t>CCN(CC)C1=CC=C(C=C1)N=NC2=CC=CC=C2</t>
  </si>
  <si>
    <t>2492-22-0</t>
  </si>
  <si>
    <t>(6Z)-2,6-dimethylocta-2,6-diene</t>
  </si>
  <si>
    <t>C/C=C(/C)\CCC=C(C)C</t>
  </si>
  <si>
    <t>2508-23-8</t>
  </si>
  <si>
    <t>N-hydroxy-N-naphthalen-2-ylacetamide</t>
  </si>
  <si>
    <t>CC(=O)N(C1=CC2=CC=CC=C2C=C1)O</t>
  </si>
  <si>
    <t>2523-55-9</t>
  </si>
  <si>
    <t>2530-46-3</t>
  </si>
  <si>
    <t>4-dodecyl-4-oxidomorpholin-4-ium</t>
  </si>
  <si>
    <t>CCCCCCCCCCCC[N+]1(CCOCC1)[O-]</t>
  </si>
  <si>
    <t>2530-99-6</t>
  </si>
  <si>
    <t>3,7-dimethyl-1-prop-2-enylpurine-2,6-dione</t>
  </si>
  <si>
    <t>CN1C=NC2=C1C(=O)N(C(=O)N2C)CC=C</t>
  </si>
  <si>
    <t>2532-67-4</t>
  </si>
  <si>
    <t>1,2,3,4-tetramethylcyclopentane</t>
  </si>
  <si>
    <t>CC1CC(C(C1C)C)C</t>
  </si>
  <si>
    <t>2539-53-9</t>
  </si>
  <si>
    <t>4-ethoxy-3-hydroxybenzaldehyde</t>
  </si>
  <si>
    <t>CCOC1=C(C=C(C=C1)C=O)O</t>
  </si>
  <si>
    <t>2547-26-4</t>
  </si>
  <si>
    <t>8a-methyl-2,3,4,4a,5,6,7,8-octahydro-1H-naphthalene</t>
  </si>
  <si>
    <t>CC12CCCCC1CCCC2</t>
  </si>
  <si>
    <t>2547-27-5</t>
  </si>
  <si>
    <t>2549-90-8</t>
  </si>
  <si>
    <t>[4-(2-ethylhexoxy)-2-hydroxyphenyl]-phenylmethanone</t>
  </si>
  <si>
    <t>CCCCC(CC)COC1=CC(=C(C=C1)C(=O)C2=CC=CC=C2)O</t>
  </si>
  <si>
    <t>2550-22-3</t>
  </si>
  <si>
    <t>3-methylhex-5-en-2-one</t>
  </si>
  <si>
    <t>CC(CC=C)C(=O)C</t>
  </si>
  <si>
    <t>2589-71-1</t>
  </si>
  <si>
    <t>1-(4-hydroxyphenyl)pentan-1-one</t>
  </si>
  <si>
    <t>CCCCC(=O)C1=CC=C(C=C1)O</t>
  </si>
  <si>
    <t>2594-20-9</t>
  </si>
  <si>
    <t>ethyl N-propan-2-ylcarbamate</t>
  </si>
  <si>
    <t>CCOC(=O)NC(C)C</t>
  </si>
  <si>
    <t>2598-31-4</t>
  </si>
  <si>
    <t>1-(8-hydroxyquinolin-5-yl)ethanone</t>
  </si>
  <si>
    <t>CC(=O)C1=C2C=CC=NC2=C(C=C1)O</t>
  </si>
  <si>
    <t>2621-79-6</t>
  </si>
  <si>
    <t>ethyl N-methyl-N-phenylcarbamate</t>
  </si>
  <si>
    <t>CCOC(=O)N(C)C1=CC=CC=C1</t>
  </si>
  <si>
    <t>2625-35-6</t>
  </si>
  <si>
    <t>2-methyl-3-nitrobutane</t>
  </si>
  <si>
    <t>CC(C)C(C)[N+](=O)[O-]</t>
  </si>
  <si>
    <t>2628-16-2</t>
  </si>
  <si>
    <t>(4-ethenylphenyl) acetate</t>
  </si>
  <si>
    <t>CC(=O)OC1=CC=C(C=C1)C=C</t>
  </si>
  <si>
    <t>2628-17-3</t>
  </si>
  <si>
    <t>4-ethenylphenol</t>
  </si>
  <si>
    <t>C=CC1=CC=C(C=C1)O</t>
  </si>
  <si>
    <t>2631-37-0</t>
  </si>
  <si>
    <t>(3-methyl-5-propan-2-ylphenyl) N-methylcarbamate</t>
  </si>
  <si>
    <t>CC1=CC(=CC(=C1)OC(=O)NC)C(C)C</t>
  </si>
  <si>
    <t>2646-17-5</t>
  </si>
  <si>
    <t>1-[(2-methylphenyl)diazenyl]naphthalen-2-ol</t>
  </si>
  <si>
    <t>CC1=CC=CC=C1N=NC2=C(C=CC3=CC=CC=C32)O</t>
  </si>
  <si>
    <t>2655-14-3</t>
  </si>
  <si>
    <t>(3,5-dimethylphenyl) N-methylcarbamate</t>
  </si>
  <si>
    <t>CC1=CC(=CC(=C1)OC(=O)NC)C</t>
  </si>
  <si>
    <t>2694-54-4</t>
  </si>
  <si>
    <t>tris(prop-2-enyl) benzene-1,2,4-tricarboxylate</t>
  </si>
  <si>
    <t>C=CCOC(=O)C1=CC(=C(C=C1)C(=O)OCC=C)C(=O)OCC=C</t>
  </si>
  <si>
    <t>2700-30-3</t>
  </si>
  <si>
    <t>N,N-di(propan-2-yl)formamide</t>
  </si>
  <si>
    <t>CC(C)N(C=O)C(C)C</t>
  </si>
  <si>
    <t>2721-38-2</t>
  </si>
  <si>
    <t>1,1-diethylcyclopentane</t>
  </si>
  <si>
    <t>CCC1(CCCC1)CC</t>
  </si>
  <si>
    <t>2747-31-1</t>
  </si>
  <si>
    <t>N,N-dimethyl-4-phenyldiazenylbenzeneamine oxide</t>
  </si>
  <si>
    <t>C[N+](C)(C1=CC=C(C=C1)N=NC2=CC=CC=C2)[O-]</t>
  </si>
  <si>
    <t>2749-11-3</t>
  </si>
  <si>
    <t>(2S)-2-aminopropan-1-ol</t>
  </si>
  <si>
    <t>C[C@@H](CO)N</t>
  </si>
  <si>
    <t>2749-59-9</t>
  </si>
  <si>
    <t>2,5-dimethyl-4H-pyrazol-3-one</t>
  </si>
  <si>
    <t>CC1=NN(C(=O)C1)C</t>
  </si>
  <si>
    <t>2767-84-2</t>
  </si>
  <si>
    <t>(1S,4R)-1,7,7-trimethylbicyclo[2.2.1]heptane-2,3-dione</t>
  </si>
  <si>
    <t>C[C@]12CC[C@H](C1(C)C)C(=O)C2=O</t>
  </si>
  <si>
    <t>2778-68-9</t>
  </si>
  <si>
    <t>(1S,3S,6R)-3,7,7-trimethylbicyclo[4.1.0]heptane</t>
  </si>
  <si>
    <t>C[C@H]1CC[C@@H]2[C@H](C1)C2(C)C</t>
  </si>
  <si>
    <t>2787-43-1</t>
  </si>
  <si>
    <t>(3E)-3-methylpenta-1,3-diene</t>
  </si>
  <si>
    <t>C/C=C(\C)/C=C</t>
  </si>
  <si>
    <t>2787-45-3</t>
  </si>
  <si>
    <t>(3Z)-3-methylpenta-1,3-diene</t>
  </si>
  <si>
    <t>C/C=C(/C)\C=C</t>
  </si>
  <si>
    <t>2801-84-5</t>
  </si>
  <si>
    <t>2,4-dimethyldecane</t>
  </si>
  <si>
    <t>CCCCCCC(C)CC(C)C</t>
  </si>
  <si>
    <t>2806-97-5</t>
  </si>
  <si>
    <t>1,1-diethoxybut-2-yne</t>
  </si>
  <si>
    <t>CCOC(C#CC)OCC</t>
  </si>
  <si>
    <t>2813-95-8</t>
  </si>
  <si>
    <t>(2-butan-2-yl-4,6-dinitrophenyl) acetate</t>
  </si>
  <si>
    <t>CCC(C)C1=C(C(=CC(=C1)[N+](=O)[O-])[N+](=O)[O-])OC(=O)C</t>
  </si>
  <si>
    <t>2815-34-1</t>
  </si>
  <si>
    <t>(2R,5S)-2,5-dimethylpiperazine</t>
  </si>
  <si>
    <t>C[C@@H]1CN[C@H](CN1)C</t>
  </si>
  <si>
    <t>2817-71-2</t>
  </si>
  <si>
    <t>1-ethylpyrazole</t>
  </si>
  <si>
    <t>CCN1C=CC=N1</t>
  </si>
  <si>
    <t>2825-15-2</t>
  </si>
  <si>
    <t>1-nitroimidazolidine-2,4-dione</t>
  </si>
  <si>
    <t>C1C(=O)NC(=O)N1[N+](=O)[O-]</t>
  </si>
  <si>
    <t>2827-46-5</t>
  </si>
  <si>
    <t>2-N,4-N,6-N-trimethyl-1,3,5-triazine-2,4,6-triamine</t>
  </si>
  <si>
    <t>CNC1=NC(=NC(=N1)NC)NC</t>
  </si>
  <si>
    <t>2835-33-8</t>
  </si>
  <si>
    <t>2-prop-2-enylpyridine</t>
  </si>
  <si>
    <t>C=CCC1=CC=CC=N1</t>
  </si>
  <si>
    <t>2835-77-0</t>
  </si>
  <si>
    <t>(2-aminophenyl)-phenylmethanone</t>
  </si>
  <si>
    <t>C1=CC=C(C=C1)C(=O)C2=CC=CC=C2N</t>
  </si>
  <si>
    <t>2845-82-1</t>
  </si>
  <si>
    <t>5-pyridin-4-yl-3H-1,3,4-oxadiazol-2-one</t>
  </si>
  <si>
    <t>C1=CN=CC=C1C2=NNC(=O)O2</t>
  </si>
  <si>
    <t>2858-66-4</t>
  </si>
  <si>
    <t>1-[(2R)-piperidin-2-yl]propan-2-one</t>
  </si>
  <si>
    <t>CC(=O)C[C@H]1CCCCN1</t>
  </si>
  <si>
    <t>2876-62-2</t>
  </si>
  <si>
    <t>1-naphthalen-1-ylbutan-1-one</t>
  </si>
  <si>
    <t>CCCC(=O)C1=CC=CC2=CC=CC=C21</t>
  </si>
  <si>
    <t>2876-63-3</t>
  </si>
  <si>
    <t>1-naphthalen-1-ylpropan-1-one</t>
  </si>
  <si>
    <t>CCC(=O)C1=CC=CC2=CC=CC=C21</t>
  </si>
  <si>
    <t>2876-78-0</t>
  </si>
  <si>
    <t>methyl 2-naphthalen-1-ylacetate</t>
  </si>
  <si>
    <t>COC(=O)CC1=CC=CC2=CC=CC=C21</t>
  </si>
  <si>
    <t>2883-07-0</t>
  </si>
  <si>
    <t>3-cyclopentylpropylcyclohexane</t>
  </si>
  <si>
    <t>C1CCC(CC1)CCCC2CCCC2</t>
  </si>
  <si>
    <t>2883-12-7</t>
  </si>
  <si>
    <t>3-cyclopentylpropylbenzene</t>
  </si>
  <si>
    <t>C1CCC(C1)CCCC2=CC=CC=C2</t>
  </si>
  <si>
    <t>2890-62-2</t>
  </si>
  <si>
    <t>1-(1-methylcyclohexyl)ethanone</t>
  </si>
  <si>
    <t>CC(=O)C1(CCCCC1)C</t>
  </si>
  <si>
    <t>2905-82-0</t>
  </si>
  <si>
    <t>methyl 2-hydroxy-5-methoxybenzoate</t>
  </si>
  <si>
    <t>COC1=CC(=C(C=C1)O)C(=O)OC</t>
  </si>
  <si>
    <t>2906-12-9</t>
  </si>
  <si>
    <t>3-propan-2-yloxypropan-1-amine</t>
  </si>
  <si>
    <t>CC(C)OCCCN</t>
  </si>
  <si>
    <t>2914-69-4</t>
  </si>
  <si>
    <t>(2S)-but-3-yn-2-ol</t>
  </si>
  <si>
    <t>C[C@@H](C#C)O</t>
  </si>
  <si>
    <t>2928-43-0</t>
  </si>
  <si>
    <t>(2-phenylphenyl)methanol</t>
  </si>
  <si>
    <t>C1=CC=C(C=C1)C2=CC=CC=C2CO</t>
  </si>
  <si>
    <t>2933-74-6</t>
  </si>
  <si>
    <t>2-(4-methylanilino)ethanol</t>
  </si>
  <si>
    <t>CC1=CC=C(C=C1)NCCO</t>
  </si>
  <si>
    <t>2941-19-7</t>
  </si>
  <si>
    <t>1-phenylbutan-1-amine</t>
  </si>
  <si>
    <t>CCCC(C1=CC=CC=C1)N</t>
  </si>
  <si>
    <t>2941-20-0</t>
  </si>
  <si>
    <t>1-phenylpropan-1-amine</t>
  </si>
  <si>
    <t>CCC(C1=CC=CC=C1)N</t>
  </si>
  <si>
    <t>2954-50-9</t>
  </si>
  <si>
    <t>1,2,3,4-tetrahydronaphthalen-2-amine</t>
  </si>
  <si>
    <t>C1CC2=CC=CC=C2CC1N</t>
  </si>
  <si>
    <t>2964-06-9</t>
  </si>
  <si>
    <t>5-ethyl-5-(4-methylpentan-2-yl)-1,3-diazinane-2,4,6-trione</t>
  </si>
  <si>
    <t>CCC1(C(=O)NC(=O)NC1=O)C(C)CC(C)C</t>
  </si>
  <si>
    <t>2973-27-5</t>
  </si>
  <si>
    <t>quinoline-4-carbonitrile</t>
  </si>
  <si>
    <t>C1=CC=C2C(=C1)C(=CC=N2)C#N</t>
  </si>
  <si>
    <t>2977-31-3</t>
  </si>
  <si>
    <t>3-methyl-3-phenylbutan-2-ol</t>
  </si>
  <si>
    <t>CC(C(C)(C)C1=CC=CC=C1)O</t>
  </si>
  <si>
    <t>2979-22-8</t>
  </si>
  <si>
    <t>2-methoxy-2-phenylethanol</t>
  </si>
  <si>
    <t>COC(CO)C1=CC=CC=C1</t>
  </si>
  <si>
    <t>2986-54-1</t>
  </si>
  <si>
    <t>methoxycyclododecane</t>
  </si>
  <si>
    <t>COC1CCCCCCCCCCC1</t>
  </si>
  <si>
    <t>2998-18-7</t>
  </si>
  <si>
    <t>butan-2-yl 2-methylprop-2-enoate</t>
  </si>
  <si>
    <t>CCC(C)OC(=O)C(=C)C</t>
  </si>
  <si>
    <t>2999-46-4</t>
  </si>
  <si>
    <t>ethyl 2-isocyanoacetate</t>
  </si>
  <si>
    <t>CCOC(=O)C[N+]#[C-]</t>
  </si>
  <si>
    <t>3002-57-1</t>
  </si>
  <si>
    <t>N,N-dimethylheptadecan-1-amine</t>
  </si>
  <si>
    <t>CCCCCCCCCCCCCCCCCN(C)C</t>
  </si>
  <si>
    <t>3007-53-2</t>
  </si>
  <si>
    <t>N,N-dimethyldodecanamide</t>
  </si>
  <si>
    <t>CCCCCCCCCCCC(=O)N(C)C</t>
  </si>
  <si>
    <t>3010-03-5</t>
  </si>
  <si>
    <t>2-piperidin-1-ylacetonitrile</t>
  </si>
  <si>
    <t>C1CCN(CC1)CC#N</t>
  </si>
  <si>
    <t>3010-96-6</t>
  </si>
  <si>
    <t>2,2,4,4-tetramethylcyclobutane-1,3-diol</t>
  </si>
  <si>
    <t>CC1(C(C(C1O)(C)C)O)C</t>
  </si>
  <si>
    <t>3025-30-7</t>
  </si>
  <si>
    <t>ethyl (2E,4Z)-deca-2,4-dienoate</t>
  </si>
  <si>
    <t>CCCCC/C=C\C=C\C(=O)OCC</t>
  </si>
  <si>
    <t>3030-47-5</t>
  </si>
  <si>
    <t>N'-[2-(dimethylamino)ethyl]-N,N,N'-trimethylethane-1,2-diamine</t>
  </si>
  <si>
    <t>CN(C)CCN(C)CCN(C)C</t>
  </si>
  <si>
    <t>3031-08-1</t>
  </si>
  <si>
    <t>1,3,6-trimethylnaphthalene</t>
  </si>
  <si>
    <t>CC1=CC2=CC(=CC(=C2C=C1)C)C</t>
  </si>
  <si>
    <t>3034-41-1</t>
  </si>
  <si>
    <t>1-methyl-4-nitroimidazole</t>
  </si>
  <si>
    <t>CN1C=C(N=C1)[N+](=O)[O-]</t>
  </si>
  <si>
    <t>3055-14-9</t>
  </si>
  <si>
    <t>1-methyl-3,5-di(propan-2-yl)benzene</t>
  </si>
  <si>
    <t>CC1=CC(=CC(=C1)C(C)C)C(C)C</t>
  </si>
  <si>
    <t>3068-88-0</t>
  </si>
  <si>
    <t>4-methyloxetan-2-one</t>
  </si>
  <si>
    <t>CC1CC(=O)O1</t>
  </si>
  <si>
    <t>3075-84-1</t>
  </si>
  <si>
    <t>2-(2,5-dimethylphenyl)-1,4-dimethylbenzene</t>
  </si>
  <si>
    <t>CC1=CC(=C(C=C1)C)C2=C(C=CC(=C2)C)C</t>
  </si>
  <si>
    <t>3085-76-5</t>
  </si>
  <si>
    <t>di(propan-2-yl)cyanamide</t>
  </si>
  <si>
    <t>CC(C)N(C#N)C(C)C</t>
  </si>
  <si>
    <t>3086-62-2</t>
  </si>
  <si>
    <t>3,4,5-trimethoxybenzamide</t>
  </si>
  <si>
    <t>COC1=CC(=CC(=C1OC)OC)C(=O)N</t>
  </si>
  <si>
    <t>3133-01-5</t>
  </si>
  <si>
    <t>tricosan-1-ol</t>
  </si>
  <si>
    <t>CCCCCCCCCCCCCCCCCCCCCCCO</t>
  </si>
  <si>
    <t>3156-74-9</t>
  </si>
  <si>
    <t>1-nitrobutan-2-ol</t>
  </si>
  <si>
    <t>CCC(C[N+](=O)[O-])O</t>
  </si>
  <si>
    <t>3158-26-7</t>
  </si>
  <si>
    <t>1-isocyanatooctane</t>
  </si>
  <si>
    <t>CCCCCCCCN=C=O</t>
  </si>
  <si>
    <t>3161-99-7</t>
  </si>
  <si>
    <t>hexa-1,3,5-triyne</t>
  </si>
  <si>
    <t>C#CC#CC#C</t>
  </si>
  <si>
    <t>3173-72-6</t>
  </si>
  <si>
    <t>1,5-diisocyanatonaphthalene</t>
  </si>
  <si>
    <t>C1=CC2=C(C=CC=C2N=C=O)C(=C1)N=C=O</t>
  </si>
  <si>
    <t>3176-62-3</t>
  </si>
  <si>
    <t>3-methyl-2H-indazole</t>
  </si>
  <si>
    <t>CC1=C2C=CC=CC2=NN1</t>
  </si>
  <si>
    <t>3179-90-6</t>
  </si>
  <si>
    <t>1,4-dihydroxy-5,8-bis(2-hydroxyethylamino)anthracene-9,10-dione</t>
  </si>
  <si>
    <t>C1=CC(=C2C(=C1NCCO)C(=O)C3=C(C=CC(=C3C2=O)O)O)NCCO</t>
  </si>
  <si>
    <t>3195-78-6</t>
  </si>
  <si>
    <t>N-ethenyl-N-methylacetamide</t>
  </si>
  <si>
    <t>CC(=O)N(C)C=C</t>
  </si>
  <si>
    <t>3197-42-0</t>
  </si>
  <si>
    <t>(2S)-2-methylpiperidine</t>
  </si>
  <si>
    <t>C[C@H]1CCCCN1</t>
  </si>
  <si>
    <t>3199-61-9</t>
  </si>
  <si>
    <t>ethyl 1-benzofuran-2-carboxylate</t>
  </si>
  <si>
    <t>CCOC(=O)C1=CC2=CC=CC=C2O1</t>
  </si>
  <si>
    <t>3204-27-1</t>
  </si>
  <si>
    <t>(2-tert-butyl-4,6-dinitrophenyl) acetate</t>
  </si>
  <si>
    <t>CC(=O)OC1=C(C=C(C=C1[N+](=O)[O-])[N+](=O)[O-])C(C)(C)C</t>
  </si>
  <si>
    <t>3208-22-8</t>
  </si>
  <si>
    <t>2-propyloxolane</t>
  </si>
  <si>
    <t>CCCC1CCCO1</t>
  </si>
  <si>
    <t>3213-79-4</t>
  </si>
  <si>
    <t>1-N,2-N-dimethylbenzene-1,2-diamine</t>
  </si>
  <si>
    <t>CNC1=CC=CC=C1NC</t>
  </si>
  <si>
    <t>3215-84-7</t>
  </si>
  <si>
    <t>5-(dimethylamino)-1,5-bis(4-methoxyphenyl)-4,4-dimethylpentan-1-one</t>
  </si>
  <si>
    <t>CC(C)(CCC(=O)C1=CC=C(C=C1)OC)C(C2=CC=C(C=C2)OC)N(C)C</t>
  </si>
  <si>
    <t>3215-85-8</t>
  </si>
  <si>
    <t>5-(dimethylamino)-1,5-bis(2-methoxyphenyl)-4,4-dimethylpentan-1-one</t>
  </si>
  <si>
    <t>CC(C)(CCC(=O)C1=CC=CC=C1OC)C(C2=CC=CC=C2OC)N(C)C</t>
  </si>
  <si>
    <t>3264-31-1</t>
  </si>
  <si>
    <t>(NZ)-N-[1-(7-bicyclo[4.2.0]octa-1,3,5-trienyl)ethylidene]hydroxylamine</t>
  </si>
  <si>
    <t>C/C(=N/O)/C1CC2=CC=CC=C12</t>
  </si>
  <si>
    <t>3279-95-6</t>
  </si>
  <si>
    <t>2-aminooxyethanol</t>
  </si>
  <si>
    <t>C(CON)O</t>
  </si>
  <si>
    <t>3280-08-8</t>
  </si>
  <si>
    <t>2-methyl-3-phenylbutan-2-ol</t>
  </si>
  <si>
    <t>CC(C1=CC=CC=C1)C(C)(C)O</t>
  </si>
  <si>
    <t>3301-75-5</t>
  </si>
  <si>
    <t>benzo[c]acridine-7-carbaldehyde</t>
  </si>
  <si>
    <t>C1=CC=C2C(=C1)C=CC3=C(C4=CC=CC=C4N=C32)C=O</t>
  </si>
  <si>
    <t>3302-10-1</t>
  </si>
  <si>
    <t>3,5,5-trimethylhexanoic acid</t>
  </si>
  <si>
    <t>CC(CC(=O)O)CC(C)(C)C</t>
  </si>
  <si>
    <t>3302-16-7</t>
  </si>
  <si>
    <t>3,3-dimethylbutanenitrile</t>
  </si>
  <si>
    <t>CC(C)(C)CC#N</t>
  </si>
  <si>
    <t>3333-23-1</t>
  </si>
  <si>
    <t>3,4-dihydronaphthalene-1-carboxylic acid</t>
  </si>
  <si>
    <t>C1CC2=CC=CC=C2C(=C1)C(=O)O</t>
  </si>
  <si>
    <t>3340-93-0</t>
  </si>
  <si>
    <t>12-methylbenzo[a]acridine</t>
  </si>
  <si>
    <t>CC1=C2C(=NC3=CC=CC=C13)C=CC4=CC=CC=C42</t>
  </si>
  <si>
    <t>3342-99-2</t>
  </si>
  <si>
    <t>(1R,2S)-3-methyl-1,2-dihydrobenzo[j]aceanthrylene-1,2-diol</t>
  </si>
  <si>
    <t>CC1=C2[C@@H]([C@@H](C3=C2C(=CC4=C3C=CC5=CC=CC=C54)C=C1)O)O</t>
  </si>
  <si>
    <t>3353-08-0</t>
  </si>
  <si>
    <t>17-methyl-17H-cyclopenta[a]phenanthrene</t>
  </si>
  <si>
    <t>CC1C=CC2=C1C=CC3=C2C=CC4=CC=CC=C43</t>
  </si>
  <si>
    <t>3358-28-9</t>
  </si>
  <si>
    <t>2,2,4,4-tetramethyloxolane</t>
  </si>
  <si>
    <t>CC1(CC(OC1)(C)C)C</t>
  </si>
  <si>
    <t>3366-65-2</t>
  </si>
  <si>
    <t>phenanthren-2-amine</t>
  </si>
  <si>
    <t>C1=CC=C2C(=C1)C=CC3=C2C=CC(=C3)N</t>
  </si>
  <si>
    <t>3367-95-1</t>
  </si>
  <si>
    <t>N,N-diethylpiperidine-3-carboxamide</t>
  </si>
  <si>
    <t>CCN(CC)C(=O)C1CCCNC1</t>
  </si>
  <si>
    <t>3402-76-4</t>
  </si>
  <si>
    <t>1-phenoxynaphthalene</t>
  </si>
  <si>
    <t>C1=CC=C(C=C1)OC2=CC=CC3=CC=CC=C32</t>
  </si>
  <si>
    <t>3404-80-6</t>
  </si>
  <si>
    <t>2-methyl-4-methylidenehexane</t>
  </si>
  <si>
    <t>CCC(=C)CC(C)C</t>
  </si>
  <si>
    <t>3413-72-7</t>
  </si>
  <si>
    <t>4-(2-methyliminohydrazinyl)-1H-imidazole-5-carboxamide</t>
  </si>
  <si>
    <t>CN=NNC1=C(NC=N1)C(=O)N</t>
  </si>
  <si>
    <t>3414-62-8</t>
  </si>
  <si>
    <t>(2R,3R,4S,5R)-2-[6-(hydroxyamino)purin-9-yl]-5-(hydroxymethyl)oxolane-3,4-diol</t>
  </si>
  <si>
    <t>C1=NC(=C2C(=N1)N(C=N2)[C@H]3[C@@H]([C@@H]([C@H](O3)CO)O)O)NO</t>
  </si>
  <si>
    <t>3416-21-5</t>
  </si>
  <si>
    <t>17-methyl-4-oxahexacyclo[12.6.1.02,12.03,5.06,11.018,21]henicosa-1(21),2(12),6,8,10,13,15,17-octaene</t>
  </si>
  <si>
    <t>CC1=C2CCC3=C2C(=CC4=C3C5C(O5)C6=CC=CC=C64)C=C1</t>
  </si>
  <si>
    <t>3419-66-7</t>
  </si>
  <si>
    <t>1-tert-butylcyclohexene</t>
  </si>
  <si>
    <t>CC(C)(C)C1=CCCCC1</t>
  </si>
  <si>
    <t>3430-27-1</t>
  </si>
  <si>
    <t>4-methylpyridin-3-amine</t>
  </si>
  <si>
    <t>CC1=C(C=NC=C1)N</t>
  </si>
  <si>
    <t>3446-98-8</t>
  </si>
  <si>
    <t>2-butylpyrrolidine</t>
  </si>
  <si>
    <t>CCCCC1CCCN1</t>
  </si>
  <si>
    <t>3457-57-6</t>
  </si>
  <si>
    <t>2-methyl-1-nitrobutane</t>
  </si>
  <si>
    <t>CCC(C)C[N+](=O)[O-]</t>
  </si>
  <si>
    <t>3476-50-4</t>
  </si>
  <si>
    <t>(7S)-7-amino-1,2,3,10-tetramethoxy-6,7-dihydro-5H-benzo[a]heptalen-9-one</t>
  </si>
  <si>
    <t>COC1=CC=C2C(=CC1=O)[C@H](CCC3=CC(=C(C(=C32)OC)OC)OC)N</t>
  </si>
  <si>
    <t>3478-88-4</t>
  </si>
  <si>
    <t>bis(2,4-dimethylphenyl)methanone</t>
  </si>
  <si>
    <t>CC1=CC(=C(C=C1)C(=O)C2=C(C=C(C=C2)C)C)C</t>
  </si>
  <si>
    <t>3495-46-3</t>
  </si>
  <si>
    <t>3-methylpentan-3-amine</t>
  </si>
  <si>
    <t>CCC(C)(CC)N</t>
  </si>
  <si>
    <t>3504-13-0</t>
  </si>
  <si>
    <t>4-hydroperoxy-4-oxobutanoic acid</t>
  </si>
  <si>
    <t>C(CC(=O)OO)C(=O)O</t>
  </si>
  <si>
    <t>3535-88-4</t>
  </si>
  <si>
    <t>5-tert-butyl-2-methoxyaniline</t>
  </si>
  <si>
    <t>CC(C)(C)C1=CC(=C(C=C1)OC)N</t>
  </si>
  <si>
    <t>3544-23-8</t>
  </si>
  <si>
    <t>2-methoxy-4-phenyldiazenylaniline</t>
  </si>
  <si>
    <t>COC1=C(C=CC(=C1)N=NC2=CC=CC=C2)N</t>
  </si>
  <si>
    <t>3551-55-1</t>
  </si>
  <si>
    <t>2,4-dimethoxypyrimidine</t>
  </si>
  <si>
    <t>COC1=NC(=NC=C1)OC</t>
  </si>
  <si>
    <t>3552-01-0</t>
  </si>
  <si>
    <t>1-propan-2-ylcyclohexan-1-ol</t>
  </si>
  <si>
    <t>CC(C)C1(CCCCC1)O</t>
  </si>
  <si>
    <t>3566-25-4</t>
  </si>
  <si>
    <t>(2S)-2-[[4-[2-(2-amino-4-oxo-3H-pteridin-6-yl)ethylamino]benzoyl]amino]pentanedioic acid</t>
  </si>
  <si>
    <t>C1=CC(=CC=C1C(=O)N[C@@H](CCC(=O)O)C(=O)O)NCCC2=CN=C3C(=N2)C(=O)NC(=N3)N</t>
  </si>
  <si>
    <t>3570-10-3</t>
  </si>
  <si>
    <t>(3S,3aS,5aS,5bR,10aR,10bS)-3-hydroxy-3,3a,5b-trimethyl-1,2,4,5,5a,6,7,10,10a,10b-decahydrocyclopenta[a]fluoren-8-one</t>
  </si>
  <si>
    <t>C[C@]12CCC(=O)C=C1C[C@@H]3[C@@H]2CC[C@]4([C@H]3CC[C@]4(C)O)C</t>
  </si>
  <si>
    <t>3572-80-3</t>
  </si>
  <si>
    <t>10-(cyclopropylmethyl)-1,13-dimethyl-10-azatricyclo[7.3.1.02,7]trideca-2(7),3,5-trien-4-ol</t>
  </si>
  <si>
    <t>CC1C2CC3=C(C1(CCN2CC4CC4)C)C=C(C=C3)O</t>
  </si>
  <si>
    <t>3585-32-8</t>
  </si>
  <si>
    <t>N-(methyldiazenyl)methanamine</t>
  </si>
  <si>
    <t>CNN=NC</t>
  </si>
  <si>
    <t>3588-31-6</t>
  </si>
  <si>
    <t>2,3-dimethoxybuta-1,3-diene</t>
  </si>
  <si>
    <t>COC(=C)C(=C)OC</t>
  </si>
  <si>
    <t>3593-00-8</t>
  </si>
  <si>
    <t>(E)-hept-5-enoic acid</t>
  </si>
  <si>
    <t>C/C=C/CCCC(=O)O</t>
  </si>
  <si>
    <t>3598-14-9</t>
  </si>
  <si>
    <t>2-phenoxyacetonitrile</t>
  </si>
  <si>
    <t>C1=CC=C(C=C1)OCC#N</t>
  </si>
  <si>
    <t>3600-86-0</t>
  </si>
  <si>
    <t>2-(2,5-dimethoxyphenyl)ethanamine</t>
  </si>
  <si>
    <t>COC1=CC(=C(C=C1)OC)CCN</t>
  </si>
  <si>
    <t>3610-27-3</t>
  </si>
  <si>
    <t>2-[2-(2-methoxyethoxy)ethoxy]ethyl acetate</t>
  </si>
  <si>
    <t>CC(=O)OCCOCCOCCOC</t>
  </si>
  <si>
    <t>3613-30-7</t>
  </si>
  <si>
    <t>7-methoxy-3,7-dimethyloctanal</t>
  </si>
  <si>
    <t>CC(CCCC(C)(C)OC)CC=O</t>
  </si>
  <si>
    <t>3647-71-0</t>
  </si>
  <si>
    <t>N-benzyl-2-phenylethanamine</t>
  </si>
  <si>
    <t>C1=CC=C(C=C1)CCNCC2=CC=CC=C2</t>
  </si>
  <si>
    <t>3671-78-1</t>
  </si>
  <si>
    <t>N-(9H-fluoren-2-yl)benzamide</t>
  </si>
  <si>
    <t>C1C2=CC=CC=C2C3=C1C=C(C=C3)NC(=O)C4=CC=CC=C4</t>
  </si>
  <si>
    <t>3684-97-7</t>
  </si>
  <si>
    <t>N-(cyanomethyl)-N-methylnitrous amide</t>
  </si>
  <si>
    <t>CN(CC#N)N=O</t>
  </si>
  <si>
    <t>3688-66-2</t>
  </si>
  <si>
    <t>[(4R,4aR,7S,7aR,12bS)-9-methoxy-3-methyl-2,4,4a,7,7a,13-hexahydro-1H-4,12-methanobenzofuro[3,2-e]isoquinolin-7-yl] pyridine-3-carboxylate</t>
  </si>
  <si>
    <t>CN1CC[C@]23[C@@H]4[C@H]1CC5=C2C(=C(C=C5)OC)O[C@H]3[C@H](C=C4)OC(=O)C6=CN=CC=C6</t>
  </si>
  <si>
    <t>3690-12-8</t>
  </si>
  <si>
    <t>(4-amino-2-methoxypyrimidin-5-yl)methanol</t>
  </si>
  <si>
    <t>COC1=NC=C(C(=N1)N)CO</t>
  </si>
  <si>
    <t>3691-74-5</t>
  </si>
  <si>
    <t>N-[(E)-[(2S)-2-[(2R,3R,4S)-3,4-dihydroxy-5-oxooxolan-2-yl]-2-hydroxyethylidene]amino]pyridine-4-carboxamide</t>
  </si>
  <si>
    <t>C1=CN=CC=C1C(=O)N/N=C/[C@@H]([C@@H]2[C@@H]([C@@H](C(=O)O2)O)O)O</t>
  </si>
  <si>
    <t>3693-53-6</t>
  </si>
  <si>
    <t>ethyl N-[(ethoxycarbonylamino)methyl]carbamate</t>
  </si>
  <si>
    <t>CCOC(=O)NCNC(=O)OCC</t>
  </si>
  <si>
    <t>3711-37-3</t>
  </si>
  <si>
    <t>1,2-bis(2-methylpropyl)hydrazine</t>
  </si>
  <si>
    <t>CC(C)CNNCC(C)C</t>
  </si>
  <si>
    <t>3717-68-8</t>
  </si>
  <si>
    <t>1-methyl-4-(1-phenylethyl)benzene</t>
  </si>
  <si>
    <t>CC1=CC=C(C=C1)C(C)C2=CC=CC=C2</t>
  </si>
  <si>
    <t>3719-37-7</t>
  </si>
  <si>
    <t>(5S,6S)-5,6-dihydrobenzo[c]anthracene-5,6-diol</t>
  </si>
  <si>
    <t>C1=CC=C2C=C3C4=CC=CC=C4[C@@H]([C@H](C3=CC2=C1)O)O</t>
  </si>
  <si>
    <t>3722-74-5</t>
  </si>
  <si>
    <t>6-methyl-3,4-dihydro-2H-chromene</t>
  </si>
  <si>
    <t>CC1=CC2=C(C=C1)OCCC2</t>
  </si>
  <si>
    <t>3725-05-1</t>
  </si>
  <si>
    <t>2,5-dimethylhexa-1,5-dien-3-yne</t>
  </si>
  <si>
    <t>CC(=C)C#CC(=C)C</t>
  </si>
  <si>
    <t>3725-07-3</t>
  </si>
  <si>
    <t>3,6-dimethylocta-2,6-dien-4-yne</t>
  </si>
  <si>
    <t>CC=C(C)C#CC(=CC)C</t>
  </si>
  <si>
    <t>3742-42-5</t>
  </si>
  <si>
    <t>4-ethylcyclohexene</t>
  </si>
  <si>
    <t>CCC1CCC=CC1</t>
  </si>
  <si>
    <t>3743-22-4</t>
  </si>
  <si>
    <t>2-(dimethylamino)phenol</t>
  </si>
  <si>
    <t>CN(C)C1=CC=CC=C1O</t>
  </si>
  <si>
    <t>3772-23-4</t>
  </si>
  <si>
    <t>2-[4-(2-hydroxy-3,5-dimethylphenyl)butyl]-4,6-dimethylphenol</t>
  </si>
  <si>
    <t>CC1=CC(=C(C(=C1)CCCCC2=CC(=CC(=C2O)C)C)O)C</t>
  </si>
  <si>
    <t>3772-26-7</t>
  </si>
  <si>
    <t>1-propan-2-ylpyrrolidin-2-one</t>
  </si>
  <si>
    <t>CC(C)N1CCCC1=O</t>
  </si>
  <si>
    <t>3773-93-1</t>
  </si>
  <si>
    <t>(2-methyl-1,3-dioxolan-4-yl)methanol</t>
  </si>
  <si>
    <t>CC1OCC(O1)CO</t>
  </si>
  <si>
    <t>3774-03-6</t>
  </si>
  <si>
    <t>2-methyl-1,3-dioxan-5-ol</t>
  </si>
  <si>
    <t>CC1OCC(CO1)O</t>
  </si>
  <si>
    <t>3806-59-5</t>
  </si>
  <si>
    <t>3814-55-9</t>
  </si>
  <si>
    <t>2-(2-methylpropoxymethyl)oxirane</t>
  </si>
  <si>
    <t>CC(C)COCC1CO1</t>
  </si>
  <si>
    <t>3817-11-6</t>
  </si>
  <si>
    <t>N-butyl-N-(4-hydroxybutyl)nitrous amide</t>
  </si>
  <si>
    <t>CCCCN(CCCCO)N=O</t>
  </si>
  <si>
    <t>3837-54-5</t>
  </si>
  <si>
    <t>4-[(3-ethoxyphenyl)diazenyl]-N,N-dimethylaniline</t>
  </si>
  <si>
    <t>CCOC1=CC=CC(=C1)N=NC2=CC=C(C=C2)N(C)C</t>
  </si>
  <si>
    <t>3844-60-8</t>
  </si>
  <si>
    <t>1-methyl-3-[[methyl(nitroso)carbamoyl]amino]-1-nitrosourea</t>
  </si>
  <si>
    <t>CN(C(=O)NNC(=O)N(C)N=O)N=O</t>
  </si>
  <si>
    <t>3844-63-1</t>
  </si>
  <si>
    <t>1-nitrosoimidazolidin-2-one</t>
  </si>
  <si>
    <t>C1CN(C(=O)N1)N=O</t>
  </si>
  <si>
    <t>3864-18-4</t>
  </si>
  <si>
    <t>1,2-dimethyl-3-phenylbenzene</t>
  </si>
  <si>
    <t>CC1=C(C(=CC=C1)C2=CC=CC=C2)C</t>
  </si>
  <si>
    <t>3877-19-8</t>
  </si>
  <si>
    <t>2-methyl-1,2,3,4-tetrahydronaphthalene</t>
  </si>
  <si>
    <t>CC1CCC2=CC=CC=C2C1</t>
  </si>
  <si>
    <t>3937-45-9</t>
  </si>
  <si>
    <t>[(1R,2S)-2-methylcyclohexyl]methanol</t>
  </si>
  <si>
    <t>C[C@H]1CCCC[C@H]1CO</t>
  </si>
  <si>
    <t>3937-46-0</t>
  </si>
  <si>
    <t>[(1R,2R)-2-methylcyclohexyl]methanol</t>
  </si>
  <si>
    <t>C[C@@H]1CCCC[C@H]1CO</t>
  </si>
  <si>
    <t>3946-32-5</t>
  </si>
  <si>
    <t>8-methoxy-8-oxooctanoic acid</t>
  </si>
  <si>
    <t>COC(=O)CCCCCCC(=O)O</t>
  </si>
  <si>
    <t>3950-21-8</t>
  </si>
  <si>
    <t>(2R,4S)-pentane-2,4-diol</t>
  </si>
  <si>
    <t>C[C@H](C[C@H](C)O)O</t>
  </si>
  <si>
    <t>3954-13-0</t>
  </si>
  <si>
    <t>1-isocyanatopentane</t>
  </si>
  <si>
    <t>CCCCCN=C=O</t>
  </si>
  <si>
    <t>3970-60-3</t>
  </si>
  <si>
    <t>2,2,5-trimethylhexan-3-ol</t>
  </si>
  <si>
    <t>CC(C)CC(C(C)(C)C)O</t>
  </si>
  <si>
    <t>3976-36-1</t>
  </si>
  <si>
    <t>1-(2,4-dimethylphenyl)-2,4-dimethylbenzene</t>
  </si>
  <si>
    <t>CC1=CC(=C(C=C1)C2=C(C=C(C=C2)C)C)C</t>
  </si>
  <si>
    <t>4024-14-0</t>
  </si>
  <si>
    <t>1-methyl-3,4-dihydro-1H-naphthalen-2-one</t>
  </si>
  <si>
    <t>CC1C(=O)CCC2=CC=CC=C12</t>
  </si>
  <si>
    <t>4045-44-7</t>
  </si>
  <si>
    <t>1,2,3,4,5-pentamethylcyclopenta-1,3-diene</t>
  </si>
  <si>
    <t>CC1C(=C(C(=C1C)C)C)C</t>
  </si>
  <si>
    <t>4048-33-3</t>
  </si>
  <si>
    <t>6-aminohexan-1-ol</t>
  </si>
  <si>
    <t>C(CCCO)CCN</t>
  </si>
  <si>
    <t>4051-27-8</t>
  </si>
  <si>
    <t>2-(oxiran-2-ylmethyl)oxirane</t>
  </si>
  <si>
    <t>C1C(O1)CC2CO2</t>
  </si>
  <si>
    <t>4055-40-7</t>
  </si>
  <si>
    <t>[(4S,6S,7R,8R)-7-hydroxy-11-methoxy-5,12-dimethyl-10,13-dioxo-2,5-diazatetracyclo[7.4.0.02,7.04,6]trideca-1(9),11-dien-8-yl]methyl carbamate</t>
  </si>
  <si>
    <t>CC1=C(C(=O)C2=C(C1=O)N3C[C@H]4[C@@H]([C@@]3([C@H]2COC(=O)N)O)N4C)OC</t>
  </si>
  <si>
    <t>4063-41-6</t>
  </si>
  <si>
    <t>4,8-dimethylfuro[2,3-h]chromen-2-one</t>
  </si>
  <si>
    <t>CC1=CC(=O)OC2=C1C=CC3=C2C=C(O3)C</t>
  </si>
  <si>
    <t>4088-36-2</t>
  </si>
  <si>
    <t>N-ethyloctan-1-amine</t>
  </si>
  <si>
    <t>CCCCCCCCNCC</t>
  </si>
  <si>
    <t>4088-37-3</t>
  </si>
  <si>
    <t>N,N-diethyloctan-1-amine</t>
  </si>
  <si>
    <t>CCCCCCCCN(CC)CC</t>
  </si>
  <si>
    <t>4097-22-7</t>
  </si>
  <si>
    <t>[(2S,5R)-5-(6-aminopurin-9-yl)oxolan-2-yl]methanol</t>
  </si>
  <si>
    <t>C1C[C@@H](O[C@@H]1CO)N2C=NC3=C(N=CN=C32)N</t>
  </si>
  <si>
    <t>4107-62-4</t>
  </si>
  <si>
    <t>methyl 3-cyanopropanoate</t>
  </si>
  <si>
    <t>COC(=O)CCC#N</t>
  </si>
  <si>
    <t>4128-73-8</t>
  </si>
  <si>
    <t>1-isocyanato-4-(4-isocyanatophenoxy)benzene</t>
  </si>
  <si>
    <t>C1=CC(=CC=C1N=C=O)OC2=CC=C(C=C2)N=C=O</t>
  </si>
  <si>
    <t>4132-72-3</t>
  </si>
  <si>
    <t>1,4-dimethyl-2-propan-2-ylbenzene</t>
  </si>
  <si>
    <t>CC1=CC(=C(C=C1)C)C(C)C</t>
  </si>
  <si>
    <t>4144-22-3</t>
  </si>
  <si>
    <t>1-tert-butylpyrrole-2,5-dione</t>
  </si>
  <si>
    <t>CC(C)(C)N1C(=O)C=CC1=O</t>
  </si>
  <si>
    <t>4146-04-7</t>
  </si>
  <si>
    <t>2-aminopentan-1-ol</t>
  </si>
  <si>
    <t>CCCC(CO)N</t>
  </si>
  <si>
    <t>4149-06-8</t>
  </si>
  <si>
    <t>5-amino-2-phenyl-4H-pyrazol-3-one</t>
  </si>
  <si>
    <t>C1C(=NN(C1=O)C2=CC=CC=C2)N</t>
  </si>
  <si>
    <t>4152-09-4</t>
  </si>
  <si>
    <t>N'-benzylethane-1,2-diamine</t>
  </si>
  <si>
    <t>C1=CC=C(C=C1)CNCCN</t>
  </si>
  <si>
    <t>4166-20-5</t>
  </si>
  <si>
    <t>(2,5-dimethyl-4-oxofuran-3-yl) acetate</t>
  </si>
  <si>
    <t>CC1C(=O)C(=C(O1)C)OC(=O)C</t>
  </si>
  <si>
    <t>4170-90-5</t>
  </si>
  <si>
    <t>(2,4,6-trimethylphenyl)methanol</t>
  </si>
  <si>
    <t>CC1=CC(=C(C(=C1)C)CO)C</t>
  </si>
  <si>
    <t>4175-54-6</t>
  </si>
  <si>
    <t>1,4-dimethyl-1,2,3,4-tetrahydronaphthalene</t>
  </si>
  <si>
    <t>CC1CCC(C2=CC=CC=C12)C</t>
  </si>
  <si>
    <t>4187-38-6</t>
  </si>
  <si>
    <t>(1R)-1-(4-methylphenyl)ethanamine</t>
  </si>
  <si>
    <t>CC1=CC=C(C=C1)[C@@H](C)N</t>
  </si>
  <si>
    <t>4210-32-6</t>
  </si>
  <si>
    <t>4-tert-butylbenzonitrile</t>
  </si>
  <si>
    <t>CC(C)(C)C1=CC=C(C=C1)C#N</t>
  </si>
  <si>
    <t>4215-86-5</t>
  </si>
  <si>
    <t>4-methylpentylbenzene</t>
  </si>
  <si>
    <t>CC(C)CCCC1=CC=CC=C1</t>
  </si>
  <si>
    <t>4230-97-1</t>
  </si>
  <si>
    <t>prop-2-enyl octanoate</t>
  </si>
  <si>
    <t>CCCCCCCC(=O)OCC=C</t>
  </si>
  <si>
    <t>4245-35-6</t>
  </si>
  <si>
    <t>3-methylbutyl prop-2-enoate</t>
  </si>
  <si>
    <t>CC(C)CCOC(=O)C=C</t>
  </si>
  <si>
    <t>4245-37-8</t>
  </si>
  <si>
    <t>ethenyl 2-methylprop-2-enoate</t>
  </si>
  <si>
    <t>CC(=C)C(=O)OC=C</t>
  </si>
  <si>
    <t>4249-10-9</t>
  </si>
  <si>
    <t>1,2,3,4-tetramethylcyclopenta-1,3-diene</t>
  </si>
  <si>
    <t>CC1=C(C(=C(C1)C)C)C</t>
  </si>
  <si>
    <t>4254-15-3</t>
  </si>
  <si>
    <t>(2S)-propane-1,2-diol</t>
  </si>
  <si>
    <t>C[C@@H](CO)O</t>
  </si>
  <si>
    <t>4269-15-2</t>
  </si>
  <si>
    <t>4-aminofluoren-9-one</t>
  </si>
  <si>
    <t>C1=CC=C2C(=C1)C3=C(C2=O)C=CC=C3N</t>
  </si>
  <si>
    <t>4271-27-6</t>
  </si>
  <si>
    <t>N,N-diethyldodecan-1-amine</t>
  </si>
  <si>
    <t>CCCCCCCCCCCCN(CC)CC</t>
  </si>
  <si>
    <t>4276-09-9</t>
  </si>
  <si>
    <t>(2R)-2-amino-3-methylbutan-1-ol</t>
  </si>
  <si>
    <t>CC(C)[C@H](CO)N</t>
  </si>
  <si>
    <t>4282-33-1</t>
  </si>
  <si>
    <t>dimethyl furan-3,4-dicarboxylate</t>
  </si>
  <si>
    <t>COC(=O)C1=COC=C1C(=O)OC</t>
  </si>
  <si>
    <t>4291-98-9</t>
  </si>
  <si>
    <t>1-pentylcyclopentene</t>
  </si>
  <si>
    <t>CCCCCC1=CCCC1</t>
  </si>
  <si>
    <t>4291-99-0</t>
  </si>
  <si>
    <t>1-hexylcyclopentene</t>
  </si>
  <si>
    <t>CCCCCCC1=CCCC1</t>
  </si>
  <si>
    <t>4314-63-0</t>
  </si>
  <si>
    <t>[(6aR,9R)-7-methyl-6,6a,8,9-tetrahydro-4H-indolo[4,3-fg]quinolin-9-yl]-morpholin-4-ylmethanone</t>
  </si>
  <si>
    <t>CN1C[C@@H](C=C2[C@H]1CC3=CNC4=CC=CC2=C34)C(=O)N5CCOCC5</t>
  </si>
  <si>
    <t>4316-42-1</t>
  </si>
  <si>
    <t>1-butylimidazole</t>
  </si>
  <si>
    <t>CCCCN1C=CN=C1</t>
  </si>
  <si>
    <t>4331-22-0</t>
  </si>
  <si>
    <t>(4S,8R)-2,16,18-trihydroxy-7,9-dioxapentacyclo[10.8.0.03,10.04,8.014,19]icosa-1,3(10),11,14(19),15,17-hexaene-13,20-dione</t>
  </si>
  <si>
    <t>C1CO[C@H]2[C@@H]1C3=C(O2)C=C4C(=C3O)C(=O)C5=C(C4=O)C=C(C=C5O)O</t>
  </si>
  <si>
    <t>4336-19-0</t>
  </si>
  <si>
    <t>dimethyl cyclohexene-1,2-dicarboxylate</t>
  </si>
  <si>
    <t>COC(=O)C1=C(CCCC1)C(=O)OC</t>
  </si>
  <si>
    <t>4340-76-5</t>
  </si>
  <si>
    <t>icosan-2-ol</t>
  </si>
  <si>
    <t>CCCCCCCCCCCCCCCCCCC(C)O</t>
  </si>
  <si>
    <t>4342-03-4</t>
  </si>
  <si>
    <t>4-[(E)-dimethylaminodiazenyl]-1H-imidazole-5-carboxamide</t>
  </si>
  <si>
    <t>CN(C)/N=N/C1=C(NC=N1)C(=O)N</t>
  </si>
  <si>
    <t>4351-10-4</t>
  </si>
  <si>
    <t>2-hexyl-4-methyl-1,3-dioxolane</t>
  </si>
  <si>
    <t>CCCCCCC1OCC(O1)C</t>
  </si>
  <si>
    <t>4354-45-4</t>
  </si>
  <si>
    <t>(1-methylpiperidin-3-yl) 2-cyclohexyl-2-hydroxy-2-phenylacetate</t>
  </si>
  <si>
    <t>CN1CCCC(C1)OC(=O)C(C2CCCCC2)(C3=CC=CC=C3)O</t>
  </si>
  <si>
    <t>4358-88-7</t>
  </si>
  <si>
    <t>4361-28-8</t>
  </si>
  <si>
    <t>3-cyclohexylpropanal</t>
  </si>
  <si>
    <t>C1CCC(CC1)CCC=O</t>
  </si>
  <si>
    <t>4364-06-1</t>
  </si>
  <si>
    <t>[(E)-3,3-dimethoxyprop-1-enyl]benzene</t>
  </si>
  <si>
    <t>COC(/C=C/C1=CC=CC=C1)OC</t>
  </si>
  <si>
    <t>4376-20-9</t>
  </si>
  <si>
    <t>2-(2-ethylhexoxycarbonyl)benzoic acid</t>
  </si>
  <si>
    <t>CCCCC(CC)COC(=O)C1=CC=CC=C1C(=O)O</t>
  </si>
  <si>
    <t>4376-23-2</t>
  </si>
  <si>
    <t>4383-18-0</t>
  </si>
  <si>
    <t>2-phenylpentan-2-ol</t>
  </si>
  <si>
    <t>CCCC(C)(C1=CC=CC=C1)O</t>
  </si>
  <si>
    <t>4388-88-9</t>
  </si>
  <si>
    <t>2,2,5,5-tetramethylhexane-3,4-dione</t>
  </si>
  <si>
    <t>CC(C)(C)C(=O)C(=O)C(C)(C)C</t>
  </si>
  <si>
    <t>4394-11-0</t>
  </si>
  <si>
    <t>3-pyridin-4-ylpyridine</t>
  </si>
  <si>
    <t>C1=CC(=CN=C1)C2=CC=NC=C2</t>
  </si>
  <si>
    <t>4404-98-2</t>
  </si>
  <si>
    <t>4-amino-4-methylpentan-2-ol</t>
  </si>
  <si>
    <t>CC(CC(C)(C)N)O</t>
  </si>
  <si>
    <t>4413-16-5</t>
  </si>
  <si>
    <t>1-cyclohexylethylbenzene</t>
  </si>
  <si>
    <t>CC(C1CCCCC1)C2=CC=CC=C2</t>
  </si>
  <si>
    <t>4435-14-7</t>
  </si>
  <si>
    <t>2-cyclohexylacetonitrile</t>
  </si>
  <si>
    <t>C1CCC(CC1)CC#N</t>
  </si>
  <si>
    <t>4435-53-4</t>
  </si>
  <si>
    <t>3-methoxybutyl acetate</t>
  </si>
  <si>
    <t>CC(CCOC(=O)C)OC</t>
  </si>
  <si>
    <t>4436-59-3</t>
  </si>
  <si>
    <t>2,6,6-trimethylcycloheptan-1-one</t>
  </si>
  <si>
    <t>CC1CCCC(CC1=O)(C)C</t>
  </si>
  <si>
    <t>4443-55-4</t>
  </si>
  <si>
    <t>icosylcyclohexane</t>
  </si>
  <si>
    <t>CCCCCCCCCCCCCCCCCCCCC1CCCCC1</t>
  </si>
  <si>
    <t>4457-71-0</t>
  </si>
  <si>
    <t>3-methylpentane-1,5-diol</t>
  </si>
  <si>
    <t>CC(CCO)CCO</t>
  </si>
  <si>
    <t>4461-39-6</t>
  </si>
  <si>
    <t>2-(3-aminopropylamino)ethanol</t>
  </si>
  <si>
    <t>C(CN)CNCCO</t>
  </si>
  <si>
    <t>4482-03-5</t>
  </si>
  <si>
    <t>1,3,5-trimethyl-2-(2,4,6-trimethylphenyl)benzene</t>
  </si>
  <si>
    <t>CC1=CC(=C(C(=C1)C)C2=C(C=C(C=C2C)C)C)C</t>
  </si>
  <si>
    <t>4485-13-6</t>
  </si>
  <si>
    <t>4-propylhept-3-ene</t>
  </si>
  <si>
    <t>CCCC(=CCC)CCC</t>
  </si>
  <si>
    <t>4497-92-1</t>
  </si>
  <si>
    <t>(1S,6R)-3,7,7-trimethylbicyclo[4.1.0]hept-2-ene</t>
  </si>
  <si>
    <t>CC1=C[C@H]2[C@H](C2(C)C)CC1</t>
  </si>
  <si>
    <t>4498-32-2</t>
  </si>
  <si>
    <t>5-[2-(dimethylamino)ethyl]-11-methylbenzo[b][1,4]benzodiazepin-6-one</t>
  </si>
  <si>
    <t>CN1C2=CC=CC=C2C(=O)N(C3=CC=CC=C31)CCN(C)C</t>
  </si>
  <si>
    <t>4535-66-4</t>
  </si>
  <si>
    <t>2-[bis(2-methylpropyl)amino]ethanol</t>
  </si>
  <si>
    <t>CC(C)CN(CCO)CC(C)C</t>
  </si>
  <si>
    <t>4541-14-4</t>
  </si>
  <si>
    <t>4-phenylmethoxybutan-1-ol</t>
  </si>
  <si>
    <t>C1=CC=C(C=C1)COCCCCO</t>
  </si>
  <si>
    <t>4543-33-3</t>
  </si>
  <si>
    <t>1,3,6,8-tetranitro-9H-carbazole</t>
  </si>
  <si>
    <t>C1=C(C=C(C2=C1C3=C(N2)C(=CC(=C3)[N+](=O)[O-])[N+](=O)[O-])[N+](=O)[O-])[N+](=O)[O-]</t>
  </si>
  <si>
    <t>4559-79-9</t>
  </si>
  <si>
    <t>(E)-N,N,N',N'-tetramethylbut-2-ene-1,4-diamine</t>
  </si>
  <si>
    <t>CN(C)C/C=C/CN(C)C</t>
  </si>
  <si>
    <t>4569-77-1</t>
  </si>
  <si>
    <t>3-aminophenazin-2-ol</t>
  </si>
  <si>
    <t>C1=CC=C2C(=C1)N=C3C=C(C(=CC3=N2)O)N</t>
  </si>
  <si>
    <t>4573-09-5</t>
  </si>
  <si>
    <t>2,2,5-trimethylcyclopentan-1-one</t>
  </si>
  <si>
    <t>CC1CCC(C1=O)(C)C</t>
  </si>
  <si>
    <t>4609-87-4</t>
  </si>
  <si>
    <t>1-nitrodecane</t>
  </si>
  <si>
    <t>CCCCCCCCCC[N+](=O)[O-]</t>
  </si>
  <si>
    <t>4609-89-6</t>
  </si>
  <si>
    <t>2-nitropentane</t>
  </si>
  <si>
    <t>CCCC(C)[N+](=O)[O-]</t>
  </si>
  <si>
    <t>4616-73-3</t>
  </si>
  <si>
    <t>icosanenitrile</t>
  </si>
  <si>
    <t>CCCCCCCCCCCCCCCCCCCC#N</t>
  </si>
  <si>
    <t>4621-04-9</t>
  </si>
  <si>
    <t>4-propan-2-ylcyclohexan-1-ol</t>
  </si>
  <si>
    <t>CC(C)C1CCC(CC1)O</t>
  </si>
  <si>
    <t>4635-87-4</t>
  </si>
  <si>
    <t>(E)-pent-3-enenitrile</t>
  </si>
  <si>
    <t>C/C=C/CC#N</t>
  </si>
  <si>
    <t>4652-27-1</t>
  </si>
  <si>
    <t>(E)-4-methoxybut-3-en-2-one</t>
  </si>
  <si>
    <t>CC(=O)/C=C/OC</t>
  </si>
  <si>
    <t>4669-01-6</t>
  </si>
  <si>
    <t>pentadecylcyclopentane</t>
  </si>
  <si>
    <t>CCCCCCCCCCCCCCCC1CCCC1</t>
  </si>
  <si>
    <t>4693-02-1</t>
  </si>
  <si>
    <t>6-nitro-1H-3,1-benzoxazine-2,4-dione</t>
  </si>
  <si>
    <t>C1=CC2=C(C=C1[N+](=O)[O-])C(=O)OC(=O)N2</t>
  </si>
  <si>
    <t>4705-94-6</t>
  </si>
  <si>
    <t>1,4-dimethylnaphthalen-2-ol</t>
  </si>
  <si>
    <t>CC1=CC(=C(C2=CC=CC=C12)C)O</t>
  </si>
  <si>
    <t>4733-52-2</t>
  </si>
  <si>
    <t>2,3-benzodioxine-1,4-dione</t>
  </si>
  <si>
    <t>C1=CC=C2C(=C1)C(=O)OOC2=O</t>
  </si>
  <si>
    <t>4747-05-1</t>
  </si>
  <si>
    <t>2-ethoxybuta-1,3-diene</t>
  </si>
  <si>
    <t>CCOC(=C)C=C</t>
  </si>
  <si>
    <t>4747-90-4</t>
  </si>
  <si>
    <t>diisocyanatomethane</t>
  </si>
  <si>
    <t>C(N=C=O)N=C=O</t>
  </si>
  <si>
    <t>4760-34-3</t>
  </si>
  <si>
    <t>2-N-methylbenzene-1,2-diamine</t>
  </si>
  <si>
    <t>CNC1=CC=CC=C1N</t>
  </si>
  <si>
    <t>4773-82-4</t>
  </si>
  <si>
    <t>2,3-dimethyl-1H-indene</t>
  </si>
  <si>
    <t>CC1=C(C2=CC=CC=C2C1)C</t>
  </si>
  <si>
    <t>4773-83-5</t>
  </si>
  <si>
    <t>1,2,3-trimethyl-1H-indene</t>
  </si>
  <si>
    <t>CC1C(=C(C2=CC=CC=C12)C)C</t>
  </si>
  <si>
    <t>4800-34-4</t>
  </si>
  <si>
    <t>2-(naphthalen-2-ylamino)benzoic acid</t>
  </si>
  <si>
    <t>C1=CC=C2C=C(C=CC2=C1)NC3=CC=CC=C3C(=O)O</t>
  </si>
  <si>
    <t>4812-17-3</t>
  </si>
  <si>
    <t>6-nitrohex-1-ene</t>
  </si>
  <si>
    <t>C=CCCCC[N+](=O)[O-]</t>
  </si>
  <si>
    <t>4830-99-3</t>
  </si>
  <si>
    <t>1-ethyl-2,3-dihydro-1H-indene</t>
  </si>
  <si>
    <t>CCC1CCC2=CC=CC=C12</t>
  </si>
  <si>
    <t>4831-43-0</t>
  </si>
  <si>
    <t>3,3-dimethylpyrrolidin-2-one</t>
  </si>
  <si>
    <t>CC1(CCNC1=O)C</t>
  </si>
  <si>
    <t>4877-93-4</t>
  </si>
  <si>
    <t>1-methoxy-2-(2-methoxyphenyl)benzene</t>
  </si>
  <si>
    <t>COC1=CC=CC=C1C2=CC=CC=C2OC</t>
  </si>
  <si>
    <t>4890-85-1</t>
  </si>
  <si>
    <t>2-(2-phenylethyl)benzoic acid</t>
  </si>
  <si>
    <t>C1=CC=C(C=C1)CCC2=CC=CC=C2C(=O)O</t>
  </si>
  <si>
    <t>4933-19-1</t>
  </si>
  <si>
    <t>pyrrolo[3,4-b]pyrazine-5,7-dione</t>
  </si>
  <si>
    <t>C1=CN=C2C(=N1)C(=O)NC2=O</t>
  </si>
  <si>
    <t>4975-21-7</t>
  </si>
  <si>
    <t>3,4-dimethyl-1,2,5-oxadiazole</t>
  </si>
  <si>
    <t>CC1=NON=C1C</t>
  </si>
  <si>
    <t>5009-11-0</t>
  </si>
  <si>
    <t>hex-1-en-4-yne</t>
  </si>
  <si>
    <t>CC#CCC=C</t>
  </si>
  <si>
    <t>5018-30-4</t>
  </si>
  <si>
    <t>dimethyl 2-methoxypropanedioate</t>
  </si>
  <si>
    <t>COC(C(=O)OC)C(=O)OC</t>
  </si>
  <si>
    <t>5036-48-6</t>
  </si>
  <si>
    <t>3-imidazol-1-ylpropan-1-amine</t>
  </si>
  <si>
    <t>C1=CN(C=N1)CCCN</t>
  </si>
  <si>
    <t>5042-54-6</t>
  </si>
  <si>
    <t>4-methyl-6-phenyldiazenylbenzene-1,3-diamine</t>
  </si>
  <si>
    <t>CC1=CC(=C(C=C1N)N)N=NC2=CC=CC=C2</t>
  </si>
  <si>
    <t>5048-19-1</t>
  </si>
  <si>
    <t>hex-5-enenitrile</t>
  </si>
  <si>
    <t>C=CCCCC#N</t>
  </si>
  <si>
    <t>5054-57-9</t>
  </si>
  <si>
    <t>1-(4-nitrophenyl)-2-(propan-2-ylamino)ethanol</t>
  </si>
  <si>
    <t>CC(C)NCC(C1=CC=C(C=C1)[N+](=O)[O-])O</t>
  </si>
  <si>
    <t>5063-03-6</t>
  </si>
  <si>
    <t>1-(2-bicyclo[2.2.1]hept-5-enyl)ethanone</t>
  </si>
  <si>
    <t>CC(=O)C1CC2CC1C=C2</t>
  </si>
  <si>
    <t>5075-33-2</t>
  </si>
  <si>
    <t>2-methylhex-3-yn-2-ol</t>
  </si>
  <si>
    <t>CCC#CC(C)(C)O</t>
  </si>
  <si>
    <t>5100-36-7</t>
  </si>
  <si>
    <t>ethyl 6-isocyanatohexanoate</t>
  </si>
  <si>
    <t>CCOC(=O)CCCCCN=C=O</t>
  </si>
  <si>
    <t>5113-93-9</t>
  </si>
  <si>
    <t>(3R,6S)-3-methyl-6-propan-2-ylcyclohexene</t>
  </si>
  <si>
    <t>C[C@@H]1CC[C@H](C=C1)C(C)C</t>
  </si>
  <si>
    <t>5131-58-8</t>
  </si>
  <si>
    <t>4-nitrobenzene-1,3-diamine</t>
  </si>
  <si>
    <t>C1=CC(=C(C=C1N)N)[N+](=O)[O-]</t>
  </si>
  <si>
    <t>5145-64-2</t>
  </si>
  <si>
    <t>1-propylpyrrole</t>
  </si>
  <si>
    <t>CCCN1C=CC=C1</t>
  </si>
  <si>
    <t>5203-14-5</t>
  </si>
  <si>
    <t>4-butoxybenzonitrile</t>
  </si>
  <si>
    <t>CCCCOC1=CC=C(C=C1)C#N</t>
  </si>
  <si>
    <t>5208-49-1</t>
  </si>
  <si>
    <t>(1R,4R,6S)-4,7,7-trimethylbicyclo[4.1.0]hept-2-ene</t>
  </si>
  <si>
    <t>C[C@@H]1C[C@H]2[C@H](C2(C)C)C=C1</t>
  </si>
  <si>
    <t>5221-53-4</t>
  </si>
  <si>
    <t>5-butyl-2-(dimethylamino)-4-methyl-1H-pyrimidin-6-one</t>
  </si>
  <si>
    <t>CCCCC1=C(N=C(NC1=O)N(C)C)C</t>
  </si>
  <si>
    <t>5259-50-7</t>
  </si>
  <si>
    <t>methyl 1-methoxybicyclo[2.2.2]oct-5-ene-2-carboxylate</t>
  </si>
  <si>
    <t>COC(=O)C1CC2CCC1(C=C2)OC</t>
  </si>
  <si>
    <t>5266-85-3</t>
  </si>
  <si>
    <t>2-methyl-6-propan-2-ylaniline</t>
  </si>
  <si>
    <t>CC1=C(C(=CC=C1)C(C)C)N</t>
  </si>
  <si>
    <t>5275-02-5</t>
  </si>
  <si>
    <t>1H-indol-3-yl(piperidin-4-yl)methanone</t>
  </si>
  <si>
    <t>C1CNCCC1C(=O)C2=CNC3=CC=CC=C32</t>
  </si>
  <si>
    <t>5284-22-0</t>
  </si>
  <si>
    <t>2-heptylphenol</t>
  </si>
  <si>
    <t>CCCCCCCC1=CC=CC=C1O</t>
  </si>
  <si>
    <t>5299-64-9</t>
  </si>
  <si>
    <t>1-morpholin-4-ylnonan-1-one</t>
  </si>
  <si>
    <t>CCCCCCCCC(=O)N1CCOCC1</t>
  </si>
  <si>
    <t>5299-65-0</t>
  </si>
  <si>
    <t>1-morpholin-4-yldecan-1-one</t>
  </si>
  <si>
    <t>CCCCCCCCCC(=O)N1CCOCC1</t>
  </si>
  <si>
    <t>5302-41-0</t>
  </si>
  <si>
    <t>4-[(4-ethylphenyl)diazenyl]-N,N-dimethylaniline</t>
  </si>
  <si>
    <t>CCC1=CC=C(C=C1)N=NC2=CC=C(C=C2)N(C)C</t>
  </si>
  <si>
    <t>5335-75-1</t>
  </si>
  <si>
    <t>4-butylpyridine</t>
  </si>
  <si>
    <t>CCCCC1=CC=NC=C1</t>
  </si>
  <si>
    <t>5338-18-1</t>
  </si>
  <si>
    <t>2-[acetyl(2-acetyloxyethyl)amino]ethyl acetate</t>
  </si>
  <si>
    <t>CC(=O)N(CCOC(=O)C)CCOC(=O)C</t>
  </si>
  <si>
    <t>5340-36-3</t>
  </si>
  <si>
    <t>3-methyloctan-3-ol</t>
  </si>
  <si>
    <t>CCCCCC(C)(CC)O</t>
  </si>
  <si>
    <t>5343-96-4</t>
  </si>
  <si>
    <t>3-methylbutan-2-yl acetate</t>
  </si>
  <si>
    <t>CC(C)C(C)OC(=O)C</t>
  </si>
  <si>
    <t>5349-18-8</t>
  </si>
  <si>
    <t>1-methyl-4-propoxybenzene</t>
  </si>
  <si>
    <t>CCCOC1=CC=C(C=C1)C</t>
  </si>
  <si>
    <t>5351-04-2</t>
  </si>
  <si>
    <t>3-(diethylamino)propanenitrile</t>
  </si>
  <si>
    <t>CCN(CC)CCC#N</t>
  </si>
  <si>
    <t>5396-89-4</t>
  </si>
  <si>
    <t>benzyl 3-oxobutanoate</t>
  </si>
  <si>
    <t>CC(=O)CC(=O)OCC1=CC=CC=C1</t>
  </si>
  <si>
    <t>5396-91-8</t>
  </si>
  <si>
    <t>1,5-diphenylpentan-3-one</t>
  </si>
  <si>
    <t>C1=CC=C(C=C1)CCC(=O)CCC2=CC=CC=C2</t>
  </si>
  <si>
    <t>5405-17-4</t>
  </si>
  <si>
    <t>N-benzyl-3-methylaniline</t>
  </si>
  <si>
    <t>CC1=CC(=CC=C1)NCC2=CC=CC=C2</t>
  </si>
  <si>
    <t>5412-92-0</t>
  </si>
  <si>
    <t>N-octan-2-yloctan-2-amine</t>
  </si>
  <si>
    <t>CCCCCCC(C)NC(C)CCCCCC</t>
  </si>
  <si>
    <t>5422-88-8</t>
  </si>
  <si>
    <t>cyclopentyl(phenyl)methanone</t>
  </si>
  <si>
    <t>C1CCC(C1)C(=O)C2=CC=CC=C2</t>
  </si>
  <si>
    <t>5434-57-1</t>
  </si>
  <si>
    <t>hexyl 2,2-dimethylpropanoate</t>
  </si>
  <si>
    <t>CCCCCCOC(=O)C(C)(C)C</t>
  </si>
  <si>
    <t>5436-21-5</t>
  </si>
  <si>
    <t>4,4-dimethoxybutan-2-one</t>
  </si>
  <si>
    <t>CC(=O)CC(OC)OC</t>
  </si>
  <si>
    <t>5441-02-1</t>
  </si>
  <si>
    <t>N-(6-acetamidopyridin-2-yl)acetamide</t>
  </si>
  <si>
    <t>CC(=O)NC1=NC(=CC=C1)NC(=O)C</t>
  </si>
  <si>
    <t>5461-51-8</t>
  </si>
  <si>
    <t>N-phenyl-N-propan-2-ylacetamide</t>
  </si>
  <si>
    <t>CC(C)N(C1=CC=CC=C1)C(=O)C</t>
  </si>
  <si>
    <t>5462-06-6</t>
  </si>
  <si>
    <t>3-(4-methoxyphenyl)-2-methylpropanal</t>
  </si>
  <si>
    <t>CC(CC1=CC=C(C=C1)OC)C=O</t>
  </si>
  <si>
    <t>5464-28-8</t>
  </si>
  <si>
    <t>1,3-dioxolan-4-ylmethanol</t>
  </si>
  <si>
    <t>C1C(OCO1)CO</t>
  </si>
  <si>
    <t>5466-77-3</t>
  </si>
  <si>
    <t>2-ethylhexyl (E)-3-(4-methoxyphenyl)prop-2-enoate</t>
  </si>
  <si>
    <t>CCCCC(CC)COC(=O)/C=C/C1=CC=C(C=C1)OC</t>
  </si>
  <si>
    <t>5470-66-6</t>
  </si>
  <si>
    <t>2-methyl-4-nitro-1-oxidopyridin-1-ium</t>
  </si>
  <si>
    <t>CC1=[N+](C=CC(=C1)[N+](=O)[O-])[O-]</t>
  </si>
  <si>
    <t>5472-13-9</t>
  </si>
  <si>
    <t>(2-methylphenyl)-phenylmethanol</t>
  </si>
  <si>
    <t>CC1=CC=CC=C1C(C2=CC=CC=C2)O</t>
  </si>
  <si>
    <t>5493-45-8</t>
  </si>
  <si>
    <t>bis(oxiran-2-ylmethyl) cyclohexane-1,2-dicarboxylate</t>
  </si>
  <si>
    <t>C1CCC(C(C1)C(=O)OCC2CO2)C(=O)OCC3CO3</t>
  </si>
  <si>
    <t>5519-42-6</t>
  </si>
  <si>
    <t>3,4,5-trimethyl-1H-pyrazole</t>
  </si>
  <si>
    <t>CC1=C(NN=C1C)C</t>
  </si>
  <si>
    <t>5536-17-4</t>
  </si>
  <si>
    <t>(2R,3S,4S,5R)-2-(6-aminopurin-9-yl)-5-(hydroxymethyl)oxolane-3,4-diol</t>
  </si>
  <si>
    <t>C1=NC(=C2C(=N1)N(C=N2)[C@H]3[C@H]([C@@H]([C@H](O3)CO)O)O)N</t>
  </si>
  <si>
    <t>5556-57-0</t>
  </si>
  <si>
    <t>5-ethyl-5-phenylpyrrolidin-2-one</t>
  </si>
  <si>
    <t>CCC1(CCC(=O)N1)C2=CC=CC=C2</t>
  </si>
  <si>
    <t>5558-29-2</t>
  </si>
  <si>
    <t>3-methyl-2-phenylbutanenitrile</t>
  </si>
  <si>
    <t>CC(C)C(C#N)C1=CC=CC=C1</t>
  </si>
  <si>
    <t>5558-31-6</t>
  </si>
  <si>
    <t>4-methyl-2-phenylpentanenitrile</t>
  </si>
  <si>
    <t>CC(C)CC(C#N)C1=CC=CC=C1</t>
  </si>
  <si>
    <t>5558-78-1</t>
  </si>
  <si>
    <t>2-phenylpentanenitrile</t>
  </si>
  <si>
    <t>CCCC(C#N)C1=CC=CC=C1</t>
  </si>
  <si>
    <t>5585-67-1</t>
  </si>
  <si>
    <t>2-(dimethylamino)ethyl (1R,15S,16S,20S)-6,7-dimethoxy-16-methyl-17-oxa-3,13-diazapentacyclo[11.8.0.02,10.04,9.015,20]henicosa-2(10),4,6,8,18-pentaene-19-carboxylate</t>
  </si>
  <si>
    <t>C[C@H]1[C@@H]2CN3CCC4=C([C@H]3C[C@@H]2C(=CO1)C(=O)OCCN(C)C)NC5=CC(=C(C=C45)OC)OC</t>
  </si>
  <si>
    <t>5587-63-3</t>
  </si>
  <si>
    <t>2,3,3-trimethylcyclopentene-1-carboxylic acid</t>
  </si>
  <si>
    <t>CC1=C(CCC1(C)C)C(=O)O</t>
  </si>
  <si>
    <t>5609-09-6</t>
  </si>
  <si>
    <t>5632-47-3</t>
  </si>
  <si>
    <t>1-nitrosopiperazine</t>
  </si>
  <si>
    <t>C1CN(CCN1)N=O</t>
  </si>
  <si>
    <t>5634-22-0</t>
  </si>
  <si>
    <t>docosylbenzene</t>
  </si>
  <si>
    <t>CCCCCCCCCCCCCCCCCCCCCCC1=CC=CC=C1</t>
  </si>
  <si>
    <t>5634-30-0</t>
  </si>
  <si>
    <t>dodecylcyclopentane</t>
  </si>
  <si>
    <t>CCCCCCCCCCCCC1CCCC1</t>
  </si>
  <si>
    <t>5636-65-7</t>
  </si>
  <si>
    <t>5-methylhex-4-enoic acid</t>
  </si>
  <si>
    <t>CC(=CCCC(=O)O)C</t>
  </si>
  <si>
    <t>5637-83-2</t>
  </si>
  <si>
    <t>2,4,6-triazido-1,3,5-triazine</t>
  </si>
  <si>
    <t>C1(=NC(=NC(=N1)N=[N+]=[N-])N=[N+]=[N-])N=[N+]=[N-]</t>
  </si>
  <si>
    <t>5638-26-6</t>
  </si>
  <si>
    <t>(5E)-hepta-1,5-dien-4-ol</t>
  </si>
  <si>
    <t>C/C=C/C(CC=C)O</t>
  </si>
  <si>
    <t>5650-75-9</t>
  </si>
  <si>
    <t>2-methylidenepentanoic acid</t>
  </si>
  <si>
    <t>CCCC(=C)C(=O)O</t>
  </si>
  <si>
    <t>5653-21-4</t>
  </si>
  <si>
    <t>(NE)-N-(2-nitroethylidene)hydroxylamine</t>
  </si>
  <si>
    <t>C(/C=N/O)[N+](=O)[O-]</t>
  </si>
  <si>
    <t>5665-74-7</t>
  </si>
  <si>
    <t>2-aminohexan-1-ol</t>
  </si>
  <si>
    <t>CCCCC(CO)N</t>
  </si>
  <si>
    <t>5666-21-7</t>
  </si>
  <si>
    <t>N-prop-2-enylpropan-1-amine</t>
  </si>
  <si>
    <t>CCCNCC=C</t>
  </si>
  <si>
    <t>5689-04-3</t>
  </si>
  <si>
    <t>(3aS,7aR)-1,3,3a,4,5,6,7,7a-octahydroinden-2-one</t>
  </si>
  <si>
    <t>C1CC[C@H]2CC(=O)C[C@H]2C1</t>
  </si>
  <si>
    <t>5704-20-1</t>
  </si>
  <si>
    <t>2-hydroxypentan-3-one</t>
  </si>
  <si>
    <t>CCC(=O)C(C)O</t>
  </si>
  <si>
    <t>5707-44-8</t>
  </si>
  <si>
    <t>1-ethyl-4-phenylbenzene</t>
  </si>
  <si>
    <t>CCC1=CC=C(C=C1)C2=CC=CC=C2</t>
  </si>
  <si>
    <t>5715-02-6</t>
  </si>
  <si>
    <t>(2-cyanophenyl) acetate</t>
  </si>
  <si>
    <t>CC(=O)OC1=CC=CC=C1C#N</t>
  </si>
  <si>
    <t>5736-85-6</t>
  </si>
  <si>
    <t>4-propoxybenzaldehyde</t>
  </si>
  <si>
    <t>CCCOC1=CC=C(C=C1)C=O</t>
  </si>
  <si>
    <t>5736-89-0</t>
  </si>
  <si>
    <t>1-(4-butoxyphenyl)ethanone</t>
  </si>
  <si>
    <t>CCCCOC1=CC=C(C=C1)C(=O)C</t>
  </si>
  <si>
    <t>5749-78-0</t>
  </si>
  <si>
    <t>(E)-1-[1-[(E)-but-2-enoxy]propoxy]but-2-ene</t>
  </si>
  <si>
    <t>CCC(OC/C=C/C)OC/C=C/C</t>
  </si>
  <si>
    <t>5796-89-4</t>
  </si>
  <si>
    <t>nitro propaneperoxoate</t>
  </si>
  <si>
    <t>CCC(=O)OO[N+](=O)[O-]</t>
  </si>
  <si>
    <t>5809-07-4</t>
  </si>
  <si>
    <t>2-ethoxyfuran</t>
  </si>
  <si>
    <t>CCOC1=CC=CO1</t>
  </si>
  <si>
    <t>5826-73-3</t>
  </si>
  <si>
    <t>dimethyl bicyclo[2.2.1]hept-5-ene-2,3-dicarboxylate</t>
  </si>
  <si>
    <t>COC(=O)C1C2CC(C1C(=O)OC)C=C2</t>
  </si>
  <si>
    <t>5830-30-8</t>
  </si>
  <si>
    <t>N,N-dimethylhexanamide</t>
  </si>
  <si>
    <t>CCCCCC(=O)N(C)C</t>
  </si>
  <si>
    <t>5831-09-4</t>
  </si>
  <si>
    <t>12,17-dimethyl-15H-cyclopenta[a]phenanthrene</t>
  </si>
  <si>
    <t>CC1=CCC2=C1C(=CC3=C2C=CC4=CC=CC=C43)C</t>
  </si>
  <si>
    <t>5843-42-5</t>
  </si>
  <si>
    <t>methyl N-(oxomethylidene)carbamate</t>
  </si>
  <si>
    <t>COC(=O)N=C=O</t>
  </si>
  <si>
    <t>5846-40-2</t>
  </si>
  <si>
    <t>pentapentacontane</t>
  </si>
  <si>
    <t>CCCCCCCCCCCCCCCCCCCCCCCCCCCCCCCCCCCCCCCCCCCCCCCCCCCCCCC</t>
  </si>
  <si>
    <t>5854-93-3</t>
  </si>
  <si>
    <t>(Z)-[(2S)-2-amino-2-carboxyethyl]-hydroxyimino-oxidoazanium</t>
  </si>
  <si>
    <t>C([C@@H](C(=O)O)N)/[N+](=N/O)/[O-]</t>
  </si>
  <si>
    <t>5856-66-6</t>
  </si>
  <si>
    <t>tetrapentacontane</t>
  </si>
  <si>
    <t>CCCCCCCCCCCCCCCCCCCCCCCCCCCCCCCCCCCCCCCCCCCCCCCCCCCCCC</t>
  </si>
  <si>
    <t>5856-67-7</t>
  </si>
  <si>
    <t>heptapentacontane</t>
  </si>
  <si>
    <t>CCCCCCCCCCCCCCCCCCCCCCCCCCCCCCCCCCCCCCCCCCCCCCCCCCCCCCCCC</t>
  </si>
  <si>
    <t>5857-86-3</t>
  </si>
  <si>
    <t>2-propylcyclohexan-1-ol</t>
  </si>
  <si>
    <t>CCCC1CCCCC1O</t>
  </si>
  <si>
    <t>5867-45-8</t>
  </si>
  <si>
    <t>N-pyridin-3-ylacetamide</t>
  </si>
  <si>
    <t>CC(=O)NC1=CN=CC=C1</t>
  </si>
  <si>
    <t>5876-87-9</t>
  </si>
  <si>
    <t>dodeca-1,11-diene</t>
  </si>
  <si>
    <t>C=CCCCCCCCCC=C</t>
  </si>
  <si>
    <t>5877-55-4</t>
  </si>
  <si>
    <t>N-(2-methylphenyl)-1-phenylmethanimine</t>
  </si>
  <si>
    <t>CC1=CC=CC=C1N=CC2=CC=CC=C2</t>
  </si>
  <si>
    <t>5896-17-3</t>
  </si>
  <si>
    <t>2-phenylmethoxybenzaldehyde</t>
  </si>
  <si>
    <t>C1=CC=C(C=C1)COC2=CC=CC=C2C=O</t>
  </si>
  <si>
    <t>5910-28-1</t>
  </si>
  <si>
    <t>1,4,5,8,9,10-hexahydroanthracene</t>
  </si>
  <si>
    <t>C1C=CCC2=C1CC3=C(C2)CC=CC3</t>
  </si>
  <si>
    <t>5910-75-8</t>
  </si>
  <si>
    <t>N-tridecyltridecan-1-amine</t>
  </si>
  <si>
    <t>CCCCCCCCCCCCCNCCCCCCCCCCCCC</t>
  </si>
  <si>
    <t>5910-77-0</t>
  </si>
  <si>
    <t>N,N-di(tridecyl)tridecan-1-amine</t>
  </si>
  <si>
    <t>CCCCCCCCCCCCCN(CCCCCCCCCCCCC)CCCCCCCCCCCCC</t>
  </si>
  <si>
    <t>5911-05-7</t>
  </si>
  <si>
    <t>4-ethylnonane</t>
  </si>
  <si>
    <t>CCCCCC(CC)CCC</t>
  </si>
  <si>
    <t>5912-87-8</t>
  </si>
  <si>
    <t>[2-methoxy-4-[(E)-prop-1-enyl]phenyl] acetate</t>
  </si>
  <si>
    <t>C/C=C/C1=CC(=C(C=C1)OC(=O)C)OC</t>
  </si>
  <si>
    <t>5921-84-6</t>
  </si>
  <si>
    <t>heptan-4-yl acetate</t>
  </si>
  <si>
    <t>CCCC(CCC)OC(=O)C</t>
  </si>
  <si>
    <t>5939-37-7</t>
  </si>
  <si>
    <t>(2S)-2-[[4-[(2,4-diamino-7-oxo-8H-pteridin-6-yl)methyl-methylamino]benzoyl]amino]pentanedioic acid</t>
  </si>
  <si>
    <t>CN(CC1=NC2=C(N=C(N=C2NC1=O)N)N)C3=CC=C(C=C3)C(=O)N[C@@H](CCC(=O)O)C(=O)O</t>
  </si>
  <si>
    <t>5944-41-2</t>
  </si>
  <si>
    <t>2-tert-butylpyridine</t>
  </si>
  <si>
    <t>CC(C)(C)C1=CC=CC=N1</t>
  </si>
  <si>
    <t>5988-91-0</t>
  </si>
  <si>
    <t>3,7-dimethyloctanal</t>
  </si>
  <si>
    <t>CC(C)CCCC(C)CC=O</t>
  </si>
  <si>
    <t>6004-38-2</t>
  </si>
  <si>
    <t>tricyclo[5.2.1.02,6]decane</t>
  </si>
  <si>
    <t>C1CC2C3CCC(C3)C2C1</t>
  </si>
  <si>
    <t>6004-60-0</t>
  </si>
  <si>
    <t>1-cyclopentylethanone</t>
  </si>
  <si>
    <t>CC(=O)C1CCCC1</t>
  </si>
  <si>
    <t>6006-34-4</t>
  </si>
  <si>
    <t>tridecylcyclopentane</t>
  </si>
  <si>
    <t>CCCCCCCCCCCCCC1CCCC1</t>
  </si>
  <si>
    <t>6048-83-5</t>
  </si>
  <si>
    <t>methyl 2-benzyl-3,4,5,6,7,7a-hexahydro-1H-isoindole-3a-carboxylate</t>
  </si>
  <si>
    <t>COC(=O)C12CCCCC1CN(C2)CC3=CC=CC=C3</t>
  </si>
  <si>
    <t>6052-82-0</t>
  </si>
  <si>
    <t>4-[2,3-diethyl-3-(4-hydroxyphenyl)oxiran-2-yl]phenol</t>
  </si>
  <si>
    <t>CCC1(C(O1)(CC)C2=CC=C(C=C2)O)C3=CC=C(C=C3)O</t>
  </si>
  <si>
    <t>6068-69-5</t>
  </si>
  <si>
    <t>N-butan-2-ylaniline</t>
  </si>
  <si>
    <t>CCC(C)NC1=CC=CC=C1</t>
  </si>
  <si>
    <t>6069-71-2</t>
  </si>
  <si>
    <t>(1S)-3,3-dimethylbicyclo[2.2.1]heptan-2-one</t>
  </si>
  <si>
    <t>CC1(C2CC[C@@H](C2)C1=O)C</t>
  </si>
  <si>
    <t>6117-98-2</t>
  </si>
  <si>
    <t>2,3-dimethyldodecane</t>
  </si>
  <si>
    <t>CCCCCCCCCC(C)C(C)C</t>
  </si>
  <si>
    <t>6117-99-3</t>
  </si>
  <si>
    <t>2,4-dimethyldodecane</t>
  </si>
  <si>
    <t>CCCCCCCCC(C)CC(C)C</t>
  </si>
  <si>
    <t>6120-10-1</t>
  </si>
  <si>
    <t>4-(dimethylamino)-3,5-dimethylphenol</t>
  </si>
  <si>
    <t>CC1=CC(=CC(=C1N(C)C)C)O</t>
  </si>
  <si>
    <t>6130-92-3</t>
  </si>
  <si>
    <t>2,2,6,6-tetramethylpiperidin-1-amine</t>
  </si>
  <si>
    <t>CC1(CCCC(N1N)(C)C)C</t>
  </si>
  <si>
    <t>6136-67-0</t>
  </si>
  <si>
    <t>(3-methoxyphenyl)-phenylmethanone</t>
  </si>
  <si>
    <t>COC1=CC=CC(=C1)C(=O)C2=CC=CC=C2</t>
  </si>
  <si>
    <t>6153-16-8</t>
  </si>
  <si>
    <t>(6S)-3-methylidene-6-propan-2-ylcyclohexene</t>
  </si>
  <si>
    <t>CC(C)[C@@H]1CCC(=C)C=C1</t>
  </si>
  <si>
    <t>6165-37-3</t>
  </si>
  <si>
    <t>4-propylnonane</t>
  </si>
  <si>
    <t>CCCCCC(CCC)CCC</t>
  </si>
  <si>
    <t>6192-36-5</t>
  </si>
  <si>
    <t>6196-58-3</t>
  </si>
  <si>
    <t>2-pentoxyethanol</t>
  </si>
  <si>
    <t>CCCCCOCCO</t>
  </si>
  <si>
    <t>6237-24-7</t>
  </si>
  <si>
    <t>N',N'-dimethyl-N-(3-nitroacridin-9-yl)propane-1,3-diamine</t>
  </si>
  <si>
    <t>CN(C)CCCNC1=C2C=CC(=CC2=NC3=CC=CC=C31)[N+](=O)[O-]</t>
  </si>
  <si>
    <t>6240-90-0</t>
  </si>
  <si>
    <t>(2R)-heptan-2-amine</t>
  </si>
  <si>
    <t>CCCCC[C@@H](C)N</t>
  </si>
  <si>
    <t>6264-93-3</t>
  </si>
  <si>
    <t>2-aminocyclohepta-2,4,6-trien-1-one</t>
  </si>
  <si>
    <t>C1=CC=C(C(=O)C=C1)N</t>
  </si>
  <si>
    <t>6265-74-3</t>
  </si>
  <si>
    <t>N-(2-hydroxyethyl)pyridine-4-carboxamide</t>
  </si>
  <si>
    <t>C1=CN=CC=C1C(=O)NCCO</t>
  </si>
  <si>
    <t>6272-40-8</t>
  </si>
  <si>
    <t>1-benzofuran-2-yl(phenyl)methanone</t>
  </si>
  <si>
    <t>C1=CC=C(C=C1)C(=O)C2=CC3=CC=CC=C3O2</t>
  </si>
  <si>
    <t>6280-15-5</t>
  </si>
  <si>
    <t>3-methylpentanedial</t>
  </si>
  <si>
    <t>CC(CC=O)CC=O</t>
  </si>
  <si>
    <t>6280-98-4</t>
  </si>
  <si>
    <t>1,2-dipropoxybenzene</t>
  </si>
  <si>
    <t>CCCOC1=CC=CC=C1OCCC</t>
  </si>
  <si>
    <t>6280-99-5</t>
  </si>
  <si>
    <t>dibutyl 2-hydroxybutanedioate</t>
  </si>
  <si>
    <t>CCCCOC(=O)CC(C(=O)OCCCC)O</t>
  </si>
  <si>
    <t>6290-05-7</t>
  </si>
  <si>
    <t>ethyl 2-[(2-ethoxy-2-oxoethyl)amino]acetate</t>
  </si>
  <si>
    <t>CCOC(=O)CNCC(=O)OCC</t>
  </si>
  <si>
    <t>6290-24-0</t>
  </si>
  <si>
    <t>ethyl 2-ethoxybenzoate</t>
  </si>
  <si>
    <t>CCOC1=CC=CC=C1C(=O)OCC</t>
  </si>
  <si>
    <t>6304-18-3</t>
  </si>
  <si>
    <t>3-propan-2-ylpyridine</t>
  </si>
  <si>
    <t>CC(C)C1=CN=CC=C1</t>
  </si>
  <si>
    <t>6308-94-7</t>
  </si>
  <si>
    <t>N,N-diethyldecan-1-amine</t>
  </si>
  <si>
    <t>CCCCCCCCCCN(CC)CC</t>
  </si>
  <si>
    <t>6308-98-1</t>
  </si>
  <si>
    <t>2-phenyl-N-(2-phenylethyl)ethanamine</t>
  </si>
  <si>
    <t>C1=CC=C(C=C1)CCNCCC2=CC=CC=C2</t>
  </si>
  <si>
    <t>6315-89-5</t>
  </si>
  <si>
    <t>3,4-dimethoxyaniline</t>
  </si>
  <si>
    <t>COC1=C(C=C(C=C1)N)OC</t>
  </si>
  <si>
    <t>6321-40-0</t>
  </si>
  <si>
    <t>2-methyl-N,N-bis(2-methylprop-2-enyl)prop-2-en-1-amine</t>
  </si>
  <si>
    <t>CC(=C)CN(CC(=C)C)CC(=C)C</t>
  </si>
  <si>
    <t>6341-85-1</t>
  </si>
  <si>
    <t>2-methyl-2-(oxiran-2-yl)oxirane</t>
  </si>
  <si>
    <t>CC1(CO1)C2CO2</t>
  </si>
  <si>
    <t>6358-53-8</t>
  </si>
  <si>
    <t>1-[(2,5-dimethoxyphenyl)diazenyl]naphthalen-2-ol</t>
  </si>
  <si>
    <t>COC1=CC(=C(C=C1)OC)N=NC2=C(C=CC3=CC=CC=C32)O</t>
  </si>
  <si>
    <t>6366-23-0</t>
  </si>
  <si>
    <t>7-methylbenzo[a]anthracene-10-carbonitrile</t>
  </si>
  <si>
    <t>CC1=C2C=CC(=CC2=CC3=C1C=CC4=CC=CC=C43)C#N</t>
  </si>
  <si>
    <t>6393-42-6</t>
  </si>
  <si>
    <t>4-methyl-2,6-dinitroaniline</t>
  </si>
  <si>
    <t>CC1=CC(=C(C(=C1)[N+](=O)[O-])N)[N+](=O)[O-]</t>
  </si>
  <si>
    <t>6414-96-6</t>
  </si>
  <si>
    <t>5,5-dimethylnonane</t>
  </si>
  <si>
    <t>CCCCC(C)(C)CCCC</t>
  </si>
  <si>
    <t>6416-57-5</t>
  </si>
  <si>
    <t>4-(naphthalen-1-yldiazenyl)benzene-1,3-diamine</t>
  </si>
  <si>
    <t>C1=CC=C2C(=C1)C=CC=C2N=NC3=C(C=C(C=C3)N)N</t>
  </si>
  <si>
    <t>6418-41-3</t>
  </si>
  <si>
    <t>3-methyltridecane</t>
  </si>
  <si>
    <t>CCCCCCCCCCC(C)CC</t>
  </si>
  <si>
    <t>6418-43-5</t>
  </si>
  <si>
    <t>3-methylhexadecane</t>
  </si>
  <si>
    <t>CCCCCCCCCCCCCC(C)CC</t>
  </si>
  <si>
    <t>6418-44-6</t>
  </si>
  <si>
    <t>3-methylheptadecane</t>
  </si>
  <si>
    <t>CCCCCCCCCCCCCCC(C)CC</t>
  </si>
  <si>
    <t>6418-45-7</t>
  </si>
  <si>
    <t>3-methylnonadecane</t>
  </si>
  <si>
    <t>CCCCCCCCCCCCCCCCC(C)CC</t>
  </si>
  <si>
    <t>6482-34-4</t>
  </si>
  <si>
    <t>dipropan-2-yl carbonate</t>
  </si>
  <si>
    <t>CC(C)OC(=O)OC(C)C</t>
  </si>
  <si>
    <t>6493-05-6</t>
  </si>
  <si>
    <t>3,7-dimethyl-1-(5-oxohexyl)purine-2,6-dione</t>
  </si>
  <si>
    <t>CC(=O)CCCCN1C(=O)C2=C(N=CN2C)N(C1=O)C</t>
  </si>
  <si>
    <t>6496-48-6</t>
  </si>
  <si>
    <t>2,2,5-trimethylpyrrolidine</t>
  </si>
  <si>
    <t>CC1CCC(N1)(C)C</t>
  </si>
  <si>
    <t>6542-60-5</t>
  </si>
  <si>
    <t>2-cyclopropylacetonitrile</t>
  </si>
  <si>
    <t>C1CC1CC#N</t>
  </si>
  <si>
    <t>6561-44-0</t>
  </si>
  <si>
    <t>3-methyloctadecane</t>
  </si>
  <si>
    <t>CCCCCCCCCCCCCCCC(C)CC</t>
  </si>
  <si>
    <t>6570-88-3</t>
  </si>
  <si>
    <t>2,3,4-trimethylpentan-1-ol</t>
  </si>
  <si>
    <t>CC(C)C(C)C(C)CO</t>
  </si>
  <si>
    <t>6600-31-3</t>
  </si>
  <si>
    <t>3,9-di(cyclohex-3-en-1-yl)-2,4,8,10-tetraoxaspiro[5.5]undecane</t>
  </si>
  <si>
    <t>C1CC(CC=C1)C2OCC3(CO2)COC(OC3)C4CCC=CC4</t>
  </si>
  <si>
    <t>6609-57-0</t>
  </si>
  <si>
    <t>2-ethoxybenzonitrile</t>
  </si>
  <si>
    <t>CCOC1=CC=CC=C1C#N</t>
  </si>
  <si>
    <t>6628-79-1</t>
  </si>
  <si>
    <t>3-methyl-4-oxopentanoic acid</t>
  </si>
  <si>
    <t>CC(CC(=O)O)C(=O)C</t>
  </si>
  <si>
    <t>6632-39-9</t>
  </si>
  <si>
    <t>N-(4-nitroanilino)formamide</t>
  </si>
  <si>
    <t>C1=CC(=CC=C1NNC=O)[N+](=O)[O-]</t>
  </si>
  <si>
    <t>6632-68-4</t>
  </si>
  <si>
    <t>6-amino-1,3-dimethyl-5-nitrosopyrimidine-2,4-dione</t>
  </si>
  <si>
    <t>CN1C(=C(C(=O)N(C1=O)C)N=O)N</t>
  </si>
  <si>
    <t>6640-77-3</t>
  </si>
  <si>
    <t>butyl 3-methylbenzoate</t>
  </si>
  <si>
    <t>CCCCOC(=O)C1=CC=CC(=C1)C</t>
  </si>
  <si>
    <t>6652-04-6</t>
  </si>
  <si>
    <t>1-nitroso-4-phenylpiperidine</t>
  </si>
  <si>
    <t>C1CN(CCC1C2=CC=CC=C2)N=O</t>
  </si>
  <si>
    <t>6682-71-9</t>
  </si>
  <si>
    <t>4,7-dimethyl-2,3-dihydro-1H-indene</t>
  </si>
  <si>
    <t>CC1=C2CCCC2=C(C=C1)C</t>
  </si>
  <si>
    <t>6703-82-8</t>
  </si>
  <si>
    <t>henicosylcyclopentane</t>
  </si>
  <si>
    <t>CCCCCCCCCCCCCCCCCCCCCC1CCCC1</t>
  </si>
  <si>
    <t>6703-98-6</t>
  </si>
  <si>
    <t>hectane</t>
  </si>
  <si>
    <t>CCCCCCCCCCCCCCCCCCCCCCCCCCCCCCCCCCCCCCCCCCCCCCCCCCCCCCCCCCCCCCCCCCCCCCCCCCCCCCCCCCCCCCCCCCCCCCCCCCCC</t>
  </si>
  <si>
    <t>6712-98-7</t>
  </si>
  <si>
    <t>1-[bis(2-hydroxyethyl)amino]propan-2-ol</t>
  </si>
  <si>
    <t>CC(CN(CCO)CCO)O</t>
  </si>
  <si>
    <t>6745-75-1</t>
  </si>
  <si>
    <t>4-methoxy-2,5-dimethylbenzaldehyde</t>
  </si>
  <si>
    <t>CC1=CC(=C(C=C1OC)C)C=O</t>
  </si>
  <si>
    <t>6785-23-5</t>
  </si>
  <si>
    <t>undecylcyclopentane</t>
  </si>
  <si>
    <t>CCCCCCCCCCCC1CCCC1</t>
  </si>
  <si>
    <t>6786-36-3</t>
  </si>
  <si>
    <t>1-phenyloctadecan-1-one</t>
  </si>
  <si>
    <t>CCCCCCCCCCCCCCCCCC(=O)C1=CC=CC=C1</t>
  </si>
  <si>
    <t>6790-27-8</t>
  </si>
  <si>
    <t>dodec-3-yne</t>
  </si>
  <si>
    <t>CCCCCCCCC#CCC</t>
  </si>
  <si>
    <t>6804-07-5</t>
  </si>
  <si>
    <t>methyl N-[(E)-(1,4-dioxidoquinoxaline-1,4-diium-2-yl)methylideneamino]carbamate</t>
  </si>
  <si>
    <t>COC(=O)N/N=C/C1=[N+](C2=CC=CC=C2[N+](=C1)[O-])[O-]</t>
  </si>
  <si>
    <t>6807-96-1</t>
  </si>
  <si>
    <t>(4S,8R)-2,16,18-trihydroxy-7,9-dioxapentacyclo[10.8.0.03,10.04,8.014,19]icosa-1,3(10),5,11,14(19),15,17-heptaene-13,20-dione</t>
  </si>
  <si>
    <t>C1=CO[C@H]2[C@@H]1C3=C(O2)C=C4C(=C3O)C(=O)C5=C(C4=O)C=C(C=C5O)O</t>
  </si>
  <si>
    <t>6810-26-0</t>
  </si>
  <si>
    <t>N-(4-phenylphenyl)hydroxylamine</t>
  </si>
  <si>
    <t>C1=CC=C(C=C1)C2=CC=C(C=C2)NO</t>
  </si>
  <si>
    <t>6812-38-0</t>
  </si>
  <si>
    <t>hexadecylcyclohexane</t>
  </si>
  <si>
    <t>CCCCCCCCCCCCCCCCC1CCCCC1</t>
  </si>
  <si>
    <t>6812-39-1</t>
  </si>
  <si>
    <t>hexadecylcyclopentane</t>
  </si>
  <si>
    <t>CCCCCCCCCCCCCCCCC1CCCC1</t>
  </si>
  <si>
    <t>6813-90-7</t>
  </si>
  <si>
    <t>(NZ)-N-[1-(7-bicyclo[4.2.0]octa-1,3,5-trienyl)-2-phenylethylidene]hydroxylamine</t>
  </si>
  <si>
    <t>C1C(C2=CC=CC=C21)/C(=N\O)/CC3=CC=CC=C3</t>
  </si>
  <si>
    <t>6831-89-6</t>
  </si>
  <si>
    <t>1,5-diphenylpyrazole</t>
  </si>
  <si>
    <t>C1=CC=C(C=C1)C2=CC=NN2C3=CC=CC=C3</t>
  </si>
  <si>
    <t>6850-36-8</t>
  </si>
  <si>
    <t>2-ethylcyclohexan-1-amine</t>
  </si>
  <si>
    <t>CCC1CCCCC1N</t>
  </si>
  <si>
    <t>6852-58-0</t>
  </si>
  <si>
    <t>N-tert-butyl-1-phenylmethanimine</t>
  </si>
  <si>
    <t>CC(C)(C)N=CC1=CC=CC=C1</t>
  </si>
  <si>
    <t>6870-67-3</t>
  </si>
  <si>
    <t>(1R,3'S,4S,6R,7R,17R)-7-hydroxy-3',6,7-trimethylspiro[2,9-dioxa-14-azatricyclo[9.5.1.014,17]heptadec-11-ene-4,2'-oxirane]-3,8-dione</t>
  </si>
  <si>
    <t>C[C@@H]1C[C@]2([C@@H](O2)C)C(=O)O[C@@H]3CCN4[C@@H]3C(=CC4)COC(=O)[C@]1(C)O</t>
  </si>
  <si>
    <t>6874-80-2</t>
  </si>
  <si>
    <t>[(1S,2S,4S,9S,10R)-14-oxo-7,15-diazatetracyclo[7.7.1.02,7.010,15]heptadecan-4-yl] 1H-pyrrole-2-carboxylate</t>
  </si>
  <si>
    <t>C1C[C@@H]2[C@H]3C[C@@H](CN2C(=O)C1)[C@@H]4C[C@H](CCN4C3)OC(=O)C5=CC=CN5</t>
  </si>
  <si>
    <t>6886-16-4</t>
  </si>
  <si>
    <t>2,5-dimethylhexan-1-ol</t>
  </si>
  <si>
    <t>CC(C)CCC(C)CO</t>
  </si>
  <si>
    <t>6890-03-5</t>
  </si>
  <si>
    <t>3-(dimethylamino)cyclohexan-1-ol</t>
  </si>
  <si>
    <t>CN(C)C1CCCC(C1)O</t>
  </si>
  <si>
    <t>6914-71-2</t>
  </si>
  <si>
    <t>dimethyl cyclopropane-1,1-dicarboxylate</t>
  </si>
  <si>
    <t>COC(=O)C1(CC1)C(=O)OC</t>
  </si>
  <si>
    <t>6915-15-7</t>
  </si>
  <si>
    <t>2-hydroxybutanedioic acid</t>
  </si>
  <si>
    <t>C(C(C(=O)O)O)C(=O)O</t>
  </si>
  <si>
    <t>6919-62-6</t>
  </si>
  <si>
    <t>ethyl N-methoxy-N-methylcarbamate</t>
  </si>
  <si>
    <t>CCOC(=O)N(C)OC</t>
  </si>
  <si>
    <t>6931-71-1</t>
  </si>
  <si>
    <t>3,4-diethylhexane-3,4-diol</t>
  </si>
  <si>
    <t>CCC(CC)(C(CC)(CC)O)O</t>
  </si>
  <si>
    <t>6935-27-9</t>
  </si>
  <si>
    <t>N-benzylpyridin-2-amine</t>
  </si>
  <si>
    <t>C1=CC=C(C=C1)CNC2=CC=CC=N2</t>
  </si>
  <si>
    <t>6948-86-3</t>
  </si>
  <si>
    <t>N-(2,2-diethoxyethyl)-2,2-diethoxy-N-methylethanamine</t>
  </si>
  <si>
    <t>CCOC(CN(C)CC(OCC)OCC)OCC</t>
  </si>
  <si>
    <t>6959-06-4</t>
  </si>
  <si>
    <t>3-(3-hydroxybutan-2-ylamino)butan-2-ol</t>
  </si>
  <si>
    <t>CC(C(C)O)NC(C)C(C)O</t>
  </si>
  <si>
    <t>6970-57-6</t>
  </si>
  <si>
    <t>4-ethyl-4-methyloxane-2,6-dione</t>
  </si>
  <si>
    <t>CCC1(CC(=O)OC(=O)C1)C</t>
  </si>
  <si>
    <t>6974-10-3</t>
  </si>
  <si>
    <t>ethyl 2-(1,3-dioxoisoindol-2-yl)acetate</t>
  </si>
  <si>
    <t>CCOC(=O)CN1C(=O)C2=CC=CC=C2C1=O</t>
  </si>
  <si>
    <t>6976-50-7</t>
  </si>
  <si>
    <t>ethyl N,N-dipropylcarbamate</t>
  </si>
  <si>
    <t>CCCN(CCC)C(=O)OCC</t>
  </si>
  <si>
    <t>7021-46-7</t>
  </si>
  <si>
    <t>5-amino-2-hydroxycyclohepta-2,4,6-trien-1-one</t>
  </si>
  <si>
    <t>C1=CC(=O)C(=CC=C1N)O</t>
  </si>
  <si>
    <t>7036-98-8</t>
  </si>
  <si>
    <t>6-methylnon-5-en-4-one</t>
  </si>
  <si>
    <t>CCCC(=CC(=O)CCC)C</t>
  </si>
  <si>
    <t>7045-89-8</t>
  </si>
  <si>
    <t>1,3,3,4,6,6-hexamethyl-2,5,7-trioxabicyclo[2.2.1]heptane</t>
  </si>
  <si>
    <t>CC1(C2(OC(C(O1)(O2)C)(C)C)C)C</t>
  </si>
  <si>
    <t>7068-83-9</t>
  </si>
  <si>
    <t>N-butyl-N-methylnitrous amide</t>
  </si>
  <si>
    <t>CCCCN(C)N=O</t>
  </si>
  <si>
    <t>7093-10-9</t>
  </si>
  <si>
    <t>pentacyclo[11.6.1.02,11.03,8.017,20]icosa-1(20),2(11),3,5,7,9,12,14,16-nonaene</t>
  </si>
  <si>
    <t>C1CC2=C3C1=CC=CC3=CC4=C2C5=CC=CC=C5C=C4</t>
  </si>
  <si>
    <t>7098-20-6</t>
  </si>
  <si>
    <t>dotetracontane</t>
  </si>
  <si>
    <t>CCCCCCCCCCCCCCCCCCCCCCCCCCCCCCCCCCCCCCCCCC</t>
  </si>
  <si>
    <t>7098-21-7</t>
  </si>
  <si>
    <t>tritetracontane</t>
  </si>
  <si>
    <t>CCCCCCCCCCCCCCCCCCCCCCCCCCCCCCCCCCCCCCCCCCC</t>
  </si>
  <si>
    <t>7098-23-9</t>
  </si>
  <si>
    <t>pentatetracontane</t>
  </si>
  <si>
    <t>CCCCCCCCCCCCCCCCCCCCCCCCCCCCCCCCCCCCCCCCCCCCC</t>
  </si>
  <si>
    <t>7098-24-0</t>
  </si>
  <si>
    <t>hexatetracontane</t>
  </si>
  <si>
    <t>CCCCCCCCCCCCCCCCCCCCCCCCCCCCCCCCCCCCCCCCCCCCCC</t>
  </si>
  <si>
    <t>7098-25-1</t>
  </si>
  <si>
    <t>heptatetracontane</t>
  </si>
  <si>
    <t>CCCCCCCCCCCCCCCCCCCCCCCCCCCCCCCCCCCCCCCCCCCCCCC</t>
  </si>
  <si>
    <t>7098-26-2</t>
  </si>
  <si>
    <t>octatetracontane</t>
  </si>
  <si>
    <t>CCCCCCCCCCCCCCCCCCCCCCCCCCCCCCCCCCCCCCCCCCCCCCCC</t>
  </si>
  <si>
    <t>7098-27-3</t>
  </si>
  <si>
    <t>nonatetracontane</t>
  </si>
  <si>
    <t>CCCCCCCCCCCCCCCCCCCCCCCCCCCCCCCCCCCCCCCCCCCCCCCCC</t>
  </si>
  <si>
    <t>7099-43-6</t>
  </si>
  <si>
    <t>pentacyclo[11.8.0.03,11.04,8.014,19]henicosa-1(13),2,4(8),9,11,14,16,18,20-nonaene</t>
  </si>
  <si>
    <t>C1CC2=C(C1)C3=CC4=C(C=C3C=C2)C5=CC=CC=C5C=C4</t>
  </si>
  <si>
    <t>7101-51-1</t>
  </si>
  <si>
    <t>methyl (2S)-2-amino-3-(3,4-dihydroxyphenyl)propanoate</t>
  </si>
  <si>
    <t>COC(=O)[C@H](CC1=CC(=C(C=C1)O)O)N</t>
  </si>
  <si>
    <t>7101-57-7</t>
  </si>
  <si>
    <t>N,N-diethyl-1,2,3,4-tetrahydroacridine-9-carboxamide</t>
  </si>
  <si>
    <t>CCN(CC)C(=O)C1=C2CCCCC2=NC3=CC=CC=C31</t>
  </si>
  <si>
    <t>7101-64-6</t>
  </si>
  <si>
    <t>N,N-diethyl-7,8,9,10-tetrahydro-6H-cyclohepta[b]quinoline-11-carboxamide</t>
  </si>
  <si>
    <t>CCN(CC)C(=O)C1=C2CCCCCC2=NC3=CC=CC=C31</t>
  </si>
  <si>
    <t>7149-24-8</t>
  </si>
  <si>
    <t>1-(3,3-diethoxy-2-methylpropyl)-4-propan-2-ylbenzene</t>
  </si>
  <si>
    <t>CCOC(C(C)CC1=CC=C(C=C1)C(C)C)OCC</t>
  </si>
  <si>
    <t>7149-26-0</t>
  </si>
  <si>
    <t>3,7-dimethylocta-1,6-dien-3-yl 2-aminobenzoate</t>
  </si>
  <si>
    <t>CC(=CCCC(C)(C=C)OC(=O)C1=CC=CC=C1N)C</t>
  </si>
  <si>
    <t>7162-59-6</t>
  </si>
  <si>
    <t>2-hexoxybenzaldehyde</t>
  </si>
  <si>
    <t>CCCCCCOC1=CC=CC=C1C=O</t>
  </si>
  <si>
    <t>7163-25-9</t>
  </si>
  <si>
    <t>ethyl 3-hydroxynaphthalene-2-carboxylate</t>
  </si>
  <si>
    <t>CCOC(=O)C1=CC2=CC=CC=C2C=C1O</t>
  </si>
  <si>
    <t>7170-44-7</t>
  </si>
  <si>
    <t>11-phenoxyundecanoic acid</t>
  </si>
  <si>
    <t>C1=CC=C(C=C1)OCCCCCCCCCCC(=O)O</t>
  </si>
  <si>
    <t>7194-86-7</t>
  </si>
  <si>
    <t>nonatriacontane</t>
  </si>
  <si>
    <t>CCCCCCCCCCCCCCCCCCCCCCCCCCCCCCCCCCCCCCC</t>
  </si>
  <si>
    <t>7194-87-8</t>
  </si>
  <si>
    <t>hentetracontane</t>
  </si>
  <si>
    <t>CCCCCCCCCCCCCCCCCCCCCCCCCCCCCCCCCCCCCCCCC</t>
  </si>
  <si>
    <t>7214-50-8</t>
  </si>
  <si>
    <t>5-methylcyclohex-2-en-1-one</t>
  </si>
  <si>
    <t>CC1CC=CC(=O)C1</t>
  </si>
  <si>
    <t>7220-26-0</t>
  </si>
  <si>
    <t>3-ethyl-2,4-dimethylhexane</t>
  </si>
  <si>
    <t>CCC(C)C(CC)C(C)C</t>
  </si>
  <si>
    <t>7225-71-0</t>
  </si>
  <si>
    <t>1-undecylnaphthalene</t>
  </si>
  <si>
    <t>CCCCCCCCCCCC1=CC=CC2=CC=CC=C21</t>
  </si>
  <si>
    <t>7241-98-7</t>
  </si>
  <si>
    <t>(3S,7R)-11-methoxy-6,8,16,20-tetraoxapentacyclo[10.8.0.02,9.03,7.013,18]icosa-1,9,11,13(18)-tetraene-17,19-dione</t>
  </si>
  <si>
    <t>COC1=C2C3=C(C(=O)OCC3)C(=O)OC2=C4[C@@H]5CCO[C@@H]5OC4=C1</t>
  </si>
  <si>
    <t>7244-78-2</t>
  </si>
  <si>
    <t>1-butoxy-4-nitrobenzene</t>
  </si>
  <si>
    <t>CCCCOC1=CC=C(C=C1)[N+](=O)[O-]</t>
  </si>
  <si>
    <t>7250-95-5</t>
  </si>
  <si>
    <t>1,2,3,4,4a,5,6,7,8,8a-decahydronaphthalen-1-amine</t>
  </si>
  <si>
    <t>C1CCC2C(C1)CCCC2N</t>
  </si>
  <si>
    <t>7258-52-8</t>
  </si>
  <si>
    <t>2,3-dihydro-1H-cyclopenta[c]phenanthrene</t>
  </si>
  <si>
    <t>C1CC2=C(C1)C3=C(C=C2)C=CC4=CC=CC=C43</t>
  </si>
  <si>
    <t>7260-11-9</t>
  </si>
  <si>
    <t>phenyl 3-hydroxynaphthalene-2-carboxylate</t>
  </si>
  <si>
    <t>C1=CC=C(C=C1)OC(=O)C2=CC3=CC=CC=C3C=C2O</t>
  </si>
  <si>
    <t>7300-34-7</t>
  </si>
  <si>
    <t>3-[4-(3-aminopropoxy)butoxy]propan-1-amine</t>
  </si>
  <si>
    <t>C(CCOCCCN)COCCCN</t>
  </si>
  <si>
    <t>7307-58-6</t>
  </si>
  <si>
    <t>N,N-diethyltetradecan-1-amine</t>
  </si>
  <si>
    <t>CCCCCCCCCCCCCCN(CC)CC</t>
  </si>
  <si>
    <t>7318-00-5</t>
  </si>
  <si>
    <t>ethyl (Z)-3-aminobut-2-enoate</t>
  </si>
  <si>
    <t>CCOC(=O)/C=C(/C)\N</t>
  </si>
  <si>
    <t>7320-37-8</t>
  </si>
  <si>
    <t>2-tetradecyloxirane</t>
  </si>
  <si>
    <t>CCCCCCCCCCCCCCC1CO1</t>
  </si>
  <si>
    <t>7328-17-8</t>
  </si>
  <si>
    <t>2-(2-ethoxyethoxy)ethyl prop-2-enoate</t>
  </si>
  <si>
    <t>CCOCCOCCOC(=O)C=C</t>
  </si>
  <si>
    <t>7335-07-1</t>
  </si>
  <si>
    <t>1-propylpyrrolidine</t>
  </si>
  <si>
    <t>CCCN1CCCC1</t>
  </si>
  <si>
    <t>7347-48-0</t>
  </si>
  <si>
    <t>N,N,3-trimethyl-4-[(2-methyl-1-oxidopyridin-1-ium-4-yl)diazenyl]aniline</t>
  </si>
  <si>
    <t>CC1=C(C=CC(=C1)N(C)C)N=NC2=CC(=[N+](C=C2)[O-])C</t>
  </si>
  <si>
    <t>7349-99-7</t>
  </si>
  <si>
    <t>4-[(2,6-dimethyl-1-oxidopyridin-1-ium-4-yl)diazenyl]-N,N-dimethylaniline</t>
  </si>
  <si>
    <t>CC1=CC(=CC(=[N+]1[O-])C)N=NC2=CC=C(C=C2)N(C)C</t>
  </si>
  <si>
    <t>7367-38-6</t>
  </si>
  <si>
    <t>5-butylnon-4-ene</t>
  </si>
  <si>
    <t>CCCCC(=CCCC)CCCC</t>
  </si>
  <si>
    <t>7371-67-7</t>
  </si>
  <si>
    <t>dimethyl (1R,2R)-cyclobutane-1,2-dicarboxylate</t>
  </si>
  <si>
    <t>COC(=O)[C@@H]1CC[C@H]1C(=O)OC</t>
  </si>
  <si>
    <t>7373-13-9</t>
  </si>
  <si>
    <t>octadecan-2-one</t>
  </si>
  <si>
    <t>CCCCCCCCCCCCCCCCC(=O)C</t>
  </si>
  <si>
    <t>7374-66-5</t>
  </si>
  <si>
    <t>21-oxa-12-azapentacyclo[11.8.0.02,11.03,8.014,19]henicosa-1(13),2(11),3,5,7,9,14,16,18-nonaen-20-one</t>
  </si>
  <si>
    <t>C1=CC=C2C(=C1)C=CC3=C2C4=C(N3)C5=CC=CC=C5C(=O)O4</t>
  </si>
  <si>
    <t>7383-19-9</t>
  </si>
  <si>
    <t>hept-1-yn-3-ol</t>
  </si>
  <si>
    <t>CCCCC(C#C)O</t>
  </si>
  <si>
    <t>7397-06-0</t>
  </si>
  <si>
    <t>4-tert-butyl-1,2-dimethylbenzene</t>
  </si>
  <si>
    <t>CC1=C(C=C(C=C1)C(C)(C)C)C</t>
  </si>
  <si>
    <t>7416-48-0</t>
  </si>
  <si>
    <t>1-hydroxyethyl 2-hydroperoxyacetate</t>
  </si>
  <si>
    <t>CC(O)OC(=O)COO</t>
  </si>
  <si>
    <t>7423-69-0</t>
  </si>
  <si>
    <t>3,5-dimethylhex-1-ene</t>
  </si>
  <si>
    <t>CC(C)CC(C)C=C</t>
  </si>
  <si>
    <t>7424-91-1</t>
  </si>
  <si>
    <t>methyl 3,3-dimethoxypropanoate</t>
  </si>
  <si>
    <t>COC(CC(=O)OC)OC</t>
  </si>
  <si>
    <t>7446-43-7</t>
  </si>
  <si>
    <t>N,N-dipropylhydroxylamine</t>
  </si>
  <si>
    <t>CCCN(CCC)O</t>
  </si>
  <si>
    <t>7448-86-4</t>
  </si>
  <si>
    <t>1-(4-methoxyphenyl)prop-2-en-1-one</t>
  </si>
  <si>
    <t>COC1=CC=C(C=C1)C(=O)C=C</t>
  </si>
  <si>
    <t>7459-46-3</t>
  </si>
  <si>
    <t>triethyl ethane-1,1,2-tricarboxylate</t>
  </si>
  <si>
    <t>CCOC(=O)CC(C(=O)OCC)C(=O)OCC</t>
  </si>
  <si>
    <t>7460-84-6</t>
  </si>
  <si>
    <t>oxiran-2-ylmethyl octadecanoate</t>
  </si>
  <si>
    <t>CCCCCCCCCCCCCCCCCC(=O)OCC1CO1</t>
  </si>
  <si>
    <t>7466-38-8</t>
  </si>
  <si>
    <t>(4-ethoxyphenyl)-phenyldiazene</t>
  </si>
  <si>
    <t>CCOC1=CC=C(C=C1)N=NC2=CC=CC=C2</t>
  </si>
  <si>
    <t>7474-10-4</t>
  </si>
  <si>
    <t>3,4,6-trimethylcyclohex-2-en-1-one</t>
  </si>
  <si>
    <t>CC1CC(C(=O)C=C1C)C</t>
  </si>
  <si>
    <t>7493-74-5</t>
  </si>
  <si>
    <t>prop-2-enyl 2-phenoxyacetate</t>
  </si>
  <si>
    <t>C=CCOC(=O)COC1=CC=CC=C1</t>
  </si>
  <si>
    <t>7493-78-9</t>
  </si>
  <si>
    <t>2-benzylideneheptyl acetate</t>
  </si>
  <si>
    <t>CCCCCC(=CC1=CC=CC=C1)COC(=O)C</t>
  </si>
  <si>
    <t>7499-60-7</t>
  </si>
  <si>
    <t>4-oxo-4-pyren-1-ylbutanoic acid</t>
  </si>
  <si>
    <t>C1=CC2=C3C(=C1)C=CC4=C(C=CC(=C43)C=C2)C(=O)CCC(=O)O</t>
  </si>
  <si>
    <t>7524-63-2</t>
  </si>
  <si>
    <t>2,6-dimethyl-1,2,3,4-tetrahydronaphthalene</t>
  </si>
  <si>
    <t>CC1CCC2=C(C1)C=CC(=C2)C</t>
  </si>
  <si>
    <t>7529-63-7</t>
  </si>
  <si>
    <t>1-(1-phenylethyl)piperidine</t>
  </si>
  <si>
    <t>CC(C1=CC=CC=C1)N2CCCCC2</t>
  </si>
  <si>
    <t>7531-52-4</t>
  </si>
  <si>
    <t>(2S)-pyrrolidine-2-carboxamide</t>
  </si>
  <si>
    <t>C1C[C@H](NC1)C(=O)N</t>
  </si>
  <si>
    <t>7533-40-6</t>
  </si>
  <si>
    <t>(2S)-2-amino-4-methylpentan-1-ol</t>
  </si>
  <si>
    <t>CC(C)C[C@@H](CO)N</t>
  </si>
  <si>
    <t>7534-94-3</t>
  </si>
  <si>
    <t>[(1R,2R,4R)-1,7,7-trimethyl-2-bicyclo[2.2.1]heptanyl] 2-methylprop-2-enoate</t>
  </si>
  <si>
    <t>CC(=C)C(=O)O[C@@H]1C[C@H]2CC[C@@]1(C2(C)C)C</t>
  </si>
  <si>
    <t>7568-92-5</t>
  </si>
  <si>
    <t>2-amino-2-phenylethanol</t>
  </si>
  <si>
    <t>C1=CC=C(C=C1)C(CO)N</t>
  </si>
  <si>
    <t>7570-49-2</t>
  </si>
  <si>
    <t>2-methyl-1H-indol-5-amine</t>
  </si>
  <si>
    <t>CC1=CC2=C(N1)C=CC(=C2)N</t>
  </si>
  <si>
    <t>7615-57-8</t>
  </si>
  <si>
    <t>1,3,5-triazine-2,4,6-tricarbonitrile</t>
  </si>
  <si>
    <t>C(#N)C1=NC(=NC(=N1)C#N)C#N</t>
  </si>
  <si>
    <t>7617-74-5</t>
  </si>
  <si>
    <t>3-dodecoxypropan-1-amine</t>
  </si>
  <si>
    <t>CCCCCCCCCCCCOCCCN</t>
  </si>
  <si>
    <t>7622-21-1</t>
  </si>
  <si>
    <t>benzyl (2S)-2-hydroxy-3-phenylpropanoate</t>
  </si>
  <si>
    <t>C1=CC=C(C=C1)C[C@@H](C(=O)OCC2=CC=CC=C2)O</t>
  </si>
  <si>
    <t>7622-22-2</t>
  </si>
  <si>
    <t>benzyl (2R)-2-hydroxy-3-phenylpropanoate</t>
  </si>
  <si>
    <t>C1=CC=C(C=C1)C[C@H](C(=O)OCC2=CC=CC=C2)O</t>
  </si>
  <si>
    <t>7632-10-2</t>
  </si>
  <si>
    <t>N-methyl-1-phenylpropan-2-amine</t>
  </si>
  <si>
    <t>CC(CC1=CC=CC=C1)NC</t>
  </si>
  <si>
    <t>7661-39-4</t>
  </si>
  <si>
    <t>2-butylquinoline</t>
  </si>
  <si>
    <t>CCCCC1=NC2=CC=CC=C2C=C1</t>
  </si>
  <si>
    <t>7663-77-6</t>
  </si>
  <si>
    <t>1-(3-aminopropyl)pyrrolidin-2-one</t>
  </si>
  <si>
    <t>C1CC(=O)N(C1)CCCN</t>
  </si>
  <si>
    <t>7667-59-6</t>
  </si>
  <si>
    <t>(1S,2S,4R)-1,2,4-trimethylcyclohexane</t>
  </si>
  <si>
    <t>C[C@@H]1CC[C@@H]([C@H](C1)C)C</t>
  </si>
  <si>
    <t>7667-76-7</t>
  </si>
  <si>
    <t>henpentacontane</t>
  </si>
  <si>
    <t>CCCCCCCCCCCCCCCCCCCCCCCCCCCCCCCCCCCCCCCCCCCCCCCCCCC</t>
  </si>
  <si>
    <t>7667-78-9</t>
  </si>
  <si>
    <t>octapentacontane</t>
  </si>
  <si>
    <t>CCCCCCCCCCCCCCCCCCCCCCCCCCCCCCCCCCCCCCCCCCCCCCCCCCCCCCCCCC</t>
  </si>
  <si>
    <t>7667-86-9</t>
  </si>
  <si>
    <t>pentaheptacontane</t>
  </si>
  <si>
    <t>CCCCCCCCCCCCCCCCCCCCCCCCCCCCCCCCCCCCCCCCCCCCCCCCCCCCCCCCCCCCCCCCCCCCCCCCCCC</t>
  </si>
  <si>
    <t>7670-26-0</t>
  </si>
  <si>
    <t>octanonacontane</t>
  </si>
  <si>
    <t>CCCCCCCCCCCCCCCCCCCCCCCCCCCCCCCCCCCCCCCCCCCCCCCCCCCCCCCCCCCCCCCCCCCCCCCCCCCCCCCCCCCCCCCCCCCCCCCCCC</t>
  </si>
  <si>
    <t>7681-76-7</t>
  </si>
  <si>
    <t>(1-methyl-5-nitroimidazol-2-yl)methyl carbamate</t>
  </si>
  <si>
    <t>CN1C(=CN=C1COC(=O)N)[N+](=O)[O-]</t>
  </si>
  <si>
    <t>7689-03-4</t>
  </si>
  <si>
    <t>(19S)-19-ethyl-19-hydroxy-17-oxa-3,13-diazapentacyclo[11.8.0.02,11.04,9.015,20]henicosa-1(21),2,4,6,8,10,15(20)-heptaene-14,18-dione</t>
  </si>
  <si>
    <t>CC[C@@]1(C2=C(COC1=O)C(=O)N3CC4=CC5=CC=CC=C5N=C4C3=C2)O</t>
  </si>
  <si>
    <t>7696-51-7</t>
  </si>
  <si>
    <t>2-propan-2-yl-1H-pyrrole</t>
  </si>
  <si>
    <t>CC(C)C1=CC=CN1</t>
  </si>
  <si>
    <t>7698-97-7</t>
  </si>
  <si>
    <t>5-ethyl-6-methyl-4-phenylcyclohex-3-ene-1-carboxylic acid</t>
  </si>
  <si>
    <t>CCC1C(C(CC=C1C2=CC=CC=C2)C(=O)O)C</t>
  </si>
  <si>
    <t>7719-79-1</t>
  </si>
  <si>
    <t>dopentacontane</t>
  </si>
  <si>
    <t>CCCCCCCCCCCCCCCCCCCCCCCCCCCCCCCCCCCCCCCCCCCCCCCCCCCC</t>
  </si>
  <si>
    <t>7719-80-4</t>
  </si>
  <si>
    <t>tripentacontane</t>
  </si>
  <si>
    <t>CCCCCCCCCCCCCCCCCCCCCCCCCCCCCCCCCCCCCCCCCCCCCCCCCCCCC</t>
  </si>
  <si>
    <t>7719-82-6</t>
  </si>
  <si>
    <t>hexapentacontane</t>
  </si>
  <si>
    <t>CCCCCCCCCCCCCCCCCCCCCCCCCCCCCCCCCCCCCCCCCCCCCCCCCCCCCCCC</t>
  </si>
  <si>
    <t>7719-83-7</t>
  </si>
  <si>
    <t>dohexacontane</t>
  </si>
  <si>
    <t>CCCCCCCCCCCCCCCCCCCCCCCCCCCCCCCCCCCCCCCCCCCCCCCCCCCCCCCCCCCCCC</t>
  </si>
  <si>
    <t>7719-85-9</t>
  </si>
  <si>
    <t>octaheptacontane</t>
  </si>
  <si>
    <t>CCCCCCCCCCCCCCCCCCCCCCCCCCCCCCCCCCCCCCCCCCCCCCCCCCCCCCCCCCCCCCCCCCCCCCCCCCCCCC</t>
  </si>
  <si>
    <t>7719-87-1</t>
  </si>
  <si>
    <t>tetrahexacontane</t>
  </si>
  <si>
    <t>CCCCCCCCCCCCCCCCCCCCCCCCCCCCCCCCCCCCCCCCCCCCCCCCCCCCCCCCCCCCCCCC</t>
  </si>
  <si>
    <t>7719-88-2</t>
  </si>
  <si>
    <t>pentahexacontane</t>
  </si>
  <si>
    <t>CCCCCCCCCCCCCCCCCCCCCCCCCCCCCCCCCCCCCCCCCCCCCCCCCCCCCCCCCCCCCCCCC</t>
  </si>
  <si>
    <t>7719-89-3</t>
  </si>
  <si>
    <t>hexahexacontane</t>
  </si>
  <si>
    <t>CCCCCCCCCCCCCCCCCCCCCCCCCCCCCCCCCCCCCCCCCCCCCCCCCCCCCCCCCCCCCCCCCC</t>
  </si>
  <si>
    <t>7719-90-6</t>
  </si>
  <si>
    <t>heptahexacontane</t>
  </si>
  <si>
    <t>CCCCCCCCCCCCCCCCCCCCCCCCCCCCCCCCCCCCCCCCCCCCCCCCCCCCCCCCCCCCCCCCCCC</t>
  </si>
  <si>
    <t>7719-95-1</t>
  </si>
  <si>
    <t>dooctacontane</t>
  </si>
  <si>
    <t>CCCCCCCCCCCCCCCCCCCCCCCCCCCCCCCCCCCCCCCCCCCCCCCCCCCCCCCCCCCCCCCCCCCCCCCCCCCCCCCCCC</t>
  </si>
  <si>
    <t>7768-28-7</t>
  </si>
  <si>
    <t>2-(2-hydroxyethyl)phenol</t>
  </si>
  <si>
    <t>C1=CC=C(C(=C1)CCO)O</t>
  </si>
  <si>
    <t>7782-42-5</t>
  </si>
  <si>
    <t>7786-61-0</t>
  </si>
  <si>
    <t>4-ethenyl-2-methoxyphenol</t>
  </si>
  <si>
    <t>COC1=C(C=CC(=C1)C=C)O</t>
  </si>
  <si>
    <t>7787-72-6</t>
  </si>
  <si>
    <t>(4aS,8aS)-7-methylidene-2,3,4,4a,5,6,8,8a-octahydro-1H-naphthalene</t>
  </si>
  <si>
    <t>C=C1CC[C@@H]2CCCC[C@H]2C1</t>
  </si>
  <si>
    <t>7790-01-4</t>
  </si>
  <si>
    <t>1,1-dicyanoethyl acetate</t>
  </si>
  <si>
    <t>CC(=O)OC(C)(C#N)C#N</t>
  </si>
  <si>
    <t>10020-96-9</t>
  </si>
  <si>
    <t>(2R)-2-hydroxy-2-phenylacetonitrile</t>
  </si>
  <si>
    <t>C1=CC=C(C=C1)[C@H](C#N)O</t>
  </si>
  <si>
    <t>10032-13-0</t>
  </si>
  <si>
    <t>hexyl 3-methylbutanoate</t>
  </si>
  <si>
    <t>CCCCCCOC(=O)CC(C)C</t>
  </si>
  <si>
    <t>10032-15-2</t>
  </si>
  <si>
    <t>hexyl 2-methylbutanoate</t>
  </si>
  <si>
    <t>CCCCCCOC(=O)C(C)CC</t>
  </si>
  <si>
    <t>10042-59-8</t>
  </si>
  <si>
    <t>2-propylheptan-1-ol</t>
  </si>
  <si>
    <t>CCCCCC(CCC)CO</t>
  </si>
  <si>
    <t>10058-20-5</t>
  </si>
  <si>
    <t>bis(2-hexoxyethyl) butanedioate</t>
  </si>
  <si>
    <t>CCCCCCOCCOC(=O)CCC(=O)OCCOCCCCCC</t>
  </si>
  <si>
    <t>10099-72-6</t>
  </si>
  <si>
    <t>(Z)-4-[2-(2-hydroxyethoxy)ethoxy]-4-oxobut-2-enoic acid</t>
  </si>
  <si>
    <t>C(COCCOC(=O)/C=C\C(=O)O)O</t>
  </si>
  <si>
    <t>10108-61-9</t>
  </si>
  <si>
    <t>2-butan-2-ylisoindole-1,3-dione</t>
  </si>
  <si>
    <t>CCC(C)N1C(=O)C2=CC=CC=C2C1=O</t>
  </si>
  <si>
    <t>10130-91-3</t>
  </si>
  <si>
    <t>2,2,6-trimethylcyclohexan-1-ol</t>
  </si>
  <si>
    <t>CC1CCCC(C1O)(C)C</t>
  </si>
  <si>
    <t>10135-38-3</t>
  </si>
  <si>
    <t>2,2,4,4-tetramethyl-1-oxido-3H-pyrrol-1-ium</t>
  </si>
  <si>
    <t>CC1(CC([N+](=C1)[O-])(C)C)C</t>
  </si>
  <si>
    <t>10138-63-3</t>
  </si>
  <si>
    <t>2-phenylethyl 3-hydroxypropanoate</t>
  </si>
  <si>
    <t>C1=CC=C(C=C1)CCOC(=O)CCO</t>
  </si>
  <si>
    <t>10143-23-4</t>
  </si>
  <si>
    <t>2,3-dimethylpentan-1-ol</t>
  </si>
  <si>
    <t>CCC(C)C(C)CO</t>
  </si>
  <si>
    <t>10192-32-2</t>
  </si>
  <si>
    <t>tetracos-1-ene</t>
  </si>
  <si>
    <t>CCCCCCCCCCCCCCCCCCCCCCC=C</t>
  </si>
  <si>
    <t>10213-74-8</t>
  </si>
  <si>
    <t>3-(2-ethylbutoxy)propanoic acid</t>
  </si>
  <si>
    <t>CCC(CC)COCCC(=O)O</t>
  </si>
  <si>
    <t>10292-98-5</t>
  </si>
  <si>
    <t>(1S,4S)-4,7,7-trimethylbicyclo[2.2.1]heptan-2-one</t>
  </si>
  <si>
    <t>C[C@@]12CC[C@@H](C1(C)C)C(=O)C2</t>
  </si>
  <si>
    <t>10307-61-6</t>
  </si>
  <si>
    <t>ethyl (2S)-2-methylbutanoate</t>
  </si>
  <si>
    <t>CC[C@H](C)C(=O)OCC</t>
  </si>
  <si>
    <t>10309-50-9</t>
  </si>
  <si>
    <t>1,4,7,7-tetramethylbicyclo[2.2.1]heptan-2-one</t>
  </si>
  <si>
    <t>CC1(C2(CCC1(C(=O)C2)C)C)C</t>
  </si>
  <si>
    <t>10309-79-2</t>
  </si>
  <si>
    <t>1-benzyl-2-methylhydrazine</t>
  </si>
  <si>
    <t>CNNCC1=CC=CC=C1</t>
  </si>
  <si>
    <t>10309-97-4</t>
  </si>
  <si>
    <t>(2-hydroxyphenyl) N-methylcarbamate</t>
  </si>
  <si>
    <t>CNC(=O)OC1=CC=CC=C1O</t>
  </si>
  <si>
    <t>10315-89-6</t>
  </si>
  <si>
    <t>1-(2-methylpropyl)piperidine</t>
  </si>
  <si>
    <t>CC(C)CN1CCCCC1</t>
  </si>
  <si>
    <t>10316-00-4</t>
  </si>
  <si>
    <t>4-benzylmorpholine</t>
  </si>
  <si>
    <t>C1COCCN1CC2=CC=CC=C2</t>
  </si>
  <si>
    <t>10318-23-7</t>
  </si>
  <si>
    <t>N,N-dimethyl-4-[(2-oxidoisoquinolin-2-ium-5-yl)diazenyl]aniline</t>
  </si>
  <si>
    <t>CN(C)C1=CC=C(C=C1)N=NC2=CC=CC3=C2C=C[N+](=C3)[O-]</t>
  </si>
  <si>
    <t>10356-92-0</t>
  </si>
  <si>
    <t>N-methyl-N-[(2S,3R,4R,5R)-2,3,4,5,6-pentahydroxyhexyl]nitrous amide</t>
  </si>
  <si>
    <t>CN(C[C@@H]([C@H]([C@@H]([C@@H](CO)O)O)O)O)N=O</t>
  </si>
  <si>
    <t>10394-35-1</t>
  </si>
  <si>
    <t>1,5-dimethylbenzimidazole</t>
  </si>
  <si>
    <t>CC1=CC2=C(C=C1)N(C=N2)C</t>
  </si>
  <si>
    <t>10402-33-2</t>
  </si>
  <si>
    <t>(2-methoxy-4-prop-2-enylphenyl) 2-phenylacetate</t>
  </si>
  <si>
    <t>COC1=C(C=CC(=C1)CC=C)OC(=O)CC2=CC=CC=C2</t>
  </si>
  <si>
    <t>10402-52-5</t>
  </si>
  <si>
    <t>2-phenylpropyl acetate</t>
  </si>
  <si>
    <t>CC(COC(=O)C)C1=CC=CC=C1</t>
  </si>
  <si>
    <t>10436-75-6</t>
  </si>
  <si>
    <t>4-methyl-N-propan-2-ylaniline</t>
  </si>
  <si>
    <t>CC1=CC=C(C=C1)NC(C)C</t>
  </si>
  <si>
    <t>10482-56-1</t>
  </si>
  <si>
    <t>2-[(1S)-4-methylcyclohex-3-en-1-yl]propan-2-ol</t>
  </si>
  <si>
    <t>CC1=CC[C@H](CC1)C(C)(C)O</t>
  </si>
  <si>
    <t>10537-47-0</t>
  </si>
  <si>
    <t>2-[(3,5-ditert-butyl-4-hydroxyphenyl)methylidene]propanedinitrile</t>
  </si>
  <si>
    <t>CC(C)(C)C1=CC(=CC(=C1O)C(C)(C)C)C=C(C#N)C#N</t>
  </si>
  <si>
    <t>10568-38-4</t>
  </si>
  <si>
    <t>1-ethyl-3-methoxybenzene</t>
  </si>
  <si>
    <t>CCC1=CC(=CC=C1)OC</t>
  </si>
  <si>
    <t>10589-74-9</t>
  </si>
  <si>
    <t>1-nitroso-1-pentylurea</t>
  </si>
  <si>
    <t>CCCCCN(C(=O)N)N=O</t>
  </si>
  <si>
    <t>10599-70-9</t>
  </si>
  <si>
    <t>1-(2,5-dimethylfuran-3-yl)ethanone</t>
  </si>
  <si>
    <t>CC1=CC(=C(O1)C)C(=O)C</t>
  </si>
  <si>
    <t>10604-59-8</t>
  </si>
  <si>
    <t>1-ethylindole</t>
  </si>
  <si>
    <t>CCN1C=CC2=CC=CC=C21</t>
  </si>
  <si>
    <t>11028-42-5</t>
  </si>
  <si>
    <t>(1S,2R,5S,7S)-2,6,6,8-tetramethyltricyclo[5.3.1.01,5]undec-8-ene</t>
  </si>
  <si>
    <t>C[C@@H]1CC[C@@H]2[C@]13CC=C([C@H](C3)C2(C)C)C</t>
  </si>
  <si>
    <t>13009-91-1</t>
  </si>
  <si>
    <t>2,4,6-tris(2-methylaziridin-1-yl)-1,3,5-triazine</t>
  </si>
  <si>
    <t>CC1CN1C2=NC(=NC(=N2)N3CC3C)N4CC4C</t>
  </si>
  <si>
    <t>13013-02-0</t>
  </si>
  <si>
    <t>methyl 4-nitrobutanoate</t>
  </si>
  <si>
    <t>COC(=O)CCC[N+](=O)[O-]</t>
  </si>
  <si>
    <t>13024-80-1</t>
  </si>
  <si>
    <t>hexacosylbenzene</t>
  </si>
  <si>
    <t>CCCCCCCCCCCCCCCCCCCCCCCCCCC1=CC=CC=C1</t>
  </si>
  <si>
    <t>13029-44-2</t>
  </si>
  <si>
    <t>4-[(2E,4E)-4-(4-hydroxyphenyl)hexa-2,4-dien-3-yl]phenol</t>
  </si>
  <si>
    <t>C/C=C(/C(=C/C)/C1=CC=C(C=C1)O)\C2=CC=C(C=C2)O</t>
  </si>
  <si>
    <t>13030-26-7</t>
  </si>
  <si>
    <t>2-methyl-3,4-dihydro-2H-chromene</t>
  </si>
  <si>
    <t>CC1CCC2=CC=CC=C2O1</t>
  </si>
  <si>
    <t>13048-33-4</t>
  </si>
  <si>
    <t>6-prop-2-enoyloxyhexyl prop-2-enoate</t>
  </si>
  <si>
    <t>C=CC(=O)OCCCCCCOC(=O)C=C</t>
  </si>
  <si>
    <t>13065-07-1</t>
  </si>
  <si>
    <t>2,7-dimethyl-1,2,3,4-tetrahydronaphthalene</t>
  </si>
  <si>
    <t>CC1CCC2=C(C1)C=C(C=C2)C</t>
  </si>
  <si>
    <t>13129-23-2</t>
  </si>
  <si>
    <t>methyl furan-3-carboxylate</t>
  </si>
  <si>
    <t>COC(=O)C1=COC=C1</t>
  </si>
  <si>
    <t>13150-81-7</t>
  </si>
  <si>
    <t>2,6-dimethyldecane</t>
  </si>
  <si>
    <t>CCCCC(C)CCCC(C)C</t>
  </si>
  <si>
    <t>13151-27-4</t>
  </si>
  <si>
    <t>2-methyldec-1-ene</t>
  </si>
  <si>
    <t>CCCCCCCCC(=C)C</t>
  </si>
  <si>
    <t>13151-35-4</t>
  </si>
  <si>
    <t>5-methyldecane</t>
  </si>
  <si>
    <t>CCCCCC(C)CCCC</t>
  </si>
  <si>
    <t>13162-05-5</t>
  </si>
  <si>
    <t>N-ethenylformamide</t>
  </si>
  <si>
    <t>C=CNC=O</t>
  </si>
  <si>
    <t>13163-73-0</t>
  </si>
  <si>
    <t>(2S,5S)-2-methyl-5-propan-2-ylcyclohexan-1-one</t>
  </si>
  <si>
    <t>C[C@H]1CC[C@@H](CC1=O)C(C)C</t>
  </si>
  <si>
    <t>13172-91-3</t>
  </si>
  <si>
    <t>(E)-5-methylhept-3-ene</t>
  </si>
  <si>
    <t>CC/C=C/C(C)CC</t>
  </si>
  <si>
    <t>13220-33-2</t>
  </si>
  <si>
    <t>1-methylpyrrolidin-3-ol</t>
  </si>
  <si>
    <t>CN1CCC(C1)O</t>
  </si>
  <si>
    <t>13256-12-7</t>
  </si>
  <si>
    <t>N-methyl-N-[2-[methyl(nitroso)amino]ethyl]nitrous amide</t>
  </si>
  <si>
    <t>CN(CCN(C)N=O)N=O</t>
  </si>
  <si>
    <t>13256-22-9</t>
  </si>
  <si>
    <t>2-[methyl(nitroso)amino]acetic acid</t>
  </si>
  <si>
    <t>CN(CC(=O)O)N=O</t>
  </si>
  <si>
    <t>13287-19-9</t>
  </si>
  <si>
    <t>2-methyl-3-propan-2-yloctane</t>
  </si>
  <si>
    <t>CCCCCC(C(C)C)C(C)C</t>
  </si>
  <si>
    <t>13295-76-6</t>
  </si>
  <si>
    <t>N'-amino-5-nitrofuran-2-carboximidamide</t>
  </si>
  <si>
    <t>C1=C(OC(=C1)[N+](=O)[O-])/C(=N\N)/N</t>
  </si>
  <si>
    <t>13323-81-4</t>
  </si>
  <si>
    <t>1-phenylethanol</t>
  </si>
  <si>
    <t>CC(C1=CC=CC=C1)O</t>
  </si>
  <si>
    <t>13345-21-6</t>
  </si>
  <si>
    <t>benzo[a]pyren-3-ol</t>
  </si>
  <si>
    <t>C1=CC=C2C3=C4C(=CC2=C1)C=CC5=C(C=CC(=C54)C=C3)O</t>
  </si>
  <si>
    <t>13345-61-4</t>
  </si>
  <si>
    <t>12-methylbenzo[a]anthracene-7-carbaldehyde</t>
  </si>
  <si>
    <t>CC1=C2C(=C(C3=CC=CC=C13)C=O)C=CC4=CC=CC=C42</t>
  </si>
  <si>
    <t>13349-82-1</t>
  </si>
  <si>
    <t>2-(2-piperazin-1-ylethoxy)ethanol</t>
  </si>
  <si>
    <t>C1CN(CCN1)CCOCCO</t>
  </si>
  <si>
    <t>13367-29-8</t>
  </si>
  <si>
    <t>bicyclo[4.2.0]oct-2-ene</t>
  </si>
  <si>
    <t>C1CC2CCC2C=C1</t>
  </si>
  <si>
    <t>13411-16-0</t>
  </si>
  <si>
    <t>[6-[(E)-2-(5-nitrofuran-2-yl)ethenyl]pyridin-2-yl]methanol</t>
  </si>
  <si>
    <t>C1=CC(=NC(=C1)/C=C/C2=CC=C(O2)[N+](=O)[O-])CO</t>
  </si>
  <si>
    <t>13417-08-8</t>
  </si>
  <si>
    <t>N-methylhexadecan-1-amine</t>
  </si>
  <si>
    <t>CCCCCCCCCCCCCCCCNC</t>
  </si>
  <si>
    <t>13436-46-9</t>
  </si>
  <si>
    <t>2-ethoxyoxolane</t>
  </si>
  <si>
    <t>CCOC1CCCO1</t>
  </si>
  <si>
    <t>13466-41-6</t>
  </si>
  <si>
    <t>4-methyl-1H-pyridin-2-one</t>
  </si>
  <si>
    <t>CC1=CC(=O)NC=C1</t>
  </si>
  <si>
    <t>13471-42-6</t>
  </si>
  <si>
    <t>(3R)-hexan-3-ol</t>
  </si>
  <si>
    <t>CCC[C@@H](CC)O</t>
  </si>
  <si>
    <t>13472-00-9</t>
  </si>
  <si>
    <t>4-(2-aminoethyl)aniline</t>
  </si>
  <si>
    <t>C1=CC(=CC=C1CCN)N</t>
  </si>
  <si>
    <t>13475-78-0</t>
  </si>
  <si>
    <t>5-ethyl-2-methylheptane</t>
  </si>
  <si>
    <t>CCC(CC)CCC(C)C</t>
  </si>
  <si>
    <t>13501-73-0</t>
  </si>
  <si>
    <t>3,5-dimethylhexan-1-ol</t>
  </si>
  <si>
    <t>CC(C)CC(C)CCO</t>
  </si>
  <si>
    <t>13531-52-7</t>
  </si>
  <si>
    <t>N'-(2-aminoethyl)propane-1,3-diamine</t>
  </si>
  <si>
    <t>C(CN)CNCCN</t>
  </si>
  <si>
    <t>13532-94-0</t>
  </si>
  <si>
    <t>2-butoxyethyl 2-methylprop-2-enoate</t>
  </si>
  <si>
    <t>CCCCOCCOC(=O)C(=C)C</t>
  </si>
  <si>
    <t>13556-55-3</t>
  </si>
  <si>
    <t>3,3-dimethyl-2,4-dihydro-1H-naphthalene</t>
  </si>
  <si>
    <t>CC1(CCC2=CC=CC=C2C1)C</t>
  </si>
  <si>
    <t>13565-36-1</t>
  </si>
  <si>
    <t>1-heptoxy-4-nitrobenzene</t>
  </si>
  <si>
    <t>CCCCCCCOC1=CC=C(C=C1)[N+](=O)[O-]</t>
  </si>
  <si>
    <t>13603-04-8</t>
  </si>
  <si>
    <t>2,4-dimethylpyrrolidine</t>
  </si>
  <si>
    <t>CC1CC(NC1)C</t>
  </si>
  <si>
    <t>13603-07-1</t>
  </si>
  <si>
    <t>3-methyl-1-nitrosopiperidine</t>
  </si>
  <si>
    <t>CC1CCCN(C1)N=O</t>
  </si>
  <si>
    <t>13603-21-9</t>
  </si>
  <si>
    <t>3-butylpiperidine</t>
  </si>
  <si>
    <t>CCCCC1CCCNC1</t>
  </si>
  <si>
    <t>13632-93-4</t>
  </si>
  <si>
    <t>1,2-diethyl-3-methylbenzene</t>
  </si>
  <si>
    <t>CCC1=CC=CC(=C1CC)C</t>
  </si>
  <si>
    <t>13632-95-6</t>
  </si>
  <si>
    <t>1,3-diethyl-2-methylbenzene</t>
  </si>
  <si>
    <t>CCC1=C(C(=CC=C1)CC)C</t>
  </si>
  <si>
    <t>13668-61-6</t>
  </si>
  <si>
    <t>2-cyclopent-2-en-1-ylacetic acid</t>
  </si>
  <si>
    <t>C1CC(C=C1)CC(=O)O</t>
  </si>
  <si>
    <t>13672-18-9</t>
  </si>
  <si>
    <t>N-benzylnaphthalen-2-amine</t>
  </si>
  <si>
    <t>C1=CC=C(C=C1)CNC2=CC3=CC=CC=C3C=C2</t>
  </si>
  <si>
    <t>13680-30-3</t>
  </si>
  <si>
    <t>1-tert-butyl-2-isocyanato-3-methylbenzene</t>
  </si>
  <si>
    <t>CC1=C(C(=CC=C1)C(C)(C)C)N=C=O</t>
  </si>
  <si>
    <t>13743-07-2</t>
  </si>
  <si>
    <t>1-(2-hydroxyethyl)-1-nitrosourea</t>
  </si>
  <si>
    <t>C(CO)N(C(=O)N)N=O</t>
  </si>
  <si>
    <t>13811-71-7</t>
  </si>
  <si>
    <t>diethyl (2S,3S)-2,3-dihydroxybutanedioate</t>
  </si>
  <si>
    <t>CCOC(=O)[C@H]([C@@H](C(=O)OCC)O)O</t>
  </si>
  <si>
    <t>13816-33-6</t>
  </si>
  <si>
    <t>4-propan-2-ylbenzonitrile</t>
  </si>
  <si>
    <t>CC(C)C1=CC=C(C=C1)C#N</t>
  </si>
  <si>
    <t>13826-35-2</t>
  </si>
  <si>
    <t>(3-phenoxyphenyl)methanol</t>
  </si>
  <si>
    <t>C1=CC=C(C=C1)OC2=CC=CC(=C2)CO</t>
  </si>
  <si>
    <t>13898-73-2</t>
  </si>
  <si>
    <t>13979-28-7</t>
  </si>
  <si>
    <t>ethyl 2,3-dimethylbut-2-enoate</t>
  </si>
  <si>
    <t>CCOC(=O)C(=C(C)C)C</t>
  </si>
  <si>
    <t>13991-37-2</t>
  </si>
  <si>
    <t>(E)-pent-2-enoic acid</t>
  </si>
  <si>
    <t>CC/C=C/C(=O)O</t>
  </si>
  <si>
    <t>14002-80-3</t>
  </si>
  <si>
    <t>methyl 3-hydroxy-2,2-dimethylpropanoate</t>
  </si>
  <si>
    <t>CC(C)(CO)C(=O)OC</t>
  </si>
  <si>
    <t>14094-45-2</t>
  </si>
  <si>
    <t>8-methyl-4-nitro-1-oxidoquinolin-1-ium</t>
  </si>
  <si>
    <t>CC1=C2C(=CC=C1)C(=CC=[N+]2[O-])[N+](=O)[O-]</t>
  </si>
  <si>
    <t>14108-88-4</t>
  </si>
  <si>
    <t>5,8-dimethyl-1,2,3,4-tetrahydronaphthalene</t>
  </si>
  <si>
    <t>CC1=C2CCCCC2=C(C=C1)C</t>
  </si>
  <si>
    <t>14130-06-4</t>
  </si>
  <si>
    <t>docosan-1-amine</t>
  </si>
  <si>
    <t>CCCCCCCCCCCCCCCCCCCCCCN</t>
  </si>
  <si>
    <t>14130-07-5</t>
  </si>
  <si>
    <t>tricosan-1-amine</t>
  </si>
  <si>
    <t>CCCCCCCCCCCCCCCCCCCCCCCN</t>
  </si>
  <si>
    <t>14130-12-2</t>
  </si>
  <si>
    <t>octacosan-1-amine</t>
  </si>
  <si>
    <t>CCCCCCCCCCCCCCCCCCCCCCCCCCCCN</t>
  </si>
  <si>
    <t>14130-15-5</t>
  </si>
  <si>
    <t>henicosan-1-amine</t>
  </si>
  <si>
    <t>CCCCCCCCCCCCCCCCCCCCCN</t>
  </si>
  <si>
    <t>14168-44-6</t>
  </si>
  <si>
    <t>N-(nitramidomethyl)nitramide</t>
  </si>
  <si>
    <t>C(N[N+](=O)[O-])N[N+](=O)[O-]</t>
  </si>
  <si>
    <t>14226-68-7</t>
  </si>
  <si>
    <t>3-(1-methylpyrrolidin-2-yl)-5-phenylmethoxy-1H-indole</t>
  </si>
  <si>
    <t>CN1CCCC1C2=CNC3=C2C=C(C=C3)OCC4=CC=CC=C4</t>
  </si>
  <si>
    <t>14248-66-9</t>
  </si>
  <si>
    <t>3,5-dimethyl-4-nitro-1-oxidopyridin-1-ium</t>
  </si>
  <si>
    <t>CC1=C[N+](=CC(=C1[N+](=O)[O-])C)[O-]</t>
  </si>
  <si>
    <t>14255-44-8</t>
  </si>
  <si>
    <t>2-nitrohexane</t>
  </si>
  <si>
    <t>CCCCC(C)[N+](=O)[O-]</t>
  </si>
  <si>
    <t>14273-06-4</t>
  </si>
  <si>
    <t>1-ethoxyprop-1-yne</t>
  </si>
  <si>
    <t>CCOC#CC</t>
  </si>
  <si>
    <t>14377-68-5</t>
  </si>
  <si>
    <t>1-phenylcyclobutane-1-carbonitrile</t>
  </si>
  <si>
    <t>C1CC(C1)(C#N)C2=CC=CC=C2</t>
  </si>
  <si>
    <t>14433-76-2</t>
  </si>
  <si>
    <t>N,N-dimethyldecanamide</t>
  </si>
  <si>
    <t>CCCCCCCCCC(=O)N(C)C</t>
  </si>
  <si>
    <t>14438-32-5</t>
  </si>
  <si>
    <t>2-amino-3,5-dimethylbenzoic acid</t>
  </si>
  <si>
    <t>CC1=CC(=C(C(=C1)C(=O)O)N)C</t>
  </si>
  <si>
    <t>14496-35-6</t>
  </si>
  <si>
    <t>N,N-dimethyl-1-(5-methylfuran-2-yl)methanamine</t>
  </si>
  <si>
    <t>CC1=CC=C(O1)CN(C)C</t>
  </si>
  <si>
    <t>14504-15-5</t>
  </si>
  <si>
    <t>4-(2-amino-2-oxoethyl)-3-benzyloxadiazol-3-ium-5-olate</t>
  </si>
  <si>
    <t>C1=CC=C(C=C1)C[N+]2=NOC(=C2CC(=O)N)[O-]</t>
  </si>
  <si>
    <t>14520-53-7</t>
  </si>
  <si>
    <t>2-prop-2-enoxybenzamide</t>
  </si>
  <si>
    <t>C=CCOC1=CC=CC=C1C(=O)N</t>
  </si>
  <si>
    <t>14531-16-9</t>
  </si>
  <si>
    <t>5-ethyl-5-methylnonane</t>
  </si>
  <si>
    <t>CCCCC(C)(CC)CCCC</t>
  </si>
  <si>
    <t>14617-95-9</t>
  </si>
  <si>
    <t>(4-methoxyphenyl) butanoate</t>
  </si>
  <si>
    <t>CCCC(=O)OC1=CC=C(C=C1)OC</t>
  </si>
  <si>
    <t>14631-45-9</t>
  </si>
  <si>
    <t>2-ethoxypropanenitrile</t>
  </si>
  <si>
    <t>CCOC(C)C#N</t>
  </si>
  <si>
    <t>14649-03-7</t>
  </si>
  <si>
    <t>[(1S)-1-isocyanatoethyl]benzene</t>
  </si>
  <si>
    <t>C[C@@H](C1=CC=CC=C1)N=C=O</t>
  </si>
  <si>
    <t>14676-29-0</t>
  </si>
  <si>
    <t>3-ethyl-2-methylheptane</t>
  </si>
  <si>
    <t>CCCCC(CC)C(C)C</t>
  </si>
  <si>
    <t>14737-91-8</t>
  </si>
  <si>
    <t>(Z)-3-(2-methoxyphenyl)prop-2-enoic acid</t>
  </si>
  <si>
    <t>COC1=CC=CC=C1/C=C\C(=O)O</t>
  </si>
  <si>
    <t>14779-78-3</t>
  </si>
  <si>
    <t>pentyl 4-(dimethylamino)benzoate</t>
  </si>
  <si>
    <t>CCCCCOC(=O)C1=CC=C(C=C1)N(C)C</t>
  </si>
  <si>
    <t>14804-32-1</t>
  </si>
  <si>
    <t>1-ethyl-2-methoxybenzene</t>
  </si>
  <si>
    <t>CCC1=CC=CC=C1OC</t>
  </si>
  <si>
    <t>14845-55-7</t>
  </si>
  <si>
    <t>2-propan-2-ylcyclopentan-1-one</t>
  </si>
  <si>
    <t>CC(C)C1CCCC1=O</t>
  </si>
  <si>
    <t>14918-21-9</t>
  </si>
  <si>
    <t>hex-5-ynenitrile</t>
  </si>
  <si>
    <t>C#CCCCC#N</t>
  </si>
  <si>
    <t>14918-35-5</t>
  </si>
  <si>
    <t>(3'R,3aS,4S,4'S,5'R,6R,6'R,7S,7aS)-4-[(1S,2R,3S,5R,6S)-3-amino-2,6-dihydroxy-5-(methylamino)cyclohexyl]oxy-6'-[(1S)-1-amino-2-hydroxyethyl]-6-(hydroxymethyl)spiro[4,6,7,7a-tetrahydro-3aH-[1,3]dioxolo[4,5-c]pyran-2,2'-oxane]-3',4',5',7-tetrol</t>
  </si>
  <si>
    <t>CN[C@@H]1C[C@@H]([C@H]([C@@H]([C@H]1O)O[C@H]2[C@@H]3[C@H]([C@H]([C@H](O2)CO)O)OC4(O3)[C@@H]([C@H]([C@H]([C@H](O4)[C@H](CO)N)O)O)O)O)N</t>
  </si>
  <si>
    <t>14963-40-7</t>
  </si>
  <si>
    <t>5-methylcyclopent-2-en-1-one</t>
  </si>
  <si>
    <t>CC1CC=CC1=O</t>
  </si>
  <si>
    <t>15154-19-5</t>
  </si>
  <si>
    <t>1-[5-methyl-3-(5-nitrofuran-2-yl)-1,2-oxazol-4-yl]ethanone</t>
  </si>
  <si>
    <t>CC1=C(C(=NO1)C2=CC=C(O2)[N+](=O)[O-])C(=O)C</t>
  </si>
  <si>
    <t>15192-80-0</t>
  </si>
  <si>
    <t>(2E,4E,6E)-octa-2,4,6-triene</t>
  </si>
  <si>
    <t>C/C=C/C=C/C=C/C</t>
  </si>
  <si>
    <t>15222-64-7</t>
  </si>
  <si>
    <t>3-(2-bicyclo[2.2.1]hept-5-enyl)prop-2-enoic acid</t>
  </si>
  <si>
    <t>C1C2CC(C1C=C2)C=CC(=O)O</t>
  </si>
  <si>
    <t>15232-96-9</t>
  </si>
  <si>
    <t>cyclohex-2-en-1-ylbenzene</t>
  </si>
  <si>
    <t>C1CC=CC(C1)C2=CC=CC=C2</t>
  </si>
  <si>
    <t>15233-65-5</t>
  </si>
  <si>
    <t>2,6-dimethoxybenzene-1,4-diol</t>
  </si>
  <si>
    <t>COC1=CC(=CC(=C1O)OC)O</t>
  </si>
  <si>
    <t>15297-33-3</t>
  </si>
  <si>
    <t>(1R)-N-methyl-1-naphthalen-1-ylethanamine</t>
  </si>
  <si>
    <t>C[C@H](C1=CC=CC2=CC=CC=C21)NC</t>
  </si>
  <si>
    <t>15306-27-1</t>
  </si>
  <si>
    <t>heptacos-1-ene</t>
  </si>
  <si>
    <t>CCCCCCCCCCCCCCCCCCCCCCCCCC=C</t>
  </si>
  <si>
    <t>15356-70-4</t>
  </si>
  <si>
    <t>5-methyl-2-propan-2-ylcyclohexan-1-ol</t>
  </si>
  <si>
    <t>CC1CCC(C(C1)O)C(C)C</t>
  </si>
  <si>
    <t>15440-98-9</t>
  </si>
  <si>
    <t>1-hexoxy-4-nitrobenzene</t>
  </si>
  <si>
    <t>CCCCCCOC1=CC=C(C=C1)[N+](=O)[O-]</t>
  </si>
  <si>
    <t>15503-86-3</t>
  </si>
  <si>
    <t>(1R,4Z,6R,7S,17R)-4-ethylidene-7-hydroxy-7-(hydroxymethyl)-6-methyl-14-oxido-2,9-dioxa-14-azoniatricyclo[9.5.1.014,17]heptadec-11-ene-3,8-dione</t>
  </si>
  <si>
    <t>C/C=C\1/C[C@H]([C@@](C(=O)OCC2=CC[N+]3([C@H]2[C@@H](CC3)OC1=O)[O-])(CO)O)C</t>
  </si>
  <si>
    <t>15520-10-2</t>
  </si>
  <si>
    <t>2-methylpentane-1,5-diamine</t>
  </si>
  <si>
    <t>CC(CCCN)CN</t>
  </si>
  <si>
    <t>15657-96-2</t>
  </si>
  <si>
    <t>1-cyanoethyl acetate</t>
  </si>
  <si>
    <t>CC(C#N)OC(=O)C</t>
  </si>
  <si>
    <t>15679-01-3</t>
  </si>
  <si>
    <t>(1R,2S)-1,2-dimethylcyclobutane</t>
  </si>
  <si>
    <t>C[C@@H]1CC[C@@H]1C</t>
  </si>
  <si>
    <t>15791-78-3</t>
  </si>
  <si>
    <t>1,8-dihydroxy-4-[4-(2-hydroxyethyl)anilino]-5-nitroanthracene-9,10-dione</t>
  </si>
  <si>
    <t>C1=CC(=CC=C1CCO)NC2=C3C(=C(C=C2)O)C(=O)C4=C(C=CC(=C4C3=O)[N+](=O)[O-])O</t>
  </si>
  <si>
    <t>15797-21-4</t>
  </si>
  <si>
    <t>dimethyl 1,2,2-trimethylcyclopentane-1,3-dicarboxylate</t>
  </si>
  <si>
    <t>CC1(C(CCC1(C)C(=O)OC)C(=O)OC)C</t>
  </si>
  <si>
    <t>15854-58-7</t>
  </si>
  <si>
    <t>methyl (E)-3-(2-methoxyphenyl)prop-2-enoate</t>
  </si>
  <si>
    <t>COC1=CC=CC=C1/C=C/C(=O)OC</t>
  </si>
  <si>
    <t>15862-72-3</t>
  </si>
  <si>
    <t>ethyl piperidine-2-carboxylate</t>
  </si>
  <si>
    <t>CCOC(=O)C1CCCCN1</t>
  </si>
  <si>
    <t>15874-03-0</t>
  </si>
  <si>
    <t>6,11-dipentylhexadecane</t>
  </si>
  <si>
    <t>CCCCCC(CCCCC)CCCCC(CCCCC)CCCCC</t>
  </si>
  <si>
    <t>15909-76-9</t>
  </si>
  <si>
    <t>methyl 2,3-dihydroxypropanoate</t>
  </si>
  <si>
    <t>COC(=O)C(CO)O</t>
  </si>
  <si>
    <t>15918-08-8</t>
  </si>
  <si>
    <t>4-methylideneheptane</t>
  </si>
  <si>
    <t>CCCC(=C)CCC</t>
  </si>
  <si>
    <t>16136-32-6</t>
  </si>
  <si>
    <t>2-(2-benzhydryloxyethyl)guanidine</t>
  </si>
  <si>
    <t>C1=CC=C(C=C1)C(C2=CC=CC=C2)OCCN=C(N)N</t>
  </si>
  <si>
    <t>16165-33-6</t>
  </si>
  <si>
    <t>N-undecylundecan-1-amine</t>
  </si>
  <si>
    <t>CCCCCCCCCCCNCCCCCCCCCCC</t>
  </si>
  <si>
    <t>16310-68-2</t>
  </si>
  <si>
    <t>pentacyclo[12.8.0.03,12.04,9.017,22]docosa-1(14),2,4,6,8,10,12,15,17(22)-nonaene</t>
  </si>
  <si>
    <t>C1CCC2=C(C1)C=CC3=C2C=C4C(=C3)C=CC5=CC=CC=C54</t>
  </si>
  <si>
    <t>16338-99-1</t>
  </si>
  <si>
    <t>N-heptyl-N-methylnitrous amide</t>
  </si>
  <si>
    <t>CCCCCCCN(C)N=O</t>
  </si>
  <si>
    <t>16339-12-1</t>
  </si>
  <si>
    <t>N-methoxy-N-methylnitrous amide</t>
  </si>
  <si>
    <t>CN(N=O)OC</t>
  </si>
  <si>
    <t>16339-18-7</t>
  </si>
  <si>
    <t>N,N-bis(cyanomethyl)nitrous amide</t>
  </si>
  <si>
    <t>C(C#N)N(CC#N)N=O</t>
  </si>
  <si>
    <t>16354-50-0</t>
  </si>
  <si>
    <t>7-ethyl-12-methylbenzo[a]anthracene</t>
  </si>
  <si>
    <t>CCC1=C2C=CC3=CC=CC=C3C2=C(C4=CC=CC=C41)C</t>
  </si>
  <si>
    <t>16355-00-3</t>
  </si>
  <si>
    <t>(1R)-1-phenylethane-1,2-diol</t>
  </si>
  <si>
    <t>C1=CC=C(C=C1)[C@H](CO)O</t>
  </si>
  <si>
    <t>16369-17-8</t>
  </si>
  <si>
    <t>2-amino-4-methylpentan-1-ol</t>
  </si>
  <si>
    <t>CC(C)CC(CO)N</t>
  </si>
  <si>
    <t>16435-49-7</t>
  </si>
  <si>
    <t>2-methyldodec-1-ene</t>
  </si>
  <si>
    <t>CCCCCCCCCCC(=C)C</t>
  </si>
  <si>
    <t>16484-17-6</t>
  </si>
  <si>
    <t>1,3,3a,4,5,6,7,7a-octahydroinden-2-one</t>
  </si>
  <si>
    <t>C1CCC2CC(=O)CC2C1</t>
  </si>
  <si>
    <t>16494-24-9</t>
  </si>
  <si>
    <t>(4-ethoxyphenyl) 4-butoxycarbonyloxybenzoate</t>
  </si>
  <si>
    <t>CCCCOC(=O)OC1=CC=C(C=C1)C(=O)OC2=CC=C(C=C2)OCC</t>
  </si>
  <si>
    <t>16499-88-0</t>
  </si>
  <si>
    <t>3-butoxypropan-1-amine</t>
  </si>
  <si>
    <t>CCCCOCCCN</t>
  </si>
  <si>
    <t>16501-01-2</t>
  </si>
  <si>
    <t>2-(2-methoxyethoxycarbonyl)benzoic acid</t>
  </si>
  <si>
    <t>COCCOC(=O)C1=CC=CC=C1C(=O)O</t>
  </si>
  <si>
    <t>16543-55-8</t>
  </si>
  <si>
    <t>3-[(2S)-1-nitrosopyrrolidin-2-yl]pyridine</t>
  </si>
  <si>
    <t>C1C[C@H](N(C1)N=O)C2=CN=CC=C2</t>
  </si>
  <si>
    <t>16554-83-9</t>
  </si>
  <si>
    <t>bicyclo[4.1.0]hept-3-ene</t>
  </si>
  <si>
    <t>C1C=CCC2C1C2</t>
  </si>
  <si>
    <t>16606-55-6</t>
  </si>
  <si>
    <t>(4R)-4-methyl-1,3-dioxolan-2-one</t>
  </si>
  <si>
    <t>C[C@@H]1COC(=O)O1</t>
  </si>
  <si>
    <t>16619-12-8</t>
  </si>
  <si>
    <t>2-phenyl-2,3-dihydroinden-1-one</t>
  </si>
  <si>
    <t>C1C(C(=O)C2=CC=CC=C21)C3=CC=CC=C3</t>
  </si>
  <si>
    <t>16631-63-3</t>
  </si>
  <si>
    <t>1-methyl-1-propylcyclopentane</t>
  </si>
  <si>
    <t>CCCC1(CCCC1)C</t>
  </si>
  <si>
    <t>16666-42-5</t>
  </si>
  <si>
    <t>(Z)-pent-2-enoic acid</t>
  </si>
  <si>
    <t>CC/C=C\C(=O)O</t>
  </si>
  <si>
    <t>16672-39-2</t>
  </si>
  <si>
    <t>bis[2-(2-butoxyethoxy)ethyl] benzene-1,2-dicarboxylate</t>
  </si>
  <si>
    <t>CCCCOCCOCCOC(=O)C1=CC=CC=C1C(=O)OCCOCCOCCCC</t>
  </si>
  <si>
    <t>16694-30-7</t>
  </si>
  <si>
    <t>4-oxooctadecanoic acid</t>
  </si>
  <si>
    <t>CCCCCCCCCCCCCCC(=O)CCC(=O)O</t>
  </si>
  <si>
    <t>16699-07-3</t>
  </si>
  <si>
    <t>N-[4-[(E)-inden-1-ylidenemethyl]phenyl]-N-methylnitrous amide</t>
  </si>
  <si>
    <t>CN(C1=CC=C(C=C1)/C=C/2\C=CC3=CC=CC=C32)N=O</t>
  </si>
  <si>
    <t>16699-10-8</t>
  </si>
  <si>
    <t>N-methyl-N-[4-(2-quinolin-4-ylethenyl)phenyl]nitrous amide</t>
  </si>
  <si>
    <t>CN(C1=CC=C(C=C1)C=CC2=CC=NC3=CC=CC=C23)N=O</t>
  </si>
  <si>
    <t>16703-52-9</t>
  </si>
  <si>
    <t>ethyl 2-(dimethylamino)-2-oxoacetate</t>
  </si>
  <si>
    <t>CCOC(=O)C(=O)N(C)C</t>
  </si>
  <si>
    <t>16714-23-1</t>
  </si>
  <si>
    <t>methyl 2-azidobenzoate</t>
  </si>
  <si>
    <t>COC(=O)C1=CC=CC=C1N=[N+]=[N-]</t>
  </si>
  <si>
    <t>16745-94-1</t>
  </si>
  <si>
    <t>3,4-dimethylhex-1-ene</t>
  </si>
  <si>
    <t>CCC(C)C(C)C=C</t>
  </si>
  <si>
    <t>16746-02-4</t>
  </si>
  <si>
    <t>2-methyl-3-methylidenehexane</t>
  </si>
  <si>
    <t>CCCC(=C)C(C)C</t>
  </si>
  <si>
    <t>16746-85-3</t>
  </si>
  <si>
    <t>4-ethylhex-1-ene</t>
  </si>
  <si>
    <t>CCC(CC)CC=C</t>
  </si>
  <si>
    <t>16746-87-5</t>
  </si>
  <si>
    <t>2,4-dimethylhex-1-ene</t>
  </si>
  <si>
    <t>CCC(C)CC(=C)C</t>
  </si>
  <si>
    <t>16754-49-7</t>
  </si>
  <si>
    <t>1-[bis(2-methylpropoxy)methoxy]-2-methylpropane</t>
  </si>
  <si>
    <t>CC(C)COC(OCC(C)C)OCC(C)C</t>
  </si>
  <si>
    <t>16789-51-8</t>
  </si>
  <si>
    <t>3-ethylhex-3-ene</t>
  </si>
  <si>
    <t>CCC=C(CC)CC</t>
  </si>
  <si>
    <t>16813-18-6</t>
  </si>
  <si>
    <t>heptadecan-2-ol</t>
  </si>
  <si>
    <t>CCCCCCCCCCCCCCCC(C)O</t>
  </si>
  <si>
    <t>16870-90-9</t>
  </si>
  <si>
    <t>7-oxido-3H-purin-3-ium-2,6-dione</t>
  </si>
  <si>
    <t>C1=NC2=C(N1[O-])C(=O)NC(=O)[NH2+]2</t>
  </si>
  <si>
    <t>16889-72-8</t>
  </si>
  <si>
    <t>tert-butyl 2-methylpropanoate</t>
  </si>
  <si>
    <t>CC(C)C(=O)OC(C)(C)C</t>
  </si>
  <si>
    <t>16891-99-9</t>
  </si>
  <si>
    <t>1-nitrododecane</t>
  </si>
  <si>
    <t>CCCCCCCCCCCC[N+](=O)[O-]</t>
  </si>
  <si>
    <t>16980-85-1</t>
  </si>
  <si>
    <t>pentacos-1-ene</t>
  </si>
  <si>
    <t>CCCCCCCCCCCCCCCCCCCCCCCC=C</t>
  </si>
  <si>
    <t>17010-65-0</t>
  </si>
  <si>
    <t>4-[(3-ethylphenyl)diazenyl]-N,N-dimethylaniline</t>
  </si>
  <si>
    <t>CCC1=CC(=CC=C1)N=NC2=CC=C(C=C2)N(C)C</t>
  </si>
  <si>
    <t>17025-30-8</t>
  </si>
  <si>
    <t>N,N-dimethyl-4-(quinolin-4-yldiazenyl)aniline</t>
  </si>
  <si>
    <t>CN(C)C1=CC=C(C=C1)N=NC2=CC=NC3=CC=CC=C32</t>
  </si>
  <si>
    <t>17046-22-9</t>
  </si>
  <si>
    <t>butyl 2-isocyanatoacetate</t>
  </si>
  <si>
    <t>CCCCOC(=O)CN=C=O</t>
  </si>
  <si>
    <t>17057-82-8</t>
  </si>
  <si>
    <t>1,2-dimethyl-2,3-dihydro-1H-indene</t>
  </si>
  <si>
    <t>CC1CC2=CC=CC=C2C1C</t>
  </si>
  <si>
    <t>17057-91-9</t>
  </si>
  <si>
    <t>1,3,8-trimethylnaphthalene</t>
  </si>
  <si>
    <t>CC1=C2C(=CC(=CC2=CC=C1)C)C</t>
  </si>
  <si>
    <t>17057-92-0</t>
  </si>
  <si>
    <t>1-ethyl-5-methylnaphthalene</t>
  </si>
  <si>
    <t>CCC1=CC=CC2=C(C=CC=C21)C</t>
  </si>
  <si>
    <t>17057-94-2</t>
  </si>
  <si>
    <t>1-ethyl-3-methylnaphthalene</t>
  </si>
  <si>
    <t>CCC1=CC(=CC2=CC=CC=C21)C</t>
  </si>
  <si>
    <t>17059-44-8</t>
  </si>
  <si>
    <t>1,2-dimethyl-3-propylbenzene</t>
  </si>
  <si>
    <t>CCCC1=CC=CC(=C1C)C</t>
  </si>
  <si>
    <t>17059-45-9</t>
  </si>
  <si>
    <t>1,3-dimethyl-2-propylbenzene</t>
  </si>
  <si>
    <t>CCCC1=C(C=CC=C1C)C</t>
  </si>
  <si>
    <t>17059-55-1</t>
  </si>
  <si>
    <t>2-ethyl-7-methylnaphthalene</t>
  </si>
  <si>
    <t>CCC1=CC2=C(C=CC(=C2)C)C=C1</t>
  </si>
  <si>
    <t>17167-73-6</t>
  </si>
  <si>
    <t>N-(ethylideneamino)methanamine</t>
  </si>
  <si>
    <t>CC=NNC</t>
  </si>
  <si>
    <t>17179-41-8</t>
  </si>
  <si>
    <t>3-ethyl-1-methylnaphthalene</t>
  </si>
  <si>
    <t>CCC1=CC2=CC=CC=C2C(=C1)C</t>
  </si>
  <si>
    <t>17210-48-9</t>
  </si>
  <si>
    <t>2-methoxy-4-[(4-methoxyphenyl)diazenyl]aniline</t>
  </si>
  <si>
    <t>COC1=CC=C(C=C1)N=NC2=CC(=C(C=C2)N)OC</t>
  </si>
  <si>
    <t>17226-28-7</t>
  </si>
  <si>
    <t>(2R)-2-[(2R)-butan-2-yl]oxybutane</t>
  </si>
  <si>
    <t>CC[C@@H](C)O[C@H](C)CC</t>
  </si>
  <si>
    <t>17299-07-9</t>
  </si>
  <si>
    <t>(2R,5R)-hexane-2,5-diol</t>
  </si>
  <si>
    <t>C[C@H](CC[C@@H](C)O)O</t>
  </si>
  <si>
    <t>17302-04-4</t>
  </si>
  <si>
    <t>4-ethyl-4-methylheptane</t>
  </si>
  <si>
    <t>CCCC(C)(CC)CCC</t>
  </si>
  <si>
    <t>17302-11-3</t>
  </si>
  <si>
    <t>3-ethylnonane</t>
  </si>
  <si>
    <t>CCCCCCC(CC)CC</t>
  </si>
  <si>
    <t>17302-12-4</t>
  </si>
  <si>
    <t>5-ethylnonane</t>
  </si>
  <si>
    <t>CCCCC(CC)CCCC</t>
  </si>
  <si>
    <t>17302-15-7</t>
  </si>
  <si>
    <t>3,3-dimethylnonane</t>
  </si>
  <si>
    <t>CCCCCCC(C)(C)CC</t>
  </si>
  <si>
    <t>17302-18-0</t>
  </si>
  <si>
    <t>4,4-dimethylnonane</t>
  </si>
  <si>
    <t>CCCCCC(C)(C)CCC</t>
  </si>
  <si>
    <t>17302-19-1</t>
  </si>
  <si>
    <t>4-ethyl-4-methyloctane</t>
  </si>
  <si>
    <t>CCCCC(C)(CC)CCC</t>
  </si>
  <si>
    <t>17302-20-4</t>
  </si>
  <si>
    <t>4-methyl-4-propylheptane</t>
  </si>
  <si>
    <t>CCCC(C)(CCC)CCC</t>
  </si>
  <si>
    <t>17302-22-6</t>
  </si>
  <si>
    <t>3,4-dimethylnonane</t>
  </si>
  <si>
    <t>CCCCCC(C)C(C)CC</t>
  </si>
  <si>
    <t>17302-23-7</t>
  </si>
  <si>
    <t>4,5-dimethylnonane</t>
  </si>
  <si>
    <t>CCCCC(C)C(C)CCC</t>
  </si>
  <si>
    <t>17302-24-8</t>
  </si>
  <si>
    <t>2,4-dimethylnonane</t>
  </si>
  <si>
    <t>CCCCCC(C)CC(C)C</t>
  </si>
  <si>
    <t>17302-25-9</t>
  </si>
  <si>
    <t>3,5-dimethylnonane</t>
  </si>
  <si>
    <t>CCCCC(C)CC(C)CC</t>
  </si>
  <si>
    <t>17302-26-0</t>
  </si>
  <si>
    <t>4,6-dimethylnonane</t>
  </si>
  <si>
    <t>CCCC(C)CC(C)CCC</t>
  </si>
  <si>
    <t>17302-27-1</t>
  </si>
  <si>
    <t>2,5-dimethylnonane</t>
  </si>
  <si>
    <t>CCCCC(C)CCC(C)C</t>
  </si>
  <si>
    <t>17302-28-2</t>
  </si>
  <si>
    <t>2,6-dimethylnonane</t>
  </si>
  <si>
    <t>CCCC(C)CCCC(C)C</t>
  </si>
  <si>
    <t>17302-29-3</t>
  </si>
  <si>
    <t>2,7-dimethylnonane</t>
  </si>
  <si>
    <t>CCC(C)CCCCC(C)C</t>
  </si>
  <si>
    <t>17302-30-6</t>
  </si>
  <si>
    <t>2,8-dimethylnonane</t>
  </si>
  <si>
    <t>CC(C)CCCCCC(C)C</t>
  </si>
  <si>
    <t>17302-31-7</t>
  </si>
  <si>
    <t>3,6-dimethylnonane</t>
  </si>
  <si>
    <t>CCCC(C)CCC(C)CC</t>
  </si>
  <si>
    <t>17302-32-8</t>
  </si>
  <si>
    <t>3,7-dimethylnonane</t>
  </si>
  <si>
    <t>CCC(C)CCCC(C)CC</t>
  </si>
  <si>
    <t>17302-33-9</t>
  </si>
  <si>
    <t>6-methylundecane</t>
  </si>
  <si>
    <t>CCCCCC(C)CCCCC</t>
  </si>
  <si>
    <t>17302-36-2</t>
  </si>
  <si>
    <t>5-ethyldecane</t>
  </si>
  <si>
    <t>CCCCCC(CC)CCCC</t>
  </si>
  <si>
    <t>17302-37-3</t>
  </si>
  <si>
    <t>2,2-dimethyldecane</t>
  </si>
  <si>
    <t>CCCCCCCCC(C)(C)C</t>
  </si>
  <si>
    <t>17302-38-4</t>
  </si>
  <si>
    <t>3,3-dimethyldecane</t>
  </si>
  <si>
    <t>CCCCCCCC(C)(C)CC</t>
  </si>
  <si>
    <t>17302-39-5</t>
  </si>
  <si>
    <t>3-ethyl-3-methylnonane</t>
  </si>
  <si>
    <t>CCCCCCC(C)(CC)CC</t>
  </si>
  <si>
    <t>17309-87-4</t>
  </si>
  <si>
    <t>4-(1H-indazol-6-yldiazenyl)-N,N-dimethylaniline</t>
  </si>
  <si>
    <t>CN(C)C1=CC=C(C=C1)N=NC2=CC3=C(C=C2)C=NN3</t>
  </si>
  <si>
    <t>17312-39-9</t>
  </si>
  <si>
    <t>4,4-dimethyldecane</t>
  </si>
  <si>
    <t>CCCCCCC(C)(C)CCC</t>
  </si>
  <si>
    <t>17312-40-2</t>
  </si>
  <si>
    <t>4-ethyl-4-methylnonane</t>
  </si>
  <si>
    <t>CCCCCC(C)(CC)CCC</t>
  </si>
  <si>
    <t>17312-41-3</t>
  </si>
  <si>
    <t>4-methyl-4-propyloctane</t>
  </si>
  <si>
    <t>CCCCC(C)(CCC)CCC</t>
  </si>
  <si>
    <t>17312-42-4</t>
  </si>
  <si>
    <t>4,4-diethyloctane</t>
  </si>
  <si>
    <t>CCCCC(CC)(CC)CCC</t>
  </si>
  <si>
    <t>17312-44-6</t>
  </si>
  <si>
    <t>2,3-dimethyldecane</t>
  </si>
  <si>
    <t>CCCCCCCC(C)C(C)C</t>
  </si>
  <si>
    <t>17312-45-7</t>
  </si>
  <si>
    <t>3,4-dimethyldecane</t>
  </si>
  <si>
    <t>CCCCCCC(C)C(C)CC</t>
  </si>
  <si>
    <t>17312-46-8</t>
  </si>
  <si>
    <t>4,5-dimethyldecane</t>
  </si>
  <si>
    <t>CCCCCC(C)C(C)CCC</t>
  </si>
  <si>
    <t>17312-48-0</t>
  </si>
  <si>
    <t>3,5-dimethyldecane</t>
  </si>
  <si>
    <t>CCCCCC(C)CC(C)CC</t>
  </si>
  <si>
    <t>17312-49-1</t>
  </si>
  <si>
    <t>4,6-dimethyldecane</t>
  </si>
  <si>
    <t>CCCCC(C)CC(C)CCC</t>
  </si>
  <si>
    <t>17312-50-4</t>
  </si>
  <si>
    <t>2,5-dimethyldecane</t>
  </si>
  <si>
    <t>CCCCCC(C)CCC(C)C</t>
  </si>
  <si>
    <t>17312-51-5</t>
  </si>
  <si>
    <t>2,7-dimethyldecane</t>
  </si>
  <si>
    <t>CCCC(C)CCCCC(C)C</t>
  </si>
  <si>
    <t>17312-52-6</t>
  </si>
  <si>
    <t>2,8-dimethyldecane</t>
  </si>
  <si>
    <t>CCC(C)CCCCCC(C)C</t>
  </si>
  <si>
    <t>17312-53-7</t>
  </si>
  <si>
    <t>3,6-dimethyldecane</t>
  </si>
  <si>
    <t>CCCCC(C)CCC(C)CC</t>
  </si>
  <si>
    <t>17312-54-8</t>
  </si>
  <si>
    <t>3,7-dimethyldecane</t>
  </si>
  <si>
    <t>CCCC(C)CCCC(C)CC</t>
  </si>
  <si>
    <t>17312-55-9</t>
  </si>
  <si>
    <t>3,8-dimethyldecane</t>
  </si>
  <si>
    <t>CCC(C)CCCCC(C)CC</t>
  </si>
  <si>
    <t>17312-56-0</t>
  </si>
  <si>
    <t>4,7-dimethyldecane</t>
  </si>
  <si>
    <t>CCCC(C)CCC(C)CCC</t>
  </si>
  <si>
    <t>17312-57-1</t>
  </si>
  <si>
    <t>3-methyldodecane</t>
  </si>
  <si>
    <t>CCCCCCCCCC(C)CC</t>
  </si>
  <si>
    <t>17312-64-0</t>
  </si>
  <si>
    <t>2,2-dimethylundecane</t>
  </si>
  <si>
    <t>CCCCCCCCCC(C)(C)C</t>
  </si>
  <si>
    <t>17312-77-5</t>
  </si>
  <si>
    <t>2,3-dimethylundecane</t>
  </si>
  <si>
    <t>CCCCCCCCC(C)C(C)C</t>
  </si>
  <si>
    <t>17312-80-0</t>
  </si>
  <si>
    <t>2,4-dimethylundecane</t>
  </si>
  <si>
    <t>CCCCCCCC(C)CC(C)C</t>
  </si>
  <si>
    <t>17325-85-8</t>
  </si>
  <si>
    <t>(2S)-3-phenylmethoxypropane-1,2-diol</t>
  </si>
  <si>
    <t>C1=CC=C(C=C1)COC[C@H](CO)O</t>
  </si>
  <si>
    <t>17351-75-6</t>
  </si>
  <si>
    <t>1,4-bis(ethenoxymethyl)cyclohexane</t>
  </si>
  <si>
    <t>C=COCC1CCC(CC1)COC=C</t>
  </si>
  <si>
    <t>17352-32-8</t>
  </si>
  <si>
    <t>nonadecanal</t>
  </si>
  <si>
    <t>CCCCCCCCCCCCCCCCCCC=O</t>
  </si>
  <si>
    <t>17361-44-3</t>
  </si>
  <si>
    <t>N-tetradecyltetradecan-1-amine</t>
  </si>
  <si>
    <t>CCCCCCCCCCCCCCNCCCCCCCCCCCCCC</t>
  </si>
  <si>
    <t>17369-59-4</t>
  </si>
  <si>
    <t>(3Z)-3-propylidene-2-benzofuran-1-one</t>
  </si>
  <si>
    <t>CC/C=C\1/C2=CC=CC=C2C(=O)O1</t>
  </si>
  <si>
    <t>17373-27-2</t>
  </si>
  <si>
    <t>N,N-dimethylnonan-1-amine</t>
  </si>
  <si>
    <t>CCCCCCCCCN(C)C</t>
  </si>
  <si>
    <t>17373-28-3</t>
  </si>
  <si>
    <t>N,N-dimethylundecan-1-amine</t>
  </si>
  <si>
    <t>CCCCCCCCCCCN(C)C</t>
  </si>
  <si>
    <t>17373-29-4</t>
  </si>
  <si>
    <t>N,N-dimethyltridecan-1-amine</t>
  </si>
  <si>
    <t>CCCCCCCCCCCCCN(C)C</t>
  </si>
  <si>
    <t>17380-19-7</t>
  </si>
  <si>
    <t>3-acetyl-1H-indole-5-carbonitrile</t>
  </si>
  <si>
    <t>CC(=O)C1=CNC2=C1C=C(C=C2)C#N</t>
  </si>
  <si>
    <t>17397-89-6</t>
  </si>
  <si>
    <t>(2R,3S)-3-[(4E,7E)-nona-4,7-dienoyl]oxirane-2-carboxamide</t>
  </si>
  <si>
    <t>C/C=C/C/C=C/CCC(=O)[C@@H]1[C@@H](O1)C(=O)N</t>
  </si>
  <si>
    <t>17400-69-0</t>
  </si>
  <si>
    <t>N,N-dimethyl-4-[(3-methylquinolin-5-yl)diazenyl]aniline</t>
  </si>
  <si>
    <t>CC1=CC2=C(C=CC=C2N=NC3=CC=C(C=C3)N(C)C)N=C1</t>
  </si>
  <si>
    <t>17416-17-0</t>
  </si>
  <si>
    <t>N,N-dimethyl-4-(quinolin-5-yldiazenyl)aniline</t>
  </si>
  <si>
    <t>CN(C)C1=CC=C(C=C1)N=NC2=CC=CC3=C2C=CC=N3</t>
  </si>
  <si>
    <t>17416-21-6</t>
  </si>
  <si>
    <t>N,N,3-trimethyl-4-(quinolin-5-yldiazenyl)aniline</t>
  </si>
  <si>
    <t>CC1=C(C=CC(=C1)N(C)C)N=NC2=CC=CC3=C2C=CC=N3</t>
  </si>
  <si>
    <t>17418-58-5</t>
  </si>
  <si>
    <t>1-amino-4-hydroxy-2-phenoxyanthracene-9,10-dione</t>
  </si>
  <si>
    <t>C1=CC=C(C=C1)OC2=C(C3=C(C(=C2)O)C(=O)C4=CC=CC=C4C3=O)N</t>
  </si>
  <si>
    <t>17447-01-7</t>
  </si>
  <si>
    <t>methyl (E)-3-methylpent-2-enoate</t>
  </si>
  <si>
    <t>CC/C(=C/C(=O)OC)/C</t>
  </si>
  <si>
    <t>17450-56-5</t>
  </si>
  <si>
    <t>ethyl (E)-4-oxo-4-phenylbut-2-enoate</t>
  </si>
  <si>
    <t>CCOC(=O)/C=C/C(=O)C1=CC=CC=C1</t>
  </si>
  <si>
    <t>17453-92-8</t>
  </si>
  <si>
    <t>5,5-dimethyldecane</t>
  </si>
  <si>
    <t>CCCCCC(C)(C)CCCC</t>
  </si>
  <si>
    <t>17471-59-9</t>
  </si>
  <si>
    <t>(E)-N,N,N',N'-tetramethylprop-1-ene-1,3-diamine</t>
  </si>
  <si>
    <t>CN(C)C/C=C/N(C)C</t>
  </si>
  <si>
    <t>17496-14-9</t>
  </si>
  <si>
    <t>2-methyl-2,3-dihydroinden-1-one</t>
  </si>
  <si>
    <t>CC1CC2=CC=CC=C2C1=O</t>
  </si>
  <si>
    <t>17526-74-8</t>
  </si>
  <si>
    <t>oxiran-2-ylmethyl hexanoate</t>
  </si>
  <si>
    <t>CCCCCC(=O)OCC1CO1</t>
  </si>
  <si>
    <t>17607-20-4</t>
  </si>
  <si>
    <t>3,3-bis(azidomethyl)oxetane</t>
  </si>
  <si>
    <t>C1C(CO1)(CN=[N+]=[N-])CN=[N+]=[N-]</t>
  </si>
  <si>
    <t>17617-45-7</t>
  </si>
  <si>
    <t>(1R,3R,5S,8S,9R,12S,13R,14R)-1-hydroxy-13-methyl-14-prop-1-en-2-yl-4,7,10-trioxapentacyclo[6.4.1.19,12.03,5.05,13]tetradecane-6,11-dione</t>
  </si>
  <si>
    <t>CC(=C)[C@@H]1[C@@H]2[C@@H]3[C@@]4([C@]([C@H]1C(=O)O2)(C[C@@H]5[C@]4(O5)C(=O)O3)O)C</t>
  </si>
  <si>
    <t>17640-26-5</t>
  </si>
  <si>
    <t>methyl 2-ethoxyacetate</t>
  </si>
  <si>
    <t>CCOCC(=O)OC</t>
  </si>
  <si>
    <t>17655-74-2</t>
  </si>
  <si>
    <t>[(E)-2-ethoxyethenyl]benzene</t>
  </si>
  <si>
    <t>CCO/C=C/C1=CC=CC=C1</t>
  </si>
  <si>
    <t>17672-88-7</t>
  </si>
  <si>
    <t>4,7-dimethoxy-5-[(E)-prop-1-enyl]-1,3-benzodioxole</t>
  </si>
  <si>
    <t>C/C=C/C1=CC(=C2C(=C1OC)OCO2)OC</t>
  </si>
  <si>
    <t>17678-60-3</t>
  </si>
  <si>
    <t>N,N-dimethylpentadecan-1-amine</t>
  </si>
  <si>
    <t>CCCCCCCCCCCCCCCN(C)C</t>
  </si>
  <si>
    <t>17697-53-9</t>
  </si>
  <si>
    <t>oxido-propan-2-yl-propan-2-yliminoazanium</t>
  </si>
  <si>
    <t>CC(C)N=[N+](C(C)C)[O-]</t>
  </si>
  <si>
    <t>17699-14-8</t>
  </si>
  <si>
    <t>(1R,5S,6R,7S,10R)-4,10-dimethyl-7-propan-2-yltricyclo[4.4.0.01,5]dec-3-ene</t>
  </si>
  <si>
    <t>C[C@@H]1CC[C@H]([C@H]2[C@]13[C@@H]2C(=CC3)C)C(C)C</t>
  </si>
  <si>
    <t>17766-75-5</t>
  </si>
  <si>
    <t>[4-(4-methylphenyl)piperazin-1-yl]-(3,4,5-trimethoxyphenyl)methanone</t>
  </si>
  <si>
    <t>CC1=CC=C(C=C1)N2CCN(CC2)C(=O)C3=CC(=C(C(=C3)OC)OC)OC</t>
  </si>
  <si>
    <t>17768-41-1</t>
  </si>
  <si>
    <t>1-adamantylmethanamine</t>
  </si>
  <si>
    <t>C1C2CC3CC1CC(C2)(C3)CN</t>
  </si>
  <si>
    <t>18094-01-4</t>
  </si>
  <si>
    <t>2-methyltridec-1-ene</t>
  </si>
  <si>
    <t>CCCCCCCCCCCC(=C)C</t>
  </si>
  <si>
    <t>18207-29-9</t>
  </si>
  <si>
    <t>1-nitroso-1-octylurea</t>
  </si>
  <si>
    <t>CCCCCCCCN(C(=O)N)N=O</t>
  </si>
  <si>
    <t>18254-57-4</t>
  </si>
  <si>
    <t>1-cyclohexyldodecylcyclohexane</t>
  </si>
  <si>
    <t>CCCCCCCCCCCC(C1CCCCC1)C2CCCCC2</t>
  </si>
  <si>
    <t>18362-36-2</t>
  </si>
  <si>
    <t>2-hydroxy-6-methylbenzaldehyde</t>
  </si>
  <si>
    <t>CC1=C(C(=CC=C1)O)C=O</t>
  </si>
  <si>
    <t>18362-64-6</t>
  </si>
  <si>
    <t>2,6-dimethylheptane-3,5-dione</t>
  </si>
  <si>
    <t>CC(C)C(=O)CC(=O)C(C)C</t>
  </si>
  <si>
    <t>18435-20-6</t>
  </si>
  <si>
    <t>2,3-dimethyltridecane</t>
  </si>
  <si>
    <t>CCCCCCCCCCC(C)C(C)C</t>
  </si>
  <si>
    <t>18435-22-8</t>
  </si>
  <si>
    <t>3-methyltetradecane</t>
  </si>
  <si>
    <t>CCCCCCCCCCCC(C)CC</t>
  </si>
  <si>
    <t>18435-23-9</t>
  </si>
  <si>
    <t>2,3-dimethyltetradecane</t>
  </si>
  <si>
    <t>CCCCCCCCCCCC(C)C(C)C</t>
  </si>
  <si>
    <t>18435-53-5</t>
  </si>
  <si>
    <t>triacont-1-ene</t>
  </si>
  <si>
    <t>CCCCCCCCCCCCCCCCCCCCCCCCCCCCC=C</t>
  </si>
  <si>
    <t>18435-54-6</t>
  </si>
  <si>
    <t>hentriacont-1-ene</t>
  </si>
  <si>
    <t>CCCCCCCCCCCCCCCCCCCCCCCCCCCCCC=C</t>
  </si>
  <si>
    <t>18435-55-7</t>
  </si>
  <si>
    <t>dotriacont-1-ene</t>
  </si>
  <si>
    <t>CCCCCCCCCCCCCCCCCCCCCCCCCCCCCCC=C</t>
  </si>
  <si>
    <t>18516-37-5</t>
  </si>
  <si>
    <t>2-methylundec-1-ene</t>
  </si>
  <si>
    <t>CCCCCCCCCC(=C)C</t>
  </si>
  <si>
    <t>18526-07-3</t>
  </si>
  <si>
    <t>3-(dimethylamino)propyl prop-2-enoate</t>
  </si>
  <si>
    <t>CN(C)CCCOC(=O)C=C</t>
  </si>
  <si>
    <t>18588-16-4</t>
  </si>
  <si>
    <t>N-(2H-tetrazol-5-yl)nitramide</t>
  </si>
  <si>
    <t>C1(=NNN=N1)N[N+](=O)[O-]</t>
  </si>
  <si>
    <t>18593-92-5</t>
  </si>
  <si>
    <t>3-methyl-2-propan-2-ylbutan-1-ol</t>
  </si>
  <si>
    <t>CC(C)C(CO)C(C)C</t>
  </si>
  <si>
    <t>18694-40-1</t>
  </si>
  <si>
    <t>4-methoxy-2-(5-methoxy-3-methylpyrazol-1-yl)-6-methylpyrimidine</t>
  </si>
  <si>
    <t>CC1=CC(=NC(=N1)N2C(=CC(=N2)C)OC)OC</t>
  </si>
  <si>
    <t>18791-21-4</t>
  </si>
  <si>
    <t>N-[(2Z,5R,6S,9S,10S,11R)-2-butan-2-ylidene-10-hydroxy-5,11-dimethyl-3,7,12-trioxo-9-(pyridin-3-ylmethyl)-1,4-dioxa-8-azacyclododec-6-yl]-3-hydroxypyridine-2-carboxamide</t>
  </si>
  <si>
    <t>CC/C(=C\1/C(=O)O[C@@H]([C@@H](C(=O)N[C@H]([C@H]([C@H](C(=O)O1)C)O)CC2=CN=CC=C2)NC(=O)C3=C(C=CC=N3)O)C)/C</t>
  </si>
  <si>
    <t>18819-45-9</t>
  </si>
  <si>
    <t>(E)-2-(furan-2-yl)-3-(5-nitrofuran-2-yl)prop-2-enamide</t>
  </si>
  <si>
    <t>C1=COC(=C1)/C(=C\C2=CC=C(O2)[N+](=O)[O-])/C(=O)N</t>
  </si>
  <si>
    <t>18835-32-0</t>
  </si>
  <si>
    <t>tricos-1-ene</t>
  </si>
  <si>
    <t>CCCCCCCCCCCCCCCCCCCCCC=C</t>
  </si>
  <si>
    <t>18835-33-1</t>
  </si>
  <si>
    <t>hexacos-1-ene</t>
  </si>
  <si>
    <t>CCCCCCCCCCCCCCCCCCCCCCCCC=C</t>
  </si>
  <si>
    <t>18835-34-2</t>
  </si>
  <si>
    <t>octacos-1-ene</t>
  </si>
  <si>
    <t>CCCCCCCCCCCCCCCCCCCCCCCCCCC=C</t>
  </si>
  <si>
    <t>18835-35-3</t>
  </si>
  <si>
    <t>nonacos-1-ene</t>
  </si>
  <si>
    <t>CCCCCCCCCCCCCCCCCCCCCCCCCCCC=C</t>
  </si>
  <si>
    <t>18971-59-0</t>
  </si>
  <si>
    <t>1-isocyanopentane</t>
  </si>
  <si>
    <t>CCCCC[N+]#[C-]</t>
  </si>
  <si>
    <t>19139-31-2</t>
  </si>
  <si>
    <t>dihexyl (E)-but-2-enedioate</t>
  </si>
  <si>
    <t>CCCCCCOC(=O)/C=C/C(=O)OCCCCCC</t>
  </si>
  <si>
    <t>19141-40-3</t>
  </si>
  <si>
    <t>(2R)-2-phenylpropan-1-ol</t>
  </si>
  <si>
    <t>C[C@@H](CO)C1=CC=CC=C1</t>
  </si>
  <si>
    <t>19145-60-9</t>
  </si>
  <si>
    <t>(8-methyl-8-azabicyclo[3.2.1]octan-3-yl) benzoate</t>
  </si>
  <si>
    <t>CN1C2CCC1CC(C2)OC(=O)C3=CC=CC=C3</t>
  </si>
  <si>
    <t>19155-24-9</t>
  </si>
  <si>
    <t>3,3-dimethyl-1H-indol-2-one</t>
  </si>
  <si>
    <t>CC1(C2=CC=CC=C2NC1=O)C</t>
  </si>
  <si>
    <t>19177-04-9</t>
  </si>
  <si>
    <t>1-methyl-3-propan-2-yloxybenzene</t>
  </si>
  <si>
    <t>CC1=CC(=CC=C1)OC(C)C</t>
  </si>
  <si>
    <t>19247-68-8</t>
  </si>
  <si>
    <t>1-(furan-2-yl)-N-[4-(furan-2-ylmethylideneamino)phenyl]methanimine</t>
  </si>
  <si>
    <t>C1=COC(=C1)C=NC2=CC=C(C=C2)N=CC3=CC=CO3</t>
  </si>
  <si>
    <t>19361-62-7</t>
  </si>
  <si>
    <t>1,2,3,4,5-pentadeuterio-6-(1,2,2-trideuterioethenyl)benzene</t>
  </si>
  <si>
    <t>[2H]C1=C(C(=C(C(=C1[2H])[2H])C(=C([2H])[2H])[2H])[2H])[2H]</t>
  </si>
  <si>
    <t>19398-75-5</t>
  </si>
  <si>
    <t>1,3-diethylcyclopentane</t>
  </si>
  <si>
    <t>CCC1CCC(C1)CC</t>
  </si>
  <si>
    <t>19420-29-2</t>
  </si>
  <si>
    <t>2-phenoxynaphthalene</t>
  </si>
  <si>
    <t>C1=CC=C(C=C1)OC2=CC3=CC=CC=C3C=C2</t>
  </si>
  <si>
    <t>19456-74-7</t>
  </si>
  <si>
    <t>N,N,2-trimethyl-4-[(3-methyl-1-oxidopyridin-1-ium-4-yl)diazenyl]aniline</t>
  </si>
  <si>
    <t>CC1=C(C=CC(=C1)N=NC2=C(C=[N+](C=C2)[O-])C)N(C)C</t>
  </si>
  <si>
    <t>19522-69-1</t>
  </si>
  <si>
    <t>N'-butylethane-1,2-diamine</t>
  </si>
  <si>
    <t>CCCCNCCN</t>
  </si>
  <si>
    <t>19550-40-4</t>
  </si>
  <si>
    <t>3,6-dimethylcyclohexene</t>
  </si>
  <si>
    <t>CC1CCC(C=C1)C</t>
  </si>
  <si>
    <t>19550-82-4</t>
  </si>
  <si>
    <t>(E)-3,4-dimethylhex-2-ene</t>
  </si>
  <si>
    <t>CCC(C)/C(=C/C)/C</t>
  </si>
  <si>
    <t>19550-83-5</t>
  </si>
  <si>
    <t>(E)-4,4-dimethylhex-2-ene</t>
  </si>
  <si>
    <t>CCC(C)(C)/C=C/C</t>
  </si>
  <si>
    <t>19550-87-9</t>
  </si>
  <si>
    <t>(Z)-3,4-dimethylhex-3-ene</t>
  </si>
  <si>
    <t>CC/C(=C(/C)\CC)/C</t>
  </si>
  <si>
    <t>19689-18-0</t>
  </si>
  <si>
    <t>dec-4-ene</t>
  </si>
  <si>
    <t>CCCCCC=CCCC</t>
  </si>
  <si>
    <t>19718-45-7</t>
  </si>
  <si>
    <t>2-propoxynaphthalene</t>
  </si>
  <si>
    <t>CCCOC1=CC2=CC=CC=C2C=C1</t>
  </si>
  <si>
    <t>19763-13-4</t>
  </si>
  <si>
    <t>1,6-bis(ethenoxy)hexane</t>
  </si>
  <si>
    <t>C=COCCCCCCOC=C</t>
  </si>
  <si>
    <t>19780-41-7</t>
  </si>
  <si>
    <t>3-ethylheptan-3-ol</t>
  </si>
  <si>
    <t>CCCCC(CC)(CC)O</t>
  </si>
  <si>
    <t>19781-63-6</t>
  </si>
  <si>
    <t>(E)-4-ethylhex-2-ene</t>
  </si>
  <si>
    <t>CCC(CC)/C=C/C</t>
  </si>
  <si>
    <t>19894-97-4</t>
  </si>
  <si>
    <t>[(1R,5S)-6,6-dimethyl-2-bicyclo[3.1.1]hept-2-enyl]methanol</t>
  </si>
  <si>
    <t>CC1([C@H]2CC=C([C@@H]1C2)CO)C</t>
  </si>
  <si>
    <t>19899-80-0</t>
  </si>
  <si>
    <t>N-(2-nitramido-6-oxo-1H-1,3,5-triazin-4-yl)nitramide</t>
  </si>
  <si>
    <t>C1(=NC(=NC(=O)N1)N[N+](=O)[O-])N[N+](=O)[O-]</t>
  </si>
  <si>
    <t>19902-08-0</t>
  </si>
  <si>
    <t>(1R,5R)-6,6-dimethyl-2-methylidenebicyclo[3.1.1]heptane</t>
  </si>
  <si>
    <t>CC1([C@@H]2CCC(=C)[C@H]1C2)C</t>
  </si>
  <si>
    <t>19947-22-9</t>
  </si>
  <si>
    <t>pent-1-en-3-ylbenzene</t>
  </si>
  <si>
    <t>CCC(C=C)C1=CC=CC=C1</t>
  </si>
  <si>
    <t>20009-26-1</t>
  </si>
  <si>
    <t>1-propoxynaphthalene</t>
  </si>
  <si>
    <t>CCCOC1=CC=CC2=CC=CC=C21</t>
  </si>
  <si>
    <t>20201-24-5</t>
  </si>
  <si>
    <t>ethyl 3-methyl-2-oxobutanoate</t>
  </si>
  <si>
    <t>CCOC(=O)C(=O)C(C)C</t>
  </si>
  <si>
    <t>20218-55-7</t>
  </si>
  <si>
    <t>(1S)-N-methyl-1-naphthalen-1-ylethanamine</t>
  </si>
  <si>
    <t>C[C@@H](C1=CC=CC2=CC=CC=C21)NC</t>
  </si>
  <si>
    <t>20278-84-6</t>
  </si>
  <si>
    <t>2,4,5-trimethylheptane</t>
  </si>
  <si>
    <t>CCC(C)C(C)CC(C)C</t>
  </si>
  <si>
    <t>20278-85-7</t>
  </si>
  <si>
    <t>2,3,5-trimethylheptane</t>
  </si>
  <si>
    <t>CCC(C)CC(C)C(C)C</t>
  </si>
  <si>
    <t>20278-87-9</t>
  </si>
  <si>
    <t>3,3,4-trimethylheptane</t>
  </si>
  <si>
    <t>CCCC(C)C(C)(C)CC</t>
  </si>
  <si>
    <t>20278-88-0</t>
  </si>
  <si>
    <t>3,4,4-trimethylheptane</t>
  </si>
  <si>
    <t>CCCC(C)(C)C(C)CC</t>
  </si>
  <si>
    <t>20279-53-2</t>
  </si>
  <si>
    <t>2-methylpropyl furan-2-carboxylate</t>
  </si>
  <si>
    <t>CC(C)COC(=O)C1=CC=CO1</t>
  </si>
  <si>
    <t>20291-91-2</t>
  </si>
  <si>
    <t>3-ethyl-2,2-dimethylhexane</t>
  </si>
  <si>
    <t>CCCC(CC)C(C)(C)C</t>
  </si>
  <si>
    <t>20291-95-6</t>
  </si>
  <si>
    <t>2,2,5-trimethylheptane</t>
  </si>
  <si>
    <t>CCC(C)CCC(C)(C)C</t>
  </si>
  <si>
    <t>20311-78-8</t>
  </si>
  <si>
    <t>(2E,8E,10E,14R)-heptadeca-2,8,10-trien-4,6-diyne-1,14-diol</t>
  </si>
  <si>
    <t>CCC[C@H](CC/C=C/C=C/C#CC#C/C=C/CO)O</t>
  </si>
  <si>
    <t>20352-67-4</t>
  </si>
  <si>
    <t>N-ethylhexan-1-amine</t>
  </si>
  <si>
    <t>CCCCCCNCC</t>
  </si>
  <si>
    <t>20383-28-2</t>
  </si>
  <si>
    <t>N,N-di(propan-2-yl)benzamide</t>
  </si>
  <si>
    <t>CC(C)N(C(C)C)C(=O)C1=CC=CC=C1</t>
  </si>
  <si>
    <t>20469-61-8</t>
  </si>
  <si>
    <t>1-methoxy-2,3,5-trimethylbenzene</t>
  </si>
  <si>
    <t>CC1=CC(=C(C(=C1)OC)C)C</t>
  </si>
  <si>
    <t>20488-34-0</t>
  </si>
  <si>
    <t>(Z)-2-methylhept-3-ene</t>
  </si>
  <si>
    <t>CCC/C=C\C(C)C</t>
  </si>
  <si>
    <t>20654-44-8</t>
  </si>
  <si>
    <t>2,3-dimethylbutanenitrile</t>
  </si>
  <si>
    <t>CC(C)C(C)C#N</t>
  </si>
  <si>
    <t>20654-46-0</t>
  </si>
  <si>
    <t>2,2-dimethylbutanenitrile</t>
  </si>
  <si>
    <t>CCC(C)(C)C#N</t>
  </si>
  <si>
    <t>20668-26-2</t>
  </si>
  <si>
    <t>3,6-dimethylquinoline</t>
  </si>
  <si>
    <t>CC1=CC2=C(C=C1)N=CC(=C2)C</t>
  </si>
  <si>
    <t>20668-28-4</t>
  </si>
  <si>
    <t>3,7-dimethylquinoline</t>
  </si>
  <si>
    <t>CC1=CC2=C(C=C1)C=C(C=N2)C</t>
  </si>
  <si>
    <t>20762-98-5</t>
  </si>
  <si>
    <t>furan-2-carbonyl azide</t>
  </si>
  <si>
    <t>C1=COC(=C1)C(=O)N=[N+]=[N-]</t>
  </si>
  <si>
    <t>20780-53-4</t>
  </si>
  <si>
    <t>(2R)-2-phenyloxirane</t>
  </si>
  <si>
    <t>C1[C@H](O1)C2=CC=CC=C2</t>
  </si>
  <si>
    <t>20780-54-5</t>
  </si>
  <si>
    <t>(2S)-2-phenyloxirane</t>
  </si>
  <si>
    <t>C1[C@@H](O1)C2=CC=CC=C2</t>
  </si>
  <si>
    <t>20917-49-1</t>
  </si>
  <si>
    <t>1-nitrosoazocane</t>
  </si>
  <si>
    <t>C1CCCN(CCC1)N=O</t>
  </si>
  <si>
    <t>21035-25-6</t>
  </si>
  <si>
    <t>1-(1H-benzimidazol-2-yl)-3-methylurea</t>
  </si>
  <si>
    <t>CNC(=O)NC1=NC2=CC=CC=C2N1</t>
  </si>
  <si>
    <t>21041-85-0</t>
  </si>
  <si>
    <t>5-azido-1H-1,2,4-triazole</t>
  </si>
  <si>
    <t>C1=NNC(=N1)N=[N+]=[N-]</t>
  </si>
  <si>
    <t>21245-02-3</t>
  </si>
  <si>
    <t>2-ethylhexyl 4-(dimethylamino)benzoate</t>
  </si>
  <si>
    <t>CCCCC(CC)COC(=O)C1=CC=C(C=C1)N(C)C</t>
  </si>
  <si>
    <t>21247-98-3</t>
  </si>
  <si>
    <t>benzo[b]pyren-6-ylmethanol</t>
  </si>
  <si>
    <t>C1=CC=C2C(=C1)C3=C4C(=C2CO)C=CC5=CC=CC(=C54)C=C3</t>
  </si>
  <si>
    <t>21352-22-7</t>
  </si>
  <si>
    <t>2-methylquinolin-3-amine</t>
  </si>
  <si>
    <t>CC1=NC2=CC=CC=C2C=C1N</t>
  </si>
  <si>
    <t>21416-67-1</t>
  </si>
  <si>
    <t>4-[2-(3,5-dioxopiperazin-1-yl)propyl]piperazine-2,6-dione</t>
  </si>
  <si>
    <t>CC(CN1CC(=O)NC(=O)C1)N2CC(=O)NC(=O)C2</t>
  </si>
  <si>
    <t>21539-47-9</t>
  </si>
  <si>
    <t>3-(ethylamino)propanenitrile</t>
  </si>
  <si>
    <t>CCNCCC#N</t>
  </si>
  <si>
    <t>21542-96-1</t>
  </si>
  <si>
    <t>N,N-dimethyldocosan-1-amine</t>
  </si>
  <si>
    <t>CCCCCCCCCCCCCCCCCCCCCCN(C)C</t>
  </si>
  <si>
    <t>21587-39-3</t>
  </si>
  <si>
    <t>1-(5-methoxy-1-benzofuran-2-yl)ethanone</t>
  </si>
  <si>
    <t>CC(=O)C1=CC2=C(O1)C=CC(=C2)OC</t>
  </si>
  <si>
    <t>21600-42-0</t>
  </si>
  <si>
    <t>N-methyl-N-[(1-oxidopyridin-1-ium-3-yl)diazenyl]methanamine</t>
  </si>
  <si>
    <t>CN(C)N=NC1=C[N+](=CC=C1)[O-]</t>
  </si>
  <si>
    <t>21600-51-1</t>
  </si>
  <si>
    <t>ethyl 4-(dimethylaminodiazenyl)benzoate</t>
  </si>
  <si>
    <t>CCOC(=O)C1=CC=C(C=C1)N=NN(C)C</t>
  </si>
  <si>
    <t>21621-78-3</t>
  </si>
  <si>
    <t>1-(1-isoquinolin-1-yl-5-methylpyrazol-4-yl)ethanone</t>
  </si>
  <si>
    <t>CC1=C(C=NN1C2=NC=CC3=CC=CC=C32)C(=O)C</t>
  </si>
  <si>
    <t>21633-79-4</t>
  </si>
  <si>
    <t>diethyl 2-butanoylpropanedioate</t>
  </si>
  <si>
    <t>CCCC(=O)C(C(=O)OCC)C(=O)OCC</t>
  </si>
  <si>
    <t>21655-48-1</t>
  </si>
  <si>
    <t>(2R,6S)-2,6-dimethylpiperazine</t>
  </si>
  <si>
    <t>C[C@@H]1CNC[C@@H](N1)C</t>
  </si>
  <si>
    <t>21678-37-5</t>
  </si>
  <si>
    <t>N,N,2-trimethylpropanamide</t>
  </si>
  <si>
    <t>CC(C)C(=O)N(C)C</t>
  </si>
  <si>
    <t>21693-54-9</t>
  </si>
  <si>
    <t>5,7-dimethyl-1,2,3,4-tetrahydronaphthalene</t>
  </si>
  <si>
    <t>CC1=CC(=C2CCCCC2=C1)C</t>
  </si>
  <si>
    <t>21738-42-1</t>
  </si>
  <si>
    <t>[7-nitro-2-[(propan-2-ylamino)methyl]-1,2,3,4-tetrahydroquinolin-6-yl]methanol</t>
  </si>
  <si>
    <t>CC(C)NCC1CCC2=CC(=C(C=C2N1)[N+](=O)[O-])CO</t>
  </si>
  <si>
    <t>21816-42-2</t>
  </si>
  <si>
    <t>2,5-dimethyl-4-nitro-1-oxidopyridin-1-ium</t>
  </si>
  <si>
    <t>CC1=CC(=C(C=[N+]1[O-])C)[N+](=O)[O-]</t>
  </si>
  <si>
    <t>21842-58-0</t>
  </si>
  <si>
    <t>(3S,3'R,3'aS,6'S,6aS,6bS,7'aR,10R,10aS,11aS,11bR)-3-hydroxy-3',6',10,11b-tetramethylspiro[1,2,3,4,6,6a,6b,7,8,10,10a,11a-dodecahydrobenzo[a]fluorene-9,2'-3a,4,5,6,7,7a-hexahydro-3H-furo[3,2-b]pyridine]-11-one</t>
  </si>
  <si>
    <t>C[C@H]1C[C@@H]2[C@H]([C@H](C3(O2)CC[C@H]4[C@@H]5CC=C6C[C@H](CC[C@@]6([C@H]5C(=O)[C@@H]4[C@H]3C)C)O)C)NC1</t>
  </si>
  <si>
    <t>21889-88-3</t>
  </si>
  <si>
    <t>hept-6-en-2-one</t>
  </si>
  <si>
    <t>CC(=O)CCCC=C</t>
  </si>
  <si>
    <t>21895-13-6</t>
  </si>
  <si>
    <t>1-methyl-2-[(3-methylphenyl)methyl]benzene</t>
  </si>
  <si>
    <t>CC1=CC(=CC=C1)CC2=CC=CC=C2C</t>
  </si>
  <si>
    <t>21895-16-9</t>
  </si>
  <si>
    <t>1-methyl-3-[(4-methylphenyl)methyl]benzene</t>
  </si>
  <si>
    <t>CC1=CC=C(C=C1)CC2=CC=CC(=C2)C</t>
  </si>
  <si>
    <t>21895-17-0</t>
  </si>
  <si>
    <t>1-methyl-2-[(4-methylphenyl)methyl]benzene</t>
  </si>
  <si>
    <t>CC1=CC=C(C=C1)CC2=CC=CC=C2C</t>
  </si>
  <si>
    <t>21981-48-6</t>
  </si>
  <si>
    <t>pentan-2-yl nitrate</t>
  </si>
  <si>
    <t>CCCC(C)O[N+](=O)[O-]</t>
  </si>
  <si>
    <t>22056-53-7</t>
  </si>
  <si>
    <t>1-(2-methyl-1,4,5,6-tetrahydrocyclopenta[b]pyrrol-3-yl)ethanone</t>
  </si>
  <si>
    <t>CC1=C(C2=C(N1)CCC2)C(=O)C</t>
  </si>
  <si>
    <t>22150-76-1</t>
  </si>
  <si>
    <t>2-amino-6-[(1R,2S)-1,2-dihydroxypropyl]-3H-pteridin-4-one</t>
  </si>
  <si>
    <t>C[C@@H]([C@@H](C1=CN=C2C(=N1)C(=O)NC(=N2)N)O)O</t>
  </si>
  <si>
    <t>22204-53-1</t>
  </si>
  <si>
    <t>(2S)-2-(6-methoxynaphthalen-2-yl)propanoic acid</t>
  </si>
  <si>
    <t>C[C@@H](C1=CC2=C(C=C1)C=C(C=C2)OC)C(=O)O</t>
  </si>
  <si>
    <t>22235-85-4</t>
  </si>
  <si>
    <t>(8-prop-2-enyl-8-azabicyclo[3.2.1]octan-3-yl) 3-hydroxy-2-phenylpropanoate</t>
  </si>
  <si>
    <t>C=CCN1C2CCC1CC(C2)OC(=O)C(CO)C3=CC=CC=C3</t>
  </si>
  <si>
    <t>22502-03-0</t>
  </si>
  <si>
    <t>2-methoxyethyl 3-oxobutanoate</t>
  </si>
  <si>
    <t>CC(=O)CC(=O)OCCOC</t>
  </si>
  <si>
    <t>22531-20-0</t>
  </si>
  <si>
    <t>6-ethyl-1,2,3,4-tetrahydronaphthalene</t>
  </si>
  <si>
    <t>CCC1=CC2=C(CCCC2)C=C1</t>
  </si>
  <si>
    <t>22545-12-6</t>
  </si>
  <si>
    <t>2-(2-ethylphenyl)ethanol</t>
  </si>
  <si>
    <t>CCC1=CC=CC=C1CCO</t>
  </si>
  <si>
    <t>22545-13-7</t>
  </si>
  <si>
    <t>2-(4-ethylphenyl)ethanol</t>
  </si>
  <si>
    <t>CCC1=CC=C(C=C1)CCO</t>
  </si>
  <si>
    <t>22571-95-5</t>
  </si>
  <si>
    <t>[(7R,8R)-7-[(E)-2-methylbut-2-enoyl]oxy-5,6,7,8-tetrahydro-3H-pyrrolizin-1-yl]methyl (2S)-2-hydroxy-2-[(1S)-1-hydroxyethyl]-3-methylbutanoate</t>
  </si>
  <si>
    <t>C/C=C(\C)/C(=O)O[C@@H]1CCN2[C@@H]1C(=CC2)COC(=O)[C@@]([C@H](C)O)(C(C)C)O</t>
  </si>
  <si>
    <t>22692-70-2</t>
  </si>
  <si>
    <t>1-phenylbut-1-en-2-ylbenzene</t>
  </si>
  <si>
    <t>CCC(=CC1=CC=CC=C1)C2=CC=CC=C2</t>
  </si>
  <si>
    <t>22750-65-8</t>
  </si>
  <si>
    <t>N-(5-acetamido-9H-fluoren-2-yl)acetamide</t>
  </si>
  <si>
    <t>CC(=O)NC1=CC2=C(C=C1)C3=C(C2)C=CC=C3NC(=O)C</t>
  </si>
  <si>
    <t>22826-61-5</t>
  </si>
  <si>
    <t>[(3,4-diazido-6-diazonioimino-2,5-dioxocyclohex-3-en-1-ylidene)hydrazinylidene]azanide</t>
  </si>
  <si>
    <t>C1(=C(C(=O)C(=N[N+]#N)C(=NN=[N-])C1=O)N=[N+]=[N-])N=[N+]=[N-]</t>
  </si>
  <si>
    <t>22867-74-9</t>
  </si>
  <si>
    <t>7-ethyl-1H-indole</t>
  </si>
  <si>
    <t>CCC1=CC=CC2=C1NC=C2</t>
  </si>
  <si>
    <t>23012-11-5</t>
  </si>
  <si>
    <t>2,5-dimethyl-1,3-oxazole</t>
  </si>
  <si>
    <t>CC1=CN=C(O1)C</t>
  </si>
  <si>
    <t>23031-25-6</t>
  </si>
  <si>
    <t>5-[2-(tert-butylamino)-1-hydroxyethyl]benzene-1,3-diol</t>
  </si>
  <si>
    <t>CC(C)(C)NCC(C1=CC(=CC(=C1)O)O)O</t>
  </si>
  <si>
    <t>23031-36-9</t>
  </si>
  <si>
    <t>(2-methyl-4-oxo-3-prop-2-ynylcyclopent-2-en-1-yl) 2,2-dimethyl-3-(2-methylprop-1-enyl)cyclopropane-1-carboxylate</t>
  </si>
  <si>
    <t>CC1=C(C(=O)CC1OC(=O)C2C(C2(C)C)C=C(C)C)CC#C</t>
  </si>
  <si>
    <t>23079-65-4</t>
  </si>
  <si>
    <t>1-butoxy-3-methylbenzene</t>
  </si>
  <si>
    <t>CCCCOC1=CC=CC(=C1)C</t>
  </si>
  <si>
    <t>23171-85-9</t>
  </si>
  <si>
    <t>2,3,3-trimethylpentan-2-ol</t>
  </si>
  <si>
    <t>CCC(C)(C)C(C)(C)O</t>
  </si>
  <si>
    <t>23314-06-9</t>
  </si>
  <si>
    <t>N'-tert-butyl-N,N-dimethylmethanimidamide</t>
  </si>
  <si>
    <t>CC(C)(C)N=CN(C)C</t>
  </si>
  <si>
    <t>23431-48-3</t>
  </si>
  <si>
    <t>1-methyl-4-prop-2-enoxybenzene</t>
  </si>
  <si>
    <t>CC1=CC=C(C=C1)OCC=C</t>
  </si>
  <si>
    <t>23438-77-9</t>
  </si>
  <si>
    <t>3,6,6-trimethylcyclohex-2-en-1-one</t>
  </si>
  <si>
    <t>CC1=CC(=O)C(CC1)(C)C</t>
  </si>
  <si>
    <t>23495-12-7</t>
  </si>
  <si>
    <t>2-phenoxyethyl propanoate</t>
  </si>
  <si>
    <t>CCC(=O)OCCOC1=CC=CC=C1</t>
  </si>
  <si>
    <t>23521-14-4</t>
  </si>
  <si>
    <t>N,N-dimethyl-4-(quinoxalin-6-yldiazenyl)aniline</t>
  </si>
  <si>
    <t>CN(C)C1=CC=C(C=C1)N=NC2=CC3=NC=CN=C3C=C2</t>
  </si>
  <si>
    <t>23580-52-1</t>
  </si>
  <si>
    <t>3-ethyl-2,6-dimethylpyridine</t>
  </si>
  <si>
    <t>CCC1=C(N=C(C=C1)C)C</t>
  </si>
  <si>
    <t>23619-59-2</t>
  </si>
  <si>
    <t>2-[(E)-prop-1-enyl]phenol</t>
  </si>
  <si>
    <t>C/C=C/C1=CC=CC=C1O</t>
  </si>
  <si>
    <t>23733-68-8</t>
  </si>
  <si>
    <t>6-methyl-3-propan-2-ylcyclohex-2-en-1-one</t>
  </si>
  <si>
    <t>CC1CCC(=CC1=O)C(C)C</t>
  </si>
  <si>
    <t>24047-72-1</t>
  </si>
  <si>
    <t>(1R,2R,5R)-2-hydroxy-2,6,6-trimethylbicyclo[3.1.1]heptan-3-one</t>
  </si>
  <si>
    <t>C[C@]1([C@@H]2C[C@@H](C2(C)C)CC1=O)O</t>
  </si>
  <si>
    <t>24083-19-0</t>
  </si>
  <si>
    <t>4-dodecoxybenzaldehyde</t>
  </si>
  <si>
    <t>CCCCCCCCCCCCOC1=CC=C(C=C1)C=O</t>
  </si>
  <si>
    <t>24152-39-4</t>
  </si>
  <si>
    <t>4-butylpiperidine</t>
  </si>
  <si>
    <t>CCCCC1CCNCC1</t>
  </si>
  <si>
    <t>24157-81-1</t>
  </si>
  <si>
    <t>2,6-di(propan-2-yl)naphthalene</t>
  </si>
  <si>
    <t>CC(C)C1=CC2=C(C=C1)C=C(C=C2)C(C)C</t>
  </si>
  <si>
    <t>24168-70-5</t>
  </si>
  <si>
    <t>2-butan-2-yl-3-methoxypyrazine</t>
  </si>
  <si>
    <t>CCC(C)C1=NC=CN=C1OC</t>
  </si>
  <si>
    <t>24331-72-4</t>
  </si>
  <si>
    <t>N,N-diethyl-2,2-dimethylpropanamide</t>
  </si>
  <si>
    <t>CCN(CC)C(=O)C(C)(C)C</t>
  </si>
  <si>
    <t>24346-78-9</t>
  </si>
  <si>
    <t>1-heptyl-1-nitrosourea</t>
  </si>
  <si>
    <t>CCCCCCCN(C(=O)N)N=O</t>
  </si>
  <si>
    <t>24365-47-7</t>
  </si>
  <si>
    <t>(2S)-2-acetamido-N-[(2S)-1-[[5-(diaminomethylideneamino)-1-oxopentan-2-yl]amino]-4-methyl-1-oxopentan-2-yl]-4-methylpentanamide</t>
  </si>
  <si>
    <t>CC(C)C[C@@H](C(=O)N[C@@H](CC(C)C)C(=O)NC(CCCN=C(N)N)C=O)NC(=O)C</t>
  </si>
  <si>
    <t>24397-89-5</t>
  </si>
  <si>
    <t>(2S)-2-amino-N-[(3R,4R,4aR,5R,6R)-5,6,8-trihydroxy-3-methyl-1-oxo-3,4,4a,5,6,7-hexahydroisochromen-4-yl]propanamide</t>
  </si>
  <si>
    <t>C[C@@H]1[C@@H]([C@@H]2[C@H]([C@@H](CC(=C2C(=O)O1)O)O)O)NC(=O)[C@H](C)N</t>
  </si>
  <si>
    <t>24410-50-2</t>
  </si>
  <si>
    <t>3,6-dimethyl-1-benzofuran</t>
  </si>
  <si>
    <t>CC1=CC2=C(C=C1)C(=CO2)C</t>
  </si>
  <si>
    <t>24425-13-6</t>
  </si>
  <si>
    <t>2-tert-butyl-1H-benzimidazole</t>
  </si>
  <si>
    <t>CC(C)(C)C1=NC2=CC=CC=C2N1</t>
  </si>
  <si>
    <t>24426-16-2</t>
  </si>
  <si>
    <t>N'-[2-(diethylamino)ethyl]ethane-1,2-diamine</t>
  </si>
  <si>
    <t>CCN(CC)CCNCCN</t>
  </si>
  <si>
    <t>24438-17-3</t>
  </si>
  <si>
    <t>1,3-dimethyl-3H-indol-2-one</t>
  </si>
  <si>
    <t>CC1C2=CC=CC=C2N(C1=O)C</t>
  </si>
  <si>
    <t>24458-48-8</t>
  </si>
  <si>
    <t>N-(2-methyl-2-nitropropyl)-4-nitrosoaniline</t>
  </si>
  <si>
    <t>CC(C)(CNC1=CC=C(C=C1)N=O)[N+](=O)[O-]</t>
  </si>
  <si>
    <t>24560-98-3</t>
  </si>
  <si>
    <t>8-[(2S,3R)-3-octyloxiran-2-yl]octanoic acid</t>
  </si>
  <si>
    <t>CCCCCCCC[C@@H]1[C@@H](O1)CCCCCCCC(=O)O</t>
  </si>
  <si>
    <t>24612-75-7</t>
  </si>
  <si>
    <t>1,1,3,4-tetramethylcyclohexane</t>
  </si>
  <si>
    <t>CC1CCC(CC1C)(C)C</t>
  </si>
  <si>
    <t>25081-39-4</t>
  </si>
  <si>
    <t>methyl 3,5-dimethylbenzoate</t>
  </si>
  <si>
    <t>CC1=CC(=CC(=C1)C(=O)OC)C</t>
  </si>
  <si>
    <t>25152-85-6</t>
  </si>
  <si>
    <t>[(Z)-hex-3-enyl] benzoate</t>
  </si>
  <si>
    <t>CC/C=C\CCOC(=O)C1=CC=CC=C1</t>
  </si>
  <si>
    <t>25309-65-3</t>
  </si>
  <si>
    <t>4-ethylbenzonitrile</t>
  </si>
  <si>
    <t>CCC1=CC=C(C=C1)C#N</t>
  </si>
  <si>
    <t>25355-59-3</t>
  </si>
  <si>
    <t>3-(4-methoxyphenyl)-1-methyl-1-nitrosourea</t>
  </si>
  <si>
    <t>CN(C(=O)NC1=CC=C(C=C1)OC)N=O</t>
  </si>
  <si>
    <t>25486-92-4</t>
  </si>
  <si>
    <t>3-methyl-1,2,11,12-tetrahydrobenzo[j]aceanthrylene</t>
  </si>
  <si>
    <t>CC1=C2CCC3=C2C(=CC4=C3CCC5=CC=CC=C54)C=C1</t>
  </si>
  <si>
    <t>25607-16-3</t>
  </si>
  <si>
    <t>2-ethyl-1-methylnaphthalene</t>
  </si>
  <si>
    <t>CCC1=C(C2=CC=CC=C2C=C1)C</t>
  </si>
  <si>
    <t>25620-58-0</t>
  </si>
  <si>
    <t>5,6-dimethylheptane-1,6-diamine</t>
  </si>
  <si>
    <t>CC(CCCCN)C(C)(C)N</t>
  </si>
  <si>
    <t>25680-58-4</t>
  </si>
  <si>
    <t>2-ethyl-3-methoxypyrazine</t>
  </si>
  <si>
    <t>CCC1=NC=CN=C1OC</t>
  </si>
  <si>
    <t>25724-34-9</t>
  </si>
  <si>
    <t>2-ethoxy-4-methyloxane</t>
  </si>
  <si>
    <t>CCOC1CC(CCO1)C</t>
  </si>
  <si>
    <t>25724-60-1</t>
  </si>
  <si>
    <t>bis[2-(2-ethylbutoxy)ethyl] butanedioate</t>
  </si>
  <si>
    <t>CCC(CC)COCCOC(=O)CCC(=O)OCCOCC(CC)CC</t>
  </si>
  <si>
    <t>25779-13-9</t>
  </si>
  <si>
    <t>(1S)-1-phenylethane-1,2-diol</t>
  </si>
  <si>
    <t>C1=CC=C(C=C1)[C@@H](CO)O</t>
  </si>
  <si>
    <t>25876-47-5</t>
  </si>
  <si>
    <t>1-O-ethyl 4-O-(oxiran-2-ylmethyl) (Z)-but-2-enedioate</t>
  </si>
  <si>
    <t>CCOC(=O)/C=C\C(=O)OCC1CO1</t>
  </si>
  <si>
    <t>26002-80-2</t>
  </si>
  <si>
    <t>(3-phenoxyphenyl)methyl 2,2-dimethyl-3-(2-methylprop-1-enyl)cyclopropane-1-carboxylate</t>
  </si>
  <si>
    <t>CC(=CC1C(C1(C)C)C(=O)OCC2=CC(=CC=C2)OC3=CC=CC=C3)C</t>
  </si>
  <si>
    <t>26148-68-5</t>
  </si>
  <si>
    <t>9H-pyrido[2,3-b]indol-2-amine</t>
  </si>
  <si>
    <t>C1=CC=C2C(=C1)C3=C(N2)N=C(C=C3)N</t>
  </si>
  <si>
    <t>26171-78-8</t>
  </si>
  <si>
    <t>[(1R,2S,5R)-5-methyl-2-propan-2-ylcyclohexyl] 2-phenylacetate</t>
  </si>
  <si>
    <t>C[C@@H]1CC[C@H]([C@@H](C1)OC(=O)CC2=CC=CC=C2)C(C)C</t>
  </si>
  <si>
    <t>26185-81-9</t>
  </si>
  <si>
    <t>octatriacont-1-yne</t>
  </si>
  <si>
    <t>CCCCCCCCCCCCCCCCCCCCCCCCCCCCCCCCCCCCC#C</t>
  </si>
  <si>
    <t>26185-82-0</t>
  </si>
  <si>
    <t>nonatriacont-1-yne</t>
  </si>
  <si>
    <t>CCCCCCCCCCCCCCCCCCCCCCCCCCCCCCCCCCCCCC#C</t>
  </si>
  <si>
    <t>26185-83-1</t>
  </si>
  <si>
    <t>tetratriacont-1-yne</t>
  </si>
  <si>
    <t>CCCCCCCCCCCCCCCCCCCCCCCCCCCCCCCCC#C</t>
  </si>
  <si>
    <t>26186-00-5</t>
  </si>
  <si>
    <t>heptadec-1-yne</t>
  </si>
  <si>
    <t>CCCCCCCCCCCCCCCC#C</t>
  </si>
  <si>
    <t>26186-03-8</t>
  </si>
  <si>
    <t>heptatriacont-1-yne</t>
  </si>
  <si>
    <t>CCCCCCCCCCCCCCCCCCCCCCCCCCCCCCCCCCCC#C</t>
  </si>
  <si>
    <t>26190-82-9</t>
  </si>
  <si>
    <t>2,5-dimethylquinoline</t>
  </si>
  <si>
    <t>CC1=C2C=CC(=NC2=CC=C1)C</t>
  </si>
  <si>
    <t>26227-73-6</t>
  </si>
  <si>
    <t>N-(4-butylphenyl)-1-(4-methoxyphenyl)methanimine</t>
  </si>
  <si>
    <t>CCCCC1=CC=C(C=C1)N=CC2=CC=C(C=C2)OC</t>
  </si>
  <si>
    <t>26256-87-1</t>
  </si>
  <si>
    <t>1-[2-(2-ethenoxyethoxy)ethoxy]-2-methoxyethane</t>
  </si>
  <si>
    <t>COCCOCCOCCOC=C</t>
  </si>
  <si>
    <t>26311-17-1</t>
  </si>
  <si>
    <t>2-ethoxy-N,N-dimethylethanamine</t>
  </si>
  <si>
    <t>CCOCCN(C)C</t>
  </si>
  <si>
    <t>26311-45-5</t>
  </si>
  <si>
    <t>4-pentylbenzoic acid</t>
  </si>
  <si>
    <t>CCCCCC1=CC=C(C=C1)C(=O)O</t>
  </si>
  <si>
    <t>26438-28-8</t>
  </si>
  <si>
    <t>1-dodecylnaphthalene</t>
  </si>
  <si>
    <t>CCCCCCCCCCCCC1=CC=CC2=CC=CC=C21</t>
  </si>
  <si>
    <t>26447-28-9</t>
  </si>
  <si>
    <t>furan-2-carboxylic acid</t>
  </si>
  <si>
    <t>C1=COC(=C1)C(=O)O</t>
  </si>
  <si>
    <t>26448-91-9</t>
  </si>
  <si>
    <t>ethyl 4-ethoxybutanoate</t>
  </si>
  <si>
    <t>CCOCCCC(=O)OCC</t>
  </si>
  <si>
    <t>26489-01-0</t>
  </si>
  <si>
    <t>3,7-dimethyloct-6-en-1-ol</t>
  </si>
  <si>
    <t>CC(CCC=C(C)C)CCO</t>
  </si>
  <si>
    <t>26513-20-2</t>
  </si>
  <si>
    <t>3-N,3-N-diethylbenzene-1,3-diamine</t>
  </si>
  <si>
    <t>CCN(CC)C1=CC=CC(=C1)N</t>
  </si>
  <si>
    <t>26519-91-5</t>
  </si>
  <si>
    <t>1-methylcyclopenta-1,3-diene</t>
  </si>
  <si>
    <t>CC1=CC=CC1</t>
  </si>
  <si>
    <t>26541-57-1</t>
  </si>
  <si>
    <t>[acetyl(phenanthren-2-yl)amino] acetate</t>
  </si>
  <si>
    <t>CC(=O)N(C1=CC2=C(C=C1)C3=CC=CC=C3C=C2)OC(=O)C</t>
  </si>
  <si>
    <t>26549-22-4</t>
  </si>
  <si>
    <t>(2R,3R)-2,3-dimethoxy-N,N,N',N'-tetramethylbutane-1,4-diamine</t>
  </si>
  <si>
    <t>CN(C)C[C@H]([C@@H](CN(C)C)OC)OC</t>
  </si>
  <si>
    <t>26560-94-1</t>
  </si>
  <si>
    <t>4-(2-hydroxyethoxy)-4-oxobut-2-enoic acid</t>
  </si>
  <si>
    <t>C(COC(=O)C=CC(=O)O)O</t>
  </si>
  <si>
    <t>26718-82-1</t>
  </si>
  <si>
    <t>henicosylcyclohexane</t>
  </si>
  <si>
    <t>CCCCCCCCCCCCCCCCCCCCCC1CCCCC1</t>
  </si>
  <si>
    <t>26761-40-0</t>
  </si>
  <si>
    <t>bis(8-methylnonyl) benzene-1,2-dicarboxylate</t>
  </si>
  <si>
    <t>CC(C)CCCCCCCOC(=O)C1=CC=CC=C1C(=O)OCCCCCCCC(C)C</t>
  </si>
  <si>
    <t>26780-96-1</t>
  </si>
  <si>
    <t>2,2,4-trimethyl-1H-quinoline</t>
  </si>
  <si>
    <t>CC1=CC(NC2=CC=CC=C12)(C)C</t>
  </si>
  <si>
    <t>26909-37-5</t>
  </si>
  <si>
    <t>(4S,6S,7R,8S)-11-amino-8-(hydroxymethyl)-7-methoxy-12-methyl-2,5-diazatetracyclo[7.4.0.02,7.04,6]trideca-1(9),11-diene-10,13-dione</t>
  </si>
  <si>
    <t>CC1=C(C(=O)C2=C(C1=O)N3C[C@H]4[C@@H]([C@@]3([C@@H]2CO)OC)N4)N</t>
  </si>
  <si>
    <t>27035-39-8</t>
  </si>
  <si>
    <t>5,10-dioxatricyclo[7.1.0.04,6]decane</t>
  </si>
  <si>
    <t>C1CC2C(O2)CCC3C1O3</t>
  </si>
  <si>
    <t>27063-27-0</t>
  </si>
  <si>
    <t>4-methylquinolin-2-amine</t>
  </si>
  <si>
    <t>CC1=CC(=NC2=CC=CC=C12)N</t>
  </si>
  <si>
    <t>27254-36-0</t>
  </si>
  <si>
    <t>1-nitronaphthalene</t>
  </si>
  <si>
    <t>C1=CC=C2C(=C1)C=CC=C2[N+](=O)[O-]</t>
  </si>
  <si>
    <t>27262-47-1</t>
  </si>
  <si>
    <t>(2S)-1-butyl-N-(2,6-dimethylphenyl)piperidine-2-carboxamide</t>
  </si>
  <si>
    <t>CCCCN1CCCC[C@H]1C(=O)NC2=C(C=CC=C2C)C</t>
  </si>
  <si>
    <t>27298-98-2</t>
  </si>
  <si>
    <t>(1S)-1-(4-methylphenyl)ethanamine</t>
  </si>
  <si>
    <t>CC1=CC=C(C=C1)[C@H](C)N</t>
  </si>
  <si>
    <t>27356-52-1</t>
  </si>
  <si>
    <t>2-ethyl-3-methylquinoline</t>
  </si>
  <si>
    <t>CCC1=NC2=CC=CC=C2C=C1C</t>
  </si>
  <si>
    <t>27361-16-6</t>
  </si>
  <si>
    <t>2-butoxypyridine</t>
  </si>
  <si>
    <t>CCCCOC1=CC=CC=N1</t>
  </si>
  <si>
    <t>27574-98-7</t>
  </si>
  <si>
    <t>2,3,4,5,6-pentamethylheptane</t>
  </si>
  <si>
    <t>CC(C)C(C)C(C)C(C)C(C)C</t>
  </si>
  <si>
    <t>27610-92-0</t>
  </si>
  <si>
    <t>2-butyloctanoic acid</t>
  </si>
  <si>
    <t>CCCCCCC(CCCC)C(=O)O</t>
  </si>
  <si>
    <t>27636-33-5</t>
  </si>
  <si>
    <t>naphthalen-1-yl N-methylcarbamate</t>
  </si>
  <si>
    <t>CNC(=O)OC1=CC=CC2=CC=CC=C21</t>
  </si>
  <si>
    <t>27758-60-7</t>
  </si>
  <si>
    <t>1,1-bis(4-methylphenyl)hydrazine</t>
  </si>
  <si>
    <t>CC1=CC=C(C=C1)N(C2=CC=C(C=C2)C)N</t>
  </si>
  <si>
    <t>27802-85-3</t>
  </si>
  <si>
    <t>3,4,7-trimethylnonane</t>
  </si>
  <si>
    <t>CCC(C)CCC(C)C(C)CC</t>
  </si>
  <si>
    <t>27911-72-4</t>
  </si>
  <si>
    <t>N,N-di(tetradecyl)tetradecan-1-amine</t>
  </si>
  <si>
    <t>CCCCCCCCCCCCCCN(CCCCCCCCCCCCCC)CCCCCCCCCCCCCC</t>
  </si>
  <si>
    <t>27939-60-2</t>
  </si>
  <si>
    <t>1,2-dimethylcyclohex-3-ene-1-carbaldehyde</t>
  </si>
  <si>
    <t>CC1C=CCCC1(C)C=O</t>
  </si>
  <si>
    <t>27945-43-3</t>
  </si>
  <si>
    <t>3-(4-hydroxy-3,5-dimethylphenyl)-2-methylquinazolin-4-one</t>
  </si>
  <si>
    <t>CC1=CC(=CC(=C1O)C)N2C(=NC3=CC=CC=C3C2=O)C</t>
  </si>
  <si>
    <t>28069-72-9</t>
  </si>
  <si>
    <t>(2E,6Z)-nona-2,6-dien-1-ol</t>
  </si>
  <si>
    <t>CC/C=C\CC/C=C/CO</t>
  </si>
  <si>
    <t>28122-27-2</t>
  </si>
  <si>
    <t>1-benzyl-3,5-dimethylbenzene</t>
  </si>
  <si>
    <t>CC1=CC(=CC(=C1)CC2=CC=CC=C2)C</t>
  </si>
  <si>
    <t>28122-29-4</t>
  </si>
  <si>
    <t>2-benzyl-1,3-dimethylbenzene</t>
  </si>
  <si>
    <t>CC1=C(C(=CC=C1)C)CC2=CC=CC=C2</t>
  </si>
  <si>
    <t>28149-15-7</t>
  </si>
  <si>
    <t>2-nitro-9H-fluoren-9-ol</t>
  </si>
  <si>
    <t>C1=CC=C2C3=C(C=C(C=C3)[N+](=O)[O-])C(C2=C1)O</t>
  </si>
  <si>
    <t>28163-64-6</t>
  </si>
  <si>
    <t>(2R)-2-phenylpropan-1-amine</t>
  </si>
  <si>
    <t>C[C@@H](CN)C1=CC=CC=C1</t>
  </si>
  <si>
    <t>28178-42-9</t>
  </si>
  <si>
    <t>2-isocyanato-1,3-di(propan-2-yl)benzene</t>
  </si>
  <si>
    <t>CC(C)C1=C(C(=CC=C1)C(C)C)N=C=O</t>
  </si>
  <si>
    <t>28332-44-7</t>
  </si>
  <si>
    <t>5-methylhex-4-en-2-one</t>
  </si>
  <si>
    <t>CC(=CCC(=O)C)C</t>
  </si>
  <si>
    <t>28399-17-9</t>
  </si>
  <si>
    <t>2-[(2R,4aR,8aR)-4a,8-dimethyl-2,3,4,5,6,8a-hexahydro-1H-naphthalen-2-yl]prop-2-enoic acid</t>
  </si>
  <si>
    <t>CC1=CCC[C@]2([C@H]1C[C@@H](CC2)C(=C)C(=O)O)C</t>
  </si>
  <si>
    <t>28434-00-6</t>
  </si>
  <si>
    <t>[(1S)-2-methyl-4-oxo-3-prop-2-enylcyclopent-2-en-1-yl] (1R,3R)-2,2-dimethyl-3-(2-methylprop-1-enyl)cyclopropane-1-carboxylate</t>
  </si>
  <si>
    <t>CC1=C(C(=O)C[C@@H]1OC(=O)[C@@H]2[C@H](C2(C)C)C=C(C)C)CC=C</t>
  </si>
  <si>
    <t>28446-68-6</t>
  </si>
  <si>
    <t>(E)-3-(4-methoxyphenyl)prop-2-enenitrile</t>
  </si>
  <si>
    <t>COC1=CC=C(C=C1)/C=C/C#N</t>
  </si>
  <si>
    <t>28467-75-6</t>
  </si>
  <si>
    <t>tridec-2-yne</t>
  </si>
  <si>
    <t>CCCCCCCCCCC#CC</t>
  </si>
  <si>
    <t>28553-12-0</t>
  </si>
  <si>
    <t>bis(7-methyloctyl) benzene-1,2-dicarboxylate</t>
  </si>
  <si>
    <t>CC(C)CCCCCCOC(=O)C1=CC=CC=C1C(=O)OCCCCCCC(C)C</t>
  </si>
  <si>
    <t>28556-81-2</t>
  </si>
  <si>
    <t>2-isocyanato-1,3-dimethylbenzene</t>
  </si>
  <si>
    <t>CC1=C(C(=CC=C1)C)N=C=O</t>
  </si>
  <si>
    <t>28623-46-3</t>
  </si>
  <si>
    <t>nonadecanenitrile</t>
  </si>
  <si>
    <t>CCCCCCCCCCCCCCCCCCC#N</t>
  </si>
  <si>
    <t>28685-60-1</t>
  </si>
  <si>
    <t>methyl N-methyl-N-phenylcarbamate</t>
  </si>
  <si>
    <t>CN(C1=CC=CC=C1)C(=O)OC</t>
  </si>
  <si>
    <t>28752-82-1</t>
  </si>
  <si>
    <t>2-prop-2-enoxybenzaldehyde</t>
  </si>
  <si>
    <t>C=CCOC1=CC=CC=C1C=O</t>
  </si>
  <si>
    <t>28785-06-0</t>
  </si>
  <si>
    <t>4-propylbenzaldehyde</t>
  </si>
  <si>
    <t>CCCC1=CC=C(C=C1)C=O</t>
  </si>
  <si>
    <t>28802-49-5</t>
  </si>
  <si>
    <t>2,3-dimethylfuran</t>
  </si>
  <si>
    <t>CC1=C(OC=C1)C</t>
  </si>
  <si>
    <t>28808-62-0</t>
  </si>
  <si>
    <t>(3R,3aR)-3-(furan-3-yl)-3a,7-dimethyl-3,4,5,6-tetrahydro-2-benzofuran-1-one</t>
  </si>
  <si>
    <t>CC1=C2C(=O)O[C@H]([C@@]2(CCC1)C)C3=COC=C3</t>
  </si>
  <si>
    <t>28832-64-6</t>
  </si>
  <si>
    <t>1H-perimidin-2-amine</t>
  </si>
  <si>
    <t>C1=CC2=C3C(=C1)NC(=NC3=CC=C2)N</t>
  </si>
  <si>
    <t>28947-77-5</t>
  </si>
  <si>
    <t>N,N-dihexadecylhexadecan-1-amine</t>
  </si>
  <si>
    <t>CCCCCCCCCCCCCCCCN(CCCCCCCCCCCCCCCC)CCCCCCCCCCCCCCCC</t>
  </si>
  <si>
    <t>29008-35-3</t>
  </si>
  <si>
    <t>4-hydroxybutyl 2-methylprop-2-enoate</t>
  </si>
  <si>
    <t>CC(=C)C(=O)OCCCCO</t>
  </si>
  <si>
    <t>29040-46-8</t>
  </si>
  <si>
    <t>2,5-dimethyl-1-benzofuran</t>
  </si>
  <si>
    <t>CC1=CC2=C(C=C1)OC(=C2)C</t>
  </si>
  <si>
    <t>29138-91-8</t>
  </si>
  <si>
    <t>1-octyl-1,2,3,4-tetrahydronaphthalene</t>
  </si>
  <si>
    <t>CCCCCCCCC1CCCC2=CC=CC=C12</t>
  </si>
  <si>
    <t>29281-39-8</t>
  </si>
  <si>
    <t>2-ethenoxy-2-methylbutane</t>
  </si>
  <si>
    <t>CCC(C)(C)OC=C</t>
  </si>
  <si>
    <t>29369-63-9</t>
  </si>
  <si>
    <t>N-methyltetradecan-1-amine</t>
  </si>
  <si>
    <t>CCCCCCCCCCCCCCNC</t>
  </si>
  <si>
    <t>29472-95-5</t>
  </si>
  <si>
    <t>2-butan-2-yl-5-methylphenol</t>
  </si>
  <si>
    <t>CCC(C)C1=C(C=C(C=C1)C)O</t>
  </si>
  <si>
    <t>29477-83-6</t>
  </si>
  <si>
    <t>(2S,3R,4S,4aR)-2,3,4,7-tetrahydroxy-3,4,4a,5-tetrahydro-2H-[1,3]dioxolo[4,5-j]phenanthridin-6-one</t>
  </si>
  <si>
    <t>C1OC2=C(O1)C(=C3C(=C2)C4=C[C@@H]([C@H]([C@H]([C@@H]4NC3=O)O)O)O)O</t>
  </si>
  <si>
    <t>29611-03-8</t>
  </si>
  <si>
    <t>(3S,7R,16S)-16-hydroxy-11-methoxy-6,8,19-trioxapentacyclo[10.7.0.02,9.03,7.013,17]nonadeca-1,4,9,11,13(17)-pentaen-18-one</t>
  </si>
  <si>
    <t>COC1=C2C3=C([C@H](CC3)O)C(=O)OC2=C4[C@@H]5C=CO[C@@H]5OC4=C1</t>
  </si>
  <si>
    <t>29664-53-7</t>
  </si>
  <si>
    <t>N-methylpentadecan-1-amine</t>
  </si>
  <si>
    <t>CCCCCCCCCCCCCCCNC</t>
  </si>
  <si>
    <t>29772-40-5</t>
  </si>
  <si>
    <t>2,2,3-trimethylheptan-3-ol</t>
  </si>
  <si>
    <t>CCCCC(C)(C(C)(C)C)O</t>
  </si>
  <si>
    <t>29833-69-0</t>
  </si>
  <si>
    <t>2-methylpentadec-1-ene</t>
  </si>
  <si>
    <t>CCCCCCCCCCCCCC(=C)C</t>
  </si>
  <si>
    <t>29881-14-9</t>
  </si>
  <si>
    <t>(2-phenylcyclopropyl)benzene</t>
  </si>
  <si>
    <t>C1C(C1C2=CC=CC=C2)C3=CC=CC=C3</t>
  </si>
  <si>
    <t>29911-27-1</t>
  </si>
  <si>
    <t>1-(1-propoxypropan-2-yloxy)propan-2-ol</t>
  </si>
  <si>
    <t>CCCOCC(C)OCC(C)O</t>
  </si>
  <si>
    <t>30026-92-7</t>
  </si>
  <si>
    <t>2-tert-butylperoxypropan-2-ylbenzene</t>
  </si>
  <si>
    <t>CC(C)(C)OOC(C)(C)C1=CC=CC=C1</t>
  </si>
  <si>
    <t>30041-69-1</t>
  </si>
  <si>
    <t>N,N-dimethyl-4-(quinolin-6-yldiazenyl)aniline</t>
  </si>
  <si>
    <t>CN(C)C1=CC=C(C=C1)N=NC2=CC3=C(C=C2)N=CC=C3</t>
  </si>
  <si>
    <t>30078-65-0</t>
  </si>
  <si>
    <t>furan-3-carbonitrile</t>
  </si>
  <si>
    <t>C1=COC=C1C#N</t>
  </si>
  <si>
    <t>30093-99-3</t>
  </si>
  <si>
    <t>4,4-dimethyl-5H-1,3-oxazole</t>
  </si>
  <si>
    <t>CC1(COC=N1)C</t>
  </si>
  <si>
    <t>30129-29-4</t>
  </si>
  <si>
    <t>(5-methyl-2-propan-2-ylphenyl) 2-propylpentanoate</t>
  </si>
  <si>
    <t>CCCC(CCC)C(=O)OC1=C(C=CC(=C1)C)C(C)C</t>
  </si>
  <si>
    <t>30168-50-4</t>
  </si>
  <si>
    <t>1-methyl-1-nitrocyclopentane</t>
  </si>
  <si>
    <t>CC1(CCCC1)[N+](=O)[O-]</t>
  </si>
  <si>
    <t>30310-80-6</t>
  </si>
  <si>
    <t>(2S,4R)-4-hydroxy-1-nitrosopyrrolidine-2-carboxylic acid</t>
  </si>
  <si>
    <t>C1[C@H](CN([C@@H]1C(=O)O)N=O)O</t>
  </si>
  <si>
    <t>30345-28-9</t>
  </si>
  <si>
    <t>2-amino-3-hydroxy-9-methylpurin-6-one</t>
  </si>
  <si>
    <t>CN1C=NC2=C1N(C(=NC2=O)N)O</t>
  </si>
  <si>
    <t>30427-51-1</t>
  </si>
  <si>
    <t>N,N-diethyloctadecan-1-amine</t>
  </si>
  <si>
    <t>CCCCCCCCCCCCCCCCCCN(CC)CC</t>
  </si>
  <si>
    <t>30433-57-9</t>
  </si>
  <si>
    <t>1-ethyl-3-methylpyrazole</t>
  </si>
  <si>
    <t>CCN1C=CC(=N1)C</t>
  </si>
  <si>
    <t>30516-87-1</t>
  </si>
  <si>
    <t>1-[(2R,4S,5S)-4-azido-5-(hydroxymethyl)oxolan-2-yl]-5-methylpyrimidine-2,4-dione</t>
  </si>
  <si>
    <t>CC1=CN(C(=O)NC1=O)[C@H]2C[C@@H]([C@H](O2)CO)N=[N+]=[N-]</t>
  </si>
  <si>
    <t>30727-18-5</t>
  </si>
  <si>
    <t>ethyl 1-methylpiperidine-2-carboxylate</t>
  </si>
  <si>
    <t>CCOC(=O)C1CCCCN1C</t>
  </si>
  <si>
    <t>31012-29-0</t>
  </si>
  <si>
    <t>(12-methylbenzo[a]anthracen-7-yl)methyl benzoate</t>
  </si>
  <si>
    <t>CC1=C2C(=C(C3=CC=CC=C13)COC(=O)C4=CC=CC=C4)C=CC5=CC=CC=C52</t>
  </si>
  <si>
    <t>31032-94-7</t>
  </si>
  <si>
    <t>2-ethyl-3-methylnaphthalene</t>
  </si>
  <si>
    <t>CCC1=CC2=CC=CC=C2C=C1C</t>
  </si>
  <si>
    <t>31059-19-5</t>
  </si>
  <si>
    <t>2-pentoxynaphthalene</t>
  </si>
  <si>
    <t>CCCCCOC1=CC2=CC=CC=C2C=C1</t>
  </si>
  <si>
    <t>31083-55-3</t>
  </si>
  <si>
    <t>2-(pyridin-3-ylmethylidene)indene-1,3-dione</t>
  </si>
  <si>
    <t>C1=CC=C2C(=C1)C(=O)C(=CC3=CN=CC=C3)C2=O</t>
  </si>
  <si>
    <t>31282-04-9</t>
  </si>
  <si>
    <t>(2S,3'R,3aS,4S,4'S,5'R,6R,6'R,7S,7aS)-4-[(1R,2S,3R,5S,6R)-3-amino-2,6-dihydroxy-5-(methylamino)cyclohexyl]oxy-6'-[(1R)-1-amino-2-hydroxyethyl]-6-(hydroxymethyl)spiro[4,6,7,7a-tetrahydro-3aH-[1,3]dioxolo[4,5-c]pyran-2,2'-oxane]-3',4',5',7-tetrol</t>
  </si>
  <si>
    <t>CN[C@H]1C[C@H]([C@@H]([C@H]([C@@H]1O)O[C@H]2[C@@H]3[C@H]([C@H]([C@H](O2)CO)O)O[C@]4(O3)[C@@H]([C@H]([C@H]([C@H](O4)[C@@H](CO)N)O)O)O)O)N</t>
  </si>
  <si>
    <t>31323-50-9</t>
  </si>
  <si>
    <t>2-[(5S)-5-propyloxolan-2-ylidene]cyclopentane-1,3-dione</t>
  </si>
  <si>
    <t>CCC[C@H]1CCC(=C2C(=O)CCC2=O)O1</t>
  </si>
  <si>
    <t>31366-00-4</t>
  </si>
  <si>
    <t>5-ethyl-1,2,3-trimethylbenzene</t>
  </si>
  <si>
    <t>CCC1=CC(=C(C(=C1)C)C)C</t>
  </si>
  <si>
    <t>31698-14-3</t>
  </si>
  <si>
    <t>(2R,4R,5R,6S)-4-(hydroxymethyl)-10-imino-3,7-dioxa-1,9-diazatricyclo[6.4.0.02,6]dodeca-8,11-dien-5-ol</t>
  </si>
  <si>
    <t>C1=CN2[C@H]3[C@H]([C@@H]([C@H](O3)CO)O)OC2=NC1=N</t>
  </si>
  <si>
    <t>31954-27-5</t>
  </si>
  <si>
    <t>methyl 2-[(2-methylpropan-2-yl)oxycarbonylamino]acetate</t>
  </si>
  <si>
    <t>CC(C)(C)OC(=O)NCC(=O)OC</t>
  </si>
  <si>
    <t>32222-06-3</t>
  </si>
  <si>
    <t>(1R,3S,5Z)-5-[(2E)-2-[(1R,3aS,7aR)-1-[(2R)-6-hydroxy-6-methylheptan-2-yl]-7a-methyl-2,3,3a,5,6,7-hexahydro-1H-inden-4-ylidene]ethylidene]-4-methylidenecyclohexane-1,3-diol</t>
  </si>
  <si>
    <t>C[C@H](CCCC(C)(C)O)[C@H]1CC[C@@H]\2[C@@]1(CCC/C2=C\C=C/3\C[C@H](C[C@@H](C3=C)O)O)C</t>
  </si>
  <si>
    <t>32341-91-6</t>
  </si>
  <si>
    <t>1-methyl-3-(1-phenylethyl)benzene</t>
  </si>
  <si>
    <t>CC1=CC(=CC=C1)C(C)C2=CC=CC=C2</t>
  </si>
  <si>
    <t>32367-54-7</t>
  </si>
  <si>
    <t>2-ethyl-1,2,3,4-tetrahydronaphthalene</t>
  </si>
  <si>
    <t>CCC1CCC2=CC=CC=C2C1</t>
  </si>
  <si>
    <t>32388-21-9</t>
  </si>
  <si>
    <t>5-[(2S,3R,4S,5R)-3,4-dihydroxy-5-(hydroxymethyl)oxolan-2-yl]-1,3-oxazine-2,4-dione</t>
  </si>
  <si>
    <t>C1=C(C(=O)NC(=O)O1)[C@H]2[C@@H]([C@@H]([C@H](O2)CO)O)O</t>
  </si>
  <si>
    <t>32395-96-3</t>
  </si>
  <si>
    <t>heptoxybenzene</t>
  </si>
  <si>
    <t>CCCCCCCOC1=CC=CC=C1</t>
  </si>
  <si>
    <t>32444-34-1</t>
  </si>
  <si>
    <t>2-ethyl-3-methylbutan-1-ol</t>
  </si>
  <si>
    <t>CCC(CO)C(C)C</t>
  </si>
  <si>
    <t>32568-89-1</t>
  </si>
  <si>
    <t>5,5-dimethyl-3-[2-(oxiran-2-ylmethoxy)propyl]-1-(oxiran-2-ylmethyl)imidazolidine-2,4-dione</t>
  </si>
  <si>
    <t>CC(CN1C(=O)C(N(C1=O)CC2CO2)(C)C)OCC3CO3</t>
  </si>
  <si>
    <t>32764-34-4</t>
  </si>
  <si>
    <t>6-methylheptan-3-yl acetate</t>
  </si>
  <si>
    <t>CCC(CCC(C)C)OC(=O)C</t>
  </si>
  <si>
    <t>32954-58-8</t>
  </si>
  <si>
    <t>1-(furan-3-yl)-4-hydroxypentan-1-one</t>
  </si>
  <si>
    <t>CC(CCC(=O)C1=COC=C1)O</t>
  </si>
  <si>
    <t>32976-88-8</t>
  </si>
  <si>
    <t>3-carbamoyl-1-ethyl-1-nitrosourea</t>
  </si>
  <si>
    <t>CCN(C(=O)NC(=O)N)N=O</t>
  </si>
  <si>
    <t>33132-75-1</t>
  </si>
  <si>
    <t>4-[1-(dimethylamino)-3-methylpentan-2-yl]aniline</t>
  </si>
  <si>
    <t>CCC(C)C(CN(C)C)C1=CC=C(C=C1)N</t>
  </si>
  <si>
    <t>33207-59-9</t>
  </si>
  <si>
    <t>9H-fluoren-3-yl-(4-methoxyphenyl)methanone</t>
  </si>
  <si>
    <t>COC1=CC=C(C=C1)C(=O)C2=CC3=C(CC4=CC=CC=C43)C=C2</t>
  </si>
  <si>
    <t>33357-44-7</t>
  </si>
  <si>
    <t>2-ethyl-4-methylquinoline</t>
  </si>
  <si>
    <t>CCC1=NC2=CC=CC=C2C(=C1)C</t>
  </si>
  <si>
    <t>33425-49-9</t>
  </si>
  <si>
    <t>1-nonyl-1,2,3,4-tetrahydronaphthalene</t>
  </si>
  <si>
    <t>CCCCCCCCCC1CCCC2=CC=CC=C12</t>
  </si>
  <si>
    <t>33467-74-2</t>
  </si>
  <si>
    <t>[(Z)-hex-3-enyl] propanoate</t>
  </si>
  <si>
    <t>CC/C=C\CCOC(=O)CC</t>
  </si>
  <si>
    <t>33563-54-1</t>
  </si>
  <si>
    <t>N,N'-dimethyloctane-1,8-diamine</t>
  </si>
  <si>
    <t>CNCCCCCCCCNC</t>
  </si>
  <si>
    <t>33567-59-8</t>
  </si>
  <si>
    <t>2-(2-methoxyphenyl)acetaldehyde</t>
  </si>
  <si>
    <t>COC1=CC=CC=C1CC=O</t>
  </si>
  <si>
    <t>33695-59-9</t>
  </si>
  <si>
    <t>2-methoxypropanenitrile</t>
  </si>
  <si>
    <t>CC(C#N)OC</t>
  </si>
  <si>
    <t>33698-87-2</t>
  </si>
  <si>
    <t>(Z)-pent-3-enoic acid</t>
  </si>
  <si>
    <t>C/C=C\CC(=O)O</t>
  </si>
  <si>
    <t>33758-16-6</t>
  </si>
  <si>
    <t>(2S)-decan-2-ol</t>
  </si>
  <si>
    <t>CCCCCCCC[C@H](C)O</t>
  </si>
  <si>
    <t>33765-68-3</t>
  </si>
  <si>
    <t>(8R,9S,10R,13S,14S,16S,17S)-16-ethyl-17-hydroxy-13-methyl-2,6,7,8,9,10,11,12,14,15,16,17-dodecahydro-1H-cyclopenta[a]phenanthren-3-one</t>
  </si>
  <si>
    <t>CC[C@H]1C[C@H]2[C@@H]3CCC4=CC(=O)CC[C@@H]4[C@H]3CC[C@@]2([C@H]1O)C</t>
  </si>
  <si>
    <t>33765-80-9</t>
  </si>
  <si>
    <t>[(8R,9S,10R,13S,14S,16S,17S)-16-ethyl-13-methyl-3-oxo-2,6,7,8,9,10,11,12,14,15,16,17-dodecahydro-1H-cyclopenta[a]phenanthren-17-yl] acetate</t>
  </si>
  <si>
    <t>CC[C@H]1C[C@H]2[C@@H]3CCC4=CC(=O)CC[C@@H]4[C@H]3CC[C@@]2([C@H]1OC(=O)C)C</t>
  </si>
  <si>
    <t>33933-78-7</t>
  </si>
  <si>
    <t>5-methylnonan-5-ol</t>
  </si>
  <si>
    <t>CCCCC(C)(CCCC)O</t>
  </si>
  <si>
    <t>33950-46-8</t>
  </si>
  <si>
    <t>2,2-dimethyl-1-phenylpropane-1,3-diol</t>
  </si>
  <si>
    <t>CC(C)(CO)C(C1=CC=CC=C1)O</t>
  </si>
  <si>
    <t>33953-73-0</t>
  </si>
  <si>
    <t>benzo[b]pyren-6-ol</t>
  </si>
  <si>
    <t>C1=CC=C2C(=C1)C3=C4C(=C2O)C=CC5=CC=CC(=C54)C=C3</t>
  </si>
  <si>
    <t>34131-99-2</t>
  </si>
  <si>
    <t>6-propan-2-yl-1,2,3,4,4a,5,6,7,8,8a-decahydronaphthalen-2-ol</t>
  </si>
  <si>
    <t>CC(C)C1CCC2CC(CCC2C1)O</t>
  </si>
  <si>
    <t>34240-76-1</t>
  </si>
  <si>
    <t>2-(3-methylbutylamino)ethanol</t>
  </si>
  <si>
    <t>CC(C)CCNCCO</t>
  </si>
  <si>
    <t>34263-68-8</t>
  </si>
  <si>
    <t>4-methylhexan-1-amine</t>
  </si>
  <si>
    <t>CCC(C)CCCN</t>
  </si>
  <si>
    <t>34281-92-0</t>
  </si>
  <si>
    <t>(1S,2R)-2-phenylcyclohexan-1-ol</t>
  </si>
  <si>
    <t>C1CC[C@@H]([C@H](C1)C2=CC=CC=C2)O</t>
  </si>
  <si>
    <t>34338-96-0</t>
  </si>
  <si>
    <t>(2S,5S)-hexane-2,5-diol</t>
  </si>
  <si>
    <t>C[C@@H](CC[C@H](C)O)O</t>
  </si>
  <si>
    <t>34346-90-2</t>
  </si>
  <si>
    <t>(E)-3-(3,4,5-trimethoxyphenyl)prop-2-enal</t>
  </si>
  <si>
    <t>COC1=CC(=CC(=C1OC)OC)/C=C/C=O</t>
  </si>
  <si>
    <t>34359-77-8</t>
  </si>
  <si>
    <t>1,1,1,2-tetramethoxyethane</t>
  </si>
  <si>
    <t>COCC(OC)(OC)OC</t>
  </si>
  <si>
    <t>34403-05-9</t>
  </si>
  <si>
    <t>1-methyl-2-(2-phenylethyl)benzene</t>
  </si>
  <si>
    <t>CC1=CC=CC=C1CCC2=CC=CC=C2</t>
  </si>
  <si>
    <t>34403-06-0</t>
  </si>
  <si>
    <t>1-methyl-3-(2-phenylethyl)benzene</t>
  </si>
  <si>
    <t>CC1=CC(=CC=C1)CCC2=CC=CC=C2</t>
  </si>
  <si>
    <t>34451-19-9</t>
  </si>
  <si>
    <t>butyl (2S)-2-hydroxypropanoate</t>
  </si>
  <si>
    <t>CCCCOC(=O)[C@H](C)O</t>
  </si>
  <si>
    <t>34481-84-0</t>
  </si>
  <si>
    <t>methyl 2-amino-3-[(2-amino-3-methoxycarbonylphenyl)methyl]benzoate</t>
  </si>
  <si>
    <t>COC(=O)C1=CC=CC(=C1N)CC2=C(C(=CC=C2)C(=O)OC)N</t>
  </si>
  <si>
    <t>34522-40-2</t>
  </si>
  <si>
    <t>N,N-dimethyl-4-[(3,4,5-trimethylphenyl)diazenyl]aniline</t>
  </si>
  <si>
    <t>CC1=CC(=CC(=C1C)C)N=NC2=CC=C(C=C2)N(C)C</t>
  </si>
  <si>
    <t>34566-04-6</t>
  </si>
  <si>
    <t>(2S)-octan-2-amine</t>
  </si>
  <si>
    <t>CCCCCC[C@H](C)N</t>
  </si>
  <si>
    <t>34566-05-7</t>
  </si>
  <si>
    <t>(2R)-octan-2-amine</t>
  </si>
  <si>
    <t>CCCCCC[C@@H](C)N</t>
  </si>
  <si>
    <t>34713-70-7</t>
  </si>
  <si>
    <t>2-phenylpropanal</t>
  </si>
  <si>
    <t>CC(C=O)C1=CC=CC=C1</t>
  </si>
  <si>
    <t>34715-98-5</t>
  </si>
  <si>
    <t>2,2-dimethyl-1-nitropropane</t>
  </si>
  <si>
    <t>CC(C)(C)C[N+](=O)[O-]</t>
  </si>
  <si>
    <t>34803-66-2</t>
  </si>
  <si>
    <t>1-pyridin-2-ylpiperazine</t>
  </si>
  <si>
    <t>C1CN(CCN1)C2=CC=CC=N2</t>
  </si>
  <si>
    <t>34846-90-7</t>
  </si>
  <si>
    <t>methyl (E)-3-methoxyprop-2-enoate</t>
  </si>
  <si>
    <t>CO/C=C/C(=O)OC</t>
  </si>
  <si>
    <t>34859-98-8</t>
  </si>
  <si>
    <t>2-methylpentan-2-yl acetate</t>
  </si>
  <si>
    <t>CCCC(C)(C)OC(=O)C</t>
  </si>
  <si>
    <t>34874-30-1</t>
  </si>
  <si>
    <t>3,4-diethyl-2-methyl-1H-pyrrole</t>
  </si>
  <si>
    <t>CCC1=CNC(=C1CC)C</t>
  </si>
  <si>
    <t>35000-22-7</t>
  </si>
  <si>
    <t>N-prop-2-enylpropan-2-amine</t>
  </si>
  <si>
    <t>CC(C)NCC=C</t>
  </si>
  <si>
    <t>35018-15-6</t>
  </si>
  <si>
    <t>2,2-dimethylpyrrolidine</t>
  </si>
  <si>
    <t>CC1(CCCN1)C</t>
  </si>
  <si>
    <t>35018-28-1</t>
  </si>
  <si>
    <t>2,2,4-trimethylpyrrolidine</t>
  </si>
  <si>
    <t>CC1CC(NC1)(C)C</t>
  </si>
  <si>
    <t>35059-50-8</t>
  </si>
  <si>
    <t>tert-butyl 2-diazoacetate</t>
  </si>
  <si>
    <t>CC(C)(C)OC(=O)C=[N+]=[N-]</t>
  </si>
  <si>
    <t>35080-11-6</t>
  </si>
  <si>
    <t>(1R,9R,10S,12R,13S,14R,15R,16S,17S,18R)-13-ethyl-8-methyl-15-propyl-8-aza-15-azoniahexacyclo[14.2.1.01,9.02,7.010,15.012,17]nonadeca-2,4,6-triene-14,18-diol</t>
  </si>
  <si>
    <t>CCC[N@@+]12[C@H]3C[C@@H]([C@@H]([C@H]1O)CC)[C@H]4[C@@H]2C[C@@]5([C@H]3N(C6=CC=CC=C65)C)[C@@H]4O</t>
  </si>
  <si>
    <t>35246-18-5</t>
  </si>
  <si>
    <t>3-ethyl-2-methyl-1H-indole</t>
  </si>
  <si>
    <t>CCC1=C(NC2=CC=CC=C21)C</t>
  </si>
  <si>
    <t>35281-34-6</t>
  </si>
  <si>
    <t>hexacyclo[11.7.1.14,20.02,11.03,8.017,21]docosa-1(20),2(11),3(8),4(22),9,12,17(21),18-octaene</t>
  </si>
  <si>
    <t>C1CC2=C3C(=CC4=C5C3=C(C=C2)C=C6C5=C(CCC6)C=C4)C1</t>
  </si>
  <si>
    <t>35282-69-0</t>
  </si>
  <si>
    <t>[3-[[4-(dimethylamino)phenyl]diazenyl]phenyl]methanol</t>
  </si>
  <si>
    <t>CN(C)C1=CC=C(C=C1)N=NC2=CC=CC(=C2)CO</t>
  </si>
  <si>
    <t>35364-90-0</t>
  </si>
  <si>
    <t>1-(diethoxymethyl)-4-propan-2-ylbenzene</t>
  </si>
  <si>
    <t>CCOC(C1=CC=C(C=C1)C(C)C)OCC</t>
  </si>
  <si>
    <t>35472-56-1</t>
  </si>
  <si>
    <t>ethyl 2-(methylamino)benzoate</t>
  </si>
  <si>
    <t>CCOC(=O)C1=CC=CC=C1NC</t>
  </si>
  <si>
    <t>35523-89-8</t>
  </si>
  <si>
    <t>[(3aS,4R,10aS)-2,6-diamino-10,10-dihydroxy-3a,4,8,9-tetrahydro-1H-pyrrolo[1,2-c]purin-4-yl]methyl carbamate</t>
  </si>
  <si>
    <t>C1CN2C(=N[C@H]([C@H]3[C@]2(C1(O)O)NC(=N3)N)COC(=O)N)N</t>
  </si>
  <si>
    <t>35551-81-6</t>
  </si>
  <si>
    <t>N-pentadecylpentadecan-1-amine</t>
  </si>
  <si>
    <t>CCCCCCCCCCCCCCCNCCCCCCCCCCCCCCC</t>
  </si>
  <si>
    <t>35629-44-8</t>
  </si>
  <si>
    <t>1-ethyl-3-(1,3-oxazol-2-yl)urea</t>
  </si>
  <si>
    <t>CCNC(=O)NC1=NC=CO1</t>
  </si>
  <si>
    <t>35836-73-8</t>
  </si>
  <si>
    <t>2-[(1R,5S)-6,6-dimethyl-2-bicyclo[3.1.1]hept-2-enyl]ethanol</t>
  </si>
  <si>
    <t>CC1([C@H]2CC=C([C@@H]1C2)CCO)C</t>
  </si>
  <si>
    <t>35866-89-8</t>
  </si>
  <si>
    <t>2,6-dimethyl-4-propan-2-ylheptane</t>
  </si>
  <si>
    <t>CC(C)CC(CC(C)C)C(C)C</t>
  </si>
  <si>
    <t>35897-16-6</t>
  </si>
  <si>
    <t>2-methylpentan-3-yl acetate</t>
  </si>
  <si>
    <t>CCC(C(C)C)OC(=O)C</t>
  </si>
  <si>
    <t>35902-57-9</t>
  </si>
  <si>
    <t>N-ethyldodecan-1-amine</t>
  </si>
  <si>
    <t>CCCCCCCCCCCCNCC</t>
  </si>
  <si>
    <t>35920-40-2</t>
  </si>
  <si>
    <t>(2S,3S,4R,5R)-5-(6-aminopurin-9-yl)-N-cyclopentyl-3,4-dihydroxyoxolane-2-carboxamide</t>
  </si>
  <si>
    <t>C1CCC(C1)NC(=O)[C@@H]2[C@H]([C@H]([C@@H](O2)N3C=NC4=C(N=CN=C43)N)O)O</t>
  </si>
  <si>
    <t>36039-40-4</t>
  </si>
  <si>
    <t>2,5-diaminocyclohepta-2,4,6-trien-1-one</t>
  </si>
  <si>
    <t>C1=CC(=O)C(=CC=C1N)N</t>
  </si>
  <si>
    <t>36306-87-3</t>
  </si>
  <si>
    <t>4-(1-ethoxyethenyl)-3,3,5,5-tetramethylcyclohexan-1-one</t>
  </si>
  <si>
    <t>CCOC(=C)C1C(CC(=O)CC1(C)C)(C)C</t>
  </si>
  <si>
    <t>36504-67-3</t>
  </si>
  <si>
    <t>6-oxahexacyclo[11.6.2.02,8.05,7.010,20.017,21]henicosa-1(20),2(8),9,11,13(21),14,16,18-octaene</t>
  </si>
  <si>
    <t>C1CC2=C(C=C3C=CC4=C5C3=C2C=CC5=CC=C4)C6C1O6</t>
  </si>
  <si>
    <t>36536-46-6</t>
  </si>
  <si>
    <t>36555-73-4</t>
  </si>
  <si>
    <t>N,N-diethylpentadecan-1-amine</t>
  </si>
  <si>
    <t>CCCCCCCCCCCCCCCN(CC)CC</t>
  </si>
  <si>
    <t>36794-64-6</t>
  </si>
  <si>
    <t>2,3,3-trimethylbutan-1-ol</t>
  </si>
  <si>
    <t>CC(CO)C(C)(C)C</t>
  </si>
  <si>
    <t>36839-67-5</t>
  </si>
  <si>
    <t>3-methoxypentane</t>
  </si>
  <si>
    <t>CCC(CC)OC</t>
  </si>
  <si>
    <t>36903-95-4</t>
  </si>
  <si>
    <t>4-methylocta-3,5-diene</t>
  </si>
  <si>
    <t>CCC=CC(=CCC)C</t>
  </si>
  <si>
    <t>36917-36-9</t>
  </si>
  <si>
    <t>4-ethyl-2,6-dimethylpyridine</t>
  </si>
  <si>
    <t>CCC1=CC(=NC(=C1)C)C</t>
  </si>
  <si>
    <t>36947-68-9</t>
  </si>
  <si>
    <t>2-propan-2-yl-1H-imidazole</t>
  </si>
  <si>
    <t>CC(C)C1=NC=CN1</t>
  </si>
  <si>
    <t>37764-28-6</t>
  </si>
  <si>
    <t>(2S)-6-amino-2-[[(2S)-2-[[(2S)-2-[[(2S)-2-[[(2S)-2-[[(2S)-2-amino-4-methylpentanoyl]amino]-3-methylbutanoyl]amino]-4-carboxybutanoyl]amino]-3-hydroxypropanoyl]amino]-3-hydroxypropanoyl]amino]hexanoic acid</t>
  </si>
  <si>
    <t>CC(C)C[C@@H](C(=O)N[C@@H](C(C)C)C(=O)N[C@@H](CCC(=O)O)C(=O)N[C@@H](CO)C(=O)N[C@@H](CO)C(=O)N[C@@H](CCCCN)C(=O)O)N</t>
  </si>
  <si>
    <t>37778-99-7</t>
  </si>
  <si>
    <t>(2S)-2-phenylpropan-1-ol</t>
  </si>
  <si>
    <t>C[C@H](CO)C1=CC=CC=C1</t>
  </si>
  <si>
    <t>37882-31-8</t>
  </si>
  <si>
    <t>prop-2-ynyl (2E,4E)-3,7,11-trimethyldodeca-2,4-dienoate</t>
  </si>
  <si>
    <t>CC(C)CCCC(C)C/C=C/C(=C/C(=O)OCC#C)/C</t>
  </si>
  <si>
    <t>37973-84-5</t>
  </si>
  <si>
    <t>(E)-undec-9-enoic acid</t>
  </si>
  <si>
    <t>C/C=C/CCCCCCCC(=O)O</t>
  </si>
  <si>
    <t>38031-78-6</t>
  </si>
  <si>
    <t>3-tert-butylpyridine</t>
  </si>
  <si>
    <t>CC(C)(C)C1=CN=CC=C1</t>
  </si>
  <si>
    <t>38222-83-2</t>
  </si>
  <si>
    <t>2,6-ditert-butyl-4-methylpyridine</t>
  </si>
  <si>
    <t>CC1=CC(=NC(=C1)C(C)(C)C)C(C)(C)C</t>
  </si>
  <si>
    <t>38252-74-3</t>
  </si>
  <si>
    <t>4-[butyl(nitroso)amino]butanoic acid</t>
  </si>
  <si>
    <t>CCCCN(CCCC(=O)O)N=O</t>
  </si>
  <si>
    <t>38256-94-9</t>
  </si>
  <si>
    <t>2-ethoxy-N-methylethanamine</t>
  </si>
  <si>
    <t>CCOCCNC</t>
  </si>
  <si>
    <t>38285-49-3</t>
  </si>
  <si>
    <t>(3-butyl-5-methyloxan-4-yl) acetate</t>
  </si>
  <si>
    <t>CCCCC1COCC(C1OC(=O)C)C</t>
  </si>
  <si>
    <t>38350-87-7</t>
  </si>
  <si>
    <t>4-heptylbenzoic acid</t>
  </si>
  <si>
    <t>CCCCCCCC1=CC=C(C=C1)C(=O)O</t>
  </si>
  <si>
    <t>38514-15-7</t>
  </si>
  <si>
    <t>3-propan-2-ylheptan-1-ol</t>
  </si>
  <si>
    <t>CCCCC(CCO)C(C)C</t>
  </si>
  <si>
    <t>39067-39-5</t>
  </si>
  <si>
    <t>3-propylbicyclo[2.2.1]hept-5-ene-2-carbaldehyde</t>
  </si>
  <si>
    <t>CCCC1C2CC(C1C=O)C=C2</t>
  </si>
  <si>
    <t>39075-90-6</t>
  </si>
  <si>
    <t>2-butoxyphenol</t>
  </si>
  <si>
    <t>CCCCOC1=CC=CC=C1O</t>
  </si>
  <si>
    <t>39093-27-1</t>
  </si>
  <si>
    <t>N-methylnonan-1-amine</t>
  </si>
  <si>
    <t>CCCCCCCCCNC</t>
  </si>
  <si>
    <t>39121-37-4</t>
  </si>
  <si>
    <t>5-hydroxy-5-methylheptan-3-one</t>
  </si>
  <si>
    <t>CCC(=O)CC(C)(CC)O</t>
  </si>
  <si>
    <t>39135-39-2</t>
  </si>
  <si>
    <t>2,6-dimethylpiperidin-1-amine</t>
  </si>
  <si>
    <t>CC1CCCC(N1N)C</t>
  </si>
  <si>
    <t>39151-19-4</t>
  </si>
  <si>
    <t>1-(3,5-dimethoxyphenyl)ethanone</t>
  </si>
  <si>
    <t>CC(=O)C1=CC(=CC(=C1)OC)OC</t>
  </si>
  <si>
    <t>39273-81-9</t>
  </si>
  <si>
    <t>(E)-6-methylhept-4-en-2-one</t>
  </si>
  <si>
    <t>CC(C)/C=C/CC(=O)C</t>
  </si>
  <si>
    <t>39562-70-4</t>
  </si>
  <si>
    <t>5-O-ethyl 3-O-methyl 2,6-dimethyl-4-(3-nitrophenyl)-1,4-dihydropyridine-3,5-dicarboxylate</t>
  </si>
  <si>
    <t>CCOC(=O)C1=C(NC(=C(C1C2=CC(=CC=C2)[N+](=O)[O-])C(=O)OC)C)C</t>
  </si>
  <si>
    <t>39713-71-8</t>
  </si>
  <si>
    <t>(2S,5R)-2,5-dimethylpyrrolidine</t>
  </si>
  <si>
    <t>C[C@@H]1CC[C@@H](N1)C</t>
  </si>
  <si>
    <t>39753-74-7</t>
  </si>
  <si>
    <t>1-hydroxy-2,2,4,5,5-pentamethylimidazolidine</t>
  </si>
  <si>
    <t>CC1C(N(C(N1)(C)C)O)(C)C</t>
  </si>
  <si>
    <t>39761-57-4</t>
  </si>
  <si>
    <t>(E)-3,4,4-trimethylpent-2-ene</t>
  </si>
  <si>
    <t>C/C=C(\C)/C(C)(C)C</t>
  </si>
  <si>
    <t>39782-38-2</t>
  </si>
  <si>
    <t>1-ethenoxy-3-methylbutane</t>
  </si>
  <si>
    <t>CC(C)CCOC=C</t>
  </si>
  <si>
    <t>39845-47-1</t>
  </si>
  <si>
    <t>(8S,9S,11S,13S,14S,17R)-11-ethyl-17-ethynyl-13-methyl-7,8,9,11,12,14,15,16-octahydro-6H-cyclopenta[a]phenanthrene-3,17-diol</t>
  </si>
  <si>
    <t>CC[C@H]1C[C@]2([C@@H](CC[C@]2(C#C)O)[C@H]3[C@H]1C4=C(CC3)C=C(C=C4)O)C</t>
  </si>
  <si>
    <t>39884-52-1</t>
  </si>
  <si>
    <t>3-nitroso-1,3-oxazolidine</t>
  </si>
  <si>
    <t>C1COCN1N=O</t>
  </si>
  <si>
    <t>39885-14-8</t>
  </si>
  <si>
    <t>N-(methoxymethyl)-N-methylnitrous amide</t>
  </si>
  <si>
    <t>CN(COC)N=O</t>
  </si>
  <si>
    <t>39905-50-5</t>
  </si>
  <si>
    <t>4-pentoxyaniline</t>
  </si>
  <si>
    <t>CCCCCOC1=CC=C(C=C1)N</t>
  </si>
  <si>
    <t>40117-45-1</t>
  </si>
  <si>
    <t>2,2,6,6-tetramethylheptane</t>
  </si>
  <si>
    <t>CC(C)(C)CCCC(C)(C)C</t>
  </si>
  <si>
    <t>40137-02-8</t>
  </si>
  <si>
    <t>N-tert-butyl-2-methylbut-3-en-2-amine</t>
  </si>
  <si>
    <t>CC(C)(C)NC(C)(C)C=C</t>
  </si>
  <si>
    <t>40137-22-2</t>
  </si>
  <si>
    <t>3-(methylamino)propane-1,2-diol</t>
  </si>
  <si>
    <t>CNCC(CO)O</t>
  </si>
  <si>
    <t>40203-94-9</t>
  </si>
  <si>
    <t>methyl (2S)-2-isocyanato-3-phenylpropanoate</t>
  </si>
  <si>
    <t>COC(=O)[C@H](CC1=CC=CC=C1)N=C=O</t>
  </si>
  <si>
    <t>40239-35-8</t>
  </si>
  <si>
    <t>2-methyltridecan-3-one</t>
  </si>
  <si>
    <t>CCCCCCCCCCC(=O)C(C)C</t>
  </si>
  <si>
    <t>40276-93-5</t>
  </si>
  <si>
    <t>3-methylhex-1-yne</t>
  </si>
  <si>
    <t>CCCC(C)C#C</t>
  </si>
  <si>
    <t>40327-96-6</t>
  </si>
  <si>
    <t>1,2,2,6,6-pentamethylpiperidin-4-amine</t>
  </si>
  <si>
    <t>CC1(CC(CC(N1C)(C)C)N)C</t>
  </si>
  <si>
    <t>40373-42-0</t>
  </si>
  <si>
    <t>(2,2-dimethyl-1,3-benzodioxol-4-yl) N-methyl-N-propanoylcarbamate</t>
  </si>
  <si>
    <t>CCC(=O)N(C)C(=O)OC1=CC=CC2=C1OC(O2)(C)C</t>
  </si>
  <si>
    <t>40397-98-6</t>
  </si>
  <si>
    <t>2-isocyanato-1,4-dimethylbenzene</t>
  </si>
  <si>
    <t>CC1=CC(=C(C=C1)C)N=C=O</t>
  </si>
  <si>
    <t>40420-22-2</t>
  </si>
  <si>
    <t>diethyl 3-oxoheptanedioate</t>
  </si>
  <si>
    <t>CCOC(=O)CCCC(=O)CC(=O)OCC</t>
  </si>
  <si>
    <t>40527-42-2</t>
  </si>
  <si>
    <t>5-(diethoxymethyl)-1,3-benzodioxole</t>
  </si>
  <si>
    <t>CCOC(C1=CC2=C(C=C1)OCO2)OCC</t>
  </si>
  <si>
    <t>40575-41-5</t>
  </si>
  <si>
    <t>2-methyloctan-4-ol</t>
  </si>
  <si>
    <t>CCCCC(CC(C)C)O</t>
  </si>
  <si>
    <t>40596-69-8</t>
  </si>
  <si>
    <t>propan-2-yl (2E,4E)-11-methoxy-3,7,11-trimethyldodeca-2,4-dienoate</t>
  </si>
  <si>
    <t>CC(C)OC(=O)/C=C(\C)/C=C/CC(C)CCCC(C)(C)OC</t>
  </si>
  <si>
    <t>40637-56-7</t>
  </si>
  <si>
    <t>dimethyl 2-prop-2-enylpropanedioate</t>
  </si>
  <si>
    <t>COC(=O)C(CC=C)C(=O)OC</t>
  </si>
  <si>
    <t>40663-68-1</t>
  </si>
  <si>
    <t>4-prop-2-enoxybenzaldehyde</t>
  </si>
  <si>
    <t>C=CCOC1=CC=C(C=C1)C=O</t>
  </si>
  <si>
    <t>40774-73-0</t>
  </si>
  <si>
    <t>3-piperidin-2-ylpyridine</t>
  </si>
  <si>
    <t>C1CCNC(C1)C2=CN=CC=C2</t>
  </si>
  <si>
    <t>40775-09-5</t>
  </si>
  <si>
    <t>henicosan-11-ylbenzene</t>
  </si>
  <si>
    <t>CCCCCCCCCCC(CCCCCCCCCC)C1=CC=CC=C1</t>
  </si>
  <si>
    <t>40910-49-4</t>
  </si>
  <si>
    <t>3-(1-ethoxyethoxy)-3,7-dimethylocta-1,6-diene</t>
  </si>
  <si>
    <t>CCOC(C)OC(C)(CCC=C(C)C)C=C</t>
  </si>
  <si>
    <t>41223-14-7</t>
  </si>
  <si>
    <t>2-methylcyclopentan-1-amine</t>
  </si>
  <si>
    <t>CC1CCCC1N</t>
  </si>
  <si>
    <t>41264-06-6</t>
  </si>
  <si>
    <t>methyl 2,4-dimethyl-6-oxopyran-3-carboxylate</t>
  </si>
  <si>
    <t>CC1=CC(=O)OC(=C1C(=O)OC)C</t>
  </si>
  <si>
    <t>41427-34-3</t>
  </si>
  <si>
    <t>5-amino-2-[(E)-2-phenylethenyl]benzonitrile</t>
  </si>
  <si>
    <t>C1=CC=C(C=C1)/C=C/C2=C(C=C(C=C2)N)C#N</t>
  </si>
  <si>
    <t>41653-96-7</t>
  </si>
  <si>
    <t>(E)-5-methylhex-2-enoic acid</t>
  </si>
  <si>
    <t>CC(C)C/C=C/C(=O)O</t>
  </si>
  <si>
    <t>41692-47-1</t>
  </si>
  <si>
    <t>ethyl 3-methylhexanoate</t>
  </si>
  <si>
    <t>CCCC(C)CC(=O)OCC</t>
  </si>
  <si>
    <t>41781-17-3</t>
  </si>
  <si>
    <t>2,2-dimethylbutan-1-amine</t>
  </si>
  <si>
    <t>CCC(C)(C)CN</t>
  </si>
  <si>
    <t>41901-72-8</t>
  </si>
  <si>
    <t>1,4-diethoxy-2-methylbenzene</t>
  </si>
  <si>
    <t>CCOC1=CC(=C(C=C1)OCC)C</t>
  </si>
  <si>
    <t>42061-72-3</t>
  </si>
  <si>
    <t>4-(2-methylpropyl)cyclohexan-1-one</t>
  </si>
  <si>
    <t>CC(C)CC1CCC(=O)CC1</t>
  </si>
  <si>
    <t>42242-58-0</t>
  </si>
  <si>
    <t>4-(1-benzofuran-7-yldiazenyl)-N,N-dimethylaniline</t>
  </si>
  <si>
    <t>CN(C)C1=CC=C(C=C1)N=NC2=CC=CC3=C2OC=C3</t>
  </si>
  <si>
    <t>42242-59-1</t>
  </si>
  <si>
    <t>4-(1-benzofuran-5-yldiazenyl)-N,N-dimethylaniline</t>
  </si>
  <si>
    <t>CN(C)C1=CC=C(C=C1)N=NC2=CC3=C(C=C2)OC=C3</t>
  </si>
  <si>
    <t>42245-37-4</t>
  </si>
  <si>
    <t>3-methylpentan-1-amine</t>
  </si>
  <si>
    <t>CCC(C)CCN</t>
  </si>
  <si>
    <t>42328-76-7</t>
  </si>
  <si>
    <t>2,4-dimethylhexan-2-ol</t>
  </si>
  <si>
    <t>CCC(C)CC(C)(C)O</t>
  </si>
  <si>
    <t>42412-84-0</t>
  </si>
  <si>
    <t>ethyl 2-phenoxypropanoate</t>
  </si>
  <si>
    <t>CCOC(=O)C(C)OC1=CC=CC=C1</t>
  </si>
  <si>
    <t>42436-07-7</t>
  </si>
  <si>
    <t>[(Z)-hex-3-enyl] 2-phenylacetate</t>
  </si>
  <si>
    <t>CC/C=C\CCOC(=O)CC1=CC=CC=C1</t>
  </si>
  <si>
    <t>42551-55-3</t>
  </si>
  <si>
    <t>3-aminobutan-2-ol</t>
  </si>
  <si>
    <t>CC(C(C)O)N</t>
  </si>
  <si>
    <t>42884-33-3</t>
  </si>
  <si>
    <t>2-aminonaphthalen-1-ol</t>
  </si>
  <si>
    <t>C1=CC=C2C(=C1)C=CC(=C2O)N</t>
  </si>
  <si>
    <t>42910-16-7</t>
  </si>
  <si>
    <t>N,N-di(undecyl)undecan-1-amine</t>
  </si>
  <si>
    <t>CCCCCCCCCCCN(CCCCCCCCCCC)CCCCCCCCCCC</t>
  </si>
  <si>
    <t>42969-65-3</t>
  </si>
  <si>
    <t>(2R)-but-3-yn-2-ol</t>
  </si>
  <si>
    <t>C[C@H](C#C)O</t>
  </si>
  <si>
    <t>42971-09-5</t>
  </si>
  <si>
    <t>ethyl (15S,19S)-15-ethyl-1,11-diazapentacyclo[9.6.2.02,7.08,18.015,19]nonadeca-2,4,6,8(18),16-pentaene-17-carboxylate</t>
  </si>
  <si>
    <t>CC[C@@]12CCCN3[C@@H]1C4=C(CC3)C5=CC=CC=C5N4C(=C2)C(=O)OCC</t>
  </si>
  <si>
    <t>42998-51-6</t>
  </si>
  <si>
    <t>3-O-benzyl 1-O-ethyl propanedioate</t>
  </si>
  <si>
    <t>CCOC(=O)CC(=O)OCC1=CC=CC=C1</t>
  </si>
  <si>
    <t>43071-52-9</t>
  </si>
  <si>
    <t>1-(7-methoxy-1-benzofuran-2-yl)ethanone</t>
  </si>
  <si>
    <t>CC(=O)C1=CC2=C(O1)C(=CC=C2)OC</t>
  </si>
  <si>
    <t>44745-29-1</t>
  </si>
  <si>
    <t>(2S)-heptan-2-amine</t>
  </si>
  <si>
    <t>CCCCC[C@H](C)N</t>
  </si>
  <si>
    <t>45124-35-4</t>
  </si>
  <si>
    <t>N,N-diethylnonan-1-amine</t>
  </si>
  <si>
    <t>CCCCCCCCCN(CC)CC</t>
  </si>
  <si>
    <t>45165-81-9</t>
  </si>
  <si>
    <t>N-methyltridecan-1-amine</t>
  </si>
  <si>
    <t>CCCCCCCCCCCCCNC</t>
  </si>
  <si>
    <t>45275-74-9</t>
  </si>
  <si>
    <t>N,N-dimethylicosan-1-amine</t>
  </si>
  <si>
    <t>CCCCCCCCCCCCCCCCCCCCN(C)C</t>
  </si>
  <si>
    <t>45313-33-5</t>
  </si>
  <si>
    <t>hexatriacontan-1-amine</t>
  </si>
  <si>
    <t>CCCCCCCCCCCCCCCCCCCCCCCCCCCCCCCCCCCCN</t>
  </si>
  <si>
    <t>46231-41-8</t>
  </si>
  <si>
    <t>2-(2-phenoxyethyl)guanidine</t>
  </si>
  <si>
    <t>C1=CC=C(C=C1)OCCN=C(N)N</t>
  </si>
  <si>
    <t>49540-32-1</t>
  </si>
  <si>
    <t>1,3-diethyl-1-nitrosourea</t>
  </si>
  <si>
    <t>CCNC(=O)N(CC)N=O</t>
  </si>
  <si>
    <t>49542-74-7</t>
  </si>
  <si>
    <t>2,4,8-trimethylnonane</t>
  </si>
  <si>
    <t>CC(C)CCCC(C)CC(C)C</t>
  </si>
  <si>
    <t>49598-54-1</t>
  </si>
  <si>
    <t>2,2-dimethyldodecane</t>
  </si>
  <si>
    <t>CCCCCCCCCCC(C)(C)C</t>
  </si>
  <si>
    <t>49761-82-2</t>
  </si>
  <si>
    <t>tert-butyl imidazole-1-carboxylate</t>
  </si>
  <si>
    <t>CC(C)(C)OC(=O)N1C=CN=C1</t>
  </si>
  <si>
    <t>49852-35-9</t>
  </si>
  <si>
    <t>6-methylhept-2-en-4-one</t>
  </si>
  <si>
    <t>CC=CC(=O)CC(C)C</t>
  </si>
  <si>
    <t>49859-87-2</t>
  </si>
  <si>
    <t>N,N-dimethylnonadecan-1-amine</t>
  </si>
  <si>
    <t>CCCCCCCCCCCCCCCCCCCN(C)C</t>
  </si>
  <si>
    <t>50285-70-6</t>
  </si>
  <si>
    <t>1,1,3-triethyl-3-nitrosourea</t>
  </si>
  <si>
    <t>CCN(CC)C(=O)N(CC)N=O</t>
  </si>
  <si>
    <t>50485-03-5</t>
  </si>
  <si>
    <t>(6aR,9R)-4-acetyl-N-ethyl-7-methyl-6,6a,8,9-tetrahydroindolo[4,3-fg]quinoline-9-carboxamide</t>
  </si>
  <si>
    <t>CCNC(=O)[C@H]1CN([C@@H]2CC3=CN(C4=CC=CC(=C34)C2=C1)C(=O)C)C</t>
  </si>
  <si>
    <t>50622-09-8</t>
  </si>
  <si>
    <t>[(4S,5S)-5-(hydroxymethyl)-2,2-dimethyl-1,3-dioxolan-4-yl]methanol</t>
  </si>
  <si>
    <t>CC1(O[C@H]([C@@H](O1)CO)CO)C</t>
  </si>
  <si>
    <t>50715-02-1</t>
  </si>
  <si>
    <t>triacontylbenzene</t>
  </si>
  <si>
    <t>CCCCCCCCCCCCCCCCCCCCCCCCCCCCCCC1=CC=CC=C1</t>
  </si>
  <si>
    <t>50764-78-8</t>
  </si>
  <si>
    <t>5-ethyl-2H-tetrazole</t>
  </si>
  <si>
    <t>CCC1=NNN=N1</t>
  </si>
  <si>
    <t>50901-87-6</t>
  </si>
  <si>
    <t>(2R,3R)-2-methyl-3-phenyl-3,4-dihydro-2H-pyrrol-5-amine</t>
  </si>
  <si>
    <t>C[C@@H]1[C@H](CC(=N1)N)C2=CC=CC=C2</t>
  </si>
  <si>
    <t>51131-85-2</t>
  </si>
  <si>
    <t>5,11-dimethyl-6H-pyrido[4,3-b]carbazol-9-ol</t>
  </si>
  <si>
    <t>CC1=C2C=CN=CC2=C(C3=C1NC4=C3C=C(C=C4)O)C</t>
  </si>
  <si>
    <t>51260-39-0</t>
  </si>
  <si>
    <t>(4S)-4-methyl-1,3-dioxolan-2-one</t>
  </si>
  <si>
    <t>C[C@H]1COC(=O)O1</t>
  </si>
  <si>
    <t>51325-35-0</t>
  </si>
  <si>
    <t>N-[4-acetamido-6-(5-nitrofuran-2-yl)-1,3,5-triazin-2-yl]acetamide</t>
  </si>
  <si>
    <t>CC(=O)NC1=NC(=NC(=N1)C2=CC=C(O2)[N+](=O)[O-])NC(=O)C</t>
  </si>
  <si>
    <t>51750-65-3</t>
  </si>
  <si>
    <t>2,2,4,4-tetramethylhexane</t>
  </si>
  <si>
    <t>CCC(C)(C)CC(C)(C)C</t>
  </si>
  <si>
    <t>51807-53-5</t>
  </si>
  <si>
    <t>1,2-diethylimidazole</t>
  </si>
  <si>
    <t>CCC1=NC=CN1CC</t>
  </si>
  <si>
    <t>51909-61-6</t>
  </si>
  <si>
    <t>2-[4,6-diamino-3-[[3-amino-6-(methylaminomethyl)-3,4-dihydro-2H-pyran-2-yl]oxy]-2-hydroxycyclohexyl]oxy-5-methyl-4-(methylamino)oxane-3,5-diol</t>
  </si>
  <si>
    <t>CC1(COC(C(C1NC)O)OC2C(CC(C(C2O)OC3C(CC=C(O3)CNC)N)N)N)O</t>
  </si>
  <si>
    <t>52075-14-6</t>
  </si>
  <si>
    <t>(4S,5S)-4-(methoxymethyl)-2-methyl-5-phenyl-4,5-dihydro-1,3-oxazole</t>
  </si>
  <si>
    <t>CC1=N[C@H]([C@@H](O1)C2=CC=CC=C2)COC</t>
  </si>
  <si>
    <t>52112-25-1</t>
  </si>
  <si>
    <t>pentadec-2-yne</t>
  </si>
  <si>
    <t>CCCCCCCCCCCCC#CC</t>
  </si>
  <si>
    <t>52217-47-7</t>
  </si>
  <si>
    <t>N-[ethyl(nitroso)carbamoyl]acetamide</t>
  </si>
  <si>
    <t>CCN(C(=O)NC(=O)C)N=O</t>
  </si>
  <si>
    <t>52254-38-3</t>
  </si>
  <si>
    <t>2-methyltetradec-1-ene</t>
  </si>
  <si>
    <t>CCCCCCCCCCCCC(=C)C</t>
  </si>
  <si>
    <t>52338-90-6</t>
  </si>
  <si>
    <t>2-(oxiran-2-ylmethyl)-3-[3-(oxiran-2-yl)propyl]oxirane</t>
  </si>
  <si>
    <t>C1C(O1)CCCC2C(O2)CC3CO3</t>
  </si>
  <si>
    <t>52351-96-9</t>
  </si>
  <si>
    <t>6-methoxybenzo[a]pyrene</t>
  </si>
  <si>
    <t>COC1=C2C=CC3=CC=CC4=C3C2=C(C=C4)C5=CC=CC=C51</t>
  </si>
  <si>
    <t>52670-32-3</t>
  </si>
  <si>
    <t>2,3,5,6-tetramethylheptane</t>
  </si>
  <si>
    <t>CC(C)C(C)CC(C)C(C)C</t>
  </si>
  <si>
    <t>52670-33-4</t>
  </si>
  <si>
    <t>2,3,3,4,5-pentamethylhexane</t>
  </si>
  <si>
    <t>CC(C)C(C)C(C)(C)C(C)C</t>
  </si>
  <si>
    <t>52670-34-5</t>
  </si>
  <si>
    <t>2,3,6,7-tetramethyloctane</t>
  </si>
  <si>
    <t>CC(C)C(C)CCC(C)C(C)C</t>
  </si>
  <si>
    <t>52670-35-6</t>
  </si>
  <si>
    <t>2,3,3,5,6-pentamethylheptane</t>
  </si>
  <si>
    <t>CC(C)C(C)CC(C)(C)C(C)C</t>
  </si>
  <si>
    <t>52670-36-7</t>
  </si>
  <si>
    <t>2,3,3,4,4,5-hexamethylhexane</t>
  </si>
  <si>
    <t>CC(C)C(C)(C)C(C)(C)C(C)C</t>
  </si>
  <si>
    <t>52713-81-2</t>
  </si>
  <si>
    <t>4-methylhex-1-yne</t>
  </si>
  <si>
    <t>CCC(C)CC#C</t>
  </si>
  <si>
    <t>52731-39-2</t>
  </si>
  <si>
    <t>4-[butyl(nitroso)amino]butyl acetate</t>
  </si>
  <si>
    <t>CCCCN(CCCCOC(=O)C)N=O</t>
  </si>
  <si>
    <t>52775-76-5</t>
  </si>
  <si>
    <t>(1S,2R,5S)-1,5-dimethyl-3-methylidene-4-oxo-6-oxabicyclo[3.1.0]hexane-2-carboxylic acid</t>
  </si>
  <si>
    <t>C[C@]12[C@@H](C(=C)C(=O)[C@]1(O2)C)C(=O)O</t>
  </si>
  <si>
    <t>52818-63-0</t>
  </si>
  <si>
    <t>N-[(4-methoxyphenyl)methyl]pyridin-2-amine</t>
  </si>
  <si>
    <t>COC1=CC=C(C=C1)CNC2=CC=CC=N2</t>
  </si>
  <si>
    <t>52829-98-8</t>
  </si>
  <si>
    <t>1-cyclopentylethanol</t>
  </si>
  <si>
    <t>CC(C1CCCC1)O</t>
  </si>
  <si>
    <t>52896-88-5</t>
  </si>
  <si>
    <t>4-ethyl-2-methylheptane</t>
  </si>
  <si>
    <t>CCCC(CC)CC(C)C</t>
  </si>
  <si>
    <t>52896-89-6</t>
  </si>
  <si>
    <t>4-ethyl-3-methylheptane</t>
  </si>
  <si>
    <t>CCCC(CC)C(C)CC</t>
  </si>
  <si>
    <t>52896-90-9</t>
  </si>
  <si>
    <t>3-ethyl-5-methylheptane</t>
  </si>
  <si>
    <t>CCC(C)CC(CC)CC</t>
  </si>
  <si>
    <t>52896-91-0</t>
  </si>
  <si>
    <t>3-ethyl-4-methylheptane</t>
  </si>
  <si>
    <t>CCCC(C)C(CC)CC</t>
  </si>
  <si>
    <t>52896-92-1</t>
  </si>
  <si>
    <t>2,2,3-trimethylheptane</t>
  </si>
  <si>
    <t>CCCCC(C)C(C)(C)C</t>
  </si>
  <si>
    <t>52897-00-4</t>
  </si>
  <si>
    <t>3-ethyl-2,3-dimethylhexane</t>
  </si>
  <si>
    <t>CCCC(C)(CC)C(C)C</t>
  </si>
  <si>
    <t>52897-01-5</t>
  </si>
  <si>
    <t>4-ethyl-2,3-dimethylhexane</t>
  </si>
  <si>
    <t>CCC(CC)C(C)C(C)C</t>
  </si>
  <si>
    <t>52897-03-7</t>
  </si>
  <si>
    <t>4-ethyl-2,4-dimethylhexane</t>
  </si>
  <si>
    <t>CCC(C)(CC)CC(C)C</t>
  </si>
  <si>
    <t>52897-04-8</t>
  </si>
  <si>
    <t>3-ethyl-2,5-dimethylhexane</t>
  </si>
  <si>
    <t>CCC(CC(C)C)C(C)C</t>
  </si>
  <si>
    <t>52897-05-9</t>
  </si>
  <si>
    <t>4-ethyl-3,3-dimethylhexane</t>
  </si>
  <si>
    <t>CCC(CC)C(C)(C)CC</t>
  </si>
  <si>
    <t>52897-06-0</t>
  </si>
  <si>
    <t>3-ethyl-3,4-dimethylhexane</t>
  </si>
  <si>
    <t>CCC(C)C(C)(CC)CC</t>
  </si>
  <si>
    <t>52897-16-2</t>
  </si>
  <si>
    <t>3,3-diethyl-2-methylpentane</t>
  </si>
  <si>
    <t>CCC(CC)(CC)C(C)C</t>
  </si>
  <si>
    <t>52897-17-3</t>
  </si>
  <si>
    <t>3-ethyl-2,2,3-trimethylpentane</t>
  </si>
  <si>
    <t>CCC(C)(CC)C(C)(C)C</t>
  </si>
  <si>
    <t>52955-41-6</t>
  </si>
  <si>
    <t>[3-[4-[[amino-[[3-amino-6-(3,6-diaminohexanoylamino)hexanoyl]amino]methylidene]amino]-3,5-dihydroxy-6-(hydroxymethyl)oxan-2-yl]oxy-5-carbamoyloxy-2,4,6-trihydroxycyclohexyl] carbamate</t>
  </si>
  <si>
    <t>C(CC(CC(=O)NCCCC(CC(=O)NC(=NC1C(C(OC(C1O)OC2C(C(C(C(C2O)OC(=O)N)O)OC(=O)N)O)CO)O)N)N)N)CN</t>
  </si>
  <si>
    <t>53001-22-2</t>
  </si>
  <si>
    <t>1,1,1,3,3,3-hexadeuterio-2-deuteriooxy-2-(trideuteriomethyl)propane</t>
  </si>
  <si>
    <t>[2H]C([2H])([2H])C(C([2H])([2H])[2H])(C([2H])([2H])[2H])O[2H]</t>
  </si>
  <si>
    <t>53043-14-4</t>
  </si>
  <si>
    <t>3-methyl-2-pentylphenol</t>
  </si>
  <si>
    <t>CCCCCC1=C(C=CC=C1O)C</t>
  </si>
  <si>
    <t>53172-84-2</t>
  </si>
  <si>
    <t>[(E)-pent-2-en-2-yl]benzene</t>
  </si>
  <si>
    <t>CC/C=C(\C)/C1=CC=CC=C1</t>
  </si>
  <si>
    <t>53198-46-2</t>
  </si>
  <si>
    <t>[[methyl(nitroso)amino]-phenylmethyl] acetate</t>
  </si>
  <si>
    <t>CC(=O)OC(C1=CC=CC=C1)N(C)N=O</t>
  </si>
  <si>
    <t>53252-21-4</t>
  </si>
  <si>
    <t>3,4-dimethylhex-4-en-2-one</t>
  </si>
  <si>
    <t>CC=C(C)C(C)C(=O)C</t>
  </si>
  <si>
    <t>53330-94-2</t>
  </si>
  <si>
    <t>1-(1H-indol-5-yl)ethanone</t>
  </si>
  <si>
    <t>CC(=O)C1=CC2=C(C=C1)NC=C2</t>
  </si>
  <si>
    <t>53448-09-2</t>
  </si>
  <si>
    <t>(2R)-2-amino-4-methylpentan-1-ol</t>
  </si>
  <si>
    <t>CC(C)C[C@H](CO)N</t>
  </si>
  <si>
    <t>53460-46-1</t>
  </si>
  <si>
    <t>1,3,3-trimethyl-6-azabicyclo[3.2.1]octane</t>
  </si>
  <si>
    <t>CC1(CC2CC(C1)(CN2)C)C</t>
  </si>
  <si>
    <t>53510-18-2</t>
  </si>
  <si>
    <t>53558-25-1</t>
  </si>
  <si>
    <t>1-(4-nitrophenyl)-3-(pyridin-3-ylmethyl)urea</t>
  </si>
  <si>
    <t>C1=CC(=CN=C1)CNC(=O)NC2=CC=C(C=C2)[N+](=O)[O-]</t>
  </si>
  <si>
    <t>53636-17-2</t>
  </si>
  <si>
    <t>(2S)-1-(dimethylamino)propan-2-ol</t>
  </si>
  <si>
    <t>C[C@@H](CN(C)C)O</t>
  </si>
  <si>
    <t>53778-73-7</t>
  </si>
  <si>
    <t>1-methoxybutan-2-ol</t>
  </si>
  <si>
    <t>CCC(COC)O</t>
  </si>
  <si>
    <t>53818-14-7</t>
  </si>
  <si>
    <t>2-formyloxypropyl formate</t>
  </si>
  <si>
    <t>CC(COC=O)OC=O</t>
  </si>
  <si>
    <t>53905-38-7</t>
  </si>
  <si>
    <t>1-(8-methoxy-4,8-dimethylnonyl)-4-propan-2-ylbenzene</t>
  </si>
  <si>
    <t>CC(C)C1=CC=C(C=C1)CCCC(C)CCCC(C)(C)OC</t>
  </si>
  <si>
    <t>53910-25-1</t>
  </si>
  <si>
    <t>(8R)-3-[(2R,4S,5R)-4-hydroxy-5-(hydroxymethyl)oxolan-2-yl]-7,8-dihydro-4H-imidazo[4,5-d][1,3]diazepin-8-ol</t>
  </si>
  <si>
    <t>C1[C@@H]([C@H](O[C@H]1N2C=NC3=C2NC=NC[C@H]3O)CO)O</t>
  </si>
  <si>
    <t>54131-44-1</t>
  </si>
  <si>
    <t>(7,7-dimethyl-1-bicyclo[2.2.1]heptanyl)methanamine</t>
  </si>
  <si>
    <t>CC1(C2CCC1(CC2)CN)C</t>
  </si>
  <si>
    <t>54166-24-4</t>
  </si>
  <si>
    <t>4-(2-aminopropan-2-yl)-1-methylcyclohexan-1-amine</t>
  </si>
  <si>
    <t>CC1(CCC(CC1)C(C)(C)N)N</t>
  </si>
  <si>
    <t>54244-90-5</t>
  </si>
  <si>
    <t>3-ethyl-4-methylhept-3-en-2-one</t>
  </si>
  <si>
    <t>CCCC(=C(CC)C(=O)C)C</t>
  </si>
  <si>
    <t>54334-64-4</t>
  </si>
  <si>
    <t>N,N-diethylundecan-1-amine</t>
  </si>
  <si>
    <t>CCCCCCCCCCCN(CC)CC</t>
  </si>
  <si>
    <t>54410-69-4</t>
  </si>
  <si>
    <t>3-methylpentylbenzene</t>
  </si>
  <si>
    <t>CCC(C)CCC1=CC=CC=C1</t>
  </si>
  <si>
    <t>54549-80-3</t>
  </si>
  <si>
    <t>2-ethyl-1,1-dimethylcyclopentane</t>
  </si>
  <si>
    <t>CCC1CCCC1(C)C</t>
  </si>
  <si>
    <t>54634-49-0</t>
  </si>
  <si>
    <t>1-nitrosopyrrolidin-2-one</t>
  </si>
  <si>
    <t>C1CC(=O)N(C1)N=O</t>
  </si>
  <si>
    <t>54813-77-3</t>
  </si>
  <si>
    <t>N-ethyl-N-propan-2-ylaniline</t>
  </si>
  <si>
    <t>CCN(C1=CC=CC=C1)C(C)C</t>
  </si>
  <si>
    <t>54852-73-2</t>
  </si>
  <si>
    <t>1-ethoxy-3-phenylbenzene</t>
  </si>
  <si>
    <t>CCOC1=CC=CC(=C1)C2=CC=CC=C2</t>
  </si>
  <si>
    <t>54889-55-3</t>
  </si>
  <si>
    <t>5-hexyl-2,3-dihydro-1H-indene</t>
  </si>
  <si>
    <t>CCCCCCC1=CC2=C(CCC2)C=C1</t>
  </si>
  <si>
    <t>55107-14-7</t>
  </si>
  <si>
    <t>methyl 4,4-dimethyl-3-oxopentanoate</t>
  </si>
  <si>
    <t>CC(C)(C)C(=O)CC(=O)OC</t>
  </si>
  <si>
    <t>55179-31-2</t>
  </si>
  <si>
    <t>3,3-dimethyl-1-(4-phenylphenoxy)-1-(1,2,4-triazol-1-yl)butan-2-ol</t>
  </si>
  <si>
    <t>CC(C)(C)C(C(N1C=NC=N1)OC2=CC=C(C=C2)C3=CC=CC=C3)O</t>
  </si>
  <si>
    <t>55257-88-0</t>
  </si>
  <si>
    <t>1-decylpyrrolidin-2-one</t>
  </si>
  <si>
    <t>CCCCCCCCCCN1CCCC1=O</t>
  </si>
  <si>
    <t>55309-14-3</t>
  </si>
  <si>
    <t>2-(3-methoxyphenyl)-[1,2,4]triazolo[5,1-a]isoquinoline</t>
  </si>
  <si>
    <t>COC1=CC=CC(=C1)C2=NN3C=CC4=CC=CC=C4C3=N2</t>
  </si>
  <si>
    <t>55334-08-2</t>
  </si>
  <si>
    <t>1-cyclohexyltetradecylcyclohexane</t>
  </si>
  <si>
    <t>CCCCCCCCCCCCCC(C1CCCCC1)C2CCCCC2</t>
  </si>
  <si>
    <t>55345-04-5</t>
  </si>
  <si>
    <t>9-nitro-9H-fluorene</t>
  </si>
  <si>
    <t>C1=CC=C2C(=C1)C(C3=CC=CC=C32)[N+](=O)[O-]</t>
  </si>
  <si>
    <t>55380-34-2</t>
  </si>
  <si>
    <t>2,6-dimethyl-1,4-dinitrosopiperazine</t>
  </si>
  <si>
    <t>CC1CN(CC(N1N=O)C)N=O</t>
  </si>
  <si>
    <t>55398-24-8</t>
  </si>
  <si>
    <t>(N-ethyl-4-phenyldiazenylanilino) benzoate</t>
  </si>
  <si>
    <t>CCN(C1=CC=C(C=C1)N=NC2=CC=CC=C2)OC(=O)C3=CC=CC=C3</t>
  </si>
  <si>
    <t>55499-04-2</t>
  </si>
  <si>
    <t>2,2,3-trimethylnonane</t>
  </si>
  <si>
    <t>CCCCCCC(C)C(C)(C)C</t>
  </si>
  <si>
    <t>55556-88-2</t>
  </si>
  <si>
    <t>2,5-dimethyl-1,4-dinitrosopiperazine</t>
  </si>
  <si>
    <t>CC1CN(C(CN1N=O)C)N=O</t>
  </si>
  <si>
    <t>55556-91-7</t>
  </si>
  <si>
    <t>1-nitrosopiperidin-4-one</t>
  </si>
  <si>
    <t>C1CN(CCC1=O)N=O</t>
  </si>
  <si>
    <t>55556-92-8</t>
  </si>
  <si>
    <t>1-nitroso-3,6-dihydro-2H-pyridine</t>
  </si>
  <si>
    <t>C1CN(CC=C1)N=O</t>
  </si>
  <si>
    <t>55611-39-7</t>
  </si>
  <si>
    <t>N-prop-2-enylcyclopentanamine</t>
  </si>
  <si>
    <t>C=CCNC1CCCC1</t>
  </si>
  <si>
    <t>55620-97-8</t>
  </si>
  <si>
    <t>3-(6-methoxy-3,4-dihydronaphthalen-2-yl)-2,2-dimethylhexanoic acid</t>
  </si>
  <si>
    <t>CCCC(C1=CC2=C(CC1)C=C(C=C2)OC)C(C)(C)C(=O)O</t>
  </si>
  <si>
    <t>55719-85-2</t>
  </si>
  <si>
    <t>2-phenylethyl (E)-2-methylbut-2-enoate</t>
  </si>
  <si>
    <t>C/C=C(\C)/C(=O)OCCC1=CC=CC=C1</t>
  </si>
  <si>
    <t>55764-18-6</t>
  </si>
  <si>
    <t>8-oxatricyclo[5.3.1.02,6]undecan-9-one</t>
  </si>
  <si>
    <t>C1CC2C(C1)C3CC2CC(=O)O3</t>
  </si>
  <si>
    <t>55877-01-5</t>
  </si>
  <si>
    <t>diethyl 3-methylhexanedioate</t>
  </si>
  <si>
    <t>CCOC(=O)CCC(C)CC(=O)OCC</t>
  </si>
  <si>
    <t>55936-75-9</t>
  </si>
  <si>
    <t>methyl 4-[[4-[benzoyloxy(methyl)amino]phenyl]diazenyl]benzoate</t>
  </si>
  <si>
    <t>CN(C1=CC=C(C=C1)N=NC2=CC=C(C=C2)C(=O)OC)OC(=O)C3=CC=CC=C3</t>
  </si>
  <si>
    <t>56011-02-0</t>
  </si>
  <si>
    <t>2-(3-methylbutoxy)ethylbenzene</t>
  </si>
  <si>
    <t>CC(C)CCOCCC1=CC=CC=C1</t>
  </si>
  <si>
    <t>56105-46-5</t>
  </si>
  <si>
    <t>3,7,9-trimethyldeca-1,6-dien-3-ol</t>
  </si>
  <si>
    <t>CC(C)CC(=CCCC(C)(C=C)O)C</t>
  </si>
  <si>
    <t>56106-37-7</t>
  </si>
  <si>
    <t>1,3-dipropoxybenzene</t>
  </si>
  <si>
    <t>CCCOC1=CC(=CC=C1)OCCC</t>
  </si>
  <si>
    <t>56175-44-1</t>
  </si>
  <si>
    <t>1-methoxy-2,3-dihydro-1H-inden-2-ol</t>
  </si>
  <si>
    <t>COC1C(CC2=CC=CC=C12)O</t>
  </si>
  <si>
    <t>56245-02-4</t>
  </si>
  <si>
    <t>1-(2-methylpropoxy)-2-nitrobenzene</t>
  </si>
  <si>
    <t>CC(C)COC1=CC=CC=C1[N+](=O)[O-]</t>
  </si>
  <si>
    <t>56392-13-3</t>
  </si>
  <si>
    <t>N-ethylpentadecan-1-amine</t>
  </si>
  <si>
    <t>CCCCCCCCCCCCCCCNCC</t>
  </si>
  <si>
    <t>56586-13-1</t>
  </si>
  <si>
    <t>2-methylcyclohexane-1-carboxylic acid</t>
  </si>
  <si>
    <t>CC1CCCCC1C(=O)O</t>
  </si>
  <si>
    <t>56614-97-2</t>
  </si>
  <si>
    <t>benzo[a]anthracene-3,9-diol</t>
  </si>
  <si>
    <t>C1=CC2=C(C=CC(=C2)O)C3=CC4=C(C=C31)C=C(C=C4)O</t>
  </si>
  <si>
    <t>56622-38-9</t>
  </si>
  <si>
    <t>(E)-3,4-bis(4-methoxyphenyl)but-3-en-2-one</t>
  </si>
  <si>
    <t>CC(=O)/C(=C/C1=CC=C(C=C1)OC)/C2=CC=C(C=C2)OC</t>
  </si>
  <si>
    <t>56651-58-2</t>
  </si>
  <si>
    <t>1-(isocyanatomethyl)-2-methylbenzene</t>
  </si>
  <si>
    <t>CC1=CC=CC=C1CN=C=O</t>
  </si>
  <si>
    <t>56654-53-6</t>
  </si>
  <si>
    <t>1-butyl-3,3-dimethyl-1-nitrosourea</t>
  </si>
  <si>
    <t>CCCCN(C(=O)N(C)C)N=O</t>
  </si>
  <si>
    <t>56816-01-4</t>
  </si>
  <si>
    <t>ethyl (3S)-3-hydroxybutanoate</t>
  </si>
  <si>
    <t>CCOC(=O)C[C@H](C)O</t>
  </si>
  <si>
    <t>56892-33-2</t>
  </si>
  <si>
    <t>benzo[a]pyren-12-ol</t>
  </si>
  <si>
    <t>C1=CC=C2C(=C1)C=C3C=CC4=C5C3=C2C=C(C5=CC=C4)O</t>
  </si>
  <si>
    <t>56961-60-5</t>
  </si>
  <si>
    <t>benzo[a]anthracen-8-amine</t>
  </si>
  <si>
    <t>C1=CC=C2C(=C1)C=CC3=C2C=C4C=CC=C(C4=C3)N</t>
  </si>
  <si>
    <t>57018-52-7</t>
  </si>
  <si>
    <t>1-[(2-methylpropan-2-yl)oxy]propan-2-ol</t>
  </si>
  <si>
    <t>CC(COC(C)(C)C)O</t>
  </si>
  <si>
    <t>57229-41-1</t>
  </si>
  <si>
    <t>N-(9-hydroxy-9H-fluoren-2-yl)acetamide</t>
  </si>
  <si>
    <t>CC(=O)NC1=CC2=C(C=C1)C3=CC=CC=C3C2O</t>
  </si>
  <si>
    <t>57233-31-5</t>
  </si>
  <si>
    <t>2,2,4-trimethylheptan-4-ol</t>
  </si>
  <si>
    <t>CCCC(C)(CC(C)(C)C)O</t>
  </si>
  <si>
    <t>57303-85-2</t>
  </si>
  <si>
    <t>N,N-dimethylpentan-2-amine</t>
  </si>
  <si>
    <t>CCCC(C)N(C)C</t>
  </si>
  <si>
    <t>57377-32-9</t>
  </si>
  <si>
    <t>(1S,3R,7R,9R,10S,12R,14R)-12,14-dihydroxy-1,9-dimethyl-4-methylidene-6,13-dioxatricyclo[8.4.0.03,7]tetradecan-5-one</t>
  </si>
  <si>
    <t>C[C@@H]1C[C@@H]2[C@H](C[C@]3([C@H]1C[C@@H](O[C@H]3O)O)C)C(=C)C(=O)O2</t>
  </si>
  <si>
    <t>57502-49-5</t>
  </si>
  <si>
    <t>3-ethenylpiperidine</t>
  </si>
  <si>
    <t>C=CC1CCCNC1</t>
  </si>
  <si>
    <t>57543-54-1</t>
  </si>
  <si>
    <t>1-(8-methoxy-2H-chromen-3-yl)ethanone</t>
  </si>
  <si>
    <t>CC(=O)C1=CC2=C(C(=CC=C2)OC)OC1</t>
  </si>
  <si>
    <t>57543-57-4</t>
  </si>
  <si>
    <t>1-(5-methoxy-2H-chromen-3-yl)ethanone</t>
  </si>
  <si>
    <t>CC(=O)C1=CC2=C(C=CC=C2OC)OC1</t>
  </si>
  <si>
    <t>57590-20-2</t>
  </si>
  <si>
    <t>N-methyl-N-[(E)-pentylideneamino]formamide</t>
  </si>
  <si>
    <t>CCCC/C=N/N(C)C=O</t>
  </si>
  <si>
    <t>57597-62-3</t>
  </si>
  <si>
    <t>3,3-dimethoxypropanenitrile</t>
  </si>
  <si>
    <t>COC(CC#N)OC</t>
  </si>
  <si>
    <t>57757-60-5</t>
  </si>
  <si>
    <t>N,N,2-trimethylbutan-2-amine</t>
  </si>
  <si>
    <t>CCC(C)(C)N(C)C</t>
  </si>
  <si>
    <t>57816-08-7</t>
  </si>
  <si>
    <t>7,14-dihydronaphtho[1,2-b]phenanthrene</t>
  </si>
  <si>
    <t>C1C2=C(CC3=C1C4=CC=CC=C4C=C3)C5=CC=CC=C5C=C2</t>
  </si>
  <si>
    <t>58030-91-4</t>
  </si>
  <si>
    <t>(9R,10R)-9,10-dihydrobenzo[a]pyrene-9,10-diol</t>
  </si>
  <si>
    <t>C1=CC2=C3C(=C1)C=CC4=C3C(=CC5=C4[C@H]([C@@H](C=C5)O)O)C=C2</t>
  </si>
  <si>
    <t>58048-24-1</t>
  </si>
  <si>
    <t>[(2S,3S,4R,5R)-4-acetyloxy-5-(6-aminopurin-9-yl)-2-(cyclopropylcarbamoyl)oxolan-3-yl] acetate</t>
  </si>
  <si>
    <t>CC(=O)O[C@H]1[C@H]([C@@H](O[C@@H]1C(=O)NC2CC2)N3C=NC4=C(N=CN=C43)N)OC(=O)C</t>
  </si>
  <si>
    <t>58048-25-2</t>
  </si>
  <si>
    <t>(2S,3S,4R,5R)-5-(6-aminopurin-9-yl)-N-(cyclopropylmethyl)-3,4-dihydroxyoxolane-2-carboxamide</t>
  </si>
  <si>
    <t>C1CC1CNC(=O)[C@@H]2[C@H]([C@H]([C@@H](O2)N3C=NC4=C(N=CN=C43)N)O)O</t>
  </si>
  <si>
    <t>58131-55-8</t>
  </si>
  <si>
    <t>2-[2-hydroxyethyl-(7-nitro-3-oxido-2,1,3-benzoxadiazol-3-ium-4-yl)amino]ethanol</t>
  </si>
  <si>
    <t>C1=C(C2=[N+](ON=C2C(=C1)[N+](=O)[O-])[O-])N(CCO)CCO</t>
  </si>
  <si>
    <t>58138-81-1</t>
  </si>
  <si>
    <t>3-methyl-1-(2-methylphenyl)butan-1-one</t>
  </si>
  <si>
    <t>CC1=CC=CC=C1C(=O)CC(C)C</t>
  </si>
  <si>
    <t>58139-32-5</t>
  </si>
  <si>
    <t>(2-propan-2-ylphenyl) N-methyl-N-nitrosocarbamate</t>
  </si>
  <si>
    <t>CC(C)C1=CC=CC=C1OC(=O)N(C)N=O</t>
  </si>
  <si>
    <t>58139-34-7</t>
  </si>
  <si>
    <t>(3,5-dimethylphenyl) N-methyl-N-nitrosocarbamate</t>
  </si>
  <si>
    <t>CC1=CC(=CC(=C1)OC(=O)N(C)N=O)C</t>
  </si>
  <si>
    <t>58139-35-8</t>
  </si>
  <si>
    <t>(3-methylphenyl) N-methyl-N-nitrosocarbamate</t>
  </si>
  <si>
    <t>CC1=CC(=CC=C1)OC(=O)N(C)N=O</t>
  </si>
  <si>
    <t>58210-03-0</t>
  </si>
  <si>
    <t>2,3,6-trimethylcyclohexan-1-ol</t>
  </si>
  <si>
    <t>CC1CCC(C(C1C)O)C</t>
  </si>
  <si>
    <t>58275-58-4</t>
  </si>
  <si>
    <t>1-(3-tricyclo[3.3.1.03,7]nonanyl)ethanone</t>
  </si>
  <si>
    <t>CC(=O)C12CC3CC(C1)CC2C3</t>
  </si>
  <si>
    <t>58561-04-9</t>
  </si>
  <si>
    <t>methyl (2S)-3-methyl-2-[(2-methylpropan-2-yl)oxycarbonylamino]butanoate</t>
  </si>
  <si>
    <t>CC(C)[C@@H](C(=O)OC)NC(=O)OC(C)(C)C</t>
  </si>
  <si>
    <t>58577-87-0</t>
  </si>
  <si>
    <t>(2R)-2-amino-3-phenylmethoxypropan-1-ol</t>
  </si>
  <si>
    <t>C1=CC=C(C=C1)COC[C@@H](CO)N</t>
  </si>
  <si>
    <t>58989-02-9</t>
  </si>
  <si>
    <t>N-ethyl-N-(4-phenyldiazenylphenyl)hydroxylamine</t>
  </si>
  <si>
    <t>CCN(C1=CC=C(C=C1)N=NC2=CC=CC=C2)O</t>
  </si>
  <si>
    <t>59480-92-1</t>
  </si>
  <si>
    <t>2,5-dimethyl-2,5-dihydro-1H-pyrrole</t>
  </si>
  <si>
    <t>CC1C=CC(N1)C</t>
  </si>
  <si>
    <t>59570-04-6</t>
  </si>
  <si>
    <t>N-ethylundecan-1-amine</t>
  </si>
  <si>
    <t>CCCCCCCCCCCNCC</t>
  </si>
  <si>
    <t>59570-06-8</t>
  </si>
  <si>
    <t>N-ethyltridecan-1-amine</t>
  </si>
  <si>
    <t>CCCCCCCCCCCCCNCC</t>
  </si>
  <si>
    <t>59652-20-9</t>
  </si>
  <si>
    <t>2-methyl-13-azapentacyclo[12.8.0.03,12.04,9.017,22]docosa-1(14),2,4,6,8,10,12,15,17,19,21-undecaene</t>
  </si>
  <si>
    <t>CC1=C2C(=NC3=C1C4=CC=CC=C4C=C3)C=CC5=CC=CC=C52</t>
  </si>
  <si>
    <t>59741-04-7</t>
  </si>
  <si>
    <t>2-isocyanato-1-methoxy-4-methylbenzene</t>
  </si>
  <si>
    <t>CC1=CC(=C(C=C1)OC)N=C=O</t>
  </si>
  <si>
    <t>59777-92-3</t>
  </si>
  <si>
    <t>2-methylcycloheptan-1-ol</t>
  </si>
  <si>
    <t>CC1CCCCCC1O</t>
  </si>
  <si>
    <t>59779-75-8</t>
  </si>
  <si>
    <t>diethyl (4R,5R)-2,2-dimethyl-1,3-dioxolane-4,5-dicarboxylate</t>
  </si>
  <si>
    <t>CCOC(=O)[C@H]1[C@@H](OC(O1)(C)C)C(=O)OCC</t>
  </si>
  <si>
    <t>59901-91-6</t>
  </si>
  <si>
    <t>1,3-benzodioxol-5-yl(oxiran-2-yl)methanol</t>
  </si>
  <si>
    <t>C1C(O1)C(C2=CC3=C(C=C2)OCO3)O</t>
  </si>
  <si>
    <t>59905-55-4</t>
  </si>
  <si>
    <t>4-methylidene-1-propan-2-ylbicyclo[3.1.0]hexan-3-ol</t>
  </si>
  <si>
    <t>CC(C)C12CC1C(=C)C(C2)O</t>
  </si>
  <si>
    <t>60186-78-9</t>
  </si>
  <si>
    <t>tridec-3-yne</t>
  </si>
  <si>
    <t>CCCCCCCCCC#CCC</t>
  </si>
  <si>
    <t>60212-30-8</t>
  </si>
  <si>
    <t>undec-3-yne</t>
  </si>
  <si>
    <t>CCCCCCCC#CCC</t>
  </si>
  <si>
    <t>60212-31-9</t>
  </si>
  <si>
    <t>undec-4-yne</t>
  </si>
  <si>
    <t>CCCCCCC#CCCC</t>
  </si>
  <si>
    <t>60212-32-0</t>
  </si>
  <si>
    <t>tetradec-3-yne</t>
  </si>
  <si>
    <t>CCCCCCCCCCC#CCC</t>
  </si>
  <si>
    <t>60254-66-2</t>
  </si>
  <si>
    <t>heptyl 2-(diethylamino)-2-oxoacetate</t>
  </si>
  <si>
    <t>CCCCCCCOC(=O)C(=O)N(CC)CC</t>
  </si>
  <si>
    <t>60278-98-0</t>
  </si>
  <si>
    <t>3-[benzyl(methyl)amino]propane-1,2-diol</t>
  </si>
  <si>
    <t>CN(CC1=CC=CC=C1)CC(CO)O</t>
  </si>
  <si>
    <t>60302-21-8</t>
  </si>
  <si>
    <t>4-tert-butylheptane</t>
  </si>
  <si>
    <t>CCCC(CCC)C(C)(C)C</t>
  </si>
  <si>
    <t>60302-23-0</t>
  </si>
  <si>
    <t>2,2,4,4,5-pentamethylhexane</t>
  </si>
  <si>
    <t>CC(C)C(C)(C)CC(C)(C)C</t>
  </si>
  <si>
    <t>60302-24-1</t>
  </si>
  <si>
    <t>2,2,3,3,5,5-hexamethylhexane</t>
  </si>
  <si>
    <t>CC(C)(C)CC(C)(C)C(C)(C)C</t>
  </si>
  <si>
    <t>60302-27-4</t>
  </si>
  <si>
    <t>2,2,3,3,4,4-hexamethylpentane</t>
  </si>
  <si>
    <t>CC(C)(C)C(C)(C)C(C)(C)C</t>
  </si>
  <si>
    <t>60302-28-5</t>
  </si>
  <si>
    <t>3,3-diethyl-2,2-dimethylpentane</t>
  </si>
  <si>
    <t>CCC(CC)(CC)C(C)(C)C</t>
  </si>
  <si>
    <t>60512-85-8</t>
  </si>
  <si>
    <t>propan-2-yl (E)-3-phenylprop-2-enoate</t>
  </si>
  <si>
    <t>CC(C)OC(=O)/C=C/C1=CC=CC=C1</t>
  </si>
  <si>
    <t>60599-38-4</t>
  </si>
  <si>
    <t>N,N-bis(2-oxopropyl)nitrous amide</t>
  </si>
  <si>
    <t>CC(=O)CN(CC(=O)C)N=O</t>
  </si>
  <si>
    <t>60669-40-1</t>
  </si>
  <si>
    <t>undec-3-ene</t>
  </si>
  <si>
    <t>CCCCCCCC=CCC</t>
  </si>
  <si>
    <t>60762-50-7</t>
  </si>
  <si>
    <t>4-amino-5-oxo-5-(2-propan-2-ylhydrazinyl)pentanoic acid</t>
  </si>
  <si>
    <t>CC(C)NNC(=O)C(CCC(=O)O)N</t>
  </si>
  <si>
    <t>60814-29-1</t>
  </si>
  <si>
    <t>2,6-dimethylquinoxaline</t>
  </si>
  <si>
    <t>CC1=CC2=NC=C(N=C2C=C1)C</t>
  </si>
  <si>
    <t>60836-07-9</t>
  </si>
  <si>
    <t>2,4,6-trimethylheptan-4-ol</t>
  </si>
  <si>
    <t>CC(C)CC(C)(CC(C)C)O</t>
  </si>
  <si>
    <t>60838-50-8</t>
  </si>
  <si>
    <t>(E)-3-methoxyprop-2-enenitrile</t>
  </si>
  <si>
    <t>CO/C=C/C#N</t>
  </si>
  <si>
    <t>61064-08-2</t>
  </si>
  <si>
    <t>3,4-dimethylpent-1-yne</t>
  </si>
  <si>
    <t>CC(C)C(C)C#C</t>
  </si>
  <si>
    <t>61445-55-4</t>
  </si>
  <si>
    <t>4-[methyl(nitroso)amino]butanoic acid</t>
  </si>
  <si>
    <t>CN(CCCC(=O)O)N=O</t>
  </si>
  <si>
    <t>61447-07-2</t>
  </si>
  <si>
    <t>(2-methyl-1-nitrobut-3-en-2-yl) acetate</t>
  </si>
  <si>
    <t>CC(=O)OC(C)(C[N+](=O)[O-])C=C</t>
  </si>
  <si>
    <t>61499-28-3</t>
  </si>
  <si>
    <t>N-(2-hydroxypropyl)-N-(2-oxopropyl)nitrous amide</t>
  </si>
  <si>
    <t>CC(CN(CC(=O)C)N=O)O</t>
  </si>
  <si>
    <t>61675-14-7</t>
  </si>
  <si>
    <t>4-methylhex-5-en-2-one</t>
  </si>
  <si>
    <t>CC(CC(=O)C)C=C</t>
  </si>
  <si>
    <t>61691-82-5</t>
  </si>
  <si>
    <t>1-(4-methoxyphenyl)prop-2-enyl acetate</t>
  </si>
  <si>
    <t>CC(=O)OC(C=C)C1=CC=C(C=C1)OC</t>
  </si>
  <si>
    <t>61695-72-5</t>
  </si>
  <si>
    <t>2-benzo[a]anthracen-7-yloxirane</t>
  </si>
  <si>
    <t>C1C(O1)C2=C3C=CC4=CC=CC=C4C3=CC5=CC=CC=C52</t>
  </si>
  <si>
    <t>61734-88-1</t>
  </si>
  <si>
    <t>N-ethyl-N-(3-hydroxypropyl)nitrous amide</t>
  </si>
  <si>
    <t>CCN(CCCO)N=O</t>
  </si>
  <si>
    <t>61734-90-5</t>
  </si>
  <si>
    <t>N-butyl-N-(2-oxobutyl)nitrous amide</t>
  </si>
  <si>
    <t>CCCCN(CC(=O)CC)N=O</t>
  </si>
  <si>
    <t>61750-69-4</t>
  </si>
  <si>
    <t>5-[(2E)-3,7-dimethylocta-2,6-dienoxy]-2-ethylpyridine</t>
  </si>
  <si>
    <t>CCC1=NC=C(C=C1)OC/C=C(\C)/CCC=C(C)C</t>
  </si>
  <si>
    <t>61785-70-4</t>
  </si>
  <si>
    <t>7-nitro-3-oxido-4-(4-phenylpiperazin-1-yl)-2,1,3-benzoxadiazol-3-ium</t>
  </si>
  <si>
    <t>C1CN(CCN1C2=CC=CC=C2)C3=CC=C(C4=NO[N+](=C34)[O-])[N+](=O)[O-]</t>
  </si>
  <si>
    <t>61813-58-9</t>
  </si>
  <si>
    <t>(4-ethoxy-3-methoxyphenyl)methanol</t>
  </si>
  <si>
    <t>CCOC1=C(C=C(C=C1)CO)OC</t>
  </si>
  <si>
    <t>61827-86-9</t>
  </si>
  <si>
    <t>1-ethyl-2,3,4-trimethylbenzene</t>
  </si>
  <si>
    <t>CCC1=C(C(=C(C=C1)C)C)C</t>
  </si>
  <si>
    <t>61827-87-0</t>
  </si>
  <si>
    <t>2-ethyl-1,3,4-trimethylbenzene</t>
  </si>
  <si>
    <t>CCC1=C(C=CC(=C1C)C)C</t>
  </si>
  <si>
    <t>61828-01-1</t>
  </si>
  <si>
    <t>(1R,2S)-1-methyl-2-propan-2-ylcyclopentane</t>
  </si>
  <si>
    <t>C[C@@H]1CCC[C@H]1C(C)C</t>
  </si>
  <si>
    <t>61828-02-2</t>
  </si>
  <si>
    <t>(1S,3R)-1-methyl-3-propan-2-ylcyclopentane</t>
  </si>
  <si>
    <t>C[C@H]1CC[C@H](C1)C(C)C</t>
  </si>
  <si>
    <t>61828-03-3</t>
  </si>
  <si>
    <t>(1S,3S)-1-methyl-3-propan-2-ylcyclopentane</t>
  </si>
  <si>
    <t>C[C@H]1CC[C@@H](C1)C(C)C</t>
  </si>
  <si>
    <t>61828-04-4</t>
  </si>
  <si>
    <t>tricosylbenzene</t>
  </si>
  <si>
    <t>CCCCCCCCCCCCCCCCCCCCCCCC1=CC=CC=C1</t>
  </si>
  <si>
    <t>61828-05-5</t>
  </si>
  <si>
    <t>tetracosylbenzene</t>
  </si>
  <si>
    <t>CCCCCCCCCCCCCCCCCCCCCCCCC1=CC=CC=C1</t>
  </si>
  <si>
    <t>61828-06-6</t>
  </si>
  <si>
    <t>pentacosylbenzene</t>
  </si>
  <si>
    <t>CCCCCCCCCCCCCCCCCCCCCCCCCC1=CC=CC=C1</t>
  </si>
  <si>
    <t>61828-07-7</t>
  </si>
  <si>
    <t>docosylcyclohexane</t>
  </si>
  <si>
    <t>CCCCCCCCCCCCCCCCCCCCCCC1CCCCC1</t>
  </si>
  <si>
    <t>61828-08-8</t>
  </si>
  <si>
    <t>tricosylcyclohexane</t>
  </si>
  <si>
    <t>CCCCCCCCCCCCCCCCCCCCCCCC1CCCCC1</t>
  </si>
  <si>
    <t>61828-09-9</t>
  </si>
  <si>
    <t>tetracosylcyclohexane</t>
  </si>
  <si>
    <t>CCCCCCCCCCCCCCCCCCCCCCCCC1CCCCC1</t>
  </si>
  <si>
    <t>61828-10-2</t>
  </si>
  <si>
    <t>pentacosylcyclohexane</t>
  </si>
  <si>
    <t>CCCCCCCCCCCCCCCCCCCCCCCCCC1CCCCC1</t>
  </si>
  <si>
    <t>61828-11-3</t>
  </si>
  <si>
    <t>hexacosylcyclohexane</t>
  </si>
  <si>
    <t>CCCCCCCCCCCCCCCCCCCCCCCCCCC1CCCCC1</t>
  </si>
  <si>
    <t>61828-12-4</t>
  </si>
  <si>
    <t>heptacosylcyclohexane</t>
  </si>
  <si>
    <t>CCCCCCCCCCCCCCCCCCCCCCCCCCCC1CCCCC1</t>
  </si>
  <si>
    <t>61828-25-9</t>
  </si>
  <si>
    <t>heptacosylbenzene</t>
  </si>
  <si>
    <t>CCCCCCCCCCCCCCCCCCCCCCCCCCCC1=CC=CC=C1</t>
  </si>
  <si>
    <t>61828-26-0</t>
  </si>
  <si>
    <t>octacosylbenzene</t>
  </si>
  <si>
    <t>CCCCCCCCCCCCCCCCCCCCCCCCCCCCC1=CC=CC=C1</t>
  </si>
  <si>
    <t>61828-27-1</t>
  </si>
  <si>
    <t>nonacosylbenzene</t>
  </si>
  <si>
    <t>CCCCCCCCCCCCCCCCCCCCCCCCCCCCCC1=CC=CC=C1</t>
  </si>
  <si>
    <t>61828-28-2</t>
  </si>
  <si>
    <t>hentriacontylbenzene</t>
  </si>
  <si>
    <t>CCCCCCCCCCCCCCCCCCCCCCCCCCCCCCCC1=CC=CC=C1</t>
  </si>
  <si>
    <t>61828-29-3</t>
  </si>
  <si>
    <t>dotriacontylbenzene</t>
  </si>
  <si>
    <t>CCCCCCCCCCCCCCCCCCCCCCCCCCCCCCCCC1=CC=CC=C1</t>
  </si>
  <si>
    <t>61828-30-6</t>
  </si>
  <si>
    <t>tritriacontylbenzene</t>
  </si>
  <si>
    <t>CCCCCCCCCCCCCCCCCCCCCCCCCCCCCCCCCC1=CC=CC=C1</t>
  </si>
  <si>
    <t>61828-31-7</t>
  </si>
  <si>
    <t>tetratriacontylbenzene</t>
  </si>
  <si>
    <t>CCCCCCCCCCCCCCCCCCCCCCCCCCCCCCCCCCC1=CC=CC=C1</t>
  </si>
  <si>
    <t>61828-32-8</t>
  </si>
  <si>
    <t>pentatriacontylbenzene</t>
  </si>
  <si>
    <t>CCCCCCCCCCCCCCCCCCCCCCCCCCCCCCCCCCCC1=CC=CC=C1</t>
  </si>
  <si>
    <t>61828-33-9</t>
  </si>
  <si>
    <t>hexatriacontylbenzene</t>
  </si>
  <si>
    <t>CCCCCCCCCCCCCCCCCCCCCCCCCCCCCCCCCCCCC1=CC=CC=C1</t>
  </si>
  <si>
    <t>61838-78-6</t>
  </si>
  <si>
    <t>2-methyl-1-naphthalen-1-ylpropan-1-one</t>
  </si>
  <si>
    <t>CC(C)C(=O)C1=CC=CC2=CC=CC=C21</t>
  </si>
  <si>
    <t>61847-81-2</t>
  </si>
  <si>
    <t>henicos-1-yne</t>
  </si>
  <si>
    <t>CCCCCCCCCCCCCCCCCCCC#C</t>
  </si>
  <si>
    <t>61847-82-3</t>
  </si>
  <si>
    <t>docos-1-yne</t>
  </si>
  <si>
    <t>CCCCCCCCCCCCCCCCCCCCC#C</t>
  </si>
  <si>
    <t>61847-83-4</t>
  </si>
  <si>
    <t>tricos-1-yne</t>
  </si>
  <si>
    <t>CCCCCCCCCCCCCCCCCCCCCC#C</t>
  </si>
  <si>
    <t>61847-84-5</t>
  </si>
  <si>
    <t>tetracos-1-yne</t>
  </si>
  <si>
    <t>CCCCCCCCCCCCCCCCCCCCCCC#C</t>
  </si>
  <si>
    <t>61847-85-6</t>
  </si>
  <si>
    <t>pentacos-1-yne</t>
  </si>
  <si>
    <t>CCCCCCCCCCCCCCCCCCCCCCCC#C</t>
  </si>
  <si>
    <t>61847-86-7</t>
  </si>
  <si>
    <t>hexacos-1-yne</t>
  </si>
  <si>
    <t>CCCCCCCCCCCCCCCCCCCCCCCCC#C</t>
  </si>
  <si>
    <t>61847-87-8</t>
  </si>
  <si>
    <t>heptacos-1-yne</t>
  </si>
  <si>
    <t>CCCCCCCCCCCCCCCCCCCCCCCCCC#C</t>
  </si>
  <si>
    <t>61847-88-9</t>
  </si>
  <si>
    <t>octacos-1-yne</t>
  </si>
  <si>
    <t>CCCCCCCCCCCCCCCCCCCCCCCCCCC#C</t>
  </si>
  <si>
    <t>61847-89-0</t>
  </si>
  <si>
    <t>nonacos-1-yne</t>
  </si>
  <si>
    <t>CCCCCCCCCCCCCCCCCCCCCCCCCCCC#C</t>
  </si>
  <si>
    <t>61847-90-3</t>
  </si>
  <si>
    <t>triacont-1-yne</t>
  </si>
  <si>
    <t>CCCCCCCCCCCCCCCCCCCCCCCCCCCCC#C</t>
  </si>
  <si>
    <t>61847-91-4</t>
  </si>
  <si>
    <t>hentriacont-1-yne</t>
  </si>
  <si>
    <t>CCCCCCCCCCCCCCCCCCCCCCCCCCCCCC#C</t>
  </si>
  <si>
    <t>61847-92-5</t>
  </si>
  <si>
    <t>dotriacont-1-yne</t>
  </si>
  <si>
    <t>CCCCCCCCCCCCCCCCCCCCCCCCCCCCCCC#C</t>
  </si>
  <si>
    <t>61847-93-6</t>
  </si>
  <si>
    <t>tritriacont-1-yne</t>
  </si>
  <si>
    <t>CCCCCCCCCCCCCCCCCCCCCCCCCCCCCCCC#C</t>
  </si>
  <si>
    <t>61847-94-7</t>
  </si>
  <si>
    <t>pentatriacont-1-yne</t>
  </si>
  <si>
    <t>CCCCCCCCCCCCCCCCCCCCCCCCCCCCCCCCCC#C</t>
  </si>
  <si>
    <t>61847-95-8</t>
  </si>
  <si>
    <t>hexatriacont-1-yne</t>
  </si>
  <si>
    <t>CCCCCCCCCCCCCCCCCCCCCCCCCCCCCCCCCCC#C</t>
  </si>
  <si>
    <t>61868-01-7</t>
  </si>
  <si>
    <t>(1R,2R)-1-methyl-2-propan-2-ylcyclopentane</t>
  </si>
  <si>
    <t>C[C@@H]1CCC[C@@H]1C(C)C</t>
  </si>
  <si>
    <t>61868-05-1</t>
  </si>
  <si>
    <t>2,4-dimethyltridecane</t>
  </si>
  <si>
    <t>CCCCCCCCCC(C)CC(C)C</t>
  </si>
  <si>
    <t>61868-11-9</t>
  </si>
  <si>
    <t>tritriacont-1-ene</t>
  </si>
  <si>
    <t>CCCCCCCCCCCCCCCCCCCCCCCCCCCCCCCC=C</t>
  </si>
  <si>
    <t>61868-12-0</t>
  </si>
  <si>
    <t>tetratriacont-1-ene</t>
  </si>
  <si>
    <t>CCCCCCCCCCCCCCCCCCCCCCCCCCCCCCCCC=C</t>
  </si>
  <si>
    <t>61868-13-1</t>
  </si>
  <si>
    <t>pentatriacont-1-ene</t>
  </si>
  <si>
    <t>CCCCCCCCCCCCCCCCCCCCCCCCCCCCCCCCCC=C</t>
  </si>
  <si>
    <t>61868-14-2</t>
  </si>
  <si>
    <t>hexatriacont-1-ene</t>
  </si>
  <si>
    <t>CCCCCCCCCCCCCCCCCCCCCCCCCCCCCCCCCCC=C</t>
  </si>
  <si>
    <t>61868-15-3</t>
  </si>
  <si>
    <t>heptatriacont-1-ene</t>
  </si>
  <si>
    <t>CCCCCCCCCCCCCCCCCCCCCCCCCCCCCCCCCCCC=C</t>
  </si>
  <si>
    <t>61868-16-4</t>
  </si>
  <si>
    <t>octatriacont-1-ene</t>
  </si>
  <si>
    <t>CCCCCCCCCCCCCCCCCCCCCCCCCCCCCCCCCCCCC=C</t>
  </si>
  <si>
    <t>61868-17-5</t>
  </si>
  <si>
    <t>nonatriacont-1-ene</t>
  </si>
  <si>
    <t>CCCCCCCCCCCCCCCCCCCCCCCCCCCCCCCCCCCCCC=C</t>
  </si>
  <si>
    <t>61868-18-6</t>
  </si>
  <si>
    <t>tetracont-1-ene</t>
  </si>
  <si>
    <t>CCCCCCCCCCCCCCCCCCCCCCCCCCCCCCCCCCCCCCC=C</t>
  </si>
  <si>
    <t>61868-21-1</t>
  </si>
  <si>
    <t>3-ethyl-2,3-dimethylheptane</t>
  </si>
  <si>
    <t>CCCCC(C)(CC)C(C)C</t>
  </si>
  <si>
    <t>61868-22-2</t>
  </si>
  <si>
    <t>4-ethyl-2,3-dimethylheptane</t>
  </si>
  <si>
    <t>CCCC(CC)C(C)C(C)C</t>
  </si>
  <si>
    <t>61868-23-3</t>
  </si>
  <si>
    <t>5-ethyl-2,3-dimethylheptane</t>
  </si>
  <si>
    <t>CCC(CC)CC(C)C(C)C</t>
  </si>
  <si>
    <t>61868-24-4</t>
  </si>
  <si>
    <t>3-ethyl-2,4-dimethylheptane</t>
  </si>
  <si>
    <t>CCCC(C)C(CC)C(C)C</t>
  </si>
  <si>
    <t>61868-26-6</t>
  </si>
  <si>
    <t>5-ethyl-2,4-dimethylheptane</t>
  </si>
  <si>
    <t>CCC(CC)C(C)CC(C)C</t>
  </si>
  <si>
    <t>61868-27-7</t>
  </si>
  <si>
    <t>3-ethyl-2,5-dimethylheptane</t>
  </si>
  <si>
    <t>CCC(C)CC(CC)C(C)C</t>
  </si>
  <si>
    <t>61868-28-8</t>
  </si>
  <si>
    <t>4-ethyl-2,5-dimethylheptane</t>
  </si>
  <si>
    <t>CCC(C)C(CC)CC(C)C</t>
  </si>
  <si>
    <t>61868-29-9</t>
  </si>
  <si>
    <t>5-ethyl-2,5-dimethylheptane</t>
  </si>
  <si>
    <t>CCC(C)(CC)CCC(C)C</t>
  </si>
  <si>
    <t>61868-30-2</t>
  </si>
  <si>
    <t>3-ethyl-2,6-dimethylheptane</t>
  </si>
  <si>
    <t>CCC(CCC(C)C)C(C)C</t>
  </si>
  <si>
    <t>61868-31-3</t>
  </si>
  <si>
    <t>4-ethyl-2,6-dimethylheptane</t>
  </si>
  <si>
    <t>CCC(CC(C)C)CC(C)C</t>
  </si>
  <si>
    <t>61868-32-4</t>
  </si>
  <si>
    <t>4-ethyl-3,3-dimethylheptane</t>
  </si>
  <si>
    <t>CCCC(CC)C(C)(C)CC</t>
  </si>
  <si>
    <t>61868-33-5</t>
  </si>
  <si>
    <t>5-ethyl-3,3-dimethylheptane</t>
  </si>
  <si>
    <t>CCC(CC)CC(C)(C)CC</t>
  </si>
  <si>
    <t>61868-34-6</t>
  </si>
  <si>
    <t>3-ethyl-3,4-dimethylheptane</t>
  </si>
  <si>
    <t>CCCC(C)C(C)(CC)CC</t>
  </si>
  <si>
    <t>61868-36-8</t>
  </si>
  <si>
    <t>3-ethyl-4,5-dimethylheptane</t>
  </si>
  <si>
    <t>CCC(C)C(C)C(CC)CC</t>
  </si>
  <si>
    <t>61868-37-9</t>
  </si>
  <si>
    <t>3-ethyl-3,5-dimethylheptane</t>
  </si>
  <si>
    <t>CCC(C)CC(C)(CC)CC</t>
  </si>
  <si>
    <t>61868-38-0</t>
  </si>
  <si>
    <t>4-ethyl-3,5-dimethylheptane</t>
  </si>
  <si>
    <t>CCC(C)C(CC)C(C)CC</t>
  </si>
  <si>
    <t>61868-39-1</t>
  </si>
  <si>
    <t>3-ethyl-4,4-dimethylheptane</t>
  </si>
  <si>
    <t>CCCC(C)(C)C(CC)CC</t>
  </si>
  <si>
    <t>61868-41-5</t>
  </si>
  <si>
    <t>2,2,3,4-tetramethylheptane</t>
  </si>
  <si>
    <t>CCCC(C)C(C)C(C)(C)C</t>
  </si>
  <si>
    <t>61868-42-6</t>
  </si>
  <si>
    <t>2,2,3,5-tetramethylheptane</t>
  </si>
  <si>
    <t>CCC(C)CC(C)C(C)(C)C</t>
  </si>
  <si>
    <t>61868-43-7</t>
  </si>
  <si>
    <t>2,2,3,6-tetramethylheptane</t>
  </si>
  <si>
    <t>CC(C)CCC(C)C(C)(C)C</t>
  </si>
  <si>
    <t>61868-44-8</t>
  </si>
  <si>
    <t>2,2,4,4-tetramethylheptane</t>
  </si>
  <si>
    <t>CCCC(C)(C)CC(C)(C)C</t>
  </si>
  <si>
    <t>61868-45-9</t>
  </si>
  <si>
    <t>2,2,4,5-tetramethylheptane</t>
  </si>
  <si>
    <t>CCC(C)C(C)CC(C)(C)C</t>
  </si>
  <si>
    <t>61868-47-1</t>
  </si>
  <si>
    <t>2,2,5,5-tetramethylheptane</t>
  </si>
  <si>
    <t>CCC(C)(C)CCC(C)(C)C</t>
  </si>
  <si>
    <t>61868-48-2</t>
  </si>
  <si>
    <t>2,2,5,6-tetramethylheptane</t>
  </si>
  <si>
    <t>CC(C)C(C)CCC(C)(C)C</t>
  </si>
  <si>
    <t>61868-49-3</t>
  </si>
  <si>
    <t>2,3,3,4-tetramethylheptane</t>
  </si>
  <si>
    <t>CCCC(C)C(C)(C)C(C)C</t>
  </si>
  <si>
    <t>61868-50-6</t>
  </si>
  <si>
    <t>2,3,3,5-tetramethylheptane</t>
  </si>
  <si>
    <t>CCC(C)CC(C)(C)C(C)C</t>
  </si>
  <si>
    <t>61868-51-7</t>
  </si>
  <si>
    <t>2,3,3,6-tetramethylheptane</t>
  </si>
  <si>
    <t>CC(C)CCC(C)(C)C(C)C</t>
  </si>
  <si>
    <t>61868-52-8</t>
  </si>
  <si>
    <t>2,3,4,4-tetramethylheptane</t>
  </si>
  <si>
    <t>CCCC(C)(C)C(C)C(C)C</t>
  </si>
  <si>
    <t>61868-53-9</t>
  </si>
  <si>
    <t>2,3,4,5-tetramethylheptane</t>
  </si>
  <si>
    <t>CCC(C)C(C)C(C)C(C)C</t>
  </si>
  <si>
    <t>61868-55-1</t>
  </si>
  <si>
    <t>2,3,5,5-tetramethylheptane</t>
  </si>
  <si>
    <t>CCC(C)(C)CC(C)C(C)C</t>
  </si>
  <si>
    <t>61868-56-2</t>
  </si>
  <si>
    <t>2,4,4,5-tetramethylheptane</t>
  </si>
  <si>
    <t>CCC(C)C(C)(C)CC(C)C</t>
  </si>
  <si>
    <t>61868-57-3</t>
  </si>
  <si>
    <t>2,4,4,6-tetramethylheptane</t>
  </si>
  <si>
    <t>CC(C)CC(C)(C)CC(C)C</t>
  </si>
  <si>
    <t>61868-58-4</t>
  </si>
  <si>
    <t>2,4,5,5-tetramethylheptane</t>
  </si>
  <si>
    <t>CCC(C)(C)C(C)CC(C)C</t>
  </si>
  <si>
    <t>61868-59-5</t>
  </si>
  <si>
    <t>3,3,4,4-tetramethylheptane</t>
  </si>
  <si>
    <t>CCCC(C)(C)C(C)(C)CC</t>
  </si>
  <si>
    <t>61868-60-8</t>
  </si>
  <si>
    <t>3,3,4,5-tetramethylheptane</t>
  </si>
  <si>
    <t>CCC(C)C(C)C(C)(C)CC</t>
  </si>
  <si>
    <t>61868-61-9</t>
  </si>
  <si>
    <t>3,3,5,5-tetramethylheptane</t>
  </si>
  <si>
    <t>CCC(C)(C)CC(C)(C)CC</t>
  </si>
  <si>
    <t>61868-62-0</t>
  </si>
  <si>
    <t>3,4,4,5-tetramethylheptane</t>
  </si>
  <si>
    <t>CCC(C)C(C)(C)C(C)CC</t>
  </si>
  <si>
    <t>61868-63-1</t>
  </si>
  <si>
    <t>2,2-dimethyl-3-propan-2-ylhexane</t>
  </si>
  <si>
    <t>CCCC(C(C)C)C(C)(C)C</t>
  </si>
  <si>
    <t>61868-64-2</t>
  </si>
  <si>
    <t>2,3-dimethyl-3-propan-2-ylhexane</t>
  </si>
  <si>
    <t>CCCC(C)(C(C)C)C(C)C</t>
  </si>
  <si>
    <t>61868-65-3</t>
  </si>
  <si>
    <t>2,4-dimethyl-3-propan-2-ylhexane</t>
  </si>
  <si>
    <t>CCC(C)C(C(C)C)C(C)C</t>
  </si>
  <si>
    <t>61868-66-4</t>
  </si>
  <si>
    <t>2,5-dimethyl-3-propan-2-ylhexane</t>
  </si>
  <si>
    <t>CC(C)CC(C(C)C)C(C)C</t>
  </si>
  <si>
    <t>61868-67-5</t>
  </si>
  <si>
    <t>3,3-diethyl-2-methylhexane</t>
  </si>
  <si>
    <t>CCCC(CC)(CC)C(C)C</t>
  </si>
  <si>
    <t>61868-68-6</t>
  </si>
  <si>
    <t>3,4-diethyl-2-methylhexane</t>
  </si>
  <si>
    <t>CCC(CC)C(CC)C(C)C</t>
  </si>
  <si>
    <t>61868-69-7</t>
  </si>
  <si>
    <t>4,4-diethyl-2-methylhexane</t>
  </si>
  <si>
    <t>CCC(CC)(CC)CC(C)C</t>
  </si>
  <si>
    <t>61868-70-0</t>
  </si>
  <si>
    <t>3,4-diethyl-3-methylhexane</t>
  </si>
  <si>
    <t>CCC(CC)C(C)(CC)CC</t>
  </si>
  <si>
    <t>61868-71-1</t>
  </si>
  <si>
    <t>3,3-diethyl-4-methylhexane</t>
  </si>
  <si>
    <t>CCC(C)C(CC)(CC)CC</t>
  </si>
  <si>
    <t>61868-72-2</t>
  </si>
  <si>
    <t>3-ethyl-2,2,3-trimethylhexane</t>
  </si>
  <si>
    <t>CCCC(C)(CC)C(C)(C)C</t>
  </si>
  <si>
    <t>61868-73-3</t>
  </si>
  <si>
    <t>4-ethyl-2,2,3-trimethylhexane</t>
  </si>
  <si>
    <t>CCC(CC)C(C)C(C)(C)C</t>
  </si>
  <si>
    <t>61868-74-4</t>
  </si>
  <si>
    <t>3-ethyl-2,2,4-trimethylhexane</t>
  </si>
  <si>
    <t>CCC(C)C(CC)C(C)(C)C</t>
  </si>
  <si>
    <t>61868-75-5</t>
  </si>
  <si>
    <t>4-ethyl-2,2,4-trimethylhexane</t>
  </si>
  <si>
    <t>CCC(C)(CC)CC(C)(C)C</t>
  </si>
  <si>
    <t>61868-76-6</t>
  </si>
  <si>
    <t>3-ethyl-2,2,5-trimethylhexane</t>
  </si>
  <si>
    <t>CCC(CC(C)C)C(C)(C)C</t>
  </si>
  <si>
    <t>61868-77-7</t>
  </si>
  <si>
    <t>4-ethyl-2,2,5-trimethylhexane</t>
  </si>
  <si>
    <t>CCC(CC(C)(C)C)C(C)C</t>
  </si>
  <si>
    <t>61868-78-8</t>
  </si>
  <si>
    <t>4-ethyl-2,3,3-trimethylhexane</t>
  </si>
  <si>
    <t>CCC(CC)C(C)(C)C(C)C</t>
  </si>
  <si>
    <t>61868-79-9</t>
  </si>
  <si>
    <t>3-ethyl-2,3,4-trimethylhexane</t>
  </si>
  <si>
    <t>CCC(C)C(C)(CC)C(C)C</t>
  </si>
  <si>
    <t>61868-80-2</t>
  </si>
  <si>
    <t>4-ethyl-2,3,4-trimethylhexane</t>
  </si>
  <si>
    <t>CCC(C)(CC)C(C)C(C)C</t>
  </si>
  <si>
    <t>61868-81-3</t>
  </si>
  <si>
    <t>3-ethyl-2,3,5-trimethylhexane</t>
  </si>
  <si>
    <t>CCC(C)(CC(C)C)C(C)C</t>
  </si>
  <si>
    <t>61868-82-4</t>
  </si>
  <si>
    <t>3-ethyl-2,4,5-trimethylhexane</t>
  </si>
  <si>
    <t>CCC(C(C)C)C(C)C(C)C</t>
  </si>
  <si>
    <t>61868-83-5</t>
  </si>
  <si>
    <t>3-ethyl-2,4,4-trimethylhexane</t>
  </si>
  <si>
    <t>CCC(C(C)C)C(C)(C)CC</t>
  </si>
  <si>
    <t>61868-84-6</t>
  </si>
  <si>
    <t>3-ethyl-3,4,4-trimethylhexane</t>
  </si>
  <si>
    <t>CCC(C)(C)C(C)(CC)CC</t>
  </si>
  <si>
    <t>61868-85-7</t>
  </si>
  <si>
    <t>2,2,3,3,4-pentamethylhexane</t>
  </si>
  <si>
    <t>CCC(C)C(C)(C)C(C)(C)C</t>
  </si>
  <si>
    <t>61868-87-9</t>
  </si>
  <si>
    <t>2,2,3,4,4-pentamethylhexane</t>
  </si>
  <si>
    <t>CCC(C)(C)C(C)C(C)(C)C</t>
  </si>
  <si>
    <t>61868-88-0</t>
  </si>
  <si>
    <t>2,2,3,4,5-pentamethylhexane</t>
  </si>
  <si>
    <t>CC(C)C(C)C(C)C(C)(C)C</t>
  </si>
  <si>
    <t>61868-89-1</t>
  </si>
  <si>
    <t>2,3,3,4,4-pentamethylhexane</t>
  </si>
  <si>
    <t>CCC(C)(C)C(C)(C)C(C)C</t>
  </si>
  <si>
    <t>61868-90-4</t>
  </si>
  <si>
    <t>2,2,4-trimethyl-3-propan-2-ylpentane</t>
  </si>
  <si>
    <t>CC(C)C(C(C)C)C(C)(C)C</t>
  </si>
  <si>
    <t>61868-91-5</t>
  </si>
  <si>
    <t>2,3,4-trimethyl-3-propan-2-ylpentane</t>
  </si>
  <si>
    <t>CC(C)C(C)(C(C)C)C(C)C</t>
  </si>
  <si>
    <t>61868-92-6</t>
  </si>
  <si>
    <t>3,3-diethyl-2,4-dimethylpentane</t>
  </si>
  <si>
    <t>CCC(CC)(C(C)C)C(C)C</t>
  </si>
  <si>
    <t>61868-93-7</t>
  </si>
  <si>
    <t>3-ethyl-2,2,3,4-tetramethylpentane</t>
  </si>
  <si>
    <t>CCC(C)(C(C)C)C(C)(C)C</t>
  </si>
  <si>
    <t>61868-94-8</t>
  </si>
  <si>
    <t>3,5,5-trimethyloctane</t>
  </si>
  <si>
    <t>CCCC(C)(C)CC(C)CC</t>
  </si>
  <si>
    <t>61868-95-9</t>
  </si>
  <si>
    <t>4,4,5-trimethyloctane</t>
  </si>
  <si>
    <t>CCCC(C)C(C)(C)CCC</t>
  </si>
  <si>
    <t>61868-96-0</t>
  </si>
  <si>
    <t>2-methyl-4-propylheptane</t>
  </si>
  <si>
    <t>CCCC(CCC)CC(C)C</t>
  </si>
  <si>
    <t>61868-97-1</t>
  </si>
  <si>
    <t>3-methyl-4-propylheptane</t>
  </si>
  <si>
    <t>CCCC(CCC)C(C)CC</t>
  </si>
  <si>
    <t>61868-98-2</t>
  </si>
  <si>
    <t>2-methyl-4-propan-2-ylheptane</t>
  </si>
  <si>
    <t>CCCC(CC(C)C)C(C)C</t>
  </si>
  <si>
    <t>61868-99-3</t>
  </si>
  <si>
    <t>3-methyl-4-propan-2-ylheptane</t>
  </si>
  <si>
    <t>CCCC(C(C)C)C(C)CC</t>
  </si>
  <si>
    <t>61869-00-9</t>
  </si>
  <si>
    <t>4-methyl-4-propan-2-ylheptane</t>
  </si>
  <si>
    <t>CCCC(C)(CCC)C(C)C</t>
  </si>
  <si>
    <t>61869-01-0</t>
  </si>
  <si>
    <t>3,4-diethylheptane</t>
  </si>
  <si>
    <t>CCCC(CC)C(CC)CC</t>
  </si>
  <si>
    <t>61869-02-1</t>
  </si>
  <si>
    <t>3,5-diethylheptane</t>
  </si>
  <si>
    <t>CCC(CC)CC(CC)CC</t>
  </si>
  <si>
    <t>61869-03-2</t>
  </si>
  <si>
    <t>3-ethyl-2,2-dimethylheptane</t>
  </si>
  <si>
    <t>CCCCC(CC)C(C)(C)C</t>
  </si>
  <si>
    <t>61886-61-1</t>
  </si>
  <si>
    <t>pentadec-3-yne</t>
  </si>
  <si>
    <t>CCCCCCCCCCCC#CCC</t>
  </si>
  <si>
    <t>61886-62-2</t>
  </si>
  <si>
    <t>hexadec-3-yne</t>
  </si>
  <si>
    <t>CCCCCCCCCCCCC#CCC</t>
  </si>
  <si>
    <t>61886-66-6</t>
  </si>
  <si>
    <t>icos-3-yne</t>
  </si>
  <si>
    <t>CCCCCCCCCCCCCCCCC#CCC</t>
  </si>
  <si>
    <t>61886-71-3</t>
  </si>
  <si>
    <t>1-ethyl-8-methylnaphthalene</t>
  </si>
  <si>
    <t>CCC1=CC=CC2=CC=CC(=C21)C</t>
  </si>
  <si>
    <t>61971-91-3</t>
  </si>
  <si>
    <t>3-methyl-1-(4-methylphenyl)butan-1-one</t>
  </si>
  <si>
    <t>CC1=CC=C(C=C1)C(=O)CC(C)C</t>
  </si>
  <si>
    <t>62016-13-1</t>
  </si>
  <si>
    <t>2-methyl-3-propan-2-ylhexane</t>
  </si>
  <si>
    <t>CCCC(C(C)C)C(C)C</t>
  </si>
  <si>
    <t>62016-14-2</t>
  </si>
  <si>
    <t>2,5,6-trimethyloctane</t>
  </si>
  <si>
    <t>CCC(C)C(C)CCC(C)C</t>
  </si>
  <si>
    <t>62016-15-3</t>
  </si>
  <si>
    <t>4-propan-2-yloctane</t>
  </si>
  <si>
    <t>CCCCC(CCC)C(C)C</t>
  </si>
  <si>
    <t>62016-16-4</t>
  </si>
  <si>
    <t>3-ethyl-2-methyloctane</t>
  </si>
  <si>
    <t>CCCCCC(CC)C(C)C</t>
  </si>
  <si>
    <t>62016-18-6</t>
  </si>
  <si>
    <t>5-ethyl-2-methyloctane</t>
  </si>
  <si>
    <t>CCCC(CC)CCC(C)C</t>
  </si>
  <si>
    <t>62016-19-7</t>
  </si>
  <si>
    <t>6-ethyl-2-methyloctane</t>
  </si>
  <si>
    <t>CCC(CC)CCCC(C)C</t>
  </si>
  <si>
    <t>62016-20-0</t>
  </si>
  <si>
    <t>4-ethyl-3-methyloctane</t>
  </si>
  <si>
    <t>CCCCC(CC)C(C)CC</t>
  </si>
  <si>
    <t>62016-21-1</t>
  </si>
  <si>
    <t>5-ethyl-3-methyloctane</t>
  </si>
  <si>
    <t>CCCC(CC)CC(C)CC</t>
  </si>
  <si>
    <t>62016-22-2</t>
  </si>
  <si>
    <t>3-ethyl-6-methyloctane</t>
  </si>
  <si>
    <t>CCC(C)CCC(CC)CC</t>
  </si>
  <si>
    <t>62016-23-3</t>
  </si>
  <si>
    <t>3-ethyl-4-methyloctane</t>
  </si>
  <si>
    <t>CCCCC(C)C(CC)CC</t>
  </si>
  <si>
    <t>62016-24-4</t>
  </si>
  <si>
    <t>4-ethyl-5-methyloctane</t>
  </si>
  <si>
    <t>CCCC(C)C(CC)CCC</t>
  </si>
  <si>
    <t>62016-25-5</t>
  </si>
  <si>
    <t>3-ethyl-5-methyloctane</t>
  </si>
  <si>
    <t>CCCC(C)CC(CC)CC</t>
  </si>
  <si>
    <t>62016-26-6</t>
  </si>
  <si>
    <t>2,2,3-trimethyloctane</t>
  </si>
  <si>
    <t>CCCCCC(C)C(C)(C)C</t>
  </si>
  <si>
    <t>62016-27-7</t>
  </si>
  <si>
    <t>2,2,5-trimethyloctane</t>
  </si>
  <si>
    <t>CCCC(C)CCC(C)(C)C</t>
  </si>
  <si>
    <t>62016-28-8</t>
  </si>
  <si>
    <t>2,2,6-trimethyloctane</t>
  </si>
  <si>
    <t>CCC(C)CCCC(C)(C)C</t>
  </si>
  <si>
    <t>62016-29-9</t>
  </si>
  <si>
    <t>2,2,7-trimethyloctane</t>
  </si>
  <si>
    <t>CC(C)CCCCC(C)(C)C</t>
  </si>
  <si>
    <t>62016-30-2</t>
  </si>
  <si>
    <t>2,3,3-trimethyloctane</t>
  </si>
  <si>
    <t>CCCCCC(C)(C)C(C)C</t>
  </si>
  <si>
    <t>62016-31-3</t>
  </si>
  <si>
    <t>2,3,4-trimethyloctane</t>
  </si>
  <si>
    <t>CCCCC(C)C(C)C(C)C</t>
  </si>
  <si>
    <t>62016-32-4</t>
  </si>
  <si>
    <t>2,3,5-trimethyloctane</t>
  </si>
  <si>
    <t>CCCC(C)CC(C)C(C)C</t>
  </si>
  <si>
    <t>62016-33-5</t>
  </si>
  <si>
    <t>2,3,6-trimethyloctane</t>
  </si>
  <si>
    <t>CCC(C)CCC(C)C(C)C</t>
  </si>
  <si>
    <t>62016-34-6</t>
  </si>
  <si>
    <t>2,3,7-trimethyloctane</t>
  </si>
  <si>
    <t>CC(C)CCCC(C)C(C)C</t>
  </si>
  <si>
    <t>62016-35-7</t>
  </si>
  <si>
    <t>2,4,4-trimethyloctane</t>
  </si>
  <si>
    <t>CCCCC(C)(C)CC(C)C</t>
  </si>
  <si>
    <t>62016-36-8</t>
  </si>
  <si>
    <t>2,4,5-trimethyloctane</t>
  </si>
  <si>
    <t>CCCC(C)C(C)CC(C)C</t>
  </si>
  <si>
    <t>62016-37-9</t>
  </si>
  <si>
    <t>2,4,6-trimethyloctane</t>
  </si>
  <si>
    <t>CCC(C)CC(C)CC(C)C</t>
  </si>
  <si>
    <t>62016-39-1</t>
  </si>
  <si>
    <t>2,5,5-trimethyloctane</t>
  </si>
  <si>
    <t>CCCC(C)(C)CCC(C)C</t>
  </si>
  <si>
    <t>62016-40-4</t>
  </si>
  <si>
    <t>3,3,4-trimethyloctane</t>
  </si>
  <si>
    <t>CCCCC(C)C(C)(C)CC</t>
  </si>
  <si>
    <t>62016-41-5</t>
  </si>
  <si>
    <t>3,3,5-trimethyloctane</t>
  </si>
  <si>
    <t>CCCC(C)CC(C)(C)CC</t>
  </si>
  <si>
    <t>62016-42-6</t>
  </si>
  <si>
    <t>3,3,6-trimethyloctane</t>
  </si>
  <si>
    <t>CCC(C)CCC(C)(C)CC</t>
  </si>
  <si>
    <t>62016-43-7</t>
  </si>
  <si>
    <t>3,4,4-trimethyloctane</t>
  </si>
  <si>
    <t>CCCCC(C)(C)C(C)CC</t>
  </si>
  <si>
    <t>62016-44-8</t>
  </si>
  <si>
    <t>3,4,5-trimethyloctane</t>
  </si>
  <si>
    <t>CCCC(C)C(C)C(C)CC</t>
  </si>
  <si>
    <t>62016-45-9</t>
  </si>
  <si>
    <t>3,4,6-trimethyloctane</t>
  </si>
  <si>
    <t>CCC(C)CC(C)C(C)CC</t>
  </si>
  <si>
    <t>62016-46-0</t>
  </si>
  <si>
    <t>4-ethyl-2,2-dimethylheptane</t>
  </si>
  <si>
    <t>CCCC(CC)CC(C)(C)C</t>
  </si>
  <si>
    <t>62016-47-1</t>
  </si>
  <si>
    <t>5-ethyl-2,2-dimethylheptane</t>
  </si>
  <si>
    <t>CCC(CC)CCC(C)(C)C</t>
  </si>
  <si>
    <t>62016-48-2</t>
  </si>
  <si>
    <t>1-methoxy-2-methylbutane</t>
  </si>
  <si>
    <t>CCC(C)COC</t>
  </si>
  <si>
    <t>62016-49-3</t>
  </si>
  <si>
    <t>2-methoxy-3-methylbutane</t>
  </si>
  <si>
    <t>CC(C)C(C)OC</t>
  </si>
  <si>
    <t>62016-61-9</t>
  </si>
  <si>
    <t>3-ethyl-1,1-dimethylcyclopentane</t>
  </si>
  <si>
    <t>CCC1CCC(C1)(C)C</t>
  </si>
  <si>
    <t>62018-91-1</t>
  </si>
  <si>
    <t>N-butyl-N-(2,4-dihydroxybutyl)nitrous amide</t>
  </si>
  <si>
    <t>CCCCN(CC(CCO)O)N=O</t>
  </si>
  <si>
    <t>62059-56-7</t>
  </si>
  <si>
    <t>diethyl (1S,3R)-cyclohexane-1,3-dicarboxylate</t>
  </si>
  <si>
    <t>CCOC(=O)[C@@H]1CCC[C@@H](C1)C(=O)OCC</t>
  </si>
  <si>
    <t>62183-50-0</t>
  </si>
  <si>
    <t>6-ethyl-2,5-dimethyloctane</t>
  </si>
  <si>
    <t>CCC(CC)C(C)CCC(C)C</t>
  </si>
  <si>
    <t>62183-51-1</t>
  </si>
  <si>
    <t>3-ethyl-2,6-dimethyloctane</t>
  </si>
  <si>
    <t>CCC(C)CCC(CC)C(C)C</t>
  </si>
  <si>
    <t>62183-52-2</t>
  </si>
  <si>
    <t>4-ethyl-2,6-dimethyloctane</t>
  </si>
  <si>
    <t>CCC(C)CC(CC)CC(C)C</t>
  </si>
  <si>
    <t>62183-53-3</t>
  </si>
  <si>
    <t>5-ethyl-2,6-dimethyloctane</t>
  </si>
  <si>
    <t>CCC(C)C(CC)CCC(C)C</t>
  </si>
  <si>
    <t>62183-54-4</t>
  </si>
  <si>
    <t>6-ethyl-2,6-dimethyloctane</t>
  </si>
  <si>
    <t>CCC(C)(CC)CCCC(C)C</t>
  </si>
  <si>
    <t>62183-55-5</t>
  </si>
  <si>
    <t>3-ethyl-2,7-dimethyloctane</t>
  </si>
  <si>
    <t>CCC(CCCC(C)C)C(C)C</t>
  </si>
  <si>
    <t>62183-56-6</t>
  </si>
  <si>
    <t>4-ethyl-2,7-dimethyloctane</t>
  </si>
  <si>
    <t>CCC(CCC(C)C)CC(C)C</t>
  </si>
  <si>
    <t>62183-57-7</t>
  </si>
  <si>
    <t>4-ethyl-3,3-dimethyloctane</t>
  </si>
  <si>
    <t>CCCCC(CC)C(C)(C)CC</t>
  </si>
  <si>
    <t>62183-58-8</t>
  </si>
  <si>
    <t>5-ethyl-3,3-dimethyloctane</t>
  </si>
  <si>
    <t>CCCC(CC)CC(C)(C)CC</t>
  </si>
  <si>
    <t>62183-59-9</t>
  </si>
  <si>
    <t>6-ethyl-3,3-dimethyloctane</t>
  </si>
  <si>
    <t>CCC(CC)CCC(C)(C)CC</t>
  </si>
  <si>
    <t>62183-60-2</t>
  </si>
  <si>
    <t>4-ethyl-3,4-dimethyloctane</t>
  </si>
  <si>
    <t>CCCCC(C)(CC)C(C)CC</t>
  </si>
  <si>
    <t>62183-61-3</t>
  </si>
  <si>
    <t>5-ethyl-3,4-dimethyloctane</t>
  </si>
  <si>
    <t>CCCC(CC)C(C)C(C)CC</t>
  </si>
  <si>
    <t>62183-62-4</t>
  </si>
  <si>
    <t>6-ethyl-3,4-dimethyloctane</t>
  </si>
  <si>
    <t>CCC(C)C(C)CC(CC)CC</t>
  </si>
  <si>
    <t>62183-63-5</t>
  </si>
  <si>
    <t>3-ethyl-3,5-dimethyloctane</t>
  </si>
  <si>
    <t>CCCC(C)CC(C)(CC)CC</t>
  </si>
  <si>
    <t>62183-64-6</t>
  </si>
  <si>
    <t>4-ethyl-3,5-dimethyloctane</t>
  </si>
  <si>
    <t>CCCC(C)C(CC)C(C)CC</t>
  </si>
  <si>
    <t>62183-65-7</t>
  </si>
  <si>
    <t>5-ethyl-3,5-dimethyloctane</t>
  </si>
  <si>
    <t>CCCC(C)(CC)CC(C)CC</t>
  </si>
  <si>
    <t>62183-66-8</t>
  </si>
  <si>
    <t>3-ethyl-4,6-dimethyloctane</t>
  </si>
  <si>
    <t>CCC(C)CC(C)C(CC)CC</t>
  </si>
  <si>
    <t>62183-67-9</t>
  </si>
  <si>
    <t>3-ethyl-3,6-dimethyloctane</t>
  </si>
  <si>
    <t>CCC(C)CCC(C)(CC)CC</t>
  </si>
  <si>
    <t>62183-68-0</t>
  </si>
  <si>
    <t>4-ethyl-3,6-dimethyloctane</t>
  </si>
  <si>
    <t>CCC(C)CC(CC)C(C)CC</t>
  </si>
  <si>
    <t>62183-69-1</t>
  </si>
  <si>
    <t>3-ethyl-4,4-dimethyloctane</t>
  </si>
  <si>
    <t>CCCCC(C)(C)C(CC)CC</t>
  </si>
  <si>
    <t>62183-70-4</t>
  </si>
  <si>
    <t>5-ethyl-4,4-dimethyloctane</t>
  </si>
  <si>
    <t>CCCC(CC)C(C)(C)CCC</t>
  </si>
  <si>
    <t>62183-71-5</t>
  </si>
  <si>
    <t>3-ethyl-5,5-dimethyloctane</t>
  </si>
  <si>
    <t>CCCC(C)(C)CC(CC)CC</t>
  </si>
  <si>
    <t>62183-72-6</t>
  </si>
  <si>
    <t>3-ethyl-4,5-dimethyloctane</t>
  </si>
  <si>
    <t>CCCC(C)C(C)C(CC)CC</t>
  </si>
  <si>
    <t>62183-73-7</t>
  </si>
  <si>
    <t>4-ethyl-4,5-dimethyloctane</t>
  </si>
  <si>
    <t>CCCC(C)C(C)(CC)CCC</t>
  </si>
  <si>
    <t>62183-75-9</t>
  </si>
  <si>
    <t>2,2,3,4-tetramethyloctane</t>
  </si>
  <si>
    <t>CCCCC(C)C(C)C(C)(C)C</t>
  </si>
  <si>
    <t>62183-76-0</t>
  </si>
  <si>
    <t>2,2,3,5-tetramethyloctane</t>
  </si>
  <si>
    <t>CCCC(C)CC(C)C(C)(C)C</t>
  </si>
  <si>
    <t>62183-77-1</t>
  </si>
  <si>
    <t>2,2,3,6-tetramethyloctane</t>
  </si>
  <si>
    <t>CCC(C)CCC(C)C(C)(C)C</t>
  </si>
  <si>
    <t>62183-78-2</t>
  </si>
  <si>
    <t>2,2,3,7-tetramethyloctane</t>
  </si>
  <si>
    <t>CC(C)CCCC(C)C(C)(C)C</t>
  </si>
  <si>
    <t>62183-79-3</t>
  </si>
  <si>
    <t>2,2,4,4-tetramethyloctane</t>
  </si>
  <si>
    <t>CCCCC(C)(C)CC(C)(C)C</t>
  </si>
  <si>
    <t>62183-80-6</t>
  </si>
  <si>
    <t>2,2,4,5-tetramethyloctane</t>
  </si>
  <si>
    <t>CCCC(C)C(C)CC(C)(C)C</t>
  </si>
  <si>
    <t>62183-81-7</t>
  </si>
  <si>
    <t>2,2,4,6-tetramethyloctane</t>
  </si>
  <si>
    <t>CCC(C)CC(C)CC(C)(C)C</t>
  </si>
  <si>
    <t>62183-82-8</t>
  </si>
  <si>
    <t>2,2,4,7-tetramethyloctane</t>
  </si>
  <si>
    <t>CC(C)CCC(C)CC(C)(C)C</t>
  </si>
  <si>
    <t>62183-83-9</t>
  </si>
  <si>
    <t>2,2,5,5-tetramethyloctane</t>
  </si>
  <si>
    <t>CCCC(C)(C)CCC(C)(C)C</t>
  </si>
  <si>
    <t>62183-84-0</t>
  </si>
  <si>
    <t>2,2,5,6-tetramethyloctane</t>
  </si>
  <si>
    <t>CCC(C)C(C)CCC(C)(C)C</t>
  </si>
  <si>
    <t>62183-85-1</t>
  </si>
  <si>
    <t>4-methyl-5-propyloctane</t>
  </si>
  <si>
    <t>CCCC(C)C(CCC)CCC</t>
  </si>
  <si>
    <t>62183-86-2</t>
  </si>
  <si>
    <t>2-methyl-4-propan-2-yloctane</t>
  </si>
  <si>
    <t>CCCCC(CC(C)C)C(C)C</t>
  </si>
  <si>
    <t>62183-87-3</t>
  </si>
  <si>
    <t>2-methyl-5-propan-2-yloctane</t>
  </si>
  <si>
    <t>CCCC(CCC(C)C)C(C)C</t>
  </si>
  <si>
    <t>62183-88-4</t>
  </si>
  <si>
    <t>3-methyl-4-propan-2-yloctane</t>
  </si>
  <si>
    <t>CCCCC(C(C)C)C(C)CC</t>
  </si>
  <si>
    <t>62183-89-5</t>
  </si>
  <si>
    <t>3-methyl-5-propan-2-yloctane</t>
  </si>
  <si>
    <t>CCCC(CC(C)CC)C(C)C</t>
  </si>
  <si>
    <t>62183-90-8</t>
  </si>
  <si>
    <t>4-methyl-4-propan-2-yloctane</t>
  </si>
  <si>
    <t>CCCCC(C)(CCC)C(C)C</t>
  </si>
  <si>
    <t>62183-91-9</t>
  </si>
  <si>
    <t>4-methyl-5-propan-2-yloctane</t>
  </si>
  <si>
    <t>CCCC(C)C(CCC)C(C)C</t>
  </si>
  <si>
    <t>62183-92-0</t>
  </si>
  <si>
    <t>3,4-diethyloctane</t>
  </si>
  <si>
    <t>CCCCC(CC)C(CC)CC</t>
  </si>
  <si>
    <t>62183-93-1</t>
  </si>
  <si>
    <t>3,5-diethyloctane</t>
  </si>
  <si>
    <t>CCCC(CC)CC(CC)CC</t>
  </si>
  <si>
    <t>62183-95-3</t>
  </si>
  <si>
    <t>3-ethyl-2,2-dimethyloctane</t>
  </si>
  <si>
    <t>CCCCCC(CC)C(C)(C)C</t>
  </si>
  <si>
    <t>62183-96-4</t>
  </si>
  <si>
    <t>4-ethyl-2,2-dimethyloctane</t>
  </si>
  <si>
    <t>CCCCC(CC)CC(C)(C)C</t>
  </si>
  <si>
    <t>62183-97-5</t>
  </si>
  <si>
    <t>5-ethyl-2,2-dimethyloctane</t>
  </si>
  <si>
    <t>CCCC(CC)CCC(C)(C)C</t>
  </si>
  <si>
    <t>62183-98-6</t>
  </si>
  <si>
    <t>6-ethyl-2,2-dimethyloctane</t>
  </si>
  <si>
    <t>CCC(CC)CCCC(C)(C)C</t>
  </si>
  <si>
    <t>62183-99-7</t>
  </si>
  <si>
    <t>3-ethyl-2,3-dimethyloctane</t>
  </si>
  <si>
    <t>CCCCCC(C)(CC)C(C)C</t>
  </si>
  <si>
    <t>62184-00-3</t>
  </si>
  <si>
    <t>4-ethyl-2,3-dimethyloctane</t>
  </si>
  <si>
    <t>CCCCC(CC)C(C)C(C)C</t>
  </si>
  <si>
    <t>62184-01-4</t>
  </si>
  <si>
    <t>5-ethyl-2,3-dimethyloctane</t>
  </si>
  <si>
    <t>CCCC(CC)CC(C)C(C)C</t>
  </si>
  <si>
    <t>62184-02-5</t>
  </si>
  <si>
    <t>6-ethyl-2,3-dimethyloctane</t>
  </si>
  <si>
    <t>CCC(CC)CCC(C)C(C)C</t>
  </si>
  <si>
    <t>62184-03-6</t>
  </si>
  <si>
    <t>3-ethyl-2,4-dimethyloctane</t>
  </si>
  <si>
    <t>CCCCC(C)C(CC)C(C)C</t>
  </si>
  <si>
    <t>62184-04-7</t>
  </si>
  <si>
    <t>4-ethyl-2,4-dimethyloctane</t>
  </si>
  <si>
    <t>CCCCC(C)(CC)CC(C)C</t>
  </si>
  <si>
    <t>62184-05-8</t>
  </si>
  <si>
    <t>5-ethyl-2,4-dimethyloctane</t>
  </si>
  <si>
    <t>CCCC(CC)C(C)CC(C)C</t>
  </si>
  <si>
    <t>62184-06-9</t>
  </si>
  <si>
    <t>6-ethyl-2,4-dimethyloctane</t>
  </si>
  <si>
    <t>CCC(CC)CC(C)CC(C)C</t>
  </si>
  <si>
    <t>62184-07-0</t>
  </si>
  <si>
    <t>3-ethyl-2,5-dimethyloctane</t>
  </si>
  <si>
    <t>CCCC(C)CC(CC)C(C)C</t>
  </si>
  <si>
    <t>62184-08-1</t>
  </si>
  <si>
    <t>4-ethyl-2,5-dimethyloctane</t>
  </si>
  <si>
    <t>CCCC(C)C(CC)CC(C)C</t>
  </si>
  <si>
    <t>62184-09-2</t>
  </si>
  <si>
    <t>5-ethyl-2,5-dimethyloctane</t>
  </si>
  <si>
    <t>CCCC(C)(CC)CCC(C)C</t>
  </si>
  <si>
    <t>62184-10-5</t>
  </si>
  <si>
    <t>2,4,6-trimethylnonane</t>
  </si>
  <si>
    <t>CCCC(C)CC(C)CC(C)C</t>
  </si>
  <si>
    <t>62184-11-6</t>
  </si>
  <si>
    <t>2,4,7-trimethylnonane</t>
  </si>
  <si>
    <t>CCC(C)CCC(C)CC(C)C</t>
  </si>
  <si>
    <t>62184-12-7</t>
  </si>
  <si>
    <t>2,5,5-trimethylnonane</t>
  </si>
  <si>
    <t>CCCCC(C)(C)CCC(C)C</t>
  </si>
  <si>
    <t>62184-13-8</t>
  </si>
  <si>
    <t>2,5,6-trimethylnonane</t>
  </si>
  <si>
    <t>CCCC(C)C(C)CCC(C)C</t>
  </si>
  <si>
    <t>62184-14-9</t>
  </si>
  <si>
    <t>2,5,7-trimethylnonane</t>
  </si>
  <si>
    <t>CCC(C)CC(C)CCC(C)C</t>
  </si>
  <si>
    <t>62184-15-0</t>
  </si>
  <si>
    <t>2,6,6-trimethylnonane</t>
  </si>
  <si>
    <t>CCCC(C)(C)CCCC(C)C</t>
  </si>
  <si>
    <t>62184-16-1</t>
  </si>
  <si>
    <t>2,6,7-trimethylnonane</t>
  </si>
  <si>
    <t>CCC(C)C(C)CCCC(C)C</t>
  </si>
  <si>
    <t>62184-17-2</t>
  </si>
  <si>
    <t>2,7,7-trimethylnonane</t>
  </si>
  <si>
    <t>CCC(C)(C)CCCCC(C)C</t>
  </si>
  <si>
    <t>62184-18-3</t>
  </si>
  <si>
    <t>3,3,4-trimethylnonane</t>
  </si>
  <si>
    <t>CCCCCC(C)C(C)(C)CC</t>
  </si>
  <si>
    <t>62184-19-4</t>
  </si>
  <si>
    <t>3,3,5-trimethylnonane</t>
  </si>
  <si>
    <t>CCCCC(C)CC(C)(C)CC</t>
  </si>
  <si>
    <t>62184-20-7</t>
  </si>
  <si>
    <t>3,3,6-trimethylnonane</t>
  </si>
  <si>
    <t>CCCC(C)CCC(C)(C)CC</t>
  </si>
  <si>
    <t>62184-21-8</t>
  </si>
  <si>
    <t>3,3,7-trimethylnonane</t>
  </si>
  <si>
    <t>CCC(C)CCCC(C)(C)CC</t>
  </si>
  <si>
    <t>62184-22-9</t>
  </si>
  <si>
    <t>3,4,4-trimethylnonane</t>
  </si>
  <si>
    <t>CCCCCC(C)(C)C(C)CC</t>
  </si>
  <si>
    <t>62184-23-0</t>
  </si>
  <si>
    <t>3,4,5-trimethylnonane</t>
  </si>
  <si>
    <t>CCCCC(C)C(C)C(C)CC</t>
  </si>
  <si>
    <t>62184-24-1</t>
  </si>
  <si>
    <t>3,4,6-trimethylnonane</t>
  </si>
  <si>
    <t>CCCC(C)CC(C)C(C)CC</t>
  </si>
  <si>
    <t>62184-25-2</t>
  </si>
  <si>
    <t>3,5,5-trimethylnonane</t>
  </si>
  <si>
    <t>CCCCC(C)(C)CC(C)CC</t>
  </si>
  <si>
    <t>62184-26-3</t>
  </si>
  <si>
    <t>3,5,6-trimethylnonane</t>
  </si>
  <si>
    <t>CCCC(C)C(C)CC(C)CC</t>
  </si>
  <si>
    <t>62184-27-4</t>
  </si>
  <si>
    <t>3,5,7-trimethylnonane</t>
  </si>
  <si>
    <t>CCC(C)CC(C)CC(C)CC</t>
  </si>
  <si>
    <t>62184-28-5</t>
  </si>
  <si>
    <t>3,6,6-trimethylnonane</t>
  </si>
  <si>
    <t>CCCC(C)(C)CCC(C)CC</t>
  </si>
  <si>
    <t>62184-29-6</t>
  </si>
  <si>
    <t>4,4,5-trimethylnonane</t>
  </si>
  <si>
    <t>CCCCC(C)C(C)(C)CCC</t>
  </si>
  <si>
    <t>62184-30-9</t>
  </si>
  <si>
    <t>4,4,6-trimethylnonane</t>
  </si>
  <si>
    <t>CCCC(C)CC(C)(C)CCC</t>
  </si>
  <si>
    <t>62184-31-0</t>
  </si>
  <si>
    <t>4,5,5-trimethylnonane</t>
  </si>
  <si>
    <t>CCCCC(C)(C)C(C)CCC</t>
  </si>
  <si>
    <t>62184-32-1</t>
  </si>
  <si>
    <t>4-tert-butyloctane</t>
  </si>
  <si>
    <t>CCCCC(CCC)C(C)(C)C</t>
  </si>
  <si>
    <t>62184-33-2</t>
  </si>
  <si>
    <t>2-methyl-4-propyloctane</t>
  </si>
  <si>
    <t>CCCCC(CCC)CC(C)C</t>
  </si>
  <si>
    <t>62184-35-4</t>
  </si>
  <si>
    <t>3-methyl-4-propyloctane</t>
  </si>
  <si>
    <t>CCCCC(CCC)C(C)CC</t>
  </si>
  <si>
    <t>62184-36-5</t>
  </si>
  <si>
    <t>3-methyl-5-propyloctane</t>
  </si>
  <si>
    <t>CCCC(CCC)CC(C)CC</t>
  </si>
  <si>
    <t>62184-38-7</t>
  </si>
  <si>
    <t>5-ethyl-2-methylnonane</t>
  </si>
  <si>
    <t>CCCCC(CC)CCC(C)C</t>
  </si>
  <si>
    <t>62184-39-8</t>
  </si>
  <si>
    <t>6-ethyl-2-methylnonane</t>
  </si>
  <si>
    <t>CCCC(CC)CCCC(C)C</t>
  </si>
  <si>
    <t>62184-40-1</t>
  </si>
  <si>
    <t>7-ethyl-2-methylnonane</t>
  </si>
  <si>
    <t>CCC(CC)CCCCC(C)C</t>
  </si>
  <si>
    <t>62184-41-2</t>
  </si>
  <si>
    <t>4-ethyl-3-methylnonane</t>
  </si>
  <si>
    <t>CCCCCC(CC)C(C)CC</t>
  </si>
  <si>
    <t>62184-42-3</t>
  </si>
  <si>
    <t>5-ethyl-3-methylnonane</t>
  </si>
  <si>
    <t>CCCCC(CC)CC(C)CC</t>
  </si>
  <si>
    <t>62184-43-4</t>
  </si>
  <si>
    <t>6-ethyl-3-methylnonane</t>
  </si>
  <si>
    <t>CCCC(CC)CCC(C)CC</t>
  </si>
  <si>
    <t>62184-44-5</t>
  </si>
  <si>
    <t>3-ethyl-7-methylnonane</t>
  </si>
  <si>
    <t>CCC(C)CCCC(CC)CC</t>
  </si>
  <si>
    <t>62184-45-6</t>
  </si>
  <si>
    <t>3-ethyl-4-methylnonane</t>
  </si>
  <si>
    <t>CCCCCC(C)C(CC)CC</t>
  </si>
  <si>
    <t>62184-46-7</t>
  </si>
  <si>
    <t>5-ethyl-4-methylnonane</t>
  </si>
  <si>
    <t>CCCCC(CC)C(C)CCC</t>
  </si>
  <si>
    <t>62184-47-8</t>
  </si>
  <si>
    <t>4-ethyl-6-methylnonane</t>
  </si>
  <si>
    <t>CCCC(C)CC(CC)CCC</t>
  </si>
  <si>
    <t>62184-48-9</t>
  </si>
  <si>
    <t>3-ethyl-6-methylnonane</t>
  </si>
  <si>
    <t>CCCC(C)CCC(CC)CC</t>
  </si>
  <si>
    <t>62184-49-0</t>
  </si>
  <si>
    <t>3-ethyl-5-methylnonane</t>
  </si>
  <si>
    <t>CCCCC(C)CC(CC)CC</t>
  </si>
  <si>
    <t>62184-50-3</t>
  </si>
  <si>
    <t>2,2,4-trimethylnonane</t>
  </si>
  <si>
    <t>CCCCCC(C)CC(C)(C)C</t>
  </si>
  <si>
    <t>62184-51-4</t>
  </si>
  <si>
    <t>2,2,5-trimethylnonane</t>
  </si>
  <si>
    <t>CCCCC(C)CCC(C)(C)C</t>
  </si>
  <si>
    <t>62184-52-5</t>
  </si>
  <si>
    <t>2,2,6-trimethylnonane</t>
  </si>
  <si>
    <t>CCCC(C)CCCC(C)(C)C</t>
  </si>
  <si>
    <t>62184-53-6</t>
  </si>
  <si>
    <t>2,2,7-trimethylnonane</t>
  </si>
  <si>
    <t>CCC(C)CCCCC(C)(C)C</t>
  </si>
  <si>
    <t>62184-54-7</t>
  </si>
  <si>
    <t>2,2,8-trimethylnonane</t>
  </si>
  <si>
    <t>CC(C)CCCCCC(C)(C)C</t>
  </si>
  <si>
    <t>62184-55-8</t>
  </si>
  <si>
    <t>2,3,3-trimethylnonane</t>
  </si>
  <si>
    <t>CCCCCCC(C)(C)C(C)C</t>
  </si>
  <si>
    <t>62184-56-9</t>
  </si>
  <si>
    <t>2,3,4-trimethylnonane</t>
  </si>
  <si>
    <t>CCCCCC(C)C(C)C(C)C</t>
  </si>
  <si>
    <t>62184-57-0</t>
  </si>
  <si>
    <t>2,3,5-trimethylnonane</t>
  </si>
  <si>
    <t>CCCCC(C)CC(C)C(C)C</t>
  </si>
  <si>
    <t>62184-58-1</t>
  </si>
  <si>
    <t>2,3,6-trimethylnonane</t>
  </si>
  <si>
    <t>CCCC(C)CCC(C)C(C)C</t>
  </si>
  <si>
    <t>62184-59-2</t>
  </si>
  <si>
    <t>2,3,7-trimethylnonane</t>
  </si>
  <si>
    <t>CCC(C)CCCC(C)C(C)C</t>
  </si>
  <si>
    <t>62184-60-5</t>
  </si>
  <si>
    <t>2,3,8-trimethylnonane</t>
  </si>
  <si>
    <t>CC(C)CCCCC(C)C(C)C</t>
  </si>
  <si>
    <t>62184-61-6</t>
  </si>
  <si>
    <t>2,4,4-trimethylnonane</t>
  </si>
  <si>
    <t>CCCCCC(C)(C)CC(C)C</t>
  </si>
  <si>
    <t>62184-62-7</t>
  </si>
  <si>
    <t>2,4,5-trimethylnonane</t>
  </si>
  <si>
    <t>CCCCC(C)C(C)CC(C)C</t>
  </si>
  <si>
    <t>62184-71-8</t>
  </si>
  <si>
    <t>4-propan-2-ylnonane</t>
  </si>
  <si>
    <t>CCCCCC(CCC)C(C)C</t>
  </si>
  <si>
    <t>62184-72-9</t>
  </si>
  <si>
    <t>5-propan-2-ylnonane</t>
  </si>
  <si>
    <t>CCCCC(CCCC)C(C)C</t>
  </si>
  <si>
    <t>62184-73-0</t>
  </si>
  <si>
    <t>3-ethyl-2-methylnonane</t>
  </si>
  <si>
    <t>CCCCCCC(CC)C(C)C</t>
  </si>
  <si>
    <t>62184-82-1</t>
  </si>
  <si>
    <t>1,3-dimethylcyclopentene</t>
  </si>
  <si>
    <t>CC1CCC(=C1)C</t>
  </si>
  <si>
    <t>62184-89-8</t>
  </si>
  <si>
    <t>4,4-diethyl-2,2-dimethylhexane</t>
  </si>
  <si>
    <t>CCC(CC)(CC)CC(C)(C)C</t>
  </si>
  <si>
    <t>62184-90-1</t>
  </si>
  <si>
    <t>3,4-diethyl-2,3-dimethylhexane</t>
  </si>
  <si>
    <t>CCC(CC)C(C)(CC)C(C)C</t>
  </si>
  <si>
    <t>62184-91-2</t>
  </si>
  <si>
    <t>4,4-diethyl-2,3-dimethylhexane</t>
  </si>
  <si>
    <t>CCC(CC)(CC)C(C)C(C)C</t>
  </si>
  <si>
    <t>62184-92-3</t>
  </si>
  <si>
    <t>3,3-diethyl-2,4-dimethylhexane</t>
  </si>
  <si>
    <t>CCC(C)C(CC)(CC)C(C)C</t>
  </si>
  <si>
    <t>62184-93-4</t>
  </si>
  <si>
    <t>3,4-diethyl-2,4-dimethylhexane</t>
  </si>
  <si>
    <t>CCC(C(C)C)C(C)(CC)CC</t>
  </si>
  <si>
    <t>62184-94-5</t>
  </si>
  <si>
    <t>3,3-diethyl-2,5-dimethylhexane</t>
  </si>
  <si>
    <t>CCC(CC)(CC(C)C)C(C)C</t>
  </si>
  <si>
    <t>62184-95-6</t>
  </si>
  <si>
    <t>3,4-diethyl-2,5-dimethylhexane</t>
  </si>
  <si>
    <t>CCC(C(C)C)C(CC)C(C)C</t>
  </si>
  <si>
    <t>62184-96-7</t>
  </si>
  <si>
    <t>3,3-diethyl-4,4-dimethylhexane</t>
  </si>
  <si>
    <t>CCC(C)(C)C(CC)(CC)CC</t>
  </si>
  <si>
    <t>62184-97-8</t>
  </si>
  <si>
    <t>3,4-diethyl-3,4-dimethylhexane</t>
  </si>
  <si>
    <t>CCC(C)(CC)C(C)(CC)CC</t>
  </si>
  <si>
    <t>62184-98-9</t>
  </si>
  <si>
    <t>4-ethyl-2,2,3,3-tetramethylhexane</t>
  </si>
  <si>
    <t>CCC(CC)C(C)(C)C(C)(C)C</t>
  </si>
  <si>
    <t>62184-99-0</t>
  </si>
  <si>
    <t>3-ethyl-2,2,3,4-tetramethylhexane</t>
  </si>
  <si>
    <t>CCC(C)C(C)(CC)C(C)(C)C</t>
  </si>
  <si>
    <t>62185-00-6</t>
  </si>
  <si>
    <t>4-ethyl-2,2,3,4-tetramethylhexane</t>
  </si>
  <si>
    <t>CCC(C)(CC)C(C)C(C)(C)C</t>
  </si>
  <si>
    <t>62185-01-7</t>
  </si>
  <si>
    <t>3-ethyl-2,2,3,5-tetramethylhexane</t>
  </si>
  <si>
    <t>CCC(C)(CC(C)C)C(C)(C)C</t>
  </si>
  <si>
    <t>62185-02-8</t>
  </si>
  <si>
    <t>4-ethyl-2,2,3,5-tetramethylhexane</t>
  </si>
  <si>
    <t>CCC(C(C)C)C(C)C(C)(C)C</t>
  </si>
  <si>
    <t>62185-03-9</t>
  </si>
  <si>
    <t>3-ethyl-2,2,4,4-tetramethylhexane</t>
  </si>
  <si>
    <t>CCC(C(C)(C)C)C(C)(C)CC</t>
  </si>
  <si>
    <t>62185-04-0</t>
  </si>
  <si>
    <t>3-ethyl-2,2,4,5-tetramethylhexane</t>
  </si>
  <si>
    <t>CCC(C(C)C(C)C)C(C)(C)C</t>
  </si>
  <si>
    <t>62185-05-1</t>
  </si>
  <si>
    <t>4-ethyl-2,2,4,5-tetramethylhexane</t>
  </si>
  <si>
    <t>CCC(C)(CC(C)(C)C)C(C)C</t>
  </si>
  <si>
    <t>62185-06-2</t>
  </si>
  <si>
    <t>3-ethyl-2,2,5,5-tetramethylhexane</t>
  </si>
  <si>
    <t>CCC(CC(C)(C)C)C(C)(C)C</t>
  </si>
  <si>
    <t>62185-07-3</t>
  </si>
  <si>
    <t>4-ethyl-2,3,3,4-tetramethylhexane</t>
  </si>
  <si>
    <t>CCC(C)(CC)C(C)(C)C(C)C</t>
  </si>
  <si>
    <t>62185-08-4</t>
  </si>
  <si>
    <t>4-ethyl-2,3,3,5-tetramethylhexane</t>
  </si>
  <si>
    <t>CCC(C(C)C)C(C)(C)C(C)C</t>
  </si>
  <si>
    <t>62185-09-5</t>
  </si>
  <si>
    <t>3-ethyl-2,3,4,4-tetramethylhexane</t>
  </si>
  <si>
    <t>CCC(C)(C)C(C)(CC)C(C)C</t>
  </si>
  <si>
    <t>62185-10-8</t>
  </si>
  <si>
    <t>3-ethyl-2,3,4,5-tetramethylhexane</t>
  </si>
  <si>
    <t>CCC(C)(C(C)C)C(C)C(C)C</t>
  </si>
  <si>
    <t>62185-11-9</t>
  </si>
  <si>
    <t>2,2,3,3,4,4-hexamethylhexane</t>
  </si>
  <si>
    <t>CCC(C)(C)C(C)(C)C(C)(C)C</t>
  </si>
  <si>
    <t>62185-12-0</t>
  </si>
  <si>
    <t>2,2,3,3,4,5-hexamethylhexane</t>
  </si>
  <si>
    <t>CC(C)C(C)C(C)(C)C(C)(C)C</t>
  </si>
  <si>
    <t>62185-13-1</t>
  </si>
  <si>
    <t>2,2,3,4,4,5-hexamethylhexane</t>
  </si>
  <si>
    <t>CC(C)C(C)(C)C(C)C(C)(C)C</t>
  </si>
  <si>
    <t>62185-15-3</t>
  </si>
  <si>
    <t>3,3-diethyl-2,2,4-trimethylpentane</t>
  </si>
  <si>
    <t>CCC(CC)(C(C)C)C(C)(C)C</t>
  </si>
  <si>
    <t>62185-16-4</t>
  </si>
  <si>
    <t>3-ethyl-2,4-dimethyl-3-propan-2-ylpentane</t>
  </si>
  <si>
    <t>CCC(C(C)C)(C(C)C)C(C)C</t>
  </si>
  <si>
    <t>62185-17-5</t>
  </si>
  <si>
    <t>2,2,3,4-tetramethyl-3-propan-2-ylpentane</t>
  </si>
  <si>
    <t>CC(C)C(C)(C(C)C)C(C)(C)C</t>
  </si>
  <si>
    <t>62185-18-6</t>
  </si>
  <si>
    <t>2,2,4,4-tetramethyl-3-propan-2-ylpentane</t>
  </si>
  <si>
    <t>CC(C)C(C(C)(C)C)C(C)(C)C</t>
  </si>
  <si>
    <t>62185-19-7</t>
  </si>
  <si>
    <t>3,4,4,6-tetramethyloctane</t>
  </si>
  <si>
    <t>CCC(C)CC(C)(C)C(C)CC</t>
  </si>
  <si>
    <t>62185-20-0</t>
  </si>
  <si>
    <t>3,4,5,5-tetramethyloctane</t>
  </si>
  <si>
    <t>CCCC(C)(C)C(C)C(C)CC</t>
  </si>
  <si>
    <t>62185-21-1</t>
  </si>
  <si>
    <t>3,4,5,6-tetramethyloctane</t>
  </si>
  <si>
    <t>CCC(C)C(C)C(C)C(C)CC</t>
  </si>
  <si>
    <t>62185-22-2</t>
  </si>
  <si>
    <t>4,4,5,5-tetramethyloctane</t>
  </si>
  <si>
    <t>CCCC(C)(C)C(C)(C)CCC</t>
  </si>
  <si>
    <t>62185-23-3</t>
  </si>
  <si>
    <t>4-tert-butyl-2-methylheptane</t>
  </si>
  <si>
    <t>CCCC(CC(C)C)C(C)(C)C</t>
  </si>
  <si>
    <t>62185-25-5</t>
  </si>
  <si>
    <t>4-tert-butyl-4-methylheptane</t>
  </si>
  <si>
    <t>CCCC(C)(CCC)C(C)(C)C</t>
  </si>
  <si>
    <t>62185-27-7</t>
  </si>
  <si>
    <t>3-ethyl-4-propan-2-ylheptane</t>
  </si>
  <si>
    <t>CCCC(C(C)C)C(CC)CC</t>
  </si>
  <si>
    <t>62185-29-9</t>
  </si>
  <si>
    <t>2,2,3,4-tetramethylpentan-3-ol</t>
  </si>
  <si>
    <t>CC(C)C(C)(C(C)(C)C)O</t>
  </si>
  <si>
    <t>62185-30-2</t>
  </si>
  <si>
    <t>2,3-dimethyl-4-propylheptane</t>
  </si>
  <si>
    <t>CCCC(CCC)C(C)C(C)C</t>
  </si>
  <si>
    <t>62185-31-3</t>
  </si>
  <si>
    <t>2,4-dimethyl-4-propylheptane</t>
  </si>
  <si>
    <t>CCCC(C)(CCC)CC(C)C</t>
  </si>
  <si>
    <t>62185-32-4</t>
  </si>
  <si>
    <t>2,5-dimethyl-4-propylheptane</t>
  </si>
  <si>
    <t>CCCC(CC(C)C)C(C)CC</t>
  </si>
  <si>
    <t>62185-33-5</t>
  </si>
  <si>
    <t>2,6-dimethyl-4-propylheptane</t>
  </si>
  <si>
    <t>CCCC(CC(C)C)CC(C)C</t>
  </si>
  <si>
    <t>62185-34-6</t>
  </si>
  <si>
    <t>3,3-dimethyl-4-propylheptane</t>
  </si>
  <si>
    <t>CCCC(CCC)C(C)(C)CC</t>
  </si>
  <si>
    <t>62185-35-7</t>
  </si>
  <si>
    <t>3,4-dimethyl-4-propylheptane</t>
  </si>
  <si>
    <t>CCCC(C)(CCC)C(C)CC</t>
  </si>
  <si>
    <t>62185-36-8</t>
  </si>
  <si>
    <t>3,5-dimethyl-4-propylheptane</t>
  </si>
  <si>
    <t>CCCC(C(C)CC)C(C)CC</t>
  </si>
  <si>
    <t>62185-37-9</t>
  </si>
  <si>
    <t>2,2-dimethyl-3-propan-2-ylheptane</t>
  </si>
  <si>
    <t>CCCCC(C(C)C)C(C)(C)C</t>
  </si>
  <si>
    <t>62185-38-0</t>
  </si>
  <si>
    <t>2,2-dimethyl-4-propan-2-ylheptane</t>
  </si>
  <si>
    <t>CCCC(CC(C)(C)C)C(C)C</t>
  </si>
  <si>
    <t>62185-39-1</t>
  </si>
  <si>
    <t>2,3-dimethyl-3-propan-2-ylheptane</t>
  </si>
  <si>
    <t>CCCCC(C)(C(C)C)C(C)C</t>
  </si>
  <si>
    <t>62185-40-4</t>
  </si>
  <si>
    <t>2,3-dimethyl-4-propan-2-ylheptane</t>
  </si>
  <si>
    <t>CCCC(C(C)C)C(C)C(C)C</t>
  </si>
  <si>
    <t>62185-41-5</t>
  </si>
  <si>
    <t>2,4-dimethyl-3-propan-2-ylheptane</t>
  </si>
  <si>
    <t>CCCC(C)C(C(C)C)C(C)C</t>
  </si>
  <si>
    <t>62185-42-6</t>
  </si>
  <si>
    <t>2,4-dimethyl-4-propan-2-ylheptane</t>
  </si>
  <si>
    <t>CCCC(C)(CC(C)C)C(C)C</t>
  </si>
  <si>
    <t>62185-43-7</t>
  </si>
  <si>
    <t>2,5-dimethyl-3-propan-2-ylheptane</t>
  </si>
  <si>
    <t>CCC(C)CC(C(C)C)C(C)C</t>
  </si>
  <si>
    <t>62185-44-8</t>
  </si>
  <si>
    <t>2,5-dimethyl-4-propan-2-ylheptane</t>
  </si>
  <si>
    <t>CCC(C)C(CC(C)C)C(C)C</t>
  </si>
  <si>
    <t>62185-46-0</t>
  </si>
  <si>
    <t>3,3-dimethyl-4-propan-2-ylheptane</t>
  </si>
  <si>
    <t>CCCC(C(C)C)C(C)(C)CC</t>
  </si>
  <si>
    <t>62185-47-1</t>
  </si>
  <si>
    <t>3,4-dimethyl-4-propan-2-ylheptane</t>
  </si>
  <si>
    <t>CCCC(C)(C(C)C)C(C)CC</t>
  </si>
  <si>
    <t>62198-55-4</t>
  </si>
  <si>
    <t>4-ethyl-2,3,4-trimethylheptane</t>
  </si>
  <si>
    <t>CCCC(C)(CC)C(C)C(C)C</t>
  </si>
  <si>
    <t>62198-56-5</t>
  </si>
  <si>
    <t>5-ethyl-2,3,4-trimethylheptane</t>
  </si>
  <si>
    <t>CCC(CC)C(C)C(C)C(C)C</t>
  </si>
  <si>
    <t>62198-57-6</t>
  </si>
  <si>
    <t>3-ethyl-2,3,5-trimethylheptane</t>
  </si>
  <si>
    <t>CCC(C)CC(C)(CC)C(C)C</t>
  </si>
  <si>
    <t>62198-58-7</t>
  </si>
  <si>
    <t>4-ethyl-2,3,5-trimethylheptane</t>
  </si>
  <si>
    <t>CCC(C)C(CC)C(C)C(C)C</t>
  </si>
  <si>
    <t>62198-59-8</t>
  </si>
  <si>
    <t>5-ethyl-2,3,5-trimethylheptane</t>
  </si>
  <si>
    <t>CCC(C)(CC)CC(C)C(C)C</t>
  </si>
  <si>
    <t>62198-60-1</t>
  </si>
  <si>
    <t>3-ethyl-2,3,6-trimethylheptane</t>
  </si>
  <si>
    <t>CCC(C)(CCC(C)C)C(C)C</t>
  </si>
  <si>
    <t>62198-61-2</t>
  </si>
  <si>
    <t>4-ethyl-2,3,6-trimethylheptane</t>
  </si>
  <si>
    <t>CCC(CC(C)C)C(C)C(C)C</t>
  </si>
  <si>
    <t>62198-62-3</t>
  </si>
  <si>
    <t>3-ethyl-2,5,6-trimethylheptane</t>
  </si>
  <si>
    <t>CCC(CC(C)C(C)C)C(C)C</t>
  </si>
  <si>
    <t>62198-63-4</t>
  </si>
  <si>
    <t>3-ethyl-2,4,4-trimethylheptane</t>
  </si>
  <si>
    <t>CCCC(C)(C)C(CC)C(C)C</t>
  </si>
  <si>
    <t>62198-64-5</t>
  </si>
  <si>
    <t>5-ethyl-2,4,4-trimethylheptane</t>
  </si>
  <si>
    <t>CCC(CC)C(C)(C)CC(C)C</t>
  </si>
  <si>
    <t>62198-65-6</t>
  </si>
  <si>
    <t>3-ethyl-2,4,5-trimethylheptane</t>
  </si>
  <si>
    <t>CCC(C)C(C)C(CC)C(C)C</t>
  </si>
  <si>
    <t>62198-66-7</t>
  </si>
  <si>
    <t>4-ethyl-2,4,5-trimethylheptane</t>
  </si>
  <si>
    <t>CCC(C)C(C)(CC)CC(C)C</t>
  </si>
  <si>
    <t>62198-67-8</t>
  </si>
  <si>
    <t>5-ethyl-2,4,5-trimethylheptane</t>
  </si>
  <si>
    <t>CCC(C)(CC)C(C)CC(C)C</t>
  </si>
  <si>
    <t>62198-68-9</t>
  </si>
  <si>
    <t>3-ethyl-2,4,6-trimethylheptane</t>
  </si>
  <si>
    <t>CCC(C(C)C)C(C)CC(C)C</t>
  </si>
  <si>
    <t>62198-69-0</t>
  </si>
  <si>
    <t>4-ethyl-2,4,6-trimethylheptane</t>
  </si>
  <si>
    <t>CCC(C)(CC(C)C)CC(C)C</t>
  </si>
  <si>
    <t>62198-70-3</t>
  </si>
  <si>
    <t>3-ethyl-2,5,5-trimethylheptane</t>
  </si>
  <si>
    <t>CCC(CC(C)(C)CC)C(C)C</t>
  </si>
  <si>
    <t>62198-71-4</t>
  </si>
  <si>
    <t>4-ethyl-2,5,5-trimethylheptane</t>
  </si>
  <si>
    <t>CCC(CC(C)C)C(C)(C)CC</t>
  </si>
  <si>
    <t>62198-72-5</t>
  </si>
  <si>
    <t>4-ethyl-3,3,4-trimethylheptane</t>
  </si>
  <si>
    <t>CCCC(C)(CC)C(C)(C)CC</t>
  </si>
  <si>
    <t>62198-73-6</t>
  </si>
  <si>
    <t>5-ethyl-3,3,4-trimethylheptane</t>
  </si>
  <si>
    <t>CCC(CC)C(C)C(C)(C)CC</t>
  </si>
  <si>
    <t>62198-74-7</t>
  </si>
  <si>
    <t>4-ethyl-3,3,5-trimethylheptane</t>
  </si>
  <si>
    <t>CCC(C)C(CC)C(C)(C)CC</t>
  </si>
  <si>
    <t>62198-75-8</t>
  </si>
  <si>
    <t>3-ethyl-3,5,5-trimethylheptane</t>
  </si>
  <si>
    <t>CCC(C)(C)CC(C)(CC)CC</t>
  </si>
  <si>
    <t>62198-76-9</t>
  </si>
  <si>
    <t>3-ethyl-3,4,4-trimethylheptane</t>
  </si>
  <si>
    <t>CCCC(C)(C)C(C)(CC)CC</t>
  </si>
  <si>
    <t>62198-77-0</t>
  </si>
  <si>
    <t>3-ethyl-4,4,5-trimethylheptane</t>
  </si>
  <si>
    <t>CCC(C)C(C)(C)C(CC)CC</t>
  </si>
  <si>
    <t>62198-78-1</t>
  </si>
  <si>
    <t>3-ethyl-3,4,5-trimethylheptane</t>
  </si>
  <si>
    <t>CCC(C)C(C)C(C)(CC)CC</t>
  </si>
  <si>
    <t>62198-79-2</t>
  </si>
  <si>
    <t>4-ethyl-3,4,5-trimethylheptane</t>
  </si>
  <si>
    <t>CCC(C)C(C)(CC)C(C)CC</t>
  </si>
  <si>
    <t>62198-80-5</t>
  </si>
  <si>
    <t>2,2,3,3,4-pentamethylheptane</t>
  </si>
  <si>
    <t>CCCC(C)C(C)(C)C(C)(C)C</t>
  </si>
  <si>
    <t>62198-81-6</t>
  </si>
  <si>
    <t>2,2,3,3,5-pentamethylheptane</t>
  </si>
  <si>
    <t>CCC(C)CC(C)(C)C(C)(C)C</t>
  </si>
  <si>
    <t>62198-82-7</t>
  </si>
  <si>
    <t>2,2,3,3,6-pentamethylheptane</t>
  </si>
  <si>
    <t>CC(C)CCC(C)(C)C(C)(C)C</t>
  </si>
  <si>
    <t>62198-83-8</t>
  </si>
  <si>
    <t>2,2,3,4,4-pentamethylheptane</t>
  </si>
  <si>
    <t>CCCC(C)(C)C(C)C(C)(C)C</t>
  </si>
  <si>
    <t>62198-84-9</t>
  </si>
  <si>
    <t>2,2,3,4,5-pentamethylheptane</t>
  </si>
  <si>
    <t>CCC(C)C(C)C(C)C(C)(C)C</t>
  </si>
  <si>
    <t>62198-85-0</t>
  </si>
  <si>
    <t>2,2,3,4,6-pentamethylheptane</t>
  </si>
  <si>
    <t>CC(C)CC(C)C(C)C(C)(C)C</t>
  </si>
  <si>
    <t>62198-86-1</t>
  </si>
  <si>
    <t>2,2,3,5,5-pentamethylheptane</t>
  </si>
  <si>
    <t>CCC(C)(C)CC(C)C(C)(C)C</t>
  </si>
  <si>
    <t>62198-88-3</t>
  </si>
  <si>
    <t>2,2,3,6,6-pentamethylheptane</t>
  </si>
  <si>
    <t>CC(CCC(C)(C)C)C(C)(C)C</t>
  </si>
  <si>
    <t>62198-89-4</t>
  </si>
  <si>
    <t>3,5-dimethyl-4-propan-2-ylheptane</t>
  </si>
  <si>
    <t>CCC(C)C(C(C)C)C(C)CC</t>
  </si>
  <si>
    <t>62198-90-7</t>
  </si>
  <si>
    <t>3,3-diethyl-2-methylheptane</t>
  </si>
  <si>
    <t>CCCCC(CC)(CC)C(C)C</t>
  </si>
  <si>
    <t>62198-91-8</t>
  </si>
  <si>
    <t>3,4-diethyl-2-methylheptane</t>
  </si>
  <si>
    <t>CCCC(CC)C(CC)C(C)C</t>
  </si>
  <si>
    <t>62198-92-9</t>
  </si>
  <si>
    <t>3,5-diethyl-2-methylheptane</t>
  </si>
  <si>
    <t>CCC(CC)CC(CC)C(C)C</t>
  </si>
  <si>
    <t>62198-93-0</t>
  </si>
  <si>
    <t>4,4-diethyl-2-methylheptane</t>
  </si>
  <si>
    <t>CCCC(CC)(CC)CC(C)C</t>
  </si>
  <si>
    <t>62198-94-1</t>
  </si>
  <si>
    <t>4,5-diethyl-2-methylheptane</t>
  </si>
  <si>
    <t>CCC(CC)C(CC)CC(C)C</t>
  </si>
  <si>
    <t>62198-95-2</t>
  </si>
  <si>
    <t>5,5-diethyl-2-methylheptane</t>
  </si>
  <si>
    <t>CCC(CC)(CC)CCC(C)C</t>
  </si>
  <si>
    <t>62198-96-3</t>
  </si>
  <si>
    <t>3,4-diethyl-3-methylheptane</t>
  </si>
  <si>
    <t>CCCC(CC)C(C)(CC)CC</t>
  </si>
  <si>
    <t>62198-97-4</t>
  </si>
  <si>
    <t>3,5-diethyl-3-methylheptane</t>
  </si>
  <si>
    <t>CCC(CC)CC(C)(CC)CC</t>
  </si>
  <si>
    <t>62198-98-5</t>
  </si>
  <si>
    <t>4,4-diethyl-3-methylheptane</t>
  </si>
  <si>
    <t>CCCC(CC)(CC)C(C)CC</t>
  </si>
  <si>
    <t>62198-99-6</t>
  </si>
  <si>
    <t>3,4-diethyl-5-methylheptane</t>
  </si>
  <si>
    <t>CCC(C)C(CC)C(CC)CC</t>
  </si>
  <si>
    <t>62199-00-2</t>
  </si>
  <si>
    <t>3,3-diethyl-5-methylheptane</t>
  </si>
  <si>
    <t>CCC(C)CC(CC)(CC)CC</t>
  </si>
  <si>
    <t>62199-01-3</t>
  </si>
  <si>
    <t>3,3-diethyl-4-methylheptane</t>
  </si>
  <si>
    <t>CCCC(C)C(CC)(CC)CC</t>
  </si>
  <si>
    <t>62199-02-4</t>
  </si>
  <si>
    <t>3,4-diethyl-4-methylheptane</t>
  </si>
  <si>
    <t>CCCC(C)(CC)C(CC)CC</t>
  </si>
  <si>
    <t>62199-03-5</t>
  </si>
  <si>
    <t>3,5-diethyl-4-methylheptane</t>
  </si>
  <si>
    <t>CCC(CC)C(C)C(CC)CC</t>
  </si>
  <si>
    <t>62199-04-6</t>
  </si>
  <si>
    <t>3-ethyl-2,2,3-trimethylheptane</t>
  </si>
  <si>
    <t>CCCCC(C)(CC)C(C)(C)C</t>
  </si>
  <si>
    <t>62199-05-7</t>
  </si>
  <si>
    <t>4-ethyl-2,2,3-trimethylheptane</t>
  </si>
  <si>
    <t>CCCC(CC)C(C)C(C)(C)C</t>
  </si>
  <si>
    <t>62199-06-8</t>
  </si>
  <si>
    <t>5-ethyl-2,2,3-trimethylheptane</t>
  </si>
  <si>
    <t>CCC(CC)CC(C)C(C)(C)C</t>
  </si>
  <si>
    <t>62199-07-9</t>
  </si>
  <si>
    <t>3-ethyl-2,2,4-trimethylheptane</t>
  </si>
  <si>
    <t>CCCC(C)C(CC)C(C)(C)C</t>
  </si>
  <si>
    <t>62199-08-0</t>
  </si>
  <si>
    <t>4-ethyl-2,2,4-trimethylheptane</t>
  </si>
  <si>
    <t>CCCC(C)(CC)CC(C)(C)C</t>
  </si>
  <si>
    <t>62199-09-1</t>
  </si>
  <si>
    <t>5-ethyl-2,2,4-trimethylheptane</t>
  </si>
  <si>
    <t>CCC(CC)C(C)CC(C)(C)C</t>
  </si>
  <si>
    <t>62199-10-4</t>
  </si>
  <si>
    <t>3-ethyl-2,2,5-trimethylheptane</t>
  </si>
  <si>
    <t>CCC(C)CC(CC)C(C)(C)C</t>
  </si>
  <si>
    <t>62199-11-5</t>
  </si>
  <si>
    <t>4-ethyl-2,2,5-trimethylheptane</t>
  </si>
  <si>
    <t>CCC(C)C(CC)CC(C)(C)C</t>
  </si>
  <si>
    <t>62199-12-6</t>
  </si>
  <si>
    <t>5-ethyl-2,2,5-trimethylheptane</t>
  </si>
  <si>
    <t>CCC(C)(CC)CCC(C)(C)C</t>
  </si>
  <si>
    <t>62199-13-7</t>
  </si>
  <si>
    <t>3-ethyl-2,2,6-trimethylheptane</t>
  </si>
  <si>
    <t>CCC(CCC(C)C)C(C)(C)C</t>
  </si>
  <si>
    <t>62199-14-8</t>
  </si>
  <si>
    <t>4-ethyl-2,2,6-trimethylheptane</t>
  </si>
  <si>
    <t>CCC(CC(C)C)CC(C)(C)C</t>
  </si>
  <si>
    <t>62199-15-9</t>
  </si>
  <si>
    <t>5-ethyl-2,2,6-trimethylheptane</t>
  </si>
  <si>
    <t>CCC(CCC(C)(C)C)C(C)C</t>
  </si>
  <si>
    <t>62199-16-0</t>
  </si>
  <si>
    <t>4-ethyl-2,3,3-trimethylheptane</t>
  </si>
  <si>
    <t>CCCC(CC)C(C)(C)C(C)C</t>
  </si>
  <si>
    <t>62199-17-1</t>
  </si>
  <si>
    <t>5-ethyl-2,3,3-trimethylheptane</t>
  </si>
  <si>
    <t>CCC(CC)CC(C)(C)C(C)C</t>
  </si>
  <si>
    <t>62199-18-2</t>
  </si>
  <si>
    <t>3-ethyl-2,3,4-trimethylheptane</t>
  </si>
  <si>
    <t>CCCC(C)C(C)(CC)C(C)C</t>
  </si>
  <si>
    <t>62199-19-3</t>
  </si>
  <si>
    <t>2,2,5,7-tetramethyloctane</t>
  </si>
  <si>
    <t>CC(C)CC(C)CCC(C)(C)C</t>
  </si>
  <si>
    <t>62199-21-7</t>
  </si>
  <si>
    <t>2,2,6,7-tetramethyloctane</t>
  </si>
  <si>
    <t>CC(C)C(C)CCCC(C)(C)C</t>
  </si>
  <si>
    <t>62199-22-8</t>
  </si>
  <si>
    <t>2,3,3,4-tetramethyloctane</t>
  </si>
  <si>
    <t>CCCCC(C)C(C)(C)C(C)C</t>
  </si>
  <si>
    <t>62199-23-9</t>
  </si>
  <si>
    <t>2,3,3,5-tetramethyloctane</t>
  </si>
  <si>
    <t>CCCC(C)CC(C)(C)C(C)C</t>
  </si>
  <si>
    <t>62199-24-0</t>
  </si>
  <si>
    <t>2,3,3,6-tetramethyloctane</t>
  </si>
  <si>
    <t>CCC(C)CCC(C)(C)C(C)C</t>
  </si>
  <si>
    <t>62199-25-1</t>
  </si>
  <si>
    <t>2,3,3,7-tetramethyloctane</t>
  </si>
  <si>
    <t>CC(C)CCCC(C)(C)C(C)C</t>
  </si>
  <si>
    <t>62199-26-2</t>
  </si>
  <si>
    <t>2,3,4,4-tetramethyloctane</t>
  </si>
  <si>
    <t>CCCCC(C)(C)C(C)C(C)C</t>
  </si>
  <si>
    <t>62199-27-3</t>
  </si>
  <si>
    <t>2,3,4,5-tetramethyloctane</t>
  </si>
  <si>
    <t>CCCC(C)C(C)C(C)C(C)C</t>
  </si>
  <si>
    <t>62199-28-4</t>
  </si>
  <si>
    <t>2,3,4,6-tetramethyloctane</t>
  </si>
  <si>
    <t>CCC(C)CC(C)C(C)C(C)C</t>
  </si>
  <si>
    <t>62199-29-5</t>
  </si>
  <si>
    <t>2,3,4,7-tetramethyloctane</t>
  </si>
  <si>
    <t>CC(C)CCC(C)C(C)C(C)C</t>
  </si>
  <si>
    <t>62199-30-8</t>
  </si>
  <si>
    <t>2,3,5,5-tetramethyloctane</t>
  </si>
  <si>
    <t>CCCC(C)(C)CC(C)C(C)C</t>
  </si>
  <si>
    <t>62199-31-9</t>
  </si>
  <si>
    <t>2,3,5,6-tetramethyloctane</t>
  </si>
  <si>
    <t>CCC(C)C(C)CC(C)C(C)C</t>
  </si>
  <si>
    <t>62199-32-0</t>
  </si>
  <si>
    <t>2,3,5,7-tetramethyloctane</t>
  </si>
  <si>
    <t>CC(C)CC(C)CC(C)C(C)C</t>
  </si>
  <si>
    <t>62199-33-1</t>
  </si>
  <si>
    <t>2,3,6,6-tetramethyloctane</t>
  </si>
  <si>
    <t>CCC(C)(C)CCC(C)C(C)C</t>
  </si>
  <si>
    <t>62199-34-2</t>
  </si>
  <si>
    <t>2,4,4,5-tetramethyloctane</t>
  </si>
  <si>
    <t>CCCC(C)C(C)(C)CC(C)C</t>
  </si>
  <si>
    <t>62199-35-3</t>
  </si>
  <si>
    <t>2,4,4,6-tetramethyloctane</t>
  </si>
  <si>
    <t>CCC(C)CC(C)(C)CC(C)C</t>
  </si>
  <si>
    <t>62199-36-4</t>
  </si>
  <si>
    <t>2,4,5,5-tetramethyloctane</t>
  </si>
  <si>
    <t>CCCC(C)(C)C(C)CC(C)C</t>
  </si>
  <si>
    <t>62199-37-5</t>
  </si>
  <si>
    <t>2,4,5,6-tetramethyloctane</t>
  </si>
  <si>
    <t>CCC(C)C(C)C(C)CC(C)C</t>
  </si>
  <si>
    <t>62199-38-6</t>
  </si>
  <si>
    <t>2,4,6,6-tetramethyloctane</t>
  </si>
  <si>
    <t>CCC(C)(C)CC(C)CC(C)C</t>
  </si>
  <si>
    <t>62199-39-7</t>
  </si>
  <si>
    <t>2,5,5,6-tetramethyloctane</t>
  </si>
  <si>
    <t>CCC(C)C(C)(C)CCC(C)C</t>
  </si>
  <si>
    <t>62199-40-0</t>
  </si>
  <si>
    <t>2,5,6,6-tetramethyloctane</t>
  </si>
  <si>
    <t>CCC(C)(C)C(C)CCC(C)C</t>
  </si>
  <si>
    <t>62199-41-1</t>
  </si>
  <si>
    <t>3,3,4,4-tetramethyloctane</t>
  </si>
  <si>
    <t>CCCCC(C)(C)C(C)(C)CC</t>
  </si>
  <si>
    <t>62199-42-2</t>
  </si>
  <si>
    <t>3,3,4,5-tetramethyloctane</t>
  </si>
  <si>
    <t>CCCC(C)C(C)C(C)(C)CC</t>
  </si>
  <si>
    <t>62199-43-3</t>
  </si>
  <si>
    <t>3,3,4,6-tetramethyloctane</t>
  </si>
  <si>
    <t>CCC(C)CC(C)C(C)(C)CC</t>
  </si>
  <si>
    <t>62199-44-4</t>
  </si>
  <si>
    <t>3,3,5,5-tetramethyloctane</t>
  </si>
  <si>
    <t>CCCC(C)(C)CC(C)(C)CC</t>
  </si>
  <si>
    <t>62199-45-5</t>
  </si>
  <si>
    <t>3,3,5,6-tetramethyloctane</t>
  </si>
  <si>
    <t>CCC(C)C(C)CC(C)(C)CC</t>
  </si>
  <si>
    <t>62199-47-7</t>
  </si>
  <si>
    <t>3,4,4,5-tetramethyloctane</t>
  </si>
  <si>
    <t>CCCC(C)C(C)(C)C(C)CC</t>
  </si>
  <si>
    <t>62199-61-5</t>
  </si>
  <si>
    <t>2,2,4,4,5-pentamethylheptane</t>
  </si>
  <si>
    <t>CCC(C)C(C)(C)CC(C)(C)C</t>
  </si>
  <si>
    <t>62199-63-7</t>
  </si>
  <si>
    <t>2,2,4,5,5-pentamethylheptane</t>
  </si>
  <si>
    <t>CCC(C)(C)C(C)CC(C)(C)C</t>
  </si>
  <si>
    <t>62199-64-8</t>
  </si>
  <si>
    <t>2,2,4,5,6-pentamethylheptane</t>
  </si>
  <si>
    <t>CC(C)C(C)C(C)CC(C)(C)C</t>
  </si>
  <si>
    <t>62199-65-9</t>
  </si>
  <si>
    <t>2,2,5,5,6-pentamethylheptane</t>
  </si>
  <si>
    <t>CC(C)C(C)(C)CCC(C)(C)C</t>
  </si>
  <si>
    <t>62199-66-0</t>
  </si>
  <si>
    <t>2,3,3,4,4-pentamethylheptane</t>
  </si>
  <si>
    <t>CCCC(C)(C)C(C)(C)C(C)C</t>
  </si>
  <si>
    <t>62199-67-1</t>
  </si>
  <si>
    <t>2,3,3,4,5-pentamethylheptane</t>
  </si>
  <si>
    <t>CCC(C)C(C)C(C)(C)C(C)C</t>
  </si>
  <si>
    <t>62199-68-2</t>
  </si>
  <si>
    <t>2,3,3,4,6-pentamethylheptane</t>
  </si>
  <si>
    <t>CC(C)CC(C)C(C)(C)C(C)C</t>
  </si>
  <si>
    <t>62199-69-3</t>
  </si>
  <si>
    <t>2,3,3,5,5-pentamethylheptane</t>
  </si>
  <si>
    <t>CCC(C)(C)CC(C)(C)C(C)C</t>
  </si>
  <si>
    <t>62199-70-6</t>
  </si>
  <si>
    <t>2,3,4,4,5-pentamethylheptane</t>
  </si>
  <si>
    <t>CCC(C)C(C)(C)C(C)C(C)C</t>
  </si>
  <si>
    <t>62199-71-7</t>
  </si>
  <si>
    <t>2,3,4,4,6-pentamethylheptane</t>
  </si>
  <si>
    <t>CC(C)CC(C)(C)C(C)C(C)C</t>
  </si>
  <si>
    <t>62199-72-8</t>
  </si>
  <si>
    <t>2,3,4,5,5-pentamethylheptane</t>
  </si>
  <si>
    <t>CCC(C)(C)C(C)C(C)C(C)C</t>
  </si>
  <si>
    <t>62199-73-9</t>
  </si>
  <si>
    <t>2,4,4,5,5-pentamethylheptane</t>
  </si>
  <si>
    <t>CCC(C)(C)C(C)(C)CC(C)C</t>
  </si>
  <si>
    <t>62199-74-0</t>
  </si>
  <si>
    <t>3,3,4,4,5-pentamethylheptane</t>
  </si>
  <si>
    <t>CCC(C)C(C)(C)C(C)(C)CC</t>
  </si>
  <si>
    <t>62199-75-1</t>
  </si>
  <si>
    <t>3,3,4,5,5-pentamethylheptane</t>
  </si>
  <si>
    <t>CCC(C)(C)C(C)C(C)(C)CC</t>
  </si>
  <si>
    <t>62199-76-2</t>
  </si>
  <si>
    <t>3-tert-butyl-2,2-dimethylhexane</t>
  </si>
  <si>
    <t>CCCC(C(C)(C)C)C(C)(C)C</t>
  </si>
  <si>
    <t>62199-77-3</t>
  </si>
  <si>
    <t>3-ethyl-2-methyl-3-propan-2-ylhexane</t>
  </si>
  <si>
    <t>CCCC(CC)(C(C)C)C(C)C</t>
  </si>
  <si>
    <t>62199-78-4</t>
  </si>
  <si>
    <t>4-ethyl-2-methyl-3-propan-2-ylhexane</t>
  </si>
  <si>
    <t>CCC(CC)C(C(C)C)C(C)C</t>
  </si>
  <si>
    <t>62199-79-5</t>
  </si>
  <si>
    <t>2,2,3-trimethyl-3-propan-2-ylhexane</t>
  </si>
  <si>
    <t>CCCC(C)(C(C)C)C(C)(C)C</t>
  </si>
  <si>
    <t>62199-80-8</t>
  </si>
  <si>
    <t>2,2,4-trimethyl-3-propan-2-ylhexane</t>
  </si>
  <si>
    <t>CCC(C)C(C(C)C)C(C)(C)C</t>
  </si>
  <si>
    <t>62199-81-9</t>
  </si>
  <si>
    <t>2,2,5-trimethyl-3-propan-2-ylhexane</t>
  </si>
  <si>
    <t>CC(C)CC(C(C)C)C(C)(C)C</t>
  </si>
  <si>
    <t>62199-82-0</t>
  </si>
  <si>
    <t>2,2,5-trimethyl-4-propan-2-ylhexane</t>
  </si>
  <si>
    <t>CC(C)C(CC(C)(C)C)C(C)C</t>
  </si>
  <si>
    <t>62199-83-1</t>
  </si>
  <si>
    <t>2,3,4-trimethyl-3-propan-2-ylhexane</t>
  </si>
  <si>
    <t>CCC(C)C(C)(C(C)C)C(C)C</t>
  </si>
  <si>
    <t>62199-84-2</t>
  </si>
  <si>
    <t>2,3,5-trimethyl-3-propan-2-ylhexane</t>
  </si>
  <si>
    <t>CC(C)CC(C)(C(C)C)C(C)C</t>
  </si>
  <si>
    <t>62199-85-3</t>
  </si>
  <si>
    <t>2,3,5-trimethyl-4-propan-2-ylhexane</t>
  </si>
  <si>
    <t>CC(C)C(C)C(C(C)C)C(C)C</t>
  </si>
  <si>
    <t>62199-86-4</t>
  </si>
  <si>
    <t>2,4,4-trimethyl-3-propan-2-ylhexane</t>
  </si>
  <si>
    <t>CCC(C)(C)C(C(C)C)C(C)C</t>
  </si>
  <si>
    <t>62199-87-5</t>
  </si>
  <si>
    <t>3,3,4-triethylhexane</t>
  </si>
  <si>
    <t>CCC(CC)C(CC)(CC)CC</t>
  </si>
  <si>
    <t>62199-88-6</t>
  </si>
  <si>
    <t>3,3-diethyl-2,2-dimethylhexane</t>
  </si>
  <si>
    <t>CCCC(CC)(CC)C(C)(C)C</t>
  </si>
  <si>
    <t>62199-89-7</t>
  </si>
  <si>
    <t>3,4-diethyl-2,2-dimethylhexane</t>
  </si>
  <si>
    <t>CCC(CC)C(CC)C(C)(C)C</t>
  </si>
  <si>
    <t>62211-85-2</t>
  </si>
  <si>
    <t>4,5,6-trimethylnonane</t>
  </si>
  <si>
    <t>CCCC(C)C(C)C(C)CCC</t>
  </si>
  <si>
    <t>62212-28-6</t>
  </si>
  <si>
    <t>3-ethyl-3,4-dimethyloctane</t>
  </si>
  <si>
    <t>CCCCC(C)C(C)(CC)CC</t>
  </si>
  <si>
    <t>62214-31-7</t>
  </si>
  <si>
    <t>N-(furan-2-ylmethylideneamino)benzamide</t>
  </si>
  <si>
    <t>C1=CC=C(C=C1)C(=O)NN=CC2=CC=CO2</t>
  </si>
  <si>
    <t>62314-67-4</t>
  </si>
  <si>
    <t>(7S,8S)-7,8-dihydrobenzo[a]pyrene-7,8-diol</t>
  </si>
  <si>
    <t>C1=CC2=C3C(=C1)C=CC4=C3C(=CC5=C4C=C[C@@H]([C@H]5O)O)C=C2</t>
  </si>
  <si>
    <t>62346-96-7</t>
  </si>
  <si>
    <t>(2,4-dimethylphenyl)methyl acetate</t>
  </si>
  <si>
    <t>CC1=CC(=C(C=C1)COC(=O)C)C</t>
  </si>
  <si>
    <t>62373-80-2</t>
  </si>
  <si>
    <t>3-(4-methoxyphenoxy)benzaldehyde</t>
  </si>
  <si>
    <t>COC1=CC=C(C=C1)OC2=CC=CC(=C2)C=O</t>
  </si>
  <si>
    <t>62435-72-7</t>
  </si>
  <si>
    <t>methyl 2,5-dimethoxy-2H-furan-5-carboxylate</t>
  </si>
  <si>
    <t>COC1C=CC(O1)(C(=O)OC)OC</t>
  </si>
  <si>
    <t>62450-06-0</t>
  </si>
  <si>
    <t>1,4-dimethyl-5H-pyrido[4,3-b]indol-3-amine</t>
  </si>
  <si>
    <t>CC1=C2C(=C(N=C1N)C)C3=CC=CC=C3N2</t>
  </si>
  <si>
    <t>62641-67-2</t>
  </si>
  <si>
    <t>5-methyl-1-nitroso-1,3-diazinane-2,4-dione</t>
  </si>
  <si>
    <t>CC1CN(C(=O)NC1=O)N=O</t>
  </si>
  <si>
    <t>62689-51-4</t>
  </si>
  <si>
    <t>1-N,1-N-dimethylpropane-1,2-diamine</t>
  </si>
  <si>
    <t>CC(CN(C)C)N</t>
  </si>
  <si>
    <t>62882-00-2</t>
  </si>
  <si>
    <t>8-methylisoquinoline</t>
  </si>
  <si>
    <t>CC1=C2C=NC=CC2=CC=C1</t>
  </si>
  <si>
    <t>62961-64-2</t>
  </si>
  <si>
    <t>dipropan-2-yl (2S,3S)-2,3-dihydroxybutanedioate</t>
  </si>
  <si>
    <t>CC(C)OC(=O)[C@H]([C@@H](C(=O)OC(C)C)O)O</t>
  </si>
  <si>
    <t>63019-14-7</t>
  </si>
  <si>
    <t>N,N-dimethyl-4-[(E)-2-naphthalen-1-ylethenyl]aniline</t>
  </si>
  <si>
    <t>CN(C)C1=CC=C(C=C1)/C=C/C2=CC=CC3=CC=CC=C32</t>
  </si>
  <si>
    <t>63021-45-4</t>
  </si>
  <si>
    <t>aziridin-1-yl(naphthalen-2-yl)methanone</t>
  </si>
  <si>
    <t>C1CN1C(=O)C2=CC3=CC=CC=C3C=C2</t>
  </si>
  <si>
    <t>63021-51-2</t>
  </si>
  <si>
    <t>1-(aziridin-1-yl)nonan-1-one</t>
  </si>
  <si>
    <t>CCCCCCCCC(=O)N1CC1</t>
  </si>
  <si>
    <t>63040-24-4</t>
  </si>
  <si>
    <t>2-amino-5-(4-methoxyphenyl)phenol</t>
  </si>
  <si>
    <t>COC1=CC=C(C=C1)C2=CC(=C(C=C2)N)O</t>
  </si>
  <si>
    <t>63040-63-1</t>
  </si>
  <si>
    <t>4-(isoquinolin-4-yldiazenyl)-N,N-dimethylaniline</t>
  </si>
  <si>
    <t>CN(C)C1=CC=C(C=C1)N=NC2=CN=CC3=CC=CC=C32</t>
  </si>
  <si>
    <t>63040-64-2</t>
  </si>
  <si>
    <t>4-(isoquinolin-5-yldiazenyl)-N,N-dimethylaniline</t>
  </si>
  <si>
    <t>CN(C)C1=CC=C(C=C1)N=NC2=CC=CC3=C2C=CN=C3</t>
  </si>
  <si>
    <t>63040-65-3</t>
  </si>
  <si>
    <t>4-(isoquinolin-8-yldiazenyl)-N,N-dimethylaniline</t>
  </si>
  <si>
    <t>CN(C)C1=CC=C(C=C1)N=NC2=CC=CC3=C2C=NC=C3</t>
  </si>
  <si>
    <t>63041-01-0</t>
  </si>
  <si>
    <t>2-methyl-N,N-bis[2-(oxiran-2-ylmethoxy)propyl]propan-2-amine</t>
  </si>
  <si>
    <t>CC(CN(CC(C)OCC1CO1)C(C)(C)C)OCC2CO2</t>
  </si>
  <si>
    <t>63041-19-0</t>
  </si>
  <si>
    <t>4-(pyridine-4-carbonylhydrazinylidene)heptanedioic acid</t>
  </si>
  <si>
    <t>C1=CN=CC=C1C(=O)NN=C(CCC(=O)O)CCC(=O)O</t>
  </si>
  <si>
    <t>63041-62-3</t>
  </si>
  <si>
    <t>2,3-dimethyl-1,2-dihydrobenzo[j]aceanthrylene</t>
  </si>
  <si>
    <t>CC1CC2=C3C1=C(C=CC3=CC4=C2C=CC5=CC=CC=C54)C</t>
  </si>
  <si>
    <t>63041-70-3</t>
  </si>
  <si>
    <t>3-propan-2-yl-1,2-dihydrobenzo[j]aceanthrylene</t>
  </si>
  <si>
    <t>CC(C)C1=C2CCC3=C2C(=CC4=C3C=CC5=CC=CC=C54)C=C1</t>
  </si>
  <si>
    <t>63042-13-7</t>
  </si>
  <si>
    <t>4-[2-methyl-4-[(2-methylphenyl)diazenyl]anilino]-4-oxobutanoic acid</t>
  </si>
  <si>
    <t>CC1=CC=CC=C1N=NC2=CC(=C(C=C2)NC(=O)CCC(=O)O)C</t>
  </si>
  <si>
    <t>63042-22-8</t>
  </si>
  <si>
    <t>[(8R,9S,13S,14S,17S)-3-hydroxy-13-methyl-6,7,8,9,11,12,14,15,16,17-decahydrocyclopenta[a]phenanthren-17-yl] octanoate</t>
  </si>
  <si>
    <t>CCCCCCCC(=O)O[C@H]1CC[C@@H]2[C@@]1(CC[C@H]3[C@H]2CCC4=C3C=CC(=C4)O)C</t>
  </si>
  <si>
    <t>63059-68-7</t>
  </si>
  <si>
    <t>3-methoxybenzo[a]pyrene</t>
  </si>
  <si>
    <t>COC1=C2C=CC3=CC4=CC=CC=C4C5=C3C2=C(C=C5)C=C1</t>
  </si>
  <si>
    <t>63096-02-6</t>
  </si>
  <si>
    <t>methyl (2S)-4-methyl-2-[(2-methylpropan-2-yl)oxycarbonylamino]pentanoate</t>
  </si>
  <si>
    <t>CC(C)C[C@@H](C(=O)OC)NC(=O)OC(C)(C)C</t>
  </si>
  <si>
    <t>63157-81-3</t>
  </si>
  <si>
    <t>1-phenylpropane-1,2,3-triol</t>
  </si>
  <si>
    <t>C1=CC=C(C=C1)C(C(CO)O)O</t>
  </si>
  <si>
    <t>63323-29-5</t>
  </si>
  <si>
    <t>(3R,5S,6R,7S)-4-oxahexacyclo[11.6.2.02,8.03,5.010,20.017,21]henicosa-1(20),2(8),9,11,13(21),14,16,18-octaene-6,7-diol</t>
  </si>
  <si>
    <t>C1=CC2=C3C(=C1)C=CC4=C3C(=CC5=C4[C@@H]6[C@@H](O6)[C@@H]([C@H]5O)O)C=C2</t>
  </si>
  <si>
    <t>63323-31-9</t>
  </si>
  <si>
    <t>(3R,5S,6S,7R)-4-oxahexacyclo[11.6.2.02,8.03,5.010,20.017,21]henicosa-1(20),2(8),9,11,13(21),14,16,18-octaene-6,7-diol</t>
  </si>
  <si>
    <t>C1=CC2=C3C(=C1)C=CC4=C3C(=CC5=C4[C@@H]6[C@@H](O6)[C@H]([C@@H]5O)O)C=C2</t>
  </si>
  <si>
    <t>63370-69-4</t>
  </si>
  <si>
    <t>2-(3-methylcyclopentyl)acetic acid</t>
  </si>
  <si>
    <t>CC1CCC(C1)CC(=O)O</t>
  </si>
  <si>
    <t>63511-92-2</t>
  </si>
  <si>
    <t>63697-00-7</t>
  </si>
  <si>
    <t>propan-2-yl (2S)-2-hydroxypropanoate</t>
  </si>
  <si>
    <t>C[C@@H](C(=O)OC(C)C)O</t>
  </si>
  <si>
    <t>63716-10-9</t>
  </si>
  <si>
    <t>1-(2-ethoxyethoxy)propan-2-ol</t>
  </si>
  <si>
    <t>CCOCCOCC(C)O</t>
  </si>
  <si>
    <t>63837-33-2</t>
  </si>
  <si>
    <t>2-ethyl-4-[(4-phenoxyphenoxy)methyl]-1,3-dioxolane</t>
  </si>
  <si>
    <t>CCC1OCC(O1)COC2=CC=C(C=C2)OC3=CC=CC=C3</t>
  </si>
  <si>
    <t>63884-38-8</t>
  </si>
  <si>
    <t>2-methylcyclopropane-1-carbohydrazide</t>
  </si>
  <si>
    <t>CC1CC1C(=O)NN</t>
  </si>
  <si>
    <t>63885-07-4</t>
  </si>
  <si>
    <t>3-hydroxy-2-imino-1-methyl-7H-purin-6-one</t>
  </si>
  <si>
    <t>CN1C(=O)C2=C(N=CN2)N(C1=N)O</t>
  </si>
  <si>
    <t>63906-57-0</t>
  </si>
  <si>
    <t>1-[(E)-but-2-enyl]-3,7-dimethylpurine-2,6-dione</t>
  </si>
  <si>
    <t>C/C=C/CN1C(=O)C2=C(N=CN2C)N(C1=O)C</t>
  </si>
  <si>
    <t>63916-83-6</t>
  </si>
  <si>
    <t>3-(2-methylpiperidin-1-yl)propyl 4-hexoxybenzoate</t>
  </si>
  <si>
    <t>CCCCCCOC1=CC=C(C=C1)C(=O)OCCCN2CCCCC2C</t>
  </si>
  <si>
    <t>63917-71-5</t>
  </si>
  <si>
    <t>N-[1,2,3-trimethoxy-10-(methylamino)-9-oxo-6,7-dihydro-5H-benzo[a]heptalen-7-yl]acetamide</t>
  </si>
  <si>
    <t>CC(=O)NC1CCC2=CC(=C(C(=C2C3=CC=C(C(=O)C=C13)NC)OC)OC)OC</t>
  </si>
  <si>
    <t>63937-29-1</t>
  </si>
  <si>
    <t>2,5-dihydroxy-5-methyl-3-(piperidin-1-ylamino)cyclopent-2-en-1-one</t>
  </si>
  <si>
    <t>CC1(CC(=C(C1=O)O)NN2CCCCC2)O</t>
  </si>
  <si>
    <t>63937-30-4</t>
  </si>
  <si>
    <t>3-(dimethylamino)-2-hydroxy-5-methylidenecyclopent-2-en-1-one</t>
  </si>
  <si>
    <t>CN(C)C1=C(C(=O)C(=C)C1)O</t>
  </si>
  <si>
    <t>63978-73-4</t>
  </si>
  <si>
    <t>oxiran-2-ylmethyl tridecanoate</t>
  </si>
  <si>
    <t>CCCCCCCCCCCCC(=O)OCC1CO1</t>
  </si>
  <si>
    <t>63979-84-0</t>
  </si>
  <si>
    <t>butanedioyl dicyanide</t>
  </si>
  <si>
    <t>C(CC(=O)C#N)C(=O)C#N</t>
  </si>
  <si>
    <t>63980-62-1</t>
  </si>
  <si>
    <t>2-[2-(2,6-dimethylheptan-4-yloxy)ethoxy]ethanol</t>
  </si>
  <si>
    <t>CC(C)CC(CC(C)C)OCCOCCO</t>
  </si>
  <si>
    <t>64011-43-4</t>
  </si>
  <si>
    <t>5-hydroxypent-4-yn-2-one</t>
  </si>
  <si>
    <t>CC(=O)CC#CO</t>
  </si>
  <si>
    <t>64058-43-1</t>
  </si>
  <si>
    <t>64082-43-5</t>
  </si>
  <si>
    <t>7-methylbenzo[a]anthracene-8-carboxamide</t>
  </si>
  <si>
    <t>CC1=C2C(=CC3=C1C=CC4=CC=CC=C43)C=CC=C2C(=O)N</t>
  </si>
  <si>
    <t>64207-03-0</t>
  </si>
  <si>
    <t>1-(2-hydroxy-5-methylphenyl)-2-methylpropan-1-one</t>
  </si>
  <si>
    <t>CC1=CC(=C(C=C1)O)C(=O)C(C)C</t>
  </si>
  <si>
    <t>64245-99-4</t>
  </si>
  <si>
    <t>1,3-bis(1,3-benzodioxol-5-yloxy)propan-2-amine</t>
  </si>
  <si>
    <t>C1OC2=C(O1)C=C(C=C2)OCC(COC3=CC4=C(C=C3)OCO4)N</t>
  </si>
  <si>
    <t>64334-96-9</t>
  </si>
  <si>
    <t>2-methylquinolin-7-amine</t>
  </si>
  <si>
    <t>CC1=NC2=C(C=C1)C=CC(=C2)N</t>
  </si>
  <si>
    <t>64387-78-6</t>
  </si>
  <si>
    <t>(2-methylcyclohexyl)-(3-methylpiperidin-1-yl)methanone</t>
  </si>
  <si>
    <t>CC1CCCN(C1)C(=O)C2CCCCC2C</t>
  </si>
  <si>
    <t>64466-47-3</t>
  </si>
  <si>
    <t>1-(4,7-dimethoxy-1-benzofuran-3-yl)ethanone</t>
  </si>
  <si>
    <t>CC(=O)C1=COC2=C(C=CC(=C12)OC)OC</t>
  </si>
  <si>
    <t>64491-68-5</t>
  </si>
  <si>
    <t>(2S)-2-(methoxymethyl)oxirane</t>
  </si>
  <si>
    <t>COC[C@@H]1CO1</t>
  </si>
  <si>
    <t>64491-70-9</t>
  </si>
  <si>
    <t>(2R)-2-(methoxymethyl)oxirane</t>
  </si>
  <si>
    <t>COC[C@H]1CO1</t>
  </si>
  <si>
    <t>64502-86-9</t>
  </si>
  <si>
    <t>3,4-dimethylpentan-2-ol</t>
  </si>
  <si>
    <t>CC(C)C(C)C(C)O</t>
  </si>
  <si>
    <t>64502-89-2</t>
  </si>
  <si>
    <t>1-hydroxypentan-2-one</t>
  </si>
  <si>
    <t>CCCC(=O)CO</t>
  </si>
  <si>
    <t>64531-49-3</t>
  </si>
  <si>
    <t>(2S)-2-methoxypropanenitrile</t>
  </si>
  <si>
    <t>C[C@@H](C#N)OC</t>
  </si>
  <si>
    <t>64624-44-8</t>
  </si>
  <si>
    <t>pentanedioyl diazide</t>
  </si>
  <si>
    <t>C(CC(=O)N=[N+]=[N-])CC(=O)N=[N+]=[N-]</t>
  </si>
  <si>
    <t>65041-92-1</t>
  </si>
  <si>
    <t>[(1S,2R,4S,7R,9R,10R,11S,12S)-4,11-diacetyloxy-10-hydroxy-1,5-dimethylspiro[8-oxatricyclo[7.2.1.02,7]dodec-5-ene-12,2'-oxirane]-2-yl]methyl acetate</t>
  </si>
  <si>
    <t>CC1=C[C@@H]2[C@](C[C@@H]1OC(=O)C)([C@]3([C@@H]([C@H]([C@H]([C@@]34CO4)O2)O)OC(=O)C)C)COC(=O)C</t>
  </si>
  <si>
    <t>65072-05-1</t>
  </si>
  <si>
    <t>tetracont-1-yne</t>
  </si>
  <si>
    <t>CCCCCCCCCCCCCCCCCCCCCCCCCCCCCCCCCCCCCCC#C</t>
  </si>
  <si>
    <t>65271-80-9</t>
  </si>
  <si>
    <t>1,4-dihydroxy-5,8-bis[2-(2-hydroxyethylamino)ethylamino]anthracene-9,10-dione</t>
  </si>
  <si>
    <t>C1=CC(=C2C(=C1NCCNCCO)C(=O)C3=C(C=CC(=C3C2=O)O)O)NCCNCCO</t>
  </si>
  <si>
    <t>65561-73-1</t>
  </si>
  <si>
    <t>4-[N-hydroxy-C-(hydroxyiminomethyl)carbonimidoyl]benzene-1,2-diol</t>
  </si>
  <si>
    <t>C1=CC(=C(C=C1C(=NO)C=NO)O)O</t>
  </si>
  <si>
    <t>65792-56-5</t>
  </si>
  <si>
    <t>N-nitroso-N-propylpropanamide</t>
  </si>
  <si>
    <t>CCCN(C(=O)CC)N=O</t>
  </si>
  <si>
    <t>66214-00-4</t>
  </si>
  <si>
    <t>triacontan-1-amine</t>
  </si>
  <si>
    <t>CCCCCCCCCCCCCCCCCCCCCCCCCCCCCCN</t>
  </si>
  <si>
    <t>66214-14-0</t>
  </si>
  <si>
    <t>dotriacontan-1-amine</t>
  </si>
  <si>
    <t>CCCCCCCCCCCCCCCCCCCCCCCCCCCCCCCCN</t>
  </si>
  <si>
    <t>66214-29-7</t>
  </si>
  <si>
    <t>tetratriacontan-1-amine</t>
  </si>
  <si>
    <t>CCCCCCCCCCCCCCCCCCCCCCCCCCCCCCCCCCN</t>
  </si>
  <si>
    <t>66215-27-8</t>
  </si>
  <si>
    <t>2-N-cyclopropyl-1,3,5-triazine-2,4,6-triamine</t>
  </si>
  <si>
    <t>C1CC1NC2=NC(=NC(=N2)N)N</t>
  </si>
  <si>
    <t>66225-15-8</t>
  </si>
  <si>
    <t>3-ethylhex-2-ene</t>
  </si>
  <si>
    <t>CCCC(=CC)CC</t>
  </si>
  <si>
    <t>66225-17-0</t>
  </si>
  <si>
    <t>66225-20-5</t>
  </si>
  <si>
    <t>(E)-6-methylhept-3-ene</t>
  </si>
  <si>
    <t>CC/C=C/CC(C)C</t>
  </si>
  <si>
    <t>66225-41-0</t>
  </si>
  <si>
    <t>N-ethyl-N-methylbutan-2-amine</t>
  </si>
  <si>
    <t>CCC(C)N(C)CC</t>
  </si>
  <si>
    <t>66225-51-2</t>
  </si>
  <si>
    <t>3-ethylpentan-1-ol</t>
  </si>
  <si>
    <t>CCC(CC)CCO</t>
  </si>
  <si>
    <t>66271-50-9</t>
  </si>
  <si>
    <t>1-nitrohexadecane</t>
  </si>
  <si>
    <t>CCCCCCCCCCCCCCCC[N+](=O)[O-]</t>
  </si>
  <si>
    <t>66292-30-6</t>
  </si>
  <si>
    <t>1-nitrooctadecane</t>
  </si>
  <si>
    <t>CCCCCCCCCCCCCCCCCC[N+](=O)[O-]</t>
  </si>
  <si>
    <t>66325-09-5</t>
  </si>
  <si>
    <t>2-hexyl-1,2,3,4-tetrahydronaphthalene</t>
  </si>
  <si>
    <t>CCCCCCC1CCC2=CC=CC=C2C1</t>
  </si>
  <si>
    <t>66326-13-4</t>
  </si>
  <si>
    <t>henicosanenitrile</t>
  </si>
  <si>
    <t>CCCCCCCCCCCCCCCCCCCCC#N</t>
  </si>
  <si>
    <t>66326-18-9</t>
  </si>
  <si>
    <t>N,N-diethylheptadecan-1-amine</t>
  </si>
  <si>
    <t>CCCCCCCCCCCCCCCCCN(CC)CC</t>
  </si>
  <si>
    <t>66375-02-8</t>
  </si>
  <si>
    <t>N,N-diethylnonadecan-1-amine</t>
  </si>
  <si>
    <t>CCCCCCCCCCCCCCCCCCCN(CC)CC</t>
  </si>
  <si>
    <t>66553-05-7</t>
  </si>
  <si>
    <t>2,3-dimethylbutan-1-amine</t>
  </si>
  <si>
    <t>CC(C)C(C)CN</t>
  </si>
  <si>
    <t>66553-52-4</t>
  </si>
  <si>
    <t>N-ethyldecan-1-amine</t>
  </si>
  <si>
    <t>CCCCCCCCCCNCC</t>
  </si>
  <si>
    <t>66553-53-5</t>
  </si>
  <si>
    <t>N-methylundecan-1-amine</t>
  </si>
  <si>
    <t>CCCCCCCCCCCNC</t>
  </si>
  <si>
    <t>66575-72-2</t>
  </si>
  <si>
    <t>N,N-di(nonadecyl)nonadecan-1-amine</t>
  </si>
  <si>
    <t>CCCCCCCCCCCCCCCCCCCN(CCCCCCCCCCCCCCCCCCC)CCCCCCCCCCCCCCCCCCC</t>
  </si>
  <si>
    <t>66576-21-4</t>
  </si>
  <si>
    <t>3-ethyl-2,2,3,4,4-pentamethylpentane</t>
  </si>
  <si>
    <t>CCC(C)(C(C)(C)C)C(C)(C)C</t>
  </si>
  <si>
    <t>66576-26-9</t>
  </si>
  <si>
    <t>2,3,4-trimethylpentan-2-ol</t>
  </si>
  <si>
    <t>CC(C)C(C)C(C)(C)O</t>
  </si>
  <si>
    <t>66576-31-6</t>
  </si>
  <si>
    <t>5,5-dimethylhexan-3-ol</t>
  </si>
  <si>
    <t>CCC(CC(C)(C)C)O</t>
  </si>
  <si>
    <t>66576-66-7</t>
  </si>
  <si>
    <t>N,N-di(pentadecyl)hexadecan-1-amine</t>
  </si>
  <si>
    <t>CCCCCCCCCCCCCCCCN(CCCCCCCCCCCCCCC)CCCCCCCCCCCCCCC</t>
  </si>
  <si>
    <t>66577-17-1</t>
  </si>
  <si>
    <t>7-methyl-1-propan-2-ylnaphthalene</t>
  </si>
  <si>
    <t>CC1=CC2=C(C=CC=C2C(C)C)C=C1</t>
  </si>
  <si>
    <t>66577-48-8</t>
  </si>
  <si>
    <t>N,N-diethyltridecan-1-amine</t>
  </si>
  <si>
    <t>CCCCCCCCCCCCCN(CC)CC</t>
  </si>
  <si>
    <t>66610-39-7</t>
  </si>
  <si>
    <t>(2S)-2-methoxybutane</t>
  </si>
  <si>
    <t>CC[C@H](C)OC</t>
  </si>
  <si>
    <t>66719-52-6</t>
  </si>
  <si>
    <t>2,2-dimethyloctan-4-ol</t>
  </si>
  <si>
    <t>CCCCC(CC(C)(C)C)O</t>
  </si>
  <si>
    <t>66719-54-8</t>
  </si>
  <si>
    <t>2,6-dimethyloctan-4-ol</t>
  </si>
  <si>
    <t>CCC(C)CC(CC(C)C)O</t>
  </si>
  <si>
    <t>66719-55-9</t>
  </si>
  <si>
    <t>2,7-dimethyloctan-3-ol</t>
  </si>
  <si>
    <t>CC(C)CCCC(C(C)C)O</t>
  </si>
  <si>
    <t>66793-76-8</t>
  </si>
  <si>
    <t>N-ethylheptan-1-amine</t>
  </si>
  <si>
    <t>CCCCCCCNCC</t>
  </si>
  <si>
    <t>66793-88-2</t>
  </si>
  <si>
    <t>3,3,4,4-tetramethylpentan-2-ol</t>
  </si>
  <si>
    <t>CC(C(C)(C)C(C)(C)C)O</t>
  </si>
  <si>
    <t>66793-99-5</t>
  </si>
  <si>
    <t>2,2-dimethylheptan-4-ol</t>
  </si>
  <si>
    <t>CCCC(CC(C)(C)C)O</t>
  </si>
  <si>
    <t>66794-03-4</t>
  </si>
  <si>
    <t>3-ethyl-2-methylhexan-3-ol</t>
  </si>
  <si>
    <t>CCCC(CC)(C(C)C)O</t>
  </si>
  <si>
    <t>66794-04-5</t>
  </si>
  <si>
    <t>2-ethyl-3-methylhexan-1-ol</t>
  </si>
  <si>
    <t>CCCC(C)C(CC)CO</t>
  </si>
  <si>
    <t>66898-39-3</t>
  </si>
  <si>
    <t>3-ethylchromen-2-one</t>
  </si>
  <si>
    <t>CCC1=CC2=CC=CC=C2OC1=O</t>
  </si>
  <si>
    <t>66968-12-5</t>
  </si>
  <si>
    <t>(2S)-2-[(2-carboxybenzoyl)amino]butanedioic acid</t>
  </si>
  <si>
    <t>C1=CC=C(C(=C1)C(=O)N[C@@H](CC(=O)O)C(=O)O)C(=O)O</t>
  </si>
  <si>
    <t>67050-04-8</t>
  </si>
  <si>
    <t>5-[(E)-but-1-enyl]-5-propan-2-yl-1,3-diazinane-2,4,6-trione</t>
  </si>
  <si>
    <t>CC/C=C/C1(C(=O)NC(=O)NC1=O)C(C)C</t>
  </si>
  <si>
    <t>67050-26-4</t>
  </si>
  <si>
    <t>5-butan-2-yl-5-ethyl-1-methyl-1,3-diazinane-2,4,6-trione</t>
  </si>
  <si>
    <t>CCC(C)C1(C(=O)NC(=O)N(C1=O)C)CC</t>
  </si>
  <si>
    <t>67051-27-8</t>
  </si>
  <si>
    <t>1-methyl-5-(3-methylbut-2-enyl)-5-propan-2-yl-1,3-diazinane-2,4,6-trione</t>
  </si>
  <si>
    <t>CC(C)C1(C(=O)NC(=O)N(C1=O)C)CC=C(C)C</t>
  </si>
  <si>
    <t>67176-33-4</t>
  </si>
  <si>
    <t>9H-fluoren-2-ylcarbamic acid</t>
  </si>
  <si>
    <t>C1C2=CC=CC=C2C3=C1C=C(C=C3)NC(=O)O</t>
  </si>
  <si>
    <t>67195-51-1</t>
  </si>
  <si>
    <t>17-methyl-4-oxahexacyclo[12.6.1.02,12.03,5.06,11.018,21]henicosa-1(21),2(12),6,8,10,13,15,17,19-nonaene</t>
  </si>
  <si>
    <t>CC1=C2C=CC3=C2C(=CC4=C3C5C(O5)C6=CC=CC=C64)C=C1</t>
  </si>
  <si>
    <t>67239-28-5</t>
  </si>
  <si>
    <t>cyclopropyl-[4-[2-hydroxy-3-(2-imino-4-methylpyridin-1-yl)propoxy]phenyl]methanone</t>
  </si>
  <si>
    <t>CC1=CC(=N)N(C=C1)CC(COC2=CC=C(C=C2)C(=O)C3CC3)O</t>
  </si>
  <si>
    <t>67262-78-6</t>
  </si>
  <si>
    <t>N-(2,6-dimethylphenyl)-2-(2-ethoxyethylamino)acetamide</t>
  </si>
  <si>
    <t>CCOCCNCC(=O)NC1=C(C=CC=C1C)C</t>
  </si>
  <si>
    <t>67262-80-0</t>
  </si>
  <si>
    <t>N-(2,6-dimethylphenyl)-2-(2-methoxyethylamino)propanamide</t>
  </si>
  <si>
    <t>CC1=C(C(=CC=C1)C)NC(=O)C(C)NCCOC</t>
  </si>
  <si>
    <t>67306-00-7</t>
  </si>
  <si>
    <t>1-[3-(4-tert-butylphenyl)-2-methylpropyl]piperidine</t>
  </si>
  <si>
    <t>CC(CC1=CC=C(C=C1)C(C)(C)C)CN2CCCCC2</t>
  </si>
  <si>
    <t>67531-68-4</t>
  </si>
  <si>
    <t>ethyl 3-isocyanatobenzoate</t>
  </si>
  <si>
    <t>CCOC(=O)C1=CC(=CC=C1)N=C=O</t>
  </si>
  <si>
    <t>67557-57-7</t>
  </si>
  <si>
    <t>[nitroso(trideuteriomethyl)amino]methyl acetate</t>
  </si>
  <si>
    <t>[2H]C([2H])([2H])N(COC(=O)C)N=O</t>
  </si>
  <si>
    <t>67564-91-4</t>
  </si>
  <si>
    <t>(2S,6R)-4-[3-(4-tert-butylphenyl)-2-methylpropyl]-2,6-dimethylmorpholine</t>
  </si>
  <si>
    <t>C[C@@H]1CN(C[C@@H](O1)C)CC(C)CC2=CC=C(C=C2)C(C)(C)C</t>
  </si>
  <si>
    <t>67634-15-5</t>
  </si>
  <si>
    <t>3-(4-ethylphenyl)-2,2-dimethylpropanal</t>
  </si>
  <si>
    <t>CCC1=CC=C(C=C1)CC(C)(C)C=O</t>
  </si>
  <si>
    <t>67730-10-3</t>
  </si>
  <si>
    <t>1,3,8-triazatricyclo[7.4.0.02,7]trideca-2(7),3,5,8,10,12-hexaen-4-amine</t>
  </si>
  <si>
    <t>C1=CC2=NC3=C(N2C=C1)N=C(C=C3)N</t>
  </si>
  <si>
    <t>67730-11-4</t>
  </si>
  <si>
    <t>10-methyl-1,3,8-triazatricyclo[7.4.0.02,7]trideca-2(7),3,5,8,10,12-hexaen-4-amine</t>
  </si>
  <si>
    <t>CC1=CC=CN2C1=NC3=C2N=C(C=C3)N</t>
  </si>
  <si>
    <t>67801-38-1</t>
  </si>
  <si>
    <t>(E)-4-(2,4,6-trimethylcyclohex-3-en-1-yl)but-3-en-2-one</t>
  </si>
  <si>
    <t>CC1CC(=CC(C1/C=C/C(=O)C)C)C</t>
  </si>
  <si>
    <t>67801-47-2</t>
  </si>
  <si>
    <t>methyl 2-(3,7-dimethylocta-2,6-dienylideneamino)benzoate</t>
  </si>
  <si>
    <t>CC(=CCCC(=CC=NC1=CC=CC=C1C(=O)OC)C)C</t>
  </si>
  <si>
    <t>67880-21-1</t>
  </si>
  <si>
    <t>2,2-diazidopropanedinitrile</t>
  </si>
  <si>
    <t>C(#N)C(C#N)(N=[N+]=[N-])N=[N+]=[N-]</t>
  </si>
  <si>
    <t>67907-32-8</t>
  </si>
  <si>
    <t>2-(aminomethyl)-3,3,5-trimethylcyclopentan-1-amine</t>
  </si>
  <si>
    <t>CC1CC(C(C1N)CN)(C)C</t>
  </si>
  <si>
    <t>68527-79-7</t>
  </si>
  <si>
    <t>8-indol-1-yl-2,6-dimethyloct-7-en-2-ol</t>
  </si>
  <si>
    <t>CC(CCCC(C)(C)O)C=CN1C=CC2=CC=CC=C21</t>
  </si>
  <si>
    <t>68750-16-3</t>
  </si>
  <si>
    <t>2-[(2-amino-2-methylpropyl)amino]ethanol</t>
  </si>
  <si>
    <t>CC(C)(CNCCO)N</t>
  </si>
  <si>
    <t>69034-13-5</t>
  </si>
  <si>
    <t>1-(2,2-diethoxyethoxy)-4-methoxybenzene</t>
  </si>
  <si>
    <t>CCOC(COC1=CC=C(C=C1)OC)OCC</t>
  </si>
  <si>
    <t>69091-15-2</t>
  </si>
  <si>
    <t>(2S,6S)-2,6-dimethyl-4-nitrosomorpholine</t>
  </si>
  <si>
    <t>C[C@H]1CN(C[C@@H](O1)C)N=O</t>
  </si>
  <si>
    <t>69103-91-9</t>
  </si>
  <si>
    <t>7-methoxy-2-[3-[4-(2-methoxyphenyl)piperazin-1-yl]propyl]-3-methylchromen-4-one</t>
  </si>
  <si>
    <t>CC1=C(OC2=C(C1=O)C=CC(=C2)OC)CCCN3CCN(CC3)C4=CC=CC=C4OC</t>
  </si>
  <si>
    <t>69190-65-4</t>
  </si>
  <si>
    <t>1,1,3-triethoxybut-2-ene</t>
  </si>
  <si>
    <t>CCOC(C=C(C)OCC)OCC</t>
  </si>
  <si>
    <t>69352-67-6</t>
  </si>
  <si>
    <t>5,7-bis(2-methoxyphenyl)-1,3-diazatricyclo[3.3.1.13,7]decan-6-one</t>
  </si>
  <si>
    <t>COC1=CC=CC=C1C23CN4CC(C2=O)(CN(C3)C4)C5=CC=CC=C5OC</t>
  </si>
  <si>
    <t>69462-51-7</t>
  </si>
  <si>
    <t>(6-methylcyclohex-3-en-1-yl)-(2-methylpiperidin-1-yl)methanone</t>
  </si>
  <si>
    <t>CC1CCCCN1C(=O)C2CC=CCC2C</t>
  </si>
  <si>
    <t>69462-53-9</t>
  </si>
  <si>
    <t>(6-methylcyclohex-3-en-1-yl)-(4-methylpiperidin-1-yl)methanone</t>
  </si>
  <si>
    <t>CC1CCN(CC1)C(=O)C2CC=CCC2C</t>
  </si>
  <si>
    <t>69610-41-9</t>
  </si>
  <si>
    <t>tert-butyl (2S)-2-formylpyrrolidine-1-carboxylate</t>
  </si>
  <si>
    <t>CC(C)(C)OC(=O)N1CCC[C@H]1C=O</t>
  </si>
  <si>
    <t>69766-36-5</t>
  </si>
  <si>
    <t>4-(4-hydroxyanilino)benzaldehyde</t>
  </si>
  <si>
    <t>C1=CC(=CC=C1C=O)NC2=CC=C(C=C2)O</t>
  </si>
  <si>
    <t>69770-23-6</t>
  </si>
  <si>
    <t>3-(4-tert-butylphenoxy)benzaldehyde</t>
  </si>
  <si>
    <t>CC(C)(C)C1=CC=C(C=C1)OC2=CC=CC(=C2)C=O</t>
  </si>
  <si>
    <t>69975-86-6</t>
  </si>
  <si>
    <t>7-(1,3-dioxolan-2-ylmethyl)-1,3-dimethylpurine-2,6-dione</t>
  </si>
  <si>
    <t>CN1C2=C(C(=O)N(C1=O)C)N(C=N2)CC3OCCO3</t>
  </si>
  <si>
    <t>70127-93-4</t>
  </si>
  <si>
    <t>1,5-dimethylindazole</t>
  </si>
  <si>
    <t>CC1=CC2=C(C=C1)N(N=C2)C</t>
  </si>
  <si>
    <t>70384-51-9</t>
  </si>
  <si>
    <t>2-(2-methoxyethoxy)-N,N-bis[2-(2-methoxyethoxy)ethyl]ethanamine</t>
  </si>
  <si>
    <t>COCCOCCN(CCOCCOC)CCOCCOC</t>
  </si>
  <si>
    <t>70419-10-2</t>
  </si>
  <si>
    <t>(2S)-6-methylheptan-2-amine</t>
  </si>
  <si>
    <t>C[C@@H](CCCC(C)C)N</t>
  </si>
  <si>
    <t>70419-11-3</t>
  </si>
  <si>
    <t>(2R)-6-methylheptan-2-amine</t>
  </si>
  <si>
    <t>C[C@H](CCCC(C)C)N</t>
  </si>
  <si>
    <t>70490-99-2</t>
  </si>
  <si>
    <t>[[benzyl(nitroso)amino]-phenylmethyl] acetate</t>
  </si>
  <si>
    <t>CC(=O)OC(C1=CC=CC=C1)N(CC2=CC=CC=C2)N=O</t>
  </si>
  <si>
    <t>70715-91-2</t>
  </si>
  <si>
    <t>[nitroso(propan-2-yl)amino]methyl acetate</t>
  </si>
  <si>
    <t>CC(C)N(COC(=O)C)N=O</t>
  </si>
  <si>
    <t>71392-29-5</t>
  </si>
  <si>
    <t>1,6-dimethyl-4-oxo-7,8,9,9a-tetrahydro-6H-pyrido[1,2-a]pyrimidine-3-carboxamide</t>
  </si>
  <si>
    <t>CC1CCCC2N1C(=O)C(=CN2C)C(=O)N</t>
  </si>
  <si>
    <t>71400-33-4</t>
  </si>
  <si>
    <t>2,7-dinitrodibenzo-p-dioxin</t>
  </si>
  <si>
    <t>C1=CC2=C(C=C1[N+](=O)[O-])OC3=C(O2)C=C(C=C3)[N+](=O)[O-]</t>
  </si>
  <si>
    <t>71441-09-3</t>
  </si>
  <si>
    <t>ethyl 4-[(E)-2-(5,5,8,8-tetramethyl-6,7-dihydronaphthalen-2-yl)prop-1-enyl]benzoate</t>
  </si>
  <si>
    <t>CCOC(=O)C1=CC=C(C=C1)/C=C(\C)/C2=CC3=C(C=C2)C(CCC3(C)C)(C)C</t>
  </si>
  <si>
    <t>71609-22-8</t>
  </si>
  <si>
    <t>N-[4-[4-[acetyl(hydroxy)amino]phenyl]phenyl]acetamide</t>
  </si>
  <si>
    <t>CC(=O)NC1=CC=C(C=C1)C2=CC=C(C=C2)N(C(=O)C)O</t>
  </si>
  <si>
    <t>71633-43-7</t>
  </si>
  <si>
    <t>2,4,7-trimethylquinoline</t>
  </si>
  <si>
    <t>CC1=CC2=C(C=C1)C(=CC(=N2)C)C</t>
  </si>
  <si>
    <t>71672-75-8</t>
  </si>
  <si>
    <t>(2-ethoxyphenyl)methanol</t>
  </si>
  <si>
    <t>CCOC1=CC=CC=C1CO</t>
  </si>
  <si>
    <t>71745-63-6</t>
  </si>
  <si>
    <t>2-methyl-4-(2-methylbutan-2-yl)phenol</t>
  </si>
  <si>
    <t>CCC(C)(C)C1=CC(=C(C=C1)O)C</t>
  </si>
  <si>
    <t>71752-69-7</t>
  </si>
  <si>
    <t>1-(2-hydroxypropyl)-1-nitrosourea</t>
  </si>
  <si>
    <t>CC(CN(C(=O)N)N=O)O</t>
  </si>
  <si>
    <t>72117-72-7</t>
  </si>
  <si>
    <t>2-methyl-1-(2,6,6-trimethylcyclohex-2-en-1-yl)pent-1-en-3-one</t>
  </si>
  <si>
    <t>CCC(=O)C(=CC1C(=CCCC1(C)C)C)C</t>
  </si>
  <si>
    <t>72492-12-7</t>
  </si>
  <si>
    <t>5-acetylspiro[1-benzofuran-2,1'-cyclopropane]-3-one</t>
  </si>
  <si>
    <t>CC(=O)C1=CC2=C(C=C1)OC3(C2=O)CC3</t>
  </si>
  <si>
    <t>72622-74-3</t>
  </si>
  <si>
    <t>2-[(2-amino-2-methylpropyl)amino]-2-methylpropan-1-ol</t>
  </si>
  <si>
    <t>CC(C)(CNC(C)(C)CO)N</t>
  </si>
  <si>
    <t>73080-51-0</t>
  </si>
  <si>
    <t>3-methylbutyl 7,8-dimethyl-4,5-dioxo-6H-pyrano[3,2-c]quinoline-2-carboxylate</t>
  </si>
  <si>
    <t>CC1=C(C2=C(C=C1)C3=C(C(=O)C=C(O3)C(=O)OCCC(C)C)C(=O)N2)C</t>
  </si>
  <si>
    <t>73210-25-0</t>
  </si>
  <si>
    <t>2,2,5-trimethylcyclohexan-1-ol</t>
  </si>
  <si>
    <t>CC1CCC(C(C1)O)(C)C</t>
  </si>
  <si>
    <t>73286-70-1</t>
  </si>
  <si>
    <t>tert-butyl 2,5-dihydropyrrole-1-carboxylate</t>
  </si>
  <si>
    <t>CC(C)(C)OC(=O)N1CC=CC1</t>
  </si>
  <si>
    <t>73346-74-4</t>
  </si>
  <si>
    <t>[(4R,5R)-5-(hydroxymethyl)-2,2-dimethyl-1,3-dioxolan-4-yl]methanol</t>
  </si>
  <si>
    <t>CC1(O[C@@H]([C@H](O1)CO)CO)C</t>
  </si>
  <si>
    <t>73365-02-3</t>
  </si>
  <si>
    <t>tert-butyl (2R)-2-formylpyrrolidine-1-carboxylate</t>
  </si>
  <si>
    <t>CC(C)(C)OC(=O)N1CCC[C@@H]1C=O</t>
  </si>
  <si>
    <t>73398-15-9</t>
  </si>
  <si>
    <t>3-ethyl-2-methylhexa-1,5-diene</t>
  </si>
  <si>
    <t>CCC(CC=C)C(=C)C</t>
  </si>
  <si>
    <t>73671-86-0</t>
  </si>
  <si>
    <t>(1S,3aS,3bS,5aR,9aR,9bS,11aS)-N,N-diethyl-6,9a,11a-trimethyl-7-oxo-2,3,3a,3b,4,5,5a,8,9,9b,10,11-dodecahydro-1H-indeno[5,4-f]quinoline-1-carboxamide</t>
  </si>
  <si>
    <t>CCN(CC)C(=O)[C@H]1CC[C@@H]2[C@@]1(CC[C@H]3[C@H]2CC[C@@H]4[C@@]3(CCC(=O)N4C)C)C</t>
  </si>
  <si>
    <t>73834-77-2</t>
  </si>
  <si>
    <t>9H-pyrido[3,4-b]indol-3-amine</t>
  </si>
  <si>
    <t>C1=CC=C2C(=C1)C3=CC(=NC=C3N2)N</t>
  </si>
  <si>
    <t>74421-05-9</t>
  </si>
  <si>
    <t>2,4-dimethylhepta-2,4-diene</t>
  </si>
  <si>
    <t>CCC=C(C)C=C(C)C</t>
  </si>
  <si>
    <t>74733-99-6</t>
  </si>
  <si>
    <t>2-[2-(2-methoxyethoxy)ethoxy]-1,3-dioxolane</t>
  </si>
  <si>
    <t>COCCOCCOC1OCCO1</t>
  </si>
  <si>
    <t>74879-18-8</t>
  </si>
  <si>
    <t>(2S)-2-methylpiperazine</t>
  </si>
  <si>
    <t>C[C@H]1CNCCN1</t>
  </si>
  <si>
    <t>74920-78-8</t>
  </si>
  <si>
    <t>N-amino-N-ethylformamide</t>
  </si>
  <si>
    <t>CCN(C=O)N</t>
  </si>
  <si>
    <t>74940-23-1</t>
  </si>
  <si>
    <t>N-butyl-N-(1-hydroperoxybutyl)nitrous amide</t>
  </si>
  <si>
    <t>CCCCN(C(CCC)OO)N=O</t>
  </si>
  <si>
    <t>74955-23-0</t>
  </si>
  <si>
    <t>N-(hydroperoxymethyl)-N-propylnitrous amide</t>
  </si>
  <si>
    <t>CCCN(COO)N=O</t>
  </si>
  <si>
    <t>75178-96-0</t>
  </si>
  <si>
    <t>tert-butyl N-(3-aminopropyl)carbamate</t>
  </si>
  <si>
    <t>CC(C)(C)OC(=O)NCCCN</t>
  </si>
  <si>
    <t>75318-62-6</t>
  </si>
  <si>
    <t>2-(4-phenylphenyl)-[1,2,4]triazolo[5,1-a]isoquinoline</t>
  </si>
  <si>
    <t>C1=CC=C(C=C1)C2=CC=C(C=C2)C3=NN4C=CC5=CC=CC=C5C4=N3</t>
  </si>
  <si>
    <t>75336-86-6</t>
  </si>
  <si>
    <t>(2R)-2-methylpiperazine</t>
  </si>
  <si>
    <t>C[C@@H]1CNCCN1</t>
  </si>
  <si>
    <t>75464-10-7</t>
  </si>
  <si>
    <t>1,8-dihydroxy-10-propanoyl-10H-anthracen-9-one</t>
  </si>
  <si>
    <t>CCC(=O)C1C2=C(C(=CC=C2)O)C(=O)C3=C1C=CC=C3O</t>
  </si>
  <si>
    <t>75491-38-2</t>
  </si>
  <si>
    <t>5-ethyl-2,2,3,4,4-pentamethyl-1-oxidoimidazol-1-ium</t>
  </si>
  <si>
    <t>CCC1=[N+](C(N(C1(C)C)C)(C)C)[O-]</t>
  </si>
  <si>
    <t>75866-72-7</t>
  </si>
  <si>
    <t>(4S)-4-benzyl-2-methyl-4,5-dihydro-1,3-oxazole</t>
  </si>
  <si>
    <t>CC1=N[C@H](CO1)CC2=CC=CC=C2</t>
  </si>
  <si>
    <t>75881-19-5</t>
  </si>
  <si>
    <t>N-methyl-N-nonylnitrous amide</t>
  </si>
  <si>
    <t>CCCCCCCCCN(C)N=O</t>
  </si>
  <si>
    <t>76180-96-6</t>
  </si>
  <si>
    <t>3-methylimidazo[4,5-f]quinolin-2-amine</t>
  </si>
  <si>
    <t>CN1C2=C(C3=C(C=C2)N=CC=C3)N=C1N</t>
  </si>
  <si>
    <t>76429-68-0</t>
  </si>
  <si>
    <t>5-methyl-2,3-dihydro-1-benzofuran</t>
  </si>
  <si>
    <t>CC1=CC2=C(C=C1)OCC2</t>
  </si>
  <si>
    <t>76472-83-8</t>
  </si>
  <si>
    <t>3-methyl-2-phenylaniline</t>
  </si>
  <si>
    <t>CC1=C(C(=CC=C1)N)C2=CC=CC=C2</t>
  </si>
  <si>
    <t>76619-89-1</t>
  </si>
  <si>
    <t>3-amino-5-methylphenol</t>
  </si>
  <si>
    <t>CC1=CC(=CC(=C1)O)N</t>
  </si>
  <si>
    <t>78128-84-4</t>
  </si>
  <si>
    <t>3-hydroxy-2-octyl-2H-furan-5-one</t>
  </si>
  <si>
    <t>CCCCCCCCC1C(=CC(=O)O1)O</t>
  </si>
  <si>
    <t>78265-95-9</t>
  </si>
  <si>
    <t>1-(3-methoxy-4-nitrosophenyl)-2-phenylhydrazine</t>
  </si>
  <si>
    <t>COC1=C(C=CC(=C1)NNC2=CC=CC=C2)N=O</t>
  </si>
  <si>
    <t>78279-15-9</t>
  </si>
  <si>
    <t>4-(4-amino-2-methylphenyl)imino-3-imino-6-methoxycyclohexa-1,5-dien-1-amine</t>
  </si>
  <si>
    <t>CC1=C(C=CC(=C1)N)N=C2C=C(C(=CC2=N)N)OC</t>
  </si>
  <si>
    <t>78281-06-8</t>
  </si>
  <si>
    <t>(4-phenylphenyl)carbamic acid</t>
  </si>
  <si>
    <t>C1=CC=C(C=C1)C2=CC=C(C=C2)NC(=O)O</t>
  </si>
  <si>
    <t>78307-76-3</t>
  </si>
  <si>
    <t>N,N-dimethylpyrrol-1-amine</t>
  </si>
  <si>
    <t>CN(C)N1C=CC=C1</t>
  </si>
  <si>
    <t>78329-97-2</t>
  </si>
  <si>
    <t>ethyl 3-(diethylaminomethyl)-4-hydroxybenzoate</t>
  </si>
  <si>
    <t>CCN(CC)CC1=C(C=CC(=C1)C(=O)OCC)O</t>
  </si>
  <si>
    <t>78919-11-6</t>
  </si>
  <si>
    <t>4-oxaheptacyclo[11.10.2.02,8.03,5.010,24.014,19.021,25]pentacosa-1(24),2(8),9,11,13(25),14,16,18,20,22-decaene-6,7-diol</t>
  </si>
  <si>
    <t>C1=CC=C2C3=C4C(=CC2=C1)C=CC5=C4C(=CC6=C5C7C(O7)C(C6O)O)C=C3</t>
  </si>
  <si>
    <t>78957-07-0</t>
  </si>
  <si>
    <t>[(E)-but-2-enoyl] (E)-but-2-enoate</t>
  </si>
  <si>
    <t>C/C=C/C(=O)OC(=O)/C=C/C</t>
  </si>
  <si>
    <t>79069-14-0</t>
  </si>
  <si>
    <t>tert-butyl N-[(2S)-1-hydroxy-3-methylbutan-2-yl]carbamate</t>
  </si>
  <si>
    <t>CC(C)[C@@H](CO)NC(=O)OC(C)(C)C</t>
  </si>
  <si>
    <t>79448-03-6</t>
  </si>
  <si>
    <t>methyl 3-[4-acetyloxybutyl(nitroso)amino]propanoate</t>
  </si>
  <si>
    <t>CC(=O)OCCCCN(CCC(=O)OC)N=O</t>
  </si>
  <si>
    <t>79887-10-8</t>
  </si>
  <si>
    <t>1-ethynyl-4-pentylbenzene</t>
  </si>
  <si>
    <t>CCCCCC1=CC=C(C=C1)C#C</t>
  </si>
  <si>
    <t>80722-69-6</t>
  </si>
  <si>
    <t>2-pyrido[3,2-c]pyridazin-3-yl-1-pyrrolidin-1-ylethanone</t>
  </si>
  <si>
    <t>C1CCN(C1)C(=O)CC2=CC3=C(C=CC=N3)N=N2</t>
  </si>
  <si>
    <t>80832-54-8</t>
  </si>
  <si>
    <t>5-ethoxy-2-hydroxybenzaldehyde</t>
  </si>
  <si>
    <t>CCOC1=CC(=C(C=C1)O)C=O</t>
  </si>
  <si>
    <t>80864-10-4</t>
  </si>
  <si>
    <t>2,2,4-trimethylpentane-1,4-diol</t>
  </si>
  <si>
    <t>CC(C)(CC(C)(C)O)CO</t>
  </si>
  <si>
    <t>81840-15-5</t>
  </si>
  <si>
    <t>6-[4-(3,4-dimethoxybenzoyl)piperazin-1-yl]-3,4-dihydro-1H-quinolin-2-one</t>
  </si>
  <si>
    <t>COC1=C(C=C(C=C1)C(=O)N2CCN(CC2)C3=CC4=C(C=C3)NC(=O)CC4)OC</t>
  </si>
  <si>
    <t>81852-50-8</t>
  </si>
  <si>
    <t>2-azidopent-2-enoate</t>
  </si>
  <si>
    <t>CCC=C(C(=O)[O-])N=[N+]=[N-]</t>
  </si>
  <si>
    <t>82010-31-9</t>
  </si>
  <si>
    <t>tert-butyl N-[(2S)-1-hydroxy-4-methylpentan-2-yl]carbamate</t>
  </si>
  <si>
    <t>CC(C)C[C@@H](CO)NC(=O)OC(C)(C)C</t>
  </si>
  <si>
    <t>82322-93-8</t>
  </si>
  <si>
    <t>3-propylcyclopentan-1-one</t>
  </si>
  <si>
    <t>CCCC1CCC(=O)C1</t>
  </si>
  <si>
    <t>82423-05-0</t>
  </si>
  <si>
    <t>16-(hydroxymethyl)-13-methoxy-12,20-dimethyl-11,14-dioxo-5-oxa-8,17,20-triazahexacyclo[15.3.1.03,19.04,8.09,18.010,15]henicosa-10(15),12-diene-21-carbonitrile</t>
  </si>
  <si>
    <t>CC1=C(C(=O)C2=C(C1=O)C3C4C5C(CC(N5C)C(N4C2CO)C#N)C6N3CCO6)OC</t>
  </si>
  <si>
    <t>82486-82-6</t>
  </si>
  <si>
    <t>2-[butyl(nitro)amino]ethyl nitrate</t>
  </si>
  <si>
    <t>CCCCN(CCO[N+](=O)[O-])[N+](=O)[O-]</t>
  </si>
  <si>
    <t>83053-57-0</t>
  </si>
  <si>
    <t>11-ethoxy-15,16-dihydrocyclopenta[a]phenanthren-17-one</t>
  </si>
  <si>
    <t>CCOC1=C2C(=C3CCC(=O)C3=C1)C=CC4=CC=CC=C42</t>
  </si>
  <si>
    <t>83053-62-7</t>
  </si>
  <si>
    <t>15-methoxy-11-methyl-15,16-dihydrocyclopenta[a]phenanthren-17-one</t>
  </si>
  <si>
    <t>CC1=CC2=C(C(CC2=O)OC)C3=C1C4=CC=CC=C4C=C3</t>
  </si>
  <si>
    <t>83470-64-8</t>
  </si>
  <si>
    <t>2-amino-9-(3,4-dihydroxybutyl)-1H-purin-6-one</t>
  </si>
  <si>
    <t>C1=NC2=C(N1CCC(CO)O)N=C(NC2=O)N</t>
  </si>
  <si>
    <t>83540-97-0</t>
  </si>
  <si>
    <t>dipropan-2-yl (2R)-2-hydroxybutanedioate</t>
  </si>
  <si>
    <t>CC(C)OC(=O)C[C@H](C(=O)OC(C)C)O</t>
  </si>
  <si>
    <t>83541-68-8</t>
  </si>
  <si>
    <t>dipropan-2-yl (2S)-2-hydroxybutanedioate</t>
  </si>
  <si>
    <t>CC(C)OC(=O)C[C@@H](C(=O)OC(C)C)O</t>
  </si>
  <si>
    <t>83803-80-9</t>
  </si>
  <si>
    <t>1-butyl-4-(diethoxymethyl)benzene</t>
  </si>
  <si>
    <t>CCCCC1=CC=C(C=C1)C(OCC)OCC</t>
  </si>
  <si>
    <t>83876-62-4</t>
  </si>
  <si>
    <t>(7-methylbenzo[c]acridin-4-yl) acetate</t>
  </si>
  <si>
    <t>CC1=C2C=CC3=C(C2=NC4=CC=CC=C14)C=CC=C3OC(=O)C</t>
  </si>
  <si>
    <t>84258-49-1</t>
  </si>
  <si>
    <t>1-ethyl-3-methyl-3H-indol-2-one</t>
  </si>
  <si>
    <t>CCN1C2=CC=CC=C2C(C1=O)C</t>
  </si>
  <si>
    <t>84434-45-7</t>
  </si>
  <si>
    <t>2-methyl-4-[(2-methylphenyl)diazenyl]benzene-1,3-diamine</t>
  </si>
  <si>
    <t>CC1=CC=CC=C1N=NC2=C(C(=C(C=C2)N)C)N</t>
  </si>
  <si>
    <t>85136-07-8</t>
  </si>
  <si>
    <t>(2E)-2,4-diethylhepta-2,6-dienal</t>
  </si>
  <si>
    <t>CCC(CC=C)/C=C(\CC)/C=O</t>
  </si>
  <si>
    <t>85303-88-4</t>
  </si>
  <si>
    <t>5-(2-butylphenyl)-3-phenyl-1H-1,2,4-triazole</t>
  </si>
  <si>
    <t>CCCCC1=CC=CC=C1C2=NC(=NN2)C3=CC=CC=C3</t>
  </si>
  <si>
    <t>85303-98-6</t>
  </si>
  <si>
    <t>3-(3-ethoxyphenyl)-5-(2-ethylphenyl)-1H-1,2,4-triazole</t>
  </si>
  <si>
    <t>CCC1=CC=CC=C1C2=NC(=NN2)C3=CC(=CC=C3)OCC</t>
  </si>
  <si>
    <t>85363-04-8</t>
  </si>
  <si>
    <t>tert-butyl N-(cyanomethyl)carbamate</t>
  </si>
  <si>
    <t>CC(C)(C)OC(=O)NCC#N</t>
  </si>
  <si>
    <t>85391-19-1</t>
  </si>
  <si>
    <t>3-pyrrolidin-1-ylpropane-1,2-diol</t>
  </si>
  <si>
    <t>C1CCN(C1)CC(CO)O</t>
  </si>
  <si>
    <t>85523-00-8</t>
  </si>
  <si>
    <t>N,2-dimethyl-N-propan-2-ylpropan-2-amine</t>
  </si>
  <si>
    <t>CC(C)N(C)C(C)(C)C</t>
  </si>
  <si>
    <t>85681-49-8</t>
  </si>
  <si>
    <t>3,5-bis(2-methylphenyl)-1H-1,2,4-triazole</t>
  </si>
  <si>
    <t>CC1=CC=CC=C1C2=NC(=NN2)C3=CC=CC=C3C</t>
  </si>
  <si>
    <t>85721-25-1</t>
  </si>
  <si>
    <t>2-oct-7-enyloxirane</t>
  </si>
  <si>
    <t>C=CCCCCCCC1CO1</t>
  </si>
  <si>
    <t>86087-24-3</t>
  </si>
  <si>
    <t>(3R)-oxolan-3-ol</t>
  </si>
  <si>
    <t>C1COC[C@@H]1O</t>
  </si>
  <si>
    <t>86161-40-2</t>
  </si>
  <si>
    <t>but-3-ene-1,2-diol</t>
  </si>
  <si>
    <t>C=CC(CO)O</t>
  </si>
  <si>
    <t>86261-23-6</t>
  </si>
  <si>
    <t>4-[nitroso(prop-2-enyl)amino]butanoic acid</t>
  </si>
  <si>
    <t>C=CCN(CCCC(=O)O)N=O</t>
  </si>
  <si>
    <t>86668-33-9</t>
  </si>
  <si>
    <t>(E)-7-methyloct-3-ene</t>
  </si>
  <si>
    <t>CC/C=C/CCC(C)C</t>
  </si>
  <si>
    <t>86674-51-3</t>
  </si>
  <si>
    <t>1-nitrosopyrene</t>
  </si>
  <si>
    <t>C1=CC2=C3C(=C1)C=CC4=C(C=CC(=C43)C=C2)N=O</t>
  </si>
  <si>
    <t>86702-46-7</t>
  </si>
  <si>
    <t>1-nitro-4-nonoxybenzene</t>
  </si>
  <si>
    <t>CCCCCCCCCOC1=CC=C(C=C1)[N+](=O)[O-]</t>
  </si>
  <si>
    <t>86803-90-9</t>
  </si>
  <si>
    <t>8-methoxytricyclo[5.2.1.02,6]decane-4-carbaldehyde</t>
  </si>
  <si>
    <t>COC1CC2CC1C3C2CC(C3)C=O</t>
  </si>
  <si>
    <t>86884-89-1</t>
  </si>
  <si>
    <t>[(2R)-2-methyloxiran-2-yl]methanol</t>
  </si>
  <si>
    <t>C[C@]1(CO1)CO</t>
  </si>
  <si>
    <t>87188-51-0</t>
  </si>
  <si>
    <t>tert-butyl (4-ethenylphenyl) carbonate</t>
  </si>
  <si>
    <t>CC(C)(C)OC(=O)OC1=CC=C(C=C1)C=C</t>
  </si>
  <si>
    <t>87392-07-2</t>
  </si>
  <si>
    <t>(2S)-oxolane-2-carboxylic acid</t>
  </si>
  <si>
    <t>C1C[C@H](OC1)C(=O)O</t>
  </si>
  <si>
    <t>87694-52-8</t>
  </si>
  <si>
    <t>tert-butyl N-[(2S)-1-[methoxy(methyl)amino]-3-methyl-1-oxobutan-2-yl]carbamate</t>
  </si>
  <si>
    <t>CC(C)[C@@H](C(=O)N(C)OC)NC(=O)OC(C)(C)C</t>
  </si>
  <si>
    <t>88208-15-5</t>
  </si>
  <si>
    <t>3,4,5-trimethyl-1-nitrosopiperidine</t>
  </si>
  <si>
    <t>CC1CN(CC(C1C)C)N=O</t>
  </si>
  <si>
    <t>88208-16-6</t>
  </si>
  <si>
    <t>N-(2,3-dihydroxypropyl)-N-prop-2-enylnitrous amide</t>
  </si>
  <si>
    <t>C=CCN(CC(CO)O)N=O</t>
  </si>
  <si>
    <t>89022-12-8</t>
  </si>
  <si>
    <t>(2-methoxy-4-prop-2-enylphenyl) 4-(diaminomethylideneamino)benzoate</t>
  </si>
  <si>
    <t>COC1=C(C=CC(=C1)CC=C)OC(=O)C2=CC=C(C=C2)N=C(N)N</t>
  </si>
  <si>
    <t>89223-57-4</t>
  </si>
  <si>
    <t>1-methyl-2-propan-2-ylcyclopentane</t>
  </si>
  <si>
    <t>CC1CCCC1C(C)C</t>
  </si>
  <si>
    <t>89367-15-7</t>
  </si>
  <si>
    <t>4-(nitrosomethylamino)butan-2-one</t>
  </si>
  <si>
    <t>CC(=O)CCNCN=O</t>
  </si>
  <si>
    <t>89896-73-1</t>
  </si>
  <si>
    <t>(E)-hept-3-enal</t>
  </si>
  <si>
    <t>CCC/C=C/CC=O</t>
  </si>
  <si>
    <t>90226-23-6</t>
  </si>
  <si>
    <t>N,4-dimethylcyclohexan-1-amine</t>
  </si>
  <si>
    <t>CC1CCC(CC1)NC</t>
  </si>
  <si>
    <t>90315-82-5</t>
  </si>
  <si>
    <t>ethyl (2R)-2-hydroxy-4-phenylbutanoate</t>
  </si>
  <si>
    <t>CCOC(=O)[C@@H](CCC1=CC=CC=C1)O</t>
  </si>
  <si>
    <t>90357-58-7</t>
  </si>
  <si>
    <t>propyl 2-hydroxyacetate</t>
  </si>
  <si>
    <t>CCCOC(=O)CO</t>
  </si>
  <si>
    <t>90370-29-9</t>
  </si>
  <si>
    <t>4,6,9-trimethylfuro[2,3-h]chromen-2-one</t>
  </si>
  <si>
    <t>CC1=CC2=C(C3=C1OC=C3C)OC(=O)C=C2C</t>
  </si>
  <si>
    <t>90760-75-1</t>
  </si>
  <si>
    <t>1,3,5-trimethylcyclohexan-1-ol</t>
  </si>
  <si>
    <t>CC1CC(CC(C1)(C)O)C</t>
  </si>
  <si>
    <t>91308-69-9</t>
  </si>
  <si>
    <t>N-(2-hydroxyethyl)-N-prop-2-enylnitrous amide</t>
  </si>
  <si>
    <t>C=CCN(CCO)N=O</t>
  </si>
  <si>
    <t>91599-81-4</t>
  </si>
  <si>
    <t>(3R)-1-benzylpiperidin-3-ol</t>
  </si>
  <si>
    <t>C1C[C@H](CN(C1)CC2=CC=CC=C2)O</t>
  </si>
  <si>
    <t>93716-28-0</t>
  </si>
  <si>
    <t>3-ethyloxolane</t>
  </si>
  <si>
    <t>CCC1CCOC1</t>
  </si>
  <si>
    <t>93972-93-1</t>
  </si>
  <si>
    <t>hexane-2,3,4-triol</t>
  </si>
  <si>
    <t>CCC(C(C(C)O)O)O</t>
  </si>
  <si>
    <t>94089-47-1</t>
  </si>
  <si>
    <t>methyl 3-[(1R)-1-methyl-2-oxocyclohexyl]propanoate</t>
  </si>
  <si>
    <t>C[C@@]1(CCCCC1=O)CCC(=O)OC</t>
  </si>
  <si>
    <t>95266-40-3</t>
  </si>
  <si>
    <t>ethyl 4-[cyclopropyl(hydroxy)methylidene]-3,5-dioxocyclohexane-1-carboxylate</t>
  </si>
  <si>
    <t>CCOC(=O)C1CC(=O)C(=C(C2CC2)O)C(=O)C1</t>
  </si>
  <si>
    <t>95422-24-5</t>
  </si>
  <si>
    <t>methyl 2-[(4S)-2,2-dimethyl-1,3-dioxolan-4-yl]acetate</t>
  </si>
  <si>
    <t>CC1(OC[C@@H](O1)CC(=O)OC)C</t>
  </si>
  <si>
    <t>95715-85-8</t>
  </si>
  <si>
    <t>methyl (2R)-3-hydroxy-2-[(2-methylpropan-2-yl)oxycarbonylamino]propanoate</t>
  </si>
  <si>
    <t>CC(C)(C)OC(=O)N[C@H](CO)C(=O)OC</t>
  </si>
  <si>
    <t>95719-26-9</t>
  </si>
  <si>
    <t>1-(1,3-benzodioxol-5-yl)propyl acetate</t>
  </si>
  <si>
    <t>CCC(C1=CC2=C(C=C1)OCO2)OC(=O)C</t>
  </si>
  <si>
    <t>95835-77-1</t>
  </si>
  <si>
    <t>4-methyl-7-propan-2-yl-1-benzofuran</t>
  </si>
  <si>
    <t>CC1=C2C=COC2=C(C=C1)C(C)C</t>
  </si>
  <si>
    <t>96077-04-2</t>
  </si>
  <si>
    <t>1-[1-(1-propoxypropan-2-yloxy)propan-2-yloxy]propan-2-ol</t>
  </si>
  <si>
    <t>CCCOCC(C)OCC(C)OCC(C)O</t>
  </si>
  <si>
    <t>97170-08-6</t>
  </si>
  <si>
    <t>(3R,5S,6R,7S)-10-methyl-4-oxapentacyclo[9.8.0.02,8.03,5.012,17]nonadeca-1(11),2(8),9,12,14,16,18-heptaene-6,7-diol</t>
  </si>
  <si>
    <t>CC1=CC2=C([C@@H]3[C@@H](O3)[C@@H]([C@H]2O)O)C4=C1C5=CC=CC=C5C=C4</t>
  </si>
  <si>
    <t>97805-00-0</t>
  </si>
  <si>
    <t>N-[2-(hydroxyamino)-2-oxoethyl]-3,4-dimethoxybenzamide</t>
  </si>
  <si>
    <t>COC1=C(C=C(C=C1)C(=O)NCC(=O)NO)OC</t>
  </si>
  <si>
    <t>97961-66-5</t>
  </si>
  <si>
    <t>(E)-2-methylhex-2-enoic acid</t>
  </si>
  <si>
    <t>CCC/C=C(\C)/C(=O)O</t>
  </si>
  <si>
    <t>98272-34-5</t>
  </si>
  <si>
    <t>2-propan-2-yloxyfuran</t>
  </si>
  <si>
    <t>CC(C)OC1=CC=CO1</t>
  </si>
  <si>
    <t>98919-68-7</t>
  </si>
  <si>
    <t>99210-90-9</t>
  </si>
  <si>
    <t>(4R)-2-methylpentane-2,4-diol</t>
  </si>
  <si>
    <t>C[C@H](CC(C)(C)O)O</t>
  </si>
  <si>
    <t>100700-21-8</t>
  </si>
  <si>
    <t>4-[cyano(nitroso)amino]-3-hydroxybutanamide</t>
  </si>
  <si>
    <t>C(C(CN(C#N)N=O)O)C(=O)N</t>
  </si>
  <si>
    <t>100791-95-5</t>
  </si>
  <si>
    <t>5-methyl-2,3-dihydro-1H-pyrrole</t>
  </si>
  <si>
    <t>CC1=CCCN1</t>
  </si>
  <si>
    <t>101935-28-8</t>
  </si>
  <si>
    <t>3,5-dimethylhepta-2,4-diene</t>
  </si>
  <si>
    <t>CCC(=CC(=CC)C)C</t>
  </si>
  <si>
    <t>102207-73-8</t>
  </si>
  <si>
    <t>4-[2-(dibutylamino)ethoxy]pyrimidin-2-amine</t>
  </si>
  <si>
    <t>CCCCN(CCCC)CCOC1=NC(=NC=C1)N</t>
  </si>
  <si>
    <t>102561-41-1</t>
  </si>
  <si>
    <t>1-ethyl-2-isocyanato-3-propan-2-ylbenzene</t>
  </si>
  <si>
    <t>CCC1=C(C(=CC=C1)C(C)C)N=C=O</t>
  </si>
  <si>
    <t>102561-47-7</t>
  </si>
  <si>
    <t>butyl 4-isocyanatobenzoate</t>
  </si>
  <si>
    <t>CCCCOC(=O)C1=CC=C(C=C1)N=C=O</t>
  </si>
  <si>
    <t>102831-44-7</t>
  </si>
  <si>
    <t>diethyl 2-[(2-methylpropan-2-yl)oxycarbonylamino]propanedioate</t>
  </si>
  <si>
    <t>CCOC(=O)C(C(=O)OCC)NC(=O)OC(C)(C)C</t>
  </si>
  <si>
    <t>102871-67-0</t>
  </si>
  <si>
    <t>2,5,7-trimethylquinoline</t>
  </si>
  <si>
    <t>CC1=NC2=CC(=CC(=C2C=C1)C)C</t>
  </si>
  <si>
    <t>103095-51-8</t>
  </si>
  <si>
    <t>3-methyl-1-phenylpyrazol-4-amine</t>
  </si>
  <si>
    <t>CC1=NN(C=C1N)C2=CC=CC=C2</t>
  </si>
  <si>
    <t>103302-38-1</t>
  </si>
  <si>
    <t>(1R,2R)-cyclohexa-3,5-diene-1,2-diol</t>
  </si>
  <si>
    <t>C1=C[C@H]([C@@H](C=C1)O)O</t>
  </si>
  <si>
    <t>103322-56-1</t>
  </si>
  <si>
    <t>tert-butyl N-[(2S)-1-cyclohexyl-3-hydroxypropan-2-yl]carbamate</t>
  </si>
  <si>
    <t>CC(C)(C)OC(=O)N[C@@H](CC1CCCCC1)CO</t>
  </si>
  <si>
    <t>104898-06-8</t>
  </si>
  <si>
    <t>(2R)-2-butyloxirane</t>
  </si>
  <si>
    <t>CCCC[C@@H]1CO1</t>
  </si>
  <si>
    <t>105728-23-2</t>
  </si>
  <si>
    <t>105836-99-5</t>
  </si>
  <si>
    <t>1,7-dinitrophenazine</t>
  </si>
  <si>
    <t>C1=CC2=C(C(=C1)[N+](=O)[O-])N=C3C=CC(=CC3=N2)[N+](=O)[O-]</t>
  </si>
  <si>
    <t>106268-97-7</t>
  </si>
  <si>
    <t>[(2S,3S)-3-methyloxiran-2-yl]methyl 4-nitrobenzoate</t>
  </si>
  <si>
    <t>C[C@H]1[C@@H](O1)COC(=O)C2=CC=C(C=C2)[N+](=O)[O-]</t>
  </si>
  <si>
    <t>106508-62-7</t>
  </si>
  <si>
    <t>ethyl 4-isocyanatobutanoate</t>
  </si>
  <si>
    <t>CCOC(=O)CCCN=C=O</t>
  </si>
  <si>
    <t>106742-36-3</t>
  </si>
  <si>
    <t>1-[10-(3-piperidin-1-ylpropyl)phenoxazin-2-yl]ethanone</t>
  </si>
  <si>
    <t>CC(=O)C1=CC2=C(C=C1)OC3=CC=CC=C3N2CCCN4CCCCC4</t>
  </si>
  <si>
    <t>106847-76-1</t>
  </si>
  <si>
    <t>N,N-dibutyl-2,3,4,6,7,8,9,10-octahydropyrimido[1,2-a]azepin-10-amine</t>
  </si>
  <si>
    <t>CCCCN(CCCC)C1CCCCN2C1=NCCC2</t>
  </si>
  <si>
    <t>107494-37-1</t>
  </si>
  <si>
    <t>(3R)-undecan-3-ol</t>
  </si>
  <si>
    <t>CCCCCCCC[C@@H](CC)O</t>
  </si>
  <si>
    <t>107574-57-2</t>
  </si>
  <si>
    <t>2-methyl-1-naphthalen-2-ylpropan-1-one</t>
  </si>
  <si>
    <t>CC(C)C(=O)C1=CC2=CC=CC=C2C=C1</t>
  </si>
  <si>
    <t>107796-29-2</t>
  </si>
  <si>
    <t>(4R)-4-phenyl-1,3-dioxane</t>
  </si>
  <si>
    <t>C1COCO[C@H]1C2=CC=CC=C2</t>
  </si>
  <si>
    <t>107796-30-5</t>
  </si>
  <si>
    <t>(4S)-4-phenyl-1,3-dioxane</t>
  </si>
  <si>
    <t>C1COCO[C@@H]1C2=CC=CC=C2</t>
  </si>
  <si>
    <t>109527-43-7</t>
  </si>
  <si>
    <t>(1R,2S)-2-(2-phenylpropan-2-yl)cyclohexan-1-ol</t>
  </si>
  <si>
    <t>CC(C)([C@@H]1CCCC[C@H]1O)C2=CC=CC=C2</t>
  </si>
  <si>
    <t>109527-45-9</t>
  </si>
  <si>
    <t>(1S,2R)-2-(2-phenylpropan-2-yl)cyclohexan-1-ol</t>
  </si>
  <si>
    <t>CC(C)([C@H]1CCCC[C@@H]1O)C2=CC=CC=C2</t>
  </si>
  <si>
    <t>111823-35-9</t>
  </si>
  <si>
    <t>2,4-dimethyl-3-methylidenepentane</t>
  </si>
  <si>
    <t>CC(C)C(=C)C(C)C</t>
  </si>
  <si>
    <t>112898-44-9</t>
  </si>
  <si>
    <t>methyl 3-[(1S)-1-methyl-2-oxocyclohexyl]propanoate</t>
  </si>
  <si>
    <t>C[C@]1(CCCCC1=O)CCC(=O)OC</t>
  </si>
  <si>
    <t>113426-22-5</t>
  </si>
  <si>
    <t>3-methyloct-2-ene</t>
  </si>
  <si>
    <t>CCCCCC(=CC)C</t>
  </si>
  <si>
    <t>113666-64-1</t>
  </si>
  <si>
    <t>undecan-2-ol</t>
  </si>
  <si>
    <t>CCCCCCCCCC(C)O</t>
  </si>
  <si>
    <t>113869-06-0</t>
  </si>
  <si>
    <t>ethyl 10,10,16,16-tetramethyl-4-oxo-3-oxa-13-azatetracyclo[7.7.1.02,7.013,17]heptadeca-1,5,7,9(17)-tetraene-5-carboxylate</t>
  </si>
  <si>
    <t>CCOC(=O)C1=CC2=CC3=C4C(=C2OC1=O)C(CCN4CCC3(C)C)(C)C</t>
  </si>
  <si>
    <t>114651-37-5</t>
  </si>
  <si>
    <t>[4-(ethenoxymethyl)cyclohexyl]methanol</t>
  </si>
  <si>
    <t>C=COCC1CCC(CC1)CO</t>
  </si>
  <si>
    <t>115186-37-3</t>
  </si>
  <si>
    <t>tert-butyl (2S)-2-[methoxy(methyl)carbamoyl]pyrrolidine-1-carboxylate</t>
  </si>
  <si>
    <t>CC(C)(C)OC(=O)N1CCC[C@H]1C(=O)N(C)OC</t>
  </si>
  <si>
    <t>115310-98-0</t>
  </si>
  <si>
    <t>2,4-dimethylquinolin-8-ol</t>
  </si>
  <si>
    <t>CC1=CC(=NC2=C1C=CC=C2O)C</t>
  </si>
  <si>
    <t>116530-63-3</t>
  </si>
  <si>
    <t>2-nitropentyl 2-methylpropanoate</t>
  </si>
  <si>
    <t>CCCC(COC(=O)C(C)C)[N+](=O)[O-]</t>
  </si>
  <si>
    <t>116632-47-4</t>
  </si>
  <si>
    <t>3-propylpyrrolidine</t>
  </si>
  <si>
    <t>CCCC1CCNC1</t>
  </si>
  <si>
    <t>116668-34-9</t>
  </si>
  <si>
    <t>4,6-dimethyl-1-benzofuran</t>
  </si>
  <si>
    <t>CC1=CC(=C2C=COC2=C1)C</t>
  </si>
  <si>
    <t>116668-49-6</t>
  </si>
  <si>
    <t>3,6-dimethylocta-2,6-diene</t>
  </si>
  <si>
    <t>CC=C(C)CCC(=CC)C</t>
  </si>
  <si>
    <t>116836-16-9</t>
  </si>
  <si>
    <t>2-aminopentan-3-ol</t>
  </si>
  <si>
    <t>CCC(C(C)N)O</t>
  </si>
  <si>
    <t>116836-55-6</t>
  </si>
  <si>
    <t>[(2S)-butan-2-yl] butanoate</t>
  </si>
  <si>
    <t>CCCC(=O)O[C@@H](C)CC</t>
  </si>
  <si>
    <t>117929-13-2</t>
  </si>
  <si>
    <t>2,7-dinitro-4,5,9,10-tetrahydropyrene</t>
  </si>
  <si>
    <t>C1CC2=CC(=CC3=C2C4=C(CC3)C=C(C=C41)[N+](=O)[O-])[N+](=O)[O-]</t>
  </si>
  <si>
    <t>119034-03-6</t>
  </si>
  <si>
    <t>1-(4-butoxyphenyl)-3-[(E)-1H-pyrrol-2-ylmethylideneamino]urea</t>
  </si>
  <si>
    <t>CCCCOC1=CC=C(C=C1)NC(=O)N/N=C/C2=CC=CN2</t>
  </si>
  <si>
    <t>119034-07-0</t>
  </si>
  <si>
    <t>1-[(E)-(1-methylpyrrol-2-yl)methylideneamino]-3-(4-octoxyphenyl)urea</t>
  </si>
  <si>
    <t>CCCCCCCCOC1=CC=C(C=C1)NC(=O)N/N=C/C2=CC=CN2C</t>
  </si>
  <si>
    <t>119034-08-1</t>
  </si>
  <si>
    <t>1-(4-nitrophenyl)-3-[(E)-1H-pyrrol-2-ylmethylideneamino]urea</t>
  </si>
  <si>
    <t>C1=CNC(=C1)/C=N/NC(=O)NC2=CC=C(C=C2)[N+](=O)[O-]</t>
  </si>
  <si>
    <t>119322-88-2</t>
  </si>
  <si>
    <t>[(4S,5S)-5-(aminomethyl)-2,2-dimethyl-1,3-dioxolan-4-yl]methanamine</t>
  </si>
  <si>
    <t>CC1(O[C@H]([C@@H](O1)CN)CN)C</t>
  </si>
  <si>
    <t>119392-95-9</t>
  </si>
  <si>
    <t>(1R)-N,N-dimethyl-1-naphthalen-1-ylethanamine</t>
  </si>
  <si>
    <t>C[C@H](C1=CC=CC2=CC=CC=C21)N(C)C</t>
  </si>
  <si>
    <t>119718-89-7</t>
  </si>
  <si>
    <t>[(R)-cyano(phenyl)methyl] acetate</t>
  </si>
  <si>
    <t>CC(=O)O[C@@H](C#N)C1=CC=CC=C1</t>
  </si>
  <si>
    <t>120928-09-8</t>
  </si>
  <si>
    <t>4-[2-(4-tert-butylphenyl)ethoxy]quinazoline</t>
  </si>
  <si>
    <t>CC(C)(C)C1=CC=C(C=C1)CCOC2=NC=NC3=CC=CC=C32</t>
  </si>
  <si>
    <t>121010-10-4</t>
  </si>
  <si>
    <t>1-(tert-butylamino)-3-[2-(cyclopenten-1-yl)phenoxy]propan-2-ol</t>
  </si>
  <si>
    <t>CC(C)(C)NCC(COC1=CC=CC=C1C2=CCCC2)O</t>
  </si>
  <si>
    <t>121045-73-6</t>
  </si>
  <si>
    <t>(1S)-N,N-dimethyl-1-naphthalen-1-ylethanamine</t>
  </si>
  <si>
    <t>C[C@@H](C1=CC=CC2=CC=CC=C21)N(C)C</t>
  </si>
  <si>
    <t>123794-07-0</t>
  </si>
  <si>
    <t>(3Z)-1-[3-(dimethylamino)propyl]-3-[(1-methyl-5-nitroimidazol-2-yl)methylidene]pyrrolidin-2-one</t>
  </si>
  <si>
    <t>CN1C(=CN=C1/C=C\2/CCN(C2=O)CCCN(C)C)[N+](=O)[O-]</t>
  </si>
  <si>
    <t>123794-12-7</t>
  </si>
  <si>
    <t>(3Z)-3-[[1-(2-hydroxyethyl)-5-nitroimidazol-2-yl]methylidene]-1-methylpyrrolidin-2-one</t>
  </si>
  <si>
    <t>CN1CC/C(=C/C2=NC=C(N2CCO)[N+](=O)[O-])/C1=O</t>
  </si>
  <si>
    <t>126567-38-2</t>
  </si>
  <si>
    <t>[(1R)-1-cyano-2,2-dimethylpropyl] acetate</t>
  </si>
  <si>
    <t>CC(=O)O[C@@H](C#N)C(C)(C)C</t>
  </si>
  <si>
    <t>130221-78-2</t>
  </si>
  <si>
    <t>4-[[(E)-prop-1-enoxy]methyl]-1,3-dioxolan-2-one</t>
  </si>
  <si>
    <t>C/C=C/OCC1COC(=O)O1</t>
  </si>
  <si>
    <t>130933-92-5</t>
  </si>
  <si>
    <t>7-oxahexacyclo[12.6.1.02,12.05,11.06,8.018,21]henicosa-1(21),2(12),3,5(11),9,13,15,17,19-nonaene</t>
  </si>
  <si>
    <t>C1=CC2=CC3=C(C=CC4=C3C=CC5C4O5)C6=C2C(=C1)C=C6</t>
  </si>
  <si>
    <t>137605-95-9</t>
  </si>
  <si>
    <t>2-butyl-2-ethylpentane-1,5-diamine</t>
  </si>
  <si>
    <t>CCCCC(CC)(CCCN)CN</t>
  </si>
  <si>
    <t>137796-06-6</t>
  </si>
  <si>
    <t>4-ethyl-2-methyl-2-(3-methylbutyl)-1,3-oxazolidine</t>
  </si>
  <si>
    <t>CCC1COC(N1)(C)CCC(C)C</t>
  </si>
  <si>
    <t>139157-69-0</t>
  </si>
  <si>
    <t>2-[(2,2-dimethyl-1,3-dioxan-5-ylidene)methyl]-1-methyl-5-nitroimidazole</t>
  </si>
  <si>
    <t>CC1(OCC(=CC2=NC=C(N2C)[N+](=O)[O-])CO1)C</t>
  </si>
  <si>
    <t>140460-98-6</t>
  </si>
  <si>
    <t>(16R,18S,19R,20S)-17-oxa-13-azahexacyclo[12.9.0.03,12.04,9.015,21.016,18]tricosa-1,3(12),4,6,8,10,13,15(21),22-nonaene-19,20-diol</t>
  </si>
  <si>
    <t>C1=CC=C2C(=C1)C=CC3=C2C=C4C=CC5=C(C4=N3)[C@@H]6[C@@H](O6)[C@@H]([C@H]5O)O</t>
  </si>
  <si>
    <t>141723-90-2</t>
  </si>
  <si>
    <t>[4-[(3,4-dimethyl-1,2-oxazol-5-yl)imino]-1-oxonaphthalen-2-yl] acetate</t>
  </si>
  <si>
    <t>CC1=C(ON=C1C)N=C2C=C(C(=O)C3=CC=CC=C32)OC(=O)C</t>
  </si>
  <si>
    <t>141942-85-0</t>
  </si>
  <si>
    <t>ethyl (3R)-4-cyano-3-hydroxybutanoate</t>
  </si>
  <si>
    <t>CCOC(=O)C[C@@H](CC#N)O</t>
  </si>
  <si>
    <t>143860-04-2</t>
  </si>
  <si>
    <t>3-ethyl-2-methyl-2-(3-methylbutyl)-1,3-oxazolidine</t>
  </si>
  <si>
    <t>CCN1CCOC1(C)CCC(C)C</t>
  </si>
  <si>
    <t>144429-21-0</t>
  </si>
  <si>
    <t>4-ethenoxybutyl benzoate</t>
  </si>
  <si>
    <t>C=COCCCCOC(=O)C1=CC=CC=C1</t>
  </si>
  <si>
    <t>150285-07-7</t>
  </si>
  <si>
    <t>2,4,4-trimethyl-N-(2-methylbutan-2-yl)pentan-2-amine</t>
  </si>
  <si>
    <t>CCC(C)(C)NC(C)(C)CC(C)(C)C</t>
  </si>
  <si>
    <t>150760-95-5</t>
  </si>
  <si>
    <t>cyanomethyl formate</t>
  </si>
  <si>
    <t>C(C#N)OC=O</t>
  </si>
  <si>
    <t>151258-40-1</t>
  </si>
  <si>
    <t>pentacyclo[10.7.1.02,11.03,8.016,20]icosa-1(20),2(11),3,5,7,9,12,16,18-nonaene-14,15-diol</t>
  </si>
  <si>
    <t>C1=CC=C2C(=C1)C=CC3=C2C4=C5C3=CC(C(C5=CC=C4)O)O</t>
  </si>
  <si>
    <t>151378-32-4</t>
  </si>
  <si>
    <t>20-oxahexacyclo[10.8.1.01,19.02,11.05,10.016,21]henicosa-2(11),3,5,7,9,12(21),13,15-octaene-17,18-diol</t>
  </si>
  <si>
    <t>C1=CC=C2C(=C1)C=CC3=C2C4=C5C36C(O6)C(C(C5=CC=C4)O)O</t>
  </si>
  <si>
    <t>152375-23-0</t>
  </si>
  <si>
    <t>(2R,3R)-3-[(1R)-1-hydroxyhexyl]oxirane-2-carbaldehyde</t>
  </si>
  <si>
    <t>CCCCC[C@H]([C@@H]1[C@@H](O1)C=O)O</t>
  </si>
  <si>
    <t>158366-46-2</t>
  </si>
  <si>
    <t>1-(1,3,5-trinitropyrrol-2-yl)ethanone</t>
  </si>
  <si>
    <t>CC(=O)C1=C(C=C(N1[N+](=O)[O-])[N+](=O)[O-])[N+](=O)[O-]</t>
  </si>
  <si>
    <t>159092-76-9</t>
  </si>
  <si>
    <t>1,5,9-trinitrophenanthrene</t>
  </si>
  <si>
    <t>C1=CC2=C3C(=C(C=C2C(=C1)[N+](=O)[O-])[N+](=O)[O-])C=CC=C3[N+](=O)[O-]</t>
  </si>
  <si>
    <t>159092-80-5</t>
  </si>
  <si>
    <t>2,5,10-trinitrophenanthrene</t>
  </si>
  <si>
    <t>C1=CC2=CC(=C3C=C(C=CC3=C2C(=C1)[N+](=O)[O-])[N+](=O)[O-])[N+](=O)[O-]</t>
  </si>
  <si>
    <t>159092-85-0</t>
  </si>
  <si>
    <t>3,5,10-trinitrophenanthrene</t>
  </si>
  <si>
    <t>C1=CC2=CC(=C3C=CC(=CC3=C2C(=C1)[N+](=O)[O-])[N+](=O)[O-])[N+](=O)[O-]</t>
  </si>
  <si>
    <t>161697-02-5</t>
  </si>
  <si>
    <t>N,5-dimethyl-3-phenylquinoxalin-6-amine</t>
  </si>
  <si>
    <t>CC1=C(C=CC2=NC=C(N=C12)C3=CC=CC=C3)NC</t>
  </si>
  <si>
    <t>336111-20-7</t>
  </si>
  <si>
    <t>(2S)-2-methoxypropanamide</t>
  </si>
  <si>
    <t>C[C@@H](C(=O)N)OC</t>
  </si>
  <si>
    <t>336111-21-8</t>
  </si>
  <si>
    <t>(2R)-2-methoxypropanamide</t>
  </si>
  <si>
    <t>C[C@H](C(=O)N)OC</t>
  </si>
  <si>
    <t>10411-26-4</t>
  </si>
  <si>
    <t>butyl hydrogen carbonate</t>
  </si>
  <si>
    <t>CCCCOC(=O)O</t>
  </si>
  <si>
    <t>121-82-4</t>
  </si>
  <si>
    <t>1,3,5-trinitro-1,3,5-triazinane</t>
  </si>
  <si>
    <t>C1N(CN(CN1[N+](=O)[O-])[N+](=O)[O-])[N+](=O)[O-]</t>
  </si>
  <si>
    <t>14530-33-7</t>
  </si>
  <si>
    <t>1-phenyl-2-pyrrolidin-1-ylpentan-1-one</t>
  </si>
  <si>
    <t>CCCC(C(=O)C1=CC=CC=C1)N2CCCC2</t>
  </si>
  <si>
    <t>16409-43-1</t>
  </si>
  <si>
    <t>4-methyl-2-(2-methylprop-1-enyl)oxane</t>
  </si>
  <si>
    <t>CC1CCOC(C1)C=C(C)C</t>
  </si>
  <si>
    <t>17088-37-8</t>
  </si>
  <si>
    <t>3,3,6,6,9,9-hexamethyl-1,2,4,5,7,8-hexaoxonane</t>
  </si>
  <si>
    <t>CC1(OOC(OOC(OO1)(C)C)(C)C)C</t>
  </si>
  <si>
    <t>191-33-3</t>
  </si>
  <si>
    <t>pentacyclo[13.3.1.05,18.08,17.011,16]nonadeca-1,3,5(18),6,8(17),9,11(16),12,14-nonaene</t>
  </si>
  <si>
    <t>C1C2=CC=CC3=C2C4=C(C=C3)C=CC5=C4C1=CC=C5</t>
  </si>
  <si>
    <t>207740-37-2</t>
  </si>
  <si>
    <t>1-(2,5-dimethoxy-3,4-dimethylphenyl)propan-2-amine</t>
  </si>
  <si>
    <t>CC1=C(C=C(C(=C1C)OC)CC(C)N)OC</t>
  </si>
  <si>
    <t>212-74-8</t>
  </si>
  <si>
    <t>tetraphenylene</t>
  </si>
  <si>
    <t>C1=CC=C2C(=C1)C3=CC=CC=C3C4=CC=CC=C4C5=CC=CC=C25</t>
  </si>
  <si>
    <t>22286-82-4</t>
  </si>
  <si>
    <t>ethyl 2-phenylprop-2-enoate</t>
  </si>
  <si>
    <t>CCOC(=O)C(=C)C1=CC=CC=C1</t>
  </si>
  <si>
    <t>24851-98-7</t>
  </si>
  <si>
    <t>methyl 2-(3-oxo-2-pentylcyclopentyl)acetate</t>
  </si>
  <si>
    <t>CCCCCC1C(CCC1=O)CC(=O)OC</t>
  </si>
  <si>
    <t>26447-40-5</t>
  </si>
  <si>
    <t>28304-67-8</t>
  </si>
  <si>
    <t>(5E)-5-ethylidenebicyclo[2.2.1]hept-2-ene</t>
  </si>
  <si>
    <t>C/C=C/1\CC2CC1C=C2</t>
  </si>
  <si>
    <t>3001-72-7</t>
  </si>
  <si>
    <t>2,3,4,6,7,8-hexahydropyrrolo[1,2-a]pyrimidine</t>
  </si>
  <si>
    <t>C1CC2=NCCCN2C1</t>
  </si>
  <si>
    <t>3033-62-3</t>
  </si>
  <si>
    <t>2-[2-(dimethylamino)ethoxy]-N,N-dimethylethanamine</t>
  </si>
  <si>
    <t>CN(C)CCOCCN(C)C</t>
  </si>
  <si>
    <t>3100-04-7</t>
  </si>
  <si>
    <t>1-methylcyclopropene</t>
  </si>
  <si>
    <t>CC1=CC1</t>
  </si>
  <si>
    <t>31063-73-7</t>
  </si>
  <si>
    <t>(1R)-4-[(1E,3E,5E,7E,9E,11E,13E,15E)-18-[(4R)-4-hydroxy-2,6,6-trimethylcyclohexen-1-yl]-3,7,12,16-tetramethyloctadeca-1,3,5,7,9,11,13,15-octaen-17-ynyl]-3,5,5-trimethylcyclohex-3-en-1-ol</t>
  </si>
  <si>
    <t>CC1=C(C(C[C@@H](C1)O)(C)C)/C=C/C(=C/C=C/C(=C/C=C/C=C(\C)/C=C/C=C(\C)/C#CC2=C(C[C@H](CC2(C)C)O)C)/C)/C</t>
  </si>
  <si>
    <t>40525-53-9</t>
  </si>
  <si>
    <t>(2R,3R)-2-(3,4-dihydroxyphenyl)-3,5,7,8-tetrahydroxy-2,3-dihydrochromen-4-one</t>
  </si>
  <si>
    <t>C1=CC(=C(C=C1[C@@H]2[C@H](C(=O)C3=C(O2)C(=C(C=C3O)O)O)O)O)O</t>
  </si>
  <si>
    <t>40824-48-4</t>
  </si>
  <si>
    <t>(3S)-2,2,3-trimethylpentane</t>
  </si>
  <si>
    <t>CC[C@H](C)C(C)(C)C</t>
  </si>
  <si>
    <t>485-35-8</t>
  </si>
  <si>
    <t>(1R,9S)-7,11-diazatricyclo[7.3.1.02,7]trideca-2,4-dien-6-one</t>
  </si>
  <si>
    <t>C1[C@H]2CNC[C@@H]1C3=CC=CC(=O)N3C2</t>
  </si>
  <si>
    <t>4966-28-3</t>
  </si>
  <si>
    <t>1-(2-methyl-1H-indol-3-yl)propan-2-amine</t>
  </si>
  <si>
    <t>CC1=C(C2=CC=CC=C2N1)CC(C)N</t>
  </si>
  <si>
    <t>50-28-2</t>
  </si>
  <si>
    <t>(8R,9S,13S,14S,17S)-13-methyl-6,7,8,9,11,12,14,15,16,17-decahydrocyclopenta[a]phenanthrene-3,17-diol</t>
  </si>
  <si>
    <t>C[C@]12CC[C@H]3[C@H]([C@@H]1CC[C@@H]2O)CCC4=C3C=CC(=C4)O</t>
  </si>
  <si>
    <t>50-36-2</t>
  </si>
  <si>
    <t>methyl (1R,2R,3S,5S)-3-benzoyloxy-8-methyl-8-azabicyclo[3.2.1]octane-2-carboxylate</t>
  </si>
  <si>
    <t>CN1[C@H]2CC[C@@H]1[C@H]([C@H](C2)OC(=O)C3=CC=CC=C3)C(=O)OC</t>
  </si>
  <si>
    <t>50-67-9</t>
  </si>
  <si>
    <t>3-(2-aminoethyl)-1H-indol-5-ol</t>
  </si>
  <si>
    <t>C1=CC2=C(C=C1O)C(=CN2)CCN</t>
  </si>
  <si>
    <t>51-45-6</t>
  </si>
  <si>
    <t>2-(1H-imidazol-5-yl)ethanamine</t>
  </si>
  <si>
    <t>C1=C(NC=N1)CCN</t>
  </si>
  <si>
    <t>519-40-4</t>
  </si>
  <si>
    <t>1-(2,6-dihydroxy-4-methoxy-3-methylphenyl)butan-1-one</t>
  </si>
  <si>
    <t>CCCC(=O)C1=C(C(=C(C=C1O)OC)C)O</t>
  </si>
  <si>
    <t>53716-82-8</t>
  </si>
  <si>
    <t>(1S,5R)-6,8-dioxabicyclo[3.2.1]octan-4-one</t>
  </si>
  <si>
    <t>C1CC(=O)[C@@H]2OC[C@H]1O2</t>
  </si>
  <si>
    <t>54665-47-3</t>
  </si>
  <si>
    <t>(3R)-2,2,3-trimethylpentane</t>
  </si>
  <si>
    <t>CC[C@@H](C)C(C)(C)C</t>
  </si>
  <si>
    <t>552-79-4</t>
  </si>
  <si>
    <t>(1R,2S)-2-(dimethylamino)-1-phenylpropan-1-ol</t>
  </si>
  <si>
    <t>C[C@@H]([C@@H](C1=CC=CC=C1)O)N(C)C</t>
  </si>
  <si>
    <t>555-66-8</t>
  </si>
  <si>
    <t>(E)-1-(4-hydroxy-3-methoxyphenyl)dec-4-en-3-one</t>
  </si>
  <si>
    <t>CCCCC/C=C/C(=O)CCC1=CC(=C(C=C1)O)OC</t>
  </si>
  <si>
    <t>57-83-0</t>
  </si>
  <si>
    <t>(8S,9S,10R,13S,14S,17S)-17-acetyl-10,13-dimethyl-1,2,6,7,8,9,11,12,14,15,16,17-dodecahydrocyclopenta[a]phenanthren-3-one</t>
  </si>
  <si>
    <t>CC(=O)[C@H]1CC[C@@H]2[C@@]1(CC[C@H]3[C@H]2CCC4=CC(=O)CC[C@]34C)C</t>
  </si>
  <si>
    <t>59734-16-6</t>
  </si>
  <si>
    <t>N-heptylformamide</t>
  </si>
  <si>
    <t>CCCCCCCNC=O</t>
  </si>
  <si>
    <t>599-54-2</t>
  </si>
  <si>
    <t>3-[(2,4-dihydroxy-3,3-dimethylbutanoyl)amino]propanoic acid</t>
  </si>
  <si>
    <t>CC(C)(CO)C(C(=O)NCCC(=O)O)O</t>
  </si>
  <si>
    <t>59983-39-0</t>
  </si>
  <si>
    <t>(2S)-2-(methoxymethyl)pyrrolidin-1-amine</t>
  </si>
  <si>
    <t>COC[C@@H]1CCCN1N</t>
  </si>
  <si>
    <t>61-50-7</t>
  </si>
  <si>
    <t>2-(1H-indol-3-yl)-N,N-dimethylethanamine</t>
  </si>
  <si>
    <t>CN(C)CCC1=CNC2=CC=CC=C21</t>
  </si>
  <si>
    <t>61756-56-7</t>
  </si>
  <si>
    <t>(2E,4E)-5-(6-methoxy-1,3-benzodioxol-5-yl)-1-piperidin-1-ylpenta-2,4-dien-1-one</t>
  </si>
  <si>
    <t>COC1=CC2=C(C=C1/C=C/C=C/C(=O)N3CCCCC3)OCO2</t>
  </si>
  <si>
    <t>617-65-2</t>
  </si>
  <si>
    <t>2-aminopentanedioic acid</t>
  </si>
  <si>
    <t>C(CC(=O)O)C(C(=O)O)N</t>
  </si>
  <si>
    <t>638-36-8</t>
  </si>
  <si>
    <t>2,6,10,14-tetramethylhexadecane</t>
  </si>
  <si>
    <t>CCC(C)CCCC(C)CCCC(C)CCCC(C)C</t>
  </si>
  <si>
    <t>6581-06-2</t>
  </si>
  <si>
    <t>1-azabicyclo[2.2.2]octan-3-yl 2-hydroxy-2,2-diphenylacetate</t>
  </si>
  <si>
    <t>C1CN2CCC1C(C2)OC(=O)C(C3=CC=CC=C3)(C4=CC=CC=C4)O</t>
  </si>
  <si>
    <t>705-60-2</t>
  </si>
  <si>
    <t>[(E)-2-nitroprop-1-enyl]benzene</t>
  </si>
  <si>
    <t>C/C(=C\C1=CC=CC=C1)/[N+](=O)[O-]</t>
  </si>
  <si>
    <t>77-09-8</t>
  </si>
  <si>
    <t>3,3-bis(4-hydroxyphenyl)-2-benzofuran-1-one</t>
  </si>
  <si>
    <t>C1=CC=C2C(=C1)C(=O)OC2(C3=CC=C(C=C3)O)C4=CC=C(C=C4)O</t>
  </si>
  <si>
    <t>77-53-2</t>
  </si>
  <si>
    <t>(1S,2R,5S,7R,8R)-2,6,6,8-tetramethyltricyclo[5.3.1.01,5]undecan-8-ol</t>
  </si>
  <si>
    <t>C[C@@H]1CC[C@@H]2[C@]13CC[C@@]([C@H](C3)C2(C)C)(C)O</t>
  </si>
  <si>
    <t>95962-14-4</t>
  </si>
  <si>
    <t>2-[2-(4-methylcyclohex-3-en-1-yl)propyl]cyclopentan-1-one</t>
  </si>
  <si>
    <t>CC1=CCC(CC1)C(C)CC2CCCC2=O</t>
  </si>
  <si>
    <t>96096-52-5</t>
  </si>
  <si>
    <t>N-[2-(1H-indol-3-yl)ethyl]-N-methylpropan-2-amine</t>
  </si>
  <si>
    <t>CC(C)N(C)CCC1=CNC2=CC=CC=C21</t>
  </si>
  <si>
    <t>50-03-3</t>
  </si>
  <si>
    <t>[2-[(8S,9S,10R,11S,13S,14S,17R)-11,17-dihydroxy-10,13-dimethyl-3-oxo-2,6,7,8,9,11,12,14,15,16-decahydro-1H-cyclopenta[a]phenanthren-17-yl]-2-oxoethyl] acetate</t>
  </si>
  <si>
    <t>CC(=O)OCC(=O)[C@]1(CC[C@@H]2[C@@]1(C[C@@H]([C@H]3[C@H]2CCC4=CC(=O)CC[C@]34C)O)C)O</t>
  </si>
  <si>
    <t>50-04-4</t>
  </si>
  <si>
    <t>[2-[(8S,9S,10R,13S,14S,17R)-17-hydroxy-10,13-dimethyl-3,11-dioxo-1,2,6,7,8,9,12,14,15,16-decahydrocyclopenta[a]phenanthren-17-yl]-2-oxoethyl] acetate</t>
  </si>
  <si>
    <t>CC(=O)OCC(=O)[C@]1(CC[C@@H]2[C@@]1(CC(=O)[C@H]3[C@H]2CCC4=CC(=O)CC[C@]34C)C)O</t>
  </si>
  <si>
    <t>50-11-3</t>
  </si>
  <si>
    <t>5,5-diethyl-1-methyl-1,3-diazinane-2,4,6-trione</t>
  </si>
  <si>
    <t>CCC1(C(=O)NC(=O)N(C1=O)C)CC</t>
  </si>
  <si>
    <t>50-14-6</t>
  </si>
  <si>
    <t>(1S,3Z)-3-[(2E)-2-[(1R,3aS,7aR)-1-[(E,2R,5R)-5,6-dimethylhept-3-en-2-yl]-7a-methyl-2,3,3a,5,6,7-hexahydro-1H-inden-4-ylidene]ethylidene]-4-methylidenecyclohexan-1-ol</t>
  </si>
  <si>
    <t>C[C@H](/C=C/[C@H](C)C(C)C)[C@H]1CC[C@@H]\2[C@@]1(CCC/C2=C\C=C/3\C[C@H](CCC3=C)O)C</t>
  </si>
  <si>
    <t>50-21-5</t>
  </si>
  <si>
    <t>2-hydroxypropanoic acid</t>
  </si>
  <si>
    <t>CC(C(=O)O)O</t>
  </si>
  <si>
    <t>50-22-6</t>
  </si>
  <si>
    <t>(8S,9S,10R,11S,13S,14S,17S)-11-hydroxy-17-(2-hydroxyacetyl)-10,13-dimethyl-1,2,6,7,8,9,11,12,14,15,16,17-dodecahydrocyclopenta[a]phenanthren-3-one</t>
  </si>
  <si>
    <t>C[C@]12CCC(=O)C=C1CC[C@@H]3[C@@H]2[C@H](C[C@]4([C@H]3CC[C@@H]4C(=O)CO)C)O</t>
  </si>
  <si>
    <t>50-23-7</t>
  </si>
  <si>
    <t>(8S,9S,10R,11S,13S,14S,17R)-11,17-dihydroxy-17-(2-hydroxyacetyl)-10,13-dimethyl-2,6,7,8,9,11,12,14,15,16-decahydro-1H-cyclopenta[a]phenanthren-3-one</t>
  </si>
  <si>
    <t>C[C@]12CCC(=O)C=C1CC[C@@H]3[C@@H]2[C@H](C[C@]4([C@H]3CC[C@@]4(C(=O)CO)O)C)O</t>
  </si>
  <si>
    <t>50-24-8</t>
  </si>
  <si>
    <t>(8S,9S,10R,11S,13S,14S,17R)-11,17-dihydroxy-17-(2-hydroxyacetyl)-10,13-dimethyl-7,8,9,11,12,14,15,16-octahydro-6H-cyclopenta[a]phenanthren-3-one</t>
  </si>
  <si>
    <t>C[C@]12C[C@@H]([C@H]3[C@H]([C@@H]1CC[C@@]2(C(=O)CO)O)CCC4=CC(=O)C=C[C@]34C)O</t>
  </si>
  <si>
    <t>50-71-5</t>
  </si>
  <si>
    <t>1,3-diazinane-2,4,5,6-tetrone</t>
  </si>
  <si>
    <t>C1(=O)C(=O)NC(=O)NC1=O</t>
  </si>
  <si>
    <t>50-99-7</t>
  </si>
  <si>
    <t>(2R,3S,4R,5R)-2,3,4,5,6-pentahydroxyhexanal</t>
  </si>
  <si>
    <t>C([C@H]([C@H]([C@@H]([C@H](C=O)O)O)O)O)O</t>
  </si>
  <si>
    <t>51-35-4</t>
  </si>
  <si>
    <t>(2S,4R)-4-hydroxypyrrolidine-2-carboxylic acid</t>
  </si>
  <si>
    <t>C1[C@H](CN[C@@H]1C(=O)O)O</t>
  </si>
  <si>
    <t>51-98-9</t>
  </si>
  <si>
    <t>[(8R,9S,10R,13S,14S,17R)-17-ethynyl-13-methyl-3-oxo-1,2,6,7,8,9,10,11,12,14,15,16-dodecahydrocyclopenta[a]phenanthren-17-yl] acetate</t>
  </si>
  <si>
    <t>CC(=O)O[C@]1(CC[C@@H]2[C@@]1(CC[C@H]3[C@H]2CCC4=CC(=O)CC[C@H]34)C)C#C</t>
  </si>
  <si>
    <t>52-21-1</t>
  </si>
  <si>
    <t>[2-[(8S,9S,10R,11S,13S,14S,17R)-11,17-dihydroxy-10,13-dimethyl-3-oxo-7,8,9,11,12,14,15,16-octahydro-6H-cyclopenta[a]phenanthren-17-yl]-2-oxoethyl] acetate</t>
  </si>
  <si>
    <t>CC(=O)OCC(=O)[C@]1(CC[C@@H]2[C@@]1(C[C@@H]([C@H]3[C@H]2CCC4=CC(=O)C=C[C@]34C)O)C)O</t>
  </si>
  <si>
    <t>52-31-3</t>
  </si>
  <si>
    <t>5-(cyclohexen-1-yl)-5-ethyl-1,3-diazinane-2,4,6-trione</t>
  </si>
  <si>
    <t>CCC1(C(=O)NC(=O)NC1=O)C2=CCCCC2</t>
  </si>
  <si>
    <t>52-39-1</t>
  </si>
  <si>
    <t>(8S,9S,10R,11S,13R,14S,17S)-11-hydroxy-17-(2-hydroxyacetyl)-10-methyl-3-oxo-1,2,6,7,8,9,11,12,14,15,16,17-dodecahydrocyclopenta[a]phenanthrene-13-carbaldehyde</t>
  </si>
  <si>
    <t>C[C@]12CCC(=O)C=C1CC[C@@H]3[C@@H]2[C@H](C[C@]4([C@H]3CC[C@@H]4C(=O)CO)C=O)O</t>
  </si>
  <si>
    <t>52-43-7</t>
  </si>
  <si>
    <t>5,5-bis(prop-2-enyl)-1,3-diazinane-2,4,6-trione</t>
  </si>
  <si>
    <t>C=CCC1(C(=O)NC(=O)NC1=O)CC=C</t>
  </si>
  <si>
    <t>52-52-8</t>
  </si>
  <si>
    <t>1-aminocyclopentane-1-carboxylic acid</t>
  </si>
  <si>
    <t>C1CCC(C1)(C(=O)O)N</t>
  </si>
  <si>
    <t>52-76-6</t>
  </si>
  <si>
    <t>(8R,9S,10R,13S,14S,17R)-17-ethynyl-13-methyl-2,3,6,7,8,9,10,11,12,14,15,16-dodecahydro-1H-cyclopenta[a]phenanthren-17-ol</t>
  </si>
  <si>
    <t>C[C@]12CC[C@H]3[C@H]([C@@H]1CC[C@]2(C#C)O)CCC4=CCCC[C@H]34</t>
  </si>
  <si>
    <t>52-78-8</t>
  </si>
  <si>
    <t>(8R,9S,10R,13S,14S,17S)-17-ethyl-17-hydroxy-13-methyl-1,2,6,7,8,9,10,11,12,14,15,16-dodecahydrocyclopenta[a]phenanthren-3-one</t>
  </si>
  <si>
    <t>CC[C@@]1(CC[C@@H]2[C@@]1(CC[C@H]3[C@H]2CCC4=CC(=O)CC[C@H]34)C)O</t>
  </si>
  <si>
    <t>53-02-1</t>
  </si>
  <si>
    <t>2-hydroxy-1-[(3R,5R,8S,9S,10S,11S,13S,14S,17R)-3,11,17-trihydroxy-10,13-dimethyl-1,2,3,4,5,6,7,8,9,11,12,14,15,16-tetradecahydrocyclopenta[a]phenanthren-17-yl]ethanone</t>
  </si>
  <si>
    <t>C[C@]12CC[C@H](C[C@H]1CC[C@@H]3[C@@H]2[C@H](C[C@]4([C@H]3CC[C@@]4(C(=O)CO)O)C)O)O</t>
  </si>
  <si>
    <t>53-03-2</t>
  </si>
  <si>
    <t>(8S,9S,10R,13S,14S,17R)-17-hydroxy-17-(2-hydroxyacetyl)-10,13-dimethyl-6,7,8,9,12,14,15,16-octahydrocyclopenta[a]phenanthrene-3,11-dione</t>
  </si>
  <si>
    <t>C[C@]12CC(=O)[C@H]3[C@H]([C@@H]1CC[C@@]2(C(=O)CO)O)CCC4=CC(=O)C=C[C@]34C</t>
  </si>
  <si>
    <t>53-05-4</t>
  </si>
  <si>
    <t>(3R,5R,8S,9S,10S,13S,14S,17R)-3,17-dihydroxy-17-(2-hydroxyacetyl)-10,13-dimethyl-2,3,4,5,6,7,8,9,12,14,15,16-dodecahydro-1H-cyclopenta[a]phenanthren-11-one</t>
  </si>
  <si>
    <t>C[C@]12CC[C@H](C[C@H]1CC[C@@H]3[C@@H]2C(=O)C[C@]4([C@H]3CC[C@@]4(C(=O)CO)O)C)O</t>
  </si>
  <si>
    <t>53-06-5</t>
  </si>
  <si>
    <t>(8S,9S,10R,13S,14S,17R)-17-hydroxy-17-(2-hydroxyacetyl)-10,13-dimethyl-1,2,6,7,8,9,12,14,15,16-decahydrocyclopenta[a]phenanthrene-3,11-dione</t>
  </si>
  <si>
    <t>C[C@]12CCC(=O)C=C1CC[C@@H]3[C@@H]2C(=O)C[C@]4([C@H]3CC[C@@]4(C(=O)CO)O)C</t>
  </si>
  <si>
    <t>53-36-1</t>
  </si>
  <si>
    <t>[2-[(6S,8S,9S,10R,11S,13S,14S,17R)-11,17-dihydroxy-6,10,13-trimethyl-3-oxo-7,8,9,11,12,14,15,16-octahydro-6H-cyclopenta[a]phenanthren-17-yl]-2-oxoethyl] acetate</t>
  </si>
  <si>
    <t>C[C@H]1C[C@H]2[C@@H]3CC[C@@]([C@]3(C[C@@H]([C@@H]2[C@@]4(C1=CC(=O)C=C4)C)O)C)(C(=O)COC(=O)C)O</t>
  </si>
  <si>
    <t>53-38-3</t>
  </si>
  <si>
    <t>(2R,3aS,3bS,5aS,6R,8aS,8bR,10aS)-6-ethynyl-2,3a,5a-trimethyl-1,3,3b,4,5,7,8,8a,8b,9,10,10a-dodecahydroindeno[5,4-e]indene-2,6-diol</t>
  </si>
  <si>
    <t>C[C@]12CC[C@H]3[C@H]([C@@H]1CC[C@]2(C#C)O)CC[C@@H]4[C@@]3(C[C@](C4)(C)O)C</t>
  </si>
  <si>
    <t>53-39-4</t>
  </si>
  <si>
    <t>(1S,3aS,3bR,5aS,9aS,9bS,11aS)-1-hydroxy-1,9a,11a-trimethyl-2,3,3a,3b,4,5,5a,6,9,9b,10,11-dodecahydroindeno[4,5-h]isochromen-7-one</t>
  </si>
  <si>
    <t>C[C@]12CC[C@H]3[C@H]([C@@H]1CC[C@]2(C)O)CC[C@@H]4[C@@]3(COC(=O)C4)C</t>
  </si>
  <si>
    <t>53-43-0</t>
  </si>
  <si>
    <t>(3S,8R,9S,10R,13S,14S)-3-hydroxy-10,13-dimethyl-1,2,3,4,7,8,9,11,12,14,15,16-dodecahydrocyclopenta[a]phenanthren-17-one</t>
  </si>
  <si>
    <t>C[C@]12CC[C@H]3[C@H]([C@@H]1CCC2=O)CC=C4[C@@]3(CC[C@@H](C4)O)C</t>
  </si>
  <si>
    <t>54-06-8</t>
  </si>
  <si>
    <t>3-hydroxy-1-methyl-2,3-dihydroindole-5,6-dione</t>
  </si>
  <si>
    <t>CN1CC(C2=CC(=O)C(=O)C=C21)O</t>
  </si>
  <si>
    <t>54-25-1</t>
  </si>
  <si>
    <t>2-[(2R,3R,4S,5R)-3,4-dihydroxy-5-(hydroxymethyl)oxolan-2-yl]-1,2,4-triazine-3,5-dione</t>
  </si>
  <si>
    <t>C1=NN(C(=O)NC1=O)[C@H]2[C@@H]([C@@H]([C@H](O2)CO)O)O</t>
  </si>
  <si>
    <t>55-65-2</t>
  </si>
  <si>
    <t>2-[2-(azocan-1-yl)ethyl]guanidine</t>
  </si>
  <si>
    <t>C1CCCN(CCC1)CCN=C(N)N</t>
  </si>
  <si>
    <t>56-03-1</t>
  </si>
  <si>
    <t>1-(diaminomethylidene)guanidine</t>
  </si>
  <si>
    <t>C(=NC(=N)N)(N)N</t>
  </si>
  <si>
    <t>56-12-2</t>
  </si>
  <si>
    <t>4-aminobutanoic acid</t>
  </si>
  <si>
    <t>C(CC(=O)O)CN</t>
  </si>
  <si>
    <t>56-29-1</t>
  </si>
  <si>
    <t>5-(cyclohexen-1-yl)-1,5-dimethyl-1,3-diazinane-2,4,6-trione</t>
  </si>
  <si>
    <t>CC1(C(=O)NC(=O)N(C1=O)C)C2=CCCCC2</t>
  </si>
  <si>
    <t>56-40-6</t>
  </si>
  <si>
    <t>2-aminoacetic acid</t>
  </si>
  <si>
    <t>C(C(=O)O)N</t>
  </si>
  <si>
    <t>56-41-7</t>
  </si>
  <si>
    <t>(2S)-2-aminopropanoic acid</t>
  </si>
  <si>
    <t>C[C@@H](C(=O)O)N</t>
  </si>
  <si>
    <t>56-45-1</t>
  </si>
  <si>
    <t>(2S)-2-amino-3-hydroxypropanoic acid</t>
  </si>
  <si>
    <t>C([C@@H](C(=O)O)N)O</t>
  </si>
  <si>
    <t>56-47-3</t>
  </si>
  <si>
    <t>[2-[(8S,9S,10R,13S,14S,17S)-10,13-dimethyl-3-oxo-1,2,6,7,8,9,11,12,14,15,16,17-dodecahydrocyclopenta[a]phenanthren-17-yl]-2-oxoethyl] acetate</t>
  </si>
  <si>
    <t>CC(=O)OCC(=O)[C@H]1CC[C@@H]2[C@@]1(CC[C@H]3[C@H]2CCC4=CC(=O)CC[C@]34C)C</t>
  </si>
  <si>
    <t>56-84-8</t>
  </si>
  <si>
    <t>(2S)-2-aminobutanedioic acid</t>
  </si>
  <si>
    <t>C([C@@H](C(=O)O)N)C(=O)O</t>
  </si>
  <si>
    <t>56-85-9</t>
  </si>
  <si>
    <t>(2S)-2,5-diamino-5-oxopentanoic acid</t>
  </si>
  <si>
    <t>C(CC(=O)N)[C@@H](C(=O)O)N</t>
  </si>
  <si>
    <t>57-00-1</t>
  </si>
  <si>
    <t>2-[carbamimidoyl(methyl)amino]acetic acid</t>
  </si>
  <si>
    <t>CN(CC(=O)O)C(=N)N</t>
  </si>
  <si>
    <t>57-08-9</t>
  </si>
  <si>
    <t>6-acetamidohexanoic acid</t>
  </si>
  <si>
    <t>CC(=O)NCCCCCC(=O)O</t>
  </si>
  <si>
    <t>57-43-2</t>
  </si>
  <si>
    <t>5-ethyl-5-(3-methylbutyl)-1,3-diazinane-2,4,6-trione</t>
  </si>
  <si>
    <t>CCC1(C(=O)NC(=O)NC1=O)CCC(C)C</t>
  </si>
  <si>
    <t>57-50-1</t>
  </si>
  <si>
    <t>(2R,3R,4S,5S,6R)-2-[(2S,3S,4S,5R)-3,4-dihydroxy-2,5-bis(hydroxymethyl)oxolan-2-yl]oxy-6-(hydroxymethyl)oxane-3,4,5-triol</t>
  </si>
  <si>
    <t>C([C@@H]1[C@H]([C@@H]([C@H]([C@H](O1)O[C@]2([C@H]([C@@H]([C@H](O2)CO)O)O)CO)O)O)O)O</t>
  </si>
  <si>
    <t>57-56-7</t>
  </si>
  <si>
    <t>aminourea</t>
  </si>
  <si>
    <t>C(=O)(N)NN</t>
  </si>
  <si>
    <t>57-85-2</t>
  </si>
  <si>
    <t>[(8R,9S,10R,13S,14S,17S)-10,13-dimethyl-3-oxo-1,2,6,7,8,9,11,12,14,15,16,17-dodecahydrocyclopenta[a]phenanthren-17-yl] propanoate</t>
  </si>
  <si>
    <t>CCC(=O)O[C@H]1CC[C@@H]2[C@@]1(CC[C@H]3[C@H]2CCC4=CC(=O)CC[C@]34C)C</t>
  </si>
  <si>
    <t>57-87-4</t>
  </si>
  <si>
    <t>(3S,9S,10R,13R,14R,17R)-17-[(E,2R,5R)-5,6-dimethylhept-3-en-2-yl]-10,13-dimethyl-2,3,4,9,11,12,14,15,16,17-decahydro-1H-cyclopenta[a]phenanthren-3-ol</t>
  </si>
  <si>
    <t>C[C@H](/C=C/[C@H](C)C(C)C)[C@H]1CC[C@@H]2[C@@]1(CC[C@H]3C2=CC=C4[C@@]3(CC[C@@H](C4)O)C)C</t>
  </si>
  <si>
    <t>57-92-1</t>
  </si>
  <si>
    <t>2-[(1R,2R,3S,4R,5R,6S)-3-(diaminomethylideneamino)-4-[(2R,3R,4R,5S)-3-[(2S,3S,4S,5R,6S)-4,5-dihydroxy-6-(hydroxymethyl)-3-(methylamino)oxan-2-yl]oxy-4-formyl-4-hydroxy-5-methyloxolan-2-yl]oxy-2,5,6-trihydroxycyclohexyl]guanidine</t>
  </si>
  <si>
    <t>C[C@H]1[C@@]([C@H]([C@@H](O1)O[C@@H]2[C@H]([C@@H]([C@H]([C@@H]([C@H]2O)O)N=C(N)N)O)N=C(N)N)O[C@H]3[C@H]([C@@H]([C@H]([C@@H](O3)CO)O)O)NC)(C=O)O</t>
  </si>
  <si>
    <t>58-18-4</t>
  </si>
  <si>
    <t>(8R,9S,10R,13S,14S,17S)-17-hydroxy-10,13,17-trimethyl-2,6,7,8,9,11,12,14,15,16-decahydro-1H-cyclopenta[a]phenanthren-3-one</t>
  </si>
  <si>
    <t>C[C@]12CCC(=O)C=C1CC[C@@H]3[C@@H]2CC[C@]4([C@H]3CC[C@]4(C)O)C</t>
  </si>
  <si>
    <t>58-20-8</t>
  </si>
  <si>
    <t>[(8R,9S,10R,13S,14S,17S)-10,13-dimethyl-3-oxo-1,2,6,7,8,9,11,12,14,15,16,17-dodecahydrocyclopenta[a]phenanthren-17-yl] 3-cyclopentylpropanoate</t>
  </si>
  <si>
    <t>C[C@]12CC[C@H]3[C@H]([C@@H]1CC[C@@H]2OC(=O)CCC4CCCC4)CCC5=CC(=O)CC[C@]35C</t>
  </si>
  <si>
    <t>58-22-0</t>
  </si>
  <si>
    <t>(8R,9S,10R,13S,14S,17S)-17-hydroxy-10,13-dimethyl-1,2,6,7,8,9,11,12,14,15,16,17-dodecahydrocyclopenta[a]phenanthren-3-one</t>
  </si>
  <si>
    <t>C[C@]12CC[C@H]3[C@H]([C@@H]1CC[C@@H]2O)CCC4=CC(=O)CC[C@]34C</t>
  </si>
  <si>
    <t>58-96-8</t>
  </si>
  <si>
    <t>1-[(2R,3R,4S,5R)-3,4-dihydroxy-5-(hydroxymethyl)oxolan-2-yl]pyrimidine-2,4-dione</t>
  </si>
  <si>
    <t>C1=CN(C(=O)NC1=O)[C@H]2[C@@H]([C@@H]([C@H](O2)CO)O)O</t>
  </si>
  <si>
    <t>59-01-8</t>
  </si>
  <si>
    <t>(2R,3S,4S,5R,6R)-2-(aminomethyl)-6-[(1R,2R,3S,4R,6S)-4,6-diamino-3-[(2S,3R,4S,5S,6R)-4-amino-3,5-dihydroxy-6-(hydroxymethyl)oxan-2-yl]oxy-2-hydroxycyclohexyl]oxyoxane-3,4,5-triol</t>
  </si>
  <si>
    <t>C1[C@H]([C@@H]([C@H]([C@@H]([C@H]1N)O[C@@H]2[C@@H]([C@H]([C@@H]([C@H](O2)CN)O)O)O)O)O[C@@H]3[C@@H]([C@H]([C@@H]([C@H](O3)CO)O)N)O)N</t>
  </si>
  <si>
    <t>60-00-4</t>
  </si>
  <si>
    <t>2-[2-[bis(carboxymethyl)amino]ethyl-(carboxymethyl)amino]acetic acid</t>
  </si>
  <si>
    <t>C(CN(CC(=O)O)CC(=O)O)N(CC(=O)O)CC(=O)O</t>
  </si>
  <si>
    <t>60-27-5</t>
  </si>
  <si>
    <t>2-amino-3-methyl-4H-imidazol-5-one</t>
  </si>
  <si>
    <t>CN1CC(=O)N=C1N</t>
  </si>
  <si>
    <t>60-32-2</t>
  </si>
  <si>
    <t>6-aminohexanoic acid</t>
  </si>
  <si>
    <t>C(CCC(=O)O)CCN</t>
  </si>
  <si>
    <t>61-90-5</t>
  </si>
  <si>
    <t>(2S)-2-amino-4-methylpentanoic acid</t>
  </si>
  <si>
    <t>CC(C)C[C@@H](C(=O)O)N</t>
  </si>
  <si>
    <t>62-57-7</t>
  </si>
  <si>
    <t>2-amino-2-methylpropanoic acid</t>
  </si>
  <si>
    <t>CC(C)(C(=O)O)N</t>
  </si>
  <si>
    <t>62-59-9</t>
  </si>
  <si>
    <t>[(1R,2S,6S,9S,10R,11S,12S,14R,15S,18S,19S,22S,23S,25R)-1,10,11,12,14,23-hexahydroxy-6,10,19-trimethyl-24-oxa-4-azaheptacyclo[12.12.0.02,11.04,9.015,25.018,23.019,25]hexacosan-22-yl] (Z)-2-methylbut-2-enoate</t>
  </si>
  <si>
    <t>C/C=C(/C)\C(=O)O[C@H]1CC[C@]2([C@H]3[C@@]1(O[C@@]24C[C@]5([C@@H]6CN7C[C@H](CC[C@H]7[C@@]([C@]6([C@H](C[C@]5([C@@H]4CC3)O)O)O)(C)O)C)O)O)C</t>
  </si>
  <si>
    <t>63-00-3</t>
  </si>
  <si>
    <t>(6R,8R,9S,10R,13S,14S)-6-hydroxy-10,13-dimethyl-2,6,7,8,9,11,12,14,15,16-decahydro-1H-cyclopenta[a]phenanthrene-3,17-dione</t>
  </si>
  <si>
    <t>C[C@]12CC[C@H]3[C@H]([C@@H]1CCC2=O)C[C@H](C4=CC(=O)CC[C@]34C)O</t>
  </si>
  <si>
    <t>63-05-8</t>
  </si>
  <si>
    <t>(8R,9S,10R,13S,14S)-10,13-dimethyl-2,6,7,8,9,11,12,14,15,16-decahydro-1H-cyclopenta[a]phenanthrene-3,17-dione</t>
  </si>
  <si>
    <t>C[C@]12CCC(=O)C=C1CC[C@@H]3[C@@H]2CC[C@]4([C@H]3CCC4=O)C</t>
  </si>
  <si>
    <t>64-55-1</t>
  </si>
  <si>
    <t>[2-(carbamoyloxymethyl)-2,3-dimethylpentyl] carbamate</t>
  </si>
  <si>
    <t>CCC(C)C(C)(COC(=O)N)COC(=O)N</t>
  </si>
  <si>
    <t>64-65-3</t>
  </si>
  <si>
    <t>4-ethyl-4-methylpiperidine-2,6-dione</t>
  </si>
  <si>
    <t>CCC1(CC(=O)NC(=O)C1)C</t>
  </si>
  <si>
    <t>64-85-7</t>
  </si>
  <si>
    <t>(8S,9S,10R,13S,14S,17S)-17-(2-hydroxyacetyl)-10,13-dimethyl-1,2,6,7,8,9,11,12,14,15,16,17-dodecahydrocyclopenta[a]phenanthren-3-one</t>
  </si>
  <si>
    <t>C[C@]12CC[C@H]3[C@H]([C@@H]1CC[C@@H]2C(=O)CO)CCC4=CC(=O)CC[C@]34C</t>
  </si>
  <si>
    <t>66-22-8</t>
  </si>
  <si>
    <t>1H-pyrimidine-2,4-dione</t>
  </si>
  <si>
    <t>C1=CNC(=O)NC1=O</t>
  </si>
  <si>
    <t>66-28-4</t>
  </si>
  <si>
    <t>(3S,5S,8R,9S,10S,13R,14S,17R)-3,5,14-trihydroxy-13-methyl-17-(5-oxo-2H-furan-3-yl)-2,3,4,6,7,8,9,11,12,15,16,17-dodecahydro-1H-cyclopenta[a]phenanthrene-10-carbaldehyde</t>
  </si>
  <si>
    <t>C[C@]12CC[C@H]3[C@H]([C@]1(CC[C@@H]2C4=CC(=O)OC4)O)CC[C@]5([C@@]3(CC[C@@H](C5)O)C=O)O</t>
  </si>
  <si>
    <t>66-81-9</t>
  </si>
  <si>
    <t>4-[(2R)-2-[(1S,3S,5S)-3,5-dimethyl-2-oxocyclohexyl]-2-hydroxyethyl]piperidine-2,6-dione</t>
  </si>
  <si>
    <t>C[C@H]1C[C@@H](C(=O)[C@@H](C1)[C@@H](CC2CC(=O)NC(=O)C2)O)C</t>
  </si>
  <si>
    <t>67-42-5</t>
  </si>
  <si>
    <t>2-[2-[2-[2-[bis(carboxymethyl)amino]ethoxy]ethoxy]ethyl-(carboxymethyl)amino]acetic acid</t>
  </si>
  <si>
    <t>C(COCCOCCN(CC(=O)O)CC(=O)O)N(CC(=O)O)CC(=O)O</t>
  </si>
  <si>
    <t>67-43-6</t>
  </si>
  <si>
    <t>2-[bis[2-[bis(carboxymethyl)amino]ethyl]amino]acetic acid</t>
  </si>
  <si>
    <t>C(CN(CC(=O)O)CC(=O)O)N(CCN(CC(=O)O)CC(=O)O)CC(=O)O</t>
  </si>
  <si>
    <t>67-52-7</t>
  </si>
  <si>
    <t>1,3-diazinane-2,4,6-trione</t>
  </si>
  <si>
    <t>C1C(=O)NC(=O)NC1=O</t>
  </si>
  <si>
    <t>67-96-9</t>
  </si>
  <si>
    <t>(1S,3E,4S)-3-[(2E)-2-[(1R,3aS,7aR)-1-[(E,2R,5R)-5,6-dimethylhept-3-en-2-yl]-7a-methyl-2,3,3a,5,6,7-hexahydro-1H-inden-4-ylidene]ethylidene]-4-methylcyclohexan-1-ol</t>
  </si>
  <si>
    <t>C[C@H]\1CC[C@@H](C/C1=C\C=C\2/CCC[C@]3([C@H]2CC[C@@H]3[C@H](C)/C=C/[C@H](C)C(C)C)C)O</t>
  </si>
  <si>
    <t>67-97-0</t>
  </si>
  <si>
    <t>(1S,3Z)-3-[(2E)-2-[(1R,3aS,7aR)-7a-methyl-1-[(2R)-6-methylheptan-2-yl]-2,3,3a,5,6,7-hexahydro-1H-inden-4-ylidene]ethylidene]-4-methylidenecyclohexan-1-ol</t>
  </si>
  <si>
    <t>C[C@H](CCCC(C)C)[C@H]1CC[C@@H]\2[C@@]1(CCC/C2=C\C=C/3\C[C@H](CCC3=C)O)C</t>
  </si>
  <si>
    <t>68-22-4</t>
  </si>
  <si>
    <t>(8R,9S,10R,13S,14S,17R)-17-ethynyl-17-hydroxy-13-methyl-1,2,6,7,8,9,10,11,12,14,15,16-dodecahydrocyclopenta[a]phenanthren-3-one</t>
  </si>
  <si>
    <t>C[C@]12CC[C@H]3[C@H]([C@@H]1CC[C@]2(C#C)O)CCC4=CC(=O)CC[C@H]34</t>
  </si>
  <si>
    <t>68-23-5</t>
  </si>
  <si>
    <t>(8R,9S,13S,14S,17R)-17-ethynyl-17-hydroxy-13-methyl-1,2,4,6,7,8,9,11,12,14,15,16-dodecahydrocyclopenta[a]phenanthren-3-one</t>
  </si>
  <si>
    <t>C[C@]12CC[C@H]3[C@H]([C@@H]1CC[C@]2(C#C)O)CCC4=C3CCC(=O)C4</t>
  </si>
  <si>
    <t>68-26-8</t>
  </si>
  <si>
    <t>(2E,4E,6E,8E)-3,7-dimethyl-9-(2,6,6-trimethylcyclohexen-1-yl)nona-2,4,6,8-tetraen-1-ol</t>
  </si>
  <si>
    <t>CC1=C(C(CCC1)(C)C)/C=C/C(=C/C=C/C(=C/CO)/C)/C</t>
  </si>
  <si>
    <t>68-41-7</t>
  </si>
  <si>
    <t>(4R)-4-amino-1,2-oxazolidin-3-one</t>
  </si>
  <si>
    <t>C1[C@H](C(=O)NO1)N</t>
  </si>
  <si>
    <t>68-95-1</t>
  </si>
  <si>
    <t>(2S)-1-acetylpyrrolidine-2-carboxylic acid</t>
  </si>
  <si>
    <t>CC(=O)N1CCC[C@H]1C(=O)O</t>
  </si>
  <si>
    <t>68-96-2</t>
  </si>
  <si>
    <t>(8R,9S,10R,13S,14S,17R)-17-acetyl-17-hydroxy-10,13-dimethyl-2,6,7,8,9,11,12,14,15,16-decahydro-1H-cyclopenta[a]phenanthren-3-one</t>
  </si>
  <si>
    <t>CC(=O)[C@]1(CC[C@@H]2[C@@]1(CC[C@H]3[C@H]2CCC4=CC(=O)CC[C@]34C)C)O</t>
  </si>
  <si>
    <t>69-65-8</t>
  </si>
  <si>
    <t>(2R,3R,4R,5R)-hexane-1,2,3,4,5,6-hexol</t>
  </si>
  <si>
    <t>C([C@H]([C@H]([C@@H]([C@@H](CO)O)O)O)O)O</t>
  </si>
  <si>
    <t>69-79-4</t>
  </si>
  <si>
    <t>(2R,3S,4S,5R,6R)-2-(hydroxymethyl)-6-[(2R,3S,4R,5R,6R)-4,5,6-trihydroxy-2-(hydroxymethyl)oxan-3-yl]oxyoxane-3,4,5-triol</t>
  </si>
  <si>
    <t>C([C@@H]1[C@H]([C@@H]([C@H]([C@H](O1)O[C@@H]2[C@H](O[C@H]([C@@H]([C@H]2O)O)O)CO)O)O)O)O</t>
  </si>
  <si>
    <t>70-25-7</t>
  </si>
  <si>
    <t>1-methyl-3-nitro-1-nitrosoguanidine</t>
  </si>
  <si>
    <t>CN(C(=N)N[N+](=O)[O-])N=O</t>
  </si>
  <si>
    <t>70-26-8</t>
  </si>
  <si>
    <t>(2S)-2,5-diaminopentanoic acid</t>
  </si>
  <si>
    <t>C(C[C@@H](C(=O)O)N)CN</t>
  </si>
  <si>
    <t>70-47-3</t>
  </si>
  <si>
    <t>(2S)-2,4-diamino-4-oxobutanoic acid</t>
  </si>
  <si>
    <t>C([C@@H](C(=O)O)N)C(=O)N</t>
  </si>
  <si>
    <t>70-51-9</t>
  </si>
  <si>
    <t>N-[5-[[4-[5-[acetyl(hydroxy)amino]pentylamino]-4-oxobutanoyl]-hydroxyamino]pentyl]-N'-(5-aminopentyl)-N'-hydroxybutanediamide</t>
  </si>
  <si>
    <t>CC(=O)N(CCCCCNC(=O)CCC(=O)N(CCCCCNC(=O)CCC(=O)N(CCCCCN)O)O)O</t>
  </si>
  <si>
    <t>70-54-2</t>
  </si>
  <si>
    <t>2,6-diaminohexanoic acid</t>
  </si>
  <si>
    <t>C(CCN)CC(C(=O)O)N</t>
  </si>
  <si>
    <t>71-33-0</t>
  </si>
  <si>
    <t>1H-1,3,5-triazine-2,4-dione</t>
  </si>
  <si>
    <t>C1=NC(=O)NC(=O)N1</t>
  </si>
  <si>
    <t>71-44-3</t>
  </si>
  <si>
    <t>N,N'-bis(3-aminopropyl)butane-1,4-diamine</t>
  </si>
  <si>
    <t>C(CCNCCCN)CNCCCN</t>
  </si>
  <si>
    <t>71-63-6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</si>
  <si>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</si>
  <si>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C[C@@H]1[C@H]([C@H](C[C@@H](O1)O[C@@H]2[C@H](O[C@H](C[C@@H]2O)O[C@@H]3[C@H](O[C@H](C[C@@H]3O)O[C@H]4CC[C@]5([C@@H](C4)CC[C@@H]6[C@@H]5CC[C@]7([C@@]6(CC[C@@H]7C8=CC(=O)OC8)O)C)C)C)C)O)O</t>
  </si>
  <si>
    <t>72-18-4</t>
  </si>
  <si>
    <t>(2S)-2-amino-3-methylbutanoic acid</t>
  </si>
  <si>
    <t>CC(C)[C@@H](C(=O)O)N</t>
  </si>
  <si>
    <t>72-19-5</t>
  </si>
  <si>
    <t>(2S,3R)-2-amino-3-hydroxybutanoic acid</t>
  </si>
  <si>
    <t>C[C@H]([C@@H](C(=O)O)N)O</t>
  </si>
  <si>
    <t>72-23-1</t>
  </si>
  <si>
    <t>(8S,9S,10R,13S,14S,17S)-17-(2-hydroxyacetyl)-10,13-dimethyl-2,6,7,8,9,12,14,15,16,17-decahydro-1H-cyclopenta[a]phenanthrene-3,11-dione</t>
  </si>
  <si>
    <t>C[C@]12CCC(=O)C=C1CC[C@@H]3[C@@H]2C(=O)C[C@]4([C@H]3CC[C@@H]4C(=O)CO)C</t>
  </si>
  <si>
    <t>72-63-9</t>
  </si>
  <si>
    <t>(8R,9S,10R,13S,14S,17S)-17-hydroxy-10,13,17-trimethyl-7,8,9,11,12,14,15,16-octahydro-6H-cyclopenta[a]phenanthren-3-one</t>
  </si>
  <si>
    <t>C[C@]12CC[C@H]3[C@H]([C@@H]1CC[C@]2(C)O)CCC4=CC(=O)C=C[C@]34C</t>
  </si>
  <si>
    <t>73-32-5</t>
  </si>
  <si>
    <t>(2S,3S)-2-amino-3-methylpentanoic acid</t>
  </si>
  <si>
    <t>CC[C@H](C)[C@@H](C(=O)O)N</t>
  </si>
  <si>
    <t>73-34-7</t>
  </si>
  <si>
    <t>(3R,4R,5R,6S)-6-methyloxane-2,3,4,5-tetrol</t>
  </si>
  <si>
    <t>C[C@H]1[C@@H]([C@H]([C@H](C(O1)O)O)O)O</t>
  </si>
  <si>
    <t>74-55-5</t>
  </si>
  <si>
    <t>(2S)-2-[2-[[(2S)-1-hydroxybutan-2-yl]amino]ethylamino]butan-1-ol</t>
  </si>
  <si>
    <t>CC[C@@H](CO)NCCN[C@@H](CC)CO</t>
  </si>
  <si>
    <t>74-79-3</t>
  </si>
  <si>
    <t>(2S)-2-amino-5-(diaminomethylideneamino)pentanoic acid</t>
  </si>
  <si>
    <t>C(C[C@@H](C(=O)O)N)CN=C(N)N</t>
  </si>
  <si>
    <t>74-80-6</t>
  </si>
  <si>
    <t>1-hydroperoxypentane</t>
  </si>
  <si>
    <t>CCCCCOO</t>
  </si>
  <si>
    <t>76-30-2</t>
  </si>
  <si>
    <t>2,2,3,3-tetrahydroxybutanedioic acid</t>
  </si>
  <si>
    <t>C(=O)(C(C(C(=O)O)(O)O)(O)O)O</t>
  </si>
  <si>
    <t>76-45-9</t>
  </si>
  <si>
    <t>(1S,2S,6S,9S,10S,11R,12R,13S,14S,15S,16S,17R,18R,19S,22S,23S,25R)-6,10,19-trimethyl-24-oxa-4-azaheptacyclo[12.12.0.02,11.04,9.015,25.018,23.019,25]hexacosane-10,12,13,14,16,17,22,23-octol</t>
  </si>
  <si>
    <t>C[C@H]1CC[C@H]2[C@@]([C@@H]3[C@@H](CN2C1)[C@@H]4C[C@@]56[C@H]([C@@]4([C@H]([C@@H]3O)O)O)[C@@H]([C@@H]([C@H]7[C@@]5(CC[C@@H]([C@]7(O6)O)O)C)O)O)(C)O</t>
  </si>
  <si>
    <t>76-47-1</t>
  </si>
  <si>
    <t>[2-[(8S,9S,10R,11S,13S,14S,17R)-11,17-dihydroxy-10,13-dimethyl-3-oxo-2,6,7,8,9,11,12,14,15,16-decahydro-1H-cyclopenta[a]phenanthren-17-yl]-2-oxoethyl] 2-(diethylamino)acetate</t>
  </si>
  <si>
    <t>CCN(CC)CC(=O)OCC(=O)[C@]1(CC[C@@H]2[C@@]1(C[C@@H]([C@H]3[C@H]2CCC4=CC(=O)CC[C@]34C)O)C)O</t>
  </si>
  <si>
    <t>76-68-6</t>
  </si>
  <si>
    <t>5-cyclopent-2-en-1-yl-5-prop-2-enyl-1,3-diazinane-2,4,6-trione</t>
  </si>
  <si>
    <t>C=CCC1(C(=O)NC(=O)NC1=O)C2CCC=C2</t>
  </si>
  <si>
    <t>76-71-1</t>
  </si>
  <si>
    <t>diethyl 2-butan-2-yl-2-ethylpropanedioate</t>
  </si>
  <si>
    <t>CCC(C)C(CC)(C(=O)OCC)C(=O)OCC</t>
  </si>
  <si>
    <t>76-73-3</t>
  </si>
  <si>
    <t>5-pentan-2-yl-5-prop-2-enyl-1,3-diazinane-2,4,6-trione</t>
  </si>
  <si>
    <t>CCCC(C)C1(C(=O)NC(=O)NC1=O)CC=C</t>
  </si>
  <si>
    <t>76-74-4</t>
  </si>
  <si>
    <t>5-ethyl-5-pentan-2-yl-1,3-diazinane-2,4,6-trione</t>
  </si>
  <si>
    <t>CCCC(C)C1(C(=O)NC(=O)NC1=O)CC</t>
  </si>
  <si>
    <t>76-76-6</t>
  </si>
  <si>
    <t>5-ethyl-5-propan-2-yl-1,3-diazinane-2,4,6-trione</t>
  </si>
  <si>
    <t>CCC1(C(=O)NC(=O)NC1=O)C(C)C</t>
  </si>
  <si>
    <t>76-78-8</t>
  </si>
  <si>
    <t>(1S,2S,6S,7S,9R,13R,17S)-4,15-dimethoxy-2,6,14,17-tetramethyl-10-oxatetracyclo[7.7.1.02,7.013,17]heptadeca-4,14-diene-3,11,16-trione</t>
  </si>
  <si>
    <t>C[C@@H]1C=C(C(=O)[C@]2([C@H]1C[C@@H]3[C@@]4([C@@H]2C(=O)C(=C([C@@H]4CC(=O)O3)C)OC)C)C)OC</t>
  </si>
  <si>
    <t>77-02-1</t>
  </si>
  <si>
    <t>5-propan-2-yl-5-prop-2-enyl-1,3-diazinane-2,4,6-trione</t>
  </si>
  <si>
    <t>CC(C)C1(C(=O)NC(=O)NC1=O)CC=C</t>
  </si>
  <si>
    <t>77-03-2</t>
  </si>
  <si>
    <t>3,3-diethylpiperidine-2,4-dione</t>
  </si>
  <si>
    <t>CCC1(C(=O)CCNC1=O)CC</t>
  </si>
  <si>
    <t>77-04-3</t>
  </si>
  <si>
    <t>3,3-diethyl-1H-pyridine-2,4-dione</t>
  </si>
  <si>
    <t>CCC1(C(=O)C=CNC1=O)CC</t>
  </si>
  <si>
    <t>77-06-5</t>
  </si>
  <si>
    <t>(1R,2R,5S,8S,9S,10R,11S,12S)-5,12-dihydroxy-11-methyl-6-methylidene-16-oxo-15-oxapentacyclo[9.3.2.15,8.01,10.02,8]heptadec-13-ene-9-carboxylic acid</t>
  </si>
  <si>
    <t>C[C@@]12[C@H](C=C[C@@]3([C@@H]1[C@@H]([C@]45[C@H]3CC[C@](C4)(C(=C)C5)O)C(=O)O)OC2=O)O</t>
  </si>
  <si>
    <t>77-16-7</t>
  </si>
  <si>
    <t>methyl (1S,4S,8R,10S,11E,14S)-11-ethylidene-12-oxo-7,9,13-trioxatetracyclo[6.5.1.01,10.04,14]tetradeca-2,5-diene-5-carboxylate</t>
  </si>
  <si>
    <t>C/C=C/1\[C@H]2[C@@]3(C=C[C@H]4[C@@H]3[C@@H](O2)OC=C4C(=O)OC)OC1=O</t>
  </si>
  <si>
    <t>77-19-0</t>
  </si>
  <si>
    <t>2-(diethylamino)ethyl 1-cyclohexylcyclohexane-1-carboxylate</t>
  </si>
  <si>
    <t>CCN(CC)CCOC(=O)C1(CCCCC1)C2CCCCC2</t>
  </si>
  <si>
    <t>77-26-9</t>
  </si>
  <si>
    <t>5-(2-methylpropyl)-5-prop-2-enyl-1,3-diazinane-2,4,6-trione</t>
  </si>
  <si>
    <t>CC(C)CC1(C(=O)NC(=O)NC1=O)CC=C</t>
  </si>
  <si>
    <t>77-28-1</t>
  </si>
  <si>
    <t>5-butyl-5-ethyl-1,3-diazinane-2,4,6-trione</t>
  </si>
  <si>
    <t>CCCCC1(C(=O)NC(=O)NC1=O)CC</t>
  </si>
  <si>
    <t>77-30-5</t>
  </si>
  <si>
    <t>5-ethyl-5-hexyl-1,3-diazinane-2,4,6-trione</t>
  </si>
  <si>
    <t>CCCCCCC1(C(=O)NC(=O)NC1=O)CC</t>
  </si>
  <si>
    <t>77-49-6</t>
  </si>
  <si>
    <t>2-methyl-2-nitropropane-1,3-diol</t>
  </si>
  <si>
    <t>CC(CO)(CO)[N+](=O)[O-]</t>
  </si>
  <si>
    <t>77-52-1</t>
  </si>
  <si>
    <t>(1S,2R,4aS,6aR,6aS,6bR,8aR,10S,12aR,14bS)-10-hydroxy-1,2,6a,6b,9,9,12a-heptamethyl-2,3,4,5,6,6a,7,8,8a,10,11,12,13,14b-tetradecahydro-1H-picene-4a-carboxylic acid</t>
  </si>
  <si>
    <t>C[C@@H]1CC[C@@]2(CC[C@@]3(C(=CC[C@H]4[C@]3(CC[C@@H]5[C@@]4(CC[C@@H](C5(C)C)O)C)C)[C@@H]2[C@H]1C)C)C(=O)O</t>
  </si>
  <si>
    <t>77-59-8</t>
  </si>
  <si>
    <t>(1R,2S,4S,5'S,6S,7S,8R,9S,12S,13S,16S,18S)-5',7,9,13-tetramethylspiro[5-oxapentacyclo[10.8.0.02,9.04,8.013,18]icosane-6,2'-piperidine]-16-ol</t>
  </si>
  <si>
    <t>C[C@H]1CC[C@]2([C@H]([C@H]3[C@@H](O2)C[C@@H]4[C@@]3(CC[C@H]5[C@H]4CC[C@@H]6[C@@]5(CC[C@@H](C6)O)C)C)C)NC1</t>
  </si>
  <si>
    <t>77-60-1</t>
  </si>
  <si>
    <t>(1R,2S,4S,5'R,6R,7S,8R,9S,12S,13S,16S,18S)-5',7,9,13-tetramethylspiro[5-oxapentacyclo[10.8.0.02,9.04,8.013,18]icosane-6,2'-oxane]-16-ol</t>
  </si>
  <si>
    <t>C[C@@H]1CC[C@@]2([C@H]([C@H]3[C@@H](O2)C[C@@H]4[C@@]3(CC[C@H]5[C@H]4CC[C@@H]6[C@@]5(CC[C@@H](C6)O)C)C)C)OC1</t>
  </si>
  <si>
    <t>77-68-9</t>
  </si>
  <si>
    <t>77-70-3</t>
  </si>
  <si>
    <t>ethyl 2-hydroxy-2-methylbutanoate</t>
  </si>
  <si>
    <t>CCC(C)(C(=O)OCC)O</t>
  </si>
  <si>
    <t>77-71-4</t>
  </si>
  <si>
    <t>5,5-dimethylimidazolidine-2,4-dione</t>
  </si>
  <si>
    <t>CC1(C(=O)NC(=O)N1)C</t>
  </si>
  <si>
    <t>77-85-0</t>
  </si>
  <si>
    <t>2-(hydroxymethyl)-2-methylpropane-1,3-diol</t>
  </si>
  <si>
    <t>CC(CO)(CO)CO</t>
  </si>
  <si>
    <t>77-89-4</t>
  </si>
  <si>
    <t>triethyl 2-acetyloxypropane-1,2,3-tricarboxylate</t>
  </si>
  <si>
    <t>CCOC(=O)CC(CC(=O)OCC)(C(=O)OCC)OC(=O)C</t>
  </si>
  <si>
    <t>77-94-1</t>
  </si>
  <si>
    <t>tributyl 2-hydroxypropane-1,2,3-tricarboxylate</t>
  </si>
  <si>
    <t>CCCCOC(=O)CC(CC(=O)OCCCC)(C(=O)OCCCC)O</t>
  </si>
  <si>
    <t>77-95-2</t>
  </si>
  <si>
    <t>(3R,5R)-1,3,4,5-tetrahydroxycyclohexane-1-carboxylic acid</t>
  </si>
  <si>
    <t>C1[C@H](C([C@@H](CC1(C(=O)O)O)O)O)O</t>
  </si>
  <si>
    <t>78-15-9</t>
  </si>
  <si>
    <t>2,2-bis(pentanoyloxymethyl)butyl pentanoate</t>
  </si>
  <si>
    <t>CCCCC(=O)OCC(CC)(COC(=O)CCCC)COC(=O)CCCC</t>
  </si>
  <si>
    <t>78-17-1</t>
  </si>
  <si>
    <t>2,2-bis(decanoyloxymethyl)butyl decanoate</t>
  </si>
  <si>
    <t>CCCCCCCCCC(=O)OCC(CC)(COC(=O)CCCCCCCCC)COC(=O)CCCCCCCCC</t>
  </si>
  <si>
    <t>78-18-2</t>
  </si>
  <si>
    <t>1-(1-hydroperoxycyclohexyl)peroxycyclohexan-1-ol</t>
  </si>
  <si>
    <t>C1CCC(CC1)(O)OOC2(CCCCC2)OO</t>
  </si>
  <si>
    <t>78-19-3</t>
  </si>
  <si>
    <t>3,9-bis(ethenyl)-2,4,8,10-tetraoxaspiro[5.5]undecane</t>
  </si>
  <si>
    <t>C=CC1OCC2(CO1)COC(OC2)C=C</t>
  </si>
  <si>
    <t>78-24-0</t>
  </si>
  <si>
    <t>2-[[3-hydroxy-2-[[3-hydroxy-2,2-bis(hydroxymethyl)propoxy]methyl]-2-(hydroxymethyl)propoxy]methyl]-2-(hydroxymethyl)propane-1,3-diol</t>
  </si>
  <si>
    <t>C(C(CO)(CO)COCC(CO)(CO)COCC(CO)(CO)CO)O</t>
  </si>
  <si>
    <t>78-28-4</t>
  </si>
  <si>
    <t>3-methylpentan-3-yl carbamate</t>
  </si>
  <si>
    <t>CCC(C)(CC)OC(=O)N</t>
  </si>
  <si>
    <t>78-35-3</t>
  </si>
  <si>
    <t>3,7-dimethylocta-1,6-dien-3-yl 2-methylpropanoate</t>
  </si>
  <si>
    <t>CC(C)C(=O)OC(C)(CCC=C(C)C)C=C</t>
  </si>
  <si>
    <t>78-36-4</t>
  </si>
  <si>
    <t>3,7-dimethylocta-1,6-dien-3-yl butanoate</t>
  </si>
  <si>
    <t>CCCC(=O)OC(C)(CCC=C(C)C)C=C</t>
  </si>
  <si>
    <t>78-44-4</t>
  </si>
  <si>
    <t>[2-(carbamoyloxymethyl)-2-methylpentyl] N-propan-2-ylcarbamate</t>
  </si>
  <si>
    <t>CCCC(C)(COC(=O)N)COC(=O)NC(C)C</t>
  </si>
  <si>
    <t>78-63-7</t>
  </si>
  <si>
    <t>2,5-bis(tert-butylperoxy)-2,5-dimethylhexane</t>
  </si>
  <si>
    <t>CC(C)(C)OOC(C)(C)CCC(C)(C)OOC(C)(C)C</t>
  </si>
  <si>
    <t>78-67-1</t>
  </si>
  <si>
    <t>2-(2-cyanopropan-2-yldiazenyl)-2-methylpropanenitrile</t>
  </si>
  <si>
    <t>CC(C)(C#N)N=NC(C)(C)C#N</t>
  </si>
  <si>
    <t>79-17-4</t>
  </si>
  <si>
    <t>2-aminoguanidine</t>
  </si>
  <si>
    <t>C(=NN)(N)N</t>
  </si>
  <si>
    <t>79-50-5</t>
  </si>
  <si>
    <t>3-hydroxy-4,4-dimethyloxolan-2-one</t>
  </si>
  <si>
    <t>CC1(COC(=O)C1O)C</t>
  </si>
  <si>
    <t>79-58-3</t>
  </si>
  <si>
    <t>(1S,2R,7S,10R,11S,13S,14S,15R,16S,17R,20S,23S)-10,14,16,20-tetramethyl-22-azahexacyclo[12.10.0.02,11.05,10.015,23.017,22]tetracos-4-ene-7,13-diol</t>
  </si>
  <si>
    <t>C[C@H]1CC[C@@H]2[C@H]([C@H]3[C@@H](N2C1)C[C@@H]4[C@@]3([C@H](C[C@H]5[C@H]4CC=C6[C@@]5(CC[C@@H](C6)O)C)O)C)C</t>
  </si>
  <si>
    <t>79-63-0</t>
  </si>
  <si>
    <t>(3S,5R,10S,13R,14R,17R)-4,4,10,13,14-pentamethyl-17-[(2R)-6-methylhept-5-en-2-yl]-2,3,5,6,7,11,12,15,16,17-decahydro-1H-cyclopenta[a]phenanthren-3-ol</t>
  </si>
  <si>
    <t>C[C@H](CCC=C(C)C)[C@H]1CC[C@@]2([C@@]1(CCC3=C2CC[C@@H]4[C@@]3(CC[C@@H](C4(C)C)O)C)C)C</t>
  </si>
  <si>
    <t>79-64-1</t>
  </si>
  <si>
    <t>(6S,8R,9S,10R,13S,14S,17S)-17-hydroxy-6,10,13-trimethyl-17-prop-1-ynyl-2,6,7,8,9,11,12,14,15,16-decahydro-1H-cyclopenta[a]phenanthren-3-one</t>
  </si>
  <si>
    <t>CC#C[C@@]1(CC[C@@H]2[C@@]1(CC[C@H]3[C@H]2C[C@@H](C4=CC(=O)CC[C@]34C)C)C)O</t>
  </si>
  <si>
    <t>79-69-6</t>
  </si>
  <si>
    <t>(E)-4-(2,5,6,6-tetramethylcyclohex-2-en-1-yl)but-3-en-2-one</t>
  </si>
  <si>
    <t>CC1CC=C(C(C1(C)C)/C=C/C(=O)C)C</t>
  </si>
  <si>
    <t>79-76-5</t>
  </si>
  <si>
    <t>(E)-4-(2,2-dimethyl-6-methylidenecyclohexyl)but-3-en-2-one</t>
  </si>
  <si>
    <t>CC(=O)/C=C/C1C(=C)CCCC1(C)C</t>
  </si>
  <si>
    <t>79-77-6</t>
  </si>
  <si>
    <t>79-78-7</t>
  </si>
  <si>
    <t>(1E)-1-(2,6,6-trimethylcyclohex-2-en-1-yl)hepta-1,6-dien-3-one</t>
  </si>
  <si>
    <t>CC1=CCCC(C1/C=C/C(=O)CCC=C)(C)C</t>
  </si>
  <si>
    <t>79-81-2</t>
  </si>
  <si>
    <t>[(2E,4E,6E,8E)-3,7-dimethyl-9-(2,6,6-trimethylcyclohexen-1-yl)nona-2,4,6,8-tetraenyl] hexadecanoate</t>
  </si>
  <si>
    <t>CCCCCCCCCCCCCCCC(=O)OC/C=C(\C)/C=C/C=C(\C)/C=C/C1=C(CCCC1(C)C)C</t>
  </si>
  <si>
    <t>79-83-4</t>
  </si>
  <si>
    <t>3-[[(2R)-2,4-dihydroxy-3,3-dimethylbutanoyl]amino]propanoic acid</t>
  </si>
  <si>
    <t>CC(C)(CO)[C@H](C(=O)NCCC(=O)O)O</t>
  </si>
  <si>
    <t>79-89-0</t>
  </si>
  <si>
    <t>(E)-3-methyl-4-(2,6,6-trimethylcyclohexen-1-yl)but-3-en-2-one</t>
  </si>
  <si>
    <t>CC1=C(C(CCC1)(C)C)/C=C(\C)/C(=O)C</t>
  </si>
  <si>
    <t>79-91-4</t>
  </si>
  <si>
    <t>2,2-dimethyl-5-oxooxolane-3-carboxylic acid</t>
  </si>
  <si>
    <t>CC1(C(CC(=O)O1)C(=O)O)C</t>
  </si>
  <si>
    <t>80-25-1</t>
  </si>
  <si>
    <t>2-(4-methylcyclohexyl)propan-2-yl acetate</t>
  </si>
  <si>
    <t>CC1CCC(CC1)C(C)(C)OC(=O)C</t>
  </si>
  <si>
    <t>80-26-2</t>
  </si>
  <si>
    <t>2-(4-methylcyclohex-3-en-1-yl)propan-2-yl acetate</t>
  </si>
  <si>
    <t>CC1=CCC(CC1)C(C)(C)OC(=O)C</t>
  </si>
  <si>
    <t>80-27-3</t>
  </si>
  <si>
    <t>2-(4-methylcyclohex-3-en-1-yl)propan-2-yl propanoate</t>
  </si>
  <si>
    <t>CCC(=O)OC(C)(C)C1CCC(=CC1)C</t>
  </si>
  <si>
    <t>80-52-4</t>
  </si>
  <si>
    <t>80-53-5</t>
  </si>
  <si>
    <t>4-(2-hydroxypropan-2-yl)-1-methylcyclohexan-1-ol</t>
  </si>
  <si>
    <t>CC1(CCC(CC1)C(C)(C)O)O</t>
  </si>
  <si>
    <t>80-68-2</t>
  </si>
  <si>
    <t>2-amino-3-hydroxybutanoic acid</t>
  </si>
  <si>
    <t>CC(C(C(=O)O)N)O</t>
  </si>
  <si>
    <t>80-69-3</t>
  </si>
  <si>
    <t>2-hydroxypropanedioic acid</t>
  </si>
  <si>
    <t>C(C(=O)O)(C(=O)O)O</t>
  </si>
  <si>
    <t>80-71-7</t>
  </si>
  <si>
    <t>2-hydroxy-3-methylcyclopent-2-en-1-one</t>
  </si>
  <si>
    <t>CC1=C(C(=O)CC1)O</t>
  </si>
  <si>
    <t>80-72-8</t>
  </si>
  <si>
    <t>2,3-dihydroxycyclopent-2-en-1-one</t>
  </si>
  <si>
    <t>C1CC(=O)C(=C1O)O</t>
  </si>
  <si>
    <t>80-75-1</t>
  </si>
  <si>
    <t>(8S,9S,10R,11R,13S,14S,17S)-17-acetyl-11-hydroxy-10,13-dimethyl-1,2,6,7,8,9,11,12,14,15,16,17-dodecahydrocyclopenta[a]phenanthren-3-one</t>
  </si>
  <si>
    <t>CC(=O)[C@H]1CC[C@@H]2[C@@]1(C[C@H]([C@H]3[C@H]2CCC4=CC(=O)CC[C@]34C)O)C</t>
  </si>
  <si>
    <t>80-78-4</t>
  </si>
  <si>
    <t>(1S,2S,7S,10R,11S,14S,15R,16S,17R,20S,23S)-10,14,16,20-tetramethyl-22-azahexacyclo[12.10.0.02,11.05,10.015,23.017,22]tetracos-4-en-7-ol</t>
  </si>
  <si>
    <t>C[C@H]1CC[C@@H]2[C@H]([C@H]3[C@@H](N2C1)C[C@@H]4[C@@]3(CC[C@H]5[C@H]4CC=C6[C@@]5(CC[C@@H](C6)O)C)C)C</t>
  </si>
  <si>
    <t>80-97-7</t>
  </si>
  <si>
    <t>(3S,5S,8R,9S,10S,13R,14S,17R)-10,13-dimethyl-17-[(2R)-6-methylheptan-2-yl]-2,3,4,5,6,7,8,9,11,12,14,15,16,17-tetradecahydro-1H-cyclopenta[a]phenanthren-3-ol</t>
  </si>
  <si>
    <t>C[C@H](CCCC(C)C)[C@H]1CC[C@@H]2[C@@]1(CC[C@H]3[C@H]2CC[C@@H]4[C@@]3(CC[C@@H](C4)O)C)C</t>
  </si>
  <si>
    <t>80-99-9</t>
  </si>
  <si>
    <t>(3S,5S,9R,10S,13R,14R,17R)-10,13-dimethyl-17-[(2R)-6-methylheptan-2-yl]-2,3,4,5,6,9,11,12,14,15,16,17-dodecahydro-1H-cyclopenta[a]phenanthren-3-ol</t>
  </si>
  <si>
    <t>C[C@H](CCCC(C)C)[C@H]1CC[C@@H]2[C@@]1(CC[C@H]3C2=CC[C@@H]4[C@@]3(CC[C@@H](C4)O)C)C</t>
  </si>
  <si>
    <t>81-21-0</t>
  </si>
  <si>
    <t>4,10-dioxapentacyclo[6.3.1.02,7.03,5.09,11]dodecane</t>
  </si>
  <si>
    <t>C1C2C3CC4C(C3C1C5C2O5)O4</t>
  </si>
  <si>
    <t>81-23-2</t>
  </si>
  <si>
    <t>(4R)-4-[(5S,8R,9S,10S,13R,14S,17R)-10,13-dimethyl-3,7,12-trioxo-1,2,4,5,6,8,9,11,14,15,16,17-dodecahydrocyclopenta[a]phenanthren-17-yl]pentanoic acid</t>
  </si>
  <si>
    <t>C[C@H](CCC(=O)O)[C@H]1CC[C@@H]2[C@@]1(C(=O)C[C@H]3[C@H]2C(=O)C[C@H]4[C@@]3(CCC(=O)C4)C)C</t>
  </si>
  <si>
    <t>81-25-4</t>
  </si>
  <si>
    <t>(4R)-4-[(3R,5S,7R,8R,9S,10S,12S,13R,14S,17R)-3,7,12-trihydroxy-10,13-dimethyl-2,3,4,5,6,7,8,9,11,12,14,15,16,17-tetradecahydro-1H-cyclopenta[a]phenanthren-17-yl]pentanoic acid</t>
  </si>
  <si>
    <t>C[C@H](CCC(=O)O)[C@H]1CC[C@@H]2[C@@]1([C@H](C[C@H]3[C@H]2[C@@H](C[C@H]4[C@@]3(CC[C@H](C4)O)C)O)O)C</t>
  </si>
  <si>
    <t>83-27-2</t>
  </si>
  <si>
    <t>diethyl 2-butan-2-ylpropanedioate</t>
  </si>
  <si>
    <t>CCC(C)C(C(=O)OCC)C(=O)OCC</t>
  </si>
  <si>
    <t>83-43-2</t>
  </si>
  <si>
    <t>(6S,8S,9S,10R,11S,13S,14S,17R)-11,17-dihydroxy-17-(2-hydroxyacetyl)-6,10,13-trimethyl-7,8,9,11,12,14,15,16-octahydro-6H-cyclopenta[a]phenanthren-3-one</t>
  </si>
  <si>
    <t>C[C@H]1C[C@H]2[C@@H]3CC[C@@]([C@]3(C[C@@H]([C@@H]2[C@@]4(C1=CC(=O)C=C4)C)O)C)(C(=O)CO)O</t>
  </si>
  <si>
    <t>83-44-3</t>
  </si>
  <si>
    <t>(4R)-4-[(3R,5R,8R,9S,10S,12S,13R,14S,17R)-3,12-dihydroxy-10,13-dimethyl-2,3,4,5,6,7,8,9,11,12,14,15,16,17-tetradecahydro-1H-cyclopenta[a]phenanthren-17-yl]pentanoic acid</t>
  </si>
  <si>
    <t>C[C@H](CCC(=O)O)[C@H]1CC[C@@H]2[C@@]1([C@H](C[C@H]3[C@H]2CC[C@H]4[C@@]3(CC[C@H](C4)O)C)O)C</t>
  </si>
  <si>
    <t>83-45-4</t>
  </si>
  <si>
    <t>(3S,5S,8R,9S,10S,13R,14S,17R)-17-[(2R,5R)-5-ethyl-6-methylheptan-2-yl]-10,13-dimethyl-2,3,4,5,6,7,8,9,11,12,14,15,16,17-tetradecahydro-1H-cyclopenta[a]phenanthren-3-ol</t>
  </si>
  <si>
    <t>CC[C@H](CC[C@@H](C)[C@H]1CC[C@@H]2[C@@]1(CC[C@H]3[C@H]2CC[C@@H]4[C@@]3(CC[C@@H](C4)O)C)C)C(C)C</t>
  </si>
  <si>
    <t>83-46-5</t>
  </si>
  <si>
    <t>(3S,8S,9S,10R,13R,14S,17R)-17-[(2R,5R)-5-ethyl-6-methylheptan-2-yl]-10,13-dimethyl-2,3,4,7,8,9,11,12,14,15,16,17-dodecahydro-1H-cyclopenta[a]phenanthren-3-ol</t>
  </si>
  <si>
    <t>CC[C@H](CC[C@@H](C)[C@H]1CC[C@@H]2[C@@]1(CC[C@H]3[C@H]2CC=C4[C@@]3(CC[C@@H](C4)O)C)C)C(C)C</t>
  </si>
  <si>
    <t>83-47-6</t>
  </si>
  <si>
    <t>(3S,8S,9S,10R,13R,14S,17R)-17-[(2R,5S)-5-ethyl-6-methylheptan-2-yl]-10,13-dimethyl-2,3,4,7,8,9,11,12,14,15,16,17-dodecahydro-1H-cyclopenta[a]phenanthren-3-ol</t>
  </si>
  <si>
    <t>CC[C@@H](CC[C@@H](C)[C@H]1CC[C@@H]2[C@@]1(CC[C@H]3[C@H]2CC=C4[C@@]3(CC[C@@H](C4)O)C)C)C(C)C</t>
  </si>
  <si>
    <t>83-48-7</t>
  </si>
  <si>
    <t>(3S,8S,9S,10R,13R,14S,17R)-17-[(E,2R,5S)-5-ethyl-6-methylhept-3-en-2-yl]-10,13-dimethyl-2,3,4,7,8,9,11,12,14,15,16,17-dodecahydro-1H-cyclopenta[a]phenanthren-3-ol</t>
  </si>
  <si>
    <t>CC[C@H](/C=C/[C@@H](C)[C@H]1CC[C@@H]2[C@@]1(CC[C@H]3[C@H]2CC=C4[C@@]3(CC[C@@H](C4)O)C)C)C(C)C</t>
  </si>
  <si>
    <t>83-49-8</t>
  </si>
  <si>
    <t>(4R)-4-[(3R,5R,6S,8S,9S,10R,13R,14S,17R)-3,6-dihydroxy-10,13-dimethyl-2,3,4,5,6,7,8,9,11,12,14,15,16,17-tetradecahydro-1H-cyclopenta[a]phenanthren-17-yl]pentanoic acid</t>
  </si>
  <si>
    <t>C[C@H](CCC(=O)O)[C@H]1CC[C@@H]2[C@@]1(CC[C@H]3[C@H]2C[C@@H]([C@H]4[C@@]3(CC[C@H](C4)O)C)O)C</t>
  </si>
  <si>
    <t>85-39-2</t>
  </si>
  <si>
    <t>[3-(hydroxymethyl)-2-bicyclo[2.2.1]hept-5-enyl]methanol</t>
  </si>
  <si>
    <t>C1C2C=CC1C(C2CO)CO</t>
  </si>
  <si>
    <t>85-40-5</t>
  </si>
  <si>
    <t>3a,4,7,7a-tetrahydroisoindole-1,3-dione</t>
  </si>
  <si>
    <t>C1C=CCC2C1C(=O)NC2=O</t>
  </si>
  <si>
    <t>87-39-8</t>
  </si>
  <si>
    <t>6-hydroxy-5-nitroso-1H-pyrimidine-2,4-dione</t>
  </si>
  <si>
    <t>C1(=C(NC(=O)NC1=O)O)N=O</t>
  </si>
  <si>
    <t>87-72-9</t>
  </si>
  <si>
    <t>(3R,4S,5S)-oxane-2,3,4,5-tetrol</t>
  </si>
  <si>
    <t>C1[C@@H]([C@@H]([C@H](C(O1)O)O)O)O</t>
  </si>
  <si>
    <t>87-73-0</t>
  </si>
  <si>
    <t>(2S,3S,4S,5R)-2,3,4,5-tetrahydroxyhexanedioic acid</t>
  </si>
  <si>
    <t>[C@H]([C@@H]([C@@H](C(=O)O)O)O)([C@H](C(=O)O)O)O</t>
  </si>
  <si>
    <t>87-79-6</t>
  </si>
  <si>
    <t>(3S,4R,5S)-1,3,4,5,6-pentahydroxyhexan-2-one</t>
  </si>
  <si>
    <t>C([C@@H]([C@H]([C@@H](C(=O)CO)O)O)O)O</t>
  </si>
  <si>
    <t>87-89-8</t>
  </si>
  <si>
    <t>cyclohexane-1,2,3,4,5,6-hexol</t>
  </si>
  <si>
    <t>C1(C(C(C(C(C1O)O)O)O)O)O</t>
  </si>
  <si>
    <t>88-12-0</t>
  </si>
  <si>
    <t>1-ethenylpyrrolidin-2-one</t>
  </si>
  <si>
    <t>C=CN1CCCC1=O</t>
  </si>
  <si>
    <t>88-84-6</t>
  </si>
  <si>
    <t>(1S,4S)-1,4-dimethyl-7-propan-2-ylidene-2,3,4,5,6,8-hexahydro-1H-azulene</t>
  </si>
  <si>
    <t>C[C@H]1CCC(=C(C)C)CC2=C1CC[C@@H]2C</t>
  </si>
  <si>
    <t>89-65-6</t>
  </si>
  <si>
    <t>(2R)-2-[(1R)-1,2-dihydroxyethyl]-3,4-dihydroxy-2H-furan-5-one</t>
  </si>
  <si>
    <t>C([C@H]([C@@H]1C(=C(C(=O)O1)O)O)O)O</t>
  </si>
  <si>
    <t>90-65-3</t>
  </si>
  <si>
    <t>(2Z)-3-methoxy-5-methyl-4-oxohexa-2,5-dienoic acid</t>
  </si>
  <si>
    <t>CC(=C)C(=O)/C(=C/C(=O)O)/OC</t>
  </si>
  <si>
    <t>90-74-4</t>
  </si>
  <si>
    <t>(2R,3S,4R,5R)-2,3,4,5-tetrahydroxy-6-[(2R,3R,4R,5R,6S)-3,4,5-trihydroxy-6-methyloxan-2-yl]oxyhexanal</t>
  </si>
  <si>
    <t>C[C@H]1[C@@H]([C@H]([C@H]([C@@H](O1)OC[C@H]([C@H]([C@@H]([C@H](C=O)O)O)O)O)O)O)O</t>
  </si>
  <si>
    <t>90-80-2</t>
  </si>
  <si>
    <t>(3R,4S,5S,6R)-3,4,5-trihydroxy-6-(hydroxymethyl)oxan-2-one</t>
  </si>
  <si>
    <t>C([C@@H]1[C@H]([C@@H]([C@H](C(=O)O1)O)O)O)O</t>
  </si>
  <si>
    <t>90-89-1</t>
  </si>
  <si>
    <t>N,N-diethyl-4-methylpiperazine-1-carboxamide</t>
  </si>
  <si>
    <t>CCN(CC)C(=O)N1CCN(CC1)C</t>
  </si>
  <si>
    <t>91-09-8</t>
  </si>
  <si>
    <t>(2S,3R,4S,5R)-2-methoxyoxane-3,4,5-triol</t>
  </si>
  <si>
    <t>CO[C@@H]1[C@@H]([C@H]([C@@H](CO1)O)O)O</t>
  </si>
  <si>
    <t>93-39-0</t>
  </si>
  <si>
    <t>7-[(2S,3R,4S,5S,6R)-3,4,5-trihydroxy-6-(hydroxymethyl)oxan-2-yl]oxychromen-2-one</t>
  </si>
  <si>
    <t>C1=CC(=CC2=C1C=CC(=O)O2)O[C@H]3[C@@H]([C@H]([C@@H]([C@H](O3)CO)O)O)O</t>
  </si>
  <si>
    <t>93-62-9</t>
  </si>
  <si>
    <t>2-[carboxymethyl(2-hydroxyethyl)amino]acetic acid</t>
  </si>
  <si>
    <t>C(CO)N(CC(=O)O)CC(=O)O</t>
  </si>
  <si>
    <t>93-81-2</t>
  </si>
  <si>
    <t>(Z)-N-(2-aminoethyl)-N-(2-hydroxyethyl)octadec-9-enamide</t>
  </si>
  <si>
    <t>CCCCCCCC/C=C\CCCCCCCC(=O)N(CCN)CCO</t>
  </si>
  <si>
    <t>93-83-4</t>
  </si>
  <si>
    <t>(Z)-N,N-bis(2-hydroxyethyl)octadec-9-enamide</t>
  </si>
  <si>
    <t>CCCCCCCC/C=C\CCCCCCCC(=O)N(CCO)CCO</t>
  </si>
  <si>
    <t>94-66-6</t>
  </si>
  <si>
    <t>2-prop-2-enylcyclohexan-1-one</t>
  </si>
  <si>
    <t>C=CCC1CCCCC1=O</t>
  </si>
  <si>
    <t>94-67-7</t>
  </si>
  <si>
    <t>2-[(E)-hydroxyiminomethyl]phenol</t>
  </si>
  <si>
    <t>C1=CC=C(C(=C1)/C=N/O)O</t>
  </si>
  <si>
    <t>94-72-4</t>
  </si>
  <si>
    <t>1-[4-(2-hydroxypropyl)-3-methylpiperazin-1-yl]propan-2-ol</t>
  </si>
  <si>
    <t>CC1CN(CCN1CC(C)O)CC(C)O</t>
  </si>
  <si>
    <t>94-88-2</t>
  </si>
  <si>
    <t>3-(2-methylpiperidin-1-yl)propan-1-ol</t>
  </si>
  <si>
    <t>CC1CCCCN1CCCO</t>
  </si>
  <si>
    <t>94-91-7</t>
  </si>
  <si>
    <t>2-[2-[(2-hydroxyphenyl)methylideneamino]propyliminomethyl]phenol</t>
  </si>
  <si>
    <t>CC(CN=CC1=CC=CC=C1O)N=CC2=CC=CC=C2O</t>
  </si>
  <si>
    <t>94-93-9</t>
  </si>
  <si>
    <t>2-[2-[(2-hydroxyphenyl)methylideneamino]ethyliminomethyl]phenol</t>
  </si>
  <si>
    <t>C1=CC=C(C(=C1)C=NCCN=CC2=CC=CC=C2O)O</t>
  </si>
  <si>
    <t>95-08-9</t>
  </si>
  <si>
    <t>2-[2-[2-(2-ethylbutanoyloxy)ethoxy]ethoxy]ethyl 2-ethylbutanoate</t>
  </si>
  <si>
    <t>CCC(CC)C(=O)OCCOCCOCCOC(=O)C(CC)CC</t>
  </si>
  <si>
    <t>95-11-4</t>
  </si>
  <si>
    <t>bicyclo[2.2.1]hept-5-ene-2-carbonitrile</t>
  </si>
  <si>
    <t>C1C2CC(C1C=C2)C#N</t>
  </si>
  <si>
    <t>95-12-5</t>
  </si>
  <si>
    <t>2-bicyclo[2.2.1]hept-5-enylmethanol</t>
  </si>
  <si>
    <t>C1C2CC(C1C=C2)CO</t>
  </si>
  <si>
    <t>95-17-0</t>
  </si>
  <si>
    <t>bicyclo[2.2.1]hept-5-ene-2-carboxamide</t>
  </si>
  <si>
    <t>C1C2CC(C1C=C2)C(=O)N</t>
  </si>
  <si>
    <t>95-37-4</t>
  </si>
  <si>
    <t>2-(2-undecyl-4,5-dihydroimidazol-1-yl)ethanamine</t>
  </si>
  <si>
    <t>CCCCCCCCCCCC1=NCCN1CCN</t>
  </si>
  <si>
    <t>95-38-5</t>
  </si>
  <si>
    <t>2-[2-[(E)-heptadec-8-enyl]-4,5-dihydroimidazol-1-yl]ethanol</t>
  </si>
  <si>
    <t>CCCCCCCC/C=C/CCCCCCCC1=NCCN1CCO</t>
  </si>
  <si>
    <t>95-43-2</t>
  </si>
  <si>
    <t>(2S,3R)-2,3,4-trihydroxybutanal</t>
  </si>
  <si>
    <t>C([C@H]([C@@H](C=O)O)O)O</t>
  </si>
  <si>
    <t>95-96-5</t>
  </si>
  <si>
    <t>3,6-dimethyl-1,4-dioxane-2,5-dione</t>
  </si>
  <si>
    <t>CC1C(=O)OC(C(=O)O1)C</t>
  </si>
  <si>
    <t>96-00-4</t>
  </si>
  <si>
    <t>2-hydroxycyclodecan-1-one</t>
  </si>
  <si>
    <t>C1CCCCC(=O)C(CCC1)O</t>
  </si>
  <si>
    <t>96-01-5</t>
  </si>
  <si>
    <t>cyclodecane-1,2-dione</t>
  </si>
  <si>
    <t>C1CCCCC(=O)C(=O)CCC1</t>
  </si>
  <si>
    <t>96-06-0</t>
  </si>
  <si>
    <t>3-tert-butyl-2,2-dimethyloxirane</t>
  </si>
  <si>
    <t>CC1(C(O1)C(C)(C)C)C</t>
  </si>
  <si>
    <t>96-07-1</t>
  </si>
  <si>
    <t>2-propan-2-ylcyclohexan-1-ol</t>
  </si>
  <si>
    <t>CC(C)C1CCCCC1O</t>
  </si>
  <si>
    <t>96-16-2</t>
  </si>
  <si>
    <t>3-amino-2-methylpropanenitrile</t>
  </si>
  <si>
    <t>CC(CN)C#N</t>
  </si>
  <si>
    <t>96-26-4</t>
  </si>
  <si>
    <t>1,3-dihydroxypropan-2-one</t>
  </si>
  <si>
    <t>C(C(=O)CO)O</t>
  </si>
  <si>
    <t>96-38-8</t>
  </si>
  <si>
    <t>5-methylcyclopenta-1,3-diene</t>
  </si>
  <si>
    <t>CC1C=CC=C1</t>
  </si>
  <si>
    <t>96-81-1</t>
  </si>
  <si>
    <t>(2S)-2-acetamido-3-methylbutanoic acid</t>
  </si>
  <si>
    <t>CC(C)[C@@H](C(=O)O)NC(=O)C</t>
  </si>
  <si>
    <t>96-82-2</t>
  </si>
  <si>
    <t>(2R,3R,4R,5R)-2,3,5,6-tetrahydroxy-4-[(2S,3R,4S,5R,6R)-3,4,5-trihydroxy-6-(hydroxymethyl)oxan-2-yl]oxyhexanoic acid</t>
  </si>
  <si>
    <t>C([C@@H]1[C@@H]([C@@H]([C@H]([C@@H](O1)O[C@H]([C@@H](CO)O)[C@@H]([C@H](C(=O)O)O)O)O)O)O)O</t>
  </si>
  <si>
    <t>97-11-0</t>
  </si>
  <si>
    <t>(3-cyclopent-2-en-1-yl-2-methyl-4-oxocyclopent-2-en-1-yl) 2,2-dimethyl-3-(2-methylprop-1-enyl)cyclopropane-1-carboxylate</t>
  </si>
  <si>
    <t>CC1=C(C(=O)CC1OC(=O)C2C(C2(C)C)C=C(C)C)C3CCC=C3</t>
  </si>
  <si>
    <t>97-41-6</t>
  </si>
  <si>
    <t>ethyl 2,2-dimethyl-3-(2-methylprop-1-enyl)cyclopropane-1-carboxylate</t>
  </si>
  <si>
    <t>CCOC(=O)C1C(C1(C)C)C=C(C)C</t>
  </si>
  <si>
    <t>97-59-6</t>
  </si>
  <si>
    <t>(2,5-dioxoimidazolidin-4-yl)urea</t>
  </si>
  <si>
    <t>C1(C(=O)NC(=O)N1)NC(=O)N</t>
  </si>
  <si>
    <t>97-67-6</t>
  </si>
  <si>
    <t>(2S)-2-hydroxybutanedioic acid</t>
  </si>
  <si>
    <t>C([C@@H](C(=O)O)O)C(=O)O</t>
  </si>
  <si>
    <t>97-81-4</t>
  </si>
  <si>
    <t>ethyl 3-oxatricyclo[3.2.1.02,4]octane-6-carboxylate</t>
  </si>
  <si>
    <t>CCOC(=O)C1CC2CC1C3C2O3</t>
  </si>
  <si>
    <t>97-89-2</t>
  </si>
  <si>
    <t>3,7-dimethyloct-6-enyl 2-methylpropanoate</t>
  </si>
  <si>
    <t>CC(C)C(=O)OCCC(C)CCC=C(C)C</t>
  </si>
  <si>
    <t>98-52-2</t>
  </si>
  <si>
    <t>4-tert-butylcyclohexan-1-ol</t>
  </si>
  <si>
    <t>CC(C)(C)C1CCC(CC1)O</t>
  </si>
  <si>
    <t>98-53-3</t>
  </si>
  <si>
    <t>4-tert-butylcyclohexan-1-one</t>
  </si>
  <si>
    <t>CC(C)(C)C1CCC(=O)CC1</t>
  </si>
  <si>
    <t>98-78-2</t>
  </si>
  <si>
    <t>3-oxocyclopentane-1-carboxylic acid</t>
  </si>
  <si>
    <t>C1CC(=O)CC1C(=O)O</t>
  </si>
  <si>
    <t>98-79-3</t>
  </si>
  <si>
    <t>(2S)-5-oxopyrrolidine-2-carboxylic acid</t>
  </si>
  <si>
    <t>C1CC(=O)N[C@@H]1C(=O)O</t>
  </si>
  <si>
    <t>99-14-9</t>
  </si>
  <si>
    <t>propane-1,2,3-tricarboxylic acid</t>
  </si>
  <si>
    <t>C(C(CC(=O)O)C(=O)O)C(=O)O</t>
  </si>
  <si>
    <t>99-16-1</t>
  </si>
  <si>
    <t>2,2-bis(carbamoylamino)acetic acid</t>
  </si>
  <si>
    <t>C(C(=O)O)(NC(=O)N)NC(=O)N</t>
  </si>
  <si>
    <t>99-20-7</t>
  </si>
  <si>
    <t>(2R,3S,4S,5R,6R)-2-(hydroxymethyl)-6-[(2R,3R,4S,5S,6R)-3,4,5-trihydroxy-6-(hydroxymethyl)oxan-2-yl]oxyoxane-3,4,5-triol</t>
  </si>
  <si>
    <t>C([C@@H]1[C@H]([C@@H]([C@H]([C@H](O1)O[C@@H]2[C@@H]([C@H]([C@@H]([C@H](O2)CO)O)O)O)O)O)O)O</t>
  </si>
  <si>
    <t>100-45-8</t>
  </si>
  <si>
    <t>cyclohex-3-ene-1-carbonitrile</t>
  </si>
  <si>
    <t>C1CC(CC=C1)C#N</t>
  </si>
  <si>
    <t>100-76-5</t>
  </si>
  <si>
    <t>1-azabicyclo[2.2.2]octane</t>
  </si>
  <si>
    <t>C1CN2CCC1CC2</t>
  </si>
  <si>
    <t>101-07-5</t>
  </si>
  <si>
    <t>2-[bis(2-ethylhexyl)amino]ethanol</t>
  </si>
  <si>
    <t>CCCCC(CC)CN(CCO)CC(CC)CCCC</t>
  </si>
  <si>
    <t>101-25-7</t>
  </si>
  <si>
    <t>3,7-dinitroso-1,3,5,7-tetrazabicyclo[3.3.1]nonane</t>
  </si>
  <si>
    <t>C1N2CN(CN1CN(C2)N=O)N=O</t>
  </si>
  <si>
    <t>101-33-7</t>
  </si>
  <si>
    <t>1,1,3-triethoxyhexane</t>
  </si>
  <si>
    <t>CCCC(CC(OCC)OCC)OCC</t>
  </si>
  <si>
    <t>101-34-8</t>
  </si>
  <si>
    <t>2,3-bis[[(Z,12R)-12-acetyloxyoctadec-9-enoyl]oxy]propyl (Z,12R)-12-acetyloxyoctadec-9-enoate</t>
  </si>
  <si>
    <t>CCCCCC[C@@H](OC(=O)C)C/C=C\CCCCCCCC(=O)OCC(OC(=O)CCCCCCC/C=C\C[C@H](OC(=O)C)CCCCCC)COC(=O)CCCCCCC/C=C\C[C@H](OC(=O)C)CCCCCC</t>
  </si>
  <si>
    <t>102-60-3</t>
  </si>
  <si>
    <t>1-[2-[bis(2-hydroxypropyl)amino]ethyl-(2-hydroxypropyl)amino]propan-2-ol</t>
  </si>
  <si>
    <t>CC(CN(CCN(CC(C)O)CC(C)O)CC(C)O)O</t>
  </si>
  <si>
    <t>102-80-7</t>
  </si>
  <si>
    <t>N,N,N',N'-tetrapentylethane-1,2-diamine</t>
  </si>
  <si>
    <t>CCCCCN(CCCCC)CCN(CCCCC)CCCCC</t>
  </si>
  <si>
    <t>103-00-4</t>
  </si>
  <si>
    <t>1-(cyclohexylamino)propan-2-ol</t>
  </si>
  <si>
    <t>CC(CNC1CCCCC1)O</t>
  </si>
  <si>
    <t>103-24-2</t>
  </si>
  <si>
    <t>bis(2-ethylhexyl) nonanedioate</t>
  </si>
  <si>
    <t>CCCCC(CC)COC(=O)CCCCCCCC(=O)OCC(CC)CCCC</t>
  </si>
  <si>
    <t>103-44-6</t>
  </si>
  <si>
    <t>3-(ethenoxymethyl)heptane</t>
  </si>
  <si>
    <t>CCCCC(CC)COC=C</t>
  </si>
  <si>
    <t>104-07-4</t>
  </si>
  <si>
    <t>cyclohexyl octadecanoate</t>
  </si>
  <si>
    <t>CCCCCCCCCCCCCCCCCC(=O)OC1CCCCC1</t>
  </si>
  <si>
    <t>104-19-8</t>
  </si>
  <si>
    <t>N,N-dimethyl-2-(4-methylpiperazin-1-yl)ethanamine</t>
  </si>
  <si>
    <t>CN1CCN(CC1)CCN(C)C</t>
  </si>
  <si>
    <t>104-50-7</t>
  </si>
  <si>
    <t>5-butyloxolan-2-one</t>
  </si>
  <si>
    <t>CCCCC1CCC(=O)O1</t>
  </si>
  <si>
    <t>104-99-4</t>
  </si>
  <si>
    <t>N,N',N'-triethyl-N-methylethane-1,2-diamine</t>
  </si>
  <si>
    <t>CCN(C)CCN(CC)CC</t>
  </si>
  <si>
    <t>105-02-2</t>
  </si>
  <si>
    <t>bis(oxolan-2-ylmethyl) hexanedioate</t>
  </si>
  <si>
    <t>C1CC(OC1)COC(=O)CCCCC(=O)OCC2CCCO2</t>
  </si>
  <si>
    <t>105-03-3</t>
  </si>
  <si>
    <t>bis(2-ethylbutyl) nonanedioate</t>
  </si>
  <si>
    <t>CCC(CC)COC(=O)CCCCCCCC(=O)OCC(CC)CC</t>
  </si>
  <si>
    <t>105-16-8</t>
  </si>
  <si>
    <t>2-(diethylamino)ethyl 2-methylprop-2-enoate</t>
  </si>
  <si>
    <t>CCN(CC)CCOC(=O)C(=C)C</t>
  </si>
  <si>
    <t>105-17-9</t>
  </si>
  <si>
    <t>(E)-N,N,N',N'-tetraethylbut-2-ene-1,4-diamine</t>
  </si>
  <si>
    <t>CCN(CC)C/C=C/CN(CC)CC</t>
  </si>
  <si>
    <t>105-18-0</t>
  </si>
  <si>
    <t>N,N,N',N'-tetraethylbut-2-yne-1,4-diamine</t>
  </si>
  <si>
    <t>CCN(CC)CC#CCN(CC)CC</t>
  </si>
  <si>
    <t>105-21-5</t>
  </si>
  <si>
    <t>5-propyloxolan-2-one</t>
  </si>
  <si>
    <t>CCCC1CCC(=O)O1</t>
  </si>
  <si>
    <t>105-28-2</t>
  </si>
  <si>
    <t>2-heptadecyl-4,5-dihydro-1H-imidazole</t>
  </si>
  <si>
    <t>CCCCCCCCCCCCCCCCCC1=NCCN1</t>
  </si>
  <si>
    <t>105-78-2</t>
  </si>
  <si>
    <t>N,N'-dimethyl-N'-[2-[methyl-[2-(methylamino)ethyl]amino]ethyl]ethane-1,2-diamine</t>
  </si>
  <si>
    <t>CNCCN(C)CCN(C)CCNC</t>
  </si>
  <si>
    <t>105-80-6</t>
  </si>
  <si>
    <t>bis(2-methylpropyl) nonanedioate</t>
  </si>
  <si>
    <t>CC(C)COC(=O)CCCCCCCC(=O)OCC(C)C</t>
  </si>
  <si>
    <t>105-84-0</t>
  </si>
  <si>
    <t>N,N'-dimethyl-N'-[2-(methylamino)ethyl]ethane-1,2-diamine</t>
  </si>
  <si>
    <t>CNCCN(C)CCNC</t>
  </si>
  <si>
    <t>105-90-8</t>
  </si>
  <si>
    <t>[(2E)-3,7-dimethylocta-2,6-dienyl] propanoate</t>
  </si>
  <si>
    <t>CCC(=O)OC/C=C(\C)/CCC=C(C)C</t>
  </si>
  <si>
    <t>105-93-1</t>
  </si>
  <si>
    <t>N,N'-diethyl-N'-[2-(ethylamino)ethyl]ethane-1,2-diamine</t>
  </si>
  <si>
    <t>CCNCCN(CC)CCNCC</t>
  </si>
  <si>
    <t>105-97-5</t>
  </si>
  <si>
    <t>didecyl hexanedioate</t>
  </si>
  <si>
    <t>CCCCCCCCCCOC(=O)CCCCC(=O)OCCCCCCCCCC</t>
  </si>
  <si>
    <t>106-00-3</t>
  </si>
  <si>
    <t>bis(2-methoxyethyl) hexanedioate</t>
  </si>
  <si>
    <t>COCCOC(=O)CCCCC(=O)OCCOC</t>
  </si>
  <si>
    <t>106-01-4</t>
  </si>
  <si>
    <t>2-(2-nonanoyloxyethoxy)ethyl nonanoate</t>
  </si>
  <si>
    <t>CCCCCCCCC(=O)OCCOCCOC(=O)CCCCCCCC</t>
  </si>
  <si>
    <t>106-06-9</t>
  </si>
  <si>
    <t>2-[2-(2-nonanoyloxyethoxy)ethoxy]ethyl nonanoate</t>
  </si>
  <si>
    <t>CCCCCCCCC(=O)OCCOCCOCCOC(=O)CCCCCCCC</t>
  </si>
  <si>
    <t>106-08-1</t>
  </si>
  <si>
    <t>2-[2-[2-[2-[2-[2-[2-[2-(2-hydroxyethoxy)ethoxy]ethoxy]ethoxy]ethoxy]ethoxy]ethoxy]ethoxy]ethyl dodecanoate</t>
  </si>
  <si>
    <t>CCCCCCCCCCCC(=O)OCCOCCOCCOCCOCCOCCOCCOCCOCCO</t>
  </si>
  <si>
    <t>106-10-5</t>
  </si>
  <si>
    <t>2-[2-(2-octanoyloxyethoxy)ethoxy]ethyl octanoate</t>
  </si>
  <si>
    <t>CCCCCCCC(=O)OCCOCCOCCOC(=O)CCCCCCC</t>
  </si>
  <si>
    <t>106-11-6</t>
  </si>
  <si>
    <t>2-(2-hydroxyethoxy)ethyl octadecanoate</t>
  </si>
  <si>
    <t>CCCCCCCCCCCCCCCCCC(=O)OCCOCCO</t>
  </si>
  <si>
    <t>106-13-8</t>
  </si>
  <si>
    <t>2-ethoxyethyl dodecanoate</t>
  </si>
  <si>
    <t>CCCCCCCCCCCC(=O)OCCOCC</t>
  </si>
  <si>
    <t>106-14-9</t>
  </si>
  <si>
    <t>12-hydroxyoctadecanoic acid</t>
  </si>
  <si>
    <t>CCCCCCC(CCCCCCCCCCC(=O)O)O</t>
  </si>
  <si>
    <t>106-16-1</t>
  </si>
  <si>
    <t>(Z,12R)-12-hydroxy-N-(2-hydroxyethyl)octadec-9-enamide</t>
  </si>
  <si>
    <t>CCCCCC[C@H](C/C=C\CCCCCCCC(=O)NCCO)O</t>
  </si>
  <si>
    <t>106-18-3</t>
  </si>
  <si>
    <t>butyl dodecanoate</t>
  </si>
  <si>
    <t>CCCCCCCCCCCC(=O)OCCCC</t>
  </si>
  <si>
    <t>106-19-4</t>
  </si>
  <si>
    <t>dipropyl hexanedioate</t>
  </si>
  <si>
    <t>CCCOC(=O)CCCCC(=O)OCCC</t>
  </si>
  <si>
    <t>106-26-3</t>
  </si>
  <si>
    <t>(2Z)-3,7-dimethylocta-2,6-dienal</t>
  </si>
  <si>
    <t>CC(=CCC/C(=C\C=O)/C)C</t>
  </si>
  <si>
    <t>106-29-6</t>
  </si>
  <si>
    <t>[(2E)-3,7-dimethylocta-2,6-dienyl] butanoate</t>
  </si>
  <si>
    <t>CCCC(=O)OC/C=C(\C)/CCC=C(C)C</t>
  </si>
  <si>
    <t>106-57-0</t>
  </si>
  <si>
    <t>piperazine-2,5-dione</t>
  </si>
  <si>
    <t>C1C(=O)NCC(=O)N1</t>
  </si>
  <si>
    <t>106-60-5</t>
  </si>
  <si>
    <t>5-amino-4-oxopentanoic acid</t>
  </si>
  <si>
    <t>C(CC(=O)O)C(=O)CN</t>
  </si>
  <si>
    <t>106-64-9</t>
  </si>
  <si>
    <t>N'-ethyl-N,N,N'-trimethylethane-1,2-diamine</t>
  </si>
  <si>
    <t>CCN(C)CCN(C)C</t>
  </si>
  <si>
    <t>106-66-1</t>
  </si>
  <si>
    <t>N,N'-diethyl-N,N'-dimethylethane-1,2-diamine</t>
  </si>
  <si>
    <t>CCN(C)CCN(C)CC</t>
  </si>
  <si>
    <t>106-71-8</t>
  </si>
  <si>
    <t>2-cyanoethyl prop-2-enoate</t>
  </si>
  <si>
    <t>C=CC(=O)OCCC#N</t>
  </si>
  <si>
    <t>106-72-9</t>
  </si>
  <si>
    <t>2,6-dimethylhept-5-enal</t>
  </si>
  <si>
    <t>CC(CCC=C(C)C)C=O</t>
  </si>
  <si>
    <t>106-83-2</t>
  </si>
  <si>
    <t>butyl 8-(3-octyloxiran-2-yl)octanoate</t>
  </si>
  <si>
    <t>CCCCCCCCC1C(O1)CCCCCCCC(=O)OCCCC</t>
  </si>
  <si>
    <t>106-85-4</t>
  </si>
  <si>
    <t>(4-methyl-7-oxabicyclo[4.1.0]heptan-3-yl)methyl acetate</t>
  </si>
  <si>
    <t>CC1CC2C(O2)CC1COC(=O)C</t>
  </si>
  <si>
    <t>106-90-1</t>
  </si>
  <si>
    <t>oxiran-2-ylmethyl prop-2-enoate</t>
  </si>
  <si>
    <t>C=CC(=O)OCC1CO1</t>
  </si>
  <si>
    <t>107-58-4</t>
  </si>
  <si>
    <t>N-tert-butylprop-2-enamide</t>
  </si>
  <si>
    <t>CC(C)(C)NC(=O)C=C</t>
  </si>
  <si>
    <t>107-71-1</t>
  </si>
  <si>
    <t>tert-butyl ethaneperoxoate</t>
  </si>
  <si>
    <t>CC(=O)OOC(C)(C)C</t>
  </si>
  <si>
    <t>107-75-5</t>
  </si>
  <si>
    <t>7-hydroxy-3,7-dimethyloctanal</t>
  </si>
  <si>
    <t>CC(CCCC(C)(C)O)CC=O</t>
  </si>
  <si>
    <t>107-89-1</t>
  </si>
  <si>
    <t>3-hydroxybutanal</t>
  </si>
  <si>
    <t>CC(CC=O)O</t>
  </si>
  <si>
    <t>107-91-5</t>
  </si>
  <si>
    <t>2-cyanoacetamide</t>
  </si>
  <si>
    <t>C(C#N)C(=O)N</t>
  </si>
  <si>
    <t>107-95-9</t>
  </si>
  <si>
    <t>3-aminopropanoic acid</t>
  </si>
  <si>
    <t>C(CN)C(=O)O</t>
  </si>
  <si>
    <t>107-97-1</t>
  </si>
  <si>
    <t>2-(methylamino)acetic acid</t>
  </si>
  <si>
    <t>CNCC(=O)O</t>
  </si>
  <si>
    <t>108-13-4</t>
  </si>
  <si>
    <t>propanediamide</t>
  </si>
  <si>
    <t>C(C(=O)N)C(=O)N</t>
  </si>
  <si>
    <t>108-19-0</t>
  </si>
  <si>
    <t>carbamoylurea</t>
  </si>
  <si>
    <t>C(=O)(N)NC(=O)N</t>
  </si>
  <si>
    <t>108-26-9</t>
  </si>
  <si>
    <t>3-methyl-1,4-dihydropyrazol-5-one</t>
  </si>
  <si>
    <t>CC1=NNC(=O)C1</t>
  </si>
  <si>
    <t>108-62-3</t>
  </si>
  <si>
    <t>2,4,6,8-tetramethyl-1,3,5,7-tetraoxocane</t>
  </si>
  <si>
    <t>CC1OC(OC(OC(O1)C)C)C</t>
  </si>
  <si>
    <t>108-63-4</t>
  </si>
  <si>
    <t>dioctan-2-yl hexanedioate</t>
  </si>
  <si>
    <t>CCCCCCC(C)OC(=O)CCCCC(=O)OC(C)CCCCCC</t>
  </si>
  <si>
    <t>108-80-5</t>
  </si>
  <si>
    <t>1,3,5-triazinane-2,4,6-trione</t>
  </si>
  <si>
    <t>C1(=O)NC(=O)NC(=O)N1</t>
  </si>
  <si>
    <t>109-15-9</t>
  </si>
  <si>
    <t>octyl 2-methylpropanoate</t>
  </si>
  <si>
    <t>CCCCCCCCOC(=O)C(C)C</t>
  </si>
  <si>
    <t>109-16-0</t>
  </si>
  <si>
    <t>2-[2-[2-(2-methylprop-2-enoyloxy)ethoxy]ethoxy]ethyl 2-methylprop-2-enoate</t>
  </si>
  <si>
    <t>CC(=C)C(=O)OCCOCCOCCOC(=O)C(=C)C</t>
  </si>
  <si>
    <t>109-20-6</t>
  </si>
  <si>
    <t>[(2E)-3,7-dimethylocta-2,6-dienyl] 3-methylbutanoate</t>
  </si>
  <si>
    <t>CC(C)CC(=O)OC/C=C(\C)/CCC=C(C)C</t>
  </si>
  <si>
    <t>109-25-1</t>
  </si>
  <si>
    <t>3-methylbutyl heptanoate</t>
  </si>
  <si>
    <t>CCCCCCC(=O)OCCC(C)C</t>
  </si>
  <si>
    <t>109-29-5</t>
  </si>
  <si>
    <t>oxacycloheptadecan-2-one</t>
  </si>
  <si>
    <t>C1CCCCCCCC(=O)OCCCCCCC1</t>
  </si>
  <si>
    <t>109-30-8</t>
  </si>
  <si>
    <t>2-(2-octadecanoyloxyethoxy)ethyl octadecanoate</t>
  </si>
  <si>
    <t>CCCCCCCCCCCCCCCCCC(=O)OCCOCCOC(=O)CCCCCCCCCCCCCCCCC</t>
  </si>
  <si>
    <t>109-37-5</t>
  </si>
  <si>
    <t>2-butoxyethyl dodecanoate</t>
  </si>
  <si>
    <t>CCCCCCCCCCCC(=O)OCCOCCCC</t>
  </si>
  <si>
    <t>109-38-6</t>
  </si>
  <si>
    <t>2-butoxyethyl octadecanoate</t>
  </si>
  <si>
    <t>CCCCCCCCCCCCCCCCCC(=O)OCCOCCCC</t>
  </si>
  <si>
    <t>109-44-4</t>
  </si>
  <si>
    <t>bis(2-ethoxyethyl) hexanedioate</t>
  </si>
  <si>
    <t>CCOCCOC(=O)CCCCC(=O)OCCOCC</t>
  </si>
  <si>
    <t>109-58-0</t>
  </si>
  <si>
    <t>2-aminoethylcarbamic acid</t>
  </si>
  <si>
    <t>C(CNC(=O)O)N</t>
  </si>
  <si>
    <t>109-82-0</t>
  </si>
  <si>
    <t>2-(methylideneamino)acetonitrile</t>
  </si>
  <si>
    <t>C=NCC#N</t>
  </si>
  <si>
    <t>110-21-4</t>
  </si>
  <si>
    <t>(carbamoylamino)urea</t>
  </si>
  <si>
    <t>C(=O)(N)NNC(=O)N</t>
  </si>
  <si>
    <t>110-22-5</t>
  </si>
  <si>
    <t>acetyl ethaneperoxoate</t>
  </si>
  <si>
    <t>CC(=O)OOC(=O)C</t>
  </si>
  <si>
    <t>110-26-9</t>
  </si>
  <si>
    <t>N-[(prop-2-enoylamino)methyl]prop-2-enamide</t>
  </si>
  <si>
    <t>C=CC(=O)NCNC(=O)C=C</t>
  </si>
  <si>
    <t>110-27-0</t>
  </si>
  <si>
    <t>propan-2-yl tetradecanoate</t>
  </si>
  <si>
    <t>CCCCCCCCCCCCCC(=O)OC(C)C</t>
  </si>
  <si>
    <t>110-28-1</t>
  </si>
  <si>
    <t>6-O-(6-methylheptyl) 1-O-(8-methylnonyl) hexanedioate</t>
  </si>
  <si>
    <t>CC(C)CCCCCCCOC(=O)CCCCC(=O)OCCCCCC(C)C</t>
  </si>
  <si>
    <t>110-29-2</t>
  </si>
  <si>
    <t>6-O-decyl 1-O-octyl hexanedioate</t>
  </si>
  <si>
    <t>CCCCCCCCCCOC(=O)CCCCC(=O)OCCCCCCCC</t>
  </si>
  <si>
    <t>110-32-7</t>
  </si>
  <si>
    <t>bis(2-hexoxyethyl) hexanedioate</t>
  </si>
  <si>
    <t>CCCCCCOCCOC(=O)CCCCC(=O)OCCOCCCCCC</t>
  </si>
  <si>
    <t>110-34-9</t>
  </si>
  <si>
    <t>2-methylpropyl hexadecanoate</t>
  </si>
  <si>
    <t>CCCCCCCCCCCCCCCC(=O)OCC(C)C</t>
  </si>
  <si>
    <t>110-36-1</t>
  </si>
  <si>
    <t>butyl tetradecanoate</t>
  </si>
  <si>
    <t>CCCCCCCCCCCCCC(=O)OCCCC</t>
  </si>
  <si>
    <t>110-44-1</t>
  </si>
  <si>
    <t>(2E,4E)-hexa-2,4-dienoic acid</t>
  </si>
  <si>
    <t>C/C=C/C=C/C(=O)O</t>
  </si>
  <si>
    <t>110-47-4</t>
  </si>
  <si>
    <t>3-propan-2-yloxypropanenitrile</t>
  </si>
  <si>
    <t>CC(C)OCCC#N</t>
  </si>
  <si>
    <t>110-48-5</t>
  </si>
  <si>
    <t>3-propan-2-yloxypropan-1-ol</t>
  </si>
  <si>
    <t>CC(C)OCCCO</t>
  </si>
  <si>
    <t>110-64-5</t>
  </si>
  <si>
    <t>110-90-7</t>
  </si>
  <si>
    <t>1,3,5-triazinane</t>
  </si>
  <si>
    <t>C1NCNCN1</t>
  </si>
  <si>
    <t>111-03-5</t>
  </si>
  <si>
    <t>2,3-dihydroxypropyl (Z)-octadec-9-enoate</t>
  </si>
  <si>
    <t>CCCCCCCC/C=C\CCCCCCCC(=O)OCC(CO)O</t>
  </si>
  <si>
    <t>111-06-8</t>
  </si>
  <si>
    <t>butyl hexadecanoate</t>
  </si>
  <si>
    <t>CCCCCCCCCCCCCCCC(=O)OCCCC</t>
  </si>
  <si>
    <t>111-07-9</t>
  </si>
  <si>
    <t>2-methoxyethyl hexadecanoate</t>
  </si>
  <si>
    <t>CCCCCCCCCCCCCCCC(=O)OCCOC</t>
  </si>
  <si>
    <t>111-08-0</t>
  </si>
  <si>
    <t>(Z)-N-(3-aminopropyl)octadec-9-enamide</t>
  </si>
  <si>
    <t>CCCCCCCC/C=C\CCCCCCCC(=O)NCCCN</t>
  </si>
  <si>
    <t>111-10-4</t>
  </si>
  <si>
    <t>2-methoxyethyl (Z)-octadec-9-enoate</t>
  </si>
  <si>
    <t>CCCCCCCC/C=C\CCCCCCCC(=O)OCCOC</t>
  </si>
  <si>
    <t>111-32-0</t>
  </si>
  <si>
    <t>4-methoxybutan-1-ol</t>
  </si>
  <si>
    <t>COCCCCO</t>
  </si>
  <si>
    <t>111-53-5</t>
  </si>
  <si>
    <t>N,N,N',N'-tetramethylbut-2-yne-1,4-diamine</t>
  </si>
  <si>
    <t>CN(C)CC#CCN(C)C</t>
  </si>
  <si>
    <t>111-59-1</t>
  </si>
  <si>
    <t>propyl (Z)-octadec-9-enoate</t>
  </si>
  <si>
    <t>CCCCCCCC/C=C\CCCCCCCC(=O)OCCC</t>
  </si>
  <si>
    <t>111-72-8</t>
  </si>
  <si>
    <t>(E)-N,N'-dimethylbut-2-ene-1,4-diamine</t>
  </si>
  <si>
    <t>CNC/C=C/CNC</t>
  </si>
  <si>
    <t>111-79-5</t>
  </si>
  <si>
    <t>methyl (E)-non-2-enoate</t>
  </si>
  <si>
    <t>CCCCCC/C=C/C(=O)OC</t>
  </si>
  <si>
    <t>111-80-8</t>
  </si>
  <si>
    <t>methyl non-2-ynoate</t>
  </si>
  <si>
    <t>CCCCCCC#CC(=O)OC</t>
  </si>
  <si>
    <t>112-19-6</t>
  </si>
  <si>
    <t>undec-10-enyl acetate</t>
  </si>
  <si>
    <t>CC(=O)OCCCCCCCCCC=C</t>
  </si>
  <si>
    <t>112-22-1</t>
  </si>
  <si>
    <t>N,N'-diethylbut-2-yne-1,4-diamine</t>
  </si>
  <si>
    <t>CCNCC#CCNCC</t>
  </si>
  <si>
    <t>112-28-7</t>
  </si>
  <si>
    <t>3-(3-methoxypropoxy)propan-1-ol</t>
  </si>
  <si>
    <t>COCCCOCCCO</t>
  </si>
  <si>
    <t>112-33-4</t>
  </si>
  <si>
    <t>2-[2-(3-aminopropoxy)ethoxy]ethanol</t>
  </si>
  <si>
    <t>C(CN)COCCOCCO</t>
  </si>
  <si>
    <t>112-45-8</t>
  </si>
  <si>
    <t>undec-10-enal</t>
  </si>
  <si>
    <t>C=CCCCCCCCCC=O</t>
  </si>
  <si>
    <t>112-79-8</t>
  </si>
  <si>
    <t>(E)-octadec-9-enoic acid</t>
  </si>
  <si>
    <t>CCCCCCCC/C=C/CCCCCCCC(=O)O</t>
  </si>
  <si>
    <t>112-86-7</t>
  </si>
  <si>
    <t>(Z)-docos-13-enoic acid</t>
  </si>
  <si>
    <t>CCCCCCCC/C=C\CCCCCCCCCCCC(=O)O</t>
  </si>
  <si>
    <t>112-96-9</t>
  </si>
  <si>
    <t>1-isocyanatooctadecane</t>
  </si>
  <si>
    <t>CCCCCCCCCCCCCCCCCCN=C=O</t>
  </si>
  <si>
    <t>113-00-8</t>
  </si>
  <si>
    <t>guanidine</t>
  </si>
  <si>
    <t>C(=N)(N)N</t>
  </si>
  <si>
    <t>114-07-8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</si>
  <si>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</si>
  <si>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CC[C@@H]1[C@@]([C@@H]([C@H](C(=O)[C@@H](C[C@@]([C@@H]([C@H]([C@@H]([C@H](C(=O)O1)C)O[C@H]2C[C@@]([C@H]([C@@H](O2)C)O)(C)OC)C)O[C@H]3[C@@H]([C@H](C[C@H](O3)C)N(C)C)O)(C)O)C)C)O)(C)O</t>
  </si>
  <si>
    <t>115-44-6</t>
  </si>
  <si>
    <t>5-butan-2-yl-5-prop-2-enyl-1,3-diazinane-2,4,6-trione</t>
  </si>
  <si>
    <t>CCC(C)C1(C(=O)NC(=O)NC1=O)CC=C</t>
  </si>
  <si>
    <t>115-58-2</t>
  </si>
  <si>
    <t>5-ethyl-5-pentyl-1,3-diazinane-2,4,6-trione</t>
  </si>
  <si>
    <t>CCCCCC1(C(=O)NC(=O)NC1=O)CC</t>
  </si>
  <si>
    <t>115-61-7</t>
  </si>
  <si>
    <t>(1S)-3-[(E)-2-[(1R,3aR,7aR)-1-[(E,2R,5R)-5,6-dimethylhept-3-en-2-yl]-7a-methyl-1,2,3,3a,6,7-hexahydroinden-4-yl]ethenyl]-4-methylcyclohex-3-en-1-ol</t>
  </si>
  <si>
    <t>CC1=C(C[C@H](CC1)O)/C=C/C2=CCC[C@]3([C@H]2CC[C@@H]3[C@H](C)/C=C/[C@H](C)C(C)C)C</t>
  </si>
  <si>
    <t>115-67-3</t>
  </si>
  <si>
    <t>5-ethyl-3,5-dimethyl-1,3-oxazolidine-2,4-dione</t>
  </si>
  <si>
    <t>CCC1(C(=O)N(C(=O)O1)C)C</t>
  </si>
  <si>
    <t>116-04-1</t>
  </si>
  <si>
    <t>(1E,5E)-1,4,4-trimethyl-8-methylidenecycloundeca-1,5-diene</t>
  </si>
  <si>
    <t>C/C/1=C\CC(/C=C/CC(=C)CCC1)(C)C</t>
  </si>
  <si>
    <t>116-22-3</t>
  </si>
  <si>
    <t>2-[2-(1,4a-dimethyl-7-propan-2-yl-2,3,4,4b,5,6,7,9,10,10a-decahydrophenanthrene-1-carbonyl)oxyethoxy]ethyl 1,4a-dimethyl-7-propan-2-yl-2,3,4,4b,5,6,7,9,10,10a-decahydrophenanthrene-1-carboxylate</t>
  </si>
  <si>
    <t>CC(C)C1CCC2C(=C1)CCC3C2(CCCC3(C)C(=O)OCCOCCOC(=O)C4(CCCC5(C4CCC6=CC(CCC65)C(C)C)C)C)C</t>
  </si>
  <si>
    <t>116-31-4</t>
  </si>
  <si>
    <t>(2E,4E,6E,8E)-3,7-dimethyl-9-(2,6,6-trimethylcyclohexen-1-yl)nona-2,4,6,8-tetraenal</t>
  </si>
  <si>
    <t>CC1=C(C(CCC1)(C)C)/C=C/C(=C/C=C/C(=C/C=O)/C)/C</t>
  </si>
  <si>
    <t>116-58-5</t>
  </si>
  <si>
    <t>(8S,9S,10R,11S,13S,14S,17R)-17-[(1R)-1,2-dihydroxyethyl]-11,17-dihydroxy-10,13-dimethyl-2,6,7,8,9,11,12,14,15,16-decahydro-1H-cyclopenta[a]phenanthren-3-one</t>
  </si>
  <si>
    <t>C[C@]12CCC(=O)C=C1CC[C@@H]3[C@@H]2[C@H](C[C@]4([C@H]3CC[C@@]4([C@@H](CO)O)O)C)O</t>
  </si>
  <si>
    <t>118-78-5</t>
  </si>
  <si>
    <t>5-amino-1,3-diazinane-2,4,6-trione</t>
  </si>
  <si>
    <t>C1(C(=O)NC(=O)NC1=O)N</t>
  </si>
  <si>
    <t>119-04-0</t>
  </si>
  <si>
    <t>(2R,3S,4R,5R,6R)-5-amino-2-(aminomethyl)-6-[(1R,2R,3S,4R,6S)-4,6-diamino-2-[(2S,3R,4S,5R)-4-[(2R,3R,4R,5S,6S)-3-amino-6-(aminomethyl)-4,5-dihydroxyoxan-2-yl]oxy-3-hydroxy-5-(hydroxymethyl)oxolan-2-yl]oxy-3-hydroxycyclohexyl]oxyoxane-3,4-diol</t>
  </si>
  <si>
    <t>C1[C@H]([C@@H]([C@H]([C@@H]([C@H]1N)O[C@@H]2[C@@H]([C@H]([C@@H]([C@H](O2)CN)O)O)N)O[C@H]3[C@@H]([C@@H]([C@H](O3)CO)O[C@@H]4[C@@H]([C@H]([C@@H]([C@@H](O4)CN)O)O)N)O)O)N</t>
  </si>
  <si>
    <t>119-60-8</t>
  </si>
  <si>
    <t>dicyclohexylmethanone</t>
  </si>
  <si>
    <t>C1CCC(CC1)C(=O)C2CCCCC2</t>
  </si>
  <si>
    <t>120-70-7</t>
  </si>
  <si>
    <t>2-[3-[(2-hydroxyphenyl)methylideneamino]propyliminomethyl]phenol</t>
  </si>
  <si>
    <t>C1=CC=C(C(=C1)C=NCCCN=CC2=CC=CC=C2O)O</t>
  </si>
  <si>
    <t>120-87-6</t>
  </si>
  <si>
    <t>9,10-dihydroxyoctadecanoic acid</t>
  </si>
  <si>
    <t>CCCCCCCCC(C(CCCCCCCC(=O)O)O)O</t>
  </si>
  <si>
    <t>120-89-8</t>
  </si>
  <si>
    <t>imidazolidine-2,4,5-trione</t>
  </si>
  <si>
    <t>C1(=O)C(=O)NC(=O)N1</t>
  </si>
  <si>
    <t>120-93-4</t>
  </si>
  <si>
    <t>imidazolidin-2-one</t>
  </si>
  <si>
    <t>C1CNC(=O)N1</t>
  </si>
  <si>
    <t>121-21-1</t>
  </si>
  <si>
    <t>[(1S)-2-methyl-4-oxo-3-[(2Z)-penta-2,4-dienyl]cyclopent-2-en-1-yl] (1R,3R)-2,2-dimethyl-3-(2-methylprop-1-enyl)cyclopropane-1-carboxylate</t>
  </si>
  <si>
    <t>CC1=C(C(=O)C[C@@H]1OC(=O)[C@@H]2[C@H](C2(C)C)C=C(C)C)C/C=C\C=C</t>
  </si>
  <si>
    <t>121-29-9</t>
  </si>
  <si>
    <t>[(1S)-2-methyl-4-oxo-3-[(2Z)-penta-2,4-dienyl]cyclopent-2-en-1-yl] (1R,3R)-3-[(E)-3-methoxy-2-methyl-3-oxoprop-1-enyl]-2,2-dimethylcyclopropane-1-carboxylate</t>
  </si>
  <si>
    <t>CC1=C(C(=O)C[C@@H]1OC(=O)[C@@H]2[C@H](C2(C)C)/C=C(\C)/C(=O)OC)C/C=C\C=C</t>
  </si>
  <si>
    <t>121-93-7</t>
  </si>
  <si>
    <t>2-[2-hydroxyethyl(propan-2-yl)amino]ethanol</t>
  </si>
  <si>
    <t>CC(C)N(CCO)CCO</t>
  </si>
  <si>
    <t>122-32-7</t>
  </si>
  <si>
    <t>2,3-bis[[(Z)-octadec-9-enoyl]oxy]propyl (Z)-octadec-9-enoate</t>
  </si>
  <si>
    <t>CCCCCCCC/C=C\CCCCCCCC(=O)OCC(OC(=O)CCCCCCC/C=C\CCCCCCCC)COC(=O)CCCCCCC/C=C\CCCCCCCC</t>
  </si>
  <si>
    <t>123-06-8</t>
  </si>
  <si>
    <t>2-(ethoxymethylidene)propanedinitrile</t>
  </si>
  <si>
    <t>CCOC=C(C#N)C#N</t>
  </si>
  <si>
    <t>123-34-2</t>
  </si>
  <si>
    <t>3-prop-2-enoxypropane-1,2-diol</t>
  </si>
  <si>
    <t>C=CCOCC(CO)O</t>
  </si>
  <si>
    <t>123-36-4</t>
  </si>
  <si>
    <t>prop-2-enyl 8-(3-octyloxiran-2-yl)octanoate</t>
  </si>
  <si>
    <t>CCCCCCCCC1C(O1)CCCCCCCC(=O)OCC=C</t>
  </si>
  <si>
    <t>123-57-9</t>
  </si>
  <si>
    <t>3,5-dimethylmorpholine</t>
  </si>
  <si>
    <t>CC1COCC(N1)C</t>
  </si>
  <si>
    <t>123-67-1</t>
  </si>
  <si>
    <t>N,N'-dimethyl-N'-[3-[methyl-[3-(methylamino)propyl]amino]propyl]propane-1,3-diamine</t>
  </si>
  <si>
    <t>CNCCCN(C)CCCN(C)CCCNC</t>
  </si>
  <si>
    <t>123-70-6</t>
  </si>
  <si>
    <t>N,N'-dimethyl-N'-[3-(methylamino)propyl]propane-1,3-diamine</t>
  </si>
  <si>
    <t>CNCCCN(C)CCCNC</t>
  </si>
  <si>
    <t>123-77-3</t>
  </si>
  <si>
    <t>(E)-carbamoyliminourea</t>
  </si>
  <si>
    <t>C(=O)(N)/N=N/C(=O)N</t>
  </si>
  <si>
    <t>123-78-4</t>
  </si>
  <si>
    <t>(E,2S,3R)-2-aminooctadec-4-ene-1,3-diol</t>
  </si>
  <si>
    <t>CCCCCCCCCCCCC/C=C/[C@H]([C@H](CO)N)O</t>
  </si>
  <si>
    <t>123-85-3</t>
  </si>
  <si>
    <t>2-(2-hydroxyethoxy)acetamide</t>
  </si>
  <si>
    <t>C(COCC(=O)N)O</t>
  </si>
  <si>
    <t>123-94-4</t>
  </si>
  <si>
    <t>2,3-dihydroxypropyl octadecanoate</t>
  </si>
  <si>
    <t>CCCCCCCCCCCCCCCCCC(=O)OCC(CO)O</t>
  </si>
  <si>
    <t>124-26-5</t>
  </si>
  <si>
    <t>octadecanamide</t>
  </si>
  <si>
    <t>CCCCCCCCCCCCCCCCCC(=O)N</t>
  </si>
  <si>
    <t>124-76-5</t>
  </si>
  <si>
    <t>(1R,2R,4R)-1,7,7-trimethylbicyclo[2.2.1]heptan-2-ol</t>
  </si>
  <si>
    <t>C[C@@]12CC[C@@H](C1(C)C)C[C@H]2O</t>
  </si>
  <si>
    <t>124-80-1</t>
  </si>
  <si>
    <t>[(1R,2S,6S,9S,10R,11S,12S,14R,15R,18S,19S,20S,23R,24S)-1,10,11,12,14,19-hexahydroxy-6,10,23-trimethyl-4-azahexacyclo[12.11.0.02,11.04,9.015,24.018,23]pentacosan-20-yl] acetate</t>
  </si>
  <si>
    <t>C[C@H]1CC[C@H]2[C@@]([C@]3([C@H](C[C@]4([C@@H]5CC[C@@H]6[C@@H]([C@H](CC[C@@]6([C@H]5C[C@]4([C@@H]3CN2C1)O)C)OC(=O)C)O)O)O)O)(C)O</t>
  </si>
  <si>
    <t>124-83-4</t>
  </si>
  <si>
    <t>(1R,3S)-1,2,2-trimethylcyclopentane-1,3-dicarboxylic acid</t>
  </si>
  <si>
    <t>C[C@]1(CC[C@@H](C1(C)C)C(=O)O)C(=O)O</t>
  </si>
  <si>
    <t>124-85-6</t>
  </si>
  <si>
    <t>[(5S,8R,9S,10S,13S,14S,17R)-17-ethynyl-10,13-dimethyl-1,4,5,6,7,8,9,11,12,14,15,16-dodecahydrocyclopenta[a]phenanthren-17-yl] acetate</t>
  </si>
  <si>
    <t>CC(=O)O[C@]1(CC[C@@H]2[C@@]1(CC[C@H]3[C@H]2CC[C@@H]4[C@@]3(CC=CC4)C)C)C#C</t>
  </si>
  <si>
    <t>124-97-0</t>
  </si>
  <si>
    <t>[(1S,2S,6S,9S,10S,11R,12R,13S,14S,15S,16S,17R,18R,19S,22S,23S,25R)-16,17-diacetyloxy-10,12,14,23-tetrahydroxy-6,10,19-trimethyl-13-[(2R)-2-methylbutanoyl]oxy-24-oxa-4-azaheptacyclo[12.12.0.02,11.04,9.015,25.018,23.019,25]hexacosan-22-yl] (2R,3R)-2,3-dihydroxy-2-methylbutanoate</t>
  </si>
  <si>
    <t>CC[C@@H](C)C(=O)O[C@H]1[C@@H]([C@H]2[C@@H](CN3C[C@H](CC[C@H]3[C@@]2(C)O)C)[C@H]4[C@@]1([C@@H]5[C@@H]([C@@H]([C@H]6[C@]7([C@]5(C4)O[C@@]6([C@H](CC7)OC(=O)[C@@](C)([C@@H](C)O)O)O)C)OC(=O)C)OC(=O)C)O)O</t>
  </si>
  <si>
    <t>124-98-1</t>
  </si>
  <si>
    <t>6,10,19-trimethyl-24-oxa-4-azaheptacyclo[12.12.0.02,11.04,9.015,25.018,23.019,25]hexacosane-1,10,11,12,14,22,23-heptol</t>
  </si>
  <si>
    <t>CC1CCC2C(C3(C(CC4(C5CCC6C7(C5(CC4(C3CN2C1)O)OC6(C(CC7)O)O)C)O)O)O)(C)O</t>
  </si>
  <si>
    <t>125-10-0</t>
  </si>
  <si>
    <t>[2-[(8S,9S,10R,13S,14S,17R)-17-hydroxy-10,13-dimethyl-3,11-dioxo-6,7,8,9,12,14,15,16-octahydrocyclopenta[a]phenanthren-17-yl]-2-oxoethyl] acetate</t>
  </si>
  <si>
    <t>CC(=O)OCC(=O)[C@]1(CC[C@@H]2[C@@]1(CC(=O)[C@H]3[C@H]2CCC4=CC(=O)C=C[C@]34C)C)O</t>
  </si>
  <si>
    <t>125-40-6</t>
  </si>
  <si>
    <t>5-butan-2-yl-5-ethyl-1,3-diazinane-2,4,6-trione</t>
  </si>
  <si>
    <t>CCC(C)C1(C(=O)NC(=O)NC1=O)CC</t>
  </si>
  <si>
    <t>125-42-8</t>
  </si>
  <si>
    <t>5-ethyl-5-[(E)-pent-2-en-2-yl]-1,3-diazinane-2,4,6-trione</t>
  </si>
  <si>
    <t>CC/C=C(\C)/C1(C(=O)NC(=O)NC1=O)CC</t>
  </si>
  <si>
    <t>125-64-4</t>
  </si>
  <si>
    <t>3,3-diethyl-5-methylpiperidine-2,4-dione</t>
  </si>
  <si>
    <t>CCC1(C(=O)C(CNC1=O)C)CC</t>
  </si>
  <si>
    <t>125-66-6</t>
  </si>
  <si>
    <t>(1S,4R,5R,9R,10R,12R,13R,14S)-5,9-dimethyl-16-propan-2-yltetracyclo[10.2.2.01,10.04,9]hexadec-15-ene-5,13,14-tricarboxylic acid</t>
  </si>
  <si>
    <t>CC(C)C1=C[C@@]23CC[C@@H]4[C@@]([C@H]2C[C@@H]1[C@H]([C@@H]3C(=O)O)C(=O)O)(CCC[C@@]4(C)C(=O)O)C</t>
  </si>
  <si>
    <t>126-11-4</t>
  </si>
  <si>
    <t>2-(hydroxymethyl)-2-nitropropane-1,3-diol</t>
  </si>
  <si>
    <t>C(C(CO)(CO)[N+](=O)[O-])O</t>
  </si>
  <si>
    <t>126-13-6</t>
  </si>
  <si>
    <t>[(2S,3S,4R,5R)-5-(acetyloxymethyl)-2-[(2R,3R,4S,5R,6R)-6-(acetyloxymethyl)-3,4,5-tris(2-methylpropanoyloxy)oxan-2-yl]oxy-3,4-bis(2-methylpropanoyloxy)oxolan-2-yl]methyl 2-methylpropanoate</t>
  </si>
  <si>
    <t>CC(C)C(=O)OC[C@@]1([C@H]([C@@H]([C@H](O1)COC(=O)C)OC(=O)C(C)C)OC(=O)C(C)C)O[C@@H]2[C@@H]([C@H]([C@@H]([C@H](O2)COC(=O)C)OC(=O)C(C)C)OC(=O)C(C)C)OC(=O)C(C)C</t>
  </si>
  <si>
    <t>126-14-7</t>
  </si>
  <si>
    <t>[(2R,3R,4S,5R,6R)-3,4,5-triacetyloxy-6-[(2S,3S,4R,5R)-3,4-diacetyloxy-2,5-bis(acetyloxymethyl)oxolan-2-yl]oxyoxan-2-yl]methyl acetate</t>
  </si>
  <si>
    <t>CC(=O)OC[C@@H]1[C@H]([C@@H]([C@H]([C@H](O1)O[C@]2([C@H]([C@@H]([C@H](O2)COC(=O)C)OC(=O)C)OC(=O)C)COC(=O)C)OC(=O)C)OC(=O)C)OC(=O)C</t>
  </si>
  <si>
    <t>126-17-0</t>
  </si>
  <si>
    <t>(1S,2S,4S,5'R,6R,7S,8R,9S,12S,13R,16S)-5',7,9,13-tetramethylspiro[5-oxapentacyclo[10.8.0.02,9.04,8.013,18]icos-18-ene-6,2'-piperidine]-16-ol</t>
  </si>
  <si>
    <t>C[C@@H]1CC[C@@]2([C@H]([C@H]3[C@@H](O2)C[C@@H]4[C@@]3(CC[C@H]5[C@H]4CC=C6[C@@]5(CC[C@@H](C6)O)C)C)C)NC1</t>
  </si>
  <si>
    <t>126-18-1</t>
  </si>
  <si>
    <t>(1R,2S,4S,5'R,6R,7S,8R,9S,12S,13S,16S,18R)-5',7,9,13-tetramethylspiro[5-oxapentacyclo[10.8.0.02,9.04,8.013,18]icosane-6,2'-oxane]-16-ol</t>
  </si>
  <si>
    <t>C[C@@H]1CC[C@@]2([C@H]([C@H]3[C@@H](O2)C[C@@H]4[C@@]3(CC[C@H]5[C@H]4CC[C@H]6[C@@]5(CC[C@@H](C6)O)C)C)C)OC1</t>
  </si>
  <si>
    <t>126-19-2</t>
  </si>
  <si>
    <t>(1R,2S,4S,5'S,6R,7S,8R,9S,12S,13S,16S,18R)-5',7,9,13-tetramethylspiro[5-oxapentacyclo[10.8.0.02,9.04,8.013,18]icosane-6,2'-oxane]-16-ol</t>
  </si>
  <si>
    <t>C[C@H]1CC[C@@]2([C@H]([C@H]3[C@@H](O2)C[C@@H]4[C@@]3(CC[C@H]5[C@H]4CC[C@H]6[C@@]5(CC[C@@H](C6)O)C)C)C)OC1</t>
  </si>
  <si>
    <t>126-29-4</t>
  </si>
  <si>
    <t>(1R,3S,6S)-6-[(1E,3E,5E,7E,9E,11E,13E,15E,17E)-18-[(1S,4S,6R)-4-hydroxy-2,2,6-trimethyl-7-oxabicyclo[4.1.0]heptan-1-yl]-3,7,12,16-tetramethyloctadeca-1,3,5,7,9,11,13,15,17-nonaenyl]-1,5,5-trimethyl-7-oxabicyclo[4.1.0]heptan-3-ol</t>
  </si>
  <si>
    <t>C/C(=C\C=C\C=C(\C=C\C=C(\C=C\[C@@]12O[C@@]1(C[C@H](CC2(C)C)O)C)/C)/C)/C=C/C=C(/C=C/[C@@]34O[C@@]3(C[C@H](CC4(C)C)O)C)\C</t>
  </si>
  <si>
    <t>126-52-3</t>
  </si>
  <si>
    <t>(1-ethynylcyclohexyl) carbamate</t>
  </si>
  <si>
    <t>C#CC1(CCCCC1)OC(=O)N</t>
  </si>
  <si>
    <t>126-54-5</t>
  </si>
  <si>
    <t>2,4,8,10-tetraoxaspiro[5.5]undecane</t>
  </si>
  <si>
    <t>C1C2(COCO1)COCOC2</t>
  </si>
  <si>
    <t>126-58-9</t>
  </si>
  <si>
    <t>2-[[3-hydroxy-2,2-bis(hydroxymethyl)propoxy]methyl]-2-(hydroxymethyl)propane-1,3-diol</t>
  </si>
  <si>
    <t>C(C(CO)(CO)COCC(CO)(CO)CO)O</t>
  </si>
  <si>
    <t>126-81-8</t>
  </si>
  <si>
    <t>5,5-dimethylcyclohexane-1,3-dione</t>
  </si>
  <si>
    <t>CC1(CC(=O)CC(=O)C1)C</t>
  </si>
  <si>
    <t>126-87-4</t>
  </si>
  <si>
    <t>4,7-dimethyldec-5-yne-4,7-diol</t>
  </si>
  <si>
    <t>CCCC(C)(C#CC(C)(CCC)O)O</t>
  </si>
  <si>
    <t>126-93-2</t>
  </si>
  <si>
    <t>2-ethyl-3-propyloxirane-2-carboxamide</t>
  </si>
  <si>
    <t>CCCC1C(O1)(CC)C(=O)N</t>
  </si>
  <si>
    <t>127-07-1</t>
  </si>
  <si>
    <t>hydroxyurea</t>
  </si>
  <si>
    <t>C(=O)(N)NO</t>
  </si>
  <si>
    <t>127-27-5</t>
  </si>
  <si>
    <t>(1R,4aR,4bS,7S,10aR)-7-ethenyl-1,4a,7-trimethyl-3,4,4b,5,6,9,10,10a-octahydro-2H-phenanthrene-1-carboxylic acid</t>
  </si>
  <si>
    <t>C[C@]1(CC[C@H]2C(=C1)CC[C@@H]3[C@@]2(CCC[C@@]3(C)C(=O)O)C)C=C</t>
  </si>
  <si>
    <t>127-40-2</t>
  </si>
  <si>
    <t>(1R)-4-[(1E,3E,5E,7E,9E,11E,13E,15E,17E)-18-[(1R,4R)-4-hydroxy-2,6,6-trimethylcyclohex-2-en-1-yl]-3,7,12,16-tetramethyloctadeca-1,3,5,7,9,11,13,15,17-nonaenyl]-3,5,5-trimethylcyclohex-3-en-1-ol</t>
  </si>
  <si>
    <t>CC1=C(C(C[C@@H](C1)O)(C)C)/C=C/C(=C/C=C/C(=C/C=C/C=C(\C)/C=C/C=C(\C)/C=C/[C@H]2C(=C[C@@H](CC2(C)C)O)C)/C)/C</t>
  </si>
  <si>
    <t>127-47-9</t>
  </si>
  <si>
    <t>[(2E,4E,6E,8E)-3,7-dimethyl-9-(2,6,6-trimethylcyclohexen-1-yl)nona-2,4,6,8-tetraenyl] acetate</t>
  </si>
  <si>
    <t>CC1=C(C(CCC1)(C)C)/C=C/C(=C/C=C/C(=C/COC(=O)C)/C)/C</t>
  </si>
  <si>
    <t>127-48-0</t>
  </si>
  <si>
    <t>3,5,5-trimethyl-1,3-oxazolidine-2,4-dione</t>
  </si>
  <si>
    <t>CC1(C(=O)N(C(=O)O1)C)C</t>
  </si>
  <si>
    <t>127-51-5</t>
  </si>
  <si>
    <t>(E)-3-methyl-4-(2,6,6-trimethylcyclohex-2-en-1-yl)but-3-en-2-one</t>
  </si>
  <si>
    <t>CC1=CCCC(C1/C=C(\C)/C(=O)C)(C)C</t>
  </si>
  <si>
    <t>128-13-2</t>
  </si>
  <si>
    <t>(4R)-4-[(3R,5S,7S,8R,9S,10S,13R,14S,17R)-3,7-dihydroxy-10,13-dimethyl-2,3,4,5,6,7,8,9,11,12,14,15,16,17-tetradecahydro-1H-cyclopenta[a]phenanthren-17-yl]pentanoic acid</t>
  </si>
  <si>
    <t>C[C@H](CCC(=O)O)[C@H]1CC[C@@H]2[C@@]1(CC[C@H]3[C@H]2[C@H](C[C@H]4[C@@]3(CC[C@H](C4)O)C)O)C</t>
  </si>
  <si>
    <t>128-20-1</t>
  </si>
  <si>
    <t>1-[(3R,5R,8R,9S,10S,13S,14S,17S)-3-hydroxy-10,13-dimethyl-2,3,4,5,6,7,8,9,11,12,14,15,16,17-tetradecahydro-1H-cyclopenta[a]phenanthren-17-yl]ethanone</t>
  </si>
  <si>
    <t>CC(=O)[C@H]1CC[C@@H]2[C@@]1(CC[C@H]3[C@H]2CC[C@H]4[C@@]3(CC[C@H](C4)O)C)C</t>
  </si>
  <si>
    <t>128-21-2</t>
  </si>
  <si>
    <t>1-[(3S,5R,8R,9S,10S,13S,14S,17S)-3-hydroxy-10,13-dimethyl-2,3,4,5,6,7,8,9,11,12,14,15,16,17-tetradecahydro-1H-cyclopenta[a]phenanthren-17-yl]ethanone</t>
  </si>
  <si>
    <t>CC(=O)[C@H]1CC[C@@H]2[C@@]1(CC[C@H]3[C@H]2CC[C@H]4[C@@]3(CC[C@@H](C4)O)C)C</t>
  </si>
  <si>
    <t>128-23-4</t>
  </si>
  <si>
    <t>(5R,8R,9S,10S,13S,14S,17S)-17-acetyl-10,13-dimethyl-1,2,4,5,6,7,8,9,11,12,14,15,16,17-tetradecahydrocyclopenta[a]phenanthren-3-one</t>
  </si>
  <si>
    <t>CC(=O)[C@H]1CC[C@@H]2[C@@]1(CC[C@H]3[C@H]2CC[C@H]4[C@@]3(CCC(=O)C4)C)C</t>
  </si>
  <si>
    <t>128-27-8</t>
  </si>
  <si>
    <t>(3S,9S,10S,13R,14R,17R)-17-[(E,2R,5R)-5,6-dimethylhept-3-en-2-yl]-10,13-dimethyl-2,3,4,9,11,12,14,15,16,17-decahydro-1H-cyclopenta[a]phenanthren-3-ol</t>
  </si>
  <si>
    <t>C[C@H](/C=C/[C@H](C)C(C)C)[C@H]1CC[C@@H]2[C@@]1(CC[C@H]3C2=CC=C4[C@]3(CC[C@@H](C4)O)C)C</t>
  </si>
  <si>
    <t>128-33-6</t>
  </si>
  <si>
    <t>(3S,5S,10S,13R,14R,17R)-10,13-dimethyl-17-[(2R)-6-methylhept-5-en-2-yl]-2,3,4,5,6,7,11,12,14,15,16,17-dodecahydro-1H-cyclopenta[a]phenanthren-3-ol</t>
  </si>
  <si>
    <t>C[C@H](CCC=C(C)C)[C@H]1CC[C@@H]2[C@@]1(CCC3=C2CC[C@@H]4[C@@]3(CC[C@@H](C4)O)C)C</t>
  </si>
  <si>
    <t>128-46-1</t>
  </si>
  <si>
    <t>2-[(1R,2R,3S,4R,5R,6S)-3-(diaminomethylideneamino)-4-[(2R,3R,4R,5S)-3-[(2S,3S,4S,5R,6S)-4,5-dihydroxy-6-(hydroxymethyl)-3-(methylamino)oxan-2-yl]oxy-4-hydroxy-4-(hydroxymethyl)-5-methyloxolan-2-yl]oxy-2,5,6-trihydroxycyclohexyl]guanidine</t>
  </si>
  <si>
    <t>C[C@H]1[C@@]([C@H]([C@@H](O1)O[C@@H]2[C@H]([C@@H]([C@H]([C@@H]([C@H]2O)O)N=C(N)N)O)N=C(N)N)O[C@H]3[C@H]([C@@H]([C@H]([C@@H](O3)CO)O)O)NC)(CO)O</t>
  </si>
  <si>
    <t>128-51-8</t>
  </si>
  <si>
    <t>2-(6,6-dimethyl-2-bicyclo[3.1.1]hept-2-enyl)ethyl acetate</t>
  </si>
  <si>
    <t>CC(=O)OCCC1=CCC2CC1C2(C)C</t>
  </si>
  <si>
    <t>128-53-0</t>
  </si>
  <si>
    <t>1-ethylpyrrole-2,5-dione</t>
  </si>
  <si>
    <t>CCN1C(=O)C=CC1=O</t>
  </si>
  <si>
    <t>128-68-7</t>
  </si>
  <si>
    <t>3-hydroxy-2-(2-hydroxy-4-methyl-3,6-dioxocyclohexa-1,4-dien-1-yl)-5-methylcyclohexa-2,5-diene-1,4-dione</t>
  </si>
  <si>
    <t>CC1=CC(=O)C(=C(C1=O)O)C2=C(C(=O)C(=CC2=O)C)O</t>
  </si>
  <si>
    <t>130-01-8</t>
  </si>
  <si>
    <t>(1R,4Z,6R,7R,17R)-4-ethylidene-7-hydroxy-6,7-dimethyl-2,9-dioxa-14-azatricyclo[9.5.1.014,17]heptadec-11-ene-3,8-dione</t>
  </si>
  <si>
    <t>C/C=C\1/C[C@H]([C@@](C(=O)OCC2=CCN3[C@H]2[C@@H](CC3)OC1=O)(C)O)C</t>
  </si>
  <si>
    <t>131-48-6</t>
  </si>
  <si>
    <t>(2S,4S,5R,6R)-5-acetamido-2,4-dihydroxy-6-[(1R,2R)-1,2,3-trihydroxypropyl]oxane-2-carboxylic acid</t>
  </si>
  <si>
    <t>CC(=O)N[C@@H]1[C@H](C[C@](O[C@H]1[C@@H]([C@@H](CO)O)O)(C(=O)O)O)O</t>
  </si>
  <si>
    <t>133-21-1</t>
  </si>
  <si>
    <t>tricyclo[5.2.1.02,6]dec-4-en-8-ol</t>
  </si>
  <si>
    <t>C1C=CC2C1C3CC2C(C3)O</t>
  </si>
  <si>
    <t>133-37-9</t>
  </si>
  <si>
    <t>2,3-dihydroxybutanedioic acid</t>
  </si>
  <si>
    <t>C(C(C(=O)O)O)(C(=O)O)O</t>
  </si>
  <si>
    <t>134-28-1</t>
  </si>
  <si>
    <t>2-[(3S,5R,8S)-3,8-dimethyl-1,2,3,4,5,6,7,8-octahydroazulen-5-yl]propan-2-yl acetate</t>
  </si>
  <si>
    <t>C[C@H]1CC[C@H](CC2=C1CC[C@@H]2C)C(C)(C)OC(=O)C</t>
  </si>
  <si>
    <t>134-97-4</t>
  </si>
  <si>
    <t>5-ethyl-1,3-bis(hydroxymethyl)-1,3,5-triazinan-2-one</t>
  </si>
  <si>
    <t>CCN1CN(C(=O)N(C1)CO)CO</t>
  </si>
  <si>
    <t>136-84-5</t>
  </si>
  <si>
    <t>1,3-bis(hydroxymethyl)imidazolidin-2-one</t>
  </si>
  <si>
    <t>C1CN(C(=O)N1CO)CO</t>
  </si>
  <si>
    <t>137-03-1</t>
  </si>
  <si>
    <t>2-heptylcyclopentan-1-one</t>
  </si>
  <si>
    <t>CCCCCCCC1CCCC1=O</t>
  </si>
  <si>
    <t>137-05-3</t>
  </si>
  <si>
    <t>methyl 2-cyanoprop-2-enoate</t>
  </si>
  <si>
    <t>COC(=O)C(=C)C#N</t>
  </si>
  <si>
    <t>137-18-8</t>
  </si>
  <si>
    <t>2,5-dimethylcyclohexa-2,5-diene-1,4-dione</t>
  </si>
  <si>
    <t>CC1=CC(=O)C(=CC1=O)C</t>
  </si>
  <si>
    <t>138-91-0</t>
  </si>
  <si>
    <t>(NE)-N-[(4-prop-1-en-2-ylcyclohexen-1-yl)methylidene]hydroxylamine</t>
  </si>
  <si>
    <t>CC(=C)C1CCC(=CC1)/C=N/O</t>
  </si>
  <si>
    <t>139-13-9</t>
  </si>
  <si>
    <t>2-[bis(carboxymethyl)amino]acetic acid</t>
  </si>
  <si>
    <t>C(C(=O)O)N(CC(=O)O)CC(=O)O</t>
  </si>
  <si>
    <t>139-43-5</t>
  </si>
  <si>
    <t>2,3-bis(12-acetyloxyoctadecanoyloxy)propyl 12-acetyloxyoctadecanoate</t>
  </si>
  <si>
    <t>CCCCCCC(CCCCCCCCCCC(=O)OCC(COC(=O)CCCCCCCCCCC(CCCCCC)OC(=O)C)OC(=O)CCCCCCCCCCC(CCCCCC)OC(=O)C)OC(=O)C</t>
  </si>
  <si>
    <t>139-44-6</t>
  </si>
  <si>
    <t>2,3-bis(12-hydroxyoctadecanoyloxy)propyl 12-hydroxyoctadecanoate</t>
  </si>
  <si>
    <t>CCCCCCC(CCCCCCCCCCC(=O)OCC(COC(=O)CCCCCCCCCCC(CCCCCC)O)OC(=O)CCCCCCCCCCC(CCCCCC)O)O</t>
  </si>
  <si>
    <t>139-90-2</t>
  </si>
  <si>
    <t>1-[2-[bis(2-hydroxypropyl)amino]ethyl-(2-hydroxyethyl)amino]propan-2-ol</t>
  </si>
  <si>
    <t>CC(CN(CCN(CC(C)O)CC(C)O)CCO)O</t>
  </si>
  <si>
    <t>139-92-4</t>
  </si>
  <si>
    <t>2-[2-hydroxyethyl-[2-(octadecanoylamino)ethyl]amino]acetic acid</t>
  </si>
  <si>
    <t>CCCCCCCCCCCCCCCCCC(=O)NCCN(CCO)CC(=O)O</t>
  </si>
  <si>
    <t>140-03-4</t>
  </si>
  <si>
    <t>methyl (Z,12R)-12-acetyloxyoctadec-9-enoate</t>
  </si>
  <si>
    <t>CCCCCC[C@H](C/C=C\CCCCCCCC(=O)OC)OC(=O)C</t>
  </si>
  <si>
    <t>140-04-5</t>
  </si>
  <si>
    <t>butyl (Z,12R)-12-acetyloxyoctadec-9-enoate</t>
  </si>
  <si>
    <t>CCCCCC[C@H](C/C=C\CCCCCCCC(=O)OCCCC)OC(=O)C</t>
  </si>
  <si>
    <t>140-05-6</t>
  </si>
  <si>
    <t>2-methoxyethyl (Z,12R)-12-acetyloxyoctadec-9-enoate</t>
  </si>
  <si>
    <t>CCCCCC[C@H](C/C=C\CCCCCCCC(=O)OCCOC)OC(=O)C</t>
  </si>
  <si>
    <t>140-07-8</t>
  </si>
  <si>
    <t>2-[2-[bis(2-hydroxyethyl)amino]ethyl-(2-hydroxyethyl)amino]ethanol</t>
  </si>
  <si>
    <t>C(CN(CCO)CCO)N(CCO)CCO</t>
  </si>
  <si>
    <t>140-77-2</t>
  </si>
  <si>
    <t>3-cyclopentylpropanoic acid</t>
  </si>
  <si>
    <t>C1CCC(C1)CCC(=O)O</t>
  </si>
  <si>
    <t>140-79-4</t>
  </si>
  <si>
    <t>1,4-dinitrosopiperazine</t>
  </si>
  <si>
    <t>C1CN(CCN1N=O)N=O</t>
  </si>
  <si>
    <t>140-87-4</t>
  </si>
  <si>
    <t>2-cyanoacetohydrazide</t>
  </si>
  <si>
    <t>C(C#N)C(=O)NN</t>
  </si>
  <si>
    <t>140-95-4</t>
  </si>
  <si>
    <t>1,3-bis(hydroxymethyl)urea</t>
  </si>
  <si>
    <t>C(NC(=O)NCO)O</t>
  </si>
  <si>
    <t>141-11-7</t>
  </si>
  <si>
    <t>3,7-dimethyloct-7-enyl acetate</t>
  </si>
  <si>
    <t>CC(CCCC(=C)C)CCOC(=O)C</t>
  </si>
  <si>
    <t>141-13-9</t>
  </si>
  <si>
    <t>2,6,10-trimethylundec-9-enal</t>
  </si>
  <si>
    <t>CC(CCCC(C)C=O)CCC=C(C)C</t>
  </si>
  <si>
    <t>141-14-0</t>
  </si>
  <si>
    <t>3,7-dimethyloct-6-enyl propanoate</t>
  </si>
  <si>
    <t>CCC(=O)OCCC(C)CCC=C(C)C</t>
  </si>
  <si>
    <t>141-16-2</t>
  </si>
  <si>
    <t>3,7-dimethyloct-6-enyl butanoate</t>
  </si>
  <si>
    <t>CCCC(=O)OCCC(C)CCC=C(C)C</t>
  </si>
  <si>
    <t>141-18-4</t>
  </si>
  <si>
    <t>bis(2-butoxyethyl) hexanedioate</t>
  </si>
  <si>
    <t>CCCCOCCOC(=O)CCCCC(=O)OCCOCCCC</t>
  </si>
  <si>
    <t>141-19-5</t>
  </si>
  <si>
    <t>bis(2-butoxyethyl) decanedioate</t>
  </si>
  <si>
    <t>CCCCOCCOC(=O)CCCCCCCCC(=O)OCCOCCCC</t>
  </si>
  <si>
    <t>141-20-8</t>
  </si>
  <si>
    <t>2-(2-hydroxyethoxy)ethyl dodecanoate</t>
  </si>
  <si>
    <t>CCCCCCCCCCCC(=O)OCCOCCO</t>
  </si>
  <si>
    <t>141-22-0</t>
  </si>
  <si>
    <t>(Z,12R)-12-hydroxyoctadec-9-enoic acid</t>
  </si>
  <si>
    <t>CCCCCC[C@H](C/C=C\CCCCCCCC(=O)O)O</t>
  </si>
  <si>
    <t>141-23-1</t>
  </si>
  <si>
    <t>methyl 12-hydroxyoctadecanoate</t>
  </si>
  <si>
    <t>CCCCCCC(CCCCCCCCCCC(=O)OC)O</t>
  </si>
  <si>
    <t>141-24-2</t>
  </si>
  <si>
    <t>methyl (Z,12R)-12-hydroxyoctadec-9-enoate</t>
  </si>
  <si>
    <t>CCCCCC[C@H](C/C=C\CCCCCCCC(=O)OC)O</t>
  </si>
  <si>
    <t>141-25-3</t>
  </si>
  <si>
    <t>3,7-dimethyloct-7-en-1-ol</t>
  </si>
  <si>
    <t>CC(CCCC(=C)C)CCO</t>
  </si>
  <si>
    <t>141-26-4</t>
  </si>
  <si>
    <t>3,7-dimethyloct-7-enal</t>
  </si>
  <si>
    <t>CC(CCCC(=C)C)CC=O</t>
  </si>
  <si>
    <t>141-31-1</t>
  </si>
  <si>
    <t>2-hydroxyhexanedial</t>
  </si>
  <si>
    <t>C(CC=O)CC(C=O)O</t>
  </si>
  <si>
    <t>141-37-7</t>
  </si>
  <si>
    <t>(4-methyl-7-oxabicyclo[4.1.0]heptan-3-yl)methyl 4-methyl-7-oxabicyclo[4.1.0]heptane-3-carboxylate</t>
  </si>
  <si>
    <t>CC1CC2C(O2)CC1COC(=O)C3CC4C(O4)CC3C</t>
  </si>
  <si>
    <t>141-40-2</t>
  </si>
  <si>
    <t>7-oxabicyclo[4.1.0]heptane-3-carbonitrile</t>
  </si>
  <si>
    <t>C1CC2C(O2)CC1C#N</t>
  </si>
  <si>
    <t>141-46-8</t>
  </si>
  <si>
    <t>2-hydroxyacetaldehyde</t>
  </si>
  <si>
    <t>C(C=O)O</t>
  </si>
  <si>
    <t>141-72-0</t>
  </si>
  <si>
    <t>1-(2-butoxypropan-2-yloxy)butane</t>
  </si>
  <si>
    <t>CCCCOC(C)(C)OCCCC</t>
  </si>
  <si>
    <t>141-83-3</t>
  </si>
  <si>
    <t>diaminomethylideneurea</t>
  </si>
  <si>
    <t>C(=NC(=O)N)(N)N</t>
  </si>
  <si>
    <t>141-92-4</t>
  </si>
  <si>
    <t>8,8-dimethoxy-2,6-dimethyloctan-2-ol</t>
  </si>
  <si>
    <t>CC(CCCC(C)(C)O)CC(OC)OC</t>
  </si>
  <si>
    <t>142-16-5</t>
  </si>
  <si>
    <t>bis(2-ethylhexyl) (Z)-but-2-enedioate</t>
  </si>
  <si>
    <t>CCCCC(CC)COC(=O)/C=C\C(=O)OCC(CC)CCCC</t>
  </si>
  <si>
    <t>142-18-7</t>
  </si>
  <si>
    <t>2,3-dihydroxypropyl dodecanoate</t>
  </si>
  <si>
    <t>CCCCCCCCCCCC(=O)OCC(CO)O</t>
  </si>
  <si>
    <t>142-20-1</t>
  </si>
  <si>
    <t>2-[2-[2-(2-octadecanoyloxyethoxy)ethoxy]ethoxy]ethyl octadecanoate</t>
  </si>
  <si>
    <t>CCCCCCCCCCCCCCCCCC(=O)OCCOCCOCCOCCOC(=O)CCCCCCCCCCCCCCCCC</t>
  </si>
  <si>
    <t>142-26-7</t>
  </si>
  <si>
    <t>N-(2-hydroxyethyl)acetamide</t>
  </si>
  <si>
    <t>CC(=O)NCCO</t>
  </si>
  <si>
    <t>142-45-0</t>
  </si>
  <si>
    <t>but-2-ynedioic acid</t>
  </si>
  <si>
    <t>C(#CC(=O)O)C(=O)O</t>
  </si>
  <si>
    <t>142-48-3</t>
  </si>
  <si>
    <t>2-[methyl(octadecanoyl)amino]acetic acid</t>
  </si>
  <si>
    <t>CCCCCCCCCCCCCCCCCC(=O)N(C)CC(=O)O</t>
  </si>
  <si>
    <t>142-55-2</t>
  </si>
  <si>
    <t>2-hydroxypropyl dodecanoate</t>
  </si>
  <si>
    <t>CCCCCCCCCCCC(=O)OCC(C)O</t>
  </si>
  <si>
    <t>142-73-4</t>
  </si>
  <si>
    <t>2-(carboxymethylamino)acetic acid</t>
  </si>
  <si>
    <t>C(C(=O)O)NCC(=O)O</t>
  </si>
  <si>
    <t>142-78-9</t>
  </si>
  <si>
    <t>N-(2-hydroxyethyl)dodecanamide</t>
  </si>
  <si>
    <t>CCCCCCCCCCCC(=O)NCCO</t>
  </si>
  <si>
    <t>142-91-6</t>
  </si>
  <si>
    <t>propan-2-yl hexadecanoate</t>
  </si>
  <si>
    <t>CCCCCCCCCCCCCCCC(=O)OC(C)C</t>
  </si>
  <si>
    <t>143-25-9</t>
  </si>
  <si>
    <t>(E)-octadec-11-enoic acid</t>
  </si>
  <si>
    <t>CCCCCC/C=C/CCCCCCCCCC(=O)O</t>
  </si>
  <si>
    <t>143-37-3</t>
  </si>
  <si>
    <t>ethanimidamide</t>
  </si>
  <si>
    <t>CC(=N)N</t>
  </si>
  <si>
    <t>143-57-7</t>
  </si>
  <si>
    <t>[(1S,2S,6S,9S,10S,11R,12R,13S,14S,15S,16S,17R,18R,19S,22S,23S,25R)-16,17-diacetyloxy-10,12,14,23-tetrahydroxy-6,10,19-trimethyl-13-[(2R)-2-methylbutanoyl]oxy-24-oxa-4-azaheptacyclo[12.12.0.02,11.04,9.015,25.018,23.019,25]hexacosan-22-yl] (2S)-2-hydroxy-2-methylbutanoate</t>
  </si>
  <si>
    <t>CC[C@@H](C)C(=O)O[C@H]1[C@@H]([C@H]2[C@@H](CN3C[C@H](CC[C@H]3[C@@]2(C)O)C)[C@H]4[C@@]1([C@@H]5[C@@H]([C@@H]([C@H]6[C@]7([C@]5(C4)O[C@@]6([C@H](CC7)OC(=O)[C@](C)(CC)O)O)C)OC(=O)C)OC(=O)C)O)O</t>
  </si>
  <si>
    <t>143-62-4</t>
  </si>
  <si>
    <t>3-[(3S,5R,8R,9S,10S,13R,14S,17R)-3,14-dihydroxy-10,13-dimethyl-1,2,3,4,5,6,7,8,9,11,12,15,16,17-tetradecahydrocyclopenta[a]phenanthren-17-yl]-2H-furan-5-one</t>
  </si>
  <si>
    <t>C[C@]12CC[C@@H](C[C@H]1CC[C@@H]3[C@@H]2CC[C@]4([C@@]3(CC[C@@H]4C5=CC(=O)OC5)O)C)O</t>
  </si>
  <si>
    <t>144-15-0</t>
  </si>
  <si>
    <t>tris(2-ethylhexyl) 2-acetyloxypropane-1,2,3-tricarboxylate</t>
  </si>
  <si>
    <t>CCCCC(CC)COC(=O)CC(CC(=O)OCC(CC)CCCC)(C(=O)OCC(CC)CCCC)OC(=O)C</t>
  </si>
  <si>
    <t>144-24-1</t>
  </si>
  <si>
    <t>2-amino-2,4-dimethylpentanoic acid</t>
  </si>
  <si>
    <t>CC(C)CC(C)(C(=O)O)N</t>
  </si>
  <si>
    <t>144-39-8</t>
  </si>
  <si>
    <t>3,7-dimethylocta-1,6-dien-3-yl propanoate</t>
  </si>
  <si>
    <t>CCC(=O)OC(C)(CCC=C(C)C)C=C</t>
  </si>
  <si>
    <t>144-68-3</t>
  </si>
  <si>
    <t>(1R)-4-[(1E,3E,5E,7E,9E,11E,13E,15E,17E)-18-[(4R)-4-hydroxy-2,6,6-trimethylcyclohexen-1-yl]-3,7,12,16-tetramethyloctadeca-1,3,5,7,9,11,13,15,17-nonaenyl]-3,5,5-trimethylcyclohex-3-en-1-ol</t>
  </si>
  <si>
    <t>CC1=C(C(C[C@@H](C1)O)(C)C)/C=C/C(=C/C=C/C(=C/C=C/C=C(/C=C/C=C(/C=C/C2=C(C[C@H](CC2(C)C)O)C)\C)\C)/C)/C</t>
  </si>
  <si>
    <t>144-90-1</t>
  </si>
  <si>
    <t>3-amino-2-methylpropanoic acid</t>
  </si>
  <si>
    <t>CC(CN)C(=O)O</t>
  </si>
  <si>
    <t>145-12-0</t>
  </si>
  <si>
    <t>(8R,9S,10R,13S,14S,17S)-4,17-dihydroxy-10,13,17-trimethyl-2,6,7,8,9,11,12,14,15,16-decahydro-1H-cyclopenta[a]phenanthren-3-one</t>
  </si>
  <si>
    <t>C[C@]12CCC(=O)C(=C1CC[C@@H]3[C@@H]2CC[C@]4([C@H]3CC[C@]4(C)O)C)O</t>
  </si>
  <si>
    <t>145-73-3</t>
  </si>
  <si>
    <t>7-oxabicyclo[2.2.1]heptane-2,3-dicarboxylic acid</t>
  </si>
  <si>
    <t>C1CC2C(C(C1O2)C(=O)O)C(=O)O</t>
  </si>
  <si>
    <t>147-81-9</t>
  </si>
  <si>
    <t>2,3,4,5-tetrahydroxypentanal</t>
  </si>
  <si>
    <t>C(C(C(C(C=O)O)O)O)O</t>
  </si>
  <si>
    <t>147-85-3</t>
  </si>
  <si>
    <t>(2S)-pyrrolidine-2-carboxylic acid</t>
  </si>
  <si>
    <t>C1C[C@H](NC1)C(=O)O</t>
  </si>
  <si>
    <t>149-29-1</t>
  </si>
  <si>
    <t>4-hydroxy-4,6-dihydrofuro[3,2-c]pyran-2-one</t>
  </si>
  <si>
    <t>C1C=C2C(=CC(=O)O2)C(O1)O</t>
  </si>
  <si>
    <t>149-87-1</t>
  </si>
  <si>
    <t>5-oxopyrrolidine-2-carboxylic acid</t>
  </si>
  <si>
    <t>C1CC(=O)NC1C(=O)O</t>
  </si>
  <si>
    <t>150-25-4</t>
  </si>
  <si>
    <t>2-[bis(2-hydroxyethyl)amino]acetic acid</t>
  </si>
  <si>
    <t>C(CO)N(CCO)CC(=O)O</t>
  </si>
  <si>
    <t>150-39-0</t>
  </si>
  <si>
    <t>2-[2-[bis(carboxymethyl)amino]ethyl-(2-hydroxyethyl)amino]acetic acid</t>
  </si>
  <si>
    <t>C(CN(CC(=O)O)CC(=O)O)N(CCO)CC(=O)O</t>
  </si>
  <si>
    <t>150-81-2</t>
  </si>
  <si>
    <t>oxolan-3-ylmethyl octadec-9-enoate</t>
  </si>
  <si>
    <t>CCCCCCCCC=CCCCCCCCC(=O)OCC1CCOC1</t>
  </si>
  <si>
    <t>151-13-3</t>
  </si>
  <si>
    <t>butyl (Z,12R)-12-hydroxyoctadec-9-enoate</t>
  </si>
  <si>
    <t>CCCCCC[C@H](C/C=C\CCCCCCCC(=O)OCCCC)O</t>
  </si>
  <si>
    <t>151-32-6</t>
  </si>
  <si>
    <t>dinonyl hexanedioate</t>
  </si>
  <si>
    <t>CCCCCCCCCOC(=O)CCCCC(=O)OCCCCCCCCC</t>
  </si>
  <si>
    <t>151-83-7</t>
  </si>
  <si>
    <t>5-hex-3-yn-2-yl-1-methyl-5-prop-2-enyl-1,3-diazinane-2,4,6-trione</t>
  </si>
  <si>
    <t>CCC#CC(C)C1(C(=O)NC(=O)N(C1=O)C)CC=C</t>
  </si>
  <si>
    <t>152-58-9</t>
  </si>
  <si>
    <t>(8R,9S,10R,13S,14S,17R)-17-hydroxy-17-(2-hydroxyacetyl)-10,13-dimethyl-2,6,7,8,9,11,12,14,15,16-decahydro-1H-cyclopenta[a]phenanthren-3-one</t>
  </si>
  <si>
    <t>C[C@]12CCC(=O)C=C1CC[C@@H]3[C@@H]2CC[C@]4([C@H]3CC[C@@]4(C(=O)CO)O)C</t>
  </si>
  <si>
    <t>152-62-5</t>
  </si>
  <si>
    <t>(8S,9R,10S,13S,14S,17S)-17-acetyl-10,13-dimethyl-1,2,8,9,11,12,14,15,16,17-decahydrocyclopenta[a]phenanthren-3-one</t>
  </si>
  <si>
    <t>CC(=O)[C@H]1CC[C@@H]2[C@@]1(CC[C@@H]3[C@H]2C=CC4=CC(=O)CC[C@@]34C)C</t>
  </si>
  <si>
    <t>155-84-0</t>
  </si>
  <si>
    <t>(2S)-2-acetamido-5-(diaminomethylideneamino)pentanoic acid</t>
  </si>
  <si>
    <t>CC(=O)N[C@@H](CCCN=C(N)N)C(=O)O</t>
  </si>
  <si>
    <t>156-56-9</t>
  </si>
  <si>
    <t>(2S)-2-amino-3-[(1R)-2-methylidenecyclopropyl]propanoic acid</t>
  </si>
  <si>
    <t>C=C1C[C@@H]1C[C@@H](C(=O)O)N</t>
  </si>
  <si>
    <t>157-06-2</t>
  </si>
  <si>
    <t>(2R)-2-amino-5-(diaminomethylideneamino)pentanoic acid</t>
  </si>
  <si>
    <t>C(C[C@H](C(=O)O)N)CN=C(N)N</t>
  </si>
  <si>
    <t>157-16-4</t>
  </si>
  <si>
    <t>2H-azirine</t>
  </si>
  <si>
    <t>C1C=N1</t>
  </si>
  <si>
    <t>157-18-6</t>
  </si>
  <si>
    <t>oxirene</t>
  </si>
  <si>
    <t>C1=CO1</t>
  </si>
  <si>
    <t>157-26-6</t>
  </si>
  <si>
    <t>dioxirane</t>
  </si>
  <si>
    <t>C1OO1</t>
  </si>
  <si>
    <t>157-45-9</t>
  </si>
  <si>
    <t>spiro[2.3]hexane</t>
  </si>
  <si>
    <t>C1CC2(C1)CC2</t>
  </si>
  <si>
    <t>174-73-2</t>
  </si>
  <si>
    <t>tricyclo[4.1.0.01,3]heptane</t>
  </si>
  <si>
    <t>C1CC2CC23C1C3</t>
  </si>
  <si>
    <t>175-56-4</t>
  </si>
  <si>
    <t>spiro[3.4]octane</t>
  </si>
  <si>
    <t>C1CCC2(C1)CCC2</t>
  </si>
  <si>
    <t>176-80-7</t>
  </si>
  <si>
    <t>1-azaspiro[4.5]decane</t>
  </si>
  <si>
    <t>C1CCC2(CC1)CCCN2</t>
  </si>
  <si>
    <t>177-10-6</t>
  </si>
  <si>
    <t>1,4-dioxaspiro[4.5]decane</t>
  </si>
  <si>
    <t>C1CCC2(CC1)OCCO2</t>
  </si>
  <si>
    <t>177-11-7</t>
  </si>
  <si>
    <t>1,4-dioxa-8-azaspiro[4.5]decane</t>
  </si>
  <si>
    <t>C1CNCCC12OCCO2</t>
  </si>
  <si>
    <t>181-15-7</t>
  </si>
  <si>
    <t>spiro[5.6]dodecane</t>
  </si>
  <si>
    <t>C1CCCC2(CC1)CCCCC2</t>
  </si>
  <si>
    <t>181-28-2</t>
  </si>
  <si>
    <t>7,12-dioxaspiro[5.6]dodecane</t>
  </si>
  <si>
    <t>C1CCC2(CC1)OCCCCO2</t>
  </si>
  <si>
    <t>182-01-4</t>
  </si>
  <si>
    <t>7,8,15,16,23,24-hexaoxatrispiro[5.2.59.2.517.26]tetracosane</t>
  </si>
  <si>
    <t>C1CCC2(CC1)OOC3(CCCCC3)OOC4(CCCCC4)OO2</t>
  </si>
  <si>
    <t>183-84-6</t>
  </si>
  <si>
    <t>7,8,15,16-tetraoxadispiro[5.2.59.26]hexadecane</t>
  </si>
  <si>
    <t>C1CCC2(CC1)OOC3(CCCCC3)OO2</t>
  </si>
  <si>
    <t>183-97-1</t>
  </si>
  <si>
    <t>1,4,9,12-tetraoxadispiro[4.2.48.25]tetradecane</t>
  </si>
  <si>
    <t>C1CC2(CCC13OCCO3)OCCO2</t>
  </si>
  <si>
    <t>204-34-2</t>
  </si>
  <si>
    <t>2,4,6,8,10,12,13-heptazatricyclo[7.3.1.05,13]trideca-1(12),2,4,6,8,10-hexaene</t>
  </si>
  <si>
    <t>C1=NC2=NC=NC3=NC=NC(=N1)N23</t>
  </si>
  <si>
    <t>248-21-5</t>
  </si>
  <si>
    <t>3,11-diazatetracyclo[6.3.0.02,6.05,9]undecane</t>
  </si>
  <si>
    <t>C1C2C3CNC2C4C1C3CN4</t>
  </si>
  <si>
    <t>249-87-6</t>
  </si>
  <si>
    <t>tricyclo[4.2.2.02,5]decane</t>
  </si>
  <si>
    <t>C1CC2CCC1C3C2CC3</t>
  </si>
  <si>
    <t>250-21-5</t>
  </si>
  <si>
    <t>tricyclo[3.3.0.02,8]octane</t>
  </si>
  <si>
    <t>C1CC2C3C2C1CC3</t>
  </si>
  <si>
    <t>250-22-6</t>
  </si>
  <si>
    <t>tricyclo[3.2.1.03,6]octane</t>
  </si>
  <si>
    <t>C1C2CC3CC1C3C2</t>
  </si>
  <si>
    <t>262-38-4</t>
  </si>
  <si>
    <t>5,6,12,13-tetraoxa-1,3,8,10-tetrazatricyclo[8.4.0.03,8]tetradecane</t>
  </si>
  <si>
    <t>C1N2COOCN2CN3N1COOC3</t>
  </si>
  <si>
    <t>277-05-4</t>
  </si>
  <si>
    <t>tricyclo[5.1.0.02,4]octane</t>
  </si>
  <si>
    <t>C1CC2CC2C3C1C3</t>
  </si>
  <si>
    <t>277-06-5</t>
  </si>
  <si>
    <t>3,8-dioxatricyclo[5.1.0.02,4]octane</t>
  </si>
  <si>
    <t>C1CC2C(O2)C3C1O3</t>
  </si>
  <si>
    <t>277-87-2</t>
  </si>
  <si>
    <t>tricyclo[6.2.0.03,6]decane</t>
  </si>
  <si>
    <t>C1CC2C1CC3CCC3C2</t>
  </si>
  <si>
    <t>278-74-0</t>
  </si>
  <si>
    <t>278-80-8</t>
  </si>
  <si>
    <t>tricyclo[3.2.2.02,4]nonane</t>
  </si>
  <si>
    <t>C1CC2CCC1C3C2C3</t>
  </si>
  <si>
    <t>279-18-5</t>
  </si>
  <si>
    <t>tricyclo[3.2.0.02,7]heptane</t>
  </si>
  <si>
    <t>C1CC2C3C2C1C3</t>
  </si>
  <si>
    <t>279-19-6</t>
  </si>
  <si>
    <t>tricyclo[2.2.1.02,6]heptane</t>
  </si>
  <si>
    <t>C1C2CC3C1C3C2</t>
  </si>
  <si>
    <t>279-24-3</t>
  </si>
  <si>
    <t>2-azabicyclo[2.2.1]heptane</t>
  </si>
  <si>
    <t>C1CC2CC1CN2</t>
  </si>
  <si>
    <t>279-35-6</t>
  </si>
  <si>
    <t>2,3-dioxabicyclo[2.2.1]heptane</t>
  </si>
  <si>
    <t>C1CC2CC1OO2</t>
  </si>
  <si>
    <t>279-40-3</t>
  </si>
  <si>
    <t>7-azabicyclo[2.2.1]heptane</t>
  </si>
  <si>
    <t>C1CC2CCC1N2</t>
  </si>
  <si>
    <t>280-21-7</t>
  </si>
  <si>
    <t>6,7,8-trioxabicyclo[3.2.1]octane</t>
  </si>
  <si>
    <t>C1CC2OC(C1)OO2</t>
  </si>
  <si>
    <t>280-28-4</t>
  </si>
  <si>
    <t>1,5-diazabicyclo[3.2.1]octane</t>
  </si>
  <si>
    <t>C1CN2CCN(C1)C2</t>
  </si>
  <si>
    <t>280-38-6</t>
  </si>
  <si>
    <t>2-azabicyclo[2.2.2]octane</t>
  </si>
  <si>
    <t>C1CC2CCC1CN2</t>
  </si>
  <si>
    <t>280-53-5</t>
  </si>
  <si>
    <t>2,3-dioxabicyclo[2.2.2]octane</t>
  </si>
  <si>
    <t>C1CC2CCC1OO2</t>
  </si>
  <si>
    <t>281-05-0</t>
  </si>
  <si>
    <t>9-oxabicyclo[3.3.1]nonane</t>
  </si>
  <si>
    <t>C1CC2CCCC(C1)O2</t>
  </si>
  <si>
    <t>281-17-4</t>
  </si>
  <si>
    <t>1,5-diazabicyclo[3.3.1]nonane</t>
  </si>
  <si>
    <t>C1CN2CCCN(C1)C2</t>
  </si>
  <si>
    <t>281-23-2</t>
  </si>
  <si>
    <t>adamantane</t>
  </si>
  <si>
    <t>C1C2CC3CC1CC(C2)C3</t>
  </si>
  <si>
    <t>281-27-6</t>
  </si>
  <si>
    <t>1-azatricyclo[3.3.1.13,7]decane</t>
  </si>
  <si>
    <t>C1C2CC3CC1CN(C2)C3</t>
  </si>
  <si>
    <t>281-29-8</t>
  </si>
  <si>
    <t>1,3-diazatricyclo[3.3.1.13,7]decane</t>
  </si>
  <si>
    <t>C1C2CN3CC1CN(C2)C3</t>
  </si>
  <si>
    <t>281-32-3</t>
  </si>
  <si>
    <t>2,4,10-trioxatricyclo[3.3.1.13,7]decane</t>
  </si>
  <si>
    <t>C1C2CC3CC1OC(O2)O3</t>
  </si>
  <si>
    <t>281-84-5</t>
  </si>
  <si>
    <t>tricyclo[6.2.1.13,6]dodecane</t>
  </si>
  <si>
    <t>C1CC2CC1CC3CCC(C3)C2</t>
  </si>
  <si>
    <t>283-19-2</t>
  </si>
  <si>
    <t>bicyclo[3.2.2]nonane</t>
  </si>
  <si>
    <t>C1CC2CCC(C1)CC2</t>
  </si>
  <si>
    <t>283-24-9</t>
  </si>
  <si>
    <t>3-azabicyclo[3.2.2]nonane</t>
  </si>
  <si>
    <t>C1CC2CCC1CNC2</t>
  </si>
  <si>
    <t>283-27-2</t>
  </si>
  <si>
    <t>3-oxabicyclo[3.2.2]nonane</t>
  </si>
  <si>
    <t>C1CC2CCC1COC2</t>
  </si>
  <si>
    <t>283-35-2</t>
  </si>
  <si>
    <t>6,7-dioxabicyclo[3.2.2]nonane</t>
  </si>
  <si>
    <t>C1CC2CCC(C1)OO2</t>
  </si>
  <si>
    <t>283-49-8</t>
  </si>
  <si>
    <t>tricyclo[3.3.2.02,8]decane</t>
  </si>
  <si>
    <t>C1CC2C3C2CCC1CC3</t>
  </si>
  <si>
    <t>283-50-1</t>
  </si>
  <si>
    <t>bicyclo[3.3.2]decane</t>
  </si>
  <si>
    <t>C1CC2CCCC(C1)CC2</t>
  </si>
  <si>
    <t>283-58-9</t>
  </si>
  <si>
    <t>1,5-diazabicyclo[3.3.3]undecane</t>
  </si>
  <si>
    <t>C1CN2CCCN(C1)CCC2</t>
  </si>
  <si>
    <t>283-66-9</t>
  </si>
  <si>
    <t>3,4,8,9,12,13-hexaoxa-1,6-diazabicyclo[4.4.4]tetradecane</t>
  </si>
  <si>
    <t>C1N2COOCN(COO1)COOC2</t>
  </si>
  <si>
    <t>283-68-1</t>
  </si>
  <si>
    <t>tricyclo[8.2.2.24,7]hexadecane</t>
  </si>
  <si>
    <t>C1CC2CCC1CCC3CCC(CC3)CC2</t>
  </si>
  <si>
    <t>284-18-4</t>
  </si>
  <si>
    <t>9-azabicyclo[4.2.1]nonane</t>
  </si>
  <si>
    <t>C1CCC2CCC(C1)N2</t>
  </si>
  <si>
    <t>284-20-8</t>
  </si>
  <si>
    <t>9-oxabicyclo[4.2.1]nonane</t>
  </si>
  <si>
    <t>C1CCC2CCC(C1)O2</t>
  </si>
  <si>
    <t>284-22-0</t>
  </si>
  <si>
    <t>7,8,9-trioxabicyclo[4.2.1]nonane</t>
  </si>
  <si>
    <t>C1CCC2OC(C1)OO2</t>
  </si>
  <si>
    <t>285-50-7</t>
  </si>
  <si>
    <t>tricyclo[5.1.0.03,5]octane</t>
  </si>
  <si>
    <t>C1C2CC2CC3C1C3</t>
  </si>
  <si>
    <t>285-76-7</t>
  </si>
  <si>
    <t>1-azabicyclo[3.1.0]hexane</t>
  </si>
  <si>
    <t>C1CC2CN2C1</t>
  </si>
  <si>
    <t>286-45-3</t>
  </si>
  <si>
    <t>8-oxabicyclo[5.1.0]octane</t>
  </si>
  <si>
    <t>C1CCC2C(O2)CC1</t>
  </si>
  <si>
    <t>286-60-2</t>
  </si>
  <si>
    <t>bicyclo[6.1.0]nonane</t>
  </si>
  <si>
    <t>C1CCCC2CC2CC1</t>
  </si>
  <si>
    <t>286-73-7</t>
  </si>
  <si>
    <t>tricyclo[7.1.0.04,6]decane</t>
  </si>
  <si>
    <t>C1CC2CC2CCC3C1C3</t>
  </si>
  <si>
    <t>286-75-9</t>
  </si>
  <si>
    <t>287-12-7</t>
  </si>
  <si>
    <t>tricyclo[3.1.0.02,6]hexane</t>
  </si>
  <si>
    <t>C1CC2C3C1C23</t>
  </si>
  <si>
    <t>287-13-8</t>
  </si>
  <si>
    <t>tricyclo[4.1.0.02,7]heptane</t>
  </si>
  <si>
    <t>C1CC2C3C2C3C1</t>
  </si>
  <si>
    <t>288-37-9</t>
  </si>
  <si>
    <t>1,2,5-oxadiazole</t>
  </si>
  <si>
    <t>C1=NON=C1</t>
  </si>
  <si>
    <t>288-94-8</t>
  </si>
  <si>
    <t>2H-tetrazole</t>
  </si>
  <si>
    <t>C1=NNN=N1</t>
  </si>
  <si>
    <t>289-14-5</t>
  </si>
  <si>
    <t>1,2,4-trioxolane</t>
  </si>
  <si>
    <t>C1OCOO1</t>
  </si>
  <si>
    <t>289-96-3</t>
  </si>
  <si>
    <t>triazine</t>
  </si>
  <si>
    <t>C1=CN=NN=C1</t>
  </si>
  <si>
    <t>291-70-3</t>
  </si>
  <si>
    <t>oxepine</t>
  </si>
  <si>
    <t>C1=CC=COC=C1</t>
  </si>
  <si>
    <t>291-92-9</t>
  </si>
  <si>
    <t>1,3-dioxepine</t>
  </si>
  <si>
    <t>C1OC=CC=CO1</t>
  </si>
  <si>
    <t>294-59-7</t>
  </si>
  <si>
    <t>1,3,6,9-tetraoxacycloundecane</t>
  </si>
  <si>
    <t>C1COCCOCOCCO1</t>
  </si>
  <si>
    <t>294-80-4</t>
  </si>
  <si>
    <t>1,5,9-triazacyclododecane</t>
  </si>
  <si>
    <t>C1CNCCCNCCCNC1</t>
  </si>
  <si>
    <t>294-90-6</t>
  </si>
  <si>
    <t>1,4,7,10-tetrazacyclododecane</t>
  </si>
  <si>
    <t>C1CNCCNCCNCCN1</t>
  </si>
  <si>
    <t>294-92-8</t>
  </si>
  <si>
    <t>1,7-dioxa-4,10-diazacyclododecane</t>
  </si>
  <si>
    <t>C1COCCNCCOCCN1</t>
  </si>
  <si>
    <t>295-03-4</t>
  </si>
  <si>
    <t>azacyclotridecane</t>
  </si>
  <si>
    <t>C1CCCCCCNCCCCC1</t>
  </si>
  <si>
    <t>295-37-4</t>
  </si>
  <si>
    <t>1,4,8,11-tetrazacyclotetradecane</t>
  </si>
  <si>
    <t>C1CNCCNCCCNCCNC1</t>
  </si>
  <si>
    <t>295-42-1</t>
  </si>
  <si>
    <t>1,3,6,9,12-pentaoxacyclotetradecane</t>
  </si>
  <si>
    <t>C1COCCOCOCCOCCO1</t>
  </si>
  <si>
    <t>296-78-6</t>
  </si>
  <si>
    <t>cyclohenicosane</t>
  </si>
  <si>
    <t>C1CCCCCCCCCCCCCCCCCCCC1</t>
  </si>
  <si>
    <t>296-86-6</t>
  </si>
  <si>
    <t>cyclodocosane</t>
  </si>
  <si>
    <t>C1CCCCCCCCCCCCCCCCCCCCC1</t>
  </si>
  <si>
    <t>297-03-0</t>
  </si>
  <si>
    <t>cyclotetracosane</t>
  </si>
  <si>
    <t>C1CCCCCCCCCCCCCCCCCCCCCCC1</t>
  </si>
  <si>
    <t>297-16-5</t>
  </si>
  <si>
    <t>cyclohexacosane</t>
  </si>
  <si>
    <t>C1CCCCCCCCCCCCCCCCCCCCCCCCC1</t>
  </si>
  <si>
    <t>297-23-4</t>
  </si>
  <si>
    <t>cycloheptacosane</t>
  </si>
  <si>
    <t>C1CCCCCCCCCCCCCCCCCCCCCCCCCC1</t>
  </si>
  <si>
    <t>297-24-5</t>
  </si>
  <si>
    <t>cyclooctacosane</t>
  </si>
  <si>
    <t>C1CCCCCCCCCCCCCCCCCCCCCCCCCCC1</t>
  </si>
  <si>
    <t>297-35-8</t>
  </si>
  <si>
    <t>cyclotriacontane</t>
  </si>
  <si>
    <t>C1CCCCCCCCCCCCCCCCCCCCCCCCCCCCC1</t>
  </si>
  <si>
    <t>297-39-2</t>
  </si>
  <si>
    <t>cyclodotriacontane</t>
  </si>
  <si>
    <t>C1CCCCCCCCCCCCCCCCCCCCCCCCCCCCCCC1</t>
  </si>
  <si>
    <t>297-50-7</t>
  </si>
  <si>
    <t>cyclohexatriacontane</t>
  </si>
  <si>
    <t>C1CCCCCCCCCCCCCCCCCCCCCCCCCCCCCCCCCCC1</t>
  </si>
  <si>
    <t>297-54-1</t>
  </si>
  <si>
    <t>cyclotetracontane</t>
  </si>
  <si>
    <t>C1CCCCCCCCCCCCCCCCCCCCCCCCCCCCCCCCCCCCCCC1</t>
  </si>
  <si>
    <t>297-58-5</t>
  </si>
  <si>
    <t>cyclodotetracontane</t>
  </si>
  <si>
    <t>C1CCCCCCCCCCCCCCCCCCCCCCCCCCCCCCCCCCCCCCCCC1</t>
  </si>
  <si>
    <t>297-60-9</t>
  </si>
  <si>
    <t>cyclopentatetracontane</t>
  </si>
  <si>
    <t>C1CCCCCCCCCCCCCCCCCCCCCCCCCCCCCCCCCCCCCCCCCCCC1</t>
  </si>
  <si>
    <t>297-63-2</t>
  </si>
  <si>
    <t>cyclotetrapentacontane</t>
  </si>
  <si>
    <t>C1CCCCCCCCCCCCCCCCCCCCCCCCCCCCCCCCCCCCCCCCCCCCCCCCCCCCC1</t>
  </si>
  <si>
    <t>297-76-7</t>
  </si>
  <si>
    <t>[(3S,8R,9S,10R,13S,14S,17R)-17-acetyloxy-17-ethynyl-13-methyl-2,3,6,7,8,9,10,11,12,14,15,16-dodecahydro-1H-cyclopenta[a]phenanthren-3-yl] acetate</t>
  </si>
  <si>
    <t>CC(=O)O[C@H]1CC[C@@H]2[C@H]3CC[C@]4([C@H]([C@@H]3CCC2=C1)CC[C@]4(C#C)OC(=O)C)C</t>
  </si>
  <si>
    <t>298-12-4</t>
  </si>
  <si>
    <t>oxaldehydic acid</t>
  </si>
  <si>
    <t>C(=O)C(=O)O</t>
  </si>
  <si>
    <t>300-85-6</t>
  </si>
  <si>
    <t>3-hydroxybutanoic acid</t>
  </si>
  <si>
    <t>CC(CC(=O)O)O</t>
  </si>
  <si>
    <t>301-02-0</t>
  </si>
  <si>
    <t>(Z)-octadec-9-enamide</t>
  </si>
  <si>
    <t>CCCCCCCC/C=C\CCCCCCCC(=O)N</t>
  </si>
  <si>
    <t>302-23-8</t>
  </si>
  <si>
    <t>[(8R,9S,10R,13S,14S,17R)-17-acetyl-10,13-dimethyl-3-oxo-2,6,7,8,9,11,12,14,15,16-decahydro-1H-cyclopenta[a]phenanthren-17-yl] acetate</t>
  </si>
  <si>
    <t>CC(=O)[C@]1(CC[C@@H]2[C@@]1(CC[C@H]3[C@H]2CCC4=CC(=O)CC[C@]34C)C)OC(=O)C</t>
  </si>
  <si>
    <t>302-66-9</t>
  </si>
  <si>
    <t>3-methylpent-1-yn-3-yl carbamate</t>
  </si>
  <si>
    <t>CCC(C)(C#C)OC(=O)N</t>
  </si>
  <si>
    <t>302-72-7</t>
  </si>
  <si>
    <t>2-aminopropanoic acid</t>
  </si>
  <si>
    <t>CC(C(=O)O)N</t>
  </si>
  <si>
    <t>302-79-4</t>
  </si>
  <si>
    <t>(2E,4E,6E,8E)-3,7-dimethyl-9-(2,6,6-trimethylcyclohexen-1-yl)nona-2,4,6,8-tetraenoic acid</t>
  </si>
  <si>
    <t>CC1=C(C(CCC1)(C)C)/C=C/C(=C/C=C/C(=C/C(=O)O)/C)/C</t>
  </si>
  <si>
    <t>302-84-1</t>
  </si>
  <si>
    <t>2-amino-3-hydroxypropanoic acid</t>
  </si>
  <si>
    <t>C(C(C(=O)O)N)O</t>
  </si>
  <si>
    <t>303-33-3</t>
  </si>
  <si>
    <t>[(7S,8R)-7-hydroxy-5,6,7,8-tetrahydro-3H-pyrrolizin-1-yl]methyl (2S)-2-hydroxy-2-[(1R)-1-methoxyethyl]-3-methylbutanoate</t>
  </si>
  <si>
    <t>C[C@H]([C@@](C(C)C)(C(=O)OCC1=CCN2[C@H]1[C@H](CC2)O)O)OC</t>
  </si>
  <si>
    <t>303-34-4</t>
  </si>
  <si>
    <t>[(7S,8R)-7-[(Z)-2-methylbut-2-enoyl]oxy-5,6,7,8-tetrahydro-3H-pyrrolizin-1-yl]methyl (2R)-2,3-dihydroxy-2-[(1S)-1-methoxyethyl]-3-methylbutanoate</t>
  </si>
  <si>
    <t>C/C=C(/C)\C(=O)O[C@H]1CCN2[C@@H]1C(=CC2)COC(=O)[C@@]([C@H](C)OC)(C(C)(C)O)O</t>
  </si>
  <si>
    <t>303-43-5</t>
  </si>
  <si>
    <t>[(3S,8S,9S,10R,13R,14S,17R)-10,13-dimethyl-17-[(2R)-6-methylheptan-2-yl]-2,3,4,7,8,9,11,12,14,15,16,17-dodecahydro-1H-cyclopenta[a]phenanthren-3-yl] (Z)-octadec-9-enoate</t>
  </si>
  <si>
    <t>CCCCCCCC/C=C\CCCCCCCC(=O)O[C@H]1CC[C@@]2([C@H]3CC[C@]4([C@H]([C@@H]3CC=C2C1)CC[C@@H]4[C@H](C)CCCC(C)C)C)C</t>
  </si>
  <si>
    <t>303-98-0</t>
  </si>
  <si>
    <t>2-[(2E,6E,10E,14E,18E,22E,26E,30E,34E)-3,7,11,15,19,23,27,31,35,39-decamethyltetraconta-2,6,10,14,18,22,26,30,34,38-decaenyl]-5,6-dimethoxy-3-methylcyclohexa-2,5-diene-1,4-dione</t>
  </si>
  <si>
    <t>CC1=C(C(=O)C(=C(C1=O)OC)OC)C/C=C(\C)/CC/C=C(\C)/CC/C=C(\C)/CC/C=C(\C)/CC/C=C(\C)/CC/C=C(\C)/CC/C=C(\C)/CC/C=C(\C)/CC/C=C(\C)/CCC=C(C)C</t>
  </si>
  <si>
    <t>305-62-4</t>
  </si>
  <si>
    <t>2,4-diaminobutanoic acid</t>
  </si>
  <si>
    <t>C(CN)C(C(=O)O)N</t>
  </si>
  <si>
    <t>312-84-5</t>
  </si>
  <si>
    <t>(2R)-2-amino-3-hydroxypropanoic acid</t>
  </si>
  <si>
    <t>C([C@H](C(=O)O)N)O</t>
  </si>
  <si>
    <t>315-22-0</t>
  </si>
  <si>
    <t>(1R,4R,5R,6R,16R)-5,6-dihydroxy-4,5,6-trimethyl-2,8-dioxa-13-azatricyclo[8.5.1.013,16]hexadec-10-ene-3,7-dione</t>
  </si>
  <si>
    <t>C[C@H]1C(=O)O[C@@H]2CCN3[C@@H]2C(=CC3)COC(=O)[C@]([C@]1(C)O)(C)O</t>
  </si>
  <si>
    <t>315-37-7</t>
  </si>
  <si>
    <t>[(8R,9S,10R,13S,14S,17S)-10,13-dimethyl-3-oxo-1,2,6,7,8,9,11,12,14,15,16,17-dodecahydrocyclopenta[a]phenanthren-17-yl] heptanoate</t>
  </si>
  <si>
    <t>CCCCCCC(=O)O[C@H]1CC[C@@H]2[C@@]1(CC[C@H]3[C@H]2CCC4=CC(=O)CC[C@]34C)C</t>
  </si>
  <si>
    <t>319-78-8</t>
  </si>
  <si>
    <t>(2R,3R)-2-amino-3-methylpentanoic acid</t>
  </si>
  <si>
    <t>CC[C@@H](C)[C@H](C(=O)O)N</t>
  </si>
  <si>
    <t>319-89-1</t>
  </si>
  <si>
    <t>2,3,5,6-tetrahydroxycyclohexa-2,5-diene-1,4-dione</t>
  </si>
  <si>
    <t>C1(=C(C(=O)C(=C(C1=O)O)O)O)O</t>
  </si>
  <si>
    <t>320-77-4</t>
  </si>
  <si>
    <t>1-hydroxypropane-1,2,3-tricarboxylic acid</t>
  </si>
  <si>
    <t>C(C(C(C(=O)O)O)C(=O)O)C(=O)O</t>
  </si>
  <si>
    <t>327-56-0</t>
  </si>
  <si>
    <t>(2R)-2-aminohexanoic acid</t>
  </si>
  <si>
    <t>CCCC[C@H](C(=O)O)N</t>
  </si>
  <si>
    <t>327-57-1</t>
  </si>
  <si>
    <t>(2S)-2-aminohexanoic acid</t>
  </si>
  <si>
    <t>CCCC[C@@H](C(=O)O)N</t>
  </si>
  <si>
    <t>328-38-1</t>
  </si>
  <si>
    <t>(2R)-2-amino-4-methylpentanoic acid</t>
  </si>
  <si>
    <t>CC(C)C[C@H](C(=O)O)N</t>
  </si>
  <si>
    <t>328-39-2</t>
  </si>
  <si>
    <t>2-amino-4-methylpentanoic acid</t>
  </si>
  <si>
    <t>CC(C)CC(C(=O)O)N</t>
  </si>
  <si>
    <t>328-42-7</t>
  </si>
  <si>
    <t>2-oxobutanedioic acid</t>
  </si>
  <si>
    <t>C(C(=O)C(=O)O)C(=O)O</t>
  </si>
  <si>
    <t>328-50-7</t>
  </si>
  <si>
    <t>2-oxopentanedioic acid</t>
  </si>
  <si>
    <t>C(CC(=O)O)C(=O)C(=O)O</t>
  </si>
  <si>
    <t>329-94-2</t>
  </si>
  <si>
    <t>1,2-diazabicyclo[2.2.2]octane</t>
  </si>
  <si>
    <t>C1CN2CCC1CN2</t>
  </si>
  <si>
    <t>334-25-8</t>
  </si>
  <si>
    <t>6-amino-6-oxohexanoic acid</t>
  </si>
  <si>
    <t>C(CCC(=O)O)CC(=O)N</t>
  </si>
  <si>
    <t>334-49-6</t>
  </si>
  <si>
    <t>(E)-dec-2-enoic acid</t>
  </si>
  <si>
    <t>CCCCCCC/C=C/C(=O)O</t>
  </si>
  <si>
    <t>338-69-2</t>
  </si>
  <si>
    <t>(2R)-2-aminopropanoic acid</t>
  </si>
  <si>
    <t>C[C@H](C(=O)O)N</t>
  </si>
  <si>
    <t>339-16-2</t>
  </si>
  <si>
    <t>methyl (2E,4E,6E,8E)-3,7-dimethyl-9-(2,6,6-trimethylcyclohexen-1-yl)nona-2,4,6,8-tetraenoate</t>
  </si>
  <si>
    <t>CC1=C(C(CCC1)(C)C)/C=C/C(=C/C=C/C(=C/C(=O)OC)/C)/C</t>
  </si>
  <si>
    <t>339-72-0</t>
  </si>
  <si>
    <t>(4S)-4-amino-1,2-oxazolidin-3-one</t>
  </si>
  <si>
    <t>C1[C@@H](C(=O)NO1)N</t>
  </si>
  <si>
    <t>339-98-0</t>
  </si>
  <si>
    <t>ethyl 7-phenylbicyclo[4.1.0]hepta-2,4-diene-7-carboxylate</t>
  </si>
  <si>
    <t>CCOC(=O)C1(C2C1C=CC=C2)C3=CC=CC=C3</t>
  </si>
  <si>
    <t>344-25-2</t>
  </si>
  <si>
    <t>(2R)-pyrrolidine-2-carboxylic acid</t>
  </si>
  <si>
    <t>C1C[C@@H](NC1)C(=O)O</t>
  </si>
  <si>
    <t>348-66-3</t>
  </si>
  <si>
    <t>(2R)-2,5-diaminopentanoic acid</t>
  </si>
  <si>
    <t>C(C[C@H](C(=O)O)N)CN</t>
  </si>
  <si>
    <t>352-97-6</t>
  </si>
  <si>
    <t>2-(diaminomethylideneamino)acetic acid</t>
  </si>
  <si>
    <t>C(C(=O)O)N=C(N)N</t>
  </si>
  <si>
    <t>353-07-1</t>
  </si>
  <si>
    <t>3-hydrazinylpropanenitrile</t>
  </si>
  <si>
    <t>C(CNN)C#N</t>
  </si>
  <si>
    <t>358-52-1</t>
  </si>
  <si>
    <t>(1-prop-2-ynylcyclohexyl) carbamate</t>
  </si>
  <si>
    <t>C#CCC1(CCCCC1)OC(=O)N</t>
  </si>
  <si>
    <t>360-68-9</t>
  </si>
  <si>
    <t>(3S,5R,8R,9S,10S,13R,14S,17R)-10,13-dimethyl-17-[(2R)-6-methylheptan-2-yl]-2,3,4,5,6,7,8,9,11,12,14,15,16,17-tetradecahydro-1H-cyclopenta[a]phenanthren-3-ol</t>
  </si>
  <si>
    <t>C[C@H](CCCC(C)C)[C@H]1CC[C@@H]2[C@@]1(CC[C@H]3[C@H]2CC[C@H]4[C@@]3(CC[C@@H](C4)O)C)C</t>
  </si>
  <si>
    <t>360-70-3</t>
  </si>
  <si>
    <t>[(8R,9S,10R,13S,14S,17S)-13-methyl-3-oxo-2,6,7,8,9,10,11,12,14,15,16,17-dodecahydro-1H-cyclopenta[a]phenanthren-17-yl] decanoate</t>
  </si>
  <si>
    <t>CCCCCCCCCC(=O)O[C@H]1CC[C@@H]2[C@@]1(CC[C@H]3[C@H]2CCC4=CC(=O)CC[C@H]34)C</t>
  </si>
  <si>
    <t>362-43-6</t>
  </si>
  <si>
    <t>1-[(3aR,4R,6R,6aR)-6-(hydroxymethyl)-2,2-dimethyl-3a,4,6,6a-tetrahydrofuro[3,4-d][1,3]dioxol-4-yl]pyrimidine-2,4-dione</t>
  </si>
  <si>
    <t>CC1(O[C@@H]2[C@H](O[C@H]([C@@H]2O1)N3C=CC(=O)NC3=O)CO)C</t>
  </si>
  <si>
    <t>363-24-6</t>
  </si>
  <si>
    <t>(Z)-7-[(1R,2R,3R)-3-hydroxy-2-[(E,3S)-3-hydroxyoct-1-enyl]-5-oxocyclopentyl]hept-5-enoic acid</t>
  </si>
  <si>
    <t>CCCCC[C@@H](/C=C/[C@H]1[C@@H](CC(=O)[C@@H]1C/C=C\CCCC(=O)O)O)O</t>
  </si>
  <si>
    <t>370-81-0</t>
  </si>
  <si>
    <t>N,N'-bis(cyclohexylideneamino)oxamide</t>
  </si>
  <si>
    <t>C1CCC(=NNC(=O)C(=O)NN=C2CCCCC2)CC1</t>
  </si>
  <si>
    <t>372-09-8</t>
  </si>
  <si>
    <t>2-cyanoacetic acid</t>
  </si>
  <si>
    <t>C(C#N)C(=O)O</t>
  </si>
  <si>
    <t>372-75-8</t>
  </si>
  <si>
    <t>(2S)-2-amino-5-(carbamoylamino)pentanoic acid</t>
  </si>
  <si>
    <t>C(C[C@@H](C(=O)O)N)CNC(=O)N</t>
  </si>
  <si>
    <t>373-04-6</t>
  </si>
  <si>
    <t>6-aminohexanamide</t>
  </si>
  <si>
    <t>C(CCC(=O)N)CCN</t>
  </si>
  <si>
    <t>382-44-5</t>
  </si>
  <si>
    <t>(8S,9S,10R,11S,13S,14S)-11-hydroxy-10,13-dimethyl-2,6,7,8,9,11,12,14,15,16-decahydro-1H-cyclopenta[a]phenanthrene-3,17-dione</t>
  </si>
  <si>
    <t>C[C@]12CCC(=O)C=C1CC[C@@H]3[C@@H]2[C@H](C[C@]4([C@H]3CCC4=O)C)O</t>
  </si>
  <si>
    <t>382-45-6</t>
  </si>
  <si>
    <t>(8S,9S,10R,13S,14S)-10,13-dimethyl-1,2,6,7,8,9,12,14,15,16-decahydrocyclopenta[a]phenanthrene-3,11,17-trione</t>
  </si>
  <si>
    <t>C[C@]12CCC(=O)C=C1CC[C@@H]3[C@@H]2C(=O)C[C@]4([C@H]3CCC4=O)C</t>
  </si>
  <si>
    <t>389-36-6</t>
  </si>
  <si>
    <t>(2S)-2-[(2S,3R,4R)-3,4-dihydroxy-5-oxooxolan-2-yl]-2-hydroxyacetic acid</t>
  </si>
  <si>
    <t>[C@H]1([C@H](C(=O)O[C@@H]1[C@@H](C(=O)O)O)O)O</t>
  </si>
  <si>
    <t>420-04-2</t>
  </si>
  <si>
    <t>cyanamide</t>
  </si>
  <si>
    <t>C(#N)N</t>
  </si>
  <si>
    <t>425-51-4</t>
  </si>
  <si>
    <t>[(8R,9S,10R,13S,14S,17R)-17-acetyl-10,13-dimethyl-3-oxo-2,8,9,11,12,14,15,16-octahydro-1H-cyclopenta[a]phenanthren-17-yl] acetate</t>
  </si>
  <si>
    <t>CC(=O)[C@]1(CC[C@@H]2[C@@]1(CC[C@H]3[C@H]2C=CC4=CC(=O)CC[C@]34C)C)OC(=O)C</t>
  </si>
  <si>
    <t>427-30-5</t>
  </si>
  <si>
    <t>1,5-dimethyl-5-(3-oxocyclohexen-1-yl)-1,3-diazinane-2,4,6-trione</t>
  </si>
  <si>
    <t>CC1(C(=O)NC(=O)N(C1=O)C)C2=CC(=O)CCC2</t>
  </si>
  <si>
    <t>432-24-6</t>
  </si>
  <si>
    <t>2,6,6-trimethylcyclohex-2-ene-1-carbaldehyde</t>
  </si>
  <si>
    <t>CC1=CCCC(C1C=O)(C)C</t>
  </si>
  <si>
    <t>432-25-7</t>
  </si>
  <si>
    <t>2,6,6-trimethylcyclohexene-1-carbaldehyde</t>
  </si>
  <si>
    <t>CC1=C(C(CCC1)(C)C)C=O</t>
  </si>
  <si>
    <t>432-60-0</t>
  </si>
  <si>
    <t>(8R,9S,10R,13S,14S,17R)-13-methyl-17-prop-2-enyl-2,3,6,7,8,9,10,11,12,14,15,16-dodecahydro-1H-cyclopenta[a]phenanthren-17-ol</t>
  </si>
  <si>
    <t>C[C@]12CC[C@H]3[C@H]([C@@H]1CC[C@]2(CC=C)O)CCC4=CCCC[C@H]34</t>
  </si>
  <si>
    <t>434-03-7</t>
  </si>
  <si>
    <t>(8R,9S,10R,13S,14S,17R)-17-ethynyl-17-hydroxy-10,13-dimethyl-2,6,7,8,9,11,12,14,15,16-decahydro-1H-cyclopenta[a]phenanthren-3-one</t>
  </si>
  <si>
    <t>C[C@]12CCC(=O)C=C1CC[C@@H]3[C@@H]2CC[C@]4([C@H]3CC[C@]4(C#C)O)C</t>
  </si>
  <si>
    <t>434-05-9</t>
  </si>
  <si>
    <t>[(5S,8R,9S,10S,13S,14S,17S)-1,10,13-trimethyl-3-oxo-4,5,6,7,8,9,11,12,14,15,16,17-dodecahydrocyclopenta[a]phenanthren-17-yl] acetate</t>
  </si>
  <si>
    <t>CC1=CC(=O)C[C@H]2[C@]1([C@H]3CC[C@]4([C@H]([C@@H]3CC2)CC[C@@H]4OC(=O)C)C)C</t>
  </si>
  <si>
    <t>434-07-1</t>
  </si>
  <si>
    <t>(2Z,5S,8R,9S,10S,13S,14S,17S)-17-hydroxy-2-(hydroxymethylidene)-10,13,17-trimethyl-1,4,5,6,7,8,9,11,12,14,15,16-dodecahydrocyclopenta[a]phenanthren-3-one</t>
  </si>
  <si>
    <t>C[C@]12CC[C@H]3[C@H]([C@@H]1CC[C@]2(C)O)CC[C@@H]4[C@@]3(C/C(=C/O)/C(=O)C4)C</t>
  </si>
  <si>
    <t>434-13-9</t>
  </si>
  <si>
    <t>(4R)-4-[(3R,5R,8R,9S,10S,13R,14S,17R)-3-hydroxy-10,13-dimethyl-2,3,4,5,6,7,8,9,11,12,14,15,16,17-tetradecahydro-1H-cyclopenta[a]phenanthren-17-yl]pentanoic acid</t>
  </si>
  <si>
    <t>C[C@H](CCC(=O)O)[C@H]1CC[C@@H]2[C@@]1(CC[C@H]3[C@H]2CC[C@H]4[C@@]3(CC[C@H](C4)O)C)C</t>
  </si>
  <si>
    <t>434-16-2</t>
  </si>
  <si>
    <t>(3S,9S,10R,13R,14R,17R)-10,13-dimethyl-17-[(2R)-6-methylheptan-2-yl]-2,3,4,9,11,12,14,15,16,17-decahydro-1H-cyclopenta[a]phenanthren-3-ol</t>
  </si>
  <si>
    <t>C[C@H](CCCC(C)C)[C@H]1CC[C@@H]2[C@@]1(CC[C@H]3C2=CC=C4[C@@]3(CC[C@@H](C4)O)C)C</t>
  </si>
  <si>
    <t>436-40-8</t>
  </si>
  <si>
    <t>2,5-bis(aziridin-1-yl)-3,6-dipropoxycyclohexa-2,5-diene-1,4-dione</t>
  </si>
  <si>
    <t>CCCOC1=C(C(=O)C(=C(C1=O)N2CC2)OCCC)N3CC3</t>
  </si>
  <si>
    <t>438-08-4</t>
  </si>
  <si>
    <t>(5S,8R,9S,10S,13S,14S,17S)-10,13-dimethyl-2,3,4,5,6,7,8,9,11,12,14,15,16,17-tetradecahydro-1H-cyclopenta[a]phenanthrene-17-carboxylic acid</t>
  </si>
  <si>
    <t>C[C@]12CCCC[C@H]1CC[C@@H]3[C@@H]2CC[C@]4([C@H]3CC[C@@H]4C(=O)O)C</t>
  </si>
  <si>
    <t>443-79-8</t>
  </si>
  <si>
    <t>2-amino-3-methylpentanoic acid</t>
  </si>
  <si>
    <t>CCC(C)C(C(=O)O)N</t>
  </si>
  <si>
    <t>446-95-7</t>
  </si>
  <si>
    <t>(1S,2R,9S,10R)-7,15-diazatetracyclo[7.7.1.02,7.010,15]heptadecane</t>
  </si>
  <si>
    <t>C1CCN2C[C@@H]3C[C@H]([C@H]2C1)CN4[C@@H]3CCCC4</t>
  </si>
  <si>
    <t>452-61-9</t>
  </si>
  <si>
    <t>pentacyclo[4.3.0.02,5.03,8.04,7]nonane</t>
  </si>
  <si>
    <t>C1C2C3C4C1C5C2C3C45</t>
  </si>
  <si>
    <t>453-17-8</t>
  </si>
  <si>
    <t>(2R)-2,3-dihydroxypropanal</t>
  </si>
  <si>
    <t>C([C@H](C=O)O)O</t>
  </si>
  <si>
    <t>454-14-8</t>
  </si>
  <si>
    <t>1-[(2S)-1-methylpyrrolidin-2-yl]-3-[(2R)-1-methylpyrrolidin-2-yl]propan-2-one</t>
  </si>
  <si>
    <t>CN1CCC[C@@H]1CC(=O)C[C@@H]2CCCN2C</t>
  </si>
  <si>
    <t>459-67-6</t>
  </si>
  <si>
    <t>11-[(1R)-cyclopent-2-en-1-yl]undecanoic acid</t>
  </si>
  <si>
    <t>C1C[C@H](C=C1)CCCCCCCCCCC(=O)O</t>
  </si>
  <si>
    <t>460-07-1</t>
  </si>
  <si>
    <t>1-(aziridin-1-yl)ethanone</t>
  </si>
  <si>
    <t>CC(=O)N1CC1</t>
  </si>
  <si>
    <t>461-58-5</t>
  </si>
  <si>
    <t>2-cyanoguanidine</t>
  </si>
  <si>
    <t>C(#N)N=C(N)N</t>
  </si>
  <si>
    <t>461-72-3</t>
  </si>
  <si>
    <t>imidazolidine-2,4-dione</t>
  </si>
  <si>
    <t>C1C(=O)NC(=O)N1</t>
  </si>
  <si>
    <t>461-89-2</t>
  </si>
  <si>
    <t>2H-1,2,4-triazine-3,5-dione</t>
  </si>
  <si>
    <t>C1=NNC(=O)NC1=O</t>
  </si>
  <si>
    <t>462-60-2</t>
  </si>
  <si>
    <t>2-(carbamoylamino)acetic acid</t>
  </si>
  <si>
    <t>C(C(=O)O)NC(=O)N</t>
  </si>
  <si>
    <t>463-57-0</t>
  </si>
  <si>
    <t>methanediol</t>
  </si>
  <si>
    <t>C(O)O</t>
  </si>
  <si>
    <t>465-16-7</t>
  </si>
  <si>
    <t>[(3S,5R,8R,9S,10S,13R,14S,16S,17R)-14-hydroxy-3-[(2R,4S,5S,6S)-5-hydroxy-4-methoxy-6-methyloxan-2-yl]oxy-10,13-dimethyl-17-(5-oxo-2H-furan-3-yl)-1,2,3,4,5,6,7,8,9,11,12,15,16,17-tetradecahydrocyclopenta[a]phenanthren-16-yl] acetate</t>
  </si>
  <si>
    <t>C[C@H]1[C@@H]([C@H](C[C@@H](O1)O[C@H]2CC[C@]3([C@@H](C2)CC[C@@H]4[C@@H]3CC[C@]5([C@@]4(C[C@@H]([C@@H]5C6=CC(=O)OC6)OC(=O)C)O)C)C)OC)O</t>
  </si>
  <si>
    <t>465-42-9</t>
  </si>
  <si>
    <t>(2E,4E,6E,8E,10E,12E,14E,16E,18E)-19-[(4R)-4-hydroxy-2,6,6-trimethylcyclohexen-1-yl]-1-[(1R,4S)-4-hydroxy-1,2,2-trimethylcyclopentyl]-4,8,13,17-tetramethylnonadeca-2,4,6,8,10,12,14,16,18-nonaen-1-one</t>
  </si>
  <si>
    <t>CC1=C(C(C[C@@H](C1)O)(C)C)/C=C/C(=C/C=C/C(=C/C=C/C=C(\C)/C=C/C=C(\C)/C=C/C(=O)[C@@]2(C[C@H](CC2(C)C)O)C)/C)/C</t>
  </si>
  <si>
    <t>465-58-7</t>
  </si>
  <si>
    <t>2-amino-2-methylbutanoic acid</t>
  </si>
  <si>
    <t>CCC(C)(C(=O)O)N</t>
  </si>
  <si>
    <t>465-74-7</t>
  </si>
  <si>
    <t>(1S,2R,4aS,6aR,6aR,6bR,8aR,10S,12aR,14bS)-10-hydroxy-1,2,6b,9,9,12a-hexamethyl-2,3,4,5,6,6a,7,8,8a,10,11,12,13,14b-tetradecahydro-1H-picene-4a,6a-dicarboxylic acid</t>
  </si>
  <si>
    <t>C[C@@H]1CC[C@@]2(CC[C@@]3(C(=CC[C@H]4[C@]3(CC[C@@H]5[C@@]4(CC[C@@H](C5(C)C)O)C)C)[C@@H]2[C@H]1C)C(=O)O)C(=O)O</t>
  </si>
  <si>
    <t>465-99-6</t>
  </si>
  <si>
    <t>(4aS,6aR,6aS,6bR,8aR,9R,10S,12aR,14bS)-10-hydroxy-9-(hydroxymethyl)-2,2,6a,6b,9,12a-hexamethyl-1,3,4,5,6,6a,7,8,8a,10,11,12,13,14b-tetradecahydropicene-4a-carboxylic acid</t>
  </si>
  <si>
    <t>C[C@]12CC[C@@H]([C@@]([C@@H]1CC[C@@]3([C@@H]2CC=C4[C@]3(CC[C@@]5([C@H]4CC(CC5)(C)C)C(=O)O)C)C)(C)CO)O</t>
  </si>
  <si>
    <t>466-81-9</t>
  </si>
  <si>
    <t>(1S,16R)-16-methoxy-5-oxa-10-azatetracyclo[8.7.0.01,13.02,7]heptadeca-2(7),12,14-trien-4-one</t>
  </si>
  <si>
    <t>CO[C@@H]1C[C@]23C4=C(CCN2CC=C3C=C1)COC(=O)C4</t>
  </si>
  <si>
    <t>467-55-0</t>
  </si>
  <si>
    <t>(1R,2S,4S,5'R,6R,7S,8R,9S,12S,13S,16S,18S)-16-hydroxy-5',7,9,13-tetramethylspiro[5-oxapentacyclo[10.8.0.02,9.04,8.013,18]icosane-6,2'-oxane]-10-one</t>
  </si>
  <si>
    <t>C[C@@H]1CC[C@@]2([C@H]([C@H]3[C@@H](O2)C[C@@H]4[C@@]3(C(=O)C[C@H]5[C@H]4CC[C@@H]6[C@@]5(CC[C@@H](C6)O)C)C)C)OC1</t>
  </si>
  <si>
    <t>467-90-3</t>
  </si>
  <si>
    <t>3,3-diethyl-5-methyl-1H-pyridine-2,4-dione</t>
  </si>
  <si>
    <t>CCC1(C(=O)C(=CNC1=O)C)CC</t>
  </si>
  <si>
    <t>468-28-0</t>
  </si>
  <si>
    <t>3,5-dihydroxy-2-(3-methylbutanoyl)-4,6,6-tris(3-methylbut-2-enyl)cyclohexa-2,4-dien-1-one</t>
  </si>
  <si>
    <t>CC(C)CC(=O)C1=C(C(=C(C(C1=O)(CC=C(C)C)CC=C(C)C)O)CC=C(C)C)O</t>
  </si>
  <si>
    <t>468-45-1</t>
  </si>
  <si>
    <t>14-(hydroxymethyl)-10,16,20-trimethyl-22-azahexacyclo[12.10.0.02,11.05,10.015,23.017,22]tetracos-4-en-7-ol</t>
  </si>
  <si>
    <t>CC1CCC2C(C3C(N2C1)CC4C3(CCC5C4CC=C6C5(CCC(C6)O)C)CO)C</t>
  </si>
  <si>
    <t>468-84-8</t>
  </si>
  <si>
    <t>(4aR,6aS,10aS,10bR)-4a,7,7,10a-tetramethyl-2,5,6,6a,8,9,10,10b-octahydro-1H-benzo[f]chromen-3-one</t>
  </si>
  <si>
    <t>C[C@]12CCCC([C@@H]1CC[C@@]3([C@@H]2CCC(=O)O3)C)(C)C</t>
  </si>
  <si>
    <t>469-59-0</t>
  </si>
  <si>
    <t>(3S,3'R,3'aS,6'S,6aS,6bS,7'aR,9R,11aS,11bR)-3-hydroxy-3',6',10,11b-tetramethylspiro[1,2,3,4,6,6a,6b,7,8,11a-decahydrobenzo[a]fluorene-9,2'-3a,4,5,6,7,7a-hexahydro-3H-furo[3,2-b]pyridine]-11-one</t>
  </si>
  <si>
    <t>C[C@H]1C[C@@H]2[C@H]([C@H]([C@]3(O2)CC[C@H]4[C@@H]5CC=C6C[C@H](CC[C@@]6([C@H]5C(=O)C4=C3C)C)O)C)NC1</t>
  </si>
  <si>
    <t>469-92-1</t>
  </si>
  <si>
    <t>(1S,5S,8S)-4,4,8-trimethyltricyclo[6.3.1.01,5]dodec-2-ene</t>
  </si>
  <si>
    <t>C[C@@]12CCC[C@]3(C1)C=CC([C@@H]3CC2)(C)C</t>
  </si>
  <si>
    <t>470-08-6</t>
  </si>
  <si>
    <t>(1S,2R,4R)-1,3,3-trimethylbicyclo[2.2.1]heptan-2-ol</t>
  </si>
  <si>
    <t>C[C@]12CC[C@H](C1)C([C@@H]2O)(C)C</t>
  </si>
  <si>
    <t>470-43-9</t>
  </si>
  <si>
    <t>[2,2-di(propan-2-yl)-1,3-dioxolan-4-yl]methanol</t>
  </si>
  <si>
    <t>CC(C)C1(OCC(O1)CO)C(C)C</t>
  </si>
  <si>
    <t>470-44-0</t>
  </si>
  <si>
    <t>4-hydroxy-2,5-dioxoimidazolidine-4-carboxylic acid</t>
  </si>
  <si>
    <t>C1(=O)C(NC(=O)N1)(C(=O)O)O</t>
  </si>
  <si>
    <t>470-49-5</t>
  </si>
  <si>
    <t>2,2-dimethyl-4-oxopentanoic acid</t>
  </si>
  <si>
    <t>CC(=O)CC(C)(C)C(=O)O</t>
  </si>
  <si>
    <t>470-55-3</t>
  </si>
  <si>
    <t>(2S,3R,4S,5R,6R)-2-[[(2R,3R,4S,5R,6S)-6-[[(2R,3S,4S,5R,6R)-6-[(2S,3S,4S,5R)-3,4-dihydroxy-2,5-bis(hydroxymethyl)oxolan-2-yl]oxy-3,4,5-trihydroxyoxan-2-yl]methoxy]-3,4,5-trihydroxyoxan-2-yl]methoxy]-6-(hydroxymethyl)oxane-3,4,5-triol</t>
  </si>
  <si>
    <t>C([C@@H]1[C@@H]([C@@H]([C@H]([C@H](O1)OC[C@@H]2[C@@H]([C@@H]([C@H]([C@H](O2)OC[C@@H]3[C@H]([C@@H]([C@H]([C@H](O3)O[C@]4([C@H]([C@@H]([C@H](O4)CO)O)O)CO)O)O)O)O)O)O)O)O)O)O</t>
  </si>
  <si>
    <t>470-99-5</t>
  </si>
  <si>
    <t>3,5,5-trimethylcyclohex-2-en-1-ol</t>
  </si>
  <si>
    <t>CC1=CC(CC(C1)(C)C)O</t>
  </si>
  <si>
    <t>471-04-5</t>
  </si>
  <si>
    <t>4,4-dimethyl-6-oxoheptanoic acid</t>
  </si>
  <si>
    <t>CC(=O)CC(C)(C)CCC(=O)O</t>
  </si>
  <si>
    <t>471-05-6</t>
  </si>
  <si>
    <t>(2E,6E,10E)-2,6,9,9-tetramethylcycloundeca-2,6,10-trien-1-one</t>
  </si>
  <si>
    <t>C/C/1=C\CC(/C=C/C(=O)/C(=C/CC1)/C)(C)C</t>
  </si>
  <si>
    <t>471-29-4</t>
  </si>
  <si>
    <t>2-methylguanidine</t>
  </si>
  <si>
    <t>CN=C(N)N</t>
  </si>
  <si>
    <t>471-46-5</t>
  </si>
  <si>
    <t>oxamide</t>
  </si>
  <si>
    <t>C(=O)(C(=O)N)N</t>
  </si>
  <si>
    <t>471-47-6</t>
  </si>
  <si>
    <t>oxamic acid</t>
  </si>
  <si>
    <t>C(=O)(C(=O)O)N</t>
  </si>
  <si>
    <t>471-53-4</t>
  </si>
  <si>
    <t>(2S,4aS,6aR,6aS,6bR,8aR,10S,12aS,14bR)-10-hydroxy-2,4a,6a,6b,9,9,12a-heptamethyl-13-oxo-3,4,5,6,6a,7,8,8a,10,11,12,14b-dodecahydro-1H-picene-2-carboxylic acid</t>
  </si>
  <si>
    <t>C[C@]12CC[C@](C[C@H]1C3=CC(=O)[C@@H]4[C@]5(CC[C@@H](C([C@@H]5CC[C@]4([C@@]3(CC2)C)C)(C)C)O)C)(C)C(=O)O</t>
  </si>
  <si>
    <t>471-77-2</t>
  </si>
  <si>
    <t>(1R,4aR,4bS,10aR)-1,4a-dimethyl-7-propan-2-ylidene-3,4,4b,5,6,9,10,10a-octahydro-2H-phenanthrene-1-carboxylic acid</t>
  </si>
  <si>
    <t>CC(=C1CC[C@H]2C(=C1)CC[C@@H]3[C@@]2(CCC[C@@]3(C)C(=O)O)C)C</t>
  </si>
  <si>
    <t>472-20-8</t>
  </si>
  <si>
    <t>(2,6,6-trimethylcyclohexen-1-yl)methanol</t>
  </si>
  <si>
    <t>CC1=C(C(CCC1)(C)C)CO</t>
  </si>
  <si>
    <t>472-54-8</t>
  </si>
  <si>
    <t>(8R,9S,10R,13S,14S,17S)-17-acetyl-13-methyl-2,6,7,8,9,10,11,12,14,15,16,17-dodecahydro-1H-cyclopenta[a]phenanthren-3-one</t>
  </si>
  <si>
    <t>CC(=O)[C@H]1CC[C@@H]2[C@@]1(CC[C@H]3[C@H]2CCC4=CC(=O)CC[C@H]34)C</t>
  </si>
  <si>
    <t>472-61-7</t>
  </si>
  <si>
    <t>(6S)-6-hydroxy-3-[(1E,3E,5E,7E,9E,11E,13E,15E,17E)-18-[(4S)-4-hydroxy-2,6,6-trimethyl-3-oxocyclohexen-1-yl]-3,7,12,16-tetramethyloctadeca-1,3,5,7,9,11,13,15,17-nonaenyl]-2,4,4-trimethylcyclohex-2-en-1-one</t>
  </si>
  <si>
    <t>CC1=C(C(C[C@@H](C1=O)O)(C)C)/C=C/C(=C/C=C/C(=C/C=C/C=C(/C=C/C=C(/C=C/C2=C(C(=O)[C@H](CC2(C)C)O)C)\C)\C)/C)/C</t>
  </si>
  <si>
    <t>472-66-2</t>
  </si>
  <si>
    <t>2-(2,6,6-trimethylcyclohexen-1-yl)acetaldehyde</t>
  </si>
  <si>
    <t>CC1=C(C(CCC1)(C)C)CC=O</t>
  </si>
  <si>
    <t>472-70-8</t>
  </si>
  <si>
    <t>(1R)-3,5,5-trimethyl-4-[(1E,3E,5E,7E,9E,11E,13E,15E,17E)-3,7,12,16-tetramethyl-18-(2,6,6-trimethylcyclohexen-1-yl)octadeca-1,3,5,7,9,11,13,15,17-nonaenyl]cyclohex-3-en-1-ol</t>
  </si>
  <si>
    <t>CC1=C(C(CCC1)(C)C)/C=C/C(=C/C=C/C(=C/C=C/C=C(\C)/C=C/C=C(\C)/C=C/C2=C(C[C@H](CC2(C)C)O)C)/C)/C</t>
  </si>
  <si>
    <t>472-86-6</t>
  </si>
  <si>
    <t>(2Z,4E,6E,8E)-3,7-dimethyl-9-(2,6,6-trimethylcyclohexen-1-yl)nona-2,4,6,8-tetraenal</t>
  </si>
  <si>
    <t>CC1=C(C(CCC1)(C)C)/C=C/C(=C/C=C/C(=C\C=O)/C)/C</t>
  </si>
  <si>
    <t>472-93-5</t>
  </si>
  <si>
    <t>2-[(1E,3E,5E,7E,9E,11E,13E,15E,17E,19E)-3,7,12,16,20,24-hexamethylpentacosa-1,3,5,7,9,11,13,15,17,19,23-undecaenyl]-1,3,3-trimethylcyclohexene</t>
  </si>
  <si>
    <t>CC1=C(C(CCC1)(C)C)/C=C/C(=C/C=C/C(=C/C=C/C=C(\C)/C=C/C=C(\C)/C=C/C=C(\C)/CCC=C(C)C)/C)/C</t>
  </si>
  <si>
    <t>473-06-3</t>
  </si>
  <si>
    <t>(1S,5R)-2,7,7-trimethylbicyclo[3.1.1]hept-2-en-6-one</t>
  </si>
  <si>
    <t>CC1=CC[C@H]2C(=O)[C@@H]1C2(C)C</t>
  </si>
  <si>
    <t>473-11-0</t>
  </si>
  <si>
    <t>(3R,4aS,5R,8aR)-5,8a-dimethyl-3-propan-2-yl-2,3,4,4a,5,6,7,8-octahydro-1H-naphthalene</t>
  </si>
  <si>
    <t>C[C@@H]1CCC[C@]2([C@H]1C[C@@H](CC2)C(C)C)C</t>
  </si>
  <si>
    <t>473-13-2</t>
  </si>
  <si>
    <t>(3R,4aR,8aR)-5,8a-dimethyl-3-prop-1-en-2-yl-2,3,4,4a,7,8-hexahydro-1H-naphthalene</t>
  </si>
  <si>
    <t>CC1=CCC[C@]2([C@H]1C[C@@H](CC2)C(=C)C)C</t>
  </si>
  <si>
    <t>473-15-4</t>
  </si>
  <si>
    <t>2-[(2R,4aR,8aS)-4a-methyl-8-methylidene-1,2,3,4,5,6,7,8a-octahydronaphthalen-2-yl]propan-2-ol</t>
  </si>
  <si>
    <t>C[C@]12CCCC(=C)[C@@H]1C[C@@H](CC2)C(C)(C)O</t>
  </si>
  <si>
    <t>473-16-5</t>
  </si>
  <si>
    <t>2-[(2R,4aR,8aR)-4a,8-dimethyl-2,3,4,5,6,8a-hexahydro-1H-naphthalen-2-yl]propan-2-ol</t>
  </si>
  <si>
    <t>CC1=CCC[C@]2([C@H]1C[C@@H](CC2)C(C)(C)O)C</t>
  </si>
  <si>
    <t>473-54-1</t>
  </si>
  <si>
    <t>2,6,6-trimethylbicyclo[3.1.1]heptan-2-ol</t>
  </si>
  <si>
    <t>CC1(C2CCC(C1C2)(C)O)C</t>
  </si>
  <si>
    <t>473-62-1</t>
  </si>
  <si>
    <t>(1R,2R,5S)-2,6,6-trimethylbicyclo[3.1.1]heptan-3-one</t>
  </si>
  <si>
    <t>C[C@@H]1[C@H]2C[C@H](C2(C)C)CC1=O</t>
  </si>
  <si>
    <t>473-72-3</t>
  </si>
  <si>
    <t>2-(3-acetyl-2,2-dimethylcyclobutyl)acetic acid</t>
  </si>
  <si>
    <t>CC(=O)C1CC(C1(C)C)CC(=O)O</t>
  </si>
  <si>
    <t>473-73-4</t>
  </si>
  <si>
    <t>3-(carboxymethyl)-2,2-dimethylcyclobutane-1-carboxylic acid</t>
  </si>
  <si>
    <t>CC1(C(CC1C(=O)O)CC(=O)O)C</t>
  </si>
  <si>
    <t>473-81-4</t>
  </si>
  <si>
    <t>2,3-dihydroxypropanoic acid</t>
  </si>
  <si>
    <t>C(C(C(=O)O)O)O</t>
  </si>
  <si>
    <t>473-98-3</t>
  </si>
  <si>
    <t>(1R,3aS,5aR,5bR,7aR,9S,11aR,11bR,13aR,13bR)-3a-(hydroxymethyl)-5a,5b,8,8,11a-pentamethyl-1-prop-1-en-2-yl-1,2,3,4,5,6,7,7a,9,10,11,11b,12,13,13a,13b-hexadecahydrocyclopenta[a]chrysen-9-ol</t>
  </si>
  <si>
    <t>CC(=C)[C@@H]1CC[C@]2([C@H]1[C@H]3CC[C@@H]4[C@]5(CC[C@@H](C([C@@H]5CC[C@]4([C@@]3(CC2)C)C)(C)C)O)C)CO</t>
  </si>
  <si>
    <t>474-20-4</t>
  </si>
  <si>
    <t>(5S,8R,9S,10R,13R,14S,17R)-4,4,10,13,14-pentamethyl-17-[(2R)-6-methylheptan-2-yl]-2,3,5,6,7,8,9,11,12,15,16,17-dodecahydro-1H-cyclopenta[a]phenanthrene</t>
  </si>
  <si>
    <t>C[C@H](CCCC(C)C)[C@H]1CC[C@@]2([C@@]1(CC[C@H]3[C@H]2CC[C@@H]4[C@@]3(CCCC4(C)C)C)C)C</t>
  </si>
  <si>
    <t>474-25-9</t>
  </si>
  <si>
    <t>(4R)-4-[(3R,5S,7R,8R,9S,10S,13R,14S,17R)-3,7-dihydroxy-10,13-dimethyl-2,3,4,5,6,7,8,9,11,12,14,15,16,17-tetradecahydro-1H-cyclopenta[a]phenanthren-17-yl]pentanoic acid</t>
  </si>
  <si>
    <t>C[C@H](CCC(=O)O)[C@H]1CC[C@@H]2[C@@]1(CC[C@H]3[C@H]2[C@@H](C[C@H]4[C@@]3(CC[C@H](C4)O)C)O)C</t>
  </si>
  <si>
    <t>474-40-8</t>
  </si>
  <si>
    <t>(3S,4S,5S,9R,10S,13R,14R,17R)-4,10,13-trimethyl-17-[(Z,2R)-5-propan-2-ylhept-5-en-2-yl]-2,3,4,5,6,9,11,12,14,15,16,17-dodecahydro-1H-cyclopenta[a]phenanthren-3-ol</t>
  </si>
  <si>
    <t>C/C=C(/CC[C@@H](C)[C@H]1CC[C@@H]2[C@@]1(CC[C@H]3C2=CC[C@@H]4[C@@]3(CC[C@@H]([C@H]4C)O)C)C)\C(C)C</t>
  </si>
  <si>
    <t>474-62-4</t>
  </si>
  <si>
    <t>(3S,8S,9S,10R,13R,14S,17R)-17-[(2R,5R)-5,6-dimethylheptan-2-yl]-10,13-dimethyl-2,3,4,7,8,9,11,12,14,15,16,17-dodecahydro-1H-cyclopenta[a]phenanthren-3-ol</t>
  </si>
  <si>
    <t>C[C@H](CC[C@@H](C)C(C)C)[C@H]1CC[C@@H]2[C@@]1(CC[C@H]3[C@H]2CC=C4[C@@]3(CC[C@@H](C4)O)C)C</t>
  </si>
  <si>
    <t>474-63-5</t>
  </si>
  <si>
    <t>(3S,8S,9S,10R,13R,14S,17R)-10,13-dimethyl-17-[(2R)-6-methyl-5-methylideneheptan-2-yl]-2,3,4,7,8,9,11,12,14,15,16,17-dodecahydro-1H-cyclopenta[a]phenanthren-3-ol</t>
  </si>
  <si>
    <t>C[C@H](CCC(=C)C(C)C)[C@H]1CC[C@@H]2[C@@]1(CC[C@H]3[C@H]2CC=C4[C@@]3(CC[C@@H](C4)O)C)C</t>
  </si>
  <si>
    <t>474-67-9</t>
  </si>
  <si>
    <t>(3S,8S,9S,10R,13R,14S,17R)-17-[(E,2R,5R)-5,6-dimethylhept-3-en-2-yl]-10,13-dimethyl-2,3,4,7,8,9,11,12,14,15,16,17-dodecahydro-1H-cyclopenta[a]phenanthren-3-ol</t>
  </si>
  <si>
    <t>C[C@H](/C=C/[C@H](C)C(C)C)[C@H]1CC[C@@H]2[C@@]1(CC[C@H]3[C@H]2CC=C4[C@@]3(CC[C@@H](C4)O)C)C</t>
  </si>
  <si>
    <t>474-69-1</t>
  </si>
  <si>
    <t>(3S,9R,10S,13R,14R,17R)-17-[(E,2R,5R)-5,6-dimethylhept-3-en-2-yl]-10,13-dimethyl-2,3,4,9,11,12,14,15,16,17-decahydro-1H-cyclopenta[a]phenanthren-3-ol</t>
  </si>
  <si>
    <t>C[C@H](/C=C/[C@H](C)C(C)C)[C@H]1CC[C@@H]2[C@@]1(CC[C@@H]3C2=CC=C4[C@]3(CC[C@@H](C4)O)C)C</t>
  </si>
  <si>
    <t>474-77-1</t>
  </si>
  <si>
    <t>(3R,8S,9S,10R,13R,14S,17R)-10,13-dimethyl-17-[(2R)-6-methylheptan-2-yl]-2,3,4,7,8,9,11,12,14,15,16,17-dodecahydro-1H-cyclopenta[a]phenanthren-3-ol</t>
  </si>
  <si>
    <t>C[C@H](CCCC(C)C)[C@H]1CC[C@@H]2[C@@]1(CC[C@H]3[C@H]2CC=C4[C@@]3(CC[C@H](C4)O)C)C</t>
  </si>
  <si>
    <t>474-98-6</t>
  </si>
  <si>
    <t>4,7,7-trimethyl-3-oxobicyclo[2.2.1]heptane-2-carboxylic acid</t>
  </si>
  <si>
    <t>CC1(C2CCC1(C(=O)C2C(=O)O)C)C</t>
  </si>
  <si>
    <t>475-08-1</t>
  </si>
  <si>
    <t>2-cyano-2-nitroacetamide</t>
  </si>
  <si>
    <t>C(#N)C(C(=O)N)[N+](=O)[O-]</t>
  </si>
  <si>
    <t>475-31-0</t>
  </si>
  <si>
    <t>2-[[(4R)-4-[(3R,5S,7R,8R,9S,10S,12S,13R,14S,17R)-3,7,12-trihydroxy-10,13-dimethyl-2,3,4,5,6,7,8,9,11,12,14,15,16,17-tetradecahydro-1H-cyclopenta[a]phenanthren-17-yl]pentanoyl]amino]acetic acid</t>
  </si>
  <si>
    <t>C[C@H](CCC(=O)NCC(=O)O)[C@H]1CC[C@@H]2[C@@]1([C@H](C[C@H]3[C@H]2[C@@H](C[C@H]4[C@@]3(CC[C@H](C4)O)C)O)O)C</t>
  </si>
  <si>
    <t>479-22-1</t>
  </si>
  <si>
    <t>2,5-dihydroxy-3,6-dinitrocyclohexa-2,5-diene-1,4-dione</t>
  </si>
  <si>
    <t>C1(=C(C(=O)C(=C(C1=O)O)[N+](=O)[O-])O)[N+](=O)[O-]</t>
  </si>
  <si>
    <t>480-54-6</t>
  </si>
  <si>
    <t>(1R,4Z,6R,7S,17R)-4-ethylidene-7-hydroxy-7-(hydroxymethyl)-6-methyl-2,9-dioxa-14-azatricyclo[9.5.1.014,17]heptadec-11-ene-3,8-dione</t>
  </si>
  <si>
    <t>C/C=C\1/C[C@H]([C@@](C(=O)OCC2=CCN3[C@H]2[C@@H](CC3)OC1=O)(CO)O)C</t>
  </si>
  <si>
    <t>480-68-2</t>
  </si>
  <si>
    <t>5-nitro-1,3-diazinane-2,4,6-trione</t>
  </si>
  <si>
    <t>C1(C(=O)NC(=O)NC1=O)[N+](=O)[O-]</t>
  </si>
  <si>
    <t>480-78-4</t>
  </si>
  <si>
    <t>(1R,4Z,6R,7R,11S,17R)-4-ethylidene-7-hydroxy-6,7-dimethyl-2,9-dioxa-14-azatricyclo[9.5.1.014,17]heptadecane-3,8-dione</t>
  </si>
  <si>
    <t>C/C=C\1/C[C@H]([C@@](C(=O)OC[C@H]2CCN3[C@H]2[C@@H](CC3)OC1=O)(C)O)C</t>
  </si>
  <si>
    <t>480-79-5</t>
  </si>
  <si>
    <t>(1R,4E,6R,7R,17R)-4-ethylidene-7-hydroxy-6,7-dimethyl-2,9-dioxa-14-azatricyclo[9.5.1.014,17]heptadec-11-ene-3,8-dione</t>
  </si>
  <si>
    <t>C/C=C/1\C[C@H]([C@@](C(=O)OCC2=CCN3[C@H]2[C@@H](CC3)OC1=O)(C)O)C</t>
  </si>
  <si>
    <t>480-81-9</t>
  </si>
  <si>
    <t>(1R,4Z,7R,17R)-4-ethylidene-7-hydroxy-7-methyl-6-methylidene-2,9-dioxa-14-azatricyclo[9.5.1.014,17]heptadec-11-ene-3,8-dione</t>
  </si>
  <si>
    <t>C/C=C\1/CC(=C)[C@@](C(=O)OCC2=CCN3[C@H]2[C@@H](CC3)OC1=O)(C)O</t>
  </si>
  <si>
    <t>480-82-0</t>
  </si>
  <si>
    <t>[(7R,8R)-7-hydroxy-5,6,7,8-tetrahydro-3H-pyrrolizin-1-yl]methyl (2R)-2-hydroxy-2-[(1S)-1-hydroxyethyl]-3-methylbutanoate</t>
  </si>
  <si>
    <t>C[C@@H]([C@](C(C)C)(C(=O)OCC1=CCN2[C@H]1[C@@H](CC2)O)O)O</t>
  </si>
  <si>
    <t>480-83-1</t>
  </si>
  <si>
    <t>[(7S,8R)-7-hydroxy-5,6,7,8-tetrahydro-3H-pyrrolizin-1-yl]methyl (2S)-2-hydroxy-2-[(1S)-1-hydroxyethyl]-3-methylbutanoate</t>
  </si>
  <si>
    <t>C[C@@H]([C@@](C(C)C)(C(=O)OCC1=CCN2[C@H]1[C@H](CC2)O)O)O</t>
  </si>
  <si>
    <t>480-85-3</t>
  </si>
  <si>
    <t>(1R,8R)-7-(hydroxymethyl)-2,3,5,8-tetrahydro-1H-pyrrolizin-1-ol</t>
  </si>
  <si>
    <t>C1CN2CC=C([C@@H]2[C@@H]1O)CO</t>
  </si>
  <si>
    <t>481-06-1</t>
  </si>
  <si>
    <t>(3S,3aS,5aS,9bS)-3,5a,9-trimethyl-3a,4,5,9b-tetrahydro-3H-benzo[g][1]benzofuran-2,8-dione</t>
  </si>
  <si>
    <t>C[C@H]1[C@@H]2CC[C@]3(C=CC(=O)C(=C3[C@H]2OC1=O)C)C</t>
  </si>
  <si>
    <t>481-17-4</t>
  </si>
  <si>
    <t>(3S,5S,9R,10S,13R,14R,17R)-17-[(E,2R,5R)-5-ethyl-6-methylhept-3-en-2-yl]-10,13-dimethyl-2,3,4,5,6,9,11,12,14,15,16,17-dodecahydro-1H-cyclopenta[a]phenanthren-3-ol</t>
  </si>
  <si>
    <t>CC[C@@H](/C=C/[C@@H](C)[C@H]1CC[C@@H]2[C@@]1(CC[C@H]3C2=CC[C@@H]4[C@@]3(CC[C@@H](C4)O)C)C)C(C)C</t>
  </si>
  <si>
    <t>481-21-0</t>
  </si>
  <si>
    <t>(5R,8R,9S,10S,13R,14S,17R)-10,13-dimethyl-17-[(2R)-6-methylheptan-2-yl]-2,3,4,5,6,7,8,9,11,12,14,15,16,17-tetradecahydro-1H-cyclopenta[a]phenanthrene</t>
  </si>
  <si>
    <t>C[C@H](CCCC(C)C)[C@H]1CC[C@@H]2[C@@]1(CC[C@H]3[C@H]2CC[C@@H]4[C@@]3(CCCC4)C)C</t>
  </si>
  <si>
    <t>481-25-4</t>
  </si>
  <si>
    <t>(3S,4S,5S,9R,10S,13R,14R,17R)-4,10,13-trimethyl-17-[(2R)-6-methylheptan-2-yl]-2,3,4,5,6,9,11,12,14,15,16,17-dodecahydro-1H-cyclopenta[a]phenanthren-3-ol</t>
  </si>
  <si>
    <t>C[C@@H]1[C@H](CC[C@]2([C@H]1CC=C3[C@@H]2CC[C@]4([C@H]3CC[C@@H]4[C@H](C)CCCC(C)C)C)C)O</t>
  </si>
  <si>
    <t>481-26-5</t>
  </si>
  <si>
    <t>(5S,8S,9S,10S,13R,14S,17S)-17-ethyl-10,13-dimethyl-2,3,4,5,6,7,8,9,11,12,14,15,16,17-tetradecahydro-1H-cyclopenta[a]phenanthrene</t>
  </si>
  <si>
    <t>CC[C@H]1CC[C@@H]2[C@@]1(CC[C@H]3[C@H]2CC[C@H]4[C@@]3(CCCC4)C)C</t>
  </si>
  <si>
    <t>481-29-8</t>
  </si>
  <si>
    <t>(3S,5S,8R,9S,10S,13S,14S)-3-hydroxy-10,13-dimethyl-1,2,3,4,5,6,7,8,9,11,12,14,15,16-tetradecahydrocyclopenta[a]phenanthren-17-one</t>
  </si>
  <si>
    <t>C[C@]12CC[C@@H](C[C@@H]1CC[C@@H]3[C@@H]2CC[C@]4([C@H]3CCC4=O)C)O</t>
  </si>
  <si>
    <t>481-30-1</t>
  </si>
  <si>
    <t>(8R,9S,10R,13S,14S,17R)-17-hydroxy-10,13-dimethyl-1,2,6,7,8,9,11,12,14,15,16,17-dodecahydrocyclopenta[a]phenanthren-3-one</t>
  </si>
  <si>
    <t>C[C@]12CC[C@H]3[C@H]([C@@H]1CC[C@H]2O)CCC4=CC(=O)CC[C@]34C</t>
  </si>
  <si>
    <t>481-34-5</t>
  </si>
  <si>
    <t>(1R,4S,4aR,8aR)-1,6-dimethyl-4-propan-2-yl-3,4,4a,7,8,8a-hexahydro-2H-naphthalen-1-ol</t>
  </si>
  <si>
    <t>CC1=C[C@H]2[C@@H](CC[C@@]([C@@H]2CC1)(C)O)C(C)C</t>
  </si>
  <si>
    <t>481-37-8</t>
  </si>
  <si>
    <t>(1R,2R,3S,5S)-3-hydroxy-8-methyl-8-azabicyclo[3.2.1]octane-2-carboxylic acid</t>
  </si>
  <si>
    <t>CN1[C@H]2CC[C@@H]1[C@H]([C@H](C2)O)C(=O)O</t>
  </si>
  <si>
    <t>482-54-2</t>
  </si>
  <si>
    <t>2-[[2-[bis(carboxymethyl)amino]cyclohexyl]-(carboxymethyl)amino]acetic acid</t>
  </si>
  <si>
    <t>C1CCC(C(C1)N(CC(=O)O)CC(=O)O)N(CC(=O)O)CC(=O)O</t>
  </si>
  <si>
    <t>483-76-1</t>
  </si>
  <si>
    <t>(1S,8aR)-4,7-dimethyl-1-propan-2-yl-1,2,3,5,6,8a-hexahydronaphthalene</t>
  </si>
  <si>
    <t>CC1=C[C@H]2[C@@H](CCC(=C2CC1)C)C(C)C</t>
  </si>
  <si>
    <t>484-89-9</t>
  </si>
  <si>
    <t>3-hydroxy-2-methoxy-5-methylcyclohexa-2,5-diene-1,4-dione</t>
  </si>
  <si>
    <t>CC1=CC(=O)C(=C(C1=O)O)OC</t>
  </si>
  <si>
    <t>484-93-5</t>
  </si>
  <si>
    <t>(1R,5S)-8-methyl-8-azabicyclo[3.2.1]oct-2-ene-2-carboxylic acid</t>
  </si>
  <si>
    <t>CN1[C@H]2CC[C@@H]1C(=CC2)C(=O)O</t>
  </si>
  <si>
    <t>486-87-3</t>
  </si>
  <si>
    <t>7,15-diazatetracyclo[7.7.1.02,7.010,15]heptadecan-6-one</t>
  </si>
  <si>
    <t>C1CCN2CC3CC(C2C1)CN4C3CCCC4=O</t>
  </si>
  <si>
    <t>487-79-6</t>
  </si>
  <si>
    <t>(2S,3S,4S)-3-(carboxymethyl)-4-prop-1-en-2-ylpyrrolidine-2-carboxylic acid</t>
  </si>
  <si>
    <t>CC(=C)[C@H]1CN[C@@H]([C@H]1CC(=O)O)C(=O)O</t>
  </si>
  <si>
    <t>488-43-7</t>
  </si>
  <si>
    <t>(2R,3R,4R,5S)-6-aminohexane-1,2,3,4,5-pentol</t>
  </si>
  <si>
    <t>C([C@@H]([C@H]([C@@H]([C@@H](CO)O)O)O)O)N</t>
  </si>
  <si>
    <t>488-45-9</t>
  </si>
  <si>
    <t>(2S,3R,4R,5S)-hexane-1,2,3,4,5,6-hexol</t>
  </si>
  <si>
    <t>C([C@@H]([C@H]([C@@H]([C@H](CO)O)O)O)O)O</t>
  </si>
  <si>
    <t>488-73-3</t>
  </si>
  <si>
    <t>(1R,2S,4S,5R)-cyclohexane-1,2,3,4,5-pentol</t>
  </si>
  <si>
    <t>C1[C@H]([C@@H](C([C@H]([C@@H]1O)O)O)O)O</t>
  </si>
  <si>
    <t>488-81-3</t>
  </si>
  <si>
    <t>(2S,4R)-pentane-1,2,3,4,5-pentol</t>
  </si>
  <si>
    <t>C([C@H](C([C@H](CO)O)O)O)O</t>
  </si>
  <si>
    <t>488-82-4</t>
  </si>
  <si>
    <t>(2R,4R)-pentane-1,2,3,4,5-pentol</t>
  </si>
  <si>
    <t>C([C@H](C([C@@H](CO)O)O)O)O</t>
  </si>
  <si>
    <t>488-84-6</t>
  </si>
  <si>
    <t>(3R,4R)-1,3,4,5-tetrahydroxypentan-2-one</t>
  </si>
  <si>
    <t>C([C@H]([C@H](C(=O)CO)O)O)O</t>
  </si>
  <si>
    <t>489-39-4</t>
  </si>
  <si>
    <t>(1aR,4aR,7R,7aR,7bS)-1,1,7-trimethyl-4-methylidene-2,3,4a,5,6,7,7a,7b-octahydro-1aH-cyclopropa[e]azulene</t>
  </si>
  <si>
    <t>C[C@@H]1CC[C@@H]2[C@@H]1[C@H]3[C@H](C3(C)C)CCC2=C</t>
  </si>
  <si>
    <t>489-40-7</t>
  </si>
  <si>
    <t>(1aR,4R,7bS)-1,1,4,7-tetramethyl-1a,2,3,4,4a,5,6,7b-octahydrocyclopropa[e]azulene</t>
  </si>
  <si>
    <t>C[C@@H]1CC[C@@H]2[C@@H](C2(C)C)C3=C(CCC13)C</t>
  </si>
  <si>
    <t>489-72-5</t>
  </si>
  <si>
    <t>(1S,2S,9R,10R)-7,15-diazatetracyclo[7.7.1.02,7.010,15]heptadecan-8-one</t>
  </si>
  <si>
    <t>C1CCN2C[C@@H]3C[C@H]([C@H]2C1)C(=O)N4[C@H]3CCCC4</t>
  </si>
  <si>
    <t>489-86-1</t>
  </si>
  <si>
    <t>2-[(3S,5R,8S)-3,8-dimethyl-1,2,3,4,5,6,7,8-octahydroazulen-5-yl]propan-2-ol</t>
  </si>
  <si>
    <t>C[C@H]1CC[C@H](CC2=C1CC[C@@H]2C)C(C)(C)O</t>
  </si>
  <si>
    <t>491-04-3</t>
  </si>
  <si>
    <t>3-methyl-6-propan-2-ylcyclohex-2-en-1-ol</t>
  </si>
  <si>
    <t>CC1=CC(C(CC1)C(C)C)O</t>
  </si>
  <si>
    <t>491-09-8</t>
  </si>
  <si>
    <t>3-methyl-6-propan-2-ylidenecyclohex-2-en-1-one</t>
  </si>
  <si>
    <t>CC1=CC(=O)C(=C(C)C)CC1</t>
  </si>
  <si>
    <t>491-14-5</t>
  </si>
  <si>
    <t>5-[3,5-di(butan-2-yl)cyclopenten-1-yl]-2,3,5-trihydroxypentanoic acid</t>
  </si>
  <si>
    <t>CCC(C)C1CC(C(=C1)C(CC(C(C(=O)O)O)O)O)C(C)CC</t>
  </si>
  <si>
    <t>491-25-8</t>
  </si>
  <si>
    <t>9-methyl-9-azabicyclo[3.3.1]nonane</t>
  </si>
  <si>
    <t>CN1C2CCCC1CCC2</t>
  </si>
  <si>
    <t>492-08-0</t>
  </si>
  <si>
    <t>(1R,2S,9R,10R)-7,15-diazatetracyclo[7.7.1.02,7.010,15]heptadecane</t>
  </si>
  <si>
    <t>C1CCN2C[C@H]3C[C@@H]([C@H]2C1)CN4[C@H]3CCCC4</t>
  </si>
  <si>
    <t>492-61-5</t>
  </si>
  <si>
    <t>(2R,3R,4S,5S,6R)-6-(hydroxymethyl)oxane-2,3,4,5-tetrol</t>
  </si>
  <si>
    <t>C([C@@H]1[C@H]([C@@H]([C@H]([C@@H](O1)O)O)O)O)O</t>
  </si>
  <si>
    <t>492-62-6</t>
  </si>
  <si>
    <t>(2S,3R,4S,5S,6R)-6-(hydroxymethyl)oxane-2,3,4,5-tetrol</t>
  </si>
  <si>
    <t>C([C@@H]1[C@H]([C@@H]([C@H]([C@H](O1)O)O)O)O)O</t>
  </si>
  <si>
    <t>492-99-9</t>
  </si>
  <si>
    <t>(NE)-N-[(2E)-2-hydroxyiminocyclohexylidene]hydroxylamine</t>
  </si>
  <si>
    <t>C1C/C(=N\O)/C(=N/O)/CC1</t>
  </si>
  <si>
    <t>493-03-8</t>
  </si>
  <si>
    <t>1,2,3,4,5,6,7,8-octahydronaphthalene</t>
  </si>
  <si>
    <t>C1CCC2=C(C1)CCCC2</t>
  </si>
  <si>
    <t>493-04-9</t>
  </si>
  <si>
    <t>1,4,5,8-tetrahydronaphthalene</t>
  </si>
  <si>
    <t>C1C=CCC2=C1CC=CC2</t>
  </si>
  <si>
    <t>493-74-3</t>
  </si>
  <si>
    <t>4-(3,5-dimethoxy-4-oxocyclohexa-2,5-dien-1-ylidene)-2,6-dimethoxycyclohexa-2,5-dien-1-one</t>
  </si>
  <si>
    <t>COC1=CC(=C2C=C(C(=O)C(=C2)OC)OC)C=C(C1=O)OC</t>
  </si>
  <si>
    <t>494-15-5</t>
  </si>
  <si>
    <t>1-[5-[(2R)-piperidin-2-yl]-3,4-dihydro-2H-pyridin-1-yl]ethanone</t>
  </si>
  <si>
    <t>CC(=O)N1CCCC(=C1)[C@H]2CCCCN2</t>
  </si>
  <si>
    <t>494-72-4</t>
  </si>
  <si>
    <t>4-(4-oxocyclohexa-2,5-dien-1-ylidene)cyclohexa-2,5-dien-1-one</t>
  </si>
  <si>
    <t>C1=CC(=O)C=CC1=C2C=CC(=O)C=C2</t>
  </si>
  <si>
    <t>495-60-3</t>
  </si>
  <si>
    <t>(5R)-2-methyl-5-[(2S)-6-methylhept-5-en-2-yl]cyclohexa-1,3-diene</t>
  </si>
  <si>
    <t>CC1=CC[C@@H](C=C1)[C@@H](C)CCC=C(C)C</t>
  </si>
  <si>
    <t>495-61-4</t>
  </si>
  <si>
    <t>(4S)-1-methyl-4-(6-methylhepta-1,5-dien-2-yl)cyclohexene</t>
  </si>
  <si>
    <t>CC1=CC[C@H](CC1)C(=C)CCC=C(C)C</t>
  </si>
  <si>
    <t>495-83-0</t>
  </si>
  <si>
    <t>[(1R,5S)-8-methyl-8-azabicyclo[3.2.1]octan-3-yl] (E)-2-methylbut-2-enoate</t>
  </si>
  <si>
    <t>C/C=C(\C)/C(=O)OC1C[C@H]2CC[C@@H](C1)N2C</t>
  </si>
  <si>
    <t>496-46-8</t>
  </si>
  <si>
    <t>1,3,3a,4,6,6a-hexahydroimidazo[4,5-d]imidazole-2,5-dione</t>
  </si>
  <si>
    <t>C12C(NC(=O)N1)NC(=O)N2</t>
  </si>
  <si>
    <t>497-09-6</t>
  </si>
  <si>
    <t>(2S)-2,3-dihydroxypropanal</t>
  </si>
  <si>
    <t>C([C@@H](C=O)O)O</t>
  </si>
  <si>
    <t>497-15-4</t>
  </si>
  <si>
    <t>2-hydroxypropanedial</t>
  </si>
  <si>
    <t>C(=O)C(C=O)O</t>
  </si>
  <si>
    <t>497-18-7</t>
  </si>
  <si>
    <t>1,3-diaminourea</t>
  </si>
  <si>
    <t>C(=O)(NN)NN</t>
  </si>
  <si>
    <t>497-20-1</t>
  </si>
  <si>
    <t>fulvene</t>
  </si>
  <si>
    <t>C=C1C=CC=C1</t>
  </si>
  <si>
    <t>497-25-6</t>
  </si>
  <si>
    <t>1,3-oxazolidin-2-one</t>
  </si>
  <si>
    <t>C1COC(=O)N1</t>
  </si>
  <si>
    <t>497-35-8</t>
  </si>
  <si>
    <t>2-methylidenebicyclo[2.2.1]heptane</t>
  </si>
  <si>
    <t>C=C1CC2CCC1C2</t>
  </si>
  <si>
    <t>498-07-7</t>
  </si>
  <si>
    <t>(1R,2S,3S,4R,5R)-6,8-dioxabicyclo[3.2.1]octane-2,3,4-triol</t>
  </si>
  <si>
    <t>C1[C@@H]2[C@H]([C@@H]([C@H]([C@H](O1)O2)O)O)O</t>
  </si>
  <si>
    <t>498-16-8</t>
  </si>
  <si>
    <t>(2R)-5-methyl-2-prop-1-en-2-ylhex-4-en-1-ol</t>
  </si>
  <si>
    <t>CC(=CC[C@@H](CO)C(=C)C)C</t>
  </si>
  <si>
    <t>498-24-8</t>
  </si>
  <si>
    <t>(E)-2-methylbut-2-enedioic acid</t>
  </si>
  <si>
    <t>C/C(=C\C(=O)O)/C(=O)O</t>
  </si>
  <si>
    <t>498-36-2</t>
  </si>
  <si>
    <t>2-hydroxy-4-methylpentanoic acid</t>
  </si>
  <si>
    <t>CC(C)CC(C(=O)O)O</t>
  </si>
  <si>
    <t>498-71-5</t>
  </si>
  <si>
    <t>5-(2-hydroxypropan-2-yl)-2-methylcyclohex-2-en-1-ol</t>
  </si>
  <si>
    <t>CC1=CCC(CC1O)C(C)(C)O</t>
  </si>
  <si>
    <t>498-94-2</t>
  </si>
  <si>
    <t>piperidine-4-carboxylic acid</t>
  </si>
  <si>
    <t>C1CNCCC1C(=O)O</t>
  </si>
  <si>
    <t>498-95-3</t>
  </si>
  <si>
    <t>piperidine-3-carboxylic acid</t>
  </si>
  <si>
    <t>C1CC(CNC1)C(=O)O</t>
  </si>
  <si>
    <t>498-96-4</t>
  </si>
  <si>
    <t>1,2,3,6-tetrahydropyridine-5-carboxylic acid</t>
  </si>
  <si>
    <t>C1CNCC(=C1)C(=O)O</t>
  </si>
  <si>
    <t>499-02-5</t>
  </si>
  <si>
    <t>(1S,2S)-3-methylidenecyclopropane-1,2-dicarboxylic acid</t>
  </si>
  <si>
    <t>C=C1[C@H]([C@@H]1C(=O)O)C(=O)O</t>
  </si>
  <si>
    <t>499-04-7</t>
  </si>
  <si>
    <t>1-methyl-3,6-dihydro-2H-pyridine-5-carboxylic acid</t>
  </si>
  <si>
    <t>CN1CCC=C(C1)C(=O)O</t>
  </si>
  <si>
    <t>499-54-7</t>
  </si>
  <si>
    <t>4-methyl-7-propan-2-yloxepan-2-one</t>
  </si>
  <si>
    <t>CC1CCC(OC(=O)C1)C(C)C</t>
  </si>
  <si>
    <t>499-89-8</t>
  </si>
  <si>
    <t>5,5-dimethylcyclohepta-1,3,6-triene-1-carboxylic acid</t>
  </si>
  <si>
    <t>CC1(C=CC=C(C=C1)C(=O)O)C</t>
  </si>
  <si>
    <t>499-97-8</t>
  </si>
  <si>
    <t>1-methylidene-4-prop-1-en-2-ylcyclohexane</t>
  </si>
  <si>
    <t>CC(=C)C1CCC(=C)CC1</t>
  </si>
  <si>
    <t>500-02-7</t>
  </si>
  <si>
    <t>4-propan-2-ylcyclohex-2-en-1-one</t>
  </si>
  <si>
    <t>CC(C)C1CCC(=O)C=C1</t>
  </si>
  <si>
    <t>500-23-2</t>
  </si>
  <si>
    <t>bicyclo[2.2.2]octa-2,5-diene</t>
  </si>
  <si>
    <t>C1CC2C=CC1C=C2</t>
  </si>
  <si>
    <t>500-24-3</t>
  </si>
  <si>
    <t>bicyclo[2.2.2]octa-2,5,7-triene</t>
  </si>
  <si>
    <t>C1=CC2C=CC1C=C2</t>
  </si>
  <si>
    <t>502-26-1</t>
  </si>
  <si>
    <t>5-tetradecyloxolan-2-one</t>
  </si>
  <si>
    <t>CCCCCCCCCCCCCCC1CCC(=O)O1</t>
  </si>
  <si>
    <t>502-37-4</t>
  </si>
  <si>
    <t>2-amino-5-[[1-carboxy-2-(2-methylidenecyclopropyl)ethyl]amino]-5-oxopentanoic acid</t>
  </si>
  <si>
    <t>C=C1CC1CC(C(=O)O)NC(=O)CCC(C(=O)O)N</t>
  </si>
  <si>
    <t>502-50-1</t>
  </si>
  <si>
    <t>4-oxoheptanedioic acid</t>
  </si>
  <si>
    <t>C(CC(=O)O)C(=O)CCC(=O)O</t>
  </si>
  <si>
    <t>502-52-3</t>
  </si>
  <si>
    <t>(3-hexadecanoyloxy-2-hydroxypropyl) hexadecanoate</t>
  </si>
  <si>
    <t>CCCCCCCCCCCCCCCC(=O)OCC(COC(=O)CCCCCCCCCCCCCCC)O</t>
  </si>
  <si>
    <t>502-65-8</t>
  </si>
  <si>
    <t>(6E,8E,10E,12E,14E,16E,18E,20E,22E,24E,26E)-2,6,10,14,19,23,27,31-octamethyldotriaconta-2,6,8,10,12,14,16,18,20,22,24,26,30-tridecaene</t>
  </si>
  <si>
    <t>CC(=CCC/C(=C/C=C/C(=C/C=C/C(=C/C=C/C=C(/C=C/C=C(/C=C/C=C(/CCC=C(C)C)\C)\C)\C)/C)/C)/C)C</t>
  </si>
  <si>
    <t>502-69-2</t>
  </si>
  <si>
    <t>6,10,14-trimethylpentadecan-2-one</t>
  </si>
  <si>
    <t>CC(C)CCCC(C)CCCC(C)CCCC(=O)C</t>
  </si>
  <si>
    <t>502-73-8</t>
  </si>
  <si>
    <t>hentriacontan-16-one</t>
  </si>
  <si>
    <t>CCCCCCCCCCCCCCCC(=O)CCCCCCCCCCCCCCC</t>
  </si>
  <si>
    <t>502-97-6</t>
  </si>
  <si>
    <t>1,4-dioxane-2,5-dione</t>
  </si>
  <si>
    <t>C1C(=O)OCC(=O)O1</t>
  </si>
  <si>
    <t>503-27-5</t>
  </si>
  <si>
    <t>N-(methylideneamino)methanimine</t>
  </si>
  <si>
    <t>C=NN=C</t>
  </si>
  <si>
    <t>504-02-9</t>
  </si>
  <si>
    <t>cyclohexane-1,3-dione</t>
  </si>
  <si>
    <t>C1CC(=O)CC(=O)C1</t>
  </si>
  <si>
    <t>504-07-4</t>
  </si>
  <si>
    <t>1,3-diazinane-2,4-dione</t>
  </si>
  <si>
    <t>C1CNC(=O)NC1=O</t>
  </si>
  <si>
    <t>504-53-0</t>
  </si>
  <si>
    <t>pentatriacontan-18-one</t>
  </si>
  <si>
    <t>CCCCCCCCCCCCCCCCCC(=O)CCCCCCCCCCCCCCCCC</t>
  </si>
  <si>
    <t>504-72-3</t>
  </si>
  <si>
    <t>1,2-oxazolidine</t>
  </si>
  <si>
    <t>C1CNOC1</t>
  </si>
  <si>
    <t>504-75-6</t>
  </si>
  <si>
    <t>4,5-dihydro-1H-imidazole</t>
  </si>
  <si>
    <t>C1CN=CN1</t>
  </si>
  <si>
    <t>504-88-1</t>
  </si>
  <si>
    <t>3-nitropropanoic acid</t>
  </si>
  <si>
    <t>C(C[N+](=O)[O-])C(=O)O</t>
  </si>
  <si>
    <t>505-18-0</t>
  </si>
  <si>
    <t>2,3,4,5-tetrahydropyridine</t>
  </si>
  <si>
    <t>C1CCN=CC1</t>
  </si>
  <si>
    <t>505-19-1</t>
  </si>
  <si>
    <t>diazinane</t>
  </si>
  <si>
    <t>C1CCNNC1</t>
  </si>
  <si>
    <t>505-32-8</t>
  </si>
  <si>
    <t>3,7,11,15-tetramethylhexadec-1-en-3-ol</t>
  </si>
  <si>
    <t>CC(C)CCCC(C)CCCC(C)CCCC(C)(C=C)O</t>
  </si>
  <si>
    <t>505-47-5</t>
  </si>
  <si>
    <t>3-(2-carboxyethylamino)propanoic acid</t>
  </si>
  <si>
    <t>C(CNCCC(=O)O)C(=O)O</t>
  </si>
  <si>
    <t>505-52-2</t>
  </si>
  <si>
    <t>tridecanedioic acid</t>
  </si>
  <si>
    <t>C(CCCCCC(=O)O)CCCCCC(=O)O</t>
  </si>
  <si>
    <t>505-54-4</t>
  </si>
  <si>
    <t>hexadecanedioic acid</t>
  </si>
  <si>
    <t>C(CCCCCCCC(=O)O)CCCCCCC(=O)O</t>
  </si>
  <si>
    <t>505-56-6</t>
  </si>
  <si>
    <t>docosanedioic acid</t>
  </si>
  <si>
    <t>C(CCCCCCCCCCC(=O)O)CCCCCCCCCC(=O)O</t>
  </si>
  <si>
    <t>505-63-5</t>
  </si>
  <si>
    <t>dioxepane</t>
  </si>
  <si>
    <t>C1CCOOCC1</t>
  </si>
  <si>
    <t>505-71-5</t>
  </si>
  <si>
    <t>N-(2-nitramidoethyl)nitramide</t>
  </si>
  <si>
    <t>C(CN[N+](=O)[O-])N[N+](=O)[O-]</t>
  </si>
  <si>
    <t>505-75-9</t>
  </si>
  <si>
    <t>(8E,10E,12E,14R)-heptadeca-8,10,12-trien-4,6-diyne-1,14-diol</t>
  </si>
  <si>
    <t>CCC[C@H](/C=C/C=C/C=C/C#CC#CCCCO)O</t>
  </si>
  <si>
    <t>505-95-3</t>
  </si>
  <si>
    <t>12-hydroxydodecanoic acid</t>
  </si>
  <si>
    <t>C(CCCCCC(=O)O)CCCCCO</t>
  </si>
  <si>
    <t>506-13-8</t>
  </si>
  <si>
    <t>16-hydroxyhexadecanoic acid</t>
  </si>
  <si>
    <t>C(CCCCCCCC(=O)O)CCCCCCCO</t>
  </si>
  <si>
    <t>506-24-1</t>
  </si>
  <si>
    <t>octadec-9-ynoic acid</t>
  </si>
  <si>
    <t>CCCCCCCCC#CCCCCCCCC(=O)O</t>
  </si>
  <si>
    <t>506-31-0</t>
  </si>
  <si>
    <t>(E)-icos-9-enoic acid</t>
  </si>
  <si>
    <t>CCCCCCCCCC/C=C/CCCCCCCC(=O)O</t>
  </si>
  <si>
    <t>506-33-2</t>
  </si>
  <si>
    <t>(E)-docos-13-enoic acid</t>
  </si>
  <si>
    <t>CCCCCCCC/C=C/CCCCCCCCCCCC(=O)O</t>
  </si>
  <si>
    <t>506-37-6</t>
  </si>
  <si>
    <t>(Z)-tetracos-15-enoic acid</t>
  </si>
  <si>
    <t>CCCCCCCC/C=C\CCCCCCCCCCCCCC(=O)O</t>
  </si>
  <si>
    <t>506-44-5</t>
  </si>
  <si>
    <t>(9Z,12Z,15Z)-octadeca-9,12,15-trien-1-ol</t>
  </si>
  <si>
    <t>CC/C=C\C/C=C\C/C=C\CCCCCCCCO</t>
  </si>
  <si>
    <t>506-46-7</t>
  </si>
  <si>
    <t>hexacosanoic acid</t>
  </si>
  <si>
    <t>CCCCCCCCCCCCCCCCCCCCCCCCCC(=O)O</t>
  </si>
  <si>
    <t>506-48-9</t>
  </si>
  <si>
    <t>octacosanoic acid</t>
  </si>
  <si>
    <t>CCCCCCCCCCCCCCCCCCCCCCCCCCCC(=O)O</t>
  </si>
  <si>
    <t>506-50-3</t>
  </si>
  <si>
    <t>triacontanoic acid</t>
  </si>
  <si>
    <t>CCCCCCCCCCCCCCCCCCCCCCCCCCCCCC(=O)O</t>
  </si>
  <si>
    <t>506-52-5</t>
  </si>
  <si>
    <t>hexacosan-1-ol</t>
  </si>
  <si>
    <t>CCCCCCCCCCCCCCCCCCCCCCCCCCO</t>
  </si>
  <si>
    <t>508-02-1</t>
  </si>
  <si>
    <t>(4aS,6aR,6aS,6bR,8aR,10S,12aR,14bS)-10-hydroxy-2,2,6a,6b,9,9,12a-heptamethyl-1,3,4,5,6,6a,7,8,8a,10,11,12,13,14b-tetradecahydropicene-4a-carboxylic acid</t>
  </si>
  <si>
    <t>C[C@]12CC[C@@H](C([C@@H]1CC[C@@]3([C@@H]2CC=C4[C@]3(CC[C@@]5([C@H]4CC(CC5)(C)C)C(=O)O)C)C)(C)C)O</t>
  </si>
  <si>
    <t>508-65-6</t>
  </si>
  <si>
    <t>6,10,19-trimethyl-24-oxa-4-azaheptacyclo[12.12.0.02,11.04,9.015,25.018,23.019,25]hexacosane-10,12,13,14,16,22,23-heptol</t>
  </si>
  <si>
    <t>CC1CCC2C(C3C(CN2C1)C4CC56C(C4(C(C3O)O)O)C(CC7C5(CCC(C7(O6)O)O)C)O)(C)O</t>
  </si>
  <si>
    <t>508-75-8</t>
  </si>
  <si>
    <t>(3S,5S,8R,9S,10S,13R,14S,17R)-5,14-dihydroxy-13-methyl-17-(5-oxo-2H-furan-3-yl)-3-[(2R,3R,4R,5R,6S)-3,4,5-trihydroxy-6-methyloxan-2-yl]oxy-2,3,4,6,7,8,9,11,12,15,16,17-dodecahydro-1H-cyclopenta[a]phenanthrene-10-carbaldehyde</t>
  </si>
  <si>
    <t>C[C@H]1[C@@H]([C@H]([C@H]([C@@H](O1)O[C@H]2CC[C@@]3([C@H]4CC[C@@]5([C@H](CC[C@@]5([C@@H]4CC[C@@]3(C2)O)O)C6=CC(=O)OC6)C)C=O)O)O)O</t>
  </si>
  <si>
    <t>508-77-0</t>
  </si>
  <si>
    <t>(3S,5S,8R,9S,10S,13R,14S,17R)-5,14-dihydroxy-3-[(2R,4S,5R,6R)-5-hydroxy-4-methoxy-6-methyloxan-2-yl]oxy-13-methyl-17-(5-oxo-2H-furan-3-yl)-2,3,4,6,7,8,9,11,12,15,16,17-dodecahydro-1H-cyclopenta[a]phenanthrene-10-carbaldehyde</t>
  </si>
  <si>
    <t>C[C@@H]1[C@H]([C@H](C[C@@H](O1)O[C@H]2CC[C@@]3([C@H]4CC[C@@]5([C@H](CC[C@@]5([C@@H]4CC[C@@]3(C2)O)O)C6=CC(=O)OC6)C)C=O)OC)O</t>
  </si>
  <si>
    <t>509-20-6</t>
  </si>
  <si>
    <t>(1S,2R,3R,4R,5R,6S,7S,8R,9R,13R,14R,16S,17S,18R)-11-ethyl-6,16,18-trimethoxy-13-(methoxymethyl)-11-azahexacyclo[7.7.2.12,5.01,10.03,8.013,17]nonadecane-4,5,7,8,14-pentol</t>
  </si>
  <si>
    <t>CCN1C[C@@]2([C@@H](C[C@@H]([C@@]34[C@@H]2[C@H]([C@@H](C31)[C@@]5([C@@H]6[C@H]4C[C@@]([C@@H]6O)([C@H]([C@@H]5O)OC)O)O)OC)OC)O)COC</t>
  </si>
  <si>
    <t>509-86-4</t>
  </si>
  <si>
    <t>5-(cyclohepten-1-yl)-5-ethyl-1,3-diazinane-2,4,6-trione</t>
  </si>
  <si>
    <t>CCC1(C(=O)NC(=O)NC1=O)C2=CCCCCC2</t>
  </si>
  <si>
    <t>509-87-5</t>
  </si>
  <si>
    <t>5-ethyl-5-piperidin-1-yl-1,3-diazinane-2,4,6-trione</t>
  </si>
  <si>
    <t>CCC1(C(=O)NC(=O)NC1=O)N2CCCCC2</t>
  </si>
  <si>
    <t>510-20-3</t>
  </si>
  <si>
    <t>2,2-diethylpropanedioic acid</t>
  </si>
  <si>
    <t>CCC(CC)(C(=O)O)C(=O)O</t>
  </si>
  <si>
    <t>510-64-5</t>
  </si>
  <si>
    <t>(8R,9S,10S,13S,14S)-10-(hydroxymethyl)-13-methyl-2,6,7,8,9,11,12,14,15,16-decahydro-1H-cyclopenta[a]phenanthrene-3,17-dione</t>
  </si>
  <si>
    <t>C[C@]12CC[C@H]3[C@H]([C@@H]1CCC2=O)CCC4=CC(=O)CC[C@]34CO</t>
  </si>
  <si>
    <t>511-20-6</t>
  </si>
  <si>
    <t>(5R,8R,9S,10S,13R,14S,17R)-17-[(2R,5S)-5,6-dimethylheptan-2-yl]-10,13-dimethyl-2,3,4,5,6,7,8,9,11,12,14,15,16,17-tetradecahydro-1H-cyclopenta[a]phenanthrene</t>
  </si>
  <si>
    <t>C[C@H](CC[C@H](C)C(C)C)[C@H]1CC[C@@H]2[C@@]1(CC[C@H]3[C@H]2CC[C@@H]4[C@@]3(CCCC4)C)C</t>
  </si>
  <si>
    <t>511-34-2</t>
  </si>
  <si>
    <t>(1R,2S,3S,4R,5'R,6R,7S,8R,9S,12S,13S,15R,16R,18S)-5',7,9,13-tetramethylspiro[5-oxapentacyclo[10.8.0.02,9.04,8.013,18]icosane-6,2'-oxane]-3,15,16-triol</t>
  </si>
  <si>
    <t>C[C@@H]1CC[C@@]2([C@H]([C@H]3[C@@H](O2)[C@H]([C@@H]4[C@@]3(CC[C@H]5[C@H]4CC[C@@H]6[C@@]5(C[C@H]([C@@H](C6)O)O)C)C)O)C)OC1</t>
  </si>
  <si>
    <t>511-96-6</t>
  </si>
  <si>
    <t>(1R,2S,4S,5'R,6R,7S,8R,9S,12S,13S,15R,16R,18S)-5',7,9,13-tetramethylspiro[5-oxapentacyclo[10.8.0.02,9.04,8.013,18]icosane-6,2'-oxane]-15,16-diol</t>
  </si>
  <si>
    <t>C[C@@H]1CC[C@@]2([C@H]([C@H]3[C@@H](O2)C[C@@H]4[C@@]3(CC[C@H]5[C@H]4CC[C@@H]6[C@@]5(C[C@H]([C@@H](C6)O)O)C)C)C)OC1</t>
  </si>
  <si>
    <t>512-04-9</t>
  </si>
  <si>
    <t>(1S,2S,4S,5'R,6R,7S,8R,9S,12S,13R,16S)-5',7,9,13-tetramethylspiro[5-oxapentacyclo[10.8.0.02,9.04,8.013,18]icos-18-ene-6,2'-oxane]-16-ol</t>
  </si>
  <si>
    <t>C[C@@H]1CC[C@@]2([C@H]([C@H]3[C@@H](O2)C[C@@H]4[C@@]3(CC[C@H]5[C@H]4CC=C6[C@@]5(CC[C@@H](C6)O)C)C)C)OC1</t>
  </si>
  <si>
    <t>512-12-9</t>
  </si>
  <si>
    <t>5,5-dipropyl-1,3-oxazolidine-2,4-dione</t>
  </si>
  <si>
    <t>CCCC1(C(=O)NC(=O)O1)CCC</t>
  </si>
  <si>
    <t>512-16-3</t>
  </si>
  <si>
    <t>2-(1-hydroxycyclohexyl)butanoic acid</t>
  </si>
  <si>
    <t>CCC(C(=O)O)C1(CCCCC1)O</t>
  </si>
  <si>
    <t>512-48-1</t>
  </si>
  <si>
    <t>2,2-diethylpent-4-enamide</t>
  </si>
  <si>
    <t>CCC(CC)(CC=C)C(=O)N</t>
  </si>
  <si>
    <t>512-69-6</t>
  </si>
  <si>
    <t>(2S,3R,4S,5R,6R)-2-[[(2R,3S,4S,5R,6R)-6-[(2S,3S,4S,5R)-3,4-dihydroxy-2,5-bis(hydroxymethyl)oxolan-2-yl]oxy-3,4,5-trihydroxyoxan-2-yl]methoxy]-6-(hydroxymethyl)oxane-3,4,5-triol</t>
  </si>
  <si>
    <t>C([C@@H]1[C@@H]([C@@H]([C@H]([C@H](O1)OC[C@@H]2[C@H]([C@@H]([C@H]([C@H](O2)O[C@]3([C@H]([C@@H]([C@H](O3)CO)O)O)CO)O)O)O)O)O)O)O</t>
  </si>
  <si>
    <t>512-85-6</t>
  </si>
  <si>
    <t>1-methyl-4-propan-2-yl-2,3-dioxabicyclo[2.2.2]oct-5-ene</t>
  </si>
  <si>
    <t>CC(C)C12CCC(C=C1)(OO2)C</t>
  </si>
  <si>
    <t>514-14-7</t>
  </si>
  <si>
    <t>2,7,7-trimethylbicyclo[2.2.1]hept-2-ene</t>
  </si>
  <si>
    <t>CC1=CC2CCC1C2(C)C</t>
  </si>
  <si>
    <t>514-51-2</t>
  </si>
  <si>
    <t>(1R,5S,8R)-1,5,11,11-tetramethyltricyclo[6.2.1.02,6]undec-2(6)-ene</t>
  </si>
  <si>
    <t>C[C@H]1CCC2=C1C[C@H]3CC[C@@]2(C3(C)C)C</t>
  </si>
  <si>
    <t>514-61-4</t>
  </si>
  <si>
    <t>(8R,9S,10R,13S,14S,17S)-17-hydroxy-13,17-dimethyl-1,2,6,7,8,9,10,11,12,14,15,16-dodecahydrocyclopenta[a]phenanthren-3-one</t>
  </si>
  <si>
    <t>C[C@]12CC[C@H]3[C@H]([C@@H]1CC[C@]2(C)O)CCC4=CC(=O)CC[C@H]34</t>
  </si>
  <si>
    <t>514-78-3</t>
  </si>
  <si>
    <t>2,4,4-trimethyl-3-[(1E,3E,5E,7E,9E,11E,13E,15E,17E)-3,7,12,16-tetramethyl-18-(2,6,6-trimethyl-3-oxocyclohexen-1-yl)octadeca-1,3,5,7,9,11,13,15,17-nonaenyl]cyclohex-2-en-1-one</t>
  </si>
  <si>
    <t>CC1=C(C(CCC1=O)(C)C)/C=C/C(=C/C=C/C(=C/C=C/C=C(/C=C/C=C(/C=C/C2=C(C(=O)CCC2(C)C)C)\C)\C)/C)/C</t>
  </si>
  <si>
    <t>514-92-1</t>
  </si>
  <si>
    <t>(2E,4E,6E,8E,10E,12E,14E,16E,18E,20E,22E,24E)-2,6,10,14,19,23-hexamethyl-25-(2,6,6-trimethylcyclohexen-1-yl)pentacosa-2,4,6,8,10,12,14,16,18,20,22,24-dodecaenoic acid</t>
  </si>
  <si>
    <t>CC1=C(C(CCC1)(C)C)/C=C/C(=C/C=C/C(=C/C=C/C=C(\C)/C=C/C=C(\C)/C=C/C=C(\C)/C=C/C=C(\C)/C(=O)O)/C)/C</t>
  </si>
  <si>
    <t>514-94-3</t>
  </si>
  <si>
    <t>1,5,5,6-tetramethylcyclohexa-1,3-diene</t>
  </si>
  <si>
    <t>CC1C(=CC=CC1(C)C)C</t>
  </si>
  <si>
    <t>514-96-5</t>
  </si>
  <si>
    <t>1,2,6,6-tetramethylcyclohexa-1,3-diene</t>
  </si>
  <si>
    <t>CC1=C(C(CC=C1)(C)C)C</t>
  </si>
  <si>
    <t>515-03-7</t>
  </si>
  <si>
    <t>(1R,2R,4aS,8aS)-1-[(3R)-3-hydroxy-3-methylpent-4-enyl]-2,5,5,8a-tetramethyl-3,4,4a,6,7,8-hexahydro-1H-naphthalen-2-ol</t>
  </si>
  <si>
    <t>C[C@]12CCCC([C@@H]1CC[C@@]([C@@H]2CC[C@](C)(C=C)O)(C)O)(C)C</t>
  </si>
  <si>
    <t>515-81-1</t>
  </si>
  <si>
    <t>2-cyclobutylbut-3-yn-2-ol</t>
  </si>
  <si>
    <t>CC(C#C)(C1CCC1)O</t>
  </si>
  <si>
    <t>515-93-5</t>
  </si>
  <si>
    <t>2-aminobutane-1,3-diol</t>
  </si>
  <si>
    <t>CC(C(CO)N)O</t>
  </si>
  <si>
    <t>515-94-6</t>
  </si>
  <si>
    <t>2,3-diaminopropanoic acid</t>
  </si>
  <si>
    <t>C(C(C(=O)O)N)N</t>
  </si>
  <si>
    <t>515-96-8</t>
  </si>
  <si>
    <t>2-hydrazinyl-2-oxoacetamide</t>
  </si>
  <si>
    <t>C(=O)(C(=O)NN)N</t>
  </si>
  <si>
    <t>516-05-2</t>
  </si>
  <si>
    <t>2-methylpropanedioic acid</t>
  </si>
  <si>
    <t>CC(C(=O)O)C(=O)O</t>
  </si>
  <si>
    <t>516-06-3</t>
  </si>
  <si>
    <t>2-amino-3-methylbutanoic acid</t>
  </si>
  <si>
    <t>CC(C)C(C(=O)O)N</t>
  </si>
  <si>
    <t>516-38-1</t>
  </si>
  <si>
    <t>(3R,5R,8S,9S,10S,11S,13S,14S,17R)-17-[(1S)-1,2-dihydroxyethyl]-10,13-dimethyl-1,2,3,4,5,6,7,8,9,11,12,14,15,16-tetradecahydrocyclopenta[a]phenanthrene-3,11,17-triol</t>
  </si>
  <si>
    <t>C[C@]12CC[C@H](C[C@H]1CC[C@@H]3[C@@H]2[C@H](C[C@]4([C@H]3CC[C@@]4([C@H](CO)O)O)C)O)O</t>
  </si>
  <si>
    <t>516-54-1</t>
  </si>
  <si>
    <t>1-[(3R,5S,8R,9S,10S,13S,14S,17S)-3-hydroxy-10,13-dimethyl-2,3,4,5,6,7,8,9,11,12,14,15,16,17-tetradecahydro-1H-cyclopenta[a]phenanthren-17-yl]ethanone</t>
  </si>
  <si>
    <t>CC(=O)[C@H]1CC[C@@H]2[C@@]1(CC[C@H]3[C@H]2CC[C@@H]4[C@@]3(CC[C@H](C4)O)C)C</t>
  </si>
  <si>
    <t>516-55-2</t>
  </si>
  <si>
    <t>1-[(3S,5S,8R,9S,10S,13S,14S,17S)-3-hydroxy-10,13-dimethyl-2,3,4,5,6,7,8,9,11,12,14,15,16,17-tetradecahydro-1H-cyclopenta[a]phenanthren-17-yl]ethanone</t>
  </si>
  <si>
    <t>CC(=O)[C@H]1CC[C@@H]2[C@@]1(CC[C@H]3[C@H]2CC[C@@H]4[C@@]3(CC[C@@H](C4)O)C)C</t>
  </si>
  <si>
    <t>516-58-5</t>
  </si>
  <si>
    <t>(5S,8R,9S,10S,13S,14S,17S)-17-[(1R)-1-hydroxyethyl]-10,13-dimethyl-1,2,4,5,6,7,8,9,11,12,14,15,16,17-tetradecahydrocyclopenta[a]phenanthren-3-one</t>
  </si>
  <si>
    <t>C[C@H]([C@H]1CC[C@@H]2[C@@]1(CC[C@H]3[C@H]2CC[C@@H]4[C@@]3(CCC(=O)C4)C)C)O</t>
  </si>
  <si>
    <t>516-85-8</t>
  </si>
  <si>
    <t>(3S,10S,13R,14R,17R)-17-[(E,2R,5R)-5,6-dimethylhept-3-en-2-yl]-10,13-dimethyl-2,3,4,12,14,15,16,17-octahydro-1H-cyclopenta[a]phenanthren-3-ol</t>
  </si>
  <si>
    <t>C[C@H](/C=C/[C@H](C)C(C)C)[C@H]1CC[C@@H]2[C@@]1(CC=C3C2=CC=C4[C@@]3(CC[C@@H](C4)O)C)C</t>
  </si>
  <si>
    <t>516-95-0</t>
  </si>
  <si>
    <t>(3R,5S,8R,9S,10S,13R,14S,17R)-10,13-dimethyl-17-[(2R)-6-methylheptan-2-yl]-2,3,4,5,6,7,8,9,11,12,14,15,16,17-tetradecahydro-1H-cyclopenta[a]phenanthren-3-ol</t>
  </si>
  <si>
    <t>C[C@H](CCCC(C)C)[C@H]1CC[C@@H]2[C@@]1(CC[C@H]3[C@H]2CC[C@@H]4[C@@]3(CC[C@H](C4)O)C)C</t>
  </si>
  <si>
    <t>518-75-2</t>
  </si>
  <si>
    <t>(3R,4S)-6-hydroxy-3,4,5-trimethyl-8-oxo-3,4-dihydroisochromene-7-carboxylic acid</t>
  </si>
  <si>
    <t>C[C@@H]1[C@H](OC=C2C1=C(C(=C(C2=O)C(=O)O)O)C)C</t>
  </si>
  <si>
    <t>519-02-8</t>
  </si>
  <si>
    <t>(1R,2R,9S,17S)-7,13-diazatetracyclo[7.7.1.02,7.013,17]heptadecan-6-one</t>
  </si>
  <si>
    <t>C1C[C@@H]2[C@H]3CCCN4[C@H]3[C@@H](CCC4)CN2C(=O)C1</t>
  </si>
  <si>
    <t>519-61-9</t>
  </si>
  <si>
    <t>13-azatricyclo[7.3.1.05,13]trideca-1(12),2,4,6,8,10-hexaene</t>
  </si>
  <si>
    <t>C1=CC2=CC=CC3=CC=CC(=C1)N23</t>
  </si>
  <si>
    <t>520-59-2</t>
  </si>
  <si>
    <t>(1R,4E,7S,17R)-4-ethylidene-7-hydroxy-7-methyl-6-methylidene-2,9-dioxa-14-azatricyclo[9.5.1.014,17]heptadec-11-ene-3,8-dione</t>
  </si>
  <si>
    <t>C/C=C/1\CC(=C)[C@](C(=O)OCC2=CCN3[C@H]2[C@@H](CC3)OC1=O)(C)O</t>
  </si>
  <si>
    <t>520-62-7</t>
  </si>
  <si>
    <t>7-(hydroxymethyl)-2,3,5,6,7,8-hexahydro-1H-pyrrolizin-1-ol</t>
  </si>
  <si>
    <t>C1CN2CCC(C2C1CO)O</t>
  </si>
  <si>
    <t>520-65-0</t>
  </si>
  <si>
    <t>(1R,4Z,6R,7R,11S,12S,17R)-4-ethylidene-7,12-dihydroxy-6,7-dimethyl-2,9-dioxa-14-azatricyclo[9.5.1.014,17]heptadecane-3,8-dione</t>
  </si>
  <si>
    <t>C/C=C\1/C[C@H]([C@@](C(=O)OC[C@H]2[C@@H](CN3[C@H]2[C@@H](CC3)OC1=O)O)(C)O)C</t>
  </si>
  <si>
    <t>520-68-3</t>
  </si>
  <si>
    <t>[(7R,8R)-7-[(Z)-2-methylbut-2-enoyl]oxy-5,6,7,8-tetrahydro-3H-pyrrolizin-1-yl]methyl (2R)-2,3-dihydroxy-2-[(1S)-1-hydroxyethyl]-3-methylbutanoate</t>
  </si>
  <si>
    <t>C/C=C(/C)\C(=O)O[C@@H]1CCN2[C@@H]1C(=CC2)COC(=O)[C@@]([C@H](C)O)(C(C)(C)O)O</t>
  </si>
  <si>
    <t>520-84-3</t>
  </si>
  <si>
    <t>(2R,8S,9S,10R,11S,13S,14S,17R)-2,11,17-trihydroxy-17-(2-hydroxyacetyl)-10,13-dimethyl-2,6,7,8,9,11,12,14,15,16-decahydro-1H-cyclopenta[a]phenanthren-3-one</t>
  </si>
  <si>
    <t>C[C@]12C[C@@H]([C@H]3[C@H]([C@@H]1CC[C@@]2(C(=O)CO)O)CCC4=CC(=O)[C@@H](C[C@]34C)O)O</t>
  </si>
  <si>
    <t>520-85-4</t>
  </si>
  <si>
    <t>(6S,8R,9S,10R,13S,14S,17R)-17-acetyl-17-hydroxy-6,10,13-trimethyl-2,6,7,8,9,11,12,14,15,16-decahydro-1H-cyclopenta[a]phenanthren-3-one</t>
  </si>
  <si>
    <t>C[C@H]1C[C@@H]2[C@H](CC[C@]3([C@H]2CC[C@@]3(C(=O)C)O)C)[C@@]4(C1=CC(=O)CC4)C</t>
  </si>
  <si>
    <t>521-03-9</t>
  </si>
  <si>
    <t>(3S,5S,9R,10S,13R,14R,17R)-17-[(2R,5R)-5-ethyl-6-methylheptan-2-yl]-10,13-dimethyl-2,3,4,5,6,9,11,12,14,15,16,17-dodecahydro-1H-cyclopenta[a]phenanthren-3-ol</t>
  </si>
  <si>
    <t>CC[C@H](CC[C@@H](C)[C@H]1CC[C@@H]2[C@@]1(CC[C@H]3C2=CC[C@@H]4[C@@]3(CC[C@@H](C4)O)C)C)C(C)C</t>
  </si>
  <si>
    <t>521-04-0</t>
  </si>
  <si>
    <t>(3S,9S,10R,13R,14R,17R)-17-[(2R,5R)-5-ethyl-6-methylheptan-2-yl]-10,13-dimethyl-2,3,4,9,11,12,14,15,16,17-decahydro-1H-cyclopenta[a]phenanthren-3-ol</t>
  </si>
  <si>
    <t>CC[C@H](CC[C@@H](C)[C@H]1CC[C@@H]2[C@@]1(CC[C@H]3C2=CC=C4[C@@]3(CC[C@@H](C4)O)C)C)C(C)C</t>
  </si>
  <si>
    <t>521-10-8</t>
  </si>
  <si>
    <t>(3S,8R,9S,10R,13S,14S,17S)-10,13,17-trimethyl-1,2,3,4,7,8,9,11,12,14,15,16-dodecahydrocyclopenta[a]phenanthrene-3,17-diol</t>
  </si>
  <si>
    <t>C[C@]12CC[C@@H](CC1=CC[C@@H]3[C@@H]2CC[C@]4([C@H]3CC[C@]4(C)O)C)O</t>
  </si>
  <si>
    <t>521-12-0</t>
  </si>
  <si>
    <t>[(2R,5S,8R,9S,10S,13S,14S,17S)-2,10,13-trimethyl-3-oxo-1,2,4,5,6,7,8,9,11,12,14,15,16,17-tetradecahydrocyclopenta[a]phenanthren-17-yl] propanoate</t>
  </si>
  <si>
    <t>CCC(=O)O[C@H]1CC[C@@H]2[C@@]1(CC[C@H]3[C@H]2CC[C@@H]4[C@@]3(C[C@H](C(=O)C4)C)C)C</t>
  </si>
  <si>
    <t>521-13-1</t>
  </si>
  <si>
    <t>[(3S,8S,9S,10R,13R,14S,17R)-10,13-dimethyl-17-[(2R)-6-methylheptan-2-yl]-2,3,4,7,8,9,11,12,14,15,16,17-dodecahydro-1H-cyclopenta[a]phenanthren-3-yl] butanoate</t>
  </si>
  <si>
    <t>CCCC(=O)O[C@H]1CC[C@@]2([C@H]3CC[C@]4([C@H]([C@@H]3CC=C2C1)CC[C@@H]4[C@H](C)CCCC(C)C)C)C</t>
  </si>
  <si>
    <t>521-18-6</t>
  </si>
  <si>
    <t>(5S,8R,9S,10S,13S,14S,17S)-17-hydroxy-10,13-dimethyl-1,2,4,5,6,7,8,9,11,12,14,15,16,17-tetradecahydrocyclopenta[a]phenanthren-3-one</t>
  </si>
  <si>
    <t>C[C@]12CCC(=O)C[C@@H]1CC[C@@H]3[C@@H]2CC[C@]4([C@H]3CC[C@@H]4O)C</t>
  </si>
  <si>
    <t>522-33-8</t>
  </si>
  <si>
    <t>1,7,13-triazatetracyclo[12.4.0.02,7.08,13]octadecane</t>
  </si>
  <si>
    <t>C1CCN2C3CCCCN3C4CCCCN4C2C1</t>
  </si>
  <si>
    <t>523-86-4</t>
  </si>
  <si>
    <t>4-[2-hydroxy-2-(5-hydroxy-3,5-dimethyl-2-oxocyclohexyl)ethyl]piperidine-2,6-dione</t>
  </si>
  <si>
    <t>CC1CC(CC(C1=O)C(CC2CC(=O)NC(=O)C2)O)(C)O</t>
  </si>
  <si>
    <t>526-62-5</t>
  </si>
  <si>
    <t>2,5-bis(aziridin-1-yl)cyclohexa-2,5-diene-1,4-dione</t>
  </si>
  <si>
    <t>C1CN1C2=CC(=O)C(=CC2=O)N3CC3</t>
  </si>
  <si>
    <t>526-84-1</t>
  </si>
  <si>
    <t>(Z)-2,3-dihydroxybut-2-enedioic acid</t>
  </si>
  <si>
    <t>C(=C(\C(=O)O)/O)(\C(=O)O)/O</t>
  </si>
  <si>
    <t>526-86-3</t>
  </si>
  <si>
    <t>2,3-dimethylcyclohexa-2,5-diene-1,4-dione</t>
  </si>
  <si>
    <t>CC1=C(C(=O)C=CC1=O)C</t>
  </si>
  <si>
    <t>526-87-4</t>
  </si>
  <si>
    <t>(1S,2R,3S,4R)-cyclohex-5-ene-1,2,3,4-tetrol</t>
  </si>
  <si>
    <t>C1=C[C@@H]([C@H]([C@H]([C@@H]1O)O)O)O</t>
  </si>
  <si>
    <t>526-95-4</t>
  </si>
  <si>
    <t>(2R,3S,4R,5R)-2,3,4,5,6-pentahydroxyhexanoic acid</t>
  </si>
  <si>
    <t>C([C@H]([C@H]([C@@H]([C@H](C(=O)O)O)O)O)O)O</t>
  </si>
  <si>
    <t>526-99-8</t>
  </si>
  <si>
    <t>(2S,3R,4S,5R)-2,3,4,5-tetrahydroxyhexanedioic acid</t>
  </si>
  <si>
    <t>[C@@H]([C@@H]([C@H](C(=O)O)O)O)([C@@H](C(=O)O)O)O</t>
  </si>
  <si>
    <t>527-17-3</t>
  </si>
  <si>
    <t>2,3,5,6-tetramethylcyclohexa-2,5-diene-1,4-dione</t>
  </si>
  <si>
    <t>CC1=C(C(=O)C(=C(C1=O)C)C)C</t>
  </si>
  <si>
    <t>527-61-7</t>
  </si>
  <si>
    <t>2,6-dimethylcyclohexa-2,5-diene-1,4-dione</t>
  </si>
  <si>
    <t>CC1=CC(=O)C=C(C1=O)C</t>
  </si>
  <si>
    <t>528-50-7</t>
  </si>
  <si>
    <t>(2R,3S,4S,5R,6S)-2-(hydroxymethyl)-6-[(2R,3S,4R,5R,6R)-4,5,6-trihydroxy-2-(hydroxymethyl)oxan-3-yl]oxyoxane-3,4,5-triol</t>
  </si>
  <si>
    <t>C([C@@H]1[C@H]([C@@H]([C@H]([C@@H](O1)O[C@@H]2[C@H](O[C@H]([C@@H]([C@H]2O)O)O)CO)O)O)O)O</t>
  </si>
  <si>
    <t>528-81-4</t>
  </si>
  <si>
    <t>(2R)-3,4-dihydroxy-2-[(1S)-1-hydroxyethyl]-2H-furan-5-one</t>
  </si>
  <si>
    <t>C[C@@H]([C@@H]1C(=C(C(=O)O1)O)O)O</t>
  </si>
  <si>
    <t>528-92-7</t>
  </si>
  <si>
    <t>N-carbamoyl-2-propan-2-ylpent-4-enamide</t>
  </si>
  <si>
    <t>CC(C)C(CC=C)C(=O)NC(=O)N</t>
  </si>
  <si>
    <t>529-01-1</t>
  </si>
  <si>
    <t>3-methyl-6-prop-1-en-2-ylcyclohex-2-en-1-one</t>
  </si>
  <si>
    <t>CC1=CC(=O)C(CC1)C(=C)C</t>
  </si>
  <si>
    <t>530-55-2</t>
  </si>
  <si>
    <t>2,6-dimethoxycyclohexa-2,5-diene-1,4-dione</t>
  </si>
  <si>
    <t>COC1=CC(=O)C=C(C1=O)OC</t>
  </si>
  <si>
    <t>530-62-1</t>
  </si>
  <si>
    <t>di(imidazol-1-yl)methanone</t>
  </si>
  <si>
    <t>C1=CN(C=N1)C(=O)N2C=CN=C2</t>
  </si>
  <si>
    <t>533-49-3</t>
  </si>
  <si>
    <t>(2S,3S)-2,3,4-trihydroxybutanal</t>
  </si>
  <si>
    <t>C([C@@H]([C@@H](C=O)O)O)O</t>
  </si>
  <si>
    <t>533-60-8</t>
  </si>
  <si>
    <t>2-hydroxycyclohexan-1-one</t>
  </si>
  <si>
    <t>C1CCC(=O)C(C1)O</t>
  </si>
  <si>
    <t>533-67-5</t>
  </si>
  <si>
    <t>(3S,4R)-3,4,5-trihydroxypentanal</t>
  </si>
  <si>
    <t>C(C=O)[C@@H]([C@@H](CO)O)O</t>
  </si>
  <si>
    <t>533-87-9</t>
  </si>
  <si>
    <t>(9R,10S)-9,10,16-trihydroxyhexadecanoic acid</t>
  </si>
  <si>
    <t>C(CCC[C@H]([C@H](CCCCCCO)O)O)CCCC(=O)O</t>
  </si>
  <si>
    <t>534-03-2</t>
  </si>
  <si>
    <t>2-aminopropane-1,3-diol</t>
  </si>
  <si>
    <t>C(C(CO)N)O</t>
  </si>
  <si>
    <t>534-76-9</t>
  </si>
  <si>
    <t>N-[1-amino-13-(diaminomethylideneamino)-5-hydroxytridecan-4-yl]-9-(diaminomethylideneamino)nonanamide</t>
  </si>
  <si>
    <t>C(CCCCN=C(N)N)CCCC(C(CCCN)NC(=O)CCCCCCCCN=C(N)N)O</t>
  </si>
  <si>
    <t>535-17-1</t>
  </si>
  <si>
    <t>2-acetyloxypropanoic acid</t>
  </si>
  <si>
    <t>CC(C(=O)O)OC(=O)C</t>
  </si>
  <si>
    <t>535-75-1</t>
  </si>
  <si>
    <t>piperidine-2-carboxylic acid</t>
  </si>
  <si>
    <t>C1CCNC(C1)C(=O)O</t>
  </si>
  <si>
    <t>537-32-6</t>
  </si>
  <si>
    <t>2,3-bis(2-hydroxypropanoyloxy)propyl 2-hydroxypropanoate</t>
  </si>
  <si>
    <t>CC(C(=O)OCC(COC(=O)C(C)O)OC(=O)C(C)O)O</t>
  </si>
  <si>
    <t>537-39-3</t>
  </si>
  <si>
    <t>2,3-bis[[(E)-octadec-9-enoyl]oxy]propyl (E)-octadec-9-enoate</t>
  </si>
  <si>
    <t>CCCCCCCC/C=C/CCCCCCCC(=O)OCC(OC(=O)CCCCCCC/C=C/CCCCCCCC)COC(=O)CCCCCCC/C=C/CCCCCCCC</t>
  </si>
  <si>
    <t>537-40-6</t>
  </si>
  <si>
    <t>2,3-bis[[(9Z,12Z)-octadeca-9,12-dienoyl]oxy]propyl (9Z,12Z)-octadeca-9,12-dienoate</t>
  </si>
  <si>
    <t>CCCCC/C=C\C/C=C\CCCCCCCC(=O)OCC(OC(=O)CCCCCCC/C=C\C/C=C\CCCCC)COC(=O)CCCCCCC/C=C\C/C=C\CCCCC</t>
  </si>
  <si>
    <t>538-08-9</t>
  </si>
  <si>
    <t>bis(prop-2-enyl)cyanamide</t>
  </si>
  <si>
    <t>C=CCN(CC=C)C#N</t>
  </si>
  <si>
    <t>538-24-9</t>
  </si>
  <si>
    <t>2,3-di(dodecanoyloxy)propyl dodecanoate</t>
  </si>
  <si>
    <t>CCCCCCCCCCCC(=O)OCC(COC(=O)CCCCCCCCCCC)OC(=O)CCCCCCCCCCC</t>
  </si>
  <si>
    <t>539-80-0</t>
  </si>
  <si>
    <t>cyclohepta-2,4,6-trien-1-one</t>
  </si>
  <si>
    <t>C1=CC=CC(=O)C=C1</t>
  </si>
  <si>
    <t>539-87-7</t>
  </si>
  <si>
    <t>oxocan-2-one</t>
  </si>
  <si>
    <t>C1CCCOC(=O)CC1</t>
  </si>
  <si>
    <t>539-89-9</t>
  </si>
  <si>
    <t>ethyl N-(2-methylpropyl)carbamate</t>
  </si>
  <si>
    <t>CCOC(=O)NCC(C)C</t>
  </si>
  <si>
    <t>539-93-5</t>
  </si>
  <si>
    <t>(3-dodecanoyloxy-2-hydroxypropyl) dodecanoate</t>
  </si>
  <si>
    <t>CCCCCCCCCCCC(=O)OCC(COC(=O)CCCCCCCCCCC)O</t>
  </si>
  <si>
    <t>540-09-0</t>
  </si>
  <si>
    <t>tricosan-12-one</t>
  </si>
  <si>
    <t>CCCCCCCCCCCC(=O)CCCCCCCCCCC</t>
  </si>
  <si>
    <t>540-11-4</t>
  </si>
  <si>
    <t>(Z,12R)-octadec-9-ene-1,12-diol</t>
  </si>
  <si>
    <t>CCCCCC[C@H](C/C=C\CCCCCCCCO)O</t>
  </si>
  <si>
    <t>540-61-4</t>
  </si>
  <si>
    <t>2-aminoacetonitrile</t>
  </si>
  <si>
    <t>C(C#N)N</t>
  </si>
  <si>
    <t>541-16-2</t>
  </si>
  <si>
    <t>ditert-butyl propanedioate</t>
  </si>
  <si>
    <t>CC(C)(C)OC(=O)CC(=O)OC(C)(C)C</t>
  </si>
  <si>
    <t>541-48-0</t>
  </si>
  <si>
    <t>3-aminobutanoic acid</t>
  </si>
  <si>
    <t>CC(CC(=O)O)N</t>
  </si>
  <si>
    <t>541-50-4</t>
  </si>
  <si>
    <t>3-oxobutanoic acid</t>
  </si>
  <si>
    <t>CC(=O)CC(=O)O</t>
  </si>
  <si>
    <t>541-57-1</t>
  </si>
  <si>
    <t>3-hydroxy-2H-furan-5-one</t>
  </si>
  <si>
    <t>C1C(=CC(=O)O1)O</t>
  </si>
  <si>
    <t>541-59-3</t>
  </si>
  <si>
    <t>pyrrole-2,5-dione</t>
  </si>
  <si>
    <t>C1=CC(=O)NC1=O</t>
  </si>
  <si>
    <t>541-95-7</t>
  </si>
  <si>
    <t>pentan-2-yl carbamate</t>
  </si>
  <si>
    <t>CCCC(C)OC(=O)N</t>
  </si>
  <si>
    <t>542-05-2</t>
  </si>
  <si>
    <t>3-oxopentanedioic acid</t>
  </si>
  <si>
    <t>C(C(=O)CC(=O)O)C(=O)O</t>
  </si>
  <si>
    <t>542-44-9</t>
  </si>
  <si>
    <t>2,3-dihydroxypropyl hexadecanoate</t>
  </si>
  <si>
    <t>CCCCCCCCCCCCCCCC(=O)OCC(CO)O</t>
  </si>
  <si>
    <t>542-50-7</t>
  </si>
  <si>
    <t>heptacosan-14-one</t>
  </si>
  <si>
    <t>CCCCCCCCCCCCCC(=O)CCCCCCCCCCCCC</t>
  </si>
  <si>
    <t>542-78-9</t>
  </si>
  <si>
    <t>propanedial</t>
  </si>
  <si>
    <t>C(C=O)C=O</t>
  </si>
  <si>
    <t>543-21-5</t>
  </si>
  <si>
    <t>but-2-ynediamide</t>
  </si>
  <si>
    <t>C(#CC(=O)N)C(=O)N</t>
  </si>
  <si>
    <t>543-24-8</t>
  </si>
  <si>
    <t>2-acetamidoacetic acid</t>
  </si>
  <si>
    <t>CC(=O)NCC(=O)O</t>
  </si>
  <si>
    <t>543-38-4</t>
  </si>
  <si>
    <t>(2S)-2-amino-4-(diaminomethylideneamino)oxybutanoic acid</t>
  </si>
  <si>
    <t>C(CON=C(N)N)[C@@H](C(=O)O)N</t>
  </si>
  <si>
    <t>543-39-5</t>
  </si>
  <si>
    <t>2-methyl-6-methylideneoct-7-en-2-ol</t>
  </si>
  <si>
    <t>CC(C)(CCCC(=C)C=C)O</t>
  </si>
  <si>
    <t>543-83-9</t>
  </si>
  <si>
    <t>2-(3-methylbut-2-enyl)guanidine</t>
  </si>
  <si>
    <t>CC(=CCN=C(N)N)C</t>
  </si>
  <si>
    <t>544-31-0</t>
  </si>
  <si>
    <t>N-(2-hydroxyethyl)hexadecanamide</t>
  </si>
  <si>
    <t>CCCCCCCCCCCCCCCC(=O)NCCO</t>
  </si>
  <si>
    <t>544-62-7</t>
  </si>
  <si>
    <t>3-octadecoxypropane-1,2-diol</t>
  </si>
  <si>
    <t>CCCCCCCCCCCCCCCCCCOCC(CO)O</t>
  </si>
  <si>
    <t>544-64-9</t>
  </si>
  <si>
    <t>(Z)-tetradec-9-enoic acid</t>
  </si>
  <si>
    <t>CCCC/C=C\CCCCCCCC(=O)O</t>
  </si>
  <si>
    <t>544-65-0</t>
  </si>
  <si>
    <t>(E)-tetradec-4-enoic acid</t>
  </si>
  <si>
    <t>CCCCCCCCC/C=C/CCC(=O)O</t>
  </si>
  <si>
    <t>544-72-9</t>
  </si>
  <si>
    <t>(9Z,11E,13Z)-octadeca-9,11,13-trienoic acid</t>
  </si>
  <si>
    <t>CCCC/C=C\C=C\C=C/CCCCCCCC(=O)O</t>
  </si>
  <si>
    <t>544-74-1</t>
  </si>
  <si>
    <t>octadec-6-ynoic acid</t>
  </si>
  <si>
    <t>CCCCCCCCCCCC#CCCCCC(=O)O</t>
  </si>
  <si>
    <t>545-26-6</t>
  </si>
  <si>
    <t>3-[(3S,5R,8R,9S,10S,13R,14S,16S,17R)-3,14,16-trihydroxy-10,13-dimethyl-1,2,3,4,5,6,7,8,9,11,12,15,16,17-tetradecahydrocyclopenta[a]phenanthren-17-yl]-2H-furan-5-one</t>
  </si>
  <si>
    <t>C[C@]12CC[C@@H](C[C@H]1CC[C@@H]3[C@@H]2CC[C@]4([C@@]3(C[C@@H]([C@@H]4C5=CC(=O)OC5)O)O)C)O</t>
  </si>
  <si>
    <t>545-47-1</t>
  </si>
  <si>
    <t>(1R,3aR,5aR,5bR,7aR,9S,11aR,11bR,13aR,13bR)-3a,5a,5b,8,8,11a-hexamethyl-1-prop-1-en-2-yl-1,2,3,4,5,6,7,7a,9,10,11,11b,12,13,13a,13b-hexadecahydrocyclopenta[a]chrysen-9-ol</t>
  </si>
  <si>
    <t>CC(=C)[C@@H]1CC[C@]2([C@H]1[C@H]3CC[C@@H]4[C@]5(CC[C@@H](C([C@@H]5CC[C@]4([C@@]3(CC2)C)C)(C)C)O)C)C</t>
  </si>
  <si>
    <t>546-06-5</t>
  </si>
  <si>
    <t>(1R,2S,5S,6S,9R,12S,13R,16S)-N,N,6,7,13-pentamethyl-7-azapentacyclo[10.8.0.02,9.05,9.013,18]icos-18-en-16-amine</t>
  </si>
  <si>
    <t>C[C@H]1[C@H]2CC[C@@H]3[C@@]2(CC[C@H]4[C@H]3CC=C5[C@@]4(CC[C@@H](C5)N(C)C)C)CN1C</t>
  </si>
  <si>
    <t>546-28-1</t>
  </si>
  <si>
    <t>(1S,2R,5S,7S)-2,6,6-trimethyl-8-methylidenetricyclo[5.3.1.01,5]undecane</t>
  </si>
  <si>
    <t>C[C@@H]1CC[C@@H]2[C@]13CCC(=C)[C@H](C3)C2(C)C</t>
  </si>
  <si>
    <t>546-79-2</t>
  </si>
  <si>
    <t>2-methyl-5-propan-2-ylbicyclo[3.1.0]hexan-2-ol</t>
  </si>
  <si>
    <t>CC(C)C12CCC(C1C2)(C)O</t>
  </si>
  <si>
    <t>546-88-3</t>
  </si>
  <si>
    <t>N-hydroxyacetamide</t>
  </si>
  <si>
    <t>CC(=O)NO</t>
  </si>
  <si>
    <t>547-60-4</t>
  </si>
  <si>
    <t>547-61-5</t>
  </si>
  <si>
    <t>(1S,3R,5S)-6,6-dimethyl-2-methylidenebicyclo[3.1.1]heptan-3-ol</t>
  </si>
  <si>
    <t>CC1([C@H]2C[C@@H]1C(=C)[C@@H](C2)O)C</t>
  </si>
  <si>
    <t>548-98-1</t>
  </si>
  <si>
    <t>(8R,9S,10S,13R,14S,17R)-10,13-dimethyl-17-[(2R)-pentan-2-yl]-2,3,4,5,6,7,8,9,11,12,14,15,16,17-tetradecahydro-1H-cyclopenta[a]phenanthrene</t>
  </si>
  <si>
    <t>CCC[C@@H](C)[C@H]1CC[C@@H]2[C@@]1(CC[C@H]3[C@H]2CCC4[C@@]3(CCCC4)C)C</t>
  </si>
  <si>
    <t>550-24-3</t>
  </si>
  <si>
    <t>2,5-dihydroxy-3-undecylcyclohexa-2,5-diene-1,4-dione</t>
  </si>
  <si>
    <t>CCCCCCCCCCCC1=C(C(=O)C=C(C1=O)O)O</t>
  </si>
  <si>
    <t>550-43-6</t>
  </si>
  <si>
    <t>(1R,2R,9R,10S)-10-prop-2-enyl-7,11-diazatricyclo[7.3.1.02,7]tridecan-6-one</t>
  </si>
  <si>
    <t>C=CC[C@H]1[C@@H]2C[C@H](CN1)[C@H]3CCCC(=O)N3C2</t>
  </si>
  <si>
    <t>551-11-1</t>
  </si>
  <si>
    <t>(Z)-7-[(1R,2R,3R,5S)-3,5-dihydroxy-2-[(E,3S)-3-hydroxyoct-1-enyl]cyclopentyl]hept-5-enoic acid</t>
  </si>
  <si>
    <t>CCCCC[C@@H](/C=C/[C@H]1[C@@H](C[C@@H]([C@@H]1C/C=C\CCCC(=O)O)O)O)O</t>
  </si>
  <si>
    <t>551-58-6</t>
  </si>
  <si>
    <t>[(8S)-5,6,7,8-tetrahydro-3H-pyrrolizin-1-yl]methyl (2S)-2-hydroxy-2-[(1R)-1-hydroxyethyl]-3-methylbutanoate</t>
  </si>
  <si>
    <t>C[C@H]([C@@](C(C)C)(C(=O)OCC1=CCN2[C@H]1CCC2)O)O</t>
  </si>
  <si>
    <t>551-84-8</t>
  </si>
  <si>
    <t>(3S,4R)-1,3,4,5-tetrahydroxypentan-2-one</t>
  </si>
  <si>
    <t>C([C@H]([C@@H](C(=O)CO)O)O)O</t>
  </si>
  <si>
    <t>553-75-3</t>
  </si>
  <si>
    <t>(2S)-1-methyl-2-propylpiperidine</t>
  </si>
  <si>
    <t>CCC[C@H]1CCCCN1C</t>
  </si>
  <si>
    <t>553-97-9</t>
  </si>
  <si>
    <t>2-methylcyclohexa-2,5-diene-1,4-dione</t>
  </si>
  <si>
    <t>CC1=CC(=O)C=CC1=O</t>
  </si>
  <si>
    <t>554-15-4</t>
  </si>
  <si>
    <t>1-methyl-2,5-dihydropyrrole</t>
  </si>
  <si>
    <t>CN1CC=CC1</t>
  </si>
  <si>
    <t>554-35-8</t>
  </si>
  <si>
    <t>2-methyl-2-[(2S,3R,4S,5S,6R)-3,4,5-trihydroxy-6-(hydroxymethyl)oxan-2-yl]oxypropanenitrile</t>
  </si>
  <si>
    <t>CC(C)(C#N)O[C@H]1[C@@H]([C@H]([C@@H]([C@H](O1)CO)O)O)O</t>
  </si>
  <si>
    <t>554-91-6</t>
  </si>
  <si>
    <t>(2R,3S,4R,5R)-2,3,4,5-tetrahydroxy-6-[(2R,3R,4S,5S,6R)-3,4,5-trihydroxy-6-(hydroxymethyl)oxan-2-yl]oxyhexanal</t>
  </si>
  <si>
    <t>C([C@@H]1[C@H]([C@@H]([C@H]([C@@H](O1)OC[C@H]([C@H]([C@@H]([C@H](C=O)O)O)O)O)O)O)O)O</t>
  </si>
  <si>
    <t>555-43-1</t>
  </si>
  <si>
    <t>2,3-di(octadecanoyloxy)propyl octadecanoate</t>
  </si>
  <si>
    <t>CCCCCCCCCCCCCCCCCC(=O)OCC(COC(=O)CCCCCCCCCCCCCCCCC)OC(=O)CCCCCCCCCCCCCCCCC</t>
  </si>
  <si>
    <t>556-33-2</t>
  </si>
  <si>
    <t>2-[[2-[(2-aminoacetyl)amino]acetyl]amino]acetic acid</t>
  </si>
  <si>
    <t>C(C(=O)NCC(=O)NCC(=O)O)N</t>
  </si>
  <si>
    <t>556-50-3</t>
  </si>
  <si>
    <t>2-[(2-aminoacetyl)amino]acetic acid</t>
  </si>
  <si>
    <t>C(C(=O)NCC(=O)O)N</t>
  </si>
  <si>
    <t>556-72-9</t>
  </si>
  <si>
    <t>2,2,4,6,6-pentamethyl-1,5-dihydropyrimidine</t>
  </si>
  <si>
    <t>CC1=NC(NC(C1)(C)C)(C)C</t>
  </si>
  <si>
    <t>556-88-7</t>
  </si>
  <si>
    <t>1-nitroguanidine</t>
  </si>
  <si>
    <t>C(=N)(N)N[N+](=O)[O-]</t>
  </si>
  <si>
    <t>556-89-8</t>
  </si>
  <si>
    <t>nitrourea</t>
  </si>
  <si>
    <t>C(=O)(N)N[N+](=O)[O-]</t>
  </si>
  <si>
    <t>556-99-0</t>
  </si>
  <si>
    <t>1,3-dicarbamoylurea</t>
  </si>
  <si>
    <t>C(=O)(N)NC(=O)NC(=O)N</t>
  </si>
  <si>
    <t>557-01-7</t>
  </si>
  <si>
    <t>1H-pyrimidin-2-one</t>
  </si>
  <si>
    <t>C1=CNC(=O)N=C1</t>
  </si>
  <si>
    <t>557-11-9</t>
  </si>
  <si>
    <t>prop-2-enylurea</t>
  </si>
  <si>
    <t>C=CCNC(=O)N</t>
  </si>
  <si>
    <t>557-24-4</t>
  </si>
  <si>
    <t>(Z)-4-amino-4-oxobut-2-enoic acid</t>
  </si>
  <si>
    <t>C(=C\C(=O)O)\C(=O)N</t>
  </si>
  <si>
    <t>557-30-2</t>
  </si>
  <si>
    <t>(NE)-N-[(2E)-2-hydroxyiminoethylidene]hydroxylamine</t>
  </si>
  <si>
    <t>C(=N/O)\C=N\O</t>
  </si>
  <si>
    <t>557-48-2</t>
  </si>
  <si>
    <t>(2E,6Z)-nona-2,6-dienal</t>
  </si>
  <si>
    <t>CC/C=C\CC/C=C/C=O</t>
  </si>
  <si>
    <t>557-59-5</t>
  </si>
  <si>
    <t>tetracosanoic acid</t>
  </si>
  <si>
    <t>CCCCCCCCCCCCCCCCCCCCCCCC(=O)O</t>
  </si>
  <si>
    <t>557-61-9</t>
  </si>
  <si>
    <t>octacosan-1-ol</t>
  </si>
  <si>
    <t>CCCCCCCCCCCCCCCCCCCCCCCCCCCCO</t>
  </si>
  <si>
    <t>559-70-6</t>
  </si>
  <si>
    <t>(3S,4aR,6aR,6bS,8aR,12aR,14aR,14bR)-4,4,6a,6b,8a,11,11,14b-octamethyl-1,2,3,4a,5,6,7,8,9,10,12,12a,14,14a-tetradecahydropicen-3-ol</t>
  </si>
  <si>
    <t>C[C@@]12CC[C@@]3(C(=CC[C@H]4[C@]3(CC[C@@H]5[C@@]4(CC[C@@H](C5(C)C)O)C)C)[C@@H]1CC(CC2)(C)C)C</t>
  </si>
  <si>
    <t>561-20-6</t>
  </si>
  <si>
    <t>2-[(4S,12S,13R,14S,19R,21S)-9-nitro-7,8-dioxo-15-oxa-1,11-diazahexacyclo[16.3.1.04,12.04,21.05,10.013,19]docosa-5,9,17-trien-14-yl]acetic acid</t>
  </si>
  <si>
    <t>C1CN2CC3=CCO[C@H]([C@@H]4[C@H]3C[C@H]2[C@@]15[C@H]4NC6=C(C(=O)C(=O)C=C56)[N+](=O)[O-])CC(=O)O</t>
  </si>
  <si>
    <t>561-77-3</t>
  </si>
  <si>
    <t>2-piperidin-1-ylethyl 1-cyclohexylcyclohexane-1-carboxylate</t>
  </si>
  <si>
    <t>C1CCC(CC1)C2(CCCCC2)C(=O)OCCN3CCCCC3</t>
  </si>
  <si>
    <t>562-28-7</t>
  </si>
  <si>
    <t>(1S,4R,9R,10R,13R)-5,5,9-trimethyl-14-methylidenetetracyclo[11.2.1.01,10.04,9]hexadecane</t>
  </si>
  <si>
    <t>C[C@@]12CCCC([C@H]1CC[C@]34[C@H]2CC[C@H](C3)C(=C)C4)(C)C</t>
  </si>
  <si>
    <t>562-46-9</t>
  </si>
  <si>
    <t>4,4-dimethylcyclohexane-1,3-dione</t>
  </si>
  <si>
    <t>CC1(CCC(=O)CC1=O)C</t>
  </si>
  <si>
    <t>562-73-2</t>
  </si>
  <si>
    <t>1,3,4,5-tetrahydroxycyclohexane-1-carboxylic acid</t>
  </si>
  <si>
    <t>C1C(C(C(CC1(C(=O)O)O)O)O)O</t>
  </si>
  <si>
    <t>562-94-7</t>
  </si>
  <si>
    <t>(1-ethynylcyclohexyl) N-carbamoylcarbamate</t>
  </si>
  <si>
    <t>C#CC1(CCCCC1)OC(=O)NC(=O)N</t>
  </si>
  <si>
    <t>563-86-0</t>
  </si>
  <si>
    <t>butane-2,3-diamine</t>
  </si>
  <si>
    <t>CC(C(C)N)N</t>
  </si>
  <si>
    <t>565-48-0</t>
  </si>
  <si>
    <t>565-50-4</t>
  </si>
  <si>
    <t>565-70-8</t>
  </si>
  <si>
    <t>2-hydroxybutanoic acid</t>
  </si>
  <si>
    <t>CCC(C(=O)O)O</t>
  </si>
  <si>
    <t>565-71-9</t>
  </si>
  <si>
    <t>3-amino-2-hydroxypropanoic acid</t>
  </si>
  <si>
    <t>C(C(C(=O)O)O)N</t>
  </si>
  <si>
    <t>565-96-8</t>
  </si>
  <si>
    <t>(5S,8S,9S,10S,11R,13S,14S,17S)-17-acetyl-11-hydroxy-10,13-dimethyl-1,2,4,5,6,7,8,9,11,12,14,15,16,17-tetradecahydrocyclopenta[a]phenanthren-3-one</t>
  </si>
  <si>
    <t>CC(=O)[C@H]1CC[C@@H]2[C@@]1(C[C@H]([C@H]3[C@H]2CC[C@@H]4[C@@]3(CCC(=O)C4)C)O)C</t>
  </si>
  <si>
    <t>566-09-6</t>
  </si>
  <si>
    <t>(1S,2S,7S,10R,11S,14S,15R,16S,17S,20R,23S)-10,14,16,20-tetramethyl-22-azahexacyclo[12.10.0.02,11.05,10.015,23.017,22]tetracos-4-en-7-ol</t>
  </si>
  <si>
    <t>C[C@@H]1CC[C@H]2[C@H]([C@H]3[C@@H](N2C1)C[C@@H]4[C@@]3(CC[C@H]5[C@H]4CC=C6[C@@]5(CC[C@@H](C6)O)C)C)C</t>
  </si>
  <si>
    <t>566-28-9</t>
  </si>
  <si>
    <t>(3S,8S,9S,10R,13R,14S,17R)-3-hydroxy-10,13-dimethyl-17-[(2R)-6-methylheptan-2-yl]-1,2,3,4,8,9,11,12,14,15,16,17-dodecahydrocyclopenta[a]phenanthren-7-one</t>
  </si>
  <si>
    <t>C[C@H](CCCC(C)C)[C@H]1CC[C@@H]2[C@@]1(CC[C@H]3[C@H]2C(=O)C=C4[C@@]3(CC[C@@H](C4)O)C)C</t>
  </si>
  <si>
    <t>566-65-4</t>
  </si>
  <si>
    <t>(5S,8R,9S,10S,13S,14S,17S)-17-acetyl-10,13-dimethyl-1,2,4,5,6,7,8,9,11,12,14,15,16,17-tetradecahydrocyclopenta[a]phenanthren-3-one</t>
  </si>
  <si>
    <t>CC(=O)[C@H]1CC[C@@H]2[C@@]1(CC[C@H]3[C@H]2CC[C@@H]4[C@@]3(CCC(=O)C4)C)C</t>
  </si>
  <si>
    <t>566-88-1</t>
  </si>
  <si>
    <t>(5S,8R,9S,10S,13R,14S,17R)-10,13-dimethyl-17-[(2R)-6-methylheptan-2-yl]-1,2,4,5,6,7,8,9,11,12,14,15,16,17-tetradecahydrocyclopenta[a]phenanthren-3-one</t>
  </si>
  <si>
    <t>C[C@H](CCCC(C)C)[C@H]1CC[C@@H]2[C@@]1(CC[C@H]3[C@H]2CC[C@@H]4[C@@]3(CCC(=O)C4)C)C</t>
  </si>
  <si>
    <t>566-93-8</t>
  </si>
  <si>
    <t>(8S,9S,10R,13R,14S,17R)-10,13-dimethyl-17-[(2R)-6-methylheptan-2-yl]-1,2,8,9,11,12,14,15,16,17-decahydrocyclopenta[a]phenanthren-3-one</t>
  </si>
  <si>
    <t>C[C@H](CCCC(C)C)[C@H]1CC[C@@H]2[C@@]1(CC[C@H]3[C@H]2C=CC4=CC(=O)CC[C@]34C)C</t>
  </si>
  <si>
    <t>570-46-7</t>
  </si>
  <si>
    <t>(5S,8S,10R,13R,14S,17R)-10,13-dimethyl-17-[(2R)-6-methylheptan-2-yl]-1,2,3,4,5,7,8,9,11,12,14,15,16,17-tetradecahydrocyclopenta[a]phenanthren-6-one</t>
  </si>
  <si>
    <t>C[C@H](CCCC(C)C)[C@H]1CC[C@@H]2[C@@]1(CCC3[C@H]2CC(=O)[C@@H]4[C@@]3(CCCC4)C)C</t>
  </si>
  <si>
    <t>570-74-1</t>
  </si>
  <si>
    <t>(8S,9S,10R,13R,14S,17R)-10,13-dimethyl-17-[(2R)-6-methylheptan-2-yl]-2,3,4,7,8,9,11,12,14,15,16,17-dodecahydro-1H-cyclopenta[a]phenanthrene</t>
  </si>
  <si>
    <t>C[C@H](CCCC(C)C)[C@H]1CC[C@@H]2[C@@]1(CC[C@H]3[C@H]2CC=C4[C@@]3(CCCC4)C)C</t>
  </si>
  <si>
    <t>571-20-0</t>
  </si>
  <si>
    <t>(3S,5S,8R,9S,10S,13S,14S,17S)-10,13-dimethyl-2,3,4,5,6,7,8,9,11,12,14,15,16,17-tetradecahydro-1H-cyclopenta[a]phenanthrene-3,17-diol</t>
  </si>
  <si>
    <t>C[C@]12CC[C@@H](C[C@@H]1CC[C@@H]3[C@@H]2CC[C@]4([C@H]3CC[C@@H]4O)C)O</t>
  </si>
  <si>
    <t>571-22-2</t>
  </si>
  <si>
    <t>(5R,8R,9S,10S,13S,14S,17S)-17-hydroxy-10,13-dimethyl-1,2,4,5,6,7,8,9,11,12,14,15,16,17-tetradecahydrocyclopenta[a]phenanthren-3-one</t>
  </si>
  <si>
    <t>C[C@]12CCC(=O)C[C@H]1CC[C@@H]3[C@@H]2CC[C@]4([C@H]3CC[C@@H]4O)C</t>
  </si>
  <si>
    <t>571-31-3</t>
  </si>
  <si>
    <t>(3S,5R,8R,9S,10S,13S,14S)-3-hydroxy-10,13-dimethyl-1,2,3,4,5,6,7,8,9,11,12,14,15,16-tetradecahydrocyclopenta[a]phenanthren-17-one</t>
  </si>
  <si>
    <t>C[C@]12CC[C@@H](C[C@H]1CC[C@@H]3[C@@H]2CC[C@]4([C@H]3CCC4=O)C)O</t>
  </si>
  <si>
    <t>571-40-4</t>
  </si>
  <si>
    <t>(5S,8R,9S,10R,13S,14S)-10,13-dimethyl-5,6,7,8,9,11,12,14,15,16-decahydro-4H-cyclopenta[a]phenanthrene-3,17-dione</t>
  </si>
  <si>
    <t>C[C@]12CC[C@H]3[C@H]([C@@H]1CCC2=O)CC[C@@H]4[C@@]3(C=CC(=O)C4)C</t>
  </si>
  <si>
    <t>571-44-8</t>
  </si>
  <si>
    <t>(3S,8R,9S,10R,13S,14S)-3-hydroxy-10,13-dimethyl-1,2,3,6,7,8,9,11,12,14,15,16-dodecahydrocyclopenta[a]phenanthren-17-one</t>
  </si>
  <si>
    <t>C[C@]12CC[C@@H](C=C1CC[C@@H]3[C@@H]2CC[C@]4([C@H]3CCC4=O)C)O</t>
  </si>
  <si>
    <t>579-04-4</t>
  </si>
  <si>
    <t>(3S,4R,5R)-4,5-dihydroxy-3-methoxyhexanal</t>
  </si>
  <si>
    <t>C[C@H]([C@H]([C@H](CC=O)OC)O)O</t>
  </si>
  <si>
    <t>579-58-8</t>
  </si>
  <si>
    <t>N-(4-hydroxyphenyl)-N-methylacetamide</t>
  </si>
  <si>
    <t>CC(=O)N(C)C1=CC=C(C=C1)O</t>
  </si>
  <si>
    <t>579-94-2</t>
  </si>
  <si>
    <t>[(1R,2S,5R)-5-methyl-2-propan-2-ylcyclohexyl] 2-ethoxyacetate</t>
  </si>
  <si>
    <t>CCOCC(=O)O[C@@H]1C[C@@H](CC[C@H]1C(C)C)C</t>
  </si>
  <si>
    <t>580-49-4</t>
  </si>
  <si>
    <t>[1-(7-methyl-3-methylidene-2-oxo-4,7,8,8a-tetrahydro-3aH-cyclohepta[b]furan-6-yl)-3-oxobutyl] acetate</t>
  </si>
  <si>
    <t>CC1CC2C(CC=C1C(CC(=O)C)OC(=O)C)C(=C)C(=O)O2</t>
  </si>
  <si>
    <t>582-52-5</t>
  </si>
  <si>
    <t>(3aR,5S,6S,6aR)-5-[(4R)-2,2-dimethyl-1,3-dioxolan-4-yl]-2,2-dimethyl-3a,5,6,6a-tetrahydrofuro[2,3-d][1,3]dioxol-6-ol</t>
  </si>
  <si>
    <t>CC1(OC[C@@H](O1)[C@@H]2[C@@H]([C@@H]3[C@H](O2)OC(O3)(C)C)O)C</t>
  </si>
  <si>
    <t>583-63-1</t>
  </si>
  <si>
    <t>cyclohexa-3,5-diene-1,2-dione</t>
  </si>
  <si>
    <t>C1=CC(=O)C(=O)C=C1</t>
  </si>
  <si>
    <t>583-93-7</t>
  </si>
  <si>
    <t>2,6-diaminoheptanedioic acid</t>
  </si>
  <si>
    <t>C(CC(C(=O)O)N)CC(C(=O)O)N</t>
  </si>
  <si>
    <t>584-13-4</t>
  </si>
  <si>
    <t>1,2,4-triazol-4-amine</t>
  </si>
  <si>
    <t>C1=NN=CN1N</t>
  </si>
  <si>
    <t>584-27-0</t>
  </si>
  <si>
    <t>2-propan-2-ylidenebutanedioic acid</t>
  </si>
  <si>
    <t>CC(=C(CC(=O)O)C(=O)O)C</t>
  </si>
  <si>
    <t>584-79-2</t>
  </si>
  <si>
    <t>(2-methyl-4-oxo-3-prop-2-enylcyclopent-2-en-1-yl) 2,2-dimethyl-3-(2-methylprop-1-enyl)cyclopropane-1-carboxylate</t>
  </si>
  <si>
    <t>CC1=C(C(=O)CC1OC(=O)C2C(C2(C)C)C=C(C)C)CC=C</t>
  </si>
  <si>
    <t>584-92-9</t>
  </si>
  <si>
    <t>3-hydroxyiminooctan-2-one</t>
  </si>
  <si>
    <t>CCCCCC(=NO)C(=O)C</t>
  </si>
  <si>
    <t>585-86-4</t>
  </si>
  <si>
    <t>(2S,3R,4R,5R)-4-[(2S,3R,4S,5R,6R)-3,4,5-trihydroxy-6-(hydroxymethyl)oxan-2-yl]oxyhexane-1,2,3,5,6-pentol</t>
  </si>
  <si>
    <t>C([C@@H]1[C@@H]([C@@H]([C@H]([C@@H](O1)O[C@H]([C@@H](CO)O)[C@@H]([C@H](CO)O)O)O)O)O)O</t>
  </si>
  <si>
    <t>586-81-2</t>
  </si>
  <si>
    <t>1-methyl-4-propan-2-ylidenecyclohexan-1-ol</t>
  </si>
  <si>
    <t>CC(=C1CCC(CC1)(C)O)C</t>
  </si>
  <si>
    <t>586-82-3</t>
  </si>
  <si>
    <t>1-methyl-4-propan-2-ylcyclohex-3-en-1-ol</t>
  </si>
  <si>
    <t>CC(C)C1=CCC(CC1)(C)O</t>
  </si>
  <si>
    <t>589-41-3</t>
  </si>
  <si>
    <t>ethyl N-hydroxycarbamate</t>
  </si>
  <si>
    <t>CCOC(=O)NO</t>
  </si>
  <si>
    <t>589-44-6</t>
  </si>
  <si>
    <t>3-amino-4-hydroxybutanoic acid</t>
  </si>
  <si>
    <t>C(C(CO)N)C(=O)O</t>
  </si>
  <si>
    <t>589-66-2</t>
  </si>
  <si>
    <t>2-methylpropyl but-2-enoate</t>
  </si>
  <si>
    <t>CC=CC(=O)OCC(C)C</t>
  </si>
  <si>
    <t>589-68-4</t>
  </si>
  <si>
    <t>2,3-dihydroxypropyl tetradecanoate</t>
  </si>
  <si>
    <t>CCCCCCCCCCCCCC(=O)OCC(CO)O</t>
  </si>
  <si>
    <t>590-38-5</t>
  </si>
  <si>
    <t>2-methylpent-3-yn-2-ol</t>
  </si>
  <si>
    <t>CC#CC(C)(C)O</t>
  </si>
  <si>
    <t>590-60-3</t>
  </si>
  <si>
    <t>2-methylbutan-2-yl carbamate</t>
  </si>
  <si>
    <t>CCC(C)(C)OC(=O)N</t>
  </si>
  <si>
    <t>590-96-5</t>
  </si>
  <si>
    <t>(Z)-hydroxymethylimino-methyl-oxidoazanium</t>
  </si>
  <si>
    <t>C/[N+](=N/CO)/[O-]</t>
  </si>
  <si>
    <t>591-12-8</t>
  </si>
  <si>
    <t>5-methyl-3H-furan-2-one</t>
  </si>
  <si>
    <t>CC1=CCC(=O)O1</t>
  </si>
  <si>
    <t>591-60-6</t>
  </si>
  <si>
    <t>butyl 3-oxobutanoate</t>
  </si>
  <si>
    <t>CCCCOC(=O)CC(=O)C</t>
  </si>
  <si>
    <t>591-81-1</t>
  </si>
  <si>
    <t>4-hydroxybutanoic acid</t>
  </si>
  <si>
    <t>C(CC(=O)O)CO</t>
  </si>
  <si>
    <t>592-17-6</t>
  </si>
  <si>
    <t>2-methylpropylurea</t>
  </si>
  <si>
    <t>CC(C)CNC(=O)N</t>
  </si>
  <si>
    <t>592-31-4</t>
  </si>
  <si>
    <t>butylurea</t>
  </si>
  <si>
    <t>CCCCNC(=O)N</t>
  </si>
  <si>
    <t>593-03-3</t>
  </si>
  <si>
    <t>hexadecan-3-ol</t>
  </si>
  <si>
    <t>CCCCCCCCCCCCCC(CC)O</t>
  </si>
  <si>
    <t>593-32-8</t>
  </si>
  <si>
    <t>octadecan-2-ol</t>
  </si>
  <si>
    <t>CCCCCCCCCCCCCCCCC(C)O</t>
  </si>
  <si>
    <t>593-50-0</t>
  </si>
  <si>
    <t>triacontan-1-ol</t>
  </si>
  <si>
    <t>CCCCCCCCCCCCCCCCCCCCCCCCCCCCCCO</t>
  </si>
  <si>
    <t>593-67-9</t>
  </si>
  <si>
    <t>ethenamine</t>
  </si>
  <si>
    <t>C=CN</t>
  </si>
  <si>
    <t>593-77-1</t>
  </si>
  <si>
    <t>N-methylhydroxylamine</t>
  </si>
  <si>
    <t>CNO</t>
  </si>
  <si>
    <t>595-21-1</t>
  </si>
  <si>
    <t>3-[(3S,5R,8R,9S,10S,13R,14S,16S,17R)-3-[(2R,3R,4S,5S,6R)-3,5-dihydroxy-4-methoxy-6-methyloxan-2-yl]oxy-14,16-dihydroxy-10,13-dimethyl-1,2,3,4,5,6,7,8,9,11,12,15,16,17-tetradecahydrocyclopenta[a]phenanthren-17-yl]-2H-furan-5-one</t>
  </si>
  <si>
    <t>C[C@@H]1[C@@H]([C@@H]([C@H]([C@@H](O1)O[C@H]2CC[C@]3([C@@H](C2)CC[C@@H]4[C@@H]3CC[C@]5([C@@]4(C[C@@H]([C@@H]5C6=CC(=O)OC6)O)O)C)C)O)OC)O</t>
  </si>
  <si>
    <t>595-33-5</t>
  </si>
  <si>
    <t>[(8R,9S,10R,13S,14S,17R)-17-acetyl-6,10,13-trimethyl-3-oxo-2,8,9,11,12,14,15,16-octahydro-1H-cyclopenta[a]phenanthren-17-yl] acetate</t>
  </si>
  <si>
    <t>CC1=C[C@@H]2[C@H](CC[C@]3([C@H]2CC[C@@]3(C(=O)C)OC(=O)C)C)[C@@]4(C1=CC(=O)CC4)C</t>
  </si>
  <si>
    <t>595-46-0</t>
  </si>
  <si>
    <t>2,2-dimethylpropanedioic acid</t>
  </si>
  <si>
    <t>CC(C)(C(=O)O)C(=O)O</t>
  </si>
  <si>
    <t>595-71-1</t>
  </si>
  <si>
    <t>(8R,9S,10R,13R,14R,17S)-14-hydroxy-17-(2-hydroxyacetyl)-10,13-dimethyl-2,6,7,8,9,11,12,15,16,17-decahydro-1H-cyclopenta[a]phenanthren-3-one</t>
  </si>
  <si>
    <t>C[C@]12CCC(=O)C=C1CC[C@@H]3[C@@H]2CC[C@]4([C@]3(CC[C@@H]4C(=O)CO)O)C</t>
  </si>
  <si>
    <t>595-98-2</t>
  </si>
  <si>
    <t>2-hydroxy-2-methylpropanedioic acid</t>
  </si>
  <si>
    <t>CC(C(=O)O)(C(=O)O)O</t>
  </si>
  <si>
    <t>596-75-8</t>
  </si>
  <si>
    <t>diethyl 2,2-dibutylpropanedioate</t>
  </si>
  <si>
    <t>CCCCC(CCCC)(C(=O)OCC)C(=O)OCC</t>
  </si>
  <si>
    <t>596-84-9</t>
  </si>
  <si>
    <t>(3R,4aS,6aR,10aR,10bS)-3-ethenyl-3,4a,7,7,10a-pentamethyl-2,5,6,6a,8,9,10,10b-octahydro-1H-benzo[f]chromene</t>
  </si>
  <si>
    <t>C[C@@]1(CC[C@H]2[C@@]3(CCCC([C@H]3CC[C@@]2(O1)C)(C)C)C)C=C</t>
  </si>
  <si>
    <t>597-09-1</t>
  </si>
  <si>
    <t>2-ethyl-2-nitropropane-1,3-diol</t>
  </si>
  <si>
    <t>CCC(CO)(CO)[N+](=O)[O-]</t>
  </si>
  <si>
    <t>597-12-6</t>
  </si>
  <si>
    <t>(2R,3R,4S,5S,6R)-2-[(2S,3S,4R,5R)-4-hydroxy-2,5-bis(hydroxymethyl)-2-[(2R,3R,4S,5S,6R)-3,4,5-trihydroxy-6-(hydroxymethyl)oxan-2-yl]oxyoxolan-3-yl]oxy-6-(hydroxymethyl)oxane-3,4,5-triol</t>
  </si>
  <si>
    <t>C([C@@H]1[C@H]([C@@H]([C@H]([C@H](O1)O[C@H]2[C@@H]([C@H](O[C@@]2(CO)O[C@@H]3[C@@H]([C@H]([C@@H]([C@H](O3)CO)O)O)O)CO)O)O)O)O)O</t>
  </si>
  <si>
    <t>597-43-3</t>
  </si>
  <si>
    <t>2,2-dimethylbutanedioic acid</t>
  </si>
  <si>
    <t>CC(C)(CC(=O)O)C(=O)O</t>
  </si>
  <si>
    <t>597-44-4</t>
  </si>
  <si>
    <t>2-hydroxy-2-methylbutanedioic acid</t>
  </si>
  <si>
    <t>CC(CC(=O)O)(C(=O)O)O</t>
  </si>
  <si>
    <t>597-93-3</t>
  </si>
  <si>
    <t>5-butylnonan-5-ol</t>
  </si>
  <si>
    <t>CCCCC(CCCC)(CCCC)O</t>
  </si>
  <si>
    <t>598-07-2</t>
  </si>
  <si>
    <t>3,7-dimethylocta-1,7-dien-3-ol</t>
  </si>
  <si>
    <t>CC(=C)CCCC(C)(C=C)O</t>
  </si>
  <si>
    <t>598-10-7</t>
  </si>
  <si>
    <t>cyclopropane-1,1-dicarboxylic acid</t>
  </si>
  <si>
    <t>C1CC1(C(=O)O)C(=O)O</t>
  </si>
  <si>
    <t>598-26-5</t>
  </si>
  <si>
    <t>2-methylprop-1-en-1-one</t>
  </si>
  <si>
    <t>CC(=C=O)C</t>
  </si>
  <si>
    <t>598-35-6</t>
  </si>
  <si>
    <t>2-hydroxypropanal</t>
  </si>
  <si>
    <t>CC(C=O)O</t>
  </si>
  <si>
    <t>598-41-4</t>
  </si>
  <si>
    <t>2-aminoacetamide</t>
  </si>
  <si>
    <t>C(C(=O)N)N</t>
  </si>
  <si>
    <t>598-42-5</t>
  </si>
  <si>
    <t>2-hydroxyacetamide</t>
  </si>
  <si>
    <t>C(C(=O)N)O</t>
  </si>
  <si>
    <t>598-50-5</t>
  </si>
  <si>
    <t>methylurea</t>
  </si>
  <si>
    <t>CNC(=O)N</t>
  </si>
  <si>
    <t>598-94-7</t>
  </si>
  <si>
    <t>1,1-dimethylurea</t>
  </si>
  <si>
    <t>CN(C)C(=O)N</t>
  </si>
  <si>
    <t>599-04-2</t>
  </si>
  <si>
    <t>(3R)-3-hydroxy-4,4-dimethyloxolan-2-one</t>
  </si>
  <si>
    <t>CC1(COC(=O)[C@@H]1O)C</t>
  </si>
  <si>
    <t>600-17-9</t>
  </si>
  <si>
    <t>2-hydroxybut-3-enoic acid</t>
  </si>
  <si>
    <t>C=CC(C(=O)O)O</t>
  </si>
  <si>
    <t>600-18-0</t>
  </si>
  <si>
    <t>2-oxobutanoic acid</t>
  </si>
  <si>
    <t>CCC(=O)C(=O)O</t>
  </si>
  <si>
    <t>600-26-0</t>
  </si>
  <si>
    <t>(NZ)-N-(1-nitroethylidene)hydroxylamine</t>
  </si>
  <si>
    <t>C/C(=N/O)/[N+](=O)[O-]</t>
  </si>
  <si>
    <t>601-05-8</t>
  </si>
  <si>
    <t>(8R,9S,10R,13S,14S,17S)-17-hydroxy-17-(2-hydroxyacetyl)-10,13-dimethyl-2,6,7,8,9,11,12,14,15,16-decahydro-1H-cyclopenta[a]phenanthren-3-one</t>
  </si>
  <si>
    <t>C[C@]12CCC(=O)C=C1CC[C@@H]3[C@@H]2CC[C@]4([C@H]3CC[C@]4(C(=O)CO)O)C</t>
  </si>
  <si>
    <t>601-34-3</t>
  </si>
  <si>
    <t>[(3S,8S,9S,10R,13R,14S,17R)-10,13-dimethyl-17-[(2R)-6-methylheptan-2-yl]-2,3,4,7,8,9,11,12,14,15,16,17-dodecahydro-1H-cyclopenta[a]phenanthren-3-yl] hexadecanoate</t>
  </si>
  <si>
    <t>CCCCCCCCCCCCCCCC(=O)O[C@H]1CC[C@@]2([C@H]3CC[C@]4([C@H]([C@@H]3CC=C2C1)CC[C@@H]4[C@H](C)CCCC(C)C)C)C</t>
  </si>
  <si>
    <t>601-53-6</t>
  </si>
  <si>
    <t>(5R,8R,9S,10S,13R,14S,17R)-10,13-dimethyl-17-[(2R)-6-methylheptan-2-yl]-1,2,4,5,6,7,8,9,11,12,14,15,16,17-tetradecahydrocyclopenta[a]phenanthren-3-one</t>
  </si>
  <si>
    <t>C[C@H](CCCC(C)C)[C@H]1CC[C@@H]2[C@@]1(CC[C@H]3[C@H]2CC[C@H]4[C@@]3(CCC(=O)C4)C)C</t>
  </si>
  <si>
    <t>601-54-7</t>
  </si>
  <si>
    <t>(8S,9S,10R,13R,14S,17R)-10,13-dimethyl-17-[(2R)-6-methylheptan-2-yl]-1,2,4,7,8,9,11,12,14,15,16,17-dodecahydrocyclopenta[a]phenanthren-3-one</t>
  </si>
  <si>
    <t>C[C@H](CCCC(C)C)[C@H]1CC[C@@H]2[C@@]1(CC[C@H]3[C@H]2CC=C4[C@@]3(CCC(=O)C4)C)C</t>
  </si>
  <si>
    <t>601-57-0</t>
  </si>
  <si>
    <t>(8S,9S,10R,13R,14S,17R)-10,13-dimethyl-17-[(2R)-6-methylheptan-2-yl]-1,2,6,7,8,9,11,12,14,15,16,17-dodecahydrocyclopenta[a]phenanthren-3-one</t>
  </si>
  <si>
    <t>C[C@H](CCCC(C)C)[C@H]1CC[C@@H]2[C@@]1(CC[C@H]3[C@H]2CCC4=CC(=O)CC[C@]34C)C</t>
  </si>
  <si>
    <t>601-58-1</t>
  </si>
  <si>
    <t>(8R,9S,10S,13R,14S,17R)-17-[(2R,5R)-5-ethyl-6-methylheptan-2-yl]-10,13-dimethyl-2,3,4,5,6,7,8,9,11,12,14,15,16,17-tetradecahydro-1H-cyclopenta[a]phenanthrene</t>
  </si>
  <si>
    <t>CC[C@H](CC[C@@H](C)[C@H]1CC[C@@H]2[C@@]1(CC[C@H]3[C@H]2CCC4[C@@]3(CCCC4)C)C)C(C)C</t>
  </si>
  <si>
    <t>603-67-8</t>
  </si>
  <si>
    <t>diethyl 2-nitropropanedioate</t>
  </si>
  <si>
    <t>CCOC(=O)C(C(=O)OCC)[N+](=O)[O-]</t>
  </si>
  <si>
    <t>604-33-1</t>
  </si>
  <si>
    <t>[(3S,8S,9S,10R,13R,14S,17R)-10,13-dimethyl-17-[(2R)-6-methylheptan-2-yl]-2,3,4,7,8,9,11,12,14,15,16,17-dodecahydro-1H-cyclopenta[a]phenanthren-3-yl] (9Z,12Z)-octadeca-9,12-dienoate</t>
  </si>
  <si>
    <t>CCCCC/C=C\C/C=C\CCCCCCCC(=O)O[C@H]1CC[C@@]2([C@H]3CC[C@]4([C@H]([C@@H]3CC=C2C1)CC[C@@H]4[C@H](C)CCCC(C)C)C)C</t>
  </si>
  <si>
    <t>604-35-3</t>
  </si>
  <si>
    <t>[(3S,8S,9S,10R,13R,14S,17R)-10,13-dimethyl-17-[(2R)-6-methylheptan-2-yl]-2,3,4,7,8,9,11,12,14,15,16,17-dodecahydro-1H-cyclopenta[a]phenanthren-3-yl] acetate</t>
  </si>
  <si>
    <t>C[C@H](CCCC(C)C)[C@H]1CC[C@@H]2[C@@]1(CC[C@H]3[C@H]2CC=C4[C@@]3(CC[C@@H](C4)OC(=O)C)C)C</t>
  </si>
  <si>
    <t>604-68-2</t>
  </si>
  <si>
    <t>[(2R,3R,4S,5R,6R)-3,4,5,6-tetraacetyloxyoxan-2-yl]methyl acetate</t>
  </si>
  <si>
    <t>CC(=O)OC[C@@H]1[C@H]([C@@H]([C@H]([C@H](O1)OC(=O)C)OC(=O)C)OC(=O)C)OC(=O)C</t>
  </si>
  <si>
    <t>605-94-7</t>
  </si>
  <si>
    <t>2,3-dimethoxy-5-methylcyclohexa-2,5-diene-1,4-dione</t>
  </si>
  <si>
    <t>CC1=CC(=O)C(=C(C1=O)OC)OC</t>
  </si>
  <si>
    <t>608-34-4</t>
  </si>
  <si>
    <t>3-methyl-1H-pyrimidine-2,4-dione</t>
  </si>
  <si>
    <t>CN1C(=O)C=CNC1=O</t>
  </si>
  <si>
    <t>608-45-7</t>
  </si>
  <si>
    <t>(2S,3S,4R,5R)-oxane-2,3,4,5-tetrol</t>
  </si>
  <si>
    <t>C1[C@H]([C@H]([C@@H]([C@H](O1)O)O)O)O</t>
  </si>
  <si>
    <t>608-66-2</t>
  </si>
  <si>
    <t>(2R,3S,4R,5S)-hexane-1,2,3,4,5,6-hexol</t>
  </si>
  <si>
    <t>C([C@H]([C@@H]([C@@H]([C@H](CO)O)O)O)O)O</t>
  </si>
  <si>
    <t>608-89-9</t>
  </si>
  <si>
    <t>(2R,3R)-4-ethoxy-2,3-dihydroxy-4-oxobutanoic acid</t>
  </si>
  <si>
    <t>CCOC(=O)[C@@H]([C@H](C(=O)O)O)O</t>
  </si>
  <si>
    <t>609-06-3</t>
  </si>
  <si>
    <t>(2S,3R,4S)-2,3,4,5-tetrahydroxypentanal</t>
  </si>
  <si>
    <t>C([C@@H]([C@H]([C@@H](C=O)O)O)O)O</t>
  </si>
  <si>
    <t>609-36-9</t>
  </si>
  <si>
    <t>pyrrolidine-2-carboxylic acid</t>
  </si>
  <si>
    <t>C1CC(NC1)C(=O)O</t>
  </si>
  <si>
    <t>609-41-6</t>
  </si>
  <si>
    <t>1-pyrrol-1-ylethanone</t>
  </si>
  <si>
    <t>CC(=O)N1C=CC=C1</t>
  </si>
  <si>
    <t>610-09-3</t>
  </si>
  <si>
    <t>(1R,2S)-cyclohexane-1,2-dicarboxylic acid</t>
  </si>
  <si>
    <t>C1CC[C@@H]([C@@H](C1)C(=O)O)C(=O)O</t>
  </si>
  <si>
    <t>610-88-8</t>
  </si>
  <si>
    <t>4-acetyl-2-butan-2-yl-3-hydroxy-1,2-dihydropyrrol-5-one</t>
  </si>
  <si>
    <t>CCC(C)C1C(=C(C(=O)N1)C(=O)C)O</t>
  </si>
  <si>
    <t>612-05-5</t>
  </si>
  <si>
    <t>(2R,3R,4S,5R)-2-methoxyoxane-3,4,5-triol</t>
  </si>
  <si>
    <t>CO[C@H]1[C@@H]([C@H]([C@@H](CO1)O)O)O</t>
  </si>
  <si>
    <t>613-40-1</t>
  </si>
  <si>
    <t>1-ethoxy-4-phenylbenzene</t>
  </si>
  <si>
    <t>CCOC1=CC=C(C=C1)C2=CC=CC=C2</t>
  </si>
  <si>
    <t>615-30-5</t>
  </si>
  <si>
    <t>3-hydroxy-2-methylpentanal</t>
  </si>
  <si>
    <t>CCC(C(C)C=O)O</t>
  </si>
  <si>
    <t>615-35-0</t>
  </si>
  <si>
    <t>N,N'-dimethyloxamide</t>
  </si>
  <si>
    <t>CNC(=O)C(=O)NC</t>
  </si>
  <si>
    <t>615-53-2</t>
  </si>
  <si>
    <t>ethyl N-methyl-N-nitrosocarbamate</t>
  </si>
  <si>
    <t>CCOC(=O)N(C)N=O</t>
  </si>
  <si>
    <t>615-77-0</t>
  </si>
  <si>
    <t>1-methylpyrimidine-2,4-dione</t>
  </si>
  <si>
    <t>CN1C=CC(=O)NC1=O</t>
  </si>
  <si>
    <t>615-82-7</t>
  </si>
  <si>
    <t>2-[(2-amino-4-methylpentanoyl)amino]acetic acid</t>
  </si>
  <si>
    <t>CC(C)CC(C(=O)NCC(=O)O)N</t>
  </si>
  <si>
    <t>615-84-9</t>
  </si>
  <si>
    <t>N,N'-diethyloxamide</t>
  </si>
  <si>
    <t>CCNC(=O)C(=O)NCC</t>
  </si>
  <si>
    <t>615-94-1</t>
  </si>
  <si>
    <t>2,5-dihydroxycyclohexa-2,5-diene-1,4-dione</t>
  </si>
  <si>
    <t>C1=C(C(=O)C=C(C1=O)O)O</t>
  </si>
  <si>
    <t>616-01-3</t>
  </si>
  <si>
    <t>13,14-dihydroxydocosanoic acid</t>
  </si>
  <si>
    <t>CCCCCCCCC(C(CCCCCCCCCCCC(=O)O)O)O</t>
  </si>
  <si>
    <t>616-03-5</t>
  </si>
  <si>
    <t>5-methylimidazolidine-2,4-dione</t>
  </si>
  <si>
    <t>CC1C(=O)NC(=O)N1</t>
  </si>
  <si>
    <t>616-04-6</t>
  </si>
  <si>
    <t>1-methylimidazolidine-2,4-dione</t>
  </si>
  <si>
    <t>CN1CC(=O)NC1=O</t>
  </si>
  <si>
    <t>616-06-8</t>
  </si>
  <si>
    <t>2-aminohexanoic acid</t>
  </si>
  <si>
    <t>CCCCC(C(=O)O)N</t>
  </si>
  <si>
    <t>616-29-5</t>
  </si>
  <si>
    <t>1,3-diaminopropan-2-ol</t>
  </si>
  <si>
    <t>C(C(CN)O)N</t>
  </si>
  <si>
    <t>616-34-2</t>
  </si>
  <si>
    <t>methyl 2-aminoacetate</t>
  </si>
  <si>
    <t>COC(=O)CN</t>
  </si>
  <si>
    <t>616-62-6</t>
  </si>
  <si>
    <t>2-propylpropanedioic acid</t>
  </si>
  <si>
    <t>CCCC(C(=O)O)C(=O)O</t>
  </si>
  <si>
    <t>616-88-6</t>
  </si>
  <si>
    <t>2-pentylpropanedioic acid</t>
  </si>
  <si>
    <t>CCCCCC(C(=O)O)C(=O)O</t>
  </si>
  <si>
    <t>617-31-2</t>
  </si>
  <si>
    <t>2-hydroxypentanoic acid</t>
  </si>
  <si>
    <t>CCCC(C(=O)O)O</t>
  </si>
  <si>
    <t>617-32-3</t>
  </si>
  <si>
    <t>(3E)-3-methoxyiminobutan-2-one</t>
  </si>
  <si>
    <t>C/C(=N\OC)/C(=O)C</t>
  </si>
  <si>
    <t>617-36-7</t>
  </si>
  <si>
    <t>ethyl 2-amino-2-oxoacetate</t>
  </si>
  <si>
    <t>CCOC(=O)C(=O)N</t>
  </si>
  <si>
    <t>617-45-8</t>
  </si>
  <si>
    <t>2-aminobutanedioic acid</t>
  </si>
  <si>
    <t>C(C(C(=O)O)N)C(=O)O</t>
  </si>
  <si>
    <t>617-73-2</t>
  </si>
  <si>
    <t>2-hydroxyoctanoic acid</t>
  </si>
  <si>
    <t>CCCCCCC(C(=O)O)O</t>
  </si>
  <si>
    <t>618-27-9</t>
  </si>
  <si>
    <t>(2S,4S)-4-hydroxypyrrolidine-2-carboxylic acid</t>
  </si>
  <si>
    <t>C1[C@@H](CN[C@@H]1C(=O)O)O</t>
  </si>
  <si>
    <t>619-39-6</t>
  </si>
  <si>
    <t>2-octyldecanoic acid</t>
  </si>
  <si>
    <t>CCCCCCCCC(CCCCCCCC)C(=O)O</t>
  </si>
  <si>
    <t>620-64-4</t>
  </si>
  <si>
    <t>2,3-di(icosanoyloxy)propyl icosanoate</t>
  </si>
  <si>
    <t>CCCCCCCCCCCCCCCCCCCC(=O)OCC(COC(=O)CCCCCCCCCCCCCCCCCCC)OC(=O)CCCCCCCCCCCCCCCCCCC</t>
  </si>
  <si>
    <t>620-82-6</t>
  </si>
  <si>
    <t>dicyclohexyl oxalate</t>
  </si>
  <si>
    <t>C1CCC(CC1)OC(=O)C(=O)OC2CCCCC2</t>
  </si>
  <si>
    <t>621-13-6</t>
  </si>
  <si>
    <t>dicyclohexyl (Z)-but-2-enedioate</t>
  </si>
  <si>
    <t>C1CCC(CC1)OC(=O)/C=C\C(=O)OC2CCCCC2</t>
  </si>
  <si>
    <t>621-61-4</t>
  </si>
  <si>
    <t>1,3-dihydroxypropan-2-yl octadecanoate</t>
  </si>
  <si>
    <t>CCCCCCCCCCCCCCCCCC(=O)OC(CO)CO</t>
  </si>
  <si>
    <t>621-71-6</t>
  </si>
  <si>
    <t>2,3-di(decanoyloxy)propyl decanoate</t>
  </si>
  <si>
    <t>CCCCCCCCCC(=O)OCC(COC(=O)CCCCCCCCC)OC(=O)CCCCCCCCC</t>
  </si>
  <si>
    <t>623-32-5</t>
  </si>
  <si>
    <t>ethyl 13-cyclopent-2-en-1-yltridecanoate</t>
  </si>
  <si>
    <t>CCOC(=O)CCCCCCCCCCCCC1CCC=C1</t>
  </si>
  <si>
    <t>623-82-5</t>
  </si>
  <si>
    <t>(3R)-3-methylhexanedioic acid</t>
  </si>
  <si>
    <t>C[C@H](CCC(=O)O)CC(=O)O</t>
  </si>
  <si>
    <t>624-03-3</t>
  </si>
  <si>
    <t>2-hexadecanoyloxyethyl hexadecanoate</t>
  </si>
  <si>
    <t>CCCCCCCCCCCCCCCC(=O)OCCOC(=O)CCCCCCCCCCCCCCC</t>
  </si>
  <si>
    <t>624-04-4</t>
  </si>
  <si>
    <t>2-dodecanoyloxyethyl dodecanoate</t>
  </si>
  <si>
    <t>CCCCCCCCCCCC(=O)OCCOC(=O)CCCCCCCCCCC</t>
  </si>
  <si>
    <t>624-07-7</t>
  </si>
  <si>
    <t>4-dodecanoyloxybutyl dodecanoate</t>
  </si>
  <si>
    <t>CCCCCCCCCCCC(=O)OCCCCOC(=O)CCCCCCCCCCC</t>
  </si>
  <si>
    <t>624-08-8</t>
  </si>
  <si>
    <t>heptadecan-9-ol</t>
  </si>
  <si>
    <t>CCCCCCCCC(CCCCCCCC)O</t>
  </si>
  <si>
    <t>624-10-2</t>
  </si>
  <si>
    <t>bis(2-ethoxyethyl) decanedioate</t>
  </si>
  <si>
    <t>CCOCCOC(=O)CCCCCCCCC(=O)OCCOCC</t>
  </si>
  <si>
    <t>624-40-8</t>
  </si>
  <si>
    <t>1,2,4,5-tetrazinane-3,6-dione</t>
  </si>
  <si>
    <t>C1(=O)NNC(=O)NN1</t>
  </si>
  <si>
    <t>624-46-4</t>
  </si>
  <si>
    <t>[(Z)-butan-2-ylideneamino]urea</t>
  </si>
  <si>
    <t>CC/C(=N\NC(=O)N)/C</t>
  </si>
  <si>
    <t>624-47-5</t>
  </si>
  <si>
    <t>2,3-dihydroxypropyl propanoate</t>
  </si>
  <si>
    <t>CCC(=O)OCC(CO)O</t>
  </si>
  <si>
    <t>624-58-8</t>
  </si>
  <si>
    <t>2-(oxiran-2-yl)acetonitrile</t>
  </si>
  <si>
    <t>C1C(O1)CC#N</t>
  </si>
  <si>
    <t>624-81-7</t>
  </si>
  <si>
    <t>N-ethylhydroxylamine</t>
  </si>
  <si>
    <t>CCNO</t>
  </si>
  <si>
    <t>624-84-0</t>
  </si>
  <si>
    <t>formohydrazide</t>
  </si>
  <si>
    <t>C(=O)NN</t>
  </si>
  <si>
    <t>625-15-0</t>
  </si>
  <si>
    <t>2-methylbutan-2-ylurea</t>
  </si>
  <si>
    <t>CCC(C)(C)NC(=O)N</t>
  </si>
  <si>
    <t>625-51-4</t>
  </si>
  <si>
    <t>N-(hydroxymethyl)acetamide</t>
  </si>
  <si>
    <t>CC(=O)NCO</t>
  </si>
  <si>
    <t>625-52-5</t>
  </si>
  <si>
    <t>ethylurea</t>
  </si>
  <si>
    <t>CCNC(=O)N</t>
  </si>
  <si>
    <t>626-35-7</t>
  </si>
  <si>
    <t>ethyl 2-nitroacetate</t>
  </si>
  <si>
    <t>CCOC(=O)C[N+](=O)[O-]</t>
  </si>
  <si>
    <t>626-36-8</t>
  </si>
  <si>
    <t>ethyl N-carbamoylcarbamate</t>
  </si>
  <si>
    <t>CCOC(=O)NC(=O)N</t>
  </si>
  <si>
    <t>626-37-9</t>
  </si>
  <si>
    <t>ethyl N-nitrocarbamate</t>
  </si>
  <si>
    <t>CCOC(=O)N[N+](=O)[O-]</t>
  </si>
  <si>
    <t>626-51-7</t>
  </si>
  <si>
    <t>3-methylpentanedioic acid</t>
  </si>
  <si>
    <t>CC(CC(=O)O)CC(=O)O</t>
  </si>
  <si>
    <t>626-53-9</t>
  </si>
  <si>
    <t>heptane-2,4,6-trione</t>
  </si>
  <si>
    <t>CC(=O)CC(=O)CC(=O)C</t>
  </si>
  <si>
    <t>626-78-8</t>
  </si>
  <si>
    <t>1,3-bis(3-methylbutoxy)propan-2-ol</t>
  </si>
  <si>
    <t>CC(C)CCOCC(COCCC(C)C)O</t>
  </si>
  <si>
    <t>626-96-0</t>
  </si>
  <si>
    <t>4-oxopentanal</t>
  </si>
  <si>
    <t>CC(=O)CCC=O</t>
  </si>
  <si>
    <t>626-98-2</t>
  </si>
  <si>
    <t>pent-2-enoic acid</t>
  </si>
  <si>
    <t>CCC=CC(=O)O</t>
  </si>
  <si>
    <t>626-99-3</t>
  </si>
  <si>
    <t>(2E)-penta-2,4-dienoic acid</t>
  </si>
  <si>
    <t>C=C/C=C/C(=O)O</t>
  </si>
  <si>
    <t>627-07-6</t>
  </si>
  <si>
    <t>N-propylnitramide</t>
  </si>
  <si>
    <t>CCCN[N+](=O)[O-]</t>
  </si>
  <si>
    <t>627-48-5</t>
  </si>
  <si>
    <t>ethyl cyanate</t>
  </si>
  <si>
    <t>CCOC#N</t>
  </si>
  <si>
    <t>627-64-5</t>
  </si>
  <si>
    <t>(E)-but-2-enediamide</t>
  </si>
  <si>
    <t>C(=C/C(=O)N)\C(=O)N</t>
  </si>
  <si>
    <t>627-74-7</t>
  </si>
  <si>
    <t>ethyl 2-[(2-aminoacetyl)amino]acetate</t>
  </si>
  <si>
    <t>CCOC(=O)CNC(=O)CN</t>
  </si>
  <si>
    <t>627-77-0</t>
  </si>
  <si>
    <t>2-amino-5-(carbamoylamino)pentanoic acid</t>
  </si>
  <si>
    <t>C(CC(C(=O)O)N)CNC(=O)N</t>
  </si>
  <si>
    <t>627-82-7</t>
  </si>
  <si>
    <t>3-(2,3-dihydroxypropoxy)propane-1,2-diol</t>
  </si>
  <si>
    <t>C(C(COCC(CO)O)O)O</t>
  </si>
  <si>
    <t>627-83-8</t>
  </si>
  <si>
    <t>2-octadecanoyloxyethyl octadecanoate</t>
  </si>
  <si>
    <t>CCCCCCCCCCCCCCCCCC(=O)OCCOC(=O)CCCCCCCCCCCCCCCCC</t>
  </si>
  <si>
    <t>627-84-9</t>
  </si>
  <si>
    <t>2-tetradecanoyloxyethyl tetradecanoate</t>
  </si>
  <si>
    <t>CCCCCCCCCCCCCC(=O)OCCOC(=O)CCCCCCCCCCCCC</t>
  </si>
  <si>
    <t>627-88-3</t>
  </si>
  <si>
    <t>3-methylbutyl octadecanoate</t>
  </si>
  <si>
    <t>CCCCCCCCCCCCCCCCCC(=O)OCCC(C)C</t>
  </si>
  <si>
    <t>627-89-4</t>
  </si>
  <si>
    <t>3-methylbutyl (Z)-octadec-9-enoate</t>
  </si>
  <si>
    <t>CCCCCCCC/C=C\CCCCCCCC(=O)OCCC(C)C</t>
  </si>
  <si>
    <t>627-91-8</t>
  </si>
  <si>
    <t>6-methoxy-6-oxohexanoic acid</t>
  </si>
  <si>
    <t>COC(=O)CCCCC(=O)O</t>
  </si>
  <si>
    <t>628-36-4</t>
  </si>
  <si>
    <t>N-formamidoformamide</t>
  </si>
  <si>
    <t>C(=O)NNC=O</t>
  </si>
  <si>
    <t>628-47-7</t>
  </si>
  <si>
    <t>5-aminohexanoic acid</t>
  </si>
  <si>
    <t>CC(CCCC(=O)O)N</t>
  </si>
  <si>
    <t>628-48-8</t>
  </si>
  <si>
    <t>(E)-pent-2-enedioic acid</t>
  </si>
  <si>
    <t>C(/C=C/C(=O)O)C(=O)O</t>
  </si>
  <si>
    <t>628-87-5</t>
  </si>
  <si>
    <t>2-(cyanomethylamino)acetonitrile</t>
  </si>
  <si>
    <t>C(C#N)NCC#N</t>
  </si>
  <si>
    <t>628-94-4</t>
  </si>
  <si>
    <t>hexanediamide</t>
  </si>
  <si>
    <t>C(CCC(=O)N)CC(=O)N</t>
  </si>
  <si>
    <t>629-23-2</t>
  </si>
  <si>
    <t>tetradecan-3-one</t>
  </si>
  <si>
    <t>CCCCCCCCCCCC(=O)CC</t>
  </si>
  <si>
    <t>629-54-9</t>
  </si>
  <si>
    <t>hexadecanamide</t>
  </si>
  <si>
    <t>CCCCCCCCCCCCCCCC(=O)N</t>
  </si>
  <si>
    <t>629-58-3</t>
  </si>
  <si>
    <t>pentadecyl acetate</t>
  </si>
  <si>
    <t>CCCCCCCCCCCCCCCOC(=O)C</t>
  </si>
  <si>
    <t>629-70-9</t>
  </si>
  <si>
    <t>hexadecyl acetate</t>
  </si>
  <si>
    <t>CCCCCCCCCCCCCCCCOC(=O)C</t>
  </si>
  <si>
    <t>629-98-1</t>
  </si>
  <si>
    <t>(Z)-docos-13-en-1-ol</t>
  </si>
  <si>
    <t>CCCCCCCC/C=C\CCCCCCCCCCCCO</t>
  </si>
  <si>
    <t>630-56-8</t>
  </si>
  <si>
    <t>[(8R,9S,10R,13S,14S,17R)-17-acetyl-10,13-dimethyl-3-oxo-2,6,7,8,9,11,12,14,15,16-decahydro-1H-cyclopenta[a]phenanthren-17-yl] hexanoate</t>
  </si>
  <si>
    <t>CCCCCC(=O)O[C@@]1(CC[C@@H]2[C@@]1(CC[C@H]3[C@H]2CCC4=CC(=O)CC[C@]34C)C)C(=O)C</t>
  </si>
  <si>
    <t>630-60-4</t>
  </si>
  <si>
    <t>3-[(1R,3S,5S,8R,9S,10R,11R,13R,14S,17R)-1,5,11,14-tetrahydroxy-10-(hydroxymethyl)-13-methyl-3-[(2R,3R,4R,5R,6S)-3,4,5-trihydroxy-6-methyloxan-2-yl]oxy-2,3,4,6,7,8,9,11,12,15,16,17-dodecahydro-1H-cyclopenta[a]phenanthren-17-yl]-2H-furan-5-one</t>
  </si>
  <si>
    <t>C[C@H]1[C@@H]([C@H]([C@H]([C@@H](O1)O[C@H]2C[C@H]([C@@]3([C@@H]4[C@@H](CC[C@@]3(C2)O)[C@]5(CC[C@@H]([C@]5(C[C@H]4O)C)C6=CC(=O)OC6)O)CO)O)O)O)O</t>
  </si>
  <si>
    <t>630-64-8</t>
  </si>
  <si>
    <t>(3S,5S,8R,9S,10S,13R,14S,17R)-3-[(2R,4S,5S,6R)-4,5-dihydroxy-6-methyloxan-2-yl]oxy-5,14-dihydroxy-13-methyl-17-(5-oxo-2H-furan-3-yl)-2,3,4,6,7,8,9,11,12,15,16,17-dodecahydro-1H-cyclopenta[a]phenanthrene-10-carbaldehyde</t>
  </si>
  <si>
    <t>C[C@@H]1[C@H]([C@H](C[C@@H](O1)O[C@H]2CC[C@@]3([C@H]4CC[C@@]5([C@H](CC[C@@]5([C@@H]4CC[C@@]3(C2)O)O)C6=CC(=O)OC6)C)C=O)O)O</t>
  </si>
  <si>
    <t>630-72-8</t>
  </si>
  <si>
    <t>2,2,2-trinitroacetonitrile</t>
  </si>
  <si>
    <t>C(#N)C([N+](=O)[O-])([N+](=O)[O-])[N+](=O)[O-]</t>
  </si>
  <si>
    <t>631-01-6</t>
  </si>
  <si>
    <t>(4aR,5R,6aR,6aS,6bR,8aR,9S,10S,12aR,14bS)-9-formyl-5,10-dihydroxy-2,2,6a,6b,9,12a-hexamethyl-1,3,4,5,6,6a,7,8,8a,10,11,12,13,14b-tetradecahydropicene-4a-carboxylic acid</t>
  </si>
  <si>
    <t>C[C@]12CC[C@@H]([C@@]([C@@H]1CC[C@@]3([C@@H]2CC=C4[C@]3(C[C@H]([C@@]5([C@H]4CC(CC5)(C)C)C(=O)O)O)C)C)(C)C=O)O</t>
  </si>
  <si>
    <t>631-66-3</t>
  </si>
  <si>
    <t>2-oxopropanamide</t>
  </si>
  <si>
    <t>CC(=O)C(=O)N</t>
  </si>
  <si>
    <t>632-07-5</t>
  </si>
  <si>
    <t>2-cyanopropanoic acid</t>
  </si>
  <si>
    <t>CC(C#N)C(=O)O</t>
  </si>
  <si>
    <t>632-20-2</t>
  </si>
  <si>
    <t>(2R,3S)-2-amino-3-hydroxybutanoic acid</t>
  </si>
  <si>
    <t>C[C@@H]([C@H](C(=O)O)N)O</t>
  </si>
  <si>
    <t>632-32-6</t>
  </si>
  <si>
    <t>(3S,5S,9R,10S,13R,17R)-17-[(2R,5S)-5,6-dimethylheptan-2-yl]-10,13-dimethyl-2,3,4,5,6,7,9,11,12,15,16,17-dodecahydro-1H-cyclopenta[a]phenanthren-3-ol</t>
  </si>
  <si>
    <t>C[C@H](CC[C@H](C)C(C)C)[C@H]1CCC2=C3CC[C@H]4C[C@H](CC[C@@]4([C@H]3CC[C@]12C)C)O</t>
  </si>
  <si>
    <t>632-56-4</t>
  </si>
  <si>
    <t>tetraethyl ethane-1,1,2,2-tetracarboxylate</t>
  </si>
  <si>
    <t>CCOC(=O)C(C(C(=O)OCC)C(=O)OCC)C(=O)OCC</t>
  </si>
  <si>
    <t>632-93-9</t>
  </si>
  <si>
    <t>diethyl 2,4,6-trimethyl-1,4-dihydropyridine-3,5-dicarboxylate</t>
  </si>
  <si>
    <t>CCOC(=O)C1=C(NC(=C(C1C)C(=O)OCC)C)C</t>
  </si>
  <si>
    <t>633-31-8</t>
  </si>
  <si>
    <t>[(3S,8S,9S,10R,13R,14S,17R)-10,13-dimethyl-17-[(2R)-6-methylheptan-2-yl]-2,3,4,7,8,9,11,12,14,15,16,17-dodecahydro-1H-cyclopenta[a]phenanthren-3-yl] propanoate</t>
  </si>
  <si>
    <t>CCC(=O)O[C@H]1CC[C@@]2([C@H]3CC[C@]4([C@H]([C@@H]3CC=C2C1)CC[C@@H]4[C@H](C)CCCC(C)C)C)C</t>
  </si>
  <si>
    <t>634-55-9</t>
  </si>
  <si>
    <t>ethyl 2-cyano-3-oxobutanoate</t>
  </si>
  <si>
    <t>CCOC(=O)C(C#N)C(=O)C</t>
  </si>
  <si>
    <t>634-95-7</t>
  </si>
  <si>
    <t>1,1-diethylurea</t>
  </si>
  <si>
    <t>CCN(CC)C(=O)N</t>
  </si>
  <si>
    <t>635-03-0</t>
  </si>
  <si>
    <t>tetraethyl propane-1,1,2,3-tetracarboxylate</t>
  </si>
  <si>
    <t>CCOC(=O)CC(C(C(=O)OCC)C(=O)OCC)C(=O)OCC</t>
  </si>
  <si>
    <t>636-48-6</t>
  </si>
  <si>
    <t>2-ethylbutanedioic acid</t>
  </si>
  <si>
    <t>CCC(CC(=O)O)C(=O)O</t>
  </si>
  <si>
    <t>636-61-3</t>
  </si>
  <si>
    <t>(2R)-2-hydroxybutanedioic acid</t>
  </si>
  <si>
    <t>C([C@H](C(=O)O)O)C(=O)O</t>
  </si>
  <si>
    <t>637-42-3</t>
  </si>
  <si>
    <t>1-(dipentoxymethoxy)pentane</t>
  </si>
  <si>
    <t>CCCCCOC(OCCCCC)OCCCCC</t>
  </si>
  <si>
    <t>637-84-3</t>
  </si>
  <si>
    <t>2-[[2-[[2-[(2-aminoacetyl)amino]acetyl]amino]acetyl]amino]acetic acid</t>
  </si>
  <si>
    <t>C(C(=O)NCC(=O)NCC(=O)NCC(=O)O)N</t>
  </si>
  <si>
    <t>637-91-2</t>
  </si>
  <si>
    <t>(NE)-N-(2,2-dimethylpropylidene)hydroxylamine</t>
  </si>
  <si>
    <t>CC(C)(C)/C=N/O</t>
  </si>
  <si>
    <t>638-20-0</t>
  </si>
  <si>
    <t>N-(acetylcarbamoyl)acetamide</t>
  </si>
  <si>
    <t>CC(=O)NC(=O)NC(=O)C</t>
  </si>
  <si>
    <t>638-32-4</t>
  </si>
  <si>
    <t>4-amino-4-oxobutanoic acid</t>
  </si>
  <si>
    <t>C(CC(=O)O)C(=O)N</t>
  </si>
  <si>
    <t>638-37-9</t>
  </si>
  <si>
    <t>butanedial</t>
  </si>
  <si>
    <t>C(CC=O)C=O</t>
  </si>
  <si>
    <t>638-54-0</t>
  </si>
  <si>
    <t>octanedial</t>
  </si>
  <si>
    <t>C(CCCC=O)CCC=O</t>
  </si>
  <si>
    <t>638-58-4</t>
  </si>
  <si>
    <t>tetradecanamide</t>
  </si>
  <si>
    <t>CCCCCCCCCCCCCC(=O)N</t>
  </si>
  <si>
    <t>638-59-5</t>
  </si>
  <si>
    <t>tetradecyl acetate</t>
  </si>
  <si>
    <t>CCCCCCCCCCCCCCOC(=O)C</t>
  </si>
  <si>
    <t>638-95-9</t>
  </si>
  <si>
    <t>(3S,4aR,6aR,6bS,8aR,11R,12S,12aR,14aR,14bR)-4,4,6a,6b,8a,11,12,14b-octamethyl-2,3,4a,5,6,7,8,9,10,11,12,12a,14,14a-tetradecahydro-1H-picen-3-ol</t>
  </si>
  <si>
    <t>C[C@@H]1CC[C@@]2(CC[C@@]3(C(=CC[C@H]4[C@]3(CC[C@@H]5[C@@]4(CC[C@@H](C5(C)C)O)C)C)[C@@H]2[C@H]1C)C)C</t>
  </si>
  <si>
    <t>639-14-5</t>
  </si>
  <si>
    <t>(4aS,6aR,6aS,6bR,8aR,9S,10S,12aR,14bS)-9-formyl-10-hydroxy-2,2,6a,6b,9,12a-hexamethyl-1,3,4,5,6,6a,7,8,8a,10,11,12,13,14b-tetradecahydropicene-4a-carboxylic acid</t>
  </si>
  <si>
    <t>C[C@]12CC[C@@H]([C@@]([C@@H]1CC[C@@]3([C@@H]2CC=C4[C@]3(CC[C@@]5([C@H]4CC(CC5)(C)C)C(=O)O)C)C)(C)C=O)O</t>
  </si>
  <si>
    <t>639-99-6</t>
  </si>
  <si>
    <t>2-[(1R,3S,4S)-4-ethenyl-4-methyl-3-prop-1-en-2-ylcyclohexyl]propan-2-ol</t>
  </si>
  <si>
    <t>CC(=C)[C@@H]1C[C@@H](CC[C@@]1(C)C=C)C(C)(C)O</t>
  </si>
  <si>
    <t>640-68-6</t>
  </si>
  <si>
    <t>(2R)-2-amino-3-methylbutanoic acid</t>
  </si>
  <si>
    <t>CC(C)[C@H](C(=O)O)N</t>
  </si>
  <si>
    <t>641-06-5</t>
  </si>
  <si>
    <t>N,N-diacetylacetamide</t>
  </si>
  <si>
    <t>CC(=O)N(C(=O)C)C(=O)C</t>
  </si>
  <si>
    <t>641-81-6</t>
  </si>
  <si>
    <t>(4R)-4-[(3R,5R,9R,10S,12S,13R,17R)-3,12-dihydroxy-10,13-dimethyl-2,3,4,5,6,7,9,11,12,15,16,17-dodecahydro-1H-cyclopenta[a]phenanthren-17-yl]pentanoic acid</t>
  </si>
  <si>
    <t>C[C@H](CCC(=O)O)[C@H]1CCC2=C3CC[C@@H]4C[C@@H](CC[C@@]4([C@H]3C[C@@H]([C@]12C)O)C)O</t>
  </si>
  <si>
    <t>641-85-0</t>
  </si>
  <si>
    <t>(5R,8S,9S,10S,13R,14S,17S)-17-ethyl-10,13-dimethyl-2,3,4,5,6,7,8,9,11,12,14,15,16,17-tetradecahydro-1H-cyclopenta[a]phenanthrene</t>
  </si>
  <si>
    <t>CC[C@H]1CC[C@@H]2[C@@]1(CC[C@H]3[C@H]2CC[C@@H]4[C@@]3(CCCC4)C)C</t>
  </si>
  <si>
    <t>642-38-6</t>
  </si>
  <si>
    <t>(1R,2S,4S,5R)-6-methoxycyclohexane-1,2,3,4,5-pentol</t>
  </si>
  <si>
    <t>COC1[C@@H]([C@H](C([C@@H]([C@H]1O)O)O)O)O</t>
  </si>
  <si>
    <t>643-01-6</t>
  </si>
  <si>
    <t>(2S,3S,4S,5S)-hexane-1,2,3,4,5,6-hexol</t>
  </si>
  <si>
    <t>C([C@@H]([C@@H]([C@H]([C@H](CO)O)O)O)O)O</t>
  </si>
  <si>
    <t>644-90-6</t>
  </si>
  <si>
    <t>2-aminooctanoic acid</t>
  </si>
  <si>
    <t>CCCCCCC(C(=O)O)N</t>
  </si>
  <si>
    <t>645-69-2</t>
  </si>
  <si>
    <t>dipentyl butanedioate</t>
  </si>
  <si>
    <t>CCCCCOC(=O)CCC(=O)OCCCCC</t>
  </si>
  <si>
    <t>645-88-5</t>
  </si>
  <si>
    <t>2-aminooxyacetic acid</t>
  </si>
  <si>
    <t>C(C(=O)O)ON</t>
  </si>
  <si>
    <t>650-42-0</t>
  </si>
  <si>
    <t>prismane</t>
  </si>
  <si>
    <t>C12C3C1C4C2C34</t>
  </si>
  <si>
    <t>650-69-1</t>
  </si>
  <si>
    <t>(2E,4E,6E,8E,10E,12E,14E,16E)-17-[(4R)-4-hydroxy-2,6,6-trimethylcyclohexen-1-yl]-2,6,11,15-tetramethylheptadeca-2,4,6,8,10,12,14,16-octaenal</t>
  </si>
  <si>
    <t>CC1=C(C(C[C@@H](C1)O)(C)C)/C=C/C(=C/C=C/C(=C/C=C/C=C(\C)/C=C/C=C(\C)/C=O)/C)/C</t>
  </si>
  <si>
    <t>652-67-5</t>
  </si>
  <si>
    <t>(3S,3aR,6R,6aR)-2,3,3a,5,6,6a-hexahydrofuro[3,2-b]furan-3,6-diol</t>
  </si>
  <si>
    <t>C1[C@H]([C@@H]2[C@H](O1)[C@H](CO2)O)O</t>
  </si>
  <si>
    <t>657-24-9</t>
  </si>
  <si>
    <t>3-(diaminomethylidene)-1,1-dimethylguanidine</t>
  </si>
  <si>
    <t>CN(C)C(=N)N=C(N)N</t>
  </si>
  <si>
    <t>659-85-8</t>
  </si>
  <si>
    <t>tricyclo[3.1.0.02,6]hex-3-ene</t>
  </si>
  <si>
    <t>C1=CC2C3C1C23</t>
  </si>
  <si>
    <t>660-88-8</t>
  </si>
  <si>
    <t>5-aminopentanoic acid</t>
  </si>
  <si>
    <t>C(CCN)CC(=O)O</t>
  </si>
  <si>
    <t>661-20-1</t>
  </si>
  <si>
    <t>isocyanate</t>
  </si>
  <si>
    <t>C(=[N-])=O</t>
  </si>
  <si>
    <t>666-99-9</t>
  </si>
  <si>
    <t>2-hydroxynonadecane-1,2,3-tricarboxylic acid</t>
  </si>
  <si>
    <t>CCCCCCCCCCCCCCCCC(C(=O)O)C(CC(=O)O)(C(=O)O)O</t>
  </si>
  <si>
    <t>669-81-8</t>
  </si>
  <si>
    <t>1,2,6-trimethylpiperidine</t>
  </si>
  <si>
    <t>CC1CCCC(N1C)C</t>
  </si>
  <si>
    <t>671-42-1</t>
  </si>
  <si>
    <t>3-aminoazepan-2-one</t>
  </si>
  <si>
    <t>C1CCNC(=O)C(C1)N</t>
  </si>
  <si>
    <t>671-51-2</t>
  </si>
  <si>
    <t>ethyl aziridine-1-carboxylate</t>
  </si>
  <si>
    <t>CCOC(=O)N1CC1</t>
  </si>
  <si>
    <t>672-15-1</t>
  </si>
  <si>
    <t>(2S)-2-amino-4-hydroxybutanoic acid</t>
  </si>
  <si>
    <t>C(CO)[C@@H](C(=O)O)N</t>
  </si>
  <si>
    <t>673-33-6</t>
  </si>
  <si>
    <t>1-(2-methylprop-1-enyl)piperidine</t>
  </si>
  <si>
    <t>CC(=CN1CCCCC1)C</t>
  </si>
  <si>
    <t>674-26-0</t>
  </si>
  <si>
    <t>4-hydroxy-4-methyloxan-2-one</t>
  </si>
  <si>
    <t>CC1(CCOC(=O)C1)O</t>
  </si>
  <si>
    <t>674-81-7</t>
  </si>
  <si>
    <t>2-nitrosoguanidine</t>
  </si>
  <si>
    <t>C(=NN=O)(N)N</t>
  </si>
  <si>
    <t>681-57-2</t>
  </si>
  <si>
    <t>2,2-dimethylpentanedioic acid</t>
  </si>
  <si>
    <t>CC(C)(CCC(=O)O)C(=O)O</t>
  </si>
  <si>
    <t>682-08-6</t>
  </si>
  <si>
    <t>1-prop-2-enoxy-2,2-bis(prop-2-enoxymethyl)butane</t>
  </si>
  <si>
    <t>CCC(COCC=C)(COCC=C)COCC=C</t>
  </si>
  <si>
    <t>682-11-1</t>
  </si>
  <si>
    <t>2-ethyl-2-(prop-2-enoxymethyl)propane-1,3-diol</t>
  </si>
  <si>
    <t>CCC(CO)(CO)COCC=C</t>
  </si>
  <si>
    <t>684-93-5</t>
  </si>
  <si>
    <t>1-methyl-1-nitrosourea</t>
  </si>
  <si>
    <t>CN(C(=O)N)N=O</t>
  </si>
  <si>
    <t>684-94-6</t>
  </si>
  <si>
    <t>3,4-dimethylpent-3-en-2-one</t>
  </si>
  <si>
    <t>CC(=C(C)C(=O)C)C</t>
  </si>
  <si>
    <t>685-73-4</t>
  </si>
  <si>
    <t>(2S,3R,4S,5R)-2,3,4,5-tetrahydroxy-6-oxohexanoic acid</t>
  </si>
  <si>
    <t>C(=O)[C@@H]([C@H]([C@H]([C@@H](C(=O)O)O)O)O)O</t>
  </si>
  <si>
    <t>686-43-1</t>
  </si>
  <si>
    <t>2-[[(2S)-2-amino-3-methylbutanoyl]amino]acetic acid</t>
  </si>
  <si>
    <t>CC(C)[C@@H](C(=O)NCC(=O)O)N</t>
  </si>
  <si>
    <t>686-50-0</t>
  </si>
  <si>
    <t>2-[[(2S)-2-amino-4-methylpentanoyl]amino]acetic acid</t>
  </si>
  <si>
    <t>CC(C)C[C@@H](C(=O)NCC(=O)O)N</t>
  </si>
  <si>
    <t>686-96-4</t>
  </si>
  <si>
    <t>N-tert-butyl-2,2-dimethylpropanamide</t>
  </si>
  <si>
    <t>CC(C)(C)C(=O)NC(C)(C)C</t>
  </si>
  <si>
    <t>687-38-7</t>
  </si>
  <si>
    <t>2-[(2-aminoacetyl)amino]-3-hydroxypropanoic acid</t>
  </si>
  <si>
    <t>C(C(C(=O)O)NC(=O)CN)O</t>
  </si>
  <si>
    <t>687-48-9</t>
  </si>
  <si>
    <t>ethyl N,N-dimethylcarbamate</t>
  </si>
  <si>
    <t>CCOC(=O)N(C)C</t>
  </si>
  <si>
    <t>687-63-8</t>
  </si>
  <si>
    <t>2-[[(2S)-2-amino-3-hydroxypropanoyl]amino]acetic acid</t>
  </si>
  <si>
    <t>C([C@@H](C(=O)NCC(=O)O)N)O</t>
  </si>
  <si>
    <t>688-14-2</t>
  </si>
  <si>
    <t>2-[(2-aminoacetyl)amino]-4-methylpentanoic acid</t>
  </si>
  <si>
    <t>CC(C)CC(C(=O)O)NC(=O)CN</t>
  </si>
  <si>
    <t>688-84-6</t>
  </si>
  <si>
    <t>2-ethylhexyl 2-methylprop-2-enoate</t>
  </si>
  <si>
    <t>CCCCC(CC)COC(=O)C(=C)C</t>
  </si>
  <si>
    <t>689-00-9</t>
  </si>
  <si>
    <t>hex-1-yn-3-one</t>
  </si>
  <si>
    <t>CCCC(=O)C#C</t>
  </si>
  <si>
    <t>689-11-2</t>
  </si>
  <si>
    <t>butan-2-ylurea</t>
  </si>
  <si>
    <t>CCC(C)NC(=O)N</t>
  </si>
  <si>
    <t>689-13-4</t>
  </si>
  <si>
    <t>2-[formyl(hydroxy)amino]acetic acid</t>
  </si>
  <si>
    <t>C(C(=O)O)N(C=O)O</t>
  </si>
  <si>
    <t>689-39-4</t>
  </si>
  <si>
    <t>(E)-6,8-dimethylnon-5-en-2-one</t>
  </si>
  <si>
    <t>CC(C)C/C(=C/CCC(=O)C)/C</t>
  </si>
  <si>
    <t>689-66-7</t>
  </si>
  <si>
    <t>(E)-6,10-dimethylundec-5-en-2-one</t>
  </si>
  <si>
    <t>CC(C)CCC/C(=C/CCC(=O)C)/C</t>
  </si>
  <si>
    <t>689-67-8</t>
  </si>
  <si>
    <t>(5E)-6,10-dimethylundeca-5,9-dien-2-one</t>
  </si>
  <si>
    <t>CC(=CCC/C(=C/CCC(=O)C)/C)C</t>
  </si>
  <si>
    <t>690-94-8</t>
  </si>
  <si>
    <t>2-methylhex-5-en-3-yn-2-ol</t>
  </si>
  <si>
    <t>CC(C)(C#CC=C)O</t>
  </si>
  <si>
    <t>691-60-1</t>
  </si>
  <si>
    <t>propan-2-ylurea</t>
  </si>
  <si>
    <t>CC(C)NC(=O)N</t>
  </si>
  <si>
    <t>692-04-6</t>
  </si>
  <si>
    <t>(2S)-6-acetamido-2-aminohexanoic acid</t>
  </si>
  <si>
    <t>CC(=O)NCCCC[C@@H](C(=O)O)N</t>
  </si>
  <si>
    <t>692-98-8</t>
  </si>
  <si>
    <t>3-(propan-2-ylamino)propanenitrile</t>
  </si>
  <si>
    <t>CC(C)NCCC#N</t>
  </si>
  <si>
    <t>693-05-0</t>
  </si>
  <si>
    <t>3-(methylamino)propanenitrile</t>
  </si>
  <si>
    <t>CNCCC#N</t>
  </si>
  <si>
    <t>693-06-1</t>
  </si>
  <si>
    <t>N-(2-hydroxyethyl)formamide</t>
  </si>
  <si>
    <t>C(CO)NC=O</t>
  </si>
  <si>
    <t>693-51-6</t>
  </si>
  <si>
    <t>3-(butylamino)propanenitrile</t>
  </si>
  <si>
    <t>CCCCNCCC#N</t>
  </si>
  <si>
    <t>693-55-0</t>
  </si>
  <si>
    <t>10-ethoxy-10-oxodecanoic acid</t>
  </si>
  <si>
    <t>CCOC(=O)CCCCCCCCC(=O)O</t>
  </si>
  <si>
    <t>693-57-2</t>
  </si>
  <si>
    <t>12-aminododecanoic acid</t>
  </si>
  <si>
    <t>C(CCCCCC(=O)O)CCCCCN</t>
  </si>
  <si>
    <t>693-72-1</t>
  </si>
  <si>
    <t>694-01-9</t>
  </si>
  <si>
    <t>bicyclo[3.1.0]hex-2-ene</t>
  </si>
  <si>
    <t>C1C=CC2C1C2</t>
  </si>
  <si>
    <t>694-32-6</t>
  </si>
  <si>
    <t>1-methylimidazolidin-2-one</t>
  </si>
  <si>
    <t>CN1CCNC1=O</t>
  </si>
  <si>
    <t>694-54-2</t>
  </si>
  <si>
    <t>oxan-2-ol</t>
  </si>
  <si>
    <t>C1CCOC(C1)O</t>
  </si>
  <si>
    <t>694-55-3</t>
  </si>
  <si>
    <t>1-methyl-3,6-dihydro-2H-pyridine</t>
  </si>
  <si>
    <t>CN1CCC=CC1</t>
  </si>
  <si>
    <t>694-56-4</t>
  </si>
  <si>
    <t>1-methylpyridin-1-ium</t>
  </si>
  <si>
    <t>C[N+]1=CC=CC=C1</t>
  </si>
  <si>
    <t>694-70-2</t>
  </si>
  <si>
    <t>bicyclo[2.2.1]hept-2-en-7-ol</t>
  </si>
  <si>
    <t>C1CC2C=CC1C2O</t>
  </si>
  <si>
    <t>694-71-3</t>
  </si>
  <si>
    <t>bicyclo[2.2.1]hept-2-en-7-one</t>
  </si>
  <si>
    <t>C1CC2C=CC1C2=O</t>
  </si>
  <si>
    <t>694-72-4</t>
  </si>
  <si>
    <t>694-98-4</t>
  </si>
  <si>
    <t>bicyclo[2.2.1]hept-5-en-2-one</t>
  </si>
  <si>
    <t>C1C2CC(=O)C1C=C2</t>
  </si>
  <si>
    <t>695-05-6</t>
  </si>
  <si>
    <t>tricyclo[2.2.1.02,6]heptan-3-one</t>
  </si>
  <si>
    <t>C1C2CC3C1C3C2=O</t>
  </si>
  <si>
    <t>695-15-8</t>
  </si>
  <si>
    <t>1,4-dimethylpiperidine</t>
  </si>
  <si>
    <t>CC1CCN(CC1)C</t>
  </si>
  <si>
    <t>695-19-2</t>
  </si>
  <si>
    <t>1-methylpyridin-4-one</t>
  </si>
  <si>
    <t>CN1C=CC(=O)C=C1</t>
  </si>
  <si>
    <t>695-35-2</t>
  </si>
  <si>
    <t>1,3-dimethylpiperidine</t>
  </si>
  <si>
    <t>CC1CCCN(C1)C</t>
  </si>
  <si>
    <t>695-53-4</t>
  </si>
  <si>
    <t>5,5-dimethyl-1,3-oxazolidine-2,4-dione</t>
  </si>
  <si>
    <t>CC1(C(=O)NC(=O)O1)C</t>
  </si>
  <si>
    <t>695-56-7</t>
  </si>
  <si>
    <t>1,4-dioxaspiro[4.4]non-8-ene</t>
  </si>
  <si>
    <t>C1CC2(C=C1)OCCO2</t>
  </si>
  <si>
    <t>695-88-5</t>
  </si>
  <si>
    <t>3-methyl-1-azabicyclo[2.2.2]octane</t>
  </si>
  <si>
    <t>CC1CN2CCC1CC2</t>
  </si>
  <si>
    <t>695-90-9</t>
  </si>
  <si>
    <t>2,3,4,5,6,7-hexahydro-1H-indene</t>
  </si>
  <si>
    <t>C1CCC2=C(C1)CCC2</t>
  </si>
  <si>
    <t>696-04-8</t>
  </si>
  <si>
    <t>5-methyl-1,3-diazinane-2,4-dione</t>
  </si>
  <si>
    <t>CC1CNC(=O)NC1=O</t>
  </si>
  <si>
    <t>696-54-8</t>
  </si>
  <si>
    <t>(NE)-N-(pyridin-4-ylmethylidene)hydroxylamine</t>
  </si>
  <si>
    <t>C1=CN=CC=C1/C=N/O</t>
  </si>
  <si>
    <t>696-57-1</t>
  </si>
  <si>
    <t>4-prop-2-enylmorpholine</t>
  </si>
  <si>
    <t>C=CCN1CCOCC1</t>
  </si>
  <si>
    <t>696-68-4</t>
  </si>
  <si>
    <t>1-cyclopenta-2,4-dien-1-ylidene-N,N-dimethylmethanamine</t>
  </si>
  <si>
    <t>CN(C)C=C1C=CC=C1</t>
  </si>
  <si>
    <t>696-71-9</t>
  </si>
  <si>
    <t>cyclooctanol</t>
  </si>
  <si>
    <t>C1CCCC(CCC1)O</t>
  </si>
  <si>
    <t>696-79-7</t>
  </si>
  <si>
    <t>2,2,4-trimethyl-1,3-dioxane</t>
  </si>
  <si>
    <t>CC1CCOC(O1)(C)C</t>
  </si>
  <si>
    <t>696-86-6</t>
  </si>
  <si>
    <t>(1Z,4Z,7Z)-cyclonona-1,4,7-triene</t>
  </si>
  <si>
    <t>C/1/C=C\C/C=C\C/C=C1</t>
  </si>
  <si>
    <t>698-10-2</t>
  </si>
  <si>
    <t>2-ethyl-4-hydroxy-3-methyl-2H-furan-5-one</t>
  </si>
  <si>
    <t>CCC1C(=C(C(=O)O1)O)C</t>
  </si>
  <si>
    <t>698-76-0</t>
  </si>
  <si>
    <t>6-propyloxan-2-one</t>
  </si>
  <si>
    <t>CCCC1CCCC(=O)O1</t>
  </si>
  <si>
    <t>699-06-9</t>
  </si>
  <si>
    <t>4-[(E)-hydroxyiminomethyl]phenol</t>
  </si>
  <si>
    <t>C1=CC(=CC=C1/C=N/O)O</t>
  </si>
  <si>
    <t>699-14-9</t>
  </si>
  <si>
    <t>1-[(E)-but-2-enyl]piperidine</t>
  </si>
  <si>
    <t>C/C=C/CN1CCCCC1</t>
  </si>
  <si>
    <t>699-51-4</t>
  </si>
  <si>
    <t>1,3-diazaspiro[4.4]nonane-2,4-dione</t>
  </si>
  <si>
    <t>C1CCC2(C1)C(=O)NC(=O)N2</t>
  </si>
  <si>
    <t>699-55-8</t>
  </si>
  <si>
    <t>bicyclo[2.2.2]octane-1-carboxylic acid</t>
  </si>
  <si>
    <t>C1CC2(CCC1CC2)C(=O)O</t>
  </si>
  <si>
    <t>700-18-5</t>
  </si>
  <si>
    <t>1,4-di(propan-2-yl)benzene</t>
  </si>
  <si>
    <t>CC(C)C1=CC=C(C=C1)C(C)C</t>
  </si>
  <si>
    <t>700-56-1</t>
  </si>
  <si>
    <t>2-methyladamantane</t>
  </si>
  <si>
    <t>CC1C2CC3CC(C2)CC1C3</t>
  </si>
  <si>
    <t>700-57-2</t>
  </si>
  <si>
    <t>adamantan-2-ol</t>
  </si>
  <si>
    <t>C1C2CC3CC1CC(C2)C3O</t>
  </si>
  <si>
    <t>700-58-3</t>
  </si>
  <si>
    <t>adamantan-2-one</t>
  </si>
  <si>
    <t>C1C2CC3CC1CC(C2)C3=O</t>
  </si>
  <si>
    <t>701-58-6</t>
  </si>
  <si>
    <t>5,5-dimethyl-3-(methylamino)cyclohex-2-en-1-one</t>
  </si>
  <si>
    <t>CC1(CC(=CC(=O)C1)NC)C</t>
  </si>
  <si>
    <t>702-32-9</t>
  </si>
  <si>
    <t>cycloundecyne</t>
  </si>
  <si>
    <t>C1CCCCC#CCCCC1</t>
  </si>
  <si>
    <t>702-50-1</t>
  </si>
  <si>
    <t>2,2,5,5-tetramethylcyclohexane-1,3-dione</t>
  </si>
  <si>
    <t>CC1(CC(=O)C(C(=O)C1)(C)C)C</t>
  </si>
  <si>
    <t>702-54-5</t>
  </si>
  <si>
    <t>5,5-diethyl-1,3-oxazinane-2,4-dione</t>
  </si>
  <si>
    <t>CCC1(COC(=O)NC1=O)CC</t>
  </si>
  <si>
    <t>702-62-5</t>
  </si>
  <si>
    <t>1,3-diazaspiro[4.5]decane-2,4-dione</t>
  </si>
  <si>
    <t>C1CCC2(CC1)C(=O)NC(=O)N2</t>
  </si>
  <si>
    <t>702-67-0</t>
  </si>
  <si>
    <t>4-methylbicyclo[2.2.2]octane-1-carboxylic acid</t>
  </si>
  <si>
    <t>CC12CCC(CC1)(CC2)C(=O)O</t>
  </si>
  <si>
    <t>702-75-0</t>
  </si>
  <si>
    <t>8,8-dimethyl-6,10-dioxaspiro[4.5]decane</t>
  </si>
  <si>
    <t>CC1(COC2(CCCC2)OC1)C</t>
  </si>
  <si>
    <t>702-92-1</t>
  </si>
  <si>
    <t>dimethyl (1R,2R)-1-methylcyclopropane-1,2-dicarboxylate</t>
  </si>
  <si>
    <t>C[C@]1(C[C@H]1C(=O)OC)C(=O)OC</t>
  </si>
  <si>
    <t>702-96-5</t>
  </si>
  <si>
    <t>2,2,5,5-tetramethylpyrrolidine-3-carboxamide</t>
  </si>
  <si>
    <t>CC1(CC(C(N1)(C)C)C(=O)N)C</t>
  </si>
  <si>
    <t>702-98-7</t>
  </si>
  <si>
    <t>2-methyladamantan-2-ol</t>
  </si>
  <si>
    <t>CC1(C2CC3CC(C2)CC1C3)O</t>
  </si>
  <si>
    <t>703-34-4</t>
  </si>
  <si>
    <t>tricyclo[6.2.2.02,7]dodecane</t>
  </si>
  <si>
    <t>C1CCC2C3CCC(C2C1)CC3</t>
  </si>
  <si>
    <t>704-02-9</t>
  </si>
  <si>
    <t>hexacyclo[5.4.1.02,6.03,10.04,8.09,12]dodecane</t>
  </si>
  <si>
    <t>C1C2C3C4CC5C3C1C6C2C4C56</t>
  </si>
  <si>
    <t>704-15-4</t>
  </si>
  <si>
    <t>(2S)-1-(2-aminoacetyl)pyrrolidine-2-carboxylic acid</t>
  </si>
  <si>
    <t>C1C[C@H](N(C1)C(=O)CN)C(=O)O</t>
  </si>
  <si>
    <t>705-86-2</t>
  </si>
  <si>
    <t>6-pentyloxan-2-one</t>
  </si>
  <si>
    <t>CCCCCC1CCCC(=O)O1</t>
  </si>
  <si>
    <t>706-31-0</t>
  </si>
  <si>
    <t>cyclododeca-1,5,9-triene</t>
  </si>
  <si>
    <t>C1CC=CCCC=CCCC=C1</t>
  </si>
  <si>
    <t>707-35-7</t>
  </si>
  <si>
    <t>1,3,5-trimethyladamantane</t>
  </si>
  <si>
    <t>CC12CC3CC(C1)(CC(C3)(C2)C)C</t>
  </si>
  <si>
    <t>710-04-3</t>
  </si>
  <si>
    <t>6-hexyloxan-2-one</t>
  </si>
  <si>
    <t>CCCCCCC1CCCC(=O)O1</t>
  </si>
  <si>
    <t>710-14-5</t>
  </si>
  <si>
    <t>2-(oxolan-2-ylmethoxy)oxane</t>
  </si>
  <si>
    <t>C1CCOC(C1)OCC2CCCO2</t>
  </si>
  <si>
    <t>710-43-0</t>
  </si>
  <si>
    <t>diethyl (1R,2S)-cyclopropane-1,2-dicarboxylate</t>
  </si>
  <si>
    <t>CCOC(=O)[C@@H]1C[C@@H]1C(=O)OCC</t>
  </si>
  <si>
    <t>711-01-3</t>
  </si>
  <si>
    <t>methyl adamantane-1-carboxylate</t>
  </si>
  <si>
    <t>COC(=O)C12CC3CC(C1)CC(C3)C2</t>
  </si>
  <si>
    <t>712-25-4</t>
  </si>
  <si>
    <t>pentacyclo[6.4.0.02,7.03,11.06,10]dodecane-9,12-dione</t>
  </si>
  <si>
    <t>C1CC2C3C4C1C5C2C(=O)C3C4C5=O</t>
  </si>
  <si>
    <t>713-95-1</t>
  </si>
  <si>
    <t>6-heptyloxan-2-one</t>
  </si>
  <si>
    <t>CCCCCCCC1CCCC(=O)O1</t>
  </si>
  <si>
    <t>714-53-4</t>
  </si>
  <si>
    <t>dimethyl tetracyclo[3.2.0.02,7.04,6]heptane-1,5-dicarboxylate</t>
  </si>
  <si>
    <t>COC(=O)C12C3C1C4C2(C4C3)C(=O)OC</t>
  </si>
  <si>
    <t>717-69-1</t>
  </si>
  <si>
    <t>trimethyl cyclopropane-1,2,3-tricarboxylate</t>
  </si>
  <si>
    <t>COC(=O)C1C(C1C(=O)OC)C(=O)OC</t>
  </si>
  <si>
    <t>723-78-4</t>
  </si>
  <si>
    <t>[(1S,8R)-7-(hydroxymethyl)-2,3,5,8-tetrahydro-1H-pyrrolizin-1-yl] (Z)-2-methylbut-2-enoate</t>
  </si>
  <si>
    <t>C/C=C(/C)\C(=O)O[C@H]1CCN2[C@@H]1C(=CC2)CO</t>
  </si>
  <si>
    <t>730-46-1</t>
  </si>
  <si>
    <t>5-dodecyloxolan-2-one</t>
  </si>
  <si>
    <t>CCCCCCCCCCCCC1CCC(=O)O1</t>
  </si>
  <si>
    <t>739-27-5</t>
  </si>
  <si>
    <t>(3R,5R,8S,9S,10S,13S,14S)-3-hydroxy-10,13-dimethyl-2,3,4,5,6,7,8,9,12,14,15,16-dodecahydro-1H-cyclopenta[a]phenanthrene-11,17-dione</t>
  </si>
  <si>
    <t>C[C@]12CC[C@H](C[C@H]1CC[C@@H]3[C@@H]2C(=O)C[C@]4([C@H]3CCC4=O)C)O</t>
  </si>
  <si>
    <t>745-65-3</t>
  </si>
  <si>
    <t>7-[(1R,2R,3R)-3-hydroxy-2-[(E,3S)-3-hydroxyoct-1-enyl]-5-oxocyclopentyl]heptanoic acid</t>
  </si>
  <si>
    <t>CCCCC[C@@H](/C=C/[C@H]1[C@@H](CC(=O)[C@@H]1CCCCCCC(=O)O)O)O</t>
  </si>
  <si>
    <t>747-90-0</t>
  </si>
  <si>
    <t>(8S,9S,10R,13R,14S,17R)-10,13-dimethyl-17-[(2R)-6-methylheptan-2-yl]-2,7,8,9,11,12,14,15,16,17-decahydro-1H-cyclopenta[a]phenanthrene</t>
  </si>
  <si>
    <t>C[C@H](CCCC(C)C)[C@H]1CC[C@@H]2[C@@]1(CC[C@H]3[C@H]2CC=C4[C@@]3(CCC=C4)C)C</t>
  </si>
  <si>
    <t>752-61-4</t>
  </si>
  <si>
    <t>3-[(3S,5R,8R,9S,10S,13R,14S,16S,17R)-14,16-dihydroxy-3-[(2R,3R,4R,5S,6R)-3-hydroxy-4-methoxy-6-methyl-5-[(2S,3R,4S,5S,6R)-3,4,5-trihydroxy-6-(hydroxymethyl)oxan-2-yl]oxyoxan-2-yl]oxy-10,13-dimethyl-1,2,3,4,5,6,7,8,9,11,12,15,16,17-tetradecahydrocyclopenta[a]phenanthren-17-yl]-2H-furan-5-one</t>
  </si>
  <si>
    <t>C[C@@H]1[C@@H]([C@@H]([C@H]([C@@H](O1)O[C@H]2CC[C@]3([C@@H](C2)CC[C@@H]4[C@@H]3CC[C@]5([C@@]4(C[C@@H]([C@@H]5C6=CC(=O)OC6)O)O)C)C)O)OC)O[C@H]7[C@@H]([C@H]([C@@H]([C@H](O7)CO)O)O)O</t>
  </si>
  <si>
    <t>756-02-5</t>
  </si>
  <si>
    <t>2,3,3-trimethylpenta-1,4-diene</t>
  </si>
  <si>
    <t>CC(=C)C(C)(C)C=C</t>
  </si>
  <si>
    <t>758-17-8</t>
  </si>
  <si>
    <t>N-amino-N-methylformamide</t>
  </si>
  <si>
    <t>CN(C=O)N</t>
  </si>
  <si>
    <t>758-86-1</t>
  </si>
  <si>
    <t>2,3-dimethylpenta-1,4-diene</t>
  </si>
  <si>
    <t>CC(C=C)C(=C)C</t>
  </si>
  <si>
    <t>759-24-0</t>
  </si>
  <si>
    <t>diethyl 2-tert-butylpropanedioate</t>
  </si>
  <si>
    <t>CCOC(=O)C(C(=O)OCC)C(C)(C)C</t>
  </si>
  <si>
    <t>759-58-0</t>
  </si>
  <si>
    <t>ethyl 2-cyano-3-methylbut-2-enoate</t>
  </si>
  <si>
    <t>CCOC(=O)C(=C(C)C)C#N</t>
  </si>
  <si>
    <t>759-73-9</t>
  </si>
  <si>
    <t>1-ethyl-1-nitrosourea</t>
  </si>
  <si>
    <t>CCN(C(=O)N)N=O</t>
  </si>
  <si>
    <t>760-54-3</t>
  </si>
  <si>
    <t>2-heptylpropanedioic acid</t>
  </si>
  <si>
    <t>CCCCCCCC(C(=O)O)C(=O)O</t>
  </si>
  <si>
    <t>760-55-4</t>
  </si>
  <si>
    <t>2-octylpropanedioic acid</t>
  </si>
  <si>
    <t>CCCCCCCCC(C(=O)O)C(=O)O</t>
  </si>
  <si>
    <t>760-56-5</t>
  </si>
  <si>
    <t>1-nitroso-1-prop-2-enylurea</t>
  </si>
  <si>
    <t>C=CCN(C(=O)N)N=O</t>
  </si>
  <si>
    <t>760-78-1</t>
  </si>
  <si>
    <t>2-aminopentanoic acid</t>
  </si>
  <si>
    <t>CCCC(C(=O)O)N</t>
  </si>
  <si>
    <t>760-97-4</t>
  </si>
  <si>
    <t>3,6-dimethylhept-5-en-2-one</t>
  </si>
  <si>
    <t>CC(CC=C(C)C)C(=O)C</t>
  </si>
  <si>
    <t>761-40-0</t>
  </si>
  <si>
    <t>4-hydroperoxyheptane</t>
  </si>
  <si>
    <t>CCCC(CCC)OO</t>
  </si>
  <si>
    <t>761-60-4</t>
  </si>
  <si>
    <t>1,1-diethoxyhexadecane</t>
  </si>
  <si>
    <t>CCCCCCCCCCCCCCCC(OCC)OCC</t>
  </si>
  <si>
    <t>761-65-9</t>
  </si>
  <si>
    <t>N,N-dibutylformamide</t>
  </si>
  <si>
    <t>CCCCN(CCCC)C=O</t>
  </si>
  <si>
    <t>761-70-6</t>
  </si>
  <si>
    <t>3-hydroperoxyheptane</t>
  </si>
  <si>
    <t>CCCCC(CC)OO</t>
  </si>
  <si>
    <t>762-12-9</t>
  </si>
  <si>
    <t>decanoyl decaneperoxoate</t>
  </si>
  <si>
    <t>CCCCCCCCCC(=O)OOC(=O)CCCCCCCCC</t>
  </si>
  <si>
    <t>762-13-0</t>
  </si>
  <si>
    <t>nonanoyl nonaneperoxoate</t>
  </si>
  <si>
    <t>CCCCCCCCC(=O)OOC(=O)CCCCCCCC</t>
  </si>
  <si>
    <t>762-16-3</t>
  </si>
  <si>
    <t>octanoyl octaneperoxoate</t>
  </si>
  <si>
    <t>CCCCCCCC(=O)OOC(=O)CCCCCCC</t>
  </si>
  <si>
    <t>762-21-0</t>
  </si>
  <si>
    <t>diethyl but-2-ynedioate</t>
  </si>
  <si>
    <t>CCOC(=O)C#CC(=O)OCC</t>
  </si>
  <si>
    <t>762-29-8</t>
  </si>
  <si>
    <t>6,10,14-trimethylpentadeca-5,9,13-trien-2-one</t>
  </si>
  <si>
    <t>CC(=CCCC(=CCCC(=CCCC(=O)C)C)C)C</t>
  </si>
  <si>
    <t>762-46-9</t>
  </si>
  <si>
    <t>2-hydroperoxyheptane</t>
  </si>
  <si>
    <t>CCCCCC(C)OO</t>
  </si>
  <si>
    <t>762-84-5</t>
  </si>
  <si>
    <t>N-tert-butylacetamide</t>
  </si>
  <si>
    <t>CC(=O)NC(C)(C)C</t>
  </si>
  <si>
    <t>762-98-1</t>
  </si>
  <si>
    <t>2,2-dimethyl-1,3-dinitropropane</t>
  </si>
  <si>
    <t>CC(C)(C[N+](=O)[O-])C[N+](=O)[O-]</t>
  </si>
  <si>
    <t>763-57-5</t>
  </si>
  <si>
    <t>N-carbamoyl-3-oxobutanamide</t>
  </si>
  <si>
    <t>CC(=O)CC(=O)NC(=O)N</t>
  </si>
  <si>
    <t>764-33-0</t>
  </si>
  <si>
    <t>hex-2-ynoic acid</t>
  </si>
  <si>
    <t>CCCC#CC(=O)O</t>
  </si>
  <si>
    <t>764-60-3</t>
  </si>
  <si>
    <t>hex-2-yn-1-ol</t>
  </si>
  <si>
    <t>CCCC#CCO</t>
  </si>
  <si>
    <t>764-67-0</t>
  </si>
  <si>
    <t>2-hydroxyhexadecanoic acid</t>
  </si>
  <si>
    <t>CCCCCCCCCCCCCCC(C(=O)O)O</t>
  </si>
  <si>
    <t>764-73-8</t>
  </si>
  <si>
    <t>octa-2,6-diyne</t>
  </si>
  <si>
    <t>CC#CCCC#CC</t>
  </si>
  <si>
    <t>764-81-8</t>
  </si>
  <si>
    <t>1-hydroperoxyheptane</t>
  </si>
  <si>
    <t>CCCCCCCOO</t>
  </si>
  <si>
    <t>764-89-6</t>
  </si>
  <si>
    <t>8-hydroxyoctanoic acid</t>
  </si>
  <si>
    <t>C(CCCC(=O)O)CCCO</t>
  </si>
  <si>
    <t>765-04-8</t>
  </si>
  <si>
    <t>undecane-1,11-diol</t>
  </si>
  <si>
    <t>C(CCCCCO)CCCCCO</t>
  </si>
  <si>
    <t>765-12-8</t>
  </si>
  <si>
    <t>1,2-bis(2-ethenoxyethoxy)ethane</t>
  </si>
  <si>
    <t>C=COCCOCCOCCOC=C</t>
  </si>
  <si>
    <t>765-14-0</t>
  </si>
  <si>
    <t>1-ethenoxydodecane</t>
  </si>
  <si>
    <t>CCCCCCCCCCCCOC=C</t>
  </si>
  <si>
    <t>765-31-1</t>
  </si>
  <si>
    <t>3-methyl-3H-diazirine</t>
  </si>
  <si>
    <t>CC1N=N1</t>
  </si>
  <si>
    <t>765-46-8</t>
  </si>
  <si>
    <t>spiro[2.4]hepta-4,6-diene</t>
  </si>
  <si>
    <t>C1CC12C=CC=C2</t>
  </si>
  <si>
    <t>765-70-8</t>
  </si>
  <si>
    <t>3-methylcyclopentane-1,2-dione</t>
  </si>
  <si>
    <t>CC1CCC(=O)C1=O</t>
  </si>
  <si>
    <t>765-72-0</t>
  </si>
  <si>
    <t>tetracyclo[3.3.0.02,8.04,6]octane</t>
  </si>
  <si>
    <t>C1C2C3C2C4C1C4C3</t>
  </si>
  <si>
    <t>765-90-2</t>
  </si>
  <si>
    <t>(2R)-2-methylbicyclo[2.2.1]heptane</t>
  </si>
  <si>
    <t>C[C@@H]1CC2CCC1C2</t>
  </si>
  <si>
    <t>766-29-0</t>
  </si>
  <si>
    <t>spiro[4.4]nona-1,3-diene</t>
  </si>
  <si>
    <t>C1CCC2(C1)C=CC=C2</t>
  </si>
  <si>
    <t>766-30-3</t>
  </si>
  <si>
    <t>spiro[4.4]nona-1,3,8-triene</t>
  </si>
  <si>
    <t>C1CC2(C=C1)C=CC=C2</t>
  </si>
  <si>
    <t>766-32-5</t>
  </si>
  <si>
    <t>4-methyl-2,6,7-trioxabicyclo[2.2.2]octane</t>
  </si>
  <si>
    <t>CC12COC(OC1)OC2</t>
  </si>
  <si>
    <t>767-03-3</t>
  </si>
  <si>
    <t>2-cyclopent-3-en-1-ylacetic acid</t>
  </si>
  <si>
    <t>C1C=CCC1CC(=O)O</t>
  </si>
  <si>
    <t>767-05-5</t>
  </si>
  <si>
    <t>3-cyclopentylpropan-1-ol</t>
  </si>
  <si>
    <t>C1CCC(C1)CCCO</t>
  </si>
  <si>
    <t>767-08-8</t>
  </si>
  <si>
    <t>3-(oxolan-2-yl)propan-1-ol</t>
  </si>
  <si>
    <t>C1CC(OC1)CCCO</t>
  </si>
  <si>
    <t>768-46-7</t>
  </si>
  <si>
    <t>tricyclo[3.3.2.02,8]deca-3,6-diene</t>
  </si>
  <si>
    <t>C1CC2C3C2C=CC1C=C3</t>
  </si>
  <si>
    <t>768-50-3</t>
  </si>
  <si>
    <t>1-(cyclohexen-1-yl)propan-2-one</t>
  </si>
  <si>
    <t>CC(=O)CC1=CCCCC1</t>
  </si>
  <si>
    <t>768-91-2</t>
  </si>
  <si>
    <t>1-methyladamantane</t>
  </si>
  <si>
    <t>CC12CC3CC(C1)CC(C3)C2</t>
  </si>
  <si>
    <t>768-94-5</t>
  </si>
  <si>
    <t>adamantan-1-amine</t>
  </si>
  <si>
    <t>C1C2CC3CC1CC(C2)(C3)N</t>
  </si>
  <si>
    <t>768-95-6</t>
  </si>
  <si>
    <t>adamantan-1-ol</t>
  </si>
  <si>
    <t>C1C2CC3CC1CC(C2)(C3)O</t>
  </si>
  <si>
    <t>769-42-6</t>
  </si>
  <si>
    <t>1,3-dimethyl-1,3-diazinane-2,4,6-trione</t>
  </si>
  <si>
    <t>CN1C(=O)CC(=O)N(C1=O)C</t>
  </si>
  <si>
    <t>770-69-4</t>
  </si>
  <si>
    <t>1-ethyladamantane</t>
  </si>
  <si>
    <t>CCC12CC3CC(C1)CC(C3)C2</t>
  </si>
  <si>
    <t>770-71-8</t>
  </si>
  <si>
    <t>1-adamantylmethanol</t>
  </si>
  <si>
    <t>C1C2CC3CC1CC(C2)(C3)CO</t>
  </si>
  <si>
    <t>771-10-8</t>
  </si>
  <si>
    <t>ethyl 2,2,3,3-tetramethylcyclopropane-1-carboxylate</t>
  </si>
  <si>
    <t>CCOC(=O)C1C(C1(C)C)(C)C</t>
  </si>
  <si>
    <t>772-60-1</t>
  </si>
  <si>
    <t>cyclooctyl acetate</t>
  </si>
  <si>
    <t>CC(=O)OC1CCCCCCC1</t>
  </si>
  <si>
    <t>773-34-2</t>
  </si>
  <si>
    <t>4-methoxybicyclo[2.2.2]octane-1-carboxylic acid</t>
  </si>
  <si>
    <t>COC12CCC(CC1)(CC2)C(=O)O</t>
  </si>
  <si>
    <t>773-41-1</t>
  </si>
  <si>
    <t>3,9-dimethyl-2,4,8,10-tetraoxaspiro[5.5]undecane</t>
  </si>
  <si>
    <t>CC1OCC2(CO1)COC(OC2)C</t>
  </si>
  <si>
    <t>774-05-0</t>
  </si>
  <si>
    <t>ethyl 2-oxocycloheptane-1-carboxylate</t>
  </si>
  <si>
    <t>CCOC(=O)C1CCCCCC1=O</t>
  </si>
  <si>
    <t>774-64-1</t>
  </si>
  <si>
    <t>(5E)-3,4-dimethyl-5-pentylidenefuran-2-one</t>
  </si>
  <si>
    <t>CCCC/C=C/1\C(=C(C(=O)O1)C)C</t>
  </si>
  <si>
    <t>778-18-7</t>
  </si>
  <si>
    <t>2,2,4,4,6,6-hexamethylcyclohexane-1,3,5-trione</t>
  </si>
  <si>
    <t>CC1(C(=O)C(C(=O)C(C1=O)(C)C)(C)C)C</t>
  </si>
  <si>
    <t>787-07-5</t>
  </si>
  <si>
    <t>diethyl 2,5-dioxocyclohexane-1,4-dicarboxylate</t>
  </si>
  <si>
    <t>CCOC(=O)C1CC(=O)C(CC1=O)C(=O)OCC</t>
  </si>
  <si>
    <t>797-63-7</t>
  </si>
  <si>
    <t>(8R,9S,10R,13S,14S,17R)-13-ethyl-17-ethynyl-17-hydroxy-1,2,6,7,8,9,10,11,12,14,15,16-dodecahydrocyclopenta[a]phenanthren-3-one</t>
  </si>
  <si>
    <t>CC[C@]12CC[C@H]3[C@H]([C@@H]1CC[C@]2(C#C)O)CCC4=CC(=O)CC[C@H]34</t>
  </si>
  <si>
    <t>797-64-8</t>
  </si>
  <si>
    <t>(8S,9R,10S,13R,14R,17S)-13-ethyl-17-ethynyl-17-hydroxy-1,2,6,7,8,9,10,11,12,14,15,16-dodecahydrocyclopenta[a]phenanthren-3-one</t>
  </si>
  <si>
    <t>CC[C@@]12CC[C@@H]3[C@@H]([C@H]1CC[C@@]2(C#C)O)CCC4=CC(=O)CC[C@@H]34</t>
  </si>
  <si>
    <t>800-24-8</t>
  </si>
  <si>
    <t>2,5-bis(aziridin-1-yl)-3,6-bis(2-methoxyethoxy)cyclohexa-2,5-diene-1,4-dione</t>
  </si>
  <si>
    <t>COCCOC1=C(C(=O)C(=C(C1=O)N2CC2)OCCOC)N3CC3</t>
  </si>
  <si>
    <t>808-48-0</t>
  </si>
  <si>
    <t>[2-[(8S,9S,10R,13S,14S,17S)-10,13-dimethyl-3-oxo-1,2,6,7,8,9,11,12,14,15,16,17-dodecahydrocyclopenta[a]phenanthren-17-yl]-2-oxoethyl] 2,2-dimethylpropanoate</t>
  </si>
  <si>
    <t>C[C@]12CC[C@H]3[C@H]([C@@H]1CC[C@@H]2C(=O)COC(=O)C(C)(C)C)CCC4=CC(=O)CC[C@]34C</t>
  </si>
  <si>
    <t>813-60-5</t>
  </si>
  <si>
    <t>2-butan-2-yl-2-methylpropane-1,3-diol</t>
  </si>
  <si>
    <t>CCC(C)C(C)(CO)CO</t>
  </si>
  <si>
    <t>815-62-3</t>
  </si>
  <si>
    <t>1-N,1-N,1-N',1-N'-tetramethylethene-1,1-diamine</t>
  </si>
  <si>
    <t>CN(C)C(=C)N(C)C</t>
  </si>
  <si>
    <t>815-66-7</t>
  </si>
  <si>
    <t>4-hydroxy-2,2,5,5-tetramethylhexan-3-one</t>
  </si>
  <si>
    <t>CC(C)(C)C(C(=O)C(C)(C)C)O</t>
  </si>
  <si>
    <t>816-16-0</t>
  </si>
  <si>
    <t>methyl 2-ethylpentanoate</t>
  </si>
  <si>
    <t>CCCC(CC)C(=O)OC</t>
  </si>
  <si>
    <t>816-19-3</t>
  </si>
  <si>
    <t>methyl 2-ethylhexanoate</t>
  </si>
  <si>
    <t>CCCCC(CC)C(=O)OC</t>
  </si>
  <si>
    <t>816-50-2</t>
  </si>
  <si>
    <t>butyl 2-hydroxy-2-methylpropanoate</t>
  </si>
  <si>
    <t>CCCCOC(=O)C(C)(C)O</t>
  </si>
  <si>
    <t>817-46-9</t>
  </si>
  <si>
    <t>2-propylhexan-1-ol</t>
  </si>
  <si>
    <t>CCCCC(CCC)CO</t>
  </si>
  <si>
    <t>817-60-7</t>
  </si>
  <si>
    <t>2-ethylheptan-1-ol</t>
  </si>
  <si>
    <t>CCCCCC(CC)CO</t>
  </si>
  <si>
    <t>818-72-4</t>
  </si>
  <si>
    <t>oct-1-yn-3-ol</t>
  </si>
  <si>
    <t>CCCCCC(C#C)O</t>
  </si>
  <si>
    <t>818-81-5</t>
  </si>
  <si>
    <t>2-methyloctan-1-ol</t>
  </si>
  <si>
    <t>CCCCCCC(C)CO</t>
  </si>
  <si>
    <t>818-88-2</t>
  </si>
  <si>
    <t>10-methoxy-10-oxodecanoic acid</t>
  </si>
  <si>
    <t>COC(=O)CCCCCCCCC(=O)O</t>
  </si>
  <si>
    <t>819-41-0</t>
  </si>
  <si>
    <t>5-butoxy-5-methylhex-1-en-3-yne</t>
  </si>
  <si>
    <t>CCCCOC(C)(C)C#CC=C</t>
  </si>
  <si>
    <t>820-05-3</t>
  </si>
  <si>
    <t>4,6-dimethylheptan-1-ol</t>
  </si>
  <si>
    <t>CC(C)CC(C)CCCO</t>
  </si>
  <si>
    <t>820-54-2</t>
  </si>
  <si>
    <t>2-methylhexa-1,5-dien-3-yne</t>
  </si>
  <si>
    <t>CC(=C)C#CC=C</t>
  </si>
  <si>
    <t>820-99-5</t>
  </si>
  <si>
    <t>(Z)-hex-2-enamide</t>
  </si>
  <si>
    <t>CCC/C=C\C(=O)N</t>
  </si>
  <si>
    <t>821-33-0</t>
  </si>
  <si>
    <t>4-(3-hydroxybutoxy)butan-2-ol</t>
  </si>
  <si>
    <t>CC(CCOCCC(C)O)O</t>
  </si>
  <si>
    <t>821-91-0</t>
  </si>
  <si>
    <t>3-(dodecylamino)propane-1,2-diol</t>
  </si>
  <si>
    <t>CCCCCCCCCCCCNCC(CO)O</t>
  </si>
  <si>
    <t>822-08-2</t>
  </si>
  <si>
    <t>undecane-1,11-diamine</t>
  </si>
  <si>
    <t>C(CCCCCN)CCCCCN</t>
  </si>
  <si>
    <t>822-20-8</t>
  </si>
  <si>
    <t>heptadecyl acetate</t>
  </si>
  <si>
    <t>CCCCCCCCCCCCCCCCCOC(=O)C</t>
  </si>
  <si>
    <t>822-23-1</t>
  </si>
  <si>
    <t>octadecyl acetate</t>
  </si>
  <si>
    <t>CCCCCCCCCCCCCCCCCCOC(=O)C</t>
  </si>
  <si>
    <t>822-26-4</t>
  </si>
  <si>
    <t>docosyl acetate</t>
  </si>
  <si>
    <t>CCCCCCCCCCCCCCCCCCCCCCOC(=O)C</t>
  </si>
  <si>
    <t>822-28-6</t>
  </si>
  <si>
    <t>1-ethenoxyhexadecane</t>
  </si>
  <si>
    <t>CCCCCCCCCCCCCCCCOC=C</t>
  </si>
  <si>
    <t>822-80-0</t>
  </si>
  <si>
    <t>bicyclo[2.2.1]hepta-2,5-dien-7-ol</t>
  </si>
  <si>
    <t>C1=CC2C=CC1C2O</t>
  </si>
  <si>
    <t>823-02-9</t>
  </si>
  <si>
    <t>bicyclo[3.2.1]oct-2-ene</t>
  </si>
  <si>
    <t>C1CC2CC1CC=C2</t>
  </si>
  <si>
    <t>823-22-3</t>
  </si>
  <si>
    <t>6-methyloxan-2-one</t>
  </si>
  <si>
    <t>CC1CCCC(=O)O1</t>
  </si>
  <si>
    <t>823-36-9</t>
  </si>
  <si>
    <t>2-ethylcyclopentane-1,3-dione</t>
  </si>
  <si>
    <t>CCC1C(=O)CCC1=O</t>
  </si>
  <si>
    <t>823-45-0</t>
  </si>
  <si>
    <t>2-(hydroxymethylidene)cyclohexan-1-one</t>
  </si>
  <si>
    <t>C1CCC(=O)C(=CO)C1</t>
  </si>
  <si>
    <t>824-62-4</t>
  </si>
  <si>
    <t>bicyclo[2.2.1]heptane-2-carboxylic acid</t>
  </si>
  <si>
    <t>C1CC2CC1CC2C(=O)O</t>
  </si>
  <si>
    <t>825-03-6</t>
  </si>
  <si>
    <t>2-methylbicyclo[2.2.1]hept-5-ene-2-carboxylic acid</t>
  </si>
  <si>
    <t>CC1(CC2CC1C=C2)C(=O)O</t>
  </si>
  <si>
    <t>825-24-1</t>
  </si>
  <si>
    <t>bicyclo[2.2.1]hepta-2,5-diene-2,3-dicarbonitrile</t>
  </si>
  <si>
    <t>C1C2C=CC1C(=C2C#N)C#N</t>
  </si>
  <si>
    <t>825-25-2</t>
  </si>
  <si>
    <t>2-cyclopentylidenecyclopentan-1-one</t>
  </si>
  <si>
    <t>C1CCC(=C2CCCC2=O)C1</t>
  </si>
  <si>
    <t>826-34-6</t>
  </si>
  <si>
    <t>dimethyl (1R,2S)-cyclopropane-1,2-dicarboxylate</t>
  </si>
  <si>
    <t>COC(=O)[C@@H]1C[C@@H]1C(=O)OC</t>
  </si>
  <si>
    <t>826-35-7</t>
  </si>
  <si>
    <t>dimethyl (1R,2R)-cyclopropane-1,2-dicarboxylate</t>
  </si>
  <si>
    <t>COC(=O)[C@@H]1C[C@H]1C(=O)OC</t>
  </si>
  <si>
    <t>826-56-2</t>
  </si>
  <si>
    <t>4a-methyl-3,4,5,6,7,8-hexahydronaphthalen-2-one</t>
  </si>
  <si>
    <t>CC12CCCCC1=CC(=O)CC2</t>
  </si>
  <si>
    <t>827-61-2</t>
  </si>
  <si>
    <t>1-azabicyclo[2.2.2]octan-3-yl acetate</t>
  </si>
  <si>
    <t>CC(=O)OC1CN2CCC1CC2</t>
  </si>
  <si>
    <t>828-00-2</t>
  </si>
  <si>
    <t>(2,6-dimethyl-1,3-dioxan-4-yl) acetate</t>
  </si>
  <si>
    <t>CC1CC(OC(O1)C)OC(=O)C</t>
  </si>
  <si>
    <t>828-51-3</t>
  </si>
  <si>
    <t>adamantane-1-carboxylic acid</t>
  </si>
  <si>
    <t>C1C2CC3CC1CC(C2)(C3)C(=O)O</t>
  </si>
  <si>
    <t>831-67-4</t>
  </si>
  <si>
    <t>cycloundecanecarboxylic acid</t>
  </si>
  <si>
    <t>C1CCCCCC(CCCC1)C(=O)O</t>
  </si>
  <si>
    <t>832-10-0</t>
  </si>
  <si>
    <t>cyclotridecanone</t>
  </si>
  <si>
    <t>C1CCCCCCC(=O)CCCCC1</t>
  </si>
  <si>
    <t>846-46-8</t>
  </si>
  <si>
    <t>(5S,8R,9S,10S,13S,14S)-10,13-dimethyl-2,4,5,6,7,8,9,11,12,14,15,16-dodecahydro-1H-cyclopenta[a]phenanthrene-3,17-dione</t>
  </si>
  <si>
    <t>C[C@]12CCC(=O)C[C@@H]1CC[C@@H]3[C@@H]2CC[C@]4([C@H]3CCC4=O)C</t>
  </si>
  <si>
    <t>846-48-0</t>
  </si>
  <si>
    <t>(8R,9S,10R,13S,14S,17S)-17-hydroxy-10,13-dimethyl-6,7,8,9,11,12,14,15,16,17-decahydrocyclopenta[a]phenanthren-3-one</t>
  </si>
  <si>
    <t>C[C@]12CC[C@H]3[C@H]([C@@H]1CC[C@@H]2O)CCC4=CC(=O)C=C[C@]34C</t>
  </si>
  <si>
    <t>848-21-5</t>
  </si>
  <si>
    <t>(8S,13S,14S,17R)-17-ethynyl-17-hydroxy-13-methyl-1,2,6,7,8,14,15,16-octahydrocyclopenta[a]phenanthren-3-one</t>
  </si>
  <si>
    <t>C[C@]12C=CC3=C4CCC(=O)C=C4CC[C@H]3[C@@H]1CC[C@]2(C#C)O</t>
  </si>
  <si>
    <t>849-99-0</t>
  </si>
  <si>
    <t>dicyclohexyl hexanedioate</t>
  </si>
  <si>
    <t>C1CCC(CC1)OC(=O)CCCCC(=O)OC2CCCCC2</t>
  </si>
  <si>
    <t>850-52-2</t>
  </si>
  <si>
    <t>(8S,13S,14S,17R)-17-hydroxy-13-methyl-17-prop-2-enyl-1,2,6,7,8,14,15,16-octahydrocyclopenta[a]phenanthren-3-one</t>
  </si>
  <si>
    <t>C[C@]12C=CC3=C4CCC(=O)C=C4CC[C@H]3[C@@H]1CC[C@]2(CC=C)O</t>
  </si>
  <si>
    <t>853-23-6</t>
  </si>
  <si>
    <t>[(3S,8R,9S,10R,13S,14S)-10,13-dimethyl-17-oxo-1,2,3,4,7,8,9,11,12,14,15,16-dodecahydrocyclopenta[a]phenanthren-3-yl] acetate</t>
  </si>
  <si>
    <t>CC(=O)O[C@H]1CC[C@@]2([C@H]3CC[C@]4([C@H]([C@@H]3CC=C2C1)CCC4=O)C)C</t>
  </si>
  <si>
    <t>855-22-1</t>
  </si>
  <si>
    <t>[(5S,8R,9S,10S,13S,14S,17S)-10,13-dimethyl-3-oxo-1,2,4,5,6,7,8,9,11,12,14,15,16,17-tetradecahydrocyclopenta[a]phenanthren-17-yl] propanoate</t>
  </si>
  <si>
    <t>CCC(=O)O[C@H]1CC[C@@H]2[C@@]1(CC[C@H]3[C@H]2CC[C@@H]4[C@@]3(CCC(=O)C4)C)C</t>
  </si>
  <si>
    <t>860-79-7</t>
  </si>
  <si>
    <t>(1S,3R,6S,8R,11S,12S,14R,15S,16R)-7,7,12,16-tetramethyl-6-(methylamino)-15-[(1S)-1-(methylamino)ethyl]pentacyclo[9.7.0.01,3.03,8.012,16]octadecan-14-ol</t>
  </si>
  <si>
    <t>C[C@@H]([C@H]1[C@@H](C[C@@]2([C@@]1(CC[C@]34[C@H]2CC[C@@H]5[C@]3(C4)CC[C@@H](C5(C)C)NC)C)C)O)NC</t>
  </si>
  <si>
    <t>865-40-7</t>
  </si>
  <si>
    <t>nitrosomethane</t>
  </si>
  <si>
    <t>CN=O</t>
  </si>
  <si>
    <t>868-54-2</t>
  </si>
  <si>
    <t>2-aminoprop-1-ene-1,1,3-tricarbonitrile</t>
  </si>
  <si>
    <t>C(C#N)C(=C(C#N)C#N)N</t>
  </si>
  <si>
    <t>869-01-2</t>
  </si>
  <si>
    <t>1-butyl-1-nitrosourea</t>
  </si>
  <si>
    <t>CCCCN(C(=O)N)N=O</t>
  </si>
  <si>
    <t>869-19-2</t>
  </si>
  <si>
    <t>(2S)-2-[(2-aminoacetyl)amino]-4-methylpentanoic acid</t>
  </si>
  <si>
    <t>CC(C)C[C@@H](C(=O)O)NC(=O)CN</t>
  </si>
  <si>
    <t>870-46-2</t>
  </si>
  <si>
    <t>tert-butyl N-aminocarbamate</t>
  </si>
  <si>
    <t>CC(C)(C)OC(=O)NN</t>
  </si>
  <si>
    <t>871-70-5</t>
  </si>
  <si>
    <t>octadecanedioic acid</t>
  </si>
  <si>
    <t>C(CCCCCCCCC(=O)O)CCCCCCCC(=O)O</t>
  </si>
  <si>
    <t>871-91-0</t>
  </si>
  <si>
    <t>oct-7-yn-1-ol</t>
  </si>
  <si>
    <t>C#CCCCCCCO</t>
  </si>
  <si>
    <t>872-30-0</t>
  </si>
  <si>
    <t>(2-methyloxiran-2-yl)methanol</t>
  </si>
  <si>
    <t>CC1(CO1)CO</t>
  </si>
  <si>
    <t>872-78-6</t>
  </si>
  <si>
    <t>2-methylbicyclo[2.2.1]heptane</t>
  </si>
  <si>
    <t>CC1CC2CCC1C2</t>
  </si>
  <si>
    <t>873-12-1</t>
  </si>
  <si>
    <t>spiro[4.4]non-3-ene</t>
  </si>
  <si>
    <t>C1CCC2(C1)CCC=C2</t>
  </si>
  <si>
    <t>873-69-8</t>
  </si>
  <si>
    <t>(NE)-N-(pyridin-2-ylmethylidene)hydroxylamine</t>
  </si>
  <si>
    <t>C1=CC=NC(=C1)/C=N/O</t>
  </si>
  <si>
    <t>873-95-0</t>
  </si>
  <si>
    <t>3-amino-5,5-dimethylcyclohex-2-en-1-one</t>
  </si>
  <si>
    <t>CC1(CC(=CC(=O)C1)N)C</t>
  </si>
  <si>
    <t>874-14-6</t>
  </si>
  <si>
    <t>1,3-dimethylpyrimidine-2,4-dione</t>
  </si>
  <si>
    <t>CN1C=CC(=O)N(C1=O)C</t>
  </si>
  <si>
    <t>874-23-7</t>
  </si>
  <si>
    <t>2-acetylcyclohexan-1-one</t>
  </si>
  <si>
    <t>CC(=O)C1CCCCC1=O</t>
  </si>
  <si>
    <t>874-68-0</t>
  </si>
  <si>
    <t>1-cyclohexylidenepropan-2-one</t>
  </si>
  <si>
    <t>CC(=O)C=C1CCCCC1</t>
  </si>
  <si>
    <t>875-72-9</t>
  </si>
  <si>
    <t>2-methylideneadamantane</t>
  </si>
  <si>
    <t>C=C1C2CC3CC(C2)CC1C3</t>
  </si>
  <si>
    <t>876-05-1</t>
  </si>
  <si>
    <t>(1S,3R)-cyclopentane-1,3-dicarboxylic acid</t>
  </si>
  <si>
    <t>C1C[C@@H](C[C@@H]1C(=O)O)C(=O)O</t>
  </si>
  <si>
    <t>876-18-6</t>
  </si>
  <si>
    <t>(2R,4R)-4-methyl-2-(2-methylprop-1-enyl)oxane</t>
  </si>
  <si>
    <t>C[C@@H]1CCO[C@H](C1)C=C(C)C</t>
  </si>
  <si>
    <t>877-31-6</t>
  </si>
  <si>
    <t>1-cyclohexyl-1-nitrosourea</t>
  </si>
  <si>
    <t>C1CCC(CC1)N(C(=O)N)N=O</t>
  </si>
  <si>
    <t>880-52-4</t>
  </si>
  <si>
    <t>N-(1-adamantyl)acetamide</t>
  </si>
  <si>
    <t>CC(=O)NC12CC3CC(C1)CC(C3)C2</t>
  </si>
  <si>
    <t>881-64-1</t>
  </si>
  <si>
    <t>1,2,8,9-tetrazatricyclo[8.4.0.03,8]tetradeca-2,4,6,9,11,13-hexaene</t>
  </si>
  <si>
    <t>C1=CC2=NN3C=CC=CC3=NN2C=C1</t>
  </si>
  <si>
    <t>903-30-0</t>
  </si>
  <si>
    <t>2-(10,13-dimethyl-3-oxo-1,2,6,7,8,9,11,12,14,15,16,17-dodecahydrocyclopenta[a]phenanthren-17-yl)propanal</t>
  </si>
  <si>
    <t>CC(C=O)C1CCC2C1(CCC3C2CCC4=CC(=O)CCC34C)C</t>
  </si>
  <si>
    <t>905-30-6</t>
  </si>
  <si>
    <t>(8R,9S,10R,13S,14S)-10,13-dimethyl-3-pyrrolidin-1-yl-1,2,7,8,9,11,12,14,15,16-decahydrocyclopenta[a]phenanthren-17-one</t>
  </si>
  <si>
    <t>C[C@]12CC[C@H]3[C@H]([C@@H]1CCC2=O)CC=C4[C@@]3(CCC(=C4)N5CCCC5)C</t>
  </si>
  <si>
    <t>915-05-9</t>
  </si>
  <si>
    <t>[(3S,8S,9S,10R,13R,14S,17R)-17-[(2R,5R)-5-ethyl-6-methylheptan-2-yl]-10,13-dimethyl-2,3,4,7,8,9,11,12,14,15,16,17-dodecahydro-1H-cyclopenta[a]phenanthren-3-yl] acetate</t>
  </si>
  <si>
    <t>CC[C@H](CC[C@@H](C)[C@H]1CC[C@@H]2[C@@]1(CC[C@H]3[C@H]2CC=C4[C@@]3(CC[C@@H](C4)OC(=O)C)C)C)C(C)C</t>
  </si>
  <si>
    <t>918-37-6</t>
  </si>
  <si>
    <t>1,1,1,2,2,2-hexanitroethane</t>
  </si>
  <si>
    <t>C(C([N+](=O)[O-])([N+](=O)[O-])[N+](=O)[O-])([N+](=O)[O-])([N+](=O)[O-])[N+](=O)[O-]</t>
  </si>
  <si>
    <t>918-52-5</t>
  </si>
  <si>
    <t>2,2-dinitropropan-1-ol</t>
  </si>
  <si>
    <t>CC(CO)([N+](=O)[O-])[N+](=O)[O-]</t>
  </si>
  <si>
    <t>918-54-7</t>
  </si>
  <si>
    <t>2,2,2-trinitroethanol</t>
  </si>
  <si>
    <t>C(C([N+](=O)[O-])([N+](=O)[O-])[N+](=O)[O-])O</t>
  </si>
  <si>
    <t>918-79-6</t>
  </si>
  <si>
    <t>3-hydroxy-2,2,4-trimethylpentanal</t>
  </si>
  <si>
    <t>CC(C)C(C(C)(C)C=O)O</t>
  </si>
  <si>
    <t>921-11-9</t>
  </si>
  <si>
    <t>pentane-2,3,4-trione</t>
  </si>
  <si>
    <t>CC(=O)C(=O)C(=O)C</t>
  </si>
  <si>
    <t>921-14-2</t>
  </si>
  <si>
    <t>1,1-di(propan-2-yl)hydrazine</t>
  </si>
  <si>
    <t>CC(C)N(C(C)C)N</t>
  </si>
  <si>
    <t>921-20-0</t>
  </si>
  <si>
    <t>3-(hydroxymethyl)pentane-2,4-diol</t>
  </si>
  <si>
    <t>CC(C(CO)C(C)O)O</t>
  </si>
  <si>
    <t>921-74-4</t>
  </si>
  <si>
    <t>ethyl (2S,3S)-2-amino-3-methylpentanoate</t>
  </si>
  <si>
    <t>CC[C@H](C)[C@@H](C(=O)OCC)N</t>
  </si>
  <si>
    <t>922-09-8</t>
  </si>
  <si>
    <t>bis(2-ethylhexyl) 2-ethyloctanedioate</t>
  </si>
  <si>
    <t>CCCCC(CC)COC(=O)CCCCCC(CC)C(=O)OCC(CC)CCCC</t>
  </si>
  <si>
    <t>922-64-5</t>
  </si>
  <si>
    <t>2-methylidenepropanedinitrile</t>
  </si>
  <si>
    <t>C=C(C#N)C#N</t>
  </si>
  <si>
    <t>922-69-0</t>
  </si>
  <si>
    <t>1,1-dimethoxyethene</t>
  </si>
  <si>
    <t>COC(=C)OC</t>
  </si>
  <si>
    <t>922-89-4</t>
  </si>
  <si>
    <t>N-[2-[acetyl(nitro)amino]ethyl]-N-nitroacetamide</t>
  </si>
  <si>
    <t>CC(=O)N(CCN(C(=O)C)[N+](=O)[O-])[N+](=O)[O-]</t>
  </si>
  <si>
    <t>923-01-3</t>
  </si>
  <si>
    <t>2-amino-3-cyanopropanoic acid</t>
  </si>
  <si>
    <t>C(C#N)C(C(=O)O)N</t>
  </si>
  <si>
    <t>923-37-5</t>
  </si>
  <si>
    <t>2-(carbamoylamino)butanedioic acid</t>
  </si>
  <si>
    <t>C(C(C(=O)O)NC(=O)N)C(=O)O</t>
  </si>
  <si>
    <t>923-42-2</t>
  </si>
  <si>
    <t>butane-1,2,4-tricarboxylic acid</t>
  </si>
  <si>
    <t>C(CC(=O)O)C(CC(=O)O)C(=O)O</t>
  </si>
  <si>
    <t>924-16-3</t>
  </si>
  <si>
    <t>N,N-dibutylnitrous amide</t>
  </si>
  <si>
    <t>CCCCN(CCCC)N=O</t>
  </si>
  <si>
    <t>924-42-5</t>
  </si>
  <si>
    <t>N-(hydroxymethyl)prop-2-enamide</t>
  </si>
  <si>
    <t>C=CC(=O)NCO</t>
  </si>
  <si>
    <t>924-44-7</t>
  </si>
  <si>
    <t>ethyl 2-oxoacetate</t>
  </si>
  <si>
    <t>CCOC(=O)C=O</t>
  </si>
  <si>
    <t>924-46-9</t>
  </si>
  <si>
    <t>N-methyl-N-propylnitrous amide</t>
  </si>
  <si>
    <t>CCCN(C)N=O</t>
  </si>
  <si>
    <t>924-49-2</t>
  </si>
  <si>
    <t>4-amino-3-hydroxybutanoic acid</t>
  </si>
  <si>
    <t>C(C(CN)O)C(=O)O</t>
  </si>
  <si>
    <t>924-83-4</t>
  </si>
  <si>
    <t>(Z)-4-oxo-4-propan-2-yloxybut-2-enoic acid</t>
  </si>
  <si>
    <t>CC(C)OC(=O)/C=C\C(=O)O</t>
  </si>
  <si>
    <t>924-88-9</t>
  </si>
  <si>
    <t>dipropan-2-yl butanedioate</t>
  </si>
  <si>
    <t>CC(C)OC(=O)CCC(=O)OC(C)C</t>
  </si>
  <si>
    <t>924-99-2</t>
  </si>
  <si>
    <t>ethyl (E)-3-(dimethylamino)prop-2-enoate</t>
  </si>
  <si>
    <t>CCOC(=O)/C=C/N(C)C</t>
  </si>
  <si>
    <t>925-03-1</t>
  </si>
  <si>
    <t>(Z)-4-oxo-4-propoxybut-2-enoic acid</t>
  </si>
  <si>
    <t>CCCOC(=O)/C=C\C(=O)O</t>
  </si>
  <si>
    <t>925-49-5</t>
  </si>
  <si>
    <t>N-[2-(butanoylamino)ethyl]butanamide</t>
  </si>
  <si>
    <t>CCCC(=O)NCCNC(=O)CCC</t>
  </si>
  <si>
    <t>925-51-9</t>
  </si>
  <si>
    <t>pentadecan-4-one</t>
  </si>
  <si>
    <t>CCCCCCCCCCCC(=O)CCC</t>
  </si>
  <si>
    <t>925-52-0</t>
  </si>
  <si>
    <t>(3E)-5-methylhepta-1,3,6-triene</t>
  </si>
  <si>
    <t>CC(C=C)/C=C/C=C</t>
  </si>
  <si>
    <t>925-56-4</t>
  </si>
  <si>
    <t>methyl (E)-3-cyanoprop-2-enoate</t>
  </si>
  <si>
    <t>COC(=O)/C=C/C#N</t>
  </si>
  <si>
    <t>925-72-4</t>
  </si>
  <si>
    <t>[(E)-3-methylpent-2-enyl] acetate</t>
  </si>
  <si>
    <t>CC/C(=C/COC(=O)C)/C</t>
  </si>
  <si>
    <t>925-76-8</t>
  </si>
  <si>
    <t>N-[2-(dimethylamino)ethyl]prop-2-enamide</t>
  </si>
  <si>
    <t>CN(C)CCNC(=O)C=C</t>
  </si>
  <si>
    <t>925-83-7</t>
  </si>
  <si>
    <t>decanedihydrazide</t>
  </si>
  <si>
    <t>C(CCCCC(=O)NN)CCCC(=O)NN</t>
  </si>
  <si>
    <t>925-91-7</t>
  </si>
  <si>
    <t>nitrosoethane</t>
  </si>
  <si>
    <t>CCN=O</t>
  </si>
  <si>
    <t>926-26-1</t>
  </si>
  <si>
    <t>ditert-butyl butanedioate</t>
  </si>
  <si>
    <t>CC(C)(C)OC(=O)CCC(=O)OC(C)(C)C</t>
  </si>
  <si>
    <t>926-55-6</t>
  </si>
  <si>
    <t>2-methylpent-1-en-3-yne</t>
  </si>
  <si>
    <t>CC#CC(=C)C</t>
  </si>
  <si>
    <t>926-77-2</t>
  </si>
  <si>
    <t>2-[(2-aminoacetyl)amino]propanoic acid</t>
  </si>
  <si>
    <t>CC(C(=O)O)NC(=O)CN</t>
  </si>
  <si>
    <t>926-79-4</t>
  </si>
  <si>
    <t>(2S)-2-[[(2S)-2-[[(2S)-2-[[(2S)-2-aminopropanoyl]amino]propanoyl]amino]propanoyl]amino]propanoic acid</t>
  </si>
  <si>
    <t>C[C@@H](C(=O)N[C@@H](C)C(=O)N[C@@H](C)C(=O)N[C@@H](C)C(=O)O)N</t>
  </si>
  <si>
    <t>927-07-1</t>
  </si>
  <si>
    <t>tert-butyl 2,2-dimethylpropaneperoxoate</t>
  </si>
  <si>
    <t>CC(C)(C)C(=O)OOC(C)(C)C</t>
  </si>
  <si>
    <t>927-21-9</t>
  </si>
  <si>
    <t>2-[[2-(2-aminopropanoylamino)acetyl]amino]acetic acid</t>
  </si>
  <si>
    <t>CC(C(=O)NCC(=O)NCC(=O)O)N</t>
  </si>
  <si>
    <t>927-45-7</t>
  </si>
  <si>
    <t>tridecan-7-ol</t>
  </si>
  <si>
    <t>CCCCCCC(CCCCCC)O</t>
  </si>
  <si>
    <t>927-60-6</t>
  </si>
  <si>
    <t>4-hydroxybutanamide</t>
  </si>
  <si>
    <t>C(CC(=O)N)CO</t>
  </si>
  <si>
    <t>927-99-1</t>
  </si>
  <si>
    <t>2,5-dimethylhex-3-yne</t>
  </si>
  <si>
    <t>CC(C)C#CC(C)C</t>
  </si>
  <si>
    <t>928-53-0</t>
  </si>
  <si>
    <t>(Z)-but-2-enedinitrile</t>
  </si>
  <si>
    <t>C(=C\C#N)\C#N</t>
  </si>
  <si>
    <t>928-67-6</t>
  </si>
  <si>
    <t>(3E)-2,6-dimethylhepta-1,3,6-triene</t>
  </si>
  <si>
    <t>CC(=C)C/C=C/C(=C)C</t>
  </si>
  <si>
    <t>928-73-4</t>
  </si>
  <si>
    <t>(2E)-2-(carbamoylhydrazinylidene)acetic acid</t>
  </si>
  <si>
    <t>C(=N/NC(=O)N)\C(=O)O</t>
  </si>
  <si>
    <t>928-90-5</t>
  </si>
  <si>
    <t>hex-5-yn-1-ol</t>
  </si>
  <si>
    <t>C#CCCCCO</t>
  </si>
  <si>
    <t>929-05-5</t>
  </si>
  <si>
    <t>(E)-1-ethoxybut-1-ene</t>
  </si>
  <si>
    <t>CC/C=C/OCC</t>
  </si>
  <si>
    <t>929-17-9</t>
  </si>
  <si>
    <t>7-aminoheptanoic acid</t>
  </si>
  <si>
    <t>C(CCCN)CCC(=O)O</t>
  </si>
  <si>
    <t>929-53-3</t>
  </si>
  <si>
    <t>deca-1,4-diyne</t>
  </si>
  <si>
    <t>CCCCCC#CCC#C</t>
  </si>
  <si>
    <t>929-55-5</t>
  </si>
  <si>
    <t>(NE)-N-octylidenehydroxylamine</t>
  </si>
  <si>
    <t>CCCCCCC/C=N/O</t>
  </si>
  <si>
    <t>929-59-9</t>
  </si>
  <si>
    <t>2-[2-(2-aminoethoxy)ethoxy]ethanamine</t>
  </si>
  <si>
    <t>C(COCCOCCN)N</t>
  </si>
  <si>
    <t>929-75-9</t>
  </si>
  <si>
    <t>2-[2-[2-(2-aminoethoxy)ethoxy]ethoxy]ethanamine</t>
  </si>
  <si>
    <t>C(COCCOCCOCCN)N</t>
  </si>
  <si>
    <t>930-02-9</t>
  </si>
  <si>
    <t>1-ethenoxyoctadecane</t>
  </si>
  <si>
    <t>CCCCCCCCCCCCCCCCCCOC=C</t>
  </si>
  <si>
    <t>930-08-5</t>
  </si>
  <si>
    <t>2-[2-[2-(2-tridecoxyethoxy)ethoxy]ethoxy]ethanol</t>
  </si>
  <si>
    <t>CCCCCCCCCCCCCOCCOCCOCCOCCO</t>
  </si>
  <si>
    <t>930-21-2</t>
  </si>
  <si>
    <t>azetidin-2-one</t>
  </si>
  <si>
    <t>C1CNC1=O</t>
  </si>
  <si>
    <t>930-26-7</t>
  </si>
  <si>
    <t>3-methylidenecyclopentene</t>
  </si>
  <si>
    <t>C=C1CCC=C1</t>
  </si>
  <si>
    <t>930-51-8</t>
  </si>
  <si>
    <t>ethynylcyclopentane</t>
  </si>
  <si>
    <t>C#CC1CCCC1</t>
  </si>
  <si>
    <t>930-56-3</t>
  </si>
  <si>
    <t>1-(2-methylcyclopropyl)ethanone</t>
  </si>
  <si>
    <t>CC1CC1C(=O)C</t>
  </si>
  <si>
    <t>930-61-0</t>
  </si>
  <si>
    <t>2,5-dimethyl-4,5-dihydro-1H-imidazole</t>
  </si>
  <si>
    <t>CC1CN=C(N1)C</t>
  </si>
  <si>
    <t>930-88-1</t>
  </si>
  <si>
    <t>1-methylpyrrole-2,5-dione</t>
  </si>
  <si>
    <t>CN1C(=O)C=CC1=O</t>
  </si>
  <si>
    <t>931-35-1</t>
  </si>
  <si>
    <t>2-ethyl-5-methyl-4,5-dihydro-1H-imidazole</t>
  </si>
  <si>
    <t>CCC1=NCC(N1)C</t>
  </si>
  <si>
    <t>931-48-6</t>
  </si>
  <si>
    <t>ethynylcyclohexane</t>
  </si>
  <si>
    <t>C#CC1CCCCC1</t>
  </si>
  <si>
    <t>931-57-7</t>
  </si>
  <si>
    <t>1-methoxycyclohexene</t>
  </si>
  <si>
    <t>COC1=CCCCC1</t>
  </si>
  <si>
    <t>931-94-2</t>
  </si>
  <si>
    <t>1,1-dimethoxycyclopentane</t>
  </si>
  <si>
    <t>COC1(CCCC1)OC</t>
  </si>
  <si>
    <t>932-83-2</t>
  </si>
  <si>
    <t>1-nitrosoazepane</t>
  </si>
  <si>
    <t>C1CCCN(CC1)N=O</t>
  </si>
  <si>
    <t>933-04-0</t>
  </si>
  <si>
    <t>2-cyclopentylacetamide</t>
  </si>
  <si>
    <t>C1CCC(C1)CC(=O)N</t>
  </si>
  <si>
    <t>933-11-9</t>
  </si>
  <si>
    <t>(1Z)-1-methylcyclooctene</t>
  </si>
  <si>
    <t>C/C/1=C/CCCCCC1</t>
  </si>
  <si>
    <t>933-52-8</t>
  </si>
  <si>
    <t>2,2,4,4-tetramethylcyclobutane-1,3-dione</t>
  </si>
  <si>
    <t>CC1(C(=O)C(C1=O)(C)C)C</t>
  </si>
  <si>
    <t>935-30-8</t>
  </si>
  <si>
    <t>azonan-2-one</t>
  </si>
  <si>
    <t>C1CCCC(=O)NCCC1</t>
  </si>
  <si>
    <t>936-13-0</t>
  </si>
  <si>
    <t>ethyl 2-oxooxolane-3-carboxylate</t>
  </si>
  <si>
    <t>CCOC(=O)C1CCOC1=O</t>
  </si>
  <si>
    <t>936-52-7</t>
  </si>
  <si>
    <t>4-(cyclopenten-1-yl)morpholine</t>
  </si>
  <si>
    <t>C1CC=C(C1)N2CCOCC2</t>
  </si>
  <si>
    <t>936-99-2</t>
  </si>
  <si>
    <t>3-tert-butylcyclohexan-1-one</t>
  </si>
  <si>
    <t>CC(C)(C)C1CCCC(=O)C1</t>
  </si>
  <si>
    <t>937-51-9</t>
  </si>
  <si>
    <t>3-(azepan-1-yl)propanenitrile</t>
  </si>
  <si>
    <t>C1CCCN(CC1)CCC#N</t>
  </si>
  <si>
    <t>937-94-0</t>
  </si>
  <si>
    <t>2-hexyl-2-methyl-1,3-dioxolane</t>
  </si>
  <si>
    <t>CCCCCCC1(OCCO1)C</t>
  </si>
  <si>
    <t>941-43-5</t>
  </si>
  <si>
    <t>ethyl 3-(2-methyl-1,3-dioxolan-2-yl)propanoate</t>
  </si>
  <si>
    <t>CCOC(=O)CCC1(OCCO1)C</t>
  </si>
  <si>
    <t>943-29-3</t>
  </si>
  <si>
    <t>4-tert-butylcyclohexane-1-carboxylic acid</t>
  </si>
  <si>
    <t>CC(C)(C)C1CCC(CC1)C(=O)O</t>
  </si>
  <si>
    <t>943-93-1</t>
  </si>
  <si>
    <t>(4Z,8Z)-13-oxabicyclo[10.1.0]trideca-4,8-diene</t>
  </si>
  <si>
    <t>C1/C=C\CCC2OC2CC/C=C\C1</t>
  </si>
  <si>
    <t>946-89-4</t>
  </si>
  <si>
    <t>N-cyclododecylidenehydroxylamine</t>
  </si>
  <si>
    <t>C1CCCCCC(=NO)CCCCC1</t>
  </si>
  <si>
    <t>947-04-6</t>
  </si>
  <si>
    <t>azacyclotridecan-2-one</t>
  </si>
  <si>
    <t>C1CCCCCC(=O)NCCCCC1</t>
  </si>
  <si>
    <t>947-05-7</t>
  </si>
  <si>
    <t>oxacyclotridecan-2-one</t>
  </si>
  <si>
    <t>C1CCCCCC(=O)OCCCCC1</t>
  </si>
  <si>
    <t>947-57-9</t>
  </si>
  <si>
    <t>dimethyl bicyclo[2.2.1]hepta-2,5-diene-2,3-dicarboxylate</t>
  </si>
  <si>
    <t>COC(=O)C1=C(C2CC1C=C2)C(=O)OC</t>
  </si>
  <si>
    <t>950-21-0</t>
  </si>
  <si>
    <t>dispiro[5.1.58.16]tetradecane-7,14-dione</t>
  </si>
  <si>
    <t>C1CCC2(CC1)C(=O)C3(C2=O)CCCCC3</t>
  </si>
  <si>
    <t>951-78-0</t>
  </si>
  <si>
    <t>1-[(2R,4S,5R)-4-hydroxy-5-(hydroxymethyl)oxolan-2-yl]pyrimidine-2,4-dione</t>
  </si>
  <si>
    <t>C1[C@@H]([C@H](O[C@H]1N2C=CC(=O)NC2=O)CO)O</t>
  </si>
  <si>
    <t>956-84-3</t>
  </si>
  <si>
    <t>10b,10c-dimethylpyrene</t>
  </si>
  <si>
    <t>CC12C3=CC=C4C1(C(=CC=C4)C=CC2=CC=C3)C</t>
  </si>
  <si>
    <t>957-18-6</t>
  </si>
  <si>
    <t>2,3-dimethyl-1,4-dioxaspiro[4.11]hexadecane</t>
  </si>
  <si>
    <t>CC1C(OC2(O1)CCCCCCCCCCC2)C</t>
  </si>
  <si>
    <t>959-36-4</t>
  </si>
  <si>
    <t>2-[(E)-[(E)-(2-hydroxyphenyl)methylidenehydrazinylidene]methyl]phenol</t>
  </si>
  <si>
    <t>C1=CC=C(C(=C1)/C=N/N=C/C2=CC=CC=C2O)O</t>
  </si>
  <si>
    <t>959-52-4</t>
  </si>
  <si>
    <t>1-[3,5-di(prop-2-enoyl)-1,3,5-triazinan-1-yl]prop-2-en-1-one</t>
  </si>
  <si>
    <t>C=CC(=O)N1CN(CN(C1)C(=O)C=C)C(=O)C=C</t>
  </si>
  <si>
    <t>963-74-6</t>
  </si>
  <si>
    <t>(5R,8R,9S,10S,13S,14S)-10,13-dimethyl-1,2,3,4,5,6,7,8,9,11,12,14,15,16-tetradecahydrocyclopenta[a]phenanthren-17-one</t>
  </si>
  <si>
    <t>C[C@]12CCCC[C@@H]1CC[C@@H]3[C@@H]2CC[C@]4([C@H]3CCC4=O)C</t>
  </si>
  <si>
    <t>963-75-7</t>
  </si>
  <si>
    <t>(5S,8R,9S,10S,13S,14S)-10,13-dimethyl-1,4,5,6,7,8,9,11,12,14,15,16-dodecahydrocyclopenta[a]phenanthren-17-one</t>
  </si>
  <si>
    <t>C[C@]12CC[C@H]3[C@H]([C@@H]1CCC2=O)CC[C@@H]4[C@@]3(CC=CC4)C</t>
  </si>
  <si>
    <t>965-90-2</t>
  </si>
  <si>
    <t>(8R,9S,10R,13S,14S,17S)-17-ethyl-13-methyl-2,3,6,7,8,9,10,11,12,14,15,16-dodecahydro-1H-cyclopenta[a]phenanthren-17-ol</t>
  </si>
  <si>
    <t>CC[C@@]1(CC[C@@H]2[C@@]1(CC[C@H]3[C@H]2CCC4=CCCC[C@H]34)C)O</t>
  </si>
  <si>
    <t>972-46-3</t>
  </si>
  <si>
    <t>(8R,9S,10R,13S,14S)-3-ethoxy-10,13-dimethyl-1,2,7,8,9,11,12,14,15,16-decahydrocyclopenta[a]phenanthren-17-one</t>
  </si>
  <si>
    <t>CCOC1=CC2=CC[C@H]3[C@@H]4CCC(=O)[C@]4(CC[C@@H]3[C@]2(CC1)C)C</t>
  </si>
  <si>
    <t>976-71-6</t>
  </si>
  <si>
    <t>(8R,9S,10R,13S,14S,17R)-10,13-dimethylspiro[2,8,9,11,12,14,15,16-octahydro-1H-cyclopenta[a]phenanthrene-17,5'-oxolane]-2',3-dione</t>
  </si>
  <si>
    <t>C[C@]12CCC(=O)C=C1C=C[C@@H]3[C@@H]2CC[C@]4([C@H]3CC[C@@]45CCC(=O)O5)C</t>
  </si>
  <si>
    <t>977-79-7</t>
  </si>
  <si>
    <t>(8R,9S,10R,13S,14S,17S)-17-acetyl-6,10,13,17-tetramethyl-2,8,9,11,12,14,15,16-octahydro-1H-cyclopenta[a]phenanthren-3-one</t>
  </si>
  <si>
    <t>CC1=C[C@@H]2[C@H](CC[C@]3([C@H]2CC[C@]3(C)C(=O)C)C)[C@@]4(C1=CC(=O)CC4)C</t>
  </si>
  <si>
    <t>993-53-3</t>
  </si>
  <si>
    <t>3,4,4-trimethylpent-1-yn-3-ol</t>
  </si>
  <si>
    <t>CC(C)(C)C(C)(C#C)O</t>
  </si>
  <si>
    <t>994-21-8</t>
  </si>
  <si>
    <t>4,4,5-trimethylhex-2-yne</t>
  </si>
  <si>
    <t>CC#CC(C)(C)C(C)C</t>
  </si>
  <si>
    <t>996-12-3</t>
  </si>
  <si>
    <t>2,2-dimethylhexanal</t>
  </si>
  <si>
    <t>CCCCC(C)(C)C=O</t>
  </si>
  <si>
    <t>996-70-3</t>
  </si>
  <si>
    <t>1-N,1-N,1-N',1-N',2-N,2-N,2-N',2-N'-octamethylethene-1,1,2,2-tetramine</t>
  </si>
  <si>
    <t>CN(C)C(=C(N(C)C)N(C)C)N(C)C</t>
  </si>
  <si>
    <t>996-98-5</t>
  </si>
  <si>
    <t>ethanedihydrazide</t>
  </si>
  <si>
    <t>C(=O)(C(=O)NN)NN</t>
  </si>
  <si>
    <t>997-46-6</t>
  </si>
  <si>
    <t>997-55-7</t>
  </si>
  <si>
    <t>(2S)-2-acetamidobutanedioic acid</t>
  </si>
  <si>
    <t>CC(=O)N[C@@H](CC(=O)O)C(=O)O</t>
  </si>
  <si>
    <t>997-62-6</t>
  </si>
  <si>
    <t>(2S)-6-amino-2-[(2-aminoacetyl)amino]hexanoic acid</t>
  </si>
  <si>
    <t>C(CCN)C[C@@H](C(=O)O)NC(=O)CN</t>
  </si>
  <si>
    <t>997-69-3</t>
  </si>
  <si>
    <t>3-butylheptan-2-one</t>
  </si>
  <si>
    <t>CCCCC(CCCC)C(=O)C</t>
  </si>
  <si>
    <t>997-76-2</t>
  </si>
  <si>
    <t>ethene-1,1,2-tricarbonitrile</t>
  </si>
  <si>
    <t>C(=C(C#N)C#N)C#N</t>
  </si>
  <si>
    <t>997-95-5</t>
  </si>
  <si>
    <t>N,N-bis(2-methylpropyl)nitrous amide</t>
  </si>
  <si>
    <t>CC(C)CN(CC(C)C)N=O</t>
  </si>
  <si>
    <t>998-65-2</t>
  </si>
  <si>
    <t>5-ethylheptan-1-ol</t>
  </si>
  <si>
    <t>CCC(CC)CCCCO</t>
  </si>
  <si>
    <t>998-91-4</t>
  </si>
  <si>
    <t>1001-45-2</t>
  </si>
  <si>
    <t>pentadecan-6-one</t>
  </si>
  <si>
    <t>CCCCCCCCCC(=O)CCCCC</t>
  </si>
  <si>
    <t>1001-53-2</t>
  </si>
  <si>
    <t>N-(2-aminoethyl)acetamide</t>
  </si>
  <si>
    <t>CC(=O)NCCN</t>
  </si>
  <si>
    <t>1002-23-9</t>
  </si>
  <si>
    <t>2-methyl-N-[6-(2-methylpropylideneamino)hexyl]propan-1-imine</t>
  </si>
  <si>
    <t>CC(C)C=NCCCCCCN=CC(C)C</t>
  </si>
  <si>
    <t>1002-27-3</t>
  </si>
  <si>
    <t>(3E)-hepta-1,3,6-triene</t>
  </si>
  <si>
    <t>C=CC/C=C/C=C</t>
  </si>
  <si>
    <t>1002-36-4</t>
  </si>
  <si>
    <t>hept-2-yn-1-ol</t>
  </si>
  <si>
    <t>CCCCC#CCO</t>
  </si>
  <si>
    <t>1002-57-9</t>
  </si>
  <si>
    <t>8-aminooctanoic acid</t>
  </si>
  <si>
    <t>C(CCCC(=O)O)CCCN</t>
  </si>
  <si>
    <t>1002-91-1</t>
  </si>
  <si>
    <t>N-[6-(butylideneamino)hexyl]butan-1-imine</t>
  </si>
  <si>
    <t>CCCC=NCCCCCCN=CCCC</t>
  </si>
  <si>
    <t>1003-84-5</t>
  </si>
  <si>
    <t>1,4,4-trimethylpiperidine</t>
  </si>
  <si>
    <t>CC1(CCN(CC1)C)C</t>
  </si>
  <si>
    <t>1004-24-6</t>
  </si>
  <si>
    <t>(4-methylidenecyclohexyl)methanol</t>
  </si>
  <si>
    <t>C=C1CCC(CC1)CO</t>
  </si>
  <si>
    <t>1004-77-9</t>
  </si>
  <si>
    <t>2-propan-2-ylcyclohexan-1-one</t>
  </si>
  <si>
    <t>CC(C)C1CCCCC1=O</t>
  </si>
  <si>
    <t>1005-51-2</t>
  </si>
  <si>
    <t>tricyclo[3.3.2.02,8]deca-3,6,9-triene</t>
  </si>
  <si>
    <t>C1=CC2C3C2C=CC1C=C3</t>
  </si>
  <si>
    <t>1007-01-8</t>
  </si>
  <si>
    <t>2-(2-bicyclo[2.2.1]heptanyl)acetic acid</t>
  </si>
  <si>
    <t>C1CC2CC1CC2CC(=O)O</t>
  </si>
  <si>
    <t>1010-74-8</t>
  </si>
  <si>
    <t>1-propan-2-yl-1,2,3,4,4a,5,6,7,8,8a-decahydronaphthalene</t>
  </si>
  <si>
    <t>CC(C)C1CCCC2C1CCCC2</t>
  </si>
  <si>
    <t>1017-93-2</t>
  </si>
  <si>
    <t>bicyclo[2.2.2]oct-5-ene-2,2,3,3-tetracarbonitrile</t>
  </si>
  <si>
    <t>C1CC2C=CC1C(C2(C#N)C#N)(C#N)C#N</t>
  </si>
  <si>
    <t>1025-15-6</t>
  </si>
  <si>
    <t>1,3,5-tris(prop-2-enyl)-1,3,5-triazinane-2,4,6-trione</t>
  </si>
  <si>
    <t>C=CCN1C(=O)N(C(=O)N(C1=O)CC=C)CC=C</t>
  </si>
  <si>
    <t>1038-19-3</t>
  </si>
  <si>
    <t>(2R,6S)-2-ethynyl-3a,5a-dimethyl-3,3b,4,5,6,7,8,8a,8b,9,10,10a-dodecahydro-1H-indeno[5,4-e]indene-2,6-diol</t>
  </si>
  <si>
    <t>CC12CCC3C(C1CC[C@@H]2O)CCC4C3(C[C@](C4)(C#C)O)C</t>
  </si>
  <si>
    <t>1045-29-0</t>
  </si>
  <si>
    <t>(2R,3aS,3bS,5aS,6R,8aS,8bR,10aS)-2,6-diethynyl-3a,5a-dimethyl-1,3,3b,4,5,7,8,8a,8b,9,10,10a-dodecahydroindeno[5,4-e]indene-2,6-diol</t>
  </si>
  <si>
    <t>C[C@]12CC[C@H]3[C@H]([C@@H]1CC[C@]2(C#C)O)CC[C@@H]4[C@@]3(C[C@](C4)(C#C)O)C</t>
  </si>
  <si>
    <t>1045-69-8</t>
  </si>
  <si>
    <t>[(8R,9S,10R,13S,14S,17S)-10,13-dimethyl-3-oxo-1,2,6,7,8,9,11,12,14,15,16,17-dodecahydrocyclopenta[a]phenanthren-17-yl] acetate</t>
  </si>
  <si>
    <t>CC(=O)O[C@H]1CC[C@@H]2[C@@]1(CC[C@H]3[C@H]2CCC4=CC(=O)CC[C@]34C)C</t>
  </si>
  <si>
    <t>1045-71-2</t>
  </si>
  <si>
    <t>(3S,8R,9S,10R,13S,14S)-17-[(Z)-N-hydroxy-C-methylcarbonimidoyl]-10,13-dimethyl-2,3,4,7,8,9,11,12,14,15-decahydro-1H-cyclopenta[a]phenanthren-3-ol</t>
  </si>
  <si>
    <t>C/C(=N/O)/C1=CC[C@@H]2[C@@]1(CC[C@H]3[C@H]2CC=C4[C@@]3(CC[C@@H](C4)O)C)C</t>
  </si>
  <si>
    <t>1059-86-5</t>
  </si>
  <si>
    <t>[(3S,9S,10R,13R,14R,17R)-10,13-dimethyl-17-[(2R)-6-methylheptan-2-yl]-2,3,4,9,11,12,14,15,16,17-decahydro-1H-cyclopenta[a]phenanthren-3-yl] acetate</t>
  </si>
  <si>
    <t>C[C@H](CCCC(C)C)[C@H]1CC[C@@H]2[C@@]1(CC[C@H]3C2=CC=C4[C@@]3(CC[C@@H](C4)OC(=O)C)C)C</t>
  </si>
  <si>
    <t>1062-96-0</t>
  </si>
  <si>
    <t>[(3S,8S,9S,10R,13R,14S,17R)-10,13-dimethyl-17-[(2R)-6-methylheptan-2-yl]-2,3,4,7,8,9,11,12,14,15,16,17-dodecahydro-1H-cyclopenta[a]phenanthren-3-yl] hexanoate</t>
  </si>
  <si>
    <t>CCCCCC(=O)O[C@H]1CC[C@@]2([C@H]3CC[C@]4([C@H]([C@@H]3CC=C2C1)CC[C@@H]4[C@H](C)CCCC(C)C)C)C</t>
  </si>
  <si>
    <t>1066-17-7</t>
  </si>
  <si>
    <t>N-[(2S)-4-amino-1-[[(2S,3R)-1-[[(2S)-4-amino-1-oxo-1-[[(3S,6S,9S,12S,15R,18S,21S)-6,9,18-tris(2-aminoethyl)-3-[(1R)-1-hydroxyethyl]-12,15-bis(2-methylpropyl)-2,5,8,11,14,17,20-heptaoxo-1,4,7,10,13,16,19-heptazacyclotricos-21-yl]amino]butan-2-yl]amino]-3-hydroxy-1-oxobutan-2-yl]amino]-1-oxobutan-2-yl]-5-methylheptanamide</t>
  </si>
  <si>
    <t>CCC(C)CCCC(=O)N[C@@H](CCN)C(=O)N[C@@H]([C@@H](C)O)C(=O)N[C@@H](CCN)C(=O)N[C@H]1CCNC(=O)[C@@H](NC(=O)[C@@H](NC(=O)[C@@H](NC(=O)[C@@H](NC(=O)[C@H](NC(=O)[C@@H](NC1=O)CCN)CC(C)C)CC(C)C)CCN)CCN)[C@@H](C)O</t>
  </si>
  <si>
    <t>1068-90-2</t>
  </si>
  <si>
    <t>diethyl 2-acetamidopropanedioate</t>
  </si>
  <si>
    <t>CCOC(=O)C(C(=O)OCC)NC(=O)C</t>
  </si>
  <si>
    <t>1070-14-0</t>
  </si>
  <si>
    <t>(4E)-hexa-1,4-dien-3-ol</t>
  </si>
  <si>
    <t>C/C=C/C(C=C)O</t>
  </si>
  <si>
    <t>1070-34-4</t>
  </si>
  <si>
    <t>4-ethoxy-4-oxobutanoic acid</t>
  </si>
  <si>
    <t>CCOC(=O)CCC(=O)O</t>
  </si>
  <si>
    <t>1070-35-5</t>
  </si>
  <si>
    <t>prop-2-enyl 4-oxopentanoate</t>
  </si>
  <si>
    <t>CC(=O)CCC(=O)OCC=C</t>
  </si>
  <si>
    <t>1070-40-2</t>
  </si>
  <si>
    <t>dec-5-yne-4,7-diol</t>
  </si>
  <si>
    <t>CCCC(C#CC(CCC)O)O</t>
  </si>
  <si>
    <t>1070-66-2</t>
  </si>
  <si>
    <t>2-methylidenehexanal</t>
  </si>
  <si>
    <t>CCCCC(=C)C=O</t>
  </si>
  <si>
    <t>1070-70-8</t>
  </si>
  <si>
    <t>4-prop-2-enoyloxybutyl prop-2-enoate</t>
  </si>
  <si>
    <t>C=CC(=O)OCCCCOC(=O)C=C</t>
  </si>
  <si>
    <t>1071-93-8</t>
  </si>
  <si>
    <t>hexanedihydrazide</t>
  </si>
  <si>
    <t>C(CCC(=O)NN)CC(=O)NN</t>
  </si>
  <si>
    <t>1072-17-9</t>
  </si>
  <si>
    <t>hexa-2,4-diynedioic acid</t>
  </si>
  <si>
    <t>C(#CC(=O)O)C#CC(=O)O</t>
  </si>
  <si>
    <t>1072-20-4</t>
  </si>
  <si>
    <t>octa-2,4,6-triyne</t>
  </si>
  <si>
    <t>CC#CC#CC#CC</t>
  </si>
  <si>
    <t>1072-21-5</t>
  </si>
  <si>
    <t>hexanedial</t>
  </si>
  <si>
    <t>C(CCC=O)CC=O</t>
  </si>
  <si>
    <t>1072-33-9</t>
  </si>
  <si>
    <t>tridecyl acetate</t>
  </si>
  <si>
    <t>CCCCCCCCCCCCCOC(=O)C</t>
  </si>
  <si>
    <t>1072-40-8</t>
  </si>
  <si>
    <t>1-methoxy-2-[2-[2-[2-[2-(2-methoxyethoxy)ethoxy]ethoxy]ethoxy]ethoxy]ethane</t>
  </si>
  <si>
    <t>COCCOCCOCCOCCOCCOCCOC</t>
  </si>
  <si>
    <t>1072-59-9</t>
  </si>
  <si>
    <t>1-methoxycyclopentene</t>
  </si>
  <si>
    <t>COC1=CCCC1</t>
  </si>
  <si>
    <t>1072-63-5</t>
  </si>
  <si>
    <t>1-ethenylimidazole</t>
  </si>
  <si>
    <t>C=CN1C=CN=C1</t>
  </si>
  <si>
    <t>1072-66-8</t>
  </si>
  <si>
    <t>3-(aziridin-1-yl)propanenitrile</t>
  </si>
  <si>
    <t>C1CN1CCC#N</t>
  </si>
  <si>
    <t>1072-70-4</t>
  </si>
  <si>
    <t>5-methyl-1,3-oxazolidin-2-one</t>
  </si>
  <si>
    <t>CC1CNC(=O)O1</t>
  </si>
  <si>
    <t>1073-13-8</t>
  </si>
  <si>
    <t>4,4-dimethylcyclohex-2-en-1-one</t>
  </si>
  <si>
    <t>CC1(CCC(=O)C=C1)C</t>
  </si>
  <si>
    <t>1073-93-4</t>
  </si>
  <si>
    <t>1-propan-2-ylpyrrole-2,5-dione</t>
  </si>
  <si>
    <t>CC(C)N1C(=O)C=CC1=O</t>
  </si>
  <si>
    <t>1074-51-7</t>
  </si>
  <si>
    <t>N-cyclooctylidenehydroxylamine</t>
  </si>
  <si>
    <t>C1CCCC(=NO)CCC1</t>
  </si>
  <si>
    <t>1074-58-4</t>
  </si>
  <si>
    <t>2-(cyclohexylamino)acetonitrile</t>
  </si>
  <si>
    <t>C1CCC(CC1)NCC#N</t>
  </si>
  <si>
    <t>1074-62-0</t>
  </si>
  <si>
    <t>[4-(aminomethyl)cyclohexyl]methanol</t>
  </si>
  <si>
    <t>C1CC(CCC1CN)CO</t>
  </si>
  <si>
    <t>1075-89-4</t>
  </si>
  <si>
    <t>8-azaspiro[4.5]decane-7,9-dione</t>
  </si>
  <si>
    <t>C1CCC2(C1)CC(=O)NC(=O)C2</t>
  </si>
  <si>
    <t>1076-13-7</t>
  </si>
  <si>
    <t>tetracyclo[6.2.1.13,6.02,7]dodeca-4,9-diene</t>
  </si>
  <si>
    <t>C1C2C=CC1C3C2C4CC3C=C4</t>
  </si>
  <si>
    <t>1093-16-9</t>
  </si>
  <si>
    <t>5-(5,5,8a-trimethylspiro[3,4,4a,6,7,8-hexahydro-1H-naphthalene-2,2'-oxirane]-1-yl)-3-methylpent-1-en-3-ol</t>
  </si>
  <si>
    <t>CC1(CCCC2(C1CCC3(C2CCC(C)(C=C)O)CO3)C)C</t>
  </si>
  <si>
    <t>1098-45-9</t>
  </si>
  <si>
    <t>(3R,5R,8R,9S,10S,13S,14S,17R)-17-[(1S)-1-hydroxyethyl]-10,13-dimethyl-1,2,3,4,5,6,7,8,9,11,12,14,15,16-tetradecahydrocyclopenta[a]phenanthrene-3,17-diol</t>
  </si>
  <si>
    <t>C[C@@H]([C@]1(CC[C@@H]2[C@@]1(CC[C@H]3[C@H]2CC[C@H]4[C@@]3(CC[C@H](C4)O)C)C)O)O</t>
  </si>
  <si>
    <t>1107-26-2</t>
  </si>
  <si>
    <t>(2E,4E,6E,8E,10E,12E,14E,16E)-2,6,11,15-tetramethyl-17-(2,6,6-trimethylcyclohexen-1-yl)heptadeca-2,4,6,8,10,12,14,16-octaenal</t>
  </si>
  <si>
    <t>CC1=C(C(CCC1)(C)C)/C=C/C(=C/C=C/C(=C/C=C/C=C(\C)/C=C/C=C(\C)/C=O)/C)/C</t>
  </si>
  <si>
    <t>1109-28-0</t>
  </si>
  <si>
    <t>(2R,3R,4S,5S,6R)-2-[(2R,3S,4R,5R,6R)-4,5-dihydroxy-2-(hydroxymethyl)-6-[(2R,3S,4R,5R)-4,5,6-trihydroxy-2-(hydroxymethyl)oxan-3-yl]oxyoxan-3-yl]oxy-6-(hydroxymethyl)oxane-3,4,5-triol</t>
  </si>
  <si>
    <t>C([C@@H]1[C@H]([C@@H]([C@H]([C@H](O1)O[C@@H]2[C@H](O[C@@H]([C@@H]([C@H]2O)O)O[C@@H]3[C@H](OC([C@@H]([C@H]3O)O)O)CO)CO)O)O)O)O</t>
  </si>
  <si>
    <t>1111-39-3</t>
  </si>
  <si>
    <t>[(2R,3R,4S,6S)-3-hydroxy-6-[(2R,3S,4S,6S)-4-hydroxy-6-[(2R,3S,4S,6R)-4-hydroxy-6-[[(3S,5R,8R,9S,10S,13R,14S,17R)-14-hydroxy-10,13-dimethyl-17-(5-oxo-2H-furan-3-yl)-1,2,3,4,5,6,7,8,9,11,12,15,16,17-tetradecahydrocyclopenta[a]phenanthren-3-yl]oxy]-2-methyloxan-3-yl]oxy-2-methyloxan-3-yl]oxy-2-methyloxan-4-yl] acetate</t>
  </si>
  <si>
    <t>C[C@@H]1[C@H]([C@H](C[C@@H](O1)O[C@@H]2[C@H](O[C@H](C[C@@H]2O)O[C@@H]3[C@H](O[C@H](C[C@@H]3O)O[C@H]4CC[C@]5([C@@H](C4)CC[C@@H]6[C@@H]5CC[C@]7([C@@]6(CC[C@@H]7C8=CC(=O)OC8)O)C)C)C)C)OC(=O)C)O</t>
  </si>
  <si>
    <t>1112-35-2</t>
  </si>
  <si>
    <t>3,3-dimethylpenta-1,4-diene</t>
  </si>
  <si>
    <t>CC(C)(C=C)C=C</t>
  </si>
  <si>
    <t>1112-78-3</t>
  </si>
  <si>
    <t>2,2-dimethoxy-4-methylpentane</t>
  </si>
  <si>
    <t>CC(C)CC(C)(OC)OC</t>
  </si>
  <si>
    <t>1114-59-6</t>
  </si>
  <si>
    <t>N,N-dipropylpropanamide</t>
  </si>
  <si>
    <t>CCCN(CCC)C(=O)CC</t>
  </si>
  <si>
    <t>1114-92-7</t>
  </si>
  <si>
    <t>3-acetyloxybutan-2-yl acetate</t>
  </si>
  <si>
    <t>CC(C(C)OC(=O)C)OC(=O)C</t>
  </si>
  <si>
    <t>1115-01-1</t>
  </si>
  <si>
    <t>methyl 9,10-dihydroxyoctadecanoate</t>
  </si>
  <si>
    <t>CCCCCCCCC(C(CCCCCCCC(=O)OC)O)O</t>
  </si>
  <si>
    <t>1115-20-4</t>
  </si>
  <si>
    <t>(3-hydroxy-2,2-dimethylpropyl) 3-hydroxy-2,2-dimethylpropanoate</t>
  </si>
  <si>
    <t>CC(C)(CO)COC(=O)C(C)(C)CO</t>
  </si>
  <si>
    <t>1115-37-3</t>
  </si>
  <si>
    <t>2-propan-2-ylbutanedinitrile</t>
  </si>
  <si>
    <t>CC(C)C(CC#N)C#N</t>
  </si>
  <si>
    <t>1115-69-1</t>
  </si>
  <si>
    <t>2-acetamidopropanoic acid</t>
  </si>
  <si>
    <t>CC(C(=O)O)NC(=O)C</t>
  </si>
  <si>
    <t>1115-90-8</t>
  </si>
  <si>
    <t>2-aminoheptanoic acid</t>
  </si>
  <si>
    <t>CCCCCC(C(=O)O)N</t>
  </si>
  <si>
    <t>1116-22-9</t>
  </si>
  <si>
    <t>(2S)-2-[[(4S)-4-amino-4-carboxybutanoyl]amino]pentanedioic acid</t>
  </si>
  <si>
    <t>C(CC(=O)N[C@@H](CCC(=O)O)C(=O)O)[C@@H](C(=O)O)N</t>
  </si>
  <si>
    <t>1116-43-4</t>
  </si>
  <si>
    <t>2-[[bis(cyanomethyl)amino]methyl-(cyanomethyl)amino]acetonitrile</t>
  </si>
  <si>
    <t>C(C#N)N(CC#N)CN(CC#N)CC#N</t>
  </si>
  <si>
    <t>1116-54-7</t>
  </si>
  <si>
    <t>N,N-bis(2-hydroxyethyl)nitrous amide</t>
  </si>
  <si>
    <t>C(CO)N(CCO)N=O</t>
  </si>
  <si>
    <t>1116-90-1</t>
  </si>
  <si>
    <t>(4E)-4-methylhexa-1,4-diene</t>
  </si>
  <si>
    <t>C/C=C(\C)/CC=C</t>
  </si>
  <si>
    <t>1116-98-9</t>
  </si>
  <si>
    <t>tert-butyl 2-cyanoacetate</t>
  </si>
  <si>
    <t>CC(C)(C)OC(=O)CC#N</t>
  </si>
  <si>
    <t>1117-41-5</t>
  </si>
  <si>
    <t>3,6,10-trimethylundeca-3,5,9-trien-2-one</t>
  </si>
  <si>
    <t>CC(=CCCC(=CC=C(C)C(=O)C)C)C</t>
  </si>
  <si>
    <t>1117-52-8</t>
  </si>
  <si>
    <t>(5E,9E)-6,10,14-trimethylpentadeca-5,9,13-trien-2-one</t>
  </si>
  <si>
    <t>CC(=CCC/C(=C/CC/C(=C/CCC(=O)C)/C)/C)C</t>
  </si>
  <si>
    <t>1117-65-3</t>
  </si>
  <si>
    <t>ethyl oct-3-enoate</t>
  </si>
  <si>
    <t>CCCCC=CCC(=O)OCC</t>
  </si>
  <si>
    <t>1117-77-7</t>
  </si>
  <si>
    <t>methyl 2-acetamidoacetate</t>
  </si>
  <si>
    <t>CC(=O)NCC(=O)OC</t>
  </si>
  <si>
    <t>1117-86-8</t>
  </si>
  <si>
    <t>octane-1,2-diol</t>
  </si>
  <si>
    <t>CCCCCCC(CO)O</t>
  </si>
  <si>
    <t>1118-12-3</t>
  </si>
  <si>
    <t>tert-butylurea</t>
  </si>
  <si>
    <t>CC(C)(C)NC(=O)N</t>
  </si>
  <si>
    <t>1118-27-0</t>
  </si>
  <si>
    <t>3,7-dimethylocta-1,6-dien-3-yl 3-methylbutanoate</t>
  </si>
  <si>
    <t>CC(C)CC(=O)OC(C)(CCC=C(C)C)C=C</t>
  </si>
  <si>
    <t>1118-39-4</t>
  </si>
  <si>
    <t>(2-methyl-6-methylideneoct-7-en-2-yl) acetate</t>
  </si>
  <si>
    <t>CC(=O)OC(C)(C)CCCC(=C)C=C</t>
  </si>
  <si>
    <t>1118-47-4</t>
  </si>
  <si>
    <t>4,4-dimethylpentanoic acid</t>
  </si>
  <si>
    <t>CC(C)(C)CCC(=O)O</t>
  </si>
  <si>
    <t>1118-60-1</t>
  </si>
  <si>
    <t>3-iminobutanenitrile</t>
  </si>
  <si>
    <t>CC(=N)CC#N</t>
  </si>
  <si>
    <t>1118-61-2</t>
  </si>
  <si>
    <t>(E)-3-aminobut-2-enenitrile</t>
  </si>
  <si>
    <t>C/C(=C\C#N)/N</t>
  </si>
  <si>
    <t>1118-68-9</t>
  </si>
  <si>
    <t>2-(dimethylamino)acetic acid</t>
  </si>
  <si>
    <t>CN(C)CC(=O)O</t>
  </si>
  <si>
    <t>1118-71-4</t>
  </si>
  <si>
    <t>2,2,6,6-tetramethylheptane-3,5-dione</t>
  </si>
  <si>
    <t>CC(C)(C)C(=O)CC(=O)C(C)(C)C</t>
  </si>
  <si>
    <t>1118-90-7</t>
  </si>
  <si>
    <t>(2S)-2-aminohexanedioic acid</t>
  </si>
  <si>
    <t>C(C[C@@H](C(=O)O)N)CC(=O)O</t>
  </si>
  <si>
    <t>1118-92-9</t>
  </si>
  <si>
    <t>N,N-dimethyloctanamide</t>
  </si>
  <si>
    <t>CCCCCCCC(=O)N(C)C</t>
  </si>
  <si>
    <t>1119-29-5</t>
  </si>
  <si>
    <t>4-methylpentanamide</t>
  </si>
  <si>
    <t>CC(C)CCC(=O)N</t>
  </si>
  <si>
    <t>1119-33-1</t>
  </si>
  <si>
    <t>(2S)-2-amino-5-ethoxy-5-oxopentanoic acid</t>
  </si>
  <si>
    <t>CCOC(=O)CC[C@@H](C(=O)O)N</t>
  </si>
  <si>
    <t>1119-43-3</t>
  </si>
  <si>
    <t>dimethyl (2E,4E)-hexa-2,4-dienedioate</t>
  </si>
  <si>
    <t>COC(=O)/C=C/C=C/C(=O)OC</t>
  </si>
  <si>
    <t>1119-58-0</t>
  </si>
  <si>
    <t>oct-3-yn-2-one</t>
  </si>
  <si>
    <t>CCCCC#CC(=O)C</t>
  </si>
  <si>
    <t>1119-87-5</t>
  </si>
  <si>
    <t>dodecane-1,2-diol</t>
  </si>
  <si>
    <t>CCCCCCCCCCC(CO)O</t>
  </si>
  <si>
    <t>1120-07-6</t>
  </si>
  <si>
    <t>nonanamide</t>
  </si>
  <si>
    <t>CCCCCCCCC(=O)N</t>
  </si>
  <si>
    <t>1120-12-3</t>
  </si>
  <si>
    <t>9-aminononanoic acid</t>
  </si>
  <si>
    <t>C(CCCCN)CCCC(=O)O</t>
  </si>
  <si>
    <t>1120-16-7</t>
  </si>
  <si>
    <t>dodecanamide</t>
  </si>
  <si>
    <t>CCCCCCCCCCCC(=O)N</t>
  </si>
  <si>
    <t>1120-25-8</t>
  </si>
  <si>
    <t>methyl (Z)-hexadec-9-enoate</t>
  </si>
  <si>
    <t>CCCCCC/C=C\CCCCCCCC(=O)OC</t>
  </si>
  <si>
    <t>1120-29-2</t>
  </si>
  <si>
    <t>dodeca-5,7-diyne</t>
  </si>
  <si>
    <t>CCCCC#CC#CCCCC</t>
  </si>
  <si>
    <t>1120-53-2</t>
  </si>
  <si>
    <t>cyclobutadiene</t>
  </si>
  <si>
    <t>C1=CC=C1</t>
  </si>
  <si>
    <t>1121-05-7</t>
  </si>
  <si>
    <t>2,3-dimethylcyclopent-2-en-1-one</t>
  </si>
  <si>
    <t>CC1=C(C(=O)CC1)C</t>
  </si>
  <si>
    <t>1121-14-8</t>
  </si>
  <si>
    <t>3-nitro-4,5-dihydro-1,2-oxazole</t>
  </si>
  <si>
    <t>C1CON=C1[N+](=O)[O-]</t>
  </si>
  <si>
    <t>1121-35-3</t>
  </si>
  <si>
    <t>1,1-dimethyl-2-propan-2-ylidenecyclopropane</t>
  </si>
  <si>
    <t>CC(=C1CC1(C)C)C</t>
  </si>
  <si>
    <t>1121-65-9</t>
  </si>
  <si>
    <t>cyclohepta-3,5-dien-1-one</t>
  </si>
  <si>
    <t>C1C=CC=CCC1=O</t>
  </si>
  <si>
    <t>1121-66-0</t>
  </si>
  <si>
    <t>cyclohept-2-en-1-one</t>
  </si>
  <si>
    <t>C1CCC(=O)C=CC1</t>
  </si>
  <si>
    <t>1121-83-1</t>
  </si>
  <si>
    <t>5,5-dimethyl-1,3-oxazolidin-2-one</t>
  </si>
  <si>
    <t>CC1(CNC(=O)O1)C</t>
  </si>
  <si>
    <t>1121-84-2</t>
  </si>
  <si>
    <t>4-methyloxan-2-one</t>
  </si>
  <si>
    <t>CC1CCOC(=O)C1</t>
  </si>
  <si>
    <t>1121-87-5</t>
  </si>
  <si>
    <t>4,6-dimethyl-1,3-dioxane</t>
  </si>
  <si>
    <t>CC1CC(OCO1)C</t>
  </si>
  <si>
    <t>1121-89-7</t>
  </si>
  <si>
    <t>piperidine-2,6-dione</t>
  </si>
  <si>
    <t>C1CC(=O)NC(=O)C1</t>
  </si>
  <si>
    <t>1121-97-7</t>
  </si>
  <si>
    <t>(5-methyl-1,3-dioxan-5-yl)methanol</t>
  </si>
  <si>
    <t>CC1(COCOC1)CO</t>
  </si>
  <si>
    <t>1122-24-3</t>
  </si>
  <si>
    <t>2-ethenylcyclohexan-1-one</t>
  </si>
  <si>
    <t>C=CC1CCCCC1=O</t>
  </si>
  <si>
    <t>1122-56-1</t>
  </si>
  <si>
    <t>cyclohexanecarboxamide</t>
  </si>
  <si>
    <t>C1CCC(CC1)C(=O)N</t>
  </si>
  <si>
    <t>1122-98-1</t>
  </si>
  <si>
    <t>1-cyclopentylpropan-2-one</t>
  </si>
  <si>
    <t>CC(=O)CC1CCCC1</t>
  </si>
  <si>
    <t>1123-07-5</t>
  </si>
  <si>
    <t>4,4,6-trimethyl-1,3-dioxane</t>
  </si>
  <si>
    <t>CC1CC(OCO1)(C)C</t>
  </si>
  <si>
    <t>1123-19-9</t>
  </si>
  <si>
    <t>3-acetyl-3-methyloxolan-2-one</t>
  </si>
  <si>
    <t>CC(=O)C1(CCOC1=O)C</t>
  </si>
  <si>
    <t>1123-40-6</t>
  </si>
  <si>
    <t>4,4-dimethylpiperidine-2,6-dione</t>
  </si>
  <si>
    <t>CC1(CC(=O)NC(=O)C1)C</t>
  </si>
  <si>
    <t>1124-53-4</t>
  </si>
  <si>
    <t>N-cyclohexylacetamide</t>
  </si>
  <si>
    <t>CC(=O)NC1CCCCC1</t>
  </si>
  <si>
    <t>1124-78-3</t>
  </si>
  <si>
    <t>(1Z,5E)-cyclodeca-1,5-diene</t>
  </si>
  <si>
    <t>C1CC/C=C\CC/C=C/C1</t>
  </si>
  <si>
    <t>1124-79-4</t>
  </si>
  <si>
    <t>(1Z,6Z)-cyclodeca-1,6-diene</t>
  </si>
  <si>
    <t>C1C/C=C\CCC/C=C\C1</t>
  </si>
  <si>
    <t>1125-11-7</t>
  </si>
  <si>
    <t>2,5,5-trimethylcyclohexane-1,3-dione</t>
  </si>
  <si>
    <t>CC1C(=O)CC(CC1=O)(C)C</t>
  </si>
  <si>
    <t>1125-21-9</t>
  </si>
  <si>
    <t>2,6,6-trimethylcyclohex-2-ene-1,4-dione</t>
  </si>
  <si>
    <t>CC1=CC(=O)CC(C1=O)(C)C</t>
  </si>
  <si>
    <t>1125-99-1</t>
  </si>
  <si>
    <t>1-(cyclohexen-1-yl)pyrrolidine</t>
  </si>
  <si>
    <t>C1CCC(=CC1)N2CCCC2</t>
  </si>
  <si>
    <t>1126-56-3</t>
  </si>
  <si>
    <t>N-cyclohexylpropanamide</t>
  </si>
  <si>
    <t>CCC(=O)NC1CCCCC1</t>
  </si>
  <si>
    <t>1127-08-8</t>
  </si>
  <si>
    <t>cyclohexane-1,1-dicarboxylic acid</t>
  </si>
  <si>
    <t>C1CCC(CC1)(C(=O)O)C(=O)O</t>
  </si>
  <si>
    <t>1127-68-0</t>
  </si>
  <si>
    <t>4,7-dimethyl-4,4a,5,6,7,7a-hexahydro-1H-cyclopenta[c]pyran-3-one</t>
  </si>
  <si>
    <t>CC1CCC2C1COC(=O)C2C</t>
  </si>
  <si>
    <t>1128-00-3</t>
  </si>
  <si>
    <t>ethyl 2-aminocyclohexene-1-carboxylate</t>
  </si>
  <si>
    <t>CCOC(=O)C1=C(CCCC1)N</t>
  </si>
  <si>
    <t>1128-08-1</t>
  </si>
  <si>
    <t>3-methyl-2-pentylcyclopent-2-en-1-one</t>
  </si>
  <si>
    <t>CCCCCC1=C(CCC1=O)C</t>
  </si>
  <si>
    <t>1128-23-0</t>
  </si>
  <si>
    <t>(3S,4R,5R)-5-[(1S)-1,2-dihydroxyethyl]-3,4-dihydroxyoxolan-2-one</t>
  </si>
  <si>
    <t>C([C@@H]([C@@H]1[C@@H]([C@@H](C(=O)O1)O)O)O)O</t>
  </si>
  <si>
    <t>1129-90-4</t>
  </si>
  <si>
    <t>cyclododecyne</t>
  </si>
  <si>
    <t>C1CCCCCC#CCCCC1</t>
  </si>
  <si>
    <t>1133-23-9</t>
  </si>
  <si>
    <t>1,1,2,2-tetramethyl-3,4-di(propan-2-ylidene)cyclobutane</t>
  </si>
  <si>
    <t>CC(=C1C(=C(C)C)C(C1(C)C)(C)C)C</t>
  </si>
  <si>
    <t>1135-66-6</t>
  </si>
  <si>
    <t>(1R,8S)-2,2,7,7-tetramethyltricyclo[6.2.1.01,6]undec-5-ene</t>
  </si>
  <si>
    <t>CC1(CCC=C2[C@@]13CC[C@@H](C3)C2(C)C)C</t>
  </si>
  <si>
    <t>1142-85-4</t>
  </si>
  <si>
    <t>2-(4-methylcyclohex-3-en-1-yl)propan-2-yl 3-methylbutanoate</t>
  </si>
  <si>
    <t>CC1=CCC(CC1)C(C)(C)OC(=O)CC(C)C</t>
  </si>
  <si>
    <t>1144-50-9</t>
  </si>
  <si>
    <t>(5-methyl-2-propan-2-ylcyclohexyl) 3-oxobutanoate</t>
  </si>
  <si>
    <t>CC1CCC(C(C1)OC(=O)CC(=O)C)C(C)C</t>
  </si>
  <si>
    <t>1149-99-1</t>
  </si>
  <si>
    <t>(1R,2S,5R)-1,5-dihydroxy-2-(hydroxymethyl)-2,5,7-trimethylspiro[1H-indene-6,1'-cyclopropane]-4-one</t>
  </si>
  <si>
    <t>CC1=C2[C@H]([C@](C=C2C(=O)[C@](C13CC3)(C)O)(C)CO)O</t>
  </si>
  <si>
    <t>1162-53-4</t>
  </si>
  <si>
    <t>1-[(3S,8R,9S,10R,13S,14S)-3-hydroxy-10,13-dimethyl-2,3,4,7,8,9,11,12,14,15-decahydro-1H-cyclopenta[a]phenanthren-17-yl]ethanone</t>
  </si>
  <si>
    <t>CC(=O)C1=CC[C@@H]2[C@@]1(CC[C@H]3[C@H]2CC=C4[C@@]3(CC[C@@H](C4)O)C)C</t>
  </si>
  <si>
    <t>1164-91-6</t>
  </si>
  <si>
    <t>[(5S,8R,9S,10S,13S,14S,17S)-10,13-dimethyl-3-oxo-1,2,4,5,6,7,8,9,11,12,14,15,16,17-tetradecahydrocyclopenta[a]phenanthren-17-yl] acetate</t>
  </si>
  <si>
    <t>CC(=O)O[C@H]1CC[C@@H]2[C@@]1(CC[C@H]3[C@H]2CC[C@@H]4[C@@]3(CCC(=O)C4)C)C</t>
  </si>
  <si>
    <t>1172-82-3</t>
  </si>
  <si>
    <t>[(8R,9S,10R,13S,14S,17R)-17-acetyl-6,10,13-trimethyl-3-oxo-2,6,7,8,9,11,12,14,15,16-decahydro-1H-cyclopenta[a]phenanthren-17-yl] acetate</t>
  </si>
  <si>
    <t>CC1C[C@@H]2[C@H](CC[C@]3([C@H]2CC[C@@]3(C(=O)C)OC(=O)C)C)[C@@]4(C1=CC(=O)CC4)C</t>
  </si>
  <si>
    <t>1173-13-3</t>
  </si>
  <si>
    <t>(1S)-3-[(Z)-2-[(1R,3aR,7aR)-7a-methyl-1-[(2R)-6-methylheptan-2-yl]-1,2,3,3a,6,7-hexahydroinden-4-yl]ethenyl]-4-methylcyclohex-3-en-1-ol</t>
  </si>
  <si>
    <t>CC1=C(C[C@H](CC1)O)/C=C\C2=CCC[C@]3([C@H]2CC[C@@H]3[C@H](C)CCCC(C)C)C</t>
  </si>
  <si>
    <t>1173-26-8</t>
  </si>
  <si>
    <t>[2-[(8S,9S,10R,11S,13S,14S,17S)-11-hydroxy-10,13-dimethyl-3-oxo-1,2,6,7,8,9,11,12,14,15,16,17-dodecahydrocyclopenta[a]phenanthren-17-yl]-2-oxoethyl] acetate</t>
  </si>
  <si>
    <t>CC(=O)OCC(=O)[C@H]1CC[C@@H]2[C@@]1(C[C@@H]([C@H]3[C@H]2CCC4=CC(=O)CC[C@]34C)O)C</t>
  </si>
  <si>
    <t>1174-92-1</t>
  </si>
  <si>
    <t>(3S,8S,9S,10R,13R,14S,17R)-3-methoxy-10,13-dimethyl-17-[(2R)-6-methylheptan-2-yl]-2,3,4,7,8,9,11,12,14,15,16,17-dodecahydro-1H-cyclopenta[a]phenanthrene</t>
  </si>
  <si>
    <t>C[C@H](CCCC(C)C)[C@H]1CC[C@@H]2[C@@]1(CC[C@H]3[C@H]2CC=C4[C@@]3(CC[C@@H](C4)OC)C)C</t>
  </si>
  <si>
    <t>1175-06-0</t>
  </si>
  <si>
    <t>(3S,5S,8S,9S,10R,13R,14S,17R)-3-hydroxy-10,13-dimethyl-17-[(2R)-6-methylheptan-2-yl]-1,2,3,4,5,7,8,9,11,12,14,15,16,17-tetradecahydrocyclopenta[a]phenanthren-6-one</t>
  </si>
  <si>
    <t>C[C@H](CCCC(C)C)[C@H]1CC[C@@H]2[C@@]1(CC[C@H]3[C@H]2CC(=O)[C@@H]4[C@@]3(CC[C@@H](C4)O)C)C</t>
  </si>
  <si>
    <t>1182-07-6</t>
  </si>
  <si>
    <t>[(3S,8S,9S,10R,13R,14S,17R)-10,13-dimethyl-17-[(2R)-6-methylheptan-2-yl]-2,3,4,7,8,9,11,12,14,15,16,17-dodecahydro-1H-cyclopenta[a]phenanthren-3-yl] heptanoate</t>
  </si>
  <si>
    <t>CCCCCCC(=O)O[C@H]1CC[C@@]2([C@H]3CC[C@]4([C@H]([C@@H]3CC=C2C1)CC[C@@H]4[C@H](C)CCCC(C)C)C)C</t>
  </si>
  <si>
    <t>1182-42-9</t>
  </si>
  <si>
    <t>[(3S,8S,9S,10R,13R,14S,17R)-10,13-dimethyl-17-[(2R)-6-methylheptan-2-yl]-2,3,4,7,8,9,11,12,14,15,16,17-dodecahydro-1H-cyclopenta[a]phenanthren-3-yl] octanoate</t>
  </si>
  <si>
    <t>CCCCCCCC(=O)O[C@H]1CC[C@@]2([C@H]3CC[C@]4([C@H]([C@@H]3CC=C2C1)CC[C@@H]4[C@H](C)CCCC(C)C)C)C</t>
  </si>
  <si>
    <t>1182-66-7</t>
  </si>
  <si>
    <t>[(3S,8S,9S,10R,13R,14S,17R)-10,13-dimethyl-17-[(2R)-6-methylheptan-2-yl]-2,3,4,7,8,9,11,12,14,15,16,17-dodecahydro-1H-cyclopenta[a]phenanthren-3-yl] nonanoate</t>
  </si>
  <si>
    <t>CCCCCCCCC(=O)O[C@H]1CC[C@@]2([C@H]3CC[C@]4([C@H]([C@@H]3CC=C2C1)CC[C@@H]4[C@H](C)CCCC(C)C)C)C</t>
  </si>
  <si>
    <t>1182-87-2</t>
  </si>
  <si>
    <t>(3S,5R,8R,9S,10R,13R,14S,17R)-3-[(2R,3S,4R,5S,6S)-3,5-dihydroxy-4-methoxy-6-methyloxan-2-yl]oxy-14-hydroxy-13-methyl-17-(5-oxo-2H-furan-3-yl)-1,2,3,4,5,6,7,8,9,11,12,15,16,17-tetradecahydrocyclopenta[a]phenanthrene-10-carbaldehyde</t>
  </si>
  <si>
    <t>C[C@H]1[C@@H]([C@H]([C@@H]([C@@H](O1)O[C@H]2CC[C@]3([C@@H](C2)CC[C@@H]4[C@@H]3CC[C@]5([C@@]4(CC[C@@H]5C6=CC(=O)OC6)O)C)C=O)O)OC)O</t>
  </si>
  <si>
    <t>1183-04-6</t>
  </si>
  <si>
    <t>[(3S,8S,9S,10R,13R,14S,17R)-10,13-dimethyl-17-[(2R)-6-methylheptan-2-yl]-2,3,4,7,8,9,11,12,14,15,16,17-dodecahydro-1H-cyclopenta[a]phenanthren-3-yl] decanoate</t>
  </si>
  <si>
    <t>CCCCCCCCCC(=O)O[C@H]1CC[C@@]2([C@H]3CC[C@]4([C@H]([C@@H]3CC=C2C1)CC[C@@H]4[C@H](C)CCCC(C)C)C)C</t>
  </si>
  <si>
    <t>1184-05-0</t>
  </si>
  <si>
    <t>[10,13-dimethyl-17-(6-methylheptan-2-yl)-2,3,4,7,8,9,11,12,14,15,16,17-dodecahydro-1H-cyclopenta[a]phenanthren-3-yl] octadecanoate</t>
  </si>
  <si>
    <t>CCCCCCCCCCCCCCCCCC(=O)OC1CCC2(C3CCC4(C(C3CC=C2C1)CCC4C(C)CCCC(C)C)C)C</t>
  </si>
  <si>
    <t>1185-02-0</t>
  </si>
  <si>
    <t>3,4-dimethylhexane-3,4-diol</t>
  </si>
  <si>
    <t>CCC(C)(C(C)(CC)O)O</t>
  </si>
  <si>
    <t>1185-34-8</t>
  </si>
  <si>
    <t>2,2-dimethylpropanedial</t>
  </si>
  <si>
    <t>CC(C)(C=O)C=O</t>
  </si>
  <si>
    <t>1186-31-8</t>
  </si>
  <si>
    <t>4-methylhept-1-en-4-ol</t>
  </si>
  <si>
    <t>CCCC(C)(CC=C)O</t>
  </si>
  <si>
    <t>1186-47-6</t>
  </si>
  <si>
    <t>1,1-dihydroxypropan-2-one</t>
  </si>
  <si>
    <t>CC(=O)C(O)O</t>
  </si>
  <si>
    <t>1186-79-4</t>
  </si>
  <si>
    <t>2,3-diethylbutanedioic acid</t>
  </si>
  <si>
    <t>CCC(C(CC)C(=O)O)C(=O)O</t>
  </si>
  <si>
    <t>1187-33-3</t>
  </si>
  <si>
    <t>N,N-dibutylpropanamide</t>
  </si>
  <si>
    <t>CCCCN(CCCC)C(=O)CC</t>
  </si>
  <si>
    <t>1187-42-4</t>
  </si>
  <si>
    <t>(Z)-2,3-diaminobut-2-enedinitrile</t>
  </si>
  <si>
    <t>C(#N)/C(=C(\C#N)/N)/N</t>
  </si>
  <si>
    <t>1187-50-4</t>
  </si>
  <si>
    <t>2-[[2-[[(2S)-2-amino-4-methylpentanoyl]amino]acetyl]amino]acetic acid</t>
  </si>
  <si>
    <t>CC(C)C[C@@H](C(=O)NCC(=O)NCC(=O)O)N</t>
  </si>
  <si>
    <t>1187-59-3</t>
  </si>
  <si>
    <t>N-methylprop-2-enamide</t>
  </si>
  <si>
    <t>CNC(=O)C=C</t>
  </si>
  <si>
    <t>1188-01-8</t>
  </si>
  <si>
    <t>2-(2-aminopropanoylamino)acetic acid</t>
  </si>
  <si>
    <t>CC(C(=O)NCC(=O)O)N</t>
  </si>
  <si>
    <t>1188-02-9</t>
  </si>
  <si>
    <t>2-methylheptanoic acid</t>
  </si>
  <si>
    <t>CCCCCC(C)C(=O)O</t>
  </si>
  <si>
    <t>1188-21-2</t>
  </si>
  <si>
    <t>(2S)-2-acetamido-4-methylpentanoic acid</t>
  </si>
  <si>
    <t>CC(C)C[C@@H](C(=O)O)NC(=O)C</t>
  </si>
  <si>
    <t>1188-37-0</t>
  </si>
  <si>
    <t>(2S)-2-acetamidopentanedioic acid</t>
  </si>
  <si>
    <t>CC(=O)N[C@@H](CCC(=O)O)C(=O)O</t>
  </si>
  <si>
    <t>1188-58-5</t>
  </si>
  <si>
    <t>(3-hydroxy-2-octadecanoyloxypropyl) octadecanoate</t>
  </si>
  <si>
    <t>CCCCCCCCCCCCCCCCCC(=O)OCC(CO)OC(=O)CCCCCCCCCCCCCCCCC</t>
  </si>
  <si>
    <t>1189-09-9</t>
  </si>
  <si>
    <t>methyl (2E)-3,7-dimethylocta-2,6-dienoate</t>
  </si>
  <si>
    <t>CC(=CCC/C(=C/C(=O)OC)/C)C</t>
  </si>
  <si>
    <t>1190-24-5</t>
  </si>
  <si>
    <t>N-carbamoylformamide</t>
  </si>
  <si>
    <t>C(=O)NC(=O)N</t>
  </si>
  <si>
    <t>1190-63-2</t>
  </si>
  <si>
    <t>hexadecyl octadecanoate</t>
  </si>
  <si>
    <t>CCCCCCCCCCCCCCCCCC(=O)OCCCCCCCCCCCCCCCC</t>
  </si>
  <si>
    <t>1190-79-0</t>
  </si>
  <si>
    <t>N-ethylethanimine</t>
  </si>
  <si>
    <t>CCN=CC</t>
  </si>
  <si>
    <t>1190-92-7</t>
  </si>
  <si>
    <t>(E)-N,N-dimethyl-2-nitroethenamine</t>
  </si>
  <si>
    <t>CN(C)/C=C/[N+](=O)[O-]</t>
  </si>
  <si>
    <t>1191-45-3</t>
  </si>
  <si>
    <t>3-(decylamino)propane-1,2-diol</t>
  </si>
  <si>
    <t>CCCCCCCCCCNCC(CO)O</t>
  </si>
  <si>
    <t>1191-87-3</t>
  </si>
  <si>
    <t>1-methoxy-2-[2-[2-[2-(2-methoxyethoxy)ethoxy]ethoxy]ethoxy]ethane</t>
  </si>
  <si>
    <t>COCCOCCOCCOCCOCCOC</t>
  </si>
  <si>
    <t>1192-75-2</t>
  </si>
  <si>
    <t>bis(aziridin-1-yl)methanone</t>
  </si>
  <si>
    <t>C1CN1C(=O)N2CC2</t>
  </si>
  <si>
    <t>1192-88-7</t>
  </si>
  <si>
    <t>1193-55-1</t>
  </si>
  <si>
    <t>2-methylcyclohexane-1,3-dione</t>
  </si>
  <si>
    <t>CC1C(=O)CCCC1=O</t>
  </si>
  <si>
    <t>1196-55-0</t>
  </si>
  <si>
    <t>4,4a,5,6,7,8-hexahydro-3H-naphthalen-2-one</t>
  </si>
  <si>
    <t>C1CCC2=CC(=O)CCC2C1</t>
  </si>
  <si>
    <t>1197-06-4</t>
  </si>
  <si>
    <t>(1R,5R)-2-methyl-5-prop-1-en-2-ylcyclohex-2-en-1-ol</t>
  </si>
  <si>
    <t>CC1=CC[C@H](C[C@H]1O)C(=C)C</t>
  </si>
  <si>
    <t>1197-18-8</t>
  </si>
  <si>
    <t>4-(aminomethyl)cyclohexane-1-carboxylic acid</t>
  </si>
  <si>
    <t>C1CC(CCC1CN)C(=O)O</t>
  </si>
  <si>
    <t>1199-87-7</t>
  </si>
  <si>
    <t>N-cyclohexylbutanamide</t>
  </si>
  <si>
    <t>CCCC(=O)NC1CCCCC1</t>
  </si>
  <si>
    <t>1200-89-1</t>
  </si>
  <si>
    <t>tricyclo[6.2.1.02,7]undeca-4,9-diene-3,6-dione</t>
  </si>
  <si>
    <t>C1C2C=CC1C3C2C(=O)C=CC3=O</t>
  </si>
  <si>
    <t>1203-08-3</t>
  </si>
  <si>
    <t>(E)-4-(2,6,6-trimethylcyclohexa-1,3-dien-1-yl)but-3-en-2-one</t>
  </si>
  <si>
    <t>CC1=C(C(CC=C1)(C)C)/C=C/C(=O)C</t>
  </si>
  <si>
    <t>1209-71-8</t>
  </si>
  <si>
    <t>2-[(2R,4aR)-4a,8-dimethyl-2,3,4,5,6,7-hexahydro-1H-naphthalen-2-yl]propan-2-ol</t>
  </si>
  <si>
    <t>CC1=C2C[C@@H](CC[C@]2(CCC1)C)C(C)(C)O</t>
  </si>
  <si>
    <t>1211-29-6</t>
  </si>
  <si>
    <t>methyl 2-[(1R,2R)-3-oxo-2-[(Z)-pent-2-enyl]cyclopentyl]acetate</t>
  </si>
  <si>
    <t>CC/C=C\C[C@@H]1[C@H](CCC1=O)CC(=O)OC</t>
  </si>
  <si>
    <t>1224-78-8</t>
  </si>
  <si>
    <t>(6E)-6-[(2E,4E,6E)-3,7-dimethylnona-2,4,6,8-tetraenylidene]-1,5,5-trimethylcyclohexene</t>
  </si>
  <si>
    <t>CC\1=CCCC(/C1=C\C=C(/C)\C=C\C=C(/C)\C=C)(C)C</t>
  </si>
  <si>
    <t>1227-51-6</t>
  </si>
  <si>
    <t>6-tridecyloxan-2-one</t>
  </si>
  <si>
    <t>CCCCCCCCCCCCCC1CCCC(=O)O1</t>
  </si>
  <si>
    <t>1229-12-5</t>
  </si>
  <si>
    <t>(5R,8R,9S,10S,13S,14S)-10,13-dimethyl-2,4,5,6,7,8,9,11,12,14,15,16-dodecahydro-1H-cyclopenta[a]phenanthrene-3,17-dione</t>
  </si>
  <si>
    <t>C[C@]12CCC(=O)C[C@H]1CC[C@@H]3[C@@H]2CC[C@]4([C@H]3CCC4=O)C</t>
  </si>
  <si>
    <t>1231-93-2</t>
  </si>
  <si>
    <t>(3S,8R,9S,10R,13S,14S,17R)-17-ethynyl-13-methyl-2,3,6,7,8,9,10,11,12,14,15,16-dodecahydro-1H-cyclopenta[a]phenanthrene-3,17-diol</t>
  </si>
  <si>
    <t>C[C@]12CC[C@H]3[C@H]([C@@H]1CC[C@]2(C#C)O)CCC4=C[C@H](CC[C@H]34)O</t>
  </si>
  <si>
    <t>1235-13-8</t>
  </si>
  <si>
    <t>(8R,9S,10R,13S,14S,17R)-13-methylspiro[1,2,6,7,8,9,10,11,12,14,15,16-dodecahydrocyclopenta[a]phenanthrene-17,2'-oxolane]-3-one</t>
  </si>
  <si>
    <t>C[C@]12CC[C@H]3[C@H]([C@@H]1CC[C@@]24CCCO4)CCC5=CC(=O)CC[C@H]35</t>
  </si>
  <si>
    <t>1235-15-0</t>
  </si>
  <si>
    <t>(8R,9S,10R,13S,14S,17S)-13,17-diethyl-17-hydroxy-1,2,6,7,8,9,10,11,12,14,15,16-dodecahydrocyclopenta[a]phenanthren-3-one</t>
  </si>
  <si>
    <t>CC[C@]12CC[C@H]3[C@H]([C@@H]1CC[C@]2(CC)O)CCC4=CC(=O)CC[C@H]34</t>
  </si>
  <si>
    <t>1236-49-3</t>
  </si>
  <si>
    <t>[(5R,8R,9S,10S,13S,14S,17S)-10,13-dimethyl-2,3,4,5,6,7,8,9,11,12,14,15,16,17-tetradecahydro-1H-cyclopenta[a]phenanthren-17-yl] acetate</t>
  </si>
  <si>
    <t>CC(=O)O[C@H]1CC[C@@H]2[C@@]1(CC[C@H]3[C@H]2CC[C@@H]4[C@@]3(CCCC4)C)C</t>
  </si>
  <si>
    <t>1238-54-6</t>
  </si>
  <si>
    <t>(8S,9S,10S,13S,14S,17R)-17-ethynyl-10-hydroperoxy-17-hydroxy-13-methyl-2,6,7,8,9,11,12,14,15,16-decahydro-1H-cyclopenta[a]phenanthren-3-one</t>
  </si>
  <si>
    <t>C[C@]12CC[C@H]3[C@H]([C@@H]1CC[C@]2(C#C)O)CCC4=CC(=O)CC[C@]34OO</t>
  </si>
  <si>
    <t>1239-31-2</t>
  </si>
  <si>
    <t>[(3S,5S,8R,9S,10S,13S,14S)-10,13-dimethyl-17-oxo-1,2,3,4,5,6,7,8,9,11,12,14,15,16-tetradecahydrocyclopenta[a]phenanthren-3-yl] acetate</t>
  </si>
  <si>
    <t>CC(=O)O[C@H]1CC[C@]2([C@H](C1)CC[C@@H]3[C@@H]2CC[C@]4([C@H]3CCC4=O)C)C</t>
  </si>
  <si>
    <t>1250-95-9</t>
  </si>
  <si>
    <t>(1S,2R,5S,7R,9S,11S,12S,15R,16R)-2,16-dimethyl-15-[(2R)-6-methylheptan-2-yl]-8-oxapentacyclo[9.7.0.02,7.07,9.012,16]octadecan-5-ol</t>
  </si>
  <si>
    <t>C[C@H](CCCC(C)C)[C@H]1CC[C@@H]2[C@@]1(CC[C@H]3[C@H]2C[C@H]4[C@@]5([C@@]3(CC[C@@H](C5)O)C)O4)C</t>
  </si>
  <si>
    <t>1253-28-7</t>
  </si>
  <si>
    <t>[(8R,9S,10R,13S,14S,17R)-17-acetyl-13-methyl-3-oxo-1,2,6,7,8,9,10,11,12,14,15,16-dodecahydrocyclopenta[a]phenanthren-17-yl] hexanoate</t>
  </si>
  <si>
    <t>CCCCCC(=O)O[C@@]1(CC[C@@H]2[C@@]1(CC[C@H]3[C@H]2CCC4=CC(=O)CC[C@H]34)C)C(=O)C</t>
  </si>
  <si>
    <t>1253-88-9</t>
  </si>
  <si>
    <t>4,4,10,13-tetramethyl-17-(6-methylheptan-2-yl)-1,2,3,7,8,9,11,12,14,15,16,17-dodecahydrocyclopenta[a]phenanthren-3-ol</t>
  </si>
  <si>
    <t>CC(C)CCCC(C)C1CCC2C1(CCC3C2CC=C4C3(CCC(C4(C)C)O)C)C</t>
  </si>
  <si>
    <t>1258-84-0</t>
  </si>
  <si>
    <t>methyl (2R,4aS,6aR,6aS,14aS,14bR)-10-hydroxy-2,4a,6a,6a,9,14a-hexamethyl-11-oxo-1,3,4,5,6,13,14,14b-octahydropicene-2-carboxylate</t>
  </si>
  <si>
    <t>CC1=C(C(=O)C=C2C1=CC=C3[C@]2(CC[C@@]4([C@@]3(CC[C@@]5([C@H]4C[C@](CC5)(C)C(=O)OC)C)C)C)C)O</t>
  </si>
  <si>
    <t>1259-10-5</t>
  </si>
  <si>
    <t>[(1R,3R,6S,8R,11S,12S,15R,16R)-7,7,12,16-tetramethyl-15-[(2R)-6-methylhept-5-en-2-yl]-6-pentacyclo[9.7.0.01,3.03,8.012,16]octadecanyl] acetate</t>
  </si>
  <si>
    <t>C[C@H](CCC=C(C)C)[C@H]1CC[C@@]2([C@@]1(CC[C@@]34[C@H]2CC[C@@H]5[C@]3(C4)CC[C@@H](C5(C)C)OC(=O)C)C)C</t>
  </si>
  <si>
    <t>1264-51-3</t>
  </si>
  <si>
    <t>[4-hydroxy-6-[4-hydroxy-6-[4-hydroxy-6-[[14-hydroxy-10,13-dimethyl-17-(5-oxo-2H-furan-3-yl)-1,2,3,4,5,6,7,8,9,11,12,15,16,17-tetradecahydrocyclopenta[a]phenanthren-3-yl]oxy]-2-methyloxan-3-yl]oxy-2-methyloxan-3-yl]oxy-2-methyloxan-3-yl] acetate</t>
  </si>
  <si>
    <t>CC1C(C(CC(O1)OC2CCC3(C(C2)CCC4C3CCC5(C4(CCC5C6=CC(=O)OC6)O)C)C)O)OC7CC(C(C(O7)C)OC8CC(C(C(O8)C)OC(=O)C)O)O</t>
  </si>
  <si>
    <t>1322-71-0</t>
  </si>
  <si>
    <t>(E)-1-(2,6,6-trimethylcyclohexen-1-yl)pent-1-en-3-one</t>
  </si>
  <si>
    <t>CCC(=O)/C=C/C1=C(CCCC1(C)C)C</t>
  </si>
  <si>
    <t>1323-03-1</t>
  </si>
  <si>
    <t>tetradecyl 2-hydroxypropanoate</t>
  </si>
  <si>
    <t>CCCCCCCCCCCCCCOC(=O)C(C)O</t>
  </si>
  <si>
    <t>1323-38-2</t>
  </si>
  <si>
    <t>2,3-dihydroxypropyl (Z,12R)-12-hydroxyoctadec-9-enoate</t>
  </si>
  <si>
    <t>CCCCCC[C@H](C/C=C\CCCCCCCC(=O)OCC(CO)O)O</t>
  </si>
  <si>
    <t>1330-61-6</t>
  </si>
  <si>
    <t>8-methylnonyl prop-2-enoate</t>
  </si>
  <si>
    <t>CC(C)CCCCCCCOC(=O)C=C</t>
  </si>
  <si>
    <t>1330-76-3</t>
  </si>
  <si>
    <t>bis(6-methylheptyl) (Z)-but-2-enedioate</t>
  </si>
  <si>
    <t>CC(C)CCCCCOC(=O)/C=C\C(=O)OCCCCCC(C)C</t>
  </si>
  <si>
    <t>1330-86-5</t>
  </si>
  <si>
    <t>bis(6-methylheptyl) hexanedioate</t>
  </si>
  <si>
    <t>CC(C)CCCCCOC(=O)CCCCC(=O)OCCCCCC(C)C</t>
  </si>
  <si>
    <t>1331-17-5</t>
  </si>
  <si>
    <t>2-prop-2-enoxypropan-1-ol</t>
  </si>
  <si>
    <t>CC(CO)OCC=C</t>
  </si>
  <si>
    <t>1331-45-9</t>
  </si>
  <si>
    <t>(2-cyano-2-ethylcyclohexyl) acetate</t>
  </si>
  <si>
    <t>CCC1(CCCCC1OC(=O)C)C#N</t>
  </si>
  <si>
    <t>1333-71-7</t>
  </si>
  <si>
    <t>[(2S,3R,4S,5R)-2,3,4-trihydroxy-5,6-bis[[(Z)-octadec-9-enoyl]oxy]hexyl] (Z)-octadec-9-enoate</t>
  </si>
  <si>
    <t>CCCCCCCC/C=C\CCCCCCCC(=O)OC[C@@H]([C@H]([C@@H]([C@@H](COC(=O)CCCCCCC/C=C\CCCCCCCC)OC(=O)CCCCCCC/C=C\CCCCCCCC)O)O)O</t>
  </si>
  <si>
    <t>1335-18-8</t>
  </si>
  <si>
    <t>(2-methyl-6-propan-2-ylcyclohex-3-en-1-yl) acetate</t>
  </si>
  <si>
    <t>CC1C=CCC(C1OC(=O)C)C(C)C</t>
  </si>
  <si>
    <t>1335-48-4</t>
  </si>
  <si>
    <t>(2E)-3,7,11-trimethyldodeca-2,10-dien-1-ol</t>
  </si>
  <si>
    <t>CC(CCC/C(=C/CO)/C)CCC=C(C)C</t>
  </si>
  <si>
    <t>1335-49-5</t>
  </si>
  <si>
    <t>[1-(2,3-dihydroxypropoxy)-1-oxopropan-2-yl] hexadecanoate</t>
  </si>
  <si>
    <t>CCCCCCCCCCCCCCCC(=O)OC(C)C(=O)OCC(CO)O</t>
  </si>
  <si>
    <t>1337-83-3</t>
  </si>
  <si>
    <t>(E)-undec-2-enal</t>
  </si>
  <si>
    <t>CCCCCCCC/C=C/C=O</t>
  </si>
  <si>
    <t>1338-41-6</t>
  </si>
  <si>
    <t>[(2R)-2-[(2R,3R,4S)-3,4-dihydroxyoxolan-2-yl]-2-hydroxyethyl] octadecanoate</t>
  </si>
  <si>
    <t>CCCCCCCCCCCCCCCCCC(=O)OC[C@H]([C@@H]1[C@@H]([C@H](CO1)O)O)O</t>
  </si>
  <si>
    <t>1341-38-4</t>
  </si>
  <si>
    <t>6-methylheptyl hexadecanoate</t>
  </si>
  <si>
    <t>CCCCCCCCCCCCCCCC(=O)OCCCCCC(C)C</t>
  </si>
  <si>
    <t>1393-63-1</t>
  </si>
  <si>
    <t>(2E,4E,6E,8E,10E,12E,14E,16Z,18E)-4,8,13,17-tetramethylicosa-2,4,6,8,10,12,14,16,18-nonaenedioic acid</t>
  </si>
  <si>
    <t>C/C(=C\C=C\C=C(/C)\C=C\C=C(\C)/C=C/C(=O)O)/C=C/C=C(\C)/C=C/C(=O)O</t>
  </si>
  <si>
    <t>1397-89-3</t>
  </si>
  <si>
    <t>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</si>
  <si>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C[C@H]1/C=C/C=C/C=C/C=C/C=C/C=C/C=C/[C@@H](C[C@H]2[C@@H]([C@H](C[C@](O2)(C[C@H](C[C@H]([C@@H](CC[C@H](C[C@H](CC(=O)O[C@H]([C@@H]([C@@H]1O)C)C)O)O)O)O)O)O)O)C(=O)O)O[C@H]3[C@H]([C@H]([C@@H]([C@H](O3)C)O)N)O</t>
  </si>
  <si>
    <t>1398-61-4</t>
  </si>
  <si>
    <t>N-[(2R)-2,4,5-trihydroxy-6-(hydroxymethyl)oxan-3-yl]acetamide</t>
  </si>
  <si>
    <t>CC(=O)NC1[C@@H](OC(C(C1O)O)CO)O</t>
  </si>
  <si>
    <t>1400-61-9</t>
  </si>
  <si>
    <t>(1S,15S,16R,17R,18S,19E,21E,25E,27E,29E,31E)-33-[(2S,3S,4S,5S,6R)-4-amino-3,5-dihydroxy-6-methyloxan-2-yl]oxy-1,3,4,7,9,11,17,37-octahydroxy-15,16,18-trimethyl-13-oxo-14,39-dioxabicyclo[33.3.1]nonatriaconta-19,21,25,27,29,31-hexaene-36-carboxylic acid</t>
  </si>
  <si>
    <t>C[C@H]1/C=C/C=C/CC/C=C/C=C/C=C/C=C/C(CC2C(C(C[C@](O2)(CC(C(CCC(CC(CC(CC(=O)O[C@H]([C@@H]([C@@H]1O)C)C)O)O)O)O)O)O)O)C(=O)O)O[C@@H]3[C@H]([C@H]([C@@H]([C@H](O3)C)O)N)O</t>
  </si>
  <si>
    <t>1401-69-0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</si>
  <si>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</si>
  <si>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CC[C@@H]1[C@H](/C=C(/C=C/C(=O)[C@@H](C[C@@H]([C@@H]([C@H]([C@@H](CC(=O)O1)O)C)O[C@H]2[C@@H]([C@H]([C@@H]([C@H](O2)C)O[C@H]3C[C@@]([C@H]([C@@H](O3)C)O)(C)O)N(C)C)O)CC=O)C)\C)CO[C@H]4[C@@H]([C@@H]([C@@H]([C@H](O4)C)O)OC)OC</t>
  </si>
  <si>
    <t>1402-82-0</t>
  </si>
  <si>
    <t>(3S)-4-[[(3S,4R,7S,13S,16R,22S,28S,31S,34R)-16-[(1R)-1-aminoethyl]-31-[(1S)-1-carboxyethyl]-22,28-bis(carboxymethyl)-4-methyl-2,6,12,15,18,21,24,27,30,33-decaoxo-13-propan-2-yl-1,5,11,14,17,20,23,26,29,32-decazatricyclo[32.4.0.07,11]octatriacontan-3-yl]amino]-3-[[(Z)-10-methyldodec-3-enoyl]amino]-4-oxobutanoic acid</t>
  </si>
  <si>
    <t>CCC(C)CCCCC/C=C\CC(=O)N[C@@H](CC(=O)O)C(=O)N[C@H]1[C@H](NC(=O)[C@@H]2CCCN2C(=O)[C@@H](NC(=O)[C@H](NC(=O)CNC(=O)[C@@H](NC(=O)CNC(=O)[C@@H](NC(=O)[C@@H](NC(=O)[C@H]3CCCCN3C1=O)[C@H](C)C(=O)O)CC(=O)O)CC(=O)O)[C@@H](C)N)C(C)C)C</t>
  </si>
  <si>
    <t>1402-83-1</t>
  </si>
  <si>
    <t>2-[(14E)-9-[5-(4,5-dihydroxy-4,6-dimethyloxan-2-yl)oxy-4-(dimethylamino)-6-methyloxan-2-yl]oxy-3-ethyl-7-hydroxy-2-[(5-hydroxy-3,4-dimethoxy-6-methyloxan-2-yl)oxymethyl]-8,12,16-trimethyl-5,13-dioxo-4,17-dioxabicyclo[14.1.0]heptadec-14-en-10-yl]acetaldehyde</t>
  </si>
  <si>
    <t>CCC1C(C2C(O2)(/C=C/C(=O)C(CC(C(C(C(CC(=O)O1)O)C)OC3CC(C(C(O3)C)OC4CC(C(C(O4)C)O)(C)O)N(C)C)CC=O)C)C)COC5C(C(C(C(O5)C)O)OC)OC</t>
  </si>
  <si>
    <t>1403-66-3</t>
  </si>
  <si>
    <t>2-[4,6-diamino-3-[3-amino-6-[1-(methylamino)ethyl]oxan-2-yl]oxy-2-hydroxycyclohexyl]oxy-5-methyl-4-(methylamino)oxane-3,5-diol</t>
  </si>
  <si>
    <t>CC(C1CCC(C(O1)OC2C(CC(C(C2O)OC3C(C(C(CO3)(C)O)NC)O)N)N)N)NC</t>
  </si>
  <si>
    <t>1405-86-3</t>
  </si>
  <si>
    <t>(2S,3S,4S,5R,6R)-6-[(2S,3R,4S,5S,6S)-2-[[(3S,4aR,6aR,6bS,8aS,11S,12aR,14aR,14bS)-11-carboxy-4,4,6a,6b,8a,11,14b-heptamethyl-14-oxo-2,3,4a,5,6,7,8,9,10,12,12a,14a-dodecahydro-1H-picen-3-yl]oxy]-6-carboxy-4,5-dihydroxyoxan-3-yl]oxy-3,4,5-trihydroxyoxane-2-carboxylic acid</t>
  </si>
  <si>
    <t>C[C@]12CC[C@](C[C@H]1C3=CC(=O)[C@@H]4[C@]5(CC[C@@H](C([C@@H]5CC[C@]4([C@@]3(CC2)C)C)(C)C)O[C@@H]6[C@@H]([C@H]([C@@H]([C@H](O6)C(=O)O)O)O)O[C@H]7[C@@H]([C@H]([C@@H]([C@H](O7)C(=O)O)O)O)O)C)(C)C(=O)O</t>
  </si>
  <si>
    <t>1405-90-9</t>
  </si>
  <si>
    <t>(1S,3R,4R,9S,11R,15S,16R,17R,18S,19E,21E,23E,25E,27E,29E,31E,33R,35S,36R,37S)-33-[(2R,3S,4S,5S,6R)-4-amino-3,5-dihydroxy-6-methyloxan-2-yl]oxy-1,3,4,9,11,17,37-heptahydroxy-15,16,18-trimethyl-7,13-dioxo-14,39-dioxabicyclo[33.3.1]nonatriaconta-19,21,23,25,27,29,31-heptaene-36-carboxylic acid</t>
  </si>
  <si>
    <t>C[C@H]1/C=C/C=C/C=C/C=C/C=C/C=C/C=C/[C@@H](C[C@H]2[C@@H]([C@H](C[C@](O2)(C[C@H]([C@@H](CCC(=O)C[C@H](C[C@H](CC(=O)O[C@H]([C@@H]([C@@H]1O)C)C)O)O)O)O)O)O)C(=O)O)O[C@H]3[C@H]([C@H]([C@@H]([C@H](O3)C)O)N)O</t>
  </si>
  <si>
    <t>1432-43-5</t>
  </si>
  <si>
    <t>3-acetyl-1,3-oxazolidin-2-one</t>
  </si>
  <si>
    <t>CC(=O)N1CCOC1=O</t>
  </si>
  <si>
    <t>1434-85-1</t>
  </si>
  <si>
    <t>(5S,8R,9R,10S,13S,14S,17S)-17-hydroxy-13-methyl-2,4,5,6,7,8,9,10,11,12,14,15,16,17-tetradecahydro-1H-cyclopenta[a]phenanthren-3-one</t>
  </si>
  <si>
    <t>C[C@]12CC[C@H]3[C@H]([C@@H]1CC[C@@H]2O)CC[C@@H]4[C@@H]3CCC(=O)C4</t>
  </si>
  <si>
    <t>1436-27-7</t>
  </si>
  <si>
    <t>3,6-bis(2-methylpropyl)piperazine-2,5-dione</t>
  </si>
  <si>
    <t>CC(C)CC1C(=O)NC(C(=O)N1)CC(C)C</t>
  </si>
  <si>
    <t>1436-59-5</t>
  </si>
  <si>
    <t>(1S,2R)-cyclohexane-1,2-diamine</t>
  </si>
  <si>
    <t>C1CC[C@@H]([C@@H](C1)N)N</t>
  </si>
  <si>
    <t>1444-94-6</t>
  </si>
  <si>
    <t>3a,4,5,6,7,7a-hexahydroisoindole-1,3-dione</t>
  </si>
  <si>
    <t>C1CCC2C(C1)C(=O)NC2=O</t>
  </si>
  <si>
    <t>1445-73-4</t>
  </si>
  <si>
    <t>1-methylpiperidin-4-one</t>
  </si>
  <si>
    <t>CN1CCC(=O)CC1</t>
  </si>
  <si>
    <t>1448-23-3</t>
  </si>
  <si>
    <t>[(1S,4R,5R,6R,7S,8R,11R,13S,16S,17S,18S,19R)-4,5,16,17-tetrahydroxy-6,14,18-trimethyl-9-oxo-3,10-dioxapentacyclo[9.8.0.01,7.04,19.013,18]nonadec-14-en-8-yl] (2S)-2-hydroxy-2-methylbutanoate</t>
  </si>
  <si>
    <t>CC[C@@](C)(C(=O)O[C@@H]1[C@H]2[C@H]([C@H]([C@]3([C@H]4[C@@]2(CO3)[C@@H](C[C@@H]5[C@@]4([C@@H]([C@H](C=C5C)O)O)C)OC1=O)O)O)C)O</t>
  </si>
  <si>
    <t>1448-98-2</t>
  </si>
  <si>
    <t>N-carbamoyl-2-cyanoacetamide</t>
  </si>
  <si>
    <t>C(C#N)C(=O)NC(=O)N</t>
  </si>
  <si>
    <t>1449-05-4</t>
  </si>
  <si>
    <t>(2S,4aS,6aR,6aS,6bR,8aR,10S,12aS,14bS)-10-hydroxy-2,4a,6a,6b,9,9,12a-heptamethyl-13-oxo-3,4,5,6,6a,7,8,8a,10,11,12,14b-dodecahydro-1H-picene-2-carboxylic acid</t>
  </si>
  <si>
    <t>C[C@]12CC[C@](C[C@@H]1C3=CC(=O)[C@@H]4[C@]5(CC[C@@H](C([C@@H]5CC[C@]4([C@@]3(CC2)C)C)(C)C)O)C)(C)C(=O)O</t>
  </si>
  <si>
    <t>1449-49-6</t>
  </si>
  <si>
    <t>2,2,3-trimethylcyclobutan-1-one</t>
  </si>
  <si>
    <t>CC1CC(=O)C1(C)C</t>
  </si>
  <si>
    <t>1453-50-5</t>
  </si>
  <si>
    <t>N-cyclopropylcyclopropanecarboxamide</t>
  </si>
  <si>
    <t>C1CC1C(=O)NC2CC2</t>
  </si>
  <si>
    <t>1453-52-7</t>
  </si>
  <si>
    <t>N-(dicyclopropylmethylidene)hydroxylamine</t>
  </si>
  <si>
    <t>C1CC1C(=NO)C2CC2</t>
  </si>
  <si>
    <t>1455-42-1</t>
  </si>
  <si>
    <t>2-[3-(1-hydroxy-2-methylpropan-2-yl)-2,4,8,10-tetraoxaspiro[5.5]undecan-9-yl]-2-methylpropan-1-ol</t>
  </si>
  <si>
    <t>CC(C)(CO)C1OCC2(CO1)COC(OC2)C(C)(C)CO</t>
  </si>
  <si>
    <t>1456-28-6</t>
  </si>
  <si>
    <t>2,6-dimethyl-4-nitrosomorpholine</t>
  </si>
  <si>
    <t>CC1CN(CC(O1)C)N=O</t>
  </si>
  <si>
    <t>1457-42-7</t>
  </si>
  <si>
    <t>1-oxidopyridazin-1-ium</t>
  </si>
  <si>
    <t>C1=CC=[N+](N=C1)[O-]</t>
  </si>
  <si>
    <t>1460-18-0</t>
  </si>
  <si>
    <t>pentadecanedioic acid</t>
  </si>
  <si>
    <t>C(CCCCCCC(=O)O)CCCCCCC(=O)O</t>
  </si>
  <si>
    <t>1460-73-7</t>
  </si>
  <si>
    <t>2-[(3R,5R,6R)-6,10-dimethylspiro[4.5]dec-9-en-3-yl]propan-2-ol</t>
  </si>
  <si>
    <t>C[C@@H]1CCC=C([C@@]12CC[C@H](C2)C(C)(C)O)C</t>
  </si>
  <si>
    <t>1461-03-6</t>
  </si>
  <si>
    <t>(4aR)-3,5,5,9-tetramethyl-1,2,4a,6,7,8-hexahydrobenzo[7]annulene</t>
  </si>
  <si>
    <t>CC1=C[C@H]2C(=C(CCCC2(C)C)C)CC1</t>
  </si>
  <si>
    <t>1461-97-8</t>
  </si>
  <si>
    <t>(1R,2R)-cyclopentane-1,2-dicarboxylic acid</t>
  </si>
  <si>
    <t>C1C[C@H]([C@@H](C1)C(=O)O)C(=O)O</t>
  </si>
  <si>
    <t>1462-11-9</t>
  </si>
  <si>
    <t>5-methylhexane-1,5-diol</t>
  </si>
  <si>
    <t>CC(C)(CCCCO)O</t>
  </si>
  <si>
    <t>1462-12-0</t>
  </si>
  <si>
    <t>diethyl 2-ethylidenepropanedioate</t>
  </si>
  <si>
    <t>CCOC(=O)C(=CC)C(=O)OCC</t>
  </si>
  <si>
    <t>1462-27-7</t>
  </si>
  <si>
    <t>1-cyclohexylbutan-1-one</t>
  </si>
  <si>
    <t>CCCC(=O)C1CCCCC1</t>
  </si>
  <si>
    <t>1462-54-0</t>
  </si>
  <si>
    <t>3-(dodecylamino)propanoic acid</t>
  </si>
  <si>
    <t>CCCCCCCCCCCCNCCC(=O)O</t>
  </si>
  <si>
    <t>1462-96-0</t>
  </si>
  <si>
    <t>1-ethylcyclopentan-1-ol</t>
  </si>
  <si>
    <t>CCC1(CCCC1)O</t>
  </si>
  <si>
    <t>1469-48-3</t>
  </si>
  <si>
    <t>(3aR,7aS)-3a,4,7,7a-tetrahydroisoindole-1,3-dione</t>
  </si>
  <si>
    <t>C1C=CC[C@H]2[C@@H]1C(=O)NC2=O</t>
  </si>
  <si>
    <t>1471-17-6</t>
  </si>
  <si>
    <t>3-prop-2-enoxy-2,2-bis(prop-2-enoxymethyl)propan-1-ol</t>
  </si>
  <si>
    <t>C=CCOCC(CO)(COCC=C)COCC=C</t>
  </si>
  <si>
    <t>1471-18-7</t>
  </si>
  <si>
    <t>1,3-bis(prop-2-enoxy)-2,2-bis(prop-2-enoxymethyl)propane</t>
  </si>
  <si>
    <t>C=CCOCC(COCC=C)(COCC=C)COCC=C</t>
  </si>
  <si>
    <t>1472-09-9</t>
  </si>
  <si>
    <t>octylcyclopropane</t>
  </si>
  <si>
    <t>CCCCCCCCC1CC1</t>
  </si>
  <si>
    <t>1472-85-1</t>
  </si>
  <si>
    <t>diethyl 2-octylpropanedioate</t>
  </si>
  <si>
    <t>CCCCCCCCC(C(=O)OCC)C(=O)OCC</t>
  </si>
  <si>
    <t>1472-90-8</t>
  </si>
  <si>
    <t>diethyl octadecanedioate</t>
  </si>
  <si>
    <t>CCOC(=O)CCCCCCCCCCCCCCCCC(=O)OCC</t>
  </si>
  <si>
    <t>1482-50-4</t>
  </si>
  <si>
    <t>(5R,8S,9S,10S,11S,13S,14S,17R)-11,17-dihydroxy-17-(2-hydroxyacetyl)-10,13-dimethyl-2,4,5,6,7,8,9,11,12,14,15,16-dodecahydro-1H-cyclopenta[a]phenanthren-3-one</t>
  </si>
  <si>
    <t>C[C@]12CCC(=O)C[C@H]1CC[C@@H]3[C@@H]2[C@H](C[C@]4([C@H]3CC[C@@]4(C(=O)CO)O)C)O</t>
  </si>
  <si>
    <t>1483-07-4</t>
  </si>
  <si>
    <t>(2S)-2-amino-3-(carbamoylamino)propanoic acid</t>
  </si>
  <si>
    <t>C([C@@H](C(=O)O)N)NC(=O)N</t>
  </si>
  <si>
    <t>1483-67-6</t>
  </si>
  <si>
    <t>hept-2-ynoic acid</t>
  </si>
  <si>
    <t>CCCCC#CC(=O)O</t>
  </si>
  <si>
    <t>1484-87-3</t>
  </si>
  <si>
    <t>3,3,5-trimethylhexan-1-ol</t>
  </si>
  <si>
    <t>CC(C)CC(C)(C)CCO</t>
  </si>
  <si>
    <t>1486-75-5</t>
  </si>
  <si>
    <t>cyclododecene</t>
  </si>
  <si>
    <t>C1CCCCC/C=C/CCCC1</t>
  </si>
  <si>
    <t>1488-25-1</t>
  </si>
  <si>
    <t>7-oxabicyclo[4.1.0]hepta-2,4-diene</t>
  </si>
  <si>
    <t>C1=CC2C(O2)C=C1</t>
  </si>
  <si>
    <t>1489-58-3</t>
  </si>
  <si>
    <t>cyclopropane-1,2-dicarboxylic acid</t>
  </si>
  <si>
    <t>C1C(C1C(=O)O)C(=O)O</t>
  </si>
  <si>
    <t>1489-74-3</t>
  </si>
  <si>
    <t>cyclooctane-1,5-dione</t>
  </si>
  <si>
    <t>C1CC(=O)CCCC(=O)C1</t>
  </si>
  <si>
    <t>1490-04-6</t>
  </si>
  <si>
    <t>1490-19-3</t>
  </si>
  <si>
    <t>[2-[(1-acetyloxy-2-methylpropan-2-yl)diazenyl]-2-methylpropyl] acetate</t>
  </si>
  <si>
    <t>CC(=O)OCC(C)(C)N=NC(C)(C)COC(=O)C</t>
  </si>
  <si>
    <t>1492-24-6</t>
  </si>
  <si>
    <t>(2S)-2-aminobutanoic acid</t>
  </si>
  <si>
    <t>CC[C@@H](C(=O)O)N</t>
  </si>
  <si>
    <t>1497-16-1</t>
  </si>
  <si>
    <t>6-azaspiro[3.4]octane-5,7-dione</t>
  </si>
  <si>
    <t>C1CC2(C1)CC(=O)NC2=O</t>
  </si>
  <si>
    <t>1497-19-4</t>
  </si>
  <si>
    <t>3-methyl-3-propylpyrrolidine-2,5-dione</t>
  </si>
  <si>
    <t>CCCC1(CC(=O)NC1=O)C</t>
  </si>
  <si>
    <t>1499-55-4</t>
  </si>
  <si>
    <t>(2S)-2-amino-5-methoxy-5-oxopentanoic acid</t>
  </si>
  <si>
    <t>COC(=O)CC[C@@H](C(=O)O)N</t>
  </si>
  <si>
    <t>1500-76-1</t>
  </si>
  <si>
    <t>3-(cyclohexylamino)-5,5-dimethylcyclohex-2-en-1-one</t>
  </si>
  <si>
    <t>CC1(CC(=CC(=O)C1)NC2CCCCC2)C</t>
  </si>
  <si>
    <t>1501-06-0</t>
  </si>
  <si>
    <t>diethyl 2-acetylpentanedioate</t>
  </si>
  <si>
    <t>CCOC(=O)CCC(C(=O)C)C(=O)OCC</t>
  </si>
  <si>
    <t>1501-27-5</t>
  </si>
  <si>
    <t>5-methoxy-5-oxopentanoic acid</t>
  </si>
  <si>
    <t>COC(=O)CCCC(=O)O</t>
  </si>
  <si>
    <t>1501-58-2</t>
  </si>
  <si>
    <t>1,2-dimethylcyclobutene</t>
  </si>
  <si>
    <t>CC1=C(CC1)C</t>
  </si>
  <si>
    <t>1502-00-7</t>
  </si>
  <si>
    <t>N,N-dimethyladamantane-1-carboxamide</t>
  </si>
  <si>
    <t>CN(C)C(=O)C12CC3CC(C1)CC(C3)C2</t>
  </si>
  <si>
    <t>1502-05-2</t>
  </si>
  <si>
    <t>cyclodecanol</t>
  </si>
  <si>
    <t>C1CCCCC(CCCC1)O</t>
  </si>
  <si>
    <t>1502-24-5</t>
  </si>
  <si>
    <t>2,3-dimethylcyclohexan-1-ol</t>
  </si>
  <si>
    <t>CC1CCCC(C1C)O</t>
  </si>
  <si>
    <t>1502-38-1</t>
  </si>
  <si>
    <t>methylcyclooctane</t>
  </si>
  <si>
    <t>CC1CCCCCCC1</t>
  </si>
  <si>
    <t>1502-47-2</t>
  </si>
  <si>
    <t>11-imino-2,4,6,8,10,12,13-heptazatricyclo[7.3.1.05,13]trideca-1(12),2,4,7,9-pentaene-3,7-diamine</t>
  </si>
  <si>
    <t>C1(=NC2=NC(=N)N=C3N2C(=NC(=N3)N)N1)N</t>
  </si>
  <si>
    <t>1508-94-7</t>
  </si>
  <si>
    <t>3-[(3R,3aR,5aS,6R,9aS,9bS)-3a,6-dimethyl-3-[(2R)-6-methylheptan-2-yl]-7-oxo-1,2,3,4,5,5a,8,9,9a,9b-decahydrocyclopenta[a]naphthalen-6-yl]propanoic acid</t>
  </si>
  <si>
    <t>C[C@H](CCCC(C)C)[C@H]1CC[C@@H]2[C@@]1(CC[C@H]3[C@H]2CCC(=O)[C@]3(C)CCC(=O)O)C</t>
  </si>
  <si>
    <t>1509-34-8</t>
  </si>
  <si>
    <t>(2S,3R)-2-amino-3-methylpentanoic acid</t>
  </si>
  <si>
    <t>CC[C@@H](C)[C@@H](C(=O)O)N</t>
  </si>
  <si>
    <t>1509-35-9</t>
  </si>
  <si>
    <t>(2R,3S)-2-amino-3-methylpentanoic acid</t>
  </si>
  <si>
    <t>CC[C@H](C)[C@H](C(=O)O)N</t>
  </si>
  <si>
    <t>1515-76-0</t>
  </si>
  <si>
    <t>[(1E)-buta-1,3-dienyl] acetate</t>
  </si>
  <si>
    <t>CC(=O)O/C=C/C=C</t>
  </si>
  <si>
    <t>1516-01-4</t>
  </si>
  <si>
    <t>(2E,4E)-hexa-2,4-dienenitrile</t>
  </si>
  <si>
    <t>C/C=C/C=C/C#N</t>
  </si>
  <si>
    <t>1516-17-2</t>
  </si>
  <si>
    <t>[(2E,4E)-hexa-2,4-dienyl] acetate</t>
  </si>
  <si>
    <t>C/C=C/C=C/COC(=O)C</t>
  </si>
  <si>
    <t>1518-15-6</t>
  </si>
  <si>
    <t>2-[4-(dicyanomethylidene)cyclohexylidene]propanedinitrile</t>
  </si>
  <si>
    <t>C1CC(=C(C#N)C#N)CCC1=C(C#N)C#N</t>
  </si>
  <si>
    <t>1522-20-9</t>
  </si>
  <si>
    <t>(Z)-4-hydroxypent-3-en-2-one</t>
  </si>
  <si>
    <t>C/C(=C/C(=O)C)/O</t>
  </si>
  <si>
    <t>1530-87-6</t>
  </si>
  <si>
    <t>piperidine-1-carbonitrile</t>
  </si>
  <si>
    <t>C1CCN(CC1)C#N</t>
  </si>
  <si>
    <t>1530-88-7</t>
  </si>
  <si>
    <t>pyrrolidine-1-carbonitrile</t>
  </si>
  <si>
    <t>C1CCN(C1)C#N</t>
  </si>
  <si>
    <t>1530-89-8</t>
  </si>
  <si>
    <t>morpholine-4-carbonitrile</t>
  </si>
  <si>
    <t>C1COCCN1C#N</t>
  </si>
  <si>
    <t>1534-26-5</t>
  </si>
  <si>
    <t>tridecan-3-one</t>
  </si>
  <si>
    <t>CCCCCCCCCCC(=O)CC</t>
  </si>
  <si>
    <t>1534-27-6</t>
  </si>
  <si>
    <t>dodecan-3-one</t>
  </si>
  <si>
    <t>CCCCCCCCCC(=O)CC</t>
  </si>
  <si>
    <t>1540-35-8</t>
  </si>
  <si>
    <t>3-propylpentane-2,4-dione</t>
  </si>
  <si>
    <t>CCCC(C(=O)C)C(=O)C</t>
  </si>
  <si>
    <t>1540-80-3</t>
  </si>
  <si>
    <t>cyclotetradeca-1,8-diyne</t>
  </si>
  <si>
    <t>C1CCC#CCCCCCC#CCC1</t>
  </si>
  <si>
    <t>1541-20-4</t>
  </si>
  <si>
    <t>3-cyclohex-2-en-1-ylcyclohexene</t>
  </si>
  <si>
    <t>C1CC=CC(C1)C2CCCC=C2</t>
  </si>
  <si>
    <t>1541-66-8</t>
  </si>
  <si>
    <t>1-[dodecyl(2-hydroxypropyl)amino]propan-2-ol</t>
  </si>
  <si>
    <t>CCCCCCCCCCCCN(CC(C)O)CC(C)O</t>
  </si>
  <si>
    <t>1541-67-9</t>
  </si>
  <si>
    <t>2-[dodecyl(2-hydroxyethyl)amino]ethanol</t>
  </si>
  <si>
    <t>CCCCCCCCCCCCN(CCO)CCO</t>
  </si>
  <si>
    <t>1541-81-7</t>
  </si>
  <si>
    <t>4-dodecylmorpholine</t>
  </si>
  <si>
    <t>CCCCCCCCCCCCN1CCOCC1</t>
  </si>
  <si>
    <t>1551-89-9</t>
  </si>
  <si>
    <t>(2S,3R)-2,3-dimethylcyclohexan-1-one</t>
  </si>
  <si>
    <t>C[C@@H]1CCCC(=O)[C@H]1C</t>
  </si>
  <si>
    <t>1552-92-7</t>
  </si>
  <si>
    <t>ethyl 2-cyclohexylideneacetate</t>
  </si>
  <si>
    <t>CCOC(=O)C=C1CCCCC1</t>
  </si>
  <si>
    <t>1553-36-2</t>
  </si>
  <si>
    <t>2-(aziridin-1-yl)-N-[8-[[2-(aziridin-1-yl)acetyl]amino]octyl]acetamide</t>
  </si>
  <si>
    <t>C1CN1CC(=O)NCCCCCCCCNC(=O)CN2CC2</t>
  </si>
  <si>
    <t>1555-58-4</t>
  </si>
  <si>
    <t>3-[2-cyanoethyl(methyl)amino]propanenitrile</t>
  </si>
  <si>
    <t>CN(CCC#N)CCC#N</t>
  </si>
  <si>
    <t>1557-57-9</t>
  </si>
  <si>
    <t>cyanoiminocyanamide</t>
  </si>
  <si>
    <t>C(#N)N=NC#N</t>
  </si>
  <si>
    <t>1559-34-8</t>
  </si>
  <si>
    <t>2-[2-[2-(2-butoxyethoxy)ethoxy]ethoxy]ethanol</t>
  </si>
  <si>
    <t>CCCCOCCOCCOCCOCCO</t>
  </si>
  <si>
    <t>1559-45-1</t>
  </si>
  <si>
    <t>2,2,5-trimethylfuran-3-one</t>
  </si>
  <si>
    <t>CC1=CC(=O)C(O1)(C)C</t>
  </si>
  <si>
    <t>1560-81-2</t>
  </si>
  <si>
    <t>2-methyldocosane</t>
  </si>
  <si>
    <t>CCCCCCCCCCCCCCCCCCCCC(C)C</t>
  </si>
  <si>
    <t>1560-82-3</t>
  </si>
  <si>
    <t>2-methylhenicosane</t>
  </si>
  <si>
    <t>CCCCCCCCCCCCCCCCCCCC(C)C</t>
  </si>
  <si>
    <t>1560-84-5</t>
  </si>
  <si>
    <t>2-methylicosane</t>
  </si>
  <si>
    <t>CCCCCCCCCCCCCCCCCCC(C)C</t>
  </si>
  <si>
    <t>1560-98-1</t>
  </si>
  <si>
    <t>2-methyloctacosane</t>
  </si>
  <si>
    <t>CCCCCCCCCCCCCCCCCCCCCCCCCCC(C)C</t>
  </si>
  <si>
    <t>1561-06-4</t>
  </si>
  <si>
    <t>3-tetradecoxypropane-1,2-diol</t>
  </si>
  <si>
    <t>CCCCCCCCCCCCCCOCC(CO)O</t>
  </si>
  <si>
    <t>1561-07-5</t>
  </si>
  <si>
    <t>3-dodecoxypropane-1,2-diol</t>
  </si>
  <si>
    <t>CCCCCCCCCCCCOCC(CO)O</t>
  </si>
  <si>
    <t>1561-56-4</t>
  </si>
  <si>
    <t>2-dodecoxy-3-tetradecoxypropan-1-ol</t>
  </si>
  <si>
    <t>CCCCCCCCCCCCCCOCC(CO)OCCCCCCCCCCCC</t>
  </si>
  <si>
    <t>1563-90-2</t>
  </si>
  <si>
    <t>N,N-dibutylacetamide</t>
  </si>
  <si>
    <t>CCCCN(CCCC)C(=O)C</t>
  </si>
  <si>
    <t>1564-98-3</t>
  </si>
  <si>
    <t>5-(3,3-dimethyloxiran-2-yl)-3-methylpentan-1-ol</t>
  </si>
  <si>
    <t>CC(CCC1C(O1)(C)C)CCO</t>
  </si>
  <si>
    <t>1567-14-2</t>
  </si>
  <si>
    <t>methyl (E)-2-methylpent-2-enoate</t>
  </si>
  <si>
    <t>CC/C=C(\C)/C(=O)OC</t>
  </si>
  <si>
    <t>1571-60-4</t>
  </si>
  <si>
    <t>(E)-ethene-1,2-diol</t>
  </si>
  <si>
    <t>C(=C/O)\O</t>
  </si>
  <si>
    <t>1572-55-0</t>
  </si>
  <si>
    <t>4-(aminomethyl)octane-1,8-diamine</t>
  </si>
  <si>
    <t>C(CCN)CC(CCCN)CN</t>
  </si>
  <si>
    <t>1572-93-6</t>
  </si>
  <si>
    <t>(2R)-3-methylbutan-2-ol</t>
  </si>
  <si>
    <t>C[C@H](C(C)C)O</t>
  </si>
  <si>
    <t>1572-99-2</t>
  </si>
  <si>
    <t>ethyl 2-cyanopropanoate</t>
  </si>
  <si>
    <t>CCOC(=O)C(C)C#N</t>
  </si>
  <si>
    <t>1573-17-7</t>
  </si>
  <si>
    <t>4-acetyloxybut-2-ynyl acetate</t>
  </si>
  <si>
    <t>CC(=O)OCC#CCOC(=O)C</t>
  </si>
  <si>
    <t>1575-72-0</t>
  </si>
  <si>
    <t>2-propylpent-4-enoic acid</t>
  </si>
  <si>
    <t>CCCC(CC=C)C(=O)O</t>
  </si>
  <si>
    <t>1576-87-0</t>
  </si>
  <si>
    <t>1577-52-2</t>
  </si>
  <si>
    <t>(9E,12E)-octadeca-9,12-dien-1-ol</t>
  </si>
  <si>
    <t>CCCCC/C=C/C/C=C/CCCCCCCCO</t>
  </si>
  <si>
    <t>1587-21-9</t>
  </si>
  <si>
    <t>tripropyl 2-hydroxypropane-1,2,3-tricarboxylate</t>
  </si>
  <si>
    <t>CCCOC(=O)CC(CC(=O)OCCC)(C(=O)OCCC)O</t>
  </si>
  <si>
    <t>1595-15-9</t>
  </si>
  <si>
    <t>2-(hydroxyiminomethyl)-4-nitrophenol</t>
  </si>
  <si>
    <t>C1=CC(=C(C=C1[N+](=O)[O-])C=NO)O</t>
  </si>
  <si>
    <t>1596-84-5</t>
  </si>
  <si>
    <t>4-(2,2-dimethylhydrazinyl)-4-oxobutanoic acid</t>
  </si>
  <si>
    <t>CN(C)NC(=O)CCC(=O)O</t>
  </si>
  <si>
    <t>1604-32-6</t>
  </si>
  <si>
    <t>(3E,5E)-6,10,14-trimethylpentadeca-3,5-dien-2-one</t>
  </si>
  <si>
    <t>CC(C)CCCC(C)CCC/C(=C/C=C/C(=O)C)/C</t>
  </si>
  <si>
    <t>1604-34-8</t>
  </si>
  <si>
    <t>6,10-dimethylundecan-2-one</t>
  </si>
  <si>
    <t>CC(C)CCCC(C)CCCC(=O)C</t>
  </si>
  <si>
    <t>1604-35-9</t>
  </si>
  <si>
    <t>3,7,11-trimethyldodec-1-yn-3-ol</t>
  </si>
  <si>
    <t>CC(C)CCCC(C)CCCC(C)(C#C)O</t>
  </si>
  <si>
    <t>1605-89-6</t>
  </si>
  <si>
    <t>(7R,8R,9S,10R,13S,14S,17S)-17-hydroxy-7,10,13,17-tetramethyl-2,6,7,8,9,11,12,14,15,16-decahydro-1H-cyclopenta[a]phenanthren-3-one</t>
  </si>
  <si>
    <t>C[C@@H]1CC2=CC(=O)CC[C@@]2([C@@H]3[C@@H]1[C@@H]4CC[C@]([C@]4(CC3)C)(C)O)C</t>
  </si>
  <si>
    <t>1606-47-9</t>
  </si>
  <si>
    <t>4-methylpent-1-en-3-one</t>
  </si>
  <si>
    <t>CC(C)C(=O)C=C</t>
  </si>
  <si>
    <t>1606-49-1</t>
  </si>
  <si>
    <t>1,4,5,6-tetrahydropyrimidine</t>
  </si>
  <si>
    <t>C1CNC=NC1</t>
  </si>
  <si>
    <t>1606-85-5</t>
  </si>
  <si>
    <t>2-[4-(2-hydroxyethoxy)but-2-ynoxy]ethanol</t>
  </si>
  <si>
    <t>C(COCC#CCOCCO)O</t>
  </si>
  <si>
    <t>1608-14-6</t>
  </si>
  <si>
    <t>N,N,N',N'-tetramethyloxamide</t>
  </si>
  <si>
    <t>CN(C)C(=O)C(=O)N(C)C</t>
  </si>
  <si>
    <t>1609-86-5</t>
  </si>
  <si>
    <t>2-isocyanato-2-methylpropane</t>
  </si>
  <si>
    <t>CC(C)(C)N=C=O</t>
  </si>
  <si>
    <t>1611-12-7</t>
  </si>
  <si>
    <t>N-ethylbutan-1-imine</t>
  </si>
  <si>
    <t>CCCC=NCC</t>
  </si>
  <si>
    <t>1611-50-3</t>
  </si>
  <si>
    <t>ethyl N-tert-butylcarbamate</t>
  </si>
  <si>
    <t>CCOC(=O)NC(C)(C)C</t>
  </si>
  <si>
    <t>1612-98-2</t>
  </si>
  <si>
    <t>1-methyl-4-propan-2-ylcyclohexane-1,3-diol</t>
  </si>
  <si>
    <t>CC(C)C1CCC(CC1O)(C)O</t>
  </si>
  <si>
    <t>1614-82-0</t>
  </si>
  <si>
    <t>2,7-dimethoxy-1,4,5,8-tetrahydronaphthalene</t>
  </si>
  <si>
    <t>COC1=CCC2=C(C1)CC(=CC2)OC</t>
  </si>
  <si>
    <t>1614-92-2</t>
  </si>
  <si>
    <t>1-(cyclopenten-1-yl)piperidine</t>
  </si>
  <si>
    <t>C1CCN(CC1)C2=CCCC2</t>
  </si>
  <si>
    <t>1615-14-1</t>
  </si>
  <si>
    <t>2-imidazol-1-ylethanol</t>
  </si>
  <si>
    <t>C1=CN(C=N1)CCO</t>
  </si>
  <si>
    <t>1615-83-4</t>
  </si>
  <si>
    <t>1,2-dipropylhydrazine</t>
  </si>
  <si>
    <t>CCCNNCCC</t>
  </si>
  <si>
    <t>1616-88-2</t>
  </si>
  <si>
    <t>2-methoxyethyl carbamate</t>
  </si>
  <si>
    <t>COCCOC(=O)N</t>
  </si>
  <si>
    <t>1617-62-5</t>
  </si>
  <si>
    <t>2-[(E)-[methyl(pentyl)hydrazinylidene]methyl]-4-nitrophenol</t>
  </si>
  <si>
    <t>CCCCCN(C)/N=C/C1=C(C=CC(=C1)[N+](=O)[O-])O</t>
  </si>
  <si>
    <t>1617-63-6</t>
  </si>
  <si>
    <t>2-[(E)-[methyl(2-methylpropyl)hydrazinylidene]methyl]-4-nitrophenol</t>
  </si>
  <si>
    <t>CC(C)CN(C)/N=C/C1=C(C=CC(=C1)[N+](=O)[O-])O</t>
  </si>
  <si>
    <t>1617-68-1</t>
  </si>
  <si>
    <t>[(1R,3aR,5aR,5bR,7aR,9S,11aR,11bR,13aR,13bR)-3a,5a,5b,8,8,11a-hexamethyl-1-prop-1-en-2-yl-1,2,3,4,5,6,7,7a,9,10,11,11b,12,13,13a,13b-hexadecahydrocyclopenta[a]chrysen-9-yl] acetate</t>
  </si>
  <si>
    <t>CC(=C)[C@@H]1CC[C@]2([C@H]1[C@H]3CC[C@@H]4[C@]5(CC[C@@H](C([C@@H]5CC[C@]4([C@@]3(CC2)C)C)(C)C)OC(=O)C)C)C</t>
  </si>
  <si>
    <t>1619-34-7</t>
  </si>
  <si>
    <t>1-azabicyclo[2.2.2]octan-3-ol</t>
  </si>
  <si>
    <t>C1CN2CCC1C(C2)O</t>
  </si>
  <si>
    <t>1621-24-5</t>
  </si>
  <si>
    <t>1-cyclopropylethanamine</t>
  </si>
  <si>
    <t>CC(C1CC1)N</t>
  </si>
  <si>
    <t>1625-49-6</t>
  </si>
  <si>
    <t>(3E)-2,3-dimethylpenta-1,3-diene</t>
  </si>
  <si>
    <t>C/C=C(\C)/C(=C)C</t>
  </si>
  <si>
    <t>1626-09-1</t>
  </si>
  <si>
    <t>octane-2,7-dione</t>
  </si>
  <si>
    <t>CC(=O)CCCCC(=O)C</t>
  </si>
  <si>
    <t>1629-60-3</t>
  </si>
  <si>
    <t>hex-1-en-3-one</t>
  </si>
  <si>
    <t>CCCC(=O)C=C</t>
  </si>
  <si>
    <t>1631-25-0</t>
  </si>
  <si>
    <t>1-cyclohexylpyrrole-2,5-dione</t>
  </si>
  <si>
    <t>C1CCC(CC1)N2C(=O)C=CC2=O</t>
  </si>
  <si>
    <t>1633-00-7</t>
  </si>
  <si>
    <t>2-[6-[bis(carboxymethyl)amino]hexyl-(carboxymethyl)amino]acetic acid</t>
  </si>
  <si>
    <t>C(CCCN(CC(=O)O)CC(=O)O)CCN(CC(=O)O)CC(=O)O</t>
  </si>
  <si>
    <t>1637-24-7</t>
  </si>
  <si>
    <t>(4-acetyloxy-4-methylpentan-2-yl) acetate</t>
  </si>
  <si>
    <t>CC(CC(C)(C)OC(=O)C)OC(=O)C</t>
  </si>
  <si>
    <t>1638-16-0</t>
  </si>
  <si>
    <t>1-[2-(2-hydroxypropoxy)propoxy]propan-2-ol</t>
  </si>
  <si>
    <t>CC(COCC(C)OCC(C)O)O</t>
  </si>
  <si>
    <t>1639-43-6</t>
  </si>
  <si>
    <t>[(3S,8R,9S,10R,13S,14S,17S)-17-hydroxy-10,13-dimethyl-2,3,4,7,8,9,11,12,14,15,16,17-dodecahydro-1H-cyclopenta[a]phenanthren-3-yl] acetate</t>
  </si>
  <si>
    <t>CC(=O)O[C@H]1CC[C@@]2([C@H]3CC[C@]4([C@H]([C@@H]3CC=C2C1)CC[C@@H]4O)C)C</t>
  </si>
  <si>
    <t>1642-49-5</t>
  </si>
  <si>
    <t>dec-9-ynoic acid</t>
  </si>
  <si>
    <t>C#CCCCCCCCC(=O)O</t>
  </si>
  <si>
    <t>1652-96-6</t>
  </si>
  <si>
    <t>(E)-dodec-2-ene</t>
  </si>
  <si>
    <t>CCCCCCCCC/C=C/C</t>
  </si>
  <si>
    <t>1653-32-3</t>
  </si>
  <si>
    <t>tetradecan-3-ol</t>
  </si>
  <si>
    <t>CCCCCCCCCCCC(CC)O</t>
  </si>
  <si>
    <t>1653-33-4</t>
  </si>
  <si>
    <t>tetradecan-4-ol</t>
  </si>
  <si>
    <t>CCCCCCCCCCC(CCC)O</t>
  </si>
  <si>
    <t>1653-57-2</t>
  </si>
  <si>
    <t>decyl nitrite</t>
  </si>
  <si>
    <t>CCCCCCCCCCON=O</t>
  </si>
  <si>
    <t>1654-86-0</t>
  </si>
  <si>
    <t>decyl decanoate</t>
  </si>
  <si>
    <t>CCCCCCCCCCOC(=O)CCCCCCCCC</t>
  </si>
  <si>
    <t>1654-87-1</t>
  </si>
  <si>
    <t>2,3,4,5,6,7,8,8a-octahydro-1H-naphthalen-4a-ol</t>
  </si>
  <si>
    <t>C1CCC2(CCCCC2C1)O</t>
  </si>
  <si>
    <t>1660-04-4</t>
  </si>
  <si>
    <t>1-(1-adamantyl)ethanone</t>
  </si>
  <si>
    <t>CC(=O)C12CC3CC(C1)CC(C3)C2</t>
  </si>
  <si>
    <t>1664-35-3</t>
  </si>
  <si>
    <t>ethyl 1-aminocyclopentane-1-carboxylate</t>
  </si>
  <si>
    <t>CCOC(=O)C1(CCCC1)N</t>
  </si>
  <si>
    <t>1669-44-9</t>
  </si>
  <si>
    <t>(E)-oct-3-en-2-one</t>
  </si>
  <si>
    <t>CCCC/C=C/C(=O)C</t>
  </si>
  <si>
    <t>1670-46-8</t>
  </si>
  <si>
    <t>2-acetylcyclopentan-1-one</t>
  </si>
  <si>
    <t>CC(=O)C1CCCC1=O</t>
  </si>
  <si>
    <t>1672-46-4</t>
  </si>
  <si>
    <t>3-[(3S,5R,8R,9S,10S,12R,13S,14S,17R)-3,12,14-trihydroxy-10,13-dimethyl-1,2,3,4,5,6,7,8,9,11,12,15,16,17-tetradecahydrocyclopenta[a]phenanthren-17-yl]-2H-furan-5-one</t>
  </si>
  <si>
    <t>C[C@]12CC[C@@H](C[C@H]1CC[C@@H]3[C@@H]2C[C@H]([C@]4([C@@]3(CC[C@@H]4C5=CC(=O)OC5)O)C)O)O</t>
  </si>
  <si>
    <t>1675-69-0</t>
  </si>
  <si>
    <t>nonanedinitrile</t>
  </si>
  <si>
    <t>C(CCCC#N)CCCC#N</t>
  </si>
  <si>
    <t>1678-45-1</t>
  </si>
  <si>
    <t>1,3-dihydroxypropan-2-yl dodecanoate</t>
  </si>
  <si>
    <t>CCCCCCCCCCCC(=O)OC(CO)CO</t>
  </si>
  <si>
    <t>1679-36-3</t>
  </si>
  <si>
    <t>hex-3-yn-2-one</t>
  </si>
  <si>
    <t>CCC#CC(=O)C</t>
  </si>
  <si>
    <t>1679-49-8</t>
  </si>
  <si>
    <t>4-methyloxolan-2-one</t>
  </si>
  <si>
    <t>CC1CC(=O)OC1</t>
  </si>
  <si>
    <t>1679-51-2</t>
  </si>
  <si>
    <t>cyclohex-3-en-1-ylmethanol</t>
  </si>
  <si>
    <t>C1CC(CC=C1)CO</t>
  </si>
  <si>
    <t>1679-53-4</t>
  </si>
  <si>
    <t>10-hydroxydecanoic acid</t>
  </si>
  <si>
    <t>C(CCCCC(=O)O)CCCCO</t>
  </si>
  <si>
    <t>1686-20-0</t>
  </si>
  <si>
    <t>2-(4-methylcyclohexa-2,4-dien-1-yl)propan-2-ol</t>
  </si>
  <si>
    <t>CC1=CCC(C=C1)C(C)(C)O</t>
  </si>
  <si>
    <t>1686-30-2</t>
  </si>
  <si>
    <t>2-methyl-6-methylideneocta-1,7-diene</t>
  </si>
  <si>
    <t>CC(=C)CCCC(=C)C=C</t>
  </si>
  <si>
    <t>1686-62-0</t>
  </si>
  <si>
    <t>methyl (1R,4aR,4bS,7S,10aR)-7-ethenyl-1,4a,7-trimethyl-3,4,4b,5,6,8,10,10a-octahydro-2H-phenanthrene-1-carboxylate</t>
  </si>
  <si>
    <t>C[C@@]1(CC[C@H]2C(=CC[C@@H]3[C@@]2(CCC[C@@]3(C)C(=O)OC)C)C1)C=C</t>
  </si>
  <si>
    <t>1687-29-2</t>
  </si>
  <si>
    <t>dimethyl (1R,2S)-cyclohexane-1,2-dicarboxylate</t>
  </si>
  <si>
    <t>COC(=O)[C@@H]1CCCC[C@@H]1C(=O)OC</t>
  </si>
  <si>
    <t>1687-30-5</t>
  </si>
  <si>
    <t>cyclohexane-1,2-dicarboxylic acid</t>
  </si>
  <si>
    <t>C1CCC(C(C1)C(=O)O)C(=O)O</t>
  </si>
  <si>
    <t>1687-34-9</t>
  </si>
  <si>
    <t>1-ethyl-3-methyladamantane</t>
  </si>
  <si>
    <t>CCC12CC3CC(C1)CC(C3)(C2)C</t>
  </si>
  <si>
    <t>1687-36-1</t>
  </si>
  <si>
    <t>1,3,5,7-tetramethyladamantane</t>
  </si>
  <si>
    <t>CC12CC3(CC(C1)(CC(C2)(C3)C)C)C</t>
  </si>
  <si>
    <t>1687-60-1</t>
  </si>
  <si>
    <t>N,N'-dihydroxyoxamide</t>
  </si>
  <si>
    <t>C(=O)(C(=O)NO)NO</t>
  </si>
  <si>
    <t>1690-75-1</t>
  </si>
  <si>
    <t>methyl 1-methylpiperidine-4-carboxylate</t>
  </si>
  <si>
    <t>CN1CCC(CC1)C(=O)OC</t>
  </si>
  <si>
    <t>1695-77-8</t>
  </si>
  <si>
    <t>(1R,3S,5R,8R,10R,11S,12S,13R,14S)-8,12,14-trihydroxy-5-methyl-11,13-bis(methylamino)-2,4,9-trioxatricyclo[8.4.0.03,8]tetradecan-7-one</t>
  </si>
  <si>
    <t>C[C@@H]1CC(=O)[C@]2([C@@H](O1)O[C@@H]3[C@H]([C@@H]([C@@H]([C@@H]([C@H]3O2)NC)O)NC)O)O</t>
  </si>
  <si>
    <t>1696-20-4</t>
  </si>
  <si>
    <t>1-morpholin-4-ylethanone</t>
  </si>
  <si>
    <t>CC(=O)N1CCOCC1</t>
  </si>
  <si>
    <t>1696-60-2</t>
  </si>
  <si>
    <t>4-[(E)-[(E)-(4-hydroxy-3-methoxyphenyl)methylidenehydrazinylidene]methyl]-2-methoxyphenol</t>
  </si>
  <si>
    <t>COC1=C(C=CC(=C1)/C=N/N=C/C2=CC(=C(C=C2)O)OC)O</t>
  </si>
  <si>
    <t>1703-18-0</t>
  </si>
  <si>
    <t>1-methoxypyridin-4-one</t>
  </si>
  <si>
    <t>CON1C=CC(=O)C=C1</t>
  </si>
  <si>
    <t>1705-60-8</t>
  </si>
  <si>
    <t>4-[2-[4,4-bis(tert-butylperoxy)cyclohexyl]propan-2-yl]-1,1-bis(tert-butylperoxy)cyclohexane</t>
  </si>
  <si>
    <t>CC(C)(C)OOC1(CCC(CC1)C(C)(C)C2CCC(CC2)(OOC(C)(C)C)OOC(C)(C)C)OOC(C)(C)C</t>
  </si>
  <si>
    <t>1706-50-9</t>
  </si>
  <si>
    <t>1,3-dicyclohexylcyclohexane</t>
  </si>
  <si>
    <t>C1CCC(CC1)C2CCCC(C2)C3CCCCC3</t>
  </si>
  <si>
    <t>1707-77-3</t>
  </si>
  <si>
    <t>(1S,2S)-1,2-bis[(4R)-2,2-dimethyl-1,3-dioxolan-4-yl]ethane-1,2-diol</t>
  </si>
  <si>
    <t>CC1(OC[C@@H](O1)[C@H]([C@@H]([C@H]2COC(O2)(C)C)O)O)C</t>
  </si>
  <si>
    <t>1708-35-6</t>
  </si>
  <si>
    <t>(2-hexyl-1,3-dioxolan-4-yl)methanol</t>
  </si>
  <si>
    <t>CCCCCCC1OCC(O1)CO</t>
  </si>
  <si>
    <t>1714-38-1</t>
  </si>
  <si>
    <t>7-methoxycyclohepta-1,3,5-triene</t>
  </si>
  <si>
    <t>COC1C=CC=CC=C1</t>
  </si>
  <si>
    <t>1720-11-2</t>
  </si>
  <si>
    <t>2-methyldotriacontane</t>
  </si>
  <si>
    <t>CCCCCCCCCCCCCCCCCCCCCCCCCCCCCCC(C)C</t>
  </si>
  <si>
    <t>1720-38-3</t>
  </si>
  <si>
    <t>deca-1,9-diyne</t>
  </si>
  <si>
    <t>C#CCCCCCCC#C</t>
  </si>
  <si>
    <t>1723-00-8</t>
  </si>
  <si>
    <t>(2R)-piperidine-2-carboxylic acid</t>
  </si>
  <si>
    <t>C1CCN[C@H](C1)C(=O)O</t>
  </si>
  <si>
    <t>1725-03-7</t>
  </si>
  <si>
    <t>oxacyclododecan-2-one</t>
  </si>
  <si>
    <t>C1CCCCCOC(=O)CCCC1</t>
  </si>
  <si>
    <t>1725-04-8</t>
  </si>
  <si>
    <t>oxacyclotetradecan-2-one</t>
  </si>
  <si>
    <t>C1CCCCCCOC(=O)CCCCC1</t>
  </si>
  <si>
    <t>1728-25-2</t>
  </si>
  <si>
    <t>(2Z)-cyclooct-2-en-1-one</t>
  </si>
  <si>
    <t>C1CC/C=C\C(=O)CC1</t>
  </si>
  <si>
    <t>1728-38-7</t>
  </si>
  <si>
    <t>1-methoxy-2-methylcyclohexene</t>
  </si>
  <si>
    <t>CC1=C(CCCC1)OC</t>
  </si>
  <si>
    <t>1728-46-7</t>
  </si>
  <si>
    <t>2-tert-butylcyclohexan-1-one</t>
  </si>
  <si>
    <t>CC(C)(C)C1CCCCC1=O</t>
  </si>
  <si>
    <t>1731-79-9</t>
  </si>
  <si>
    <t>dimethyl dodecanedioate</t>
  </si>
  <si>
    <t>COC(=O)CCCCCCCCCCC(=O)OC</t>
  </si>
  <si>
    <t>1731-81-3</t>
  </si>
  <si>
    <t>undecyl acetate</t>
  </si>
  <si>
    <t>CCCCCCCCCCCOC(=O)C</t>
  </si>
  <si>
    <t>1731-92-6</t>
  </si>
  <si>
    <t>methyl heptadecanoate</t>
  </si>
  <si>
    <t>CCCCCCCCCCCCCCCCC(=O)OC</t>
  </si>
  <si>
    <t>1731-94-8</t>
  </si>
  <si>
    <t>methyl nonadecanoate</t>
  </si>
  <si>
    <t>CCCCCCCCCCCCCCCCCCC(=O)OC</t>
  </si>
  <si>
    <t>1732-00-9</t>
  </si>
  <si>
    <t>methyl (E)-oct-4-enoate</t>
  </si>
  <si>
    <t>CCC/C=C/CCC(=O)OC</t>
  </si>
  <si>
    <t>1733-16-0</t>
  </si>
  <si>
    <t>trimethyl propane-1,1,3-tricarboxylate</t>
  </si>
  <si>
    <t>COC(=O)CCC(C(=O)OC)C(=O)OC</t>
  </si>
  <si>
    <t>1741-01-1</t>
  </si>
  <si>
    <t>1,1,2-trimethylhydrazine</t>
  </si>
  <si>
    <t>CNN(C)C</t>
  </si>
  <si>
    <t>1743-13-1</t>
  </si>
  <si>
    <t>1,2,3,4,6,7,8,9-octahydro-[1,2,4,5]tetrazino[1,2-a][1,2,4,5]tetrazine</t>
  </si>
  <si>
    <t>C1NNCN2N1CNNC2</t>
  </si>
  <si>
    <t>1743-34-6</t>
  </si>
  <si>
    <t>(3E,5E,7E)-nona-3,5,7-trien-1-yne</t>
  </si>
  <si>
    <t>C/C=C/C=C/C=C/C#C</t>
  </si>
  <si>
    <t>1744-71-4</t>
  </si>
  <si>
    <t>1,2-dibutylhydrazine</t>
  </si>
  <si>
    <t>CCCCNNCCCC</t>
  </si>
  <si>
    <t>1754-57-0</t>
  </si>
  <si>
    <t>2-hydrazinyl-N,N-dimethylethanamine</t>
  </si>
  <si>
    <t>CN(C)CCNN</t>
  </si>
  <si>
    <t>1755-15-3</t>
  </si>
  <si>
    <t>2-acetyl-5,5-dimethylcyclohexane-1,3-dione</t>
  </si>
  <si>
    <t>CC(=O)C1C(=O)CC(CC1=O)(C)C</t>
  </si>
  <si>
    <t>1758-51-6</t>
  </si>
  <si>
    <t>(2R,3R)-2,3,4-trihydroxybutanal</t>
  </si>
  <si>
    <t>C([C@H]([C@H](C=O)O)O)O</t>
  </si>
  <si>
    <t>1758-74-3</t>
  </si>
  <si>
    <t>(2S)-2-(diaminomethylideneamino)propanoic acid</t>
  </si>
  <si>
    <t>C[C@@H](C(=O)O)N=C(N)N</t>
  </si>
  <si>
    <t>1759-71-3</t>
  </si>
  <si>
    <t>[(1R,2R)-2-acetyloxycyclohexyl] acetate</t>
  </si>
  <si>
    <t>CC(=O)O[C@@H]1CCCC[C@H]1OC(=O)C</t>
  </si>
  <si>
    <t>1761-67-7</t>
  </si>
  <si>
    <t>N-methylmethanimine</t>
  </si>
  <si>
    <t>CN=C</t>
  </si>
  <si>
    <t>1772-01-6</t>
  </si>
  <si>
    <t>N'-hydroxypyridine-2-carboximidamide</t>
  </si>
  <si>
    <t>C1=CC=NC(=C1)C(=NO)N</t>
  </si>
  <si>
    <t>1772-25-4</t>
  </si>
  <si>
    <t>hexane-1,3,6-tricarbonitrile</t>
  </si>
  <si>
    <t>C(CC#N)CC(CCC#N)C#N</t>
  </si>
  <si>
    <t>1777-44-2</t>
  </si>
  <si>
    <t>tetracyclo[6.2.1.02,7.03,5]undecane</t>
  </si>
  <si>
    <t>C1CC2CC1C3C2C4CC4C3</t>
  </si>
  <si>
    <t>1778-02-5</t>
  </si>
  <si>
    <t>[(3S,8S,9S,10R,13S,14S,17S)-17-acetyl-10,13-dimethyl-2,3,4,7,8,9,11,12,14,15,16,17-dodecahydro-1H-cyclopenta[a]phenanthren-3-yl] acetate</t>
  </si>
  <si>
    <t>CC(=O)[C@H]1CC[C@@H]2[C@@]1(CC[C@H]3[C@H]2CC=C4[C@@]3(CC[C@@H](C4)OC(=O)C)C)C</t>
  </si>
  <si>
    <t>1779-13-1</t>
  </si>
  <si>
    <t>(Z)-octadec-9-ene</t>
  </si>
  <si>
    <t>CCCCCCCC/C=C\CCCCCCCC</t>
  </si>
  <si>
    <t>1779-19-7</t>
  </si>
  <si>
    <t>1,3,6-trioxocane</t>
  </si>
  <si>
    <t>C1COCOCCO1</t>
  </si>
  <si>
    <t>1783-96-6</t>
  </si>
  <si>
    <t>(2R)-2-aminobutanedioic acid</t>
  </si>
  <si>
    <t>C([C@H](C(=O)O)N)C(=O)O</t>
  </si>
  <si>
    <t>1786-08-9</t>
  </si>
  <si>
    <t>4-methyl-2-(2-methylprop-1-enyl)-3,6-dihydro-2H-pyran</t>
  </si>
  <si>
    <t>CC1=CCOC(C1)C=C(C)C</t>
  </si>
  <si>
    <t>1786-94-3</t>
  </si>
  <si>
    <t>2-[2-[2-[2-(2-butoxyethoxy)ethoxy]ethoxy]ethoxy]ethanol</t>
  </si>
  <si>
    <t>CCCCOCCOCCOCCOCCOCCO</t>
  </si>
  <si>
    <t>1792-17-2</t>
  </si>
  <si>
    <t>1,3-dibutylurea</t>
  </si>
  <si>
    <t>CCCCNC(=O)NCCCC</t>
  </si>
  <si>
    <t>1793-68-6</t>
  </si>
  <si>
    <t>2-[bis(2-hydroxyethyl)amino]ethyl dodecanoate</t>
  </si>
  <si>
    <t>CCCCCCCCCCCC(=O)OCCN(CCO)CCO</t>
  </si>
  <si>
    <t>1795-19-3</t>
  </si>
  <si>
    <t>1,4-dicyclohexylcyclohexane</t>
  </si>
  <si>
    <t>C1CCC(CC1)C2CCC(CC2)C3CCCCC3</t>
  </si>
  <si>
    <t>1798-20-5</t>
  </si>
  <si>
    <t>1,3-diheptylurea</t>
  </si>
  <si>
    <t>CCCCCCCNC(=O)NCCCCCCC</t>
  </si>
  <si>
    <t>1801-72-5</t>
  </si>
  <si>
    <t>1,3-bis(prop-2-enyl)urea</t>
  </si>
  <si>
    <t>C=CCNC(=O)NCC=C</t>
  </si>
  <si>
    <t>1804-15-5</t>
  </si>
  <si>
    <t>(NE)-N-[(1E)-1-hydroxyiminopropan-2-ylidene]hydroxylamine</t>
  </si>
  <si>
    <t>C/C(=N\O)/C=N/O</t>
  </si>
  <si>
    <t>1807-02-9</t>
  </si>
  <si>
    <t>(8S,9S,10R,11R,13S,14S,17S)-11,17-dihydroxy-10,13,17-trimethyl-2,6,7,8,9,11,12,14,15,16-decahydro-1H-cyclopenta[a]phenanthren-3-one</t>
  </si>
  <si>
    <t>C[C@]12CCC(=O)C=C1CC[C@@H]3[C@@H]2[C@@H](C[C@]4([C@H]3CC[C@]4(C)O)C)O</t>
  </si>
  <si>
    <t>1807-14-3</t>
  </si>
  <si>
    <t>(8R,9S,10R,13S,14S,17R)-17-hydroxy-17-(2-hydroxyacetyl)-10,13-dimethyl-7,8,9,11,12,14,15,16-octahydro-6H-cyclopenta[a]phenanthren-3-one</t>
  </si>
  <si>
    <t>C[C@]12CC[C@H]3[C@H]([C@@H]1CC[C@@]2(C(=O)CO)O)CCC4=CC(=O)C=C[C@]34C</t>
  </si>
  <si>
    <t>1808-09-9</t>
  </si>
  <si>
    <t>3-cyclohexylcyclohexene</t>
  </si>
  <si>
    <t>C1CCC(CC1)C2CCCC=C2</t>
  </si>
  <si>
    <t>1809-53-6</t>
  </si>
  <si>
    <t>(E)-N,N-diethylbut-1-en-3-yn-1-amine</t>
  </si>
  <si>
    <t>CCN(CC)/C=C/C#C</t>
  </si>
  <si>
    <t>1820-09-3</t>
  </si>
  <si>
    <t>(1R,2S,5R)-4,6,6-trimethylbicyclo[3.1.1]hept-3-en-2-ol</t>
  </si>
  <si>
    <t>CC1=C[C@@H]([C@@H]2C[C@H]1C2(C)C)O</t>
  </si>
  <si>
    <t>1822-45-3</t>
  </si>
  <si>
    <t>1-N,1-N,2-N,2-N-tetramethylpropane-1,2-diamine</t>
  </si>
  <si>
    <t>CC(CN(C)C)N(C)C</t>
  </si>
  <si>
    <t>1824-94-8</t>
  </si>
  <si>
    <t>(2R,3R,4S,5R,6R)-2-(hydroxymethyl)-6-methoxyoxane-3,4,5-triol</t>
  </si>
  <si>
    <t>CO[C@H]1[C@@H]([C@H]([C@H]([C@H](O1)CO)O)O)O</t>
  </si>
  <si>
    <t>1830-54-2</t>
  </si>
  <si>
    <t>dimethyl 3-oxopentanedioate</t>
  </si>
  <si>
    <t>COC(=O)CC(=O)CC(=O)OC</t>
  </si>
  <si>
    <t>1839-11-8</t>
  </si>
  <si>
    <t>(9E,11E)-octadeca-9,11-dienoic acid</t>
  </si>
  <si>
    <t>CCCCCC/C=C/C=C/CCCCCCCC(=O)O</t>
  </si>
  <si>
    <t>1845-30-3</t>
  </si>
  <si>
    <t>(1S,2S,5S)-4,6,6-trimethylbicyclo[3.1.1]hept-3-en-2-ol</t>
  </si>
  <si>
    <t>CC1=C[C@@H]([C@H]2C[C@@H]1C2(C)C)O</t>
  </si>
  <si>
    <t>1845-59-6</t>
  </si>
  <si>
    <t>2-methyl-5-propan-2-ylcyclohexan-1-ol</t>
  </si>
  <si>
    <t>CC1CCC(CC1O)C(C)C</t>
  </si>
  <si>
    <t>1846-68-0</t>
  </si>
  <si>
    <t>oct-2-ynal</t>
  </si>
  <si>
    <t>CCCCCC#CC=O</t>
  </si>
  <si>
    <t>1846-70-4</t>
  </si>
  <si>
    <t>non-2-ynoic acid</t>
  </si>
  <si>
    <t>CCCCCCC#CC(=O)O</t>
  </si>
  <si>
    <t>1851-23-6</t>
  </si>
  <si>
    <t>(3R,5R,8R,9S,10S,13S,14S,17S)-10,13-dimethyl-2,3,4,5,6,7,8,9,11,12,14,15,16,17-tetradecahydro-1H-cyclopenta[a]phenanthrene-3,17-diol</t>
  </si>
  <si>
    <t>C[C@]12CC[C@H](C[C@H]1CC[C@@H]3[C@@H]2CC[C@]4([C@H]3CC[C@@H]4O)C)O</t>
  </si>
  <si>
    <t>1852-04-6</t>
  </si>
  <si>
    <t>undecanedioic acid</t>
  </si>
  <si>
    <t>C(CCCCC(=O)O)CCCCC(=O)O</t>
  </si>
  <si>
    <t>1852-14-8</t>
  </si>
  <si>
    <t>2-(carbamoylamino)ethylurea</t>
  </si>
  <si>
    <t>C(CNC(=O)N)NC(=O)N</t>
  </si>
  <si>
    <t>1852-16-0</t>
  </si>
  <si>
    <t>N-(butoxymethyl)prop-2-enamide</t>
  </si>
  <si>
    <t>CCCCOCNC(=O)C=C</t>
  </si>
  <si>
    <t>1852-17-1</t>
  </si>
  <si>
    <t>1,3-diazinan-2-one</t>
  </si>
  <si>
    <t>C1CNC(=O)NC1</t>
  </si>
  <si>
    <t>1852-53-5</t>
  </si>
  <si>
    <t>(3R,5S,8R,9S,10S,13S,14S,17S)-10,13-dimethyl-2,3,4,5,6,7,8,9,11,12,14,15,16,17-tetradecahydro-1H-cyclopenta[a]phenanthrene-3,17-diol</t>
  </si>
  <si>
    <t>C[C@]12CC[C@H](C[C@@H]1CC[C@@H]3[C@@H]2CC[C@]4([C@H]3CC[C@@H]4O)C)O</t>
  </si>
  <si>
    <t>1852-61-5</t>
  </si>
  <si>
    <t>(8R,9S,10R,13S,14S)-10,13-dimethyl-2,3,6,7,8,9,11,12,14,15,16,17-dodecahydro-1H-cyclopenta[a]phenanthrene-3,17-diol</t>
  </si>
  <si>
    <t>C[C@]12CC[C@H]3[C@H]([C@@H]1CCC2O)CCC4=CC(CC[C@]34C)O</t>
  </si>
  <si>
    <t>1854-23-5</t>
  </si>
  <si>
    <t>4-[2-(morpholin-4-ylmethyl)-2-nitrobutyl]morpholine</t>
  </si>
  <si>
    <t>CCC(CN1CCOCC1)(CN2CCOCC2)[N+](=O)[O-]</t>
  </si>
  <si>
    <t>1854-26-8</t>
  </si>
  <si>
    <t>4,5-dihydroxy-1,3-bis(hydroxymethyl)imidazolidin-2-one</t>
  </si>
  <si>
    <t>C(N1C(C(N(C1=O)CO)O)O)O</t>
  </si>
  <si>
    <t>1855-63-6</t>
  </si>
  <si>
    <t>cyclohexene-1-carbonitrile</t>
  </si>
  <si>
    <t>C1CCC(=CC1)C#N</t>
  </si>
  <si>
    <t>1857-24-5</t>
  </si>
  <si>
    <t>(E)-5-[(1S,4aR,5S,8aR)-5-(hydroxymethyl)-5,8a-dimethyl-2-methylidene-3,4,4a,6,7,8-hexahydro-1H-naphthalen-1-yl]-3-methylpent-2-en-1-ol</t>
  </si>
  <si>
    <t>C/C(=C\CO)/CC[C@H]1C(=C)CC[C@@H]2[C@@]1(CCC[C@]2(C)CO)C</t>
  </si>
  <si>
    <t>1860-13-5</t>
  </si>
  <si>
    <t>(2S,4S)-2-ethyl-4-methyl-1,3-dioxolane</t>
  </si>
  <si>
    <t>CC[C@H]1OC[C@@H](O1)C</t>
  </si>
  <si>
    <t>1860-26-0</t>
  </si>
  <si>
    <t>2-ethyl-N,N-bis(2-ethylhexyl)hexan-1-amine</t>
  </si>
  <si>
    <t>CCCCC(CC)CN(CC(CC)CCCC)CC(CC)CCCC</t>
  </si>
  <si>
    <t>1862-07-3</t>
  </si>
  <si>
    <t>6-(dimethylamino)hexan-1-ol</t>
  </si>
  <si>
    <t>CN(C)CCCCCCO</t>
  </si>
  <si>
    <t>1871-67-6</t>
  </si>
  <si>
    <t>(E)-oct-2-enoic acid</t>
  </si>
  <si>
    <t>CCCCC/C=C/C(=O)O</t>
  </si>
  <si>
    <t>1871-89-2</t>
  </si>
  <si>
    <t>N,N'-bis(2-hydroxyethyl)oxamide</t>
  </si>
  <si>
    <t>C(CO)NC(=O)C(=O)NCCO</t>
  </si>
  <si>
    <t>1882-42-4</t>
  </si>
  <si>
    <t>4-tert-butylpiperidine</t>
  </si>
  <si>
    <t>CC(C)(C)C1CCNCC1</t>
  </si>
  <si>
    <t>1888-89-7</t>
  </si>
  <si>
    <t>2-[2-(oxiran-2-yl)ethyl]oxirane</t>
  </si>
  <si>
    <t>C1C(O1)CCC2CO2</t>
  </si>
  <si>
    <t>1888-91-1</t>
  </si>
  <si>
    <t>1-acetylazepan-2-one</t>
  </si>
  <si>
    <t>CC(=O)N1CCCCCC1=O</t>
  </si>
  <si>
    <t>1889-08-3</t>
  </si>
  <si>
    <t>1-methylazocan-2-one</t>
  </si>
  <si>
    <t>CN1CCCCCCC1=O</t>
  </si>
  <si>
    <t>1889-96-9</t>
  </si>
  <si>
    <t>2,3-dihydroxy-4,4,5,5-tetramethylcyclopent-2-en-1-one</t>
  </si>
  <si>
    <t>CC1(C(=C(C(=O)C1(C)C)O)O)C</t>
  </si>
  <si>
    <t>1889-98-1</t>
  </si>
  <si>
    <t>4,4,5,5-tetramethylcyclopentane-1,2,3-trione</t>
  </si>
  <si>
    <t>CC1(C(=O)C(=O)C(=O)C1(C)C)C</t>
  </si>
  <si>
    <t>1891-45-8</t>
  </si>
  <si>
    <t>(4aR,5R,9aS)-2,5,9,9-tetramethyl-4,4a,6,7,8,9a-hexahydro-3H-benzo[7]annulen-5-ol</t>
  </si>
  <si>
    <t>CC1=C[C@H]2[C@@H](CC1)[C@](CCCC2(C)C)(C)O</t>
  </si>
  <si>
    <t>1900-58-9</t>
  </si>
  <si>
    <t>4-tert-butyl-1,1-diethoxycyclohexane</t>
  </si>
  <si>
    <t>CCOC1(CCC(CC1)C(C)(C)C)OCC</t>
  </si>
  <si>
    <t>1903-22-6</t>
  </si>
  <si>
    <t>ethyl 2-cyclopentylideneacetate</t>
  </si>
  <si>
    <t>CCOC(=O)C=C1CCCC1</t>
  </si>
  <si>
    <t>1906-82-7</t>
  </si>
  <si>
    <t>ethyl 2-acetamidoacetate</t>
  </si>
  <si>
    <t>CCOC(=O)CNC(=O)C</t>
  </si>
  <si>
    <t>1907-46-6</t>
  </si>
  <si>
    <t>3-ethylhex-5-en-3-ol</t>
  </si>
  <si>
    <t>CCC(CC)(CC=C)O</t>
  </si>
  <si>
    <t>1908-11-8</t>
  </si>
  <si>
    <t>[(3S,8S,9S,10R,13R,14S,17R)-10,13-dimethyl-17-[(2R)-6-methylheptan-2-yl]-2,3,4,7,8,9,11,12,14,15,16,17-dodecahydro-1H-cyclopenta[a]phenanthren-3-yl] dodecanoate</t>
  </si>
  <si>
    <t>CCCCCCCCCCCC(=O)O[C@H]1CC[C@@]2([C@H]3CC[C@]4([C@H]([C@@H]3CC=C2C1)CC[C@@H]4[C@H](C)CCCC(C)C)C)C</t>
  </si>
  <si>
    <t>1911-01-9</t>
  </si>
  <si>
    <t>2-(1,3-dimethylimidazolidin-2-ylidene)-1,3-dimethylimidazolidine</t>
  </si>
  <si>
    <t>CN1CCN(C1=C2N(CCN2C)C)C</t>
  </si>
  <si>
    <t>1920-21-4</t>
  </si>
  <si>
    <t>2,5-dimethyl-3,4-dihydropyran-2-carbaldehyde</t>
  </si>
  <si>
    <t>CC1=COC(CC1)(C)C=O</t>
  </si>
  <si>
    <t>1922-36-7</t>
  </si>
  <si>
    <t>(17-acetyl-16-carbamoyl-10,13-dimethyl-2,3,4,7,8,9,11,12,14,15,16,17-dodecahydro-1H-cyclopenta[a]phenanthren-3-yl) acetate</t>
  </si>
  <si>
    <t>CC(=O)C1C(CC2C1(CCC3C2CC=C4C3(CCC(C4)OC(=O)C)C)C)C(=O)N</t>
  </si>
  <si>
    <t>1924-47-6</t>
  </si>
  <si>
    <t>N-(2,2-dinitropropyl)-2,2-dinitropropan-1-amine</t>
  </si>
  <si>
    <t>CC(CNCC(C)([N+](=O)[O-])[N+](=O)[O-])([N+](=O)[O-])[N+](=O)[O-]</t>
  </si>
  <si>
    <t>1927-25-9</t>
  </si>
  <si>
    <t>2-amino-4-hydroxybutanoic acid</t>
  </si>
  <si>
    <t>C(CO)C(C(=O)O)N</t>
  </si>
  <si>
    <t>1927-59-9</t>
  </si>
  <si>
    <t>2-[(2-methylpropan-2-yl)oxy]oxolane</t>
  </si>
  <si>
    <t>CC(C)(C)OC1CCCO1</t>
  </si>
  <si>
    <t>1927-63-5</t>
  </si>
  <si>
    <t>2-hexoxyoxane</t>
  </si>
  <si>
    <t>CCCCCCOC1CCCCO1</t>
  </si>
  <si>
    <t>1927-68-0</t>
  </si>
  <si>
    <t>2-butoxyoxane</t>
  </si>
  <si>
    <t>CCCCOC1CCCCO1</t>
  </si>
  <si>
    <t>1927-70-4</t>
  </si>
  <si>
    <t>2-propan-2-yloxyoxane</t>
  </si>
  <si>
    <t>CC(C)OC1CCCCO1</t>
  </si>
  <si>
    <t>1931-62-0</t>
  </si>
  <si>
    <t>(Z)-4-tert-butylperoxy-4-oxobut-2-enoic acid</t>
  </si>
  <si>
    <t>CC(C)(C)OOC(=O)/C=C\C(=O)O</t>
  </si>
  <si>
    <t>1931-63-1</t>
  </si>
  <si>
    <t>methyl 9-oxononanoate</t>
  </si>
  <si>
    <t>COC(=O)CCCCCCCC=O</t>
  </si>
  <si>
    <t>1937-54-8</t>
  </si>
  <si>
    <t>(5S,6E)-8-methyl-5-propan-2-ylnona-6,8-dien-2-one</t>
  </si>
  <si>
    <t>CC(C)[C@H](CCC(=O)C)/C=C/C(=C)C</t>
  </si>
  <si>
    <t>1937-62-8</t>
  </si>
  <si>
    <t>methyl (E)-octadec-9-enoate</t>
  </si>
  <si>
    <t>CCCCCCCC/C=C/CCCCCCCC(=O)OC</t>
  </si>
  <si>
    <t>1937-63-9</t>
  </si>
  <si>
    <t>methyl (Z)-octadec-11-enoate</t>
  </si>
  <si>
    <t>CCCCCC/C=C\CCCCCCCCCC(=O)OC</t>
  </si>
  <si>
    <t>1941-79-3</t>
  </si>
  <si>
    <t>nonanediperoxoic acid</t>
  </si>
  <si>
    <t>C(CCCC(=O)OO)CCCC(=O)OO</t>
  </si>
  <si>
    <t>1943-08-4</t>
  </si>
  <si>
    <t>1,3-dioctylurea</t>
  </si>
  <si>
    <t>CCCCCCCCNC(=O)NCCCCCCCC</t>
  </si>
  <si>
    <t>1943-09-5</t>
  </si>
  <si>
    <t>1,3-didecylurea</t>
  </si>
  <si>
    <t>CCCCCCCCCCNC(=O)NCCCCCCCCCC</t>
  </si>
  <si>
    <t>1943-84-6</t>
  </si>
  <si>
    <t>1-isocyanatohexadecane</t>
  </si>
  <si>
    <t>CCCCCCCCCCCCCCCCN=C=O</t>
  </si>
  <si>
    <t>1945-53-5</t>
  </si>
  <si>
    <t>(1R,4aS,10aR)-1,4a-dimethyl-7-propan-2-yl-2,3,4,5,6,9,10,10a-octahydrophenanthrene-1-carboxylic acid</t>
  </si>
  <si>
    <t>CC(C)C1=CC2=C(CC1)[C@]3(CCC[C@@]([C@@H]3CC2)(C)C(=O)O)C</t>
  </si>
  <si>
    <t>1945-91-1</t>
  </si>
  <si>
    <t>[(E)-3-acetyloxyprop-2-enyl] acetate</t>
  </si>
  <si>
    <t>CC(=O)OC/C=C/OC(=O)C</t>
  </si>
  <si>
    <t>1946-00-5</t>
  </si>
  <si>
    <t>1-methyl-4-prop-1-en-2-ylcyclohexane-1,2-diol</t>
  </si>
  <si>
    <t>CC(=C)C1CCC(C(C1)O)(C)O</t>
  </si>
  <si>
    <t>1946-82-3</t>
  </si>
  <si>
    <t>(2S)-2-acetamido-6-aminohexanoic acid</t>
  </si>
  <si>
    <t>CC(=O)N[C@@H](CCCCN)C(=O)O</t>
  </si>
  <si>
    <t>1948-31-8</t>
  </si>
  <si>
    <t>(2S)-2-[[(2S)-2-aminopropanoyl]amino]propanoic acid</t>
  </si>
  <si>
    <t>C[C@@H](C(=O)N[C@@H](C)C(=O)O)N</t>
  </si>
  <si>
    <t>1949-88-8</t>
  </si>
  <si>
    <t>(2R,3S,4S,5S)-2,3,4,5,6-pentahydroxyhexanal</t>
  </si>
  <si>
    <t>C([C@@H]([C@@H]([C@@H]([C@H](C=O)O)O)O)O)O</t>
  </si>
  <si>
    <t>1949-89-9</t>
  </si>
  <si>
    <t>(3R,4R,5R)-3,4,5,6-tetrahydroxyhexanal</t>
  </si>
  <si>
    <t>C(C=O)[C@H]([C@H]([C@@H](CO)O)O)O</t>
  </si>
  <si>
    <t>1952-38-1</t>
  </si>
  <si>
    <t>2-(2-hydroxyethyliminomethyl)phenol</t>
  </si>
  <si>
    <t>C1=CC=C(C(=C1)C=NCCO)O</t>
  </si>
  <si>
    <t>1952-67-6</t>
  </si>
  <si>
    <t>5-[(E)-but-2-enyl]-5-ethyl-1,3-diazinane-2,4,6-trione</t>
  </si>
  <si>
    <t>CCC1(C(=O)NC(=O)NC1=O)C/C=C/C</t>
  </si>
  <si>
    <t>1953-33-9</t>
  </si>
  <si>
    <t>5-butyl-1,3-diazinane-2,4,6-trione</t>
  </si>
  <si>
    <t>CCCCC1C(=O)NC(=O)NC1=O</t>
  </si>
  <si>
    <t>1954-28-5</t>
  </si>
  <si>
    <t>2-[2-[2-[2-(oxiran-2-ylmethoxy)ethoxy]ethoxy]ethoxymethyl]oxirane</t>
  </si>
  <si>
    <t>C1C(O1)COCCOCCOCCOCC2CO2</t>
  </si>
  <si>
    <t>1968-40-7</t>
  </si>
  <si>
    <t>ethyl pent-4-enoate</t>
  </si>
  <si>
    <t>CCOC(=O)CCC=C</t>
  </si>
  <si>
    <t>1972-28-7</t>
  </si>
  <si>
    <t>ethyl (NE)-N-ethoxycarbonyliminocarbamate</t>
  </si>
  <si>
    <t>CCOC(=O)/N=N/C(=O)OCC</t>
  </si>
  <si>
    <t>1977-33-9</t>
  </si>
  <si>
    <t>4-[(2,4-dihydroxy-3,3-dimethylbutanoyl)amino]butanoic acid</t>
  </si>
  <si>
    <t>CC(C)(CO)C(C(=O)NCCCC(=O)O)O</t>
  </si>
  <si>
    <t>1985-48-4</t>
  </si>
  <si>
    <t>7-methylazepan-2-one</t>
  </si>
  <si>
    <t>CC1CCCCC(=O)N1</t>
  </si>
  <si>
    <t>1985-84-8</t>
  </si>
  <si>
    <t>bis[(4-methyl-7-oxabicyclo[4.1.0]heptan-3-yl)methyl] hexanedioate</t>
  </si>
  <si>
    <t>CC1CC2C(O2)CC1COC(=O)CCCCC(=O)OCC3CC4C(O4)CC3C</t>
  </si>
  <si>
    <t>1989-52-2</t>
  </si>
  <si>
    <t>[(3S,8S,9S,10R,13R,14S,17R)-10,13-dimethyl-17-[(2R)-6-methylheptan-2-yl]-2,3,4,7,8,9,11,12,14,15,16,17-dodecahydro-1H-cyclopenta[a]phenanthren-3-yl] tetradecanoate</t>
  </si>
  <si>
    <t>CCCCCCCCCCCCCC(=O)O[C@H]1CC[C@@]2([C@H]3CC[C@]4([C@H]([C@@H]3CC=C2C1)CC[C@@H]4[C@H](C)CCCC(C)C)C)C</t>
  </si>
  <si>
    <t>1999-33-3</t>
  </si>
  <si>
    <t>(2S)-4-amino-2-[(2-aminoacetyl)amino]-4-oxobutanoic acid</t>
  </si>
  <si>
    <t>C([C@@H](C(=O)O)NC(=O)CN)C(=O)N</t>
  </si>
  <si>
    <t>1999-46-8</t>
  </si>
  <si>
    <t>2-(2-aminopropanoylamino)-3-methylbutanoic acid</t>
  </si>
  <si>
    <t>CC(C)C(C(=O)O)NC(=O)C(C)N</t>
  </si>
  <si>
    <t>2001-95-8</t>
  </si>
  <si>
    <t>(3S,6S,9R,12R,15S,18S,21R,24R,27S,30S,33R,36R)-6,18,30-trimethyl-3,9,12,15,21,24,27,33,36-nona(propan-2-yl)-1,7,13,19,25,31-hexaoxa-4,10,16,22,28,34-hexazacyclohexatriacontane-2,5,8,11,14,17,20,23,26,29,32,35-dodecone</t>
  </si>
  <si>
    <t>C[C@H]1C(=O)N[C@H](C(=O)O[C@@H](C(=O)N[C@@H](C(=O)O[C@H](C(=O)N[C@H](C(=O)O[C@@H](C(=O)N[C@@H](C(=O)O[C@H](C(=O)N[C@H](C(=O)O[C@@H](C(=O)N[C@@H](C(=O)O1)C(C)C)C(C)C)C(C)C)C)C(C)C)C(C)C)C(C)C)C)C(C)C)C(C)C)C(C)C</t>
  </si>
  <si>
    <t>2013-12-9</t>
  </si>
  <si>
    <t>(2R)-2-aminopentanoic acid</t>
  </si>
  <si>
    <t>CCC[C@H](C(=O)O)N</t>
  </si>
  <si>
    <t>2016-05-9</t>
  </si>
  <si>
    <t>1,1-dicyclohexyloxy-N,N-dimethylmethanamine</t>
  </si>
  <si>
    <t>CN(C)C(OC1CCCCC1)OC2CCCCC2</t>
  </si>
  <si>
    <t>2021-19-4</t>
  </si>
  <si>
    <t>2-butyl-3a,4,7,7a-tetrahydroisoindole-1,3-dione</t>
  </si>
  <si>
    <t>CCCCN1C(=O)C2CC=CCC2C1=O</t>
  </si>
  <si>
    <t>2021-21-8</t>
  </si>
  <si>
    <t>2-methyl-3a,4,7,7a-tetrahydroisoindole-1,3-dione</t>
  </si>
  <si>
    <t>CN1C(=O)C2CC=CCC2C1=O</t>
  </si>
  <si>
    <t>2030-83-3</t>
  </si>
  <si>
    <t>(E)-dodec-3-ene</t>
  </si>
  <si>
    <t>CCCCCCCC/C=C/CC</t>
  </si>
  <si>
    <t>2030-84-4</t>
  </si>
  <si>
    <t>(E)-dodec-4-ene</t>
  </si>
  <si>
    <t>CCCCCCC/C=C/CCC</t>
  </si>
  <si>
    <t>2032-34-0</t>
  </si>
  <si>
    <t>3,3-diethoxypropanenitrile</t>
  </si>
  <si>
    <t>CCOC(CC#N)OCC</t>
  </si>
  <si>
    <t>2033-24-1</t>
  </si>
  <si>
    <t>2,2-dimethyl-1,3-dioxane-4,6-dione</t>
  </si>
  <si>
    <t>CC1(OC(=O)CC(=O)O1)C</t>
  </si>
  <si>
    <t>2034-25-5</t>
  </si>
  <si>
    <t>5-hydroxypentanehydrazide</t>
  </si>
  <si>
    <t>C(CCO)CC(=O)NN</t>
  </si>
  <si>
    <t>2034-53-9</t>
  </si>
  <si>
    <t>7,7-dimethylbicyclo[2.2.1]heptane</t>
  </si>
  <si>
    <t>CC1(C2CCC1CC2)C</t>
  </si>
  <si>
    <t>2037-62-9</t>
  </si>
  <si>
    <t>2-cyclohexyl-2-methylpropane-1,3-diol</t>
  </si>
  <si>
    <t>CC(CO)(CO)C1CCCCC1</t>
  </si>
  <si>
    <t>2038-40-6</t>
  </si>
  <si>
    <t>1-methyl-9-azabicyclo[3.3.1]nonan-3-ol</t>
  </si>
  <si>
    <t>CC12CCCC(N1)CC(C2)O</t>
  </si>
  <si>
    <t>2040-64-4</t>
  </si>
  <si>
    <t>dodecyl tetradecanoate</t>
  </si>
  <si>
    <t>CCCCCCCCCCCCCC(=O)OCCCCCCCCCCCC</t>
  </si>
  <si>
    <t>2040-73-5</t>
  </si>
  <si>
    <t>cyclooctadecanonaene</t>
  </si>
  <si>
    <t>C1=CC=CC=CC=CC=CC=CC=CC=CC=C1</t>
  </si>
  <si>
    <t>2043-43-8</t>
  </si>
  <si>
    <t>2-hydroxypropanamide</t>
  </si>
  <si>
    <t>CC(C(=O)N)O</t>
  </si>
  <si>
    <t>2044-37-3</t>
  </si>
  <si>
    <t>3,6-diethyloct-4-yne-3,6-diol</t>
  </si>
  <si>
    <t>CCC(CC)(C#CC(CC)(CC)O)O</t>
  </si>
  <si>
    <t>2049-86-7</t>
  </si>
  <si>
    <t>diethyl 2,3-diacetylbutanedioate</t>
  </si>
  <si>
    <t>CCOC(=O)C(C(C(=O)C)C(=O)OCC)C(=O)C</t>
  </si>
  <si>
    <t>2051-50-5</t>
  </si>
  <si>
    <t>octan-2-yl acetate</t>
  </si>
  <si>
    <t>CCCCCCC(C)OC(=O)C</t>
  </si>
  <si>
    <t>2053-29-4</t>
  </si>
  <si>
    <t>methanimine</t>
  </si>
  <si>
    <t>C=N</t>
  </si>
  <si>
    <t>2077-92-1</t>
  </si>
  <si>
    <t>N-(4-acetamidocyclohexyl)acetamide</t>
  </si>
  <si>
    <t>CC(=O)NC1CCC(CC1)NC(=O)C</t>
  </si>
  <si>
    <t>2078-71-9</t>
  </si>
  <si>
    <t>2-hydroxyethylurea</t>
  </si>
  <si>
    <t>C(CO)NC(=O)N</t>
  </si>
  <si>
    <t>2080-89-9</t>
  </si>
  <si>
    <t>(3E)-3-ethylhexa-1,3-diene</t>
  </si>
  <si>
    <t>CC/C=C(\CC)/C=C</t>
  </si>
  <si>
    <t>2090-16-6</t>
  </si>
  <si>
    <t>[5-cyclohexyl-3-(2-cyclohexylethyl)pentyl]cyclohexane</t>
  </si>
  <si>
    <t>C1CCC(CC1)CCC(CCC2CCCCC2)CCC3CCCCC3</t>
  </si>
  <si>
    <t>2094-73-7</t>
  </si>
  <si>
    <t>ethyl adamantane-1-carboxylate</t>
  </si>
  <si>
    <t>CCOC(=O)C12CC3CC(C1)CC(C3)C2</t>
  </si>
  <si>
    <t>2094-98-6</t>
  </si>
  <si>
    <t>1-[(1-cyanocyclohexyl)diazenyl]cyclohexane-1-carbonitrile</t>
  </si>
  <si>
    <t>C1CCC(CC1)(C#N)N=NC2(CCCCC2)C#N</t>
  </si>
  <si>
    <t>2103-16-4</t>
  </si>
  <si>
    <t>2,2,3-trimethylbutanedioic acid</t>
  </si>
  <si>
    <t>CC(C(=O)O)C(C)(C)C(=O)O</t>
  </si>
  <si>
    <t>2103-18-6</t>
  </si>
  <si>
    <t>2,2,3-triethylbutanedioic acid</t>
  </si>
  <si>
    <t>CCC(C(=O)O)C(CC)(CC)C(=O)O</t>
  </si>
  <si>
    <t>2109-22-0</t>
  </si>
  <si>
    <t>2-cyclohexylpropanal</t>
  </si>
  <si>
    <t>CC(C=O)C1CCCCC1</t>
  </si>
  <si>
    <t>2109-23-1</t>
  </si>
  <si>
    <t>2-methyl-2-propan-2-ylpropane-1,3-diol</t>
  </si>
  <si>
    <t>CC(C)C(C)(CO)CO</t>
  </si>
  <si>
    <t>2109-64-0</t>
  </si>
  <si>
    <t>1-(dibutylamino)propan-2-ol</t>
  </si>
  <si>
    <t>CCCCN(CCCC)CC(C)O</t>
  </si>
  <si>
    <t>2109-66-2</t>
  </si>
  <si>
    <t>1-morpholin-4-ylpropan-2-ol</t>
  </si>
  <si>
    <t>CC(CN1CCOCC1)O</t>
  </si>
  <si>
    <t>2112-08-5</t>
  </si>
  <si>
    <t>methyl (1R,2R,5R,8R,9S,10R,11R)-11-methyl-6-methylidene-16-oxo-15-oxapentacyclo[9.3.2.15,8.01,10.02,8]heptadecane-9-carboxylate</t>
  </si>
  <si>
    <t>C[C@@]12CCC[C@@]3([C@@H]1[C@@H]([C@]45[C@H]3CC[C@H](C4)C(=C)C5)C(=O)OC)OC2=O</t>
  </si>
  <si>
    <t>2114-11-6</t>
  </si>
  <si>
    <t>prop-2-enyl carbamate</t>
  </si>
  <si>
    <t>C=CCOC(=O)N</t>
  </si>
  <si>
    <t>2114-20-7</t>
  </si>
  <si>
    <t>hexyl carbamate</t>
  </si>
  <si>
    <t>CCCCCCOC(=O)N</t>
  </si>
  <si>
    <t>2114-32-1</t>
  </si>
  <si>
    <t>1-cyclohexylpropyl acetate</t>
  </si>
  <si>
    <t>CCC(C1CCCCC1)OC(=O)C</t>
  </si>
  <si>
    <t>2121-66-6</t>
  </si>
  <si>
    <t>tetraethyl propane-1,1,3,3-tetracarboxylate</t>
  </si>
  <si>
    <t>CCOC(=O)C(CC(C(=O)OCC)C(=O)OCC)C(=O)OCC</t>
  </si>
  <si>
    <t>2121-67-7</t>
  </si>
  <si>
    <t>2,4-dimethylpentanedioic acid</t>
  </si>
  <si>
    <t>CC(CC(C)C(=O)O)C(=O)O</t>
  </si>
  <si>
    <t>2121-68-8</t>
  </si>
  <si>
    <t>dimethyl 2,4-dimethylpentanedioate</t>
  </si>
  <si>
    <t>CC(CC(C)C(=O)OC)C(=O)OC</t>
  </si>
  <si>
    <t>2122-29-4</t>
  </si>
  <si>
    <t>(1R,2S,3S,9R,10S)-7,15-diazatetracyclo[7.7.1.02,7.010,15]heptadecan-3-ol</t>
  </si>
  <si>
    <t>C1CCN2C[C@H]3C[C@@H]([C@@H]2C1)CN4[C@@H]3[C@H](CCC4)O</t>
  </si>
  <si>
    <t>2123-88-8</t>
  </si>
  <si>
    <t>tert-butyl dodecaneperoxoate</t>
  </si>
  <si>
    <t>CCCCCCCCCCCC(=O)OOC(C)(C)C</t>
  </si>
  <si>
    <t>2131-27-3</t>
  </si>
  <si>
    <t>didecyl nonanedioate</t>
  </si>
  <si>
    <t>CCCCCCCCCCOC(=O)CCCCCCCC(=O)OCCCCCCCCCC</t>
  </si>
  <si>
    <t>2133-34-8</t>
  </si>
  <si>
    <t>(2S)-azetidine-2-carboxylic acid</t>
  </si>
  <si>
    <t>C1CN[C@@H]1C(=O)O</t>
  </si>
  <si>
    <t>2134-29-4</t>
  </si>
  <si>
    <t>3-hydroxypropanal</t>
  </si>
  <si>
    <t>C(CO)C=O</t>
  </si>
  <si>
    <t>2134-48-7</t>
  </si>
  <si>
    <t>2-aminopropanenitrile</t>
  </si>
  <si>
    <t>CC(C#N)N</t>
  </si>
  <si>
    <t>2136-70-1</t>
  </si>
  <si>
    <t>2-tetradecoxyethanol</t>
  </si>
  <si>
    <t>CCCCCCCCCCCCCCOCCO</t>
  </si>
  <si>
    <t>2136-71-2</t>
  </si>
  <si>
    <t>2-hexadecoxyethanol</t>
  </si>
  <si>
    <t>CCCCCCCCCCCCCCCCOCCO</t>
  </si>
  <si>
    <t>2136-72-3</t>
  </si>
  <si>
    <t>2-octadecoxyethanol</t>
  </si>
  <si>
    <t>CCCCCCCCCCCCCCCCCCOCCO</t>
  </si>
  <si>
    <t>2136-73-4</t>
  </si>
  <si>
    <t>2-icosoxyethanol</t>
  </si>
  <si>
    <t>CCCCCCCCCCCCCCCCCCCCOCCO</t>
  </si>
  <si>
    <t>2136-74-5</t>
  </si>
  <si>
    <t>2-docosoxyethanol</t>
  </si>
  <si>
    <t>CCCCCCCCCCCCCCCCCCCCCCOCCO</t>
  </si>
  <si>
    <t>2139-93-7</t>
  </si>
  <si>
    <t>[acetyl(ethoxycarbonyl)amino] acetate</t>
  </si>
  <si>
    <t>CCOC(=O)N(C(=O)C)OC(=O)C</t>
  </si>
  <si>
    <t>2146-36-3</t>
  </si>
  <si>
    <t>1,2,3,3a,4,5,5a,6,7,8,8a,8b-dodecahydroacenaphthylene</t>
  </si>
  <si>
    <t>C1CC2CCCC3C2C(C1)CC3</t>
  </si>
  <si>
    <t>2146-41-0</t>
  </si>
  <si>
    <t>2-ethylbicyclo[2.2.1]heptane</t>
  </si>
  <si>
    <t>CCC1CC2CCC1C2</t>
  </si>
  <si>
    <t>2149-70-4</t>
  </si>
  <si>
    <t>(2S)-2-amino-5-[[amino(nitramido)methylidene]amino]pentanoic acid</t>
  </si>
  <si>
    <t>C(C[C@@H](C(=O)O)N)CN=C(N)N[N+](=O)[O-]</t>
  </si>
  <si>
    <t>2156-96-9</t>
  </si>
  <si>
    <t>decyl prop-2-enoate</t>
  </si>
  <si>
    <t>CCCCCCCCCCOC(=O)C=C</t>
  </si>
  <si>
    <t>2156-97-0</t>
  </si>
  <si>
    <t>dodecyl prop-2-enoate</t>
  </si>
  <si>
    <t>CCCCCCCCCCCCOC(=O)C=C</t>
  </si>
  <si>
    <t>2157-56-4</t>
  </si>
  <si>
    <t>N-(4-hydroxyiminopentan-2-ylidene)hydroxylamine</t>
  </si>
  <si>
    <t>CC(=NO)CC(=NO)C</t>
  </si>
  <si>
    <t>2158-08-9</t>
  </si>
  <si>
    <t>octadecylurea</t>
  </si>
  <si>
    <t>CCCCCCCCCCCCCCCCCCNC(=O)N</t>
  </si>
  <si>
    <t>2158-09-0</t>
  </si>
  <si>
    <t>dodecylurea</t>
  </si>
  <si>
    <t>CCCCCCCCCCCCNC(=O)N</t>
  </si>
  <si>
    <t>2158-31-8</t>
  </si>
  <si>
    <t>N-cycloheptylidenehydroxylamine</t>
  </si>
  <si>
    <t>C1CCCC(=NO)CC1</t>
  </si>
  <si>
    <t>2158-76-1</t>
  </si>
  <si>
    <t>2-[bis(2-hydroxyethyl)amino]cyclohexa-2,5-diene-1,4-dione</t>
  </si>
  <si>
    <t>C1=CC(=O)C(=CC1=O)N(CCO)CCO</t>
  </si>
  <si>
    <t>2158-77-2</t>
  </si>
  <si>
    <t>5-[2-hydroxyethyl(methyl)amino]-2,3-dimethylcyclohexa-2,5-diene-1,4-dione</t>
  </si>
  <si>
    <t>CC1=C(C(=O)C(=CC1=O)N(C)CCO)C</t>
  </si>
  <si>
    <t>2158-78-3</t>
  </si>
  <si>
    <t>2-[2-hydroxyethyl(methyl)amino]-5-methylcyclohexa-2,5-diene-1,4-dione</t>
  </si>
  <si>
    <t>CC1=CC(=O)C(=CC1=O)N(C)CCO</t>
  </si>
  <si>
    <t>2159-75-3</t>
  </si>
  <si>
    <t>dibutyldiazene</t>
  </si>
  <si>
    <t>CCCCN=NCCCC</t>
  </si>
  <si>
    <t>2160-93-2</t>
  </si>
  <si>
    <t>2-[tert-butyl(2-hydroxyethyl)amino]ethanol</t>
  </si>
  <si>
    <t>CC(C)(C)N(CCO)CCO</t>
  </si>
  <si>
    <t>2160-94-3</t>
  </si>
  <si>
    <t>[1-(hydroxymethyl)cyclohex-3-en-1-yl]methanol</t>
  </si>
  <si>
    <t>C1CC(CC=C1)(CO)CO</t>
  </si>
  <si>
    <t>2161-93-5</t>
  </si>
  <si>
    <t>1-methoxy-3-methylcyclohexa-1,3-diene</t>
  </si>
  <si>
    <t>CC1=CCCC(=C1)OC</t>
  </si>
  <si>
    <t>2163-44-2</t>
  </si>
  <si>
    <t>diethyl 2-cyclohexylpropanedioate</t>
  </si>
  <si>
    <t>CCOC(=O)C(C1CCCCC1)C(=O)OCC</t>
  </si>
  <si>
    <t>2163-69-1</t>
  </si>
  <si>
    <t>3-cyclooctyl-1,1-dimethylurea</t>
  </si>
  <si>
    <t>CN(C)C(=O)NC1CCCCCCC1</t>
  </si>
  <si>
    <t>2169-64-4</t>
  </si>
  <si>
    <t>[(2R,3R,4R,5R)-3,4-diacetyloxy-5-(3,5-dioxo-1,2,4-triazin-2-yl)oxolan-2-yl]methyl acetate</t>
  </si>
  <si>
    <t>CC(=O)OC[C@@H]1[C@H]([C@H]([C@@H](O1)N2C(=O)NC(=O)C=N2)OC(=O)C)OC(=O)C</t>
  </si>
  <si>
    <t>2177-32-4</t>
  </si>
  <si>
    <t>5-methylhex-1-en-3-one</t>
  </si>
  <si>
    <t>CC(C)CC(=O)C=C</t>
  </si>
  <si>
    <t>2177-77-7</t>
  </si>
  <si>
    <t>methyl 2-methylpentanoate</t>
  </si>
  <si>
    <t>CCCC(C)C(=O)OC</t>
  </si>
  <si>
    <t>2188-18-3</t>
  </si>
  <si>
    <t>(2S)-5-[[amino(nitramido)methylidene]amino]-2-[(2-methylpropan-2-yl)oxycarbonylamino]pentanoic acid</t>
  </si>
  <si>
    <t>CC(C)(C)OC(=O)N[C@@H](CCCN=C(N)N[N+](=O)[O-])C(=O)O</t>
  </si>
  <si>
    <t>2198-45-0</t>
  </si>
  <si>
    <t>nonan-5-amine</t>
  </si>
  <si>
    <t>CCCCC(CCCC)N</t>
  </si>
  <si>
    <t>2203-24-9</t>
  </si>
  <si>
    <t>1,2,3-triaminoguanidine</t>
  </si>
  <si>
    <t>C(=NN)(NN)NN</t>
  </si>
  <si>
    <t>2203-73-8</t>
  </si>
  <si>
    <t>2-ethoxy-4,4,5,5-tetramethyl-1,3-dioxolane</t>
  </si>
  <si>
    <t>CCOC1OC(C(O1)(C)C)(C)C</t>
  </si>
  <si>
    <t>2206-24-8</t>
  </si>
  <si>
    <t>(E)-N,N-dimethylbut-1-en-3-yn-1-amine</t>
  </si>
  <si>
    <t>CN(C)/C=C/C#C</t>
  </si>
  <si>
    <t>2206-69-1</t>
  </si>
  <si>
    <t>1,3,4,5,6,6-hexamethylbicyclo[3.1.0]hex-3-en-2-one</t>
  </si>
  <si>
    <t>CC1=C(C2(C(C2(C1=O)C)(C)C)C)C</t>
  </si>
  <si>
    <t>2207-76-3</t>
  </si>
  <si>
    <t>(6R,8S,9S,10R,13R,14S,17R)-6-hydroperoxy-10,13-dimethyl-17-[(2R)-6-methylheptan-2-yl]-1,2,6,7,8,9,11,12,14,15,16,17-dodecahydrocyclopenta[a]phenanthren-3-one</t>
  </si>
  <si>
    <t>C[C@H](CCCC(C)C)[C@H]1CC[C@@H]2[C@@]1(CC[C@H]3[C@H]2C[C@H](C4=CC(=O)CC[C@]34C)OO)C</t>
  </si>
  <si>
    <t>2208-89-1</t>
  </si>
  <si>
    <t>cyanourea</t>
  </si>
  <si>
    <t>C(#N)NC(=O)N</t>
  </si>
  <si>
    <t>2210-07-3</t>
  </si>
  <si>
    <t>5-methylazepan-2-one</t>
  </si>
  <si>
    <t>CC1CCC(=O)NCC1</t>
  </si>
  <si>
    <t>2210-25-5</t>
  </si>
  <si>
    <t>N-propan-2-ylprop-2-enamide</t>
  </si>
  <si>
    <t>CC(C)NC(=O)C=C</t>
  </si>
  <si>
    <t>2211-64-5</t>
  </si>
  <si>
    <t>N-cyclohexylhydroxylamine</t>
  </si>
  <si>
    <t>C1CCC(CC1)NO</t>
  </si>
  <si>
    <t>2213-00-5</t>
  </si>
  <si>
    <t>methyl (1aR,3aS,6aS)-1a,2-diformyl-5,5-dimethyl-3a,4,6,6a-tetrahydro-1H-cyclopropa[e]indene-6b-carboxylate</t>
  </si>
  <si>
    <t>CC1(C[C@H]2C=C([C@@]3(CC3([C@H]2C1)C(=O)OC)C=O)C=O)C</t>
  </si>
  <si>
    <t>2213-08-3</t>
  </si>
  <si>
    <t>ethyl 3-(methylamino)propanoate</t>
  </si>
  <si>
    <t>CCOC(=O)CCNC</t>
  </si>
  <si>
    <t>2214-81-5</t>
  </si>
  <si>
    <t>3,4,5,6-tetrahydro-2H-azepine</t>
  </si>
  <si>
    <t>C1CCC=NCC1</t>
  </si>
  <si>
    <t>2217-08-5</t>
  </si>
  <si>
    <t>5,5-dipropyl-1,3-diazinane-2,4,6-trione</t>
  </si>
  <si>
    <t>CCCC1(C(=O)NC(=O)NC1=O)CCC</t>
  </si>
  <si>
    <t>2217-88-1</t>
  </si>
  <si>
    <t>ethyl N,N-dibutylcarbamate</t>
  </si>
  <si>
    <t>CCCCN(CCCC)C(=O)OCC</t>
  </si>
  <si>
    <t>2220-40-8</t>
  </si>
  <si>
    <t>bicyclo[2.2.2]oct-5-en-2-one</t>
  </si>
  <si>
    <t>C1CC2C=CC1CC2=O</t>
  </si>
  <si>
    <t>2223-54-3</t>
  </si>
  <si>
    <t>3,3,6,6-tetramethylcyclohexa-1,4-diene</t>
  </si>
  <si>
    <t>CC1(C=CC(C=C1)(C)C)C</t>
  </si>
  <si>
    <t>2224-15-9</t>
  </si>
  <si>
    <t>2-[2-(oxiran-2-ylmethoxy)ethoxymethyl]oxirane</t>
  </si>
  <si>
    <t>C1C(O1)COCCOCC2CO2</t>
  </si>
  <si>
    <t>2224-37-5</t>
  </si>
  <si>
    <t>1-nitropentan-2-ol</t>
  </si>
  <si>
    <t>CCCC(C[N+](=O)[O-])O</t>
  </si>
  <si>
    <t>2225-98-1</t>
  </si>
  <si>
    <t>3,8,8-trimethyl-4-oxatricyclo[5.1.0.03,5]octane</t>
  </si>
  <si>
    <t>CC1(C2C1CC3(C(C2)O3)C)C</t>
  </si>
  <si>
    <t>2226-03-1</t>
  </si>
  <si>
    <t>[(2E)-2-(3,3-dimethyl-2-bicyclo[2.2.1]heptanylidene)ethyl] acetate</t>
  </si>
  <si>
    <t>CC(=O)OC/C=C/1\C2CCC(C2)C1(C)C</t>
  </si>
  <si>
    <t>2234-26-6</t>
  </si>
  <si>
    <t>bicyclo[2.2.1]heptane-2-carbonitrile</t>
  </si>
  <si>
    <t>C1CC2CC1CC2C#N</t>
  </si>
  <si>
    <t>2235-00-9</t>
  </si>
  <si>
    <t>1-ethenylazepan-2-one</t>
  </si>
  <si>
    <t>C=CN1CCCCCC1=O</t>
  </si>
  <si>
    <t>2236-11-5</t>
  </si>
  <si>
    <t>methyl 2-hydroxycyclohexane-1-carboxylate</t>
  </si>
  <si>
    <t>COC(=O)C1CCCCC1O</t>
  </si>
  <si>
    <t>2237-92-5</t>
  </si>
  <si>
    <t>5-[(E)-but-1-enyl]-5-ethyl-1,3-diazinane-2,4,6-trione</t>
  </si>
  <si>
    <t>CC/C=C/C1(C(=O)NC(=O)NC1=O)CC</t>
  </si>
  <si>
    <t>2239-78-3</t>
  </si>
  <si>
    <t>propyl hexadecanoate</t>
  </si>
  <si>
    <t>CCCCCCCCCCCCCCCC(=O)OCCC</t>
  </si>
  <si>
    <t>2242-98-0</t>
  </si>
  <si>
    <t>(6S,8S,9S,10R,11S,13S,14S,17R)-6,11,17-trihydroxy-17-(2-hydroxyacetyl)-10,13-dimethyl-2,6,7,8,9,11,12,14,15,16-decahydro-1H-cyclopenta[a]phenanthren-3-one</t>
  </si>
  <si>
    <t>C[C@]12CCC(=O)C=C1[C@H](C[C@@H]3[C@@H]2[C@H](C[C@]4([C@H]3CC[C@@]4(C(=O)CO)O)C)O)O</t>
  </si>
  <si>
    <t>2243-88-1</t>
  </si>
  <si>
    <t>1,7,7-trimethyl-3-nitrobicyclo[2.2.1]heptan-2-one</t>
  </si>
  <si>
    <t>CC1(C2CCC1(C(=O)C2[N+](=O)[O-])C)C</t>
  </si>
  <si>
    <t>2244-85-1</t>
  </si>
  <si>
    <t>4-hexyl-1,3-dioxane</t>
  </si>
  <si>
    <t>CCCCCCC1CCOCO1</t>
  </si>
  <si>
    <t>2258-58-4</t>
  </si>
  <si>
    <t>methyl 3-methylpent-3-enoate</t>
  </si>
  <si>
    <t>CC=C(C)CC(=O)OC</t>
  </si>
  <si>
    <t>2268-98-6</t>
  </si>
  <si>
    <t>[(8S,9S,10R,11R,13S,14S,17S)-17-acetyl-10,13-dimethyl-3-oxo-1,2,6,7,8,9,11,12,14,15,16,17-dodecahydrocyclopenta[a]phenanthren-11-yl] acetate</t>
  </si>
  <si>
    <t>CC(=O)[C@H]1CC[C@@H]2[C@@]1(C[C@H]([C@H]3[C@H]2CCC4=CC(=O)CC[C@]34C)OC(=O)C)C</t>
  </si>
  <si>
    <t>2269-21-8</t>
  </si>
  <si>
    <t>1-[hexadecyl(2-hydroxypropyl)amino]propan-2-ol</t>
  </si>
  <si>
    <t>CCCCCCCCCCCCCCCCN(CC(C)O)CC(C)O</t>
  </si>
  <si>
    <t>2270-40-8</t>
  </si>
  <si>
    <t>[(1S,2R,7R,9R,10R,11S,12S)-11-acetyloxy-10-hydroxy-1,5-dimethylspiro[8-oxatricyclo[7.2.1.02,7]dodec-5-ene-12,2'-oxirane]-2-yl]methyl acetate</t>
  </si>
  <si>
    <t>CC1=C[C@@H]2[C@](CC1)([C@]3([C@@H]([C@H]([C@H]([C@@]34CO4)O2)O)OC(=O)C)C)COC(=O)C</t>
  </si>
  <si>
    <t>2270-57-7</t>
  </si>
  <si>
    <t>3,7-dimethyloct-6-en-3-ol</t>
  </si>
  <si>
    <t>CCC(C)(CCC=C(C)C)O</t>
  </si>
  <si>
    <t>2270-60-2</t>
  </si>
  <si>
    <t>methyl 3,7-dimethyloct-6-enoate</t>
  </si>
  <si>
    <t>CC(CCC=C(C)C)CC(=O)OC</t>
  </si>
  <si>
    <t>2271-93-4</t>
  </si>
  <si>
    <t>N-[6-(aziridine-1-carbonylamino)hexyl]aziridine-1-carboxamide</t>
  </si>
  <si>
    <t>C1CN1C(=O)NCCCCCCNC(=O)N2CC2</t>
  </si>
  <si>
    <t>2273-41-8</t>
  </si>
  <si>
    <t>2-methyl-2-piperidin-1-ylpropanenitrile</t>
  </si>
  <si>
    <t>CC(C)(C#N)N1CCCCC1</t>
  </si>
  <si>
    <t>2274-11-5</t>
  </si>
  <si>
    <t>2-prop-2-enoyloxyethyl prop-2-enoate</t>
  </si>
  <si>
    <t>C=CC(=O)OCCOC(=O)C=C</t>
  </si>
  <si>
    <t>2274-80-8</t>
  </si>
  <si>
    <t>2-(dodecylamino)acetic acid</t>
  </si>
  <si>
    <t>CCCCCCCCCCCCNCC(=O)O</t>
  </si>
  <si>
    <t>2277-19-2</t>
  </si>
  <si>
    <t>(Z)-non-6-enal</t>
  </si>
  <si>
    <t>CC/C=C\CCCCC=O</t>
  </si>
  <si>
    <t>2280-27-5</t>
  </si>
  <si>
    <t>(2S)-2-amino-3-hydroxy-3-methylbutanoic acid</t>
  </si>
  <si>
    <t>CC(C)([C@@H](C(=O)O)N)O</t>
  </si>
  <si>
    <t>2280-44-6</t>
  </si>
  <si>
    <t>(3R,4S,5S,6R)-6-(hydroxymethyl)oxane-2,3,4,5-tetrol</t>
  </si>
  <si>
    <t>C([C@@H]1[C@H]([C@@H]([C@H](C(O1)O)O)O)O)O</t>
  </si>
  <si>
    <t>2280-48-0</t>
  </si>
  <si>
    <t>(2R)-2-amino-3-hydroxy-3-methylbutanoic acid</t>
  </si>
  <si>
    <t>CC(C)([C@H](C(=O)O)N)O</t>
  </si>
  <si>
    <t>2287-57-2</t>
  </si>
  <si>
    <t>methyl bicyclo[2.2.1]heptane-1-carboxylate</t>
  </si>
  <si>
    <t>COC(=O)C12CCC(C1)CC2</t>
  </si>
  <si>
    <t>2287-83-4</t>
  </si>
  <si>
    <t>bis(2-ethylhexyl) 2-methylidenebutanedioate</t>
  </si>
  <si>
    <t>CCCCC(CC)COC(=O)CC(=C)C(=O)OCC(CC)CCCC</t>
  </si>
  <si>
    <t>2288-32-6</t>
  </si>
  <si>
    <t>(E)-[(2S,3R,4S,5R,6R)-3,5-dihydroxy-6-(hydroxymethyl)-4-[(2S,3R,4S,5S,6R)-3,4,5-trihydroxy-6-(hydroxymethyl)oxan-2-yl]oxyoxan-2-yl]oxymethylimino-methyl-oxidoazanium</t>
  </si>
  <si>
    <t>C/[N+](=N\CO[C@H]1[C@@H]([C@H]([C@@H]([C@H](O1)CO)O)O[C@H]2[C@@H]([C@H]([C@@H]([C@H](O2)CO)O)O)O)O)/[O-]</t>
  </si>
  <si>
    <t>2292-79-7</t>
  </si>
  <si>
    <t>pentacyclo[7.3.1.14,12.02,7.06,11]tetradecane</t>
  </si>
  <si>
    <t>C1C2CC3C4C1C5CC(C4)CC3C5C2</t>
  </si>
  <si>
    <t>2297-30-5</t>
  </si>
  <si>
    <t>[(3S,8R,9S,10R,13S,14S,17S)-10,13-dimethyl-17-propanoyloxy-2,3,4,7,8,9,11,12,14,15,16,17-dodecahydro-1H-cyclopenta[a]phenanthren-3-yl] propanoate</t>
  </si>
  <si>
    <t>CCC(=O)O[C@H]1CC[C@@]2([C@H]3CC[C@]4([C@H]([C@@H]3CC=C2C1)CC[C@@H]4OC(=O)CC)C)C</t>
  </si>
  <si>
    <t>2305-05-7</t>
  </si>
  <si>
    <t>5-octyloxolan-2-one</t>
  </si>
  <si>
    <t>CCCCCCCCC1CCC(=O)O1</t>
  </si>
  <si>
    <t>2305-25-1</t>
  </si>
  <si>
    <t>ethyl 3-hydroxyhexanoate</t>
  </si>
  <si>
    <t>CCCC(CC(=O)OCC)O</t>
  </si>
  <si>
    <t>2305-26-2</t>
  </si>
  <si>
    <t>(1R,2S)-cyclohex-4-ene-1,2-dicarboxylic acid</t>
  </si>
  <si>
    <t>C1C=CC[C@@H]([C@@H]1C(=O)O)C(=O)O</t>
  </si>
  <si>
    <t>2305-59-1</t>
  </si>
  <si>
    <t>5,5-dimethyl-1,4-dihydroimidazole</t>
  </si>
  <si>
    <t>CC1(CN=CN1)C</t>
  </si>
  <si>
    <t>2306-78-7</t>
  </si>
  <si>
    <t>[(6E)-3,7,11-trimethyldodeca-1,6,10-trien-3-yl] acetate</t>
  </si>
  <si>
    <t>CC(=CCC/C(=C/CCC(C)(C=C)OC(=O)C)/C)C</t>
  </si>
  <si>
    <t>2306-91-4</t>
  </si>
  <si>
    <t>3-methylbutyl decanoate</t>
  </si>
  <si>
    <t>CCCCCCCCCC(=O)OCCC(C)C</t>
  </si>
  <si>
    <t>2307-06-4</t>
  </si>
  <si>
    <t>9-hexadecylspiro[4.5]decane</t>
  </si>
  <si>
    <t>CCCCCCCCCCCCCCCCC1CCCC2(C1)CCCC2</t>
  </si>
  <si>
    <t>2308-42-1</t>
  </si>
  <si>
    <t>N-methylethenamine</t>
  </si>
  <si>
    <t>CNC=C</t>
  </si>
  <si>
    <t>2311-59-3</t>
  </si>
  <si>
    <t>propan-2-yl decanoate</t>
  </si>
  <si>
    <t>CCCCCCCCCC(=O)OC(C)C</t>
  </si>
  <si>
    <t>2313-01-1</t>
  </si>
  <si>
    <t>5-ethyl-3H-furan-2-one</t>
  </si>
  <si>
    <t>CCC1=CCC(=O)O1</t>
  </si>
  <si>
    <t>2313-68-0</t>
  </si>
  <si>
    <t>pentyl 2,2-dimethylpropanoate</t>
  </si>
  <si>
    <t>CCCCCOC(=O)C(C)(C)C</t>
  </si>
  <si>
    <t>2319-29-1</t>
  </si>
  <si>
    <t>decanamide</t>
  </si>
  <si>
    <t>CCCCCCCCCC(=O)N</t>
  </si>
  <si>
    <t>2319-57-5</t>
  </si>
  <si>
    <t>(2S,3S)-butane-1,2,3,4-tetrol</t>
  </si>
  <si>
    <t>C([C@@H]([C@H](CO)O)O)O</t>
  </si>
  <si>
    <t>2325-17-9</t>
  </si>
  <si>
    <t>2-[(2-aminoacetyl)amino]-3-methylbutanoic acid</t>
  </si>
  <si>
    <t>CC(C)C(C(=O)O)NC(=O)CN</t>
  </si>
  <si>
    <t>2325-18-0</t>
  </si>
  <si>
    <t>2-(2-aminopropanoylamino)pentanoic acid</t>
  </si>
  <si>
    <t>CCCC(C(=O)O)NC(=O)C(C)N</t>
  </si>
  <si>
    <t>2338-45-6</t>
  </si>
  <si>
    <t>2-propan-2-ylbutanedioic acid</t>
  </si>
  <si>
    <t>CC(C)C(CC(=O)O)C(=O)O</t>
  </si>
  <si>
    <t>2345-12-2</t>
  </si>
  <si>
    <t>12-oxotridecanoic acid</t>
  </si>
  <si>
    <t>CC(=O)CCCCCCCCCCC(=O)O</t>
  </si>
  <si>
    <t>2345-24-6</t>
  </si>
  <si>
    <t>[(2Z)-3,7-dimethylocta-2,6-dienyl] 2-methylpropanoate</t>
  </si>
  <si>
    <t>CC(C)C(=O)OC/C=C(/C)\CCC=C(C)C</t>
  </si>
  <si>
    <t>2345-51-9</t>
  </si>
  <si>
    <t>but-3-ynoic acid</t>
  </si>
  <si>
    <t>C#CCC(=O)O</t>
  </si>
  <si>
    <t>2349-13-5</t>
  </si>
  <si>
    <t>heptyl 2-methylpropanoate</t>
  </si>
  <si>
    <t>CCCCCCCOC(=O)C(C)C</t>
  </si>
  <si>
    <t>2351-90-8</t>
  </si>
  <si>
    <t>ethyl (E)-oct-2-enoate</t>
  </si>
  <si>
    <t>CCCCC/C=C/C(=O)OCC</t>
  </si>
  <si>
    <t>2359-11-7</t>
  </si>
  <si>
    <t>2-(1-oxa-4-azaspiro[4.5]decan-4-yl)ethanol</t>
  </si>
  <si>
    <t>C1CCC2(CC1)N(CCO2)CCO</t>
  </si>
  <si>
    <t>2359-15-1</t>
  </si>
  <si>
    <t>2-methyl-N-[(2-methylprop-2-enoylamino)methyl]prop-2-enamide</t>
  </si>
  <si>
    <t>CC(=C)C(=O)NCNC(=O)C(=C)C</t>
  </si>
  <si>
    <t>2363-71-5</t>
  </si>
  <si>
    <t>henicosanoic acid</t>
  </si>
  <si>
    <t>CCCCCCCCCCCCCCCCCCCCC(=O)O</t>
  </si>
  <si>
    <t>2370-63-0</t>
  </si>
  <si>
    <t>2-ethoxyethyl 2-methylprop-2-enoate</t>
  </si>
  <si>
    <t>CCOCCOC(=O)C(=C)C</t>
  </si>
  <si>
    <t>2371-42-8</t>
  </si>
  <si>
    <t>(1R,2R,4R)-1,2,7,7-tetramethylbicyclo[2.2.1]heptan-2-ol</t>
  </si>
  <si>
    <t>C[C@@]12CC[C@@H](C1(C)C)C[C@@]2(C)O</t>
  </si>
  <si>
    <t>2373-84-4</t>
  </si>
  <si>
    <t>5-ethyl-5-prop-2-enyl-1,3-diazinane-2,4,6-trione</t>
  </si>
  <si>
    <t>CCC1(C(=O)NC(=O)NC1=O)CC=C</t>
  </si>
  <si>
    <t>2380-27-0</t>
  </si>
  <si>
    <t>methyl 12-oxooctadecanoate</t>
  </si>
  <si>
    <t>CCCCCCC(=O)CCCCCCCCCCC(=O)OC</t>
  </si>
  <si>
    <t>2381-87-5</t>
  </si>
  <si>
    <t>4-methyl-2,3-dihydropyran-6-one</t>
  </si>
  <si>
    <t>CC1=CC(=O)OCC1</t>
  </si>
  <si>
    <t>2384-86-3</t>
  </si>
  <si>
    <t>dec-4-yne</t>
  </si>
  <si>
    <t>CCCCCC#CCCC</t>
  </si>
  <si>
    <t>2384-92-1</t>
  </si>
  <si>
    <t>(3E)-hepta-1,3-diene</t>
  </si>
  <si>
    <t>CCC/C=C/C=C</t>
  </si>
  <si>
    <t>2386-87-0</t>
  </si>
  <si>
    <t>7-oxabicyclo[4.1.0]heptan-3-ylmethyl 7-oxabicyclo[4.1.0]heptane-3-carboxylate</t>
  </si>
  <si>
    <t>C1CC2C(O2)CC1COC(=O)C3CCC4C(C3)O4</t>
  </si>
  <si>
    <t>2386-90-5</t>
  </si>
  <si>
    <t>2-(6-oxabicyclo[3.1.0]hexan-2-yloxy)-6-oxabicyclo[3.1.0]hexane</t>
  </si>
  <si>
    <t>C1CC(C2C1O2)OC3CCC4C3O4</t>
  </si>
  <si>
    <t>2387-23-7</t>
  </si>
  <si>
    <t>1,3-dicyclohexylurea</t>
  </si>
  <si>
    <t>C1CCC(CC1)NC(=O)NC2CCCCC2</t>
  </si>
  <si>
    <t>2387-71-5</t>
  </si>
  <si>
    <t>(2S)-2-[[N'-[(4S)-4-amino-4-carboxybutyl]carbamimidoyl]amino]butanedioic acid</t>
  </si>
  <si>
    <t>C(C[C@@H](C(=O)O)N)CN=C(N)N[C@@H](CC(=O)O)C(=O)O</t>
  </si>
  <si>
    <t>2387-78-2</t>
  </si>
  <si>
    <t>(1R,7R,10R)-4,10,11,11-tetramethyltricyclo[5.3.1.01,5]undec-4-ene</t>
  </si>
  <si>
    <t>C[C@@H]1CC[C@@H]2CC3=C(CC[C@]13C2(C)C)C</t>
  </si>
  <si>
    <t>2388-12-7</t>
  </si>
  <si>
    <t>dodecaneperoxoic acid</t>
  </si>
  <si>
    <t>CCCCCCCCCCCC(=O)OO</t>
  </si>
  <si>
    <t>2390-09-2</t>
  </si>
  <si>
    <t>methyl (Z)-icos-11-enoate</t>
  </si>
  <si>
    <t>CCCCCCCC/C=C\CCCCCCCCCC(=O)OC</t>
  </si>
  <si>
    <t>2394-23-2</t>
  </si>
  <si>
    <t>(8S,9S,10S,13S,14S,17S)-17-(2-hydroxyacetyl)-10-(hydroxymethyl)-13-methyl-1,2,6,7,8,9,11,12,14,15,16,17-dodecahydrocyclopenta[a]phenanthren-3-one</t>
  </si>
  <si>
    <t>C[C@]12CC[C@H]3[C@H]([C@@H]1CC[C@@H]2C(=O)CO)CCC4=CC(=O)CC[C@]34CO</t>
  </si>
  <si>
    <t>2396-43-2</t>
  </si>
  <si>
    <t>2,4,6-tripropyl-1,3,5-trioxane</t>
  </si>
  <si>
    <t>CCCC1OC(OC(O1)CCC)CCC</t>
  </si>
  <si>
    <t>2399-48-6</t>
  </si>
  <si>
    <t>oxolan-2-ylmethyl prop-2-enoate</t>
  </si>
  <si>
    <t>C=CC(=O)OCC1CCCO1</t>
  </si>
  <si>
    <t>2402-58-6</t>
  </si>
  <si>
    <t>didodecyl (E)-but-2-enedioate</t>
  </si>
  <si>
    <t>CCCCCCCCCCCCOC(=O)/C=C/C(=O)OCCCCCCCCCCCC</t>
  </si>
  <si>
    <t>2403-55-6</t>
  </si>
  <si>
    <t>4-(2-methylprop-1-enyl)morpholine</t>
  </si>
  <si>
    <t>CC(=CN1CCOCC1)C</t>
  </si>
  <si>
    <t>2403-57-8</t>
  </si>
  <si>
    <t>1-(2-methylprop-1-enyl)pyrrolidine</t>
  </si>
  <si>
    <t>CC(=CN1CCCC1)C</t>
  </si>
  <si>
    <t>2404-44-6</t>
  </si>
  <si>
    <t>2-octyloxirane</t>
  </si>
  <si>
    <t>CCCCCCCCC1CO1</t>
  </si>
  <si>
    <t>2407-43-4</t>
  </si>
  <si>
    <t>2-ethyl-2H-furan-5-one</t>
  </si>
  <si>
    <t>CCC1C=CC(=O)O1</t>
  </si>
  <si>
    <t>2407-94-5</t>
  </si>
  <si>
    <t>1-(1-hydroxycyclohexyl)peroxycyclohexan-1-ol</t>
  </si>
  <si>
    <t>C1CCC(CC1)(O)OOC2(CCCCC2)O</t>
  </si>
  <si>
    <t>2411-58-7</t>
  </si>
  <si>
    <t>1-isocyanatoundecane</t>
  </si>
  <si>
    <t>CCCCCCCCCCCN=C=O</t>
  </si>
  <si>
    <t>2412-80-8</t>
  </si>
  <si>
    <t>methyl 4-methylpentanoate</t>
  </si>
  <si>
    <t>CC(C)CCC(=O)OC</t>
  </si>
  <si>
    <t>2418-45-3</t>
  </si>
  <si>
    <t>[(3S,9S,10R,13R,14R,17R)-17-[(E,2R,5R)-5,6-dimethylhept-3-en-2-yl]-10,13-dimethyl-2,3,4,9,11,12,14,15,16,17-decahydro-1H-cyclopenta[a]phenanthren-3-yl] acetate</t>
  </si>
  <si>
    <t>C[C@H](/C=C/[C@H](C)C(C)C)[C@H]1CC[C@@H]2[C@@]1(CC[C@H]3C2=CC=C4[C@@]3(CC[C@@H](C4)OC(=O)C)C)C</t>
  </si>
  <si>
    <t>2418-95-3</t>
  </si>
  <si>
    <t>(2S)-2-amino-6-[(2-methylpropan-2-yl)oxycarbonylamino]hexanoic acid</t>
  </si>
  <si>
    <t>CC(C)(C)OC(=O)NCCCC[C@@H](C(=O)O)N</t>
  </si>
  <si>
    <t>2419-94-5</t>
  </si>
  <si>
    <t>(2S)-2-[(2-methylpropan-2-yl)oxycarbonylamino]pentanedioic acid</t>
  </si>
  <si>
    <t>CC(C)(C)OC(=O)N[C@@H](CCC(=O)O)C(=O)O</t>
  </si>
  <si>
    <t>2420-29-3</t>
  </si>
  <si>
    <t>2-[2-[2-[2-[2-(2-octadecoxyethoxy)ethoxy]ethoxy]ethoxy]ethoxy]ethanol</t>
  </si>
  <si>
    <t>CCCCCCCCCCCCCCCCCCOCCOCCOCCOCCOCCOCCO</t>
  </si>
  <si>
    <t>2422-85-7</t>
  </si>
  <si>
    <t>1,2-bis(ethenyl)cyclobutane</t>
  </si>
  <si>
    <t>C=CC1CCC1C=C</t>
  </si>
  <si>
    <t>2423-10-1</t>
  </si>
  <si>
    <t>(Z)-octadec-9-enal</t>
  </si>
  <si>
    <t>CCCCCCCC/C=C\CCCCCCCC=O</t>
  </si>
  <si>
    <t>2423-65-6</t>
  </si>
  <si>
    <t>1-oxidopyrazin-1-ium</t>
  </si>
  <si>
    <t>C1=C[N+](=CC=N1)[O-]</t>
  </si>
  <si>
    <t>2423-84-9</t>
  </si>
  <si>
    <t>4-oxidopyrazin-1-ium 1-oxide</t>
  </si>
  <si>
    <t>C1=C[N+](=O)C=CN1[O-]</t>
  </si>
  <si>
    <t>2424-32-0</t>
  </si>
  <si>
    <t>cyclopropane-1,1,2,2-tetracarbonitrile</t>
  </si>
  <si>
    <t>C1C(C1(C#N)C#N)(C#N)C#N</t>
  </si>
  <si>
    <t>2424-58-0</t>
  </si>
  <si>
    <t>(Z)-4-oxo-4-prop-2-enoxybut-2-enoic acid</t>
  </si>
  <si>
    <t>C=CCOC(=O)/C=C\C(=O)O</t>
  </si>
  <si>
    <t>2424-59-1</t>
  </si>
  <si>
    <t>(E)-4-cyclohexyloxy-4-oxobut-2-enoic acid</t>
  </si>
  <si>
    <t>C1CCC(CC1)OC(=O)/C=C/C(=O)O</t>
  </si>
  <si>
    <t>2424-62-6</t>
  </si>
  <si>
    <t>(Z)-4-octadecoxy-4-oxobut-2-enoic acid</t>
  </si>
  <si>
    <t>CCCCCCCCCCCCCCCCCCOC(=O)/C=C\C(=O)O</t>
  </si>
  <si>
    <t>2424-90-0</t>
  </si>
  <si>
    <t>heptadecanedioic acid</t>
  </si>
  <si>
    <t>C(CCCCCCCC(=O)O)CCCCCCCC(=O)O</t>
  </si>
  <si>
    <t>2424-92-2</t>
  </si>
  <si>
    <t>icosanedioic acid</t>
  </si>
  <si>
    <t>C(CCCCCCCCCC(=O)O)CCCCCCCCC(=O)O</t>
  </si>
  <si>
    <t>2425-77-6</t>
  </si>
  <si>
    <t>2-hexyldecan-1-ol</t>
  </si>
  <si>
    <t>CCCCCCCCC(CCCCCC)CO</t>
  </si>
  <si>
    <t>2426-54-2</t>
  </si>
  <si>
    <t>2-(diethylamino)ethyl prop-2-enoate</t>
  </si>
  <si>
    <t>CCN(CC)CCOC(=O)C=C</t>
  </si>
  <si>
    <t>2430-27-5</t>
  </si>
  <si>
    <t>2-propylpentanamide</t>
  </si>
  <si>
    <t>CCCC(CCC)C(=O)N</t>
  </si>
  <si>
    <t>2430-49-1</t>
  </si>
  <si>
    <t>5-ethenyl-5-pentan-2-yl-1,3-diazinane-2,4,6-trione</t>
  </si>
  <si>
    <t>CCCC(C)C1(C(=O)NC(=O)NC1=O)C=C</t>
  </si>
  <si>
    <t>2430-94-6</t>
  </si>
  <si>
    <t>(Z)-dodec-5-enoic acid</t>
  </si>
  <si>
    <t>CCCCCC/C=C\CCCC(=O)O</t>
  </si>
  <si>
    <t>2432-63-5</t>
  </si>
  <si>
    <t>dipropyl (Z)-but-2-enedioate</t>
  </si>
  <si>
    <t>CCCOC(=O)/C=C\C(=O)OCCC</t>
  </si>
  <si>
    <t>2432-87-3</t>
  </si>
  <si>
    <t>dioctyl decanedioate</t>
  </si>
  <si>
    <t>CCCCCCCCOC(=O)CCCCCCCCC(=O)OCCCCCCCC</t>
  </si>
  <si>
    <t>2432-88-4</t>
  </si>
  <si>
    <t>didodecyl decanedioate</t>
  </si>
  <si>
    <t>CCCCCCCCCCCCOC(=O)CCCCCCCCC(=O)OCCCCCCCCCCCC</t>
  </si>
  <si>
    <t>2432-89-5</t>
  </si>
  <si>
    <t>didecyl decanedioate</t>
  </si>
  <si>
    <t>CCCCCCCCCCOC(=O)CCCCCCCCC(=O)OCCCCCCCCCC</t>
  </si>
  <si>
    <t>2432-99-7</t>
  </si>
  <si>
    <t>11-aminoundecanoic acid</t>
  </si>
  <si>
    <t>C(CCCCCN)CCCCC(=O)O</t>
  </si>
  <si>
    <t>2433-14-9</t>
  </si>
  <si>
    <t>4-cyclohexylcyclohexan-1-ol</t>
  </si>
  <si>
    <t>C1CCC(CC1)C2CCC(CC2)O</t>
  </si>
  <si>
    <t>2433-96-7</t>
  </si>
  <si>
    <t>tricosanoic acid</t>
  </si>
  <si>
    <t>CCCCCCCCCCCCCCCCCCCCCCC(=O)O</t>
  </si>
  <si>
    <t>2433-97-8</t>
  </si>
  <si>
    <t>methyl tricosanoate</t>
  </si>
  <si>
    <t>CCCCCCCCCCCCCCCCCCCCCCC(=O)OC</t>
  </si>
  <si>
    <t>2434-49-3</t>
  </si>
  <si>
    <t>6-methyl-1,3-diazinane-2,4-dione</t>
  </si>
  <si>
    <t>CC1CC(=O)NC(=O)N1</t>
  </si>
  <si>
    <t>2435-85-0</t>
  </si>
  <si>
    <t>1,2,3,3a,4,5,5a,6,7,8,8a,9,10,10a,10b,10c-hexadecahydropyrene</t>
  </si>
  <si>
    <t>C1CC2CCC3CCCC4C3C2C(C1)CC4</t>
  </si>
  <si>
    <t>2438-10-0</t>
  </si>
  <si>
    <t>(1S)-4-methyl-1-propan-2-ylcyclohex-3-en-1-ol</t>
  </si>
  <si>
    <t>CC1=CC[C@@](CC1)(C(C)C)O</t>
  </si>
  <si>
    <t>2438-20-2</t>
  </si>
  <si>
    <t>2-methylbutyl propanoate</t>
  </si>
  <si>
    <t>CCC(C)COC(=O)CC</t>
  </si>
  <si>
    <t>2439-35-2</t>
  </si>
  <si>
    <t>2-(dimethylamino)ethyl prop-2-enoate</t>
  </si>
  <si>
    <t>CN(C)CCOC(=O)C=C</t>
  </si>
  <si>
    <t>2439-79-4</t>
  </si>
  <si>
    <t>1-methylbicyclo[4.1.0]heptane</t>
  </si>
  <si>
    <t>CC12CCCCC1C2</t>
  </si>
  <si>
    <t>2441-06-7</t>
  </si>
  <si>
    <t>ethyl 2-hydroxy-3-methylbutanoate</t>
  </si>
  <si>
    <t>CCOC(=O)C(C(C)C)O</t>
  </si>
  <si>
    <t>2442-10-6</t>
  </si>
  <si>
    <t>oct-1-en-3-yl acetate</t>
  </si>
  <si>
    <t>CCCCCC(C=C)OC(=O)C</t>
  </si>
  <si>
    <t>2442-49-1</t>
  </si>
  <si>
    <t>methyl tetracosanoate</t>
  </si>
  <si>
    <t>CCCCCCCCCCCCCCCCCCCCCCCC(=O)OC</t>
  </si>
  <si>
    <t>2443-39-2</t>
  </si>
  <si>
    <t>8-(3-octyloxiran-2-yl)octanoic acid</t>
  </si>
  <si>
    <t>CCCCCCCCC1C(O1)CCCCCCCC(=O)O</t>
  </si>
  <si>
    <t>2443-46-1</t>
  </si>
  <si>
    <t>bicyclo[4.4.1]undeca-1,3,5,7,9-pentaene</t>
  </si>
  <si>
    <t>C1C2=CC=CC=C1C=CC=C2</t>
  </si>
  <si>
    <t>2445-67-2</t>
  </si>
  <si>
    <t>2-methylpropyl 2-methylbutanoate</t>
  </si>
  <si>
    <t>CCC(C)C(=O)OCC(C)C</t>
  </si>
  <si>
    <t>2445-69-4</t>
  </si>
  <si>
    <t>2-methylbutyl 2-methylpropanoate</t>
  </si>
  <si>
    <t>CCC(C)COC(=O)C(C)C</t>
  </si>
  <si>
    <t>2445-77-4</t>
  </si>
  <si>
    <t>2-methylbutyl 3-methylbutanoate</t>
  </si>
  <si>
    <t>CCC(C)COC(=O)CC(C)C</t>
  </si>
  <si>
    <t>2446-83-5</t>
  </si>
  <si>
    <t>propan-2-yl (NE)-N-propan-2-yloxycarbonyliminocarbamate</t>
  </si>
  <si>
    <t>CC(C)OC(=O)/N=N/C(=O)OC(C)C</t>
  </si>
  <si>
    <t>2446-84-6</t>
  </si>
  <si>
    <t>methyl (NE)-N-methoxycarbonyliminocarbamate</t>
  </si>
  <si>
    <t>COC(=O)/N=N/C(=O)OC</t>
  </si>
  <si>
    <t>2449-10-7</t>
  </si>
  <si>
    <t>dihexyl decanedioate</t>
  </si>
  <si>
    <t>CCCCCCOC(=O)CCCCCCCCC(=O)OCCCCCC</t>
  </si>
  <si>
    <t>2451-62-9</t>
  </si>
  <si>
    <t>1,3,5-tris(oxiran-2-ylmethyl)-1,3,5-triazinane-2,4,6-trione</t>
  </si>
  <si>
    <t>C1C(O1)CN2C(=O)N(C(=O)N(C2=O)CC3CO3)CC4CO4</t>
  </si>
  <si>
    <t>2454-11-7</t>
  </si>
  <si>
    <t>(8S,9S,10R,11R,13S,14S,17S)-11,17-dihydroxy-10,13,17-trimethyl-3-oxo-7,8,9,11,12,14,15,16-octahydro-6H-cyclopenta[a]phenanthrene-2-carbaldehyde</t>
  </si>
  <si>
    <t>C[C@@]1(CC[C@@H]2[C@@]1(C[C@H]([C@H]3[C@H]2CCC4=CC(=O)C(=C[C@]34C)C=O)O)C)O</t>
  </si>
  <si>
    <t>2456-28-2</t>
  </si>
  <si>
    <t>1-decoxydecane</t>
  </si>
  <si>
    <t>CCCCCCCCCCOCCCCCCCCCC</t>
  </si>
  <si>
    <t>2459-05-4</t>
  </si>
  <si>
    <t>(E)-4-ethoxy-4-oxobut-2-enoic acid</t>
  </si>
  <si>
    <t>CCOC(=O)/C=C/C(=O)O</t>
  </si>
  <si>
    <t>2460-77-7</t>
  </si>
  <si>
    <t>2,5-ditert-butylcyclohexa-2,5-diene-1,4-dione</t>
  </si>
  <si>
    <t>CC(C)(C)C1=CC(=O)C(=CC1=O)C(C)(C)C</t>
  </si>
  <si>
    <t>2461-15-6</t>
  </si>
  <si>
    <t>2-(2-ethylhexoxymethyl)oxirane</t>
  </si>
  <si>
    <t>CCCCC(CC)COCC1CO1</t>
  </si>
  <si>
    <t>2461-18-9</t>
  </si>
  <si>
    <t>2-(dodecoxymethyl)oxirane</t>
  </si>
  <si>
    <t>CCCCCCCCCCCCOCC1CO1</t>
  </si>
  <si>
    <t>2461-40-7</t>
  </si>
  <si>
    <t>oxiran-2-ylmethyl butanoate</t>
  </si>
  <si>
    <t>CCCC(=O)OCC1CO1</t>
  </si>
  <si>
    <t>2462-94-4</t>
  </si>
  <si>
    <t>(E)-icos-11-enoic acid</t>
  </si>
  <si>
    <t>CCCCCCCC/C=C/CCCCCCCCCC(=O)O</t>
  </si>
  <si>
    <t>2463-02-7</t>
  </si>
  <si>
    <t>methyl (11E,14E)-icosa-11,14-dienoate</t>
  </si>
  <si>
    <t>CCCCC/C=C/C/C=C/CCCCCCCCCC(=O)OC</t>
  </si>
  <si>
    <t>2465-32-9</t>
  </si>
  <si>
    <t>[2-hydroxy-3-[(Z)-octadec-9-enoyl]oxypropyl] (Z)-octadec-9-enoate</t>
  </si>
  <si>
    <t>CCCCCCCC/C=C\CCCCCCCC(=O)OCC(O)COC(=O)CCCCCCC/C=C\CCCCCCCC</t>
  </si>
  <si>
    <t>2465-93-2</t>
  </si>
  <si>
    <t>3-[2,3-bis(2-cyanoethoxy)propoxy]propanenitrile</t>
  </si>
  <si>
    <t>C(COCC(COCCC#N)OCCC#N)C#N</t>
  </si>
  <si>
    <t>2466-76-4</t>
  </si>
  <si>
    <t>1-imidazol-1-ylethanone</t>
  </si>
  <si>
    <t>CC(=O)N1C=CN=C1</t>
  </si>
  <si>
    <t>2470-11-3</t>
  </si>
  <si>
    <t>N-(cyclohexylmethyl)-N-methylprop-2-yn-1-amine</t>
  </si>
  <si>
    <t>CN(CC#C)CC1CCCCC1</t>
  </si>
  <si>
    <t>2475-93-6</t>
  </si>
  <si>
    <t>(NE)-N-(3,3-dimethylbutan-2-ylidene)hydroxylamine</t>
  </si>
  <si>
    <t>C/C(=N\O)/C(C)(C)C</t>
  </si>
  <si>
    <t>2478-10-6</t>
  </si>
  <si>
    <t>4-hydroxybutyl prop-2-enoate</t>
  </si>
  <si>
    <t>C=CC(=O)OCCCCO</t>
  </si>
  <si>
    <t>2480-23-1</t>
  </si>
  <si>
    <t>(2S)-3-methyl-2-(methylamino)butanoic acid</t>
  </si>
  <si>
    <t>CC(C)[C@@H](C(=O)O)NC</t>
  </si>
  <si>
    <t>2482-39-5</t>
  </si>
  <si>
    <t>methyl (E)-dec-2-enoate</t>
  </si>
  <si>
    <t>CCCCCCC/C=C/C(=O)OC</t>
  </si>
  <si>
    <t>2483-57-0</t>
  </si>
  <si>
    <t>methyl 2-nitroacetate</t>
  </si>
  <si>
    <t>COC(=O)C[N+](=O)[O-]</t>
  </si>
  <si>
    <t>2484-65-3</t>
  </si>
  <si>
    <t>cyclotridecene</t>
  </si>
  <si>
    <t>C1CCCCC/C=C\CCCCC1</t>
  </si>
  <si>
    <t>2490-16-6</t>
  </si>
  <si>
    <t>methyl 16-methyloctadecanoate</t>
  </si>
  <si>
    <t>CCC(C)CCCCCCCCCCCCCCC(=O)OC</t>
  </si>
  <si>
    <t>2490-49-5</t>
  </si>
  <si>
    <t>methyl 14-methylhexadecanoate</t>
  </si>
  <si>
    <t>CCC(C)CCCCCCCCCCCCC(=O)OC</t>
  </si>
  <si>
    <t>2490-53-1</t>
  </si>
  <si>
    <t>methyl 2-methylhexadecanoate</t>
  </si>
  <si>
    <t>CCCCCCCCCCCCCCC(C)C(=O)OC</t>
  </si>
  <si>
    <t>2490-97-3</t>
  </si>
  <si>
    <t>(2S)-2-acetamido-5-amino-5-oxopentanoic acid</t>
  </si>
  <si>
    <t>CC(=O)N[C@@H](CCC(=O)N)C(=O)O</t>
  </si>
  <si>
    <t>2492-09-3</t>
  </si>
  <si>
    <t>[(1S,7R,8R)-7-[(Z)-2-methylbut-2-enoyl]oxy-2,3,5,6,7,8-hexahydro-1H-pyrrolizin-1-yl]methyl (Z)-2-(hydroxymethyl)but-2-enoate</t>
  </si>
  <si>
    <t>C/C=C(/C)\C(=O)O[C@@H]1CCN2[C@@H]1[C@H](CC2)COC(=O)/C(=C\C)/CO</t>
  </si>
  <si>
    <t>2492-18-4</t>
  </si>
  <si>
    <t>tert-butyl hexanoate</t>
  </si>
  <si>
    <t>CCCCCC(=O)OC(C)(C)C</t>
  </si>
  <si>
    <t>2495-27-4</t>
  </si>
  <si>
    <t>hexadecyl 2-methylprop-2-enoate</t>
  </si>
  <si>
    <t>CCCCCCCCCCCCCCCCOC(=O)C(=C)C</t>
  </si>
  <si>
    <t>2499-58-3</t>
  </si>
  <si>
    <t>heptyl prop-2-enoate</t>
  </si>
  <si>
    <t>CCCCCCCOC(=O)C=C</t>
  </si>
  <si>
    <t>2505-06-8</t>
  </si>
  <si>
    <t>5-methylcycloheptene</t>
  </si>
  <si>
    <t>CC1CCC=CCC1</t>
  </si>
  <si>
    <t>2507-55-3</t>
  </si>
  <si>
    <t>2-hydroxytetradecanoic acid</t>
  </si>
  <si>
    <t>CCCCCCCCCCCCC(C(=O)O)O</t>
  </si>
  <si>
    <t>2511-95-7</t>
  </si>
  <si>
    <t>1,2-dimethylcyclopropane</t>
  </si>
  <si>
    <t>CC1CC1C</t>
  </si>
  <si>
    <t>2512-14-3</t>
  </si>
  <si>
    <t>2-[dodecanoyl(2-dodecanoyloxyethyl)amino]ethyl dodecanoate</t>
  </si>
  <si>
    <t>CCCCCCCCCCCC(=O)N(CCOC(=O)CCCCCCCCCCC)CCOC(=O)CCCCCCCCCCC</t>
  </si>
  <si>
    <t>2525-16-8</t>
  </si>
  <si>
    <t>7-methoxy-3,4,5,6-tetrahydro-2H-azepine</t>
  </si>
  <si>
    <t>COC1=NCCCCC1</t>
  </si>
  <si>
    <t>2529-46-6</t>
  </si>
  <si>
    <t>(8R,9S,10R,13S,14S,17R)-17-hydroxy-13-methyl-17-(2-methylprop-2-enyl)-1,2,6,7,8,9,10,11,12,14,15,16-dodecahydrocyclopenta[a]phenanthren-3-one</t>
  </si>
  <si>
    <t>CC(=C)C[C@@]1(CC[C@@H]2[C@@]1(CC[C@H]3[C@H]2CCC4=CC(=O)CC[C@H]34)C)O</t>
  </si>
  <si>
    <t>2531-81-9</t>
  </si>
  <si>
    <t>ethyl 2-nitrobutanoate</t>
  </si>
  <si>
    <t>CCC(C(=O)OCC)[N+](=O)[O-]</t>
  </si>
  <si>
    <t>2534-80-7</t>
  </si>
  <si>
    <t>bicyclo[2.2.2]oct-2-ene-1-carboxylic acid</t>
  </si>
  <si>
    <t>C1CC2(CCC1C=C2)C(=O)O</t>
  </si>
  <si>
    <t>2536-18-7</t>
  </si>
  <si>
    <t>1,3-dinitroimidazolidin-2-one</t>
  </si>
  <si>
    <t>C1CN(C(=O)N1[N+](=O)[O-])[N+](=O)[O-]</t>
  </si>
  <si>
    <t>2537-29-3</t>
  </si>
  <si>
    <t>5-(2-hydroxypropyl)-5-prop-2-enyl-1,3-diazinane-2,4,6-trione</t>
  </si>
  <si>
    <t>CC(CC1(C(=O)NC(=O)NC1=O)CC=C)O</t>
  </si>
  <si>
    <t>2541-61-9</t>
  </si>
  <si>
    <t>(9Z,12Z)-octadeca-9,12-dienal</t>
  </si>
  <si>
    <t>CCCCC/C=C\C/C=C\CCCCCCCC=O</t>
  </si>
  <si>
    <t>2541-75-5</t>
  </si>
  <si>
    <t>heptadecan-8-ol</t>
  </si>
  <si>
    <t>CCCCCCCCCC(CCCCCCC)O</t>
  </si>
  <si>
    <t>2544-06-1</t>
  </si>
  <si>
    <t>3-methoxypropanoic acid</t>
  </si>
  <si>
    <t>COCCC(=O)O</t>
  </si>
  <si>
    <t>2545-22-4</t>
  </si>
  <si>
    <t>[(3S,8S,9S,10R,13R,14S,17R)-10,13-dimethyl-17-[(2R)-6-methylheptan-2-yl]-2,3,4,7,8,9,11,12,14,15,16,17-dodecahydro-1H-cyclopenta[a]phenanthren-3-yl] (9Z,12Z,15Z)-octadeca-9,12,15-trienoate</t>
  </si>
  <si>
    <t>CC/C=C\C/C=C\C/C=C\CCCCCCCC(=O)O[C@H]1CC[C@@]2([C@H]3CC[C@]4([C@H]([C@@H]3CC=C2C1)CC[C@@H]4[C@H](C)CCCC(C)C)C)C</t>
  </si>
  <si>
    <t>2548-87-0</t>
  </si>
  <si>
    <t>2549-53-3</t>
  </si>
  <si>
    <t>tetradecyl 2-methylprop-2-enoate</t>
  </si>
  <si>
    <t>CCCCCCCCCCCCCCOC(=O)C(=C)C</t>
  </si>
  <si>
    <t>2550-33-6</t>
  </si>
  <si>
    <t>tert-butyl 2-ethylbutaneperoxoate</t>
  </si>
  <si>
    <t>CCC(CC)C(=O)OOC(C)(C)C</t>
  </si>
  <si>
    <t>2550-52-9</t>
  </si>
  <si>
    <t>cyclohexadecanone</t>
  </si>
  <si>
    <t>C1CCCCCCCC(=O)CCCCCCC1</t>
  </si>
  <si>
    <t>2556-73-2</t>
  </si>
  <si>
    <t>1-methylazepan-2-one</t>
  </si>
  <si>
    <t>CN1CCCCCC1=O</t>
  </si>
  <si>
    <t>2562-37-0</t>
  </si>
  <si>
    <t>1-nitrocyclohexene</t>
  </si>
  <si>
    <t>C1CCC(=CC1)[N+](=O)[O-]</t>
  </si>
  <si>
    <t>2562-42-7</t>
  </si>
  <si>
    <t>1-(nitromethyl)cyclopentene</t>
  </si>
  <si>
    <t>C1CC=C(C1)C[N+](=O)[O-]</t>
  </si>
  <si>
    <t>2564-95-6</t>
  </si>
  <si>
    <t>4-(dimethylamino)-4-oxobutanoic acid</t>
  </si>
  <si>
    <t>CN(C)C(=O)CCC(=O)O</t>
  </si>
  <si>
    <t>2565-21-1</t>
  </si>
  <si>
    <t>1,2,3-tris(prop-2-enoxy)propane</t>
  </si>
  <si>
    <t>C=CCOCC(COCC=C)OCC=C</t>
  </si>
  <si>
    <t>2565-43-7</t>
  </si>
  <si>
    <t>5-prop-2-enyl-1,3-diazinane-2,4,6-trione</t>
  </si>
  <si>
    <t>C=CCC1C(=O)NC(=O)NC1=O</t>
  </si>
  <si>
    <t>2565-83-5</t>
  </si>
  <si>
    <t>(2Z)-1-methoxy-3,7-dimethylocta-2,6-diene</t>
  </si>
  <si>
    <t>CC(=CCC/C(=C\COC)/C)C</t>
  </si>
  <si>
    <t>2566-34-9</t>
  </si>
  <si>
    <t>2-methyl-2-(methylamino)propanoic acid</t>
  </si>
  <si>
    <t>CC(C)(C(=O)O)NC</t>
  </si>
  <si>
    <t>2566-48-5</t>
  </si>
  <si>
    <t>bicyclo[2.2.1]heptan-7-ol</t>
  </si>
  <si>
    <t>C1CC2CCC1C2O</t>
  </si>
  <si>
    <t>2566-57-6</t>
  </si>
  <si>
    <t>bicyclo[4.1.0]hept-2-ene</t>
  </si>
  <si>
    <t>C1CC2CC2C=C1</t>
  </si>
  <si>
    <t>2566-89-4</t>
  </si>
  <si>
    <t>methyl (5Z,8Z,11Z,14Z)-icosa-5,8,11,14-tetraenoate</t>
  </si>
  <si>
    <t>CCCCC/C=C\C/C=C\C/C=C\C/C=C\CCCC(=O)OC</t>
  </si>
  <si>
    <t>2566-97-4</t>
  </si>
  <si>
    <t>methyl (9E,12E)-octadeca-9,12-dienoate</t>
  </si>
  <si>
    <t>CCCCC/C=C/C/C=C/CCCCCCCC(=O)OC</t>
  </si>
  <si>
    <t>2568-17-4</t>
  </si>
  <si>
    <t>bicyclo[3.3.1]nonan-2-one</t>
  </si>
  <si>
    <t>C1CC2CCC(=O)C(C1)C2</t>
  </si>
  <si>
    <t>2568-61-8</t>
  </si>
  <si>
    <t>N-methyl-N-prop-2-ynylprop-2-yn-1-amine</t>
  </si>
  <si>
    <t>CN(CC#C)CC#C</t>
  </si>
  <si>
    <t>2568-92-5</t>
  </si>
  <si>
    <t>2-(butan-2-yloxymethoxy)butane</t>
  </si>
  <si>
    <t>CCC(C)OCOC(C)CC</t>
  </si>
  <si>
    <t>2570-12-9</t>
  </si>
  <si>
    <t>methylcyclooctatetraene</t>
  </si>
  <si>
    <t>CC1=CC=CC=CC=C1</t>
  </si>
  <si>
    <t>2570-97-0</t>
  </si>
  <si>
    <t>3-ethylheptanal</t>
  </si>
  <si>
    <t>CCCCC(CC)CC=O</t>
  </si>
  <si>
    <t>2571-05-3</t>
  </si>
  <si>
    <t>3-ethylheptanenitrile</t>
  </si>
  <si>
    <t>CCCCC(CC)CC#N</t>
  </si>
  <si>
    <t>2571-22-4</t>
  </si>
  <si>
    <t>(1S,2R,3S,5R,6R,7R,8S,9R,12R)-2,8-dihydroxy-7-methyl-12-prop-1-en-2-ylspiro[4,10-dioxatetracyclo[7.2.1.02,7.03,5]dodecane-6,2'-oxirane]-11-one</t>
  </si>
  <si>
    <t>CC(=C)[C@@H]1[C@@H]2[C@H]([C@]3([C@@]4(CO4)[C@H]5[C@@H]([C@]3([C@H]1C(=O)O2)O)O5)C)O</t>
  </si>
  <si>
    <t>2571-86-0</t>
  </si>
  <si>
    <t>2-hydroxy-7-methyl-12-prop-1-en-2-ylspiro[4,10-dioxatetracyclo[7.2.1.02,7.03,5]dodecane-6,2'-oxirane]-11-one</t>
  </si>
  <si>
    <t>CC(=C)C1C2CC3(C4(CO4)C5C(C3(C1C(=O)O2)O)O5)C</t>
  </si>
  <si>
    <t>2573-03-7</t>
  </si>
  <si>
    <t>[(3S,8S,9S,10R,13R,14S,17R)-10,13-dimethyl-17-[(2R)-6-methylheptan-2-yl]-2,3,4,7,8,9,11,12,14,15,16,17-dodecahydro-1H-cyclopenta[a]phenanthren-3-yl] icosanoate</t>
  </si>
  <si>
    <t>CCCCCCCCCCCCCCCCCCCC(=O)O[C@H]1CC[C@@]2([C@H]3CC[C@]4([C@H]([C@@H]3CC=C2C1)CC[C@@H]4[C@H](C)CCCC(C)C)C)C</t>
  </si>
  <si>
    <t>2575-07-7</t>
  </si>
  <si>
    <t>methyl 9-oxodecanoate</t>
  </si>
  <si>
    <t>CC(=O)CCCCCCCC(=O)OC</t>
  </si>
  <si>
    <t>2576-67-2</t>
  </si>
  <si>
    <t>2-[[(2S)-2-[(2-aminoacetyl)amino]-4-methylpentanoyl]amino]acetic acid</t>
  </si>
  <si>
    <t>CC(C)C[C@@H](C(=O)NCC(=O)O)NC(=O)CN</t>
  </si>
  <si>
    <t>2578-57-6</t>
  </si>
  <si>
    <t>2-[[(2S)-pyrrolidine-2-carbonyl]amino]acetic acid</t>
  </si>
  <si>
    <t>C1C[C@H](NC1)C(=O)NCC(=O)O</t>
  </si>
  <si>
    <t>2579-21-7</t>
  </si>
  <si>
    <t>4,4-dimethylpent-2-ynal</t>
  </si>
  <si>
    <t>CC(C)(C)C#CC=O</t>
  </si>
  <si>
    <t>2580-58-7</t>
  </si>
  <si>
    <t>5-(2-hydroxyethyl)-1,3,5-triazinan-2-one</t>
  </si>
  <si>
    <t>C1NC(=O)NCN1CCO</t>
  </si>
  <si>
    <t>2583-25-7</t>
  </si>
  <si>
    <t>2-prop-2-enylpropanedioic acid</t>
  </si>
  <si>
    <t>C=CCC(C(=O)O)C(=O)O</t>
  </si>
  <si>
    <t>2584-71-6</t>
  </si>
  <si>
    <t>(2R,4R)-4-hydroxypyrrolidine-2-carboxylic acid</t>
  </si>
  <si>
    <t>C1[C@H](CN[C@H]1C(=O)O)O</t>
  </si>
  <si>
    <t>2592-18-9</t>
  </si>
  <si>
    <t>(2S,3R)-3-hydroxy-2-[(2-methylpropan-2-yl)oxycarbonylamino]butanoic acid</t>
  </si>
  <si>
    <t>C[C@H]([C@@H](C(=O)O)NC(=O)OC(C)(C)C)O</t>
  </si>
  <si>
    <t>2594-21-0</t>
  </si>
  <si>
    <t>methyl N-butylcarbamate</t>
  </si>
  <si>
    <t>CCCCNC(=O)OC</t>
  </si>
  <si>
    <t>2595-05-3</t>
  </si>
  <si>
    <t>(3aR,5S,6R,6aR)-5-[(4R)-2,2-dimethyl-1,3-dioxolan-4-yl]-2,2-dimethyl-3a,5,6,6a-tetrahydrofuro[2,3-d][1,3]dioxol-6-ol</t>
  </si>
  <si>
    <t>CC1(OC[C@@H](O1)[C@@H]2[C@H]([C@@H]3[C@H](O2)OC(O3)(C)C)O)C</t>
  </si>
  <si>
    <t>2597-49-1</t>
  </si>
  <si>
    <t>ethenylcyclobutane</t>
  </si>
  <si>
    <t>C=CC1CCC1</t>
  </si>
  <si>
    <t>2597-54-8</t>
  </si>
  <si>
    <t>ethyl N-acetylcarbamate</t>
  </si>
  <si>
    <t>CCOC(=O)NC(=O)C</t>
  </si>
  <si>
    <t>2601-13-0</t>
  </si>
  <si>
    <t>2-methylbutyl hexanoate</t>
  </si>
  <si>
    <t>CCCCCC(=O)OCC(C)CC</t>
  </si>
  <si>
    <t>2607-14-9</t>
  </si>
  <si>
    <t>(8R,9S,10R,13S,14S,17R)-17-hydroxy-10,13,17-trimethyl-2,6,7,8,9,11,12,14,15,16-decahydro-1H-cyclopenta[a]phenanthren-3-one</t>
  </si>
  <si>
    <t>C[C@]12CCC(=O)C=C1CC[C@@H]3[C@@H]2CC[C@]4([C@H]3CC[C@@]4(C)O)C</t>
  </si>
  <si>
    <t>2609-23-6</t>
  </si>
  <si>
    <t>(6E)-2,6-dimethylocta-2,6-diene</t>
  </si>
  <si>
    <t>C/C=C(\C)/CCC=C(C)C</t>
  </si>
  <si>
    <t>2612-27-3</t>
  </si>
  <si>
    <t>2-propan-2-ylpropane-1,3-diol</t>
  </si>
  <si>
    <t>CC(C)C(CO)CO</t>
  </si>
  <si>
    <t>2612-28-4</t>
  </si>
  <si>
    <t>2-propylpropane-1,3-diol</t>
  </si>
  <si>
    <t>CCCC(CO)CO</t>
  </si>
  <si>
    <t>2612-29-5</t>
  </si>
  <si>
    <t>2-ethylpropane-1,3-diol</t>
  </si>
  <si>
    <t>CCC(CO)CO</t>
  </si>
  <si>
    <t>2614-76-8</t>
  </si>
  <si>
    <t>2,2-dihydroperoxypropane</t>
  </si>
  <si>
    <t>CC(C)(OO)OO</t>
  </si>
  <si>
    <t>2615-25-0</t>
  </si>
  <si>
    <t>cyclohexane-1,4-diamine</t>
  </si>
  <si>
    <t>C1CC(CCC1N)N</t>
  </si>
  <si>
    <t>2616-71-9</t>
  </si>
  <si>
    <t>methyl (4R)-4-[(3R,5S,7R,8R,9S,10S,13R,14S,17R)-3,7-diacetyloxy-10,13-dimethyl-2,3,4,5,6,7,8,9,11,12,14,15,16,17-tetradecahydro-1H-cyclopenta[a]phenanthren-17-yl]pentanoate</t>
  </si>
  <si>
    <t>C[C@H](CCC(=O)OC)[C@H]1CC[C@@H]2[C@@]1(CC[C@H]3[C@H]2[C@@H](C[C@H]4[C@@]3(CC[C@H](C4)OC(=O)C)C)OC(=O)C)C</t>
  </si>
  <si>
    <t>2618-47-5</t>
  </si>
  <si>
    <t>(E)-4-methyl-1-morpholin-4-ylpent-1-en-3-one</t>
  </si>
  <si>
    <t>CC(C)C(=O)/C=C/N1CCOCC1</t>
  </si>
  <si>
    <t>2620-27-1</t>
  </si>
  <si>
    <t>N-methyl-2-[2-(methylamino)ethoxy]ethanamine</t>
  </si>
  <si>
    <t>CNCCOCCNC</t>
  </si>
  <si>
    <t>2620-63-5</t>
  </si>
  <si>
    <t>2-acetamidoacetamide</t>
  </si>
  <si>
    <t>CC(=O)NCC(=O)N</t>
  </si>
  <si>
    <t>2623-22-5</t>
  </si>
  <si>
    <t>[(1S,2R,7R,9R,10R,11S,12S)-10,11-dihydroxy-1,5-dimethylspiro[8-oxatricyclo[7.2.1.02,7]dodec-5-ene-12,2'-oxirane]-2-yl]methyl acetate</t>
  </si>
  <si>
    <t>CC1=C[C@@H]2[C@](CC1)([C@]3([C@@H]([C@H]([C@H]([C@@]34CO4)O2)O)O)C)COC(=O)C</t>
  </si>
  <si>
    <t>2623-91-8</t>
  </si>
  <si>
    <t>(2R)-2-aminobutanoic acid</t>
  </si>
  <si>
    <t>CC[C@H](C(=O)O)N</t>
  </si>
  <si>
    <t>2625-30-1</t>
  </si>
  <si>
    <t>nitromethylcyclohexane</t>
  </si>
  <si>
    <t>C1CCC(CC1)C[N+](=O)[O-]</t>
  </si>
  <si>
    <t>2628-57-1</t>
  </si>
  <si>
    <t>1-ethenyl-2-methylcyclopropane</t>
  </si>
  <si>
    <t>CC1CC1C=C</t>
  </si>
  <si>
    <t>2633-95-6</t>
  </si>
  <si>
    <t>6-methyl-3-prop-2-enylhept-5-en-2-one</t>
  </si>
  <si>
    <t>CC(=CCC(CC=C)C(=O)C)C</t>
  </si>
  <si>
    <t>2638-94-0</t>
  </si>
  <si>
    <t>4-[(4-carboxy-2-cyanobutan-2-yl)diazenyl]-4-cyanopentanoic acid</t>
  </si>
  <si>
    <t>CC(CCC(=O)O)(C#N)N=NC(C)(CCC(=O)O)C#N</t>
  </si>
  <si>
    <t>2639-68-1</t>
  </si>
  <si>
    <t>3,7,11-trimethyldodeca-1,6,10-trien-3-yl 2-methylpropanoate</t>
  </si>
  <si>
    <t>CC(C)C(=O)OC(C)(CCC=C(C)CCC=C(C)C)C=C</t>
  </si>
  <si>
    <t>2640-94-0</t>
  </si>
  <si>
    <t>methyl 10-hydroxydecanoate</t>
  </si>
  <si>
    <t>COC(=O)CCCCCCCCCO</t>
  </si>
  <si>
    <t>2650-40-0</t>
  </si>
  <si>
    <t>3,3,5,5-tetramethylcyclohexan-1-ol</t>
  </si>
  <si>
    <t>CC1(CC(CC(C1)(C)C)O)C</t>
  </si>
  <si>
    <t>2656-72-6</t>
  </si>
  <si>
    <t>heptylhydrazine</t>
  </si>
  <si>
    <t>CCCCCCCNN</t>
  </si>
  <si>
    <t>2664-42-8</t>
  </si>
  <si>
    <t>(Z)-N,N-dimethyloctadec-9-enamide</t>
  </si>
  <si>
    <t>CCCCCCCC/C=C\CCCCCCCC(=O)N(C)C</t>
  </si>
  <si>
    <t>2664-55-3</t>
  </si>
  <si>
    <t>nonyl prop-2-enoate</t>
  </si>
  <si>
    <t>CCCCCCCCCOC(=O)C=C</t>
  </si>
  <si>
    <t>2664-61-1</t>
  </si>
  <si>
    <t>3-[bis(3-amino-3-oxopropyl)amino]propanamide</t>
  </si>
  <si>
    <t>C(CN(CCC(=O)N)CCC(=O)N)C(=O)N</t>
  </si>
  <si>
    <t>2671-68-3</t>
  </si>
  <si>
    <t>[(3S,5R,10S,13R,14R,17R)-4,4,10,13,14-pentamethyl-17-[(2R)-6-methylhept-5-en-2-yl]-2,3,5,6,7,11,12,15,16,17-decahydro-1H-cyclopenta[a]phenanthren-3-yl] acetate</t>
  </si>
  <si>
    <t>C[C@H](CCC=C(C)C)[C@H]1CC[C@@]2([C@@]1(CCC3=C2CC[C@@H]4[C@@]3(CC[C@@H](C4(C)C)OC(=O)C)C)C)C</t>
  </si>
  <si>
    <t>2672-88-0</t>
  </si>
  <si>
    <t>2-(3-aminopropanoylamino)acetic acid</t>
  </si>
  <si>
    <t>C(CN)C(=O)NCC(=O)O</t>
  </si>
  <si>
    <t>2675-88-9</t>
  </si>
  <si>
    <t>N,2-dimethylpropanamide</t>
  </si>
  <si>
    <t>CC(C)C(=O)NC</t>
  </si>
  <si>
    <t>2678-54-8</t>
  </si>
  <si>
    <t>1,1-diethoxyethene</t>
  </si>
  <si>
    <t>CCOC(=C)OCC</t>
  </si>
  <si>
    <t>2679-13-2</t>
  </si>
  <si>
    <t>1-methylazetidin-2-one</t>
  </si>
  <si>
    <t>CN1CCC1=O</t>
  </si>
  <si>
    <t>2680-03-7</t>
  </si>
  <si>
    <t>N,N-dimethylprop-2-enamide</t>
  </si>
  <si>
    <t>CN(C)C(=O)C=C</t>
  </si>
  <si>
    <t>2683-57-0</t>
  </si>
  <si>
    <t>5-(diethylamino)pentan-1-ol</t>
  </si>
  <si>
    <t>CCN(CC)CCCCCO</t>
  </si>
  <si>
    <t>2687-94-7</t>
  </si>
  <si>
    <t>1-octylpyrrolidin-2-one</t>
  </si>
  <si>
    <t>CCCCCCCCN1CCCC1=O</t>
  </si>
  <si>
    <t>2689-88-5</t>
  </si>
  <si>
    <t>diethyl 2,2-bis(prop-2-ynyl)propanedioate</t>
  </si>
  <si>
    <t>CCOC(=O)C(CC#C)(CC#C)C(=O)OCC</t>
  </si>
  <si>
    <t>2690-15-5</t>
  </si>
  <si>
    <t>cyclopent-2-en-1-ylcyclohexane</t>
  </si>
  <si>
    <t>C1CCC(CC1)C2CCC=C2</t>
  </si>
  <si>
    <t>2691-41-0</t>
  </si>
  <si>
    <t>1,3,5,7-tetranitro-1,3,5,7-tetrazocane</t>
  </si>
  <si>
    <t>C1N(CN(CN(CN1[N+](=O)[O-])[N+](=O)[O-])[N+](=O)[O-])[N+](=O)[O-]</t>
  </si>
  <si>
    <t>2696-30-2</t>
  </si>
  <si>
    <t>(E)-N,N-dimethylpent-3-en-1-yn-1-amine</t>
  </si>
  <si>
    <t>C/C=C/C#CN(C)C</t>
  </si>
  <si>
    <t>2696-43-7</t>
  </si>
  <si>
    <t>nonyl 2-methylprop-2-enoate</t>
  </si>
  <si>
    <t>CCCCCCCCCOC(=O)C(=C)C</t>
  </si>
  <si>
    <t>2697-95-2</t>
  </si>
  <si>
    <t>butanoyl butaneperoxoate</t>
  </si>
  <si>
    <t>CCCC(=O)OOC(=O)CCC</t>
  </si>
  <si>
    <t>2699-13-0</t>
  </si>
  <si>
    <t>3-methoxycyclohexene</t>
  </si>
  <si>
    <t>COC1CCCC=C1</t>
  </si>
  <si>
    <t>2705-87-5</t>
  </si>
  <si>
    <t>prop-2-enyl 3-cyclohexylpropanoate</t>
  </si>
  <si>
    <t>C=CCOC(=O)CCC1CCCCC1</t>
  </si>
  <si>
    <t>2716-23-6</t>
  </si>
  <si>
    <t>bicyclo[2.2.2]octan-2-one</t>
  </si>
  <si>
    <t>C1CC2CCC1CC2=O</t>
  </si>
  <si>
    <t>2721-31-5</t>
  </si>
  <si>
    <t>3,3,5,5-tetramethyl-4H-pyrazole</t>
  </si>
  <si>
    <t>CC1(CC(N=N1)(C)C)C</t>
  </si>
  <si>
    <t>2721-32-6</t>
  </si>
  <si>
    <t>2,3-diazabicyclo[2.2.1]hept-2-ene</t>
  </si>
  <si>
    <t>C1CC2CC1N=N2</t>
  </si>
  <si>
    <t>2724-56-3</t>
  </si>
  <si>
    <t>10-methylundecanoic acid</t>
  </si>
  <si>
    <t>CC(C)CCCCCCCCC(=O)O</t>
  </si>
  <si>
    <t>2724-57-4</t>
  </si>
  <si>
    <t>12-methyltridecanoic acid</t>
  </si>
  <si>
    <t>CC(C)CCCCCCCCCCC(=O)O</t>
  </si>
  <si>
    <t>2724-58-5</t>
  </si>
  <si>
    <t>16-methylheptadecanoic acid</t>
  </si>
  <si>
    <t>CC(C)CCCCCCCCCCCCCCC(=O)O</t>
  </si>
  <si>
    <t>2724-59-6</t>
  </si>
  <si>
    <t>17-methyloctadecanoic acid</t>
  </si>
  <si>
    <t>CC(C)CCCCCCCCCCCCCCCC(=O)O</t>
  </si>
  <si>
    <t>2736-80-3</t>
  </si>
  <si>
    <t>2,2-dinitropropane-1,3-diol</t>
  </si>
  <si>
    <t>C(C(CO)([N+](=O)[O-])[N+](=O)[O-])O</t>
  </si>
  <si>
    <t>2738-06-9</t>
  </si>
  <si>
    <t>N-ethyl-3-methylbutan-2-amine</t>
  </si>
  <si>
    <t>CCNC(C)C(C)C</t>
  </si>
  <si>
    <t>2743-60-4</t>
  </si>
  <si>
    <t>ethyl (2S)-2-amino-4-methylpentanoate</t>
  </si>
  <si>
    <t>CCOC(=O)[C@H](CC(C)C)N</t>
  </si>
  <si>
    <t>2750-71-2</t>
  </si>
  <si>
    <t>4-ethylhex-3-en-1-yne</t>
  </si>
  <si>
    <t>CCC(=CC#C)CC</t>
  </si>
  <si>
    <t>2752-99-0</t>
  </si>
  <si>
    <t>2,3-bis[[(Z)-docos-13-enoyl]oxy]propyl (Z)-docos-13-enoate</t>
  </si>
  <si>
    <t>CCCCCCCC/C=C\CCCCCCCCCCCC(=O)OCC(OC(=O)CCCCCCCCCCC/C=C\CCCCCCCC)COC(=O)CCCCCCCCCCC/C=C\CCCCCCCC</t>
  </si>
  <si>
    <t>2753-03-9</t>
  </si>
  <si>
    <t>6-methyl-3-(3-methylbut-2-enyl)hept-5-en-2-one</t>
  </si>
  <si>
    <t>CC(=CCC(CC=C(C)C)C(=O)C)C</t>
  </si>
  <si>
    <t>2755-07-9</t>
  </si>
  <si>
    <t>5-ethyl-5-propylundecane</t>
  </si>
  <si>
    <t>CCCCCCC(CC)(CCC)CCCC</t>
  </si>
  <si>
    <t>2756-85-6</t>
  </si>
  <si>
    <t>1-aminocyclohexane-1-carboxylic acid</t>
  </si>
  <si>
    <t>C1CCC(CC1)(C(=O)O)N</t>
  </si>
  <si>
    <t>2761-09-3</t>
  </si>
  <si>
    <t>3-hydroxypropyl 2-methylprop-2-enoate</t>
  </si>
  <si>
    <t>CC(=C)C(=O)OCCCO</t>
  </si>
  <si>
    <t>2763-67-9</t>
  </si>
  <si>
    <t>N-butylpentanamide</t>
  </si>
  <si>
    <t>CCCCC(=O)NCCCC</t>
  </si>
  <si>
    <t>2763-77-1</t>
  </si>
  <si>
    <t>3,3-dimethyl-2-propan-2-yloxaziridine</t>
  </si>
  <si>
    <t>CC(C)N1C(O1)(C)C</t>
  </si>
  <si>
    <t>2767-99-9</t>
  </si>
  <si>
    <t>bis(prop-2-enyl) 2-methylidenebutanedioate</t>
  </si>
  <si>
    <t>C=CCOC(=O)CC(=C)C(=O)OCC=C</t>
  </si>
  <si>
    <t>2768-07-2</t>
  </si>
  <si>
    <t>3-methoxybutyl prop-2-enoate</t>
  </si>
  <si>
    <t>CC(CCOC(=O)C=C)OC</t>
  </si>
  <si>
    <t>2768-16-3</t>
  </si>
  <si>
    <t>5-methylnonan-1-ol</t>
  </si>
  <si>
    <t>CCCCC(C)CCCCO</t>
  </si>
  <si>
    <t>2768-18-5</t>
  </si>
  <si>
    <t>5,5-dimethylhexan-1-ol</t>
  </si>
  <si>
    <t>CC(C)(C)CCCCO</t>
  </si>
  <si>
    <t>2773-58-2</t>
  </si>
  <si>
    <t>1-methoxy-3-methylidenecyclohexene</t>
  </si>
  <si>
    <t>COC1=CC(=C)CCC1</t>
  </si>
  <si>
    <t>2774-84-7</t>
  </si>
  <si>
    <t>undec-10-yn-1-ol</t>
  </si>
  <si>
    <t>C#CCCCCCCCCCO</t>
  </si>
  <si>
    <t>2777-58-4</t>
  </si>
  <si>
    <t>methyl (Z)-octadec-6-enoate</t>
  </si>
  <si>
    <t>CCCCCCCCCCC/C=C\CCCCC(=O)OC</t>
  </si>
  <si>
    <t>2777-66-4</t>
  </si>
  <si>
    <t>methyl undec-10-ynoate</t>
  </si>
  <si>
    <t>COC(=O)CCCCCCCCC#C</t>
  </si>
  <si>
    <t>2782-09-4</t>
  </si>
  <si>
    <t>(3S,4S,5R)-3,4-dihydroxy-5-(hydroxymethyl)oxolan-2-one</t>
  </si>
  <si>
    <t>C([C@@H]1[C@H]([C@@H](C(=O)O1)O)O)O</t>
  </si>
  <si>
    <t>2783-10-0</t>
  </si>
  <si>
    <t>(3E)-5-methylhexa-1,3-diene</t>
  </si>
  <si>
    <t>CC(C)/C=C/C=C</t>
  </si>
  <si>
    <t>2783-12-2</t>
  </si>
  <si>
    <t>2-nitrobut-1-ene</t>
  </si>
  <si>
    <t>CCC(=C)[N+](=O)[O-]</t>
  </si>
  <si>
    <t>2791-29-9</t>
  </si>
  <si>
    <t>1,1-dimethoxyhexadecane</t>
  </si>
  <si>
    <t>CCCCCCCCCCCCCCCC(OC)OC</t>
  </si>
  <si>
    <t>2792-39-4</t>
  </si>
  <si>
    <t>2792-42-9</t>
  </si>
  <si>
    <t>(NE)-N-[(1R,4R)-1,7,7-trimethyl-2-bicyclo[2.2.1]heptanylidene]hydroxylamine</t>
  </si>
  <si>
    <t>C[C@@]1\2CC[C@@H](C1(C)C)C/C2=N\O</t>
  </si>
  <si>
    <t>2798-73-4</t>
  </si>
  <si>
    <t>(E)-1-methoxybut-1-en-3-yne</t>
  </si>
  <si>
    <t>CO/C=C/C#C</t>
  </si>
  <si>
    <t>2799-21-5</t>
  </si>
  <si>
    <t>(3R)-pyrrolidin-3-ol</t>
  </si>
  <si>
    <t>C1CNC[C@@H]1O</t>
  </si>
  <si>
    <t>2799-44-2</t>
  </si>
  <si>
    <t>1,2,3-tri(propan-2-ylidene)cyclopropane</t>
  </si>
  <si>
    <t>CC(=C1C(=C(C)C)C1=C(C)C)C</t>
  </si>
  <si>
    <t>2801-87-8</t>
  </si>
  <si>
    <t>4-methylpentadecane</t>
  </si>
  <si>
    <t>CCCCCCCCCCCC(C)CCC</t>
  </si>
  <si>
    <t>2802-08-6</t>
  </si>
  <si>
    <t>(E)-4-(dimethylamino)but-3-en-2-one</t>
  </si>
  <si>
    <t>CC(=O)/C=C/N(C)C</t>
  </si>
  <si>
    <t>2806-41-9</t>
  </si>
  <si>
    <t>(E)-1-ethoxybut-1-en-3-yne</t>
  </si>
  <si>
    <t>CCO/C=C/C#C</t>
  </si>
  <si>
    <t>2806-45-3</t>
  </si>
  <si>
    <t>prop-2-ynylidenecyclohexane</t>
  </si>
  <si>
    <t>C#CC=C1CCCCC1</t>
  </si>
  <si>
    <t>2806-84-0</t>
  </si>
  <si>
    <t>3-methoxypropanal</t>
  </si>
  <si>
    <t>COCCC=O</t>
  </si>
  <si>
    <t>2807-10-5</t>
  </si>
  <si>
    <t>(E)-dec-3-en-1-yne</t>
  </si>
  <si>
    <t>CCCCCC/C=C/C#C</t>
  </si>
  <si>
    <t>2808-38-0</t>
  </si>
  <si>
    <t>tricyclo[6.2.2.02,7]dodeca-3,9-diene</t>
  </si>
  <si>
    <t>C1CC2C3CCC(C2C=C1)C=C3</t>
  </si>
  <si>
    <t>2808-75-5</t>
  </si>
  <si>
    <t>1-methyl-2-methylidenecyclohexane</t>
  </si>
  <si>
    <t>CC1CCCCC1=C</t>
  </si>
  <si>
    <t>2809-78-1</t>
  </si>
  <si>
    <t>1-ethynylcycloheptan-1-ol</t>
  </si>
  <si>
    <t>C#CC1(CCCCCC1)O</t>
  </si>
  <si>
    <t>2815-57-8</t>
  </si>
  <si>
    <t>1,2,3-trimethylcyclopentane</t>
  </si>
  <si>
    <t>CC1CCC(C1C)C</t>
  </si>
  <si>
    <t>2816-25-3</t>
  </si>
  <si>
    <t>tricyclo[6.2.2.02,7]dodeca-4,9-diene-3,6-dione</t>
  </si>
  <si>
    <t>C1CC2C=CC1C3C2C(=O)C=CC3=O</t>
  </si>
  <si>
    <t>2819-57-0</t>
  </si>
  <si>
    <t>methyl 2-oxo-1-oxaspiro[4.5]decane-4-carboxylate</t>
  </si>
  <si>
    <t>COC(=O)C1CC(=O)OC12CCCCC2</t>
  </si>
  <si>
    <t>2826-19-9</t>
  </si>
  <si>
    <t>tricyclo[5.2.1.02,6]dec-8-ene</t>
  </si>
  <si>
    <t>C1CC2C(C1)C3CC2C=C3</t>
  </si>
  <si>
    <t>2832-10-2</t>
  </si>
  <si>
    <t>ethyl 4-acetyl-5-oxohexanoate</t>
  </si>
  <si>
    <t>CCOC(=O)CCC(C(=O)C)C(=O)C</t>
  </si>
  <si>
    <t>2833-21-8</t>
  </si>
  <si>
    <t>(E)-4-oxopent-2-enoic acid</t>
  </si>
  <si>
    <t>CC(=O)/C=C/C(=O)O</t>
  </si>
  <si>
    <t>2835-81-6</t>
  </si>
  <si>
    <t>2-aminobutanoic acid</t>
  </si>
  <si>
    <t>CCC(C(=O)O)N</t>
  </si>
  <si>
    <t>2847-00-9</t>
  </si>
  <si>
    <t>(3aR,5R,6aS)-5-[(4R)-2,2-dimethyl-1,3-dioxolan-4-yl]-2,2-dimethyl-3a,6a-dihydrofuro[2,3-d][1,3]dioxol-6-one</t>
  </si>
  <si>
    <t>CC1(OC[C@@H](O1)[C@@H]2C(=O)[C@@H]3[C@H](O2)OC(O3)(C)C)C</t>
  </si>
  <si>
    <t>2849-98-1</t>
  </si>
  <si>
    <t>pentyl 2-methylprop-2-enoate</t>
  </si>
  <si>
    <t>CCCCCOC(=O)C(=C)C</t>
  </si>
  <si>
    <t>2855-19-8</t>
  </si>
  <si>
    <t>2-decyloxirane</t>
  </si>
  <si>
    <t>CCCCCCCCCCC1CO1</t>
  </si>
  <si>
    <t>2855-27-8</t>
  </si>
  <si>
    <t>1,2,4-tris(ethenyl)cyclohexane</t>
  </si>
  <si>
    <t>C=CC1CCC(C(C1)C=C)C=C</t>
  </si>
  <si>
    <t>2867-20-1</t>
  </si>
  <si>
    <t>2-(2-aminopropanoylamino)propanoic acid</t>
  </si>
  <si>
    <t>CC(C(=O)NC(C)C(=O)O)N</t>
  </si>
  <si>
    <t>2867-59-6</t>
  </si>
  <si>
    <t>3-aminobutan-1-ol</t>
  </si>
  <si>
    <t>CC(CCO)N</t>
  </si>
  <si>
    <t>2867-93-8</t>
  </si>
  <si>
    <t>(1S,2R,5R,7R,8R,10S,11S,14R,15R)-8-methoxy-2,15-dimethyl-14-[(2R)-6-methylheptan-2-yl]pentacyclo[8.7.0.02,7.05,7.011,15]heptadecane</t>
  </si>
  <si>
    <t>C[C@H](CCCC(C)C)[C@H]1CC[C@@H]2[C@@]1(CC[C@H]3[C@H]2C[C@H]([C@@]45[C@@]3(CC[C@@H]4C5)C)OC)C</t>
  </si>
  <si>
    <t>2873-29-2</t>
  </si>
  <si>
    <t>[(2R,3S,4R)-3,4-diacetyloxy-3,4-dihydro-2H-pyran-2-yl]methyl acetate</t>
  </si>
  <si>
    <t>CC(=O)OC[C@@H]1[C@H]([C@@H](C=CO1)OC(=O)C)OC(=O)C</t>
  </si>
  <si>
    <t>2873-97-4</t>
  </si>
  <si>
    <t>N-(2-methyl-4-oxopentan-2-yl)prop-2-enamide</t>
  </si>
  <si>
    <t>CC(=O)CC(C)(C)NC(=O)C=C</t>
  </si>
  <si>
    <t>2874-74-0</t>
  </si>
  <si>
    <t>2-methyldodecanoic acid</t>
  </si>
  <si>
    <t>CCCCCCCCCCC(C)C(=O)O</t>
  </si>
  <si>
    <t>2874-75-1</t>
  </si>
  <si>
    <t>2-ethyldodecanoic acid</t>
  </si>
  <si>
    <t>CCCCCCCCCCC(CC)C(=O)O</t>
  </si>
  <si>
    <t>2874-76-2</t>
  </si>
  <si>
    <t>2-ethyldecanoic acid</t>
  </si>
  <si>
    <t>CCCCCCCCC(CC)C(=O)O</t>
  </si>
  <si>
    <t>2880-58-2</t>
  </si>
  <si>
    <t>2-methoxycyclohexa-2,5-diene-1,4-dione</t>
  </si>
  <si>
    <t>COC1=CC(=O)C=CC1=O</t>
  </si>
  <si>
    <t>2884-67-5</t>
  </si>
  <si>
    <t>(E)-N-carbamoyl-2-ethylbut-2-enamide</t>
  </si>
  <si>
    <t>CC/C(=C\C)/C(=O)NC(=O)N</t>
  </si>
  <si>
    <t>2886-87-5</t>
  </si>
  <si>
    <t>6-ethenyl-3-oxatricyclo[3.2.1.02,4]octane</t>
  </si>
  <si>
    <t>C=CC1CC2CC1C3C2O3</t>
  </si>
  <si>
    <t>2886-89-7</t>
  </si>
  <si>
    <t>4,9-dioxatetracyclo[5.4.0.03,5.08,10]undecane</t>
  </si>
  <si>
    <t>C1C2CC3C(C2CC4C1O4)O3</t>
  </si>
  <si>
    <t>2899-90-3</t>
  </si>
  <si>
    <t>2-nitropentan-1-ol</t>
  </si>
  <si>
    <t>CCCC(CO)[N+](=O)[O-]</t>
  </si>
  <si>
    <t>2903-12-0</t>
  </si>
  <si>
    <t>1-cyclohexylcyclohexan-1-ol</t>
  </si>
  <si>
    <t>C1CCC(CC1)C2(CCCCC2)O</t>
  </si>
  <si>
    <t>2904-41-8</t>
  </si>
  <si>
    <t>3-[3,5-bis(2-carboxyethyl)-2,4,6-trioxo-1,3,5-triazinan-1-yl]propanoic acid</t>
  </si>
  <si>
    <t>C(CN1C(=O)N(C(=O)N(C1=O)CCC(=O)O)CCC(=O)O)C(=O)O</t>
  </si>
  <si>
    <t>2906-55-0</t>
  </si>
  <si>
    <t>[(Z)-octadec-9-enyl] hexadecanoate</t>
  </si>
  <si>
    <t>CCCCCCCCCCCCCCCC(=O)OCCCCCCCC/C=C\CCCCCCCC</t>
  </si>
  <si>
    <t>2915-49-3</t>
  </si>
  <si>
    <t>bis(2-ethylhexyl) cyclohex-4-ene-1,2-dicarboxylate</t>
  </si>
  <si>
    <t>CCCCC(CC)COC(=O)C1CC=CCC1C(=O)OCC(CC)CCCC</t>
  </si>
  <si>
    <t>2915-53-9</t>
  </si>
  <si>
    <t>dioctyl (Z)-but-2-enedioate</t>
  </si>
  <si>
    <t>CCCCCCCCOC(=O)/C=C\C(=O)OCCCCCCCC</t>
  </si>
  <si>
    <t>2915-57-3</t>
  </si>
  <si>
    <t>bis(2-ethylhexyl) butanedioate</t>
  </si>
  <si>
    <t>CCCCC(CC)COC(=O)CCC(=O)OCC(CC)CCCC</t>
  </si>
  <si>
    <t>2917-91-1</t>
  </si>
  <si>
    <t>N-ethyl-N-(oxiran-2-ylmethyl)ethanamine</t>
  </si>
  <si>
    <t>CCN(CC)CC1CO1</t>
  </si>
  <si>
    <t>2917-98-8</t>
  </si>
  <si>
    <t>1,4-bis(oxiran-2-ylmethyl)piperazine</t>
  </si>
  <si>
    <t>C1CN(CCN1CC2CO2)CC3CO3</t>
  </si>
  <si>
    <t>2918-13-0</t>
  </si>
  <si>
    <t>hept-1-en-3-one</t>
  </si>
  <si>
    <t>CCCCC(=O)C=C</t>
  </si>
  <si>
    <t>2919-05-3</t>
  </si>
  <si>
    <t>pent-4-en-2-yn-1-ol</t>
  </si>
  <si>
    <t>C=CC#CCO</t>
  </si>
  <si>
    <t>2919-66-6</t>
  </si>
  <si>
    <t>[(8R,9S,10R,13S,14S,17R)-17-acetyl-6,10,13-trimethyl-16-methylidene-3-oxo-1,2,8,9,11,12,14,15-octahydrocyclopenta[a]phenanthren-17-yl] acetate</t>
  </si>
  <si>
    <t>CC1=C[C@@H]2[C@H](CC[C@]3([C@H]2CC(=C)[C@@]3(C(=O)C)OC(=O)C)C)[C@@]4(C1=CC(=O)CC4)C</t>
  </si>
  <si>
    <t>2920-86-7</t>
  </si>
  <si>
    <t>4-[2-[(8S,9S,10R,11S,13S,14S,17R)-11,17-dihydroxy-10,13-dimethyl-3-oxo-7,8,9,11,12,14,15,16-octahydro-6H-cyclopenta[a]phenanthren-17-yl]-2-oxoethoxy]-4-oxobutanoic acid</t>
  </si>
  <si>
    <t>C[C@]12C[C@@H]([C@H]3[C@H]([C@@H]1CC[C@@]2(C(=O)COC(=O)CCC(=O)O)O)CCC4=CC(=O)C=C[C@]34C)O</t>
  </si>
  <si>
    <t>2935-07-1</t>
  </si>
  <si>
    <t>2,3,3a,4,5,6,6a,7,8,9,9a,9b-dodecahydro-1H-phenalene</t>
  </si>
  <si>
    <t>C1CC2CCCC3C2C(C1)CCC3</t>
  </si>
  <si>
    <t>2938-69-4</t>
  </si>
  <si>
    <t>4-ethyl-4-formylhexanenitrile</t>
  </si>
  <si>
    <t>CCC(CC)(CCC#N)C=O</t>
  </si>
  <si>
    <t>2940-98-9</t>
  </si>
  <si>
    <t>2,2,6,6-tetramethyl-1,3,5,7-tetrahydropyrazolo[1,2-a]pyrazole</t>
  </si>
  <si>
    <t>CC1(CN2CC(CN2C1)(C)C)C</t>
  </si>
  <si>
    <t>2941-45-9</t>
  </si>
  <si>
    <t>2,2,6,6-tetramethylheptanedioic acid</t>
  </si>
  <si>
    <t>CC(C)(CCCC(C)(C)C(=O)O)C(=O)O</t>
  </si>
  <si>
    <t>2952-70-7</t>
  </si>
  <si>
    <t>(3R,5R,7R,8R,9S,10S,12S,13R,14S,17R)-17-[(2R)-7-hydroxy-6-(hydroxymethyl)heptan-2-yl]-10,13-dimethyl-2,3,4,5,6,7,8,9,11,12,14,15,16,17-tetradecahydro-1H-cyclopenta[a]phenanthrene-3,7,12-triol</t>
  </si>
  <si>
    <t>C[C@H](CCCC(CO)CO)[C@H]1CC[C@@H]2[C@@]1([C@H](C[C@H]3[C@H]2[C@@H](C[C@@H]4[C@@]3(CC[C@H](C4)O)C)O)O)C</t>
  </si>
  <si>
    <t>2955-56-8</t>
  </si>
  <si>
    <t>icosan-3-one</t>
  </si>
  <si>
    <t>CCCCCCCCCCCCCCCCCC(=O)CC</t>
  </si>
  <si>
    <t>2955-67-1</t>
  </si>
  <si>
    <t>N-butylpropanamide</t>
  </si>
  <si>
    <t>CCCCNC(=O)CC</t>
  </si>
  <si>
    <t>2956-58-3</t>
  </si>
  <si>
    <t>N-[2-(prop-2-enoylamino)ethyl]prop-2-enamide</t>
  </si>
  <si>
    <t>C=CC(=O)NCCNC(=O)C=C</t>
  </si>
  <si>
    <t>2957-06-4</t>
  </si>
  <si>
    <t>(3E)-hexa-3,5-dien-2-one</t>
  </si>
  <si>
    <t>CC(=O)/C=C/C=C</t>
  </si>
  <si>
    <t>2958-72-7</t>
  </si>
  <si>
    <t>pentacyclo[5.4.0.02,6.03,10.05,9]undecane-8,11-dione</t>
  </si>
  <si>
    <t>C1C2C3C4C1C5C2C(=O)C3C4C5=O</t>
  </si>
  <si>
    <t>2961-80-0</t>
  </si>
  <si>
    <t>cycloprop-2-en-1-one</t>
  </si>
  <si>
    <t>C1=CC1=O</t>
  </si>
  <si>
    <t>2969-87-1</t>
  </si>
  <si>
    <t>6-O-ethenyl 1-O-methyl hexanedioate</t>
  </si>
  <si>
    <t>COC(=O)CCCCC(=O)OC=C</t>
  </si>
  <si>
    <t>2971-79-1</t>
  </si>
  <si>
    <t>methyl piperidine-4-carboxylate</t>
  </si>
  <si>
    <t>COC(=O)C1CCNCC1</t>
  </si>
  <si>
    <t>2972-20-5</t>
  </si>
  <si>
    <t>2-methylidenebicyclo[2.2.2]octane</t>
  </si>
  <si>
    <t>C=C1CC2CCC1CC2</t>
  </si>
  <si>
    <t>2978-35-0</t>
  </si>
  <si>
    <t>2-cyano-1-(diaminomethylidene)guanidine</t>
  </si>
  <si>
    <t>C(#N)N=C(N)N=C(N)N</t>
  </si>
  <si>
    <t>2978-60-1</t>
  </si>
  <si>
    <t>2-methylbut-3-en-2-amine</t>
  </si>
  <si>
    <t>CC(C)(C=C)N</t>
  </si>
  <si>
    <t>2983-37-1</t>
  </si>
  <si>
    <t>ethyl 2-ethylhexanoate</t>
  </si>
  <si>
    <t>CCCCC(CC)C(=O)OCC</t>
  </si>
  <si>
    <t>2983-38-2</t>
  </si>
  <si>
    <t>ethyl 2-ethylbutanoate</t>
  </si>
  <si>
    <t>CCC(CC)C(=O)OCC</t>
  </si>
  <si>
    <t>2984-55-6</t>
  </si>
  <si>
    <t>2-hydroxydodecanoic acid</t>
  </si>
  <si>
    <t>CCCCCCCCCCC(C(=O)O)O</t>
  </si>
  <si>
    <t>2986-50-7</t>
  </si>
  <si>
    <t>2-methylpropoxycyclododecane</t>
  </si>
  <si>
    <t>CC(C)COC1CCCCCCCCCCC1</t>
  </si>
  <si>
    <t>2997-01-5</t>
  </si>
  <si>
    <t>3-[2-(3-aminopropoxy)ethoxy]propan-1-amine</t>
  </si>
  <si>
    <t>C(CN)COCCOCCCN</t>
  </si>
  <si>
    <t>2997-85-5</t>
  </si>
  <si>
    <t>dioctyl (E)-but-2-enedioate</t>
  </si>
  <si>
    <t>CCCCCCCCOC(=O)/C=C/C(=O)OCCCCCCCC</t>
  </si>
  <si>
    <t>2998-23-4</t>
  </si>
  <si>
    <t>pentyl prop-2-enoate</t>
  </si>
  <si>
    <t>CCCCCOC(=O)C=C</t>
  </si>
  <si>
    <t>3000-39-3</t>
  </si>
  <si>
    <t>[(8R,9S,10R,13S,14S,17R)-3-cyclopentyloxy-17-ethynyl-13-methyl-2,7,8,9,10,11,12,14,15,16-decahydro-1H-cyclopenta[a]phenanthren-17-yl] acetate</t>
  </si>
  <si>
    <t>CC(=O)O[C@]1(CC[C@@H]2[C@@]1(CC[C@H]3[C@H]2CC=C4[C@@H]3CCC(=C4)OC5CCCC5)C)C#C</t>
  </si>
  <si>
    <t>3002-18-4</t>
  </si>
  <si>
    <t>2-[bis(2-acetyloxyethyl)amino]ethyl acetate</t>
  </si>
  <si>
    <t>CC(=O)OCCN(CCOC(=O)C)CCOC(=O)C</t>
  </si>
  <si>
    <t>3002-20-8</t>
  </si>
  <si>
    <t>2-[bis(2-dodecanoyloxyethyl)amino]ethyl dodecanoate</t>
  </si>
  <si>
    <t>CCCCCCCCCCCC(=O)OCCN(CCOC(=O)CCCCCCCCCCC)CCOC(=O)CCCCCCCCCCC</t>
  </si>
  <si>
    <t>3002-22-0</t>
  </si>
  <si>
    <t>2-[bis(2-octadecanoyloxyethyl)amino]ethyl octadecanoate</t>
  </si>
  <si>
    <t>CCCCCCCCCCCCCCCCCC(=O)OCCN(CCOC(=O)CCCCCCCCCCCCCCCCC)CCOC(=O)CCCCCCCCCCCCCCCCC</t>
  </si>
  <si>
    <t>3002-23-1</t>
  </si>
  <si>
    <t>6-methylheptane-2,4-dione</t>
  </si>
  <si>
    <t>CC(C)CC(=O)CC(=O)C</t>
  </si>
  <si>
    <t>3004-93-1</t>
  </si>
  <si>
    <t>2-methyloctanoic acid</t>
  </si>
  <si>
    <t>CCCCCCC(C)C(=O)O</t>
  </si>
  <si>
    <t>3007-19-0</t>
  </si>
  <si>
    <t>4-tert-butyl-1,1-bis(tert-butylperoxy)cyclohexane</t>
  </si>
  <si>
    <t>CC(C)(C)C1CCC(CC1)(OOC(C)(C)C)OOC(C)(C)C</t>
  </si>
  <si>
    <t>3008-42-2</t>
  </si>
  <si>
    <t>4-methylcyclohexane-1,2-dione</t>
  </si>
  <si>
    <t>CC1CCC(=O)C(=O)C1</t>
  </si>
  <si>
    <t>3009-34-5</t>
  </si>
  <si>
    <t>4-iminocyclohexa-2,5-dien-1-one</t>
  </si>
  <si>
    <t>C1=CC(=O)C=CC1=N</t>
  </si>
  <si>
    <t>3010-04-6</t>
  </si>
  <si>
    <t>2-(butylamino)acetonitrile</t>
  </si>
  <si>
    <t>CCCCNCC#N</t>
  </si>
  <si>
    <t>3010-23-9</t>
  </si>
  <si>
    <t>2-(2-heptadecyl-4,5-dihydroimidazol-1-yl)ethanamine</t>
  </si>
  <si>
    <t>CCCCCCCCCCCCCCCCCC1=NCCN1CCN</t>
  </si>
  <si>
    <t>3012-69-9</t>
  </si>
  <si>
    <t>8-[3-[(3-pentyloxiran-2-yl)methyl]oxiran-2-yl]octanoic acid</t>
  </si>
  <si>
    <t>CCCCCC1C(O1)CC2C(O2)CCCCCCCC(=O)O</t>
  </si>
  <si>
    <t>3015-65-4</t>
  </si>
  <si>
    <t>N,N-dimethyltetradecanamide</t>
  </si>
  <si>
    <t>CCCCCCCCCCCCCC(=O)N(C)C</t>
  </si>
  <si>
    <t>3021-73-6</t>
  </si>
  <si>
    <t>2,3,4,5,6,7,8,8a-octahydro-1H-naphthalene-4a-carboxylic acid</t>
  </si>
  <si>
    <t>C1CCC2(CCCCC2C1)C(=O)O</t>
  </si>
  <si>
    <t>3021-89-4</t>
  </si>
  <si>
    <t>2-pentylnon-2-enal</t>
  </si>
  <si>
    <t>CCCCCCC=C(CCCCC)C=O</t>
  </si>
  <si>
    <t>3025-88-5</t>
  </si>
  <si>
    <t>2,5-dihydroperoxy-2,5-dimethylhexane</t>
  </si>
  <si>
    <t>CC(C)(CCC(C)(C)OO)OO</t>
  </si>
  <si>
    <t>3025-96-5</t>
  </si>
  <si>
    <t>4-acetamidobutanoic acid</t>
  </si>
  <si>
    <t>CC(=O)NCCCC(=O)O</t>
  </si>
  <si>
    <t>3031-66-1</t>
  </si>
  <si>
    <t>hex-3-yne-2,5-diol</t>
  </si>
  <si>
    <t>CC(C#CC(C)O)O</t>
  </si>
  <si>
    <t>3031-68-3</t>
  </si>
  <si>
    <t>hexa-2,4-diyne-1,6-diol</t>
  </si>
  <si>
    <t>C(C#CC#CCO)O</t>
  </si>
  <si>
    <t>3031-75-2</t>
  </si>
  <si>
    <t>2-hydroperoxypropane</t>
  </si>
  <si>
    <t>CC(C)OO</t>
  </si>
  <si>
    <t>3031-98-9</t>
  </si>
  <si>
    <t>methyl (3S,4R,5S)-3,4,5,6-tetrahydroxy-2-oxohexanoate</t>
  </si>
  <si>
    <t>COC(=O)C(=O)[C@H]([C@@H]([C@H](CO)O)O)O</t>
  </si>
  <si>
    <t>3035-75-4</t>
  </si>
  <si>
    <t>2,2,4,10,12,12-hexamethyl-7-(3,5,5-trimethylhexyl)tridecane</t>
  </si>
  <si>
    <t>CC(CCC(CCC(C)CC(C)(C)C)CCC(C)CC(C)(C)C)CC(C)(C)C</t>
  </si>
  <si>
    <t>3044-06-2</t>
  </si>
  <si>
    <t>diethyl 2-(1-ethoxyethylidene)propanedioate</t>
  </si>
  <si>
    <t>CCOC(=C(C(=O)OCC)C(=O)OCC)C</t>
  </si>
  <si>
    <t>3047-32-3</t>
  </si>
  <si>
    <t>(3-ethyloxetan-3-yl)methanol</t>
  </si>
  <si>
    <t>CCC1(COC1)CO</t>
  </si>
  <si>
    <t>3047-38-9</t>
  </si>
  <si>
    <t>cyclopentene-1-carbonitrile</t>
  </si>
  <si>
    <t>C1CC=C(C1)C#N</t>
  </si>
  <si>
    <t>3048-65-5</t>
  </si>
  <si>
    <t>3a,4,7,7a-tetrahydro-1H-indene</t>
  </si>
  <si>
    <t>C1C=CCC2C1CC=C2</t>
  </si>
  <si>
    <t>3054-63-5</t>
  </si>
  <si>
    <t>4,9-dipropyldodecane</t>
  </si>
  <si>
    <t>CCCC(CCC)CCCCC(CCC)CCC</t>
  </si>
  <si>
    <t>3055-93-4</t>
  </si>
  <si>
    <t>2-(2-dodecoxyethoxy)ethanol</t>
  </si>
  <si>
    <t>CCCCCCCCCCCCOCCOCCO</t>
  </si>
  <si>
    <t>3055-94-5</t>
  </si>
  <si>
    <t>2-[2-(2-dodecoxyethoxy)ethoxy]ethanol</t>
  </si>
  <si>
    <t>CCCCCCCCCCCCOCCOCCOCCO</t>
  </si>
  <si>
    <t>3055-95-6</t>
  </si>
  <si>
    <t>2-[2-[2-[2-(2-dodecoxyethoxy)ethoxy]ethoxy]ethoxy]ethanol</t>
  </si>
  <si>
    <t>CCCCCCCCCCCCOCCOCCOCCOCCOCCO</t>
  </si>
  <si>
    <t>3055-97-8</t>
  </si>
  <si>
    <t>2-[2-[2-[2-[2-[2-(2-dodecoxyethoxy)ethoxy]ethoxy]ethoxy]ethoxy]ethoxy]ethanol</t>
  </si>
  <si>
    <t>CCCCCCCCCCCCOCCOCCOCCOCCOCCOCCOCCO</t>
  </si>
  <si>
    <t>3058-01-3</t>
  </si>
  <si>
    <t>3-methylhexanedioic acid</t>
  </si>
  <si>
    <t>CC(CCC(=O)O)CC(=O)O</t>
  </si>
  <si>
    <t>3058-04-6</t>
  </si>
  <si>
    <t>3-[3-(2-cyanoethyl)-2,4,8,10-tetraoxaspiro[5.5]undecan-9-yl]propanenitrile</t>
  </si>
  <si>
    <t>C1C2(COC(O1)CCC#N)COC(OC2)CCC#N</t>
  </si>
  <si>
    <t>3061-65-2</t>
  </si>
  <si>
    <t>1-cyanoethenyl acetate</t>
  </si>
  <si>
    <t>CC(=O)OC(=C)C#N</t>
  </si>
  <si>
    <t>3062-07-5</t>
  </si>
  <si>
    <t>(2S)-2-[[(2S)-2-amino-3-methylbutanoyl]amino]pentanedioic acid</t>
  </si>
  <si>
    <t>CC(C)[C@@H](C(=O)N[C@@H](CCC(=O)O)C(=O)O)N</t>
  </si>
  <si>
    <t>3063-04-5</t>
  </si>
  <si>
    <t>(3R,4R,5R,6R)-6-[(1R)-1,2-dihydroxyethyl]-3,4,5-trihydroxyoxan-2-one</t>
  </si>
  <si>
    <t>C([C@H]([C@@H]1[C@@H]([C@H]([C@H](C(=O)O1)O)O)O)O)O</t>
  </si>
  <si>
    <t>3065-46-1</t>
  </si>
  <si>
    <t>2-[2-[2-(dimethylamino)ethoxy]ethoxy]-N,N-dimethylethanamine</t>
  </si>
  <si>
    <t>CN(C)CCOCCOCCN(C)C</t>
  </si>
  <si>
    <t>3066-65-7</t>
  </si>
  <si>
    <t>ethyl N-[6-(ethoxycarbonylamino)hexyl]carbamate</t>
  </si>
  <si>
    <t>CCOC(=O)NCCCCCCNC(=O)OCC</t>
  </si>
  <si>
    <t>3066-72-6</t>
  </si>
  <si>
    <t>N-cyclohexylprop-2-enamide</t>
  </si>
  <si>
    <t>C=CC(=O)NC1CCCCC1</t>
  </si>
  <si>
    <t>3068-00-6</t>
  </si>
  <si>
    <t>butane-1,2,4-triol</t>
  </si>
  <si>
    <t>C(CO)C(CO)O</t>
  </si>
  <si>
    <t>3072-02-4</t>
  </si>
  <si>
    <t>didodecyl hexanedioate</t>
  </si>
  <si>
    <t>CCCCCCCCCCCCOC(=O)CCCCC(=O)OCCCCCCCCCCCC</t>
  </si>
  <si>
    <t>3072-03-5</t>
  </si>
  <si>
    <t>dioctadecyl decanedioate</t>
  </si>
  <si>
    <t>CCCCCCCCCCCCCCCCCCOC(=O)CCCCCCCCC(=O)OCCCCCCCCCCCCCCCCCC</t>
  </si>
  <si>
    <t>3072-13-7</t>
  </si>
  <si>
    <t>(9E,12E)-octadeca-9,12-dienamide</t>
  </si>
  <si>
    <t>CCCCC/C=C/C/C=C/CCCCCCCC(=O)N</t>
  </si>
  <si>
    <t>3073-56-1</t>
  </si>
  <si>
    <t>N-(2-acetamidopropyl)acetamide</t>
  </si>
  <si>
    <t>CC(CNC(=O)C)NC(=O)C</t>
  </si>
  <si>
    <t>3073-59-4</t>
  </si>
  <si>
    <t>N-(6-acetamidohexyl)acetamide</t>
  </si>
  <si>
    <t>CC(=O)NCCCCCCNC(=O)C</t>
  </si>
  <si>
    <t>3074-67-7</t>
  </si>
  <si>
    <t>(E)-3,4-dimethylhept-3-ene</t>
  </si>
  <si>
    <t>CCC/C(=C(\C)/CC)/C</t>
  </si>
  <si>
    <t>3076-04-8</t>
  </si>
  <si>
    <t>tridecyl prop-2-enoate</t>
  </si>
  <si>
    <t>CCCCCCCCCCCCCOC(=O)C=C</t>
  </si>
  <si>
    <t>3077-27-8</t>
  </si>
  <si>
    <t>(Z)-4-(octadecylamino)-4-oxobut-2-enoic acid</t>
  </si>
  <si>
    <t>CCCCCCCCCCCCCCCCCCNC(=O)/C=C\C(=O)O</t>
  </si>
  <si>
    <t>3077-37-0</t>
  </si>
  <si>
    <t>N,N-bis(2-hydroxyethyl)nonanamide</t>
  </si>
  <si>
    <t>CCCCCCCCC(=O)N(CCO)CCO</t>
  </si>
  <si>
    <t>3080-69-1</t>
  </si>
  <si>
    <t>2-hexyl-4-methyl-1,3-dioxane</t>
  </si>
  <si>
    <t>CCCCCCC1OCCC(O1)C</t>
  </si>
  <si>
    <t>3083-10-1</t>
  </si>
  <si>
    <t>N'-[2-[2-(dimethylamino)ethyl-methylamino]ethyl]-N,N,N'-trimethylethane-1,2-diamine</t>
  </si>
  <si>
    <t>CN(C)CCN(C)CCN(C)CCN(C)C</t>
  </si>
  <si>
    <t>3085-36-7</t>
  </si>
  <si>
    <t>2-methylpropoxymethanol</t>
  </si>
  <si>
    <t>CC(C)COCO</t>
  </si>
  <si>
    <t>3088-41-3</t>
  </si>
  <si>
    <t>3-piperidin-1-ylpropanenitrile</t>
  </si>
  <si>
    <t>C1CCN(CC1)CCC#N</t>
  </si>
  <si>
    <t>3088-42-4</t>
  </si>
  <si>
    <t>2-(2-cyanoethylamino)acetic acid</t>
  </si>
  <si>
    <t>C(CNCC(=O)O)C#N</t>
  </si>
  <si>
    <t>3088-44-6</t>
  </si>
  <si>
    <t>3-prop-2-enoxypropanenitrile</t>
  </si>
  <si>
    <t>C=CCOCCC#N</t>
  </si>
  <si>
    <t>3089-24-5</t>
  </si>
  <si>
    <t>2,2,4-trimethylhexane-1,6-diol</t>
  </si>
  <si>
    <t>CC(CCO)CC(C)(C)CO</t>
  </si>
  <si>
    <t>3089-25-6</t>
  </si>
  <si>
    <t>2,4,4-trimethylhexane-1,6-diol</t>
  </si>
  <si>
    <t>CC(CC(C)(C)CCO)CO</t>
  </si>
  <si>
    <t>3097-63-0</t>
  </si>
  <si>
    <t>bicyclo[2.2.0]hex-2-ene</t>
  </si>
  <si>
    <t>C1CC2C1C=C2</t>
  </si>
  <si>
    <t>3102-57-6</t>
  </si>
  <si>
    <t>N-[(E,2S,3R)-1,3-dihydroxyoctadec-4-en-2-yl]acetamide</t>
  </si>
  <si>
    <t>CCCCCCCCCCCCC/C=C/[C@H]([C@H](CO)NC(=O)C)O</t>
  </si>
  <si>
    <t>3103-38-6</t>
  </si>
  <si>
    <t>2-(3-oxobutanoylamino)acetic acid</t>
  </si>
  <si>
    <t>CC(=O)CC(=O)NCC(=O)O</t>
  </si>
  <si>
    <t>3105-29-1</t>
  </si>
  <si>
    <t>tetracyclo[3.3.1.02,8.04,6]nonane</t>
  </si>
  <si>
    <t>C1C2C3C2CC4C1C4C3</t>
  </si>
  <si>
    <t>3105-95-1</t>
  </si>
  <si>
    <t>(2S)-piperidine-2-carboxylic acid</t>
  </si>
  <si>
    <t>C1CCN[C@@H](C1)C(=O)O</t>
  </si>
  <si>
    <t>3113-98-2</t>
  </si>
  <si>
    <t>(1S)-1-cyclohexylethanol</t>
  </si>
  <si>
    <t>C[C@@H](C1CCCCC1)O</t>
  </si>
  <si>
    <t>3116-33-4</t>
  </si>
  <si>
    <t>1-piperidin-1-yl-2-propylpentan-1-one</t>
  </si>
  <si>
    <t>CCCC(CCC)C(=O)N1CCCCC1</t>
  </si>
  <si>
    <t>3121-61-7</t>
  </si>
  <si>
    <t>2-methoxyethyl prop-2-enoate</t>
  </si>
  <si>
    <t>COCCOC(=O)C=C</t>
  </si>
  <si>
    <t>3121-82-2</t>
  </si>
  <si>
    <t>2,2-dimethylpentane-1,5-diol</t>
  </si>
  <si>
    <t>CC(C)(CCCO)CO</t>
  </si>
  <si>
    <t>3123-97-5</t>
  </si>
  <si>
    <t>5,5-dimethyloxolan-2-one</t>
  </si>
  <si>
    <t>CC1(CCC(=O)O1)C</t>
  </si>
  <si>
    <t>3126-63-4</t>
  </si>
  <si>
    <t>2-[[3-(oxiran-2-ylmethoxy)-2,2-bis(oxiran-2-ylmethoxymethyl)propoxy]methyl]oxirane</t>
  </si>
  <si>
    <t>C1C(O1)COCC(COCC2CO2)(COCC3CO3)COCC4CO4</t>
  </si>
  <si>
    <t>3126-95-2</t>
  </si>
  <si>
    <t>2-(propoxymethyl)oxirane</t>
  </si>
  <si>
    <t>CCCOCC1CO1</t>
  </si>
  <si>
    <t>3127-74-0</t>
  </si>
  <si>
    <t>2-tert-butyl-5-methylcyclohexan-1-ol</t>
  </si>
  <si>
    <t>CC1CCC(C(C1)O)C(C)(C)C</t>
  </si>
  <si>
    <t>3128-07-2</t>
  </si>
  <si>
    <t>6-oxoheptanoic acid</t>
  </si>
  <si>
    <t>CC(=O)CCCCC(=O)O</t>
  </si>
  <si>
    <t>3130-19-6</t>
  </si>
  <si>
    <t>bis(7-oxabicyclo[4.1.0]heptan-3-ylmethyl) hexanedioate</t>
  </si>
  <si>
    <t>C1CC2C(O2)CC1COC(=O)CCCCC(=O)OCC3CCC4C(C3)O4</t>
  </si>
  <si>
    <t>3131-54-2</t>
  </si>
  <si>
    <t>4-methylcyclohexa-3,5-diene-1,2-dione</t>
  </si>
  <si>
    <t>CC1=CC(=O)C(=O)C=C1</t>
  </si>
  <si>
    <t>3142-72-1</t>
  </si>
  <si>
    <t>(E)-2-methylpent-2-enoic acid</t>
  </si>
  <si>
    <t>CC/C=C(\C)/C(=O)O</t>
  </si>
  <si>
    <t>3143-02-0</t>
  </si>
  <si>
    <t>(3-methyloxetan-3-yl)methanol</t>
  </si>
  <si>
    <t>CC1(COC1)CO</t>
  </si>
  <si>
    <t>3146-40-5</t>
  </si>
  <si>
    <t>2-[[2-[[(2S)-2-aminopropanoyl]amino]acetyl]amino]acetic acid</t>
  </si>
  <si>
    <t>C[C@@H](C(=O)NCC(=O)NCC(=O)O)N</t>
  </si>
  <si>
    <t>3146-66-5</t>
  </si>
  <si>
    <t>5-butyl-5-prop-2-enyl-1,3-diazinane-2,4,6-trione</t>
  </si>
  <si>
    <t>CCCCC1(C(=O)NC(=O)NC1=O)CC=C</t>
  </si>
  <si>
    <t>3148-09-2</t>
  </si>
  <si>
    <t>(1R,3R,8R,12S,13R,18E,20Z,24R,25S,26S)-12-hydroxy-5,13,25-trimethylspiro[2,10,16,23-tetraoxatetracyclo[22.2.1.03,8.08,25]heptacosa-4,18,20-triene-26,2'-oxirane]-11,17,22-trione</t>
  </si>
  <si>
    <t>C[C@@H]1CCOC(=O)/C=C/C=C\C(=O)O[C@@H]2C[C@@H]3[C@]4([C@]2([C@]5(CCC(=C[C@H]5O3)C)COC(=O)[C@H]1O)C)CO4</t>
  </si>
  <si>
    <t>3148-72-9</t>
  </si>
  <si>
    <t>2-[[3-[bis(carboxymethyl)amino]-2-hydroxypropyl]-(carboxymethyl)amino]acetic acid</t>
  </si>
  <si>
    <t>C(C(CN(CC(=O)O)CC(=O)O)O)N(CC(=O)O)CC(=O)O</t>
  </si>
  <si>
    <t>3148-73-0</t>
  </si>
  <si>
    <t>N'-acetylacetohydrazide</t>
  </si>
  <si>
    <t>CC(=O)NNC(=O)C</t>
  </si>
  <si>
    <t>3149-68-6</t>
  </si>
  <si>
    <t>(2R,3S,4S,5R)-2-(hydroxymethyl)-6-methoxyoxane-3,4,5-triol</t>
  </si>
  <si>
    <t>COC1[C@@H]([C@H]([C@@H]([C@H](O1)CO)O)O)O</t>
  </si>
  <si>
    <t>3155-43-9</t>
  </si>
  <si>
    <t>octadecane-1,18-diol</t>
  </si>
  <si>
    <t>C(CCCCCCCCCO)CCCCCCCCO</t>
  </si>
  <si>
    <t>3156-70-5</t>
  </si>
  <si>
    <t>(E)-1-nitroprop-1-ene</t>
  </si>
  <si>
    <t>C/C=C/[N+](=O)[O-]</t>
  </si>
  <si>
    <t>3156-73-8</t>
  </si>
  <si>
    <t>1-nitropropan-2-ol</t>
  </si>
  <si>
    <t>CC(C[N+](=O)[O-])O</t>
  </si>
  <si>
    <t>3164-73-6</t>
  </si>
  <si>
    <t>1-(nitromethyl)cyclohexan-1-ol</t>
  </si>
  <si>
    <t>C1CCC(CC1)(C[N+](=O)[O-])O</t>
  </si>
  <si>
    <t>3174-67-2</t>
  </si>
  <si>
    <t>pentane-1,3-diol</t>
  </si>
  <si>
    <t>CCC(CCO)O</t>
  </si>
  <si>
    <t>3179-47-3</t>
  </si>
  <si>
    <t>decyl 2-methylprop-2-enoate</t>
  </si>
  <si>
    <t>CCCCCCCCCCOC(=O)C(=C)C</t>
  </si>
  <si>
    <t>3182-75-0</t>
  </si>
  <si>
    <t>N-butylnitramide</t>
  </si>
  <si>
    <t>CCCCN[N+](=O)[O-]</t>
  </si>
  <si>
    <t>3187-27-7</t>
  </si>
  <si>
    <t>2-[1-(2-hydroxyethyl)cyclohexyl]ethanol</t>
  </si>
  <si>
    <t>C1CCC(CC1)(CCO)CCO</t>
  </si>
  <si>
    <t>3194-43-2</t>
  </si>
  <si>
    <t>4-(azepan-1-yl)butanenitrile</t>
  </si>
  <si>
    <t>C1CCCN(CC1)CCCC#N</t>
  </si>
  <si>
    <t>3195-79-7</t>
  </si>
  <si>
    <t>N-ethenyl-N-ethylacetamide</t>
  </si>
  <si>
    <t>CCN(C=C)C(=O)C</t>
  </si>
  <si>
    <t>3203-99-4</t>
  </si>
  <si>
    <t>(2S,3R)-2-ethyl-3-methyloxirane</t>
  </si>
  <si>
    <t>CC[C@H]1[C@H](O1)C</t>
  </si>
  <si>
    <t>3205-11-6</t>
  </si>
  <si>
    <t>N,N-dimethyl-2-prop-2-enoxyethanamine</t>
  </si>
  <si>
    <t>CN(C)CCOCC=C</t>
  </si>
  <si>
    <t>3207-50-9</t>
  </si>
  <si>
    <t>(9Z,12Z)-N-cyclohexyloctadeca-9,12-dienamide</t>
  </si>
  <si>
    <t>CCCCC/C=C\C/C=C\CCCCCCCC(=O)NC1CCCCC1</t>
  </si>
  <si>
    <t>3212-15-5</t>
  </si>
  <si>
    <t>2-methylbicyclo[2.2.1]heptan-2-ol</t>
  </si>
  <si>
    <t>CC1(CC2CCC1C2)O</t>
  </si>
  <si>
    <t>3212-75-7</t>
  </si>
  <si>
    <t>(2Z)-cyclooct-2-en-1-ol</t>
  </si>
  <si>
    <t>C1CC/C=C\C(CC1)O</t>
  </si>
  <si>
    <t>3214-41-3</t>
  </si>
  <si>
    <t>octane-2,5-dione</t>
  </si>
  <si>
    <t>CCCC(=O)CCC(=O)C</t>
  </si>
  <si>
    <t>3216-98-6</t>
  </si>
  <si>
    <t>3-[2-[2-[2-[2-(2-cyanoethylamino)ethylamino]ethylamino]ethylamino]ethylamino]propanenitrile</t>
  </si>
  <si>
    <t>C(CNCCNCCNCCNCCNCCC#N)C#N</t>
  </si>
  <si>
    <t>3217-00-3</t>
  </si>
  <si>
    <t>3-[2-(2-cyanoethylamino)ethylamino]propanenitrile</t>
  </si>
  <si>
    <t>C(CNCCNCCC#N)C#N</t>
  </si>
  <si>
    <t>3217-52-5</t>
  </si>
  <si>
    <t>1,6-bis(2-oxoazepan-1-yl)hexane-1,6-dione</t>
  </si>
  <si>
    <t>C1CCC(=O)N(CC1)C(=O)CCCCC(=O)N2CCCCCC2=O</t>
  </si>
  <si>
    <t>3217-87-6</t>
  </si>
  <si>
    <t>3-methylidenecyclohexa-1,4-diene</t>
  </si>
  <si>
    <t>C=C1C=CCC=C1</t>
  </si>
  <si>
    <t>3221-64-5</t>
  </si>
  <si>
    <t>2-[[3-[(2-hydroxyphenyl)methylideneamino]-2,2-bis[[(2-hydroxyphenyl)methylideneamino]methyl]propyl]iminomethyl]phenol</t>
  </si>
  <si>
    <t>C1=CC=C(C(=C1)C=NCC(CN=CC2=CC=CC=C2O)(CN=CC3=CC=CC=C3O)CN=CC4=CC=CC=C4O)O</t>
  </si>
  <si>
    <t>3227-17-6</t>
  </si>
  <si>
    <t>(2S)-2-amino-2-methylbutanedioic acid</t>
  </si>
  <si>
    <t>C[C@](CC(=O)O)(C(=O)O)N</t>
  </si>
  <si>
    <t>3227-90-5</t>
  </si>
  <si>
    <t>1,2,3-trimethylidenecyclopropane</t>
  </si>
  <si>
    <t>C=C1C(=C)C1=C</t>
  </si>
  <si>
    <t>3227-91-6</t>
  </si>
  <si>
    <t>1,2,3,4-tetramethylidenecyclobutane</t>
  </si>
  <si>
    <t>C=C1C(=C)C(=C)C1=C</t>
  </si>
  <si>
    <t>3228-31-7</t>
  </si>
  <si>
    <t>triethyl 4-cyano-1-methylbutane-1,2,2-tricarboxylate</t>
  </si>
  <si>
    <t>CCOC(=O)C(C)C(CCC#N)(C(=O)OCC)C(=O)OCC</t>
  </si>
  <si>
    <t>3230-69-1</t>
  </si>
  <si>
    <t>3-methylpent-1-en-4-yn-3-ol</t>
  </si>
  <si>
    <t>CC(C=C)(C#C)O</t>
  </si>
  <si>
    <t>3230-76-0</t>
  </si>
  <si>
    <t>(2E,4E,7E)-3,7-dimethyl-9-(2,6,6-trimethylcyclohexen-1-yl)nona-2,4,7-triene-1,6-diol</t>
  </si>
  <si>
    <t>CC1=C(C(CCC1)(C)C)C/C=C(\C)/C(/C=C/C(=C/CO)/C)O</t>
  </si>
  <si>
    <t>3232-84-6</t>
  </si>
  <si>
    <t>1,2,4-triazolidine-3,5-dione</t>
  </si>
  <si>
    <t>C1(=O)NC(=O)NN1</t>
  </si>
  <si>
    <t>3234-28-4</t>
  </si>
  <si>
    <t>2-dodecyloxirane</t>
  </si>
  <si>
    <t>CCCCCCCCCCCCC1CO1</t>
  </si>
  <si>
    <t>3234-54-6</t>
  </si>
  <si>
    <t>ethenyl (E)-but-2-enoate</t>
  </si>
  <si>
    <t>C/C=C/C(=O)OC=C</t>
  </si>
  <si>
    <t>3234-64-8</t>
  </si>
  <si>
    <t>3-ethylpent-1-yn-3-amine</t>
  </si>
  <si>
    <t>CCC(CC)(C#C)N</t>
  </si>
  <si>
    <t>3234-85-3</t>
  </si>
  <si>
    <t>tetradecyl tetradecanoate</t>
  </si>
  <si>
    <t>CCCCCCCCCCCCCCOC(=O)CCCCCCCCCCCCC</t>
  </si>
  <si>
    <t>3235-51-6</t>
  </si>
  <si>
    <t>2-methoxy-N,N-bis(2-methoxyethyl)ethanamine</t>
  </si>
  <si>
    <t>COCCN(CCOC)CCOC</t>
  </si>
  <si>
    <t>3237-50-1</t>
  </si>
  <si>
    <t>5,5-dihydroxy-1,3-diazinane-2,4,6-trione</t>
  </si>
  <si>
    <t>C1(=O)C(C(=O)NC(=O)N1)(O)O</t>
  </si>
  <si>
    <t>3238-60-6</t>
  </si>
  <si>
    <t>2-propylpiperidine</t>
  </si>
  <si>
    <t>CCCC1CCCCN1</t>
  </si>
  <si>
    <t>3241-23-4</t>
  </si>
  <si>
    <t>nonadecan-10-amine</t>
  </si>
  <si>
    <t>CCCCCCCCCC(CCCCCCCCC)N</t>
  </si>
  <si>
    <t>3246-27-3</t>
  </si>
  <si>
    <t>tert-butyl (E)-but-2-enoate</t>
  </si>
  <si>
    <t>C/C=C/C(=O)OC(C)(C)C</t>
  </si>
  <si>
    <t>3248-28-0</t>
  </si>
  <si>
    <t>propanoyl propaneperoxoate</t>
  </si>
  <si>
    <t>CCC(=O)OOC(=O)CC</t>
  </si>
  <si>
    <t>3249-46-5</t>
  </si>
  <si>
    <t>2-methyl-2-propan-2-yloxybutane</t>
  </si>
  <si>
    <t>CCC(C)(C)OC(C)C</t>
  </si>
  <si>
    <t>3249-68-1</t>
  </si>
  <si>
    <t>ethyl 3-oxohexanoate</t>
  </si>
  <si>
    <t>CCCC(=O)CC(=O)OCC</t>
  </si>
  <si>
    <t>3251-07-8</t>
  </si>
  <si>
    <t>methyl 4-aminobutanoate</t>
  </si>
  <si>
    <t>COC(=O)CCCN</t>
  </si>
  <si>
    <t>3251-08-9</t>
  </si>
  <si>
    <t>4-aminobutanamide</t>
  </si>
  <si>
    <t>C(CC(=O)N)CN</t>
  </si>
  <si>
    <t>3253-62-1</t>
  </si>
  <si>
    <t>3-[(3S,5S,10R,13R,14S,17R)-5,14-dihydroxy-10-(hydroxymethyl)-13-methyl-3-[(2S,5S)-3,4,5-trihydroxy-6-methyloxan-2-yl]oxy-2,3,4,6,7,8,9,11,12,15,16,17-dodecahydro-1H-cyclopenta[a]phenanthren-17-yl]-2H-furan-5-one</t>
  </si>
  <si>
    <t>CC1[C@H](C(C([C@H](O1)O[C@H]2CC[C@@]3(C4CC[C@@]5([C@H](CC[C@@]5(C4CC[C@@]3(C2)O)O)C6=CC(=O)OC6)C)CO)O)O)O</t>
  </si>
  <si>
    <t>3269-90-7</t>
  </si>
  <si>
    <t>2-(4-methylcyclohex-3-en-1-yl)prop-2-en-1-ol</t>
  </si>
  <si>
    <t>CC1=CCC(CC1)C(=C)CO</t>
  </si>
  <si>
    <t>3270-73-3</t>
  </si>
  <si>
    <t>1-[2-(2-hydroxypropylamino)ethylamino]propan-2-ol</t>
  </si>
  <si>
    <t>CC(CNCCNCC(C)O)O</t>
  </si>
  <si>
    <t>3270-74-4</t>
  </si>
  <si>
    <t>1,3-bis(hydroxymethyl)-1,3-diazinan-2-one</t>
  </si>
  <si>
    <t>C1CN(C(=O)N(C1)CO)CO</t>
  </si>
  <si>
    <t>3272-27-3</t>
  </si>
  <si>
    <t>methoxyurea</t>
  </si>
  <si>
    <t>CONC(=O)N</t>
  </si>
  <si>
    <t>3274-28-0</t>
  </si>
  <si>
    <t>2-propylhexanoic acid</t>
  </si>
  <si>
    <t>CCCCC(CCC)C(=O)O</t>
  </si>
  <si>
    <t>3274-29-1</t>
  </si>
  <si>
    <t>2-ethylheptanoic acid</t>
  </si>
  <si>
    <t>CCCCCC(CC)C(=O)O</t>
  </si>
  <si>
    <t>3275-58-9</t>
  </si>
  <si>
    <t>(5R,8R,9S,10S,13S,14S,17S)-17-hydroxy-10,13,17-trimethyl-2,4,5,6,7,8,9,11,12,14,15,16-dodecahydro-1H-cyclopenta[a]phenanthren-3-one</t>
  </si>
  <si>
    <t>C[C@]12CCC(=O)C[C@H]1CC[C@@H]3[C@@H]2CC[C@]4([C@H]3CC[C@]4(C)O)C</t>
  </si>
  <si>
    <t>3275-64-7</t>
  </si>
  <si>
    <t>(5S,8R,9S,10S,13S,14S,17S)-10,13,17-trimethyl-1,4,5,6,7,8,9,11,12,14,15,16-dodecahydrocyclopenta[a]phenanthren-17-ol</t>
  </si>
  <si>
    <t>C[C@]12CC[C@H]3[C@H]([C@@H]1CC[C@]2(C)O)CC[C@@H]4[C@@]3(CC=CC4)C</t>
  </si>
  <si>
    <t>3276-41-3</t>
  </si>
  <si>
    <t>2-nitroso-3,6-dihydrooxazine</t>
  </si>
  <si>
    <t>C1C=CCON1N=O</t>
  </si>
  <si>
    <t>3278-94-2</t>
  </si>
  <si>
    <t>1,8,8-trimethylbicyclo[3.2.1]octane-2,4-dione</t>
  </si>
  <si>
    <t>CC1(C2CCC1(C(=O)CC2=O)C)C</t>
  </si>
  <si>
    <t>3282-54-0</t>
  </si>
  <si>
    <t>1-cyclohexylcyclohexene</t>
  </si>
  <si>
    <t>C1CCC(CC1)C2=CCCCC2</t>
  </si>
  <si>
    <t>3282-75-5</t>
  </si>
  <si>
    <t>2-aminoethyl (Z)-octadec-9-enoate</t>
  </si>
  <si>
    <t>CCCCCCCC/C=C\CCCCCCCC(=O)OCCN</t>
  </si>
  <si>
    <t>3284-85-3</t>
  </si>
  <si>
    <t>(1R,3R,4S,5S)-4-methyl-1-propan-2-ylbicyclo[3.1.0]hexan-3-ol</t>
  </si>
  <si>
    <t>C[C@H]1[C@@H]2C[C@@]2(C[C@H]1O)C(C)C</t>
  </si>
  <si>
    <t>3288-52-6</t>
  </si>
  <si>
    <t>methyl 2-cyano-3-oxobutanoate</t>
  </si>
  <si>
    <t>CC(=O)C(C#N)C(=O)OC</t>
  </si>
  <si>
    <t>3291-00-7</t>
  </si>
  <si>
    <t>2-[(E)-hydrazinylidenemethyl]phenol</t>
  </si>
  <si>
    <t>C1=CC=C(C(=C1)/C=N/N)O</t>
  </si>
  <si>
    <t>3296-43-3</t>
  </si>
  <si>
    <t>2,3-bis[[(Z)-octadec-6-enoyl]oxy]propyl (Z)-octadec-6-enoate</t>
  </si>
  <si>
    <t>CCCCCCCCCCC/C=C\CCCCC(=O)OCC(OC(=O)CCCC/C=C\CCCCCCCCCCC)COC(=O)CCCC/C=C\CCCCCCCCCCC</t>
  </si>
  <si>
    <t>3299-38-5</t>
  </si>
  <si>
    <t>4-(diethylamino)butan-2-one</t>
  </si>
  <si>
    <t>CCN(CC)CCC(=O)C</t>
  </si>
  <si>
    <t>3299-64-7</t>
  </si>
  <si>
    <t>N,N'-dicyclohexyloxamide</t>
  </si>
  <si>
    <t>C1CCC(CC1)NC(=O)C(=O)NC2CCCCC2</t>
  </si>
  <si>
    <t>3301-90-4</t>
  </si>
  <si>
    <t>6-ethyloxan-2-one</t>
  </si>
  <si>
    <t>CCC1CCCC(=O)O1</t>
  </si>
  <si>
    <t>3301-94-8</t>
  </si>
  <si>
    <t>6-butyloxan-2-one</t>
  </si>
  <si>
    <t>CCCCC1CCCC(=O)O1</t>
  </si>
  <si>
    <t>3303-45-5</t>
  </si>
  <si>
    <t>(2S)-2-[[(2S)-2-aminopropanoyl]amino]-3-methylbutanoic acid</t>
  </si>
  <si>
    <t>C[C@@H](C(=O)N[C@@H](C(C)C)C(=O)O)N</t>
  </si>
  <si>
    <t>3306-69-2</t>
  </si>
  <si>
    <t>2-azabicyclo[2.2.2]octan-3-one</t>
  </si>
  <si>
    <t>C1CC2CCC1C(=O)N2</t>
  </si>
  <si>
    <t>3310-62-1</t>
  </si>
  <si>
    <t>2,3-diazabicyclo[2.2.2]oct-2-ene</t>
  </si>
  <si>
    <t>C1CC2CCC1N=N2</t>
  </si>
  <si>
    <t>3310-97-2</t>
  </si>
  <si>
    <t>methyl (1R,4aR,4bS,10aR)-1,4a-dimethyl-7-propan-2-ylidene-3,4,4b,5,6,9,10,10a-octahydro-2H-phenanthrene-1-carboxylate</t>
  </si>
  <si>
    <t>CC(=C1CC[C@H]2C(=C1)CC[C@@H]3[C@@]2(CCC[C@@]3(C)C(=O)OC)C)C</t>
  </si>
  <si>
    <t>3312-58-1</t>
  </si>
  <si>
    <t>[4-(hydroxymethyl)piperazin-1-yl]methanol</t>
  </si>
  <si>
    <t>C1CN(CCN1CO)CO</t>
  </si>
  <si>
    <t>3312-60-5</t>
  </si>
  <si>
    <t>N'-cyclohexylpropane-1,3-diamine</t>
  </si>
  <si>
    <t>C1CCC(CC1)NCCCN</t>
  </si>
  <si>
    <t>3317-61-1</t>
  </si>
  <si>
    <t>2,2-dimethyl-1-oxido-3,4-dihydropyrrol-1-ium</t>
  </si>
  <si>
    <t>CC1(CCC=[N+]1[O-])C</t>
  </si>
  <si>
    <t>3328-84-5</t>
  </si>
  <si>
    <t>12-ethyl-9,19-dihydroxy-17-methoxy-14-methyl-5-oxa-12-azahexacyclo[8.7.2.12,6.01,11.03,9.014,18]icosan-4-one</t>
  </si>
  <si>
    <t>CCN1CC2(CCC(C34C2C(C(C31)C5(CCC6CC4C5C(=O)O6)O)O)OC)C</t>
  </si>
  <si>
    <t>3329-30-4</t>
  </si>
  <si>
    <t>(2R,3R,4S,5R)-3,4,5,6-tetrahydroxy-2-(methylamino)hexanal</t>
  </si>
  <si>
    <t>CN[C@@H](C=O)[C@H]([C@@H]([C@@H](CO)O)O)O</t>
  </si>
  <si>
    <t>3332-08-9</t>
  </si>
  <si>
    <t>N-propan-2-ylpropan-2-imine</t>
  </si>
  <si>
    <t>CC(C)N=C(C)C</t>
  </si>
  <si>
    <t>3332-38-5</t>
  </si>
  <si>
    <t>cyclohexadecaoctaene</t>
  </si>
  <si>
    <t>C\1=C/C=C\C=C\C=C/C=C/C=C\C=C\C=C1</t>
  </si>
  <si>
    <t>3333-52-6</t>
  </si>
  <si>
    <t>2,2,3,3-tetramethylbutanedinitrile</t>
  </si>
  <si>
    <t>CC(C)(C#N)C(C)(C)C#N</t>
  </si>
  <si>
    <t>3337-17-5</t>
  </si>
  <si>
    <t>1,4-dihydropyridine</t>
  </si>
  <si>
    <t>C1C=CNC=C1</t>
  </si>
  <si>
    <t>3338-55-4</t>
  </si>
  <si>
    <t>(3Z)-3,7-dimethylocta-1,3,6-triene</t>
  </si>
  <si>
    <t>CC(=CC/C=C(/C)\C=C)C</t>
  </si>
  <si>
    <t>3350-02-5</t>
  </si>
  <si>
    <t>1,5-dimethyltricyclo[2.1.0.02,5]pentan-3-one</t>
  </si>
  <si>
    <t>CC12C3C1(C2C3=O)C</t>
  </si>
  <si>
    <t>3352-87-2</t>
  </si>
  <si>
    <t>N,N-diethyldodecanamide</t>
  </si>
  <si>
    <t>CCCCCCCCCCCC(=O)N(CC)CC</t>
  </si>
  <si>
    <t>3356-88-5</t>
  </si>
  <si>
    <t>3-(2-hydroxyethyl)-1,3-oxazolidin-2-one</t>
  </si>
  <si>
    <t>C1COC(=O)N1CCO</t>
  </si>
  <si>
    <t>3357-16-2</t>
  </si>
  <si>
    <t>5,5-dimethyl-3-pyrrolidin-1-ylcyclohex-2-en-1-one</t>
  </si>
  <si>
    <t>CC1(CC(=CC(=O)C1)N2CCCC2)C</t>
  </si>
  <si>
    <t>3370-35-2</t>
  </si>
  <si>
    <t>N-(hydroxymethyl)octadecanamide</t>
  </si>
  <si>
    <t>CCCCCCCCCCCCCCCCCC(=O)NCO</t>
  </si>
  <si>
    <t>3370-81-8</t>
  </si>
  <si>
    <t>(3R,4S,5R,6R)-6-(hydroxymethyl)-4-methoxyoxane-2,3,5-triol</t>
  </si>
  <si>
    <t>CO[C@H]1[C@@H]([C@H](OC([C@@H]1O)O)CO)O</t>
  </si>
  <si>
    <t>3374-41-2</t>
  </si>
  <si>
    <t>3,5-di(propan-2-yl)phenol</t>
  </si>
  <si>
    <t>CC(C)C1=CC(=CC(=C1)O)C(C)C</t>
  </si>
  <si>
    <t>3375-84-6</t>
  </si>
  <si>
    <t>3-(2-hydroxypropyl)-5-methyl-1,3-oxazolidin-2-one</t>
  </si>
  <si>
    <t>CC1CN(C(=O)O1)CC(C)O</t>
  </si>
  <si>
    <t>3376-35-0</t>
  </si>
  <si>
    <t>N-methoxypropan-2-imine</t>
  </si>
  <si>
    <t>CC(=NOC)C</t>
  </si>
  <si>
    <t>3376-48-5</t>
  </si>
  <si>
    <t>1,3-dihydroxypropan-2-yl decanoate</t>
  </si>
  <si>
    <t>CCCCCCCCCC(=O)OC(CO)CO</t>
  </si>
  <si>
    <t>3377-24-0</t>
  </si>
  <si>
    <t>4-[2-(4-aminocyclohexyl)propan-2-yl]cyclohexan-1-amine</t>
  </si>
  <si>
    <t>CC(C)(C1CCC(CC1)N)C2CCC(CC2)N</t>
  </si>
  <si>
    <t>3378-20-9</t>
  </si>
  <si>
    <t>2,2,5,5-tetramethyl-3,4-dimethylidenehexane</t>
  </si>
  <si>
    <t>CC(C)(C)C(=C)C(=C)C(C)(C)C</t>
  </si>
  <si>
    <t>3378-45-8</t>
  </si>
  <si>
    <t>(E)-cyclohexyl-[cyclohexyl(oxido)azaniumylidene]-oxidoazanium</t>
  </si>
  <si>
    <t>C1CCC(CC1)/[N+](=[N+](/C2CCCCC2)\[O-])/[O-]</t>
  </si>
  <si>
    <t>3381-26-8</t>
  </si>
  <si>
    <t>henicosan-11-ol</t>
  </si>
  <si>
    <t>CCCCCCCCCCC(CCCCCCCCCC)O</t>
  </si>
  <si>
    <t>3383-21-9</t>
  </si>
  <si>
    <t>3,5-ditert-butylcyclohexa-3,5-diene-1,2-dione</t>
  </si>
  <si>
    <t>CC(C)(C)C1=CC(=O)C(=O)C(=C1)C(C)(C)C</t>
  </si>
  <si>
    <t>3385-21-5</t>
  </si>
  <si>
    <t>cyclohexane-1,3-diamine</t>
  </si>
  <si>
    <t>C1CC(CC(C1)N)N</t>
  </si>
  <si>
    <t>3386-87-6</t>
  </si>
  <si>
    <t>3-[2-(2-cyanoethoxy)ethoxy]propanenitrile</t>
  </si>
  <si>
    <t>C(COCCOCCC#N)C#N</t>
  </si>
  <si>
    <t>3388-79-2</t>
  </si>
  <si>
    <t>2-piperazin-2-ylethanol</t>
  </si>
  <si>
    <t>C1CNC(CN1)CCO</t>
  </si>
  <si>
    <t>3391-07-9</t>
  </si>
  <si>
    <t>7-[(2-methylpropan-2-yl)oxy]bicyclo[2.2.1]heptane</t>
  </si>
  <si>
    <t>CC(C)(C)OC1C2CCC1CC2</t>
  </si>
  <si>
    <t>3391-83-1</t>
  </si>
  <si>
    <t>1,7-dioxacycloheptadecan-8-one</t>
  </si>
  <si>
    <t>C1CCCCC(=O)OCCCCCOCCCC1</t>
  </si>
  <si>
    <t>3393-34-8</t>
  </si>
  <si>
    <t>(5E)-5-ethylideneoxolan-2-one</t>
  </si>
  <si>
    <t>C/C=C/1\CCC(=O)O1</t>
  </si>
  <si>
    <t>3393-45-1</t>
  </si>
  <si>
    <t>2,3-dihydropyran-6-one</t>
  </si>
  <si>
    <t>C1COC(=O)C=C1</t>
  </si>
  <si>
    <t>3396-02-9</t>
  </si>
  <si>
    <t>2-methyldecan-2-ol</t>
  </si>
  <si>
    <t>CCCCCCCCC(C)(C)O</t>
  </si>
  <si>
    <t>3396-14-3</t>
  </si>
  <si>
    <t>cyclobutane-1,2-dicarboxylic acid</t>
  </si>
  <si>
    <t>C1CC(C1C(=O)O)C(=O)O</t>
  </si>
  <si>
    <t>3396-17-6</t>
  </si>
  <si>
    <t>cyclobutane-1,2-dicarbonitrile</t>
  </si>
  <si>
    <t>C1CC(C1C#N)C#N</t>
  </si>
  <si>
    <t>3396-20-1</t>
  </si>
  <si>
    <t>dimethyl cyclobutane-1,2-dicarboxylate</t>
  </si>
  <si>
    <t>COC(=O)C1CCC1C(=O)OC</t>
  </si>
  <si>
    <t>3396-99-4</t>
  </si>
  <si>
    <t>(2R,3R,4S,5R,6S)-2-(hydroxymethyl)-6-methoxyoxane-3,4,5-triol</t>
  </si>
  <si>
    <t>CO[C@@H]1[C@@H]([C@H]([C@H]([C@H](O1)CO)O)O)O</t>
  </si>
  <si>
    <t>3398-69-4</t>
  </si>
  <si>
    <t>N-tert-butyl-N-ethylnitrous amide</t>
  </si>
  <si>
    <t>CCN(C(C)(C)C)N=O</t>
  </si>
  <si>
    <t>3399-22-2</t>
  </si>
  <si>
    <t>dimethyl cyclohexane-1,4-dicarboxylate</t>
  </si>
  <si>
    <t>COC(=O)C1CCC(CC1)C(=O)OC</t>
  </si>
  <si>
    <t>3399-73-3</t>
  </si>
  <si>
    <t>2-(cyclohexen-1-yl)ethanamine</t>
  </si>
  <si>
    <t>C1CCC(=CC1)CCN</t>
  </si>
  <si>
    <t>3400-13-3</t>
  </si>
  <si>
    <t>2-methyl-1-oxa-2-azaspiro[2.5]octane</t>
  </si>
  <si>
    <t>CN1C2(O1)CCCCC2</t>
  </si>
  <si>
    <t>3401-01-2</t>
  </si>
  <si>
    <t>2-propan-2-ylcyclohexane-1,3-dione</t>
  </si>
  <si>
    <t>CC(C)C1C(=O)CCCC1=O</t>
  </si>
  <si>
    <t>3405-48-9</t>
  </si>
  <si>
    <t>N-(1-adamantyl)formamide</t>
  </si>
  <si>
    <t>C1C2CC3CC1CC(C2)(C3)NC=O</t>
  </si>
  <si>
    <t>3413-73-8</t>
  </si>
  <si>
    <t>4-(2-ethyliminohydrazinyl)-1H-imidazole-5-carboxamide</t>
  </si>
  <si>
    <t>CCN=NNC1=C(NC=N1)C(=O)N</t>
  </si>
  <si>
    <t>3413-78-3</t>
  </si>
  <si>
    <t>ethyl 2-[[(5-carbamoyl-1H-imidazol-4-yl)amino]diazenyl]acetate</t>
  </si>
  <si>
    <t>CCOC(=O)CN=NNC1=C(NC=N1)C(=O)N</t>
  </si>
  <si>
    <t>3418-05-1</t>
  </si>
  <si>
    <t>N-methylhexanamide</t>
  </si>
  <si>
    <t>CCCCCC(=O)NC</t>
  </si>
  <si>
    <t>3419-32-7</t>
  </si>
  <si>
    <t>ethyl 6-methyl-2-oxocyclohex-3-ene-1-carboxylate</t>
  </si>
  <si>
    <t>CCOC(=O)C1C(CC=CC1=O)C</t>
  </si>
  <si>
    <t>3420-36-8</t>
  </si>
  <si>
    <t>12-[(2R,3S)-3-octyloxiran-2-yl]dodecanoic acid</t>
  </si>
  <si>
    <t>CCCCCCCC[C@H]1[C@H](O1)CCCCCCCCCCCC(=O)O</t>
  </si>
  <si>
    <t>3422-07-9</t>
  </si>
  <si>
    <t>1-methyl-1-prop-1-en-2-ylcyclopropane</t>
  </si>
  <si>
    <t>CC(=C)C1(CC1)C</t>
  </si>
  <si>
    <t>3423-26-5</t>
  </si>
  <si>
    <t>(8-methyl-8-azabicyclo[3.2.1]octan-3-yl) acetate</t>
  </si>
  <si>
    <t>CC(=O)OC1CC2CCC(C1)N2C</t>
  </si>
  <si>
    <t>3425-61-4</t>
  </si>
  <si>
    <t>2-hydroperoxy-2-methylbutane</t>
  </si>
  <si>
    <t>CCC(C)(C)OO</t>
  </si>
  <si>
    <t>3433-34-9</t>
  </si>
  <si>
    <t>(1-ethylpyrrolidin-2-yl)methanol</t>
  </si>
  <si>
    <t>CCN1CCCC1CO</t>
  </si>
  <si>
    <t>3433-37-2</t>
  </si>
  <si>
    <t>piperidin-2-ylmethanol</t>
  </si>
  <si>
    <t>C1CCNC(C1)CO</t>
  </si>
  <si>
    <t>3437-84-1</t>
  </si>
  <si>
    <t>2-methylpropanoyl 2-methylpropaneperoxoate</t>
  </si>
  <si>
    <t>CC(C)C(=O)OOC(=O)C(C)C</t>
  </si>
  <si>
    <t>3443-83-2</t>
  </si>
  <si>
    <t>1,3-dihydroxypropan-2-yl tetradecanoate</t>
  </si>
  <si>
    <t>CCCCCCCCCCCCCC(=O)OC(CO)CO</t>
  </si>
  <si>
    <t>3445-84-9</t>
  </si>
  <si>
    <t>N,N-bis(2-cyanoethyl)formamide</t>
  </si>
  <si>
    <t>C(CN(CCC#N)C=O)C#N</t>
  </si>
  <si>
    <t>3453-99-4</t>
  </si>
  <si>
    <t>2,2-dimethoxybutane</t>
  </si>
  <si>
    <t>CCC(C)(OC)OC</t>
  </si>
  <si>
    <t>3463-81-8</t>
  </si>
  <si>
    <t>tricyclo[4.3.1.01,6]deca-2,4-diene</t>
  </si>
  <si>
    <t>C1CC23CC2(C1)C=CC=C3</t>
  </si>
  <si>
    <t>3463-92-1</t>
  </si>
  <si>
    <t>(1S,11R,13S,14S,24R,26S)-13,26-dimethyl-2,15-dioxa-12,25-diazatricyclo[22.2.2.211,14]triacontane-3,16-dione</t>
  </si>
  <si>
    <t>C[C@H]1[C@@H]2CC[C@H](N1)CCCCCCCC(=O)O[C@H]3CC[C@@H](CCCCCCCC(=O)O2)N[C@H]3C</t>
  </si>
  <si>
    <t>3470-96-0</t>
  </si>
  <si>
    <t>1-butylpyrrolidine-2,5-dione</t>
  </si>
  <si>
    <t>CCCCN1C(=O)CCC1=O</t>
  </si>
  <si>
    <t>3470-98-2</t>
  </si>
  <si>
    <t>1-butylpyrrolidin-2-one</t>
  </si>
  <si>
    <t>CCCCN1CCCC1=O</t>
  </si>
  <si>
    <t>3471-13-4</t>
  </si>
  <si>
    <t>3-hydroxy-5,5-dimethylcyclohex-2-en-1-one</t>
  </si>
  <si>
    <t>CC1(CC(=CC(=O)C1)O)C</t>
  </si>
  <si>
    <t>3475-63-6</t>
  </si>
  <si>
    <t>1,1,3-trimethyl-3-nitrosourea</t>
  </si>
  <si>
    <t>CN(C)C(=O)N(C)N=O</t>
  </si>
  <si>
    <t>3482-63-1</t>
  </si>
  <si>
    <t>1-methoxydodecane</t>
  </si>
  <si>
    <t>CCCCCCCCCCCCOC</t>
  </si>
  <si>
    <t>3484-68-2</t>
  </si>
  <si>
    <t>[(2R,3R,4S,5R,6R)-6-[[(3aS,7R,7aS)-7-hydroxy-4-oxo-1,3a,5,6,7,7a-hexahydroimidazo[4,5-c]pyridin-2-yl]amino]-5-[[(3S)-3-amino-6-[[(3S)-3-amino-6-[[(3S)-3-amino-6-[[(3S)-3-amino-6-[[(3S)-3,6-diaminohexanoyl]amino]hexanoyl]amino]hexanoyl]amino]hexanoyl]amino]hexanoyl]amino]-4-hydroxy-2-(hydroxymethyl)oxan-3-yl] carbamate</t>
  </si>
  <si>
    <t>C1[C@H]([C@@H]2[C@@H](C(=O)N1)N=C(N2)N[C@H]3[C@@H]([C@@H]([C@H]([C@H](O3)CO)OC(=O)N)O)NC(=O)C[C@H](CCCNC(=O)C[C@H](CCCNC(=O)C[C@H](CCCNC(=O)C[C@H](CCCNC(=O)C[C@H](CCCN)N)N)N)N)N)O</t>
  </si>
  <si>
    <t>3491-36-9</t>
  </si>
  <si>
    <t>2,5-dihydroperoxy-2,5-dimethylhex-3-yne</t>
  </si>
  <si>
    <t>CC(C)(C#CC(C)(C)OO)OO</t>
  </si>
  <si>
    <t>3492-47-5</t>
  </si>
  <si>
    <t>1,3-bis(diethylamino)propan-2-ol</t>
  </si>
  <si>
    <t>CCN(CC)CC(CN(CC)CC)O</t>
  </si>
  <si>
    <t>3494-76-6</t>
  </si>
  <si>
    <t>5,5-dimethyl-2,4-di(propan-2-yl)-1,3-dioxane</t>
  </si>
  <si>
    <t>CC(C)C1C(COC(O1)C(C)C)(C)C</t>
  </si>
  <si>
    <t>3505-67-7</t>
  </si>
  <si>
    <t>1,6-dioxaspiro[4.4]nonane-2,7-dione</t>
  </si>
  <si>
    <t>C1CC2(CCC(=O)O2)OC1=O</t>
  </si>
  <si>
    <t>3513-81-3</t>
  </si>
  <si>
    <t>2-methylidenepropane-1,3-diol</t>
  </si>
  <si>
    <t>C=C(CO)CO</t>
  </si>
  <si>
    <t>3518-83-0</t>
  </si>
  <si>
    <t>1-ethylpiperidin-4-ol</t>
  </si>
  <si>
    <t>CCN1CCC(CC1)O</t>
  </si>
  <si>
    <t>3524-68-3</t>
  </si>
  <si>
    <t>[2-(hydroxymethyl)-3-prop-2-enoyloxy-2-(prop-2-enoyloxymethyl)propyl] prop-2-enoate</t>
  </si>
  <si>
    <t>C=CC(=O)OCC(CO)(COC(=O)C=C)COC(=O)C=C</t>
  </si>
  <si>
    <t>3524-70-7</t>
  </si>
  <si>
    <t>1,4-dioxane-2,3-dione</t>
  </si>
  <si>
    <t>C1COC(=O)C(=O)O1</t>
  </si>
  <si>
    <t>3528-64-1</t>
  </si>
  <si>
    <t>N'-[2-[2-[(E)-heptadec-8-enyl]-4,5-dihydroimidazol-1-yl]ethyl]ethane-1,2-diamine</t>
  </si>
  <si>
    <t>CCCCCCCC/C=C/CCCCCCCC1=NCCN1CCNCCN</t>
  </si>
  <si>
    <t>3528-65-2</t>
  </si>
  <si>
    <t>N'-[2-[2-[2-[(E)-heptadec-8-enyl]-4,5-dihydroimidazol-1-yl]ethylamino]ethyl]ethane-1,2-diamine</t>
  </si>
  <si>
    <t>CCCCCCCC/C=C/CCCCCCCC1=NCCN1CCNCCNCCN</t>
  </si>
  <si>
    <t>3528-66-3</t>
  </si>
  <si>
    <t>2-heptadec-8-enyl-1-[2-(2-heptadec-8-enyl-4,5-dihydroimidazol-1-yl)ethyl]-4,5-dihydroimidazole</t>
  </si>
  <si>
    <t>CCCCCCCCC=CCCCCCCCC1=NCCN1CCN2CCN=C2CCCCCCCC=CCCCCCCCC</t>
  </si>
  <si>
    <t>3529-09-7</t>
  </si>
  <si>
    <t>N',N'-dibutylethane-1,2-diamine</t>
  </si>
  <si>
    <t>CCCCN(CCCC)CCN</t>
  </si>
  <si>
    <t>3530-11-8</t>
  </si>
  <si>
    <t>butylhydrazine</t>
  </si>
  <si>
    <t>CCCCNN</t>
  </si>
  <si>
    <t>3530-13-0</t>
  </si>
  <si>
    <t>N-methylacetohydrazide</t>
  </si>
  <si>
    <t>CC(=O)N(C)N</t>
  </si>
  <si>
    <t>3536-54-7</t>
  </si>
  <si>
    <t>(4-methylidene-1-propan-2-yl-3-bicyclo[3.1.0]hexanyl) acetate</t>
  </si>
  <si>
    <t>CC(C)C12CC1C(=C)C(C2)OC(=O)C</t>
  </si>
  <si>
    <t>3537-83-5</t>
  </si>
  <si>
    <t>oxacyclopentadecan-2-one</t>
  </si>
  <si>
    <t>C1CCCCCCC(=O)OCCCCCC1</t>
  </si>
  <si>
    <t>3539-38-6</t>
  </si>
  <si>
    <t>2-hydroxypropyl tetradecanoate</t>
  </si>
  <si>
    <t>CCCCCCCCCCCCCC(=O)OCC(C)O</t>
  </si>
  <si>
    <t>3554-74-3</t>
  </si>
  <si>
    <t>1-methylpiperidin-3-ol</t>
  </si>
  <si>
    <t>CN1CCCC(C1)O</t>
  </si>
  <si>
    <t>3555-94-0</t>
  </si>
  <si>
    <t>isocyanatoethene</t>
  </si>
  <si>
    <t>C=CN=C=O</t>
  </si>
  <si>
    <t>3558-32-5</t>
  </si>
  <si>
    <t>2-amino-5-methylhexanoic acid</t>
  </si>
  <si>
    <t>CC(C)CCC(C(=O)O)N</t>
  </si>
  <si>
    <t>3568-29-4</t>
  </si>
  <si>
    <t>1,3-bis(oxiran-2-ylmethoxy)propan-2-ol</t>
  </si>
  <si>
    <t>C1C(O1)COCC(COCC2CO2)O</t>
  </si>
  <si>
    <t>3569-10-6</t>
  </si>
  <si>
    <t>(E)-3-[(4S,7R,7aR)-3,7-dimethyl-2,4,5,6,7,7a-hexahydro-1H-inden-4-yl]-2-methylprop-2-enoic acid</t>
  </si>
  <si>
    <t>C[C@@H]1CC[C@H](C2=C(CC[C@H]12)C)/C=C(\C)/C(=O)O</t>
  </si>
  <si>
    <t>3570-21-6</t>
  </si>
  <si>
    <t>2-amino-4-methylhexanoic acid</t>
  </si>
  <si>
    <t>CCC(C)CC(C(=O)O)N</t>
  </si>
  <si>
    <t>3570-93-2</t>
  </si>
  <si>
    <t>N-[(2Z,6E)-2,6-bis(hydroxyimino)cyclohexylidene]hydroxylamine</t>
  </si>
  <si>
    <t>C1C/C(=N\O)/C(=NO)/C(=N\O)/C1</t>
  </si>
  <si>
    <t>3578-07-2</t>
  </si>
  <si>
    <t>decyl 2-cyanoprop-2-enoate</t>
  </si>
  <si>
    <t>CCCCCCCCCCOC(=O)C(=C)C#N</t>
  </si>
  <si>
    <t>3586-39-8</t>
  </si>
  <si>
    <t>2,2,4-trimethylhexanedioic acid</t>
  </si>
  <si>
    <t>CC(CC(=O)O)CC(C)(C)C(=O)O</t>
  </si>
  <si>
    <t>3590-70-3</t>
  </si>
  <si>
    <t>1-methoxy-4-methylpentane</t>
  </si>
  <si>
    <t>CC(C)CCCOC</t>
  </si>
  <si>
    <t>3592-19-6</t>
  </si>
  <si>
    <t>(E)-3-methylpent-2-enal</t>
  </si>
  <si>
    <t>CC/C(=C/C=O)/C</t>
  </si>
  <si>
    <t>3601-67-0</t>
  </si>
  <si>
    <t>3,6-dimethylhept-6-en-4-yn-3-ol</t>
  </si>
  <si>
    <t>CCC(C)(C#CC(=C)C)O</t>
  </si>
  <si>
    <t>3603-45-0</t>
  </si>
  <si>
    <t>2-(2-morpholin-4-ylethoxy)ethanol</t>
  </si>
  <si>
    <t>C1COCCN1CCOCCO</t>
  </si>
  <si>
    <t>3603-99-4</t>
  </si>
  <si>
    <t>cyclotetradecanone</t>
  </si>
  <si>
    <t>C1CCCCCCC(=O)CCCCCC1</t>
  </si>
  <si>
    <t>3604-36-2</t>
  </si>
  <si>
    <t>methyl bicyclo[2.2.1]hepta-2,5-diene-2-carboxylate</t>
  </si>
  <si>
    <t>COC(=O)C1=CC2CC1C=C2</t>
  </si>
  <si>
    <t>3604-87-3</t>
  </si>
  <si>
    <t>(2S,3R,5R,9R,10R,13R,14S,17R)-17-[(2S,3R)-3,6-dihydroxy-6-methylheptan-2-yl]-2,3,14-trihydroxy-10,13-dimethyl-2,3,4,5,9,11,12,15,16,17-decahydro-1H-cyclopenta[a]phenanthren-6-one</t>
  </si>
  <si>
    <t>C[C@@H]([C@H]1CC[C@@]2([C@@]1(CC[C@H]3C2=CC(=O)[C@H]4[C@@]3(C[C@@H]([C@@H](C4)O)O)C)C)O)[C@@H](CCC(C)(C)O)O</t>
  </si>
  <si>
    <t>3604-90-8</t>
  </si>
  <si>
    <t>(3E,5E,7E,9E,11E,13E,15E,17E,19E)-5,9,14,18-tetramethyl-20-(2,6,6-trimethylcyclohexen-1-yl)icosa-3,5,7,9,11,13,15,17,19-nonaen-2-one</t>
  </si>
  <si>
    <t>CC1=C(C(CCC1)(C)C)/C=C/C(=C/C=C/C(=C/C=C/C=C(\C)/C=C/C=C(\C)/C=C/C(=O)C)/C)/C</t>
  </si>
  <si>
    <t>3605-77-4</t>
  </si>
  <si>
    <t>3-hexadecoxypropanenitrile</t>
  </si>
  <si>
    <t>CCCCCCCCCCCCCCCCOCCC#N</t>
  </si>
  <si>
    <t>3612-18-8</t>
  </si>
  <si>
    <t>1-ethylpiperidin-4-one</t>
  </si>
  <si>
    <t>CCN1CCC(=O)CC1</t>
  </si>
  <si>
    <t>3615-41-6</t>
  </si>
  <si>
    <t>(2R,3R,4S,5S)-2,3,4,5-tetrahydroxyhexanal</t>
  </si>
  <si>
    <t>C[C@@H]([C@@H]([C@H]([C@H](C=O)O)O)O)O</t>
  </si>
  <si>
    <t>3615-44-9</t>
  </si>
  <si>
    <t>(3S,4S,5R,6R)-1,3,4,5,6,7-hexahydroxyheptan-2-one</t>
  </si>
  <si>
    <t>C([C@H]([C@H]([C@@H]([C@@H](C(=O)CO)O)O)O)O)O</t>
  </si>
  <si>
    <t>3618-11-9</t>
  </si>
  <si>
    <t>C1CCCC=CCCC1</t>
  </si>
  <si>
    <t>3619-34-9</t>
  </si>
  <si>
    <t>methyl N-methylethanimidate</t>
  </si>
  <si>
    <t>CC(=NC)OC</t>
  </si>
  <si>
    <t>3623-51-6</t>
  </si>
  <si>
    <t>(1S,2S,5R)-5-methyl-2-propan-2-ylcyclohexan-1-ol</t>
  </si>
  <si>
    <t>C[C@@H]1CC[C@H]([C@H](C1)O)C(C)C</t>
  </si>
  <si>
    <t>3625-18-1</t>
  </si>
  <si>
    <t>5-ethyl-5-(4-methylpent-3-en-2-yl)-1,3-diazinane-2,4,6-trione</t>
  </si>
  <si>
    <t>CCC1(C(=O)NC(=O)NC1=O)C(C)C=C(C)C</t>
  </si>
  <si>
    <t>3625-25-0</t>
  </si>
  <si>
    <t>5-(3-bicyclo[3.2.1]oct-2-enyl)-5-ethyl-1,3-diazinane-2,4,6-trione</t>
  </si>
  <si>
    <t>CCC1(C(=O)NC(=O)NC1=O)C2=CC3CCC(C3)C2</t>
  </si>
  <si>
    <t>3625-52-3</t>
  </si>
  <si>
    <t>dotriacontanoic acid</t>
  </si>
  <si>
    <t>CCCCCCCCCCCCCCCCCCCCCCCCCCCCCCCC(=O)O</t>
  </si>
  <si>
    <t>3626-69-5</t>
  </si>
  <si>
    <t>(E)-1-piperidin-1-ylbut-2-en-1-one</t>
  </si>
  <si>
    <t>C/C=C/C(=O)N1CCCCC1</t>
  </si>
  <si>
    <t>3634-92-2</t>
  </si>
  <si>
    <t>propyl octadecanoate</t>
  </si>
  <si>
    <t>CCCCCCCCCCCCCCCCCC(=O)OCCC</t>
  </si>
  <si>
    <t>3634-94-4</t>
  </si>
  <si>
    <t>didecyl pentanedioate</t>
  </si>
  <si>
    <t>CCCCCCCCCCOC(=O)CCCC(=O)OCCCCCCCCCC</t>
  </si>
  <si>
    <t>3635-94-7</t>
  </si>
  <si>
    <t>tricyclo[3.2.1.02,4]oct-6-ene</t>
  </si>
  <si>
    <t>C1C2C=CC1C3C2C3</t>
  </si>
  <si>
    <t>3637-11-4</t>
  </si>
  <si>
    <t>1-hydroxy-2,2,6,6-tetramethylpiperidin-4-one</t>
  </si>
  <si>
    <t>CC1(CC(=O)CC(N1O)(C)C)C</t>
  </si>
  <si>
    <t>3637-63-6</t>
  </si>
  <si>
    <t>cyclooctylmethanol</t>
  </si>
  <si>
    <t>C1CCCC(CCC1)CO</t>
  </si>
  <si>
    <t>3639-21-2</t>
  </si>
  <si>
    <t>2-ethyl-2-hydroxybutanoic acid</t>
  </si>
  <si>
    <t>CCC(CC)(C(=O)O)O</t>
  </si>
  <si>
    <t>3642-21-5</t>
  </si>
  <si>
    <t>3,4-dimethylidenehexa-1,5-diene</t>
  </si>
  <si>
    <t>C=CC(=C)C(=C)C=C</t>
  </si>
  <si>
    <t>3644-11-9</t>
  </si>
  <si>
    <t>N-(methoxymethyl)prop-2-enamide</t>
  </si>
  <si>
    <t>COCNC(=O)C=C</t>
  </si>
  <si>
    <t>3646-68-2</t>
  </si>
  <si>
    <t>(2R,3R,4S,5R)-2-amino-3,4,5,6-tetrahydroxyhexanoic acid</t>
  </si>
  <si>
    <t>C([C@H]([C@H]([C@@H]([C@H](C(=O)O)N)O)O)O)O</t>
  </si>
  <si>
    <t>3646-73-9</t>
  </si>
  <si>
    <t>(2S,3R,4S,5R,6R)-6-(hydroxymethyl)oxane-2,3,4,5-tetrol</t>
  </si>
  <si>
    <t>C([C@@H]1[C@@H]([C@@H]([C@H]([C@H](O1)O)O)O)O)O</t>
  </si>
  <si>
    <t>3647-74-3</t>
  </si>
  <si>
    <t>4-azatricyclo[5.2.1.02,6]dec-8-ene-3,5-dione</t>
  </si>
  <si>
    <t>C1C2C=CC1C3C2C(=O)NC3=O</t>
  </si>
  <si>
    <t>3653-19-8</t>
  </si>
  <si>
    <t>(E)-N-ethylbut-2-en-1-imine</t>
  </si>
  <si>
    <t>CCN=C/C=C/C</t>
  </si>
  <si>
    <t>3653-34-7</t>
  </si>
  <si>
    <t>3-amino-5-methylhexanoic acid</t>
  </si>
  <si>
    <t>CC(C)CC(CC(=O)O)N</t>
  </si>
  <si>
    <t>3657-41-8</t>
  </si>
  <si>
    <t>2-methyl-2-propyloxirane</t>
  </si>
  <si>
    <t>CCCC1(CO1)C</t>
  </si>
  <si>
    <t>3658-77-3</t>
  </si>
  <si>
    <t>4-hydroxy-2,5-dimethylfuran-3-one</t>
  </si>
  <si>
    <t>CC1C(=O)C(=C(O1)C)O</t>
  </si>
  <si>
    <t>3658-79-5</t>
  </si>
  <si>
    <t>1,1-diethoxypentane</t>
  </si>
  <si>
    <t>CCCCC(OCC)OCC</t>
  </si>
  <si>
    <t>3659-97-0</t>
  </si>
  <si>
    <t>1-methylimidazolidine-2,4,5-trione</t>
  </si>
  <si>
    <t>CN1C(=O)C(=O)NC1=O</t>
  </si>
  <si>
    <t>3661-15-2</t>
  </si>
  <si>
    <t>1,2,3,4,6,7,8,9-octahydropyridazino[1,2-a]pyridazine</t>
  </si>
  <si>
    <t>C1CCN2CCCCN2C1</t>
  </si>
  <si>
    <t>3661-77-6</t>
  </si>
  <si>
    <t>cycloheptadecanone</t>
  </si>
  <si>
    <t>C1CCCCCCCCC(=O)CCCCCCC1</t>
  </si>
  <si>
    <t>3664-56-0</t>
  </si>
  <si>
    <t>1,3,3-trimethylcyclopropene</t>
  </si>
  <si>
    <t>CC1=CC1(C)C</t>
  </si>
  <si>
    <t>3669-80-5</t>
  </si>
  <si>
    <t>11-hydroxyundecanoic acid</t>
  </si>
  <si>
    <t>C(CCCCCO)CCCCC(=O)O</t>
  </si>
  <si>
    <t>3675-13-6</t>
  </si>
  <si>
    <t>(Z)-but-2-enedial</t>
  </si>
  <si>
    <t>C(=C\C=O)\C=O</t>
  </si>
  <si>
    <t>3681-78-5</t>
  </si>
  <si>
    <t>propyl dodecanoate</t>
  </si>
  <si>
    <t>CCCCCCCCCCCC(=O)OCCC</t>
  </si>
  <si>
    <t>3682-91-5</t>
  </si>
  <si>
    <t>2,6-dihydroxy-2,6-dimethylheptan-4-one</t>
  </si>
  <si>
    <t>CC(C)(CC(=O)CC(C)(C)O)O</t>
  </si>
  <si>
    <t>3685-01-6</t>
  </si>
  <si>
    <t>(4R,5R)-4,5-dimethylcyclohexene</t>
  </si>
  <si>
    <t>C[C@@H]1CC=CC[C@H]1C</t>
  </si>
  <si>
    <t>3687-46-5</t>
  </si>
  <si>
    <t>decyl (Z)-octadec-9-enoate</t>
  </si>
  <si>
    <t>CCCCCCCCCCOC(=O)CCCCCCC/C=C\CCCCCCCC</t>
  </si>
  <si>
    <t>3687-48-7</t>
  </si>
  <si>
    <t>(3R)-oct-1-en-3-ol</t>
  </si>
  <si>
    <t>CCCCC[C@H](C=C)O</t>
  </si>
  <si>
    <t>3690-50-4</t>
  </si>
  <si>
    <t>(5E)-5-ethylidenefuran-2-one</t>
  </si>
  <si>
    <t>C/C=C/1\C=CC(=O)O1</t>
  </si>
  <si>
    <t>3691-11-0</t>
  </si>
  <si>
    <t>(3S,3aS,5R)-3,8-dimethyl-5-prop-1-en-2-yl-1,2,3,3a,4,5,6,7-octahydroazulene</t>
  </si>
  <si>
    <t>C[C@H]1CCC2=C(CC[C@H](C[C@@H]12)C(=C)C)C</t>
  </si>
  <si>
    <t>3691-12-1</t>
  </si>
  <si>
    <t>(1S,4S,7R)-1,4-dimethyl-7-prop-1-en-2-yl-1,2,3,4,5,6,7,8-octahydroazulene</t>
  </si>
  <si>
    <t>C[C@H]1CC[C@H](CC2=C1CC[C@@H]2C)C(=C)C</t>
  </si>
  <si>
    <t>3691-16-5</t>
  </si>
  <si>
    <t>1-(aziridin-1-yl)but-3-en-2-ol</t>
  </si>
  <si>
    <t>C=CC(CN1CC1)O</t>
  </si>
  <si>
    <t>3693-58-1</t>
  </si>
  <si>
    <t>2-azabicyclo[2.2.2]oct-5-ene</t>
  </si>
  <si>
    <t>C1CC2C=CC1CN2</t>
  </si>
  <si>
    <t>3693-61-6</t>
  </si>
  <si>
    <t>2-methyl-2-azabicyclo[2.2.2]oct-5-ene</t>
  </si>
  <si>
    <t>CN1CC2CCC1C=C2</t>
  </si>
  <si>
    <t>3693-69-4</t>
  </si>
  <si>
    <t>ethyl 2-azabicyclo[2.2.2]oct-5-ene-2-carboxylate</t>
  </si>
  <si>
    <t>CCOC(=O)N1CC2CCC1C=C2</t>
  </si>
  <si>
    <t>3699-54-5</t>
  </si>
  <si>
    <t>1-(2-hydroxyethyl)imidazolidin-2-one</t>
  </si>
  <si>
    <t>C1CN(C(=O)N1)CCO</t>
  </si>
  <si>
    <t>3704-09-4</t>
  </si>
  <si>
    <t>(7R,8R,9S,10R,13S,14S,17S)-17-hydroxy-7,13,17-trimethyl-1,2,6,7,8,9,10,11,12,14,15,16-dodecahydrocyclopenta[a]phenanthren-3-one</t>
  </si>
  <si>
    <t>C[C@@H]1CC2=CC(=O)CC[C@@H]2[C@@H]3[C@@H]1[C@@H]4CC[C@]([C@]4(CC3)C)(C)O</t>
  </si>
  <si>
    <t>3709-08-8</t>
  </si>
  <si>
    <t>3,3-dimethyloxolan-2-one</t>
  </si>
  <si>
    <t>CC1(CCOC1=O)C</t>
  </si>
  <si>
    <t>3709-18-0</t>
  </si>
  <si>
    <t>2,2,5-trimethyl-1,3-dioxane-4,6-dione</t>
  </si>
  <si>
    <t>CC1C(=O)OC(OC1=O)(C)C</t>
  </si>
  <si>
    <t>3710-41-6</t>
  </si>
  <si>
    <t>(6E)-octa-1,6-diene</t>
  </si>
  <si>
    <t>C/C=C/CCCC=C</t>
  </si>
  <si>
    <t>3710-42-7</t>
  </si>
  <si>
    <t>7-hydroxyheptanoic acid</t>
  </si>
  <si>
    <t>C(CCCO)CCC(=O)O</t>
  </si>
  <si>
    <t>3711-13-5</t>
  </si>
  <si>
    <t>(2,2-dimethyl-3-propanoyloxypropyl) propanoate</t>
  </si>
  <si>
    <t>CCC(=O)OCC(C)(C)COC(=O)CC</t>
  </si>
  <si>
    <t>3715-67-1</t>
  </si>
  <si>
    <t>N,N-dimethylaziridine-1-carboxamide</t>
  </si>
  <si>
    <t>CN(C)C(=O)N1CC1</t>
  </si>
  <si>
    <t>3717-38-2</t>
  </si>
  <si>
    <t>N-methyladamantan-1-amine</t>
  </si>
  <si>
    <t>CNC12CC3CC(C1)CC(C3)C2</t>
  </si>
  <si>
    <t>3717-40-6</t>
  </si>
  <si>
    <t>N,N-dimethyladamantan-1-amine</t>
  </si>
  <si>
    <t>CN(C)C12CC3CC(C1)CC(C3)C2</t>
  </si>
  <si>
    <t>3720-20-5</t>
  </si>
  <si>
    <t>4,6-dimethyloxan-2-one</t>
  </si>
  <si>
    <t>CC1CC(OC(=O)C1)C</t>
  </si>
  <si>
    <t>3721-64-0</t>
  </si>
  <si>
    <t>3-methylidenetetracyclo[3.3.0.02,8.04,6]octane</t>
  </si>
  <si>
    <t>C=C1C2C3C2C4C1C4C3</t>
  </si>
  <si>
    <t>3724-52-5</t>
  </si>
  <si>
    <t>cyclopentane-1,2,3,4-tetracarboxylic acid</t>
  </si>
  <si>
    <t>C1C(C(C(C1C(=O)O)C(=O)O)C(=O)O)C(=O)O</t>
  </si>
  <si>
    <t>3724-61-6</t>
  </si>
  <si>
    <t>dodecyl butanoate</t>
  </si>
  <si>
    <t>CCCCCCCCCCCCOC(=O)CCC</t>
  </si>
  <si>
    <t>3725-20-0</t>
  </si>
  <si>
    <t>bicyclo[5.1.0]octa-2,5-diene</t>
  </si>
  <si>
    <t>C1C=CC2CC2C=C1</t>
  </si>
  <si>
    <t>3725-28-8</t>
  </si>
  <si>
    <t>bicyclo[4.2.0]octa-2,4-diene</t>
  </si>
  <si>
    <t>C1CC2C1C=CC=C2</t>
  </si>
  <si>
    <t>3725-30-2</t>
  </si>
  <si>
    <t>(1Z,3Z,6Z)-cycloocta-1,3,6-triene</t>
  </si>
  <si>
    <t>C/1/C=C\C=C/C/C=C1</t>
  </si>
  <si>
    <t>3725-33-5</t>
  </si>
  <si>
    <t>tricyclo[3.3.0.02,8]oct-3-ene</t>
  </si>
  <si>
    <t>C1CC2C3C2C1C=C3</t>
  </si>
  <si>
    <t>3726-46-3</t>
  </si>
  <si>
    <t>1-ethyl-2-methylcyclopentane</t>
  </si>
  <si>
    <t>CCC1CCCC1C</t>
  </si>
  <si>
    <t>3728-55-0</t>
  </si>
  <si>
    <t>1-ethyl-3-methylcyclohexane</t>
  </si>
  <si>
    <t>CCC1CCCC(C1)C</t>
  </si>
  <si>
    <t>3730-08-3</t>
  </si>
  <si>
    <t>tetradec-6-yne</t>
  </si>
  <si>
    <t>CCCCCCCC#CCCCCC</t>
  </si>
  <si>
    <t>3730-56-1</t>
  </si>
  <si>
    <t>methyl (1R,4aR,4bS,7S,10aR)-7-ethenyl-1,4a,7-trimethyl-3,4,4b,5,6,9,10,10a-octahydro-2H-phenanthrene-1-carboxylate</t>
  </si>
  <si>
    <t>C[C@]1(CC[C@H]2C(=C1)CC[C@@H]3[C@@]2(CCC[C@@]3(C)C(=O)OC)C)C=C</t>
  </si>
  <si>
    <t>3731-16-6</t>
  </si>
  <si>
    <t>ethyl 2-oxopiperidine-3-carboxylate</t>
  </si>
  <si>
    <t>CCOC(=O)C1CCCNC1=O</t>
  </si>
  <si>
    <t>3731-38-2</t>
  </si>
  <si>
    <t>1-azabicyclo[2.2.2]octan-3-one</t>
  </si>
  <si>
    <t>C1CN2CCC1C(=O)C2</t>
  </si>
  <si>
    <t>3732-31-8</t>
  </si>
  <si>
    <t>1-(1-adamantyl)adamantane</t>
  </si>
  <si>
    <t>C1C2CC3CC1CC(C2)(C3)C45CC6CC(C4)CC(C6)C5</t>
  </si>
  <si>
    <t>3732-61-4</t>
  </si>
  <si>
    <t>3,4,4-trimethylpent-1-en-3-ol</t>
  </si>
  <si>
    <t>CC(C)(C)C(C)(C=C)O</t>
  </si>
  <si>
    <t>3734-60-9</t>
  </si>
  <si>
    <t>4-ethenyl-2-hydroxy-2H-furan-5-one</t>
  </si>
  <si>
    <t>C=CC1=CC(OC1=O)O</t>
  </si>
  <si>
    <t>3736-26-3</t>
  </si>
  <si>
    <t>4-ethenyl-4-hydroperoxycyclohexene</t>
  </si>
  <si>
    <t>C=CC1(CCC=CC1)OO</t>
  </si>
  <si>
    <t>3739-30-8</t>
  </si>
  <si>
    <t>2-hydroxy-2-methylbutanoic acid</t>
  </si>
  <si>
    <t>CCC(C)(C(=O)O)O</t>
  </si>
  <si>
    <t>3739-81-9</t>
  </si>
  <si>
    <t>1-methylpyrimidin-2-one</t>
  </si>
  <si>
    <t>CN1C=CC=NC1=O</t>
  </si>
  <si>
    <t>3740-59-8</t>
  </si>
  <si>
    <t>6-methyl-3,4-dihydropyran-2-one</t>
  </si>
  <si>
    <t>CC1=CCCC(=O)O1</t>
  </si>
  <si>
    <t>3741-24-0</t>
  </si>
  <si>
    <t>1-(2,5-dioxopyrrolidin-1-yl)pyrrolidine-2,5-dione</t>
  </si>
  <si>
    <t>C1CC(=O)N(C1=O)N2C(=O)CCC2=O</t>
  </si>
  <si>
    <t>3750-26-3</t>
  </si>
  <si>
    <t>5-acetamido-4-oxohex-5-enamide</t>
  </si>
  <si>
    <t>CC(=O)NC(=C)C(=O)CCC(=O)N</t>
  </si>
  <si>
    <t>3752-92-9</t>
  </si>
  <si>
    <t>dicyclopentylmethylcyclopentane</t>
  </si>
  <si>
    <t>C1CCC(C1)C(C2CCCC2)C3CCCC3</t>
  </si>
  <si>
    <t>3759-56-6</t>
  </si>
  <si>
    <t>1,1-dinitropentane</t>
  </si>
  <si>
    <t>CCCCC([N+](=O)[O-])[N+](=O)[O-]</t>
  </si>
  <si>
    <t>3760-14-3</t>
  </si>
  <si>
    <t>(1Z,5Z)-1,5-dimethylcycloocta-1,5-diene</t>
  </si>
  <si>
    <t>C/C/1=C/CC/C(=C\CC1)/C</t>
  </si>
  <si>
    <t>3763-55-1</t>
  </si>
  <si>
    <t>(1R)-4-[(1E,3E,5E,7E,9E,11E,13E,15E,17E,19E)-3,7,12,16,20,24-hexamethylpentacosa-1,3,5,7,9,11,13,15,17,19,23-undecaenyl]-3,5,5-trimethylcyclohex-3-en-1-ol</t>
  </si>
  <si>
    <t>CC1=C(C(C[C@@H](C1)O)(C)C)/C=C/C(=C/C=C/C(=C/C=C/C=C(\C)/C=C/C=C(\C)/C=C/C=C(\C)/CCC=C(C)C)/C)/C</t>
  </si>
  <si>
    <t>3775-51-7</t>
  </si>
  <si>
    <t>2-[carboxymethyl(dodecanoyl)amino]acetic acid</t>
  </si>
  <si>
    <t>CCCCCCCCCCCC(=O)N(CC(=O)O)CC(=O)O</t>
  </si>
  <si>
    <t>3775-85-7</t>
  </si>
  <si>
    <t>2-methyl-2-[2-[(2-methyloxiran-2-yl)methoxy]ethoxymethyl]oxirane</t>
  </si>
  <si>
    <t>CC1(CO1)COCCOCC2(CO2)C</t>
  </si>
  <si>
    <t>3775-90-4</t>
  </si>
  <si>
    <t>2-(tert-butylamino)ethyl 2-methylprop-2-enoate</t>
  </si>
  <si>
    <t>CC(=C)C(=O)OCCNC(C)(C)C</t>
  </si>
  <si>
    <t>3786-76-3</t>
  </si>
  <si>
    <t>4-[(3S,5R,8R,9S,10S,13R,14S,17S)-3-[(2R,4S,5S,6R)-5-[(2S,4S,5S,6R)-5-[(2S,4S,5S,6R)-4,5-dihydroxy-6-methyloxan-2-yl]oxy-4-hydroxy-6-methyloxan-2-yl]oxy-4-hydroxy-6-methyloxan-2-yl]oxy-14-hydroxy-10,13-dimethyl-1,2,3,4,5,6,7,8,9,11,12,15,16,17-tetradecahydrocyclopenta[a]phenanthren-17-yl]oxolan-2-one</t>
  </si>
  <si>
    <t>C[C@@H]1[C@H]([C@H](C[C@@H](O1)O[C@@H]2[C@H](O[C@H](C[C@@H]2O)O[C@@H]3[C@H](O[C@H](C[C@@H]3O)O[C@H]4CC[C@]5([C@@H](C4)CC[C@@H]6[C@@H]5CC[C@]7([C@@]6(CC[C@H]7C8CC(=O)OC8)O)C)C)C)C)O)O</t>
  </si>
  <si>
    <t>3788-56-5</t>
  </si>
  <si>
    <t>9-hydroxynonanoic acid</t>
  </si>
  <si>
    <t>C(CCCCO)CCCC(=O)O</t>
  </si>
  <si>
    <t>3790-71-4</t>
  </si>
  <si>
    <t>(2Z,6E)-3,7,11-trimethyldodeca-2,6,10-trien-1-ol</t>
  </si>
  <si>
    <t>CC(=CCC/C(=C/CC/C(=C\CO)/C)/C)C</t>
  </si>
  <si>
    <t>3796-70-1</t>
  </si>
  <si>
    <t>3806-82-4</t>
  </si>
  <si>
    <t>bicyclo[4.2.0]oct-7-ene</t>
  </si>
  <si>
    <t>C1CCC2C=CC2C1</t>
  </si>
  <si>
    <t>3808-42-2</t>
  </si>
  <si>
    <t>[(2R,3R,4S,5R,6R)-6-[[(3aS,7R,7aS)-7-hydroxy-4-oxo-1,3a,5,6,7,7a-hexahydroimidazo[4,5-c]pyridin-2-yl]amino]-5-[[(3S)-3,6-diaminohexanoyl]amino]-4-hydroxy-2-(hydroxymethyl)oxan-3-yl] carbamate</t>
  </si>
  <si>
    <t>C1[C@H]([C@@H]2[C@@H](C(=O)N1)N=C(N2)N[C@H]3[C@@H]([C@@H]([C@H]([C@H](O3)CO)OC(=O)N)O)NC(=O)C[C@H](CCCN)N)O</t>
  </si>
  <si>
    <t>3813-52-3</t>
  </si>
  <si>
    <t>bicyclo[2.2.1]hept-5-ene-2,3-dicarboxylic acid</t>
  </si>
  <si>
    <t>C1C2C=CC1C(C2C(=O)O)C(=O)O</t>
  </si>
  <si>
    <t>3815-86-9</t>
  </si>
  <si>
    <t>propanedihydrazide</t>
  </si>
  <si>
    <t>C(C(=O)NN)C(=O)NN</t>
  </si>
  <si>
    <t>3817-57-0</t>
  </si>
  <si>
    <t>methylidenecyclodecane</t>
  </si>
  <si>
    <t>C=C1CCCCCCCCC1</t>
  </si>
  <si>
    <t>3836-23-5</t>
  </si>
  <si>
    <t>[(8R,9S,10R,13S,14S,17R)-17-ethynyl-13-methyl-3-oxo-1,2,6,7,8,9,10,11,12,14,15,16-dodecahydrocyclopenta[a]phenanthren-17-yl] heptanoate</t>
  </si>
  <si>
    <t>CCCCCCC(=O)O[C@]1(CC[C@@H]2[C@@]1(CC[C@H]3[C@H]2CCC4=CC(=O)CC[C@H]34)C)C#C</t>
  </si>
  <si>
    <t>3839-50-7</t>
  </si>
  <si>
    <t>5-ethylidenecyclopenta-1,3-diene</t>
  </si>
  <si>
    <t>CC=C1C=CC=C1</t>
  </si>
  <si>
    <t>3849-21-6</t>
  </si>
  <si>
    <t>ethyl (2E)-2-cyano-2-hydroxyiminoacetate</t>
  </si>
  <si>
    <t>CCOC(=O)/C(=N/O)/C#N</t>
  </si>
  <si>
    <t>3849-34-1</t>
  </si>
  <si>
    <t>1-butylperoxybutane</t>
  </si>
  <si>
    <t>CCCCOOCCCC</t>
  </si>
  <si>
    <t>3853-27-8</t>
  </si>
  <si>
    <t>1,2,3-trimethylcyclopenta-1,3-diene</t>
  </si>
  <si>
    <t>CC1=C(C(=CC1)C)C</t>
  </si>
  <si>
    <t>3853-83-6</t>
  </si>
  <si>
    <t>(4aS,9aR)-3,5,5-trimethyl-9-methylidene-2,4a,6,7,8,9a-hexahydro-1H-benzo[7]annulene</t>
  </si>
  <si>
    <t>CC1=C[C@H]2[C@@H](CC1)C(=C)CCCC2(C)C</t>
  </si>
  <si>
    <t>3854-96-4</t>
  </si>
  <si>
    <t>2,3,4,5,6,6-hexamethylcyclohexa-2,4-dien-1-one</t>
  </si>
  <si>
    <t>CC1=C(C(=O)C(C(=C1C)C)(C)C)C</t>
  </si>
  <si>
    <t>3857-17-8</t>
  </si>
  <si>
    <t>2-propyloxane</t>
  </si>
  <si>
    <t>CCCC1CCCCO1</t>
  </si>
  <si>
    <t>3859-41-4</t>
  </si>
  <si>
    <t>cyclopentane-1,3-dione</t>
  </si>
  <si>
    <t>C1CC(=O)CC1=O</t>
  </si>
  <si>
    <t>3867-15-0</t>
  </si>
  <si>
    <t>1-piperidin-1-ylcyclohexane-1-carbonitrile</t>
  </si>
  <si>
    <t>C1CCC(CC1)(C#N)N2CCCCC2</t>
  </si>
  <si>
    <t>3877-86-9</t>
  </si>
  <si>
    <t>(2S,8S,9R,10R,13R,14S,16R,17R)-17-[(E,2R)-2,6-dihydroxy-6-methyl-3-oxohept-4-en-2-yl]-2,16-dihydroxy-4,4,9,13,14-pentamethyl-2,7,8,10,12,15,16,17-octahydro-1H-cyclopenta[a]phenanthrene-3,11-dione</t>
  </si>
  <si>
    <t>C[C@@]12C[C@H]([C@@H]([C@]1(CC(=O)[C@@]3([C@H]2CC=C4[C@H]3C[C@@H](C(=O)C4(C)C)O)C)C)[C@](C)(C(=O)/C=C/C(C)(C)O)O)O</t>
  </si>
  <si>
    <t>3878-55-5</t>
  </si>
  <si>
    <t>4-methoxy-4-oxobutanoic acid</t>
  </si>
  <si>
    <t>COC(=O)CCC(=O)O</t>
  </si>
  <si>
    <t>3883-58-7</t>
  </si>
  <si>
    <t>2,2-dimethylcyclopentane-1,3-dione</t>
  </si>
  <si>
    <t>CC1(C(=O)CCC1=O)C</t>
  </si>
  <si>
    <t>3886-78-0</t>
  </si>
  <si>
    <t>(1R,4S)-1-methyl-4-prop-1-en-2-ylcyclohex-2-en-1-ol</t>
  </si>
  <si>
    <t>CC(=C)[C@H]1CC[C@@](C=C1)(C)O</t>
  </si>
  <si>
    <t>3886-80-4</t>
  </si>
  <si>
    <t>N-dodecylacetamide</t>
  </si>
  <si>
    <t>CCCCCCCCCCCCNC(=O)C</t>
  </si>
  <si>
    <t>3886-90-6</t>
  </si>
  <si>
    <t>N,N-dimethyloctadecanamide</t>
  </si>
  <si>
    <t>CCCCCCCCCCCCCCCCCC(=O)N(C)C</t>
  </si>
  <si>
    <t>3886-91-7</t>
  </si>
  <si>
    <t>N,N-dimethylhexadecanamide</t>
  </si>
  <si>
    <t>CCCCCCCCCCCCCCCC(=O)N(C)C</t>
  </si>
  <si>
    <t>3887-13-6</t>
  </si>
  <si>
    <t>2-[[2-[[2-[[2-[[2-[(2-aminoacetyl)amino]acetyl]amino]acetyl]amino]acetyl]amino]acetyl]amino]acetic acid</t>
  </si>
  <si>
    <t>C(C(=O)NCC(=O)NCC(=O)NCC(=O)NCC(=O)NCC(=O)O)N</t>
  </si>
  <si>
    <t>3891-29-0</t>
  </si>
  <si>
    <t>N-octadecylaziridine-1-carboxamide</t>
  </si>
  <si>
    <t>CCCCCCCCCCCCCCCCCCNC(=O)N1CC1</t>
  </si>
  <si>
    <t>3891-30-3</t>
  </si>
  <si>
    <t>1-(aziridin-1-yl)octadecan-1-one</t>
  </si>
  <si>
    <t>CCCCCCCCCCCCCCCCCC(=O)N1CC1</t>
  </si>
  <si>
    <t>3891-33-6</t>
  </si>
  <si>
    <t>1,4-bis(ethenoxy)butane</t>
  </si>
  <si>
    <t>C=COCCCCOC=C</t>
  </si>
  <si>
    <t>3892-00-0</t>
  </si>
  <si>
    <t>2,6,10-trimethylpentadecane</t>
  </si>
  <si>
    <t>CCCCCC(C)CCCC(C)CCCC(C)C</t>
  </si>
  <si>
    <t>3896-19-3</t>
  </si>
  <si>
    <t>bis(2-methylpropyl)diazene</t>
  </si>
  <si>
    <t>CC(C)CN=NCC(C)C</t>
  </si>
  <si>
    <t>3897-04-9</t>
  </si>
  <si>
    <t>methyl 2-acetylpent-4-enoate</t>
  </si>
  <si>
    <t>CC(=O)C(CC=C)C(=O)OC</t>
  </si>
  <si>
    <t>3910-40-5</t>
  </si>
  <si>
    <t>non-2-ynamide</t>
  </si>
  <si>
    <t>CCCCCCC#CC(=O)N</t>
  </si>
  <si>
    <t>3910-88-1</t>
  </si>
  <si>
    <t>4-(5,5,8a-trimethylspiro[3,4,4a,6,7,8-hexahydro-1H-naphthalene-2,2'-oxirane]-1-yl)butan-2-one</t>
  </si>
  <si>
    <t>CC(=O)CCC1C2(CCCC(C2CCC13CO3)(C)C)C</t>
  </si>
  <si>
    <t>3913-67-5</t>
  </si>
  <si>
    <t>(2S)-2-(methylamino)propanoic acid</t>
  </si>
  <si>
    <t>C[C@@H](C(=O)O)NC</t>
  </si>
  <si>
    <t>3913-85-7</t>
  </si>
  <si>
    <t>3915-83-1</t>
  </si>
  <si>
    <t>[(2Z)-3,7-dimethylocta-2,6-dienyl] 3-methylbutanoate</t>
  </si>
  <si>
    <t>CC(C)CC(=O)OC/C=C(/C)\CCC=C(C)C</t>
  </si>
  <si>
    <t>3918-94-3</t>
  </si>
  <si>
    <t>(2S)-2-[[(2S)-2-amino-3-methylbutanoyl]amino]-3-methylbutanoic acid</t>
  </si>
  <si>
    <t>CC(C)[C@@H](C(=O)N[C@@H](C(C)C)C(=O)O)N</t>
  </si>
  <si>
    <t>3920-53-4</t>
  </si>
  <si>
    <t>heptane-1,4,7-triol</t>
  </si>
  <si>
    <t>C(CC(CCCO)O)CO</t>
  </si>
  <si>
    <t>3921-98-0</t>
  </si>
  <si>
    <t>1-(4-ethoxybut-2-ynyl)pyrrolidine</t>
  </si>
  <si>
    <t>CCOCC#CCN1CCCC1</t>
  </si>
  <si>
    <t>3921-99-1</t>
  </si>
  <si>
    <t>1-[4-(dipropylamino)but-2-ynyl]pyrrolidin-2-one</t>
  </si>
  <si>
    <t>CCCN(CCC)CC#CCN1CCCC1=O</t>
  </si>
  <si>
    <t>3922-00-7</t>
  </si>
  <si>
    <t>1-[(Z)-4-pyrrolidin-1-ylbut-2-enyl]pyrrolidin-2-one</t>
  </si>
  <si>
    <t>C1CCN(C1)C/C=C\CN2CCCC2=O</t>
  </si>
  <si>
    <t>3922-90-5</t>
  </si>
  <si>
    <t>(3R,5S,6S,7R,8S,9R,12R,13R,14S,15R)-6-[(2S,3R,4S,6R)-4-(dimethylamino)-3-hydroxy-6-methyloxan-2-yl]oxy-14-hydroxy-8-[(2R,4S,5S,6S)-5-hydroxy-4-methoxy-6-methyloxan-2-yl]oxy-5,7,9,12,13,15-hexamethyl-1,11-dioxaspiro[2.13]hexadecane-10,16-dione</t>
  </si>
  <si>
    <t>C[C@@H]1C[C@@H]([C@H]([C@@H](O1)O[C@H]2[C@H](C[C@@]3(CO3)C(=O)[C@@H]([C@H]([C@H]([C@H](OC(=O)[C@@H]([C@H]([C@@H]2C)O[C@H]4C[C@@H]([C@H]([C@@H](O4)C)O)OC)C)C)C)O)C)C)O)N(C)C</t>
  </si>
  <si>
    <t>3937-56-2</t>
  </si>
  <si>
    <t>nonane-1,9-diol</t>
  </si>
  <si>
    <t>C(CCCCO)CCCCO</t>
  </si>
  <si>
    <t>3937-59-5</t>
  </si>
  <si>
    <t>2,4,4-trimethylhexanedioic acid</t>
  </si>
  <si>
    <t>CC(CC(C)(C)CC(=O)O)C(=O)O</t>
  </si>
  <si>
    <t>3947-65-7</t>
  </si>
  <si>
    <t>(2R,3S,4R,5R,6R)-5-amino-2-(aminomethyl)-6-[(1R,2R,3S,4R,6S)-4,6-diamino-2,3-dihydroxycyclohexyl]oxyoxane-3,4-diol</t>
  </si>
  <si>
    <t>C1[C@H]([C@@H]([C@H]([C@@H]([C@H]1N)O[C@@H]2[C@@H]([C@H]([C@@H]([C@H](O2)CN)O)O)N)O)O)N</t>
  </si>
  <si>
    <t>3958-38-1</t>
  </si>
  <si>
    <t>C1CCC/C=C/CCC1</t>
  </si>
  <si>
    <t>3964-18-9</t>
  </si>
  <si>
    <t>2,3-dimethyl-2,3-dinitrobutane</t>
  </si>
  <si>
    <t>CC(C)(C(C)(C)[N+](=O)[O-])[N+](=O)[O-]</t>
  </si>
  <si>
    <t>3969-84-4</t>
  </si>
  <si>
    <t>(1R)-1-[(4R,5R)-5-[(1R)-1,2-dihydroxyethyl]-2,2-dimethyl-1,3-dioxolan-4-yl]ethane-1,2-diol</t>
  </si>
  <si>
    <t>CC1(O[C@@H]([C@H](O1)[C@@H](CO)O)[C@@H](CO)O)C</t>
  </si>
  <si>
    <t>3971-31-1</t>
  </si>
  <si>
    <t>cyclohexane-1,3-dicarboxylic acid</t>
  </si>
  <si>
    <t>C1CC(CC(C1)C(=O)O)C(=O)O</t>
  </si>
  <si>
    <t>3971-33-3</t>
  </si>
  <si>
    <t>2-ethyloctanedioic acid</t>
  </si>
  <si>
    <t>CCC(CCCCCC(=O)O)C(=O)O</t>
  </si>
  <si>
    <t>3973-70-4</t>
  </si>
  <si>
    <t>2-(4-aminopiperazin-1-yl)ethanol</t>
  </si>
  <si>
    <t>C1CN(CCN1CCO)N</t>
  </si>
  <si>
    <t>3974-36-5</t>
  </si>
  <si>
    <t>2-hexylpropanedioic acid</t>
  </si>
  <si>
    <t>CCCCCCC(C(=O)O)C(=O)O</t>
  </si>
  <si>
    <t>3975-08-4</t>
  </si>
  <si>
    <t>1,1,4,4-tetraethoxybut-2-yne</t>
  </si>
  <si>
    <t>CCOC(C#CC(OCC)OCC)OCC</t>
  </si>
  <si>
    <t>3975-10-8</t>
  </si>
  <si>
    <t>(2E,4E)-1,1,6,6-tetraethoxyhexa-2,4-diene</t>
  </si>
  <si>
    <t>CCOC(OCC)/C=C/C=C/C(OCC)OCC</t>
  </si>
  <si>
    <t>3976-69-0</t>
  </si>
  <si>
    <t>methyl (3R)-3-hydroxybutanoate</t>
  </si>
  <si>
    <t>C[C@H](CC(=O)OC)O</t>
  </si>
  <si>
    <t>3983-03-7</t>
  </si>
  <si>
    <t>1-(2-methylpropyl)cyclohexene</t>
  </si>
  <si>
    <t>CC(C)CC1=CCCCC1</t>
  </si>
  <si>
    <t>3983-06-0</t>
  </si>
  <si>
    <t>3-propylcyclohexene</t>
  </si>
  <si>
    <t>CCCC1CCCC=C1</t>
  </si>
  <si>
    <t>3983-07-1</t>
  </si>
  <si>
    <t>3-butylcyclohexene</t>
  </si>
  <si>
    <t>CCCCC1CCCC=C1</t>
  </si>
  <si>
    <t>3989-97-7</t>
  </si>
  <si>
    <t>(2S)-2-[[(2S)-2-amino-3-methylbutanoyl]amino]-4-methylpentanoic acid</t>
  </si>
  <si>
    <t>CC(C)C[C@@H](C(=O)O)NC(=O)[C@H](C(C)C)N</t>
  </si>
  <si>
    <t>3990-03-2</t>
  </si>
  <si>
    <t>(Z)-4-ethoxy-4-oxobut-2-enoic acid</t>
  </si>
  <si>
    <t>CCOC(=O)/C=C\C(=O)O</t>
  </si>
  <si>
    <t>3999-55-1</t>
  </si>
  <si>
    <t>diethyl (1R,2R)-cyclopropane-1,2-dicarboxylate</t>
  </si>
  <si>
    <t>CCOC(=O)[C@@H]1C[C@H]1C(=O)OCC</t>
  </si>
  <si>
    <t>4013-95-0</t>
  </si>
  <si>
    <t>N,N'-dibutylethane-1,2-diamine</t>
  </si>
  <si>
    <t>CCCCNCCNCCCC</t>
  </si>
  <si>
    <t>4017-56-5</t>
  </si>
  <si>
    <t>ethyl 2-oxocyclooctane-1-carboxylate</t>
  </si>
  <si>
    <t>CCOC(=O)C1CCCCCCC1=O</t>
  </si>
  <si>
    <t>4023-65-8</t>
  </si>
  <si>
    <t>(E)-prop-1-ene-1,2,3-tricarboxylic acid</t>
  </si>
  <si>
    <t>C(/C(=C\C(=O)O)/C(=O)O)C(=O)O</t>
  </si>
  <si>
    <t>4026-18-0</t>
  </si>
  <si>
    <t>2-hydroxy-3-methylbutanoic acid</t>
  </si>
  <si>
    <t>CC(C)C(C(=O)O)O</t>
  </si>
  <si>
    <t>4026-20-4</t>
  </si>
  <si>
    <t>2-hydroxy-3,3-dimethylbutanoic acid</t>
  </si>
  <si>
    <t>CC(C)(C)C(C(=O)O)O</t>
  </si>
  <si>
    <t>4030-18-6</t>
  </si>
  <si>
    <t>1-pyrrolidin-1-ylethanone</t>
  </si>
  <si>
    <t>CC(=O)N1CCCC1</t>
  </si>
  <si>
    <t>4035-89-6</t>
  </si>
  <si>
    <t>1,3-bis(6-isocyanatohexyl)-1-(6-isocyanatohexylcarbamoyl)urea</t>
  </si>
  <si>
    <t>C(CCCN=C=O)CCNC(=O)N(CCCCCCN=C=O)C(=O)NCCCCCCN=C=O</t>
  </si>
  <si>
    <t>4038-90-8</t>
  </si>
  <si>
    <t>methyl 3-[4-(3-methoxy-3-oxopropyl)piperazin-1-yl]propanoate</t>
  </si>
  <si>
    <t>COC(=O)CCN1CCN(CC1)CCC(=O)OC</t>
  </si>
  <si>
    <t>4040-54-4</t>
  </si>
  <si>
    <t>N-[2-[2-[2-(2-aminoethylamino)ethylamino]ethylamino]ethyl]octadecanamide</t>
  </si>
  <si>
    <t>CCCCCCCCCCCCCCCCCC(=O)NCCNCCNCCNCCN</t>
  </si>
  <si>
    <t>4042-36-8</t>
  </si>
  <si>
    <t>(2R)-5-oxopyrrolidine-2-carboxylic acid</t>
  </si>
  <si>
    <t>C1CC(=O)N[C@H]1C(=O)O</t>
  </si>
  <si>
    <t>4043-59-8</t>
  </si>
  <si>
    <t>1,3-diethoxypropan-2-ol</t>
  </si>
  <si>
    <t>CCOCC(COCC)O</t>
  </si>
  <si>
    <t>4043-88-3</t>
  </si>
  <si>
    <t>(2S)-2,5-dihydro-1H-pyrrole-2-carboxylic acid</t>
  </si>
  <si>
    <t>C1C=C[C@H](N1)C(=O)O</t>
  </si>
  <si>
    <t>4048-32-2</t>
  </si>
  <si>
    <t>3-methylhept-6-en-1-ol</t>
  </si>
  <si>
    <t>CC(CCC=C)CCO</t>
  </si>
  <si>
    <t>4055-39-4</t>
  </si>
  <si>
    <t>[(4S,6S,7R,8S)-7,11-dimethoxy-12-methyl-10,13-dioxo-2,5-diazatetracyclo[7.4.0.02,7.04,6]trideca-1(9),11-dien-8-yl]methyl carbamate</t>
  </si>
  <si>
    <t>CC1=C(C(=O)C2=C(C1=O)N3C[C@H]4[C@@H]([C@@]3([C@@H]2COC(=O)N)OC)N4)OC</t>
  </si>
  <si>
    <t>4056-73-9</t>
  </si>
  <si>
    <t>2-acetylcyclohexane-1,3-dione</t>
  </si>
  <si>
    <t>CC(=O)C1C(=O)CCCC1=O</t>
  </si>
  <si>
    <t>4056-78-4</t>
  </si>
  <si>
    <t>cyclopentane-1,3-dicarboxylic acid</t>
  </si>
  <si>
    <t>C1CC(CC1C(=O)O)C(=O)O</t>
  </si>
  <si>
    <t>4064-06-6</t>
  </si>
  <si>
    <t>[(1S,2R,6R,8R,9S)-4,4,11,11-tetramethyl-3,5,7,10,12-pentaoxatricyclo[7.3.0.02,6]dodecan-8-yl]methanol</t>
  </si>
  <si>
    <t>CC1(O[C@H]2[C@H](O[C@H]3[C@@H]([C@H]2O1)OC(O3)(C)C)CO)C</t>
  </si>
  <si>
    <t>4065-80-9</t>
  </si>
  <si>
    <t>2-methylidenecyclohexan-1-ol</t>
  </si>
  <si>
    <t>C=C1CCCCC1O</t>
  </si>
  <si>
    <t>4074-90-2</t>
  </si>
  <si>
    <t>bis(ethenyl) hexanedioate</t>
  </si>
  <si>
    <t>C=COC(=O)CCCCC(=O)OC=C</t>
  </si>
  <si>
    <t>4077-47-8</t>
  </si>
  <si>
    <t>4-methoxy-2,5-dimethylfuran-3-one</t>
  </si>
  <si>
    <t>CC1C(=O)C(=C(O1)C)OC</t>
  </si>
  <si>
    <t>4078-19-7</t>
  </si>
  <si>
    <t>3-(aziridin-1-yl)butanenitrile</t>
  </si>
  <si>
    <t>CC(CC#N)N1CC1</t>
  </si>
  <si>
    <t>4080-95-9</t>
  </si>
  <si>
    <t>nonanedihydrazide</t>
  </si>
  <si>
    <t>C(CCCC(=O)NN)CCCC(=O)NN</t>
  </si>
  <si>
    <t>4080-98-2</t>
  </si>
  <si>
    <t>dodecanedihydrazide</t>
  </si>
  <si>
    <t>C(CCCCCC(=O)NN)CCCCC(=O)NN</t>
  </si>
  <si>
    <t>4081-35-0</t>
  </si>
  <si>
    <t>2-[6-[(2-hydroxyphenyl)methylideneamino]hexyliminomethyl]phenol</t>
  </si>
  <si>
    <t>C1=CC=C(C(=C1)C=NCCCCCCN=CC2=CC=CC=C2O)O</t>
  </si>
  <si>
    <t>4082-91-1</t>
  </si>
  <si>
    <t>acetyloxymethoxymethyl acetate</t>
  </si>
  <si>
    <t>CC(=O)OCOCOC(=O)C</t>
  </si>
  <si>
    <t>4084-27-9</t>
  </si>
  <si>
    <t>(4S,5R)-4,5,6-trihydroxy-2-oxohexanal</t>
  </si>
  <si>
    <t>C([C@@H]([C@@H](CO)O)O)C(=O)C=O</t>
  </si>
  <si>
    <t>4087-39-2</t>
  </si>
  <si>
    <t>(4aS)-4a-methyl-3,4,5,6,7,8-hexahydronaphthalen-2-one</t>
  </si>
  <si>
    <t>C[C@@]12CCCCC1=CC(=O)CC2</t>
  </si>
  <si>
    <t>4087-50-7</t>
  </si>
  <si>
    <t>1,2,3,4,5,5-hexamethylcyclopenta-1,3-diene</t>
  </si>
  <si>
    <t>CC1=C(C(C(=C1C)C)(C)C)C</t>
  </si>
  <si>
    <t>4087-51-8</t>
  </si>
  <si>
    <t>6-methylspiro[2.4]hepta-4,6-diene</t>
  </si>
  <si>
    <t>CC1=CC2(CC2)C=C1</t>
  </si>
  <si>
    <t>4088-22-6</t>
  </si>
  <si>
    <t>N-methyl-N-octadecyloctadecan-1-amine</t>
  </si>
  <si>
    <t>CCCCCCCCCCCCCCCCCCN(C)CCCCCCCCCCCCCCCCCC</t>
  </si>
  <si>
    <t>4095-06-1</t>
  </si>
  <si>
    <t>3-methylidenecyclopropene</t>
  </si>
  <si>
    <t>C=C1C=C1</t>
  </si>
  <si>
    <t>4096-95-1</t>
  </si>
  <si>
    <t>bicyclo[3.2.1]octa-2,6-diene</t>
  </si>
  <si>
    <t>C1C=CC2CC1C=C2</t>
  </si>
  <si>
    <t>4098-71-9</t>
  </si>
  <si>
    <t>5-isocyanato-1-(isocyanatomethyl)-1,3,3-trimethylcyclohexane</t>
  </si>
  <si>
    <t>CC1(CC(CC(C1)(C)CN=C=O)N=C=O)C</t>
  </si>
  <si>
    <t>4099-07-4</t>
  </si>
  <si>
    <t>1,2-dimethyl-3-prop-1-en-2-ylcyclopentan-1-ol</t>
  </si>
  <si>
    <t>CC1C(CCC1(C)O)C(=C)C</t>
  </si>
  <si>
    <t>4104-56-7</t>
  </si>
  <si>
    <t>3-(2-methylpropyl)cyclohexene</t>
  </si>
  <si>
    <t>CC(C)CC1CCCC=C1</t>
  </si>
  <si>
    <t>4111-08-4</t>
  </si>
  <si>
    <t>2-hydroxy-2-methylbutanenitrile</t>
  </si>
  <si>
    <t>CCC(C)(C#N)O</t>
  </si>
  <si>
    <t>4111-60-8</t>
  </si>
  <si>
    <t>2,2,3,3-tetraethylbutanedioic acid</t>
  </si>
  <si>
    <t>CCC(CC)(C(=O)O)C(CC)(CC)C(=O)O</t>
  </si>
  <si>
    <t>4113-12-6</t>
  </si>
  <si>
    <t>1-hexadecoxyhexadecane</t>
  </si>
  <si>
    <t>CCCCCCCCCCCCCCCCOCCCCCCCCCCCCCCCC</t>
  </si>
  <si>
    <t>4114-31-2</t>
  </si>
  <si>
    <t>ethyl N-aminocarbamate</t>
  </si>
  <si>
    <t>CCOC(=O)NN</t>
  </si>
  <si>
    <t>4116-93-2</t>
  </si>
  <si>
    <t>deca-2,8-diyne</t>
  </si>
  <si>
    <t>CC#CCCCCC#CC</t>
  </si>
  <si>
    <t>4117-14-0</t>
  </si>
  <si>
    <t>dec-2-yn-1-ol</t>
  </si>
  <si>
    <t>CCCCCCCC#CCO</t>
  </si>
  <si>
    <t>4117-15-1</t>
  </si>
  <si>
    <t>undeca-1,10-diyne</t>
  </si>
  <si>
    <t>C#CCCCCCCCC#C</t>
  </si>
  <si>
    <t>4122-52-5</t>
  </si>
  <si>
    <t>1-imidazol-1-ylpropan-1-one</t>
  </si>
  <si>
    <t>CCC(=O)N1C=CN=C1</t>
  </si>
  <si>
    <t>4124-88-3</t>
  </si>
  <si>
    <t>(E)-non-3-enoic acid</t>
  </si>
  <si>
    <t>CCCCC/C=C/CC(=O)O</t>
  </si>
  <si>
    <t>4125-18-2</t>
  </si>
  <si>
    <t>5,5-dimethylcyclopenta-1,3-diene</t>
  </si>
  <si>
    <t>CC1(C=CC=C1)C</t>
  </si>
  <si>
    <t>4128-37-4</t>
  </si>
  <si>
    <t>1,3-di(propan-2-yl)urea</t>
  </si>
  <si>
    <t>CC(C)NC(=O)NC(C)C</t>
  </si>
  <si>
    <t>4128-83-0</t>
  </si>
  <si>
    <t>2-[3-(aziridin-1-yl)propanoyloxy]ethyl 3-(aziridin-1-yl)propanoate</t>
  </si>
  <si>
    <t>C1CN1CCC(=O)OCCOC(=O)CCN2CC2</t>
  </si>
  <si>
    <t>4130-54-5</t>
  </si>
  <si>
    <t>octadecanehydrazide</t>
  </si>
  <si>
    <t>CCCCCCCCCCCCCCCCCC(=O)NN</t>
  </si>
  <si>
    <t>4138-26-5</t>
  </si>
  <si>
    <t>piperidine-3-carboxamide</t>
  </si>
  <si>
    <t>C1CC(CNC1)C(=O)N</t>
  </si>
  <si>
    <t>4146-43-4</t>
  </si>
  <si>
    <t>butanedihydrazide</t>
  </si>
  <si>
    <t>C(CC(=O)NN)C(=O)NN</t>
  </si>
  <si>
    <t>4159-11-9</t>
  </si>
  <si>
    <t>3-[4-(2-cyanoethyl)piperazin-1-yl]propanenitrile</t>
  </si>
  <si>
    <t>C1CN(CCN1CCC#N)CCC#N</t>
  </si>
  <si>
    <t>4161-65-3</t>
  </si>
  <si>
    <t>2,4-dimethylpenta-1,4-diene</t>
  </si>
  <si>
    <t>CC(=C)CC(=C)C</t>
  </si>
  <si>
    <t>4163-60-4</t>
  </si>
  <si>
    <t>[(2R,3S,4S,5R,6S)-3,4,5,6-tetraacetyloxyoxan-2-yl]methyl acetate</t>
  </si>
  <si>
    <t>CC(=O)OC[C@@H]1[C@@H]([C@@H]([C@H]([C@@H](O1)OC(=O)C)OC(=O)C)OC(=O)C)OC(=O)C</t>
  </si>
  <si>
    <t>4164-29-8</t>
  </si>
  <si>
    <t>N,N-dipropylnitramide</t>
  </si>
  <si>
    <t>CCCN(CCC)[N+](=O)[O-]</t>
  </si>
  <si>
    <t>4164-31-2</t>
  </si>
  <si>
    <t>N,N-dibutylnitramide</t>
  </si>
  <si>
    <t>CCCCN(CCCC)[N+](=O)[O-]</t>
  </si>
  <si>
    <t>4164-32-3</t>
  </si>
  <si>
    <t>4-nitromorpholine</t>
  </si>
  <si>
    <t>C1COCCN1[N+](=O)[O-]</t>
  </si>
  <si>
    <t>4164-33-4</t>
  </si>
  <si>
    <t>N,N-bis(2-cyanoethyl)nitramide</t>
  </si>
  <si>
    <t>C(CN(CCC#N)[N+](=O)[O-])C#N</t>
  </si>
  <si>
    <t>4164-39-0</t>
  </si>
  <si>
    <t>piperazine-1,4-dicarbaldehyde</t>
  </si>
  <si>
    <t>C1CN(CCN1C=O)C=O</t>
  </si>
  <si>
    <t>4165-98-4</t>
  </si>
  <si>
    <t>3-propylpentanedioic acid</t>
  </si>
  <si>
    <t>CCCC(CC(=O)O)CC(=O)O</t>
  </si>
  <si>
    <t>4166-67-0</t>
  </si>
  <si>
    <t>(Z)-4-(ethylamino)-4-oxobut-2-enoic acid</t>
  </si>
  <si>
    <t>CCNC(=O)/C=C\C(=O)O</t>
  </si>
  <si>
    <t>4168-79-0</t>
  </si>
  <si>
    <t>N-(2,2,6,6-tetramethylpiperidin-4-ylidene)hydroxylamine</t>
  </si>
  <si>
    <t>CC1(CC(=NO)CC(N1)(C)C)C</t>
  </si>
  <si>
    <t>4171-13-5</t>
  </si>
  <si>
    <t>2-ethyl-3-methylpentanamide</t>
  </si>
  <si>
    <t>CCC(C)C(CC)C(=O)N</t>
  </si>
  <si>
    <t>4176-16-3</t>
  </si>
  <si>
    <t>(E)-3-[(4S,7R,7aR)-3,7-dimethyl-2,4,5,6,7,7a-hexahydro-1H-inden-4-yl]-2-methylprop-2-enal</t>
  </si>
  <si>
    <t>C[C@@H]1CC[C@H](C2=C(CC[C@H]12)C)/C=C(\C)/C=O</t>
  </si>
  <si>
    <t>4177-72-4</t>
  </si>
  <si>
    <t>1,4-diethyl-2,6,7-trioxabicyclo[2.2.2]octane</t>
  </si>
  <si>
    <t>CCC12COC(OC1)(OC2)CC</t>
  </si>
  <si>
    <t>4182-44-9</t>
  </si>
  <si>
    <t>N'-(2-aminoethyl)-N'-dodecylethane-1,2-diamine</t>
  </si>
  <si>
    <t>CCCCCCCCCCCCN(CCN)CCN</t>
  </si>
  <si>
    <t>4188-64-1</t>
  </si>
  <si>
    <t>(Z)-1-propan-2-yloxyprop-1-ene</t>
  </si>
  <si>
    <t>C/C=C\OC(C)C</t>
  </si>
  <si>
    <t>4188-71-0</t>
  </si>
  <si>
    <t>2-methyl-2-[(Z)-prop-1-enoxy]propane</t>
  </si>
  <si>
    <t>C/C=C\OC(C)(C)C</t>
  </si>
  <si>
    <t>4190-06-1</t>
  </si>
  <si>
    <t>1,5-dimethylcyclohexa-1,4-diene</t>
  </si>
  <si>
    <t>CC1=CCC=C(C1)C</t>
  </si>
  <si>
    <t>4202-38-4</t>
  </si>
  <si>
    <t>1-isocyanatododecane</t>
  </si>
  <si>
    <t>CCCCCCCCCCCCN=C=O</t>
  </si>
  <si>
    <t>4203-89-8</t>
  </si>
  <si>
    <t>2-(1-oxa-4-azaspiro[4.5]decan-4-yl)ethyl 2-methylprop-2-enoate</t>
  </si>
  <si>
    <t>CC(=C)C(=O)OCCN1CCOC12CCCCC2</t>
  </si>
  <si>
    <t>4206-61-5</t>
  </si>
  <si>
    <t>2-[2-[2-(oxiran-2-ylmethoxy)ethoxy]ethoxymethyl]oxirane</t>
  </si>
  <si>
    <t>C1C(O1)COCCOCCOCC2CO2</t>
  </si>
  <si>
    <t>4210-60-0</t>
  </si>
  <si>
    <t>2-tert-butylpropanedinitrile</t>
  </si>
  <si>
    <t>CC(C)(C)C(C#N)C#N</t>
  </si>
  <si>
    <t>4212-43-5</t>
  </si>
  <si>
    <t>propaneperoxoic acid</t>
  </si>
  <si>
    <t>CCC(=O)OO</t>
  </si>
  <si>
    <t>4219-48-1</t>
  </si>
  <si>
    <t>2-hydroxyethyl dodecanoate</t>
  </si>
  <si>
    <t>CCCCCCCCCCCC(=O)OCCO</t>
  </si>
  <si>
    <t>4219-49-2</t>
  </si>
  <si>
    <t>2-hydroxyethyl hexadecanoate</t>
  </si>
  <si>
    <t>CCCCCCCCCCCCCCCC(=O)OCCO</t>
  </si>
  <si>
    <t>4220-30-8</t>
  </si>
  <si>
    <t>3-[2-cyanoethyl(2,3-dihydroxypropyl)amino]propanenitrile</t>
  </si>
  <si>
    <t>C(CN(CCC#N)CC(CO)O)C#N</t>
  </si>
  <si>
    <t>4221-03-8</t>
  </si>
  <si>
    <t>5-hydroxypentanal</t>
  </si>
  <si>
    <t>C(CCO)CC=O</t>
  </si>
  <si>
    <t>4223-03-4</t>
  </si>
  <si>
    <t>N-(2,4,4-trimethylpentan-2-yl)prop-2-enamide</t>
  </si>
  <si>
    <t>CC(C)(C)CC(C)(C)NC(=O)C=C</t>
  </si>
  <si>
    <t>4223-10-3</t>
  </si>
  <si>
    <t>1-(oxiran-2-yl)-7-oxabicyclo[4.1.0]heptane</t>
  </si>
  <si>
    <t>C1CCC2(C(C1)O2)C3CO3</t>
  </si>
  <si>
    <t>4223-11-4</t>
  </si>
  <si>
    <t>1-(2-ethenoxyethoxy)butane</t>
  </si>
  <si>
    <t>CCCCOCCOC=C</t>
  </si>
  <si>
    <t>4226-18-0</t>
  </si>
  <si>
    <t>(2S)-2-(methylamino)butanedioic acid</t>
  </si>
  <si>
    <t>CN[C@@H](CC(=O)O)C(=O)O</t>
  </si>
  <si>
    <t>4231-35-0</t>
  </si>
  <si>
    <t>N,N-diethylprop-1-yn-1-amine</t>
  </si>
  <si>
    <t>CCN(CC)C#CC</t>
  </si>
  <si>
    <t>4233-18-5</t>
  </si>
  <si>
    <t>cyclohexylidenecyclohexane</t>
  </si>
  <si>
    <t>C1CCC(=C2CCCCC2)CC1</t>
  </si>
  <si>
    <t>4234-93-9</t>
  </si>
  <si>
    <t>2,6-dimethylhept-5-en-1-ol</t>
  </si>
  <si>
    <t>CC(CCC=C(C)C)CO</t>
  </si>
  <si>
    <t>4237-83-6</t>
  </si>
  <si>
    <t>3,3,5,5-tetramethyloxolan-2-one</t>
  </si>
  <si>
    <t>CC1(CC(OC1=O)(C)C)C</t>
  </si>
  <si>
    <t>4239-06-9</t>
  </si>
  <si>
    <t>2,3,5,6-tetrakis(aziridin-1-yl)cyclohexa-2,5-diene-1,4-dione</t>
  </si>
  <si>
    <t>C1CN1C2=C(C(=O)C(=C(C2=O)N3CC3)N4CC4)N5CC5</t>
  </si>
  <si>
    <t>4241-40-1</t>
  </si>
  <si>
    <t>5-ethyl-5-(4-hydroxypentan-2-yl)-1,3-diazinane-2,4,6-trione</t>
  </si>
  <si>
    <t>CCC1(C(=O)NC(=O)NC1=O)C(C)CC(C)O</t>
  </si>
  <si>
    <t>4245-76-5</t>
  </si>
  <si>
    <t>2-methyl-1-nitroguanidine</t>
  </si>
  <si>
    <t>CN=C(N)N[N+](=O)[O-]</t>
  </si>
  <si>
    <t>4246-51-9</t>
  </si>
  <si>
    <t>3-[2-[2-(3-aminopropoxy)ethoxy]ethoxy]propan-1-amine</t>
  </si>
  <si>
    <t>C(CN)COCCOCCOCCCN</t>
  </si>
  <si>
    <t>4247-19-2</t>
  </si>
  <si>
    <t>2-[3-(oxiran-2-yl)propyl]oxirane</t>
  </si>
  <si>
    <t>C1C(O1)CCCC2CO2</t>
  </si>
  <si>
    <t>4247-30-7</t>
  </si>
  <si>
    <t>4-(oxiran-2-yl)oxetan-2-one</t>
  </si>
  <si>
    <t>C1C(OC1=O)C2CO2</t>
  </si>
  <si>
    <t>4248-19-5</t>
  </si>
  <si>
    <t>tert-butyl carbamate</t>
  </si>
  <si>
    <t>CC(C)(C)OC(=O)N</t>
  </si>
  <si>
    <t>4248-66-2</t>
  </si>
  <si>
    <t>(2S,8R,9S,10R,13S,14S,17S)-17-hydroxy-4,4,10,13,17-pentamethyl-3-oxo-1,2,7,8,9,11,12,14,15,16-decahydrocyclopenta[a]phenanthrene-2-carbonitrile</t>
  </si>
  <si>
    <t>C[C@]12CC[C@H]3[C@H]([C@@H]1CC[C@]2(C)O)CC=C4[C@@]3(C[C@H](C(=O)C4(C)C)C#N)C</t>
  </si>
  <si>
    <t>4249-09-6</t>
  </si>
  <si>
    <t>1,5,5-trimethylcyclopenta-1,3-diene</t>
  </si>
  <si>
    <t>CC1=CC=CC1(C)C</t>
  </si>
  <si>
    <t>4250-38-8</t>
  </si>
  <si>
    <t>nonacosanoic acid</t>
  </si>
  <si>
    <t>CCCCCCCCCCCCCCCCCCCCCCCCCCCCC(=O)O</t>
  </si>
  <si>
    <t>4253-76-3</t>
  </si>
  <si>
    <t>N'-octadecylpropane-1,3-diamine</t>
  </si>
  <si>
    <t>CCCCCCCCCCCCCCCCCCNCCCN</t>
  </si>
  <si>
    <t>4255-62-3</t>
  </si>
  <si>
    <t>4,4-dimethylcyclohexan-1-one</t>
  </si>
  <si>
    <t>CC1(CCC(=O)CC1)C</t>
  </si>
  <si>
    <t>4267-00-9</t>
  </si>
  <si>
    <t>1,1,2,2-tetraethylhydrazine</t>
  </si>
  <si>
    <t>CCN(CC)N(CC)CC</t>
  </si>
  <si>
    <t>4268-36-4</t>
  </si>
  <si>
    <t>[2-(carbamoyloxymethyl)-2-methylpentyl] N-butylcarbamate</t>
  </si>
  <si>
    <t>CCCCNC(=O)OCC(C)(CCC)COC(=O)N</t>
  </si>
  <si>
    <t>4271-96-9</t>
  </si>
  <si>
    <t>1,2-dimethyl-5,6-dihydro-4H-pyrimidine</t>
  </si>
  <si>
    <t>CC1=NCCCN1C</t>
  </si>
  <si>
    <t>4272-02-0</t>
  </si>
  <si>
    <t>undecane-1,4-diol</t>
  </si>
  <si>
    <t>CCCCCCCC(CCCO)O</t>
  </si>
  <si>
    <t>4272-06-4</t>
  </si>
  <si>
    <t>undecan-4-ol</t>
  </si>
  <si>
    <t>CCCCCCCC(CCC)O</t>
  </si>
  <si>
    <t>4278-87-9</t>
  </si>
  <si>
    <t>N-(cyclohexylideneamino)cyclohexanimine</t>
  </si>
  <si>
    <t>C1CCC(=NN=C2CCCCC2)CC1</t>
  </si>
  <si>
    <t>4281-04-3</t>
  </si>
  <si>
    <t>7-methylcyclohepta-1,3,5-triene</t>
  </si>
  <si>
    <t>CC1C=CC=CC=C1</t>
  </si>
  <si>
    <t>4286-47-9</t>
  </si>
  <si>
    <t>1,6-dinitrohexane</t>
  </si>
  <si>
    <t>C(CCC[N+](=O)[O-])CC[N+](=O)[O-]</t>
  </si>
  <si>
    <t>4286-49-1</t>
  </si>
  <si>
    <t>1,4-dinitrobutane</t>
  </si>
  <si>
    <t>C(CC[N+](=O)[O-])C[N+](=O)[O-]</t>
  </si>
  <si>
    <t>4297-61-4</t>
  </si>
  <si>
    <t>[(1S,2R,7R,9R,10R,11S,12S)-10,11-diacetyloxy-1,5-dimethylspiro[8-oxatricyclo[7.2.1.02,7]dodec-5-ene-12,2'-oxirane]-2-yl]methyl acetate</t>
  </si>
  <si>
    <t>CC1=C[C@@H]2[C@](CC1)([C@]3([C@@H]([C@H]([C@H]([C@@]34CO4)O2)OC(=O)C)OC(=O)C)C)COC(=O)C</t>
  </si>
  <si>
    <t>4298-08-2</t>
  </si>
  <si>
    <t>(2S,3S)-3-hydroxypyrrolidine-2-carboxylic acid</t>
  </si>
  <si>
    <t>C1CN[C@@H]([C@H]1O)C(=O)O</t>
  </si>
  <si>
    <t>4303-67-7</t>
  </si>
  <si>
    <t>1-dodecylimidazole</t>
  </si>
  <si>
    <t>CCCCCCCCCCCCN1C=CN=C1</t>
  </si>
  <si>
    <t>4303-70-2</t>
  </si>
  <si>
    <t>(E)-octadec-9-enamide</t>
  </si>
  <si>
    <t>CCCCCCCC/C=C/CCCCCCCC(=O)N</t>
  </si>
  <si>
    <t>4306-65-4</t>
  </si>
  <si>
    <t>1,1,3,5-tetramethylcyclohexane</t>
  </si>
  <si>
    <t>CC1CC(CC(C1)(C)C)C</t>
  </si>
  <si>
    <t>4308-80-9</t>
  </si>
  <si>
    <t>2-methylspiro[2.4]hepta-4,6-diene</t>
  </si>
  <si>
    <t>CC1CC12C=CC=C2</t>
  </si>
  <si>
    <t>4312-76-9</t>
  </si>
  <si>
    <t>1-hydroperoxyhexane</t>
  </si>
  <si>
    <t>CCCCCCOO</t>
  </si>
  <si>
    <t>4312-93-0</t>
  </si>
  <si>
    <t>N-hydroxyhexanamide</t>
  </si>
  <si>
    <t>CCCCCC(=O)NO</t>
  </si>
  <si>
    <t>4312-99-6</t>
  </si>
  <si>
    <t>oct-1-en-3-one</t>
  </si>
  <si>
    <t>CCCCCC(=O)C=C</t>
  </si>
  <si>
    <t>4323-21-1</t>
  </si>
  <si>
    <t>4-hydroxycyclohexa-2,5-dien-1-one</t>
  </si>
  <si>
    <t>C1=CC(=O)C=CC1O</t>
  </si>
  <si>
    <t>4324-38-3</t>
  </si>
  <si>
    <t>3-ethoxypropanoic acid</t>
  </si>
  <si>
    <t>CCOCCC(=O)O</t>
  </si>
  <si>
    <t>4341-24-6</t>
  </si>
  <si>
    <t>5-methylcyclohexane-1,3-dione</t>
  </si>
  <si>
    <t>CC1CC(=O)CC(=O)C1</t>
  </si>
  <si>
    <t>4342-10-3</t>
  </si>
  <si>
    <t>5-[(dibutylamino)diazenyl]-2H-triazole-4-carboxamide</t>
  </si>
  <si>
    <t>CCCCN(CCCC)N=NC1=NNN=C1C(=O)N</t>
  </si>
  <si>
    <t>4343-68-4</t>
  </si>
  <si>
    <t>oxocyanamide</t>
  </si>
  <si>
    <t>C(#N)N=O</t>
  </si>
  <si>
    <t>4350-84-9</t>
  </si>
  <si>
    <t>2-oxabicyclo[2.2.2]octan-3-one</t>
  </si>
  <si>
    <t>C1CC2CCC1C(=O)O2</t>
  </si>
  <si>
    <t>4352-42-5</t>
  </si>
  <si>
    <t>1-cyclohexylbutan-1-ol</t>
  </si>
  <si>
    <t>CCCC(C1CCCCC1)O</t>
  </si>
  <si>
    <t>4352-44-7</t>
  </si>
  <si>
    <t>1-cyclohexylprop-2-en-1-ol</t>
  </si>
  <si>
    <t>C=CC(C1CCCCC1)O</t>
  </si>
  <si>
    <t>4353-06-4</t>
  </si>
  <si>
    <t>2-nonyl-1,3-dioxolane</t>
  </si>
  <si>
    <t>CCCCCCCCCC1OCCO1</t>
  </si>
  <si>
    <t>4353-28-0</t>
  </si>
  <si>
    <t>1-ethoxy-2-[2-[2-(2-ethoxyethoxy)ethoxy]ethoxy]ethane</t>
  </si>
  <si>
    <t>CCOCCOCCOCCOCCOCC</t>
  </si>
  <si>
    <t>4353-29-1</t>
  </si>
  <si>
    <t>2-[2-[2-[2-(2-ethoxyethoxy)ethoxy]ethoxy]ethoxy]ethanol</t>
  </si>
  <si>
    <t>CCOCCOCCOCCOCCOCCO</t>
  </si>
  <si>
    <t>4354-56-7</t>
  </si>
  <si>
    <t>6-cyclohexylhexanoic acid</t>
  </si>
  <si>
    <t>C1CCC(CC1)CCCCCC(=O)O</t>
  </si>
  <si>
    <t>4354-73-8</t>
  </si>
  <si>
    <t>2-cyclohexylidenepropanedinitrile</t>
  </si>
  <si>
    <t>C1CCC(=C(C#N)C#N)CC1</t>
  </si>
  <si>
    <t>4355-11-7</t>
  </si>
  <si>
    <t>2-[1-(carboxymethyl)cyclohexyl]acetic acid</t>
  </si>
  <si>
    <t>C1CCC(CC1)(CC(=O)O)CC(=O)O</t>
  </si>
  <si>
    <t>4356-09-6</t>
  </si>
  <si>
    <t>[(3S,5S,8R,9S,10S,13R,14S,17R)-17-[(2R,5S)-5,6-dimethylheptan-2-yl]-10,13-dimethyl-2,3,4,5,6,7,8,9,11,12,14,15,16,17-tetradecahydro-1H-cyclopenta[a]phenanthren-3-yl] acetate</t>
  </si>
  <si>
    <t>C[C@H](CC[C@H](C)C(C)C)[C@H]1CC[C@@H]2[C@@]1(CC[C@H]3[C@H]2CC[C@@H]4[C@@]3(CC[C@@H](C4)OC(=O)C)C)C</t>
  </si>
  <si>
    <t>4356-60-9</t>
  </si>
  <si>
    <t>4,5-dimethoxy-1,3-bis(methoxymethyl)imidazolidin-2-one</t>
  </si>
  <si>
    <t>COCN1C(C(N(C1=O)COC)OC)OC</t>
  </si>
  <si>
    <t>4359-57-3</t>
  </si>
  <si>
    <t>2-heptyl-1,3-dioxolane</t>
  </si>
  <si>
    <t>CCCCCCCC1OCCO1</t>
  </si>
  <si>
    <t>4361-06-2</t>
  </si>
  <si>
    <t>2-(2-methylpropyl)propanedioic acid</t>
  </si>
  <si>
    <t>CC(C)CC(C(=O)O)C(=O)O</t>
  </si>
  <si>
    <t>4361-23-3</t>
  </si>
  <si>
    <t>4-(2,2,6-trimethylcyclohexyl)butan-2-ol</t>
  </si>
  <si>
    <t>CC1CCCC(C1CCC(C)O)(C)C</t>
  </si>
  <si>
    <t>4362-05-4</t>
  </si>
  <si>
    <t>2,3,4a,6,7,8a-hexahydro-[1,4]dioxino[2,3-b][1,4]dioxine</t>
  </si>
  <si>
    <t>C1COC2C(O1)OCCO2</t>
  </si>
  <si>
    <t>4362-13-4</t>
  </si>
  <si>
    <t>dioxolane</t>
  </si>
  <si>
    <t>C1COOC1</t>
  </si>
  <si>
    <t>4362-24-7</t>
  </si>
  <si>
    <t>4-methylidene-1,3-dioxolane</t>
  </si>
  <si>
    <t>C=C1COCO1</t>
  </si>
  <si>
    <t>4362-68-9</t>
  </si>
  <si>
    <t>4,5-dimethylidene-1,3-dioxolane</t>
  </si>
  <si>
    <t>C=C1C(=C)OCO1</t>
  </si>
  <si>
    <t>4368-28-9</t>
  </si>
  <si>
    <t>(1R,5R,6R,7R,9S,11S,12S,13S,14S)-3-amino-14-(hydroxymethyl)-8,10-dioxa-2,4-diazatetracyclo[7.3.1.17,11.01,6]tetradec-3-ene-5,9,12,13,14-pentol</t>
  </si>
  <si>
    <t>C([C@@]1([C@H]2[C@@H]3[C@H](N=C(N[C@@]34[C@@H]([C@@H]1O[C@]([C@H]4O)(O2)O)O)N)O)O)O</t>
  </si>
  <si>
    <t>4371-64-6</t>
  </si>
  <si>
    <t>2-hexadecylpropanedioic acid</t>
  </si>
  <si>
    <t>CCCCCCCCCCCCCCCCC(C(=O)O)C(=O)O</t>
  </si>
  <si>
    <t>4371-74-8</t>
  </si>
  <si>
    <t>2-dodecylpropanedioic acid</t>
  </si>
  <si>
    <t>CCCCCCCCCCCCC(C(=O)O)C(=O)O</t>
  </si>
  <si>
    <t>4372-29-6</t>
  </si>
  <si>
    <t>2-decylpropanedioic acid</t>
  </si>
  <si>
    <t>CCCCCCCCCCC(C(=O)O)C(=O)O</t>
  </si>
  <si>
    <t>4372-94-5</t>
  </si>
  <si>
    <t>1,1-dimethyl-2-methylidenecyclopropane</t>
  </si>
  <si>
    <t>CC1(CC1=C)C</t>
  </si>
  <si>
    <t>4375-11-5</t>
  </si>
  <si>
    <t>1-amino-3-(hydrazinecarbonyl)urea</t>
  </si>
  <si>
    <t>C(=O)(NC(=O)NN)NN</t>
  </si>
  <si>
    <t>4377-73-5</t>
  </si>
  <si>
    <t>cyclohexa-2,5-diene-1,4-diimine</t>
  </si>
  <si>
    <t>C1=CC(=N)C=CC1=N</t>
  </si>
  <si>
    <t>4381-85-5</t>
  </si>
  <si>
    <t>2-N,3-N-dimethylbutane-2,3-diimine</t>
  </si>
  <si>
    <t>CC(=NC)C(=NC)C</t>
  </si>
  <si>
    <t>4382-76-7</t>
  </si>
  <si>
    <t>methoxymethyl acetate</t>
  </si>
  <si>
    <t>CC(=O)OCOC</t>
  </si>
  <si>
    <t>4383-67-9</t>
  </si>
  <si>
    <t>ethane-1,1,1,2,2,2-hexacarbonitrile</t>
  </si>
  <si>
    <t>C(#N)C(C#N)(C#N)C(C#N)(C#N)C#N</t>
  </si>
  <si>
    <t>4385-05-1</t>
  </si>
  <si>
    <t>N,N-dimethyl-2-morpholin-4-ylethanamine</t>
  </si>
  <si>
    <t>CN(C)CCN1CCOCC1</t>
  </si>
  <si>
    <t>4385-91-5</t>
  </si>
  <si>
    <t>2-amino-4-methoxybutanoic acid</t>
  </si>
  <si>
    <t>COCCC(C(=O)O)N</t>
  </si>
  <si>
    <t>4387-61-5</t>
  </si>
  <si>
    <t>2-methylprop-2-enyl 2,2,4-trimethyl-3-oxopentanoate</t>
  </si>
  <si>
    <t>CC(C)C(=O)C(C)(C)C(=O)OCC(=C)C</t>
  </si>
  <si>
    <t>4387-85-3</t>
  </si>
  <si>
    <t>2,2-bis(prop-2-enoylamino)acetic acid</t>
  </si>
  <si>
    <t>C=CC(=O)NC(C(=O)O)NC(=O)C=C</t>
  </si>
  <si>
    <t>4388-03-8</t>
  </si>
  <si>
    <t>1-(aziridin-1-yl)aziridine</t>
  </si>
  <si>
    <t>C1CN1N2CC2</t>
  </si>
  <si>
    <t>4395-98-6</t>
  </si>
  <si>
    <t>piperidine-4-carbonitrile</t>
  </si>
  <si>
    <t>C1CNCCC1C#N</t>
  </si>
  <si>
    <t>4402-30-6</t>
  </si>
  <si>
    <t>1-[2-hydroxypropyl(methyl)amino]propan-2-ol</t>
  </si>
  <si>
    <t>CC(CN(C)CC(C)O)O</t>
  </si>
  <si>
    <t>4403-12-7</t>
  </si>
  <si>
    <t>2-[2-(2-tridecoxyethoxy)ethoxy]ethanol</t>
  </si>
  <si>
    <t>CCCCCCCCCCCCCOCCOCCOCCO</t>
  </si>
  <si>
    <t>4408-64-4</t>
  </si>
  <si>
    <t>2-[carboxymethyl(methyl)amino]acetic acid</t>
  </si>
  <si>
    <t>CN(CC(=O)O)CC(=O)O</t>
  </si>
  <si>
    <t>4411-25-0</t>
  </si>
  <si>
    <t>1-isocyanatoadamantane</t>
  </si>
  <si>
    <t>C1C2CC3CC1CC(C2)(C3)N=C=O</t>
  </si>
  <si>
    <t>4412-16-2</t>
  </si>
  <si>
    <t>(E)-dodec-2-enoic acid</t>
  </si>
  <si>
    <t>CCCCCCCCC/C=C/C(=O)O</t>
  </si>
  <si>
    <t>4413-21-2</t>
  </si>
  <si>
    <t>1-cyclopentylethylcyclopentane</t>
  </si>
  <si>
    <t>CC(C1CCCC1)C2CCCC2</t>
  </si>
  <si>
    <t>4420-65-9</t>
  </si>
  <si>
    <t>[(2R,3R,4R,5S,6S)-5-hydroxy-2-[[(3S,5R,8R,9S,10S,13R,14S,17R)-14-hydroxy-10,13-dimethyl-17-(5-oxo-2H-furan-3-yl)-1,2,3,4,5,6,7,8,9,11,12,15,16,17-tetradecahydrocyclopenta[a]phenanthren-3-yl]oxy]-4-methoxy-6-methyloxan-3-yl] acetate</t>
  </si>
  <si>
    <t>C[C@H]1[C@@H]([C@H]([C@H]([C@@H](O1)O[C@H]2CC[C@]3([C@@H](C2)CC[C@@H]4[C@@H]3CC[C@]5([C@@]4(CC[C@@H]5C6=CC(=O)OC6)O)C)C)OC(=O)C)OC)O</t>
  </si>
  <si>
    <t>4420-67-1</t>
  </si>
  <si>
    <t>[(3S,5R,8R,9S,10S,13R,14S,16S,17R)-3-[(3R,4S,5S,6S)-3,5-dihydroxy-4-methoxy-6-methyloxan-2-yl]oxy-14-hydroxy-10,13-dimethyl-17-(5-oxo-2H-furan-3-yl)-1,2,3,4,5,6,7,8,9,11,12,15,16,17-tetradecahydrocyclopenta[a]phenanthren-16-yl] acetate</t>
  </si>
  <si>
    <t>C[C@H]1[C@@H]([C@@H]([C@H](C(O1)O[C@H]2CC[C@]3([C@@H](C2)CC[C@@H]4[C@@H]3CC[C@]5([C@@]4(C[C@@H]([C@@H]5C6=CC(=O)OC6)OC(=O)C)O)C)C)O)OC)O</t>
  </si>
  <si>
    <t>4421-32-3</t>
  </si>
  <si>
    <t>pentacyclo[5.4.0.02,6.03,10.05,9]undecane</t>
  </si>
  <si>
    <t>C1C2C3CC4C1C5C2CC3C45</t>
  </si>
  <si>
    <t>4422-06-4</t>
  </si>
  <si>
    <t>(2Z)-2-hydroxyiminocyclododecan-1-one</t>
  </si>
  <si>
    <t>C1CCCCCC(=O)/C(=N\O)/CCCC1</t>
  </si>
  <si>
    <t>4423-79-4</t>
  </si>
  <si>
    <t>1,4-dioxaspiro[4.5]decan-3-one</t>
  </si>
  <si>
    <t>C1CCC2(CC1)OCC(=O)O2</t>
  </si>
  <si>
    <t>4423-94-3</t>
  </si>
  <si>
    <t>2-ethylcyclohexan-1-one</t>
  </si>
  <si>
    <t>CCC1CCCCC1=O</t>
  </si>
  <si>
    <t>4426-46-4</t>
  </si>
  <si>
    <t>butyl(methyl)diazene</t>
  </si>
  <si>
    <t>CCCCN=NC</t>
  </si>
  <si>
    <t>4427-28-5</t>
  </si>
  <si>
    <t>prop-1-en-2-amine</t>
  </si>
  <si>
    <t>CC(=C)N</t>
  </si>
  <si>
    <t>4435-18-1</t>
  </si>
  <si>
    <t>2-cyclohexylideneacetonitrile</t>
  </si>
  <si>
    <t>C1CCC(=CC#N)CC1</t>
  </si>
  <si>
    <t>4436-74-2</t>
  </si>
  <si>
    <t>(E)-hex-3-enedioic acid</t>
  </si>
  <si>
    <t>C(/C=C/CC(=O)O)C(=O)O</t>
  </si>
  <si>
    <t>4436-75-3</t>
  </si>
  <si>
    <t>(E)-hex-3-ene-2,5-dione</t>
  </si>
  <si>
    <t>CC(=O)/C=C/C(=O)C</t>
  </si>
  <si>
    <t>4436-81-1</t>
  </si>
  <si>
    <t>5,5-dimethyl-4-(3-oxobutyl)oxolan-2-one</t>
  </si>
  <si>
    <t>CC(=O)CCC1CC(=O)OC1(C)C</t>
  </si>
  <si>
    <t>4436-99-1</t>
  </si>
  <si>
    <t>2,2,6,6-tetramethylheptan-4-one</t>
  </si>
  <si>
    <t>CC(C)(C)CC(=O)CC(C)(C)C</t>
  </si>
  <si>
    <t>4439-20-7</t>
  </si>
  <si>
    <t>2-[2-(2-hydroxyethylamino)ethylamino]ethanol</t>
  </si>
  <si>
    <t>C(CNCCO)NCCO</t>
  </si>
  <si>
    <t>4439-84-3</t>
  </si>
  <si>
    <t>2-amino-5-hydroxy-4-oxopentanoic acid</t>
  </si>
  <si>
    <t>C(C(C(=O)O)N)C(=O)CO</t>
  </si>
  <si>
    <t>4441-57-0</t>
  </si>
  <si>
    <t>4-cyclohexylbutan-1-ol</t>
  </si>
  <si>
    <t>C1CCC(CC1)CCCCO</t>
  </si>
  <si>
    <t>4441-63-8</t>
  </si>
  <si>
    <t>4-cyclohexylbutanoic acid</t>
  </si>
  <si>
    <t>C1CCC(CC1)CCCC(=O)O</t>
  </si>
  <si>
    <t>4441-66-1</t>
  </si>
  <si>
    <t>4-cyclohexylbutanenitrile</t>
  </si>
  <si>
    <t>C1CCC(CC1)CCCC#N</t>
  </si>
  <si>
    <t>4442-85-7</t>
  </si>
  <si>
    <t>2-cyclohexylethanamine</t>
  </si>
  <si>
    <t>C1CCC(CC1)CCN</t>
  </si>
  <si>
    <t>4443-56-5</t>
  </si>
  <si>
    <t>icosan-2-ylcyclohexane</t>
  </si>
  <si>
    <t>CCCCCCCCCCCCCCCCCCC(C)C1CCCCC1</t>
  </si>
  <si>
    <t>4443-57-6</t>
  </si>
  <si>
    <t>icosan-3-ylcyclohexane</t>
  </si>
  <si>
    <t>CCCCCCCCCCCCCCCCCC(CC)C1CCCCC1</t>
  </si>
  <si>
    <t>4443-58-7</t>
  </si>
  <si>
    <t>icosan-4-ylcyclohexane</t>
  </si>
  <si>
    <t>CCCCCCCCCCCCCCCCC(CCC)C1CCCCC1</t>
  </si>
  <si>
    <t>4443-59-8</t>
  </si>
  <si>
    <t>icosan-5-ylcyclohexane</t>
  </si>
  <si>
    <t>CCCCCCCCCCCCCCCC(CCCC)C1CCCCC1</t>
  </si>
  <si>
    <t>4443-61-2</t>
  </si>
  <si>
    <t>icosan-9-ylcyclohexane</t>
  </si>
  <si>
    <t>CCCCCCCCCCCC(CCCCCCCC)C1CCCCC1</t>
  </si>
  <si>
    <t>4443-65-6</t>
  </si>
  <si>
    <t>11-hydroxyicosan-10-one</t>
  </si>
  <si>
    <t>CCCCCCCCCC(C(=O)CCCCCCCCC)O</t>
  </si>
  <si>
    <t>4444-11-5</t>
  </si>
  <si>
    <t>9-hydroxyhexadecan-8-one</t>
  </si>
  <si>
    <t>CCCCCCCC(C(=O)CCCCCCC)O</t>
  </si>
  <si>
    <t>4444-12-6</t>
  </si>
  <si>
    <t>hexadeca-6,10,14-trienoic acid</t>
  </si>
  <si>
    <t>CC=CCCC=CCCC=CCCCCC(=O)O</t>
  </si>
  <si>
    <t>4444-71-7</t>
  </si>
  <si>
    <t>N,N-dipropylbutan-1-amine</t>
  </si>
  <si>
    <t>CCCCN(CCC)CCC</t>
  </si>
  <si>
    <t>4447-21-6</t>
  </si>
  <si>
    <t>hexa-1,3-diyne</t>
  </si>
  <si>
    <t>CCC#CC#C</t>
  </si>
  <si>
    <t>4447-64-7</t>
  </si>
  <si>
    <t>ethyl 2,2,4-trimethyl-3-oxopentanoate</t>
  </si>
  <si>
    <t>CCOC(=O)C(C)(C)C(=O)C(C)C</t>
  </si>
  <si>
    <t>4448-75-3</t>
  </si>
  <si>
    <t>cycloheptylmethanol</t>
  </si>
  <si>
    <t>C1CCCC(CC1)CO</t>
  </si>
  <si>
    <t>4448-77-5</t>
  </si>
  <si>
    <t>cycloheptylmethanamine</t>
  </si>
  <si>
    <t>C1CCCC(CC1)CN</t>
  </si>
  <si>
    <t>4448-84-4</t>
  </si>
  <si>
    <t>2-cycloheptylethanamine</t>
  </si>
  <si>
    <t>C1CCCC(CC1)CCN</t>
  </si>
  <si>
    <t>4449-51-8</t>
  </si>
  <si>
    <t>(3S,3'R,3'aS,6'S,6aS,6bS,7'aR,9R,11aS,11bR)-3',6',10,11b-tetramethylspiro[2,3,4,6,6a,6b,7,8,11,11a-decahydro-1H-benzo[a]fluorene-9,2'-3a,4,5,6,7,7a-hexahydro-3H-furo[3,2-b]pyridine]-3-ol</t>
  </si>
  <si>
    <t>C[C@H]1C[C@@H]2[C@H]([C@H]([C@]3(O2)CC[C@H]4[C@@H]5CC=C6C[C@H](CC[C@@]6([C@H]5CC4=C3C)C)O)C)NC1</t>
  </si>
  <si>
    <t>4453-82-1</t>
  </si>
  <si>
    <t>dicyclohexylmethanol</t>
  </si>
  <si>
    <t>C1CCC(CC1)C(C2CCCCC2)O</t>
  </si>
  <si>
    <t>4454-02-8</t>
  </si>
  <si>
    <t>1,1,5,5-tetramethoxypentane</t>
  </si>
  <si>
    <t>COC(CCCC(OC)OC)OC</t>
  </si>
  <si>
    <t>4454-18-6</t>
  </si>
  <si>
    <t>2,5-dimethylhexanedioic acid</t>
  </si>
  <si>
    <t>CC(CCC(C)C(=O)O)C(=O)O</t>
  </si>
  <si>
    <t>4468-93-3</t>
  </si>
  <si>
    <t>2-(2-ethylbutoxy)ethanol</t>
  </si>
  <si>
    <t>CCC(CC)COCCO</t>
  </si>
  <si>
    <t>4471-27-6</t>
  </si>
  <si>
    <t>1,4-dioxacyclotridecane-5,13-dione</t>
  </si>
  <si>
    <t>C1CCCC(=O)OCCOC(=O)CCC1</t>
  </si>
  <si>
    <t>4471-47-0</t>
  </si>
  <si>
    <t>formyl cyanide</t>
  </si>
  <si>
    <t>C(=O)C#N</t>
  </si>
  <si>
    <t>4475-04-1</t>
  </si>
  <si>
    <t>2-octadecylpropanedioic acid</t>
  </si>
  <si>
    <t>CCCCCCCCCCCCCCCCCCC(C(=O)O)C(=O)O</t>
  </si>
  <si>
    <t>4475-23-4</t>
  </si>
  <si>
    <t>2-tetradecylpropanedioic acid</t>
  </si>
  <si>
    <t>CCCCCCCCCCCCCCC(C(=O)O)C(=O)O</t>
  </si>
  <si>
    <t>4475-27-8</t>
  </si>
  <si>
    <t>2-undecylpropanedioic acid</t>
  </si>
  <si>
    <t>CCCCCCCCCCCC(C(=O)O)C(=O)O</t>
  </si>
  <si>
    <t>4475-95-0</t>
  </si>
  <si>
    <t>2-amino-2-methylbutanenitrile</t>
  </si>
  <si>
    <t>CCC(C)(C#N)N</t>
  </si>
  <si>
    <t>4479-11-2</t>
  </si>
  <si>
    <t>(8R,9S,10S,13S,14S,17S)-17-(1-hydroxyethyl)-10,13-dimethyl-2,3,4,5,6,7,8,9,11,12,14,15,16,17-tetradecahydro-1H-cyclopenta[a]phenanthren-3-ol</t>
  </si>
  <si>
    <t>CC([C@H]1CC[C@@H]2[C@@]1(CC[C@H]3[C@H]2CCC4[C@@]3(CCC(C4)O)C)C)O</t>
  </si>
  <si>
    <t>4479-75-8</t>
  </si>
  <si>
    <t>3-methylbut-2-enamide</t>
  </si>
  <si>
    <t>CC(=CC(=O)N)C</t>
  </si>
  <si>
    <t>4480-98-2</t>
  </si>
  <si>
    <t>2-cycloheptylethanol</t>
  </si>
  <si>
    <t>C1CCCC(CC1)CCO</t>
  </si>
  <si>
    <t>4481-88-3</t>
  </si>
  <si>
    <t>1,7,7-trimethylbicyclo[2.2.1]heptan-2-amine</t>
  </si>
  <si>
    <t>CC1(C2CCC1(C(C2)N)C)C</t>
  </si>
  <si>
    <t>4482-75-1</t>
  </si>
  <si>
    <t>(2R,3S,4S,5R,6R)-2-(hydroxymethyl)-6-[(2R,3S,4R,5R,6S)-4,5,6-trihydroxy-2-(hydroxymethyl)oxan-3-yl]oxyoxane-3,4,5-triol</t>
  </si>
  <si>
    <t>C([C@@H]1[C@H]([C@@H]([C@H]([C@H](O1)O[C@@H]2[C@H](O[C@@H]([C@@H]([C@H]2O)O)O)CO)O)O)O)O</t>
  </si>
  <si>
    <t>4488-57-7</t>
  </si>
  <si>
    <t>tricyclo[5.2.1.02,6]dec-3-ene</t>
  </si>
  <si>
    <t>C1CC2CC1C3C2C=CC3</t>
  </si>
  <si>
    <t>4493-23-6</t>
  </si>
  <si>
    <t>undecacyclo[9.9.0.02,9.03,7.04,20.05,18.06,16.08,15.010,14.012,19.013,17]icosane</t>
  </si>
  <si>
    <t>C12C3C4C5C1C6C7C2C8C3C9C4C1C5C6C2C7C8C9C12</t>
  </si>
  <si>
    <t>4493-42-9</t>
  </si>
  <si>
    <t>methyl (2E,4E)-deca-2,4-dienoate</t>
  </si>
  <si>
    <t>CCCCC/C=C/C=C/C(=O)OC</t>
  </si>
  <si>
    <t>4499-99-4</t>
  </si>
  <si>
    <t>1-ethoxy-2-[2-(2-ethoxyethoxy)ethoxy]ethane</t>
  </si>
  <si>
    <t>CCOCCOCCOCCOCC</t>
  </si>
  <si>
    <t>4500-12-3</t>
  </si>
  <si>
    <t>N-(2-adamantylidene)hydroxylamine</t>
  </si>
  <si>
    <t>C1C2CC3CC1CC(C2)C3=NO</t>
  </si>
  <si>
    <t>4505-38-8</t>
  </si>
  <si>
    <t>cyclohex-2-ene-1,4-dione</t>
  </si>
  <si>
    <t>C1CC(=O)C=CC1=O</t>
  </si>
  <si>
    <t>4511-42-6</t>
  </si>
  <si>
    <t>(3S,6S)-3,6-dimethyl-1,4-dioxane-2,5-dione</t>
  </si>
  <si>
    <t>C[C@H]1C(=O)O[C@H](C(=O)O1)C</t>
  </si>
  <si>
    <t>4513-62-6</t>
  </si>
  <si>
    <t>dimethyl 2-methyl-5-methylidenehexanedioate</t>
  </si>
  <si>
    <t>CC(CCC(=C)C(=O)OC)C(=O)OC</t>
  </si>
  <si>
    <t>4514-69-6</t>
  </si>
  <si>
    <t>cycloocta-1,3,5-trien-7-yne</t>
  </si>
  <si>
    <t>C1=CC=CC#CC=C1</t>
  </si>
  <si>
    <t>4515-18-8</t>
  </si>
  <si>
    <t>1-nitrosopiperidine-2-carboxylic acid</t>
  </si>
  <si>
    <t>C1CCN(C(C1)C(=O)O)N=O</t>
  </si>
  <si>
    <t>4524-95-2</t>
  </si>
  <si>
    <t>2-methyl-2-azabicyclo[2.2.1]heptane</t>
  </si>
  <si>
    <t>CN1CC2CCC1C2</t>
  </si>
  <si>
    <t>4525-25-1</t>
  </si>
  <si>
    <t>methyl (Z)-3-hydroxybut-2-enoate</t>
  </si>
  <si>
    <t>C/C(=C/C(=O)OC)/O</t>
  </si>
  <si>
    <t>4530-20-5</t>
  </si>
  <si>
    <t>2-[(2-methylpropan-2-yl)oxycarbonylamino]acetic acid</t>
  </si>
  <si>
    <t>CC(C)(C)OC(=O)NCC(=O)O</t>
  </si>
  <si>
    <t>4533-25-9</t>
  </si>
  <si>
    <t>cyclotrideca-1,7-diyne</t>
  </si>
  <si>
    <t>C1CCC#CCCCCC#CCC1</t>
  </si>
  <si>
    <t>4536-26-9</t>
  </si>
  <si>
    <t>tetradecyl hexadecanoate</t>
  </si>
  <si>
    <t>CCCCCCCCCCCCCCCC(=O)OCCCCCCCCCCCCCC</t>
  </si>
  <si>
    <t>4536-30-5</t>
  </si>
  <si>
    <t>2-dodecoxyethanol</t>
  </si>
  <si>
    <t>CCCCCCCCCCCCOCCO</t>
  </si>
  <si>
    <t>4538-37-8</t>
  </si>
  <si>
    <t>1,4-diisocyanatobutane</t>
  </si>
  <si>
    <t>C(CCN=C=O)CN=C=O</t>
  </si>
  <si>
    <t>4538-39-0</t>
  </si>
  <si>
    <t>1,10-diisocyanatodecane</t>
  </si>
  <si>
    <t>C(CCCCCN=C=O)CCCCN=C=O</t>
  </si>
  <si>
    <t>4541-32-6</t>
  </si>
  <si>
    <t>2,2-dimethylcyclopentan-1-one</t>
  </si>
  <si>
    <t>CC1(CCCC1=O)C</t>
  </si>
  <si>
    <t>4541-35-9</t>
  </si>
  <si>
    <t>2,2,5,5-tetramethylcyclopentan-1-one</t>
  </si>
  <si>
    <t>CC1(CCC(C1=O)(C)C)C</t>
  </si>
  <si>
    <t>4542-47-6</t>
  </si>
  <si>
    <t>3-morpholin-4-ylpropanenitrile</t>
  </si>
  <si>
    <t>C1COCCN1CCC#N</t>
  </si>
  <si>
    <t>4542-57-8</t>
  </si>
  <si>
    <t>1-dodecoxydodecane</t>
  </si>
  <si>
    <t>CCCCCCCCCCCCOCCCCCCCCCCCC</t>
  </si>
  <si>
    <t>4543-66-2</t>
  </si>
  <si>
    <t>dodecanedinitrile</t>
  </si>
  <si>
    <t>C(CCCCCC#N)CCCCC#N</t>
  </si>
  <si>
    <t>4545-68-0</t>
  </si>
  <si>
    <t>(1S,6S,7R)-2,6,8,8-tetramethyltricyclo[5.2.2.01,6]undec-2-ene</t>
  </si>
  <si>
    <t>CC1=CCC[C@@]2([C@]13CC[C@@H]2C(C3)(C)C)C</t>
  </si>
  <si>
    <t>4549-43-3</t>
  </si>
  <si>
    <t>N-methyl-N-prop-2-enylnitrous amide</t>
  </si>
  <si>
    <t>CN(CC=C)N=O</t>
  </si>
  <si>
    <t>4549-44-4</t>
  </si>
  <si>
    <t>N-butyl-N-ethylnitrous amide</t>
  </si>
  <si>
    <t>CCCCN(CC)N=O</t>
  </si>
  <si>
    <t>4554-00-1</t>
  </si>
  <si>
    <t>3-octanoyloxybutyl octanoate</t>
  </si>
  <si>
    <t>CCCCCCCC(=O)OCCC(C)OC(=O)CCCCCCC</t>
  </si>
  <si>
    <t>4559-86-8</t>
  </si>
  <si>
    <t>1,1,3,3-tetrabutylurea</t>
  </si>
  <si>
    <t>CCCCN(CCCC)C(=O)N(CCCC)CCCC</t>
  </si>
  <si>
    <t>4561-75-5</t>
  </si>
  <si>
    <t>10,13-dimethyl-17-(6-methylheptan-2-yl)-3-methylidene-1,2,6,7,8,9,11,12,14,15,16,17-dodecahydrocyclopenta[a]phenanthrene</t>
  </si>
  <si>
    <t>CC(C)CCCC(C)C1CCC2C1(CCC3C2CCC4=CC(=C)CCC34C)C</t>
  </si>
  <si>
    <t>4562-27-0</t>
  </si>
  <si>
    <t>1H-pyrimidin-6-one</t>
  </si>
  <si>
    <t>C1=CN=CNC1=O</t>
  </si>
  <si>
    <t>4562-36-1</t>
  </si>
  <si>
    <t>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</t>
  </si>
  <si>
    <t>C[C@@H]1[C@H]([C@H](C[C@@H](O1)O[C@@H]2[C@H](O[C@H](C[C@@H]2O)O[C@@H]3[C@H](O[C@H](C[C@@H]3O)O[C@H]4CC[C@]5([C@@H](C4)CC[C@@H]6[C@@H]5CC[C@]7([C@@]6(C[C@@H]([C@@H]7C8=CC(=O)OC8)O)O)C)C)C)C)O)O</t>
  </si>
  <si>
    <t>4564-87-8</t>
  </si>
  <si>
    <t>[(2S,3S,4R,6S)-6-[(2R,3S,4R,5R,6S)-6-[[(1S,3R,7R,8S,9S,10R,12R,14E,16S)-7-acetyloxy-8-methoxy-3,12-dimethyl-5,13-dioxo-10-(2-oxoethyl)-4,17-dioxabicyclo[14.1.0]heptadec-14-en-9-yl]oxy]-4-(dimethylamino)-5-hydroxy-2-methyloxan-3-yl]oxy-4-hydroxy-2,4-dimethyloxan-3-yl] 3-methylbutanoate</t>
  </si>
  <si>
    <t>C[C@@H]1C[C@@H]([C@@H]([C@H]([C@@H](CC(=O)O[C@@H](C[C@H]2[C@@H](O2)/C=C/C1=O)C)OC(=O)C)OC)O[C@H]3[C@@H]([C@H]([C@@H]([C@H](O3)C)O[C@H]4C[C@@]([C@H]([C@@H](O4)C)OC(=O)CC(C)C)(C)O)N(C)C)O)CC=O</t>
  </si>
  <si>
    <t>4567-98-0</t>
  </si>
  <si>
    <t>dimethyl undecanedioate</t>
  </si>
  <si>
    <t>COC(=O)CCCCCCCCCC(=O)OC</t>
  </si>
  <si>
    <t>4572-03-6</t>
  </si>
  <si>
    <t>3-(4-methylpiperazin-1-yl)propan-1-amine</t>
  </si>
  <si>
    <t>CN1CCN(CC1)CCCN</t>
  </si>
  <si>
    <t>4572-17-2</t>
  </si>
  <si>
    <t>hexacyclo[4.4.0.02,5.03,9.04,8.07,10]decane</t>
  </si>
  <si>
    <t>C12C3C4C1C5C2C6C3C4C56</t>
  </si>
  <si>
    <t>4580-43-2</t>
  </si>
  <si>
    <t>hexadeca-1,8,15-triyne</t>
  </si>
  <si>
    <t>C#CCCCCCC#CCCCCCC#C</t>
  </si>
  <si>
    <t>4584-23-0</t>
  </si>
  <si>
    <t>2,2,6-trimethyl-1-oxaspiro[2.5]oct-5-ene</t>
  </si>
  <si>
    <t>CC1=CCC2(CC1)C(O2)(C)C</t>
  </si>
  <si>
    <t>4586-22-5</t>
  </si>
  <si>
    <t>1,4,4,7-tetramethyltricyclo[5.3.1.02,6]undecan-11-ol</t>
  </si>
  <si>
    <t>CC1(CC2C(C1)C3(CCCC2(C3O)C)C)C</t>
  </si>
  <si>
    <t>4594-78-9</t>
  </si>
  <si>
    <t>3-(2-oxocyclohexyl)propanenitrile</t>
  </si>
  <si>
    <t>C1CCC(=O)C(C1)CCC#N</t>
  </si>
  <si>
    <t>4602-83-9</t>
  </si>
  <si>
    <t>3,4-dihydroisoquinoline-6,7-diol</t>
  </si>
  <si>
    <t>C1CN=CC2=CC(=C(C=C21)O)O</t>
  </si>
  <si>
    <t>4605-14-5</t>
  </si>
  <si>
    <t>N'-[3-(3-aminopropylamino)propyl]propane-1,3-diamine</t>
  </si>
  <si>
    <t>C(CN)CNCCCNCCCN</t>
  </si>
  <si>
    <t>4606-65-9</t>
  </si>
  <si>
    <t>piperidin-3-ylmethanol</t>
  </si>
  <si>
    <t>C1CC(CNC1)CO</t>
  </si>
  <si>
    <t>4611-05-6</t>
  </si>
  <si>
    <t>(1'R,2S,3S,3'S,4'R,5R,7'S,8'E,11'R)-4'-hydroxy-1',3,4'-trimethyl-5-(2-methylprop-1-enyl)-6'-oxospiro[oxolane-2,12'-tricyclo[9.3.0.03,7]tetradec-8-ene]-8'-carbaldehyde</t>
  </si>
  <si>
    <t>C[C@H]1C[C@@H](O[C@@]12CC[C@]3([C@H]2C/C=C(\[C@@H]4[C@H](C3)[C@](CC4=O)(C)O)/C=O)C)C=C(C)C</t>
  </si>
  <si>
    <t>4613-38-1</t>
  </si>
  <si>
    <t>(2Z)-3,7-dimethylocta-2,6-dienoic acid</t>
  </si>
  <si>
    <t>CC(=CCC/C(=C\C(=O)O)/C)C</t>
  </si>
  <si>
    <t>4618-18-2</t>
  </si>
  <si>
    <t>(2S,3R,4S,5R,6R)-2-[(2R,3S,4S,5R)-4,5-dihydroxy-2,5-bis(hydroxymethyl)oxolan-3-yl]oxy-6-(hydroxymethyl)oxane-3,4,5-triol</t>
  </si>
  <si>
    <t>C([C@@H]1[C@@H]([C@@H]([C@H]([C@@H](O1)O[C@@H]2[C@H](O[C@@]([C@H]2O)(CO)O)CO)O)O)O)O</t>
  </si>
  <si>
    <t>4619-66-3</t>
  </si>
  <si>
    <t>methyl 2-acetyl-3-oxobutanoate</t>
  </si>
  <si>
    <t>CC(=O)C(C(=O)C)C(=O)OC</t>
  </si>
  <si>
    <t>4622-04-2</t>
  </si>
  <si>
    <t>3,6-dioxocyclohexa-1,4-diene-1,2-dicarbonitrile</t>
  </si>
  <si>
    <t>C1=CC(=O)C(=C(C1=O)C#N)C#N</t>
  </si>
  <si>
    <t>4630-07-3</t>
  </si>
  <si>
    <t>(3R,4aS,5R)-4a,5-dimethyl-3-prop-1-en-2-yl-2,3,4,5,6,7-hexahydro-1H-naphthalene</t>
  </si>
  <si>
    <t>C[C@@H]1CCC=C2[C@]1(C[C@@H](CC2)C(=C)C)C</t>
  </si>
  <si>
    <t>4630-83-5</t>
  </si>
  <si>
    <t>methyl 1-methylcyclopentane-1-carboxylate</t>
  </si>
  <si>
    <t>CC1(CCCC1)C(=O)OC</t>
  </si>
  <si>
    <t>4641-78-5</t>
  </si>
  <si>
    <t>tricosa-1,8,15,22-tetrayne</t>
  </si>
  <si>
    <t>C#CCCCCCC#CCCCCCC#CCCCCCC#C</t>
  </si>
  <si>
    <t>4651-48-3</t>
  </si>
  <si>
    <t>[(3S,8S,9S,10R,13R,14S,17R)-17-[(E,2R,5S)-5-ethyl-6-methylhept-3-en-2-yl]-10,13-dimethyl-2,3,4,7,8,9,11,12,14,15,16,17-dodecahydro-1H-cyclopenta[a]phenanthren-3-yl] acetate</t>
  </si>
  <si>
    <t>CC[C@H](/C=C/[C@@H](C)[C@H]1CC[C@@H]2[C@@]1(CC[C@H]3[C@H]2CC=C4[C@@]3(CC[C@@H](C4)OC(=O)C)C)C)C(C)C</t>
  </si>
  <si>
    <t>4673-33-0</t>
  </si>
  <si>
    <t>3-hexadecoxypropan-1-amine</t>
  </si>
  <si>
    <t>CCCCCCCCCCCCCCCCOCCCN</t>
  </si>
  <si>
    <t>4674-50-4</t>
  </si>
  <si>
    <t>(4R,4aS,6R)-4,4a-dimethyl-6-prop-1-en-2-yl-3,4,5,6,7,8-hexahydronaphthalen-2-one</t>
  </si>
  <si>
    <t>C[C@@H]1CC(=O)C=C2[C@]1(C[C@@H](CC2)C(=C)C)C</t>
  </si>
  <si>
    <t>4676-82-8</t>
  </si>
  <si>
    <t>2-hydroperoxyoxolane</t>
  </si>
  <si>
    <t>C1CC(OC1)OO</t>
  </si>
  <si>
    <t>4678-44-8</t>
  </si>
  <si>
    <t>(1S,3R,4R,6S,8S,10S,13R,14R,16R)-5,5,14-trimethyl-9-methylidenetetracyclo[11.2.1.01,10.04,8]hexadecane-3,4,6,14,16-pentol</t>
  </si>
  <si>
    <t>C[C@]1(C[C@@]23C[C@H]([C@]4([C@@H](C[C@@H](C4(C)C)O)C(=C)[C@@H]2CC[C@@H]1[C@H]3O)O)O)O</t>
  </si>
  <si>
    <t>4678-45-9</t>
  </si>
  <si>
    <t>(1S,3R,4R,6S,8S,9R,10R,13R,14R,16R)-5,5,9,14-tetramethyltetracyclo[11.2.1.01,10.04,8]hexadecane-3,4,6,9,14,16-hexol</t>
  </si>
  <si>
    <t>C[C@]1(C[C@@]23C[C@H]([C@]4([C@@H](C[C@@H](C4(C)C)O)[C@]([C@@H]2CC[C@@H]1[C@H]3O)(C)O)O)O)O</t>
  </si>
  <si>
    <t>4683-45-8</t>
  </si>
  <si>
    <t>3-methoxy-5,5-dimethylcyclohex-2-en-1-one</t>
  </si>
  <si>
    <t>CC1(CC(=CC(=O)C1)OC)C</t>
  </si>
  <si>
    <t>4685-12-5</t>
  </si>
  <si>
    <t>(2S)-2-[(2-aminoacetyl)amino]butanedioic acid</t>
  </si>
  <si>
    <t>C([C@@H](C(=O)O)NC(=O)CN)C(=O)O</t>
  </si>
  <si>
    <t>4687-77-8</t>
  </si>
  <si>
    <t>4-(2,4-dimethylcyclohex-3-en-1-yl)but-3-en-2-one</t>
  </si>
  <si>
    <t>CC1C=C(CCC1C=CC(=O)C)C</t>
  </si>
  <si>
    <t>4688-60-2</t>
  </si>
  <si>
    <t>(2E,4E)-5-(dimethylamino)penta-2,4-dienal</t>
  </si>
  <si>
    <t>CN(C)/C=C/C=C/C=O</t>
  </si>
  <si>
    <t>4693-47-4</t>
  </si>
  <si>
    <t>2-[(2-cyano-5-hydroxypentan-2-yl)diazenyl]-5-hydroxy-2-methylpentanenitrile</t>
  </si>
  <si>
    <t>CC(CCCO)(C#N)N=NC(C)(CCCO)C#N</t>
  </si>
  <si>
    <t>4694-17-1</t>
  </si>
  <si>
    <t>5,5-dimethylcyclohex-2-en-1-one</t>
  </si>
  <si>
    <t>CC1(CC=CC(=O)C1)C</t>
  </si>
  <si>
    <t>4696-27-9</t>
  </si>
  <si>
    <t>1-prop-1-enoxyprop-1-ene</t>
  </si>
  <si>
    <t>CC=COC=CC</t>
  </si>
  <si>
    <t>4696-28-0</t>
  </si>
  <si>
    <t>(E)-1-[(E)-prop-1-enoxy]prop-1-ene</t>
  </si>
  <si>
    <t>C/C=C/O/C=C/C</t>
  </si>
  <si>
    <t>4696-29-1</t>
  </si>
  <si>
    <t>(Z)-1-[(E)-prop-1-enoxy]prop-1-ene</t>
  </si>
  <si>
    <t>C/C=C/O/C=C\C</t>
  </si>
  <si>
    <t>4696-76-8</t>
  </si>
  <si>
    <t>(2R,3S,4R,5R,6R)-5-amino-2-(aminomethyl)-6-[(1R,2S,3S,4R,6S)-4,6-diamino-3-[(2S,3R,4S,5S,6R)-4-amino-3,5-dihydroxy-6-(hydroxymethyl)oxan-2-yl]oxy-2-hydroxycyclohexyl]oxyoxane-3,4-diol</t>
  </si>
  <si>
    <t>C1[C@@H]([C@H]([C@@H]([C@H]([C@@H]1N)O[C@@H]2[C@@H]([C@H]([C@@H]([C@H](O2)CO)O)N)O)O)O[C@@H]3[C@@H]([C@H]([C@@H]([C@H](O3)CN)O)O)N)N</t>
  </si>
  <si>
    <t>4697-83-0</t>
  </si>
  <si>
    <t>(1R,2R,9S,10S)-7,15-diazatetracyclo[7.7.1.02,7.010,15]heptadecane-6,16-dione</t>
  </si>
  <si>
    <t>C1CCN2[C@@H](C1)[C@H]3C[C@@H](C2=O)[C@H]4CCCC(=O)N4C3</t>
  </si>
  <si>
    <t>4702-32-3</t>
  </si>
  <si>
    <t>5-oxooxolane-2,3-dicarboxylic acid</t>
  </si>
  <si>
    <t>C1C(C(OC1=O)C(=O)O)C(=O)O</t>
  </si>
  <si>
    <t>4704-31-8</t>
  </si>
  <si>
    <t>ethenyl decanoate</t>
  </si>
  <si>
    <t>CCCCCCCCCC(=O)OC=C</t>
  </si>
  <si>
    <t>4704-94-3</t>
  </si>
  <si>
    <t>2-(hydroxymethyl)propane-1,3-diol</t>
  </si>
  <si>
    <t>C(C(CO)CO)O</t>
  </si>
  <si>
    <t>4709-59-5</t>
  </si>
  <si>
    <t>ethyl 2-(cyclohexen-1-yl)acetate</t>
  </si>
  <si>
    <t>CCOC(=O)CC1=CCCCC1</t>
  </si>
  <si>
    <t>4711-95-9</t>
  </si>
  <si>
    <t>4-(oxiran-2-ylmethoxy)butan-1-ol</t>
  </si>
  <si>
    <t>C1C(O1)COCCCCO</t>
  </si>
  <si>
    <t>4711-96-0</t>
  </si>
  <si>
    <t>5-cyclohex-3-en-1-ylbicyclo[2.2.1]hept-2-ene</t>
  </si>
  <si>
    <t>C1CC(CC=C1)C2CC3CC2C=C3</t>
  </si>
  <si>
    <t>4719-04-4</t>
  </si>
  <si>
    <t>2-[3,5-bis(2-hydroxyethyl)-1,3,5-triazinan-1-yl]ethanol</t>
  </si>
  <si>
    <t>C1N(CN(CN1CCO)CCO)CCO</t>
  </si>
  <si>
    <t>4720-09-6</t>
  </si>
  <si>
    <t>[(1S,3R,4R,6S,8S,9R,10R,13R,14R,16R)-3,4,6,9,14-pentahydroxy-5,5,9,14-tetramethyl-16-tetracyclo[11.2.1.01,10.04,8]hexadecanyl] acetate</t>
  </si>
  <si>
    <t>CC(=O)O[C@@H]1[C@H]2CC[C@@H]3[C@]1(C[C@H]([C@]4([C@H]([C@]3(C)O)C[C@@H](C4(C)C)O)O)O)C[C@@]2(C)O</t>
  </si>
  <si>
    <t>4722-42-3</t>
  </si>
  <si>
    <t>cyclopentadeca-1,8-diyne</t>
  </si>
  <si>
    <t>C1CCCC#CCCCCCC#CCC1</t>
  </si>
  <si>
    <t>4722-68-3</t>
  </si>
  <si>
    <t>3-methyl-1,4-dioxaspiro[4.5]decane</t>
  </si>
  <si>
    <t>CC1COC2(O1)CCCCC2</t>
  </si>
  <si>
    <t>4728-82-9</t>
  </si>
  <si>
    <t>prop-2-enyl 2-cyclohexylacetate</t>
  </si>
  <si>
    <t>C=CCOC(=O)CC1CCCCC1</t>
  </si>
  <si>
    <t>4729-06-0</t>
  </si>
  <si>
    <t>2-oxabicyclo[3.2.1]octa-3,6-diene</t>
  </si>
  <si>
    <t>C1C2C=CC1OC=C2</t>
  </si>
  <si>
    <t>4730-54-5</t>
  </si>
  <si>
    <t>1,4,7-triazonane</t>
  </si>
  <si>
    <t>C1CNCCNCCN1</t>
  </si>
  <si>
    <t>4736-71-4</t>
  </si>
  <si>
    <t>pyrrolidine-1-carboxamide</t>
  </si>
  <si>
    <t>C1CCN(C1)C(=O)N</t>
  </si>
  <si>
    <t>4740-77-6</t>
  </si>
  <si>
    <t>2,6-dimethyl-1,3-dioxan-4-ol</t>
  </si>
  <si>
    <t>CC1CC(OC(O1)C)O</t>
  </si>
  <si>
    <t>4740-81-2</t>
  </si>
  <si>
    <t>2-[(1E)-2,6-dimethylhepta-1,5-dienyl]-1,3-dioxan-5-ol</t>
  </si>
  <si>
    <t>CC(=CCC/C(=C/C1OCC(CO1)O)/C)C</t>
  </si>
  <si>
    <t>4741-86-0</t>
  </si>
  <si>
    <t>propan-2-ylidenecyclopropane</t>
  </si>
  <si>
    <t>CC(=C1CC1)C</t>
  </si>
  <si>
    <t>4741-99-5</t>
  </si>
  <si>
    <t>N,N'-bis(2-aminoethyl)propane-1,3-diamine</t>
  </si>
  <si>
    <t>C(CNCCN)CNCCN</t>
  </si>
  <si>
    <t>4744-47-2</t>
  </si>
  <si>
    <t>3,3,5,5-tetrakis(hydroxymethyl)oxan-4-ol</t>
  </si>
  <si>
    <t>C1C(C(C(CO1)(CO)CO)O)(CO)CO</t>
  </si>
  <si>
    <t>4745-55-5</t>
  </si>
  <si>
    <t>(1R,4R,7R)-1,7-dimethyl-2-oxobicyclo[2.2.1]heptane-7-carbaldehyde</t>
  </si>
  <si>
    <t>C[C@@]12CC[C@@H]([C@@]1(C)C=O)CC2=O</t>
  </si>
  <si>
    <t>4746-97-8</t>
  </si>
  <si>
    <t>1,4-dioxaspiro[4.5]decan-8-one</t>
  </si>
  <si>
    <t>C1CC2(CCC1=O)OCCO2</t>
  </si>
  <si>
    <t>4747-81-3</t>
  </si>
  <si>
    <t>1-isocyanatoheptane</t>
  </si>
  <si>
    <t>CCCCCCCN=C=O</t>
  </si>
  <si>
    <t>4749-28-4</t>
  </si>
  <si>
    <t>2-nitroprop-1-ene</t>
  </si>
  <si>
    <t>CC(=C)[N+](=O)[O-]</t>
  </si>
  <si>
    <t>4753-55-3</t>
  </si>
  <si>
    <t>11-azabicyclo[4.4.1]undeca-1,3,5,7,9-pentaene</t>
  </si>
  <si>
    <t>C1=CC=C2C=CC=CC(=C1)N2</t>
  </si>
  <si>
    <t>4759-11-9</t>
  </si>
  <si>
    <t>11-oxabicyclo[4.4.1]undeca-1,3,5,7,9-pentaene</t>
  </si>
  <si>
    <t>C1=CC=C2C=CC=CC(=C1)O2</t>
  </si>
  <si>
    <t>4759-48-2</t>
  </si>
  <si>
    <t>(2Z,4E,6E,8E)-3,7-dimethyl-9-(2,6,6-trimethylcyclohexen-1-yl)nona-2,4,6,8-tetraenoic acid</t>
  </si>
  <si>
    <t>CC1=C(C(CCC1)(C)C)/C=C/C(=C/C=C/C(=C\C(=O)O)/C)/C</t>
  </si>
  <si>
    <t>4763-40-0</t>
  </si>
  <si>
    <t>3-(dodecylamino)propanenitrile</t>
  </si>
  <si>
    <t>CCCCCCCCCCCCNCCC#N</t>
  </si>
  <si>
    <t>4764-14-1</t>
  </si>
  <si>
    <t>6,6-dimethylbicyclo[3.1.1]heptane-2-carbaldehyde</t>
  </si>
  <si>
    <t>CC1(C2CCC(C1C2)C=O)C</t>
  </si>
  <si>
    <t>4767-03-7</t>
  </si>
  <si>
    <t>3-hydroxy-2-(hydroxymethyl)-2-methylpropanoic acid</t>
  </si>
  <si>
    <t>CC(CO)(CO)C(=O)O</t>
  </si>
  <si>
    <t>4775-86-4</t>
  </si>
  <si>
    <t>(NE)-N-[(2E)-2-hydroxyiminopentan-3-ylidene]hydroxylamine</t>
  </si>
  <si>
    <t>CC/C(=N\O)/C(=N/O)/C</t>
  </si>
  <si>
    <t>4784-86-5</t>
  </si>
  <si>
    <t>1,2-dimethylcyclopenta-1,3-diene</t>
  </si>
  <si>
    <t>CC1=C(C=CC1)C</t>
  </si>
  <si>
    <t>4789-34-8</t>
  </si>
  <si>
    <t>1,4-ditert-butylcyclohexane</t>
  </si>
  <si>
    <t>CC(C)(C)C1CCC(CC1)C(C)(C)C</t>
  </si>
  <si>
    <t>4792-15-8</t>
  </si>
  <si>
    <t>2-[2-[2-[2-(2-hydroxyethoxy)ethoxy]ethoxy]ethoxy]ethanol</t>
  </si>
  <si>
    <t>C(COCCOCCOCCOCCO)O</t>
  </si>
  <si>
    <t>4801-58-5</t>
  </si>
  <si>
    <t>1-hydroxypiperidine</t>
  </si>
  <si>
    <t>C1CCN(CC1)O</t>
  </si>
  <si>
    <t>4806-62-6</t>
  </si>
  <si>
    <t>propylcyclobutane</t>
  </si>
  <si>
    <t>CCCC1CCC1</t>
  </si>
  <si>
    <t>4812-22-0</t>
  </si>
  <si>
    <t>(Z)-3-nitrohex-3-ene</t>
  </si>
  <si>
    <t>CC/C=C(/CC)\[N+](=O)[O-]</t>
  </si>
  <si>
    <t>4812-23-1</t>
  </si>
  <si>
    <t>(E)-2-nitrobut-2-ene</t>
  </si>
  <si>
    <t>C/C=C(\C)/[N+](=O)[O-]</t>
  </si>
  <si>
    <t>4812-25-3</t>
  </si>
  <si>
    <t>(Z)-2-nitronon-2-ene</t>
  </si>
  <si>
    <t>CCCCCC/C=C(/C)\[N+](=O)[O-]</t>
  </si>
  <si>
    <t>4813-50-7</t>
  </si>
  <si>
    <t>1-hydroperoxybutane</t>
  </si>
  <si>
    <t>CCCCOO</t>
  </si>
  <si>
    <t>4813-57-4</t>
  </si>
  <si>
    <t>octadecyl prop-2-enoate</t>
  </si>
  <si>
    <t>CCCCCCCCCCCCCCCCCCOC(=O)C=C</t>
  </si>
  <si>
    <t>4813-58-5</t>
  </si>
  <si>
    <t>1-ethoxytetradecane</t>
  </si>
  <si>
    <t>CCCCCCCCCCCCCCOCC</t>
  </si>
  <si>
    <t>4814-74-8</t>
  </si>
  <si>
    <t>1-hydroxypyrrole-2,5-dione</t>
  </si>
  <si>
    <t>C1=CC(=O)N(C1=O)O</t>
  </si>
  <si>
    <t>4814-79-3</t>
  </si>
  <si>
    <t>N'-butan-2-ylethane-1,2-diamine</t>
  </si>
  <si>
    <t>CCC(C)NCCN</t>
  </si>
  <si>
    <t>4814-80-6</t>
  </si>
  <si>
    <t>N-(cyanomethyl)acetamide</t>
  </si>
  <si>
    <t>CC(=O)NCC#N</t>
  </si>
  <si>
    <t>4819-77-6</t>
  </si>
  <si>
    <t>1,1,2-triethoxyethane</t>
  </si>
  <si>
    <t>CCOCC(OCC)OCC</t>
  </si>
  <si>
    <t>4819-82-3</t>
  </si>
  <si>
    <t>2-(2-methoxyethoxy)oxane</t>
  </si>
  <si>
    <t>COCCOC1CCCCO1</t>
  </si>
  <si>
    <t>4819-83-4</t>
  </si>
  <si>
    <t>2-ethoxyoxane</t>
  </si>
  <si>
    <t>CCOC1CCCCO1</t>
  </si>
  <si>
    <t>4821-04-9</t>
  </si>
  <si>
    <t>(4-methyl-1-propan-2-ylcyclohex-3-en-1-yl) acetate</t>
  </si>
  <si>
    <t>CC1=CCC(CC1)(C(C)C)OC(=O)C</t>
  </si>
  <si>
    <t>4826-62-4</t>
  </si>
  <si>
    <t>(E)-dodec-2-enal</t>
  </si>
  <si>
    <t>CCCCCCCCC/C=C/C=O</t>
  </si>
  <si>
    <t>4826-87-3</t>
  </si>
  <si>
    <t>2,2-bis(octanoyloxymethyl)butyl octanoate</t>
  </si>
  <si>
    <t>CCCCCCCC(=O)OCC(CC)(COC(=O)CCCCCCC)COC(=O)CCCCCCC</t>
  </si>
  <si>
    <t>4829-56-5</t>
  </si>
  <si>
    <t>11-ethyl-8,9-dihydroxy-6,16,18-trimethoxy-13-(methoxymethyl)-11-azahexacyclo[7.7.2.12,5.01,10.03,8.013,17]nonadecan-4-one</t>
  </si>
  <si>
    <t>CCN1CC2(CCC(C34C2C(C(C31)(C5(CC(C6CC4C5C6=O)OC)O)O)OC)OC)COC</t>
  </si>
  <si>
    <t>4832-16-0</t>
  </si>
  <si>
    <t>3,4,4a,5,6,7,8,8a-octahydro-2H-naphthalen-1-one</t>
  </si>
  <si>
    <t>C1CCC2C(C1)CCCC2=O</t>
  </si>
  <si>
    <t>4832-17-1</t>
  </si>
  <si>
    <t>3,4,4a,5,6,7,8,8a-octahydro-1H-naphthalen-2-one</t>
  </si>
  <si>
    <t>C1CCC2CC(=O)CCC2C1</t>
  </si>
  <si>
    <t>4835-11-4</t>
  </si>
  <si>
    <t>N,N'-dibutylhexane-1,6-diamine</t>
  </si>
  <si>
    <t>CCCCNCCCCCCNCCCC</t>
  </si>
  <si>
    <t>4835-90-9</t>
  </si>
  <si>
    <t>3-hydroxy-2,2-dimethylpropanoic acid</t>
  </si>
  <si>
    <t>CC(C)(CO)C(=O)O</t>
  </si>
  <si>
    <t>4839-46-7</t>
  </si>
  <si>
    <t>3,3-dimethylpentanedioic acid</t>
  </si>
  <si>
    <t>CC(C)(CC(=O)O)CC(=O)O</t>
  </si>
  <si>
    <t>4840-12-4</t>
  </si>
  <si>
    <t>N,N-dimethylcyclopenten-1-amine</t>
  </si>
  <si>
    <t>CN(C)C1=CCCC1</t>
  </si>
  <si>
    <t>4841-84-3</t>
  </si>
  <si>
    <t>dimethyl (1S,2R)-cyclohex-4-ene-1,2-dicarboxylate</t>
  </si>
  <si>
    <t>COC(=O)[C@@H]1CC=CC[C@@H]1C(=O)OC</t>
  </si>
  <si>
    <t>4842-93-7</t>
  </si>
  <si>
    <t>(3E)-4-methylhexa-1,3-diene</t>
  </si>
  <si>
    <t>CC/C(=C/C=C)/C</t>
  </si>
  <si>
    <t>4845-05-0</t>
  </si>
  <si>
    <t>3-hydroperoxycyclohexene</t>
  </si>
  <si>
    <t>C1CC=CC(C1)OO</t>
  </si>
  <si>
    <t>4845-50-5</t>
  </si>
  <si>
    <t>1,4-dioxane-2,3-diol</t>
  </si>
  <si>
    <t>C1COC(C(O1)O)O</t>
  </si>
  <si>
    <t>4847-93-2</t>
  </si>
  <si>
    <t>3-piperidin-1-ylpropane-1,2-diol</t>
  </si>
  <si>
    <t>C1CCN(CC1)CC(CO)O</t>
  </si>
  <si>
    <t>4856-87-5</t>
  </si>
  <si>
    <t>1-[6-(2,5-dioxopyrrol-1-yl)hexyl]pyrrole-2,5-dione</t>
  </si>
  <si>
    <t>C1=CC(=O)N(C1=O)CCCCCCN2C(=O)C=CC2=O</t>
  </si>
  <si>
    <t>4856-88-6</t>
  </si>
  <si>
    <t>N,N-bis(oxiran-2-ylmethyl)butan-1-amine</t>
  </si>
  <si>
    <t>CCCCN(CC1CO1)CC2CO2</t>
  </si>
  <si>
    <t>4862-18-4</t>
  </si>
  <si>
    <t>2-[bis(2-amino-2-oxoethyl)amino]acetamide</t>
  </si>
  <si>
    <t>C(C(=O)N)N(CC(=O)N)CC(=O)N</t>
  </si>
  <si>
    <t>4864-61-3</t>
  </si>
  <si>
    <t>octan-3-yl acetate</t>
  </si>
  <si>
    <t>CCCCCC(CC)OC(=O)C</t>
  </si>
  <si>
    <t>4877-14-9</t>
  </si>
  <si>
    <t>1-isocyanatotetradecane</t>
  </si>
  <si>
    <t>CCCCCCCCCCCCCCN=C=O</t>
  </si>
  <si>
    <t>4877-39-8</t>
  </si>
  <si>
    <t>3-methylidenebicyclo[3.2.1]octane</t>
  </si>
  <si>
    <t>C=C1CC2CCC(C2)C1</t>
  </si>
  <si>
    <t>4879-98-5</t>
  </si>
  <si>
    <t>N'-(3-aminopropyl)-N'-[2-[bis(3-aminopropyl)amino]ethyl]propane-1,3-diamine</t>
  </si>
  <si>
    <t>C(CN)CN(CCCN)CCN(CCCN)CCCN</t>
  </si>
  <si>
    <t>4883-67-4</t>
  </si>
  <si>
    <t>2-nitrocyclohexan-1-one</t>
  </si>
  <si>
    <t>C1CCC(=O)C(C1)[N+](=O)[O-]</t>
  </si>
  <si>
    <t>4884-01-9</t>
  </si>
  <si>
    <t>(Z)-1-ethoxybut-1-ene</t>
  </si>
  <si>
    <t>CC/C=C\OCC</t>
  </si>
  <si>
    <t>4887-42-7</t>
  </si>
  <si>
    <t>2-(hydroxymethyl)-4,5,6,7-tetrahydroisoindole-1,3-dione</t>
  </si>
  <si>
    <t>C1CCC2=C(C1)C(=O)N(C2=O)CO</t>
  </si>
  <si>
    <t>4893-00-9</t>
  </si>
  <si>
    <t>dispiro[3.1.36.14]decane-5,10-dione</t>
  </si>
  <si>
    <t>C1CC2(C1)C(=O)C3(C2=O)CCC3</t>
  </si>
  <si>
    <t>4893-13-4</t>
  </si>
  <si>
    <t>2-methylbicyclo[2.2.2]oct-2-ene</t>
  </si>
  <si>
    <t>CC1=CC2CCC1CC2</t>
  </si>
  <si>
    <t>4897-50-1</t>
  </si>
  <si>
    <t>1-piperidin-4-ylpiperidine</t>
  </si>
  <si>
    <t>C1CCN(CC1)C2CCNCC2</t>
  </si>
  <si>
    <t>4899-97-2</t>
  </si>
  <si>
    <t>N-(3-aminopropyl)hexadecanamide</t>
  </si>
  <si>
    <t>CCCCCCCCCCCCCCCC(=O)NCCCN</t>
  </si>
  <si>
    <t>4901-75-1</t>
  </si>
  <si>
    <t>3-ethyl-3-methyldiaziridine</t>
  </si>
  <si>
    <t>CCC1(NN1)C</t>
  </si>
  <si>
    <t>4901-76-2</t>
  </si>
  <si>
    <t>3,3-dimethyldiaziridine</t>
  </si>
  <si>
    <t>CC1(NN1)C</t>
  </si>
  <si>
    <t>4906-22-3</t>
  </si>
  <si>
    <t>4-(3,5-dimethyl-4-oxocyclohexa-2,5-dien-1-ylidene)-2,6-dimethylcyclohexa-2,5-dien-1-one</t>
  </si>
  <si>
    <t>CC1=CC(=C2C=C(C(=O)C(=C2)C)C)C=C(C1=O)C</t>
  </si>
  <si>
    <t>4906-24-5</t>
  </si>
  <si>
    <t>3-oxobutan-2-yl acetate</t>
  </si>
  <si>
    <t>CC(C(=O)C)OC(=O)C</t>
  </si>
  <si>
    <t>4909-78-8</t>
  </si>
  <si>
    <t>1,1-bis(2,2-dimethylpropoxy)-N,N-dimethylmethanamine</t>
  </si>
  <si>
    <t>CC(C)(C)COC(N(C)C)OCC(C)(C)C</t>
  </si>
  <si>
    <t>4911-54-0</t>
  </si>
  <si>
    <t>ethyl 4-methylpent-4-enoate</t>
  </si>
  <si>
    <t>CCOC(=O)CCC(=C)C</t>
  </si>
  <si>
    <t>4911-60-8</t>
  </si>
  <si>
    <t>2,2-dimethylhex-3-yne</t>
  </si>
  <si>
    <t>CCC#CC(C)(C)C</t>
  </si>
  <si>
    <t>4913-31-9</t>
  </si>
  <si>
    <t>methyl N,N-bis(hydroxymethyl)carbamate</t>
  </si>
  <si>
    <t>COC(=O)N(CO)CO</t>
  </si>
  <si>
    <t>4923-79-9</t>
  </si>
  <si>
    <t>1-methylazetidine</t>
  </si>
  <si>
    <t>CN1CCC1</t>
  </si>
  <si>
    <t>4926-71-0</t>
  </si>
  <si>
    <t>(1R,2S)-1-methyl-2-propylcyclohexane</t>
  </si>
  <si>
    <t>CCC[C@H]1CCCC[C@H]1C</t>
  </si>
  <si>
    <t>4927-03-1</t>
  </si>
  <si>
    <t>bicyclo[3.2.0]hept-6-ene</t>
  </si>
  <si>
    <t>C1CC2C=CC2C1</t>
  </si>
  <si>
    <t>4927-40-6</t>
  </si>
  <si>
    <t>4-methyl-4-(4-methylcyclohexyl)pentan-2-ol</t>
  </si>
  <si>
    <t>CC1CCC(CC1)C(C)(C)CC(C)O</t>
  </si>
  <si>
    <t>4931-66-2</t>
  </si>
  <si>
    <t>methyl (2S)-5-oxopyrrolidine-2-carboxylate</t>
  </si>
  <si>
    <t>COC(=O)[C@@H]1CCC(=O)N1</t>
  </si>
  <si>
    <t>4931-68-4</t>
  </si>
  <si>
    <t>butyl (2S)-5-oxopyrrolidine-2-carboxylate</t>
  </si>
  <si>
    <t>CCCCOC(=O)[C@@H]1CCC(=O)N1</t>
  </si>
  <si>
    <t>4935-01-7</t>
  </si>
  <si>
    <t>methyl bicyclo[1.1.0]butane-1-carboxylate</t>
  </si>
  <si>
    <t>COC(=O)C12CC1C2</t>
  </si>
  <si>
    <t>4942-47-6</t>
  </si>
  <si>
    <t>2-(1-adamantyl)acetic acid</t>
  </si>
  <si>
    <t>C1C2CC3CC1CC(C2)(C3)CC(=O)O</t>
  </si>
  <si>
    <t>4949-20-6</t>
  </si>
  <si>
    <t>(2E)-penta-2,4-dien-1-ol</t>
  </si>
  <si>
    <t>C=C/C=C/CO</t>
  </si>
  <si>
    <t>4951-40-0</t>
  </si>
  <si>
    <t>(E)-3-(2,6,6-trimethylcyclohexen-1-yl)prop-2-enal</t>
  </si>
  <si>
    <t>CC1=C(C(CCC1)(C)C)/C=C/C=O</t>
  </si>
  <si>
    <t>4951-48-8</t>
  </si>
  <si>
    <t>[(1R,2S,5R)-5-methyl-2-propan-2-ylcyclohexyl] propanoate</t>
  </si>
  <si>
    <t>CCC(=O)O[C@@H]1C[C@@H](CC[C@H]1C(C)C)C</t>
  </si>
  <si>
    <t>4951-97-7</t>
  </si>
  <si>
    <t>1-[(1R,3S)-3-ethyl-2,2-dimethylcyclobutyl]ethanone</t>
  </si>
  <si>
    <t>CC[C@H]1C[C@H](C1(C)C)C(=O)C</t>
  </si>
  <si>
    <t>4955-32-2</t>
  </si>
  <si>
    <t>(2E,6E,9E)-2,6,10-trimethyldodeca-2,6,9,11-tetraenal</t>
  </si>
  <si>
    <t>C/C(=C\C/C=C(\C)/C=C)/CC/C=C(\C)/C=O</t>
  </si>
  <si>
    <t>4968-09-6</t>
  </si>
  <si>
    <t>(1R,2S,4R,8S,9S,12S,13R)-8-acetyl-6,6,9,13-tetramethyl-5,7-dioxapentacyclo[10.8.0.02,9.04,8.013,18]icos-17-en-16-one</t>
  </si>
  <si>
    <t>CC(=O)[C@@]12[C@@H](C[C@@H]3[C@@]1(CC[C@H]4[C@H]3CCC5=CC(=O)CC[C@]45C)C)OC(O2)(C)C</t>
  </si>
  <si>
    <t>4971-56-6</t>
  </si>
  <si>
    <t>oxolane-2,4-dione</t>
  </si>
  <si>
    <t>C1C(=O)COC1=O</t>
  </si>
  <si>
    <t>4977-62-2</t>
  </si>
  <si>
    <t>ethyl 2-acetamido-2-cyanoacetate</t>
  </si>
  <si>
    <t>CCOC(=O)C(C#N)NC(=O)C</t>
  </si>
  <si>
    <t>4981-47-9</t>
  </si>
  <si>
    <t>1,3-bis(butoxymethyl)urea</t>
  </si>
  <si>
    <t>CCCCOCNC(=O)NCOCCCC</t>
  </si>
  <si>
    <t>4982-20-1</t>
  </si>
  <si>
    <t>1,4-dimethylidenecyclohexane</t>
  </si>
  <si>
    <t>C=C1CCC(=C)CC1</t>
  </si>
  <si>
    <t>4984-22-9</t>
  </si>
  <si>
    <t>(2R)-1-methoxypropan-2-ol</t>
  </si>
  <si>
    <t>C[C@H](COC)O</t>
  </si>
  <si>
    <t>4986-50-9</t>
  </si>
  <si>
    <t>1,1-dipropylhydrazine</t>
  </si>
  <si>
    <t>CCCN(CCC)N</t>
  </si>
  <si>
    <t>4987-75-1</t>
  </si>
  <si>
    <t>propan-2-yl N,N-bis(hydroxymethyl)carbamate</t>
  </si>
  <si>
    <t>CC(C)OC(=O)N(CO)CO</t>
  </si>
  <si>
    <t>5001-36-5</t>
  </si>
  <si>
    <t>2-(propan-2-ylideneamino)oxypropanoic acid</t>
  </si>
  <si>
    <t>CC(C(=O)O)ON=C(C)C</t>
  </si>
  <si>
    <t>5001-37-6</t>
  </si>
  <si>
    <t>2-(propan-2-ylideneamino)oxybutanoic acid</t>
  </si>
  <si>
    <t>CCC(C(=O)O)ON=C(C)C</t>
  </si>
  <si>
    <t>5001-82-1</t>
  </si>
  <si>
    <t>3,4,6-tris(hydroxymethyl)-3a,6a-dihydro-1H-imidazo[4,5-d]imidazole-2,5-dione</t>
  </si>
  <si>
    <t>C(N1C2C(N(C(=O)N2)CO)N(C1=O)CO)O</t>
  </si>
  <si>
    <t>5006-62-2</t>
  </si>
  <si>
    <t>ethyl piperidine-3-carboxylate</t>
  </si>
  <si>
    <t>CCOC(=O)C1CCCNC1</t>
  </si>
  <si>
    <t>5008-52-6</t>
  </si>
  <si>
    <t>(1R,2R,4S,5R,7R,8R,9R,10R,13R,16S,17R)-11-ethyl-13-methyl-6-methylidene-11-azahexacyclo[7.7.2.15,8.01,10.02,8.013,17]nonadecane-4,7,16-triol</t>
  </si>
  <si>
    <t>CCN1C[C@@]2(CC[C@@H]([C@@]34[C@@H]2C[C@@H]([C@H]31)[C@]56[C@H]4C[C@@H]([C@H](C5)C(=C)[C@H]6O)O)O)C</t>
  </si>
  <si>
    <t>5009-17-6</t>
  </si>
  <si>
    <t>3-cyclopent-2-en-1-ylcyclopentene</t>
  </si>
  <si>
    <t>C1CC(C=C1)C2CCC=C2</t>
  </si>
  <si>
    <t>5009-27-8</t>
  </si>
  <si>
    <t>cyclopropanone</t>
  </si>
  <si>
    <t>C1CC1=O</t>
  </si>
  <si>
    <t>5009-32-5</t>
  </si>
  <si>
    <t>non-8-en-2-one</t>
  </si>
  <si>
    <t>CC(=O)CCCCCC=C</t>
  </si>
  <si>
    <t>5011-61-0</t>
  </si>
  <si>
    <t>dispiro[4.1.47.15]dodecane-6,12-dione</t>
  </si>
  <si>
    <t>C1CCC2(C1)C(=O)C3(C2=O)CCCC3</t>
  </si>
  <si>
    <t>5018-27-9</t>
  </si>
  <si>
    <t>N-(cyanomethyl)formamide</t>
  </si>
  <si>
    <t>C(C#N)NC=O</t>
  </si>
  <si>
    <t>5019-82-9</t>
  </si>
  <si>
    <t>bicyclo[3.2.1]octan-2-one</t>
  </si>
  <si>
    <t>C1CC2CC1CCC2=O</t>
  </si>
  <si>
    <t>5024-21-5</t>
  </si>
  <si>
    <t>dimethyl tetradecanedioate</t>
  </si>
  <si>
    <t>COC(=O)CCCCCCCCCCCCC(=O)OC</t>
  </si>
  <si>
    <t>5025-07-0</t>
  </si>
  <si>
    <t>3-(morpholin-4-ylmethyl)bicyclo[2.2.1]heptan-2-one</t>
  </si>
  <si>
    <t>C1CC2CC1C(C2=O)CN3CCOCC3</t>
  </si>
  <si>
    <t>5027-32-7</t>
  </si>
  <si>
    <t>3,4-diacetylhexane-2,5-dione</t>
  </si>
  <si>
    <t>CC(=O)C(C(C(=O)C)C(=O)C)C(=O)C</t>
  </si>
  <si>
    <t>5029-21-0</t>
  </si>
  <si>
    <t>N-(2-cyanoethyl)-N-methylnitramide</t>
  </si>
  <si>
    <t>CN(CCC#N)[N+](=O)[O-]</t>
  </si>
  <si>
    <t>5029-46-9</t>
  </si>
  <si>
    <t>4,4,4-trinitrobutanoic acid</t>
  </si>
  <si>
    <t>C(CC([N+](=O)[O-])([N+](=O)[O-])[N+](=O)[O-])C(=O)O</t>
  </si>
  <si>
    <t>5039-61-2</t>
  </si>
  <si>
    <t>propylhydrazine</t>
  </si>
  <si>
    <t>CCCNN</t>
  </si>
  <si>
    <t>5048-25-9</t>
  </si>
  <si>
    <t>hept-6-enenitrile</t>
  </si>
  <si>
    <t>C=CCCCCC#N</t>
  </si>
  <si>
    <t>5057-98-7</t>
  </si>
  <si>
    <t>(1S,2R)-cyclopentane-1,2-diol</t>
  </si>
  <si>
    <t>C1C[C@H]([C@H](C1)O)O</t>
  </si>
  <si>
    <t>5083-34-1</t>
  </si>
  <si>
    <t>17-hydroxy-10,13-dimethylspiro[2,7,8,9,11,12,14,15,16,17-decahydro-1H-cyclopenta[a]phenanthrene-6,1'-cyclopropane]-3-one</t>
  </si>
  <si>
    <t>CC12CCC3C(C1CCC2O)CC4(CC4)C5=CC(=O)CCC35C</t>
  </si>
  <si>
    <t>5090-16-4</t>
  </si>
  <si>
    <t>(E)-5-methylhept-3-en-2-one</t>
  </si>
  <si>
    <t>CCC(C)/C=C/C(=O)C</t>
  </si>
  <si>
    <t>5090-41-5</t>
  </si>
  <si>
    <t>(E)-octadec-9-enal</t>
  </si>
  <si>
    <t>CCCCCCCC/C=C/CCCCCCCC=O</t>
  </si>
  <si>
    <t>5090-54-0</t>
  </si>
  <si>
    <t>(4aS,7R,8aR)-4a,8a-dimethyl-7-propan-2-yl-3,4,5,6,7,8-hexahydro-2H-naphthalen-1-one</t>
  </si>
  <si>
    <t>CC(C)[C@@H]1CC[C@@]2(CCCC(=O)[C@@]2(C1)C)C</t>
  </si>
  <si>
    <t>5100-34-5</t>
  </si>
  <si>
    <t>ethyl 3-isocyanatopropanoate</t>
  </si>
  <si>
    <t>CCOC(=O)CCN=C=O</t>
  </si>
  <si>
    <t>5103-78-6</t>
  </si>
  <si>
    <t>tricyclo[4.4.2.01,6]dodeca-3,8-diene</t>
  </si>
  <si>
    <t>C1CC23C1(CC=CC2)CC=CC3</t>
  </si>
  <si>
    <t>5104-27-8</t>
  </si>
  <si>
    <t>buta-1,3-diene-1,1,2,3,4,4-hexacarbonitrile</t>
  </si>
  <si>
    <t>C(#N)C(=C(C#N)C(=C(C#N)C#N)C#N)C#N</t>
  </si>
  <si>
    <t>5108-69-0</t>
  </si>
  <si>
    <t>1-[1-(2,2-dinitropropoxy)ethoxy]-2,2-dinitropropane</t>
  </si>
  <si>
    <t>CC(OCC(C)([N+](=O)[O-])[N+](=O)[O-])OCC(C)([N+](=O)[O-])[N+](=O)[O-]</t>
  </si>
  <si>
    <t>5113-66-6</t>
  </si>
  <si>
    <t>5-methyl-2-propan-2-ylcyclohex-2-en-1-one</t>
  </si>
  <si>
    <t>CC1CC=C(C(=O)C1)C(C)C</t>
  </si>
  <si>
    <t>5113-87-1</t>
  </si>
  <si>
    <t>(3R,6R)-3-methyl-6-prop-1-en-2-ylcyclohexene</t>
  </si>
  <si>
    <t>C[C@@H]1CC[C@H](C=C1)C(=C)C</t>
  </si>
  <si>
    <t>5117-12-4</t>
  </si>
  <si>
    <t>1-morpholin-4-ylprop-2-en-1-one</t>
  </si>
  <si>
    <t>C=CC(=O)N1CCOCC1</t>
  </si>
  <si>
    <t>5129-35-1</t>
  </si>
  <si>
    <t>propyl 2,2-dimethylpropanoate</t>
  </si>
  <si>
    <t>CCCOC(=O)C(C)(C)C</t>
  </si>
  <si>
    <t>5129-37-3</t>
  </si>
  <si>
    <t>butyl 2,2-dimethylpropanoate</t>
  </si>
  <si>
    <t>CCCCOC(=O)C(C)(C)C</t>
  </si>
  <si>
    <t>5129-38-4</t>
  </si>
  <si>
    <t>2-methylpropyl 2,2-dimethylpropanoate</t>
  </si>
  <si>
    <t>CC(C)COC(=O)C(C)(C)C</t>
  </si>
  <si>
    <t>5129-47-5</t>
  </si>
  <si>
    <t>propan-2-yl 2-ethylbutanoate</t>
  </si>
  <si>
    <t>CCC(CC)C(=O)OC(C)C</t>
  </si>
  <si>
    <t>5129-48-6</t>
  </si>
  <si>
    <t>butyl 2-ethylbutanoate</t>
  </si>
  <si>
    <t>CCCCOC(=O)C(CC)CC</t>
  </si>
  <si>
    <t>5129-58-8</t>
  </si>
  <si>
    <t>methyl 12-methyltridecanoate</t>
  </si>
  <si>
    <t>CC(C)CCCCCCCCCCC(=O)OC</t>
  </si>
  <si>
    <t>5129-60-2</t>
  </si>
  <si>
    <t>methyl 14-methylpentadecanoate</t>
  </si>
  <si>
    <t>CC(C)CCCCCCCCCCCCC(=O)OC</t>
  </si>
  <si>
    <t>5129-61-3</t>
  </si>
  <si>
    <t>methyl 16-methylheptadecanoate</t>
  </si>
  <si>
    <t>CC(C)CCCCCCCCCCCCCCC(=O)OC</t>
  </si>
  <si>
    <t>5129-66-8</t>
  </si>
  <si>
    <t>methyl 12-methyltetradecanoate</t>
  </si>
  <si>
    <t>CCC(C)CCCCCCCCCCC(=O)OC</t>
  </si>
  <si>
    <t>5129-72-6</t>
  </si>
  <si>
    <t>N-ethylpropanamide</t>
  </si>
  <si>
    <t>CCC(=O)NCC</t>
  </si>
  <si>
    <t>5129-73-7</t>
  </si>
  <si>
    <t>N-propylbutanamide</t>
  </si>
  <si>
    <t>CCCC(=O)NCCC</t>
  </si>
  <si>
    <t>5136-45-8</t>
  </si>
  <si>
    <t>N-[(dodecanoylamino)methyl]dodecanamide</t>
  </si>
  <si>
    <t>CCCCCCCCCCCC(=O)NCNC(=O)CCCCCCCCCCC</t>
  </si>
  <si>
    <t>5138-86-3</t>
  </si>
  <si>
    <t>2-ethylbutyl 2-methylprop-2-enoate</t>
  </si>
  <si>
    <t>CCC(CC)COC(=O)C(=C)C</t>
  </si>
  <si>
    <t>5140-07-8</t>
  </si>
  <si>
    <t>[2-(hydroxymethyl)cyclobutyl]methanol</t>
  </si>
  <si>
    <t>C1CC(C1CO)CO</t>
  </si>
  <si>
    <t>5140-42-1</t>
  </si>
  <si>
    <t>11-ethyl-6,16,18-trimethoxy-13-(methoxymethyl)-11-azahexacyclo[7.7.2.12,5.01,10.03,8.013,17]nonadecane-4,8,9-triol</t>
  </si>
  <si>
    <t>CCN1CC2(CCC(C34C2C(C(C31)(C5(CC(C6CC4C5C6O)OC)O)O)OC)OC)COC</t>
  </si>
  <si>
    <t>5143-30-6</t>
  </si>
  <si>
    <t>4-methylpentyl prop-2-enoate</t>
  </si>
  <si>
    <t>CC(C)CCCOC(=O)C=C</t>
  </si>
  <si>
    <t>5150-93-6</t>
  </si>
  <si>
    <t>4-butoxy-4-oxobutanoic acid</t>
  </si>
  <si>
    <t>CCCCOC(=O)CCC(=O)O</t>
  </si>
  <si>
    <t>5156-41-2</t>
  </si>
  <si>
    <t>2-methylbutan-2-yl nitrite</t>
  </si>
  <si>
    <t>CCC(C)(C)ON=O</t>
  </si>
  <si>
    <t>5164-11-4</t>
  </si>
  <si>
    <t>1,1-bis(prop-2-enyl)hydrazine</t>
  </si>
  <si>
    <t>C=CCN(CC=C)N</t>
  </si>
  <si>
    <t>5164-35-2</t>
  </si>
  <si>
    <t>bicyclo[2.1.0]pent-2-ene</t>
  </si>
  <si>
    <t>C1C2C1C=C2</t>
  </si>
  <si>
    <t>5166-67-6</t>
  </si>
  <si>
    <t>ethyl 1-methylpiperidine-3-carboxylate</t>
  </si>
  <si>
    <t>CCOC(=O)C1CCCN(C1)C</t>
  </si>
  <si>
    <t>5168-50-3</t>
  </si>
  <si>
    <t>2,5-dimethyl-2,5-bis(2-methylbutan-2-ylperoxy)hexane</t>
  </si>
  <si>
    <t>CCC(C)(C)OOC(C)(C)CCC(C)(C)OOC(C)(C)CC</t>
  </si>
  <si>
    <t>5171-86-8</t>
  </si>
  <si>
    <t>3,3,4,4-tetraethylhexane</t>
  </si>
  <si>
    <t>CCC(CC)(CC)C(CC)(CC)CC</t>
  </si>
  <si>
    <t>5173-74-0</t>
  </si>
  <si>
    <t>8a-methyl-1,2,3,4,5,6,7,8-octahydronaphthalen-4a-ol</t>
  </si>
  <si>
    <t>CC12CCCCC1(CCCC2)O</t>
  </si>
  <si>
    <t>5176-27-2</t>
  </si>
  <si>
    <t>tert-butyl pyrrole-1-carboxylate</t>
  </si>
  <si>
    <t>CC(C)(C)OC(=O)N1C=CC=C1</t>
  </si>
  <si>
    <t>5181-34-0</t>
  </si>
  <si>
    <t>tricyclo[4.4.2.01,6]dodeca-2,4,7,9-tetraene</t>
  </si>
  <si>
    <t>C1CC23C1(C=CC=C2)C=CC=C3</t>
  </si>
  <si>
    <t>5187-23-5</t>
  </si>
  <si>
    <t>(5-ethyl-1,3-dioxan-5-yl)methanol</t>
  </si>
  <si>
    <t>CCC1(COCOC1)CO</t>
  </si>
  <si>
    <t>5187-71-3</t>
  </si>
  <si>
    <t>2-methylpent-4-enal</t>
  </si>
  <si>
    <t>CC(CC=C)C=O</t>
  </si>
  <si>
    <t>5187-81-5</t>
  </si>
  <si>
    <t>2,7-dimethylocta-1,7-dien-3,5-diyne</t>
  </si>
  <si>
    <t>CC(=C)C#CC#CC(=C)C</t>
  </si>
  <si>
    <t>5204-80-8</t>
  </si>
  <si>
    <t>2-ethylpent-4-enal</t>
  </si>
  <si>
    <t>CCC(CC=C)C=O</t>
  </si>
  <si>
    <t>5205-10-7</t>
  </si>
  <si>
    <t>3-methylbut-2-enyl heptanoate</t>
  </si>
  <si>
    <t>CCCCCCC(=O)OCC=C(C)C</t>
  </si>
  <si>
    <t>5205-93-6</t>
  </si>
  <si>
    <t>N-[3-(dimethylamino)propyl]-2-methylprop-2-enamide</t>
  </si>
  <si>
    <t>CC(=C)C(=O)NCCCN(C)C</t>
  </si>
  <si>
    <t>5208-59-3</t>
  </si>
  <si>
    <t>(1S,2R,6S,7R,8S)-1-methyl-5-methylidene-8-propan-2-yltricyclo[5.3.0.02,6]decane</t>
  </si>
  <si>
    <t>CC(C)[C@@H]1CC[C@@]2([C@H]1[C@@H]3[C@H]2CCC3=C)C</t>
  </si>
  <si>
    <t>5208-93-5</t>
  </si>
  <si>
    <t>(1E)-3-methyl-1-(2,6,6-trimethylcyclohexen-1-yl)penta-1,4-dien-3-ol</t>
  </si>
  <si>
    <t>CC1=C(C(CCC1)(C)C)/C=C/C(C)(C=C)O</t>
  </si>
  <si>
    <t>5223-57-4</t>
  </si>
  <si>
    <t>(Z)-2,2,7,7-tetramethyloct-4-ene</t>
  </si>
  <si>
    <t>CC(C)(C)C/C=C\CC(C)(C)C</t>
  </si>
  <si>
    <t>5223-58-5</t>
  </si>
  <si>
    <t>(E)-2,2,7,7-tetramethyloct-4-ene</t>
  </si>
  <si>
    <t>CC(C)(C)C/C=C/CC(C)(C)C</t>
  </si>
  <si>
    <t>5239-82-7</t>
  </si>
  <si>
    <t>2-cyclopropylacetic acid</t>
  </si>
  <si>
    <t>C1CC1CC(=O)O</t>
  </si>
  <si>
    <t>5240-32-4</t>
  </si>
  <si>
    <t>(1-ethynylcyclohexyl) acetate</t>
  </si>
  <si>
    <t>CC(=O)OC1(CCCCC1)C#C</t>
  </si>
  <si>
    <t>5240-87-9</t>
  </si>
  <si>
    <t>bicyclo[4.2.1]nona-2,4,7-triene</t>
  </si>
  <si>
    <t>C1C2C=CC=CC1C=C2</t>
  </si>
  <si>
    <t>5256-65-5</t>
  </si>
  <si>
    <t>3-methyl-6-propan-2-ylcyclohexene</t>
  </si>
  <si>
    <t>CC1CCC(C=C1)C(C)C</t>
  </si>
  <si>
    <t>5257-20-5</t>
  </si>
  <si>
    <t>6,8-dioxabicyclo[3.2.1]octan-7-one</t>
  </si>
  <si>
    <t>C1CC2C(=O)OC(C1)O2</t>
  </si>
  <si>
    <t>5259-31-4</t>
  </si>
  <si>
    <t>(6-methylcyclohex-3-en-1-yl)methanol</t>
  </si>
  <si>
    <t>CC1CC=CCC1CO</t>
  </si>
  <si>
    <t>5259-97-2</t>
  </si>
  <si>
    <t>1,3-oxazinan-2-one</t>
  </si>
  <si>
    <t>C1CNC(=O)OC1</t>
  </si>
  <si>
    <t>5261-65-4</t>
  </si>
  <si>
    <t>2-methyl-1-azabicyclo[2.2.2]octane</t>
  </si>
  <si>
    <t>CC1CC2CCN1CC2</t>
  </si>
  <si>
    <t>5264-35-7</t>
  </si>
  <si>
    <t>5-methoxy-3,4-dihydro-2H-pyrrole</t>
  </si>
  <si>
    <t>COC1=NCCC1</t>
  </si>
  <si>
    <t>5274-68-0</t>
  </si>
  <si>
    <t>2-[2-[2-(2-dodecoxyethoxy)ethoxy]ethoxy]ethanol</t>
  </si>
  <si>
    <t>CCCCCCCCCCCCOCCOCCOCCOCCO</t>
  </si>
  <si>
    <t>5275-46-7</t>
  </si>
  <si>
    <t>2-nitro-2-nitrosopropane</t>
  </si>
  <si>
    <t>CC(C)(N=O)[N+](=O)[O-]</t>
  </si>
  <si>
    <t>5286-38-4</t>
  </si>
  <si>
    <t>6-methyl-3-propan-2-yl-7-oxabicyclo[4.1.0]heptan-2-one</t>
  </si>
  <si>
    <t>CC(C)C1CCC2(C(C1=O)O2)C</t>
  </si>
  <si>
    <t>5289-74-7</t>
  </si>
  <si>
    <t>(2S,3R,5R,9R,10R,13R,14S,17S)-2,3,14-trihydroxy-10,13-dimethyl-17-[(2R,3R)-2,3,6-trihydroxy-6-methylheptan-2-yl]-2,3,4,5,9,11,12,15,16,17-decahydro-1H-cyclopenta[a]phenanthren-6-one</t>
  </si>
  <si>
    <t>C[C@]12CC[C@H]3C(=CC(=O)[C@H]4[C@@]3(C[C@@H]([C@@H](C4)O)O)C)[C@@]1(CC[C@@H]2[C@](C)([C@@H](CCC(C)(C)O)O)O)O</t>
  </si>
  <si>
    <t>5296-70-8</t>
  </si>
  <si>
    <t>methyl 2-ethyl-2-methylbutanoate</t>
  </si>
  <si>
    <t>CCC(C)(CC)C(=O)OC</t>
  </si>
  <si>
    <t>5299-54-7</t>
  </si>
  <si>
    <t>1-morpholin-4-yloctadecan-1-one</t>
  </si>
  <si>
    <t>CCCCCCCCCCCCCCCCCC(=O)N1CCOCC1</t>
  </si>
  <si>
    <t>5299-60-5</t>
  </si>
  <si>
    <t>ethyl 6-hydroxyhexanoate</t>
  </si>
  <si>
    <t>CCOC(=O)CCCCCO</t>
  </si>
  <si>
    <t>5303-25-3</t>
  </si>
  <si>
    <t>dodecyl octadecanoate</t>
  </si>
  <si>
    <t>CCCCCCCCCCCCCCCCCC(=O)OCCCCCCCCCCCC</t>
  </si>
  <si>
    <t>5303-65-1</t>
  </si>
  <si>
    <t>ethyl 3-aminobutanoate</t>
  </si>
  <si>
    <t>CCOC(=O)CC(C)N</t>
  </si>
  <si>
    <t>5314-31-8</t>
  </si>
  <si>
    <t>(NE)-N-heptan-2-ylidenehydroxylamine</t>
  </si>
  <si>
    <t>CCCCC/C(=N/O)/C</t>
  </si>
  <si>
    <t>5323-87-5</t>
  </si>
  <si>
    <t>3-ethoxycyclohex-2-en-1-one</t>
  </si>
  <si>
    <t>CCOC1=CC(=O)CCC1</t>
  </si>
  <si>
    <t>5324-72-1</t>
  </si>
  <si>
    <t>2-methyl-2,3,3-trinitrobutane</t>
  </si>
  <si>
    <t>CC(C)(C(C)([N+](=O)[O-])[N+](=O)[O-])[N+](=O)[O-]</t>
  </si>
  <si>
    <t>5325-60-0</t>
  </si>
  <si>
    <t>ethyl N-prop-2-enylcarbamate</t>
  </si>
  <si>
    <t>CCOC(=O)NCC=C</t>
  </si>
  <si>
    <t>5330-61-0</t>
  </si>
  <si>
    <t>1-(nitromethyl)cyclohexene</t>
  </si>
  <si>
    <t>C1CCC(=CC1)C[N+](=O)[O-]</t>
  </si>
  <si>
    <t>5332-35-4</t>
  </si>
  <si>
    <t>1-pentylpyrrolidine-2,5-dione</t>
  </si>
  <si>
    <t>CCCCCN1C(=O)CCC1=O</t>
  </si>
  <si>
    <t>5333-42-6</t>
  </si>
  <si>
    <t>2-octyldodecan-1-ol</t>
  </si>
  <si>
    <t>CCCCCCCCCCC(CCCCCCCC)CO</t>
  </si>
  <si>
    <t>5335-91-1</t>
  </si>
  <si>
    <t>N-(1-acetamidoethyl)acetamide</t>
  </si>
  <si>
    <t>CC(NC(=O)C)NC(=O)C</t>
  </si>
  <si>
    <t>5336-24-3</t>
  </si>
  <si>
    <t>1,3-ditert-butylurea</t>
  </si>
  <si>
    <t>CC(C)(C)NC(=O)NC(C)(C)C</t>
  </si>
  <si>
    <t>5336-75-4</t>
  </si>
  <si>
    <t>4-(diethylamino)butanenitrile</t>
  </si>
  <si>
    <t>CCN(CC)CCCC#N</t>
  </si>
  <si>
    <t>5336-95-8</t>
  </si>
  <si>
    <t>1-nitropyrrolidine-2,5-dione</t>
  </si>
  <si>
    <t>C1CC(=O)N(C1=O)[N+](=O)[O-]</t>
  </si>
  <si>
    <t>5337-03-1</t>
  </si>
  <si>
    <t>oxane-4-carboxylic acid</t>
  </si>
  <si>
    <t>C1COCCC1C(=O)O</t>
  </si>
  <si>
    <t>5337-70-2</t>
  </si>
  <si>
    <t>1-[bis(3-methylbutoxy)methoxy]-3-methylbutane</t>
  </si>
  <si>
    <t>CC(C)CCOC(OCCC(C)C)OCCC(C)C</t>
  </si>
  <si>
    <t>5338-45-4</t>
  </si>
  <si>
    <t>2-formamido-4-methylpentanoic acid</t>
  </si>
  <si>
    <t>CC(C)CC(C(=O)O)NC=O</t>
  </si>
  <si>
    <t>5340-26-1</t>
  </si>
  <si>
    <t>2,2-dimethylpropyl 2,2-dimethylpropanoate</t>
  </si>
  <si>
    <t>CC(C)(C)COC(=O)C(C)(C)C</t>
  </si>
  <si>
    <t>5340-62-5</t>
  </si>
  <si>
    <t>3-ethyl-5,5-dimethylhexan-3-ol</t>
  </si>
  <si>
    <t>CCC(CC)(CC(C)(C)C)O</t>
  </si>
  <si>
    <t>5340-64-7</t>
  </si>
  <si>
    <t>2,2-dimethyloctan-3-one</t>
  </si>
  <si>
    <t>CCCCCC(=O)C(C)(C)C</t>
  </si>
  <si>
    <t>5340-68-1</t>
  </si>
  <si>
    <t>2,2-dimethylpropyl 3-methylbutanoate</t>
  </si>
  <si>
    <t>CC(C)CC(=O)OCC(C)(C)C</t>
  </si>
  <si>
    <t>5342-78-9</t>
  </si>
  <si>
    <t>2,2,4-trimethyl-4-nitropentane</t>
  </si>
  <si>
    <t>CC(C)(C)CC(C)(C)[N+](=O)[O-]</t>
  </si>
  <si>
    <t>5343-02-2</t>
  </si>
  <si>
    <t>4-[2-(3-carboxypropanoyl)hydrazinyl]-4-oxobutanoic acid</t>
  </si>
  <si>
    <t>C(CC(=O)O)C(=O)NNC(=O)CCC(=O)O</t>
  </si>
  <si>
    <t>5346-73-6</t>
  </si>
  <si>
    <t>(2R,3R,4S,5R,6R)-2-[(2S,3S,4R,5R)-3,4-dimethoxy-2,5-bis(methoxymethyl)oxolan-2-yl]oxy-3,4,5-trimethoxy-6-(methoxymethyl)oxane</t>
  </si>
  <si>
    <t>COC[C@@H]1[C@H]([C@@H]([C@H]([C@H](O1)O[C@]2([C@H]([C@@H]([C@H](O2)COC)OC)OC)COC)OC)OC)OC</t>
  </si>
  <si>
    <t>5346-77-0</t>
  </si>
  <si>
    <t>[(2S,3R,4S,5R)-2,3,4,5,6-pentaacetyloxyhexyl] acetate</t>
  </si>
  <si>
    <t>CC(=O)OC[C@H]([C@@H]([C@@H]([C@H](COC(=O)C)OC(=O)C)OC(=O)C)OC(=O)C)OC(=O)C</t>
  </si>
  <si>
    <t>5346-90-7</t>
  </si>
  <si>
    <t>[(2R,3R,4S,5R,6R)-4,5,6-triacetyloxy-3-[(2S,3R,4S,5R,6R)-3,4,5-triacetyloxy-6-(acetyloxymethyl)oxan-2-yl]oxyoxan-2-yl]methyl acetate</t>
  </si>
  <si>
    <t>CC(=O)OC[C@@H]1[C@H]([C@@H]([C@H]([C@H](O1)OC(=O)C)OC(=O)C)OC(=O)C)O[C@H]2[C@@H]([C@H]([C@@H]([C@H](O2)COC(=O)C)OC(=O)C)OC(=O)C)OC(=O)C</t>
  </si>
  <si>
    <t>5349-51-9</t>
  </si>
  <si>
    <t>4-(2-methylbutan-2-yl)cyclohexan-1-ol</t>
  </si>
  <si>
    <t>CCC(C)(C)C1CCC(CC1)O</t>
  </si>
  <si>
    <t>5349-52-0</t>
  </si>
  <si>
    <t>2-[2-[2-[2-[2-[2-[2-[2-(2-hydroxyethoxy)ethoxy]ethoxy]ethoxy]ethoxy]ethoxy]ethoxy]ethoxy]ethyl octadecanoate</t>
  </si>
  <si>
    <t>CCCCCCCCCCCCCCCCCC(=O)OCCOCCOCCOCCOCCOCCOCCOCCOCCO</t>
  </si>
  <si>
    <t>5349-80-4</t>
  </si>
  <si>
    <t>2-amino-N-hydroxyacetamide</t>
  </si>
  <si>
    <t>C(C(=O)NO)N</t>
  </si>
  <si>
    <t>5349-99-5</t>
  </si>
  <si>
    <t>triethyl (E)-prop-1-ene-1,2,3-tricarboxylate</t>
  </si>
  <si>
    <t>CCOC(=O)C/C(=C\C(=O)OCC)/C(=O)OCC</t>
  </si>
  <si>
    <t>5350-17-4</t>
  </si>
  <si>
    <t>N,N-di(butan-2-yl)nitrous amide</t>
  </si>
  <si>
    <t>CCC(C)N(C(C)CC)N=O</t>
  </si>
  <si>
    <t>5355-48-6</t>
  </si>
  <si>
    <t>[(2R,3S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-4-hydroxy-2-methyloxan-3-yl] acetate</t>
  </si>
  <si>
    <t>C[C@@H]1[C@H]([C@H](C[C@@H](O1)O[C@H]2CC[C@]3([C@@H](C2)CC[C@@H]4[C@@H]3C[C@H]([C@]5([C@@]4(CC[C@@H]5C6=CC(=O)OC6)O)C)O)C)O)O[C@H]7C[C@@H]([C@@H]([C@H](O7)C)O[C@H]8C[C@@H]([C@@H]([C@H](O8)C)OC(=O)C)O)O</t>
  </si>
  <si>
    <t>5355-68-0</t>
  </si>
  <si>
    <t>1-propan-2-ylpiperidin-4-one</t>
  </si>
  <si>
    <t>CC(C)N1CCC(=O)CC1</t>
  </si>
  <si>
    <t>5382-77-4</t>
  </si>
  <si>
    <t>diethyl oxane-4,4-dicarboxylate</t>
  </si>
  <si>
    <t>CCOC(=O)C1(CCOCC1)C(=O)OCC</t>
  </si>
  <si>
    <t>5382-89-8</t>
  </si>
  <si>
    <t>2-(propan-2-ylideneamino)oxyacetic acid</t>
  </si>
  <si>
    <t>CC(=NOCC(=O)O)C</t>
  </si>
  <si>
    <t>5390-54-5</t>
  </si>
  <si>
    <t>2-nitrobutyl prop-2-enoate</t>
  </si>
  <si>
    <t>CCC(COC(=O)C=C)[N+](=O)[O-]</t>
  </si>
  <si>
    <t>5394-63-8</t>
  </si>
  <si>
    <t>2,2,6-trimethyl-1,3-dioxin-4-one</t>
  </si>
  <si>
    <t>CC1=CC(=O)OC(O1)(C)C</t>
  </si>
  <si>
    <t>5395-01-7</t>
  </si>
  <si>
    <t>2-hydroxyethyl carbamate</t>
  </si>
  <si>
    <t>C(COC(=O)N)O</t>
  </si>
  <si>
    <t>5396-09-8</t>
  </si>
  <si>
    <t>2,3,5,5-tetramethylhexan-3-ol</t>
  </si>
  <si>
    <t>CC(C)C(C)(CC(C)(C)C)O</t>
  </si>
  <si>
    <t>5397-31-9</t>
  </si>
  <si>
    <t>3-(2-ethylhexoxy)propan-1-amine</t>
  </si>
  <si>
    <t>CCCCC(CC)COCCCN</t>
  </si>
  <si>
    <t>5397-67-1</t>
  </si>
  <si>
    <t>1,2,3,5,6,7-hexahydropyrazolo[1,2-a]pyrazole</t>
  </si>
  <si>
    <t>C1CN2CCCN2C1</t>
  </si>
  <si>
    <t>5399-68-8</t>
  </si>
  <si>
    <t>4-[(E)-hydroxyiminomethyl]benzene-1,3-diol</t>
  </si>
  <si>
    <t>C1=CC(=C(C=C1O)O)/C=N/O</t>
  </si>
  <si>
    <t>5400-88-4</t>
  </si>
  <si>
    <t>4-tert-butylcyclohexan-1-amine</t>
  </si>
  <si>
    <t>CC(C)(C)C1CCC(CC1)N</t>
  </si>
  <si>
    <t>5405-40-3</t>
  </si>
  <si>
    <t>(3S)-3-hydroxy-4,4-dimethyloxolan-2-one</t>
  </si>
  <si>
    <t>CC1(COC(=O)[C@H]1O)C</t>
  </si>
  <si>
    <t>5405-88-9</t>
  </si>
  <si>
    <t>1-methoxy-2-[2-[2-(2-methoxyethoxy)ethoxymethoxy]ethoxy]ethane</t>
  </si>
  <si>
    <t>COCCOCCOCOCCOCCOC</t>
  </si>
  <si>
    <t>5409-42-7</t>
  </si>
  <si>
    <t>1,2,3,4,4a,5,6,7,8,8a-decahydropyrazino[2,3-b]pyrazine</t>
  </si>
  <si>
    <t>C1CNC2C(N1)NCCN2</t>
  </si>
  <si>
    <t>5412-01-1</t>
  </si>
  <si>
    <t>2-(2-propan-2-yloxyethoxy)ethanol</t>
  </si>
  <si>
    <t>CC(C)OCCOCCO</t>
  </si>
  <si>
    <t>5412-69-1</t>
  </si>
  <si>
    <t>5-(diethylamino)pentan-2-ol</t>
  </si>
  <si>
    <t>CCN(CC)CCCC(C)O</t>
  </si>
  <si>
    <t>5415-99-6</t>
  </si>
  <si>
    <t>4-aminohexanoic acid</t>
  </si>
  <si>
    <t>CCC(CCC(=O)O)N</t>
  </si>
  <si>
    <t>5417-82-3</t>
  </si>
  <si>
    <t>2-(1-ethoxyethylidene)propanedinitrile</t>
  </si>
  <si>
    <t>CCOC(=C(C#N)C#N)C</t>
  </si>
  <si>
    <t>5420-17-7</t>
  </si>
  <si>
    <t>oxolan-2-ylmethyl (Z)-octadec-9-enoate</t>
  </si>
  <si>
    <t>CCCCCCCC/C=C\CCCCCCCC(=O)OCC1CCCO1</t>
  </si>
  <si>
    <t>5421-27-2</t>
  </si>
  <si>
    <t>2-methylpropyl undec-10-enoate</t>
  </si>
  <si>
    <t>CC(C)COC(=O)CCCCCCCCC=C</t>
  </si>
  <si>
    <t>5421-99-8</t>
  </si>
  <si>
    <t>2,5,5-trimethyl-2-propyl-1,3-dioxane</t>
  </si>
  <si>
    <t>CCCC1(OCC(CO1)(C)C)C</t>
  </si>
  <si>
    <t>5422-34-4</t>
  </si>
  <si>
    <t>2-hydroxy-N-(2-hydroxyethyl)propanamide</t>
  </si>
  <si>
    <t>CC(C(=O)NCCO)O</t>
  </si>
  <si>
    <t>5422-52-6</t>
  </si>
  <si>
    <t>2-pentylheptanoic acid</t>
  </si>
  <si>
    <t>CCCCCC(CCCCC)C(=O)O</t>
  </si>
  <si>
    <t>5423-24-5</t>
  </si>
  <si>
    <t>2-[cyanomethyl(methyl)amino]acetonitrile</t>
  </si>
  <si>
    <t>CN(CC#N)CC#N</t>
  </si>
  <si>
    <t>5426-52-8</t>
  </si>
  <si>
    <t>N-carbamoylpropanamide</t>
  </si>
  <si>
    <t>CCC(=O)NC(=O)N</t>
  </si>
  <si>
    <t>5427-26-9</t>
  </si>
  <si>
    <t>2-(2,5-dioxoimidazolidin-4-yl)acetic acid</t>
  </si>
  <si>
    <t>C(C1C(=O)NC(=O)N1)C(=O)O</t>
  </si>
  <si>
    <t>5429-56-1</t>
  </si>
  <si>
    <t>2-acetamidoprop-2-enoic acid</t>
  </si>
  <si>
    <t>CC(=O)NC(=C)C(=O)O</t>
  </si>
  <si>
    <t>5430-01-3</t>
  </si>
  <si>
    <t>3-methylnon-1-yn-3-ol</t>
  </si>
  <si>
    <t>CCCCCCC(C)(C#C)O</t>
  </si>
  <si>
    <t>5430-02-4</t>
  </si>
  <si>
    <t>3,6-dimethyloct-6-en-3-ol</t>
  </si>
  <si>
    <t>CCC(C)(CCC(=CC)C)O</t>
  </si>
  <si>
    <t>5431-33-4</t>
  </si>
  <si>
    <t>oxiran-2-ylmethyl (Z)-octadec-9-enoate</t>
  </si>
  <si>
    <t>CCCCCCCC/C=C\CCCCCCCC(=O)OCC1CO1</t>
  </si>
  <si>
    <t>5432-28-0</t>
  </si>
  <si>
    <t>N-cyclohexyl-N-methylnitrous amide</t>
  </si>
  <si>
    <t>CN(C1CCCCC1)N=O</t>
  </si>
  <si>
    <t>5434-31-1</t>
  </si>
  <si>
    <t>(1R,2R,7R,11R)-3,5,8,10,13,15-hexaoxatricyclo[9.4.0.02,7]pentadecane</t>
  </si>
  <si>
    <t>C1[C@@H]2[C@H]([C@H]3[C@@H](COCO3)OCO2)OCO1</t>
  </si>
  <si>
    <t>5435-64-3</t>
  </si>
  <si>
    <t>3,5,5-trimethylhexanal</t>
  </si>
  <si>
    <t>CC(CC=O)CC(C)(C)C</t>
  </si>
  <si>
    <t>5436-01-1</t>
  </si>
  <si>
    <t>2-methyl-1H-pyridazine-3,6-dione</t>
  </si>
  <si>
    <t>CN1C(=O)C=CC(=O)N1</t>
  </si>
  <si>
    <t>5437-67-2</t>
  </si>
  <si>
    <t>dimethyl 2-nitropropanedioate</t>
  </si>
  <si>
    <t>COC(=O)C(C(=O)OC)[N+](=O)[O-]</t>
  </si>
  <si>
    <t>5440-42-6</t>
  </si>
  <si>
    <t>diethyl 2-acetamido-2-(2-cyanoethyl)propanedioate</t>
  </si>
  <si>
    <t>CCOC(=O)C(CCC#N)(C(=O)OCC)NC(=O)C</t>
  </si>
  <si>
    <t>5440-83-5</t>
  </si>
  <si>
    <t>oxan-2-ylmethyl acetate</t>
  </si>
  <si>
    <t>CC(=O)OCC1CCCCO1</t>
  </si>
  <si>
    <t>5441-40-7</t>
  </si>
  <si>
    <t>1-methyl-1,4-diazepan-5-one</t>
  </si>
  <si>
    <t>CN1CCC(=O)NCC1</t>
  </si>
  <si>
    <t>5441-63-4</t>
  </si>
  <si>
    <t>prop-2-enyl 2-(2-oxo-2-prop-2-enoxyethoxy)acetate</t>
  </si>
  <si>
    <t>C=CCOC(=O)COCC(=O)OCC=C</t>
  </si>
  <si>
    <t>5442-00-2</t>
  </si>
  <si>
    <t>2-cyclohexylpropan-1-ol</t>
  </si>
  <si>
    <t>CC(CO)C1CCCCC1</t>
  </si>
  <si>
    <t>5445-30-7</t>
  </si>
  <si>
    <t>1-butylcyclohexan-1-ol</t>
  </si>
  <si>
    <t>CCCCC1(CCCCC1)O</t>
  </si>
  <si>
    <t>5445-51-2</t>
  </si>
  <si>
    <t>cyclobutane-1,1-dicarboxylic acid</t>
  </si>
  <si>
    <t>C1CC(C1)(C(=O)O)C(=O)O</t>
  </si>
  <si>
    <t>5447-66-5</t>
  </si>
  <si>
    <t>2,4-dicyano-3-methylpentanediamide</t>
  </si>
  <si>
    <t>CC(C(C#N)C(=O)N)C(C#N)C(=O)N</t>
  </si>
  <si>
    <t>5452-29-9</t>
  </si>
  <si>
    <t>1-dodecyl-3-methylcyclohexane</t>
  </si>
  <si>
    <t>CCCCCCCCCCCCC1CCCC(C1)C</t>
  </si>
  <si>
    <t>5453-80-5</t>
  </si>
  <si>
    <t>bicyclo[2.2.1]hept-5-ene-2-carbaldehyde</t>
  </si>
  <si>
    <t>C1C2CC(C1C=C2)C=O</t>
  </si>
  <si>
    <t>5454-12-6</t>
  </si>
  <si>
    <t>decyl pentanoate</t>
  </si>
  <si>
    <t>CCCCCCCCCCOC(=O)CCCC</t>
  </si>
  <si>
    <t>5454-19-3</t>
  </si>
  <si>
    <t>decyl propanoate</t>
  </si>
  <si>
    <t>CCCCCCCCCCOC(=O)CC</t>
  </si>
  <si>
    <t>5454-55-7</t>
  </si>
  <si>
    <t>(5S,8S,9S,10S,11S,13S,14S,17S)-11,17-dihydroxy-10,13,17-trimethyl-2,4,5,6,7,8,9,11,12,14,15,16-dodecahydro-1H-cyclopenta[a]phenanthren-3-one</t>
  </si>
  <si>
    <t>C[C@]12CCC(=O)C[C@@H]1CC[C@@H]3[C@@H]2[C@H](C[C@]4([C@H]3CC[C@]4(C)O)C)O</t>
  </si>
  <si>
    <t>5455-66-3</t>
  </si>
  <si>
    <t>4-methyl-2-pentyl-1,3-dioxane</t>
  </si>
  <si>
    <t>CCCCCC1OCCC(O1)C</t>
  </si>
  <si>
    <t>5455-94-7</t>
  </si>
  <si>
    <t>2,2,5,5-tetramethyloxolan-3-one</t>
  </si>
  <si>
    <t>CC1(CC(=O)C(O1)(C)C)C</t>
  </si>
  <si>
    <t>5457-44-3</t>
  </si>
  <si>
    <t>dimethyl 3-oxohexanedioate</t>
  </si>
  <si>
    <t>COC(=O)CCC(=O)CC(=O)OC</t>
  </si>
  <si>
    <t>5458-06-0</t>
  </si>
  <si>
    <t>5-(4-hydroxybutyl)imidazolidine-2,4-dione</t>
  </si>
  <si>
    <t>C(CCO)CC1C(=O)NC(=O)N1</t>
  </si>
  <si>
    <t>5458-61-7</t>
  </si>
  <si>
    <t>butan-2-yl octanoate</t>
  </si>
  <si>
    <t>CCCCCCCC(=O)OC(C)CC</t>
  </si>
  <si>
    <t>5458-64-0</t>
  </si>
  <si>
    <t>propan-2-yl 2,2-dimethyl-3-(2-methylprop-1-enyl)cyclopropane-1-carboxylate</t>
  </si>
  <si>
    <t>CC(C)OC(=O)C1C(C1(C)C)C=C(C)C</t>
  </si>
  <si>
    <t>5458-83-3</t>
  </si>
  <si>
    <t>2-butyl-1-nitroguanidine</t>
  </si>
  <si>
    <t>CCCCN=C(N)N[N+](=O)[O-]</t>
  </si>
  <si>
    <t>5459-37-0</t>
  </si>
  <si>
    <t>heptyl 2-methylprop-2-enoate</t>
  </si>
  <si>
    <t>CCCCCCCOC(=O)C(=C)C</t>
  </si>
  <si>
    <t>5459-38-1</t>
  </si>
  <si>
    <t>2,3-di(prop-2-enoyloxy)propyl prop-2-enoate</t>
  </si>
  <si>
    <t>C=CC(=O)OCC(COC(=O)C=C)OC(=O)C=C</t>
  </si>
  <si>
    <t>5459-42-7</t>
  </si>
  <si>
    <t>N-(2,4,4-trimethylpentan-2-yl)acetamide</t>
  </si>
  <si>
    <t>CC(=O)NC(C)(C)CC(C)(C)C</t>
  </si>
  <si>
    <t>5459-95-0</t>
  </si>
  <si>
    <t>N',N'-diethyl-N-methylpropane-1,3-diamine</t>
  </si>
  <si>
    <t>CCN(CC)CCCNC</t>
  </si>
  <si>
    <t>5459-98-3</t>
  </si>
  <si>
    <t>propan-2-yl undec-10-enoate</t>
  </si>
  <si>
    <t>CC(C)OC(=O)CCCCCCCCC=C</t>
  </si>
  <si>
    <t>5460-63-9</t>
  </si>
  <si>
    <t>methyl 2,2-dimethyl-3-(2-methylprop-1-enyl)cyclopropane-1-carboxylate</t>
  </si>
  <si>
    <t>CC(=CC1C(C1(C)C)C(=O)OC)C</t>
  </si>
  <si>
    <t>5461-02-9</t>
  </si>
  <si>
    <t>undecyl butanoate</t>
  </si>
  <si>
    <t>CCCCCCCCCCCOC(=O)CCC</t>
  </si>
  <si>
    <t>5461-06-3</t>
  </si>
  <si>
    <t>2-methylpropyl octanoate</t>
  </si>
  <si>
    <t>CCCCCCCC(=O)OCC(C)C</t>
  </si>
  <si>
    <t>5463-82-1</t>
  </si>
  <si>
    <t>2-methyldecan-3-one</t>
  </si>
  <si>
    <t>CCCCCCCC(=O)C(C)C</t>
  </si>
  <si>
    <t>5464-71-1</t>
  </si>
  <si>
    <t>octyl 2-hydroxypropanoate</t>
  </si>
  <si>
    <t>CCCCCCCCOC(=O)C(C)O</t>
  </si>
  <si>
    <t>5467-28-7</t>
  </si>
  <si>
    <t>1-O,1-O-ditert-butyl 2-O,3-O-diethyl propane-1,1,2,3-tetracarboxylate</t>
  </si>
  <si>
    <t>CCOC(=O)CC(C(C(=O)OC(C)(C)C)C(=O)OC(C)(C)C)C(=O)OCC</t>
  </si>
  <si>
    <t>5468-23-5</t>
  </si>
  <si>
    <t>diethyl 2-acetyloxypropanedioate</t>
  </si>
  <si>
    <t>CCOC(=O)C(C(=O)OCC)OC(=O)C</t>
  </si>
  <si>
    <t>5470-27-9</t>
  </si>
  <si>
    <t>(2R,5S,8R,9S,10S,13S,14S)-2,10,13-trimethyl-2,4,5,6,7,8,9,11,12,14,15,16-dodecahydro-1H-cyclopenta[a]phenanthrene-3,17-dione</t>
  </si>
  <si>
    <t>C[C@@H]1C[C@]2([C@@H](CC[C@@H]3[C@@H]2CC[C@]4([C@H]3CCC4=O)C)CC1=O)C</t>
  </si>
  <si>
    <t>5472-38-8</t>
  </si>
  <si>
    <t>diethyl 2-formylbutanedioate</t>
  </si>
  <si>
    <t>CCOC(=O)CC(C=O)C(=O)OCC</t>
  </si>
  <si>
    <t>5487-60-5</t>
  </si>
  <si>
    <t>butan-2-yl 2,2-dimethylpropanoate</t>
  </si>
  <si>
    <t>CCC(C)OC(=O)C(C)(C)C</t>
  </si>
  <si>
    <t>5496-10-6</t>
  </si>
  <si>
    <t>1-aminocyclohexane-1-carbonitrile</t>
  </si>
  <si>
    <t>C1CCC(CC1)(C#N)N</t>
  </si>
  <si>
    <t>5498-70-4</t>
  </si>
  <si>
    <t>1-methyl-azacyclotridecan-2-one</t>
  </si>
  <si>
    <t>CN1CCCCCCCCCCCC1=O</t>
  </si>
  <si>
    <t>5505-84-0</t>
  </si>
  <si>
    <t>4-methyl-4-(4-methylcyclohexyl)pentan-2-one</t>
  </si>
  <si>
    <t>CC1CCC(CC1)C(C)(C)CC(=O)C</t>
  </si>
  <si>
    <t>5511-18-2</t>
  </si>
  <si>
    <t>adamantane-1-carboxamide</t>
  </si>
  <si>
    <t>C1C2CC3CC1CC(C2)(C3)C(=O)N</t>
  </si>
  <si>
    <t>5511-98-8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</si>
  <si>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-3-hydroxy-2-methyloxan-4-yl] acetate</t>
  </si>
  <si>
    <t>C[C@@H]1[C@H]([C@H](C[C@@H](O1)O[C@@H]2[C@H](O[C@H](C[C@@H]2O)O[C@@H]3[C@H](O[C@H](C[C@@H]3O)O[C@H]4CC[C@]5([C@@H](C4)CC[C@@H]6[C@@H]5C[C@H]([C@]7([C@@]6(CC[C@@H]7C8=CC(=O)OC8)O)C)O)C)C)C)OC(=O)C)O</t>
  </si>
  <si>
    <t>5515-83-3</t>
  </si>
  <si>
    <t>ethyl 3-(diethylamino)propanoate</t>
  </si>
  <si>
    <t>CCN(CC)CCC(=O)OCC</t>
  </si>
  <si>
    <t>5518-19-4</t>
  </si>
  <si>
    <t>N-[4-(octanoylamino)butyl]octanamide</t>
  </si>
  <si>
    <t>CCCCCCCC(=O)NCCCCNC(=O)CCCCCCC</t>
  </si>
  <si>
    <t>5519-50-6</t>
  </si>
  <si>
    <t>1-methylpiperidin-3-one</t>
  </si>
  <si>
    <t>CN1CCCC(=O)C1</t>
  </si>
  <si>
    <t>5530-96-1</t>
  </si>
  <si>
    <t>tricyclo[5.2.1.02,6]deca-4,8-dien-3-one</t>
  </si>
  <si>
    <t>C1C2C=CC1C3C2C=CC3=O</t>
  </si>
  <si>
    <t>5531-30-6</t>
  </si>
  <si>
    <t>1-cyclohexyl-2-methylpropan-2-ol</t>
  </si>
  <si>
    <t>CC(C)(CC1CCCCC1)O</t>
  </si>
  <si>
    <t>5531-31-7</t>
  </si>
  <si>
    <t>1-cyclohexyl-2-methylpropan-2-amine</t>
  </si>
  <si>
    <t>CC(C)(CC1CCCCC1)N</t>
  </si>
  <si>
    <t>5532-23-0</t>
  </si>
  <si>
    <t>(1R,3'S,4S,7R,17R)-7-hydroxy-3',7-dimethyl-6-methylidenespiro[2,9-dioxa-14-azatricyclo[9.5.1.014,17]heptadec-11-ene-4,2'-oxirane]-3,8-dione</t>
  </si>
  <si>
    <t>C[C@H]1[C@@]2(O1)CC(=C)[C@@](C(=O)OCC3=CCN4[C@H]3[C@@H](CC4)OC2=O)(C)O</t>
  </si>
  <si>
    <t>5549-09-7</t>
  </si>
  <si>
    <t>1,2,3,3a,4,6a-hexahydropentalene</t>
  </si>
  <si>
    <t>C1CC2CC=CC2C1</t>
  </si>
  <si>
    <t>5552-30-7</t>
  </si>
  <si>
    <t>2,5,5,8a-tetramethyl-7,8-dihydro-6H-chromene</t>
  </si>
  <si>
    <t>CC1=CC=C2C(CCCC2(O1)C)(C)C</t>
  </si>
  <si>
    <t>5557-31-3</t>
  </si>
  <si>
    <t>5557-88-0</t>
  </si>
  <si>
    <t>(E)-pent-2-en-4-yn-1-ol</t>
  </si>
  <si>
    <t>C#C/C=C/CO</t>
  </si>
  <si>
    <t>5577-48-0</t>
  </si>
  <si>
    <t>(NE)-N-hexan-2-ylidenehydroxylamine</t>
  </si>
  <si>
    <t>CCCC/C(=N/O)/C</t>
  </si>
  <si>
    <t>5579-73-7</t>
  </si>
  <si>
    <t>decane-5,6-dione</t>
  </si>
  <si>
    <t>CCCCC(=O)C(=O)CCCC</t>
  </si>
  <si>
    <t>5579-78-2</t>
  </si>
  <si>
    <t>7-butyloxepan-2-one</t>
  </si>
  <si>
    <t>CCCCC1CCCCC(=O)O1</t>
  </si>
  <si>
    <t>5597-27-3</t>
  </si>
  <si>
    <t>3-methylidenebicyclo[2.2.1]heptan-2-one</t>
  </si>
  <si>
    <t>C=C1C2CCC(C2)C1=O</t>
  </si>
  <si>
    <t>5603-34-9</t>
  </si>
  <si>
    <t>pentacyclo[4.4.0.02,5.03,8.04,7]dec-9-ene</t>
  </si>
  <si>
    <t>C1=CC2C3C4C1C5C2C3C45</t>
  </si>
  <si>
    <t>5610-40-2</t>
  </si>
  <si>
    <t>(1S,2R,8S)-14-oxa-7-azatetracyclo[6.6.1.01,11.02,7]pentadeca-9,11-dien-13-one</t>
  </si>
  <si>
    <t>C1CCN2[C@H](C1)[C@]34C[C@H]2C=CC3=CC(=O)O4</t>
  </si>
  <si>
    <t>5615-90-7</t>
  </si>
  <si>
    <t>3-methylpyrrolidine-2,5-dione</t>
  </si>
  <si>
    <t>CC1CC(=O)NC1=O</t>
  </si>
  <si>
    <t>5616-32-0</t>
  </si>
  <si>
    <t>2-(methylamino)acetonitrile</t>
  </si>
  <si>
    <t>CNCC#N</t>
  </si>
  <si>
    <t>5617-92-5</t>
  </si>
  <si>
    <t>[2,2-dimethyl-3-(2-methylprop-1-enyl)cyclopropyl]methanol</t>
  </si>
  <si>
    <t>CC(=CC1C(C1(C)C)CO)C</t>
  </si>
  <si>
    <t>5625-41-2</t>
  </si>
  <si>
    <t>3,6-bis(hydroxymethyl)piperazine-2,5-dione</t>
  </si>
  <si>
    <t>C(C1C(=O)NC(C(=O)N1)CO)O</t>
  </si>
  <si>
    <t>5625-46-7</t>
  </si>
  <si>
    <t>3,6-dimethylpiperazine-2,5-dione</t>
  </si>
  <si>
    <t>CC1C(=O)NC(C(=O)N1)C</t>
  </si>
  <si>
    <t>5625-50-3</t>
  </si>
  <si>
    <t>3-(2-methylpropyl)-6-propan-2-ylpiperazine-2,5-dione</t>
  </si>
  <si>
    <t>CC(C)CC1C(=O)NC(C(=O)N1)C(C)C</t>
  </si>
  <si>
    <t>5625-69-4</t>
  </si>
  <si>
    <t>N'-(2-piperidin-1-ylethyl)ethane-1,2-diamine</t>
  </si>
  <si>
    <t>C1CCN(CC1)CCNCCN</t>
  </si>
  <si>
    <t>5627-05-4</t>
  </si>
  <si>
    <t>1-[(2R,3R,4S,5R)-3,4-dihydroxy-5-(hydroxymethyl)oxolan-2-yl]-1,3-diazinane-2,4-dione</t>
  </si>
  <si>
    <t>C1CN(C(=O)NC1=O)[C@H]2[C@@H]([C@@H]([C@H](O2)CO)O)O</t>
  </si>
  <si>
    <t>5628-77-3</t>
  </si>
  <si>
    <t>5,6-dimethylidenebicyclo[2.2.1]hept-2-ene</t>
  </si>
  <si>
    <t>C=C1C2CC(C1=C)C=C2</t>
  </si>
  <si>
    <t>5634-54-8</t>
  </si>
  <si>
    <t>1,1-dimethoxy-2-methylprop-1-ene</t>
  </si>
  <si>
    <t>CC(=C(OC)OC)C</t>
  </si>
  <si>
    <t>5638-09-5</t>
  </si>
  <si>
    <t>4-octyldodecylcyclopentane</t>
  </si>
  <si>
    <t>CCCCCCCCC(CCCCCCCC)CCCC1CCCC1</t>
  </si>
  <si>
    <t>5638-92-6</t>
  </si>
  <si>
    <t>2-nitro-2-propylpropane-1,3-diol</t>
  </si>
  <si>
    <t>CCCC(CO)(CO)[N+](=O)[O-]</t>
  </si>
  <si>
    <t>5649-95-6</t>
  </si>
  <si>
    <t>bicyclo[2.2.0]hexa-2,5-diene</t>
  </si>
  <si>
    <t>C1=CC2C1C=C2</t>
  </si>
  <si>
    <t>5650-20-4</t>
  </si>
  <si>
    <t>2-[2-[2-(2-ethoxyethoxy)ethoxy]ethoxy]ethanol</t>
  </si>
  <si>
    <t>CCOCCOCCOCCOCCO</t>
  </si>
  <si>
    <t>5661-71-2</t>
  </si>
  <si>
    <t>azonane</t>
  </si>
  <si>
    <t>C1CCCCNCCC1</t>
  </si>
  <si>
    <t>5663-29-6</t>
  </si>
  <si>
    <t>2-pentyl-1,3-dioxane</t>
  </si>
  <si>
    <t>CCCCCC1OCCCO1</t>
  </si>
  <si>
    <t>5663-95-6</t>
  </si>
  <si>
    <t>oct-2-ynenitrile</t>
  </si>
  <si>
    <t>CCCCCC#CC#N</t>
  </si>
  <si>
    <t>5663-96-7</t>
  </si>
  <si>
    <t>oct-2-ynoic acid</t>
  </si>
  <si>
    <t>CCCCCC#CC(=O)O</t>
  </si>
  <si>
    <t>5664-10-8</t>
  </si>
  <si>
    <t>prop-2-enylidenecyclohexane</t>
  </si>
  <si>
    <t>C=CC=C1CCCCC1</t>
  </si>
  <si>
    <t>5664-33-5</t>
  </si>
  <si>
    <t>cyclohexa-2,5-dien-1-one</t>
  </si>
  <si>
    <t>C1C=CC(=O)C=C1</t>
  </si>
  <si>
    <t>5666-19-3</t>
  </si>
  <si>
    <t>N-prop-2-enyl-N-propylpropan-1-amine</t>
  </si>
  <si>
    <t>CCCN(CCC)CC=C</t>
  </si>
  <si>
    <t>5669-39-6</t>
  </si>
  <si>
    <t>N-methoxy-N-methylmethanamine</t>
  </si>
  <si>
    <t>CN(C)OC</t>
  </si>
  <si>
    <t>5675-51-4</t>
  </si>
  <si>
    <t>dodecane-1,12-diol</t>
  </si>
  <si>
    <t>C(CCCCCCO)CCCCCO</t>
  </si>
  <si>
    <t>5691-20-3</t>
  </si>
  <si>
    <t>(1R,2S)-2-aminocyclohexane-1-carboxylic acid</t>
  </si>
  <si>
    <t>C1CC[C@@H]([C@@H](C1)C(=O)O)N</t>
  </si>
  <si>
    <t>5692-97-7</t>
  </si>
  <si>
    <t>2,2-diethylbutanedioic acid</t>
  </si>
  <si>
    <t>CCC(CC)(CC(=O)O)C(=O)O</t>
  </si>
  <si>
    <t>5693-62-9</t>
  </si>
  <si>
    <t>6-methoxy-2,3,4,5-tetrahydropyridine</t>
  </si>
  <si>
    <t>COC1=NCCCC1</t>
  </si>
  <si>
    <t>5694-00-8</t>
  </si>
  <si>
    <t>oxirane-2-carboxamide</t>
  </si>
  <si>
    <t>C1C(O1)C(=O)N</t>
  </si>
  <si>
    <t>5694-82-6</t>
  </si>
  <si>
    <t>[2-(2,6-dimethylhepta-1,5-dienyl)-1,3-dioxolan-4-yl]methanol</t>
  </si>
  <si>
    <t>CC(=CCCC(=CC1OCC(O1)CO)C)C</t>
  </si>
  <si>
    <t>5697-56-3</t>
  </si>
  <si>
    <t>(2S,4aS,6aR,6aS,6bR,8aR,10S,12aS,14bR)-10-(3-carboxypropanoyloxy)-2,4a,6a,6b,9,9,12a-heptamethyl-13-oxo-3,4,5,6,6a,7,8,8a,10,11,12,14b-dodecahydro-1H-picene-2-carboxylic acid</t>
  </si>
  <si>
    <t>C[C@]12CC[C@](C[C@H]1C3=CC(=O)[C@@H]4[C@]5(CC[C@@H](C([C@@H]5CC[C@]4([C@@]3(CC2)C)C)(C)C)OC(=O)CCC(=O)O)C)(C)C(=O)O</t>
  </si>
  <si>
    <t>5698-29-3</t>
  </si>
  <si>
    <t>oxonan-2-one</t>
  </si>
  <si>
    <t>C1CCCC(=O)OCCC1</t>
  </si>
  <si>
    <t>5699-54-7</t>
  </si>
  <si>
    <t>3-amino-4-methylpentanoic acid</t>
  </si>
  <si>
    <t>CC(C)C(CC(=O)O)N</t>
  </si>
  <si>
    <t>5699-58-1</t>
  </si>
  <si>
    <t>2,4-dioxopentanoic acid</t>
  </si>
  <si>
    <t>CC(=O)CC(=O)C(=O)O</t>
  </si>
  <si>
    <t>5699-74-1</t>
  </si>
  <si>
    <t>2-hydroxy-2-propylpentanenitrile</t>
  </si>
  <si>
    <t>CCCC(CCC)(C#N)O</t>
  </si>
  <si>
    <t>5703-46-8</t>
  </si>
  <si>
    <t>dioxane</t>
  </si>
  <si>
    <t>C1CCOOC1</t>
  </si>
  <si>
    <t>5704-04-1</t>
  </si>
  <si>
    <t>2-[[1,3-dihydroxy-2-(hydroxymethyl)propan-2-yl]amino]acetic acid</t>
  </si>
  <si>
    <t>C(C(=O)O)NC(CO)(CO)CO</t>
  </si>
  <si>
    <t>5725-96-2</t>
  </si>
  <si>
    <t>N,N-dimethylhydroxylamine</t>
  </si>
  <si>
    <t>CN(C)O</t>
  </si>
  <si>
    <t>5729-47-5</t>
  </si>
  <si>
    <t>(E)-4-oxopent-2-enal</t>
  </si>
  <si>
    <t>CC(=O)/C=C/C=O</t>
  </si>
  <si>
    <t>5729-59-9</t>
  </si>
  <si>
    <t>ethoxymethoxymethoxymethoxymethoxyethane</t>
  </si>
  <si>
    <t>CCOCOCOCOCOCC</t>
  </si>
  <si>
    <t>5732-47-8</t>
  </si>
  <si>
    <t>2-(2-methoxyethoxy)-N-[2-(2-methoxyethoxy)ethyl]ethanamine</t>
  </si>
  <si>
    <t>COCCOCCNCCOCCOC</t>
  </si>
  <si>
    <t>5732-88-7</t>
  </si>
  <si>
    <t>2-cyclopentylideneacetonitrile</t>
  </si>
  <si>
    <t>C1CCC(=CC#N)C1</t>
  </si>
  <si>
    <t>5732-97-8</t>
  </si>
  <si>
    <t>2-oxabicyclo[2.2.1]heptan-3-one</t>
  </si>
  <si>
    <t>C1CC2CC1C(=O)O2</t>
  </si>
  <si>
    <t>5736-03-8</t>
  </si>
  <si>
    <t>2,2-dimethyl-1,3-dioxolane-4-carbaldehyde</t>
  </si>
  <si>
    <t>CC1(OCC(O1)C=O)C</t>
  </si>
  <si>
    <t>5739-17-3</t>
  </si>
  <si>
    <t>2-methyl-3-pentylcyclopent-2-en-1-one</t>
  </si>
  <si>
    <t>CCCCCC1=C(C(=O)CC1)C</t>
  </si>
  <si>
    <t>5746-90-7</t>
  </si>
  <si>
    <t>(E)-3-methylpent-2-enedioic acid</t>
  </si>
  <si>
    <t>C/C(=C\C(=O)O)/CC(=O)O</t>
  </si>
  <si>
    <t>5754-89-2</t>
  </si>
  <si>
    <t>1,3-dinitro-1,3-diazinane</t>
  </si>
  <si>
    <t>C1CN(CN(C1)[N+](=O)[O-])[N+](=O)[O-]</t>
  </si>
  <si>
    <t>5754-90-5</t>
  </si>
  <si>
    <t>1,3-dinitro-1,3-diazepane</t>
  </si>
  <si>
    <t>C1CCN(CN(C1)[N+](=O)[O-])[N+](=O)[O-]</t>
  </si>
  <si>
    <t>5760-73-6</t>
  </si>
  <si>
    <t>3-[2-(2-aminoethylamino)ethylamino]propanenitrile</t>
  </si>
  <si>
    <t>C(CNCCNCCN)C#N</t>
  </si>
  <si>
    <t>5763-45-1</t>
  </si>
  <si>
    <t>3-azabicyclo[3.2.1]octane-2,4-dione</t>
  </si>
  <si>
    <t>C1CC2CC1C(=O)NC2=O</t>
  </si>
  <si>
    <t>5766-67-6</t>
  </si>
  <si>
    <t>2-[2-[bis(cyanomethyl)amino]ethyl-(cyanomethyl)amino]acetonitrile</t>
  </si>
  <si>
    <t>C(CN(CC#N)CC#N)N(CC#N)CC#N</t>
  </si>
  <si>
    <t>5767-20-4</t>
  </si>
  <si>
    <t>1,3,8,10-tetrazatricyclo[8.4.0.03,8]tetradecane</t>
  </si>
  <si>
    <t>C1CCN2CN3CCCCN3CN2C1</t>
  </si>
  <si>
    <t>5770-03-6</t>
  </si>
  <si>
    <t>tridecan-6-ol</t>
  </si>
  <si>
    <t>CCCCCCCC(CCCCC)O</t>
  </si>
  <si>
    <t>5771-02-8</t>
  </si>
  <si>
    <t>N-(propan-2-ylideneamino)methanamine</t>
  </si>
  <si>
    <t>CC(=NNC)C</t>
  </si>
  <si>
    <t>5796-86-1</t>
  </si>
  <si>
    <t>octadecaneperoxoic acid</t>
  </si>
  <si>
    <t>CCCCCCCCCCCCCCCCCC(=O)OO</t>
  </si>
  <si>
    <t>5800-63-5</t>
  </si>
  <si>
    <t>1,5-dinitro-3-nitroso-1,3,5-triazepane</t>
  </si>
  <si>
    <t>C1CN(CN(CN1[N+](=O)[O-])N=O)[N+](=O)[O-]</t>
  </si>
  <si>
    <t>5802-82-4</t>
  </si>
  <si>
    <t>methyl hexacosanoate</t>
  </si>
  <si>
    <t>CCCCCCCCCCCCCCCCCCCCCCCCCC(=O)OC</t>
  </si>
  <si>
    <t>5806-90-6</t>
  </si>
  <si>
    <t>N-methoxyacetamide</t>
  </si>
  <si>
    <t>CC(=O)NOC</t>
  </si>
  <si>
    <t>5807-14-7</t>
  </si>
  <si>
    <t>3,4,6,7,8,9-hexahydro-2H-pyrimido[1,2-a]pyrimidine</t>
  </si>
  <si>
    <t>C1CNC2=NCCCN2C1</t>
  </si>
  <si>
    <t>5809-08-5</t>
  </si>
  <si>
    <t>2-hydroperoxy-2,4,4-trimethylpentane</t>
  </si>
  <si>
    <t>CC(C)(C)CC(C)(C)OO</t>
  </si>
  <si>
    <t>5809-59-6</t>
  </si>
  <si>
    <t>2-hydroxybut-3-enenitrile</t>
  </si>
  <si>
    <t>C=CC(C#N)O</t>
  </si>
  <si>
    <t>5813-49-0</t>
  </si>
  <si>
    <t>nitroso acetate</t>
  </si>
  <si>
    <t>CC(=O)ON=O</t>
  </si>
  <si>
    <t>5817-08-3</t>
  </si>
  <si>
    <t>2-acetamidopentanedioic acid</t>
  </si>
  <si>
    <t>CC(=O)NC(CCC(=O)O)C(=O)O</t>
  </si>
  <si>
    <t>5824-85-1</t>
  </si>
  <si>
    <t>1,1-dimethyl-2-propan-2-ylhydrazine</t>
  </si>
  <si>
    <t>CC(C)NN(C)C</t>
  </si>
  <si>
    <t>5834-84-4</t>
  </si>
  <si>
    <t>propyl 4-(diethylamino)-4-oxobutanoate</t>
  </si>
  <si>
    <t>CCCOC(=O)CCC(=O)N(CC)CC</t>
  </si>
  <si>
    <t>5835-26-7</t>
  </si>
  <si>
    <t>(1R,4aR,4bS,7S,10aR)-7-ethenyl-1,4a,7-trimethyl-3,4,4b,5,6,8,10,10a-octahydro-2H-phenanthrene-1-carboxylic acid</t>
  </si>
  <si>
    <t>C[C@@]1(CC[C@H]2C(=CC[C@@H]3[C@@]2(CCC[C@@]3(C)C(=O)O)C)C1)C=C</t>
  </si>
  <si>
    <t>5837-93-4</t>
  </si>
  <si>
    <t>ethyl 2,2-dimethylpentanoate</t>
  </si>
  <si>
    <t>CCCC(C)(C)C(=O)OCC</t>
  </si>
  <si>
    <t>5845-61-4</t>
  </si>
  <si>
    <t>(3S,6S)-3,6-dimethylpiperazine-2,5-dione</t>
  </si>
  <si>
    <t>C[C@H]1C(=O)N[C@H](C(=O)N1)C</t>
  </si>
  <si>
    <t>5853-08-7</t>
  </si>
  <si>
    <t>[3,4,5-triacetyloxy-6-(1,2,4,5-tetraacetyloxy-6-oxohexan-3-yl)oxyoxan-2-yl]methyl acetate</t>
  </si>
  <si>
    <t>CC(=O)OCC1C(C(C(C(O1)OC(C(COC(=O)C)OC(=O)C)C(C(C=O)OC(=O)C)OC(=O)C)OC(=O)C)OC(=O)C)OC(=O)C</t>
  </si>
  <si>
    <t>5857-25-0</t>
  </si>
  <si>
    <t>2-ethyl-3-hydroxycyclopent-2-en-1-one</t>
  </si>
  <si>
    <t>CCC1=C(CCC1=O)O</t>
  </si>
  <si>
    <t>5870-62-2</t>
  </si>
  <si>
    <t>3-hydroxycyclopent-2-en-1-one</t>
  </si>
  <si>
    <t>C1CC(=O)C=C1O</t>
  </si>
  <si>
    <t>5870-63-3</t>
  </si>
  <si>
    <t>3-hydroxy-2-methylcyclopent-2-en-1-one</t>
  </si>
  <si>
    <t>CC1=C(CCC1=O)O</t>
  </si>
  <si>
    <t>5870-82-6</t>
  </si>
  <si>
    <t>1,1,3-triethoxybutane</t>
  </si>
  <si>
    <t>CCOC(C)CC(OCC)OCC</t>
  </si>
  <si>
    <t>5877-42-9</t>
  </si>
  <si>
    <t>4-ethyloct-1-yn-3-ol</t>
  </si>
  <si>
    <t>CCCCC(CC)C(C#C)O</t>
  </si>
  <si>
    <t>5888-33-5</t>
  </si>
  <si>
    <t>[(1R,2R,4R)-1,7,7-trimethyl-2-bicyclo[2.2.1]heptanyl] prop-2-enoate</t>
  </si>
  <si>
    <t>C[C@@]12CC[C@@H](C1(C)C)C[C@H]2OC(=O)C=C</t>
  </si>
  <si>
    <t>5888-39-1</t>
  </si>
  <si>
    <t>(5-acetyloxy-2-bicyclo[2.2.1]heptanyl) acetate</t>
  </si>
  <si>
    <t>CC(=O)OC1CC2CC1CC2OC(=O)C</t>
  </si>
  <si>
    <t>5888-87-9</t>
  </si>
  <si>
    <t>2-oxo-N-[6-[(2-oxoazepane-1-carbonyl)amino]hexyl]azepane-1-carboxamide</t>
  </si>
  <si>
    <t>C1CCC(=O)N(CC1)C(=O)NCCCCCCNC(=O)N2CCCCCC2=O</t>
  </si>
  <si>
    <t>5891-25-8</t>
  </si>
  <si>
    <t>4,4-dimethylpent-1-yn-3-one</t>
  </si>
  <si>
    <t>CC(C)(C)C(=O)C#C</t>
  </si>
  <si>
    <t>5904-70-1</t>
  </si>
  <si>
    <t>[acetyloxy-(5-acetyloxy-2-nitro-2H-furan-5-yl)methyl] acetate</t>
  </si>
  <si>
    <t>CC(=O)OC(C1(C=CC(O1)[N+](=O)[O-])OC(=O)C)OC(=O)C</t>
  </si>
  <si>
    <t>5910-87-2</t>
  </si>
  <si>
    <t>(2E,4E)-nona-2,4-dienal</t>
  </si>
  <si>
    <t>CCCC/C=C/C=C/C=O</t>
  </si>
  <si>
    <t>5913-13-3</t>
  </si>
  <si>
    <t>(1R)-1-cyclohexylethanamine</t>
  </si>
  <si>
    <t>C[C@H](C1CCCCC1)N</t>
  </si>
  <si>
    <t>5917-61-3</t>
  </si>
  <si>
    <t>1-(2,2-dinitropropoxymethoxy)-2,2-dinitropropane</t>
  </si>
  <si>
    <t>CC(COCOCC(C)([N+](=O)[O-])[N+](=O)[O-])([N+](=O)[O-])[N+](=O)[O-]</t>
  </si>
  <si>
    <t>5919-74-4</t>
  </si>
  <si>
    <t>2,3-dihydroxypropyl 2-methylprop-2-enoate</t>
  </si>
  <si>
    <t>CC(=C)C(=O)OCC(CO)O</t>
  </si>
  <si>
    <t>5921-73-3</t>
  </si>
  <si>
    <t>non-2-yn-1-ol</t>
  </si>
  <si>
    <t>CCCCCCC#CCO</t>
  </si>
  <si>
    <t>5921-87-9</t>
  </si>
  <si>
    <t>octan-4-yl acetate</t>
  </si>
  <si>
    <t>CCCCC(CCC)OC(=O)C</t>
  </si>
  <si>
    <t>5922-69-0</t>
  </si>
  <si>
    <t>N-[3-(dimethylamino)propyl]formamide</t>
  </si>
  <si>
    <t>CN(C)CCCNC=O</t>
  </si>
  <si>
    <t>5926-90-9</t>
  </si>
  <si>
    <t>2-(hexoxymethyl)oxirane</t>
  </si>
  <si>
    <t>CCCCCCOCC1CO1</t>
  </si>
  <si>
    <t>5929-72-6</t>
  </si>
  <si>
    <t>2,7-dimethylocta-3,5-diyne-2,7-diol</t>
  </si>
  <si>
    <t>CC(C)(C#CC#CC(C)(C)O)O</t>
  </si>
  <si>
    <t>5932-53-6</t>
  </si>
  <si>
    <t>(1R,5R,6S)-6-hydroxy-8-methyl-8-azabicyclo[3.2.1]octan-3-one</t>
  </si>
  <si>
    <t>CN1[C@@H]2C[C@@H]([C@H]1CC(=O)C2)O</t>
  </si>
  <si>
    <t>5945-40-4</t>
  </si>
  <si>
    <t>(3aR,5R,5aR,8aR,9aR)-5-methyl-1-methylidene-4,5,5a,8a,9,9a-hexahydro-3aH-azuleno[6,7-b]furan-2,8-dione</t>
  </si>
  <si>
    <t>C[C@@H]1C[C@@H]2[C@H](C[C@@H]3[C@H]1C=CC3=O)C(=C)C(=O)O2</t>
  </si>
  <si>
    <t>5947-36-4</t>
  </si>
  <si>
    <t>6,6-dimethyl-2-methylidenebicyclo[3.1.1]heptan-3-ol</t>
  </si>
  <si>
    <t>CC1(C2CC1C(=C)C(C2)O)C</t>
  </si>
  <si>
    <t>5949-05-3</t>
  </si>
  <si>
    <t>(3S)-3,7-dimethyloct-6-enal</t>
  </si>
  <si>
    <t>C[C@@H](CCC=C(C)C)CC=O</t>
  </si>
  <si>
    <t>5949-44-0</t>
  </si>
  <si>
    <t>[(8R,9S,10R,13S,14S,17S)-10,13-dimethyl-3-oxo-1,2,6,7,8,9,11,12,14,15,16,17-dodecahydrocyclopenta[a]phenanthren-17-yl] undecanoate</t>
  </si>
  <si>
    <t>CCCCCCCCCCC(=O)O[C@H]1CC[C@@H]2[C@@]1(CC[C@H]3[C@H]2CCC4=CC(=O)CC[C@]34C)C</t>
  </si>
  <si>
    <t>5951-67-7</t>
  </si>
  <si>
    <t>(6S)-6-ethenyl-6-methyl-1-propan-2-yl-3-propan-2-ylidenecyclohexene</t>
  </si>
  <si>
    <t>CC(C)C1=CC(=C(C)C)CC[C@@]1(C)C=C</t>
  </si>
  <si>
    <t>5952-26-1</t>
  </si>
  <si>
    <t>2-(2-carbamoyloxyethoxy)ethyl carbamate</t>
  </si>
  <si>
    <t>C(COC(=O)N)OCCOC(=O)N</t>
  </si>
  <si>
    <t>5956-09-2</t>
  </si>
  <si>
    <t>(1S,2R,6S,9R)-2,6,10,10-tetramethyl-11-oxatricyclo[7.2.1.01,6]dodecane</t>
  </si>
  <si>
    <t>C[C@@H]1CCC[C@@]2([C@]13C[C@@H](CC2)C(O3)(C)C)C</t>
  </si>
  <si>
    <t>5959-95-5</t>
  </si>
  <si>
    <t>(2R)-2,5-diamino-5-oxopentanoic acid</t>
  </si>
  <si>
    <t>C(CC(=O)N)[C@H](C(=O)O)N</t>
  </si>
  <si>
    <t>5960-99-6</t>
  </si>
  <si>
    <t>5-(3,4,5,6-tetrahydro-2H-azepin-7-yl)pentan-1-amine</t>
  </si>
  <si>
    <t>C1CCC(=NCC1)CCCCCN</t>
  </si>
  <si>
    <t>5962-88-9</t>
  </si>
  <si>
    <t>5-cyclohexylpentanoic acid</t>
  </si>
  <si>
    <t>C1CCC(CC1)CCCCC(=O)O</t>
  </si>
  <si>
    <t>5963-14-4</t>
  </si>
  <si>
    <t>8-methylnonanoic acid</t>
  </si>
  <si>
    <t>CC(C)CCCCCCC(=O)O</t>
  </si>
  <si>
    <t>5963-77-9</t>
  </si>
  <si>
    <t>pent-2-ynoic acid</t>
  </si>
  <si>
    <t>CCC#CC(=O)O</t>
  </si>
  <si>
    <t>5965-66-2</t>
  </si>
  <si>
    <t>(2R,3R,4S,5R,6S)-2-(hydroxymethyl)-6-[(2R,3S,4R,5R,6R)-4,5,6-trihydroxy-2-(hydroxymethyl)oxan-3-yl]oxyoxane-3,4,5-triol</t>
  </si>
  <si>
    <t>C([C@@H]1[C@@H]([C@@H]([C@H]([C@@H](O1)O[C@@H]2[C@H](O[C@H]([C@@H]([C@H]2O)O)O)CO)O)O)O)O</t>
  </si>
  <si>
    <t>5969-12-0</t>
  </si>
  <si>
    <t>heptane-2,6-diol</t>
  </si>
  <si>
    <t>CC(CCCC(C)O)O</t>
  </si>
  <si>
    <t>5975-73-5</t>
  </si>
  <si>
    <t>bis(2-hydroxy-3-prop-2-enoxypropyl) (Z)-but-2-enedioate</t>
  </si>
  <si>
    <t>C=CCOCC(COC(=O)/C=C\C(=O)OCC(COCC=C)O)O</t>
  </si>
  <si>
    <t>5977-14-0</t>
  </si>
  <si>
    <t>3-oxobutanamide</t>
  </si>
  <si>
    <t>CC(=O)CC(=O)N</t>
  </si>
  <si>
    <t>5980-15-4</t>
  </si>
  <si>
    <t>didodecyl butanedioate</t>
  </si>
  <si>
    <t>CCCCCCCCCCCCOC(=O)CCC(=O)OCCCCCCCCCCCC</t>
  </si>
  <si>
    <t>5981-06-6</t>
  </si>
  <si>
    <t>1,3,5-trioxepane</t>
  </si>
  <si>
    <t>C1COCOCO1</t>
  </si>
  <si>
    <t>5981-17-9</t>
  </si>
  <si>
    <t>1,6,11-triazatetracyclo[10.3.0.02,6.07,11]pentadecane</t>
  </si>
  <si>
    <t>C1CC2N(C1)C3CCCN3C4N2CCC4</t>
  </si>
  <si>
    <t>5982-97-8</t>
  </si>
  <si>
    <t>5986-38-9</t>
  </si>
  <si>
    <t>(5E)-2,6-dimethylocta-5,7-dien-2-ol</t>
  </si>
  <si>
    <t>C/C(=C\CCC(C)(C)O)/C=C</t>
  </si>
  <si>
    <t>5986-55-0</t>
  </si>
  <si>
    <t>(1R,3R,6S,7S,8S)-2,2,6,8-tetramethyltricyclo[5.3.1.03,8]undecan-3-ol</t>
  </si>
  <si>
    <t>C[C@H]1CC[C@@]2([C@@]3([C@H]1C[C@H](C2(C)C)CC3)C)O</t>
  </si>
  <si>
    <t>5988-19-2</t>
  </si>
  <si>
    <t>(4S)-2,6-dioxo-1,3-diazinane-4-carboxylic acid</t>
  </si>
  <si>
    <t>C1[C@H](NC(=O)NC1=O)C(=O)O</t>
  </si>
  <si>
    <t>5989-05-9</t>
  </si>
  <si>
    <t>2-[(1R,2R,7S,9S)-3,3,7-trimethyl-8-tricyclo[5.4.0.02,9]undecanylidene]ethanol</t>
  </si>
  <si>
    <t>C[C@]12CCCC([C@@H]3[C@H]1CC[C@@H]3C2=CCO)(C)C</t>
  </si>
  <si>
    <t>5989-08-2</t>
  </si>
  <si>
    <t>(1R,2S,7R,8R)-2,6,6,9-tetramethyltricyclo[5.4.0.02,8]undec-9-ene</t>
  </si>
  <si>
    <t>CC1=CC[C@@H]2[C@@H]3[C@H]1[C@]2(CCCC3(C)C)C</t>
  </si>
  <si>
    <t>6006-06-0</t>
  </si>
  <si>
    <t>tridec-12-enoic acid</t>
  </si>
  <si>
    <t>C=CCCCCCCCCCCC(=O)O</t>
  </si>
  <si>
    <t>6006-65-1</t>
  </si>
  <si>
    <t>N,N-dimethyl-1,1-dipropoxymethanamine</t>
  </si>
  <si>
    <t>CCCOC(N(C)C)OCCC</t>
  </si>
  <si>
    <t>6008-17-9</t>
  </si>
  <si>
    <t>5,5-dibutylnonane</t>
  </si>
  <si>
    <t>CCCCC(CCCC)(CCCC)CCCC</t>
  </si>
  <si>
    <t>6008-27-1</t>
  </si>
  <si>
    <t>oxecan-2-one</t>
  </si>
  <si>
    <t>C1CCCCOC(=O)CCC1</t>
  </si>
  <si>
    <t>6014-43-3</t>
  </si>
  <si>
    <t>(3S,5S,10S,13R,14S,17R)-5,14-dihydroxy-13-methyl-17-(5-oxo-2H-furan-3-yl)-3-[(2R,5S)-3,4,5-trihydroxy-6-(hydroxymethyl)oxan-2-yl]oxy-2,3,4,6,7,8,9,11,12,15,16,17-dodecahydro-1H-cyclopenta[a]phenanthrene-10-carbaldehyde</t>
  </si>
  <si>
    <t>C[C@]12CCC3C([C@]1(CC[C@@H]2C4=CC(=O)OC4)O)CC[C@]5([C@@]3(CC[C@@H](C5)O[C@H]6C(C([C@@H](C(O6)CO)O)O)O)C=O)O</t>
  </si>
  <si>
    <t>6020-51-5</t>
  </si>
  <si>
    <t>methyl 6-[(4R,5S)-5-methyl-2-oxoimidazolidin-4-yl]hexanoate</t>
  </si>
  <si>
    <t>C[C@H]1[C@H](NC(=O)N1)CCCCCC(=O)OC</t>
  </si>
  <si>
    <t>6029-84-1</t>
  </si>
  <si>
    <t>[(7S,8R)-7-hydroxy-5,6,7,8-tetrahydro-3H-pyrrolizin-1-yl]methyl (2S)-2-hydroxy-2-[(1R)-1-hydroxyethyl]-3-methylbutanoate</t>
  </si>
  <si>
    <t>C[C@H]([C@@](C(C)C)(C(=O)OCC1=CCN2[C@H]1[C@H](CC2)O)O)O</t>
  </si>
  <si>
    <t>6029-87-4</t>
  </si>
  <si>
    <t>(1R,4R,5S,6S,16R)-5-hydroxy-4,5,6-trimethyl-2,8-dioxa-13-azatricyclo[8.5.1.013,16]hexadec-10-ene-3,7-dione</t>
  </si>
  <si>
    <t>C[C@@H]1C(=O)OCC2=CCN3[C@H]2[C@@H](CC3)OC(=O)[C@@H]([C@@]1(C)O)C</t>
  </si>
  <si>
    <t>6033-24-5</t>
  </si>
  <si>
    <t>(2R)-heptan-2-ol</t>
  </si>
  <si>
    <t>CCCCC[C@@H](C)O</t>
  </si>
  <si>
    <t>6034-46-4</t>
  </si>
  <si>
    <t>(2S)-2-acetyloxypropanoic acid</t>
  </si>
  <si>
    <t>C[C@@H](C(=O)O)OC(=O)C</t>
  </si>
  <si>
    <t>6040-19-3</t>
  </si>
  <si>
    <t>[(E,6R)-6-[(2S,8S,9R,10R,13R,14S,16R,17R)-2,16-dihydroxy-9-(hydroxymethyl)-4,4,13,14-tetramethyl-3,11-dioxo-2,7,8,10,12,15,16,17-octahydro-1H-cyclopenta[a]phenanthren-17-yl]-6-hydroxy-2-methyl-5-oxohept-3-en-2-yl] acetate</t>
  </si>
  <si>
    <t>CC(=O)OC(C)(C)/C=C/C(=O)[C@@](C)([C@H]1[C@@H](C[C@@]2([C@@]1(CC(=O)[C@@]3([C@H]2CC=C4[C@H]3C[C@@H](C(=O)C4(C)C)O)CO)C)C)O)O</t>
  </si>
  <si>
    <t>6040-62-6</t>
  </si>
  <si>
    <t>4,5-dihydroxy-9-methoxy-3,5a-dimethyl-3a,4,5,9b-tetrahydro-3H-benzo[g][1]benzofuran-2,8-dione</t>
  </si>
  <si>
    <t>CC1C2C(C(C3(C=CC(=O)C(=C3C2OC1=O)OC)C)O)O</t>
  </si>
  <si>
    <t>6051-00-9</t>
  </si>
  <si>
    <t>2-cyclohexylbutanoic acid</t>
  </si>
  <si>
    <t>CCC(C1CCCCC1)C(=O)O</t>
  </si>
  <si>
    <t>6051-30-5</t>
  </si>
  <si>
    <t>2,3-dihydroxybutanediamide</t>
  </si>
  <si>
    <t>C(C(C(=O)N)O)(C(=O)N)O</t>
  </si>
  <si>
    <t>6051-40-7</t>
  </si>
  <si>
    <t>1,3-dicyclopentylcyclopentane</t>
  </si>
  <si>
    <t>C1CCC(C1)C2CCC(C2)C3CCCC3</t>
  </si>
  <si>
    <t>6053-74-3</t>
  </si>
  <si>
    <t>tricyclo[5.2.1.04,10]deca-2,5,8-triene</t>
  </si>
  <si>
    <t>C1=CC2C=CC3C2C1C=C3</t>
  </si>
  <si>
    <t>6054-74-6</t>
  </si>
  <si>
    <t>1,3,5,7-tetrazocane</t>
  </si>
  <si>
    <t>C1NCNCNCN1</t>
  </si>
  <si>
    <t>6061-10-5</t>
  </si>
  <si>
    <t>3-methyloctanoic acid</t>
  </si>
  <si>
    <t>CCCCCC(C)CC(=O)O</t>
  </si>
  <si>
    <t>6064-27-3</t>
  </si>
  <si>
    <t>dodecan-6-one</t>
  </si>
  <si>
    <t>CCCCCCC(=O)CCCCC</t>
  </si>
  <si>
    <t>6064-38-6</t>
  </si>
  <si>
    <t>pentadecan-7-one</t>
  </si>
  <si>
    <t>CCCCCCCCC(=O)CCCCCC</t>
  </si>
  <si>
    <t>6064-42-2</t>
  </si>
  <si>
    <t>heptadecan-7-one</t>
  </si>
  <si>
    <t>CCCCCCCCCCC(=O)CCCCCC</t>
  </si>
  <si>
    <t>6064-90-0</t>
  </si>
  <si>
    <t>methyl henicosanoate</t>
  </si>
  <si>
    <t>CCCCCCCCCCCCCCCCCCCCC(=O)OC</t>
  </si>
  <si>
    <t>6064-97-7</t>
  </si>
  <si>
    <t>methyl 3-tetradecoxypropanoate</t>
  </si>
  <si>
    <t>CCCCCCCCCCCCCCOCCC(=O)OC</t>
  </si>
  <si>
    <t>6065-01-6</t>
  </si>
  <si>
    <t>5-nitronon-4-ene</t>
  </si>
  <si>
    <t>CCCCC(=CCCC)[N+](=O)[O-]</t>
  </si>
  <si>
    <t>6065-04-9</t>
  </si>
  <si>
    <t>3-nitronon-3-ene</t>
  </si>
  <si>
    <t>CCCCCC=C(CC)[N+](=O)[O-]</t>
  </si>
  <si>
    <t>6065-09-4</t>
  </si>
  <si>
    <t>(Z)-3-nitrooct-3-ene</t>
  </si>
  <si>
    <t>CCCC/C=C(/CC)\[N+](=O)[O-]</t>
  </si>
  <si>
    <t>6065-10-7</t>
  </si>
  <si>
    <t>(Z)-3-nitrooct-2-ene</t>
  </si>
  <si>
    <t>CCCCC/C(=C/C)/[N+](=O)[O-]</t>
  </si>
  <si>
    <t>6065-11-8</t>
  </si>
  <si>
    <t>(Z)-2-nitrooct-2-ene</t>
  </si>
  <si>
    <t>CCCCC/C=C(/C)\[N+](=O)[O-]</t>
  </si>
  <si>
    <t>6065-13-0</t>
  </si>
  <si>
    <t>(Z)-3-nitrohept-2-ene</t>
  </si>
  <si>
    <t>CCCC/C(=C/C)/[N+](=O)[O-]</t>
  </si>
  <si>
    <t>6065-14-1</t>
  </si>
  <si>
    <t>(Z)-2-nitrohept-2-ene</t>
  </si>
  <si>
    <t>CCCC/C=C(/C)\[N+](=O)[O-]</t>
  </si>
  <si>
    <t>6065-17-4</t>
  </si>
  <si>
    <t>(Z)-2-nitrohex-2-ene</t>
  </si>
  <si>
    <t>CCC/C=C(/C)\[N+](=O)[O-]</t>
  </si>
  <si>
    <t>6065-18-5</t>
  </si>
  <si>
    <t>(E)-3-nitropent-2-ene</t>
  </si>
  <si>
    <t>CC/C(=C\C)/[N+](=O)[O-]</t>
  </si>
  <si>
    <t>6065-19-6</t>
  </si>
  <si>
    <t>(E)-2-nitropent-2-ene</t>
  </si>
  <si>
    <t>CC/C=C(\C)/[N+](=O)[O-]</t>
  </si>
  <si>
    <t>6065-54-9</t>
  </si>
  <si>
    <t>dimethyl 2,2-dimethylpropanedioate</t>
  </si>
  <si>
    <t>CC(C)(C(=O)OC)C(=O)OC</t>
  </si>
  <si>
    <t>6065-59-4</t>
  </si>
  <si>
    <t>diethyl 2-pentylpropanedioate</t>
  </si>
  <si>
    <t>CCCCCC(C(=O)OCC)C(=O)OCC</t>
  </si>
  <si>
    <t>6066-82-6</t>
  </si>
  <si>
    <t>1-hydroxypyrrolidine-2,5-dione</t>
  </si>
  <si>
    <t>C1CC(=O)N(C1=O)O</t>
  </si>
  <si>
    <t>6068-62-8</t>
  </si>
  <si>
    <t>(E)-1,1,4,4-tetramethoxybut-2-ene</t>
  </si>
  <si>
    <t>COC(/C=C/C(OC)OC)OC</t>
  </si>
  <si>
    <t>6068-96-8</t>
  </si>
  <si>
    <t>1-hydroperoxypropane</t>
  </si>
  <si>
    <t>CCCOO</t>
  </si>
  <si>
    <t>6069-42-7</t>
  </si>
  <si>
    <t>3-hydroperoxyprop-1-ene</t>
  </si>
  <si>
    <t>C=CCOO</t>
  </si>
  <si>
    <t>6071-27-8</t>
  </si>
  <si>
    <t>decane-1,3-diol</t>
  </si>
  <si>
    <t>CCCCCCCC(CCO)O</t>
  </si>
  <si>
    <t>6071-32-5</t>
  </si>
  <si>
    <t>undecane-1,3-diol</t>
  </si>
  <si>
    <t>CCCCCCCCC(CCO)O</t>
  </si>
  <si>
    <t>6074-99-3</t>
  </si>
  <si>
    <t>bicyclo[4.4.1]undeca-2,4,7,9-tetraene</t>
  </si>
  <si>
    <t>C1C2C=CC=CC1C=CC=C2</t>
  </si>
  <si>
    <t>6076-38-6</t>
  </si>
  <si>
    <t>2,3-dioctadecoxypropan-1-ol</t>
  </si>
  <si>
    <t>CCCCCCCCCCCCCCCCCCOCC(CO)OCCCCCCCCCCCCCCCCCC</t>
  </si>
  <si>
    <t>6076-42-2</t>
  </si>
  <si>
    <t>1-(2,3-dioctadecoxypropoxy)octadecane</t>
  </si>
  <si>
    <t>CCCCCCCCCCCCCCCCCCOCC(COCCCCCCCCCCCCCCCCCC)OCCCCCCCCCCCCCCCCCC</t>
  </si>
  <si>
    <t>6086-21-1</t>
  </si>
  <si>
    <t>1-methyl-1,2,4-triazole</t>
  </si>
  <si>
    <t>CN1C=NC=N1</t>
  </si>
  <si>
    <t>6086-22-2</t>
  </si>
  <si>
    <t>1-butyl-1,2,4-triazole</t>
  </si>
  <si>
    <t>CCCCN1C=NC=N1</t>
  </si>
  <si>
    <t>6089-04-9</t>
  </si>
  <si>
    <t>2-prop-2-ynoxyoxane</t>
  </si>
  <si>
    <t>C#CCOC1CCCCO1</t>
  </si>
  <si>
    <t>6090-16-0</t>
  </si>
  <si>
    <t>2,6-dimethylhepta-2,5-diene</t>
  </si>
  <si>
    <t>CC(=CCC=C(C)C)C</t>
  </si>
  <si>
    <t>6102-15-4</t>
  </si>
  <si>
    <t>ethyl 2,6-dimethyl-4-oxocyclohex-2-ene-1-carboxylate</t>
  </si>
  <si>
    <t>CCOC(=O)C1C(CC(=O)C=C1C)C</t>
  </si>
  <si>
    <t>6117-97-1</t>
  </si>
  <si>
    <t>4-methyldodecane</t>
  </si>
  <si>
    <t>CCCCCCCCC(C)CCC</t>
  </si>
  <si>
    <t>6119-44-4</t>
  </si>
  <si>
    <t>1-N,3-N-dicyclohexyl-2,2,4,4-tetramethylcyclobutane-1,3-diimine</t>
  </si>
  <si>
    <t>CC1(C(=NC2CCCCC2)C(C1=NC3CCCCC3)(C)C)C</t>
  </si>
  <si>
    <t>6124-90-9</t>
  </si>
  <si>
    <t>2-methyl-3-propyloxirane</t>
  </si>
  <si>
    <t>CCCC1C(O1)C</t>
  </si>
  <si>
    <t>6125-21-9</t>
  </si>
  <si>
    <t>1,3-dinitropropane</t>
  </si>
  <si>
    <t>C(C[N+](=O)[O-])C[N+](=O)[O-]</t>
  </si>
  <si>
    <t>6125-73-1</t>
  </si>
  <si>
    <t>N-cyclohexylpentan-3-imine</t>
  </si>
  <si>
    <t>CCC(=NC1CCCCC1)CC</t>
  </si>
  <si>
    <t>6130-87-6</t>
  </si>
  <si>
    <t>N-[(E)-dimethylaminodiazenyl]-N-methylmethanamine</t>
  </si>
  <si>
    <t>CN(C)/N=N/N(C)C</t>
  </si>
  <si>
    <t>6130-94-5</t>
  </si>
  <si>
    <t>1-piperidin-1-ylpiperidine</t>
  </si>
  <si>
    <t>C1CCN(CC1)N2CCCCC2</t>
  </si>
  <si>
    <t>6130-98-9</t>
  </si>
  <si>
    <t>2,2,7,7-tetramethylocta-3,5-diyne</t>
  </si>
  <si>
    <t>CC(C)(C)C#CC#CC(C)(C)C</t>
  </si>
  <si>
    <t>6135-36-0</t>
  </si>
  <si>
    <t>1-butyl-3-methylurea</t>
  </si>
  <si>
    <t>CCCCNC(=O)NC</t>
  </si>
  <si>
    <t>6137-08-2</t>
  </si>
  <si>
    <t>3-methyloctan-2-one</t>
  </si>
  <si>
    <t>CCCCCC(C)C(=O)C</t>
  </si>
  <si>
    <t>6137-11-7</t>
  </si>
  <si>
    <t>4-methylheptan-3-one</t>
  </si>
  <si>
    <t>CCCC(C)C(=O)CC</t>
  </si>
  <si>
    <t>6137-15-1</t>
  </si>
  <si>
    <t>4-methyloctan-3-one</t>
  </si>
  <si>
    <t>CCCCC(C)C(=O)CC</t>
  </si>
  <si>
    <t>6137-26-4</t>
  </si>
  <si>
    <t>dodecan-4-one</t>
  </si>
  <si>
    <t>CCCCCCCCC(=O)CCC</t>
  </si>
  <si>
    <t>6137-34-4</t>
  </si>
  <si>
    <t>tetradecan-7-one</t>
  </si>
  <si>
    <t>CCCCCCCC(=O)CCCCCC</t>
  </si>
  <si>
    <t>6140-61-0</t>
  </si>
  <si>
    <t>4,4-dimethyl-5-oxopentanenitrile</t>
  </si>
  <si>
    <t>CC(C)(CCC#N)C=O</t>
  </si>
  <si>
    <t>6143-29-9</t>
  </si>
  <si>
    <t>2-bicyclo[2.2.1]hept-5-enyl acetate</t>
  </si>
  <si>
    <t>CC(=O)OC1CC2CC1C=C2</t>
  </si>
  <si>
    <t>6144-15-6</t>
  </si>
  <si>
    <t>(E)-(1-methoxy-2-methyl-1-oxopropan-2-yl)-[(1-methoxy-2-methyl-1-oxopropan-2-yl)-oxidoazaniumylidene]-oxidoazanium</t>
  </si>
  <si>
    <t>CC(C)(C(=O)OC)/[N+](=[N+](/C(C)(C)C(=O)OC)\[O-])/[O-]</t>
  </si>
  <si>
    <t>6145-42-2</t>
  </si>
  <si>
    <t>1,1-dimethylguanidine</t>
  </si>
  <si>
    <t>CN(C)C(=N)N</t>
  </si>
  <si>
    <t>6149-45-7</t>
  </si>
  <si>
    <t>methyl 3-hydroxy-3-methylbutanoate</t>
  </si>
  <si>
    <t>CC(C)(CC(=O)OC)O</t>
  </si>
  <si>
    <t>6155-58-4</t>
  </si>
  <si>
    <t>(NE)-N-[(2,6,6-trimethylcyclohexa-1,3-dien-1-yl)methylidene]hydroxylamine</t>
  </si>
  <si>
    <t>CC1=C(C(CC=C1)(C)C)/C=N/O</t>
  </si>
  <si>
    <t>6165-39-5</t>
  </si>
  <si>
    <t>7-methyltetradecane</t>
  </si>
  <si>
    <t>CCCCCCCC(C)CCCCCC</t>
  </si>
  <si>
    <t>6165-40-8</t>
  </si>
  <si>
    <t>7-methylpentadecane</t>
  </si>
  <si>
    <t>CCCCCCCCC(C)CCCCCC</t>
  </si>
  <si>
    <t>6165-96-4</t>
  </si>
  <si>
    <t>octa-1,3,5,7-tetrayne</t>
  </si>
  <si>
    <t>C#CC#CC#CC#C</t>
  </si>
  <si>
    <t>6175-23-1</t>
  </si>
  <si>
    <t>nonane-2,4-dione</t>
  </si>
  <si>
    <t>CCCCCC(=O)CC(=O)C</t>
  </si>
  <si>
    <t>6191-71-5</t>
  </si>
  <si>
    <t>(Z)-hept-4-en-1-ol</t>
  </si>
  <si>
    <t>CC/C=C\CCCO</t>
  </si>
  <si>
    <t>6198-58-9</t>
  </si>
  <si>
    <t>methyl (E)-octadec-11-enoate</t>
  </si>
  <si>
    <t>CCCCCC/C=C/CCCCCCCCCC(=O)OC</t>
  </si>
  <si>
    <t>6199-67-3</t>
  </si>
  <si>
    <t>[(E,6R)-6-[(2S,8S,9R,10R,13R,14S,16R,17R)-2,16-dihydroxy-4,4,9,13,14-pentamethyl-3,11-dioxo-2,7,8,10,12,15,16,17-octahydro-1H-cyclopenta[a]phenanthren-17-yl]-6-hydroxy-2-methyl-5-oxohept-3-en-2-yl] acetate</t>
  </si>
  <si>
    <t>CC(=O)OC(C)(C)/C=C/C(=O)[C@@](C)([C@H]1[C@@H](C[C@@]2([C@@]1(CC(=O)[C@@]3([C@H]2CC=C4[C@H]3C[C@@H](C(=O)C4(C)C)O)C)C)C)O)O</t>
  </si>
  <si>
    <t>6212-93-7</t>
  </si>
  <si>
    <t>N-methylnonadecanamide</t>
  </si>
  <si>
    <t>CCCCCCCCCCCCCCCCCCC(=O)NC</t>
  </si>
  <si>
    <t>6214-01-3</t>
  </si>
  <si>
    <t>1-hydroxypropan-2-yl acetate</t>
  </si>
  <si>
    <t>CC(CO)OC(=O)C</t>
  </si>
  <si>
    <t>6221-55-2</t>
  </si>
  <si>
    <t>bicyclo[3.2.1]octane</t>
  </si>
  <si>
    <t>C1CC2CCC(C1)C2</t>
  </si>
  <si>
    <t>6221-92-7</t>
  </si>
  <si>
    <t>cyclododecyl acetate</t>
  </si>
  <si>
    <t>CC(=O)OC1CCCCCCCCCCC1</t>
  </si>
  <si>
    <t>6221-93-8</t>
  </si>
  <si>
    <t>dodecyl propanoate</t>
  </si>
  <si>
    <t>CCCCCCCCCCCCOC(=O)CC</t>
  </si>
  <si>
    <t>6221-95-0</t>
  </si>
  <si>
    <t>tetradecyl propanoate</t>
  </si>
  <si>
    <t>CCCCCCCCCCCCCCOC(=O)CC</t>
  </si>
  <si>
    <t>6221-96-1</t>
  </si>
  <si>
    <t>hexadecyl propanoate</t>
  </si>
  <si>
    <t>CCCCCCCCCCCCCCCCOC(=O)CC</t>
  </si>
  <si>
    <t>6221-99-4</t>
  </si>
  <si>
    <t>hexadecyl butanoate</t>
  </si>
  <si>
    <t>CCCCCCCCCCCCCCCCOC(=O)CCC</t>
  </si>
  <si>
    <t>6222-17-9</t>
  </si>
  <si>
    <t>6-acetyloxyhexyl acetate</t>
  </si>
  <si>
    <t>CC(=O)OCCCCCCOC(=O)C</t>
  </si>
  <si>
    <t>6225-06-5</t>
  </si>
  <si>
    <t>N,N-dimethylpentanamide</t>
  </si>
  <si>
    <t>CCCCC(=O)N(C)C</t>
  </si>
  <si>
    <t>6225-08-7</t>
  </si>
  <si>
    <t>N,N-dimethylnonanamide</t>
  </si>
  <si>
    <t>CCCCCCCCC(=O)N(C)C</t>
  </si>
  <si>
    <t>6225-10-1</t>
  </si>
  <si>
    <t>N-methylpentanamide</t>
  </si>
  <si>
    <t>CCCCC(=O)NC</t>
  </si>
  <si>
    <t>6228-25-7</t>
  </si>
  <si>
    <t>[5-(hydroxymethyl)-1,3-dioxan-5-yl]methanol</t>
  </si>
  <si>
    <t>C1C(COCO1)(CO)CO</t>
  </si>
  <si>
    <t>6228-73-5</t>
  </si>
  <si>
    <t>cyclopropanecarboxamide</t>
  </si>
  <si>
    <t>C1CC1C(=O)N</t>
  </si>
  <si>
    <t>6233-04-1</t>
  </si>
  <si>
    <t>N',N'-dimethylacetohydrazide</t>
  </si>
  <si>
    <t>CC(=O)NN(C)C</t>
  </si>
  <si>
    <t>6236-10-8</t>
  </si>
  <si>
    <t>(2R)-2-hydroxy-2-methylbutanedioic acid</t>
  </si>
  <si>
    <t>C[C@@](CC(=O)O)(C(=O)O)O</t>
  </si>
  <si>
    <t>6236-71-1</t>
  </si>
  <si>
    <t>bicyclo[2.2.1]heptane-2,3-dione</t>
  </si>
  <si>
    <t>C1CC2CC1C(=O)C2=O</t>
  </si>
  <si>
    <t>6238-14-8</t>
  </si>
  <si>
    <t>1-azabicyclo[2.2.2]octan-3-amine</t>
  </si>
  <si>
    <t>C1CN2CCC1C(C2)N</t>
  </si>
  <si>
    <t>6240-11-5</t>
  </si>
  <si>
    <t>2-(1-adamantyl)ethanol</t>
  </si>
  <si>
    <t>C1C2CC3CC1CC(C2)(C3)CCO</t>
  </si>
  <si>
    <t>6243-10-3</t>
  </si>
  <si>
    <t>cyclohexyl hexanoate</t>
  </si>
  <si>
    <t>CCCCCC(=O)OC1CCCCC1</t>
  </si>
  <si>
    <t>6244-05-9</t>
  </si>
  <si>
    <t>3,3-dimethyl-2-methylidene-1-nitrobicyclo[2.2.1]heptane</t>
  </si>
  <si>
    <t>CC1(C2CCC(C2)(C1=C)[N+](=O)[O-])C</t>
  </si>
  <si>
    <t>6246-48-6</t>
  </si>
  <si>
    <t>(2E)-3,7-dimethylocta-2,6-dien-1-amine</t>
  </si>
  <si>
    <t>CC(=CCC/C(=C/CN)/C)C</t>
  </si>
  <si>
    <t>6250-72-2</t>
  </si>
  <si>
    <t>18-methylnonadecanoic acid</t>
  </si>
  <si>
    <t>CC(C)CCCCCCCCCCCCCCCCC(=O)O</t>
  </si>
  <si>
    <t>6251-69-0</t>
  </si>
  <si>
    <t>(1R,2S,5S,6S,14R,15S,16S)-18-hydroxy-2-(2-hydroxyacetyl)-14-methyl-17-oxapentacyclo[14.2.1.01,5.06,15.09,14]nonadec-9-en-11-one</t>
  </si>
  <si>
    <t>C[C@]12CCC(=O)C=C1CC[C@@H]3[C@@H]2[C@@H]4C[C@]5([C@H]3CC[C@@H]5C(=O)CO)C(O4)O</t>
  </si>
  <si>
    <t>6253-28-7</t>
  </si>
  <si>
    <t>3a,4,7,7a-tetrahydro-4,7-epoxyisoindole-1,3-dione</t>
  </si>
  <si>
    <t>C1=CC2C3C(C1O2)C(=O)NC3=O</t>
  </si>
  <si>
    <t>6257-51-8</t>
  </si>
  <si>
    <t>2,6-dimethylheptane-2,6-diol</t>
  </si>
  <si>
    <t>CC(C)(CCCC(C)(C)O)O</t>
  </si>
  <si>
    <t>6258-05-5</t>
  </si>
  <si>
    <t>N'-(2-pyrrolidin-1-ylethyl)ethane-1,2-diamine</t>
  </si>
  <si>
    <t>C1CCN(C1)CCNCCN</t>
  </si>
  <si>
    <t>6258-28-2</t>
  </si>
  <si>
    <t>2-(2,6-dioxopiperidin-4-yl)acetic acid</t>
  </si>
  <si>
    <t>C1C(CC(=O)NC1=O)CC(=O)O</t>
  </si>
  <si>
    <t>6263-27-0</t>
  </si>
  <si>
    <t>dimethoxymethanimine</t>
  </si>
  <si>
    <t>COC(=N)OC</t>
  </si>
  <si>
    <t>6263-74-7</t>
  </si>
  <si>
    <t>1,1,1-trinitro-2-(2,2,2-trinitroethoxymethoxy)ethane</t>
  </si>
  <si>
    <t>C(C([N+](=O)[O-])([N+](=O)[O-])[N+](=O)[O-])OCOCC([N+](=O)[O-])([N+](=O)[O-])[N+](=O)[O-]</t>
  </si>
  <si>
    <t>6265-26-5</t>
  </si>
  <si>
    <t>1,5-bis(oxolan-2-yl)pentan-3-ol</t>
  </si>
  <si>
    <t>C1CC(OC1)CCC(CCC2CCCO2)O</t>
  </si>
  <si>
    <t>6267-39-6</t>
  </si>
  <si>
    <t>3-ethoxy-5,5-dimethylcyclohex-2-en-1-one</t>
  </si>
  <si>
    <t>CCOC1=CC(=O)CC(C1)(C)C</t>
  </si>
  <si>
    <t>6268-90-2</t>
  </si>
  <si>
    <t>(E)-4-(3-methyl-2-bicyclo[2.2.1]hept-5-enyl)but-3-en-2-one</t>
  </si>
  <si>
    <t>CC1C2CC(C1/C=C/C(=O)C)C=C2</t>
  </si>
  <si>
    <t>6270-19-5</t>
  </si>
  <si>
    <t>4-(oxiran-2-ylmethyl)morpholine</t>
  </si>
  <si>
    <t>C1COCCN1CC2CO2</t>
  </si>
  <si>
    <t>6274-16-4</t>
  </si>
  <si>
    <t>ethyl N-ethyl-N-nitrocarbamate</t>
  </si>
  <si>
    <t>CCN(C(=O)OCC)[N+](=O)[O-]</t>
  </si>
  <si>
    <t>6280-03-1</t>
  </si>
  <si>
    <t>ethenyl nonanoate</t>
  </si>
  <si>
    <t>CCCCCCCCC(=O)OC=C</t>
  </si>
  <si>
    <t>6281-14-7</t>
  </si>
  <si>
    <t>1,3,5-tricyclohexyl-1,3,5-triazinane</t>
  </si>
  <si>
    <t>C1CCC(CC1)N2CN(CN(C2)C3CCCCC3)C4CCCCC4</t>
  </si>
  <si>
    <t>6281-42-1</t>
  </si>
  <si>
    <t>1-(2-aminoethyl)imidazolidin-2-one</t>
  </si>
  <si>
    <t>C1CN(C(=O)N1)CCN</t>
  </si>
  <si>
    <t>6281-94-3</t>
  </si>
  <si>
    <t>N-propylformamide</t>
  </si>
  <si>
    <t>CCCNC=O</t>
  </si>
  <si>
    <t>6282-06-0</t>
  </si>
  <si>
    <t>N-octylformamide</t>
  </si>
  <si>
    <t>CCCCCCCCNC=O</t>
  </si>
  <si>
    <t>6282-96-8</t>
  </si>
  <si>
    <t>N-cyclohexyl-2-methylpropanamide</t>
  </si>
  <si>
    <t>CC(C)C(=O)NC1CCCCC1</t>
  </si>
  <si>
    <t>6282-98-0</t>
  </si>
  <si>
    <t>2-methyl-N,N-di(propan-2-yl)propanamide</t>
  </si>
  <si>
    <t>CC(C)C(=O)N(C(C)C)C(C)C</t>
  </si>
  <si>
    <t>6284-08-8</t>
  </si>
  <si>
    <t>N-butyldodecanamide</t>
  </si>
  <si>
    <t>CCCCCCCCCCCC(=O)NCCCC</t>
  </si>
  <si>
    <t>6284-40-8</t>
  </si>
  <si>
    <t>(2R,3R,4R,5S)-6-(methylamino)hexane-1,2,3,4,5-pentol</t>
  </si>
  <si>
    <t>CNC[C@@H]([C@H]([C@@H]([C@@H](CO)O)O)O)O</t>
  </si>
  <si>
    <t>6284-43-1</t>
  </si>
  <si>
    <t>2,3-dihydroxypropyl 12-hydroxyoctadecanoate</t>
  </si>
  <si>
    <t>CCCCCCC(CCCCCCCCCCC(=O)OCC(CO)O)O</t>
  </si>
  <si>
    <t>6286-43-7</t>
  </si>
  <si>
    <t>cyclohexane-1,2,3-triol</t>
  </si>
  <si>
    <t>C1CC(C(C(C1)O)O)O</t>
  </si>
  <si>
    <t>6287-19-0</t>
  </si>
  <si>
    <t>2,4-dimethylpiperidine</t>
  </si>
  <si>
    <t>CC1CCNC(C1)C</t>
  </si>
  <si>
    <t>6289-46-9</t>
  </si>
  <si>
    <t>dimethyl 2,5-dioxocyclohexane-1,4-dicarboxylate</t>
  </si>
  <si>
    <t>COC(=O)C1CC(=O)C(CC1=O)C(=O)OC</t>
  </si>
  <si>
    <t>6290-03-5</t>
  </si>
  <si>
    <t>(3R)-butane-1,3-diol</t>
  </si>
  <si>
    <t>C[C@H](CCO)O</t>
  </si>
  <si>
    <t>6290-17-1</t>
  </si>
  <si>
    <t>ethyl 2-(2,4-dimethyl-1,3-dioxolan-2-yl)acetate</t>
  </si>
  <si>
    <t>CCOC(=O)CC1(OCC(O1)C)C</t>
  </si>
  <si>
    <t>6290-50-2</t>
  </si>
  <si>
    <t>1-methoxypentane-2,4-dione</t>
  </si>
  <si>
    <t>CC(=O)CC(=O)COC</t>
  </si>
  <si>
    <t>6292-20-2</t>
  </si>
  <si>
    <t>4-butan-2-ylcyclohexan-1-ol</t>
  </si>
  <si>
    <t>CCC(C)C1CCC(CC1)O</t>
  </si>
  <si>
    <t>6293-37-4</t>
  </si>
  <si>
    <t>2-ethylhexyl propanoate</t>
  </si>
  <si>
    <t>CCCCC(CC)COC(=O)CC</t>
  </si>
  <si>
    <t>6294-89-9</t>
  </si>
  <si>
    <t>methyl N-aminocarbamate</t>
  </si>
  <si>
    <t>COC(=O)NN</t>
  </si>
  <si>
    <t>6295-06-3</t>
  </si>
  <si>
    <t>butyl 2-oxoacetate</t>
  </si>
  <si>
    <t>CCCCOC(=O)C=O</t>
  </si>
  <si>
    <t>6296-84-0</t>
  </si>
  <si>
    <t>1-methylcyclohexane-1,2-diol</t>
  </si>
  <si>
    <t>CC1(CCCCC1O)O</t>
  </si>
  <si>
    <t>6297-08-1</t>
  </si>
  <si>
    <t>1,3,5-tricyclohexylcyclohexane</t>
  </si>
  <si>
    <t>C1CCC(CC1)C2CC(CC(C2)C3CCCCC3)C4CCCCC4</t>
  </si>
  <si>
    <t>6297-41-2</t>
  </si>
  <si>
    <t>butyl 2-methylpentanoate</t>
  </si>
  <si>
    <t>CCCCOC(=O)C(C)CCC</t>
  </si>
  <si>
    <t>6297-42-3</t>
  </si>
  <si>
    <t>2-methylpropyl 2-methylpentanoate</t>
  </si>
  <si>
    <t>CCCC(C)C(=O)OCC(C)C</t>
  </si>
  <si>
    <t>6297-48-9</t>
  </si>
  <si>
    <t>pentyl 2-methylpentanoate</t>
  </si>
  <si>
    <t>CCCCCOC(=O)C(C)CCC</t>
  </si>
  <si>
    <t>6299-73-6</t>
  </si>
  <si>
    <t>tris(prop-2-enyl) 2-hydroxypropane-1,2,3-tricarboxylate</t>
  </si>
  <si>
    <t>C=CCOC(=O)CC(CC(=O)OCC=C)(C(=O)OCC=C)O</t>
  </si>
  <si>
    <t>6301-71-9</t>
  </si>
  <si>
    <t>1-cyclohexylpyrrolidine-2,5-dione</t>
  </si>
  <si>
    <t>C1CCC(CC1)N2C(=O)CCC2=O</t>
  </si>
  <si>
    <t>6304-39-8</t>
  </si>
  <si>
    <t>octanehydrazide</t>
  </si>
  <si>
    <t>CCCCCCCC(=O)NN</t>
  </si>
  <si>
    <t>6309-51-9</t>
  </si>
  <si>
    <t>3-methylbutyl dodecanoate</t>
  </si>
  <si>
    <t>CCCCCCCCCCCC(=O)OCCC(C)C</t>
  </si>
  <si>
    <t>6310-76-5</t>
  </si>
  <si>
    <t>4-[2-(4-oxopentan-2-ylideneamino)ethylimino]pentan-2-one</t>
  </si>
  <si>
    <t>CC(=NCCN=C(C)CC(=O)C)CC(=O)C</t>
  </si>
  <si>
    <t>6315-60-2</t>
  </si>
  <si>
    <t>ethyl 3-[(3-ethoxy-3-oxopropyl)-methylamino]propanoate</t>
  </si>
  <si>
    <t>CCOC(=O)CCN(C)CCC(=O)OCC</t>
  </si>
  <si>
    <t>6317-49-3</t>
  </si>
  <si>
    <t>diethyl 4-oxoheptanedioate</t>
  </si>
  <si>
    <t>CCOC(=O)CCC(=O)CCC(=O)OCC</t>
  </si>
  <si>
    <t>6320-68-9</t>
  </si>
  <si>
    <t>3-methylhex-4-yn-3-ol</t>
  </si>
  <si>
    <t>CCC(C)(C#CC)O</t>
  </si>
  <si>
    <t>6321-45-5</t>
  </si>
  <si>
    <t>prop-2-enyl pentanoate</t>
  </si>
  <si>
    <t>CCCCC(=O)OCC=C</t>
  </si>
  <si>
    <t>6323-79-1</t>
  </si>
  <si>
    <t>N-propyl-N-prop-2-ynylpropan-1-amine</t>
  </si>
  <si>
    <t>CCCN(CCC)CC#C</t>
  </si>
  <si>
    <t>6323-82-6</t>
  </si>
  <si>
    <t>N,N-diethylbut-2-yn-1-amine</t>
  </si>
  <si>
    <t>CCN(CC)CC#CC</t>
  </si>
  <si>
    <t>6326-44-9</t>
  </si>
  <si>
    <t>diethyl 2-formamidopropanedioate</t>
  </si>
  <si>
    <t>CCOC(=O)C(C(=O)OCC)NC=O</t>
  </si>
  <si>
    <t>6335-02-0</t>
  </si>
  <si>
    <t>diethyl 2-(2-methoxyethyl)propanedioate</t>
  </si>
  <si>
    <t>CCOC(=O)C(CCOC)C(=O)OCC</t>
  </si>
  <si>
    <t>6335-97-3</t>
  </si>
  <si>
    <t>N,N-dioctylnitrous amide</t>
  </si>
  <si>
    <t>CCCCCCCCN(CCCCCCCC)N=O</t>
  </si>
  <si>
    <t>6336-58-9</t>
  </si>
  <si>
    <t>N-butyl-N-prop-2-ynylbutan-1-amine</t>
  </si>
  <si>
    <t>CCCCN(CCCC)CC#C</t>
  </si>
  <si>
    <t>6338-55-2</t>
  </si>
  <si>
    <t>2-[2-(2-aminoethoxy)ethoxy]ethanol</t>
  </si>
  <si>
    <t>C(COCCOCCO)N</t>
  </si>
  <si>
    <t>6338-83-6</t>
  </si>
  <si>
    <t>4-(5-methyl-2-oxocyclohexanecarbonyl)piperidine-2,6-dione</t>
  </si>
  <si>
    <t>CC1CCC(=O)C(C1)C(=O)C2CC(=O)NC(=O)C2</t>
  </si>
  <si>
    <t>6343-16-4</t>
  </si>
  <si>
    <t>(2S,3S)-bicyclo[2.2.1]hept-5-ene-2,3-dicarbonitrile</t>
  </si>
  <si>
    <t>C1C2C=CC1[C@@H]([C@H]2C#N)C#N</t>
  </si>
  <si>
    <t>6343-21-1</t>
  </si>
  <si>
    <t>bicyclo[2.2.1]hept-5-ene-2,2,3,3-tetracarbonitrile</t>
  </si>
  <si>
    <t>C1C2C=CC1C(C2(C#N)C#N)(C#N)C#N</t>
  </si>
  <si>
    <t>6347-01-9</t>
  </si>
  <si>
    <t>2-(hydroxymethyl)oxane-2,3,4,5-tetrol</t>
  </si>
  <si>
    <t>C1C(C(C(C(O1)(CO)O)O)O)O</t>
  </si>
  <si>
    <t>6368-20-3</t>
  </si>
  <si>
    <t>(2R)-3-hydroxy-2-[(2-methylpropan-2-yl)oxycarbonylamino]propanoic acid</t>
  </si>
  <si>
    <t>CC(C)(C)OC(=O)N[C@H](CO)C(=O)O</t>
  </si>
  <si>
    <t>6379-69-7</t>
  </si>
  <si>
    <t>[(1S,2R,7R,9R,11R,12S)-1,2,5-trimethyl-4-oxospiro[8-oxatricyclo[7.2.1.02,7]dodec-5-ene-12,2'-oxirane]-11-yl] (Z)-but-2-enoate</t>
  </si>
  <si>
    <t>C/C=C\C(=O)O[C@@H]1C[C@@H]2[C@]3([C@]1([C@]4(CC(=O)C(=C[C@H]4O2)C)C)C)CO3</t>
  </si>
  <si>
    <t>6382-06-5</t>
  </si>
  <si>
    <t>pentyl 2-hydroxypropanoate</t>
  </si>
  <si>
    <t>CCCCCOC(=O)C(C)O</t>
  </si>
  <si>
    <t>6382-13-4</t>
  </si>
  <si>
    <t>pentyl octadecanoate</t>
  </si>
  <si>
    <t>CCCCCCCCCCCCCCCCCC(=O)OCCCCC</t>
  </si>
  <si>
    <t>6384-92-5</t>
  </si>
  <si>
    <t>(2R)-2-(methylamino)butanedioic acid</t>
  </si>
  <si>
    <t>CN[C@H](CC(=O)O)C(=O)O</t>
  </si>
  <si>
    <t>6402-36-4</t>
  </si>
  <si>
    <t>(E)-dodec-2-enedioic acid</t>
  </si>
  <si>
    <t>C(CCCCC(=O)O)CCC/C=C/C(=O)O</t>
  </si>
  <si>
    <t>6404-28-0</t>
  </si>
  <si>
    <t>(2S)-2-[(2-methylpropan-2-yl)oxycarbonylamino]hexanoic acid</t>
  </si>
  <si>
    <t>CCCC[C@@H](C(=O)O)NC(=O)OC(C)(C)C</t>
  </si>
  <si>
    <t>6407-34-7</t>
  </si>
  <si>
    <t>N-methylpropan-2-imine</t>
  </si>
  <si>
    <t>CC(=NC)C</t>
  </si>
  <si>
    <t>6407-36-9</t>
  </si>
  <si>
    <t>N-cyclohexylpropan-2-imine</t>
  </si>
  <si>
    <t>CC(=NC1CCCCC1)C</t>
  </si>
  <si>
    <t>6413-10-1</t>
  </si>
  <si>
    <t>ethyl 2-(2-methyl-1,3-dioxolan-2-yl)acetate</t>
  </si>
  <si>
    <t>CCOC(=O)CC1(OCCO1)C</t>
  </si>
  <si>
    <t>6418-46-8</t>
  </si>
  <si>
    <t>3-methylicosane</t>
  </si>
  <si>
    <t>CCCCCCCCCCCCCCCCCC(C)CC</t>
  </si>
  <si>
    <t>6418-47-9</t>
  </si>
  <si>
    <t>3-methylhenicosane</t>
  </si>
  <si>
    <t>CCCCCCCCCCCCCCCCCCC(C)CC</t>
  </si>
  <si>
    <t>6425-32-7</t>
  </si>
  <si>
    <t>3-morpholin-4-ylpropane-1,2-diol</t>
  </si>
  <si>
    <t>C1COCCN1CC(CO)O</t>
  </si>
  <si>
    <t>6434-77-1</t>
  </si>
  <si>
    <t>(Z)-non-2-ene</t>
  </si>
  <si>
    <t>CCCCCC/C=C\C</t>
  </si>
  <si>
    <t>6454-22-4</t>
  </si>
  <si>
    <t>2-hexyl-4,5-dimethyl-1,3-dioxolane</t>
  </si>
  <si>
    <t>CCCCCCC1OC(C(O1)C)C</t>
  </si>
  <si>
    <t>6480-47-3</t>
  </si>
  <si>
    <t>1-methylazecane</t>
  </si>
  <si>
    <t>CN1CCCCCCCCC1</t>
  </si>
  <si>
    <t>6481-95-4</t>
  </si>
  <si>
    <t>4,4-dimethylhexan-1-ol</t>
  </si>
  <si>
    <t>CCC(C)(C)CCCO</t>
  </si>
  <si>
    <t>6513-03-7</t>
  </si>
  <si>
    <t>propyl nonanoate</t>
  </si>
  <si>
    <t>CCCCCCCCC(=O)OCCC</t>
  </si>
  <si>
    <t>6523-29-1</t>
  </si>
  <si>
    <t>2-methyl-1,2-diazabicyclo[2.2.2]octane</t>
  </si>
  <si>
    <t>CN1CC2CCN1CC2</t>
  </si>
  <si>
    <t>6531-31-3</t>
  </si>
  <si>
    <t>4-methylimidazolidin-2-one</t>
  </si>
  <si>
    <t>CC1CNC(=O)N1</t>
  </si>
  <si>
    <t>6531-38-0</t>
  </si>
  <si>
    <t>2-[4-(2-aminoethyl)piperazin-1-yl]ethanamine</t>
  </si>
  <si>
    <t>C1CN(CCN1CCN)CCN</t>
  </si>
  <si>
    <t>6540-56-3</t>
  </si>
  <si>
    <t>N-hydroxyoctadecanamide</t>
  </si>
  <si>
    <t>CCCCCCCCCCCCCCCCCC(=O)NO</t>
  </si>
  <si>
    <t>6540-98-3</t>
  </si>
  <si>
    <t>6-hydroxydecan-5-one</t>
  </si>
  <si>
    <t>CCCCC(C(=O)CCCC)O</t>
  </si>
  <si>
    <t>6542-37-6</t>
  </si>
  <si>
    <t>1,3,5,7-tetrahydro-[1,3]oxazolo[3,4-c][1,3]oxazol-7a-ylmethanol</t>
  </si>
  <si>
    <t>C1C2(COCN2CO1)CO</t>
  </si>
  <si>
    <t>6544-40-7</t>
  </si>
  <si>
    <t>(2R)-5-methyl-2-prop-1-en-2-ylhex-4-enal</t>
  </si>
  <si>
    <t>CC(=CC[C@@H](C=O)C(=C)C)C</t>
  </si>
  <si>
    <t>6554-73-0</t>
  </si>
  <si>
    <t>N-tert-butyl-2-methylprop-2-enamide</t>
  </si>
  <si>
    <t>CC(=C)C(=O)NC(C)(C)C</t>
  </si>
  <si>
    <t>6555-54-0</t>
  </si>
  <si>
    <t>(1Z,5Z,9Z)-cyclododeca-1,5,9-trien-3,7,11-triyne</t>
  </si>
  <si>
    <t>C\1=C\C#C/C=C\C#C/C=C\C#C1</t>
  </si>
  <si>
    <t>6555-95-9</t>
  </si>
  <si>
    <t>1-methoxy-4-methylbicyclo[2.2.2]octane</t>
  </si>
  <si>
    <t>CC12CCC(CC1)(CC2)OC</t>
  </si>
  <si>
    <t>6558-78-7</t>
  </si>
  <si>
    <t>ethyl N-butyl-N-nitrosocarbamate</t>
  </si>
  <si>
    <t>CCCCN(C(=O)OCC)N=O</t>
  </si>
  <si>
    <t>6561-39-3</t>
  </si>
  <si>
    <t>hexyl nonanoate</t>
  </si>
  <si>
    <t>CCCCCCCCC(=O)OCCCCCC</t>
  </si>
  <si>
    <t>6568-33-8</t>
  </si>
  <si>
    <t>cyclotetradecene</t>
  </si>
  <si>
    <t>C1CCCCCC/C=C/CCCCC1</t>
  </si>
  <si>
    <t>6572-82-3</t>
  </si>
  <si>
    <t>bicyclo[4.2.1]nona-2,4-diene</t>
  </si>
  <si>
    <t>C1CC2CC1C=CC=C2</t>
  </si>
  <si>
    <t>6572-89-0</t>
  </si>
  <si>
    <t>dioxocane</t>
  </si>
  <si>
    <t>C1CCCOOCC1</t>
  </si>
  <si>
    <t>6572-90-3</t>
  </si>
  <si>
    <t>1,3-dioxocane</t>
  </si>
  <si>
    <t>C1CCOCOCC1</t>
  </si>
  <si>
    <t>6572-98-1</t>
  </si>
  <si>
    <t>oxocane</t>
  </si>
  <si>
    <t>C1CCCOCCC1</t>
  </si>
  <si>
    <t>6573-64-4</t>
  </si>
  <si>
    <t>1,6-dioxacyclodeca-3,8-diyne</t>
  </si>
  <si>
    <t>C1C#CCOCC#CCO1</t>
  </si>
  <si>
    <t>6573-72-4</t>
  </si>
  <si>
    <t>cyclopentadecene</t>
  </si>
  <si>
    <t>C1CCCCCC/C=C\CCCCCC1</t>
  </si>
  <si>
    <t>6579-55-1</t>
  </si>
  <si>
    <t>1-(2-hydroxyethylamino)propan-2-ol</t>
  </si>
  <si>
    <t>CC(CNCCO)O</t>
  </si>
  <si>
    <t>6581-57-3</t>
  </si>
  <si>
    <t>2,6-dimethoxyoxane</t>
  </si>
  <si>
    <t>COC1CCCC(O1)OC</t>
  </si>
  <si>
    <t>6581-64-2</t>
  </si>
  <si>
    <t>2-propoxyoxane</t>
  </si>
  <si>
    <t>CCCOC1CCCCO1</t>
  </si>
  <si>
    <t>6600-40-4</t>
  </si>
  <si>
    <t>(2S)-2-aminopentanoic acid</t>
  </si>
  <si>
    <t>CCC[C@@H](C(=O)O)N</t>
  </si>
  <si>
    <t>6606-65-1</t>
  </si>
  <si>
    <t>butyl 2-cyanoprop-2-enoate</t>
  </si>
  <si>
    <t>CCCCOC(=O)C(=C)C#N</t>
  </si>
  <si>
    <t>6606-66-2</t>
  </si>
  <si>
    <t>propyl 2-cyanoprop-2-enoate</t>
  </si>
  <si>
    <t>CCCOC(=O)C(=C)C#N</t>
  </si>
  <si>
    <t>6611-01-4</t>
  </si>
  <si>
    <t>N-[4-(aziridine-1-carbonylamino)butyl]aziridine-1-carboxamide</t>
  </si>
  <si>
    <t>C1CN1C(=O)NCCCCNC(=O)N2CC2</t>
  </si>
  <si>
    <t>6619-97-2</t>
  </si>
  <si>
    <t>(4S,10S,15R)-15-acetyloxy-5,9-dimethyl-14-methylidenetetracyclo[11.2.1.01,10.04,9]hexadecane-5-carboxylic acid</t>
  </si>
  <si>
    <t>CC(=O)O[C@@H]1C(=C)C2CC[C@@H]3C1(C2)CC[C@H]4C3(CCCC4(C)C(=O)O)C</t>
  </si>
  <si>
    <t>6620-95-7</t>
  </si>
  <si>
    <t>(2S)-2-[[(2S)-2-amino-3-hydroxypropanoyl]amino]-3-hydroxypropanoic acid</t>
  </si>
  <si>
    <t>C([C@@H](C(=O)N[C@@H](CO)C(=O)O)N)O</t>
  </si>
  <si>
    <t>6621-47-2</t>
  </si>
  <si>
    <t>2-(2,2-dicyclohexylethyl)piperidine</t>
  </si>
  <si>
    <t>C1CCC(CC1)C(CC2CCCCN2)C3CCCCC3</t>
  </si>
  <si>
    <t>6621-60-9</t>
  </si>
  <si>
    <t>methyl 6-[(6-methoxy-6-oxohexyl)carbamoylamino]hexanoate</t>
  </si>
  <si>
    <t>COC(=O)CCCCCNC(=O)NCCCCCC(=O)OC</t>
  </si>
  <si>
    <t>6624-58-4</t>
  </si>
  <si>
    <t>heptan-2-yl hexanoate</t>
  </si>
  <si>
    <t>CCCCCC(C)OC(=O)CCCCC</t>
  </si>
  <si>
    <t>6624-70-0</t>
  </si>
  <si>
    <t>bis(3-methylbutyl) hexanedioate</t>
  </si>
  <si>
    <t>CC(C)CCOC(=O)CCCCC(=O)OCCC(C)C</t>
  </si>
  <si>
    <t>6624-76-6</t>
  </si>
  <si>
    <t>nonacosan-1-ol</t>
  </si>
  <si>
    <t>CCCCCCCCCCCCCCCCCCCCCCCCCCCCCO</t>
  </si>
  <si>
    <t>6624-79-9</t>
  </si>
  <si>
    <t>dotriacontan-1-ol</t>
  </si>
  <si>
    <t>CCCCCCCCCCCCCCCCCCCCCCCCCCCCCCCCO</t>
  </si>
  <si>
    <t>6626-33-1</t>
  </si>
  <si>
    <t>3,8-dimethyldeca-4,6-diyne-3,8-diol</t>
  </si>
  <si>
    <t>CCC(C)(C#CC#CC(C)(CC)O)O</t>
  </si>
  <si>
    <t>6628-00-8</t>
  </si>
  <si>
    <t>N-prop-2-enylcyclohexanamine</t>
  </si>
  <si>
    <t>C=CCNC1CCCCC1</t>
  </si>
  <si>
    <t>6628-25-7</t>
  </si>
  <si>
    <t>2-methyldecan-4-one</t>
  </si>
  <si>
    <t>CCCCCCC(=O)CC(C)C</t>
  </si>
  <si>
    <t>6628-38-2</t>
  </si>
  <si>
    <t>(2Z)-2-(2-ethylhexylidene)cyclohexan-1-one</t>
  </si>
  <si>
    <t>CCCCC(CC)/C=C\1/CCCCC1=O</t>
  </si>
  <si>
    <t>6628-83-7</t>
  </si>
  <si>
    <t>oxan-2-ylmethanamine</t>
  </si>
  <si>
    <t>C1CCOC(C1)CN</t>
  </si>
  <si>
    <t>6629-04-5</t>
  </si>
  <si>
    <t>ethyl N-(2-cyanoacetyl)carbamate</t>
  </si>
  <si>
    <t>CCOC(=O)NC(=O)CC#N</t>
  </si>
  <si>
    <t>6637-50-9</t>
  </si>
  <si>
    <t>3,3-diethylpentanoic acid</t>
  </si>
  <si>
    <t>CCC(CC)(CC)CC(=O)O</t>
  </si>
  <si>
    <t>6641-83-4</t>
  </si>
  <si>
    <t>2-methyl-4-oxopentanoic acid</t>
  </si>
  <si>
    <t>CC(CC(=O)C)C(=O)O</t>
  </si>
  <si>
    <t>6642-21-3</t>
  </si>
  <si>
    <t>2-acetamido-3-methylbut-2-enoic acid</t>
  </si>
  <si>
    <t>CC(=C(C(=O)O)NC(=O)C)C</t>
  </si>
  <si>
    <t>6642-30-4</t>
  </si>
  <si>
    <t>methyl N-methylcarbamate</t>
  </si>
  <si>
    <t>CNC(=O)OC</t>
  </si>
  <si>
    <t>6669-36-9</t>
  </si>
  <si>
    <t>trioxolane</t>
  </si>
  <si>
    <t>C1COOO1</t>
  </si>
  <si>
    <t>6671-66-5</t>
  </si>
  <si>
    <t>bicyclo[3.3.1]non-2-ene</t>
  </si>
  <si>
    <t>C1CC2CC=CC(C1)C2</t>
  </si>
  <si>
    <t>6671-70-1</t>
  </si>
  <si>
    <t>2,3-dioxabicyclo[2.2.2]oct-5-ene</t>
  </si>
  <si>
    <t>C1CC2C=CC1OO2</t>
  </si>
  <si>
    <t>6671-85-8</t>
  </si>
  <si>
    <t>2-azabicyclo[2.2.1]hept-5-ene</t>
  </si>
  <si>
    <t>C1C2CNC1C=C2</t>
  </si>
  <si>
    <t>6674-22-2</t>
  </si>
  <si>
    <t>2,3,4,6,7,8,9,10-octahydropyrimido[1,2-a]azepine</t>
  </si>
  <si>
    <t>C1CCC2=NCCCN2CC1</t>
  </si>
  <si>
    <t>6675-71-4</t>
  </si>
  <si>
    <t>tricyclo[5.2.1.02,6]deca-2,5,8-triene</t>
  </si>
  <si>
    <t>C1C=C2C3CC(C2=C1)C=C3</t>
  </si>
  <si>
    <t>6675-72-5</t>
  </si>
  <si>
    <t>tricyclo[5.2.1.02,6]deca-2,5-diene</t>
  </si>
  <si>
    <t>C1CC2CC1C3=CCC=C23</t>
  </si>
  <si>
    <t>6680-73-5</t>
  </si>
  <si>
    <t>[2-(hydroxymethyl)phenyl]methanol</t>
  </si>
  <si>
    <t>C1=CC=C(C(=C1)CO)CO</t>
  </si>
  <si>
    <t>6683-71-2</t>
  </si>
  <si>
    <t>2-methyltetradecanoic acid</t>
  </si>
  <si>
    <t>CCCCCCCCCCCCC(C)C(=O)O</t>
  </si>
  <si>
    <t>6688-11-5</t>
  </si>
  <si>
    <t>cyclooctanecarbaldehyde</t>
  </si>
  <si>
    <t>C1CCCC(CCC1)C=O</t>
  </si>
  <si>
    <t>6697-15-0</t>
  </si>
  <si>
    <t>pentacosan-13-ylcyclohexane</t>
  </si>
  <si>
    <t>CCCCCCCCCCCCC(CCCCCCCCCCCC)C1CCCCC1</t>
  </si>
  <si>
    <t>6703-79-3</t>
  </si>
  <si>
    <t>2-decyldodecylcyclopentane</t>
  </si>
  <si>
    <t>CCCCCCCCCCC(CCCCCCCCCC)CC1CCCC1</t>
  </si>
  <si>
    <t>6703-81-7</t>
  </si>
  <si>
    <t>henicosan-11-ylcyclopentane</t>
  </si>
  <si>
    <t>CCCCCCCCCCC(CCCCCCCCCC)C1CCCC1</t>
  </si>
  <si>
    <t>6703-99-7</t>
  </si>
  <si>
    <t>henicosan-11-ylcyclohexane</t>
  </si>
  <si>
    <t>CCCCCCCCCCC(CCCCCCCCCC)C1CCCCC1</t>
  </si>
  <si>
    <t>6704-00-3</t>
  </si>
  <si>
    <t>2-decyldodecylcyclohexane</t>
  </si>
  <si>
    <t>CCCCCCCCCCC(CCCCCCCCCC)CC1CCCCC1</t>
  </si>
  <si>
    <t>6705-49-3</t>
  </si>
  <si>
    <t>7-oxabicyclo[4.1.0]heptan-2-one</t>
  </si>
  <si>
    <t>C1CC2C(O2)C(=O)C1</t>
  </si>
  <si>
    <t>6705-50-6</t>
  </si>
  <si>
    <t>7-oxabicyclo[2.2.1]hept-2-ene</t>
  </si>
  <si>
    <t>C1CC2C=CC1O2</t>
  </si>
  <si>
    <t>6706-53-2</t>
  </si>
  <si>
    <t>tricyclo[4.3.2.01,6]undeca-2,4-diene</t>
  </si>
  <si>
    <t>C1CC23CCC2(C1)C=CC=C3</t>
  </si>
  <si>
    <t>6707-12-6</t>
  </si>
  <si>
    <t>[2-(hydroxymethyl)-2-bicyclo[2.2.1]hept-5-enyl]methanol</t>
  </si>
  <si>
    <t>C1C2CC(C1C=C2)(CO)CO</t>
  </si>
  <si>
    <t>6707-60-4</t>
  </si>
  <si>
    <t>1,6-dioxacycloheptadecan-7-one</t>
  </si>
  <si>
    <t>C1CCCCCOCCCCOC(=O)CCCC1</t>
  </si>
  <si>
    <t>6708-14-1</t>
  </si>
  <si>
    <t>cyclobutylidenecyclobutane</t>
  </si>
  <si>
    <t>C1CC(=C2CCC2)C1</t>
  </si>
  <si>
    <t>6708-17-4</t>
  </si>
  <si>
    <t>cyclooctylcyclooctane</t>
  </si>
  <si>
    <t>C1CCCC(CCC1)C2CCCCCCC2</t>
  </si>
  <si>
    <t>6711-48-4</t>
  </si>
  <si>
    <t>N-[3-(dimethylamino)propyl]-N',N'-dimethylpropane-1,3-diamine</t>
  </si>
  <si>
    <t>CN(C)CCCNCCCN(C)C</t>
  </si>
  <si>
    <t>6712-79-4</t>
  </si>
  <si>
    <t>(1R,3R,5R)-6,6-dimethyl-2-methylidenebicyclo[3.1.1]heptan-3-ol</t>
  </si>
  <si>
    <t>CC1([C@@H]2C[C@H]1C(=C)[C@@H](C2)O)C</t>
  </si>
  <si>
    <t>6714-00-7</t>
  </si>
  <si>
    <t>6714-29-0</t>
  </si>
  <si>
    <t>2,3-dihydro-1H-imidazo[1,2-b]pyrazole</t>
  </si>
  <si>
    <t>C1CN2C(=CC=N2)N1</t>
  </si>
  <si>
    <t>6723-30-4</t>
  </si>
  <si>
    <t>O-(oxan-2-yl)hydroxylamine</t>
  </si>
  <si>
    <t>C1CCOC(C1)ON</t>
  </si>
  <si>
    <t>6728-31-0</t>
  </si>
  <si>
    <t>(Z)-hept-4-enal</t>
  </si>
  <si>
    <t>CC/C=C\CCC=O</t>
  </si>
  <si>
    <t>6731-21-1</t>
  </si>
  <si>
    <t>(1Z,4Z)-cyclonona-1,4-diene</t>
  </si>
  <si>
    <t>C1C/C=C\C/C=C\CC1</t>
  </si>
  <si>
    <t>6731-36-8</t>
  </si>
  <si>
    <t>1,1-bis(tert-butylperoxy)-3,3,5-trimethylcyclohexane</t>
  </si>
  <si>
    <t>CC1CC(CC(C1)(OOC(C)(C)C)OOC(C)(C)C)(C)C</t>
  </si>
  <si>
    <t>6735-35-9</t>
  </si>
  <si>
    <t>2-[2-hydroxyethyl(propyl)amino]ethanol</t>
  </si>
  <si>
    <t>CCCN(CCO)CCO</t>
  </si>
  <si>
    <t>6735-59-7</t>
  </si>
  <si>
    <t>(NE)-N-[(1-methylpyridin-1-ium-2-yl)methylidene]hydroxylamine</t>
  </si>
  <si>
    <t>C[N+]1=CC=CC=C1/C=N/O</t>
  </si>
  <si>
    <t>6737-24-2</t>
  </si>
  <si>
    <t>2-hydroxy-2-(prop-2-enoylamino)acetic acid</t>
  </si>
  <si>
    <t>C=CC(=O)NC(C(=O)O)O</t>
  </si>
  <si>
    <t>6738-27-8</t>
  </si>
  <si>
    <t>2,6-ditert-butyl-4-ethylidenecyclohexa-2,5-dien-1-one</t>
  </si>
  <si>
    <t>CC=C1C=C(C(=O)C(=C1)C(C)(C)C)C(C)(C)C</t>
  </si>
  <si>
    <t>6746-94-7</t>
  </si>
  <si>
    <t>ethynylcyclopropane</t>
  </si>
  <si>
    <t>C#CC1CC1</t>
  </si>
  <si>
    <t>6750-34-1</t>
  </si>
  <si>
    <t>3,7,11-trimethyldodecan-1-ol</t>
  </si>
  <si>
    <t>CC(C)CCCC(C)CCCC(C)CCO</t>
  </si>
  <si>
    <t>6752-33-6</t>
  </si>
  <si>
    <t>2-[hexyl(2-hydroxyethyl)amino]ethanol</t>
  </si>
  <si>
    <t>CCCCCCN(CCO)CCO</t>
  </si>
  <si>
    <t>6752-80-3</t>
  </si>
  <si>
    <t>(5E)-2,6-dimethylocta-5,7-dien-4-one</t>
  </si>
  <si>
    <t>CC(C)CC(=O)/C=C(\C)/C=C</t>
  </si>
  <si>
    <t>6754-13-8</t>
  </si>
  <si>
    <t>(3aR,5R,5aR,8aR,9S,9aS)-9-hydroxy-5,8a-dimethyl-1-methylidene-3a,4,5,5a,9,9a-hexahydroazuleno[6,7-b]furan-2,8-dione</t>
  </si>
  <si>
    <t>C[C@@H]1C[C@@H]2[C@H]([C@@H]([C@]3([C@H]1C=CC3=O)C)O)C(=C)C(=O)O2</t>
  </si>
  <si>
    <t>6763-46-8</t>
  </si>
  <si>
    <t>[(2R,3S,4S,5R)-2,3,4,5-tetraacetyloxy-6-oxohexyl] acetate</t>
  </si>
  <si>
    <t>CC(=O)OC[C@H]([C@@H]([C@@H]([C@H](C=O)OC(=O)C)OC(=O)C)OC(=O)C)OC(=O)C</t>
  </si>
  <si>
    <t>6763-93-5</t>
  </si>
  <si>
    <t>ethyl 3-(azepan-1-yl)propanoate</t>
  </si>
  <si>
    <t>CCOC(=O)CCN1CCCCCC1</t>
  </si>
  <si>
    <t>6785-70-2</t>
  </si>
  <si>
    <t>3-[(3S,5S,8R,9S,10R,11R,13R,14S,17R)-3,5,11,14-tetrahydroxy-10,13-dimethyl-2,3,4,6,7,8,9,11,12,15,16,17-dodecahydro-1H-cyclopenta[a]phenanthren-17-yl]-2H-furan-5-one</t>
  </si>
  <si>
    <t>C[C@]12CC[C@@H](C[C@]1(CC[C@@H]3[C@@H]2[C@@H](C[C@]4([C@@]3(CC[C@@H]4C5=CC(=O)OC5)O)C)O)O)O</t>
  </si>
  <si>
    <t>6788-84-7</t>
  </si>
  <si>
    <t>dioxetane</t>
  </si>
  <si>
    <t>C1COO1</t>
  </si>
  <si>
    <t>6788-85-8</t>
  </si>
  <si>
    <t>2,3-dihydroazete</t>
  </si>
  <si>
    <t>C1CN=C1</t>
  </si>
  <si>
    <t>6789-38-4</t>
  </si>
  <si>
    <t>9-azabicyclo[4.2.1]nona-2,4,7-triene</t>
  </si>
  <si>
    <t>C1=CC2C=CC(N2)C=C1</t>
  </si>
  <si>
    <t>6794-95-2</t>
  </si>
  <si>
    <t>1,2-dimethyldiaziridine</t>
  </si>
  <si>
    <t>CN1CN1C</t>
  </si>
  <si>
    <t>6794-96-3</t>
  </si>
  <si>
    <t>6-methyl-1,5-diazabicyclo[3.1.0]hexane</t>
  </si>
  <si>
    <t>CC1N2N1CCC2</t>
  </si>
  <si>
    <t>6795-60-4</t>
  </si>
  <si>
    <t>(8R,9S,10R,13S,14S,17R)-17-ethenyl-17-hydroxy-13-methyl-1,2,6,7,8,9,10,11,12,14,15,16-dodecahydrocyclopenta[a]phenanthren-3-one</t>
  </si>
  <si>
    <t>C[C@]12CC[C@H]3[C@H]([C@@H]1CC[C@]2(C=C)O)CCC4=CC(=O)CC[C@H]34</t>
  </si>
  <si>
    <t>6805-41-0</t>
  </si>
  <si>
    <t>(2S,3S,4S,5R,6R)-6-[[(4S,6bS,8R,9R)-9-acetyloxy-8-hydroxy-4,8a-bis(hydroxymethyl)-4,6a,6b,11,11,14b-hexamethyl-10-[(E)-2-methylbut-2-enoyl]oxy-1,2,3,4a,5,6,7,8,9,10,12,12a,14,14a-tetradecahydropicen-3-yl]oxy]-4-hydroxy-3-[(2S,3R,4S,5S,6R)-3,4,5-trihydroxy-6-(hydroxymethyl)oxan-2-yl]oxy-5-[(2R,3R,4S,5S,6R)-3,4,5-trihydroxy-6-(hydroxymethyl)oxan-2-yl]oxyoxane-2-carboxylic acid</t>
  </si>
  <si>
    <t>C/C=C(\C)/C(=O)OC1[C@@H](C2([C@@H](C[C@@]3(C(=CCC4C3(CCC5C4(CCC([C@]5(C)CO)O[C@H]6[C@@H]([C@H]([C@@H]([C@H](O6)C(=O)O)O[C@H]7[C@@H]([C@H]([C@@H]([C@H](O7)CO)O)O)O)O)O[C@@H]8[C@@H]([C@H]([C@@H]([C@H](O8)CO)O)O)O)C)C)C2CC1(C)C)C)O)CO)OC(=O)C</t>
  </si>
  <si>
    <t>6818-07-1</t>
  </si>
  <si>
    <t>4-methyl-5-oxohexanoic acid</t>
  </si>
  <si>
    <t>CC(CCC(=O)O)C(=O)C</t>
  </si>
  <si>
    <t>6819-09-6</t>
  </si>
  <si>
    <t>dipentyl decanedioate</t>
  </si>
  <si>
    <t>CCCCCOC(=O)CCCCCCCCC(=O)OCCCCC</t>
  </si>
  <si>
    <t>6824-60-8</t>
  </si>
  <si>
    <t>4-methylcyclohex-3-ene-1-carbonitrile</t>
  </si>
  <si>
    <t>CC1=CCC(CC1)C#N</t>
  </si>
  <si>
    <t>6829-40-9</t>
  </si>
  <si>
    <t>diethyl 2-aminopropanedioate</t>
  </si>
  <si>
    <t>CCOC(=O)C(C(=O)OCC)N</t>
  </si>
  <si>
    <t>6829-41-0</t>
  </si>
  <si>
    <t>diethyl 2-hydroxyiminopropanedioate</t>
  </si>
  <si>
    <t>CCOC(=O)C(=NO)C(=O)OCC</t>
  </si>
  <si>
    <t>6829-42-1</t>
  </si>
  <si>
    <t>diethyl 3-methylpentanedioate</t>
  </si>
  <si>
    <t>CCOC(=O)CC(C)CC(=O)OCC</t>
  </si>
  <si>
    <t>6830-83-7</t>
  </si>
  <si>
    <t>N,2,2-trimethylpropanamide</t>
  </si>
  <si>
    <t>CC(C)(C)C(=O)NC</t>
  </si>
  <si>
    <t>6834-98-6</t>
  </si>
  <si>
    <t>(3R,4S,6S,8S,10R,12R,14R,15R,16R,17E,19E,21E,23E,25E,27S,28R)-4,6,8,10,12,14,15,16,27-nonahydroxy-3-[(1R)-1-hydroxyhexyl]-17,28-dimethyl-1-oxacyclooctacosa-17,19,21,23,25-pentaen-2-one</t>
  </si>
  <si>
    <t>CCCCC[C@H]([C@@H]1[C@H](C[C@H](C[C@H](C[C@H](C[C@H](C[C@H]([C@H]([C@@H](/C(=C/C=C/C=C/C=C/C=C/[C@@H]([C@H](OC1=O)C)O)/C)O)O)O)O)O)O)O)O)O</t>
  </si>
  <si>
    <t>6836-11-9</t>
  </si>
  <si>
    <t>[(1R,2S,3S,4S,5R,6S,8R,12S,16R,19S,20R,21S)-14-ethyl-2-hydroxy-4,6,19-trimethoxy-16-methyl-9,11-dioxa-14-azaheptacyclo[10.7.2.12,5.01,13.03,8.08,12.016,20]docosan-21-yl] acetate</t>
  </si>
  <si>
    <t>CCN1C[C@@]2(CC[C@@H]([C@@]34[C@@H]2[C@@H]([C@@]5(C31)[C@]6(C[C@@H]([C@H]7C[C@@]4([C@@H]6[C@H]7OC)O)OC)OCO5)OC(=O)C)OC)C</t>
  </si>
  <si>
    <t>6836-34-6</t>
  </si>
  <si>
    <t>1-hexyl-4-tetradecylcyclohexane</t>
  </si>
  <si>
    <t>CCCCCCCCCCCCCCC1CCC(CC1)CCCCCC</t>
  </si>
  <si>
    <t>6836-35-7</t>
  </si>
  <si>
    <t>1-dodecyl-4-octylcyclohexane</t>
  </si>
  <si>
    <t>CCCCCCCCCCCCC1CCC(CC1)CCCCCCCC</t>
  </si>
  <si>
    <t>6836-38-0</t>
  </si>
  <si>
    <t>dodecan-6-ol</t>
  </si>
  <si>
    <t>CCCCCCC(CCCCC)O</t>
  </si>
  <si>
    <t>6836-39-1</t>
  </si>
  <si>
    <t>tetradecan-6-ol</t>
  </si>
  <si>
    <t>CCCCCCCCC(CCCCC)O</t>
  </si>
  <si>
    <t>6836-40-4</t>
  </si>
  <si>
    <t>pentadecan-6-ol</t>
  </si>
  <si>
    <t>CCCCCCCCCC(CCCCC)O</t>
  </si>
  <si>
    <t>6836-42-6</t>
  </si>
  <si>
    <t>tetradecan-6-one</t>
  </si>
  <si>
    <t>CCCCCCCCC(=O)CCCCC</t>
  </si>
  <si>
    <t>6837-24-7</t>
  </si>
  <si>
    <t>1-cyclohexylpyrrolidin-2-one</t>
  </si>
  <si>
    <t>C1CCC(CC1)N2CCCC2=O</t>
  </si>
  <si>
    <t>6843-45-4</t>
  </si>
  <si>
    <t>3-methylimidazolidine-2,4-dione</t>
  </si>
  <si>
    <t>CN1C(=O)CNC1=O</t>
  </si>
  <si>
    <t>6848-84-6</t>
  </si>
  <si>
    <t>1,5-dinitropentane</t>
  </si>
  <si>
    <t>C(CC[N+](=O)[O-])CC[N+](=O)[O-]</t>
  </si>
  <si>
    <t>6849-18-9</t>
  </si>
  <si>
    <t>ethyl 4-methylpent-3-enoate</t>
  </si>
  <si>
    <t>CCOC(=O)CC=C(C)C</t>
  </si>
  <si>
    <t>6849-92-9</t>
  </si>
  <si>
    <t>1,3-bis(2-methoxyethyl)urea</t>
  </si>
  <si>
    <t>COCCNC(=O)NCCOC</t>
  </si>
  <si>
    <t>6850-38-0</t>
  </si>
  <si>
    <t>2-aminocyclohexan-1-ol</t>
  </si>
  <si>
    <t>C1CCC(C(C1)N)O</t>
  </si>
  <si>
    <t>6851-81-6</t>
  </si>
  <si>
    <t>1,5,5-trimethylimidazolidine-2,4-dione</t>
  </si>
  <si>
    <t>CC1(C(=O)NC(=O)N1C)C</t>
  </si>
  <si>
    <t>6856-01-5</t>
  </si>
  <si>
    <t>[(3aR,4R,6E,10E,11aR)-6,10-dimethyl-3-methylidene-2-oxo-3a,4,5,8,9,11a-hexahydrocyclodeca[b]furan-4-yl] (E)-4-hydroxy-2-(hydroxymethyl)but-2-enoate</t>
  </si>
  <si>
    <t>C/C/1=C\[C@@H]2[C@@H]([C@@H](C/C(=C/CC1)/C)OC(=O)/C(=C/CO)/CO)C(=C)C(=O)O2</t>
  </si>
  <si>
    <t>6865-92-5</t>
  </si>
  <si>
    <t>2-[3,5-bis(cyanomethyl)-1,3,5-triazinan-1-yl]acetonitrile</t>
  </si>
  <si>
    <t>C1N(CN(CN1CC#N)CC#N)CC#N</t>
  </si>
  <si>
    <t>6869-17-6</t>
  </si>
  <si>
    <t>(3S,5S,8R,9S,10S,13R,17S)-3-[(2S,4S,5S,6R)-4,5-dihydroxy-6-methyloxan-2-yl]oxy-5,14-dihydroxy-13-methyl-17-(5-oxo-2H-furan-3-yl)-2,3,4,6,7,8,9,11,12,15,16,17-dodecahydro-1H-cyclopenta[a]phenanthrene-10-carbaldehyde</t>
  </si>
  <si>
    <t>C[C@@H]1[C@H]([C@H](C[C@H](O1)O[C@H]2CC[C@@]3([C@H]4CC[C@@]5([C@@H](CCC5([C@@H]4CC[C@@]3(C2)O)O)C6=CC(=O)OC6)C)C=O)O)O</t>
  </si>
  <si>
    <t>6869-51-8</t>
  </si>
  <si>
    <t>3-[(3S,5S,8R,9S,10R,11R,13R,14S,17R)-5,11,14-trihydroxy-10,13-dimethyl-3-[(2R,3R,4R,5R,6S)-3,4,5-trihydroxy-6-methyloxan-2-yl]oxy-2,3,4,6,7,8,9,11,12,15,16,17-dodecahydro-1H-cyclopenta[a]phenanthren-17-yl]-2H-furan-5-one</t>
  </si>
  <si>
    <t>C[C@H]1[C@@H]([C@H]([C@H]([C@@H](O1)O[C@H]2CC[C@@]3([C@@H]4[C@@H](CC[C@@]3(C2)O)[C@]5(CC[C@@H]([C@]5(C[C@H]4O)C)C6=CC(=O)OC6)O)C)O)O)O</t>
  </si>
  <si>
    <t>6873-77-4</t>
  </si>
  <si>
    <t>5,8-diethyl-7-hydroxyiminododecan-6-ol</t>
  </si>
  <si>
    <t>CCCCC(CC)C(C(=NO)C(CC)CCCC)O</t>
  </si>
  <si>
    <t>6874-10-8</t>
  </si>
  <si>
    <t>(3E)-3,7-dimethylocta-1,3,7-triene</t>
  </si>
  <si>
    <t>CC(=C)CC/C=C(\C)/C=C</t>
  </si>
  <si>
    <t>6874-35-7</t>
  </si>
  <si>
    <t>2,6-dimethylocta-1,7-diene</t>
  </si>
  <si>
    <t>CC(CCCC(=C)C)C=C</t>
  </si>
  <si>
    <t>6874-43-7</t>
  </si>
  <si>
    <t>5,7-dimethylocta-1,6-diene</t>
  </si>
  <si>
    <t>CC(CCC=C)C=C(C)C</t>
  </si>
  <si>
    <t>6876-10-4</t>
  </si>
  <si>
    <t>1-methylidene-4-propan-2-ylidenecyclohexane</t>
  </si>
  <si>
    <t>CC(=C1CCC(=C)CC1)C</t>
  </si>
  <si>
    <t>6879-74-9</t>
  </si>
  <si>
    <t>(3S,3aR,4R,4aS,8aR,9aS)-4-[(E)-2-[(2R,6S)-1,6-dimethylpiperidin-2-yl]ethenyl]-3-methyl-3a,4,4a,5,6,7,8,8a,9,9a-decahydro-3H-benzo[f][2]benzofuran-1-one</t>
  </si>
  <si>
    <t>C[C@H]1CCC[C@@H](N1C)/C=C/[C@@H]2[C@H]3CCCC[C@@H]3C[C@H]4[C@@H]2[C@@H](OC4=O)C</t>
  </si>
  <si>
    <t>6890-62-6</t>
  </si>
  <si>
    <t>1-hydroxypyridin-4-one</t>
  </si>
  <si>
    <t>C1=CN(C=CC1=O)O</t>
  </si>
  <si>
    <t>6893-26-1</t>
  </si>
  <si>
    <t>(2R)-2-aminopentanedioic acid</t>
  </si>
  <si>
    <t>C(CC(=O)O)[C@H](C(=O)O)N</t>
  </si>
  <si>
    <t>6898-75-5</t>
  </si>
  <si>
    <t>N-butyl-2-methylpropan-1-imine</t>
  </si>
  <si>
    <t>CCCCN=CC(C)C</t>
  </si>
  <si>
    <t>6900-06-7</t>
  </si>
  <si>
    <t>bis(prop-2-ynyl) hexanedioate</t>
  </si>
  <si>
    <t>C#CCOC(=O)CCCCC(=O)OCC#C</t>
  </si>
  <si>
    <t>6902-77-8</t>
  </si>
  <si>
    <t>methyl (1R,4aS,7aS)-1-hydroxy-7-(hydroxymethyl)-1,4a,5,7a-tetrahydrocyclopenta[c]pyran-4-carboxylate</t>
  </si>
  <si>
    <t>COC(=O)C1=CO[C@H]([C@H]2[C@@H]1CC=C2CO)O</t>
  </si>
  <si>
    <t>6902-91-6</t>
  </si>
  <si>
    <t>(3E,7E)-3,7-dimethyl-10-propan-2-ylidenecyclodeca-3,7-dien-1-one</t>
  </si>
  <si>
    <t>C/C/1=C\CC(=C(C)C)C(=O)C/C(=C/CC1)/C</t>
  </si>
  <si>
    <t>6906-32-7</t>
  </si>
  <si>
    <t>N,N,2-trimethylprop-1-en-1-amine</t>
  </si>
  <si>
    <t>CC(=CN(C)C)C</t>
  </si>
  <si>
    <t>6907-37-5</t>
  </si>
  <si>
    <t>cyclooctadecanone</t>
  </si>
  <si>
    <t>C1CCCCCCCCC(=O)CCCCCCCC1</t>
  </si>
  <si>
    <t>6907-39-7</t>
  </si>
  <si>
    <t>cycloicosanone</t>
  </si>
  <si>
    <t>C1CCCCCCCCCC(=O)CCCCCCCCC1</t>
  </si>
  <si>
    <t>6909-30-4</t>
  </si>
  <si>
    <t>(1S,4R,6R)-1-methyl-4-prop-1-en-2-yl-7-oxabicyclo[4.1.0]heptane</t>
  </si>
  <si>
    <t>CC(=C)[C@@H]1CC[C@]2([C@@H](C1)O2)C</t>
  </si>
  <si>
    <t>6909-37-1</t>
  </si>
  <si>
    <t>tricyclo[3.3.0.02,8]octa-3,6-diene</t>
  </si>
  <si>
    <t>C1=CC2C3C2C1C=C3</t>
  </si>
  <si>
    <t>6912-07-8</t>
  </si>
  <si>
    <t>5-butylhexadecane</t>
  </si>
  <si>
    <t>CCCCCCCCCCCC(CCCC)CCCC</t>
  </si>
  <si>
    <t>6914-74-5</t>
  </si>
  <si>
    <t>1-carbamoylcyclopropane-1-carboxylic acid</t>
  </si>
  <si>
    <t>C1CC1(C(=O)N)C(=O)O</t>
  </si>
  <si>
    <t>6914-79-0</t>
  </si>
  <si>
    <t>1-cyanocyclopropane-1-carboxylic acid</t>
  </si>
  <si>
    <t>C1CC1(C#N)C(=O)O</t>
  </si>
  <si>
    <t>6920-24-7</t>
  </si>
  <si>
    <t>hexadecane-1,2-diol</t>
  </si>
  <si>
    <t>CCCCCCCCCCCCCCC(CO)O</t>
  </si>
  <si>
    <t>6921-05-7</t>
  </si>
  <si>
    <t>3-[3-(3-aminopropoxy)-2,2-dimethylpropoxy]propan-1-amine</t>
  </si>
  <si>
    <t>CC(C)(COCCCN)COCCCN</t>
  </si>
  <si>
    <t>6921-28-4</t>
  </si>
  <si>
    <t>N-prop-2-ynylprop-2-yn-1-amine</t>
  </si>
  <si>
    <t>C#CCNCC#C</t>
  </si>
  <si>
    <t>6921-98-8</t>
  </si>
  <si>
    <t>N-(formamidomethyl)formamide</t>
  </si>
  <si>
    <t>C(NC=O)NC=O</t>
  </si>
  <si>
    <t>6929-04-0</t>
  </si>
  <si>
    <t>methyl 15-methylhexadecanoate</t>
  </si>
  <si>
    <t>CC(C)CCCCCCCCCCCCCC(=O)OC</t>
  </si>
  <si>
    <t>6929-94-8</t>
  </si>
  <si>
    <t>(E)-hex-3-en-1,5-diyne</t>
  </si>
  <si>
    <t>C#C/C=C/C#C</t>
  </si>
  <si>
    <t>6931-05-1</t>
  </si>
  <si>
    <t>3-methyl-3-nitrosobutan-2-one</t>
  </si>
  <si>
    <t>CC(=O)C(C)(C)N=O</t>
  </si>
  <si>
    <t>6931-54-0</t>
  </si>
  <si>
    <t>6,6-dimethylspiro[bicyclo[3.1.1]heptane-2,2'-oxirane]</t>
  </si>
  <si>
    <t>CC1(C2CCC3(C1C2)CO3)C</t>
  </si>
  <si>
    <t>6932-49-6</t>
  </si>
  <si>
    <t>1-methylazonan-2-one</t>
  </si>
  <si>
    <t>CN1CCCCCCCC1=O</t>
  </si>
  <si>
    <t>6932-50-9</t>
  </si>
  <si>
    <t>1-methyl-azacycloundecan-2-one</t>
  </si>
  <si>
    <t>CN1CCCCCCCCCC1=O</t>
  </si>
  <si>
    <t>6936-48-7</t>
  </si>
  <si>
    <t>(Z)-4-(methylamino)-4-oxobut-2-enoic acid</t>
  </si>
  <si>
    <t>CNC(=O)/C=C\C(=O)O</t>
  </si>
  <si>
    <t>6938-60-9</t>
  </si>
  <si>
    <t>dodecyl hexanoate</t>
  </si>
  <si>
    <t>CCCCCCCCCCCCOC(=O)CCCCC</t>
  </si>
  <si>
    <t>6938-94-9</t>
  </si>
  <si>
    <t>dipropan-2-yl hexanedioate</t>
  </si>
  <si>
    <t>CC(C)OC(=O)CCCCC(=O)OC(C)C</t>
  </si>
  <si>
    <t>6939-31-7</t>
  </si>
  <si>
    <t>4-(2-oxo-2-pyrrolidin-1-ylethyl)piperidine-2,6-dione</t>
  </si>
  <si>
    <t>C1CCN(C1)C(=O)CC2CC(=O)NC(=O)C2</t>
  </si>
  <si>
    <t>6940-09-6</t>
  </si>
  <si>
    <t>oxolan-2-ylmethyl octadecanoate</t>
  </si>
  <si>
    <t>CCCCCCCCCCCCCCCCCC(=O)OCC1CCCO1</t>
  </si>
  <si>
    <t>6942-02-5</t>
  </si>
  <si>
    <t>2-(2-tridecyl-4,5-dihydroimidazol-1-yl)ethanol</t>
  </si>
  <si>
    <t>CCCCCCCCCCCCCC1=NCCN1CCO</t>
  </si>
  <si>
    <t>6943-47-1</t>
  </si>
  <si>
    <t>(Z)-N-tert-butylbut-2-en-1-imine</t>
  </si>
  <si>
    <t>C/C=C\C=NC(C)(C)C</t>
  </si>
  <si>
    <t>6943-94-8</t>
  </si>
  <si>
    <t>2-methyl-1,2,4-triazine-3,5-dione</t>
  </si>
  <si>
    <t>CN1C(=O)NC(=O)C=N1</t>
  </si>
  <si>
    <t>6946-88-9</t>
  </si>
  <si>
    <t>4-oxo-4-propoxybutanoic acid</t>
  </si>
  <si>
    <t>CCCOC(=O)CCC(=O)O</t>
  </si>
  <si>
    <t>6947-02-0</t>
  </si>
  <si>
    <t>cyclohexyl 3-oxobutanoate</t>
  </si>
  <si>
    <t>CC(=O)CC(=O)OC1CCCCC1</t>
  </si>
  <si>
    <t>6949-28-6</t>
  </si>
  <si>
    <t>N,N-dihexylnitrous amide</t>
  </si>
  <si>
    <t>CCCCCCN(CCCCCC)N=O</t>
  </si>
  <si>
    <t>6952-93-8</t>
  </si>
  <si>
    <t>cyclopropanecarbohydrazide</t>
  </si>
  <si>
    <t>C1CC1C(=O)NN</t>
  </si>
  <si>
    <t>6964-04-1</t>
  </si>
  <si>
    <t>3-methylheptane-2,4-diol</t>
  </si>
  <si>
    <t>CCCC(C(C)C(C)O)O</t>
  </si>
  <si>
    <t>6966-40-1</t>
  </si>
  <si>
    <t>5-[(Z)-pent-2-en-2-yl]-5-propyl-1,3-diazinane-2,4,6-trione</t>
  </si>
  <si>
    <t>CCCC1(C(=O)NC(=O)NC1=O)/C(=C\CC)/C</t>
  </si>
  <si>
    <t>6967-43-7</t>
  </si>
  <si>
    <t>1-(2-hydroxyethylamino)butan-2-ol</t>
  </si>
  <si>
    <t>CCC(CNCCO)O</t>
  </si>
  <si>
    <t>6968-75-8</t>
  </si>
  <si>
    <t>(3-methyl-2-bicyclo[2.2.1]heptanyl)methanol</t>
  </si>
  <si>
    <t>CC1C2CCC(C2)C1CO</t>
  </si>
  <si>
    <t>6970-56-5</t>
  </si>
  <si>
    <t>2,2,4-trimethyl-3H-pyran-6-one</t>
  </si>
  <si>
    <t>CC1=CC(=O)OC(C1)(C)C</t>
  </si>
  <si>
    <t>6970-60-1</t>
  </si>
  <si>
    <t>2-(dimethylamino)cyclohexan-1-one</t>
  </si>
  <si>
    <t>CN(C)C1CCCCC1=O</t>
  </si>
  <si>
    <t>6971-86-4</t>
  </si>
  <si>
    <t>N',N'-dimethylhexadecanehydrazide</t>
  </si>
  <si>
    <t>CCCCCCCCCCCCCCCC(=O)NN(C)C</t>
  </si>
  <si>
    <t>6972-76-5</t>
  </si>
  <si>
    <t>N-methyl-N-[3-[methyl(nitroso)amino]propyl]nitrous amide</t>
  </si>
  <si>
    <t>CN(CCCN(C)N=O)N=O</t>
  </si>
  <si>
    <t>6973-55-3</t>
  </si>
  <si>
    <t>2,6-dioxopiperidine-4-carboxylic acid</t>
  </si>
  <si>
    <t>C1C(CC(=O)NC1=O)C(=O)O</t>
  </si>
  <si>
    <t>6974-80-7</t>
  </si>
  <si>
    <t>5,5-dimethyl-2-octyl-1,3-dioxane</t>
  </si>
  <si>
    <t>CCCCCCCCC1OCC(CO1)(C)C</t>
  </si>
  <si>
    <t>6975-71-9</t>
  </si>
  <si>
    <t>2-(cyclohexen-1-yl)acetonitrile</t>
  </si>
  <si>
    <t>C1CCC(=CC1)CC#N</t>
  </si>
  <si>
    <t>6975-85-5</t>
  </si>
  <si>
    <t>4-methoxybutan-2-one</t>
  </si>
  <si>
    <t>CC(=O)CCOC</t>
  </si>
  <si>
    <t>6976-00-7</t>
  </si>
  <si>
    <t>7-ethyl-2-methylundecan-4-one</t>
  </si>
  <si>
    <t>CCCCC(CC)CCC(=O)CC(C)C</t>
  </si>
  <si>
    <t>6976-37-0</t>
  </si>
  <si>
    <t>2-[bis(2-hydroxyethyl)amino]-2-(hydroxymethyl)propane-1,3-diol</t>
  </si>
  <si>
    <t>C(CO)N(CCO)C(CO)(CO)CO</t>
  </si>
  <si>
    <t>6976-91-6</t>
  </si>
  <si>
    <t>N,N,2-trimethylprop-2-enamide</t>
  </si>
  <si>
    <t>CC(=C)C(=O)N(C)C</t>
  </si>
  <si>
    <t>6976-93-8</t>
  </si>
  <si>
    <t>2-methoxyethyl 2-methylprop-2-enoate</t>
  </si>
  <si>
    <t>CC(=C)C(=O)OCCOC</t>
  </si>
  <si>
    <t>6980-18-3</t>
  </si>
  <si>
    <t>2-amino-2-[(2R,3S,5S,6R)-5-amino-2-methyl-6-[(2R,3S,5S,6S)-2,3,4,5,6-pentahydroxycyclohexyl]oxyoxan-3-yl]iminoacetic acid</t>
  </si>
  <si>
    <t>C[C@@H]1[C@H](C[C@@H]([C@H](O1)OC2[C@@H]([C@H](C([C@@H]([C@@H]2O)O)O)O)O)N)N=C(C(=O)O)N</t>
  </si>
  <si>
    <t>6983-79-5</t>
  </si>
  <si>
    <t>(2E,4E,6E,8E,10E,12E,14E,16Z,18E)-20-methoxy-4,8,13,17-tetramethyl-20-oxoicosa-2,4,6,8,10,12,14,16,18-nonaenoic acid</t>
  </si>
  <si>
    <t>C/C(=C\C=C\C=C(/C)\C=C\C=C(\C)/C=C/C(=O)OC)/C=C/C=C(\C)/C=C/C(=O)O</t>
  </si>
  <si>
    <t>6990-06-3</t>
  </si>
  <si>
    <t>(2Z)-2-[(3R,4S,5S,8S,9S,10S,11R,13R,14S,16S)-16-acetyloxy-3,11-dihydroxy-4,8,10,14-tetramethyl-2,3,4,5,6,7,9,11,12,13,15,16-dodecahydro-1H-cyclopenta[a]phenanthren-17-ylidene]-6-methylhept-5-enoic acid</t>
  </si>
  <si>
    <t>C[C@H]1[C@@H]2CC[C@]3([C@H]([C@]2(CC[C@H]1O)C)[C@@H](C[C@@H]\4[C@@]3(C[C@@H](/C4=C(/CCC=C(C)C)\C(=O)O)OC(=O)C)C)O)C</t>
  </si>
  <si>
    <t>7003-42-1</t>
  </si>
  <si>
    <t>(1Z,3Z,5Z,9Z)-cyclododeca-1,3,5,9-tetraen-7,11-diyne</t>
  </si>
  <si>
    <t>C\1=C\C=C/C#C/C=C\C#C\C=C1</t>
  </si>
  <si>
    <t>7011-83-8</t>
  </si>
  <si>
    <t>5-hexyl-5-methyloxolan-2-one</t>
  </si>
  <si>
    <t>CCCCCCC1(CCC(=O)O1)C</t>
  </si>
  <si>
    <t>7020-80-6</t>
  </si>
  <si>
    <t>N-tert-butylethanimine</t>
  </si>
  <si>
    <t>CC=NC(C)(C)C</t>
  </si>
  <si>
    <t>7023-01-0</t>
  </si>
  <si>
    <t>octadecane-1,9,10-triol</t>
  </si>
  <si>
    <t>CCCCCCCCC(C(CCCCCCCCO)O)O</t>
  </si>
  <si>
    <t>7024-09-1</t>
  </si>
  <si>
    <t>2,2-bis(hydroxymethyl)butyl 2-methylprop-2-enoate</t>
  </si>
  <si>
    <t>CCC(CO)(CO)COC(=O)C(=C)C</t>
  </si>
  <si>
    <t>7027-11-4</t>
  </si>
  <si>
    <t>1,3,3-trimethyl-5-oxocyclohexane-1-carbonitrile</t>
  </si>
  <si>
    <t>CC1(CC(=O)CC(C1)(C)C#N)C</t>
  </si>
  <si>
    <t>7029-09-6</t>
  </si>
  <si>
    <t>dodecane-2,11-dione</t>
  </si>
  <si>
    <t>CC(=O)CCCCCCCCC(=O)C</t>
  </si>
  <si>
    <t>7034-04-0</t>
  </si>
  <si>
    <t>3,7,11-trimethyl-2,6,10,13-tetrazatricyclo[7.3.1.05,13]tridecane</t>
  </si>
  <si>
    <t>CC1CC2NC(CC3N2C(N1)CC(N3)C)C</t>
  </si>
  <si>
    <t>7037-49-2</t>
  </si>
  <si>
    <t>3-piperidin-4-ylpropan-1-ol</t>
  </si>
  <si>
    <t>C1CNCCC1CCCO</t>
  </si>
  <si>
    <t>7040-23-5</t>
  </si>
  <si>
    <t>methyl 2-(2-methoxy-2-oxoethoxy)acetate</t>
  </si>
  <si>
    <t>COC(=O)COCC(=O)OC</t>
  </si>
  <si>
    <t>7044-96-4</t>
  </si>
  <si>
    <t>propanoyloxymethyl propanoate</t>
  </si>
  <si>
    <t>CCC(=O)OCOC(=O)CC</t>
  </si>
  <si>
    <t>7045-70-7</t>
  </si>
  <si>
    <t>1,3-di(propan-2-yl)cyclohexane</t>
  </si>
  <si>
    <t>CC(C)C1CCCC(C1)C(C)C</t>
  </si>
  <si>
    <t>7046-61-9</t>
  </si>
  <si>
    <t>N,N-bis(2-isocyanatoethyl)nitramide</t>
  </si>
  <si>
    <t>C(CN(CCN=C=O)[N+](=O)[O-])N=C=O</t>
  </si>
  <si>
    <t>7059-49-6</t>
  </si>
  <si>
    <t>12-hydroxyoctadecanamide</t>
  </si>
  <si>
    <t>CCCCCCC(CCCCCCCCCCC(=O)N)O</t>
  </si>
  <si>
    <t>7069-41-2</t>
  </si>
  <si>
    <t>(E)-tridec-2-enal</t>
  </si>
  <si>
    <t>CCCCCCCCCC/C=C/C=O</t>
  </si>
  <si>
    <t>7077-05-6</t>
  </si>
  <si>
    <t>4-propan-2-ylcyclohexane-1-carboxylic acid</t>
  </si>
  <si>
    <t>CC(C)C1CCC(CC1)C(=O)O</t>
  </si>
  <si>
    <t>7078-34-4</t>
  </si>
  <si>
    <t>bicyclo[4.1.1]octane</t>
  </si>
  <si>
    <t>C1CCC2CC(C1)C2</t>
  </si>
  <si>
    <t>7087-36-7</t>
  </si>
  <si>
    <t>propan-2-ylidenecycloheptane</t>
  </si>
  <si>
    <t>CC(=C1CCCCCC1)C</t>
  </si>
  <si>
    <t>7090-88-2</t>
  </si>
  <si>
    <t>2,5-dimethyl-3,4-di(propan-2-yl)hex-3-ene</t>
  </si>
  <si>
    <t>CC(C)C(=C(C(C)C)C(C)C)C(C)C</t>
  </si>
  <si>
    <t>7092-05-9</t>
  </si>
  <si>
    <t>tricyclo[3.2.2.02,4]nona-6,8-diene</t>
  </si>
  <si>
    <t>C1C2C1C3C=CC2C=C3</t>
  </si>
  <si>
    <t>7092-24-2</t>
  </si>
  <si>
    <t>1,4-dioxaspiro[4.5]dec-7-ene</t>
  </si>
  <si>
    <t>C1CC2(CC=C1)OCCO2</t>
  </si>
  <si>
    <t>7092-57-1</t>
  </si>
  <si>
    <t>spiro[bicyclo[2.2.1]hepta-2,5-diene-7,1'-cyclopropane]</t>
  </si>
  <si>
    <t>C1CC12C3C=CC2C=C3</t>
  </si>
  <si>
    <t>7092-58-2</t>
  </si>
  <si>
    <t>tricyclo[3.2.2.02,4]non-6-ene</t>
  </si>
  <si>
    <t>C1CC2C=CC1C3C2C3</t>
  </si>
  <si>
    <t>7093-67-6</t>
  </si>
  <si>
    <t>2-[[2-[[2-[[2-[(2-aminoacetyl)amino]acetyl]amino]acetyl]amino]acetyl]amino]acetic acid</t>
  </si>
  <si>
    <t>C(C(=O)NCC(=O)NCC(=O)NCC(=O)NCC(=O)O)N</t>
  </si>
  <si>
    <t>7093-70-1</t>
  </si>
  <si>
    <t>(2S,3R)-2-[(2-aminoacetyl)amino]-3-hydroxybutanoic acid</t>
  </si>
  <si>
    <t>C[C@H]([C@@H](C(=O)O)NC(=O)CN)O</t>
  </si>
  <si>
    <t>7095-65-0</t>
  </si>
  <si>
    <t>bicyclo[3.2.0]hept-2-ene</t>
  </si>
  <si>
    <t>C1CC2C1CC=C2</t>
  </si>
  <si>
    <t>7098-80-8</t>
  </si>
  <si>
    <t>(2,2-dimethyl-1,3-dioxolan-4-yl)methyl 2-methylprop-2-enoate</t>
  </si>
  <si>
    <t>CC(=C)C(=O)OCC1COC(O1)(C)C</t>
  </si>
  <si>
    <t>7124-86-9</t>
  </si>
  <si>
    <t>bicyclo[3.2.2]non-6-ene</t>
  </si>
  <si>
    <t>C1CC2CCC(C1)C=C2</t>
  </si>
  <si>
    <t>7125-60-2</t>
  </si>
  <si>
    <t>1,2,3,4,5,6,7,8-octahydroazulene</t>
  </si>
  <si>
    <t>C1CCC2=C(CC1)CCC2</t>
  </si>
  <si>
    <t>7129-31-9</t>
  </si>
  <si>
    <t>9-azabicyclo[4.2.1]nona-2,4-diene</t>
  </si>
  <si>
    <t>C1CC2C=CC=CC1N2</t>
  </si>
  <si>
    <t>7138-40-1</t>
  </si>
  <si>
    <t>heptacosanoic acid</t>
  </si>
  <si>
    <t>CCCCCCCCCCCCCCCCCCCCCCCCCCC(=O)O</t>
  </si>
  <si>
    <t>7140-63-8</t>
  </si>
  <si>
    <t>9-oxabicyclo[4.2.1]nona-2,4,7-triene</t>
  </si>
  <si>
    <t>C1=CC2C=CC(O2)C=C1</t>
  </si>
  <si>
    <t>7143-09-1</t>
  </si>
  <si>
    <t>methyl (1R,2R,3S,5S)-3-hydroxy-8-methyl-8-azabicyclo[3.2.1]octane-2-carboxylate</t>
  </si>
  <si>
    <t>CN1[C@H]2CC[C@@H]1[C@H]([C@H](C2)O)C(=O)OC</t>
  </si>
  <si>
    <t>7143-18-2</t>
  </si>
  <si>
    <t>tert-butyl dodecanoate</t>
  </si>
  <si>
    <t>CCCCCCCCCCCC(=O)OC(C)(C)C</t>
  </si>
  <si>
    <t>7145-23-5</t>
  </si>
  <si>
    <t>(E)-2,3-dimethylhex-3-ene</t>
  </si>
  <si>
    <t>CC/C=C(\C)/C(C)C</t>
  </si>
  <si>
    <t>7146-82-9</t>
  </si>
  <si>
    <t>ethyl 3-oxoicosanoate</t>
  </si>
  <si>
    <t>CCCCCCCCCCCCCCCCCC(=O)CC(=O)OCC</t>
  </si>
  <si>
    <t>7147-29-7</t>
  </si>
  <si>
    <t>methyl 13-hydroxytridecanoate</t>
  </si>
  <si>
    <t>COC(=O)CCCCCCCCCCCCO</t>
  </si>
  <si>
    <t>7148-06-3</t>
  </si>
  <si>
    <t>methyl 2-(dimethylamino)acetate</t>
  </si>
  <si>
    <t>CN(C)CC(=O)OC</t>
  </si>
  <si>
    <t>7148-07-4</t>
  </si>
  <si>
    <t>1-(cyclopenten-1-yl)pyrrolidine</t>
  </si>
  <si>
    <t>C1CCN(C1)C2=CCCC2</t>
  </si>
  <si>
    <t>7149-18-0</t>
  </si>
  <si>
    <t>ethyl 2-aminocyclopentene-1-carboxylate</t>
  </si>
  <si>
    <t>CCOC(=O)C1=C(CCC1)N</t>
  </si>
  <si>
    <t>7149-65-7</t>
  </si>
  <si>
    <t>ethyl (2S)-5-oxopyrrolidine-2-carboxylate</t>
  </si>
  <si>
    <t>CCOC(=O)[C@@H]1CCC(=O)N1</t>
  </si>
  <si>
    <t>7150-72-3</t>
  </si>
  <si>
    <t>tert-butyl N-ethenylcarbamate</t>
  </si>
  <si>
    <t>CC(C)(C)OC(=O)NC=C</t>
  </si>
  <si>
    <t>7150-75-6</t>
  </si>
  <si>
    <t>1-(2-cyanoethyl)-3-methylurea</t>
  </si>
  <si>
    <t>CNC(=O)NCCC#N</t>
  </si>
  <si>
    <t>7152-51-4</t>
  </si>
  <si>
    <t>(5R,8S,9S,10S,11S,13S,14S)-11-hydroxy-10,13-dimethyl-1,2,3,4,5,6,7,8,9,11,12,14,15,16-tetradecahydrocyclopenta[a]phenanthren-17-one</t>
  </si>
  <si>
    <t>C[C@]12CCCC[C@@H]1CC[C@@H]3[C@@H]2[C@H](C[C@]4([C@H]3CCC4=O)C)O</t>
  </si>
  <si>
    <t>7153-14-2</t>
  </si>
  <si>
    <t>2-butylidenecyclohexan-1-one</t>
  </si>
  <si>
    <t>CCCC=C1CCCCC1=O</t>
  </si>
  <si>
    <t>7158-25-0</t>
  </si>
  <si>
    <t>pentacyclo[6.5.1.13,6.02,7.09,13]pentadeca-4,10-diene</t>
  </si>
  <si>
    <t>C1C=CC2C1C3CC2C4C3C5CC4C=C5</t>
  </si>
  <si>
    <t>7164-08-1</t>
  </si>
  <si>
    <t>bicyclo[3.2.2]nona-6,8-diene</t>
  </si>
  <si>
    <t>C1CC2C=CC(C1)C=C2</t>
  </si>
  <si>
    <t>7175-81-7</t>
  </si>
  <si>
    <t>[(2S)-oxolan-2-yl]methanamine</t>
  </si>
  <si>
    <t>C1C[C@H](OC1)CN</t>
  </si>
  <si>
    <t>7182-08-3</t>
  </si>
  <si>
    <t>4-(cyclohepten-1-yl)morpholine</t>
  </si>
  <si>
    <t>C1CCC=C(CC1)N2CCOCC2</t>
  </si>
  <si>
    <t>7182-09-4</t>
  </si>
  <si>
    <t>1-[(E)-prop-1-enyl]piperidine</t>
  </si>
  <si>
    <t>C/C=C/N1CCCCC1</t>
  </si>
  <si>
    <t>7182-10-7</t>
  </si>
  <si>
    <t>1-[(E)-but-1-enyl]piperidine</t>
  </si>
  <si>
    <t>CC/C=C/N1CCCCC1</t>
  </si>
  <si>
    <t>7184-60-3</t>
  </si>
  <si>
    <t>(1R,2R)-2-[(2S,4E,6Z,8R,9S,11R,13S,15S,16S)-7-cyano-8,16-dihydroxy-9,11,13,15-tetramethyl-18-oxo-1-oxacyclooctadeca-4,6-dien-2-yl]cyclopentane-1-carboxylic acid</t>
  </si>
  <si>
    <t>C[C@H]1C[C@H](C[C@@H]([C@H](/C(=C\C=C\C[C@H](OC(=O)C[C@@H]([C@H](C1)C)O)[C@@H]2CCC[C@H]2C(=O)O)/C#N)O)C)C</t>
  </si>
  <si>
    <t>7200-25-1</t>
  </si>
  <si>
    <t>2-amino-5-(diaminomethylideneamino)pentanoic acid</t>
  </si>
  <si>
    <t>C(CC(C(=O)O)N)CN=C(N)N</t>
  </si>
  <si>
    <t>7206-13-5</t>
  </si>
  <si>
    <t>7206-19-1</t>
  </si>
  <si>
    <t>octadec-3-ene</t>
  </si>
  <si>
    <t>CCCCCCCCCCCCCCC=CCC</t>
  </si>
  <si>
    <t>7206-26-0</t>
  </si>
  <si>
    <t>(Z)-dodec-2-ene</t>
  </si>
  <si>
    <t>CCCCCCCCC/C=C\C</t>
  </si>
  <si>
    <t>7206-28-2</t>
  </si>
  <si>
    <t>(E)-dodec-5-ene</t>
  </si>
  <si>
    <t>CCCCCC/C=C/CCCC</t>
  </si>
  <si>
    <t>7206-29-3</t>
  </si>
  <si>
    <t>(Z)-dodec-6-ene</t>
  </si>
  <si>
    <t>CCCCC/C=C\CCCCC</t>
  </si>
  <si>
    <t>7207-49-0</t>
  </si>
  <si>
    <t>(NE)-N-octan-2-ylidenehydroxylamine</t>
  </si>
  <si>
    <t>CCCCCC/C(=N/O)/C</t>
  </si>
  <si>
    <t>7207-50-3</t>
  </si>
  <si>
    <t>(NE)-N-octan-3-ylidenehydroxylamine</t>
  </si>
  <si>
    <t>CCCCC/C(=N/O)/CC</t>
  </si>
  <si>
    <t>7207-51-4</t>
  </si>
  <si>
    <t>(NE)-N-octan-4-ylidenehydroxylamine</t>
  </si>
  <si>
    <t>CCCC/C(=N/O)/CCC</t>
  </si>
  <si>
    <t>7212-40-0</t>
  </si>
  <si>
    <t>(1R,4R)-1-methyl-4-prop-1-en-2-ylcyclohex-2-en-1-ol</t>
  </si>
  <si>
    <t>CC(=C)[C@@H]1CC[C@@](C=C1)(C)O</t>
  </si>
  <si>
    <t>7216-56-0</t>
  </si>
  <si>
    <t>(4E,6Z)-2,6-dimethylocta-2,4,6-triene</t>
  </si>
  <si>
    <t>C/C=C(/C)\C=C\C=C(C)C</t>
  </si>
  <si>
    <t>7217-83-6</t>
  </si>
  <si>
    <t>2-methyloctadecanoic acid</t>
  </si>
  <si>
    <t>CCCCCCCCCCCCCCCCC(C)C(=O)O</t>
  </si>
  <si>
    <t>7225-66-3</t>
  </si>
  <si>
    <t>7-hexyltridecane</t>
  </si>
  <si>
    <t>CCCCCCC(CCCCCC)CCCCCC</t>
  </si>
  <si>
    <t>7225-68-5</t>
  </si>
  <si>
    <t>4-(3-cyclopentylpropyl)dodecylcyclopentane</t>
  </si>
  <si>
    <t>CCCCCCCCC(CCCC1CCCC1)CCCC2CCCC2</t>
  </si>
  <si>
    <t>7226-23-5</t>
  </si>
  <si>
    <t>1,3-dimethyl-1,3-diazinan-2-one</t>
  </si>
  <si>
    <t>CN1CCCN(C1=O)C</t>
  </si>
  <si>
    <t>7229-10-9</t>
  </si>
  <si>
    <t>5-(pyrrolidin-1-yldiazenyl)-2H-triazole-4-carboxamide</t>
  </si>
  <si>
    <t>C1CCN(C1)N=NC2=NNN=C2C(=O)N</t>
  </si>
  <si>
    <t>7229-50-7</t>
  </si>
  <si>
    <t>(2S)-2-[(2S,4E)-4-[(2E,4E,6R)-6-[(1R,3R,4S,5R,8R)-1,4-dimethylspiro[2,9-dioxabicyclo[3.3.1]non-6-ene-8,2'-oxirane]-3-yl]-1-hydroxy-4-methylhepta-2,4-dienylidene]-1-[(2S,5S,6S)-5-hydroxy-6-methyloxan-2-yl]-3,5-dioxopyrrolidin-2-yl]-N-methylpropanamide</t>
  </si>
  <si>
    <t>C[C@H]1[C@H]2C=C[C@@]3(CO3)[C@](O2)(O[C@@H]1[C@H](C)/C=C(\C)/C=C/C(=C\4/C(=O)[C@@H](N(C4=O)[C@@H]5CC[C@@H]([C@@H](O5)C)O)[C@H](C)C(=O)NC)/O)C</t>
  </si>
  <si>
    <t>7235-40-7</t>
  </si>
  <si>
    <t>1,3,3-trimethyl-2-[(1E,3E,5E,7E,9E,11E,13E,15E,17E)-3,7,12,16-tetramethyl-18-(2,6,6-trimethylcyclohexen-1-yl)octadeca-1,3,5,7,9,11,13,15,17-nonaenyl]cyclohexene</t>
  </si>
  <si>
    <t>CC1=C(C(CCC1)(C)C)/C=C/C(=C/C=C/C(=C/C=C/C=C(/C=C/C=C(/C=C/C2=C(CCCC2(C)C)C)\C)\C)/C)/C</t>
  </si>
  <si>
    <t>7247-89-4</t>
  </si>
  <si>
    <t>2-methyl-1-nitrosopiperidine</t>
  </si>
  <si>
    <t>CC1CCCCN1N=O</t>
  </si>
  <si>
    <t>7249-87-8</t>
  </si>
  <si>
    <t>3-(propylamino)propanenitrile</t>
  </si>
  <si>
    <t>CCCNCCC#N</t>
  </si>
  <si>
    <t>7250-55-7</t>
  </si>
  <si>
    <t>dimethyl 3-hydroxypentanedioate</t>
  </si>
  <si>
    <t>COC(=O)CC(CC(=O)OC)O</t>
  </si>
  <si>
    <t>7251-90-3</t>
  </si>
  <si>
    <t>2-butoxyethyl prop-2-enoate</t>
  </si>
  <si>
    <t>CCCCOCCOC(=O)C=C</t>
  </si>
  <si>
    <t>7261-70-3</t>
  </si>
  <si>
    <t>N'-hexylethane-1,2-diamine</t>
  </si>
  <si>
    <t>CCCCCCNCCN</t>
  </si>
  <si>
    <t>7275-43-6</t>
  </si>
  <si>
    <t>2-(1-oxidopyridin-2-ylidene)pyridin-1-ium 1-oxide</t>
  </si>
  <si>
    <t>C1=CC(=C2C=CC=C[N+]2=O)N(C=C1)[O-]</t>
  </si>
  <si>
    <t>7278-65-1</t>
  </si>
  <si>
    <t>3,7,11-trimethyldodecan-3-ol</t>
  </si>
  <si>
    <t>CCC(C)(CCCC(C)CCCC(C)C)O</t>
  </si>
  <si>
    <t>7283-68-3</t>
  </si>
  <si>
    <t>dioctadecyl (E)-but-2-enedioate</t>
  </si>
  <si>
    <t>CCCCCCCCCCCCCCCCCCOC(=O)/C=C/C(=O)OCCCCCCCCCCCCCCCCCC</t>
  </si>
  <si>
    <t>7289-37-4</t>
  </si>
  <si>
    <t>1-ethoxydodecane</t>
  </si>
  <si>
    <t>CCCCCCCCCCCCOCC</t>
  </si>
  <si>
    <t>7289-51-2</t>
  </si>
  <si>
    <t>1-methoxynonane</t>
  </si>
  <si>
    <t>CCCCCCCCCOC</t>
  </si>
  <si>
    <t>7289-53-4</t>
  </si>
  <si>
    <t>1-methoxyundecane</t>
  </si>
  <si>
    <t>CCCCCCCCCCCOC</t>
  </si>
  <si>
    <t>7297-11-2</t>
  </si>
  <si>
    <t>2-(pentoxymethyl)oxirane</t>
  </si>
  <si>
    <t>CCCCCOCC1CO1</t>
  </si>
  <si>
    <t>7298-84-2</t>
  </si>
  <si>
    <t>(2S)-2-[[(2S)-2-amino-4-methylpentanoyl]amino]propanoic acid</t>
  </si>
  <si>
    <t>C[C@@H](C(=O)O)NC(=O)[C@H](CC(C)C)N</t>
  </si>
  <si>
    <t>7299-55-0</t>
  </si>
  <si>
    <t>pent-3-yn-2-one</t>
  </si>
  <si>
    <t>CC#CC(=O)C</t>
  </si>
  <si>
    <t>7299-91-4</t>
  </si>
  <si>
    <t>butyl (E)-but-2-enoate</t>
  </si>
  <si>
    <t>CCCCOC(=O)/C=C/C</t>
  </si>
  <si>
    <t>7299-98-1</t>
  </si>
  <si>
    <t>[3-butanoyloxy-2,2-bis(butanoyloxymethyl)propyl] butanoate</t>
  </si>
  <si>
    <t>CCCC(=O)OCC(COC(=O)CCC)(COC(=O)CCC)COC(=O)CCC</t>
  </si>
  <si>
    <t>7307-03-1</t>
  </si>
  <si>
    <t>5-methylhexane-2,4-dione</t>
  </si>
  <si>
    <t>CC(C)C(=O)CC(=O)C</t>
  </si>
  <si>
    <t>7307-04-2</t>
  </si>
  <si>
    <t>5,5-dimethylhexane-2,4-dione</t>
  </si>
  <si>
    <t>CC(=O)CC(=O)C(C)(C)C</t>
  </si>
  <si>
    <t>7307-53-1</t>
  </si>
  <si>
    <t>1-methoxyhexadecane</t>
  </si>
  <si>
    <t>CCCCCCCCCCCCCCCCOC</t>
  </si>
  <si>
    <t>7311-29-7</t>
  </si>
  <si>
    <t>hexadecaneperoxoic acid</t>
  </si>
  <si>
    <t>CCCCCCCCCCCCCCCC(=O)OO</t>
  </si>
  <si>
    <t>7319-38-2</t>
  </si>
  <si>
    <t>but-3-enal</t>
  </si>
  <si>
    <t>C=CCC=O</t>
  </si>
  <si>
    <t>7322-47-6</t>
  </si>
  <si>
    <t>tricyclo[6.2.2.02,7]dodeca-2,4,6,9,11-pentaene</t>
  </si>
  <si>
    <t>C1=CC=C2C3C=CC(C2=C1)C=C3</t>
  </si>
  <si>
    <t>7326-44-5</t>
  </si>
  <si>
    <t>1-(cyclohexen-1-yl)azetidine</t>
  </si>
  <si>
    <t>C1CCC(=CC1)N2CCC2</t>
  </si>
  <si>
    <t>7326-46-7</t>
  </si>
  <si>
    <t>2-methyloxolan-2-ol</t>
  </si>
  <si>
    <t>CC1(CCCO1)O</t>
  </si>
  <si>
    <t>7327-60-8</t>
  </si>
  <si>
    <t>2-[bis(cyanomethyl)amino]acetonitrile</t>
  </si>
  <si>
    <t>C(C#N)N(CC#N)CC#N</t>
  </si>
  <si>
    <t>7328-07-6</t>
  </si>
  <si>
    <t>[1-(hydroxymethyl)-6-methylcyclohex-3-en-1-yl]methanol</t>
  </si>
  <si>
    <t>CC1CC=CCC1(CO)CO</t>
  </si>
  <si>
    <t>7331-52-4</t>
  </si>
  <si>
    <t>(4S)-4-hydroxyoxolan-2-one</t>
  </si>
  <si>
    <t>C1[C@@H](COC1=O)O</t>
  </si>
  <si>
    <t>7333-23-5</t>
  </si>
  <si>
    <t>2,2,6-trimethylheptane-3,5-dione</t>
  </si>
  <si>
    <t>CC(C)C(=O)CC(=O)C(C)(C)C</t>
  </si>
  <si>
    <t>7333-25-7</t>
  </si>
  <si>
    <t>octadeca-10,12-diynoic acid</t>
  </si>
  <si>
    <t>CCCCCC#CC#CCCCCCCCCC(=O)O</t>
  </si>
  <si>
    <t>7335-02-6</t>
  </si>
  <si>
    <t>1-octylpiperidine</t>
  </si>
  <si>
    <t>CCCCCCCCN1CCCCC1</t>
  </si>
  <si>
    <t>7336-27-8</t>
  </si>
  <si>
    <t>3-methylbutyl 2-methylprop-2-enoate</t>
  </si>
  <si>
    <t>CC(C)CCOC(=O)C(=C)C</t>
  </si>
  <si>
    <t>7338-43-4</t>
  </si>
  <si>
    <t>1-cyclohexylpentan-1-ol</t>
  </si>
  <si>
    <t>CCCCC(C1CCCCC1)O</t>
  </si>
  <si>
    <t>7339-06-2</t>
  </si>
  <si>
    <t>(5S,8S,9S,10R,13S,14S)-10,13-dimethyl-4,5,6,7,8,9,12,14,15,16-decahydrocyclopenta[a]phenanthrene-3,11,17-trione</t>
  </si>
  <si>
    <t>C[C@]12CC(=O)[C@H]3[C@H]([C@@H]1CCC2=O)CC[C@@H]4[C@@]3(C=CC(=O)C4)C</t>
  </si>
  <si>
    <t>7341-96-0</t>
  </si>
  <si>
    <t>prop-2-ynamide</t>
  </si>
  <si>
    <t>C#CC(=O)N</t>
  </si>
  <si>
    <t>7344-02-7</t>
  </si>
  <si>
    <t>N-[(E,2S,3R)-1,3-dihydroxyoctadec-4-en-2-yl]icosanamide</t>
  </si>
  <si>
    <t>CCCCCCCCCCCCCCCCCCCC(=O)N[C@@H](CO)[C@@H](/C=C/CCCCCCCCCCCCC)O</t>
  </si>
  <si>
    <t>7346-14-7</t>
  </si>
  <si>
    <t>N-ethyl-N-[2-[ethyl(nitroso)amino]ethyl]nitrous amide</t>
  </si>
  <si>
    <t>CCN(CCN(CC)N=O)N=O</t>
  </si>
  <si>
    <t>7356-00-5</t>
  </si>
  <si>
    <t>1-N-(2-aminopropyl)propane-1,2-diamine</t>
  </si>
  <si>
    <t>CC(CNCC(C)N)N</t>
  </si>
  <si>
    <t>7358-46-5</t>
  </si>
  <si>
    <t>(8R,9S,10R,13S,14S,17R)-17-hydroxy-13-methyl-17-prop-2-enyl-1,2,6,7,8,9,10,11,12,14,15,16-dodecahydrocyclopenta[a]phenanthren-3-one</t>
  </si>
  <si>
    <t>C[C@]12CC[C@H]3[C@H]([C@@H]1CC[C@]2(CC=C)O)CCC4=CC(=O)CC[C@H]34</t>
  </si>
  <si>
    <t>7359-79-7</t>
  </si>
  <si>
    <t>(8R,9S,10R,13S,14S,17S)-17-hydroxy-13-methyl-17-prop-1-ynyl-1,2,6,7,8,9,10,11,12,14,15,16-dodecahydrocyclopenta[a]phenanthren-3-one</t>
  </si>
  <si>
    <t>CC#C[C@@]1(CC[C@@H]2[C@@]1(CC[C@H]3[C@H]2CCC4=CC(=O)CC[C@H]34)C)O</t>
  </si>
  <si>
    <t>7359-80-0</t>
  </si>
  <si>
    <t>(8R,9S,10R,13S,14S,17R)-17-[(2R)-but-3-en-2-yl]-17-hydroxy-13-methyl-1,2,6,7,8,9,10,11,12,14,15,16-dodecahydrocyclopenta[a]phenanthren-3-one</t>
  </si>
  <si>
    <t>C[C@H](C=C)[C@@]1(CC[C@@H]2[C@@]1(CC[C@H]3[C@H]2CCC4=CC(=O)CC[C@H]34)C)O</t>
  </si>
  <si>
    <t>7361-43-5</t>
  </si>
  <si>
    <t>(2S)-2-[(2-aminoacetyl)amino]-3-hydroxypropanoic acid</t>
  </si>
  <si>
    <t>C([C@@H](C(=O)O)NC(=O)CN)O</t>
  </si>
  <si>
    <t>7362-81-4</t>
  </si>
  <si>
    <t>methyl 1-butylcyclohexane-1-carboxylate</t>
  </si>
  <si>
    <t>CCCCC1(CCCCC1)C(=O)OC</t>
  </si>
  <si>
    <t>7367-78-4</t>
  </si>
  <si>
    <t>butyl (2E,4E)-hexa-2,4-dienoate</t>
  </si>
  <si>
    <t>CCCCOC(=O)/C=C/C=C/C</t>
  </si>
  <si>
    <t>7367-81-9</t>
  </si>
  <si>
    <t>methyl (E)-oct-2-enoate</t>
  </si>
  <si>
    <t>CCCCC/C=C/C(=O)OC</t>
  </si>
  <si>
    <t>7367-82-0</t>
  </si>
  <si>
    <t>7370-44-7</t>
  </si>
  <si>
    <t>6-undecyloxan-2-one</t>
  </si>
  <si>
    <t>CCCCCCCCCCCC1CCCC(=O)O1</t>
  </si>
  <si>
    <t>7371-86-0</t>
  </si>
  <si>
    <t>4-acetyloxypentan-2-yl acetate</t>
  </si>
  <si>
    <t>CC(CC(C)OC(=O)C)OC(=O)C</t>
  </si>
  <si>
    <t>7371-98-4</t>
  </si>
  <si>
    <t>13-methylnonacosane</t>
  </si>
  <si>
    <t>CCCCCCCCCCCCCCCCC(C)CCCCCCCCCCCC</t>
  </si>
  <si>
    <t>7371-99-5</t>
  </si>
  <si>
    <t>11-methylnonacosane</t>
  </si>
  <si>
    <t>CCCCCCCCCCCCCCCCCCC(C)CCCCCCCCCC</t>
  </si>
  <si>
    <t>7375-15-7</t>
  </si>
  <si>
    <t>1-[3-(dimethylamino)propyl]pyrrolidin-2-one</t>
  </si>
  <si>
    <t>CN(C)CCCN1CCCC1=O</t>
  </si>
  <si>
    <t>7382-32-3</t>
  </si>
  <si>
    <t>1-[2-(2-methoxyethoxy)ethoxy]butane</t>
  </si>
  <si>
    <t>CCCCOCCOCCOC</t>
  </si>
  <si>
    <t>7383-20-2</t>
  </si>
  <si>
    <t>non-1-yn-3-ol</t>
  </si>
  <si>
    <t>CCCCCCC(C#C)O</t>
  </si>
  <si>
    <t>7383-77-9</t>
  </si>
  <si>
    <t>N,N-dimethylpent-2-yn-1-amine</t>
  </si>
  <si>
    <t>CCC#CCN(C)C</t>
  </si>
  <si>
    <t>7388-44-5</t>
  </si>
  <si>
    <t>3,5-bis(methoxymethyl)-1,3,5-oxadiazinan-4-one</t>
  </si>
  <si>
    <t>COCN1COCN(C1=O)COC</t>
  </si>
  <si>
    <t>7388-58-1</t>
  </si>
  <si>
    <t>N-methylhexadecanamide</t>
  </si>
  <si>
    <t>CCCCCCCCCCCCCCCC(=O)NC</t>
  </si>
  <si>
    <t>7390-81-0</t>
  </si>
  <si>
    <t>2-hexadecyloxirane</t>
  </si>
  <si>
    <t>CCCCCCCCCCCCCCCCC1CO1</t>
  </si>
  <si>
    <t>7391-67-5</t>
  </si>
  <si>
    <t>1,5-dimethyl-1,3-diazinane-2,4,6-trione</t>
  </si>
  <si>
    <t>CC1C(=O)NC(=O)N(C1=O)C</t>
  </si>
  <si>
    <t>7392-19-0</t>
  </si>
  <si>
    <t>2-ethenyl-2,6,6-trimethyloxane</t>
  </si>
  <si>
    <t>CC1(CCCC(O1)(C)C=C)C</t>
  </si>
  <si>
    <t>7397-62-8</t>
  </si>
  <si>
    <t>butyl 2-hydroxyacetate</t>
  </si>
  <si>
    <t>CCCCOC(=O)CO</t>
  </si>
  <si>
    <t>7402-61-1</t>
  </si>
  <si>
    <t>ethyl 2-cyano-2-cycloheptylideneacetate</t>
  </si>
  <si>
    <t>CCOC(=O)C(=C1CCCCCC1)C#N</t>
  </si>
  <si>
    <t>7403-22-7</t>
  </si>
  <si>
    <t>1,2,3,3a,4,5,6,6a-octahydropentalene-1-carboxylic acid</t>
  </si>
  <si>
    <t>C1CC2CCC(C2C1)C(=O)O</t>
  </si>
  <si>
    <t>7408-18-6</t>
  </si>
  <si>
    <t>2-(1,2-dicarboxyethoxy)butanedioic acid</t>
  </si>
  <si>
    <t>C(C(C(=O)O)OC(CC(=O)O)C(=O)O)C(=O)O</t>
  </si>
  <si>
    <t>7409-44-1</t>
  </si>
  <si>
    <t>2-heptoxyethanol</t>
  </si>
  <si>
    <t>CCCCCCCOCCO</t>
  </si>
  <si>
    <t>7409-48-5</t>
  </si>
  <si>
    <t>2-(diethylamino)acetamide</t>
  </si>
  <si>
    <t>CCN(CC)CC(=O)N</t>
  </si>
  <si>
    <t>7412-78-4</t>
  </si>
  <si>
    <t>(2S)-2-[(2-aminoacetyl)amino]pentanedioic acid</t>
  </si>
  <si>
    <t>C(CC(=O)O)[C@@H](C(=O)O)NC(=O)CN</t>
  </si>
  <si>
    <t>7413-02-7</t>
  </si>
  <si>
    <t>4-methyl-3a,4,7,7a-tetrahydro-1H-indene</t>
  </si>
  <si>
    <t>CC1C=CCC2C1C=CC2</t>
  </si>
  <si>
    <t>7420-07-7</t>
  </si>
  <si>
    <t>3-(2-butoxyethoxy)propanoic acid</t>
  </si>
  <si>
    <t>CCCCOCCOCCC(=O)O</t>
  </si>
  <si>
    <t>7420-11-3</t>
  </si>
  <si>
    <t>methyl 3-dodecoxypropanoate</t>
  </si>
  <si>
    <t>CCCCCCCCCCCCOCCC(=O)OC</t>
  </si>
  <si>
    <t>7422-80-2</t>
  </si>
  <si>
    <t>1,1-dibutylhydrazine</t>
  </si>
  <si>
    <t>CCCCN(CCCC)N</t>
  </si>
  <si>
    <t>7422-90-4</t>
  </si>
  <si>
    <t>N-[(E)-ethylideneamino]-N-methylmethanamine</t>
  </si>
  <si>
    <t>C/C=N/N(C)C</t>
  </si>
  <si>
    <t>7422-93-7</t>
  </si>
  <si>
    <t>N-methyl-N-[(E)-propylideneamino]methanamine</t>
  </si>
  <si>
    <t>CC/C=N/N(C)C</t>
  </si>
  <si>
    <t>7423-00-9</t>
  </si>
  <si>
    <t>N-(propan-2-ylideneamino)propan-1-amine</t>
  </si>
  <si>
    <t>CCCNN=C(C)C</t>
  </si>
  <si>
    <t>7423-01-0</t>
  </si>
  <si>
    <t>N-(propan-2-ylideneamino)propan-2-amine</t>
  </si>
  <si>
    <t>CC(C)NN=C(C)C</t>
  </si>
  <si>
    <t>7425-14-1</t>
  </si>
  <si>
    <t>2-ethylhexyl 2-ethylhexanoate</t>
  </si>
  <si>
    <t>CCCCC(CC)COC(=O)C(CC)CCCC</t>
  </si>
  <si>
    <t>7429-45-0</t>
  </si>
  <si>
    <t>(1R,2R)-2-methoxycyclopentan-1-ol</t>
  </si>
  <si>
    <t>CO[C@@H]1CCC[C@H]1O</t>
  </si>
  <si>
    <t>7434-40-4</t>
  </si>
  <si>
    <t>2-[2-(2-heptanoyloxyethoxy)ethoxy]ethyl heptanoate</t>
  </si>
  <si>
    <t>CCCCCCC(=O)OCCOCCOCCOC(=O)CCCCCC</t>
  </si>
  <si>
    <t>7438-05-3</t>
  </si>
  <si>
    <t>1-azidooctane</t>
  </si>
  <si>
    <t>CCCCCCCCN=[N+]=[N-]</t>
  </si>
  <si>
    <t>7438-09-7</t>
  </si>
  <si>
    <t>N-methyltetradecanamide</t>
  </si>
  <si>
    <t>CCCCCCCCCCCCCC(=O)NC</t>
  </si>
  <si>
    <t>7439-02-3</t>
  </si>
  <si>
    <t>methyl 3-decoxy-2-ethoxypropanoate</t>
  </si>
  <si>
    <t>CCCCCCCCCCOCC(C(=O)OC)OCC</t>
  </si>
  <si>
    <t>7445-18-3</t>
  </si>
  <si>
    <t>3,3-dimethyl-1,5-dioxonane-6,9-dione</t>
  </si>
  <si>
    <t>CC1(COC(=O)CCC(=O)OC1)C</t>
  </si>
  <si>
    <t>7448-04-6</t>
  </si>
  <si>
    <t>methyl 3-(2-dodecoxyethoxy)propanoate</t>
  </si>
  <si>
    <t>CCCCCCCCCCCCOCCOCCC(=O)OC</t>
  </si>
  <si>
    <t>7474-90-0</t>
  </si>
  <si>
    <t>5,6,7,8-tetrahydronaphthalene-1,4-dione</t>
  </si>
  <si>
    <t>C1CCC2=C(C1)C(=O)C=CC2=O</t>
  </si>
  <si>
    <t>7476-20-2</t>
  </si>
  <si>
    <t>ethyl 2,2-diethoxypropanoate</t>
  </si>
  <si>
    <t>CCOC(=O)C(C)(OCC)OCC</t>
  </si>
  <si>
    <t>7476-94-0</t>
  </si>
  <si>
    <t>N-(2-methylpropyl)butanamide</t>
  </si>
  <si>
    <t>CCCC(=O)NCC(C)C</t>
  </si>
  <si>
    <t>7486-95-5</t>
  </si>
  <si>
    <t>3-azatricyclo[4.2.1.02,5]nonan-4-one</t>
  </si>
  <si>
    <t>C1CC2CC1C3C2NC3=O</t>
  </si>
  <si>
    <t>7487-28-7</t>
  </si>
  <si>
    <t>2-methyl-2-[(2-methyloxiran-2-yl)methoxymethyl]oxirane</t>
  </si>
  <si>
    <t>CC1(CO1)COCC2(CO2)C</t>
  </si>
  <si>
    <t>7488-99-5</t>
  </si>
  <si>
    <t>1,3,3-trimethyl-2-[(1E,3E,5E,7E,9E,11E,13E,15E,17E)-3,7,12,16-tetramethyl-18-[(1R)-2,6,6-trimethylcyclohex-2-en-1-yl]octadeca-1,3,5,7,9,11,13,15,17-nonaenyl]cyclohexene</t>
  </si>
  <si>
    <t>CC1=C(C(CCC1)(C)C)/C=C/C(=C/C=C/C(=C/C=C/C=C(\C)/C=C/C=C(\C)/C=C/[C@H]2C(=CCCC2(C)C)C)/C)/C</t>
  </si>
  <si>
    <t>7491-74-9</t>
  </si>
  <si>
    <t>2-(2-oxopyrrolidin-1-yl)acetamide</t>
  </si>
  <si>
    <t>C1CC(=O)N(C1)CC(=O)N</t>
  </si>
  <si>
    <t>7492-38-8</t>
  </si>
  <si>
    <t>2-methyloctan-4-one</t>
  </si>
  <si>
    <t>CCCCC(=O)CC(C)C</t>
  </si>
  <si>
    <t>7492-66-2</t>
  </si>
  <si>
    <t>(2E)-1,1-diethoxy-3,7-dimethylocta-2,6-diene</t>
  </si>
  <si>
    <t>CCOC(/C=C(\C)/CCC=C(C)C)OCC</t>
  </si>
  <si>
    <t>7492-67-3</t>
  </si>
  <si>
    <t>2-(3,7-dimethyloct-6-enoxy)acetaldehyde</t>
  </si>
  <si>
    <t>CC(CCC=C(C)C)CCOCC=O</t>
  </si>
  <si>
    <t>7492-70-8</t>
  </si>
  <si>
    <t>(1-butoxy-1-oxopropan-2-yl) butanoate</t>
  </si>
  <si>
    <t>CCCCOC(=O)C(C)OC(=O)CCC</t>
  </si>
  <si>
    <t>7493-71-2</t>
  </si>
  <si>
    <t>prop-2-enyl (E)-2-methylbut-2-enoate</t>
  </si>
  <si>
    <t>C/C=C(\C)/C(=O)OCC=C</t>
  </si>
  <si>
    <t>7493-75-6</t>
  </si>
  <si>
    <t>prop-2-enyl (2E,4E)-hexa-2,4-dienoate</t>
  </si>
  <si>
    <t>C/C=C/C=C/C(=O)OCC=C</t>
  </si>
  <si>
    <t>7493-76-7</t>
  </si>
  <si>
    <t>prop-2-enyl undec-10-enoate</t>
  </si>
  <si>
    <t>C=CCCCCCCCCC(=O)OCC=C</t>
  </si>
  <si>
    <t>7500-55-2</t>
  </si>
  <si>
    <t>dimethyl cyclohex-4-ene-1,2-dicarboxylate</t>
  </si>
  <si>
    <t>COC(=O)C1CC=CCC1C(=O)OC</t>
  </si>
  <si>
    <t>7501-79-3</t>
  </si>
  <si>
    <t>N-hexylacetamide</t>
  </si>
  <si>
    <t>CCCCCCNC(=O)C</t>
  </si>
  <si>
    <t>7505-12-6</t>
  </si>
  <si>
    <t>ethyl triacontanoate</t>
  </si>
  <si>
    <t>CCCCCCCCCCCCCCCCCCCCCCCCCCCCCC(=O)OCC</t>
  </si>
  <si>
    <t>7506-80-1</t>
  </si>
  <si>
    <t>2-hydroxyethyl N-(2-hydroxyethyl)carbamate</t>
  </si>
  <si>
    <t>C(CO)NC(=O)OCCO</t>
  </si>
  <si>
    <t>7507-68-8</t>
  </si>
  <si>
    <t>ethyl 1,3,3-trimethyl-2-oxocyclohexane-1-carboxylate</t>
  </si>
  <si>
    <t>CCOC(=O)C1(CCCC(C1=O)(C)C)C</t>
  </si>
  <si>
    <t>7515-29-9</t>
  </si>
  <si>
    <t>1-cyclobutylethanol</t>
  </si>
  <si>
    <t>CC(C1CCC1)O</t>
  </si>
  <si>
    <t>7516-70-3</t>
  </si>
  <si>
    <t>dioctadecyl (Z)-but-2-enedioate</t>
  </si>
  <si>
    <t>CCCCCCCCCCCCCCCCCCOC(=O)/C=C\C(=O)OCCCCCCCCCCCCCCCCCC</t>
  </si>
  <si>
    <t>7517-76-2</t>
  </si>
  <si>
    <t>1,4-diisocyanatocyclohexane</t>
  </si>
  <si>
    <t>C1CC(CCC1N=C=O)N=C=O</t>
  </si>
  <si>
    <t>7519-36-0</t>
  </si>
  <si>
    <t>(2S)-1-nitrosopyrrolidine-2-carboxylic acid</t>
  </si>
  <si>
    <t>C1C[C@H](N(C1)N=O)C(=O)O</t>
  </si>
  <si>
    <t>7522-44-3</t>
  </si>
  <si>
    <t>2-amino-2-(hydroxymethyl)-4-methylpentanoic acid</t>
  </si>
  <si>
    <t>CC(C)CC(CO)(C(=O)O)N</t>
  </si>
  <si>
    <t>7528-78-1</t>
  </si>
  <si>
    <t>3-[bis(2-cyanoethyl)amino]propanenitrile</t>
  </si>
  <si>
    <t>C(CN(CCC#N)CCC#N)C#N</t>
  </si>
  <si>
    <t>7529-27-3</t>
  </si>
  <si>
    <t>3-(2-prop-2-enoxyethoxy)prop-1-ene</t>
  </si>
  <si>
    <t>C=CCOCCOCC=C</t>
  </si>
  <si>
    <t>7530-07-6</t>
  </si>
  <si>
    <t>1-hydroperoxyoctane</t>
  </si>
  <si>
    <t>CCCCCCCCOO</t>
  </si>
  <si>
    <t>7531-10-4</t>
  </si>
  <si>
    <t>2,2,4,4-tetramethylcyclobutane-1,3-diamine</t>
  </si>
  <si>
    <t>CC1(C(C(C1N)(C)C)N)C</t>
  </si>
  <si>
    <t>7535-34-4</t>
  </si>
  <si>
    <t>6-methylheptan-2-ylhydrazine</t>
  </si>
  <si>
    <t>CC(C)CCCC(C)NN</t>
  </si>
  <si>
    <t>7536-55-2</t>
  </si>
  <si>
    <t>(2S)-4-amino-2-[(2-methylpropan-2-yl)oxycarbonylamino]-4-oxobutanoic acid</t>
  </si>
  <si>
    <t>CC(C)(C)OC(=O)N[C@@H](CC(=O)N)C(=O)O</t>
  </si>
  <si>
    <t>7540-53-6</t>
  </si>
  <si>
    <t>3,7-dimethyloct-6-enyl pentanoate</t>
  </si>
  <si>
    <t>CCCCC(=O)OCCC(C)CCC=C(C)C</t>
  </si>
  <si>
    <t>7541-16-4</t>
  </si>
  <si>
    <t>methyl N,N-dimethylcarbamate</t>
  </si>
  <si>
    <t>CN(C)C(=O)OC</t>
  </si>
  <si>
    <t>7542-37-2</t>
  </si>
  <si>
    <t>(2S,3S,4R,5R,6R)-5-amino-2-(aminomethyl)-6-[(2R,3S,4R,5S)-5-[(1R,2R,3S,5R,6S)-3,5-diamino-2-[(2S,3R,4R,5S,6R)-3-amino-4,5-dihydroxy-6-(hydroxymethyl)oxan-2-yl]oxy-6-hydroxycyclohexyl]oxy-4-hydroxy-2-(hydroxymethyl)oxolan-3-yl]oxyoxane-3,4-diol</t>
  </si>
  <si>
    <t>C1[C@H]([C@@H]([C@H]([C@@H]([C@H]1N)O[C@@H]2[C@@H]([C@H]([C@@H]([C@H](O2)CO)O)O)N)O[C@H]3[C@@H]([C@@H]([C@H](O3)CO)O[C@@H]4[C@@H]([C@H]([C@@H]([C@@H](O4)CN)O)O)N)O)O)N</t>
  </si>
  <si>
    <t>7549-37-3</t>
  </si>
  <si>
    <t>(2E)-1,1-dimethoxy-3,7-dimethylocta-2,6-diene</t>
  </si>
  <si>
    <t>CC(=CCC/C(=C/C(OC)OC)/C)C</t>
  </si>
  <si>
    <t>7559-04-8</t>
  </si>
  <si>
    <t>2-[(3R,7R,11R)-3-hydroxy-3,7,11,15-tetramethylhexadecyl]-3,5,6-trimethylcyclohexa-2,5-diene-1,4-dione</t>
  </si>
  <si>
    <t>CC1=C(C(=O)C(=C(C1=O)C)CC[C@@](C)(CCC[C@H](C)CCC[C@H](C)CCCC(C)C)O)C</t>
  </si>
  <si>
    <t>7560-64-7</t>
  </si>
  <si>
    <t>4-methylcyclohex-3-ene-1-carbaldehyde</t>
  </si>
  <si>
    <t>CC1=CCC(CC1)C=O</t>
  </si>
  <si>
    <t>7560-65-8</t>
  </si>
  <si>
    <t>4-(dimethoxymethyl)cyclohexene</t>
  </si>
  <si>
    <t>COC(C1CCC=CC1)OC</t>
  </si>
  <si>
    <t>7563-03-3</t>
  </si>
  <si>
    <t>2-[[(2S)-2,6-diaminohexanoyl]amino]acetic acid</t>
  </si>
  <si>
    <t>C(CCN)C[C@@H](C(=O)NCC(=O)O)N</t>
  </si>
  <si>
    <t>7564-64-9</t>
  </si>
  <si>
    <t>3-methylpentane-1,3,5-triol</t>
  </si>
  <si>
    <t>CC(CCO)(CCO)O</t>
  </si>
  <si>
    <t>7568-58-3</t>
  </si>
  <si>
    <t>tributyl (Z)-prop-1-ene-1,2,3-tricarboxylate</t>
  </si>
  <si>
    <t>CCCCOC(=O)C/C(=C/C(=O)OCCCC)/C(=O)OCCCC</t>
  </si>
  <si>
    <t>7575-82-8</t>
  </si>
  <si>
    <t>1-nitroadamantane</t>
  </si>
  <si>
    <t>C1C2CC3CC1CC(C2)(C3)[N+](=O)[O-]</t>
  </si>
  <si>
    <t>7580-12-3</t>
  </si>
  <si>
    <t>2,4,6-tri(propan-2-yl)-1,3,5-trioxane</t>
  </si>
  <si>
    <t>CC(C)C1OC(OC(O1)C(C)C)C(C)C</t>
  </si>
  <si>
    <t>7585-39-9</t>
  </si>
  <si>
    <t>(1S,3R,5R,6S,8R,10R,11S,13R,15R,16S,18R,20R,21S,23R,25R,26S,28R,30R,31S,33R,35R,36R,37R,38R,39R,40R,41R,42R,43R,44R,45R,46R,47R,48R,49R)-5,10,15,20,25,30,35-heptakis(hydroxymethyl)-2,4,7,9,12,14,17,19,22,24,27,29,32,34-tetradecaoxaoctacyclo[31.2.2.23,6.28,11.213,16.218,21.223,26.228,31]nonatetracontane-36,37,38,39,40,41,42,43,44,45,46,47,48,49-tetradecol</t>
  </si>
  <si>
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</si>
  <si>
    <t>7601-87-8</t>
  </si>
  <si>
    <t>N,N'-dimethyl-N,N'-dinitrosooxamide</t>
  </si>
  <si>
    <t>CN(C(=O)C(=O)N(C)N=O)N=O</t>
  </si>
  <si>
    <t>7611-43-0</t>
  </si>
  <si>
    <t>(2S)-2-[[2-[(2-amino-2-oxoethyl)amino]-2-carboxyethyl]amino]butanedioic acid</t>
  </si>
  <si>
    <t>C([C@@H](C(=O)O)NCC(C(=O)O)NCC(=O)N)C(=O)O</t>
  </si>
  <si>
    <t>7617-75-6</t>
  </si>
  <si>
    <t>3-octadecoxypropan-1-amine</t>
  </si>
  <si>
    <t>CCCCCCCCCCCCCCCCCCOCCCN</t>
  </si>
  <si>
    <t>7617-78-9</t>
  </si>
  <si>
    <t>3-decoxypropan-1-amine</t>
  </si>
  <si>
    <t>CCCCCCCCCCOCCCN</t>
  </si>
  <si>
    <t>7617-82-5</t>
  </si>
  <si>
    <t>3-tetradecoxypropan-1-amine</t>
  </si>
  <si>
    <t>CCCCCCCCCCCCCCOCCCN</t>
  </si>
  <si>
    <t>7641-77-2</t>
  </si>
  <si>
    <t>1,2,3,4,5,6-hexamethylbicyclo[2.2.0]hexa-2,5-diene</t>
  </si>
  <si>
    <t>CC1=C(C2(C1(C(=C2C)C)C)C)C</t>
  </si>
  <si>
    <t>7647-57-6</t>
  </si>
  <si>
    <t>spiro[2.5]oct-7-ene</t>
  </si>
  <si>
    <t>C1CC=CC2(C1)CC2</t>
  </si>
  <si>
    <t>7651-02-7</t>
  </si>
  <si>
    <t>N-[3-(dimethylamino)propyl]octadecanamide</t>
  </si>
  <si>
    <t>CCCCCCCCCCCCCCCCCC(=O)NCCCN(C)C</t>
  </si>
  <si>
    <t>7658-08-4</t>
  </si>
  <si>
    <t>(2R,3S,4R,5R)-2,3,4,5-tetrahydroxyhexanal</t>
  </si>
  <si>
    <t>C[C@H]([C@H]([C@@H]([C@H](C=O)O)O)O)O</t>
  </si>
  <si>
    <t>7660-25-5</t>
  </si>
  <si>
    <t>(2R,3S,4R,5R)-2-(hydroxymethyl)oxane-2,3,4,5-tetrol</t>
  </si>
  <si>
    <t>C1[C@H]([C@H]([C@@H]([C@](O1)(CO)O)O)O)O</t>
  </si>
  <si>
    <t>7672-76-6</t>
  </si>
  <si>
    <t>1-[4-(2-hydroxypropyl)piperazin-1-yl]propan-2-ol</t>
  </si>
  <si>
    <t>CC(CN1CCN(CC1)CC(C)O)O</t>
  </si>
  <si>
    <t>7681-93-8</t>
  </si>
  <si>
    <t>(1R,3S,5R,7R,8E,12R,14E,16E,18E,20E,22R,24S,25R,26S)-22-[(2R,3S,4S,5S,6R)-4-amino-3,5-dihydroxy-6-methyloxan-2-yl]oxy-1,3,26-trihydroxy-12-methyl-10-oxo-6,11,28-trioxatricyclo[22.3.1.05,7]octacosa-8,14,16,18,20-pentaene-25-carboxylic acid</t>
  </si>
  <si>
    <t>C[C@@H]1C/C=C/C=C/C=C/C=C/[C@@H](C[C@H]2[C@@H]([C@H](C[C@](O2)(C[C@H](C[C@@H]3[C@H](O3)/C=C/C(=O)O1)O)O)O)C(=O)O)O[C@H]4[C@H]([C@H]([C@@H]([C@H](O4)C)O)N)O</t>
  </si>
  <si>
    <t>7685-44-1</t>
  </si>
  <si>
    <t>2-aminopent-4-enoic acid</t>
  </si>
  <si>
    <t>C=CCC(C(=O)O)N</t>
  </si>
  <si>
    <t>7686-77-3</t>
  </si>
  <si>
    <t>cyclopent-3-ene-1-carboxylic acid</t>
  </si>
  <si>
    <t>C1C=CCC1C(=O)O</t>
  </si>
  <si>
    <t>7694-45-3</t>
  </si>
  <si>
    <t>4-prop-1-en-2-ylcyclohexene-1-carboxylic acid</t>
  </si>
  <si>
    <t>CC(=C)C1CCC(=CC1)C(=O)O</t>
  </si>
  <si>
    <t>7696-12-0</t>
  </si>
  <si>
    <t>(1,3-dioxo-4,5,6,7-tetrahydroisoindol-2-yl)methyl 2,2-dimethyl-3-(2-methylprop-1-enyl)cyclopropane-1-carboxylate</t>
  </si>
  <si>
    <t>CC(=CC1C(C1(C)C)C(=O)OCN2C(=O)C3=C(C2=O)CCCC3)C</t>
  </si>
  <si>
    <t>7697-14-5</t>
  </si>
  <si>
    <t>1-methoxybicyclo[2.2.2]octane</t>
  </si>
  <si>
    <t>COC12CCC(CC1)CC2</t>
  </si>
  <si>
    <t>7707-70-2</t>
  </si>
  <si>
    <t>N-propylpropan-1-imine</t>
  </si>
  <si>
    <t>CCCN=CCC</t>
  </si>
  <si>
    <t>7730-42-9</t>
  </si>
  <si>
    <t>ethyl 3-(azetidin-1-yl)propanoate</t>
  </si>
  <si>
    <t>CCOC(=O)CCN1CCC1</t>
  </si>
  <si>
    <t>7735-38-8</t>
  </si>
  <si>
    <t>13-hydroxytridecanoic acid</t>
  </si>
  <si>
    <t>C(CCCCCCO)CCCCCC(=O)O</t>
  </si>
  <si>
    <t>7735-42-4</t>
  </si>
  <si>
    <t>hexadecane-1,16-diol</t>
  </si>
  <si>
    <t>C(CCCCCCCCO)CCCCCCCO</t>
  </si>
  <si>
    <t>7735-43-5</t>
  </si>
  <si>
    <t>icosane-1,20-diol</t>
  </si>
  <si>
    <t>C(CCCCCCCCCCO)CCCCCCCCCO</t>
  </si>
  <si>
    <t>7735-44-6</t>
  </si>
  <si>
    <t>tetradecanedinitrile</t>
  </si>
  <si>
    <t>C(CCCCCCC#N)CCCCCC#N</t>
  </si>
  <si>
    <t>7736-35-8</t>
  </si>
  <si>
    <t>but-1-enylcyclopropane</t>
  </si>
  <si>
    <t>CCC=CC1CC1</t>
  </si>
  <si>
    <t>7738-93-4</t>
  </si>
  <si>
    <t>(8S,9S,10R,13S,14S)-10,13-dimethyl-6,7,8,9,12,14,15,16-octahydrocyclopenta[a]phenanthrene-3,11,17-trione</t>
  </si>
  <si>
    <t>C[C@]12CC(=O)[C@H]3[C@H]([C@@H]1CCC2=O)CCC4=CC(=O)C=C[C@]34C</t>
  </si>
  <si>
    <t>7747-35-5</t>
  </si>
  <si>
    <t>7a-ethyl-1,3,5,7-tetrahydro-[1,3]oxazolo[3,4-c][1,3]oxazole</t>
  </si>
  <si>
    <t>CCC12COCN1COC2</t>
  </si>
  <si>
    <t>7755-92-2</t>
  </si>
  <si>
    <t>piperazine-1-carbaldehyde</t>
  </si>
  <si>
    <t>C1CN(CCN1)C=O</t>
  </si>
  <si>
    <t>7759-35-5</t>
  </si>
  <si>
    <t>[(8R,9S,10R,13S,14S,17R)-17-acetyl-13-methyl-16-methylidene-3-oxo-2,6,7,8,9,10,11,12,14,15-decahydro-1H-cyclopenta[a]phenanthren-17-yl] acetate</t>
  </si>
  <si>
    <t>CC(=O)[C@]1(C(=C)C[C@@H]2[C@@]1(CC[C@H]3[C@H]2CCC4=CC(=O)CC[C@H]34)C)OC(=O)C</t>
  </si>
  <si>
    <t>7764-95-6</t>
  </si>
  <si>
    <t>(2R)-2-[(2-methylpropan-2-yl)oxycarbonylamino]propanoic acid</t>
  </si>
  <si>
    <t>C[C@H](C(=O)O)NC(=O)OC(C)(C)C</t>
  </si>
  <si>
    <t>7766-61-2</t>
  </si>
  <si>
    <t>4-methylpentyl 2-methylprop-2-enoate</t>
  </si>
  <si>
    <t>CC(C)CCCOC(=O)C(=C)C</t>
  </si>
  <si>
    <t>7771-44-0</t>
  </si>
  <si>
    <t>icosa-5,8,11,14-tetraenoic acid</t>
  </si>
  <si>
    <t>CCCCCC=CCC=CCC=CCC=CCCCC(=O)O</t>
  </si>
  <si>
    <t>7774-65-4</t>
  </si>
  <si>
    <t>2-(4-methylcyclohex-3-en-1-yl)propan-2-yl 2-methylpropanoate</t>
  </si>
  <si>
    <t>CC1=CCC(CC1)C(C)(C)OC(=O)C(C)C</t>
  </si>
  <si>
    <t>7774-82-5</t>
  </si>
  <si>
    <t>7775-50-0</t>
  </si>
  <si>
    <t>trioctadecyl 2-hydroxypropane-1,2,3-tricarboxylate</t>
  </si>
  <si>
    <t>CCCCCCCCCCCCCCCCCCOC(=O)CC(CC(=O)OCCCCCCCCCCCCCCCCCC)(C(=O)OCCCCCCCCCCCCCCCCCC)O</t>
  </si>
  <si>
    <t>7779-30-8</t>
  </si>
  <si>
    <t>(E)-1-(2,6,6-trimethylcyclohex-2-en-1-yl)pent-1-en-3-one</t>
  </si>
  <si>
    <t>CCC(=O)/C=C/C1C(=CCCC1(C)C)C</t>
  </si>
  <si>
    <t>7779-31-9</t>
  </si>
  <si>
    <t>(3,3,5-trimethylcyclohexyl) 2-methylprop-2-enoate</t>
  </si>
  <si>
    <t>CC1CC(CC(C1)(C)C)OC(=O)C(=C)C</t>
  </si>
  <si>
    <t>7779-41-1</t>
  </si>
  <si>
    <t>1,1-dimethoxydecane</t>
  </si>
  <si>
    <t>CCCCCCCCCC(OC)OC</t>
  </si>
  <si>
    <t>7779-70-6</t>
  </si>
  <si>
    <t>3-methylbutyl nonanoate</t>
  </si>
  <si>
    <t>CCCCCCCCC(=O)OCCC(C)C</t>
  </si>
  <si>
    <t>7779-73-9</t>
  </si>
  <si>
    <t>(1,7,7-trimethyl-2-bicyclo[2.2.1]heptanyl) 3-methylbutanoate</t>
  </si>
  <si>
    <t>CC(C)CC(=O)OC1CC2CCC1(C2(C)C)C</t>
  </si>
  <si>
    <t>7781-74-0</t>
  </si>
  <si>
    <t>hexacyclo[9.2.1.02,10.03,8.04,6.05,9]tetradec-12-ene</t>
  </si>
  <si>
    <t>C1C2C=CC1C3C2C4C5C3C6C4C6C5</t>
  </si>
  <si>
    <t>7785-63-9</t>
  </si>
  <si>
    <t>pentyl (Z)-2-methylbut-2-enoate</t>
  </si>
  <si>
    <t>CCCCCOC(=O)/C(=C\C)/C</t>
  </si>
  <si>
    <t>7785-64-0</t>
  </si>
  <si>
    <t>butyl 2-methylbut-2-enoate</t>
  </si>
  <si>
    <t>CCCCOC(=O)C(=CC)C</t>
  </si>
  <si>
    <t>7785-66-2</t>
  </si>
  <si>
    <t>butyl (E)-2-methylbut-2-enoate</t>
  </si>
  <si>
    <t>CCCCOC(=O)/C(=C/C)/C</t>
  </si>
  <si>
    <t>7786-29-0</t>
  </si>
  <si>
    <t>2-methyloctanal</t>
  </si>
  <si>
    <t>CCCCCCC(C)C=O</t>
  </si>
  <si>
    <t>7786-58-5</t>
  </si>
  <si>
    <t>octyl 3-methylbutanoate</t>
  </si>
  <si>
    <t>CCCCCCCCOC(=O)CC(C)C</t>
  </si>
  <si>
    <t>7790-03-6</t>
  </si>
  <si>
    <t>2-(2-cyanoethoxy)ethyl prop-2-enoate</t>
  </si>
  <si>
    <t>C=CC(=O)OCCOCCC#N</t>
  </si>
  <si>
    <t>7790-07-0</t>
  </si>
  <si>
    <t>bis[2-(2-ethylbutoxy)ethyl] hexanedioate</t>
  </si>
  <si>
    <t>CCC(CC)COCCOC(=O)CCCCC(=O)OCCOCC(CC)CC</t>
  </si>
  <si>
    <t>7790-12-7</t>
  </si>
  <si>
    <t>propan-2-yl 7-aminoheptanoate</t>
  </si>
  <si>
    <t>CC(C)OC(=O)CCCCCCN</t>
  </si>
  <si>
    <t>7796-72-7</t>
  </si>
  <si>
    <t>ethyl 3,3-dimethylpent-4-enoate</t>
  </si>
  <si>
    <t>CCOC(=O)CC(C)(C)C=C</t>
  </si>
  <si>
    <t>7796-73-8</t>
  </si>
  <si>
    <t>3,3-dimethylpent-4-enoic acid</t>
  </si>
  <si>
    <t>CC(C)(CC(=O)O)C=C</t>
  </si>
  <si>
    <t>8025-81-8</t>
  </si>
  <si>
    <t>2-[(4R,5S,6S,7R,9R,10R,11E,13E,16R)-6-[5-(4,5-dihydroxy-4,6-dimethyloxan-2-yl)oxy-4-(dimethylamino)-3-hydroxy-6-methyloxan-2-yl]oxy-10-[5-(dimethylamino)-6-methyloxan-2-yl]oxy-4-hydroxy-5-methoxy-9,16-dimethyl-2-oxo-1-oxacyclohexadeca-11,13-dien-7-yl]acetaldehyde</t>
  </si>
  <si>
    <t>C[C@@H]1C/C=C/C=C/[C@@H]([C@@H](C[C@@H]([C@@H]([C@H]([C@@H](CC(=O)O1)O)OC)OC2C(C(C(C(O2)C)OC3CC(C(C(O3)C)O)(C)O)N(C)C)O)CC=O)C)OC4CCC(C(O4)C)N(C)C</t>
  </si>
  <si>
    <t>9002-01-1</t>
  </si>
  <si>
    <t>4-cyclohexylpyrrolidine-2-carboxylic acid</t>
  </si>
  <si>
    <t>C1CCC(CC1)C2CC(NC2)C(=O)O</t>
  </si>
  <si>
    <t>9002-18-0</t>
  </si>
  <si>
    <t>(2R,3S,4S,5R)-2-(hydroxymethyl)-6-[[(4R,5S)-4-hydroxy-3-methyl-2,6-dioxabicyclo[3.2.1]octan-8-yl]oxy]-4-methoxyoxane-3,5-diol</t>
  </si>
  <si>
    <t>CC1[C@H]([C@H]2C(C(O1)CO2)OC3[C@@H]([C@H]([C@H]([C@H](O3)CO)O)OC)O)O</t>
  </si>
  <si>
    <t>9004-48-2</t>
  </si>
  <si>
    <t>[(2R,3R,4S,5R,6S)-4,5,6-tri(propanoyloxy)-3-[(2S,3R,4S,5R,6R)-3,4,5-tri(propanoyloxy)-6-(propanoyloxymethyl)oxan-2-yl]oxyoxan-2-yl]methyl propanoate</t>
  </si>
  <si>
    <t>CCC(=O)OC[C@@H]1[C@H]([C@@H]([C@H]([C@@H](O1)OC(=O)CC)OC(=O)CC)OC(=O)CC)O[C@H]2[C@@H]([C@H]([C@@H]([C@H](O2)COC(=O)CC)OC(=O)CC)OC(=O)CC)OC(=O)CC</t>
  </si>
  <si>
    <t>9004-54-0</t>
  </si>
  <si>
    <t>2,3,4,5-tetrahydroxy-6-[3,4,5-trihydroxy-6-[[3,4,5-trihydroxy-6-(hydroxymethyl)oxan-2-yl]oxymethyl]oxan-2-yl]oxyhexanal</t>
  </si>
  <si>
    <t>C(C1C(C(C(C(O1)OCC2C(C(C(C(O2)OCC(C(C(C(C=O)O)O)O)O)O)O)O)O)O)O)O</t>
  </si>
  <si>
    <t>9004-96-0</t>
  </si>
  <si>
    <t>2-hydroxyethyl (Z)-octadec-9-enoate</t>
  </si>
  <si>
    <t>CCCCCCCC/C=C\CCCCCCCC(=O)OCCO</t>
  </si>
  <si>
    <t>9004-99-3</t>
  </si>
  <si>
    <t>2-hydroxyethyl octadecanoate</t>
  </si>
  <si>
    <t>CCCCCCCCCCCCCCCCCC(=O)OCCO</t>
  </si>
  <si>
    <t>9005-64-5</t>
  </si>
  <si>
    <t>2-[2-[3,4-bis(2-hydroxyethoxy)oxolan-2-yl]-2-(2-hydroxyethoxy)ethoxy]ethyl dodecanoate</t>
  </si>
  <si>
    <t>CCCCCCCCCCCC(=O)OCCOCC(C1C(C(CO1)OCCO)OCCO)OCCO</t>
  </si>
  <si>
    <t>9005-65-6</t>
  </si>
  <si>
    <t>2-[2-[3,4-bis(2-hydroxyethoxy)oxolan-2-yl]-2-(2-hydroxyethoxy)ethoxy]ethyl octadec-9-enoate</t>
  </si>
  <si>
    <t>CCCCCCCCC=CCCCCCCCC(=O)OCCOCC(C1C(C(CO1)OCCO)OCCO)OCCO</t>
  </si>
  <si>
    <t>9005-79-2</t>
  </si>
  <si>
    <t>(2S,3R,4S,5S,6R)-2-[[(2R,3S,4R,5R,6R)-4,5-dihydroxy-3-[(2R,3R,4S,5S,6R)-3,4,5-trihydroxy-6-(hydroxymethyl)oxan-2-yl]oxy-6-[(2R,3S,4R,5R,6S)-4,5,6-trihydroxy-2-(hydroxymethyl)oxan-3-yl]oxyoxan-2-yl]methoxy]-6-(hydroxymethyl)oxane-3,4,5-triol</t>
  </si>
  <si>
    <t>C([C@@H]1[C@H]([C@@H]([C@H]([C@H](O1)OC[C@@H]2[C@H]([C@@H]([C@H]([C@H](O2)O[C@@H]3[C@H](O[C@@H]([C@@H]([C@H]3O)O)O)CO)O)O)O[C@@H]4[C@@H]([C@H]([C@@H]([C@H](O4)CO)O)O)O)O)O)O)O</t>
  </si>
  <si>
    <t>9006-50-2</t>
  </si>
  <si>
    <t>5,5-dimethyl-2,4-dioxo-1,3-oxazolidine-3-carboxamide</t>
  </si>
  <si>
    <t>CC1(C(=O)N(C(=O)O1)C(=O)N)C</t>
  </si>
  <si>
    <t>9008-22-4</t>
  </si>
  <si>
    <t>(3R,4S,5R,6R)-4-[(3R,4S,5R,6R)-3,5-dihydroxy-6-(hydroxymethyl)-4-[(3R,4S,5S,6R)-3,4,5-trihydroxy-6-(hydroxymethyl)oxan-2-yl]oxyoxan-2-yl]oxy-6-(hydroxymethyl)oxane-2,3,5-triol</t>
  </si>
  <si>
    <t>C([C@@H]1[C@H]([C@@H]([C@H](C(O1)O)O)OC2[C@@H]([C@H]([C@@H]([C@H](O2)CO)O)OC3[C@@H]([C@H]([C@@H]([C@H](O3)CO)O)O)O)O)O)O</t>
  </si>
  <si>
    <t>9008-54-2</t>
  </si>
  <si>
    <t>(2S,3R)-2-[[(2S)-4-amino-2-formamidobutanoyl]amino]-N-[(2S)-4-amino-1-oxo-1-[[(3S,6S,9S,12S,15R,18S,21S)-6,9,18-tris(2-aminoethyl)-12-[(2S)-butan-2-yl]-3-[(1R)-1-hydroxyethyl]-15-(2-methylpropyl)-2,5,8,11,14,17,20-heptaoxo-1,4,7,10,13,16,19-heptazacyclotricos-21-yl]amino]butan-2-yl]-3-hydroxybutanamide</t>
  </si>
  <si>
    <t>CC[C@H](C)[C@H]1C(=O)N[C@H](C(=O)N[C@H](C(=O)N[C@H](C(=O)NCC[C@@H](C(=O)N[C@H](C(=O)N[C@@H](C(=O)N1)CC(C)C)CCN)NC(=O)[C@H](CCN)NC(=O)[C@H]([C@@H](C)O)NC(=O)[C@H](CCN)NC=O)[C@@H](C)O)CCN)CCN</t>
  </si>
  <si>
    <t>9012-76-4</t>
  </si>
  <si>
    <t>methyl N-[(2S,3R,4R,5S,6R)-5-[(2S,3R,4R,5S,6R)-3-amino-5-[(2S,3R,4R,5S,6R)-3-amino-5-[(2S,3R,4R,5S,6R)-3-amino-5-[(2S,3R,4R,5S,6R)-3-amino-5-[(2S,3R,4R,5S,6R)-3-amino-5-[(2S,3R,4R,5S,6R)-3-amino-4,5-dihydroxy-6-(hydroxymethyl)oxan-2-yl]oxy-4-hydroxy-6-(hydroxymethyl)oxan-2-yl]oxy-4-hydroxy-6-(hydroxymethyl)oxan-2-yl]oxy-4-hydroxy-6-(hydroxymethyl)oxan-2-yl]oxy-4-hydroxy-6-(hydroxymethyl)oxan-2-yl]oxy-4-hydroxy-6-(hydroxymethyl)oxan-2-yl]oxy-2-[(2R,3S,4R,5R,6S)-5-amino-6-[(2R,3S,4R,5R,6R)-5-amino-4,6-dihydroxy-2-(hydroxymethyl)oxan-3-yl]oxy-4-hydroxy-2-(hydroxymethyl)oxan-3-yl]oxy-4-hydroxy-6-(hydroxymethyl)oxan-3-yl]carbamate</t>
  </si>
  <si>
    <t>COC(=O)N[C@@H]1[C@H]([C@@H]([C@H](O[C@H]1O[C@@H]2[C@H](O[C@H]([C@@H]([C@H]2O)N)O[C@@H]3[C@H](O[C@H]([C@@H]([C@H]3O)N)O)CO)CO)CO)O[C@H]4[C@@H]([C@H]([C@@H]([C@H](O4)CO)O[C@H]5[C@@H]([C@H]([C@@H]([C@H](O5)CO)O[C@H]6[C@@H]([C@H]([C@@H]([C@H](O6)CO)O[C@H]7[C@@H]([C@H]([C@@H]([C@H](O7)CO)O[C@H]8[C@@H]([C@H]([C@@H]([C@H](O8)CO)O[C@H]9[C@@H]([C@H]([C@@H]([C@H](O9)CO)O)O)N)O)N)O)N)O)N)O)N)O)N)O</t>
  </si>
  <si>
    <t>9036-66-2</t>
  </si>
  <si>
    <t>4-[6-[(3,5-dihydroxy-4-methoxyoxan-2-yl)oxymethyl]-3,5-dihydroxy-4-methoxyoxan-2-yl]oxy-2-(hydroxymethyl)-6-methyloxane-3,5-diol</t>
  </si>
  <si>
    <t>CC1C(C(C(C(O1)CO)O)OC2C(C(C(C(O2)COC3C(C(C(CO3)O)OC)O)O)OC)O)O</t>
  </si>
  <si>
    <t>9046-38-2</t>
  </si>
  <si>
    <t>(2S,3R,4S,5R)-3,4,5,6-tetrahydroxyoxane-2-carboxylic acid</t>
  </si>
  <si>
    <t>[C@@H]1([C@H]([C@H](OC([C@@H]1O)O)C(=O)O)O)O</t>
  </si>
  <si>
    <t>9049-76-7</t>
  </si>
  <si>
    <t>5-[6-[[3,4-dihydroxy-6-(hydroxymethyl)-5-methoxyoxan-2-yl]oxymethyl]-5-[3-(2,3-dihydroxy-2-methylpropoxy)-4-hydroxy-6-(hydroxymethyl)-5-methoxyoxan-2-yl]oxy-3,4-dihydroxyoxan-2-yl]oxy-6-(hydroxymethyl)-2-methyloxane-3,4-diol</t>
  </si>
  <si>
    <t>CC1C(C(C(C(O1)CO)OC2C(C(C(C(O2)COC3C(C(C(C(O3)CO)OC)O)O)OC4C(C(C(C(O4)CO)OC)O)OCC(C)(CO)O)O)O)O)O</t>
  </si>
  <si>
    <t>9050-18-4</t>
  </si>
  <si>
    <t>4-[2-(2-hydroxyethoxy)ethoxy]-4-oxobutanoic acid</t>
  </si>
  <si>
    <t>C(CC(=O)OCCOCCO)C(=O)O</t>
  </si>
  <si>
    <t>9050-36-6</t>
  </si>
  <si>
    <t>(3S,4R,6R)-2-(hydroxymethyl)-6-[(3S,4S,6S)-4,5,6-trihydroxy-2-(hydroxymethyl)oxan-3-yl]oxyoxane-3,4,5-triol</t>
  </si>
  <si>
    <t>C(C1[C@H]([C@H](C([C@H](O1)O[C@H]2[C@H](C([C@H](OC2CO)O)O)O)O)O)O)O</t>
  </si>
  <si>
    <t>9998-90-7</t>
  </si>
  <si>
    <t>2,2,2-trinitroethyl acetate</t>
  </si>
  <si>
    <t>CC(=O)OCC([N+](=O)[O-])([N+](=O)[O-])[N+](=O)[O-]</t>
  </si>
  <si>
    <t>10008-73-8</t>
  </si>
  <si>
    <t>5-methylideneoxolan-2-one</t>
  </si>
  <si>
    <t>C=C1CCC(=O)O1</t>
  </si>
  <si>
    <t>10016-20-3</t>
  </si>
  <si>
    <t>(1S,3R,5R,6S,8R,10R,11S,13R,15R,16S,18R,20R,21S,23R,25R,26S,28R,30R,31R,32R,33R,34R,35R,36R,37R,38R,39R,40R,41R,42R)-5,10,15,20,25,30-hexakis(hydroxymethyl)-2,4,7,9,12,14,17,19,22,24,27,29-dodecaoxaheptacyclo[26.2.2.23,6.28,11.213,16.218,21.223,26]dotetracontane-31,32,33,34,35,36,37,38,39,40,41,42-dodecol</t>
  </si>
  <si>
    <t>C([C@@H]1[C@@H]2[C@@H]([C@H]([C@H](O1)O[C@@H]3[C@H](O[C@@H]([C@@H]([C@H]3O)O)O[C@@H]4[C@H](O[C@@H]([C@@H]([C@H]4O)O)O[C@@H]5[C@H](O[C@@H]([C@@H]([C@H]5O)O)O[C@@H]6[C@H](O[C@@H]([C@@H]([C@H]6O)O)O[C@@H]7[C@H](O[C@H](O2)[C@@H]([C@H]7O)O)CO)CO)CO)CO)CO)O)O)O</t>
  </si>
  <si>
    <t>10020-43-6</t>
  </si>
  <si>
    <t>2-octoxyethanol</t>
  </si>
  <si>
    <t>CCCCCCCCOCCO</t>
  </si>
  <si>
    <t>10020-75-4</t>
  </si>
  <si>
    <t>3-(methylideneamino)-1,3-oxazolidin-2-one</t>
  </si>
  <si>
    <t>C=NN1CCOC1=O</t>
  </si>
  <si>
    <t>10022-28-3</t>
  </si>
  <si>
    <t>1,1-dimethoxyoctane</t>
  </si>
  <si>
    <t>CCCCCCCC(OC)OC</t>
  </si>
  <si>
    <t>10022-60-3</t>
  </si>
  <si>
    <t>bis(2-ethylbutyl) hexanedioate</t>
  </si>
  <si>
    <t>CCC(CC)COC(=O)CCCCC(=O)OCC(CC)CC</t>
  </si>
  <si>
    <t>10024-47-2</t>
  </si>
  <si>
    <t>2-methylpropyl (Z)-octadec-9-enoate</t>
  </si>
  <si>
    <t>CCCCCCCC/C=C\CCCCCCCC(=O)OCC(C)C</t>
  </si>
  <si>
    <t>10024-58-5</t>
  </si>
  <si>
    <t>2-[2-(2-decanoyloxyethoxy)ethoxy]ethyl decanoate</t>
  </si>
  <si>
    <t>CCCCCCCCCC(=O)OCCOCCOCCOC(=O)CCCCCCCCC</t>
  </si>
  <si>
    <t>10024-70-1</t>
  </si>
  <si>
    <t>3-methoxybutanoic acid</t>
  </si>
  <si>
    <t>CC(CC(=O)O)OC</t>
  </si>
  <si>
    <t>10024-78-9</t>
  </si>
  <si>
    <t>5-ethylnonan-2-amine</t>
  </si>
  <si>
    <t>CCCCC(CC)CCC(C)N</t>
  </si>
  <si>
    <t>10025-09-9</t>
  </si>
  <si>
    <t>5-propanoyloxypentyl propanoate</t>
  </si>
  <si>
    <t>CCC(=O)OCCCCCOC(=O)CC</t>
  </si>
  <si>
    <t>10027-06-2</t>
  </si>
  <si>
    <t>2-bicyclo[2.2.1]heptanyl prop-2-enoate</t>
  </si>
  <si>
    <t>C=CC(=O)OC1CC2CCC1C2</t>
  </si>
  <si>
    <t>10029-04-6</t>
  </si>
  <si>
    <t>ethyl 2-(hydroxymethyl)prop-2-enoate</t>
  </si>
  <si>
    <t>CCOC(=O)C(=C)CO</t>
  </si>
  <si>
    <t>10030-73-6</t>
  </si>
  <si>
    <t>(E)-hexadec-9-enoic acid</t>
  </si>
  <si>
    <t>CCCCCC/C=C/CCCCCCCC(=O)O</t>
  </si>
  <si>
    <t>10030-74-7</t>
  </si>
  <si>
    <t>methyl (E)-hexadec-9-enoate</t>
  </si>
  <si>
    <t>CCCCCC/C=C/CCCCCCCC(=O)OC</t>
  </si>
  <si>
    <t>10030-80-5</t>
  </si>
  <si>
    <t>(2R,3R,4S,5S)-2,3,4,5,6-pentahydroxyhexanal</t>
  </si>
  <si>
    <t>C([C@@H]([C@@H]([C@H]([C@H](C=O)O)O)O)O)O</t>
  </si>
  <si>
    <t>10031-92-2</t>
  </si>
  <si>
    <t>ethyl non-2-ynoate</t>
  </si>
  <si>
    <t>CCCCCCC#CC(=O)OCC</t>
  </si>
  <si>
    <t>10032-00-5</t>
  </si>
  <si>
    <t>[(2E)-3,7-dimethylocta-2,6-dienyl] 3-oxobutanoate</t>
  </si>
  <si>
    <t>CC(=CCC/C(=C/COC(=O)CC(=O)C)/C)C</t>
  </si>
  <si>
    <t>10032-02-7</t>
  </si>
  <si>
    <t>[(2E)-3,7-dimethylocta-2,6-dienyl] hexanoate</t>
  </si>
  <si>
    <t>CCCCCC(=O)OC/C=C(\C)/CCC=C(C)C</t>
  </si>
  <si>
    <t>10034-13-6</t>
  </si>
  <si>
    <t>(E)-1-methoxybut-1-ene</t>
  </si>
  <si>
    <t>CC/C=C/OC</t>
  </si>
  <si>
    <t>10036-12-1</t>
  </si>
  <si>
    <t>bicyclo[3.2.2]non-3-en-2-one</t>
  </si>
  <si>
    <t>C1CC2CCC1C=CC2=O</t>
  </si>
  <si>
    <t>10036-64-3</t>
  </si>
  <si>
    <t>N-[(2S,3R,4R,5S,6R)-2,4,5-trihydroxy-6-(hydroxymethyl)oxan-3-yl]acetamide</t>
  </si>
  <si>
    <t>CC(=O)N[C@@H]1[C@H]([C@@H]([C@H](O[C@@H]1O)CO)O)O</t>
  </si>
  <si>
    <t>10043-09-1</t>
  </si>
  <si>
    <t>2,3-bis(oxiran-2-ylmethoxy)-1,4-dioxane</t>
  </si>
  <si>
    <t>C1COC(C(O1)OCC2CO2)OCC3CO3</t>
  </si>
  <si>
    <t>10052-18-3</t>
  </si>
  <si>
    <t>1-methylbicyclo[2.2.1]heptane</t>
  </si>
  <si>
    <t>CC12CCC(C1)CC2</t>
  </si>
  <si>
    <t>10056-30-1</t>
  </si>
  <si>
    <t>2,6-dimethyl-4-(3-methylbutyl)morpholine</t>
  </si>
  <si>
    <t>CC1CN(CC(O1)C)CCC(C)C</t>
  </si>
  <si>
    <t>10061-68-4</t>
  </si>
  <si>
    <t>N,N'-diethylpropane-1,3-diamine</t>
  </si>
  <si>
    <t>CCNCCCNCC</t>
  </si>
  <si>
    <t>10072-50-1</t>
  </si>
  <si>
    <t>(6S)-N-[(2S)-4-amino-1-[[(2S,3R)-3-hydroxy-1-[[(2R)-3-hydroxy-1-oxo-1-[[(3S,6S,9S,12S,15R,18S,21S)-6,9,18-tris(2-aminoethyl)-3,12-bis[(1R)-1-hydroxyethyl]-15-(2-methylpropyl)-2,5,8,11,14,17,20-heptaoxo-1,4,7,10,13,16,19-heptazacyclotricos-21-yl]amino]propan-2-yl]amino]-1-oxobutan-2-yl]amino]-1-oxobutan-2-yl]-6-methyloctanamide</t>
  </si>
  <si>
    <t>CC[C@H](C)CCCCC(=O)N[C@@H](CCN)C(=O)N[C@@H]([C@@H](C)O)C(=O)N[C@H](CO)C(=O)N[C@H]1CCNC(=O)[C@@H](NC(=O)[C@@H](NC(=O)[C@@H](NC(=O)[C@@H](NC(=O)[C@H](NC(=O)[C@@H](NC1=O)CCN)CC(C)C)[C@@H](C)O)CCN)CCN)[C@@H](C)O</t>
  </si>
  <si>
    <t>10076-31-0</t>
  </si>
  <si>
    <t>N,N,2,2-tetramethylpropan-1-amine</t>
  </si>
  <si>
    <t>CC(C)(C)CN(C)C</t>
  </si>
  <si>
    <t>10097-02-6</t>
  </si>
  <si>
    <t>2,2-bis(hydroxymethyl)butanoic acid</t>
  </si>
  <si>
    <t>CCC(CO)(CO)C(=O)O</t>
  </si>
  <si>
    <t>10097-26-4</t>
  </si>
  <si>
    <t>2-butyloctyl 2-methylprop-2-enoate</t>
  </si>
  <si>
    <t>CCCCCCC(CCCC)COC(=O)C(=C)C</t>
  </si>
  <si>
    <t>10099-70-4</t>
  </si>
  <si>
    <t>dipropan-2-yl (Z)-but-2-enedioate</t>
  </si>
  <si>
    <t>CC(C)OC(=O)/C=C\C(=O)OC(C)C</t>
  </si>
  <si>
    <t>10099-71-5</t>
  </si>
  <si>
    <t>dipentyl (Z)-but-2-enedioate</t>
  </si>
  <si>
    <t>CCCCCOC(=O)/C=C\C(=O)OCCCCC</t>
  </si>
  <si>
    <t>10100-95-5</t>
  </si>
  <si>
    <t>1-[(2-methylpropan-2-yl)oxy]pentane</t>
  </si>
  <si>
    <t>CCCCCOC(C)(C)C</t>
  </si>
  <si>
    <t>10105-38-1</t>
  </si>
  <si>
    <t>6-methylpentadecane</t>
  </si>
  <si>
    <t>CCCCCCCCCC(C)CCCCC</t>
  </si>
  <si>
    <t>10107-99-0</t>
  </si>
  <si>
    <t>2-(2-hydroxyethoxy)ethyl (1R,4aR,4bR,10aR)-1,4a-dimethyl-7-propan-2-yl-2,3,4,4b,5,6,10,10a-octahydrophenanthrene-1-carboxylate</t>
  </si>
  <si>
    <t>CC(C)C1=CC2=CC[C@@H]3[C@@]([C@H]2CC1)(CCC[C@@]3(C)C(=O)OCCOCCO)C</t>
  </si>
  <si>
    <t>10108-22-2</t>
  </si>
  <si>
    <t>3-hydroxypropyl dodecanoate</t>
  </si>
  <si>
    <t>CCCCCCCCCCCC(=O)OCCCO</t>
  </si>
  <si>
    <t>10124-86-4</t>
  </si>
  <si>
    <t>1,8-diisocyanatooctane</t>
  </si>
  <si>
    <t>C(CCCCN=C=O)CCCN=C=O</t>
  </si>
  <si>
    <t>10136-52-4</t>
  </si>
  <si>
    <t>(E)-heptadec-9-enoic acid</t>
  </si>
  <si>
    <t>CCCCCCC/C=C/CCCCCCCC(=O)O</t>
  </si>
  <si>
    <t>10136-65-9</t>
  </si>
  <si>
    <t>2-hydroxy-2,6,6-trimethylbicyclo[3.1.1]heptan-3-one</t>
  </si>
  <si>
    <t>CC1(C2CC1C(C(=O)C2)(C)O)C</t>
  </si>
  <si>
    <t>10137-65-2</t>
  </si>
  <si>
    <t>ethyl 6-cyanohexanoate</t>
  </si>
  <si>
    <t>CCOC(=O)CCCCCC#N</t>
  </si>
  <si>
    <t>10137-73-2</t>
  </si>
  <si>
    <t>cyclopentyloxycyclopentane</t>
  </si>
  <si>
    <t>C1CCC(C1)OC2CCCC2</t>
  </si>
  <si>
    <t>10137-96-9</t>
  </si>
  <si>
    <t>2-(2-methylpentoxy)ethanol</t>
  </si>
  <si>
    <t>CCCC(C)COCCO</t>
  </si>
  <si>
    <t>10137-98-1</t>
  </si>
  <si>
    <t>2-(2,6,8-trimethylnonan-4-yloxy)ethanol</t>
  </si>
  <si>
    <t>CC(C)CC(C)CC(CC(C)C)OCCO</t>
  </si>
  <si>
    <t>10138-02-0</t>
  </si>
  <si>
    <t>N-(2-aminoethyl)dodecanamide</t>
  </si>
  <si>
    <t>CCCCCCCCCCCC(=O)NCCN</t>
  </si>
  <si>
    <t>10138-17-7</t>
  </si>
  <si>
    <t>2,6-dimethyl-1,4-dioxane</t>
  </si>
  <si>
    <t>CC1COCC(O1)C</t>
  </si>
  <si>
    <t>10138-32-6</t>
  </si>
  <si>
    <t>ethyl bicyclo[2.2.1]hept-5-ene-2-carboxylate</t>
  </si>
  <si>
    <t>CCOC(=O)C1CC2CC1C=C2</t>
  </si>
  <si>
    <t>10138-34-8</t>
  </si>
  <si>
    <t>butyl 3-methyloxirane-2-carboxylate</t>
  </si>
  <si>
    <t>CCCCOC(=O)C1C(O1)C</t>
  </si>
  <si>
    <t>10138-39-3</t>
  </si>
  <si>
    <t>prop-2-enyl 4-methyl-7-oxabicyclo[4.1.0]heptane-3-carboxylate</t>
  </si>
  <si>
    <t>CC1CC2C(O2)CC1C(=O)OCC=C</t>
  </si>
  <si>
    <t>10138-44-0</t>
  </si>
  <si>
    <t>2-ethoxy-4-methyl-3,4-dihydro-2H-pyran</t>
  </si>
  <si>
    <t>CCOC1CC(C=CO1)C</t>
  </si>
  <si>
    <t>10138-47-3</t>
  </si>
  <si>
    <t>2-heptan-3-yloxyethanol</t>
  </si>
  <si>
    <t>CCCCC(CC)OCCO</t>
  </si>
  <si>
    <t>10138-59-7</t>
  </si>
  <si>
    <t>diethyl cyclohexane-1,2-dicarboxylate</t>
  </si>
  <si>
    <t>CCOC(=O)C1CCCCC1C(=O)OCC</t>
  </si>
  <si>
    <t>10138-87-1</t>
  </si>
  <si>
    <t>2-(2-heptan-3-yloxyethoxy)ethanol</t>
  </si>
  <si>
    <t>CCCCC(CC)OCCOCCO</t>
  </si>
  <si>
    <t>10138-99-5</t>
  </si>
  <si>
    <t>(2S)-2-amino-3-(dimethylamino)propanoic acid</t>
  </si>
  <si>
    <t>CN(C)C[C@@H](C(=O)O)N</t>
  </si>
  <si>
    <t>10141-07-8</t>
  </si>
  <si>
    <t>[(E)-1-[(E)-but-2-enoyl]oxybut-2-enyl] (E)-but-2-enoate</t>
  </si>
  <si>
    <t>C/C=C/C(OC(=O)/C=C/C)OC(=O)/C=C/C</t>
  </si>
  <si>
    <t>10141-15-8</t>
  </si>
  <si>
    <t>3-(4-hydroxy-4-methylpentan-2-yl)oxypropanenitrile</t>
  </si>
  <si>
    <t>CC(CC(C)(C)O)OCCC#N</t>
  </si>
  <si>
    <t>10141-19-2</t>
  </si>
  <si>
    <t>1-ethenoxy-2,6,8-trimethylnonane</t>
  </si>
  <si>
    <t>CC(C)CC(C)CCCC(C)COC=C</t>
  </si>
  <si>
    <t>10141-72-7</t>
  </si>
  <si>
    <t>2-methyloxane</t>
  </si>
  <si>
    <t>CC1CCCCO1</t>
  </si>
  <si>
    <t>10143-20-1</t>
  </si>
  <si>
    <t>2,8-dimethyl-6-(2-methylpropyl)nonan-4-ol</t>
  </si>
  <si>
    <t>CC(C)CC(CC(C)C)CC(CC(C)C)O</t>
  </si>
  <si>
    <t>10143-22-3</t>
  </si>
  <si>
    <t>2-methoxyethyl N,N-bis(hydroxymethyl)carbamate</t>
  </si>
  <si>
    <t>COCCOC(=O)N(CO)CO</t>
  </si>
  <si>
    <t>10143-31-4</t>
  </si>
  <si>
    <t>ethyl 4-(dipropylamino)-4-oxobutanoate</t>
  </si>
  <si>
    <t>CCCN(CCC)C(=O)CCC(=O)OCC</t>
  </si>
  <si>
    <t>10143-53-0</t>
  </si>
  <si>
    <t>1-(2-ethenoxyethoxy)-2-ethoxyethane</t>
  </si>
  <si>
    <t>CCOCCOCCOC=C</t>
  </si>
  <si>
    <t>10143-54-1</t>
  </si>
  <si>
    <t>3-[2-(2-hydroxyethoxy)ethoxy]propanenitrile</t>
  </si>
  <si>
    <t>C(COCCOCCO)C#N</t>
  </si>
  <si>
    <t>10143-56-3</t>
  </si>
  <si>
    <t>2-[2-(2-methylpentoxy)ethoxy]ethanol</t>
  </si>
  <si>
    <t>CCCC(C)COCCOCCO</t>
  </si>
  <si>
    <t>10143-67-6</t>
  </si>
  <si>
    <t>1,1-bis(2-methoxyethoxy)ethane</t>
  </si>
  <si>
    <t>CC(OCCOC)OCCOC</t>
  </si>
  <si>
    <t>10150-87-5</t>
  </si>
  <si>
    <t>3-oxobutyl acetate</t>
  </si>
  <si>
    <t>CC(=O)CCOC(=O)C</t>
  </si>
  <si>
    <t>10151-02-7</t>
  </si>
  <si>
    <t>N-(2,4,4-trimethylpentan-2-yl)formamide</t>
  </si>
  <si>
    <t>CC(C)(C)CC(C)(C)NC=O</t>
  </si>
  <si>
    <t>10161-34-9</t>
  </si>
  <si>
    <t>[(8S,13S,14S,17S)-13-methyl-3-oxo-2,6,7,8,14,15,16,17-octahydro-1H-cyclopenta[a]phenanthren-17-yl] acetate</t>
  </si>
  <si>
    <t>CC(=O)O[C@H]1CC[C@@H]2[C@@]1(C=CC3=C4CCC(=O)C=C4CC[C@@H]23)C</t>
  </si>
  <si>
    <t>10163-83-4</t>
  </si>
  <si>
    <t>[(3S,8R,9S,10R,11S,12S,13S,14S,17S)-17-acetyl-11-acetyloxy-3,14-dihydroxy-10,13-dimethyl-1,2,3,4,7,8,9,11,12,15,16,17-dodecahydrocyclopenta[a]phenanthren-12-yl] 3-methylbutanoate</t>
  </si>
  <si>
    <t>CC(C)CC(=O)O[C@@H]1[C@H]([C@H]2[C@@H](CC=C3[C@@]2(CC[C@@H](C3)O)C)[C@@]4([C@]1([C@H](CC4)C(=O)C)C)O)OC(=O)C</t>
  </si>
  <si>
    <t>10171-38-7</t>
  </si>
  <si>
    <t>ethoxymethanol</t>
  </si>
  <si>
    <t>CCOCO</t>
  </si>
  <si>
    <t>10171-76-3</t>
  </si>
  <si>
    <t>1-(2-bicyclo[2.2.1]heptanyl)-N-(2-bicyclo[2.2.1]heptanylmethyl)methanamine</t>
  </si>
  <si>
    <t>C1CC2CC1CC2CNCC3CC4CCC3C4</t>
  </si>
  <si>
    <t>10171-78-5</t>
  </si>
  <si>
    <t>3-(2-aminopropylamino)propan-1-ol</t>
  </si>
  <si>
    <t>CC(CNCCCO)N</t>
  </si>
  <si>
    <t>10183-34-3</t>
  </si>
  <si>
    <t>(2S)-2-[[(2S)-2-[[(2S)-2-[[(2S)-2-[[(2S)-2-aminopropanoyl]amino]propanoyl]amino]propanoyl]amino]propanoyl]amino]propanoic acid</t>
  </si>
  <si>
    <t>C[C@@H](C(=O)N[C@@H](C)C(=O)N[C@@H](C)C(=O)N[C@@H](C)C(=O)N[C@@H](C)C(=O)O)N</t>
  </si>
  <si>
    <t>10195-54-7</t>
  </si>
  <si>
    <t>5-(4-carboxybutanoylperoxy)-5-oxopentanoic acid</t>
  </si>
  <si>
    <t>C(CC(=O)O)CC(=O)OOC(=O)CCCC(=O)O</t>
  </si>
  <si>
    <t>10198-23-9</t>
  </si>
  <si>
    <t>(1-methyl-4-prop-1-en-2-ylcyclohexyl) acetate</t>
  </si>
  <si>
    <t>CC(=C)C1CCC(CC1)(C)OC(=O)C</t>
  </si>
  <si>
    <t>10198-29-5</t>
  </si>
  <si>
    <t>2,3,3a,4,5,6,7,7a-octahydro-1-benzofuran</t>
  </si>
  <si>
    <t>C1CCC2C(C1)CCO2</t>
  </si>
  <si>
    <t>10202-75-2</t>
  </si>
  <si>
    <t>4-prop-2-enylhepta-1,6-dien-4-ol</t>
  </si>
  <si>
    <t>C=CCC(CC=C)(CC=C)O</t>
  </si>
  <si>
    <t>10203-30-2</t>
  </si>
  <si>
    <t>dodecan-3-ol</t>
  </si>
  <si>
    <t>CCCCCCCCCC(CC)O</t>
  </si>
  <si>
    <t>10203-32-4</t>
  </si>
  <si>
    <t>dodecan-4-ol</t>
  </si>
  <si>
    <t>CCCCCCCCC(CCC)O</t>
  </si>
  <si>
    <t>10203-33-5</t>
  </si>
  <si>
    <t>dodecan-5-ol</t>
  </si>
  <si>
    <t>CCCCCCCC(CCCC)O</t>
  </si>
  <si>
    <t>10203-58-4</t>
  </si>
  <si>
    <t>diethyl 2-(2-methylpropyl)propanedioate</t>
  </si>
  <si>
    <t>CCOC(=O)C(CC(C)C)C(=O)OCC</t>
  </si>
  <si>
    <t>10208-80-7</t>
  </si>
  <si>
    <t>(1S,4aS,8aR)-4,7-dimethyl-1-propan-2-yl-1,2,4a,5,6,8a-hexahydronaphthalene</t>
  </si>
  <si>
    <t>CC1=C[C@@H]2[C@H](CC1)C(=CC[C@H]2C(C)C)C</t>
  </si>
  <si>
    <t>10213-75-9</t>
  </si>
  <si>
    <t>3-(2-ethylhexoxy)propanenitrile</t>
  </si>
  <si>
    <t>CCCCC(CC)COCCC#N</t>
  </si>
  <si>
    <t>10213-77-1</t>
  </si>
  <si>
    <t>2-[2-(2-methoxypropoxy)propoxy]propan-1-ol</t>
  </si>
  <si>
    <t>CC(CO)OCC(C)OCC(C)OC</t>
  </si>
  <si>
    <t>10215-33-5</t>
  </si>
  <si>
    <t>3-butoxypropan-1-ol</t>
  </si>
  <si>
    <t>CCCCOCCCO</t>
  </si>
  <si>
    <t>10218-02-7</t>
  </si>
  <si>
    <t>bicyclo[2.2.1]heptan-7-one</t>
  </si>
  <si>
    <t>C1CC2CCC1C2=O</t>
  </si>
  <si>
    <t>10218-04-9</t>
  </si>
  <si>
    <t>1-methylbicyclo[2.2.1]heptan-2-one</t>
  </si>
  <si>
    <t>CC12CCC(C1)CC2=O</t>
  </si>
  <si>
    <t>10219-75-7</t>
  </si>
  <si>
    <t>(3R,4aR,5S)-4a,5-dimethyl-3-prop-1-en-2-yl-2,3,4,5,6,7-hexahydro-1H-naphthalene</t>
  </si>
  <si>
    <t>C[C@H]1CCC=C2[C@@]1(C[C@@H](CC2)C(=C)C)C</t>
  </si>
  <si>
    <t>10220-23-2</t>
  </si>
  <si>
    <t>4-(2-methoxyethyl)morpholine</t>
  </si>
  <si>
    <t>COCCN1CCOCC1</t>
  </si>
  <si>
    <t>10230-68-9</t>
  </si>
  <si>
    <t>1-nitropropan-2-one</t>
  </si>
  <si>
    <t>CC(=O)C[N+](=O)[O-]</t>
  </si>
  <si>
    <t>10232-91-4</t>
  </si>
  <si>
    <t>3-(2-ethylbutoxy)propanenitrile</t>
  </si>
  <si>
    <t>CCC(CC)COCCC#N</t>
  </si>
  <si>
    <t>10232-92-5</t>
  </si>
  <si>
    <t>2,4-dihydroxy-3,3-dimethylbutanenitrile</t>
  </si>
  <si>
    <t>CC(C)(CO)C(C#N)O</t>
  </si>
  <si>
    <t>10232-93-6</t>
  </si>
  <si>
    <t>bis(2-methoxyethyl) (Z)-but-2-enedioate</t>
  </si>
  <si>
    <t>COCCOC(=O)/C=C\C(=O)OCCOC</t>
  </si>
  <si>
    <t>10233-14-4</t>
  </si>
  <si>
    <t>2-[2-(2-hydroxyethoxy)ethoxy]ethyl (Z)-octadec-9-enoate</t>
  </si>
  <si>
    <t>CCCCCCCC/C=C\CCCCCCCC(=O)OCCOCCOCCO</t>
  </si>
  <si>
    <t>10235-63-9</t>
  </si>
  <si>
    <t>(1-methyl-4-propan-2-ylidenecyclohexyl) acetate</t>
  </si>
  <si>
    <t>CC(=C1CCC(CC1)(C)OC(=O)C)C</t>
  </si>
  <si>
    <t>10236-53-0</t>
  </si>
  <si>
    <t>(2S)-6-amino-2-[[2-[(2-aminoacetyl)amino]acetyl]amino]hexanoic acid</t>
  </si>
  <si>
    <t>C(CCN)C[C@@H](C(=O)O)NC(=O)CNC(=O)CN</t>
  </si>
  <si>
    <t>10248-74-5</t>
  </si>
  <si>
    <t>2-[bis(2-hydroxyethyl)amino]ethyl octadecanoate</t>
  </si>
  <si>
    <t>CCCCCCCCCCCCCCCCCC(=O)OCCN(CCO)CCO</t>
  </si>
  <si>
    <t>10256-01-6</t>
  </si>
  <si>
    <t>1,3-dimorpholin-4-ylpropane-1,3-dione</t>
  </si>
  <si>
    <t>C1COCCN1C(=O)CC(=O)N2CCOCC2</t>
  </si>
  <si>
    <t>10258-54-5</t>
  </si>
  <si>
    <t>2-methoxyethyl 2-cyanoacetate</t>
  </si>
  <si>
    <t>COCCOC(=O)CC#N</t>
  </si>
  <si>
    <t>10264-16-1</t>
  </si>
  <si>
    <t>N-butylbutanamide</t>
  </si>
  <si>
    <t>CCCCNC(=O)CCC</t>
  </si>
  <si>
    <t>10264-17-2</t>
  </si>
  <si>
    <t>N-hexylbutanamide</t>
  </si>
  <si>
    <t>CCCCCCNC(=O)CCC</t>
  </si>
  <si>
    <t>10264-24-1</t>
  </si>
  <si>
    <t>N-hexylpropanamide</t>
  </si>
  <si>
    <t>CCCCCCNC(=O)CC</t>
  </si>
  <si>
    <t>10264-25-2</t>
  </si>
  <si>
    <t>N-hexylpentanamide</t>
  </si>
  <si>
    <t>CCCCCCNC(=O)CCCC</t>
  </si>
  <si>
    <t>10264-55-8</t>
  </si>
  <si>
    <t>3-ethylcyclopentan-1-one</t>
  </si>
  <si>
    <t>CCC1CCC(=O)C1</t>
  </si>
  <si>
    <t>10269-96-2</t>
  </si>
  <si>
    <t>6-nitrohexanoic acid</t>
  </si>
  <si>
    <t>C(CCC(=O)O)CC[N+](=O)[O-]</t>
  </si>
  <si>
    <t>10276-21-8</t>
  </si>
  <si>
    <t>4,4,6-trimethyl-7-oxabicyclo[4.1.0]heptan-2-one</t>
  </si>
  <si>
    <t>CC1(CC(=O)C2C(C1)(O2)C)C</t>
  </si>
  <si>
    <t>10279-96-6</t>
  </si>
  <si>
    <t>2,6-dioxatricyclo[3.3.1.13,7]decane</t>
  </si>
  <si>
    <t>C1C2CC3CC(O2)CC1O3</t>
  </si>
  <si>
    <t>10283-72-4</t>
  </si>
  <si>
    <t>(E)-4-dodecoxy-4-oxobut-2-enoic acid</t>
  </si>
  <si>
    <t>CCCCCCCCCCCCOC(=O)/C=C/C(=O)O</t>
  </si>
  <si>
    <t>10284-63-6</t>
  </si>
  <si>
    <t>(1S,2S,4S,5R)-6-methoxycyclohexane-1,2,3,4,5-pentol</t>
  </si>
  <si>
    <t>COC1[C@@H]([C@H](C([C@@H]([C@@H]1O)O)O)O)O</t>
  </si>
  <si>
    <t>10289-68-6</t>
  </si>
  <si>
    <t>tridecan-3-ol</t>
  </si>
  <si>
    <t>CCCCCCCCCCC(CC)O</t>
  </si>
  <si>
    <t>10289-94-8</t>
  </si>
  <si>
    <t>2-[2-[2-[2-[2-[2-[2-[2-[2-[2-[2-[2-[2-(2-hydroxyethoxy)ethoxy]ethoxy]ethoxy]ethoxy]ethoxy]ethoxy]ethoxy]ethoxy]ethoxy]ethoxy]ethoxy]ethoxy]ethyl octadecanoate</t>
  </si>
  <si>
    <t>CCCCCCCCCCCCCCCCCC(=O)OCCOCCOCCOCCOCCOCCOCCOCCOCCOCCOCCOCCOCCOCCO</t>
  </si>
  <si>
    <t>10297-09-3</t>
  </si>
  <si>
    <t>oct-7-ynoic acid</t>
  </si>
  <si>
    <t>C#CCCCCCC(=O)O</t>
  </si>
  <si>
    <t>10297-57-1</t>
  </si>
  <si>
    <t>2-methylnonan-2-ol</t>
  </si>
  <si>
    <t>CCCCCCCC(C)(C)O</t>
  </si>
  <si>
    <t>10299-30-6</t>
  </si>
  <si>
    <t>hexane-1,2,5-triol</t>
  </si>
  <si>
    <t>CC(CCC(CO)O)O</t>
  </si>
  <si>
    <t>10305-38-1</t>
  </si>
  <si>
    <t>3-hexoxypropane-1,2-diol</t>
  </si>
  <si>
    <t>CCCCCCOCC(CO)O</t>
  </si>
  <si>
    <t>10305-39-2</t>
  </si>
  <si>
    <t>3-heptoxypropane-1,2-diol</t>
  </si>
  <si>
    <t>CCCCCCCOCC(CO)O</t>
  </si>
  <si>
    <t>10309-20-3</t>
  </si>
  <si>
    <t>3,3-dimethyl-2-methylidenebicyclo[2.2.1]heptane-1-carboxylic acid</t>
  </si>
  <si>
    <t>CC1(C2CCC(C2)(C1=C)C(=O)O)C</t>
  </si>
  <si>
    <t>10316-79-7</t>
  </si>
  <si>
    <t>(1-aminocyclopentyl)methanol</t>
  </si>
  <si>
    <t>C1CCC(C1)(CO)N</t>
  </si>
  <si>
    <t>10326-41-7</t>
  </si>
  <si>
    <t>(2R)-2-hydroxypropanoic acid</t>
  </si>
  <si>
    <t>C[C@H](C(=O)O)O</t>
  </si>
  <si>
    <t>10328-51-5</t>
  </si>
  <si>
    <t>2-(aziridin-1-yl)-N-[[4-[[[2-(aziridin-1-yl)acetyl]amino]methyl]cyclohexyl]methyl]acetamide</t>
  </si>
  <si>
    <t>C1CC(CCC1CNC(=O)CN2CC2)CNC(=O)CN3CC3</t>
  </si>
  <si>
    <t>10329-90-5</t>
  </si>
  <si>
    <t>cyclododecane-1,7-dione</t>
  </si>
  <si>
    <t>C1CCC(=O)CCCCCC(=O)CC1</t>
  </si>
  <si>
    <t>10332-31-7</t>
  </si>
  <si>
    <t>[3-hydroxy-2,2-bis(hydroxymethyl)propyl] dodecanoate</t>
  </si>
  <si>
    <t>CCCCCCCCCCCC(=O)OCC(CO)(CO)CO</t>
  </si>
  <si>
    <t>10333-53-6</t>
  </si>
  <si>
    <t>N,N,N',N'-tetrapropylmethanediamine</t>
  </si>
  <si>
    <t>CCCN(CCC)CN(CCC)CCC</t>
  </si>
  <si>
    <t>10335-69-0</t>
  </si>
  <si>
    <t>(Z)-N-hydroxyoctadec-9-enamide</t>
  </si>
  <si>
    <t>CCCCCCCC/C=C\CCCCCCCC(=O)NO</t>
  </si>
  <si>
    <t>10339-31-8</t>
  </si>
  <si>
    <t>2-nitramidoacetic acid</t>
  </si>
  <si>
    <t>C(C(=O)O)N[N+](=O)[O-]</t>
  </si>
  <si>
    <t>10339-55-6</t>
  </si>
  <si>
    <t>(6E)-3,7-dimethylnona-1,6-dien-3-ol</t>
  </si>
  <si>
    <t>CC/C(=C/CCC(C)(C=C)O)/C</t>
  </si>
  <si>
    <t>10339-60-3</t>
  </si>
  <si>
    <t>(E)-dec-3-en-1-ol</t>
  </si>
  <si>
    <t>CCCCCC/C=C/CCO</t>
  </si>
  <si>
    <t>10340-23-5</t>
  </si>
  <si>
    <t>(Z)-non-3-en-1-ol</t>
  </si>
  <si>
    <t>CCCCC/C=C\CCO</t>
  </si>
  <si>
    <t>10347-54-3</t>
  </si>
  <si>
    <t>1,4-bis(isocyanatomethyl)cyclohexane</t>
  </si>
  <si>
    <t>C1CC(CCC1CN=C=O)CN=C=O</t>
  </si>
  <si>
    <t>10347-88-3</t>
  </si>
  <si>
    <t>3-tert-butylhexanedioic acid</t>
  </si>
  <si>
    <t>CC(C)(C)C(CCC(=O)O)CC(=O)O</t>
  </si>
  <si>
    <t>10348-47-7</t>
  </si>
  <si>
    <t>ethyl 2-hydroxy-4-methylpentanoate</t>
  </si>
  <si>
    <t>CCOC(=O)C(CC(C)C)O</t>
  </si>
  <si>
    <t>10352-87-1</t>
  </si>
  <si>
    <t>propyl (E)-but-2-enoate</t>
  </si>
  <si>
    <t>CCCOC(=O)/C=C/C</t>
  </si>
  <si>
    <t>10353-86-3</t>
  </si>
  <si>
    <t>1-[2-hydroxyethyl(2-hydroxypropyl)amino]propan-2-ol</t>
  </si>
  <si>
    <t>CC(CN(CCO)CC(C)O)O</t>
  </si>
  <si>
    <t>10359-02-1</t>
  </si>
  <si>
    <t>3-propan-2-yloxetan-2-one</t>
  </si>
  <si>
    <t>CC(C)C1COC1=O</t>
  </si>
  <si>
    <t>10359-20-3</t>
  </si>
  <si>
    <t>ethane-1,1,1-tricarbonitrile</t>
  </si>
  <si>
    <t>CC(C#N)(C#N)C#N</t>
  </si>
  <si>
    <t>10359-44-1</t>
  </si>
  <si>
    <t>[(E)-2-cyclopropylethenyl]cyclopropane</t>
  </si>
  <si>
    <t>C1CC1/C=C/C2CC2</t>
  </si>
  <si>
    <t>10371-45-6</t>
  </si>
  <si>
    <t>butan-2-yl (E)-but-2-enoate</t>
  </si>
  <si>
    <t>CCC(C)OC(=O)/C=C/C</t>
  </si>
  <si>
    <t>10373-78-1</t>
  </si>
  <si>
    <t>1,7,7-trimethylbicyclo[2.2.1]heptane-2,3-dione</t>
  </si>
  <si>
    <t>CC1(C2CCC1(C(=O)C2=O)C)C</t>
  </si>
  <si>
    <t>10374-74-0</t>
  </si>
  <si>
    <t>(E)-tetradec-7-ene</t>
  </si>
  <si>
    <t>CCCCCC/C=C/CCCCCC</t>
  </si>
  <si>
    <t>10375-00-5</t>
  </si>
  <si>
    <t>2-bicyclo[2.2.1]heptanylmethyl 2-methylprop-2-enoate</t>
  </si>
  <si>
    <t>CC(=C)C(=O)OCC1CC2CCC1C2</t>
  </si>
  <si>
    <t>10375-08-3</t>
  </si>
  <si>
    <t>N-(3-aminopropyl)dodecanamide</t>
  </si>
  <si>
    <t>CCCCCCCCCCCC(=O)NCCCN</t>
  </si>
  <si>
    <t>10378-01-5</t>
  </si>
  <si>
    <t>(Z)-hexadec-9-en-1-ol</t>
  </si>
  <si>
    <t>CCCCCC/C=C\CCCCCCCCO</t>
  </si>
  <si>
    <t>10378-82-2</t>
  </si>
  <si>
    <t>[5-(3-ethyl-3-methyloxiran-2-yl)-3-methylpent-1-en-3-yl] acetate</t>
  </si>
  <si>
    <t>CCC1(C(O1)CCC(C)(C=C)OC(=O)C)C</t>
  </si>
  <si>
    <t>10395-51-4</t>
  </si>
  <si>
    <t>2,2-dimethoxybicyclo[2.2.1]heptane</t>
  </si>
  <si>
    <t>COC1(CC2CCC1C2)OC</t>
  </si>
  <si>
    <t>10395-55-8</t>
  </si>
  <si>
    <t>2-methoxybicyclo[2.2.1]heptane</t>
  </si>
  <si>
    <t>COC1CC2CCC1C2</t>
  </si>
  <si>
    <t>10407-33-7</t>
  </si>
  <si>
    <t>methyl 3-(2-oxocyclohexyl)propanoate</t>
  </si>
  <si>
    <t>COC(=O)CCC1CCCCC1=O</t>
  </si>
  <si>
    <t>10411-93-5</t>
  </si>
  <si>
    <t>(4-tert-butylcyclohexyl) propanoate</t>
  </si>
  <si>
    <t>CCC(=O)OC1CCC(CC1)C(C)(C)C</t>
  </si>
  <si>
    <t>10412-98-3</t>
  </si>
  <si>
    <t>5-oxohexanenitrile</t>
  </si>
  <si>
    <t>CC(=O)CCCC#N</t>
  </si>
  <si>
    <t>10417-94-4</t>
  </si>
  <si>
    <t>(5Z,8Z,11Z,14Z,17Z)-icosa-5,8,11,14,17-pentaenoic acid</t>
  </si>
  <si>
    <t>CC/C=C\C/C=C\C/C=C\C/C=C\C/C=C\CCCC(=O)O</t>
  </si>
  <si>
    <t>10430-97-4</t>
  </si>
  <si>
    <t>3-decoxypropane-1,2-diol</t>
  </si>
  <si>
    <t>CCCCCCCCCCOCC(CO)O</t>
  </si>
  <si>
    <t>10431-86-4</t>
  </si>
  <si>
    <t>1-(aziridin-1-yl)butan-1-one</t>
  </si>
  <si>
    <t>CCCC(=O)N1CC1</t>
  </si>
  <si>
    <t>10453-89-1</t>
  </si>
  <si>
    <t>2,2-dimethyl-3-(2-methylprop-1-enyl)cyclopropane-1-carboxylic acid</t>
  </si>
  <si>
    <t>CC(=CC1C(C1(C)C)C(=O)O)C</t>
  </si>
  <si>
    <t>10458-98-7</t>
  </si>
  <si>
    <t>16-hydroxy-9,13-dimethyl-7-oxapentacyclo[10.8.0.02,9.04,8.013,18]icos-18-en-6-one</t>
  </si>
  <si>
    <t>CC12CCC(CC1=CCC3C2CCC4(C3CC5C4OC(=O)C5)C)O</t>
  </si>
  <si>
    <t>10471-28-0</t>
  </si>
  <si>
    <t>diethyl dodecanedioate</t>
  </si>
  <si>
    <t>CCOC(=O)CCCCCCCCCCC(=O)OCC</t>
  </si>
  <si>
    <t>10471-78-0</t>
  </si>
  <si>
    <t>2-prop-1-en-2-yl-4,5-dihydro-1,3-oxazole</t>
  </si>
  <si>
    <t>CC(=C)C1=NCCO1</t>
  </si>
  <si>
    <t>10471-96-2</t>
  </si>
  <si>
    <t>3,7-dimethylocta-1,6-dien-3-yl pentanoate</t>
  </si>
  <si>
    <t>CCCCC(=O)OC(C)(CCC=C(C)C)C=C</t>
  </si>
  <si>
    <t>10472-24-9</t>
  </si>
  <si>
    <t>methyl 2-oxocyclopentane-1-carboxylate</t>
  </si>
  <si>
    <t>COC(=O)C1CCCC1=O</t>
  </si>
  <si>
    <t>10474-24-5</t>
  </si>
  <si>
    <t>11-methylidenebicyclo[4.4.1]undeca-1,3,5,7,9-pentaene</t>
  </si>
  <si>
    <t>C=C1C2=CC=CC=C1C=CC=C2</t>
  </si>
  <si>
    <t>10477-47-1</t>
  </si>
  <si>
    <t>prop-2-ynyl prop-2-enoate</t>
  </si>
  <si>
    <t>C=CC(=O)OCC#C</t>
  </si>
  <si>
    <t>10478-42-9</t>
  </si>
  <si>
    <t>3-[methyl(nitroso)amino]propanoic acid</t>
  </si>
  <si>
    <t>CN(CCC(=O)O)N=O</t>
  </si>
  <si>
    <t>10482-53-8</t>
  </si>
  <si>
    <t>(8Z,11Z,14Z)-heptadeca-1,8,11,14-tetraene</t>
  </si>
  <si>
    <t>CC/C=C\C/C=C\C/C=C\CCCCCC=C</t>
  </si>
  <si>
    <t>10484-11-4</t>
  </si>
  <si>
    <t>pentyl undecanoate</t>
  </si>
  <si>
    <t>CCCCCCCCCCC(=O)OCCCCC</t>
  </si>
  <si>
    <t>10485-70-8</t>
  </si>
  <si>
    <t>methyl (2E,6E)-3,7,11-trimethyldodeca-2,6,10-trienoate</t>
  </si>
  <si>
    <t>CC(=CCC/C(=C/CC/C(=C/C(=O)OC)/C)/C)C</t>
  </si>
  <si>
    <t>10486-26-7</t>
  </si>
  <si>
    <t>(4,8-dimethyl-2-propan-2-ylidene-3,3a,4,5,6,8a-hexahydro-1H-azulen-6-yl) propanoate</t>
  </si>
  <si>
    <t>CCC(=O)OC1CC(C2CC(=C(C)C)CC2C(=C1)C)C</t>
  </si>
  <si>
    <t>10493-98-8</t>
  </si>
  <si>
    <t>2-hydroxycyclopent-2-en-1-one</t>
  </si>
  <si>
    <t>C1CC(=O)C(=C1)O</t>
  </si>
  <si>
    <t>10494-87-8</t>
  </si>
  <si>
    <t>ethylidenecycloheptane</t>
  </si>
  <si>
    <t>CC=C1CCCCCC1</t>
  </si>
  <si>
    <t>10507-78-5</t>
  </si>
  <si>
    <t>1-[2-[bis(2-hydroxypropyl)amino]ethylamino]propan-2-ol</t>
  </si>
  <si>
    <t>CC(CNCCN(CC(C)O)CC(C)O)O</t>
  </si>
  <si>
    <t>10508-09-5</t>
  </si>
  <si>
    <t>2-methyl-2-(2-methylbutan-2-ylperoxy)butane</t>
  </si>
  <si>
    <t>CCC(C)(C)OOC(C)(C)CC</t>
  </si>
  <si>
    <t>10512-89-7</t>
  </si>
  <si>
    <t>(2S,3S)-3-methylpyrrolidine-2-carboxylic acid</t>
  </si>
  <si>
    <t>C[C@H]1CCN[C@@H]1C(=O)O</t>
  </si>
  <si>
    <t>10514-79-1</t>
  </si>
  <si>
    <t>3-propan-2-ylidenecyclopentene</t>
  </si>
  <si>
    <t>CC(=C1CCC=C1)C</t>
  </si>
  <si>
    <t>10519-11-6</t>
  </si>
  <si>
    <t>1,2,3,4,4a,5,6,7,8,8a-decahydronaphthalen-2-yl acetate</t>
  </si>
  <si>
    <t>CC(=O)OC1CCC2CCCCC2C1</t>
  </si>
  <si>
    <t>10519-20-7</t>
  </si>
  <si>
    <t>ethyl oct-2-ynoate</t>
  </si>
  <si>
    <t>CCCCCC#CC(=O)OCC</t>
  </si>
  <si>
    <t>10519-33-2</t>
  </si>
  <si>
    <t>(E)-dec-3-en-2-one</t>
  </si>
  <si>
    <t>CCCCCC/C=C/C(=O)C</t>
  </si>
  <si>
    <t>10520-24-8</t>
  </si>
  <si>
    <t>2-(8-tricyclo[5.2.1.02,6]dec-3-enyloxy)ethanol</t>
  </si>
  <si>
    <t>C1C=CC2C1C3CC2CC3OCCO</t>
  </si>
  <si>
    <t>10522-26-6</t>
  </si>
  <si>
    <t>2-methylundecan-1-ol</t>
  </si>
  <si>
    <t>CCCCCCCCCC(C)CO</t>
  </si>
  <si>
    <t>10522-33-5</t>
  </si>
  <si>
    <t>[(2Z)-3,7-dimethylocta-2,6-dienyl] pentanoate</t>
  </si>
  <si>
    <t>CCCCC(=O)OC/C=C(/C)\CCC=C(C)C</t>
  </si>
  <si>
    <t>10522-34-6</t>
  </si>
  <si>
    <t>nonyl 2-methylpropanoate</t>
  </si>
  <si>
    <t>CCCCCCCCCOC(=O)C(C)C</t>
  </si>
  <si>
    <t>10522-37-9</t>
  </si>
  <si>
    <t>undec-3-en-2-one</t>
  </si>
  <si>
    <t>CCCCCCCC=CC(=O)C</t>
  </si>
  <si>
    <t>10524-51-3</t>
  </si>
  <si>
    <t>N,N,N',N',N",N",N"',N"'-octamethylmethanetetramine</t>
  </si>
  <si>
    <t>CN(C)C(N(C)C)(N(C)C)N(C)C</t>
  </si>
  <si>
    <t>10524-70-6</t>
  </si>
  <si>
    <t>3,3-dimethylhexan-1-ol</t>
  </si>
  <si>
    <t>CCCC(C)(C)CCO</t>
  </si>
  <si>
    <t>10524-71-7</t>
  </si>
  <si>
    <t>3-ethyl-3-methylpentan-1-ol</t>
  </si>
  <si>
    <t>CCC(C)(CC)CCO</t>
  </si>
  <si>
    <t>10534-13-1</t>
  </si>
  <si>
    <t>cyclohexane-1,4-dicarbonitrile</t>
  </si>
  <si>
    <t>C1CC(CCC1C#N)C#N</t>
  </si>
  <si>
    <t>10535-50-9</t>
  </si>
  <si>
    <t>[2-methyl-3-nonanoyloxy-2-(nonanoyloxymethyl)propyl] nonanoate</t>
  </si>
  <si>
    <t>CCCCCCCCC(=O)OCC(C)(COC(=O)CCCCCCCC)COC(=O)CCCCCCCC</t>
  </si>
  <si>
    <t>10535-52-1</t>
  </si>
  <si>
    <t>oxan-2-ylmethyl 2-methylprop-2-enoate</t>
  </si>
  <si>
    <t>CC(=C)C(=O)OCC1CCCCO1</t>
  </si>
  <si>
    <t>10542-44-6</t>
  </si>
  <si>
    <t>N,N-bis(prop-2-ynyl)propan-1-amine</t>
  </si>
  <si>
    <t>CCCN(CC#C)CC#C</t>
  </si>
  <si>
    <t>10542-47-9</t>
  </si>
  <si>
    <t>N,N-bis(prop-2-enyl)propan-2-amine</t>
  </si>
  <si>
    <t>CC(C)N(CC=C)CC=C</t>
  </si>
  <si>
    <t>10543-57-4</t>
  </si>
  <si>
    <t>N-acetyl-N-[2-(diacetylamino)ethyl]acetamide</t>
  </si>
  <si>
    <t>CC(=O)N(CCN(C(=O)C)C(=O)C)C(=O)C</t>
  </si>
  <si>
    <t>10543-60-9</t>
  </si>
  <si>
    <t>1,3,4,6-tetraacetyl-3a,6a-dihydroimidazo[4,5-d]imidazole-2,5-dione</t>
  </si>
  <si>
    <t>CC(=O)N1C2C(N(C1=O)C(=O)C)N(C(=O)N2C(=O)C)C(=O)C</t>
  </si>
  <si>
    <t>10544-95-3</t>
  </si>
  <si>
    <t>4-methyloctadecane</t>
  </si>
  <si>
    <t>CCCCCCCCCCCCCCC(C)CCC</t>
  </si>
  <si>
    <t>10544-96-4</t>
  </si>
  <si>
    <t>6-methyloctadecane</t>
  </si>
  <si>
    <t>CCCCCCCCCCCCC(C)CCCCC</t>
  </si>
  <si>
    <t>10552-94-0</t>
  </si>
  <si>
    <t>1-nitroso-2,5-dihydropyrrole</t>
  </si>
  <si>
    <t>C1C=CCN1N=O</t>
  </si>
  <si>
    <t>10556-96-4</t>
  </si>
  <si>
    <t>1,3-dimethyl-1,3-diazinane</t>
  </si>
  <si>
    <t>CN1CCCN(C1)C</t>
  </si>
  <si>
    <t>10556-98-6</t>
  </si>
  <si>
    <t>1,3,5-tri(propan-2-yl)-1,3,5-triazinane</t>
  </si>
  <si>
    <t>CC(C)N1CN(CN(C1)C(C)C)C(C)C</t>
  </si>
  <si>
    <t>10560-39-1</t>
  </si>
  <si>
    <t>1,3,5-tritert-butyl-1,3,5-triazinane</t>
  </si>
  <si>
    <t>CC(C)(C)N1CN(CN(C1)C(C)(C)C)C(C)(C)C</t>
  </si>
  <si>
    <t>10563-10-7</t>
  </si>
  <si>
    <t>bicyclo[3.2.0]hept-1(5)-ene</t>
  </si>
  <si>
    <t>C1CC2=C(C1)CC2</t>
  </si>
  <si>
    <t>10563-11-8</t>
  </si>
  <si>
    <t>bicyclo[4.2.0]oct-1(6)-ene</t>
  </si>
  <si>
    <t>C1CCC2=C(C1)CC2</t>
  </si>
  <si>
    <t>10563-26-5</t>
  </si>
  <si>
    <t>N'-[2-(3-aminopropylamino)ethyl]propane-1,3-diamine</t>
  </si>
  <si>
    <t>C(CN)CNCCNCCCN</t>
  </si>
  <si>
    <t>10563-29-8</t>
  </si>
  <si>
    <t>N'-[3-(dimethylamino)propyl]propane-1,3-diamine</t>
  </si>
  <si>
    <t>CN(C)CCCNCCCN</t>
  </si>
  <si>
    <t>10570-40-8</t>
  </si>
  <si>
    <t>4-methyl-1,2,4-triazole</t>
  </si>
  <si>
    <t>CN1C=NN=C1</t>
  </si>
  <si>
    <t>10574-01-3</t>
  </si>
  <si>
    <t>(Z)-N-propan-2-yloctadec-9-enamide</t>
  </si>
  <si>
    <t>CCCCCCCC/C=C\CCCCCCCC(=O)NC(C)C</t>
  </si>
  <si>
    <t>10575-41-4</t>
  </si>
  <si>
    <t>hex-4-yn-3-one</t>
  </si>
  <si>
    <t>CCC(=O)C#CC</t>
  </si>
  <si>
    <t>10576-12-2</t>
  </si>
  <si>
    <t>ethyl (1E)-N-hydroxyethanimidate</t>
  </si>
  <si>
    <t>CCO/C(=N/O)/C</t>
  </si>
  <si>
    <t>10577-96-5</t>
  </si>
  <si>
    <t>2-ethenyl-4,5-dihydro-1H-imidazole</t>
  </si>
  <si>
    <t>C=CC1=NCCN1</t>
  </si>
  <si>
    <t>10580-25-3</t>
  </si>
  <si>
    <t>3,7-dimethyloct-6-enyl hexanoate</t>
  </si>
  <si>
    <t>CCCCCC(=O)OCCC(C)CCC=C(C)C</t>
  </si>
  <si>
    <t>10580-77-5</t>
  </si>
  <si>
    <t>2-[2-[2-(oxiran-2-yl)ethoxy]ethyl]oxirane</t>
  </si>
  <si>
    <t>C1C(O1)CCOCCC2CO2</t>
  </si>
  <si>
    <t>10586-17-1</t>
  </si>
  <si>
    <t>propan-2-yl 2-cyanoprop-2-enoate</t>
  </si>
  <si>
    <t>CC(C)OC(=O)C(=C)C#N</t>
  </si>
  <si>
    <t>10595-82-1</t>
  </si>
  <si>
    <t>didecyl butanedioate</t>
  </si>
  <si>
    <t>CCCCCCCCCCOC(=O)CCC(=O)OCCCCCCCCCC</t>
  </si>
  <si>
    <t>10596-53-9</t>
  </si>
  <si>
    <t>1-N,1-N,1-N',1-N',4-N,4-N,4-N',4-N'-octamethylbuta-1,3-diene-1,1,4,4-tetramine</t>
  </si>
  <si>
    <t>CN(C)C(=CC=C(N(C)C)N(C)C)N(C)C</t>
  </si>
  <si>
    <t>10597-89-4</t>
  </si>
  <si>
    <t>(2R)-2-[(2R,3R,4R,5R)-2-acetamido-4,5,6-trihydroxy-1-oxohexan-3-yl]oxypropanoic acid</t>
  </si>
  <si>
    <t>C[C@H](C(=O)O)O[C@H]([C@H](C=O)NC(=O)C)[C@@H]([C@@H](CO)O)O</t>
  </si>
  <si>
    <t>10602-36-5</t>
  </si>
  <si>
    <t>4,4-diethoxybut-1-ene</t>
  </si>
  <si>
    <t>CCOC(CC=C)OCC</t>
  </si>
  <si>
    <t>10603-03-9</t>
  </si>
  <si>
    <t>3-methyloxan-2-one</t>
  </si>
  <si>
    <t>CC1CCCOC1=O</t>
  </si>
  <si>
    <t>10606-42-5</t>
  </si>
  <si>
    <t>ethyl 3-methoxypropanoate</t>
  </si>
  <si>
    <t>CCOC(=O)CCOC</t>
  </si>
  <si>
    <t>10639-26-6</t>
  </si>
  <si>
    <t>5-(hydroxymethyl)-6-[4,5,6-trihydroxy-2-(hydroxymethyl)oxan-3-yl]oxyoxane-2,3,4-triol</t>
  </si>
  <si>
    <t>C(C1C(C(C(OC1OC2C(OC(C(C2O)O)O)CO)O)O)O)O</t>
  </si>
  <si>
    <t>11002-80-5</t>
  </si>
  <si>
    <t>2-amino-N-(5,6,8-trihydroxy-3-methyl-1-oxo-3,4,4a,5,6,7-hexahydroisochromen-4-yl)propanamide</t>
  </si>
  <si>
    <t>CC1C(C2C(C(CC(=C2C(=O)O1)O)O)O)NC(=O)C(C)N</t>
  </si>
  <si>
    <t>11003-24-0</t>
  </si>
  <si>
    <t>3-[[(10E,12E,18E,20E)-15-[(E)-10-(diaminomethylideneamino)dec-6-en-2-yl]-5,7,9,23,25,27,31,33,34,35-decahydroxy-10,14,18,22,26,30-hexamethyl-17-oxo-16,37-dioxabicyclo[31.3.1]heptatriaconta-10,12,18,20-tetraen-3-yl]oxy]-3-oxopropanoic acid</t>
  </si>
  <si>
    <t>CC1CCC(C(C(CC(C(/C=C/C=C(/C(=O)OC(C(/C=C/C=C(/C(CC(CC(CC(CC2CC(C(C(O2)(CC1O)O)O)O)OC(=O)CC(=O)O)O)O)O)\C)C)C(C)CCC/C=C/CCCN=C(N)N)\C)C)O)O)C)O</t>
  </si>
  <si>
    <t>11004-30-1</t>
  </si>
  <si>
    <t>(1S,2R,5S,7S,10S,11S,14S,15R,16S,17S,20R,23S)-10,14,16,20-tetramethyl-22-azahexacyclo[12.10.0.02,11.05,10.015,23.017,22]tetracosan-7-ol</t>
  </si>
  <si>
    <t>C[C@@H]1CC[C@H]2[C@H]([C@H]3[C@@H](N2C1)C[C@@H]4[C@@]3(CC[C@H]5[C@H]4CC[C@@H]6[C@@]5(CC[C@@H](C6)O)C)C)C</t>
  </si>
  <si>
    <t>11005-70-2</t>
  </si>
  <si>
    <t>3-[(3S,5R,8R,9S,10S,13R,14S,17R)-14-hydroxy-3-[(2R,3S,4R,5S,6S)-5-hydroxy-4-methoxy-6-methyl-3-[(2S,3R,4S,5S,6R)-3,4,5-trihydroxy-6-[[(2R,3R,4S,5S,6R)-3,4,5-trihydroxy-6-(hydroxymethyl)oxan-2-yl]oxymethyl]oxan-2-yl]oxyoxan-2-yl]oxy-10,13-dimethyl-1,2,3,4,5,6,7,8,9,11,12,15,16,17-tetradecahydrocyclopenta[a]phenanthren-17-yl]-2H-furan-5-one</t>
  </si>
  <si>
    <t>C[C@H]1[C@@H]([C@H]([C@@H]([C@@H](O1)O[C@H]2CC[C@]3([C@@H](C2)CC[C@@H]4[C@@H]3CC[C@]5([C@@]4(CC[C@@H]5C6=CC(=O)OC6)O)C)C)O[C@H]7[C@@H]([C@H]([C@@H]([C@H](O7)CO[C@H]8[C@@H]([C@H]([C@@H]([C@H](O8)CO)O)O)O)O)O)O)OC)O</t>
  </si>
  <si>
    <t>11006-22-7</t>
  </si>
  <si>
    <t>(3E,5E,7E,9E,11E,29E)-32-butan-2-yl-14,16,18,20,22,24,26,28-octahydroxy-15,31-dimethyl-1-oxacyclodotriaconta-3,5,7,9,11,29-hexaen-2-one</t>
  </si>
  <si>
    <t>CCC(C)C1C(/C=C/C(CC(CC(CC(CC(CC(CC(C(C(C/C=C/C=C/C=C/C=C/C=C/C(=O)O1)O)C)O)O)O)O)O)O)O)C</t>
  </si>
  <si>
    <t>11006-31-8</t>
  </si>
  <si>
    <t>48-(8-aminooctan-2-yl)-8,10,16,20,24,26,28,32,36,38,40,42,44,46-tetradecahydroxy-9,15,17,19,21,25,31,33,39,41,47-undecamethyl-23-[3,4,5-trihydroxy-6-(hydroxymethyl)oxan-2-yl]oxy-1-oxacyclooctatetraconta-13,17,21,29-tetraen-2-one</t>
  </si>
  <si>
    <t>CC1CCC(CC(C(C(C(C(CC(CC(C(C(OC(=O)CCCCCC(C(C(CCC=CC(C(C(=CC(C(C(=CC(C(C(C(CC(C=CC(C1O)C)O)O)C)O)OC2C(C(C(C(O2)CO)O)O)O)C)O)C)C)O)C)O)C)O)C(C)CCCCCCN)C)O)O)O)C)O)C)O)O</t>
  </si>
  <si>
    <t>11014-59-8</t>
  </si>
  <si>
    <t>[(2R,3R,4S)-6-[(2R,3S,4S)-4-hydroxy-6-[(2R,3S,4S)-4-hydroxy-6-[[(3S,9S,10S,13R,17R)-14-hydroxy-10,13-dimethyl-17-(5-oxo-2H-furan-3-yl)-1,2,3,4,5,6,7,8,9,11,12,15,16,17-tetradecahydrocyclopenta[a]phenanthren-3-yl]oxy]-2-methyloxan-3-yl]oxy-2-methyloxan-3-yl]oxy-2-methyl-3-[(3S,4R,5R,6S)-3,4,5-trihydroxy-6-(hydroxymethyl)oxan-2-yl]oxyoxan-4-yl] acetate</t>
  </si>
  <si>
    <t>C[C@@H]1[C@H]([C@H](CC(O1)O[C@H]2CC[C@@]3([C@H]4CC[C@@]5([C@H](CCC5(C4CCC3C2)O)C6=CC(=O)OC6)C)C)O)OC7C[C@@H]([C@@H]([C@H](O7)C)OC8C[C@@H]([C@@H]([C@H](O8)C)OC9[C@H]([C@@H]([C@H]([C@@H](O9)CO)O)O)O)OC(=O)C)O</t>
  </si>
  <si>
    <t>11024-24-1</t>
  </si>
  <si>
    <t>(2S,3R,4S,5S,6R)-2-[(2S,3R,4S,5S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</si>
  <si>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C[C@@H]1CC[C@@]2([C@H]([C@H]3[C@@H](O2)[C@H]([C@@H]4[C@@]3(CC[C@H]5[C@H]4CC[C@@H]6[C@@]5(C[C@H]([C@@H](C6)O[C@H]7[C@@H]([C@H]([C@H]([C@H](O7)CO)O[C@H]8[C@@H]([C@H]([C@@H]([C@H](O8)CO)O)O[C@H]9[C@@H]([C@H]([C@@H](CO9)O)O)O)O[C@H]2[C@@H]([C@H]([C@H]([C@H](O2)CO)O)O[C@H]2[C@@H]([C@H]([C@@H]([C@H](O2)CO)O)O)O)O)O)O)O)C)C)O)C)OC1</t>
  </si>
  <si>
    <t>11028-39-0</t>
  </si>
  <si>
    <t>1-methyl-2-propan-2-ylcyclohexene</t>
  </si>
  <si>
    <t>CC1=C(CCCC1)C(C)C</t>
  </si>
  <si>
    <t>11029-06-4</t>
  </si>
  <si>
    <t>(3R,4R)-4-ethenyl-4-methyl-1-propan-2-yl-3-prop-1-en-2-ylcyclohexene</t>
  </si>
  <si>
    <t>CC(C)C1=C[C@@H]([C@@](CC1)(C)C=C)C(=C)C</t>
  </si>
  <si>
    <t>11044-40-9</t>
  </si>
  <si>
    <t>(1S,4aR,8aR)-4,7-dimethyl-1-propan-2-yl-1,2,4a,5,6,8a-hexahydronaphthalene</t>
  </si>
  <si>
    <t>CC1=C[C@@H]2[C@@H](CC1)C(=CC[C@H]2C(C)C)C</t>
  </si>
  <si>
    <t>11050-62-7</t>
  </si>
  <si>
    <t>2-methyl-3-[(E)-pent-2-enyl]cyclopent-2-en-1-one</t>
  </si>
  <si>
    <t>CC/C=C/CC1=C(C(=O)CC1)C</t>
  </si>
  <si>
    <t>11052-72-5</t>
  </si>
  <si>
    <t>(1R,4E,5'S,6S,6'S,7R,8S,10R,11S,12S,14S,15S,16R,18E,20E,22R,25S,27R,28S,29R)-22-ethyl-7,11,15-trihydroxy-6'-[(2R)-2-hydroxypropyl]-5',6,8,10,12,14,16,28,29-nonamethylspiro[2,26-dioxabicyclo[23.3.1]nonacosa-4,18,20-triene-27,2'-oxane]-3,9,13-trione</t>
  </si>
  <si>
    <t>CC[C@@H]\1CC[C@H]2[C@H]([C@H]([C@@H]([C@]3(O2)CC[C@@H]([C@@H](O3)C[C@@H](C)O)C)C)OC(=O)/C=C/[C@@H]([C@H]([C@@H](C(=O)[C@@H]([C@H]([C@@H](C(=O)[C@H]([C@H]([C@@H](C/C=C/C=C1)C)O)C)C)O)C)C)O)C)C</t>
  </si>
  <si>
    <t>11054-63-0</t>
  </si>
  <si>
    <t>(3S)-4-[[(3S,7S,13S,16R,22S,28S,31S,34R)-16-(1-aminoethyl)-31-(1-carboxyethyl)-22,28-bis(carboxymethyl)-4-methyl-2,6,12,15,18,21,24,27,30,33-decaoxo-13-propan-2-yl-1,5,11,14,17,20,23,26,29,32-decazatricyclo[32.4.0.07,11]octatriacontan-3-yl]amino]-3-[[(Z)-12-methyltridec-3-enoyl]amino]-4-oxobutanoic acid</t>
  </si>
  <si>
    <t>CC1[C@@H](C(=O)N2CCCC[C@@H]2C(=O)N[C@H](C(=O)N[C@H](C(=O)NCC(=O)N[C@H](C(=O)NCC(=O)N[C@@H](C(=O)N[C@H](C(=O)N3CCC[C@H]3C(=O)N1)C(C)C)C(C)N)CC(=O)O)CC(=O)O)C(C)C(=O)O)NC(=O)[C@H](CC(=O)O)NC(=O)C/C=C\CCCCCCCC(C)C</t>
  </si>
  <si>
    <t>11075-64-2</t>
  </si>
  <si>
    <t>(8S)-2,6,6,9-tetramethyltricyclo[5.4.0.02,9]undecan-8-ol</t>
  </si>
  <si>
    <t>CC1(CCCC2(C3C1[C@@H](C2(CC3)C)O)C)C</t>
  </si>
  <si>
    <t>11077-03-5</t>
  </si>
  <si>
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-2,3-dihydroxybutyl]-4,5-dihydroxyoxan-2-yl]-2,6,9,10-tetrahydroxy-3-methyldec-4-enyl]-3,4,5,6-tetrahydroxyoxan-2-yl]-8-hydroxynonyl]-1,3-dimethyl-6,8-dioxabicyclo[3.2.1]octan-7-yl]-1,2,3,4,5-pentahydroxy-11-methyldodecyl]-3,4,5-trihydroxyoxan-2-yl]-2,5,8,9-tetrahydroxy-N-[(E)-3-(3-hydroxypropylamino)-3-oxoprop-1-enyl]-3,7-dimethyldec-6-enamide</t>
  </si>
  <si>
    <t>C[C@H]1C[C@@]2([C@H](O[C@](C1)(O2)CCCCCCC[C@@H](C[C@@H]3[C@@H]([C@H]([C@H]([C@@](O3)(C[C@@H]([C@@H](C)/C=C/[C@H](CC[C@H]([C@H]([C@@H]4C[C@H]([C@@H]([C@H](O4)C[C@H]([C@@H](C[C@@H]5[C@H]([C@@H]([C@H]([C@@H](O5)C[C@@H](/C=C\C=C\C[C@H]([C@@H]([C@@H](C/C=C\C(=C)CC[C@@H]([C@H]([C@@H]([C@H](C)C[C@@H]6[C@@H]([C@H]([C@@H]([C@H](O6)/C=C\[C@H]([C@@H](C[C@@H]7C[C@@H]8C[C@H](O7)[C@H](O8)CC[C@@H]9[C@@H](C[C@H](O9)CN)O)O)O)O)O)O)O)O)O)O)O)O)O)O)O)O)O)O)O)O)O)O)O)O)O)O)O)O)O)C[C@@H](C)CCCCC[C@H]([C@@H]([C@@H]([C@H]([C@@H]([C@@H]1[C@H]([C@@H]([C@H]([C@H](O1)C[C@@H]([C@@H](/C(=C/[C@@H](C[C@@H](C)[C@@H](C(=O)N/C=C/C(=O)NCCCO)O)O)/C)O)O)O)O)O)O)O)O)O)O)C</t>
  </si>
  <si>
    <t>11078-23-2</t>
  </si>
  <si>
    <t>3-[[(10Z,16Z)-5,7,9,19,21,23,27,29,30,31-decahydroxy-8,12,18,22,26-pentamethyl-13-[(E)-4-methyl-12-[(N'-methylcarbamimidoyl)amino]dodec-8-en-2-yl]-15-oxo-14,33-dioxabicyclo[27.3.1]tritriaconta-10,16-dien-3-yl]oxy]-3-oxopropanoic acid</t>
  </si>
  <si>
    <t>CC1CCC(C(C(CC(C(/C=C\C(=O)OC(C(/C=C\C(C(C(CC(CC(CC2CC(C(C(O2)(CC1O)O)O)O)OC(=O)CC(=O)O)O)O)C)O)C)C(C)CC(C)CCC/C=C/CCCNC(=NC)N)C)O)O)C)O</t>
  </si>
  <si>
    <t>11094-48-7</t>
  </si>
  <si>
    <t>2-cyclohex-3-en-1-yloxirane</t>
  </si>
  <si>
    <t>C1CC(CC=C1)C2CO2</t>
  </si>
  <si>
    <t>11111-23-2</t>
  </si>
  <si>
    <t>(2R,3S,4S,5S,6R)-2-[(2S,3S,4R,5R,6R)-5-amino-2-(aminomethyl)-6-[(2R,3S,4R,5S)-5-[(1R,2R,3S,5R,6S)-3,5-diamino-2-[(2S,3R,5S,6R)-3-amino-5-hydroxy-6-(hydroxymethyl)oxan-2-yl]oxy-6-hydroxycyclohexyl]oxy-4-hydroxy-2-(hydroxymethyl)oxolan-3-yl]oxy-4-hydroxyoxan-3-yl]oxy-6-(hydroxymethyl)oxane-3,4,5-triol</t>
  </si>
  <si>
    <t>C1[C@H]([C@@H]([C@H]([C@@H]([C@H]1N)O[C@@H]2[C@@H](C[C@@H]([C@H](O2)CO)O)N)O[C@H]3[C@@H]([C@@H]([C@H](O3)CO)O[C@@H]4[C@@H]([C@H]([C@@H]([C@@H](O4)CN)O[C@@H]5[C@H]([C@H]([C@@H]([C@H](O5)CO)O)O)O)O)N)O)O)N</t>
  </si>
  <si>
    <t>12002-22-1</t>
  </si>
  <si>
    <t>(2R,3S,4S,5R,6R)-6-[(2R,3S,4S,5R)-3,4-dihydroxy-2,5-bis(hydroxymethyl)oxolan-2-yl]oxy-2-(hydroxymethyl)-5-prop-2-enoxyoxane-3,4-diol</t>
  </si>
  <si>
    <t>C=CCO[C@@H]1[C@H]([C@@H]([C@H](O[C@@H]1O[C@@]2([C@H]([C@@H]([C@H](O2)CO)O)O)CO)CO)O)O</t>
  </si>
  <si>
    <t>12565-60-5</t>
  </si>
  <si>
    <t>(2S,3S,4S,5S,6S)-2,3,4,5,6,7-hexahydroxyheptanoic acid</t>
  </si>
  <si>
    <t>C([C@@H]([C@@H]([C@@H]([C@@H]([C@@H](C(=O)O)O)O)O)O)O)O</t>
  </si>
  <si>
    <t>12609-83-5</t>
  </si>
  <si>
    <t>2-undecyloxirane</t>
  </si>
  <si>
    <t>CCCCCCCCCCCC1CO1</t>
  </si>
  <si>
    <t>12609-89-1</t>
  </si>
  <si>
    <t>(1S,3R,4R,7R,11R,15S,16R,17R,18S,19E,21E,23E,25E,27E,29E,31E,33R,35S,36R,37S)-33-[(2R,3S,4S,5S,6R)-4-amino-3,5-dihydroxy-6-methyloxan-2-yl]oxy-1,3,4,7,11,17,37-heptahydroxy-15,16,18-trimethyl-9,13-dioxo-14,39-dioxabicyclo[33.3.1]nonatriaconta-19,21,23,25,27,29,31-heptaene-36-carboxylic acid</t>
  </si>
  <si>
    <t>C[C@H]1/C=C/C=C/C=C/C=C/C=C/C=C/C=C/[C@@H](C[C@H]2[C@@H]([C@H](C[C@](O2)(C[C@H]([C@@H](CC[C@H](CC(=O)C[C@H](CC(=O)O[C@H]([C@@H]([C@@H]1O)C)C)O)O)O)O)O)O)C(=O)O)O[C@H]3[C@H]([C@H]([C@@H]([C@H](O3)C)O)N)O</t>
  </si>
  <si>
    <t>12622-04-7</t>
  </si>
  <si>
    <t>cycloheptylcycloheptane</t>
  </si>
  <si>
    <t>C1CCCC(CC1)C2CCCCCC2</t>
  </si>
  <si>
    <t>12687-98-8</t>
  </si>
  <si>
    <t>(3E,5E,7E,9E,11E)-14,16,18,20,24,26-hexahydroxy-3-methyl-36-propan-2-yl-1-oxacyclohexatriaconta-3,5,7,9,11-pentaene-2,22,28-trione</t>
  </si>
  <si>
    <t>C/C/1=C\C=C\C=C\C=C\C=C\CC(CC(CC(CC(CC(=O)CC(CC(CC(=O)CCCCCCCC(OC1=O)C(C)C)O)O)O)O)O)O</t>
  </si>
  <si>
    <t>12710-02-0</t>
  </si>
  <si>
    <t>44-[(1E,4R,5E,8R)-11-amino-4,8-dihydroxyundeca-1,5-dienyl]-23-but-3-enyl-16,18,30,32,34,38,40,42-octahydroxy-15,17,27-trimethyl-26-[(2R,3R,4R,5R,6S)-3,4,5-trihydroxy-6-methyloxan-2-yl]oxy-1-oxacyclotetratetraconta-5,7,9,11,13,19,23,35-octaene-2,28-dione</t>
  </si>
  <si>
    <t>C[C@H]1[C@@H]([C@H]([C@H]([C@@H](O1)OC2CC=C(CCC=CC(C(C(C(C=CC=CC=CC=CC=CCCC(=O)OC(CC(CC(CC(CC=CC(CC(CC(CC(=O)C2C)O)O)O)O)O)O)/C=C/C[C@H](/C=C/C[C@@H](CCCN)O)O)C)O)C)O)CCC=C)O)O)O</t>
  </si>
  <si>
    <t>12728-25-5</t>
  </si>
  <si>
    <t>42-(6-amino-3-hydroxyhexan-2-yl)-8,10,16,20,24,26,28,30,32,34,36,38-dodecahydroxy-3,7,9,15,19,21,31,33-octamethyl-23-[(2S,3R,4R,5R,6S)-3,4,5-trihydroxy-6-(hydroxymethyl)oxan-2-yl]oxy-1-oxacyclodotetraconta-3,13,17,21,39-pentaen-2-one</t>
  </si>
  <si>
    <t>CC1CCC=C(C(=O)OC(CC=CC(CC(CC(C(C(C(C(CC(CC(CC(C(C=C(C(C(C=CC(C(C=CCCC(C(C1O)C)O)C)O)C)O)C)O[C@@H]2[C@@H]([C@@H]([C@H]([C@@H](O2)CO)O)O)O)O)O)O)O)C)O)C)O)O)O)C(C)C(CCCN)O)C</t>
  </si>
  <si>
    <t>13000-42-5</t>
  </si>
  <si>
    <t>4,4,4-trinitrobutanamide</t>
  </si>
  <si>
    <t>C(CC([N+](=O)[O-])([N+](=O)[O-])[N+](=O)[O-])C(=O)N</t>
  </si>
  <si>
    <t>13002-10-3</t>
  </si>
  <si>
    <t>1-(1-butoxypropoxy)butane</t>
  </si>
  <si>
    <t>CCCCOC(CC)OCCCC</t>
  </si>
  <si>
    <t>13006-29-6</t>
  </si>
  <si>
    <t>undecane-1,2-diol</t>
  </si>
  <si>
    <t>CCCCCCCCCC(CO)O</t>
  </si>
  <si>
    <t>13010-20-3</t>
  </si>
  <si>
    <t>nitrosourea</t>
  </si>
  <si>
    <t>C(=O)(N)NN=O</t>
  </si>
  <si>
    <t>13013-01-9</t>
  </si>
  <si>
    <t>2,2,2-trinitroethyl 4,4,4-trinitrobutanoate</t>
  </si>
  <si>
    <t>C(CC([N+](=O)[O-])([N+](=O)[O-])[N+](=O)[O-])C(=O)OCC([N+](=O)[O-])([N+](=O)[O-])[N+](=O)[O-]</t>
  </si>
  <si>
    <t>13019-16-4</t>
  </si>
  <si>
    <t>(Z)-2-butyloct-2-enal</t>
  </si>
  <si>
    <t>CCCCC/C=C(/CCCC)\C=O</t>
  </si>
  <si>
    <t>13019-19-7</t>
  </si>
  <si>
    <t>2-methylhept-1-en-3-ol</t>
  </si>
  <si>
    <t>CCCCC(C(=C)C)O</t>
  </si>
  <si>
    <t>13021-02-8</t>
  </si>
  <si>
    <t>nitrocyclopropane</t>
  </si>
  <si>
    <t>C1CC1[N+](=O)[O-]</t>
  </si>
  <si>
    <t>13023-60-4</t>
  </si>
  <si>
    <t>2,2-diethylbutan-1-ol</t>
  </si>
  <si>
    <t>CCC(CC)(CC)CO</t>
  </si>
  <si>
    <t>13027-05-9</t>
  </si>
  <si>
    <t>2-hydroxyethyl N-[2-(2-hydroxyethoxycarbonylamino)ethyl]carbamate</t>
  </si>
  <si>
    <t>C(CNC(=O)OCCO)NC(=O)OCCO</t>
  </si>
  <si>
    <t>13027-75-3</t>
  </si>
  <si>
    <t>tricyclo[4.2.0.02,5]octane</t>
  </si>
  <si>
    <t>C1CC2C1C3C2CC3</t>
  </si>
  <si>
    <t>13027-88-8</t>
  </si>
  <si>
    <t>2-hydroxy-2-methylpropanamide</t>
  </si>
  <si>
    <t>CC(C)(C(=O)N)O</t>
  </si>
  <si>
    <t>13035-61-5</t>
  </si>
  <si>
    <t>[(2R,3R,4R,5S)-3,4,5-triacetyloxyoxolan-2-yl]methyl acetate</t>
  </si>
  <si>
    <t>CC(=O)OC[C@@H]1[C@H]([C@H]([C@@H](O1)OC(=O)C)OC(=O)C)OC(=O)C</t>
  </si>
  <si>
    <t>13036-41-4</t>
  </si>
  <si>
    <t>N-(ethoxymethyl)prop-2-enamide</t>
  </si>
  <si>
    <t>CCOCNC(=O)C=C</t>
  </si>
  <si>
    <t>13036-81-2</t>
  </si>
  <si>
    <t>1,3,5-tripropyl-1,3,5-triazinane</t>
  </si>
  <si>
    <t>CCCN1CN(CN(C1)CCC)CCC</t>
  </si>
  <si>
    <t>13038-21-6</t>
  </si>
  <si>
    <t>non-8-en-1-ol</t>
  </si>
  <si>
    <t>C=CCCCCCCCO</t>
  </si>
  <si>
    <t>13039-41-3</t>
  </si>
  <si>
    <t>[(2R,3S,4S,5R,6R)-6-[(2S,3S,4S,5R)-3,4-dihydroxy-2,5-bis(hydroxymethyl)oxolan-2-yl]oxy-3,4,5-trihydroxyoxan-2-yl]methyl hexadecanoate</t>
  </si>
  <si>
    <t>CCCCCCCCCCCCCCCC(=O)OC[C@@H]1[C@H]([C@@H]([C@H]([C@H](O1)O[C@]2([C@H]([C@@H]([C@H](O2)CO)O)O)CO)O)O)O</t>
  </si>
  <si>
    <t>13041-10-6</t>
  </si>
  <si>
    <t>7-methoxybicyclo[2.2.1]hept-2-ene</t>
  </si>
  <si>
    <t>COC1C2CCC1C=C2</t>
  </si>
  <si>
    <t>13042-02-9</t>
  </si>
  <si>
    <t>hex-2-enedinitrile</t>
  </si>
  <si>
    <t>C(CC#N)C=CC#N</t>
  </si>
  <si>
    <t>13044-51-4</t>
  </si>
  <si>
    <t>N,N-dimethylcyclopent-2-en-1-amine</t>
  </si>
  <si>
    <t>CN(C)C1CCC=C1</t>
  </si>
  <si>
    <t>13044-92-3</t>
  </si>
  <si>
    <t>(2E,4E,6E)-7-(dimethylamino)hepta-2,4,6-trienal</t>
  </si>
  <si>
    <t>CN(C)/C=C/C=C/C=C/C=O</t>
  </si>
  <si>
    <t>13048-17-4</t>
  </si>
  <si>
    <t>cyclohex-2-ene-1-carbonitrile</t>
  </si>
  <si>
    <t>C1CC=CC(C1)C#N</t>
  </si>
  <si>
    <t>13048-34-5</t>
  </si>
  <si>
    <t>10-prop-2-enoyloxydecyl prop-2-enoate</t>
  </si>
  <si>
    <t>C=CC(=O)OCCCCCCCCCCOC(=O)C=C</t>
  </si>
  <si>
    <t>13049-89-3</t>
  </si>
  <si>
    <t>[(E)-non-3-enyl] acetate</t>
  </si>
  <si>
    <t>CCCCC/C=C/CCOC(=O)C</t>
  </si>
  <si>
    <t>13055-06-6</t>
  </si>
  <si>
    <t>2-[carboxymethyl-(2,4,6-trioxo-1,3-diazinan-5-yl)amino]acetic acid</t>
  </si>
  <si>
    <t>C(C(=O)O)N(CC(=O)O)C1C(=O)NC(=O)NC1=O</t>
  </si>
  <si>
    <t>13058-67-8</t>
  </si>
  <si>
    <t>22-(4-amino-3,5-dihydroxy-6-methyloxan-2-yl)oxy-12-butyl-1,3,26-trihydroxy-10-oxo-6,11,28-trioxatricyclo[22.3.1.05,7]octacosa-8,14,16,18,20-pentaene-25-carboxylic acid</t>
  </si>
  <si>
    <t>CCCCC1CC=CC=CC=CC=CC(CC2C(C(CC(O2)(CC(CC3C(O3)C=CC(=O)O1)O)O)O)C(=O)O)OC4C(C(C(C(O4)C)O)N)O</t>
  </si>
  <si>
    <t>13061-80-8</t>
  </si>
  <si>
    <t>(E)-hex-4-en-1-yn-3-one</t>
  </si>
  <si>
    <t>C/C=C/C(=O)C#C</t>
  </si>
  <si>
    <t>13064-83-0</t>
  </si>
  <si>
    <t>4-methylcyclohexane-1-carboxylic acid</t>
  </si>
  <si>
    <t>CC1CCC(CC1)C(=O)O</t>
  </si>
  <si>
    <t>13066-51-8</t>
  </si>
  <si>
    <t>7-methyl-3-methylideneoct-6-en-1-ol</t>
  </si>
  <si>
    <t>CC(=CCCC(=C)CCO)C</t>
  </si>
  <si>
    <t>13072-69-0</t>
  </si>
  <si>
    <t>1-adamantylurea</t>
  </si>
  <si>
    <t>C1C2CC3CC1CC(C2)(C3)NC(=O)N</t>
  </si>
  <si>
    <t>13074-39-0</t>
  </si>
  <si>
    <t>adamantan-2-amine</t>
  </si>
  <si>
    <t>C1C2CC3CC1CC(C2)C3N</t>
  </si>
  <si>
    <t>13074-65-2</t>
  </si>
  <si>
    <t>2-hexylcyclopentan-1-one</t>
  </si>
  <si>
    <t>CCCCCCC1CCCC1=O</t>
  </si>
  <si>
    <t>13076-17-0</t>
  </si>
  <si>
    <t>(3R,6R)-3,6-dimethyl-1,4-dioxane-2,5-dione</t>
  </si>
  <si>
    <t>C[C@@H]1C(=O)O[C@@H](C(=O)O1)C</t>
  </si>
  <si>
    <t>13076-19-2</t>
  </si>
  <si>
    <t>(3R,6S)-3,6-dimethyl-1,4-dioxane-2,5-dione</t>
  </si>
  <si>
    <t>C[C@@H]1C(=O)O[C@H](C(=O)O1)C</t>
  </si>
  <si>
    <t>13080-06-3</t>
  </si>
  <si>
    <t>1-O-[2-(diethylamino)ethyl] 3-O-ethyl 2-butyl-2-ethylpropanedioate</t>
  </si>
  <si>
    <t>CCCCC(CC)(C(=O)OCC)C(=O)OCCN(CC)CC</t>
  </si>
  <si>
    <t>13080-90-5</t>
  </si>
  <si>
    <t>bicyclo[2.2.1]hept-5-en-2-ol</t>
  </si>
  <si>
    <t>C1C2CC(C1C=C2)O</t>
  </si>
  <si>
    <t>13084-56-5</t>
  </si>
  <si>
    <t>pentacyclo[4.3.0.02,4.03,8.05,7]nonane</t>
  </si>
  <si>
    <t>C1C2C3C4C1C5C2C5C34</t>
  </si>
  <si>
    <t>13088-64-7</t>
  </si>
  <si>
    <t>1-(hydroxymethyl)azepan-2-one</t>
  </si>
  <si>
    <t>C1CCC(=O)N(CC1)CO</t>
  </si>
  <si>
    <t>13093-04-4</t>
  </si>
  <si>
    <t>N,N'-dimethylhexane-1,6-diamine</t>
  </si>
  <si>
    <t>CNCCCCCCNC</t>
  </si>
  <si>
    <t>13093-05-5</t>
  </si>
  <si>
    <t>N,N'-diethylhexane-1,6-diamine</t>
  </si>
  <si>
    <t>CCNCCCCCCNCC</t>
  </si>
  <si>
    <t>13101-26-3</t>
  </si>
  <si>
    <t>1-cyano-2-(hydroxymethyl)guanidine</t>
  </si>
  <si>
    <t>C(N=C(N)NC#N)O</t>
  </si>
  <si>
    <t>13105-52-7</t>
  </si>
  <si>
    <t>butyl N-butylcarbamate</t>
  </si>
  <si>
    <t>CCCCNC(=O)OCCCC</t>
  </si>
  <si>
    <t>13109-70-1</t>
  </si>
  <si>
    <t>(1,7,7-trimethyl-2-bicyclo[2.2.1]heptanyl) butanoate</t>
  </si>
  <si>
    <t>CCCC(=O)OC1CC2CCC1(C2(C)C)C</t>
  </si>
  <si>
    <t>13115-24-7</t>
  </si>
  <si>
    <t>N-hydroxy-N-methylacetamide</t>
  </si>
  <si>
    <t>CC(=O)N(C)O</t>
  </si>
  <si>
    <t>13122-18-4</t>
  </si>
  <si>
    <t>tert-butyl 3,5,5-trimethylhexaneperoxoate</t>
  </si>
  <si>
    <t>CC(CC(=O)OOC(C)(C)C)CC(C)(C)C</t>
  </si>
  <si>
    <t>13124-69-1</t>
  </si>
  <si>
    <t>4,7,7-trimethylbicyclo[4.1.0]heptan-3-one</t>
  </si>
  <si>
    <t>CC1CC2C(C2(C)C)CC1=O</t>
  </si>
  <si>
    <t>13125-74-1</t>
  </si>
  <si>
    <t>6,10-dimethyldodeca-5,9-dien-2-one</t>
  </si>
  <si>
    <t>CCC(=CCCC(=CCCC(=O)C)C)C</t>
  </si>
  <si>
    <t>13133-29-4</t>
  </si>
  <si>
    <t>3-[3-(3-methoxypropoxy)propoxy]propan-1-ol</t>
  </si>
  <si>
    <t>COCCCOCCCOCCCO</t>
  </si>
  <si>
    <t>13139-15-6</t>
  </si>
  <si>
    <t>(2S)-4-methyl-2-[(2-methylpropan-2-yl)oxycarbonylamino]pentanoic acid</t>
  </si>
  <si>
    <t>CC(C)C[C@@H](C(=O)O)NC(=O)OC(C)(C)C</t>
  </si>
  <si>
    <t>13139-16-7</t>
  </si>
  <si>
    <t>(2S,3S)-3-methyl-2-[(2-methylpropan-2-yl)oxycarbonylamino]pentanoic acid</t>
  </si>
  <si>
    <t>CC[C@H](C)[C@@H](C(=O)O)NC(=O)OC(C)(C)C</t>
  </si>
  <si>
    <t>13147-25-6</t>
  </si>
  <si>
    <t>N-ethyl-N-(2-hydroxyethyl)nitrous amide</t>
  </si>
  <si>
    <t>CCN(CCO)N=O</t>
  </si>
  <si>
    <t>13151-12-7</t>
  </si>
  <si>
    <t>4-methyloct-1-ene</t>
  </si>
  <si>
    <t>CCCCC(C)CC=C</t>
  </si>
  <si>
    <t>13151-29-6</t>
  </si>
  <si>
    <t>4-methyldec-1-ene</t>
  </si>
  <si>
    <t>CCCCCCC(C)CC=C</t>
  </si>
  <si>
    <t>13151-43-4</t>
  </si>
  <si>
    <t>methylcyclodecane</t>
  </si>
  <si>
    <t>CC1CCCCCCCCC1</t>
  </si>
  <si>
    <t>13151-51-4</t>
  </si>
  <si>
    <t>1,2-dimethylcycloheptane</t>
  </si>
  <si>
    <t>CC1CCCCCC1C</t>
  </si>
  <si>
    <t>13151-53-6</t>
  </si>
  <si>
    <t>1,3-dimethylcycloheptane</t>
  </si>
  <si>
    <t>CC1CCCCC(C1)C</t>
  </si>
  <si>
    <t>13151-60-5</t>
  </si>
  <si>
    <t>cycloundecene</t>
  </si>
  <si>
    <t>C1CCCC/C=C/CCCC1</t>
  </si>
  <si>
    <t>13151-61-6</t>
  </si>
  <si>
    <t>C1CCCC/C=C\CCCC1</t>
  </si>
  <si>
    <t>13151-82-1</t>
  </si>
  <si>
    <t>dodecan-2-ylcyclohexane</t>
  </si>
  <si>
    <t>CCCCCCCCCCC(C)C1CCCCC1</t>
  </si>
  <si>
    <t>13151-91-2</t>
  </si>
  <si>
    <t>tridecan-6-ylcyclohexane</t>
  </si>
  <si>
    <t>CCCCCCCC(CCCCC)C1CCCCC1</t>
  </si>
  <si>
    <t>13151-92-3</t>
  </si>
  <si>
    <t>tridecan-7-ylcyclohexane</t>
  </si>
  <si>
    <t>CCCCCCC(CCCCCC)C1CCCCC1</t>
  </si>
  <si>
    <t>13152-05-1</t>
  </si>
  <si>
    <t>(1Z)-3-methylcyclooctene</t>
  </si>
  <si>
    <t>CC/1CCCCC/C=C1</t>
  </si>
  <si>
    <t>13155-57-2</t>
  </si>
  <si>
    <t>2,2,6-trimethylcyclohexane-1-carbaldehyde</t>
  </si>
  <si>
    <t>CC1CCCC(C1C=O)(C)C</t>
  </si>
  <si>
    <t>13156-01-9</t>
  </si>
  <si>
    <t>1-cyclohexylazetidin-3-ol</t>
  </si>
  <si>
    <t>C1CCC(CC1)N2CC(C2)O</t>
  </si>
  <si>
    <t>13161-30-3</t>
  </si>
  <si>
    <t>1-hydroxypyridin-2-one</t>
  </si>
  <si>
    <t>C1=CC(=O)N(C=C1)O</t>
  </si>
  <si>
    <t>13162-46-4</t>
  </si>
  <si>
    <t>(2E,4E)-undeca-2,4-dienal</t>
  </si>
  <si>
    <t>CCCCCC/C=C/C=C/C=O</t>
  </si>
  <si>
    <t>13169-01-2</t>
  </si>
  <si>
    <t>1-methoxyprop-1-yne</t>
  </si>
  <si>
    <t>CC#COC</t>
  </si>
  <si>
    <t>13170-68-8</t>
  </si>
  <si>
    <t>1,3-bis[2-(2-heptadecyl-4,5-dihydroimidazol-1-yl)ethyl]urea</t>
  </si>
  <si>
    <t>CCCCCCCCCCCCCCCCCC1=NCCN1CCNC(=O)NCCN2CCN=C2CCCCCCCCCCCCCCCCC</t>
  </si>
  <si>
    <t>13171-64-7</t>
  </si>
  <si>
    <t>13177-38-3</t>
  </si>
  <si>
    <t>cyclopenta-2,4-dien-1-one</t>
  </si>
  <si>
    <t>C1=CC(=O)C=C1</t>
  </si>
  <si>
    <t>13179-96-9</t>
  </si>
  <si>
    <t>1,4-dimethoxybutane</t>
  </si>
  <si>
    <t>COCCCCOC</t>
  </si>
  <si>
    <t>13190-97-1</t>
  </si>
  <si>
    <t>(2E,6E,10E,14E,18E,22E,26E,30E)-3,7,11,15,19,23,27,31,35-nonamethylhexatriaconta-2,6,10,14,18,22,26,30,34-nonaen-1-ol</t>
  </si>
  <si>
    <t>CC(=CCC/C(=C/CC/C(=C/CC/C(=C/CC/C(=C/CC/C(=C/CC/C(=C/CC/C(=C/CC/C(=C/CO)/C)/C)/C)/C)/C)/C)/C)/C)C</t>
  </si>
  <si>
    <t>13192-04-6</t>
  </si>
  <si>
    <t>dimethyl 2-oxopentanedioate</t>
  </si>
  <si>
    <t>COC(=O)CCC(=O)C(=O)OC</t>
  </si>
  <si>
    <t>13195-64-7</t>
  </si>
  <si>
    <t>dipropan-2-yl propanedioate</t>
  </si>
  <si>
    <t>CC(C)OC(=O)CC(=O)OC(C)C</t>
  </si>
  <si>
    <t>13195-66-9</t>
  </si>
  <si>
    <t>ethyl 3-oxodecanoate</t>
  </si>
  <si>
    <t>CCCCCCCC(=O)CC(=O)OCC</t>
  </si>
  <si>
    <t>13201-46-2</t>
  </si>
  <si>
    <t>(E)-2-methylbut-2-enoic acid</t>
  </si>
  <si>
    <t>C/C=C(\C)/C(=O)O</t>
  </si>
  <si>
    <t>13205-56-6</t>
  </si>
  <si>
    <t>undecan-2-amine</t>
  </si>
  <si>
    <t>CCCCCCCCCC(C)N</t>
  </si>
  <si>
    <t>13205-57-7</t>
  </si>
  <si>
    <t>tridecan-2-amine</t>
  </si>
  <si>
    <t>CCCCCCCCCCCC(C)N</t>
  </si>
  <si>
    <t>13211-15-9</t>
  </si>
  <si>
    <t>3,3-dimethylbicyclo[2.2.1]heptan-2-one</t>
  </si>
  <si>
    <t>CC1(C2CCC(C2)C1=O)C</t>
  </si>
  <si>
    <t>13224-94-7</t>
  </si>
  <si>
    <t>(2S,3R,4S,5R,6R)-6-(hydroxymethyl)-4-methoxyoxane-2,3,5-triol</t>
  </si>
  <si>
    <t>CO[C@H]1[C@@H]([C@H](O[C@@H]([C@@H]1O)O)CO)O</t>
  </si>
  <si>
    <t>13232-00-3</t>
  </si>
  <si>
    <t>N-methyl-N-[[methyl(nitro)amino]methyl]nitramide</t>
  </si>
  <si>
    <t>CN(CN(C)[N+](=O)[O-])[N+](=O)[O-]</t>
  </si>
  <si>
    <t>13236-02-7</t>
  </si>
  <si>
    <t>2-[1,3-bis(oxiran-2-ylmethoxy)propan-2-yloxymethyl]oxirane</t>
  </si>
  <si>
    <t>C1C(O1)COCC(COCC2CO2)OCC3CO3</t>
  </si>
  <si>
    <t>13242-55-2</t>
  </si>
  <si>
    <t>[(1R,2R,3S,4R,5R)-3,4-diacetyloxy-6,8-dioxabicyclo[3.2.1]octan-2-yl] acetate</t>
  </si>
  <si>
    <t>CC(=O)O[C@@H]1[C@H]2CO[C@H](O2)[C@@H]([C@H]1OC(=O)C)OC(=O)C</t>
  </si>
  <si>
    <t>13256-06-9</t>
  </si>
  <si>
    <t>N,N-dipentylnitrous amide</t>
  </si>
  <si>
    <t>CCCCCN(CCCCC)N=O</t>
  </si>
  <si>
    <t>13256-07-0</t>
  </si>
  <si>
    <t>N-methyl-N-pentylnitrous amide</t>
  </si>
  <si>
    <t>CCCCCN(C)N=O</t>
  </si>
  <si>
    <t>13256-13-8</t>
  </si>
  <si>
    <t>N-ethenyl-N-ethylnitrous amide</t>
  </si>
  <si>
    <t>CCN(C=C)N=O</t>
  </si>
  <si>
    <t>13256-15-0</t>
  </si>
  <si>
    <t>ethyl 4-nitrosopiperazine-1-carboxylate</t>
  </si>
  <si>
    <t>CCOC(=O)N1CCN(CC1)N=O</t>
  </si>
  <si>
    <t>13256-19-4</t>
  </si>
  <si>
    <t>2-[2-acetyloxyethyl(nitroso)amino]ethyl acetate</t>
  </si>
  <si>
    <t>CC(=O)OCCN(CCOC(=O)C)N=O</t>
  </si>
  <si>
    <t>13256-32-1</t>
  </si>
  <si>
    <t>1,3-dimethyl-1-nitrosourea</t>
  </si>
  <si>
    <t>CNC(=O)N(C)N=O</t>
  </si>
  <si>
    <t>13257-44-8</t>
  </si>
  <si>
    <t>1,1-dimethoxynon-2-yne</t>
  </si>
  <si>
    <t>CCCCCCC#CC(OC)OC</t>
  </si>
  <si>
    <t>13273-84-2</t>
  </si>
  <si>
    <t>2,5,5-trimethyl-2-pentyl-1,3-dioxane</t>
  </si>
  <si>
    <t>CCCCCC1(OCC(CO1)(C)C)C</t>
  </si>
  <si>
    <t>13278-11-0</t>
  </si>
  <si>
    <t>tert-butyl 2-(1-hydroxy-3,3,5-trimethylcyclohexyl)acetate</t>
  </si>
  <si>
    <t>CC1CC(CC(C1)(CC(=O)OC(C)(C)C)O)(C)C</t>
  </si>
  <si>
    <t>13278-12-1</t>
  </si>
  <si>
    <t>tert-butyl 2-(4-tert-butyl-1-hydroxycyclohexyl)acetate</t>
  </si>
  <si>
    <t>CC(C)(C)C1CCC(CC1)(CC(=O)OC(C)(C)C)O</t>
  </si>
  <si>
    <t>13279-24-8</t>
  </si>
  <si>
    <t>N-methylaziridine-1-carboxamide</t>
  </si>
  <si>
    <t>CNC(=O)N1CC1</t>
  </si>
  <si>
    <t>13282-82-1</t>
  </si>
  <si>
    <t>(3-butoxy-2-hydroxypropyl) prop-2-enoate</t>
  </si>
  <si>
    <t>CCCCOCC(COC(=O)C=C)O</t>
  </si>
  <si>
    <t>13284-42-9</t>
  </si>
  <si>
    <t>13286-71-0</t>
  </si>
  <si>
    <t>2,11-dimethyldodecane</t>
  </si>
  <si>
    <t>CC(C)CCCCCCCCC(C)C</t>
  </si>
  <si>
    <t>13286-73-2</t>
  </si>
  <si>
    <t>3-ethyltridecane</t>
  </si>
  <si>
    <t>CCCCCCCCCCC(CC)CC</t>
  </si>
  <si>
    <t>13287-21-3</t>
  </si>
  <si>
    <t>6-methyltridecane</t>
  </si>
  <si>
    <t>CCCCCCCC(C)CCCCC</t>
  </si>
  <si>
    <t>13287-23-5</t>
  </si>
  <si>
    <t>8-methylheptadecane</t>
  </si>
  <si>
    <t>CCCCCCCCCC(C)CCCCCCC</t>
  </si>
  <si>
    <t>13288-50-1</t>
  </si>
  <si>
    <t>N-dodecan-2-ylprop-2-enamide</t>
  </si>
  <si>
    <t>CCCCCCCCCCC(C)NC(=O)C=C</t>
  </si>
  <si>
    <t>13293-47-5</t>
  </si>
  <si>
    <t>(1S,2S,3S,5R)-2,6,6-trimethylbicyclo[3.1.1]heptan-3-amine</t>
  </si>
  <si>
    <t>C[C@H]1[C@@H]2C[C@@H](C2(C)C)C[C@@H]1N</t>
  </si>
  <si>
    <t>13294-73-0</t>
  </si>
  <si>
    <t>1-tert-butyl-4-methylidenecyclohexane</t>
  </si>
  <si>
    <t>CC(C)(C)C1CCC(=C)CC1</t>
  </si>
  <si>
    <t>13296-76-9</t>
  </si>
  <si>
    <t>(9E,11E,13E)-octadeca-9,11,13-trienoic acid</t>
  </si>
  <si>
    <t>CCCC/C=C/C=C/C=C/CCCCCCCC(=O)O</t>
  </si>
  <si>
    <t>13304-29-5</t>
  </si>
  <si>
    <t>N-[(E)-diethylaminodiazenyl]-N-ethylethanamine</t>
  </si>
  <si>
    <t>CCN(CC)/N=N/N(CC)CC</t>
  </si>
  <si>
    <t>13304-31-9</t>
  </si>
  <si>
    <t>N-[(E)-[di(propan-2-yl)amino]diazenyl]-N-propan-2-ylpropan-2-amine</t>
  </si>
  <si>
    <t>CC(C)N(C(C)C)/N=N/N(C(C)C)C(C)C</t>
  </si>
  <si>
    <t>13311-57-4</t>
  </si>
  <si>
    <t>N-cyclohexylaziridine-1-carboxamide</t>
  </si>
  <si>
    <t>C1CCC(CC1)NC(=O)N2CC2</t>
  </si>
  <si>
    <t>13312-52-2</t>
  </si>
  <si>
    <t>1,3,3-trimethyl-2-[(1E,3E,5E,7E,9E,11E,13E,15Z,17E)-3,7,12,16-tetramethyl-18-(2,6,6-trimethylcyclohexen-1-yl)octadeca-1,3,5,7,9,11,13,15,17-nonaenyl]cyclohexene</t>
  </si>
  <si>
    <t>CC1=C(C(CCC1)(C)C)/C=C/C(=C/C=C/C(=C/C=C/C=C(\C)/C=C/C=C(/C)\C=C\C2=C(CCCC2(C)C)C)/C)/C</t>
  </si>
  <si>
    <t>13315-23-6</t>
  </si>
  <si>
    <t>4-methyl-1,4-dihydropyrazol-5-one</t>
  </si>
  <si>
    <t>CC1C=NNC1=O</t>
  </si>
  <si>
    <t>13322-87-7</t>
  </si>
  <si>
    <t>(1R)-1-[(3aR,5R,6S,6aR)-6-methoxyspiro[3a,5,6,6a-tetrahydrofuro[2,3-d][1,3]dioxole-2,1'-cyclohexane]-5-yl]ethane-1,2-diol</t>
  </si>
  <si>
    <t>CO[C@@H]1[C@@H]2[C@H](O[C@@H]1[C@@H](CO)O)OC3(O2)CCCCC3</t>
  </si>
  <si>
    <t>13329-71-0</t>
  </si>
  <si>
    <t>N-propan-2-yloctadecan-1-amine</t>
  </si>
  <si>
    <t>CCCCCCCCCCCCCCCCCCNC(C)C</t>
  </si>
  <si>
    <t>13332-20-2</t>
  </si>
  <si>
    <t>(4-methylcyclohexyl) acetate</t>
  </si>
  <si>
    <t>CC1CCC(CC1)OC(=O)C</t>
  </si>
  <si>
    <t>13337-79-6</t>
  </si>
  <si>
    <t>1-ethylpyridin-2-one</t>
  </si>
  <si>
    <t>CCN1C=CC=CC1=O</t>
  </si>
  <si>
    <t>13344-00-8</t>
  </si>
  <si>
    <t>1,4-diethoxybutane</t>
  </si>
  <si>
    <t>CCOCCCCOCC</t>
  </si>
  <si>
    <t>13344-50-8</t>
  </si>
  <si>
    <t>ethyl 2-[methyl(nitroso)amino]acetate</t>
  </si>
  <si>
    <t>CCOC(=O)CN(C)N=O</t>
  </si>
  <si>
    <t>13345-50-1</t>
  </si>
  <si>
    <t>(Z)-7-[(1R,2S)-2-[(E,3S)-3-hydroxyoct-1-enyl]-5-oxocyclopent-3-en-1-yl]hept-5-enoic acid</t>
  </si>
  <si>
    <t>CCCCC[C@@H](/C=C/[C@H]1C=CC(=O)[C@@H]1C/C=C\CCCC(=O)O)O</t>
  </si>
  <si>
    <t>13349-10-5</t>
  </si>
  <si>
    <t>heptacyclo[7.7.1.13,15.01,12.02,7.04,13.06,11]octadecane</t>
  </si>
  <si>
    <t>C1C2CC3C4C1C5C6CC7CC(C6C4)C3C5(C2)C7</t>
  </si>
  <si>
    <t>13351-29-6</t>
  </si>
  <si>
    <t>7a-methyl-3,3a,4,5,6,7-hexahydro-1H-inden-2-one</t>
  </si>
  <si>
    <t>CC12CCCCC1CC(=O)C2</t>
  </si>
  <si>
    <t>13358-02-6</t>
  </si>
  <si>
    <t>3-methylcyclohex-4-ene-1,1,2,2-tetracarbonitrile</t>
  </si>
  <si>
    <t>CC1C=CCC(C1(C#N)C#N)(C#N)C#N</t>
  </si>
  <si>
    <t>13358-76-4</t>
  </si>
  <si>
    <t>5,5-dimethyl-3-piperidin-1-ylcyclohex-2-en-1-one</t>
  </si>
  <si>
    <t>CC1(CC(=CC(=O)C1)N2CCCCC2)C</t>
  </si>
  <si>
    <t>13361-32-5</t>
  </si>
  <si>
    <t>prop-2-enyl 2-cyanoacetate</t>
  </si>
  <si>
    <t>C=CCOC(=O)CC#N</t>
  </si>
  <si>
    <t>13361-34-7</t>
  </si>
  <si>
    <t>2-ethylhexyl 2-cyanoacetate</t>
  </si>
  <si>
    <t>CCCCC(CC)COC(=O)CC#N</t>
  </si>
  <si>
    <t>13362-52-2</t>
  </si>
  <si>
    <t>tridecane-1,13-diol</t>
  </si>
  <si>
    <t>C(CCCCCCO)CCCCCCO</t>
  </si>
  <si>
    <t>13373-83-6</t>
  </si>
  <si>
    <t>octadecyl butanoate</t>
  </si>
  <si>
    <t>CCCCCCCCCCCCCCCCCCOC(=O)CCC</t>
  </si>
  <si>
    <t>13377-46-3</t>
  </si>
  <si>
    <t>tricyclo[3.2.1.02,4]octane</t>
  </si>
  <si>
    <t>C1CC2CC1C3C2C3</t>
  </si>
  <si>
    <t>13380-94-4</t>
  </si>
  <si>
    <t>tricyclo[5.2.1.02,6]decan-8-one</t>
  </si>
  <si>
    <t>C1CC2C(C1)C3CC2CC3=O</t>
  </si>
  <si>
    <t>13382-27-9</t>
  </si>
  <si>
    <t>(2R,3S,4S,5R)-2,3,4,5,6-pentahydroxyhexanoic acid</t>
  </si>
  <si>
    <t>C([C@H]([C@@H]([C@@H]([C@H](C(=O)O)O)O)O)O)O</t>
  </si>
  <si>
    <t>13388-93-7</t>
  </si>
  <si>
    <t>1-(1-methylcyclopentyl)ethanone</t>
  </si>
  <si>
    <t>CC(=O)C1(CCCC1)C</t>
  </si>
  <si>
    <t>13392-28-4</t>
  </si>
  <si>
    <t>1-(1-adamantyl)ethanamine</t>
  </si>
  <si>
    <t>CC(C12CC3CC(C1)CC(C3)C2)N</t>
  </si>
  <si>
    <t>13393-64-1</t>
  </si>
  <si>
    <t>(5E)-deca-1,5,9-triene</t>
  </si>
  <si>
    <t>C=CCC/C=C/CCC=C</t>
  </si>
  <si>
    <t>13393-65-2</t>
  </si>
  <si>
    <t>2-(2-cyanopentan-2-yldiazenyl)-2-methylpentanenitrile</t>
  </si>
  <si>
    <t>CCCC(C)(C#N)N=NC(C)(CCC)C#N</t>
  </si>
  <si>
    <t>13395-36-3</t>
  </si>
  <si>
    <t>ethyl 5,5-dimethyl-2,4-dioxohexanoate</t>
  </si>
  <si>
    <t>CCOC(=O)C(=O)CC(=O)C(C)(C)C</t>
  </si>
  <si>
    <t>13395-73-8</t>
  </si>
  <si>
    <t>4,4,6-trimethylcyclohex-2-en-1-one</t>
  </si>
  <si>
    <t>CC1CC(C=CC1=O)(C)C</t>
  </si>
  <si>
    <t>13402-02-3</t>
  </si>
  <si>
    <t>hexadecyl prop-2-enoate</t>
  </si>
  <si>
    <t>CCCCCCCCCCCCCCCCOC(=O)C=C</t>
  </si>
  <si>
    <t>13402-35-2</t>
  </si>
  <si>
    <t>ethylcyclooctatetraene</t>
  </si>
  <si>
    <t>CCC1=CC=CC=CC=C1</t>
  </si>
  <si>
    <t>13404-51-8</t>
  </si>
  <si>
    <t>1-methyl-3-[3-[[methyl(nitroso)carbamoyl]amino]propyl]-1-nitrosourea</t>
  </si>
  <si>
    <t>CN(C(=O)NCCCNC(=O)N(C)N=O)N=O</t>
  </si>
  <si>
    <t>13407-18-6</t>
  </si>
  <si>
    <t>4-methylidenecyclohexene</t>
  </si>
  <si>
    <t>C=C1CCC=CC1</t>
  </si>
  <si>
    <t>13426-49-8</t>
  </si>
  <si>
    <t>7-bicyclo[2.2.1]hepta-2,5-dienyl acetate</t>
  </si>
  <si>
    <t>CC(=O)OC1C2C=CC1C=C2</t>
  </si>
  <si>
    <t>13429-07-7</t>
  </si>
  <si>
    <t>1-(2-methoxypropoxy)propan-2-ol</t>
  </si>
  <si>
    <t>CC(COCC(C)OC)O</t>
  </si>
  <si>
    <t>13429-83-9</t>
  </si>
  <si>
    <t>(1S,4R)-4,7,7-trimethyl-3-oxo-2-oxabicyclo[2.2.1]heptane-1-carboxylic acid</t>
  </si>
  <si>
    <t>C[C@@]12CC[C@@](C1(C)C)(OC2=O)C(=O)O</t>
  </si>
  <si>
    <t>13431-59-9</t>
  </si>
  <si>
    <t>[3-acetyloxy-2-(acetyloxymethyl)-2-methylpropyl] acetate</t>
  </si>
  <si>
    <t>CC(=O)OCC(C)(COC(=O)C)COC(=O)C</t>
  </si>
  <si>
    <t>13433-04-0</t>
  </si>
  <si>
    <t>(2S)-2-[[(2S)-2-amino-3-carboxypropanoyl]amino]-3-methylbutanoic acid</t>
  </si>
  <si>
    <t>CC(C)[C@@H](C(=O)O)NC(=O)[C@H](CC(=O)O)N</t>
  </si>
  <si>
    <t>13439-84-4</t>
  </si>
  <si>
    <t>1,1,2,3,3-pentamethylguanidine</t>
  </si>
  <si>
    <t>CN=C(N(C)C)N(C)C</t>
  </si>
  <si>
    <t>13439-88-8</t>
  </si>
  <si>
    <t>2-ethyl-1,1,3,3-tetramethylguanidine</t>
  </si>
  <si>
    <t>CCN=C(N(C)C)N(C)C</t>
  </si>
  <si>
    <t>13439-89-9</t>
  </si>
  <si>
    <t>1,1,2,3,3-pentaethylguanidine</t>
  </si>
  <si>
    <t>CCN=C(N(CC)CC)N(CC)CC</t>
  </si>
  <si>
    <t>13440-19-2</t>
  </si>
  <si>
    <t>(3aR,5R,6S,6aR)-5-[(3R)-1,4-dioxaspiro[4.5]decan-3-yl]-6-methoxyspiro[3a,5,6,6a-tetrahydrofuro[2,3-d][1,3]dioxole-2,1'-cyclohexane]</t>
  </si>
  <si>
    <t>CO[C@H]1[C@H](O[C@H]2[C@@H]1OC3(O2)CCCCC3)[C@H]4COC5(O4)CCCCC5</t>
  </si>
  <si>
    <t>13442-89-2</t>
  </si>
  <si>
    <t>1-(1-ethoxyethoxy)pentane</t>
  </si>
  <si>
    <t>CCCCCOC(C)OCC</t>
  </si>
  <si>
    <t>13453-03-7</t>
  </si>
  <si>
    <t>3,5,5-trimethylhexyl 2-methylprop-2-enoate</t>
  </si>
  <si>
    <t>CC(CCOC(=O)C(=C)C)CC(C)(C)C</t>
  </si>
  <si>
    <t>13467-82-8</t>
  </si>
  <si>
    <t>tert-butyl octaneperoxoate</t>
  </si>
  <si>
    <t>CCCCCCCC(=O)OOC(C)(C)C</t>
  </si>
  <si>
    <t>13472-08-7</t>
  </si>
  <si>
    <t>2-(2-cyanobutan-2-yldiazenyl)-2-methylbutanenitrile</t>
  </si>
  <si>
    <t>CCC(C)(C#N)N=NC(C)(CC)C#N</t>
  </si>
  <si>
    <t>13475-47-3</t>
  </si>
  <si>
    <t>didocosyl butanedioate</t>
  </si>
  <si>
    <t>CCCCCCCCCCCCCCCCCCCCCCOC(=O)CCC(=O)OCCCCCCCCCCCCCCCCCCCCCC</t>
  </si>
  <si>
    <t>13475-76-8</t>
  </si>
  <si>
    <t>11-butyldocosane</t>
  </si>
  <si>
    <t>CCCCCCCCCCCC(CCCC)CCCCCCCCCC</t>
  </si>
  <si>
    <t>13475-77-9</t>
  </si>
  <si>
    <t>9-octylicosane</t>
  </si>
  <si>
    <t>CCCCCCCCCCCC(CCCCCCCC)CCCCCCCC</t>
  </si>
  <si>
    <t>13482-06-9</t>
  </si>
  <si>
    <t>N-(3-aminopropyl)tetradecanamide</t>
  </si>
  <si>
    <t>CCCCCCCCCCCCCC(=O)NCCCN</t>
  </si>
  <si>
    <t>13483-31-3</t>
  </si>
  <si>
    <t>N-methyl-N-(propan-2-ylideneamino)methanamine</t>
  </si>
  <si>
    <t>CC(=NN(C)C)C</t>
  </si>
  <si>
    <t>13483-58-4</t>
  </si>
  <si>
    <t>N-[3-[methyl-[3-(octadecanoylamino)propyl]amino]propyl]octadecanamide</t>
  </si>
  <si>
    <t>CCCCCCCCCCCCCCCCCC(=O)NCCCN(C)CCCNC(=O)CCCCCCCCCCCCCCCCC</t>
  </si>
  <si>
    <t>13487-64-4</t>
  </si>
  <si>
    <t>4-propylcyclohexene</t>
  </si>
  <si>
    <t>CCCC1CCC=CC1</t>
  </si>
  <si>
    <t>13487-72-4</t>
  </si>
  <si>
    <t>3,3-dimethyl-2-methylidenebicyclo[2.2.1]heptan-1-amine</t>
  </si>
  <si>
    <t>CC1(C2CCC(C2)(C1=C)N)C</t>
  </si>
  <si>
    <t>13490-36-3</t>
  </si>
  <si>
    <t>3-methyldodecanoic acid</t>
  </si>
  <si>
    <t>CCCCCCCCCC(C)CC(=O)O</t>
  </si>
  <si>
    <t>13491-79-7</t>
  </si>
  <si>
    <t>2-tert-butylcyclohexan-1-ol</t>
  </si>
  <si>
    <t>CC(C)(C)C1CCCCC1O</t>
  </si>
  <si>
    <t>13494-06-9</t>
  </si>
  <si>
    <t>3,4-dimethylcyclopentane-1,2-dione</t>
  </si>
  <si>
    <t>CC1CC(=O)C(=O)C1C</t>
  </si>
  <si>
    <t>13494-07-0</t>
  </si>
  <si>
    <t>3,5-dimethylcyclopentane-1,2-dione</t>
  </si>
  <si>
    <t>CC1CC(C(=O)C1=O)C</t>
  </si>
  <si>
    <t>13529-51-6</t>
  </si>
  <si>
    <t>2-[amino(2-hydroxyethyl)amino]ethanol</t>
  </si>
  <si>
    <t>C(CO)N(CCO)N</t>
  </si>
  <si>
    <t>13531-82-3</t>
  </si>
  <si>
    <t>4-methylpent-1-yn-3-one</t>
  </si>
  <si>
    <t>CC(C)C(=O)C#C</t>
  </si>
  <si>
    <t>13532-77-9</t>
  </si>
  <si>
    <t>5-amino-2,2-dimethylpentan-1-ol</t>
  </si>
  <si>
    <t>CC(C)(CCCN)CO</t>
  </si>
  <si>
    <t>13533-05-6</t>
  </si>
  <si>
    <t>2-(2-hydroxyethoxy)ethyl prop-2-enoate</t>
  </si>
  <si>
    <t>C=CC(=O)OCCOCCO</t>
  </si>
  <si>
    <t>13533-08-9</t>
  </si>
  <si>
    <t>[(Z)-octadec-9-enyl] 2-methylprop-2-enoate</t>
  </si>
  <si>
    <t>CCCCCCCC/C=C\CCCCCCCCOC(=O)C(=C)C</t>
  </si>
  <si>
    <t>13533-18-1</t>
  </si>
  <si>
    <t>[(Z)-octadec-9-enyl] prop-2-enoate</t>
  </si>
  <si>
    <t>CCCCCCCC/C=C\CCCCCCCCOC(=O)C=C</t>
  </si>
  <si>
    <t>13534-15-1</t>
  </si>
  <si>
    <t>diethyl ethanediimidate</t>
  </si>
  <si>
    <t>CCOC(=N)C(=N)OCC</t>
  </si>
  <si>
    <t>13545-04-5</t>
  </si>
  <si>
    <t>2,3-dimethylbutanedioic acid</t>
  </si>
  <si>
    <t>CC(C(C)C(=O)O)C(=O)O</t>
  </si>
  <si>
    <t>13552-80-2</t>
  </si>
  <si>
    <t>2,3-di(undecanoyloxy)propyl undecanoate</t>
  </si>
  <si>
    <t>CCCCCCCCCCC(=O)OCC(COC(=O)CCCCCCCCCC)OC(=O)CCCCCCCCCC</t>
  </si>
  <si>
    <t>13552-96-0</t>
  </si>
  <si>
    <t>(2E,4Z,7Z)-trideca-2,4,7-trienal</t>
  </si>
  <si>
    <t>CCCCC/C=C\C/C=C\C=C\C=O</t>
  </si>
  <si>
    <t>13553-19-0</t>
  </si>
  <si>
    <t>cycloheptane-1,2-diol</t>
  </si>
  <si>
    <t>C1CCC(C(CC1)O)O</t>
  </si>
  <si>
    <t>13559-66-5</t>
  </si>
  <si>
    <t>(NE)-N-(1,7,7-trimethyl-2-bicyclo[2.2.1]heptanylidene)hydroxylamine</t>
  </si>
  <si>
    <t>CC1(C2CCC1(/C(=N/O)/C2)C)C</t>
  </si>
  <si>
    <t>13562-84-0</t>
  </si>
  <si>
    <t>hexyl 3-oxobutanoate</t>
  </si>
  <si>
    <t>CCCCCCOC(=O)CC(=O)C</t>
  </si>
  <si>
    <t>13567-39-0</t>
  </si>
  <si>
    <t>2,6,6,8-tetramethyl-9-oxatetracyclo[5.4.1.01,5.08,10]dodecane</t>
  </si>
  <si>
    <t>CC1CCC2C13CC(C2(C)C)C4(C(C3)O4)C</t>
  </si>
  <si>
    <t>13576-20-0</t>
  </si>
  <si>
    <t>1,4-dimethyltetrazol-5-one</t>
  </si>
  <si>
    <t>CN1C(=O)N(N=N1)C</t>
  </si>
  <si>
    <t>13588-94-8</t>
  </si>
  <si>
    <t>(2S)-2-[[(2S)-2-amino-3-methylbutanoyl]amino]-3-hydroxypropanoic acid</t>
  </si>
  <si>
    <t>CC(C)[C@@H](C(=O)N[C@@H](CO)C(=O)O)N</t>
  </si>
  <si>
    <t>13609-67-1</t>
  </si>
  <si>
    <t>[(8S,9S,10R,11S,13S,14S,17R)-11-hydroxy-17-(2-hydroxyacetyl)-10,13-dimethyl-3-oxo-2,6,7,8,9,11,12,14,15,16-decahydro-1H-cyclopenta[a]phenanthren-17-yl] butanoate</t>
  </si>
  <si>
    <t>CCCC(=O)O[C@@]1(CC[C@@H]2[C@@]1(C[C@@H]([C@H]3[C@H]2CCC4=CC(=O)CC[C@]34C)O)C)C(=O)CO</t>
  </si>
  <si>
    <t>13612-59-4</t>
  </si>
  <si>
    <t>cyclohepta-2,4,6-triene-1-carbonitrile</t>
  </si>
  <si>
    <t>C1=CC=CC(C=C1)C#N</t>
  </si>
  <si>
    <t>13618-93-4</t>
  </si>
  <si>
    <t>1,2,3,5,6,7,8,8a-octahydroindolizine</t>
  </si>
  <si>
    <t>C1CCN2CCCC2C1</t>
  </si>
  <si>
    <t>13643-42-0</t>
  </si>
  <si>
    <t>N-[2-(2-oxoimidazolidin-1-yl)ethyl]but-2-enamide</t>
  </si>
  <si>
    <t>CC=CC(=O)NCCN1CCNC1=O</t>
  </si>
  <si>
    <t>13647-35-3</t>
  </si>
  <si>
    <t>(1S,2R,6R,8S,11S,12S,15S,16S)-5,15-dihydroxy-2,16-dimethyl-7-oxapentacyclo[9.7.0.02,8.06,8.012,16]octadec-4-ene-4-carbonitrile</t>
  </si>
  <si>
    <t>C[C@]12CC[C@H]3[C@H]([C@@H]1CC[C@@H]2O)CC[C@]45[C@@]3(CC(=C([C@H]4O5)O)C#N)C</t>
  </si>
  <si>
    <t>13652-33-0</t>
  </si>
  <si>
    <t>2,6-dimethylcyclohexan-1-imine</t>
  </si>
  <si>
    <t>CC1CCCC(C1=N)C</t>
  </si>
  <si>
    <t>13657-68-6</t>
  </si>
  <si>
    <t>(3S,6E,10S)-6,10-dimethyl-3-propan-2-ylcyclodec-6-ene-1,4-dione</t>
  </si>
  <si>
    <t>C[C@H]1CC/C=C(/CC(=O)[C@@H](CC1=O)C(C)C)\C</t>
  </si>
  <si>
    <t>13669-28-8</t>
  </si>
  <si>
    <t>1-methyl-4-methylidenepiperidine</t>
  </si>
  <si>
    <t>CN1CCC(=C)CC1</t>
  </si>
  <si>
    <t>13675-27-9</t>
  </si>
  <si>
    <t>tris(prop-2-enyl) (Z)-prop-1-ene-1,2,3-tricarboxylate</t>
  </si>
  <si>
    <t>C=CCOC(=O)C/C(=C/C(=O)OCC=C)/C(=O)OCC=C</t>
  </si>
  <si>
    <t>13681-75-9</t>
  </si>
  <si>
    <t>2-[4,6-bis(2-hydroxy-4-octoxyphenyl)-1,3,5-triazin-2-yl]-5-octoxyphenol</t>
  </si>
  <si>
    <t>CCCCCCCCOC1=CC(=C(C=C1)C2=NC(=NC(=N2)C3=C(C=C(C=C3)OCCCCCCCC)O)C4=C(C=C(C=C4)OCCCCCCCC)O)O</t>
  </si>
  <si>
    <t>13697-84-2</t>
  </si>
  <si>
    <t>1-methoxy-5-methylcyclohexa-1,4-diene</t>
  </si>
  <si>
    <t>CC1=CCC=C(C1)OC</t>
  </si>
  <si>
    <t>13720-37-1</t>
  </si>
  <si>
    <t>4-(2,6,6-trimethylcyclohex-2-en-1-yl)butan-2-ol</t>
  </si>
  <si>
    <t>CC1=CCCC(C1CCC(C)O)(C)C</t>
  </si>
  <si>
    <t>13726-67-5</t>
  </si>
  <si>
    <t>(2S)-2-[(2-methylpropan-2-yl)oxycarbonylamino]butanedioic acid</t>
  </si>
  <si>
    <t>CC(C)(C)OC(=O)N[C@@H](CC(=O)O)C(=O)O</t>
  </si>
  <si>
    <t>13726-85-7</t>
  </si>
  <si>
    <t>(2S)-5-amino-2-[(2-methylpropan-2-yl)oxycarbonylamino]-5-oxopentanoic acid</t>
  </si>
  <si>
    <t>CC(C)(C)OC(=O)N[C@@H](CCC(=O)N)C(=O)O</t>
  </si>
  <si>
    <t>13734-28-6</t>
  </si>
  <si>
    <t>(2S)-6-amino-2-[(2-methylpropan-2-yl)oxycarbonylamino]hexanoic acid</t>
  </si>
  <si>
    <t>CC(C)(C)OC(=O)N[C@@H](CCCCN)C(=O)O</t>
  </si>
  <si>
    <t>13734-36-6</t>
  </si>
  <si>
    <t>2-[methyl-[(2-methylpropan-2-yl)oxycarbonyl]amino]acetic acid</t>
  </si>
  <si>
    <t>CC(C)(C)OC(=O)N(C)CC(=O)O</t>
  </si>
  <si>
    <t>13734-41-3</t>
  </si>
  <si>
    <t>(2S)-3-methyl-2-[(2-methylpropan-2-yl)oxycarbonylamino]butanoic acid</t>
  </si>
  <si>
    <t>CC(C)[C@@H](C(=O)O)NC(=O)OC(C)(C)C</t>
  </si>
  <si>
    <t>13747-10-9</t>
  </si>
  <si>
    <t>cyclooctadecane-1,10-dione</t>
  </si>
  <si>
    <t>C1CCCCC(=O)CCCCCCCCC(=O)CCC1</t>
  </si>
  <si>
    <t>13747-12-1</t>
  </si>
  <si>
    <t>1,3-bis(hydroxymethyl)-4-methoxy-5,5-dimethyl-1,3-diazinan-2-one</t>
  </si>
  <si>
    <t>CC1(CN(C(=O)N(C1OC)CO)CO)C</t>
  </si>
  <si>
    <t>13747-73-4</t>
  </si>
  <si>
    <t>2-propan-2-ylidenecyclohexan-1-one</t>
  </si>
  <si>
    <t>CC(=C1CCCCC1=O)C</t>
  </si>
  <si>
    <t>13748-90-8</t>
  </si>
  <si>
    <t>(2S)-2-hydroxy-4-methylpentanoic acid</t>
  </si>
  <si>
    <t>CC(C)C[C@@H](C(=O)O)O</t>
  </si>
  <si>
    <t>13750-57-7</t>
  </si>
  <si>
    <t>1-[(E)-pent-2-en-3-yl]pyrrolidine</t>
  </si>
  <si>
    <t>CC/C(=C\C)/N1CCCC1</t>
  </si>
  <si>
    <t>13752-78-8</t>
  </si>
  <si>
    <t>but-2-ynenitrile</t>
  </si>
  <si>
    <t>CC#CC#N</t>
  </si>
  <si>
    <t>13756-48-4</t>
  </si>
  <si>
    <t>ethyl N-(cyanomethyl)carbamate</t>
  </si>
  <si>
    <t>CCOC(=O)NCC#N</t>
  </si>
  <si>
    <t>13804-51-8</t>
  </si>
  <si>
    <t>methyl (2E,6E)-7-ethyl-9-[(2R,3S)-3-ethyl-3-methyloxiran-2-yl]-3-methylnona-2,6-dienoate</t>
  </si>
  <si>
    <t>CC/C(=C\CC/C(=C/C(=O)OC)/C)/CC[C@@H]1[C@](O1)(C)CC</t>
  </si>
  <si>
    <t>13815-46-8</t>
  </si>
  <si>
    <t>N,N-dimethylcyclohexen-1-amine</t>
  </si>
  <si>
    <t>CN(C)C1=CCCCC1</t>
  </si>
  <si>
    <t>13830-58-5</t>
  </si>
  <si>
    <t>2-methyl-1-nitrosoguanidine</t>
  </si>
  <si>
    <t>CN=C(N)NN=O</t>
  </si>
  <si>
    <t>13830-89-2</t>
  </si>
  <si>
    <t>2,2-bis(but-3-enoyloxymethyl)butyl but-3-enoate</t>
  </si>
  <si>
    <t>CCC(COC(=O)CC=C)(COC(=O)CC=C)COC(=O)CC=C</t>
  </si>
  <si>
    <t>13831-03-3</t>
  </si>
  <si>
    <t>tert-butyl prop-2-ynoate</t>
  </si>
  <si>
    <t>CC(C)(C)OC(=O)C#C</t>
  </si>
  <si>
    <t>13831-30-6</t>
  </si>
  <si>
    <t>2-acetyloxyacetic acid</t>
  </si>
  <si>
    <t>CC(=O)OCC(=O)O</t>
  </si>
  <si>
    <t>13837-60-0</t>
  </si>
  <si>
    <t>2-ethynyl-2,6,6-trimethyloxane</t>
  </si>
  <si>
    <t>CC1(CCCC(O1)(C)C#C)C</t>
  </si>
  <si>
    <t>13837-75-7</t>
  </si>
  <si>
    <t>(1R,4R,6S)-1-methyl-4-prop-1-en-2-yl-7-oxabicyclo[4.1.0]heptane</t>
  </si>
  <si>
    <t>CC(=C)[C@@H]1CC[C@@]2([C@H](C1)O2)C</t>
  </si>
  <si>
    <t>13846-31-6</t>
  </si>
  <si>
    <t>bis(prop-2-enyl) cyclohexane-1,2-dicarboxylate</t>
  </si>
  <si>
    <t>C=CCOC(=O)C1CCCCC1C(=O)OCC=C</t>
  </si>
  <si>
    <t>13851-11-1</t>
  </si>
  <si>
    <t>(1,3,3-trimethyl-2-bicyclo[2.2.1]heptanyl) acetate</t>
  </si>
  <si>
    <t>CC(=O)OC1C(C2CCC1(C2)C)(C)C</t>
  </si>
  <si>
    <t>13857-55-1</t>
  </si>
  <si>
    <t>(4E)-4-methylhepta-1,4-diene</t>
  </si>
  <si>
    <t>CC/C=C(\C)/CC=C</t>
  </si>
  <si>
    <t>13858-85-0</t>
  </si>
  <si>
    <t>N-methoxycyclohexanimine</t>
  </si>
  <si>
    <t>CON=C1CCCCC1</t>
  </si>
  <si>
    <t>13860-68-9</t>
  </si>
  <si>
    <t>oct-7-ynyl acetate</t>
  </si>
  <si>
    <t>CC(=O)OCCCCCCC#C</t>
  </si>
  <si>
    <t>13860-69-0</t>
  </si>
  <si>
    <t>3-carbamoyl-1-methyl-1-nitrosourea</t>
  </si>
  <si>
    <t>CN(C(=O)NC(=O)N)N=O</t>
  </si>
  <si>
    <t>13861-22-8</t>
  </si>
  <si>
    <t>prop-2-ynyl 2-methylprop-2-enoate</t>
  </si>
  <si>
    <t>CC(=C)C(=O)OCC#C</t>
  </si>
  <si>
    <t>13865-19-5</t>
  </si>
  <si>
    <t>methyl 4-oxobutanoate</t>
  </si>
  <si>
    <t>COC(=O)CCC=O</t>
  </si>
  <si>
    <t>13877-94-6</t>
  </si>
  <si>
    <t>4,12,12-trimethyl-9-methylidene-5-oxatricyclo[8.2.0.04,6]dodecane</t>
  </si>
  <si>
    <t>CC1(CC2C1CCC3(C(O3)CCC2=C)C)C</t>
  </si>
  <si>
    <t>13879-35-1</t>
  </si>
  <si>
    <t>1,12-diisocyanatododecane</t>
  </si>
  <si>
    <t>C(CCCCCCN=C=O)CCCCCN=C=O</t>
  </si>
  <si>
    <t>13889-98-0</t>
  </si>
  <si>
    <t>1-piperazin-1-ylethanone</t>
  </si>
  <si>
    <t>CC(=O)N1CCNCC1</t>
  </si>
  <si>
    <t>13894-28-5</t>
  </si>
  <si>
    <t>ethyl (E)-3-(diethylamino)prop-2-enoate</t>
  </si>
  <si>
    <t>CCN(CC)/C=C/C(=O)OCC</t>
  </si>
  <si>
    <t>13894-61-6</t>
  </si>
  <si>
    <t>methyl (E)-hex-3-enoate</t>
  </si>
  <si>
    <t>CC/C=C/CC(=O)OC</t>
  </si>
  <si>
    <t>13894-62-7</t>
  </si>
  <si>
    <t>methyl (Z)-hex-3-enoate</t>
  </si>
  <si>
    <t>CC/C=C\CC(=O)OC</t>
  </si>
  <si>
    <t>13897-55-7</t>
  </si>
  <si>
    <t>4-methylcyclohexane-1,3-diamine</t>
  </si>
  <si>
    <t>CC1CCC(CC1N)N</t>
  </si>
  <si>
    <t>13929-94-7</t>
  </si>
  <si>
    <t>1-azabicyclo[2.2.2]oct-2-ene</t>
  </si>
  <si>
    <t>C1CN2CCC1C=C2</t>
  </si>
  <si>
    <t>13937-89-8</t>
  </si>
  <si>
    <t>1-[(E)-but-1-enyl]pyrrolidine</t>
  </si>
  <si>
    <t>CC/C=C/N1CCCC1</t>
  </si>
  <si>
    <t>13947-84-7</t>
  </si>
  <si>
    <t>ethyl N'-cyanocarbamimidate</t>
  </si>
  <si>
    <t>CCOC(=NC#N)N</t>
  </si>
  <si>
    <t>13972-49-1</t>
  </si>
  <si>
    <t>2-[ethyl-[2-(2-methylprop-2-enoyloxy)ethyl]amino]ethyl 2-methylprop-2-enoate</t>
  </si>
  <si>
    <t>CCN(CCOC(=O)C(=C)C)CCOC(=O)C(=C)C</t>
  </si>
  <si>
    <t>13980-04-6</t>
  </si>
  <si>
    <t>1,3,5-trinitroso-1,3,5-triazinane</t>
  </si>
  <si>
    <t>C1N(CN(CN1N=O)N=O)N=O</t>
  </si>
  <si>
    <t>13984-50-4</t>
  </si>
  <si>
    <t>methyl 5-oxohexanoate</t>
  </si>
  <si>
    <t>CC(=O)CCCC(=O)OC</t>
  </si>
  <si>
    <t>13984-53-7</t>
  </si>
  <si>
    <t>methyl 4-acetyl-5-oxohexanoate</t>
  </si>
  <si>
    <t>CC(=O)C(CCC(=O)OC)C(=O)C</t>
  </si>
  <si>
    <t>13990-93-7</t>
  </si>
  <si>
    <t>1,4-diethylcyclohexane</t>
  </si>
  <si>
    <t>CCC1CCC(CC1)CC</t>
  </si>
  <si>
    <t>14002-21-2</t>
  </si>
  <si>
    <t>dimethylaminomethanol</t>
  </si>
  <si>
    <t>CN(C)CO</t>
  </si>
  <si>
    <t>14002-33-6</t>
  </si>
  <si>
    <t>3-(3-hydroxypropylamino)propan-1-ol</t>
  </si>
  <si>
    <t>C(CNCCCO)CO</t>
  </si>
  <si>
    <t>14003-02-2</t>
  </si>
  <si>
    <t>1,2,4,5-tetramethyl-3,6-dihydropyridazine</t>
  </si>
  <si>
    <t>CC1=C(CN(N(C1)C)C)C</t>
  </si>
  <si>
    <t>14010-23-2</t>
  </si>
  <si>
    <t>ethyl heptadecanoate</t>
  </si>
  <si>
    <t>CCCCCCCCCCCCCCCCC(=O)OCC</t>
  </si>
  <si>
    <t>14018-58-7</t>
  </si>
  <si>
    <t>2-hydroperoxypentane</t>
  </si>
  <si>
    <t>CCCC(C)OO</t>
  </si>
  <si>
    <t>14026-03-0</t>
  </si>
  <si>
    <t>(2R)-2-methyl-1-nitrosopiperidine</t>
  </si>
  <si>
    <t>C[C@@H]1CCCCN1N=O</t>
  </si>
  <si>
    <t>14027-78-2</t>
  </si>
  <si>
    <t>dipentyl hexanedioate</t>
  </si>
  <si>
    <t>CCCCCOC(=O)CCCCC(=O)OCCCCC</t>
  </si>
  <si>
    <t>14031-86-8</t>
  </si>
  <si>
    <t>2,4,4,6,6-pentamethylhept-1-ene</t>
  </si>
  <si>
    <t>CC(=C)CC(C)(C)CC(C)(C)C</t>
  </si>
  <si>
    <t>14049-06-0</t>
  </si>
  <si>
    <t>(2R,3S,4R,5R)-2,3,4,5,6-pentahydroxy-5-tritiohexanal</t>
  </si>
  <si>
    <t>[3H][C@@](CO)([C@H]([C@@H]([C@H](C=O)O)O)O)O</t>
  </si>
  <si>
    <t>14049-11-7</t>
  </si>
  <si>
    <t>6-ethenyl-2,2,6-trimethyloxan-3-ol</t>
  </si>
  <si>
    <t>CC1(C(CCC(O1)(C)C=C)O)C</t>
  </si>
  <si>
    <t>14072-87-8</t>
  </si>
  <si>
    <t>3-tert-butylcyclohexene</t>
  </si>
  <si>
    <t>CC(C)(C)C1CCCC=C1</t>
  </si>
  <si>
    <t>14087-70-8</t>
  </si>
  <si>
    <t>(1R,6S)-4,4,7,7-tetramethyl-3-oxabicyclo[4.1.0]heptan-2-one</t>
  </si>
  <si>
    <t>CC1(C[C@H]2[C@H](C2(C)C)C(=O)O1)C</t>
  </si>
  <si>
    <t>14087-71-9</t>
  </si>
  <si>
    <t>4,4,7,7-tetramethyl-3-oxabicyclo[4.1.0]heptan-2-one</t>
  </si>
  <si>
    <t>CC1(CC2C(C2(C)C)C(=O)O1)C</t>
  </si>
  <si>
    <t>14106-38-8</t>
  </si>
  <si>
    <t>4-[2,3-bis(3,5-ditert-butyl-4-oxocyclohexa-2,5-dien-1-ylidene)cyclopropylidene]-2,6-ditert-butylcyclohexa-2,5-dien-1-one</t>
  </si>
  <si>
    <t>CC(C)(C)C1=CC(=C2C(=C3C=C(C(=O)C(=C3)C(C)(C)C)C(C)(C)C)C2=C4C=C(C(=O)C(=C4)C(C)(C)C)C(C)(C)C)C=C(C1=O)C(C)(C)C</t>
  </si>
  <si>
    <t>14112-98-2</t>
  </si>
  <si>
    <t>7-oxooctanoic acid</t>
  </si>
  <si>
    <t>CC(=O)CCCCCC(=O)O</t>
  </si>
  <si>
    <t>14113-01-0</t>
  </si>
  <si>
    <t>8-ethoxy-8-oxooctanoic acid</t>
  </si>
  <si>
    <t>CCOC(=O)CCCCCCC(=O)O</t>
  </si>
  <si>
    <t>14113-56-5</t>
  </si>
  <si>
    <t>cycloicosane-1,10-dione</t>
  </si>
  <si>
    <t>C1CCCCCC(=O)CCCCCCCCC(=O)CCCC1</t>
  </si>
  <si>
    <t>14116-69-9</t>
  </si>
  <si>
    <t>(3R,4S,5S,6R)-6-[[(2S,3R,4S,5S)-3,4,5-trihydroxyoxan-2-yl]oxymethyl]oxane-2,3,4,5-tetrol</t>
  </si>
  <si>
    <t>C1[C@@H]([C@@H]([C@H]([C@@H](O1)OC[C@@H]2[C@H]([C@@H]([C@H](C(O2)O)O)O)O)O)O)O</t>
  </si>
  <si>
    <t>14131-84-1</t>
  </si>
  <si>
    <t>(3aS,4S,6R,6aS)-6-[(4R)-2,2-dimethyl-1,3-dioxolan-4-yl]-2,2-dimethyl-3a,4,6,6a-tetrahydrofuro[3,4-d][1,3]dioxol-4-ol</t>
  </si>
  <si>
    <t>CC1(OC[C@@H](O1)[C@@H]2[C@H]3[C@@H]([C@H](O2)O)OC(O3)(C)C)C</t>
  </si>
  <si>
    <t>14140-18-2</t>
  </si>
  <si>
    <t>[(1R,8S)-2,3,5,6,7,8-hexahydro-1H-pyrrolizin-1-yl]methyl (2S)-2-hydroxy-2-[(1R)-1-hydroxyethyl]-3-methylbutanoate</t>
  </si>
  <si>
    <t>C[C@H]([C@@](C(C)C)(C(=O)OC[C@@H]1CCN2[C@H]1CCC2)O)O</t>
  </si>
  <si>
    <t>14152-28-4</t>
  </si>
  <si>
    <t>7-[(1R,2S)-2-[(E,3S)-3-hydroxyoct-1-enyl]-5-oxocyclopent-3-en-1-yl]heptanoic acid</t>
  </si>
  <si>
    <t>CCCCC[C@@H](/C=C/[C@H]1C=CC(=O)[C@@H]1CCCCCCC(=O)O)O</t>
  </si>
  <si>
    <t>14155-65-8</t>
  </si>
  <si>
    <t>(3S,5S,8R,9S,10R,13R,14S,15R,17R)-3,14,15-trihydroxy-13-methyl-17-(5-oxo-2H-furan-3-yl)-1,2,3,4,5,6,7,8,9,11,12,15,16,17-tetradecahydrocyclopenta[a]phenanthrene-10-carbaldehyde</t>
  </si>
  <si>
    <t>C[C@]12CC[C@H]3[C@H]([C@]1([C@@H](C[C@@H]2C4=CC(=O)OC4)O)O)CC[C@@H]5[C@@]3(CC[C@@H](C5)O)C=O</t>
  </si>
  <si>
    <t>14156-10-6</t>
  </si>
  <si>
    <t>decaneperoxoic acid</t>
  </si>
  <si>
    <t>CCCCCCCCCC(=O)OO</t>
  </si>
  <si>
    <t>14167-65-8</t>
  </si>
  <si>
    <t>2-methyltetratriacontane</t>
  </si>
  <si>
    <t>CCCCCCCCCCCCCCCCCCCCCCCCCCCCCCCCC(C)C</t>
  </si>
  <si>
    <t>14167-67-0</t>
  </si>
  <si>
    <t>3-methylnonacosane</t>
  </si>
  <si>
    <t>CCCCCCCCCCCCCCCCCCCCCCCCCCC(C)CC</t>
  </si>
  <si>
    <t>14167-69-2</t>
  </si>
  <si>
    <t>3-methyltritriacontane</t>
  </si>
  <si>
    <t>CCCCCCCCCCCCCCCCCCCCCCCCCCCCCCC(C)CC</t>
  </si>
  <si>
    <t>14173-62-7</t>
  </si>
  <si>
    <t>[[[acetyloxymethyl(nitro)amino]methyl-nitroamino]methyl-nitroamino]methyl acetate</t>
  </si>
  <si>
    <t>CC(=O)OCN(CN(CN(COC(=O)C)[N+](=O)[O-])[N+](=O)[O-])[N+](=O)[O-]</t>
  </si>
  <si>
    <t>14189-85-6</t>
  </si>
  <si>
    <t>2-methoxy-3-methylcyclopent-2-en-1-one</t>
  </si>
  <si>
    <t>CC1=C(C(=O)CC1)OC</t>
  </si>
  <si>
    <t>14199-83-8</t>
  </si>
  <si>
    <t>(2R,3R,4R,5R)-6-nitrohexane-1,2,3,4,5-pentol</t>
  </si>
  <si>
    <t>C([C@H]([C@H]([C@@H]([C@@H](CO)O)O)O)O)[N+](=O)[O-]</t>
  </si>
  <si>
    <t>14205-39-1</t>
  </si>
  <si>
    <t>methyl (Z)-3-aminobut-2-enoate</t>
  </si>
  <si>
    <t>C/C(=C/C(=O)OC)/N</t>
  </si>
  <si>
    <t>14205-46-0</t>
  </si>
  <si>
    <t>propan-2-yl (Z)-3-aminobut-2-enoate</t>
  </si>
  <si>
    <t>CC(C)OC(=O)/C=C(/C)\N</t>
  </si>
  <si>
    <t>14205-47-1</t>
  </si>
  <si>
    <t>4-[(Z)-3-aminobut-2-enoyl]oxybutyl (Z)-3-aminobut-2-enoate</t>
  </si>
  <si>
    <t>C/C(=C/C(=O)OCCCCOC(=O)/C=C(\N)/C)/N</t>
  </si>
  <si>
    <t>14224-84-1</t>
  </si>
  <si>
    <t>8,8-dimethoxytricyclo[3.2.1.02,4]oct-6-ene</t>
  </si>
  <si>
    <t>COC1(C2C=CC1C3C2C3)OC</t>
  </si>
  <si>
    <t>14224-85-2</t>
  </si>
  <si>
    <t>8,8-dimethoxytricyclo[3.2.1.02,4]octane</t>
  </si>
  <si>
    <t>COC1(C2CCC1C3C2C3)OC</t>
  </si>
  <si>
    <t>14224-86-3</t>
  </si>
  <si>
    <t>tricyclo[3.2.1.02,4]octan-8-one</t>
  </si>
  <si>
    <t>C1CC2C3CC3C1C2=O</t>
  </si>
  <si>
    <t>14227-95-3</t>
  </si>
  <si>
    <t>3-oxo-3-pyrrolidin-1-ylpropanenitrile</t>
  </si>
  <si>
    <t>C1CCN(C1)C(=O)CC#N</t>
  </si>
  <si>
    <t>14234-82-3</t>
  </si>
  <si>
    <t>bis(2-methylpropyl) (Z)-but-2-enedioate</t>
  </si>
  <si>
    <t>CC(C)COC(=O)/C=C\C(=O)OCC(C)C</t>
  </si>
  <si>
    <t>14236-02-3</t>
  </si>
  <si>
    <t>propan-2-yl N-(hydroxymethyl)carbamate</t>
  </si>
  <si>
    <t>CC(C)OC(=O)NCO</t>
  </si>
  <si>
    <t>14246-53-8</t>
  </si>
  <si>
    <t>2-(octanoylamino)acetic acid</t>
  </si>
  <si>
    <t>CCCCCCCC(=O)NCC(=O)O</t>
  </si>
  <si>
    <t>14250-74-9</t>
  </si>
  <si>
    <t>methyl 2,2-dimethyloctanoate</t>
  </si>
  <si>
    <t>CCCCCCC(C)(C)C(=O)OC</t>
  </si>
  <si>
    <t>14250-96-5</t>
  </si>
  <si>
    <t>(E)-2-methylpent-2-enal</t>
  </si>
  <si>
    <t>CC/C=C(\C)/C=O</t>
  </si>
  <si>
    <t>14252-05-2</t>
  </si>
  <si>
    <t>bicyclo[3.2.1]octan-3-one</t>
  </si>
  <si>
    <t>C1CC2CC1CC(=O)C2</t>
  </si>
  <si>
    <t>14252-11-0</t>
  </si>
  <si>
    <t>bicyclo[4.2.1]nonan-9-one</t>
  </si>
  <si>
    <t>C1CCC2CCC(C1)C2=O</t>
  </si>
  <si>
    <t>14255-64-2</t>
  </si>
  <si>
    <t>(1Z,5Z)-cyclonona-1,5-diene</t>
  </si>
  <si>
    <t>C1C/C=C\CC/C=C\C1</t>
  </si>
  <si>
    <t>14259-51-9</t>
  </si>
  <si>
    <t>[(3S,5R,8R,9S,10S,13R,14R,16S,17R)-14-hydroxy-3-[(2R,4R,5R,6R)-5-hydroxy-4-methoxy-6-methyloxan-2-yl]oxy-10,13-dimethyl-17-(5-oxo-2H-furan-3-yl)-1,2,3,4,5,6,7,8,9,11,12,15,16,17-tetradecahydrocyclopenta[a]phenanthren-16-yl] 3-methylbutanoate</t>
  </si>
  <si>
    <t>C[C@@H]1[C@H]([C@@H](C[C@@H](O1)O[C@H]2CC[C@]3([C@@H](C2)CC[C@@H]4[C@@H]3CC[C@]5([C@]4(C[C@@H]([C@@H]5C6=CC(=O)OC6)OC(=O)CC(C)C)O)C)C)OC)O</t>
  </si>
  <si>
    <t>14272-82-3</t>
  </si>
  <si>
    <t>(Z)-3-ethylpent-3-en-1-yne</t>
  </si>
  <si>
    <t>CC/C(=C/C)/C#C</t>
  </si>
  <si>
    <t>14276-80-3</t>
  </si>
  <si>
    <t>2-ethyloctadecanoic acid</t>
  </si>
  <si>
    <t>CCCCCCCCCCCCCCCCC(CC)C(=O)O</t>
  </si>
  <si>
    <t>14276-84-7</t>
  </si>
  <si>
    <t>2-ethylnonanoic acid</t>
  </si>
  <si>
    <t>CCCCCCCC(CC)C(=O)O</t>
  </si>
  <si>
    <t>14277-97-5</t>
  </si>
  <si>
    <t>(2S,3S,4S)-4-[(2Z,4E,6R)-6-carboxyhepta-2,4-dien-2-yl]-3-(carboxymethyl)pyrrolidine-2-carboxylic acid</t>
  </si>
  <si>
    <t>C[C@H](/C=C/C=C(/C)\[C@H]1CN[C@@H]([C@H]1CC(=O)O)C(=O)O)C(=O)O</t>
  </si>
  <si>
    <t>14287-89-9</t>
  </si>
  <si>
    <t>2,3-dimethyl-2,3-diazabicyclo[2.2.1]heptane</t>
  </si>
  <si>
    <t>CN1C2CCC(C2)N1C</t>
  </si>
  <si>
    <t>14287-91-3</t>
  </si>
  <si>
    <t>2,3-dimethyl-2,3-diazabicyclo[2.2.2]oct-5-ene</t>
  </si>
  <si>
    <t>CN1C2CCC(N1C)C=C2</t>
  </si>
  <si>
    <t>14288-15-4</t>
  </si>
  <si>
    <t>2,3-dimethyl-2,3-diazabicyclo[2.2.1]hept-5-ene</t>
  </si>
  <si>
    <t>CN1C2CC(N1C)C=C2</t>
  </si>
  <si>
    <t>14289-96-4</t>
  </si>
  <si>
    <t>2-methyl-3-prop-2-enoxyprop-1-ene</t>
  </si>
  <si>
    <t>CC(=C)COCC=C</t>
  </si>
  <si>
    <t>14296-14-1</t>
  </si>
  <si>
    <t>1-nitro-1-nitrosocyclohexane</t>
  </si>
  <si>
    <t>C1CCC(CC1)(N=O)[N+](=O)[O-]</t>
  </si>
  <si>
    <t>14300-33-5</t>
  </si>
  <si>
    <t>dicyclopropylmethanol</t>
  </si>
  <si>
    <t>C1CC1C(C2CC2)O</t>
  </si>
  <si>
    <t>14309-57-0</t>
  </si>
  <si>
    <t>(E)-non-3-en-2-one</t>
  </si>
  <si>
    <t>CCCCC/C=C/C(=O)C</t>
  </si>
  <si>
    <t>14320-56-0</t>
  </si>
  <si>
    <t>4-cyanobicyclo[2.2.2]oct-2-ene-1-carboxylic acid</t>
  </si>
  <si>
    <t>C1CC2(CCC1(C=C2)C#N)C(=O)O</t>
  </si>
  <si>
    <t>14328-54-2</t>
  </si>
  <si>
    <t>2-amino-3-ethylpentanoic acid</t>
  </si>
  <si>
    <t>CCC(CC)C(C(=O)O)N</t>
  </si>
  <si>
    <t>14347-78-5</t>
  </si>
  <si>
    <t>[(4R)-2,2-dimethyl-1,3-dioxolan-4-yl]methanol</t>
  </si>
  <si>
    <t>CC1(OC[C@H](O1)CO)C</t>
  </si>
  <si>
    <t>14357-94-9</t>
  </si>
  <si>
    <t>5-(cyclohexen-1-yl)-1,5-dimethyl-3-prop-2-enyl-1,3-diazinane-2,4,6-trione</t>
  </si>
  <si>
    <t>CC1(C(=O)N(C(=O)N(C1=O)CC=C)C)C2=CCCCC2</t>
  </si>
  <si>
    <t>14362-73-3</t>
  </si>
  <si>
    <t>8-tricyclo[5.2.1.02,6]decanyl acetate</t>
  </si>
  <si>
    <t>CC(=O)OC1CC2CC1C3C2CCC3</t>
  </si>
  <si>
    <t>14370-50-4</t>
  </si>
  <si>
    <t>2-bicyclo[2.2.1]heptanylmethanamine</t>
  </si>
  <si>
    <t>C1CC2CC1CC2CN</t>
  </si>
  <si>
    <t>14379-76-1</t>
  </si>
  <si>
    <t>(2S)-1-[2-[(2-aminoacetyl)amino]acetyl]pyrrolidine-2-carboxylic acid</t>
  </si>
  <si>
    <t>C1C[C@H](N(C1)C(=O)CNC(=O)CN)C(=O)O</t>
  </si>
  <si>
    <t>14379-80-7</t>
  </si>
  <si>
    <t>2-aminoacetohydrazide</t>
  </si>
  <si>
    <t>C(C(=O)NN)N</t>
  </si>
  <si>
    <t>14387-89-4</t>
  </si>
  <si>
    <t>1,3-ditert-butylaziridin-2-one</t>
  </si>
  <si>
    <t>CC(C)(C)C1C(=O)N1C(C)(C)C</t>
  </si>
  <si>
    <t>14398-71-1</t>
  </si>
  <si>
    <t>2-methyl-1,2,3,4,4a,5,6,7,8,8a-decahydronaphthalene</t>
  </si>
  <si>
    <t>CC1CCC2CCCCC2C1</t>
  </si>
  <si>
    <t>14400-67-0</t>
  </si>
  <si>
    <t>2,5-dimethylfuran-3-one</t>
  </si>
  <si>
    <t>CC1C(=O)C=C(O1)C</t>
  </si>
  <si>
    <t>14408-42-5</t>
  </si>
  <si>
    <t>(2-heptadec-8-enyl-4-methyl-5H-1,3-oxazol-4-yl)methanol</t>
  </si>
  <si>
    <t>CCCCCCCCC=CCCCCCCCC1=NC(CO1)(C)CO</t>
  </si>
  <si>
    <t>14410-98-1</t>
  </si>
  <si>
    <t>(3'R,3'aS,6'S,6aS,6bS,7'aR,9R,11aS,11bR)-3',6',10,11b-tetramethylspiro[1,2,5,6,6a,6b,7,8,11,11a-decahydrobenzo[a]fluorene-9,2'-3a,4,5,6,7,7a-hexahydro-3H-furo[3,2-b]pyridine]-3-one</t>
  </si>
  <si>
    <t>C[C@H]1C[C@@H]2[C@H]([C@H]([C@]3(O2)CC[C@H]4[C@@H]5CCC6=CC(=O)CC[C@@]6([C@H]5CC4=C3C)C)C)NC1</t>
  </si>
  <si>
    <t>14414-32-5</t>
  </si>
  <si>
    <t>4-[(E)-[(E)-(4-hydroxy-3,5-dimethoxyphenyl)methylidenehydrazinylidene]methyl]-2,6-dimethoxyphenol</t>
  </si>
  <si>
    <t>COC1=CC(=CC(=C1O)OC)/C=N/N=C/C2=CC(=C(C(=C2)OC)O)OC</t>
  </si>
  <si>
    <t>14436-32-9</t>
  </si>
  <si>
    <t>dec-9-enoic acid</t>
  </si>
  <si>
    <t>C=CCCCCCCCC(=O)O</t>
  </si>
  <si>
    <t>14447-16-6</t>
  </si>
  <si>
    <t>butan-2-yl 2-cyanoacetate</t>
  </si>
  <si>
    <t>CCC(C)OC(=O)CC#N</t>
  </si>
  <si>
    <t>14447-25-7</t>
  </si>
  <si>
    <t>2-butan-2-yl-1,3-dioxolane</t>
  </si>
  <si>
    <t>CCC(C)C1OCCO1</t>
  </si>
  <si>
    <t>14451-87-7</t>
  </si>
  <si>
    <t>2-ethyladamantane</t>
  </si>
  <si>
    <t>CCC1C2CC3CC(C2)CC1C3</t>
  </si>
  <si>
    <t>14464-29-0</t>
  </si>
  <si>
    <t>(2,5-dioxopyrrolidin-1-yl) acetate</t>
  </si>
  <si>
    <t>CC(=O)ON1C(=O)CCC1=O</t>
  </si>
  <si>
    <t>14465-68-0</t>
  </si>
  <si>
    <t>2,3-bis[[(9Z,12Z,15Z)-octadeca-9,12,15-trienoyl]oxy]propyl (9Z,12Z,15Z)-octadeca-9,12,15-trienoate</t>
  </si>
  <si>
    <t>CC/C=C\C/C=C\C/C=C\CCCCCCCC(=O)OCC(OC(=O)CCCCCCC/C=C\C/C=C\C/C=C\CC)COC(=O)CCCCCCC/C=C\C/C=C\C/C=C\CC</t>
  </si>
  <si>
    <t>14476-37-0</t>
  </si>
  <si>
    <t>undecan-4-one</t>
  </si>
  <si>
    <t>CCCCCCCC(=O)CCC</t>
  </si>
  <si>
    <t>14476-38-1</t>
  </si>
  <si>
    <t>heptadecan-8-one</t>
  </si>
  <si>
    <t>CCCCCCCCCC(=O)CCCCCCC</t>
  </si>
  <si>
    <t>14478-14-9</t>
  </si>
  <si>
    <t>2-methylprop-1-enyl acetate</t>
  </si>
  <si>
    <t>CC(=COC(=O)C)C</t>
  </si>
  <si>
    <t>14507-02-9</t>
  </si>
  <si>
    <t>(2E,4E)-deca-2,4-dien-1-ol</t>
  </si>
  <si>
    <t>CCCCC/C=C/C=C/CO</t>
  </si>
  <si>
    <t>14515-09-4</t>
  </si>
  <si>
    <t>bicyclo[4.1.0]hepta-2,4-diene</t>
  </si>
  <si>
    <t>C1C2C1C=CC=C2</t>
  </si>
  <si>
    <t>14523-53-6</t>
  </si>
  <si>
    <t>spiro[4.5]dec-9-en-8-one</t>
  </si>
  <si>
    <t>C1CCC2(C1)CCC(=O)C=C2</t>
  </si>
  <si>
    <t>14548-12-0</t>
  </si>
  <si>
    <t>(E)-N,N-dimethylbut-1-en-1-amine</t>
  </si>
  <si>
    <t>CC/C=C/N(C)C</t>
  </si>
  <si>
    <t>14548-58-4</t>
  </si>
  <si>
    <t>1,1,1-trinitro-2-[tris(2,2,2-trinitroethoxy)methoxy]ethane</t>
  </si>
  <si>
    <t>C(C([N+](=O)[O-])([N+](=O)[O-])[N+](=O)[O-])OC(OCC([N+](=O)[O-])([N+](=O)[O-])[N+](=O)[O-])(OCC([N+](=O)[O-])([N+](=O)[O-])[N+](=O)[O-])OCC([N+](=O)[O-])([N+](=O)[O-])[N+](=O)[O-]</t>
  </si>
  <si>
    <t>14548-59-5</t>
  </si>
  <si>
    <t>2-[bis(2,2,2-trinitroethoxy)methoxy]-1,1,1-trinitroethane</t>
  </si>
  <si>
    <t>C(C([N+](=O)[O-])([N+](=O)[O-])[N+](=O)[O-])OC(OCC([N+](=O)[O-])([N+](=O)[O-])[N+](=O)[O-])OCC([N+](=O)[O-])([N+](=O)[O-])[N+](=O)[O-]</t>
  </si>
  <si>
    <t>14551-30-5</t>
  </si>
  <si>
    <t>1,2,3,4,5,6-hexamethylprismane</t>
  </si>
  <si>
    <t>CC12C3(C1(C4(C2(C34C)C)C)C)C</t>
  </si>
  <si>
    <t>14564-97-7</t>
  </si>
  <si>
    <t>3-prop-2-enylcyclopentene</t>
  </si>
  <si>
    <t>C=CCC1CCC=C1</t>
  </si>
  <si>
    <t>14575-74-7</t>
  </si>
  <si>
    <t>14595-54-1</t>
  </si>
  <si>
    <t>(4Z)-cyclopentadec-4-en-1-one</t>
  </si>
  <si>
    <t>C1CCCCCC(=O)CC/C=C\CCCC1</t>
  </si>
  <si>
    <t>14597-42-3</t>
  </si>
  <si>
    <t>10,13-dimethyl-17-(6-methylheptan-2-yl)-2,3,6,7,8,9,11,12,14,15,16,17-dodecahydro-1H-cyclopenta[a]phenanthren-3-ol</t>
  </si>
  <si>
    <t>CC(C)CCCC(C)C1CCC2C1(CCC3C2CCC4=CC(CCC34C)O)C</t>
  </si>
  <si>
    <t>14604-28-5</t>
  </si>
  <si>
    <t>dotriacontanedioic acid</t>
  </si>
  <si>
    <t>C(CCCCCCCCCCCCCCCC(=O)O)CCCCCCCCCCCCCCC(=O)O</t>
  </si>
  <si>
    <t>14618-77-0</t>
  </si>
  <si>
    <t>methyl 2-cyanopropanoate</t>
  </si>
  <si>
    <t>CC(C#N)C(=O)OC</t>
  </si>
  <si>
    <t>14618-78-1</t>
  </si>
  <si>
    <t>4,4-dimethoxybutanenitrile</t>
  </si>
  <si>
    <t>COC(CCC#N)OC</t>
  </si>
  <si>
    <t>14620-52-1</t>
  </si>
  <si>
    <t>1,1-dimethoxydodecane</t>
  </si>
  <si>
    <t>CCCCCCCCCCCC(OC)OC</t>
  </si>
  <si>
    <t>14641-24-8</t>
  </si>
  <si>
    <t>3-(2-hydroxyethoxy)propane-1,2-diol</t>
  </si>
  <si>
    <t>C(COCC(CO)O)O</t>
  </si>
  <si>
    <t>14663-73-1</t>
  </si>
  <si>
    <t>2-(2-tridecoxyethoxy)ethanol</t>
  </si>
  <si>
    <t>CCCCCCCCCCCCCOCCOCCO</t>
  </si>
  <si>
    <t>14687-15-1</t>
  </si>
  <si>
    <t>(2R,3S,4R,5S,6S)-2-methoxy-6-methyloxane-3,4,5-triol</t>
  </si>
  <si>
    <t>C[C@H]1[C@H]([C@H]([C@@H]([C@@H](O1)OC)O)O)O</t>
  </si>
  <si>
    <t>14693-11-9</t>
  </si>
  <si>
    <t>tricyclo[3.3.1.02,8]nona-3,6-diene</t>
  </si>
  <si>
    <t>C1C2C=CC3C1C3C=C2</t>
  </si>
  <si>
    <t>14697-48-4</t>
  </si>
  <si>
    <t>diheptyl hexanedioate</t>
  </si>
  <si>
    <t>CCCCCCCOC(=O)CCCCC(=O)OCCCCCCC</t>
  </si>
  <si>
    <t>14716-32-6</t>
  </si>
  <si>
    <t>1-(2-hydroxyethyl)-4,6-dimethylpyrimidin-2-one</t>
  </si>
  <si>
    <t>CC1=CC(=NC(=O)N1CCO)C</t>
  </si>
  <si>
    <t>14721-66-5</t>
  </si>
  <si>
    <t>3,7,11,15-tetramethylhexadecanoic acid</t>
  </si>
  <si>
    <t>CC(C)CCCC(C)CCCC(C)CCCC(C)CC(=O)O</t>
  </si>
  <si>
    <t>14722-40-8</t>
  </si>
  <si>
    <t>pentadecane-1,15-diol</t>
  </si>
  <si>
    <t>C(CCCCCCCO)CCCCCCCO</t>
  </si>
  <si>
    <t>14727-68-5</t>
  </si>
  <si>
    <t>(Z)-N,N-dimethyloctadec-9-en-1-amine</t>
  </si>
  <si>
    <t>CCCCCCCC/C=C\CCCCCCCCN(C)C</t>
  </si>
  <si>
    <t>14734-25-9</t>
  </si>
  <si>
    <t>4-O-tert-butyl 1-O-methyl butanedioate</t>
  </si>
  <si>
    <t>CC(C)(C)OC(=O)CCC(=O)OC</t>
  </si>
  <si>
    <t>14735-70-7</t>
  </si>
  <si>
    <t>3-azatricyclo[4.2.1.02,5]non-7-en-4-one</t>
  </si>
  <si>
    <t>C1C2C=CC1C3C2C(=O)N3</t>
  </si>
  <si>
    <t>14738-96-6</t>
  </si>
  <si>
    <t>4-methyl-1,3-dioxole</t>
  </si>
  <si>
    <t>CC1=COCO1</t>
  </si>
  <si>
    <t>14738-97-7</t>
  </si>
  <si>
    <t>2,4-dimethyl-1,3-dioxole</t>
  </si>
  <si>
    <t>CC1OC=C(O1)C</t>
  </si>
  <si>
    <t>14738-99-9</t>
  </si>
  <si>
    <t>2-methyl-4-methylidene-1,3-dioxolane</t>
  </si>
  <si>
    <t>CC1OCC(=C)O1</t>
  </si>
  <si>
    <t>14739-72-1</t>
  </si>
  <si>
    <t>11-pentylhenicosane</t>
  </si>
  <si>
    <t>CCCCCCCCCCC(CCCCC)CCCCCCCCCC</t>
  </si>
  <si>
    <t>14743-58-9</t>
  </si>
  <si>
    <t>2,3-ditert-butylcyclopropan-1-one</t>
  </si>
  <si>
    <t>CC(C)(C)C1C(C1=O)C(C)(C)C</t>
  </si>
  <si>
    <t>14745-52-9</t>
  </si>
  <si>
    <t>methyl 2-(aziridin-1-yl)acetate</t>
  </si>
  <si>
    <t>COC(=O)CN1CC1</t>
  </si>
  <si>
    <t>14746-98-6</t>
  </si>
  <si>
    <t>2-oxoimidazolidine-1-carboxamide</t>
  </si>
  <si>
    <t>C1CN(C(=O)N1)C(=O)N</t>
  </si>
  <si>
    <t>14749-76-9</t>
  </si>
  <si>
    <t>1-N,1-N,3-N,3-N-tetramethylpentalene-1,3-diamine</t>
  </si>
  <si>
    <t>CN(C)C1=CC(=C2C1=CC=C2)N(C)C</t>
  </si>
  <si>
    <t>14760-99-7</t>
  </si>
  <si>
    <t>N,N'-dimethyl-N,N'-dinitrooxamide</t>
  </si>
  <si>
    <t>CN(C(=O)C(=O)N(C)[N+](=O)[O-])[N+](=O)[O-]</t>
  </si>
  <si>
    <t>14765-30-1</t>
  </si>
  <si>
    <t>2-butan-2-ylcyclohexan-1-one</t>
  </si>
  <si>
    <t>CCC(C)C1CCCCC1=O</t>
  </si>
  <si>
    <t>14771-77-8</t>
  </si>
  <si>
    <t>3-propan-2-ylpiperazine-2,5-dione</t>
  </si>
  <si>
    <t>CC(C)C1C(=O)NCC(=O)N1</t>
  </si>
  <si>
    <t>14773-00-3</t>
  </si>
  <si>
    <t>methyl (4R)-4-[(5R,7R,8R,9S,10S,13R,14S,17R)-7-hydroxy-10,13-dimethyl-3-oxo-1,2,4,5,6,7,8,9,11,12,14,15,16,17-tetradecahydrocyclopenta[a]phenanthren-17-yl]pentanoate</t>
  </si>
  <si>
    <t>C[C@H](CCC(=O)OC)[C@H]1CC[C@@H]2[C@@]1(CC[C@H]3[C@H]2[C@@H](C[C@H]4[C@@]3(CCC(=O)C4)C)O)C</t>
  </si>
  <si>
    <t>14779-92-1</t>
  </si>
  <si>
    <t>8-methylnonan-2-ol</t>
  </si>
  <si>
    <t>CC(C)CCCCCC(C)O</t>
  </si>
  <si>
    <t>14783-50-7</t>
  </si>
  <si>
    <t>spiro[3.4]oct-7-ene</t>
  </si>
  <si>
    <t>C1CC2(C1)CCC=C2</t>
  </si>
  <si>
    <t>14788-65-9</t>
  </si>
  <si>
    <t>4-ethynyl-1,2-dimethyl-2,3,4a,5,6,7,8,8a-octahydroquinolin-4-ol</t>
  </si>
  <si>
    <t>CC1CC(C2CCCCC2N1C)(C#C)O</t>
  </si>
  <si>
    <t>14788-78-4</t>
  </si>
  <si>
    <t>[(3S,3'R,3'aS,6'S,6aS,6bS,7'aR,9R,11aS,11bR)-3',6',10,11b-tetramethyl-11-oxospiro[1,2,3,4,6,6a,6b,7,8,11a-decahydrobenzo[a]fluorene-9,2'-3a,4,5,6,7,7a-hexahydro-3H-furo[3,2-b]pyridine]-3-yl] acetate</t>
  </si>
  <si>
    <t>C[C@H]1C[C@@H]2[C@H]([C@H]([C@]3(O2)CC[C@H]4[C@@H]5CC=C6C[C@H](CC[C@@]6([C@H]5C(=O)C4=C3C)C)OC(=O)C)C)NC1</t>
  </si>
  <si>
    <t>14789-33-4</t>
  </si>
  <si>
    <t>3,7-dimethyl-3,7-diazabicyclo[3.3.1]nonane</t>
  </si>
  <si>
    <t>CN1CC2CC(C1)CN(C2)C</t>
  </si>
  <si>
    <t>14803-42-0</t>
  </si>
  <si>
    <t>5-methylbicyclo[2.2.2]oct-2-ene</t>
  </si>
  <si>
    <t>CC1CC2CCC1C=C2</t>
  </si>
  <si>
    <t>14806-73-6</t>
  </si>
  <si>
    <t>2-[bis(2-hydroxyethyl)amino]ethyl acetate</t>
  </si>
  <si>
    <t>CC(=O)OCCN(CCO)CCO</t>
  </si>
  <si>
    <t>14811-73-5</t>
  </si>
  <si>
    <t>methyl 10-oxodecanoate</t>
  </si>
  <si>
    <t>COC(=O)CCCCCCCCC=O</t>
  </si>
  <si>
    <t>14811-95-1</t>
  </si>
  <si>
    <t>icosa-1,19-diene</t>
  </si>
  <si>
    <t>C=CCCCCCCCCCCCCCCCCC=C</t>
  </si>
  <si>
    <t>14857-82-0</t>
  </si>
  <si>
    <t>(2S)-2-[[2-[(2-aminoacetyl)amino]acetyl]amino]-4-methylpentanoic acid</t>
  </si>
  <si>
    <t>CC(C)C[C@@H](C(=O)O)NC(=O)CNC(=O)CN</t>
  </si>
  <si>
    <t>14867-83-5</t>
  </si>
  <si>
    <t>spiro[4.4]nona-1,3,6,8-tetraene</t>
  </si>
  <si>
    <t>C1=CC2(C=C1)C=CC=C2</t>
  </si>
  <si>
    <t>14901-08-7</t>
  </si>
  <si>
    <t>(Z)-methyl-oxido-[[(2S,3R,4S,5S,6R)-3,4,5-trihydroxy-6-(hydroxymethyl)oxan-2-yl]oxymethylimino]azanium</t>
  </si>
  <si>
    <t>C/[N+](=N/CO[C@H]1[C@@H]([C@H]([C@@H]([C@H](O1)CO)O)O)O)/[O-]</t>
  </si>
  <si>
    <t>14905-56-7</t>
  </si>
  <si>
    <t>2,6,10-trimethyltetradecane</t>
  </si>
  <si>
    <t>CCCCC(C)CCCC(C)CCCC(C)C</t>
  </si>
  <si>
    <t>14906-26-4</t>
  </si>
  <si>
    <t>5-hydroperoxy-5-methylhex-1-en-3-yne</t>
  </si>
  <si>
    <t>CC(C)(C#CC=C)OO</t>
  </si>
  <si>
    <t>14907-98-3</t>
  </si>
  <si>
    <t>methyl (1R,2S,3R,6R,8R,13S,14R,15R,16S,17S)-10,15,16-trihydroxy-9,13-dimethyl-3-(3-methylbut-2-enoyloxy)-4,11-dioxo-5,18-dioxapentacyclo[12.5.0.01,6.02,17.08,13]nonadec-9-ene-17-carboxylate</t>
  </si>
  <si>
    <t>CC1=C(C(=O)C[C@]2([C@H]1C[C@@H]3[C@]45[C@@H]2[C@H]([C@@H]([C@]([C@@H]4[C@H](C(=O)O3)OC(=O)C=C(C)C)(OC5)C(=O)OC)O)O)C)O</t>
  </si>
  <si>
    <t>14916-79-1</t>
  </si>
  <si>
    <t>hept-3-yn-1-ol</t>
  </si>
  <si>
    <t>CCCC#CCCO</t>
  </si>
  <si>
    <t>14936-66-4</t>
  </si>
  <si>
    <t>nonan-2-yl acetate</t>
  </si>
  <si>
    <t>CCCCCCCC(C)OC(=O)C</t>
  </si>
  <si>
    <t>14936-67-5</t>
  </si>
  <si>
    <t>undecan-2-yl acetate</t>
  </si>
  <si>
    <t>CCCCCCCCCC(C)OC(=O)C</t>
  </si>
  <si>
    <t>14947-20-7</t>
  </si>
  <si>
    <t>octa-2,4,6-triene</t>
  </si>
  <si>
    <t>CC=CC=CC=CC</t>
  </si>
  <si>
    <t>14952-05-7</t>
  </si>
  <si>
    <t>(E)-non-2-enamide</t>
  </si>
  <si>
    <t>CCCCCC/C=C/C(=O)N</t>
  </si>
  <si>
    <t>14960-08-8</t>
  </si>
  <si>
    <t>3-(tetradecylamino)propanoic acid</t>
  </si>
  <si>
    <t>CCCCCCCCCCCCCCNCCC(=O)O</t>
  </si>
  <si>
    <t>14993-07-8</t>
  </si>
  <si>
    <t>bicyclo[3.2.2]nona-2,6-diene</t>
  </si>
  <si>
    <t>C1CC2C=CCC1C=C2</t>
  </si>
  <si>
    <t>14995-50-7</t>
  </si>
  <si>
    <t>7-propan-2-ylidenebicyclo[2.2.1]hept-2-ene</t>
  </si>
  <si>
    <t>CC(=C1C2CCC1C=C2)C</t>
  </si>
  <si>
    <t>15029-30-8</t>
  </si>
  <si>
    <t>3-oxo-3-piperidin-1-ylpropanenitrile</t>
  </si>
  <si>
    <t>C1CCN(CC1)C(=O)CC#N</t>
  </si>
  <si>
    <t>15029-32-0</t>
  </si>
  <si>
    <t>3-morpholin-4-yl-3-oxopropanenitrile</t>
  </si>
  <si>
    <t>C1COCCN1C(=O)CC#N</t>
  </si>
  <si>
    <t>15075-50-0</t>
  </si>
  <si>
    <t>2-(2-prop-2-enoxyethoxy)ethanol</t>
  </si>
  <si>
    <t>C=CCOCCOCCO</t>
  </si>
  <si>
    <t>15080-25-8</t>
  </si>
  <si>
    <t>2,2,2',2'-tetramethylspiro[1,3-dioxolane-4,6'-3a,4,7,7a-tetrahydro-[1,3]dioxolo[4,5-c]pyran]-7'-ol</t>
  </si>
  <si>
    <t>CC1(OCC2(O1)C(C3C(CO2)OC(O3)(C)C)O)C</t>
  </si>
  <si>
    <t>15080-58-7</t>
  </si>
  <si>
    <t>bis[3-hydroxy-2-(hydroxymethyl)-2-methylpropyl] hexanedioate</t>
  </si>
  <si>
    <t>CC(CO)(CO)COC(=O)CCCCC(=O)OCC(C)(CO)CO</t>
  </si>
  <si>
    <t>15082-13-0</t>
  </si>
  <si>
    <t>1-methyl-3-methylidenecyclobutene</t>
  </si>
  <si>
    <t>CC1=CC(=C)C1</t>
  </si>
  <si>
    <t>15104-03-7</t>
  </si>
  <si>
    <t>4-methyl-1-nitrosopiperidine</t>
  </si>
  <si>
    <t>CC1CCN(CC1)N=O</t>
  </si>
  <si>
    <t>15111-96-3</t>
  </si>
  <si>
    <t>(4-prop-1-en-2-ylcyclohexen-1-yl)methyl acetate</t>
  </si>
  <si>
    <t>CC(=C)C1CCC(=CC1)COC(=O)C</t>
  </si>
  <si>
    <t>15130-85-5</t>
  </si>
  <si>
    <t>(2S,3R,5R,9R,10R,13R,14S,17S)-2,3,14-trihydroxy-10,13-dimethyl-17-[(2R,3R,6R)-2,3,7-trihydroxy-6-methylheptan-2-yl]-2,3,4,5,9,11,12,15,16,17-decahydro-1H-cyclopenta[a]phenanthren-6-one</t>
  </si>
  <si>
    <t>C[C@H](CC[C@H]([C@@](C)([C@H]1CC[C@@]2([C@@]1(CC[C@H]3C2=CC(=O)[C@H]4[C@@]3(C[C@@H]([C@@H](C4)O)O)C)C)O)O)O)CO</t>
  </si>
  <si>
    <t>15131-55-2</t>
  </si>
  <si>
    <t>3-cyclopent-2-en-1-yloxycyclopentene</t>
  </si>
  <si>
    <t>C1CC(C=C1)OC2CCC=C2</t>
  </si>
  <si>
    <t>15136-26-2</t>
  </si>
  <si>
    <t>(3S,6S)-3-methyl-6-propan-2-ylpiperazine-2,5-dione</t>
  </si>
  <si>
    <t>C[C@H]1C(=O)N[C@H](C(=O)N1)C(C)C</t>
  </si>
  <si>
    <t>15186-48-8</t>
  </si>
  <si>
    <t>(4R)-2,2-dimethyl-1,3-dioxolane-4-carbaldehyde</t>
  </si>
  <si>
    <t>CC1(OC[C@@H](O1)C=O)C</t>
  </si>
  <si>
    <t>15196-51-7</t>
  </si>
  <si>
    <t>(2,2-dimethyl-3-octadecanoyloxypropyl) octadecanoate</t>
  </si>
  <si>
    <t>CCCCCCCCCCCCCCCCCC(=O)OCC(C)(C)COC(=O)CCCCCCCCCCCCCCCCC</t>
  </si>
  <si>
    <t>15219-97-3</t>
  </si>
  <si>
    <t>(2S)-2-amino-3-(2-aminoethoxy)propanoic acid</t>
  </si>
  <si>
    <t>C(COC[C@@H](C(=O)O)N)N</t>
  </si>
  <si>
    <t>15232-78-7</t>
  </si>
  <si>
    <t>3-hexylcyclohexene</t>
  </si>
  <si>
    <t>CCCCCCC1CCCC=C1</t>
  </si>
  <si>
    <t>15232-86-7</t>
  </si>
  <si>
    <t>1-heptylcyclohexene</t>
  </si>
  <si>
    <t>CCCCCCCC1=CCCCC1</t>
  </si>
  <si>
    <t>15232-91-4</t>
  </si>
  <si>
    <t>3-butan-2-ylcyclohexene</t>
  </si>
  <si>
    <t>CCC(C)C1CCCC=C1</t>
  </si>
  <si>
    <t>15232-95-8</t>
  </si>
  <si>
    <t>3-prop-2-enylcyclohexene</t>
  </si>
  <si>
    <t>C=CCC1CCCC=C1</t>
  </si>
  <si>
    <t>15250-22-3</t>
  </si>
  <si>
    <t>2,7-dimethyloctan-1-ol</t>
  </si>
  <si>
    <t>CC(C)CCCCC(C)CO</t>
  </si>
  <si>
    <t>15268-40-3</t>
  </si>
  <si>
    <t>N'-docosylpropane-1,3-diamine</t>
  </si>
  <si>
    <t>CCCCCCCCCCCCCCCCCCCCCCNCCCN</t>
  </si>
  <si>
    <t>15297-07-1</t>
  </si>
  <si>
    <t>2-methylidene-5-propan-2-ylcyclohexan-1-one</t>
  </si>
  <si>
    <t>CC(C)C1CCC(=C)C(=O)C1</t>
  </si>
  <si>
    <t>15336-82-0</t>
  </si>
  <si>
    <t>5-ethyl-5-methyl-1,3-bis(oxiran-2-ylmethyl)imidazolidine-2,4-dione</t>
  </si>
  <si>
    <t>CCC1(C(=O)N(C(=O)N1CC2CO2)CC3CO3)C</t>
  </si>
  <si>
    <t>15337-64-1</t>
  </si>
  <si>
    <t>4-hydroxybutyl octadecanoate</t>
  </si>
  <si>
    <t>CCCCCCCCCCCCCCCCCC(=O)OCCCCO</t>
  </si>
  <si>
    <t>15340-96-2</t>
  </si>
  <si>
    <t>3,7-dimethyloctan-2-ol</t>
  </si>
  <si>
    <t>CC(C)CCCC(C)C(C)O</t>
  </si>
  <si>
    <t>15352-77-9</t>
  </si>
  <si>
    <t>(1S)-4-methyl-1-[(2S)-6-methylhept-5-en-2-yl]cyclohex-3-en-1-ol</t>
  </si>
  <si>
    <t>CC1=CC[C@@](CC1)([C@@H](C)CCC=C(C)C)O</t>
  </si>
  <si>
    <t>15358-48-2</t>
  </si>
  <si>
    <t>(1S,2R,9S,10S,12S)-12-hydroxy-7,15-diazatetracyclo[7.7.1.02,7.010,15]heptadecan-6-one</t>
  </si>
  <si>
    <t>C1C[C@@H]2[C@H]3C[C@@H](CN2C(=O)C1)[C@@H]4C[C@H](CCN4C3)O</t>
  </si>
  <si>
    <t>15397-08-7</t>
  </si>
  <si>
    <t>3,4-dihydroxy-5-(1,2,3-trihydroxypropyl)oxolan-2-one</t>
  </si>
  <si>
    <t>C(C(C(C1C(C(C(=O)O1)O)O)O)O)O</t>
  </si>
  <si>
    <t>15409-60-6</t>
  </si>
  <si>
    <t>2-[(dimethylamino)methyl]cyclohexan-1-one</t>
  </si>
  <si>
    <t>CN(C)CC1CCCCC1=O</t>
  </si>
  <si>
    <t>15419-91-7</t>
  </si>
  <si>
    <t>dipropyl decanedioate</t>
  </si>
  <si>
    <t>CCCOC(=O)CCCCCCCCC(=O)OCCC</t>
  </si>
  <si>
    <t>15421-42-8</t>
  </si>
  <si>
    <t>ethyl 4,4,4-trinitrobutanoate</t>
  </si>
  <si>
    <t>CCOC(=O)CCC([N+](=O)[O-])([N+](=O)[O-])[N+](=O)[O-]</t>
  </si>
  <si>
    <t>15423-57-1</t>
  </si>
  <si>
    <t>(1Z,5Z)-1,5-dimethyl-8-propan-2-ylidenecyclodeca-1,5-diene</t>
  </si>
  <si>
    <t>C/C/1=C/CC/C(=C\CC(=C(C)C)CC1)/C</t>
  </si>
  <si>
    <t>15429-36-4</t>
  </si>
  <si>
    <t>ethyl N-[ethoxycarbonyl(methyl)amino]-N-methylcarbamate</t>
  </si>
  <si>
    <t>CCOC(=O)N(C)N(C)C(=O)OCC</t>
  </si>
  <si>
    <t>15430-98-5</t>
  </si>
  <si>
    <t>(E)-pentadec-7-ene</t>
  </si>
  <si>
    <t>CCCCCCC/C=C/CCCCCC</t>
  </si>
  <si>
    <t>15438-65-0</t>
  </si>
  <si>
    <t>methyl N-(hydroxymethyl)carbamate</t>
  </si>
  <si>
    <t>COC(=O)NCO</t>
  </si>
  <si>
    <t>15438-70-7</t>
  </si>
  <si>
    <t>1,3-bis(2-hydroxyethyl)urea</t>
  </si>
  <si>
    <t>C(CO)NC(=O)NCCO</t>
  </si>
  <si>
    <t>15438-71-8</t>
  </si>
  <si>
    <t>1-(hydroxymethyl)pyrrolidin-2-one</t>
  </si>
  <si>
    <t>C1CC(=O)N(C1)CO</t>
  </si>
  <si>
    <t>15439-15-3</t>
  </si>
  <si>
    <t>spiro[3.4]octa-5,7-diene</t>
  </si>
  <si>
    <t>C1CC2(C1)C=CC=C2</t>
  </si>
  <si>
    <t>15439-16-4</t>
  </si>
  <si>
    <t>1,4,8,12-tetrazacyclopentadecane</t>
  </si>
  <si>
    <t>C1CNCCCNCCNCCCNC1</t>
  </si>
  <si>
    <t>15441-59-5</t>
  </si>
  <si>
    <t>6a-methyl-2,3,3a,4-tetrahydrofuro[2,3-b]furan-5-one</t>
  </si>
  <si>
    <t>CC12C(CCO1)CC(=O)O2</t>
  </si>
  <si>
    <t>15443-37-5</t>
  </si>
  <si>
    <t>pentacyclo[5.3.0.02,5.03,9.04,8]decan-6-one</t>
  </si>
  <si>
    <t>C1C2C3C4C1C5C2C3C4C5=O</t>
  </si>
  <si>
    <t>15451-14-6</t>
  </si>
  <si>
    <t>3-(dimethylamino)-2,2-dimethylpropanal</t>
  </si>
  <si>
    <t>CC(C)(CN(C)C)C=O</t>
  </si>
  <si>
    <t>15458-48-7</t>
  </si>
  <si>
    <t>2-(2-hydroxyethyl)-3a,4,7,7a-tetrahydroisoindole-1,3-dione</t>
  </si>
  <si>
    <t>C1C=CCC2C1C(=O)N(C2=O)CCO</t>
  </si>
  <si>
    <t>15469-77-9</t>
  </si>
  <si>
    <t>dec-3-enoic acid</t>
  </si>
  <si>
    <t>CCCCCCC=CCC(=O)O</t>
  </si>
  <si>
    <t>15473-29-7</t>
  </si>
  <si>
    <t>4,4,4-trinitrobutanenitrile</t>
  </si>
  <si>
    <t>C(CC([N+](=O)[O-])([N+](=O)[O-])[N+](=O)[O-])C#N</t>
  </si>
  <si>
    <t>15476-85-4</t>
  </si>
  <si>
    <t>2-tert-butylperoxyethanol</t>
  </si>
  <si>
    <t>CC(C)(C)OOCCO</t>
  </si>
  <si>
    <t>15496-08-9</t>
  </si>
  <si>
    <t>3-(2-methylbut-3-yn-2-yloxy)propanenitrile</t>
  </si>
  <si>
    <t>CC(C)(C#C)OCCC#N</t>
  </si>
  <si>
    <t>15498-42-7</t>
  </si>
  <si>
    <t>(Z)-4-[2-[(Z)-3-carboxyprop-2-enoyl]oxyethoxy]-4-oxobut-2-enoic acid</t>
  </si>
  <si>
    <t>C(OC(=O)/C=C\C(=O)O)COC(=O)/C=C\C(=O)O</t>
  </si>
  <si>
    <t>15503-87-4</t>
  </si>
  <si>
    <t>(1R,4E,6R,7S,17R)-4-ethylidene-7-hydroxy-7-(hydroxymethyl)-6-methyl-2,9-dioxa-14-azatricyclo[9.5.1.014,17]heptadec-11-ene-3,8-dione</t>
  </si>
  <si>
    <t>C/C=C/1\C[C@H]([C@@](C(=O)OCC2=CCN3[C@H]2[C@@H](CC3)OC1=O)(CO)O)C</t>
  </si>
  <si>
    <t>15506-53-3</t>
  </si>
  <si>
    <t>cyclobutane-1,3-dione</t>
  </si>
  <si>
    <t>C1C(=O)CC1=O</t>
  </si>
  <si>
    <t>15520-05-5</t>
  </si>
  <si>
    <t>2-[2-hydroxyethyl(octyl)amino]ethanol</t>
  </si>
  <si>
    <t>CCCCCCCCN(CCO)CCO</t>
  </si>
  <si>
    <t>15548-56-8</t>
  </si>
  <si>
    <t>cyclopent-4-ene-1,2,3-trione</t>
  </si>
  <si>
    <t>C1=CC(=O)C(=O)C1=O</t>
  </si>
  <si>
    <t>15564-44-0</t>
  </si>
  <si>
    <t>tricyclo[4.2.1.02,5]nona-3,7-diene</t>
  </si>
  <si>
    <t>C1C2C=CC1C3C2C=C3</t>
  </si>
  <si>
    <t>15566-80-0</t>
  </si>
  <si>
    <t>(Z)-N-[2-(2-aminoethylamino)ethyl]octadec-9-enamide</t>
  </si>
  <si>
    <t>CCCCCCCC/C=C\CCCCCCCC(=O)NCCNCCN</t>
  </si>
  <si>
    <t>15567-46-1</t>
  </si>
  <si>
    <t>N-methyl-N-nitrosooctanamide</t>
  </si>
  <si>
    <t>CCCCCCCC(=O)N(C)N=O</t>
  </si>
  <si>
    <t>15568-57-7</t>
  </si>
  <si>
    <t>2-[acetyl(ethyl)amino]ethyl acetate</t>
  </si>
  <si>
    <t>CCN(CCOC(=O)C)C(=O)C</t>
  </si>
  <si>
    <t>15582-50-0</t>
  </si>
  <si>
    <t>1-methyl-6-propan-2-ylcyclohexene</t>
  </si>
  <si>
    <t>CC1=CCCCC1C(C)C</t>
  </si>
  <si>
    <t>15589-31-8</t>
  </si>
  <si>
    <t>(2-methyl-4-oxo-3-prop-2-enylcyclopent-2-en-1-yl) 2,2,3,3-tetramethylcyclopropane-1-carboxylate</t>
  </si>
  <si>
    <t>CC1=C(C(=O)CC1OC(=O)C2C(C2(C)C)(C)C)CC=C</t>
  </si>
  <si>
    <t>15594-90-8</t>
  </si>
  <si>
    <t>henicosan-1-ol</t>
  </si>
  <si>
    <t>CCCCCCCCCCCCCCCCCCCCCO</t>
  </si>
  <si>
    <t>15625-88-4</t>
  </si>
  <si>
    <t>1-(1,2,4-triazol-1-yl)ethanone</t>
  </si>
  <si>
    <t>CC(=O)N1C=NC=N1</t>
  </si>
  <si>
    <t>15655-33-1</t>
  </si>
  <si>
    <t>[2-heptadecyl-4-(octadecanoyloxymethyl)-5H-1,3-oxazol-4-yl]methyl octadecanoate</t>
  </si>
  <si>
    <t>CCCCCCCCCCCCCCCCCC1=NC(CO1)(COC(=O)CCCCCCCCCCCCCCCCC)COC(=O)CCCCCCCCCCCCCCCCC</t>
  </si>
  <si>
    <t>15666-97-4</t>
  </si>
  <si>
    <t>octyl 2-cyanoacetate</t>
  </si>
  <si>
    <t>CCCCCCCCOC(=O)CC#N</t>
  </si>
  <si>
    <t>15667-10-4</t>
  </si>
  <si>
    <t>1,1-bis(2-methylbutan-2-ylperoxy)cyclohexane</t>
  </si>
  <si>
    <t>CCC(C)(C)OOC1(CCCCC1)OOC(C)(C)CC</t>
  </si>
  <si>
    <t>15667-21-7</t>
  </si>
  <si>
    <t>(3R,4R)-3,4-dihydroxyoxolan-2-one</t>
  </si>
  <si>
    <t>C1[C@H]([C@H](C(=O)O1)O)O</t>
  </si>
  <si>
    <t>15673-04-8</t>
  </si>
  <si>
    <t>N-ethylpropan-2-imine</t>
  </si>
  <si>
    <t>CCN=C(C)C</t>
  </si>
  <si>
    <t>15689-68-6</t>
  </si>
  <si>
    <t>11-methylheptacosane</t>
  </si>
  <si>
    <t>CCCCCCCCCCCCCCCCC(C)CCCCCCCCCC</t>
  </si>
  <si>
    <t>15689-72-2</t>
  </si>
  <si>
    <t>13-methylheptacosane</t>
  </si>
  <si>
    <t>CCCCCCCCCCCCCCC(C)CCCCCCCCCCCC</t>
  </si>
  <si>
    <t>15714-10-0</t>
  </si>
  <si>
    <t>2-(4-methylcyclohexen-1-yl)propan-1-ol</t>
  </si>
  <si>
    <t>CC1CCC(=CC1)C(C)CO</t>
  </si>
  <si>
    <t>15719-09-2</t>
  </si>
  <si>
    <t>tricyclo[3.3.2.02,8]deca-6,9-dien-3-one</t>
  </si>
  <si>
    <t>C1C2C=CC3C(C3C1=O)C=C2</t>
  </si>
  <si>
    <t>15720-25-9</t>
  </si>
  <si>
    <t>6-(5-methyl-2-oxoimidazolidin-4-yl)hexanoic acid</t>
  </si>
  <si>
    <t>CC1C(NC(=O)N1)CCCCCC(=O)O</t>
  </si>
  <si>
    <t>15721-83-2</t>
  </si>
  <si>
    <t>(2,2,4-trimethyl-3-nonanoyloxypentyl) nonanoate</t>
  </si>
  <si>
    <t>CCCCCCCCC(=O)OCC(C)(C)C(C(C)C)OC(=O)CCCCCCCC</t>
  </si>
  <si>
    <t>15753-47-6</t>
  </si>
  <si>
    <t>1-(hydroxymethyl)cyclohexan-1-ol</t>
  </si>
  <si>
    <t>C1CCC(CC1)(CO)O</t>
  </si>
  <si>
    <t>15760-35-7</t>
  </si>
  <si>
    <t>3-methylidenecyclobutane-1-carbonitrile</t>
  </si>
  <si>
    <t>C=C1CC(C1)C#N</t>
  </si>
  <si>
    <t>15760-36-8</t>
  </si>
  <si>
    <t>3-methylidenecyclobutane-1-carboxylic acid</t>
  </si>
  <si>
    <t>C=C1CC(C1)C(=O)O</t>
  </si>
  <si>
    <t>15761-38-3</t>
  </si>
  <si>
    <t>(2S)-2-[(2-methylpropan-2-yl)oxycarbonylamino]propanoic acid</t>
  </si>
  <si>
    <t>C[C@@H](C(=O)O)NC(=O)OC(C)(C)C</t>
  </si>
  <si>
    <t>15761-39-4</t>
  </si>
  <si>
    <t>(2S)-1-[(2-methylpropan-2-yl)oxycarbonyl]pyrrolidine-2-carboxylic acid</t>
  </si>
  <si>
    <t>CC(C)(C)OC(=O)N1CCC[C@H]1C(=O)O</t>
  </si>
  <si>
    <t>15764-04-2</t>
  </si>
  <si>
    <t>(4R,4aS)-4,4a-dimethyl-6-propan-2-ylidene-4,5,7,8-tetrahydro-3H-naphthalen-2-one</t>
  </si>
  <si>
    <t>C[C@@H]1CC(=O)C=C2[C@]1(CC(=C(C)C)CC2)C</t>
  </si>
  <si>
    <t>15766-93-5</t>
  </si>
  <si>
    <t>4-methoxycyclohexene</t>
  </si>
  <si>
    <t>COC1CCC=CC1</t>
  </si>
  <si>
    <t>15786-26-2</t>
  </si>
  <si>
    <t>(5E,9Z)-cyclododeca-5,9-diene-1,2-diol</t>
  </si>
  <si>
    <t>C\1C/C=C\CCC(C(CC/C=C1)O)O</t>
  </si>
  <si>
    <t>15790-88-2</t>
  </si>
  <si>
    <t>15791-03-4</t>
  </si>
  <si>
    <t>3,3,6,6-tetramethoxycyclohexa-1,4-diene</t>
  </si>
  <si>
    <t>COC1(C=CC(C=C1)(OC)OC)OC</t>
  </si>
  <si>
    <t>15798-64-8</t>
  </si>
  <si>
    <t>(Z)-but-2-enal</t>
  </si>
  <si>
    <t>C/C=C\C=O</t>
  </si>
  <si>
    <t>15805-73-9</t>
  </si>
  <si>
    <t>ethenyl carbamate</t>
  </si>
  <si>
    <t>C=COC(=O)N</t>
  </si>
  <si>
    <t>15805-75-1</t>
  </si>
  <si>
    <t>dihexyl butanedioate</t>
  </si>
  <si>
    <t>CCCCCCOC(=O)CCC(=O)OCCCCCC</t>
  </si>
  <si>
    <t>15833-61-1</t>
  </si>
  <si>
    <t>oxolan-3-ylmethanol</t>
  </si>
  <si>
    <t>C1COCC1CO</t>
  </si>
  <si>
    <t>15834-04-5</t>
  </si>
  <si>
    <t>[3-pentanoyloxy-2,2-bis(pentanoyloxymethyl)propyl] pentanoate</t>
  </si>
  <si>
    <t>CCCCC(=O)OCC(COC(=O)CCCC)(COC(=O)CCCC)COC(=O)CCCC</t>
  </si>
  <si>
    <t>15840-81-0</t>
  </si>
  <si>
    <t>(1E,6E)-cyclodeca-1,6-diene</t>
  </si>
  <si>
    <t>C1C/C=C/CCC/C=C/C1</t>
  </si>
  <si>
    <t>15841-11-9</t>
  </si>
  <si>
    <t>1,1,4,4-tetramethylcyclodecane</t>
  </si>
  <si>
    <t>CC1(CCCCCCC(CC1)(C)C)C</t>
  </si>
  <si>
    <t>15844-05-0</t>
  </si>
  <si>
    <t>pentacyclo[4.3.0.02,5.03,8.04,7]nonane-4-carboxylic acid</t>
  </si>
  <si>
    <t>C1C2C3C4C1C5C2C3C45C(=O)O</t>
  </si>
  <si>
    <t>15846-25-0</t>
  </si>
  <si>
    <t>(Z)-3-aminobut-2-enamide</t>
  </si>
  <si>
    <t>C/C(=C/C(=O)N)/N</t>
  </si>
  <si>
    <t>15856-96-9</t>
  </si>
  <si>
    <t>(E)-pent-2-enamide</t>
  </si>
  <si>
    <t>CC/C=C/C(=O)N</t>
  </si>
  <si>
    <t>15870-07-2</t>
  </si>
  <si>
    <t>methyl 4-methyloctanoate</t>
  </si>
  <si>
    <t>CCCCC(C)CCC(=O)OC</t>
  </si>
  <si>
    <t>15872-28-3</t>
  </si>
  <si>
    <t>bicyclo[2.2.1]hepta-2,5-diene-2,3-dicarboxylic acid</t>
  </si>
  <si>
    <t>C1C2C=CC1C(=C2C(=O)O)C(=O)O</t>
  </si>
  <si>
    <t>15872-89-6</t>
  </si>
  <si>
    <t>diheptyl butanedioate</t>
  </si>
  <si>
    <t>CCCCCCCOC(=O)CCC(=O)OCCCCCCC</t>
  </si>
  <si>
    <t>15874-05-2</t>
  </si>
  <si>
    <t>6,12-diethyl-9-pentylheptadecane</t>
  </si>
  <si>
    <t>CCCCCC(CC)CCC(CCCCC)CCC(CC)CCCCC</t>
  </si>
  <si>
    <t>15874-06-3</t>
  </si>
  <si>
    <t>6,9,12-tripropylheptadecane</t>
  </si>
  <si>
    <t>CCCCCC(CCC)CCC(CCC)CCC(CCC)CCCCC</t>
  </si>
  <si>
    <t>15874-34-7</t>
  </si>
  <si>
    <t>2-(hydroxymethylamino)acetic acid</t>
  </si>
  <si>
    <t>C(C(=O)O)NCO</t>
  </si>
  <si>
    <t>15875-13-5</t>
  </si>
  <si>
    <t>3-[3,5-bis[3-(dimethylamino)propyl]-1,3,5-triazinan-1-yl]-N,N-dimethylpropan-1-amine</t>
  </si>
  <si>
    <t>CN(C)CCCN1CN(CN(C1)CCCN(C)C)CCCN(C)C</t>
  </si>
  <si>
    <t>15875-99-7</t>
  </si>
  <si>
    <t>1-tert-butyl-4-methoxycyclohexane</t>
  </si>
  <si>
    <t>CC(C)(C)C1CCC(CC1)OC</t>
  </si>
  <si>
    <t>15879-39-7</t>
  </si>
  <si>
    <t>2-methyl-N-(oxan-2-yl)propanamide</t>
  </si>
  <si>
    <t>CC(C)C(=O)NC1CCCCO1</t>
  </si>
  <si>
    <t>15879-40-0</t>
  </si>
  <si>
    <t>N-(oxan-2-yl)butanamide</t>
  </si>
  <si>
    <t>CCCC(=O)NC1CCCCO1</t>
  </si>
  <si>
    <t>15897-81-1</t>
  </si>
  <si>
    <t>adamantane-2-carboxylic acid</t>
  </si>
  <si>
    <t>C1C2CC3CC1CC(C2)C3C(=O)O</t>
  </si>
  <si>
    <t>15899-72-6</t>
  </si>
  <si>
    <t>2-hydroxy-4-methylcyclopent-2-en-1-one</t>
  </si>
  <si>
    <t>CC1CC(=O)C(=C1)O</t>
  </si>
  <si>
    <t>15904-30-0</t>
  </si>
  <si>
    <t>1-hydroxy-2,2,4-trimethylpentan-3-one</t>
  </si>
  <si>
    <t>CC(C)C(=O)C(C)(C)CO</t>
  </si>
  <si>
    <t>15909-68-9</t>
  </si>
  <si>
    <t>methyl (2S,3R,4R)-2,3,4,5-tetrahydroxypentanoate</t>
  </si>
  <si>
    <t>COC(=O)[C@H]([C@@H]([C@@H](CO)O)O)O</t>
  </si>
  <si>
    <t>15910-23-3</t>
  </si>
  <si>
    <t>(8R,9S,10S,13R,14S,17R)-10,13-dimethyl-17-[(2R)-6-methylheptan-2-yl]-4,5,6,7,8,9,11,12,14,15,16,17-dodecahydro-1H-cyclopenta[a]phenanthrene</t>
  </si>
  <si>
    <t>C[C@H](CCCC(C)C)[C@H]1CC[C@@H]2[C@@]1(CC[C@H]3[C@H]2CCC4[C@@]3(CC=CC4)C)C</t>
  </si>
  <si>
    <t>15910-74-4</t>
  </si>
  <si>
    <t>(1R,2R)-2-(dimethylamino)cyclohexan-1-ol</t>
  </si>
  <si>
    <t>CN(C)[C@@H]1CCCC[C@H]1O</t>
  </si>
  <si>
    <t>15914-95-1</t>
  </si>
  <si>
    <t>tetracyclo[6.2.1.13,6.02,7]dodecane</t>
  </si>
  <si>
    <t>C1CC2CC1C3C2C4CCC3C4</t>
  </si>
  <si>
    <t>15930-66-2</t>
  </si>
  <si>
    <t>3-octoxypropan-1-amine</t>
  </si>
  <si>
    <t>CCCCCCCCOCCCN</t>
  </si>
  <si>
    <t>15931-59-6</t>
  </si>
  <si>
    <t>diethylaminomethanol</t>
  </si>
  <si>
    <t>CCN(CC)CO</t>
  </si>
  <si>
    <t>15932-89-5</t>
  </si>
  <si>
    <t>hydroperoxymethanol</t>
  </si>
  <si>
    <t>C(O)OO</t>
  </si>
  <si>
    <t>15940-88-2</t>
  </si>
  <si>
    <t>1,2-dicyclopropylethane-1,2-dione</t>
  </si>
  <si>
    <t>C1CC1C(=O)C(=O)C2CC2</t>
  </si>
  <si>
    <t>15940-89-3</t>
  </si>
  <si>
    <t>1-cyclopropylpropane-1,2-dione</t>
  </si>
  <si>
    <t>CC(=O)C(=O)C1CC1</t>
  </si>
  <si>
    <t>15941-09-0</t>
  </si>
  <si>
    <t>4-cyanobicyclo[2.2.2]octane-1-carboxylic acid</t>
  </si>
  <si>
    <t>C1CC2(CCC1(CC2)C#N)C(=O)O</t>
  </si>
  <si>
    <t>15957-72-9</t>
  </si>
  <si>
    <t>4-O-(2-hydroxypropyl) 1-O-[2-(2-oxoimidazolidin-1-yl)ethyl] (Z)-but-2-enedioate</t>
  </si>
  <si>
    <t>CC(COC(=O)/C=C\C(=O)OCCN1CCNC1=O)O</t>
  </si>
  <si>
    <t>15957-73-0</t>
  </si>
  <si>
    <t>4-O-(2-hydroxybutyl) 1-O-[2-(2-oxoimidazolidin-1-yl)ethyl] (Z)-but-2-enedioate</t>
  </si>
  <si>
    <t>CCC(COC(=O)/C=C\C(=O)OCCN1CCNC1=O)O</t>
  </si>
  <si>
    <t>15962-47-7</t>
  </si>
  <si>
    <t>(2S)-2-acetamidopropanamide</t>
  </si>
  <si>
    <t>C[C@@H](C(=O)N)NC(=O)C</t>
  </si>
  <si>
    <t>15973-03-2</t>
  </si>
  <si>
    <t>6-methyl-4H-1,3-dioxine</t>
  </si>
  <si>
    <t>CC1=CCOCO1</t>
  </si>
  <si>
    <t>15973-99-6</t>
  </si>
  <si>
    <t>1,3-dinitroso-1,3-diazinane</t>
  </si>
  <si>
    <t>C1CN(CN(C1)N=O)N=O</t>
  </si>
  <si>
    <t>15986-92-2</t>
  </si>
  <si>
    <t>5,6-dimethyl-2,3-dihydropyrazine</t>
  </si>
  <si>
    <t>CC1=NCCN=C1C</t>
  </si>
  <si>
    <t>16005-15-5</t>
  </si>
  <si>
    <t>dodecyl but-2-enoate</t>
  </si>
  <si>
    <t>CCCCCCCCCCCCOC(=O)C=CC</t>
  </si>
  <si>
    <t>16005-83-7</t>
  </si>
  <si>
    <t>2-(2-methylpropoxy)ethyl N,N-bis(hydroxymethyl)carbamate</t>
  </si>
  <si>
    <t>CC(C)COCCOC(=O)N(CO)CO</t>
  </si>
  <si>
    <t>16006-09-0</t>
  </si>
  <si>
    <t>2-(2-methylpropoxy)ethyl carbamate</t>
  </si>
  <si>
    <t>CC(C)COCCOC(=O)N</t>
  </si>
  <si>
    <t>16015-11-5</t>
  </si>
  <si>
    <t>6-methyl-3,4-dihydro-2H-pyran</t>
  </si>
  <si>
    <t>CC1=CCCCO1</t>
  </si>
  <si>
    <t>16016-41-4</t>
  </si>
  <si>
    <t>bis(3-methylbutyl) (2R,3R)-2,3-dihydroxybutanedioate</t>
  </si>
  <si>
    <t>CC(C)CCOC(=O)[C@@H]([C@H](C(=O)OCCC(C)C)O)O</t>
  </si>
  <si>
    <t>16050-65-0</t>
  </si>
  <si>
    <t>4-ethyl-1,2,4-triazolidine-3,5-dione</t>
  </si>
  <si>
    <t>CCN1C(=O)NNC1=O</t>
  </si>
  <si>
    <t>16052-40-7</t>
  </si>
  <si>
    <t>(1R,2S,5R)-5-methyl-2-propan-2-ylcyclohexane-1-carboxylic acid</t>
  </si>
  <si>
    <t>C[C@@H]1CC[C@H]([C@@H](C1)C(=O)O)C(C)C</t>
  </si>
  <si>
    <t>16058-17-6</t>
  </si>
  <si>
    <t>2-(2-dodecyl-4,5-dihydroimidazol-1-yl)ethanol</t>
  </si>
  <si>
    <t>CCCCCCCCCCCCC1=NCCN1CCO</t>
  </si>
  <si>
    <t>16058-51-8</t>
  </si>
  <si>
    <t>N,N-dimethylhexadecan-2-amine</t>
  </si>
  <si>
    <t>CCCCCCCCCCCCCCC(C)N(C)C</t>
  </si>
  <si>
    <t>16066-84-5</t>
  </si>
  <si>
    <t>tert-butyl N-methylcarbamate</t>
  </si>
  <si>
    <t>CC(C)(C)OC(=O)NC</t>
  </si>
  <si>
    <t>16089-67-1</t>
  </si>
  <si>
    <t>4-[[hydroxy(methyl)amino]methylidene]cyclohexa-2,5-dien-1-one</t>
  </si>
  <si>
    <t>CN(C=C1C=CC(=O)C=C1)O</t>
  </si>
  <si>
    <t>16090-77-0</t>
  </si>
  <si>
    <t>dibutyl octanedioate</t>
  </si>
  <si>
    <t>CCCCOC(=O)CCCCCCC(=O)OCCCC</t>
  </si>
  <si>
    <t>16104-45-3</t>
  </si>
  <si>
    <t>8,9-diazatetracyclo[4.3.0.02,4.03,7]non-8-ene</t>
  </si>
  <si>
    <t>C1C2C3C2C4C1C3N=N4</t>
  </si>
  <si>
    <t>16106-01-7</t>
  </si>
  <si>
    <t>methyl dodeca-3,6-dienoate</t>
  </si>
  <si>
    <t>CCCCCC=CCC=CCC(=O)OC</t>
  </si>
  <si>
    <t>16112-10-0</t>
  </si>
  <si>
    <t>1-(cyclopenten-1-yl)ethanone</t>
  </si>
  <si>
    <t>CC(=O)C1=CCCC1</t>
  </si>
  <si>
    <t>16112-59-7</t>
  </si>
  <si>
    <t>4-methyl-1,3-oxazolidin-2-one</t>
  </si>
  <si>
    <t>CC1COC(=O)N1</t>
  </si>
  <si>
    <t>16120-70-0</t>
  </si>
  <si>
    <t>N-amino-N-butylformamide</t>
  </si>
  <si>
    <t>CCCCN(C=O)N</t>
  </si>
  <si>
    <t>16169-22-5</t>
  </si>
  <si>
    <t>1,3-bis(prop-2-ynoxy)propan-2-ol</t>
  </si>
  <si>
    <t>C#CCOCC(COCC#C)O</t>
  </si>
  <si>
    <t>16179-44-5</t>
  </si>
  <si>
    <t>2-hydroxyethyl cyclohexanecarboxylate</t>
  </si>
  <si>
    <t>C1CCC(CC1)C(=O)OCCO</t>
  </si>
  <si>
    <t>16180-96-4</t>
  </si>
  <si>
    <t>2-acetamidoethyl acetate</t>
  </si>
  <si>
    <t>CC(=O)NCCOC(=O)C</t>
  </si>
  <si>
    <t>16189-46-1</t>
  </si>
  <si>
    <t>1,2,3,3a,4,5,6,7,8,8a-decahydroazulene</t>
  </si>
  <si>
    <t>C1CCC2CCCC2CC1</t>
  </si>
  <si>
    <t>16200-53-6</t>
  </si>
  <si>
    <t>tricyclo[3.3.1.03,7]nonane-3-carboxylic acid</t>
  </si>
  <si>
    <t>C1C2CC3CC1CC3(C2)C(=O)O</t>
  </si>
  <si>
    <t>16216-91-4</t>
  </si>
  <si>
    <t>bicyclo[3.2.2]nona-2,6,8-triene</t>
  </si>
  <si>
    <t>C1C=CC2C=CC1C=C2</t>
  </si>
  <si>
    <t>16217-48-4</t>
  </si>
  <si>
    <t>dimethyl 2-piperidin-1-ylbutanedioate</t>
  </si>
  <si>
    <t>COC(=O)CC(C(=O)OC)N1CCCCC1</t>
  </si>
  <si>
    <t>16227-10-4</t>
  </si>
  <si>
    <t>4-butyl-1,2,4-triazole</t>
  </si>
  <si>
    <t>CCCCN1C=NN=C1</t>
  </si>
  <si>
    <t>16246-07-4</t>
  </si>
  <si>
    <t>butyl N-ethylcarbamate</t>
  </si>
  <si>
    <t>CCCCOC(=O)NCC</t>
  </si>
  <si>
    <t>16253-72-8</t>
  </si>
  <si>
    <t>butan-2-yl 3-methylheptanoate</t>
  </si>
  <si>
    <t>CCCCC(C)CC(=O)OC(C)CC</t>
  </si>
  <si>
    <t>16269-13-9</t>
  </si>
  <si>
    <t>2-(1-adamantyl)acetonitrile</t>
  </si>
  <si>
    <t>C1C2CC3CC1CC(C2)(C3)CC#N</t>
  </si>
  <si>
    <t>16275-44-8</t>
  </si>
  <si>
    <t>N-(5-oxo-2H-furan-2-yl)acetamide</t>
  </si>
  <si>
    <t>CC(=O)NC1C=CC(=O)O1</t>
  </si>
  <si>
    <t>16320-04-0</t>
  </si>
  <si>
    <t>(8S,13S,14S,17R)-13-ethyl-17-ethynyl-17-hydroxy-1,2,6,7,8,14,15,16-octahydrocyclopenta[a]phenanthren-3-one</t>
  </si>
  <si>
    <t>CC[C@]12C=CC3=C4CCC(=O)C=C4CC[C@H]3[C@@H]1CC[C@]2(C#C)O</t>
  </si>
  <si>
    <t>16325-64-7</t>
  </si>
  <si>
    <t>3,4,4-trimethylpentan-1-ol</t>
  </si>
  <si>
    <t>CC(CCO)C(C)(C)C</t>
  </si>
  <si>
    <t>16331-64-9</t>
  </si>
  <si>
    <t>ethanolate</t>
  </si>
  <si>
    <t>CC[O-]</t>
  </si>
  <si>
    <t>16332-06-2</t>
  </si>
  <si>
    <t>2-methoxyacetamide</t>
  </si>
  <si>
    <t>COCC(=O)N</t>
  </si>
  <si>
    <t>16338-48-0</t>
  </si>
  <si>
    <t>(2S)-2-aminopent-4-enoic acid</t>
  </si>
  <si>
    <t>C=CC[C@@H](C(=O)O)N</t>
  </si>
  <si>
    <t>16338-97-9</t>
  </si>
  <si>
    <t>N,N-bis(prop-2-enyl)nitrous amide</t>
  </si>
  <si>
    <t>C=CCN(CC=C)N=O</t>
  </si>
  <si>
    <t>16339-04-1</t>
  </si>
  <si>
    <t>N-ethyl-N-propan-2-ylnitrous amide</t>
  </si>
  <si>
    <t>CCN(C(C)C)N=O</t>
  </si>
  <si>
    <t>16339-05-2</t>
  </si>
  <si>
    <t>N-butyl-N-pentylnitrous amide</t>
  </si>
  <si>
    <t>CCCCCN(CCCC)N=O</t>
  </si>
  <si>
    <t>16339-07-4</t>
  </si>
  <si>
    <t>1-methyl-4-nitrosopiperazine</t>
  </si>
  <si>
    <t>CN1CCN(CC1)N=O</t>
  </si>
  <si>
    <t>16339-14-3</t>
  </si>
  <si>
    <t>N-(dimethylamino)-N-methylnitrous amide</t>
  </si>
  <si>
    <t>CN(C)N(C)N=O</t>
  </si>
  <si>
    <t>16339-21-2</t>
  </si>
  <si>
    <t>N-methyl-N-(2-methyl-4-oxopentan-2-yl)nitrous amide</t>
  </si>
  <si>
    <t>CC(=O)CC(C)(C)N(C)N=O</t>
  </si>
  <si>
    <t>16354-58-8</t>
  </si>
  <si>
    <t>(2S)-2-acetamido-3-hydroxypropanoic acid</t>
  </si>
  <si>
    <t>CC(=O)N[C@@H](CO)C(=O)O</t>
  </si>
  <si>
    <t>16356-02-8</t>
  </si>
  <si>
    <t>1,4-dimethoxybut-2-yne</t>
  </si>
  <si>
    <t>COCC#CCOC</t>
  </si>
  <si>
    <t>16356-11-9</t>
  </si>
  <si>
    <t>(3E,5E)-undeca-1,3,5-triene</t>
  </si>
  <si>
    <t>CCCCC/C=C/C=C/C=C</t>
  </si>
  <si>
    <t>16356-33-5</t>
  </si>
  <si>
    <t>5-butyl-1,3-bis(hydroxymethyl)-1,3,5-triazinan-2-one</t>
  </si>
  <si>
    <t>CCCCN1CN(C(=O)N(C1)CO)CO</t>
  </si>
  <si>
    <t>16369-12-3</t>
  </si>
  <si>
    <t>(E)-heptadec-8-ene</t>
  </si>
  <si>
    <t>CCCCCCCC/C=C/CCCCCCC</t>
  </si>
  <si>
    <t>16384-97-7</t>
  </si>
  <si>
    <t>tricyclo[3.2.1.02,4]octan-8-ol</t>
  </si>
  <si>
    <t>C1CC2C3CC3C1C2O</t>
  </si>
  <si>
    <t>16386-93-9</t>
  </si>
  <si>
    <t>2,2-dimethylpent-4-enoic acid</t>
  </si>
  <si>
    <t>CC(C)(CC=C)C(=O)O</t>
  </si>
  <si>
    <t>16387-55-6</t>
  </si>
  <si>
    <t>1,1-diethoxyoct-2-yne</t>
  </si>
  <si>
    <t>CCCCCC#CC(OCC)OCC</t>
  </si>
  <si>
    <t>16387-71-6</t>
  </si>
  <si>
    <t>deca-4,6-diyne</t>
  </si>
  <si>
    <t>CCCC#CC#CCCC</t>
  </si>
  <si>
    <t>16387-72-7</t>
  </si>
  <si>
    <t>tetradeca-6,8-diyne</t>
  </si>
  <si>
    <t>CCCCCC#CC#CCCCCC</t>
  </si>
  <si>
    <t>16395-80-5</t>
  </si>
  <si>
    <t>N-methyl-N-nitrosopropanamide</t>
  </si>
  <si>
    <t>CCC(=O)N(C)N=O</t>
  </si>
  <si>
    <t>16397-19-6</t>
  </si>
  <si>
    <t>16397-75-4</t>
  </si>
  <si>
    <t>2-ethylhexyl hexanoate</t>
  </si>
  <si>
    <t>CCCCCC(=O)OCC(CC)CCCC</t>
  </si>
  <si>
    <t>16400-70-7</t>
  </si>
  <si>
    <t>2-butyl-2,3-dihydropyran-6-one</t>
  </si>
  <si>
    <t>CCCCC1CC=CC(=O)O1</t>
  </si>
  <si>
    <t>16400-72-9</t>
  </si>
  <si>
    <t>2-heptyl-2,3-dihydropyran-6-one</t>
  </si>
  <si>
    <t>CCCCCCCC1CC=CC(=O)O1</t>
  </si>
  <si>
    <t>16409-46-4</t>
  </si>
  <si>
    <t>(5-methyl-2-propan-2-ylcyclohexyl) 3-methylbutanoate</t>
  </si>
  <si>
    <t>CC1CCC(C(C1)OC(=O)CC(C)C)C(C)C</t>
  </si>
  <si>
    <t>16419-78-6</t>
  </si>
  <si>
    <t>hexa-2,4-diynedinitrile</t>
  </si>
  <si>
    <t>C(#CC#N)C#CC#N</t>
  </si>
  <si>
    <t>16421-52-6</t>
  </si>
  <si>
    <t>1,4-dihydrotetrazol-5-one</t>
  </si>
  <si>
    <t>C1(=O)NN=NN1</t>
  </si>
  <si>
    <t>16429-03-1</t>
  </si>
  <si>
    <t>2,5-diethylcyclopentan-1-one</t>
  </si>
  <si>
    <t>CCC1CCC(C1=O)CC</t>
  </si>
  <si>
    <t>16432-53-4</t>
  </si>
  <si>
    <t>hexane-1,4-diol</t>
  </si>
  <si>
    <t>CCC(CCCO)O</t>
  </si>
  <si>
    <t>16445-01-5</t>
  </si>
  <si>
    <t>(Z)-N-[2-[2-[[(Z)-octadec-9-enoyl]amino]ethylamino]ethyl]octadec-9-enamide</t>
  </si>
  <si>
    <t>CCCCCCCC/C=C\CCCCCCCC(=O)NCCNCCNC(=O)CCCCCCC/C=C\CCCCCCCC</t>
  </si>
  <si>
    <t>16456-33-0</t>
  </si>
  <si>
    <t>bicyclo[4.2.1]non-3-ene</t>
  </si>
  <si>
    <t>C1CC2CC=CCC1C2</t>
  </si>
  <si>
    <t>16456-36-3</t>
  </si>
  <si>
    <t>tetradecyl octanoate</t>
  </si>
  <si>
    <t>CCCCCCCCCCCCCCOC(=O)CCCCCCC</t>
  </si>
  <si>
    <t>16464-38-3</t>
  </si>
  <si>
    <t>3-methyl-6-(2-piperidin-1-ylethoxy)hex-4-yn-3-ol</t>
  </si>
  <si>
    <t>CCC(C)(C#CCOCCN1CCCCC1)O</t>
  </si>
  <si>
    <t>16464-42-9</t>
  </si>
  <si>
    <t>3-[2-[di(propan-2-yl)amino]ethoxy]-1-prop-1-ynylcyclohexan-1-ol</t>
  </si>
  <si>
    <t>CC#CC1(CCCC(C1)OCCN(C(C)C)C(C)C)O</t>
  </si>
  <si>
    <t>16464-43-0</t>
  </si>
  <si>
    <t>3-(2-piperidin-1-ylethoxy)-1-prop-1-ynylcyclohexan-1-ol</t>
  </si>
  <si>
    <t>CC#CC1(CCCC(C1)OCCN2CCCCC2)O</t>
  </si>
  <si>
    <t>16466-61-8</t>
  </si>
  <si>
    <t>tert-butyl N-[(2-methylpropan-2-yl)oxycarbonylamino]carbamate</t>
  </si>
  <si>
    <t>CC(C)(C)OC(=O)NNC(=O)OC(C)(C)C</t>
  </si>
  <si>
    <t>16468-98-7</t>
  </si>
  <si>
    <t>5-[(E)-but-2-en-2-yl]-5-ethyl-1,3-diazinane-2,4,6-trione</t>
  </si>
  <si>
    <t>CCC1(C(=O)NC(=O)NC1=O)/C(=C/C)/C</t>
  </si>
  <si>
    <t>16469-62-8</t>
  </si>
  <si>
    <t>pent-1-yn-3-one</t>
  </si>
  <si>
    <t>CCC(=O)C#C</t>
  </si>
  <si>
    <t>16473-11-3</t>
  </si>
  <si>
    <t>bicyclo[3.3.1]nonane-2,6-dione</t>
  </si>
  <si>
    <t>C1CC(=O)C2CCC(=O)C1C2</t>
  </si>
  <si>
    <t>16474-36-5</t>
  </si>
  <si>
    <t>tert-butyl decaneperoxoate</t>
  </si>
  <si>
    <t>CCCCCCCCCC(=O)OOC(C)(C)C</t>
  </si>
  <si>
    <t>16474-41-2</t>
  </si>
  <si>
    <t>tert-butyl decanoate</t>
  </si>
  <si>
    <t>CCCCCCCCCC(=O)OC(C)(C)C</t>
  </si>
  <si>
    <t>16485-10-2</t>
  </si>
  <si>
    <t>2,4-dihydroxy-N-(3-hydroxypropyl)-3,3-dimethylbutanamide</t>
  </si>
  <si>
    <t>CC(C)(CO)C(C(=O)NCCCO)O</t>
  </si>
  <si>
    <t>16487-33-5</t>
  </si>
  <si>
    <t>3-methoxy-8-methyl-8-azabicyclo[3.2.1]octane</t>
  </si>
  <si>
    <t>CN1C2CCC1CC(C2)OC</t>
  </si>
  <si>
    <t>16488-99-6</t>
  </si>
  <si>
    <t>5-[2-[di(propan-2-yl)amino]ethoxy]-2-methylpent-3-yn-2-ol</t>
  </si>
  <si>
    <t>CC(C)N(CCOCC#CC(C)(C)O)C(C)C</t>
  </si>
  <si>
    <t>16489-00-2</t>
  </si>
  <si>
    <t>2-methyl-5-(2-piperidin-1-ylethoxy)pent-3-yn-2-ol</t>
  </si>
  <si>
    <t>CC(C)(C#CCOCCN1CCCCC1)O</t>
  </si>
  <si>
    <t>16491-24-0</t>
  </si>
  <si>
    <t>[(2E,4E)-hexa-2,4-dienyl] 2-methylpropanoate</t>
  </si>
  <si>
    <t>C/C=C/C=C/COC(=O)C(C)C</t>
  </si>
  <si>
    <t>16491-25-1</t>
  </si>
  <si>
    <t>[(2E,4E)-hexa-2,4-dienyl] propanoate</t>
  </si>
  <si>
    <t>CCC(=O)OC/C=C/C=C/C</t>
  </si>
  <si>
    <t>16491-36-4</t>
  </si>
  <si>
    <t>[(Z)-hex-3-enyl] butanoate</t>
  </si>
  <si>
    <t>CCCC(=O)OCC/C=C\CC</t>
  </si>
  <si>
    <t>16493-35-9</t>
  </si>
  <si>
    <t>undecyl 2-methylprop-2-enoate</t>
  </si>
  <si>
    <t>CCCCCCCCCCCOC(=O)C(=C)C</t>
  </si>
  <si>
    <t>16498-05-8</t>
  </si>
  <si>
    <t>6-[2-[di(propan-2-yl)amino]ethoxy]-3-methylhex-4-yn-3-ol</t>
  </si>
  <si>
    <t>CCC(C)(C#CCOCCN(C(C)C)C(C)C)O</t>
  </si>
  <si>
    <t>16507-02-1</t>
  </si>
  <si>
    <t>methyl 4-methyl-4-nitropentanoate</t>
  </si>
  <si>
    <t>CC(C)(CCC(=O)OC)[N+](=O)[O-]</t>
  </si>
  <si>
    <t>16508-97-7</t>
  </si>
  <si>
    <t>(1-hydroxycyclopentyl) cyclohexanecarboxylate</t>
  </si>
  <si>
    <t>C1CCC(CC1)C(=O)OC2(CCCC2)O</t>
  </si>
  <si>
    <t>16515-90-5</t>
  </si>
  <si>
    <t>triethyl ethane-1,1,1-tricarboxylate</t>
  </si>
  <si>
    <t>CCOC(=O)C(C)(C(=O)OCC)C(=O)OCC</t>
  </si>
  <si>
    <t>16516-37-3</t>
  </si>
  <si>
    <t>N,N-bis(2-hydroxypropyl)hexadecanamide</t>
  </si>
  <si>
    <t>CCCCCCCCCCCCCCCC(=O)N(CC(C)O)CC(C)O</t>
  </si>
  <si>
    <t>16526-27-5</t>
  </si>
  <si>
    <t>tricyclo[4.2.1.02,5]nonane</t>
  </si>
  <si>
    <t>C1CC2CC1C3C2CC3</t>
  </si>
  <si>
    <t>16528-92-0</t>
  </si>
  <si>
    <t>1,3,5,7,9-pentaoxecane</t>
  </si>
  <si>
    <t>C1OCOCOCOCO1</t>
  </si>
  <si>
    <t>16529-76-3</t>
  </si>
  <si>
    <t>tricyclo[4.2.1.02,5]non-7-ene</t>
  </si>
  <si>
    <t>C1CC2C1C3CC2C=C3</t>
  </si>
  <si>
    <t>16529-83-2</t>
  </si>
  <si>
    <t>tricyclo[4.2.1.02,5]non-3-ene</t>
  </si>
  <si>
    <t>C1CC2CC1C3C2C=C3</t>
  </si>
  <si>
    <t>16538-93-5</t>
  </si>
  <si>
    <t>butylcyclooctane</t>
  </si>
  <si>
    <t>CCCCC1CCCCCCC1</t>
  </si>
  <si>
    <t>16544-70-0</t>
  </si>
  <si>
    <t>trihexyl 2-hydroxypropane-1,2,3-tricarboxylate</t>
  </si>
  <si>
    <t>CCCCCCOC(=O)CC(CC(=O)OCCCCCC)(C(=O)OCCCCCC)O</t>
  </si>
  <si>
    <t>16545-68-9</t>
  </si>
  <si>
    <t>cyclopropanol</t>
  </si>
  <si>
    <t>C1CC1O</t>
  </si>
  <si>
    <t>16556-52-8</t>
  </si>
  <si>
    <t>1-(4-butoxy-2,2,6,6-tetramethylcyclohex-3-en-1-yl)ethanone</t>
  </si>
  <si>
    <t>CCCCOC1=CC(C(C(C1)(C)C)C(=O)C)(C)C</t>
  </si>
  <si>
    <t>16561-29-8</t>
  </si>
  <si>
    <t>[(1S,2S,6R,10S,11R,13S,14R,15R)-13-acetyloxy-1,6-dihydroxy-8-(hydroxymethyl)-4,12,12,15-tetramethyl-5-oxo-14-tetracyclo[8.5.0.02,6.011,13]pentadeca-3,8-dienyl] tetradecanoate</t>
  </si>
  <si>
    <t>CCCCCCCCCCCCCC(=O)O[C@@H]1[C@H]([C@]2([C@@H](C=C(C[C@]3([C@H]2C=C(C3=O)C)O)CO)[C@H]4[C@@]1(C4(C)C)OC(=O)C)O)C</t>
  </si>
  <si>
    <t>16580-06-6</t>
  </si>
  <si>
    <t>ditert-butyl nonanediperoxoate</t>
  </si>
  <si>
    <t>CC(C)(C)OOC(=O)CCCCCCCC(=O)OOC(C)(C)C</t>
  </si>
  <si>
    <t>16587-71-6</t>
  </si>
  <si>
    <t>4-(2-methylbutan-2-yl)cyclohexan-1-one</t>
  </si>
  <si>
    <t>CCC(C)(C)C1CCC(=O)CC1</t>
  </si>
  <si>
    <t>16596-38-6</t>
  </si>
  <si>
    <t>1,1-bis(2-methylpropyl)hydrazine</t>
  </si>
  <si>
    <t>CC(C)CN(CC(C)C)N</t>
  </si>
  <si>
    <t>16596-41-1</t>
  </si>
  <si>
    <t>pyrrolidin-1-amine</t>
  </si>
  <si>
    <t>C1CCN(C1)N</t>
  </si>
  <si>
    <t>16607-77-5</t>
  </si>
  <si>
    <t>octa-1,3,7-trien-5-yne</t>
  </si>
  <si>
    <t>C=CC=CC#CC=C</t>
  </si>
  <si>
    <t>16609-28-2</t>
  </si>
  <si>
    <t>1,5,5-trimethyl-3-methylidenecyclohexene</t>
  </si>
  <si>
    <t>CC1=CC(=C)CC(C1)(C)C</t>
  </si>
  <si>
    <t>16613-87-9</t>
  </si>
  <si>
    <t>2-(dodecylamino)ethanol</t>
  </si>
  <si>
    <t>CCCCCCCCCCCCNCCO</t>
  </si>
  <si>
    <t>16624-68-3</t>
  </si>
  <si>
    <t>(2S)-2-acetamido-4-methylpentanamide</t>
  </si>
  <si>
    <t>CC(C)C[C@@H](C(=O)N)NC(=O)C</t>
  </si>
  <si>
    <t>16631-62-2</t>
  </si>
  <si>
    <t>(3E)-3-ethylidenecyclohexene</t>
  </si>
  <si>
    <t>C/C=C/1\CCCC=C1</t>
  </si>
  <si>
    <t>16642-57-2</t>
  </si>
  <si>
    <t>2-propan-2-ylperoxypropane</t>
  </si>
  <si>
    <t>CC(C)OOC(C)C</t>
  </si>
  <si>
    <t>16646-44-9</t>
  </si>
  <si>
    <t>3-[1,2,2-tris(prop-2-enoxy)ethoxy]prop-1-ene</t>
  </si>
  <si>
    <t>C=CCOC(C(OCC=C)OCC=C)OCC=C</t>
  </si>
  <si>
    <t>16664-07-6</t>
  </si>
  <si>
    <t>2-cyclohexylpropan-2-ol</t>
  </si>
  <si>
    <t>CC(C)(C1CCCCC1)O</t>
  </si>
  <si>
    <t>16668-67-0</t>
  </si>
  <si>
    <t>(Z)-hex-3-en-1,5-diyne</t>
  </si>
  <si>
    <t>C#C/C=C\C#C</t>
  </si>
  <si>
    <t>16669-27-5</t>
  </si>
  <si>
    <t>docosyl 2-methylprop-2-enoate</t>
  </si>
  <si>
    <t>CCCCCCCCCCCCCCCCCCCCCCOC(=O)C(=C)C</t>
  </si>
  <si>
    <t>16669-59-3</t>
  </si>
  <si>
    <t>N-(2-methylpropoxymethyl)prop-2-enamide</t>
  </si>
  <si>
    <t>CC(C)COCNC(=O)C=C</t>
  </si>
  <si>
    <t>16672-66-5</t>
  </si>
  <si>
    <t>2-methoxyethyl N-(hydroxymethyl)carbamate</t>
  </si>
  <si>
    <t>COCCOC(=O)NCO</t>
  </si>
  <si>
    <t>16672-70-1</t>
  </si>
  <si>
    <t>2-hydroxyethyl N-(hydroxymethyl)carbamate</t>
  </si>
  <si>
    <t>C(COC(=O)NCO)O</t>
  </si>
  <si>
    <t>16675-05-1</t>
  </si>
  <si>
    <t>[(1S,2S,6R,10S,11R,13S,15R)-14-acetyloxy-1,6-dihydroxy-8-(hydroxymethyl)-4,12,12,15-tetramethyl-5-oxo-13-tetracyclo[8.5.0.02,6.011,13]pentadeca-3,8-dienyl] dodecanoate</t>
  </si>
  <si>
    <t>CCCCCCCCCCCC(=O)O[C@@]12[C@@H](C1(C)C)[C@@H]3C=C(C[C@]4([C@H]([C@]3([C@@H](C2OC(=O)C)C)O)C=C(C4=O)C)O)CO</t>
  </si>
  <si>
    <t>16676-91-8</t>
  </si>
  <si>
    <t>2-amino-3-(methylamino)propanoic acid</t>
  </si>
  <si>
    <t>CNCC(C(=O)O)N</t>
  </si>
  <si>
    <t>16676-96-3</t>
  </si>
  <si>
    <t>[(Z)-dodec-5-enyl] acetate</t>
  </si>
  <si>
    <t>CCCCCC/C=C\CCCCOC(=O)C</t>
  </si>
  <si>
    <t>16681-65-5</t>
  </si>
  <si>
    <t>1-methyltriazole</t>
  </si>
  <si>
    <t>CN1C=CN=N1</t>
  </si>
  <si>
    <t>16681-77-9</t>
  </si>
  <si>
    <t>1-methyltetrazole</t>
  </si>
  <si>
    <t>CN1C=NN=N1</t>
  </si>
  <si>
    <t>16681-78-0</t>
  </si>
  <si>
    <t>2-methyltetrazole</t>
  </si>
  <si>
    <t>CN1N=CN=N1</t>
  </si>
  <si>
    <t>16695-31-1</t>
  </si>
  <si>
    <t>2-oct-7-ynoxyoxane</t>
  </si>
  <si>
    <t>C#CCCCCCCOC1CCCCO1</t>
  </si>
  <si>
    <t>16695-32-2</t>
  </si>
  <si>
    <t>2-dodec-7-ynoxyoxane</t>
  </si>
  <si>
    <t>CCCCC#CCCCCCCOC1CCCCO1</t>
  </si>
  <si>
    <t>16695-40-2</t>
  </si>
  <si>
    <t>(E)-dodec-7-en-1-ol</t>
  </si>
  <si>
    <t>CCCC/C=C/CCCCCCO</t>
  </si>
  <si>
    <t>16703-51-8</t>
  </si>
  <si>
    <t>1-cyano-N,N-dimethylformamide</t>
  </si>
  <si>
    <t>CN(C)C(=O)C#N</t>
  </si>
  <si>
    <t>16713-66-9</t>
  </si>
  <si>
    <t>2-[1-(carboxymethyl)cyclopentyl]acetic acid</t>
  </si>
  <si>
    <t>C1CCC(C1)(CC(=O)O)CC(=O)O</t>
  </si>
  <si>
    <t>16713-80-7</t>
  </si>
  <si>
    <t>[(3aR,5R,6S,6aR)-5-[(4R)-2,2-dimethyl-1,3-dioxolan-4-yl]-2,2-dimethyl-3a,5,6,6a-tetrahydrofuro[2,3-d][1,3]dioxol-6-yl] acetate</t>
  </si>
  <si>
    <t>CC(=O)O[C@H]1[C@H](O[C@H]2[C@@H]1OC(O2)(C)C)[C@H]3COC(O3)(C)C</t>
  </si>
  <si>
    <t>16715-83-6</t>
  </si>
  <si>
    <t>2-[di(propan-2-yl)amino]ethyl 2-methylprop-2-enoate</t>
  </si>
  <si>
    <t>CC(C)N(CCOC(=O)C(=C)C)C(C)C</t>
  </si>
  <si>
    <t>16723-89-0</t>
  </si>
  <si>
    <t>1,1,5,5-tetramethylcyclodecane</t>
  </si>
  <si>
    <t>CC1(CCCCCC(CCC1)(C)C)C</t>
  </si>
  <si>
    <t>16725-53-4</t>
  </si>
  <si>
    <t>[(Z)-tetradec-9-enyl] acetate</t>
  </si>
  <si>
    <t>CCCC/C=C\CCCCCCCCOC(=O)C</t>
  </si>
  <si>
    <t>16726-19-5</t>
  </si>
  <si>
    <t>1,2,3,4,4a,5,6,7,8,8a,9,9a,10,10a-tetradecahydroacridine</t>
  </si>
  <si>
    <t>C1CCC2C(C1)CC3CCCCC3N2</t>
  </si>
  <si>
    <t>16728-49-7</t>
  </si>
  <si>
    <t>3-octoxypropanenitrile</t>
  </si>
  <si>
    <t>CCCCCCCCOCCC#N</t>
  </si>
  <si>
    <t>16728-51-1</t>
  </si>
  <si>
    <t>3-decoxypropanenitrile</t>
  </si>
  <si>
    <t>CCCCCCCCCCOCCC#N</t>
  </si>
  <si>
    <t>16732-83-5</t>
  </si>
  <si>
    <t>10,13-dimethyl-17-(6-methylheptan-2-yl)-4,5,6,7,8,9,11,12,14,15,16,17-dodecahydro-3H-cyclopenta[a]phenanthrene</t>
  </si>
  <si>
    <t>CC(C)CCCC(C)C1CCC2C1(CCC3C2CCC4C3(C=CCC4)C)C</t>
  </si>
  <si>
    <t>16732-84-6</t>
  </si>
  <si>
    <t>(8S,9S,10S,13R,14S,17R)-10,13-dimethyl-17-[(2R)-6-methylheptan-2-yl]-2,5,6,7,8,9,11,12,14,15,16,17-dodecahydro-1H-cyclopenta[a]phenanthrene</t>
  </si>
  <si>
    <t>C[C@H](CCCC(C)C)[C@H]1CC[C@@H]2[C@@]1(CC[C@H]3[C@H]2CCC4[C@@]3(CCC=C4)C)C</t>
  </si>
  <si>
    <t>16732-86-8</t>
  </si>
  <si>
    <t>(8S,9S,10R,13R,14S,17R)-10,13-dimethyl-17-[(2R)-6-methylheptan-2-yl]-2,3,6,7,8,9,11,12,14,15,16,17-dodecahydro-1H-cyclopenta[a]phenanthrene</t>
  </si>
  <si>
    <t>C[C@H](CCCC(C)C)[C@H]1CC[C@@H]2[C@@]1(CC[C@H]3[C@H]2CCC4=CCCC[C@]34C)C</t>
  </si>
  <si>
    <t>16750-40-6</t>
  </si>
  <si>
    <t>3-aminobutanenitrile</t>
  </si>
  <si>
    <t>CC(CC#N)N</t>
  </si>
  <si>
    <t>16755-07-0</t>
  </si>
  <si>
    <t>3-[(2S,3R,4S,5R)-3,4-dihydroxy-5-(hydroxymethyl)oxolan-2-yl]pyrrole-2,5-dione</t>
  </si>
  <si>
    <t>C1=C(C(=O)NC1=O)[C@H]2[C@@H]([C@@H]([C@H](O2)CO)O)O</t>
  </si>
  <si>
    <t>16777-87-0</t>
  </si>
  <si>
    <t>3,3-diethoxypropan-1-ol</t>
  </si>
  <si>
    <t>CCOC(CCO)OCC</t>
  </si>
  <si>
    <t>16778-70-4</t>
  </si>
  <si>
    <t>1-ethyl-1,2,4-triazole</t>
  </si>
  <si>
    <t>CCN1C=NC=N1</t>
  </si>
  <si>
    <t>16782-44-8</t>
  </si>
  <si>
    <t>tricyclo[4.1.0.02,4]heptane</t>
  </si>
  <si>
    <t>C1C2CC2C3C1C3</t>
  </si>
  <si>
    <t>16783-22-5</t>
  </si>
  <si>
    <t>2,3,3a,4,5,6,7,7a-octahydroinden-1-one</t>
  </si>
  <si>
    <t>C1CCC2C(C1)CCC2=O</t>
  </si>
  <si>
    <t>16792-03-3</t>
  </si>
  <si>
    <t>tert-butyl 3-methylbutanoate</t>
  </si>
  <si>
    <t>CC(C)CC(=O)OC(C)(C)C</t>
  </si>
  <si>
    <t>16813-36-8</t>
  </si>
  <si>
    <t>1-nitroso-1,3-diazinane-2,4-dione</t>
  </si>
  <si>
    <t>C1CN(C(=O)NC1=O)N=O</t>
  </si>
  <si>
    <t>16820-12-5</t>
  </si>
  <si>
    <t>5-ethyl-5-methylimidazolidine-2,4-dione</t>
  </si>
  <si>
    <t>CCC1(C(=O)NC(=O)N1)C</t>
  </si>
  <si>
    <t>16820-18-1</t>
  </si>
  <si>
    <t>(2S)-2-amino-3-hydroxy-2-methylpropanoic acid</t>
  </si>
  <si>
    <t>C[C@](CO)(C(=O)O)N</t>
  </si>
  <si>
    <t>16826-16-7</t>
  </si>
  <si>
    <t>N,N-diethyl-2-methylprop-1-en-1-amine</t>
  </si>
  <si>
    <t>CCN(CC)C=C(C)C</t>
  </si>
  <si>
    <t>16830-14-1</t>
  </si>
  <si>
    <t>1-nitroso-1-propan-2-ylurea</t>
  </si>
  <si>
    <t>CC(C)N(C(=O)N)N=O</t>
  </si>
  <si>
    <t>16830-15-2</t>
  </si>
  <si>
    <t>[(2S,3R,4S,5S,6R)-6-[[(2R,3R,4R,5S,6R)-3,4-dihydroxy-6-(hydroxymethyl)-5-[(2S,3R,4R,5R,6S)-3,4,5-trihydroxy-6-methyloxan-2-yl]oxyoxan-2-yl]oxymethyl]-3,4,5-trihydroxyoxan-2-yl]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</si>
  <si>
    <t>C[C@@H]1CC[C@@]2(CC[C@@]3(C(=CC[C@H]4[C@]3(CC[C@@H]5[C@@]4(C[C@H]([C@@H]([C@@]5(C)CO)O)O)C)C)[C@@H]2[C@H]1C)C)C(=O)O[C@H]6[C@@H]([C@H]([C@@H]([C@H](O6)CO[C@H]7[C@@H]([C@H]([C@@H]([C@H](O7)CO)O[C@H]8[C@@H]([C@@H]([C@H]([C@@H](O8)C)O)O)O)O)O)O)O)O</t>
  </si>
  <si>
    <t>16831-48-4</t>
  </si>
  <si>
    <t>4,4-dimethoxycyclohexene</t>
  </si>
  <si>
    <t>COC1(CCC=CC1)OC</t>
  </si>
  <si>
    <t>16832-21-6</t>
  </si>
  <si>
    <t>(1R)-1-[(3aR,5R,6S,6aR)-6-hydroxyspiro[3a,5,6,6a-tetrahydrofuro[2,3-d][1,3]dioxole-2,1'-cyclohexane]-5-yl]ethane-1,2-diol</t>
  </si>
  <si>
    <t>C1CCC2(CC1)O[C@@H]3[C@H]([C@H](O[C@@H]3O2)[C@@H](CO)O)O</t>
  </si>
  <si>
    <t>16839-48-8</t>
  </si>
  <si>
    <t>2-prop-2-enoxyethyl 2-methylprop-2-enoate</t>
  </si>
  <si>
    <t>CC(=C)C(=O)OCCOCC=C</t>
  </si>
  <si>
    <t>16840-84-9</t>
  </si>
  <si>
    <t>nonadecan-10-ol</t>
  </si>
  <si>
    <t>CCCCCCCCCC(CCCCCCCCC)O</t>
  </si>
  <si>
    <t>16846-24-5</t>
  </si>
  <si>
    <t>[(2S,3S,4R,6S)-6-[(2R,3S,4R,5R,6S)-6-[[(4R,5S,6S,7R,9R,10R,11E,13E,16R)-4-acetyloxy-10-hydroxy-5-methoxy-9,16-dimethyl-2-oxo-7-(2-oxoethyl)-1-oxacyclohexadeca-11,13-dien-6-yl]oxy]-4-(dimethylamino)-5-hydroxy-2-methyloxan-3-yl]oxy-4-hydroxy-2,4-dimethyloxan-3-yl] 3-methylbutanoate</t>
  </si>
  <si>
    <t>C[C@@H]1C/C=C/C=C/[C@@H]([C@@H](C[C@@H]([C@@H]([C@H]([C@@H](CC(=O)O1)OC(=O)C)OC)O[C@H]2[C@@H]([C@H]([C@@H]([C@H](O2)C)O[C@H]3C[C@@]([C@H]([C@@H](O3)C)OC(=O)CC(C)C)(C)O)N(C)C)O)CC=O)C)O</t>
  </si>
  <si>
    <t>16849-88-0</t>
  </si>
  <si>
    <t>2-(dimethylaminomethylidene)propanedinitrile</t>
  </si>
  <si>
    <t>CN(C)C=C(C#N)C#N</t>
  </si>
  <si>
    <t>16855-95-1</t>
  </si>
  <si>
    <t>4-methyl-4H-pyran</t>
  </si>
  <si>
    <t>CC1C=COC=C1</t>
  </si>
  <si>
    <t>16868-13-6</t>
  </si>
  <si>
    <t>cyclopentyl prop-2-enoate</t>
  </si>
  <si>
    <t>C=CC(=O)OC1CCCC1</t>
  </si>
  <si>
    <t>16868-14-7</t>
  </si>
  <si>
    <t>cyclopentyl 2-methylprop-2-enoate</t>
  </si>
  <si>
    <t>CC(=C)C(=O)OC1CCCC1</t>
  </si>
  <si>
    <t>16874-33-2</t>
  </si>
  <si>
    <t>oxolane-2-carboxylic acid</t>
  </si>
  <si>
    <t>C1CC(OC1)C(=O)O</t>
  </si>
  <si>
    <t>16888-75-8</t>
  </si>
  <si>
    <t>N-[2-(propan-2-ylideneamino)ethyl]propan-2-imine</t>
  </si>
  <si>
    <t>CC(=NCCN=C(C)C)C</t>
  </si>
  <si>
    <t>16889-19-3</t>
  </si>
  <si>
    <t>5-ethyl-2,6-dipropyl-1,3-dioxan-4-ol</t>
  </si>
  <si>
    <t>CCCC1C(C(OC(O1)CCC)O)CC</t>
  </si>
  <si>
    <t>16895-46-8</t>
  </si>
  <si>
    <t>(3E)-6-methylhepta-1,3,5-triene</t>
  </si>
  <si>
    <t>CC(=C/C=C/C=C)C</t>
  </si>
  <si>
    <t>16899-10-8</t>
  </si>
  <si>
    <t>6-hydroxydecanoic acid</t>
  </si>
  <si>
    <t>CCCCC(CCCCC(=O)O)O</t>
  </si>
  <si>
    <t>16906-27-7</t>
  </si>
  <si>
    <t>1-ethenyl-1-methylcyclopropane</t>
  </si>
  <si>
    <t>CC1(CC1)C=C</t>
  </si>
  <si>
    <t>16930-93-1</t>
  </si>
  <si>
    <t>hexa-2,4-dienyl butanoate</t>
  </si>
  <si>
    <t>CCCC(=O)OCC=CC=CC</t>
  </si>
  <si>
    <t>16930-96-4</t>
  </si>
  <si>
    <t>hexyl (E)-2-methylbut-2-enoate</t>
  </si>
  <si>
    <t>CCCCCCOC(=O)/C(=C/C)/C</t>
  </si>
  <si>
    <t>16939-73-4</t>
  </si>
  <si>
    <t>[(E)-hept-2-enyl] acetate</t>
  </si>
  <si>
    <t>CCCC/C=C/COC(=O)C</t>
  </si>
  <si>
    <t>16955-35-4</t>
  </si>
  <si>
    <t>bicyclo[1.1.0]butane-1-carbonitrile</t>
  </si>
  <si>
    <t>C1C2C1(C2)C#N</t>
  </si>
  <si>
    <t>16958-30-8</t>
  </si>
  <si>
    <t>[(1R,3'S,6R,7R,11Z)-3',6,7,14-tetramethyl-3,8,17-trioxospiro[2,9-dioxa-14-azabicyclo[9.5.1]heptadec-11-ene-4,2'-oxirane]-7-yl] acetate</t>
  </si>
  <si>
    <t>C[C@@H]1CC2([C@@H](O2)C)C(=O)O[C@@H]3CCN(C/C=C(\C3=O)/COC(=O)[C@]1(C)OC(=O)C)C</t>
  </si>
  <si>
    <t>16958-85-3</t>
  </si>
  <si>
    <t>octyl hexadecanoate</t>
  </si>
  <si>
    <t>CCCCCCCCCCCCCCCC(=O)OCCCCCCCC</t>
  </si>
  <si>
    <t>16958-88-6</t>
  </si>
  <si>
    <t>dioctyl propanedioate</t>
  </si>
  <si>
    <t>CCCCCCCCOC(=O)CC(=O)OCCCCCCCC</t>
  </si>
  <si>
    <t>16958-99-9</t>
  </si>
  <si>
    <t>2-methyl-1-[(Z)-prop-1-enoxy]propane</t>
  </si>
  <si>
    <t>C/C=C\OCC(C)C</t>
  </si>
  <si>
    <t>16969-29-2</t>
  </si>
  <si>
    <t>(Z)-1-ethoxy-4-methylpent-1-ene</t>
  </si>
  <si>
    <t>CCO/C=C\CC(C)C</t>
  </si>
  <si>
    <t>16969-31-6</t>
  </si>
  <si>
    <t>(Z)-1-ethoxy-3-methylbut-1-ene</t>
  </si>
  <si>
    <t>CCO/C=C\C(C)C</t>
  </si>
  <si>
    <t>16974-10-0</t>
  </si>
  <si>
    <t>[(Z)-tetradec-7-enyl] acetate</t>
  </si>
  <si>
    <t>CCCCCC/C=C\CCCCCCOC(=O)C</t>
  </si>
  <si>
    <t>16978-11-3</t>
  </si>
  <si>
    <t>methyl 2-(3-acetyl-2,2-dimethylcyclobutyl)acetate</t>
  </si>
  <si>
    <t>CC(=O)C1CC(C1(C)C)CC(=O)OC</t>
  </si>
  <si>
    <t>16979-29-6</t>
  </si>
  <si>
    <t>1-ethoxydecane</t>
  </si>
  <si>
    <t>CCCCCCCCCCOCC</t>
  </si>
  <si>
    <t>17013-37-5</t>
  </si>
  <si>
    <t>5-ethyl-5-pentan-3-yl-1,3-diazinane-2,4,6-trione</t>
  </si>
  <si>
    <t>CCC(CC)C1(C(=O)NC(=O)NC1=O)CC</t>
  </si>
  <si>
    <t>17013-41-1</t>
  </si>
  <si>
    <t>5,5-dibutyl-1,3-diazinane-2,4,6-trione</t>
  </si>
  <si>
    <t>CCCCC1(C(=O)NC(=O)NC1=O)CCCC</t>
  </si>
  <si>
    <t>17016-83-0</t>
  </si>
  <si>
    <t>(4S)-4-propan-2-yl-1,3-oxazolidin-2-one</t>
  </si>
  <si>
    <t>CC(C)[C@H]1COC(=O)N1</t>
  </si>
  <si>
    <t>17018-07-4</t>
  </si>
  <si>
    <t>1,3-bis(prop-2-enoxy)propan-2-ol</t>
  </si>
  <si>
    <t>C=CCOCC(COCC=C)O</t>
  </si>
  <si>
    <t>17021-26-0</t>
  </si>
  <si>
    <t>(7S,8R,9S,10R,13S,14S,17S)-17-hydroxy-7,10,13,17-tetramethyl-2,6,7,8,9,11,12,14,15,16-decahydro-1H-cyclopenta[a]phenanthren-3-one</t>
  </si>
  <si>
    <t>C[C@H]1CC2=CC(=O)CC[C@@]2([C@@H]3[C@@H]1[C@@H]4CC[C@]([C@]4(CC3)C)(C)O)C</t>
  </si>
  <si>
    <t>17043-94-6</t>
  </si>
  <si>
    <t>1-oxidopyrimidin-1-ium</t>
  </si>
  <si>
    <t>C1=CN=C[N+](=C1)[O-]</t>
  </si>
  <si>
    <t>17046-24-1</t>
  </si>
  <si>
    <t>diethyl 2-isocyanatobutanedioate</t>
  </si>
  <si>
    <t>CCOC(=O)CC(C(=O)OCC)N=C=O</t>
  </si>
  <si>
    <t>17048-59-8</t>
  </si>
  <si>
    <t>tricyclo[4.3.1.01,6]dec-3-ene</t>
  </si>
  <si>
    <t>C1CC23CC=CCC2(C1)C3</t>
  </si>
  <si>
    <t>17066-67-0</t>
  </si>
  <si>
    <t>(3S,4aR,8aS)-8a-methyl-5-methylidene-3-prop-1-en-2-yl-1,2,3,4,4a,6,7,8-octahydronaphthalene</t>
  </si>
  <si>
    <t>CC(=C)[C@H]1CC[C@@]2(CCCC(=C)[C@H]2C1)C</t>
  </si>
  <si>
    <t>17081-21-9</t>
  </si>
  <si>
    <t>1,3-dimethoxypropane</t>
  </si>
  <si>
    <t>COCCCOC</t>
  </si>
  <si>
    <t>17081-40-2</t>
  </si>
  <si>
    <t>(Z)-N-[3-[[(Z)-octadec-9-enyl]amino]propyl]octadec-9-enamide</t>
  </si>
  <si>
    <t>CCCCCCCC/C=C\CCCCCCCCNCCCNC(=O)CCCCCCC/C=C\CCCCCCCC</t>
  </si>
  <si>
    <t>17085-84-6</t>
  </si>
  <si>
    <t>1,1-bis(ethenyl)cyclopropane</t>
  </si>
  <si>
    <t>C=CC1(CC1)C=C</t>
  </si>
  <si>
    <t>17088-73-2</t>
  </si>
  <si>
    <t>hydroxymethylperoxymethanol</t>
  </si>
  <si>
    <t>C(O)OOCO</t>
  </si>
  <si>
    <t>17090-79-8</t>
  </si>
  <si>
    <t>(2S,3R,4S)-4-[(2S,5R,7S,8R,9S)-2-[(2R,5S)-5-ethyl-5-[(2R,3S,5R)-5-[(2S,3S,5R,6R)-6-hydroxy-6-(hydroxymethyl)-3,5-dimethyloxan-2-yl]-3-methyloxolan-2-yl]oxolan-2-yl]-7-hydroxy-2,8-dimethyl-1,10-dioxaspiro[4.5]decan-9-yl]-3-methoxy-2-methylpentanoic acid</t>
  </si>
  <si>
    <t>CC[C@]1(CC[C@@H](O1)[C@@]2(CC[C@@]3(O2)C[C@@H]([C@H]([C@H](O3)[C@@H](C)[C@H]([C@H](C)C(=O)O)OC)C)O)C)[C@H]4[C@H](C[C@@H](O4)[C@@H]5[C@H](C[C@H]([C@@](O5)(CO)O)C)C)C</t>
  </si>
  <si>
    <t>17091-93-9</t>
  </si>
  <si>
    <t>1-methyl-7-oxabicyclo[4.1.0]hepta-2,4-diene</t>
  </si>
  <si>
    <t>CC12C=CC=CC1O2</t>
  </si>
  <si>
    <t>17092-92-1</t>
  </si>
  <si>
    <t>4,4,7a-trimethyl-6,7-dihydro-5H-1-benzofuran-2-one</t>
  </si>
  <si>
    <t>CC1(CCCC2(C1=CC(=O)O2)C)C</t>
  </si>
  <si>
    <t>17094-34-7</t>
  </si>
  <si>
    <t>ethyl 4,4-dimethyl-3-oxopentanoate</t>
  </si>
  <si>
    <t>CCOC(=O)CC(=O)C(C)(C)C</t>
  </si>
  <si>
    <t>17102-64-6</t>
  </si>
  <si>
    <t>(2E,4E)-hexa-2,4-dien-1-ol</t>
  </si>
  <si>
    <t>C/C=C/C=C/CO</t>
  </si>
  <si>
    <t>17105-75-8</t>
  </si>
  <si>
    <t>(3S,9R,10S,13R,14R,17R)-17-[(2R)-5,6-dimethylheptan-2-yl]-10,13-dimethyl-2,3,4,5,6,9,11,12,14,15,16,17-dodecahydro-1H-cyclopenta[a]phenanthren-3-ol</t>
  </si>
  <si>
    <t>C[C@H](CCC(C)C(C)C)[C@H]1CC[C@@H]2[C@@]1(CC[C@H]3C2=CCC4[C@@]3(CC[C@@H](C4)O)C)C</t>
  </si>
  <si>
    <t>17121-34-5</t>
  </si>
  <si>
    <t>1-[bis[2-[bis(2-hydroxypropyl)amino]ethyl]amino]propan-2-ol</t>
  </si>
  <si>
    <t>CC(CN(CCN(CC(C)O)CC(C)O)CCN(CC(C)O)CC(C)O)O</t>
  </si>
  <si>
    <t>17123-60-3</t>
  </si>
  <si>
    <t>2-methylhexa-1,5-dien-3-ol</t>
  </si>
  <si>
    <t>CC(=C)C(CC=C)O</t>
  </si>
  <si>
    <t>17123-61-4</t>
  </si>
  <si>
    <t>5-methylhexa-1,5-dien-3-ol</t>
  </si>
  <si>
    <t>CC(=C)CC(C=C)O</t>
  </si>
  <si>
    <t>17155-65-6</t>
  </si>
  <si>
    <t>2-pentan-2-yl-1,3-dioxolane</t>
  </si>
  <si>
    <t>CCCC(C)C1OCCO1</t>
  </si>
  <si>
    <t>17158-54-2</t>
  </si>
  <si>
    <t>2-[2-[(E)-heptadec-1-enyl]-4,5-dihydroimidazol-1-yl]ethanol</t>
  </si>
  <si>
    <t>CCCCCCCCCCCCCCC/C=C/C1=NCCN1CCO</t>
  </si>
  <si>
    <t>17159-79-4</t>
  </si>
  <si>
    <t>ethyl 4-oxocyclohexane-1-carboxylate</t>
  </si>
  <si>
    <t>CCOC(=O)C1CCC(=O)CC1</t>
  </si>
  <si>
    <t>17159-80-7</t>
  </si>
  <si>
    <t>ethyl 4-hydroxycyclohexane-1-carboxylate</t>
  </si>
  <si>
    <t>CCOC(=O)C1CCC(CC1)O</t>
  </si>
  <si>
    <t>17162-29-7</t>
  </si>
  <si>
    <t>(5-methyl-2-propan-2-ylcyclohexyl) 2-hydroxypropanoate</t>
  </si>
  <si>
    <t>CC1CCC(C(C1)OC(=O)C(C)O)C(C)C</t>
  </si>
  <si>
    <t>17177-50-3</t>
  </si>
  <si>
    <t>1-(oxiran-2-yl)ethane-1,2-diol</t>
  </si>
  <si>
    <t>C1C(O1)C(CO)O</t>
  </si>
  <si>
    <t>17177-75-2</t>
  </si>
  <si>
    <t>methyl 4-tert-butylcyclohexane-1-carboxylate</t>
  </si>
  <si>
    <t>CC(C)(C)C1CCC(CC1)C(=O)OC</t>
  </si>
  <si>
    <t>17190-74-8</t>
  </si>
  <si>
    <t>2-[(Z)-but-2-enyl]-4-hydroxy-3-methylcyclopent-2-en-1-one</t>
  </si>
  <si>
    <t>C/C=C\CC1=C(C(CC1=O)O)C</t>
  </si>
  <si>
    <t>17190-90-8</t>
  </si>
  <si>
    <t>2-methoxybicyclo[2.2.1]hept-2-ene</t>
  </si>
  <si>
    <t>COC1=CC2CCC1C2</t>
  </si>
  <si>
    <t>17190-92-0</t>
  </si>
  <si>
    <t>5-methoxybicyclo[2.2.1]hept-2-ene</t>
  </si>
  <si>
    <t>COC1CC2CC1C=C2</t>
  </si>
  <si>
    <t>17197-62-5</t>
  </si>
  <si>
    <t>3,3-di(propan-2-yl)azetidine-2,4-dione</t>
  </si>
  <si>
    <t>CC(C)C1(C(=O)NC1=O)C(C)C</t>
  </si>
  <si>
    <t>17209-72-2</t>
  </si>
  <si>
    <t>3-[bis(2-hydroxyethyl)amino]propanenitrile</t>
  </si>
  <si>
    <t>C(CN(CCO)CCO)C#N</t>
  </si>
  <si>
    <t>17216-62-5</t>
  </si>
  <si>
    <t>diethyl 2-(2-cyanoethyl)propanedioate</t>
  </si>
  <si>
    <t>CCOC(=O)C(CCC#N)C(=O)OCC</t>
  </si>
  <si>
    <t>17227-17-7</t>
  </si>
  <si>
    <t>2,2,4,6-tetramethyl-1,3-dioxane</t>
  </si>
  <si>
    <t>CC1CC(OC(O1)(C)C)C</t>
  </si>
  <si>
    <t>17268-47-2</t>
  </si>
  <si>
    <t>3-(dimethylamino)-N,N-dimethylpropanamide</t>
  </si>
  <si>
    <t>CN(C)CCC(=O)N(C)C</t>
  </si>
  <si>
    <t>17283-81-7</t>
  </si>
  <si>
    <t>4-(2,6,6-trimethylcyclohexen-1-yl)butan-2-one</t>
  </si>
  <si>
    <t>CC1=C(C(CCC1)(C)C)CCC(=O)C</t>
  </si>
  <si>
    <t>17290-00-5</t>
  </si>
  <si>
    <t>(7-acetyloxy-2-bicyclo[2.2.1]heptanyl) acetate</t>
  </si>
  <si>
    <t>CC(=O)OC1CC2CCC1C2OC(=O)C</t>
  </si>
  <si>
    <t>17301-23-4</t>
  </si>
  <si>
    <t>2,6-dimethylundecane</t>
  </si>
  <si>
    <t>CCCCCC(C)CCCC(C)C</t>
  </si>
  <si>
    <t>17301-24-5</t>
  </si>
  <si>
    <t>2,7-dimethylundecane</t>
  </si>
  <si>
    <t>CCCCC(C)CCCCC(C)C</t>
  </si>
  <si>
    <t>17301-25-6</t>
  </si>
  <si>
    <t>2,8-dimethylundecane</t>
  </si>
  <si>
    <t>CCCC(C)CCCCCC(C)C</t>
  </si>
  <si>
    <t>17301-26-7</t>
  </si>
  <si>
    <t>2,9-dimethylundecane</t>
  </si>
  <si>
    <t>CCC(C)CCCCCCC(C)C</t>
  </si>
  <si>
    <t>17301-28-9</t>
  </si>
  <si>
    <t>3,6-dimethylundecane</t>
  </si>
  <si>
    <t>CCCCCC(C)CCC(C)CC</t>
  </si>
  <si>
    <t>17301-29-0</t>
  </si>
  <si>
    <t>3,7-dimethylundecane</t>
  </si>
  <si>
    <t>CCCCC(C)CCCC(C)CC</t>
  </si>
  <si>
    <t>17301-30-3</t>
  </si>
  <si>
    <t>3,8-dimethylundecane</t>
  </si>
  <si>
    <t>CCCC(C)CCCCC(C)CC</t>
  </si>
  <si>
    <t>17301-31-4</t>
  </si>
  <si>
    <t>3,9-dimethylundecane</t>
  </si>
  <si>
    <t>CCC(C)CCCCCC(C)CC</t>
  </si>
  <si>
    <t>17301-32-5</t>
  </si>
  <si>
    <t>4,7-dimethylundecane</t>
  </si>
  <si>
    <t>CCCCC(C)CCC(C)CCC</t>
  </si>
  <si>
    <t>17301-33-6</t>
  </si>
  <si>
    <t>4,8-dimethylundecane</t>
  </si>
  <si>
    <t>CCCC(C)CCCC(C)CCC</t>
  </si>
  <si>
    <t>17312-58-2</t>
  </si>
  <si>
    <t>3-ethylundecane</t>
  </si>
  <si>
    <t>CCCCCCCCC(CC)CC</t>
  </si>
  <si>
    <t>17312-61-7</t>
  </si>
  <si>
    <t>4-propyldecane</t>
  </si>
  <si>
    <t>CCCCCCC(CCC)CCC</t>
  </si>
  <si>
    <t>17312-62-8</t>
  </si>
  <si>
    <t>5-propyldecane</t>
  </si>
  <si>
    <t>CCCCCC(CCC)CCCC</t>
  </si>
  <si>
    <t>17312-65-1</t>
  </si>
  <si>
    <t>3,3-dimethylundecane</t>
  </si>
  <si>
    <t>CCCCCCCCC(C)(C)CC</t>
  </si>
  <si>
    <t>17312-68-4</t>
  </si>
  <si>
    <t>4,4-dimethylundecane</t>
  </si>
  <si>
    <t>CCCCCCCC(C)(C)CCC</t>
  </si>
  <si>
    <t>17312-73-1</t>
  </si>
  <si>
    <t>5,5-dimethylundecane</t>
  </si>
  <si>
    <t>CCCCCCC(C)(C)CCCC</t>
  </si>
  <si>
    <t>17312-76-4</t>
  </si>
  <si>
    <t>6,6-dimethylundecane</t>
  </si>
  <si>
    <t>CCCCCC(C)(C)CCCCC</t>
  </si>
  <si>
    <t>17312-78-6</t>
  </si>
  <si>
    <t>3,4-dimethylundecane</t>
  </si>
  <si>
    <t>CCCCCCCC(C)C(C)CC</t>
  </si>
  <si>
    <t>17312-79-7</t>
  </si>
  <si>
    <t>4,5-dimethylundecane</t>
  </si>
  <si>
    <t>CCCCCCC(C)C(C)CCC</t>
  </si>
  <si>
    <t>17312-81-1</t>
  </si>
  <si>
    <t>3,5-dimethylundecane</t>
  </si>
  <si>
    <t>CCCCCCC(C)CC(C)CC</t>
  </si>
  <si>
    <t>17312-82-2</t>
  </si>
  <si>
    <t>4,6-dimethylundecane</t>
  </si>
  <si>
    <t>CCCCCC(C)CC(C)CCC</t>
  </si>
  <si>
    <t>17312-83-3</t>
  </si>
  <si>
    <t>5,7-dimethylundecane</t>
  </si>
  <si>
    <t>CCCCC(C)CC(C)CCCC</t>
  </si>
  <si>
    <t>17325-90-5</t>
  </si>
  <si>
    <t>4,5-dimethylhex-4-en-3-one</t>
  </si>
  <si>
    <t>CCC(=O)C(=C(C)C)C</t>
  </si>
  <si>
    <t>17334-55-3</t>
  </si>
  <si>
    <t>1,1,7,7a-tetramethyl-2,3,5,6,7,7b-hexahydro-1aH-cyclopropa[a]naphthalene</t>
  </si>
  <si>
    <t>CC1CCC=C2C1(C3C(C3(C)C)CC2)C</t>
  </si>
  <si>
    <t>17342-08-4</t>
  </si>
  <si>
    <t>(5S)-5-(hydroxymethyl)pyrrolidin-2-one</t>
  </si>
  <si>
    <t>C1CC(=O)N[C@@H]1CO</t>
  </si>
  <si>
    <t>17351-28-9</t>
  </si>
  <si>
    <t>1,2-dimethylcyclohexa-1,4-diene</t>
  </si>
  <si>
    <t>CC1=C(CC=CC1)C</t>
  </si>
  <si>
    <t>17406-45-0</t>
  </si>
  <si>
    <t>(2S,3R,4S,5S,6R)-2-[(2S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</si>
  <si>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C[C@H]1CC[C@]2([C@H]([C@H]3[C@@H](O2)C[C@@H]4[C@@]3(CC[C@H]5[C@H]4CC[C@@H]6[C@@]5(CC[C@@H](C6)O[C@H]7[C@@H]([C@H]([C@H]([C@H](O7)CO)O[C@H]8[C@@H]([C@H]([C@@H]([C@H](O8)CO)O)O[C@H]9[C@@H]([C@H]([C@@H](CO9)O)O)O)O[C@H]2[C@@H]([C@H]([C@@H]([C@H](O2)CO)O)O)O)O)O)C)C)C)NC1</t>
  </si>
  <si>
    <t>17409-41-5</t>
  </si>
  <si>
    <t>2-hydroxy-N,N-bis(2-hydroxyethyl)acetamide</t>
  </si>
  <si>
    <t>C(CO)N(CCO)C(=O)CO</t>
  </si>
  <si>
    <t>17417-00-4</t>
  </si>
  <si>
    <t>methyl 2-hydroxy-3-methylbutanoate</t>
  </si>
  <si>
    <t>CC(C)C(C(=O)OC)O</t>
  </si>
  <si>
    <t>17430-98-7</t>
  </si>
  <si>
    <t>(1S)-1-cyclohexylethanamine</t>
  </si>
  <si>
    <t>C[C@@H](C1CCCCC1)N</t>
  </si>
  <si>
    <t>17438-89-0</t>
  </si>
  <si>
    <t>11-methylnonadec-1-ene</t>
  </si>
  <si>
    <t>CCCCCCCCC(C)CCCCCCCCC=C</t>
  </si>
  <si>
    <t>17453-93-9</t>
  </si>
  <si>
    <t>5-methyldodecane</t>
  </si>
  <si>
    <t>CCCCCCCC(C)CCCC</t>
  </si>
  <si>
    <t>17454-42-1</t>
  </si>
  <si>
    <t>2,5,8,11-tetraoxabicyclo[10.4.0]hexadecane</t>
  </si>
  <si>
    <t>C1CCC2C(C1)OCCOCCOCCO2</t>
  </si>
  <si>
    <t>17454-48-7</t>
  </si>
  <si>
    <t>2,5,8,11,14-pentaoxabicyclo[13.4.0]nonadecane</t>
  </si>
  <si>
    <t>C1CCC2C(C1)OCCOCCOCCOCCO2</t>
  </si>
  <si>
    <t>17454-53-4</t>
  </si>
  <si>
    <t>2,5,8,11,14,17-hexaoxabicyclo[16.4.0]docosane</t>
  </si>
  <si>
    <t>C1CCC2C(C1)OCCOCCOCCOCCOCCO2</t>
  </si>
  <si>
    <t>17455-13-9</t>
  </si>
  <si>
    <t>1,4,7,10,13,16-hexaoxacyclooctadecane</t>
  </si>
  <si>
    <t>C1COCCOCCOCCOCCOCCO1</t>
  </si>
  <si>
    <t>17455-23-1</t>
  </si>
  <si>
    <t>2,5,8,11,18,21,24,27-octaoxatricyclo[26.4.0.012,17]dotriacontane</t>
  </si>
  <si>
    <t>C1CCC2C(C1)OCCOCCOCCOC3CCCCC3OCCOCCOCCO2</t>
  </si>
  <si>
    <t>17463-01-3</t>
  </si>
  <si>
    <t>ethyl (E)-non-2-enoate</t>
  </si>
  <si>
    <t>CCCCCC/C=C/C(=O)OCC</t>
  </si>
  <si>
    <t>17464-88-9</t>
  </si>
  <si>
    <t>1,3,4,6-tetrakis(methoxymethyl)-3a,6a-dihydroimidazo[4,5-d]imidazole-2,5-dione</t>
  </si>
  <si>
    <t>COCN1C2C(N(C1=O)COC)N(C(=O)N2COC)COC</t>
  </si>
  <si>
    <t>17465-86-0</t>
  </si>
  <si>
    <t>(1S,3R,5R,6S,8R,10R,11S,13R,15R,16S,18R,20R,21S,23R,25R,26S,28R,30R,31S,33R,35R,36S,38R,40R,41R,42R,43R,44R,45R,46R,47R,48R,49R,50R,51R,52R,53R,54R,55R,56R)-5,10,15,20,25,30,35,40-octakis(hydroxymethyl)-2,4,7,9,12,14,17,19,22,24,27,29,32,34,37,39-hexadecaoxanonacyclo[36.2.2.23,6.28,11.213,16.218,21.223,26.228,31.233,36]hexapentacontane-41,42,43,44,45,46,47,48,49,50,51,52,53,54,55,56-hexadecol</t>
  </si>
  <si>
    <t>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</t>
  </si>
  <si>
    <t>17472-04-7</t>
  </si>
  <si>
    <t>(2-oxocyclohexyl) acetate</t>
  </si>
  <si>
    <t>CC(=O)OC1CCCCC1=O</t>
  </si>
  <si>
    <t>17489-40-6</t>
  </si>
  <si>
    <t>3-[(3S,5S,8R,9S,10S,11S,13R,17R)-11,14-dihydroxy-10,13-dimethyl-3-[(2R,3R,4R,5R,6S)-3,4,5-trihydroxy-6-methyloxan-2-yl]oxy-1,2,3,4,5,6,7,8,9,11,12,15,16,17-tetradecahydrocyclopenta[a]phenanthren-17-yl]-2H-furan-5-one</t>
  </si>
  <si>
    <t>C[C@H]1[C@@H]([C@H]([C@H]([C@@H](O1)O[C@H]2CC[C@]3([C@H](C2)CC[C@@H]4[C@@H]3[C@H](C[C@]5(C4(CC[C@@H]5C6=CC(=O)OC6)O)C)O)C)O)O)O</t>
  </si>
  <si>
    <t>17511-60-3</t>
  </si>
  <si>
    <t>8-tricyclo[5.2.1.02,6]dec-3-enyl propanoate</t>
  </si>
  <si>
    <t>CCC(=O)OC1CC2CC1C3C2C=CC3</t>
  </si>
  <si>
    <t>17527-28-5</t>
  </si>
  <si>
    <t>4-[(E)-2-cyclohex-3-en-1-ylethenyl]cyclohexene</t>
  </si>
  <si>
    <t>C1CC(CC=C1)/C=C/C2CCC=CC2</t>
  </si>
  <si>
    <t>17530-24-4</t>
  </si>
  <si>
    <t>2,2,5,5-tetramethylhex-3-yne</t>
  </si>
  <si>
    <t>CC(C)(C)C#CC(C)(C)C</t>
  </si>
  <si>
    <t>17530-61-9</t>
  </si>
  <si>
    <t>bicyclo[3.3.1]non-1-ene</t>
  </si>
  <si>
    <t>C1CC2CCC=C(C1)C2</t>
  </si>
  <si>
    <t>17547-68-1</t>
  </si>
  <si>
    <t>bicyclo[2.2.2]oct-5-ene-2,3-dione</t>
  </si>
  <si>
    <t>C1CC2C=CC1C(=O)C2=O</t>
  </si>
  <si>
    <t>17557-23-2</t>
  </si>
  <si>
    <t>2-[[2,2-dimethyl-3-(oxiran-2-ylmethoxy)propoxy]methyl]oxirane</t>
  </si>
  <si>
    <t>CC(C)(COCC1CO1)COCC2CO2</t>
  </si>
  <si>
    <t>17575-20-1</t>
  </si>
  <si>
    <t>[(2R,3R,4S,6S)-6-[(2R,3S,4S,6S)-4-hydroxy-6-[(2R,3S,4S,6R)-4-hydroxy-6-[[(3S,5R,8R,9S,10S,13R,14S,17R)-14-hydroxy-10,13-dimethyl-17-(5-oxo-2H-furan-3-yl)-1,2,3,4,5,6,7,8,9,11,12,15,16,17-tetradecahydrocyclopenta[a]phenanthren-3-yl]oxy]-2-methyloxan-3-yl]oxy-2-methyloxan-3-yl]oxy-2-methyl-3-[(2S,3R,4S,5S,6R)-3,4,5-trihydroxy-6-(hydroxymethyl)oxan-2-yl]oxyoxan-4-yl] acetate</t>
  </si>
  <si>
    <t>C[C@@H]1[C@H]([C@H](C[C@@H](O1)O[C@H]2CC[C@]3([C@@H](C2)CC[C@@H]4[C@@H]3CC[C@]5([C@@]4(CC[C@@H]5C6=CC(=O)OC6)O)C)C)O)O[C@H]7C[C@@H]([C@@H]([C@H](O7)C)O[C@H]8C[C@@H]([C@@H]([C@H](O8)C)O[C@H]9[C@@H]([C@H]([C@@H]([C@H](O9)CO)O)O)O)OC(=O)C)O</t>
  </si>
  <si>
    <t>17575-21-2</t>
  </si>
  <si>
    <t>[(2R,3R,4S,6S)-6-[(2R,3S,4S,6S)-6-[(2R,3S,4S,6R)-6-[[(3S,5R,8R,9S,10S,13R,14S,16S,17R)-14,16-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</si>
  <si>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C[C@@H]1[C@H]([C@H](C[C@@H](O1)O[C@H]2CC[C@]3([C@@H](C2)CC[C@@H]4[C@@H]3CC[C@]5([C@@]4(C[C@@H]([C@@H]5C6=CC(=O)OC6)O)O)C)C)O)O[C@H]7C[C@@H]([C@@H]([C@H](O7)C)O[C@H]8C[C@@H]([C@@H]([C@H](O8)C)O[C@H]9[C@@H]([C@H]([C@@H]([C@H](O9)CO)O)O)O)OC(=O)C)O</t>
  </si>
  <si>
    <t>17575-22-3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</si>
  <si>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</si>
  <si>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C[C@@H]1[C@H]([C@H](C[C@@H](O1)O[C@H]2CC[C@]3([C@@H](C2)CC[C@@H]4[C@@H]3C[C@H]([C@]5([C@@]4(CC[C@@H]5C6=CC(=O)OC6)O)C)O)C)O)O[C@H]7C[C@@H]([C@@H]([C@H](O7)C)O[C@H]8C[C@@H]([C@@H]([C@H](O8)C)O[C@H]9[C@@H]([C@H]([C@@H]([C@H](O9)CO)O)O)O)OC(=O)C)O</t>
  </si>
  <si>
    <t>17576-35-1</t>
  </si>
  <si>
    <t>(E)-1,3,3-trimethoxyprop-1-ene</t>
  </si>
  <si>
    <t>CO/C=C/C(OC)OC</t>
  </si>
  <si>
    <t>17597-95-4</t>
  </si>
  <si>
    <t>1-(2,2-dimethoxyethoxy)hexane</t>
  </si>
  <si>
    <t>CCCCCCOCC(OC)OC</t>
  </si>
  <si>
    <t>17598-65-1</t>
  </si>
  <si>
    <t>3-[(3S,5R,8R,9S,10S,12R,13S,14S,17R)-12,14-dihydroxy-3-[(2R,4S,5S,6R)-4-hydroxy-5-[(2S,4S,5S,6R)-4-hydroxy-5-[(2S,4S,5S,6R)-4-hydroxy-6-methyl-5-[(2S,3R,4S,5S,6R)-3,4,5-trihydroxy-6-(hydroxymethyl)oxan-2-yl]oxyoxan-2-yl]oxy-6-methyloxan-2-yl]oxy-6-methyloxan-2-yl]oxy-10,13-dimethyl-1,2,3,4,5,6,7,8,9,11,12,15,16,17-tetradecahydrocyclopenta[a]phenanthren-17-yl]-2H-furan-5-one</t>
  </si>
  <si>
    <t>C[C@@H]1[C@H]([C@H](C[C@@H](O1)O[C@H]2CC[C@]3([C@@H](C2)CC[C@@H]4[C@@H]3C[C@H]([C@]5([C@@]4(CC[C@@H]5C6=CC(=O)OC6)O)C)O)C)O)O[C@H]7C[C@@H]([C@@H]([C@H](O7)C)O[C@H]8C[C@@H]([C@@H]([C@H](O8)C)O[C@H]9[C@@H]([C@H]([C@@H]([C@H](O9)CO)O)O)O)O)O</t>
  </si>
  <si>
    <t>17603-57-5</t>
  </si>
  <si>
    <t>(3E)-4-methylhepta-1,3-diene</t>
  </si>
  <si>
    <t>CCC/C(=C/C=C)/C</t>
  </si>
  <si>
    <t>17603-76-8</t>
  </si>
  <si>
    <t>2-methyloct-1-en-3-yne</t>
  </si>
  <si>
    <t>CCCCC#CC(=C)C</t>
  </si>
  <si>
    <t>17606-95-0</t>
  </si>
  <si>
    <t>methyl (1E)-3-oxocyclooctene-1-carboxylate</t>
  </si>
  <si>
    <t>COC(=O)/C/1=C/C(=O)CCCCC1</t>
  </si>
  <si>
    <t>17609-31-3</t>
  </si>
  <si>
    <t>octa-2,4,6-trienal</t>
  </si>
  <si>
    <t>CC=CC=CC=CC=O</t>
  </si>
  <si>
    <t>17615-91-7</t>
  </si>
  <si>
    <t>5,6-dimethylundecane</t>
  </si>
  <si>
    <t>CCCCCC(C)C(C)CCCC</t>
  </si>
  <si>
    <t>17616-03-4</t>
  </si>
  <si>
    <t>1-dodecylpyrrole-2,5-dione</t>
  </si>
  <si>
    <t>CCCCCCCCCCCCN1C(=O)C=CC1=O</t>
  </si>
  <si>
    <t>17627-41-7</t>
  </si>
  <si>
    <t>hexyl 3-methylbut-2-enoate</t>
  </si>
  <si>
    <t>CCCCCCOC(=O)C=C(C)C</t>
  </si>
  <si>
    <t>17627-44-0</t>
  </si>
  <si>
    <t>1-methyl-4-(6-methylhepta-2,5-dien-2-yl)cyclohexene</t>
  </si>
  <si>
    <t>CC1=CCC(CC1)C(=CCC=C(C)C)C</t>
  </si>
  <si>
    <t>17634-51-4</t>
  </si>
  <si>
    <t>7-ethylcyclohepta-1,3,5-triene</t>
  </si>
  <si>
    <t>CCC1C=CC=CC=C1</t>
  </si>
  <si>
    <t>17643-36-6</t>
  </si>
  <si>
    <t>dec-9-yn-1-ol</t>
  </si>
  <si>
    <t>C#CCCCCCCCCO</t>
  </si>
  <si>
    <t>17643-54-8</t>
  </si>
  <si>
    <t>methyl N-(methoxycarbonylamino)carbamate</t>
  </si>
  <si>
    <t>COC(=O)NNC(=O)OC</t>
  </si>
  <si>
    <t>17658-63-8</t>
  </si>
  <si>
    <t>2-hexadecylicosan-1-ol</t>
  </si>
  <si>
    <t>CCCCCCCCCCCCCCCCCCC(CCCCCCCCCCCCCCCC)CO</t>
  </si>
  <si>
    <t>17660-99-0</t>
  </si>
  <si>
    <t>3-(hydroxymethyl)-1,1-dimethylurea</t>
  </si>
  <si>
    <t>CN(C)C(=O)NCO</t>
  </si>
  <si>
    <t>17661-50-6</t>
  </si>
  <si>
    <t>tetradecyl octadecanoate</t>
  </si>
  <si>
    <t>CCCCCCCCCCCCCCCCCC(=O)OCCCCCCCCCCCCCC</t>
  </si>
  <si>
    <t>17669-40-8</t>
  </si>
  <si>
    <t>2-methylhept-1-en-3-yne</t>
  </si>
  <si>
    <t>CCCC#CC(=C)C</t>
  </si>
  <si>
    <t>17671-27-1</t>
  </si>
  <si>
    <t>docosyl docosanoate</t>
  </si>
  <si>
    <t>CCCCCCCCCCCCCCCCCCCCCCOC(=O)CCCCCCCCCCCCCCCCCCCCC</t>
  </si>
  <si>
    <t>17673-25-5</t>
  </si>
  <si>
    <t>(1S,2S,6R,10S,11R,13S,14R,15R)-1,6,13,14-tetrahydroxy-8-(hydroxymethyl)-4,12,12,15-tetramethyltetracyclo[8.5.0.02,6.011,13]pentadeca-3,8-dien-5-one</t>
  </si>
  <si>
    <t>C[C@@H]1[C@H]([C@@]2([C@@H](C2(C)C)[C@H]3[C@]1([C@@H]4C=C(C(=O)[C@]4(CC(=C3)CO)O)C)O)O)O</t>
  </si>
  <si>
    <t>17673-49-3</t>
  </si>
  <si>
    <t>octadecyl (Z)-octadec-9-enoate</t>
  </si>
  <si>
    <t>CCCCCCCCCCCCCCCCCCOC(=O)CCCCCCC/C=C\CCCCCCCC</t>
  </si>
  <si>
    <t>17673-50-6</t>
  </si>
  <si>
    <t>[(Z)-octadec-9-enyl] octadecanoate</t>
  </si>
  <si>
    <t>CCCCCCCCCCCCCCCCCC(=O)OCCCCCCCC/C=C\CCCCCCCC</t>
  </si>
  <si>
    <t>17678-85-2</t>
  </si>
  <si>
    <t>7-propan-2-ylcyclohepta-1,3,5-triene</t>
  </si>
  <si>
    <t>CC(C)C1C=CC=CC=C1</t>
  </si>
  <si>
    <t>17682-70-1</t>
  </si>
  <si>
    <t>[(1R,2S,6S,8S)-4,4,11,11-tetramethyl-3,5,7,10,12-pentaoxatricyclo[6.4.0.02,6]dodecan-6-yl]methanol</t>
  </si>
  <si>
    <t>CC1(OC[C@H]2[C@@H](O1)[C@H]3[C@@](O2)(OC(O3)(C)C)CO)C</t>
  </si>
  <si>
    <t>17686-53-2</t>
  </si>
  <si>
    <t>3-cyano-1,1,2-trimethylguanidine</t>
  </si>
  <si>
    <t>CN=C(NC#N)N(C)C</t>
  </si>
  <si>
    <t>17687-74-0</t>
  </si>
  <si>
    <t>tricyclohexylmethanol</t>
  </si>
  <si>
    <t>C1CCC(CC1)C(C2CCCCC2)(C3CCCCC3)O</t>
  </si>
  <si>
    <t>17687-75-1</t>
  </si>
  <si>
    <t>tris(2-bicyclo[2.2.1]heptanyl)methanol</t>
  </si>
  <si>
    <t>C1CC2CC1CC2C(C3CC4CCC3C4)(C5CC6CCC5C6)O</t>
  </si>
  <si>
    <t>17696-23-0</t>
  </si>
  <si>
    <t>N,N-dimethylcyclopropanecarboxamide</t>
  </si>
  <si>
    <t>CN(C)C(=O)C1CC1</t>
  </si>
  <si>
    <t>17696-95-6</t>
  </si>
  <si>
    <t>1-amino-3-methylurea</t>
  </si>
  <si>
    <t>CNC(=O)NN</t>
  </si>
  <si>
    <t>17697-55-1</t>
  </si>
  <si>
    <t>oxido-propyl-propyliminoazanium</t>
  </si>
  <si>
    <t>CCCN=[N+](CCC)[O-]</t>
  </si>
  <si>
    <t>17699-05-7</t>
  </si>
  <si>
    <t>2,6-dimethyl-6-(4-methylpent-3-enyl)bicyclo[3.1.1]hept-2-ene</t>
  </si>
  <si>
    <t>CC1=CCC2CC1C2(C)CCC=C(C)C</t>
  </si>
  <si>
    <t>17705-81-6</t>
  </si>
  <si>
    <t>2-aminobutyl (Z)-octadec-9-enoate</t>
  </si>
  <si>
    <t>CCCCCCCC/C=C\CCCCCCCC(=O)OCC(CC)N</t>
  </si>
  <si>
    <t>17719-79-8</t>
  </si>
  <si>
    <t>2-[bis(prop-2-enyl)amino]ethanol</t>
  </si>
  <si>
    <t>C=CCN(CCO)CC=C</t>
  </si>
  <si>
    <t>17721-95-8</t>
  </si>
  <si>
    <t>2,6-dimethyl-1-nitrosopiperidine</t>
  </si>
  <si>
    <t>CC1CCCC(N1N=O)C</t>
  </si>
  <si>
    <t>17742-78-8</t>
  </si>
  <si>
    <t>tert-butylperoxymethanol</t>
  </si>
  <si>
    <t>CC(C)(C)OOCO</t>
  </si>
  <si>
    <t>17746-46-2</t>
  </si>
  <si>
    <t>methyl 2-methyl-2-nitrosopropanoate</t>
  </si>
  <si>
    <t>CC(C)(C(=O)OC)N=O</t>
  </si>
  <si>
    <t>17760-91-7</t>
  </si>
  <si>
    <t>tricyclo[5.2.1.04,10]decane</t>
  </si>
  <si>
    <t>C1CC2CCC3C2C1CC3</t>
  </si>
  <si>
    <t>17766-28-8</t>
  </si>
  <si>
    <t>1-cyclohexylpiperazine</t>
  </si>
  <si>
    <t>C1CCC(CC1)N2CCNCC2</t>
  </si>
  <si>
    <t>17793-95-2</t>
  </si>
  <si>
    <t>(1R,2S)-cyclohexa-3,5-diene-1,2-diol</t>
  </si>
  <si>
    <t>C1=C[C@H]([C@H](C=C1)O)O</t>
  </si>
  <si>
    <t>17794-44-4</t>
  </si>
  <si>
    <t>N-methylbutanamide</t>
  </si>
  <si>
    <t>CCCC(=O)NC</t>
  </si>
  <si>
    <t>17804-59-0</t>
  </si>
  <si>
    <t>diethyl 3,3-dimethylpentanedioate</t>
  </si>
  <si>
    <t>CCOC(=O)CC(C)(C)CC(=O)OCC</t>
  </si>
  <si>
    <t>17831-71-9</t>
  </si>
  <si>
    <t>2-[2-[2-(2-prop-2-enoyloxyethoxy)ethoxy]ethoxy]ethyl prop-2-enoate</t>
  </si>
  <si>
    <t>C=CC(=O)OCCOCCOCCOCCOC(=O)C=C</t>
  </si>
  <si>
    <t>17860-39-8</t>
  </si>
  <si>
    <t>methyl 2-methoxy-2-methylpropanoate</t>
  </si>
  <si>
    <t>CC(C)(C(=O)OC)OC</t>
  </si>
  <si>
    <t>17872-55-8</t>
  </si>
  <si>
    <t>methyl 3-hydroxy-2-(hydroxymethyl)-2-methylpropanoate</t>
  </si>
  <si>
    <t>CC(CO)(CO)C(=O)OC</t>
  </si>
  <si>
    <t>17909-77-2</t>
  </si>
  <si>
    <t>17931-55-4</t>
  </si>
  <si>
    <t>bicyclo[3.3.1]nonan-9-one</t>
  </si>
  <si>
    <t>C1CC2CCCC(C1)C2=O</t>
  </si>
  <si>
    <t>17931-67-8</t>
  </si>
  <si>
    <t>tricyclo[3.3.1.03,7]nonan-2-one</t>
  </si>
  <si>
    <t>C1C2CC3CC1C(C2)C3=O</t>
  </si>
  <si>
    <t>17976-80-6</t>
  </si>
  <si>
    <t>7-hydroxyheptanenitrile</t>
  </si>
  <si>
    <t>C(CCCO)CCC#N</t>
  </si>
  <si>
    <t>17977-09-2</t>
  </si>
  <si>
    <t>2,2-dinitropropyl prop-2-enoate</t>
  </si>
  <si>
    <t>CC(COC(=O)C=C)([N+](=O)[O-])[N+](=O)[O-]</t>
  </si>
  <si>
    <t>17977-11-6</t>
  </si>
  <si>
    <t>2-nitrobutyl 2-methylprop-2-enoate</t>
  </si>
  <si>
    <t>CCC(COC(=O)C(=C)C)[N+](=O)[O-]</t>
  </si>
  <si>
    <t>17977-13-8</t>
  </si>
  <si>
    <t>2,2-dinitropropyl 2-methylprop-2-enoate</t>
  </si>
  <si>
    <t>CC(=C)C(=O)OCC(C)([N+](=O)[O-])[N+](=O)[O-]</t>
  </si>
  <si>
    <t>17987-54-1</t>
  </si>
  <si>
    <t>4a-methoxy-8a-methyl-1,2,3,4,5,6,7,8-octahydronaphthalene</t>
  </si>
  <si>
    <t>CC12CCCCC1(CCCC2)OC</t>
  </si>
  <si>
    <t>17990-11-3</t>
  </si>
  <si>
    <t>(1S,4aR,5S,8aR)-5-[(E)-5-hydroxy-3-methylpent-3-enyl]-1,4a-dimethyl-6-methylidene-3,4,5,7,8,8a-hexahydro-2H-naphthalene-1-carbaldehyde</t>
  </si>
  <si>
    <t>C/C(=C\CO)/CC[C@H]1C(=C)CC[C@@H]2[C@@]1(CCC[C@]2(C)C=O)C</t>
  </si>
  <si>
    <t>17994-25-1</t>
  </si>
  <si>
    <t>1-hydroxycyclopropane-1-carboxylic acid</t>
  </si>
  <si>
    <t>C1CC1(C(=O)O)O</t>
  </si>
  <si>
    <t>17994-26-2</t>
  </si>
  <si>
    <t>bicyclo[2.2.1]hept-5-ene-2,3-dione</t>
  </si>
  <si>
    <t>C1C2C=CC1C(=O)C2=O</t>
  </si>
  <si>
    <t>17997-65-8</t>
  </si>
  <si>
    <t>3-aminobicyclo[2.2.2]octan-2-ol</t>
  </si>
  <si>
    <t>C1CC2CCC1C(C2O)N</t>
  </si>
  <si>
    <t>18012-46-9</t>
  </si>
  <si>
    <t>(2Z,4Z,6Z)-bicyclo[6.1.0]nona-2,4,6-triene</t>
  </si>
  <si>
    <t>C1C/2C1/C=C\C=C/C=C2</t>
  </si>
  <si>
    <t>18017-50-0</t>
  </si>
  <si>
    <t>(5E)-5-piperidin-2-ylidene-3,4-dihydro-2H-pyridine</t>
  </si>
  <si>
    <t>C1CCN/C(=C/2\CCCN=C2)/C1</t>
  </si>
  <si>
    <t>18020-65-0</t>
  </si>
  <si>
    <t>methyl 3-hydroxy-2-methylidenebutanoate</t>
  </si>
  <si>
    <t>CC(C(=C)C(=O)OC)O</t>
  </si>
  <si>
    <t>18068-06-9</t>
  </si>
  <si>
    <t>4-methoxycyclohexan-1-ol</t>
  </si>
  <si>
    <t>COC1CCC(CC1)O</t>
  </si>
  <si>
    <t>18069-17-5</t>
  </si>
  <si>
    <t>2-methylpentanedioic acid</t>
  </si>
  <si>
    <t>CC(CCC(=O)O)C(=O)O</t>
  </si>
  <si>
    <t>18071-35-7</t>
  </si>
  <si>
    <t>2-(dipropylamino)acetonitrile</t>
  </si>
  <si>
    <t>CCCN(CCC)CC#N</t>
  </si>
  <si>
    <t>18073-84-2</t>
  </si>
  <si>
    <t>2-[4-[3-[1-(2-hydroxyethyl)piperidin-4-yl]propyl]piperidin-1-yl]ethanol</t>
  </si>
  <si>
    <t>C1CN(CCC1CCCC2CCN(CC2)CCO)CCO</t>
  </si>
  <si>
    <t>18085-02-4</t>
  </si>
  <si>
    <t>2-acetyloxybut-3-enyl acetate</t>
  </si>
  <si>
    <t>CC(=O)OCC(C=C)OC(=O)C</t>
  </si>
  <si>
    <t>18126-38-0</t>
  </si>
  <si>
    <t>2-but-3-en-2-ylcyclohex-3-ene-1-carbaldehyde</t>
  </si>
  <si>
    <t>CC(C=C)C1C=CCCC1C=O</t>
  </si>
  <si>
    <t>18136-00-0</t>
  </si>
  <si>
    <t>3-[4-[3-[1-(2-cyanoethyl)piperidin-4-yl]propyl]piperidin-1-yl]propanenitrile</t>
  </si>
  <si>
    <t>C1CN(CCC1CCCC2CCN(CC2)CCC#N)CCC#N</t>
  </si>
  <si>
    <t>18190-44-8</t>
  </si>
  <si>
    <t>1-(2-hydroxyethyl)pyrrolidine-2,5-dione</t>
  </si>
  <si>
    <t>C1CC(=O)N(C1=O)CCO</t>
  </si>
  <si>
    <t>18197-22-3</t>
  </si>
  <si>
    <t>N-formylformamide</t>
  </si>
  <si>
    <t>C(=O)NC=O</t>
  </si>
  <si>
    <t>18198-40-8</t>
  </si>
  <si>
    <t>7-methyl-N,N-bis(7-methyloctyl)octan-1-amine</t>
  </si>
  <si>
    <t>CC(C)CCCCCCN(CCCCCCC(C)C)CCCCCCC(C)C</t>
  </si>
  <si>
    <t>18209-43-3</t>
  </si>
  <si>
    <t>(1S,3aS,6aS)-1,2,3,3a,4,5,6,6a-octahydropentalene-1-carboxylic acid</t>
  </si>
  <si>
    <t>C1C[C@H]2CC[C@@H]([C@H]2C1)C(=O)O</t>
  </si>
  <si>
    <t>18218-27-4</t>
  </si>
  <si>
    <t>(3-methylidenecyclobutyl) acetate</t>
  </si>
  <si>
    <t>CC(=O)OC1CC(=C)C1</t>
  </si>
  <si>
    <t>18232-30-9</t>
  </si>
  <si>
    <t>1,1-diethoxyhept-2-yne</t>
  </si>
  <si>
    <t>CCCCC#CC(OCC)OCC</t>
  </si>
  <si>
    <t>18244-47-8</t>
  </si>
  <si>
    <t>spiro[5.5]undecane-3-carboxylic acid</t>
  </si>
  <si>
    <t>C1CCC2(CC1)CCC(CC2)C(=O)O</t>
  </si>
  <si>
    <t>18261-92-2</t>
  </si>
  <si>
    <t>octadecan-3-one</t>
  </si>
  <si>
    <t>CCCCCCCCCCCCCCCC(=O)CC</t>
  </si>
  <si>
    <t>18264-75-0</t>
  </si>
  <si>
    <t>2-amino-1-nitroguanidine</t>
  </si>
  <si>
    <t>C(=NN)(N)N[N+](=O)[O-]</t>
  </si>
  <si>
    <t>18266-55-2</t>
  </si>
  <si>
    <t>N-(2-hydroxyethyl)propanamide</t>
  </si>
  <si>
    <t>CCC(=O)NCCO</t>
  </si>
  <si>
    <t>18268-70-7</t>
  </si>
  <si>
    <t>2-[2-[2-[2-(2-ethylhexanoyloxy)ethoxy]ethoxy]ethoxy]ethyl 2-ethylhexanoate</t>
  </si>
  <si>
    <t>CCCCC(CC)C(=O)OCCOCCOCCOCCOC(=O)C(CC)CCCC</t>
  </si>
  <si>
    <t>18276-99-8</t>
  </si>
  <si>
    <t>octadecan-5-one</t>
  </si>
  <si>
    <t>CCCCCCCCCCCCCC(=O)CCCC</t>
  </si>
  <si>
    <t>18281-04-4</t>
  </si>
  <si>
    <t>ethyl nonadecanoate</t>
  </si>
  <si>
    <t>CCCCCCCCCCCCCCCCCCC(=O)OCC</t>
  </si>
  <si>
    <t>18281-07-7</t>
  </si>
  <si>
    <t>ethyl tricosanoate</t>
  </si>
  <si>
    <t>CCCCCCCCCCCCCCCCCCCCCCC(=O)OCC</t>
  </si>
  <si>
    <t>18294-87-6</t>
  </si>
  <si>
    <t>2-(cyclohexen-1-yl)acetic acid</t>
  </si>
  <si>
    <t>C1CCC(=CC1)CC(=O)O</t>
  </si>
  <si>
    <t>18296-44-1</t>
  </si>
  <si>
    <t>[(1S,6S,7R,7aS)-4-(acetyloxymethyl)-1-(3-methylbutanoyloxy)spiro[6,7a-dihydro-1H-cyclopenta[c]pyran-7,2'-oxirane]-6-yl] 3-methylbutanoate</t>
  </si>
  <si>
    <t>CC(C)CC(=O)O[C@H]1C=C2[C@@H]([C@@]13CO3)[C@@H](OC=C2COC(=O)C)OC(=O)CC(C)C</t>
  </si>
  <si>
    <t>18299-85-9</t>
  </si>
  <si>
    <t>docosyl prop-2-enoate</t>
  </si>
  <si>
    <t>CCCCCCCCCCCCCCCCCCCCCCOC(=O)C=C</t>
  </si>
  <si>
    <t>18304-13-7</t>
  </si>
  <si>
    <t>3-[[(2R,3R,4S,5R,6R)-6-[(2S,3S,4R,5R)-3,4-bis(2-cyanoethoxy)-2,5-bis(2-cyanoethoxymethyl)oxolan-2-yl]oxy-3,4,5-tris(2-cyanoethoxy)oxan-2-yl]methoxy]propanenitrile</t>
  </si>
  <si>
    <t>C(COC[C@@H]1[C@H]([C@@H]([C@H]([C@H](O1)O[C@]2([C@H]([C@@H]([C@H](O2)COCCC#N)OCCC#N)OCCC#N)COCCC#N)OCCC#N)OCCC#N)OCCC#N)C#N</t>
  </si>
  <si>
    <t>18318-83-7</t>
  </si>
  <si>
    <t>(E)-1,1-dimethoxyhex-2-ene</t>
  </si>
  <si>
    <t>CCC/C=C/C(OC)OC</t>
  </si>
  <si>
    <t>18328-91-1</t>
  </si>
  <si>
    <t>N-ethylpropan-1-imine</t>
  </si>
  <si>
    <t>CCC=NCC</t>
  </si>
  <si>
    <t>18344-37-1</t>
  </si>
  <si>
    <t>2,6,10,14-tetramethylheptadecane</t>
  </si>
  <si>
    <t>CCCC(C)CCCC(C)CCCC(C)CCCC(C)C</t>
  </si>
  <si>
    <t>18361-48-3</t>
  </si>
  <si>
    <t>[(2S,3S,4R,6S)-6-[(2R,3S,4R,5R,6S)-6-[[(4R,5S,6S,7R,9R,10R,11E,13E,16R)-4-acetyloxy-10-hydroxy-5-methoxy-9,16-dimethyl-2-oxo-7-(2-oxoethyl)-1-oxacyclohexadeca-11,13-dien-6-yl]oxy]-4-(dimethylamino)-5-hydroxy-2-methyloxan-3-yl]oxy-4-hydroxy-2,4-dimethyloxan-3-yl] propanoate</t>
  </si>
  <si>
    <t>CCC(=O)O[C@H]1[C@@H](O[C@H](C[C@@]1(C)O)O[C@@H]2[C@H](O[C@H]([C@@H]([C@H]2N(C)C)O)O[C@H]3[C@H](C[C@H]([C@H](/C=C/C=C/C[C@H](OC(=O)C[C@H]([C@@H]3OC)OC(=O)C)C)O)C)CC=O)C)C</t>
  </si>
  <si>
    <t>18362-97-5</t>
  </si>
  <si>
    <t>propan-2-yl pentanoate</t>
  </si>
  <si>
    <t>CCCCC(=O)OC(C)C</t>
  </si>
  <si>
    <t>18383-49-8</t>
  </si>
  <si>
    <t>(1S,4R,6S)-1-methyl-4-prop-1-en-2-yl-7-oxabicyclo[4.1.0]heptan-2-one</t>
  </si>
  <si>
    <t>CC(=C)[C@@H]1C[C@H]2[C@](O2)(C(=O)C1)C</t>
  </si>
  <si>
    <t>18394-00-8</t>
  </si>
  <si>
    <t>octadecan-9-one</t>
  </si>
  <si>
    <t>CCCCCCCCCC(=O)CCCCCCCC</t>
  </si>
  <si>
    <t>18404-63-2</t>
  </si>
  <si>
    <t>3,6-dihydroxy-3,3a,6,6a-tetrahydrofuro[3,2-b]furan-2,5-dione</t>
  </si>
  <si>
    <t>C12C(C(C(=O)O1)O)OC(=O)C2O</t>
  </si>
  <si>
    <t>18409-17-1</t>
  </si>
  <si>
    <t>(E)-oct-2-en-1-ol</t>
  </si>
  <si>
    <t>CCCCC/C=C/CO</t>
  </si>
  <si>
    <t>18409-20-6</t>
  </si>
  <si>
    <t>(2E,4E)-octa-2,4-dien-1-ol</t>
  </si>
  <si>
    <t>CCC/C=C/C=C/CO</t>
  </si>
  <si>
    <t>18409-46-6</t>
  </si>
  <si>
    <t>(2E,4E)-hexa-2,4-dienedial</t>
  </si>
  <si>
    <t>C(=C/C=O)\C=C\C=O</t>
  </si>
  <si>
    <t>18420-46-7</t>
  </si>
  <si>
    <t>bis(2-methylpropyl) decanedioate</t>
  </si>
  <si>
    <t>CC(C)COC(=O)CCCCCCCCC(=O)OCC(C)C</t>
  </si>
  <si>
    <t>18424-96-9</t>
  </si>
  <si>
    <t>4-methylmorpholin-2-one</t>
  </si>
  <si>
    <t>CN1CCOC(=O)C1</t>
  </si>
  <si>
    <t>18431-82-8</t>
  </si>
  <si>
    <t>(6R)-5,5,9-trimethyl-1-methylidenespiro[5.5]undec-9-ene</t>
  </si>
  <si>
    <t>CC1=CC[C@@]2(CC1)C(=C)CCCC2(C)C</t>
  </si>
  <si>
    <t>18432-37-6</t>
  </si>
  <si>
    <t>5-(2-methylpropyl)oxolan-2-one</t>
  </si>
  <si>
    <t>CC(C)CC1CCC(=O)O1</t>
  </si>
  <si>
    <t>18433-93-7</t>
  </si>
  <si>
    <t>4-methyl-2-(2-methylpropyl)-1,3-dioxolane</t>
  </si>
  <si>
    <t>CC1COC(O1)CC(C)C</t>
  </si>
  <si>
    <t>18436-37-8</t>
  </si>
  <si>
    <t>3-hexyloxolan-2-one</t>
  </si>
  <si>
    <t>CCCCCCC1CCOC1=O</t>
  </si>
  <si>
    <t>18444-66-1</t>
  </si>
  <si>
    <t>[(E,6R)-6-[(8S,9R,10R,13R,14S,16R,17R)-2,16-dihydroxy-4,4,9,13,14-pentamethyl-3,11-dioxo-8,10,12,15,16,17-hexahydro-7H-cyclopenta[a]phenanthren-17-yl]-6-hydroxy-2-methyl-5-oxohept-3-en-2-yl] acetate</t>
  </si>
  <si>
    <t>CC(=O)OC(C)(C)/C=C/C(=O)[C@@](C)([C@H]1[C@@H](C[C@@]2([C@@]1(CC(=O)[C@@]3([C@H]2CC=C4[C@H]3C=C(C(=O)C4(C)C)O)C)C)C)O)O</t>
  </si>
  <si>
    <t>18444-79-6</t>
  </si>
  <si>
    <t>(5R,6R)-6,10-dimethyl-3-propan-2-ylidenespiro[4.5]dec-9-en-8-one</t>
  </si>
  <si>
    <t>C[C@@H]1CC(=O)C=C([C@@]12CCC(=C(C)C)C2)C</t>
  </si>
  <si>
    <t>18444-89-8</t>
  </si>
  <si>
    <t>methyl (1R,2S,5S,8R)-7,7-dimethyl-6-methylidenetricyclo[6.2.1.01,5]undecane-2-carboxylate</t>
  </si>
  <si>
    <t>CC1([C@@H]2CC[C@@]3(C2)[C@@H](C1=C)CC[C@@H]3C(=O)OC)C</t>
  </si>
  <si>
    <t>18448-68-5</t>
  </si>
  <si>
    <t>1-dodecoxy-3-(2-hydroxyethylamino)propan-2-ol</t>
  </si>
  <si>
    <t>CCCCCCCCCCCCOCC(CNCCO)O</t>
  </si>
  <si>
    <t>18449-60-0</t>
  </si>
  <si>
    <t>butan-2-yl 2-hydroxypropanoate</t>
  </si>
  <si>
    <t>CCC(C)OC(=O)C(C)O</t>
  </si>
  <si>
    <t>18451-96-2</t>
  </si>
  <si>
    <t>pentyl undec-10-enoate</t>
  </si>
  <si>
    <t>CCCCCOC(=O)CCCCCCCCC=C</t>
  </si>
  <si>
    <t>18479-49-7</t>
  </si>
  <si>
    <t>3,7-dimethyloct-1-en-3-ol</t>
  </si>
  <si>
    <t>CC(C)CCCC(C)(C=C)O</t>
  </si>
  <si>
    <t>18479-57-7</t>
  </si>
  <si>
    <t>2,6-dimethyloctan-2-ol</t>
  </si>
  <si>
    <t>CCC(C)CCCC(C)(C)O</t>
  </si>
  <si>
    <t>18479-58-8</t>
  </si>
  <si>
    <t>2,6-dimethyloct-7-en-2-ol</t>
  </si>
  <si>
    <t>CC(CCCC(C)(C)O)C=C</t>
  </si>
  <si>
    <t>18479-68-0</t>
  </si>
  <si>
    <t>2-(4-methylcyclohex-3-en-1-yl)propan-1-ol</t>
  </si>
  <si>
    <t>CC1=CCC(CC1)C(C)CO</t>
  </si>
  <si>
    <t>18492-65-4</t>
  </si>
  <si>
    <t>(Z)-7,7-diethoxyhept-3-ene</t>
  </si>
  <si>
    <t>CC/C=C\CCC(OCC)OCC</t>
  </si>
  <si>
    <t>18503-90-7</t>
  </si>
  <si>
    <t>1,1-dibutoxy-N,N-dimethylmethanamine</t>
  </si>
  <si>
    <t>CCCCOC(N(C)C)OCCCC</t>
  </si>
  <si>
    <t>18516-18-2</t>
  </si>
  <si>
    <t>3-hydroxy-2-(hydroxymethyl)-2-methylpropanal</t>
  </si>
  <si>
    <t>CC(CO)(CO)C=O</t>
  </si>
  <si>
    <t>18523-60-9</t>
  </si>
  <si>
    <t>3,3-dimethyl-4-pentan-2-yloxetan-2-one</t>
  </si>
  <si>
    <t>CCCC(C)C1C(C(=O)O1)(C)C</t>
  </si>
  <si>
    <t>18530-46-6</t>
  </si>
  <si>
    <t>(1S,2R,6R,7S,8R)-tricyclo[5.2.1.02,6]decan-8-amine</t>
  </si>
  <si>
    <t>C1C[C@H]2[C@@H](C1)[C@@H]3C[C@H]2C[C@H]3N</t>
  </si>
  <si>
    <t>18530-56-8</t>
  </si>
  <si>
    <t>1,1-dimethyl-3-[(1S,2R,6R,7S,8R)-8-tricyclo[5.2.1.02,6]decanyl]urea</t>
  </si>
  <si>
    <t>CN(C)C(=O)N[C@@H]1C[C@@H]2C[C@H]1[C@H]3[C@@H]2CCC3</t>
  </si>
  <si>
    <t>18545-83-0</t>
  </si>
  <si>
    <t>diethyl 2-methylpentanedioate</t>
  </si>
  <si>
    <t>CCOC(=O)CCC(C)C(=O)OCC</t>
  </si>
  <si>
    <t>18546-37-7</t>
  </si>
  <si>
    <t>(3R,4S)-3,4,5-trihydroxypentanal</t>
  </si>
  <si>
    <t>C(C=O)[C@H]([C@H](CO)O)O</t>
  </si>
  <si>
    <t>18549-40-1</t>
  </si>
  <si>
    <t>(1R)-1-[(3aR,5R,6S,6aR)-6-hydroxy-2,2-dimethyl-3a,5,6,6a-tetrahydrofuro[2,3-d][1,3]dioxol-5-yl]ethane-1,2-diol</t>
  </si>
  <si>
    <t>CC1(O[C@@H]2[C@H]([C@H](O[C@@H]2O1)[C@@H](CO)O)O)C</t>
  </si>
  <si>
    <t>18550-94-2</t>
  </si>
  <si>
    <t>2-hexyl-1,3-dioxan-5-ol</t>
  </si>
  <si>
    <t>CCCCCCC1OCC(CO1)O</t>
  </si>
  <si>
    <t>18600-02-7</t>
  </si>
  <si>
    <t>ethyl 2,4,4,7-tetramethyl-5,6,7,8-tetrahydrochromene-3-carboxylate</t>
  </si>
  <si>
    <t>CCOC(=O)C1=C(OC2=C(C1(C)C)CCC(C2)C)C</t>
  </si>
  <si>
    <t>18621-75-5</t>
  </si>
  <si>
    <t>[(E)-4-acetyloxybut-2-enyl] acetate</t>
  </si>
  <si>
    <t>CC(=O)OC/C=C/COC(=O)C</t>
  </si>
  <si>
    <t>18621-76-6</t>
  </si>
  <si>
    <t>4-prop-2-enoyloxybut-2-enyl prop-2-enoate</t>
  </si>
  <si>
    <t>C=CC(=O)OCC=CCOC(=O)C=C</t>
  </si>
  <si>
    <t>18625-22-4</t>
  </si>
  <si>
    <t>2-[[2-[[(2R)-2-amino-4-methylpentanoyl]amino]acetyl]amino]acetic acid</t>
  </si>
  <si>
    <t>CC(C)C[C@H](C(=O)NCC(=O)NCC(=O)O)N</t>
  </si>
  <si>
    <t>18631-83-9</t>
  </si>
  <si>
    <t>ethylidenecyclopropane</t>
  </si>
  <si>
    <t>CC=C1CC1</t>
  </si>
  <si>
    <t>18631-84-0</t>
  </si>
  <si>
    <t>1-methyl-2-methylidenecyclopropane</t>
  </si>
  <si>
    <t>CC1CC1=C</t>
  </si>
  <si>
    <t>18633-25-5</t>
  </si>
  <si>
    <t>2-tridecyloxirane</t>
  </si>
  <si>
    <t>CCCCCCCCCCCCCC1CO1</t>
  </si>
  <si>
    <t>18641-57-1</t>
  </si>
  <si>
    <t>2,3-di(docosanoyloxy)propyl docosanoate</t>
  </si>
  <si>
    <t>CCCCCCCCCCCCCCCCCCCCCC(=O)OCC(COC(=O)CCCCCCCCCCCCCCCCCCCCC)OC(=O)CCCCCCCCCCCCCCCCCCCCC</t>
  </si>
  <si>
    <t>18664-94-3</t>
  </si>
  <si>
    <t>3-[4-(2-cyanoethoxy)butoxy]propanenitrile</t>
  </si>
  <si>
    <t>C(CCOCCC#N)COCCC#N</t>
  </si>
  <si>
    <t>18675-20-2</t>
  </si>
  <si>
    <t>2,4-dimethyloctan-2-ol</t>
  </si>
  <si>
    <t>CCCCC(C)CC(C)(C)O</t>
  </si>
  <si>
    <t>18675-24-6</t>
  </si>
  <si>
    <t>2-methyldecan-1-ol</t>
  </si>
  <si>
    <t>CCCCCCCCC(C)CO</t>
  </si>
  <si>
    <t>18675-27-9</t>
  </si>
  <si>
    <t>(1S,6S)-6-methyl-3-propan-2-ylcyclohex-2-en-1-ol</t>
  </si>
  <si>
    <t>C[C@H]1CCC(=C[C@H]1O)C(C)C</t>
  </si>
  <si>
    <t>18679-18-0</t>
  </si>
  <si>
    <t>5-[(Z)-oct-2-enyl]oxolan-2-one</t>
  </si>
  <si>
    <t>CCCCC/C=C\CC1CCC(=O)O1</t>
  </si>
  <si>
    <t>18679-48-6</t>
  </si>
  <si>
    <t>1,3,3-trimethyl-2-oxabicyclo[2.2.2]octan-6-ol</t>
  </si>
  <si>
    <t>CC1(C2CCC(O1)(C(C2)O)C)C</t>
  </si>
  <si>
    <t>18680-27-8</t>
  </si>
  <si>
    <t>(1S,2S,3R,5S)-2,6,6-trimethylbicyclo[3.1.1]heptane-2,3-diol</t>
  </si>
  <si>
    <t>C[C@@]1([C@H]2C[C@H](C2(C)C)C[C@H]1O)O</t>
  </si>
  <si>
    <t>18684-63-4</t>
  </si>
  <si>
    <t>bicyclo[2.2.2]octan-2-ol</t>
  </si>
  <si>
    <t>C1CC2CCC1CC2O</t>
  </si>
  <si>
    <t>18715-02-1</t>
  </si>
  <si>
    <t>3,6-dihydro-1,2-dioxine</t>
  </si>
  <si>
    <t>C1C=CCOO1</t>
  </si>
  <si>
    <t>18720-30-4</t>
  </si>
  <si>
    <t>bicyclo[2.2.1]heptane-1-carboxylic acid</t>
  </si>
  <si>
    <t>C1CC2(CCC1C2)C(=O)O</t>
  </si>
  <si>
    <t>18736-95-3</t>
  </si>
  <si>
    <t>prop-1-ynylcyclohexane</t>
  </si>
  <si>
    <t>CC#CC1CCCCC1</t>
  </si>
  <si>
    <t>18747-42-7</t>
  </si>
  <si>
    <t>1-(1-methylpiperidin-2-yl)propan-2-one</t>
  </si>
  <si>
    <t>CC(=O)CC1CCCCN1C</t>
  </si>
  <si>
    <t>18755-31-2</t>
  </si>
  <si>
    <t>2-hexylbutane-1,4-diol</t>
  </si>
  <si>
    <t>CCCCCCC(CCO)CO</t>
  </si>
  <si>
    <t>18755-33-4</t>
  </si>
  <si>
    <t>diethyl 2-(2-cyanoethyl)-2-pentylpropanedioate</t>
  </si>
  <si>
    <t>CCCCCC(CCC#N)(C(=O)OCC)C(=O)OCC</t>
  </si>
  <si>
    <t>18760-79-7</t>
  </si>
  <si>
    <t>2-(dimethylamino)cyclopentan-1-ol</t>
  </si>
  <si>
    <t>CN(C)C1CCCC1O</t>
  </si>
  <si>
    <t>18774-85-1</t>
  </si>
  <si>
    <t>1-hexyl-1-nitrosourea</t>
  </si>
  <si>
    <t>CCCCCCN(C(=O)N)N=O</t>
  </si>
  <si>
    <t>18787-63-8</t>
  </si>
  <si>
    <t>hexadecan-2-one</t>
  </si>
  <si>
    <t>CCCCCCCCCCCCCCC(=O)C</t>
  </si>
  <si>
    <t>18787-64-9</t>
  </si>
  <si>
    <t>hexadecan-3-one</t>
  </si>
  <si>
    <t>CCCCCCCCCCCCCC(=O)CC</t>
  </si>
  <si>
    <t>18787-66-1</t>
  </si>
  <si>
    <t>pentadecan-3-one</t>
  </si>
  <si>
    <t>CCCCCCCCCCCCC(=O)CC</t>
  </si>
  <si>
    <t>18794-74-6</t>
  </si>
  <si>
    <t>1,3-dioctadecoxypropan-2-ol</t>
  </si>
  <si>
    <t>CCCCCCCCCCCCCCCCCCOCC(COCCCCCCCCCCCCCCCCCC)O</t>
  </si>
  <si>
    <t>18794-84-8</t>
  </si>
  <si>
    <t>(6E)-7,11-dimethyl-3-methylidenedodeca-1,6,10-triene</t>
  </si>
  <si>
    <t>CC(=CCC/C(=C/CCC(=C)C=C)/C)C</t>
  </si>
  <si>
    <t>18796-02-6</t>
  </si>
  <si>
    <t>3-hydroxy-2,2,4,4,5-pentamethyl-1-oxidoimidazol-1-ium</t>
  </si>
  <si>
    <t>CC1=[N+](C(N(C1(C)C)O)(C)C)[O-]</t>
  </si>
  <si>
    <t>18803-78-6</t>
  </si>
  <si>
    <t>dinonyl nonanedioate</t>
  </si>
  <si>
    <t>CCCCCCCCCOC(=O)CCCCCCCC(=O)OCCCCCCCCC</t>
  </si>
  <si>
    <t>18829-55-5</t>
  </si>
  <si>
    <t>(E)-hept-2-enal</t>
  </si>
  <si>
    <t>CCCC/C=C/C=O</t>
  </si>
  <si>
    <t>18835-02-4</t>
  </si>
  <si>
    <t>ethyl 3-acetyl-4-oxopentanoate</t>
  </si>
  <si>
    <t>CCOC(=O)CC(C(=O)C)C(=O)C</t>
  </si>
  <si>
    <t>18854-58-5</t>
  </si>
  <si>
    <t>1-(2-propoxyethoxy)butane</t>
  </si>
  <si>
    <t>CCCCOCCOCCC</t>
  </si>
  <si>
    <t>18856-68-3</t>
  </si>
  <si>
    <t>diethyl 2-(dimethylaminomethylidene)propanedioate</t>
  </si>
  <si>
    <t>CCOC(=O)C(=CN(C)C)C(=O)OCC</t>
  </si>
  <si>
    <t>18883-66-4</t>
  </si>
  <si>
    <t>1-methyl-1-nitroso-3-[(2S,3R,4R,5S,6R)-2,4,5-trihydroxy-6-(hydroxymethyl)oxan-3-yl]urea</t>
  </si>
  <si>
    <t>CN(C(=O)N[C@@H]1[C@H]([C@@H]([C@H](O[C@@H]1O)CO)O)O)N=O</t>
  </si>
  <si>
    <t>18899-19-9</t>
  </si>
  <si>
    <t>hexadec-7-ene</t>
  </si>
  <si>
    <t>CCCCCCCCC=CCCCCCC</t>
  </si>
  <si>
    <t>18910-61-7</t>
  </si>
  <si>
    <t>4-[(E)-[methyl(pentyl)amino]diazenyl]-1H-imidazole-5-carboxamide</t>
  </si>
  <si>
    <t>CCCCCN(C)/N=N/C1=C(NC=N1)C(=O)N</t>
  </si>
  <si>
    <t>18912-80-6</t>
  </si>
  <si>
    <t>2-[2-(2-methylpropoxy)ethoxy]ethanol</t>
  </si>
  <si>
    <t>CC(C)COCCOCCO</t>
  </si>
  <si>
    <t>18912-81-7</t>
  </si>
  <si>
    <t>2-(2-pentoxyethoxy)ethanol</t>
  </si>
  <si>
    <t>CCCCCOCCOCCO</t>
  </si>
  <si>
    <t>18922-69-5</t>
  </si>
  <si>
    <t>2-methyltriazole</t>
  </si>
  <si>
    <t>CN1N=CC=N1</t>
  </si>
  <si>
    <t>18928-00-2</t>
  </si>
  <si>
    <t>N-[3-[(2S,5S)-5-[3-[acetyl(hydroxy)amino]propyl]-3,6-dioxopiperazin-2-yl]propyl]-N-hydroxyacetamide</t>
  </si>
  <si>
    <t>CC(=O)N(CCC[C@H]1C(=O)N[C@H](C(=O)N1)CCCN(C(=O)C)O)O</t>
  </si>
  <si>
    <t>18933-92-1</t>
  </si>
  <si>
    <t>4-methylpentan-2-yl prop-2-enoate</t>
  </si>
  <si>
    <t>CC(C)CC(C)OC(=O)C=C</t>
  </si>
  <si>
    <t>18937-78-5</t>
  </si>
  <si>
    <t>methyl hept-2-ynoate</t>
  </si>
  <si>
    <t>CCCCC#CC(=O)OC</t>
  </si>
  <si>
    <t>18937-79-6</t>
  </si>
  <si>
    <t>methyl hex-2-ynoate</t>
  </si>
  <si>
    <t>CCCC#CC(=O)OC</t>
  </si>
  <si>
    <t>18941-94-1</t>
  </si>
  <si>
    <t>ethyl 2-methylidenecyclopropane-1-carboxylate</t>
  </si>
  <si>
    <t>CCOC(=O)C1CC1=C</t>
  </si>
  <si>
    <t>18951-57-0</t>
  </si>
  <si>
    <t>(Z)-1-ethoxy-3,3-dimethylbut-1-ene</t>
  </si>
  <si>
    <t>CCO/C=C\C(C)(C)C</t>
  </si>
  <si>
    <t>18951-85-4</t>
  </si>
  <si>
    <t>(3R)-3,7-dimethyloct-6-enoic acid</t>
  </si>
  <si>
    <t>C[C@H](CCC=C(C)C)CC(=O)O</t>
  </si>
  <si>
    <t>18993-09-4</t>
  </si>
  <si>
    <t>methyl 10-oxoundecanoate</t>
  </si>
  <si>
    <t>CC(=O)CCCCCCCCC(=O)OC</t>
  </si>
  <si>
    <t>19005-04-0</t>
  </si>
  <si>
    <t>bicyclo[2.2.2]octa-2,5-diene-2,3-dicarbonitrile</t>
  </si>
  <si>
    <t>C1CC2C=CC1C(=C2C#N)C#N</t>
  </si>
  <si>
    <t>19006-63-4</t>
  </si>
  <si>
    <t>1-propylpyridin-2-one</t>
  </si>
  <si>
    <t>CCCN1C=CC=CC1=O</t>
  </si>
  <si>
    <t>19009-56-4</t>
  </si>
  <si>
    <t>2-methyldecanal</t>
  </si>
  <si>
    <t>CCCCCCCCC(C)C=O</t>
  </si>
  <si>
    <t>19013-37-7</t>
  </si>
  <si>
    <t>dimethyl 3-methylpentanedioate</t>
  </si>
  <si>
    <t>CC(CC(=O)OC)CC(=O)OC</t>
  </si>
  <si>
    <t>19036-43-2</t>
  </si>
  <si>
    <t>3-amino-2,2-dimethylpropanoic acid</t>
  </si>
  <si>
    <t>CC(C)(CN)C(=O)O</t>
  </si>
  <si>
    <t>19059-68-8</t>
  </si>
  <si>
    <t>3-(dimethylamino)-2,2-dimethylpropan-1-ol</t>
  </si>
  <si>
    <t>CC(C)(CN(C)C)CO</t>
  </si>
  <si>
    <t>19060-10-7</t>
  </si>
  <si>
    <t>3,3-dimethoxypropanal</t>
  </si>
  <si>
    <t>COC(CC=O)OC</t>
  </si>
  <si>
    <t>19060-15-2</t>
  </si>
  <si>
    <t>4,4-dimethoxybutan-1-amine</t>
  </si>
  <si>
    <t>COC(CCCN)OC</t>
  </si>
  <si>
    <t>19069-48-8</t>
  </si>
  <si>
    <t>2,6,6,8-tetramethyltricyclo[5.3.1.01,5]undec-8-ene</t>
  </si>
  <si>
    <t>CC1CCC2C13CC=C(C(C3)C2(C)C)C</t>
  </si>
  <si>
    <t>19074-24-9</t>
  </si>
  <si>
    <t>bis(2-ethylhexyl) dodecanedioate</t>
  </si>
  <si>
    <t>CCCCC(CC)COC(=O)CCCCCCCCCCC(=O)OCC(CC)CCCC</t>
  </si>
  <si>
    <t>19074-25-0</t>
  </si>
  <si>
    <t>tricyclo[3.2.1.01,5]octane</t>
  </si>
  <si>
    <t>C1CC23CCC2(C1)C3</t>
  </si>
  <si>
    <t>19078-32-1</t>
  </si>
  <si>
    <t>3,4,4,5-tetramethylpyrazole</t>
  </si>
  <si>
    <t>CC1=NN=C(C1(C)C)C</t>
  </si>
  <si>
    <t>19078-35-4</t>
  </si>
  <si>
    <t>4,10,11,11-tetramethyltricyclo[5.3.1.01,5]undecane</t>
  </si>
  <si>
    <t>CC1CCC23C1CC(C2(C)C)CCC3C</t>
  </si>
  <si>
    <t>19079-66-4</t>
  </si>
  <si>
    <t>2-(2-aminopropanoylamino)hexanoic acid</t>
  </si>
  <si>
    <t>CCCCC(C(=O)O)NC(=O)C(C)N</t>
  </si>
  <si>
    <t>19089-92-0</t>
  </si>
  <si>
    <t>hexyl (E)-but-2-enoate</t>
  </si>
  <si>
    <t>CCCCCCOC(=O)/C=C/C</t>
  </si>
  <si>
    <t>19091-98-6</t>
  </si>
  <si>
    <t>N-ethylnitramide</t>
  </si>
  <si>
    <t>CCN[N+](=O)[O-]</t>
  </si>
  <si>
    <t>19102-90-0</t>
  </si>
  <si>
    <t>dimethyl hexadecanedioate</t>
  </si>
  <si>
    <t>COC(=O)CCCCCCCCCCCCCCC(=O)OC</t>
  </si>
  <si>
    <t>19145-91-6</t>
  </si>
  <si>
    <t>2,4,6-trimethyl-1,3-dioxane</t>
  </si>
  <si>
    <t>CC1CC(OC(O1)C)C</t>
  </si>
  <si>
    <t>19145-96-1</t>
  </si>
  <si>
    <t>diethyl cyclohexane-1,4-dicarboxylate</t>
  </si>
  <si>
    <t>CCOC(=O)C1CCC(CC1)C(=O)OCC</t>
  </si>
  <si>
    <t>19150-21-1</t>
  </si>
  <si>
    <t>(E)-dec-3-ene</t>
  </si>
  <si>
    <t>CCCCCC/C=C/CC</t>
  </si>
  <si>
    <t>19155-54-5</t>
  </si>
  <si>
    <t>N,N,2-trimethyl-2-nitropropan-1-amine</t>
  </si>
  <si>
    <t>CC(C)(CN(C)C)[N+](=O)[O-]</t>
  </si>
  <si>
    <t>19184-67-9</t>
  </si>
  <si>
    <t>dimethyl 3,3-dimethylpentanedioate</t>
  </si>
  <si>
    <t>CC(C)(CC(=O)OC)CC(=O)OC</t>
  </si>
  <si>
    <t>19192-82-6</t>
  </si>
  <si>
    <t>3-oxatricyclo[3.1.0.02,6]hexan-4-one</t>
  </si>
  <si>
    <t>C12C3C1C(=O)OC23</t>
  </si>
  <si>
    <t>19201-34-4</t>
  </si>
  <si>
    <t>2-(1-carboxyethoxy)propanoic acid</t>
  </si>
  <si>
    <t>CC(C(=O)O)OC(C)C(=O)O</t>
  </si>
  <si>
    <t>19201-36-6</t>
  </si>
  <si>
    <t>(Z)-4-oxo-4-(2-prop-2-enoyloxyethoxy)but-2-enoic acid</t>
  </si>
  <si>
    <t>C=CC(=O)OCCOC(=O)/C=C\C(=O)O</t>
  </si>
  <si>
    <t>19202-92-7</t>
  </si>
  <si>
    <t>(1R,2R,6R,7R,9S,12R,15R)-13-hydroxy-2,7,12,13-tetramethyl-10,14-dioxatetracyclo[7.5.1.02,6.012,15]pentadec-4-ene-3,11-dione</t>
  </si>
  <si>
    <t>C[C@@H]1C[C@H]2[C@@H]3[C@H]([C@]4([C@H]1C=CC4=O)C)OC([C@@]3(C(=O)O2)C)(C)O</t>
  </si>
  <si>
    <t>19213-72-0</t>
  </si>
  <si>
    <t>ethyl imidazole-1-carboxylate</t>
  </si>
  <si>
    <t>CCOC(=O)N1C=CN=C1</t>
  </si>
  <si>
    <t>19219-01-3</t>
  </si>
  <si>
    <t>2,2,3,3-tetracyclopropylbutanedinitrile</t>
  </si>
  <si>
    <t>C1CC1C(C#N)(C2CC2)C(C#N)(C3CC3)C4CC4</t>
  </si>
  <si>
    <t>19234-20-9</t>
  </si>
  <si>
    <t>2-propan-2-yloxyethyl acetate</t>
  </si>
  <si>
    <t>CC(C)OCCOC(=O)C</t>
  </si>
  <si>
    <t>19244-91-8</t>
  </si>
  <si>
    <t>1,4-bis(2-methylprop-1-enyl)piperazine</t>
  </si>
  <si>
    <t>CC(=CN1CCN(CC1)C=C(C)C)C</t>
  </si>
  <si>
    <t>19245-70-6</t>
  </si>
  <si>
    <t>5-tert-butyl-2-methylidenecyclohexan-1-ol</t>
  </si>
  <si>
    <t>CC(C)(C)C1CCC(=C)C(C1)O</t>
  </si>
  <si>
    <t>19245-85-3</t>
  </si>
  <si>
    <t>(2S)-2-[[(2S)-2-[[(2S)-2-acetamidopropanoyl]amino]propanoyl]amino]propanoic acid</t>
  </si>
  <si>
    <t>C[C@@H](C(=O)N[C@@H](C)C(=O)N[C@@H](C)C(=O)O)NC(=O)C</t>
  </si>
  <si>
    <t>19247-05-3</t>
  </si>
  <si>
    <t>2-[amino(carboxymethyl)amino]acetic acid</t>
  </si>
  <si>
    <t>C(C(=O)O)N(CC(=O)O)N</t>
  </si>
  <si>
    <t>19248-94-3</t>
  </si>
  <si>
    <t>[(E)-2-methylbut-2-enyl] acetate</t>
  </si>
  <si>
    <t>C/C=C(\C)/COC(=O)C</t>
  </si>
  <si>
    <t>19249-04-8</t>
  </si>
  <si>
    <t>bis[2-(dimethylamino)ethyl] butanedioate</t>
  </si>
  <si>
    <t>CN(C)CCOC(=O)CCC(=O)OCCN(C)C</t>
  </si>
  <si>
    <t>19317-11-4</t>
  </si>
  <si>
    <t>(2E,6E)-3,7,11-trimethyldodeca-2,6,10-trienal</t>
  </si>
  <si>
    <t>CC(=CCC/C(=C/CC/C(=C/C=O)/C)/C)C</t>
  </si>
  <si>
    <t>19322-27-1</t>
  </si>
  <si>
    <t>4-hydroxy-5-methylfuran-3-one</t>
  </si>
  <si>
    <t>CC1=C(C(=O)CO1)O</t>
  </si>
  <si>
    <t>19327-37-8</t>
  </si>
  <si>
    <t>2-(2-octoxyethoxy)ethanol</t>
  </si>
  <si>
    <t>CCCCCCCCOCCOCCO</t>
  </si>
  <si>
    <t>19327-38-9</t>
  </si>
  <si>
    <t>2-[2-(2-octoxyethoxy)ethoxy]ethanol</t>
  </si>
  <si>
    <t>CCCCCCCCOCCOCCOCCO</t>
  </si>
  <si>
    <t>19327-39-0</t>
  </si>
  <si>
    <t>2-[2-[2-(2-octoxyethoxy)ethoxy]ethoxy]ethanol</t>
  </si>
  <si>
    <t>CCCCCCCCOCCOCCOCCOCCO</t>
  </si>
  <si>
    <t>19340-91-1</t>
  </si>
  <si>
    <t>2-(diethylamino)pentanenitrile</t>
  </si>
  <si>
    <t>CCCC(C#N)N(CC)CC</t>
  </si>
  <si>
    <t>19352-85-3</t>
  </si>
  <si>
    <t>1-but-3-en-1-ynylpyrrolidine</t>
  </si>
  <si>
    <t>C=CC#CN1CCCC1</t>
  </si>
  <si>
    <t>19353-21-0</t>
  </si>
  <si>
    <t>3,4-dimethylpentanal</t>
  </si>
  <si>
    <t>CC(C)C(C)CC=O</t>
  </si>
  <si>
    <t>19355-69-2</t>
  </si>
  <si>
    <t>2-amino-2-methylpropanenitrile</t>
  </si>
  <si>
    <t>CC(C)(C#N)N</t>
  </si>
  <si>
    <t>19356-22-0</t>
  </si>
  <si>
    <t>(9Z,12Z,15Z)-octadeca-9,12,15-trieneperoxoic acid</t>
  </si>
  <si>
    <t>CC/C=C\C/C=C\C/C=C\CCCCCCCC(=O)OO</t>
  </si>
  <si>
    <t>19362-94-8</t>
  </si>
  <si>
    <t>3-hydroxy-2-methylidenebutanenitrile</t>
  </si>
  <si>
    <t>CC(C(=C)C#N)O</t>
  </si>
  <si>
    <t>19377-95-8</t>
  </si>
  <si>
    <t>1,5-ditert-butyl-3,3-dimethylbicyclo[3.1.0]hexan-2-one</t>
  </si>
  <si>
    <t>CC1(CC2(CC2(C1=O)C(C)(C)C)C(C)(C)C)C</t>
  </si>
  <si>
    <t>19386-05-1</t>
  </si>
  <si>
    <t>5-methylidenebicyclo[2.2.2]oct-2-ene</t>
  </si>
  <si>
    <t>C=C1CC2CCC1C=C2</t>
  </si>
  <si>
    <t>19386-06-2</t>
  </si>
  <si>
    <t>ethyl 3-(1-adamantyl)-3-oxopropanoate</t>
  </si>
  <si>
    <t>CCOC(=O)CC(=O)C12CC3CC(C1)CC(C3)C2</t>
  </si>
  <si>
    <t>19396-83-9</t>
  </si>
  <si>
    <t>bicyclo[2.2.1]heptane-2-carbaldehyde</t>
  </si>
  <si>
    <t>C1CC2CC1CC2C=O</t>
  </si>
  <si>
    <t>19398-78-8</t>
  </si>
  <si>
    <t>3,4-diethylhexan-3-ol</t>
  </si>
  <si>
    <t>CCC(CC)C(CC)(CC)O</t>
  </si>
  <si>
    <t>19398-85-7</t>
  </si>
  <si>
    <t>(2E,8E)-deca-2,8-diene</t>
  </si>
  <si>
    <t>C/C=C/CCCC/C=C/C</t>
  </si>
  <si>
    <t>19398-88-0</t>
  </si>
  <si>
    <t>(Z)-dec-4-ene</t>
  </si>
  <si>
    <t>CCCCC/C=C\CCC</t>
  </si>
  <si>
    <t>19398-89-1</t>
  </si>
  <si>
    <t>(E)-dec-4-ene</t>
  </si>
  <si>
    <t>CCCCC/C=C/CCC</t>
  </si>
  <si>
    <t>19403-24-8</t>
  </si>
  <si>
    <t>3,3,6,6-tetramethyl-4,5-dihydropyridazine</t>
  </si>
  <si>
    <t>CC1(CCC(N=N1)(C)C)C</t>
  </si>
  <si>
    <t>19415-92-0</t>
  </si>
  <si>
    <t>N-[[2-oxo-3-[(prop-2-enoylamino)methyl]imidazolidin-1-yl]methyl]prop-2-enamide</t>
  </si>
  <si>
    <t>C=CC(=O)NCN1CCN(C1=O)CNC(=O)C=C</t>
  </si>
  <si>
    <t>19424-34-1</t>
  </si>
  <si>
    <t>5-methylhexanenitrile</t>
  </si>
  <si>
    <t>CC(C)CCCC#N</t>
  </si>
  <si>
    <t>19435-68-8</t>
  </si>
  <si>
    <t>N,N'-diethylbutane-1,4-diamine</t>
  </si>
  <si>
    <t>CCNCCCCNCC</t>
  </si>
  <si>
    <t>19435-97-3</t>
  </si>
  <si>
    <t>(1R,4S,4aR,8aS)-1,6-dimethyl-4-propan-2-yl-3,4,4a,7,8,8a-hexahydro-2H-naphthalen-1-ol</t>
  </si>
  <si>
    <t>CC1=C[C@H]2[C@@H](CC[C@@]([C@H]2CC1)(C)O)C(C)C</t>
  </si>
  <si>
    <t>19444-84-9</t>
  </si>
  <si>
    <t>3-hydroxyoxolan-2-one</t>
  </si>
  <si>
    <t>C1COC(=O)C1O</t>
  </si>
  <si>
    <t>19446-68-5</t>
  </si>
  <si>
    <t>spiro[bicyclo[2.1.0]pentane-5,1'-cyclopropane]</t>
  </si>
  <si>
    <t>C1CC2C1C23CC3</t>
  </si>
  <si>
    <t>19461-38-2</t>
  </si>
  <si>
    <t>(2S,3S)-2-[(2-aminoacetyl)amino]-3-methylpentanoic acid</t>
  </si>
  <si>
    <t>CC[C@H](C)[C@@H](C(=O)O)NC(=O)CN</t>
  </si>
  <si>
    <t>19465-00-0</t>
  </si>
  <si>
    <t>1,2-bis(ethenyl)-1,2-dimethylcyclobutane</t>
  </si>
  <si>
    <t>CC1(CCC1(C)C=C)C=C</t>
  </si>
  <si>
    <t>19466-47-8</t>
  </si>
  <si>
    <t>(3S,8R,9S,10S,13R,14S,17R)-17-[(2R,5R)-5-ethyl-6-methylheptan-2-yl]-10,13-dimethyl-2,3,4,5,6,7,8,9,11,12,14,15,16,17-tetradecahydro-1H-cyclopenta[a]phenanthren-3-ol</t>
  </si>
  <si>
    <t>CC[C@H](CC[C@@H](C)[C@H]1CC[C@@H]2[C@@]1(CC[C@H]3[C@H]2CCC4[C@@]3(CC[C@@H](C4)O)C)C)C(C)C</t>
  </si>
  <si>
    <t>19475-35-5</t>
  </si>
  <si>
    <t>N'-[3-(dimethylamino)propyl]-N'-methylpropane-1,3-diamine</t>
  </si>
  <si>
    <t>CN(C)CCCN(C)CCCN</t>
  </si>
  <si>
    <t>19475-69-5</t>
  </si>
  <si>
    <t>N'-[3-[3-(dimethylamino)propylamino]propyl]propane-1,3-diamine</t>
  </si>
  <si>
    <t>CN(C)CCCNCCCNCCCN</t>
  </si>
  <si>
    <t>19477-24-8</t>
  </si>
  <si>
    <t>[10,13-dimethyl-17-(6-methylheptan-2-yl)-2,3,4,7,8,9,11,12,14,15,16,17-dodecahydro-1H-cyclopenta[a]phenanthren-3-yl] 14-methylhexadecanoate</t>
  </si>
  <si>
    <t>CCC(C)CCCCCCCCCCCCC(=O)OC1CCC2(C3CCC4(C(C3CC=C2C1)CCC4C(C)CCCC(C)C)C)C</t>
  </si>
  <si>
    <t>19482-57-6</t>
  </si>
  <si>
    <t>2,2-dimethyloct-3-yne</t>
  </si>
  <si>
    <t>CCCCC#CC(C)(C)C</t>
  </si>
  <si>
    <t>19539-78-7</t>
  </si>
  <si>
    <t>tricyclo[4.4.2.01,6]dodeca-2,4,7,9,11-pentaene</t>
  </si>
  <si>
    <t>C1=CC23C=CC=CC2(C=C1)C=C3</t>
  </si>
  <si>
    <t>19549-70-3</t>
  </si>
  <si>
    <t>2,2-dimethylheptan-3-ol</t>
  </si>
  <si>
    <t>CCCCC(C(C)(C)C)O</t>
  </si>
  <si>
    <t>19549-72-5</t>
  </si>
  <si>
    <t>2,4-dimethylheptan-3-ol</t>
  </si>
  <si>
    <t>CCCC(C)C(C(C)C)O</t>
  </si>
  <si>
    <t>19549-74-7</t>
  </si>
  <si>
    <t>3,5-dimethylheptan-3-ol</t>
  </si>
  <si>
    <t>CCC(C)CC(C)(CC)O</t>
  </si>
  <si>
    <t>19549-87-2</t>
  </si>
  <si>
    <t>2,4-dimethylhept-1-ene</t>
  </si>
  <si>
    <t>CCCC(C)CC(=C)C</t>
  </si>
  <si>
    <t>19549-98-5</t>
  </si>
  <si>
    <t>3,6-dimethylhept-1-yn-3-ol</t>
  </si>
  <si>
    <t>CC(C)CCC(C)(C#C)O</t>
  </si>
  <si>
    <t>19550-46-0</t>
  </si>
  <si>
    <t>1,3-dimethylcyclopentan-1-ol</t>
  </si>
  <si>
    <t>CC1CCC(C1)(C)O</t>
  </si>
  <si>
    <t>19550-56-2</t>
  </si>
  <si>
    <t>2,9-dimethyldec-5-yne</t>
  </si>
  <si>
    <t>CC(C)CCC#CCCC(C)C</t>
  </si>
  <si>
    <t>19550-73-3</t>
  </si>
  <si>
    <t>3,4-dimethylcyclopentan-1-one</t>
  </si>
  <si>
    <t>CC1CC(=O)CC1C</t>
  </si>
  <si>
    <t>19550-75-5</t>
  </si>
  <si>
    <t>(E)-2,2-dimethylhept-3-ene</t>
  </si>
  <si>
    <t>CCC/C=C/C(C)(C)C</t>
  </si>
  <si>
    <t>19550-89-1</t>
  </si>
  <si>
    <t>2,2-dimethylhex-5-en-3-ol</t>
  </si>
  <si>
    <t>CC(C)(C)C(CC=C)O</t>
  </si>
  <si>
    <t>19550-90-4</t>
  </si>
  <si>
    <t>2,3-dimethylhex-5-en-3-ol</t>
  </si>
  <si>
    <t>CC(C)C(C)(CC=C)O</t>
  </si>
  <si>
    <t>19594-40-2</t>
  </si>
  <si>
    <t>2-methylundecan-4-one</t>
  </si>
  <si>
    <t>CCCCCCCC(=O)CC(C)C</t>
  </si>
  <si>
    <t>19596-07-7</t>
  </si>
  <si>
    <t>pent-4-ynenitrile</t>
  </si>
  <si>
    <t>C#CCCC#N</t>
  </si>
  <si>
    <t>19600-63-6</t>
  </si>
  <si>
    <t>2-hex-5-enyloxirane</t>
  </si>
  <si>
    <t>C=CCCCCC1CO1</t>
  </si>
  <si>
    <t>19615-27-1</t>
  </si>
  <si>
    <t>1-(3,4-dihydro-2H-pyridin-1-yl)ethanone</t>
  </si>
  <si>
    <t>CC(=O)N1CCCC=C1</t>
  </si>
  <si>
    <t>19616-52-5</t>
  </si>
  <si>
    <t>2,3,4,6,7,8-hexahydro-1H-pyrido[1,2-a]pyrimidine</t>
  </si>
  <si>
    <t>C1CC=C2NCCCN2C1</t>
  </si>
  <si>
    <t>19617-43-7</t>
  </si>
  <si>
    <t>ethyl N-(oxomethylidene)carbamate</t>
  </si>
  <si>
    <t>CCOC(=O)N=C=O</t>
  </si>
  <si>
    <t>19636-23-8</t>
  </si>
  <si>
    <t>(8S,13S,14S,17R)-17-ethynyl-3-hydroxyimino-13-methyl-1,2,6,7,8,14,15,16-octahydrocyclopenta[a]phenanthren-17-ol</t>
  </si>
  <si>
    <t>C[C@]12C=CC3=C4CCC(=NO)C=C4CC[C@H]3[C@@H]1CC[C@]2(C#C)O</t>
  </si>
  <si>
    <t>19641-26-0</t>
  </si>
  <si>
    <t>1-methylazecan-6-one</t>
  </si>
  <si>
    <t>CN1CCCCC(=O)CCCC1</t>
  </si>
  <si>
    <t>19656-98-5</t>
  </si>
  <si>
    <t>5-methylcyclohexa-1,3-diene</t>
  </si>
  <si>
    <t>CC1CC=CC=C1</t>
  </si>
  <si>
    <t>19685-21-3</t>
  </si>
  <si>
    <t>3-[2-[2-(2-methoxyethoxy)ethoxy]ethoxy]prop-1-ene</t>
  </si>
  <si>
    <t>COCCOCCOCCOCC=C</t>
  </si>
  <si>
    <t>19694-12-3</t>
  </si>
  <si>
    <t>bis(2-methylbutan-2-yl)diazene</t>
  </si>
  <si>
    <t>CCC(C)(C)N=NC(C)(C)CC</t>
  </si>
  <si>
    <t>19701-83-8</t>
  </si>
  <si>
    <t>(2S)-2-acetamido-N-methylpropanamide</t>
  </si>
  <si>
    <t>C[C@@H](C(=O)NC)NC(=O)C</t>
  </si>
  <si>
    <t>19701-84-9</t>
  </si>
  <si>
    <t>(2S)-2-acetamido-N,3-dimethylbutanamide</t>
  </si>
  <si>
    <t>CC(C)[C@@H](C(=O)NC)NC(=O)C</t>
  </si>
  <si>
    <t>19718-39-9</t>
  </si>
  <si>
    <t>N-[(E)-propylideneamino]propan-1-amine</t>
  </si>
  <si>
    <t>CCCN/N=C/CC</t>
  </si>
  <si>
    <t>19719-81-4</t>
  </si>
  <si>
    <t>1-methylazocane</t>
  </si>
  <si>
    <t>CN1CCCCCCC1</t>
  </si>
  <si>
    <t>19727-16-3</t>
  </si>
  <si>
    <t>[2-(hydroxymethyl)-2-(2-methylprop-2-enoyloxymethyl)butyl] 2-methylprop-2-enoate</t>
  </si>
  <si>
    <t>CCC(CO)(COC(=O)C(=C)C)COC(=O)C(=C)C</t>
  </si>
  <si>
    <t>19729-30-7</t>
  </si>
  <si>
    <t>(2S)-2-[[2-[(2-aminoacetyl)amino]acetyl]amino]propanoic acid</t>
  </si>
  <si>
    <t>C[C@@H](C(=O)O)NC(=O)CNC(=O)CN</t>
  </si>
  <si>
    <t>19740-34-2</t>
  </si>
  <si>
    <t>2,2-dimethyladamantane</t>
  </si>
  <si>
    <t>CC1(C2CC3CC(C2)CC1C3)C</t>
  </si>
  <si>
    <t>19740-75-1</t>
  </si>
  <si>
    <t>9-oxabicyclo[4.2.1]nona-2,4-diene</t>
  </si>
  <si>
    <t>C1CC2C=CC=CC1O2</t>
  </si>
  <si>
    <t>19752-94-4</t>
  </si>
  <si>
    <t>methoxymethylcyclohexane</t>
  </si>
  <si>
    <t>COCC1CCCCC1</t>
  </si>
  <si>
    <t>19754-59-7</t>
  </si>
  <si>
    <t>2-tetradec-9-ynoxyoxane</t>
  </si>
  <si>
    <t>CCCCC#CCCCCCCCCOC1CCCCO1</t>
  </si>
  <si>
    <t>19764-58-0</t>
  </si>
  <si>
    <t>2-N,2-N-dimethylpropane-1,2-diamine</t>
  </si>
  <si>
    <t>CC(CN)N(C)C</t>
  </si>
  <si>
    <t>19774-35-7</t>
  </si>
  <si>
    <t>(1E)-1-ethoxybuta-1,3-diene</t>
  </si>
  <si>
    <t>CCO/C=C/C=C</t>
  </si>
  <si>
    <t>19780-10-0</t>
  </si>
  <si>
    <t>dodecan-5-one</t>
  </si>
  <si>
    <t>CCCCCCCC(=O)CCCC</t>
  </si>
  <si>
    <t>19780-12-2</t>
  </si>
  <si>
    <t>dodec-5-yne</t>
  </si>
  <si>
    <t>CCCCCCC#CCCCC</t>
  </si>
  <si>
    <t>19780-25-7</t>
  </si>
  <si>
    <t>(E)-2-ethylbut-2-enal</t>
  </si>
  <si>
    <t>CC/C(=C\C)/C=O</t>
  </si>
  <si>
    <t>19780-34-8</t>
  </si>
  <si>
    <t>3-methylidenetridecane</t>
  </si>
  <si>
    <t>CCCCCCCCCCC(=C)CC</t>
  </si>
  <si>
    <t>19780-35-9</t>
  </si>
  <si>
    <t>ethyl (2R,3R)-3-methyloxirane-2-carboxylate</t>
  </si>
  <si>
    <t>CCOC(=O)[C@H]1[C@H](O1)C</t>
  </si>
  <si>
    <t>19780-39-3</t>
  </si>
  <si>
    <t>3-ethylheptan-2-ol</t>
  </si>
  <si>
    <t>CCCCC(CC)C(C)O</t>
  </si>
  <si>
    <t>19780-40-6</t>
  </si>
  <si>
    <t>5-ethylheptan-2-ol</t>
  </si>
  <si>
    <t>CCC(CC)CCC(C)O</t>
  </si>
  <si>
    <t>19780-42-8</t>
  </si>
  <si>
    <t>3-ethylheptan-4-ol</t>
  </si>
  <si>
    <t>CCCC(C(CC)CC)O</t>
  </si>
  <si>
    <t>19780-46-2</t>
  </si>
  <si>
    <t>19780-51-9</t>
  </si>
  <si>
    <t>ethylidenecyclooctane</t>
  </si>
  <si>
    <t>CC=C1CCCCCCC1</t>
  </si>
  <si>
    <t>19780-60-0</t>
  </si>
  <si>
    <t>3-ethyl-2-methylhept-1-ene</t>
  </si>
  <si>
    <t>CCCCC(CC)C(=C)C</t>
  </si>
  <si>
    <t>19780-61-1</t>
  </si>
  <si>
    <t>3-ethyl-2-methylhept-2-ene</t>
  </si>
  <si>
    <t>CCCCC(=C(C)C)CC</t>
  </si>
  <si>
    <t>19780-80-4</t>
  </si>
  <si>
    <t>7-methylidenetridecane</t>
  </si>
  <si>
    <t>CCCCCCC(=C)CCCCCC</t>
  </si>
  <si>
    <t>19780-84-8</t>
  </si>
  <si>
    <t>hex-5-yn-3-ol</t>
  </si>
  <si>
    <t>CCC(CC#C)O</t>
  </si>
  <si>
    <t>19780-85-9</t>
  </si>
  <si>
    <t>3-[1-(2-hydroxyethyl)piperidin-4-yl]propan-1-ol</t>
  </si>
  <si>
    <t>C1CN(CCC1CCCO)CCO</t>
  </si>
  <si>
    <t>19780-94-0</t>
  </si>
  <si>
    <t>dimethyl 2-methylhexanedioate</t>
  </si>
  <si>
    <t>CC(CCCC(=O)OC)C(=O)OC</t>
  </si>
  <si>
    <t>19780-96-2</t>
  </si>
  <si>
    <t>2,8-dimethylnonan-5-ol</t>
  </si>
  <si>
    <t>CC(C)CCC(CCC(C)C)O</t>
  </si>
  <si>
    <t>19781-07-8</t>
  </si>
  <si>
    <t>2,7-dimethyloctane-2,7-diol</t>
  </si>
  <si>
    <t>CC(C)(CCCCC(C)(C)O)O</t>
  </si>
  <si>
    <t>19781-26-1</t>
  </si>
  <si>
    <t>4-ethyloctan-3-ol</t>
  </si>
  <si>
    <t>CCCCC(CC)C(CC)O</t>
  </si>
  <si>
    <t>19781-27-2</t>
  </si>
  <si>
    <t>6-ethyloctan-3-ol</t>
  </si>
  <si>
    <t>CCC(CC)CCC(CC)O</t>
  </si>
  <si>
    <t>19781-29-4</t>
  </si>
  <si>
    <t>3-ethyloctan-4-one</t>
  </si>
  <si>
    <t>CCCCC(=O)C(CC)CC</t>
  </si>
  <si>
    <t>19781-52-3</t>
  </si>
  <si>
    <t>2,3-dimethylpent-4-en-2-ol</t>
  </si>
  <si>
    <t>CC(C=C)C(C)(C)O</t>
  </si>
  <si>
    <t>19781-54-5</t>
  </si>
  <si>
    <t>2,4-dimethylpent-1-en-3-ol</t>
  </si>
  <si>
    <t>CC(C)C(C(=C)C)O</t>
  </si>
  <si>
    <t>19781-72-7</t>
  </si>
  <si>
    <t>henicosan-11-one</t>
  </si>
  <si>
    <t>CCCCCCCCCCC(=O)CCCCCCCCCC</t>
  </si>
  <si>
    <t>19781-77-2</t>
  </si>
  <si>
    <t>hept-6-en-3-ol</t>
  </si>
  <si>
    <t>CCC(CCC=C)O</t>
  </si>
  <si>
    <t>19781-81-8</t>
  </si>
  <si>
    <t>hept-4-yn-2-ol</t>
  </si>
  <si>
    <t>CCC#CCC(C)O</t>
  </si>
  <si>
    <t>19781-86-3</t>
  </si>
  <si>
    <t>hexadec-8-yne</t>
  </si>
  <si>
    <t>CCCCCCCC#CCCCCCCC</t>
  </si>
  <si>
    <t>19805-75-5</t>
  </si>
  <si>
    <t>2,2,5,5-tetramethyl-1H-pyrrole-3-carboxamide</t>
  </si>
  <si>
    <t>CC1(C=C(C(N1)(C)C)C(=O)N)C</t>
  </si>
  <si>
    <t>19812-63-6</t>
  </si>
  <si>
    <t>diethyl tetradecanedioate</t>
  </si>
  <si>
    <t>CCOC(=O)CCCCCCCCCCCCC(=O)OCC</t>
  </si>
  <si>
    <t>19812-64-7</t>
  </si>
  <si>
    <t>tetradecane-1,14-diol</t>
  </si>
  <si>
    <t>C(CCCCCCCO)CCCCCCO</t>
  </si>
  <si>
    <t>19816-73-0</t>
  </si>
  <si>
    <t>tetradecaneperoxoic acid</t>
  </si>
  <si>
    <t>CCCCCCCCCCCCCC(=O)OO</t>
  </si>
  <si>
    <t>19825-93-5</t>
  </si>
  <si>
    <t>butyl (E)-pent-3-enoate</t>
  </si>
  <si>
    <t>CCCCOC(=O)C/C=C/C</t>
  </si>
  <si>
    <t>19836-28-3</t>
  </si>
  <si>
    <t>N,N-bis(2,2,2-trinitroethyl)nitramide</t>
  </si>
  <si>
    <t>C(C([N+](=O)[O-])([N+](=O)[O-])[N+](=O)[O-])N(CC([N+](=O)[O-])([N+](=O)[O-])[N+](=O)[O-])[N+](=O)[O-]</t>
  </si>
  <si>
    <t>19836-78-3</t>
  </si>
  <si>
    <t>3-methyl-1,3-oxazolidin-2-one</t>
  </si>
  <si>
    <t>CN1CCOC1=O</t>
  </si>
  <si>
    <t>19841-72-6</t>
  </si>
  <si>
    <t>2,2-dimethyloctan-3-ol</t>
  </si>
  <si>
    <t>CCCCCC(C(C)(C)C)O</t>
  </si>
  <si>
    <t>19841-74-8</t>
  </si>
  <si>
    <t>1-ethylcyclohexa-1,4-diene</t>
  </si>
  <si>
    <t>CCC1=CCC=CC1</t>
  </si>
  <si>
    <t>19845-37-5</t>
  </si>
  <si>
    <t>1-[bis(2-hydroxyethyl)amino]hexadecan-2-ol</t>
  </si>
  <si>
    <t>CCCCCCCCCCCCCCC(CN(CCO)CCO)O</t>
  </si>
  <si>
    <t>19866-50-3</t>
  </si>
  <si>
    <t>(E)-3-methylpent-2-enoic acid</t>
  </si>
  <si>
    <t>CC/C(=C/C(=O)O)/C</t>
  </si>
  <si>
    <t>19889-77-1</t>
  </si>
  <si>
    <t>piperidine-2-carboxamide</t>
  </si>
  <si>
    <t>C1CCNC(C1)C(=O)N</t>
  </si>
  <si>
    <t>19889-94-2</t>
  </si>
  <si>
    <t>(1R,2S,3S,5S)-2,6,6-trimethylbicyclo[3.1.1]heptan-3-ol</t>
  </si>
  <si>
    <t>C[C@H]1[C@H]2C[C@H](C2(C)C)C[C@@H]1O</t>
  </si>
  <si>
    <t>19890-00-7</t>
  </si>
  <si>
    <t>(1S,5S)-6,6-dimethyl-2-methylidenebicyclo[3.1.1]heptan-3-one</t>
  </si>
  <si>
    <t>CC1([C@H]2C[C@@H]1C(=C)C(=O)C2)C</t>
  </si>
  <si>
    <t>19891-74-8</t>
  </si>
  <si>
    <t>(2E,6E,8E,10E,12E,14E,16E,18E,20E,22E,24E,26E)-2,6,10,14,19,23,27,31-octamethyldotriaconta-2,6,8,10,12,14,16,18,20,22,24,26,30-tridecaen-1-ol</t>
  </si>
  <si>
    <t>CC(=CCC/C(=C/C=C/C(=C/C=C/C(=C/C=C/C=C(\C)/C=C/C=C(\C)/C=C/C=C(\C)/CC/C=C(\C)/CO)/C)/C)/C)C</t>
  </si>
  <si>
    <t>19894-99-6</t>
  </si>
  <si>
    <t>(1R,2R,4S,6R)-2,7,7-trimethyl-3-oxatricyclo[4.1.1.02,4]octane</t>
  </si>
  <si>
    <t>C[C@@]12[C@@H]3C[C@@H](C3(C)C)C[C@@H]1O2</t>
  </si>
  <si>
    <t>19895-66-0</t>
  </si>
  <si>
    <t>(1S,2S)-1,2-bis[(2R)-oxiran-2-yl]ethane-1,2-diol</t>
  </si>
  <si>
    <t>C1[C@@H](O1)[C@H]([C@@H]([C@H]2CO2)O)O</t>
  </si>
  <si>
    <t>19909-70-7</t>
  </si>
  <si>
    <t>2,2,7,7-tetramethyloctane-3,4,5,6-tetrone</t>
  </si>
  <si>
    <t>CC(C)(C)C(=O)C(=O)C(=O)C(=O)C(C)(C)C</t>
  </si>
  <si>
    <t>19910-30-6</t>
  </si>
  <si>
    <t>methyl 2,3,3-trimethylbutanoate</t>
  </si>
  <si>
    <t>CC(C(=O)OC)C(C)(C)C</t>
  </si>
  <si>
    <t>19912-62-0</t>
  </si>
  <si>
    <t>(1S,4S,4aR,8aS)-1,6-dimethyl-4-propan-2-yl-3,4,4a,7,8,8a-hexahydro-2H-naphthalen-1-ol</t>
  </si>
  <si>
    <t>CC1=C[C@H]2[C@@H](CC[C@]([C@H]2CC1)(C)O)C(C)C</t>
  </si>
  <si>
    <t>19912-83-5</t>
  </si>
  <si>
    <t>(6R)-1,5,5,9-tetramethylspiro[5.5]undeca-1,9-diene</t>
  </si>
  <si>
    <t>CC1=CC[C@@]2(CC1)C(=CCCC2(C)C)C</t>
  </si>
  <si>
    <t>19918-17-3</t>
  </si>
  <si>
    <t>5-tert-butyl-3H-furan-2-one</t>
  </si>
  <si>
    <t>CC(C)(C)C1=CCC(=O)O1</t>
  </si>
  <si>
    <t>19935-86-5</t>
  </si>
  <si>
    <t>ethyl N-nitroso-N-propylcarbamate</t>
  </si>
  <si>
    <t>CCCN(C(=O)OCC)N=O</t>
  </si>
  <si>
    <t>19945-61-0</t>
  </si>
  <si>
    <t>(3E)-4,8-dimethylnona-1,3,7-triene</t>
  </si>
  <si>
    <t>CC(=CCC/C(=C/C=C)/C)C</t>
  </si>
  <si>
    <t>19987-14-5</t>
  </si>
  <si>
    <t>1,5-dimethyl-6,7,8-trioxabicyclo[3.2.1]octane</t>
  </si>
  <si>
    <t>CC12CCCC(O1)(OO2)C</t>
  </si>
  <si>
    <t>20007-72-1</t>
  </si>
  <si>
    <t>8a-methyl-3,4,7,8-tetrahydro-2H-naphthalene-1,6-dione</t>
  </si>
  <si>
    <t>CC12CCC(=O)C=C1CCCC2=O</t>
  </si>
  <si>
    <t>20013-73-4</t>
  </si>
  <si>
    <t>2,6,6-trimethylcyclohex-2-en-1-one</t>
  </si>
  <si>
    <t>CC1=CCCC(C1=O)(C)C</t>
  </si>
  <si>
    <t>20019-64-1</t>
  </si>
  <si>
    <t>5,5-dimethylfuran-2-one</t>
  </si>
  <si>
    <t>CC1(C=CC(=O)O1)C</t>
  </si>
  <si>
    <t>20030-30-2</t>
  </si>
  <si>
    <t>2,5,6-trimethylcyclohex-2-en-1-one</t>
  </si>
  <si>
    <t>CC1CC=C(C(=O)C1C)C</t>
  </si>
  <si>
    <t>20053-88-7</t>
  </si>
  <si>
    <t>(5E)-3,7-dimethylocta-1,5,7-trien-3-ol</t>
  </si>
  <si>
    <t>CC(=C)/C=C/CC(C)(C=C)O</t>
  </si>
  <si>
    <t>20054-25-5</t>
  </si>
  <si>
    <t>2,8-dimethylnona-1,8-diene</t>
  </si>
  <si>
    <t>CC(=C)CCCCCC(=C)C</t>
  </si>
  <si>
    <t>20055-93-0</t>
  </si>
  <si>
    <t>1,2,3,5,6-pentamethyl-4-methylidenebicyclo[3.1.0]hex-2-ene</t>
  </si>
  <si>
    <t>CC1C2(C1(C(=C)C(=C2C)C)C)C</t>
  </si>
  <si>
    <t>20056-22-8</t>
  </si>
  <si>
    <t>(3E)-3,6,10-trimethylundeca-3,9-dien-2-one</t>
  </si>
  <si>
    <t>CC(CCC=C(C)C)C/C=C(\C)/C(=O)C</t>
  </si>
  <si>
    <t>20056-92-2</t>
  </si>
  <si>
    <t>(Z)-dodec-7-en-1-ol</t>
  </si>
  <si>
    <t>CCCC/C=C\CCCCCCO</t>
  </si>
  <si>
    <t>20063-89-2</t>
  </si>
  <si>
    <t>azetidine-2-carboxylic acid</t>
  </si>
  <si>
    <t>C1CNC1C(=O)O</t>
  </si>
  <si>
    <t>20073-50-1</t>
  </si>
  <si>
    <t>2-(1,3-oxazolidin-3-yl)ethanol</t>
  </si>
  <si>
    <t>C1COCN1CCO</t>
  </si>
  <si>
    <t>20103-35-9</t>
  </si>
  <si>
    <t>[2-heptadecyl-4-(hydroxymethyl)-5H-1,3-oxazol-4-yl]methyl octadecanoate</t>
  </si>
  <si>
    <t>CCCCCCCCCCCCCCCCCC1=NC(CO1)(CO)COC(=O)CCCCCCCCCCCCCCCCC</t>
  </si>
  <si>
    <t>20117-47-9</t>
  </si>
  <si>
    <t>1-methylcyclobutan-1-ol</t>
  </si>
  <si>
    <t>CC1(CCC1)O</t>
  </si>
  <si>
    <t>20120-24-5</t>
  </si>
  <si>
    <t>ethyl 3-morpholin-4-ylpropanoate</t>
  </si>
  <si>
    <t>CCOC(=O)CCN1CCOCC1</t>
  </si>
  <si>
    <t>20121-96-4</t>
  </si>
  <si>
    <t>13-methylpentadecanoic acid</t>
  </si>
  <si>
    <t>CCC(C)CCCCCCCCCCCC(=O)O</t>
  </si>
  <si>
    <t>20125-84-2</t>
  </si>
  <si>
    <t>(Z)-oct-3-en-1-ol</t>
  </si>
  <si>
    <t>CCCC/C=C\CCO</t>
  </si>
  <si>
    <t>20138-28-7</t>
  </si>
  <si>
    <t>N-[2-(2-hydroxyethoxy)ethyl]dodecanamide</t>
  </si>
  <si>
    <t>CCCCCCCCCCCC(=O)NCCOCCO</t>
  </si>
  <si>
    <t>20149-50-2</t>
  </si>
  <si>
    <t>(1S,2S,5R,6S,9R)-2,6,10,10-tetramethyl-11-oxatricyclo[7.2.1.01,5]dodecane</t>
  </si>
  <si>
    <t>C[C@H]1CC[C@@H]2C[C@]3([C@@H]1CC[C@@H]3C)OC2(C)C</t>
  </si>
  <si>
    <t>20194-48-3</t>
  </si>
  <si>
    <t>14-methylpentadecan-1-ol</t>
  </si>
  <si>
    <t>CC(C)CCCCCCCCCCCCCO</t>
  </si>
  <si>
    <t>20194-68-7</t>
  </si>
  <si>
    <t>3,5,5-trimethyl-4-(3-oxobut-1-enyl)cyclohex-2-en-1-one</t>
  </si>
  <si>
    <t>CC1=CC(=O)CC(C1C=CC(=O)C)(C)C</t>
  </si>
  <si>
    <t>20198-92-9</t>
  </si>
  <si>
    <t>N-methyloctadecanamide</t>
  </si>
  <si>
    <t>CCCCCCCCCCCCCCCCCC(=O)NC</t>
  </si>
  <si>
    <t>20207-13-0</t>
  </si>
  <si>
    <t>2-(2-morpholin-4-ylethoxy)ethanamine</t>
  </si>
  <si>
    <t>C1COCCN1CCOCCN</t>
  </si>
  <si>
    <t>20207-36-7</t>
  </si>
  <si>
    <t>2-hexoxyethyl dodecanoate</t>
  </si>
  <si>
    <t>CCCCCCCCCCCC(=O)OCCOCCCCCC</t>
  </si>
  <si>
    <t>20224-38-8</t>
  </si>
  <si>
    <t>bicyclo[2.2.1]hept-5-ene-2,3-diol</t>
  </si>
  <si>
    <t>C1C2C=CC1C(C2O)O</t>
  </si>
  <si>
    <t>20241-99-0</t>
  </si>
  <si>
    <t>2,2-bis(prop-2-enoxymethyl)butyl 2-methylprop-2-enoate</t>
  </si>
  <si>
    <t>CCC(COCC=C)(COCC=C)COC(=O)C(=C)C</t>
  </si>
  <si>
    <t>20264-60-2</t>
  </si>
  <si>
    <t>2,2,9,9-tetramethyldeca-3,5,7-triyne</t>
  </si>
  <si>
    <t>CC(C)(C)C#CC#CC#CC(C)(C)C</t>
  </si>
  <si>
    <t>20264-61-3</t>
  </si>
  <si>
    <t>2,2,11,11-tetramethyldodeca-3,5,7,9-tetrayne</t>
  </si>
  <si>
    <t>CC(C)(C)C#CC#CC#CC#CC(C)(C)C</t>
  </si>
  <si>
    <t>20264-62-4</t>
  </si>
  <si>
    <t>2,2,13,13-tetramethyltetradeca-3,5,7,9,11-pentayne</t>
  </si>
  <si>
    <t>CC(C)(C)C#CC#CC#CC#CC#CC(C)(C)C</t>
  </si>
  <si>
    <t>20267-19-0</t>
  </si>
  <si>
    <t>2-hydroxyethyl 2,2-dimethylpropanoate</t>
  </si>
  <si>
    <t>CC(C)(C)C(=O)OCCO</t>
  </si>
  <si>
    <t>20267-21-4</t>
  </si>
  <si>
    <t>2-(2-hydroxyethoxy)ethyl 2,2-dimethylpropanoate</t>
  </si>
  <si>
    <t>CC(C)(C)C(=O)OCCOCCO</t>
  </si>
  <si>
    <t>20279-25-8</t>
  </si>
  <si>
    <t>(1,7,7-trimethyl-2-bicyclo[2.2.1]heptanyl) propanoate</t>
  </si>
  <si>
    <t>CCC(=O)OC1CC2CCC1(C2(C)C)C</t>
  </si>
  <si>
    <t>20279-40-7</t>
  </si>
  <si>
    <t>4-(2-methylpropoxy)-4-oxobutanoic acid</t>
  </si>
  <si>
    <t>CC(C)COC(=O)CCC(=O)O</t>
  </si>
  <si>
    <t>20279-44-1</t>
  </si>
  <si>
    <t>butyl 2-oxopropanoate</t>
  </si>
  <si>
    <t>CCCCOC(=O)C(=O)C</t>
  </si>
  <si>
    <t>20279-49-6</t>
  </si>
  <si>
    <t>pentyl 4-oxopentanoate</t>
  </si>
  <si>
    <t>CCCCCOC(=O)CCC(=O)C</t>
  </si>
  <si>
    <t>20279-51-0</t>
  </si>
  <si>
    <t>hexyl 2-hydroxypropanoate</t>
  </si>
  <si>
    <t>CCCCCCOC(=O)C(C)O</t>
  </si>
  <si>
    <t>20284-29-1</t>
  </si>
  <si>
    <t>[3-[(E)-octadec-9-enoyl]oxy-2-[[3-[(Z)-octadec-9-enoyl]oxy-2,2-bis[[(E)-octadec-9-enoyl]oxymethyl]propoxy]methyl]-2-[[3-[(E)-octadec-9-enoyl]oxy-2,2-bis[[(E)-octadec-9-enoyl]oxymethyl]propoxy]methyl]propyl] (E)-octadec-9-enoate</t>
  </si>
  <si>
    <t>CCCCCCCC/C=C/CCCCCCCC(=O)OCC(COC(=O)CCCCCCC/C=C/CCCCCCCC)(COCC(COC(=O)CCCCCCC/C=C\CCCCCCCC)(COC(=O)CCCCCCC/C=C/CCCCCCCC)COC(=O)CCCCCCC/C=C/CCCCCCCC)COCC(COC(=O)CCCCCCC/C=C/CCCCCCCC)(COC(=O)CCCCCCC/C=C/CCCCCCCC)COC(=O)CCCCCCC/C=C/CCCCCCCC</t>
  </si>
  <si>
    <t>20290-84-0</t>
  </si>
  <si>
    <t>hexyl octadec-9-enoate</t>
  </si>
  <si>
    <t>CCCCCCCCC=CCCCCCCCC(=O)OCCCCCC</t>
  </si>
  <si>
    <t>20290-99-7</t>
  </si>
  <si>
    <t>(1R,5S,7R)-7-ethyl-5-methyl-6,8-dioxabicyclo[3.2.1]octane</t>
  </si>
  <si>
    <t>CC[C@@H]1[C@H]2CCC[C@](O2)(O1)C</t>
  </si>
  <si>
    <t>20292-09-5</t>
  </si>
  <si>
    <t>dodecyl octanoate</t>
  </si>
  <si>
    <t>CCCCCCCCCCCCOC(=O)CCCCCCC</t>
  </si>
  <si>
    <t>20294-76-2</t>
  </si>
  <si>
    <t>octadecane-1,2-diol</t>
  </si>
  <si>
    <t>CCCCCCCCCCCCCCCCC(CO)O</t>
  </si>
  <si>
    <t>20295-17-4</t>
  </si>
  <si>
    <t>tricyclo[4.4.2.01,6]dodeca-3,8,11-triene</t>
  </si>
  <si>
    <t>C1C=CCC23C1(CC=CC2)C=C3</t>
  </si>
  <si>
    <t>20298-72-0</t>
  </si>
  <si>
    <t>[(1S,3R)-3-tert-butylcyclohexyl] acetate</t>
  </si>
  <si>
    <t>CC(=O)O[C@H]1CCC[C@H](C1)C(C)(C)C</t>
  </si>
  <si>
    <t>20306-75-6</t>
  </si>
  <si>
    <t>N-methyl-3-oxobutanamide</t>
  </si>
  <si>
    <t>CC(=O)CC(=O)NC</t>
  </si>
  <si>
    <t>20307-83-9</t>
  </si>
  <si>
    <t>(3R)-3-[(2S)-6-methylhept-5-en-2-yl]-6-methylidenecyclohexene</t>
  </si>
  <si>
    <t>C[C@@H](CCC=C(C)C)[C@H]1CCC(=C)C=C1</t>
  </si>
  <si>
    <t>20307-84-0</t>
  </si>
  <si>
    <t>4-ethenyl-4-methyl-1-propan-2-yl-3-prop-1-en-2-ylcyclohexene</t>
  </si>
  <si>
    <t>CC(C)C1=CC(C(CC1)(C)C=C)C(=C)C</t>
  </si>
  <si>
    <t>20324-32-7</t>
  </si>
  <si>
    <t>1-(1-methoxypropan-2-yloxy)propan-2-ol</t>
  </si>
  <si>
    <t>CC(COC(C)COC)O</t>
  </si>
  <si>
    <t>20344-52-9</t>
  </si>
  <si>
    <t>1-tert-butylcyclohexan-1-ol</t>
  </si>
  <si>
    <t>CC(C)(C)C1(CCCCC1)O</t>
  </si>
  <si>
    <t>20380-30-7</t>
  </si>
  <si>
    <t>tricyclo[4.2.0.02,5]octa-3,7-diene</t>
  </si>
  <si>
    <t>C1=CC2C1C3C2C=C3</t>
  </si>
  <si>
    <t>20396-54-7</t>
  </si>
  <si>
    <t>2-ethylperoxy-2-methylpropane</t>
  </si>
  <si>
    <t>CCOOC(C)(C)C</t>
  </si>
  <si>
    <t>20397-57-3</t>
  </si>
  <si>
    <t>1,3-diazatricyclo[3.3.1.13,7]decan-4-one</t>
  </si>
  <si>
    <t>C1C2CN3CC1C(=O)N(C2)C3</t>
  </si>
  <si>
    <t>20407-84-5</t>
  </si>
  <si>
    <t>20411-17-0</t>
  </si>
  <si>
    <t>2-methoxy-8-methyl-8-azabicyclo[3.2.1]octane</t>
  </si>
  <si>
    <t>CN1C2CCC1C(CC2)OC</t>
  </si>
  <si>
    <t>20417-61-2</t>
  </si>
  <si>
    <t>ethyl 2-formylcyclopropane-1-carboxylate</t>
  </si>
  <si>
    <t>CCOC(=O)C1CC1C=O</t>
  </si>
  <si>
    <t>20422-68-8</t>
  </si>
  <si>
    <t>4-ethyl-1,2-dimethyl-2,3,4a,5,6,7,8,8a-octahydroquinolin-4-ol</t>
  </si>
  <si>
    <t>CCC1(CC(N(C2C1CCCC2)C)C)O</t>
  </si>
  <si>
    <t>20429-33-8</t>
  </si>
  <si>
    <t>(Z)-N-[2-(2-hydroxyethoxy)ethyl]octadec-9-enamide</t>
  </si>
  <si>
    <t>CCCCCCCC/C=C\CCCCCCCC(=O)NCCOCCO</t>
  </si>
  <si>
    <t>20431-91-8</t>
  </si>
  <si>
    <t>4-ethenyl-1,2-dimethyl-2,3,4a,5,6,7,8,8a-octahydroquinolin-4-ol</t>
  </si>
  <si>
    <t>CC1CC(C2CCCCC2N1C)(C=C)O</t>
  </si>
  <si>
    <t>20439-47-8</t>
  </si>
  <si>
    <t>(1R,2R)-cyclohexane-1,2-diamine</t>
  </si>
  <si>
    <t>C1CC[C@H]([C@@H](C1)N)N</t>
  </si>
  <si>
    <t>20441-70-7</t>
  </si>
  <si>
    <t>2-butoxyethyl hexadecanoate</t>
  </si>
  <si>
    <t>CCCCCCCCCCCCCCCC(=O)OCCOCCCC</t>
  </si>
  <si>
    <t>20442-06-2</t>
  </si>
  <si>
    <t>2-butoxyethyl butanoate</t>
  </si>
  <si>
    <t>CCCCOCCOC(=O)CCC</t>
  </si>
  <si>
    <t>20442-11-9</t>
  </si>
  <si>
    <t>2-butoxyethyl nonanoate</t>
  </si>
  <si>
    <t>CCCCCCCCC(=O)OCCOCCCC</t>
  </si>
  <si>
    <t>20454-81-3</t>
  </si>
  <si>
    <t>1,4-dimethylbicyclo[2.2.1]heptane</t>
  </si>
  <si>
    <t>CC12CCC(C1)(CC2)C</t>
  </si>
  <si>
    <t>20457-75-4</t>
  </si>
  <si>
    <t>(Z,12R)-N-[3-(dimethylamino)propyl]-12-hydroxyoctadec-9-enamide</t>
  </si>
  <si>
    <t>CCCCCC[C@H](C/C=C\CCCCCCCC(=O)NCCCN(C)C)O</t>
  </si>
  <si>
    <t>20474-93-5</t>
  </si>
  <si>
    <t>prop-2-enyl (E)-but-2-enoate</t>
  </si>
  <si>
    <t>C/C=C/C(=O)OCC=C</t>
  </si>
  <si>
    <t>20479-69-0</t>
  </si>
  <si>
    <t>[(E)-prop-1-enyl]cyclopropane</t>
  </si>
  <si>
    <t>C/C=C/C1CC1</t>
  </si>
  <si>
    <t>20479-71-4</t>
  </si>
  <si>
    <t>[(Z)-but-2-en-2-yl]cyclopropane</t>
  </si>
  <si>
    <t>C/C=C(/C)\C1CC1</t>
  </si>
  <si>
    <t>20482-11-5</t>
  </si>
  <si>
    <t>(2S)-2-[(2S,5R)-5-ethenyl-5-methyloxolan-2-yl]-6-methylhept-5-en-3-one</t>
  </si>
  <si>
    <t>C[C@@H]([C@@H]1CC[C@](O1)(C)C=C)C(=O)CC=C(C)C</t>
  </si>
  <si>
    <t>20485-44-3</t>
  </si>
  <si>
    <t>2,3-dimethylbutane-2,3-diamine</t>
  </si>
  <si>
    <t>CC(C)(C(C)(C)N)N</t>
  </si>
  <si>
    <t>20488-28-2</t>
  </si>
  <si>
    <t>1-(pyrrolidine-2-carbonyl)pyrrolidine-2-carboxylic acid</t>
  </si>
  <si>
    <t>C1CC(NC1)C(=O)N2CCCC2C(=O)O</t>
  </si>
  <si>
    <t>20489-53-6</t>
  </si>
  <si>
    <t>(4R,4aS,6R,8aS)-4,4a-dimethyl-6-prop-1-en-2-yl-1,3,4,5,6,7,8,8a-octahydronaphthalen-2-one</t>
  </si>
  <si>
    <t>C[C@@H]1CC(=O)C[C@H]2[C@]1(C[C@@H](CC2)C(=C)C)C</t>
  </si>
  <si>
    <t>20513-79-5</t>
  </si>
  <si>
    <t>2-(2-heptyl-4,5-dihydroimidazol-1-yl)ethanamine</t>
  </si>
  <si>
    <t>CCCCCCCC1=NCCN1CCN</t>
  </si>
  <si>
    <t>20514-41-4</t>
  </si>
  <si>
    <t>(2E,4E)-2,5-dimethylhexa-2,4-dienedioic acid</t>
  </si>
  <si>
    <t>C/C(=C\C=C(\C(=O)O)/C)/C(=O)O</t>
  </si>
  <si>
    <t>20515-19-9</t>
  </si>
  <si>
    <t>methyl (E)-pent-3-enoate</t>
  </si>
  <si>
    <t>C/C=C/CC(=O)OC</t>
  </si>
  <si>
    <t>20521-44-2</t>
  </si>
  <si>
    <t>dodeca-1,11-diyne</t>
  </si>
  <si>
    <t>C#CCCCCCCCCC#C</t>
  </si>
  <si>
    <t>20534-58-1</t>
  </si>
  <si>
    <t>bicyclo[2.2.2]octan-1-ol</t>
  </si>
  <si>
    <t>C1CC2(CCC1CC2)O</t>
  </si>
  <si>
    <t>20547-99-3</t>
  </si>
  <si>
    <t>2,2,6-trimethylcyclohexane-1,4-dione</t>
  </si>
  <si>
    <t>CC1CC(=O)CC(C1=O)(C)C</t>
  </si>
  <si>
    <t>20555-04-8</t>
  </si>
  <si>
    <t>(3aS,6S,6aR,9aS,9bR)-6a-hydroxy-6,9a-dimethyl-3-methylidene-4,5,6,9b-tetrahydro-3aH-azuleno[8,7-b]furan-2,9-dione</t>
  </si>
  <si>
    <t>C[C@H]1CC[C@@H]2[C@H]([C@]3([C@@]1(C=CC3=O)O)C)OC(=O)C2=C</t>
  </si>
  <si>
    <t>20556-11-0</t>
  </si>
  <si>
    <t>(2S)-2-[[(2S)-2,6-diaminohexanoyl]amino]-3-methylbutanoic acid</t>
  </si>
  <si>
    <t>CC(C)[C@@H](C(=O)O)NC(=O)[C@H](CCCCN)N</t>
  </si>
  <si>
    <t>20556-16-5</t>
  </si>
  <si>
    <t>(2S)-2-[[(2S)-2-amino-3-methylbutanoyl]amino]butanedioic acid</t>
  </si>
  <si>
    <t>CC(C)[C@@H](C(=O)N[C@@H](CC(=O)O)C(=O)O)N</t>
  </si>
  <si>
    <t>20557-45-3</t>
  </si>
  <si>
    <t>1-methylcyclopentane-1,2-diol</t>
  </si>
  <si>
    <t>CC1(CCCC1O)O</t>
  </si>
  <si>
    <t>20558-16-1</t>
  </si>
  <si>
    <t>2,3-dimethylbicyclo[2.2.1]heptane</t>
  </si>
  <si>
    <t>CC1C(C2CCC1C2)C</t>
  </si>
  <si>
    <t>20562-02-1</t>
  </si>
  <si>
    <t>(2S,3R,4R,5R,6S)-2-[(2R,3R,4S,5S,6R)-5-hydroxy-6-(hydroxymethyl)-2-[[(1S,2S,7S,10R,11S,14S,15R,16S,17R,20S,23S)-10,14,16,20-tetramethyl-22-azahexacyclo[12.10.0.02,11.05,10.015,23.017,22]tetracos-4-en-7-yl]oxy]-4-[(2S,3R,4S,5S,6R)-3,4,5-trihydroxy-6-(hydroxymethyl)oxan-2-yl]oxyoxan-3-yl]oxy-6-methyloxane-3,4,5-triol</t>
  </si>
  <si>
    <t>C[C@H]1CC[C@@H]2[C@H]([C@H]3[C@@H](N2C1)C[C@@H]4[C@@]3(CC[C@H]5[C@H]4CC=C6[C@@]5(CC[C@@H](C6)O[C@H]7[C@@H]([C@H]([C@H]([C@H](O7)CO)O)O[C@H]8[C@@H]([C@H]([C@@H]([C@H](O8)CO)O)O)O)O[C@H]9[C@@H]([C@@H]([C@H]([C@@H](O9)C)O)O)O)C)C)C</t>
  </si>
  <si>
    <t>20562-03-2</t>
  </si>
  <si>
    <t>(2S,3R,4R,5R,6S)-2-[(2R,3S,4S,5R,6R)-4-hydroxy-2-(hydroxymethyl)-6-[[(1S,2S,7S,10R,11S,14S,15R,16S,17R,20S,23S)-10,14,16,20-tetramethyl-22-azahexacyclo[12.10.0.02,11.05,10.015,23.017,22]tetracos-4-en-7-yl]oxy]-5-[(2S,3R,4R,5R,6S)-3,4,5-trihydroxy-6-methyloxan-2-yl]oxyoxan-3-yl]oxy-6-methyloxane-3,4,5-triol</t>
  </si>
  <si>
    <t>C[C@H]1CC[C@@H]2[C@H]([C@H]3[C@@H](N2C1)C[C@@H]4[C@@]3(CC[C@H]5[C@H]4CC=C6[C@@]5(CC[C@@H](C6)O[C@H]7[C@@H]([C@H]([C@@H]([C@H](O7)CO)O[C@H]8[C@@H]([C@@H]([C@H]([C@@H](O8)C)O)O)O)O)O[C@H]9[C@@H]([C@@H]([C@H]([C@@H](O9)C)O)O)O)C)C)C</t>
  </si>
  <si>
    <t>20565-75-7</t>
  </si>
  <si>
    <t>2-[2-[(Z)-heptadec-8-enyl]-4,5-dihydroimidazol-1-yl]ethanamine</t>
  </si>
  <si>
    <t>CCCCCCCC/C=C\CCCCCCCC1=NCCN1CCN</t>
  </si>
  <si>
    <t>20577-61-1</t>
  </si>
  <si>
    <t>methyl 2,4-dioxopentanoate</t>
  </si>
  <si>
    <t>CC(=O)CC(=O)C(=O)OC</t>
  </si>
  <si>
    <t>20586-29-2</t>
  </si>
  <si>
    <t>dimethyl 4-methylcyclohex-4-ene-1,2-dicarboxylate</t>
  </si>
  <si>
    <t>CC1=CCC(C(C1)C(=O)OC)C(=O)OC</t>
  </si>
  <si>
    <t>20592-10-3</t>
  </si>
  <si>
    <t>2-ethyloctan-1-ol</t>
  </si>
  <si>
    <t>CCCCCCC(CC)CO</t>
  </si>
  <si>
    <t>20602-52-2</t>
  </si>
  <si>
    <t>N-(1-formamidoethyl)formamide</t>
  </si>
  <si>
    <t>CC(NC=O)NC=O</t>
  </si>
  <si>
    <t>20602-77-1</t>
  </si>
  <si>
    <t>3-(dimethylamino)propyl 2-methylprop-2-enoate</t>
  </si>
  <si>
    <t>CC(=C)C(=O)OCCCN(C)C</t>
  </si>
  <si>
    <t>20602-80-6</t>
  </si>
  <si>
    <t>N-prop-2-enoylprop-2-enamide</t>
  </si>
  <si>
    <t>C=CC(=O)NC(=O)C=C</t>
  </si>
  <si>
    <t>20603-00-3</t>
  </si>
  <si>
    <t>2-(azepan-1-yl)ethanol</t>
  </si>
  <si>
    <t>C1CCCN(CC1)CCO</t>
  </si>
  <si>
    <t>20605-01-0</t>
  </si>
  <si>
    <t>diethyl 2,2-bis(hydroxymethyl)propanedioate</t>
  </si>
  <si>
    <t>CCOC(=O)C(CO)(CO)C(=O)OCC</t>
  </si>
  <si>
    <t>20607-85-6</t>
  </si>
  <si>
    <t>methyl 4,4-dimethylpent-2-ynoate</t>
  </si>
  <si>
    <t>CC(C)(C)C#CC(=O)OC</t>
  </si>
  <si>
    <t>20615-04-7</t>
  </si>
  <si>
    <t>N-(cyclopentylideneamino)cyclopentanimine</t>
  </si>
  <si>
    <t>C1CCC(=NN=C2CCCC2)C1</t>
  </si>
  <si>
    <t>20633-06-1</t>
  </si>
  <si>
    <t>3,3,5,5-tetramethylcyclopentane-1,2-dione</t>
  </si>
  <si>
    <t>CC1(CC(C(=O)C1=O)(C)C)C</t>
  </si>
  <si>
    <t>20642-83-5</t>
  </si>
  <si>
    <t>9-oxabicyclo[4.2.1]non-7-ene</t>
  </si>
  <si>
    <t>C1CCC2C=CC(C1)O2</t>
  </si>
  <si>
    <t>20651-89-2</t>
  </si>
  <si>
    <t>3,3,6,6-tetramethylcyclohexane-1,2-dione</t>
  </si>
  <si>
    <t>CC1(CCC(C(=O)C1=O)(C)C)C</t>
  </si>
  <si>
    <t>20652-39-5</t>
  </si>
  <si>
    <t>ethyl N,N-di(propan-2-yl)carbamate</t>
  </si>
  <si>
    <t>CCOC(=O)N(C(C)C)C(C)C</t>
  </si>
  <si>
    <t>20654-47-1</t>
  </si>
  <si>
    <t>2,2-dimethylpentanenitrile</t>
  </si>
  <si>
    <t>CCCC(C)(C)C#N</t>
  </si>
  <si>
    <t>20656-23-9</t>
  </si>
  <si>
    <t>pentacyclo[3.3.0.02,4.03,7.06,8]octane</t>
  </si>
  <si>
    <t>C12C3C4C3C5C4C1C25</t>
  </si>
  <si>
    <t>20657-21-0</t>
  </si>
  <si>
    <t>cyclopent-2-en-1-yl acetate</t>
  </si>
  <si>
    <t>CC(=O)OC1CCC=C1</t>
  </si>
  <si>
    <t>20661-60-3</t>
  </si>
  <si>
    <t>2-[methyl(nitro)amino]acetic acid</t>
  </si>
  <si>
    <t>CN(CC(=O)O)[N+](=O)[O-]</t>
  </si>
  <si>
    <t>20679-59-8</t>
  </si>
  <si>
    <t>5-methylidenecyclohexa-1,3-diene</t>
  </si>
  <si>
    <t>C=C1CC=CC=C1</t>
  </si>
  <si>
    <t>20680-10-8</t>
  </si>
  <si>
    <t>1-(1-ethoxyethoxy)propane</t>
  </si>
  <si>
    <t>CCCOC(C)OCC</t>
  </si>
  <si>
    <t>20685-34-1</t>
  </si>
  <si>
    <t>3,3-bis(ethenyl)penta-1,4-diene</t>
  </si>
  <si>
    <t>C=CC(C=C)(C=C)C=C</t>
  </si>
  <si>
    <t>20701-68-2</t>
  </si>
  <si>
    <t>(Z)-octadec-9-enedioic acid</t>
  </si>
  <si>
    <t>C(CCC/C=C\CCCCCCCC(=O)O)CCCC(=O)O</t>
  </si>
  <si>
    <t>20706-25-6</t>
  </si>
  <si>
    <t>2-propoxyethyl acetate</t>
  </si>
  <si>
    <t>CCCOCCOC(=O)C</t>
  </si>
  <si>
    <t>20717-38-8</t>
  </si>
  <si>
    <t>1,2,4,5-tetramethyl-1,2,4,5-tetrazinane</t>
  </si>
  <si>
    <t>CN1CN(N(CN1C)C)C</t>
  </si>
  <si>
    <t>20728-03-4</t>
  </si>
  <si>
    <t>3-(2-bicyclo[2.2.1]heptanyl)-2-methylpropanal</t>
  </si>
  <si>
    <t>CC(CC1CC2CCC1C2)C=O</t>
  </si>
  <si>
    <t>20729-41-3</t>
  </si>
  <si>
    <t>ethanimine</t>
  </si>
  <si>
    <t>CC=N</t>
  </si>
  <si>
    <t>20731-23-1</t>
  </si>
  <si>
    <t>methyl non-8-enoate</t>
  </si>
  <si>
    <t>COC(=O)CCCCCCC=C</t>
  </si>
  <si>
    <t>20732-22-3</t>
  </si>
  <si>
    <t>3-(dipropylamino)propanenitrile</t>
  </si>
  <si>
    <t>CCCN(CCC)CCC#N</t>
  </si>
  <si>
    <t>20734-29-6</t>
  </si>
  <si>
    <t>2,2-dimethylheptane-3,5-dione</t>
  </si>
  <si>
    <t>CCC(=O)CC(=O)C(C)(C)C</t>
  </si>
  <si>
    <t>20739-58-6</t>
  </si>
  <si>
    <t>oct-2-yn-1-ol</t>
  </si>
  <si>
    <t>CCCCCC#CCO</t>
  </si>
  <si>
    <t>20739-59-7</t>
  </si>
  <si>
    <t>hex-4-yn-3-ol</t>
  </si>
  <si>
    <t>CCC(C#CC)O</t>
  </si>
  <si>
    <t>20748-86-1</t>
  </si>
  <si>
    <t>heptane-2,4-diol</t>
  </si>
  <si>
    <t>CCCC(CC(C)O)O</t>
  </si>
  <si>
    <t>20748-87-2</t>
  </si>
  <si>
    <t>hexyl 2-ethylhexanoate</t>
  </si>
  <si>
    <t>CCCCCCOC(=O)C(CC)CCCC</t>
  </si>
  <si>
    <t>20780-48-7</t>
  </si>
  <si>
    <t>3,7-dimethyloctan-3-yl acetate</t>
  </si>
  <si>
    <t>CCC(C)(CCCC(C)C)OC(=O)C</t>
  </si>
  <si>
    <t>20780-49-8</t>
  </si>
  <si>
    <t>3,7-dimethyloctyl acetate</t>
  </si>
  <si>
    <t>CC(C)CCCC(C)CCOC(=O)C</t>
  </si>
  <si>
    <t>20810-06-4</t>
  </si>
  <si>
    <t>N-(2-methylpropyl)butan-1-amine</t>
  </si>
  <si>
    <t>CCCCNCC(C)C</t>
  </si>
  <si>
    <t>20810-21-3</t>
  </si>
  <si>
    <t>undec-4-ene</t>
  </si>
  <si>
    <t>CCCCCCC=CCCC</t>
  </si>
  <si>
    <t>20810-22-4</t>
  </si>
  <si>
    <t>1,1-diethoxyhept-2-ene</t>
  </si>
  <si>
    <t>CCCCC=CC(OCC)OCC</t>
  </si>
  <si>
    <t>20817-72-5</t>
  </si>
  <si>
    <t>(8S,9S,10R,13R,14S,17R)-17-[(E,2R,5S)-5-ethyl-6-methylhept-3-en-2-yl]-10,13-dimethyl-1,2,6,7,8,9,11,12,14,15,16,17-dodecahydrocyclopenta[a]phenanthren-3-one</t>
  </si>
  <si>
    <t>CC[C@H](/C=C/[C@@H](C)[C@H]1CC[C@@H]2[C@@]1(CC[C@H]3[C@H]2CCC4=CC(=O)CC[C@]34C)C)C(C)C</t>
  </si>
  <si>
    <t>20820-77-3</t>
  </si>
  <si>
    <t>trimethyl (Z)-prop-1-ene-1,2,3-tricarboxylate</t>
  </si>
  <si>
    <t>COC(=O)C/C(=C/C(=O)OC)/C(=O)OC</t>
  </si>
  <si>
    <t>20825-71-2</t>
  </si>
  <si>
    <t>3H-furan-2-one</t>
  </si>
  <si>
    <t>C1C=COC1=O</t>
  </si>
  <si>
    <t>20826-94-2</t>
  </si>
  <si>
    <t>ethyl 2-(2-oxocyclopentyl)acetate</t>
  </si>
  <si>
    <t>CCOC(=O)CC1CCCC1=O</t>
  </si>
  <si>
    <t>20830-75-5</t>
  </si>
  <si>
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</si>
  <si>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C[C@@H]1[C@H]([C@H](C[C@@H](O1)O[C@@H]2[C@H](O[C@H](C[C@@H]2O)O[C@@H]3[C@H](O[C@H](C[C@@H]3O)O[C@H]4CC[C@]5([C@@H](C4)CC[C@@H]6[C@@H]5C[C@H]([C@]7([C@@]6(CC[C@@H]7C8=CC(=O)OC8)O)C)O)C)C)C)O)O</t>
  </si>
  <si>
    <t>20839-15-0</t>
  </si>
  <si>
    <t>[(1S,2S,6R,10S,11R,13S,14R,15R)-14-acetyloxy-1,6-dihydroxy-8-(hydroxymethyl)-4,12,12,15-tetramethyl-5-oxo-13-tetracyclo[8.5.0.02,6.011,13]pentadeca-3,8-dienyl] decanoate</t>
  </si>
  <si>
    <t>CCCCCCCCCC(=O)O[C@@]12[C@@H](C1(C)C)[C@@H]3C=C(C[C@]4([C@H]([C@]3([C@@H]([C@H]2OC(=O)C)C)O)C=C(C4=O)C)O)CO</t>
  </si>
  <si>
    <t>20845-34-5</t>
  </si>
  <si>
    <t>(1-methylpiperidin-2-yl)methanol</t>
  </si>
  <si>
    <t>CN1CCCCC1CO</t>
  </si>
  <si>
    <t>20846-91-7</t>
  </si>
  <si>
    <t>(2S)-2-[2-[[(1S)-1,2-dicarboxyethyl]amino]ethylamino]butanedioic acid</t>
  </si>
  <si>
    <t>C(CN[C@@H](CC(=O)O)C(=O)O)N[C@@H](CC(=O)O)C(=O)O</t>
  </si>
  <si>
    <t>20858-12-2</t>
  </si>
  <si>
    <t>bis[2-(4,5-dihydro-1H-imidazol-2-yl)propan-2-yl]diazene</t>
  </si>
  <si>
    <t>CC(C)(C1=NCCN1)N=NC(C)(C)C2=NCCN2</t>
  </si>
  <si>
    <t>20859-02-3</t>
  </si>
  <si>
    <t>(2S)-2-amino-3,3-dimethylbutanoic acid</t>
  </si>
  <si>
    <t>CC(C)(C)[C@@H](C(=O)O)N</t>
  </si>
  <si>
    <t>20881-04-3</t>
  </si>
  <si>
    <t>(1S,2R,6R,8R)-4,4,11,11-tetramethyl-3,5,7,10,12-pentaoxatricyclo[6.4.0.02,6]dodecane</t>
  </si>
  <si>
    <t>CC1(OC[C@@H]2[C@H](O1)[C@@H]3[C@H](O2)OC(O3)(C)C)C</t>
  </si>
  <si>
    <t>20882-04-6</t>
  </si>
  <si>
    <t>4-[2-(2-methylprop-2-enoyloxy)ethoxy]-4-oxobutanoic acid</t>
  </si>
  <si>
    <t>CC(=C)C(=O)OCCOC(=O)CCC(=O)O</t>
  </si>
  <si>
    <t>20913-25-1</t>
  </si>
  <si>
    <t>ethyl 2-methylcyclopropane-1-carboxylate</t>
  </si>
  <si>
    <t>CCOC(=O)C1CC1C</t>
  </si>
  <si>
    <t>20913-35-3</t>
  </si>
  <si>
    <t>diethyl 2,4-bis(diethylamino)cyclobuta-1,3-diene-1,3-dicarboxylate</t>
  </si>
  <si>
    <t>CCN(CC)C1=C(C(=C1C(=O)OCC)N(CC)CC)C(=O)OCC</t>
  </si>
  <si>
    <t>20913-68-2</t>
  </si>
  <si>
    <t>(2S)-2-amino-4-ethylpentanedioic acid</t>
  </si>
  <si>
    <t>CCC(C[C@@H](C(=O)O)N)C(=O)O</t>
  </si>
  <si>
    <t>20917-50-4</t>
  </si>
  <si>
    <t>1-nitrosoazonane</t>
  </si>
  <si>
    <t>C1CCCCN(CCC1)N=O</t>
  </si>
  <si>
    <t>20919-96-4</t>
  </si>
  <si>
    <t>1,1,1,4-tetranitrobutane</t>
  </si>
  <si>
    <t>C(CC([N+](=O)[O-])([N+](=O)[O-])[N+](=O)[O-])C[N+](=O)[O-]</t>
  </si>
  <si>
    <t>20919-97-5</t>
  </si>
  <si>
    <t>2,2,3,3-tetranitrobutane</t>
  </si>
  <si>
    <t>CC(C(C)([N+](=O)[O-])[N+](=O)[O-])([N+](=O)[O-])[N+](=O)[O-]</t>
  </si>
  <si>
    <t>20919-99-7</t>
  </si>
  <si>
    <t>1,1,1,3,5,5,5-heptanitropentane</t>
  </si>
  <si>
    <t>C(C(CC([N+](=O)[O-])([N+](=O)[O-])[N+](=O)[O-])[N+](=O)[O-])C([N+](=O)[O-])([N+](=O)[O-])[N+](=O)[O-]</t>
  </si>
  <si>
    <t>20937-57-9</t>
  </si>
  <si>
    <t>6-methylhept-6-en-4-yn-2-ol</t>
  </si>
  <si>
    <t>CC(CC#CC(=C)C)O</t>
  </si>
  <si>
    <t>20939-00-8</t>
  </si>
  <si>
    <t>methyl 2,3-dimethylcycloprop-2-ene-1-carboxylate</t>
  </si>
  <si>
    <t>CC1=C(C1C(=O)OC)C</t>
  </si>
  <si>
    <t>20959-33-5</t>
  </si>
  <si>
    <t>7-methylheptadecane</t>
  </si>
  <si>
    <t>CCCCCCCCCCC(C)CCCCCC</t>
  </si>
  <si>
    <t>20968-70-1</t>
  </si>
  <si>
    <t>1,2-dimethylidenecyclopentane</t>
  </si>
  <si>
    <t>C=C1CCCC1=C</t>
  </si>
  <si>
    <t>21016-46-6</t>
  </si>
  <si>
    <t>ethyl (E)-2,4-dimethylpent-2-enoate</t>
  </si>
  <si>
    <t>CCOC(=O)/C(=C/C(C)C)/C</t>
  </si>
  <si>
    <t>21036-96-4</t>
  </si>
  <si>
    <t>1,3-dipropylimidazolidine-2,4,5-trione</t>
  </si>
  <si>
    <t>CCCN1C(=O)C(=O)N(C1=O)CCC</t>
  </si>
  <si>
    <t>21041-71-4</t>
  </si>
  <si>
    <t>2-methyl-N-[(E)-2-methylpropylideneamino]propan-1-amine</t>
  </si>
  <si>
    <t>CC(C)CN/N=C/C(C)C</t>
  </si>
  <si>
    <t>21059-09-6</t>
  </si>
  <si>
    <t>4-(3,5-dimethyl-2-oxocyclohexyl)-3-(2-hydroxyethyl)piperidine-2,6-dione</t>
  </si>
  <si>
    <t>CC1CC(C(=O)C(C1)C2CC(=O)NC(=O)C2CCO)C</t>
  </si>
  <si>
    <t>21063-40-1</t>
  </si>
  <si>
    <t>methyl (3S,4R,5R)-3,4,5,6-tetrahydroxy-2-oxohexanoate</t>
  </si>
  <si>
    <t>COC(=O)C(=O)[C@H]([C@@H]([C@@H](CO)O)O)O</t>
  </si>
  <si>
    <t>21063-71-8</t>
  </si>
  <si>
    <t>methyl (Z)-oct-4-enoate</t>
  </si>
  <si>
    <t>CCC/C=C\CCC(=O)OC</t>
  </si>
  <si>
    <t>21078-72-8</t>
  </si>
  <si>
    <t>3-methylnonan-3-ol</t>
  </si>
  <si>
    <t>CCCCCCC(C)(CC)O</t>
  </si>
  <si>
    <t>21078-81-9</t>
  </si>
  <si>
    <t>2-butyldecan-1-ol</t>
  </si>
  <si>
    <t>CCCCCCCCC(CCCC)CO</t>
  </si>
  <si>
    <t>21078-83-1</t>
  </si>
  <si>
    <t>tetradecan-5-ol</t>
  </si>
  <si>
    <t>CCCCCCCCCC(CCCC)O</t>
  </si>
  <si>
    <t>21078-85-3</t>
  </si>
  <si>
    <t>2-butyldodecan-1-ol</t>
  </si>
  <si>
    <t>CCCCCCCCCCC(CCCC)CO</t>
  </si>
  <si>
    <t>21078-87-5</t>
  </si>
  <si>
    <t>hexadecan-5-ol</t>
  </si>
  <si>
    <t>CCCCCCCCCCCC(CCCC)O</t>
  </si>
  <si>
    <t>21086-43-1</t>
  </si>
  <si>
    <t>1-[(E)-pent-2-en-3-yl]piperidine</t>
  </si>
  <si>
    <t>CC/C(=C\C)/N1CCCCC1</t>
  </si>
  <si>
    <t>21101-85-9</t>
  </si>
  <si>
    <t>2,3,3-trimethylbutanenitrile</t>
  </si>
  <si>
    <t>CC(C#N)C(C)(C)C</t>
  </si>
  <si>
    <t>21102-13-6</t>
  </si>
  <si>
    <t>2,3,4-trimethylhexan-2-ol</t>
  </si>
  <si>
    <t>CCC(C)C(C)C(C)(C)O</t>
  </si>
  <si>
    <t>21102-88-5</t>
  </si>
  <si>
    <t>1-methyl-3,4,4a,5,6,7,8,8a-octahydro-1H-naphthalen-2-one</t>
  </si>
  <si>
    <t>CC1C2CCCCC2CCC1=O</t>
  </si>
  <si>
    <t>21115-77-5</t>
  </si>
  <si>
    <t>1,5,10-trimethylcyclododeca-1,5,9-triene</t>
  </si>
  <si>
    <t>CC1=CCCC=C(CCC(=CCC1)C)C</t>
  </si>
  <si>
    <t>21129-09-9</t>
  </si>
  <si>
    <t>tetradecane-1,2-diol</t>
  </si>
  <si>
    <t>CCCCCCCCCCCCC(CO)O</t>
  </si>
  <si>
    <t>21145-78-8</t>
  </si>
  <si>
    <t>5-ethenylbicyclo[2.2.2]oct-2-ene</t>
  </si>
  <si>
    <t>C=CC1CC2CCC1C=C2</t>
  </si>
  <si>
    <t>21149-19-9</t>
  </si>
  <si>
    <t>3-ethenyl-2,5-dimethylhex-4-en-2-ol</t>
  </si>
  <si>
    <t>CC(=CC(C=C)C(C)(C)O)C</t>
  </si>
  <si>
    <t>21150-81-2</t>
  </si>
  <si>
    <t>N-[6-(hexanoylamino)hexyl]hexanamide</t>
  </si>
  <si>
    <t>CCCCCC(=O)NCCCCCCNC(=O)CCCCC</t>
  </si>
  <si>
    <t>21150-82-3</t>
  </si>
  <si>
    <t>N,N'-dihexylhexanediamide</t>
  </si>
  <si>
    <t>CCCCCCNC(=O)CCCCC(=O)NCCCCCC</t>
  </si>
  <si>
    <t>21170-10-5</t>
  </si>
  <si>
    <t>3a,6a-dimethyl-1,3,4,6-tetrahydropentalene-2,5-dione</t>
  </si>
  <si>
    <t>CC12CC(=O)CC1(CC(=O)C2)C</t>
  </si>
  <si>
    <t>21188-58-9</t>
  </si>
  <si>
    <t>methyl 3-hydroxyhexanoate</t>
  </si>
  <si>
    <t>CCCC(CC(=O)OC)O</t>
  </si>
  <si>
    <t>21188-61-4</t>
  </si>
  <si>
    <t>ethyl 3-acetyloxyhexanoate</t>
  </si>
  <si>
    <t>CCCC(CC(=O)OCC)OC(=O)C</t>
  </si>
  <si>
    <t>21195-59-5</t>
  </si>
  <si>
    <t>2-methyl-5-prop-1-en-2-ylcyclohexa-1,3-diene</t>
  </si>
  <si>
    <t>CC1=CCC(C=C1)C(=C)C</t>
  </si>
  <si>
    <t>21209-30-3</t>
  </si>
  <si>
    <t>2-(2-octadec-9-enoyloxyethoxy)ethyl octadec-9-enoate</t>
  </si>
  <si>
    <t>CCCCCCCCC=CCCCCCCCC(=O)OCCOCCOC(=O)CCCCCCCC=CCCCCCCCC</t>
  </si>
  <si>
    <t>21217-75-4</t>
  </si>
  <si>
    <t>2-[2-[2-(2-hydroxyethoxy)ethoxy]ethoxy]ethyl 2-methylprop-2-enoate</t>
  </si>
  <si>
    <t>CC(=C)C(=O)OCCOCCOCCOCCO</t>
  </si>
  <si>
    <t>21224-03-3</t>
  </si>
  <si>
    <t>6-[(Z)-octadec-9-enoyl]oxyhexyl (Z)-octadec-9-enoate</t>
  </si>
  <si>
    <t>CCCCCCCC/C=C\CCCCCCCC(=O)OCCCCCCOC(=O)CCCCCCC/C=C\CCCCCCCC</t>
  </si>
  <si>
    <t>21250-85-1</t>
  </si>
  <si>
    <t>ethyl N-methoxyethanimidate</t>
  </si>
  <si>
    <t>CCOC(=NOC)C</t>
  </si>
  <si>
    <t>21259-20-1</t>
  </si>
  <si>
    <t>[(1S,2R,4S,7R,9R,10R,11S,12S)-11-acetyloxy-2-(acetyloxymethyl)-10-hydroxy-1,5-dimethylspiro[8-oxatricyclo[7.2.1.02,7]dodec-5-ene-12,2'-oxirane]-4-yl] 3-methylbutanoate</t>
  </si>
  <si>
    <t>CC1=C[C@@H]2[C@](C[C@@H]1OC(=O)CC(C)C)([C@]3([C@@H]([C@H]([C@H]([C@@]34CO4)O2)O)OC(=O)C)C)COC(=O)C</t>
  </si>
  <si>
    <t>21280-29-5</t>
  </si>
  <si>
    <t>5,5,8-trimethyl-10-oxatricyclo[6.2.2.01,6]dodecan-9-one</t>
  </si>
  <si>
    <t>CC1(CCCC23C1CC(CC2)(C(=O)O3)C)C</t>
  </si>
  <si>
    <t>21282-97-3</t>
  </si>
  <si>
    <t>2-(2-methylprop-2-enoyloxy)ethyl 3-oxobutanoate</t>
  </si>
  <si>
    <t>CC(=C)C(=O)OCCOC(=O)CC(=O)C</t>
  </si>
  <si>
    <t>21284-11-7</t>
  </si>
  <si>
    <t>[(2R,3R,5S,8R,10R,12R,13S)-1,2,6-trimethylspiro[4,9-dioxatetracyclo[8.2.1.02,8.03,5]tridec-6-ene-13,2'-oxirane]-12-yl] (Z)-but-2-enoate</t>
  </si>
  <si>
    <t>C/C=C\C(=O)O[C@@H]1C[C@@H]2[C@]3(C1([C@@]4([C@H](O2)C=C([C@H]5[C@@H]4O5)C)C)C)CO3</t>
  </si>
  <si>
    <t>21284-22-0</t>
  </si>
  <si>
    <t>(1S,4R,4aR,8aR)-4,7-dimethyl-1-propan-2-yl-2,3,4,5,6,8a-hexahydro-1H-naphthalen-4a-ol</t>
  </si>
  <si>
    <t>C[C@@H]1CC[C@H]([C@H]2[C@]1(CCC(=C2)C)O)C(C)C</t>
  </si>
  <si>
    <t>21293-29-8</t>
  </si>
  <si>
    <t>(2Z,4E)-5-[(1S)-1-hydroxy-2,6,6-trimethyl-4-oxocyclohex-2-en-1-yl]-3-methylpenta-2,4-dienoic acid</t>
  </si>
  <si>
    <t>CC1=CC(=O)CC([C@]1(/C=C/C(=C\C(=O)O)/C)O)(C)C</t>
  </si>
  <si>
    <t>21377-44-6</t>
  </si>
  <si>
    <t>tricyclo[4.4.2.01,6]dodeca-3,8-diene-11,12-dione</t>
  </si>
  <si>
    <t>C1C=CCC23C1(CC=CC2)C(=O)C3=O</t>
  </si>
  <si>
    <t>21377-45-7</t>
  </si>
  <si>
    <t>tricyclo[4.4.2.01,6]dodec-3-ene-11,12-dione</t>
  </si>
  <si>
    <t>C1CCC23CC=CCC2(C1)C(=O)C3=O</t>
  </si>
  <si>
    <t>21377-46-8</t>
  </si>
  <si>
    <t>tricyclo[4.4.2.01,6]dodecane-11,12-dione</t>
  </si>
  <si>
    <t>C1CCC23CCCCC2(C1)C(=O)C3=O</t>
  </si>
  <si>
    <t>21378-21-2</t>
  </si>
  <si>
    <t>3-methylcyclohex-2-en-1-ol</t>
  </si>
  <si>
    <t>CC1=CC(CCC1)O</t>
  </si>
  <si>
    <t>21411-81-4</t>
  </si>
  <si>
    <t>5-methyl-2-propan-2-ylcyclohexan-1-amine</t>
  </si>
  <si>
    <t>CC1CCC(C(C1)N)C(C)C</t>
  </si>
  <si>
    <t>21426-37-9</t>
  </si>
  <si>
    <t>dispiro[2.0.24.23]octane</t>
  </si>
  <si>
    <t>C1CC12CCC23CC3</t>
  </si>
  <si>
    <t>21436-03-3</t>
  </si>
  <si>
    <t>(1S,2S)-cyclohexane-1,2-diamine</t>
  </si>
  <si>
    <t>C1CC[C@@H]([C@H](C1)N)N</t>
  </si>
  <si>
    <t>21451-76-3</t>
  </si>
  <si>
    <t>(Z)-but-2-en-2-ol</t>
  </si>
  <si>
    <t>C/C=C(/C)\O</t>
  </si>
  <si>
    <t>21460-36-6</t>
  </si>
  <si>
    <t>1-prop-2-enoxypropan-2-ol</t>
  </si>
  <si>
    <t>CC(COCC=C)O</t>
  </si>
  <si>
    <t>21461-84-7</t>
  </si>
  <si>
    <t>(2S)-5-oxooxolane-2-carboxylic acid</t>
  </si>
  <si>
    <t>C1CC(=O)O[C@@H]1C(=O)O</t>
  </si>
  <si>
    <t>21462-09-9</t>
  </si>
  <si>
    <t>bicyclo[2.2.1]heptane-2,5-diol</t>
  </si>
  <si>
    <t>C1C2CC(C1CC2O)O</t>
  </si>
  <si>
    <t>21466-08-0</t>
  </si>
  <si>
    <t>(3R,8R,9S,13S,14S,17R)-17-ethynyl-13-methyl-2,3,4,6,7,8,9,11,12,14,15,16-dodecahydro-1H-cyclopenta[a]phenanthrene-3,17-diol</t>
  </si>
  <si>
    <t>C[C@]12CC[C@H]3[C@H]([C@@H]1CC[C@]2(C#C)O)CCC4=C3CC[C@H](C4)O</t>
  </si>
  <si>
    <t>21476-57-3</t>
  </si>
  <si>
    <t>1,3-bis(dimethylamino)propan-2-yl 2-methylprop-2-enoate</t>
  </si>
  <si>
    <t>CC(=C)C(=O)OC(CN(C)C)CN(C)C</t>
  </si>
  <si>
    <t>21482-12-2</t>
  </si>
  <si>
    <t>2-[2-[2-[2-(2-hydroxypropoxy)propoxy]propoxy]propoxy]propan-1-ol</t>
  </si>
  <si>
    <t>CC(CO)OCC(C)OCC(C)OCC(C)OCC(C)O</t>
  </si>
  <si>
    <t>21508-07-6</t>
  </si>
  <si>
    <t>heptane-2,3-diol</t>
  </si>
  <si>
    <t>CCCCC(C(C)O)O</t>
  </si>
  <si>
    <t>21509-92-2</t>
  </si>
  <si>
    <t>1,3-bis[2-[2-[2-(2-aminoethylamino)ethylamino]ethylamino]ethyl]urea</t>
  </si>
  <si>
    <t>C(CNCCNCCNCCNC(=O)NCCNCCNCCNCCN)N</t>
  </si>
  <si>
    <t>21524-26-5</t>
  </si>
  <si>
    <t>4-butylcyclohexene</t>
  </si>
  <si>
    <t>CCCCC1CCC=CC1</t>
  </si>
  <si>
    <t>21531-91-9</t>
  </si>
  <si>
    <t>hexane-1,3-diol</t>
  </si>
  <si>
    <t>CCCC(CCO)O</t>
  </si>
  <si>
    <t>21544-02-5</t>
  </si>
  <si>
    <t>2-(aminomethyl)cyclopentan-1-amine</t>
  </si>
  <si>
    <t>C1CC(C(C1)N)CN</t>
  </si>
  <si>
    <t>21544-03-6</t>
  </si>
  <si>
    <t>bis(oxiran-2-ylmethyl) cyclohex-4-ene-1,2-dicarboxylate</t>
  </si>
  <si>
    <t>C1C=CCC(C1C(=O)OCC2CO2)C(=O)OCC3CO3</t>
  </si>
  <si>
    <t>21565-41-3</t>
  </si>
  <si>
    <t>1-(tetrazol-1-yl)ethanone</t>
  </si>
  <si>
    <t>CC(=O)N1C=NN=N1</t>
  </si>
  <si>
    <t>21586-21-0</t>
  </si>
  <si>
    <t>2-methylpentane-2,4-diamine</t>
  </si>
  <si>
    <t>CC(CC(C)(C)N)N</t>
  </si>
  <si>
    <t>21587-74-6</t>
  </si>
  <si>
    <t>3-[3-(3-aminopropyl)-2,4,8,10-tetraoxaspiro[5.5]undecan-9-yl]propan-1-amine</t>
  </si>
  <si>
    <t>C1C2(COC(O1)CCCN)COC(OC2)CCCN</t>
  </si>
  <si>
    <t>21635-90-5</t>
  </si>
  <si>
    <t>tetracyclo[6.2.1.13,6.02,7]dodec-4-ene</t>
  </si>
  <si>
    <t>C1CC2CC1C3C2C4CC3C=C4</t>
  </si>
  <si>
    <t>21643-42-5</t>
  </si>
  <si>
    <t>tetradecyl prop-2-enoate</t>
  </si>
  <si>
    <t>CCCCCCCCCCCCCCOC(=O)C=C</t>
  </si>
  <si>
    <t>21657-71-6</t>
  </si>
  <si>
    <t>4a,4b,8a,8b-tetrahydrobiphenylene</t>
  </si>
  <si>
    <t>C1=CC2C(C=C1)C3C2C=CC=C3</t>
  </si>
  <si>
    <t>21662-09-9</t>
  </si>
  <si>
    <t>(Z)-dec-4-enal</t>
  </si>
  <si>
    <t>CCCCC/C=C\CCC=O</t>
  </si>
  <si>
    <t>21668-03-1</t>
  </si>
  <si>
    <t>4-dodecoxy-4-oxobutanoic acid</t>
  </si>
  <si>
    <t>CCCCCCCCCCCCOC(=O)CCC(=O)O</t>
  </si>
  <si>
    <t>21681-47-0</t>
  </si>
  <si>
    <t>9-methyltetracyclo[6.2.1.13,6.02,7]dodec-4-ene</t>
  </si>
  <si>
    <t>CC1CC2CC1C3C2C4CC3C=C4</t>
  </si>
  <si>
    <t>21698-32-8</t>
  </si>
  <si>
    <t>but-3-enyl butanoate</t>
  </si>
  <si>
    <t>CCCC(=O)OCCC=C</t>
  </si>
  <si>
    <t>21715-90-2</t>
  </si>
  <si>
    <t>4-hydroxy-4-azatricyclo[5.2.1.02,6]dec-8-ene-3,5-dione</t>
  </si>
  <si>
    <t>C1C2C=CC1C3C2C(=O)N(C3=O)O</t>
  </si>
  <si>
    <t>21722-83-8</t>
  </si>
  <si>
    <t>2-cyclohexylethyl acetate</t>
  </si>
  <si>
    <t>CC(=O)OCCC1CCCCC1</t>
  </si>
  <si>
    <t>21729-98-6</t>
  </si>
  <si>
    <t>methyl N-cyanocarbamate</t>
  </si>
  <si>
    <t>COC(=O)NC#N</t>
  </si>
  <si>
    <t>21732-17-2</t>
  </si>
  <si>
    <t>2-(tetrazol-1-yl)acetic acid</t>
  </si>
  <si>
    <t>C1=NN=NN1CC(=O)O</t>
  </si>
  <si>
    <t>21744-12-7</t>
  </si>
  <si>
    <t>2-nitroso-2-azabicyclo[2.2.2]octane</t>
  </si>
  <si>
    <t>C1CC2CCC1CN2N=O</t>
  </si>
  <si>
    <t>21746-40-7</t>
  </si>
  <si>
    <t>1-propylpyrrole-2,5-dione</t>
  </si>
  <si>
    <t>CCCN1C(=O)C=CC1=O</t>
  </si>
  <si>
    <t>21807-69-2</t>
  </si>
  <si>
    <t>2-O-[3-[2-(oxiran-2-ylmethoxycarbonyl)cyclohexanecarbonyl]oxy-2,2-bis[[2-(oxiran-2-ylmethoxycarbonyl)cyclohexanecarbonyl]oxymethyl]propyl] 1-O-(oxiran-2-ylmethyl) cyclohexane-1,2-dicarboxylate</t>
  </si>
  <si>
    <t>C1CCC(C(C1)C(=O)OCC2CO2)C(=O)OCC(COC(=O)C3CCCCC3C(=O)OCC4CO4)(COC(=O)C5CCCCC5C(=O)OCC6CO6)COC(=O)C7CCCCC7C(=O)OCC8CO8</t>
  </si>
  <si>
    <t>21835-00-7</t>
  </si>
  <si>
    <t>2-hydroxy-3,4-dimethylcyclopent-2-en-1-one</t>
  </si>
  <si>
    <t>CC1CC(=O)C(=C1C)O</t>
  </si>
  <si>
    <t>21835-01-8</t>
  </si>
  <si>
    <t>3-ethyl-2-hydroxycyclopent-2-en-1-one</t>
  </si>
  <si>
    <t>CCC1=C(C(=O)CC1)O</t>
  </si>
  <si>
    <t>21849-74-1</t>
  </si>
  <si>
    <t>1,1-diethyl-2,2-dimethylhydrazine</t>
  </si>
  <si>
    <t>CCN(CC)N(C)C</t>
  </si>
  <si>
    <t>21963-26-8</t>
  </si>
  <si>
    <t>2-pentyl-2H-furan-5-one</t>
  </si>
  <si>
    <t>CCCCCC1C=CC(=O)O1</t>
  </si>
  <si>
    <t>21964-25-0</t>
  </si>
  <si>
    <t>3,3-dimethylheptadecanoic acid</t>
  </si>
  <si>
    <t>CCCCCCCCCCCCCCC(C)(C)CC(=O)O</t>
  </si>
  <si>
    <t>21964-48-7</t>
  </si>
  <si>
    <t>trideca-1,12-diene</t>
  </si>
  <si>
    <t>C=CCCCCCCCCCC=C</t>
  </si>
  <si>
    <t>21964-49-8</t>
  </si>
  <si>
    <t>tetradeca-1,13-diene</t>
  </si>
  <si>
    <t>C=CCCCCCCCCCCC=C</t>
  </si>
  <si>
    <t>21964-51-2</t>
  </si>
  <si>
    <t>hexadeca-1,15-diene</t>
  </si>
  <si>
    <t>C=CCCCCCCCCCCCCC=C</t>
  </si>
  <si>
    <t>21987-21-3</t>
  </si>
  <si>
    <t>12-methyltridecan-1-ol</t>
  </si>
  <si>
    <t>CC(C)CCCCCCCCCCCO</t>
  </si>
  <si>
    <t>21997-30-8</t>
  </si>
  <si>
    <t>1-prop-2-enylpyridin-2-one</t>
  </si>
  <si>
    <t>C=CCN1C=CC=CC1=O</t>
  </si>
  <si>
    <t>22023-23-0</t>
  </si>
  <si>
    <t>N'-(3-tridecoxypropyl)propane-1,3-diamine</t>
  </si>
  <si>
    <t>CCCCCCCCCCCCCOCCCNCCCN</t>
  </si>
  <si>
    <t>22023-64-9</t>
  </si>
  <si>
    <t>N-propylpropan-2-imine</t>
  </si>
  <si>
    <t>CCCN=C(C)C</t>
  </si>
  <si>
    <t>22025-20-3</t>
  </si>
  <si>
    <t>3,3-dimethylhexan-2-ol</t>
  </si>
  <si>
    <t>CCCC(C)(C)C(C)O</t>
  </si>
  <si>
    <t>22026-12-6</t>
  </si>
  <si>
    <t>tridecan-6-one</t>
  </si>
  <si>
    <t>CCCCCCCC(=O)CCCCC</t>
  </si>
  <si>
    <t>22029-76-1</t>
  </si>
  <si>
    <t>(E)-4-(2,6,6-trimethylcyclohexen-1-yl)but-3-en-2-ol</t>
  </si>
  <si>
    <t>CC1=C(C(CCC1)(C)C)/C=C/C(C)O</t>
  </si>
  <si>
    <t>22030-19-9</t>
  </si>
  <si>
    <t>4-(2,6,6-trimethylcyclohexen-1-yl)but-3-en-2-yl acetate</t>
  </si>
  <si>
    <t>CC1=C(C(CCC1)(C)C)C=CC(C)OC(=O)C</t>
  </si>
  <si>
    <t>22031-52-3</t>
  </si>
  <si>
    <t>6-azabicyclo[3.2.0]heptan-7-one</t>
  </si>
  <si>
    <t>C1CC2C(C1)NC2=O</t>
  </si>
  <si>
    <t>22041-39-0</t>
  </si>
  <si>
    <t>N,N-dimethyl-3-pyrrolidin-1-ylpropanamide</t>
  </si>
  <si>
    <t>CN(C)C(=O)CCN1CCCC1</t>
  </si>
  <si>
    <t>22047-49-0</t>
  </si>
  <si>
    <t>2-ethylhexyl octadecanoate</t>
  </si>
  <si>
    <t>CCCCCCCCCCCCCCCCCC(=O)OCC(CC)CCCC</t>
  </si>
  <si>
    <t>22056-82-2</t>
  </si>
  <si>
    <t>2-ethoxyacetaldehyde</t>
  </si>
  <si>
    <t>CCOCC=O</t>
  </si>
  <si>
    <t>22058-01-1</t>
  </si>
  <si>
    <t>dodec-4-yne</t>
  </si>
  <si>
    <t>CCCCCCCC#CCCC</t>
  </si>
  <si>
    <t>22059-21-8</t>
  </si>
  <si>
    <t>1-aminocyclopropane-1-carboxylic acid</t>
  </si>
  <si>
    <t>C1CC1(C(=O)O)N</t>
  </si>
  <si>
    <t>22092-38-2</t>
  </si>
  <si>
    <t>2-pentadecyloxirane</t>
  </si>
  <si>
    <t>CCCCCCCCCCCCCCCC1CO1</t>
  </si>
  <si>
    <t>22092-57-5</t>
  </si>
  <si>
    <t>2,9-dimethyldecane-2,9-diol</t>
  </si>
  <si>
    <t>CC(C)(CCCCCCC(C)(C)O)O</t>
  </si>
  <si>
    <t>22092-58-6</t>
  </si>
  <si>
    <t>2,10-dimethylundecane-2,10-diol</t>
  </si>
  <si>
    <t>CC(C)(CCCCCCCC(C)(C)O)O</t>
  </si>
  <si>
    <t>22092-59-7</t>
  </si>
  <si>
    <t>2,11-dimethyldodecane-2,11-diol</t>
  </si>
  <si>
    <t>CC(C)(CCCCCCCCC(C)(C)O)O</t>
  </si>
  <si>
    <t>22094-23-1</t>
  </si>
  <si>
    <t>1-oxopropan-2-yl acetate</t>
  </si>
  <si>
    <t>CC(C=O)OC(=O)C</t>
  </si>
  <si>
    <t>22094-81-1</t>
  </si>
  <si>
    <t>5-butylbicyclo[2.2.1]hept-2-ene</t>
  </si>
  <si>
    <t>CCCCC1CC2CC1C=C2</t>
  </si>
  <si>
    <t>22094-83-3</t>
  </si>
  <si>
    <t>5-hexylbicyclo[2.2.1]hept-2-ene</t>
  </si>
  <si>
    <t>CCCCCCC1CC2CC1C=C2</t>
  </si>
  <si>
    <t>22094-85-5</t>
  </si>
  <si>
    <t>5-decylbicyclo[2.2.1]hept-2-ene</t>
  </si>
  <si>
    <t>CCCCCCCCCCC1CC2CC1C=C2</t>
  </si>
  <si>
    <t>22104-62-7</t>
  </si>
  <si>
    <t>4-(dimethylamino)-3-methylbutan-2-one</t>
  </si>
  <si>
    <t>CC(CN(C)C)C(=O)C</t>
  </si>
  <si>
    <t>22104-77-4</t>
  </si>
  <si>
    <t>(E)-hept-2-en-1-ol</t>
  </si>
  <si>
    <t>CCCC/C=C/CO</t>
  </si>
  <si>
    <t>22104-79-6</t>
  </si>
  <si>
    <t>non-2-en-1-ol</t>
  </si>
  <si>
    <t>CCCCCCC=CCO</t>
  </si>
  <si>
    <t>22104-80-9</t>
  </si>
  <si>
    <t>(E)-dec-2-en-1-ol</t>
  </si>
  <si>
    <t>CCCCCCC/C=C/CO</t>
  </si>
  <si>
    <t>22122-36-7</t>
  </si>
  <si>
    <t>4-methyl-2H-furan-5-one</t>
  </si>
  <si>
    <t>CC1=CCOC1=O</t>
  </si>
  <si>
    <t>22127-86-2</t>
  </si>
  <si>
    <t>undec-1-yn-4-ol</t>
  </si>
  <si>
    <t>CCCCCCCC(CC#C)O</t>
  </si>
  <si>
    <t>22128-43-4</t>
  </si>
  <si>
    <t>4-methyloct-1-yn-4-ol</t>
  </si>
  <si>
    <t>CCCCC(C)(CC#C)O</t>
  </si>
  <si>
    <t>22195-47-7</t>
  </si>
  <si>
    <t>(2,2-dimethyl-1,3-dioxolan-4-yl)methanamine</t>
  </si>
  <si>
    <t>CC1(OCC(O1)CN)C</t>
  </si>
  <si>
    <t>22202-65-9</t>
  </si>
  <si>
    <t>undec-9-ynoic acid</t>
  </si>
  <si>
    <t>CC#CCCCCCCCC(=O)O</t>
  </si>
  <si>
    <t>22208-25-9</t>
  </si>
  <si>
    <t>2,2-bis(3-oxobutanoyloxymethyl)butyl 3-oxobutanoate</t>
  </si>
  <si>
    <t>CCC(COC(=O)CC(=O)C)(COC(=O)CC(=O)C)COC(=O)CC(=O)C</t>
  </si>
  <si>
    <t>22236-61-9</t>
  </si>
  <si>
    <t>1-cyclohexyl-1,3,3-trimethyl-3a,4,5,6,7,7a-hexahydro-2H-indene</t>
  </si>
  <si>
    <t>CC1(CC(C2C1CCCC2)(C)C3CCCCC3)C</t>
  </si>
  <si>
    <t>22289-05-0</t>
  </si>
  <si>
    <t>3-methylideneheptane-2,6-dione</t>
  </si>
  <si>
    <t>CC(=O)CCC(=C)C(=O)C</t>
  </si>
  <si>
    <t>22306-28-1</t>
  </si>
  <si>
    <t>8-methylpentadecane</t>
  </si>
  <si>
    <t>CCCCCCCC(C)CCCCCCC</t>
  </si>
  <si>
    <t>22315-31-7</t>
  </si>
  <si>
    <t>8-methyl-3-(3-methylbut-2-enyl)-3,8-diazabicyclo[3.2.1]octan-2-one</t>
  </si>
  <si>
    <t>CC(=CCN1CC2CCC(C1=O)N2C)C</t>
  </si>
  <si>
    <t>22319-24-0</t>
  </si>
  <si>
    <t>2-methylhept-2-en-4-one</t>
  </si>
  <si>
    <t>CCCC(=O)C=C(C)C</t>
  </si>
  <si>
    <t>22323-82-6</t>
  </si>
  <si>
    <t>[(4S)-2,2-dimethyl-1,3-dioxolan-4-yl]methanol</t>
  </si>
  <si>
    <t>CC1(OC[C@@H](O1)CO)C</t>
  </si>
  <si>
    <t>22328-93-4</t>
  </si>
  <si>
    <t>diethyl 2-pentan-2-yl-2-prop-2-enylpropanedioate</t>
  </si>
  <si>
    <t>CCCC(C)C(CC=C)(C(=O)OCC)C(=O)OCC</t>
  </si>
  <si>
    <t>22348-95-4</t>
  </si>
  <si>
    <t>methyl 3-oxooctanoate</t>
  </si>
  <si>
    <t>CCCCCC(=O)CC(=O)OC</t>
  </si>
  <si>
    <t>22348-96-5</t>
  </si>
  <si>
    <t>methyl 3-oxodecanoate</t>
  </si>
  <si>
    <t>CCCCCCCC(=O)CC(=O)OC</t>
  </si>
  <si>
    <t>22370-55-4</t>
  </si>
  <si>
    <t>10-methylundec-1-ene</t>
  </si>
  <si>
    <t>CC(C)CCCCCCCC=C</t>
  </si>
  <si>
    <t>22393-85-7</t>
  </si>
  <si>
    <t>tetradecyl (Z)-octadec-9-enoate</t>
  </si>
  <si>
    <t>CCCCCCCCCCCCCCOC(=O)CCCCCCC/C=C\CCCCCCCC</t>
  </si>
  <si>
    <t>22393-86-8</t>
  </si>
  <si>
    <t>hexadecyl (Z)-octadec-9-enoate</t>
  </si>
  <si>
    <t>CCCCCCCCCCCCCCCCOC(=O)CCCCCCC/C=C\CCCCCCCC</t>
  </si>
  <si>
    <t>22393-96-0</t>
  </si>
  <si>
    <t>[(Z)-octadec-9-enyl] icosanoate</t>
  </si>
  <si>
    <t>CCCCCCCCCCCCCCCCCCCC(=O)OCCCCCCCC/C=C\CCCCCCCC</t>
  </si>
  <si>
    <t>22397-29-1</t>
  </si>
  <si>
    <t>3-[2-(dimethylamino)ethoxy]propanenitrile</t>
  </si>
  <si>
    <t>CN(C)CCOCCC#N</t>
  </si>
  <si>
    <t>22397-31-5</t>
  </si>
  <si>
    <t>3-[2-[2-(2-cyanoethoxy)ethoxy]ethoxy]propanenitrile</t>
  </si>
  <si>
    <t>C(COCCOCCOCCC#N)C#N</t>
  </si>
  <si>
    <t>22397-33-7</t>
  </si>
  <si>
    <t>3,3,6,6,9,9-hexamethyl-1,2,4,5-tetraoxonane</t>
  </si>
  <si>
    <t>CC1(CCC(OOC(OO1)(C)C)(C)C)C</t>
  </si>
  <si>
    <t>22398-14-7</t>
  </si>
  <si>
    <t>dimethyl 2-(methoxymethylidene)propanedioate</t>
  </si>
  <si>
    <t>COC=C(C(=O)OC)C(=O)OC</t>
  </si>
  <si>
    <t>22401-53-2</t>
  </si>
  <si>
    <t>methyl 5-acetyloxy-2-nitro-2H-furan-5-carboxylate</t>
  </si>
  <si>
    <t>CC(=O)OC1(C=CC(O1)[N+](=O)[O-])C(=O)OC</t>
  </si>
  <si>
    <t>22413-02-1</t>
  </si>
  <si>
    <t>icosyl octadecanoate</t>
  </si>
  <si>
    <t>CCCCCCCCCCCCCCCCCCCCOC(=O)CCCCCCCCCCCCCCCCC</t>
  </si>
  <si>
    <t>22413-03-2</t>
  </si>
  <si>
    <t>docosyl octadecanoate</t>
  </si>
  <si>
    <t>CCCCCCCCCCCCCCCCCCCCCCOC(=O)CCCCCCCCCCCCCCCCC</t>
  </si>
  <si>
    <t>22414-68-2</t>
  </si>
  <si>
    <t>2-methylideneundecanal</t>
  </si>
  <si>
    <t>CCCCCCCCCC(=C)C=O</t>
  </si>
  <si>
    <t>22422-34-0</t>
  </si>
  <si>
    <t>(1R,2R,3S,5R)-2,6,6-trimethylbicyclo[3.1.1]heptane-2,3-diol</t>
  </si>
  <si>
    <t>C[C@]1([C@@H]2C[C@@H](C2(C)C)C[C@@H]1O)O</t>
  </si>
  <si>
    <t>22430-66-6</t>
  </si>
  <si>
    <t>carbononitridic isocyanate</t>
  </si>
  <si>
    <t>C(#N)N=C=O</t>
  </si>
  <si>
    <t>22431-10-3</t>
  </si>
  <si>
    <t>N-methylpentan-2-amine</t>
  </si>
  <si>
    <t>CCCC(C)NC</t>
  </si>
  <si>
    <t>22431-89-6</t>
  </si>
  <si>
    <t>3,3,6,6-tetramethyldioxane</t>
  </si>
  <si>
    <t>CC1(CCC(OO1)(C)C)C</t>
  </si>
  <si>
    <t>22431-90-9</t>
  </si>
  <si>
    <t>3,3,5,5-tetramethyldioxolane</t>
  </si>
  <si>
    <t>CC1(CC(OO1)(C)C)C</t>
  </si>
  <si>
    <t>22432-79-7</t>
  </si>
  <si>
    <t>octadecyl icosanoate</t>
  </si>
  <si>
    <t>CCCCCCCCCCCCCCCCCCCC(=O)OCCCCCCCCCCCCCCCCCC</t>
  </si>
  <si>
    <t>22432-80-0</t>
  </si>
  <si>
    <t>icosyl icosanoate</t>
  </si>
  <si>
    <t>CCCCCCCCCCCCCCCCCCCCOC(=O)CCCCCCCCCCCCCCCCCCC</t>
  </si>
  <si>
    <t>22445-44-9</t>
  </si>
  <si>
    <t>2-methyl-1,2-oxazolidine</t>
  </si>
  <si>
    <t>CN1CCCO1</t>
  </si>
  <si>
    <t>22451-73-6</t>
  </si>
  <si>
    <t>2-[(3S,3aS,5R)-3,8-dimethyl-1,2,3,3a,4,5,6,7-octahydroazulen-5-yl]propan-2-ol</t>
  </si>
  <si>
    <t>C[C@H]1CCC2=C(CC[C@H](C[C@@H]12)C(C)(C)O)C</t>
  </si>
  <si>
    <t>22457-23-4</t>
  </si>
  <si>
    <t>(NZ)-N-(5-methylheptan-3-ylidene)hydroxylamine</t>
  </si>
  <si>
    <t>CCC(C)C/C(=N\O)/CC</t>
  </si>
  <si>
    <t>22460-59-9</t>
  </si>
  <si>
    <t>2,6-dimethylocta-1,7-dien-3-ol</t>
  </si>
  <si>
    <t>CC(CCC(C(=C)C)O)C=C</t>
  </si>
  <si>
    <t>22469-52-9</t>
  </si>
  <si>
    <t>1,2-dimethyl-8-propan-2-yltetracyclo[4.4.0.02,4.03,7]decane</t>
  </si>
  <si>
    <t>CC(C)C1CCC2(C3C1C4C2(C4C3)C)C</t>
  </si>
  <si>
    <t>22471-55-2</t>
  </si>
  <si>
    <t>ethyl (1R,6S)-2,2,6-trimethylcyclohexane-1-carboxylate</t>
  </si>
  <si>
    <t>CCOC(=O)[C@@H]1[C@H](CCCC1(C)C)C</t>
  </si>
  <si>
    <t>22487-87-2</t>
  </si>
  <si>
    <t>(E)-5-methylhept-2-ene</t>
  </si>
  <si>
    <t>CCC(C)C/C=C/C</t>
  </si>
  <si>
    <t>22497-19-4</t>
  </si>
  <si>
    <t>methyl 3,5,5-trimethyl-4H-pyrazole-3-carboxylate</t>
  </si>
  <si>
    <t>CC1(CC(N=N1)(C)C(=O)OC)C</t>
  </si>
  <si>
    <t>22509-00-8</t>
  </si>
  <si>
    <t>2-oxido-3-aza-2-azoniabicyclo[2.2.1]hept-2-ene</t>
  </si>
  <si>
    <t>C1CC2CC1N=[N+]2[O-]</t>
  </si>
  <si>
    <t>22539-72-6</t>
  </si>
  <si>
    <t>(4-propan-2-ylcyclohexa-1,4-dien-1-yl)methanol</t>
  </si>
  <si>
    <t>CC(C)C1=CCC(=CC1)CO</t>
  </si>
  <si>
    <t>22554-74-1</t>
  </si>
  <si>
    <t>oxolane-3,4-diol</t>
  </si>
  <si>
    <t>C1C(C(CO1)O)O</t>
  </si>
  <si>
    <t>22567-36-8</t>
  </si>
  <si>
    <t>(3S,6S)-2,2,6-trimethyl-6-[(1S)-4-methylcyclohex-3-en-1-yl]oxan-3-ol</t>
  </si>
  <si>
    <t>CC1=CC[C@H](CC1)[C@@]2(CC[C@@H](C(O2)(C)C)O)C</t>
  </si>
  <si>
    <t>22570-53-2</t>
  </si>
  <si>
    <t>(3S,3aS,5aR,5bR,7S,7aS,11aR,11bR,13aR,13bS)-3-(2-hydroxypropan-2-yl)-5a,5b,8,8,11a,13b-hexamethyl-1,2,3,3a,4,5,6,7,7a,9,10,11,11b,12,13,13a-hexadecahydrocyclopenta[a]chrysen-7-ol</t>
  </si>
  <si>
    <t>C[C@]12CC[C@@H]([C@@H]1CC[C@@]3([C@@H]2CC[C@H]4[C@]3(C[C@@H]([C@@H]5[C@@]4(CCCC5(C)C)C)O)C)C)C(C)(C)O</t>
  </si>
  <si>
    <t>22571-83-1</t>
  </si>
  <si>
    <t>methyl 3-(2-methoxy-2-oxoethyl)-2,2-dimethylcyclobutane-1-carboxylate</t>
  </si>
  <si>
    <t>CC1(C(CC1C(=O)OC)CC(=O)OC)C</t>
  </si>
  <si>
    <t>22584-31-2</t>
  </si>
  <si>
    <t>3-(2-aminoethylamino)propanenitrile</t>
  </si>
  <si>
    <t>C(CNCCN)C#N</t>
  </si>
  <si>
    <t>22589-04-4</t>
  </si>
  <si>
    <t>henicosan-2-one</t>
  </si>
  <si>
    <t>CCCCCCCCCCCCCCCCCCCC(=O)C</t>
  </si>
  <si>
    <t>22590-50-7</t>
  </si>
  <si>
    <t>2,5-bis(prop-2-enoxy)bicyclo[2.2.1]heptane</t>
  </si>
  <si>
    <t>C=CCOC1CC2CC1CC2OCC=C</t>
  </si>
  <si>
    <t>22601-92-9</t>
  </si>
  <si>
    <t>(4-ethenyl-2,2,4-trimethyl-3-prop-1-en-2-ylcyclohexyl)methyl acetate</t>
  </si>
  <si>
    <t>CC(=C)C1C(C(CCC1(C)C=C)COC(=O)C)(C)C</t>
  </si>
  <si>
    <t>22610-61-3</t>
  </si>
  <si>
    <t>[(2S)-2,3-dihydroxypropyl] octadecanoate</t>
  </si>
  <si>
    <t>CCCCCCCCCCCCCCCCCC(=O)OC[C@H](CO)O</t>
  </si>
  <si>
    <t>22616-15-5</t>
  </si>
  <si>
    <t>3-methylnon-1-en-3-ol</t>
  </si>
  <si>
    <t>CCCCCCC(C)(C=C)O</t>
  </si>
  <si>
    <t>22627-70-9</t>
  </si>
  <si>
    <t>3-ethoxycyclopent-2-en-1-one</t>
  </si>
  <si>
    <t>CCOC1=CC(=O)CC1</t>
  </si>
  <si>
    <t>22630-75-7</t>
  </si>
  <si>
    <t>bicyclo[3.2.0]hept-1-ene</t>
  </si>
  <si>
    <t>C1CC2CCC2=C1</t>
  </si>
  <si>
    <t>22634-89-5</t>
  </si>
  <si>
    <t>2-ethenyl-4,4,6-trimethyl-1,3-dioxane</t>
  </si>
  <si>
    <t>CC1CC(OC(O1)C=C)(C)C</t>
  </si>
  <si>
    <t>22635-78-5</t>
  </si>
  <si>
    <t>spiro[3.3]hepta-2,6-diene</t>
  </si>
  <si>
    <t>C1C=CC12CC=C2</t>
  </si>
  <si>
    <t>22644-27-5</t>
  </si>
  <si>
    <t>dimethyl (2R)-2-methylbutanedioate</t>
  </si>
  <si>
    <t>C[C@H](CC(=O)OC)C(=O)OC</t>
  </si>
  <si>
    <t>22645-33-6</t>
  </si>
  <si>
    <t>5-hexyl-2-methyl-1,3-dioxane</t>
  </si>
  <si>
    <t>CCCCCCC1COC(OC1)C</t>
  </si>
  <si>
    <t>22663-61-2</t>
  </si>
  <si>
    <t>2-methyldodecan-1-ol</t>
  </si>
  <si>
    <t>CCCCCCCCCCC(C)CO</t>
  </si>
  <si>
    <t>22663-64-5</t>
  </si>
  <si>
    <t>3-methylnonan-1-ol</t>
  </si>
  <si>
    <t>CCCCCCC(C)CCO</t>
  </si>
  <si>
    <t>22677-62-9</t>
  </si>
  <si>
    <t>(2S)-6-amino-2-[[(2S)-2-amino-3-methylbutanoyl]amino]hexanoic acid</t>
  </si>
  <si>
    <t>CC(C)[C@@H](C(=O)N[C@@H](CCCCN)C(=O)O)N</t>
  </si>
  <si>
    <t>22704-38-7</t>
  </si>
  <si>
    <t>(3Z)-3-ethylidenecyclopentene</t>
  </si>
  <si>
    <t>C/C=C\1/CCC=C1</t>
  </si>
  <si>
    <t>22715-68-0</t>
  </si>
  <si>
    <t>2-acetamido-N-methylpropanamide</t>
  </si>
  <si>
    <t>CC(C(=O)NC)NC(=O)C</t>
  </si>
  <si>
    <t>22734-04-9</t>
  </si>
  <si>
    <t>2-(cyclopenten-1-yl)acetonitrile</t>
  </si>
  <si>
    <t>C1CC=C(C1)CC#N</t>
  </si>
  <si>
    <t>22759-33-7</t>
  </si>
  <si>
    <t>(1R,3R,4S)-3-hydroxy-1,7,7-trimethylbicyclo[2.2.1]heptan-2-one</t>
  </si>
  <si>
    <t>C[C@@]12CC[C@@H](C1(C)C)[C@H](C2=O)O</t>
  </si>
  <si>
    <t>22759-34-8</t>
  </si>
  <si>
    <t>3-hydroxy-4,7,7-trimethylbicyclo[2.2.1]heptan-2-one</t>
  </si>
  <si>
    <t>CC1(C2CCC1(C(C2=O)O)C)C</t>
  </si>
  <si>
    <t>22769-00-2</t>
  </si>
  <si>
    <t>1,2-bis[(E)-prop-1-enyl]cyclobutane</t>
  </si>
  <si>
    <t>C/C=C/C1C(CC1)/C=C/C</t>
  </si>
  <si>
    <t>22771-44-4</t>
  </si>
  <si>
    <t>1-methyl-4-prop-1-en-2-ylcyclohex-2-en-1-ol</t>
  </si>
  <si>
    <t>CC(=C)C1CCC(C=C1)(C)O</t>
  </si>
  <si>
    <t>22787-68-4</t>
  </si>
  <si>
    <t>methyl 3-acetyloxy-2-methylidenebutanoate</t>
  </si>
  <si>
    <t>CC(C(=C)C(=O)OC)OC(=O)C</t>
  </si>
  <si>
    <t>22790-13-2</t>
  </si>
  <si>
    <t>2-[2-[2-[2-(2-acetyloxyethoxy)ethoxy]ethoxy]ethoxy]ethyl acetate</t>
  </si>
  <si>
    <t>CC(=O)OCCOCCOCCOCCOCCOC(=O)C</t>
  </si>
  <si>
    <t>22795-97-7</t>
  </si>
  <si>
    <t>[(2R)-1-ethylpyrrolidin-2-yl]methanamine</t>
  </si>
  <si>
    <t>CCN1CCC[C@@H]1CN</t>
  </si>
  <si>
    <t>22811-21-8</t>
  </si>
  <si>
    <t>6-butyl-5-hydroxyiminododecan-6-ol</t>
  </si>
  <si>
    <t>CCCCCCC(CCCC)(C(=NO)CCCC)O</t>
  </si>
  <si>
    <t>22825-58-7</t>
  </si>
  <si>
    <t>1,2-diethylpyrazolidine</t>
  </si>
  <si>
    <t>CCN1CCCN1CC</t>
  </si>
  <si>
    <t>22833-90-5</t>
  </si>
  <si>
    <t>(E)-2,2,6,6-tetramethyl-5-methylidenehept-3-ene</t>
  </si>
  <si>
    <t>CC(C)(C)/C=C/C(=C)C(C)(C)C</t>
  </si>
  <si>
    <t>22838-58-0</t>
  </si>
  <si>
    <t>(2R)-3-methyl-2-[(2-methylpropan-2-yl)oxycarbonylamino]butanoic acid</t>
  </si>
  <si>
    <t>CC(C)[C@H](C(=O)O)NC(=O)OC(C)(C)C</t>
  </si>
  <si>
    <t>22842-10-0</t>
  </si>
  <si>
    <t>6-methylhept-5-en-1-yne</t>
  </si>
  <si>
    <t>CC(=CCCC#C)C</t>
  </si>
  <si>
    <t>22858-74-8</t>
  </si>
  <si>
    <t>3-cyclohex-3-en-1-ylpropanal</t>
  </si>
  <si>
    <t>C1CC(CC=C1)CCC=O</t>
  </si>
  <si>
    <t>22874-80-2</t>
  </si>
  <si>
    <t>butyl pent-4-enoate</t>
  </si>
  <si>
    <t>CCCCOC(=O)CCC=C</t>
  </si>
  <si>
    <t>22880-03-1</t>
  </si>
  <si>
    <t>(10E,12E)-octadeca-10,12-dienoic acid</t>
  </si>
  <si>
    <t>CCCCC/C=C/C=C/CCCCCCCCC(=O)O</t>
  </si>
  <si>
    <t>22882-95-7</t>
  </si>
  <si>
    <t>propan-2-yl (9Z,12Z)-octadeca-9,12-dienoate</t>
  </si>
  <si>
    <t>CCCCC/C=C\C/C=C\CCCCCCCC(=O)OC(C)C</t>
  </si>
  <si>
    <t>22885-98-9</t>
  </si>
  <si>
    <t>3-hydroxy-2-methyl-2H-furan-5-one</t>
  </si>
  <si>
    <t>CC1C(=CC(=O)O1)O</t>
  </si>
  <si>
    <t>22890-10-4</t>
  </si>
  <si>
    <t>N-[3-(dimethylamino)propyl]octanamide</t>
  </si>
  <si>
    <t>CCCCCCCC(=O)NCCCN(C)C</t>
  </si>
  <si>
    <t>22919-58-0</t>
  </si>
  <si>
    <t>4-(C-ethyl-N-hydroxycarbonimidoyl)benzene-1,3-diol</t>
  </si>
  <si>
    <t>CCC(=NO)C1=C(C=C(C=C1)O)O</t>
  </si>
  <si>
    <t>22954-83-2</t>
  </si>
  <si>
    <t>4,6,6-trimethyl-3H-pyran-2-one</t>
  </si>
  <si>
    <t>CC1=CC(OC(=O)C1)(C)C</t>
  </si>
  <si>
    <t>22980-23-0</t>
  </si>
  <si>
    <t>2-oxabicyclo[2.2.0]hex-5-en-3-one</t>
  </si>
  <si>
    <t>C1=CC2C1C(=O)O2</t>
  </si>
  <si>
    <t>23009-76-9</t>
  </si>
  <si>
    <t>methyl 2,3,4,5-tetrahydroxypentanoate</t>
  </si>
  <si>
    <t>COC(=O)C(C(C(CO)O)O)O</t>
  </si>
  <si>
    <t>23014-56-4</t>
  </si>
  <si>
    <t>1,1,10,10-tetramethylcyclooctadecane</t>
  </si>
  <si>
    <t>CC1(CCCCCCCCC(CCCCCCCC1)(C)C)C</t>
  </si>
  <si>
    <t>23014-57-5</t>
  </si>
  <si>
    <t>1,1,4,4,10,10,13,13-octamethylcyclooctadecane</t>
  </si>
  <si>
    <t>CC1(CCCCCC(CCC(CCCCCC(CC1)(C)C)(C)C)(C)C)C</t>
  </si>
  <si>
    <t>23032-21-5</t>
  </si>
  <si>
    <t>methyl (2R)-2-amino-4-methylpentanoate</t>
  </si>
  <si>
    <t>CC(C)C[C@H](C(=O)OC)N</t>
  </si>
  <si>
    <t>23037-20-9</t>
  </si>
  <si>
    <t>4-hydroxy-2,2,6,6-tetramethylpiperidine-4-carbonitrile</t>
  </si>
  <si>
    <t>CC1(CC(CC(N1)(C)C)(C#N)O)C</t>
  </si>
  <si>
    <t>23044-57-7</t>
  </si>
  <si>
    <t>N,1-ditert-butyl-2-methyldiaziridin-3-imine</t>
  </si>
  <si>
    <t>CC(C)(C)N=C1N(N1C(C)(C)C)C</t>
  </si>
  <si>
    <t>23051-84-5</t>
  </si>
  <si>
    <t>(E)-tridec-5-ene</t>
  </si>
  <si>
    <t>CCCCCCC/C=C/CCCC</t>
  </si>
  <si>
    <t>23054-59-3</t>
  </si>
  <si>
    <t>N-(2-hydroxypropyl)hexanamide</t>
  </si>
  <si>
    <t>CCCCCC(=O)NCC(C)O</t>
  </si>
  <si>
    <t>23054-60-6</t>
  </si>
  <si>
    <t>N-(2-hydroxypropyl)octanamide</t>
  </si>
  <si>
    <t>CCCCCCCC(=O)NCC(C)O</t>
  </si>
  <si>
    <t>23054-61-7</t>
  </si>
  <si>
    <t>N-(2-hydroxypropyl)decanamide</t>
  </si>
  <si>
    <t>CCCCCCCCCC(=O)NCC(C)O</t>
  </si>
  <si>
    <t>23057-35-4</t>
  </si>
  <si>
    <t>bicyclo[4.2.1]non-1(8)-ene</t>
  </si>
  <si>
    <t>C1CCC2=CCC(C1)C2</t>
  </si>
  <si>
    <t>23057-36-5</t>
  </si>
  <si>
    <t>bicyclo[4.2.1]non-1-ene</t>
  </si>
  <si>
    <t>C1CC=C2CCC(C1)C2</t>
  </si>
  <si>
    <t>23068-91-9</t>
  </si>
  <si>
    <t>methyl 5,5-dimethoxypentanoate</t>
  </si>
  <si>
    <t>COC(CCCC(=O)OC)OC</t>
  </si>
  <si>
    <t>23070-53-3</t>
  </si>
  <si>
    <t>1-methylcyclododecene</t>
  </si>
  <si>
    <t>CC1=CCCCCCCCCCC1</t>
  </si>
  <si>
    <t>23074-42-2</t>
  </si>
  <si>
    <t>adamantane-1-carbonitrile</t>
  </si>
  <si>
    <t>C1C2CC3CC1CC(C2)(C3)C#N</t>
  </si>
  <si>
    <t>23074-59-1</t>
  </si>
  <si>
    <t>3-(2-methylpropoxy)cyclohex-2-en-1-one</t>
  </si>
  <si>
    <t>CC(C)COC1=CC(=O)CCC1</t>
  </si>
  <si>
    <t>23097-98-5</t>
  </si>
  <si>
    <t>5,5-dimethylhept-3-yne</t>
  </si>
  <si>
    <t>CCC#CC(C)(C)CC</t>
  </si>
  <si>
    <t>23110-15-8</t>
  </si>
  <si>
    <t>(2E,4E,6E,8E)-10-[[(3R,4S,5S,6R)-5-methoxy-4-[(2R,3R)-2-methyl-3-(3-methylbut-2-enyl)oxiran-2-yl]-1-oxaspiro[2.5]octan-6-yl]oxy]-10-oxodeca-2,4,6,8-tetraenoic acid</t>
  </si>
  <si>
    <t>CC(=CC[C@@H]1[C@@](O1)(C)[C@H]2[C@@H]([C@@H](CC[C@]23CO3)OC(=O)/C=C/C=C/C=C/C=C/C(=O)O)OC)C</t>
  </si>
  <si>
    <t>23117-36-4</t>
  </si>
  <si>
    <t>[4-(hydroxymethyl)cyclohexyl]methyl prop-2-enoate</t>
  </si>
  <si>
    <t>C=CC(=O)OCC1CCC(CC1)CO</t>
  </si>
  <si>
    <t>23132-47-0</t>
  </si>
  <si>
    <t>1,2,2-trimethylaziridine</t>
  </si>
  <si>
    <t>CC1(CN1C)C</t>
  </si>
  <si>
    <t>23133-37-1</t>
  </si>
  <si>
    <t>1-propylpiperidin-4-one</t>
  </si>
  <si>
    <t>CCCN1CCC(=O)CC1</t>
  </si>
  <si>
    <t>23159-07-1</t>
  </si>
  <si>
    <t>3-pyrrolidin-1-ylpropan-1-amine</t>
  </si>
  <si>
    <t>C1CCN(C1)CCCN</t>
  </si>
  <si>
    <t>23169-87-1</t>
  </si>
  <si>
    <t>(E)-but-2-en-2-ol</t>
  </si>
  <si>
    <t>C/C=C(\C)/O</t>
  </si>
  <si>
    <t>23181-80-8</t>
  </si>
  <si>
    <t>7-aminoheptanenitrile</t>
  </si>
  <si>
    <t>C(CCCN)CCC#N</t>
  </si>
  <si>
    <t>23186-70-1</t>
  </si>
  <si>
    <t>1-prop-2-enoxypentane</t>
  </si>
  <si>
    <t>CCCCCOCC=C</t>
  </si>
  <si>
    <t>23197-86-6</t>
  </si>
  <si>
    <t>heptacyclo[9.6.1.13,9.113,16.02,10.04,8.012,17]icosa-5,14-diene</t>
  </si>
  <si>
    <t>C1C=CC2C1C3CC2C4C3C5CC4C6C5C7CC6C=C7</t>
  </si>
  <si>
    <t>23201-84-5</t>
  </si>
  <si>
    <t>di(propan-2-yl)diazene</t>
  </si>
  <si>
    <t>CC(C)N=NC(C)C</t>
  </si>
  <si>
    <t>23211-28-1</t>
  </si>
  <si>
    <t>4,4-diethyl-2,6-diazatricyclo[5.2.2.02,6]undecane</t>
  </si>
  <si>
    <t>CCC1(CN2C3CCC(N2C1)CC3)CC</t>
  </si>
  <si>
    <t>23217-98-3</t>
  </si>
  <si>
    <t>2-methyl-2,3,3a,4,5,6,6a,7,8,9,9a,9b-dodecahydro-1H-phenalene</t>
  </si>
  <si>
    <t>CC1CC2CCCC3C2C(C1)CCC3</t>
  </si>
  <si>
    <t>23220-25-9</t>
  </si>
  <si>
    <t>N-methyldecanamide</t>
  </si>
  <si>
    <t>CCCCCCCCCC(=O)NC</t>
  </si>
  <si>
    <t>23238-40-6</t>
  </si>
  <si>
    <t>2-decoxyethanol</t>
  </si>
  <si>
    <t>CCCCCCCCCCOCCO</t>
  </si>
  <si>
    <t>23246-96-0</t>
  </si>
  <si>
    <t>(1R,4Z,7S,17R)-4-ethylidene-7-hydroxy-7-(hydroxymethyl)-6-methylidene-2,9-dioxa-14-azatricyclo[9.5.1.014,17]heptadec-11-ene-3,8-dione</t>
  </si>
  <si>
    <t>C/C=C\1/CC(=C)[C@@](C(=O)OCC2=CCN3[C@H]2[C@@H](CC3)OC1=O)(CO)O</t>
  </si>
  <si>
    <t>23255-69-8</t>
  </si>
  <si>
    <t>[(1S,2R,3S,7R,9R,10R,11S,12S)-3,10-dihydroxy-2-(hydroxymethyl)-1,5-dimethyl-4-oxospiro[8-oxatricyclo[7.2.1.02,7]dodec-5-ene-12,2'-oxirane]-11-yl] acetate</t>
  </si>
  <si>
    <t>CC1=C[C@@H]2[C@]([C@@H](C1=O)O)([C@]3([C@@H]([C@H]([C@H]([C@@]34CO4)O2)O)OC(=O)C)C)CO</t>
  </si>
  <si>
    <t>23261-20-3</t>
  </si>
  <si>
    <t>(1S,2R)-1-[(2S)-oxiran-2-yl]-2-[(2R)-oxiran-2-yl]ethane-1,2-diol</t>
  </si>
  <si>
    <t>C1[C@@H](O1)[C@@H]([C@@H]([C@@H]2CO2)O)O</t>
  </si>
  <si>
    <t>23267-57-4</t>
  </si>
  <si>
    <t>(E)-4-(2,2,6-trimethyl-7-oxabicyclo[4.1.0]heptan-1-yl)but-3-en-2-one</t>
  </si>
  <si>
    <t>CC(=O)/C=C/C12C(CCCC1(O2)C)(C)C</t>
  </si>
  <si>
    <t>23282-20-4</t>
  </si>
  <si>
    <t>(1S,2R,3S,7R,9R,10R,11S,12S)-3,10,11-trihydroxy-2-(hydroxymethyl)-1,5-dimethylspiro[8-oxatricyclo[7.2.1.02,7]dodec-5-ene-12,2'-oxirane]-4-one</t>
  </si>
  <si>
    <t>CC1=C[C@@H]2[C@]([C@@H](C1=O)O)([C@]3([C@@H]([C@H]([C@H]([C@@]34CO4)O2)O)O)C)CO</t>
  </si>
  <si>
    <t>23305-64-8</t>
  </si>
  <si>
    <t>2-[2-(2-propoxyethoxy)ethoxy]ethanol</t>
  </si>
  <si>
    <t>CCCOCCOCCOCCO</t>
  </si>
  <si>
    <t>23315-05-1</t>
  </si>
  <si>
    <t>[(2S,3S)-3-hydroxy-1-methoxybutan-2-yl]imino-[(Z)-oct-1-enyl]-oxidoazanium</t>
  </si>
  <si>
    <t>CCCCCC/C=C\[N+](=N[C@@H](COC)[C@H](C)O)[O-]</t>
  </si>
  <si>
    <t>23326-27-4</t>
  </si>
  <si>
    <t>methyl but-2-ynoate</t>
  </si>
  <si>
    <t>CC#CC(=O)OC</t>
  </si>
  <si>
    <t>23336-49-4</t>
  </si>
  <si>
    <t>[3-heptanoyloxy-2-(heptanoyloxymethyl)-2-methylpropyl] heptanoate</t>
  </si>
  <si>
    <t>CCCCCCC(=O)OCC(C)(COC(=O)CCCCCC)COC(=O)CCCCCC</t>
  </si>
  <si>
    <t>23337-88-4</t>
  </si>
  <si>
    <t>1,2-dimethyl-1,2-dipropylhydrazine</t>
  </si>
  <si>
    <t>CCCN(C)N(C)CCC</t>
  </si>
  <si>
    <t>23337-93-1</t>
  </si>
  <si>
    <t>1,2-diethyl-1,2-dimethylhydrazine</t>
  </si>
  <si>
    <t>CCN(C)N(C)CC</t>
  </si>
  <si>
    <t>23350-58-5</t>
  </si>
  <si>
    <t>(E)-but-2-enamide</t>
  </si>
  <si>
    <t>C/C=C/C(=O)N</t>
  </si>
  <si>
    <t>23351-51-1</t>
  </si>
  <si>
    <t>(3R,4S,5R,6R)-2,3,4,5,6,7-hexahydroxyheptanoic acid</t>
  </si>
  <si>
    <t>C([C@H]([C@H]([C@@H]([C@H](C(C(=O)O)O)O)O)O)O)O</t>
  </si>
  <si>
    <t>23356-96-9</t>
  </si>
  <si>
    <t>[(2S)-pyrrolidin-2-yl]methanol</t>
  </si>
  <si>
    <t>C1C[C@H](NC1)CO</t>
  </si>
  <si>
    <t>23361-74-2</t>
  </si>
  <si>
    <t>butan-2-yl pentanoate</t>
  </si>
  <si>
    <t>CCCCC(=O)OC(C)CC</t>
  </si>
  <si>
    <t>23361-78-6</t>
  </si>
  <si>
    <t>tert-butyl pentanoate</t>
  </si>
  <si>
    <t>CCCCC(=O)OC(C)(C)C</t>
  </si>
  <si>
    <t>23370-68-5</t>
  </si>
  <si>
    <t>1,3-bis[(5-isocyanato-1,3,3-trimethylcyclohexyl)methyl]-1,3-diazetidine-2,4-dione</t>
  </si>
  <si>
    <t>CC1(CC(CC(C1)(C)CN2C(=O)N(C2=O)CC3(CC(CC(C3)(C)C)N=C=O)C)N=C=O)C</t>
  </si>
  <si>
    <t>23394-15-2</t>
  </si>
  <si>
    <t>bis[(3S,8S,9S,10R,13R,14S,17R)-10,13-dimethyl-17-[(2R)-6-methylheptan-2-yl]-2,3,4,7,8,9,11,12,14,15,16,17-dodecahydro-1H-cyclopenta[a]phenanthren-3-yl] hexanedioate</t>
  </si>
  <si>
    <t>C[C@H](CCCC(C)C)[C@H]1CC[C@@H]2[C@@]1(CC[C@H]3[C@H]2CC=C4[C@@]3(CC[C@@H](C4)OC(=O)CCCCC(=O)O[C@H]5CC[C@@]6([C@H]7CC[C@]8([C@H]([C@@H]7CC=C6C5)CC[C@@H]8[C@H](C)CCCC(C)C)C)C)C)C</t>
  </si>
  <si>
    <t>23397-76-4</t>
  </si>
  <si>
    <t>(3aR,5S,6S,6aR)-5-[(3R)-1,4-dioxaspiro[4.5]decan-3-yl]spiro[3a,5,6,6a-tetrahydrofuro[2,3-d][1,3]dioxole-2,1'-cyclohexane]-6-ol</t>
  </si>
  <si>
    <t>C1CCC2(CC1)OC[C@@H](O2)[C@@H]3[C@@H]([C@@H]4[C@H](O3)OC5(O4)CCCCC5)O</t>
  </si>
  <si>
    <t>23412-21-7</t>
  </si>
  <si>
    <t>butan-2-yl 2-methylpropanoate</t>
  </si>
  <si>
    <t>CCC(C)OC(=O)C(C)C</t>
  </si>
  <si>
    <t>23418-38-4</t>
  </si>
  <si>
    <t>4-methylnonan-4-ol</t>
  </si>
  <si>
    <t>CCCCCC(C)(CCC)O</t>
  </si>
  <si>
    <t>23418-82-8</t>
  </si>
  <si>
    <t>cyclooctane-1,5-diol</t>
  </si>
  <si>
    <t>C1CC(CCCC(C1)O)O</t>
  </si>
  <si>
    <t>23433-04-7</t>
  </si>
  <si>
    <t>heptane-1,3-diol</t>
  </si>
  <si>
    <t>CCCCC(CCO)O</t>
  </si>
  <si>
    <t>23433-05-8</t>
  </si>
  <si>
    <t>octane-1,3-diol</t>
  </si>
  <si>
    <t>CCCCCC(CCO)O</t>
  </si>
  <si>
    <t>23433-07-0</t>
  </si>
  <si>
    <t>nonane-1,3-diol</t>
  </si>
  <si>
    <t>CCCCCCC(CCO)O</t>
  </si>
  <si>
    <t>23448-68-2</t>
  </si>
  <si>
    <t>4,4-bis(tert-butylperoxy)butyl pentanoate</t>
  </si>
  <si>
    <t>CCCCC(=O)OCCCC(OOC(C)(C)C)OOC(C)(C)C</t>
  </si>
  <si>
    <t>23458-49-3</t>
  </si>
  <si>
    <t>3-butylimino-2,2,4,4-tetramethylcyclobutan-1-one</t>
  </si>
  <si>
    <t>CCCCN=C1C(C(=O)C1(C)C)(C)C</t>
  </si>
  <si>
    <t>23470-00-0</t>
  </si>
  <si>
    <t>1,3-dihydroxypropan-2-yl hexadecanoate</t>
  </si>
  <si>
    <t>CCCCCCCCCCCCCCCC(=O)OC(CO)CO</t>
  </si>
  <si>
    <t>23474-91-1</t>
  </si>
  <si>
    <t>tert-butyl but-2-eneperoxoate</t>
  </si>
  <si>
    <t>CC=CC(=O)OOC(C)(C)C</t>
  </si>
  <si>
    <t>23522-05-6</t>
  </si>
  <si>
    <t>(3S,3aS,5aR,9bS)-3,5a,9-trimethyl-3a,4,5,7,8,9b-hexahydro-3H-benzo[g][1]benzofuran-2,6-dione</t>
  </si>
  <si>
    <t>C[C@H]1[C@@H]2CC[C@]3(C(=O)CCC(=C3[C@H]2OC1=O)C)C</t>
  </si>
  <si>
    <t>23542-51-0</t>
  </si>
  <si>
    <t>5-nitropent-1-ene</t>
  </si>
  <si>
    <t>C=CCCC[N+](=O)[O-]</t>
  </si>
  <si>
    <t>23559-36-6</t>
  </si>
  <si>
    <t>7-oxabicyclo[4.1.0]heptane-2,3,4,5-tetrol</t>
  </si>
  <si>
    <t>C1(C(C(C2C(C1O)O2)O)O)O</t>
  </si>
  <si>
    <t>23601-40-3</t>
  </si>
  <si>
    <t>2-[2-[2-[2-[2-(2-methoxyethoxy)ethoxy]ethoxy]ethoxy]ethoxy]ethanol</t>
  </si>
  <si>
    <t>COCCOCCOCCOCCOCCOCCO</t>
  </si>
  <si>
    <t>23602-10-0</t>
  </si>
  <si>
    <t>N-(2-methylbutan-2-yl)formamide</t>
  </si>
  <si>
    <t>CCC(C)(C)NC=O</t>
  </si>
  <si>
    <t>23603-63-6</t>
  </si>
  <si>
    <t>1,2-dicyclopropylethenylcyclopropane</t>
  </si>
  <si>
    <t>C1CC1C=C(C2CC2)C3CC3</t>
  </si>
  <si>
    <t>23605-05-2</t>
  </si>
  <si>
    <t>(3S,5S,8R,9S,10S,12R,13S,14S,17R)-5,12,14-trihydroxy-13-methyl-17-(5-oxo-2H-furan-3-yl)-3-[(2R,3R,4R,5R,6R)-3,4,5-trihydroxy-6-methyloxan-2-yl]oxy-2,3,4,6,7,8,9,11,12,15,16,17-dodecahydro-1H-cyclopenta[a]phenanthrene-10-carbaldehyde</t>
  </si>
  <si>
    <t>C[C@@H]1[C@@H]([C@H]([C@H]([C@@H](O1)O[C@H]2CC[C@@]3([C@H]4C[C@H]([C@@]5([C@H](CC[C@@]5([C@@H]4CC[C@@]3(C2)O)O)C6=CC(=O)OC6)C)O)C=O)O)O)O</t>
  </si>
  <si>
    <t>23661-84-9</t>
  </si>
  <si>
    <t>2-tert-butylperoxy-5-hydroperoxy-2,5-dimethylhexane</t>
  </si>
  <si>
    <t>CC(C)(C)OOC(C)(C)CCC(C)(C)OO</t>
  </si>
  <si>
    <t>23726-93-4</t>
  </si>
  <si>
    <t>(E)-1-(2,6,6-trimethylcyclohexa-1,3-dien-1-yl)but-2-en-1-one</t>
  </si>
  <si>
    <t>C/C=C/C(=O)C1=C(C=CCC1(C)C)C</t>
  </si>
  <si>
    <t>23733-65-5</t>
  </si>
  <si>
    <t>(6R)-6-methyl-3-propan-2-ylcyclohex-2-en-1-one</t>
  </si>
  <si>
    <t>C[C@@H]1CCC(=CC1=O)C(C)C</t>
  </si>
  <si>
    <t>23734-06-7</t>
  </si>
  <si>
    <t>5-methylidene-6-prop-1-en-2-ylcyclohex-2-en-1-ol</t>
  </si>
  <si>
    <t>CC(=C)C1C(C=CCC1=C)O</t>
  </si>
  <si>
    <t>23747-14-0</t>
  </si>
  <si>
    <t>2,2,7,7-tetramethyltricyclo[6.2.1.01,6]undec-5-en-4-one</t>
  </si>
  <si>
    <t>CC1(CC(=O)C=C2C13CCC(C3)C2(C)C)C</t>
  </si>
  <si>
    <t>23778-52-1</t>
  </si>
  <si>
    <t>2-[2-[2-[2-(2-methoxyethoxy)ethoxy]ethoxy]ethoxy]ethanol</t>
  </si>
  <si>
    <t>COCCOCCOCCOCCOCCO</t>
  </si>
  <si>
    <t>23787-90-8</t>
  </si>
  <si>
    <t>2,2,8,8-tetramethyl-octahydro-1H-2,4a-methanonapthalen-10-one</t>
  </si>
  <si>
    <t>CC1(CCC(=O)C2C13CCC(C3)C2(C)C)C</t>
  </si>
  <si>
    <t>23811-08-7</t>
  </si>
  <si>
    <t>2-[(3R,5S,6S)-6,10-dimethylspiro[4.5]dec-9-en-3-yl]propan-2-ol</t>
  </si>
  <si>
    <t>C[C@H]1CCC=C([C@]12CC[C@H](C2)C(C)(C)O)C</t>
  </si>
  <si>
    <t>23853-10-3</t>
  </si>
  <si>
    <t>ethyl 2-piperidin-1-ylacetate</t>
  </si>
  <si>
    <t>CCOC(=O)CN1CCCCC1</t>
  </si>
  <si>
    <t>23878-88-8</t>
  </si>
  <si>
    <t>2-ethenyl-4,4,6-trimethyl-5,6-dihydro-1,3-oxazine</t>
  </si>
  <si>
    <t>CC1CC(N=C(O1)C=C)(C)C</t>
  </si>
  <si>
    <t>23889-83-0</t>
  </si>
  <si>
    <t>3,3,8,8,13,13-hexamethyl-1,5,6,10,11,15-hexazatetracyclo[10.3.0.02,6.07,11]pentadeca-4,9,14-triene</t>
  </si>
  <si>
    <t>CC1(C=NN2C1N3C(C(C=N3)(C)C)N4C2C(C=N4)(C)C)C</t>
  </si>
  <si>
    <t>23916-33-8</t>
  </si>
  <si>
    <t>[(E)-but-2-enyl] prop-2-enoate</t>
  </si>
  <si>
    <t>C/C=C/COC(=O)C=C</t>
  </si>
  <si>
    <t>23930-19-0</t>
  </si>
  <si>
    <t>(3R,5S,8S,9S,10S,13S,14S,17S)-17-acetyl-3-hydroxy-10,13-dimethyl-1,2,3,4,5,6,7,8,9,12,14,15,16,17-tetradecahydrocyclopenta[a]phenanthren-11-one</t>
  </si>
  <si>
    <t>CC(=O)[C@H]1CC[C@@H]2[C@@]1(CC(=O)[C@H]3[C@H]2CC[C@@H]4[C@@]3(CC[C@H](C4)O)C)C</t>
  </si>
  <si>
    <t>23943-96-6</t>
  </si>
  <si>
    <t>(2R)-2-methoxypropanoic acid</t>
  </si>
  <si>
    <t>C[C@H](C(=O)O)OC</t>
  </si>
  <si>
    <t>23953-00-6</t>
  </si>
  <si>
    <t>(2S)-2-methoxypropanoic acid</t>
  </si>
  <si>
    <t>C[C@@H](C(=O)O)OC</t>
  </si>
  <si>
    <t>23965-86-8</t>
  </si>
  <si>
    <t>(3E,8R,9S,10R,13S,14S,17R)-17-ethynyl-3-hydroxyimino-13-methyl-1,2,6,7,8,9,10,11,12,14,15,16-dodecahydrocyclopenta[a]phenanthren-17-ol</t>
  </si>
  <si>
    <t>C[C@]12CC[C@H]3[C@H]([C@@H]1CC[C@]2(C#C)O)CCC4=C/C(=N/O)/CC[C@H]34</t>
  </si>
  <si>
    <t>23978-09-8</t>
  </si>
  <si>
    <t>4,7,13,16,21,24-hexaoxa-1,10-diazabicyclo[8.8.8]hexacosane</t>
  </si>
  <si>
    <t>C1COCCOCCN2CCOCCOCCN1CCOCCOCC2</t>
  </si>
  <si>
    <t>23978-55-4</t>
  </si>
  <si>
    <t>1,4,10,13-tetraoxa-7,16-diazacyclooctadecane</t>
  </si>
  <si>
    <t>C1COCCOCCNCCOCCOCCN1</t>
  </si>
  <si>
    <t>23979-29-5</t>
  </si>
  <si>
    <t>3,4-diazatricyclo[4.2.1.02,5]nona-3,7-diene</t>
  </si>
  <si>
    <t>C1C2C=CC1C3C2N=N3</t>
  </si>
  <si>
    <t>23979-30-8</t>
  </si>
  <si>
    <t>3,4-diazatricyclo[4.2.1.02,5]non-3-ene</t>
  </si>
  <si>
    <t>C1CC2CC1C3C2N=N3</t>
  </si>
  <si>
    <t>23985-25-3</t>
  </si>
  <si>
    <t>2,6-dimethylocta-5,7-dien-4-one</t>
  </si>
  <si>
    <t>CC(C)CC(=O)C=C(C)C=C</t>
  </si>
  <si>
    <t>23986-74-5</t>
  </si>
  <si>
    <t>(1E,6E,8S)-1-methyl-5-methylidene-8-propan-2-ylcyclodeca-1,6-diene</t>
  </si>
  <si>
    <t>C/C/1=C\CCC(=C)/C=C/[C@@H](CC1)C(C)C</t>
  </si>
  <si>
    <t>24026-79-7</t>
  </si>
  <si>
    <t>N-(3-piperidin-1-ylheptyl)acetamide</t>
  </si>
  <si>
    <t>CCCCC(CCNC(=O)C)N1CCCCC1</t>
  </si>
  <si>
    <t>24028-46-4</t>
  </si>
  <si>
    <t>N'-(2-piperazin-1-ylethyl)ethane-1,2-diamine</t>
  </si>
  <si>
    <t>C1CN(CCN1)CCNCCN</t>
  </si>
  <si>
    <t>24029-74-1</t>
  </si>
  <si>
    <t>dispiro[2.0.24.43]decane</t>
  </si>
  <si>
    <t>C1CCC2(CC2)C3(C1)CC3</t>
  </si>
  <si>
    <t>24041-60-9</t>
  </si>
  <si>
    <t>(1S,2S,3S,5R)-2,6,6-trimethylbicyclo[3.1.1]heptan-3-ol</t>
  </si>
  <si>
    <t>C[C@H]1[C@@H]2C[C@@H](C2(C)C)C[C@@H]1O</t>
  </si>
  <si>
    <t>24046-80-8</t>
  </si>
  <si>
    <t>9,10-diazapentacyclo[4.4.0.02,5.03,8.04,7]dec-9-ene</t>
  </si>
  <si>
    <t>C12C3C4C1C5C2C3C4N=N5</t>
  </si>
  <si>
    <t>24048-14-4</t>
  </si>
  <si>
    <t>2,6,10-trimethylundeca-5,9-dien-1-ol</t>
  </si>
  <si>
    <t>CC(CCC=C(C)CCC=C(C)C)CO</t>
  </si>
  <si>
    <t>24079-95-6</t>
  </si>
  <si>
    <t>ethyl 2-methyl-4-oxo-6-propan-2-ylcyclohex-2-ene-1-carboxylate</t>
  </si>
  <si>
    <t>CCOC(=O)C1C(CC(=O)C=C1C)C(C)C</t>
  </si>
  <si>
    <t>24089-00-7</t>
  </si>
  <si>
    <t>3-methyloct-1-en-3-ol</t>
  </si>
  <si>
    <t>CCCCCC(C)(C=C)O</t>
  </si>
  <si>
    <t>24139-32-0</t>
  </si>
  <si>
    <t>tricyclo[4.4.2.01,6]dodeca-3,11-diene</t>
  </si>
  <si>
    <t>C1CCC23CC=CCC2(C1)C=C3</t>
  </si>
  <si>
    <t>24139-33-1</t>
  </si>
  <si>
    <t>tricyclo[4.4.2.01,6]dodeca-2,4,11-triene</t>
  </si>
  <si>
    <t>C1CCC23C=CC=CC2(C1)C=C3</t>
  </si>
  <si>
    <t>24156-95-4</t>
  </si>
  <si>
    <t>3,5,5-trimethylcyclopent-2-en-1-one</t>
  </si>
  <si>
    <t>CC1=CC(=O)C(C1)(C)C</t>
  </si>
  <si>
    <t>24173-47-5</t>
  </si>
  <si>
    <t>3,7-dimethylnon-6-en-1-yn-3-ol</t>
  </si>
  <si>
    <t>CCC(=CCCC(C)(C#C)O)C</t>
  </si>
  <si>
    <t>24194-62-5</t>
  </si>
  <si>
    <t>1,3,6,9,12,15-hexaoxacycloheptadecane</t>
  </si>
  <si>
    <t>C1COCCOCCOCOCCOCCO1</t>
  </si>
  <si>
    <t>24199-46-0</t>
  </si>
  <si>
    <t>6-methyloct-5-en-2-one</t>
  </si>
  <si>
    <t>CCC(=CCCC(=O)C)C</t>
  </si>
  <si>
    <t>24211-64-1</t>
  </si>
  <si>
    <t>(2R,3R,5S,8R,9S,10R,13R,17R)-2,3,14-trihydroxy-13-methyl-17-(5-oxo-2H-furan-3-yl)-1,2,3,4,5,6,7,8,9,11,12,15,16,17-tetradecahydrocyclopenta[a]phenanthrene-10-carbaldehyde</t>
  </si>
  <si>
    <t>C[C@]12CC[C@H]3[C@H](C1(CC[C@@H]2C4=CC(=O)OC4)O)CC[C@@H]5[C@@]3(C[C@H]([C@@H](C5)O)O)C=O</t>
  </si>
  <si>
    <t>24214-70-8</t>
  </si>
  <si>
    <t>N-(cycloheptylideneamino)cycloheptanimine</t>
  </si>
  <si>
    <t>C1CCCC(=NN=C2CCCCCC2)CC1</t>
  </si>
  <si>
    <t>24229-53-6</t>
  </si>
  <si>
    <t>N'-[2-(dimethylamino)ethyl]ethane-1,2-diamine</t>
  </si>
  <si>
    <t>CN(C)CCNCCN</t>
  </si>
  <si>
    <t>24237-00-1</t>
  </si>
  <si>
    <t>6-butyl-2,4-dimethyl-3,6-dihydro-2H-pyran</t>
  </si>
  <si>
    <t>CCCCC1C=C(CC(O1)C)C</t>
  </si>
  <si>
    <t>24253-30-3</t>
  </si>
  <si>
    <t>hex-5-en-3-one</t>
  </si>
  <si>
    <t>CCC(=O)CC=C</t>
  </si>
  <si>
    <t>24254-55-5</t>
  </si>
  <si>
    <t>2-hydroperoxyhexane</t>
  </si>
  <si>
    <t>CCCCC(C)OO</t>
  </si>
  <si>
    <t>24254-56-6</t>
  </si>
  <si>
    <t>3-hydroperoxyhexane</t>
  </si>
  <si>
    <t>CCCC(CC)OO</t>
  </si>
  <si>
    <t>24254-57-7</t>
  </si>
  <si>
    <t>3-hydroperoxypentane</t>
  </si>
  <si>
    <t>CCC(CC)OO</t>
  </si>
  <si>
    <t>24268-10-8</t>
  </si>
  <si>
    <t>(E)-1-ethenoxyprop-1-ene</t>
  </si>
  <si>
    <t>C/C=C/OC=C</t>
  </si>
  <si>
    <t>24279-91-2</t>
  </si>
  <si>
    <t>[2-[2,5-bis(aziridin-1-yl)-4-methyl-3,6-dioxocyclohexa-1,4-dien-1-yl]-2-methoxyethyl] carbamate</t>
  </si>
  <si>
    <t>CC1=C(C(=O)C(=C(C1=O)N2CC2)C(COC(=O)N)OC)N3CC3</t>
  </si>
  <si>
    <t>24282-51-7</t>
  </si>
  <si>
    <t>1-(3-hydroxy-2,2,5,5-tetramethyloxolan-3-yl)ethanone</t>
  </si>
  <si>
    <t>CC(=O)C1(CC(OC1(C)C)(C)C)O</t>
  </si>
  <si>
    <t>24306-18-1</t>
  </si>
  <si>
    <t>9-octylheptadec-8-ene</t>
  </si>
  <si>
    <t>CCCCCCCCC(=CCCCCCCC)CCCCCCCC</t>
  </si>
  <si>
    <t>24317-94-0</t>
  </si>
  <si>
    <t>ethyl 2-acetylheptanoate</t>
  </si>
  <si>
    <t>CCCCCC(C(=O)C)C(=O)OCC</t>
  </si>
  <si>
    <t>24317-95-1</t>
  </si>
  <si>
    <t>ethyl 2-acetyldecanoate</t>
  </si>
  <si>
    <t>CCCCCCCCC(C(=O)C)C(=O)OCC</t>
  </si>
  <si>
    <t>24323-21-5</t>
  </si>
  <si>
    <t>2-methylnonanoic acid</t>
  </si>
  <si>
    <t>CCCCCCCC(C)C(=O)O</t>
  </si>
  <si>
    <t>24323-23-7</t>
  </si>
  <si>
    <t>2-methyldecanoic acid</t>
  </si>
  <si>
    <t>CCCCCCCCC(C)C(=O)O</t>
  </si>
  <si>
    <t>24323-25-9</t>
  </si>
  <si>
    <t>2-methylundecanoic acid</t>
  </si>
  <si>
    <t>CCCCCCCCCC(C)C(=O)O</t>
  </si>
  <si>
    <t>24323-31-7</t>
  </si>
  <si>
    <t>2-methyltridecanoic acid</t>
  </si>
  <si>
    <t>CCCCCCCCCCCC(C)C(=O)O</t>
  </si>
  <si>
    <t>24325-56-2</t>
  </si>
  <si>
    <t>bis(1-adamantyl)diazene</t>
  </si>
  <si>
    <t>C1C2CC3CC1CC(C2)(C3)N=NC45CC6CC(C4)CC(C6)C5</t>
  </si>
  <si>
    <t>24331-09-7</t>
  </si>
  <si>
    <t>methanetetracarbonitrile</t>
  </si>
  <si>
    <t>C(#N)C(C#N)(C#N)C#N</t>
  </si>
  <si>
    <t>24331-71-3</t>
  </si>
  <si>
    <t>N,N,2,2-tetramethylpropanamide</t>
  </si>
  <si>
    <t>CC(C)(C)C(=O)N(C)C</t>
  </si>
  <si>
    <t>24332-20-5</t>
  </si>
  <si>
    <t>1,1,2-trimethoxyethane</t>
  </si>
  <si>
    <t>COCC(OC)OC</t>
  </si>
  <si>
    <t>24332-22-7</t>
  </si>
  <si>
    <t>(E)-hept-4-en-2-one</t>
  </si>
  <si>
    <t>CC/C=C/CC(=O)C</t>
  </si>
  <si>
    <t>24337-52-8</t>
  </si>
  <si>
    <t>2-(1-hydroxyethyl)cyclohexan-1-ol</t>
  </si>
  <si>
    <t>CC(C1CCCCC1O)O</t>
  </si>
  <si>
    <t>24342-04-9</t>
  </si>
  <si>
    <t>methyl pent-2-ynoate</t>
  </si>
  <si>
    <t>CCC#CC(=O)OC</t>
  </si>
  <si>
    <t>24393-94-0</t>
  </si>
  <si>
    <t>(1S,2R,3S,5S,7R,9R,10R,11S,12S)-3,10,11-trihydroxy-2-(hydroxymethyl)-1,5-dimethylspiro[8-oxatricyclo[7.2.1.02,7]dodecane-12,2'-oxirane]-4-one</t>
  </si>
  <si>
    <t>C[C@H]1C[C@@H]2[C@]([C@@H](C1=O)O)([C@]3([C@@H]([C@H]([C@H]([C@@]34CO4)O2)O)O)C)CO</t>
  </si>
  <si>
    <t>24410-84-2</t>
  </si>
  <si>
    <t>ethyl (E)-pent-2-enoate</t>
  </si>
  <si>
    <t>CC/C=C/C(=O)OCC</t>
  </si>
  <si>
    <t>24426-40-2</t>
  </si>
  <si>
    <t>2-(ethylamino)acetonitrile</t>
  </si>
  <si>
    <t>CCNCC#N</t>
  </si>
  <si>
    <t>24430-29-3</t>
  </si>
  <si>
    <t>spiro[4.4]nona-1,3,7-triene</t>
  </si>
  <si>
    <t>C1C=CCC12C=CC=C2</t>
  </si>
  <si>
    <t>24434-09-1</t>
  </si>
  <si>
    <t>octane-3,6-diol</t>
  </si>
  <si>
    <t>CCC(CCC(CC)O)O</t>
  </si>
  <si>
    <t>24442-69-1</t>
  </si>
  <si>
    <t>penta-1,4-diyne</t>
  </si>
  <si>
    <t>C#CCC#C</t>
  </si>
  <si>
    <t>24448-04-2</t>
  </si>
  <si>
    <t>(4-ethyl-2-heptadecyl-5H-1,3-oxazol-4-yl)methanol</t>
  </si>
  <si>
    <t>CCCCCCCCCCCCCCCCCC1=NC(CO1)(CC)CO</t>
  </si>
  <si>
    <t>24461-38-9</t>
  </si>
  <si>
    <t>1-[(Z)-prop-1-enyl]aziridine</t>
  </si>
  <si>
    <t>C/C=C\N1CC1</t>
  </si>
  <si>
    <t>24472-02-4</t>
  </si>
  <si>
    <t>1,5,7,11-tetraoxaspiro[5.5]undecane</t>
  </si>
  <si>
    <t>C1COC2(OC1)OCCCO2</t>
  </si>
  <si>
    <t>24480-26-0</t>
  </si>
  <si>
    <t>N,N'-bis[4-(aziridin-1-yl)butyl]oxamide</t>
  </si>
  <si>
    <t>C1CN1CCCCNC(=O)C(=O)NCCCCN2CC2</t>
  </si>
  <si>
    <t>24480-30-6</t>
  </si>
  <si>
    <t>N'-[3-(aziridin-1-yl)propyl]oxamide</t>
  </si>
  <si>
    <t>C1CN1CCCNC(=O)C(=O)N</t>
  </si>
  <si>
    <t>24493-53-6</t>
  </si>
  <si>
    <t>3-prop-2-enoyloxypropyl prop-2-enoate</t>
  </si>
  <si>
    <t>C=CC(=O)OCCCOC(=O)C=C</t>
  </si>
  <si>
    <t>24493-59-2</t>
  </si>
  <si>
    <t>2-[2-(2-methoxyethoxy)ethoxy]ethyl 2-methylprop-2-enoate</t>
  </si>
  <si>
    <t>CC(=C)C(=O)OCCOCCOCCOC</t>
  </si>
  <si>
    <t>24516-39-0</t>
  </si>
  <si>
    <t>[(3S,8S,9S,10R,13R,14S,17R)-10,13-dimethyl-17-[(2R)-6-methylheptan-2-yl]-2,3,4,7,8,9,11,12,14,15,16,17-dodecahydro-1H-cyclopenta[a]phenanthren-3-yl] (Z)-docos-13-enoate</t>
  </si>
  <si>
    <t>CCCCCCCC/C=C\CCCCCCCCCCCC(=O)O[C@H]1CC[C@@]2([C@H]3CC[C@]4([C@H]([C@@H]3CC=C2C1)CC[C@@H]4[C@H](C)CCCC(C)C)C)C</t>
  </si>
  <si>
    <t>24518-94-3</t>
  </si>
  <si>
    <t>dispiro[2.2.26.23]decane</t>
  </si>
  <si>
    <t>C1CC2(CCC13CC3)CC2</t>
  </si>
  <si>
    <t>24529-88-2</t>
  </si>
  <si>
    <t>[(2S)-3-hydroxy-2-[(Z)-octadec-9-enoyl]oxypropyl] (Z)-octadec-9-enoate</t>
  </si>
  <si>
    <t>CCCCCCCC/C=C\CCCCCCCC(=O)OC[C@H](CO)OC(=O)CCCCCCC/C=C\CCCCCCCC</t>
  </si>
  <si>
    <t>24539-28-4</t>
  </si>
  <si>
    <t>4-methoxycarbonylcubane-1-carboxylic acid</t>
  </si>
  <si>
    <t>COC(=O)C12C3C4C1C5C2C3C45C(=O)O</t>
  </si>
  <si>
    <t>24566-95-8</t>
  </si>
  <si>
    <t>1-(3-aminopropyl)azepan-2-one</t>
  </si>
  <si>
    <t>C1CCC(=O)N(CC1)CCCN</t>
  </si>
  <si>
    <t>24567-27-9</t>
  </si>
  <si>
    <t>2-hydroxyethyl propanoate</t>
  </si>
  <si>
    <t>CCC(=O)OCCO</t>
  </si>
  <si>
    <t>24569-29-7</t>
  </si>
  <si>
    <t>7-methyl-1,2,4,5,6,7,8,9-octahydrobenzo[8]annulene-3,10-dione</t>
  </si>
  <si>
    <t>CC1CCC2=C(CCC(=O)C2)C(=O)CC1</t>
  </si>
  <si>
    <t>24569-89-9</t>
  </si>
  <si>
    <t>tetracyclo[3.3.1.13,7.01,3]decane</t>
  </si>
  <si>
    <t>C1C2CC34CC1CC3(C2)C4</t>
  </si>
  <si>
    <t>24579-70-2</t>
  </si>
  <si>
    <t>diethylcarbamic acid</t>
  </si>
  <si>
    <t>CCN(CC)C(=O)O</t>
  </si>
  <si>
    <t>24587-26-6</t>
  </si>
  <si>
    <t>(3E)-3-methylhexa-1,3,5-triene</t>
  </si>
  <si>
    <t>C/C(=C\C=C)/C=C</t>
  </si>
  <si>
    <t>24599-57-3</t>
  </si>
  <si>
    <t>cyclohexa-2,4-dien-1-one</t>
  </si>
  <si>
    <t>C1C=CC=CC1=O</t>
  </si>
  <si>
    <t>24612-83-7</t>
  </si>
  <si>
    <t>oct-1-en-4-yne</t>
  </si>
  <si>
    <t>CCCC#CCC=C</t>
  </si>
  <si>
    <t>24615-84-7</t>
  </si>
  <si>
    <t>3-prop-2-enoyloxypropanoic acid</t>
  </si>
  <si>
    <t>C=CC(=O)OCCC(=O)O</t>
  </si>
  <si>
    <t>24621-61-2</t>
  </si>
  <si>
    <t>(3S)-butane-1,3-diol</t>
  </si>
  <si>
    <t>C[C@@H](CCO)O</t>
  </si>
  <si>
    <t>24629-25-2</t>
  </si>
  <si>
    <t>(2S,3S)-2-amino-3-methylpentan-1-ol</t>
  </si>
  <si>
    <t>CC[C@H](C)[C@@H](CO)N</t>
  </si>
  <si>
    <t>24634-95-5</t>
  </si>
  <si>
    <t>ethyl tetracosanoate</t>
  </si>
  <si>
    <t>CCCCCCCCCCCCCCCCCCCCCCCC(=O)OCC</t>
  </si>
  <si>
    <t>24650-10-0</t>
  </si>
  <si>
    <t>2-[(4-aminocyclohexyl)methyl]cyclohexan-1-amine</t>
  </si>
  <si>
    <t>C1CCC(C(C1)CC2CCC(CC2)N)N</t>
  </si>
  <si>
    <t>24652-51-5</t>
  </si>
  <si>
    <t>(E)-3-methylpent-3-en-2-ol</t>
  </si>
  <si>
    <t>C/C=C(\C)/C(C)O</t>
  </si>
  <si>
    <t>24691-16-5</t>
  </si>
  <si>
    <t>[(1R,5R)-3,3,5-trimethylcyclohexyl] acetate</t>
  </si>
  <si>
    <t>C[C@H]1C[C@H](CC(C1)(C)C)OC(=O)C</t>
  </si>
  <si>
    <t>24691-18-7</t>
  </si>
  <si>
    <t>[(1R,5S)-3,3,5-trimethylcyclohexyl] acetate</t>
  </si>
  <si>
    <t>C[C@@H]1C[C@H](CC(C1)(C)C)OC(=O)C</t>
  </si>
  <si>
    <t>24696-26-2</t>
  </si>
  <si>
    <t>N-[(E,2S,3R)-1,3-dihydroxyoctadec-4-en-2-yl]hexadecanamide</t>
  </si>
  <si>
    <t>CCCCCCCCCCCCCCCC(=O)N[C@@H](CO)[C@@H](/C=C/CCCCCCCCCCCCC)O</t>
  </si>
  <si>
    <t>24717-85-9</t>
  </si>
  <si>
    <t>3,7-dimethyloct-6-enyl (E)-2-methylbut-2-enoate</t>
  </si>
  <si>
    <t>C/C=C(\C)/C(=O)OCCC(C)CCC=C(C)C</t>
  </si>
  <si>
    <t>24717-86-0</t>
  </si>
  <si>
    <t>[(1R,2S,4R)-1,7,7-trimethyl-2-bicyclo[2.2.1]heptanyl] 2-methylpropanoate</t>
  </si>
  <si>
    <t>CC(C)C(=O)O[C@H]1C[C@H]2CC[C@@]1(C2(C)C)C</t>
  </si>
  <si>
    <t>24748-23-0</t>
  </si>
  <si>
    <t>3,6,9-triethyl-3,6,9-trimethyl-1,2,4,5,7,8-hexaoxonane</t>
  </si>
  <si>
    <t>CCC1(OOC(OOC(OO1)(C)CC)(C)CC)C</t>
  </si>
  <si>
    <t>24764-40-7</t>
  </si>
  <si>
    <t>1-tert-butylpyrrole</t>
  </si>
  <si>
    <t>CC(C)(C)N1C=CC=C1</t>
  </si>
  <si>
    <t>24764-88-3</t>
  </si>
  <si>
    <t>N,N'-ditert-butylethane-1,2-diimine</t>
  </si>
  <si>
    <t>CC(C)(C)N=CC=NC(C)(C)C</t>
  </si>
  <si>
    <t>24764-90-7</t>
  </si>
  <si>
    <t>N,N'-di(propan-2-yl)ethane-1,2-diimine</t>
  </si>
  <si>
    <t>CC(C)N=CC=NC(C)C</t>
  </si>
  <si>
    <t>24770-64-7</t>
  </si>
  <si>
    <t>1,1,3,3-tetramethylcyclohexane</t>
  </si>
  <si>
    <t>CC1(CCCC(C1)(C)C)C</t>
  </si>
  <si>
    <t>24800-25-7</t>
  </si>
  <si>
    <t>2-[2-[2-(2-hydroxypropoxy)propoxy]propoxy]propan-1-ol</t>
  </si>
  <si>
    <t>CC(CO)OCC(C)OCC(C)OCC(C)O</t>
  </si>
  <si>
    <t>24817-92-3</t>
  </si>
  <si>
    <t>trihexyl 2-acetyloxypropane-1,2,3-tricarboxylate</t>
  </si>
  <si>
    <t>CCCCCCOC(=O)CC(CC(=O)OCCCCCC)(C(=O)OCCCCCC)OC(=O)C</t>
  </si>
  <si>
    <t>24823-81-2</t>
  </si>
  <si>
    <t>1,1,1-trimethoxypropane</t>
  </si>
  <si>
    <t>CCC(OC)(OC)OC</t>
  </si>
  <si>
    <t>24829-11-6</t>
  </si>
  <si>
    <t>2-[5-(oxiran-2-yl)pentyl]oxirane</t>
  </si>
  <si>
    <t>C1C(O1)CCCCCC2CO2</t>
  </si>
  <si>
    <t>24830-94-2</t>
  </si>
  <si>
    <t>(2R,3R)-2-amino-3-hydroxybutanoic acid</t>
  </si>
  <si>
    <t>C[C@H]([C@H](C(=O)O)N)O</t>
  </si>
  <si>
    <t>24851-93-2</t>
  </si>
  <si>
    <t>(2-pentylcyclopenten-1-yl) acetate</t>
  </si>
  <si>
    <t>CCCCCC1=C(CCC1)OC(=O)C</t>
  </si>
  <si>
    <t>24854-67-9</t>
  </si>
  <si>
    <t>2-[6-(oxiran-2-yl)hexyl]oxirane</t>
  </si>
  <si>
    <t>C1C(O1)CCCCCCC2CO2</t>
  </si>
  <si>
    <t>24887-75-0</t>
  </si>
  <si>
    <t>(8S,9S,10S,13S,14S)-10,13-dimethyl-2,3,4,5,6,7,8,9,11,12,14,15,16,17-tetradecahydro-1H-cyclopenta[a]phenanthrene</t>
  </si>
  <si>
    <t>C[C@@]12CCC[C@H]1[C@@H]3CCC4CCCC[C@@]4([C@H]3CC2)C</t>
  </si>
  <si>
    <t>24892-49-7</t>
  </si>
  <si>
    <t>2,4-dimethylpentane-2,4-diol</t>
  </si>
  <si>
    <t>CC(C)(CC(C)(C)O)O</t>
  </si>
  <si>
    <t>24913-14-2</t>
  </si>
  <si>
    <t>2,6,10,13-tetrazatricyclo[7.3.1.05,13]trideca-1,3,5,7,9,11-hexaene</t>
  </si>
  <si>
    <t>C1=CN=C2C=CN=C3N2C1=NC=C3</t>
  </si>
  <si>
    <t>24915-95-5</t>
  </si>
  <si>
    <t>ethyl (3R)-3-hydroxybutanoate</t>
  </si>
  <si>
    <t>CCOC(=O)C[C@@H](C)O</t>
  </si>
  <si>
    <t>24928-15-2</t>
  </si>
  <si>
    <t>[(1S,2S,6R,10S,11R,13S,14R,15R)-13-acetyloxy-1,6-dihydroxy-8-(hydroxymethyl)-4,12,12,15-tetramethyl-5-oxo-14-tetracyclo[8.5.0.02,6.011,13]pentadeca-3,8-dienyl] acetate</t>
  </si>
  <si>
    <t>C[C@@H]1[C@H]([C@@]2([C@@H](C2(C)C)[C@H]3[C@]1([C@@H]4C=C(C(=O)[C@]4(CC(=C3)CO)O)C)O)OC(=O)C)OC(=O)C</t>
  </si>
  <si>
    <t>24928-17-4</t>
  </si>
  <si>
    <t>[(1S,2S,6R,10S,11R,13S,14R,15R)-13-decanoyloxy-1,6-dihydroxy-8-(hydroxymethyl)-4,12,12,15-tetramethyl-5-oxo-14-tetracyclo[8.5.0.02,6.011,13]pentadeca-3,8-dienyl] decanoate</t>
  </si>
  <si>
    <t>CCCCCCCCCC(=O)O[C@@H]1[C@H]([C@]2([C@@H](C=C(C[C@]3([C@H]2C=C(C3=O)C)O)CO)[C@H]4[C@@]1(C4(C)C)OC(=O)CCCCCCCCC)O)C</t>
  </si>
  <si>
    <t>24928-26-5</t>
  </si>
  <si>
    <t>N,N-dipropyldecanamide</t>
  </si>
  <si>
    <t>CCCCCCCCCC(=O)N(CCC)CCC</t>
  </si>
  <si>
    <t>24935-97-5</t>
  </si>
  <si>
    <t>prop-2-enyl N-(hydroxymethyl)carbamate</t>
  </si>
  <si>
    <t>C=CCOC(=O)NCO</t>
  </si>
  <si>
    <t>24947-95-3</t>
  </si>
  <si>
    <t>(1R,2R)-2-hydroxycyclohexane-1-carboxamide</t>
  </si>
  <si>
    <t>C1CC[C@H]([C@@H](C1)C(=O)N)O</t>
  </si>
  <si>
    <t>24948-66-1</t>
  </si>
  <si>
    <t>dec-1-en-4-yne</t>
  </si>
  <si>
    <t>CCCCCC#CCC=C</t>
  </si>
  <si>
    <t>24949-38-0</t>
  </si>
  <si>
    <t>(E)-tridec-6-ene</t>
  </si>
  <si>
    <t>CCCCCC/C=C/CCCCC</t>
  </si>
  <si>
    <t>24951-77-7</t>
  </si>
  <si>
    <t>[(3S,8S,9S,10R,13R,14S,17R)-10,13-dimethyl-17-[(2R)-6-methylheptan-2-yl]-2,3,4,7,8,9,11,12,14,15,16,17-dodecahydro-1H-cyclopenta[a]phenanthren-3-yl] (E)-but-2-enoate</t>
  </si>
  <si>
    <t>C/C=C/C(=O)O[C@H]1CC[C@@]2([C@H]3CC[C@]4([C@H]([C@@H]3CC=C2C1)CC[C@@H]4[C@H](C)CCCC(C)C)C)C</t>
  </si>
  <si>
    <t>24973-90-8</t>
  </si>
  <si>
    <t>dispiro[2.0.24.33]nonane</t>
  </si>
  <si>
    <t>C1CC2(CC2)C3(C1)CC3</t>
  </si>
  <si>
    <t>25022-43-9</t>
  </si>
  <si>
    <t>2-methoxybut-1-ene</t>
  </si>
  <si>
    <t>CCC(=C)OC</t>
  </si>
  <si>
    <t>25065-63-8</t>
  </si>
  <si>
    <t>N-[2-(2-hydroxyethylamino)ethyl]hexadecanamide</t>
  </si>
  <si>
    <t>CCCCCCCCCCCCCCCC(=O)NCCNCCO</t>
  </si>
  <si>
    <t>25090-71-5</t>
  </si>
  <si>
    <t>[(1R,2S,6R,10S,11R,13S,15R)-8-(acetyloxymethyl)-1,6-dihydroxy-4,12,12,15-tetramethyl-5-oxo-13-tetracyclo[8.5.0.02,6.011,13]pentadeca-3,8-dienyl] 2-methylpropanoate</t>
  </si>
  <si>
    <t>C[C@@H]1C[C@@]2([C@@H](C2(C)C)[C@H]3[C@]1([C@@H]4C=C(C(=O)[C@]4(CC(=C3)COC(=O)C)O)C)O)OC(=O)C(C)C</t>
  </si>
  <si>
    <t>25090-72-6</t>
  </si>
  <si>
    <t>[(1R,2S,6R,10S,11R,13S,15R)-8-(acetyloxymethyl)-1,6-dihydroxy-4,12,12,15-tetramethyl-5-oxo-13-tetracyclo[8.5.0.02,6.011,13]pentadeca-3,8-dienyl] (E)-2-methylbut-2-enoate</t>
  </si>
  <si>
    <t>C/C=C(\C)/C(=O)O[C@@]12C[C@H]([C@]3([C@H]([C@@H]1C2(C)C)C=C(C[C@]4([C@H]3C=C(C4=O)C)O)COC(=O)C)O)C</t>
  </si>
  <si>
    <t>25090-73-7</t>
  </si>
  <si>
    <t>[(1R,2S,6R,10S,11R,13S,15R)-8-(acetyloxymethyl)-1,6-dihydroxy-4,12,12,15-tetramethyl-5-oxo-13-tetracyclo[8.5.0.02,6.011,13]pentadeca-3,8-dienyl] 2-methylbutanoate</t>
  </si>
  <si>
    <t>CCC(C)C(=O)O[C@@]12C[C@H]([C@]3([C@H]([C@@H]1C2(C)C)C=C(C[C@]4([C@H]3C=C(C4=O)C)O)COC(=O)C)O)C</t>
  </si>
  <si>
    <t>25111-05-1</t>
  </si>
  <si>
    <t>[2-(hydroxymethyl)-2-[[(Z)-octadec-9-enoyl]oxymethyl]butyl] (Z)-octadec-9-enoate</t>
  </si>
  <si>
    <t>CCCCCCCC/C=C\CCCCCCCC(=O)OCC(COC(=O)CCCCCCC/C=C\CCCCCCCC)(CO)CC</t>
  </si>
  <si>
    <t>25117-24-2</t>
  </si>
  <si>
    <t>4-methyltetradecane</t>
  </si>
  <si>
    <t>CCCCCCCCCCC(C)CCC</t>
  </si>
  <si>
    <t>25117-26-4</t>
  </si>
  <si>
    <t>4-methylhexadecane</t>
  </si>
  <si>
    <t>CCCCCCCCCCCCC(C)CCC</t>
  </si>
  <si>
    <t>25117-27-5</t>
  </si>
  <si>
    <t>4-methylnonadecane</t>
  </si>
  <si>
    <t>CCCCCCCCCCCCCCCC(C)CCC</t>
  </si>
  <si>
    <t>25117-32-2</t>
  </si>
  <si>
    <t>5-methyltetradecane</t>
  </si>
  <si>
    <t>CCCCCCCCCC(C)CCCC</t>
  </si>
  <si>
    <t>25117-33-3</t>
  </si>
  <si>
    <t>5-methylpentadecane</t>
  </si>
  <si>
    <t>CCCCCCCCCCC(C)CCCC</t>
  </si>
  <si>
    <t>25125-84-2</t>
  </si>
  <si>
    <t>25136-53-2</t>
  </si>
  <si>
    <t>2-prop-2-enoxypropane-1,3-diol</t>
  </si>
  <si>
    <t>C=CCOC(CO)CO</t>
  </si>
  <si>
    <t>25149-46-6</t>
  </si>
  <si>
    <t>2-(tert-butyldiazenyl)-2-methylpropanenitrile</t>
  </si>
  <si>
    <t>CC(C)(C)N=NC(C)(C)C#N</t>
  </si>
  <si>
    <t>25149-47-7</t>
  </si>
  <si>
    <t>1-(tert-butyldiazenyl)cyclohexane-1-carbonitrile</t>
  </si>
  <si>
    <t>CC(C)(C)N=NC1(CCCCC1)C#N</t>
  </si>
  <si>
    <t>25149-50-2</t>
  </si>
  <si>
    <t>4-(tert-butyldiazenyl)-4-cyanopentanoic acid</t>
  </si>
  <si>
    <t>CC(C)(C)N=NC(C)(CCC(=O)O)C#N</t>
  </si>
  <si>
    <t>25151-33-1</t>
  </si>
  <si>
    <t>2-prop-2-enoyloxypropyl prop-2-enoate</t>
  </si>
  <si>
    <t>CC(COC(=O)C=C)OC(=O)C=C</t>
  </si>
  <si>
    <t>25152-83-4</t>
  </si>
  <si>
    <t>(2E,4Z)-deca-2,4-dienal</t>
  </si>
  <si>
    <t>CCCCC/C=C\C=C\C=O</t>
  </si>
  <si>
    <t>25152-84-5</t>
  </si>
  <si>
    <t>25155-29-7</t>
  </si>
  <si>
    <t>1,1-bis(hydroxymethyl)urea</t>
  </si>
  <si>
    <t>C(N(CO)C(=O)N)O</t>
  </si>
  <si>
    <t>25168-07-4</t>
  </si>
  <si>
    <t>1-ethenylcyclohexene</t>
  </si>
  <si>
    <t>C=CC1=CCCCC1</t>
  </si>
  <si>
    <t>25172-06-9</t>
  </si>
  <si>
    <t>(3Z)-octa-3,7-dien-2-one</t>
  </si>
  <si>
    <t>CC(=O)/C=C\CCC=C</t>
  </si>
  <si>
    <t>25182-84-7</t>
  </si>
  <si>
    <t>3-nitropropan-1-ol</t>
  </si>
  <si>
    <t>C(C[N+](=O)[O-])CO</t>
  </si>
  <si>
    <t>25190-06-1</t>
  </si>
  <si>
    <t>(2S)-2-butoxybutan-1-ol</t>
  </si>
  <si>
    <t>CCCCO[C@@H](CC)CO</t>
  </si>
  <si>
    <t>25191-16-6</t>
  </si>
  <si>
    <t>2,3,4,5,6-pentahydroxyhexanal</t>
  </si>
  <si>
    <t>C(C(C(C(C(C=O)O)O)O)O)O</t>
  </si>
  <si>
    <t>25209-66-9</t>
  </si>
  <si>
    <t>N,N-bis(2-hydroxyethyl)formamide</t>
  </si>
  <si>
    <t>C(CO)N(CCO)C=O</t>
  </si>
  <si>
    <t>25215-10-5</t>
  </si>
  <si>
    <t>diaminomethylideneazanium</t>
  </si>
  <si>
    <t>C(=[NH2+])(N)N</t>
  </si>
  <si>
    <t>25229-42-9</t>
  </si>
  <si>
    <t>3-cyclohexylbut-2-enoic acid</t>
  </si>
  <si>
    <t>CC(=CC(=O)O)C1CCCCC1</t>
  </si>
  <si>
    <t>25229-97-4</t>
  </si>
  <si>
    <t>(E)-2-cyano-3-morpholin-4-ylprop-2-enamide</t>
  </si>
  <si>
    <t>C1COCCN1/C=C(\C#N)/C(=O)N</t>
  </si>
  <si>
    <t>25234-79-1</t>
  </si>
  <si>
    <t>3,4-dimethylhexane-2,5-dione</t>
  </si>
  <si>
    <t>CC(C(C)C(=O)C)C(=O)C</t>
  </si>
  <si>
    <t>25246-71-3</t>
  </si>
  <si>
    <t>2-methoxyhexane</t>
  </si>
  <si>
    <t>CCCCC(C)OC</t>
  </si>
  <si>
    <t>25246-76-8</t>
  </si>
  <si>
    <t>3-ethoxy-2,2-dimethylbutane</t>
  </si>
  <si>
    <t>CCOC(C)C(C)(C)C</t>
  </si>
  <si>
    <t>25254-50-6</t>
  </si>
  <si>
    <t>1-[3,5-bis(2-hydroxypropyl)-1,3,5-triazinan-1-yl]propan-2-ol</t>
  </si>
  <si>
    <t>CC(CN1CN(CN(C1)CC(C)O)CC(C)O)O</t>
  </si>
  <si>
    <t>25260-60-0</t>
  </si>
  <si>
    <t>[(Z)-4-acetyloxybut-2-enyl] acetate</t>
  </si>
  <si>
    <t>CC(=O)OC/C=C\COC(=O)C</t>
  </si>
  <si>
    <t>25268-73-9</t>
  </si>
  <si>
    <t>2,2-bis(dodecanoyloxymethyl)butyl dodecanoate</t>
  </si>
  <si>
    <t>CCCCCCCCCCCC(=O)OCC(CC)(COC(=O)CCCCCCCCCCC)COC(=O)CCCCCCCCCCC</t>
  </si>
  <si>
    <t>25276-80-6</t>
  </si>
  <si>
    <t>tridecane-2,4-dione</t>
  </si>
  <si>
    <t>CCCCCCCCCC(=O)CC(=O)C</t>
  </si>
  <si>
    <t>25290-13-5</t>
  </si>
  <si>
    <t>1-(1-hydroxycyclohexyl)propan-2-one</t>
  </si>
  <si>
    <t>CC(=O)CC1(CCCCC1)O</t>
  </si>
  <si>
    <t>25303-14-4</t>
  </si>
  <si>
    <t>2-(propylamino)acetic acid</t>
  </si>
  <si>
    <t>CCCNCC(=O)O</t>
  </si>
  <si>
    <t>25312-34-9</t>
  </si>
  <si>
    <t>(E)-4-(2,6,6-trimethylcyclohex-2-en-1-yl)but-3-en-2-ol</t>
  </si>
  <si>
    <t>CC1=CCCC(C1/C=C/C(C)O)(C)C</t>
  </si>
  <si>
    <t>25312-65-6</t>
  </si>
  <si>
    <t>(4R)-4-[(8R,9S,10S,13R,14S,17R)-10,13-dimethyl-2,3,4,5,6,7,8,9,11,12,14,15,16,17-tetradecahydro-1H-cyclopenta[a]phenanthren-17-yl]pentanoic acid</t>
  </si>
  <si>
    <t>C[C@H](CCC(=O)O)[C@H]1CC[C@@H]2[C@@]1(CC[C@H]3[C@H]2CCC4[C@@]3(CCCC4)C)C</t>
  </si>
  <si>
    <t>25322-69-4</t>
  </si>
  <si>
    <t>2-(2-hydroxypropoxy)propan-1-ol</t>
  </si>
  <si>
    <t>CC(CO)OCC(C)O</t>
  </si>
  <si>
    <t>25333-42-0</t>
  </si>
  <si>
    <t>(3R)-1-azabicyclo[2.2.2]octan-3-ol</t>
  </si>
  <si>
    <t>C1CN2CCC1[C@H](C2)O</t>
  </si>
  <si>
    <t>25336-51-0</t>
  </si>
  <si>
    <t>1,6-diazabicyclo[4.4.1]undecane</t>
  </si>
  <si>
    <t>C1CCN2CCCCN(C1)C2</t>
  </si>
  <si>
    <t>25337-75-1</t>
  </si>
  <si>
    <t>1,6-diazabicyclo[4.3.1]decane</t>
  </si>
  <si>
    <t>C1CCN2CCCN(C1)C2</t>
  </si>
  <si>
    <t>25339-09-7</t>
  </si>
  <si>
    <t>14-methylpentadecyl octadecanoate</t>
  </si>
  <si>
    <t>CCCCCCCCCCCCCCCCCC(=O)OCCCCCCCCCCCCCC(C)C</t>
  </si>
  <si>
    <t>25346-05-8</t>
  </si>
  <si>
    <t>N-methyl-N-nitronitramide</t>
  </si>
  <si>
    <t>CN([N+](=O)[O-])[N+](=O)[O-]</t>
  </si>
  <si>
    <t>25352-00-5</t>
  </si>
  <si>
    <t>bicyclo[3.2.1]octane-2,3,4-trione</t>
  </si>
  <si>
    <t>C1CC2CC1C(=O)C(=O)C2=O</t>
  </si>
  <si>
    <t>25354-92-1</t>
  </si>
  <si>
    <t>2-methylpentadecanoic acid</t>
  </si>
  <si>
    <t>CCCCCCCCCCCCCC(C)C(=O)O</t>
  </si>
  <si>
    <t>25354-93-2</t>
  </si>
  <si>
    <t>2-ethyltetradecanoic acid</t>
  </si>
  <si>
    <t>CCCCCCCCCCCCC(CC)C(=O)O</t>
  </si>
  <si>
    <t>25354-98-7</t>
  </si>
  <si>
    <t>2-methylpentadecan-1-ol</t>
  </si>
  <si>
    <t>CCCCCCCCCCCCCC(C)CO</t>
  </si>
  <si>
    <t>25399-32-0</t>
  </si>
  <si>
    <t>dispiro[2.1.25.13]octane</t>
  </si>
  <si>
    <t>C1CC12CC3(C2)CC3</t>
  </si>
  <si>
    <t>25400-83-3</t>
  </si>
  <si>
    <t>5-(dimethylamino)-2-methylpent-3-yn-2-ol</t>
  </si>
  <si>
    <t>CC(C)(C#CCN(C)C)O</t>
  </si>
  <si>
    <t>25409-39-6</t>
  </si>
  <si>
    <t>ethyl 2-acetyloxy-2-methyl-3-oxobutanoate</t>
  </si>
  <si>
    <t>CCOC(=O)C(C)(C(=O)C)OC(=O)C</t>
  </si>
  <si>
    <t>25413-64-3</t>
  </si>
  <si>
    <t>N-butyl-N-propylnitrous amide</t>
  </si>
  <si>
    <t>CCCCN(CCC)N=O</t>
  </si>
  <si>
    <t>25415-62-7</t>
  </si>
  <si>
    <t>pentyl 3-methylbutanoate</t>
  </si>
  <si>
    <t>CCCCCOC(=O)CC(C)C</t>
  </si>
  <si>
    <t>25415-71-8</t>
  </si>
  <si>
    <t>pentyl 4-methylpentanoate</t>
  </si>
  <si>
    <t>CCCCCOC(=O)CCC(C)C</t>
  </si>
  <si>
    <t>25415-76-3</t>
  </si>
  <si>
    <t>pentyl (E)-but-2-enoate</t>
  </si>
  <si>
    <t>CCCCCOC(=O)/C=C/C</t>
  </si>
  <si>
    <t>25415-77-4</t>
  </si>
  <si>
    <t>3-methylbutyl but-2-enoate</t>
  </si>
  <si>
    <t>CC=CC(=O)OCCC(C)C</t>
  </si>
  <si>
    <t>25430-48-2</t>
  </si>
  <si>
    <t>tetradecane-1,4-diol</t>
  </si>
  <si>
    <t>CCCCCCCCCCC(CCCO)O</t>
  </si>
  <si>
    <t>25430-52-8</t>
  </si>
  <si>
    <t>5,10-diethyltetradec-7-yne-6,9-diol</t>
  </si>
  <si>
    <t>CCCCC(CC)C(C#CC(C(CC)CCCC)O)O</t>
  </si>
  <si>
    <t>25462-17-3</t>
  </si>
  <si>
    <t>[2-(hydroxymethyl)-2-methylpentyl] N-propan-2-ylcarbamate</t>
  </si>
  <si>
    <t>CCCC(C)(CO)COC(=O)NC(C)C</t>
  </si>
  <si>
    <t>25466-50-6</t>
  </si>
  <si>
    <t>1,3-dimethyl-1,3-dinitrourea</t>
  </si>
  <si>
    <t>CN(C(=O)N(C)[N+](=O)[O-])[N+](=O)[O-]</t>
  </si>
  <si>
    <t>25489-02-5</t>
  </si>
  <si>
    <t>1-methoxybicyclo[2.2.2]oct-2-ene</t>
  </si>
  <si>
    <t>COC12CCC(CC1)C=C2</t>
  </si>
  <si>
    <t>25502-52-7</t>
  </si>
  <si>
    <t>4-[2-(3,5-dioxo-4-azatricyclo[5.2.1.02,6]dec-8-en-4-yl)ethyl]-4-azatricyclo[5.2.1.02,6]dec-8-ene-3,5-dione</t>
  </si>
  <si>
    <t>C1C2C=CC1C3C2C(=O)N(C3=O)CCN4C(=O)C5C6CC(C5C4=O)C=C6</t>
  </si>
  <si>
    <t>25503-90-6</t>
  </si>
  <si>
    <t>1-acetylpiperidine-4-carboxylic acid</t>
  </si>
  <si>
    <t>CC(=O)N1CCC(CC1)C(=O)O</t>
  </si>
  <si>
    <t>25524-95-2</t>
  </si>
  <si>
    <t>6-[(Z)-pent-2-enyl]oxan-2-one</t>
  </si>
  <si>
    <t>CC/C=C\CC1CCCC(=O)O1</t>
  </si>
  <si>
    <t>25546-65-0</t>
  </si>
  <si>
    <t>(2R,3S,4R,5R,6R)-5-amino-2-(aminomethyl)-6-[(1R,2R,3S,4R,6S)-4,6-diamino-2-[(2S,3R,4S,5R)-3,4-dihydroxy-5-(hydroxymethyl)oxolan-2-yl]oxy-3-hydroxycyclohexyl]oxyoxane-3,4-diol</t>
  </si>
  <si>
    <t>C1[C@H]([C@@H]([C@H]([C@@H]([C@H]1N)O[C@@H]2[C@@H]([C@H]([C@@H]([C@H](O2)CN)O)O)N)O[C@H]3[C@@H]([C@@H]([C@H](O3)CO)O)O)O)N</t>
  </si>
  <si>
    <t>25549-16-0</t>
  </si>
  <si>
    <t>6-methyl-N,N-bis(6-methylheptyl)heptan-1-amine</t>
  </si>
  <si>
    <t>CC(C)CCCCCN(CCCCCC(C)C)CCCCCC(C)C</t>
  </si>
  <si>
    <t>25553-97-3</t>
  </si>
  <si>
    <t>2-[bis(2-methylpropyl)amino]acetonitrile</t>
  </si>
  <si>
    <t>CC(C)CN(CC#N)CC(C)C</t>
  </si>
  <si>
    <t>25564-22-1</t>
  </si>
  <si>
    <t>2-pentylcyclopent-2-en-1-one</t>
  </si>
  <si>
    <t>CCCCCC1=CCCC1=O</t>
  </si>
  <si>
    <t>25566-16-9</t>
  </si>
  <si>
    <t>3,4-dihydroxyhexane-2,5-dione</t>
  </si>
  <si>
    <t>CC(=O)C(C(C(=O)C)O)O</t>
  </si>
  <si>
    <t>25614-78-2</t>
  </si>
  <si>
    <t>(Z)-N-(acetylcarbamoyl)-2-ethylbut-2-enamide</t>
  </si>
  <si>
    <t>CC/C(=C/C)/C(=O)NC(=O)NC(=O)C</t>
  </si>
  <si>
    <t>25637-84-7</t>
  </si>
  <si>
    <t>(2-hydroxy-3-octadec-9-enoyloxypropyl) octadec-9-enoate</t>
  </si>
  <si>
    <t>CCCCCCCCC=CCCCCCCCC(=O)OCC(COC(=O)CCCCCCCC=CCCCCCCCC)O</t>
  </si>
  <si>
    <t>25657-08-3</t>
  </si>
  <si>
    <t>1-[1-[2-(1-hydroxypropoxy)propoxy]propan-2-yloxy]propan-1-ol</t>
  </si>
  <si>
    <t>CCC(O)OC(C)COCC(C)OC(CC)O</t>
  </si>
  <si>
    <t>25661-96-5</t>
  </si>
  <si>
    <t>2-dodecyl-1,1,3,3-tetramethylguanidine</t>
  </si>
  <si>
    <t>CCCCCCCCCCCCN=C(N(C)C)N(C)C</t>
  </si>
  <si>
    <t>25662-28-6</t>
  </si>
  <si>
    <t>methyl cyclopentene-1-carboxylate</t>
  </si>
  <si>
    <t>COC(=O)C1=CCCC1</t>
  </si>
  <si>
    <t>25677-40-1</t>
  </si>
  <si>
    <t>2-pentylidenecyclohexan-1-one</t>
  </si>
  <si>
    <t>CCCCC=C1CCCCC1=O</t>
  </si>
  <si>
    <t>25684-04-2</t>
  </si>
  <si>
    <t>2-hydroxy-3-propylcyclopent-2-en-1-one</t>
  </si>
  <si>
    <t>CCCC1=C(C(=O)CC1)O</t>
  </si>
  <si>
    <t>25714-71-0</t>
  </si>
  <si>
    <t>4-hydroxybutanal</t>
  </si>
  <si>
    <t>C(CC=O)CO</t>
  </si>
  <si>
    <t>25724-33-8</t>
  </si>
  <si>
    <t>2,5-bis(ethenyl)oxane</t>
  </si>
  <si>
    <t>C=CC1CCC(OC1)C=C</t>
  </si>
  <si>
    <t>25726-99-2</t>
  </si>
  <si>
    <t>3-(dibutylamino)propanenitrile</t>
  </si>
  <si>
    <t>CCCCN(CCCC)CCC#N</t>
  </si>
  <si>
    <t>25727-91-7</t>
  </si>
  <si>
    <t>4-hexadecylmorpholine</t>
  </si>
  <si>
    <t>CCCCCCCCCCCCCCCCN1CCOCC1</t>
  </si>
  <si>
    <t>25727-93-9</t>
  </si>
  <si>
    <t>4-tetradecylmorpholine</t>
  </si>
  <si>
    <t>CCCCCCCCCCCCCCN1CCOCC1</t>
  </si>
  <si>
    <t>25749-86-4</t>
  </si>
  <si>
    <t>2-(2-heptadec-16-enyl-4,5-dihydroimidazol-1-yl)ethanamine</t>
  </si>
  <si>
    <t>C=CCCCCCCCCCCCCCCCC1=NCCN1CCN</t>
  </si>
  <si>
    <t>25835-57-8</t>
  </si>
  <si>
    <t>tetracyclo[11.3.1.06,16.08,14]heptadeca-1(17),2,4,6,8,10,12-heptaene</t>
  </si>
  <si>
    <t>C1C2C3=CC4=CC=CC=C(C41)C=C2C=CC=C3</t>
  </si>
  <si>
    <t>25863-08-5</t>
  </si>
  <si>
    <t>7,8-diazatricyclo[4.2.2.02,5]dec-7-ene</t>
  </si>
  <si>
    <t>C1CC2C1C3CCC2N=N3</t>
  </si>
  <si>
    <t>25876-07-7</t>
  </si>
  <si>
    <t>1-O-butyl 4-O-(oxiran-2-ylmethyl) (Z)-but-2-enedioate</t>
  </si>
  <si>
    <t>CCCCOC(=O)/C=C\C(=O)OCC1CO1</t>
  </si>
  <si>
    <t>25876-34-0</t>
  </si>
  <si>
    <t>(9Z,12Z)-octadeca-9,12-dien-1-amine</t>
  </si>
  <si>
    <t>CCCCC/C=C\C/C=C\CCCCCCCCN</t>
  </si>
  <si>
    <t>25878-85-7</t>
  </si>
  <si>
    <t>2,7,13,17-tetraethyl-3,8,12,18-tetramethyl-1,2,3,4,5,6,9,10,11,12,13,14,15,16,19,20,22,24-octadecahydroporphyrin-21,23-diide</t>
  </si>
  <si>
    <t>CCC1C(C2CC3C(=C(C(N3)CC4C(C(C([N-]4)CC5C(=C(C(N5)CC1[N-]2)C)CC)CC)C)C)CC)C</t>
  </si>
  <si>
    <t>25905-14-0</t>
  </si>
  <si>
    <t>(5-methyl-2-prop-1-en-2-ylhex-4-enyl) acetate</t>
  </si>
  <si>
    <t>CC(=CCC(COC(=O)C)C(=C)C)C</t>
  </si>
  <si>
    <t>25905-16-2</t>
  </si>
  <si>
    <t>3,6,7-trimethyloct-6-en-1-ol</t>
  </si>
  <si>
    <t>CC(CCC(=C(C)C)C)CCO</t>
  </si>
  <si>
    <t>25924-90-7</t>
  </si>
  <si>
    <t>5-ethyl-2-methyl-1,3-dioxane</t>
  </si>
  <si>
    <t>CCC1COC(OC1)C</t>
  </si>
  <si>
    <t>25925-01-3</t>
  </si>
  <si>
    <t>2,5-di(propan-2-yl)-1,3-dioxane</t>
  </si>
  <si>
    <t>CC(C)C1COC(OC1)C(C)C</t>
  </si>
  <si>
    <t>25926-96-9</t>
  </si>
  <si>
    <t>2-oxido-3-aza-2-azoniabicyclo[2.2.2]oct-2-ene</t>
  </si>
  <si>
    <t>C1CC2CCC1N=[N+]2[O-]</t>
  </si>
  <si>
    <t>25926-97-0</t>
  </si>
  <si>
    <t>7-oxido-8-aza-7-azoniabicyclo[4.2.2]dec-7-ene</t>
  </si>
  <si>
    <t>C1CCC2CCC(C1)N=[N+]2[O-]</t>
  </si>
  <si>
    <t>25926-99-2</t>
  </si>
  <si>
    <t>6-oxido-7-aza-6-azoniatricyclo[3.2.2.02,4]non-6-ene</t>
  </si>
  <si>
    <t>C1CC2C3CC3C1N=[N+]2[O-]</t>
  </si>
  <si>
    <t>25961-87-9</t>
  </si>
  <si>
    <t>2-(2-heptoxyethoxy)ethanol</t>
  </si>
  <si>
    <t>CCCCCCCOCCOCCO</t>
  </si>
  <si>
    <t>25961-89-1</t>
  </si>
  <si>
    <t>2-[2-(2-hexoxyethoxy)ethoxy]ethanol</t>
  </si>
  <si>
    <t>CCCCCCOCCOCCOCCO</t>
  </si>
  <si>
    <t>25988-63-0</t>
  </si>
  <si>
    <t>6-amino-2-[[6-amino-2-(2,6-diaminohexanoylamino)hexanoyl]amino]hexanoic acid</t>
  </si>
  <si>
    <t>C(CCN)CC(C(=O)NC(CCCCN)C(=O)NC(CCCCN)C(=O)O)N</t>
  </si>
  <si>
    <t>25990-60-7</t>
  </si>
  <si>
    <t>(2R,3S,4R)-2,3,4,5-tetrahydroxypentanal</t>
  </si>
  <si>
    <t>C([C@H]([C@@H]([C@H](C=O)O)O)O)O</t>
  </si>
  <si>
    <t>26000-17-9</t>
  </si>
  <si>
    <t>11-ethyl-13-(hydroxymethyl)-4,6,16,18-tetramethoxy-11-azahexacyclo[7.7.2.12,5.01,10.03,8.013,17]nonadecane-8,9-diol</t>
  </si>
  <si>
    <t>CCN1CC2(CCC(C34C2C(C(C31)(C5(CC(C6CC4C5C6OC)OC)O)O)OC)OC)CO</t>
  </si>
  <si>
    <t>26050-79-3</t>
  </si>
  <si>
    <t>tricyclo[8.2.2.24,7]hexadeca-1(13),4,7(15),10-tetraene</t>
  </si>
  <si>
    <t>C1CC2=CCC(=CC2)CCC3=CCC1=CC3</t>
  </si>
  <si>
    <t>26054-46-6</t>
  </si>
  <si>
    <t>(3aS,6aR)-3,3a,6,6a-tetrahydrocyclopenta[b]furan-2-one</t>
  </si>
  <si>
    <t>C1C=C[C@H]2[C@@H]1OC(=O)C2</t>
  </si>
  <si>
    <t>26059-43-8</t>
  </si>
  <si>
    <t>hept-3-yn-2-one</t>
  </si>
  <si>
    <t>CCCC#CC(=O)C</t>
  </si>
  <si>
    <t>26081-83-4</t>
  </si>
  <si>
    <t>6-oxido-7-aza-6-azoniabicyclo[3.2.2]non-6-ene</t>
  </si>
  <si>
    <t>C1CC2CCC(C1)[N+](=N2)[O-]</t>
  </si>
  <si>
    <t>26090-94-8</t>
  </si>
  <si>
    <t>2-acetamido-N,4-dimethylpentanamide</t>
  </si>
  <si>
    <t>CC(C)CC(C(=O)NC)NC(=O)C</t>
  </si>
  <si>
    <t>26098-04-4</t>
  </si>
  <si>
    <t>(2R,3R,4R,5R)-2-[(1S,2S,3R,4S,6R)-4,6-diamino-3-[(2R,3R,6S)-3-amino-6-(aminomethyl)oxan-2-yl]oxy-2-hydroxycyclohexyl]oxy-5-methyl-4-(methylamino)oxane-3,5-diol</t>
  </si>
  <si>
    <t>C[C@@]1(CO[C@@H]([C@@H]([C@H]1NC)O)O[C@H]2[C@@H](C[C@@H]([C@H]([C@@H]2O)O[C@@H]3[C@@H](CC[C@H](O3)CN)N)N)N)O</t>
  </si>
  <si>
    <t>26106-63-8</t>
  </si>
  <si>
    <t>oxolane-2,3,4,5-tetracarboxylic acid</t>
  </si>
  <si>
    <t>C1(C(C(OC1C(=O)O)C(=O)O)C(=O)O)C(=O)O</t>
  </si>
  <si>
    <t>26116-12-1</t>
  </si>
  <si>
    <t>(1-ethylpyrrolidin-2-yl)methanamine</t>
  </si>
  <si>
    <t>CCN1CCCC1CN</t>
  </si>
  <si>
    <t>26118-38-7</t>
  </si>
  <si>
    <t>3,3-dimethylhexan-2-one</t>
  </si>
  <si>
    <t>CCCC(C)(C)C(=O)C</t>
  </si>
  <si>
    <t>26118-61-6</t>
  </si>
  <si>
    <t>10-acetyloxydecyl acetate</t>
  </si>
  <si>
    <t>CC(=O)OCCCCCCCCCCOC(=O)C</t>
  </si>
  <si>
    <t>26153-91-3</t>
  </si>
  <si>
    <t>N,2,2-trimethylpropan-1-amine</t>
  </si>
  <si>
    <t>CC(C)(C)CNC</t>
  </si>
  <si>
    <t>26160-83-8</t>
  </si>
  <si>
    <t>[3-(hydroxymethyl)-4-tricyclo[5.2.1.02,6]decanyl]methanol</t>
  </si>
  <si>
    <t>C1CC2CC1C3C2C(C(C3)CO)CO</t>
  </si>
  <si>
    <t>26163-36-0</t>
  </si>
  <si>
    <t>1,2-dimethyl-3,6-dihydropyridazine</t>
  </si>
  <si>
    <t>CN1CC=CCN1C</t>
  </si>
  <si>
    <t>26163-37-1</t>
  </si>
  <si>
    <t>1,2-dimethyldiazinane</t>
  </si>
  <si>
    <t>CN1CCCCN1C</t>
  </si>
  <si>
    <t>26165-45-7</t>
  </si>
  <si>
    <t>3-pyrrolidin-1-ylpropanenitrile</t>
  </si>
  <si>
    <t>C1CCN(C1)CCC#N</t>
  </si>
  <si>
    <t>26166-37-0</t>
  </si>
  <si>
    <t>(1S,5R,9R,10S,11R,13R,14S,15S,16R)-7-ethyl-5-methyl-12-methylidene-7-azahexacyclo[7.6.2.210,13.01,8.05,16.010,15]nonadecane-11,14-diol</t>
  </si>
  <si>
    <t>CCN1C[C@@]2(CCC[C@@]34[C@@H]2C[C@@H](C31)[C@]56[C@H]4[C@H]([C@H](CC5)C(=C)[C@H]6O)O)C</t>
  </si>
  <si>
    <t>26171-64-2</t>
  </si>
  <si>
    <t>1,2,3,6-tetramethyldiazinane</t>
  </si>
  <si>
    <t>CC1CCC(N(N1C)C)C</t>
  </si>
  <si>
    <t>26184-88-3</t>
  </si>
  <si>
    <t>2-[(2S,5S)-5-methyl-5-[(1S)-4-methylcyclohex-3-en-1-yl]oxolan-2-yl]propan-2-ol</t>
  </si>
  <si>
    <t>CC1=CC[C@H](CC1)[C@@]2(CC[C@H](O2)C(C)(C)O)C</t>
  </si>
  <si>
    <t>26215-90-7</t>
  </si>
  <si>
    <t>tridecan-4-one</t>
  </si>
  <si>
    <t>CCCCCCCCCC(=O)CCC</t>
  </si>
  <si>
    <t>26215-92-9</t>
  </si>
  <si>
    <t>tridecan-4-ol</t>
  </si>
  <si>
    <t>CCCCCCCCCC(CCC)O</t>
  </si>
  <si>
    <t>26239-55-4</t>
  </si>
  <si>
    <t>2-[(2-amino-2-oxoethyl)-(carboxymethyl)amino]acetic acid</t>
  </si>
  <si>
    <t>C(C(=O)N)N(CC(=O)O)CC(=O)O</t>
  </si>
  <si>
    <t>26254-92-2</t>
  </si>
  <si>
    <t>2-ethyl-3-methylbutanal</t>
  </si>
  <si>
    <t>CCC(C=O)C(C)C</t>
  </si>
  <si>
    <t>26266-68-2</t>
  </si>
  <si>
    <t>2-ethylhex-2-enal</t>
  </si>
  <si>
    <t>CCCC=C(CC)C=O</t>
  </si>
  <si>
    <t>26272-76-4</t>
  </si>
  <si>
    <t>N-[2-(2-heptadecyl-4,5-dihydroimidazol-1-yl)ethyl]octadecanamide</t>
  </si>
  <si>
    <t>CCCCCCCCCCCCCCCCCC1=NCCN1CCNC(=O)CCCCCCCCCCCCCCCCC</t>
  </si>
  <si>
    <t>26301-79-1</t>
  </si>
  <si>
    <t>(3S,4R,5R)-5-[(1R)-1,2-dihydroxyethyl]-3,4-dihydroxyoxolan-2-one</t>
  </si>
  <si>
    <t>C([C@H]([C@@H]1[C@@H]([C@@H](C(=O)O1)O)O)O)O</t>
  </si>
  <si>
    <t>26305-03-3</t>
  </si>
  <si>
    <t>(3S,4S)-3-hydroxy-4-[[(2S)-2-[[(3S,4S)-3-hydroxy-6-methyl-4-[[(2S)-3-methyl-2-[[(2S)-3-methyl-2-(3-methylbutanoylamino)butanoyl]amino]butanoyl]amino]heptanoyl]amino]propanoyl]amino]-6-methylheptanoic acid</t>
  </si>
  <si>
    <t>C[C@@H](C(=O)N[C@@H](CC(C)C)[C@H](CC(=O)O)O)NC(=O)C[C@@H]([C@H](CC(C)C)NC(=O)[C@H](C(C)C)NC(=O)[C@H](C(C)C)NC(=O)CC(C)C)O</t>
  </si>
  <si>
    <t>26327-56-0</t>
  </si>
  <si>
    <t>2,2-dimethoxy-1-methylbicyclo[2.2.1]heptane</t>
  </si>
  <si>
    <t>CC12CCC(C1)CC2(OC)OC</t>
  </si>
  <si>
    <t>26330-64-3</t>
  </si>
  <si>
    <t>6-ethyl-3-methyloct-5-en-1-ol</t>
  </si>
  <si>
    <t>CCC(=CCC(C)CCO)CC</t>
  </si>
  <si>
    <t>26330-65-4</t>
  </si>
  <si>
    <t>(E)-6-ethyl-3-methyloct-6-en-1-ol</t>
  </si>
  <si>
    <t>CC/C(=C\C)/CCC(C)CCO</t>
  </si>
  <si>
    <t>26351-32-6</t>
  </si>
  <si>
    <t>3-[[(Z)-octadec-9-enyl]amino]propanenitrile</t>
  </si>
  <si>
    <t>CCCCCCCC/C=C\CCCCCCCCNCCC#N</t>
  </si>
  <si>
    <t>26356-10-5</t>
  </si>
  <si>
    <t>2-methoxy-2,3-dimethylbutane</t>
  </si>
  <si>
    <t>CC(C)C(C)(C)OC</t>
  </si>
  <si>
    <t>26370-28-5</t>
  </si>
  <si>
    <t>nona-2,6-dienal</t>
  </si>
  <si>
    <t>CCC=CCCC=CC=O</t>
  </si>
  <si>
    <t>26371-07-3</t>
  </si>
  <si>
    <t>3-piperidin-1-ylpropanoic acid</t>
  </si>
  <si>
    <t>C1CCN(CC1)CCC(=O)O</t>
  </si>
  <si>
    <t>26385-71-7</t>
  </si>
  <si>
    <t>pent-4-yn-2-one</t>
  </si>
  <si>
    <t>CC(=O)CC#C</t>
  </si>
  <si>
    <t>26385-95-5</t>
  </si>
  <si>
    <t>1,2,3,3-tetramethylcyclopropene</t>
  </si>
  <si>
    <t>CC1=C(C1(C)C)C</t>
  </si>
  <si>
    <t>26389-59-3</t>
  </si>
  <si>
    <t>N-propylcyclopropanecarboxamide</t>
  </si>
  <si>
    <t>CCCNC(=O)C1CC1</t>
  </si>
  <si>
    <t>26389-60-6</t>
  </si>
  <si>
    <t>N-(cyclopropylmethyl)propan-1-amine</t>
  </si>
  <si>
    <t>CCCNCC1CC1</t>
  </si>
  <si>
    <t>26389-62-8</t>
  </si>
  <si>
    <t>N-propan-2-ylcyclopropanecarboxamide</t>
  </si>
  <si>
    <t>CC(C)NC(=O)C1CC1</t>
  </si>
  <si>
    <t>26399-02-0</t>
  </si>
  <si>
    <t>2-ethylhexyl (Z)-octadec-9-enoate</t>
  </si>
  <si>
    <t>CCCCCCCC/C=C\CCCCCCCC(=O)OCC(CC)CCCC</t>
  </si>
  <si>
    <t>26401-35-4</t>
  </si>
  <si>
    <t>bis(11-methyldodecyl) hexanedioate</t>
  </si>
  <si>
    <t>CC(C)CCCCCCCCCCOC(=O)CCCCC(=O)OCCCCCCCCCCC(C)C</t>
  </si>
  <si>
    <t>26401-41-2</t>
  </si>
  <si>
    <t>bis(8-methylnonyl) 7-oxabicyclo[4.1.0]heptane-3,4-dicarboxylate</t>
  </si>
  <si>
    <t>CC(C)CCCCCCCOC(=O)C1CC2C(O2)CC1C(=O)OCCCCCCCC(C)C</t>
  </si>
  <si>
    <t>26402-22-2</t>
  </si>
  <si>
    <t>2,3-dihydroxypropyl decanoate</t>
  </si>
  <si>
    <t>CCCCCCCCCC(=O)OCC(CO)O</t>
  </si>
  <si>
    <t>26402-26-6</t>
  </si>
  <si>
    <t>2,3-dihydroxypropyl octanoate</t>
  </si>
  <si>
    <t>CCCCCCCC(=O)OCC(CO)O</t>
  </si>
  <si>
    <t>26429-11-8</t>
  </si>
  <si>
    <t>4-methylheptadecane</t>
  </si>
  <si>
    <t>CCCCCCCCCCCCCC(C)CCC</t>
  </si>
  <si>
    <t>26446-35-5</t>
  </si>
  <si>
    <t>2,3-dihydroxypropyl acetate</t>
  </si>
  <si>
    <t>CC(=O)OCC(CO)O</t>
  </si>
  <si>
    <t>26447-22-3</t>
  </si>
  <si>
    <t>1-cyclohexyl-1-cyclopentylcyclohexane</t>
  </si>
  <si>
    <t>C1CCC(CC1)C2(CCCCC2)C3CCCC3</t>
  </si>
  <si>
    <t>26457-81-8</t>
  </si>
  <si>
    <t>N,N-bis(prop-2-ynyl)nitrous amide</t>
  </si>
  <si>
    <t>C#CCN(CC#C)N=O</t>
  </si>
  <si>
    <t>26458-74-2</t>
  </si>
  <si>
    <t>1-azabicyclo[2.2.2]octan-4-ol</t>
  </si>
  <si>
    <t>C1CN2CCC1(CC2)O</t>
  </si>
  <si>
    <t>26458-76-4</t>
  </si>
  <si>
    <t>1-azabicyclo[2.2.2]octan-4-yl acetate</t>
  </si>
  <si>
    <t>CC(=O)OC12CCN(CC1)CC2</t>
  </si>
  <si>
    <t>26458-78-6</t>
  </si>
  <si>
    <t>1-azabicyclo[2.2.2]octane-4-carbonitrile</t>
  </si>
  <si>
    <t>C1CN2CCC1(CC2)C#N</t>
  </si>
  <si>
    <t>26459-85-8</t>
  </si>
  <si>
    <t>2-ethoxy-1,1,1-trinitropropane</t>
  </si>
  <si>
    <t>CCOC(C)C([N+](=O)[O-])([N+](=O)[O-])[N+](=O)[O-]</t>
  </si>
  <si>
    <t>26460-67-3</t>
  </si>
  <si>
    <t>methyl (4S)-4-prop-1-en-2-ylcyclohexene-1-carboxylate</t>
  </si>
  <si>
    <t>CC(=C)[C@H]1CCC(=CC1)C(=O)OC</t>
  </si>
  <si>
    <t>26460-76-4</t>
  </si>
  <si>
    <t>1-methylpentacyclo[7.3.1.14,12.02,7.06,11]tetradecane</t>
  </si>
  <si>
    <t>CC12CC3CC4C1CC5CC4C(C3)C2C5</t>
  </si>
  <si>
    <t>26469-34-1</t>
  </si>
  <si>
    <t>1-O-butyl 4-O-(2-hydroxyethyl) (Z)-but-2-enedioate</t>
  </si>
  <si>
    <t>CCCCOC(=O)/C=C\C(=O)OCCO</t>
  </si>
  <si>
    <t>26472-41-3</t>
  </si>
  <si>
    <t>(6R)-3,5,6-trihydroxy-2-(3-methylbutanoyl)-4,6-bis(3-methylbut-2-enyl)cyclohexa-2,4-dien-1-one</t>
  </si>
  <si>
    <t>CC(C)CC(=O)C1=C(C(=C([C@@](C1=O)(CC=C(C)C)O)O)CC=C(C)C)O</t>
  </si>
  <si>
    <t>26496-20-8</t>
  </si>
  <si>
    <t>tetradecan-4-one</t>
  </si>
  <si>
    <t>CCCCCCCCCCC(=O)CCC</t>
  </si>
  <si>
    <t>26532-22-9</t>
  </si>
  <si>
    <t>2-[(1R,2S)-1-methyl-2-prop-1-en-2-ylcyclobutyl]ethanol</t>
  </si>
  <si>
    <t>CC(=C)[C@@H]1CC[C@]1(C)CCO</t>
  </si>
  <si>
    <t>26532-24-1</t>
  </si>
  <si>
    <t>(2Z)-2-(3,3-dimethylcyclohexylidene)acetaldehyde</t>
  </si>
  <si>
    <t>CC1(CCC/C(=C/C=O)/C1)C</t>
  </si>
  <si>
    <t>26533-36-8</t>
  </si>
  <si>
    <t>nonadecan-2-ol</t>
  </si>
  <si>
    <t>CCCCCCCCCCCCCCCCCC(C)O</t>
  </si>
  <si>
    <t>26535-68-2</t>
  </si>
  <si>
    <t>2-(octan-2-ylamino)ethanol</t>
  </si>
  <si>
    <t>CCCCCCC(C)NCCO</t>
  </si>
  <si>
    <t>26543-09-9</t>
  </si>
  <si>
    <t>(2R,3R,4R)-3-hydroxy-2,3,4-trimethyl-5-oxooxolane-2-carboxylic acid</t>
  </si>
  <si>
    <t>C[C@H]1C(=O)O[C@@]([C@]1(C)O)(C)C(=O)O</t>
  </si>
  <si>
    <t>26547-09-1</t>
  </si>
  <si>
    <t>undecane-1,6,11-triamine</t>
  </si>
  <si>
    <t>C(CCC(CCCCCN)N)CCN</t>
  </si>
  <si>
    <t>26549-21-3</t>
  </si>
  <si>
    <t>(2S,3S)-2,3-dimethoxy-N,N,N',N'-tetramethylbutane-1,4-diamine</t>
  </si>
  <si>
    <t>CN(C)C[C@@H]([C@H](CN(C)C)OC)OC</t>
  </si>
  <si>
    <t>26549-65-5</t>
  </si>
  <si>
    <t>(2R,3R)-2,3-dihydroxy-N,N,N',N'-tetramethylbutanediamide</t>
  </si>
  <si>
    <t>CN(C)C(=O)[C@@H]([C@H](C(=O)N(C)C)O)O</t>
  </si>
  <si>
    <t>26550-55-0</t>
  </si>
  <si>
    <t>(2S)-1-methoxypropan-2-ol</t>
  </si>
  <si>
    <t>C[C@@H](COC)O</t>
  </si>
  <si>
    <t>26555-56-6</t>
  </si>
  <si>
    <t>cyclopent-2-ene-1-carbonitrile</t>
  </si>
  <si>
    <t>C1CC(C=C1)C#N</t>
  </si>
  <si>
    <t>26560-14-5</t>
  </si>
  <si>
    <t>(3Z,6E)-3,7,11-trimethyldodeca-1,3,6,10-tetraene</t>
  </si>
  <si>
    <t>CC(=CCC/C(=C/C/C=C(/C)\C=C)/C)C</t>
  </si>
  <si>
    <t>26563-72-4</t>
  </si>
  <si>
    <t>2-tert-butyl-4-methyl-1,3-dioxolane</t>
  </si>
  <si>
    <t>CC1COC(O1)C(C)(C)C</t>
  </si>
  <si>
    <t>26563-82-6</t>
  </si>
  <si>
    <t>4-tert-butyl-2-methyl-1,3-dioxolane</t>
  </si>
  <si>
    <t>CC1OCC(O1)C(C)(C)C</t>
  </si>
  <si>
    <t>26563-86-0</t>
  </si>
  <si>
    <t>2,4-ditert-butyl-1,3-dioxolane</t>
  </si>
  <si>
    <t>CC(C)(C)C1COC(O1)C(C)(C)C</t>
  </si>
  <si>
    <t>26578-81-4</t>
  </si>
  <si>
    <t>2-methoxy-3-methylbut-2-ene</t>
  </si>
  <si>
    <t>CC(=C(C)OC)C</t>
  </si>
  <si>
    <t>26604-66-0</t>
  </si>
  <si>
    <t>3-(3a,6,7-trimethyl-2,3,4,5,5a,7,8,9,9a,9b-decahydro-1H-cyclopenta[a]naphthalen-6-yl)propanoic acid</t>
  </si>
  <si>
    <t>CC1CCC2C3CCCC3(CCC2C1(C)CCC(=O)O)C</t>
  </si>
  <si>
    <t>26608-58-2</t>
  </si>
  <si>
    <t>1-azabicyclo[2.2.2]octan-4-ylmethanol</t>
  </si>
  <si>
    <t>C1CN2CCC1(CC2)CO</t>
  </si>
  <si>
    <t>26616-34-2</t>
  </si>
  <si>
    <t>4-oxatetracyclo[6.2.1.02,7.03,5]undecan-3-ol</t>
  </si>
  <si>
    <t>C1CC2CC1C3C2C4(C(C3)O4)O</t>
  </si>
  <si>
    <t>26619-69-2</t>
  </si>
  <si>
    <t>(1R,5R,7S,9S)-2,2,8,8-tetramethyl-6-oxatetracyclo[7.2.1.01,7.05,7]dodecane</t>
  </si>
  <si>
    <t>CC1(CC[C@@H]2[C@]3([C@@]14CC[C@@H](C4)C3(C)C)O2)C</t>
  </si>
  <si>
    <t>26620-22-4</t>
  </si>
  <si>
    <t>[(1R,2R)-2-acetyloxycyclopentyl] acetate</t>
  </si>
  <si>
    <t>CC(=O)O[C@@H]1CCC[C@H]1OC(=O)C</t>
  </si>
  <si>
    <t>26629-33-4</t>
  </si>
  <si>
    <t>methyl 2-acetamidopropanoate</t>
  </si>
  <si>
    <t>CC(C(=O)OC)NC(=O)C</t>
  </si>
  <si>
    <t>26651-96-7</t>
  </si>
  <si>
    <t>(4E,6E)-7,11-dimethyldodeca-4,6,10-trien-3-one</t>
  </si>
  <si>
    <t>CCC(=O)/C=C/C=C(\C)/CCC=C(C)C</t>
  </si>
  <si>
    <t>26654-39-7</t>
  </si>
  <si>
    <t>4,4-dimethyl-1,3-oxazolidin-2-one</t>
  </si>
  <si>
    <t>CC1(COC(=O)N1)C</t>
  </si>
  <si>
    <t>26685-83-6</t>
  </si>
  <si>
    <t>(1R,2R)-2-aminocyclohexane-1-carboxylic acid</t>
  </si>
  <si>
    <t>C1CC[C@H]([C@@H](C1)C(=O)O)N</t>
  </si>
  <si>
    <t>26690-80-2</t>
  </si>
  <si>
    <t>tert-butyl N-(2-hydroxyethyl)carbamate</t>
  </si>
  <si>
    <t>CC(C)(C)OC(=O)NCCO</t>
  </si>
  <si>
    <t>26692-50-2</t>
  </si>
  <si>
    <t>2-methyl-3-oxopropanenitrile</t>
  </si>
  <si>
    <t>CC(C=O)C#N</t>
  </si>
  <si>
    <t>26698-66-8</t>
  </si>
  <si>
    <t>[(8R,9S,10R,13S,14S,17R)-17-ethynyl-3-hydroxyimino-13-methyl-1,2,6,7,8,9,10,11,12,14,15,16-dodecahydrocyclopenta[a]phenanthren-17-yl] adamantane-1-carboxylate</t>
  </si>
  <si>
    <t>C[C@]12CC[C@H]3[C@H]([C@@H]1CC[C@]2(C#C)OC(=O)C45CC6CC(C4)CC(C6)C5)CCC7=CC(=NO)CC[C@H]37</t>
  </si>
  <si>
    <t>26718-91-2</t>
  </si>
  <si>
    <t>butyl icosanoate</t>
  </si>
  <si>
    <t>CCCCCCCCCCCCCCCCCCCC(=O)OCCCC</t>
  </si>
  <si>
    <t>26718-96-7</t>
  </si>
  <si>
    <t>butyl docosanoate</t>
  </si>
  <si>
    <t>CCCCCCCCCCCCCCCCCCCCCC(=O)OCCCC</t>
  </si>
  <si>
    <t>26719-40-4</t>
  </si>
  <si>
    <t>ditridecyl nonanedioate</t>
  </si>
  <si>
    <t>CCCCCCCCCCCCCOC(=O)CCCCCCCC(=O)OCCCCCCCCCCCCC</t>
  </si>
  <si>
    <t>26719-47-1</t>
  </si>
  <si>
    <t>ditetradecyl decanedioate</t>
  </si>
  <si>
    <t>CCCCCCCCCCCCCCOC(=O)CCCCCCCCC(=O)OCCCCCCCCCCCCCC</t>
  </si>
  <si>
    <t>26719-48-2</t>
  </si>
  <si>
    <t>dihexadecyl decanedioate</t>
  </si>
  <si>
    <t>CCCCCCCCCCCCCCCCOC(=O)CCCCCCCCC(=O)OCCCCCCCCCCCCCCCC</t>
  </si>
  <si>
    <t>26719-58-4</t>
  </si>
  <si>
    <t>4-tetradecanoyloxybutyl tetradecanoate</t>
  </si>
  <si>
    <t>CCCCCCCCCCCCCC(=O)OCCCCOC(=O)CCCCCCCCCCCCC</t>
  </si>
  <si>
    <t>26719-99-3</t>
  </si>
  <si>
    <t>didodecyl nonanedioate</t>
  </si>
  <si>
    <t>CCCCCCCCCCCCOC(=O)CCCCCCCC(=O)OCCCCCCCCCCCC</t>
  </si>
  <si>
    <t>26720-12-7</t>
  </si>
  <si>
    <t>dioctadecyl butanedioate</t>
  </si>
  <si>
    <t>CCCCCCCCCCCCCCCCCCOC(=O)CCC(=O)OCCCCCCCCCCCCCCCCCC</t>
  </si>
  <si>
    <t>26720-19-4</t>
  </si>
  <si>
    <t>ditetradecyl hexanedioate</t>
  </si>
  <si>
    <t>CCCCCCCCCCCCCCOC(=O)CCCCC(=O)OCCCCCCCCCCCCCC</t>
  </si>
  <si>
    <t>26720-20-7</t>
  </si>
  <si>
    <t>dipentadecyl hexanedioate</t>
  </si>
  <si>
    <t>CCCCCCCCCCCCCCCOC(=O)CCCCC(=O)OCCCCCCCCCCCCCCC</t>
  </si>
  <si>
    <t>26730-12-1</t>
  </si>
  <si>
    <t>4-methyltridecane</t>
  </si>
  <si>
    <t>CCCCCCCCCC(C)CCC</t>
  </si>
  <si>
    <t>26730-14-3</t>
  </si>
  <si>
    <t>7-methyltridecane</t>
  </si>
  <si>
    <t>CCCCCCC(C)CCCCCC</t>
  </si>
  <si>
    <t>26730-20-1</t>
  </si>
  <si>
    <t>7-methylhexadecane</t>
  </si>
  <si>
    <t>CCCCCCCCCC(C)CCCCCC</t>
  </si>
  <si>
    <t>26730-92-7</t>
  </si>
  <si>
    <t>6-octadecanoyloxyhexyl octadecanoate</t>
  </si>
  <si>
    <t>CCCCCCCCCCCCCCCCCC(=O)OCCCCCCOC(=O)CCCCCCCCCCCCCCCCC</t>
  </si>
  <si>
    <t>26734-09-8</t>
  </si>
  <si>
    <t>3-amino-2,2-dimethylpropan-1-ol</t>
  </si>
  <si>
    <t>CC(C)(CN)CO</t>
  </si>
  <si>
    <t>26741-24-2</t>
  </si>
  <si>
    <t>8-methylnon-1-ene</t>
  </si>
  <si>
    <t>CC(C)CCCCCC=C</t>
  </si>
  <si>
    <t>26748-38-9</t>
  </si>
  <si>
    <t>tert-butyl 4,4-dimethylpentaneperoxoate</t>
  </si>
  <si>
    <t>CC(C)(C)CCC(=O)OOC(C)(C)C</t>
  </si>
  <si>
    <t>26761-50-2</t>
  </si>
  <si>
    <t>6-methylheptyl octadec-9-enoate</t>
  </si>
  <si>
    <t>CCCCCCCCC=CCCCCCCCC(=O)OCCCCCC(C)C</t>
  </si>
  <si>
    <t>26774-88-9</t>
  </si>
  <si>
    <t>(2R)-2-amino-2-cyclohexa-1,4-dien-1-ylacetic acid</t>
  </si>
  <si>
    <t>C1C=CCC(=C1)[C@H](C(=O)O)N</t>
  </si>
  <si>
    <t>26826-40-4</t>
  </si>
  <si>
    <t>3-[(2-methylpropan-2-yl)oxy]but-1-yne</t>
  </si>
  <si>
    <t>CC(C#C)OC(C)(C)C</t>
  </si>
  <si>
    <t>26828-48-8</t>
  </si>
  <si>
    <t>2-methyl-2-prop-2-enylcyclopentane-1,3-dione</t>
  </si>
  <si>
    <t>CC1(C(=O)CCC1=O)CC=C</t>
  </si>
  <si>
    <t>26842-43-3</t>
  </si>
  <si>
    <t>2-amino-2,4-dimethylpentanenitrile</t>
  </si>
  <si>
    <t>CC(C)CC(C)(C#N)N</t>
  </si>
  <si>
    <t>26850-24-8</t>
  </si>
  <si>
    <t>1,3-bis(2-hydroxyethyl)-5,5-dimethylimidazolidine-2,4-dione</t>
  </si>
  <si>
    <t>CC1(C(=O)N(C(=O)N1CCO)CCO)C</t>
  </si>
  <si>
    <t>26896-18-4</t>
  </si>
  <si>
    <t>7-methyloctanoic acid</t>
  </si>
  <si>
    <t>CC(C)CCCCCC(=O)O</t>
  </si>
  <si>
    <t>26896-20-8</t>
  </si>
  <si>
    <t>7,7-dimethyloctanoic acid</t>
  </si>
  <si>
    <t>CC(C)(C)CCCCCC(=O)O</t>
  </si>
  <si>
    <t>26902-55-6</t>
  </si>
  <si>
    <t>1,1,2,2,2-pentacyclopropylethylcyclopropane</t>
  </si>
  <si>
    <t>C1CC1C(C2CC2)(C3CC3)C(C4CC4)(C5CC5)C6CC6</t>
  </si>
  <si>
    <t>26906-26-3</t>
  </si>
  <si>
    <t>dodec-8-ynyl acetate</t>
  </si>
  <si>
    <t>CCCC#CCCCCCCCOC(=O)C</t>
  </si>
  <si>
    <t>26921-68-6</t>
  </si>
  <si>
    <t>N-(2-hydroxyethyl)-N-methylnitrous amide</t>
  </si>
  <si>
    <t>CN(CCO)N=O</t>
  </si>
  <si>
    <t>26934-61-2</t>
  </si>
  <si>
    <t>pentacyclo[4.4.0.02,4.03,8.05,7]dec-9-ene</t>
  </si>
  <si>
    <t>C1=CC2C3C4C1C5C2C5C43</t>
  </si>
  <si>
    <t>26934-87-2</t>
  </si>
  <si>
    <t>[(1S,2R,4S,7R,9R,10R,11S,12S)-2-(acetyloxymethyl)-10,11-dihydroxy-1,5-dimethylspiro[8-oxatricyclo[7.2.1.02,7]dodec-5-ene-12,2'-oxirane]-4-yl] 3-methylbutanoate</t>
  </si>
  <si>
    <t>CC1=C[C@@H]2[C@](C[C@@H]1OC(=O)CC(C)C)([C@]3([C@@H]([C@H]([C@H]([C@@]34CO4)O2)O)O)C)COC(=O)C</t>
  </si>
  <si>
    <t>26939-18-4</t>
  </si>
  <si>
    <t>2,4,4,6-tetramethyl-5,6-dihydro-1,3-oxazine</t>
  </si>
  <si>
    <t>CC1CC(N=C(O1)C)(C)C</t>
  </si>
  <si>
    <t>26942-95-0</t>
  </si>
  <si>
    <t>2,3-bis(16-methylheptadecanoyloxy)propyl 16-methylheptadecanoate</t>
  </si>
  <si>
    <t>CC(C)CCCCCCCCCCCCCCC(=O)OCC(COC(=O)CCCCCCCCCCCCCCC(C)C)OC(=O)CCCCCCCCCCCCCCC(C)C</t>
  </si>
  <si>
    <t>26946-68-9</t>
  </si>
  <si>
    <t>1-methoxy-1-methyl-4-prop-1-en-2-ylcyclohexane</t>
  </si>
  <si>
    <t>CC(=C)C1CCC(CC1)(C)OC</t>
  </si>
  <si>
    <t>26964-53-4</t>
  </si>
  <si>
    <t>5-methyl-2-(2-methylpropyl)-3,4-dihydropyrazole</t>
  </si>
  <si>
    <t>CC1=NN(CC1)CC(C)C</t>
  </si>
  <si>
    <t>26981-93-1</t>
  </si>
  <si>
    <t>methyldiazene</t>
  </si>
  <si>
    <t>CN=N</t>
  </si>
  <si>
    <t>26981-98-6</t>
  </si>
  <si>
    <t>7-methylnonan-4-ol</t>
  </si>
  <si>
    <t>CCCC(CCC(C)CC)O</t>
  </si>
  <si>
    <t>27013-91-8</t>
  </si>
  <si>
    <t>(4aS,6aR,6aS,6bR,8aR,9R,10S,12aR,14bS)-10-[(2S,3R,4S,5S)-4,5-dihydroxy-3-[(2S,3R,4R,5R,6S)-3,4,5-trihydroxy-6-methyloxan-2-yl]oxyoxan-2-yl]oxy-9-(hydroxymethyl)-2,2,6a,6b,9,12a-hexamethyl-1,3,4,5,6,6a,7,8,8a,10,11,12,13,14b-tetradecahydropicene-4a-carboxylic acid</t>
  </si>
  <si>
    <t>C[C@H]1[C@@H]([C@H]([C@H]([C@@H](O1)O[C@@H]2[C@H]([C@H](CO[C@H]2O[C@H]3CC[C@]4([C@H]([C@]3(C)CO)CC[C@@]5([C@@H]4CC=C6[C@]5(CC[C@@]7([C@H]6CC(CC7)(C)C)C(=O)O)C)C)C)O)O)O)O)O</t>
  </si>
  <si>
    <t>27014-42-2</t>
  </si>
  <si>
    <t>2-[2-[2-[bis[2-(2-hydroxyethoxy)ethyl]amino]ethyl-[2-(2-hydroxyethoxy)ethyl]amino]ethoxy]ethanol</t>
  </si>
  <si>
    <t>C(CN(CCOCCO)CCOCCO)N(CCOCCO)CCOCCO</t>
  </si>
  <si>
    <t>27070-20-8</t>
  </si>
  <si>
    <t>1-(oxan-4-yl)cyclohexan-1-ol</t>
  </si>
  <si>
    <t>C1CCC(CC1)(C2CCOCC2)O</t>
  </si>
  <si>
    <t>27071-80-3</t>
  </si>
  <si>
    <t>[3-[4-acetyloxy-5-(4,5-diacetyloxy-6-methyloxan-2-yl)oxy-6-methyloxan-2-yl]oxy-6-[[16-acetyloxy-14-hydroxy-10,13-dimethyl-17-(5-oxo-2H-furan-3-yl)-1,2,3,4,5,6,7,8,9,11,12,15,16,17-tetradecahydrocyclopenta[a]phenanthren-3-yl]oxy]-2-methyloxan-4-yl] acetate</t>
  </si>
  <si>
    <t>CC1C(C(CC(O1)OC2CCC3(C(C2)CCC4C3CCC5(C4(CC(C5C6=CC(=O)OC6)OC(=O)C)O)C)C)OC(=O)C)OC7CC(C(C(O7)C)OC8CC(C(C(O8)C)OC(=O)C)OC(=O)C)OC(=O)C</t>
  </si>
  <si>
    <t>27076-30-8</t>
  </si>
  <si>
    <t>3-(2-hydroxyethylamino)propanamide</t>
  </si>
  <si>
    <t>C(CNCCO)C(=O)N</t>
  </si>
  <si>
    <t>27090-62-6</t>
  </si>
  <si>
    <t>N,N,N',N'-tetrapropylhexane-1,6-diamine</t>
  </si>
  <si>
    <t>CCCN(CCC)CCCCCCN(CCC)CCC</t>
  </si>
  <si>
    <t>27090-63-7</t>
  </si>
  <si>
    <t>N,N,N',N'-tetrabutylhexane-1,6-diamine</t>
  </si>
  <si>
    <t>CCCCN(CCCC)CCCCCCN(CCCC)CCCC</t>
  </si>
  <si>
    <t>27132-23-6</t>
  </si>
  <si>
    <t>dimethyl 2,2-diethylpropanedioate</t>
  </si>
  <si>
    <t>CCC(CC)(C(=O)OC)C(=O)OC</t>
  </si>
  <si>
    <t>27136-79-4</t>
  </si>
  <si>
    <t>1-[bis(8-methylnonoxy)methoxy]-8-methylnonane</t>
  </si>
  <si>
    <t>CC(C)CCCCCCCOC(OCCCCCCCC(C)C)OCCCCCCCC(C)C</t>
  </si>
  <si>
    <t>27147-71-3</t>
  </si>
  <si>
    <t>2-methylhexadecanoic acid</t>
  </si>
  <si>
    <t>CCCCCCCCCCCCCCC(C)C(=O)O</t>
  </si>
  <si>
    <t>27174-71-6</t>
  </si>
  <si>
    <t>methyl 2-(1-adamantyl)acetate</t>
  </si>
  <si>
    <t>COC(=O)CC12CC3CC(C1)CC(C3)C2</t>
  </si>
  <si>
    <t>27178-16-1</t>
  </si>
  <si>
    <t>bis(8-methylnonyl) hexanedioate</t>
  </si>
  <si>
    <t>CC(C)CCCCCCCOC(=O)CCCCC(=O)OCCCCCCCC(C)C</t>
  </si>
  <si>
    <t>27185-77-9</t>
  </si>
  <si>
    <t>2,4,4-trimethyl-3-[(E)-3-oxobut-1-enyl]cyclohex-2-en-1-one</t>
  </si>
  <si>
    <t>CC1=C(C(CCC1=O)(C)C)/C=C/C(=O)C</t>
  </si>
  <si>
    <t>27193-30-2</t>
  </si>
  <si>
    <t>1-tert-butyl-1,2,3,4,4a,5,6,7,8,8a-decahydronaphthalene</t>
  </si>
  <si>
    <t>CC(C)(C)C1CCCC2C1CCCC2</t>
  </si>
  <si>
    <t>27215-25-4</t>
  </si>
  <si>
    <t>N'-[3-(6-methylheptoxy)propyl]propane-1,3-diamine</t>
  </si>
  <si>
    <t>CC(C)CCCCCOCCCNCCCN</t>
  </si>
  <si>
    <t>27216-48-4</t>
  </si>
  <si>
    <t>4-butoxy-2-methylidene-4-oxobutanoic acid</t>
  </si>
  <si>
    <t>CCCCOC(=O)CC(=C)C(=O)O</t>
  </si>
  <si>
    <t>27219-07-4</t>
  </si>
  <si>
    <t>5-[(2-methylpropan-2-yl)oxycarbonylamino]pentanoic acid</t>
  </si>
  <si>
    <t>CC(C)(C)OC(=O)NCCCCC(=O)O</t>
  </si>
  <si>
    <t>27237-73-6</t>
  </si>
  <si>
    <t>9-propan-2-ylidenetricyclo[4.2.1.02,5]nona-3,7-diene</t>
  </si>
  <si>
    <t>CC(=C1C2C=CC1C3C2C=C3)C</t>
  </si>
  <si>
    <t>27300-27-2</t>
  </si>
  <si>
    <t>1-(2,3,4,5-tetrahydropyridin-6-yl)ethanone</t>
  </si>
  <si>
    <t>CC(=O)C1=NCCCC1</t>
  </si>
  <si>
    <t>27301-54-8</t>
  </si>
  <si>
    <t>pent-3-yn-2-ol</t>
  </si>
  <si>
    <t>CC#CC(C)O</t>
  </si>
  <si>
    <t>27310-21-0</t>
  </si>
  <si>
    <t>2-[(2E,4E)-hexa-2,4-dienoxy]ethanol</t>
  </si>
  <si>
    <t>C/C=C/C=C/COCCO</t>
  </si>
  <si>
    <t>27317-59-5</t>
  </si>
  <si>
    <t>ethyl 3-ethoxy-3-iminopropanoate</t>
  </si>
  <si>
    <t>CCOC(=N)CC(=O)OCC</t>
  </si>
  <si>
    <t>27336-61-4</t>
  </si>
  <si>
    <t>3-(tert-butylamino)-5,5-dimethylcyclohex-2-en-1-one</t>
  </si>
  <si>
    <t>CC1(CC(=CC(=O)C1)NC(C)(C)C)C</t>
  </si>
  <si>
    <t>27361-14-4</t>
  </si>
  <si>
    <t>1-butylpyridin-2-one</t>
  </si>
  <si>
    <t>CCCCN1C=CC=CC1=O</t>
  </si>
  <si>
    <t>27372-42-5</t>
  </si>
  <si>
    <t>nonadecan-3-one</t>
  </si>
  <si>
    <t>CCCCCCCCCCCCCCCCC(=O)CC</t>
  </si>
  <si>
    <t>27400-79-9</t>
  </si>
  <si>
    <t>27417-37-4</t>
  </si>
  <si>
    <t>(E)-1-(2,2-dimethyl-6-methylidenecyclohexyl)pent-1-en-3-one</t>
  </si>
  <si>
    <t>CCC(=O)/C=C/C1C(=C)CCCC1(C)C</t>
  </si>
  <si>
    <t>27451-36-1</t>
  </si>
  <si>
    <t>3-hydroxypent-4-enenitrile</t>
  </si>
  <si>
    <t>C=CC(CC#N)O</t>
  </si>
  <si>
    <t>27458-93-1</t>
  </si>
  <si>
    <t>16-methylheptadecan-1-ol</t>
  </si>
  <si>
    <t>CC(C)CCCCCCCCCCCCCCCO</t>
  </si>
  <si>
    <t>27476-93-3</t>
  </si>
  <si>
    <t>2-(2-heptadec-5-enyl-1,2-dihydroimidazol-3-yl)ethanamine</t>
  </si>
  <si>
    <t>CCCCCCCCCCCC=CCCCCC1NC=CN1CCN</t>
  </si>
  <si>
    <t>27489-62-9</t>
  </si>
  <si>
    <t>27493-61-4</t>
  </si>
  <si>
    <t>(2S)-2-[[(2S)-2-amino-3-methylbutanoyl]amino]propanoic acid</t>
  </si>
  <si>
    <t>C[C@@H](C(=O)O)NC(=O)[C@H](C(C)C)N</t>
  </si>
  <si>
    <t>27530-63-8</t>
  </si>
  <si>
    <t>2-[(1R,2R,7S,9S)-3,3,7-trimethyl-8-tricyclo[5.4.0.02,9]undecanylidene]ethyl acetate</t>
  </si>
  <si>
    <t>CC(=O)OCC=C1[C@H]2CC[C@@H]3[C@H]2C(CCC[C@@]31C)(C)C</t>
  </si>
  <si>
    <t>27538-09-6</t>
  </si>
  <si>
    <t>5-ethyl-4-hydroxy-2-methylfuran-3-one</t>
  </si>
  <si>
    <t>CCC1=C(C(=O)C(O1)C)O</t>
  </si>
  <si>
    <t>27538-10-9</t>
  </si>
  <si>
    <t>2-ethyl-4-hydroxy-5-methylfuran-3-one</t>
  </si>
  <si>
    <t>CCC1C(=O)C(=C(O1)C)O</t>
  </si>
  <si>
    <t>27538-13-2</t>
  </si>
  <si>
    <t>3-methylidenecyclobutene</t>
  </si>
  <si>
    <t>C=C1CC=C1</t>
  </si>
  <si>
    <t>27538-47-2</t>
  </si>
  <si>
    <t>1,7,7-trimethyl-2-methylidenebicyclo[2.2.1]heptane</t>
  </si>
  <si>
    <t>CC1(C2CCC1(C(=C)C2)C)C</t>
  </si>
  <si>
    <t>27563-67-3</t>
  </si>
  <si>
    <t>N-methyldodecanamide</t>
  </si>
  <si>
    <t>CCCCCCCCCCCC(=O)NC</t>
  </si>
  <si>
    <t>27567-82-4</t>
  </si>
  <si>
    <t>cyclopropylidenecyclopropane</t>
  </si>
  <si>
    <t>C1CC1=C2CC2</t>
  </si>
  <si>
    <t>27583-37-5</t>
  </si>
  <si>
    <t>3-methylcyclopentane-1,2-diol</t>
  </si>
  <si>
    <t>CC1CCC(C1O)O</t>
  </si>
  <si>
    <t>27614-26-2</t>
  </si>
  <si>
    <t>tricyclo[5.2.1.02,6]dec-4-en-3-one</t>
  </si>
  <si>
    <t>C1CC2CC1C3C2C(=O)C=C3</t>
  </si>
  <si>
    <t>27625-35-0</t>
  </si>
  <si>
    <t>3-methylbutyl 2-methylbutanoate</t>
  </si>
  <si>
    <t>CCC(C)C(=O)OCCC(C)C</t>
  </si>
  <si>
    <t>27644-04-8</t>
  </si>
  <si>
    <t>3,3,6-trimethylhepta-1,5-dien-4-ol</t>
  </si>
  <si>
    <t>CC(=CC(C(C)(C)C=C)O)C</t>
  </si>
  <si>
    <t>27644-49-1</t>
  </si>
  <si>
    <t>3-methyloctan-2-ol</t>
  </si>
  <si>
    <t>CCCCCC(C)C(C)O</t>
  </si>
  <si>
    <t>27656-49-1</t>
  </si>
  <si>
    <t>(E)-2,2,4,6,6-pentamethylhept-3-ene</t>
  </si>
  <si>
    <t>C/C(=C\C(C)(C)C)/CC(C)(C)C</t>
  </si>
  <si>
    <t>27656-50-4</t>
  </si>
  <si>
    <t>(Z)-2,2,4,6,6-pentamethylhept-3-ene</t>
  </si>
  <si>
    <t>C/C(=C/C(C)(C)C)/CC(C)(C)C</t>
  </si>
  <si>
    <t>27659-36-5</t>
  </si>
  <si>
    <t>cyclopenta-1,3-diene-1-carbonitrile</t>
  </si>
  <si>
    <t>C1C=CC=C1C#N</t>
  </si>
  <si>
    <t>27705-21-1</t>
  </si>
  <si>
    <t>2-methoxy-2,3,3-trimethylbutane</t>
  </si>
  <si>
    <t>CC(C)(C)C(C)(C)OC</t>
  </si>
  <si>
    <t>27714-83-6</t>
  </si>
  <si>
    <t>tricyclo[4.4.1.01,6]undeca-3,8-diene</t>
  </si>
  <si>
    <t>C1C=CCC23C1(C2)CC=CC3</t>
  </si>
  <si>
    <t>27719-14-8</t>
  </si>
  <si>
    <t>N-propan-2-ylethanimine</t>
  </si>
  <si>
    <t>CC=NC(C)C</t>
  </si>
  <si>
    <t>27720-84-9</t>
  </si>
  <si>
    <t>(1-cyclopropyl-2-methylprop-1-enyl)cyclopropane</t>
  </si>
  <si>
    <t>CC(=C(C1CC1)C2CC2)C</t>
  </si>
  <si>
    <t>27761-61-1</t>
  </si>
  <si>
    <t>1,4-dimethyl-2,6,7-trioxabicyclo[2.2.2]octane</t>
  </si>
  <si>
    <t>CC12COC(OC1)(OC2)C</t>
  </si>
  <si>
    <t>27775-00-4</t>
  </si>
  <si>
    <t>7-methyloctan-1-amine</t>
  </si>
  <si>
    <t>CC(C)CCCCCCN</t>
  </si>
  <si>
    <t>27829-70-5</t>
  </si>
  <si>
    <t>27829-72-7</t>
  </si>
  <si>
    <t>27841-06-1</t>
  </si>
  <si>
    <t>(3-decanoyloxy-2,2-dimethylpropyl) decanoate</t>
  </si>
  <si>
    <t>CCCCCCCCCC(=O)OCC(C)(C)COC(=O)CCCCCCCCC</t>
  </si>
  <si>
    <t>27867-36-3</t>
  </si>
  <si>
    <t>5,8,8-trimethyl-3-oxatricyclo[5.1.0.02,4]octane</t>
  </si>
  <si>
    <t>CC1CC2C(C2(C)C)C3C1O3</t>
  </si>
  <si>
    <t>27876-94-4</t>
  </si>
  <si>
    <t>(2E,4E,6E,8E,10E,12E,14E)-2,6,11,15-tetramethylhexadeca-2,4,6,8,10,12,14-heptaenedioic acid</t>
  </si>
  <si>
    <t>C/C(=C\C=C\C=C(\C=C\C=C(\C(=O)O)/C)/C)/C=C/C=C(/C(=O)O)\C</t>
  </si>
  <si>
    <t>27886-67-5</t>
  </si>
  <si>
    <t>5-methyl-5-(2-methylpropyl)imidazolidine-2,4-dione</t>
  </si>
  <si>
    <t>CC(C)CC1(C(=O)NC(=O)N1)C</t>
  </si>
  <si>
    <t>27902-24-5</t>
  </si>
  <si>
    <t>[2-hydroxy-3-(12-hydroxyoctadec-9-enoyloxy)propyl] 12-hydroxyoctadec-9-enoate</t>
  </si>
  <si>
    <t>CCCCCCC(CC=CCCCCCCCC(=O)OCC(COC(=O)CCCCCCCC=CCC(CCCCCC)O)O)O</t>
  </si>
  <si>
    <t>27943-47-1</t>
  </si>
  <si>
    <t>bicyclo[2.2.1]heptane-2,5-dione</t>
  </si>
  <si>
    <t>C1C2CC(=O)C1CC2=O</t>
  </si>
  <si>
    <t>28022-11-9</t>
  </si>
  <si>
    <t>(3R,4S,5S,6R,7R,9R,11R,12R,13S,14R)-4-[(2R,4R,5S,6S)-4,5-dihydroxy-4,6-dimethyloxan-2-yl]oxy-6-[(2S,3R,4S,6R)-4-(dimethylamino)-3-hydroxy-6-methyloxan-2-yl]oxy-7-[(2S,4R,5R,6S)-4-(dimethylamino)-5-hydroxy-6-methyloxan-2-yl]oxy-14-ethyl-12,13-dihydroxy-3,5,7,9,11,13-hexamethyl-oxacyclotetradecane-2,10-dione</t>
  </si>
  <si>
    <t>CC[C@@H]1[C@@]([C@@H]([C@H](C(=O)[C@@H](C[C@@]([C@@H]([C@H]([C@@H]([C@H](C(=O)O1)C)O[C@H]2C[C@@]([C@H]([C@@H](O2)C)O)(C)O)C)O[C@H]3[C@@H]([C@H](C[C@H](O3)C)N(C)C)O)(C)O[C@H]4C[C@H]([C@H]([C@@H](O4)C)O)N(C)C)C)C)O)(C)O</t>
  </si>
  <si>
    <t>28051-67-4</t>
  </si>
  <si>
    <t>(NE)-N-prop-2-enylidenehydroxylamine</t>
  </si>
  <si>
    <t>C=C/C=N/O</t>
  </si>
  <si>
    <t>28056-59-9</t>
  </si>
  <si>
    <t>4-hydroperoxy-4-methylpentan-2-one</t>
  </si>
  <si>
    <t>CC(=O)CC(C)(C)OO</t>
  </si>
  <si>
    <t>28068-45-3</t>
  </si>
  <si>
    <t>tetracyclo[6.2.1.13,6.02,7]dodec-4-en-11-ol</t>
  </si>
  <si>
    <t>C1CC2C3C4CC(C3C1C2O)C=C4</t>
  </si>
  <si>
    <t>28069-74-1</t>
  </si>
  <si>
    <t>(Z)-1-(1-ethoxyethoxy)hex-3-ene</t>
  </si>
  <si>
    <t>CC/C=C\CCOC(C)OCC</t>
  </si>
  <si>
    <t>28079-04-1</t>
  </si>
  <si>
    <t>[(Z)-dodec-8-enyl] acetate</t>
  </si>
  <si>
    <t>CCC/C=C\CCCCCCCOC(=O)C</t>
  </si>
  <si>
    <t>28102-61-6</t>
  </si>
  <si>
    <t>tricyclo[3.2.0.02,4]heptane</t>
  </si>
  <si>
    <t>C1CC2C1C3C2C3</t>
  </si>
  <si>
    <t>28103-68-6</t>
  </si>
  <si>
    <t>2,3-dinitrobut-2-ene</t>
  </si>
  <si>
    <t>CC(=C(C)[N+](=O)[O-])[N+](=O)[O-]</t>
  </si>
  <si>
    <t>28127-58-4</t>
  </si>
  <si>
    <t>butan-2-yl (E)-2-methylbut-2-enoate</t>
  </si>
  <si>
    <t>CCC(C)OC(=O)/C(=C/C)/C</t>
  </si>
  <si>
    <t>28137-64-6</t>
  </si>
  <si>
    <t>1-[2-hydroxypropyl(octadecyl)amino]propan-2-ol</t>
  </si>
  <si>
    <t>CCCCCCCCCCCCCCCCCCN(CC(C)O)CC(C)O</t>
  </si>
  <si>
    <t>28152-96-7</t>
  </si>
  <si>
    <t>[1,6-dihydroxy-8-(hydroxymethyl)-4,12,12,15-tetramethyl-5-oxo-13-tetracyclo[8.5.0.02,6.011,13]pentadeca-3,8-dienyl] (E)-2-methylbut-2-enoate</t>
  </si>
  <si>
    <t>C/C=C(\C)/C(=O)OC12CC(C3(C(C1C2(C)C)C=C(CC4(C3C=C(C4=O)C)O)CO)O)C</t>
  </si>
  <si>
    <t>28152-97-8</t>
  </si>
  <si>
    <t>[(1R,2S,6R,10S,11R,13S,15R)-1,6-dihydroxy-8-(hydroxymethyl)-4,12,12,15-tetramethyl-5-oxo-13-tetracyclo[8.5.0.02,6.011,13]pentadeca-3,8-dienyl] 2-methylbutanoate</t>
  </si>
  <si>
    <t>CCC(C)C(=O)O[C@@]12C[C@H]([C@]3([C@H]([C@@H]1C2(C)C)C=C(C[C@]4([C@H]3C=C(C4=O)C)O)CO)O)C</t>
  </si>
  <si>
    <t>28219-61-6</t>
  </si>
  <si>
    <t>(E)-2-ethyl-4-(2,2,3-trimethylcyclopent-3-en-1-yl)but-2-en-1-ol</t>
  </si>
  <si>
    <t>CC/C(=C\CC1CC=C(C1(C)C)C)/CO</t>
  </si>
  <si>
    <t>28219-62-7</t>
  </si>
  <si>
    <t>5-(2,2,3-trimethylcyclopent-3-en-1-yl)pent-3-en-2-ol</t>
  </si>
  <si>
    <t>CC1=CCC(C1(C)C)CC=CC(C)O</t>
  </si>
  <si>
    <t>28221-20-7</t>
  </si>
  <si>
    <t>[(1R,2S,5R)-5-methyl-2-propan-2-ylcyclohexyl] 3-methylbutanoate</t>
  </si>
  <si>
    <t>C[C@@H]1CC[C@H]([C@@H](C1)OC(=O)CC(C)C)C(C)C</t>
  </si>
  <si>
    <t>28231-03-0</t>
  </si>
  <si>
    <t>2,6,6-trimethyl-8-methylidenetricyclo[5.3.1.01,5]undecan-9-ol</t>
  </si>
  <si>
    <t>CC1CCC2C13CC(C2(C)C)C(=C)C(C3)O</t>
  </si>
  <si>
    <t>28255-97-2</t>
  </si>
  <si>
    <t>tetracyclo[11.4.1.06,17.08,14]octadeca-1(18),2,4,6,8,10,12-heptaene</t>
  </si>
  <si>
    <t>C1CC2C3=CC=CC=C2C=C4C1C(=C3)C=CC=C4</t>
  </si>
  <si>
    <t>28267-29-0</t>
  </si>
  <si>
    <t>ethyl tridecanoate</t>
  </si>
  <si>
    <t>CCCCCCCCCCCCC(=O)OCC</t>
  </si>
  <si>
    <t>28267-32-5</t>
  </si>
  <si>
    <t>propan-2-yl nonanoate</t>
  </si>
  <si>
    <t>CCCCCCCCC(=O)OC(C)C</t>
  </si>
  <si>
    <t>28286-88-6</t>
  </si>
  <si>
    <t>2-(2,6-dimethylpyran-4-ylidene)propanedinitrile</t>
  </si>
  <si>
    <t>CC1=CC(=C(C#N)C#N)C=C(O1)C</t>
  </si>
  <si>
    <t>28338-70-7</t>
  </si>
  <si>
    <t>(9S,14S)-10,13-dimethyl-17-[(2R)-6-methylheptan-2-yl]-2,3,4,5,8,9,11,12,14,15,16,17-dodecahydro-1H-cyclopenta[a]phenanthrene</t>
  </si>
  <si>
    <t>C[C@H](CCCC(C)C)C1CC[C@@H]2C1(CC[C@H]3C2C=CC4C3(CCCC4)C)C</t>
  </si>
  <si>
    <t>28339-41-5</t>
  </si>
  <si>
    <t>pentacyclo[4.4.0.02,4.03,8.05,7]decane</t>
  </si>
  <si>
    <t>C1CC2C3C4C1C5C2C5C43</t>
  </si>
  <si>
    <t>28353-00-6</t>
  </si>
  <si>
    <t>2-[(1S,3S)-3-acetyl-2,2-dimethylcyclobutyl]acetonitrile</t>
  </si>
  <si>
    <t>CC(=O)[C@H]1C[C@H](C1(C)C)CC#N</t>
  </si>
  <si>
    <t>28375-86-2</t>
  </si>
  <si>
    <t>3-methylpentacyclo[7.3.1.14,12.02,7.06,11]tetradecane</t>
  </si>
  <si>
    <t>CC1C2CC3C4CC5CC3C1C(C5)C4C2</t>
  </si>
  <si>
    <t>28387-44-2</t>
  </si>
  <si>
    <t>(1E,5E,8S)-1,5-dimethyl-8-prop-1-en-2-ylcyclodeca-1,5-diene</t>
  </si>
  <si>
    <t>C/C/1=C\CC/C(=C/C[C@H](CC1)C(=C)C)/C</t>
  </si>
  <si>
    <t>28435-84-9</t>
  </si>
  <si>
    <t>[(1R,3S,4S,6S)-4-hydroxy-4,7,7-trimethyl-3-bicyclo[4.1.0]heptanyl] acetate</t>
  </si>
  <si>
    <t>CC(=O)O[C@H]1C[C@@H]2[C@@H](C2(C)C)C[C@]1(C)O</t>
  </si>
  <si>
    <t>28454-70-8</t>
  </si>
  <si>
    <t>7-methyl-N-(7-methyloctyl)octan-1-amine</t>
  </si>
  <si>
    <t>CC(C)CCCCCCNCCCCCCC(C)C</t>
  </si>
  <si>
    <t>28464-24-6</t>
  </si>
  <si>
    <t>N,N-bis(2,2-dinitropropyl)nitramide</t>
  </si>
  <si>
    <t>CC(CN(CC(C)([N+](=O)[O-])[N+](=O)[O-])[N+](=O)[O-])([N+](=O)[O-])[N+](=O)[O-]</t>
  </si>
  <si>
    <t>28464-26-8</t>
  </si>
  <si>
    <t>N,N-bis(2,2-dinitropropyl)nitrous amide</t>
  </si>
  <si>
    <t>CC(CN(CC(C)([N+](=O)[O-])[N+](=O)[O-])N=O)([N+](=O)[O-])[N+](=O)[O-]</t>
  </si>
  <si>
    <t>28472-18-6</t>
  </si>
  <si>
    <t>2,2,3-trimethylhexanedioic acid</t>
  </si>
  <si>
    <t>CC(CCC(=O)O)C(C)(C)C(=O)O</t>
  </si>
  <si>
    <t>28482-15-7</t>
  </si>
  <si>
    <t>1-[2-hydroxypropyl(octyl)amino]propan-2-ol</t>
  </si>
  <si>
    <t>CCCCCCCCN(CC(C)O)CC(C)O</t>
  </si>
  <si>
    <t>28495-27-4</t>
  </si>
  <si>
    <t>1-propan-2-yloxycyclohexa-1,4-diene</t>
  </si>
  <si>
    <t>CC(C)OC1=CCC=CC1</t>
  </si>
  <si>
    <t>28522-33-0</t>
  </si>
  <si>
    <t>N,N-dipropyldodecanamide</t>
  </si>
  <si>
    <t>CCCCCCCCCCCC(=O)N(CCC)CCC</t>
  </si>
  <si>
    <t>28538-70-7</t>
  </si>
  <si>
    <t>N-hexyl-N-methylnitrous amide</t>
  </si>
  <si>
    <t>CCCCCCN(C)N=O</t>
  </si>
  <si>
    <t>28638-29-1</t>
  </si>
  <si>
    <t>2,3,4-trimethylhex-5-en-3-ol</t>
  </si>
  <si>
    <t>CC(C)C(C)(C(C)C=C)O</t>
  </si>
  <si>
    <t>28664-03-1</t>
  </si>
  <si>
    <t>ethyl 3-(2-ethoxy-2-oxoethyl)-2,2-dimethylcyclobutane-1-carboxylate</t>
  </si>
  <si>
    <t>CCOC(=O)CC1CC(C1(C)C)C(=O)OCC</t>
  </si>
  <si>
    <t>28664-35-9</t>
  </si>
  <si>
    <t>4-hydroxy-2,3-dimethyl-2H-furan-5-one</t>
  </si>
  <si>
    <t>CC1C(=C(C(=O)O1)O)C</t>
  </si>
  <si>
    <t>28664-37-1</t>
  </si>
  <si>
    <t>4-hydroxy-3-methyl-2-propyl-2H-furan-5-one</t>
  </si>
  <si>
    <t>CCCC1C(=C(C(=O)O1)O)C</t>
  </si>
  <si>
    <t>28675-80-1</t>
  </si>
  <si>
    <t>6-methylheptyl 2-methylprop-2-enoate</t>
  </si>
  <si>
    <t>CC(C)CCCCCOC(=O)C(=C)C</t>
  </si>
  <si>
    <t>28697-53-2</t>
  </si>
  <si>
    <t>(3S,4R,5R)-oxane-2,3,4,5-tetrol</t>
  </si>
  <si>
    <t>C1[C@H]([C@H]([C@@H](C(O1)O)O)O)O</t>
  </si>
  <si>
    <t>28786-71-2</t>
  </si>
  <si>
    <t>3,4-ditert-butylcyclopenta-2,4-dien-1-one</t>
  </si>
  <si>
    <t>CC(C)(C)C1=CC(=O)C=C1C(C)(C)C</t>
  </si>
  <si>
    <t>28787-21-5</t>
  </si>
  <si>
    <t>1-(diaminomethylidene)-3-nitrourea</t>
  </si>
  <si>
    <t>C(=NC(=O)N[N+](=O)[O-])(N)N</t>
  </si>
  <si>
    <t>28801-70-9</t>
  </si>
  <si>
    <t>bis(8-methylnonyl) butanedioate</t>
  </si>
  <si>
    <t>CC(C)CCCCCCCOC(=O)CCC(=O)OCCCCCCCC(C)C</t>
  </si>
  <si>
    <t>28834-17-5</t>
  </si>
  <si>
    <t>6,10,10-trimethyl-2-methylidene-5-nitro-6-nitrosobicyclo[7.2.0]undecane</t>
  </si>
  <si>
    <t>CC1(CC2C1CCC(C(CCC2=C)[N+](=O)[O-])(C)N=O)C</t>
  </si>
  <si>
    <t>28839-49-8</t>
  </si>
  <si>
    <t>2-methyl-4,5,6,7-tetrahydroisoindole-1,3-dione</t>
  </si>
  <si>
    <t>CN1C(=O)C2=C(C1=O)CCCC2</t>
  </si>
  <si>
    <t>28843-34-7</t>
  </si>
  <si>
    <t>2,3-dihydroxy-N,N'-bis(prop-2-enyl)butanediamide</t>
  </si>
  <si>
    <t>C=CCNC(=O)C(C(C(=O)NCC=C)O)O</t>
  </si>
  <si>
    <t>28873-61-2</t>
  </si>
  <si>
    <t>5,5-dimethyl-1,3,4-oxadiazol-2-one</t>
  </si>
  <si>
    <t>CC1(N=NC(=O)O1)C</t>
  </si>
  <si>
    <t>28875-17-4</t>
  </si>
  <si>
    <t>methyl (2S)-2-[(2-methylpropan-2-yl)oxycarbonylamino]propanoate</t>
  </si>
  <si>
    <t>C[C@@H](C(=O)OC)NC(=O)OC(C)(C)C</t>
  </si>
  <si>
    <t>28886-71-7</t>
  </si>
  <si>
    <t>2-hydroxyethyl N-[2-(2-hydroxyethoxy)ethyl]carbamate</t>
  </si>
  <si>
    <t>C(COCCO)NC(=O)OCCO</t>
  </si>
  <si>
    <t>28886-72-8</t>
  </si>
  <si>
    <t>2-hydroxypropyl N-(2-hydroxyethyl)carbamate</t>
  </si>
  <si>
    <t>CC(COC(=O)NCCO)O</t>
  </si>
  <si>
    <t>28895-91-2</t>
  </si>
  <si>
    <t>N-[methyl(nitroso)carbamoyl]acetamide</t>
  </si>
  <si>
    <t>CC(=O)NC(=O)N(C)N=O</t>
  </si>
  <si>
    <t>28897-58-7</t>
  </si>
  <si>
    <t>28916-23-6</t>
  </si>
  <si>
    <t>N-propan-2-ylpropan-1-imine</t>
  </si>
  <si>
    <t>CCC=NC(C)C</t>
  </si>
  <si>
    <t>28923-90-2</t>
  </si>
  <si>
    <t>3-tert-butyl-2,2,5,5-tetramethylhex-3-ene</t>
  </si>
  <si>
    <t>CC(C)(C)C=C(C(C)(C)C)C(C)(C)C</t>
  </si>
  <si>
    <t>28925-00-0</t>
  </si>
  <si>
    <t>1-cyclododecylethanone</t>
  </si>
  <si>
    <t>CC(=O)C1CCCCCCCCCCC1</t>
  </si>
  <si>
    <t>28942-55-4</t>
  </si>
  <si>
    <t>N,N-diethyl-3,3-dimethylazirin-2-amine</t>
  </si>
  <si>
    <t>CCN(CC)C1=NC1(C)C</t>
  </si>
  <si>
    <t>28954-12-3</t>
  </si>
  <si>
    <t>(2S,3S)-2-amino-3-hydroxybutanoic acid</t>
  </si>
  <si>
    <t>C[C@@H]([C@@H](C(=O)O)N)O</t>
  </si>
  <si>
    <t>28961-43-5</t>
  </si>
  <si>
    <t>2-[2,2-bis(2-prop-2-enoyloxyethoxymethyl)butoxy]ethyl prop-2-enoate</t>
  </si>
  <si>
    <t>CCC(COCCOC(=O)C=C)(COCCOC(=O)C=C)COCCOC(=O)C=C</t>
  </si>
  <si>
    <t>28982-37-8</t>
  </si>
  <si>
    <t>tetradec-13-en-1-ol</t>
  </si>
  <si>
    <t>C=CCCCCCCCCCCCCO</t>
  </si>
  <si>
    <t>29022-31-9</t>
  </si>
  <si>
    <t>3,3-dimethylnon-4-yne</t>
  </si>
  <si>
    <t>CCCCC#CC(C)(C)CC</t>
  </si>
  <si>
    <t>29030-81-7</t>
  </si>
  <si>
    <t>ethyl hexacosanoate</t>
  </si>
  <si>
    <t>CCCCCCCCCCCCCCCCCCCCCCCCCC(=O)OCC</t>
  </si>
  <si>
    <t>29044-06-2</t>
  </si>
  <si>
    <t>2-methylhexane-2,5-diol</t>
  </si>
  <si>
    <t>CC(CCC(C)(C)O)O</t>
  </si>
  <si>
    <t>29050-33-7</t>
  </si>
  <si>
    <t>4,7,7-trimethylbicyclo[4.1.0]hept-2-ene</t>
  </si>
  <si>
    <t>CC1CC2C(C2(C)C)C=C1</t>
  </si>
  <si>
    <t>29071-93-0</t>
  </si>
  <si>
    <t>3-(2-hydroxyethyl)-5,5-dimethylimidazolidine-2,4-dione</t>
  </si>
  <si>
    <t>CC1(C(=O)N(C(=O)N1)CCO)C</t>
  </si>
  <si>
    <t>29118-61-4</t>
  </si>
  <si>
    <t>(2S)-1-[(3S,4R,5R)-3,4,5,6-tetrahydroxy-2-oxohexyl]pyrrolidine-2-carboxylic acid</t>
  </si>
  <si>
    <t>C1C[C@H](N(C1)CC(=O)[C@H]([C@@H]([C@@H](CO)O)O)O)C(=O)O</t>
  </si>
  <si>
    <t>29134-29-0</t>
  </si>
  <si>
    <t>2-pyrrolidin-1-ylacetonitrile</t>
  </si>
  <si>
    <t>C1CCN(C1)CC#N</t>
  </si>
  <si>
    <t>29166-71-0</t>
  </si>
  <si>
    <t>1,1,3,3-tetramethyl-2-propan-2-ylguanidine</t>
  </si>
  <si>
    <t>CC(C)N=C(N(C)C)N(C)C</t>
  </si>
  <si>
    <t>29171-20-8</t>
  </si>
  <si>
    <t>3,7-dimethyloct-6-en-1-yn-3-ol</t>
  </si>
  <si>
    <t>CC(=CCCC(C)(C#C)O)C</t>
  </si>
  <si>
    <t>29171-23-1</t>
  </si>
  <si>
    <t>3,7,11,15-tetramethylhexadec-1-yn-3-ol</t>
  </si>
  <si>
    <t>CC(C)CCCC(C)CCCC(C)CCCC(C)(C#C)O</t>
  </si>
  <si>
    <t>29210-77-3</t>
  </si>
  <si>
    <t>2,6-dimethyloct-7-ene-2,6-diol</t>
  </si>
  <si>
    <t>CC(C)(CCCC(C)(C=C)O)O</t>
  </si>
  <si>
    <t>29211-68-5</t>
  </si>
  <si>
    <t>3-tert-butyl-1,4-dihydropyrazol-5-one</t>
  </si>
  <si>
    <t>CC(C)(C)C1=NNC(=O)C1</t>
  </si>
  <si>
    <t>29211-70-9</t>
  </si>
  <si>
    <t>3-propyl-1,4-dihydropyrazol-5-one</t>
  </si>
  <si>
    <t>CCCC1=NNC(=O)C1</t>
  </si>
  <si>
    <t>29214-57-1</t>
  </si>
  <si>
    <t>3-acetylheptane-2,6-dione</t>
  </si>
  <si>
    <t>CC(=O)CCC(C(=O)C)C(=O)C</t>
  </si>
  <si>
    <t>29214-60-6</t>
  </si>
  <si>
    <t>ethyl 2-acetyloctanoate</t>
  </si>
  <si>
    <t>CCCCCCC(C(=O)C)C(=O)OCC</t>
  </si>
  <si>
    <t>29240-17-3</t>
  </si>
  <si>
    <t>2-methylbutan-2-yl 2,2-dimethylpropaneperoxoate</t>
  </si>
  <si>
    <t>CCC(C)(C)OOC(=O)C(C)(C)C</t>
  </si>
  <si>
    <t>29262-58-6</t>
  </si>
  <si>
    <t>2-(methylamino)-2-oxoacetic acid</t>
  </si>
  <si>
    <t>CNC(=O)C(=O)O</t>
  </si>
  <si>
    <t>29269-20-3</t>
  </si>
  <si>
    <t>methyl 4-tert-butylperoxy-4-oxobutanoate</t>
  </si>
  <si>
    <t>CC(C)(C)OOC(=O)CCC(=O)OC</t>
  </si>
  <si>
    <t>29279-66-1</t>
  </si>
  <si>
    <t>(2-methylidenecyclopropyl)methanol</t>
  </si>
  <si>
    <t>C=C1CC1CO</t>
  </si>
  <si>
    <t>29304-70-9</t>
  </si>
  <si>
    <t>3,3-dimethyl-6-methylidenecyclohexa-1,4-diene</t>
  </si>
  <si>
    <t>CC1(C=CC(=C)C=C1)C</t>
  </si>
  <si>
    <t>29343-52-0</t>
  </si>
  <si>
    <t>(E)-4-hydroxynon-2-enal</t>
  </si>
  <si>
    <t>CCCCCC(/C=C/C=O)O</t>
  </si>
  <si>
    <t>29362-48-9</t>
  </si>
  <si>
    <t>[(3S,5R,8R,9S,10S,13R,16R,17R)-3-[(2S,4S,5R,6R)-4,5-bis[[(2R,4S,5S,6R)-4,5-dihydroxy-6-methyloxan-2-yl]oxy]-6-methyloxan-2-yl]oxy-14-hydroxy-10,13-dimethyl-17-(5-oxo-2H-furan-3-yl)-1,2,3,4,5,6,7,8,9,11,12,15,16,17-tetradecahydrocyclopenta[a]phenanthren-16-yl] acetate</t>
  </si>
  <si>
    <t>C[C@@H]1[C@H]([C@H](C[C@H](O1)O[C@H]2C[C@H](O[C@@H]([C@H]2O[C@@H]3C[C@@H]([C@@H]([C@H](O3)C)O)O)C)O[C@H]4CC[C@]5([C@@H](C4)CC[C@@H]6[C@@H]5CC[C@]7(C6(C[C@H]([C@@H]7C8=CC(=O)OC8)OC(=O)C)O)C)C)O)O</t>
  </si>
  <si>
    <t>29365-79-5</t>
  </si>
  <si>
    <t>3,3a,4,5,6,6a-hexahydro-2H-pentalen-1-one</t>
  </si>
  <si>
    <t>C1CC2CCC(=O)C2C1</t>
  </si>
  <si>
    <t>29366-78-7</t>
  </si>
  <si>
    <t>2-(4,6-diamino-1,3,5-triazin-2-yl)phenol</t>
  </si>
  <si>
    <t>C1=CC=C(C(=C1)C2=NC(=NC(=N2)N)N)O</t>
  </si>
  <si>
    <t>29382-82-9</t>
  </si>
  <si>
    <t>[(E)-7,9,11,13,15,17,19,21,23-nonaoxooctatriacont-3-enyl] (E)-4-[(2-hydroxy-5-oxocyclopenten-1-yl)amino]-4-oxobut-2-enoate</t>
  </si>
  <si>
    <t>CCCCCCCCCCCCCCCC(=O)CC(=O)CC(=O)CC(=O)CC(=O)CC(=O)CC(=O)CC(=O)CC(=O)CC/C=C/CCOC(=O)/C=C/C(=O)NC1=C(CCC1=O)O</t>
  </si>
  <si>
    <t>29400-42-8</t>
  </si>
  <si>
    <t>(2Z)-2-[(4S,5S,6S,8S,9S,10R,13R,14S,16S)-6,16-diacetyloxy-4,8,10,14-tetramethyl-3,7-dioxo-5,6,9,11,12,13,15,16-octahydro-4H-cyclopenta[a]phenanthren-17-ylidene]-6-methylhept-5-enoic acid</t>
  </si>
  <si>
    <t>C[C@H]1[C@@H]2[C@@H](C(=O)[C@]3([C@H]([C@]2(C=CC1=O)C)CC[C@@H]\4[C@@]3(C[C@@H](/C4=C(/CCC=C(C)C)\C(=O)O)OC(=O)C)C)C)OC(=O)C</t>
  </si>
  <si>
    <t>29412-62-2</t>
  </si>
  <si>
    <t>dimethyl cubane-1,4-dicarboxylate</t>
  </si>
  <si>
    <t>COC(=O)C12C3C4C1C5C2C3C45C(=O)OC</t>
  </si>
  <si>
    <t>29414-55-9</t>
  </si>
  <si>
    <t>2,2-dimethyl-3-(3-methylidenepent-4-enyl)oxirane</t>
  </si>
  <si>
    <t>CC1(C(O1)CCC(=C)C=C)C</t>
  </si>
  <si>
    <t>29415-95-0</t>
  </si>
  <si>
    <t>bicyclo[3.3.3]undecane</t>
  </si>
  <si>
    <t>C1CC2CCCC(C1)CCC2</t>
  </si>
  <si>
    <t>29456-04-0</t>
  </si>
  <si>
    <t>prop-1-en-2-ol</t>
  </si>
  <si>
    <t>CC(=C)O</t>
  </si>
  <si>
    <t>29493-00-3</t>
  </si>
  <si>
    <t>(E)-dodec-6-ene</t>
  </si>
  <si>
    <t>CCCCC/C=C/CCCCC</t>
  </si>
  <si>
    <t>29504-89-0</t>
  </si>
  <si>
    <t>3-(octylamino)propanenitrile</t>
  </si>
  <si>
    <t>CCCCCCCCNCCC#N</t>
  </si>
  <si>
    <t>29518-02-3</t>
  </si>
  <si>
    <t>cycloundecylmethanol</t>
  </si>
  <si>
    <t>C1CCCCCC(CCCC1)CO</t>
  </si>
  <si>
    <t>29542-62-9</t>
  </si>
  <si>
    <t>2-(2-adamantyl)adamantane</t>
  </si>
  <si>
    <t>C1C2CC3CC1CC(C2)C3C4C5CC6CC(C5)CC4C6</t>
  </si>
  <si>
    <t>29548-13-8</t>
  </si>
  <si>
    <t>2-(4-methylidenecyclohexyl)prop-2-en-1-ol</t>
  </si>
  <si>
    <t>C=C1CCC(CC1)C(=C)CO</t>
  </si>
  <si>
    <t>29548-14-9</t>
  </si>
  <si>
    <t>2-(4-methylcyclohex-3-en-1-yl)propanal</t>
  </si>
  <si>
    <t>CC1=CCC(CC1)C(C)C=O</t>
  </si>
  <si>
    <t>29548-30-9</t>
  </si>
  <si>
    <t>[(2E,6E)-3,7,11-trimethyldodeca-2,6,10-trienyl] acetate</t>
  </si>
  <si>
    <t>CC(=CCC/C(=C/CC/C(=C/COC(=O)C)/C)/C)C</t>
  </si>
  <si>
    <t>29549-78-8</t>
  </si>
  <si>
    <t>5-acetyl-2-hydroxy-2,5-dimethyloxolan-3-one</t>
  </si>
  <si>
    <t>CC(=O)C1(CC(=O)C(O1)(C)O)C</t>
  </si>
  <si>
    <t>29590-42-9</t>
  </si>
  <si>
    <t>6-methylheptyl prop-2-enoate</t>
  </si>
  <si>
    <t>CC(C)CCCCCOC(=O)C=C</t>
  </si>
  <si>
    <t>29602-44-6</t>
  </si>
  <si>
    <t>bis(2-hydroxyethyl) nonanedioate</t>
  </si>
  <si>
    <t>C(CCCC(=O)OCCO)CCCC(=O)OCCO</t>
  </si>
  <si>
    <t>29605-88-7</t>
  </si>
  <si>
    <t>4-hydroxy-3-methyl-2-prop-2-enylcyclopent-2-en-1-one</t>
  </si>
  <si>
    <t>CC1=C(C(=O)CC1O)CC=C</t>
  </si>
  <si>
    <t>29662-90-6</t>
  </si>
  <si>
    <t>2,2-dimethyloctanoic acid</t>
  </si>
  <si>
    <t>CCCCCCC(C)(C)C(=O)O</t>
  </si>
  <si>
    <t>29668-65-3</t>
  </si>
  <si>
    <t>pent-4-enyl nitrite</t>
  </si>
  <si>
    <t>C=CCCCON=O</t>
  </si>
  <si>
    <t>29674-47-3</t>
  </si>
  <si>
    <t>methyl 2-hydroxybutanoate</t>
  </si>
  <si>
    <t>CCC(C(=O)OC)O</t>
  </si>
  <si>
    <t>29686-12-2</t>
  </si>
  <si>
    <t>5-hydroxypentanamide</t>
  </si>
  <si>
    <t>C(CCO)CC(=O)N</t>
  </si>
  <si>
    <t>29709-05-5</t>
  </si>
  <si>
    <t>11-methyltridecanoic acid</t>
  </si>
  <si>
    <t>CCC(C)CCCCCCCCCC(=O)O</t>
  </si>
  <si>
    <t>29709-08-8</t>
  </si>
  <si>
    <t>15-methylheptadecanoic acid</t>
  </si>
  <si>
    <t>CCC(C)CCCCCCCCCCCCCC(=O)O</t>
  </si>
  <si>
    <t>29710-31-4</t>
  </si>
  <si>
    <t>hexadecyl octanoate</t>
  </si>
  <si>
    <t>CCCCCCCCCCCCCCCCOC(=O)CCCCCCC</t>
  </si>
  <si>
    <t>29710-34-7</t>
  </si>
  <si>
    <t>hexadecyl decanoate</t>
  </si>
  <si>
    <t>CCCCCCCCCCCCCCCCOC(=O)CCCCCCCCC</t>
  </si>
  <si>
    <t>29733-18-4</t>
  </si>
  <si>
    <t>bis(8-methylnonyl) pentanedioate</t>
  </si>
  <si>
    <t>CC(C)CCCCCCCOC(=O)CCCC(=O)OCCCCCCCC(C)C</t>
  </si>
  <si>
    <t>29733-86-6</t>
  </si>
  <si>
    <t>(E)-but-1-ene-1,4-diol</t>
  </si>
  <si>
    <t>C(CO)/C=C/O</t>
  </si>
  <si>
    <t>29752-80-5</t>
  </si>
  <si>
    <t>N,N-bis(2-hydroxyethyl)hexanamide</t>
  </si>
  <si>
    <t>CCCCCC(=O)N(CCO)CCO</t>
  </si>
  <si>
    <t>29765-76-2</t>
  </si>
  <si>
    <t>2,6-dimethylhepta-1,6-dien-4-ol</t>
  </si>
  <si>
    <t>CC(=C)CC(CC(=C)C)O</t>
  </si>
  <si>
    <t>29780-00-5</t>
  </si>
  <si>
    <t>methyl tridec-12-enoate</t>
  </si>
  <si>
    <t>COC(=O)CCCCCCCCCCC=C</t>
  </si>
  <si>
    <t>29782-65-8</t>
  </si>
  <si>
    <t>10,13-dimethyl-17-[1-[2-methyl-2-(3-methylbutan-2-yl)cyclopropyl]ethyl]-2,3,4,7,8,9,11,12,14,15,16,17-dodecahydro-1H-cyclopenta[a]phenanthren-3-ol</t>
  </si>
  <si>
    <t>CC(C)C(C)C1(CC1C(C)C2CCC3C2(CCC4C3CC=C5C4(CCC(C5)O)C)C)C</t>
  </si>
  <si>
    <t>29798-87-6</t>
  </si>
  <si>
    <t>bicyclo[3.1.0]hexane-2,4-dione</t>
  </si>
  <si>
    <t>C1C2C1C(=O)CC2=O</t>
  </si>
  <si>
    <t>29804-22-6</t>
  </si>
  <si>
    <t>(2R,3S)-2-decyl-3-(5-methylhexyl)oxirane</t>
  </si>
  <si>
    <t>CCCCCCCCCC[C@@H]1[C@@H](O1)CCCCC(C)C</t>
  </si>
  <si>
    <t>29806-73-3</t>
  </si>
  <si>
    <t>2-ethylhexyl hexadecanoate</t>
  </si>
  <si>
    <t>CCCCCCCCCCCCCCCC(=O)OCC(CC)CCCC</t>
  </si>
  <si>
    <t>29811-50-5</t>
  </si>
  <si>
    <t>octyl 2-methylbutanoate</t>
  </si>
  <si>
    <t>CCCCCCCCOC(=O)C(C)CC</t>
  </si>
  <si>
    <t>29812-79-1</t>
  </si>
  <si>
    <t>O-decylhydroxylamine</t>
  </si>
  <si>
    <t>CCCCCCCCCCON</t>
  </si>
  <si>
    <t>29817-35-4</t>
  </si>
  <si>
    <t>N'-methylacetohydrazide</t>
  </si>
  <si>
    <t>CC(=O)NNC</t>
  </si>
  <si>
    <t>29836-26-8</t>
  </si>
  <si>
    <t>(2R,3S,4S,5R,6R)-2-(hydroxymethyl)-6-octoxyoxane-3,4,5-triol</t>
  </si>
  <si>
    <t>CCCCCCCCO[C@H]1[C@@H]([C@H]([C@@H]([C@H](O1)CO)O)O)O</t>
  </si>
  <si>
    <t>29837-12-5</t>
  </si>
  <si>
    <t>pentacyclo[4.2.0.02,5.03,8.04,7]octa-1,3-diene</t>
  </si>
  <si>
    <t>C12C3C4C1=C5C2C3=C45</t>
  </si>
  <si>
    <t>29837-19-2</t>
  </si>
  <si>
    <t>(3E,5Z,8Z)-undeca-1,3,5,8-tetraene</t>
  </si>
  <si>
    <t>CC/C=C\C/C=C\C=C\C=C</t>
  </si>
  <si>
    <t>29843-62-7</t>
  </si>
  <si>
    <t>2-methylnonan-5-ol</t>
  </si>
  <si>
    <t>CCCCC(CCC(C)C)O</t>
  </si>
  <si>
    <t>29847-17-4</t>
  </si>
  <si>
    <t>3-[(2R,3R,4R,5S,6R)-4,5-dihydroxy-6-(hydroxymethyl)-2-methoxyoxan-3-yl]-1-methyl-1-nitrosourea</t>
  </si>
  <si>
    <t>CN(C(=O)N[C@@H]1[C@H]([C@@H]([C@H](O[C@H]1OC)CO)O)O)N=O</t>
  </si>
  <si>
    <t>29855-05-8</t>
  </si>
  <si>
    <t>(4Z,8Z)-2,3,7-trimethyl-13-oxabicyclo[10.1.0]trideca-4,8-diene</t>
  </si>
  <si>
    <t>CC/1C/C=C\C(C(C2C(O2)CC/C=C1)C)C</t>
  </si>
  <si>
    <t>29887-11-4</t>
  </si>
  <si>
    <t>2-ethylpentane-1,3-diol</t>
  </si>
  <si>
    <t>CCC(CO)C(CC)O</t>
  </si>
  <si>
    <t>29887-56-7</t>
  </si>
  <si>
    <t>1,2-dimethoxycyclopentane</t>
  </si>
  <si>
    <t>COC1CCCC1OC</t>
  </si>
  <si>
    <t>29887-60-3</t>
  </si>
  <si>
    <t>(1R,2R)-1,2-dimethoxycyclohexane</t>
  </si>
  <si>
    <t>CO[C@@H]1CCCC[C@H]1OC</t>
  </si>
  <si>
    <t>29910-43-8</t>
  </si>
  <si>
    <t>3-amino-1,2,3,4,4a,5,6,7,8,8a-decahydronaphthalen-2-ol</t>
  </si>
  <si>
    <t>C1CCC2CC(C(CC2C1)N)O</t>
  </si>
  <si>
    <t>29911-28-2</t>
  </si>
  <si>
    <t>1-(1-butoxypropan-2-yloxy)propan-2-ol</t>
  </si>
  <si>
    <t>CCCCOCC(C)OCC(C)O</t>
  </si>
  <si>
    <t>29914-92-9</t>
  </si>
  <si>
    <t>1-propylperoxypropane</t>
  </si>
  <si>
    <t>CCCOOCCC</t>
  </si>
  <si>
    <t>29941-82-0</t>
  </si>
  <si>
    <t>2-ethoxycyclohex-2-en-1-one</t>
  </si>
  <si>
    <t>CCOC1=CCCCC1=O</t>
  </si>
  <si>
    <t>29964-84-9</t>
  </si>
  <si>
    <t>8-methylnonyl 2-methylprop-2-enoate</t>
  </si>
  <si>
    <t>CC(C)CCCCCCCOC(=O)C(=C)C</t>
  </si>
  <si>
    <t>29972-79-0</t>
  </si>
  <si>
    <t>methyl dodec-11-enoate</t>
  </si>
  <si>
    <t>COC(=O)CCCCCCCCCC=C</t>
  </si>
  <si>
    <t>29976-53-2</t>
  </si>
  <si>
    <t>ethyl 4-oxopiperidine-1-carboxylate</t>
  </si>
  <si>
    <t>CCOC(=O)N1CCC(=O)CC1</t>
  </si>
  <si>
    <t>29978-55-0</t>
  </si>
  <si>
    <t>1,5-dimethylbicyclo[3.1.0]hexane-2,4-dione</t>
  </si>
  <si>
    <t>CC12CC1(C(=O)CC2=O)C</t>
  </si>
  <si>
    <t>30025-38-8</t>
  </si>
  <si>
    <t>1-(3-ethoxypropoxy)propan-1-ol</t>
  </si>
  <si>
    <t>CCC(O)OCCCOCC</t>
  </si>
  <si>
    <t>30113-45-2</t>
  </si>
  <si>
    <t>3-(8-methylnonoxy)propan-1-amine</t>
  </si>
  <si>
    <t>CC(C)CCCCCCCOCCCN</t>
  </si>
  <si>
    <t>30136-13-1</t>
  </si>
  <si>
    <t>30137-97-4</t>
  </si>
  <si>
    <t>(Z)-4-(6-methylheptoxy)-4-oxobut-2-enoic acid</t>
  </si>
  <si>
    <t>CC(C)CCCCCOC(=O)/C=C\C(=O)O</t>
  </si>
  <si>
    <t>30145-51-8</t>
  </si>
  <si>
    <t>(2,2-dimethyl-3-prop-2-enoyloxypropyl) 2,2-dimethyl-3-prop-2-enoyloxypropanoate</t>
  </si>
  <si>
    <t>CC(C)(COC(=O)C=C)COC(=O)C(C)(C)COC(=O)C=C</t>
  </si>
  <si>
    <t>30168-23-1</t>
  </si>
  <si>
    <t>(4E)-4-(8-tricyclo[5.2.1.02,6]decanylidene)butanal</t>
  </si>
  <si>
    <t>C1CC2C(C1)C\3CC2C/C3=C\CCC=O</t>
  </si>
  <si>
    <t>30218-85-0</t>
  </si>
  <si>
    <t>dimethyl 5-methyl-3-oxatricyclo[5.1.0.02,4]oct-5-ene-6,7-dicarboxylate</t>
  </si>
  <si>
    <t>CC1=C(C2(CC2C3C1O3)C(=O)OC)C(=O)OC</t>
  </si>
  <si>
    <t>30232-11-2</t>
  </si>
  <si>
    <t>(1-methylcyclohexyl) acetate</t>
  </si>
  <si>
    <t>CC(=O)OC1(CCCCC1)C</t>
  </si>
  <si>
    <t>30242-05-8</t>
  </si>
  <si>
    <t>3-[3-[3-(3-hydroxypropoxy)propoxy]propoxy]propan-1-ol</t>
  </si>
  <si>
    <t>C(CO)COCCCOCCCOCCCO</t>
  </si>
  <si>
    <t>30293-86-8</t>
  </si>
  <si>
    <t>methyl (2S)-2-isocyanato-3-methylbutanoate</t>
  </si>
  <si>
    <t>CC(C)[C@@H](C(=O)OC)N=C=O</t>
  </si>
  <si>
    <t>30294-54-3</t>
  </si>
  <si>
    <t>1,2-dihydropentalene</t>
  </si>
  <si>
    <t>C1CC2=CC=CC2=C1</t>
  </si>
  <si>
    <t>30297-14-4</t>
  </si>
  <si>
    <t>3-methyl-4,4a,5,6,7,8-hexahydro-3H-naphthalen-2-one</t>
  </si>
  <si>
    <t>CC1CC2CCCCC2=CC1=O</t>
  </si>
  <si>
    <t>30315-46-9</t>
  </si>
  <si>
    <t>(2S)-3-(tert-butylamino)propane-1,2-diol</t>
  </si>
  <si>
    <t>CC(C)(C)NC[C@@H](CO)O</t>
  </si>
  <si>
    <t>30334-71-5</t>
  </si>
  <si>
    <t>[(2S)-2-hexadecanoyloxy-3-hydroxypropyl] hexadecanoate</t>
  </si>
  <si>
    <t>CCCCCCCCCCCCCCCC(=O)OC[C@H](CO)OC(=O)CCCCCCCCCCCCCCC</t>
  </si>
  <si>
    <t>30346-23-7</t>
  </si>
  <si>
    <t>methyl (2Z)-2-(3,3-dimethylcyclohexylidene)acetate</t>
  </si>
  <si>
    <t>CC1(CCC/C(=C/C(=O)OC)/C1)C</t>
  </si>
  <si>
    <t>30353-70-9</t>
  </si>
  <si>
    <t>dispiro[2.0.24.43]deca-7,9-diene</t>
  </si>
  <si>
    <t>C1CC12C=CC=CC23CC3</t>
  </si>
  <si>
    <t>30358-36-2</t>
  </si>
  <si>
    <t>tetracyclo[5.2.1.02,6.03,5]dec-8-ene</t>
  </si>
  <si>
    <t>C1C2C=CC1C3C2C4C3C4</t>
  </si>
  <si>
    <t>30361-28-5</t>
  </si>
  <si>
    <t>(2E,4E)-octa-2,4-dienal</t>
  </si>
  <si>
    <t>CCC/C=C/C=C/C=O</t>
  </si>
  <si>
    <t>30361-29-6</t>
  </si>
  <si>
    <t>30361-33-2</t>
  </si>
  <si>
    <t>(2E,4E)-deca-2,4-dienoic acid</t>
  </si>
  <si>
    <t>CCCCC/C=C/C=C/C(=O)O</t>
  </si>
  <si>
    <t>30389-18-5</t>
  </si>
  <si>
    <t>1-ethynylcyclohexan-1-amine</t>
  </si>
  <si>
    <t>C#CC1(CCCCC1)N</t>
  </si>
  <si>
    <t>30406-18-9</t>
  </si>
  <si>
    <t>N-hydroxyheptanamide</t>
  </si>
  <si>
    <t>CCCCCCC(=O)NO</t>
  </si>
  <si>
    <t>30414-53-0</t>
  </si>
  <si>
    <t>methyl 3-oxopentanoate</t>
  </si>
  <si>
    <t>CCC(=O)CC(=O)OC</t>
  </si>
  <si>
    <t>30418-89-4</t>
  </si>
  <si>
    <t>[(E)-non-2-enyl] acetate</t>
  </si>
  <si>
    <t>CCCCCC/C=C/COC(=O)C</t>
  </si>
  <si>
    <t>30434-54-9</t>
  </si>
  <si>
    <t>2-methylpropyl 3-methylbut-2-enoate</t>
  </si>
  <si>
    <t>CC(C)COC(=O)C=C(C)C</t>
  </si>
  <si>
    <t>30434-65-2</t>
  </si>
  <si>
    <t>3,4,4-trimethylcyclopent-2-en-1-one</t>
  </si>
  <si>
    <t>CC1=CC(=O)CC1(C)C</t>
  </si>
  <si>
    <t>30442-79-6</t>
  </si>
  <si>
    <t>(E)-(2-methyl-3-oxobutan-2-yl)-[(2-methyl-3-oxobutan-2-yl)-oxidoazaniumylidene]-oxidoazanium</t>
  </si>
  <si>
    <t>CC(=O)C(C)(C)/[N+](=[N+](/C(C)(C)C(=O)C)\[O-])/[O-]</t>
  </si>
  <si>
    <t>30453-93-1</t>
  </si>
  <si>
    <t>1-butyl-5,5-bis(prop-2-enyl)-1,3-diazinane-2,4,6-trione</t>
  </si>
  <si>
    <t>CCCCN1C(=O)C(C(=O)NC1=O)(CC=C)CC=C</t>
  </si>
  <si>
    <t>30460-34-5</t>
  </si>
  <si>
    <t>[(1S,3R,4R,6S,8S,9R,10R,13R,14R,16R)-16-acetyloxy-4,6,9,14-tetrahydroxy-5,5,9,14-tetramethyl-3-tetracyclo[11.2.1.01,10.04,8]hexadecanyl] acetate</t>
  </si>
  <si>
    <t>CC(=O)O[C@@H]1C[C@@]23C[C@@]([C@@H]([C@H]2OC(=O)C)CC[C@H]3[C@@]([C@H]4[C@]1(C([C@H](C4)O)(C)C)O)(C)O)(C)O</t>
  </si>
  <si>
    <t>30460-36-7</t>
  </si>
  <si>
    <t>(3R,4R,6S,8S,9R,10R,16S)-5,5,9,14-tetramethyltetracyclo[11.2.1.01,10.04,8]hexadec-14-ene-3,4,6,9,16-pentol</t>
  </si>
  <si>
    <t>CC1=CC23C[C@H]([C@]4([C@@H](C[C@@H](C4(C)C)O)[C@]([C@@H]2CCC1[C@@H]3O)(C)O)O)O</t>
  </si>
  <si>
    <t>30460-92-5</t>
  </si>
  <si>
    <t>6,6-dimethyl-2-methylidenebicyclo[3.1.1]heptan-3-one</t>
  </si>
  <si>
    <t>CC1(C2CC1C(=C)C(=O)C2)C</t>
  </si>
  <si>
    <t>30467-62-0</t>
  </si>
  <si>
    <t>3,3,5,5-tetramethylpyrazol-4-one</t>
  </si>
  <si>
    <t>CC1(C(=O)C(N=N1)(C)C)C</t>
  </si>
  <si>
    <t>30496-78-7</t>
  </si>
  <si>
    <t>8,9-dimethyltricyclo[5.2.1.02,6]decane</t>
  </si>
  <si>
    <t>CC1C(C2CC1C3C2CCC3)C</t>
  </si>
  <si>
    <t>30498-63-6</t>
  </si>
  <si>
    <t>1,1,2-trimethylcyclohexane</t>
  </si>
  <si>
    <t>CC1CCCCC1(C)C</t>
  </si>
  <si>
    <t>30502-73-9</t>
  </si>
  <si>
    <t>nonane-2,8-dione</t>
  </si>
  <si>
    <t>CC(=O)CCCCCC(=O)C</t>
  </si>
  <si>
    <t>30507-70-1</t>
  </si>
  <si>
    <t>[(9Z,12E)-tetradeca-9,12-dienyl] acetate</t>
  </si>
  <si>
    <t>C/C=C/C/C=C\CCCCCCCCOC(=O)C</t>
  </si>
  <si>
    <t>30538-80-8</t>
  </si>
  <si>
    <t>1-nonylpiperidine</t>
  </si>
  <si>
    <t>CCCCCCCCCN1CCCCC1</t>
  </si>
  <si>
    <t>30541-56-1</t>
  </si>
  <si>
    <t>2-(2-adamantylidene)adamantane</t>
  </si>
  <si>
    <t>C1C2CC3CC1CC(C2)C3=C4C5CC6CC(C5)CC4C6</t>
  </si>
  <si>
    <t>30545-14-3</t>
  </si>
  <si>
    <t>pentacyclo[7.3.1.14,12.02,7.06,11]tetradecan-1-ol</t>
  </si>
  <si>
    <t>C1C2CC3C4C1C5CC(C4)CC3(C5C2)O</t>
  </si>
  <si>
    <t>30545-23-4</t>
  </si>
  <si>
    <t>pentacyclo[7.3.1.14,12.02,7.06,11]tetradecan-3-one</t>
  </si>
  <si>
    <t>C1C2CC3C4C1C5CC(C4)C(=O)C3C5C2</t>
  </si>
  <si>
    <t>30545-24-5</t>
  </si>
  <si>
    <t>pentacyclo[7.3.1.14,12.02,7.06,11]tetradecan-3-ol</t>
  </si>
  <si>
    <t>C1C2CC3C4C1C5CC(C4)C(C3C5C2)O</t>
  </si>
  <si>
    <t>30562-34-6</t>
  </si>
  <si>
    <t>[(4E,6Z,8S,9S,10E,12S,13R,14S,16R)-13-hydroxy-8,14,19-trimethoxy-4,10,12,16-tetramethyl-3,20,22-trioxo-2-azabicyclo[16.3.1]docosa-1(21),4,6,10,18-pentaen-9-yl] carbamate</t>
  </si>
  <si>
    <t>C[C@H]1C[C@@H]([C@@H]([C@H](/C=C(/[C@@H]([C@H](/C=C\C=C(\C(=O)NC2=CC(=O)C(=C(C1)C2=O)OC)/C)OC)OC(=O)N)\C)C)O)OC</t>
  </si>
  <si>
    <t>30572-96-4</t>
  </si>
  <si>
    <t>cyclodecane-1,2-diol</t>
  </si>
  <si>
    <t>C1CCCCC(C(CCC1)O)O</t>
  </si>
  <si>
    <t>30574-44-8</t>
  </si>
  <si>
    <t>[(2E)-2,6-dimethylocta-2,7-dienyl] acetate</t>
  </si>
  <si>
    <t>CC(CC/C=C(\C)/COC(=O)C)C=C</t>
  </si>
  <si>
    <t>30586-18-6</t>
  </si>
  <si>
    <t>2,2,3,3-tetramethyloctane</t>
  </si>
  <si>
    <t>CCCCCC(C)(C)C(C)(C)C</t>
  </si>
  <si>
    <t>30651-03-7</t>
  </si>
  <si>
    <t>pentacyclo[7.3.1.14,12.02,7.06,11]tetradecan-4-ol</t>
  </si>
  <si>
    <t>C1C2CC3C4C1C5CC(C4)(CC3C5C2)O</t>
  </si>
  <si>
    <t>30667-81-3</t>
  </si>
  <si>
    <t>2-(2,2-dimethylpropyl)-4,4-dimethylpentanoic acid</t>
  </si>
  <si>
    <t>CC(C)(C)CC(CC(C)(C)C)C(=O)O</t>
  </si>
  <si>
    <t>30673-36-0</t>
  </si>
  <si>
    <t>butyl decanoate</t>
  </si>
  <si>
    <t>CCCCCCCCCC(=O)OCCCC</t>
  </si>
  <si>
    <t>30673-38-2</t>
  </si>
  <si>
    <t>2-methylpropyl decanoate</t>
  </si>
  <si>
    <t>CCCCCCCCCC(=O)OCC(C)C</t>
  </si>
  <si>
    <t>30673-60-0</t>
  </si>
  <si>
    <t>propyl decanoate</t>
  </si>
  <si>
    <t>CCCCCCCCCC(=O)OCCC</t>
  </si>
  <si>
    <t>30674-80-7</t>
  </si>
  <si>
    <t>2-isocyanatoethyl 2-methylprop-2-enoate</t>
  </si>
  <si>
    <t>CC(=C)C(=O)OCCN=C=O</t>
  </si>
  <si>
    <t>30680-84-3</t>
  </si>
  <si>
    <t>methyl 1-methyl-2-oxocyclopentane-1-carboxylate</t>
  </si>
  <si>
    <t>CC1(CCCC1=O)C(=O)OC</t>
  </si>
  <si>
    <t>30685-43-9</t>
  </si>
  <si>
    <t>3-[(3S,5R,8R,9S,10S,12R,13S,14S,17R)-12,14-dihydroxy-3-[(2R,4S,5S,6R)-4-hydroxy-5-[(2S,4S,5S,6R)-4-hydroxy-5-[(2S,4S,5S,6R)-4-hydroxy-5-methoxy-6-methyloxan-2-yl]oxy-6-methyloxan-2-yl]oxy-6-methyloxan-2-yl]oxy-10,13-dimethyl-1,2,3,4,5,6,7,8,9,11,12,15,16,17-tetradecahydrocyclopenta[a]phenanthren-17-yl]-2H-furan-5-one</t>
  </si>
  <si>
    <t>C[C@@H]1[C@H]([C@H](C[C@@H](O1)O[C@@H]2[C@H](O[C@H](C[C@@H]2O)O[C@@H]3[C@H](O[C@H](C[C@@H]3O)O[C@H]4CC[C@]5([C@@H](C4)CC[C@@H]6[C@@H]5C[C@H]([C@]7([C@@]6(CC[C@@H]7C8=CC(=O)OC8)O)C)O)C)C)C)O)OC</t>
  </si>
  <si>
    <t>30692-16-1</t>
  </si>
  <si>
    <t>tridecan-5-one</t>
  </si>
  <si>
    <t>CCCCCCCCC(=O)CCCC</t>
  </si>
  <si>
    <t>30718-63-9</t>
  </si>
  <si>
    <t>propan-2-ylidenecyclooctane</t>
  </si>
  <si>
    <t>CC(=C1CCCCCCC1)C</t>
  </si>
  <si>
    <t>30725-00-9</t>
  </si>
  <si>
    <t>(3aR,6R,6aR)-6-(hydroxymethyl)-2,2-dimethyl-6,6a-dihydro-3aH-furo[3,4-d][1,3]dioxol-4-one</t>
  </si>
  <si>
    <t>CC1(O[C@@H]2[C@H](OC(=O)[C@@H]2O1)CO)C</t>
  </si>
  <si>
    <t>30727-14-1</t>
  </si>
  <si>
    <t>1-ethylpyrrolidin-3-ol</t>
  </si>
  <si>
    <t>CCN1CCC(C1)O</t>
  </si>
  <si>
    <t>30734-81-7</t>
  </si>
  <si>
    <t>1-N',1-N'-dimethylpropane-1,1-diamine</t>
  </si>
  <si>
    <t>CCC(N)N(C)C</t>
  </si>
  <si>
    <t>30772-72-6</t>
  </si>
  <si>
    <t>tricyclo[5.2.1.02,6]decane-3-carboxylic acid</t>
  </si>
  <si>
    <t>C1CC2CC1C3C2C(CC3)C(=O)O</t>
  </si>
  <si>
    <t>30788-35-3</t>
  </si>
  <si>
    <t>2-[[10,13-dimethyl-17-(6-methylheptan-2-yl)-2,3,4,7,8,9,11,12,14,15,16,17-dodecahydro-1H-cyclopenta[a]phenanthren-3-yl]oxy]ethanol</t>
  </si>
  <si>
    <t>CC(C)CCCC(C)C1CCC2C1(CCC3C2CC=C4C3(CCC(C4)OCCO)C)C</t>
  </si>
  <si>
    <t>30830-20-7</t>
  </si>
  <si>
    <t>bicyclo[2.2.0]hex-1(4)-ene</t>
  </si>
  <si>
    <t>C1CC2=C1CC2</t>
  </si>
  <si>
    <t>30834-47-0</t>
  </si>
  <si>
    <t>spiro[5.5]undeca-4,9-dien-3-one</t>
  </si>
  <si>
    <t>C1CC2(CCC(=O)C=C2)CC=C1</t>
  </si>
  <si>
    <t>30834-51-6</t>
  </si>
  <si>
    <t>spiro[bicyclo[2.2.1]hept-2-ene-5,4'-cyclohex-2-ene]-1'-one</t>
  </si>
  <si>
    <t>C1CC2(CC3CC2C=C3)C=CC1=O</t>
  </si>
  <si>
    <t>30897-75-7</t>
  </si>
  <si>
    <t>2-(6,6-dimethyl-2-bicyclo[3.1.1]hept-2-enyl)acetaldehyde</t>
  </si>
  <si>
    <t>CC1(C2CC=C(C1C2)CC=O)C</t>
  </si>
  <si>
    <t>30899-62-8</t>
  </si>
  <si>
    <t>2,3-diacetyloxypropyl dodecanoate</t>
  </si>
  <si>
    <t>CCCCCCCCCCCC(=O)OCC(COC(=O)C)OC(=O)C</t>
  </si>
  <si>
    <t>30950-27-7</t>
  </si>
  <si>
    <t>30956-43-5</t>
  </si>
  <si>
    <t>heptan-2-yl 3-hydroxybutanoate</t>
  </si>
  <si>
    <t>CCCCCC(C)OC(=O)CC(C)O</t>
  </si>
  <si>
    <t>30964-00-2</t>
  </si>
  <si>
    <t>hept-6-ynoic acid</t>
  </si>
  <si>
    <t>C#CCCCCC(=O)O</t>
  </si>
  <si>
    <t>30964-01-3</t>
  </si>
  <si>
    <t>non-8-ynoic acid</t>
  </si>
  <si>
    <t>C#CCCCCCCC(=O)O</t>
  </si>
  <si>
    <t>30979-68-1</t>
  </si>
  <si>
    <t>2-methoxycyclohexa-1,3-diene</t>
  </si>
  <si>
    <t>COC1=CCCC=C1</t>
  </si>
  <si>
    <t>30982-03-7</t>
  </si>
  <si>
    <t>2-methylpropyl nonanoate</t>
  </si>
  <si>
    <t>CCCCCCCCC(=O)OCC(C)C</t>
  </si>
  <si>
    <t>30992-29-1</t>
  </si>
  <si>
    <t>2-methyl-2-[(2-methylpropan-2-yl)oxycarbonylamino]propanoic acid</t>
  </si>
  <si>
    <t>CC(C)(C)OC(=O)NC(C)(C)C(=O)O</t>
  </si>
  <si>
    <t>31018-29-8</t>
  </si>
  <si>
    <t>(E)-2-cyanopropan-2-yl-[2-cyanopropan-2-yl(oxido)azaniumylidene]-oxidoazanium</t>
  </si>
  <si>
    <t>CC(C)(C#N)/[N+](=[N+](/C(C)(C)C#N)\[O-])/[O-]</t>
  </si>
  <si>
    <t>31023-92-4</t>
  </si>
  <si>
    <t>1-azabicyclo[3.3.3]undecane</t>
  </si>
  <si>
    <t>C1CC2CCCN(C1)CCC2</t>
  </si>
  <si>
    <t>31039-88-0</t>
  </si>
  <si>
    <t>3-(dimethylamino)-5,5-dimethylcyclohex-2-en-1-one</t>
  </si>
  <si>
    <t>CC1(CC(=CC(=O)C1)N(C)C)C</t>
  </si>
  <si>
    <t>31080-39-4</t>
  </si>
  <si>
    <t>2-propylheptanoic acid</t>
  </si>
  <si>
    <t>CCCCCC(CCC)C(=O)O</t>
  </si>
  <si>
    <t>31081-16-0</t>
  </si>
  <si>
    <t>1,1,2,3-tetramethylguanidine</t>
  </si>
  <si>
    <t>CNC(=NC)N(C)C</t>
  </si>
  <si>
    <t>31081-18-2</t>
  </si>
  <si>
    <t>3-methyl-5-propylnonane</t>
  </si>
  <si>
    <t>CCCCC(CCC)CC(C)CC</t>
  </si>
  <si>
    <t>31081-41-1</t>
  </si>
  <si>
    <t>1,1,2-trimethylguanidine</t>
  </si>
  <si>
    <t>CN=C(N)N(C)C</t>
  </si>
  <si>
    <t>31089-24-4</t>
  </si>
  <si>
    <t>3-methyl-2-propan-2-ylcyclopent-2-en-1-one</t>
  </si>
  <si>
    <t>CC1=C(C(=O)CC1)C(C)C</t>
  </si>
  <si>
    <t>31110-30-2</t>
  </si>
  <si>
    <t>(Z)-but-2-enamide</t>
  </si>
  <si>
    <t>C/C=C\C(=O)N</t>
  </si>
  <si>
    <t>31147-36-1</t>
  </si>
  <si>
    <t>(2E)-1-[(2E)-3,7-dimethylocta-2,6-dienoxy]-3,7-dimethylocta-2,6-diene</t>
  </si>
  <si>
    <t>CC(=CCC/C(=C/COC/C=C(/CCC=C(C)C)\C)/C)C</t>
  </si>
  <si>
    <t>31147-56-5</t>
  </si>
  <si>
    <t>(1R,3R)-1,2,2,3-tetramethylcyclopentane-1-carboxylic acid</t>
  </si>
  <si>
    <t>C[C@@H]1CC[C@@](C1(C)C)(C)C(=O)O</t>
  </si>
  <si>
    <t>31158-92-6</t>
  </si>
  <si>
    <t>tert-butyl octadecanoate</t>
  </si>
  <si>
    <t>CCCCCCCCCCCCCCCCCC(=O)OC(C)(C)C</t>
  </si>
  <si>
    <t>31180-77-5</t>
  </si>
  <si>
    <t>3-(1-ethoxyethoxy)-3,7-dimethyloct-6-en-1-yne</t>
  </si>
  <si>
    <t>CCOC(C)OC(C)(CCC=C(C)C)C#C</t>
  </si>
  <si>
    <t>31180-93-5</t>
  </si>
  <si>
    <t>2-[(2E)-3,7-dimethylocta-2,6-dienyl]-1,3-dioxolane</t>
  </si>
  <si>
    <t>CC(=CCC/C(=C/CC1OCCO1)/C)C</t>
  </si>
  <si>
    <t>31207-65-5</t>
  </si>
  <si>
    <t>2-[(1R,2R,4aS,8aS)-2-acetyloxy-2,5,5,8a-tetramethyl-3,4,4a,6,7,8-hexahydro-1H-naphthalen-1-yl]acetic acid</t>
  </si>
  <si>
    <t>CC(=O)O[C@@]1(CC[C@@H]2[C@@]([C@H]1CC(=O)O)(CCCC2(C)C)C)C</t>
  </si>
  <si>
    <t>31211-08-2</t>
  </si>
  <si>
    <t>1,3,3-trimethylbicyclo[2.2.1]heptane-2,5-dione</t>
  </si>
  <si>
    <t>CC1(C2CC(C1=O)(CC2=O)C)C</t>
  </si>
  <si>
    <t>31217-72-8</t>
  </si>
  <si>
    <t>1-ethyl-3-methylpyrrole-2,5-dione</t>
  </si>
  <si>
    <t>CCN1C(=O)C=C(C1=O)C</t>
  </si>
  <si>
    <t>31249-95-3</t>
  </si>
  <si>
    <t>1,4,10-trioxa-7,13-diazacyclopentadecane</t>
  </si>
  <si>
    <t>C1COCCNCCOCCOCCN1</t>
  </si>
  <si>
    <t>31250-06-3</t>
  </si>
  <si>
    <t>4,7,13,18-tetraoxa-1,10-diazabicyclo[8.5.5]icosane</t>
  </si>
  <si>
    <t>C1COCCN2CCOCCN1CCOCCOCC2</t>
  </si>
  <si>
    <t>31272-04-5</t>
  </si>
  <si>
    <t>2-methyl-5-propyl-4H-pyrazol-3-one</t>
  </si>
  <si>
    <t>CCCC1=NN(C(=O)C1)C</t>
  </si>
  <si>
    <t>31295-56-4</t>
  </si>
  <si>
    <t>2,6,11-trimethyldodecane</t>
  </si>
  <si>
    <t>CC(C)CCCCC(C)CCCC(C)C</t>
  </si>
  <si>
    <t>31334-80-2</t>
  </si>
  <si>
    <t>4,4,8,8-tetramethylnonan-1-ol</t>
  </si>
  <si>
    <t>CC(C)(C)CCCC(C)(C)CCCO</t>
  </si>
  <si>
    <t>31335-74-7</t>
  </si>
  <si>
    <t>(2,2-dimethyl-3-octanoyloxypropyl) octanoate</t>
  </si>
  <si>
    <t>CCCCCCCC(=O)OCC(C)(C)COC(=O)CCCCCCC</t>
  </si>
  <si>
    <t>31357-24-1</t>
  </si>
  <si>
    <t>(2E,4E)-hepta-2,4-diene</t>
  </si>
  <si>
    <t>CC/C=C/C=C/C</t>
  </si>
  <si>
    <t>31357-71-8</t>
  </si>
  <si>
    <t>bicyclo[2.1.0]pentane-1-carbonitrile</t>
  </si>
  <si>
    <t>C1CC2(C1C2)C#N</t>
  </si>
  <si>
    <t>31357-72-9</t>
  </si>
  <si>
    <t>bicyclo[3.1.0]hexane-1-carbonitrile</t>
  </si>
  <si>
    <t>C1CC2CC2(C1)C#N</t>
  </si>
  <si>
    <t>31364-42-8</t>
  </si>
  <si>
    <t>4,7,13,16,21-pentaoxa-1,10-diazabicyclo[8.8.5]tricosane</t>
  </si>
  <si>
    <t>C1COCCN2CCOCCOCCN1CCOCCOCC2</t>
  </si>
  <si>
    <t>31364-57-5</t>
  </si>
  <si>
    <t>N-methyl-N-[(2R,3R,4S,5R,6R)-3,4,5-trihydroxy-6-(hydroxymethyl)oxan-2-yl]nitrous amide</t>
  </si>
  <si>
    <t>CN([C@H]1[C@@H]([C@H]([C@H]([C@H](O1)CO)O)O)O)N=O</t>
  </si>
  <si>
    <t>31375-17-4</t>
  </si>
  <si>
    <t>1-(2-methyl-5-propan-2-ylcyclohex-2-en-1-yl)propan-1-one</t>
  </si>
  <si>
    <t>CCC(=O)C1CC(CC=C1C)C(C)C</t>
  </si>
  <si>
    <t>31376-98-4</t>
  </si>
  <si>
    <t>N-methoxybutan-1-imine</t>
  </si>
  <si>
    <t>CCCC=NOC</t>
  </si>
  <si>
    <t>31410-01-2</t>
  </si>
  <si>
    <t>1-prop-2-enylimidazole</t>
  </si>
  <si>
    <t>C=CCN1C=CN=C1</t>
  </si>
  <si>
    <t>31442-54-3</t>
  </si>
  <si>
    <t>2-ethenoxy-N,N-dimethylethanamine</t>
  </si>
  <si>
    <t>CN(C)CCOC=C</t>
  </si>
  <si>
    <t>31463-35-1</t>
  </si>
  <si>
    <t>7-methylidenebicyclo[2.2.1]heptane</t>
  </si>
  <si>
    <t>C=C1C2CCC1CC2</t>
  </si>
  <si>
    <t>31478-84-9</t>
  </si>
  <si>
    <t>propan-2-yl 16-methylheptadecanoate</t>
  </si>
  <si>
    <t>CC(C)CCCCCCCCCCCCCCC(=O)OC(C)C</t>
  </si>
  <si>
    <t>31499-72-6</t>
  </si>
  <si>
    <t>4-(2,6,6-trimethylcyclohex-2-en-1-yl)butan-2-one</t>
  </si>
  <si>
    <t>CC1=CCCC(C1CCC(=O)C)(C)C</t>
  </si>
  <si>
    <t>31501-11-8</t>
  </si>
  <si>
    <t>[(Z)-hex-3-enyl] hexanoate</t>
  </si>
  <si>
    <t>CCCCCC(=O)OCC/C=C\CC</t>
  </si>
  <si>
    <t>31502-19-9</t>
  </si>
  <si>
    <t>(E)-non-6-en-1-ol</t>
  </si>
  <si>
    <t>CC/C=C/CCCCCO</t>
  </si>
  <si>
    <t>31506-43-1</t>
  </si>
  <si>
    <t>3-(dimethylamino)propylurea</t>
  </si>
  <si>
    <t>CN(C)CCCNC(=O)N</t>
  </si>
  <si>
    <t>31508-12-0</t>
  </si>
  <si>
    <t>non-1-en-4-yne</t>
  </si>
  <si>
    <t>CCCCC#CCC=C</t>
  </si>
  <si>
    <t>31516-63-9</t>
  </si>
  <si>
    <t>hex-4-en-1-yne</t>
  </si>
  <si>
    <t>CC=CCC#C</t>
  </si>
  <si>
    <t>31517-61-0</t>
  </si>
  <si>
    <t>4,8-dimethylbicyclo[3.3.1]nona-3,7-diene-2,6-dione</t>
  </si>
  <si>
    <t>CC1=CC(=O)C2CC1C(=O)C=C2C</t>
  </si>
  <si>
    <t>31556-45-3</t>
  </si>
  <si>
    <t>tridecyl octadecanoate</t>
  </si>
  <si>
    <t>CCCCCCCCCCCCCCCCCC(=O)OCCCCCCCCCCCCC</t>
  </si>
  <si>
    <t>31561-59-8</t>
  </si>
  <si>
    <t>trispiro[2.0.24.0.27.03]nonane</t>
  </si>
  <si>
    <t>C1CC12C3(C24CC4)CC3</t>
  </si>
  <si>
    <t>31565-19-2</t>
  </si>
  <si>
    <t>6-methylheptyl acetate</t>
  </si>
  <si>
    <t>CC(C)CCCCCOC(=O)C</t>
  </si>
  <si>
    <t>31570-39-5</t>
  </si>
  <si>
    <t>(1E,5E,9E,12R)-1,5,9-trimethyl-12-prop-1-en-2-ylcyclotetradeca-1,5,9-triene</t>
  </si>
  <si>
    <t>C/C/1=C\CC/C(=C/C[C@@H](CC/C(=C/CC1)/C)C(=C)C)/C</t>
  </si>
  <si>
    <t>31576-51-9</t>
  </si>
  <si>
    <t>2-(2-methoxyethoxy)ethanamine</t>
  </si>
  <si>
    <t>COCCOCCN</t>
  </si>
  <si>
    <t>31604-55-4</t>
  </si>
  <si>
    <t>nonadecan-2-amine</t>
  </si>
  <si>
    <t>CCCCCCCCCCCCCCCCCC(C)N</t>
  </si>
  <si>
    <t>31616-72-5</t>
  </si>
  <si>
    <t>4,6-dimethylbicyclo[3.3.1]nona-3,6-diene-2,8-dione</t>
  </si>
  <si>
    <t>CC1=CC(=O)C2CC1C(=CC2=O)C</t>
  </si>
  <si>
    <t>31642-67-8</t>
  </si>
  <si>
    <t>non-8-enoic acid</t>
  </si>
  <si>
    <t>C=CCCCCCCC(=O)O</t>
  </si>
  <si>
    <t>31678-74-7</t>
  </si>
  <si>
    <t>tricyclo[5.2.1.04,10]deca-2,5-diene</t>
  </si>
  <si>
    <t>C1CC2C=CC3C2C1C=C3</t>
  </si>
  <si>
    <t>31699-38-4</t>
  </si>
  <si>
    <t>dodeca-2,10-diyne</t>
  </si>
  <si>
    <t>CC#CCCCCCCC#CC</t>
  </si>
  <si>
    <t>31795-37-6</t>
  </si>
  <si>
    <t>non-1-en-3-yl acetate</t>
  </si>
  <si>
    <t>CCCCCCC(C=C)OC(=O)C</t>
  </si>
  <si>
    <t>31814-59-2</t>
  </si>
  <si>
    <t>5,8-diethyl-7-hydroxydodecan-6-one</t>
  </si>
  <si>
    <t>CCCCC(CC)C(C(=O)C(CC)CCCC)O</t>
  </si>
  <si>
    <t>31827-03-9</t>
  </si>
  <si>
    <t>N,N'-dihexyldecanediamide</t>
  </si>
  <si>
    <t>CCCCCCNC(=O)CCCCCCCCC(=O)NCCCCCC</t>
  </si>
  <si>
    <t>31857-89-3</t>
  </si>
  <si>
    <t>tetradecan-5-one</t>
  </si>
  <si>
    <t>CCCCCCCCCC(=O)CCCC</t>
  </si>
  <si>
    <t>31906-04-4</t>
  </si>
  <si>
    <t>4-(4-hydroxy-4-methylpentyl)cyclohex-3-ene-1-carbaldehyde</t>
  </si>
  <si>
    <t>CC(C)(CCCC1=CCC(CC1)C=O)O</t>
  </si>
  <si>
    <t>31915-75-0</t>
  </si>
  <si>
    <t>[(1R,2S)-2-ethylcyclopropyl]methanol</t>
  </si>
  <si>
    <t>CC[C@H]1C[C@H]1CO</t>
  </si>
  <si>
    <t>31915-76-1</t>
  </si>
  <si>
    <t>(E)-1-methoxy-3-methylbut-1-ene</t>
  </si>
  <si>
    <t>CC(C)/C=C/OC</t>
  </si>
  <si>
    <t>31915-82-9</t>
  </si>
  <si>
    <t>(1E)-1-hydroxyiminopropan-2-one</t>
  </si>
  <si>
    <t>CC(=O)/C=N/O</t>
  </si>
  <si>
    <t>31945-18-3</t>
  </si>
  <si>
    <t>(3E)-3,7-dimethylocta-3,7-dienenitrile</t>
  </si>
  <si>
    <t>CC(=C)CC/C=C(\C)/CC#N</t>
  </si>
  <si>
    <t>32002-24-7</t>
  </si>
  <si>
    <t>ethyl 3,3-diethoxyprop-2-enoate</t>
  </si>
  <si>
    <t>CCOC(=CC(=O)OCC)OCC</t>
  </si>
  <si>
    <t>32013-83-5</t>
  </si>
  <si>
    <t>2-methylnonadecanoic acid</t>
  </si>
  <si>
    <t>CCCCCCCCCCCCCCCCCC(C)C(=O)O</t>
  </si>
  <si>
    <t>32038-79-2</t>
  </si>
  <si>
    <t>ethynol</t>
  </si>
  <si>
    <t>C#CO</t>
  </si>
  <si>
    <t>32059-15-7</t>
  </si>
  <si>
    <t>2-(azocan-2-ylmethyl)guanidine</t>
  </si>
  <si>
    <t>C1CCCNC(CC1)CN=C(N)N</t>
  </si>
  <si>
    <t>32064-72-5</t>
  </si>
  <si>
    <t>(E)-non-2-en-4-one</t>
  </si>
  <si>
    <t>CCCCCC(=O)/C=C/C</t>
  </si>
  <si>
    <t>32064-78-1</t>
  </si>
  <si>
    <t>7-methyloct-5-en-4-one</t>
  </si>
  <si>
    <t>CCCC(=O)C=CC(C)C</t>
  </si>
  <si>
    <t>32101-29-4</t>
  </si>
  <si>
    <t>(1S,9S,10S)-7,15-diazatetracyclo[7.7.1.02,7.010,15]heptadec-2-en-6-one</t>
  </si>
  <si>
    <t>C1CCN2C[C@@H]3C[C@H]([C@@H]2C1)CN4C3=CCCC4=O</t>
  </si>
  <si>
    <t>32150-24-6</t>
  </si>
  <si>
    <t>N,N-dimethyl-N'-propan-2-ylmethanimidamide</t>
  </si>
  <si>
    <t>CC(C)N=CN(C)C</t>
  </si>
  <si>
    <t>32150-27-9</t>
  </si>
  <si>
    <t>N'-(dimethylamino)-N,N-dimethylmethanimidamide</t>
  </si>
  <si>
    <t>CN(C)C=NN(C)C</t>
  </si>
  <si>
    <t>32210-23-4</t>
  </si>
  <si>
    <t>(4-tert-butylcyclohexyl) acetate</t>
  </si>
  <si>
    <t>CC(=O)OC1CCC(CC1)C(C)(C)C</t>
  </si>
  <si>
    <t>32213-88-0</t>
  </si>
  <si>
    <t>(2,2,7,7-tetramethyl-4-tricyclo[6.2.1.01,6]undec-5-enyl) acetate</t>
  </si>
  <si>
    <t>CC(=O)OC1CC(C23CCC(C2)C(C3=C1)(C)C)(C)C</t>
  </si>
  <si>
    <t>32214-88-3</t>
  </si>
  <si>
    <t>(1R,3E,5S,9S)-4,11,11-trimethyl-8-methylidenebicyclo[7.2.0]undec-3-en-5-ol</t>
  </si>
  <si>
    <t>C/C/1=C\C[C@@H]2[C@H](CC2(C)C)C(=C)CC[C@@H]1O</t>
  </si>
  <si>
    <t>32214-91-8</t>
  </si>
  <si>
    <t>(4,11,11-trimethyl-8-methylidene-5-bicyclo[7.2.0]undec-3-enyl) acetate</t>
  </si>
  <si>
    <t>CC1=CCC2C(CC2(C)C)C(=C)CCC1OC(=O)C</t>
  </si>
  <si>
    <t>32233-40-2</t>
  </si>
  <si>
    <t>(3aR,4S,5R,6aS)-5-hydroxy-4-(hydroxymethyl)-3,3a,4,5,6,6a-hexahydrocyclopenta[b]furan-2-one</t>
  </si>
  <si>
    <t>C1[C@H]([C@@H]([C@@H]2[C@H]1OC(=O)C2)CO)O</t>
  </si>
  <si>
    <t>32264-87-2</t>
  </si>
  <si>
    <t>cyclobut-2-en-1-one</t>
  </si>
  <si>
    <t>C1C=CC1=O</t>
  </si>
  <si>
    <t>32296-45-0</t>
  </si>
  <si>
    <t>1-ethyl-2-methylcyclohexan-1-ol</t>
  </si>
  <si>
    <t>CCC1(CCCCC1C)O</t>
  </si>
  <si>
    <t>32317-47-8</t>
  </si>
  <si>
    <t>(Z)-N,N-dimethylpent-2-en-3-amine</t>
  </si>
  <si>
    <t>CC/C(=C/C)/N(C)C</t>
  </si>
  <si>
    <t>32328-03-3</t>
  </si>
  <si>
    <t>diethyl 3-hydroxypentanedioate</t>
  </si>
  <si>
    <t>CCOC(=O)CC(CC(=O)OCC)O</t>
  </si>
  <si>
    <t>32348-63-3</t>
  </si>
  <si>
    <t>1-methyltricyclo[4.1.0.02,7]heptane</t>
  </si>
  <si>
    <t>CC12C3C1C2CCC3</t>
  </si>
  <si>
    <t>32350-50-8</t>
  </si>
  <si>
    <t>8-tricyclo[3.2.1.02,4]octanyl acetate</t>
  </si>
  <si>
    <t>CC(=O)OC1C2CCC1C3C2C3</t>
  </si>
  <si>
    <t>32357-83-8</t>
  </si>
  <si>
    <t>1-pentoxyhexane</t>
  </si>
  <si>
    <t>CCCCCCOCCCCC</t>
  </si>
  <si>
    <t>32360-05-7</t>
  </si>
  <si>
    <t>octadecyl 2-methylprop-2-enoate</t>
  </si>
  <si>
    <t>CCCCCCCCCCCCCCCCCCOC(=O)C(=C)C</t>
  </si>
  <si>
    <t>32362-64-4</t>
  </si>
  <si>
    <t>2,5,5-trimethyl-2-propan-2-yl-1,3-dioxane</t>
  </si>
  <si>
    <t>CC(C)C1(OCC(CO1)(C)C)C</t>
  </si>
  <si>
    <t>32362-65-5</t>
  </si>
  <si>
    <t>2-tert-butyl-2,5,5-trimethyl-1,3-dioxane</t>
  </si>
  <si>
    <t>CC1(COC(OC1)(C)C(C)(C)C)C</t>
  </si>
  <si>
    <t>32379-37-6</t>
  </si>
  <si>
    <t>(1-cyanocyclohexyl) acetate</t>
  </si>
  <si>
    <t>CC(=O)OC1(CCCCC1)C#N</t>
  </si>
  <si>
    <t>32388-56-0</t>
  </si>
  <si>
    <t>1-(2,2,8-trimethyl-5-tricyclo[6.2.2.01,6]dodec-5-enyl)ethanone</t>
  </si>
  <si>
    <t>CC(=O)C1=C2CC3(CCC2(CC3)C(CC1)(C)C)C</t>
  </si>
  <si>
    <t>32398-69-9</t>
  </si>
  <si>
    <t>hept-4-yn-3-ol</t>
  </si>
  <si>
    <t>CCC#CC(CC)O</t>
  </si>
  <si>
    <t>32429-42-8</t>
  </si>
  <si>
    <t>tert-butyl tetradecanoate</t>
  </si>
  <si>
    <t>CCCCCCCCCCCCCC(=O)OC(C)(C)C</t>
  </si>
  <si>
    <t>32451-95-9</t>
  </si>
  <si>
    <t>(Z)-dodec-3-en-1-ol</t>
  </si>
  <si>
    <t>CCCCCCCC/C=C\CCO</t>
  </si>
  <si>
    <t>32483-15-1</t>
  </si>
  <si>
    <t>(2S)-2-acetamido-N,4-dimethylpentanamide</t>
  </si>
  <si>
    <t>CC(C)C[C@@H](C(=O)NC)NC(=O)C</t>
  </si>
  <si>
    <t>32483-16-2</t>
  </si>
  <si>
    <t>(2S,3S)-2-acetamido-N,3-dimethylpentanamide</t>
  </si>
  <si>
    <t>CC[C@H](C)[C@@H](C(=O)NC)NC(=O)C</t>
  </si>
  <si>
    <t>32499-64-2</t>
  </si>
  <si>
    <t>ethyl 3-oxo-8-azabicyclo[3.2.1]octane-8-carboxylate</t>
  </si>
  <si>
    <t>CCOC(=O)N1C2CCC1CC(=O)C2</t>
  </si>
  <si>
    <t>32509-55-0</t>
  </si>
  <si>
    <t>decyl octadecanoate</t>
  </si>
  <si>
    <t>CCCCCCCCCCCCCCCCCC(=O)OCCCCCCCCCC</t>
  </si>
  <si>
    <t>32516-05-5</t>
  </si>
  <si>
    <t>1-(7-acetyl-1,3,5,7-tetrazabicyclo[3.3.1]nonan-3-yl)ethanone</t>
  </si>
  <si>
    <t>CC(=O)N1CN2CN(C1)CN(C2)C(=O)C</t>
  </si>
  <si>
    <t>32556-70-0</t>
  </si>
  <si>
    <t>(3R)-oct-1-yn-3-ol</t>
  </si>
  <si>
    <t>CCCCC[C@H](C#C)O</t>
  </si>
  <si>
    <t>32556-71-1</t>
  </si>
  <si>
    <t>(3S)-oct-1-yn-3-ol</t>
  </si>
  <si>
    <t>CCCCC[C@@H](C#C)O</t>
  </si>
  <si>
    <t>32582-32-4</t>
  </si>
  <si>
    <t>2-tetradecyloctadecan-1-ol</t>
  </si>
  <si>
    <t>CCCCCCCCCCCCCCCCC(CCCCCCCCCCCCCC)CO</t>
  </si>
  <si>
    <t>32582-63-1</t>
  </si>
  <si>
    <t>2-(octylamino)ethanol</t>
  </si>
  <si>
    <t>CCCCCCCCNCCO</t>
  </si>
  <si>
    <t>32597-32-3</t>
  </si>
  <si>
    <t>deca-1,3,5,7,9-pentayne</t>
  </si>
  <si>
    <t>C#CC#CC#CC#CC#C</t>
  </si>
  <si>
    <t>32597-33-4</t>
  </si>
  <si>
    <t>dodeca-1,3,5,7,9,11-hexayne</t>
  </si>
  <si>
    <t>C#CC#CC#CC#CC#CC#C</t>
  </si>
  <si>
    <t>32597-34-5</t>
  </si>
  <si>
    <t>(NE)-N-(1H-pyrrol-2-ylmethylidene)hydroxylamine</t>
  </si>
  <si>
    <t>C1=CNC(=C1)/C=N/O</t>
  </si>
  <si>
    <t>32620-11-4</t>
  </si>
  <si>
    <t>(2S)-2-amino-3-methoxypropanoic acid</t>
  </si>
  <si>
    <t>COC[C@@H](C(=O)O)N</t>
  </si>
  <si>
    <t>32634-64-3</t>
  </si>
  <si>
    <t>7,8-diazabicyclo[4.2.2]dec-7-ene</t>
  </si>
  <si>
    <t>C1CCC2CCC(C1)N=N2</t>
  </si>
  <si>
    <t>32648-01-4</t>
  </si>
  <si>
    <t>(3-butanoyloxy-2-hydroxypropyl) butanoate</t>
  </si>
  <si>
    <t>CCCC(=O)OCC(COC(=O)CCC)O</t>
  </si>
  <si>
    <t>32659-21-5</t>
  </si>
  <si>
    <t>ethyl (2E)-3,7-dimethylocta-2,6-dienoate</t>
  </si>
  <si>
    <t>CCOC(=O)/C=C(\C)/CCC=C(C)C</t>
  </si>
  <si>
    <t>32728-78-2</t>
  </si>
  <si>
    <t>[(7S,8R)-7-[(Z)-2-methylbut-2-enoyl]oxy-5,6,7,8-tetrahydro-3H-pyrrolizin-1-yl]methyl (2S)-2,3-dihydroxy-2-[(1S)-1-hydroxyethyl]-3-methylbutanoate</t>
  </si>
  <si>
    <t>C/C=C(/C)\C(=O)O[C@H]1CCN2[C@@H]1C(=CC2)COC(=O)[C@]([C@H](C)O)(C(C)(C)O)O</t>
  </si>
  <si>
    <t>32730-85-1</t>
  </si>
  <si>
    <t>cycloheptanecarbonitrile</t>
  </si>
  <si>
    <t>C1CCCC(CC1)C#N</t>
  </si>
  <si>
    <t>32764-43-5</t>
  </si>
  <si>
    <t>(2R)-4-amino-2-[(1S)-1,2-dihydroxyethyl]-3-hydroxy-2H-furan-5-one</t>
  </si>
  <si>
    <t>C([C@@H]([C@@H]1C(=C(C(=O)O1)N)O)O)O</t>
  </si>
  <si>
    <t>32767-68-3</t>
  </si>
  <si>
    <t>2-(2-methylpropoxy)oxane</t>
  </si>
  <si>
    <t>CC(C)COC1CCCCO1</t>
  </si>
  <si>
    <t>32777-26-7</t>
  </si>
  <si>
    <t>ethyl cycloheptanecarboxylate</t>
  </si>
  <si>
    <t>CCOC(=O)C1CCCCCC1</t>
  </si>
  <si>
    <t>32779-58-1</t>
  </si>
  <si>
    <t>2,6-dimethylhept-6-en-2-ol</t>
  </si>
  <si>
    <t>CC(=C)CCCC(C)(C)O</t>
  </si>
  <si>
    <t>32780-06-6</t>
  </si>
  <si>
    <t>(5S)-5-(hydroxymethyl)oxolan-2-one</t>
  </si>
  <si>
    <t>C1CC(=O)O[C@@H]1CO</t>
  </si>
  <si>
    <t>32787-97-6</t>
  </si>
  <si>
    <t>8-ethyltricyclo[5.2.1.02,6]decane</t>
  </si>
  <si>
    <t>CCC1CC2CC1C3C2CCC3</t>
  </si>
  <si>
    <t>32804-79-8</t>
  </si>
  <si>
    <t>1-methoxypropan-2-yl 2-cyanoacetate</t>
  </si>
  <si>
    <t>CC(COC)OC(=O)CC#N</t>
  </si>
  <si>
    <t>32811-75-9</t>
  </si>
  <si>
    <t>methyl 3-oxocyclopentane-1-carboxylate</t>
  </si>
  <si>
    <t>COC(=O)C1CCC(=O)C1</t>
  </si>
  <si>
    <t>32812-23-0</t>
  </si>
  <si>
    <t>2,2-dimethylbutane-1,4-diol</t>
  </si>
  <si>
    <t>CC(C)(CCO)CO</t>
  </si>
  <si>
    <t>32815-70-6</t>
  </si>
  <si>
    <t>2-methylhex-5-en-3-ol</t>
  </si>
  <si>
    <t>CC(C)C(CC=C)O</t>
  </si>
  <si>
    <t>32818-94-3</t>
  </si>
  <si>
    <t>2-methyl-N-[(E)-4-methylpentan-2-ylideneamino]propan-2-amine</t>
  </si>
  <si>
    <t>CC(C)C/C(=N/NC(C)(C)C)/C</t>
  </si>
  <si>
    <t>32818-96-5</t>
  </si>
  <si>
    <t>N-[(E)-(4-methoxy-4-methylpentan-2-ylidene)amino]-2-methylpropan-2-amine</t>
  </si>
  <si>
    <t>C/C(=N\NC(C)(C)C)/CC(C)(C)OC</t>
  </si>
  <si>
    <t>32838-28-1</t>
  </si>
  <si>
    <t>4-[4-(2-ethylhexylamino)-4-oxobutan-2-yl]oxy-4-oxobutanoic acid</t>
  </si>
  <si>
    <t>CCCCC(CC)CNC(=O)CC(C)OC(=O)CCC(=O)O</t>
  </si>
  <si>
    <t>32844-67-0</t>
  </si>
  <si>
    <t>14-methylpentadecanoic acid</t>
  </si>
  <si>
    <t>CC(C)CCCCCCCCCCCCC(=O)O</t>
  </si>
  <si>
    <t>32864-38-3</t>
  </si>
  <si>
    <t>3-O-tert-butyl 1-O-ethyl propanedioate</t>
  </si>
  <si>
    <t>CCOC(=O)CC(=O)OC(C)(C)C</t>
  </si>
  <si>
    <t>32936-74-6</t>
  </si>
  <si>
    <t>cyclobut-3-ene-1,2-dione</t>
  </si>
  <si>
    <t>C1=CC(=O)C1=O</t>
  </si>
  <si>
    <t>32953-65-4</t>
  </si>
  <si>
    <t>octyl (Z)-octadec-9-enoate</t>
  </si>
  <si>
    <t>CCCCCCCC/C=C\CCCCCCCC(=O)OCCCCCCCC</t>
  </si>
  <si>
    <t>32986-56-4</t>
  </si>
  <si>
    <t>(2S,3R,4S,5S,6R)-4-amino-2-[(1S,2S,3R,4S,6R)-4,6-diamino-3-[(2R,3R,5S,6R)-3-amino-6-(aminomethyl)-5-hydroxyoxan-2-yl]oxy-2-hydroxycyclohexyl]oxy-6-(hydroxymethyl)oxane-3,5-diol</t>
  </si>
  <si>
    <t>C1[C@@H]([C@H]([C@@H]([C@H]([C@@H]1N)O[C@@H]2[C@@H]([C@H]([C@@H]([C@H](O2)CO)O)N)O)O)O[C@@H]3[C@@H](C[C@@H]([C@H](O3)CN)O)N)N</t>
  </si>
  <si>
    <t>32988-50-4</t>
  </si>
  <si>
    <t>(3S)-3,6-diamino-N-[(3S,6Z,9S,12S,15S)-3-[(4R,6S)-2-amino-6-hydroxy-1,4,5,6-tetrahydropyrimidin-4-yl]-6-[(carbamoylamino)methylidene]-9,12-bis(hydroxymethyl)-2,5,8,11,14-pentaoxo-1,4,7,10,13-pentazacyclohexadec-15-yl]hexanamide</t>
  </si>
  <si>
    <t>C1[C@@H](N=C(N[C@H]1O)N)[C@H]2C(=O)NC[C@@H](C(=O)N[C@H](C(=O)N[C@H](C(=O)N/C(=C\NC(=O)N)/C(=O)N2)CO)CO)NC(=O)C[C@H](CCCN)N</t>
  </si>
  <si>
    <t>33018-91-6</t>
  </si>
  <si>
    <t>7-ethoxy-7-oxoheptanoic acid</t>
  </si>
  <si>
    <t>CCOC(=O)CCCCCC(=O)O</t>
  </si>
  <si>
    <t>33019-03-3</t>
  </si>
  <si>
    <t>ethyl (2R)-5-oxooxolane-2-carboxylate</t>
  </si>
  <si>
    <t>CCOC(=O)[C@H]1CCC(=O)O1</t>
  </si>
  <si>
    <t>33037-40-0</t>
  </si>
  <si>
    <t>N-[(E)-butan-2-ylideneamino]-2-methylpropan-2-amine</t>
  </si>
  <si>
    <t>CC/C(=N/NC(C)(C)C)/C</t>
  </si>
  <si>
    <t>33053-07-5</t>
  </si>
  <si>
    <t>2,3-dibutylbutanedioic acid</t>
  </si>
  <si>
    <t>CCCCC(C(CCCC)C(=O)O)C(=O)O</t>
  </si>
  <si>
    <t>33060-69-4</t>
  </si>
  <si>
    <t>2-methylbut-3-yn-2-yl carbamate</t>
  </si>
  <si>
    <t>CC(C)(C#C)OC(=O)N</t>
  </si>
  <si>
    <t>33079-56-0</t>
  </si>
  <si>
    <t>3,4,4-trimethylcyclopentane-1,2-dione</t>
  </si>
  <si>
    <t>CC1C(=O)C(=O)CC1(C)C</t>
  </si>
  <si>
    <t>33089-37-1</t>
  </si>
  <si>
    <t>1,4,7,10,13,16,19,22-octaoxacyclotetracosane</t>
  </si>
  <si>
    <t>C1COCCOCCOCCOCCOCCOCCOCCO1</t>
  </si>
  <si>
    <t>33105-81-6</t>
  </si>
  <si>
    <t>2-amino-3,3-dimethylbutanoic acid</t>
  </si>
  <si>
    <t>CC(C)(C)C(C(=O)O)N</t>
  </si>
  <si>
    <t>33163-94-9</t>
  </si>
  <si>
    <t>tetracyclo[6.2.1.13,6.02,7]dodec-9-en-4-one</t>
  </si>
  <si>
    <t>C1C2CC(=O)C1C3C2C4CC3C=C4</t>
  </si>
  <si>
    <t>33204-74-9</t>
  </si>
  <si>
    <t>1-methyl-4-prop-1-en-2-yl-7-oxabicyclo[4.1.0]heptan-2-one</t>
  </si>
  <si>
    <t>CC(=C)C1CC2C(O2)(C(=O)C1)C</t>
  </si>
  <si>
    <t>33234-93-4</t>
  </si>
  <si>
    <t>7-methylnonan-1-ol</t>
  </si>
  <si>
    <t>CCC(C)CCCCCCO</t>
  </si>
  <si>
    <t>33284-11-6</t>
  </si>
  <si>
    <t>1,5-dihydropentalene</t>
  </si>
  <si>
    <t>C1C=C2CC=CC2=C1</t>
  </si>
  <si>
    <t>33371-97-0</t>
  </si>
  <si>
    <t>2-ethoxycyclohexan-1-one</t>
  </si>
  <si>
    <t>CCOC1CCCCC1=O</t>
  </si>
  <si>
    <t>33415-52-0</t>
  </si>
  <si>
    <t>2-(tert-butylperoxymethyl)oxirane</t>
  </si>
  <si>
    <t>CC(C)(C)OOCC1CO1</t>
  </si>
  <si>
    <t>33422-32-1</t>
  </si>
  <si>
    <t>1,1-dimethyl-2-(2-methylprop-1-enyl)cyclopropane</t>
  </si>
  <si>
    <t>CC(=CC1CC1(C)C)C</t>
  </si>
  <si>
    <t>33445-07-7</t>
  </si>
  <si>
    <t>2-propan-2-yloxyacetic acid</t>
  </si>
  <si>
    <t>CC(C)OCC(=O)O</t>
  </si>
  <si>
    <t>33467-79-7</t>
  </si>
  <si>
    <t>(2E,4E)-hepta-2,4-dien-1-ol</t>
  </si>
  <si>
    <t>CC/C=C/C=C/CO</t>
  </si>
  <si>
    <t>33470-40-5</t>
  </si>
  <si>
    <t>3,3,7,7-tetramethylcycloheptyne</t>
  </si>
  <si>
    <t>CC1(CCCC(C#C1)(C)C)C</t>
  </si>
  <si>
    <t>33475-22-8</t>
  </si>
  <si>
    <t>dispiro[2.0.24.13]heptane</t>
  </si>
  <si>
    <t>C1CC12CC23CC3</t>
  </si>
  <si>
    <t>33478-30-7</t>
  </si>
  <si>
    <t>bis(cyclohexylmethyl) hexanedioate</t>
  </si>
  <si>
    <t>C1CCC(CC1)COC(=O)CCCCC(=O)OCC2CCCCC2</t>
  </si>
  <si>
    <t>33527-91-2</t>
  </si>
  <si>
    <t>N',N'-bis[2-(dimethylamino)ethyl]-N,N-dimethylethane-1,2-diamine</t>
  </si>
  <si>
    <t>CN(C)CCN(CCN(C)C)CCN(C)C</t>
  </si>
  <si>
    <t>33587-21-2</t>
  </si>
  <si>
    <t>4-octadecanoyloxybutyl octadecanoate</t>
  </si>
  <si>
    <t>CCCCCCCCCCCCCCCCCC(=O)OCCCCOC(=O)CCCCCCCCCCCCCCCCC</t>
  </si>
  <si>
    <t>33611-43-7</t>
  </si>
  <si>
    <t>methyl 3-morpholin-4-ylpropanoate</t>
  </si>
  <si>
    <t>COC(=O)CCN1CCOCC1</t>
  </si>
  <si>
    <t>33631-41-3</t>
  </si>
  <si>
    <t>(2E,4E,6E,8E)-N-ethyl-3,7-dimethyl-9-(2,6,6-trimethylcyclohexen-1-yl)nona-2,4,6,8-tetraenamide</t>
  </si>
  <si>
    <t>CCNC(=O)/C=C(\C)/C=C/C=C(\C)/C=C/C1=C(CCCC1(C)C)C</t>
  </si>
  <si>
    <t>33631-47-9</t>
  </si>
  <si>
    <t>(2E,4E,6E,8E)-N-(2-hydroxyethyl)-3,7-dimethyl-9-(2,6,6-trimethylcyclohexen-1-yl)nona-2,4,6,8-tetraenamide</t>
  </si>
  <si>
    <t>CC1=C(C(CCC1)(C)C)/C=C/C(=C/C=C/C(=C/C(=O)NCCO)/C)/C</t>
  </si>
  <si>
    <t>33647-67-5</t>
  </si>
  <si>
    <t>1-(2,5-dimethoxy-2H-furan-5-yl)ethanol</t>
  </si>
  <si>
    <t>CC(C1(C=CC(O1)OC)OC)O</t>
  </si>
  <si>
    <t>33666-44-3</t>
  </si>
  <si>
    <t>1-methyl-4H-pyridine</t>
  </si>
  <si>
    <t>CN1C=CCC=C1</t>
  </si>
  <si>
    <t>33669-76-0</t>
  </si>
  <si>
    <t>1-methyl-4-propan-2-ylcyclohexane-1,2-diol</t>
  </si>
  <si>
    <t>CC(C)C1CCC(C(C1)O)(C)O</t>
  </si>
  <si>
    <t>33673-01-7</t>
  </si>
  <si>
    <t>2-butan-2-ylpropane-1,3-diol</t>
  </si>
  <si>
    <t>CCC(C)C(CO)CO</t>
  </si>
  <si>
    <t>33673-71-1</t>
  </si>
  <si>
    <t>1-(2,4,4-trimethylcyclohex-2-en-1-yl)but-2-en-1-one</t>
  </si>
  <si>
    <t>CC=CC(=O)C1CCC(C=C1C)(C)C</t>
  </si>
  <si>
    <t>33686-17-8</t>
  </si>
  <si>
    <t>2-hydroxy-5-methyl-3-piperidin-1-ylcyclopent-2-en-1-one</t>
  </si>
  <si>
    <t>CC1CC(=C(C1=O)O)N2CCCCC2</t>
  </si>
  <si>
    <t>33689-28-0</t>
  </si>
  <si>
    <t>cyclobutane-1,2-dione</t>
  </si>
  <si>
    <t>C1CC(=O)C1=O</t>
  </si>
  <si>
    <t>33701-58-5</t>
  </si>
  <si>
    <t>8-propan-2-ylidenetricyclo[3.2.1.02,4]oct-6-ene</t>
  </si>
  <si>
    <t>CC(=C1C2C=CC1C3C2C3)C</t>
  </si>
  <si>
    <t>33703-08-1</t>
  </si>
  <si>
    <t>bis(7-methyloctyl) hexanedioate</t>
  </si>
  <si>
    <t>CC(C)CCCCCCOC(=O)CCCCC(=O)OCCCCCCC(C)C</t>
  </si>
  <si>
    <t>33707-76-5</t>
  </si>
  <si>
    <t>1-pyrrolidin-1-yloctadecan-1-one</t>
  </si>
  <si>
    <t>CCCCCCCCCCCCCCCCCC(=O)N1CCCC1</t>
  </si>
  <si>
    <t>33709-65-8</t>
  </si>
  <si>
    <t>1,2,2,3-tetramethylimidazolidine</t>
  </si>
  <si>
    <t>CC1(N(CCN1C)C)C</t>
  </si>
  <si>
    <t>33733-90-3</t>
  </si>
  <si>
    <t>ethynoxyethene</t>
  </si>
  <si>
    <t>C=COC#C</t>
  </si>
  <si>
    <t>33788-00-0</t>
  </si>
  <si>
    <t>undecan-6-amine</t>
  </si>
  <si>
    <t>CCCCCC(CCCCC)N</t>
  </si>
  <si>
    <t>33800-90-7</t>
  </si>
  <si>
    <t>(1Z,7Z,9Z,12Z)-bicyclo[5.4.2]trideca-1(11),7,9,12-tetraene</t>
  </si>
  <si>
    <t>C1CC/C/2=C/C=C\C=C(/C=C2)\CC1</t>
  </si>
  <si>
    <t>33840-23-2</t>
  </si>
  <si>
    <t>hexacyclo[4.4.0.02,4.03,9.05,7.08,10]decane</t>
  </si>
  <si>
    <t>C12C3C4C3C5C1C5C6C2C46</t>
  </si>
  <si>
    <t>33868-17-6</t>
  </si>
  <si>
    <t>methyl(nitroso)cyanamide</t>
  </si>
  <si>
    <t>CN(C#N)N=O</t>
  </si>
  <si>
    <t>33879-04-8</t>
  </si>
  <si>
    <t>(3aS,7aS)-3a-hydroxy-7a-methyl-3,4,6,7-tetrahydro-2H-indene-1,5-dione</t>
  </si>
  <si>
    <t>C[C@]12CCC(=O)C[C@]1(CCC2=O)O</t>
  </si>
  <si>
    <t>33879-72-0</t>
  </si>
  <si>
    <t>3-methylpentane-1,3-diol</t>
  </si>
  <si>
    <t>CCC(C)(CCO)O</t>
  </si>
  <si>
    <t>33898-53-2</t>
  </si>
  <si>
    <t>aziridine-2-carbonitrile</t>
  </si>
  <si>
    <t>C1C(N1)C#N</t>
  </si>
  <si>
    <t>33907-46-9</t>
  </si>
  <si>
    <t>1-hydroxyethyl 2-hydroxyoctadecanoate</t>
  </si>
  <si>
    <t>CCCCCCCCCCCCCCCCC(C(=O)OC(C)O)O</t>
  </si>
  <si>
    <t>33922-66-6</t>
  </si>
  <si>
    <t>2-hexyl-5-methylfuran-3-one</t>
  </si>
  <si>
    <t>CCCCCCC1C(=O)C=C(O1)C</t>
  </si>
  <si>
    <t>33925-62-1</t>
  </si>
  <si>
    <t>10-propoxydecan-1-ol</t>
  </si>
  <si>
    <t>CCCOCCCCCCCCCCO</t>
  </si>
  <si>
    <t>33925-73-4</t>
  </si>
  <si>
    <t>tetradec-11-yn-1-ol</t>
  </si>
  <si>
    <t>CCC#CCCCCCCCCCCO</t>
  </si>
  <si>
    <t>33925-75-6</t>
  </si>
  <si>
    <t>tridec-11-yn-1-ol</t>
  </si>
  <si>
    <t>CC#CCCCCCCCCCCO</t>
  </si>
  <si>
    <t>33930-87-9</t>
  </si>
  <si>
    <t>tricyclo[4.4.2.01,6]dodeca-2,4-diene</t>
  </si>
  <si>
    <t>C1CCC23CCC2(C1)C=CC=C3</t>
  </si>
  <si>
    <t>33931-44-1</t>
  </si>
  <si>
    <t>N,N-diethyl-2-methylpropanamide</t>
  </si>
  <si>
    <t>CCN(CC)C(=O)C(C)C</t>
  </si>
  <si>
    <t>33933-79-8</t>
  </si>
  <si>
    <t>2,4-dimethyloctan-4-ol</t>
  </si>
  <si>
    <t>CCCCC(C)(CC(C)C)O</t>
  </si>
  <si>
    <t>33939-64-9</t>
  </si>
  <si>
    <t>2-(2-dodecoxyethoxy)acetic acid</t>
  </si>
  <si>
    <t>CCCCCCCCCCCCOCCOCC(=O)O</t>
  </si>
  <si>
    <t>33941-15-0</t>
  </si>
  <si>
    <t>1,4,7,10,13-pentaoxa-16-azacyclooctadecane</t>
  </si>
  <si>
    <t>C1COCCOCCOCCOCCOCCN1</t>
  </si>
  <si>
    <t>33943-21-4</t>
  </si>
  <si>
    <t>4-ethyl-2-methylhexan-3-ol</t>
  </si>
  <si>
    <t>CCC(CC)C(C(C)C)O</t>
  </si>
  <si>
    <t>33968-47-7</t>
  </si>
  <si>
    <t>pentadecane-1,2-diol</t>
  </si>
  <si>
    <t>CCCCCCCCCCCCCC(CO)O</t>
  </si>
  <si>
    <t>33978-70-0</t>
  </si>
  <si>
    <t>5-butan-2-yl-2,2-dimethyloxolane</t>
  </si>
  <si>
    <t>CCC(C)C1CCC(O1)(C)C</t>
  </si>
  <si>
    <t>33978-71-1</t>
  </si>
  <si>
    <t>2-methylundecan-5-ol</t>
  </si>
  <si>
    <t>CCCCCCC(CCC(C)C)O</t>
  </si>
  <si>
    <t>33996-33-7</t>
  </si>
  <si>
    <t>(2S,4R)-1-acetyl-4-hydroxypyrrolidine-2-carboxylic acid</t>
  </si>
  <si>
    <t>CC(=O)N1C[C@@H](C[C@H]1C(=O)O)O</t>
  </si>
  <si>
    <t>34001-52-0</t>
  </si>
  <si>
    <t>2,2-dimethylpropyl 4,4,4-trinitrobutanoate</t>
  </si>
  <si>
    <t>CC(C)(C)COC(=O)CCC([N+](=O)[O-])([N+](=O)[O-])[N+](=O)[O-]</t>
  </si>
  <si>
    <t>34003-72-0</t>
  </si>
  <si>
    <t>5-methyloxolan-3-one</t>
  </si>
  <si>
    <t>CC1CC(=O)CO1</t>
  </si>
  <si>
    <t>34010-15-6</t>
  </si>
  <si>
    <t>(Z)-tetradec-11-en-1-ol</t>
  </si>
  <si>
    <t>CC/C=C\CCCCCCCCCCO</t>
  </si>
  <si>
    <t>34010-21-4</t>
  </si>
  <si>
    <t>[(Z)-hexadec-11-enyl] acetate</t>
  </si>
  <si>
    <t>CCCC/C=C\CCCCCCCCCCOC(=O)C</t>
  </si>
  <si>
    <t>34101-24-1</t>
  </si>
  <si>
    <t>1,2,5,6-tetramethyl-3,4,7,8-tetramethylidenetricyclo[4.2.0.02,5]octane</t>
  </si>
  <si>
    <t>CC12C(=C)C(=C)C1(C3(C2(C(=C)C3=C)C)C)C</t>
  </si>
  <si>
    <t>34102-49-3</t>
  </si>
  <si>
    <t>7-azabicyclo[4.2.0]octan-8-one</t>
  </si>
  <si>
    <t>C1CCC2C(C1)C(=O)N2</t>
  </si>
  <si>
    <t>34105-76-5</t>
  </si>
  <si>
    <t>3,6-ditert-butylcyclohexa-3,5-diene-1,2-dione</t>
  </si>
  <si>
    <t>CC(C)(C)C1=CC=C(C(=O)C1=O)C(C)(C)C</t>
  </si>
  <si>
    <t>34106-16-6</t>
  </si>
  <si>
    <t>1,2,5,8-tetramethyl-3,4,6,7-tetramethylidenetricyclo[3.3.0.02,8]octane</t>
  </si>
  <si>
    <t>CC12C(=C)C(=C)C3(C1(C3(C(=C)C2=C)C)C)C</t>
  </si>
  <si>
    <t>34114-98-2</t>
  </si>
  <si>
    <t>[(1S,2R,4S,7R,9R,10R,11S,12S)-10,11-dihydroxy-2-(hydroxymethyl)-1,5-dimethylspiro[8-oxatricyclo[7.2.1.02,7]dodec-5-ene-12,2'-oxirane]-4-yl] 3-methylbutanoate</t>
  </si>
  <si>
    <t>CC1=C[C@@H]2[C@](C[C@@H]1OC(=O)CC(C)C)([C@]3([C@@H]([C@H]([C@H]([C@@]34CO4)O2)O)O)C)CO</t>
  </si>
  <si>
    <t>34122-40-2</t>
  </si>
  <si>
    <t>1,4,4-trimethyl-2-oxido-2-aza-3-azoniabicyclo[3.2.2]nonane 3-oxide</t>
  </si>
  <si>
    <t>CC1(C2CCC(CC2)(N([N+]1=O)[O-])C)C</t>
  </si>
  <si>
    <t>34122-54-8</t>
  </si>
  <si>
    <t>7,8-diazatetracyclo[3.3.0.02,4.03,6]oct-7-ene</t>
  </si>
  <si>
    <t>C12C3C1C4C2C3N=N4</t>
  </si>
  <si>
    <t>34131-96-9</t>
  </si>
  <si>
    <t>6-propan-2-yl-4,4a,5,6,7,8-hexahydro-3H-naphthalen-2-one</t>
  </si>
  <si>
    <t>CC(C)C1CCC2=CC(=O)CCC2C1</t>
  </si>
  <si>
    <t>34150-35-1</t>
  </si>
  <si>
    <t>3-(2-methylpropoxy)propan-1-ol</t>
  </si>
  <si>
    <t>CC(C)COCCCO</t>
  </si>
  <si>
    <t>34155-34-5</t>
  </si>
  <si>
    <t>1-N,1-N-dipropylpropane-1,2-diamine</t>
  </si>
  <si>
    <t>CCCN(CCC)CC(C)N</t>
  </si>
  <si>
    <t>34212-59-4</t>
  </si>
  <si>
    <t>bis[(1R,2S,5R)-5-methyl-2-propan-2-ylcyclohexyl] butanedioate</t>
  </si>
  <si>
    <t>C[C@@H]1CC[C@H]([C@@H](C1)OC(=O)CCC(=O)O[C@@H]2C[C@@H](CC[C@H]2C(C)C)C)C(C)C</t>
  </si>
  <si>
    <t>34216-34-7</t>
  </si>
  <si>
    <t>1,2,2-trimethylcyclohexan-1-amine</t>
  </si>
  <si>
    <t>CC1(CCCCC1(C)N)C</t>
  </si>
  <si>
    <t>34227-72-0</t>
  </si>
  <si>
    <t>N-[(E,2S,3R)-1,3-dihydroxyoctadec-4-en-2-yl]tetradecanamide</t>
  </si>
  <si>
    <t>CCCCCCCCCCCCC/C=C/[C@H]([C@H](CO)NC(=O)CCCCCCCCCCCCC)O</t>
  </si>
  <si>
    <t>34257-95-9</t>
  </si>
  <si>
    <t>(1S,3aR,5R,5aR,8aR,9S,9aS)-9-hydroxy-1,5,8a-trimethyl-3a,4,5,5a,9,9a-hexahydro-1H-azuleno[6,7-b]furan-2,8-dione</t>
  </si>
  <si>
    <t>C[C@@H]1C[C@@H]2[C@@H]([C@@H](C(=O)O2)C)[C@@H]([C@]3([C@H]1C=CC3=O)C)O</t>
  </si>
  <si>
    <t>34266-16-5</t>
  </si>
  <si>
    <t>(2E,4E)-nona-2,4-diene</t>
  </si>
  <si>
    <t>CCCC/C=C/C=C/C</t>
  </si>
  <si>
    <t>34289-89-9</t>
  </si>
  <si>
    <t>2-methyl-5-(2-methyl-3-methylidene-2-bicyclo[2.2.1]heptanyl)pentan-1-ol</t>
  </si>
  <si>
    <t>CC(CCCC1(C2CCC(C2)C1=C)C)CO</t>
  </si>
  <si>
    <t>34291-02-6</t>
  </si>
  <si>
    <t>(2S)-4-amino-N-[(1R,2S,3R,4R,5S)-5-amino-4-[(2R,3R,4R,5S,6R)-3-amino-6-(aminomethyl)-4,5-dihydroxyoxan-2-yl]oxy-3-[(2S,3R,4R,5R)-3,4-dihydroxy-5-(hydroxymethyl)oxolan-2-yl]oxy-2-hydroxycyclohexyl]-2-hydroxybutanamide</t>
  </si>
  <si>
    <t>C1[C@@H]([C@H]([C@@H]([C@H]([C@@H]1NC(=O)[C@H](CCN)O)O)O[C@H]2[C@@H]([C@H]([C@H](O2)CO)O)O)O[C@@H]3[C@@H]([C@H]([C@@H]([C@H](O3)CN)O)O)N)N</t>
  </si>
  <si>
    <t>34295-85-7</t>
  </si>
  <si>
    <t>3-[(2-hydroxyphenyl)methylideneamino]propanoic acid</t>
  </si>
  <si>
    <t>C1=CC=C(C(=C1)C=NCCC(=O)O)O</t>
  </si>
  <si>
    <t>34303-81-6</t>
  </si>
  <si>
    <t>(Z)-hexadec-3-ene</t>
  </si>
  <si>
    <t>CCCCCCCCCCCC/C=C\CC</t>
  </si>
  <si>
    <t>34314-83-5</t>
  </si>
  <si>
    <t>4-methyl-2,3-dihydrofuran</t>
  </si>
  <si>
    <t>CC1=COCC1</t>
  </si>
  <si>
    <t>34317-39-0</t>
  </si>
  <si>
    <t>N,3-dimethylbutan-2-amine</t>
  </si>
  <si>
    <t>CC(C)C(C)NC</t>
  </si>
  <si>
    <t>34322-87-7</t>
  </si>
  <si>
    <t>2-(3-aminopropanoylamino)propanoic acid</t>
  </si>
  <si>
    <t>CC(C(=O)O)NC(=O)CCN</t>
  </si>
  <si>
    <t>34324-40-8</t>
  </si>
  <si>
    <t>tetracyclo[5.3.0.02,6.03,10]deca-4,8-diene</t>
  </si>
  <si>
    <t>C1=CC2C3C=CC4C1C2C43</t>
  </si>
  <si>
    <t>34331-58-3</t>
  </si>
  <si>
    <t>1,2-dibutylguanidine</t>
  </si>
  <si>
    <t>CCCCNC(=NCCCC)N</t>
  </si>
  <si>
    <t>34375-39-8</t>
  </si>
  <si>
    <t>1-N',6-N'-diacetylhexanedihydrazide</t>
  </si>
  <si>
    <t>CC(=O)NNC(=O)CCCCC(=O)NNC(=O)C</t>
  </si>
  <si>
    <t>34375-89-8</t>
  </si>
  <si>
    <t>3-methylpyrrolidine</t>
  </si>
  <si>
    <t>CC1CCNC1</t>
  </si>
  <si>
    <t>34381-71-0</t>
  </si>
  <si>
    <t>[(2S)-1-methylpyrrolidin-2-yl]methanol</t>
  </si>
  <si>
    <t>CN1CCC[C@H]1CO</t>
  </si>
  <si>
    <t>34424-57-2</t>
  </si>
  <si>
    <t>(4R,9R,10R,13S,14S)-5,5,9,14-tetramethyltetracyclo[11.2.1.01,10.04,9]hexadec-7-ene</t>
  </si>
  <si>
    <t>C[C@H]1CC23CC[C@H]4[C@]([C@@H]2CC[C@H]1C3)(C=CCC4(C)C)C</t>
  </si>
  <si>
    <t>34451-18-8</t>
  </si>
  <si>
    <t>butyl (2R)-2-hydroxypropanoate</t>
  </si>
  <si>
    <t>CCCCOC(=O)[C@@H](C)O</t>
  </si>
  <si>
    <t>34454-77-8</t>
  </si>
  <si>
    <t>3-methyl-1-(2-methylbut-3-en-2-yloxy)but-2-ene</t>
  </si>
  <si>
    <t>CC(=CCOC(C)(C)C=C)C</t>
  </si>
  <si>
    <t>34454-78-9</t>
  </si>
  <si>
    <t>3-methylbut-2-en-2-ol</t>
  </si>
  <si>
    <t>CC(=C(C)O)C</t>
  </si>
  <si>
    <t>34458-54-3</t>
  </si>
  <si>
    <t>34493-89-5</t>
  </si>
  <si>
    <t>3,3,4,4-tetramethyl-2-oxidodiazetidin-1-ium 1-oxide</t>
  </si>
  <si>
    <t>CC1(C([N+](=O)N1[O-])(C)C)C</t>
  </si>
  <si>
    <t>34493-98-6</t>
  </si>
  <si>
    <t>(2S,3R,4S,5S,6R)-4-amino-2-[(1S,2S,3R,4S,6R)-4,6-diamino-3-[(2R,3R,6S)-3-amino-6-(aminomethyl)oxan-2-yl]oxy-2-hydroxycyclohexyl]oxy-6-(hydroxymethyl)oxane-3,5-diol</t>
  </si>
  <si>
    <t>C1C[C@H]([C@H](O[C@@H]1CN)O[C@@H]2[C@H](C[C@H]([C@@H]([C@H]2O)O[C@@H]3[C@@H]([C@H]([C@@H]([C@H](O3)CO)O)N)O)N)N)N</t>
  </si>
  <si>
    <t>34511-84-7</t>
  </si>
  <si>
    <t>tetracyclo[5.3.0.02,6.03,10]decane</t>
  </si>
  <si>
    <t>C1CC2C3CCC4C1C2C43</t>
  </si>
  <si>
    <t>34522-32-2</t>
  </si>
  <si>
    <t>(2S)-2-[[(1R)-1-carboxyethyl]amino]-5-(diaminomethylideneamino)pentanoic acid</t>
  </si>
  <si>
    <t>C[C@H](C(=O)O)N[C@@H](CCCN=C(N)N)C(=O)O</t>
  </si>
  <si>
    <t>34523-34-7</t>
  </si>
  <si>
    <t>4-(N-hydroxy-C-methylcarbonimidoyl)phenol</t>
  </si>
  <si>
    <t>CC(=NO)C1=CC=C(C=C1)O</t>
  </si>
  <si>
    <t>34562-99-7</t>
  </si>
  <si>
    <t>hexadecyl 4-aminobutanoate</t>
  </si>
  <si>
    <t>CCCCCCCCCCCCCCCCOC(=O)CCCN</t>
  </si>
  <si>
    <t>34579-77-6</t>
  </si>
  <si>
    <t>2,2-diethylbutanenitrile</t>
  </si>
  <si>
    <t>CCC(CC)(CC)C#N</t>
  </si>
  <si>
    <t>34612-38-9</t>
  </si>
  <si>
    <t>(2R,3R,4S,5S,6R)-2-[(2R,3S,4R,5R,6R)-6-[(2R,3S,4R,5R,6R)-4,5-dihydroxy-2-(hydroxymethyl)-6-[(2R,3S,4R,5R,6S)-4,5,6-trihydroxy-2-(hydroxymethyl)oxan-3-yl]oxyoxan-3-yl]oxy-4,5-dihydroxy-2-(hydroxymethyl)oxan-3-yl]oxy-6-(hydroxymethyl)oxane-3,4,5-triol</t>
  </si>
  <si>
    <t>C([C@@H]1[C@H]([C@@H]([C@H]([C@H](O1)O[C@@H]2[C@H](O[C@@H]([C@@H]([C@H]2O)O)O[C@@H]3[C@H](O[C@@H]([C@@H]([C@H]3O)O)O[C@@H]4[C@H](O[C@@H]([C@@H]([C@H]4O)O)O)CO)CO)CO)O)O)O)O</t>
  </si>
  <si>
    <t>34620-77-4</t>
  </si>
  <si>
    <t>(2R,3R,4S,5S,6R)-2-[(2R,3S,4R,5R,6R)-6-[(2R,3S,4R,5R,6R)-6-[(2R,3S,4R,5R,6R)-6-[(2R,3S,4R,5R,6R)-4,5-dihydroxy-2-(hydroxymethyl)-6-[(2R,3S,4R,5R)-4,5,6-trihydroxy-2-(hydroxymethyl)oxan-3-yl]oxyoxan-3-yl]oxy-4,5-dihydroxy-2-(hydroxymethyl)oxan-3-yl]oxy-4,5-dihydroxy-2-(hydroxymethyl)oxan-3-yl]oxy-4,5-dihydroxy-2-(hydroxymethyl)oxan-3-yl]oxy-6-(hydroxymethyl)oxane-3,4,5-triol</t>
  </si>
  <si>
    <t>C([C@@H]1[C@H]([C@@H]([C@H]([C@H](O1)O[C@@H]2[C@H](O[C@@H]([C@@H]([C@H]2O)O)O[C@@H]3[C@H](O[C@@H]([C@@H]([C@H]3O)O)O[C@@H]4[C@H](O[C@@H]([C@@H]([C@H]4O)O)O[C@@H]5[C@H](O[C@@H]([C@@H]([C@H]5O)O)O[C@@H]6[C@H](OC([C@@H]([C@H]6O)O)O)CO)CO)CO)CO)CO)O)O)O)O</t>
  </si>
  <si>
    <t>34675-24-6</t>
  </si>
  <si>
    <t>bis(5-methyl-2-propan-2-ylcyclohexyl) but-2-enedioate</t>
  </si>
  <si>
    <t>CC1CCC(C(C1)OC(=O)C=CC(=O)OC2CC(CCC2C(C)C)C)C(C)C</t>
  </si>
  <si>
    <t>34678-40-5</t>
  </si>
  <si>
    <t>1-[(E)-hex-1-enyl]cyclohexan-1-ol</t>
  </si>
  <si>
    <t>CCCC/C=C/C1(CCCCC1)O</t>
  </si>
  <si>
    <t>34686-67-4</t>
  </si>
  <si>
    <t>2-hex-2-enylcyclopentan-1-ol</t>
  </si>
  <si>
    <t>CCCC=CCC1CCCC1O</t>
  </si>
  <si>
    <t>34687-35-9</t>
  </si>
  <si>
    <t>N-propyl-N-[(E)-propylideneamino]propan-1-amine</t>
  </si>
  <si>
    <t>CCCN(CCC)/N=C/CC</t>
  </si>
  <si>
    <t>34687-46-2</t>
  </si>
  <si>
    <t>2-hex-2-enylcyclopentan-1-one</t>
  </si>
  <si>
    <t>CCCC=CCC1CCCC1=O</t>
  </si>
  <si>
    <t>34689-06-0</t>
  </si>
  <si>
    <t>octadecyl decanoate</t>
  </si>
  <si>
    <t>CCCCCCCCCCCCCCCCCCOC(=O)CCCCCCCCC</t>
  </si>
  <si>
    <t>34719-63-6</t>
  </si>
  <si>
    <t>heptadecane-1,2-diol</t>
  </si>
  <si>
    <t>CCCCCCCCCCCCCCCC(CO)O</t>
  </si>
  <si>
    <t>34733-74-9</t>
  </si>
  <si>
    <t>bicyclo[4.2.1]nona-2,4,7-trien-9-one</t>
  </si>
  <si>
    <t>C1=CC2C=CC(C2=O)C=C1</t>
  </si>
  <si>
    <t>34748-63-5</t>
  </si>
  <si>
    <t>8-(ethoxymethyl)tricyclo[5.2.1.02,6]decan-8-ol</t>
  </si>
  <si>
    <t>CCOCC1(CC2CC1C3C2CCC3)O</t>
  </si>
  <si>
    <t>34879-70-4</t>
  </si>
  <si>
    <t>2,6-ditert-butyl-4-[2,3,4-tris(3,5-ditert-butyl-4-oxocyclohexa-2,5-dien-1-ylidene)cyclobutylidene]cyclohexa-2,5-dien-1-one</t>
  </si>
  <si>
    <t>CC(C)(C)C1=CC(=C2C(=C3C=C(C(=O)C(=C3)C(C)(C)C)C(C)(C)C)C(=C4C=C(C(=O)C(=C4)C(C)(C)C)C(C)(C)C)C2=C5C=C(C(=O)C(=C5)C(C)(C)C)C(C)(C)C)C=C(C1=O)C(C)(C)C</t>
  </si>
  <si>
    <t>34880-53-0</t>
  </si>
  <si>
    <t>2,2,2-trinitro-N-(2,2,2-trinitroethyl)ethanamine</t>
  </si>
  <si>
    <t>C(C([N+](=O)[O-])([N+](=O)[O-])[N+](=O)[O-])NCC([N+](=O)[O-])([N+](=O)[O-])[N+](=O)[O-]</t>
  </si>
  <si>
    <t>34882-73-0</t>
  </si>
  <si>
    <t>N,N-bis(2,2,2-trinitroethyl)nitrous amide</t>
  </si>
  <si>
    <t>C(C([N+](=O)[O-])([N+](=O)[O-])[N+](=O)[O-])N(CC([N+](=O)[O-])([N+](=O)[O-])[N+](=O)[O-])N=O</t>
  </si>
  <si>
    <t>34884-20-3</t>
  </si>
  <si>
    <t>1-(4-methylcyclohexyl)ethanol</t>
  </si>
  <si>
    <t>CC1CCC(CC1)C(C)O</t>
  </si>
  <si>
    <t>34894-60-5</t>
  </si>
  <si>
    <t>4-methylcyclopentadecan-1-one</t>
  </si>
  <si>
    <t>CC1CCCCCCCCCCCC(=O)CC1</t>
  </si>
  <si>
    <t>34901-14-9</t>
  </si>
  <si>
    <t>34946-78-6</t>
  </si>
  <si>
    <t>2-methyl-2-nitrosobutane</t>
  </si>
  <si>
    <t>CCC(C)(C)N=O</t>
  </si>
  <si>
    <t>34949-22-9</t>
  </si>
  <si>
    <t>2-methylbutan-2-yl propanoate</t>
  </si>
  <si>
    <t>CCC(=O)OC(C)(C)CC</t>
  </si>
  <si>
    <t>34997-46-1</t>
  </si>
  <si>
    <t>propan-2-yl heptanoate</t>
  </si>
  <si>
    <t>CCCCCCC(=O)OC(C)C</t>
  </si>
  <si>
    <t>35044-68-9</t>
  </si>
  <si>
    <t>1-(2,6,6-trimethylcyclohexen-1-yl)but-2-en-1-one</t>
  </si>
  <si>
    <t>CC=CC(=O)C1=C(CCCC1(C)C)C</t>
  </si>
  <si>
    <t>35079-50-6</t>
  </si>
  <si>
    <t>1,4,4-trimethyl-2,3-dihydropyridine</t>
  </si>
  <si>
    <t>CC1(CCN(C=C1)C)C</t>
  </si>
  <si>
    <t>35091-64-6</t>
  </si>
  <si>
    <t>1-nitro-2-propylguanidine</t>
  </si>
  <si>
    <t>CCCN=C(N)N[N+](=O)[O-]</t>
  </si>
  <si>
    <t>35138-79-5</t>
  </si>
  <si>
    <t>3-[(E)-2-(3,3-dimethyl-2-bicyclo[2.2.1]heptanyl)ethenyl]-2,2-dimethylbicyclo[2.2.1]heptane</t>
  </si>
  <si>
    <t>CC1(C2CCC(C2)C1/C=C/C3C4CCC(C4)C3(C)C)C</t>
  </si>
  <si>
    <t>35148-18-6</t>
  </si>
  <si>
    <t>(Z)-dodec-9-en-1-ol</t>
  </si>
  <si>
    <t>CC/C=C\CCCCCCCCO</t>
  </si>
  <si>
    <t>35148-19-7</t>
  </si>
  <si>
    <t>[(E)-dodec-9-enyl] acetate</t>
  </si>
  <si>
    <t>CC/C=C/CCCCCCCCOC(=O)C</t>
  </si>
  <si>
    <t>35153-09-4</t>
  </si>
  <si>
    <t>[(E)-dodec-10-enyl] acetate</t>
  </si>
  <si>
    <t>C/C=C/CCCCCCCCCOC(=O)C</t>
  </si>
  <si>
    <t>35153-10-7</t>
  </si>
  <si>
    <t>dodec-11-enyl acetate</t>
  </si>
  <si>
    <t>CC(=O)OCCCCCCCCCCC=C</t>
  </si>
  <si>
    <t>35153-15-2</t>
  </si>
  <si>
    <t>(Z)-tetradec-9-en-1-ol</t>
  </si>
  <si>
    <t>CCCC/C=C\CCCCCCCCO</t>
  </si>
  <si>
    <t>35153-16-3</t>
  </si>
  <si>
    <t>[(Z)-tetradec-10-enyl] acetate</t>
  </si>
  <si>
    <t>CCC/C=C\CCCCCCCCCOC(=O)C</t>
  </si>
  <si>
    <t>35153-21-0</t>
  </si>
  <si>
    <t>[(E)-tetradec-12-enyl] acetate</t>
  </si>
  <si>
    <t>C/C=C/CCCCCCCCCCCOC(=O)C</t>
  </si>
  <si>
    <t>35154-45-1</t>
  </si>
  <si>
    <t>[(Z)-hex-3-enyl] 3-methylbutanoate</t>
  </si>
  <si>
    <t>CC/C=C\CCOC(=O)CC(C)C</t>
  </si>
  <si>
    <t>35158-25-9</t>
  </si>
  <si>
    <t>(E)-5-methyl-2-propan-2-ylhex-2-enal</t>
  </si>
  <si>
    <t>CC(C)C/C=C(/C=O)\C(C)C</t>
  </si>
  <si>
    <t>35178-55-3</t>
  </si>
  <si>
    <t>6-methyl-3-propan-2-ylidene-7-oxabicyclo[4.1.0]heptan-2-one</t>
  </si>
  <si>
    <t>CC(=C1CCC2(C(C1=O)O2)C)C</t>
  </si>
  <si>
    <t>35192-73-5</t>
  </si>
  <si>
    <t>non-1-en-4-ol</t>
  </si>
  <si>
    <t>CCCCCC(CC=C)O</t>
  </si>
  <si>
    <t>35194-37-7</t>
  </si>
  <si>
    <t>hept-4-enoic acid</t>
  </si>
  <si>
    <t>CCC=CCCC(=O)O</t>
  </si>
  <si>
    <t>35194-55-9</t>
  </si>
  <si>
    <t>2-ethyl-5-methyl-1,3-dioxane</t>
  </si>
  <si>
    <t>CCC1OCC(CO1)C</t>
  </si>
  <si>
    <t>35203-44-2</t>
  </si>
  <si>
    <t>1-propylimidazole</t>
  </si>
  <si>
    <t>CCCN1C=CN=C1</t>
  </si>
  <si>
    <t>35205-79-9</t>
  </si>
  <si>
    <t>3-methylnonanoic acid</t>
  </si>
  <si>
    <t>CCCCCCC(C)CC(=O)O</t>
  </si>
  <si>
    <t>35216-11-6</t>
  </si>
  <si>
    <t>tetradec-7-yne</t>
  </si>
  <si>
    <t>CCCCCCC#CCCCCCC</t>
  </si>
  <si>
    <t>35219-73-9</t>
  </si>
  <si>
    <t>2,2-bis(prop-2-enoxy)propane</t>
  </si>
  <si>
    <t>CC(C)(OCC=C)OCC=C</t>
  </si>
  <si>
    <t>35234-16-3</t>
  </si>
  <si>
    <t>methyl (E)-oct-3-enoate</t>
  </si>
  <si>
    <t>CCCC/C=C/CC(=O)OC</t>
  </si>
  <si>
    <t>35234-22-1</t>
  </si>
  <si>
    <t>methyl 5-acetyloxyhexanoate</t>
  </si>
  <si>
    <t>CC(CCCC(=O)OC)OC(=O)C</t>
  </si>
  <si>
    <t>35234-23-2</t>
  </si>
  <si>
    <t>methyl 5-acetyloxyoctanoate</t>
  </si>
  <si>
    <t>CCCC(CCCC(=O)OC)OC(=O)C</t>
  </si>
  <si>
    <t>35234-25-4</t>
  </si>
  <si>
    <t>ethyl 5-acetyloxyoctanoate</t>
  </si>
  <si>
    <t>CCCC(CCCC(=O)OCC)OC(=O)C</t>
  </si>
  <si>
    <t>35237-64-0</t>
  </si>
  <si>
    <t>(Z)-tetradec-11-enal</t>
  </si>
  <si>
    <t>CC/C=C\CCCCCCCCCC=O</t>
  </si>
  <si>
    <t>35242-05-8</t>
  </si>
  <si>
    <t>(1R,2R)-2-butylcyclohexan-1-ol</t>
  </si>
  <si>
    <t>CCCC[C@@H]1CCCC[C@H]1O</t>
  </si>
  <si>
    <t>35274-05-6</t>
  </si>
  <si>
    <t>hexadecyl 2-hydroxypropanoate</t>
  </si>
  <si>
    <t>CCCCCCCCCCCCCCCCOC(=O)C(C)O</t>
  </si>
  <si>
    <t>35289-31-7</t>
  </si>
  <si>
    <t>dodec-11-en-1-ol</t>
  </si>
  <si>
    <t>C=CCCCCCCCCCCO</t>
  </si>
  <si>
    <t>35295-57-9</t>
  </si>
  <si>
    <t>1,2-diethynylcyclopropane</t>
  </si>
  <si>
    <t>C#CC1CC1C#C</t>
  </si>
  <si>
    <t>35295-58-0</t>
  </si>
  <si>
    <t>bicyclo[3.2.0]hepta-1,4,6-triene</t>
  </si>
  <si>
    <t>C1C=C2C=CC2=C1</t>
  </si>
  <si>
    <t>35305-10-3</t>
  </si>
  <si>
    <t>5-ethyl-5-(3-oxocyclohexen-1-yl)-1,3-diazinane-2,4,6-trione</t>
  </si>
  <si>
    <t>CCC1(C(=O)NC(=O)NC1=O)C2=CC(=O)CCC2</t>
  </si>
  <si>
    <t>35321-46-1</t>
  </si>
  <si>
    <t>1-hydroxy-3-oxidoimidazol-3-ium</t>
  </si>
  <si>
    <t>C1=C[N+](=CN1O)[O-]</t>
  </si>
  <si>
    <t>35329-42-1</t>
  </si>
  <si>
    <t>undec-1-en-3-ol</t>
  </si>
  <si>
    <t>CCCCCCCCC(C=C)O</t>
  </si>
  <si>
    <t>35354-38-2</t>
  </si>
  <si>
    <t>2-methyloctadec-7-yne</t>
  </si>
  <si>
    <t>CCCCCCCCCCC#CCCCCC(C)C</t>
  </si>
  <si>
    <t>35354-39-3</t>
  </si>
  <si>
    <t>(Z)-2-methyloctadec-7-ene</t>
  </si>
  <si>
    <t>CCCCCCCCCC/C=C\CCCCC(C)C</t>
  </si>
  <si>
    <t>35356-70-8</t>
  </si>
  <si>
    <t>methyl 2-acetamidoprop-2-enoate</t>
  </si>
  <si>
    <t>CC(=O)NC(=C)C(=O)OC</t>
  </si>
  <si>
    <t>35365-52-7</t>
  </si>
  <si>
    <t>1,2-dihexylcyclopropene</t>
  </si>
  <si>
    <t>CCCCCCC1=C(C1)CCCCCC</t>
  </si>
  <si>
    <t>35376-40-0</t>
  </si>
  <si>
    <t>4-tert-butylcyclohex-2-en-1-ol</t>
  </si>
  <si>
    <t>CC(C)(C)C1CCC(C=C1)O</t>
  </si>
  <si>
    <t>35403-67-9</t>
  </si>
  <si>
    <t>4-tert-butyl-1,2,4-triazolidine-3,5-dione</t>
  </si>
  <si>
    <t>CC(C)(C)N1C(=O)NNC1=O</t>
  </si>
  <si>
    <t>35436-83-0</t>
  </si>
  <si>
    <t>2-[(2-amino-4-methylpentanoyl)amino]-3-methylbutanoic acid</t>
  </si>
  <si>
    <t>CC(C)CC(C(=O)NC(C(C)C)C(=O)O)N</t>
  </si>
  <si>
    <t>35438-35-8</t>
  </si>
  <si>
    <t>tricyclo[5.1.0.02,8]octa-3,5-diene</t>
  </si>
  <si>
    <t>C1=CC2C3C2C3C=C1</t>
  </si>
  <si>
    <t>35448-31-8</t>
  </si>
  <si>
    <t>3-methyl-N-(3-methylbutyl)butan-1-imine</t>
  </si>
  <si>
    <t>CC(C)CCN=CCC(C)C</t>
  </si>
  <si>
    <t>35449-36-6</t>
  </si>
  <si>
    <t>2,2,9,9-tetramethyldecane-1,10-diol</t>
  </si>
  <si>
    <t>CC(C)(CCCCCCC(C)(C)CO)CO</t>
  </si>
  <si>
    <t>35457-80-8</t>
  </si>
  <si>
    <t>[(4R,5S,6S,7R,9R,10R,11E,13E,16R)-6-[(2S,3R,4R,5S,6R)-4-(dimethylamino)-3-hydroxy-5-[(2S,4R,5S,6S)-4-hydroxy-4,6-dimethyl-5-propanoyloxyoxan-2-yl]oxy-6-methyloxan-2-yl]oxy-10-hydroxy-5-methoxy-9,16-dimethyl-2-oxo-7-(2-oxoethyl)-1-oxacyclohexadeca-11,13-dien-4-yl] propanoate</t>
  </si>
  <si>
    <t>CCC(=O)O[C@@H]1CC(=O)O[C@@H](C/C=C/C=C/[C@@H]([C@@H](C[C@@H]([C@@H]([C@H]1OC)O[C@H]2[C@@H]([C@H]([C@@H]([C@H](O2)C)O[C@H]3C[C@@]([C@H]([C@@H](O3)C)OC(=O)CC)(C)O)N(C)C)O)CC=O)C)O)C</t>
  </si>
  <si>
    <t>35466-89-8</t>
  </si>
  <si>
    <t>3,3,5-trimethylazepane</t>
  </si>
  <si>
    <t>CC1CCNCC(C1)(C)C</t>
  </si>
  <si>
    <t>35466-90-1</t>
  </si>
  <si>
    <t>3,5,5-trimethylazepane</t>
  </si>
  <si>
    <t>CC1CC(CCNC1)(C)C</t>
  </si>
  <si>
    <t>35468-97-4</t>
  </si>
  <si>
    <t>[(E)-hept-1-enyl] acetate</t>
  </si>
  <si>
    <t>CCCCC/C=C/OC(=O)C</t>
  </si>
  <si>
    <t>35470-57-6</t>
  </si>
  <si>
    <t>5-[1-(5-ethenyl-5-methyloxolan-2-yl)ethylidene]-2,2-dimethylfuran</t>
  </si>
  <si>
    <t>CC(=C1C=CC(O1)(C)C)C2CCC(O2)(C)C=C</t>
  </si>
  <si>
    <t>35490-05-2</t>
  </si>
  <si>
    <t>ethyl 2-acetyl-5-oxohexanoate</t>
  </si>
  <si>
    <t>CCOC(=O)C(CCC(=O)C)C(=O)C</t>
  </si>
  <si>
    <t>35493-46-0</t>
  </si>
  <si>
    <t>2-dodecylcyclobutan-1-one</t>
  </si>
  <si>
    <t>CCCCCCCCCCCCC1CCC1=O</t>
  </si>
  <si>
    <t>35513-87-2</t>
  </si>
  <si>
    <t>N'-(2-aminoethyl)butane-1,4-diamine</t>
  </si>
  <si>
    <t>C(CCNCCN)CN</t>
  </si>
  <si>
    <t>35520-41-3</t>
  </si>
  <si>
    <t>35520-81-1</t>
  </si>
  <si>
    <t>methyl bicyclo[2.2.1]heptane-2-carboxylate</t>
  </si>
  <si>
    <t>COC(=O)C1CC2CCC1C2</t>
  </si>
  <si>
    <t>35543-25-0</t>
  </si>
  <si>
    <t>4-pyrrolidin-1-ylbutanenitrile</t>
  </si>
  <si>
    <t>C1CCN(C1)CCCC#N</t>
  </si>
  <si>
    <t>35567-30-7</t>
  </si>
  <si>
    <t>N-(3-aminopropyl)octadecanamide</t>
  </si>
  <si>
    <t>CCCCCCCCCCCCCCCCCC(=O)NCCCN</t>
  </si>
  <si>
    <t>35602-69-8</t>
  </si>
  <si>
    <t>[(3S,8S,9S,10R,13R,14S,17R)-10,13-dimethyl-17-[(2R)-6-methylheptan-2-yl]-2,3,4,7,8,9,11,12,14,15,16,17-dodecahydro-1H-cyclopenta[a]phenanthren-3-yl] octadecanoate</t>
  </si>
  <si>
    <t>CCCCCCCCCCCCCCCCCC(=O)O[C@H]1CC[C@@]2([C@H]3CC[C@]4([C@H]([C@@H]3CC=C2C1)CC[C@@H]4[C@H](C)CCCC(C)C)C)C</t>
  </si>
  <si>
    <t>35618-58-7</t>
  </si>
  <si>
    <t>tricyclo[4.1.0.02,7]hept-3-ene</t>
  </si>
  <si>
    <t>C1C=CC2C3C1C23</t>
  </si>
  <si>
    <t>35627-29-3</t>
  </si>
  <si>
    <t>3-nitroso-1,3-oxazinane</t>
  </si>
  <si>
    <t>C1CN(COC1)N=O</t>
  </si>
  <si>
    <t>35627-96-4</t>
  </si>
  <si>
    <t>N-(2-hydroxypropyl)octadecanamide</t>
  </si>
  <si>
    <t>CCCCCCCCCCCCCCCCCC(=O)NCC(C)O</t>
  </si>
  <si>
    <t>35628-05-8</t>
  </si>
  <si>
    <t>(4S)-2-methyl-6-methylideneoct-7-en-4-ol</t>
  </si>
  <si>
    <t>CC(C)C[C@@H](CC(=C)C=C)O</t>
  </si>
  <si>
    <t>35631-27-7</t>
  </si>
  <si>
    <t>5-methyl-3-nitroso-1,3-oxazolidine</t>
  </si>
  <si>
    <t>CC1CN(CO1)N=O</t>
  </si>
  <si>
    <t>35633-50-2</t>
  </si>
  <si>
    <t>3-(2-methoxyethoxy)propanenitrile</t>
  </si>
  <si>
    <t>COCCOCCC#N</t>
  </si>
  <si>
    <t>35634-10-7</t>
  </si>
  <si>
    <t>tricyclo[1.1.1.01,3]pentane</t>
  </si>
  <si>
    <t>C1C23C1(C2)C3</t>
  </si>
  <si>
    <t>35660-96-9</t>
  </si>
  <si>
    <t>3-tert-butyl-2,2,4,4-tetramethylpentane</t>
  </si>
  <si>
    <t>CC(C)(C)C(C(C)(C)C)C(C)(C)C</t>
  </si>
  <si>
    <t>35663-85-5</t>
  </si>
  <si>
    <t>(E)-3-(3,4-dihydro-2H-pyrrol-5-yl)prop-2-enamide</t>
  </si>
  <si>
    <t>C1CC(=NC1)/C=C/C(=O)N</t>
  </si>
  <si>
    <t>35700-21-1</t>
  </si>
  <si>
    <t>methyl (Z)-7-[(1R,2R,3R,5S)-3,5-dihydroxy-2-[(E,3S)-3-hydroxy-3-methyloct-1-enyl]cyclopentyl]hept-5-enoate</t>
  </si>
  <si>
    <t>CCCCC[C@@](C)(/C=C/[C@H]1[C@@H](C[C@@H]([C@@H]1C/C=C\CCCC(=O)OC)O)O)O</t>
  </si>
  <si>
    <t>35700-23-3</t>
  </si>
  <si>
    <t>(Z)-7-[(1R,2R,3R,5S)-3,5-dihydroxy-2-[(E,3S)-3-hydroxy-3-methyloct-1-enyl]cyclopentyl]hept-5-enoic acid</t>
  </si>
  <si>
    <t>CCCCC[C@@](C)(/C=C/[C@H]1[C@@H](C[C@@H]([C@@H]1C/C=C\CCCC(=O)O)O)O)O</t>
  </si>
  <si>
    <t>35700-27-7</t>
  </si>
  <si>
    <t>(Z)-7-[(1R,2R,3R)-3-hydroxy-2-[(E,3S)-3-hydroxy-3-methyloct-1-enyl]-5-oxocyclopentyl]hept-5-enoic acid</t>
  </si>
  <si>
    <t>CCCCC[C@@](C)(/C=C/[C@H]1[C@@H](CC(=O)[C@@H]1C/C=C\CCCC(=O)O)O)O</t>
  </si>
  <si>
    <t>35723-81-0</t>
  </si>
  <si>
    <t>11-methyldodecan-1-amine</t>
  </si>
  <si>
    <t>CC(C)CCCCCCCCCCN</t>
  </si>
  <si>
    <t>35778-39-3</t>
  </si>
  <si>
    <t>3-methylnonan-4-one</t>
  </si>
  <si>
    <t>CCCCCC(=O)C(C)CC</t>
  </si>
  <si>
    <t>35785-35-4</t>
  </si>
  <si>
    <t>methyl 3,4,5-triacetyloxy-6-methoxyoxane-2-carboxylate</t>
  </si>
  <si>
    <t>CC(=O)OC1C(C(OC(C1OC(=O)C)OC)C(=O)OC)OC(=O)C</t>
  </si>
  <si>
    <t>35799-05-4</t>
  </si>
  <si>
    <t>11-methylhentriacontane</t>
  </si>
  <si>
    <t>CCCCCCCCCCCCCCCCCCCCC(C)CCCCCCCCCC</t>
  </si>
  <si>
    <t>35823-05-3</t>
  </si>
  <si>
    <t>N-methyl-N-[6-[methyl(nitro)amino]hexyl]nitramide</t>
  </si>
  <si>
    <t>CN(CCCCCCN(C)[N+](=O)[O-])[N+](=O)[O-]</t>
  </si>
  <si>
    <t>35834-26-5</t>
  </si>
  <si>
    <t>2-[(1S,2R,3R,7R,8S,9S,10R,12R,14E,16S)-9-[(2S,3R,4S,6R)-4-(dimethylamino)-3-hydroxy-6-methyloxan-2-yl]oxy-3-ethyl-7-hydroxy-2,8,12,16-tetramethyl-5,13-dioxo-4,17-dioxabicyclo[14.1.0]heptadec-14-en-10-yl]acetaldehyde</t>
  </si>
  <si>
    <t>CC[C@@H]1[C@H]([C@H]2[C@@](O2)(/C=C/C(=O)[C@@H](C[C@@H]([C@@H]([C@H]([C@@H](CC(=O)O1)O)C)O[C@H]3[C@@H]([C@H](C[C@H](O3)C)N(C)C)O)CC=O)C)C)C</t>
  </si>
  <si>
    <t>35838-12-1</t>
  </si>
  <si>
    <t>2-[3,5-bis[2-(2-methylprop-2-enoyloxy)ethyl]-2,4,6-trioxo-1,3,5-triazinan-1-yl]ethyl 2-methylprop-2-enoate</t>
  </si>
  <si>
    <t>CC(=C)C(=O)OCCN1C(=O)N(C(=O)N(C1=O)CCOC(=O)C(=C)C)CCOC(=O)C(=C)C</t>
  </si>
  <si>
    <t>35852-46-1</t>
  </si>
  <si>
    <t>[(Z)-hex-3-enyl] pentanoate</t>
  </si>
  <si>
    <t>CCCCC(=O)OCC/C=C\CC</t>
  </si>
  <si>
    <t>35855-10-8</t>
  </si>
  <si>
    <t>methyl 2-morpholin-4-ylacetate</t>
  </si>
  <si>
    <t>COC(=O)CN1CCOCC1</t>
  </si>
  <si>
    <t>35856-82-7</t>
  </si>
  <si>
    <t>3,3,4,4-tetramethyldioxetane</t>
  </si>
  <si>
    <t>CC1(C(OO1)(C)C)C</t>
  </si>
  <si>
    <t>35865-33-9</t>
  </si>
  <si>
    <t>(E,2S,4R,8S)-8-[(2S,5R,7S,8R,9R)-7-hydroxy-2-[(2R,4S,5S,7R,9S,10R)-2-[(2S,3S,5R,6R)-6-hydroxy-6-(hydroxymethyl)-3,5-dimethyloxan-2-yl]-9-[(2S,5S,6R)-5-methoxy-6-methyloxan-2-yl]oxy-4,10-dimethyl-1,6-dioxaspiro[4.5]decan-7-yl]-2,8-dimethyl-1,10-dioxaspiro[4.5]decan-9-yl]-2,4,6-trimethyl-5-oxonon-6-enoic acid</t>
  </si>
  <si>
    <t>C[C@H]1C[C@H]([C@@](O[C@@H]1[C@H]2C[C@@H]([C@@]3(O2)[C@@H]([C@H](C[C@@H](O3)[C@@]4(CC[C@@]5(O4)C[C@@H]([C@H]([C@H](O5)[C@@H](C)/C=C(\C)/C(=O)[C@H](C)C[C@H](C)C(=O)O)C)O)C)O[C@@H]6CC[C@@H]([C@H](O6)C)OC)C)C)(CO)O)C</t>
  </si>
  <si>
    <t>35878-49-0</t>
  </si>
  <si>
    <t>N-(1-nitroso-4,5-dihydroimidazol-2-yl)nitramide</t>
  </si>
  <si>
    <t>C1CN(C(=N1)N[N+](=O)[O-])N=O</t>
  </si>
  <si>
    <t>35890-38-1</t>
  </si>
  <si>
    <t>(2S,4S,5R,6R)-5-acetamido-2-[(2R,3S,4S,5R,6S)-3,5-dihydroxy-2-(hydroxymethyl)-6-[(2R,3R,4R,5R)-1,2,4,5-tetrahydroxy-6-oxohexan-3-yl]oxyoxan-4-yl]oxy-4-hydroxy-6-[(1R,2R)-1,2,3-trihydroxypropyl]oxane-2-carboxylic acid</t>
  </si>
  <si>
    <t>CC(=O)N[C@@H]1[C@H](C[C@@](O[C@H]1[C@@H]([C@@H](CO)O)O)(C(=O)O)O[C@H]2[C@H]([C@H](O[C@H]([C@@H]2O)O[C@H]([C@@H](CO)O)[C@@H]([C@H](C=O)O)O)CO)O)O</t>
  </si>
  <si>
    <t>35891-69-1</t>
  </si>
  <si>
    <t>(3S,4R,5R)-3-amino-4-hydroxy-3-(hydroxymethyl)-5-[(E)-10-oxohexadec-2-enyl]oxolan-2-one</t>
  </si>
  <si>
    <t>CCCCCCC(=O)CCCCCC/C=C/C[C@@H]1[C@@H]([C@](C(=O)O1)(CO)N)O</t>
  </si>
  <si>
    <t>35900-26-6</t>
  </si>
  <si>
    <t>4-methylnonan-5-one</t>
  </si>
  <si>
    <t>CCCCC(=O)C(C)CCC</t>
  </si>
  <si>
    <t>35926-06-8</t>
  </si>
  <si>
    <t>hept-1-en-3-yl acetate</t>
  </si>
  <si>
    <t>CCCCC(C=C)OC(=O)C</t>
  </si>
  <si>
    <t>35983-73-4</t>
  </si>
  <si>
    <t>3,3,5-trimethylfuran-2-one</t>
  </si>
  <si>
    <t>CC1=CC(C(=O)O1)(C)C</t>
  </si>
  <si>
    <t>36016-38-3</t>
  </si>
  <si>
    <t>tert-butyl N-hydroxycarbamate</t>
  </si>
  <si>
    <t>CC(C)(C)OC(=O)NO</t>
  </si>
  <si>
    <t>36033-37-1</t>
  </si>
  <si>
    <t>5-ethyl-5-(2-methylbutyl)imidazolidine-2,4-dione</t>
  </si>
  <si>
    <t>CCC(C)CC1(C(=O)NC(=O)N1)CC</t>
  </si>
  <si>
    <t>36043-16-0</t>
  </si>
  <si>
    <t>2-[amino(aminooxy)methyl]-2-(hydroxymethyl)propane-1,3-diol</t>
  </si>
  <si>
    <t>C(C(CO)(CO)C(N)ON)O</t>
  </si>
  <si>
    <t>36045-56-4</t>
  </si>
  <si>
    <t>methyl 4-methyl-5-oxohexanoate</t>
  </si>
  <si>
    <t>CC(CCC(=O)OC)C(=O)C</t>
  </si>
  <si>
    <t>36060-61-4</t>
  </si>
  <si>
    <t>2-(2-heptyl-4,5-dihydroimidazol-1-yl)ethanol</t>
  </si>
  <si>
    <t>CCCCCCCC1=NCCN1CCO</t>
  </si>
  <si>
    <t>36069-05-3</t>
  </si>
  <si>
    <t>(3S,3'R,3'aS,6'S,6aS,6bS,7'aR,9R,11aS,11bR)-3',6',10,11b-tetramethyl-3-[(2R,3R,4S,5S,6R)-3,4,5-trihydroxy-6-(hydroxymethyl)oxan-2-yl]oxyspiro[1,2,3,4,6,6a,6b,7,8,11a-decahydrobenzo[a]fluorene-9,2'-3a,4,5,6,7,7a-hexahydro-3H-furo[3,2-b]pyridine]-11-one</t>
  </si>
  <si>
    <t>C[C@H]1C[C@@H]2[C@H]([C@H]([C@]3(O2)CC[C@H]4[C@@H]5CC=C6C[C@H](CC[C@@]6([C@H]5C(=O)C4=C3C)C)O[C@H]7[C@@H]([C@H]([C@@H]([C@H](O7)CO)O)O)O)C)NC1</t>
  </si>
  <si>
    <t>36069-45-1</t>
  </si>
  <si>
    <t>[(3S,8S,9S,10R,13S,14S,16R,17R)-3-hydroxy-10,13-dimethyl-17-[(1S)-1-[(2S,5S)-5-methylpiperidin-2-yl]ethyl]-2,3,4,7,8,9,11,12,14,15,16,17-dodecahydro-1H-cyclopenta[a]phenanthren-16-yl] acetate</t>
  </si>
  <si>
    <t>C[C@H]1CC[C@H](NC1)[C@@H](C)[C@H]2[C@@H](C[C@@H]3[C@@]2(CC[C@H]4[C@H]3CC=C5[C@@]4(CC[C@@H](C5)O)C)C)OC(=O)C</t>
  </si>
  <si>
    <t>36078-10-1</t>
  </si>
  <si>
    <t>dodecyl (Z)-octadec-9-enoate</t>
  </si>
  <si>
    <t>CCCCCCCCCCCCOC(=O)CCCCCCC/C=C\CCCCCCCC</t>
  </si>
  <si>
    <t>36137-85-6</t>
  </si>
  <si>
    <t>methyl 4-[(E)-[2-hydroxyethyl(methyl)amino]diazenyl]-1H-imidazole-5-carboxylate</t>
  </si>
  <si>
    <t>CN(CCO)/N=N/C1=C(NC=N1)C(=O)OC</t>
  </si>
  <si>
    <t>36137-87-8</t>
  </si>
  <si>
    <t>ethyl 4-[(E)-[cyclohexyl(methyl)amino]diazenyl]-1H-imidazole-5-carboxylate</t>
  </si>
  <si>
    <t>CCOC(=O)C1=C(N=CN1)/N=N/N(C)C2CCCCC2</t>
  </si>
  <si>
    <t>36137-94-7</t>
  </si>
  <si>
    <t>methyl 4-(2-methyliminohydrazinyl)-1H-imidazole-5-carboxylate</t>
  </si>
  <si>
    <t>CN=NNC1=C(NC=N1)C(=O)OC</t>
  </si>
  <si>
    <t>36137-96-9</t>
  </si>
  <si>
    <t>ethyl 4-[(E)-[methyl(octyl)amino]diazenyl]-1H-imidazole-5-carboxylate</t>
  </si>
  <si>
    <t>CCCCCCCCN(C)/N=N/C1=C(NC=N1)C(=O)OCC</t>
  </si>
  <si>
    <t>36142-60-6</t>
  </si>
  <si>
    <t>2-(diethylamino)ethyl 4-[(E)-[cyclohexyl(methyl)amino]diazenyl]-1H-imidazole-5-carboxylate</t>
  </si>
  <si>
    <t>CCN(CC)CCOC(=O)C1=C(N=CN1)/N=N/N(C)C2CCCCC2</t>
  </si>
  <si>
    <t>36151-02-7</t>
  </si>
  <si>
    <t>4-(3-hydroxybutyl)-3,5,5-trimethylcyclohex-2-en-1-one</t>
  </si>
  <si>
    <t>CC1=CC(=O)CC(C1CCC(C)O)(C)C</t>
  </si>
  <si>
    <t>36159-49-6</t>
  </si>
  <si>
    <t>2-butylcyclohexan-1-ol</t>
  </si>
  <si>
    <t>CCCCC1CCCCC1O</t>
  </si>
  <si>
    <t>36166-75-3</t>
  </si>
  <si>
    <t>(1-methyl-3,6-dihydro-2H-pyridin-4-yl)methanol</t>
  </si>
  <si>
    <t>CN1CCC(=CC1)CO</t>
  </si>
  <si>
    <t>36197-12-3</t>
  </si>
  <si>
    <t>7-methoxybicyclo[2.2.1]heptane</t>
  </si>
  <si>
    <t>COC1C2CCC1CC2</t>
  </si>
  <si>
    <t>36197-16-7</t>
  </si>
  <si>
    <t>tetracyclo[6.2.1.13,6.02,7]dodecan-11-ol</t>
  </si>
  <si>
    <t>C1CC2CC1C3C2C4CCC3C4O</t>
  </si>
  <si>
    <t>36197-31-6</t>
  </si>
  <si>
    <t>tetracyclo[6.2.1.13,6.02,7]dodecan-11-one</t>
  </si>
  <si>
    <t>C1CC2CC1C3C2C4CCC3C4=O</t>
  </si>
  <si>
    <t>36204-31-6</t>
  </si>
  <si>
    <t>tetracyclo[6.2.1.13,6.02,7]dodec-4-en-11-one</t>
  </si>
  <si>
    <t>C1CC2C3C4CC(C3C1C2=O)C=C4</t>
  </si>
  <si>
    <t>36212-74-5</t>
  </si>
  <si>
    <t>2-amino-N-hydroxybutanamide</t>
  </si>
  <si>
    <t>CCC(C(=O)NO)N</t>
  </si>
  <si>
    <t>36231-13-7</t>
  </si>
  <si>
    <t>1,2,3,4,5,8-hexahydronaphthalene</t>
  </si>
  <si>
    <t>C1CCC2=C(C1)CC=CC2</t>
  </si>
  <si>
    <t>36262-33-6</t>
  </si>
  <si>
    <t>dispiro[2.2.26.23]deca-4,9-diene</t>
  </si>
  <si>
    <t>C1CC12C=CC3(CC3)C=C2</t>
  </si>
  <si>
    <t>36295-91-7</t>
  </si>
  <si>
    <t>methyl 4-[(E)-(dibutylamino)diazenyl]-1H-imidazole-5-carboxylate</t>
  </si>
  <si>
    <t>CCCCN(CCCC)/N=N/C1=C(NC=N1)C(=O)OC</t>
  </si>
  <si>
    <t>36319-88-7</t>
  </si>
  <si>
    <t>2,5-ditert-butylcyclopenta-2,4-dien-1-one</t>
  </si>
  <si>
    <t>CC(C)(C)C1=CC=C(C1=O)C(C)(C)C</t>
  </si>
  <si>
    <t>36320-14-6</t>
  </si>
  <si>
    <t>(3E)-5,5-dimethylhexa-1,3-diene</t>
  </si>
  <si>
    <t>CC(C)(C)/C=C/C=C</t>
  </si>
  <si>
    <t>36328-29-7</t>
  </si>
  <si>
    <t>tricyclo[5.1.0.02,8]octane</t>
  </si>
  <si>
    <t>C1CCC2C3C2C3C1</t>
  </si>
  <si>
    <t>36354-96-8</t>
  </si>
  <si>
    <t>N-[2-[2-(octadecanoylamino)ethylamino]ethyl]octadecanamide</t>
  </si>
  <si>
    <t>CCCCCCCCCCCCCCCCCC(=O)NCCNCCNC(=O)CCCCCCCCCCCCCCCCC</t>
  </si>
  <si>
    <t>36355-90-5</t>
  </si>
  <si>
    <t>cyclooctatetracontane</t>
  </si>
  <si>
    <t>C1CCCCCCCCCCCCCCCCCCCCCCCCCCCCCCCCCCCCCCCCCCCCCCC1</t>
  </si>
  <si>
    <t>36369-40-1</t>
  </si>
  <si>
    <t>2-(2-aminoethylamino)ethylcarbamic acid</t>
  </si>
  <si>
    <t>C(CNCCNC(=O)O)N</t>
  </si>
  <si>
    <t>36380-97-9</t>
  </si>
  <si>
    <t>2-(N-hydroxy-C-methylcarbonimidoyl)-5-methylphenol</t>
  </si>
  <si>
    <t>CC1=CC(=C(C=C1)C(=NO)C)O</t>
  </si>
  <si>
    <t>36382-10-2</t>
  </si>
  <si>
    <t>(E)-5,5-dimethylhex-2-ene</t>
  </si>
  <si>
    <t>C/C=C/CC(C)(C)C</t>
  </si>
  <si>
    <t>36399-21-0</t>
  </si>
  <si>
    <t>1-prop-2-enylcyclopentan-1-ol</t>
  </si>
  <si>
    <t>C=CCC1(CCCC1)O</t>
  </si>
  <si>
    <t>36439-78-8</t>
  </si>
  <si>
    <t>2,3-dimethylidenebicyclo[2.2.1]heptane</t>
  </si>
  <si>
    <t>C=C1C2CCC(C2)C1=C</t>
  </si>
  <si>
    <t>36439-79-9</t>
  </si>
  <si>
    <t>2,3-dimethylidenebicyclo[2.2.2]octane</t>
  </si>
  <si>
    <t>C=C1C2CCC(C1=C)CC2</t>
  </si>
  <si>
    <t>36439-83-5</t>
  </si>
  <si>
    <t>5,6-dimethylidene-7-propan-2-ylidenebicyclo[2.2.1]hept-2-ene</t>
  </si>
  <si>
    <t>CC(=C1C2C=CC1C(=C)C2=C)C</t>
  </si>
  <si>
    <t>36439-89-1</t>
  </si>
  <si>
    <t>8,9-dimethylidenetricyclo[3.2.2.02,4]non-6-ene</t>
  </si>
  <si>
    <t>C=C1C2C=CC(C1=C)C3C2C3</t>
  </si>
  <si>
    <t>36439-90-4</t>
  </si>
  <si>
    <t>6,7-dimethylidenetricyclo[3.2.2.02,4]nonane</t>
  </si>
  <si>
    <t>C=C1C2CCC(C1=C)C3C2C3</t>
  </si>
  <si>
    <t>36439-92-6</t>
  </si>
  <si>
    <t>3,4-dimethylidenetricyclo[4.2.2.02,5]decane</t>
  </si>
  <si>
    <t>C=C1C2C3CCC(C2C1=C)CC3</t>
  </si>
  <si>
    <t>36456-22-1</t>
  </si>
  <si>
    <t>7-propan-2-ylidenebicyclo[2.2.1]hepta-2,5-diene</t>
  </si>
  <si>
    <t>CC(=C1C2C=CC1C=C2)C</t>
  </si>
  <si>
    <t>36476-78-5</t>
  </si>
  <si>
    <t>azetidine-3-carboxylic acid</t>
  </si>
  <si>
    <t>C1C(CN1)C(=O)O</t>
  </si>
  <si>
    <t>36479-80-8</t>
  </si>
  <si>
    <t>3-oxido-3-aza-2-azoniabicyclo[2.2.2]octane 2-oxide</t>
  </si>
  <si>
    <t>C1CC2CCC1N([N+]2=O)[O-]</t>
  </si>
  <si>
    <t>36521-89-8</t>
  </si>
  <si>
    <t>[(3R,4S)-4-hydroxy-2-[(1R)-2-hydroxy-1-octadecanoyloxyethyl]oxolan-3-yl] octadecanoate</t>
  </si>
  <si>
    <t>CCCCCCCCCCCCCCCCCC(=O)O[C@@H]1[C@H](COC1[C@@H](CO)OC(=O)CCCCCCCCCCCCCCCCC)O</t>
  </si>
  <si>
    <t>36528-28-6</t>
  </si>
  <si>
    <t>decyl dodecanoate</t>
  </si>
  <si>
    <t>CCCCCCCCCCCC(=O)OCCCCCCCCCC</t>
  </si>
  <si>
    <t>36528-62-8</t>
  </si>
  <si>
    <t>5,6-dimethylidenebicyclo[2.2.2]oct-2-ene</t>
  </si>
  <si>
    <t>C=C1C2CCC(C1=C)C=C2</t>
  </si>
  <si>
    <t>36563-79-8</t>
  </si>
  <si>
    <t>bis[[4-hydroxy-3,5,5-tris(octadecanoyloxymethyl)oxan-3-yl]methyl] (Z)-but-2-enedioate</t>
  </si>
  <si>
    <t>CCCCCCCCCCCCCCCCCC(=O)OCC1(COCC(C1O)(COC(=O)CCCCCCCCCCCCCCCCC)COC(=O)/C=C\C(=O)OCC2(COCC(C2O)(COC(=O)CCCCCCCCCCCCCCCCC)COC(=O)CCCCCCCCCCCCCCCCC)COC(=O)CCCCCCCCCCCCCCCCC)COC(=O)CCCCCCCCCCCCCCCCC</t>
  </si>
  <si>
    <t>36566-74-2</t>
  </si>
  <si>
    <t>N-(butylideneamino)but-2-en-1-amine</t>
  </si>
  <si>
    <t>CCCC=NNCC=CC</t>
  </si>
  <si>
    <t>36573-63-4</t>
  </si>
  <si>
    <t>[(1S,3R,5S,7R,9S,10S,12R,14R,15S,18R,19R,22S,23R)-14-formyl-10,22-dihydroxy-7,18-dimethyl-19-(5-oxo-2H-furan-3-yl)-4,6,11-trioxahexacyclo[12.11.0.03,12.05,10.015,23.018,22]pentacosan-9-yl] acetate</t>
  </si>
  <si>
    <t>C[C@@H]1C[C@@H]([C@]2([C@@H](O1)O[C@@H]3C[C@@H]4CC[C@@H]5[C@@H]([C@]4(C[C@H]3O2)C=O)CC[C@]6([C@@]5(CC[C@@H]6C7=CC(=O)OC7)O)C)O)OC(=O)C</t>
  </si>
  <si>
    <t>36613-93-1</t>
  </si>
  <si>
    <t>methyl 2-cyclohexylbutanoate</t>
  </si>
  <si>
    <t>CCC(C1CCCCC1)C(=O)OC</t>
  </si>
  <si>
    <t>36652-42-3</t>
  </si>
  <si>
    <t>oxazinane</t>
  </si>
  <si>
    <t>C1CCONC1</t>
  </si>
  <si>
    <t>36675-34-0</t>
  </si>
  <si>
    <t>(2S)-3-[(2S)-3-[(2R)-3-[(2S)-3-[(2S)-3-[(2S)-2,3-dihydroxypropoxy]-2-hydroxypropoxy]-2-hydroxypropoxy]-2-hydroxypropoxy]-2-hydroxypropoxy]propane-1,2-diol</t>
  </si>
  <si>
    <t>C([C@@H](COC[C@@H](COC[C@H](COC[C@H](COC[C@H](COC[C@H](CO)O)O)O)O)O)O)O</t>
  </si>
  <si>
    <t>36678-65-6</t>
  </si>
  <si>
    <t>2-N-[2-(1-aminopropan-2-ylamino)ethyl]propane-1,2-diamine</t>
  </si>
  <si>
    <t>CC(CN)NCCNC(C)CN</t>
  </si>
  <si>
    <t>36691-77-7</t>
  </si>
  <si>
    <t>2-methyltridecan-4-ol</t>
  </si>
  <si>
    <t>CCCCCCCCCC(CC(C)C)O</t>
  </si>
  <si>
    <t>36749-13-0</t>
  </si>
  <si>
    <t>3-ethoxypentane</t>
  </si>
  <si>
    <t>CCC(CC)OCC</t>
  </si>
  <si>
    <t>36755-25-6</t>
  </si>
  <si>
    <t>ethyl 4-(5,5-dimethyl-3-methylidenecyclohexen-1-yl)piperazine-1-carboxylate</t>
  </si>
  <si>
    <t>CCOC(=O)N1CCN(CC1)C2=CC(=C)CC(C2)(C)C</t>
  </si>
  <si>
    <t>36779-84-7</t>
  </si>
  <si>
    <t>3-methyl-4-(4-propan-2-ylcyclohexyl)butan-2-one</t>
  </si>
  <si>
    <t>CC(C)C1CCC(CC1)CC(C)C(=O)C</t>
  </si>
  <si>
    <t>36781-65-4</t>
  </si>
  <si>
    <t>pent-3-ynoic acid</t>
  </si>
  <si>
    <t>CC#CCC(=O)O</t>
  </si>
  <si>
    <t>36781-83-6</t>
  </si>
  <si>
    <t>12-hydroxyoctadecyl docosanoate</t>
  </si>
  <si>
    <t>CCCCCCCCCCCCCCCCCCCCCC(=O)OCCCCCCCCCCCC(CCCCCC)O</t>
  </si>
  <si>
    <t>36805-97-7</t>
  </si>
  <si>
    <t>N,N-dimethyl-1,1-bis[(2-methylpropan-2-yl)oxy]methanamine</t>
  </si>
  <si>
    <t>CC(C)(C)OC(N(C)C)OC(C)(C)C</t>
  </si>
  <si>
    <t>36826-83-2</t>
  </si>
  <si>
    <t>octadecyl 12-hydroxyoctadecanoate</t>
  </si>
  <si>
    <t>CCCCCCCCCCCCCCCCCCOC(=O)CCCCCCCCCCC(CCCCCC)O</t>
  </si>
  <si>
    <t>36837-80-6</t>
  </si>
  <si>
    <t>1,1-bis(2-hydroxyethyl)-3-octadecylurea</t>
  </si>
  <si>
    <t>CCCCCCCCCCCCCCCCCCNC(=O)N(CCO)CCO</t>
  </si>
  <si>
    <t>36871-95-1</t>
  </si>
  <si>
    <t>(3R,4S)-3,4-dihydroxyhexane-2,5-dione</t>
  </si>
  <si>
    <t>CC(=O)[C@@H]([C@@H](C(=O)C)O)O</t>
  </si>
  <si>
    <t>36874-77-8</t>
  </si>
  <si>
    <t>N-butyl-N-propylbutan-1-amine</t>
  </si>
  <si>
    <t>CCCCN(CCC)CCCC</t>
  </si>
  <si>
    <t>36897-94-6</t>
  </si>
  <si>
    <t>3-methoxycarbonylbicyclo[2.2.1]hept-5-ene-2-carboxylic acid</t>
  </si>
  <si>
    <t>COC(=O)C1C2CC(C1C(=O)O)C=C2</t>
  </si>
  <si>
    <t>36950-85-3</t>
  </si>
  <si>
    <t>(Z)-7-[(1R,2R,3R,5S)-3,5-dihydroxy-2-[(E,3S)-3-hydroxydec-1-enyl]cyclopentyl]hept-5-enoic acid</t>
  </si>
  <si>
    <t>CCCCCCC[C@@H](/C=C/[C@H]1[C@@H](C[C@@H]([C@@H]1C/C=C\CCCC(=O)O)O)O)O</t>
  </si>
  <si>
    <t>36996-87-9</t>
  </si>
  <si>
    <t>2-[2-(dimethylamino)ethoxymethoxy]-N,N-dimethylethanamine</t>
  </si>
  <si>
    <t>CN(C)CCOCOCCN(C)C</t>
  </si>
  <si>
    <t>36997-05-4</t>
  </si>
  <si>
    <t>ethyl 2-methoxyprop-2-enoate</t>
  </si>
  <si>
    <t>CCOC(=O)C(=C)OC</t>
  </si>
  <si>
    <t>36998-21-7</t>
  </si>
  <si>
    <t>cycloprop-2-ene-1-carbaldehyde</t>
  </si>
  <si>
    <t>C1=CC1C=O</t>
  </si>
  <si>
    <t>37008-82-5</t>
  </si>
  <si>
    <t>dipentylcyanamide</t>
  </si>
  <si>
    <t>CCCCCN(CCCCC)C#N</t>
  </si>
  <si>
    <t>37031-29-1</t>
  </si>
  <si>
    <t>dimethyl (4R,5R)-2,2-dimethyl-1,3-dioxolane-4,5-dicarboxylate</t>
  </si>
  <si>
    <t>CC1(O[C@H]([C@@H](O1)C(=O)OC)C(=O)OC)C</t>
  </si>
  <si>
    <t>37031-30-4</t>
  </si>
  <si>
    <t>dimethyl (4S,5S)-2,2-dimethyl-1,3-dioxolane-4,5-dicarboxylate</t>
  </si>
  <si>
    <t>CC1(O[C@@H]([C@H](O1)C(=O)OC)C(=O)OC)C</t>
  </si>
  <si>
    <t>37043-64-4</t>
  </si>
  <si>
    <t>ethyl 2-(diethylamino)butanoate</t>
  </si>
  <si>
    <t>CCC(C(=O)OCC)N(CC)CC</t>
  </si>
  <si>
    <t>37050-06-9</t>
  </si>
  <si>
    <t>7-methyloct-3-yne</t>
  </si>
  <si>
    <t>CCC#CCCC(C)C</t>
  </si>
  <si>
    <t>37064-20-3</t>
  </si>
  <si>
    <t>propyl 2-methylbutanoate</t>
  </si>
  <si>
    <t>CCCOC(=O)C(C)CC</t>
  </si>
  <si>
    <t>37159-99-2</t>
  </si>
  <si>
    <t>2,4,8,13-tetrazatricyclo[7.3.1.05,13]trideca-1(12),2,4,6,8,10-hexaene</t>
  </si>
  <si>
    <t>C1=CC2=NC=CC3=NC=NC(=C1)N23</t>
  </si>
  <si>
    <t>37165-53-0</t>
  </si>
  <si>
    <t>2-ethenylbicyclo[2.2.1]hept-5-en-2-ol</t>
  </si>
  <si>
    <t>C=CC1(CC2CC1C=C2)O</t>
  </si>
  <si>
    <t>37172-05-7</t>
  </si>
  <si>
    <t>(2-butan-2-yl-1-ethynylcyclohexyl) acetate</t>
  </si>
  <si>
    <t>CCC(C)C1CCCCC1(C#C)OC(=O)C</t>
  </si>
  <si>
    <t>37172-32-0</t>
  </si>
  <si>
    <t>(E)-2-methyl-5-[(1S,2R,4R)-2-methyl-3-methylidene-2-bicyclo[2.2.1]heptanyl]pent-2-en-1-ol</t>
  </si>
  <si>
    <t>C/C(=C\CC[C@@]1([C@H]2CC[C@H](C2)C1=C)C)/CO</t>
  </si>
  <si>
    <t>37172-52-4</t>
  </si>
  <si>
    <t>2-hexyl-3-oxocyclopentane-1-carboxylic acid</t>
  </si>
  <si>
    <t>CCCCCCC1C(CCC1=O)C(=O)O</t>
  </si>
  <si>
    <t>37172-54-6</t>
  </si>
  <si>
    <t>ethyl 2-hexyl-3-oxocyclopentane-1-carboxylate</t>
  </si>
  <si>
    <t>CCCCCCC1C(CCC1=O)C(=O)OCC</t>
  </si>
  <si>
    <t>37172-89-7</t>
  </si>
  <si>
    <t>2-butan-2-yl-1-ethynylcyclohexan-1-ol</t>
  </si>
  <si>
    <t>CCC(C)C1CCCCC1(C#C)O</t>
  </si>
  <si>
    <t>37187-22-7</t>
  </si>
  <si>
    <t>3-(2,4-dioxopentan-3-ylperoxy)pentane-2,4-dione</t>
  </si>
  <si>
    <t>CC(=O)C(C(=O)C)OOC(C(=O)C)C(=O)C</t>
  </si>
  <si>
    <t>37224-10-5</t>
  </si>
  <si>
    <t>1,1,3-tris(hydroxymethyl)-3-octadecylurea</t>
  </si>
  <si>
    <t>CCCCCCCCCCCCCCCCCCN(CO)C(=O)N(CO)CO</t>
  </si>
  <si>
    <t>37244-00-1</t>
  </si>
  <si>
    <t>(3Z,11Z)-8,16-bis(2-oxopropyl)-1,9-dioxacyclohexadeca-3,11-diene-2,5,10,13-tetrone</t>
  </si>
  <si>
    <t>CC(=O)CC1OC(=O)/C=C\C(=O)CCC(OC(=O)/C=C\C(=O)CC1)CC(=O)C</t>
  </si>
  <si>
    <t>37275-47-1</t>
  </si>
  <si>
    <t>[2-(hydroxymethyl)-2-(prop-2-enoyloxymethyl)butyl] prop-2-enoate</t>
  </si>
  <si>
    <t>CCC(CO)(COC(=O)C=C)COC(=O)C=C</t>
  </si>
  <si>
    <t>37321-09-8</t>
  </si>
  <si>
    <t>(2R,3R,4S,5S,6S)-2-[[(2R,3S,4R,4aR,6S,7R,8aS)-7-amino-6-[(1R,2R,3S,4R,6S)-4,6-diamino-2,3-dihydroxycyclohexyl]oxy-4-hydroxy-3-(methylamino)-2,3,4,4a,6,7,8,8a-octahydropyrano[3,2-b]pyran-2-yl]oxy]-5-amino-6-(hydroxymethyl)oxane-3,4-diol</t>
  </si>
  <si>
    <t>CN[C@H]1[C@H]([C@@H]2[C@H](C[C@H]([C@H](O2)O[C@@H]3[C@H](C[C@H]([C@@H]([C@H]3O)O)N)N)N)O[C@@H]1O[C@@H]4[C@@H]([C@H]([C@@H]([C@H](O4)CO)N)O)O)O</t>
  </si>
  <si>
    <t>37339-90-5</t>
  </si>
  <si>
    <t>(2R,3R,4S,5S,6R)-2-[[(2R,3R,4S,5R,6R)-4-[(2S,3R,4S,5R,6R)-4-[(2S,3R,4S,5R,6R)-4-[(2S,3R,4S,5R,6R)-3,5-dihydroxy-4-[(2R,3R,4S,5S,6R)-3,4,5-trihydroxy-6-(hydroxymethyl)oxan-2-yl]oxy-6-[[(2R,3R,4S,5S,6R)-3,4,5-trihydroxy-6-(hydroxymethyl)oxan-2-yl]oxymethyl]oxan-2-yl]oxy-3,5-dihydroxy-6-(hydroxymethyl)oxan-2-yl]oxy-3,5-dihydroxy-6-(hydroxymethyl)oxan-2-yl]oxy-3,5,6-trihydroxyoxan-2-yl]methoxy]-6-(hydroxymethyl)oxane-3,4,5-triol</t>
  </si>
  <si>
    <t>C([C@@H]1[C@H]([C@@H]([C@H]([C@@H](O1)OC[C@@H]2[C@H]([C@@H]([C@H]([C@@H](O2)O)O)O[C@H]3[C@@H]([C@H]([C@@H]([C@H](O3)CO)O)O[C@H]4[C@@H]([C@H]([C@@H]([C@H](O4)CO)O)O[C@H]5[C@@H]([C@H]([C@@H]([C@H](O5)CO[C@H]6[C@@H]([C@H]([C@@H]([C@H](O6)CO)O)O)O)O)O[C@H]7[C@@H]([C@H]([C@@H]([C@H](O7)CO)O)O)O)O)O)O)O)O)O)O)O</t>
  </si>
  <si>
    <t>37349-04-5</t>
  </si>
  <si>
    <t>2-[2-(15-methylhexadecyl)-4,5-dihydroimidazol-1-yl]ethanamine</t>
  </si>
  <si>
    <t>CC(C)CCCCCCCCCCCCCCC1=NCCN1CCN</t>
  </si>
  <si>
    <t>37394-32-4</t>
  </si>
  <si>
    <t>[(1S,2S,6R,10S,11R,13S,15R)-1,6-dihydroxy-8-(hydroxymethyl)-4,12,12,15-tetramethyl-14-[(E)-2-methylbut-2-enoyl]oxy-5-oxo-13-tetracyclo[8.5.0.02,6.011,13]pentadeca-3,8-dienyl] dodecanoate</t>
  </si>
  <si>
    <t>CCCCCCCCCCCC(=O)O[C@@]12[C@@H](C1(C)C)[C@@H]3C=C(C[C@]4([C@H]([C@]3([C@@H](C2OC(=O)/C(=C/C)/C)C)O)C=C(C4=O)C)O)CO</t>
  </si>
  <si>
    <t>37415-55-7</t>
  </si>
  <si>
    <t>[(1S,2S,6R,10S,15R)-13-butanoyloxy-1,6-dihydroxy-8-(hydroxymethyl)-4,12,12,15-tetramethyl-5-oxo-14-tetracyclo[8.5.0.02,6.011,13]pentadeca-3,8-dienyl] (E)-2-methylbut-2-enoate</t>
  </si>
  <si>
    <t>CCCC(=O)OC12C([C@H]([C@]3([C@H](C1C2(C)C)C=C(C[C@]4([C@H]3C=C(C4=O)C)O)CO)O)C)OC(=O)/C(=C/C)/C</t>
  </si>
  <si>
    <t>37415-56-8</t>
  </si>
  <si>
    <t>[(1S,2S,6R,10S,11R,13S,14R,15R)-14-butanoyloxy-1,6-dihydroxy-8-(hydroxymethyl)-4,12,12,15-tetramethyl-5-oxo-13-tetracyclo[8.5.0.02,6.011,13]pentadeca-3,8-dienyl] dodecanoate</t>
  </si>
  <si>
    <t>CCCCCCCCCCCC(=O)O[C@@]12[C@@H](C1(C)C)[C@@H]3C=C(C[C@]4([C@H]([C@]3([C@@H]([C@H]2OC(=O)CCC)C)O)C=C(C4=O)C)O)CO</t>
  </si>
  <si>
    <t>37426-22-5</t>
  </si>
  <si>
    <t>N-(cyclohexylideneamino)-2-methylpropan-2-amine</t>
  </si>
  <si>
    <t>CC(C)(C)NN=C1CCCCC1</t>
  </si>
  <si>
    <t>37435-26-0</t>
  </si>
  <si>
    <t>2-tert-butylcyclohexane-1,3-dione</t>
  </si>
  <si>
    <t>CC(C)(C)C1C(=O)CCCC1=O</t>
  </si>
  <si>
    <t>37436-17-2</t>
  </si>
  <si>
    <t>2-oxido-3-aza-2-azoniabicyclo[2.2.2]octa-2,5-diene</t>
  </si>
  <si>
    <t>C1CC2C=CC1N=[N+]2[O-]</t>
  </si>
  <si>
    <t>37437-17-5</t>
  </si>
  <si>
    <t>1,1-bis(2-hydroxyethyl)-3-methylurea</t>
  </si>
  <si>
    <t>CNC(=O)N(CCO)CCO</t>
  </si>
  <si>
    <t>37454-64-1</t>
  </si>
  <si>
    <t>3,6-dimethyl-3,6-dihydro-1,2,4,5-tetrazine</t>
  </si>
  <si>
    <t>CC1N=NC(N=N1)C</t>
  </si>
  <si>
    <t>37478-68-5</t>
  </si>
  <si>
    <t>2-(2-nonyl-4,5-dihydroimidazol-1-yl)ethanol</t>
  </si>
  <si>
    <t>CCCCCCCCCC1=NCCN1CCO</t>
  </si>
  <si>
    <t>37484-68-7</t>
  </si>
  <si>
    <t>2,4-dimethylheptane-3,5-dione</t>
  </si>
  <si>
    <t>CCC(=O)C(C)C(=O)C(C)C</t>
  </si>
  <si>
    <t>37492-43-6</t>
  </si>
  <si>
    <t>2-hexyl-3-propanoylcyclopentan-1-one</t>
  </si>
  <si>
    <t>CCCCCCC1C(CCC1=O)C(=O)CC</t>
  </si>
  <si>
    <t>37514-30-0</t>
  </si>
  <si>
    <t>1-methoxy-1-methylcyclododecane</t>
  </si>
  <si>
    <t>CC1(CCCCCCCCCCC1)OC</t>
  </si>
  <si>
    <t>37517-28-5</t>
  </si>
  <si>
    <t>(2S)-4-amino-N-[(1R,2S,3S,4R,5S)-5-amino-2-[(2S,3R,4S,5S,6R)-4-amino-3,5-dihydroxy-6-(hydroxymethyl)oxan-2-yl]oxy-4-[(2R,3R,4S,5S,6R)-6-(aminomethyl)-3,4,5-trihydroxyoxan-2-yl]oxy-3-hydroxycyclohexyl]-2-hydroxybutanamide</t>
  </si>
  <si>
    <t>C1[C@@H]([C@H]([C@@H]([C@H]([C@@H]1NC(=O)[C@H](CCN)O)O[C@@H]2[C@@H]([C@H]([C@@H]([C@H](O2)CO)O)N)O)O)O[C@@H]3[C@@H]([C@H]([C@@H]([C@H](O3)CN)O)O)O)N</t>
  </si>
  <si>
    <t>37519-97-4</t>
  </si>
  <si>
    <t>(6E)-3,7,11-trimethyldodeca-6,10-dien-1-ol</t>
  </si>
  <si>
    <t>CC(CC/C=C(\C)/CCC=C(C)C)CCO</t>
  </si>
  <si>
    <t>37520-11-9</t>
  </si>
  <si>
    <t>2-cyclopropylethylcyclopropane</t>
  </si>
  <si>
    <t>C1CC1CCC2CC2</t>
  </si>
  <si>
    <t>37558-16-0</t>
  </si>
  <si>
    <t>[(1S,2S,6R,10S,11R,13S,14R,15R)-13-butanoyloxy-1,6-dihydroxy-8-(hydroxymethyl)-4,12,12,15-tetramethyl-5-oxo-14-tetracyclo[8.5.0.02,6.011,13]pentadeca-3,8-dienyl] butanoate</t>
  </si>
  <si>
    <t>CCCC(=O)O[C@@H]1[C@H]([C@]2([C@@H](C=C(C[C@]3([C@H]2C=C(C3=O)C)O)CO)[C@H]4[C@@]1(C4(C)C)OC(=O)CCC)O)C</t>
  </si>
  <si>
    <t>37558-17-1</t>
  </si>
  <si>
    <t>[(1S,2S,6R,10S,11R,13S,14R,15R)-13-hexanoyloxy-1,6-dihydroxy-8-(hydroxymethyl)-4,12,12,15-tetramethyl-5-oxo-14-tetracyclo[8.5.0.02,6.011,13]pentadeca-3,8-dienyl] hexanoate</t>
  </si>
  <si>
    <t>CCCCCC(=O)O[C@@H]1[C@H]([C@]2([C@@H](C=C(C[C@]3([C@H]2C=C(C3=O)C)O)CO)[C@H]4[C@@]1(C4(C)C)OC(=O)CCCCC)O)C</t>
  </si>
  <si>
    <t>37558-19-3</t>
  </si>
  <si>
    <t>[(1S,2S,6R,10S,11R,13S,14R,15R)-1,6-dihydroxy-8-(hydroxymethyl)-4,12,12,15-tetramethyl-5-oxo-13-tetradecanoyloxy-14-tetracyclo[8.5.0.02,6.011,13]pentadeca-3,8-dienyl] tetradecanoate</t>
  </si>
  <si>
    <t>CCCCCCCCCCCCCC(=O)O[C@@H]1[C@H]([C@]2([C@@H](C=C(C[C@]3([C@H]2C=C(C3=O)C)O)CO)[C@H]4[C@@]1(C4(C)C)OC(=O)CCCCCCCCCCCCC)O)C</t>
  </si>
  <si>
    <t>37558-29-5</t>
  </si>
  <si>
    <t>(2,5-dioxopyrrolidin-1-yl) 1-hydroxy-2,2,5,5-tetramethylpyrrole-3-carboxylate</t>
  </si>
  <si>
    <t>CC1(C=C(C(N1O)(C)C)C(=O)ON2C(=O)CCC2=O)C</t>
  </si>
  <si>
    <t>37599-16-9</t>
  </si>
  <si>
    <t>1-[2-[bis(2-hydroxypropyl)amino]ethyl-(2-hydroxypropyl)amino]propan-2-yl octadec-9-enoate</t>
  </si>
  <si>
    <t>CCCCCCCCC=CCCCCCCCC(=O)OC(C)CN(CCN(CC(C)O)CC(C)O)CC(C)O</t>
  </si>
  <si>
    <t>37608-02-9</t>
  </si>
  <si>
    <t>4,4,8,8-tetramethylcyclodecan-1-one</t>
  </si>
  <si>
    <t>CC1(CCCC(CCC(=O)CC1)(C)C)C</t>
  </si>
  <si>
    <t>37615-53-5</t>
  </si>
  <si>
    <t>N-hexyl-N-methylhexan-1-amine</t>
  </si>
  <si>
    <t>CCCCCCN(C)CCCCCC</t>
  </si>
  <si>
    <t>37621-85-5</t>
  </si>
  <si>
    <t>4-(cyclohexylmethyl)cyclohexan-1-amine</t>
  </si>
  <si>
    <t>C1CCC(CC1)CC2CCC(CC2)N</t>
  </si>
  <si>
    <t>37636-51-4</t>
  </si>
  <si>
    <t>(2S,3S,4R,5R,6R)-5-amino-2-(aminomethyl)-6-[(2R,3S,4R,5S)-5-[(1R,2R,3S,5R,6S)-3,5-diamino-2-[(2S,3R,5S,6R)-3-amino-5-hydroxy-6-(hydroxymethyl)oxan-2-yl]oxy-6-hydroxycyclohexyl]oxy-4-hydroxy-2-(hydroxymethyl)oxolan-3-yl]oxyoxane-3,4-diol</t>
  </si>
  <si>
    <t>C1[C@H]([C@@H]([C@H]([C@@H]([C@H]1N)O[C@@H]2[C@@H](C[C@@H]([C@H](O2)CO)O)N)O[C@H]3[C@@H]([C@@H]([C@H](O3)CO)O[C@@H]4[C@@H]([C@H]([C@@H]([C@@H](O4)CN)O)O)N)O)O)N</t>
  </si>
  <si>
    <t>37677-09-1</t>
  </si>
  <si>
    <t>4-[2-(3,3-dimethyloxiran-2-yl)ethyl]cyclohex-3-ene-1-carbaldehyde</t>
  </si>
  <si>
    <t>CC1(C(O1)CCC2=CCC(CC2)C=O)C</t>
  </si>
  <si>
    <t>37677-10-4</t>
  </si>
  <si>
    <t>3-[2-(3,3-dimethyloxiran-2-yl)ethyl]cyclohex-3-ene-1-carbaldehyde</t>
  </si>
  <si>
    <t>CC1(C(O1)CCC2=CCCC(C2)C=O)C</t>
  </si>
  <si>
    <t>37677-14-8</t>
  </si>
  <si>
    <t>4-(4-methylpent-3-enyl)cyclohex-3-ene-1-carbaldehyde</t>
  </si>
  <si>
    <t>CC(=CCCC1=CCC(CC1)C=O)C</t>
  </si>
  <si>
    <t>37689-14-8</t>
  </si>
  <si>
    <t>3-pentylcyclopentene</t>
  </si>
  <si>
    <t>CCCCCC1CCC=C1</t>
  </si>
  <si>
    <t>37689-16-0</t>
  </si>
  <si>
    <t>3-(3-methylbutyl)cyclopentene</t>
  </si>
  <si>
    <t>CC(C)CCC1CCC=C1</t>
  </si>
  <si>
    <t>37689-18-2</t>
  </si>
  <si>
    <t>3-hexylcyclopentene</t>
  </si>
  <si>
    <t>CCCCCCC1CCC=C1</t>
  </si>
  <si>
    <t>37689-19-3</t>
  </si>
  <si>
    <t>1-prop-2-enylcyclopentene</t>
  </si>
  <si>
    <t>C=CCC1=CCCC1</t>
  </si>
  <si>
    <t>37706-26-6</t>
  </si>
  <si>
    <t>tricyclo[4.2.2.01,6]dec-7-ene</t>
  </si>
  <si>
    <t>C1CCC23CCC2(C1)C=C3</t>
  </si>
  <si>
    <t>37722-77-3</t>
  </si>
  <si>
    <t>ethyl (2Z)-2-(3,3-dimethylcyclohexylidene)acetate</t>
  </si>
  <si>
    <t>CCOC(=O)/C=C\1/CCCC(C1)(C)C</t>
  </si>
  <si>
    <t>37727-90-5</t>
  </si>
  <si>
    <t>1-ethylazocan-5-one</t>
  </si>
  <si>
    <t>CCN1CCCC(=O)CCC1</t>
  </si>
  <si>
    <t>37732-87-9</t>
  </si>
  <si>
    <t>1-prop-2-enylimidazolidin-2-one</t>
  </si>
  <si>
    <t>C=CCN1CCNC1=O</t>
  </si>
  <si>
    <t>37765-15-4</t>
  </si>
  <si>
    <t>(Z)-methyl-[methyl(oxido)azaniumylidene]-oxidoazanium</t>
  </si>
  <si>
    <t>C/[N+](=[N+](\C)/[O-])/[O-]</t>
  </si>
  <si>
    <t>37778-51-1</t>
  </si>
  <si>
    <t>ethyl 5-oxo-2-azabicyclo[2.2.2]octane-2-carboxylate</t>
  </si>
  <si>
    <t>CCOC(=O)N1CC2CCC1CC2=O</t>
  </si>
  <si>
    <t>37784-17-1</t>
  </si>
  <si>
    <t>(2R)-1-[(2-methylpropan-2-yl)oxycarbonyl]pyrrolidine-2-carboxylic acid</t>
  </si>
  <si>
    <t>CC(C)(C)OC(=O)N1CCC[C@@H]1C(=O)O</t>
  </si>
  <si>
    <t>37788-55-9</t>
  </si>
  <si>
    <t>1-imidazol-1-ylpropan-2-ol</t>
  </si>
  <si>
    <t>CC(CN1C=CN=C1)O</t>
  </si>
  <si>
    <t>37793-22-9</t>
  </si>
  <si>
    <t>1-methyl-1-nitroso-3-[(2R,3R,4S,5R,6R)-3,4,5-trihydroxy-6-(hydroxymethyl)oxan-2-yl]urea</t>
  </si>
  <si>
    <t>CN(C(=O)N[C@H]1[C@@H]([C@H]([C@H]([C@H](O1)CO)O)O)O)N=O</t>
  </si>
  <si>
    <t>37819-05-9</t>
  </si>
  <si>
    <t>1,6,7,12,13,18-hexazatetracyclo[12.4.0.02,7.08,13]octadeca-5,11,17-triene</t>
  </si>
  <si>
    <t>C1CC2N3C(CCC=N3)N4C(N2N=C1)CCC=N4</t>
  </si>
  <si>
    <t>37831-90-6</t>
  </si>
  <si>
    <t>tetracyclo[6.1.0.02,4.05,7]nonane</t>
  </si>
  <si>
    <t>C1C2C1C3CC3C4C2C4</t>
  </si>
  <si>
    <t>37846-63-2</t>
  </si>
  <si>
    <t>7-methylidenebicyclo[2.2.1]hepta-2,5-diene</t>
  </si>
  <si>
    <t>C=C1C2C=CC1C=C2</t>
  </si>
  <si>
    <t>37846-64-3</t>
  </si>
  <si>
    <t>8-propan-2-ylidenetricyclo[3.2.1.02,4]octane</t>
  </si>
  <si>
    <t>CC(=C1C2CCC1C3C2C3)C</t>
  </si>
  <si>
    <t>37882-55-6</t>
  </si>
  <si>
    <t>(2-ethylcyclopropyl)methanol</t>
  </si>
  <si>
    <t>CCC1CC1CO</t>
  </si>
  <si>
    <t>37882-92-1</t>
  </si>
  <si>
    <t>1,3,7,9-tetrazatricyclo[7.3.0.03,7]dodecane</t>
  </si>
  <si>
    <t>C1CN2CN3CCCN3CN2C1</t>
  </si>
  <si>
    <t>37882-93-2</t>
  </si>
  <si>
    <t>1,3,8,10-tetrazatricyclo[8.4.0.03,8]tetradeca-5,12-diene</t>
  </si>
  <si>
    <t>C1C=CCN2N1CN3CC=CCN3C2</t>
  </si>
  <si>
    <t>37933-88-3</t>
  </si>
  <si>
    <t>(2S)-2-acetamido-3-methylbutanamide</t>
  </si>
  <si>
    <t>CC(C)[C@@H](C(=O)N)NC(=O)C</t>
  </si>
  <si>
    <t>37935-49-2</t>
  </si>
  <si>
    <t>2-[(8E,10E)-dodeca-8,10-dienoxy]oxane</t>
  </si>
  <si>
    <t>C/C=C/C=C/CCCCCCCOC1CCCCO1</t>
  </si>
  <si>
    <t>37946-57-9</t>
  </si>
  <si>
    <t>(Z)-3-phenyl-N-[2-[[(E)-3-phenylprop-2-enoyl]amino]ethyl]prop-2-enamide</t>
  </si>
  <si>
    <t>C1=CC=C(C=C1)/C=C/C(=O)NCCNC(=O)/C=C\C2=CC=CC=C2</t>
  </si>
  <si>
    <t>37974-23-5</t>
  </si>
  <si>
    <t>methyl 2-ethyl-2-methylpentanoate</t>
  </si>
  <si>
    <t>CCCC(C)(CC)C(=O)OC</t>
  </si>
  <si>
    <t>37994-62-0</t>
  </si>
  <si>
    <t>1-(4-hydroxy-1,4-dimethylpiperidin-3-yl)ethanone</t>
  </si>
  <si>
    <t>CC(=O)C1CN(CCC1(C)O)C</t>
  </si>
  <si>
    <t>38049-26-2</t>
  </si>
  <si>
    <t>38049-29-5</t>
  </si>
  <si>
    <t>methyl 4-(6,6-dimethyl-2-bicyclo[3.1.1]hept-2-enyl)butanoate</t>
  </si>
  <si>
    <t>CC1(C2CC=C(C1C2)CCCC(=O)OC)C</t>
  </si>
  <si>
    <t>38126-74-8</t>
  </si>
  <si>
    <t>N-(butylideneamino)butan-1-amine</t>
  </si>
  <si>
    <t>CCCCNN=CCCC</t>
  </si>
  <si>
    <t>38146-95-1</t>
  </si>
  <si>
    <t>dodecane-1,4-diol</t>
  </si>
  <si>
    <t>CCCCCCCCC(CCCO)O</t>
  </si>
  <si>
    <t>38215-33-7</t>
  </si>
  <si>
    <t>[4-hydroxy-3-(hydroxymethyl)-5,5-bis(octadecanoyloxymethyl)oxan-3-yl]methyl octadecanoate</t>
  </si>
  <si>
    <t>CCCCCCCCCCCCCCCCCC(=O)OCC1(COCC(C1O)(COC(=O)CCCCCCCCCCCCCCCCC)COC(=O)CCCCCCCCCCCCCCCCC)CO</t>
  </si>
  <si>
    <t>38222-35-4</t>
  </si>
  <si>
    <t>3-(dimethylamino)-2,5-dihydroxy-5-methylcyclopent-2-en-1-one</t>
  </si>
  <si>
    <t>CC1(CC(=C(C1=O)O)N(C)C)O</t>
  </si>
  <si>
    <t>38229-26-4</t>
  </si>
  <si>
    <t>(1E)-1-methylcyclooctene</t>
  </si>
  <si>
    <t>C/C/1=C\CCCCCC1</t>
  </si>
  <si>
    <t>38230-32-9</t>
  </si>
  <si>
    <t>(6Z,10S)-6,10-dimethyl-3-propan-2-ylidenecyclodec-6-ene-1,4-dione</t>
  </si>
  <si>
    <t>C[C@H]1CC/C=C(\CC(=O)C(=C(C)C)CC1=O)/C</t>
  </si>
  <si>
    <t>38232-01-8</t>
  </si>
  <si>
    <t>hentriacontanoic acid</t>
  </si>
  <si>
    <t>CCCCCCCCCCCCCCCCCCCCCCCCCCCCCCC(=O)O</t>
  </si>
  <si>
    <t>38232-04-1</t>
  </si>
  <si>
    <t>tetratriacontanoic acid</t>
  </si>
  <si>
    <t>CCCCCCCCCCCCCCCCCCCCCCCCCCCCCCCCCC(=O)O</t>
  </si>
  <si>
    <t>38235-68-6</t>
  </si>
  <si>
    <t>[(1R,2S,5R)-6,6-dimethyl-2-bicyclo[3.1.1]heptanyl]methanamine</t>
  </si>
  <si>
    <t>CC1([C@@H]2CC[C@@H]([C@H]1C2)CN)C</t>
  </si>
  <si>
    <t>38239-27-9</t>
  </si>
  <si>
    <t>N-ethenylmethanimine</t>
  </si>
  <si>
    <t>C=CN=C</t>
  </si>
  <si>
    <t>38252-75-4</t>
  </si>
  <si>
    <t>4-[butyl(nitroso)amino]-3-hydroxybutanoic acid</t>
  </si>
  <si>
    <t>CCCCN(CC(CC(=O)O)O)N=O</t>
  </si>
  <si>
    <t>38255-97-9</t>
  </si>
  <si>
    <t>tricyclo[5.2.2.02,6]undecane</t>
  </si>
  <si>
    <t>C1CC2C3CCC(C2C1)CC3</t>
  </si>
  <si>
    <t>38258-92-3</t>
  </si>
  <si>
    <t>1-methoxybicyclo[2.2.2]oct-5-ene-2-carbonitrile</t>
  </si>
  <si>
    <t>COC12CCC(CC1C#N)C=C2</t>
  </si>
  <si>
    <t>38258-93-4</t>
  </si>
  <si>
    <t>bicyclo[2.2.2]oct-5-ene-2-carbonitrile</t>
  </si>
  <si>
    <t>C1CC2C=CC1CC2C#N</t>
  </si>
  <si>
    <t>38274-01-0</t>
  </si>
  <si>
    <t>(E)-4-(4-hydroxy-2,2,6-trimethyl-7-oxabicyclo[4.1.0]heptan-1-yl)but-3-en-2-one</t>
  </si>
  <si>
    <t>CC(=O)/C=C/C12C(CC(CC1(O2)C)O)(C)C</t>
  </si>
  <si>
    <t>38284-27-4</t>
  </si>
  <si>
    <t>(3E,5E)-octa-3,5-dien-2-one</t>
  </si>
  <si>
    <t>CC/C=C/C=C/C(=O)C</t>
  </si>
  <si>
    <t>38284-42-3</t>
  </si>
  <si>
    <t>(E)-3-(2-bicyclo[2.2.1]hept-5-enyl)-2-methylprop-2-enal</t>
  </si>
  <si>
    <t>C/C(=C\C1CC2CC1C=C2)/C=O</t>
  </si>
  <si>
    <t>38289-29-1</t>
  </si>
  <si>
    <t>4-pentylcyclohexane-1-carboxylic acid</t>
  </si>
  <si>
    <t>CCCCCC1CCC(CC1)C(=O)O</t>
  </si>
  <si>
    <t>38291-82-6</t>
  </si>
  <si>
    <t>pentanehydrazide</t>
  </si>
  <si>
    <t>CCCCC(=O)NN</t>
  </si>
  <si>
    <t>38300-49-1</t>
  </si>
  <si>
    <t>cyclotetradecane-1,8-dione</t>
  </si>
  <si>
    <t>C1CCCC(=O)CCCCCCC(=O)CC1</t>
  </si>
  <si>
    <t>38302-26-0</t>
  </si>
  <si>
    <t>5,5,14-trimethyl-9-methylidenetetracyclo[11.2.1.01,10.03,8]hexadecane-3,4,6,14,16-pentol</t>
  </si>
  <si>
    <t>CC1(C(CC2C(=C)C3CCC4C(C3(CC4(C)O)CC2(C1O)O)O)O)C</t>
  </si>
  <si>
    <t>38304-52-8</t>
  </si>
  <si>
    <t>3-[3-[4,4-dimethyl-3-(oxiran-2-ylmethyl)-2,5-dioxoimidazolidin-1-yl]-2-(oxiran-2-ylmethoxy)propyl]-5,5-dimethyl-1-(oxiran-2-ylmethyl)imidazolidine-2,4-dione</t>
  </si>
  <si>
    <t>CC1(C(=O)N(C(=O)N1CC2CO2)CC(CN3C(=O)C(N(C3=O)CC4CO4)(C)C)OCC5CO5)C</t>
  </si>
  <si>
    <t>38310-32-6</t>
  </si>
  <si>
    <t>tricyclo[4.4.2.01,6]dodeca-2,4,8,11-tetraene</t>
  </si>
  <si>
    <t>C1C=CCC23C1(C=CC=C2)C=C3</t>
  </si>
  <si>
    <t>38310-40-6</t>
  </si>
  <si>
    <t>tricyclo[5.4.1.04,12]dodeca-1(11),2,5,7,9-pentaene</t>
  </si>
  <si>
    <t>C1=CC=C2C=CC3C2C(=C1)C=C3</t>
  </si>
  <si>
    <t>38310-48-4</t>
  </si>
  <si>
    <t>8-methylidenetricyclo[3.2.1.02,4]octane</t>
  </si>
  <si>
    <t>C=C1C2CCC1C3C2C3</t>
  </si>
  <si>
    <t>38363-23-4</t>
  </si>
  <si>
    <t>dodec-2-enyl acetate</t>
  </si>
  <si>
    <t>CCCCCCCCCC=CCOC(=O)C</t>
  </si>
  <si>
    <t>38363-29-0</t>
  </si>
  <si>
    <t>[(E)-dodec-8-enyl] acetate</t>
  </si>
  <si>
    <t>CCC/C=C/CCCCCCCOC(=O)C</t>
  </si>
  <si>
    <t>38376-28-2</t>
  </si>
  <si>
    <t>7-methoxy-3,7-dimethyloctan-1-ol</t>
  </si>
  <si>
    <t>CC(CCCC(C)(C)OC)CCO</t>
  </si>
  <si>
    <t>38395-42-5</t>
  </si>
  <si>
    <t>4-ethyloctan-4-ol</t>
  </si>
  <si>
    <t>CCCCC(CC)(CCC)O</t>
  </si>
  <si>
    <t>38410-80-9</t>
  </si>
  <si>
    <t>methyl (4S,5R)-2,2,5-trimethyl-1,3-dioxolane-4-carboxylate</t>
  </si>
  <si>
    <t>C[C@@H]1[C@H](OC(O1)(C)C)C(=O)OC</t>
  </si>
  <si>
    <t>38433-80-6</t>
  </si>
  <si>
    <t>3-hydroxy-2-methylpropanal</t>
  </si>
  <si>
    <t>CC(CO)C=O</t>
  </si>
  <si>
    <t>38434-77-4</t>
  </si>
  <si>
    <t>ethyl(nitroso)cyanamide</t>
  </si>
  <si>
    <t>CCN(C#N)N=O</t>
  </si>
  <si>
    <t>38447-22-2</t>
  </si>
  <si>
    <t>dibutan-2-yl hexanedioate</t>
  </si>
  <si>
    <t>CCC(C)OC(=O)CCCCC(=O)OC(C)CC</t>
  </si>
  <si>
    <t>38463-54-6</t>
  </si>
  <si>
    <t>1-ethyl-4-ethynyl-2-methyl-2,3,4a,5,6,7,8,8a-octahydroquinolin-4-ol</t>
  </si>
  <si>
    <t>CCN1C(CC(C2C1CCCC2)(C#C)O)C</t>
  </si>
  <si>
    <t>38463-57-9</t>
  </si>
  <si>
    <t>4-ethenyl-1-ethyl-2-methyl-2,3,4a,5,6,7,8,8a-octahydroquinolin-4-ol</t>
  </si>
  <si>
    <t>CCN1C(CC(C2C1CCCC2)(C=C)O)C</t>
  </si>
  <si>
    <t>38463-60-4</t>
  </si>
  <si>
    <t>1,4-diethyl-2-methyl-2,3,4a,5,6,7,8,8a-octahydroquinolin-4-ol</t>
  </si>
  <si>
    <t>CCC1(CC(N(C2C1CCCC2)CC)C)O</t>
  </si>
  <si>
    <t>38471-49-7</t>
  </si>
  <si>
    <t>2-tridecoxyethanol</t>
  </si>
  <si>
    <t>CCCCCCCCCCCCCOCCO</t>
  </si>
  <si>
    <t>38476-45-8</t>
  </si>
  <si>
    <t>6,6-dimethylbicyclo[2.2.1]heptan-2-one</t>
  </si>
  <si>
    <t>CC1(CC2CC1C(=O)C2)C</t>
  </si>
  <si>
    <t>38476-46-9</t>
  </si>
  <si>
    <t>3,3-dimethylbicyclo[2.2.1]heptane-2,5-dione</t>
  </si>
  <si>
    <t>CC1(C2CC(C1=O)CC2=O)C</t>
  </si>
  <si>
    <t>38490-33-4</t>
  </si>
  <si>
    <t>1,3,3,5,5-pentamethylcyclohexan-1-ol</t>
  </si>
  <si>
    <t>CC1(CC(CC(C1)(C)O)(C)C)C</t>
  </si>
  <si>
    <t>38495-33-9</t>
  </si>
  <si>
    <t>6-O-decyl 1-O-octyl 2,2,4-trimethylhexanedioate</t>
  </si>
  <si>
    <t>CCCCCCCCCCOC(=O)CC(C)CC(C)(C)C(=O)OCCCCCCCC</t>
  </si>
  <si>
    <t>38514-02-2</t>
  </si>
  <si>
    <t>3-methyloctan-1-ol</t>
  </si>
  <si>
    <t>CCCCCC(C)CCO</t>
  </si>
  <si>
    <t>38514-04-4</t>
  </si>
  <si>
    <t>5-methyloctan-1-ol</t>
  </si>
  <si>
    <t>CCCC(C)CCCCO</t>
  </si>
  <si>
    <t>38578-20-0</t>
  </si>
  <si>
    <t>1-tert-butylperoxy-3-methoxypropan-2-ol</t>
  </si>
  <si>
    <t>CC(C)(C)OOCC(COC)O</t>
  </si>
  <si>
    <t>38578-21-1</t>
  </si>
  <si>
    <t>1-tert-butylperoxy-3-ethoxypropan-2-ol</t>
  </si>
  <si>
    <t>CCOCC(COOC(C)(C)C)O</t>
  </si>
  <si>
    <t>38578-22-2</t>
  </si>
  <si>
    <t>1-tert-butylperoxy-3-propoxypropan-2-ol</t>
  </si>
  <si>
    <t>CCCOCC(COOC(C)(C)C)O</t>
  </si>
  <si>
    <t>38578-23-3</t>
  </si>
  <si>
    <t>1-butoxy-1-tert-butylperoxypropan-2-ol</t>
  </si>
  <si>
    <t>CCCCOC(C(C)O)OOC(C)(C)C</t>
  </si>
  <si>
    <t>38578-50-6</t>
  </si>
  <si>
    <t>3-tert-butylperoxypropane-1,2-diol</t>
  </si>
  <si>
    <t>CC(C)(C)OOCC(CO)O</t>
  </si>
  <si>
    <t>38578-71-1</t>
  </si>
  <si>
    <t>1-tert-butylperoxy-3-pentoxypropan-2-ol</t>
  </si>
  <si>
    <t>CCCCCOCC(COOC(C)(C)C)O</t>
  </si>
  <si>
    <t>38595-73-2</t>
  </si>
  <si>
    <t>1-[2-(2-aminoethylamino)ethylamino]propan-2-ol</t>
  </si>
  <si>
    <t>CC(CNCCNCCN)O</t>
  </si>
  <si>
    <t>38602-81-2</t>
  </si>
  <si>
    <t>1-pyrrol-1-ylpyrrole</t>
  </si>
  <si>
    <t>C1=CN(C=C1)N2C=CC=C2</t>
  </si>
  <si>
    <t>38614-09-4</t>
  </si>
  <si>
    <t>5-ethyl-2,3-dihydrofuran</t>
  </si>
  <si>
    <t>CCC1=CCCO1</t>
  </si>
  <si>
    <t>38614-12-9</t>
  </si>
  <si>
    <t>(2Z)-2-ethylideneoxolane</t>
  </si>
  <si>
    <t>C/C=C\1/CCCO1</t>
  </si>
  <si>
    <t>38614-13-0</t>
  </si>
  <si>
    <t>(2E)-2-ethylideneoxolane</t>
  </si>
  <si>
    <t>C/C=C/1\CCCO1</t>
  </si>
  <si>
    <t>38614-14-1</t>
  </si>
  <si>
    <t>2-propan-2-ylideneoxolane</t>
  </si>
  <si>
    <t>CC(=C1CCCO1)C</t>
  </si>
  <si>
    <t>38615-43-9</t>
  </si>
  <si>
    <t>N'-butylhexane-1,6-diamine</t>
  </si>
  <si>
    <t>CCCCNCCCCCCN</t>
  </si>
  <si>
    <t>38628-39-6</t>
  </si>
  <si>
    <t>trideca-1,12-diyne</t>
  </si>
  <si>
    <t>C#CCCCCCCCCCC#C</t>
  </si>
  <si>
    <t>38661-72-2</t>
  </si>
  <si>
    <t>1,3-bis(isocyanatomethyl)cyclohexane</t>
  </si>
  <si>
    <t>C1CC(CC(C1)CN=C=O)CN=C=O</t>
  </si>
  <si>
    <t>38680-06-7</t>
  </si>
  <si>
    <t>2,3-dimethylidenebicyclo[2.2.1]heptan-7-one</t>
  </si>
  <si>
    <t>C=C1C2CCC(C1=C)C2=O</t>
  </si>
  <si>
    <t>38704-36-8</t>
  </si>
  <si>
    <t>(10Z)-10-ethylidene-2-oxa-6-azatricyclo[5.3.0.01,3]dec-8-ene</t>
  </si>
  <si>
    <t>C/C=C\1/C=CC2C13C(O3)CCN2</t>
  </si>
  <si>
    <t>38704-87-9</t>
  </si>
  <si>
    <t>1,2-di(propan-2-yl)pyrazolidine</t>
  </si>
  <si>
    <t>CC(C)N1CCCN1C(C)C</t>
  </si>
  <si>
    <t>38704-89-1</t>
  </si>
  <si>
    <t>1,2-dimethylpyrazolidine</t>
  </si>
  <si>
    <t>CN1CCCN1C</t>
  </si>
  <si>
    <t>38704-92-6</t>
  </si>
  <si>
    <t>1,2,3-trimethyldiazinane</t>
  </si>
  <si>
    <t>CC1CCCN(N1C)C</t>
  </si>
  <si>
    <t>38704-94-8</t>
  </si>
  <si>
    <t>1,2,3-trimethyl-3,6-dihydropyridazine</t>
  </si>
  <si>
    <t>CC1C=CCN(N1C)C</t>
  </si>
  <si>
    <t>38705-10-1</t>
  </si>
  <si>
    <t>7-methyl-1,3,5-triazatricyclo[3.3.1.13,7]decane</t>
  </si>
  <si>
    <t>CC12CN3CN(C1)CN(C2)C3</t>
  </si>
  <si>
    <t>38711-20-5</t>
  </si>
  <si>
    <t>2,2-dimethoxy-N,N-dimethylethanamine</t>
  </si>
  <si>
    <t>CN(C)CC(OC)OC</t>
  </si>
  <si>
    <t>38713-13-2</t>
  </si>
  <si>
    <t>6,10-dimethylundecan-2-ol</t>
  </si>
  <si>
    <t>CC(C)CCCC(C)CCCC(C)O</t>
  </si>
  <si>
    <t>38713-72-3</t>
  </si>
  <si>
    <t>3,7-dimethyl-2,4,6,8,13-pentazatricyclo[7.3.1.05,13]trideca-1(12),2,4,6,8,10-hexaene</t>
  </si>
  <si>
    <t>CC1=NC2=CC=CC3=NC(=NC(=N1)N32)C</t>
  </si>
  <si>
    <t>38713-73-4</t>
  </si>
  <si>
    <t>2,4,6,8,13-pentazatricyclo[7.3.1.05,13]trideca-1(12),2,4,6,8,10-hexaene</t>
  </si>
  <si>
    <t>C1=CC2=NC=NC3=NC=NC(=C1)N23</t>
  </si>
  <si>
    <t>38734-05-3</t>
  </si>
  <si>
    <t>cyclodecane-1,6-dione</t>
  </si>
  <si>
    <t>C1CCC(=O)CCCCC(=O)C1</t>
  </si>
  <si>
    <t>38734-12-2</t>
  </si>
  <si>
    <t>1,4,14,17-tetraoxadispiro[4.7.413.75]tetracosane</t>
  </si>
  <si>
    <t>C1CCCC2(CCCCCCCC3(CCC1)OCCO3)OCCO2</t>
  </si>
  <si>
    <t>38748-32-2</t>
  </si>
  <si>
    <t>(1S,2S,4S,5S,7R,8R,9S,11S,13S)-8-hydroxy-1-methyl-7-propan-2-yl-3,6,10,16-tetraoxaheptacyclo[11.7.0.02,4.02,9.05,7.09,11.014,18]icos-14(18)-en-17-one</t>
  </si>
  <si>
    <t>CC(C)[C@@]12[C@@H](O1)[C@H]3[C@@]4(O3)[C@]5(CCC6=C([C@@H]5C[C@H]7[C@]4([C@@H]2O)O7)COC6=O)C</t>
  </si>
  <si>
    <t>38748-97-9</t>
  </si>
  <si>
    <t>3,7,7-trimethylbicyclo[4.1.0]heptan-3-ol</t>
  </si>
  <si>
    <t>CC1(C2C1CC(CC2)(C)O)C</t>
  </si>
  <si>
    <t>38765-94-5</t>
  </si>
  <si>
    <t>tetracyclo[11.2.1.06,15.08,14]hexadeca-1(16),2,4,6,8,10,12-heptaene</t>
  </si>
  <si>
    <t>C1=CC=C2C=C3C=CC=CC4=CC(=C1)C2C43</t>
  </si>
  <si>
    <t>38772-53-1</t>
  </si>
  <si>
    <t>2-methoxy-2-methylpentane</t>
  </si>
  <si>
    <t>CCCC(C)(C)OC</t>
  </si>
  <si>
    <t>38786-33-3</t>
  </si>
  <si>
    <t>3,4-ditert-butyl-1,3,4-oxadiazolidine</t>
  </si>
  <si>
    <t>CC(C)(C)N1COCN1C(C)(C)C</t>
  </si>
  <si>
    <t>38795-15-2</t>
  </si>
  <si>
    <t>bicyclo[4.4.1]undeca-1,3,5-triene</t>
  </si>
  <si>
    <t>C1CCC2=CC=CC=C(C1)C2</t>
  </si>
  <si>
    <t>38801-41-1</t>
  </si>
  <si>
    <t>pentacyclo[11.3.1.06,16.08,14.014,16]heptadeca-1(17),2,4,6,8,10,12-heptaene</t>
  </si>
  <si>
    <t>C1C23C14C5=CC=CC=C4C=C2C=CC=CC3=C5</t>
  </si>
  <si>
    <t>38836-21-4</t>
  </si>
  <si>
    <t>4-hydroxy-5-methylhexan-2-one</t>
  </si>
  <si>
    <t>CC(C)C(CC(=O)C)O</t>
  </si>
  <si>
    <t>38862-24-7</t>
  </si>
  <si>
    <t>(2,5-dioxopyrrolidin-1-yl) prop-2-enoate</t>
  </si>
  <si>
    <t>C=CC(=O)ON1C(=O)CCC1=O</t>
  </si>
  <si>
    <t>38867-17-3</t>
  </si>
  <si>
    <t>(2E)-hepta-2,6-dienoic acid</t>
  </si>
  <si>
    <t>C=CCC/C=C/C(=O)O</t>
  </si>
  <si>
    <t>38870-72-3</t>
  </si>
  <si>
    <t>(NZ)-N-(3-amino-3-methylbutan-2-ylidene)hydroxylamine</t>
  </si>
  <si>
    <t>C/C(=N/O)/C(C)(C)N</t>
  </si>
  <si>
    <t>38872-36-5</t>
  </si>
  <si>
    <t>1,1,3-triethoxynonane</t>
  </si>
  <si>
    <t>CCCCCCC(CC(OCC)OCC)OCC</t>
  </si>
  <si>
    <t>38898-39-4</t>
  </si>
  <si>
    <t>9-methylidenebicyclo[4.2.1]nona-2,4,7-triene</t>
  </si>
  <si>
    <t>C=C1C2C=CC=CC1C=C2</t>
  </si>
  <si>
    <t>38898-42-9</t>
  </si>
  <si>
    <t>3-methylidenetetracyclo[3.2.0.02,7.04,6]heptane</t>
  </si>
  <si>
    <t>C=C1C2C3C2C4C3C41</t>
  </si>
  <si>
    <t>38911-59-0</t>
  </si>
  <si>
    <t>[(17S)-13-methyl-3-oxo-2,6,7,8,9,10,11,12,14,15,16,17-dodecahydro-1H-cyclopenta[a]phenanthren-17-yl] (3E,7E)-4,8,12-trimethyltrideca-3,7,12-trienoate</t>
  </si>
  <si>
    <t>CC(=C)CCC/C(=C/CC/C(=C/CC(=O)O[C@H]1CCC2C1(CCC3C2CCC4=CC(=O)CCC34)C)/C)/C</t>
  </si>
  <si>
    <t>38917-61-2</t>
  </si>
  <si>
    <t>3,7-dimethyl-6,7-dihydro-5H-cyclopenta[b]pyrazine</t>
  </si>
  <si>
    <t>CC1CCC2=NC(=CN=C12)C</t>
  </si>
  <si>
    <t>38923-57-8</t>
  </si>
  <si>
    <t>methyl 2,2-dimethyl-3-oxobutanoate</t>
  </si>
  <si>
    <t>CC(=O)C(C)(C)C(=O)OC</t>
  </si>
  <si>
    <t>38951-66-5</t>
  </si>
  <si>
    <t>1-methyl-3,3-di(propan-2-yl)azetidine-2,4-dione</t>
  </si>
  <si>
    <t>CC(C)C1(C(=O)N(C1=O)C)C(C)C</t>
  </si>
  <si>
    <t>38954-75-5</t>
  </si>
  <si>
    <t>2-(tetradecoxymethyl)oxirane</t>
  </si>
  <si>
    <t>CCCCCCCCCCCCCCOCC1CO1</t>
  </si>
  <si>
    <t>38966-21-1</t>
  </si>
  <si>
    <t>(1S,2S,5R,6R,7R,10S,12R,13R)-6,13-bis(hydroxymethyl)-2,6-dimethyltetracyclo[10.3.1.01,10.02,7]hexadecane-5,13-diol</t>
  </si>
  <si>
    <t>C[C@]12CC[C@H]([C@@]([C@@H]1CC[C@@H]3[C@@]24CC[C@@]([C@H](C3)C4)(CO)O)(C)CO)O</t>
  </si>
  <si>
    <t>38970-72-8</t>
  </si>
  <si>
    <t>(4-cyclohexyl-2-methylpentan-2-yl)cyclohexane</t>
  </si>
  <si>
    <t>CC(CC(C)(C)C1CCCCC1)C2CCCCC2</t>
  </si>
  <si>
    <t>38992-78-8</t>
  </si>
  <si>
    <t>tricyclo[4.4.2.01,6]dodec-11-ene</t>
  </si>
  <si>
    <t>C1CCC23CCCCC2(C1)C=C3</t>
  </si>
  <si>
    <t>39026-94-3</t>
  </si>
  <si>
    <t>heptan-2-yl butanoate</t>
  </si>
  <si>
    <t>CCCCCC(C)OC(=O)CCC</t>
  </si>
  <si>
    <t>39071-30-2</t>
  </si>
  <si>
    <t>[(1R,2S,6R,10S,11R,12S,13S,15R)-12-(acetyloxymethyl)-1,6-dihydroxy-8-(hydroxymethyl)-4,12,15-trimethyl-5-oxo-13-tetracyclo[8.5.0.02,6.011,13]pentadeca-3,8-dienyl] (E)-2-methylbut-2-enoate</t>
  </si>
  <si>
    <t>C/C=C(\C)/C(=O)O[C@@]12C[C@H]([C@]3([C@H]([C@@H]1[C@@]2(C)COC(=O)C)C=C(C[C@]4([C@H]3C=C(C4=O)C)O)CO)O)C</t>
  </si>
  <si>
    <t>39076-02-3</t>
  </si>
  <si>
    <t>methyl N-butan-2-ylcarbamate</t>
  </si>
  <si>
    <t>CCC(C)NC(=O)OC</t>
  </si>
  <si>
    <t>39087-21-3</t>
  </si>
  <si>
    <t>5-butyl-2-methyl-1,3-dioxane</t>
  </si>
  <si>
    <t>CCCCC1COC(OC1)C</t>
  </si>
  <si>
    <t>39168-01-9</t>
  </si>
  <si>
    <t>(2S,4R)-2,4-dimethyloxolane</t>
  </si>
  <si>
    <t>C[C@@H]1C[C@@H](OC1)C</t>
  </si>
  <si>
    <t>39198-34-0</t>
  </si>
  <si>
    <t>bis(2,4,4-trimethylpentan-2-yl)diazene</t>
  </si>
  <si>
    <t>CC(C)(C)CC(C)(C)N=NC(C)(C)CC(C)(C)C</t>
  </si>
  <si>
    <t>39198-81-7</t>
  </si>
  <si>
    <t>1-(2-methylpropyl)pyrrolidine</t>
  </si>
  <si>
    <t>CC(C)CN1CCCC1</t>
  </si>
  <si>
    <t>39201-33-7</t>
  </si>
  <si>
    <t>4-cyanobutanoic acid</t>
  </si>
  <si>
    <t>C(CC#N)CC(=O)O</t>
  </si>
  <si>
    <t>39236-46-9</t>
  </si>
  <si>
    <t>1-[3-(hydroxymethyl)-2,5-dioxoimidazolidin-4-yl]-3-[[[3-(hydroxymethyl)-2,5-dioxoimidazolidin-4-yl]carbamoylamino]methyl]urea</t>
  </si>
  <si>
    <t>C(NC(=O)NC1C(=O)NC(=O)N1CO)NC(=O)NC2C(=O)NC(=O)N2CO</t>
  </si>
  <si>
    <t>39239-93-5</t>
  </si>
  <si>
    <t>1,3-dioxan-2-ylmethanol</t>
  </si>
  <si>
    <t>C1COC(OC1)CO</t>
  </si>
  <si>
    <t>39239-96-8</t>
  </si>
  <si>
    <t>2-(2-methyl-1,3-dioxan-2-yl)propan-2-ol</t>
  </si>
  <si>
    <t>CC1(OCCCO1)C(C)(C)O</t>
  </si>
  <si>
    <t>39473-62-6</t>
  </si>
  <si>
    <t>7-cyclohepta-2,4,6-trien-1-ylcyclohepta-1,3,5-triene</t>
  </si>
  <si>
    <t>C1=CC=CC(C=C1)C2C=CC=CC=C2</t>
  </si>
  <si>
    <t>39487-08-6</t>
  </si>
  <si>
    <t>tricos-9-yne</t>
  </si>
  <si>
    <t>CCCCCCCCCCCCCC#CCCCCCCCC</t>
  </si>
  <si>
    <t>39516-24-0</t>
  </si>
  <si>
    <t>dodecane-1,3-diol</t>
  </si>
  <si>
    <t>CCCCCCCCCC(CCO)O</t>
  </si>
  <si>
    <t>39516-27-3</t>
  </si>
  <si>
    <t>dodecane-1,10-diol</t>
  </si>
  <si>
    <t>CCC(CCCCCCCCCO)O</t>
  </si>
  <si>
    <t>39520-24-6</t>
  </si>
  <si>
    <t>dimethyl 2-(2-methylpropyl)propanedioate</t>
  </si>
  <si>
    <t>CC(C)CC(C(=O)OC)C(=O)OC</t>
  </si>
  <si>
    <t>39546-32-2</t>
  </si>
  <si>
    <t>piperidine-4-carboxamide</t>
  </si>
  <si>
    <t>C1CNCCC1C(=O)N</t>
  </si>
  <si>
    <t>39546-80-0</t>
  </si>
  <si>
    <t>2,2-dimethylpropylidenecyclohexane</t>
  </si>
  <si>
    <t>CC(C)(C)C=C1CCCCC1</t>
  </si>
  <si>
    <t>39556-37-1</t>
  </si>
  <si>
    <t>2-hydroxypropyl butanoate</t>
  </si>
  <si>
    <t>CCCC(=O)OCC(C)O</t>
  </si>
  <si>
    <t>39557-65-8</t>
  </si>
  <si>
    <t>2-[bis[2-(butylamino)-2-oxoethyl]amino]-N-butylacetamide</t>
  </si>
  <si>
    <t>CCCCNC(=O)CN(CC(=O)NCCCC)CC(=O)NCCCC</t>
  </si>
  <si>
    <t>39575-65-0</t>
  </si>
  <si>
    <t>4,4,6-trimethyl-2-prop-1-en-2-yl-5,6-dihydro-1,3-oxazine</t>
  </si>
  <si>
    <t>CC1CC(N=C(O1)C(=C)C)(C)C</t>
  </si>
  <si>
    <t>39595-61-4</t>
  </si>
  <si>
    <t>1,1,3-triethoxypentane</t>
  </si>
  <si>
    <t>CCC(CC(OCC)OCC)OCC</t>
  </si>
  <si>
    <t>39603-53-7</t>
  </si>
  <si>
    <t>N-(2-hydroxypropyl)-N-propylnitrous amide</t>
  </si>
  <si>
    <t>CCCN(CC(C)O)N=O</t>
  </si>
  <si>
    <t>39603-54-8</t>
  </si>
  <si>
    <t>N-(2-oxopropyl)-N-propylnitrous amide</t>
  </si>
  <si>
    <t>CCCN(CC(=O)C)N=O</t>
  </si>
  <si>
    <t>39615-79-7</t>
  </si>
  <si>
    <t>2-cyano-N-methyl-N-(methylcarbamoyl)acetamide</t>
  </si>
  <si>
    <t>CNC(=O)N(C)C(=O)CC#N</t>
  </si>
  <si>
    <t>39622-53-2</t>
  </si>
  <si>
    <t>dimethyl 3-oxatricyclo[5.1.0.02,4]oct-5-ene-6,7-dicarboxylate</t>
  </si>
  <si>
    <t>COC(=O)C1=CC2C(O2)C3C1(C3)C(=O)OC</t>
  </si>
  <si>
    <t>39633-82-4</t>
  </si>
  <si>
    <t>4-piperidin-1-ylpiperidine-4-carboxamide</t>
  </si>
  <si>
    <t>C1CCN(CC1)C2(CCNCC2)C(=O)N</t>
  </si>
  <si>
    <t>39638-67-0</t>
  </si>
  <si>
    <t>(4S,5R)-5-butyl-4-methyloxolan-2-one</t>
  </si>
  <si>
    <t>CCCC[C@@H]1[C@H](CC(=O)O1)C</t>
  </si>
  <si>
    <t>39664-33-0</t>
  </si>
  <si>
    <t>[4-[2-[4-(2-methylprop-2-enoyloxy)cyclohexyl]propan-2-yl]cyclohexyl] 2-methylprop-2-enoate</t>
  </si>
  <si>
    <t>CC(=C)C(=O)OC1CCC(CC1)C(C)(C)C2CCC(CC2)OC(=O)C(=C)C</t>
  </si>
  <si>
    <t>39668-82-1</t>
  </si>
  <si>
    <t>N-tert-butyl-5-methyl-2-propan-2-ylcyclohexane-1-carboxamide</t>
  </si>
  <si>
    <t>CC1CCC(C(C1)C(=O)NC(C)(C)C)C(C)C</t>
  </si>
  <si>
    <t>39711-79-0</t>
  </si>
  <si>
    <t>N-ethyl-5-methyl-2-propan-2-ylcyclohexane-1-carboxamide</t>
  </si>
  <si>
    <t>CCNC(=O)C1CC(CCC1C(C)C)C</t>
  </si>
  <si>
    <t>39751-07-0</t>
  </si>
  <si>
    <t>adamantane-2,6-dione</t>
  </si>
  <si>
    <t>C1C2CC3CC(C2=O)CC1C3=O</t>
  </si>
  <si>
    <t>39753-73-6</t>
  </si>
  <si>
    <t>1-hydroxy-2,2,4,5,5-pentamethylimidazole</t>
  </si>
  <si>
    <t>CC1=NC(N(C1(C)C)O)(C)C</t>
  </si>
  <si>
    <t>39761-68-7</t>
  </si>
  <si>
    <t>39781-76-5</t>
  </si>
  <si>
    <t>tricyclo[4.2.0.02,5]oct-3-ene</t>
  </si>
  <si>
    <t>C1CC2C1C3C2C=C3</t>
  </si>
  <si>
    <t>39819-74-4</t>
  </si>
  <si>
    <t>3-methoxycyclopentene</t>
  </si>
  <si>
    <t>COC1CCC=C1</t>
  </si>
  <si>
    <t>39825-93-9</t>
  </si>
  <si>
    <t>icosane-1,2-diol</t>
  </si>
  <si>
    <t>CCCCCCCCCCCCCCCCCCC(CO)O</t>
  </si>
  <si>
    <t>39846-66-7</t>
  </si>
  <si>
    <t>2-hydroxyheptyl acetate</t>
  </si>
  <si>
    <t>CCCCCC(COC(=O)C)O</t>
  </si>
  <si>
    <t>39848-57-2</t>
  </si>
  <si>
    <t>1-[3,4-dimethoxy-5-(methoxymethyl)oxolan-2-yl]pyrimidine-2,4-dione</t>
  </si>
  <si>
    <t>COCC1C(C(C(O1)N2C=CC(=O)NC2=O)OC)OC</t>
  </si>
  <si>
    <t>39863-20-2</t>
  </si>
  <si>
    <t>bicyclo[2.2.1]hepta-2,5-diene-2-carbonitrile</t>
  </si>
  <si>
    <t>C1C2C=CC1C(=C2)C#N</t>
  </si>
  <si>
    <t>39874-62-9</t>
  </si>
  <si>
    <t>[2-(hydroxymethyl)-3-[(E)-octadec-9-enoyl]oxy-2-[[(E)-octadec-9-enoyl]oxymethyl]propyl] (Z)-octadec-9-enoate</t>
  </si>
  <si>
    <t>CCCCCCCC/C=C/CCCCCCCC(=O)OCC(COC(=O)CCCCCCC/C=C\CCCCCCCC)(COC(=O)CCCCCCC/C=C/CCCCCCCC)CO</t>
  </si>
  <si>
    <t>39884-48-5</t>
  </si>
  <si>
    <t>4-aminobutan-2-ol</t>
  </si>
  <si>
    <t>CC(CCN)O</t>
  </si>
  <si>
    <t>39884-53-2</t>
  </si>
  <si>
    <t>2-methyl-3-nitroso-1,3-oxazolidine</t>
  </si>
  <si>
    <t>CC1N(CCO1)N=O</t>
  </si>
  <si>
    <t>39890-42-1</t>
  </si>
  <si>
    <t>2-piperazin-1-yl-N-propan-2-ylacetamide</t>
  </si>
  <si>
    <t>CC(C)NC(=O)CN1CCNCC1</t>
  </si>
  <si>
    <t>39900-18-0</t>
  </si>
  <si>
    <t>(E)-1-[(1R,6R)-2,2,6-trimethylcyclohexyl]but-2-en-1-one</t>
  </si>
  <si>
    <t>C/C=C/C(=O)[C@@H]1[C@@H](CCCC1(C)C)C</t>
  </si>
  <si>
    <t>39920-56-4</t>
  </si>
  <si>
    <t>3-hydroxyheptyl acetate</t>
  </si>
  <si>
    <t>CCCCC(CCOC(=O)C)O</t>
  </si>
  <si>
    <t>39924-52-2</t>
  </si>
  <si>
    <t>methyl 2-[3-oxo-2-[(E)-pent-2-enyl]cyclopentyl]acetate</t>
  </si>
  <si>
    <t>CC/C=C/CC1C(CCC1=O)CC(=O)OC</t>
  </si>
  <si>
    <t>39926-11-9</t>
  </si>
  <si>
    <t>ethyl 1-azabicyclo[2.2.2]octane-2-carboxylate</t>
  </si>
  <si>
    <t>CCOC(=O)C1CC2CCN1CC2</t>
  </si>
  <si>
    <t>39972-78-6</t>
  </si>
  <si>
    <t>2-methyl-2-prop-2-enylperoxypropane</t>
  </si>
  <si>
    <t>CC(C)(C)OOCC=C</t>
  </si>
  <si>
    <t>39979-46-9</t>
  </si>
  <si>
    <t>1-[6-(2,5-dioxopyrrol-1-yl)-3,5,5-trimethylhexyl]pyrrole-2,5-dione</t>
  </si>
  <si>
    <t>CC(CCN1C(=O)C=CC1=O)CC(C)(C)CN2C(=O)C=CC2=O</t>
  </si>
  <si>
    <t>39992-90-0</t>
  </si>
  <si>
    <t>3-[3-[(dimethylcarbamoylamino)methyl]-3,5,5-trimethylcyclohexyl]-1,1-dimethylurea</t>
  </si>
  <si>
    <t>CC1(CC(CC(C1)(C)CNC(=O)N(C)C)NC(=O)N(C)C)C</t>
  </si>
  <si>
    <t>39998-21-5</t>
  </si>
  <si>
    <t>methyl (2E)-2-(1-methylpyridin-2-ylidene)acetate</t>
  </si>
  <si>
    <t>CN\1C=CC=C/C1=C\C(=O)OC</t>
  </si>
  <si>
    <t>39998-22-6</t>
  </si>
  <si>
    <t>methyl 2-(1-methylpyridin-4-ylidene)acetate</t>
  </si>
  <si>
    <t>CN1C=CC(=CC(=O)OC)C=C1</t>
  </si>
  <si>
    <t>39998-23-7</t>
  </si>
  <si>
    <t>methyl 2-(1-methyl-4H-pyridin-3-yl)acetate</t>
  </si>
  <si>
    <t>CN1C=CCC(=C1)CC(=O)OC</t>
  </si>
  <si>
    <t>40010-99-9</t>
  </si>
  <si>
    <t>3-acetyl-5-butyloxolan-2-one</t>
  </si>
  <si>
    <t>CCCCC1CC(C(=O)O1)C(=O)C</t>
  </si>
  <si>
    <t>40020-13-1</t>
  </si>
  <si>
    <t>2,3-diethynyloxirane</t>
  </si>
  <si>
    <t>C#CC1C(O1)C#C</t>
  </si>
  <si>
    <t>40031-31-0</t>
  </si>
  <si>
    <t>1,3,4-trihydroxybutan-2-one</t>
  </si>
  <si>
    <t>C(C(C(=O)CO)O)O</t>
  </si>
  <si>
    <t>40052-13-9</t>
  </si>
  <si>
    <t>3-[(2-methylpropan-2-yl)oxy]-3-oxopropanoic acid</t>
  </si>
  <si>
    <t>CC(C)(C)OC(=O)CC(=O)O</t>
  </si>
  <si>
    <t>40071-70-3</t>
  </si>
  <si>
    <t>(5R,8R,9S,10S,13R,14R,17R)-10,13-dimethyl-17-[(2R)-6-methylheptan-2-yl]-2,3,4,5,6,7,8,9,11,12,14,15,16,17-tetradecahydro-1H-cyclopenta[a]phenanthrene</t>
  </si>
  <si>
    <t>C[C@H](CCCC(C)C)[C@H]1CC[C@H]2[C@@]1(CC[C@H]3[C@H]2CC[C@@H]4[C@@]3(CCCC4)C)C</t>
  </si>
  <si>
    <t>40079-14-9</t>
  </si>
  <si>
    <t>2-methylideneoxirane</t>
  </si>
  <si>
    <t>C=C1CO1</t>
  </si>
  <si>
    <t>40117-13-3</t>
  </si>
  <si>
    <t>2,3-dimethylidenebicyclo[2.2.0]hexane</t>
  </si>
  <si>
    <t>C=C1C2CCC2C1=C</t>
  </si>
  <si>
    <t>40149-67-5</t>
  </si>
  <si>
    <t>dimethyl 2-aminobutanedioate</t>
  </si>
  <si>
    <t>COC(=O)CC(C(=O)OC)N</t>
  </si>
  <si>
    <t>40164-27-0</t>
  </si>
  <si>
    <t>9-oxabicyclo[3.3.1]non-2-ene</t>
  </si>
  <si>
    <t>C1CC2CC=CC(C1)O2</t>
  </si>
  <si>
    <t>40175-06-2</t>
  </si>
  <si>
    <t>ethyl 1-methyl-3,6-dihydro-2H-pyridine-4-carboxylate</t>
  </si>
  <si>
    <t>CCOC(=O)C1=CCN(CC1)C</t>
  </si>
  <si>
    <t>40203-74-5</t>
  </si>
  <si>
    <t>methyl 2-cyclohexylideneacetate</t>
  </si>
  <si>
    <t>COC(=O)C=C1CCCCC1</t>
  </si>
  <si>
    <t>40220-08-4</t>
  </si>
  <si>
    <t>2-[2,4,6-trioxo-3,5-bis(2-prop-2-enoyloxyethyl)-1,3,5-triazinan-1-yl]ethyl prop-2-enoate</t>
  </si>
  <si>
    <t>C=CC(=O)OCCN1C(=O)N(C(=O)N(C1=O)CCOC(=O)C=C)CCOC(=O)C=C</t>
  </si>
  <si>
    <t>40225-75-0</t>
  </si>
  <si>
    <t>6-methyloctan-3-ol</t>
  </si>
  <si>
    <t>CCC(C)CCC(CC)O</t>
  </si>
  <si>
    <t>40238-93-5</t>
  </si>
  <si>
    <t>5-ethylheptan-2-one</t>
  </si>
  <si>
    <t>CCC(CC)CCC(=O)C</t>
  </si>
  <si>
    <t>40248-63-3</t>
  </si>
  <si>
    <t>2-(5-methyl-2-propan-2-ylcyclohexyl)oxyacetic acid</t>
  </si>
  <si>
    <t>CC1CCC(C(C1)OCC(=O)O)C(C)C</t>
  </si>
  <si>
    <t>40267-53-6</t>
  </si>
  <si>
    <t>(2E)-N,N-diethyl-3,7-dimethylocta-2,6-dien-1-amine</t>
  </si>
  <si>
    <t>CCN(CC)C/C=C(\C)/CCC=C(C)C</t>
  </si>
  <si>
    <t>40317-63-3</t>
  </si>
  <si>
    <t>methyl pentacyclo[4.3.0.02,5.03,8.04,7]nonane-4-carboxylate</t>
  </si>
  <si>
    <t>COC(=O)C12C3C4C1C5C2C3C5C4</t>
  </si>
  <si>
    <t>40319-81-1</t>
  </si>
  <si>
    <t>bicyclo[3.2.2]non-2-ene</t>
  </si>
  <si>
    <t>C1CC2CCC1CC=C2</t>
  </si>
  <si>
    <t>40348-72-9</t>
  </si>
  <si>
    <t>methyl 2-hydroxy-4-methylpentanoate</t>
  </si>
  <si>
    <t>CC(C)CC(C(=O)OC)O</t>
  </si>
  <si>
    <t>40364-80-5</t>
  </si>
  <si>
    <t>3-hydroxy-2-(hydroxymethyl)propanal</t>
  </si>
  <si>
    <t>C(C(CO)C=O)O</t>
  </si>
  <si>
    <t>40365-61-5</t>
  </si>
  <si>
    <t>2-but-3-ynoxyoxane</t>
  </si>
  <si>
    <t>C#CCCOC1CCCCO1</t>
  </si>
  <si>
    <t>40369-62-8</t>
  </si>
  <si>
    <t>(2Z,5Z,8Z)-1,4,7-trioxonine</t>
  </si>
  <si>
    <t>C\1=C\O/C=C\O/C=C\O1</t>
  </si>
  <si>
    <t>40371-51-5</t>
  </si>
  <si>
    <t>(2S)-4-amino-2-hydroxybutanoic acid</t>
  </si>
  <si>
    <t>C(CN)[C@@H](C(=O)O)O</t>
  </si>
  <si>
    <t>40391-49-9</t>
  </si>
  <si>
    <t>2-methyltricyclo[4.1.0.02,7]heptane</t>
  </si>
  <si>
    <t>CC12CCCC3C1C23</t>
  </si>
  <si>
    <t>40430-32-8</t>
  </si>
  <si>
    <t>1,2,3,5-tetramethyl-4-methylidenebicyclo[3.1.0]hex-2-ene</t>
  </si>
  <si>
    <t>CC1=C(C2(CC2(C1=C)C)C)C</t>
  </si>
  <si>
    <t>40454-19-1</t>
  </si>
  <si>
    <t>2-(6-methoxy-6-methylheptan-2-yl)oxirane</t>
  </si>
  <si>
    <t>CC(CCCC(C)(C)OC)C1CO1</t>
  </si>
  <si>
    <t>40454-29-3</t>
  </si>
  <si>
    <t>3-methyl-6-methylideneoct-4-yn-3-ol</t>
  </si>
  <si>
    <t>CCC(=C)C#CC(C)(CC)O</t>
  </si>
  <si>
    <t>40469-16-7</t>
  </si>
  <si>
    <t>3-methylcyclohex-4-ene-1,2-dicarboxylic acid</t>
  </si>
  <si>
    <t>CC1C=CCC(C1C(=O)O)C(=O)O</t>
  </si>
  <si>
    <t>40479-48-9</t>
  </si>
  <si>
    <t>ethyl 2-[4-(2-ethoxy-2-oxoethyl)piperazin-1-yl]acetate</t>
  </si>
  <si>
    <t>CCOC(=O)CN1CCN(CC1)CC(=O)OCC</t>
  </si>
  <si>
    <t>40481-98-9</t>
  </si>
  <si>
    <t>(1R,2S)-2-hydroxycyclopentane-1-carboxamide</t>
  </si>
  <si>
    <t>C1C[C@H]([C@H](C1)O)C(=O)N</t>
  </si>
  <si>
    <t>40488-88-8</t>
  </si>
  <si>
    <t>tetracyclo[6.2.1.13,6.02,7]dodecan-4-one</t>
  </si>
  <si>
    <t>C1CC2CC1C3C2C4CC3CC4=O</t>
  </si>
  <si>
    <t>40499-83-0</t>
  </si>
  <si>
    <t>pyrrolidin-3-ol</t>
  </si>
  <si>
    <t>C1CNCC1O</t>
  </si>
  <si>
    <t>40520-10-3</t>
  </si>
  <si>
    <t>1-O-decyl 6-O-octyl 2,2,4-trimethylhexanedioate</t>
  </si>
  <si>
    <t>CCCCCCCCCCOC(=O)C(C)(C)CC(C)CC(=O)OCCCCCCCC</t>
  </si>
  <si>
    <t>40541-41-1</t>
  </si>
  <si>
    <t>3-(3-methylbutyl)oxolan-2-one</t>
  </si>
  <si>
    <t>CC(C)CCC1CCOC1=O</t>
  </si>
  <si>
    <t>40548-68-3</t>
  </si>
  <si>
    <t>2-nitrosooxazinane</t>
  </si>
  <si>
    <t>C1CCON(C1)N=O</t>
  </si>
  <si>
    <t>40564-00-9</t>
  </si>
  <si>
    <t>(E)-1,1-diethoxynon-2-ene</t>
  </si>
  <si>
    <t>CCCCCC/C=C/C(OCC)OCC</t>
  </si>
  <si>
    <t>40575-42-6</t>
  </si>
  <si>
    <t>oct-1-en-4-ol</t>
  </si>
  <si>
    <t>CCCCC(CC=C)O</t>
  </si>
  <si>
    <t>40576-21-4</t>
  </si>
  <si>
    <t>piperidin-1-yl(piperidin-3-yl)methanone</t>
  </si>
  <si>
    <t>C1CCN(CC1)C(=O)C2CCCNC2</t>
  </si>
  <si>
    <t>40576-23-6</t>
  </si>
  <si>
    <t>(1-methylpiperidin-3-yl)-piperidin-1-ylmethanone</t>
  </si>
  <si>
    <t>CN1CCCC(C1)C(=O)N2CCCCC2</t>
  </si>
  <si>
    <t>40580-89-0</t>
  </si>
  <si>
    <t>1-nitroso-azacyclotridecane</t>
  </si>
  <si>
    <t>C1CCCCCCN(CCCCC1)N=O</t>
  </si>
  <si>
    <t>40596-46-1</t>
  </si>
  <si>
    <t>2-octyldodecanoic acid</t>
  </si>
  <si>
    <t>CCCCCCCCCCC(CCCCCCCC)C(=O)O</t>
  </si>
  <si>
    <t>40642-38-4</t>
  </si>
  <si>
    <t>(Z)-dodec-5-en-1-ol</t>
  </si>
  <si>
    <t>CCCCCC/C=C\CCCCO</t>
  </si>
  <si>
    <t>40642-40-8</t>
  </si>
  <si>
    <t>(Z)-dodec-8-en-1-ol</t>
  </si>
  <si>
    <t>CCC/C=C\CCCCCCCO</t>
  </si>
  <si>
    <t>40642-42-0</t>
  </si>
  <si>
    <t>(Z)-tetradec-5-en-1-ol</t>
  </si>
  <si>
    <t>CCCCCCCC/C=C\CCCCO</t>
  </si>
  <si>
    <t>40677-77-8</t>
  </si>
  <si>
    <t>1-O-[(Z)-octadec-9-enyl] 6-O-[(E)-octadec-9-enyl] hexanedioate</t>
  </si>
  <si>
    <t>CCCCCCCC/C=C/CCCCCCCCOC(=O)CCCCC(=O)OCCCCCCCC/C=C\CCCCCCCC</t>
  </si>
  <si>
    <t>40702-26-9</t>
  </si>
  <si>
    <t>1,3,4-trimethylcyclohex-3-ene-1-carbaldehyde</t>
  </si>
  <si>
    <t>CC1=C(CC(CC1)(C)C=O)C</t>
  </si>
  <si>
    <t>40711-15-7</t>
  </si>
  <si>
    <t>1,3,3-trimethyldiaziridine</t>
  </si>
  <si>
    <t>CC1(NN1C)C</t>
  </si>
  <si>
    <t>40716-31-2</t>
  </si>
  <si>
    <t>2-methyl-1-[(E)-prop-1-enoxy]prop-1-ene</t>
  </si>
  <si>
    <t>C/C=C/OC=C(C)C</t>
  </si>
  <si>
    <t>40716-42-5</t>
  </si>
  <si>
    <t>(Z,12R)-12-hydroxy-N,N-bis(2-hydroxyethyl)octadec-9-enamide</t>
  </si>
  <si>
    <t>CCCCCC[C@H](C/C=C\CCCCCCCC(=O)N(CCO)CCO)O</t>
  </si>
  <si>
    <t>40775-55-1</t>
  </si>
  <si>
    <t>1-methoxypyridin-2-one</t>
  </si>
  <si>
    <t>CON1C=CC=CC1=O</t>
  </si>
  <si>
    <t>40853-87-0</t>
  </si>
  <si>
    <t>(Z)-tetradec-9-en-1-amine</t>
  </si>
  <si>
    <t>CCCC/C=C\CCCCCCCCN</t>
  </si>
  <si>
    <t>40853-88-1</t>
  </si>
  <si>
    <t>(Z)-hexadec-9-en-1-amine</t>
  </si>
  <si>
    <t>CCCCCC/C=C\CCCCCCCCN</t>
  </si>
  <si>
    <t>40888-97-9</t>
  </si>
  <si>
    <t>2-[(E)-2-acetyloxypropan-2-yldiazenyl]propan-2-yl acetate</t>
  </si>
  <si>
    <t>CC(=O)OC(C)(C)/N=N/C(C)(C)OC(=O)C</t>
  </si>
  <si>
    <t>40908-37-0</t>
  </si>
  <si>
    <t>N-(2,2,6,6-tetramethylpiperidin-4-yl)acetamide</t>
  </si>
  <si>
    <t>CC(=O)NC1CC(NC(C1)(C)C)(C)C</t>
  </si>
  <si>
    <t>40911-07-7</t>
  </si>
  <si>
    <t>N-butyl-N-(3-hydroxybutyl)nitrous amide</t>
  </si>
  <si>
    <t>CCCCN(CCC(C)O)N=O</t>
  </si>
  <si>
    <t>40915-96-6</t>
  </si>
  <si>
    <t>tridecaneperoxoic acid</t>
  </si>
  <si>
    <t>CCCCCCCCCCCCC(=O)OO</t>
  </si>
  <si>
    <t>40916-48-1</t>
  </si>
  <si>
    <t>9-methylidenebicyclo[4.2.1]nonane</t>
  </si>
  <si>
    <t>C=C1C2CCCCC1CC2</t>
  </si>
  <si>
    <t>40942-73-2</t>
  </si>
  <si>
    <t>3-(2-oxopropyl)-2-pentylcyclopentan-1-one</t>
  </si>
  <si>
    <t>CCCCCC1C(CCC1=O)CC(=O)C</t>
  </si>
  <si>
    <t>40948-33-2</t>
  </si>
  <si>
    <t>N-[3-[3-formamidopropyl(methyl)amino]propyl]formamide</t>
  </si>
  <si>
    <t>CN(CCCNC=O)CCCNC=O</t>
  </si>
  <si>
    <t>40955-64-4</t>
  </si>
  <si>
    <t>4-methoxycyclopentene</t>
  </si>
  <si>
    <t>COC1CC=CC1</t>
  </si>
  <si>
    <t>41012-82-2</t>
  </si>
  <si>
    <t>N-tert-butylmethanimine oxide</t>
  </si>
  <si>
    <t>CC(C)(C)[N+](=C)[O-]</t>
  </si>
  <si>
    <t>41044-63-7</t>
  </si>
  <si>
    <t>(5E)-2-methylhepta-1,5-diene</t>
  </si>
  <si>
    <t>C/C=C/CCC(=C)C</t>
  </si>
  <si>
    <t>41051-15-4</t>
  </si>
  <si>
    <t>methyl 4-methoxy-3-oxobutanoate</t>
  </si>
  <si>
    <t>COCC(=O)CC(=O)OC</t>
  </si>
  <si>
    <t>41065-91-2</t>
  </si>
  <si>
    <t>3-ethylhexanoic acid</t>
  </si>
  <si>
    <t>CCCC(CC)CC(=O)O</t>
  </si>
  <si>
    <t>41065-95-6</t>
  </si>
  <si>
    <t>3-ethylhexan-1-ol</t>
  </si>
  <si>
    <t>CCCC(CC)CCO</t>
  </si>
  <si>
    <t>41078-06-2</t>
  </si>
  <si>
    <t>2-cyano-N-(ethylcarbamoyl)acetamide</t>
  </si>
  <si>
    <t>CCNC(=O)NC(=O)CC#N</t>
  </si>
  <si>
    <t>41078-09-5</t>
  </si>
  <si>
    <t>(2E)-2-cyano-N-(ethylcarbamoyl)-2-hydroxyiminoacetamide</t>
  </si>
  <si>
    <t>CCNC(=O)NC(=O)/C(=N/O)/C#N</t>
  </si>
  <si>
    <t>41096-47-3</t>
  </si>
  <si>
    <t>ethyl (2Z,4E)-3,7,11-trimethyldodeca-2,4-dienoate</t>
  </si>
  <si>
    <t>CCOC(=O)/C=C(/C)\C=C\CC(C)CCCC(C)C</t>
  </si>
  <si>
    <t>41107-82-8</t>
  </si>
  <si>
    <t>(2R,3S,4S,5R)-2,5-bis(hydroxymethyl)oxolane-3,4-diol</t>
  </si>
  <si>
    <t>C([C@@H]1[C@H]([C@@H]([C@H](O1)CO)O)O)O</t>
  </si>
  <si>
    <t>41114-00-5</t>
  </si>
  <si>
    <t>ethyl pentadecanoate</t>
  </si>
  <si>
    <t>CCCCCCCCCCCCCCC(=O)OCC</t>
  </si>
  <si>
    <t>41117-77-5</t>
  </si>
  <si>
    <t>diethyl 2-butanoylbutanedioate</t>
  </si>
  <si>
    <t>CCCC(=O)C(CC(=O)OCC)C(=O)OCC</t>
  </si>
  <si>
    <t>41164-14-1</t>
  </si>
  <si>
    <t>1,3a,6,6a-tetrahydropentalene</t>
  </si>
  <si>
    <t>C1C=CC2C1CC=C2</t>
  </si>
  <si>
    <t>41171-74-8</t>
  </si>
  <si>
    <t>methyl 2-hydroxyadamantane-1-carboxylate</t>
  </si>
  <si>
    <t>COC(=O)C12CC3CC(C1)CC(C3)C2O</t>
  </si>
  <si>
    <t>41203-22-9</t>
  </si>
  <si>
    <t>1,4,8,11-tetramethyl-1,4,8,11-tetrazacyclotetradecane</t>
  </si>
  <si>
    <t>CN1CCCN(CCN(CCCN(CC1)C)C)C</t>
  </si>
  <si>
    <t>41233-72-1</t>
  </si>
  <si>
    <t>(3E)-2-methylhexa-1,3,5-triene</t>
  </si>
  <si>
    <t>CC(=C)/C=C/C=C</t>
  </si>
  <si>
    <t>41233-74-3</t>
  </si>
  <si>
    <t>(3E)-2,5-dimethylhexa-1,3,5-triene</t>
  </si>
  <si>
    <t>CC(=C)/C=C/C(=C)C</t>
  </si>
  <si>
    <t>41240-18-0</t>
  </si>
  <si>
    <t>2-[2-(2-aminoethylamino)ethylamino]propanenitrile</t>
  </si>
  <si>
    <t>CC(C#N)NCCNCCN</t>
  </si>
  <si>
    <t>41265-63-8</t>
  </si>
  <si>
    <t>1-hydroxyheptadecan-2-one</t>
  </si>
  <si>
    <t>CCCCCCCCCCCCCCCC(=O)CO</t>
  </si>
  <si>
    <t>41294-17-1</t>
  </si>
  <si>
    <t>(1R,2S)-1-ethenyl-1-methyl-2-prop-1-en-2-ylcyclobutane</t>
  </si>
  <si>
    <t>CC(=C)[C@@H]1CC[C@]1(C)C=C</t>
  </si>
  <si>
    <t>41302-34-5</t>
  </si>
  <si>
    <t>methyl 2-oxocyclohexane-1-carboxylate</t>
  </si>
  <si>
    <t>COC(=O)C1CCCCC1=O</t>
  </si>
  <si>
    <t>41329-01-5</t>
  </si>
  <si>
    <t>[(3S,8S,9S,10R,13R,14S,17R)-10,13-dimethyl-17-[(2R)-6-methylheptan-2-yl]-2,3,4,7,8,9,11,12,14,15,16,17-dodecahydro-1H-cyclopenta[a]phenanthren-3-yl] 2-ethylhexanoate</t>
  </si>
  <si>
    <t>CCCCC(CC)C(=O)O[C@H]1CC[C@@]2([C@H]3CC[C@]4([C@H]([C@@H]3CC=C2C1)CC[C@@H]4[C@H](C)CCCC(C)C)C)C</t>
  </si>
  <si>
    <t>41344-25-6</t>
  </si>
  <si>
    <t>1-(octadecoxymethoxy)octadecane</t>
  </si>
  <si>
    <t>CCCCCCCCCCCCCCCCCCOCOCCCCCCCCCCCCCCCCCC</t>
  </si>
  <si>
    <t>41365-75-7</t>
  </si>
  <si>
    <t>3,3-diethoxypropan-1-amine</t>
  </si>
  <si>
    <t>CCOC(CCN)OCC</t>
  </si>
  <si>
    <t>41370-29-0</t>
  </si>
  <si>
    <t>(2E)-2-(3,3-dimethylcyclohexylidene)ethanol</t>
  </si>
  <si>
    <t>CC1(CCC/C(=C\CO)/C1)C</t>
  </si>
  <si>
    <t>41433-81-2</t>
  </si>
  <si>
    <t>diethyl 2-hexadecylpropanedioate</t>
  </si>
  <si>
    <t>CCCCCCCCCCCCCCCCC(C(=O)OCC)C(=O)OCC</t>
  </si>
  <si>
    <t>41446-53-1</t>
  </si>
  <si>
    <t>(Z)-tridec-3-ene</t>
  </si>
  <si>
    <t>CCCCCCCCC/C=C\CC</t>
  </si>
  <si>
    <t>41446-54-2</t>
  </si>
  <si>
    <t>(Z)-tridec-4-ene</t>
  </si>
  <si>
    <t>CCCCCCCC/C=C\CCC</t>
  </si>
  <si>
    <t>41446-55-3</t>
  </si>
  <si>
    <t>(E)-tridec-4-ene</t>
  </si>
  <si>
    <t>CCCCCCCC/C=C/CCC</t>
  </si>
  <si>
    <t>41446-57-5</t>
  </si>
  <si>
    <t>(E)-tridec-3-ene</t>
  </si>
  <si>
    <t>CCCCCCCCC/C=C/CC</t>
  </si>
  <si>
    <t>41446-59-7</t>
  </si>
  <si>
    <t>(Z)-tridec-2-ene</t>
  </si>
  <si>
    <t>CCCCCCCCCC/C=C\C</t>
  </si>
  <si>
    <t>41446-61-1</t>
  </si>
  <si>
    <t>(Z)-tetradec-6-ene</t>
  </si>
  <si>
    <t>CCCCCCC/C=C\CCCCC</t>
  </si>
  <si>
    <t>41446-62-2</t>
  </si>
  <si>
    <t>(Z)-tetradec-5-ene</t>
  </si>
  <si>
    <t>CCCCCCCC/C=C\CCCC</t>
  </si>
  <si>
    <t>41446-64-4</t>
  </si>
  <si>
    <t>(E)-tetradec-6-ene</t>
  </si>
  <si>
    <t>CCCCCCC/C=C/CCCCC</t>
  </si>
  <si>
    <t>41446-65-5</t>
  </si>
  <si>
    <t>(Z)-tetradec-4-ene</t>
  </si>
  <si>
    <t>CCCCCCCCC/C=C\CCC</t>
  </si>
  <si>
    <t>41446-66-6</t>
  </si>
  <si>
    <t>(E)-tetradec-5-ene</t>
  </si>
  <si>
    <t>CCCCCCCC/C=C/CCCC</t>
  </si>
  <si>
    <t>41446-67-7</t>
  </si>
  <si>
    <t>(Z)-tetradec-3-ene</t>
  </si>
  <si>
    <t>CCCCCCCCCC/C=C\CC</t>
  </si>
  <si>
    <t>41446-68-8</t>
  </si>
  <si>
    <t>(E)-tetradec-3-ene</t>
  </si>
  <si>
    <t>CCCCCCCCCC/C=C/CC</t>
  </si>
  <si>
    <t>41448-29-7</t>
  </si>
  <si>
    <t>3,7-dimethylnona-2,6-dienal</t>
  </si>
  <si>
    <t>CCC(=CCCC(=CC=O)C)C</t>
  </si>
  <si>
    <t>41451-75-6</t>
  </si>
  <si>
    <t>methyl (1R,2S,3R,6R,8R,13S,14R,15R,16S,17S)-3-[(E)-3,4-dimethylpent-2-enoyl]oxy-10,15,16-trihydroxy-9,13-dimethyl-4,11-dioxo-5,18-dioxapentacyclo[12.5.0.01,6.02,17.08,13]nonadec-9-ene-17-carboxylate</t>
  </si>
  <si>
    <t>CC1=C(C(=O)C[C@]2([C@H]1C[C@@H]3[C@]45[C@@H]2[C@H]([C@@H]([C@]([C@@H]4[C@H](C(=O)O3)OC(=O)/C=C(\C)/C(C)C)(OC5)C(=O)OC)O)O)C)O</t>
  </si>
  <si>
    <t>41459-10-3</t>
  </si>
  <si>
    <t>ethyl 4-[(E)-dimethylaminodiazenyl]-2-methyl-1H-imidazole-5-carboxylate</t>
  </si>
  <si>
    <t>CCOC(=O)C1=C(N=C(N1)C)/N=N/N(C)C</t>
  </si>
  <si>
    <t>41513-32-0</t>
  </si>
  <si>
    <t>(1R,4R)-cyclohex-2-ene-1,4-diol</t>
  </si>
  <si>
    <t>C1C[C@H](C=C[C@@H]1O)O</t>
  </si>
  <si>
    <t>41519-23-7</t>
  </si>
  <si>
    <t>[(Z)-hex-3-enyl] 2-methylpropanoate</t>
  </si>
  <si>
    <t>CC/C=C\CCOC(=O)C(C)C</t>
  </si>
  <si>
    <t>41530-82-9</t>
  </si>
  <si>
    <t>(1'R,2R,2'R,7'R,9'S)-3',3',7'-trimethylspiro[oxirane-2,8'-tricyclo[5.4.0.02,9]undecane]</t>
  </si>
  <si>
    <t>C[C@@]12CCCC([C@@H]3[C@H]1CC[C@@H]3[C@]24CO4)(C)C</t>
  </si>
  <si>
    <t>41598-07-6</t>
  </si>
  <si>
    <t>(Z)-7-[(1R,2R,5S)-5-hydroxy-2-[(E,3S)-3-hydroxyoct-1-enyl]-3-oxocyclopentyl]hept-5-enoic acid</t>
  </si>
  <si>
    <t>CCCCC[C@@H](/C=C/[C@@H]1[C@H]([C@H](CC1=O)O)C/C=C\CCCC(=O)O)O</t>
  </si>
  <si>
    <t>41654-19-7</t>
  </si>
  <si>
    <t>methyl 2-hydroxy-3-methylpentanoate</t>
  </si>
  <si>
    <t>CCC(C)C(C(=O)OC)O</t>
  </si>
  <si>
    <t>41654-27-7</t>
  </si>
  <si>
    <t>2-methoxy-3,5,5-trimethylcyclohex-2-ene-1,4-dione</t>
  </si>
  <si>
    <t>CC1=C(C(=O)CC(C1=O)(C)C)OC</t>
  </si>
  <si>
    <t>41672-81-5</t>
  </si>
  <si>
    <t>(2S,4R)-1-hexadecanoyl-4-hexadecanoyloxypyrrolidine-2-carboxylic acid</t>
  </si>
  <si>
    <t>CCCCCCCCCCCCCCCC(=O)N1C[C@@H](C[C@H]1C(=O)O)OC(=O)CCCCCCCCCCCCCCC</t>
  </si>
  <si>
    <t>41753-43-9</t>
  </si>
  <si>
    <t>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</si>
  <si>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CC(=CCC[C@@](C)([C@H]1CC[C@@]2([C@@H]1[C@@H](C[C@H]3[C@]2(CC[C@@H]4[C@@]3(CC[C@@H](C4(C)C)O[C@H]5[C@@H]([C@H]([C@@H]([C@H](O5)CO)O)O)O[C@H]6[C@@H]([C@H]([C@@H]([C@H](O6)CO)O)O)O)C)C)O)C)O[C@H]7[C@@H]([C@H]([C@@H]([C@H](O7)CO[C@H]8[C@@H]([C@H]([C@@H]([C@H](O8)CO)O)O)O)O)O)O)C</t>
  </si>
  <si>
    <t>41767-05-9</t>
  </si>
  <si>
    <t>2-(3,7-dimethyloctoxy)acetaldehyde</t>
  </si>
  <si>
    <t>CC(C)CCCC(C)CCOCC=O</t>
  </si>
  <si>
    <t>41768-20-1</t>
  </si>
  <si>
    <t>(2-methyloxiran-2-yl)methyl 2-methylprop-2-enoate</t>
  </si>
  <si>
    <t>CC(=C)C(=O)OCC1(CO1)C</t>
  </si>
  <si>
    <t>41775-76-2</t>
  </si>
  <si>
    <t>1,4,7-trioxa-10-azacyclododecane</t>
  </si>
  <si>
    <t>C1COCCOCCOCCN1</t>
  </si>
  <si>
    <t>41788-34-5</t>
  </si>
  <si>
    <t>4-(dibutylamino)butan-1-ol</t>
  </si>
  <si>
    <t>CCCCN(CCCC)CCCCO</t>
  </si>
  <si>
    <t>41793-28-6</t>
  </si>
  <si>
    <t>2,3,4,7-tetrahydrooxepin-2-ol</t>
  </si>
  <si>
    <t>C1CC(OCC=C1)O</t>
  </si>
  <si>
    <t>41824-28-6</t>
  </si>
  <si>
    <t>2-butyl-5-methyl-1,3-dioxane</t>
  </si>
  <si>
    <t>CCCCC1OCC(CO1)C</t>
  </si>
  <si>
    <t>41824-30-0</t>
  </si>
  <si>
    <t>2-hexyl-5-methyl-1,3-dioxane</t>
  </si>
  <si>
    <t>CCCCCCC1OCC(CO1)C</t>
  </si>
  <si>
    <t>41845-47-0</t>
  </si>
  <si>
    <t>2-ethyl-1,1-dimethylcyclopropane</t>
  </si>
  <si>
    <t>CCC1CC1(C)C</t>
  </si>
  <si>
    <t>41845-49-2</t>
  </si>
  <si>
    <t>2-hexyl-1,1-dimethylcyclopropane</t>
  </si>
  <si>
    <t>CCCCCCC1CC1(C)C</t>
  </si>
  <si>
    <t>41862-85-5</t>
  </si>
  <si>
    <t>1,1-dimethoxyhexadec-7-yne</t>
  </si>
  <si>
    <t>CCCCCCCCC#CCCCCCC(OC)OC</t>
  </si>
  <si>
    <t>41862-94-6</t>
  </si>
  <si>
    <t>dodec-7-yn-1-ol</t>
  </si>
  <si>
    <t>CCCCC#CCCCCCCO</t>
  </si>
  <si>
    <t>41865-30-9</t>
  </si>
  <si>
    <t>(2E,6E)-3,7-dimethylnona-2,6-dien-1-ol</t>
  </si>
  <si>
    <t>CC/C(=C/CC/C(=C/CO)/C)/C</t>
  </si>
  <si>
    <t>41886-31-1</t>
  </si>
  <si>
    <t>(1E,3E)-1,3-bis(hydroxyimino)propan-2-one</t>
  </si>
  <si>
    <t>C(=N/O)\C(=O)/C=N/O</t>
  </si>
  <si>
    <t>41890-92-0</t>
  </si>
  <si>
    <t>7-methoxy-3,7-dimethyloctan-2-ol</t>
  </si>
  <si>
    <t>CC(CCCC(C)(C)OC)C(C)O</t>
  </si>
  <si>
    <t>41902-42-5</t>
  </si>
  <si>
    <t>3-tert-butyl-2,2,4,4-tetramethylpentan-3-ol</t>
  </si>
  <si>
    <t>CC(C)(C)C(C(C)(C)C)(C(C)(C)C)O</t>
  </si>
  <si>
    <t>41903-81-5</t>
  </si>
  <si>
    <t>hexadecan-5-one</t>
  </si>
  <si>
    <t>CCCCCCCCCCCC(=O)CCCC</t>
  </si>
  <si>
    <t>41927-69-9</t>
  </si>
  <si>
    <t>tetradecyl decanoate</t>
  </si>
  <si>
    <t>CCCCCCCCCCCCCCOC(=O)CCCCCCCCC</t>
  </si>
  <si>
    <t>41927-71-3</t>
  </si>
  <si>
    <t>decyl tetradecanoate</t>
  </si>
  <si>
    <t>CCCCCCCCCCCCCC(=O)OCCCCCCCCCC</t>
  </si>
  <si>
    <t>41961-81-3</t>
  </si>
  <si>
    <t>N-methyl-N-tetradecyltetradecan-1-amine</t>
  </si>
  <si>
    <t>CCCCCCCCCCCCCCN(C)CCCCCCCCCCCCCC</t>
  </si>
  <si>
    <t>42007-73-8</t>
  </si>
  <si>
    <t>2,7-dimethyloctan-2-ol</t>
  </si>
  <si>
    <t>CC(C)CCCCC(C)(C)O</t>
  </si>
  <si>
    <t>42031-65-2</t>
  </si>
  <si>
    <t>3,3,6,6-tetramethyloxepane-4,5-dione</t>
  </si>
  <si>
    <t>CC1(COCC(C(=O)C1=O)(C)C)C</t>
  </si>
  <si>
    <t>42046-61-7</t>
  </si>
  <si>
    <t>2-pentylpropanedinitrile</t>
  </si>
  <si>
    <t>CCCCCC(C#N)C#N</t>
  </si>
  <si>
    <t>42075-32-1</t>
  </si>
  <si>
    <t>(2R,4R)-pentane-2,4-diol</t>
  </si>
  <si>
    <t>C[C@H](C[C@@H](C)O)O</t>
  </si>
  <si>
    <t>42091-89-4</t>
  </si>
  <si>
    <t>(Z)-oct-3-en-1-yne</t>
  </si>
  <si>
    <t>CCCC/C=C\C#C</t>
  </si>
  <si>
    <t>42104-03-0</t>
  </si>
  <si>
    <t>2-methylcyclohepta-3,5-dien-1-one</t>
  </si>
  <si>
    <t>CC1C=CC=CCC1=O</t>
  </si>
  <si>
    <t>42104-42-7</t>
  </si>
  <si>
    <t>(E)-oct-3-en-1-yne</t>
  </si>
  <si>
    <t>CCCC/C=C/C#C</t>
  </si>
  <si>
    <t>42123-66-0</t>
  </si>
  <si>
    <t>2,5,6-trimethylhepta-1,3,6-triene</t>
  </si>
  <si>
    <t>CC(C=CC(=C)C)C(=C)C</t>
  </si>
  <si>
    <t>42149-31-5</t>
  </si>
  <si>
    <t>2-methyl-2-[2-(2-methyloxiran-2-yl)ethynyl]oxirane</t>
  </si>
  <si>
    <t>CC1(CO1)C#CC2(CO2)C</t>
  </si>
  <si>
    <t>42170-25-2</t>
  </si>
  <si>
    <t>1,1-bis(isocyanatomethyl)cyclohexane</t>
  </si>
  <si>
    <t>C1CCC(CC1)(CN=C=O)CN=C=O</t>
  </si>
  <si>
    <t>42175-34-8</t>
  </si>
  <si>
    <t>decyl 2-hydroxypropanoate</t>
  </si>
  <si>
    <t>CCCCCCCCCCOC(=O)C(C)O</t>
  </si>
  <si>
    <t>42186-33-4</t>
  </si>
  <si>
    <t>methyl 2-(3-oxo-2-propylcyclopentyl)acetate</t>
  </si>
  <si>
    <t>CCCC1C(CCC1=O)CC(=O)OC</t>
  </si>
  <si>
    <t>42201-32-1</t>
  </si>
  <si>
    <t>2,2-dimethyl-5-methylideneoct-7-en-3-ol</t>
  </si>
  <si>
    <t>CC(C)(C)C(CC(=C)CC=C)O</t>
  </si>
  <si>
    <t>42205-57-2</t>
  </si>
  <si>
    <t>methyl 3-oxocycloheptene-1-carboxylate</t>
  </si>
  <si>
    <t>COC(=O)C1=CC(=O)CCCC1</t>
  </si>
  <si>
    <t>42206-10-0</t>
  </si>
  <si>
    <t>bicyclo[4.2.0]octa-1,5-diene</t>
  </si>
  <si>
    <t>C1CC=C2CCC2=C1</t>
  </si>
  <si>
    <t>42206-11-1</t>
  </si>
  <si>
    <t>1,2-bis(ethenyl)cyclobutene</t>
  </si>
  <si>
    <t>C=CC1=C(CC1)C=C</t>
  </si>
  <si>
    <t>42216-29-5</t>
  </si>
  <si>
    <t>N-[(E)-[amino(nitramido)methylidene]amino]acetamide</t>
  </si>
  <si>
    <t>CC(=O)N/N=C(\N)/N[N+](=O)[O-]</t>
  </si>
  <si>
    <t>42222-06-0</t>
  </si>
  <si>
    <t>N-tert-butyl-3-oxobutanamide</t>
  </si>
  <si>
    <t>CC(=O)CC(=O)NC(C)(C)C</t>
  </si>
  <si>
    <t>42232-25-7</t>
  </si>
  <si>
    <t>hexyl hexadecanoate</t>
  </si>
  <si>
    <t>CCCCCCCCCCCCCCCC(=O)OCCCCCC</t>
  </si>
  <si>
    <t>42232-27-9</t>
  </si>
  <si>
    <t>decyl hexadecanoate</t>
  </si>
  <si>
    <t>CCCCCCCCCCCCCCCC(=O)OCCCCCCCCCC</t>
  </si>
  <si>
    <t>42232-29-1</t>
  </si>
  <si>
    <t>dodecyl hexadecanoate</t>
  </si>
  <si>
    <t>CCCCCCCCCCCCCCCC(=O)OCCCCCCCCCCCC</t>
  </si>
  <si>
    <t>42233-11-4</t>
  </si>
  <si>
    <t>hexadecyl docosanoate</t>
  </si>
  <si>
    <t>CCCCCCCCCCCCCCCCCCCCCC(=O)OCCCCCCCCCCCCCCCC</t>
  </si>
  <si>
    <t>42234-04-8</t>
  </si>
  <si>
    <t>dihexadecyl dodecanedioate</t>
  </si>
  <si>
    <t>CCCCCCCCCCCCCCCCOC(=O)CCCCCCCCCCC(=O)OCCCCCCCCCCCCCCCC</t>
  </si>
  <si>
    <t>42235-39-2</t>
  </si>
  <si>
    <t>diethyl icosanedioate</t>
  </si>
  <si>
    <t>CCOC(=O)CCCCCCCCCCCCCCCCCCC(=O)OCC</t>
  </si>
  <si>
    <t>42245-84-1</t>
  </si>
  <si>
    <t>(4aS,8aS)-2,3,4,4a,6,7,8,8a-octahydronaphthalene-1,5-dione</t>
  </si>
  <si>
    <t>C1C[C@H]2[C@H](CCCC2=O)C(=O)C1</t>
  </si>
  <si>
    <t>42272-70-8</t>
  </si>
  <si>
    <t>4-pentadecylidene-3-tetradecyloxetan-2-one</t>
  </si>
  <si>
    <t>CCCCCCCCCCCCCCC=C1C(C(=O)O1)CCCCCCCCCCCCCC</t>
  </si>
  <si>
    <t>42282-85-9</t>
  </si>
  <si>
    <t>3,3-diethylazetidine-2,4-dione</t>
  </si>
  <si>
    <t>CCC1(C(=O)NC1=O)CC</t>
  </si>
  <si>
    <t>42296-74-2</t>
  </si>
  <si>
    <t>hexa-1,3-diene</t>
  </si>
  <si>
    <t>CCC=CC=C</t>
  </si>
  <si>
    <t>42301-38-2</t>
  </si>
  <si>
    <t>tetracyclo[4.4.2.02,5.07,10]dodeca-8,11-diene-3,4-dione</t>
  </si>
  <si>
    <t>C1=CC2C1C3C=CC2C4C3C(=O)C4=O</t>
  </si>
  <si>
    <t>42347-48-8</t>
  </si>
  <si>
    <t>cyclopentylcycloheptane</t>
  </si>
  <si>
    <t>C1CCCC(CC1)C2CCCC2</t>
  </si>
  <si>
    <t>42348-12-9</t>
  </si>
  <si>
    <t>3-ethyl-2-hydroxy-4-methylcyclopent-2-en-1-one</t>
  </si>
  <si>
    <t>CCC1=C(C(=O)CC1C)O</t>
  </si>
  <si>
    <t>42355-01-1</t>
  </si>
  <si>
    <t>(1S,2S)-1-[(2R)-oxiran-2-yl]-2-[(2S)-oxiran-2-yl]ethane-1,2-diol</t>
  </si>
  <si>
    <t>C1[C@@H](O1)[C@H]([C@@H]([C@@H]2CO2)O)O</t>
  </si>
  <si>
    <t>42370-41-2</t>
  </si>
  <si>
    <t>(1S,5R)-5-(2-hydroxypropan-2-yl)-2-methylcyclohex-2-en-1-ol</t>
  </si>
  <si>
    <t>CC1=CC[C@H](C[C@@H]1O)C(C)(C)O</t>
  </si>
  <si>
    <t>42371-66-4</t>
  </si>
  <si>
    <t>tridec-6-yne</t>
  </si>
  <si>
    <t>CCCCCCC#CCCCCC</t>
  </si>
  <si>
    <t>42426-06-2</t>
  </si>
  <si>
    <t>2-(2-methylbutan-2-yloxymethyl)oxirane</t>
  </si>
  <si>
    <t>CCC(C)(C)OCC1CO1</t>
  </si>
  <si>
    <t>42426-07-3</t>
  </si>
  <si>
    <t>2-(2-methylhexan-2-yloxymethyl)oxirane</t>
  </si>
  <si>
    <t>CCCCC(C)(C)OCC1CO1</t>
  </si>
  <si>
    <t>42506-58-1</t>
  </si>
  <si>
    <t>4-(2,6-dimethylpyran-4-ylidene)-2,6-dimethylpyran</t>
  </si>
  <si>
    <t>CC1=CC(=C2C=C(OC(=C2)C)C)C=C(O1)C</t>
  </si>
  <si>
    <t>42507-55-1</t>
  </si>
  <si>
    <t>(1R,2R,5R)-4,5-dimethyl-2-(2-methylprop-1-enyl)cyclohex-3-ene-1-carbaldehyde</t>
  </si>
  <si>
    <t>C[C@@H]1C[C@H]([C@@H](C=C1C)C=C(C)C)C=O</t>
  </si>
  <si>
    <t>42507-56-2</t>
  </si>
  <si>
    <t>(1R,2R,5S)-4,5-dimethyl-2-(2-methylprop-1-enyl)cyclohex-3-ene-1-carbaldehyde</t>
  </si>
  <si>
    <t>C[C@H]1C[C@H]([C@@H](C=C1C)C=C(C)C)C=O</t>
  </si>
  <si>
    <t>42507-58-4</t>
  </si>
  <si>
    <t>(1R,2S,5S)-4,5-dimethyl-2-(2-methylprop-1-enyl)cyclohex-3-ene-1-carbaldehyde</t>
  </si>
  <si>
    <t>C[C@H]1C[C@H]([C@H](C=C1C)C=C(C)C)C=O</t>
  </si>
  <si>
    <t>42521-44-8</t>
  </si>
  <si>
    <t>(E)-tetradec-12-en-9-yn-1-ol</t>
  </si>
  <si>
    <t>C/C=C/CC#CCCCCCCCCO</t>
  </si>
  <si>
    <t>42553-65-1</t>
  </si>
  <si>
    <t>bis[(2S,3R,4S,5S,6R)-3,4,5-trihydroxy-6-[[(2R,3R,4S,5S,6R)-3,4,5-trihydroxy-6-(hydroxymethyl)oxan-2-yl]oxymethyl]oxan-2-yl] (2E,4E,6E,8E,10E,12E,14E)-2,6,11,15-tetramethylhexadeca-2,4,6,8,10,12,14-heptaenedioate</t>
  </si>
  <si>
    <t>C/C(=C\C=C\C=C(\C=C\C=C(\C(=O)O[C@@H]1O[C@@H]([C@H]([C@@H]([C@H]1O)O)O)CO[C@@H]2O[C@@H]([C@H]([C@@H]([C@H]2O)O)O)CO)/C)/C)/C=C/C=C(/C(=O)O[C@@H]3O[C@@H]([C@H]([C@@H]([C@H]3O)O)O)CO[C@@H]4O[C@@H]([C@H]([C@@H]([C@H]4O)O)O)CO)\C</t>
  </si>
  <si>
    <t>42558-01-0</t>
  </si>
  <si>
    <t>2-(1-hydroxypentyl)cyclopentan-1-one</t>
  </si>
  <si>
    <t>CCCCC(C1CCCC1=O)O</t>
  </si>
  <si>
    <t>42579-28-2</t>
  </si>
  <si>
    <t>1-nitrosoimidazolidine-2,4-dione</t>
  </si>
  <si>
    <t>C1C(=O)NC(=O)N1N=O</t>
  </si>
  <si>
    <t>42588-57-8</t>
  </si>
  <si>
    <t>(E)-3-ethoxy-2-methylprop-2-enal</t>
  </si>
  <si>
    <t>CCO/C=C(\C)/C=O</t>
  </si>
  <si>
    <t>42604-12-6</t>
  </si>
  <si>
    <t>methoxymethoxycyclododecane</t>
  </si>
  <si>
    <t>COCOC1CCCCCCCCCCC1</t>
  </si>
  <si>
    <t>42607-62-5</t>
  </si>
  <si>
    <t>8,11-dimethylidenepentacyclo[5.4.0.02,6.03,10.05,9]undecane</t>
  </si>
  <si>
    <t>C=C1C2C3CC4C2C(=C)C5C4C3C51</t>
  </si>
  <si>
    <t>42607-64-7</t>
  </si>
  <si>
    <t>8-methyl-11-methylidenepentacyclo[5.4.0.02,6.03,10.05,9]undecane</t>
  </si>
  <si>
    <t>CC1C2C3CC4C2C(=C)C5C1C3C45</t>
  </si>
  <si>
    <t>42713-66-6</t>
  </si>
  <si>
    <t>(2S)-2-amino-5-[carbamoyl(nitroso)amino]pentanoic acid</t>
  </si>
  <si>
    <t>C(C[C@@H](C(=O)O)N)CN(C(=O)N)N=O</t>
  </si>
  <si>
    <t>42726-73-8</t>
  </si>
  <si>
    <t>3-O-tert-butyl 1-O-methyl propanedioate</t>
  </si>
  <si>
    <t>CC(C)(C)OC(=O)CC(=O)OC</t>
  </si>
  <si>
    <t>42772-51-0</t>
  </si>
  <si>
    <t>N-(hydroxymethyl)-N-(2-methyl-4-oxopentan-2-yl)prop-2-enamide</t>
  </si>
  <si>
    <t>CC(=O)CC(C)(C)N(CO)C(=O)C=C</t>
  </si>
  <si>
    <t>42789-13-9</t>
  </si>
  <si>
    <t>nonane-1,2-diol</t>
  </si>
  <si>
    <t>CCCCCCCC(CO)O</t>
  </si>
  <si>
    <t>42806-77-9</t>
  </si>
  <si>
    <t>(1R,2R)-1-methyl-2-propylcyclohexane</t>
  </si>
  <si>
    <t>CCC[C@@H]1CCCC[C@H]1C</t>
  </si>
  <si>
    <t>42824-62-4</t>
  </si>
  <si>
    <t>1,3,3a,4,5,6,7,8,9,10,11,12,13,13a-tetradecahydrocyclododeca[c]furan</t>
  </si>
  <si>
    <t>C1CCCCCC2COCC2CCCC1</t>
  </si>
  <si>
    <t>42842-99-9</t>
  </si>
  <si>
    <t>2-tert-butyl-3-methyl-2,3-diazabicyclo[2.2.1]heptane</t>
  </si>
  <si>
    <t>CC(C)(C)N1C2CCC(C2)N1C</t>
  </si>
  <si>
    <t>42846-91-3</t>
  </si>
  <si>
    <t>5-(2-methylpropyl)-1,3-diazinane-2,4,6-trione</t>
  </si>
  <si>
    <t>CC(C)CC1C(=O)NC(=O)NC1=O</t>
  </si>
  <si>
    <t>42890-76-6</t>
  </si>
  <si>
    <t>(2S)-butane-1,2,4-triol</t>
  </si>
  <si>
    <t>C(CO)[C@@H](CO)O</t>
  </si>
  <si>
    <t>42910-64-5</t>
  </si>
  <si>
    <t>1-ethoxy-3-[(2-methylpropan-2-yl)oxy]propan-2-ol</t>
  </si>
  <si>
    <t>CCOCC(COC(C)(C)C)O</t>
  </si>
  <si>
    <t>42910-65-6</t>
  </si>
  <si>
    <t>1-butoxy-3-[(2-methylpropan-2-yl)oxy]propan-2-ol</t>
  </si>
  <si>
    <t>CCCCOCC(COC(C)(C)C)O</t>
  </si>
  <si>
    <t>42910-66-7</t>
  </si>
  <si>
    <t>1-[(2-methylpropan-2-yl)oxy]-3-pentoxypropan-2-ol</t>
  </si>
  <si>
    <t>CCCCCOCC(COC(C)(C)C)O</t>
  </si>
  <si>
    <t>42933-32-4</t>
  </si>
  <si>
    <t>(2E)-3,6,7-trimethylocta-2,6-dien-1-ol</t>
  </si>
  <si>
    <t>CC(=C(C)CC/C(=C/CO)/C)C</t>
  </si>
  <si>
    <t>42948-91-4</t>
  </si>
  <si>
    <t>bicyclo[4.2.1]non-7-en-9-one</t>
  </si>
  <si>
    <t>C1CCC2C=CC(C1)C2=O</t>
  </si>
  <si>
    <t>42949-22-4</t>
  </si>
  <si>
    <t>4-methylidene-1-azatricyclo[3.3.1.13,7]decane</t>
  </si>
  <si>
    <t>C=C1C2CC3CC1CN(C3)C2</t>
  </si>
  <si>
    <t>42949-24-6</t>
  </si>
  <si>
    <t>1-azatricyclo[3.3.1.13,7]decan-4-one</t>
  </si>
  <si>
    <t>C1C2CC3CN(C2)CC1C3=O</t>
  </si>
  <si>
    <t>42965-13-9</t>
  </si>
  <si>
    <t>N-cyclohexyl-N-(cyclohexylcarbamoyl)acetamide</t>
  </si>
  <si>
    <t>CC(=O)N(C1CCCCC1)C(=O)NC2CCCCC2</t>
  </si>
  <si>
    <t>42991-60-6</t>
  </si>
  <si>
    <t>1-[(2-methylpropan-2-yl)oxy]-3-propoxypropan-2-ol</t>
  </si>
  <si>
    <t>CCCOCC(COC(C)(C)C)O</t>
  </si>
  <si>
    <t>43010-05-5</t>
  </si>
  <si>
    <t>6-(dipropylamino)hexan-1-ol</t>
  </si>
  <si>
    <t>CCCN(CCC)CCCCCCO</t>
  </si>
  <si>
    <t>43036-06-2</t>
  </si>
  <si>
    <t>3-pyrrol-1-ylpropanenitrile</t>
  </si>
  <si>
    <t>C1=CN(C=C1)CCC#N</t>
  </si>
  <si>
    <t>43064-52-4</t>
  </si>
  <si>
    <t>dimethyl 2-hydroxy-2-propan-2-ylbutanedioate</t>
  </si>
  <si>
    <t>CC(C)C(CC(=O)OC)(C(=O)OC)O</t>
  </si>
  <si>
    <t>43101-48-0</t>
  </si>
  <si>
    <t>diethyl 2-aminobutanedioate</t>
  </si>
  <si>
    <t>CCOC(=O)CC(C(=O)OCC)N</t>
  </si>
  <si>
    <t>43119-28-4</t>
  </si>
  <si>
    <t>(3aR,6aS)-3,3a,6,6a-tetrahydrocyclopenta[b]furan-2-one</t>
  </si>
  <si>
    <t>C1C=C[C@@H]2[C@H]1OC(=O)C2</t>
  </si>
  <si>
    <t>43195-77-3</t>
  </si>
  <si>
    <t>6,7-diazabicyclo[3.2.2]non-6-ene</t>
  </si>
  <si>
    <t>C1CC2CCC(C1)N=N2</t>
  </si>
  <si>
    <t>43219-68-7</t>
  </si>
  <si>
    <t>1-(1,4-dimethylcyclohex-3-en-1-yl)ethanone</t>
  </si>
  <si>
    <t>CC1=CCC(CC1)(C)C(=O)C</t>
  </si>
  <si>
    <t>43691-07-2</t>
  </si>
  <si>
    <t>prop-1-en-1-amine</t>
  </si>
  <si>
    <t>CC=CN</t>
  </si>
  <si>
    <t>43730-26-3</t>
  </si>
  <si>
    <t>methylidenecyanamide</t>
  </si>
  <si>
    <t>C=NC#N</t>
  </si>
  <si>
    <t>44391-42-6</t>
  </si>
  <si>
    <t>(3R)-butane-1,3-diamine</t>
  </si>
  <si>
    <t>C[C@H](CCN)N</t>
  </si>
  <si>
    <t>44513-62-4</t>
  </si>
  <si>
    <t>2-methyl-2-nitrosopropanenitrile</t>
  </si>
  <si>
    <t>CC(C)(C#N)N=O</t>
  </si>
  <si>
    <t>44520-55-0</t>
  </si>
  <si>
    <t>(2S,3S)-2-aminobutane-1,3-diol</t>
  </si>
  <si>
    <t>C[C@@H]([C@H](CO)N)O</t>
  </si>
  <si>
    <t>44603-43-2</t>
  </si>
  <si>
    <t>N-methylbutan-1-imine oxide</t>
  </si>
  <si>
    <t>CCC/C=[N+](\C)/[O-]</t>
  </si>
  <si>
    <t>44804-88-8</t>
  </si>
  <si>
    <t>ethyl 2-methylidenebut-3-enoate</t>
  </si>
  <si>
    <t>CCOC(=O)C(=C)C=C</t>
  </si>
  <si>
    <t>44958-25-0</t>
  </si>
  <si>
    <t>2-(2-hydroxyethylamino)ethyl acetate</t>
  </si>
  <si>
    <t>CC(=O)OCCNCCO</t>
  </si>
  <si>
    <t>44976-81-0</t>
  </si>
  <si>
    <t>2-methyl-N,N-di(propan-2-yl)propan-1-amine</t>
  </si>
  <si>
    <t>CC(C)CN(C(C)C)C(C)C</t>
  </si>
  <si>
    <t>45011-26-5</t>
  </si>
  <si>
    <t>N,N-bis(2-hydroxyethyl)-2-methylprop-2-enamide</t>
  </si>
  <si>
    <t>CC(=C)C(=O)N(CCO)CCO</t>
  </si>
  <si>
    <t>45024-21-3</t>
  </si>
  <si>
    <t>5-methylnonane-1,9-diamine</t>
  </si>
  <si>
    <t>CC(CCCCN)CCCCN</t>
  </si>
  <si>
    <t>45103-58-0</t>
  </si>
  <si>
    <t>2-(2-methoxyethoxy)ethyl 2-methylprop-2-enoate</t>
  </si>
  <si>
    <t>CC(=C)C(=O)OCCOCCOC</t>
  </si>
  <si>
    <t>45158-84-7</t>
  </si>
  <si>
    <t>2-ethylundecanoic acid</t>
  </si>
  <si>
    <t>CCCCCCCCCC(CC)C(=O)O</t>
  </si>
  <si>
    <t>45206-91-5</t>
  </si>
  <si>
    <t>hexadecan-7-one</t>
  </si>
  <si>
    <t>CCCCCCCCCC(=O)CCCCCC</t>
  </si>
  <si>
    <t>45210-10-4</t>
  </si>
  <si>
    <t>1-[2-[2-[2-(2-aminoethylamino)ethylamino]ethylamino]ethylamino]propan-2-ol</t>
  </si>
  <si>
    <t>CC(CNCCNCCNCCNCCN)O</t>
  </si>
  <si>
    <t>45214-22-0</t>
  </si>
  <si>
    <t>2-[[(2S)-6-amino-2-[(2-aminoacetyl)amino]hexanoyl]amino]acetic acid</t>
  </si>
  <si>
    <t>C(CCN)C[C@@H](C(=O)NCC(=O)O)NC(=O)CN</t>
  </si>
  <si>
    <t>45243-86-5</t>
  </si>
  <si>
    <t>3-[2-[bis(2-cyanoethyl)amino]ethyl-(2-cyanoethyl)amino]propanenitrile</t>
  </si>
  <si>
    <t>C(CN(CCC#N)CCN(CCC#N)CCC#N)C#N</t>
  </si>
  <si>
    <t>45267-19-4</t>
  </si>
  <si>
    <t>N-[3-(dimethylamino)propyl]tetradecanamide</t>
  </si>
  <si>
    <t>CCCCCCCCCCCCCC(=O)NCCCN(C)C</t>
  </si>
  <si>
    <t>45267-68-3</t>
  </si>
  <si>
    <t>(6Z,9Z)-octadeca-6,9-dienedioic acid</t>
  </si>
  <si>
    <t>C(CCC/C=C\C/C=C\CCCCC(=O)O)CCCC(=O)O</t>
  </si>
  <si>
    <t>45296-12-6</t>
  </si>
  <si>
    <t>2-(diethylamino)ethyl (Z)-octadec-9-enoate</t>
  </si>
  <si>
    <t>CCCCCCCC/C=C\CCCCCCCC(=O)OCCN(CC)CC</t>
  </si>
  <si>
    <t>45298-00-8</t>
  </si>
  <si>
    <t>2-ethylhexyl (9Z,12Z)-octadeca-9,12-dienoate</t>
  </si>
  <si>
    <t>CCCCC/C=C\C/C=C\CCCCCCCC(=O)OCC(CC)CCCC</t>
  </si>
  <si>
    <t>45316-02-7</t>
  </si>
  <si>
    <t>2,6,10,14,19,23,27,31-octamethyldotriacontane</t>
  </si>
  <si>
    <t>CC(C)CCCC(C)CCCC(C)CCCC(C)CCCCC(C)CCCC(C)CCCC(C)CCCC(C)C</t>
  </si>
  <si>
    <t>45320-65-8</t>
  </si>
  <si>
    <t>(Z)-N-[3-[methyl-[3-[[(Z)-octadec-9-enoyl]amino]propyl]amino]propyl]octadec-9-enamide</t>
  </si>
  <si>
    <t>CCCCCCCC/C=C\CCCCCCCC(=O)NCCCN(CCCNC(=O)CCCCCCC/C=C\CCCCCCCC)C</t>
  </si>
  <si>
    <t>45323-23-7</t>
  </si>
  <si>
    <t>N-[2-[2-hydroxyethyl-[2-hydroxyethyl-[2-(octadecanoylamino)ethyl]carbamoyl]amino]ethyl]octadecanamide</t>
  </si>
  <si>
    <t>CCCCCCCCCCCCCCCCCC(=O)NCCN(CCO)C(=O)N(CCNC(=O)CCCCCCCCCCCCCCCCC)CCO</t>
  </si>
  <si>
    <t>45651-41-0</t>
  </si>
  <si>
    <t>4-methyl-1-azabicyclo[2.2.2]octane</t>
  </si>
  <si>
    <t>CC12CCN(CC1)CC2</t>
  </si>
  <si>
    <t>45676-04-8</t>
  </si>
  <si>
    <t>1-tert-butylimidazole</t>
  </si>
  <si>
    <t>CC(C)(C)N1C=CN=C1</t>
  </si>
  <si>
    <t>45732-65-8</t>
  </si>
  <si>
    <t>4-ethyl-1-azabicyclo[2.2.2]octane</t>
  </si>
  <si>
    <t>CCC12CCN(CC1)CC2</t>
  </si>
  <si>
    <t>45744-18-1</t>
  </si>
  <si>
    <t>2-hydroxybenzenecarboximidamide</t>
  </si>
  <si>
    <t>C1=CC=C(C(=C1)C(=N)N)O</t>
  </si>
  <si>
    <t>45776-10-1</t>
  </si>
  <si>
    <t>1-(aziridin-1-yl)hexan-1-one</t>
  </si>
  <si>
    <t>CCCCCC(=O)N1CC1</t>
  </si>
  <si>
    <t>45842-68-0</t>
  </si>
  <si>
    <t>4-propan-2-yl-1-azabicyclo[2.2.2]octane</t>
  </si>
  <si>
    <t>CC(C)C12CCN(CC1)CC2</t>
  </si>
  <si>
    <t>45980-26-5</t>
  </si>
  <si>
    <t>4-tert-butyl-1-azabicyclo[2.2.2]octane</t>
  </si>
  <si>
    <t>CC(C)(C)C12CCN(CC1)CC2</t>
  </si>
  <si>
    <t>46061-25-0</t>
  </si>
  <si>
    <t>4-tert-butyl-1-nitrosopiperidine</t>
  </si>
  <si>
    <t>CC(C)(C)C1CCN(CC1)N=O</t>
  </si>
  <si>
    <t>46350-29-2</t>
  </si>
  <si>
    <t>1-[4-(2-aminopropyl)piperazin-1-yl]propan-2-amine</t>
  </si>
  <si>
    <t>CC(CN1CCN(CC1)CC(C)N)N</t>
  </si>
  <si>
    <t>46729-07-1</t>
  </si>
  <si>
    <t>(4-tert-butylcyclohexyl) 2-methylprop-2-enoate</t>
  </si>
  <si>
    <t>CC(=C)C(=O)OC1CCC(CC1)C(C)(C)C</t>
  </si>
  <si>
    <t>48076-38-6</t>
  </si>
  <si>
    <t>icosyl prop-2-enoate</t>
  </si>
  <si>
    <t>CCCCCCCCCCCCCCCCCCCCOC(=O)C=C</t>
  </si>
  <si>
    <t>48163-10-6</t>
  </si>
  <si>
    <t>1-(aziridin-1-yl)dodecan-1-one</t>
  </si>
  <si>
    <t>CCCCCCCCCCCC(=O)N1CC1</t>
  </si>
  <si>
    <t>49542-94-1</t>
  </si>
  <si>
    <t>1,2-diethylspiro[2.4]hepta-1,4,6-triene</t>
  </si>
  <si>
    <t>CCC1=C(C12C=CC=C2)CC</t>
  </si>
  <si>
    <t>49562-27-8</t>
  </si>
  <si>
    <t>docosanenitrile</t>
  </si>
  <si>
    <t>CCCCCCCCCCCCCCCCCCCCCC#N</t>
  </si>
  <si>
    <t>49570-30-1</t>
  </si>
  <si>
    <t>1,4-dimethyl-2,3-diazabicyclo[2.2.2]oct-2-ene</t>
  </si>
  <si>
    <t>CC12CCC(CC1)(N=N2)C</t>
  </si>
  <si>
    <t>49616-12-8</t>
  </si>
  <si>
    <t>1-ethoxy-N,N-dimethylcyclopenta[c]pyrrol-3-amine</t>
  </si>
  <si>
    <t>CCOC1=C2C=CC=C2C(=N1)N(C)C</t>
  </si>
  <si>
    <t>49642-07-1</t>
  </si>
  <si>
    <t>(3S,4S)-4-amino-3-hydroxy-6-methylheptanoic acid</t>
  </si>
  <si>
    <t>CC(C)C[C@@H]([C@H](CC(=O)O)O)N</t>
  </si>
  <si>
    <t>49681-66-5</t>
  </si>
  <si>
    <t>tert-butyl (E)-4-methylperoxy-4-oxobut-2-enoate</t>
  </si>
  <si>
    <t>CC(C)(C)OC(=O)/C=C/C(=O)OOC</t>
  </si>
  <si>
    <t>49681-67-6</t>
  </si>
  <si>
    <t>tert-butyl 4-methylperoxy-4-oxobutanoate</t>
  </si>
  <si>
    <t>CC(C)(C)OC(=O)CCC(=O)OOC</t>
  </si>
  <si>
    <t>49805-30-3</t>
  </si>
  <si>
    <t>2-azabicyclo[2.2.1]hept-5-en-3-one</t>
  </si>
  <si>
    <t>C1C2C=CC1NC2=O</t>
  </si>
  <si>
    <t>49840-60-0</t>
  </si>
  <si>
    <t>N,N-dimethylpiperidin-1-amine</t>
  </si>
  <si>
    <t>CN(C)N1CCCCC1</t>
  </si>
  <si>
    <t>49840-63-3</t>
  </si>
  <si>
    <t>1,1,2-trimethyl-2-propan-2-ylhydrazine</t>
  </si>
  <si>
    <t>CC(C)N(C)N(C)C</t>
  </si>
  <si>
    <t>49840-64-4</t>
  </si>
  <si>
    <t>1-methyl-1,2,2-tri(propan-2-yl)hydrazine</t>
  </si>
  <si>
    <t>CC(C)N(C)N(C(C)C)C(C)C</t>
  </si>
  <si>
    <t>49840-66-6</t>
  </si>
  <si>
    <t>1-pyrrolidin-1-ylpiperidine</t>
  </si>
  <si>
    <t>C1CCN(CC1)N2CCCC2</t>
  </si>
  <si>
    <t>49840-68-8</t>
  </si>
  <si>
    <t>1,2-dimethyldiazepane</t>
  </si>
  <si>
    <t>CN1CCCCCN1C</t>
  </si>
  <si>
    <t>49840-69-9</t>
  </si>
  <si>
    <t>1,2,3,5,6,7,8,9-octahydropyrazolo[1,2-a]diazepine</t>
  </si>
  <si>
    <t>C1CCN2CCCN2CC1</t>
  </si>
  <si>
    <t>49852-40-6</t>
  </si>
  <si>
    <t>cycloocta-1,5-diyne</t>
  </si>
  <si>
    <t>C1CC#CCCC#C1</t>
  </si>
  <si>
    <t>50265-78-6</t>
  </si>
  <si>
    <t>1-(tert-butyldiazenyl)cyclopentan-1-ol</t>
  </si>
  <si>
    <t>CC(C)(C)N=NC1(CCCC1)O</t>
  </si>
  <si>
    <t>50285-71-7</t>
  </si>
  <si>
    <t>1-ethyl-3,3-dimethyl-1-nitrosourea</t>
  </si>
  <si>
    <t>CCN(C(=O)N(C)C)N=O</t>
  </si>
  <si>
    <t>50285-72-8</t>
  </si>
  <si>
    <t>1,1-diethyl-3-methyl-3-nitrosourea</t>
  </si>
  <si>
    <t>CCN(CC)C(=O)N(C)N=O</t>
  </si>
  <si>
    <t>50356-49-5</t>
  </si>
  <si>
    <t>4-oxabicyclo[5.1.0]octa-2,5-diene</t>
  </si>
  <si>
    <t>C1C2C1C=COC=C2</t>
  </si>
  <si>
    <t>50356-52-0</t>
  </si>
  <si>
    <t>1,3,5-tritert-butylpentalene</t>
  </si>
  <si>
    <t>CC(C)(C)C1=CC2=C(C=C(C2=C1)C(C)(C)C)C(C)(C)C</t>
  </si>
  <si>
    <t>50415-43-5</t>
  </si>
  <si>
    <t>hexacyclo[6.6.1.13,6.110,13.02,7.09,14]heptadeca-4,11-diene</t>
  </si>
  <si>
    <t>C1C2C=CC1C3C2C4CC3C5C4C6CC5C=C6</t>
  </si>
  <si>
    <t>50515-91-8</t>
  </si>
  <si>
    <t>spiro[bicyclo[3.2.0]heptane-7,1'-cyclohexane]-6-one</t>
  </si>
  <si>
    <t>C1CCC2(CC1)C3CCCC3C2=O</t>
  </si>
  <si>
    <t>50526-52-8</t>
  </si>
  <si>
    <t>1,1-dimethyl-3,4,4a,5,5a,6,7,8,9,9a,10,10a-dodecahydrobenzo[g]isochromene</t>
  </si>
  <si>
    <t>CC1(C2CC3CCCCC3CC2CCO1)C</t>
  </si>
  <si>
    <t>50526-53-9</t>
  </si>
  <si>
    <t>1,1-dimethyl-3,4,4a,5,6,6a,7,8,9,10,10a,10b-dodecahydrobenzo[h]isochromene</t>
  </si>
  <si>
    <t>CC1(C2C(CCC3C2CCCC3)CCO1)C</t>
  </si>
  <si>
    <t>50551-88-7</t>
  </si>
  <si>
    <t>5-methylhex-5-en-2-ol</t>
  </si>
  <si>
    <t>CC(CCC(=C)C)O</t>
  </si>
  <si>
    <t>50599-41-2</t>
  </si>
  <si>
    <t>1-ethyl-1,2,2-trimethylhydrazine</t>
  </si>
  <si>
    <t>CCN(C)N(C)C</t>
  </si>
  <si>
    <t>50599-43-4</t>
  </si>
  <si>
    <t>1,1,2-triethyl-2-methylhydrazine</t>
  </si>
  <si>
    <t>CCN(C)N(CC)CC</t>
  </si>
  <si>
    <t>50606-31-0</t>
  </si>
  <si>
    <t>methyl piperazine-1-carboxylate</t>
  </si>
  <si>
    <t>COC(=O)N1CCNCC1</t>
  </si>
  <si>
    <t>50627-07-1</t>
  </si>
  <si>
    <t>2-nitrodecane</t>
  </si>
  <si>
    <t>CCCCCCCCC(C)[N+](=O)[O-]</t>
  </si>
  <si>
    <t>50634-05-4</t>
  </si>
  <si>
    <t>2,5-dimethoxyoxolane-3-carbaldehyde</t>
  </si>
  <si>
    <t>COC1CC(C(O1)OC)C=O</t>
  </si>
  <si>
    <t>50639-00-4</t>
  </si>
  <si>
    <t>(E)-2-ethylhex-2-en-1-ol</t>
  </si>
  <si>
    <t>CCC/C=C(\CC)/CO</t>
  </si>
  <si>
    <t>50652-79-4</t>
  </si>
  <si>
    <t>50657-29-9</t>
  </si>
  <si>
    <t>(4aS,6aR,6aS,6bR,8aR,10S,12aR,14bS)-10-[(2R,3R,4S,5S,6R)-4-hydroxy-6-(hydroxymethyl)-3,5-bis[[(2S,3R,4S,5S,6R)-3,4,5-trihydroxy-6-(hydroxymethyl)oxan-2-yl]oxy]oxan-2-yl]oxy-2,2,6a,6b,9,9,12a-heptamethyl-1,3,4,5,6,6a,7,8,8a,10,11,12,13,14b-tetradecahydropicene-4a-carboxylic acid</t>
  </si>
  <si>
    <t>C[C@]12CC[C@@H](C([C@@H]1CC[C@@]3([C@@H]2CC=C4[C@]3(CC[C@@]5([C@H]4CC(CC5)(C)C)C(=O)O)C)C)(C)C)O[C@H]6[C@@H]([C@H]([C@@H]([C@H](O6)CO)O[C@H]7[C@@H]([C@H]([C@@H]([C@H](O7)CO)O)O)O)O)O[C@H]8[C@@H]([C@H]([C@@H]([C@H](O8)CO)O)O)O</t>
  </si>
  <si>
    <t>50695-43-7</t>
  </si>
  <si>
    <t>1,2,3,3-tetramethyldiaziridine</t>
  </si>
  <si>
    <t>CC1(N(N1C)C)C</t>
  </si>
  <si>
    <t>50722-38-8</t>
  </si>
  <si>
    <t>[(1R,2R,3S,7R,9R,10R,12S)-3-hydroxy-2-(hydroxymethyl)-1,5-dimethyl-4-oxospiro[8-oxatricyclo[7.2.1.02,7]dodec-5-ene-12,2'-oxirane]-10-yl] acetate</t>
  </si>
  <si>
    <t>CC1=C[C@@H]2[C@]([C@@H](C1=O)O)([C@]3(C[C@H]([C@H]([C@@]34CO4)O2)OC(=O)C)C)CO</t>
  </si>
  <si>
    <t>50745-90-9</t>
  </si>
  <si>
    <t>4-methyltricyclo[5.2.1.02,6]decane</t>
  </si>
  <si>
    <t>CC1CC2C3CCC(C3)C2C1</t>
  </si>
  <si>
    <t>50745-92-1</t>
  </si>
  <si>
    <t>10-methyltricyclo[5.2.1.02,6]decane</t>
  </si>
  <si>
    <t>CC1C2CCC1C3C2CCC3</t>
  </si>
  <si>
    <t>50786-62-4</t>
  </si>
  <si>
    <t>ethynylcyclobutane</t>
  </si>
  <si>
    <t>C#CC1CCC1</t>
  </si>
  <si>
    <t>50787-12-7</t>
  </si>
  <si>
    <t>3-tert-butyl-2,2,5-trimethylhex-3-ene</t>
  </si>
  <si>
    <t>CC(C)C=C(C(C)(C)C)C(C)(C)C</t>
  </si>
  <si>
    <t>50787-14-9</t>
  </si>
  <si>
    <t>3,4-diethylhept-3-ene</t>
  </si>
  <si>
    <t>CCCC(=C(CC)CC)CC</t>
  </si>
  <si>
    <t>50789-30-5</t>
  </si>
  <si>
    <t>5,5-dimethoxypentanal</t>
  </si>
  <si>
    <t>COC(CCCC=O)OC</t>
  </si>
  <si>
    <t>50816-18-7</t>
  </si>
  <si>
    <t>dec-9-enyl acetate</t>
  </si>
  <si>
    <t>CC(=O)OCCCCCCCCC=C</t>
  </si>
  <si>
    <t>50816-21-2</t>
  </si>
  <si>
    <t>2-dodec-9-ynoxyoxane</t>
  </si>
  <si>
    <t>CCC#CCCCCCCCCOC1CCCCO1</t>
  </si>
  <si>
    <t>50838-22-7</t>
  </si>
  <si>
    <t>50838-23-8</t>
  </si>
  <si>
    <t>(E)-1-(3,4-dihydro-2H-pyridin-1-yl)but-2-en-1-one</t>
  </si>
  <si>
    <t>C/C=C/C(=O)N1CCCC=C1</t>
  </si>
  <si>
    <t>50849-47-3</t>
  </si>
  <si>
    <t>2-[(E)-hydroxyiminomethyl]-4-nonylphenol</t>
  </si>
  <si>
    <t>CCCCCCCCCC1=CC(=C(C=C1)O)/C=N/O</t>
  </si>
  <si>
    <t>50850-26-5</t>
  </si>
  <si>
    <t>1-(5-acetyl-3,7-dinitro-1,3,5,7-tetrazocan-1-yl)ethanone</t>
  </si>
  <si>
    <t>CC(=O)N1CN(CN(CN(C1)[N+](=O)[O-])C(=O)C)[N+](=O)[O-]</t>
  </si>
  <si>
    <t>50861-26-2</t>
  </si>
  <si>
    <t>tetracyclo[4.1.0.02,4.03,5]heptane</t>
  </si>
  <si>
    <t>C1C2C1C3C4C2C34</t>
  </si>
  <si>
    <t>50862-12-9</t>
  </si>
  <si>
    <t>heptyl 2-methylbutanoate</t>
  </si>
  <si>
    <t>CCCCCCCOC(=O)C(C)CC</t>
  </si>
  <si>
    <t>50874-24-3</t>
  </si>
  <si>
    <t>trispiro[2.0.0.25.14.13]nonane</t>
  </si>
  <si>
    <t>C1CC12CC23CC34CC4</t>
  </si>
  <si>
    <t>50876-88-5</t>
  </si>
  <si>
    <t>(Z)-1-(2,2-diethoxyethoxy)hex-3-ene</t>
  </si>
  <si>
    <t>CC/C=C\CCOCC(OCC)OCC</t>
  </si>
  <si>
    <t>50880-57-4</t>
  </si>
  <si>
    <t>(7S,8R,9S,10R,13S,14S,17S)-17-hydroxy-7,10,13-trimethyl-1,2,4,7,8,9,11,12,14,15,16,17-dodecahydrocyclopenta[a]phenanthren-3-one</t>
  </si>
  <si>
    <t>C[C@@H]1C=C2CC(=O)CC[C@@]2([C@@H]3[C@@H]1[C@@H]4CC[C@@H]([C@]4(CC3)C)O)C</t>
  </si>
  <si>
    <t>50883-78-8</t>
  </si>
  <si>
    <t>2-methoxyethyl N,N-dimethylcarbamate</t>
  </si>
  <si>
    <t>CN(C)C(=O)OCCOC</t>
  </si>
  <si>
    <t>50895-59-5</t>
  </si>
  <si>
    <t>pentacyclo[5.3.0.02,10.03,5.06,8]decane</t>
  </si>
  <si>
    <t>C1C2C1C3C4C3C5C2C5C4</t>
  </si>
  <si>
    <t>50902-82-4</t>
  </si>
  <si>
    <t>3-ethyl-3-methylhexanoic acid</t>
  </si>
  <si>
    <t>CCCC(C)(CC)CC(=O)O</t>
  </si>
  <si>
    <t>50903-99-6</t>
  </si>
  <si>
    <t>methyl (2S)-2-amino-5-[[amino(nitramido)methylidene]amino]pentanoate</t>
  </si>
  <si>
    <t>COC(=O)[C@H](CCCN=C(N)N[N+](=O)[O-])N</t>
  </si>
  <si>
    <t>50905-10-7</t>
  </si>
  <si>
    <t>2-butyloctanedioic acid</t>
  </si>
  <si>
    <t>CCCCC(CCCCCC(=O)O)C(=O)O</t>
  </si>
  <si>
    <t>50933-33-0</t>
  </si>
  <si>
    <t>hexadeca-7,11-dienyl acetate</t>
  </si>
  <si>
    <t>CCCCC=CCCC=CCCCCCCOC(=O)C</t>
  </si>
  <si>
    <t>50940-49-3</t>
  </si>
  <si>
    <t>4-oxo-4-(2-prop-2-enoyloxyethoxy)butanoic acid</t>
  </si>
  <si>
    <t>C=CC(=O)OCCOC(=O)CCC(=O)O</t>
  </si>
  <si>
    <t>50975-79-6</t>
  </si>
  <si>
    <t>3,6-bis(2-hydroxyethyl)piperazine-2,5-dione</t>
  </si>
  <si>
    <t>C(CO)C1C(=O)NC(C(=O)N1)CCO</t>
  </si>
  <si>
    <t>50976-02-8</t>
  </si>
  <si>
    <t>3-tricyclo[5.2.1.02,6]deca-4,8-dienyl prop-2-enoate</t>
  </si>
  <si>
    <t>C=CC(=O)OC1C=CC2C1C3CC2C=C3</t>
  </si>
  <si>
    <t>50977-09-8</t>
  </si>
  <si>
    <t>3-(6-methylheptoxy)propan-1-amine</t>
  </si>
  <si>
    <t>CC(C)CCCCCOCCCN</t>
  </si>
  <si>
    <t>50977-10-1</t>
  </si>
  <si>
    <t>3-(11-methyldodecoxy)propan-1-amine</t>
  </si>
  <si>
    <t>CC(C)CCCCCCCCCCOCCCN</t>
  </si>
  <si>
    <t>50980-84-2</t>
  </si>
  <si>
    <t>2-butanoyloxypropyl butanoate</t>
  </si>
  <si>
    <t>CCCC(=O)OCC(C)OC(=O)CCC</t>
  </si>
  <si>
    <t>50985-30-3</t>
  </si>
  <si>
    <t>1-N-[2-(2-aminopropylamino)ethyl]propane-1,2-diamine</t>
  </si>
  <si>
    <t>CC(CNCCNCC(C)N)N</t>
  </si>
  <si>
    <t>50991-12-3</t>
  </si>
  <si>
    <t>(1R,2S)-1-cyclohexyl-2-ethylcyclohexane</t>
  </si>
  <si>
    <t>CC[C@H]1CCCC[C@H]1C2CCCCC2</t>
  </si>
  <si>
    <t>50998-05-5</t>
  </si>
  <si>
    <t>1-morpholin-4-ylpropan-2-amine</t>
  </si>
  <si>
    <t>CC(CN1CCOCC1)N</t>
  </si>
  <si>
    <t>51020-42-9</t>
  </si>
  <si>
    <t>6-methyloxane-2,4,5-triol</t>
  </si>
  <si>
    <t>CC1C(C(CC(O1)O)O)O</t>
  </si>
  <si>
    <t>51027-86-2</t>
  </si>
  <si>
    <t>tricyclo[5.3.1.02,6]undecane</t>
  </si>
  <si>
    <t>C1CC2CC(C1)C3C2CCC3</t>
  </si>
  <si>
    <t>51065-64-6</t>
  </si>
  <si>
    <t>6-methylhept-2-yne</t>
  </si>
  <si>
    <t>CC#CCCC(C)C</t>
  </si>
  <si>
    <t>51069-42-2</t>
  </si>
  <si>
    <t>4-nitro-1-azabicyclo[2.2.2]octane</t>
  </si>
  <si>
    <t>C1CN2CCC1(CC2)[N+](=O)[O-]</t>
  </si>
  <si>
    <t>51077-14-6</t>
  </si>
  <si>
    <t>(2S)-1-[(2-methylpropan-2-yl)oxycarbonyl]azetidine-2-carboxylic acid</t>
  </si>
  <si>
    <t>CC(C)(C)OC(=O)N1CC[C@H]1C(=O)O</t>
  </si>
  <si>
    <t>51077-50-0</t>
  </si>
  <si>
    <t>(2E,4E,6E)-3,7-dimethyl-9-(2,6,6-trimethylcyclohexen-1-yl)nona-2,4,6-trienoic acid</t>
  </si>
  <si>
    <t>CC1=C(C(CCC1)(C)C)CC/C(=C/C=C/C(=C/C(=O)O)/C)/C</t>
  </si>
  <si>
    <t>51079-79-9</t>
  </si>
  <si>
    <t>4,6,6-trimethylheptan-2-ol</t>
  </si>
  <si>
    <t>CC(CC(C)O)CC(C)(C)C</t>
  </si>
  <si>
    <t>51105-00-1</t>
  </si>
  <si>
    <t>1-[2-[2-[2-[2-(2-butoxyethoxy)ethoxy]ethoxy]ethoxy]ethoxy]butane</t>
  </si>
  <si>
    <t>CCCCOCCOCCOCCOCCOCCOCCCC</t>
  </si>
  <si>
    <t>51115-64-1</t>
  </si>
  <si>
    <t>2-methylbutyl butanoate</t>
  </si>
  <si>
    <t>CCCC(=O)OCC(C)CC</t>
  </si>
  <si>
    <t>51115-88-9</t>
  </si>
  <si>
    <t>2,2,9-trimethyl-6-oxatetracyclo[7.2.2.01,7.05,7]tridecane</t>
  </si>
  <si>
    <t>CC1(CCC2C3(C14CCC(C3)(CC4)C)O2)C</t>
  </si>
  <si>
    <t>51117-19-2</t>
  </si>
  <si>
    <t>[(2Z)-3,7-dimethylocta-2,6-dienyl] 2-methylbutanoate</t>
  </si>
  <si>
    <t>CCC(C)C(=O)OC/C=C(/C)\CCC=C(C)C</t>
  </si>
  <si>
    <t>51148-68-6</t>
  </si>
  <si>
    <t>dodec-11-enal</t>
  </si>
  <si>
    <t>C=CCCCCCCCCCC=O</t>
  </si>
  <si>
    <t>51152-12-6</t>
  </si>
  <si>
    <t>[(1S,2R,5S)-6,6-dimethyl-2-bicyclo[3.1.1]heptanyl]methanol</t>
  </si>
  <si>
    <t>CC1([C@H]2CC[C@H]([C@@H]1C2)CO)C</t>
  </si>
  <si>
    <t>51166-71-3</t>
  </si>
  <si>
    <t>(1S,3R,5R,6S,8R,10R,11S,13R,15R,16S,18R,20R,21S,23R,25R,26S,28R,30R,31S,33R,35R,36S,37R,38S,39R,40S,41R,42S,43R,44S,45R,46S,47R,48S,49R)-37,39,41,43,45,47,49-heptamethoxy-5,10,15,20,25,30,35-heptakis(methoxymethyl)-2,4,7,9,12,14,17,19,22,24,27,29,32,34-tetradecaoxaoctacyclo[31.2.2.23,6.28,11.213,16.218,21.223,26.228,31]nonatetracontane-36,38,40,42,44,46,48-heptol</t>
  </si>
  <si>
    <t>COC[C@@H]1[C@@H]2[C@@H]([C@H]([C@H](O1)O[C@@H]3[C@H](O[C@@H]([C@@H]([C@H]3O)OC)O[C@@H]4[C@H](O[C@@H]([C@@H]([C@H]4O)OC)O[C@@H]5[C@H](O[C@@H]([C@@H]([C@H]5O)OC)O[C@@H]6[C@H](O[C@@H]([C@@H]([C@H]6O)OC)O[C@@H]7[C@H](O[C@@H]([C@@H]([C@H]7O)OC)O[C@@H]8[C@H](O[C@H](O2)[C@@H]([C@H]8O)OC)COC)COC)COC)COC)COC)COC)OC)O</t>
  </si>
  <si>
    <t>51174-12-0</t>
  </si>
  <si>
    <t>2,4,4-trimethylhex-1-ene</t>
  </si>
  <si>
    <t>CCC(C)(C)CC(=C)C</t>
  </si>
  <si>
    <t>51174-44-8</t>
  </si>
  <si>
    <t>3-methylpent-4-en-1-ol</t>
  </si>
  <si>
    <t>CC(CCO)C=C</t>
  </si>
  <si>
    <t>51175-34-9</t>
  </si>
  <si>
    <t>cycloheptylidenecycloheptane</t>
  </si>
  <si>
    <t>C1CCCC(=C2CCCCCC2)CC1</t>
  </si>
  <si>
    <t>51193-99-8</t>
  </si>
  <si>
    <t>3-methylhept-6-en-1-yn-3-ol</t>
  </si>
  <si>
    <t>CC(CCC=C)(C#C)O</t>
  </si>
  <si>
    <t>51200-80-7</t>
  </si>
  <si>
    <t>3-ethyl-4-methylhexan-3-ol</t>
  </si>
  <si>
    <t>CCC(C)C(CC)(CC)O</t>
  </si>
  <si>
    <t>51203-11-3</t>
  </si>
  <si>
    <t>tert-butyl-(2-methoxy-4-methylpentan-2-yl)diazene</t>
  </si>
  <si>
    <t>CC(C)CC(C)(N=NC(C)(C)C)OC</t>
  </si>
  <si>
    <t>51207-66-0</t>
  </si>
  <si>
    <t>1-[[(2S)-pyrrolidin-2-yl]methyl]pyrrolidine</t>
  </si>
  <si>
    <t>C1CCN(C1)C[C@@H]2CCCN2</t>
  </si>
  <si>
    <t>51209-78-0</t>
  </si>
  <si>
    <t>methyl 2-methylheptanoate</t>
  </si>
  <si>
    <t>CCCCCC(C)C(=O)OC</t>
  </si>
  <si>
    <t>51238-63-2</t>
  </si>
  <si>
    <t>(1E)-1-methoxycyclododecene</t>
  </si>
  <si>
    <t>CO/C/1=C/CCCCCCCCCC1</t>
  </si>
  <si>
    <t>51238-95-0</t>
  </si>
  <si>
    <t>dipentyl pentanedioate</t>
  </si>
  <si>
    <t>CCCCCOC(=O)CCCC(=O)OCCCCC</t>
  </si>
  <si>
    <t>51247-87-1</t>
  </si>
  <si>
    <t>2-[2-[2-(2-methylprop-2-enoyloxy)propoxy]propoxy]propyl 2-methylprop-2-enoate</t>
  </si>
  <si>
    <t>CC(COC(C)COC(=O)C(=C)C)OCC(C)OC(=O)C(=C)C</t>
  </si>
  <si>
    <t>51252-88-1</t>
  </si>
  <si>
    <t>2-[2-(2-methylprop-2-enoyloxy)ethoxycarbonyl]cyclohexane-1-carboxylic acid</t>
  </si>
  <si>
    <t>CC(=C)C(=O)OCCOC(=O)C1CCCCC1C(=O)O</t>
  </si>
  <si>
    <t>51255-61-9</t>
  </si>
  <si>
    <t>tetradeca-5,9-diyne</t>
  </si>
  <si>
    <t>CCCCC#CCCC#CCCCC</t>
  </si>
  <si>
    <t>51257-84-2</t>
  </si>
  <si>
    <t>(E,2S,4R,8S)-8-[(2S,5R,6R,7R,9S)-2-[(2R,4S,5R,6R,9R)-2-[(2S,3S,5R,6R)-6-hydroxy-6-(hydroxymethyl)-3,5-dimethyloxan-2-yl]-4,6-dimethyl-1,10-dioxaspiro[4.5]decan-9-yl]-7-[(2R,5S,6R)-5-methoxy-6-methyloxan-2-yl]oxy-2,6-dimethyl-1,10-dioxaspiro[4.5]decan-9-yl]-2,4,6-trimethyl-5-oxonon-6-enoic acid</t>
  </si>
  <si>
    <t>C[C@@H]1CC[C@@H](O[C@@]12[C@H](C[C@@H](O2)[C@@H]3[C@H](C[C@H]([C@@](O3)(CO)O)C)C)C)[C@@]4(CC[C@@]5(O4)[C@@H]([C@@H](C[C@H](O5)[C@@H](C)/C=C(\C)/C(=O)[C@H](C)C[C@H](C)C(=O)O)O[C@H]6CC[C@@H]([C@H](O6)C)OC)C)C</t>
  </si>
  <si>
    <t>51268-87-2</t>
  </si>
  <si>
    <t>3-[(4S)-2,2-dimethyl-1,3-dioxolan-4-yl]propan-1-ol</t>
  </si>
  <si>
    <t>CC1(OC[C@@H](O1)CCCO)C</t>
  </si>
  <si>
    <t>51272-66-3</t>
  </si>
  <si>
    <t>6,7-dioxabicyclo[3.2.1]octane</t>
  </si>
  <si>
    <t>C1CC2CC(C1)OO2</t>
  </si>
  <si>
    <t>51273-50-8</t>
  </si>
  <si>
    <t>tricyclo[3.1.1.03,6]heptane</t>
  </si>
  <si>
    <t>C1C2CC3C2C1C3</t>
  </si>
  <si>
    <t>51274-50-1</t>
  </si>
  <si>
    <t>hydroxymethylcyanamide</t>
  </si>
  <si>
    <t>C(NC#N)O</t>
  </si>
  <si>
    <t>51276-33-6</t>
  </si>
  <si>
    <t>2,6-dimethylocta-1,7-diene-3,6-diol</t>
  </si>
  <si>
    <t>CC(=C)C(CCC(C)(C=C)O)O</t>
  </si>
  <si>
    <t>51293-89-1</t>
  </si>
  <si>
    <t>2-(butylcarbamoyloxy)ethyl 2-methylprop-2-enoate</t>
  </si>
  <si>
    <t>CCCCNC(=O)OCCOC(=O)C(=C)C</t>
  </si>
  <si>
    <t>51306-09-3</t>
  </si>
  <si>
    <t>1,8-dimethoxyoctane</t>
  </si>
  <si>
    <t>COCCCCCCCCOC</t>
  </si>
  <si>
    <t>51333-22-3</t>
  </si>
  <si>
    <t>(1S,2S,4R,8S,9S,11S,12S,13R)-11-hydroxy-8-(2-hydroxyacetyl)-9,13-dimethyl-6-propyl-5,7-dioxapentacyclo[10.8.0.02,9.04,8.013,18]icosa-14,17-dien-16-one</t>
  </si>
  <si>
    <t>CCCC1O[C@@H]2C[C@H]3[C@@H]4CCC5=CC(=O)C=C[C@@]5([C@H]4[C@H](C[C@@]3([C@@]2(O1)C(=O)CO)C)O)C</t>
  </si>
  <si>
    <t>51340-26-2</t>
  </si>
  <si>
    <t>(3S,3'R,3'aS,6'S,6aS,6bS,7'aR,9S,10R,10aS,11S,11aS,11bR)-3',6',10,11b-tetramethylspiro[2,3,4,6,6a,6b,7,8,10,10a,11,11a-dodecahydro-1H-benzo[a]fluorene-9,2'-3a,4,5,6,7,7a-hexahydro-3H-furo[3,2-b]pyridine]-3,11-diol</t>
  </si>
  <si>
    <t>C[C@H]1C[C@@H]2[C@H]([C@H]([C@]3(O2)CC[C@H]4[C@@H]5CC=C6C[C@H](CC[C@@]6([C@H]5[C@H]([C@@H]4[C@H]3C)O)C)O)C)NC1</t>
  </si>
  <si>
    <t>51449-77-5</t>
  </si>
  <si>
    <t>2-(2H-tetrazol-5-yl)phenol</t>
  </si>
  <si>
    <t>C1=CC=C(C(=C1)C2=NNN=N2)O</t>
  </si>
  <si>
    <t>51452-08-5</t>
  </si>
  <si>
    <t>2-(2-methylbutan-2-ylperoxy)ethanol</t>
  </si>
  <si>
    <t>CCC(C)(C)OOCCO</t>
  </si>
  <si>
    <t>51473-24-6</t>
  </si>
  <si>
    <t>8-methylnonyl tetradecanoate</t>
  </si>
  <si>
    <t>CCCCCCCCCCCCCC(=O)OCCCCCCCC(C)C</t>
  </si>
  <si>
    <t>51481-10-8</t>
  </si>
  <si>
    <t>(1R,2R,3S,7R,9R,10R,12S)-3,10-dihydroxy-2-(hydroxymethyl)-1,5-dimethylspiro[8-oxatricyclo[7.2.1.02,7]dodec-5-ene-12,2'-oxirane]-4-one</t>
  </si>
  <si>
    <t>CC1=C[C@@H]2[C@]([C@@H](C1=O)O)([C@]3(C[C@H]([C@H]([C@@]34CO4)O2)O)C)CO</t>
  </si>
  <si>
    <t>51500-09-5</t>
  </si>
  <si>
    <t>4-methylidene-1,3-diazatricyclo[3.3.1.13,7]decane</t>
  </si>
  <si>
    <t>C=C1C2CC3CN(C2)CN1C3</t>
  </si>
  <si>
    <t>51513-58-7</t>
  </si>
  <si>
    <t>(6E)-3,7,11-trimethyldodeca-6,10-dienal</t>
  </si>
  <si>
    <t>CC(CC/C=C(\C)/CCC=C(C)C)CC=O</t>
  </si>
  <si>
    <t>51534-37-3</t>
  </si>
  <si>
    <t>(E)-octadec-2-enal</t>
  </si>
  <si>
    <t>CCCCCCCCCCCCCCC/C=C/C=O</t>
  </si>
  <si>
    <t>51566-62-2</t>
  </si>
  <si>
    <t>3,7-dimethyloct-6-enenitrile</t>
  </si>
  <si>
    <t>CC(CCC=C(C)C)CC#N</t>
  </si>
  <si>
    <t>51595-91-6</t>
  </si>
  <si>
    <t>3-methyl-4-(2,6,6-trimethylcyclohexen-1-yl)but-3-en-2-ol</t>
  </si>
  <si>
    <t>CC1=C(C(CCC1)(C)C)C=C(C)C(C)O</t>
  </si>
  <si>
    <t>51608-18-5</t>
  </si>
  <si>
    <t>2-[(E)-pent-2-enyl]cyclopentan-1-one</t>
  </si>
  <si>
    <t>CC/C=C/CC1CCCC1=O</t>
  </si>
  <si>
    <t>51627-76-0</t>
  </si>
  <si>
    <t>1-azabicyclo[2.2.2]octane-3-carbonitrile</t>
  </si>
  <si>
    <t>C1CN2CCC1C(C2)C#N</t>
  </si>
  <si>
    <t>51652-45-0</t>
  </si>
  <si>
    <t>2-dec-5-ynoxyoxane</t>
  </si>
  <si>
    <t>CCCCC#CCCCCOC1CCCCO1</t>
  </si>
  <si>
    <t>51652-47-2</t>
  </si>
  <si>
    <t>(Z)-dec-5-en-1-ol</t>
  </si>
  <si>
    <t>CCCC/C=C\CCCCO</t>
  </si>
  <si>
    <t>51655-57-3</t>
  </si>
  <si>
    <t>2-butylnonan-1-ol</t>
  </si>
  <si>
    <t>CCCCCCCC(CCCC)CO</t>
  </si>
  <si>
    <t>51655-65-3</t>
  </si>
  <si>
    <t>5-methylidenetridecane</t>
  </si>
  <si>
    <t>CCCCCCCCC(=C)CCCC</t>
  </si>
  <si>
    <t>51673-64-4</t>
  </si>
  <si>
    <t>methyl 2-methyl-3-oxopropanoate</t>
  </si>
  <si>
    <t>CC(C=O)C(=O)OC</t>
  </si>
  <si>
    <t>51673-84-8</t>
  </si>
  <si>
    <t>2,2-dimethoxyacetaldehyde</t>
  </si>
  <si>
    <t>COC(C=O)OC</t>
  </si>
  <si>
    <t>51698-73-8</t>
  </si>
  <si>
    <t>7,8-dimethylidenebicyclo[2.2.2]octa-2,5-diene</t>
  </si>
  <si>
    <t>C=C1C2C=CC(C1=C)C=C2</t>
  </si>
  <si>
    <t>51706-72-0</t>
  </si>
  <si>
    <t>2-(2-hydroxyethylamino)ethyl 2-methylprop-2-enoate</t>
  </si>
  <si>
    <t>CC(=C)C(=O)OCCNCCO</t>
  </si>
  <si>
    <t>51708-83-9</t>
  </si>
  <si>
    <t>2,6-dimethylhepta-1,6-diene</t>
  </si>
  <si>
    <t>CC(=C)CCCC(=C)C</t>
  </si>
  <si>
    <t>51716-63-3</t>
  </si>
  <si>
    <t>1,3,3a,4,6,6a-hexahydropentalene-2,5-dione</t>
  </si>
  <si>
    <t>C1C2CC(=O)CC2CC1=O</t>
  </si>
  <si>
    <t>51721-39-2</t>
  </si>
  <si>
    <t>dec-3-yn-1-ol</t>
  </si>
  <si>
    <t>CCCCCCC#CCCO</t>
  </si>
  <si>
    <t>51729-59-0</t>
  </si>
  <si>
    <t>7-methyloctanenitrile</t>
  </si>
  <si>
    <t>CC(C)CCCCCC#N</t>
  </si>
  <si>
    <t>51757-86-9</t>
  </si>
  <si>
    <t>2-methylbicyclo[2.2.1]hept-5-ene-2-carboxamide</t>
  </si>
  <si>
    <t>CC1(CC2CC1C=C2)C(=O)N</t>
  </si>
  <si>
    <t>51761-72-9</t>
  </si>
  <si>
    <t>(NE)-N-(1-cyclopropylethylidene)hydroxylamine</t>
  </si>
  <si>
    <t>C/C(=N\O)/C1CC1</t>
  </si>
  <si>
    <t>51770-98-0</t>
  </si>
  <si>
    <t>2-ethoxyacetamide</t>
  </si>
  <si>
    <t>CCOCC(=O)N</t>
  </si>
  <si>
    <t>51776-45-5</t>
  </si>
  <si>
    <t>2-methoxy-3-methylbut-1-ene</t>
  </si>
  <si>
    <t>CC(C)C(=C)OC</t>
  </si>
  <si>
    <t>51787-59-8</t>
  </si>
  <si>
    <t>9-azabicyclo[4.2.1]non-7-ene</t>
  </si>
  <si>
    <t>C1CCC2C=CC(C1)N2</t>
  </si>
  <si>
    <t>51812-91-0</t>
  </si>
  <si>
    <t>2-[(E)-tetradec-9-enoxy]oxane</t>
  </si>
  <si>
    <t>CCCC/C=C/CCCCCCCCOC1CCCCO1</t>
  </si>
  <si>
    <t>51851-36-6</t>
  </si>
  <si>
    <t>bis(2-hydroxypropyl) nonanedioate</t>
  </si>
  <si>
    <t>CC(COC(=O)CCCCCCCC(=O)OCC(C)O)O</t>
  </si>
  <si>
    <t>51857-17-1</t>
  </si>
  <si>
    <t>tert-butyl N-(6-aminohexyl)carbamate</t>
  </si>
  <si>
    <t>CC(C)(C)OC(=O)NCCCCCCN</t>
  </si>
  <si>
    <t>51898-92-1</t>
  </si>
  <si>
    <t>3,3,6,6,9,9-hexamethyltetracyclo[6.1.0.02,4.05,7]nonane</t>
  </si>
  <si>
    <t>CC1(C2C1C3C(C3(C)C)C4C2C4(C)C)C</t>
  </si>
  <si>
    <t>51916-47-3</t>
  </si>
  <si>
    <t>octane-1,4-diol</t>
  </si>
  <si>
    <t>CCCCC(CCCO)O</t>
  </si>
  <si>
    <t>51933-10-9</t>
  </si>
  <si>
    <t>3-methoxybut-3-en-2-one</t>
  </si>
  <si>
    <t>CC(=O)C(=C)OC</t>
  </si>
  <si>
    <t>51937-00-9</t>
  </si>
  <si>
    <t>(9E,12Z)-tetradeca-9,12-dien-1-ol</t>
  </si>
  <si>
    <t>C/C=C\C/C=C/CCCCCCCCO</t>
  </si>
  <si>
    <t>51938-12-6</t>
  </si>
  <si>
    <t>N-(4-hydroxybutyl)-N-propylnitrous amide</t>
  </si>
  <si>
    <t>CCCN(CCCCO)N=O</t>
  </si>
  <si>
    <t>51938-13-7</t>
  </si>
  <si>
    <t>N-butyl-N-(3-hydroxypropyl)nitrous amide</t>
  </si>
  <si>
    <t>CCCCN(CCCO)N=O</t>
  </si>
  <si>
    <t>51938-15-9</t>
  </si>
  <si>
    <t>N-butyl-N-(2-oxopropyl)nitrous amide</t>
  </si>
  <si>
    <t>CCCCN(CC(=O)C)N=O</t>
  </si>
  <si>
    <t>51938-16-0</t>
  </si>
  <si>
    <t>N-(4-hydroxybutyl)-N-methylnitrous amide</t>
  </si>
  <si>
    <t>CN(CCCCO)N=O</t>
  </si>
  <si>
    <t>51943-33-0</t>
  </si>
  <si>
    <t>[6-[[5,14-dihydroxy-10-(hydroxymethyl)-13-methyl-17-(5-oxo-2H-furan-3-yl)-2,3,4,6,7,8,9,11,12,15,16,17-dodecahydro-1H-cyclopenta[a]phenanthren-3-yl]oxy]-2-methyl-3-nitrooxyoxan-4-yl] nitrate</t>
  </si>
  <si>
    <t>CC1C(C(CC(O1)OC2CCC3(C4CCC5(C(CCC5(C4CCC3(C2)O)O)C6=CC(=O)OC6)C)CO)O[N+](=O)[O-])O[N+](=O)[O-]</t>
  </si>
  <si>
    <t>51944-65-1</t>
  </si>
  <si>
    <t>(E)-1-pyrrolidin-1-ylbut-2-en-1-one</t>
  </si>
  <si>
    <t>C/C=C/C(=O)N1CCCC1</t>
  </si>
  <si>
    <t>51944-66-2</t>
  </si>
  <si>
    <t>(E)-1-morpholin-4-ylbut-2-en-1-one</t>
  </si>
  <si>
    <t>C/C=C/C(=O)N1CCOCC1</t>
  </si>
  <si>
    <t>51946-06-6</t>
  </si>
  <si>
    <t>N-[2-[2-[2-[2-(octadecanoylamino)ethylamino]ethylamino]ethylamino]ethyl]octadecanamide</t>
  </si>
  <si>
    <t>CCCCCCCCCCCCCCCCCC(=O)NCCNCCNCCNCCNC(=O)CCCCCCCCCCCCCCCCC</t>
  </si>
  <si>
    <t>51953-88-9</t>
  </si>
  <si>
    <t>2-undec-10-ynoxyoxane</t>
  </si>
  <si>
    <t>C#CCCCCCCCCCOC1CCCCO1</t>
  </si>
  <si>
    <t>51966-13-3</t>
  </si>
  <si>
    <t>hexacyclo[9.2.1.02,10.03,8.04,6.05,9]tetradecane</t>
  </si>
  <si>
    <t>C1CC2CC1C3C2C4C5C3C6C4C6C5</t>
  </si>
  <si>
    <t>51978-15-5</t>
  </si>
  <si>
    <t>(Z)-4-[2-(2-methylprop-2-enoyloxy)ethoxy]-4-oxobut-2-enoic acid</t>
  </si>
  <si>
    <t>CC(=C)C(=O)OCCOC(=O)/C=C\C(=O)O</t>
  </si>
  <si>
    <t>52006-45-8</t>
  </si>
  <si>
    <t>14-methylpentadecyl 16-methylheptadecanoate</t>
  </si>
  <si>
    <t>CC(C)CCCCCCCCCCCCCCC(=O)OCCCCCCCCCCCCCC(C)C</t>
  </si>
  <si>
    <t>52066-33-8</t>
  </si>
  <si>
    <t>2-methylhex-4-yn-3-one</t>
  </si>
  <si>
    <t>CC#CC(=O)C(C)C</t>
  </si>
  <si>
    <t>52078-56-5</t>
  </si>
  <si>
    <t>(E)-tricos-11-ene</t>
  </si>
  <si>
    <t>CCCCCCCCCCC/C=C/CCCCCCCCCC</t>
  </si>
  <si>
    <t>52079-23-9</t>
  </si>
  <si>
    <t>(3S)-3-hydroxyoxolan-2-one</t>
  </si>
  <si>
    <t>C1COC(=O)[C@H]1O</t>
  </si>
  <si>
    <t>52086-82-5</t>
  </si>
  <si>
    <t>1,3-dimethylidenecyclohexane</t>
  </si>
  <si>
    <t>C=C1CCCC(=C)C1</t>
  </si>
  <si>
    <t>52089-54-0</t>
  </si>
  <si>
    <t>ethyl 2-hydroxybutanoate</t>
  </si>
  <si>
    <t>CCC(C(=O)OCC)O</t>
  </si>
  <si>
    <t>52093-21-7</t>
  </si>
  <si>
    <t>(2R,3R,4R,5R)-2-[(1S,2S,3R,4S,6R)-4,6-diamino-3-[(2R,3R,6S)-3-amino-6-(methylaminomethyl)oxan-2-yl]oxy-2-hydroxycyclohexyl]oxy-5-methyl-4-(methylamino)oxane-3,5-diol</t>
  </si>
  <si>
    <t>C[C@@]1(CO[C@@H]([C@@H]([C@H]1NC)O)O[C@H]2[C@@H](C[C@@H]([C@H]([C@@H]2O)O[C@@H]3[C@@H](CC[C@H](O3)CNC)N)N)N)O</t>
  </si>
  <si>
    <t>52096-16-9</t>
  </si>
  <si>
    <t>N-(1,2,4-triazol-4-yl)nitramide</t>
  </si>
  <si>
    <t>C1=NN=CN1N[N+](=O)[O-]</t>
  </si>
  <si>
    <t>52096-24-9</t>
  </si>
  <si>
    <t>1-butylpyrazole</t>
  </si>
  <si>
    <t>CCCCN1C=CC=N1</t>
  </si>
  <si>
    <t>52116-07-1</t>
  </si>
  <si>
    <t>tert-butyl-(2,4-dimethoxy-4-methylpentan-2-yl)diazene</t>
  </si>
  <si>
    <t>CC(C)(C)N=NC(C)(CC(C)(C)OC)OC</t>
  </si>
  <si>
    <t>52148-56-8</t>
  </si>
  <si>
    <t>7,8-dioxabicyclo[4.2.2]dec-9-ene</t>
  </si>
  <si>
    <t>C1CCC2C=CC(C1)OO2</t>
  </si>
  <si>
    <t>52162-18-2</t>
  </si>
  <si>
    <t>(2S)-2-acetamido-5-[cyano(nitroso)amino]pentanamide</t>
  </si>
  <si>
    <t>CC(=O)N[C@@H](CCCN(C#N)N=O)C(=O)N</t>
  </si>
  <si>
    <t>52188-20-2</t>
  </si>
  <si>
    <t>2-(3,3-diethoxy-2-methylpropyl)bicyclo[2.2.1]heptane</t>
  </si>
  <si>
    <t>CCOC(C(C)CC1CC2CCC1C2)OCC</t>
  </si>
  <si>
    <t>52188-21-3</t>
  </si>
  <si>
    <t>2-(3,3-dimethoxy-2-methylpropyl)bicyclo[2.2.1]heptane</t>
  </si>
  <si>
    <t>CC(CC1CC2CCC1C2)C(OC)OC</t>
  </si>
  <si>
    <t>52195-93-4</t>
  </si>
  <si>
    <t>1-[5-(2,3,4,5-tetrahydropyridin-6-yl)-3,4-dihydro-2H-pyridin-1-yl]ethanone</t>
  </si>
  <si>
    <t>CC(=O)N1CCCC(=C1)C2=NCCCC2</t>
  </si>
  <si>
    <t>52204-65-6</t>
  </si>
  <si>
    <t>4-propylcyclohexan-1-ol</t>
  </si>
  <si>
    <t>CCCC1CCC(CC1)O</t>
  </si>
  <si>
    <t>52210-18-1</t>
  </si>
  <si>
    <t>4-(2,6,6-trimethylcyclohex-2-en-1-yl)but-3-en-2-yl acetate</t>
  </si>
  <si>
    <t>CC1=CCCC(C1C=CC(C)OC(=O)C)(C)C</t>
  </si>
  <si>
    <t>52234-82-9</t>
  </si>
  <si>
    <t>2,2-bis[3-(aziridin-1-yl)propanoyloxymethyl]butyl 3-(aziridin-1-yl)propanoate</t>
  </si>
  <si>
    <t>CCC(COC(=O)CCN1CC1)(COC(=O)CCN2CC2)COC(=O)CCN3CC3</t>
  </si>
  <si>
    <t>52235-20-8</t>
  </si>
  <si>
    <t>2-(tert-butyldiazenyl)-2-methylbutanenitrile</t>
  </si>
  <si>
    <t>CCC(C)(C#N)N=NC(C)(C)C</t>
  </si>
  <si>
    <t>52254-50-9</t>
  </si>
  <si>
    <t>2-methylnonadec-1-ene</t>
  </si>
  <si>
    <t>CCCCCCCCCCCCCCCCCC(=C)C</t>
  </si>
  <si>
    <t>52279-00-2</t>
  </si>
  <si>
    <t>2,2,6-trimethylhept-5-enal</t>
  </si>
  <si>
    <t>CC(=CCCC(C)(C)C=O)C</t>
  </si>
  <si>
    <t>52279-42-2</t>
  </si>
  <si>
    <t>2-[7-[(2-hydroxyphenyl)methylideneamino]heptyliminomethyl]phenol</t>
  </si>
  <si>
    <t>C1=CC=C(C(=C1)C=NCCCCCCCN=CC2=CC=CC=C2O)O</t>
  </si>
  <si>
    <t>52279-43-3</t>
  </si>
  <si>
    <t>2-[3-[3-[(2-hydroxyphenyl)methylideneamino]propoxy]propyliminomethyl]phenol</t>
  </si>
  <si>
    <t>C1=CC=C(C(=C1)C=NCCCOCCCN=CC2=CC=CC=C2O)O</t>
  </si>
  <si>
    <t>52279-45-5</t>
  </si>
  <si>
    <t>2-[3-[3-[(2-hydroxyphenyl)methylideneamino]propylamino]propyliminomethyl]phenol</t>
  </si>
  <si>
    <t>C1=CC=C(C(=C1)C=NCCCNCCCN=CC2=CC=CC=C2O)O</t>
  </si>
  <si>
    <t>52291-46-0</t>
  </si>
  <si>
    <t>1,2-ditert-butyl-1,2-dimethylhydrazine</t>
  </si>
  <si>
    <t>CC(C)(C)N(C)N(C)C(C)(C)C</t>
  </si>
  <si>
    <t>52304-17-3</t>
  </si>
  <si>
    <t>2-methylpropyl N,N-bis(hydroxymethyl)carbamate</t>
  </si>
  <si>
    <t>CC(C)COC(=O)N(CO)CO</t>
  </si>
  <si>
    <t>52313-87-8</t>
  </si>
  <si>
    <t>dimethyl (E)-3-methylpent-2-enedioate</t>
  </si>
  <si>
    <t>C/C(=C\C(=O)OC)/CC(=O)OC</t>
  </si>
  <si>
    <t>52315-75-0</t>
  </si>
  <si>
    <t>(2S)-2-amino-6-(dodecanoylamino)hexanoic acid</t>
  </si>
  <si>
    <t>CCCCCCCCCCCC(=O)NCCCC[C@@H](C(=O)O)N</t>
  </si>
  <si>
    <t>52337-72-1</t>
  </si>
  <si>
    <t>2-[2-(2-hydroxyethoxy)ethoxy]ethyl acetate</t>
  </si>
  <si>
    <t>CC(=O)OCCOCCOCCO</t>
  </si>
  <si>
    <t>52345-49-0</t>
  </si>
  <si>
    <t>methyl (E)-4-tert-butylperoxy-4-oxobut-2-enoate</t>
  </si>
  <si>
    <t>CC(C)(C)OOC(=O)/C=C/C(=O)OC</t>
  </si>
  <si>
    <t>52345-51-4</t>
  </si>
  <si>
    <t>prop-2-enyl (E)-4-tert-butylperoxy-4-oxobut-2-enoate</t>
  </si>
  <si>
    <t>CC(C)(C)OOC(=O)/C=C/C(=O)OCC=C</t>
  </si>
  <si>
    <t>52345-52-5</t>
  </si>
  <si>
    <t>prop-2-enyl 4-tert-butylperoxy-4-oxobutanoate</t>
  </si>
  <si>
    <t>CC(C)(C)OOC(=O)CCC(=O)OCC=C</t>
  </si>
  <si>
    <t>52363-43-6</t>
  </si>
  <si>
    <t>decyl hexanoate</t>
  </si>
  <si>
    <t>CCCCCCCCCCOC(=O)CCCCC</t>
  </si>
  <si>
    <t>52373-72-5</t>
  </si>
  <si>
    <t>methyl (4R)-2,2-dimethyl-1,3-dioxolane-4-carboxylate</t>
  </si>
  <si>
    <t>CC1(OC[C@@H](O1)C(=O)OC)C</t>
  </si>
  <si>
    <t>52387-52-7</t>
  </si>
  <si>
    <t>5-ethyl-5-methyl-1,3-oxazolidine-2,4-dione</t>
  </si>
  <si>
    <t>CCC1(C(=O)NC(=O)O1)C</t>
  </si>
  <si>
    <t>52433-27-9</t>
  </si>
  <si>
    <t>1,2-dimethyldiazetidine</t>
  </si>
  <si>
    <t>CN1CCN1C</t>
  </si>
  <si>
    <t>52438-71-8</t>
  </si>
  <si>
    <t>2-ethoxy-6-methyl-3,4-dihydro-2H-pyran</t>
  </si>
  <si>
    <t>CCOC1CCC=C(O1)C</t>
  </si>
  <si>
    <t>52458-04-5</t>
  </si>
  <si>
    <t>2-but-2-enoxyethanol</t>
  </si>
  <si>
    <t>CC=CCOCCO</t>
  </si>
  <si>
    <t>52475-89-5</t>
  </si>
  <si>
    <t>3-(4-methylpent-3-enyl)cyclohex-3-ene-1-carbaldehyde</t>
  </si>
  <si>
    <t>CC(=CCCC1=CCCC(C1)C=O)C</t>
  </si>
  <si>
    <t>52479-58-0</t>
  </si>
  <si>
    <t>3-[3-(3-hydroxypropoxy)-2,2-dimethylpropoxy]propan-1-ol</t>
  </si>
  <si>
    <t>CC(C)(COCCCO)COCCCO</t>
  </si>
  <si>
    <t>52517-67-6</t>
  </si>
  <si>
    <t>1,1-dimethoxyundecane</t>
  </si>
  <si>
    <t>CCCCCCCCCCC(OC)OC</t>
  </si>
  <si>
    <t>52547-86-1</t>
  </si>
  <si>
    <t>4-ethynyl-1-azabicyclo[2.2.2]octane</t>
  </si>
  <si>
    <t>C#CC12CCN(CC1)CC2</t>
  </si>
  <si>
    <t>52557-31-0</t>
  </si>
  <si>
    <t>(3S,6S,8S,10S,13R,14R,16R)-3,6,8,14,16-pentahydroxy-5,5,14-trimethyl-9-methylidenetricyclo[11.2.1.01,10]hexadecan-4-one</t>
  </si>
  <si>
    <t>C[C@]1(CC23C[C@@H](C(=O)C([C@H](C[C@@H](C(=C)[C@@H]2CC[C@@H]1[C@H]3O)O)O)(C)C)O)O</t>
  </si>
  <si>
    <t>52557-98-9</t>
  </si>
  <si>
    <t>3,3-dimethylbicyclo[2.2.1]heptane-2-carboxylic acid</t>
  </si>
  <si>
    <t>CC1(C2CCC(C2)C1C(=O)O)C</t>
  </si>
  <si>
    <t>52558-73-3</t>
  </si>
  <si>
    <t>2-[methyl(tetradecanoyl)amino]acetic acid</t>
  </si>
  <si>
    <t>CCCCCCCCCCCCCC(=O)N(C)CC(=O)O</t>
  </si>
  <si>
    <t>52598-09-1</t>
  </si>
  <si>
    <t>1,1-diethyl-2,2-dipropylhydrazine</t>
  </si>
  <si>
    <t>CCCN(CCC)N(CC)CC</t>
  </si>
  <si>
    <t>52598-10-4</t>
  </si>
  <si>
    <t>1-butyl-1,2,2-trimethylhydrazine</t>
  </si>
  <si>
    <t>CCCCN(C)N(C)C</t>
  </si>
  <si>
    <t>52607-81-5</t>
  </si>
  <si>
    <t>2-(methylcarbamoyloxy)ethyl prop-2-enoate</t>
  </si>
  <si>
    <t>CNC(=O)OCCOC(=O)C=C</t>
  </si>
  <si>
    <t>52611-78-6</t>
  </si>
  <si>
    <t>(3R,6S,8S,10S,13R,14R,16R)-3,6,8,14,16-pentahydroxy-5,5,14-trimethyl-9-methylidenetricyclo[11.2.1.01,10]hexadecan-4-one</t>
  </si>
  <si>
    <t>C[C@]1(CC23C[C@H](C(=O)C([C@H](C[C@@H](C(=C)[C@@H]2CC[C@@H]1[C@H]3O)O)O)(C)C)O)O</t>
  </si>
  <si>
    <t>52612-42-7</t>
  </si>
  <si>
    <t>1-[(1R,6R)-2,2,6-trimethylcyclohexyl]ethanone</t>
  </si>
  <si>
    <t>C[C@@H]1CCCC([C@@H]1C(=O)C)(C)C</t>
  </si>
  <si>
    <t>52627-55-1</t>
  </si>
  <si>
    <t>6-[3-hydroxy-2,2-bis(hydroxymethyl)propoxy]-6-oxohexanoic acid</t>
  </si>
  <si>
    <t>C(CCC(=O)OCC(CO)(CO)CO)CC(=O)O</t>
  </si>
  <si>
    <t>52655-10-4</t>
  </si>
  <si>
    <t>18-methylnonadecan-1-ol</t>
  </si>
  <si>
    <t>CC(C)CCCCCCCCCCCCCCCCCO</t>
  </si>
  <si>
    <t>52663-48-6</t>
  </si>
  <si>
    <t>octadecyl propanoate</t>
  </si>
  <si>
    <t>CCCCCCCCCCCCCCCCCCOC(=O)CC</t>
  </si>
  <si>
    <t>52688-04-7</t>
  </si>
  <si>
    <t>pentan-2-yl 2-cyanoacetate</t>
  </si>
  <si>
    <t>CCCC(C)OC(=O)CC#N</t>
  </si>
  <si>
    <t>52688-05-8</t>
  </si>
  <si>
    <t>4-methylpentan-2-yl 2-cyanoacetate</t>
  </si>
  <si>
    <t>CC(C)CC(C)OC(=O)CC#N</t>
  </si>
  <si>
    <t>52688-06-9</t>
  </si>
  <si>
    <t>5-methylhexan-2-yl 2-cyanoacetate</t>
  </si>
  <si>
    <t>CC(C)CCC(C)OC(=O)CC#N</t>
  </si>
  <si>
    <t>52688-08-1</t>
  </si>
  <si>
    <t>octan-2-yl 2-cyanoacetate</t>
  </si>
  <si>
    <t>CCCCCCC(C)OC(=O)CC#N</t>
  </si>
  <si>
    <t>52688-11-6</t>
  </si>
  <si>
    <t>cyclohexyl 2-cyanoacetate</t>
  </si>
  <si>
    <t>C1CCC(CC1)OC(=O)CC#N</t>
  </si>
  <si>
    <t>52696-91-0</t>
  </si>
  <si>
    <t>3-butyl-1,1-dimethylurea</t>
  </si>
  <si>
    <t>CCCCNC(=O)N(C)C</t>
  </si>
  <si>
    <t>52708-22-2</t>
  </si>
  <si>
    <t>3-ethenyl-1,1-dimethylcyclobutane</t>
  </si>
  <si>
    <t>CC1(CC(C1)C=C)C</t>
  </si>
  <si>
    <t>52708-23-3</t>
  </si>
  <si>
    <t>spiro[2.4]hept-6-ene</t>
  </si>
  <si>
    <t>C1CC2(CC2)C=C1</t>
  </si>
  <si>
    <t>52718-96-4</t>
  </si>
  <si>
    <t>2-[(E)-3-methoxyprop-2-enylidene]propanedinitrile</t>
  </si>
  <si>
    <t>CO/C=C/C=C(C#N)C#N</t>
  </si>
  <si>
    <t>52722-86-8</t>
  </si>
  <si>
    <t>1-(2-hydroxyethyl)-2,2,6,6-tetramethylpiperidin-4-ol</t>
  </si>
  <si>
    <t>CC1(CC(CC(N1CCO)(C)C)O)C</t>
  </si>
  <si>
    <t>52736-62-6</t>
  </si>
  <si>
    <t>azepan-1-yl-(2-methylcyclohexyl)methanone</t>
  </si>
  <si>
    <t>CC1CCCCC1C(=O)N2CCCCCC2</t>
  </si>
  <si>
    <t>52750-56-8</t>
  </si>
  <si>
    <t>ethyl pent-3-ynoate</t>
  </si>
  <si>
    <t>CCOC(=O)CC#CC</t>
  </si>
  <si>
    <t>52783-93-4</t>
  </si>
  <si>
    <t>cyclohepta-1,2,4,6-tetraene</t>
  </si>
  <si>
    <t>C1=CC=C=CC=C1</t>
  </si>
  <si>
    <t>52784-32-4</t>
  </si>
  <si>
    <t>methyl 2-oxocycloheptane-1-carboxylate</t>
  </si>
  <si>
    <t>COC(=O)C1CCCCCC1=O</t>
  </si>
  <si>
    <t>52788-78-0</t>
  </si>
  <si>
    <t>1-[2-[2-[(2-methylpropan-2-yl)oxy]ethoxy]ethoxy]butane</t>
  </si>
  <si>
    <t>CCCCOCCOCCOC(C)(C)C</t>
  </si>
  <si>
    <t>52788-80-4</t>
  </si>
  <si>
    <t>2-[2-(2-ethoxyethoxy)ethoxy]-2-methylpropane</t>
  </si>
  <si>
    <t>CCOCCOCCOC(C)(C)C</t>
  </si>
  <si>
    <t>52794-33-9</t>
  </si>
  <si>
    <t>4-tetracyclo[6.2.1.13,6.02,7]dodecanylmethanamine</t>
  </si>
  <si>
    <t>C1CC2CC1C3C2C4CC3CC4CN</t>
  </si>
  <si>
    <t>52794-34-0</t>
  </si>
  <si>
    <t>4-hexacyclo[6.6.1.13,6.110,13.02,7.09,14]heptadecanylmethanamine</t>
  </si>
  <si>
    <t>C1CC2CC1C3C2C4CC3C5C4C6CC5CC6CN</t>
  </si>
  <si>
    <t>52794-80-6</t>
  </si>
  <si>
    <t>3-[1-[2-[2-[2-(2-hydroxyethoxy)ethoxy]ethoxy]ethoxy]-2-methylpropan-2-yl]oxy-2,3-dimethylbutan-2-ol</t>
  </si>
  <si>
    <t>CC(C)(COCCOCCOCCOCCO)OC(C)(C)C(C)(C)O</t>
  </si>
  <si>
    <t>52809-07-1</t>
  </si>
  <si>
    <t>(2S)-2-amino-3-(3,5-dioxo-1,2,4-oxadiazolidin-2-yl)propanoic acid</t>
  </si>
  <si>
    <t>C([C@@H](C(=O)O)N)N1C(=O)NC(=O)O1</t>
  </si>
  <si>
    <t>52813-63-5</t>
  </si>
  <si>
    <t>(5R)-5-(hydroxymethyl)oxolan-2-one</t>
  </si>
  <si>
    <t>C1CC(=O)O[C@H]1CO</t>
  </si>
  <si>
    <t>52837-54-4</t>
  </si>
  <si>
    <t>2,2,5-trimethyl-1,3-oxazolidine</t>
  </si>
  <si>
    <t>CC1CNC(O1)(C)C</t>
  </si>
  <si>
    <t>52842-33-8</t>
  </si>
  <si>
    <t>1-[(1R,6S)-2,2,6-trimethylcyclohexyl]ethanone</t>
  </si>
  <si>
    <t>C[C@H]1CCCC([C@@H]1C(=O)C)(C)C</t>
  </si>
  <si>
    <t>52844-23-2</t>
  </si>
  <si>
    <t>but-3-ynal</t>
  </si>
  <si>
    <t>C#CCC=O</t>
  </si>
  <si>
    <t>52879-54-6</t>
  </si>
  <si>
    <t>dispiro[2.0.24.53]undecane</t>
  </si>
  <si>
    <t>C1CCC2(CC2)C3(CC1)CC3</t>
  </si>
  <si>
    <t>52892-97-4</t>
  </si>
  <si>
    <t>[4-(2-methylprop-2-enoyloxymethyl)cyclohexyl]methyl 2-methylprop-2-enoate</t>
  </si>
  <si>
    <t>CC(=C)C(=O)OCC1CCC(CC1)COC(=O)C(=C)C</t>
  </si>
  <si>
    <t>52892-98-5</t>
  </si>
  <si>
    <t>[2,2,4,4-tetramethyl-3-(2-methylprop-2-enoyloxy)cyclobutyl] 2-methylprop-2-enoate</t>
  </si>
  <si>
    <t>CC(=C)C(=O)OC1C(C(C1(C)C)OC(=O)C(=C)C)(C)C</t>
  </si>
  <si>
    <t>52899-09-9</t>
  </si>
  <si>
    <t>(2S)-3-methyl-2-[[(2S)-pyrrolidine-2-carbonyl]amino]butanoic acid</t>
  </si>
  <si>
    <t>CC(C)[C@@H](C(=O)O)NC(=O)[C@@H]1CCCN1</t>
  </si>
  <si>
    <t>52914-63-3</t>
  </si>
  <si>
    <t>N,N,N',N'-tetrakis(2-hydroxyethyl)nonanediamide</t>
  </si>
  <si>
    <t>C(CCCC(=O)N(CCO)CCO)CCCC(=O)N(CCO)CCO</t>
  </si>
  <si>
    <t>52914-66-6</t>
  </si>
  <si>
    <t>2-methylcyclopentadecan-1-one</t>
  </si>
  <si>
    <t>CC1CCCCCCCCCCCCCC1=O</t>
  </si>
  <si>
    <t>52937-36-7</t>
  </si>
  <si>
    <t>(E)-2-methyloct-3-ene</t>
  </si>
  <si>
    <t>CCCC/C=C/C(C)C</t>
  </si>
  <si>
    <t>52939-61-4</t>
  </si>
  <si>
    <t>4-propylhepta-1,6-dien-4-ol</t>
  </si>
  <si>
    <t>CCCC(CC=C)(CC=C)O</t>
  </si>
  <si>
    <t>52943-99-4</t>
  </si>
  <si>
    <t>2,4-dimethylidenebicyclo[3.2.1]octane</t>
  </si>
  <si>
    <t>C=C1CC(=C)C2CCC1C2</t>
  </si>
  <si>
    <t>52965-57-8</t>
  </si>
  <si>
    <t>7,8-dioxabicyclo[4.2.2]decane</t>
  </si>
  <si>
    <t>C1CCC2CCC(C1)OO2</t>
  </si>
  <si>
    <t>52972-16-4</t>
  </si>
  <si>
    <t>2,2-dimethoxynonane</t>
  </si>
  <si>
    <t>CCCCCCCC(C)(OC)OC</t>
  </si>
  <si>
    <t>52977-61-4</t>
  </si>
  <si>
    <t>(2S)-2-amino-3-[3-[methyl(nitroso)amino]propanoyloxy]propanoic acid</t>
  </si>
  <si>
    <t>CN(CCC(=O)OC[C@@H](C(=O)O)N)N=O</t>
  </si>
  <si>
    <t>52993-54-1</t>
  </si>
  <si>
    <t>1-methyl-1-propan-2-ylcyclohexane</t>
  </si>
  <si>
    <t>CC(C)C1(CCCCC1)C</t>
  </si>
  <si>
    <t>53003-10-4</t>
  </si>
  <si>
    <t>(2R)-2-[(2R,5S,6R)-6-[(2S,3S,4S,6R)-6-[(3S,5S,7R,9S,10S,12R,15R)-3-[(2R,5R,6S)-5-ethyl-5-hydroxy-6-methyloxan-2-yl]-15-hydroxy-3,10,12-trimethyl-4,6,8-trioxadispiro[4.1.57.35]pentadec-13-en-9-yl]-3-hydroxy-4-methyl-5-oxooctan-2-yl]-5-methyloxan-2-yl]butanoic acid</t>
  </si>
  <si>
    <t>CC[C@H]([C@H]1CC[C@@H]([C@@H](O1)[C@@H](C)[C@@H]([C@H](C)C(=O)[C@H](CC)[C@@H]2[C@H](C[C@H]([C@]3(O2)C=C[C@H]([C@@]4(O3)CC[C@@](O4)(C)[C@H]5CC[C@@]([C@@H](O5)C)(CC)O)O)C)C)O)C)C(=O)O</t>
  </si>
  <si>
    <t>53011-95-3</t>
  </si>
  <si>
    <t>2,3-dimethylidene-7-oxabicyclo[2.2.1]heptane</t>
  </si>
  <si>
    <t>C=C1C2CCC(C1=C)O2</t>
  </si>
  <si>
    <t>53011-99-7</t>
  </si>
  <si>
    <t>2,3,5,6-tetramethylidene-7-oxabicyclo[2.2.1]heptane</t>
  </si>
  <si>
    <t>C=C1C2C(=C)C(=C)C(C1=C)O2</t>
  </si>
  <si>
    <t>53023-60-2</t>
  </si>
  <si>
    <t>(Z,4E)-4-(7-methoxy-3,7-dimethyloctylidene)-3-methylpent-2-enedioic acid</t>
  </si>
  <si>
    <t>CC(CCCC(C)(C)OC)C/C=C(\C(=C/C(=O)O)\C)/C(=O)O</t>
  </si>
  <si>
    <t>53023-67-9</t>
  </si>
  <si>
    <t>(2E,4E)-3,7,11-trimethyldodeca-2,4-dienoic acid</t>
  </si>
  <si>
    <t>CC(C)CCCC(C)C/C=C/C(=C/C(=O)O)/C</t>
  </si>
  <si>
    <t>53026-67-8</t>
  </si>
  <si>
    <t>2-[2-[[(2R,3R,4S,5R)-3,4,5-tris[2-(2-hydroxyethoxy)ethoxy]-6-methoxyoxan-2-yl]methoxy]ethoxy]ethanol</t>
  </si>
  <si>
    <t>COC1[C@@H]([C@H]([C@@H]([C@H](O1)COCCOCCO)OCCOCCO)OCCOCCO)OCCOCCO</t>
  </si>
  <si>
    <t>53042-78-7</t>
  </si>
  <si>
    <t>[(E)-hexadec-11-en-7-ynyl] acetate</t>
  </si>
  <si>
    <t>CCCC/C=C/CCC#CCCCCCCOC(=O)C</t>
  </si>
  <si>
    <t>53043-29-1</t>
  </si>
  <si>
    <t>(4aS,6aR,6aS,6bR,8aR,10S,12aR,14bS)-10-[(2R,3R,4R,5R,6R)-3-hydroxy-6-(hydroxymethyl)-5-[(2S,3R,4S,5S,6R)-3,4,5-trihydroxy-6-(hydroxymethyl)oxan-2-yl]oxy-4-[(2S,3R,4S,5R,6R)-3,4,5-trihydroxy-6-(hydroxymethyl)oxan-2-yl]oxyoxan-2-yl]oxy-2,2,6a,6b,9,9,12a-heptamethyl-1,3,4,5,6,6a,7,8,8a,10,11,12,13,14b-tetradecahydropicene-4a-carboxylic acid</t>
  </si>
  <si>
    <t>C[C@]12CC[C@@H](C([C@@H]1CC[C@@]3([C@@H]2CC=C4[C@]3(CC[C@@]5([C@H]4CC(CC5)(C)C)C(=O)O)C)C)(C)C)O[C@H]6[C@@H]([C@H]([C@@H]([C@H](O6)CO)O[C@H]7[C@@H]([C@H]([C@@H]([C@H](O7)CO)O)O)O)O[C@H]8[C@@H]([C@H]([C@H]([C@H](O8)CO)O)O)O)O</t>
  </si>
  <si>
    <t>53046-97-2</t>
  </si>
  <si>
    <t>(3Z,6Z)-nona-3,6-dien-1-ol</t>
  </si>
  <si>
    <t>CC/C=C\C/C=C\CCO</t>
  </si>
  <si>
    <t>53051-16-4</t>
  </si>
  <si>
    <t>(2S)-2-amino-3-[2-[methyl(nitroso)amino]acetyl]oxypropanoic acid</t>
  </si>
  <si>
    <t>CN(CC(=O)OC[C@@H](C(=O)O)N)N=O</t>
  </si>
  <si>
    <t>53057-53-7</t>
  </si>
  <si>
    <t>docosa-1,21-diene</t>
  </si>
  <si>
    <t>C=CCCCCCCCCCCCCCCCCCCC=C</t>
  </si>
  <si>
    <t>53067-27-9</t>
  </si>
  <si>
    <t>3-[2,2-bis(2-cyanoethoxymethyl)butoxy]propanenitrile</t>
  </si>
  <si>
    <t>CCC(COCCC#N)(COCCC#N)COCCC#N</t>
  </si>
  <si>
    <t>53074-96-7</t>
  </si>
  <si>
    <t>ethyl 2-oxo-2-piperidin-1-ylacetate</t>
  </si>
  <si>
    <t>CCOC(=O)C(=O)N1CCCCC1</t>
  </si>
  <si>
    <t>53075-46-0</t>
  </si>
  <si>
    <t>2-bicyclo[2.2.1]heptanylmethyl acetate</t>
  </si>
  <si>
    <t>CC(=O)OCC1CC2CCC1C2</t>
  </si>
  <si>
    <t>53082-57-8</t>
  </si>
  <si>
    <t>propyl (Z)-2-methylbut-2-enoate</t>
  </si>
  <si>
    <t>CCCOC(=O)/C(=C\C)/C</t>
  </si>
  <si>
    <t>53098-47-8</t>
  </si>
  <si>
    <t>1-(2-methylpropyl)cyclopentene</t>
  </si>
  <si>
    <t>CC(C)CC1=CCCC1</t>
  </si>
  <si>
    <t>53100-44-0</t>
  </si>
  <si>
    <t>(2S)-1-[(2-methylpropan-2-yl)oxycarbonyl]-5-oxopyrrolidine-2-carboxylic acid</t>
  </si>
  <si>
    <t>CC(C)(C)OC(=O)N1[C@@H](CCC1=O)C(=O)O</t>
  </si>
  <si>
    <t>53109-18-5</t>
  </si>
  <si>
    <t>5-[3,5-di(butan-2-yl)cyclopenten-1-yl]-5-hydroxy-3-oxopentanoic acid</t>
  </si>
  <si>
    <t>CCC(C)C1CC(C(=C1)C(CC(=O)CC(=O)O)O)C(C)CC</t>
  </si>
  <si>
    <t>53119-70-3</t>
  </si>
  <si>
    <t>2-methoxypent-1-ene</t>
  </si>
  <si>
    <t>CCCC(=C)OC</t>
  </si>
  <si>
    <t>53119-71-4</t>
  </si>
  <si>
    <t>2-methoxy-4-methylpent-1-ene</t>
  </si>
  <si>
    <t>CC(C)CC(=C)OC</t>
  </si>
  <si>
    <t>53119-72-5</t>
  </si>
  <si>
    <t>(E)-2-methoxy-4-methylpent-2-ene</t>
  </si>
  <si>
    <t>CC(C)/C=C(\C)/OC</t>
  </si>
  <si>
    <t>53120-74-4</t>
  </si>
  <si>
    <t>3,3-dimethylpentane-1,5-diol</t>
  </si>
  <si>
    <t>CC(C)(CCO)CCO</t>
  </si>
  <si>
    <t>53123-88-9</t>
  </si>
  <si>
    <t>(1R,9S,12S,15R,16E,18R,19R,21R,23S,24E,26E,28E,30S,32S,35R)-1,18-dihydroxy-12-[(2R)-1-[(1S,3R,4R)-4-hydroxy-3-methoxycyclohexyl]propan-2-yl]-19,30-dimethoxy-15,17,21,23,29,35-hexamethyl-11,36-dioxa-4-azatricyclo[30.3.1.04,9]hexatriaconta-16,24,26,28-tetraene-2,3,10,14,20-pentone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</si>
  <si>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C[C@@H]1CC[C@H]2C[C@@H](/C(=C/C=C/C=C/[C@H](C[C@H](C(=O)[C@@H]([C@@H](/C(=C/[C@H](C(=O)C[C@H](OC(=O)[C@@H]3CCCCN3C(=O)C(=O)[C@@]1(O2)O)[C@H](C)C[C@@H]4CC[C@H]([C@@H](C4)OC)O)C)/C)O)OC)C)C)/C)OC</t>
  </si>
  <si>
    <t>53143-64-9</t>
  </si>
  <si>
    <t>spiro[2.5]octa-5,7-diene</t>
  </si>
  <si>
    <t>C1CC12CC=CC=C2</t>
  </si>
  <si>
    <t>53143-76-3</t>
  </si>
  <si>
    <t>dispiro[2.0.24.43]dec-7-ene</t>
  </si>
  <si>
    <t>C1CC2(CC2)C3(CC3)C=C1</t>
  </si>
  <si>
    <t>53153-66-5</t>
  </si>
  <si>
    <t>3-methylnon-2-enenitrile</t>
  </si>
  <si>
    <t>CCCCCCC(=CC#N)C</t>
  </si>
  <si>
    <t>53161-46-9</t>
  </si>
  <si>
    <t>[3-hydroxy-2,2-bis(hydroxymethyl)propyl] docosanoate</t>
  </si>
  <si>
    <t>CCCCCCCCCCCCCCCCCCCCCC(=O)OCC(CO)(CO)CO</t>
  </si>
  <si>
    <t>53184-67-1</t>
  </si>
  <si>
    <t>nonyl propanoate</t>
  </si>
  <si>
    <t>CCCCCCCCCOC(=O)CC</t>
  </si>
  <si>
    <t>53185-52-7</t>
  </si>
  <si>
    <t>3-methoxy-N,N-dimethylpropanamide</t>
  </si>
  <si>
    <t>CN(C)C(=O)CCOC</t>
  </si>
  <si>
    <t>53188-23-1</t>
  </si>
  <si>
    <t>(2R,3S,4S,5R)-2,5-bis(hydroxymethyl)oxolane-2,3,4-triol</t>
  </si>
  <si>
    <t>C([C@@H]1[C@H]([C@@H]([C@](O1)(CO)O)O)O)O</t>
  </si>
  <si>
    <t>53198-41-7</t>
  </si>
  <si>
    <t>1-[nitroso(propyl)amino]propyl acetate</t>
  </si>
  <si>
    <t>CCCN(C(CC)OC(=O)C)N=O</t>
  </si>
  <si>
    <t>53201-66-4</t>
  </si>
  <si>
    <t>N-[3-(dimethylamino)propyl]propanamide</t>
  </si>
  <si>
    <t>CCC(=O)NCCCN(C)C</t>
  </si>
  <si>
    <t>53202-98-5</t>
  </si>
  <si>
    <t>[(1S,2S,6R,10S,11R,12S,13S,14R,15R)-13-acetyloxy-1,6-dihydroxy-8,12-bis(hydroxymethyl)-4,12,15-trimethyl-5-oxo-14-tetracyclo[8.5.0.02,6.011,13]pentadeca-3,8-dienyl] hexadecanoate</t>
  </si>
  <si>
    <t>CCCCCCCCCCCCCCCC(=O)O[C@@H]1[C@H]([C@]2([C@@H](C=C(C[C@]3([C@H]2C=C(C3=O)C)O)CO)[C@H]4[C@@]1([C@]4(C)CO)OC(=O)C)O)C</t>
  </si>
  <si>
    <t>53230-00-5</t>
  </si>
  <si>
    <t>N-(1-methoxypropyl)-N-propylnitrous amide</t>
  </si>
  <si>
    <t>CCCN(C(CC)OC)N=O</t>
  </si>
  <si>
    <t>53233-92-4</t>
  </si>
  <si>
    <t>2,3-dimethyl-1,4,6,9-tetrahydropyridazino[1,2-a][1,2,4,5]tetrazine</t>
  </si>
  <si>
    <t>CN1CN2CC=CCN2CN1C</t>
  </si>
  <si>
    <t>53260-03-0</t>
  </si>
  <si>
    <t>(E)-3-methoxypent-2-ene</t>
  </si>
  <si>
    <t>CC/C(=C\C)/OC</t>
  </si>
  <si>
    <t>53263-55-1</t>
  </si>
  <si>
    <t>2-hydroxy-5,5-dimethylcyclopent-2-en-1-one</t>
  </si>
  <si>
    <t>CC1(CC=C(C1=O)O)C</t>
  </si>
  <si>
    <t>53263-58-4</t>
  </si>
  <si>
    <t>5-ethyl-2-hydroxy-3-methylcyclopent-2-en-1-one</t>
  </si>
  <si>
    <t>CCC1CC(=C(C1=O)O)C</t>
  </si>
  <si>
    <t>53273-16-8</t>
  </si>
  <si>
    <t>3-methoxy-3-methylpentane</t>
  </si>
  <si>
    <t>CCC(C)(CC)OC</t>
  </si>
  <si>
    <t>53293-00-8</t>
  </si>
  <si>
    <t>hex-5-ynoic acid</t>
  </si>
  <si>
    <t>C#CCCCC(=O)O</t>
  </si>
  <si>
    <t>53308-95-5</t>
  </si>
  <si>
    <t>(2S)-2-[(2-methylpropan-2-yl)oxycarbonylamino]pentanoic acid</t>
  </si>
  <si>
    <t>CCC[C@@H](C(=O)O)NC(=O)OC(C)(C)C</t>
  </si>
  <si>
    <t>53313-55-6</t>
  </si>
  <si>
    <t>1-methoxy-4,4-dimethylpentane</t>
  </si>
  <si>
    <t>CC(C)(C)CCCOC</t>
  </si>
  <si>
    <t>53346-71-7</t>
  </si>
  <si>
    <t>pentadecan-3-ol</t>
  </si>
  <si>
    <t>CCCCCCCCCCCCC(CC)O</t>
  </si>
  <si>
    <t>53366-51-1</t>
  </si>
  <si>
    <t>3-methylbutylidenecyclopentane</t>
  </si>
  <si>
    <t>CC(C)CC=C1CCCC1</t>
  </si>
  <si>
    <t>53366-55-5</t>
  </si>
  <si>
    <t>pentylidenecyclopentane</t>
  </si>
  <si>
    <t>CCCCC=C1CCCC1</t>
  </si>
  <si>
    <t>53398-76-8</t>
  </si>
  <si>
    <t>(2E,4Z)-hexa-2,4-dienal</t>
  </si>
  <si>
    <t>C/C=C\C=C\C=O</t>
  </si>
  <si>
    <t>53398-80-4</t>
  </si>
  <si>
    <t>[(E)-hex-2-enyl] propanoate</t>
  </si>
  <si>
    <t>CCC/C=C/COC(=O)CC</t>
  </si>
  <si>
    <t>53398-83-7</t>
  </si>
  <si>
    <t>[(E)-hex-2-enyl] butanoate</t>
  </si>
  <si>
    <t>CCC/C=C/COC(=O)CCC</t>
  </si>
  <si>
    <t>53398-85-9</t>
  </si>
  <si>
    <t>[(Z)-hex-3-enyl] 2-methylbutanoate</t>
  </si>
  <si>
    <t>CC/C=C\CCOC(=O)C(C)CC</t>
  </si>
  <si>
    <t>53398-86-0</t>
  </si>
  <si>
    <t>[(E)-hex-2-enyl] hexanoate</t>
  </si>
  <si>
    <t>CCCCCC(=O)OC/C=C/CCC</t>
  </si>
  <si>
    <t>53398-87-1</t>
  </si>
  <si>
    <t>[(Z)-hex-3-enyl] (E)-hex-2-enoate</t>
  </si>
  <si>
    <t>CCC/C=C/C(=O)OCC/C=C\CC</t>
  </si>
  <si>
    <t>53398-90-6</t>
  </si>
  <si>
    <t>2,6,10,10-tetramethyl-1-oxaspiro[4.5]decan-6-ol</t>
  </si>
  <si>
    <t>CC1CCC2(O1)C(CCCC2(C)O)(C)C</t>
  </si>
  <si>
    <t>53417-29-1</t>
  </si>
  <si>
    <t>[2,2-bis(hydroxymethyl)-3-prop-2-enoyloxypropyl] prop-2-enoate</t>
  </si>
  <si>
    <t>C=CC(=O)OCC(CO)(CO)COC(=O)C=C</t>
  </si>
  <si>
    <t>53447-45-3</t>
  </si>
  <si>
    <t>(2S)-2-[(2S,5S)-5-ethenyl-5-methyloxolan-2-yl]propanal</t>
  </si>
  <si>
    <t>C[C@H](C=O)[C@@H]1CC[C@@](O1)(C)C=C</t>
  </si>
  <si>
    <t>53477-04-6</t>
  </si>
  <si>
    <t>(3E,5E)-octa-3,5-dien-1,7-diyne</t>
  </si>
  <si>
    <t>C#C/C=C/C=C/C#C</t>
  </si>
  <si>
    <t>53496-15-4</t>
  </si>
  <si>
    <t>53497-78-2</t>
  </si>
  <si>
    <t>(Z)-non-4-en-2-yne</t>
  </si>
  <si>
    <t>CCCC/C=C\C#CC</t>
  </si>
  <si>
    <t>53497-79-3</t>
  </si>
  <si>
    <t>(E)-non-4-en-2-yne</t>
  </si>
  <si>
    <t>CCCC/C=C/C#CC</t>
  </si>
  <si>
    <t>53510-40-0</t>
  </si>
  <si>
    <t>2-methyl-3-(4-prop-1-en-2-ylcyclohexen-1-yl)propanal</t>
  </si>
  <si>
    <t>CC(CC1=CCC(CC1)C(=C)C)C=O</t>
  </si>
  <si>
    <t>53558-93-3</t>
  </si>
  <si>
    <t>(2R)-5-oxooxolane-2-carboxylic acid</t>
  </si>
  <si>
    <t>C1CC(=O)O[C@H]1C(=O)O</t>
  </si>
  <si>
    <t>53561-46-9</t>
  </si>
  <si>
    <t>3,3,8,8-tetramethylcyclooctyne</t>
  </si>
  <si>
    <t>CC1(CCCCC(C#C1)(C)C)C</t>
  </si>
  <si>
    <t>53562-86-0</t>
  </si>
  <si>
    <t>methyl (3S)-3-hydroxybutanoate</t>
  </si>
  <si>
    <t>C[C@@H](CC(=O)OC)O</t>
  </si>
  <si>
    <t>53566-76-0</t>
  </si>
  <si>
    <t>tert-butyl 2,2-dimethylbutaneperoxoate</t>
  </si>
  <si>
    <t>CCC(C)(C)C(=O)OOC(C)(C)C</t>
  </si>
  <si>
    <t>53578-15-7</t>
  </si>
  <si>
    <t>cubane-1-carboxylic acid</t>
  </si>
  <si>
    <t>C12C3C4C1C5C2C3C45C(=O)O</t>
  </si>
  <si>
    <t>53584-29-5</t>
  </si>
  <si>
    <t>3-hexadecoxypropane-1,2-diol</t>
  </si>
  <si>
    <t>CCCCCCCCCCCCCCCCOCC(CO)O</t>
  </si>
  <si>
    <t>53605-94-0</t>
  </si>
  <si>
    <t>butyl 3-hydroxybutanoate</t>
  </si>
  <si>
    <t>CCCCOC(=O)CC(C)O</t>
  </si>
  <si>
    <t>53608-93-8</t>
  </si>
  <si>
    <t>diethyl 2-cyclopent-2-en-1-ylpropanedioate</t>
  </si>
  <si>
    <t>CCOC(=O)C(C1CCC=C1)C(=O)OCC</t>
  </si>
  <si>
    <t>53609-64-6</t>
  </si>
  <si>
    <t>N,N-bis(2-hydroxypropyl)nitrous amide</t>
  </si>
  <si>
    <t>CC(CN(CC(C)O)N=O)O</t>
  </si>
  <si>
    <t>53620-54-5</t>
  </si>
  <si>
    <t>N-[2-[2-[2-(octadecanoylamino)ethylamino]ethylamino]ethyl]octadecanamide</t>
  </si>
  <si>
    <t>CCCCCCCCCCCCCCCCCC(=O)NCCNCCNCCNC(=O)CCCCCCCCCCCCCCCCC</t>
  </si>
  <si>
    <t>53651-69-7</t>
  </si>
  <si>
    <t>propyl (2S)-2-hydroxypropanoate</t>
  </si>
  <si>
    <t>CCCOC(=O)[C@H](C)O</t>
  </si>
  <si>
    <t>53663-26-6</t>
  </si>
  <si>
    <t>methyl 2-cyanononanoate</t>
  </si>
  <si>
    <t>CCCCCCCC(C#N)C(=O)OC</t>
  </si>
  <si>
    <t>53685-77-1</t>
  </si>
  <si>
    <t>heptadecan-4-one</t>
  </si>
  <si>
    <t>CCCCCCCCCCCCCC(=O)CCC</t>
  </si>
  <si>
    <t>53687-79-9</t>
  </si>
  <si>
    <t>2-methoxypiperidine</t>
  </si>
  <si>
    <t>COC1CCCCN1</t>
  </si>
  <si>
    <t>53696-14-3</t>
  </si>
  <si>
    <t>6-methyldecanoic acid</t>
  </si>
  <si>
    <t>CCCCC(C)CCCCC(=O)O</t>
  </si>
  <si>
    <t>53723-18-5</t>
  </si>
  <si>
    <t>oct-5-yn-3-ol</t>
  </si>
  <si>
    <t>CCC#CCC(CC)O</t>
  </si>
  <si>
    <t>53723-19-6</t>
  </si>
  <si>
    <t>non-5-yn-3-ol</t>
  </si>
  <si>
    <t>CCCC#CCC(CC)O</t>
  </si>
  <si>
    <t>53735-22-1</t>
  </si>
  <si>
    <t>bicyclo[4.1.0]hept-3-ene-2,5-dione</t>
  </si>
  <si>
    <t>C1C2C1C(=O)C=CC2=O</t>
  </si>
  <si>
    <t>53764-10-6</t>
  </si>
  <si>
    <t>spiro[bicyclo[2.2.2]octane-2,1'-cyclopropane]</t>
  </si>
  <si>
    <t>C1CC2CCC1CC23CC3</t>
  </si>
  <si>
    <t>53767-86-5</t>
  </si>
  <si>
    <t>7-methoxy-3,7-dimethyloct-1-ene</t>
  </si>
  <si>
    <t>CC(CCCC(C)(C)OC)C=C</t>
  </si>
  <si>
    <t>53771-88-3</t>
  </si>
  <si>
    <t>1-methyl-3-propan-2-ylcyclopentane</t>
  </si>
  <si>
    <t>CC1CCC(C1)C(C)C</t>
  </si>
  <si>
    <t>53774-20-2</t>
  </si>
  <si>
    <t>2-methylbut-3-enoic acid</t>
  </si>
  <si>
    <t>CC(C=C)C(=O)O</t>
  </si>
  <si>
    <t>53779-85-4</t>
  </si>
  <si>
    <t>2,3-dimethyl-2,3-diazabicyclo[2.2.2]octane</t>
  </si>
  <si>
    <t>CN1C2CCC(N1C)CC2</t>
  </si>
  <si>
    <t>53779-86-5</t>
  </si>
  <si>
    <t>1,2,3,4-tetramethyl-2,3-diazabicyclo[2.2.2]octane</t>
  </si>
  <si>
    <t>CC12CCC(CC1)(N(N2C)C)C</t>
  </si>
  <si>
    <t>53779-87-6</t>
  </si>
  <si>
    <t>4,4-diethyl-1,2-dimethylpyrazolidine</t>
  </si>
  <si>
    <t>CCC1(CN(N(C1)C)C)CC</t>
  </si>
  <si>
    <t>53779-88-7</t>
  </si>
  <si>
    <t>1,2,3,4-tetramethyl-2,3-diazabicyclo[2.2.2]oct-5-ene</t>
  </si>
  <si>
    <t>CC12CCC(C=C1)(N(N2C)C)C</t>
  </si>
  <si>
    <t>53779-89-8</t>
  </si>
  <si>
    <t>azetidin-1-amine</t>
  </si>
  <si>
    <t>C1CN(C1)N</t>
  </si>
  <si>
    <t>53779-90-1</t>
  </si>
  <si>
    <t>N,N-dimethylpyrrolidin-1-amine</t>
  </si>
  <si>
    <t>CN(C)N1CCCC1</t>
  </si>
  <si>
    <t>53783-12-3</t>
  </si>
  <si>
    <t>1-N,1-N,3-N,3-N-tetramethylcyclopenta[c]pyrrole-1,3-diamine</t>
  </si>
  <si>
    <t>CN(C)C1=C2C=CC=C2C(=N1)N(C)C</t>
  </si>
  <si>
    <t>53817-54-2</t>
  </si>
  <si>
    <t>bis(7-methyloctyl) (Z)-but-2-enedioate</t>
  </si>
  <si>
    <t>CC(C)CCCCCCOC(=O)/C=C\C(=O)OCCCCCCC(C)C</t>
  </si>
  <si>
    <t>53835-21-5</t>
  </si>
  <si>
    <t>1-oxa-4,7,10-triazacyclododecane</t>
  </si>
  <si>
    <t>C1CNCCOCCNCCN1</t>
  </si>
  <si>
    <t>53837-34-6</t>
  </si>
  <si>
    <t>6,10-dimethylundeca-5,9-dien-2-ol</t>
  </si>
  <si>
    <t>CC(CCC=C(C)CCC=C(C)C)O</t>
  </si>
  <si>
    <t>53848-19-4</t>
  </si>
  <si>
    <t>9-propan-2-ylidenetricyclo[4.2.1.02,5]non-7-ene</t>
  </si>
  <si>
    <t>CC(=C1C2C=CC1C3C2CC3)C</t>
  </si>
  <si>
    <t>53848-20-7</t>
  </si>
  <si>
    <t>9-propan-2-ylidenetricyclo[4.2.1.02,5]nonane</t>
  </si>
  <si>
    <t>CC(=C1C2CCC1C3C2CC3)C</t>
  </si>
  <si>
    <t>53861-57-7</t>
  </si>
  <si>
    <t>(3S)-3-aminopropane-1,1,3-tricarboxylic acid</t>
  </si>
  <si>
    <t>C([C@@H](C(=O)O)N)C(C(=O)O)C(=O)O</t>
  </si>
  <si>
    <t>53862-36-5</t>
  </si>
  <si>
    <t>tetracyclo[5.2.1.02,6.03,5]decane</t>
  </si>
  <si>
    <t>C1CC2CC1C3C2C4C3C4</t>
  </si>
  <si>
    <t>53878-96-9</t>
  </si>
  <si>
    <t>but-2-yne-1,4-diamine</t>
  </si>
  <si>
    <t>C(C#CCN)N</t>
  </si>
  <si>
    <t>53880-51-6</t>
  </si>
  <si>
    <t>[(8E,10E)-dodeca-8,10-dienyl] acetate</t>
  </si>
  <si>
    <t>C/C=C/C=C/CCCCCCCOC(=O)C</t>
  </si>
  <si>
    <t>53907-72-5</t>
  </si>
  <si>
    <t>oct-7-en-4-ol</t>
  </si>
  <si>
    <t>CCCC(CCC=C)O</t>
  </si>
  <si>
    <t>53915-73-4</t>
  </si>
  <si>
    <t>N,N-dimethyl-1-nitromethanamine</t>
  </si>
  <si>
    <t>CN(C)C[N+](=O)[O-]</t>
  </si>
  <si>
    <t>53922-67-1</t>
  </si>
  <si>
    <t>1-methoxy-3,5-dimethylcyclohexa-1,4-diene</t>
  </si>
  <si>
    <t>CC1C=C(CC(=C1)OC)C</t>
  </si>
  <si>
    <t>53935-66-3</t>
  </si>
  <si>
    <t>ethyl 3-[(3-ethoxy-3-oxopropyl)-(3-hydroxypropyl)amino]propanoate</t>
  </si>
  <si>
    <t>CCOC(=O)CCN(CCCO)CCC(=O)OCC</t>
  </si>
  <si>
    <t>53939-27-8</t>
  </si>
  <si>
    <t>(Z)-tetradec-9-enal</t>
  </si>
  <si>
    <t>CCCC/C=C\CCCCCCCC=O</t>
  </si>
  <si>
    <t>53939-28-9</t>
  </si>
  <si>
    <t>(Z)-hexadec-11-enal</t>
  </si>
  <si>
    <t>CCCC/C=C\CCCCCCCCCC=O</t>
  </si>
  <si>
    <t>53951-43-2</t>
  </si>
  <si>
    <t>(2,4-dimethyl-1,3-dioxolan-2-yl)methanol</t>
  </si>
  <si>
    <t>CC1COC(O1)(C)CO</t>
  </si>
  <si>
    <t>53951-45-4</t>
  </si>
  <si>
    <t>N-methyl-N-(2-methylpropyl)nitramide</t>
  </si>
  <si>
    <t>CC(C)CN(C)[N+](=O)[O-]</t>
  </si>
  <si>
    <t>53962-20-2</t>
  </si>
  <si>
    <t>[(1S,4aS,6S,7S,7aS)-6-hydroxy-7-(hydroxymethyl)-4-[[(2R,3R,4S,5S,6R)-3,4,5-trihydroxy-6-(hydroxymethyl)oxan-2-yl]oxymethyl]-1,4a,5,6,7,7a-hexahydrocyclopenta[c]pyran-1-yl] 3-methylbutanoate</t>
  </si>
  <si>
    <t>CC(C)CC(=O)O[C@H]1[C@H]2[C@H](C[C@@H]([C@@H]2CO)O)C(=CO1)CO[C@H]3[C@@H]([C@H]([C@@H]([C@H](O3)CO)O)O)O</t>
  </si>
  <si>
    <t>53963-03-4</t>
  </si>
  <si>
    <t>deca-1,5-diyne</t>
  </si>
  <si>
    <t>CCCCC#CCCC#C</t>
  </si>
  <si>
    <t>53963-07-8</t>
  </si>
  <si>
    <t>(E)-dec-5-en-1-yne</t>
  </si>
  <si>
    <t>CCCC/C=C/CCC#C</t>
  </si>
  <si>
    <t>53989-67-6</t>
  </si>
  <si>
    <t>N-[2-(2-hydroxyethylamino)ethyl]tetradecanamide</t>
  </si>
  <si>
    <t>CCCCCCCCCCCCCC(=O)NCCNCCO</t>
  </si>
  <si>
    <t>53994-42-6</t>
  </si>
  <si>
    <t>spiro[1,8-diazatricyclo[4.3.1.03,8]deca-2,4,6-triene-9,1'-cyclohexane]</t>
  </si>
  <si>
    <t>C1CCC2(CC1)N3CC4=CN2C(=C3)C=C4</t>
  </si>
  <si>
    <t>54004-42-1</t>
  </si>
  <si>
    <t>ethyl 2,3-dimethylbutanoate</t>
  </si>
  <si>
    <t>CCOC(=O)C(C)C(C)C</t>
  </si>
  <si>
    <t>54007-33-9</t>
  </si>
  <si>
    <t>N-ethylpentanamide</t>
  </si>
  <si>
    <t>CCCCC(=O)NCC</t>
  </si>
  <si>
    <t>54024-22-5</t>
  </si>
  <si>
    <t>(8S,9S,10R,13S,14S,17R)-13-ethyl-17-ethynyl-11-methylidene-1,2,3,6,7,8,9,10,12,14,15,16-dodecahydrocyclopenta[a]phenanthren-17-ol</t>
  </si>
  <si>
    <t>CC[C@]12CC(=C)[C@H]3[C@H]([C@@H]1CC[C@]2(C#C)O)CCC4=CCCC[C@H]34</t>
  </si>
  <si>
    <t>54043-65-1</t>
  </si>
  <si>
    <t>1-(tert-butyldiazenyl)cyclohexan-1-ol</t>
  </si>
  <si>
    <t>CC(C)(C)N=NC1(CCCCC1)O</t>
  </si>
  <si>
    <t>54050-92-9</t>
  </si>
  <si>
    <t>6-methylhept-3-yne</t>
  </si>
  <si>
    <t>CCC#CCC(C)C</t>
  </si>
  <si>
    <t>54074-85-0</t>
  </si>
  <si>
    <t>ethyl 3-hydroxypentanoate</t>
  </si>
  <si>
    <t>CCC(CC(=O)OCC)O</t>
  </si>
  <si>
    <t>54078-53-4</t>
  </si>
  <si>
    <t>ethoxymethyl propanoate</t>
  </si>
  <si>
    <t>CCC(=O)OCOCC</t>
  </si>
  <si>
    <t>54105-77-0</t>
  </si>
  <si>
    <t>2-methylbutylcyclohexane</t>
  </si>
  <si>
    <t>CCC(C)CC1CCCCC1</t>
  </si>
  <si>
    <t>54125-39-2</t>
  </si>
  <si>
    <t>(2S,3S)-2-heptyl-3-methyloxirane</t>
  </si>
  <si>
    <t>CCCCCCC[C@H]1[C@@H](O1)C</t>
  </si>
  <si>
    <t>54133-31-2</t>
  </si>
  <si>
    <t>3-cyclohexylimino-2,2,4,4-tetramethylcyclobutan-1-one</t>
  </si>
  <si>
    <t>CC1(C(=NC2CCCCC2)C(C1=O)(C)C)C</t>
  </si>
  <si>
    <t>54140-20-4</t>
  </si>
  <si>
    <t>[(3S,4R,5R)-4-hexadecanoyloxy-5-[(1R)-1-hexadecanoyloxy-2-hydroxyethyl]oxolan-3-yl] hexadecanoate</t>
  </si>
  <si>
    <t>CCCCCCCCCCCCCCCC(=O)O[C@H]1CO[C@@H]([C@@H]1OC(=O)CCCCCCCCCCCCCCC)[C@@H](CO)OC(=O)CCCCCCCCCCCCCCC</t>
  </si>
  <si>
    <t>54143-30-5</t>
  </si>
  <si>
    <t>7-oxido-7-aza-6-azoniabicyclo[3.2.2]nonane 6-oxide</t>
  </si>
  <si>
    <t>C1CC2CCC(C1)[N+](=O)N2[O-]</t>
  </si>
  <si>
    <t>54143-31-6</t>
  </si>
  <si>
    <t>8-oxido-8-aza-7-azoniabicyclo[4.2.2]decane 7-oxide</t>
  </si>
  <si>
    <t>C1CCC2CCC(C1)N([N+]2=O)[O-]</t>
  </si>
  <si>
    <t>54143-34-9</t>
  </si>
  <si>
    <t>3,3,6,6-tetramethyl-1-oxido-4,5-dihydropyridazin-1-ium</t>
  </si>
  <si>
    <t>CC1(CCC([N+](=N1)[O-])(C)C)C</t>
  </si>
  <si>
    <t>54143-35-0</t>
  </si>
  <si>
    <t>3,3,6,6-tetramethyl-2-oxidodiazinan-1-ium 1-oxide</t>
  </si>
  <si>
    <t>CC1(CCC([N+](=O)N1[O-])(C)C)C</t>
  </si>
  <si>
    <t>54162-90-2</t>
  </si>
  <si>
    <t>(1R,6S)-6-aminocyclohex-3-ene-1-carboxylic acid</t>
  </si>
  <si>
    <t>C1C=CC[C@@H]([C@@H]1C(=O)O)N</t>
  </si>
  <si>
    <t>54166-22-2</t>
  </si>
  <si>
    <t>3,3,4,4-tetramethyldiazete</t>
  </si>
  <si>
    <t>CC1(C(N=N1)(C)C)C</t>
  </si>
  <si>
    <t>54168-20-6</t>
  </si>
  <si>
    <t>54168-23-9</t>
  </si>
  <si>
    <t>tert-butyl-tert-butylimino-oxidoazanium</t>
  </si>
  <si>
    <t>CC(C)(C)N=[N+](C(C)(C)C)[O-]</t>
  </si>
  <si>
    <t>54200-50-9</t>
  </si>
  <si>
    <t>[(1R,4aR,4bR,10aR)-1,4a-dimethyl-7-propan-2-yl-2,3,4,4b,5,6,10,10a-octahydrophenanthren-1-yl]methyl acetate</t>
  </si>
  <si>
    <t>CC(C)C1=CC2=CC[C@H]3[C@](CCC[C@@]3([C@H]2CC1)C)(C)COC(=O)C</t>
  </si>
  <si>
    <t>54221-01-1</t>
  </si>
  <si>
    <t>5-(3-hydroxy-3-methylbutyl)-3-methylcyclohex-3-ene-1-carbaldehyde</t>
  </si>
  <si>
    <t>CC1=CC(CC(C1)C=O)CCC(C)(C)O</t>
  </si>
  <si>
    <t>54240-85-6</t>
  </si>
  <si>
    <t>2-ethylhexadecanoic acid</t>
  </si>
  <si>
    <t>CCCCCCCCCCCCCCC(CC)C(=O)O</t>
  </si>
  <si>
    <t>54244-72-3</t>
  </si>
  <si>
    <t>4-butylcyclopentane-1,3-dione</t>
  </si>
  <si>
    <t>CCCCC1CC(=O)CC1=O</t>
  </si>
  <si>
    <t>54253-56-4</t>
  </si>
  <si>
    <t>N-(methylideneamino)-N-propylpropan-1-amine</t>
  </si>
  <si>
    <t>CCCN(CCC)N=C</t>
  </si>
  <si>
    <t>54280-90-9</t>
  </si>
  <si>
    <t>1-(2-hydroxyethyl)-5-methyl-2-propan-2-ylcyclohexan-1-ol</t>
  </si>
  <si>
    <t>CC1CCC(C(C1)(CCO)O)C(C)C</t>
  </si>
  <si>
    <t>54286-88-3</t>
  </si>
  <si>
    <t>1,1-dimethoxy-2-methylbutane</t>
  </si>
  <si>
    <t>CCC(C)C(OC)OC</t>
  </si>
  <si>
    <t>54287-41-1</t>
  </si>
  <si>
    <t>2-methylpentan-3-amine</t>
  </si>
  <si>
    <t>CCC(C(C)C)N</t>
  </si>
  <si>
    <t>54289-82-6</t>
  </si>
  <si>
    <t>3-(4-hydroxybutan-2-yloxy)butan-1-ol</t>
  </si>
  <si>
    <t>CC(CCO)OC(C)CCO</t>
  </si>
  <si>
    <t>54290-40-3</t>
  </si>
  <si>
    <t>(E)-2,2,3,4,5,5-hexamethylhex-3-ene</t>
  </si>
  <si>
    <t>C/C(=C(/C)\C(C)(C)C)/C(C)(C)C</t>
  </si>
  <si>
    <t>54290-41-4</t>
  </si>
  <si>
    <t>4,5-dimethylidenecyclohexene</t>
  </si>
  <si>
    <t>C=C1CC=CCC1=C</t>
  </si>
  <si>
    <t>54303-31-0</t>
  </si>
  <si>
    <t>3-(2-methoxyethoxy)propan-1-amine</t>
  </si>
  <si>
    <t>COCCOCCCN</t>
  </si>
  <si>
    <t>54306-01-3</t>
  </si>
  <si>
    <t>(E)-1,1-diethoxyoct-2-ene</t>
  </si>
  <si>
    <t>CCCCC/C=C/C(OCC)OCC</t>
  </si>
  <si>
    <t>54306-03-5</t>
  </si>
  <si>
    <t>tetradeca-2,4-dienal</t>
  </si>
  <si>
    <t>CCCCCCCCCC=CC=CC=O</t>
  </si>
  <si>
    <t>54325-12-1</t>
  </si>
  <si>
    <t>3,7,11-trimethyldodeca-6,10-dien-1-yn-3-ol</t>
  </si>
  <si>
    <t>CC(=CCCC(=CCCC(C)(C#C)O)C)C</t>
  </si>
  <si>
    <t>54340-90-8</t>
  </si>
  <si>
    <t>1-(1-methoxyethoxy)hexane</t>
  </si>
  <si>
    <t>CCCCCCOC(C)OC</t>
  </si>
  <si>
    <t>54340-93-1</t>
  </si>
  <si>
    <t>pentan-2-yl 2-methylpropanoate</t>
  </si>
  <si>
    <t>CCCC(C)OC(=O)C(C)C</t>
  </si>
  <si>
    <t>54344-61-5</t>
  </si>
  <si>
    <t>2,6,6,10-tetramethyl-1-oxaspiro[4.5]deca-3,9-diene</t>
  </si>
  <si>
    <t>CC1C=CC2(O1)C(=CCCC2(C)C)C</t>
  </si>
  <si>
    <t>54364-60-2</t>
  </si>
  <si>
    <t>(7Z,9E)-dodeca-7,9-dien-1-ol</t>
  </si>
  <si>
    <t>CC/C=C/C=C\CCCCCCO</t>
  </si>
  <si>
    <t>54364-62-4</t>
  </si>
  <si>
    <t>[(7E,9Z)-dodeca-7,9-dienyl] acetate</t>
  </si>
  <si>
    <t>CC/C=C\C=C\CCCCCCOC(=O)C</t>
  </si>
  <si>
    <t>54376-32-8</t>
  </si>
  <si>
    <t>cyclopropanimine</t>
  </si>
  <si>
    <t>C1CC1=N</t>
  </si>
  <si>
    <t>54376-39-5</t>
  </si>
  <si>
    <t>1,1,2,2-tetramethyl-3-methylidenecyclopropane</t>
  </si>
  <si>
    <t>CC1(C(=C)C1(C)C)C</t>
  </si>
  <si>
    <t>54391-01-4</t>
  </si>
  <si>
    <t>N,N-bis(prop-2-enyl)cyclohexanamine</t>
  </si>
  <si>
    <t>C=CCN(CC=C)C1CCCCC1</t>
  </si>
  <si>
    <t>54392-27-7</t>
  </si>
  <si>
    <t>[(3S,4R,5R)-5-[(1R)-2-hydroxy-1-(16-methylheptadecanoyloxy)ethyl]-4-(16-methylheptadecanoyloxy)oxolan-3-yl] 16-methylheptadecanoate</t>
  </si>
  <si>
    <t>CC(C)CCCCCCCCCCCCCCC(=O)O[C@H]1CO[C@@H]([C@@H]1OC(=O)CCCCCCCCCCCCCCC(C)C)[C@@H](CO)OC(=O)CCCCCCCCCCCCCCC(C)C</t>
  </si>
  <si>
    <t>54396-97-3</t>
  </si>
  <si>
    <t>2-ethoxyethyl 2-methylpropanoate</t>
  </si>
  <si>
    <t>CCOCCOC(=O)C(C)C</t>
  </si>
  <si>
    <t>54410-94-5</t>
  </si>
  <si>
    <t>3-methylbut-3-enyl 3-methylbutanoate</t>
  </si>
  <si>
    <t>CC(C)CC(=O)OCCC(=C)C</t>
  </si>
  <si>
    <t>54423-67-5</t>
  </si>
  <si>
    <t>ethenyl 6,6-dimethylheptanoate</t>
  </si>
  <si>
    <t>CC(C)(C)CCCCC(=O)OC=C</t>
  </si>
  <si>
    <t>54440-40-3</t>
  </si>
  <si>
    <t>dispiro[2.0.24.43]deca-1,5-diene</t>
  </si>
  <si>
    <t>C1CCC2(C=C2)C3(C1)C=C3</t>
  </si>
  <si>
    <t>54458-61-6</t>
  </si>
  <si>
    <t>2,3,4,5-tetramethylcyclopent-2-en-1-one</t>
  </si>
  <si>
    <t>CC1C(C(=O)C(=C1C)C)C</t>
  </si>
  <si>
    <t>54459-71-1</t>
  </si>
  <si>
    <t>1-butoxyhexane</t>
  </si>
  <si>
    <t>CCCCCCOCCCC</t>
  </si>
  <si>
    <t>54460-46-7</t>
  </si>
  <si>
    <t>hexadecyl cyclopropanecarboxylate</t>
  </si>
  <si>
    <t>CCCCCCCCCCCCCCCCOC(=O)C1CC1</t>
  </si>
  <si>
    <t>54484-66-1</t>
  </si>
  <si>
    <t>(E)-1-(1-ethoxyethoxy)hex-2-ene</t>
  </si>
  <si>
    <t>CCC/C=C/COC(C)OCC</t>
  </si>
  <si>
    <t>54484-73-0</t>
  </si>
  <si>
    <t>1-(1-ethoxyethoxy)hexane</t>
  </si>
  <si>
    <t>CCCCCCOC(C)OCC</t>
  </si>
  <si>
    <t>54499-06-8</t>
  </si>
  <si>
    <t>2,4,6,8,10,13-hexazatricyclo[7.3.1.05,13]trideca-1,3,5,7,9,11-hexaene</t>
  </si>
  <si>
    <t>C1=CN=C2N=CN=C3N2C1=NC=N3</t>
  </si>
  <si>
    <t>54518-97-7</t>
  </si>
  <si>
    <t>2-methyl-N-(2-methylbutyl)butan-1-imine</t>
  </si>
  <si>
    <t>CCC(C)CN=CC(C)CC</t>
  </si>
  <si>
    <t>54527-03-6</t>
  </si>
  <si>
    <t>methyl 7-oxotetradecanoate</t>
  </si>
  <si>
    <t>CCCCCCCC(=O)CCCCCC(=O)OC</t>
  </si>
  <si>
    <t>54546-26-8</t>
  </si>
  <si>
    <t>2-butyl-4,4,6-trimethyl-1,3-dioxane</t>
  </si>
  <si>
    <t>CCCCC1OC(CC(O1)(C)C)C</t>
  </si>
  <si>
    <t>54549-24-5</t>
  </si>
  <si>
    <t>(3R,4S,5S,6R)-2-hexoxy-6-(hydroxymethyl)oxane-3,4,5-triol</t>
  </si>
  <si>
    <t>CCCCCCOC1[C@@H]([C@H]([C@@H]([C@H](O1)CO)O)O)O</t>
  </si>
  <si>
    <t>54564-31-7</t>
  </si>
  <si>
    <t>2-nitroadamantane</t>
  </si>
  <si>
    <t>C1C2CC3CC1CC(C2)C3[N+](=O)[O-]</t>
  </si>
  <si>
    <t>54576-10-2</t>
  </si>
  <si>
    <t>methyl 2,4,4-trimethyl-6-oxocyclohexane-1-carboxylate</t>
  </si>
  <si>
    <t>CC1CC(CC(=O)C1C(=O)OC)(C)C</t>
  </si>
  <si>
    <t>54576-13-5</t>
  </si>
  <si>
    <t>dimethyl 3-methylhexanedioate</t>
  </si>
  <si>
    <t>CC(CCC(=O)OC)CC(=O)OC</t>
  </si>
  <si>
    <t>54580-22-2</t>
  </si>
  <si>
    <t>2,5-dimethyl-4-propan-2-yl-3-propan-2-ylidenehexa-1,4-diene</t>
  </si>
  <si>
    <t>CC(C)C(=C(C)C)C(=C(C)C)C(=C)C</t>
  </si>
  <si>
    <t>54580-23-3</t>
  </si>
  <si>
    <t>2,5-dimethyl-3,4-di(propan-2-yl)hexa-2,4-diene</t>
  </si>
  <si>
    <t>CC(C)C(=C(C)C)C(=C(C)C)C(C)C</t>
  </si>
  <si>
    <t>54606-29-0</t>
  </si>
  <si>
    <t>54622-44-5</t>
  </si>
  <si>
    <t>5,5,7,12,12,14-hexamethyl-1,4,8,11-tetrazacyclotetradecane</t>
  </si>
  <si>
    <t>CC1CC(NCCNC(CC(NCCN1)(C)C)C)(C)C</t>
  </si>
  <si>
    <t>54648-79-2</t>
  </si>
  <si>
    <t>methyl N,N'-di(propan-2-yl)carbamimidate</t>
  </si>
  <si>
    <t>CC(C)NC(=NC(C)C)OC</t>
  </si>
  <si>
    <t>54657-09-9</t>
  </si>
  <si>
    <t>cyclohexane-1,4-dicarboxamide</t>
  </si>
  <si>
    <t>C1CC(CCC1C(=O)N)C(=O)N</t>
  </si>
  <si>
    <t>54658-01-4</t>
  </si>
  <si>
    <t>3-methoxyhexane</t>
  </si>
  <si>
    <t>CCCC(CC)OC</t>
  </si>
  <si>
    <t>54664-77-6</t>
  </si>
  <si>
    <t>2-[(E)-tetradec-11-en-9-ynoxy]oxane</t>
  </si>
  <si>
    <t>CC/C=C/C#CCCCCCCCCOC1CCCCO1</t>
  </si>
  <si>
    <t>54664-98-1</t>
  </si>
  <si>
    <t>[(9E,11E)-tetradeca-9,11-dienyl] acetate</t>
  </si>
  <si>
    <t>CC/C=C/C=C/CCCCCCCCOC(=O)C</t>
  </si>
  <si>
    <t>54676-39-0</t>
  </si>
  <si>
    <t>2-butyl-1,1,3-trimethylcyclohexane</t>
  </si>
  <si>
    <t>CCCCC1C(CCCC1(C)C)C</t>
  </si>
  <si>
    <t>54680-52-3</t>
  </si>
  <si>
    <t>nitrosoethene</t>
  </si>
  <si>
    <t>C=CN=O</t>
  </si>
  <si>
    <t>54684-78-5</t>
  </si>
  <si>
    <t>octadecyl 12-octadecanoyloxyoctadecanoate</t>
  </si>
  <si>
    <t>CCCCCCCCCCCCCCCCCCOC(=O)CCCCCCCCCCC(CCCCCC)OC(=O)CCCCCCCCCCCCCCCCC</t>
  </si>
  <si>
    <t>54714-50-0</t>
  </si>
  <si>
    <t>2-(azepan-1-yl)acetonitrile</t>
  </si>
  <si>
    <t>C1CCCN(CC1)CC#N</t>
  </si>
  <si>
    <t>54716-02-8</t>
  </si>
  <si>
    <t>ethyl (E)-3-pyrrolidin-1-ylbut-2-enoate</t>
  </si>
  <si>
    <t>CCOC(=O)/C=C(\C)/N1CCCC1</t>
  </si>
  <si>
    <t>54716-29-9</t>
  </si>
  <si>
    <t>ethyl 2-(propan-2-ylideneamino)oxypropanoate</t>
  </si>
  <si>
    <t>CCOC(=O)C(C)ON=C(C)C</t>
  </si>
  <si>
    <t>54717-80-5</t>
  </si>
  <si>
    <t>[(1R,2R,4R)-1,7,7-trimethyl-2-bicyclo[2.2.1]heptanyl] 3-oxobutanoate</t>
  </si>
  <si>
    <t>CC(=O)CC(=O)O[C@@H]1C[C@H]2CC[C@@]1(C2(C)C)C</t>
  </si>
  <si>
    <t>54722-72-4</t>
  </si>
  <si>
    <t>2-tert-butyloxazinane</t>
  </si>
  <si>
    <t>CC(C)(C)N1CCCCO1</t>
  </si>
  <si>
    <t>54723-19-2</t>
  </si>
  <si>
    <t>butyl 5-oxohexanoate</t>
  </si>
  <si>
    <t>CCCCOC(=O)CCCC(=O)C</t>
  </si>
  <si>
    <t>54736-47-9</t>
  </si>
  <si>
    <t>1-(2-piperazin-1-ylethylamino)propan-2-ol</t>
  </si>
  <si>
    <t>CC(CNCCN1CCNCC1)O</t>
  </si>
  <si>
    <t>54746-50-8</t>
  </si>
  <si>
    <t>N-but-3-enyl-N-prop-2-enylnitrous amide</t>
  </si>
  <si>
    <t>C=CCCN(CC=C)N=O</t>
  </si>
  <si>
    <t>54755-18-9</t>
  </si>
  <si>
    <t>(1E,3E,5Z,7Z)-1,4-dinitrocycloocta-1,3,5,7-tetraene</t>
  </si>
  <si>
    <t>C\1=C\C(=C/C=C(\C=C1)/[N+](=O)[O-])\[N+](=O)[O-]</t>
  </si>
  <si>
    <t>54798-83-3</t>
  </si>
  <si>
    <t>methyl 2-methyl-2-propylhexanoate</t>
  </si>
  <si>
    <t>CCCCC(C)(CCC)C(=O)OC</t>
  </si>
  <si>
    <t>54809-53-9</t>
  </si>
  <si>
    <t>2-methyl-6-methylideneocta-2,7-dien-4-ol</t>
  </si>
  <si>
    <t>CC(=CC(CC(=C)C=C)O)C</t>
  </si>
  <si>
    <t>54814-64-1</t>
  </si>
  <si>
    <t>2-pentyl-2,3-dihydropyran-6-one</t>
  </si>
  <si>
    <t>CCCCCC1CC=CC(=O)O1</t>
  </si>
  <si>
    <t>54815-12-2</t>
  </si>
  <si>
    <t>1-(hexoxymethoxy)hexane</t>
  </si>
  <si>
    <t>CCCCCCOCOCCCCCC</t>
  </si>
  <si>
    <t>54823-95-9</t>
  </si>
  <si>
    <t>1-methyl-3-(3-methylcyclohexyl)cyclohexane</t>
  </si>
  <si>
    <t>CC1CCCC(C1)C2CCCC(C2)C</t>
  </si>
  <si>
    <t>54823-96-0</t>
  </si>
  <si>
    <t>1-(cyclohexylmethyl)-3-methylcyclohexane</t>
  </si>
  <si>
    <t>CC1CCCC(C1)CC2CCCCC2</t>
  </si>
  <si>
    <t>54823-97-1</t>
  </si>
  <si>
    <t>1-(cyclohexylmethyl)-4-methylcyclohexane</t>
  </si>
  <si>
    <t>CC1CCC(CC1)CC2CCCCC2</t>
  </si>
  <si>
    <t>54823-98-2</t>
  </si>
  <si>
    <t>1-methyl-4-(4-methylcyclohexyl)cyclohexane</t>
  </si>
  <si>
    <t>CC1CCC(CC1)C2CCC(CC2)C</t>
  </si>
  <si>
    <t>54824-04-3</t>
  </si>
  <si>
    <t>1-(cyclohexylmethyl)-2-methylcyclohexane</t>
  </si>
  <si>
    <t>CC1CCCCC1CC2CCCCC2</t>
  </si>
  <si>
    <t>54833-23-7</t>
  </si>
  <si>
    <t>10-methylicosane</t>
  </si>
  <si>
    <t>CCCCCCCCCCC(C)CCCCCCCCC</t>
  </si>
  <si>
    <t>54833-48-6</t>
  </si>
  <si>
    <t>2,6,10,15-tetramethylheptadecane</t>
  </si>
  <si>
    <t>CCC(C)CCCCC(C)CCCC(C)CCCC(C)C</t>
  </si>
  <si>
    <t>54839-25-7</t>
  </si>
  <si>
    <t>1-propan-2-yloxypropan-2-yl acetate</t>
  </si>
  <si>
    <t>CC(C)OCC(C)OC(=O)C</t>
  </si>
  <si>
    <t>54843-13-9</t>
  </si>
  <si>
    <t>ethyl 3-hydroxy-2-methylprop-2-enoate</t>
  </si>
  <si>
    <t>CCOC(=O)C(=CO)C</t>
  </si>
  <si>
    <t>54844-65-4</t>
  </si>
  <si>
    <t>(Z)-henicos-6-en-11-one</t>
  </si>
  <si>
    <t>CCCCCCCCCCC(=O)CCC/C=C\CCCCC</t>
  </si>
  <si>
    <t>54844-69-8</t>
  </si>
  <si>
    <t>henicos-6-yn-11-one</t>
  </si>
  <si>
    <t>CCCCCCCCCCC(=O)CCCC#CCCCCC</t>
  </si>
  <si>
    <t>54844-70-1</t>
  </si>
  <si>
    <t>henicos-6-yn-11-ol</t>
  </si>
  <si>
    <t>CCCCCCCCCCC(CCCC#CCCCCC)O</t>
  </si>
  <si>
    <t>54863-80-8</t>
  </si>
  <si>
    <t>(Z)-nonacos-14-ene</t>
  </si>
  <si>
    <t>CCCCCCCCCCCCCC/C=C\CCCCCCCCCCCCC</t>
  </si>
  <si>
    <t>54878-25-0</t>
  </si>
  <si>
    <t>(3R,5S,6R)-6,10-dimethyl-3-prop-1-en-2-ylspiro[4.5]dec-9-en-8-one</t>
  </si>
  <si>
    <t>C[C@@H]1CC(=O)C=C([C@]12CC[C@H](C2)C(=C)C)C</t>
  </si>
  <si>
    <t>54890-01-6</t>
  </si>
  <si>
    <t>1-cyclohexylbutan-2-ylcyclohexane</t>
  </si>
  <si>
    <t>CCC(CC1CCCCC1)C2CCCCC2</t>
  </si>
  <si>
    <t>54892-13-6</t>
  </si>
  <si>
    <t>4-methyloctadecan-4-ol</t>
  </si>
  <si>
    <t>CCCCCCCCCCCCCCC(C)(CCC)O</t>
  </si>
  <si>
    <t>54897-62-0</t>
  </si>
  <si>
    <t>N-ethyl-N-(4-hydroxybutyl)nitrous amide</t>
  </si>
  <si>
    <t>CCN(CCCCO)N=O</t>
  </si>
  <si>
    <t>54897-63-1</t>
  </si>
  <si>
    <t>4-[ethyl(nitroso)amino]butanoic acid</t>
  </si>
  <si>
    <t>CCN(CCCC(=O)O)N=O</t>
  </si>
  <si>
    <t>54910-68-8</t>
  </si>
  <si>
    <t>3,4,5-trihydroxy-6-(hydroxymethyl)oxan-2-one</t>
  </si>
  <si>
    <t>C(C1C(C(C(C(=O)O1)O)O)O)O</t>
  </si>
  <si>
    <t>54914-37-3</t>
  </si>
  <si>
    <t>2-methyl-N-[[1,3,3-trimethyl-5-(2-methylpropylideneamino)cyclohexyl]methyl]propan-1-imine</t>
  </si>
  <si>
    <t>CC(C)C=NCC1(CC(CC(C1)(C)C)N=CC(C)C)C</t>
  </si>
  <si>
    <t>54914-38-4</t>
  </si>
  <si>
    <t>N,N-bis(2-hydroxypropyl)dodecanamide</t>
  </si>
  <si>
    <t>CCCCCCCCCCCC(=O)N(CC(C)O)CC(C)O</t>
  </si>
  <si>
    <t>54934-88-2</t>
  </si>
  <si>
    <t>1-cyclohexyl-2-propylcyclohexane</t>
  </si>
  <si>
    <t>CCCC1CCCCC1C2CCCCC2</t>
  </si>
  <si>
    <t>54934-92-8</t>
  </si>
  <si>
    <t>1-(cyclohexylmethyl)-2-ethylcyclohexane</t>
  </si>
  <si>
    <t>CCC1CCCCC1CC2CCCCC2</t>
  </si>
  <si>
    <t>54934-94-0</t>
  </si>
  <si>
    <t>1-(cyclohexylmethyl)-4-ethylcyclohexane</t>
  </si>
  <si>
    <t>CCC1CCC(CC1)CC2CCCCC2</t>
  </si>
  <si>
    <t>54947-74-9</t>
  </si>
  <si>
    <t>4-methyloctanoic acid</t>
  </si>
  <si>
    <t>CCCCC(C)CCC(=O)O</t>
  </si>
  <si>
    <t>54953-79-6</t>
  </si>
  <si>
    <t>5,5-dimethyl-1,3-oxazinan-2-one</t>
  </si>
  <si>
    <t>CC1(CNC(=O)OC1)C</t>
  </si>
  <si>
    <t>54964-82-8</t>
  </si>
  <si>
    <t>2,6,10,14-tetramethyloctadecane</t>
  </si>
  <si>
    <t>CCCCC(C)CCCC(C)CCCC(C)CCCC(C)C</t>
  </si>
  <si>
    <t>54964-83-9</t>
  </si>
  <si>
    <t>1,4-dimethyl-5-octyl-1,2,3,4,4a,5,6,7,8,8a-decahydronaphthalene</t>
  </si>
  <si>
    <t>CCCCCCCCC1CCCC2C1C(CCC2C)C</t>
  </si>
  <si>
    <t>54964-85-1</t>
  </si>
  <si>
    <t>2,6-dimethyl-3-octyl-1,2,3,4,4a,5,6,7,8,8a-decahydronaphthalene</t>
  </si>
  <si>
    <t>CCCCCCCCC1CC2CC(CCC2CC1C)C</t>
  </si>
  <si>
    <t>54965-61-6</t>
  </si>
  <si>
    <t>1-(cyclohexylmethyl)-4-propan-2-ylcyclohexane</t>
  </si>
  <si>
    <t>CC(C)C1CCC(CC1)CC2CCCCC2</t>
  </si>
  <si>
    <t>54986-15-1</t>
  </si>
  <si>
    <t>1,4-dimethyl-5-propan-2-ylidenetetrazole</t>
  </si>
  <si>
    <t>CC(=C1N(N=NN1C)C)C</t>
  </si>
  <si>
    <t>54996-03-1</t>
  </si>
  <si>
    <t>ethyl 2,2,6,6-tetramethyl-1,3-dihydropyridine-4-carboxylate</t>
  </si>
  <si>
    <t>CCOC(=O)C1=CC(NC(C1)(C)C)(C)C</t>
  </si>
  <si>
    <t>55000-52-7</t>
  </si>
  <si>
    <t>2,6,10-trimethylhexadecane</t>
  </si>
  <si>
    <t>CCCCCCC(C)CCCC(C)CCCC(C)C</t>
  </si>
  <si>
    <t>55028-70-1</t>
  </si>
  <si>
    <t>(Z)-7-[(1R,2R,3R)-3-hydroxy-2-[(E,3R)-3-hydroxy-3-methyloct-1-enyl]-5-oxocyclopentyl]hept-5-enoic acid</t>
  </si>
  <si>
    <t>CCCCC[C@](C)(/C=C/[C@H]1[C@@H](CC(=O)[C@@H]1C/C=C\CCCC(=O)O)O)O</t>
  </si>
  <si>
    <t>55030-62-1</t>
  </si>
  <si>
    <t>4,8-dimethyltridecane</t>
  </si>
  <si>
    <t>CCCCCC(C)CCCC(C)CCC</t>
  </si>
  <si>
    <t>55044-10-5</t>
  </si>
  <si>
    <t>4-propylheptadecane</t>
  </si>
  <si>
    <t>CCCCCCCCCCCCCC(CCC)CCC</t>
  </si>
  <si>
    <t>55045-09-5</t>
  </si>
  <si>
    <t>7-propyltridecane</t>
  </si>
  <si>
    <t>CCCCCCC(CCC)CCCCCC</t>
  </si>
  <si>
    <t>55045-11-9</t>
  </si>
  <si>
    <t>5-propyltridecane</t>
  </si>
  <si>
    <t>CCCCCCCCC(CCC)CCCC</t>
  </si>
  <si>
    <t>55045-14-2</t>
  </si>
  <si>
    <t>4-ethyltetradecane</t>
  </si>
  <si>
    <t>CCCCCCCCCCC(CC)CCC</t>
  </si>
  <si>
    <t>55058-68-9</t>
  </si>
  <si>
    <t>7-oxabicyclo[2.2.1]hept-5-ene-2,3-dione</t>
  </si>
  <si>
    <t>C1=CC2C(=O)C(=O)C1O2</t>
  </si>
  <si>
    <t>55066-53-0</t>
  </si>
  <si>
    <t>ethyl (Z,12R)-12-hydroxyoctadec-9-enoate</t>
  </si>
  <si>
    <t>CCCCCC[C@H](C/C=C\CCCCCCCC(=O)OCC)O</t>
  </si>
  <si>
    <t>55090-44-3</t>
  </si>
  <si>
    <t>N-dodecyl-N-methylnitrous amide</t>
  </si>
  <si>
    <t>CCCCCCCCCCCCN(C)N=O</t>
  </si>
  <si>
    <t>55100-40-8</t>
  </si>
  <si>
    <t>2-methyl-2-azabicyclo[2.2.2]octane</t>
  </si>
  <si>
    <t>CN1CC2CCC1CC2</t>
  </si>
  <si>
    <t>55124-79-3</t>
  </si>
  <si>
    <t>9-hexylheptadecane</t>
  </si>
  <si>
    <t>CCCCCCCCC(CCCCCC)CCCCCCCC</t>
  </si>
  <si>
    <t>55124-80-6</t>
  </si>
  <si>
    <t>2,6,10,14-tetramethylnonadecane</t>
  </si>
  <si>
    <t>CCCCCC(C)CCCC(C)CCCC(C)CCCC(C)C</t>
  </si>
  <si>
    <t>55130-39-7</t>
  </si>
  <si>
    <t>diethyl 2-(ethoxymethylidene)-3-oxobutanedioate</t>
  </si>
  <si>
    <t>CCOC=C(C(=O)C(=O)OCC)C(=O)OCC</t>
  </si>
  <si>
    <t>55134-13-9</t>
  </si>
  <si>
    <t>(2R)-2-[(2R,3S,5S,6R)-6-[(2S,3S,4S,6R)-6-[(3S,5S,7R,9S,10S,12R,15R)-3-[(2R,5R,6S)-5-ethyl-5-hydroxy-6-methyloxan-2-yl]-15-hydroxy-3,10,12-trimethyl-4,6,8-trioxadispiro[4.1.57.35]pentadec-13-en-9-yl]-3-hydroxy-4-methyl-5-oxooctan-2-yl]-3,5-dimethyloxan-2-yl]butanoic acid</t>
  </si>
  <si>
    <t>CC[C@H]([C@H]1[C@H](C[C@@H]([C@@H](O1)[C@@H](C)[C@@H]([C@H](C)C(=O)[C@H](CC)[C@@H]2[C@H](C[C@H]([C@]3(O2)C=C[C@H]([C@@]4(O3)CC[C@@](O4)(C)[C@H]5CC[C@@]([C@@H](O5)C)(CC)O)O)C)C)O)C)C)C(=O)O</t>
  </si>
  <si>
    <t>55136-52-2</t>
  </si>
  <si>
    <t>pent-2-ynal</t>
  </si>
  <si>
    <t>CCC#CC=O</t>
  </si>
  <si>
    <t>55182-74-6</t>
  </si>
  <si>
    <t>tetradec-3-yn-1-ol</t>
  </si>
  <si>
    <t>CCCCCCCCCCC#CCCO</t>
  </si>
  <si>
    <t>55194-05-3</t>
  </si>
  <si>
    <t>hexan-2-yl dodecanoate</t>
  </si>
  <si>
    <t>CCCCCCCCCCCC(=O)OC(C)CCCC</t>
  </si>
  <si>
    <t>55194-65-5</t>
  </si>
  <si>
    <t>decan-2-yl octadecanoate</t>
  </si>
  <si>
    <t>CCCCCCCCCCCCCCCCCC(=O)OC(C)CCCCCCCC</t>
  </si>
  <si>
    <t>55195-24-9</t>
  </si>
  <si>
    <t>butan-2-yl decanoate</t>
  </si>
  <si>
    <t>CCCCCCCCCC(=O)OC(C)CC</t>
  </si>
  <si>
    <t>55204-44-9</t>
  </si>
  <si>
    <t>(E)-bis(2-methoxypropan-2-yl)diazene</t>
  </si>
  <si>
    <t>CC(C)(/N=N/C(C)(C)OC)OC</t>
  </si>
  <si>
    <t>55204-47-2</t>
  </si>
  <si>
    <t>3,3,5,5-tetramethyl-4-propan-2-ylidenepyrazole</t>
  </si>
  <si>
    <t>CC(=C1C(N=NC1(C)C)(C)C)C</t>
  </si>
  <si>
    <t>55255-74-8</t>
  </si>
  <si>
    <t>2-(cyclohexylmethyl)pentadecylcyclohexane</t>
  </si>
  <si>
    <t>CCCCCCCCCCCCCC(CC1CCCCC1)CC2CCCCC2</t>
  </si>
  <si>
    <t>55256-07-0</t>
  </si>
  <si>
    <t>17-hexadecyltetratriacontane</t>
  </si>
  <si>
    <t>CCCCCCCCCCCCCCCCCC(CCCCCCCCCCCCCCCC)CCCCCCCCCCCCCCCC</t>
  </si>
  <si>
    <t>55281-91-9</t>
  </si>
  <si>
    <t>1,6,6-tricyclohexylhexylcyclohexane</t>
  </si>
  <si>
    <t>C1CCC(CC1)C(CCCCC(C2CCCCC2)C3CCCCC3)C4CCCCC4</t>
  </si>
  <si>
    <t>55282-10-5</t>
  </si>
  <si>
    <t>11-(2,2-dimethylpropyl)henicosane</t>
  </si>
  <si>
    <t>CCCCCCCCCCC(CCCCCCCCCC)CC(C)(C)C</t>
  </si>
  <si>
    <t>55282-12-7</t>
  </si>
  <si>
    <t>3-ethyl-5-(2-ethylbutyl)octadecane</t>
  </si>
  <si>
    <t>CCCCCCCCCCCCCC(CC(CC)CC)CC(CC)CC</t>
  </si>
  <si>
    <t>55282-13-8</t>
  </si>
  <si>
    <t>5,14-dibutyloctadecane</t>
  </si>
  <si>
    <t>CCCCC(CCCC)CCCCCCCCC(CCCC)CCCC</t>
  </si>
  <si>
    <t>55282-14-9</t>
  </si>
  <si>
    <t>9-butyldocosane</t>
  </si>
  <si>
    <t>CCCCCCCCCCCCCC(CCCC)CCCCCCCC</t>
  </si>
  <si>
    <t>55282-15-0</t>
  </si>
  <si>
    <t>7-butyldocosane</t>
  </si>
  <si>
    <t>CCCCCCCCCCCCCCCC(CCCC)CCCCCC</t>
  </si>
  <si>
    <t>55282-16-1</t>
  </si>
  <si>
    <t>5-butyldocosane</t>
  </si>
  <si>
    <t>CCCCCCCCCCCCCCCCCC(CCCC)CCCC</t>
  </si>
  <si>
    <t>55282-17-2</t>
  </si>
  <si>
    <t>3-ethyltetracosane</t>
  </si>
  <si>
    <t>CCCCCCCCCCCCCCCCCCCCCC(CC)CC</t>
  </si>
  <si>
    <t>55282-27-4</t>
  </si>
  <si>
    <t>9-ethyl-9-heptyloctadecane</t>
  </si>
  <si>
    <t>CCCCCCCCCC(CC)(CCCCCCC)CCCCCCCC</t>
  </si>
  <si>
    <t>55282-29-6</t>
  </si>
  <si>
    <t>8-hexyl-8-pentylhexadecane</t>
  </si>
  <si>
    <t>CCCCCCCCC(CCCCC)(CCCCCC)CCCCCCC</t>
  </si>
  <si>
    <t>55305-37-8</t>
  </si>
  <si>
    <t>2-[(E)-dodec-7-enoxy]oxane</t>
  </si>
  <si>
    <t>CCCC/C=C/CCCCCCOC1CCCCO1</t>
  </si>
  <si>
    <t>55314-57-3</t>
  </si>
  <si>
    <t>ethyl pent-2-ynoate</t>
  </si>
  <si>
    <t>CCC#CC(=O)OCC</t>
  </si>
  <si>
    <t>55319-83-0</t>
  </si>
  <si>
    <t>9-octyldocosane</t>
  </si>
  <si>
    <t>CCCCCCCCCCCCCC(CCCCCCCC)CCCCCCCC</t>
  </si>
  <si>
    <t>55320-06-4</t>
  </si>
  <si>
    <t>11-decylhenicosane</t>
  </si>
  <si>
    <t>CCCCCCCCCCC(CCCCCCCCCC)CCCCCCCCCC</t>
  </si>
  <si>
    <t>55320-40-6</t>
  </si>
  <si>
    <t>bicyclo[2.2.2]oct-5-en-2-ol</t>
  </si>
  <si>
    <t>C1CC2C=CC1CC2O</t>
  </si>
  <si>
    <t>55332-01-9</t>
  </si>
  <si>
    <t>3-methyl-3,4,4a,5,6,7,8,8a-octahydro-1H-naphthalen-2-one</t>
  </si>
  <si>
    <t>CC1CC2CCCCC2CC1=O</t>
  </si>
  <si>
    <t>55333-99-8</t>
  </si>
  <si>
    <t>7-hexylicosane</t>
  </si>
  <si>
    <t>CCCCCCCCCCCCCC(CCCCCC)CCCCCC</t>
  </si>
  <si>
    <t>55334-09-3</t>
  </si>
  <si>
    <t>1-methyl-4-[1-(4-methylcyclohexyl)dodecyl]cyclohexane</t>
  </si>
  <si>
    <t>CCCCCCCCCCCC(C1CCC(CC1)C)C2CCC(CC2)C</t>
  </si>
  <si>
    <t>55334-11-7</t>
  </si>
  <si>
    <t>1-cyclopentyl-2-hexadecylcyclopentane</t>
  </si>
  <si>
    <t>CCCCCCCCCCCCCCCCC1CCCC1C2CCCC2</t>
  </si>
  <si>
    <t>55334-20-8</t>
  </si>
  <si>
    <t>1,4-didecylcyclohexane</t>
  </si>
  <si>
    <t>CCCCCCCCCCC1CCC(CC1)CCCCCCCCCC</t>
  </si>
  <si>
    <t>55349-70-7</t>
  </si>
  <si>
    <t>2-[2-hydroxyethyl(octadecanoyl)amino]ethyl octadecanoate</t>
  </si>
  <si>
    <t>CCCCCCCCCCCCCCCCCC(=O)N(CCO)CCOC(=O)CCCCCCCCCCCCCCCCC</t>
  </si>
  <si>
    <t>55370-32-6</t>
  </si>
  <si>
    <t>2,3-diethoxybuta-1,3-diene</t>
  </si>
  <si>
    <t>CCOC(=C)C(=C)OCC</t>
  </si>
  <si>
    <t>55373-76-7</t>
  </si>
  <si>
    <t>1-ethynylcyclooctan-1-ol</t>
  </si>
  <si>
    <t>C#CC1(CCCCCCC1)O</t>
  </si>
  <si>
    <t>55373-86-9</t>
  </si>
  <si>
    <t>7-hexyldocosane</t>
  </si>
  <si>
    <t>CCCCCCCCCCCCCCCC(CCCCCC)CCCCCC</t>
  </si>
  <si>
    <t>55373-89-2</t>
  </si>
  <si>
    <t>methyl pentacosanoate</t>
  </si>
  <si>
    <t>CCCCCCCCCCCCCCCCCCCCCCCCC(=O)OC</t>
  </si>
  <si>
    <t>55399-28-5</t>
  </si>
  <si>
    <t>[(3S,4S,9R,10S,13R,14R,17R)-4,10,13-trimethyl-17-[(2R)-6-methyl-5-methylideneheptan-2-yl]-2,3,4,5,6,9,11,12,14,15,16,17-dodecahydro-1H-cyclopenta[a]phenanthren-3-yl] acetate</t>
  </si>
  <si>
    <t>C[C@@H]1[C@H](CC[C@]2(C1CC=C3[C@@H]2CC[C@]4([C@H]3CC[C@@H]4[C@H](C)CCC(=C)C(C)C)C)C)OC(=O)C</t>
  </si>
  <si>
    <t>55401-55-3</t>
  </si>
  <si>
    <t>11-decyldocosane</t>
  </si>
  <si>
    <t>CCCCCCCCCCCC(CCCCCCCCCC)CCCCCCCCCC</t>
  </si>
  <si>
    <t>55401-64-4</t>
  </si>
  <si>
    <t>2,3-diacetyloxypropyl (Z)-octadec-9-enoate</t>
  </si>
  <si>
    <t>CCCCCCCC/C=C\CCCCCCCC(=O)OCC(COC(=O)C)OC(=O)C</t>
  </si>
  <si>
    <t>55401-76-8</t>
  </si>
  <si>
    <t>1-cyclopentylhexadecylcyclopentane</t>
  </si>
  <si>
    <t>CCCCCCCCCCCCCCCC(C1CCCC1)C2CCCC2</t>
  </si>
  <si>
    <t>55429-35-1</t>
  </si>
  <si>
    <t>[7-cyclopentyl-4-(3-cyclopentylpropyl)heptyl]cyclopentane</t>
  </si>
  <si>
    <t>C1CCC(C1)CCCC(CCCC2CCCC2)CCCC3CCCC3</t>
  </si>
  <si>
    <t>55429-83-9</t>
  </si>
  <si>
    <t>9-octylhexacosane</t>
  </si>
  <si>
    <t>CCCCCCCCCCCCCCCCCC(CCCCCCCC)CCCCCCCC</t>
  </si>
  <si>
    <t>55444-65-0</t>
  </si>
  <si>
    <t>(Z)-1,1-dimethoxyhex-3-ene</t>
  </si>
  <si>
    <t>CC/C=C\CC(OC)OC</t>
  </si>
  <si>
    <t>55446-21-4</t>
  </si>
  <si>
    <t>2,4,4-trimethylpentan-2-yl cyclohexanecarboperoxoate</t>
  </si>
  <si>
    <t>CC(C)(C)CC(C)(C)OOC(=O)C1CCCCC1</t>
  </si>
  <si>
    <t>55470-98-9</t>
  </si>
  <si>
    <t>10-heptyl-10-octylicosane</t>
  </si>
  <si>
    <t>CCCCCCCCCCC(CCCCCCC)(CCCCCCCC)CCCCCCCCC</t>
  </si>
  <si>
    <t>55482-22-9</t>
  </si>
  <si>
    <t>2-amino-4-hydroxy-5-nitroso-1H-pyrimidin-6-one</t>
  </si>
  <si>
    <t>C1(=C(N=C(NC1=O)N)O)N=O</t>
  </si>
  <si>
    <t>55497-53-5</t>
  </si>
  <si>
    <t>6-but-2-enylidene-1,5,5-trimethylcyclohexene</t>
  </si>
  <si>
    <t>CC=CC=C1C(=CCCC1(C)C)C</t>
  </si>
  <si>
    <t>55505-26-5</t>
  </si>
  <si>
    <t>55505-28-7</t>
  </si>
  <si>
    <t>9-methyldecan-1-ol</t>
  </si>
  <si>
    <t>CC(C)CCCCCCCCO</t>
  </si>
  <si>
    <t>55510-03-7</t>
  </si>
  <si>
    <t>1,3,4,6-tetranitro-3a,6a-dihydroimidazo[4,5-d]imidazole-2,5-dione</t>
  </si>
  <si>
    <t>C12C(N(C(=O)N1[N+](=O)[O-])[N+](=O)[O-])N(C(=O)N2[N+](=O)[O-])[N+](=O)[O-]</t>
  </si>
  <si>
    <t>55517-73-2</t>
  </si>
  <si>
    <t>13-dodecylhexacosane</t>
  </si>
  <si>
    <t>CCCCCCCCCCCCCC(CCCCCCCCCCCC)CCCCCCCCCCCC</t>
  </si>
  <si>
    <t>55517-75-4</t>
  </si>
  <si>
    <t>tritriacontan-17-ylcyclohexane</t>
  </si>
  <si>
    <t>CCCCCCCCCCCCCCCCC(CCCCCCCCCCCCCCCC)C1CCCCC1</t>
  </si>
  <si>
    <t>55517-89-0</t>
  </si>
  <si>
    <t>13-undecylpentacosane</t>
  </si>
  <si>
    <t>CCCCCCCCCCCCC(CCCCCCCCCCC)CCCCCCCCCCCC</t>
  </si>
  <si>
    <t>55521-27-2</t>
  </si>
  <si>
    <t>nonacosan-15-ylcyclohexane</t>
  </si>
  <si>
    <t>CCCCCCCCCCCCCCC(CCCCCCCCCCCCCC)C1CCCCC1</t>
  </si>
  <si>
    <t>55525-54-7</t>
  </si>
  <si>
    <t>1,3-bis[(5-isocyanato-1,3,3-trimethylcyclohexyl)methyl]urea</t>
  </si>
  <si>
    <t>CC1(CC(CC(C1)(C)CNC(=O)NCC2(CC(CC(C2)(C)C)N=C=O)C)N=C=O)C</t>
  </si>
  <si>
    <t>55528-90-0</t>
  </si>
  <si>
    <t>(4aR,7S,8aS)-4a,8a-dimethyl-7-propan-2-yl-3,4,5,6,7,8-hexahydro-2H-naphthalen-1-one</t>
  </si>
  <si>
    <t>CC(C)[C@H]1CC[C@]2(CCCC(=O)[C@]2(C1)C)C</t>
  </si>
  <si>
    <t>55538-59-5</t>
  </si>
  <si>
    <t>4-tert-butyl-2-cyclohexylcyclohexan-1-ol</t>
  </si>
  <si>
    <t>CC(C)(C)C1CCC(C(C1)C2CCCCC2)O</t>
  </si>
  <si>
    <t>55546-11-7</t>
  </si>
  <si>
    <t>4-methyl-2-(2-methylprop-1-enyl)-1,3-dioxane</t>
  </si>
  <si>
    <t>CC1CCOC(O1)C=C(C)C</t>
  </si>
  <si>
    <t>55556-85-9</t>
  </si>
  <si>
    <t>1-nitrosopiperidin-3-ol</t>
  </si>
  <si>
    <t>C1CC(CN(C1)N=O)O</t>
  </si>
  <si>
    <t>55556-86-0</t>
  </si>
  <si>
    <t>2,5-dimethyl-1-nitrosopyrrolidine</t>
  </si>
  <si>
    <t>CC1CCC(N1N=O)C</t>
  </si>
  <si>
    <t>55556-93-9</t>
  </si>
  <si>
    <t>1-nitrosopiperidin-4-ol</t>
  </si>
  <si>
    <t>C1CN(CCC1O)N=O</t>
  </si>
  <si>
    <t>55556-94-0</t>
  </si>
  <si>
    <t>2-methyl-1,4-dinitrosopiperazine</t>
  </si>
  <si>
    <t>CC1CN(CCN1N=O)N=O</t>
  </si>
  <si>
    <t>55557-00-1</t>
  </si>
  <si>
    <t>1,4-dinitroso-1,4-diazepane</t>
  </si>
  <si>
    <t>C1CN(CCN(C1)N=O)N=O</t>
  </si>
  <si>
    <t>55557-02-3</t>
  </si>
  <si>
    <t>methyl 1-nitroso-3,6-dihydro-2H-pyridine-5-carboxylate</t>
  </si>
  <si>
    <t>COC(=O)C1=CCCN(C1)N=O</t>
  </si>
  <si>
    <t>55590-24-4</t>
  </si>
  <si>
    <t>7-azabicyclo[2.2.1]hept-2-ene</t>
  </si>
  <si>
    <t>C1CC2C=CC1N2</t>
  </si>
  <si>
    <t>55590-83-5</t>
  </si>
  <si>
    <t>2-methylbutyl pentanoate</t>
  </si>
  <si>
    <t>CCCCC(=O)OCC(C)CC</t>
  </si>
  <si>
    <t>55621-29-9</t>
  </si>
  <si>
    <t>N-butyl-N-(2-hydroxybutyl)nitrous amide</t>
  </si>
  <si>
    <t>CCCCN(CC(CC)O)N=O</t>
  </si>
  <si>
    <t>55634-91-8</t>
  </si>
  <si>
    <t>methyl 2-hydroxy-6,6-dimethyl-4-oxo-3-[(E)-N-prop-2-enoxy-C-propylcarbonimidoyl]cyclohex-2-ene-1-carboxylate</t>
  </si>
  <si>
    <t>CCC/C(=N\OCC=C)/C1=C(C(C(CC1=O)(C)C)C(=O)OC)O</t>
  </si>
  <si>
    <t>55649-53-1</t>
  </si>
  <si>
    <t>methyl 2-[[(E)-2-methylbut-2-enoyl]amino]acetate</t>
  </si>
  <si>
    <t>C/C=C(\C)/C(=O)NCC(=O)OC</t>
  </si>
  <si>
    <t>55649-71-3</t>
  </si>
  <si>
    <t>(E)-2-acetamidobut-2-enoic acid</t>
  </si>
  <si>
    <t>C/C=C(\C(=O)O)/NC(=O)C</t>
  </si>
  <si>
    <t>55658-55-4</t>
  </si>
  <si>
    <t>(NE)-N-(2-methyl-5-prop-1-en-2-ylcyclohex-2-en-1-ylidene)hydroxylamine</t>
  </si>
  <si>
    <t>CC\1=CCC(C/C1=N\O)C(=C)C</t>
  </si>
  <si>
    <t>55665-79-7</t>
  </si>
  <si>
    <t>(E)-4-methylhex-3-enoic acid</t>
  </si>
  <si>
    <t>CC/C(=C/CC(=O)O)/C</t>
  </si>
  <si>
    <t>55679-31-7</t>
  </si>
  <si>
    <t>bicyclo[3.2.1]octan-8-one</t>
  </si>
  <si>
    <t>C1CC2CCC(C1)C2=O</t>
  </si>
  <si>
    <t>55682-88-7</t>
  </si>
  <si>
    <t>methyl (11E,14E,17E)-icosa-11,14,17-trienoate</t>
  </si>
  <si>
    <t>CC/C=C/C/C=C/C/C=C/CCCCCCCCCC(=O)OC</t>
  </si>
  <si>
    <t>55682-89-8</t>
  </si>
  <si>
    <t>1,3-dicyclohexylpropylcyclohexane</t>
  </si>
  <si>
    <t>C1CCC(CC1)CCC(C2CCCCC2)C3CCCCC3</t>
  </si>
  <si>
    <t>55682-92-3</t>
  </si>
  <si>
    <t>methyl octacosanoate</t>
  </si>
  <si>
    <t>CCCCCCCCCCCCCCCCCCCCCCCCCCCC(=O)OC</t>
  </si>
  <si>
    <t>55683-21-1</t>
  </si>
  <si>
    <t>3,4,5-trimethylcyclopent-2-en-1-one</t>
  </si>
  <si>
    <t>CC1C(C(=O)C=C1C)C</t>
  </si>
  <si>
    <t>55685-40-0</t>
  </si>
  <si>
    <t>2-[(2-cyano-4-methylpentan-2-yl)diazenyl]-4-methoxy-2,4-dimethylpentanenitrile</t>
  </si>
  <si>
    <t>CC(C)CC(C)(C#N)N=NC(C)(CC(C)(C)OC)C#N</t>
  </si>
  <si>
    <t>55685-41-1</t>
  </si>
  <si>
    <t>2,6-dimethylocta-2,7-dien-1-ol</t>
  </si>
  <si>
    <t>CC(CCC=C(C)CO)C=C</t>
  </si>
  <si>
    <t>55721-11-4</t>
  </si>
  <si>
    <t>(3R,6R)-6-[(1R,3aS,4E,7aR)-4-[(2Z)-2-[(5S)-5-hydroxy-2-methylidenecyclohexylidene]ethylidene]-7a-methyl-2,3,3a,5,6,7-hexahydro-1H-inden-1-yl]-2-methylheptane-2,3-diol</t>
  </si>
  <si>
    <t>C[C@H](CC[C@H](C(C)(C)O)O)[C@H]1CC[C@@H]\2[C@@]1(CCC/C2=C\C=C/3\C[C@H](CCC3=C)O)C</t>
  </si>
  <si>
    <t>55728-11-5</t>
  </si>
  <si>
    <t>methyl 2-[2-[2-(decanoylamino)propanoylamino]propanoylamino]propanoate</t>
  </si>
  <si>
    <t>CCCCCCCCCC(=O)NC(C)C(=O)NC(C)C(=O)NC(C)C(=O)OC</t>
  </si>
  <si>
    <t>55728-12-6</t>
  </si>
  <si>
    <t>methyl 2-[[2-[2-(decanoylamino)propanoylamino]-4-methylpentanoyl]amino]propanoate</t>
  </si>
  <si>
    <t>CCCCCCCCCC(=O)NC(C)C(=O)NC(CC(C)C)C(=O)NC(C)C(=O)OC</t>
  </si>
  <si>
    <t>55728-13-7</t>
  </si>
  <si>
    <t>methyl 2-[(2-acetamido-3-methylbutanoyl)amino]propanoate</t>
  </si>
  <si>
    <t>CC(C)C(C(=O)NC(C)C(=O)OC)NC(=O)C</t>
  </si>
  <si>
    <t>55728-14-8</t>
  </si>
  <si>
    <t>methyl 2-[[2-(decanoylamino)-4-methylpentanoyl]amino]acetate</t>
  </si>
  <si>
    <t>CCCCCCCCCC(=O)NC(CC(C)C)C(=O)NCC(=O)OC</t>
  </si>
  <si>
    <t>55728-15-9</t>
  </si>
  <si>
    <t>methyl 2-[2-(decanoylamino)propanoylamino]-3-hydroxypropanoate</t>
  </si>
  <si>
    <t>CCCCCCCCCC(=O)NC(C)C(=O)NC(CO)C(=O)OC</t>
  </si>
  <si>
    <t>55728-16-0</t>
  </si>
  <si>
    <t>methyl 4-(decanoylamino)-5-[(1-methoxy-1-oxopropan-2-yl)amino]-5-oxopentanoate</t>
  </si>
  <si>
    <t>CCCCCCCCCC(=O)NC(CCC(=O)OC)C(=O)NC(C)C(=O)OC</t>
  </si>
  <si>
    <t>55730-88-6</t>
  </si>
  <si>
    <t>5-(2,2,3-trimethylcyclopent-3-en-1-yl)pent-3-en-2-one</t>
  </si>
  <si>
    <t>CC1=CCC(C1(C)C)CC=CC(=O)C</t>
  </si>
  <si>
    <t>55730-89-7</t>
  </si>
  <si>
    <t>5-(2,2,3-trimethylcyclopent-3-en-1-yl)pent-4-en-2-one</t>
  </si>
  <si>
    <t>CC1=CCC(C1(C)C)C=CCC(=O)C</t>
  </si>
  <si>
    <t>55779-06-1</t>
  </si>
  <si>
    <t>2-amino-N-[(1S,2R,3R,4S,5S,6R)-4-amino-3-[(2R,3R,6S)-3-amino-6-[(1S)-1-aminoethyl]oxan-2-yl]oxy-2,5-dihydroxy-6-methoxycyclohexyl]-N-methylacetamide</t>
  </si>
  <si>
    <t>C[C@@H]([C@@H]1CC[C@H]([C@H](O1)O[C@@H]2[C@H]([C@@H]([C@@H]([C@H]([C@H]2O)N(C)C(=O)CN)OC)O)N)N)N</t>
  </si>
  <si>
    <t>55790-53-9</t>
  </si>
  <si>
    <t>1-(10,10-dimethyl-2,6-dimethylidene-5-bicyclo[7.2.0]undecanyl)ethanone</t>
  </si>
  <si>
    <t>CC(=O)C1CCC(=C)C2CC(C2CCC1=C)(C)C</t>
  </si>
  <si>
    <t>55790-78-8</t>
  </si>
  <si>
    <t>3,3,5,5-tetramethyl-4-methylidenepyrazole</t>
  </si>
  <si>
    <t>CC1(C(=C)C(N=N1)(C)C)C</t>
  </si>
  <si>
    <t>55794-45-1</t>
  </si>
  <si>
    <t>cyclooctane-1,4-dione</t>
  </si>
  <si>
    <t>C1CCC(=O)CCC(=O)C1</t>
  </si>
  <si>
    <t>55816-17-6</t>
  </si>
  <si>
    <t>3-methyldecan-4-ol</t>
  </si>
  <si>
    <t>CCCCCCC(C(C)CC)O</t>
  </si>
  <si>
    <t>55819-54-0</t>
  </si>
  <si>
    <t>N-[3-[bis(2-hydroxyethyl)amino]propyl]octadecanamide</t>
  </si>
  <si>
    <t>CCCCCCCCCCCCCCCCCC(=O)NCCCN(CCO)CCO</t>
  </si>
  <si>
    <t>55870-64-9</t>
  </si>
  <si>
    <t>(2R,3R,4R,5R)-2-[(1S,2R,3R,4S,6R)-4,6-diamino-3-[[(2S,3R)-3-amino-6-(aminomethyl)-3,4-dihydro-2H-pyran-2-yl]oxy]-2-hydroxycyclohexyl]oxy-5-methyl-4-(methylamino)oxane-3,5-diol</t>
  </si>
  <si>
    <t>C[C@@]1(CO[C@@H]([C@@H]([C@H]1NC)O)O[C@H]2[C@@H](C[C@@H]([C@H]([C@H]2O)O[C@@H]3[C@@H](CC=C(O3)CN)N)N)N)O</t>
  </si>
  <si>
    <t>55894-21-8</t>
  </si>
  <si>
    <t>5-[5-[1,3-bis(2-methoxyethyl)-2,4,6-trioxo-1,3-diazinan-5-yl]penta-2,4-dienylidene]-1,3-bis(2-methoxyethyl)-1,3-diazinane-2,4,6-trione</t>
  </si>
  <si>
    <t>COCCN1C(=O)C(C(=O)N(C1=O)CCOC)C=CC=CC=C2C(=O)N(C(=O)N(C2=O)CCOC)CCOC</t>
  </si>
  <si>
    <t>55898-33-4</t>
  </si>
  <si>
    <t>2-[(2S,3R,5S,6S)-6-[(3S,4S,6R)-6-[(3S,5S)-5-[(2R,3R,5R)-5-ethyl-2-hydroxy-5-[(1S)-1-hydroxypropyl]-3-methyloxolan-2-yl]-3,5-dimethyloxolan-2-yl]-3-hydroxy-4-methyl-5-oxooctan-2-yl]-3,5-dimethyloxan-2-yl]ethaneperoxoic acid</t>
  </si>
  <si>
    <t>CC[C@H](C1[C@H](C[C@@](O1)(C)[C@]2([C@@H](C[C@](O2)(CC)[C@H](CC)O)C)O)C)C(=O)[C@@H](C)[C@H](C(C)[C@@H]3[C@H](C[C@H]([C@@H](O3)CC(=O)OO)C)C)O</t>
  </si>
  <si>
    <t>55904-98-8</t>
  </si>
  <si>
    <t>2,2-dimethoxypentane</t>
  </si>
  <si>
    <t>CCCC(C)(OC)OC</t>
  </si>
  <si>
    <t>55910-12-8</t>
  </si>
  <si>
    <t>N-[3-(dimethylamino)propyl]-3-[3-(dimethylamino)propylamino]-2-methylpropanamide</t>
  </si>
  <si>
    <t>CC(CNCCCN(C)C)C(=O)NCCCN(C)C</t>
  </si>
  <si>
    <t>55912-17-9</t>
  </si>
  <si>
    <t>2-(tert-butyldiazenyl)-4-methoxy-2,4-dimethylpentanenitrile</t>
  </si>
  <si>
    <t>CC(C)(C)N=NC(C)(CC(C)(C)OC)C#N</t>
  </si>
  <si>
    <t>55912-18-0</t>
  </si>
  <si>
    <t>2-(tert-butyldiazenyl)-2,4-dimethylpentanenitrile</t>
  </si>
  <si>
    <t>CC(C)CC(C)(C#N)N=NC(C)(C)C</t>
  </si>
  <si>
    <t>55912-19-1</t>
  </si>
  <si>
    <t>1-(2-methylbutan-2-yldiazenyl)cyclohexane-1-carbonitrile</t>
  </si>
  <si>
    <t>CCC(C)(C)N=NC1(CCCCC1)C#N</t>
  </si>
  <si>
    <t>55941-39-4</t>
  </si>
  <si>
    <t>2-acetamido-5-[cyano(nitroso)amino]pentanamide</t>
  </si>
  <si>
    <t>CC(=O)NC(CCCN(C#N)N=O)C(=O)N</t>
  </si>
  <si>
    <t>55952-31-3</t>
  </si>
  <si>
    <t>N-methyl-2-[2-[2-(methylamino)ethoxy]ethoxy]ethanamine</t>
  </si>
  <si>
    <t>CNCCOCCOCCNC</t>
  </si>
  <si>
    <t>55956-25-7</t>
  </si>
  <si>
    <t>1-(1-prop-2-enoxypropan-2-yloxy)propan-2-ol</t>
  </si>
  <si>
    <t>CC(COC(C)COCC=C)O</t>
  </si>
  <si>
    <t>55980-70-6</t>
  </si>
  <si>
    <t>dispiro[2.0.24.33]nona-1,5-diene</t>
  </si>
  <si>
    <t>C1CC2(C=C2)C3(C1)C=C3</t>
  </si>
  <si>
    <t>55984-51-5</t>
  </si>
  <si>
    <t>N-methyl-N-(2-oxopropyl)nitrous amide</t>
  </si>
  <si>
    <t>CC(=O)CN(C)N=O</t>
  </si>
  <si>
    <t>56000-16-9</t>
  </si>
  <si>
    <t>(4Z)-4-[(Z)-heptadec-8-enylidene]-3-[(Z)-hexadec-7-enyl]oxetan-2-one</t>
  </si>
  <si>
    <t>CCCCCCCC/C=C\CCCCCC/C=C\1/C(C(=O)O1)CCCCCC/C=C\CCCCCCCC</t>
  </si>
  <si>
    <t>56004-38-7</t>
  </si>
  <si>
    <t>tricyclo[5.4.1.04,12]dodeca-2,5,8,10-tetraene</t>
  </si>
  <si>
    <t>C1=CC2C=CC3C2C(C=C1)C=C3</t>
  </si>
  <si>
    <t>56011-12-2</t>
  </si>
  <si>
    <t>2,2-diethoxypropanenitrile</t>
  </si>
  <si>
    <t>CCOC(C)(C#N)OCC</t>
  </si>
  <si>
    <t>56021-63-7</t>
  </si>
  <si>
    <t>56039-55-5</t>
  </si>
  <si>
    <t>3,4-dimethylcyclopentene</t>
  </si>
  <si>
    <t>CC1CC=CC1C</t>
  </si>
  <si>
    <t>56049-80-0</t>
  </si>
  <si>
    <t>2-(2-pentadecoxyethoxy)ethanol</t>
  </si>
  <si>
    <t>CCCCCCCCCCCCCCCOCCOCCO</t>
  </si>
  <si>
    <t>56058-30-1</t>
  </si>
  <si>
    <t>diethyl 4-methyl-6-oxocyclohex-4-ene-1,3-dicarboxylate</t>
  </si>
  <si>
    <t>CCOC(=O)C1CC(C(=O)C=C1C)C(=O)OCC</t>
  </si>
  <si>
    <t>56058-69-6</t>
  </si>
  <si>
    <t>5-[(E)-but-2-en-2-yl]-2,2-dimethyloxolane</t>
  </si>
  <si>
    <t>C/C=C(\C)/C1CCC(O1)(C)C</t>
  </si>
  <si>
    <t>56065-42-0</t>
  </si>
  <si>
    <t>3,5-dimethyloctan-3-ol</t>
  </si>
  <si>
    <t>CCCC(C)CC(C)(CC)O</t>
  </si>
  <si>
    <t>56065-43-1</t>
  </si>
  <si>
    <t>4,6-dimethyloctan-4-ol</t>
  </si>
  <si>
    <t>CCCC(C)(CC(C)CC)O</t>
  </si>
  <si>
    <t>56072-27-6</t>
  </si>
  <si>
    <t>4-hydroxy-3-methylheptan-2-one</t>
  </si>
  <si>
    <t>CCCC(C(C)C(=O)C)O</t>
  </si>
  <si>
    <t>56125-88-3</t>
  </si>
  <si>
    <t>2-methyl-2-azabicyclo[3.2.1]octa-3,6-diene</t>
  </si>
  <si>
    <t>CN1C=CC2CC1C=C2</t>
  </si>
  <si>
    <t>56125-90-7</t>
  </si>
  <si>
    <t>2-methyl-2-azabicyclo[3.2.1]oct-3-ene</t>
  </si>
  <si>
    <t>CN1C=CC2CCC1C2</t>
  </si>
  <si>
    <t>56125-92-9</t>
  </si>
  <si>
    <t>2-methyl-2-azabicyclo[3.2.1]oct-6-ene</t>
  </si>
  <si>
    <t>CN1CCC2CC1C=C2</t>
  </si>
  <si>
    <t>56125-93-0</t>
  </si>
  <si>
    <t>methyl 2-azabicyclo[3.2.1]octa-3,6-diene-2-carboxylate</t>
  </si>
  <si>
    <t>COC(=O)N1C=CC2CC1C=C2</t>
  </si>
  <si>
    <t>56125-94-1</t>
  </si>
  <si>
    <t>methyl 2-azabicyclo[3.2.1]oct-3-ene-2-carboxylate</t>
  </si>
  <si>
    <t>COC(=O)N1C=CC2CCC1C2</t>
  </si>
  <si>
    <t>56125-95-2</t>
  </si>
  <si>
    <t>methyl 2-azabicyclo[3.2.1]oct-6-ene-2-carboxylate</t>
  </si>
  <si>
    <t>COC(=O)N1CCC2CC1C=C2</t>
  </si>
  <si>
    <t>56134-03-3</t>
  </si>
  <si>
    <t>(8Z,11Z)-heptadeca-1,8,11-triene</t>
  </si>
  <si>
    <t>CCCCC/C=C\C/C=C\CCCCCC=C</t>
  </si>
  <si>
    <t>56160-71-5</t>
  </si>
  <si>
    <t>3,5-dimethyl-2,3,5,6,7,8-hexahydro-1H-pyrrolizine</t>
  </si>
  <si>
    <t>CC1CCC2N1C(CC2)C</t>
  </si>
  <si>
    <t>56175-55-4</t>
  </si>
  <si>
    <t>2-[(4-propan-2-ylcyclohexen-1-yl)methyl]cyclopentan-1-one</t>
  </si>
  <si>
    <t>CC(C)C1CCC(=CC1)CC2CCCC2=O</t>
  </si>
  <si>
    <t>56180-94-0</t>
  </si>
  <si>
    <t>(3R,4R,5S,6R)-5-[(2R,3R,4R,5S,6R)-5-[(2R,3R,4S,5S,6R)-3,4-dihydroxy-6-methyl-5-[[(1S,4R,5S,6S)-4,5,6-trihydroxy-3-(hydroxymethyl)cyclohex-2-en-1-yl]amino]oxan-2-yl]oxy-3,4-dihydroxy-6-(hydroxymethyl)oxan-2-yl]oxy-6-(hydroxymethyl)oxane-2,3,4-triol</t>
  </si>
  <si>
    <t>C[C@@H]1[C@H]([C@@H]([C@H]([C@H](O1)O[C@@H]2[C@H](O[C@@H]([C@@H]([C@H]2O)O)O[C@@H]3[C@H](OC([C@@H]([C@H]3O)O)O)CO)CO)O)O)N[C@H]4C=C([C@H]([C@@H]([C@H]4O)O)O)CO</t>
  </si>
  <si>
    <t>56206-38-3</t>
  </si>
  <si>
    <t>5-methoxybicyclo[2.2.2]oct-2-ene</t>
  </si>
  <si>
    <t>COC1CC2CCC1C=C2</t>
  </si>
  <si>
    <t>56206-39-4</t>
  </si>
  <si>
    <t>2-methoxybicyclo[2.2.2]octane</t>
  </si>
  <si>
    <t>COC1CC2CCC1CC2</t>
  </si>
  <si>
    <t>56219-04-6</t>
  </si>
  <si>
    <t>(Z)-hexadec-9-enal</t>
  </si>
  <si>
    <t>CCCCCC/C=C\CCCCCCCC=O</t>
  </si>
  <si>
    <t>56219-10-4</t>
  </si>
  <si>
    <t>ethyl (Z)-hexadec-9-enoate</t>
  </si>
  <si>
    <t>CCCCCC/C=C\CCCCCCCC(=O)OCC</t>
  </si>
  <si>
    <t>56221-91-1</t>
  </si>
  <si>
    <t>tetradec-13-enyl acetate</t>
  </si>
  <si>
    <t>CC(=O)OCCCCCCCCCCCCC=C</t>
  </si>
  <si>
    <t>56222-35-6</t>
  </si>
  <si>
    <t>1-nitrosopyrrolidin-3-ol</t>
  </si>
  <si>
    <t>C1CN(CC1O)N=O</t>
  </si>
  <si>
    <t>56262-41-0</t>
  </si>
  <si>
    <t>2-amino-4-methoxy-2,4-dimethylpentanenitrile</t>
  </si>
  <si>
    <t>CC(C)(CC(C)(C#N)N)OC</t>
  </si>
  <si>
    <t>56269-22-8</t>
  </si>
  <si>
    <t>nona-2,4,6-trienal</t>
  </si>
  <si>
    <t>CCC=CC=CC=CC=O</t>
  </si>
  <si>
    <t>56279-27-7</t>
  </si>
  <si>
    <t>3,7,9,13-tetrazahexacyclo[13.7.1.02,13.04,12.06,10.019,23]tricosa-1(22),2,4(12),5,10,15,17,19(23),20-nonaene-8,14-dione</t>
  </si>
  <si>
    <t>C1=CC2=C3C(=C1)C4=NC5=C(N4C(=O)C3=CC=C2)C=C6C(=C5)NC(=O)N6</t>
  </si>
  <si>
    <t>56299-00-4</t>
  </si>
  <si>
    <t>[(1aR,2R,3R,3'S,3aR,5R,7bS)-3'-formyl-3,3',3a-trimethyl-6-oxospiro[2,3,4,7b-tetrahydro-1aH-naphtho[1,2-b]oxirene-5,2'-oxirane]-2-yl] acetate</t>
  </si>
  <si>
    <t>C[C@H]1[C@H]([C@@H]2[C@@H](O2)C3=CC(=O)[C@@]4(C[C@]13C)[C@@](O4)(C)C=O)OC(=O)C</t>
  </si>
  <si>
    <t>56316-37-1</t>
  </si>
  <si>
    <t>4-[nitroso(propyl)amino]butanoic acid</t>
  </si>
  <si>
    <t>CCCN(CCCC(=O)O)N=O</t>
  </si>
  <si>
    <t>56375-33-8</t>
  </si>
  <si>
    <t>N-butylnitrous amide</t>
  </si>
  <si>
    <t>CCCCNN=O</t>
  </si>
  <si>
    <t>56381-65-8</t>
  </si>
  <si>
    <t>(Z)-4-[2-[2-[[(Z)-octadec-9-enoyl]amino]ethoxy]ethoxy]-4-oxobut-2-enoic acid</t>
  </si>
  <si>
    <t>CCCCCCCC/C=C\CCCCCCCC(=O)NCCOCCOC(=O)/C=C\C(=O)O</t>
  </si>
  <si>
    <t>56391-56-1</t>
  </si>
  <si>
    <t>(2R,3R,4R,5R)-2-[(1S,2S,3R,4S,6R)-4-amino-3-[[(2S,3R)-3-amino-6-(aminomethyl)-3,4-dihydro-2H-pyran-2-yl]oxy]-6-(ethylamino)-2-hydroxycyclohexyl]oxy-5-methyl-4-(methylamino)oxane-3,5-diol</t>
  </si>
  <si>
    <t>CCN[C@@H]1C[C@@H]([C@H]([C@@H]([C@H]1O[C@@H]2[C@@H]([C@H]([C@@](CO2)(C)O)NC)O)O)O[C@@H]3[C@@H](CC=C(O3)CN)N)N</t>
  </si>
  <si>
    <t>56418-17-8</t>
  </si>
  <si>
    <t>1-(2-hydroxyethyl)-3-tetradec-10-enylpyrrolidine-2,5-dione</t>
  </si>
  <si>
    <t>CCCC=CCCCCCCCCCC1CC(=O)N(C1=O)CCO</t>
  </si>
  <si>
    <t>56502-00-2</t>
  </si>
  <si>
    <t>2-[4-[1-[4-[2-(diethylamino)ethoxy]phenyl]-2-phenyl-2-pyridin-2-ylethenyl]phenoxy]-N,N-diethylethanamine</t>
  </si>
  <si>
    <t>CCN(CC)CCOC1=CC=C(C=C1)C(=C(C2=CC=CC=C2)C3=CC=CC=N3)C4=CC=C(C=C4)OCCN(CC)CC</t>
  </si>
  <si>
    <t>56505-81-8</t>
  </si>
  <si>
    <t>N,N-dimethyltetradecan-2-amine</t>
  </si>
  <si>
    <t>CCCCCCCCCCCCC(C)N(C)C</t>
  </si>
  <si>
    <t>56530-47-3</t>
  </si>
  <si>
    <t>[(1R,2S,6R,10S,11R,13S,15R)-1,6-dihydroxy-8-(hydroxymethyl)-4,12,12,15-tetramethyl-5-oxo-13-tetracyclo[8.5.0.02,6.011,13]pentadeca-3,8-dienyl] dodecanoate</t>
  </si>
  <si>
    <t>CCCCCCCCCCCC(=O)O[C@@]12C[C@H]([C@]3([C@H]([C@@H]1C2(C)C)C=C(C[C@]4([C@H]3C=C(C4=O)C)O)CO)O)C</t>
  </si>
  <si>
    <t>56530-48-4</t>
  </si>
  <si>
    <t>[(1R,2S,6R,10S,11R,13S,15R)-1,6-dihydroxy-8-(hydroxymethyl)-4,12,12,15-tetramethyl-5-oxo-13-tetracyclo[8.5.0.02,6.011,13]pentadeca-3,8-dienyl] (E)-dodec-2-enoate</t>
  </si>
  <si>
    <t>CCCCCCCCC/C=C/C(=O)O[C@@]12C[C@H]([C@]3([C@H]([C@@H]1C2(C)C)C=C(C[C@]4([C@H]3C=C(C4=O)C)O)CO)O)C</t>
  </si>
  <si>
    <t>56530-49-5</t>
  </si>
  <si>
    <t>[(1R,2S,6R,10S,11R,13S,15R)-8-(acetyloxymethyl)-1,6-dihydroxy-4,12,12,15-tetramethyl-5-oxo-13-tetracyclo[8.5.0.02,6.011,13]pentadeca-3,8-dienyl] dodecanoate</t>
  </si>
  <si>
    <t>CCCCCCCCCCCC(=O)O[C@@]12C[C@H]([C@]3([C@H]([C@@H]1C2(C)C)C=C(C[C@]4([C@H]3C=C(C4=O)C)O)COC(=O)C)O)C</t>
  </si>
  <si>
    <t>56544-17-3</t>
  </si>
  <si>
    <t>2-ethoxy-3-methylbut-1-ene</t>
  </si>
  <si>
    <t>CCOC(=C)C(C)C</t>
  </si>
  <si>
    <t>56544-18-4</t>
  </si>
  <si>
    <t>3-methyl-2-propan-2-yloxybut-1-ene</t>
  </si>
  <si>
    <t>CC(C)C(=C)OC(C)C</t>
  </si>
  <si>
    <t>56552-15-9</t>
  </si>
  <si>
    <t>4-(1,3-dioxolan-4-ylmethoxymethyl)-1,3-dioxolane</t>
  </si>
  <si>
    <t>C1C(OCO1)COCC2COCO2</t>
  </si>
  <si>
    <t>56554-34-8</t>
  </si>
  <si>
    <t>2,6,10,14-tetramethylhexadec-2-ene</t>
  </si>
  <si>
    <t>CCC(C)CCCC(C)CCCC(C)CCC=C(C)C</t>
  </si>
  <si>
    <t>56554-86-0</t>
  </si>
  <si>
    <t>octadec-17-enal</t>
  </si>
  <si>
    <t>C=CCCCCCCCCCCCCCCCC=O</t>
  </si>
  <si>
    <t>56561-57-0</t>
  </si>
  <si>
    <t>cyclohepta-3,6-diene-1,2,5-trione</t>
  </si>
  <si>
    <t>C1=CC(=O)C(=O)C=CC1=O</t>
  </si>
  <si>
    <t>56570-48-0</t>
  </si>
  <si>
    <t>(Z)-4-[2-[[(Z)-4-oxopent-2-en-2-yl]amino]ethylamino]pent-3-en-2-one</t>
  </si>
  <si>
    <t>C/C(=C/C(=O)C)/NCCN/C(=C\C(=O)C)/C</t>
  </si>
  <si>
    <t>56570-54-8</t>
  </si>
  <si>
    <t>5,5-dimethyl-3-(propylamino)cyclohex-2-en-1-one</t>
  </si>
  <si>
    <t>CCCNC1=CC(=O)CC(C1)(C)C</t>
  </si>
  <si>
    <t>56582-02-6</t>
  </si>
  <si>
    <t>5,6-dimethylidene-7-oxabicyclo[2.2.1]hept-2-ene</t>
  </si>
  <si>
    <t>C=C1C2C=CC(C1=C)O2</t>
  </si>
  <si>
    <t>56602-09-6</t>
  </si>
  <si>
    <t>[(1R,2S,6R,10S,11R,13S,15R)-8-(acetyloxymethyl)-1,6-dihydroxy-4,12,12,15-tetramethyl-5-oxo-13-tetracyclo[8.5.0.02,6.011,13]pentadeca-3,8-dienyl] (E)-oct-2-enoate</t>
  </si>
  <si>
    <t>CCCCC/C=C/C(=O)O[C@@]12C[C@H]([C@]3([C@H]([C@@H]1C2(C)C)C=C(C[C@]4([C@H]3C=C(C4=O)C)O)COC(=O)C)O)C</t>
  </si>
  <si>
    <t>56617-18-6</t>
  </si>
  <si>
    <t>5,5-dimethylhex-2-yne</t>
  </si>
  <si>
    <t>CC#CCC(C)(C)C</t>
  </si>
  <si>
    <t>56618-58-7</t>
  </si>
  <si>
    <t>methyl (3R)-3-hydroxydecanoate</t>
  </si>
  <si>
    <t>CCCCCCC[C@H](CC(=O)OC)O</t>
  </si>
  <si>
    <t>56630-31-0</t>
  </si>
  <si>
    <t>non-6-ynoic acid</t>
  </si>
  <si>
    <t>CCC#CCCCCC(=O)O</t>
  </si>
  <si>
    <t>56630-34-3</t>
  </si>
  <si>
    <t>non-5-ynoic acid</t>
  </si>
  <si>
    <t>CCCC#CCCCC(=O)O</t>
  </si>
  <si>
    <t>56640-69-8</t>
  </si>
  <si>
    <t>(E)-but-1-en-1-ol</t>
  </si>
  <si>
    <t>CC/C=C/O</t>
  </si>
  <si>
    <t>56652-39-2</t>
  </si>
  <si>
    <t>dimethyl 3-hydroxy-3-methylpentanedioate</t>
  </si>
  <si>
    <t>CC(CC(=O)OC)(CC(=O)OC)O</t>
  </si>
  <si>
    <t>56654-39-8</t>
  </si>
  <si>
    <t>2-(1,2-dihydroxyethyl)-5-methoxyoxolane-3,4-diol</t>
  </si>
  <si>
    <t>COC1C(C(C(O1)C(CO)O)O)O</t>
  </si>
  <si>
    <t>56654-52-5</t>
  </si>
  <si>
    <t>1,3-dibutyl-1-nitrosourea</t>
  </si>
  <si>
    <t>CCCCNC(=O)N(CCCC)N=O</t>
  </si>
  <si>
    <t>56661-88-2</t>
  </si>
  <si>
    <t>methyl 2-aminocyclohexene-1-carboxylate</t>
  </si>
  <si>
    <t>COC(=O)C1=C(CCCC1)N</t>
  </si>
  <si>
    <t>56672-87-8</t>
  </si>
  <si>
    <t>1,3-bis(2-ethylhexyl)-5-methyl-5-nitro-1,3-diazinane</t>
  </si>
  <si>
    <t>CCCCC(CC)CN1CC(CN(C1)CC(CC)CCCC)(C)[N+](=O)[O-]</t>
  </si>
  <si>
    <t>56700-77-7</t>
  </si>
  <si>
    <t>(3E)-nona-1,3-diene</t>
  </si>
  <si>
    <t>CCCCC/C=C/C=C</t>
  </si>
  <si>
    <t>56726-04-6</t>
  </si>
  <si>
    <t>[(1R,2S,6R,10S,11R,13S,15R)-8-(acetyloxymethyl)-1,6-dihydroxy-4,12,12,15-tetramethyl-5-oxo-13-tetracyclo[8.5.0.02,6.011,13]pentadeca-3,8-dienyl] (2E,4E)-deca-2,4-dienoate</t>
  </si>
  <si>
    <t>CCCCC/C=C/C=C/C(=O)O[C@@]12C[C@H]([C@]3([C@H]([C@@H]1C2(C)C)C=C(C[C@]4([C@H]3C=C(C4=O)C)O)COC(=O)C)O)C</t>
  </si>
  <si>
    <t>56745-61-0</t>
  </si>
  <si>
    <t>5-hydroxyhexan-2-one</t>
  </si>
  <si>
    <t>CC(CCC(=O)C)O</t>
  </si>
  <si>
    <t>56752-50-2</t>
  </si>
  <si>
    <t>(6-ethenyl-2,2,6-trimethyloxan-3-yl) acetate</t>
  </si>
  <si>
    <t>CC(=O)OC1CCC(OC1(C)C)(C)C=C</t>
  </si>
  <si>
    <t>56755-30-7</t>
  </si>
  <si>
    <t>(2E)-2-(2-methylpropylidene)oxolane</t>
  </si>
  <si>
    <t>CC(C)/C=C/1\CCCO1</t>
  </si>
  <si>
    <t>56755-32-9</t>
  </si>
  <si>
    <t>(2Z)-2-(2-methylpropylidene)oxolane</t>
  </si>
  <si>
    <t>CC(C)/C=C\1/CCCO1</t>
  </si>
  <si>
    <t>56797-40-1</t>
  </si>
  <si>
    <t>(Z)-hexadec-7-enal</t>
  </si>
  <si>
    <t>CCCCCCCC/C=C\CCCCCC=O</t>
  </si>
  <si>
    <t>56798-13-1</t>
  </si>
  <si>
    <t>2-(2-methoxyethoxy)-3-methylbut-1-ene</t>
  </si>
  <si>
    <t>CC(C)C(=C)OCCOC</t>
  </si>
  <si>
    <t>56798-16-4</t>
  </si>
  <si>
    <t>3-methyl-2-(2-methylpropoxy)but-1-ene</t>
  </si>
  <si>
    <t>CC(C)COC(=C)C(C)C</t>
  </si>
  <si>
    <t>56798-18-6</t>
  </si>
  <si>
    <t>3-(3-methylbut-1-en-2-yloxy)pentane</t>
  </si>
  <si>
    <t>CCC(CC)OC(=C)C(C)C</t>
  </si>
  <si>
    <t>56833-74-0</t>
  </si>
  <si>
    <t>(E)-N-[(2S,3R,4R,5R,6R)-2-[(3S,4S,5R,6S)-3-acetamido-4,5-dihydroxy-6-(hydroxymethyl)oxan-2-yl]oxy-6-[2-[(2R,3S,4R,5R)-5-(2,4-dioxo-1,3-diazinan-1-yl)-3,4-dihydroxyoxolan-2-yl]-2-hydroxyethyl]-4,5-dihydroxyoxan-3-yl]-5-methylhex-2-enamide</t>
  </si>
  <si>
    <t>CC(C)C/C=C/C(=O)N[C@@H]1[C@H]([C@H]([C@H](O[C@H]1OC2[C@H]([C@@H]([C@H]([C@@H](O2)CO)O)O)NC(=O)C)CC([C@@H]3[C@H]([C@H]([C@@H](O3)N4CCC(=O)NC4=O)O)O)O)O)O</t>
  </si>
  <si>
    <t>56856-83-8</t>
  </si>
  <si>
    <t>[methyl(nitroso)amino]methyl acetate</t>
  </si>
  <si>
    <t>CC(=O)OCN(C)N=O</t>
  </si>
  <si>
    <t>56862-62-5</t>
  </si>
  <si>
    <t>10-methylnonadecane</t>
  </si>
  <si>
    <t>CCCCCCCCCC(C)CCCCCCCCC</t>
  </si>
  <si>
    <t>56863-02-6</t>
  </si>
  <si>
    <t>(9E,12E)-N,N-bis(2-hydroxyethyl)octadeca-9,12-dienamide</t>
  </si>
  <si>
    <t>CCCCC/C=C/C/C=C/CCCCCCCC(=O)N(CCO)CCO</t>
  </si>
  <si>
    <t>56881-90-4</t>
  </si>
  <si>
    <t>(3R)-3-hydroxyoxolan-2-one</t>
  </si>
  <si>
    <t>C1COC(=O)[C@@H]1O</t>
  </si>
  <si>
    <t>56898-37-4</t>
  </si>
  <si>
    <t>methyl 2-methylnonanoate</t>
  </si>
  <si>
    <t>CCCCCCCC(C)C(=O)OC</t>
  </si>
  <si>
    <t>56922-72-6</t>
  </si>
  <si>
    <t>pentyl 3-methylbut-2-enoate</t>
  </si>
  <si>
    <t>CCCCCOC(=O)C=C(C)C</t>
  </si>
  <si>
    <t>56922-73-7</t>
  </si>
  <si>
    <t>3-methylbutyl 3-methylbut-2-enoate</t>
  </si>
  <si>
    <t>CC(C)CCOC(=O)C=C(C)C</t>
  </si>
  <si>
    <t>56922-74-8</t>
  </si>
  <si>
    <t>[(E)-hex-2-enyl] pentanoate</t>
  </si>
  <si>
    <t>CCCCC(=O)OC/C=C/CCC</t>
  </si>
  <si>
    <t>56937-68-9</t>
  </si>
  <si>
    <t>[13-acetyloxy-1,5,6-trihydroxy-8-(hydroxymethyl)-4,12,12,15-tetramethyl-14-tetracyclo[8.5.0.02,6.011,13]pentadeca-3,8-dienyl] tetradecanoate</t>
  </si>
  <si>
    <t>CCCCCCCCCCCCCC(=O)OC1C(C2(C(C=C(CC3(C2C=C(C3O)C)O)CO)C4C1(C4(C)C)OC(=O)C)O)C</t>
  </si>
  <si>
    <t>56986-35-7</t>
  </si>
  <si>
    <t>1-[butyl(nitroso)amino]butyl acetate</t>
  </si>
  <si>
    <t>CCCCN(C(CCC)OC(=O)C)N=O</t>
  </si>
  <si>
    <t>56986-36-8</t>
  </si>
  <si>
    <t>[butyl(nitroso)amino]methyl acetate</t>
  </si>
  <si>
    <t>CCCCN(COC(=O)C)N=O</t>
  </si>
  <si>
    <t>56986-37-9</t>
  </si>
  <si>
    <t>[butan-2-yl(nitroso)amino]methyl acetate</t>
  </si>
  <si>
    <t>CCC(C)N(COC(=O)C)N=O</t>
  </si>
  <si>
    <t>56987-74-7</t>
  </si>
  <si>
    <t>11,15-dimethylhentriacontane</t>
  </si>
  <si>
    <t>CCCCCCCCCCCCCCCCC(C)CCCC(C)CCCCCCCCCC</t>
  </si>
  <si>
    <t>56987-75-8</t>
  </si>
  <si>
    <t>13,17-dimethylhentriacontane</t>
  </si>
  <si>
    <t>CCCCCCCCCCCCCCC(C)CCCC(C)CCCCCCCCCCCC</t>
  </si>
  <si>
    <t>56987-76-9</t>
  </si>
  <si>
    <t>13-methyltritriacontane</t>
  </si>
  <si>
    <t>CCCCCCCCCCCCCCCCCCCCC(C)CCCCCCCCCCCC</t>
  </si>
  <si>
    <t>56987-78-1</t>
  </si>
  <si>
    <t>11,15-dimethyltritriacontane</t>
  </si>
  <si>
    <t>CCCCCCCCCCCCCCCCCCC(C)CCCC(C)CCCCCCCCCC</t>
  </si>
  <si>
    <t>56987-80-5</t>
  </si>
  <si>
    <t>15,19-dimethyltritriacontane</t>
  </si>
  <si>
    <t>CCCCCCCCCCCCCCC(C)CCCC(C)CCCCCCCCCCCCCC</t>
  </si>
  <si>
    <t>56987-84-9</t>
  </si>
  <si>
    <t>11,15-dimethylpentatriacontane</t>
  </si>
  <si>
    <t>CCCCCCCCCCCCCCCCCCCCC(C)CCCC(C)CCCCCCCCCC</t>
  </si>
  <si>
    <t>56987-86-1</t>
  </si>
  <si>
    <t>15,19-dimethylpentatriacontane</t>
  </si>
  <si>
    <t>CCCCCCCCCCCCCCCCC(C)CCCC(C)CCCCCCCCCCCCCC</t>
  </si>
  <si>
    <t>56987-91-8</t>
  </si>
  <si>
    <t>15,19-dimethylheptatriacontane</t>
  </si>
  <si>
    <t>CCCCCCCCCCCCCCCCCCC(C)CCCC(C)CCCCCCCCCCCCCC</t>
  </si>
  <si>
    <t>56991-23-2</t>
  </si>
  <si>
    <t>dec-1-en-3-yl acetate</t>
  </si>
  <si>
    <t>CCCCCCCC(C=C)OC(=O)C</t>
  </si>
  <si>
    <t>57021-67-7</t>
  </si>
  <si>
    <t>3-methoxy-2,2-dimethylpropan-1-ol</t>
  </si>
  <si>
    <t>CC(C)(CO)COC</t>
  </si>
  <si>
    <t>57044-25-4</t>
  </si>
  <si>
    <t>[(2R)-oxiran-2-yl]methanol</t>
  </si>
  <si>
    <t>C1[C@H](O1)CO</t>
  </si>
  <si>
    <t>57069-87-1</t>
  </si>
  <si>
    <t>4-(6,6-dimethyl-2-methylidenecyclohex-3-en-1-yl)butan-2-ol</t>
  </si>
  <si>
    <t>CC(CCC1C(=C)C=CCC1(C)C)O</t>
  </si>
  <si>
    <t>57070-90-3</t>
  </si>
  <si>
    <t>3-(dimethylamino)bicyclo[2.2.1]heptan-2-ol</t>
  </si>
  <si>
    <t>CN(C)C1C2CCC(C2)C1O</t>
  </si>
  <si>
    <t>57074-37-0</t>
  </si>
  <si>
    <t>(Z)-dec-4-en-1-ol</t>
  </si>
  <si>
    <t>CCCCC/C=C\CCCO</t>
  </si>
  <si>
    <t>57082-24-3</t>
  </si>
  <si>
    <t>[(1R,2S,5R,8S)-4,4,8-trimethyl-1-tricyclo[6.3.1.02,5]dodecanyl] acetate</t>
  </si>
  <si>
    <t>CC(=O)O[C@]12CCC[C@](C1)(CC[C@@H]3[C@@H]2CC3(C)C)C</t>
  </si>
  <si>
    <t>57094-35-6</t>
  </si>
  <si>
    <t>1,1-dimethoxy-3-methylbutane</t>
  </si>
  <si>
    <t>CC(C)CC(OC)OC</t>
  </si>
  <si>
    <t>57137-50-5</t>
  </si>
  <si>
    <t>N'-[2-(propan-2-ylideneamino)ethyl]-N-[2-[2-(propan-2-ylideneamino)ethylamino]ethyl]ethane-1,2-diamine</t>
  </si>
  <si>
    <t>CC(=NCCNCCNCCNCCN=C(C)C)C</t>
  </si>
  <si>
    <t>57223-18-4</t>
  </si>
  <si>
    <t>non-1-en-3-yne</t>
  </si>
  <si>
    <t>CCCCCC#CC=C</t>
  </si>
  <si>
    <t>57239-03-9</t>
  </si>
  <si>
    <t>3,3,6,6-tetramethylbicyclo[2.2.1]heptane-2,5-dione</t>
  </si>
  <si>
    <t>CC1(C2CC(C1=O)C(C2=O)(C)C)C</t>
  </si>
  <si>
    <t>57260-71-6</t>
  </si>
  <si>
    <t>tert-butyl piperazine-1-carboxylate</t>
  </si>
  <si>
    <t>CC(C)(C)OC(=O)N1CCNCC1</t>
  </si>
  <si>
    <t>57260-73-8</t>
  </si>
  <si>
    <t>tert-butyl N-(2-aminoethyl)carbamate</t>
  </si>
  <si>
    <t>CC(C)(C)OC(=O)NCCN</t>
  </si>
  <si>
    <t>57282-45-8</t>
  </si>
  <si>
    <t>2-(2,6-dimethylhepta-1,5-dienyl)-4-methyl-1,3-dioxane</t>
  </si>
  <si>
    <t>CC1CCOC(O1)C=C(C)CCC=C(C)C</t>
  </si>
  <si>
    <t>57294-38-9</t>
  </si>
  <si>
    <t>4-[(2-methylpropan-2-yl)oxycarbonylamino]butanoic acid</t>
  </si>
  <si>
    <t>CC(C)(C)OC(=O)NCCCC(=O)O</t>
  </si>
  <si>
    <t>57297-56-0</t>
  </si>
  <si>
    <t>7,8-dimethylidenetricyclo[4.2.2.02,5]dec-3-ene</t>
  </si>
  <si>
    <t>C=C1C2CCC(C1=C)C3C2C=C3</t>
  </si>
  <si>
    <t>57297-57-1</t>
  </si>
  <si>
    <t>5,6-dimethylidenebicyclo[2.2.1]hept-2-en-7-one</t>
  </si>
  <si>
    <t>C=C1C2C=CC(C1=C)C2=O</t>
  </si>
  <si>
    <t>57297-82-2</t>
  </si>
  <si>
    <t>3-ethyldodecane</t>
  </si>
  <si>
    <t>CCCCCCCCCC(CC)CC</t>
  </si>
  <si>
    <t>57303-23-8</t>
  </si>
  <si>
    <t>N,N-dibutyloctanamide</t>
  </si>
  <si>
    <t>CCCCCCCC(=O)N(CCCC)CCCC</t>
  </si>
  <si>
    <t>57333-96-7</t>
  </si>
  <si>
    <t>(1R,3S,5Z)-5-[(2E)-2-[(1R,3aS,7aR)-1-[(2R,5R)-5-hydroxy-6-methylheptan-2-yl]-7a-methyl-2,3,3a,5,6,7-hexahydro-1H-inden-4-ylidene]ethylidene]-4-methylidenecyclohexane-1,3-diol</t>
  </si>
  <si>
    <t>C[C@H](CC[C@H](C(C)C)O)[C@H]1CC[C@@H]\2[C@@]1(CCC/C2=C\C=C/3\C[C@H](C[C@@H](C3=C)O)O)C</t>
  </si>
  <si>
    <t>57350-34-2</t>
  </si>
  <si>
    <t>1-(2,2,6-trimethylcyclohex-3-en-1-yl)but-2-en-1-one</t>
  </si>
  <si>
    <t>CC=CC(=O)C1C(CC=CC1(C)C)C</t>
  </si>
  <si>
    <t>57355-72-3</t>
  </si>
  <si>
    <t>oct-4-yn-2-ol</t>
  </si>
  <si>
    <t>CCCC#CCC(C)O</t>
  </si>
  <si>
    <t>57374-02-4</t>
  </si>
  <si>
    <t>(3R)-1,3-dimethylcyclopentene</t>
  </si>
  <si>
    <t>C[C@@H]1CCC(=C1)C</t>
  </si>
  <si>
    <t>57396-75-5</t>
  </si>
  <si>
    <t>3,4-dimethylocta-2,4,6-triene</t>
  </si>
  <si>
    <t>CC=CC=C(C)C(=CC)C</t>
  </si>
  <si>
    <t>57403-32-4</t>
  </si>
  <si>
    <t>butyl oct-2-enoate</t>
  </si>
  <si>
    <t>CCCCCC=CC(=O)OCCCC</t>
  </si>
  <si>
    <t>57409-52-6</t>
  </si>
  <si>
    <t>2-methyl-2-propylpentan-1-ol</t>
  </si>
  <si>
    <t>CCCC(C)(CCC)CO</t>
  </si>
  <si>
    <t>57413-34-0</t>
  </si>
  <si>
    <t>N,N-di(propan-2-yl)hexadecanamide</t>
  </si>
  <si>
    <t>CCCCCCCCCCCCCCCC(=O)N(C(C)C)C(C)C</t>
  </si>
  <si>
    <t>57490-81-0</t>
  </si>
  <si>
    <t>57491-35-7</t>
  </si>
  <si>
    <t>[(3Z,13E)-octadeca-3,13-dienyl] acetate</t>
  </si>
  <si>
    <t>CCCC/C=C/CCCCCCCC/C=C\CCOC(=O)C</t>
  </si>
  <si>
    <t>57503-67-0</t>
  </si>
  <si>
    <t>4-methylmorpholine-3,5-dione</t>
  </si>
  <si>
    <t>CN1C(=O)COCC1=O</t>
  </si>
  <si>
    <t>57516-73-1</t>
  </si>
  <si>
    <t>3-methylidene-1,5,7,11-tetraoxaspiro[5.5]undecane</t>
  </si>
  <si>
    <t>C=C1COC2(OCCCO2)OC1</t>
  </si>
  <si>
    <t>57523-94-1</t>
  </si>
  <si>
    <t>3,5-dimethyl-4-(3-methylbut-2-enyl)cyclohex-2-en-1-one</t>
  </si>
  <si>
    <t>CC1CC(=O)C=C(C1CC=C(C)C)C</t>
  </si>
  <si>
    <t>57565-08-9</t>
  </si>
  <si>
    <t>8,10,19,20-tetraoxatrispiro[5.2.2.512.29.26]henicosane</t>
  </si>
  <si>
    <t>C1CCC2(CC1)COC3(OC2)OCC4(CCCCC4)CO3</t>
  </si>
  <si>
    <t>57567-83-6</t>
  </si>
  <si>
    <t>2-[3-(dimethylamino)propyl-(2-hydroxyethyl)amino]ethanol</t>
  </si>
  <si>
    <t>CN(C)CCCN(CCO)CCO</t>
  </si>
  <si>
    <t>57567-84-7</t>
  </si>
  <si>
    <t>4-methylcyclohexane-1,2-dicarboxylic acid</t>
  </si>
  <si>
    <t>CC1CCC(C(C1)C(=O)O)C(=O)O</t>
  </si>
  <si>
    <t>57576-09-7</t>
  </si>
  <si>
    <t>[(1R,2S,5R)-5-methyl-2-prop-1-en-2-ylcyclohexyl] acetate</t>
  </si>
  <si>
    <t>C[C@@H]1CC[C@H]([C@@H](C1)OC(=O)C)C(=C)C</t>
  </si>
  <si>
    <t>57576-15-5</t>
  </si>
  <si>
    <t>2-(2,6,6-trimethylcyclohexen-1-yl)acetonitrile</t>
  </si>
  <si>
    <t>CC1=C(C(CCC1)(C)C)CC#N</t>
  </si>
  <si>
    <t>57586-92-2</t>
  </si>
  <si>
    <t>2-[(E)-tetradec-11-enoxy]oxane</t>
  </si>
  <si>
    <t>CC/C=C/CCCCCCCCCCOC1CCCCO1</t>
  </si>
  <si>
    <t>57595-39-8</t>
  </si>
  <si>
    <t>tricyclo[5.2.1.04,10]dec-2-ene</t>
  </si>
  <si>
    <t>C1CC2C=CC3C2C1CC3</t>
  </si>
  <si>
    <t>57602-94-5</t>
  </si>
  <si>
    <t>(E)-dec-4-enoic acid</t>
  </si>
  <si>
    <t>CCCCC/C=C/CCC(=O)O</t>
  </si>
  <si>
    <t>57619-91-7</t>
  </si>
  <si>
    <t>(4Z)-4-[[(E)-(5,5-dihydroxy-2,3-dihydrooxepin-4-ylidene)methoxy]methylidene]-2,3-dihydrooxepine-5,5-diol</t>
  </si>
  <si>
    <t>C\1COC=CC(/C1=C/O/C=C\2/CCOC=CC2(O)O)(O)O</t>
  </si>
  <si>
    <t>57620-56-1</t>
  </si>
  <si>
    <t>2-(3-methyl-3-nitrobutyl)-1,3-dioxolane</t>
  </si>
  <si>
    <t>CC(C)(CCC1OCCO1)[N+](=O)[O-]</t>
  </si>
  <si>
    <t>57629-90-0</t>
  </si>
  <si>
    <t>N-(butoxymethyl)-1-nitrosomethanamine</t>
  </si>
  <si>
    <t>CCCCOCNCN=O</t>
  </si>
  <si>
    <t>57642-95-2</t>
  </si>
  <si>
    <t>(E)-prop-1-en-1-ol</t>
  </si>
  <si>
    <t>C/C=C/O</t>
  </si>
  <si>
    <t>57647-92-4</t>
  </si>
  <si>
    <t>ethyl 2-(cyclopenten-1-yl)acetate</t>
  </si>
  <si>
    <t>CCOC(=O)CC1=CCCC1</t>
  </si>
  <si>
    <t>57651-82-8</t>
  </si>
  <si>
    <t>(1R,3Z)-3-[(2E)-2-[(1R,3aS,7aR)-7a-methyl-1-[(2R)-6-methylheptan-2-yl]-2,3,3a,5,6,7-hexahydro-1H-inden-4-ylidene]ethylidene]-4-methylidenecyclohexan-1-ol</t>
  </si>
  <si>
    <t>C[C@H](CCCC(C)C)[C@H]1CC[C@@H]\2[C@@]1(CCC/C2=C\C=C/3\C[C@@H](CCC3=C)O)C</t>
  </si>
  <si>
    <t>57661-23-1</t>
  </si>
  <si>
    <t>hexadecan-6-one</t>
  </si>
  <si>
    <t>CCCCCCCCCCC(=O)CCCCC</t>
  </si>
  <si>
    <t>57683-45-1</t>
  </si>
  <si>
    <t>16-methylheptadecyl (Z)-octadec-9-enoate</t>
  </si>
  <si>
    <t>CCCCCCCC/C=C\CCCCCCCC(=O)OCCCCCCCCCCCCCCCC(C)C</t>
  </si>
  <si>
    <t>57693-77-3</t>
  </si>
  <si>
    <t>5-ethyl-1,2,3,4-tetramethylcyclopenta-1,3-diene</t>
  </si>
  <si>
    <t>CCC1C(=C(C(=C1C)C)C)C</t>
  </si>
  <si>
    <t>57716-89-9</t>
  </si>
  <si>
    <t>[(1S,2S,6R,10S,11R,13S,14R,15R)-13-acetyloxy-1-hydroxy-8-(hydroxymethyl)-6-methoxy-4,12,12,15-tetramethyl-5-oxo-14-tetracyclo[8.5.0.02,6.011,13]pentadeca-3,8-dienyl] tetradecanoate</t>
  </si>
  <si>
    <t>CCCCCCCCCCCCCC(=O)O[C@@H]1[C@H]([C@]2([C@@H](C=C(C[C@]3([C@H]2C=C(C3=O)C)OC)CO)[C@H]4[C@@]1(C4(C)C)OC(=O)C)O)C</t>
  </si>
  <si>
    <t>57744-39-5</t>
  </si>
  <si>
    <t>4,4,6,6-tetramethylcyclohexane-1,2,3-trione</t>
  </si>
  <si>
    <t>CC1(CC(C(=O)C(=O)C1=O)(C)C)C</t>
  </si>
  <si>
    <t>57744-40-8</t>
  </si>
  <si>
    <t>bicyclo[3.2.2]nonane-2,3,4-trione</t>
  </si>
  <si>
    <t>C1CC2CCC1C(=O)C(=O)C2=O</t>
  </si>
  <si>
    <t>57794-08-8</t>
  </si>
  <si>
    <t>(1S,2S)-cyclohexane-1,2-diol</t>
  </si>
  <si>
    <t>C1CC[C@@H]([C@H](C1)O)O</t>
  </si>
  <si>
    <t>57839-84-6</t>
  </si>
  <si>
    <t>1-methyl-6-methylideneazecane</t>
  </si>
  <si>
    <t>CN1CCCCC(=C)CCCC1</t>
  </si>
  <si>
    <t>57843-53-5</t>
  </si>
  <si>
    <t>N,N,N',N'-tetrakis(2-hydroxypropyl)hexanediamide</t>
  </si>
  <si>
    <t>CC(CN(CC(C)O)C(=O)CCCCC(=O)N(CC(C)O)CC(C)O)O</t>
  </si>
  <si>
    <t>57856-81-2</t>
  </si>
  <si>
    <t>prop-2-enyl decanoate</t>
  </si>
  <si>
    <t>CCCCCCCCCC(=O)OCC=C</t>
  </si>
  <si>
    <t>57858-34-1</t>
  </si>
  <si>
    <t>2-methoxyheptane</t>
  </si>
  <si>
    <t>CCCCCC(C)OC</t>
  </si>
  <si>
    <t>57877-72-2</t>
  </si>
  <si>
    <t>5-methyl-2-octylfuran-3-one</t>
  </si>
  <si>
    <t>CCCCCCCCC1C(=O)C=C(O1)C</t>
  </si>
  <si>
    <t>57893-27-3</t>
  </si>
  <si>
    <t>(2,6,10,10-tetramethyl-1-oxaspiro[4.5]decan-6-yl) acetate</t>
  </si>
  <si>
    <t>CC1CCC2(O1)C(CCCC2(C)OC(=O)C)(C)C</t>
  </si>
  <si>
    <t>57905-89-2</t>
  </si>
  <si>
    <t>tert-butyl(2,4,4-trimethylpentan-2-yl)diazene</t>
  </si>
  <si>
    <t>CC(C)(C)CC(C)(C)N=NC(C)(C)C</t>
  </si>
  <si>
    <t>57910-39-1</t>
  </si>
  <si>
    <t>2-(tert-butyldiazenyl)propan-2-ol</t>
  </si>
  <si>
    <t>CC(C)(C)N=NC(C)(C)O</t>
  </si>
  <si>
    <t>57910-79-9</t>
  </si>
  <si>
    <t>2-(tert-butyldiazenyl)butan-2-ol</t>
  </si>
  <si>
    <t>CCC(C)(N=NC(C)(C)C)O</t>
  </si>
  <si>
    <t>57934-98-2</t>
  </si>
  <si>
    <t>(E)-1-(2-ethyl-6,6-dimethylcyclohexen-1-yl)but-2-en-1-one</t>
  </si>
  <si>
    <t>CCC1=C(C(CCC1)(C)C)C(=O)/C=C/C</t>
  </si>
  <si>
    <t>57934-99-3</t>
  </si>
  <si>
    <t>(E)-1-(2-ethyl-6,6-dimethylcyclohex-2-en-1-yl)but-2-en-1-one</t>
  </si>
  <si>
    <t>CCC1=CCCC(C1C(=O)/C=C/C)(C)C</t>
  </si>
  <si>
    <t>57935-00-9</t>
  </si>
  <si>
    <t>(E)-1-[(6Z)-6-ethylidene-2,2-dimethylcyclohexyl]but-2-en-1-one</t>
  </si>
  <si>
    <t>C/C=C/C(=O)C1/C(=C\C)/CCCC1(C)C</t>
  </si>
  <si>
    <t>57947-82-7</t>
  </si>
  <si>
    <t>3-[2-(2-prop-2-enoxyethoxy)ethoxy]prop-1-ene</t>
  </si>
  <si>
    <t>C=CCOCCOCCOCC=C</t>
  </si>
  <si>
    <t>57966-40-2</t>
  </si>
  <si>
    <t>pentan-2-yl 2-methylbutanoate</t>
  </si>
  <si>
    <t>CCCC(C)OC(=O)C(C)CC</t>
  </si>
  <si>
    <t>57966-95-7</t>
  </si>
  <si>
    <t>(1E)-2-(ethylcarbamoylamino)-N-methoxy-2-oxoethanimidoyl cyanide</t>
  </si>
  <si>
    <t>CCNC(=O)NC(=O)/C(=N/OC)/C#N</t>
  </si>
  <si>
    <t>57981-60-9</t>
  </si>
  <si>
    <t>[(4Z,7E)-trideca-4,7-dienyl] acetate</t>
  </si>
  <si>
    <t>CCCCC/C=C/C/C=C\CCCOC(=O)C</t>
  </si>
  <si>
    <t>57984-32-4</t>
  </si>
  <si>
    <t>4,5-dipropyloct-4-ene</t>
  </si>
  <si>
    <t>CCCC(=C(CCC)CCC)CCC</t>
  </si>
  <si>
    <t>57998-68-2</t>
  </si>
  <si>
    <t>ethyl N-[2,5-bis(aziridin-1-yl)-4-(ethoxycarbonylamino)-3,6-dioxocyclohexa-1,4-dien-1-yl]carbamate</t>
  </si>
  <si>
    <t>CCOC(=O)NC1=C(C(=O)C(=C(C1=O)N2CC2)NC(=O)OCC)N3CC3</t>
  </si>
  <si>
    <t>58012-66-1</t>
  </si>
  <si>
    <t>ethyl 3-(4-oxocyclohexyl)propanoate</t>
  </si>
  <si>
    <t>CCOC(=O)CCC1CCC(=O)CC1</t>
  </si>
  <si>
    <t>58046-40-5</t>
  </si>
  <si>
    <t>2,3,6-trimethylheptan-3-ol</t>
  </si>
  <si>
    <t>CC(C)CCC(C)(C(C)C)O</t>
  </si>
  <si>
    <t>58050-49-0</t>
  </si>
  <si>
    <t>ethyl N-(morpholin-4-ylmethyl)carbamate</t>
  </si>
  <si>
    <t>CCOC(=O)NCN1CCOCC1</t>
  </si>
  <si>
    <t>58070-68-1</t>
  </si>
  <si>
    <t>4-methoxybutylcyclohexane</t>
  </si>
  <si>
    <t>COCCCCC1CCCCC1</t>
  </si>
  <si>
    <t>58113-54-5</t>
  </si>
  <si>
    <t>methyl 2,2,6,6-tetramethylpiperidine-4-carboxylate</t>
  </si>
  <si>
    <t>CC1(CC(CC(N1)(C)C)C(=O)OC)C</t>
  </si>
  <si>
    <t>58145-14-5</t>
  </si>
  <si>
    <t>2-[bis(2-aminoethyl)amino]ethanol</t>
  </si>
  <si>
    <t>C(CN(CCN)CCO)N</t>
  </si>
  <si>
    <t>58152-03-7</t>
  </si>
  <si>
    <t>(2S)-3-amino-N-[(1R,2S,3S,4R,5S)-5-amino-4-[(2R,3R,4S,5S,6R)-6-(aminomethyl)-3,4,5-trihydroxyoxan-2-yl]oxy-2-[(2R,3R,4R,5R)-3,5-dihydroxy-5-methyl-4-(methylamino)oxan-2-yl]oxy-3-hydroxycyclohexyl]-2-hydroxypropanamide</t>
  </si>
  <si>
    <t>C[C@@]1(CO[C@@H]([C@@H]([C@H]1NC)O)O[C@H]2[C@@H](C[C@@H]([C@H]([C@@H]2O)O[C@@H]3[C@@H]([C@H]([C@@H]([C@H](O3)CN)O)O)O)N)NC(=O)[C@H](CN)O)O</t>
  </si>
  <si>
    <t>58159-12-9</t>
  </si>
  <si>
    <t>nonane-4,5-diol</t>
  </si>
  <si>
    <t>CCCCC(C(CCC)O)O</t>
  </si>
  <si>
    <t>58196-47-7</t>
  </si>
  <si>
    <t>3-(cyclopropylamino)propanenitrile</t>
  </si>
  <si>
    <t>C1CC1NCCC#N</t>
  </si>
  <si>
    <t>58208-49-4</t>
  </si>
  <si>
    <t>bicyclo[1.1.0]but-1(3)-ene</t>
  </si>
  <si>
    <t>C1C2=C1C2</t>
  </si>
  <si>
    <t>58243-08-6</t>
  </si>
  <si>
    <t>(E)-3-ethoxyprop-2-enenitrile</t>
  </si>
  <si>
    <t>CCO/C=C/C#N</t>
  </si>
  <si>
    <t>58279-48-4</t>
  </si>
  <si>
    <t>2-N,3-N-di(propan-2-yl)butane-2,3-diimine</t>
  </si>
  <si>
    <t>CC(C)N=C(C)C(=NC(C)C)C</t>
  </si>
  <si>
    <t>58296-43-8</t>
  </si>
  <si>
    <t>1,6-dioxacyclohexadecane-7,16-dione</t>
  </si>
  <si>
    <t>C1CCCCC(=O)OCCCCOC(=O)CCC1</t>
  </si>
  <si>
    <t>58349-83-0</t>
  </si>
  <si>
    <t>12-methyldotriacontane</t>
  </si>
  <si>
    <t>CCCCCCCCCCCCCCCCCCCCC(C)CCCCCCCCCCC</t>
  </si>
  <si>
    <t>58349-84-1</t>
  </si>
  <si>
    <t>14-methyldotriacontane</t>
  </si>
  <si>
    <t>CCCCCCCCCCCCCCCCCCC(C)CCCCCCCCCCCCC</t>
  </si>
  <si>
    <t>58349-86-3</t>
  </si>
  <si>
    <t>9-methyltritriacontane</t>
  </si>
  <si>
    <t>CCCCCCCCCCCCCCCCCCCCCCCCC(C)CCCCCCCC</t>
  </si>
  <si>
    <t>58349-88-5</t>
  </si>
  <si>
    <t>17-methyltritriacontane</t>
  </si>
  <si>
    <t>CCCCCCCCCCCCCCCCC(C)CCCCCCCCCCCCCCCC</t>
  </si>
  <si>
    <t>58431-24-6</t>
  </si>
  <si>
    <t>1-[ethyl(nitroso)amino]ethyl acetate</t>
  </si>
  <si>
    <t>CCN(C(C)OC(=O)C)N=O</t>
  </si>
  <si>
    <t>58434-77-8</t>
  </si>
  <si>
    <t>(3E,5E)-5-methylhepta-1,3,5-triene</t>
  </si>
  <si>
    <t>C/C=C(\C)/C=C/C=C</t>
  </si>
  <si>
    <t>58435-05-5</t>
  </si>
  <si>
    <t>8,9-dimethylidenetricyclo[3.3.3.01,5]undecan-2-one</t>
  </si>
  <si>
    <t>C=C1CCC23C1(C(=C)CC2)C(=O)CC3</t>
  </si>
  <si>
    <t>58437-71-1</t>
  </si>
  <si>
    <t>(2E)-2-(3,3-dimethyl-2-bicyclo[2.2.1]heptanylidene)ethanol</t>
  </si>
  <si>
    <t>CC\1(C2CCC(C2)/C1=C\CO)C</t>
  </si>
  <si>
    <t>58447-69-1</t>
  </si>
  <si>
    <t>diethyl 2-methyl-2-propan-2-ylpropanedioate</t>
  </si>
  <si>
    <t>CCOC(=O)C(C)(C(C)C)C(=O)OCC</t>
  </si>
  <si>
    <t>58461-87-3</t>
  </si>
  <si>
    <t>2,8,9-trimethylidenetricyclo[3.3.3.01,5]undecane</t>
  </si>
  <si>
    <t>C=C1CCC23C1(C(=C)CC2)C(=C)CC3</t>
  </si>
  <si>
    <t>58471-09-3</t>
  </si>
  <si>
    <t>N-tert-butyl-2,2-dimethylpropan-1-amine</t>
  </si>
  <si>
    <t>CC(C)(C)CNC(C)(C)C</t>
  </si>
  <si>
    <t>58477-85-3</t>
  </si>
  <si>
    <t>(2R,3R)-2,3-dihydroxy-N,N'-bis(prop-2-enyl)butanediamide</t>
  </si>
  <si>
    <t>C=CCNC(=O)[C@@H]([C@H](C(=O)NCC=C)O)O</t>
  </si>
  <si>
    <t>58567-11-6</t>
  </si>
  <si>
    <t>ethoxymethoxycyclododecane</t>
  </si>
  <si>
    <t>CCOCOC1CCCCCCCCCCC1</t>
  </si>
  <si>
    <t>58576-98-0</t>
  </si>
  <si>
    <t>2-amino-2-methylheptanenitrile</t>
  </si>
  <si>
    <t>CCCCCC(C)(C#N)N</t>
  </si>
  <si>
    <t>58577-00-7</t>
  </si>
  <si>
    <t>2-(2-cyanoheptan-2-yldiazenyl)-2-methylheptanenitrile</t>
  </si>
  <si>
    <t>CCCCCC(C)(C#N)N=NC(C)(CCCCC)C#N</t>
  </si>
  <si>
    <t>58577-08-5</t>
  </si>
  <si>
    <t>2-amino-2-methylpentanenitrile</t>
  </si>
  <si>
    <t>CCCC(C)(C#N)N</t>
  </si>
  <si>
    <t>58577-17-6</t>
  </si>
  <si>
    <t>2-(2-cyanopentan-2-yldiazenyl)-2-methylheptanenitrile</t>
  </si>
  <si>
    <t>CCCCCC(C)(C#N)N=NC(C)(CCC)C#N</t>
  </si>
  <si>
    <t>58581-03-6</t>
  </si>
  <si>
    <t>6-methyl-3-propan-2-yl-7-oxabicyclo[4.1.0]heptan-3-ol</t>
  </si>
  <si>
    <t>CC(C)C1(CCC2(C(C1)O2)C)O</t>
  </si>
  <si>
    <t>58598-43-9</t>
  </si>
  <si>
    <t>2-(2-cyanobutan-2-yldiazenyl)-2-methylheptanenitrile</t>
  </si>
  <si>
    <t>CCCCCC(C)(C#N)N=NC(C)(CC)C#N</t>
  </si>
  <si>
    <t>58605-97-3</t>
  </si>
  <si>
    <t>(2E,6E)-3,7,9-trimethyldeca-2,6-dienal</t>
  </si>
  <si>
    <t>CC(C)C/C(=C/CC/C(=C/C=O)/C)/C</t>
  </si>
  <si>
    <t>58616-95-8</t>
  </si>
  <si>
    <t>(1R,2R)-cyclopropane-1,2-dicarboxylic acid</t>
  </si>
  <si>
    <t>C1[C@H]([C@@H]1C(=O)O)C(=O)O</t>
  </si>
  <si>
    <t>58628-98-1</t>
  </si>
  <si>
    <t>4,5-dimethyl-1,3-oxazolidin-2-one</t>
  </si>
  <si>
    <t>CC1C(OC(=O)N1)C</t>
  </si>
  <si>
    <t>58653-97-7</t>
  </si>
  <si>
    <t>methyl 2-methyloxirane-2-carboxylate</t>
  </si>
  <si>
    <t>CC1(CO1)C(=O)OC</t>
  </si>
  <si>
    <t>58654-36-7</t>
  </si>
  <si>
    <t>2-methyl-N-[(E)-5-methylhexan-2-ylideneamino]propan-2-amine</t>
  </si>
  <si>
    <t>CC(C)CC/C(=N/NC(C)(C)C)/C</t>
  </si>
  <si>
    <t>58654-67-4</t>
  </si>
  <si>
    <t>5-methyloctan-2-one</t>
  </si>
  <si>
    <t>CCCC(C)CCC(=O)C</t>
  </si>
  <si>
    <t>58668-40-9</t>
  </si>
  <si>
    <t>13,17,21-trimethylheptatriacontane</t>
  </si>
  <si>
    <t>CCCCCCCCCCCCCCCCC(C)CCCC(C)CCCC(C)CCCCCCCCCCCC</t>
  </si>
  <si>
    <t>58695-41-3</t>
  </si>
  <si>
    <t>2-(cyclohexylamino)acetic acid</t>
  </si>
  <si>
    <t>C1CCC(CC1)NCC(=O)O</t>
  </si>
  <si>
    <t>58738-49-1</t>
  </si>
  <si>
    <t>dispiro[2.0.24.53]undeca-1,5-diene</t>
  </si>
  <si>
    <t>C1CCC2(C=C2)C3(CC1)C=C3</t>
  </si>
  <si>
    <t>58751-77-2</t>
  </si>
  <si>
    <t>2-methyl-3-propyloxaziridine</t>
  </si>
  <si>
    <t>CCCC1N(O1)C</t>
  </si>
  <si>
    <t>58751-78-3</t>
  </si>
  <si>
    <t>N-methylcyclohexanimine oxide</t>
  </si>
  <si>
    <t>C[N+](=C1CCCCC1)[O-]</t>
  </si>
  <si>
    <t>58763-67-0</t>
  </si>
  <si>
    <t>(E)-12-(1-ethoxyethoxy)dodec-5-en-3-yne</t>
  </si>
  <si>
    <t>CCC#C/C=C/CCCCCCOC(C)OCC</t>
  </si>
  <si>
    <t>58763-68-1</t>
  </si>
  <si>
    <t>(E)-dodec-7-en-9-yn-1-ol</t>
  </si>
  <si>
    <t>CCC#C/C=C/CCCCCCO</t>
  </si>
  <si>
    <t>58772-83-1</t>
  </si>
  <si>
    <t>4,8-dimethylnon-7-enal</t>
  </si>
  <si>
    <t>CC(CCC=C(C)C)CCC=O</t>
  </si>
  <si>
    <t>58783-82-7</t>
  </si>
  <si>
    <t>tridecan-5-ol</t>
  </si>
  <si>
    <t>CCCCCCCCC(CCCC)O</t>
  </si>
  <si>
    <t>58790-01-5</t>
  </si>
  <si>
    <t>2-methylbicyclo[4.4.1]undeca-1(10),2,4,6,8-pentaene</t>
  </si>
  <si>
    <t>CC1=CC=CC2=CC=CC=C1C2</t>
  </si>
  <si>
    <t>58797-58-3</t>
  </si>
  <si>
    <t>1-[1-[(2-methylpropan-2-yl)oxy]propan-2-yloxy]propan-2-ol</t>
  </si>
  <si>
    <t>CC(COC(C)COC(C)(C)C)O</t>
  </si>
  <si>
    <t>58853-55-7</t>
  </si>
  <si>
    <t>2-methoxybicyclo[4.4.1]undeca-1(10),2,4,6,8-pentaene</t>
  </si>
  <si>
    <t>COC1=CC=CC2=CC=CC=C1C2</t>
  </si>
  <si>
    <t>58859-46-4</t>
  </si>
  <si>
    <t>ethyl 4-aminopiperidine-1-carboxylate</t>
  </si>
  <si>
    <t>CCOC(=O)N1CCC(CC1)N</t>
  </si>
  <si>
    <t>58913-91-0</t>
  </si>
  <si>
    <t>tricyclo[4.2.1.03,9]nona-4,7-diene</t>
  </si>
  <si>
    <t>C1C2C=CC3C2C1C=C3</t>
  </si>
  <si>
    <t>58917-39-8</t>
  </si>
  <si>
    <t>(3S,5S,8R,9S,10R,13R,14S,17R)-14-hydroxy-13-methyl-17-(5-oxo-2H-furan-3-yl)-3-[(2R,3R,4R,5R,6S)-3,4,5-trihydroxy-6-methyloxan-2-yl]oxy-1,2,3,4,5,6,7,8,9,11,12,15,16,17-tetradecahydrocyclopenta[a]phenanthrene-10-carbaldehyde</t>
  </si>
  <si>
    <t>C[C@H]1[C@@H]([C@H]([C@H]([C@@H](O1)O[C@H]2CC[C@]3([C@H](C2)CC[C@@H]4[C@@H]3CC[C@]5([C@@]4(CC[C@@H]5C6=CC(=O)OC6)O)C)C=O)O)O)O</t>
  </si>
  <si>
    <t>58927-81-4</t>
  </si>
  <si>
    <t>(E)-hept-4-en-2-ol</t>
  </si>
  <si>
    <t>CC/C=C/CC(C)O</t>
  </si>
  <si>
    <t>58943-75-2</t>
  </si>
  <si>
    <t>3-pentadecoxypropan-1-amine</t>
  </si>
  <si>
    <t>CCCCCCCCCCCCCCCOCCCN</t>
  </si>
  <si>
    <t>58946-24-0</t>
  </si>
  <si>
    <t>(4Z)-15-oxatricyclo[11.3.0.01,4]hexadec-4-ene</t>
  </si>
  <si>
    <t>C1CCC/C=C\2/CCC23COCC3CCC1</t>
  </si>
  <si>
    <t>58962-41-7</t>
  </si>
  <si>
    <t>N-[4-(hexanoylamino)butyl]hexanamide</t>
  </si>
  <si>
    <t>CCCCCC(=O)NCCCCNC(=O)CCCCC</t>
  </si>
  <si>
    <t>59014-95-8</t>
  </si>
  <si>
    <t>tetracyclo[5.3.1.02,5.04,9]undecane</t>
  </si>
  <si>
    <t>C1C2CC3CC1C4CC3C4C2</t>
  </si>
  <si>
    <t>59020-33-6</t>
  </si>
  <si>
    <t>1-methyl-1-(1-methylcyclopropyl)cyclopropane</t>
  </si>
  <si>
    <t>CC1(CC1)C2(CC2)C</t>
  </si>
  <si>
    <t>59056-66-5</t>
  </si>
  <si>
    <t>5,5,11,11-tetramethyltetracyclo[6.2.1.01,6.06,10]undecane-2-carbaldehyde</t>
  </si>
  <si>
    <t>CC1(CCC(C23C14C2CC(C4)C3(C)C)C=O)C</t>
  </si>
  <si>
    <t>59056-72-3</t>
  </si>
  <si>
    <t>1-(5,5,11,11-tetramethyl-2-tetracyclo[6.2.1.01,6.06,10]undecanyl)ethanone</t>
  </si>
  <si>
    <t>CC(=O)C1CCC(C23C14C2CC(C3)C4(C)C)(C)C</t>
  </si>
  <si>
    <t>59056-93-8</t>
  </si>
  <si>
    <t>1-[(2R,3S)-2,3,8,8-tetramethyl-1,3,4,5,6,7-hexahydronaphthalen-2-yl]ethanone</t>
  </si>
  <si>
    <t>C[C@H]1CC2=C(C[C@@]1(C)C(=O)C)C(CCC2)(C)C</t>
  </si>
  <si>
    <t>59086-92-9</t>
  </si>
  <si>
    <t>[1,6-dihydroxy-8-(hydroxymethyl)-4,12,12,15-tetramethyl-14-[(E)-2-methylbut-2-enoyl]oxy-5-oxo-13-tetracyclo[8.5.0.02,6.011,13]pentadeca-3,8-dienyl] decanoate</t>
  </si>
  <si>
    <t>CCCCCCCCCC(=O)OC12C(C1(C)C)C3C=C(CC4(C(C3(C(C2OC(=O)/C(=C/C)/C)C)O)C=C(C4=O)C)O)CO</t>
  </si>
  <si>
    <t>59120-04-6</t>
  </si>
  <si>
    <t>buta-1,3-dien-2-ol</t>
  </si>
  <si>
    <t>C=CC(=C)O</t>
  </si>
  <si>
    <t>59122-46-2</t>
  </si>
  <si>
    <t>methyl 7-[(1R,2R,3R)-3-hydroxy-2-[(E)-4-hydroxy-4-methyloct-1-enyl]-5-oxocyclopentyl]heptanoate</t>
  </si>
  <si>
    <t>CCCCC(C)(C/C=C/[C@H]1[C@@H](CC(=O)[C@@H]1CCCCCCC(=O)OC)O)O</t>
  </si>
  <si>
    <t>59122-55-3</t>
  </si>
  <si>
    <t>(2R,3R,4S,5S,6R)-2-dodecoxy-6-(hydroxymethyl)oxane-3,4,5-triol</t>
  </si>
  <si>
    <t>CCCCCCCCCCCCO[C@H]1[C@@H]([C@H]([C@@H]([C@H](O1)CO)O)O)O</t>
  </si>
  <si>
    <t>59123-41-0</t>
  </si>
  <si>
    <t>1-methylcyclooctan-1-ol</t>
  </si>
  <si>
    <t>CC1(CCCCCCC1)O</t>
  </si>
  <si>
    <t>59127-80-9</t>
  </si>
  <si>
    <t>5-(ethylamino)pentan-2-one</t>
  </si>
  <si>
    <t>CCNCCCC(=O)C</t>
  </si>
  <si>
    <t>59130-69-7</t>
  </si>
  <si>
    <t>hexadecyl 2-ethylhexanoate</t>
  </si>
  <si>
    <t>CCCCCCCCCCCCCCCCOC(=O)C(CC)CCCC</t>
  </si>
  <si>
    <t>59171-38-9</t>
  </si>
  <si>
    <t>2-oxabicyclo[3.2.1]oct-3-ene</t>
  </si>
  <si>
    <t>C1CC2CC1C=CO2</t>
  </si>
  <si>
    <t>59219-71-5</t>
  </si>
  <si>
    <t>3,5,5-trimethylhexyl 3,5,5-trimethylhexanoate</t>
  </si>
  <si>
    <t>CC(CCOC(=O)CC(C)CC(C)(C)C)CC(C)(C)C</t>
  </si>
  <si>
    <t>59231-34-4</t>
  </si>
  <si>
    <t>8-methylnonyl octadec-9-enoate</t>
  </si>
  <si>
    <t>CCCCCCCCC=CCCCCCCCC(=O)OCCCCCCCC(C)C</t>
  </si>
  <si>
    <t>59231-35-5</t>
  </si>
  <si>
    <t>8-methylnonyl 3,5,5-trimethylhexanoate</t>
  </si>
  <si>
    <t>CC(C)CCCCCCCOC(=O)CC(C)CC(C)(C)C</t>
  </si>
  <si>
    <t>59313-59-6</t>
  </si>
  <si>
    <t>1,2-diethylspiro[2.4]hepta-4,6-diene</t>
  </si>
  <si>
    <t>CCC1C(C12C=CC=C2)CC</t>
  </si>
  <si>
    <t>59357-07-2</t>
  </si>
  <si>
    <t>5-hydroxy-2-methylhexan-3-one</t>
  </si>
  <si>
    <t>CC(C)C(=O)CC(C)O</t>
  </si>
  <si>
    <t>59388-64-6</t>
  </si>
  <si>
    <t>bis(1-bicyclo[2.2.1]heptanyl)diazene</t>
  </si>
  <si>
    <t>C1CC2(CCC1C2)N=NC34CCC(C3)CC4</t>
  </si>
  <si>
    <t>59411-58-4</t>
  </si>
  <si>
    <t>1-cyclohexylethane-1,2-diol</t>
  </si>
  <si>
    <t>C1CCC(CC1)C(CO)O</t>
  </si>
  <si>
    <t>59554-08-4</t>
  </si>
  <si>
    <t>2,2-dimethoxy-3-methylbutane</t>
  </si>
  <si>
    <t>CC(C)C(C)(OC)OC</t>
  </si>
  <si>
    <t>59557-05-0</t>
  </si>
  <si>
    <t>[(1R,2S,5R)-5-methyl-2-propan-2-ylcyclohexyl] 3-oxobutanoate</t>
  </si>
  <si>
    <t>C[C@@H]1CC[C@H]([C@@H](C1)OC(=O)CC(=O)C)C(C)C</t>
  </si>
  <si>
    <t>59643-68-4</t>
  </si>
  <si>
    <t>(E)-3,5-dimethylhept-3-ene</t>
  </si>
  <si>
    <t>CCC(C)/C=C(\C)/CC</t>
  </si>
  <si>
    <t>59643-70-8</t>
  </si>
  <si>
    <t>(E)-3,4-diethylhex-2-ene</t>
  </si>
  <si>
    <t>CCC(CC)/C(=C/C)/CC</t>
  </si>
  <si>
    <t>59643-72-0</t>
  </si>
  <si>
    <t>(E)-2,2,4-trimethylhex-3-ene</t>
  </si>
  <si>
    <t>CC/C(=C/C(C)(C)C)/C</t>
  </si>
  <si>
    <t>59653-73-5</t>
  </si>
  <si>
    <t>1,5-bis[[(2R)-oxiran-2-yl]methyl]-3-[[(2S)-oxiran-2-yl]methyl]-1,3,5-triazinane-2,4,6-trione</t>
  </si>
  <si>
    <t>C1[C@@H](O1)CN2C(=O)N(C(=O)N(C2=O)C[C@@H]3CO3)C[C@@H]4CO4</t>
  </si>
  <si>
    <t>59665-11-1</t>
  </si>
  <si>
    <t>N-[[methyl(nitroso)amino]methyl]acetamide</t>
  </si>
  <si>
    <t>CC(=O)NCN(C)N=O</t>
  </si>
  <si>
    <t>59681-35-5</t>
  </si>
  <si>
    <t>(4E)-2,3-dimethylhexa-2,4-diene</t>
  </si>
  <si>
    <t>C/C=C/C(=C(C)C)C</t>
  </si>
  <si>
    <t>59702-31-7</t>
  </si>
  <si>
    <t>1-ethylpiperazine-2,3-dione</t>
  </si>
  <si>
    <t>CCN1CCNC(=O)C1=O</t>
  </si>
  <si>
    <t>59710-71-3</t>
  </si>
  <si>
    <t>tert-butyl tetradecaneperoxoate</t>
  </si>
  <si>
    <t>CCCCCCCCCCCCCC(=O)OOC(C)(C)C</t>
  </si>
  <si>
    <t>59719-74-3</t>
  </si>
  <si>
    <t>cyclopentane-1,3-diol</t>
  </si>
  <si>
    <t>C1CC(CC1O)O</t>
  </si>
  <si>
    <t>59734-23-5</t>
  </si>
  <si>
    <t>5-methyloctan-4-ol</t>
  </si>
  <si>
    <t>CCCC(C)C(CCC)O</t>
  </si>
  <si>
    <t>59829-81-1</t>
  </si>
  <si>
    <t>(2R)-2-undecyloxirane</t>
  </si>
  <si>
    <t>CCCCCCCCCCC[C@@H]1CO1</t>
  </si>
  <si>
    <t>59846-11-6</t>
  </si>
  <si>
    <t>(9Z,12Z,15Z)-N,N-bis(2-hydroxyethyl)octadeca-9,12,15-trienamide</t>
  </si>
  <si>
    <t>CC/C=C\C/C=C\C/C=C\CCCCCCCC(=O)N(CCO)CCO</t>
  </si>
  <si>
    <t>59865-13-3</t>
  </si>
  <si>
    <t>(3S,6S,9S,12R,15S,18S,21S,24S,30S,33S)-30-ethyl-33-[(E,1R,2R)-1-hydroxy-2-methylhex-4-enyl]-1,4,7,10,12,15,19,25,28-nonamethyl-6,9,18,24-tetrakis(2-methylpropyl)-3,21-di(propan-2-yl)-1,4,7,10,13,16,19,22,25,28,31-undecazacyclotritriacontane-2,5,8,11,14,17,20,23,26,29,32-undecone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</si>
  <si>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CC[C@H]1C(=O)N(CC(=O)N([C@H](C(=O)N[C@H](C(=O)N([C@H](C(=O)N[C@H](C(=O)N[C@@H](C(=O)N([C@H](C(=O)N([C@H](C(=O)N([C@H](C(=O)N([C@H](C(=O)N1)[C@@H]([C@H](C)C/C=C/C)O)C)C(C)C)C)CC(C)C)C)CC(C)C)C)C)C)CC(C)C)C)C(C)C)CC(C)C)C)C</t>
  </si>
  <si>
    <t>59866-32-9</t>
  </si>
  <si>
    <t>penta-2,4-diynenitrile</t>
  </si>
  <si>
    <t>C#CC#CC#N</t>
  </si>
  <si>
    <t>59880-80-7</t>
  </si>
  <si>
    <t>1-methyl-5-propan-2-yl-2,4-dioxabicyclo[3.2.2]non-6-ene</t>
  </si>
  <si>
    <t>CC(C)C12CCC(C=C1)(OCO2)C</t>
  </si>
  <si>
    <t>59880-81-8</t>
  </si>
  <si>
    <t>3,6-dimethoxy-3-methyl-6-propan-2-ylcyclohexene</t>
  </si>
  <si>
    <t>CC(C)C1(CCC(C=C1)(C)OC)OC</t>
  </si>
  <si>
    <t>59880-82-9</t>
  </si>
  <si>
    <t>1,4-dimethoxybicyclo[2.2.2]oct-2-ene</t>
  </si>
  <si>
    <t>COC12CCC(CC1)(C=C2)OC</t>
  </si>
  <si>
    <t>59880-83-0</t>
  </si>
  <si>
    <t>1-methyl-5-propan-2-yl-2,4-dioxabicyclo[3.2.2]nonane</t>
  </si>
  <si>
    <t>CC(C)C12CCC(CC1)(OCO2)C</t>
  </si>
  <si>
    <t>59880-84-1</t>
  </si>
  <si>
    <t>1,4-dimethoxybicyclo[2.2.2]octane</t>
  </si>
  <si>
    <t>COC12CCC(CC1)(CC2)OC</t>
  </si>
  <si>
    <t>59892-35-2</t>
  </si>
  <si>
    <t>4-hydroxy-5,5-dimethylhex-3-en-2-one</t>
  </si>
  <si>
    <t>CC(=O)C=C(C(C)(C)C)O</t>
  </si>
  <si>
    <t>59905-53-2</t>
  </si>
  <si>
    <t>(1R,2S,5R)-5-methyl-2-prop-1-en-2-ylcyclohexan-1-ol</t>
  </si>
  <si>
    <t>C[C@@H]1CC[C@H]([C@@H](C1)O)C(=C)C</t>
  </si>
  <si>
    <t>59922-36-0</t>
  </si>
  <si>
    <t>1,4-dimethoxy-1-methyl-4-propan-2-ylcyclohexane</t>
  </si>
  <si>
    <t>CC(C)C1(CCC(CC1)(C)OC)OC</t>
  </si>
  <si>
    <t>59985-28-3</t>
  </si>
  <si>
    <t>(5E,8E,10E,14E)-12-hydroxyicosa-5,8,10,14-tetraenoic acid</t>
  </si>
  <si>
    <t>CCCCC/C=C/CC(/C=C/C=C/C/C=C/CCCC(=O)O)O</t>
  </si>
  <si>
    <t>59989-92-3</t>
  </si>
  <si>
    <t>(14-ethyl-2,4-dihydroxy-6,19-dimethoxy-16-methyl-9,11-dioxa-14-azaheptacyclo[10.7.2.12,5.01,13.03,8.08,12.016,20]docosan-21-yl) acetate</t>
  </si>
  <si>
    <t>CCN1CC2(CCC(C34C2C(C5(C31)C6(CC(C7CC4(C6C7O)O)OC)OCO5)OC(=O)C)OC)C</t>
  </si>
  <si>
    <t>59997-51-2</t>
  </si>
  <si>
    <t>4,4-dimethyl-3-oxopentanenitrile</t>
  </si>
  <si>
    <t>CC(C)(C)C(=O)CC#N</t>
  </si>
  <si>
    <t>60012-89-7</t>
  </si>
  <si>
    <t>3,8-bis(piperidin-1-ylmethyl)-2,7-dioxaspiro[4.4]nonane-1,6-dione</t>
  </si>
  <si>
    <t>C1CCN(CC1)CC2CC3(CC(OC3=O)CN4CCCCC4)C(=O)O2</t>
  </si>
  <si>
    <t>60027-50-1</t>
  </si>
  <si>
    <t>4-methyl-4-nitrosopentan-2-one</t>
  </si>
  <si>
    <t>CC(=O)CC(C)(C)N=O</t>
  </si>
  <si>
    <t>60033-39-8</t>
  </si>
  <si>
    <t>spiro[5.7]tridec-4-en-3-one</t>
  </si>
  <si>
    <t>C1CCCC2(CCC1)CCC(=O)C=C2</t>
  </si>
  <si>
    <t>60037-58-3</t>
  </si>
  <si>
    <t>[(Z)-octadec-13-enyl] acetate</t>
  </si>
  <si>
    <t>CCCC/C=C\CCCCCCCCCCCCOC(=O)C</t>
  </si>
  <si>
    <t>60037-69-6</t>
  </si>
  <si>
    <t>tetradec-9-yn-1-ol</t>
  </si>
  <si>
    <t>CCCCC#CCCCCCCCCO</t>
  </si>
  <si>
    <t>60038-41-7</t>
  </si>
  <si>
    <t>2-nitrosoadamantane-2-carbonitrile</t>
  </si>
  <si>
    <t>C1C2CC3CC1CC(C2)C3(C#N)N=O</t>
  </si>
  <si>
    <t>60046-25-5</t>
  </si>
  <si>
    <t>(3R,4S,5S)-3,4-dihydroxy-5-[(1R,2R)-1,2,3-trihydroxypropyl]oxolan-2-one</t>
  </si>
  <si>
    <t>C([C@H]([C@H]([C@H]1[C@H]([C@H](C(=O)O1)O)O)O)O)O</t>
  </si>
  <si>
    <t>60046-87-9</t>
  </si>
  <si>
    <t>3,7,11,15-tetramethylhexadec-1-en-5-ol</t>
  </si>
  <si>
    <t>CC(C)CCCC(C)CCCC(C)CC(CC(C)C=C)O</t>
  </si>
  <si>
    <t>60047-17-8</t>
  </si>
  <si>
    <t>2-(5-ethenyl-5-methyloxolan-2-yl)propan-2-ol</t>
  </si>
  <si>
    <t>CC1(CCC(O1)C(C)(C)O)C=C</t>
  </si>
  <si>
    <t>60051-16-3</t>
  </si>
  <si>
    <t>dimethyl (E)-2-[[acetyl(methyl)amino]-methylamino]but-2-enedioate</t>
  </si>
  <si>
    <t>CC(=O)N(C)N(C)/C(=C/C(=O)OC)/C(=O)OC</t>
  </si>
  <si>
    <t>60096-09-5</t>
  </si>
  <si>
    <t>heptane-1,5-diol</t>
  </si>
  <si>
    <t>CCC(CCCCO)O</t>
  </si>
  <si>
    <t>60102-37-6</t>
  </si>
  <si>
    <t>(1R,3'R,4R,6R,7R,11Z)-7-hydroxy-3',6,7,14-tetramethylspiro[2,9-dioxa-14-azabicyclo[9.5.1]heptadec-11-ene-4,2'-oxirane]-3,8,17-trione</t>
  </si>
  <si>
    <t>C[C@@H]1C[C@@]2([C@H](O2)C)C(=O)O[C@@H]3CCN(C/C=C(\C3=O)/COC(=O)[C@]1(C)O)C</t>
  </si>
  <si>
    <t>60130-68-9</t>
  </si>
  <si>
    <t>2,2-bis(hydroxymethyl)butyl octadecanoate</t>
  </si>
  <si>
    <t>CCCCCCCCCCCCCCCCCC(=O)OCC(CC)(CO)CO</t>
  </si>
  <si>
    <t>60145-64-4</t>
  </si>
  <si>
    <t>tricyclo[5.3.1.03,8]undecan-3-amine</t>
  </si>
  <si>
    <t>C1CC2CC3CCC2C(C1)(C3)N</t>
  </si>
  <si>
    <t>60153-49-3</t>
  </si>
  <si>
    <t>N-(2-cyanoethyl)-N-methylnitrous amide</t>
  </si>
  <si>
    <t>CN(CCC#N)N=O</t>
  </si>
  <si>
    <t>60182-96-9</t>
  </si>
  <si>
    <t>2-amino-3-methylhexanoic acid</t>
  </si>
  <si>
    <t>CCCC(C)C(C(=O)O)N</t>
  </si>
  <si>
    <t>60186-79-0</t>
  </si>
  <si>
    <t>tridec-4-yne</t>
  </si>
  <si>
    <t>CCCCCCCCC#CCCC</t>
  </si>
  <si>
    <t>60186-80-3</t>
  </si>
  <si>
    <t>tridec-5-yne</t>
  </si>
  <si>
    <t>CCCCCCCC#CCCCC</t>
  </si>
  <si>
    <t>60212-33-1</t>
  </si>
  <si>
    <t>tetradec-4-yne</t>
  </si>
  <si>
    <t>CCCCCCCCCC#CCCC</t>
  </si>
  <si>
    <t>60212-34-2</t>
  </si>
  <si>
    <t>tetradec-5-yne</t>
  </si>
  <si>
    <t>CCCCCCCCC#CCCCC</t>
  </si>
  <si>
    <t>60241-52-3</t>
  </si>
  <si>
    <t>1-(2,2,6-trimethylcyclohexyl)pentan-3-ol</t>
  </si>
  <si>
    <t>CCC(CCC1C(CCCC1(C)C)C)O</t>
  </si>
  <si>
    <t>60241-69-2</t>
  </si>
  <si>
    <t>1-(2,2,6-trimethylcyclohexyl)pentan-3-one</t>
  </si>
  <si>
    <t>CCC(=O)CCC1C(CCCC1(C)C)C</t>
  </si>
  <si>
    <t>60242-08-2</t>
  </si>
  <si>
    <t>2-(2,6-dioxopiperidin-4-yl)-4,5,6,7-tetrahydroisoindole-1,3-dione</t>
  </si>
  <si>
    <t>C1CCC2=C(C1)C(=O)N(C2=O)C3CC(=O)NC(=O)C3</t>
  </si>
  <si>
    <t>60250-80-8</t>
  </si>
  <si>
    <t>2-methylhexyl 2-methylprop-2-enoate</t>
  </si>
  <si>
    <t>CCCCC(C)COC(=O)C(=C)C</t>
  </si>
  <si>
    <t>60254-65-1</t>
  </si>
  <si>
    <t>hexyl 2-(diethylamino)-2-oxoacetate</t>
  </si>
  <si>
    <t>CCCCCCOC(=O)C(=O)N(CC)CC</t>
  </si>
  <si>
    <t>60254-67-3</t>
  </si>
  <si>
    <t>octyl 2-(diethylamino)-2-oxoacetate</t>
  </si>
  <si>
    <t>CCCCCCCCOC(=O)C(=O)N(CC)CC</t>
  </si>
  <si>
    <t>60254-68-4</t>
  </si>
  <si>
    <t>nonyl 2-(diethylamino)-2-oxoacetate</t>
  </si>
  <si>
    <t>CCCCCCCCCOC(=O)C(=O)N(CC)CC</t>
  </si>
  <si>
    <t>60263-54-9</t>
  </si>
  <si>
    <t>1-cyclohexylcyclohexane-1-carboxylic acid</t>
  </si>
  <si>
    <t>C1CCC(CC1)C2(CCCCC2)C(=O)O</t>
  </si>
  <si>
    <t>60285-25-8</t>
  </si>
  <si>
    <t>1,3-bis(2-cyanoethyl)-1-nitrosourea</t>
  </si>
  <si>
    <t>C(CNC(=O)N(CCC#N)N=O)C#N</t>
  </si>
  <si>
    <t>60285-29-2</t>
  </si>
  <si>
    <t>1-nitroso-1,3-bis(prop-2-enyl)urea</t>
  </si>
  <si>
    <t>C=CCNC(=O)N(CC=C)N=O</t>
  </si>
  <si>
    <t>60302-96-7</t>
  </si>
  <si>
    <t>3-(dipropylamino)propane-1,2-diol</t>
  </si>
  <si>
    <t>CCCN(CCC)CC(CO)O</t>
  </si>
  <si>
    <t>60308-82-9</t>
  </si>
  <si>
    <t>3-methyldecanoic acid</t>
  </si>
  <si>
    <t>CCCCCCCC(C)CC(=O)O</t>
  </si>
  <si>
    <t>60323-50-4</t>
  </si>
  <si>
    <t>cyclododeca-1,5,9-triyne</t>
  </si>
  <si>
    <t>C1CC#CCCC#CCCC#C1</t>
  </si>
  <si>
    <t>60329-21-7</t>
  </si>
  <si>
    <t>tricyclo[4.4.2.01,6]dodeca-2,4,8-triene</t>
  </si>
  <si>
    <t>C1CC23C1(CC=CC2)C=CC=C3</t>
  </si>
  <si>
    <t>60362-71-2</t>
  </si>
  <si>
    <t>1,2,3,3,4,5,6-heptamethylbicyclo[2.2.2]oct-5-en-2-ol</t>
  </si>
  <si>
    <t>CC1=C(C2(CCC1(C(C2(C)O)(C)C)C)C)C</t>
  </si>
  <si>
    <t>60364-26-3</t>
  </si>
  <si>
    <t>(E)-N-carbamoyl-2-propan-2-ylbut-2-enamide</t>
  </si>
  <si>
    <t>C/C=C(\C(C)C)/C(=O)NC(=O)N</t>
  </si>
  <si>
    <t>60391-92-6</t>
  </si>
  <si>
    <t>2-[carbamoyl(nitroso)amino]acetic acid</t>
  </si>
  <si>
    <t>C(C(=O)O)N(C(=O)N)N=O</t>
  </si>
  <si>
    <t>60414-81-5</t>
  </si>
  <si>
    <t>1-[2-acetyloxypropyl(nitroso)amino]propan-2-yl acetate</t>
  </si>
  <si>
    <t>CC(CN(CC(C)OC(=O)C)N=O)OC(=O)C</t>
  </si>
  <si>
    <t>60415-61-4</t>
  </si>
  <si>
    <t>pentan-2-yl butanoate</t>
  </si>
  <si>
    <t>CCCC(C)OC(=O)CCC</t>
  </si>
  <si>
    <t>60437-19-6</t>
  </si>
  <si>
    <t>2,5,9-trimethyldeca-2,4,8-trienal</t>
  </si>
  <si>
    <t>CC(=CCCC(=CC=C(C)C=O)C)C</t>
  </si>
  <si>
    <t>60456-21-5</t>
  </si>
  <si>
    <t>methyl (4S)-2,2-dimethyl-1,3-dioxolane-4-carboxylate</t>
  </si>
  <si>
    <t>CC1(OC[C@H](O1)C(=O)OC)C</t>
  </si>
  <si>
    <t>60456-23-7</t>
  </si>
  <si>
    <t>[(2S)-oxiran-2-yl]methanol</t>
  </si>
  <si>
    <t>C1[C@@H](O1)CO</t>
  </si>
  <si>
    <t>60462-02-4</t>
  </si>
  <si>
    <t>ethyl 2-acetyl-3-oxooctanoate</t>
  </si>
  <si>
    <t>CCCCCC(=O)C(C(=O)C)C(=O)OCC</t>
  </si>
  <si>
    <t>60501-41-9</t>
  </si>
  <si>
    <t>2-[[(Z)-octadec-9-enoxy]methyl]oxirane</t>
  </si>
  <si>
    <t>CCCCCCCC/C=C\CCCCCCCCOCC1CO1</t>
  </si>
  <si>
    <t>60526-38-7</t>
  </si>
  <si>
    <t>7-propan-2-ylidenebicyclo[2.2.1]hept-5-ene-2,3-dione</t>
  </si>
  <si>
    <t>CC(=C1C2C=CC1C(=O)C2=O)C</t>
  </si>
  <si>
    <t>60526-40-1</t>
  </si>
  <si>
    <t>spiro[bicyclo[2.2.1]hept-5-ene-7,1'-cyclopropane]-2,3-dione</t>
  </si>
  <si>
    <t>C1CC12C3C=CC2C(=O)C3=O</t>
  </si>
  <si>
    <t>60526-42-3</t>
  </si>
  <si>
    <t>7,7-dimethylbicyclo[2.2.1]hept-5-ene-2,3-dione</t>
  </si>
  <si>
    <t>CC1(C2C=CC1C(=O)C2=O)C</t>
  </si>
  <si>
    <t>60526-44-5</t>
  </si>
  <si>
    <t>spiro[bicyclo[2.2.1]hept-5-ene-7,1'-cyclopentane]-2,3-dione</t>
  </si>
  <si>
    <t>C1CCC2(C1)C3C=CC2C(=O)C3=O</t>
  </si>
  <si>
    <t>60526-48-9</t>
  </si>
  <si>
    <t>5-methylbicyclo[2.2.1]hept-5-ene-2,3-dione</t>
  </si>
  <si>
    <t>CC1=CC2CC1C(=O)C2=O</t>
  </si>
  <si>
    <t>60558-96-5</t>
  </si>
  <si>
    <t>N,N,N',N'-tetraethylpropane-1,3-diamine</t>
  </si>
  <si>
    <t>CCN(CC)CCCN(CC)CC</t>
  </si>
  <si>
    <t>60564-76-3</t>
  </si>
  <si>
    <t>4,5-dimethylhexan-1-ol</t>
  </si>
  <si>
    <t>CC(C)C(C)CCCO</t>
  </si>
  <si>
    <t>60582-65-2</t>
  </si>
  <si>
    <t>bicyclo[4.1.0]heptane-2,5-dione</t>
  </si>
  <si>
    <t>C1CC(=O)C2CC2C1=O</t>
  </si>
  <si>
    <t>60593-11-5</t>
  </si>
  <si>
    <t>(5S)-5-(2-hydroxypropan-2-yl)-2-methylcyclohex-2-en-1-one</t>
  </si>
  <si>
    <t>CC1=CC[C@@H](CC1=O)C(C)(C)O</t>
  </si>
  <si>
    <t>60606-96-4</t>
  </si>
  <si>
    <t>tetracyclo[7.2.1.04,11.06,10]dodecane</t>
  </si>
  <si>
    <t>C1CC2CC3CCC4C3C2C1C4</t>
  </si>
  <si>
    <t>60609-53-2</t>
  </si>
  <si>
    <t>(Z)-14-methylhexadec-8-enal</t>
  </si>
  <si>
    <t>CCC(C)CCCC/C=C\CCCCCCC=O</t>
  </si>
  <si>
    <t>60623-04-3</t>
  </si>
  <si>
    <t>[3-(2-hexyldecanoyloxy)-2,2-bis(2-hexyldecanoyloxymethyl)propyl] 2-hexyldecanoate</t>
  </si>
  <si>
    <t>CCCCCCCCC(CCCCCC)C(=O)OCC(COC(=O)C(CCCCCC)CCCCCCCC)(COC(=O)C(CCCCCC)CCCCCCCC)COC(=O)C(CCCCCC)CCCCCCCC</t>
  </si>
  <si>
    <t>60643-93-8</t>
  </si>
  <si>
    <t>(Z)-2,3,4,5-tetramethylhex-3-ene</t>
  </si>
  <si>
    <t>CC(C)/C(=C(/C)\C(C)C)/C</t>
  </si>
  <si>
    <t>60643-94-9</t>
  </si>
  <si>
    <t>(E)-2,3,4,5-tetramethylhex-3-ene</t>
  </si>
  <si>
    <t>CC(C)/C(=C(\C)/C(C)C)/C</t>
  </si>
  <si>
    <t>60657-70-7</t>
  </si>
  <si>
    <t>2-methyloct-5-yn-4-ol</t>
  </si>
  <si>
    <t>CCC#CC(CC(C)C)O</t>
  </si>
  <si>
    <t>60671-32-1</t>
  </si>
  <si>
    <t>3-methylnonan-2-ol</t>
  </si>
  <si>
    <t>CCCCCCC(C)C(C)O</t>
  </si>
  <si>
    <t>60678-65-1</t>
  </si>
  <si>
    <t>1,1,2-trimethyl-2-propylhydrazine</t>
  </si>
  <si>
    <t>CCCN(C)N(C)C</t>
  </si>
  <si>
    <t>60678-66-2</t>
  </si>
  <si>
    <t>1,1-dimethyl-2,2-di(propan-2-yl)hydrazine</t>
  </si>
  <si>
    <t>CC(C)N(C(C)C)N(C)C</t>
  </si>
  <si>
    <t>60678-67-3</t>
  </si>
  <si>
    <t>1,1-dibutyl-2,2-dimethylhydrazine</t>
  </si>
  <si>
    <t>CCCCN(CCCC)N(C)C</t>
  </si>
  <si>
    <t>60678-68-4</t>
  </si>
  <si>
    <t>1,2-dibutyl-1,2-diethylhydrazine</t>
  </si>
  <si>
    <t>CCCCN(CC)N(CC)CCCC</t>
  </si>
  <si>
    <t>60678-69-5</t>
  </si>
  <si>
    <t>1,1,2,2-tetrapropylhydrazine</t>
  </si>
  <si>
    <t>CCCN(CCC)N(CCC)CCC</t>
  </si>
  <si>
    <t>60678-70-8</t>
  </si>
  <si>
    <t>1,1,2,2-tetrabutylhydrazine</t>
  </si>
  <si>
    <t>CCCCN(CCCC)N(CCCC)CCCC</t>
  </si>
  <si>
    <t>60678-71-9</t>
  </si>
  <si>
    <t>1,2-dimethyl-1,2-di(propan-2-yl)hydrazine</t>
  </si>
  <si>
    <t>CC(C)N(C)N(C)C(C)C</t>
  </si>
  <si>
    <t>60678-73-1</t>
  </si>
  <si>
    <t>1-tert-butyl-1,2,2-trimethylhydrazine</t>
  </si>
  <si>
    <t>CC(C)(C)N(C)N(C)C</t>
  </si>
  <si>
    <t>60678-74-2</t>
  </si>
  <si>
    <t>1,1-dimethyl-2,2-bis(2-methylpropyl)hydrazine</t>
  </si>
  <si>
    <t>CC(C)CN(CC(C)C)N(C)C</t>
  </si>
  <si>
    <t>60678-75-3</t>
  </si>
  <si>
    <t>1-pyrrolidin-1-ylazepane</t>
  </si>
  <si>
    <t>C1CCCN(CC1)N2CCCC2</t>
  </si>
  <si>
    <t>60678-76-4</t>
  </si>
  <si>
    <t>N,N-dimethylazepan-1-amine</t>
  </si>
  <si>
    <t>CN(C)N1CCCCCC1</t>
  </si>
  <si>
    <t>60678-79-7</t>
  </si>
  <si>
    <t>N,N-dimethyl-9-azabicyclo[3.3.1]nonan-9-amine</t>
  </si>
  <si>
    <t>CN(C)N1C2CCCC1CCC2</t>
  </si>
  <si>
    <t>60678-80-0</t>
  </si>
  <si>
    <t>1,2,3,3,6,6-hexamethyldiazinane</t>
  </si>
  <si>
    <t>CC1(CCC(N(N1C)C)(C)C)C</t>
  </si>
  <si>
    <t>60678-82-2</t>
  </si>
  <si>
    <t>1,2-diethyldiazinane</t>
  </si>
  <si>
    <t>CCN1CCCCN1CC</t>
  </si>
  <si>
    <t>60678-83-3</t>
  </si>
  <si>
    <t>1,2,3,4,6,6a,7,8,9,10,10a,11-dodecahydropyridazino[1,2-b]phthalazine</t>
  </si>
  <si>
    <t>C1CCC2CN3CCCCN3CC2C1</t>
  </si>
  <si>
    <t>60681-10-9</t>
  </si>
  <si>
    <t>4,4,6,6-tetramethylcyclohexane-1,3-dione</t>
  </si>
  <si>
    <t>CC1(CC(C(=O)CC1=O)(C)C)C</t>
  </si>
  <si>
    <t>60700-47-2</t>
  </si>
  <si>
    <t>1,4,5,6,7,10,11,12-octahydrotetracene</t>
  </si>
  <si>
    <t>C1C=CCC2=C1CC3=C(C2)CC4=C(C3)CC=CC4</t>
  </si>
  <si>
    <t>60703-31-3</t>
  </si>
  <si>
    <t>2,5-dimethylhex-4-en-3-ol</t>
  </si>
  <si>
    <t>CC(C)C(C=C(C)C)O</t>
  </si>
  <si>
    <t>60715-98-2</t>
  </si>
  <si>
    <t>(E)-3-(diethylamino)-N,N-dimethylprop-2-enamide</t>
  </si>
  <si>
    <t>CCN(CC)/C=C/C(=O)N(C)C</t>
  </si>
  <si>
    <t>60718-46-9</t>
  </si>
  <si>
    <t>6-imidazol-1-yl-6-oxohexanoic acid</t>
  </si>
  <si>
    <t>C1=CN(C=N1)C(=O)CCCCC(=O)O</t>
  </si>
  <si>
    <t>60728-51-0</t>
  </si>
  <si>
    <t>ethyl N,N-bis(prop-2-enyl)carbamate</t>
  </si>
  <si>
    <t>CCOC(=O)N(CC=C)CC=C</t>
  </si>
  <si>
    <t>60754-24-7</t>
  </si>
  <si>
    <t>ethyl N-cyano-N-methylcarbamate</t>
  </si>
  <si>
    <t>CCOC(=O)N(C)C#N</t>
  </si>
  <si>
    <t>60768-10-7</t>
  </si>
  <si>
    <t>N,N'-bis[2-(octadecanoylamino)ethyl]decanediamide</t>
  </si>
  <si>
    <t>CCCCCCCCCCCCCCCCCC(=O)NCCNC(=O)CCCCCCCCC(=O)NCCNC(=O)CCCCCCCCCCCCCCCCC</t>
  </si>
  <si>
    <t>60778-60-1</t>
  </si>
  <si>
    <t>1-piperidin-1-ylazepane</t>
  </si>
  <si>
    <t>C1CCCN(CC1)N2CCCCC2</t>
  </si>
  <si>
    <t>60812-41-1</t>
  </si>
  <si>
    <t>3-(1-methoxyethoxy)prop-1-ene</t>
  </si>
  <si>
    <t>CC(OC)OCC=C</t>
  </si>
  <si>
    <t>60857-05-8</t>
  </si>
  <si>
    <t>4-methylidene-2-(2-methylprop-1-enyl)oxane</t>
  </si>
  <si>
    <t>CC(=CC1CC(=C)CCO1)C</t>
  </si>
  <si>
    <t>60948-91-6</t>
  </si>
  <si>
    <t>2-hexyloctanoic acid</t>
  </si>
  <si>
    <t>CCCCCCC(CCCCCC)C(=O)O</t>
  </si>
  <si>
    <t>60964-67-2</t>
  </si>
  <si>
    <t>tricyclo[4.4.2.01,6]dodeca-3,8-dien-11-one</t>
  </si>
  <si>
    <t>C1C=CCC23C1(CC=CC2)CC3=O</t>
  </si>
  <si>
    <t>60998-24-5</t>
  </si>
  <si>
    <t>trideca-2,4-dienal</t>
  </si>
  <si>
    <t>CCCCCCCCC=CC=CC=O</t>
  </si>
  <si>
    <t>61012-98-4</t>
  </si>
  <si>
    <t>2,3-dimethyl-1,4,6,7,8,9-hexahydropyridazino[1,2-a][1,2,4,5]tetrazine</t>
  </si>
  <si>
    <t>CN1CN2CCCCN2CN1C</t>
  </si>
  <si>
    <t>61020-07-3</t>
  </si>
  <si>
    <t>2-methoxypiperidine-1-carbaldehyde</t>
  </si>
  <si>
    <t>COC1CCCCN1C=O</t>
  </si>
  <si>
    <t>61020-09-5</t>
  </si>
  <si>
    <t>3-methoxymorpholine-4-carbaldehyde</t>
  </si>
  <si>
    <t>COC1COCCN1C=O</t>
  </si>
  <si>
    <t>61041-75-6</t>
  </si>
  <si>
    <t>2-methylpropyl (2E,4E)-hexa-2,4-dienoate</t>
  </si>
  <si>
    <t>C/C=C/C=C/C(=O)OCC(C)C</t>
  </si>
  <si>
    <t>61050-68-8</t>
  </si>
  <si>
    <t>(NE)-N-[(5E)-5-hydroxyiminooctan-4-ylidene]hydroxylamine</t>
  </si>
  <si>
    <t>CCC/C(=N\O)/C(=N/O)/CCC</t>
  </si>
  <si>
    <t>61064-09-3</t>
  </si>
  <si>
    <t>5-methylhept-1-yne</t>
  </si>
  <si>
    <t>CCC(C)CCC#C</t>
  </si>
  <si>
    <t>61141-83-1</t>
  </si>
  <si>
    <t>1,2-diethylcyclobutane</t>
  </si>
  <si>
    <t>CCC1CCC1CC</t>
  </si>
  <si>
    <t>61142-36-7</t>
  </si>
  <si>
    <t>(3E)-3-ethyl-2-methylhexa-1,3-diene</t>
  </si>
  <si>
    <t>CC/C=C(\CC)/C(=C)C</t>
  </si>
  <si>
    <t>61142-79-8</t>
  </si>
  <si>
    <t>8-methyldec-1-ene</t>
  </si>
  <si>
    <t>CCC(C)CCCCCC=C</t>
  </si>
  <si>
    <t>61171-34-4</t>
  </si>
  <si>
    <t>ethyl 2,2,6,6-tetramethylpiperidine-4-carboxylate</t>
  </si>
  <si>
    <t>CCOC(=O)C1CC(NC(C1)(C)C)(C)C</t>
  </si>
  <si>
    <t>61184-93-8</t>
  </si>
  <si>
    <t>(3R)-1-ethoxypentan-3-ol</t>
  </si>
  <si>
    <t>CC[C@H](CCOCC)O</t>
  </si>
  <si>
    <t>61189-99-9</t>
  </si>
  <si>
    <t>2,2-diethoxyacetamide</t>
  </si>
  <si>
    <t>CCOC(C(=O)N)OCC</t>
  </si>
  <si>
    <t>61228-09-9</t>
  </si>
  <si>
    <t>5-methylhept-3-yne</t>
  </si>
  <si>
    <t>CCC#CC(C)CC</t>
  </si>
  <si>
    <t>61242-71-5</t>
  </si>
  <si>
    <t>ethyl (1S,2R,4R)-bicyclo[2.2.1]heptane-2-carboxylate</t>
  </si>
  <si>
    <t>CCOC(=O)[C@@H]1C[C@@H]2CC[C@H]1C2</t>
  </si>
  <si>
    <t>61260-55-7</t>
  </si>
  <si>
    <t>N,N'-bis(2,2,6,6-tetramethylpiperidin-4-yl)hexane-1,6-diamine</t>
  </si>
  <si>
    <t>CC1(CC(CC(N1)(C)C)NCCCCCCNC2CC(NC(C2)(C)C)(C)C)C</t>
  </si>
  <si>
    <t>61262-94-0</t>
  </si>
  <si>
    <t>4-[(4S)-2,2,5,5-tetramethyl-1,3-dioxolan-4-yl]butan-2-one</t>
  </si>
  <si>
    <t>CC(=O)CC[C@H]1C(OC(O1)(C)C)(C)C</t>
  </si>
  <si>
    <t>61262-96-2</t>
  </si>
  <si>
    <t>(Z)-3-methyl-5-[(4S)-2,2,5,5-tetramethyl-1,3-dioxolan-4-yl]pent-2-en-1-ol</t>
  </si>
  <si>
    <t>C/C(=C/CO)/CC[C@H]1C(OC(O1)(C)C)(C)C</t>
  </si>
  <si>
    <t>61277-90-5</t>
  </si>
  <si>
    <t>(1S,2R,4R)-bicyclo[2.2.1]heptan-2-ol</t>
  </si>
  <si>
    <t>C1C[C@H]2C[C@@H]1C[C@H]2O</t>
  </si>
  <si>
    <t>61278-21-5</t>
  </si>
  <si>
    <t>(2S)-3-aminopropane-1,2-diol</t>
  </si>
  <si>
    <t>C([C@@H](CO)O)N</t>
  </si>
  <si>
    <t>61278-81-7</t>
  </si>
  <si>
    <t>1-(diethoxymethyl)imidazole</t>
  </si>
  <si>
    <t>CCOC(N1C=CN=C1)OCC</t>
  </si>
  <si>
    <t>61278-83-9</t>
  </si>
  <si>
    <t>tricyclo[5.5.0.02,8]dodeca-3,5,9,11-tetraene</t>
  </si>
  <si>
    <t>C1=CC2C3C=CC=CC2C3C=C1</t>
  </si>
  <si>
    <t>61278-86-2</t>
  </si>
  <si>
    <t>9,10-dimethylidenetricyclo[5.3.0.02,8]deca-3,5-diene</t>
  </si>
  <si>
    <t>C=C1C2C3C=CC=CC2C3C1=C</t>
  </si>
  <si>
    <t>61299-72-7</t>
  </si>
  <si>
    <t>(2,6,6-trimethyl-3-bicyclo[3.1.1]heptanyl)methanamine</t>
  </si>
  <si>
    <t>CC1C(CC2CC1C2(C)C)CN</t>
  </si>
  <si>
    <t>61348-28-5</t>
  </si>
  <si>
    <t>(2R)-5-amino-2-[(2-methylpropan-2-yl)oxycarbonylamino]-5-oxopentanoic acid</t>
  </si>
  <si>
    <t>CC(C)(C)OC(=O)N[C@H](CCC(=O)N)C(=O)O</t>
  </si>
  <si>
    <t>61361-18-0</t>
  </si>
  <si>
    <t>N-(2-methylbutyl)pentan-1-amine</t>
  </si>
  <si>
    <t>CCCCCNCC(C)CC</t>
  </si>
  <si>
    <t>61382-99-8</t>
  </si>
  <si>
    <t>2,6-dimethylocta-1,7-dien-3-yl acetate</t>
  </si>
  <si>
    <t>CC(CCC(C(=C)C)OC(=O)C)C=C</t>
  </si>
  <si>
    <t>61385-78-2</t>
  </si>
  <si>
    <t>2-ethyl-N-(2-methylpropyl)butan-1-imine</t>
  </si>
  <si>
    <t>CCC(CC)C=NCC(C)C</t>
  </si>
  <si>
    <t>61394-27-2</t>
  </si>
  <si>
    <t>(3S,5S)-3,5-dimethylcyclopentene</t>
  </si>
  <si>
    <t>C[C@H]1C[C@@H](C=C1)C</t>
  </si>
  <si>
    <t>61414-48-0</t>
  </si>
  <si>
    <t>3,3,6,6,9,9,12,12-octamethylcyclododeca-1,4,7,10-tetrayne</t>
  </si>
  <si>
    <t>CC1(C#CC(C#CC(C#CC(C#C1)(C)C)(C)C)(C)C)C</t>
  </si>
  <si>
    <t>61424-17-7</t>
  </si>
  <si>
    <t>N-(4-hydroxybutyl)-N-prop-2-enylnitrous amide</t>
  </si>
  <si>
    <t>C=CCN(CCCCO)N=O</t>
  </si>
  <si>
    <t>61424-18-8</t>
  </si>
  <si>
    <t>N-but-3-enyl-N-(3-hydroxypropyl)nitrous amide</t>
  </si>
  <si>
    <t>C=CCCN(CCCO)N=O</t>
  </si>
  <si>
    <t>61444-39-1</t>
  </si>
  <si>
    <t>[(Z)-hex-3-enyl] heptanoate</t>
  </si>
  <si>
    <t>CCCCCCC(=O)OCC/C=C\CC</t>
  </si>
  <si>
    <t>61444-41-5</t>
  </si>
  <si>
    <t>[(Z)-hex-3-enyl] octanoate</t>
  </si>
  <si>
    <t>CCCCCCCC(=O)OCC/C=C\CC</t>
  </si>
  <si>
    <t>61463-28-3</t>
  </si>
  <si>
    <t>(E)-1-[(E)-prop-1-enoxy]but-1-ene</t>
  </si>
  <si>
    <t>CC/C=C/O/C=C/C</t>
  </si>
  <si>
    <t>61463-32-9</t>
  </si>
  <si>
    <t>(E)-3-methyl-1-[(E)-prop-1-enoxy]but-1-ene</t>
  </si>
  <si>
    <t>C/C=C/O/C=C/C(C)C</t>
  </si>
  <si>
    <t>61463-36-3</t>
  </si>
  <si>
    <t>2-ethenoxy-4-methylpent-1-ene</t>
  </si>
  <si>
    <t>CC(C)CC(=C)OC=C</t>
  </si>
  <si>
    <t>61463-37-4</t>
  </si>
  <si>
    <t>(E)-2-ethenoxy-4-methylpent-2-ene</t>
  </si>
  <si>
    <t>CC(C)/C=C(\C)/OC=C</t>
  </si>
  <si>
    <t>61463-39-6</t>
  </si>
  <si>
    <t>4-methyl-2-prop-1-en-2-yloxypent-1-ene</t>
  </si>
  <si>
    <t>CC(C)CC(=C)OC(=C)C</t>
  </si>
  <si>
    <t>61463-40-9</t>
  </si>
  <si>
    <t>(E)-4-methyl-2-prop-1-en-2-yloxypent-2-ene</t>
  </si>
  <si>
    <t>CC(C)/C=C(\C)/OC(=C)C</t>
  </si>
  <si>
    <t>61463-42-1</t>
  </si>
  <si>
    <t>2-ethenoxy-3-methylbut-1-ene</t>
  </si>
  <si>
    <t>CC(C)C(=C)OC=C</t>
  </si>
  <si>
    <t>61463-43-2</t>
  </si>
  <si>
    <t>2-ethenoxy-3-methylbut-2-ene</t>
  </si>
  <si>
    <t>CC(=C(C)OC=C)C</t>
  </si>
  <si>
    <t>61489-23-4</t>
  </si>
  <si>
    <t>(3aS,4S,6R,6aS)-6-[(3R)-1,4-dioxaspiro[4.5]decan-3-yl]spiro[3a,4,6,6a-tetrahydrofuro[3,4-d][1,3]dioxole-2,1'-cyclohexane]-4-ol</t>
  </si>
  <si>
    <t>C1CCC2(CC1)OC[C@@H](O2)[C@@H]3[C@H]4[C@@H]([C@H](O3)O)OC5(O4)CCCCC5</t>
  </si>
  <si>
    <t>61506-29-4</t>
  </si>
  <si>
    <t>tricyclo[5.5.0.02,8]dodecane</t>
  </si>
  <si>
    <t>C1CCC2C3CCCCC2C3C1</t>
  </si>
  <si>
    <t>61531-45-1</t>
  </si>
  <si>
    <t>pentyl nonanoate</t>
  </si>
  <si>
    <t>CCCCCCCCC(=O)OCCCCC</t>
  </si>
  <si>
    <t>61565-20-6</t>
  </si>
  <si>
    <t>6-(1-ethoxyethoxy)hex-2-yn-1-ol</t>
  </si>
  <si>
    <t>CCOC(C)OCCCC#CCO</t>
  </si>
  <si>
    <t>61565-21-7</t>
  </si>
  <si>
    <t>(E)-6-(1-ethoxyethoxy)hex-2-en-1-ol</t>
  </si>
  <si>
    <t>CCOC(C)OCCC/C=C/CO</t>
  </si>
  <si>
    <t>61565-23-9</t>
  </si>
  <si>
    <t>(E)-1-(1-ethoxyethoxy)tridec-4-en-7-yne</t>
  </si>
  <si>
    <t>CCCCCC#CC/C=C/CCCOC(C)OCC</t>
  </si>
  <si>
    <t>61565-24-0</t>
  </si>
  <si>
    <t>(E)-tridec-4-en-7-yn-1-ol</t>
  </si>
  <si>
    <t>CCCCCC#CC/C=C/CCCO</t>
  </si>
  <si>
    <t>61586-79-6</t>
  </si>
  <si>
    <t>ethyl (1R,2S)-2-hydroxycyclopentane-1-carboxylate</t>
  </si>
  <si>
    <t>CCOC(=O)[C@@H]1CCC[C@@H]1O</t>
  </si>
  <si>
    <t>61626-05-9</t>
  </si>
  <si>
    <t>1,4-dihydro-1,2,4,5-tetrazine</t>
  </si>
  <si>
    <t>C1=NNC=NN1</t>
  </si>
  <si>
    <t>61682-73-3</t>
  </si>
  <si>
    <t>[3-docosanoyloxy-2,2-bis(docosanoyloxymethyl)propyl] docosanoate</t>
  </si>
  <si>
    <t>CCCCCCCCCCCCCCCCCCCCCC(=O)OCC(COC(=O)CCCCCCCCCCCCCCCCCCCCC)(COC(=O)CCCCCCCCCCCCCCCCCCCCC)COC(=O)CCCCCCCCCCCCCCCCCCCCC</t>
  </si>
  <si>
    <t>61692-77-1</t>
  </si>
  <si>
    <t>2-methylbutyl (Z)-2-methylbut-2-enoate</t>
  </si>
  <si>
    <t>CCC(C)COC(=O)/C(=C\C)/C</t>
  </si>
  <si>
    <t>61692-83-9</t>
  </si>
  <si>
    <t>propyl (E)-2-methylbut-2-enoate</t>
  </si>
  <si>
    <t>CCCOC(=O)/C(=C/C)/C</t>
  </si>
  <si>
    <t>61702-61-2</t>
  </si>
  <si>
    <t>N-ethyl-N-[2-[ethyl(octadecanoyl)amino]ethyl]octadecanamide</t>
  </si>
  <si>
    <t>CCCCCCCCCCCCCCCCCC(=O)N(CC)CCN(CC)C(=O)CCCCCCCCCCCCCCCCC</t>
  </si>
  <si>
    <t>61702-64-5</t>
  </si>
  <si>
    <t>N-[2-[bis(2-hydroxyethyl)amino]ethoxymethyl]octadecanamide</t>
  </si>
  <si>
    <t>CCCCCCCCCCCCCCCCCC(=O)NCOCCN(CCO)CCO</t>
  </si>
  <si>
    <t>61732-96-5</t>
  </si>
  <si>
    <t>2-hexyl-4,7-dihydro-1,3-dioxepine</t>
  </si>
  <si>
    <t>CCCCCCC1OCC=CCO1</t>
  </si>
  <si>
    <t>61734-86-9</t>
  </si>
  <si>
    <t>N-(4-hydroxybutyl)-N-pentylnitrous amide</t>
  </si>
  <si>
    <t>CCCCCN(CCCCO)N=O</t>
  </si>
  <si>
    <t>61734-89-2</t>
  </si>
  <si>
    <t>N-butyl-N-(3-oxobutyl)nitrous amide</t>
  </si>
  <si>
    <t>CCCCN(CCC(=O)C)N=O</t>
  </si>
  <si>
    <t>61738-03-2</t>
  </si>
  <si>
    <t>N-ethyl-N-(1-methoxyethyl)nitrous amide</t>
  </si>
  <si>
    <t>CCN(C(C)OC)N=O</t>
  </si>
  <si>
    <t>61738-04-3</t>
  </si>
  <si>
    <t>N-ethyl-N-(methoxymethyl)nitrous amide</t>
  </si>
  <si>
    <t>CCN(COC)N=O</t>
  </si>
  <si>
    <t>61738-05-4</t>
  </si>
  <si>
    <t>N-(1-methoxyethyl)-N-methylnitrous amide</t>
  </si>
  <si>
    <t>CC(N(C)N=O)OC</t>
  </si>
  <si>
    <t>61759-61-3</t>
  </si>
  <si>
    <t>ethyl N-[(1E)-buta-1,3-dienyl]carbamate</t>
  </si>
  <si>
    <t>CCOC(=O)N/C=C/C=C</t>
  </si>
  <si>
    <t>61771-84-4</t>
  </si>
  <si>
    <t>1,4-dihydropentalene</t>
  </si>
  <si>
    <t>C1C=CC2=C1C=CC2</t>
  </si>
  <si>
    <t>61772-31-4</t>
  </si>
  <si>
    <t>6-methyltricyclo[4.1.0.02,7]hept-3-ene</t>
  </si>
  <si>
    <t>CC12CC=CC3C1C23</t>
  </si>
  <si>
    <t>61772-32-5</t>
  </si>
  <si>
    <t>1,6-dimethyltricyclo[4.1.0.02,7]hept-3-ene</t>
  </si>
  <si>
    <t>CC12CC=CC3C1C23C</t>
  </si>
  <si>
    <t>61772-33-6</t>
  </si>
  <si>
    <t>1-methyltricyclo[4.1.0.02,7]hept-3-ene</t>
  </si>
  <si>
    <t>CC12C3C1C2C=CC3</t>
  </si>
  <si>
    <t>61777-25-1</t>
  </si>
  <si>
    <t>methyl 1-butyl-2-oxocyclopentane-1-carboxylate</t>
  </si>
  <si>
    <t>CCCCC1(CCCC1=O)C(=O)OC</t>
  </si>
  <si>
    <t>61786-07-0</t>
  </si>
  <si>
    <t>4-methyl-3-propan-2-ylpent-3-en-1-yne</t>
  </si>
  <si>
    <t>CC(C)C(=C(C)C)C#C</t>
  </si>
  <si>
    <t>61789-10-4</t>
  </si>
  <si>
    <t>1,2,3-trihydroxypropyl octadecanoate</t>
  </si>
  <si>
    <t>CCCCCCCCCCCCCCCCCC(=O)OC(C(CO)O)O</t>
  </si>
  <si>
    <t>61791-92-2</t>
  </si>
  <si>
    <t>ditridecyl (Z)-but-2-enedioate</t>
  </si>
  <si>
    <t>CCCCCCCCCCCCCOC(=O)/C=C\C(=O)OCCCCCCCCCCCCC</t>
  </si>
  <si>
    <t>61792-11-8</t>
  </si>
  <si>
    <t>3,7-dimethylnona-2,6-dienenitrile</t>
  </si>
  <si>
    <t>CCC(=CCCC(=CC#N)C)C</t>
  </si>
  <si>
    <t>61827-88-1</t>
  </si>
  <si>
    <t>(Z)-dec-3-en-1-yne</t>
  </si>
  <si>
    <t>CCCCCC/C=C\C#C</t>
  </si>
  <si>
    <t>61827-89-2</t>
  </si>
  <si>
    <t>dodeca-3,9-diyne</t>
  </si>
  <si>
    <t>CCC#CCCCCC#CCC</t>
  </si>
  <si>
    <t>61836-75-7</t>
  </si>
  <si>
    <t>3,3,5-trimethylhexyl acetate</t>
  </si>
  <si>
    <t>CC(C)CC(C)(C)CCOC(=O)C</t>
  </si>
  <si>
    <t>61860-67-1</t>
  </si>
  <si>
    <t>2,3-dimethoxyprop-1-ene</t>
  </si>
  <si>
    <t>COCC(=C)OC</t>
  </si>
  <si>
    <t>61860-71-7</t>
  </si>
  <si>
    <t>1,6-dimethoxycyclohexene</t>
  </si>
  <si>
    <t>COC1CCCC=C1OC</t>
  </si>
  <si>
    <t>61860-72-8</t>
  </si>
  <si>
    <t>1,2-dimethoxycyclohexene</t>
  </si>
  <si>
    <t>COC1=C(CCCC1)OC</t>
  </si>
  <si>
    <t>61860-73-9</t>
  </si>
  <si>
    <t>1,5-dimethoxycyclopentene</t>
  </si>
  <si>
    <t>COC1CCC=C1OC</t>
  </si>
  <si>
    <t>61860-74-0</t>
  </si>
  <si>
    <t>1,2-dimethoxycyclopentene</t>
  </si>
  <si>
    <t>COC1=C(CCC1)OC</t>
  </si>
  <si>
    <t>61885-53-8</t>
  </si>
  <si>
    <t>bicyclo[4.1.1]octa-2,4-diene</t>
  </si>
  <si>
    <t>C1C2CC1C=CC=C2</t>
  </si>
  <si>
    <t>61885-54-9</t>
  </si>
  <si>
    <t>bicyclo[4.1.1]oct-3-ene</t>
  </si>
  <si>
    <t>C1C=CCC2CC1C2</t>
  </si>
  <si>
    <t>61892-85-1</t>
  </si>
  <si>
    <t>3-hydroxyhexane-2,5-dione</t>
  </si>
  <si>
    <t>CC(=O)CC(C(=O)C)O</t>
  </si>
  <si>
    <t>61893-09-2</t>
  </si>
  <si>
    <t>1-ethylimidazolidine-2,4-dione</t>
  </si>
  <si>
    <t>CCN1CC(=O)NC1=O</t>
  </si>
  <si>
    <t>61911-58-8</t>
  </si>
  <si>
    <t>1-O-butyl 4-O-octyl (Z)-but-2-enedioate</t>
  </si>
  <si>
    <t>CCCCCCCCOC(=O)/C=C\C(=O)OCCCC</t>
  </si>
  <si>
    <t>61923-55-5</t>
  </si>
  <si>
    <t>but-1-en-2-ol</t>
  </si>
  <si>
    <t>CCC(=C)O</t>
  </si>
  <si>
    <t>61931-78-0</t>
  </si>
  <si>
    <t>[(5E)-2,6-dimethylocta-1,5,7-trien-3-yl] acetate</t>
  </si>
  <si>
    <t>CC(=C)C(C/C=C(\C)/C=C)OC(=O)C</t>
  </si>
  <si>
    <t>61931-80-4</t>
  </si>
  <si>
    <t>3,7-dimethylnona-1,6-dien-3-yl acetate</t>
  </si>
  <si>
    <t>CCC(=CCCC(C)(C=C)OC(=O)C)C</t>
  </si>
  <si>
    <t>61949-26-6</t>
  </si>
  <si>
    <t>2-methylhexan-1-ol</t>
  </si>
  <si>
    <t>CCCCC(C)CO</t>
  </si>
  <si>
    <t>62018-89-7</t>
  </si>
  <si>
    <t>N-(4-hydroxybutyl)-N-(2-hydroxyethyl)nitrous amide</t>
  </si>
  <si>
    <t>C(CCO)CN(CCO)N=O</t>
  </si>
  <si>
    <t>62018-90-0</t>
  </si>
  <si>
    <t>N-(4-hydroxybutyl)-N-(3-hydroxypropyl)nitrous amide</t>
  </si>
  <si>
    <t>C(CCO)CN(CCCO)N=O</t>
  </si>
  <si>
    <t>62018-92-2</t>
  </si>
  <si>
    <t>3-[butyl(nitroso)amino]propanoic acid</t>
  </si>
  <si>
    <t>CCCCN(CCC(=O)O)N=O</t>
  </si>
  <si>
    <t>62030-39-1</t>
  </si>
  <si>
    <t>propyl (E)-pent-2-enoate</t>
  </si>
  <si>
    <t>CCCOC(=O)/C=C/CC</t>
  </si>
  <si>
    <t>62030-40-4</t>
  </si>
  <si>
    <t>propyl (E)-pent-3-enoate</t>
  </si>
  <si>
    <t>CCCOC(=O)C/C=C/C</t>
  </si>
  <si>
    <t>62030-41-5</t>
  </si>
  <si>
    <t>propan-2-yl (E)-pent-3-enoate</t>
  </si>
  <si>
    <t>C/C=C/CC(=O)OC(C)C</t>
  </si>
  <si>
    <t>62030-43-7</t>
  </si>
  <si>
    <t>propyl pent-4-enoate</t>
  </si>
  <si>
    <t>CCCOC(=O)CCC=C</t>
  </si>
  <si>
    <t>62030-44-8</t>
  </si>
  <si>
    <t>propan-2-yl pent-4-enoate</t>
  </si>
  <si>
    <t>CC(C)OC(=O)CCC=C</t>
  </si>
  <si>
    <t>62038-48-6</t>
  </si>
  <si>
    <t>2,2-dimethoxy-3,3-dimethylbutane</t>
  </si>
  <si>
    <t>CC(C)(C)C(C)(OC)OC</t>
  </si>
  <si>
    <t>62039-14-9</t>
  </si>
  <si>
    <t>1-cyclohexyl-2,2-dimethylpropan-1-ol</t>
  </si>
  <si>
    <t>CC(C)(C)C(C1CCCCC1)O</t>
  </si>
  <si>
    <t>62042-45-9</t>
  </si>
  <si>
    <t>1-(1,1-dibutoxypropoxy)butane</t>
  </si>
  <si>
    <t>CCCCOC(CC)(OCCCC)OCCCC</t>
  </si>
  <si>
    <t>62075-20-1</t>
  </si>
  <si>
    <t>1-[(1R,8S)-2,2,7,7-tetramethyl-5-tricyclo[6.2.1.01,6]undec-5-enyl]ethanone</t>
  </si>
  <si>
    <t>CC(=O)C1=C2[C@@]3(CC[C@@H](C3)C2(C)C)C(CC1)(C)C</t>
  </si>
  <si>
    <t>62079-29-2</t>
  </si>
  <si>
    <t>1-oxaspiro[4.7]dodecane</t>
  </si>
  <si>
    <t>C1CCCC2(CCC1)CCCO2</t>
  </si>
  <si>
    <t>62103-12-2</t>
  </si>
  <si>
    <t>hexadeca-7,11-diynyl acetate</t>
  </si>
  <si>
    <t>CCCCC#CCCC#CCCCCCCOC(=O)C</t>
  </si>
  <si>
    <t>62103-65-5</t>
  </si>
  <si>
    <t>N-[12-(octanoylamino)dodecyl]octanamide</t>
  </si>
  <si>
    <t>CCCCCCCC(=O)NCCCCCCCCCCCCNC(=O)CCCCCCC</t>
  </si>
  <si>
    <t>62108-06-9</t>
  </si>
  <si>
    <t>4-methyloct-1-en-4-ol</t>
  </si>
  <si>
    <t>CCCCC(C)(CC=C)O</t>
  </si>
  <si>
    <t>62125-22-8</t>
  </si>
  <si>
    <t>[3-(16-methylheptadecanoyloxy)-2,2-bis(16-methylheptadecanoyloxymethyl)propyl] 16-methylheptadecanoate</t>
  </si>
  <si>
    <t>CC(C)CCCCCCCCCCCCCCC(=O)OCC(COC(=O)CCCCCCCCCCCCCCC(C)C)(COC(=O)CCCCCCCCCCCCCCC(C)C)COC(=O)CCCCCCCCCCCCCCC(C)C</t>
  </si>
  <si>
    <t>62147-49-3</t>
  </si>
  <si>
    <t>2,5-bis(hydroxymethyl)-1,4-dioxane-2,5-diol</t>
  </si>
  <si>
    <t>C1C(OCC(O1)(CO)O)(CO)O</t>
  </si>
  <si>
    <t>62154-78-3</t>
  </si>
  <si>
    <t>2-methyl-2,3,3-trinitropentane</t>
  </si>
  <si>
    <t>CCC(C(C)(C)[N+](=O)[O-])([N+](=O)[O-])[N+](=O)[O-]</t>
  </si>
  <si>
    <t>62155-31-1</t>
  </si>
  <si>
    <t>2-nitro-2-propan-2-ylpropane-1,3-diol</t>
  </si>
  <si>
    <t>CC(C)C(CO)(CO)[N+](=O)[O-]</t>
  </si>
  <si>
    <t>62163-62-6</t>
  </si>
  <si>
    <t>tricyclo[6.1.0.03,5]non-6-ene</t>
  </si>
  <si>
    <t>C1C2CC2C=CC3C1C3</t>
  </si>
  <si>
    <t>62184-63-8</t>
  </si>
  <si>
    <t>cyclobutane-1,3-dicarboxylic acid</t>
  </si>
  <si>
    <t>C1C(CC1C(=O)O)C(=O)O</t>
  </si>
  <si>
    <t>62199-52-4</t>
  </si>
  <si>
    <t>1,2-dibutylcyclopentane</t>
  </si>
  <si>
    <t>CCCCC1CCCC1CCCC</t>
  </si>
  <si>
    <t>62211-27-2</t>
  </si>
  <si>
    <t>tricyclo[6.1.0.02,4]non-5-ene</t>
  </si>
  <si>
    <t>C1C=CC2CC2C3C1C3</t>
  </si>
  <si>
    <t>62237-77-8</t>
  </si>
  <si>
    <t>N-[(E)-butan-2-ylideneamino]-N-methylprop-2-en-1-amine</t>
  </si>
  <si>
    <t>CC/C(=N/N(C)CC=C)/C</t>
  </si>
  <si>
    <t>62238-01-1</t>
  </si>
  <si>
    <t>2,2,8-trimethyldecane</t>
  </si>
  <si>
    <t>CCC(C)CCCCCC(C)(C)C</t>
  </si>
  <si>
    <t>62261-05-6</t>
  </si>
  <si>
    <t>ethyl N-nitro-N-propan-2-ylcarbamate</t>
  </si>
  <si>
    <t>CCOC(=O)N(C(C)C)[N+](=O)[O-]</t>
  </si>
  <si>
    <t>62279-35-0</t>
  </si>
  <si>
    <t>tetracyclo[7.1.0.02,4.05,7]decane</t>
  </si>
  <si>
    <t>C1C2CC2C3CC3C4C1C4</t>
  </si>
  <si>
    <t>62289-63-8</t>
  </si>
  <si>
    <t>5,6-dimethylidenebicyclo[2.2.1]heptan-2-one</t>
  </si>
  <si>
    <t>C=C1C2CC(C1=C)C(=O)C2</t>
  </si>
  <si>
    <t>62322-45-6</t>
  </si>
  <si>
    <t>3-(methoxymethoxy)prop-1-ene</t>
  </si>
  <si>
    <t>COCOCC=C</t>
  </si>
  <si>
    <t>62322-46-7</t>
  </si>
  <si>
    <t>2-methoxy-2-prop-2-enoxypropane</t>
  </si>
  <si>
    <t>CC(C)(OC)OCC=C</t>
  </si>
  <si>
    <t>62331-25-3</t>
  </si>
  <si>
    <t>3-butyl-3,6,6,9,9-pentamethyl-1,2,4,5-tetraoxonane</t>
  </si>
  <si>
    <t>CCCCC1(OOC(CCC(OO1)(C)C)(C)C)C</t>
  </si>
  <si>
    <t>62331-37-7</t>
  </si>
  <si>
    <t>ethyl 2-(3,6,6,9,9-pentamethyl-1,2,4,5-tetraoxonan-3-yl)acetate</t>
  </si>
  <si>
    <t>CCOC(=O)CC1(OOC(CCC(OO1)(C)C)(C)C)C</t>
  </si>
  <si>
    <t>62338-09-4</t>
  </si>
  <si>
    <t>2,2,3-trimethyldecane</t>
  </si>
  <si>
    <t>CCCCCCCC(C)C(C)(C)C</t>
  </si>
  <si>
    <t>62391-95-1</t>
  </si>
  <si>
    <t>ethyl 2-cyano-3-methyl-2-propan-2-ylbutanoate</t>
  </si>
  <si>
    <t>CCOC(=O)C(C#N)(C(C)C)C(C)C</t>
  </si>
  <si>
    <t>62406-83-1</t>
  </si>
  <si>
    <t>8-tert-butyl-3-methyl-1,4-dioxaspiro[4.5]decane</t>
  </si>
  <si>
    <t>CC1COC2(O1)CCC(CC2)C(C)(C)C</t>
  </si>
  <si>
    <t>62409-40-9</t>
  </si>
  <si>
    <t>ethyl 4-acetyl-5-hydroxy-2-methylfuran-3-carboxylate</t>
  </si>
  <si>
    <t>CCOC(=O)C1=C(OC(=C1C(=O)C)O)C</t>
  </si>
  <si>
    <t>62413-60-9</t>
  </si>
  <si>
    <t>2-ethylidene-1,7,7-trimethylbicyclo[2.2.1]heptane</t>
  </si>
  <si>
    <t>CC=C1CC2CCC1(C2(C)C)C</t>
  </si>
  <si>
    <t>62417-08-7</t>
  </si>
  <si>
    <t>2,6-dimethyloctan-1-ol</t>
  </si>
  <si>
    <t>CCC(C)CCCC(C)CO</t>
  </si>
  <si>
    <t>62435-06-7</t>
  </si>
  <si>
    <t>1-ethoxyoctadecane</t>
  </si>
  <si>
    <t>CCCCCCCCCCCCCCCCCCOCC</t>
  </si>
  <si>
    <t>62439-40-1</t>
  </si>
  <si>
    <t>7-methoxy-3,7-dimethyloctane-1,2-diol</t>
  </si>
  <si>
    <t>CC(CCCC(C)(C)OC)C(CO)O</t>
  </si>
  <si>
    <t>62496-43-9</t>
  </si>
  <si>
    <t>3,3-dimethylpenta-1,4-diyne</t>
  </si>
  <si>
    <t>CC(C)(C#C)C#C</t>
  </si>
  <si>
    <t>62518-75-6</t>
  </si>
  <si>
    <t>4-methyl-5-propyloxolane-2,3-dione</t>
  </si>
  <si>
    <t>CCCC1C(C(=O)C(=O)O1)C</t>
  </si>
  <si>
    <t>62538-61-8</t>
  </si>
  <si>
    <t>(Z)-4-[2-[2-[(Z)-3-carboxyprop-2-enoyl]oxyethoxy]ethoxy]-4-oxobut-2-enoic acid</t>
  </si>
  <si>
    <t>C(OCCOC(=O)/C=C\C(=O)O)COC(=O)/C=C\C(=O)O</t>
  </si>
  <si>
    <t>62563-15-9</t>
  </si>
  <si>
    <t>dibutyl (2S,3S)-2,3-dihydroxybutanedioate</t>
  </si>
  <si>
    <t>CCCCOC(=O)[C@H]([C@@H](C(=O)OCCCC)O)O</t>
  </si>
  <si>
    <t>62563-80-8</t>
  </si>
  <si>
    <t>(4,8-dimethyl-2-propan-2-ylidene-3,3a,4,5,6,8a-hexahydro-1H-azulen-6-yl) acetate</t>
  </si>
  <si>
    <t>CC1CC(C=C(C2C1CC(=C(C)C)C2)C)OC(=O)C</t>
  </si>
  <si>
    <t>62595-44-2</t>
  </si>
  <si>
    <t>3-cycloprop-2-en-1-ylcyclopropene</t>
  </si>
  <si>
    <t>C1=CC1C2C=C2</t>
  </si>
  <si>
    <t>62601-71-2</t>
  </si>
  <si>
    <t>(2R,3R,4S,5S,6R)-2-[(2S)-4-[(6R,7S,9S,13R,16S)-16-[(2R,3R,4S,5R,6R)-4-[(2S,3R,4R,5R,6R)-5-[(2S,3R,4S,5R,6R)-4-[(2S,3R,4S,5R,6R)-3,5-dihydroxy-6-(hydroxymethyl)-4-[(2S,3R,4S,5S,6R)-3,4,5-trihydroxy-6-(hydroxymethyl)oxan-2-yl]oxyoxan-2-yl]oxy-3,5-dihydroxy-6-(hydroxymethyl)oxan-2-yl]oxy-3,4-dihydroxy-6-(hydroxymethyl)oxan-2-yl]oxy-3,5-dihydroxy-6-(hydroxymethyl)oxan-2-yl]oxy-6-hydroxy-7,9,13-trimethyl-5-oxapentacyclo[10.8.0.02,9.04,8.013,18]icos-18-en-6-yl]-2-methylbutoxy]-6-(hydroxymethyl)oxane-3,4,5-triol</t>
  </si>
  <si>
    <t>C[C@H]1C2C(CC3[C@@]2(CCC4C3CC=C5[C@@]4(CC[C@@H](C5)O[C@H]6[C@@H]([C@H]([C@@H]([C@H](O6)CO)O)O[C@H]7[C@@H]([C@H]([C@H]([C@H](O7)CO)O[C@H]8[C@@H]([C@H]([C@@H]([C@H](O8)CO)O)O[C@H]9[C@@H]([C@H]([C@@H]([C@H](O9)CO)O)O[C@H]2[C@@H]([C@H]([C@@H]([C@H](O2)CO)O)O)O)O)O)O)O)O)C)C)O[C@@]1(CC[C@H](C)CO[C@H]1[C@@H]([C@H]([C@@H]([C@H](O1)CO)O)O)O)O</t>
  </si>
  <si>
    <t>62613-82-5</t>
  </si>
  <si>
    <t>2-(4-hydroxy-2-oxopyrrolidin-1-yl)acetamide</t>
  </si>
  <si>
    <t>C1C(CN(C1=O)CC(=O)N)O</t>
  </si>
  <si>
    <t>62617-39-4</t>
  </si>
  <si>
    <t>1,1-dimethoxy-2,2-dimethylpropane</t>
  </si>
  <si>
    <t>CC(C)(C)C(OC)OC</t>
  </si>
  <si>
    <t>62624-30-0</t>
  </si>
  <si>
    <t>2-(1,2-dihydroxyethyl)-3,4-dihydroxy-2H-furan-5-one</t>
  </si>
  <si>
    <t>C(C(C1C(=C(C(=O)O1)O)O)O)O</t>
  </si>
  <si>
    <t>62625-23-4</t>
  </si>
  <si>
    <t>ethyl 3-oxooctadecanoate</t>
  </si>
  <si>
    <t>CCCCCCCCCCCCCCCC(=O)CC(=O)OCC</t>
  </si>
  <si>
    <t>62625-25-6</t>
  </si>
  <si>
    <t>3-(butoxymethyl)heptane</t>
  </si>
  <si>
    <t>CCCCC(CC)COCCCC</t>
  </si>
  <si>
    <t>62626-83-9</t>
  </si>
  <si>
    <t>1,1,1,2,2-pentanitropropane</t>
  </si>
  <si>
    <t>CC(C([N+](=O)[O-])([N+](=O)[O-])[N+](=O)[O-])([N+](=O)[O-])[N+](=O)[O-]</t>
  </si>
  <si>
    <t>62637-96-1</t>
  </si>
  <si>
    <t>2-methylpropyl undecanoate</t>
  </si>
  <si>
    <t>CCCCCCCCCCC(=O)OCC(C)C</t>
  </si>
  <si>
    <t>62638-06-6</t>
  </si>
  <si>
    <t>62641-66-1</t>
  </si>
  <si>
    <t>1-nitroso-1,3-diazinan-2-one</t>
  </si>
  <si>
    <t>C1CNC(=O)N(C1)N=O</t>
  </si>
  <si>
    <t>62641-68-3</t>
  </si>
  <si>
    <t>ethyl N-(2-hydroxyethyl)-N-nitrosocarbamate</t>
  </si>
  <si>
    <t>CCOC(=O)N(CCO)N=O</t>
  </si>
  <si>
    <t>62678-52-8</t>
  </si>
  <si>
    <t>(4-cyclohexyl-2,5-dimethylhexan-3-yl)cyclohexane</t>
  </si>
  <si>
    <t>CC(C)C(C1CCCCC1)C(C2CCCCC2)C(C)C</t>
  </si>
  <si>
    <t>62678-54-0</t>
  </si>
  <si>
    <t>1-[(3R)-4-(cyclohexen-1-yl)-2,2,5,5-tetramethylhexan-3-yl]cyclohexene</t>
  </si>
  <si>
    <t>CC(C)(C)[C@H](C1=CCCCC1)C(C2=CCCCC2)C(C)(C)C</t>
  </si>
  <si>
    <t>62681-13-4</t>
  </si>
  <si>
    <t>2-[ethoxycarbonyl(nitroso)amino]ethyl acetate</t>
  </si>
  <si>
    <t>CCOC(=O)N(CCOC(=O)C)N=O</t>
  </si>
  <si>
    <t>62702-04-9</t>
  </si>
  <si>
    <t>8a-methyl-2,3,4,4a,7,8-hexahydro-1H-naphthalene</t>
  </si>
  <si>
    <t>CC12CCCCC1C=CCC2</t>
  </si>
  <si>
    <t>62708-55-8</t>
  </si>
  <si>
    <t>N-(2-aminoethyl)-N'-[2-[3-(2-aminoethylamino)propylamino]ethyl]propane-1,3-diamine</t>
  </si>
  <si>
    <t>C(CNCCN)CNCCNCCCNCCN</t>
  </si>
  <si>
    <t>62759-83-5</t>
  </si>
  <si>
    <t>methyl 4,4-dimethoxy-3-oxopentanoate</t>
  </si>
  <si>
    <t>CC(C(=O)CC(=O)OC)(OC)OC</t>
  </si>
  <si>
    <t>62796-83-2</t>
  </si>
  <si>
    <t>9-(9-azabicyclo[3.3.1]nonan-9-yl)-9-azabicyclo[3.3.1]nonane</t>
  </si>
  <si>
    <t>C1CC2CCCC(C1)N2N3C4CCCC3CCC4</t>
  </si>
  <si>
    <t>62806-49-9</t>
  </si>
  <si>
    <t>ethyl N-[N'-(cyclohexylcarbamoyl)-N,N-dimethylcarbamimidoyl]-N-methylcarbamate</t>
  </si>
  <si>
    <t>CCOC(=O)N(C)C(=NC(=O)NC1CCCCC1)N(C)C</t>
  </si>
  <si>
    <t>62850-21-9</t>
  </si>
  <si>
    <t>3,4-ditert-butyl-2,2,5,5-tetramethylhexane</t>
  </si>
  <si>
    <t>CC(C)(C)C(C(C(C)(C)C)C(C)(C)C)C(C)(C)C</t>
  </si>
  <si>
    <t>62851-70-1</t>
  </si>
  <si>
    <t>3,6-dimethyloct-6-en-4-yn-3-ol</t>
  </si>
  <si>
    <t>CCC(C)(C#CC(=CC)C)O</t>
  </si>
  <si>
    <t>62946-68-3</t>
  </si>
  <si>
    <t>2-propylbutane-1,4-diol</t>
  </si>
  <si>
    <t>CCCC(CCO)CO</t>
  </si>
  <si>
    <t>62948-64-5</t>
  </si>
  <si>
    <t>4-cyclohexyloxan-2-one</t>
  </si>
  <si>
    <t>C1CCC(CC1)C2CCOC(=O)C2</t>
  </si>
  <si>
    <t>62957-60-2</t>
  </si>
  <si>
    <t>2-ethoxyacetonitrile</t>
  </si>
  <si>
    <t>CCOCC#N</t>
  </si>
  <si>
    <t>63001-13-8</t>
  </si>
  <si>
    <t>1,5-dimethyl-3-methylidenetricyclo[2.1.0.02,5]pentane</t>
  </si>
  <si>
    <t>CC12C3C1(C2C3=C)C</t>
  </si>
  <si>
    <t>63019-57-8</t>
  </si>
  <si>
    <t>1-(aziridin-1-yl)-2-ethylbutan-1-one</t>
  </si>
  <si>
    <t>CCC(CC)C(=O)N1CC1</t>
  </si>
  <si>
    <t>63021-11-4</t>
  </si>
  <si>
    <t>(E)-1-(aziridin-1-yl)octadec-9-en-1-one</t>
  </si>
  <si>
    <t>CCCCCCCC/C=C/CCCCCCCC(=O)N1CC1</t>
  </si>
  <si>
    <t>63021-23-8</t>
  </si>
  <si>
    <t>bis(2-butoxyethyl) nonanedioate</t>
  </si>
  <si>
    <t>CCCCOCCOC(=O)CCCCCCCC(=O)OCCOCCCC</t>
  </si>
  <si>
    <t>63021-43-2</t>
  </si>
  <si>
    <t>1-(aziridin-1-yl)tetradecan-1-one</t>
  </si>
  <si>
    <t>CCCCCCCCCCCCCC(=O)N1CC1</t>
  </si>
  <si>
    <t>63025-02-5</t>
  </si>
  <si>
    <t>(9E,11Z)-tetradeca-9,11-dien-1-ol</t>
  </si>
  <si>
    <t>CC/C=C\C=C\CCCCCCCCO</t>
  </si>
  <si>
    <t>63039-46-3</t>
  </si>
  <si>
    <t>(2R)-2-[(2-methylpropan-2-yl)oxycarbonylamino]pent-4-ynoic acid</t>
  </si>
  <si>
    <t>CC(C)(C)OC(=O)N[C@H](CC#C)C(=O)O</t>
  </si>
  <si>
    <t>63039-48-5</t>
  </si>
  <si>
    <t>(2S)-2-[(2-methylpropan-2-yl)oxycarbonylamino]pent-4-ynoic acid</t>
  </si>
  <si>
    <t>CC(C)(C)OC(=O)N[C@@H](CC#C)C(=O)O</t>
  </si>
  <si>
    <t>63040-43-7</t>
  </si>
  <si>
    <t>[(1S,2S,6R,10S,11R,13S,15R)-1,6-dihydroxy-8-(hydroxymethyl)-4,12,12,15-tetramethyl-14-(2-methylbutanoyloxy)-5-oxo-13-tetracyclo[8.5.0.02,6.011,13]pentadeca-3,8-dienyl] decanoate</t>
  </si>
  <si>
    <t>CCCCCCCCCC(=O)O[C@@]12[C@@H](C1(C)C)[C@@H]3C=C(C[C@]4([C@H]([C@]3([C@@H](C2OC(=O)C(C)CC)C)O)C=C(C4=O)C)O)CO</t>
  </si>
  <si>
    <t>63040-44-8</t>
  </si>
  <si>
    <t>[(1S,2S,6R,10S,11R,13S,14R,15R)-1,6-dihydroxy-8-(hydroxymethyl)-4,12,12,15-tetramethyl-14-[(2S)-2-methylbutanoyl]oxy-5-oxo-13-tetracyclo[8.5.0.02,6.011,13]pentadeca-3,8-dienyl] dodecanoate</t>
  </si>
  <si>
    <t>CCCCCCCCCCCC(=O)O[C@@]12[C@@H](C1(C)C)[C@@H]3C=C(C[C@]4([C@H]([C@]3([C@@H]([C@H]2OC(=O)[C@@H](C)CC)C)O)C=C(C4=O)C)O)CO</t>
  </si>
  <si>
    <t>63059-33-6</t>
  </si>
  <si>
    <t>2-(butylcarbamoylamino)acetic acid</t>
  </si>
  <si>
    <t>CCCCNC(=O)NCC(=O)O</t>
  </si>
  <si>
    <t>63059-37-0</t>
  </si>
  <si>
    <t>2-(3-butyl-2,4,6-trioxo-1,3-diazinan-1-yl)acetic acid</t>
  </si>
  <si>
    <t>CCCCN1C(=O)CC(=O)N(C1=O)CC(=O)O</t>
  </si>
  <si>
    <t>63059-78-9</t>
  </si>
  <si>
    <t>16-methyl-N-[2-(16-methylheptadecanoylamino)ethyl]heptadecanamide</t>
  </si>
  <si>
    <t>CC(C)CCCCCCCCCCCCCCC(=O)NCCNC(=O)CCCCCCCCCCCCCCC(C)C</t>
  </si>
  <si>
    <t>63059-80-3</t>
  </si>
  <si>
    <t>2-[3-(2-dodecanoyloxyethyl)-4,4-dimethyl-2,5-dioxoimidazolidin-1-yl]ethyl dodecanoate</t>
  </si>
  <si>
    <t>CCCCCCCCCCCC(=O)OCCN1C(=O)C(N(C1=O)CCOC(=O)CCCCCCCCCCC)(C)C</t>
  </si>
  <si>
    <t>63093-41-4</t>
  </si>
  <si>
    <t>ethyl pent-4-ynoate</t>
  </si>
  <si>
    <t>CCOC(=O)CCC#C</t>
  </si>
  <si>
    <t>63095-33-0</t>
  </si>
  <si>
    <t>5-[(Z)-hex-3-enyl]oxolan-2-one</t>
  </si>
  <si>
    <t>CC/C=C\CCC1CCC(=O)O1</t>
  </si>
  <si>
    <t>63126-45-4</t>
  </si>
  <si>
    <t>(2S)-2-(methoxymethyl)pyrrolidine-1-carbaldehyde</t>
  </si>
  <si>
    <t>COC[C@@H]1CCCN1C=O</t>
  </si>
  <si>
    <t>63126-47-6</t>
  </si>
  <si>
    <t>(2S)-2-(methoxymethyl)pyrrolidine</t>
  </si>
  <si>
    <t>COC[C@@H]1CCCN1</t>
  </si>
  <si>
    <t>63126-48-7</t>
  </si>
  <si>
    <t>3-ethyloctan-4-ol</t>
  </si>
  <si>
    <t>CCCCC(C(CC)CC)O</t>
  </si>
  <si>
    <t>63126-52-3</t>
  </si>
  <si>
    <t>(2S,3S)-2,3-dihydroxy-N,N,N',N'-tetramethylbutanediamide</t>
  </si>
  <si>
    <t>CN(C)C(=O)[C@H]([C@@H](C(=O)N(C)C)O)O</t>
  </si>
  <si>
    <t>63135-03-5</t>
  </si>
  <si>
    <t>ethyl 6-(2-oxocyclopentyl)hexanoate</t>
  </si>
  <si>
    <t>CCOC(=O)CCCCCC1CCCC1=O</t>
  </si>
  <si>
    <t>63145-02-8</t>
  </si>
  <si>
    <t>3-(butylamino)-2-methylpropanenitrile</t>
  </si>
  <si>
    <t>CCCCNCC(C)C#N</t>
  </si>
  <si>
    <t>63165-89-9</t>
  </si>
  <si>
    <t>2-[2,3-bis(3,5-ditert-butyl-4-oxocyclohexa-2,5-dien-1-ylidene)cyclopropylidene]propanedinitrile</t>
  </si>
  <si>
    <t>CC(C)(C)C1=CC(=C2C(=C3C=C(C(=O)C(=C3)C(C)(C)C)C(C)(C)C)C2=C(C#N)C#N)C=C(C1=O)C(C)(C)C</t>
  </si>
  <si>
    <t>63165-90-2</t>
  </si>
  <si>
    <t>ethyl 2-[2,3-bis(3,5-ditert-butyl-4-oxocyclohexa-2,5-dien-1-ylidene)cyclopropylidene]-2-cyanoacetate</t>
  </si>
  <si>
    <t>CCOC(=O)C(=C1C(=C2C=C(C(=O)C(=C2)C(C)(C)C)C(C)(C)C)C1=C3C=C(C(=O)C(=C3)C(C)(C)C)C(C)(C)C)C#N</t>
  </si>
  <si>
    <t>63165-91-3</t>
  </si>
  <si>
    <t>3-[2,3-bis(3,5-ditert-butyl-4-oxocyclohexa-2,5-dien-1-ylidene)cyclopropylidene]pentane-2,4-dione</t>
  </si>
  <si>
    <t>CC(=O)C(=C1C(=C2C=C(C(=O)C(=C2)C(C)(C)C)C(C)(C)C)C1=C3C=C(C(=O)C(=C3)C(C)(C)C)C(C)(C)C)C(=O)C</t>
  </si>
  <si>
    <t>63212-76-0</t>
  </si>
  <si>
    <t>4,4-dimethylpent-2-ynenitrile</t>
  </si>
  <si>
    <t>CC(C)(C)C#CC#N</t>
  </si>
  <si>
    <t>63217-76-5</t>
  </si>
  <si>
    <t>cyclodoheptacontane</t>
  </si>
  <si>
    <t>C1CCCCCCCCCCCCCCCCCCCCCCCCCCCCCCCCCCCCCCCCCCCCCCCCCCCCCCCCCCCCCCCCCCCCCCC1</t>
  </si>
  <si>
    <t>63217-79-8</t>
  </si>
  <si>
    <t>cyclohexanonacontane</t>
  </si>
  <si>
    <t>C1CCCCCCCCCCCCCCCCCCCCCCCCCCCCCCCCCCCCCCCCCCCCCCCCCCCCCCCCCCCCCCCCCCCCCCCCCCCCCCCCCCCCCCCCCCCCCCC1</t>
  </si>
  <si>
    <t>63225-53-6</t>
  </si>
  <si>
    <t>2-(butylcarbamoyloxy)ethyl prop-2-enoate</t>
  </si>
  <si>
    <t>CCCCNC(=O)OCCOC(=O)C=C</t>
  </si>
  <si>
    <t>63231-83-4</t>
  </si>
  <si>
    <t>1-icos-1-en-3-ylpyrrolidin-2-one</t>
  </si>
  <si>
    <t>CCCCCCCCCCCCCCCCCC(C=C)N1CCCC1=O</t>
  </si>
  <si>
    <t>63261-45-0</t>
  </si>
  <si>
    <t>(1S,2S)-cyclopentane-1,2-diol</t>
  </si>
  <si>
    <t>C1C[C@@H]([C@H](C1)O)O</t>
  </si>
  <si>
    <t>63262-98-6</t>
  </si>
  <si>
    <t>(E)-4-[methyl-(propan-2-ylideneamino)amino]but-3-en-2-one</t>
  </si>
  <si>
    <t>CC(=NN(C)/C=C/C(=O)C)C</t>
  </si>
  <si>
    <t>63263-00-3</t>
  </si>
  <si>
    <t>methyl (E)-3-[methyl-(propan-2-ylideneamino)amino]prop-2-enoate</t>
  </si>
  <si>
    <t>CC(=NN(C)/C=C/C(=O)OC)C</t>
  </si>
  <si>
    <t>63263-01-4</t>
  </si>
  <si>
    <t>methyl (E)-3-[ethyl-[(E)-ethylideneamino]amino]prop-2-enoate</t>
  </si>
  <si>
    <t>CCN(/C=C/C(=O)OC)/N=C/C</t>
  </si>
  <si>
    <t>63263-02-5</t>
  </si>
  <si>
    <t>methyl (E)-3-[propan-2-yl-(propan-2-ylideneamino)amino]prop-2-enoate</t>
  </si>
  <si>
    <t>CC(C)N(/C=C/C(=O)OC)N=C(C)C</t>
  </si>
  <si>
    <t>63270-18-8</t>
  </si>
  <si>
    <t>3,6-dimethylhept-5-en-2-yl propanoate</t>
  </si>
  <si>
    <t>CCC(=O)OC(C)C(C)CC=C(C)C</t>
  </si>
  <si>
    <t>63301-31-5</t>
  </si>
  <si>
    <t>(1S,2R)-2-hydroxycyclohexane-1-carbonitrile</t>
  </si>
  <si>
    <t>C1CC[C@H]([C@@H](C1)C#N)O</t>
  </si>
  <si>
    <t>63302-04-5</t>
  </si>
  <si>
    <t>N'-cyclopentylmethanediamine</t>
  </si>
  <si>
    <t>C1CCC(C1)NCN</t>
  </si>
  <si>
    <t>63302-64-7</t>
  </si>
  <si>
    <t>2-ethylhexyl cyclohex-3-ene-1-carboxylate</t>
  </si>
  <si>
    <t>CCCCC(CC)COC(=O)C1CCC=CC1</t>
  </si>
  <si>
    <t>63323-26-2</t>
  </si>
  <si>
    <t>4,6-dimethyloct-7-en-3-one</t>
  </si>
  <si>
    <t>CCC(=O)C(C)CC(C)C=C</t>
  </si>
  <si>
    <t>63324-22-1</t>
  </si>
  <si>
    <t>4-methyl-6-(oxiran-2-yl)heptan-3-one</t>
  </si>
  <si>
    <t>CCC(=O)C(C)CC(C)C1CO1</t>
  </si>
  <si>
    <t>63325-76-8</t>
  </si>
  <si>
    <t>2,4,6,13-tetrazatricyclo[7.3.1.05,13]trideca-1,3,5,7,9,11-hexaene</t>
  </si>
  <si>
    <t>C1=CC2=NC=NC3=NC=CC(=C1)N23</t>
  </si>
  <si>
    <t>63408-88-8</t>
  </si>
  <si>
    <t>3-hydroxynonyl propanoate</t>
  </si>
  <si>
    <t>CCCCCCC(CCOC(=O)CC)O</t>
  </si>
  <si>
    <t>63441-20-3</t>
  </si>
  <si>
    <t>cyclohexyl-(3-methylpiperidin-1-yl)methanone</t>
  </si>
  <si>
    <t>CC1CCCN(C1)C(=O)C2CCCCC2</t>
  </si>
  <si>
    <t>63441-26-9</t>
  </si>
  <si>
    <t>(Z)-N-[2-[2-[(Z)-heptadec-8-enyl]-4,5-dihydroimidazol-1-yl]ethyl]octadec-9-enamide</t>
  </si>
  <si>
    <t>CCCCCCCC/C=C\CCCCCCCC1=NCCN1CCNC(=O)CCCCCCC/C=C\CCCCCCCC</t>
  </si>
  <si>
    <t>63448-63-5</t>
  </si>
  <si>
    <t>1-methoxybutan-2-amine</t>
  </si>
  <si>
    <t>CCC(COC)N</t>
  </si>
  <si>
    <t>63449-89-8</t>
  </si>
  <si>
    <t>4,4,6-trimethyl-2-pentyl-1,3-dioxane</t>
  </si>
  <si>
    <t>CCCCCC1OC(CC(O1)(C)C)C</t>
  </si>
  <si>
    <t>63449-90-1</t>
  </si>
  <si>
    <t>9-tert-butyl-4-methyl-1,5-dioxaspiro[5.5]undecane</t>
  </si>
  <si>
    <t>CC1CCOC2(O1)CCC(CC2)C(C)(C)C</t>
  </si>
  <si>
    <t>63449-97-8</t>
  </si>
  <si>
    <t>3,3,4a-trimethyl-4,4b,5,6,7,8,8a,8b-octahydro-2H-biphenylen-1-one</t>
  </si>
  <si>
    <t>CC1(CC(=O)C2C3CCCCC3C2(C1)C)C</t>
  </si>
  <si>
    <t>63450-10-2</t>
  </si>
  <si>
    <t>4-cyclohexyl-3-methylbutan-2-ol</t>
  </si>
  <si>
    <t>CC(CC1CCCCC1)C(C)O</t>
  </si>
  <si>
    <t>63450-28-2</t>
  </si>
  <si>
    <t>1-O-[4-[(E)-4-(4-methylpentoxy)-4-oxobut-2-enoyl]oxybutyl] 4-O-(4-methylpentyl) (E)-but-2-enedioate</t>
  </si>
  <si>
    <t>CC(CCCOC(=O)/C=C/C(=O)OCCCCOC(=O)/C=C/C(=O)OCCCC(C)C)C</t>
  </si>
  <si>
    <t>63450-29-3</t>
  </si>
  <si>
    <t>4-O-[4-[(E)-4-hexoxy-4-oxobut-2-enoyl]oxybutyl] 1-O-hexyl (E)-but-2-enedioate</t>
  </si>
  <si>
    <t>CCCCCCOC(=O)/C=C/C(=O)OCCCCOC(=O)/C=C/C(=O)OCCCCCC</t>
  </si>
  <si>
    <t>63450-32-8</t>
  </si>
  <si>
    <t>4-hexyloxolan-2-one</t>
  </si>
  <si>
    <t>CCCCCCC1CC(=O)OC1</t>
  </si>
  <si>
    <t>63450-36-2</t>
  </si>
  <si>
    <t>nona-3,5-dien-1-ol</t>
  </si>
  <si>
    <t>CCCC=CC=CCCO</t>
  </si>
  <si>
    <t>63451-15-0</t>
  </si>
  <si>
    <t>N-[2-(2-hydroxyethylamino)ethyl]octanamide</t>
  </si>
  <si>
    <t>CCCCCCCC(=O)NCCNCCO</t>
  </si>
  <si>
    <t>63451-22-9</t>
  </si>
  <si>
    <t>3-[2-(2-nonyl-4,5-dihydroimidazol-1-yl)ethoxy]propanoic acid</t>
  </si>
  <si>
    <t>CCCCCCCCCC1=NCCN1CCOCCC(=O)O</t>
  </si>
  <si>
    <t>63468-00-8</t>
  </si>
  <si>
    <t>propyl 3-hydroxy-2-(hydroxymethyl)-2-methylpropanoate</t>
  </si>
  <si>
    <t>CCCOC(=O)C(C)(CO)CO</t>
  </si>
  <si>
    <t>63468-70-2</t>
  </si>
  <si>
    <t>2-aminooctanenitrile</t>
  </si>
  <si>
    <t>CCCCCCC(C#N)N</t>
  </si>
  <si>
    <t>63469-23-8</t>
  </si>
  <si>
    <t>1-[3-(dimethylamino)propyl-(2-hydroxypropyl)amino]propan-2-ol</t>
  </si>
  <si>
    <t>CC(CN(CCCN(C)C)CC(C)O)O</t>
  </si>
  <si>
    <t>63473-60-9</t>
  </si>
  <si>
    <t>(3R)-5-methoxy-3-methyl-5-oxopentanoic acid</t>
  </si>
  <si>
    <t>C[C@H](CC(=O)O)CC(=O)OC</t>
  </si>
  <si>
    <t>63512-34-5</t>
  </si>
  <si>
    <t>[2,2-dimethyl-3-(2-methylpropanoyloxy)propyl] 2-methylpropanoate</t>
  </si>
  <si>
    <t>CC(C)C(=O)OCC(C)(C)COC(=O)C(C)C</t>
  </si>
  <si>
    <t>63512-36-7</t>
  </si>
  <si>
    <t>1-[2-[2-(2-butoxyethoxy)ethoxy]ethoxy]butane</t>
  </si>
  <si>
    <t>CCCCOCCOCCOCCOCCCC</t>
  </si>
  <si>
    <t>63512-39-0</t>
  </si>
  <si>
    <t>[(2R,3R,4S,5R)-2-hydroxy-3,4,5-tris(3-methylbutanoyloxy)-6-oxohexyl] 3-methylbutanoate</t>
  </si>
  <si>
    <t>CC(C)CC(=O)OC[C@H]([C@H]([C@@H]([C@H](C=O)OC(=O)CC(C)C)OC(=O)CC(C)C)OC(=O)CC(C)C)O</t>
  </si>
  <si>
    <t>63521-36-8</t>
  </si>
  <si>
    <t>3,4-dimethylpentane-1,4-diol</t>
  </si>
  <si>
    <t>CC(CCO)C(C)(C)O</t>
  </si>
  <si>
    <t>63521-37-9</t>
  </si>
  <si>
    <t>3-methylpentane-2,3-diol</t>
  </si>
  <si>
    <t>CCC(C)(C(C)O)O</t>
  </si>
  <si>
    <t>63563-21-3</t>
  </si>
  <si>
    <t>3-oxoheptanoic acid</t>
  </si>
  <si>
    <t>CCCCC(=O)CC(=O)O</t>
  </si>
  <si>
    <t>63573-84-2</t>
  </si>
  <si>
    <t>1-cyclohexylbutyl acetate</t>
  </si>
  <si>
    <t>CCCC(C1CCCCC1)OC(=O)C</t>
  </si>
  <si>
    <t>63573-88-6</t>
  </si>
  <si>
    <t>1-(4-methylcyclohexyl)ethyl acetate</t>
  </si>
  <si>
    <t>CC1CCC(CC1)C(C)OC(=O)C</t>
  </si>
  <si>
    <t>63574-03-8</t>
  </si>
  <si>
    <t>2-cyclohexylpropan-2-yl 2-methylpropanoate</t>
  </si>
  <si>
    <t>CC(C)C(=O)OC(C)(C)C1CCCCC1</t>
  </si>
  <si>
    <t>63642-17-1</t>
  </si>
  <si>
    <t>(2S)-2-amino-5-[[methyl(nitroso)carbamoyl]amino]pentanoic acid</t>
  </si>
  <si>
    <t>CN(C(=O)NCCC[C@@H](C(=O)O)N)N=O</t>
  </si>
  <si>
    <t>63649-50-3</t>
  </si>
  <si>
    <t>1-(4,6,6-trimethylcyclohex-3-en-1-yl)ethyl acetate</t>
  </si>
  <si>
    <t>CC1=CCC(C(C1)(C)C)C(C)OC(=O)C</t>
  </si>
  <si>
    <t>63663-21-8</t>
  </si>
  <si>
    <t>(2S)-N,N'-dibutyl-2-(dodecanoylamino)pentanediamide</t>
  </si>
  <si>
    <t>CCCCCCCCCCCC(=O)N[C@@H](CCC(=O)NCCCC)C(=O)NCCCC</t>
  </si>
  <si>
    <t>63665-41-8</t>
  </si>
  <si>
    <t>[(2S,3S,5S,8R,9S,10S,13S,14S,16S,17R)-17-(2,2-dimethylpropanoyloxy)-10,13-dimethyl-2,16-di(piperidin-1-yl)-2,3,4,5,6,7,8,9,11,12,14,15,16,17-tetradecahydro-1H-cyclopenta[a]phenanthren-3-yl] 2,2-dimethylpropanoate</t>
  </si>
  <si>
    <t>C[C@]12CC[C@H]3[C@H]([C@@H]1C[C@@H]([C@@H]2OC(=O)C(C)(C)C)N4CCCCC4)CC[C@@H]5[C@@]3(C[C@@H]([C@H](C5)OC(=O)C(C)(C)C)N6CCCCC6)C</t>
  </si>
  <si>
    <t>63697-52-9</t>
  </si>
  <si>
    <t>cyclohexyl(3,6-dihydro-2H-pyridin-1-yl)methanone</t>
  </si>
  <si>
    <t>C1CCC(CC1)C(=O)N2CCC=CC2</t>
  </si>
  <si>
    <t>63703-34-4</t>
  </si>
  <si>
    <t>2,2-dimethoxycyclohexan-1-ol</t>
  </si>
  <si>
    <t>COC1(CCCCC1O)OC</t>
  </si>
  <si>
    <t>63716-41-6</t>
  </si>
  <si>
    <t>2-hexan-3-yloxypropan-1-ol</t>
  </si>
  <si>
    <t>CCCC(CC)OC(C)CO</t>
  </si>
  <si>
    <t>63721-05-1</t>
  </si>
  <si>
    <t>methyl 3,3-dimethylpent-4-enoate</t>
  </si>
  <si>
    <t>CC(C)(CC(=O)OC)C=C</t>
  </si>
  <si>
    <t>63737-71-3</t>
  </si>
  <si>
    <t>N,N'-di(propan-2-yl)propane-1,3-diamine</t>
  </si>
  <si>
    <t>CC(C)NCCCNC(C)C</t>
  </si>
  <si>
    <t>63765-80-0</t>
  </si>
  <si>
    <t>4-amino-2-methylhexan-3-ol</t>
  </si>
  <si>
    <t>CCC(C(C(C)C)O)N</t>
  </si>
  <si>
    <t>63767-86-2</t>
  </si>
  <si>
    <t>1-(4-propan-2-ylcyclohexyl)ethanol</t>
  </si>
  <si>
    <t>CC(C)C1CCC(CC1)C(C)O</t>
  </si>
  <si>
    <t>63767-87-3</t>
  </si>
  <si>
    <t>1-(4-tert-butylcyclohexyl)ethanol</t>
  </si>
  <si>
    <t>CC(C1CCC(CC1)C(C)(C)C)O</t>
  </si>
  <si>
    <t>63789-05-9</t>
  </si>
  <si>
    <t>1-butyl-3,5-diethyl-2-propyl-2H-pyridine</t>
  </si>
  <si>
    <t>CCCCN1C=C(C=C(C1CCC)CC)CC</t>
  </si>
  <si>
    <t>63807-78-3</t>
  </si>
  <si>
    <t>2-(4-methylpentyl)cyclopentan-1-one</t>
  </si>
  <si>
    <t>CC(C)CCCC1CCCC1=O</t>
  </si>
  <si>
    <t>63833-75-0</t>
  </si>
  <si>
    <t>N'-[3-[2-(3-aminopropylamino)ethylamino]propyl]propane-1,3-diamine</t>
  </si>
  <si>
    <t>C(CN)CNCCCNCCNCCCN</t>
  </si>
  <si>
    <t>63833-76-1</t>
  </si>
  <si>
    <t>N'-[3-[2-[3-(3-aminopropylamino)propylamino]ethylamino]propyl]propane-1,3-diamine</t>
  </si>
  <si>
    <t>C(CN)CNCCCNCCNCCCNCCCN</t>
  </si>
  <si>
    <t>63833-80-7</t>
  </si>
  <si>
    <t>2-(2-hydroxyethylamino)ethyl octadecanoate</t>
  </si>
  <si>
    <t>CCCCCCCCCCCCCCCCCC(=O)OCCNCCO</t>
  </si>
  <si>
    <t>63834-30-0</t>
  </si>
  <si>
    <t>3-ethyl-2-hydroxyheptanoic acid</t>
  </si>
  <si>
    <t>CCCCC(CC)C(C(=O)O)O</t>
  </si>
  <si>
    <t>63869-17-0</t>
  </si>
  <si>
    <t>2,2-dimethyl-3-[3-(oxiran-2-yl)but-3-enyl]oxirane</t>
  </si>
  <si>
    <t>CC1(C(O1)CCC(=C)C2CO2)C</t>
  </si>
  <si>
    <t>63870-28-0</t>
  </si>
  <si>
    <t>2,2-bis[[3-(aziridin-1-yl)-2-methylpropanoyl]oxymethyl]butyl 3-(aziridin-1-yl)-2-methylpropanoate</t>
  </si>
  <si>
    <t>CCC(COC(=O)C(C)CN1CC1)(COC(=O)C(C)CN2CC2)COC(=O)C(C)CN3CC3</t>
  </si>
  <si>
    <t>63886-56-6</t>
  </si>
  <si>
    <t>2-(3,4-dimethylpyrrolidin-1-yl)ethanol</t>
  </si>
  <si>
    <t>CC1CN(CC1C)CCO</t>
  </si>
  <si>
    <t>63905-13-5</t>
  </si>
  <si>
    <t>N',N'-dimethyl-N-propan-2-ylpropane-1,3-diamine</t>
  </si>
  <si>
    <t>CC(C)NCCCN(C)C</t>
  </si>
  <si>
    <t>63905-29-3</t>
  </si>
  <si>
    <t>bis(cyclohex-3-en-1-ylmethyl) hexanedioate</t>
  </si>
  <si>
    <t>C1CC(CC=C1)COC(=O)CCCCC(=O)OCC2CCC=CC2</t>
  </si>
  <si>
    <t>63907-04-0</t>
  </si>
  <si>
    <t>N,N,2,3-tetramethylbicyclo[2.2.1]heptan-2-amine</t>
  </si>
  <si>
    <t>CC1C2CCC(C2)C1(C)N(C)C</t>
  </si>
  <si>
    <t>63907-07-3</t>
  </si>
  <si>
    <t>4-[3-[2-(2-ethylbutoxy)ethoxy]propyl]-4-azatricyclo[5.2.1.02,6]dec-8-ene-3,5-dione</t>
  </si>
  <si>
    <t>CCC(CC)COCCOCCCN1C(=O)C2C3CC(C2C1=O)C=C3</t>
  </si>
  <si>
    <t>63907-29-9</t>
  </si>
  <si>
    <t>imidazo[4,5-d]triazin-4-one</t>
  </si>
  <si>
    <t>C1=NC2=NN=NC(=O)C2=N1</t>
  </si>
  <si>
    <t>63917-25-9</t>
  </si>
  <si>
    <t>2-methylprop-2-enyl 2-[2-(2-methylprop-2-enoxy)-2-oxoethoxy]acetate</t>
  </si>
  <si>
    <t>CC(=C)COC(=O)COCC(=O)OCC(=C)C</t>
  </si>
  <si>
    <t>63918-91-2</t>
  </si>
  <si>
    <t>1-[1-ethoxy-2-(2-ethoxy-2-hexoxyethoxy)ethoxy]hexane</t>
  </si>
  <si>
    <t>CCCCCCOC(COCC(OCC)OCCCCCC)OCC</t>
  </si>
  <si>
    <t>63934-40-7</t>
  </si>
  <si>
    <t>N-(3-hydroxybutyl)-N-(2-hydroxypropyl)nitrous amide</t>
  </si>
  <si>
    <t>CC(CCN(CC(C)O)N=O)O</t>
  </si>
  <si>
    <t>63934-41-8</t>
  </si>
  <si>
    <t>N-(4-hydroxybutyl)-N-(2-hydroxypropyl)nitrous amide</t>
  </si>
  <si>
    <t>CC(CN(CCCCO)N=O)O</t>
  </si>
  <si>
    <t>63937-27-9</t>
  </si>
  <si>
    <t>[2-methyl-4-oxo-3-[(E)-prop-1-enyl]cyclopent-2-en-1-yl] N,N-dimethylcarbamate</t>
  </si>
  <si>
    <t>C/C=C/C1=C(C(CC1=O)OC(=O)N(C)C)C</t>
  </si>
  <si>
    <t>63937-32-6</t>
  </si>
  <si>
    <t>butyl 2-butoxycyclopropane-1-carboxylate</t>
  </si>
  <si>
    <t>CCCCOC1CC1C(=O)OCCCC</t>
  </si>
  <si>
    <t>63951-45-1</t>
  </si>
  <si>
    <t>[(6S,9S,10S,12R,14S,16R,19S,22S,23S,25R)-10,12,14,16,23-pentahydroxy-6,10,19-trimethyl-22-(2-methylbutanoyloxy)-24-oxa-4-azaheptacyclo[12.12.0.02,11.04,9.015,25.018,23.019,25]hexacosan-13-yl] 2-hydroxy-2-methylbutanoate</t>
  </si>
  <si>
    <t>CCC(C)C(=O)O[C@H]1CC[C@]2(C3[C@@]1(O[C@@]24CC5C6CN7C[C@H](CC[C@H]7[C@@](C6[C@H](C([C@]5(C4[C@@H](C3)O)O)OC(=O)C(C)(CC)O)O)(C)O)C)O)C</t>
  </si>
  <si>
    <t>63951-48-4</t>
  </si>
  <si>
    <t>2-methoxy-2,4-dimethylpentanedial</t>
  </si>
  <si>
    <t>CC(CC(C)(C=O)OC)C=O</t>
  </si>
  <si>
    <t>63960-06-5</t>
  </si>
  <si>
    <t>2,6-ditert-butyl-4-methyl-4H-pyran</t>
  </si>
  <si>
    <t>CC1C=C(OC(=C1)C(C)(C)C)C(C)(C)C</t>
  </si>
  <si>
    <t>63968-64-9</t>
  </si>
  <si>
    <t>(1R,4S,5R,8S,9R,12S,13R)-1,5,9-trimethyl-11,14,15,16-tetraoxatetracyclo[10.3.1.04,13.08,13]hexadecan-10-one</t>
  </si>
  <si>
    <t>C[C@@H]1CC[C@H]2[C@H](C(=O)O[C@H]3[C@@]24[C@H]1CC[C@](O3)(OO4)C)C</t>
  </si>
  <si>
    <t>63979-65-7</t>
  </si>
  <si>
    <t>[(3S,5S,10S,13R,14S,17R)-10-formyl-5,14-dihydroxy-13-methyl-17-(5-oxo-2H-furan-3-yl)-2,3,4,6,7,8,9,11,12,15,16,17-dodecahydro-1H-cyclopenta[a]phenanthren-3-yl] butanoate</t>
  </si>
  <si>
    <t>CCCC(=O)O[C@H]1CC[C@@]2(C3CC[C@@]4([C@H](CC[C@@]4(C3CC[C@@]2(C1)O)O)C5=CC(=O)OC5)C)C=O</t>
  </si>
  <si>
    <t>63980-20-1</t>
  </si>
  <si>
    <t>N-(ethyldiazenyl)ethanamine</t>
  </si>
  <si>
    <t>CCNN=NCC</t>
  </si>
  <si>
    <t>63981-46-4</t>
  </si>
  <si>
    <t>ethyl 4-[(4-ethoxycarbonylpiperazin-1-yl)methyl]piperazine-1-carboxylate</t>
  </si>
  <si>
    <t>CCOC(=O)N1CCN(CC1)CN2CCN(CC2)C(=O)OCC</t>
  </si>
  <si>
    <t>64001-06-5</t>
  </si>
  <si>
    <t>4-(oxolan-2-yloxy)butan-1-ol</t>
  </si>
  <si>
    <t>C1CC(OC1)OCCCCO</t>
  </si>
  <si>
    <t>64005-61-4</t>
  </si>
  <si>
    <t>N-butyl-N-(methoxymethyl)nitrous amide</t>
  </si>
  <si>
    <t>CCCCN(COC)N=O</t>
  </si>
  <si>
    <t>64005-62-5</t>
  </si>
  <si>
    <t>ethyl N-nitroso-N-pentylcarbamate</t>
  </si>
  <si>
    <t>CCCCCN(C(=O)OCC)N=O</t>
  </si>
  <si>
    <t>64005-63-6</t>
  </si>
  <si>
    <t>N-butan-2-yl-N-(methoxymethyl)nitrous amide</t>
  </si>
  <si>
    <t>CCC(C)N(COC)N=O</t>
  </si>
  <si>
    <t>64011-44-5</t>
  </si>
  <si>
    <t>4-amino-4-methoxypentan-2-ol</t>
  </si>
  <si>
    <t>CC(CC(C)(N)OC)O</t>
  </si>
  <si>
    <t>64011-46-7</t>
  </si>
  <si>
    <t>(E)-3-(oxiran-2-yl)prop-2-enal</t>
  </si>
  <si>
    <t>C1C(O1)/C=C/C=O</t>
  </si>
  <si>
    <t>64020-56-0</t>
  </si>
  <si>
    <t>3,3,6,6-tetramethylocta-1,7-diyne</t>
  </si>
  <si>
    <t>CC(C)(CCC(C)(C)C#C)C#C</t>
  </si>
  <si>
    <t>64022-57-7</t>
  </si>
  <si>
    <t>(2,2,6,6-tetramethylpiperidin-4-yl) 2-[bis[2-oxo-2-(2,2,6,6-tetramethylpiperidin-4-yl)oxyethyl]amino]acetate</t>
  </si>
  <si>
    <t>CC1(CC(CC(N1)(C)C)OC(=O)CN(CC(=O)OC2CC(NC(C2)(C)C)(C)C)CC(=O)OC3CC(NC(C3)(C)C)(C)C)C</t>
  </si>
  <si>
    <t>64022-61-3</t>
  </si>
  <si>
    <t>tetrakis(2,2,6,6-tetramethylpiperidin-4-yl) butane-1,2,3,4-tetracarboxylate</t>
  </si>
  <si>
    <t>CC1(CC(CC(N1)(C)C)OC(=O)CC(C(CC(=O)OC2CC(NC(C2)(C)C)(C)C)C(=O)OC3CC(NC(C3)(C)C)(C)C)C(=O)OC4CC(NC(C4)(C)C)(C)C)C</t>
  </si>
  <si>
    <t>64042-18-8</t>
  </si>
  <si>
    <t>heptadecane-2,4-dione</t>
  </si>
  <si>
    <t>CCCCCCCCCCCCCC(=O)CC(=O)C</t>
  </si>
  <si>
    <t>64046-61-3</t>
  </si>
  <si>
    <t>[(E)-3-prop-2-enoxyprop-2-enyl] acetate</t>
  </si>
  <si>
    <t>CC(=O)OC/C=C/OCC=C</t>
  </si>
  <si>
    <t>64047-30-9</t>
  </si>
  <si>
    <t>3,3,4-trimethyloxepan-2-one</t>
  </si>
  <si>
    <t>CC1CCCOC(=O)C1(C)C</t>
  </si>
  <si>
    <t>64051-42-9</t>
  </si>
  <si>
    <t>3-docosyl-1-[2-[2-[2-[2-(3-docosyl-2,5-dioxopyrrolidin-1-yl)ethylamino]ethylamino]ethylamino]ethyl]pyrrolidine-2,5-dione</t>
  </si>
  <si>
    <t>CCCCCCCCCCCCCCCCCCCCCCC1CC(=O)N(C1=O)CCNCCNCCNCCN2C(=O)CC(C2=O)CCCCCCCCCCCCCCCCCCCCCC</t>
  </si>
  <si>
    <t>64051-44-1</t>
  </si>
  <si>
    <t>1-[2-[2-[2-[2-(2,5-dioxo-3-tetracos-8-enylpyrrolidin-1-yl)ethylamino]ethylamino]ethylamino]ethyl]-3-icos-11-enylpyrrolidine-2,5-dione</t>
  </si>
  <si>
    <t>CCCCCCCCCCCCCCCC=CCCCCCCCC1CC(=O)N(C1=O)CCNCCNCCNCCN2C(=O)CC(C2=O)CCCCCCCCCCC=CCCCCCCCC</t>
  </si>
  <si>
    <t>64051-52-1</t>
  </si>
  <si>
    <t>3-[(E)-hexatriacont-1-enyl]-1-[2-[2-[2-[2-[3-[(E)-octatriacont-1-enyl]-2,5-dioxopyrrolidin-1-yl]ethylamino]ethylamino]ethylamino]ethyl]pyrrolidine-2,5-dione</t>
  </si>
  <si>
    <t>CCCCCCCCCCCCCCCCCCCCCCCCCCCCCCCCCCCC/C=C/C1CC(=O)N(C1=O)CCNCCNCCNCCN2C(=O)CC(C2=O)/C=C/CCCCCCCCCCCCCCCCCCCCCCCCCCCCCCCCCC</t>
  </si>
  <si>
    <t>64059-72-9</t>
  </si>
  <si>
    <t>8-methylnonyl (9Z,12Z)-octadeca-9,12-dienoate</t>
  </si>
  <si>
    <t>CCCCC/C=C\C/C=C\CCCCCCCC(=O)OCCCCCCCC(C)C</t>
  </si>
  <si>
    <t>64096-73-7</t>
  </si>
  <si>
    <t>2-methylidenetricyclo[4.2.1.03,9]nona-4,7-diene</t>
  </si>
  <si>
    <t>C=C1C2C=CC3C2C1C=C3</t>
  </si>
  <si>
    <t>64096-77-1</t>
  </si>
  <si>
    <t>2-propan-2-ylidenetricyclo[4.2.1.03,9]nona-4,7-diene</t>
  </si>
  <si>
    <t>CC(=C1C2C=CC3C2C1C=C3)C</t>
  </si>
  <si>
    <t>64114-59-6</t>
  </si>
  <si>
    <t>6-[2-[2-(2-hydroxyethoxy)ethoxy]ethoxy]-6-oxohexanoic acid</t>
  </si>
  <si>
    <t>C(CCC(=O)OCCOCCOCCO)CC(=O)O</t>
  </si>
  <si>
    <t>64129-91-5</t>
  </si>
  <si>
    <t>3-methoxycarbonylpentadec-10-enoic acid</t>
  </si>
  <si>
    <t>CCCCC=CCCCCCCC(CC(=O)O)C(=O)OC</t>
  </si>
  <si>
    <t>64131-22-2</t>
  </si>
  <si>
    <t>2,2-bis(hydroxymethyl)butyl hexadecanoate</t>
  </si>
  <si>
    <t>CCCCCCCCCCCCCCCC(=O)OCC(CC)(CO)CO</t>
  </si>
  <si>
    <t>64131-24-4</t>
  </si>
  <si>
    <t>2,2-bis(hydroxymethyl)butyl (9E,12E)-octadeca-9,12-dienoate</t>
  </si>
  <si>
    <t>CCCCC/C=C/C/C=C/CCCCCCCC(=O)OCC(CC)(CO)CO</t>
  </si>
  <si>
    <t>64168-11-2</t>
  </si>
  <si>
    <t>1-methyl-4-[3-(1-methylpiperidin-4-yl)propyl]piperidine</t>
  </si>
  <si>
    <t>CN1CCC(CC1)CCCC2CCN(CC2)C</t>
  </si>
  <si>
    <t>64183-49-9</t>
  </si>
  <si>
    <t>octadec-7-yne</t>
  </si>
  <si>
    <t>CCCCCCCCCCC#CCCCCCC</t>
  </si>
  <si>
    <t>64190-48-3</t>
  </si>
  <si>
    <t>(4S)-4-methyloxolan-2-one</t>
  </si>
  <si>
    <t>C[C@H]1CC(=O)OC1</t>
  </si>
  <si>
    <t>64265-45-8</t>
  </si>
  <si>
    <t>3-[2-hydroxyethyl-[2-(octanoylamino)ethyl]amino]propanoic acid</t>
  </si>
  <si>
    <t>CCCCCCCC(=O)NCCN(CCC(=O)O)CCO</t>
  </si>
  <si>
    <t>64275-73-6</t>
  </si>
  <si>
    <t>(Z)-oct-5-en-1-ol</t>
  </si>
  <si>
    <t>CC/C=C\CCCCO</t>
  </si>
  <si>
    <t>64285-06-9</t>
  </si>
  <si>
    <t>1-[(1R,6R)-9-azabicyclo[4.2.1]non-2-en-2-yl]ethanone</t>
  </si>
  <si>
    <t>CC(=O)C1=CCC[C@@H]2CC[C@H]1N2</t>
  </si>
  <si>
    <t>64318-79-2</t>
  </si>
  <si>
    <t>methyl (E)-7-[(1R,2R,3R)-3-hydroxy-2-[(E,3R)-3-hydroxy-4,4-dimethyloct-1-enyl]-5-oxocyclopentyl]hept-2-enoate</t>
  </si>
  <si>
    <t>CCCCC(C)(C)[C@@H](/C=C/[C@H]1[C@@H](CC(=O)[C@@H]1CCCC/C=C/C(=O)OC)O)O</t>
  </si>
  <si>
    <t>64323-57-5</t>
  </si>
  <si>
    <t>2,4,6,8,11,13-hexazatricyclo[7.3.1.05,13]trideca-1(12),2,4,6,8,10-hexaene</t>
  </si>
  <si>
    <t>C1=C2N=CN=C3N2C(=NC=N3)C=N1</t>
  </si>
  <si>
    <t>64346-25-4</t>
  </si>
  <si>
    <t>2-(2,2,6,6-tetramethylpiperidin-4-yl)oxyethanol</t>
  </si>
  <si>
    <t>CC1(CC(CC(N1)(C)C)OCCO)C</t>
  </si>
  <si>
    <t>64346-47-0</t>
  </si>
  <si>
    <t>methyl (E)-3-(tert-butylcarbamoylamino)but-2-enoate</t>
  </si>
  <si>
    <t>C/C(=C\C(=O)OC)/NC(=O)NC(C)(C)C</t>
  </si>
  <si>
    <t>64346-55-0</t>
  </si>
  <si>
    <t>2-[[2-[(2-hydroxyphenyl)methylideneamino]cyclohexyl]iminomethyl]phenol</t>
  </si>
  <si>
    <t>C1CCC(C(C1)N=CC2=CC=CC=C2O)N=CC3=CC=CC=C3O</t>
  </si>
  <si>
    <t>64346-93-6</t>
  </si>
  <si>
    <t>1-[2-[2-[2-[2-[3-[(E)-dotetracont-1-enyl]-2,5-dioxopyrrolidin-1-yl]ethylamino]ethylamino]ethylamino]ethyl]-3-[(E)-hexatriacont-1-enyl]pyrrolidine-2,5-dione</t>
  </si>
  <si>
    <t>CCCCCCCCCCCCCCCCCCCCCCCCCCCCCCCCCCCCCCCC/C=C/C1CC(=O)N(C1=O)CCNCCNCCNCCN2C(=O)CC(C2=O)/C=C/CCCCCCCCCCCCCCCCCCCCCCCCCCCCCCCCCC</t>
  </si>
  <si>
    <t>64346-95-8</t>
  </si>
  <si>
    <t>1-[2-[2-[2-[2-[2,5-dioxo-3-[(E)-tetratetracont-1-enyl]pyrrolidin-1-yl]ethylamino]ethylamino]ethylamino]ethyl]-3-[(E)-hexatriacont-1-enyl]pyrrolidine-2,5-dione</t>
  </si>
  <si>
    <t>CCCCCCCCCCCCCCCCCCCCCCCCCCCCCCCCCCCCCCCCCC/C=C/C1CC(=O)N(C1=O)CCNCCNCCNCCN2C(=O)CC(C2=O)/C=C/CCCCCCCCCCCCCCCCCCCCCCCCCCCCCCCCCC</t>
  </si>
  <si>
    <t>64346-99-2</t>
  </si>
  <si>
    <t>1-[2-[2-[2-[2-[2,5-dioxo-3-[(E)-tetracont-1-enyl]pyrrolidin-1-yl]ethylamino]ethylamino]ethylamino]ethyl]-3-[(E)-octatriacont-1-enyl]pyrrolidine-2,5-dione</t>
  </si>
  <si>
    <t>CCCCCCCCCCCCCCCCCCCCCCCCCCCCCCCCCCCCCC/C=C/C1CC(=O)N(C1=O)CCNCCNCCNCCN2C(=O)CC(C2=O)/C=C/CCCCCCCCCCCCCCCCCCCCCCCCCCCCCCCCCCCC</t>
  </si>
  <si>
    <t>64347-01-9</t>
  </si>
  <si>
    <t>1-[2-[2-[2-[2-[3-[(E)-dotetracont-1-enyl]-2,5-dioxopyrrolidin-1-yl]ethylamino]ethylamino]ethylamino]ethyl]-3-[(E)-octatriacont-1-enyl]pyrrolidine-2,5-dione</t>
  </si>
  <si>
    <t>CCCCCCCCCCCCCCCCCCCCCCCCCCCCCCCCCCCCCCCC/C=C/C1CC(=O)N(C1=O)CCNCCNCCNCCN2C(=O)CC(C2=O)/C=C/CCCCCCCCCCCCCCCCCCCCCCCCCCCCCCCCCCCC</t>
  </si>
  <si>
    <t>64347-03-1</t>
  </si>
  <si>
    <t>1-[2-[2-[2-[2-[2,5-dioxo-3-[(E)-tetratetracont-1-enyl]pyrrolidin-1-yl]ethylamino]ethylamino]ethylamino]ethyl]-3-[(E)-octatriacont-1-enyl]pyrrolidine-2,5-dione</t>
  </si>
  <si>
    <t>CCCCCCCCCCCCCCCCCCCCCCCCCCCCCCCCCCCCCCCCCC/C=C/C1CC(=O)N(C1=O)CCNCCNCCNCCN2C(=O)CC(C2=O)/C=C/CCCCCCCCCCCCCCCCCCCCCCCCCCCCCCCCCCCC</t>
  </si>
  <si>
    <t>64347-11-1</t>
  </si>
  <si>
    <t>(3S)-3-icosyl-1-[2-[2-[2-[2-[(3R)-3-icosyl-2,5-dioxopyrrolidin-1-yl]ethylamino]ethylamino]ethylamino]ethyl]pyrrolidine-2,5-dione</t>
  </si>
  <si>
    <t>CCCCCCCCCCCCCCCCCCCC[C@H]1CC(=O)N(C1=O)CCNCCNCCNCCN2C(=O)C[C@H](C2=O)CCCCCCCCCCCCCCCCCCCC</t>
  </si>
  <si>
    <t>64347-13-3</t>
  </si>
  <si>
    <t>1-[2-[2-[2-[2-(3-docos-8-enyl-2,5-dioxopyrrolidin-1-yl)ethylamino]ethylamino]ethylamino]ethyl]-3-icos-11-enylpyrrolidine-2,5-dione</t>
  </si>
  <si>
    <t>CCCCCCCCCCCCCC=CCCCCCCCC1CC(=O)N(C1=O)CCNCCNCCNCCN2C(=O)CC(C2=O)CCCCCCCCCCC=CCCCCCCCC</t>
  </si>
  <si>
    <t>64347-21-3</t>
  </si>
  <si>
    <t>1-[2-[2-[2-[2-[2,5-dioxo-3-[(E)-tetracont-1-enyl]pyrrolidin-1-yl]ethylamino]ethylamino]ethylamino]ethyl]-3-[(E)-hexatriacont-1-enyl]pyrrolidine-2,5-dione</t>
  </si>
  <si>
    <t>CCCCCCCCCCCCCCCCCCCCCCCCCCCCCCCCCCCCCC/C=C/C1CC(=O)N(C1=O)CCNCCNCCNCCN2C(=O)CC(C2=O)/C=C/CCCCCCCCCCCCCCCCCCCCCCCCCCCCCCCCCC</t>
  </si>
  <si>
    <t>64354-92-3</t>
  </si>
  <si>
    <t>3-(8-methylnonoxy)propanenitrile</t>
  </si>
  <si>
    <t>CC(C)CCCCCCCOCCC#N</t>
  </si>
  <si>
    <t>64365-62-4</t>
  </si>
  <si>
    <t>1-[2-[2-[2-[2-[3-[(E)-dotetracont-1-enyl]-2,5-dioxopyrrolidin-1-yl]ethylamino]ethylamino]ethylamino]ethyl]-3-[(E)-tetracont-1-enyl]pyrrolidine-2,5-dione</t>
  </si>
  <si>
    <t>CCCCCCCCCCCCCCCCCCCCCCCCCCCCCCCCCCCCCCCC/C=C/C1CC(=O)N(C1=O)CCNCCNCCNCCN2C(=O)CC(C2=O)/C=C/CCCCCCCCCCCCCCCCCCCCCCCCCCCCCCCCCCCCCC</t>
  </si>
  <si>
    <t>64371-17-1</t>
  </si>
  <si>
    <t>dispiro[2.0.24.63]dodeca-1,5-diene</t>
  </si>
  <si>
    <t>C1CCCC2(C=C2)C3(CC1)C=C3</t>
  </si>
  <si>
    <t>64387-77-5</t>
  </si>
  <si>
    <t>(2-methylcyclohexyl)-(4-methylpiperidin-1-yl)methanone</t>
  </si>
  <si>
    <t>CC1CCN(CC1)C(=O)C2CCCCC2C</t>
  </si>
  <si>
    <t>64394-19-0</t>
  </si>
  <si>
    <t>3,3,4a-trimethyl-1,2,4,4b,5,6,7,8,8a,8b-decahydrobiphenylen-1-ol</t>
  </si>
  <si>
    <t>CC1(CC(C2C3CCCCC3C2(C1)C)O)C</t>
  </si>
  <si>
    <t>64395-92-2</t>
  </si>
  <si>
    <t>[(2S,3R,4S,5S,6R)-3,4,5-trihydroxy-6-(hydroxymethyl)oxan-2-yl] dodecanoate</t>
  </si>
  <si>
    <t>CCCCCCCCCCCC(=O)O[C@H]1[C@@H]([C@H]([C@@H]([C@H](O1)CO)O)O)O</t>
  </si>
  <si>
    <t>64505-10-8</t>
  </si>
  <si>
    <t>ethyl 2-isocyanato-4-methylpentanoate</t>
  </si>
  <si>
    <t>CCOC(=O)C(CC(C)C)N=C=O</t>
  </si>
  <si>
    <t>64512-96-5</t>
  </si>
  <si>
    <t>2,4,4-trimethylpentane-2,3-diol</t>
  </si>
  <si>
    <t>CC(C)(C)C(C(C)(C)O)O</t>
  </si>
  <si>
    <t>64520-58-7</t>
  </si>
  <si>
    <t>ethyl (E)-3-[(4S)-2,2-dimethyl-1,3-dioxolan-4-yl]prop-2-enoate</t>
  </si>
  <si>
    <t>CCOC(=O)/C=C/[C@H]1COC(O1)(C)C</t>
  </si>
  <si>
    <t>64552-25-6</t>
  </si>
  <si>
    <t>(3S,3'R,3'aS,6'S,6aS,6bS,7'aR,9R,11aS,11bR)-3-hydroxy-3',4',6',10,11b-pentamethylspiro[1,2,3,4,6,6a,6b,7,8,11a-decahydrobenzo[a]fluorene-9,2'-3,3a,5,6,7,7a-hexahydrofuro[3,2-b]pyridine]-11-one</t>
  </si>
  <si>
    <t>C[C@H]1C[C@@H]2[C@H]([C@H]([C@]3(O2)CC[C@H]4[C@@H]5CC=C6C[C@H](CC[C@@]6([C@H]5C(=O)C4=C3C)C)O)C)N(C1)C</t>
  </si>
  <si>
    <t>64601-40-7</t>
  </si>
  <si>
    <t>dispiro[2.0.24.63]dodecane</t>
  </si>
  <si>
    <t>C1CCCC2(CC2)C3(CC1)CC3</t>
  </si>
  <si>
    <t>64604-09-7</t>
  </si>
  <si>
    <t>[(1S,2S,6R,10S,11R,13S,14R,15R)-13-acetyloxy-1,6-dihydroxy-8-(hydroxymethyl)-4,12,12,15-tetramethyl-5-oxo-14-tetracyclo[8.5.0.02,6.011,13]pentadeca-3,8-dienyl] (2E,4E,6E,8E)-tetradeca-2,4,6,8-tetraenoate</t>
  </si>
  <si>
    <t>CCCCC/C=C/C=C/C=C/C=C/C(=O)O[C@@H]1[C@H]([C@]2([C@@H](C=C(C[C@]3([C@H]2C=C(C3=O)C)O)CO)[C@H]4[C@@]1(C4(C)C)OC(=O)C)O)C</t>
  </si>
  <si>
    <t>64604-68-8</t>
  </si>
  <si>
    <t>2-dodec-8-ynoxyoxane</t>
  </si>
  <si>
    <t>CCCC#CCCCCCCCOC1CCCCO1</t>
  </si>
  <si>
    <t>64604-69-9</t>
  </si>
  <si>
    <t>2-[(E)-dodec-8-enoxy]oxane</t>
  </si>
  <si>
    <t>CCC/C=C/CCCCCCCOC1CCCCO1</t>
  </si>
  <si>
    <t>64611-40-1</t>
  </si>
  <si>
    <t>N-methylethanimine</t>
  </si>
  <si>
    <t>CC=NC</t>
  </si>
  <si>
    <t>64611-83-2</t>
  </si>
  <si>
    <t>4,5-dihydroxy-1,3-bis(propan-2-yloxymethyl)imidazolidin-2-one</t>
  </si>
  <si>
    <t>CC(C)OCN1C(C(N(C1=O)COC(C)C)O)O</t>
  </si>
  <si>
    <t>64611-88-7</t>
  </si>
  <si>
    <t>3,7,11-trimethyldodeca-1,6-dien-3-ol</t>
  </si>
  <si>
    <t>CC(C)CCCC(=CCCC(C)(C=C)O)C</t>
  </si>
  <si>
    <t>64630-96-2</t>
  </si>
  <si>
    <t>9-methylidenepentacyclo[4.3.0.02,4.03,8.05,7]nonane</t>
  </si>
  <si>
    <t>C=C1C2C3C4C3C1C5C4C52</t>
  </si>
  <si>
    <t>64654-02-0</t>
  </si>
  <si>
    <t>bis[2-[bis(2-hydroxyethyl)amino]ethyl] 2-[(E)-docos-9-enyl]butanedioate</t>
  </si>
  <si>
    <t>CCCCCCCCCCCC/C=C/CCCCCCCCC(CC(=O)OCCN(CCO)CCO)C(=O)OCCN(CCO)CCO</t>
  </si>
  <si>
    <t>64654-04-2</t>
  </si>
  <si>
    <t>bis[2-[bis(2-hydroxyethyl)amino]ethyl] 2-tetracos-9-enylbutanedioate</t>
  </si>
  <si>
    <t>CCCCCCCCCCCCCCC=CCCCCCCCCC(CC(=O)OCCN(CCO)CCO)C(=O)OCCN(CCO)CCO</t>
  </si>
  <si>
    <t>64683-27-8</t>
  </si>
  <si>
    <t>bis[2-[bis(2-hydroxyethyl)amino]ethyl] 2-[(E)-octadec-9-enyl]butanedioate</t>
  </si>
  <si>
    <t>CCCCCCCC/C=C/CCCCCCCCC(CC(=O)OCCN(CCO)CCO)C(=O)OCCN(CCO)CCO</t>
  </si>
  <si>
    <t>64683-28-9</t>
  </si>
  <si>
    <t>pentatriacontane-16,18-dione</t>
  </si>
  <si>
    <t>CCCCCCCCCCCCCCCCCC(=O)CC(=O)CCCCCCCCCCCCCCC</t>
  </si>
  <si>
    <t>64704-32-1</t>
  </si>
  <si>
    <t>[3-nonanoyloxy-2-[[3-nonanoyloxy-2,2-bis(nonanoyloxymethyl)propoxy]methyl]-2-(nonanoyloxymethyl)propyl] nonanoate</t>
  </si>
  <si>
    <t>CCCCCCCCC(=O)OCC(COCC(COC(=O)CCCCCCCC)(COC(=O)CCCCCCCC)COC(=O)CCCCCCCC)(COC(=O)CCCCCCCC)COC(=O)CCCCCCCC</t>
  </si>
  <si>
    <t>64725-58-2</t>
  </si>
  <si>
    <t>bicyclo[4.2.1]non-3-en-9-ol</t>
  </si>
  <si>
    <t>C1CC2CC=CCC1C2O</t>
  </si>
  <si>
    <t>64725-60-6</t>
  </si>
  <si>
    <t>bicyclo[4.2.1]nona-2,4-dien-9-ol</t>
  </si>
  <si>
    <t>C1CC2C=CC=CC1C2O</t>
  </si>
  <si>
    <t>64725-62-8</t>
  </si>
  <si>
    <t>9-methoxybicyclo[4.2.1]nona-2,4-diene</t>
  </si>
  <si>
    <t>COC1C2CCC1C=CC=C2</t>
  </si>
  <si>
    <t>64754-06-9</t>
  </si>
  <si>
    <t>4,4,8-trimethyltricyclo[6.3.1.01,5]dodecan-2-ol</t>
  </si>
  <si>
    <t>CC1(CC(C23C1CCC(C2)(CCC3)C)O)C</t>
  </si>
  <si>
    <t>64776-29-0</t>
  </si>
  <si>
    <t>9-ethyl-9-azabicyclo[3.3.1]nonane</t>
  </si>
  <si>
    <t>CCN1C2CCCC1CCC2</t>
  </si>
  <si>
    <t>64776-33-6</t>
  </si>
  <si>
    <t>9-propan-2-yl-9-azabicyclo[3.3.1]nonane</t>
  </si>
  <si>
    <t>CC(C)N1C2CCCC1CCC2</t>
  </si>
  <si>
    <t>64776-36-9</t>
  </si>
  <si>
    <t>9-tert-butyl-9-azabicyclo[3.3.1]nonane</t>
  </si>
  <si>
    <t>CC(C)(C)N1C2CCCC1CCC2</t>
  </si>
  <si>
    <t>64808-91-9</t>
  </si>
  <si>
    <t>64819-51-8</t>
  </si>
  <si>
    <t>2-(tert-butyldiazenyl)-5-methylhexan-2-ol</t>
  </si>
  <si>
    <t>CC(C)CCC(C)(N=NC(C)(C)C)O</t>
  </si>
  <si>
    <t>64891-12-9</t>
  </si>
  <si>
    <t>N-pentylheptanamide</t>
  </si>
  <si>
    <t>CCCCCCC(=O)NCCCCC</t>
  </si>
  <si>
    <t>64897-90-1</t>
  </si>
  <si>
    <t>2-[2-acetyloxyethyl(2-hydroxyethyl)amino]ethyl acetate</t>
  </si>
  <si>
    <t>CC(=O)OCCN(CCO)CCOC(=O)C</t>
  </si>
  <si>
    <t>64929-56-2</t>
  </si>
  <si>
    <t>3,4-dimethyl-6-(2-methylprop-1-enyl)-3,6-dihydro-2H-pyran</t>
  </si>
  <si>
    <t>CC1COC(C=C1C)C=C(C)C</t>
  </si>
  <si>
    <t>64934-83-4</t>
  </si>
  <si>
    <t>2,2,4,5,5-pentamethyl-3-oxido-1H-imidazol-3-ium</t>
  </si>
  <si>
    <t>CC1=[N+](C(NC1(C)C)(C)C)[O-]</t>
  </si>
  <si>
    <t>64940-50-7</t>
  </si>
  <si>
    <t>tricyclo[3.3.3.01,5]undecane-2,8,9-trione</t>
  </si>
  <si>
    <t>C1CC23CCC(=O)C2(C1=O)C(=O)CC3</t>
  </si>
  <si>
    <t>65000-33-1</t>
  </si>
  <si>
    <t>3-[N-(2-cyanoethyl)-4-[(4-nitrophenyl)diazenyl]anilino]-N-ethylpropanamide</t>
  </si>
  <si>
    <t>CCNC(=O)CCN(CCC#N)C1=CC=C(C=C1)N=NC2=CC=C(C=C2)[N+](=O)[O-]</t>
  </si>
  <si>
    <t>65031-96-1</t>
  </si>
  <si>
    <t>[(2S)-oxiran-2-yl]methyl butanoate</t>
  </si>
  <si>
    <t>CCCC(=O)OC[C@@H]1CO1</t>
  </si>
  <si>
    <t>65050-07-9</t>
  </si>
  <si>
    <t>(3S)-3-tert-butylpiperazine-2,5-dione</t>
  </si>
  <si>
    <t>CC(C)(C)[C@H]1C(=O)NCC(=O)N1</t>
  </si>
  <si>
    <t>65086-70-6</t>
  </si>
  <si>
    <t>1-[2-hydroxypropyl(octadeca-7,11-dienyl)amino]propan-2-ol</t>
  </si>
  <si>
    <t>CCCCCCC=CCCC=CCCCCCCN(CC(C)O)CC(C)O</t>
  </si>
  <si>
    <t>65086-71-7</t>
  </si>
  <si>
    <t>1-[2-hydroxypropyl(octadec-7-enyl)amino]propan-2-ol</t>
  </si>
  <si>
    <t>CCCCCCCCCCC=CCCCCCCN(CC(C)O)CC(C)O</t>
  </si>
  <si>
    <t>65087-12-9</t>
  </si>
  <si>
    <t>2-[[2-[(2-hydroxyphenyl)methylideneamino]cyclopentyl]methyliminomethyl]phenol</t>
  </si>
  <si>
    <t>C1CC(C(C1)N=CC2=CC=CC=C2O)CN=CC3=CC=CC=C3O</t>
  </si>
  <si>
    <t>65087-13-0</t>
  </si>
  <si>
    <t>2-[[5-[(2-hydroxyphenyl)methylideneamino]-4-methylpentyl]iminomethyl]phenol</t>
  </si>
  <si>
    <t>CC(CCCN=CC1=CC=CC=C1O)CN=CC2=CC=CC=C2O</t>
  </si>
  <si>
    <t>65087-21-0</t>
  </si>
  <si>
    <t>2-[2-[[4-[(4-isocyanatocyclohexyl)methyl]cyclohexyl]carbamoyloxy]ethoxy]ethyl N-[4-[(4-isocyanatocyclohexyl)methyl]cyclohexyl]carbamate</t>
  </si>
  <si>
    <t>C1CC(CCC1CC2CCC(CC2)N=C=O)NC(=O)OCCOCCOC(=O)NC3CCC(CC3)CC4CCC(CC4)N=C=O</t>
  </si>
  <si>
    <t>65113-95-3</t>
  </si>
  <si>
    <t>(E)-3-methyl-5-(2,2,3-trimethylcyclopent-3-en-1-yl)pent-3-en-2-one</t>
  </si>
  <si>
    <t>CC1=CCC(C1(C)C)C/C=C(\C)/C(=O)C</t>
  </si>
  <si>
    <t>65113-96-4</t>
  </si>
  <si>
    <t>(E)-6-(2,2,3-trimethylcyclopent-3-en-1-yl)hex-4-en-3-one</t>
  </si>
  <si>
    <t>CCC(=O)/C=C/CC1CC=C(C1(C)C)C</t>
  </si>
  <si>
    <t>65115-71-1</t>
  </si>
  <si>
    <t>5,5-dimethyl-3-oxocyclohexene-1-carbonitrile</t>
  </si>
  <si>
    <t>CC1(CC(=CC(=O)C1)C#N)C</t>
  </si>
  <si>
    <t>65115-73-3</t>
  </si>
  <si>
    <t>3-(diethylamino)-5,5-dimethylcyclohex-2-en-1-one</t>
  </si>
  <si>
    <t>CCN(CC)C1=CC(=O)CC(C1)(C)C</t>
  </si>
  <si>
    <t>65121-95-1</t>
  </si>
  <si>
    <t>2-(2-acetyloxyethylamino)ethyl acetate</t>
  </si>
  <si>
    <t>CC(=O)OCCNCCOC(=O)C</t>
  </si>
  <si>
    <t>65122-18-1</t>
  </si>
  <si>
    <t>[4-(aminomethyl)-4-ethylcyclohexyl]methanamine</t>
  </si>
  <si>
    <t>CCC1(CCC(CC1)CN)CN</t>
  </si>
  <si>
    <t>65128-96-3</t>
  </si>
  <si>
    <t>(Z)-tetradec-7-enal</t>
  </si>
  <si>
    <t>CCCCCC/C=C\CCCCCC=O</t>
  </si>
  <si>
    <t>65149-84-0</t>
  </si>
  <si>
    <t>2,2,3,3,4,4,5,5-octamethylhexane</t>
  </si>
  <si>
    <t>CC(C)(C)C(C)(C)C(C)(C)C(C)(C)C</t>
  </si>
  <si>
    <t>65150-83-6</t>
  </si>
  <si>
    <t>ethyl N-[2-(methylamino)-2-methyliminoethyl]carbamate</t>
  </si>
  <si>
    <t>CCOC(=O)NCC(=NC)NC</t>
  </si>
  <si>
    <t>65181-88-6</t>
  </si>
  <si>
    <t>10-hydroxytricyclo[4.2.1.12,5]deca-3,7-dien-9-one</t>
  </si>
  <si>
    <t>C1=CC2C3C=CC(C1C2O)C3=O</t>
  </si>
  <si>
    <t>65181-92-2</t>
  </si>
  <si>
    <t>9-oxatetracyclo[5.4.0.03,10.04,8]undec-5-en-2-one</t>
  </si>
  <si>
    <t>C1C2C3C=CC4C3OC1C4C2=O</t>
  </si>
  <si>
    <t>65186-10-9</t>
  </si>
  <si>
    <t>2-[hexadecanoyl(2-hydroxyethyl)amino]ethyl hexadecanoate</t>
  </si>
  <si>
    <t>CCCCCCCCCCCCCCCC(=O)N(CCO)CCOC(=O)CCCCCCCCCCCCCCC</t>
  </si>
  <si>
    <t>65194-05-0</t>
  </si>
  <si>
    <t>1-cyclopropyl-N-methylmethanimine oxide</t>
  </si>
  <si>
    <t>C/[N+](=C\C1CC1)/[O-]</t>
  </si>
  <si>
    <t>65195-55-3</t>
  </si>
  <si>
    <t>(1'R,2R,3S,4'S,6S,8'R,10'E,12'S,13'S,14'E,16'E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</si>
  <si>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CC[C@H](C)[C@@H]1[C@H](C=C[C@@]2(O1)C[C@@H]3C[C@H](O2)C/C=C(/[C@H]([C@H](/C=C/C=C/4\CO[C@H]5[C@@]4([C@@H](C=C([C@H]5O)C)C(=O)O3)O)C)O[C@H]6C[C@@H]([C@H]([C@@H](O6)C)O[C@H]7C[C@@H]([C@H]([C@@H](O7)C)O)OC)OC)\C)C</t>
  </si>
  <si>
    <t>65282-16-8</t>
  </si>
  <si>
    <t>1,4,6,10,12,15,16,19-octaoxatrispiro[4.2.2.411.28.25]nonadecane</t>
  </si>
  <si>
    <t>C1COC2(O1)OCC3(CO2)COC4(OCCO4)OC3</t>
  </si>
  <si>
    <t>65295-97-8</t>
  </si>
  <si>
    <t>(1E)-1-(dimethylhydrazinylidene)propan-2-one</t>
  </si>
  <si>
    <t>CC(=O)/C=N/N(C)C</t>
  </si>
  <si>
    <t>65308-76-1</t>
  </si>
  <si>
    <t>N-[2-(2-aminoethylamino)ethyl]decanamide</t>
  </si>
  <si>
    <t>CCCCCCCCCC(=O)NCCNCCN</t>
  </si>
  <si>
    <t>65355-35-3</t>
  </si>
  <si>
    <t>4-(4-propylcyclohexyl)cyclohexane-1-carbonitrile</t>
  </si>
  <si>
    <t>CCCC1CCC(CC1)C2CCC(CC2)C#N</t>
  </si>
  <si>
    <t>65355-37-5</t>
  </si>
  <si>
    <t>4-(4-heptylcyclohexyl)cyclohexane-1-carbonitrile</t>
  </si>
  <si>
    <t>CCCCCCCC1CCC(CC1)C2CCC(CC2)C#N</t>
  </si>
  <si>
    <t>65375-86-2</t>
  </si>
  <si>
    <t>hexacyclo[6.4.0.02,7.03,12.04,6.09,11]dodecane</t>
  </si>
  <si>
    <t>C1C2C1C3C4C5CC5C6C2C3C64</t>
  </si>
  <si>
    <t>65378-76-9</t>
  </si>
  <si>
    <t>1,2,4,4-tetramethylcyclopentene</t>
  </si>
  <si>
    <t>CC1=C(CC(C1)(C)C)C</t>
  </si>
  <si>
    <t>65402-65-5</t>
  </si>
  <si>
    <t>4-hydroxy-2,2,6,6-tetramethylpiperidine-4-carboxylic acid</t>
  </si>
  <si>
    <t>CC1(CC(CC(N1)(C)C)(C(=O)O)O)C</t>
  </si>
  <si>
    <t>65405-68-7</t>
  </si>
  <si>
    <t>3-(hydroxymethyl)heptan-2-one</t>
  </si>
  <si>
    <t>CCCCC(CO)C(=O)C</t>
  </si>
  <si>
    <t>65405-73-4</t>
  </si>
  <si>
    <t>2-[(2E)-3,7-dimethylocta-2,6-dienoxy]acetaldehyde</t>
  </si>
  <si>
    <t>CC(=CCC/C(=C/COCC=O)/C)C</t>
  </si>
  <si>
    <t>65405-80-3</t>
  </si>
  <si>
    <t>[(Z)-hex-3-enyl] (E)-but-2-enoate</t>
  </si>
  <si>
    <t>CC/C=C\CCOC(=O)/C=C/C</t>
  </si>
  <si>
    <t>65416-16-2</t>
  </si>
  <si>
    <t>[(E)-3-methylpent-3-enyl] 2-methylpropanoate</t>
  </si>
  <si>
    <t>C/C=C(\C)/CCOC(=O)C(C)C</t>
  </si>
  <si>
    <t>65416-30-0</t>
  </si>
  <si>
    <t>3,7-dimethyloct-6-en-1-yn-3-yl propanoate</t>
  </si>
  <si>
    <t>CCC(=O)OC(C)(CCC=C(C)C)C#C</t>
  </si>
  <si>
    <t>65416-34-4</t>
  </si>
  <si>
    <t>3-(4,8-dimethylnon-7-enyl)-3-methyloxirane-2-carboxylic acid</t>
  </si>
  <si>
    <t>CC(CCCC1(C(O1)C(=O)O)C)CCC=C(C)C</t>
  </si>
  <si>
    <t>65416-35-5</t>
  </si>
  <si>
    <t>3-methyl-3-octyloxirane-2-carboxylic acid</t>
  </si>
  <si>
    <t>CCCCCCCCC1(C(O1)C(=O)O)C</t>
  </si>
  <si>
    <t>65416-36-6</t>
  </si>
  <si>
    <t>3-methyl-3-(4-methylpent-3-enyl)oxirane-2-carboxylic acid</t>
  </si>
  <si>
    <t>CC(=CCCC1(C(O1)C(=O)O)C)C</t>
  </si>
  <si>
    <t>65423-25-8</t>
  </si>
  <si>
    <t>dodec-11-enoic acid</t>
  </si>
  <si>
    <t>C=CCCCCCCCCCC(=O)O</t>
  </si>
  <si>
    <t>65431-89-2</t>
  </si>
  <si>
    <t>7,11-dimethyloctadecane</t>
  </si>
  <si>
    <t>CCCCCCCC(C)CCCC(C)CCCCCC</t>
  </si>
  <si>
    <t>65437-70-9</t>
  </si>
  <si>
    <t>2,6,6,9-tetramethyltricyclo[5.4.0.02,9]undecan-4-one</t>
  </si>
  <si>
    <t>CC1(CC(=O)CC2(C3C1CC2(CC3)C)C)C</t>
  </si>
  <si>
    <t>65445-09-2</t>
  </si>
  <si>
    <t>[(8R,9S,10R,13S,14S,17R)-17-ethynyl-13-methyl-3-oxo-1,2,6,7,8,9,10,11,12,14,15,16-dodecahydrocyclopenta[a]phenanthren-17-yl] 2,2-dimethylpropanoate</t>
  </si>
  <si>
    <t>C[C@]12CC[C@H]3[C@H]([C@@H]1CC[C@]2(C#C)OC(=O)C(C)(C)C)CCC4=CC(=O)CC[C@H]34</t>
  </si>
  <si>
    <t>65520-45-8</t>
  </si>
  <si>
    <t>bis[2-[2-(2-butoxyethoxy)ethoxy]ethyl] butanedioate</t>
  </si>
  <si>
    <t>CCCCOCCOCCOCCOC(=O)CCC(=O)OCCOCCOCCOCCCC</t>
  </si>
  <si>
    <t>65540-77-4</t>
  </si>
  <si>
    <t>didocosyl hexanedioate</t>
  </si>
  <si>
    <t>CCCCCCCCCCCCCCCCCCCCCCOC(=O)CCCCC(=O)OCCCCCCCCCCCCCCCCCCCCCC</t>
  </si>
  <si>
    <t>65591-14-2</t>
  </si>
  <si>
    <t>icosyl propanoate</t>
  </si>
  <si>
    <t>CCCCCCCCCCCCCCCCCCCCOC(=O)CC</t>
  </si>
  <si>
    <t>65651-41-4</t>
  </si>
  <si>
    <t>9,10-dioxabicyclo[3.3.2]decane</t>
  </si>
  <si>
    <t>C1CC2CCCC(C1)OO2</t>
  </si>
  <si>
    <t>65651-43-6</t>
  </si>
  <si>
    <t>7-propan-2-ylidene-2,3-dioxabicyclo[2.2.1]heptane</t>
  </si>
  <si>
    <t>CC(=C1C2CCC1OO2)C</t>
  </si>
  <si>
    <t>65652-27-9</t>
  </si>
  <si>
    <t>1-methyl-3-(4-methylpent-3-enyl)cyclohex-3-ene-1-carboxylic acid</t>
  </si>
  <si>
    <t>CC(=CCCC1=CCCC(C1)(C)C(=O)O)C</t>
  </si>
  <si>
    <t>65686-49-9</t>
  </si>
  <si>
    <t>hexadec-11-yn-1-ol</t>
  </si>
  <si>
    <t>CCCCC#CCCCCCCCCCCO</t>
  </si>
  <si>
    <t>65700-59-6</t>
  </si>
  <si>
    <t>[(1R,2S,6R,10S,11R,13S,15R)-8-(acetyloxymethyl)-1,6-dihydroxy-4,12,12,15-tetramethyl-5-oxo-13-tetracyclo[8.5.0.02,6.011,13]pentadeca-3,8-dienyl] (Z)-2-methylbut-2-enoate</t>
  </si>
  <si>
    <t>C/C=C(/C)\C(=O)O[C@@]12C[C@H]([C@]3([C@H]([C@@H]1C2(C)C)C=C(C[C@]4([C@H]3C=C(C4=O)C)O)COC(=O)C)O)C</t>
  </si>
  <si>
    <t>65700-60-9</t>
  </si>
  <si>
    <t>[(1R,2S,6R,10S,11R,13S,15R)-1,6-dihydroxy-8-(hydroxymethyl)-4,12,12,15-tetramethyl-5-oxo-13-tetracyclo[8.5.0.02,6.011,13]pentadeca-3,8-dienyl] (Z)-2-methylbut-2-enoate</t>
  </si>
  <si>
    <t>C/C=C(/C)\C(=O)O[C@@]12C[C@H]([C@]3([C@H]([C@@H]1C2(C)C)C=C(C[C@]4([C@H]3C=C(C4=O)C)O)CO)O)C</t>
  </si>
  <si>
    <t>65713-63-5</t>
  </si>
  <si>
    <t>ethyl 3-hydroxy-5-methyl-2H-pyrrole-4-carboxylate</t>
  </si>
  <si>
    <t>CCOC(=O)C1=C(CN=C1C)O</t>
  </si>
  <si>
    <t>65728-19-0</t>
  </si>
  <si>
    <t>2,2,6,6-tetramethylpiperidine-4-carboxylic acid</t>
  </si>
  <si>
    <t>CC1(CC(CC(N1)(C)C)C(=O)O)C</t>
  </si>
  <si>
    <t>65737-52-2</t>
  </si>
  <si>
    <t>2-[(E)-oct-2-enyl]cyclopentan-1-one</t>
  </si>
  <si>
    <t>CCCCC/C=C/CC1CCCC1=O</t>
  </si>
  <si>
    <t>65754-71-4</t>
  </si>
  <si>
    <t>bicyclo[5.3.1]undeca-1(10),2,4,6,8-pentaene</t>
  </si>
  <si>
    <t>C1C2=CC=CC1=CC=CC=C2</t>
  </si>
  <si>
    <t>65769-10-0</t>
  </si>
  <si>
    <t>6,6-dimethylheptan-1-ol</t>
  </si>
  <si>
    <t>CC(C)(C)CCCCCO</t>
  </si>
  <si>
    <t>65839-06-7</t>
  </si>
  <si>
    <t>(1R,2R,6S,7R,8S)-tricyclo[5.2.1.02,6]dec-3-en-8-amine</t>
  </si>
  <si>
    <t>C1C=C[C@@H]2[C@H]1[C@H]3C[C@@H]2C[C@@H]3N</t>
  </si>
  <si>
    <t>65849-81-2</t>
  </si>
  <si>
    <t>4-(4-hydroxybutan-2-yloxy)butan-2-ol</t>
  </si>
  <si>
    <t>CC(CCOC(C)CCO)O</t>
  </si>
  <si>
    <t>65915-87-9</t>
  </si>
  <si>
    <t>9-propan-2-ylidenepentacyclo[4.3.0.02,4.03,8.05,7]nonane</t>
  </si>
  <si>
    <t>CC(=C1C2C3C4C3C1C5C4C52)C</t>
  </si>
  <si>
    <t>65915-88-0</t>
  </si>
  <si>
    <t>spiro[cyclopropane-1,9'-pentacyclo[4.3.0.02,4.03,8.05,7]nonane]</t>
  </si>
  <si>
    <t>C1CC12C3C4C5C4C2C6C5C63</t>
  </si>
  <si>
    <t>65927-60-8</t>
  </si>
  <si>
    <t>2,3,5-trimethylhexan-3-ol</t>
  </si>
  <si>
    <t>CC(C)CC(C)(C(C)C)O</t>
  </si>
  <si>
    <t>65937-22-6</t>
  </si>
  <si>
    <t>hepta-2,4,6-triynenitrile</t>
  </si>
  <si>
    <t>C#CC#CC#CC#N</t>
  </si>
  <si>
    <t>65947-11-7</t>
  </si>
  <si>
    <t>[(6E,14E)-9-[5-(5-acetyloxy-4-hydroxy-4,6-dimethyloxan-2-yl)oxy-4-(dimethylamino)-3-hydroxy-6-methyloxan-2-yl]oxy-13-hydroxy-8-methoxy-3,12-dimethyl-5-oxo-10-(2-oxoethyl)-4,17-dioxabicyclo[14.1.0]heptadeca-6,14-dien-7-yl] propanoate</t>
  </si>
  <si>
    <t>CCC(=O)O/C/1=C/C(=O)OC(CC2C(O2)/C=C/C(C(CC(C(C1OC)OC3C(C(C(C(O3)C)OC4CC(C(C(O4)C)OC(=O)C)(C)O)N(C)C)O)CC=O)C)O)C</t>
  </si>
  <si>
    <t>65954-19-0</t>
  </si>
  <si>
    <t>[(Z)-tridec-4-enyl] acetate</t>
  </si>
  <si>
    <t>CCCCCCCC/C=C\CCCOC(=O)C</t>
  </si>
  <si>
    <t>65986-79-0</t>
  </si>
  <si>
    <t>1-[methyl(nitroso)amino]ethyl acetate</t>
  </si>
  <si>
    <t>CC(N(C)N=O)OC(=O)C</t>
  </si>
  <si>
    <t>65986-80-3</t>
  </si>
  <si>
    <t>[ethyl(nitroso)amino]methyl acetate</t>
  </si>
  <si>
    <t>CCN(COC(=O)C)N=O</t>
  </si>
  <si>
    <t>65992-66-7</t>
  </si>
  <si>
    <t>1-[3-[[bis(oxiran-2-ylmethyl)amino]methyl]cyclohexyl]-N,N-bis(oxiran-2-ylmethyl)methanamine</t>
  </si>
  <si>
    <t>C1CC(CC(C1)CN(CC2CO2)CC3CO3)CN(CC4CO4)CC5CO5</t>
  </si>
  <si>
    <t>66017-19-4</t>
  </si>
  <si>
    <t>3-methoxy-2-methylhex-2-ene</t>
  </si>
  <si>
    <t>CCCC(=C(C)C)OC</t>
  </si>
  <si>
    <t>66017-25-2</t>
  </si>
  <si>
    <t>(E)-2-methoxy-4,4-dimethylpent-2-ene</t>
  </si>
  <si>
    <t>C/C(=C\C(C)(C)C)/OC</t>
  </si>
  <si>
    <t>66017-91-2</t>
  </si>
  <si>
    <t>[nitroso(propyl)amino]methyl acetate</t>
  </si>
  <si>
    <t>CCCN(COC(=O)C)N=O</t>
  </si>
  <si>
    <t>66028-30-6</t>
  </si>
  <si>
    <t>2-[formyl(2-prop-2-enoyloxyethyl)amino]ethyl prop-2-enoate</t>
  </si>
  <si>
    <t>C=CC(=O)OCCN(CCOC(=O)C=C)C=O</t>
  </si>
  <si>
    <t>66036-92-8</t>
  </si>
  <si>
    <t>1,3-dimethyltricyclo[4.1.0.02,7]hept-3-ene</t>
  </si>
  <si>
    <t>CC1=CCC2C3C1C23C</t>
  </si>
  <si>
    <t>66039-62-1</t>
  </si>
  <si>
    <t>tricyclo[5.3.0.02,8]deca-3,5-diene</t>
  </si>
  <si>
    <t>C1CC2C3C1C2C=CC=C3</t>
  </si>
  <si>
    <t>66052-32-2</t>
  </si>
  <si>
    <t>methyl 2-ethenyl-2,5-dimethylhex-4-enoate</t>
  </si>
  <si>
    <t>CC(=CCC(C)(C=C)C(=O)OC)C</t>
  </si>
  <si>
    <t>66081-13-8</t>
  </si>
  <si>
    <t>hexacyclo[8.5.1.02,6.03,14.07,16.011,15]hexadeca-4,8,12-triene</t>
  </si>
  <si>
    <t>C1=CC2C3C=CC4C3C5C2C1C6C5C4C=C6</t>
  </si>
  <si>
    <t>66086-33-7</t>
  </si>
  <si>
    <t>ditert-butyl but-2-ynedioate</t>
  </si>
  <si>
    <t>CC(C)(C)OC(=O)C#CC(=O)OC(C)(C)C</t>
  </si>
  <si>
    <t>66104-67-4</t>
  </si>
  <si>
    <t>(Z)-4-[2-[2-(2-dodecoxyethoxy)ethoxy]ethoxy]-4-oxobut-2-enoic acid</t>
  </si>
  <si>
    <t>CCCCCCCCCCCCOCCOCCOCCOC(=O)/C=C\C(=O)O</t>
  </si>
  <si>
    <t>66149-44-8</t>
  </si>
  <si>
    <t>2-propan-2-ylidenetricyclo[4.2.1.03,9]nonane</t>
  </si>
  <si>
    <t>CC(=C1C2CCC3C2C1CC3)C</t>
  </si>
  <si>
    <t>66161-52-2</t>
  </si>
  <si>
    <t>[(Z)-octadec-9-enyl] docosanoate</t>
  </si>
  <si>
    <t>CCCCCCCCCCCCCCCCCCCCCC(=O)OCCCCCCCC/C=C\CCCCCCCC</t>
  </si>
  <si>
    <t>66161-53-3</t>
  </si>
  <si>
    <t>N-(3-morpholin-4-ylpropyl)dodecanamide</t>
  </si>
  <si>
    <t>CCCCCCCCCCCC(=O)NCCCN1CCOCC1</t>
  </si>
  <si>
    <t>66161-61-3</t>
  </si>
  <si>
    <t>2-[2-[2-[2-[2-[2-[2-(2-tridecoxyethoxy)ethoxy]ethoxy]ethoxy]ethoxy]ethoxy]ethoxy]acetic acid</t>
  </si>
  <si>
    <t>CCCCCCCCCCCCCOCCOCCOCCOCCOCCOCCOCCOCC(=O)O</t>
  </si>
  <si>
    <t>66161-63-5</t>
  </si>
  <si>
    <t>N-[3-[bis(2-hydroxyethyl)amino]propyl]dodecanamide</t>
  </si>
  <si>
    <t>CCCCCCCCCCCC(=O)NCCCN(CCO)CCO</t>
  </si>
  <si>
    <t>66161-64-6</t>
  </si>
  <si>
    <t>N-[3-[bis(2-hydroxyethyl)amino]propyl]tetradecanamide</t>
  </si>
  <si>
    <t>CCCCCCCCCCCCCC(=O)NCCCN(CCO)CCO</t>
  </si>
  <si>
    <t>66175-25-5</t>
  </si>
  <si>
    <t>1,2,4-trimethyl-1,2,4-triazinane</t>
  </si>
  <si>
    <t>CN1CCN(N(C1)C)C</t>
  </si>
  <si>
    <t>66178-19-6</t>
  </si>
  <si>
    <t>(E)-1-(dimethoxymethoxy)prop-1-ene</t>
  </si>
  <si>
    <t>C/C=C/OC(OC)OC</t>
  </si>
  <si>
    <t>66178-21-0</t>
  </si>
  <si>
    <t>(E)-1-(1,1-dimethoxyethoxy)prop-1-ene</t>
  </si>
  <si>
    <t>C/C=C/OC(C)(OC)OC</t>
  </si>
  <si>
    <t>66178-22-1</t>
  </si>
  <si>
    <t>(Z)-1-(1,1-dimethoxyethoxy)prop-1-ene</t>
  </si>
  <si>
    <t>C/C=C\OC(C)(OC)OC</t>
  </si>
  <si>
    <t>66178-23-2</t>
  </si>
  <si>
    <t>(E)-1-[1-methoxy-1-[(E)-prop-1-enoxy]ethoxy]prop-1-ene</t>
  </si>
  <si>
    <t>C/C=C/OC(O/C=C/C)(OC)C</t>
  </si>
  <si>
    <t>66214-27-5</t>
  </si>
  <si>
    <t>2-methyltritriacontane</t>
  </si>
  <si>
    <t>CCCCCCCCCCCCCCCCCCCCCCCCCCCCCCCC(C)C</t>
  </si>
  <si>
    <t>66225-38-5</t>
  </si>
  <si>
    <t>N,N,3-trimethylbutan-2-amine</t>
  </si>
  <si>
    <t>CC(C)C(C)N(C)C</t>
  </si>
  <si>
    <t>66225-39-6</t>
  </si>
  <si>
    <t>N,N,2-trimethylbutan-1-amine</t>
  </si>
  <si>
    <t>CCC(C)CN(C)C</t>
  </si>
  <si>
    <t>66225-42-1</t>
  </si>
  <si>
    <t>N-methyl-N-propan-2-ylpropan-1-amine</t>
  </si>
  <si>
    <t>CCCN(C)C(C)C</t>
  </si>
  <si>
    <t>66256-42-6</t>
  </si>
  <si>
    <t>2,2,5-trimethylheptan-4-ol</t>
  </si>
  <si>
    <t>CCC(C)C(CC(C)(C)C)O</t>
  </si>
  <si>
    <t>66256-43-7</t>
  </si>
  <si>
    <t>2,2,6-trimethylheptan-3-ol</t>
  </si>
  <si>
    <t>CC(C)CCC(C(C)(C)C)O</t>
  </si>
  <si>
    <t>66256-44-8</t>
  </si>
  <si>
    <t>2,2,6-trimethylheptan-4-ol</t>
  </si>
  <si>
    <t>CC(C)CC(CC(C)(C)C)O</t>
  </si>
  <si>
    <t>66256-46-0</t>
  </si>
  <si>
    <t>2,4,5-trimethylheptan-4-ol</t>
  </si>
  <si>
    <t>CCC(C)C(C)(CC(C)C)O</t>
  </si>
  <si>
    <t>66256-47-1</t>
  </si>
  <si>
    <t>2,4,6-trimethylheptan-2-ol</t>
  </si>
  <si>
    <t>CC(C)CC(C)CC(C)(C)O</t>
  </si>
  <si>
    <t>66256-60-8</t>
  </si>
  <si>
    <t>6-methylnonan-2-ol</t>
  </si>
  <si>
    <t>CCCC(C)CCCC(C)O</t>
  </si>
  <si>
    <t>66256-61-9</t>
  </si>
  <si>
    <t>7-methylnonan-2-ol</t>
  </si>
  <si>
    <t>CCC(C)CCCCC(C)O</t>
  </si>
  <si>
    <t>66256-64-2</t>
  </si>
  <si>
    <t>2,2,3,5-tetramethylhexan-3-ol</t>
  </si>
  <si>
    <t>CC(C)CC(C)(C(C)(C)C)O</t>
  </si>
  <si>
    <t>66256-68-6</t>
  </si>
  <si>
    <t>2,4,4,5-tetramethylhexan-3-ol</t>
  </si>
  <si>
    <t>CC(C)C(C(C)(C)C(C)C)O</t>
  </si>
  <si>
    <t>66256-69-7</t>
  </si>
  <si>
    <t>3,3,5,5-tetramethylhexan-2-ol</t>
  </si>
  <si>
    <t>CC(C(C)(C)CC(C)(C)C)O</t>
  </si>
  <si>
    <t>66271-77-0</t>
  </si>
  <si>
    <t>tridecyl propanoate</t>
  </si>
  <si>
    <t>CCCCCCCCCCCCCOC(=O)CC</t>
  </si>
  <si>
    <t>66271-91-8</t>
  </si>
  <si>
    <t>2-[2-[2-(2-methoxyethoxy)ethoxy]propoxy]propan-1-ol</t>
  </si>
  <si>
    <t>CC(CO)OCC(C)OCCOCCOC</t>
  </si>
  <si>
    <t>66280-55-5</t>
  </si>
  <si>
    <t>dodecanediperoxoic acid</t>
  </si>
  <si>
    <t>C(CCCCCC(=O)OO)CCCCC(=O)OO</t>
  </si>
  <si>
    <t>66310-72-3</t>
  </si>
  <si>
    <t>4-(4-methylpent-3-enyl)-1-prop-2-enylcyclohex-3-ene-1-carbaldehyde</t>
  </si>
  <si>
    <t>CC(=CCCC1=CCC(CC1)(CC=C)C=O)C</t>
  </si>
  <si>
    <t>66327-54-6</t>
  </si>
  <si>
    <t>1-methyl-4-(4-methylpentyl)cyclohex-3-ene-1-carbaldehyde</t>
  </si>
  <si>
    <t>CC(C)CCCC1=CCC(CC1)(C)C=O</t>
  </si>
  <si>
    <t>66343-91-7</t>
  </si>
  <si>
    <t>1-methyl-2,3-diazabicyclo[2.2.2]oct-2-ene</t>
  </si>
  <si>
    <t>CC12CCC(CC1)N=N2</t>
  </si>
  <si>
    <t>66374-92-3</t>
  </si>
  <si>
    <t>[5-cyclohexyl-3-(2-cyclohexylethyl)pent-2-enyl]cyclohexane</t>
  </si>
  <si>
    <t>C1CCC(CC1)CCC(=CCC2CCCCC2)CCC3CCCCC3</t>
  </si>
  <si>
    <t>66374-93-4</t>
  </si>
  <si>
    <t>[7-cyclopentyl-4-(3-cyclopentylpropyl)hept-3-enyl]cyclopentane</t>
  </si>
  <si>
    <t>C1CCC(C1)CCCC(=CCCC2CCCC2)CCCC3CCCC3</t>
  </si>
  <si>
    <t>66398-52-5</t>
  </si>
  <si>
    <t>4-amino-2-hydroxy-4-oxobutanoic acid</t>
  </si>
  <si>
    <t>C(C(C(=O)O)O)C(=O)N</t>
  </si>
  <si>
    <t>66409-97-0</t>
  </si>
  <si>
    <t>[(3S,3'R,3'aS,6'S,6aS,6bS,7'aR,10R,10aS,11aS,11bR)-4'-butyl-3',6',10,11b-tetramethyl-11-oxospiro[1,2,3,4,6,6a,6b,7,8,10,10a,11a-dodecahydrobenzo[a]fluorene-9,2'-3,3a,5,6,7,7a-hexahydrofuro[3,2-b]pyridine]-3-yl] acetate</t>
  </si>
  <si>
    <t>CCCCN1C[C@H](C[C@@H]2[C@@H]1[C@H](C3(O2)CC[C@H]4[C@@H]5CC=C6C[C@H](CC[C@@]6([C@H]5C(=O)[C@@H]4[C@H]3C)C)OC(=O)C)C)C</t>
  </si>
  <si>
    <t>66409-98-1</t>
  </si>
  <si>
    <t>(3S,3'R,3'aS,6'S,6aS,6bS,7'aR,9R,11aS,11bR)-3-hydroxy-3',6',10,11b-tetramethyl-11-oxospiro[1,2,3,4,6,6a,6b,7,8,11a-decahydrobenzo[a]fluorene-9,2'-3,3a,5,6,7,7a-hexahydrofuro[3,2-b]pyridine]-4'-carbaldehyde</t>
  </si>
  <si>
    <t>C[C@H]1C[C@@H]2[C@H]([C@H]([C@]3(O2)CC[C@H]4[C@@H]5CC=C6C[C@H](CC[C@@]6([C@H]5C(=O)C4=C3C)C)O)C)N(C1)C=O</t>
  </si>
  <si>
    <t>66438-87-7</t>
  </si>
  <si>
    <t>2-ethenyl-1,1,3,3-tetramethylcyclobutane</t>
  </si>
  <si>
    <t>CC1(CC(C1C=C)(C)C)C</t>
  </si>
  <si>
    <t>66438-88-8</t>
  </si>
  <si>
    <t>3-ethynyl-1,1-dimethylcyclobutane</t>
  </si>
  <si>
    <t>CC1(CC(C1)C#C)C</t>
  </si>
  <si>
    <t>66438-89-9</t>
  </si>
  <si>
    <t>2-ethynyl-1,1,3,3-tetramethylcyclobutane</t>
  </si>
  <si>
    <t>CC1(CC(C1C#C)(C)C)C</t>
  </si>
  <si>
    <t>66487-26-1</t>
  </si>
  <si>
    <t>3-[2-(2-dodecoxyethoxy)ethoxy]propanenitrile</t>
  </si>
  <si>
    <t>CCCCCCCCCCCCOCCOCCOCCC#N</t>
  </si>
  <si>
    <t>66512-92-3</t>
  </si>
  <si>
    <t>2-(2,6-dimethylhept-5-enyl)-1,3-dioxolane</t>
  </si>
  <si>
    <t>CC(CCC=C(C)C)CC1OCCO1</t>
  </si>
  <si>
    <t>66553-17-1</t>
  </si>
  <si>
    <t>2-ethylbutane-1,3-diol</t>
  </si>
  <si>
    <t>CCC(CO)C(C)O</t>
  </si>
  <si>
    <t>66558-62-1</t>
  </si>
  <si>
    <t>(Z)-4-[2-[2-(dodecylamino)ethylamino]ethylamino]-4-oxobut-2-enoic acid</t>
  </si>
  <si>
    <t>CCCCCCCCCCCCNCCNCCNC(=O)/C=C\C(=O)O</t>
  </si>
  <si>
    <t>66563-84-6</t>
  </si>
  <si>
    <t>N-ethylnonan-1-amine</t>
  </si>
  <si>
    <t>CCCCCCCCCNCC</t>
  </si>
  <si>
    <t>66575-29-9</t>
  </si>
  <si>
    <t>[(3R,4aR,5S,6S,6aS,10S,10aR,10bS)-3-ethenyl-6,10,10b-trihydroxy-3,4a,7,7,10a-pentamethyl-1-oxo-5,6,6a,8,9,10-hexahydro-2H-benzo[f]chromen-5-yl] acetate</t>
  </si>
  <si>
    <t>CC(=O)O[C@H]1[C@H]([C@@H]2[C@]([C@H](CCC2(C)C)O)([C@@]3([C@@]1(O[C@@](CC3=O)(C)C=C)C)O)C)O</t>
  </si>
  <si>
    <t>66576-22-5</t>
  </si>
  <si>
    <t>3-ethyl-3-methylpentan-2-ol</t>
  </si>
  <si>
    <t>CCC(C)(CC)C(C)O</t>
  </si>
  <si>
    <t>66576-24-7</t>
  </si>
  <si>
    <t>2,2,3,3-tetramethylbutan-1-ol</t>
  </si>
  <si>
    <t>CC(C)(C)C(C)(C)CO</t>
  </si>
  <si>
    <t>66576-56-5</t>
  </si>
  <si>
    <t>2-ethyl-3,3-dimethylbutan-1-ol</t>
  </si>
  <si>
    <t>CCC(CO)C(C)(C)C</t>
  </si>
  <si>
    <t>66576-57-6</t>
  </si>
  <si>
    <t>3,4-dimethylhexan-1-ol</t>
  </si>
  <si>
    <t>CCC(C)C(C)CCO</t>
  </si>
  <si>
    <t>66576-70-3</t>
  </si>
  <si>
    <t>3-methylbutan-2-yl propanoate</t>
  </si>
  <si>
    <t>CCC(=O)OC(C)C(C)C</t>
  </si>
  <si>
    <t>66576-71-4</t>
  </si>
  <si>
    <t>propan-2-yl 2-methylbutanoate</t>
  </si>
  <si>
    <t>CCC(C)C(=O)OC(C)C</t>
  </si>
  <si>
    <t>66587-05-1</t>
  </si>
  <si>
    <t>methyl 4-hydroxy-2,2,6,6-tetramethylpiperidine-4-carboxylate</t>
  </si>
  <si>
    <t>CC1(CC(CC(N1)(C)C)(C(=O)OC)O)C</t>
  </si>
  <si>
    <t>66641-27-8</t>
  </si>
  <si>
    <t>(3S)-N-[2-(2,5-dioxopyrrol-1-yl)ethyl]-1-hydroxy-2,2,5,5-tetramethylpyrrolidine-3-carboxamide</t>
  </si>
  <si>
    <t>CC1(C[C@@H](C(N1O)(C)C)C(=O)NCCN2C(=O)C=CC2=O)C</t>
  </si>
  <si>
    <t>66673-40-3</t>
  </si>
  <si>
    <t>(5R)-5-(hydroxymethyl)pyrrolidin-2-one</t>
  </si>
  <si>
    <t>C1CC(=O)N[C@H]1CO</t>
  </si>
  <si>
    <t>66701-25-5</t>
  </si>
  <si>
    <t>(2S,3S)-3-[[(2S)-1-[4-(diaminomethylideneamino)butylamino]-4-methyl-1-oxopentan-2-yl]carbamoyl]oxirane-2-carboxylic acid</t>
  </si>
  <si>
    <t>CC(C)C[C@@H](C(=O)NCCCCN=C(N)N)NC(=O)[C@@H]1[C@H](O1)C(=O)O</t>
  </si>
  <si>
    <t>66719-30-0</t>
  </si>
  <si>
    <t>3,4-dimethyloctan-4-ol</t>
  </si>
  <si>
    <t>CCCCC(C)(C(C)CC)O</t>
  </si>
  <si>
    <t>66719-31-1</t>
  </si>
  <si>
    <t>3,6-dimethyloctan-4-ol</t>
  </si>
  <si>
    <t>CCC(C)CC(C(C)CC)O</t>
  </si>
  <si>
    <t>66719-32-2</t>
  </si>
  <si>
    <t>4,5-dimethyloctan-1-ol</t>
  </si>
  <si>
    <t>CCCC(C)C(C)CCCO</t>
  </si>
  <si>
    <t>66719-33-3</t>
  </si>
  <si>
    <t>4,6-dimethyloctan-1-ol</t>
  </si>
  <si>
    <t>CCC(C)CC(C)CCCO</t>
  </si>
  <si>
    <t>66719-34-4</t>
  </si>
  <si>
    <t>4,7-dimethyloctan-1-ol</t>
  </si>
  <si>
    <t>CC(C)CCC(C)CCCO</t>
  </si>
  <si>
    <t>66719-36-6</t>
  </si>
  <si>
    <t>3-ethyloctan-1-ol</t>
  </si>
  <si>
    <t>CCCCCC(CC)CCO</t>
  </si>
  <si>
    <t>66719-43-5</t>
  </si>
  <si>
    <t>5-methylnonan-3-ol</t>
  </si>
  <si>
    <t>CCCCC(C)CC(CC)O</t>
  </si>
  <si>
    <t>66719-44-6</t>
  </si>
  <si>
    <t>5-methylnonan-4-ol</t>
  </si>
  <si>
    <t>CCCCC(C)C(CCC)O</t>
  </si>
  <si>
    <t>66719-48-0</t>
  </si>
  <si>
    <t>4-ethyl-2,4-dimethylhexan-3-ol</t>
  </si>
  <si>
    <t>CCC(C)(CC)C(C(C)C)O</t>
  </si>
  <si>
    <t>66719-50-4</t>
  </si>
  <si>
    <t>3,4-dimethyl-3-propan-2-ylpentan-2-ol</t>
  </si>
  <si>
    <t>CC(C)C(C)(C(C)C)C(C)O</t>
  </si>
  <si>
    <t>66719-51-5</t>
  </si>
  <si>
    <t>4,4-dimethyl-3-propan-2-ylpentan-1-ol</t>
  </si>
  <si>
    <t>CC(C)C(CCO)C(C)(C)C</t>
  </si>
  <si>
    <t>66719-53-7</t>
  </si>
  <si>
    <t>2,5-dimethyloctan-4-ol</t>
  </si>
  <si>
    <t>CCCC(C)C(CC(C)C)O</t>
  </si>
  <si>
    <t>66731-42-8</t>
  </si>
  <si>
    <t>[13-acetyloxy-1,6-dihydroxy-8-(hydroxymethyl)-4,12,12,15-tetramethyl-5-oxo-14-tetracyclo[8.5.0.02,6.011,13]pentadec-3-enyl] tetradecanoate</t>
  </si>
  <si>
    <t>CCCCCCCCCCCCCC(=O)OC1C(C2(C(CC(CC3(C2C=C(C3=O)C)O)CO)C4C1(C4(C)C)OC(=O)C)O)C</t>
  </si>
  <si>
    <t>66731-94-0</t>
  </si>
  <si>
    <t>5-ethyl-4-methylheptan-3-ol</t>
  </si>
  <si>
    <t>CCC(CC)C(C)C(CC)O</t>
  </si>
  <si>
    <t>66731-95-1</t>
  </si>
  <si>
    <t>5-methylnonan-2-ol</t>
  </si>
  <si>
    <t>CCCCC(C)CCC(C)O</t>
  </si>
  <si>
    <t>66753-01-3</t>
  </si>
  <si>
    <t>[2-(hydroxymethyl)-2-(octadecanoyloxymethyl)butyl] octadecanoate</t>
  </si>
  <si>
    <t>CCCCCCCCCCCCCCCCCC(=O)OCC(CC)(CO)COC(=O)CCCCCCCCCCCCCCCCC</t>
  </si>
  <si>
    <t>66793-71-3</t>
  </si>
  <si>
    <t>2,5,5-trimethylhexan-2-ol</t>
  </si>
  <si>
    <t>CC(C)(C)CCC(C)(C)O</t>
  </si>
  <si>
    <t>66793-72-4</t>
  </si>
  <si>
    <t>2,5,5-trimethylhexan-3-ol</t>
  </si>
  <si>
    <t>CC(C)C(CC(C)(C)C)O</t>
  </si>
  <si>
    <t>66793-80-4</t>
  </si>
  <si>
    <t>4-methyloctan-3-ol</t>
  </si>
  <si>
    <t>CCCCC(C)C(CC)O</t>
  </si>
  <si>
    <t>66793-81-5</t>
  </si>
  <si>
    <t>5-methyloctan-2-ol</t>
  </si>
  <si>
    <t>CCCC(C)CCC(C)O</t>
  </si>
  <si>
    <t>66793-82-6</t>
  </si>
  <si>
    <t>6-methyloctan-4-ol</t>
  </si>
  <si>
    <t>CCCC(CC(C)CC)O</t>
  </si>
  <si>
    <t>66793-83-7</t>
  </si>
  <si>
    <t>7-methyloctan-2-ol</t>
  </si>
  <si>
    <t>CC(C)CCCCC(C)O</t>
  </si>
  <si>
    <t>66793-84-8</t>
  </si>
  <si>
    <t>7-methyloctan-3-ol</t>
  </si>
  <si>
    <t>CCC(CCCC(C)C)O</t>
  </si>
  <si>
    <t>66793-85-9</t>
  </si>
  <si>
    <t>3-propylhexan-1-ol</t>
  </si>
  <si>
    <t>CCCC(CCC)CCO</t>
  </si>
  <si>
    <t>66793-86-0</t>
  </si>
  <si>
    <t>2,3,3,4-tetramethylpentan-2-ol</t>
  </si>
  <si>
    <t>CC(C)C(C)(C)C(C)(C)O</t>
  </si>
  <si>
    <t>66793-87-1</t>
  </si>
  <si>
    <t>2,3,4,4-tetramethylpentan-2-ol</t>
  </si>
  <si>
    <t>CC(C(C)(C)C)C(C)(C)O</t>
  </si>
  <si>
    <t>66793-91-7</t>
  </si>
  <si>
    <t>2,4,4-trimethylhexan-2-ol</t>
  </si>
  <si>
    <t>CCC(C)(C)CC(C)(C)O</t>
  </si>
  <si>
    <t>66793-93-9</t>
  </si>
  <si>
    <t>2,4,5-trimethylhexan-2-ol</t>
  </si>
  <si>
    <t>CC(C)C(C)CC(C)(C)O</t>
  </si>
  <si>
    <t>66793-94-0</t>
  </si>
  <si>
    <t>3,3-diethylpentan-2-ol</t>
  </si>
  <si>
    <t>CCC(CC)(CC)C(C)O</t>
  </si>
  <si>
    <t>66793-95-1</t>
  </si>
  <si>
    <t>3-ethyl-2,2-dimethylpentan-1-ol</t>
  </si>
  <si>
    <t>CCC(CC)C(C)(C)CO</t>
  </si>
  <si>
    <t>66793-97-3</t>
  </si>
  <si>
    <t>3-ethyl-2,3-dimethylpentan-2-ol</t>
  </si>
  <si>
    <t>CCC(C)(CC)C(C)(C)O</t>
  </si>
  <si>
    <t>66794-05-6</t>
  </si>
  <si>
    <t>4-ethyl-3-methylhexan-3-ol</t>
  </si>
  <si>
    <t>CCC(CC)C(C)(CC)O</t>
  </si>
  <si>
    <t>66794-07-8</t>
  </si>
  <si>
    <t>2-ethyl-5-methylhexan-1-ol</t>
  </si>
  <si>
    <t>CCC(CCC(C)C)CO</t>
  </si>
  <si>
    <t>66795-86-6</t>
  </si>
  <si>
    <t>(2S,3S,4S,5R,6R)-6-[[(3R,4S,4aR,6aR,6bS,8R,8aR,9R,10R,12aS,14aR,14bR)-9-acetyloxy-8-hydroxy-4,8a-bis(hydroxymethyl)-4,6a,6b,11,11,14b-hexamethyl-10-(2-methylbut-2-enoyloxy)-1,2,3,4a,5,6,7,8,9,10,12,12a,14,14a-tetradecahydropicen-3-yl]oxy]-4-hydroxy-3,5-bis[[(2S,3R,4S,5S,6R)-3,4,5-trihydroxy-6-(hydroxymethyl)oxan-2-yl]oxy]oxane-2-carboxylic acid</t>
  </si>
  <si>
    <t>CC=C(C)C(=O)O[C@H]1[C@@H]([C@@]2([C@@H](C[C@@]3(C(=CC[C@H]4[C@]3(CC[C@@H]5[C@@]4(CC[C@H]([C@]5(C)CO)O[C@H]6[C@@H]([C@H]([C@@H]([C@H](O6)C(=O)O)O[C@H]7[C@@H]([C@H]([C@@H]([C@H](O7)CO)O)O)O)O)O[C@H]8[C@@H]([C@H]([C@@H]([C@H](O8)CO)O)O)O)C)C)[C@@H]2CC1(C)C)C)O)CO)OC(=O)C</t>
  </si>
  <si>
    <t>66809-05-0</t>
  </si>
  <si>
    <t>1,2,3,4-tetratert-butylcyclobuta-1,3-diene</t>
  </si>
  <si>
    <t>CC(C)(C)C1=C(C(=C1C(C)(C)C)C(C)(C)C)C(C)(C)C</t>
  </si>
  <si>
    <t>66809-06-1</t>
  </si>
  <si>
    <t>1,2,3,4-tetratert-butyltricyclo[1.1.0.02,4]butane</t>
  </si>
  <si>
    <t>CC(C)(C)C12C3(C1(C23C(C)(C)C)C(C)(C)C)C(C)(C)C</t>
  </si>
  <si>
    <t>66810-87-5</t>
  </si>
  <si>
    <t>3,5,5-trimethylhexan-3-ol</t>
  </si>
  <si>
    <t>CCC(C)(CC(C)(C)C)O</t>
  </si>
  <si>
    <t>66843-04-7</t>
  </si>
  <si>
    <t>5-[(E)-hex-2-en-2-yl]-5-methyl-1,3-diazinane-2,4,6-trione</t>
  </si>
  <si>
    <t>CCC/C=C(\C)/C1(C(=O)NC(=O)NC1=O)C</t>
  </si>
  <si>
    <t>66848-41-7</t>
  </si>
  <si>
    <t>2,4-dimethylcyclohex-3-ene-1-carbonitrile</t>
  </si>
  <si>
    <t>CC1C=C(CCC1C#N)C</t>
  </si>
  <si>
    <t>66857-17-8</t>
  </si>
  <si>
    <t>4-hydroxy-N-(2-hydroxyethyl)butanamide</t>
  </si>
  <si>
    <t>C(CC(=O)NCCO)CO</t>
  </si>
  <si>
    <t>66857-22-5</t>
  </si>
  <si>
    <t>4-hydroxy-N,N-bis(2-hydroxyethyl)butanamide</t>
  </si>
  <si>
    <t>C(CC(=O)N(CCO)CCO)CO</t>
  </si>
  <si>
    <t>66893-81-0</t>
  </si>
  <si>
    <t>N-tert-butyl-1-(1-oxidopyridin-1-ium-4-yl)methanimine oxide</t>
  </si>
  <si>
    <t>CC(C)(C)/[N+](=C/C1=CC=[N+](C=C1)[O-])/[O-]</t>
  </si>
  <si>
    <t>66903-23-9</t>
  </si>
  <si>
    <t>1-methyl-3-(3-methylcyclohexyl)peroxycyclohexane</t>
  </si>
  <si>
    <t>CC1CCCC(C1)OOC2CCCC(C2)C</t>
  </si>
  <si>
    <t>66922-18-7</t>
  </si>
  <si>
    <t>2,6-ditert-butylpiperidine</t>
  </si>
  <si>
    <t>CC(C)(C)C1CCCC(N1)C(C)(C)C</t>
  </si>
  <si>
    <t>66929-46-2</t>
  </si>
  <si>
    <t>1-cyclohexyl-3-(2-hydroxyethyl)urea</t>
  </si>
  <si>
    <t>C1CCC(CC1)NC(=O)NCCO</t>
  </si>
  <si>
    <t>66929-86-0</t>
  </si>
  <si>
    <t>9-methylidenetricyclo[4.2.1.02,5]nonane</t>
  </si>
  <si>
    <t>C=C1C2CCC1C3C2CC3</t>
  </si>
  <si>
    <t>66929-89-3</t>
  </si>
  <si>
    <t>9-methylidenetricyclo[4.2.1.02,5]non-7-ene</t>
  </si>
  <si>
    <t>C=C1C2C=CC1C3C2CC3</t>
  </si>
  <si>
    <t>66930-02-7</t>
  </si>
  <si>
    <t>3,3-dimethyl-8-methylidenetricyclo[3.2.1.02,4]octane</t>
  </si>
  <si>
    <t>CC1(C2C1C3CCC2C3=C)C</t>
  </si>
  <si>
    <t>66941-08-0</t>
  </si>
  <si>
    <t>1,5-dimethyl-5-pentan-2-yl-1,3-diazinane-2,4,6-trione</t>
  </si>
  <si>
    <t>CCCC(C)C1(C(=O)NC(=O)N(C1=O)C)C</t>
  </si>
  <si>
    <t>66941-81-9</t>
  </si>
  <si>
    <t>5-[(Z)-but-2-en-2-yl]-5-prop-2-enyl-1,3-diazinane-2,4,6-trione</t>
  </si>
  <si>
    <t>C/C=C(/C)\C1(C(=O)NC(=O)NC1=O)CC=C</t>
  </si>
  <si>
    <t>66943-05-3</t>
  </si>
  <si>
    <t>1,4,7,10-tetraoxa-13-azacyclopentadecane</t>
  </si>
  <si>
    <t>C1COCCOCCOCCOCCN1</t>
  </si>
  <si>
    <t>66964-26-9</t>
  </si>
  <si>
    <t>[(5R,8R,9S,10S,13S,14R,17S)-10,13-dimethyl-3-oxo-1,2,4,5,6,7,8,9,11,12,14,15,16,17-tetradecahydrocyclopenta[a]phenanthren-17-yl] prop-2-enoate</t>
  </si>
  <si>
    <t>C[C@]12CCC(=O)C[C@H]1CC[C@@H]3[C@@H]2CC[C@]4([C@@H]3CC[C@@H]4OC(=O)C=C)C</t>
  </si>
  <si>
    <t>66967-60-0</t>
  </si>
  <si>
    <t>methyl 2-[2-(2-ethenoxyethoxy)ethoxy]acetate</t>
  </si>
  <si>
    <t>COC(=O)COCCOCCOC=C</t>
  </si>
  <si>
    <t>66968-89-6</t>
  </si>
  <si>
    <t>5-[(E)-but-2-en-2-yl]-5-ethyl-1-methyl-1,3-diazinane-2,4,6-trione</t>
  </si>
  <si>
    <t>CCC1(C(=O)NC(=O)N(C1=O)C)/C(=C/C)/C</t>
  </si>
  <si>
    <t>67004-64-2</t>
  </si>
  <si>
    <t>2-(1-methylpyrrolidin-2-yl)ethanol</t>
  </si>
  <si>
    <t>CN1CCCC1CCO</t>
  </si>
  <si>
    <t>67050-97-9</t>
  </si>
  <si>
    <t>5-ethyl-5-[(E)-hept-3-en-4-yl]-1,3-diazinane-2,4,6-trione</t>
  </si>
  <si>
    <t>CCC/C(=C\CC)/C1(C(=O)NC(=O)NC1=O)CC</t>
  </si>
  <si>
    <t>67051-25-6</t>
  </si>
  <si>
    <t>5-[(E)-3-methylbut-1-enyl]-5-propan-2-yl-1,3-diazinane-2,4,6-trione</t>
  </si>
  <si>
    <t>CC(C)/C=C/C1(C(=O)NC(=O)NC1=O)C(C)C</t>
  </si>
  <si>
    <t>67055-59-8</t>
  </si>
  <si>
    <t>3-[(1-hydroxy-1-phenylpropan-2-yl)-methylamino]propanenitrile</t>
  </si>
  <si>
    <t>CC(C(C1=CC=CC=C1)O)N(C)CCC#N</t>
  </si>
  <si>
    <t>67084-43-9</t>
  </si>
  <si>
    <t>1-methyl-3-[2-[[methyl(nitroso)carbamoyl]amino]ethyl]-1-nitrosourea</t>
  </si>
  <si>
    <t>CN(C(=O)NCCNC(=O)N(C)N=O)N=O</t>
  </si>
  <si>
    <t>67092-87-9</t>
  </si>
  <si>
    <t>1,2-di(propan-2-yl)diazetidine</t>
  </si>
  <si>
    <t>CC(C)N1CCN1C(C)C</t>
  </si>
  <si>
    <t>67092-88-0</t>
  </si>
  <si>
    <t>N,N-dimethylazetidin-1-amine</t>
  </si>
  <si>
    <t>CN(C)N1CCC1</t>
  </si>
  <si>
    <t>67092-89-1</t>
  </si>
  <si>
    <t>N,N-dipropylazetidin-1-amine</t>
  </si>
  <si>
    <t>CCCN(CCC)N1CCC1</t>
  </si>
  <si>
    <t>67092-90-4</t>
  </si>
  <si>
    <t>1-(azetidin-1-yl)piperidine</t>
  </si>
  <si>
    <t>C1CCN(CC1)N2CCC2</t>
  </si>
  <si>
    <t>67092-91-5</t>
  </si>
  <si>
    <t>1-(azetidin-1-yl)azetidine</t>
  </si>
  <si>
    <t>C1CN(C1)N2CCC2</t>
  </si>
  <si>
    <t>67105-55-9</t>
  </si>
  <si>
    <t>spiro[2,3-dioxabicyclo[2.2.1]heptane-7,1'-cyclopropane]</t>
  </si>
  <si>
    <t>C1CC2C3(C1OO2)CC3</t>
  </si>
  <si>
    <t>67137-81-9</t>
  </si>
  <si>
    <t>2-tert-butyl-1,2-oxazolidine</t>
  </si>
  <si>
    <t>CC(C)(C)N1CCCO1</t>
  </si>
  <si>
    <t>67139-52-0</t>
  </si>
  <si>
    <t>(8-methyl-8-azabicyclo[3.2.1]octan-3-yl) N-methylcarbamate</t>
  </si>
  <si>
    <t>CNC(=O)OC1CC2CCC(C1)N2C</t>
  </si>
  <si>
    <t>67139-56-4</t>
  </si>
  <si>
    <t>8-methyl-N-propyl-8-azabicyclo[3.2.1]octan-3-amine</t>
  </si>
  <si>
    <t>CCCNC1CC2CCC(C1)N2C</t>
  </si>
  <si>
    <t>67144-63-2</t>
  </si>
  <si>
    <t>3,4-dimethyl-3,4-diazatricyclo[4.2.1.02,5]nonane</t>
  </si>
  <si>
    <t>CN1C2C3CCC(C3)C2N1C</t>
  </si>
  <si>
    <t>67144-64-3</t>
  </si>
  <si>
    <t>7,8-dimethyl-7,8-diazatricyclo[4.2.1.02,5]non-3-ene</t>
  </si>
  <si>
    <t>CN1C2CC(N1C)C3C2C=C3</t>
  </si>
  <si>
    <t>67151-63-7</t>
  </si>
  <si>
    <t>1-[bis[3-(dimethylamino)propyl]amino]propan-2-ol</t>
  </si>
  <si>
    <t>CC(CN(CCCN(C)C)CCCN(C)C)O</t>
  </si>
  <si>
    <t>67161-18-6</t>
  </si>
  <si>
    <t>N,N-dimethyl-N'-(2-methylpropyl)methanimidamide</t>
  </si>
  <si>
    <t>CC(C)CN=CN(C)C</t>
  </si>
  <si>
    <t>67210-36-0</t>
  </si>
  <si>
    <t>(2R)-2-octyloxirane</t>
  </si>
  <si>
    <t>CCCCCCCC[C@@H]1CO1</t>
  </si>
  <si>
    <t>67233-91-4</t>
  </si>
  <si>
    <t>ethyl dec-9-enoate</t>
  </si>
  <si>
    <t>CCOC(=O)CCCCCCCC=C</t>
  </si>
  <si>
    <t>67254-49-3</t>
  </si>
  <si>
    <t>5-methylidenebicyclo[2.2.0]hex-2-ene</t>
  </si>
  <si>
    <t>C=C1CC2C1C=C2</t>
  </si>
  <si>
    <t>67280-25-5</t>
  </si>
  <si>
    <t>cyclohepta-4,6-diene-1,2,3-trione</t>
  </si>
  <si>
    <t>C1=CC(=O)C(=O)C(=O)C=C1</t>
  </si>
  <si>
    <t>67282-66-0</t>
  </si>
  <si>
    <t>bis(9-azabicyclo[3.3.1]nonan-9-yl)diazene</t>
  </si>
  <si>
    <t>C1CC2CCCC(C1)N2N=NN3C4CCCC3CCC4</t>
  </si>
  <si>
    <t>67291-83-2</t>
  </si>
  <si>
    <t>4,4-dimethylhept-2-yne</t>
  </si>
  <si>
    <t>CCCC(C)(C)C#CC</t>
  </si>
  <si>
    <t>67313-66-0</t>
  </si>
  <si>
    <t>tricyclo[5.3.1.01,7]undeca-2,4,9-triene</t>
  </si>
  <si>
    <t>C1C=CC=CC23C1(C2)CC=C3</t>
  </si>
  <si>
    <t>67318-95-0</t>
  </si>
  <si>
    <t>1-methyl-2,3,4,4a,5,6,7,8-octahydropyrido[1,2-b]pyridazine</t>
  </si>
  <si>
    <t>CN1CCCC2N1CCCC2</t>
  </si>
  <si>
    <t>67342-98-7</t>
  </si>
  <si>
    <t>ethyl 2-acetyl-3-oxodecanoate</t>
  </si>
  <si>
    <t>CCCCCCCC(=O)C(C(=O)C)C(=O)OCC</t>
  </si>
  <si>
    <t>67385-21-1</t>
  </si>
  <si>
    <t>2,2-bis(prop-2-enoxymethyl)butyl acetate</t>
  </si>
  <si>
    <t>CCC(COCC=C)(COCC=C)COC(=O)C</t>
  </si>
  <si>
    <t>67398-96-3</t>
  </si>
  <si>
    <t>3-methoxy-N,N-dimethylbicyclo[2.2.1]heptan-2-amine</t>
  </si>
  <si>
    <t>CN(C)C1C2CCC(C2)C1OC</t>
  </si>
  <si>
    <t>67401-91-6</t>
  </si>
  <si>
    <t>11-methoxytetracyclo[6.2.1.13,6.02,7]dodec-4-ene</t>
  </si>
  <si>
    <t>COC1C2CCC1C3C2C4CC3C=C4</t>
  </si>
  <si>
    <t>67428-02-8</t>
  </si>
  <si>
    <t>but-3-enyl nitrite</t>
  </si>
  <si>
    <t>C=CCCON=O</t>
  </si>
  <si>
    <t>67465-27-4</t>
  </si>
  <si>
    <t>1-[(3S)-3-ethyl-2,2-dimethylcyclobutyl]ethanone</t>
  </si>
  <si>
    <t>CC[C@H]1CC(C1(C)C)C(=O)C</t>
  </si>
  <si>
    <t>67483-72-1</t>
  </si>
  <si>
    <t>nona-2,4,6,8-tetraynenitrile</t>
  </si>
  <si>
    <t>C#CC#CC#CC#CC#N</t>
  </si>
  <si>
    <t>67487-86-9</t>
  </si>
  <si>
    <t>7-methylspiro[2.4]hepta-4,6-diene</t>
  </si>
  <si>
    <t>CC1=CC=CC12CC2</t>
  </si>
  <si>
    <t>67497-82-9</t>
  </si>
  <si>
    <t>8a-methyl-1,2,3,4,7,8-hexahydronaphthalen-4a-ol</t>
  </si>
  <si>
    <t>CC12CCCCC1(C=CCC2)O</t>
  </si>
  <si>
    <t>67526-05-0</t>
  </si>
  <si>
    <t>5-ethyl-5-[(E)-hex-2-en-2-yl]-1,3-diazinane-2,4,6-trione</t>
  </si>
  <si>
    <t>CCC/C=C(\C)/C1(C(=O)NC(=O)NC1=O)CC</t>
  </si>
  <si>
    <t>67526-95-8</t>
  </si>
  <si>
    <t>[(3S,3aR,4S,6S,6aR,7S,8S,9bS)-6-acetyloxy-4-butanoyloxy-3,3a-dihydroxy-3,6,9-trimethyl-8-[(Z)-2-methylbut-2-enoyl]oxy-2-oxo-4,5,6a,7,8,9b-hexahydroazuleno[4,5-b]furan-7-yl] octanoate</t>
  </si>
  <si>
    <t>CCCCCCCC(=O)O[C@H]1[C@H]2C(=C([C@@H]1OC(=O)/C(=C\C)/C)C)[C@H]3[C@]([C@H](C[C@]2(C)OC(=O)C)OC(=O)CCC)([C@](C(=O)O3)(C)O)O</t>
  </si>
  <si>
    <t>67557-56-6</t>
  </si>
  <si>
    <t>[methyl(nitroso)amino]methyl butanoate</t>
  </si>
  <si>
    <t>CCCC(=O)OCN(C)N=O</t>
  </si>
  <si>
    <t>67599-05-7</t>
  </si>
  <si>
    <t>(Z)-N-[2-[2-[2-(2-aminoethylamino)ethylamino]ethylamino]ethyl]octadec-9-enamide</t>
  </si>
  <si>
    <t>CCCCCCCC/C=C\CCCCCCCC(=O)NCCNCCNCCNCCN</t>
  </si>
  <si>
    <t>67616-77-7</t>
  </si>
  <si>
    <t>2-[(Z)-octadec-13-en-3-ynoxy]oxane</t>
  </si>
  <si>
    <t>CCCC/C=C\CCCCCCCCC#CCCOC1CCCCO1</t>
  </si>
  <si>
    <t>67624-45-7</t>
  </si>
  <si>
    <t>5-but-1-enyl-5-ethyloxan-2-one</t>
  </si>
  <si>
    <t>CCC=CC1(CCC(=O)OC1)CC</t>
  </si>
  <si>
    <t>67634-05-3</t>
  </si>
  <si>
    <t>(2,4,6-trimethylcyclohexyl)methyl acetate</t>
  </si>
  <si>
    <t>CC1CC(C(C(C1)C)COC(=O)C)C</t>
  </si>
  <si>
    <t>67634-18-8</t>
  </si>
  <si>
    <t>3-methylbutyl 2-methylidenebutanoate</t>
  </si>
  <si>
    <t>CCC(=C)C(=O)OCCC(C)C</t>
  </si>
  <si>
    <t>67634-19-9</t>
  </si>
  <si>
    <t>2-methylpropyl 2-methylidenebutanoate</t>
  </si>
  <si>
    <t>CCC(=C)C(=O)OCC(C)C</t>
  </si>
  <si>
    <t>67634-22-4</t>
  </si>
  <si>
    <t>(2,4-dimethylcyclohexyl)methyl acetate</t>
  </si>
  <si>
    <t>CC1CCC(C(C1)C)COC(=O)C</t>
  </si>
  <si>
    <t>67662-97-9</t>
  </si>
  <si>
    <t>6-propan-2-ylbicyclo[2.2.2]octane-2-carbaldehyde</t>
  </si>
  <si>
    <t>CC(C)C1CC2CCC1C(C2)C=O</t>
  </si>
  <si>
    <t>67662-99-1</t>
  </si>
  <si>
    <t>4-(5,5-dimethylcyclohex-3-en-1-yl)but-3-en-2-one</t>
  </si>
  <si>
    <t>CC(=O)C=CC1CC=CC(C1)(C)C</t>
  </si>
  <si>
    <t>67663-01-8</t>
  </si>
  <si>
    <t>5-hexyl-4-methyloxolan-2-one</t>
  </si>
  <si>
    <t>CCCCCCC1C(CC(=O)O1)C</t>
  </si>
  <si>
    <t>67663-02-9</t>
  </si>
  <si>
    <t>2-(3-ethyloxiran-2-yl)ethanol</t>
  </si>
  <si>
    <t>CCC1C(O1)CCO</t>
  </si>
  <si>
    <t>67663-04-1</t>
  </si>
  <si>
    <t>pentyl (E)-non-2-enoate</t>
  </si>
  <si>
    <t>CCCCCC/C=C/C(=O)OCCCCC</t>
  </si>
  <si>
    <t>67674-35-5</t>
  </si>
  <si>
    <t>6,6-dimethyl-3-propan-2-yloxan-2-one</t>
  </si>
  <si>
    <t>CC(C)C1CCC(OC1=O)(C)C</t>
  </si>
  <si>
    <t>67674-37-7</t>
  </si>
  <si>
    <t>(2Z,6Z)-1,1-diethoxynona-2,6-diene</t>
  </si>
  <si>
    <t>CC/C=C\CC/C=C\C(OCC)OCC</t>
  </si>
  <si>
    <t>67674-38-8</t>
  </si>
  <si>
    <t>ethyl 1-acetyl-4,6-dimethylcyclohex-3-ene-1-carboxylate</t>
  </si>
  <si>
    <t>CCOC(=O)C1(CC=C(CC1C)C)C(=O)C</t>
  </si>
  <si>
    <t>67674-39-9</t>
  </si>
  <si>
    <t>2-(4-tert-butylcyclohexen-1-yl)acetonitrile</t>
  </si>
  <si>
    <t>CC(C)(C)C1CCC(=CC1)CC#N</t>
  </si>
  <si>
    <t>67674-43-5</t>
  </si>
  <si>
    <t>(2E)-3,7-dimethylocta-2,7-dienenitrile</t>
  </si>
  <si>
    <t>CC(=C)CCC/C(=C/C#N)/C</t>
  </si>
  <si>
    <t>67674-44-6</t>
  </si>
  <si>
    <t>[1-ethenyl-2-(3-methylbut-2-enyl)cyclopentyl] acetate</t>
  </si>
  <si>
    <t>CC(=CCC1CCCC1(C=C)OC(=O)C)C</t>
  </si>
  <si>
    <t>67674-45-7</t>
  </si>
  <si>
    <t>1-ethyl-2-(3-methylbut-2-enyl)cyclopentan-1-ol</t>
  </si>
  <si>
    <t>CCC1(CCCC1CC=C(C)C)O</t>
  </si>
  <si>
    <t>67674-49-1</t>
  </si>
  <si>
    <t>7,18-dioxabicyclo[15.1.0]octadecan-8-one</t>
  </si>
  <si>
    <t>C1CCCCC(=O)OCCCCCC2C(O2)CCC1</t>
  </si>
  <si>
    <t>67674-50-4</t>
  </si>
  <si>
    <t>(4Z)-cyclohexadec-4-en-1-one</t>
  </si>
  <si>
    <t>C1CCCCC/C=C\CCC(=O)CCCCC1</t>
  </si>
  <si>
    <t>67674-52-6</t>
  </si>
  <si>
    <t>2-aminoethyl 2-hydroxyacetate</t>
  </si>
  <si>
    <t>C(COC(=O)CO)N</t>
  </si>
  <si>
    <t>67700-99-6</t>
  </si>
  <si>
    <t>N-hexadecyl-N-methylhexadecan-1-amine</t>
  </si>
  <si>
    <t>CCCCCCCCCCCCCCCCN(C)CCCCCCCCCCCCCCCC</t>
  </si>
  <si>
    <t>67707-85-1</t>
  </si>
  <si>
    <t>1,4,8-trimethyl-1,4,8,11-tetrazacyclotetradecane</t>
  </si>
  <si>
    <t>CN1CCCNCCN(CCCN(CC1)C)C</t>
  </si>
  <si>
    <t>67746-26-3</t>
  </si>
  <si>
    <t>2-[2-(2,2,3-trimethylcyclopent-3-en-1-yl)ethyl]cyclopentan-1-ol</t>
  </si>
  <si>
    <t>CC1=CCC(C1(C)C)CCC2CCCC2O</t>
  </si>
  <si>
    <t>67746-27-4</t>
  </si>
  <si>
    <t>1-(8,8-dimethyl-2,3,4,5,6,7-hexahydro-1H-naphthalen-2-yl)ethanone</t>
  </si>
  <si>
    <t>CC(=O)C1CCC2=C(C1)C(CCC2)(C)C</t>
  </si>
  <si>
    <t>67746-28-5</t>
  </si>
  <si>
    <t>1-methyl-4-(4-methylpent-4-enyl)cyclohex-3-ene-1-carbaldehyde</t>
  </si>
  <si>
    <t>CC(=C)CCCC1=CCC(CC1)(C)C=O</t>
  </si>
  <si>
    <t>67746-30-9</t>
  </si>
  <si>
    <t>(E)-1,1-diethoxyhex-2-ene</t>
  </si>
  <si>
    <t>CCC/C=C/C(OCC)OCC</t>
  </si>
  <si>
    <t>67746-31-0</t>
  </si>
  <si>
    <t>4-methyl-2-propylhex-2-en-1-ol</t>
  </si>
  <si>
    <t>CCCC(=CC(C)CC)CO</t>
  </si>
  <si>
    <t>67746-32-1</t>
  </si>
  <si>
    <t>(4-methyl-2-propylhex-2-enyl) acetate</t>
  </si>
  <si>
    <t>CCCC(=CC(C)CC)COC(=O)C</t>
  </si>
  <si>
    <t>67749-11-5</t>
  </si>
  <si>
    <t>hexadecyl 2,2-dimethyloctanoate</t>
  </si>
  <si>
    <t>CCCCCCCCCCCCCCCCOC(=O)C(C)(C)CCCCCC</t>
  </si>
  <si>
    <t>67754-23-8</t>
  </si>
  <si>
    <t>[3-acetyloxy-2-[[3-acetyloxy-2,2-bis(acetyloxymethyl)propoxy]methyl]-2-(acetyloxymethyl)propyl] acetate</t>
  </si>
  <si>
    <t>CC(=O)OCC(COCC(COC(=O)C)(COC(=O)C)COC(=O)C)(COC(=O)C)COC(=O)C</t>
  </si>
  <si>
    <t>67755-97-9</t>
  </si>
  <si>
    <t>2-hydroxy-3-methylbutanal</t>
  </si>
  <si>
    <t>CC(C)C(C=O)O</t>
  </si>
  <si>
    <t>67760-89-8</t>
  </si>
  <si>
    <t>5-methylhex-5-en-3-ol</t>
  </si>
  <si>
    <t>CCC(CC(=C)C)O</t>
  </si>
  <si>
    <t>67760-91-2</t>
  </si>
  <si>
    <t>2,5-dimethylhex-5-en-3-ol</t>
  </si>
  <si>
    <t>CC(C)C(CC(=C)C)O</t>
  </si>
  <si>
    <t>67762-68-9</t>
  </si>
  <si>
    <t>[2-(hydroxymethyl)-2-(nonanoyloxymethyl)butyl] octadec-9-enoate</t>
  </si>
  <si>
    <t>CCCCCCCCC=CCCCCCCCC(=O)OCC(CC)(CO)COC(=O)CCCCCCCC</t>
  </si>
  <si>
    <t>67763-08-0</t>
  </si>
  <si>
    <t>1-ethoxyicosane</t>
  </si>
  <si>
    <t>CCCCCCCCCCCCCCCCCCCCOCC</t>
  </si>
  <si>
    <t>67763-12-6</t>
  </si>
  <si>
    <t>2-[(E)-(2-hydroxyphenyl)methylideneamino]guanidine</t>
  </si>
  <si>
    <t>C1=CC=C(C(=C1)/C=N/N=C(N)N)O</t>
  </si>
  <si>
    <t>67763-16-0</t>
  </si>
  <si>
    <t>3-dodecyl-1-octadec-9-enoylpyrrole-2,5-dione</t>
  </si>
  <si>
    <t>CCCCCCCCCCCCC1=CC(=O)N(C1=O)C(=O)CCCCCCCC=CCCCCCCCC</t>
  </si>
  <si>
    <t>67763-17-1</t>
  </si>
  <si>
    <t>bis(16-methylheptadecyl) (2R,3R)-2,3-dihydroxybutanedioate</t>
  </si>
  <si>
    <t>CC(C)CCCCCCCCCCCCCCCOC(=O)[C@@H]([C@H](C(=O)OCCCCCCCCCCCCCCCC(C)C)O)O</t>
  </si>
  <si>
    <t>67763-19-3</t>
  </si>
  <si>
    <t>[2-(heptanoyloxymethyl)-3-hydroxy-2-(hydroxymethyl)propyl] heptanoate</t>
  </si>
  <si>
    <t>CCCCCCC(=O)OCC(CO)(CO)COC(=O)CCCCCC</t>
  </si>
  <si>
    <t>67774-31-6</t>
  </si>
  <si>
    <t>3,5-dimethyl-1-nitrosopiperazine</t>
  </si>
  <si>
    <t>CC1CN(CC(N1)C)N=O</t>
  </si>
  <si>
    <t>67784-41-2</t>
  </si>
  <si>
    <t>1,1,2,2-tetramethylcyclopentane</t>
  </si>
  <si>
    <t>CC1(CCCC1(C)C)C</t>
  </si>
  <si>
    <t>67785-65-3</t>
  </si>
  <si>
    <t>1,1-diethoxy-2-methylundecane</t>
  </si>
  <si>
    <t>CCCCCCCCCC(C)C(OCC)OCC</t>
  </si>
  <si>
    <t>67785-66-4</t>
  </si>
  <si>
    <t>3,5,5-trimethylhexyl 2-methylpropanoate</t>
  </si>
  <si>
    <t>CC(C)C(=O)OCCC(C)CC(C)(C)C</t>
  </si>
  <si>
    <t>67785-67-5</t>
  </si>
  <si>
    <t>11,11-bis(3,7-dimethyloct-6-enoxy)undec-1-ene</t>
  </si>
  <si>
    <t>CC(CCC=C(C)C)CCOC(CCCCCCCCC=C)OCCC(C)CCC=C(C)C</t>
  </si>
  <si>
    <t>67785-68-6</t>
  </si>
  <si>
    <t>1-undec-10-enoxyundec-10-en-1-ol</t>
  </si>
  <si>
    <t>C=CCCCCCCCCCOC(CCCCCCCCC=C)O</t>
  </si>
  <si>
    <t>67785-70-0</t>
  </si>
  <si>
    <t>8-methyl-11-propan-2-yl-1,5-dioxaspiro[5.5]undecan-3-ol</t>
  </si>
  <si>
    <t>CC1CCC(C2(C1)OCC(CO2)O)C(C)C</t>
  </si>
  <si>
    <t>67785-73-3</t>
  </si>
  <si>
    <t>1-[1-(3,7-dimethylocta-2,6-dienoxy)nonoxy]-3,7-dimethylocta-2,6-diene</t>
  </si>
  <si>
    <t>CCCCCCCCC(OCC=C(C)CCC=C(C)C)OCC=C(C)CCC=C(C)C</t>
  </si>
  <si>
    <t>67785-74-4</t>
  </si>
  <si>
    <t>11,11-bis[(2E)-3,7-dimethylocta-2,6-dienoxy]undec-1-ene</t>
  </si>
  <si>
    <t>CC(=CCC/C(=C/COC(OC/C=C(/CCC=C(C)C)\C)CCCCCCCCC=C)/C)C</t>
  </si>
  <si>
    <t>67792-55-6</t>
  </si>
  <si>
    <t>tricyclo[4.2.1.02,5]non-7-ene-3,4-dione</t>
  </si>
  <si>
    <t>C1C2C=CC1C3C2C(=O)C3=O</t>
  </si>
  <si>
    <t>67800-82-2</t>
  </si>
  <si>
    <t>1-(4,7,7-trimethyl-3-bicyclo[4.1.0]hept-4-enyl)propan-1-ol</t>
  </si>
  <si>
    <t>CCC(C1CC2C(C2(C)C)C=C1C)O</t>
  </si>
  <si>
    <t>67800-83-3</t>
  </si>
  <si>
    <t>6-ethyl-2-methyldec-6-en-5-ol</t>
  </si>
  <si>
    <t>CCCC=C(CC)C(CCC(C)C)O</t>
  </si>
  <si>
    <t>67800-85-5</t>
  </si>
  <si>
    <t>5-(4-methylpent-2-en-2-yl)oxolan-2-one</t>
  </si>
  <si>
    <t>CC(C)C=C(C)C1CCC(=O)O1</t>
  </si>
  <si>
    <t>67800-87-7</t>
  </si>
  <si>
    <t>7-methyl-3-methylideneoct-7-enenitrile</t>
  </si>
  <si>
    <t>CC(=C)CCCC(=C)CC#N</t>
  </si>
  <si>
    <t>67801-11-0</t>
  </si>
  <si>
    <t>5-(2,2,3-trimethylcyclopent-3-en-1-yl)pent-4-en-2-ol</t>
  </si>
  <si>
    <t>CC1=CCC(C1(C)C)C=CCC(C)O</t>
  </si>
  <si>
    <t>67801-12-1</t>
  </si>
  <si>
    <t>6-(2,2,3-trimethylcyclopent-3-en-1-yl)hex-4-en-3-ol</t>
  </si>
  <si>
    <t>CCC(C=CCC1CC=C(C1(C)C)C)O</t>
  </si>
  <si>
    <t>67801-13-2</t>
  </si>
  <si>
    <t>3-(2,2-dimethyl-6-methylidenecyclohexyl)-2-methylprop-2-enal</t>
  </si>
  <si>
    <t>CC(=CC1C(=C)CCCC1(C)C)C=O</t>
  </si>
  <si>
    <t>67801-14-3</t>
  </si>
  <si>
    <t>2-methyl-3-(2,6,6-trimethylcyclohex-2-en-1-yl)prop-2-enal</t>
  </si>
  <si>
    <t>CC1=CCCC(C1C=C(C)C=O)(C)C</t>
  </si>
  <si>
    <t>67801-15-4</t>
  </si>
  <si>
    <t>3-methyl-5-(2,2,3-trimethylcyclopent-3-en-1-yl)pent-4-en-2-one</t>
  </si>
  <si>
    <t>CC1=CCC(C1(C)C)C=CC(C)C(=O)C</t>
  </si>
  <si>
    <t>67801-19-8</t>
  </si>
  <si>
    <t>4-methyl-6-(2,2,3-trimethylcyclopent-3-en-1-yl)hex-4-en-3-ol</t>
  </si>
  <si>
    <t>CCC(C(=CCC1CC=C(C1(C)C)C)C)O</t>
  </si>
  <si>
    <t>67801-20-1</t>
  </si>
  <si>
    <t>(E)-3-methyl-5-(2,2,3-trimethylcyclopent-3-en-1-yl)pent-4-en-2-ol</t>
  </si>
  <si>
    <t>CC1=CCC(C1(C)C)/C=C/C(C)C(C)O</t>
  </si>
  <si>
    <t>67801-24-5</t>
  </si>
  <si>
    <t>(5-methyl-2-propan-2-ylcyclohexyl) 2-methylidenebutanoate</t>
  </si>
  <si>
    <t>CCC(=C)C(=O)OC1CC(CCC1C(C)C)C</t>
  </si>
  <si>
    <t>67801-25-6</t>
  </si>
  <si>
    <t>4-methyl-6-(2,2,3-trimethylcyclopent-3-en-1-yl)hex-5-en-3-ol</t>
  </si>
  <si>
    <t>CCC(C(C)C=CC1CC=C(C1(C)C)C)O</t>
  </si>
  <si>
    <t>67801-28-9</t>
  </si>
  <si>
    <t>2-methylprop-2-enyl 2-methylidenebutanoate</t>
  </si>
  <si>
    <t>CCC(=C)C(=O)OCC(=C)C</t>
  </si>
  <si>
    <t>67801-67-6</t>
  </si>
  <si>
    <t>[3-(2-hexyldecanoyloxy)-2,2-dimethylpropyl] 2-hexyldecanoate</t>
  </si>
  <si>
    <t>CCCCCCCCC(CCCCCC)C(=O)OCC(C)(C)COC(=O)C(CCCCCC)CCCCCCCC</t>
  </si>
  <si>
    <t>67801-69-8</t>
  </si>
  <si>
    <t>9-hydroxyoctadecyl docosanoate</t>
  </si>
  <si>
    <t>CCCCCCCCCCCCCCCCCCCCCC(=O)OCCCCCCCCC(CCCCCCCCC)O</t>
  </si>
  <si>
    <t>67809-15-8</t>
  </si>
  <si>
    <t>N-nitroso-N-propylacetamide</t>
  </si>
  <si>
    <t>CCCN(C(=O)C)N=O</t>
  </si>
  <si>
    <t>67810-86-0</t>
  </si>
  <si>
    <t>1-methoxyethylcyclohexane</t>
  </si>
  <si>
    <t>CC(C1CCCCC1)OC</t>
  </si>
  <si>
    <t>67814-48-6</t>
  </si>
  <si>
    <t>2,6,7-trimethyltricyclo[5.3.2.01,6]dodecan-3-one</t>
  </si>
  <si>
    <t>CC1C(=O)CCC2(C13CCCC2(CC3)C)C</t>
  </si>
  <si>
    <t>67815-89-8</t>
  </si>
  <si>
    <t>4-[1-(octadec-9-enoylamino)propan-2-yloxy]-4-oxobut-2-enoic acid</t>
  </si>
  <si>
    <t>CCCCCCCCC=CCCCCCCCC(=O)NCC(C)OC(=O)C=CC(=O)O</t>
  </si>
  <si>
    <t>67815-92-3</t>
  </si>
  <si>
    <t>1-methoxy-3-(3-prop-2-enoxypropoxy)propane</t>
  </si>
  <si>
    <t>COCCCOCCCOCC=C</t>
  </si>
  <si>
    <t>67816-12-0</t>
  </si>
  <si>
    <t>2-(1-cyclohexylundecan-5-yl)butanedioic acid</t>
  </si>
  <si>
    <t>CCCCCCC(CCCCC1CCCCC1)C(CC(=O)O)C(=O)O</t>
  </si>
  <si>
    <t>67816-13-1</t>
  </si>
  <si>
    <t>2-ethylhexyl 2-[8-(2-ethylhexoxy)-8-oxooctyl]-5-hexylcyclohexane-1-carboxylate</t>
  </si>
  <si>
    <t>CCCCCCC1CCC(C(C1)C(=O)OCC(CC)CCCC)CCCCCCCC(=O)OCC(CC)CCCC</t>
  </si>
  <si>
    <t>67843-61-2</t>
  </si>
  <si>
    <t>tricyclo[4.2.1.02,5]nonane-3,4-dione</t>
  </si>
  <si>
    <t>C1CC2CC1C3C2C(=O)C3=O</t>
  </si>
  <si>
    <t>67844-46-6</t>
  </si>
  <si>
    <t>bis(2-ethylhexyl) 2-(3-cyclohex-2-en-1-ylpropyl)-3-hexylhexanedioate</t>
  </si>
  <si>
    <t>CCCCCCC(CCC(=O)OCC(CC)CCCC)C(CCCC1CCCC=C1)C(=O)OCC(CC)CCCC</t>
  </si>
  <si>
    <t>67845-27-6</t>
  </si>
  <si>
    <t>8-methylnonyl propanoate</t>
  </si>
  <si>
    <t>CCC(=O)OCCCCCCCC(C)C</t>
  </si>
  <si>
    <t>67845-29-8</t>
  </si>
  <si>
    <t>ethyl 3-methylbicyclo[2.2.1]hept-5-ene-2-carboxylate</t>
  </si>
  <si>
    <t>CCOC(=O)C1C(C2CC1C=C2)C</t>
  </si>
  <si>
    <t>67845-31-2</t>
  </si>
  <si>
    <t>(1,3,3-trimethyl-2-bicyclo[2.2.1]heptanyl) butanoate</t>
  </si>
  <si>
    <t>CCCC(=O)OC1C(C2CCC1(C2)C)(C)C</t>
  </si>
  <si>
    <t>67845-32-3</t>
  </si>
  <si>
    <t>(1,3,3-trimethyl-2-bicyclo[2.2.1]heptanyl) 2-methylpropanoate</t>
  </si>
  <si>
    <t>CC(C)C(=O)OC1C(C2CCC1(C2)C)(C)C</t>
  </si>
  <si>
    <t>67845-35-6</t>
  </si>
  <si>
    <t>8,10,10-trimethyl-1,5-dioxaspiro[5.5]undecane</t>
  </si>
  <si>
    <t>CC1CC(CC2(C1)OCCCO2)(C)C</t>
  </si>
  <si>
    <t>67845-43-6</t>
  </si>
  <si>
    <t>(E)-4-[2-[2-[2-[2-[2-(2-decoxyethoxy)ethoxy]ethoxy]ethoxy]ethoxy]ethoxy]-4-oxobut-2-enoic acid</t>
  </si>
  <si>
    <t>CCCCCCCCCCOCCOCCOCCOCCOCCOCCOC(=O)/C=C/C(=O)O</t>
  </si>
  <si>
    <t>67845-44-7</t>
  </si>
  <si>
    <t>deca-3,7-dien-1-ol</t>
  </si>
  <si>
    <t>CCC=CCCC=CCCO</t>
  </si>
  <si>
    <t>67845-45-8</t>
  </si>
  <si>
    <t>(1S,2R,5S,7R,8R)-2,6,6,8-tetramethyl-8-(3-methylbut-2-enoxy)tricyclo[5.3.1.01,5]undecane</t>
  </si>
  <si>
    <t>C[C@@H]1CC[C@@H]2[C@]13CC[C@@]([C@H](C3)C2(C)C)(C)OCC=C(C)C</t>
  </si>
  <si>
    <t>67845-47-0</t>
  </si>
  <si>
    <t>propoxycyclododecane</t>
  </si>
  <si>
    <t>CCCOC1CCCCCCCCCCC1</t>
  </si>
  <si>
    <t>67845-50-5</t>
  </si>
  <si>
    <t>(3E)-4,8-dimethylnona-3,7-dien-2-ol</t>
  </si>
  <si>
    <t>CC(/C=C(\C)/CCC=C(C)C)O</t>
  </si>
  <si>
    <t>67845-54-9</t>
  </si>
  <si>
    <t>5,9-dimethyldeca-4,8-dien-3-ol</t>
  </si>
  <si>
    <t>CCC(C=C(C)CCC=C(C)C)O</t>
  </si>
  <si>
    <t>67845-56-1</t>
  </si>
  <si>
    <t>2-hydroxyheptyl propanoate</t>
  </si>
  <si>
    <t>CCCCCC(COC(=O)CC)O</t>
  </si>
  <si>
    <t>67845-57-2</t>
  </si>
  <si>
    <t>(2E)-2-(4-methylpentylidene)cyclopentan-1-one</t>
  </si>
  <si>
    <t>CC(C)CC/C=C/1\CCCC1=O</t>
  </si>
  <si>
    <t>67845-58-3</t>
  </si>
  <si>
    <t>(2-methoxy-4-propylcyclohexyl) acetate</t>
  </si>
  <si>
    <t>CCCC1CCC(C(C1)OC)OC(=O)C</t>
  </si>
  <si>
    <t>67845-90-3</t>
  </si>
  <si>
    <t>2,2,6,6-tetramethylpiperidine-4-carbonitrile</t>
  </si>
  <si>
    <t>CC1(CC(CC(N1)(C)C)C#N)C</t>
  </si>
  <si>
    <t>67845-92-5</t>
  </si>
  <si>
    <t>8-(2,2,6,6-tetramethylpiperidine-4-carbonyl)oxyoctyl 2,2,6,6-tetramethylpiperidine-4-carboxylate</t>
  </si>
  <si>
    <t>CC1(CC(CC(N1)(C)C)C(=O)OCCCCCCCCOC(=O)C2CC(NC(C2)(C)C)(C)C)C</t>
  </si>
  <si>
    <t>67845-94-7</t>
  </si>
  <si>
    <t>(4Z)-4-heptadecylidene-3-tetradecyloxetan-2-one</t>
  </si>
  <si>
    <t>CCCCCCCCCCCCCCCC/C=C\1/C(C(=O)O1)CCCCCCCCCCCCCC</t>
  </si>
  <si>
    <t>67845-95-8</t>
  </si>
  <si>
    <t>(4Z)-3-hexadecyl-4-pentadecylideneoxetan-2-one</t>
  </si>
  <si>
    <t>CCCCCCCCCCCCCCCCC1/C(=C/CCCCCCCCCCCCCC)/OC1=O</t>
  </si>
  <si>
    <t>67846-63-3</t>
  </si>
  <si>
    <t>1,3,4,6-tetrakis(2-hydroxyethoxymethyl)-3a,6a-dihydroimidazo[4,5-d]imidazole-2,5-dione</t>
  </si>
  <si>
    <t>C(COCN1C2C(N(C1=O)COCCO)N(C(=O)N2COCCO)COCCO)O</t>
  </si>
  <si>
    <t>67846-67-7</t>
  </si>
  <si>
    <t>2-[cyclohexyl-[(Z)-octadec-9-enyl]amino]acetic acid</t>
  </si>
  <si>
    <t>CCCCCCCC/C=C\CCCCCCCCN(CC(=O)O)C1CCCCC1</t>
  </si>
  <si>
    <t>67856-65-9</t>
  </si>
  <si>
    <t>N,N-bis(2-methoxyethyl)nitrous amide</t>
  </si>
  <si>
    <t>COCCN(CCOC)N=O</t>
  </si>
  <si>
    <t>67856-66-0</t>
  </si>
  <si>
    <t>N,N-bis(2-ethoxyethyl)nitrous amide</t>
  </si>
  <si>
    <t>CCOCCN(CCOCC)N=O</t>
  </si>
  <si>
    <t>67860-10-0</t>
  </si>
  <si>
    <t>(2E)-2-(2-ethylbutylidene)cyclopentan-1-one</t>
  </si>
  <si>
    <t>CCC(CC)/C=C/1\CCCC1=O</t>
  </si>
  <si>
    <t>67860-11-1</t>
  </si>
  <si>
    <t>(1,3,3-trimethyl-2-bicyclo[2.2.1]heptanyl) propanoate</t>
  </si>
  <si>
    <t>CCC(=O)OC1C(C2CCC1(C2)C)(C)C</t>
  </si>
  <si>
    <t>67873-92-1</t>
  </si>
  <si>
    <t>5,7,7-trimethyl-3-azabicyclo[3.3.1]nonan-1-amine</t>
  </si>
  <si>
    <t>CC1(CC2(CC(C1)(CNC2)N)C)C</t>
  </si>
  <si>
    <t>67873-93-2</t>
  </si>
  <si>
    <t>6-O-decyl 1-O-octyl 2,4,4-trimethylhexanedioate</t>
  </si>
  <si>
    <t>CCCCCCCCCCOC(=O)CC(C)(C)CC(C)C(=O)OCCCCCCCC</t>
  </si>
  <si>
    <t>67873-94-3</t>
  </si>
  <si>
    <t>2-[2-[2-[2-[2-(2-tridecoxyethoxy)ethoxy]ethoxy]ethoxy]ethoxy]ethyl acetate</t>
  </si>
  <si>
    <t>CCCCCCCCCCCCCOCCOCCOCCOCCOCCOCCOC(=O)C</t>
  </si>
  <si>
    <t>67873-95-4</t>
  </si>
  <si>
    <t>[3-dodecanoyloxy-2-(dodecanoyloxymethyl)-2-methylpropyl] dodecanoate</t>
  </si>
  <si>
    <t>CCCCCCCCCCCC(=O)OCC(C)(COC(=O)CCCCCCCCCCC)COC(=O)CCCCCCCCCCC</t>
  </si>
  <si>
    <t>67873-96-5</t>
  </si>
  <si>
    <t>[3-acetyloxy-2-[(Z)-octadec-9-enoyl]oxypropyl] (Z)-octadec-9-enoate</t>
  </si>
  <si>
    <t>CCCCCCCC/C=C\CCCCCCCC(=O)OCC(COC(=O)C)OC(=O)CCCCCCC/C=C\CCCCCCCC</t>
  </si>
  <si>
    <t>67874-04-8</t>
  </si>
  <si>
    <t>[2,2-bis(dodecanoyloxymethyl)-3-hydroxypropyl] dodecanoate</t>
  </si>
  <si>
    <t>CCCCCCCCCCCC(=O)OCC(CO)(COC(=O)CCCCCCCCCCC)COC(=O)CCCCCCCCCCC</t>
  </si>
  <si>
    <t>67874-05-9</t>
  </si>
  <si>
    <t>[3-decanoyloxy-2-(decanoyloxymethyl)-2-methylpropyl] decanoate</t>
  </si>
  <si>
    <t>CCCCCCCCCC(=O)OCC(C)(COC(=O)CCCCCCCCC)COC(=O)CCCCCCCCC</t>
  </si>
  <si>
    <t>67874-06-0</t>
  </si>
  <si>
    <t>[2-methyl-3-octanoyloxy-2-(octanoyloxymethyl)propyl] octanoate</t>
  </si>
  <si>
    <t>CCCCCCCC(=O)OCC(C)(COC(=O)CCCCCCC)COC(=O)CCCCCCC</t>
  </si>
  <si>
    <t>67874-35-5</t>
  </si>
  <si>
    <t>8-methylnonane-1,2-diamine</t>
  </si>
  <si>
    <t>CC(C)CCCCCC(CN)N</t>
  </si>
  <si>
    <t>67874-38-8</t>
  </si>
  <si>
    <t>6-methylheptyl (9Z,12Z)-octadeca-9,12-dienoate</t>
  </si>
  <si>
    <t>CCCCC/C=C\C/C=C\CCCCCCCC(=O)OCCCCCC(C)C</t>
  </si>
  <si>
    <t>67874-72-0</t>
  </si>
  <si>
    <t>[2-(2-methylbutan-2-yl)cyclohexyl] acetate</t>
  </si>
  <si>
    <t>CCC(C)(C)C1CCCCC1OC(=O)C</t>
  </si>
  <si>
    <t>67874-74-2</t>
  </si>
  <si>
    <t>[4-(2-methylbutan-2-yl)cyclohexyl] propanoate</t>
  </si>
  <si>
    <t>CCC(=O)OC1CCC(CC1)C(C)(C)CC</t>
  </si>
  <si>
    <t>67874-80-0</t>
  </si>
  <si>
    <t>3,7-dimethyloctyl butanoate</t>
  </si>
  <si>
    <t>CCCC(=O)OCCC(C)CCCC(C)C</t>
  </si>
  <si>
    <t>67874-81-1</t>
  </si>
  <si>
    <t>(1S,2R,5S,7R,8R)-8-methoxy-2,6,6,8-tetramethyltricyclo[5.3.1.01,5]undecane</t>
  </si>
  <si>
    <t>C[C@@H]1CC[C@@H]2[C@]13CC[C@@]([C@H](C3)C2(C)C)(C)OC</t>
  </si>
  <si>
    <t>67875-41-6</t>
  </si>
  <si>
    <t>2-[2-[6-[2-(2-hydroxyethoxy)ethylimino]hexylideneamino]ethoxy]ethanol</t>
  </si>
  <si>
    <t>C(CCC=NCCOCCO)CC=NCCOCCO</t>
  </si>
  <si>
    <t>67883-79-8</t>
  </si>
  <si>
    <t>[(Z)-hex-3-enyl] (E)-2-methylbut-2-enoate</t>
  </si>
  <si>
    <t>CC/C=C\CCOC(=O)/C(=C/C)/C</t>
  </si>
  <si>
    <t>67890-79-3</t>
  </si>
  <si>
    <t>1-methyl-4-propan-2-ylbicyclo[2.2.2]oct-5-ene-2-carbaldehyde</t>
  </si>
  <si>
    <t>CC(C)C12CCC(C=C1)(C(C2)C=O)C</t>
  </si>
  <si>
    <t>67892-94-8</t>
  </si>
  <si>
    <t>2-[butyl-[2-(octadecylcarbamoyloxy)ethyl]amino]ethyl N-[6-[2-[butyl-[2-(octadecylcarbamoyloxy)ethyl]amino]ethoxycarbonylamino]hexyl]carbamate</t>
  </si>
  <si>
    <t>CCCCCCCCCCCCCCCCCCNC(=O)OCCN(CCCC)CCOC(=O)NCCCCCCNC(=O)OCCN(CCCC)CCOC(=O)NCCCCCCCCCCCCCCCCCC</t>
  </si>
  <si>
    <t>67892-99-3</t>
  </si>
  <si>
    <t>2-[2-[2-[2-[2-(oxolan-2-ylmethoxy)ethoxy]ethoxy]ethoxy]ethoxy]ethyl prop-2-enoate</t>
  </si>
  <si>
    <t>C=CC(=O)OCCOCCOCCOCCOCCOCC1CCCO1</t>
  </si>
  <si>
    <t>67893-05-4</t>
  </si>
  <si>
    <t>ethyl 3-methyl-4-oxoheptanoate</t>
  </si>
  <si>
    <t>CCCC(=O)C(C)CC(=O)OCC</t>
  </si>
  <si>
    <t>67893-06-5</t>
  </si>
  <si>
    <t>4,11,11-trimethyltricyclo[6.2.1.02,7]undecane</t>
  </si>
  <si>
    <t>CC1CCC2C3CCC(C2C1)C3(C)C</t>
  </si>
  <si>
    <t>67893-07-6</t>
  </si>
  <si>
    <t>2-(2,4-dimethylcyclohex-3-en-1-yl)-1,3-dioxolane</t>
  </si>
  <si>
    <t>CC1C=C(CCC1C2OCCO2)C</t>
  </si>
  <si>
    <t>67905-08-2</t>
  </si>
  <si>
    <t>(2-ethyl-3-prop-2-enoyloxyhexyl) prop-2-enoate</t>
  </si>
  <si>
    <t>CCCC(C(CC)COC(=O)C=C)OC(=O)C=C</t>
  </si>
  <si>
    <t>67905-09-3</t>
  </si>
  <si>
    <t>2,2-dimethylpentyl 2-methylprop-2-enoate</t>
  </si>
  <si>
    <t>CCCC(C)(C)COC(=O)C(=C)C</t>
  </si>
  <si>
    <t>67905-42-4</t>
  </si>
  <si>
    <t>tetratriacontyl 2-methylprop-2-enoate</t>
  </si>
  <si>
    <t>CCCCCCCCCCCCCCCCCCCCCCCCCCCCCCCCCCOC(=O)C(=C)C</t>
  </si>
  <si>
    <t>67905-43-5</t>
  </si>
  <si>
    <t>4-(2-methylprop-2-enoyloxy)but-2-ynyl 2-methylprop-2-enoate</t>
  </si>
  <si>
    <t>CC(=C)C(=O)OCC#CCOC(=O)C(=C)C</t>
  </si>
  <si>
    <t>67905-44-6</t>
  </si>
  <si>
    <t>2-methoxybutyl 2-methylprop-2-enoate</t>
  </si>
  <si>
    <t>CCC(COC(=O)C(=C)C)OC</t>
  </si>
  <si>
    <t>67905-46-8</t>
  </si>
  <si>
    <t>2-methyloctyl 2-methylprop-2-enoate</t>
  </si>
  <si>
    <t>CCCCCCC(C)COC(=O)C(=C)C</t>
  </si>
  <si>
    <t>67905-48-0</t>
  </si>
  <si>
    <t>(5-hydroxy-6-prop-2-enoyloxyhexyl) prop-2-enoate</t>
  </si>
  <si>
    <t>C=CC(=O)OCCCCC(COC(=O)C=C)O</t>
  </si>
  <si>
    <t>67905-49-1</t>
  </si>
  <si>
    <t>2-methylnonyl 2-methylprop-2-enoate</t>
  </si>
  <si>
    <t>CCCCCCCC(C)COC(=O)C(=C)C</t>
  </si>
  <si>
    <t>67905-50-4</t>
  </si>
  <si>
    <t>2-(3-methylundecylamino)ethyl 2-methylprop-2-enoate</t>
  </si>
  <si>
    <t>CCCCCCCCC(C)CCNCCOC(=O)C(=C)C</t>
  </si>
  <si>
    <t>67920-94-9</t>
  </si>
  <si>
    <t>4-methyl-1-propan-2-ylbicyclo[2.2.2]oct-5-ene-2-carbaldehyde</t>
  </si>
  <si>
    <t>CC(C)C12CCC(CC1C=O)(C=C2)C</t>
  </si>
  <si>
    <t>67923-51-7</t>
  </si>
  <si>
    <t>3,5,5-trimethylhexyl nonanoate</t>
  </si>
  <si>
    <t>CCCCCCCCC(=O)OCCC(C)CC(C)(C)C</t>
  </si>
  <si>
    <t>67923-53-9</t>
  </si>
  <si>
    <t>4-(2,4,6-trimethylcyclohex-3-en-1-yl)but-3-en-2-ol</t>
  </si>
  <si>
    <t>CC1CC(=CC(C1C=CC(C)O)C)C</t>
  </si>
  <si>
    <t>67923-54-0</t>
  </si>
  <si>
    <t>[(4Z,8Z)-cyclododeca-4,8-dien-1-yl] acetate</t>
  </si>
  <si>
    <t>CC(=O)OC1CCC/C=C\CC/C=C\CC1</t>
  </si>
  <si>
    <t>67923-55-1</t>
  </si>
  <si>
    <t>2-ethoxy-3-methylcyclopent-2-en-1-one</t>
  </si>
  <si>
    <t>CCOC1=C(CCC1=O)C</t>
  </si>
  <si>
    <t>67923-56-2</t>
  </si>
  <si>
    <t>1-decoxydecan-1-ol</t>
  </si>
  <si>
    <t>CCCCCCCCCCOC(CCCCCCCCC)O</t>
  </si>
  <si>
    <t>67923-79-9</t>
  </si>
  <si>
    <t>11-methyl-1-[2-(11-methyldodecoxy)octan-2-yloxy]dodecane</t>
  </si>
  <si>
    <t>CCCCCCC(C)(OCCCCCCCCCCC(C)C)OCCCCCCCCCCC(C)C</t>
  </si>
  <si>
    <t>67923-83-5</t>
  </si>
  <si>
    <t>1,1-diethoxy-7-methyloctane</t>
  </si>
  <si>
    <t>CCOC(CCCCCC(C)C)OCC</t>
  </si>
  <si>
    <t>67923-86-8</t>
  </si>
  <si>
    <t>1-[3,6-dimethyl-1-(11-methyldodecoxy)octa-3,6-dienoxy]-11-methyldodecane</t>
  </si>
  <si>
    <t>CC=C(C)CC=C(C)CC(OCCCCCCCCCCC(C)C)OCCCCCCCCCCC(C)C</t>
  </si>
  <si>
    <t>67931-79-7</t>
  </si>
  <si>
    <t>5-(aminomethyl)-2,2,4-trimethylcyclopentan-1-amine</t>
  </si>
  <si>
    <t>CC1CC(C(C1CN)N)(C)C</t>
  </si>
  <si>
    <t>67939-32-6</t>
  </si>
  <si>
    <t>2-hydroxy-3-octadecoxycarbonyl-2-(2-octadecoxy-2-oxoethyl)heptanoic acid</t>
  </si>
  <si>
    <t>CCCCCCCCCCCCCCCCCCOC(=O)CC(C(CCCC)C(=O)OCCCCCCCCCCCCCCCCCC)(C(=O)O)O</t>
  </si>
  <si>
    <t>67939-99-5</t>
  </si>
  <si>
    <t>bis(2-ethylbutyl) (E)-but-2-enedioate</t>
  </si>
  <si>
    <t>CCC(CC)COC(=O)/C=C/C(=O)OCC(CC)CC</t>
  </si>
  <si>
    <t>67945-22-6</t>
  </si>
  <si>
    <t>diethyl (1R,2R)-3,3-dimethylcyclopropane-1,2-dicarboxylate</t>
  </si>
  <si>
    <t>CCOC(=O)[C@@H]1[C@H](C1(C)C)C(=O)OCC</t>
  </si>
  <si>
    <t>67952-37-8</t>
  </si>
  <si>
    <t>2-methylbutyl undec-10-enoate</t>
  </si>
  <si>
    <t>CCC(C)COC(=O)CCCCCCCCC=C</t>
  </si>
  <si>
    <t>67952-44-7</t>
  </si>
  <si>
    <t>2-propan-2-yloxyethyl N-(hydroxymethyl)carbamate</t>
  </si>
  <si>
    <t>CC(C)OCCOC(=O)NCO</t>
  </si>
  <si>
    <t>67952-46-9</t>
  </si>
  <si>
    <t>2-propan-2-yloxyethyl carbamate</t>
  </si>
  <si>
    <t>CC(C)OCCOC(=O)N</t>
  </si>
  <si>
    <t>67952-49-2</t>
  </si>
  <si>
    <t>2-methylheptyl prop-2-enoate</t>
  </si>
  <si>
    <t>CCCCCC(C)COC(=O)C=C</t>
  </si>
  <si>
    <t>67952-52-7</t>
  </si>
  <si>
    <t>methyl 4-hydroxy-2-(4-hydroxy-2-methyl-5-prop-2-enoyloxycyclohexyl)-6-methyl-3-prop-2-enoyloxycyclohexane-1-carboxylate</t>
  </si>
  <si>
    <t>CC1CC(C(CC1C2C(C(CC(C2OC(=O)C=C)O)C)C(=O)OC)OC(=O)C=C)O</t>
  </si>
  <si>
    <t>67952-54-9</t>
  </si>
  <si>
    <t>(3E)-3,7,8-trimethylnona-3,7-dienenitrile</t>
  </si>
  <si>
    <t>CC(=C(C)CC/C=C(\C)/CC#N)C</t>
  </si>
  <si>
    <t>67952-55-0</t>
  </si>
  <si>
    <t>6-(4-methylpent-1-en-3-yl)cyclohex-2-ene-1-carbaldehyde</t>
  </si>
  <si>
    <t>CC(C)C(C=C)C1CCC=CC1C=O</t>
  </si>
  <si>
    <t>67952-76-5</t>
  </si>
  <si>
    <t>[2-ethyl-3-(2-methylprop-2-enoyloxy)hexyl] 2-methylprop-2-enoate</t>
  </si>
  <si>
    <t>CCCC(C(CC)COC(=O)C(=C)C)OC(=O)C(=C)C</t>
  </si>
  <si>
    <t>67952-95-8</t>
  </si>
  <si>
    <t>N,N'-diethyl-N'-[3-(ethylamino)propyl]propane-1,3-diamine</t>
  </si>
  <si>
    <t>CCNCCCN(CC)CCCNCC</t>
  </si>
  <si>
    <t>67953-02-0</t>
  </si>
  <si>
    <t>2-(hydroxymethyl)butane-1,3-diol</t>
  </si>
  <si>
    <t>CC(C(CO)CO)O</t>
  </si>
  <si>
    <t>67953-04-2</t>
  </si>
  <si>
    <t>5-methyloctan-2-amine</t>
  </si>
  <si>
    <t>CCCC(C)CCC(C)N</t>
  </si>
  <si>
    <t>67953-05-3</t>
  </si>
  <si>
    <t>5-methylheptan-3-amine</t>
  </si>
  <si>
    <t>CCC(C)CC(CC)N</t>
  </si>
  <si>
    <t>67953-13-3</t>
  </si>
  <si>
    <t>[4-hydroxy-3,5,5-tris(hydroxymethyl)oxan-3-yl]methyl octadecanoate</t>
  </si>
  <si>
    <t>CCCCCCCCCCCCCCCCCC(=O)OCC1(COCC(C1O)(CO)CO)CO</t>
  </si>
  <si>
    <t>67953-14-4</t>
  </si>
  <si>
    <t>[4-hydroxy-3,5-bis(hydroxymethyl)-5-(octadecanoyloxymethyl)oxan-3-yl]methyl octadecanoate</t>
  </si>
  <si>
    <t>CCCCCCCCCCCCCCCCCC(=O)OCC1(COCC(C1O)(CO)COC(=O)CCCCCCCCCCCCCCCCC)CO</t>
  </si>
  <si>
    <t>67953-15-5</t>
  </si>
  <si>
    <t>[3-hydroxy-2-(hydroxymethyl)-2-methylpropyl] nonanoate</t>
  </si>
  <si>
    <t>CCCCCCCCC(=O)OCC(C)(CO)CO</t>
  </si>
  <si>
    <t>67953-19-9</t>
  </si>
  <si>
    <t>bis(4-methylpentan-2-yl) but-2-enedioate</t>
  </si>
  <si>
    <t>CC(C)CC(C)OC(=O)C=CC(=O)OC(C)CC(C)C</t>
  </si>
  <si>
    <t>67953-32-6</t>
  </si>
  <si>
    <t>2-methylpropyl N-(hydroxymethyl)carbamate</t>
  </si>
  <si>
    <t>CC(C)COC(=O)NCO</t>
  </si>
  <si>
    <t>67953-33-7</t>
  </si>
  <si>
    <t>4,6-bis(hydroxymethyl)-1,3,3a,6a-tetrahydroimidazo[4,5-d]imidazole-2,5-dione</t>
  </si>
  <si>
    <t>C(N1C2C(NC(=O)N2)N(C1=O)CO)O</t>
  </si>
  <si>
    <t>67953-37-1</t>
  </si>
  <si>
    <t>2-ethylhexyl 5-[8-(2-ethylhexoxy)-8-oxooctyl]-2-hexylcyclohex-3-ene-1-carboxylate</t>
  </si>
  <si>
    <t>CCCCCCC1C=CC(CC1C(=O)OCC(CC)CCCC)CCCCCCCC(=O)OCC(CC)CCCC</t>
  </si>
  <si>
    <t>67953-77-9</t>
  </si>
  <si>
    <t>(dibutylamino)methanol</t>
  </si>
  <si>
    <t>CCCCN(CCCC)CO</t>
  </si>
  <si>
    <t>67969-59-9</t>
  </si>
  <si>
    <t>2-butan-2-yl-4-methyl-1,3-dioxane</t>
  </si>
  <si>
    <t>CCC(C)C1OCCC(O1)C</t>
  </si>
  <si>
    <t>67969-64-6</t>
  </si>
  <si>
    <t>3-(2-bicyclo[2.2.1]heptanyl)-2-methylpropan-1-ol</t>
  </si>
  <si>
    <t>CC(CC1CC2CCC1C2)CO</t>
  </si>
  <si>
    <t>67970-23-4</t>
  </si>
  <si>
    <t>N-[2-[carbamoyl(2-hydroxyethyl)amino]ethyl]octadecanamide</t>
  </si>
  <si>
    <t>CCCCCCCCCCCCCCCCCC(=O)NCCN(CCO)C(=O)N</t>
  </si>
  <si>
    <t>67989-85-9</t>
  </si>
  <si>
    <t>1-(1,2,2-trimethylcyclohex-3-en-1-yl)ethanone</t>
  </si>
  <si>
    <t>CC(=O)C1(CCC=CC1(C)C)C</t>
  </si>
  <si>
    <t>67989-86-0</t>
  </si>
  <si>
    <t>[(Z)-octadec-9-enyl] 16-methylheptadecanoate</t>
  </si>
  <si>
    <t>CCCCCCCC/C=C\CCCCCCCCOC(=O)CCCCCCCCCCCCCCC(C)C</t>
  </si>
  <si>
    <t>67990-04-9</t>
  </si>
  <si>
    <t>3-[2-[2-[2-(2-cyanoethylamino)ethylamino]ethylamino]ethylamino]propanenitrile</t>
  </si>
  <si>
    <t>C(CNCCNCCNCCNCCC#N)C#N</t>
  </si>
  <si>
    <t>67990-16-3</t>
  </si>
  <si>
    <t>4-N-cyclohexyl-2-methyl-2-N-(2-methylpropyl)pentane-2,4-diamine</t>
  </si>
  <si>
    <t>CC(C)CNC(C)(C)CC(C)NC1CCCCC1</t>
  </si>
  <si>
    <t>67990-20-9</t>
  </si>
  <si>
    <t>3-methyl-1-[2-(3-methylpiperidin-1-yl)ethyl]piperidine</t>
  </si>
  <si>
    <t>CC1CCCN(C1)CCN2CCCC(C2)C</t>
  </si>
  <si>
    <t>67990-21-0</t>
  </si>
  <si>
    <t>N-methyl-N-propylcyclopropanamine</t>
  </si>
  <si>
    <t>CCCN(C)C1CC1</t>
  </si>
  <si>
    <t>67990-29-8</t>
  </si>
  <si>
    <t>8-tricyclo[4.2.2.01,5]dec-3-enyl propanoate</t>
  </si>
  <si>
    <t>CCC(=O)OC1CC2CCC13C2C=CC3</t>
  </si>
  <si>
    <t>68003-27-0</t>
  </si>
  <si>
    <t>N-[2-[2-[2-cyanoethyl(octadecanoyl)amino]ethylamino]ethyl]octadecanamide</t>
  </si>
  <si>
    <t>CCCCCCCCCCCCCCCCCC(=O)NCCNCCN(CCC#N)C(=O)CCCCCCCCCCCCCCCCC</t>
  </si>
  <si>
    <t>68003-29-2</t>
  </si>
  <si>
    <t>2-[2-[2-(2-hydroxyethoxy)ethyl-octylamino]ethoxy]ethanol</t>
  </si>
  <si>
    <t>CCCCCCCCN(CCOCCO)CCOCCO</t>
  </si>
  <si>
    <t>68003-53-2</t>
  </si>
  <si>
    <t>methyl 1-heptyl-2-oxocyclopentane-1-carboxylate</t>
  </si>
  <si>
    <t>CCCCCCCC1(CCCC1=O)C(=O)OC</t>
  </si>
  <si>
    <t>68003-54-3</t>
  </si>
  <si>
    <t>2,2-dimethyl-N-prop-2-enylpropan-1-imine</t>
  </si>
  <si>
    <t>CC(C)(C)C=NCC=C</t>
  </si>
  <si>
    <t>68003-65-6</t>
  </si>
  <si>
    <t>2,2-dimethyl-N-[(E)-prop-1-enyl]propan-1-imine</t>
  </si>
  <si>
    <t>C/C=C/N=CC(C)(C)C</t>
  </si>
  <si>
    <t>68017-33-4</t>
  </si>
  <si>
    <t>5-methylhex-5-en-3-yn-2-ol</t>
  </si>
  <si>
    <t>CC(C#CC(=C)C)O</t>
  </si>
  <si>
    <t>68025-28-5</t>
  </si>
  <si>
    <t>dodecane-1,1,12,12-tetracarboxylic acid</t>
  </si>
  <si>
    <t>C(CCCCCC(C(=O)O)C(=O)O)CCCCC(C(=O)O)C(=O)O</t>
  </si>
  <si>
    <t>68036-94-2</t>
  </si>
  <si>
    <t>2-[(2,7,7-trimethyl-1-bicyclo[2.2.1]heptanyl)methyl]cyclohexan-1-one</t>
  </si>
  <si>
    <t>CC1CC2CCC1(C2(C)C)CC3CCCCC3=O</t>
  </si>
  <si>
    <t>68039-02-1</t>
  </si>
  <si>
    <t>butyl 4,4-dimethylpentanoate</t>
  </si>
  <si>
    <t>CCCCOC(=O)CCC(C)(C)C</t>
  </si>
  <si>
    <t>68039-03-2</t>
  </si>
  <si>
    <t>(E)-5-(2,2,3,4-tetramethylcyclopent-3-en-1-yl)pent-3-en-2-one</t>
  </si>
  <si>
    <t>CC1=C(C(C(C1)C/C=C/C(=O)C)(C)C)C</t>
  </si>
  <si>
    <t>68039-25-8</t>
  </si>
  <si>
    <t>2-[(2Z,5Z)-6,10,10-trimethyl-2-bicyclo[7.2.0]undeca-2,5-dienyl]ethanol</t>
  </si>
  <si>
    <t>C/C/1=C/C/C=C(\C2CC(C2CC1)(C)C)/CCO</t>
  </si>
  <si>
    <t>68039-26-9</t>
  </si>
  <si>
    <t>pentyl 2-methylbutanoate</t>
  </si>
  <si>
    <t>CCCCCOC(=O)C(C)CC</t>
  </si>
  <si>
    <t>68039-27-0</t>
  </si>
  <si>
    <t>methyl 2-ethyl-3-oxohexanoate</t>
  </si>
  <si>
    <t>CCCC(=O)C(CC)C(=O)OC</t>
  </si>
  <si>
    <t>68039-31-6</t>
  </si>
  <si>
    <t>2-(2-methoxypropoxy)-1-prop-2-enoxypropane</t>
  </si>
  <si>
    <t>CC(COCC=C)OCC(C)OC</t>
  </si>
  <si>
    <t>68039-32-7</t>
  </si>
  <si>
    <t>1-cyano-2,3-bis(methoxymethyl)guanidine</t>
  </si>
  <si>
    <t>COCNC(=NCOC)NC#N</t>
  </si>
  <si>
    <t>68039-37-2</t>
  </si>
  <si>
    <t>2-(8-tricyclo[5.2.1.02,6]dec-4-enyloxy)ethanol</t>
  </si>
  <si>
    <t>C1C=CC2C1C3CC2C(C3)OCCO</t>
  </si>
  <si>
    <t>68039-38-3</t>
  </si>
  <si>
    <t>3,7-dimethyloct-6-enyl but-2-enoate</t>
  </si>
  <si>
    <t>CC=CC(=O)OCCC(C)CCC=C(C)C</t>
  </si>
  <si>
    <t>68039-70-3</t>
  </si>
  <si>
    <t>ethyl (2E,6E)-deca-2,6-dienoate</t>
  </si>
  <si>
    <t>CCC/C=C/CC/C=C/C(=O)OCC</t>
  </si>
  <si>
    <t>68039-71-4</t>
  </si>
  <si>
    <t>3,3,5-trimethylhexanal</t>
  </si>
  <si>
    <t>CC(C)CC(C)(C)CC=O</t>
  </si>
  <si>
    <t>68039-72-5</t>
  </si>
  <si>
    <t>2-(2-methyl-1,3-dioxolan-2-yl)ethyl acetate</t>
  </si>
  <si>
    <t>CC(=O)OCCC1(OCCO1)C</t>
  </si>
  <si>
    <t>68039-74-7</t>
  </si>
  <si>
    <t>(Z)-dec-2-enenitrile</t>
  </si>
  <si>
    <t>CCCCCCC/C=C\C#N</t>
  </si>
  <si>
    <t>68039-76-9</t>
  </si>
  <si>
    <t>3,5,5-trimethyl-2-methylidenehexan-1-ol</t>
  </si>
  <si>
    <t>CC(CC(C)(C)C)C(=C)CO</t>
  </si>
  <si>
    <t>68039-77-0</t>
  </si>
  <si>
    <t>(E)-non-6-enenitrile</t>
  </si>
  <si>
    <t>CC/C=C/CCCCC#N</t>
  </si>
  <si>
    <t>68052-04-0</t>
  </si>
  <si>
    <t>6-O-(2-ethylhexyl) 1-O-(8-methylnonyl) hexanedioate</t>
  </si>
  <si>
    <t>CCCCC(CC)COC(=O)CCCCC(=O)OCCCCCCCC(C)C</t>
  </si>
  <si>
    <t>68052-21-1</t>
  </si>
  <si>
    <t>6-hydroxy-N,N-bis(2-hydroxyethyl)hexanamide</t>
  </si>
  <si>
    <t>C(CCC(=O)N(CCO)CCO)CCO</t>
  </si>
  <si>
    <t>68052-38-0</t>
  </si>
  <si>
    <t>2-(2-hydroxyethylamino)ethyl undec-10-enoate</t>
  </si>
  <si>
    <t>C=CCCCCCCCCC(=O)OCCNCCO</t>
  </si>
  <si>
    <t>68052-40-4</t>
  </si>
  <si>
    <t>1-aminopropan-2-yl undec-10-enoate</t>
  </si>
  <si>
    <t>CC(CN)OC(=O)CCCCCCCCC=C</t>
  </si>
  <si>
    <t>68052-41-5</t>
  </si>
  <si>
    <t>N-(2-hydroxypropyl)undec-10-enamide</t>
  </si>
  <si>
    <t>CC(CNC(=O)CCCCCCCCC=C)O</t>
  </si>
  <si>
    <t>68067-33-4</t>
  </si>
  <si>
    <t>2-methylbutyl decanoate</t>
  </si>
  <si>
    <t>CCCCCCCCCC(=O)OCC(C)CC</t>
  </si>
  <si>
    <t>68071-23-8</t>
  </si>
  <si>
    <t>1,3',3',4-tetramethylspiro[2,3,4,5,6,8-hexahydro-1H-azulene-7,2'-oxirane]</t>
  </si>
  <si>
    <t>CC1CCC2=C1CC3(CCC2C)C(O3)(C)C</t>
  </si>
  <si>
    <t>68071-27-2</t>
  </si>
  <si>
    <t>3-methoxycarbonylbut-3-enoic acid</t>
  </si>
  <si>
    <t>COC(=O)C(=C)CC(=O)O</t>
  </si>
  <si>
    <t>68083-48-7</t>
  </si>
  <si>
    <t>(butan-2-ylideneamino) N-[3-[[(butan-2-ylideneamino)oxycarbonylamino]methyl]-3,5,5-trimethylcyclohexyl]carbamate</t>
  </si>
  <si>
    <t>CCC(=NOC(=O)NCC1(CC(CC(C1)(C)C)NC(=O)ON=C(C)CC)C)C</t>
  </si>
  <si>
    <t>68083-50-1</t>
  </si>
  <si>
    <t>methyl 2-(aziridin-1-yl)butanoate</t>
  </si>
  <si>
    <t>CCC(C(=O)OC)N1CC1</t>
  </si>
  <si>
    <t>68083-57-8</t>
  </si>
  <si>
    <t>dodec-3-enal</t>
  </si>
  <si>
    <t>CCCCCCCCC=CCC=O</t>
  </si>
  <si>
    <t>68083-83-0</t>
  </si>
  <si>
    <t>4-hydroxy-N-(2-hydroxyethyl)-N-methylbutanamide</t>
  </si>
  <si>
    <t>CN(CCO)C(=O)CCCO</t>
  </si>
  <si>
    <t>68084-02-6</t>
  </si>
  <si>
    <t>(E)-1,1-diethoxydec-2-ene</t>
  </si>
  <si>
    <t>CCCCCCC/C=C/C(OCC)OCC</t>
  </si>
  <si>
    <t>68084-04-8</t>
  </si>
  <si>
    <t>3-(4-methylpent-3-enyl)cyclohex-3-ene-1-carbonitrile</t>
  </si>
  <si>
    <t>CC(=CCCC1=CCCC(C1)C#N)C</t>
  </si>
  <si>
    <t>68084-05-9</t>
  </si>
  <si>
    <t>2-(4-methylpent-3-enyl)cyclohex-3-ene-1-carbonitrile</t>
  </si>
  <si>
    <t>CC(=CCCC1C=CCCC1C#N)C</t>
  </si>
  <si>
    <t>68084-06-0</t>
  </si>
  <si>
    <t>(E)-6,6-diethoxyhex-2-ene</t>
  </si>
  <si>
    <t>CCOC(CC/C=C/C)OCC</t>
  </si>
  <si>
    <t>68084-08-2</t>
  </si>
  <si>
    <t>3-ethoxy-4-methylpentanal</t>
  </si>
  <si>
    <t>CCOC(CC=O)C(C)C</t>
  </si>
  <si>
    <t>68084-20-8</t>
  </si>
  <si>
    <t>2,2-bis(hydroxymethyl)butyl 6-aminohexanoate</t>
  </si>
  <si>
    <t>CCC(CO)(CO)COC(=O)CCCCCN</t>
  </si>
  <si>
    <t>68092-67-1</t>
  </si>
  <si>
    <t>2-[2-(diethylamino)ethoxy]propan-1-ol</t>
  </si>
  <si>
    <t>CCN(CC)CCOC(C)CO</t>
  </si>
  <si>
    <t>68109-02-4</t>
  </si>
  <si>
    <t>pentacyclo[6.3.1.01,3.02,7.04,9]dodeca-5,10-diene</t>
  </si>
  <si>
    <t>C1C2C3C=CC4C2C=CC15C3C54</t>
  </si>
  <si>
    <t>68109-71-7</t>
  </si>
  <si>
    <t>2-(tridecylamino)acetic acid</t>
  </si>
  <si>
    <t>CCCCCCCCCCCCCNCC(=O)O</t>
  </si>
  <si>
    <t>68109-74-0</t>
  </si>
  <si>
    <t>[(E)-[4-methyl-4-(prop-2-enoylamino)pentan-2-ylidene]amino] acetate</t>
  </si>
  <si>
    <t>C/C(=N\OC(=O)C)/CC(C)(C)NC(=O)C=C</t>
  </si>
  <si>
    <t>68109-75-1</t>
  </si>
  <si>
    <t>1-cyclohexyl-2,5-dihydropyrrole</t>
  </si>
  <si>
    <t>C1CCC(CC1)N2CC=CC2</t>
  </si>
  <si>
    <t>68109-99-9</t>
  </si>
  <si>
    <t>4-O-cyclohexyl 1-O-(2-methylpropyl) (Z)-but-2-enedioate</t>
  </si>
  <si>
    <t>CC(C)COC(=O)/C=C\C(=O)OC1CCCCC1</t>
  </si>
  <si>
    <t>68123-06-8</t>
  </si>
  <si>
    <t>N'-(3-octoxypropyl)propane-1,3-diamine</t>
  </si>
  <si>
    <t>CCCCCCCCOCCCNCCCN</t>
  </si>
  <si>
    <t>68123-10-4</t>
  </si>
  <si>
    <t>N'-(3-methoxypropyl)propane-1,3-diamine</t>
  </si>
  <si>
    <t>COCCCNCCCN</t>
  </si>
  <si>
    <t>68123-11-5</t>
  </si>
  <si>
    <t>N'-(3-pentadecoxypropyl)propane-1,3-diamine</t>
  </si>
  <si>
    <t>CCCCCCCCCCCCCCCOCCCNCCCN</t>
  </si>
  <si>
    <t>68127-22-0</t>
  </si>
  <si>
    <t>[(1R,2S,5R)-5-methyl-2-propan-2-ylcyclohexyl] (2R)-5-oxopyrrolidine-2-carboxylate</t>
  </si>
  <si>
    <t>C[C@@H]1CC[C@H]([C@@H](C1)OC(=O)[C@H]2CCC(=O)N2)C(C)C</t>
  </si>
  <si>
    <t>68128-23-4</t>
  </si>
  <si>
    <t>2-[2-[2-[2-(3-carboxypentadec-14-enoyloxy)ethoxy]ethoxy]-2-oxoethyl]tetradec-13-enoic acid</t>
  </si>
  <si>
    <t>C=CCCCCCCCCCCC(CC(=O)OCCOCCOC(=O)CC(CCCCCCCCCCC=C)C(=O)O)C(=O)O</t>
  </si>
  <si>
    <t>68130-51-8</t>
  </si>
  <si>
    <t>[2-(heptanoyloxymethyl)-2-(3-methylbutanoyloxymethyl)-3-octanoyloxypropyl] dodecanoate</t>
  </si>
  <si>
    <t>CCCCCCCCCCCC(=O)OCC(COC(=O)CCCCCC)(COC(=O)CCCCCCC)COC(=O)CC(C)C</t>
  </si>
  <si>
    <t>68132-29-6</t>
  </si>
  <si>
    <t>[(2S)-2,3-dihydroxypropyl] octanoate</t>
  </si>
  <si>
    <t>CCCCCCCC(=O)OC[C@H](CO)O</t>
  </si>
  <si>
    <t>68132-80-9</t>
  </si>
  <si>
    <t>prop-2-enyl 5,5-dimethylheptanoate</t>
  </si>
  <si>
    <t>CCC(C)(C)CCCC(=O)OCC=C</t>
  </si>
  <si>
    <t>68133-36-8</t>
  </si>
  <si>
    <t>(4-ethyl-2-heptadecyl-5H-1,3-oxazol-4-yl)methyl octadecanoate</t>
  </si>
  <si>
    <t>CCCCCCCCCCCCCCCCCC1=NC(CO1)(CC)COC(=O)CCCCCCCCCCCCCCCCC</t>
  </si>
  <si>
    <t>68133-72-2</t>
  </si>
  <si>
    <t>2-[(Z)-hex-3-enoxy]acetaldehyde</t>
  </si>
  <si>
    <t>CC/C=C\CCOCC=O</t>
  </si>
  <si>
    <t>68133-73-3</t>
  </si>
  <si>
    <t>3-methylbutyl (2E)-3,7-dimethylocta-2,6-dienoate</t>
  </si>
  <si>
    <t>CC(C)CCOC(=O)/C=C(\C)/CCC=C(C)C</t>
  </si>
  <si>
    <t>68133-74-4</t>
  </si>
  <si>
    <t>2-[(E)-hex-3-enyl]cyclopentan-1-one</t>
  </si>
  <si>
    <t>CC/C=C/CCC1CCCC1=O</t>
  </si>
  <si>
    <t>68133-80-2</t>
  </si>
  <si>
    <t>(Z)-1,1-dimethoxydec-4-ene</t>
  </si>
  <si>
    <t>CCCCC/C=C\CCC(OC)OC</t>
  </si>
  <si>
    <t>68134-05-4</t>
  </si>
  <si>
    <t>2-ethoxyethyl (Z)-octadec-9-enoate</t>
  </si>
  <si>
    <t>CCCCCCCC/C=C\CCCCCCCC(=O)OCCOCC</t>
  </si>
  <si>
    <t>68134-06-5</t>
  </si>
  <si>
    <t>2-(4-methylpentan-2-yloxymethyl)oxirane</t>
  </si>
  <si>
    <t>CC(C)CC(C)OCC1CO1</t>
  </si>
  <si>
    <t>68134-07-6</t>
  </si>
  <si>
    <t>2-(6-methylheptoxymethyl)oxirane</t>
  </si>
  <si>
    <t>CC(C)CCCCCOCC1CO1</t>
  </si>
  <si>
    <t>68134-23-6</t>
  </si>
  <si>
    <t>butyl 3-(2-oxocyclohexyl)propanoate</t>
  </si>
  <si>
    <t>CCCCOC(=O)CCC1CCCCC1=O</t>
  </si>
  <si>
    <t>68134-24-7</t>
  </si>
  <si>
    <t>1-[2-[(2-methylpropan-2-yl)oxy]ethoxy]butane</t>
  </si>
  <si>
    <t>CCCCOCCOC(C)(C)C</t>
  </si>
  <si>
    <t>68139-00-4</t>
  </si>
  <si>
    <t>2,4-dimethyl-2-(4-methylpent-3-enyl)-1,3-dioxane</t>
  </si>
  <si>
    <t>CC1CCOC(O1)(C)CCC=C(C)C</t>
  </si>
  <si>
    <t>68140-11-4</t>
  </si>
  <si>
    <t>2-(4,5-dihydroimidazol-1-yl)ethanamine</t>
  </si>
  <si>
    <t>C1CN(C=N1)CCN</t>
  </si>
  <si>
    <t>68140-46-5</t>
  </si>
  <si>
    <t>2-(2-oxo-2-tridecoxyethyl)tetradec-3-enoic acid</t>
  </si>
  <si>
    <t>CCCCCCCCCCCCCOC(=O)CC(C=CCCCCCCCCCC)C(=O)O</t>
  </si>
  <si>
    <t>68140-49-8</t>
  </si>
  <si>
    <t>2,3-dimethyl-4-(2,6,6-trimethylcyclohex-2-en-1-yl)but-3-enal</t>
  </si>
  <si>
    <t>CC1=CCCC(C1C=C(C)C(C)C=O)(C)C</t>
  </si>
  <si>
    <t>68140-51-2</t>
  </si>
  <si>
    <t>2-(2,6-dimethylhepta-1,5-dienyl)-4,5-dimethyl-1,3-dioxolane</t>
  </si>
  <si>
    <t>CC1C(OC(O1)C=C(C)CCC=C(C)C)C</t>
  </si>
  <si>
    <t>68140-54-5</t>
  </si>
  <si>
    <t>3,5-dimethyl-6-propylcyclohex-3-ene-1-carbaldehyde</t>
  </si>
  <si>
    <t>CCCC1C(C=C(CC1C=O)C)C</t>
  </si>
  <si>
    <t>68140-58-9</t>
  </si>
  <si>
    <t>2,4,6-trimethyl-1-prop-2-enylcyclohex-3-ene-1-carbaldehyde</t>
  </si>
  <si>
    <t>CC1CC(=CC(C1(CC=C)C=O)C)C</t>
  </si>
  <si>
    <t>68140-59-0</t>
  </si>
  <si>
    <t>1-methyl-2-prop-1-en-2-ylcyclohex-3-ene-1-carbaldehyde</t>
  </si>
  <si>
    <t>CC(=C)C1C=CCCC1(C)C=O</t>
  </si>
  <si>
    <t>68140-96-5</t>
  </si>
  <si>
    <t>3-(2-butoxyethoxy)propanenitrile</t>
  </si>
  <si>
    <t>CCCCOCCOCCC#N</t>
  </si>
  <si>
    <t>68141-17-3</t>
  </si>
  <si>
    <t>1,1-dimethoxy-2-methylundecane</t>
  </si>
  <si>
    <t>CCCCCCCCCC(C)C(OC)OC</t>
  </si>
  <si>
    <t>68153-95-7</t>
  </si>
  <si>
    <t>68155-08-8</t>
  </si>
  <si>
    <t>2-[2-hydroxyethyl-[(E)-octadec-13-enyl]amino]ethanol</t>
  </si>
  <si>
    <t>CCCC/C=C/CCCCCCCCCCCCN(CCO)CCO</t>
  </si>
  <si>
    <t>68155-52-2</t>
  </si>
  <si>
    <t>12-hydroxy-N-octadecyloctadecanamide</t>
  </si>
  <si>
    <t>CCCCCCCCCCCCCCCCCCNC(=O)CCCCCCCCCCC(CCCCCC)O</t>
  </si>
  <si>
    <t>68155-57-7</t>
  </si>
  <si>
    <t>N-[2-[2-aminoethyl(octadecanoyl)amino]ethyl]octadecanamide</t>
  </si>
  <si>
    <t>CCCCCCCCCCCCCCCCCC(=O)NCCN(CCN)C(=O)CCCCCCCCCCCCCCCCC</t>
  </si>
  <si>
    <t>68162-93-6</t>
  </si>
  <si>
    <t>(2-methylcyclohexyl)-(2-methylpiperidin-1-yl)methanone</t>
  </si>
  <si>
    <t>CC1CCCCC1C(=O)N2CCCCC2C</t>
  </si>
  <si>
    <t>68165-06-0</t>
  </si>
  <si>
    <t>1-methylpyrrolidin-3-one</t>
  </si>
  <si>
    <t>CN1CCC(=O)C1</t>
  </si>
  <si>
    <t>68165-37-7</t>
  </si>
  <si>
    <t>4-ethyl-2,2,5-trimethylhex-4-en-3-one</t>
  </si>
  <si>
    <t>CCC(=C(C)C)C(=O)C(C)(C)C</t>
  </si>
  <si>
    <t>68171-52-8</t>
  </si>
  <si>
    <t>(9Z,12Z)-N-(2-hydroxyethyl)octadeca-9,12-dienamide</t>
  </si>
  <si>
    <t>CCCCC/C=C\C/C=C\CCCCCCCC(=O)NCCO</t>
  </si>
  <si>
    <t>68177-00-4</t>
  </si>
  <si>
    <t>(1Z)-cyclooct-1-en-5-yne</t>
  </si>
  <si>
    <t>C/1CC#CCC/C=C1</t>
  </si>
  <si>
    <t>68186-66-3</t>
  </si>
  <si>
    <t>10-(2-butoxyethoxy)-10-oxodecanoic acid</t>
  </si>
  <si>
    <t>CCCCOCCOC(=O)CCCCCCCCC(=O)O</t>
  </si>
  <si>
    <t>68186-70-9</t>
  </si>
  <si>
    <t>4-(8-methylnonoxy)-4-oxobut-2-enoic acid</t>
  </si>
  <si>
    <t>CC(C)CCCCCCCOC(=O)C=CC(=O)O</t>
  </si>
  <si>
    <t>68187-07-5</t>
  </si>
  <si>
    <t>(Z)-4-ethoxy-3-[[(Z)-octadec-9-enoyl]amino]-4-oxobut-2-enoic acid</t>
  </si>
  <si>
    <t>CCCCCCCC/C=C\CCCCCCCC(=O)N/C(=C\C(=O)O)/C(=O)OCC</t>
  </si>
  <si>
    <t>68201-21-8</t>
  </si>
  <si>
    <t>(8,11-diethyl-3,10,13,17-tetramethyl-5-propan-2-yltricosyl) (Z)-octadec-9-enoate</t>
  </si>
  <si>
    <t>CCCCCCCC/C=C\CCCCCCCC(=O)OCCC(C)CC(CCC(CC)CC(C)C(CC)CC(C)CCCC(C)CCCCCC)C(C)C</t>
  </si>
  <si>
    <t>68211-36-9</t>
  </si>
  <si>
    <t>bicyclo[2.2.2]oct-2-en-1-ol</t>
  </si>
  <si>
    <t>C1CC2(CCC1C=C2)O</t>
  </si>
  <si>
    <t>68211-38-1</t>
  </si>
  <si>
    <t>8a-methoxy-4a-methyl-1,2,3,4,5,6-hexahydronaphthalene</t>
  </si>
  <si>
    <t>CC12CCCCC1(C=CCC2)OC</t>
  </si>
  <si>
    <t>68211-39-2</t>
  </si>
  <si>
    <t>4-tert-butyl-2-methoxy-1-methylidenecyclohexane</t>
  </si>
  <si>
    <t>CC(C)(C)C1CCC(=C)C(C1)OC</t>
  </si>
  <si>
    <t>68213-98-9</t>
  </si>
  <si>
    <t>2-[2-(2-hydroxyethoxy)ethyl-methylamino]ethanol</t>
  </si>
  <si>
    <t>CN(CCO)CCOCCO</t>
  </si>
  <si>
    <t>68214-09-5</t>
  </si>
  <si>
    <t>(2-butoxy-2-hydroxybutyl) acetate</t>
  </si>
  <si>
    <t>CCCCOC(CC)(COC(=O)C)O</t>
  </si>
  <si>
    <t>68217-17-4</t>
  </si>
  <si>
    <t>pentacyclo[6.6.0.02,12.03,7.04,11]tetradeca-5,13-diene-9,10-dione</t>
  </si>
  <si>
    <t>C1=CC2C3C1C4C5C3C(C2C(=O)C4=O)C=C5</t>
  </si>
  <si>
    <t>68217-18-5</t>
  </si>
  <si>
    <t>pentacyclo[6.6.0.02,12.03,7.04,11]tetradec-5-ene-9,10-dione</t>
  </si>
  <si>
    <t>C1CC2C3C1C4C5C3C(C2C(=O)C4=O)C=C5</t>
  </si>
  <si>
    <t>68217-19-6</t>
  </si>
  <si>
    <t>pentacyclo[6.6.0.02,12.03,7.04,11]tetradecane-9,10-dione</t>
  </si>
  <si>
    <t>C1CC2C3C1C4C5C3C(C2C(=O)C4=O)CC5</t>
  </si>
  <si>
    <t>68217-20-9</t>
  </si>
  <si>
    <t>heptacyclo[7.7.0.02,13.03,8.04,12.05,7.014,16]hexadecane-10,11-dione</t>
  </si>
  <si>
    <t>C1C2C1C3C4C2C5C6C4C(C3C(=O)C5=O)C7C6C7</t>
  </si>
  <si>
    <t>68227-51-0</t>
  </si>
  <si>
    <t>(2-methyl-5-oxocyclopenten-1-yl) butanoate</t>
  </si>
  <si>
    <t>CCCC(=O)OC1=C(CCC1=O)C</t>
  </si>
  <si>
    <t>68228-05-7</t>
  </si>
  <si>
    <t>68238-87-9</t>
  </si>
  <si>
    <t>[2-(3,4-dihydroxyoxolan-2-yl)-2-(16-methylheptadecanoyloxy)ethyl] 16-methylheptadecanoate</t>
  </si>
  <si>
    <t>CC(C)CCCCCCCCCCCCCCC(=O)OCC(C1C(C(CO1)O)O)OC(=O)CCCCCCCCCCCCCCC(C)C</t>
  </si>
  <si>
    <t>68238-91-5</t>
  </si>
  <si>
    <t>2,3-bis(2-hexyldecanoyloxy)propyl 2-hexyldecanoate</t>
  </si>
  <si>
    <t>CCCCCCCCC(CCCCCC)C(=O)OCC(COC(=O)C(CCCCCC)CCCCCCCC)OC(=O)C(CCCCCC)CCCCCCCC</t>
  </si>
  <si>
    <t>68239-19-0</t>
  </si>
  <si>
    <t>3-tridecoxypropanenitrile</t>
  </si>
  <si>
    <t>CCCCCCCCCCCCCOCCC#N</t>
  </si>
  <si>
    <t>68239-20-3</t>
  </si>
  <si>
    <t>3-(3-tridecoxypropylamino)propanenitrile</t>
  </si>
  <si>
    <t>CCCCCCCCCCCCCOCCCNCCC#N</t>
  </si>
  <si>
    <t>68252-17-5</t>
  </si>
  <si>
    <t>dimethyl cyclopentane-1,2-dicarboxylate</t>
  </si>
  <si>
    <t>COC(=O)C1CCCC1C(=O)OC</t>
  </si>
  <si>
    <t>68258-72-0</t>
  </si>
  <si>
    <t>[2-(docosanoyloxymethyl)-3-hydroxy-2-(hydroxymethyl)propyl] docosanoate</t>
  </si>
  <si>
    <t>CCCCCCCCCCCCCCCCCCCCCC(=O)OCC(CO)(CO)COC(=O)CCCCCCCCCCCCCCCCCCCCC</t>
  </si>
  <si>
    <t>68259-41-6</t>
  </si>
  <si>
    <t>1-(2,6,6-trimethylcyclohexen-1-yl)pent-1-en-3-ol</t>
  </si>
  <si>
    <t>CCC(C=CC1=C(CCCC1(C)C)C)O</t>
  </si>
  <si>
    <t>68274-97-5</t>
  </si>
  <si>
    <t>dec-5-yn-1-ol</t>
  </si>
  <si>
    <t>CCCCC#CCCCCO</t>
  </si>
  <si>
    <t>68298-28-2</t>
  </si>
  <si>
    <t>8-(2,2-diethoxyethoxy)-2,6-dimethyloct-2-ene</t>
  </si>
  <si>
    <t>CCOC(COCCC(C)CCC=C(C)C)OCC</t>
  </si>
  <si>
    <t>68298-49-7</t>
  </si>
  <si>
    <t>(3-methyl-6-propan-2-ylcyclohexen-1-yl) acetate</t>
  </si>
  <si>
    <t>CC1CCC(C(=C1)OC(=O)C)C(C)C</t>
  </si>
  <si>
    <t>68298-50-0</t>
  </si>
  <si>
    <t>2,2-dimethoxyundecane</t>
  </si>
  <si>
    <t>CCCCCCCCCC(C)(OC)OC</t>
  </si>
  <si>
    <t>68299-16-1</t>
  </si>
  <si>
    <t>2-methylbutan-2-yl 7,7-dimethyloctaneperoxoate</t>
  </si>
  <si>
    <t>CCC(C)(C)OOC(=O)CCCCCC(C)(C)C</t>
  </si>
  <si>
    <t>68307-92-6</t>
  </si>
  <si>
    <t>cyclohex-4-ene-1,2-dicarboxylic acid</t>
  </si>
  <si>
    <t>C1C=CCC(C1C(=O)O)C(=O)O</t>
  </si>
  <si>
    <t>68308-13-4</t>
  </si>
  <si>
    <t>(1E)-1-[(E)-2-hydroxydodecylidenehydrazinylidene]tridecan-2-ol</t>
  </si>
  <si>
    <t>CCCCCCCCCCCC(/C=N/N=C/C(CCCCCCCCCC)O)O</t>
  </si>
  <si>
    <t>68310-10-1</t>
  </si>
  <si>
    <t>1-[2-[bis(2-hydroxypropyl)amino]ethyl-(2-octadec-9-enoyloxypropyl)amino]propan-2-yl octadec-9-enoate</t>
  </si>
  <si>
    <t>CCCCCCCCC=CCCCCCCCC(=O)OC(C)CN(CCN(CC(C)O)CC(C)O)CC(C)OC(=O)CCCCCCCC=CCCCCCCCC</t>
  </si>
  <si>
    <t>68310-11-2</t>
  </si>
  <si>
    <t>1-[2-hydroxypropyl-[2-[2-hydroxypropyl(2-octadec-9-enoyloxypropyl)amino]ethyl]amino]propan-2-yl octadec-9-enoate</t>
  </si>
  <si>
    <t>CCCCCCCCC=CCCCCCCCC(=O)OC(C)CN(CCN(CC(C)O)CC(C)OC(=O)CCCCCCCC=CCCCCCCCC)CC(C)O</t>
  </si>
  <si>
    <t>68310-25-8</t>
  </si>
  <si>
    <t>N-[2-[2-cyanoethyl-[2-(2-cyanoethylamino)ethyl]amino]ethyl]docosanamide</t>
  </si>
  <si>
    <t>CCCCCCCCCCCCCCCCCCCCCC(=O)NCCN(CCC#N)CCNCCC#N</t>
  </si>
  <si>
    <t>68310-61-2</t>
  </si>
  <si>
    <t>1-[2-[2-(2-hydroxypropylamino)ethylamino]ethylamino]propan-2-ol</t>
  </si>
  <si>
    <t>CC(CNCCNCCNCC(C)O)O</t>
  </si>
  <si>
    <t>68310-62-3</t>
  </si>
  <si>
    <t>1-[2-[2-[2-(2-hydroxypropylamino)ethylamino]ethylamino]ethylamino]propan-2-ol</t>
  </si>
  <si>
    <t>CC(CNCCNCCNCCNCC(C)O)O</t>
  </si>
  <si>
    <t>68310-63-4</t>
  </si>
  <si>
    <t>1-[2-[2-[2-[2-(2-hydroxypropylamino)ethylamino]ethylamino]ethylamino]ethylamino]propan-2-ol</t>
  </si>
  <si>
    <t>CC(CNCCNCCNCCNCCNCC(C)O)O</t>
  </si>
  <si>
    <t>68310-64-5</t>
  </si>
  <si>
    <t>1-[2-[4-(2-hydroxypropyl)piperazin-1-yl]ethylamino]propan-2-ol</t>
  </si>
  <si>
    <t>CC(CNCCN1CCN(CC1)CC(C)O)O</t>
  </si>
  <si>
    <t>68310-65-6</t>
  </si>
  <si>
    <t>3-[2-[2-[2-(2-aminoethylamino)ethylamino]ethylamino]ethylamino]propanenitrile</t>
  </si>
  <si>
    <t>C(CNCCNCCNCCNCCN)C#N</t>
  </si>
  <si>
    <t>68310-66-7</t>
  </si>
  <si>
    <t>3-(2-piperazin-1-ylethylamino)propanenitrile</t>
  </si>
  <si>
    <t>C1CN(CCN1)CCNCCC#N</t>
  </si>
  <si>
    <t>68310-68-9</t>
  </si>
  <si>
    <t>3-[2-[2-(2-aminoethylamino)ethylamino]ethylamino]propanenitrile</t>
  </si>
  <si>
    <t>C(CNCCNCCNCCN)C#N</t>
  </si>
  <si>
    <t>68311-16-0</t>
  </si>
  <si>
    <t>1-(3,5,5-trimethyl-2,3,4,4a,6,8a-hexahydro-1H-naphthalen-2-yl)propan-1-one</t>
  </si>
  <si>
    <t>CCC(=O)C1CC2C=CCC(C2CC1C)(C)C</t>
  </si>
  <si>
    <t>68332-79-6</t>
  </si>
  <si>
    <t>2-hydroxypropyl octanoate</t>
  </si>
  <si>
    <t>CCCCCCCC(=O)OCC(C)O</t>
  </si>
  <si>
    <t>68332-80-9</t>
  </si>
  <si>
    <t>2-hydroxy-2-[2-[2-hydroxy-3-[(E)-octadec-9-enoyl]oxypropoxy]-2-oxoethyl]-4-octadecoxy-4-oxobutanoic acid</t>
  </si>
  <si>
    <t>CCCCCCCCCCCCCCCCCCOC(=O)CC(CC(=O)OCC(COC(=O)CCCCCCC/C=C/CCCCCCCC)O)(C(=O)O)O</t>
  </si>
  <si>
    <t>68334-51-0</t>
  </si>
  <si>
    <t>N-[2-[2-[2-[2-(nonanoylamino)ethylamino]ethylamino]ethylamino]ethyl]nonanamide</t>
  </si>
  <si>
    <t>CCCCCCCCC(=O)NCCNCCNCCNCCNC(=O)CCCCCCCC</t>
  </si>
  <si>
    <t>68334-69-0</t>
  </si>
  <si>
    <t>1-(2-hydroxyethyl)-3-octadecylimidazolidin-2-one</t>
  </si>
  <si>
    <t>CCCCCCCCCCCCCCCCCCN1CCN(C1=O)CCO</t>
  </si>
  <si>
    <t>68344-46-7</t>
  </si>
  <si>
    <t>(1Z,5Z)-cycloocta-1,5-dien-3-yne</t>
  </si>
  <si>
    <t>C1/C=C\C#C/C=C\C1</t>
  </si>
  <si>
    <t>68345-17-5</t>
  </si>
  <si>
    <t>3,7-dimethyloct-1-en-3-yl acetate</t>
  </si>
  <si>
    <t>CC(C)CCCC(C)(C=C)OC(=O)C</t>
  </si>
  <si>
    <t>68345-18-6</t>
  </si>
  <si>
    <t>(5E,9E)-6,10,14-trimethylpentadeca-5,9-dien-2-one</t>
  </si>
  <si>
    <t>CC(C)CCC/C(=C/CC/C(=C/CCC(=O)C)/C)/C</t>
  </si>
  <si>
    <t>68347-26-2</t>
  </si>
  <si>
    <t>bicyclo[3.2.2]non-8-ene-6,7-dione</t>
  </si>
  <si>
    <t>C1CC2C=CC(C1)C(=O)C2=O</t>
  </si>
  <si>
    <t>68347-39-7</t>
  </si>
  <si>
    <t>3,3,7,7-tetramethylcycloheptane-1,2-dione</t>
  </si>
  <si>
    <t>CC1(CCCC(C(=O)C1=O)(C)C)C</t>
  </si>
  <si>
    <t>68366-65-4</t>
  </si>
  <si>
    <t>[(1R,2S,5R)-5-methyl-2-propan-2-ylcyclohexyl] 2-methylpropanoate</t>
  </si>
  <si>
    <t>C[C@@H]1CC[C@H]([C@@H](C1)OC(=O)C(C)C)C(C)C</t>
  </si>
  <si>
    <t>68367-53-3</t>
  </si>
  <si>
    <t>1-N,1-N,2-N,2-N,2-pentamethylpropane-1,2-diamine</t>
  </si>
  <si>
    <t>CC(C)(CN(C)C)N(C)C</t>
  </si>
  <si>
    <t>68368-54-7</t>
  </si>
  <si>
    <t>3,7-dimethyloctyl 2-methylbutanoate</t>
  </si>
  <si>
    <t>CCC(C)C(=O)OCCC(C)CCCC(C)C</t>
  </si>
  <si>
    <t>68379-11-3</t>
  </si>
  <si>
    <t>3-(6-methylheptoxy)propanenitrile</t>
  </si>
  <si>
    <t>CC(C)CCCCCOCCC#N</t>
  </si>
  <si>
    <t>68384-70-3</t>
  </si>
  <si>
    <t>ethyl 3-(methylamino)butanoate</t>
  </si>
  <si>
    <t>CCOC(=O)CC(C)NC</t>
  </si>
  <si>
    <t>68391-07-1</t>
  </si>
  <si>
    <t>(E)-N,N-dimethylhexadec-7-en-1-amine</t>
  </si>
  <si>
    <t>CCCCCCCC/C=C/CCCCCCN(C)C</t>
  </si>
  <si>
    <t>68391-40-2</t>
  </si>
  <si>
    <t>1,4-dioxan-2-ylmethyl acetate</t>
  </si>
  <si>
    <t>CC(=O)OCC1COCCO1</t>
  </si>
  <si>
    <t>68391-53-7</t>
  </si>
  <si>
    <t>2,2-bis(prop-2-enoxymethyl)butyl N-[4-[[4-[2,2-bis(prop-2-enoxymethyl)butoxycarbonylamino]cyclohexyl]methyl]cyclohexyl]carbamate</t>
  </si>
  <si>
    <t>CCC(COCC=C)(COCC=C)COC(=O)NC1CCC(CC1)CC2CCC(CC2)NC(=O)OCC(CC)(COCC=C)COCC=C</t>
  </si>
  <si>
    <t>68391-60-6</t>
  </si>
  <si>
    <t>6-butyl-6-hydroxydodecan-5-one</t>
  </si>
  <si>
    <t>CCCCCCC(CCCC)(C(=O)CCCC)O</t>
  </si>
  <si>
    <t>68391-64-0</t>
  </si>
  <si>
    <t>2-methyl-4-propan-2-ylcyclohexan-1-one</t>
  </si>
  <si>
    <t>CC1CC(CCC1=O)C(C)C</t>
  </si>
  <si>
    <t>68400-57-7</t>
  </si>
  <si>
    <t>N-[1,3-dihydroxy-2-(hydroxymethyl)propan-2-yl]octadecanamide</t>
  </si>
  <si>
    <t>CCCCCCCCCCCCCCCCCC(=O)NC(CO)(CO)CO</t>
  </si>
  <si>
    <t>68411-69-8</t>
  </si>
  <si>
    <t>N'-[2-(4,5-dihydroimidazol-1-yl)ethyl]ethane-1,2-diamine</t>
  </si>
  <si>
    <t>C1CN(C=N1)CCNCCN</t>
  </si>
  <si>
    <t>68411-73-4</t>
  </si>
  <si>
    <t>(1-decanoyloxy-2-octanoyloxyethyl) dodecanoate</t>
  </si>
  <si>
    <t>CCCCCCCCCCCC(=O)OC(COC(=O)CCCCCCC)OC(=O)CCCCCCCCC</t>
  </si>
  <si>
    <t>68412-05-5</t>
  </si>
  <si>
    <t>68413-34-3</t>
  </si>
  <si>
    <t>10-[bis(2-hydroxyethyl)amino]undecan-4-ol</t>
  </si>
  <si>
    <t>CCCC(CCCCCC(C)N(CCO)CCO)O</t>
  </si>
  <si>
    <t>68413-35-4</t>
  </si>
  <si>
    <t>10-(dimethylamino)undecan-4-ol</t>
  </si>
  <si>
    <t>CCCC(CCCCCC(C)N(C)C)O</t>
  </si>
  <si>
    <t>68413-36-5</t>
  </si>
  <si>
    <t>10-[3-(dimethylamino)propylamino]undecan-3-ol</t>
  </si>
  <si>
    <t>CCC(CCCCCCC(C)NCCCN(C)C)O</t>
  </si>
  <si>
    <t>68413-38-7</t>
  </si>
  <si>
    <t>10-(2-aminoethylamino)undecan-5-ol</t>
  </si>
  <si>
    <t>CCCCC(CCCCC(C)NCCN)O</t>
  </si>
  <si>
    <t>68413-39-8</t>
  </si>
  <si>
    <t>10-(2-hydroxyethoxy)undecan-3-ol</t>
  </si>
  <si>
    <t>CCC(CCCCCCC(C)OCCO)O</t>
  </si>
  <si>
    <t>68413-93-4</t>
  </si>
  <si>
    <t>N,N'-bis[2-(diethylamino)ethyl]propane-1,3-diamine</t>
  </si>
  <si>
    <t>CCN(CC)CCNCCCNCCN(CC)CC</t>
  </si>
  <si>
    <t>68422-03-7</t>
  </si>
  <si>
    <t>10,13-dimethyl-17-[1-(5-methylpiperidin-2-yl)ethyl]-2,3,4,7,8,9,11,12,14,15,16,17-dodecahydro-1H-cyclopenta[a]phenanthrene-3,16-diol</t>
  </si>
  <si>
    <t>CC1CCC(NC1)C(C)C2C(CC3C2(CCC4C3CC=C5C4(CCC(C5)O)C)C)O</t>
  </si>
  <si>
    <t>68424-30-6</t>
  </si>
  <si>
    <t>[3-hydroxy-2,2-bis(hydroxymethyl)propyl] pentanoate</t>
  </si>
  <si>
    <t>CCCCC(=O)OCC(CO)(CO)CO</t>
  </si>
  <si>
    <t>68425-63-8</t>
  </si>
  <si>
    <t>4-(3,5,6-trimethylcyclohex-2-en-1-yl)but-3-en-2-one</t>
  </si>
  <si>
    <t>CC1CC(=CC(C1C)C=CC(=O)C)C</t>
  </si>
  <si>
    <t>68425-96-7</t>
  </si>
  <si>
    <t>dioctyl 2,4,4-trimethylhexanedioate</t>
  </si>
  <si>
    <t>CCCCCCCCOC(=O)CC(C)(C)CC(C)C(=O)OCCCCCCCC</t>
  </si>
  <si>
    <t>68425-98-9</t>
  </si>
  <si>
    <t>(propan-2-ylideneamino) N-[[1,3,3-trimethyl-5-[(propan-2-ylideneamino)oxycarbonylamino]cyclohexyl]methyl]carbamate</t>
  </si>
  <si>
    <t>CC(=NOC(=O)NCC1(CC(CC(C1)(C)C)NC(=O)ON=C(C)C)C)C</t>
  </si>
  <si>
    <t>68426-01-7</t>
  </si>
  <si>
    <t>didecyl 2,2,4-trimethylhexanedioate</t>
  </si>
  <si>
    <t>CCCCCCCCCCOC(=O)CC(C)CC(C)(C)C(=O)OCCCCCCCCCC</t>
  </si>
  <si>
    <t>68426-06-2</t>
  </si>
  <si>
    <t>1-cyclohexyl-4-methylpentan-3-ol</t>
  </si>
  <si>
    <t>CC(C)C(CCC1CCCCC1)O</t>
  </si>
  <si>
    <t>68427-36-1</t>
  </si>
  <si>
    <t>3-methyl-4-[(3-methyl-5-oxo-1,4-dihydropyrazol-4-yl)methylidene]-1H-pyrazol-5-one</t>
  </si>
  <si>
    <t>CC1=NNC(=O)C1C=C2C(=NNC2=O)C</t>
  </si>
  <si>
    <t>68435-07-4</t>
  </si>
  <si>
    <t>methyl 3-hydroxyadamantane-1-carboxylate</t>
  </si>
  <si>
    <t>COC(=O)C12CC3CC(C1)CC(C3)(C2)O</t>
  </si>
  <si>
    <t>68439-58-7</t>
  </si>
  <si>
    <t>N-methylundecan-2-amine</t>
  </si>
  <si>
    <t>CCCCCCCCCC(C)NC</t>
  </si>
  <si>
    <t>68439-59-8</t>
  </si>
  <si>
    <t>(E)-N,N-bis(2-hydroxyethyl)hexadec-7-enamide</t>
  </si>
  <si>
    <t>CCCCCCCC/C=C/CCCCCC(=O)N(CCO)CCO</t>
  </si>
  <si>
    <t>68439-60-1</t>
  </si>
  <si>
    <t>(E)-N-(2-hydroxyethyl)octadec-7-enamide</t>
  </si>
  <si>
    <t>CCCCCCCCCC/C=C/CCCCCC(=O)NCCO</t>
  </si>
  <si>
    <t>68439-62-3</t>
  </si>
  <si>
    <t>N,N-bis(2-hydroxyethyl)tetradecanamide</t>
  </si>
  <si>
    <t>CCCCCCCCCCCCCC(=O)N(CCO)CCO</t>
  </si>
  <si>
    <t>68439-83-8</t>
  </si>
  <si>
    <t>4-ethyl-N-(3-ethyl-2-methylpentyl)-5-methyl-N-octylhexan-1-amine</t>
  </si>
  <si>
    <t>CCCCCCCCN(CCCC(CC)C(C)C)CC(C)C(CC)CC</t>
  </si>
  <si>
    <t>68439-88-3</t>
  </si>
  <si>
    <t>2-heptacosanoyloxyethyl heptacosanoate</t>
  </si>
  <si>
    <t>CCCCCCCCCCCCCCCCCCCCCCCCCCC(=O)OCCOC(=O)CCCCCCCCCCCCCCCCCCCCCCCCCC</t>
  </si>
  <si>
    <t>68441-03-2</t>
  </si>
  <si>
    <t>(3S,8S,9S,10R,13R,17R)-17-[(2R,5R)-5-ethyl-6-methylheptan-2-yl]-10,13-dimethyl-2,3,4,7,8,9,11,12,14,15,16,17-dodecahydro-1H-cyclopenta[a]phenanthren-3-ol</t>
  </si>
  <si>
    <t>CC[C@H](CC[C@@H](C)[C@H]1CCC2[C@@]1(CC[C@H]3[C@H]2CC=C4[C@@]3(CC[C@@H](C4)O)C)C)C(C)C</t>
  </si>
  <si>
    <t>68442-24-0</t>
  </si>
  <si>
    <t>N,N-bis(3-ethoxypropyl)tetradecan-1-amine</t>
  </si>
  <si>
    <t>CCCCCCCCCCCCCCN(CCCOCC)CCCOCC</t>
  </si>
  <si>
    <t>68443-63-0</t>
  </si>
  <si>
    <t>butyl 2-ethylhexanoate</t>
  </si>
  <si>
    <t>CCCCC(CC)C(=O)OCCCC</t>
  </si>
  <si>
    <t>68444-14-4</t>
  </si>
  <si>
    <t>2,3-bis(3-oxooctanoyloxy)propyl 3-oxooctanoate</t>
  </si>
  <si>
    <t>CCCCCC(=O)CC(=O)OCC(COC(=O)CC(=O)CCCCC)OC(=O)CC(=O)CCCCC</t>
  </si>
  <si>
    <t>68444-33-7</t>
  </si>
  <si>
    <t>24-methylpentacosan-1-ol</t>
  </si>
  <si>
    <t>CC(C)CCCCCCCCCCCCCCCCCCCCCCCO</t>
  </si>
  <si>
    <t>68475-65-0</t>
  </si>
  <si>
    <t>N-(3-hydroxypropyl)hexanamide</t>
  </si>
  <si>
    <t>CCCCCC(=O)NCCCO</t>
  </si>
  <si>
    <t>68478-35-3</t>
  </si>
  <si>
    <t>icosyl acetate</t>
  </si>
  <si>
    <t>CCCCCCCCCCCCCCCCCCCCOC(=O)C</t>
  </si>
  <si>
    <t>68479-01-6</t>
  </si>
  <si>
    <t>N'-[3-(3,6-dimethyl-2-propyloctoxy)propyl]-N,N'-bis(prop-1-en-2-yloxy)propane-1,3-diamine</t>
  </si>
  <si>
    <t>CCCC(COCCCN(CCCNOC(=C)C)OC(=C)C)C(C)CCC(C)CC</t>
  </si>
  <si>
    <t>68479-02-7</t>
  </si>
  <si>
    <t>N'-[3-(3-methyl-2-propylhexoxy)propyl]propane-1,3-diamine</t>
  </si>
  <si>
    <t>CCCC(C)C(CCC)COCCCNCCCN</t>
  </si>
  <si>
    <t>68480-04-6</t>
  </si>
  <si>
    <t>3-methyl-5-(2,2,3-trimethylcyclopent-3-en-1-yl)pent-3-en-2-ol</t>
  </si>
  <si>
    <t>CC1=CCC(C1(C)C)CC=C(C)C(C)O</t>
  </si>
  <si>
    <t>68480-05-7</t>
  </si>
  <si>
    <t>6-(2,2,3-trimethylcyclopent-3-en-1-yl)hex-5-en-3-ol</t>
  </si>
  <si>
    <t>CCC(CC=CC1CC=C(C1(C)C)C)O</t>
  </si>
  <si>
    <t>68480-17-1</t>
  </si>
  <si>
    <t>1-(2,6,6-trimethylcyclohex-2-en-1-yl)pentan-3-one</t>
  </si>
  <si>
    <t>CCC(=O)CCC1C(=CCCC1(C)C)C</t>
  </si>
  <si>
    <t>68480-24-0</t>
  </si>
  <si>
    <t>6-(2,2,3-trimethylcyclopent-3-en-1-yl)hex-5-en-3-one</t>
  </si>
  <si>
    <t>CCC(=O)CC=CC1CC=C(C1(C)C)C</t>
  </si>
  <si>
    <t>68480-25-1</t>
  </si>
  <si>
    <t>(E)-tridec-2-en-1-ol</t>
  </si>
  <si>
    <t>CCCCCCCCCC/C=C/CO</t>
  </si>
  <si>
    <t>68480-26-2</t>
  </si>
  <si>
    <t>tridec-2-enyl acetate</t>
  </si>
  <si>
    <t>CCCCCCCCCCC=CCOC(=O)C</t>
  </si>
  <si>
    <t>68480-27-3</t>
  </si>
  <si>
    <t>undec-2-enyl acetate</t>
  </si>
  <si>
    <t>CCCCCCCCC=CCOC(=O)C</t>
  </si>
  <si>
    <t>68480-29-5</t>
  </si>
  <si>
    <t>[(Z)-hex-3-enyl] non-2-ynoate</t>
  </si>
  <si>
    <t>CCCCCCC#CC(=O)OCC/C=C\CC</t>
  </si>
  <si>
    <t>68482-78-0</t>
  </si>
  <si>
    <t>N-[[1,3,3-trimethyl-5-(propan-2-ylideneamino)cyclohexyl]methyl]propan-2-imine</t>
  </si>
  <si>
    <t>CC(=NCC1(CC(CC(C1)(C)C)N=C(C)C)C)C</t>
  </si>
  <si>
    <t>68511-40-0</t>
  </si>
  <si>
    <t>3-(8,10-dimethylundecoxy)propan-1-amine</t>
  </si>
  <si>
    <t>CC(C)CC(C)CCCCCCCOCCCN</t>
  </si>
  <si>
    <t>68512-10-7</t>
  </si>
  <si>
    <t>(E)-4-hexoxy-4-oxobut-2-enoic acid</t>
  </si>
  <si>
    <t>CCCCCCOC(=O)/C=C/C(=O)O</t>
  </si>
  <si>
    <t>68513-04-2</t>
  </si>
  <si>
    <t>(3E,5E,10E)-hexadeca-3,5,10-trienenitrile</t>
  </si>
  <si>
    <t>CCCCC/C=C/CCC/C=C/C=C/CC#N</t>
  </si>
  <si>
    <t>68514-33-0</t>
  </si>
  <si>
    <t>(2E,5E,7E,10E)-dodeca-2,5,7,10-tetraene</t>
  </si>
  <si>
    <t>C/C=C/C/C=C/C=C/C/C=C/C</t>
  </si>
  <si>
    <t>68514-40-9</t>
  </si>
  <si>
    <t>2,6-dimethylheptan-4-one</t>
  </si>
  <si>
    <t>CC(C)CC(=O)CC(C)C</t>
  </si>
  <si>
    <t>68515-69-5</t>
  </si>
  <si>
    <t>N'-[2-[2-(methylamino)ethylamino]ethyl]ethane-1,2-diamine</t>
  </si>
  <si>
    <t>CNCCNCCNCCN</t>
  </si>
  <si>
    <t>68516-29-0</t>
  </si>
  <si>
    <t>2-[(E)-tetradec-12-en-9-ynoxy]oxane</t>
  </si>
  <si>
    <t>C/C=C/CC#CCCCCCCCCOC1CCCCO1</t>
  </si>
  <si>
    <t>68516-32-5</t>
  </si>
  <si>
    <t>(E)-tetradec-11-en-9-yn-1-ol</t>
  </si>
  <si>
    <t>CC/C=C/C#CCCCCCCCCO</t>
  </si>
  <si>
    <t>68516-35-8</t>
  </si>
  <si>
    <t>nonacos-14-yne</t>
  </si>
  <si>
    <t>CCCCCCCCCCCCCCC#CCCCCCCCCCCCCC</t>
  </si>
  <si>
    <t>68516-38-1</t>
  </si>
  <si>
    <t>(Z,4E)-4-(3,7-dimethyloctylidene)-3-methylpent-2-enedioic acid</t>
  </si>
  <si>
    <t>CC(C)CCCC(C)C/C=C(\C(=C/C(=O)O)\C)/C(=O)O</t>
  </si>
  <si>
    <t>68519-95-9</t>
  </si>
  <si>
    <t>1-ethoxy-1-[2-(1-ethoxypropoxy)propoxy]propane</t>
  </si>
  <si>
    <t>CCC(OCC)OCC(C)OC(CC)OCC</t>
  </si>
  <si>
    <t>68525-35-9</t>
  </si>
  <si>
    <t>7,8-dioxabicyclo[4.2.1]nonane</t>
  </si>
  <si>
    <t>C1CCC2CC(C1)OO2</t>
  </si>
  <si>
    <t>68526-56-7</t>
  </si>
  <si>
    <t>(3E,7E)-deca-1,3,7-triene</t>
  </si>
  <si>
    <t>CC/C=C/CC/C=C/C=C</t>
  </si>
  <si>
    <t>68526-86-3</t>
  </si>
  <si>
    <t>11-methyldodecan-1-ol</t>
  </si>
  <si>
    <t>CC(C)CCCCCCCCCCO</t>
  </si>
  <si>
    <t>68526-87-4</t>
  </si>
  <si>
    <t>2-methylhexadecan-1-ol</t>
  </si>
  <si>
    <t>CCCCCCCCCCCCCCC(C)CO</t>
  </si>
  <si>
    <t>68527-33-3</t>
  </si>
  <si>
    <t>68527-45-7</t>
  </si>
  <si>
    <t>N-[2-(2-acetamidoethylamino)ethyl]octadecanamide</t>
  </si>
  <si>
    <t>CCCCCCCCCCCCCCCCCC(=O)NCCNCCNC(=O)C</t>
  </si>
  <si>
    <t>68527-65-1</t>
  </si>
  <si>
    <t>N'-[3-[3-aminopropyl-[3-(dimethylamino)propyl]amino]propyl]propane-1,3-diamine</t>
  </si>
  <si>
    <t>CN(C)CCCN(CCCN)CCCNCCCN</t>
  </si>
  <si>
    <t>68527-75-3</t>
  </si>
  <si>
    <t>6-methoxy-2,7-dimethyloct-6-en-1-ol</t>
  </si>
  <si>
    <t>CC(CCCC(=C(C)C)OC)CO</t>
  </si>
  <si>
    <t>68527-83-3</t>
  </si>
  <si>
    <t>3-tetradecoxypropanenitrile</t>
  </si>
  <si>
    <t>CCCCCCCCCCCCCCOCCC#N</t>
  </si>
  <si>
    <t>68528-80-3</t>
  </si>
  <si>
    <t>bis(2,5-dioxopyrrolidin-1-yl) octanedioate</t>
  </si>
  <si>
    <t>C1CC(=O)N(C1=O)OC(=O)CCCCCCC(=O)ON2C(=O)CCC2=O</t>
  </si>
  <si>
    <t>68555-34-0</t>
  </si>
  <si>
    <t>bis[(6-methylcyclohex-3-en-1-yl)methyl] hexanedioate</t>
  </si>
  <si>
    <t>CC1CC=CCC1COC(=O)CCCCC(=O)OCC2CC=CCC2C</t>
  </si>
  <si>
    <t>68555-41-9</t>
  </si>
  <si>
    <t>N,N,N',N'-tetrapropylethane-1,2-diamine</t>
  </si>
  <si>
    <t>CCCN(CCC)CCN(CCC)CCC</t>
  </si>
  <si>
    <t>68555-53-3</t>
  </si>
  <si>
    <t>(Z)-9,9-dimethoxynon-3-ene</t>
  </si>
  <si>
    <t>CC/C=C\CCCCC(OC)OC</t>
  </si>
  <si>
    <t>68555-59-9</t>
  </si>
  <si>
    <t>4-(2,2,6-trimethylcyclohexyl)butan-2-yl acetate</t>
  </si>
  <si>
    <t>CC1CCCC(C1CCC(C)OC(=O)C)(C)C</t>
  </si>
  <si>
    <t>68555-60-2</t>
  </si>
  <si>
    <t>3-methylbutyl oct-2-ynoate</t>
  </si>
  <si>
    <t>CCCCCC#CC(=O)OCCC(C)C</t>
  </si>
  <si>
    <t>68555-61-3</t>
  </si>
  <si>
    <t>[3-methyl-4-(2,6,6-trimethylcyclohex-2-en-1-yl)but-3-en-2-yl] acetate</t>
  </si>
  <si>
    <t>CC1=CCCC(C1C=C(C)C(C)OC(=O)C)(C)C</t>
  </si>
  <si>
    <t>68568-81-0</t>
  </si>
  <si>
    <t>2-(3,7-dimethyloct-6-enyl)-4,4,6-trimethyl-1,3-dioxane</t>
  </si>
  <si>
    <t>CC1CC(OC(O1)CCC(C)CCC=C(C)C)(C)C</t>
  </si>
  <si>
    <t>68575-73-5</t>
  </si>
  <si>
    <t>butyl 2-butoxy-2-hydroxyacetate</t>
  </si>
  <si>
    <t>CCCCOC(C(=O)OCCCC)O</t>
  </si>
  <si>
    <t>68601-97-8</t>
  </si>
  <si>
    <t>2,3-dihydroxyoctadecanoic acid</t>
  </si>
  <si>
    <t>CCCCCCCCCCCCCCCC(C(C(=O)O)O)O</t>
  </si>
  <si>
    <t>68604-39-7</t>
  </si>
  <si>
    <t>methyl (3E,5E,7E,9E,11E)-tetradeca-3,5,7,9,11,13-hexaenoate</t>
  </si>
  <si>
    <t>COC(=O)C/C=C/C=C/C=C/C=C/C=C/C=C</t>
  </si>
  <si>
    <t>68604-84-2</t>
  </si>
  <si>
    <t>dimethyl (2E,34E)-hexatriaconta-2,34-dienedioate</t>
  </si>
  <si>
    <t>COC(=O)/C=C/CCCCCCCCCCCCCCCCCCCCCCCCCCCCCC/C=C/C(=O)OC</t>
  </si>
  <si>
    <t>68607-67-0</t>
  </si>
  <si>
    <t>N-(9,9-dimethyldecyl)methanimine</t>
  </si>
  <si>
    <t>CC(C)(C)CCCCCCCCN=C</t>
  </si>
  <si>
    <t>68629-07-2</t>
  </si>
  <si>
    <t>2,6,10,15,19,23-hexamethyltetracos-7-ene</t>
  </si>
  <si>
    <t>CC(C)CCCC(C)CCCC(C)CCCCC(C)CC=CC(C)CCCC(C)C</t>
  </si>
  <si>
    <t>68630-94-4</t>
  </si>
  <si>
    <t>dimethyl (2S)-2-(octadecylamino)butanedioate</t>
  </si>
  <si>
    <t>CCCCCCCCCCCCCCCCCCN[C@@H](CC(=O)OC)C(=O)OC</t>
  </si>
  <si>
    <t>68683-33-0</t>
  </si>
  <si>
    <t>[3-acetyloxy-2,2-bis[[3-acetyloxy-2,2-bis(acetyloxymethyl)propoxy]methyl]propyl] acetate</t>
  </si>
  <si>
    <t>CC(=O)OCC(COCC(COC(=O)C)(COC(=O)C)COC(=O)C)(COCC(COC(=O)C)(COC(=O)C)COC(=O)C)COC(=O)C</t>
  </si>
  <si>
    <t>68698-57-7</t>
  </si>
  <si>
    <t>methyl 1,6-dimethyl-5-prop-1-en-2-ylbicyclo[2.2.1]hept-5-ene-2-carboxylate</t>
  </si>
  <si>
    <t>CC1=C(C2CC(C1(C2)C)C(=O)OC)C(=C)C</t>
  </si>
  <si>
    <t>68698-58-8</t>
  </si>
  <si>
    <t>[(Z)-hex-3-enyl] oct-2-ynoate</t>
  </si>
  <si>
    <t>CCCCCC#CC(=O)OCC/C=C\CC</t>
  </si>
  <si>
    <t>68715-87-7</t>
  </si>
  <si>
    <t>N,N,N'-trimethyl-N'-[(Z)-octadec-9-enyl]propane-1,3-diamine</t>
  </si>
  <si>
    <t>CCCCCCCC/C=C\CCCCCCCCN(C)CCCN(C)C</t>
  </si>
  <si>
    <t>68737-65-5</t>
  </si>
  <si>
    <t>(1R,2R)-1-N,2-N-dimethylcyclohexane-1,2-diamine</t>
  </si>
  <si>
    <t>CN[C@@H]1CCCC[C@H]1NC</t>
  </si>
  <si>
    <t>68738-47-6</t>
  </si>
  <si>
    <t>1,3-dimethyl-2-methylideneimidazole</t>
  </si>
  <si>
    <t>CN1C=CN(C1=C)C</t>
  </si>
  <si>
    <t>68743-79-3</t>
  </si>
  <si>
    <t>2-amino-N-[4-amino-3-[3-amino-6-(1-aminoethyl)oxan-2-yl]oxy-2-hydroxy-6-methoxycyclohexyl]-N-methylacetamide</t>
  </si>
  <si>
    <t>CC(C1CCC(C(O1)OC2C(CC(C(C2O)N(C)C(=O)CN)OC)N)N)N</t>
  </si>
  <si>
    <t>68757-58-4</t>
  </si>
  <si>
    <t>2-hexoxyethyl 2,2-dimethylpropanoate</t>
  </si>
  <si>
    <t>CCCCCCOCCOC(=O)C(C)(C)C</t>
  </si>
  <si>
    <t>68758-73-6</t>
  </si>
  <si>
    <t>N'-(2-imidazolidin-1-ylethyl)ethane-1,2-diamine</t>
  </si>
  <si>
    <t>C1CN(CN1)CCNCCN</t>
  </si>
  <si>
    <t>68758-86-1</t>
  </si>
  <si>
    <t>methyl 4-(methylamino)-4-oxobutanoate</t>
  </si>
  <si>
    <t>CNC(=O)CCC(=O)OC</t>
  </si>
  <si>
    <t>68758-89-4</t>
  </si>
  <si>
    <t>5-[(E)-5-(1,3-dimethyl-2,4,6-trioxo-1,3-diazinan-5-ylidene)pent-3-enylidene]-1,3-dimethyl-1,3-diazinane-2,4,6-trione</t>
  </si>
  <si>
    <t>CN1C(=O)C(=CC/C=C/C=C2C(=O)N(C(=O)N(C2=O)C)C)C(=O)N(C1=O)C</t>
  </si>
  <si>
    <t>68766-96-1</t>
  </si>
  <si>
    <t>ethyl (2R)-5-oxopyrrolidine-2-carboxylate</t>
  </si>
  <si>
    <t>CCOC(=O)[C@H]1CCC(=O)N1</t>
  </si>
  <si>
    <t>68777-98-0</t>
  </si>
  <si>
    <t>(E)-2-acetyloxypropan-2-yl-[2-acetyloxypropan-2-yl(oxido)azaniumylidene]-oxidoazanium</t>
  </si>
  <si>
    <t>CC(=O)OC(C)(C)/[N+](=[N+](/C(C)(C)OC(=O)C)\[O-])/[O-]</t>
  </si>
  <si>
    <t>68777-99-1</t>
  </si>
  <si>
    <t>(E)-(2-methyl-4-oxopentan-2-yl)-[(2-methyl-4-oxopentan-2-yl)-oxidoazaniumylidene]-oxidoazanium</t>
  </si>
  <si>
    <t>CC(=O)CC(C)(C)/[N+](=[N+](/C(C)(C)CC(=O)C)\[O-])/[O-]</t>
  </si>
  <si>
    <t>68784-39-4</t>
  </si>
  <si>
    <t>3-nonoxypropanenitrile</t>
  </si>
  <si>
    <t>CCCCCCCCCOCCC#N</t>
  </si>
  <si>
    <t>68784-90-7</t>
  </si>
  <si>
    <t>2,6,8-trimethylnonan-4-yl hexadecanoate</t>
  </si>
  <si>
    <t>CCCCCCCCCCCCCCCC(=O)OC(CC(C)C)CC(C)CC(C)C</t>
  </si>
  <si>
    <t>68784-91-8</t>
  </si>
  <si>
    <t>2,6,8-trimethylnonan-4-yl octadecanoate</t>
  </si>
  <si>
    <t>CCCCCCCCCCCCCCCCCC(=O)OC(CC(C)C)CC(C)CC(C)C</t>
  </si>
  <si>
    <t>68797-68-2</t>
  </si>
  <si>
    <t>7-hydroxy-3,7-dimethyloctanenitrile</t>
  </si>
  <si>
    <t>CC(CCCC(C)(C)O)CC#N</t>
  </si>
  <si>
    <t>68797-69-3</t>
  </si>
  <si>
    <t>2-hexyl-1,3-dioxacyclohept-5-yne</t>
  </si>
  <si>
    <t>CCCCCCC1OCC#CCO1</t>
  </si>
  <si>
    <t>68797-72-8</t>
  </si>
  <si>
    <t>ethyl 4-methyl-2-oxo-3-pentylcyclopent-3-ene-1-carboxylate</t>
  </si>
  <si>
    <t>CCCCCC1=C(CC(C1=O)C(=O)OCC)C</t>
  </si>
  <si>
    <t>68797-74-0</t>
  </si>
  <si>
    <t>(4-tert-butylcyclohexyl) hexanoate</t>
  </si>
  <si>
    <t>CCCCCC(=O)OC1CCC(CC1)C(C)(C)C</t>
  </si>
  <si>
    <t>68814-95-9</t>
  </si>
  <si>
    <t>N,N-di(octadecan-9-yl)octadecan-9-amine</t>
  </si>
  <si>
    <t>CCCCCCCCCC(CCCCCCCC)N(C(CCCCCCCC)CCCCCCCCC)C(CCCCCCCC)CCCCCCCCC</t>
  </si>
  <si>
    <t>68820-32-6</t>
  </si>
  <si>
    <t>(Z)-undec-4-enal</t>
  </si>
  <si>
    <t>CCCCCC/C=C\CCC=O</t>
  </si>
  <si>
    <t>68820-33-7</t>
  </si>
  <si>
    <t>(Z)-dodec-5-enal</t>
  </si>
  <si>
    <t>CCCCCC/C=C\CCCC=O</t>
  </si>
  <si>
    <t>68832-13-3</t>
  </si>
  <si>
    <t>[(2R)-pyrrolidin-2-yl]methanol</t>
  </si>
  <si>
    <t>C1C[C@@H](NC1)CO</t>
  </si>
  <si>
    <t>68833-92-1</t>
  </si>
  <si>
    <t>7-ethyl-2-methylundec-2-en-4-one</t>
  </si>
  <si>
    <t>CCCCC(CC)CCC(=O)C=C(C)C</t>
  </si>
  <si>
    <t>68834-09-3</t>
  </si>
  <si>
    <t>N-[2-[2-[2-(2-aminoethylamino)ethylamino]ethylamino]ethyl]decanamide</t>
  </si>
  <si>
    <t>CCCCCCCCCC(=O)NCCNCCNCCNCCN</t>
  </si>
  <si>
    <t>68856-43-9</t>
  </si>
  <si>
    <t>[2-hydroxy-3-[2-[2-hydroxy-3-(2-methylprop-2-enoyloxy)propoxy]ethoxy]propyl] 2-methylprop-2-enoate</t>
  </si>
  <si>
    <t>CC(=C)C(=O)OCC(COCCOCC(COC(=O)C(=C)C)O)O</t>
  </si>
  <si>
    <t>68867-57-2</t>
  </si>
  <si>
    <t>1-(2,6,6,8-tetramethyl-4-tricyclo[5.3.1.01,5]undec-2-enyl)ethanone</t>
  </si>
  <si>
    <t>CC1CCC23CC1C(C2C(C=C3C)C(=O)C)(C)C</t>
  </si>
  <si>
    <t>68867-66-3</t>
  </si>
  <si>
    <t>N'-(3-octadecoxypropyl)propane-1,3-diamine</t>
  </si>
  <si>
    <t>CCCCCCCCCCCCCCCCCCOCCCNCCCN</t>
  </si>
  <si>
    <t>68876-80-2</t>
  </si>
  <si>
    <t>(3E,6E)-deca-3,6-diene</t>
  </si>
  <si>
    <t>CCC/C=C/C/C=C/CC</t>
  </si>
  <si>
    <t>68877-34-9</t>
  </si>
  <si>
    <t>N'-[3-(2-ethylhexoxy)propyl]propane-1,3-diamine</t>
  </si>
  <si>
    <t>CCCCC(CC)COCCCNCCCN</t>
  </si>
  <si>
    <t>68877-57-6</t>
  </si>
  <si>
    <t>ethynoxycyclohexane</t>
  </si>
  <si>
    <t>C#COC1CCCCC1</t>
  </si>
  <si>
    <t>68882-69-9</t>
  </si>
  <si>
    <t>bicyclo[4.2.0]octane-2,5-dione</t>
  </si>
  <si>
    <t>C1CC2C1C(=O)CCC2=O</t>
  </si>
  <si>
    <t>68889-71-4</t>
  </si>
  <si>
    <t>[3-(aminomethyl)-4-tricyclo[5.2.1.02,6]decanyl]methanamine</t>
  </si>
  <si>
    <t>C1CC2CC1C3C2C(C(C3)CN)CN</t>
  </si>
  <si>
    <t>68889-96-3</t>
  </si>
  <si>
    <t>bis[(1R,2S,5R)-5-methyl-2-propan-2-ylcyclohexyl] oxalate</t>
  </si>
  <si>
    <t>C[C@@H]1CC[C@H]([C@@H](C1)OC(=O)C(=O)O[C@@H]2C[C@@H](CC[C@H]2C(C)C)C)C(C)C</t>
  </si>
  <si>
    <t>68891-88-3</t>
  </si>
  <si>
    <t>4-(4-hydroxy-3,4-dimethylpentyl)cyclohex-3-ene-1-carbaldehyde</t>
  </si>
  <si>
    <t>CC(CCC1=CCC(CC1)C=O)C(C)(C)O</t>
  </si>
  <si>
    <t>68891-89-4</t>
  </si>
  <si>
    <t>2-methyl-2-(3,7,7-trimethyl-2-bicyclo[4.1.0]hept-3-enyl)-1,3-dioxolane</t>
  </si>
  <si>
    <t>CC1=CCC2C(C1C3(OCCO3)C)C2(C)C</t>
  </si>
  <si>
    <t>68891-90-7</t>
  </si>
  <si>
    <t>methyl (E)-2,2,5-trimethylhept-4-enoate</t>
  </si>
  <si>
    <t>CC/C(=C/CC(C)(C)C(=O)OC)/C</t>
  </si>
  <si>
    <t>68891-91-8</t>
  </si>
  <si>
    <t>(8-methyl-2-prop-1-en-2-yl-1,2,3,3a,4,5,6,7,8,8a-decahydroazulen-4-yl)methyl acetate</t>
  </si>
  <si>
    <t>CC1CCCC(C2C1CC(C2)C(=C)C)COC(=O)C</t>
  </si>
  <si>
    <t>68891-95-2</t>
  </si>
  <si>
    <t>2,6,6,8-tetramethyltricyclo[5.3.1.01,5]undecan-9-one</t>
  </si>
  <si>
    <t>CC1CCC2C13CC(C2(C)C)C(C(=O)C3)C</t>
  </si>
  <si>
    <t>68892-05-7</t>
  </si>
  <si>
    <t>3,7-dimethylocta-2,6-dienyl undec-10-enoate</t>
  </si>
  <si>
    <t>CC(=CCCC(=CCOC(=O)CCCCCCCCC=C)C)C</t>
  </si>
  <si>
    <t>68892-06-8</t>
  </si>
  <si>
    <t>methyl 2-[formyl(methyl)amino]acetate</t>
  </si>
  <si>
    <t>CN(CC(=O)OC)C=O</t>
  </si>
  <si>
    <t>68892-15-9</t>
  </si>
  <si>
    <t>5-ethenyl-5-methyl-2-propan-2-yloxolan-2-ol</t>
  </si>
  <si>
    <t>CC(C)C1(CCC(O1)(C)C=C)O</t>
  </si>
  <si>
    <t>68892-25-1</t>
  </si>
  <si>
    <t>(E)-3,7-dimethyloct-4-en-3-ol</t>
  </si>
  <si>
    <t>CCC(C)(/C=C/CC(C)C)O</t>
  </si>
  <si>
    <t>68900-86-7</t>
  </si>
  <si>
    <t>(E)-tetradec-3-en-1-ol</t>
  </si>
  <si>
    <t>CCCCCCCCCC/C=C/CCO</t>
  </si>
  <si>
    <t>68900-88-9</t>
  </si>
  <si>
    <t>(E)-6-methylhept-3-en-1-ol</t>
  </si>
  <si>
    <t>CC(C)C/C=C/CCO</t>
  </si>
  <si>
    <t>68900-94-7</t>
  </si>
  <si>
    <t>2-[2-(octadecanoylamino)ethylamino]ethyl octadecanoate</t>
  </si>
  <si>
    <t>CCCCCCCCCCCCCCCCCC(=O)NCCNCCOC(=O)CCCCCCCCCCCCCCCCC</t>
  </si>
  <si>
    <t>68901-06-4</t>
  </si>
  <si>
    <t>3-[3-[3-(2-methylprop-2-enoyloxy)propoxy]propoxy]propyl 2-methylprop-2-enoate</t>
  </si>
  <si>
    <t>CC(=C)C(=O)OCCCOCCCOCCCOC(=O)C(=C)C</t>
  </si>
  <si>
    <t>68901-23-5</t>
  </si>
  <si>
    <t>2-[2,3-bis[(2-carboxycyclohexanecarbonyl)oxy]propoxycarbonyl]cyclohexane-1-carboxylic acid</t>
  </si>
  <si>
    <t>C1CCC(C(C1)C(=O)O)C(=O)OCC(COC(=O)C2CCCCC2C(=O)O)OC(=O)C3CCCCC3C(=O)O</t>
  </si>
  <si>
    <t>68909-31-9</t>
  </si>
  <si>
    <t>11-methyl-N-propyldodecan-1-amine</t>
  </si>
  <si>
    <t>CCCNCCCCCCCCCCC(C)C</t>
  </si>
  <si>
    <t>68921-49-3</t>
  </si>
  <si>
    <t>4-octadecoxy-4-oxobutanoic acid</t>
  </si>
  <si>
    <t>CCCCCCCCCCCCCCCCCCOC(=O)CCC(=O)O</t>
  </si>
  <si>
    <t>68921-51-7</t>
  </si>
  <si>
    <t>dipentadecyl (E)-but-2-enedioate</t>
  </si>
  <si>
    <t>CCCCCCCCCCCCCCCOC(=O)/C=C/C(=O)OCCCCCCCCCCCCCCC</t>
  </si>
  <si>
    <t>68921-52-8</t>
  </si>
  <si>
    <t>diheptadecyl (E)-but-2-enedioate</t>
  </si>
  <si>
    <t>CCCCCCCCCCCCCCCCCOC(=O)/C=C/C(=O)OCCCCCCCCCCCCCCCCC</t>
  </si>
  <si>
    <t>68921-54-0</t>
  </si>
  <si>
    <t>4-O-octadecyl 1-O-octyl (E)-but-2-enedioate</t>
  </si>
  <si>
    <t>CCCCCCCCCCCCCCCCCCOC(=O)/C=C/C(=O)OCCCCCCCC</t>
  </si>
  <si>
    <t>68922-00-9</t>
  </si>
  <si>
    <t>[(E)-non-2-enyl] butanoate</t>
  </si>
  <si>
    <t>CCCCCC/C=C/COC(=O)CCC</t>
  </si>
  <si>
    <t>68922-03-2</t>
  </si>
  <si>
    <t>5-decyloxan-2-one</t>
  </si>
  <si>
    <t>CCCCCCCCCCC1CCC(=O)OC1</t>
  </si>
  <si>
    <t>68922-10-1</t>
  </si>
  <si>
    <t>3,7-dimethyloct-6-enyl 3-methylbutanoate</t>
  </si>
  <si>
    <t>CC(C)CC(=O)OCCC(C)CCC=C(C)C</t>
  </si>
  <si>
    <t>68922-15-6</t>
  </si>
  <si>
    <t>3-(acetyloxymethyl)nonanoic acid</t>
  </si>
  <si>
    <t>CCCCCCC(CC(=O)O)COC(=O)C</t>
  </si>
  <si>
    <t>68922-16-7</t>
  </si>
  <si>
    <t>4-acetyloxy-3-methylnonanoic acid</t>
  </si>
  <si>
    <t>CCCCCC(C(C)CC(=O)O)OC(=O)C</t>
  </si>
  <si>
    <t>68922-17-8</t>
  </si>
  <si>
    <t>3-methyl-1-[(3-methylpiperidin-1-yl)methyl]piperidine</t>
  </si>
  <si>
    <t>CC1CCCN(C1)CN2CCCC(C2)C</t>
  </si>
  <si>
    <t>68928-75-6</t>
  </si>
  <si>
    <t>6-methylheptyl propanoate</t>
  </si>
  <si>
    <t>CCC(=O)OCCCCCC(C)C</t>
  </si>
  <si>
    <t>68928-90-5</t>
  </si>
  <si>
    <t>triethyl 2-(2-oxopropanoyloxy)propane-1,2,3-tricarboxylate</t>
  </si>
  <si>
    <t>CCOC(=O)CC(CC(=O)OCC)(C(=O)OCC)OC(=O)C(=O)C</t>
  </si>
  <si>
    <t>68937-11-1</t>
  </si>
  <si>
    <t>(Z)-4-nonadecoxy-4-oxobut-2-enoic acid</t>
  </si>
  <si>
    <t>CCCCCCCCCCCCCCCCCCCOC(=O)/C=C\C(=O)O</t>
  </si>
  <si>
    <t>68938-56-7</t>
  </si>
  <si>
    <t>1-(1,5,5-trimethylcyclohex-3-en-1-yl)ethanone</t>
  </si>
  <si>
    <t>CC(=O)C1(CC=CC(C1)(C)C)C</t>
  </si>
  <si>
    <t>68952-18-1</t>
  </si>
  <si>
    <t>(1E)-penta-1,4-dien-1-amine</t>
  </si>
  <si>
    <t>C=CC/C=C/N</t>
  </si>
  <si>
    <t>68955-39-5</t>
  </si>
  <si>
    <t>(5E,9E)-undeca-5,9-dien-1-ol</t>
  </si>
  <si>
    <t>C/C=C/CC/C=C/CCCCO</t>
  </si>
  <si>
    <t>68955-45-3</t>
  </si>
  <si>
    <t>N-[(E)-2-(hexadecanoylamino)ethenyl]hexadecanamide</t>
  </si>
  <si>
    <t>CCCCCCCCCCCCCCCC(=O)N/C=C/NC(=O)CCCCCCCCCCCCCCC</t>
  </si>
  <si>
    <t>68955-46-4</t>
  </si>
  <si>
    <t>(4E,8E)-N-[(E)-2-[[(7E,12E)-octadeca-7,12-dienoyl]amino]ethenyl]octadeca-4,8-dienamide</t>
  </si>
  <si>
    <t>CCCCCCCCC/C=C/CC/C=C/CCC(=O)N/C=C/NC(=O)CCCCC/C=C/CCC/C=C/CCCCC</t>
  </si>
  <si>
    <t>68955-56-6</t>
  </si>
  <si>
    <t>(12E,15E)-N-[(21E,24E)-hexatriaconta-21,24-dienyl]hexatriaconta-12,15-dien-1-amine</t>
  </si>
  <si>
    <t>CCCCCCCCCCCCCCCCCCCC/C=C/C/C=C/CCCCCCCCCCCNCCCCCCCCCCCCCCCCCCCC/C=C/C/C=C/CCCCCCCCCCC</t>
  </si>
  <si>
    <t>68957-79-9</t>
  </si>
  <si>
    <t>2,3-bis(14-methylpentadecanoyloxy)propyl 14-methylpentadecanoate</t>
  </si>
  <si>
    <t>CC(C)CCCCCCCCCCCCC(=O)OCC(COC(=O)CCCCCCCCCCCCC(C)C)OC(=O)CCCCCCCCCCCCC(C)C</t>
  </si>
  <si>
    <t>68957-80-2</t>
  </si>
  <si>
    <t>[2,2-dimethyl-3-(14-methylpentadecanoyloxy)propyl] 14-methylpentadecanoate</t>
  </si>
  <si>
    <t>CC(C)CCCCCCCCCCCCC(=O)OCC(C)(C)COC(=O)CCCCCCCCCCCCC(C)C</t>
  </si>
  <si>
    <t>68957-81-3</t>
  </si>
  <si>
    <t>[3-(14-methylpentadecanoyloxy)-2,2-bis(14-methylpentadecanoyloxymethyl)propyl] 14-methylpentadecanoate</t>
  </si>
  <si>
    <t>CC(C)CCCCCCCCCCCCC(=O)OCC(COC(=O)CCCCCCCCCCCCC(C)C)(COC(=O)CCCCCCCCCCCCC(C)C)COC(=O)CCCCCCCCCCCCC(C)C</t>
  </si>
  <si>
    <t>68958-54-3</t>
  </si>
  <si>
    <t>2-(16-methylheptadecanoyloxy)propyl 16-methylheptadecanoate</t>
  </si>
  <si>
    <t>CC(C)CCCCCCCCCCCCCCC(=O)OCC(C)OC(=O)CCCCCCCCCCCCCCC(C)C</t>
  </si>
  <si>
    <t>68959-23-9</t>
  </si>
  <si>
    <t>2-[1,6-bis(oxiran-2-ylmethoxy)hexan-2-yloxymethyl]oxirane</t>
  </si>
  <si>
    <t>C1C(O1)COCCCCC(COCC2CO2)OCC3CO3</t>
  </si>
  <si>
    <t>68959-24-0</t>
  </si>
  <si>
    <t>2-[2-[3-(2-hydroxyethoxy)-2,2,4-trimethylpentoxy]ethoxy]ethanol</t>
  </si>
  <si>
    <t>CC(C)C(C(C)(C)COCCOCCO)OCCO</t>
  </si>
  <si>
    <t>68959-25-1</t>
  </si>
  <si>
    <t>1-(2-hydroxyethoxy)-2,2,4-trimethylpentan-3-ol</t>
  </si>
  <si>
    <t>CC(C)C(C(C)(C)COCCO)O</t>
  </si>
  <si>
    <t>68959-31-9</t>
  </si>
  <si>
    <t>1,3-bis(2-hydroxyethyl)-6,8-di(octadecanoyl)-1,3,6,8-tetrazecane-2,7-dione</t>
  </si>
  <si>
    <t>CCCCCCCCCCCCCCCCCC(=O)N1CCN(C(=O)N(CCN(C1=O)C(=O)CCCCCCCCCCCCCCCCC)CCO)CCO</t>
  </si>
  <si>
    <t>68966-35-8</t>
  </si>
  <si>
    <t>N-[4-hydroxy-3,3-bis(hydroxymethyl)-2-methylpentan-2-yl]prop-2-enamide</t>
  </si>
  <si>
    <t>CC(C(CO)(CO)C(C)(C)NC(=O)C=C)O</t>
  </si>
  <si>
    <t>68966-42-7</t>
  </si>
  <si>
    <t>2-(2-hexyl-4,5-dihydroimidazol-1-yl)ethanol</t>
  </si>
  <si>
    <t>CCCCCCC1=NCCN1CCO</t>
  </si>
  <si>
    <t>68966-71-2</t>
  </si>
  <si>
    <t>2-[3-(2-hydroxyethoxy)-2,2,4-trimethylpentoxy]ethanol</t>
  </si>
  <si>
    <t>CC(C)C(C(C)(C)COCCO)OCCO</t>
  </si>
  <si>
    <t>68969-35-7</t>
  </si>
  <si>
    <t>1-O-butyl 4-O-prop-2-enyl (Z)-but-2-enedioate</t>
  </si>
  <si>
    <t>CCCCOC(=O)/C=C\C(=O)OCC=C</t>
  </si>
  <si>
    <t>68970-04-7</t>
  </si>
  <si>
    <t>1,1,2-trimethyl-2-(2-methylpropyl)hydrazine</t>
  </si>
  <si>
    <t>CC(C)CN(C)N(C)C</t>
  </si>
  <si>
    <t>68970-05-8</t>
  </si>
  <si>
    <t>1,2-dimethyl-1,2-bis(2-methylpropyl)hydrazine</t>
  </si>
  <si>
    <t>CC(C)CN(C)N(C)CC(C)C</t>
  </si>
  <si>
    <t>68970-06-9</t>
  </si>
  <si>
    <t>1-methyl-1,2,2-tris(2-methylpropyl)hydrazine</t>
  </si>
  <si>
    <t>CC(C)CN(C)N(CC(C)C)CC(C)C</t>
  </si>
  <si>
    <t>68970-07-0</t>
  </si>
  <si>
    <t>1,1,2,2-tetrakis(2-methylpropyl)hydrazine</t>
  </si>
  <si>
    <t>CC(C)CN(CC(C)C)N(CC(C)C)CC(C)C</t>
  </si>
  <si>
    <t>68970-08-1</t>
  </si>
  <si>
    <t>1-(2,2-dimethylpropyl)-1,2,2-trimethylhydrazine</t>
  </si>
  <si>
    <t>CC(C)(C)CN(C)N(C)C</t>
  </si>
  <si>
    <t>68970-09-2</t>
  </si>
  <si>
    <t>1,2-bis(2,2-dimethylpropyl)-1,2-dimethylhydrazine</t>
  </si>
  <si>
    <t>CC(C)(C)CN(C)N(C)CC(C)(C)C</t>
  </si>
  <si>
    <t>68970-10-5</t>
  </si>
  <si>
    <t>1,1-diheptyl-2,2-dimethylhydrazine</t>
  </si>
  <si>
    <t>CCCCCCCN(CCCCCCC)N(C)C</t>
  </si>
  <si>
    <t>68970-11-6</t>
  </si>
  <si>
    <t>N,N-dimethylazocan-1-amine</t>
  </si>
  <si>
    <t>CN(C)N1CCCCCCC1</t>
  </si>
  <si>
    <t>68973-20-6</t>
  </si>
  <si>
    <t>(3E,5E)-undeca-3,5-dien-2-one</t>
  </si>
  <si>
    <t>CCCCC/C=C/C=C/C(=O)C</t>
  </si>
  <si>
    <t>68975-76-8</t>
  </si>
  <si>
    <t>1-(tridecoxymethoxy)tridecane</t>
  </si>
  <si>
    <t>CCCCCCCCCCCCCOCOCCCCCCCCCCCCC</t>
  </si>
  <si>
    <t>68975-77-9</t>
  </si>
  <si>
    <t>1-(2-bicyclo[2.2.1]hept-5-enyl)-2-methylpent-1-en-3-ol</t>
  </si>
  <si>
    <t>CCC(C(=CC1CC2CC1C=C2)C)O</t>
  </si>
  <si>
    <t>68975-78-0</t>
  </si>
  <si>
    <t>N-[[5-[(2,4-dimethyl-4,5-dihydroimidazole-1-carbonyl)amino]-1,3,3-trimethylcyclohexyl]methyl]-2,4-dimethyl-4,5-dihydroimidazole-1-carboxamide</t>
  </si>
  <si>
    <t>CC1CN(C(=N1)C)C(=O)NCC2(CC(CC(C2)(C)C)NC(=O)N3CC(N=C3C)C)C</t>
  </si>
  <si>
    <t>68975-81-5</t>
  </si>
  <si>
    <t>dioctyl 2,2,4-trimethylhexanedioate</t>
  </si>
  <si>
    <t>CCCCCCCCOC(=O)CC(C)CC(C)(C)C(=O)OCCCCCCCC</t>
  </si>
  <si>
    <t>68975-82-6</t>
  </si>
  <si>
    <t>2,2-bis[(5-isocyanato-1,3,3-trimethylcyclohexyl)methylcarbamoyloxymethyl]butyl N-[(5-isocyanato-1,3,3-trimethylcyclohexyl)methyl]carbamate</t>
  </si>
  <si>
    <t>CCC(COC(=O)NCC1(CC(CC(C1)(C)C)N=C=O)C)(COC(=O)NCC2(CC(CC(C2)(C)C)N=C=O)C)COC(=O)NCC3(CC(CC(C3)(C)C)N=C=O)C</t>
  </si>
  <si>
    <t>68975-84-8</t>
  </si>
  <si>
    <t>2-[2-[(5-isocyanato-1,3,3-trimethylcyclohexyl)methylcarbamoyloxy]ethoxy]ethyl N-[(5-isocyanato-1,3,3-trimethylcyclohexyl)methyl]carbamate</t>
  </si>
  <si>
    <t>CC1(CC(CC(C1)(C)CNC(=O)OCCOCCOC(=O)NCC2(CC(CC(C2)(C)C)N=C=O)C)N=C=O)C</t>
  </si>
  <si>
    <t>68987-96-2</t>
  </si>
  <si>
    <t>[(2S)-2,3-dihydroxypropyl] pentanoate</t>
  </si>
  <si>
    <t>CCCCC(=O)OC[C@H](CO)O</t>
  </si>
  <si>
    <t>68991-95-7</t>
  </si>
  <si>
    <t>3,3,5-trimethylhexyl propanoate</t>
  </si>
  <si>
    <t>CCC(=O)OCCC(C)(C)CC(C)C</t>
  </si>
  <si>
    <t>68992-06-3</t>
  </si>
  <si>
    <t>ethyl tricyclo[5.2.1.02,6]decane-3-carboxylate</t>
  </si>
  <si>
    <t>CCOC(=O)C1CCC2C1C3CCC2C3</t>
  </si>
  <si>
    <t>68992-08-5</t>
  </si>
  <si>
    <t>6,6-dimethoxy-2-methylhept-2-ene</t>
  </si>
  <si>
    <t>CC(=CCCC(C)(OC)OC)C</t>
  </si>
  <si>
    <t>69045-73-4</t>
  </si>
  <si>
    <t>1-[4-(cyclohexen-1-yl)-2,2,5,5-tetramethylhexan-3-yl]cyclohexene</t>
  </si>
  <si>
    <t>CC(C)(C)C(C1=CCCCC1)C(C2=CCCCC2)C(C)(C)C</t>
  </si>
  <si>
    <t>69070-61-7</t>
  </si>
  <si>
    <t>3,7-dimethylocta-1,6-dien-3-yl 2-methylbutanoate</t>
  </si>
  <si>
    <t>CCC(C)C(=O)OC(C)(CCC=C(C)C)C=C</t>
  </si>
  <si>
    <t>69091-16-3</t>
  </si>
  <si>
    <t>(2S,6R)-2,6-dimethyl-4-nitrosomorpholine</t>
  </si>
  <si>
    <t>C[C@@H]1CN(C[C@@H](O1)C)N=O</t>
  </si>
  <si>
    <t>69112-21-6</t>
  </si>
  <si>
    <t>69155-29-9</t>
  </si>
  <si>
    <t>4,5-dimethylcyclohex-4-ene-1,1,2,2-tetracarbonitrile</t>
  </si>
  <si>
    <t>CC1=C(CC(C(C1)(C#N)C#N)(C#N)C#N)C</t>
  </si>
  <si>
    <t>69178-35-4</t>
  </si>
  <si>
    <t>3-[2-(6-aminohexanoyloxymethyl)-2-(hydroxymethyl)butoxy]carbonyl-6-methylbicyclo[2.2.1]heptane-2-carboxylic acid</t>
  </si>
  <si>
    <t>CCC(CO)(COC(=O)CCCCCN)COC(=O)C1C2CC(C(C2)C1C(=O)O)C</t>
  </si>
  <si>
    <t>69178-39-8</t>
  </si>
  <si>
    <t>2-[2-(6-aminohexanoyloxymethyl)-2-(hydroxymethyl)butoxy]carbonylcyclohexane-1-carboxylic acid</t>
  </si>
  <si>
    <t>CCC(CO)(COC(=O)CCCCCN)COC(=O)C1CCCCC1C(=O)O</t>
  </si>
  <si>
    <t>69205-08-9</t>
  </si>
  <si>
    <t>2-methylbutyl nonanoate</t>
  </si>
  <si>
    <t>CCCCCCCCC(=O)OCC(C)CC</t>
  </si>
  <si>
    <t>69205-12-5</t>
  </si>
  <si>
    <t>(Z)-N-(1-hydroxy-2-methylpropan-2-yl)octadec-9-enamide</t>
  </si>
  <si>
    <t>CCCCCCCC/C=C\CCCCCCCC(=O)NC(C)(C)CO</t>
  </si>
  <si>
    <t>69221-99-4</t>
  </si>
  <si>
    <t>dodec-10-yn-1-ol</t>
  </si>
  <si>
    <t>CC#CCCCCCCCCCO</t>
  </si>
  <si>
    <t>69227-17-4</t>
  </si>
  <si>
    <t>1-O-[(5S)-5-butyl-8-methylnonyl] 6-O-[(4S)-4-[(2R)-2-methylbutyl]nonyl] hexanedioate</t>
  </si>
  <si>
    <t>CCCCC[C@@H](CCCOC(=O)CCCCC(=O)OCCCC[C@H](CCCC)CCC(C)C)C[C@H](C)CC</t>
  </si>
  <si>
    <t>69242-00-8</t>
  </si>
  <si>
    <t>6-(nonanoylamino)hexanoic acid</t>
  </si>
  <si>
    <t>CCCCCCCCC(=O)NCCCCCC(=O)O</t>
  </si>
  <si>
    <t>69278-65-5</t>
  </si>
  <si>
    <t>N,N-bis(2-hydroxyethyl)propanamide</t>
  </si>
  <si>
    <t>CCC(=O)N(CCO)CCO</t>
  </si>
  <si>
    <t>69300-17-0</t>
  </si>
  <si>
    <t>7-methoxy-3,7-dimethyloctanenitrile</t>
  </si>
  <si>
    <t>CC(CCCC(C)(C)OC)CC#N</t>
  </si>
  <si>
    <t>69340-58-5</t>
  </si>
  <si>
    <t>2,2,4a,7,7-pentamethyl-3,4,5,6-tetrahydro-1H-1,8-naphthyridine</t>
  </si>
  <si>
    <t>CC1(CCC2(CCC(N=C2N1)(C)C)C)C</t>
  </si>
  <si>
    <t>69352-90-5</t>
  </si>
  <si>
    <t>2-(2,6-dioxopiperidin-3-yl)-3a,4,7,7a-tetrahydroisoindole-1,3-dione</t>
  </si>
  <si>
    <t>C1CC(=O)NC(=O)C1N2C(=O)C3CC=CCC3C2=O</t>
  </si>
  <si>
    <t>69416-69-9</t>
  </si>
  <si>
    <t>butyl 3-(azetidin-1-yl)propanoate</t>
  </si>
  <si>
    <t>CCCCOC(=O)CCN1CCC1</t>
  </si>
  <si>
    <t>69460-11-3</t>
  </si>
  <si>
    <t>(1R,2R,3R,5S)-2,6,6-trimethylbicyclo[3.1.1]heptan-3-amine</t>
  </si>
  <si>
    <t>C[C@@H]1[C@H]2C[C@H](C2(C)C)C[C@H]1N</t>
  </si>
  <si>
    <t>69462-43-7</t>
  </si>
  <si>
    <t>cyclohex-3-en-1-yl-(2-methylpiperidin-1-yl)methanone</t>
  </si>
  <si>
    <t>CC1CCCCN1C(=O)C2CCC=CC2</t>
  </si>
  <si>
    <t>69462-47-1</t>
  </si>
  <si>
    <t>(2,6-dimethylpiperidin-1-yl)-(2-methylcyclohexyl)methanone</t>
  </si>
  <si>
    <t>CC1CCCCC1C(=O)N2C(CCCC2C)C</t>
  </si>
  <si>
    <t>69462-48-2</t>
  </si>
  <si>
    <t>3,6-dihydro-2H-pyridin-1-yl-(2-methylcyclohexyl)methanone</t>
  </si>
  <si>
    <t>CC1CCCCC1C(=O)N2CCC=CC2</t>
  </si>
  <si>
    <t>69462-52-8</t>
  </si>
  <si>
    <t>(6-methylcyclohex-3-en-1-yl)-(3-methylpiperidin-1-yl)methanone</t>
  </si>
  <si>
    <t>CC1CCCN(C1)C(=O)C2CC=CCC2C</t>
  </si>
  <si>
    <t>69462-56-2</t>
  </si>
  <si>
    <t>3,6-dihydro-2H-pyridin-1-yl-(6-methylcyclohex-3-en-1-yl)methanone</t>
  </si>
  <si>
    <t>CC1CC=CCC1C(=O)N2CCC=CC2</t>
  </si>
  <si>
    <t>69472-23-7</t>
  </si>
  <si>
    <t>2-hexadecyloctadecan-1-ol</t>
  </si>
  <si>
    <t>CCCCCCCCCCCCCCCCC(CCCCCCCCCCCCCCCC)CO</t>
  </si>
  <si>
    <t>69492-24-6</t>
  </si>
  <si>
    <t>8,9-dioxabicyclo[5.2.1]decane</t>
  </si>
  <si>
    <t>C1CCC2CC(CC1)OO2</t>
  </si>
  <si>
    <t>69500-64-7</t>
  </si>
  <si>
    <t>[(2S)-pyrrolidin-2-yl]methanamine</t>
  </si>
  <si>
    <t>C1C[C@H](NC1)CN</t>
  </si>
  <si>
    <t>69556-70-3</t>
  </si>
  <si>
    <t>3-methoxy-2H-furan-5-one</t>
  </si>
  <si>
    <t>COC1=CC(=O)OC1</t>
  </si>
  <si>
    <t>69610-40-8</t>
  </si>
  <si>
    <t>tert-butyl (2S)-2-(hydroxymethyl)pyrrolidine-1-carboxylate</t>
  </si>
  <si>
    <t>CC(C)(C)OC(=O)N1CCC[C@H]1CO</t>
  </si>
  <si>
    <t>69668-83-3</t>
  </si>
  <si>
    <t>[(Z)-oct-3-enyl] acetate</t>
  </si>
  <si>
    <t>CCCC/C=C\CCOC(=O)C</t>
  </si>
  <si>
    <t>69668-85-5</t>
  </si>
  <si>
    <t>methyl (Z)-oct-3-enoate</t>
  </si>
  <si>
    <t>CCCC/C=C\CC(=O)OC</t>
  </si>
  <si>
    <t>69668-88-8</t>
  </si>
  <si>
    <t>(Z)-hept-3-en-2-one</t>
  </si>
  <si>
    <t>CCC/C=C\C(=O)C</t>
  </si>
  <si>
    <t>69697-81-0</t>
  </si>
  <si>
    <t>1-methoxy-5-methyl-3-methylidenecyclohexene</t>
  </si>
  <si>
    <t>CC1CC(=C)C=C(C1)OC</t>
  </si>
  <si>
    <t>69704-44-5</t>
  </si>
  <si>
    <t>N,N,N',N'-tetraethylbutane-1,4-diamine</t>
  </si>
  <si>
    <t>CCN(CC)CCCCN(CC)CC</t>
  </si>
  <si>
    <t>69725-37-7</t>
  </si>
  <si>
    <t>2,2,7-trimethyloctane-3,5-dione</t>
  </si>
  <si>
    <t>CC(C)CC(=O)CC(=O)C(C)(C)C</t>
  </si>
  <si>
    <t>69727-41-9</t>
  </si>
  <si>
    <t>[(Z)-hex-4-enyl] butanoate</t>
  </si>
  <si>
    <t>CCCC(=O)OCCC/C=C\C</t>
  </si>
  <si>
    <t>69834-09-9</t>
  </si>
  <si>
    <t>4-(1,2,2,6-tetramethylcyclohexyl)butan-2-ol</t>
  </si>
  <si>
    <t>CC1CCCC(C1(C)CCC(C)O)(C)C</t>
  </si>
  <si>
    <t>69847-38-7</t>
  </si>
  <si>
    <t>butyl 4-hydroxypentanoate</t>
  </si>
  <si>
    <t>CCCCOC(=O)CCC(C)O</t>
  </si>
  <si>
    <t>69852-45-5</t>
  </si>
  <si>
    <t>3-[3-(dimethylamino)propylamino]propanenitrile</t>
  </si>
  <si>
    <t>CN(C)CCCNCCC#N</t>
  </si>
  <si>
    <t>69853-71-0</t>
  </si>
  <si>
    <t>(8S,9S,10R,13R,14S,17R)-6-hydroxy-10,13-dimethyl-17-[(2R)-6-methylheptan-2-yl]-1,2,6,7,8,9,11,12,14,15,16,17-dodecahydrocyclopenta[a]phenanthren-3-one</t>
  </si>
  <si>
    <t>C[C@H](CCCC(C)C)[C@H]1CC[C@@H]2[C@@]1(CC[C@H]3[C@H]2CC(C4=CC(=O)CC[C@]34C)O)C</t>
  </si>
  <si>
    <t>69856-01-5</t>
  </si>
  <si>
    <t>3-[2-carboxyethyl-[2-(2-heptyl-4,5-dihydroimidazol-1-yl)ethyl]amino]propanoic acid</t>
  </si>
  <si>
    <t>CCCCCCCC1=NCCN1CCN(CCC(=O)O)CCC(=O)O</t>
  </si>
  <si>
    <t>69868-05-9</t>
  </si>
  <si>
    <t>2-ethylnonadecanoic acid</t>
  </si>
  <si>
    <t>CCCCCCCCCCCCCCCCCC(CC)C(=O)O</t>
  </si>
  <si>
    <t>69868-07-1</t>
  </si>
  <si>
    <t>2-ethyltridecanoic acid</t>
  </si>
  <si>
    <t>CCCCCCCCCCCC(CC)C(=O)O</t>
  </si>
  <si>
    <t>69868-08-2</t>
  </si>
  <si>
    <t>2-ethylheptadecanoic acid</t>
  </si>
  <si>
    <t>CCCCCCCCCCCCCCCC(CC)C(=O)O</t>
  </si>
  <si>
    <t>69868-16-2</t>
  </si>
  <si>
    <t>N'-[2-(dioctylamino)ethyl]-N,N'-dioctylethane-1,2-diamine</t>
  </si>
  <si>
    <t>CCCCCCCCNCCN(CCCCCCCC)CCN(CCCCCCCC)CCCCCCCC</t>
  </si>
  <si>
    <t>69878-18-8</t>
  </si>
  <si>
    <t>2-isocyanatoethyl 2,6-diisocyanatohexanoate</t>
  </si>
  <si>
    <t>C(CCN=C=O)CC(C(=O)OCCN=C=O)N=C=O</t>
  </si>
  <si>
    <t>69898-48-2</t>
  </si>
  <si>
    <t>2-methoxy-3,5-dimethylcyclopent-2-en-1-one</t>
  </si>
  <si>
    <t>CC1CC(=C(C1=O)OC)C</t>
  </si>
  <si>
    <t>69929-08-4</t>
  </si>
  <si>
    <t>dimethyl 2-[(Z)-2,4,4-trimethylpent-1-enyl]butanedioate</t>
  </si>
  <si>
    <t>C/C(=C/C(CC(=O)OC)C(=O)OC)/CC(C)(C)C</t>
  </si>
  <si>
    <t>69929-16-4</t>
  </si>
  <si>
    <t>8-ethoxy-2,6-dimethyloct-2-ene</t>
  </si>
  <si>
    <t>CCOCCC(C)CCC=C(C)C</t>
  </si>
  <si>
    <t>69943-69-7</t>
  </si>
  <si>
    <t>N-octyldodecanamide</t>
  </si>
  <si>
    <t>CCCCCCCCCCCC(=O)NCCCCCCCC</t>
  </si>
  <si>
    <t>69978-45-6</t>
  </si>
  <si>
    <t>10-methyl-1,4,7-trioxa-10-azacyclododecane</t>
  </si>
  <si>
    <t>CN1CCOCCOCCOCC1</t>
  </si>
  <si>
    <t>70005-88-8</t>
  </si>
  <si>
    <t>(2R)-butane-1,2,4-triol</t>
  </si>
  <si>
    <t>C(CO)[C@H](CO)O</t>
  </si>
  <si>
    <t>70024-57-6</t>
  </si>
  <si>
    <t>2,2-bis(hydroxymethyl)butyl (Z)-octadec-9-enoate</t>
  </si>
  <si>
    <t>CCCCCCCC/C=C\CCCCCCCC(=O)OCC(CC)(CO)CO</t>
  </si>
  <si>
    <t>70055-52-6</t>
  </si>
  <si>
    <t>N-[2-[2-cyanoethyl-[2-(octadecanoylamino)ethyl]amino]ethyl]octadecanamide</t>
  </si>
  <si>
    <t>CCCCCCCCCCCCCCCCCC(=O)NCCN(CCC#N)CCNC(=O)CCCCCCCCCCCCCCCCC</t>
  </si>
  <si>
    <t>70058-00-3</t>
  </si>
  <si>
    <t>2-methylnon-1-en-3-yne</t>
  </si>
  <si>
    <t>CCCCCC#CC(=C)C</t>
  </si>
  <si>
    <t>70058-01-4</t>
  </si>
  <si>
    <t>5-ethylhept-4-en-2-yne</t>
  </si>
  <si>
    <t>CCC(=CC#CC)CC</t>
  </si>
  <si>
    <t>70058-02-5</t>
  </si>
  <si>
    <t>(Z)-3-ethylhex-2-en-4-yne</t>
  </si>
  <si>
    <t>CC/C(=C/C)/C#CC</t>
  </si>
  <si>
    <t>70058-03-6</t>
  </si>
  <si>
    <t>(E)-3-ethylhex-2-en-4-yne</t>
  </si>
  <si>
    <t>CC/C(=C\C)/C#CC</t>
  </si>
  <si>
    <t>70058-04-7</t>
  </si>
  <si>
    <t>2-methyl-3-propan-2-ylhex-2-en-4-yne</t>
  </si>
  <si>
    <t>CC#CC(=C(C)C)C(C)C</t>
  </si>
  <si>
    <t>70092-23-8</t>
  </si>
  <si>
    <t>5-methyl-1-(2,6,6-trimethylcyclohex-2-en-1-yl)hex-1-en-3-one</t>
  </si>
  <si>
    <t>CC1=CCCC(C1C=CC(=O)CC(C)C)(C)C</t>
  </si>
  <si>
    <t>70103-77-4</t>
  </si>
  <si>
    <t>2-[acetyloxymethyl(nitroso)amino]ethyl acetate</t>
  </si>
  <si>
    <t>CC(=O)OCCN(COC(=O)C)N=O</t>
  </si>
  <si>
    <t>70103-78-5</t>
  </si>
  <si>
    <t>3-[acetyloxymethyl(nitroso)amino]propyl acetate</t>
  </si>
  <si>
    <t>CC(=O)OCCCN(COC(=O)C)N=O</t>
  </si>
  <si>
    <t>70103-79-6</t>
  </si>
  <si>
    <t>4-[acetyloxymethyl(nitroso)amino]butyl acetate</t>
  </si>
  <si>
    <t>CC(=O)OCCCCN(COC(=O)C)N=O</t>
  </si>
  <si>
    <t>70103-80-9</t>
  </si>
  <si>
    <t>methyl 2-[acetyloxymethyl(nitroso)amino]acetate</t>
  </si>
  <si>
    <t>CC(=O)OCN(CC(=O)OC)N=O</t>
  </si>
  <si>
    <t>70103-81-0</t>
  </si>
  <si>
    <t>methyl 3-[acetyloxymethyl(nitroso)amino]propanoate</t>
  </si>
  <si>
    <t>CC(=O)OCN(CCC(=O)OC)N=O</t>
  </si>
  <si>
    <t>70103-82-1</t>
  </si>
  <si>
    <t>methyl 4-[acetyloxymethyl(nitroso)amino]butanoate</t>
  </si>
  <si>
    <t>CC(=O)OCN(CCCC(=O)OC)N=O</t>
  </si>
  <si>
    <t>70138-31-7</t>
  </si>
  <si>
    <t>3,3,3-trimethoxypropanenitrile</t>
  </si>
  <si>
    <t>COC(CC#N)(OC)OC</t>
  </si>
  <si>
    <t>70179-82-7</t>
  </si>
  <si>
    <t>N'-[2-[2-[7-[6-[7-[1-[2-(2-aminoethylamino)ethyl]-4,5-dihydroimidazol-2-yl]heptyl]-4-hexyl-5-oct-2-enylcyclohex-2-en-1-yl]heptyl]-4,5-dihydroimidazol-1-yl]ethyl]ethane-1,2-diamine</t>
  </si>
  <si>
    <t>CCCCCCC1C=CC(C(C1CC=CCCCCC)CCCCCCCC2=NCCN2CCNCCN)CCCCCCCC3=NCCN3CCNCCN</t>
  </si>
  <si>
    <t>70187-91-6</t>
  </si>
  <si>
    <t>2,6-dimethylhepta-1,6-dien-4-yl acetate</t>
  </si>
  <si>
    <t>CC(=C)CC(CC(=C)C)OC(=O)C</t>
  </si>
  <si>
    <t>70198-24-2</t>
  </si>
  <si>
    <t>1,6,11-triisocyanatoundecane</t>
  </si>
  <si>
    <t>C(CCC(CCCCCN=C=O)N=C=O)CCN=C=O</t>
  </si>
  <si>
    <t>70199-34-7</t>
  </si>
  <si>
    <t>N-[6-(octanoylamino)hexyl]octanamide</t>
  </si>
  <si>
    <t>CCCCCCCC(=O)NCCCCCCNC(=O)CCCCCCC</t>
  </si>
  <si>
    <t>70214-77-6</t>
  </si>
  <si>
    <t>6,8-dimethylnonan-2-ol</t>
  </si>
  <si>
    <t>CC(C)CC(C)CCCC(C)O</t>
  </si>
  <si>
    <t>70220-06-3</t>
  </si>
  <si>
    <t>(Z)-1-methoxyhex-3-ene</t>
  </si>
  <si>
    <t>CC/C=C\CCOC</t>
  </si>
  <si>
    <t>70220-95-0</t>
  </si>
  <si>
    <t>tricyclo[4.3.1.12,5]undec-3-en-10-ol</t>
  </si>
  <si>
    <t>C1CC2C3CC(C=C3)C(C1)C2O</t>
  </si>
  <si>
    <t>70220-96-1</t>
  </si>
  <si>
    <t>10-methyltricyclo[4.3.1.12,5]undec-3-en-10-ol</t>
  </si>
  <si>
    <t>CC1(C2CCCC1C3CC2C=C3)O</t>
  </si>
  <si>
    <t>70222-88-7</t>
  </si>
  <si>
    <t>(1R,4S)-1,3,3-trimethyl-2-oxabicyclo[2.2.2]octan-6-one</t>
  </si>
  <si>
    <t>C[C@@]12CC[C@@H](CC1=O)C(O2)(C)C</t>
  </si>
  <si>
    <t>70247-79-9</t>
  </si>
  <si>
    <t>6-(3-hydroxy-2,2-dimethylpropoxy)-6-oxohexanoic acid</t>
  </si>
  <si>
    <t>CC(C)(CO)COC(=O)CCCCC(=O)O</t>
  </si>
  <si>
    <t>70288-86-7</t>
  </si>
  <si>
    <t>(1R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</si>
  <si>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CC[C@H](C)[C@@H]1[C@H](CC[C@@]2(O1)C[C@@H]3C[C@H](O2)C/C=C(/[C@H]([C@H](/C=C/C=C/4\CO[C@H]5[C@@]4([C@@H](C=C([C@H]5O)C)C(=O)O3)O)C)O[C@H]6C[C@@H]([C@H]([C@@H](O6)C)O[C@H]7C[C@@H]([C@H]([C@@H](O7)C)O)OC)OC)\C)C</t>
  </si>
  <si>
    <t>70288-98-1</t>
  </si>
  <si>
    <t>(4-tert-butylcyclohexen-1-yl) hexanoate</t>
  </si>
  <si>
    <t>CCCCCC(=O)OC1=CCC(CC1)C(C)(C)C</t>
  </si>
  <si>
    <t>70288-99-2</t>
  </si>
  <si>
    <t>4-(dipropylamino)butanenitrile</t>
  </si>
  <si>
    <t>CCCN(CCC)CCCC#N</t>
  </si>
  <si>
    <t>70289-01-9</t>
  </si>
  <si>
    <t>3-ethyl-3-methylheptanoic acid</t>
  </si>
  <si>
    <t>CCCCC(C)(CC)CC(=O)O</t>
  </si>
  <si>
    <t>70289-02-0</t>
  </si>
  <si>
    <t>ethyl 2-cyano-3-ethyl-3-methylhexanoate</t>
  </si>
  <si>
    <t>CCCC(C)(CC)C(C#N)C(=O)OCC</t>
  </si>
  <si>
    <t>70289-14-4</t>
  </si>
  <si>
    <t>(6-methylcyclohex-3-en-1-yl)methyl acetate</t>
  </si>
  <si>
    <t>CC1CC=CCC1COC(=O)C</t>
  </si>
  <si>
    <t>70289-15-5</t>
  </si>
  <si>
    <t>2-(1-butylpiperidin-3-yl)acetic acid</t>
  </si>
  <si>
    <t>CCCCN1CCCC(C1)CC(=O)O</t>
  </si>
  <si>
    <t>70289-17-7</t>
  </si>
  <si>
    <t>4-(dipropylamino)butan-1-ol</t>
  </si>
  <si>
    <t>CCCN(CCC)CCCCO</t>
  </si>
  <si>
    <t>70289-26-8</t>
  </si>
  <si>
    <t>1-cyclohexylbutane-1,2-diol</t>
  </si>
  <si>
    <t>CCC(C(C1CCCCC1)O)O</t>
  </si>
  <si>
    <t>70289-32-6</t>
  </si>
  <si>
    <t>(2,6-dimethylcyclohexyl)methanol</t>
  </si>
  <si>
    <t>CC1CCCC(C1CO)C</t>
  </si>
  <si>
    <t>70289-33-7</t>
  </si>
  <si>
    <t>4-[bis(2-methylpropyl)amino]butan-1-ol</t>
  </si>
  <si>
    <t>CC(C)CN(CCCCO)CC(C)C</t>
  </si>
  <si>
    <t>70289-34-8</t>
  </si>
  <si>
    <t>tripentyl 2-hydroxypropane-1,2,3-tricarboxylate</t>
  </si>
  <si>
    <t>CCCCCOC(=O)CC(CC(=O)OCCCCC)(C(=O)OCCCCC)O</t>
  </si>
  <si>
    <t>70289-37-1</t>
  </si>
  <si>
    <t>nonyl cyclohexanecarboxylate</t>
  </si>
  <si>
    <t>CCCCCCCCCOC(=O)C1CCCCC1</t>
  </si>
  <si>
    <t>70289-41-7</t>
  </si>
  <si>
    <t>3-[2-(2-decoxyethoxy)ethoxy]propanenitrile</t>
  </si>
  <si>
    <t>CCCCCCCCCCOCCOCCOCCC#N</t>
  </si>
  <si>
    <t>70289-42-8</t>
  </si>
  <si>
    <t>2-[(E)-(dipropylhydrazinylidene)methyl]-4-nitrophenol</t>
  </si>
  <si>
    <t>CCCN(CCC)/N=C/C1=C(C=CC(=C1)[N+](=O)[O-])O</t>
  </si>
  <si>
    <t>70321-11-8</t>
  </si>
  <si>
    <t>1-[2-(2,5-dioxopyrrolidin-1-yl)-2-(3-methoxypropylamino)ethyl]pyrrolidine-2,5-dione</t>
  </si>
  <si>
    <t>COCCCNC(CN1C(=O)CCC1=O)N2C(=O)CCC2=O</t>
  </si>
  <si>
    <t>70333-06-1</t>
  </si>
  <si>
    <t>4,8,8-trimethyloxocan-2-one</t>
  </si>
  <si>
    <t>CC1CCCC(OC(=O)C1)(C)C</t>
  </si>
  <si>
    <t>70348-66-2</t>
  </si>
  <si>
    <t>3-propyl-1H-diazirine</t>
  </si>
  <si>
    <t>CCCC1=NN1</t>
  </si>
  <si>
    <t>70394-23-9</t>
  </si>
  <si>
    <t>3-(dimethylamino)azepan-2-one</t>
  </si>
  <si>
    <t>CN(C)C1CCCCNC1=O</t>
  </si>
  <si>
    <t>70412-52-1</t>
  </si>
  <si>
    <t>1,3,7,7-tetramethyl-2,11-dioxabicyclo[4.4.1]undeca-3,5-dien-10-one</t>
  </si>
  <si>
    <t>CC1=CC=C2C(CCC(=O)C(O1)(O2)C)(C)C</t>
  </si>
  <si>
    <t>70415-58-6</t>
  </si>
  <si>
    <t>(1Z)-buta-1,3-dien-1-ol</t>
  </si>
  <si>
    <t>C=C/C=C\O</t>
  </si>
  <si>
    <t>70495-38-4</t>
  </si>
  <si>
    <t>[2-(hydroxymethylamino)ethylamino]methanol</t>
  </si>
  <si>
    <t>C(CNCO)NCO</t>
  </si>
  <si>
    <t>70501-82-5</t>
  </si>
  <si>
    <t>1-nitroso-3,4-dihydro-2H-pyridine</t>
  </si>
  <si>
    <t>C1CC=CN(C1)N=O</t>
  </si>
  <si>
    <t>70517-23-6</t>
  </si>
  <si>
    <t>2,2-dimethyl-4,5-dimethylidene-1,3-dioxolane</t>
  </si>
  <si>
    <t>CC1(OC(=C)C(=C)O1)C</t>
  </si>
  <si>
    <t>70517-24-7</t>
  </si>
  <si>
    <t>2,3-dimethylidene-1,4-dioxane</t>
  </si>
  <si>
    <t>C=C1C(=C)OCCO1</t>
  </si>
  <si>
    <t>70517-50-9</t>
  </si>
  <si>
    <t>2,3-dimethyl-4,6,7,8-tetrahydro-1H-pyrazolo[1,2-a][1,2,4,5]tetrazine</t>
  </si>
  <si>
    <t>CN1CN2CCCN2CN1C</t>
  </si>
  <si>
    <t>70542-46-0</t>
  </si>
  <si>
    <t>ethyl 3-formylbicyclo[2.2.1]hept-5-ene-2-carboxylate</t>
  </si>
  <si>
    <t>CCOC(=O)C1C2CC(C1C=O)C=C2</t>
  </si>
  <si>
    <t>70606-00-7</t>
  </si>
  <si>
    <t>(2R)-5-oxooxolane-2-carbaldehyde</t>
  </si>
  <si>
    <t>C1CC(=O)O[C@H]1C=O</t>
  </si>
  <si>
    <t>70615-16-6</t>
  </si>
  <si>
    <t>4-[[4-[[4-[[4-[[4-[(4-aminocyclohexyl)methyl]cyclohexyl]amino]cyclohexyl]methyl]cyclohexyl]amino]cyclohexyl]methyl]cyclohexan-1-amine</t>
  </si>
  <si>
    <t>C1CC(CCC1CC2CCC(CC2)NC3CCC(CC3)CC4CCC(CC4)NC5CCC(CC5)CC6CCC(CC6)N)N</t>
  </si>
  <si>
    <t>70644-49-4</t>
  </si>
  <si>
    <t>ethyl 3-(3-methylpiperidin-1-yl)propanoate</t>
  </si>
  <si>
    <t>CCOC(=O)CCN1CCCC(C1)C</t>
  </si>
  <si>
    <t>70657-70-4</t>
  </si>
  <si>
    <t>2-methoxypropyl acetate</t>
  </si>
  <si>
    <t>CC(COC(=O)C)OC</t>
  </si>
  <si>
    <t>70681-41-3</t>
  </si>
  <si>
    <t>dimethyl (2R)-2-hydroxybutanedioate</t>
  </si>
  <si>
    <t>COC(=O)C[C@H](C(=O)OC)O</t>
  </si>
  <si>
    <t>70682-67-6</t>
  </si>
  <si>
    <t>N-[2-[2-cyanoethyl-[2-(2-cyanoethylamino)ethyl]amino]ethyl]octadecanamide</t>
  </si>
  <si>
    <t>CCCCCCCCCCCCCCCCCC(=O)NCCN(CCC#N)CCNCCC#N</t>
  </si>
  <si>
    <t>70682-70-1</t>
  </si>
  <si>
    <t>N-[2-[2-cyanoethyl-[2-(docosanoylamino)ethyl]amino]ethyl]docosanamide</t>
  </si>
  <si>
    <t>CCCCCCCCCCCCCCCCCCCCCC(=O)NCCN(CCC#N)CCNC(=O)CCCCCCCCCCCCCCCCCCCCC</t>
  </si>
  <si>
    <t>70688-47-0</t>
  </si>
  <si>
    <t>1,4-dimethylcyclohexene</t>
  </si>
  <si>
    <t>CC1CCC(=CC1)C</t>
  </si>
  <si>
    <t>70693-21-9</t>
  </si>
  <si>
    <t>dodecyl (1S)-cyclohex-2-ene-1-carboxylate</t>
  </si>
  <si>
    <t>CCCCCCCCCCCCOC(=O)[C@H]1CCCC=C1</t>
  </si>
  <si>
    <t>70693-36-6</t>
  </si>
  <si>
    <t>[(3S)-2,2,4-trimethyl-3-pentanoyloxypentyl] dodecanoate</t>
  </si>
  <si>
    <t>CCCCCCCCCCCC(=O)OCC(C)(C)[C@H](C(C)C)OC(=O)CCCC</t>
  </si>
  <si>
    <t>70693-37-7</t>
  </si>
  <si>
    <t>[2-(heptanoyloxymethyl)-3-hydroxy-2-(hydroxymethyl)propyl] 7-methyloctanoate</t>
  </si>
  <si>
    <t>CCCCCCC(=O)OCC(CO)(CO)COC(=O)CCCCCC(C)C</t>
  </si>
  <si>
    <t>70693-38-8</t>
  </si>
  <si>
    <t>[5-[3-hydroxy-2,2-bis(hydroxymethyl)propoxy]-5-oxopentyl] 7-methyloctanoate</t>
  </si>
  <si>
    <t>CC(C)CCCCCC(=O)OCCCCC(=O)OCC(CO)(CO)CO</t>
  </si>
  <si>
    <t>70693-40-2</t>
  </si>
  <si>
    <t>(2-heptanoyloxy-3-pentanoyloxypropyl) nonanoate</t>
  </si>
  <si>
    <t>CCCCCCCCC(=O)OCC(COC(=O)CCCC)OC(=O)CCCCCC</t>
  </si>
  <si>
    <t>70693-41-3</t>
  </si>
  <si>
    <t>[(3R)-2,2,4-trimethyl-3-pentanoyloxypentyl] nonanoate</t>
  </si>
  <si>
    <t>CCCCCCCCC(=O)OCC(C)(C)[C@@H](C(C)C)OC(=O)CCCC</t>
  </si>
  <si>
    <t>70703-47-8</t>
  </si>
  <si>
    <t>2-methoxyethyl 12-acetyloxyoctadecanoate</t>
  </si>
  <si>
    <t>CCCCCCC(CCCCCCCCCCC(=O)OCCOC)OC(=O)C</t>
  </si>
  <si>
    <t>70705-73-6</t>
  </si>
  <si>
    <t>spiro[bicyclo[2.2.1]heptane-7,1'-cyclopropane]-2,3-dione</t>
  </si>
  <si>
    <t>C1CC2C(=O)C(=O)C1C23CC3</t>
  </si>
  <si>
    <t>70714-77-1</t>
  </si>
  <si>
    <t>(2S)-2-(prop-2-enoylamino)butanedioic acid</t>
  </si>
  <si>
    <t>C=CC(=O)N[C@@H](CC(=O)O)C(=O)O</t>
  </si>
  <si>
    <t>70715-18-3</t>
  </si>
  <si>
    <t>4-[3-(1-carbamoylpiperidin-4-yl)propyl]piperidine-1-carboxamide</t>
  </si>
  <si>
    <t>C1CN(CCC1CCCC2CCN(CC2)C(=O)N)C(=O)N</t>
  </si>
  <si>
    <t>70715-92-3</t>
  </si>
  <si>
    <t>[2-methylpropyl(nitroso)amino]methyl acetate</t>
  </si>
  <si>
    <t>CC(C)CN(COC(=O)C)N=O</t>
  </si>
  <si>
    <t>70729-68-9</t>
  </si>
  <si>
    <t>2-[2-[2-(2-heptanoyloxyethoxy)ethoxy]ethoxy]ethyl heptanoate</t>
  </si>
  <si>
    <t>CCCCCCC(=O)OCCOCCOCCOCCOC(=O)CCCCCC</t>
  </si>
  <si>
    <t>70732-43-3</t>
  </si>
  <si>
    <t>8-methylnon-4-yne</t>
  </si>
  <si>
    <t>CCCC#CCCC(C)C</t>
  </si>
  <si>
    <t>70732-45-5</t>
  </si>
  <si>
    <t>3,3-dimethyldec-4-yne</t>
  </si>
  <si>
    <t>CCCCCC#CC(C)(C)CC</t>
  </si>
  <si>
    <t>70775-88-1</t>
  </si>
  <si>
    <t>N-[(3S)-3-tert-butyloctyl]octadecan-1-amine</t>
  </si>
  <si>
    <t>CCCCCCCCCCCCCCCCCCNCC[C@H](CCCCC)C(C)(C)C</t>
  </si>
  <si>
    <t>70776-01-1</t>
  </si>
  <si>
    <t>[2-(hexanoyloxymethyl)-2-(hydroxymethyl)-3-[2-(hydroxymethyl)-2-(octanoyloxymethyl)-3-pentanoyloxypropoxy]propyl] decanoate</t>
  </si>
  <si>
    <t>CCCCCCCCCC(=O)OCC(CO)(COCC(CO)(COC(=O)CCCC)COC(=O)CCCCCCC)COC(=O)CCCCC</t>
  </si>
  <si>
    <t>70776-02-2</t>
  </si>
  <si>
    <t>[2-(hexanoyloxymethyl)-2-(octanoyloxymethyl)-3-pentanoyloxypropyl] decanoate</t>
  </si>
  <si>
    <t>CCCCCCCCCC(=O)OCC(COC(=O)CCCC)(COC(=O)CCCCC)COC(=O)CCCCCCC</t>
  </si>
  <si>
    <t>70776-25-9</t>
  </si>
  <si>
    <t>2-ethylhexyl 3-[3-(3-tridecoxypropylamino)propylamino]propanoate</t>
  </si>
  <si>
    <t>CCCCCCCCCCCCCOCCCNCCCNCCC(=O)OCC(CC)CCCC</t>
  </si>
  <si>
    <t>70779-90-7</t>
  </si>
  <si>
    <t>ethyl 2-[(1-ethoxy-4-methyl-1-oxopentan-2-yl)carbamoylamino]-4-methylpentanoate</t>
  </si>
  <si>
    <t>CCOC(=O)C(CC(C)C)NC(=O)NC(CC(C)C)C(=O)OCC</t>
  </si>
  <si>
    <t>70801-04-6</t>
  </si>
  <si>
    <t>1-[(1R,3S,4E,8R,9S,11R)-4,8,11-trimethyl-3-bicyclo[7.2.0]undec-4-enyl]ethanone</t>
  </si>
  <si>
    <t>C[C@@H]1CC/C=C(/[C@H](C[C@H]2[C@H]1C[C@H]2C)C(=O)C)\C</t>
  </si>
  <si>
    <t>70815-11-1</t>
  </si>
  <si>
    <t>(Z)-N-(2-hydroxyethyl)-N-[2-[2-(2-hydroxyethylamino)ethylamino]ethyl]octadec-9-enamide</t>
  </si>
  <si>
    <t>CCCCCCCC/C=C\CCCCCCCC(=O)N(CCNCCNCCO)CCO</t>
  </si>
  <si>
    <t>70833-49-7</t>
  </si>
  <si>
    <t>(E)-1-nitrotridec-1-ene</t>
  </si>
  <si>
    <t>CCCCCCCCCCC/C=C/[N+](=O)[O-]</t>
  </si>
  <si>
    <t>70833-52-2</t>
  </si>
  <si>
    <t>1-nitrotridecan-2-ol</t>
  </si>
  <si>
    <t>CCCCCCCCCCCC(C[N+](=O)[O-])O</t>
  </si>
  <si>
    <t>70851-59-1</t>
  </si>
  <si>
    <t>[4-[(2,2,6,6-tetramethylpiperidine-4-carbonyl)oxymethyl]cyclohexyl]methyl 2,2,6,6-tetramethylpiperidine-4-carboxylate</t>
  </si>
  <si>
    <t>CC1(CC(CC(N1)(C)C)C(=O)OCC2CCC(CC2)COC(=O)C3CC(NC(C3)(C)C)(C)C)C</t>
  </si>
  <si>
    <t>70851-63-7</t>
  </si>
  <si>
    <t>1-[[4,5-dihydroxy-3-(2-hydroxyethyl)-2-oxoimidazolidin-1-yl]methyl]-4,5-dihydroxy-3-(2-hydroxyethyl)imidazolidin-2-one</t>
  </si>
  <si>
    <t>C(CO)N1C(C(N(C1=O)CN2C(C(N(C2=O)CCO)O)O)O)O</t>
  </si>
  <si>
    <t>70873-22-2</t>
  </si>
  <si>
    <t>2-methyl-1,2-diazabicyclo[3.3.1]nonane</t>
  </si>
  <si>
    <t>CN1CCC2CCCN1C2</t>
  </si>
  <si>
    <t>70873-23-3</t>
  </si>
  <si>
    <t>7-methyl-1,7-diazabicyclo[3.2.1]octane</t>
  </si>
  <si>
    <t>CN1CC2CCCN1C2</t>
  </si>
  <si>
    <t>70873-24-4</t>
  </si>
  <si>
    <t>2,3-diazaheptacyclo[7.6.1.02,5.03,10.04,8.06,16.011,15]hexadecane</t>
  </si>
  <si>
    <t>C1CC2C(C1)C3C4C5CC6C4C2N7C6C5N37</t>
  </si>
  <si>
    <t>70879-36-6</t>
  </si>
  <si>
    <t>(Z)-4-dodecoxy-4-oxobut-2-enoic acid</t>
  </si>
  <si>
    <t>CCCCCCCCCCCCOC(=O)/C=C\C(=O)O</t>
  </si>
  <si>
    <t>70900-46-8</t>
  </si>
  <si>
    <t>bis[2-(2-butoxyethoxy)ethyl] decanedioate</t>
  </si>
  <si>
    <t>CCCCOCCOCCOC(=O)CCCCCCCCC(=O)OCCOCCOCCCC</t>
  </si>
  <si>
    <t>70900-47-9</t>
  </si>
  <si>
    <t>bis[2-(2-butoxyethoxy)ethyl] nonanedioate</t>
  </si>
  <si>
    <t>CCCCOCCOCCOC(=O)CCCCCCCC(=O)OCCOCCOCCCC</t>
  </si>
  <si>
    <t>70912-52-6</t>
  </si>
  <si>
    <t>2,2-dimethyl-5-pyrrolidin-2-ylidene-1,3-dioxane-4,6-dione</t>
  </si>
  <si>
    <t>CC1(OC(=O)C(=C2CCCN2)C(=O)O1)C</t>
  </si>
  <si>
    <t>70913-83-6</t>
  </si>
  <si>
    <t>[3-hydroxy-2,2-bis(hydroxymethyl)propyl] 2-ethylhexanoate</t>
  </si>
  <si>
    <t>CCCCC(CC)C(=O)OCC(CO)(CO)CO</t>
  </si>
  <si>
    <t>70913-84-7</t>
  </si>
  <si>
    <t>2,2-bis(hydroxymethyl)butyl 16-methylheptadecanoate</t>
  </si>
  <si>
    <t>CCC(CO)(CO)COC(=O)CCCCCCCCCCCCCCC(C)C</t>
  </si>
  <si>
    <t>70942-03-9</t>
  </si>
  <si>
    <t>N,N-bis(2-hydroxyethyl)pentanamide</t>
  </si>
  <si>
    <t>CCCCC(=O)N(CCO)CCO</t>
  </si>
  <si>
    <t>70969-57-2</t>
  </si>
  <si>
    <t>[3-octadecanoyloxy-2-[[3-octadecanoyloxy-2,2-bis(octadecanoyloxymethyl)propoxy]methyl]-2-(octadecanoyloxymethyl)propyl] octadecanoate</t>
  </si>
  <si>
    <t>CCCCCCCCCCCCCCCCCC(=O)OCC(COCC(COC(=O)CCCCCCCCCCCCCCCCC)(COC(=O)CCCCCCCCCCCCCCCCC)COC(=O)CCCCCCCCCCCCCCCCC)(COC(=O)CCCCCCCCCCCCCCCCC)COC(=O)CCCCCCCCCCCCCCCCC</t>
  </si>
  <si>
    <t>70969-58-3</t>
  </si>
  <si>
    <t>bis(2-methylpropyl) cyclohexane-1,2-dicarboxylate</t>
  </si>
  <si>
    <t>CC(C)COC(=O)C1CCCCC1C(=O)OCC(C)C</t>
  </si>
  <si>
    <t>70969-64-1</t>
  </si>
  <si>
    <t>[2-methyl-2-(6-methylheptanoyloxymethyl)butyl] octanoate</t>
  </si>
  <si>
    <t>CCCCCCCC(=O)OCC(C)(CC)COC(=O)CCCCC(C)C</t>
  </si>
  <si>
    <t>70969-65-2</t>
  </si>
  <si>
    <t>[2-[[2,2-bis(6-methylheptanoyloxymethyl)-3-(6-methylheptoxy)propoxy]methyl]-2-methyl-3-(6-methylheptanoyloxy)propyl] 6-methylheptanoate</t>
  </si>
  <si>
    <t>CC(C)CCCCCOCC(COCC(C)(COC(=O)CCCCC(C)C)COC(=O)CCCCC(C)C)(COC(=O)CCCCC(C)C)COC(=O)CCCCC(C)C</t>
  </si>
  <si>
    <t>70969-71-0</t>
  </si>
  <si>
    <t>1,3-diacetyloxypropan-2-yl octanoate</t>
  </si>
  <si>
    <t>CCCCCCCC(=O)OC(COC(=O)C)COC(=O)C</t>
  </si>
  <si>
    <t>71010-53-2</t>
  </si>
  <si>
    <t>[(2R)-3-hydroxy-2-[[3-hydroxy-2-(hydroxymethyl)propoxy]methoxymethyl]propyl] dodecanoate</t>
  </si>
  <si>
    <t>CCCCCCCCCCCC(=O)OC[C@H](CO)COCOCC(CO)CO</t>
  </si>
  <si>
    <t>71010-54-3</t>
  </si>
  <si>
    <t>[(2R)-3-hydroxy-2-[[3-hydroxy-2-(hydroxymethyl)propoxy]methoxymethyl]propyl] (E)-nonadec-9-enoate</t>
  </si>
  <si>
    <t>CCCCCCCCC/C=C/CCCCCCCC(=O)OC[C@H](CO)COCOCC(CO)CO</t>
  </si>
  <si>
    <t>71010-66-7</t>
  </si>
  <si>
    <t>[3-hydroxy-2,2-bis(hydroxymethyl)propyl] 16-methylheptadecanoate</t>
  </si>
  <si>
    <t>CC(C)CCCCCCCCCCCCCCC(=O)OCC(CO)(CO)CO</t>
  </si>
  <si>
    <t>71010-73-6</t>
  </si>
  <si>
    <t>[2-(heptanoyloxymethyl)-2-[[2-(3-methylbutanoyloxymethyl)-2-(nonanoyloxymethyl)-3-pentanoyloxypropoxy]methyl]-3-octanoyloxypropyl] decanoate</t>
  </si>
  <si>
    <t>CCCCCCCCCC(=O)OCC(COCC(COC(=O)CCCC)(COC(=O)CCCCCCCC)COC(=O)CC(C)C)(COC(=O)CCCCCC)COC(=O)CCCCCCC</t>
  </si>
  <si>
    <t>71010-74-7</t>
  </si>
  <si>
    <t>[2-(heptanoyloxymethyl)-2-(octanoyloxymethyl)-3-pentanoyloxypropyl] decanoate</t>
  </si>
  <si>
    <t>CCCCCCCCCC(=O)OCC(COC(=O)CCCC)(COC(=O)CCCCCC)COC(=O)CCCCCCC</t>
  </si>
  <si>
    <t>71010-75-8</t>
  </si>
  <si>
    <t>[2-[[2,2-bis(hydroxymethyl)-3-pentanoyloxypropoxy]methyl]-2-(heptanoyloxymethyl)-3-octanoyloxypropyl] decanoate</t>
  </si>
  <si>
    <t>CCCCCCCCCC(=O)OCC(COCC(CO)(CO)COC(=O)CCCC)(COC(=O)CCCCCC)COC(=O)CCCCCCC</t>
  </si>
  <si>
    <t>71016-15-4</t>
  </si>
  <si>
    <t>N-(3-methylbutyl)-N-(3-oxobutan-2-yl)nitrous amide</t>
  </si>
  <si>
    <t>CC(C)CCN(C(C)C(=O)C)N=O</t>
  </si>
  <si>
    <t>71017-41-9</t>
  </si>
  <si>
    <t>3-azabicyclo[3.2.1]oct-6-ene</t>
  </si>
  <si>
    <t>C1C2CNCC1C=C2</t>
  </si>
  <si>
    <t>71017-44-2</t>
  </si>
  <si>
    <t>methyl 2-azabicyclo[3.2.1]octane-2-carboxylate</t>
  </si>
  <si>
    <t>COC(=O)N1CCC2CCC1C2</t>
  </si>
  <si>
    <t>71017-51-1</t>
  </si>
  <si>
    <t>2-tert-butyl-2-azabicyclo[3.2.1]octa-3,6-diene</t>
  </si>
  <si>
    <t>CC(C)(C)N1C=CC2CC1C=C2</t>
  </si>
  <si>
    <t>71017-52-2</t>
  </si>
  <si>
    <t>2-tert-butyl-2-azabicyclo[3.2.1]octane</t>
  </si>
  <si>
    <t>CC(C)(C)N1CCC2CCC1C2</t>
  </si>
  <si>
    <t>71032-90-1</t>
  </si>
  <si>
    <t>3-(3-hydroxy-2-octadec-9-enoxypropoxy)propane-1,2-diol</t>
  </si>
  <si>
    <t>CCCCCCCCC=CCCCCCCCCOC(CO)COCC(CO)O</t>
  </si>
  <si>
    <t>71042-71-2</t>
  </si>
  <si>
    <t>butyl 3-[(3-butoxy-3-oxopropyl)-(3-hydroxypropyl)amino]propanoate</t>
  </si>
  <si>
    <t>CCCCOC(=O)CCN(CCCO)CCC(=O)OCCCC</t>
  </si>
  <si>
    <t>71042-96-1</t>
  </si>
  <si>
    <t>4-(2,2,3-trimethylcyclopent-3-en-1-yl)but-3-enenitrile</t>
  </si>
  <si>
    <t>CC1=CCC(C1(C)C)C=CCC#N</t>
  </si>
  <si>
    <t>71042-97-2</t>
  </si>
  <si>
    <t>4-(2,2,3-trimethylcyclopent-3-en-1-yl)but-2-enenitrile</t>
  </si>
  <si>
    <t>CC1=CCC(C1(C)C)CC=CC#N</t>
  </si>
  <si>
    <t>71046-96-3</t>
  </si>
  <si>
    <t>(8E,11E,14E)-heptadeca-1,8,11,14-tetraene</t>
  </si>
  <si>
    <t>CC/C=C/C/C=C/C/C=C/CCCCCC=C</t>
  </si>
  <si>
    <t>71058-67-8</t>
  </si>
  <si>
    <t>1,6-diazabicyclo[4.4.4]tetradecane</t>
  </si>
  <si>
    <t>C1CCN2CCCCN(C1)CCCC2</t>
  </si>
  <si>
    <t>71076-95-4</t>
  </si>
  <si>
    <t>N,N'-bis(3-aminopropyl)hexatriacontane-1,36-diamine</t>
  </si>
  <si>
    <t>C(CCCCCCCCCCCCCCCCCCNCCCN)CCCCCCCCCCCCCCCCCNCCCN</t>
  </si>
  <si>
    <t>71077-30-0</t>
  </si>
  <si>
    <t>8-butoxy-2,6-dimethyloct-2-ene</t>
  </si>
  <si>
    <t>CCCCOCCC(C)CCC=C(C)C</t>
  </si>
  <si>
    <t>71077-32-2</t>
  </si>
  <si>
    <t>(3,7,7-trimethyloxepan-2-yl)methanol</t>
  </si>
  <si>
    <t>CC1CCCC(OC1CO)(C)C</t>
  </si>
  <si>
    <t>71084-06-5</t>
  </si>
  <si>
    <t>2-tetradec-11-ynoxyoxane</t>
  </si>
  <si>
    <t>CCC#CCCCCCCCCCCOC1CCCCO1</t>
  </si>
  <si>
    <t>71084-07-6</t>
  </si>
  <si>
    <t>2-dodec-11-ynoxyoxane</t>
  </si>
  <si>
    <t>C#CCCCCCCCCCCOC1CCCCO1</t>
  </si>
  <si>
    <t>71084-08-7</t>
  </si>
  <si>
    <t>dodec-9-yn-1-ol</t>
  </si>
  <si>
    <t>CCC#CCCCCCCCCO</t>
  </si>
  <si>
    <t>71112-89-5</t>
  </si>
  <si>
    <t>1-propoxyheptane</t>
  </si>
  <si>
    <t>CCCCCCCOCCC</t>
  </si>
  <si>
    <t>71119-46-5</t>
  </si>
  <si>
    <t>N,N'-bis(14-ethoxytetradecyl)propane-1,3-diamine</t>
  </si>
  <si>
    <t>CCOCCCCCCCCCCCCCCNCCCNCCCCCCCCCCCCCCOCC</t>
  </si>
  <si>
    <t>71121-92-1</t>
  </si>
  <si>
    <t>1,4-ditert-butyl-2,3,7-trioxabicyclo[2.2.1]heptane</t>
  </si>
  <si>
    <t>CC(C)(C)C12CCC(O1)(OO2)C(C)(C)C</t>
  </si>
  <si>
    <t>71130-09-1</t>
  </si>
  <si>
    <t>2-(dimethylamino)-3,5,6-trimethylcyclohexa-2,5-diene-1,4-dione</t>
  </si>
  <si>
    <t>CC1=C(C(=O)C(=C(C1=O)C)N(C)C)C</t>
  </si>
  <si>
    <t>71130-13-7</t>
  </si>
  <si>
    <t>1-methyl-10-propan-2-yl-4,7-dioxatricyclo[8.2.2.02,9]tetradecane-3,8-dione</t>
  </si>
  <si>
    <t>CC(C)C12CCC(CC1)(C3C2C(=O)OCCOC3=O)C</t>
  </si>
  <si>
    <t>71153-30-5</t>
  </si>
  <si>
    <t>3-ethenyl-3-methylcyclopropene</t>
  </si>
  <si>
    <t>CC1(C=C1)C=C</t>
  </si>
  <si>
    <t>71153-31-6</t>
  </si>
  <si>
    <t>3-methyl-3-prop-1-en-2-ylcyclopropene</t>
  </si>
  <si>
    <t>CC(=C)C1(C=C1)C</t>
  </si>
  <si>
    <t>71153-32-7</t>
  </si>
  <si>
    <t>spiro[2.3]hex-1-ene</t>
  </si>
  <si>
    <t>C1CC2(C1)C=C2</t>
  </si>
  <si>
    <t>71155-95-8</t>
  </si>
  <si>
    <t>2-(diethylamino)-3,5,6-trimethylcyclohexa-2,5-diene-1,4-dione</t>
  </si>
  <si>
    <t>CCN(CC)C1=C(C(=O)C(=C(C1=O)C)C)C</t>
  </si>
  <si>
    <t>71155-98-1</t>
  </si>
  <si>
    <t>1,1-di(butan-2-yl)urea</t>
  </si>
  <si>
    <t>CCC(C)N(C(C)CC)C(=O)N</t>
  </si>
  <si>
    <t>71172-48-0</t>
  </si>
  <si>
    <t>N-[2-(2-hydroxyethoxy)ethyl]formamide</t>
  </si>
  <si>
    <t>C(COCCO)NC=O</t>
  </si>
  <si>
    <t>71172-59-3</t>
  </si>
  <si>
    <t>ethyl 1-(2-methoxy-2-oxoethyl)piperidine-4-carboxylate</t>
  </si>
  <si>
    <t>CCOC(=O)C1CCN(CC1)CC(=O)OC</t>
  </si>
  <si>
    <t>71172-71-9</t>
  </si>
  <si>
    <t>ethyl 2-(2-bicyclo[2.2.1]heptanyl)-2-cyanoacetate</t>
  </si>
  <si>
    <t>CCOC(=O)C(C#N)C1CC2CCC1C2</t>
  </si>
  <si>
    <t>71173-77-8</t>
  </si>
  <si>
    <t>5-oxo-1,4-dihydropyrazole-3-carboxylic acid</t>
  </si>
  <si>
    <t>C1C(=NNC1=O)C(=O)O</t>
  </si>
  <si>
    <t>71185-86-9</t>
  </si>
  <si>
    <t>hexadeca-9,13-dien-1-ol</t>
  </si>
  <si>
    <t>CCC=CCCC=CCCCCCCCCO</t>
  </si>
  <si>
    <t>71242-69-8</t>
  </si>
  <si>
    <t>2-(6-methyl-7-oxabicyclo[4.1.0]heptan-3-yl)propan-2-ol</t>
  </si>
  <si>
    <t>CC12CCC(CC1O2)C(C)(C)O</t>
  </si>
  <si>
    <t>71251-30-4</t>
  </si>
  <si>
    <t>[(2R,3R,4S)-6-[(2S,3R,4R,5S,6R)-5-acetyloxy-6-[[(4S,5R,6R,7S,9S,10S,11E,13E,16S)-4-acetyloxy-10-hydroxy-5-methoxy-9,16-dimethyl-2-oxo-7-(2-oxoethyl)-1-oxacyclohexadeca-11,13-dien-6-yl]oxy]-4-(dimethylamino)-2-methyloxan-3-yl]oxy-4-hydroxy-2,4-dimethyloxan-3-yl] butanoate</t>
  </si>
  <si>
    <t>CCCC(=O)O[C@@H]1[C@H](OC(C[C@]1(C)O)O[C@H]2[C@@H](O[C@@H]([C@H]([C@@H]2N(C)C)OC(=O)C)O[C@@H]3[C@@H](C[C@@H]([C@@H](/C=C/C=C/C[C@@H](OC(=O)C[C@@H]([C@H]3OC)OC(=O)C)C)O)C)CC=O)C)C</t>
  </si>
  <si>
    <t>71317-64-1</t>
  </si>
  <si>
    <t>16,16-dimethoxyhexadec-5-yne</t>
  </si>
  <si>
    <t>CCCCC#CCCCCCCCCCC(OC)OC</t>
  </si>
  <si>
    <t>71317-73-2</t>
  </si>
  <si>
    <t>(11Z,13Z)-hexadeca-11,13-dienal</t>
  </si>
  <si>
    <t>CC/C=C\C=C/CCCCCCCCCC=O</t>
  </si>
  <si>
    <t>71317-74-3</t>
  </si>
  <si>
    <t>(Z)-8,8-dimethoxynon-3-ene</t>
  </si>
  <si>
    <t>CC/C=C\CCCC(C)(OC)OC</t>
  </si>
  <si>
    <t>71317-76-5</t>
  </si>
  <si>
    <t>8,8-dimethoxynon-3-yne</t>
  </si>
  <si>
    <t>CCC#CCCCC(C)(OC)OC</t>
  </si>
  <si>
    <t>71348-43-1</t>
  </si>
  <si>
    <t>diethyl 1,5-dioxaspiro[5.5]undecane-3,3-dicarboxylate</t>
  </si>
  <si>
    <t>CCOC(=O)C1(COC2(CCCCC2)OC1)C(=O)OCC</t>
  </si>
  <si>
    <t>71383-07-8</t>
  </si>
  <si>
    <t>3,7-dimethyloctyl 3-methylbut-2-enoate</t>
  </si>
  <si>
    <t>CC(C)CCCC(C)CCOC(=O)C=C(C)C</t>
  </si>
  <si>
    <t>71387-71-8</t>
  </si>
  <si>
    <t>4-ethyl-2-hydroxy-3-methylcyclopent-2-en-1-one</t>
  </si>
  <si>
    <t>CCC1CC(=O)C(=C1C)O</t>
  </si>
  <si>
    <t>71393-89-0</t>
  </si>
  <si>
    <t>(Z)-16,16-dimethoxyhexadec-5-ene</t>
  </si>
  <si>
    <t>CCCC/C=C\CCCCCCCCCC(OC)OC</t>
  </si>
  <si>
    <t>71393-90-3</t>
  </si>
  <si>
    <t>(Z)-16,16-dimethoxyhexadec-7-ene</t>
  </si>
  <si>
    <t>CCCCCC/C=C\CCCCCCCC(OC)OC</t>
  </si>
  <si>
    <t>71393-91-4</t>
  </si>
  <si>
    <t>(Z)-1,1-dimethoxyhexadec-7-ene</t>
  </si>
  <si>
    <t>CCCCCCCC/C=C\CCCCCC(OC)OC</t>
  </si>
  <si>
    <t>71393-92-5</t>
  </si>
  <si>
    <t>(Z)-16,16-diethoxyhexadec-5-ene</t>
  </si>
  <si>
    <t>CCCC/C=C\CCCCCCCCCC(OCC)OCC</t>
  </si>
  <si>
    <t>71393-94-7</t>
  </si>
  <si>
    <t>2-tetradeca-3,13-diynoxyoxane</t>
  </si>
  <si>
    <t>C#CCCCCCCCCC#CCCOC1CCCCO1</t>
  </si>
  <si>
    <t>71393-95-8</t>
  </si>
  <si>
    <t>(Z)-14,14-diethoxytetradec-5-ene</t>
  </si>
  <si>
    <t>CCCC/C=C\CCCCCCCC(OCC)OCC</t>
  </si>
  <si>
    <t>71393-96-9</t>
  </si>
  <si>
    <t>(Z)-14,14-dimethoxytetradec-5-ene</t>
  </si>
  <si>
    <t>CCCC/C=C\CCCCCCCC(OC)OC</t>
  </si>
  <si>
    <t>71393-97-0</t>
  </si>
  <si>
    <t>14,14-dimethoxytetradec-5-yne</t>
  </si>
  <si>
    <t>CCCCC#CCCCCCCCC(OC)OC</t>
  </si>
  <si>
    <t>71393-98-1</t>
  </si>
  <si>
    <t>14,14-diethoxytetradec-5-yne</t>
  </si>
  <si>
    <t>CCCCC#CCCCCCCCC(OCC)OCC</t>
  </si>
  <si>
    <t>71393-99-2</t>
  </si>
  <si>
    <t>[(E)-octadec-3-en-13-ynyl] acetate</t>
  </si>
  <si>
    <t>CCCCC#CCCCCCCCC/C=C/CCOC(=O)C</t>
  </si>
  <si>
    <t>71394-01-9</t>
  </si>
  <si>
    <t>[(E)-tetradec-12-en-9-ynyl] acetate</t>
  </si>
  <si>
    <t>C/C=C/CC#CCCCCCCCCOC(=O)C</t>
  </si>
  <si>
    <t>71426-94-3</t>
  </si>
  <si>
    <t>[2-(heptanoyloxymethyl)-2-(pentanoyloxymethyl)butyl] heptanoate</t>
  </si>
  <si>
    <t>CCCCCCC(=O)OCC(CC)(COC(=O)CCCC)COC(=O)CCCCCC</t>
  </si>
  <si>
    <t>71463-62-2</t>
  </si>
  <si>
    <t>1,6-bis(2-ethylaziridin-1-yl)-2,2,4-trimethylhexane-1,6-dione</t>
  </si>
  <si>
    <t>CCC1CN1C(=O)CC(C)CC(C)(C)C(=O)N2CC2CC</t>
  </si>
  <si>
    <t>71477-76-4</t>
  </si>
  <si>
    <t>1,5-dimethyl-3-prop-2-enyl-2-oxabicyclo[2.2.2]octane</t>
  </si>
  <si>
    <t>CC1CC2(CCC1C(O2)CC=C)C</t>
  </si>
  <si>
    <t>71477-77-5</t>
  </si>
  <si>
    <t>1-(4,6-dimethylcyclohex-3-en-1-yl)but-3-en-1-ol</t>
  </si>
  <si>
    <t>CC1CC(=CCC1C(CC=C)O)C</t>
  </si>
  <si>
    <t>71477-78-6</t>
  </si>
  <si>
    <t>1-(2,4-dimethylcyclohex-3-en-1-yl)pentan-1-ol</t>
  </si>
  <si>
    <t>CCCCC(C1CCC(=CC1C)C)O</t>
  </si>
  <si>
    <t>71477-84-4</t>
  </si>
  <si>
    <t>2-(2-hydroxyethoxy)ethyl N,N-bis(hydroxymethyl)carbamate</t>
  </si>
  <si>
    <t>C(COCCOC(=O)N(CO)CO)O</t>
  </si>
  <si>
    <t>71487-08-6</t>
  </si>
  <si>
    <t>2-[2-[2-[2-(3-morpholin-4-ylpropanoyloxy)ethoxy]ethoxy]ethoxy]ethyl 3-morpholin-4-ylpropanoate</t>
  </si>
  <si>
    <t>C1COCCN1CCC(=O)OCCOCCOCCOCCOC(=O)CCN2CCOCC2</t>
  </si>
  <si>
    <t>71487-11-1</t>
  </si>
  <si>
    <t>(E)-14,14-diethoxytetradec-3-ene</t>
  </si>
  <si>
    <t>CC/C=C/CCCCCCCCCC(OCC)OCC</t>
  </si>
  <si>
    <t>71487-14-4</t>
  </si>
  <si>
    <t>16,16-diethoxyhexadec-7-yne</t>
  </si>
  <si>
    <t>CCCCCCC#CCCCCCCCC(OCC)OCC</t>
  </si>
  <si>
    <t>71487-15-5</t>
  </si>
  <si>
    <t>16,16-dimethoxyhexadec-7-yne</t>
  </si>
  <si>
    <t>CCCCCCC#CCCCCCCCC(OC)OC</t>
  </si>
  <si>
    <t>71500-21-5</t>
  </si>
  <si>
    <t>prop-2-enyl 3,5,5-trimethylhexanoate</t>
  </si>
  <si>
    <t>CC(CC(=O)OCC=C)CC(C)(C)C</t>
  </si>
  <si>
    <t>71507-79-4</t>
  </si>
  <si>
    <t>(1S,2R,4S,6S,11S,12S,15S,16S)-15-hydroxy-2,6,15,16-tetramethyl-5-oxo-7-oxapentacyclo[9.7.0.02,8.06,8.012,16]octadecane-4-carbonitrile</t>
  </si>
  <si>
    <t>C[C@]12CC[C@H]3[C@H]([C@@H]1CC[C@]2(C)O)CCC45[C@@]3(C[C@H](C(=O)[C@]4(O5)C)C#N)C</t>
  </si>
  <si>
    <t>71512-38-4</t>
  </si>
  <si>
    <t>1-methylazocan-5-one</t>
  </si>
  <si>
    <t>CN1CCCC(=O)CCC1</t>
  </si>
  <si>
    <t>71547-63-2</t>
  </si>
  <si>
    <t>6-hydroxy-2,6-dimethyloct-7-en-4-one</t>
  </si>
  <si>
    <t>CC(C)CC(=O)CC(C)(C=C)O</t>
  </si>
  <si>
    <t>71549-83-2</t>
  </si>
  <si>
    <t>6-(2-nonanoyloxy-3-undecanoyloxypropoxy)-6-oxohexanoic acid</t>
  </si>
  <si>
    <t>CCCCCCCCCCC(=O)OCC(COC(=O)CCCCC(=O)O)OC(=O)CCCCCCCC</t>
  </si>
  <si>
    <t>71549-96-7</t>
  </si>
  <si>
    <t>[2-[[2,2-bis(hydroxymethyl)-3-nonanoyloxypropoxy]methyl]-2-(heptanoyloxymethyl)-3-hydroxypropyl] undecanoate</t>
  </si>
  <si>
    <t>CCCCCCCCCCC(=O)OCC(CO)(COCC(CO)(CO)COC(=O)CCCCCCCC)COC(=O)CCCCCC</t>
  </si>
  <si>
    <t>71549-97-8</t>
  </si>
  <si>
    <t>[(2R)-2-[[2-(heptanoyloxymethyl)-2-(hydroxymethyl)-3-undecanoyloxypropoxy]methyl]-2-(hydroxymethyl)-3-nonanoyloxypropyl] (2R)-2-hexyldecanoate</t>
  </si>
  <si>
    <t>CCCCCCCCCCC(=O)OCC(CO)(COC[C@](CO)(COC(=O)CCCCCCCC)COC(=O)[C@H](CCCCCC)CCCCCCCC)COC(=O)CCCCCC</t>
  </si>
  <si>
    <t>71549-98-9</t>
  </si>
  <si>
    <t>[2-(heptanoyloxymethyl)-2-(nonanoyloxymethyl)-3-undecanoyloxypropyl] (2R)-2-hexyldecanoate</t>
  </si>
  <si>
    <t>CCCCCCCCCCC(=O)OCC(COC(=O)CCCCCC)(COC(=O)CCCCCCCC)COC(=O)[C@H](CCCCCC)CCCCCCCC</t>
  </si>
  <si>
    <t>71550-32-8</t>
  </si>
  <si>
    <t>N,N-dimethyltricosan-12-amine</t>
  </si>
  <si>
    <t>CCCCCCCCCCCC(CCCCCCCCCCC)N(C)C</t>
  </si>
  <si>
    <t>71550-59-9</t>
  </si>
  <si>
    <t>4-[3-[3-(3-carboxyprop-2-enoyloxy)-2,2-dimethylpropanoyl]oxy-2,2-dimethylpropoxy]-4-oxobut-2-enoic acid</t>
  </si>
  <si>
    <t>CC(C)(COC(=O)C=CC(=O)O)COC(=O)C(C)(C)COC(=O)C=CC(=O)O</t>
  </si>
  <si>
    <t>71550-60-2</t>
  </si>
  <si>
    <t>4-[3-(3-carboxyprop-2-enoyloxy)-2,2,4-trimethylpentoxy]-4-oxobut-2-enoic acid</t>
  </si>
  <si>
    <t>CC(C)C(C(C)(C)COC(=O)C=CC(=O)O)OC(=O)C=CC(=O)O</t>
  </si>
  <si>
    <t>71550-61-3</t>
  </si>
  <si>
    <t>(Z)-4-[2-[(Z)-3-carboxyprop-2-enoyl]oxypropoxy]-4-oxobut-2-enoic acid</t>
  </si>
  <si>
    <t>CC(COC(=O)/C=C\C(=O)O)OC(=O)/C=C\C(=O)O</t>
  </si>
  <si>
    <t>71555-64-1</t>
  </si>
  <si>
    <t>3-tert-butyl-6-methoxycyclohexene</t>
  </si>
  <si>
    <t>CC(C)(C)C1CCC(C=C1)OC</t>
  </si>
  <si>
    <t>71563-31-0</t>
  </si>
  <si>
    <t>1,1-bis(2-methoxyethoxy)propane</t>
  </si>
  <si>
    <t>CCC(OCCOC)OCCOC</t>
  </si>
  <si>
    <t>71566-49-9</t>
  </si>
  <si>
    <t>2-ethylhexyl 7-methyloctanoate</t>
  </si>
  <si>
    <t>CCCCC(CC)COC(=O)CCCCCC(C)C</t>
  </si>
  <si>
    <t>71566-57-9</t>
  </si>
  <si>
    <t>2-[(E)-dodec-9-enoxy]oxane</t>
  </si>
  <si>
    <t>CC/C=C/CCCCCCCCOC1CCCCO1</t>
  </si>
  <si>
    <t>71566-58-0</t>
  </si>
  <si>
    <t>2-[(E)-tetradec-3-en-13-ynoxy]oxane</t>
  </si>
  <si>
    <t>C#CCCCCCCCC/C=C/CCOC1CCCCO1</t>
  </si>
  <si>
    <t>71566-61-5</t>
  </si>
  <si>
    <t>14,14-dimethoxytetradec-3-yne</t>
  </si>
  <si>
    <t>CCC#CCCCCCCCCCC(OC)OC</t>
  </si>
  <si>
    <t>71566-63-7</t>
  </si>
  <si>
    <t>(Z)-14,14-dimethoxytetradec-3-ene</t>
  </si>
  <si>
    <t>CC/C=C\CCCCCCCCCC(OC)OC</t>
  </si>
  <si>
    <t>71566-65-9</t>
  </si>
  <si>
    <t>7-methylnon-1-yne</t>
  </si>
  <si>
    <t>CCC(C)CCCCC#C</t>
  </si>
  <si>
    <t>71566-66-0</t>
  </si>
  <si>
    <t>1,1-dimethoxy-14-methylhexadec-8-yne</t>
  </si>
  <si>
    <t>CCC(C)CCCCC#CCCCCCCC(OC)OC</t>
  </si>
  <si>
    <t>71566-67-1</t>
  </si>
  <si>
    <t>1,1-diethoxy-14-methylhexadec-8-yne</t>
  </si>
  <si>
    <t>CCC(C)CCCCC#CCCCCCCC(OCC)OCC</t>
  </si>
  <si>
    <t>71566-68-2</t>
  </si>
  <si>
    <t>(Z)-1,1-dimethoxy-14-methylhexadec-8-ene</t>
  </si>
  <si>
    <t>CCC(C)CCCC/C=C\CCCCCCC(OC)OC</t>
  </si>
  <si>
    <t>71566-69-3</t>
  </si>
  <si>
    <t>(Z)-1,1-diethoxy-14-methylhexadec-8-ene</t>
  </si>
  <si>
    <t>CCC(C)CCCC/C=C\CCCCCCC(OCC)OCC</t>
  </si>
  <si>
    <t>71598-10-2</t>
  </si>
  <si>
    <t>1-nitro-2-nitroso-1-propylguanidine</t>
  </si>
  <si>
    <t>CCCN(/C(=N/N=O)/N)[N+](=O)[O-]</t>
  </si>
  <si>
    <t>71598-29-3</t>
  </si>
  <si>
    <t>14,14-diethoxytetradec-3-yne</t>
  </si>
  <si>
    <t>CCC#CCCCCCCCCCC(OCC)OCC</t>
  </si>
  <si>
    <t>71605-85-1</t>
  </si>
  <si>
    <t>heptyl nonanoate</t>
  </si>
  <si>
    <t>CCCCCCCCC(=O)OCCCCCCC</t>
  </si>
  <si>
    <t>71606-02-5</t>
  </si>
  <si>
    <t>4-[1-[2-(3-carboxyprop-2-enoyloxy)propoxy]propan-2-yloxy]-4-oxobut-2-enoic acid</t>
  </si>
  <si>
    <t>CC(COCC(C)OC(=O)C=CC(=O)O)OC(=O)C=CC(=O)O</t>
  </si>
  <si>
    <t>71630-98-3</t>
  </si>
  <si>
    <t>[(3R)-5-hydroxy-3-(hydroxymethyl)pentyl] pentanoate</t>
  </si>
  <si>
    <t>CCCCC(=O)OCC[C@@H](CCO)CO</t>
  </si>
  <si>
    <t>71647-32-0</t>
  </si>
  <si>
    <t>1-ethenyl-2,3-diazabicyclo[2.2.2]oct-2-ene</t>
  </si>
  <si>
    <t>C=CC12CCC(CC1)N=N2</t>
  </si>
  <si>
    <t>71648-41-4</t>
  </si>
  <si>
    <t>methyl 3-(1-nitrocyclohexyl)propanoate</t>
  </si>
  <si>
    <t>COC(=O)CCC1(CCCCC1)[N+](=O)[O-]</t>
  </si>
  <si>
    <t>71648-42-5</t>
  </si>
  <si>
    <t>(E)-5-ethylhept-3-en-2-one</t>
  </si>
  <si>
    <t>CCC(CC)/C=C/C(=O)C</t>
  </si>
  <si>
    <t>71655-21-5</t>
  </si>
  <si>
    <t>2-[(3E,13Z)-octadeca-3,13-dienoxy]oxane</t>
  </si>
  <si>
    <t>CCCC/C=C\CCCCCCCC/C=C/CCOC1CCCCO1</t>
  </si>
  <si>
    <t>71655-36-2</t>
  </si>
  <si>
    <t>methyl 12-hydroxydodecanoate</t>
  </si>
  <si>
    <t>COC(=O)CCCCCCCCCCCO</t>
  </si>
  <si>
    <t>71662-47-0</t>
  </si>
  <si>
    <t>[2-[[3-hydroxy-2,2-bis(hydroxymethyl)propoxy]methyl]-2-(hydroxymethyl)-3-octanoyloxypropyl] decanoate</t>
  </si>
  <si>
    <t>CCCCCCCCCC(=O)OCC(CO)(COCC(CO)(CO)CO)COC(=O)CCCCCCC</t>
  </si>
  <si>
    <t>71662-48-1</t>
  </si>
  <si>
    <t>[2-(hexanoyloxymethyl)-2-[[3-hydroxy-2,2-bis(hydroxymethyl)propoxy]methyl]-3-propoxypropyl] heptanoate</t>
  </si>
  <si>
    <t>CCCCCCC(=O)OCC(COCCC)(COCC(CO)(CO)CO)COC(=O)CCCCC</t>
  </si>
  <si>
    <t>71662-49-2</t>
  </si>
  <si>
    <t>6-O-[(2R,5S)-2-butyl-5-propylnonyl] 1-O-[(4R,5S)-4-butyl-5-propylnonyl] hexanedioate</t>
  </si>
  <si>
    <t>CCCC[C@H](CCC)CC[C@@H](CCCC)COC(=O)CCCCC(=O)OCCC[C@@H](CCCC)[C@@H](CCC)CCCC</t>
  </si>
  <si>
    <t>71662-51-6</t>
  </si>
  <si>
    <t>[(3R,4R)-3,4-dipropyldecyl] octadecanoate</t>
  </si>
  <si>
    <t>CCCCCCCCCCCCCCCCCC(=O)OCC[C@@H](CCC)[C@H](CCC)CCCCCC</t>
  </si>
  <si>
    <t>71662-52-7</t>
  </si>
  <si>
    <t>[(3S,4S,8R)-8-ethyl-3-[(3S)-octan-3-yl]-4-propylundecyl] octadecanoate</t>
  </si>
  <si>
    <t>CCCCCCCCCCCCCCCCCC(=O)OCC[C@@H]([C@@H](CC)CCCCC)[C@@H](CCC)CCC[C@H](CC)CCC</t>
  </si>
  <si>
    <t>71662-63-0</t>
  </si>
  <si>
    <t>N,N-dimethyloctadecan-2-amine</t>
  </si>
  <si>
    <t>CCCCCCCCCCCCCCCCC(C)N(C)C</t>
  </si>
  <si>
    <t>71662-67-4</t>
  </si>
  <si>
    <t>(Z)-4-[2-[2-(decylamino)ethylamino]ethylamino]-4-oxobut-2-enoic acid</t>
  </si>
  <si>
    <t>CCCCCCCCCCNCCNCCNC(=O)/C=C\C(=O)O</t>
  </si>
  <si>
    <t>71673-22-8</t>
  </si>
  <si>
    <t>(Z)-1,1-diethoxyhexadec-7-ene</t>
  </si>
  <si>
    <t>CCCCCCCC/C=C\CCCCCC(OCC)OCC</t>
  </si>
  <si>
    <t>71673-23-9</t>
  </si>
  <si>
    <t>(3Z,5Z)-16,16-diethoxyhexadeca-3,5-diene</t>
  </si>
  <si>
    <t>CC/C=C\C=C/CCCCCCCCCC(OCC)OCC</t>
  </si>
  <si>
    <t>71673-25-1</t>
  </si>
  <si>
    <t>2-octadeca-3,13-diynoxyoxane</t>
  </si>
  <si>
    <t>CCCCC#CCCCCCCCCC#CCCOC1CCCCO1</t>
  </si>
  <si>
    <t>71673-26-2</t>
  </si>
  <si>
    <t>octadeca-3,13-diynyl acetate</t>
  </si>
  <si>
    <t>CCCCC#CCCCCCCCCC#CCCOC(=O)C</t>
  </si>
  <si>
    <t>71673-31-9</t>
  </si>
  <si>
    <t>16,16-diethoxyhexadeca-3,5-diyne</t>
  </si>
  <si>
    <t>CCC#CC#CCCCCCCCCCC(OCC)OCC</t>
  </si>
  <si>
    <t>71673-32-0</t>
  </si>
  <si>
    <t>hexadeca-1,11-diyne</t>
  </si>
  <si>
    <t>CCCCC#CCCCCCCCCC#C</t>
  </si>
  <si>
    <t>71673-33-1</t>
  </si>
  <si>
    <t>2-hexadeca-11,13-diynoxyoxane</t>
  </si>
  <si>
    <t>CCC#CC#CCCCCCCCCCCOC1CCCCO1</t>
  </si>
  <si>
    <t>71677-48-0</t>
  </si>
  <si>
    <t>3-methyl-1-nitrosopiperidin-4-one</t>
  </si>
  <si>
    <t>CC1CN(CCC1=O)N=O</t>
  </si>
  <si>
    <t>71685-56-8</t>
  </si>
  <si>
    <t>2-[(11Z,13Z)-hexadeca-11,13-dienoxy]oxane</t>
  </si>
  <si>
    <t>CC/C=C\C=C/CCCCCCCCCCOC1CCCCO1</t>
  </si>
  <si>
    <t>71685-99-9</t>
  </si>
  <si>
    <t>propan-2-yl (Z,12R)-12-hydroxyoctadec-9-enoate</t>
  </si>
  <si>
    <t>CCCCCC[C@H](C/C=C\CCCCCCCC(=O)OC(C)C)O</t>
  </si>
  <si>
    <t>71686-26-5</t>
  </si>
  <si>
    <t>1-[2-hydroxypropyl-[3-(8-methylnonoxy)propyl]amino]propan-2-ol</t>
  </si>
  <si>
    <t>CC(C)CCCCCCCOCCCN(CC(C)O)CC(C)O</t>
  </si>
  <si>
    <t>71701-10-5</t>
  </si>
  <si>
    <t>(Z)-16,16-diethoxyhexadec-7-ene</t>
  </si>
  <si>
    <t>CCCCCC/C=C\CCCCCCCC(OCC)OCC</t>
  </si>
  <si>
    <t>71735-66-5</t>
  </si>
  <si>
    <t>1-[1-[1-[1-(1-methoxypropan-2-yloxy)propan-2-yloxy]propan-2-yloxy]propan-2-yloxy]butan-2-ol</t>
  </si>
  <si>
    <t>CCC(COC(C)COC(C)COC(C)COC(C)COC)O</t>
  </si>
  <si>
    <t>71735-67-6</t>
  </si>
  <si>
    <t>1-[1-[1-(1-methoxypropan-2-yloxy)propan-2-yloxy]propan-2-yloxy]butan-2-ol</t>
  </si>
  <si>
    <t>CCC(COC(C)COC(C)COC(C)COC)O</t>
  </si>
  <si>
    <t>71735-72-3</t>
  </si>
  <si>
    <t>3-(1,3-dimethylcyclohex-3-en-1-yl)propanal</t>
  </si>
  <si>
    <t>CC1=CCCC(C1)(C)CCC=O</t>
  </si>
  <si>
    <t>71735-73-4</t>
  </si>
  <si>
    <t>5-methyl-5-(4-methylpent-3-enyl)oxolan-2-ol</t>
  </si>
  <si>
    <t>CC(=CCCC1(CCC(O1)O)C)C</t>
  </si>
  <si>
    <t>71735-77-8</t>
  </si>
  <si>
    <t>1-[(1Z,5Z,7R,9E)-7,9-dimethylcyclododeca-1,5,9-trien-1-yl]ethanone</t>
  </si>
  <si>
    <t>C[C@@H]/1C/C(=C/CC/C(=C/CC/C=C1)/C(=O)C)/C</t>
  </si>
  <si>
    <t>71735-78-9</t>
  </si>
  <si>
    <t>(E)-1-[(1Z,4S,5E,9E)-4,10-dimethylcyclododeca-1,5,9-trien-1-yl]but-2-en-1-one</t>
  </si>
  <si>
    <t>C/C=C/C(=O)/C/1=C\C[C@@H](/C=C/CC/C=C(/CC1)\C)C</t>
  </si>
  <si>
    <t>71735-80-3</t>
  </si>
  <si>
    <t>1-(6-methylcyclododeca-1,5,9-trien-1-yl)but-2-en-1-one</t>
  </si>
  <si>
    <t>CC=CC(=O)C1=CCCC=C(CCC=CCC1)C</t>
  </si>
  <si>
    <t>71735-81-4</t>
  </si>
  <si>
    <t>1-(6-methylcyclododeca-1,5,9-trien-1-yl)ethanone</t>
  </si>
  <si>
    <t>CC1=CCCC=C(CCC=CCC1)C(=O)C</t>
  </si>
  <si>
    <t>71735-82-5</t>
  </si>
  <si>
    <t>1-[(1R,2E,6E,10E)-2,7,11-trimethylcyclododeca-2,6,10-trien-1-yl]ethanone</t>
  </si>
  <si>
    <t>C/C/1=C\CC/C=C(/[C@@H](C/C(=C/CC1)/C)C(=O)C)\C</t>
  </si>
  <si>
    <t>71735-83-6</t>
  </si>
  <si>
    <t>[(1Z,5E,9E)-6,9,10-trimethylcyclododeca-1,5,9-trien-1-yl]methanol</t>
  </si>
  <si>
    <t>C/C/1=C\CC/C=C(/CC/C(=C(/CC1)\C)/C)\CO</t>
  </si>
  <si>
    <t>71735-84-7</t>
  </si>
  <si>
    <t>(E)-1-[(1R,2E,6E,10E)-2,7,11-trimethylcyclododeca-2,6,10-trien-1-yl]but-2-en-1-one</t>
  </si>
  <si>
    <t>C/C=C/C(=O)[C@@H]\1C/C(=C/CC/C(=C/CC/C=C1\C)/C)/C</t>
  </si>
  <si>
    <t>71735-85-8</t>
  </si>
  <si>
    <t>(1Z,3S,5E,7R)-3,6,7-trimethylcyclododeca-1,5-diene-1-carbonitrile</t>
  </si>
  <si>
    <t>C[C@@H]\1CCCCC/C(=C/[C@H](C/C=C1\C)C)/C#N</t>
  </si>
  <si>
    <t>71735-86-9</t>
  </si>
  <si>
    <t>(1S,2R,4E,8E)-2,5,8-trimethylcyclododeca-4,8-dien-1-ol</t>
  </si>
  <si>
    <t>C[C@@H]1C/C=C(/CC/C(=C/CCC[C@@H]1O)/C)\C</t>
  </si>
  <si>
    <t>71735-87-0</t>
  </si>
  <si>
    <t>(1E,5E,9R,10S)-6,9,10-trimethylcyclododeca-1,5-diene-1-carbaldehyde</t>
  </si>
  <si>
    <t>C[C@@H]1CC/C(=C/CC/C=C(\CC[C@@H]1C)/C=O)/C</t>
  </si>
  <si>
    <t>71742-94-4</t>
  </si>
  <si>
    <t>N-(2,2,2-trinitroethyl)-N-(3,3,3-trinitropropyl)nitramide</t>
  </si>
  <si>
    <t>C(CN(CC([N+](=O)[O-])([N+](=O)[O-])[N+](=O)[O-])[N+](=O)[O-])C([N+](=O)[O-])([N+](=O)[O-])[N+](=O)[O-]</t>
  </si>
  <si>
    <t>71752-66-4</t>
  </si>
  <si>
    <t>1-butan-2-yl-1-nitrosourea</t>
  </si>
  <si>
    <t>CCC(C)N(C(=O)N)N=O</t>
  </si>
  <si>
    <t>71752-67-5</t>
  </si>
  <si>
    <t>1-nitroso-1-undecylurea</t>
  </si>
  <si>
    <t>CCCCCCCCCCCN(C(=O)N)N=O</t>
  </si>
  <si>
    <t>71752-68-6</t>
  </si>
  <si>
    <t>1-nitroso-1-tridecylurea</t>
  </si>
  <si>
    <t>CCCCCCCCCCCCCN(C(=O)N)N=O</t>
  </si>
  <si>
    <t>71752-70-0</t>
  </si>
  <si>
    <t>1-(3-hydroxypropyl)-1-nitrosourea</t>
  </si>
  <si>
    <t>C(CN(C(=O)N)N=O)CO</t>
  </si>
  <si>
    <t>71785-87-0</t>
  </si>
  <si>
    <t>3-nitroso-7-oxa-3-azabicyclo[4.1.0]heptane</t>
  </si>
  <si>
    <t>C1CN(CC2C1O2)N=O</t>
  </si>
  <si>
    <t>71805-64-6</t>
  </si>
  <si>
    <t>5,5-dimethylbicyclo[2.1.0]pentane</t>
  </si>
  <si>
    <t>CC1(C2C1CC2)C</t>
  </si>
  <si>
    <t>71808-33-8</t>
  </si>
  <si>
    <t>14-ethoxytetradecan-1-amine</t>
  </si>
  <si>
    <t>CCOCCCCCCCCCCCCCCN</t>
  </si>
  <si>
    <t>71808-34-9</t>
  </si>
  <si>
    <t>71808-59-8</t>
  </si>
  <si>
    <t>1,1-bis(2-methoxyethoxy)-2-methylpropane</t>
  </si>
  <si>
    <t>CC(C)C(OCCOC)OCCOC</t>
  </si>
  <si>
    <t>71808-60-1</t>
  </si>
  <si>
    <t>3,3-bis(2-methoxyethoxy)butan-2-one</t>
  </si>
  <si>
    <t>CC(=O)C(C)(OCCOC)OCCOC</t>
  </si>
  <si>
    <t>71808-62-3</t>
  </si>
  <si>
    <t>1,1-bis(2-methoxyethoxy)-3-methylbutane</t>
  </si>
  <si>
    <t>CC(C)CC(OCCOC)OCCOC</t>
  </si>
  <si>
    <t>71808-63-4</t>
  </si>
  <si>
    <t>1,1-bis(2-methoxyethoxy)butane</t>
  </si>
  <si>
    <t>CCCC(OCCOC)OCCOC</t>
  </si>
  <si>
    <t>71820-40-1</t>
  </si>
  <si>
    <t>2-methyl-5-pentyloxolan-3-one</t>
  </si>
  <si>
    <t>CCCCCC1CC(=O)C(O1)C</t>
  </si>
  <si>
    <t>71820-42-3</t>
  </si>
  <si>
    <t>2,6-dimethyl-4-(3-methylbutyl)cyclohexan-1-ol</t>
  </si>
  <si>
    <t>CC1CC(CC(C1O)C)CCC(C)C</t>
  </si>
  <si>
    <t>71820-43-4</t>
  </si>
  <si>
    <t>2,6-dimethyl-4-(3-methylbutyl)cyclohexan-1-one</t>
  </si>
  <si>
    <t>CC1CC(CC(C1=O)C)CCC(C)C</t>
  </si>
  <si>
    <t>71820-44-5</t>
  </si>
  <si>
    <t>3,5-dimethyl-4-(3-methylbut-2-enyl)cyclohexan-1-one</t>
  </si>
  <si>
    <t>CC1CC(=O)CC(C1CC=C(C)C)C</t>
  </si>
  <si>
    <t>71820-45-6</t>
  </si>
  <si>
    <t>2-[2-(2,2,3-trimethylcyclopent-3-en-1-yl)ethylidene]cyclopentan-1-ol</t>
  </si>
  <si>
    <t>CC1=CCC(C1(C)C)CC=C2CCCC2O</t>
  </si>
  <si>
    <t>71820-47-8</t>
  </si>
  <si>
    <t>1-(2,6,6-trimethylcyclohex-3-en-1-yl)butan-1-one</t>
  </si>
  <si>
    <t>CCCC(=O)C1C(C=CCC1(C)C)C</t>
  </si>
  <si>
    <t>71820-50-3</t>
  </si>
  <si>
    <t>5-methyl-4-(3-methylbut-2-enyl)cyclohex-2-en-1-one</t>
  </si>
  <si>
    <t>CC1CC(=O)C=CC1CC=C(C)C</t>
  </si>
  <si>
    <t>71820-51-4</t>
  </si>
  <si>
    <t>3-methyl-5-[(2,2,3-trimethylcyclopent-3-en-1-yl)methyl]cyclohexan-1-ol</t>
  </si>
  <si>
    <t>CC1CC(CC(C1)O)CC2CC=C(C2(C)C)C</t>
  </si>
  <si>
    <t>71820-52-5</t>
  </si>
  <si>
    <t>7,9-dimethyl-3-propan-2-ylidenespiro[4.5]decan-8-one</t>
  </si>
  <si>
    <t>CC1CC2(CCC(=C(C)C)C2)CC(C1=O)C</t>
  </si>
  <si>
    <t>71820-53-6</t>
  </si>
  <si>
    <t>3,5-dimethyl-4-(3-methylbut-2-enyl)cyclohexan-1-ol</t>
  </si>
  <si>
    <t>CC1CC(CC(C1CC=C(C)C)C)O</t>
  </si>
  <si>
    <t>71820-54-7</t>
  </si>
  <si>
    <t>3-methyl-5-[(2,2,3-trimethylcyclopent-3-en-1-yl)methyl]cyclohex-2-en-1-ol</t>
  </si>
  <si>
    <t>CC1=CC(CC(C1)CC2CC=C(C2(C)C)C)O</t>
  </si>
  <si>
    <t>71820-55-8</t>
  </si>
  <si>
    <t>1-(3,3-dimethyl-2-bicyclo[2.2.1]hept-5-enyl)butan-1-one</t>
  </si>
  <si>
    <t>CCCC(=O)C1C2CC(C1(C)C)C=C2</t>
  </si>
  <si>
    <t>71820-56-9</t>
  </si>
  <si>
    <t>3-methylbut-2-enyl butanoate</t>
  </si>
  <si>
    <t>CCCC(=O)OCC=C(C)C</t>
  </si>
  <si>
    <t>71830-07-4</t>
  </si>
  <si>
    <t>(1S,3R)-3-aminocyclopentane-1-carboxylic acid</t>
  </si>
  <si>
    <t>C1C[C@H](C[C@H]1C(=O)O)N</t>
  </si>
  <si>
    <t>71830-08-5</t>
  </si>
  <si>
    <t>(1R,3S)-3-aminocyclopentane-1-carboxylic acid</t>
  </si>
  <si>
    <t>C1C[C@@H](C[C@@H]1C(=O)O)N</t>
  </si>
  <si>
    <t>71832-74-1</t>
  </si>
  <si>
    <t>[(Z)-octadec-13-en-3-ynyl] acetate</t>
  </si>
  <si>
    <t>CCCC/C=C\CCCCCCCCC#CCCOC(=O)C</t>
  </si>
  <si>
    <t>71832-78-5</t>
  </si>
  <si>
    <t>1,2,4-trimethylcyclohex-3-ene-1-carbaldehyde</t>
  </si>
  <si>
    <t>CC1C=C(CCC1(C)C=O)C</t>
  </si>
  <si>
    <t>71839-40-2</t>
  </si>
  <si>
    <t>[(3R)-3-hydroxy-2,2,4-trimethylpentyl] nonanoate</t>
  </si>
  <si>
    <t>CCCCCCCCC(=O)OCC(C)(C)[C@@H](C(C)C)O</t>
  </si>
  <si>
    <t>71850-03-8</t>
  </si>
  <si>
    <t>bis(2-methoxyethyl) decanedioate</t>
  </si>
  <si>
    <t>COCCOC(=O)CCCCCCCCC(=O)OCCOC</t>
  </si>
  <si>
    <t>71850-60-7</t>
  </si>
  <si>
    <t>6-(3,3-dimethyl-2-bicyclo[2.2.1]heptanyl)-2,4-dimethyl-3,6-dihydro-2H-pyran</t>
  </si>
  <si>
    <t>CC1CC(=CC(O1)C2C3CCC(C3)C2(C)C)C</t>
  </si>
  <si>
    <t>71850-74-3</t>
  </si>
  <si>
    <t>(2,2-dimethyl-3-pentanoyloxypropyl) 2,2-dimethyl-3-pentanoyloxypropanoate</t>
  </si>
  <si>
    <t>CCCCC(=O)OCC(C)(C)COC(=O)C(C)(C)COC(=O)CCCC</t>
  </si>
  <si>
    <t>71856-48-9</t>
  </si>
  <si>
    <t>[(2S,3R,4S,5S,6S)-6-carboxy-3,4,5-trihydroxyoxan-2-yl]oxymethyl-methylimino-oxidoazanium</t>
  </si>
  <si>
    <t>CN=[N+](CO[C@H]1[C@@H]([C@H]([C@@H]([C@H](O1)C(=O)O)O)O)O)[O-]</t>
  </si>
  <si>
    <t>71871-56-2</t>
  </si>
  <si>
    <t>8-methylidenepentacyclo[5.4.0.02,6.03,10.05,9]undecane</t>
  </si>
  <si>
    <t>C=C1C2C3CC4C1C5C2CC3C45</t>
  </si>
  <si>
    <t>71899-35-9</t>
  </si>
  <si>
    <t>1,2,3,4,5,6-hexamethyl-1,2,4,5-tetrazinane</t>
  </si>
  <si>
    <t>CC1N(N(C(N(N1C)C)C)C)C</t>
  </si>
  <si>
    <t>71899-42-8</t>
  </si>
  <si>
    <t>octadec-5-yne</t>
  </si>
  <si>
    <t>CCCCCCCCCCCCC#CCCCC</t>
  </si>
  <si>
    <t>71932-97-3</t>
  </si>
  <si>
    <t>4-ethylhex-2-ynal</t>
  </si>
  <si>
    <t>CCC(CC)C#CC=O</t>
  </si>
  <si>
    <t>71932-98-4</t>
  </si>
  <si>
    <t>hept-2-yn-4-one</t>
  </si>
  <si>
    <t>CCCC(=O)C#CC</t>
  </si>
  <si>
    <t>71932-99-5</t>
  </si>
  <si>
    <t>2,2-dimethylhex-4-yn-3-one</t>
  </si>
  <si>
    <t>CC#CC(=O)C(C)(C)C</t>
  </si>
  <si>
    <t>71963-77-4</t>
  </si>
  <si>
    <t>(1R,4S,5R,8S,9R,10S,12R,13R)-10-methoxy-1,5,9-trimethyl-11,14,15,16-tetraoxatetracyclo[10.3.1.04,13.08,13]hexadecane</t>
  </si>
  <si>
    <t>C[C@@H]1CC[C@H]2[C@H]([C@H](O[C@H]3[C@@]24[C@H]1CC[C@](O3)(OO4)C)OC)C</t>
  </si>
  <si>
    <t>71965-26-9</t>
  </si>
  <si>
    <t>2-methyl-1-(1,7,7-trimethyl-2-bicyclo[2.2.1]heptanyl)cyclohexan-1-ol</t>
  </si>
  <si>
    <t>CC1CCCCC1(C2CC3CCC2(C3(C)C)C)O</t>
  </si>
  <si>
    <t>72008-46-9</t>
  </si>
  <si>
    <t>2,4,4-trimethyl-3-(3-oxobutyl)cyclohex-2-en-1-one</t>
  </si>
  <si>
    <t>CC1=C(C(CCC1=O)(C)C)CCC(=O)C</t>
  </si>
  <si>
    <t>72014-90-5</t>
  </si>
  <si>
    <t>2,3,4-trimethylpenta-1,4-diene</t>
  </si>
  <si>
    <t>CC(C(=C)C)C(=C)C</t>
  </si>
  <si>
    <t>72064-79-0</t>
  </si>
  <si>
    <t>[(8S,9S,10R,11S,13S,14S,17R)-17-(2-acetyloxyacetyl)-11-hydroxy-10,13-dimethyl-3-oxo-7,8,9,11,12,14,15,16-octahydro-6H-cyclopenta[a]phenanthren-17-yl] pentanoate</t>
  </si>
  <si>
    <t>CCCCC(=O)O[C@@]1(CC[C@@H]2[C@@]1(C[C@@H]([C@H]3[C@H]2CCC4=CC(=O)C=C[C@]34C)O)C)C(=O)COC(=O)C</t>
  </si>
  <si>
    <t>72065-23-7</t>
  </si>
  <si>
    <t>methyl 2-[methyl(prop-2-enoyl)amino]acetate</t>
  </si>
  <si>
    <t>CN(CC(=O)OC)C(=O)C=C</t>
  </si>
  <si>
    <t>72066-93-4</t>
  </si>
  <si>
    <t>7-methyloctyl 6-aminohexanoate</t>
  </si>
  <si>
    <t>CC(C)CCCCCCOC(=O)CCCCCN</t>
  </si>
  <si>
    <t>72089-07-7</t>
  </si>
  <si>
    <t>(3-methyl-3-tricyclo[6.2.1.02,7]undec-9-enyl) acetate</t>
  </si>
  <si>
    <t>CC(=O)OC1(CCCC2C1C3CC2C=C3)C</t>
  </si>
  <si>
    <t>72102-75-1</t>
  </si>
  <si>
    <t>(2E,4E)-1,1-diethoxyhepta-2,4-diene</t>
  </si>
  <si>
    <t>CC/C=C/C=C/C(OCC)OCC</t>
  </si>
  <si>
    <t>72120-50-4</t>
  </si>
  <si>
    <t>1,7-dimethyl-4-propan-2-ylcyclodeca-2,7-dien-1-ol</t>
  </si>
  <si>
    <t>CC1=CCCC(C=CC(CC1)C(C)C)(C)O</t>
  </si>
  <si>
    <t>72152-74-0</t>
  </si>
  <si>
    <t>1,1,3-triethoxy-3-methylpentane</t>
  </si>
  <si>
    <t>CCC(C)(CC(OCC)OCC)OCC</t>
  </si>
  <si>
    <t>72152-75-1</t>
  </si>
  <si>
    <t>(E,3R)-1,1,3-triethoxydec-4-ene</t>
  </si>
  <si>
    <t>CCCCC/C=C/[C@@H](CC(OCC)OCC)OCC</t>
  </si>
  <si>
    <t>72152-76-2</t>
  </si>
  <si>
    <t>1,1,3-triethoxynon-4-ene</t>
  </si>
  <si>
    <t>CCCCC=CC(CC(OCC)OCC)OCC</t>
  </si>
  <si>
    <t>72152-77-3</t>
  </si>
  <si>
    <t>1,1,3-triethoxyundec-4-ene</t>
  </si>
  <si>
    <t>CCCCCCC=CC(CC(OCC)OCC)OCC</t>
  </si>
  <si>
    <t>72152-78-4</t>
  </si>
  <si>
    <t>7,9,9-triethoxynona-3,5-diene</t>
  </si>
  <si>
    <t>CCC=CC=CC(CC(OCC)OCC)OCC</t>
  </si>
  <si>
    <t>72152-79-5</t>
  </si>
  <si>
    <t>5,7,7-triethoxyhept-3-ene</t>
  </si>
  <si>
    <t>CCC=CC(CC(OCC)OCC)OCC</t>
  </si>
  <si>
    <t>72152-83-1</t>
  </si>
  <si>
    <t>7-butyl-1,2,3,3a,4,6,7,7a-octahydroinden-5-one</t>
  </si>
  <si>
    <t>CCCCC1CC(=O)CC2C1CCC2</t>
  </si>
  <si>
    <t>72152-84-2</t>
  </si>
  <si>
    <t>2,6,6-trimethylcyclohexa-1,3-diene-1-carbonitrile</t>
  </si>
  <si>
    <t>CC1=C(C(CC=C1)(C)C)C#N</t>
  </si>
  <si>
    <t>72152-85-3</t>
  </si>
  <si>
    <t>3-methyldodec-1-yn-3-yl acetate</t>
  </si>
  <si>
    <t>CCCCCCCCCC(C)(C#C)OC(=O)C</t>
  </si>
  <si>
    <t>72152-95-5</t>
  </si>
  <si>
    <t>2-butoxyethyl N-[(5-isocyanato-1,3,3-trimethylcyclohexyl)methyl]carbamate</t>
  </si>
  <si>
    <t>CCCCOCCOC(=O)NCC1(CC(CC(C1)(C)C)N=C=O)C</t>
  </si>
  <si>
    <t>72162-46-0</t>
  </si>
  <si>
    <t>N'-[3-(8-methylnonoxy)propyl]propane-1,3-diamine</t>
  </si>
  <si>
    <t>CC(C)CCCCCCCOCCCNCCCN</t>
  </si>
  <si>
    <t>72162-47-1</t>
  </si>
  <si>
    <t>3-[3-(9-methyldecoxy)propylamino]propanenitrile</t>
  </si>
  <si>
    <t>CC(C)CCCCCCCCOCCCNCCC#N</t>
  </si>
  <si>
    <t>72187-23-6</t>
  </si>
  <si>
    <t>dimethyl 2-(3-hexyl-2-oxocyclopent-3-en-1-yl)propanedioate</t>
  </si>
  <si>
    <t>CCCCCCC1=CCC(C1=O)C(C(=O)OC)C(=O)OC</t>
  </si>
  <si>
    <t>72187-24-7</t>
  </si>
  <si>
    <t>7-butyl-1,2,3,6,7,7a-hexahydroinden-5-one</t>
  </si>
  <si>
    <t>CCCCC1CC(=O)C=C2C1CCC2</t>
  </si>
  <si>
    <t>72187-25-8</t>
  </si>
  <si>
    <t>1-[1-[1-[1-[1-(1-methoxypropan-2-yloxy)propan-2-yloxy]propan-2-yloxy]propan-2-yloxy]propan-2-yloxy]butan-2-ol</t>
  </si>
  <si>
    <t>CCC(COC(C)COC(C)COC(C)COC(C)COC(C)COC)O</t>
  </si>
  <si>
    <t>72187-28-1</t>
  </si>
  <si>
    <t>1-[1-[1-[1-[1-[1-(1-methoxypropan-2-yloxy)propan-2-yloxy]propan-2-yloxy]propan-2-yloxy]propan-2-yloxy]propan-2-yloxy]butan-2-ol</t>
  </si>
  <si>
    <t>CCC(COC(C)COC(C)COC(C)COC(C)COC(C)COC(C)COC)O</t>
  </si>
  <si>
    <t>72207-67-1</t>
  </si>
  <si>
    <t>(3-hexanoyloxy-2-pentanoyloxypropyl) decanoate</t>
  </si>
  <si>
    <t>CCCCCCCCCC(=O)OCC(COC(=O)CCCCC)OC(=O)CCCC</t>
  </si>
  <si>
    <t>72214-32-5</t>
  </si>
  <si>
    <t>2,6-dimethylhepta-2,5-dien-4-yl acetate</t>
  </si>
  <si>
    <t>CC(=CC(C=C(C)C)OC(=O)C)C</t>
  </si>
  <si>
    <t>72214-40-5</t>
  </si>
  <si>
    <t>(E)-3-(3,7,7-trimethyl-1-bicyclo[4.1.0]heptanyl)prop-2-enenitrile</t>
  </si>
  <si>
    <t>CC1CCC2C(C2(C1)/C=C/C#N)(C)C</t>
  </si>
  <si>
    <t>72214-41-6</t>
  </si>
  <si>
    <t>(E)-3-[(1R,2S,5S)-2-methyl-5-propan-2-ylcyclohexyl]prop-2-enenitrile</t>
  </si>
  <si>
    <t>C[C@H]1CC[C@@H](C[C@H]1/C=C/C#N)C(C)C</t>
  </si>
  <si>
    <t>72230-89-8</t>
  </si>
  <si>
    <t>4-butyl-4-ethyloxolan-2-one</t>
  </si>
  <si>
    <t>CCCCC1(CC(=O)OC1)CC</t>
  </si>
  <si>
    <t>72230-90-1</t>
  </si>
  <si>
    <t>3-butyl-1,5-dimethyl-2-oxabicyclo[2.2.2]octane</t>
  </si>
  <si>
    <t>CCCCC1C2CCC(O1)(CC2C)C</t>
  </si>
  <si>
    <t>72230-91-2</t>
  </si>
  <si>
    <t>4-methyl-6-pent-2-en-2-yl-3,6-dihydro-2H-pyran</t>
  </si>
  <si>
    <t>CCC=C(C)C1C=C(CCO1)C</t>
  </si>
  <si>
    <t>72245-39-7</t>
  </si>
  <si>
    <t>2-ethylhexyl 5-[8-(2-ethylhexoxy)-8-oxooctyl]-2-hexylcyclohexane-1-carboxylate</t>
  </si>
  <si>
    <t>CCCCCCC1CCC(CC1C(=O)OCC(CC)CCCC)CCCCCCCC(=O)OCC(CC)CCCC</t>
  </si>
  <si>
    <t>72245-40-0</t>
  </si>
  <si>
    <t>dodecyl (1R,2R,5S)-5-(8-dodecoxy-8-oxooctyl)-2-hexylcyclohex-3-ene-1-carboxylate</t>
  </si>
  <si>
    <t>CCCCCCCCCCCCOC(=O)CCCCCCC[C@H]1C[C@H]([C@@H](C=C1)CCCCCC)C(=O)OCCCCCCCCCCCC</t>
  </si>
  <si>
    <t>72245-41-1</t>
  </si>
  <si>
    <t>dodecyl (1R,2S,5S)-5-(8-dodecoxy-8-oxooctyl)-2-hexylcyclohexane-1-carboxylate</t>
  </si>
  <si>
    <t>CCCCCCCCCCCCOC(=O)CCCCCCC[C@H]1CC[C@@H]([C@@H](C1)C(=O)OCCCCCCCCCCCC)CCCCCC</t>
  </si>
  <si>
    <t>72252-46-1</t>
  </si>
  <si>
    <t>ethyl 4-oxo-4-(5-oxooxolan-3-yl)butanoate</t>
  </si>
  <si>
    <t>CCOC(=O)CCC(=O)C1CC(=O)OC1</t>
  </si>
  <si>
    <t>72252-47-2</t>
  </si>
  <si>
    <t>2,6,7-trioxabicyclo[2.2.2]octan-4-ylmethanol</t>
  </si>
  <si>
    <t>C1C2(COC(O1)OC2)CO</t>
  </si>
  <si>
    <t>72255-35-7</t>
  </si>
  <si>
    <t>(6E,8E,11E,14E)-5-hydroxyicosa-6,8,11,14-tetraenoic acid</t>
  </si>
  <si>
    <t>CCCCC/C=C/C/C=C/C/C=C/C=C/C(CCCC(=O)O)O</t>
  </si>
  <si>
    <t>72257-53-5</t>
  </si>
  <si>
    <t>(1,3,3-trimethyl-2-oxabicyclo[2.2.2]octan-6-yl) acetate</t>
  </si>
  <si>
    <t>CC(=O)OC1CC2CCC1(OC2(C)C)C</t>
  </si>
  <si>
    <t>72258-28-7</t>
  </si>
  <si>
    <t>(1S,2R,5S)-5-[8-[(2S)-2-ethylhexoxy]-8-oxooctyl]-2-hexylcyclohex-3-ene-1-carboxylic acid</t>
  </si>
  <si>
    <t>CCCCCC[C@@H]1C=C[C@H](C[C@@H]1C(=O)O)CCCCCCCC(=O)OC[C@@H](CC)CCCC</t>
  </si>
  <si>
    <t>72258-29-8</t>
  </si>
  <si>
    <t>8-[(1S,4R,5S)-5-dodecoxycarbonyl-4-hexylcyclohex-2-en-1-yl]octanoic acid</t>
  </si>
  <si>
    <t>CCCCCCCCCCCCOC(=O)[C@H]1C[C@@H](C=C[C@H]1CCCCCC)CCCCCCCC(=O)O</t>
  </si>
  <si>
    <t>72269-48-8</t>
  </si>
  <si>
    <t>[(E)-tridec-4-enyl] acetate</t>
  </si>
  <si>
    <t>CCCCCCCC/C=C/CCCOC(=O)C</t>
  </si>
  <si>
    <t>72269-51-3</t>
  </si>
  <si>
    <t>2-ethoxyethyl octadecanoate</t>
  </si>
  <si>
    <t>CCCCCCCCCCCCCCCCCC(=O)OCCOCC</t>
  </si>
  <si>
    <t>72269-52-4</t>
  </si>
  <si>
    <t>2-[2-(2-ethylhexanoyloxy)ethoxy]ethyl 2-ethylhexanoate</t>
  </si>
  <si>
    <t>CCCCC(CC)C(=O)OCCOCCOC(=O)C(CC)CCCC</t>
  </si>
  <si>
    <t>72269-64-8</t>
  </si>
  <si>
    <t>2-(2-hydroxy-3-prop-2-enoxypropoxy)ethyl 3-oxobutanoate</t>
  </si>
  <si>
    <t>CC(=O)CC(=O)OCCOCC(COCC=C)O</t>
  </si>
  <si>
    <t>72269-65-9</t>
  </si>
  <si>
    <t>3-acetyl-5-(prop-2-enoxymethyl)oxolan-2-one</t>
  </si>
  <si>
    <t>CC(=O)C1CC(OC1=O)COCC=C</t>
  </si>
  <si>
    <t>72282-72-5</t>
  </si>
  <si>
    <t>2,7-diazatricyclo[6.2.2.02,7]dodecane</t>
  </si>
  <si>
    <t>C1CCN2C3CCC(N2C1)CC3</t>
  </si>
  <si>
    <t>72282-73-6</t>
  </si>
  <si>
    <t>2,7-diazatricyclo[6.2.2.02,7]dodec-4-ene</t>
  </si>
  <si>
    <t>C1CC2CCC1N3N2CC=CC3</t>
  </si>
  <si>
    <t>72282-74-7</t>
  </si>
  <si>
    <t>2,7-diazatricyclo[6.2.1.02,7]undecane</t>
  </si>
  <si>
    <t>C1CCN2C3CCC(C3)N2C1</t>
  </si>
  <si>
    <t>72282-76-9</t>
  </si>
  <si>
    <t>4,4-diethyl-2,6-diazatricyclo[5.2.2.02,6]undec-8-ene</t>
  </si>
  <si>
    <t>CCC1(CN2C3CCC(N2C1)C=C3)CC</t>
  </si>
  <si>
    <t>72299-02-6</t>
  </si>
  <si>
    <t>(6-methylcyclohex-3-en-1-yl)-piperidin-1-ylmethanone</t>
  </si>
  <si>
    <t>CC1CC=CCC1C(=O)N2CCCCC2</t>
  </si>
  <si>
    <t>72333-11-0</t>
  </si>
  <si>
    <t>3,5,5-trimethylheptanal</t>
  </si>
  <si>
    <t>CCC(C)(C)CC(C)CC=O</t>
  </si>
  <si>
    <t>72333-12-1</t>
  </si>
  <si>
    <t>4-methyl-2-pent-2-en-2-yl-3,6-dihydro-2H-pyran</t>
  </si>
  <si>
    <t>CCC=C(C)C1CC(=CCO1)C</t>
  </si>
  <si>
    <t>72333-15-4</t>
  </si>
  <si>
    <t>2-amino-3,5-dioxohexanamide</t>
  </si>
  <si>
    <t>CC(=O)CC(=O)C(C(=O)N)N</t>
  </si>
  <si>
    <t>72345-23-4</t>
  </si>
  <si>
    <t>(2S,4S)-pentane-2,4-diol</t>
  </si>
  <si>
    <t>C[C@@H](C[C@H](C)O)O</t>
  </si>
  <si>
    <t>72347-89-8</t>
  </si>
  <si>
    <t>[3-[2,3-di(octadecanoyloxy)propoxy]-2-octadecanoyloxypropyl] octadecanoate</t>
  </si>
  <si>
    <t>CCCCCCCCCCCCCCCCCC(=O)OCC(COCC(COC(=O)CCCCCCCCCCCCCCCCC)OC(=O)CCCCCCCCCCCCCCCCC)OC(=O)CCCCCCCCCCCCCCCCC</t>
  </si>
  <si>
    <t>72379-15-8</t>
  </si>
  <si>
    <t>dinonyl pentanedioate</t>
  </si>
  <si>
    <t>CCCCCCCCCOC(=O)CCCC(=O)OCCCCCCCCC</t>
  </si>
  <si>
    <t>72403-68-0</t>
  </si>
  <si>
    <t>[(1S)-3-(4-methylpent-3-enyl)cyclohex-3-en-1-yl]methanol</t>
  </si>
  <si>
    <t>CC(=CCCC1=CCC[C@@H](C1)CO)C</t>
  </si>
  <si>
    <t>72409-06-4</t>
  </si>
  <si>
    <t>2,2-dimethoxy-3-methylpentane</t>
  </si>
  <si>
    <t>CCC(C)C(C)(OC)OC</t>
  </si>
  <si>
    <t>72409-07-5</t>
  </si>
  <si>
    <t>2,2-dimethoxy-4,4-dimethylpentane</t>
  </si>
  <si>
    <t>CC(C)(C)CC(C)(OC)OC</t>
  </si>
  <si>
    <t>72429-04-0</t>
  </si>
  <si>
    <t>methyl 3-(2-oxocyclopentyl)heptanoate</t>
  </si>
  <si>
    <t>CCCCC(CC(=O)OC)C1CCCC1=O</t>
  </si>
  <si>
    <t>72443-11-9</t>
  </si>
  <si>
    <t>N,3,3,5,5-pentamethylpyrazol-4-imine</t>
  </si>
  <si>
    <t>CC1(C(=NC)C(N=N1)(C)C)C</t>
  </si>
  <si>
    <t>72450-34-1</t>
  </si>
  <si>
    <t>methyl 2-hydroxy-2-methyl-3-oxobutanoate</t>
  </si>
  <si>
    <t>CC(=O)C(C)(C(=O)OC)O</t>
  </si>
  <si>
    <t>72479-13-1</t>
  </si>
  <si>
    <t>3-ethyl-1-methyl-1-nitrosourea</t>
  </si>
  <si>
    <t>CCNC(=O)N(C)N=O</t>
  </si>
  <si>
    <t>72479-23-3</t>
  </si>
  <si>
    <t>1-ethyl-3-methyl-1-nitrosourea</t>
  </si>
  <si>
    <t>CCN(C(=O)NC)N=O</t>
  </si>
  <si>
    <t>72479-98-2</t>
  </si>
  <si>
    <t>[(2R)-3-[(2R)-3-[(2S)-3-[(2R)-3-[(2R)-3-[(2R)-3-[(2R)-3-[(2R)-3-[(2R)-3-[(2R)-2,3-dihydroxypropoxy]-2-hydroxypropoxy]-2-hydroxypropoxy]-2-hydroxypropoxy]-2-hydroxypropoxy]-2-hydroxypropoxy]-2-octanoyloxypropoxy]-2-hydroxypropoxy]-2-hydroxypropoxy]-2-hydroxypropyl] decanoate</t>
  </si>
  <si>
    <t>CCCCCCCCCC(=O)OC[C@@H](COC[C@@H](COC[C@@H](COC[C@@H](COC[C@@H](COC[C@@H](COC[C@@H](COC[C@@H](COC[C@@H](COC[C@@H](CO)O)O)O)O)O)O)OC(=O)CCCCCCC)O)O)O</t>
  </si>
  <si>
    <t>72569-84-7</t>
  </si>
  <si>
    <t>2,4-dimethylidenebicyclo[3.2.1]oct-6-ene</t>
  </si>
  <si>
    <t>C=C1CC(=C)C2CC1C=C2</t>
  </si>
  <si>
    <t>72569-85-8</t>
  </si>
  <si>
    <t>2,5-dimethylidenebicyclo[4.2.1]non-7-ene</t>
  </si>
  <si>
    <t>C=C1CCC(=C)C2CC1C=C2</t>
  </si>
  <si>
    <t>72569-86-9</t>
  </si>
  <si>
    <t>2,5-dimethylidenebicyclo[4.2.1]nonane</t>
  </si>
  <si>
    <t>C=C1CCC(=C)C2CCC1C2</t>
  </si>
  <si>
    <t>72590-52-4</t>
  </si>
  <si>
    <t>tricyclo[4.2.2.02,5]dec-7-ene-3,4-dione</t>
  </si>
  <si>
    <t>C1CC2C=CC1C3C2C(=O)C3=O</t>
  </si>
  <si>
    <t>72590-77-3</t>
  </si>
  <si>
    <t>[(8S,9S,10R,11S,13S,14S,17R)-11-hydroxy-10,13-dimethyl-3-oxo-17-(2-propanoyloxyacetyl)-2,6,7,8,9,11,12,14,15,16-decahydro-1H-cyclopenta[a]phenanthren-17-yl] butanoate</t>
  </si>
  <si>
    <t>CCCC(=O)O[C@@]1(CC[C@@H]2[C@@]1(C[C@@H]([C@H]3[C@H]2CCC4=CC(=O)CC[C@]34C)O)C)C(=O)COC(=O)CC</t>
  </si>
  <si>
    <t>72593-07-8</t>
  </si>
  <si>
    <t>N-(cyclobutylideneamino)cyclobutanimine</t>
  </si>
  <si>
    <t>C1CC(=NN=C2CCC2)C1</t>
  </si>
  <si>
    <t>72598-54-0</t>
  </si>
  <si>
    <t>tetramethyl bicyclo[2.2.2]oct-7-ene-2,3,5,6-tetracarboxylate</t>
  </si>
  <si>
    <t>COC(=O)C1C2C=CC(C1C(=O)OC)C(C2C(=O)OC)C(=O)OC</t>
  </si>
  <si>
    <t>72657-23-9</t>
  </si>
  <si>
    <t>methyl (2R)-3-hydroxy-2-methylpropanoate</t>
  </si>
  <si>
    <t>C[C@H](CO)C(=O)OC</t>
  </si>
  <si>
    <t>72727-55-0</t>
  </si>
  <si>
    <t>2-methylpropyl 1-methyl-4-(4-methylpent-3-enyl)cyclohex-3-ene-1-carboxylate</t>
  </si>
  <si>
    <t>CC(C)COC(=O)C1(CCC(=CC1)CCC=C(C)C)C</t>
  </si>
  <si>
    <t>72727-56-1</t>
  </si>
  <si>
    <t>2-methylpropyl 1-methyl-3-(4-methylpent-3-enyl)cyclohex-3-ene-1-carboxylate</t>
  </si>
  <si>
    <t>CC(C)COC(=O)C1(CCC=C(C1)CCC=C(C)C)C</t>
  </si>
  <si>
    <t>72727-57-2</t>
  </si>
  <si>
    <t>ethyl 2-(2-methyl-1,3-dioxolan-2-yl)heptanoate</t>
  </si>
  <si>
    <t>CCCCCC(C(=O)OCC)C1(OCCO1)C</t>
  </si>
  <si>
    <t>72727-60-7</t>
  </si>
  <si>
    <t>4-cyclohexyl-3,3-dimethylbutan-2-ol</t>
  </si>
  <si>
    <t>CC(C(C)(C)CC1CCCCC1)O</t>
  </si>
  <si>
    <t>72727-61-8</t>
  </si>
  <si>
    <t>1-cyclohexyloxypropan-2-yl acetate</t>
  </si>
  <si>
    <t>CC(COC1CCCCC1)OC(=O)C</t>
  </si>
  <si>
    <t>72727-64-1</t>
  </si>
  <si>
    <t>2-ethoxypropan-2-ylcyclohexane</t>
  </si>
  <si>
    <t>CCOC(C)(C)C1CCCCC1</t>
  </si>
  <si>
    <t>72727-65-2</t>
  </si>
  <si>
    <t>1-(1,2,3,4,4a,5,6,7,8,8a-decahydronaphthalen-2-yl)ethanol</t>
  </si>
  <si>
    <t>CC(C1CCC2CCCCC2C1)O</t>
  </si>
  <si>
    <t>72727-66-3</t>
  </si>
  <si>
    <t>N-[3-(2-bicyclo[2.2.1]heptanyl)-2-methylpropylidene]hydroxylamine</t>
  </si>
  <si>
    <t>CC(CC1CC2CCC1C2)C=NO</t>
  </si>
  <si>
    <t>72727-67-4</t>
  </si>
  <si>
    <t>(E)-4-(2-bicyclo[2.2.1]heptanyl)-3-methylbut-3-en-2-one</t>
  </si>
  <si>
    <t>C/C(=C\C1CC2CCC1C2)/C(=O)C</t>
  </si>
  <si>
    <t>72727-71-0</t>
  </si>
  <si>
    <t>butyl 3-hydroxy-3-methyl-5-(2,6,6-trimethylcyclohex-2-en-1-yl)pent-4-enoate</t>
  </si>
  <si>
    <t>CCCCOC(=O)CC(C)(C=CC1C(=CCCC1(C)C)C)O</t>
  </si>
  <si>
    <t>72748-99-3</t>
  </si>
  <si>
    <t>(2R)-2-(methoxymethyl)pyrrolidin-1-amine</t>
  </si>
  <si>
    <t>COC[C@H]1CCCN1N</t>
  </si>
  <si>
    <t>72749-65-6</t>
  </si>
  <si>
    <t>1,1-bis(hydroxymethyl)-3-octadecylurea</t>
  </si>
  <si>
    <t>CCCCCCCCCCCCCCCCCCNC(=O)N(CO)CO</t>
  </si>
  <si>
    <t>72764-21-7</t>
  </si>
  <si>
    <t>3-cyanobicyclo[2.2.2]octane-1-carboxylic acid</t>
  </si>
  <si>
    <t>C1CC2(CCC1C(C2)C#N)C(=O)O</t>
  </si>
  <si>
    <t>72764-23-9</t>
  </si>
  <si>
    <t>2-cyanobicyclo[2.2.2]octane-1-carboxylic acid</t>
  </si>
  <si>
    <t>C1CC2(CCC1CC2C#N)C(=O)O</t>
  </si>
  <si>
    <t>72765-50-5</t>
  </si>
  <si>
    <t>2-hydroxy-5-methylidene-3-piperidin-1-ylcyclopent-2-en-1-one</t>
  </si>
  <si>
    <t>C=C1CC(=C(C1=O)O)N2CCCCC2</t>
  </si>
  <si>
    <t>72779-07-8</t>
  </si>
  <si>
    <t>dimethyl (4S)-4-ethyloctanedioate</t>
  </si>
  <si>
    <t>CC[C@@H](CCCC(=O)OC)CCC(=O)OC</t>
  </si>
  <si>
    <t>72779-08-9</t>
  </si>
  <si>
    <t>dimethyl (3S,4S)-3,4-diethylhexanedioate</t>
  </si>
  <si>
    <t>CC[C@@H](CC(=O)OC)[C@@H](CC)CC(=O)OC</t>
  </si>
  <si>
    <t>72785-14-9</t>
  </si>
  <si>
    <t>(5Z)-3-methylcyclohexadec-5-en-1-one</t>
  </si>
  <si>
    <t>CC1C/C=C\CCCCCCCCCCC(=O)C1</t>
  </si>
  <si>
    <t>72785-15-0</t>
  </si>
  <si>
    <t>7-methyl-1,4-dioxacycloheptadecane-5,17-dione</t>
  </si>
  <si>
    <t>CC1CCCCCCCCCC(=O)OCCOC(=O)C1</t>
  </si>
  <si>
    <t>72785-16-1</t>
  </si>
  <si>
    <t>(8Z)-cyclopentadec-8-en-1-one</t>
  </si>
  <si>
    <t>C1CCCC(=O)CCCCCC/C=C\CC1</t>
  </si>
  <si>
    <t>72797-15-0</t>
  </si>
  <si>
    <t>2-hydroxy-3-nitro-4-undecylcyclopent-2-en-1-one</t>
  </si>
  <si>
    <t>CCCCCCCCCCCC1CC(=O)C(=C1[N+](=O)[O-])O</t>
  </si>
  <si>
    <t>72797-24-1</t>
  </si>
  <si>
    <t>1,9-bis(2-methylaziridin-1-yl)nonane-1,9-dione</t>
  </si>
  <si>
    <t>CC1CN1C(=O)CCCCCCCC(=O)N2CC2C</t>
  </si>
  <si>
    <t>72812-40-9</t>
  </si>
  <si>
    <t>(1,2,4-trimethylcyclohex-3-en-1-yl)methanol</t>
  </si>
  <si>
    <t>CC1C=C(CCC1(C)CO)C</t>
  </si>
  <si>
    <t>72812-41-0</t>
  </si>
  <si>
    <t>6-methylheptyl tetradecanoate</t>
  </si>
  <si>
    <t>CCCCCCCCCCCCCC(=O)OCCCCCC(C)C</t>
  </si>
  <si>
    <t>72828-50-3</t>
  </si>
  <si>
    <t>1-O-[(3R)-3-ethylheptyl] 6-O-(3-propylhexyl) hexanedioate</t>
  </si>
  <si>
    <t>CCCC[C@@H](CC)CCOC(=O)CCCCC(=O)OCCC(CCC)CCC</t>
  </si>
  <si>
    <t>72828-54-7</t>
  </si>
  <si>
    <t>5-O-[(3R)-nonan-3-yl] 1-O-[(2R)-2-propylhexyl] pentanedioate</t>
  </si>
  <si>
    <t>CCCCCC[C@@H](CC)OC(=O)CCCC(=O)OC[C@H](CCC)CCCC</t>
  </si>
  <si>
    <t>72829-16-4</t>
  </si>
  <si>
    <t>bis[3-hydroxy-2-(hydroxymethyl)-2-methylpropyl] (E)-but-2-enedioate</t>
  </si>
  <si>
    <t>CC(CO)(CO)COC(=O)/C=C/C(=O)OCC(C)(CO)CO</t>
  </si>
  <si>
    <t>72845-35-3</t>
  </si>
  <si>
    <t>2,6-dimethyloct-5-enal</t>
  </si>
  <si>
    <t>CCC(=CCCC(C)C=O)C</t>
  </si>
  <si>
    <t>72845-38-6</t>
  </si>
  <si>
    <t>3-methylpent-3-enyl propanoate</t>
  </si>
  <si>
    <t>CCC(=O)OCCC(=CC)C</t>
  </si>
  <si>
    <t>72845-40-0</t>
  </si>
  <si>
    <t>[(E)-2-methylbut-2-enyl] (E)-2-methylbut-2-enoate</t>
  </si>
  <si>
    <t>C/C=C(\C)/COC(=O)/C(=C/C)/C</t>
  </si>
  <si>
    <t>72845-44-4</t>
  </si>
  <si>
    <t>2-[(5S)-3,3,5-trimethylcyclohexen-1-yl]acetonitrile</t>
  </si>
  <si>
    <t>C[C@@H]1CC(=CC(C1)(C)C)CC#N</t>
  </si>
  <si>
    <t>72845-78-4</t>
  </si>
  <si>
    <t>4-(dimethoxymethyl)-1,3-dimethylcyclohexene</t>
  </si>
  <si>
    <t>CC1C=C(CCC1C(OC)OC)C</t>
  </si>
  <si>
    <t>72845-79-5</t>
  </si>
  <si>
    <t>2-oxopropyl propanoate</t>
  </si>
  <si>
    <t>CCC(=O)OCC(=O)C</t>
  </si>
  <si>
    <t>72845-80-8</t>
  </si>
  <si>
    <t>3,6-dimethyloctan-3-yl butanoate</t>
  </si>
  <si>
    <t>CCCC(=O)OC(C)(CC)CCC(C)CC</t>
  </si>
  <si>
    <t>72845-82-0</t>
  </si>
  <si>
    <t>hexyl 2-oxocyclopentane-1-carboxylate</t>
  </si>
  <si>
    <t>CCCCCCOC(=O)C1CCCC1=O</t>
  </si>
  <si>
    <t>72845-83-1</t>
  </si>
  <si>
    <t>5,5-dimethyl-2-[(1E,3E)-penta-1,3-dienyl]-1,3-dioxane</t>
  </si>
  <si>
    <t>C/C=C/C=C/C1OCC(CO1)(C)C</t>
  </si>
  <si>
    <t>72845-84-2</t>
  </si>
  <si>
    <t>5-methyl-3-(2-methylpropyl)oxolan-2-one</t>
  </si>
  <si>
    <t>CC1CC(C(=O)O1)CC(C)C</t>
  </si>
  <si>
    <t>72845-95-5</t>
  </si>
  <si>
    <t>(2R)-4-cyclohexyloxy-2-methyl-4-oxobutanoic acid</t>
  </si>
  <si>
    <t>C[C@H](CC(=O)OC1CCCCC1)C(=O)O</t>
  </si>
  <si>
    <t>72845-96-6</t>
  </si>
  <si>
    <t>[(2E,4E)-hexa-2,4-dienyl] 3-methylbutanoate</t>
  </si>
  <si>
    <t>C/C=C/C=C/COC(=O)CC(C)C</t>
  </si>
  <si>
    <t>72854-42-3</t>
  </si>
  <si>
    <t>1-heptoxy-3-hydroxypropan-2-one</t>
  </si>
  <si>
    <t>CCCCCCCOCC(=O)CO</t>
  </si>
  <si>
    <t>72866-42-3</t>
  </si>
  <si>
    <t>5-tert-butyl-1-N,1-N,3-N,3-N-tetramethylcyclopenta[c]pyrrole-1,3-diamine</t>
  </si>
  <si>
    <t>CC(C)(C)C1=CC2=C(N=C(C2=C1)N(C)C)N(C)C</t>
  </si>
  <si>
    <t>72894-10-1</t>
  </si>
  <si>
    <t>[(E)-but-2-enyl] 2-pentoxyacetate</t>
  </si>
  <si>
    <t>CCCCCOCC(=O)OC/C=C/C</t>
  </si>
  <si>
    <t>72901-31-6</t>
  </si>
  <si>
    <t>N-octadec-9-enyloctadec-9-enamide</t>
  </si>
  <si>
    <t>CCCCCCCCC=CCCCCCCCCNC(=O)CCCCCCCC=CCCCCCCCC</t>
  </si>
  <si>
    <t>72905-87-4</t>
  </si>
  <si>
    <t>1-ethoxytridecane</t>
  </si>
  <si>
    <t>CCCCCCCCCCCCCOCC</t>
  </si>
  <si>
    <t>72906-44-6</t>
  </si>
  <si>
    <t>2-(2-oxo-2-propan-2-yloxyethyl)icosanoic acid</t>
  </si>
  <si>
    <t>CCCCCCCCCCCCCCCCCCC(CC(=O)OC(C)C)C(=O)O</t>
  </si>
  <si>
    <t>72912-01-7</t>
  </si>
  <si>
    <t>2-[16-(carboxymethyl)-1,4,10,13-tetraoxa-7,16-diazacyclooctadec-7-yl]acetic acid</t>
  </si>
  <si>
    <t>C1COCCOCCN(CCOCCOCCN1CC(=O)O)CC(=O)O</t>
  </si>
  <si>
    <t>72927-82-3</t>
  </si>
  <si>
    <t>(6E,9E)-9,13-dimethyltetradeca-1,6,9,12-tetraen-5-one</t>
  </si>
  <si>
    <t>CC(=CC/C=C(\C)/C/C=C/C(=O)CCC=C)C</t>
  </si>
  <si>
    <t>72927-97-0</t>
  </si>
  <si>
    <t>5-(2-hydroxy-2-methylpropylidene)cyclohex-3-ene-1-carbaldehyde</t>
  </si>
  <si>
    <t>CC(C)(C=C1CC(CC=C1)C=O)O</t>
  </si>
  <si>
    <t>72928-00-8</t>
  </si>
  <si>
    <t>2,4,8-trimethyldeca-4,9-dienal</t>
  </si>
  <si>
    <t>CC(CCC=C(C)CC(C)C=O)C=C</t>
  </si>
  <si>
    <t>72928-01-9</t>
  </si>
  <si>
    <t>4-methyl-5-(3-methylbut-2-enyl)cyclohex-3-ene-1-carbonitrile</t>
  </si>
  <si>
    <t>CC1=CCC(CC1CC=C(C)C)C#N</t>
  </si>
  <si>
    <t>72928-04-2</t>
  </si>
  <si>
    <t>4-[4-(1-ethoxyethoxy)but-1-en-2-yl]-1-methylcyclohexene</t>
  </si>
  <si>
    <t>CCOC(C)OCCC(=C)C1CCC(=CC1)C</t>
  </si>
  <si>
    <t>72928-05-3</t>
  </si>
  <si>
    <t>3-(2-bicyclo[2.2.1]heptanylidene)butanenitrile</t>
  </si>
  <si>
    <t>CC(=C1CC2CCC1C2)CC#N</t>
  </si>
  <si>
    <t>72928-06-4</t>
  </si>
  <si>
    <t>3-(2-bicyclo[2.2.1]heptanyl)but-3-enenitrile</t>
  </si>
  <si>
    <t>C=C(CC#N)C1CC2CCC1C2</t>
  </si>
  <si>
    <t>72928-07-5</t>
  </si>
  <si>
    <t>3-(2-bicyclo[2.2.1]heptanyl)but-2-enenitrile</t>
  </si>
  <si>
    <t>CC(=CC#N)C1CC2CCC1C2</t>
  </si>
  <si>
    <t>72928-15-5</t>
  </si>
  <si>
    <t>2-(8-tricyclo[5.2.1.02,6]dec-4-enyloxy)acetaldehyde</t>
  </si>
  <si>
    <t>C1C=CC2C1C3CC2C(C3)OCC=O</t>
  </si>
  <si>
    <t>72928-22-4</t>
  </si>
  <si>
    <t>3-methyl-2-(3-methylbut-2-enyl)cyclohex-3-ene-1-carbonitrile</t>
  </si>
  <si>
    <t>CC1=CCCC(C1CC=C(C)C)C#N</t>
  </si>
  <si>
    <t>72928-23-5</t>
  </si>
  <si>
    <t>1-[4-methyl-5-(3-methylbut-2-enyl)cyclohex-3-en-1-yl]ethanone</t>
  </si>
  <si>
    <t>CC1=CCC(CC1CC=C(C)C)C(=O)C</t>
  </si>
  <si>
    <t>72928-24-6</t>
  </si>
  <si>
    <t>undec-10-enyl propanoate</t>
  </si>
  <si>
    <t>CCC(=O)OCCCCCCCCCC=C</t>
  </si>
  <si>
    <t>72928-25-7</t>
  </si>
  <si>
    <t>3-(4-methylcyclohex-3-en-1-yl)but-3-enyl 2-methylbutanoate</t>
  </si>
  <si>
    <t>CCC(C)C(=O)OCCC(=C)C1CCC(=CC1)C</t>
  </si>
  <si>
    <t>72928-26-8</t>
  </si>
  <si>
    <t>6-ethoxy-7-methyl-1-pentylbicyclo[3.2.0]heptan-2-one</t>
  </si>
  <si>
    <t>CCCCCC12C(C(C1CCC2=O)OCC)C</t>
  </si>
  <si>
    <t>72928-27-9</t>
  </si>
  <si>
    <t>4,8-dimethyldeca-4,9-dien-1-ol</t>
  </si>
  <si>
    <t>CC(CCC=C(C)CCCO)C=C</t>
  </si>
  <si>
    <t>72928-28-0</t>
  </si>
  <si>
    <t>2-(2-methyl-5-prop-1-en-2-ylcyclohex-2-en-1-yl)propanal</t>
  </si>
  <si>
    <t>CC1=CCC(CC1C(C)C=O)C(=C)C</t>
  </si>
  <si>
    <t>72928-34-8</t>
  </si>
  <si>
    <t>3-methylbutyl (E)-hex-2-enoate</t>
  </si>
  <si>
    <t>CCC/C=C/C(=O)OCCC(C)C</t>
  </si>
  <si>
    <t>72928-37-1</t>
  </si>
  <si>
    <t>2-methyl-2-prop-2-enylundecanal</t>
  </si>
  <si>
    <t>CCCCCCCCCC(C)(CC=C)C=O</t>
  </si>
  <si>
    <t>72928-41-7</t>
  </si>
  <si>
    <t>10-methoxydec-1-ene</t>
  </si>
  <si>
    <t>COCCCCCCCCC=C</t>
  </si>
  <si>
    <t>72928-42-8</t>
  </si>
  <si>
    <t>[2-hydroxy-3-[2-(2-hydroxy-3-prop-2-enoyloxypropoxy)propoxy]propyl] prop-2-enoate</t>
  </si>
  <si>
    <t>CC(COCC(COC(=O)C=C)O)OCC(COC(=O)C=C)O</t>
  </si>
  <si>
    <t>72928-47-3</t>
  </si>
  <si>
    <t>(2E,4E)-4-ethylocta-2,4-dienoic acid</t>
  </si>
  <si>
    <t>CCC/C=C(\CC)/C=C/C(=O)O</t>
  </si>
  <si>
    <t>72939-50-5</t>
  </si>
  <si>
    <t>(E)-5-methylhept-4-ene-2,3,6-trione</t>
  </si>
  <si>
    <t>C/C(=C\C(=O)C(=O)C)/C(=O)C</t>
  </si>
  <si>
    <t>72939-53-8</t>
  </si>
  <si>
    <t>(2E)-2-(2-hydroxy-2-methylpropylidene)cyclohex-3-ene-1-carbaldehyde</t>
  </si>
  <si>
    <t>CC(C)(/C=C/1\C=CCCC1C=O)O</t>
  </si>
  <si>
    <t>72939-68-5</t>
  </si>
  <si>
    <t>3,5,5-trimethylhexyl butanoate</t>
  </si>
  <si>
    <t>CCCC(=O)OCCC(C)CC(C)(C)C</t>
  </si>
  <si>
    <t>72983-68-7</t>
  </si>
  <si>
    <t>2-(2-methyl-5-prop-1-en-2-ylcyclohex-2-en-1-yl)acetaldehyde</t>
  </si>
  <si>
    <t>CC1=CCC(CC1CC=O)C(=C)C</t>
  </si>
  <si>
    <t>72987-34-9</t>
  </si>
  <si>
    <t>(9Z,11Z)-octadeca-9,11-dien-1-amine</t>
  </si>
  <si>
    <t>CCCCCC/C=C\C=C/CCCCCCCCN</t>
  </si>
  <si>
    <t>72987-58-7</t>
  </si>
  <si>
    <t>6-prop-1-en-2-yl-8-oxabicyclo[3.2.1]octane</t>
  </si>
  <si>
    <t>CC(=C)C1CC2CCCC1O2</t>
  </si>
  <si>
    <t>72987-60-1</t>
  </si>
  <si>
    <t>4-cyclopentyl-2-methylcyclohexan-1-ol</t>
  </si>
  <si>
    <t>CC1CC(CCC1O)C2CCCC2</t>
  </si>
  <si>
    <t>72987-61-2</t>
  </si>
  <si>
    <t>2-cyclopentyl-6-methylcyclohexan-1-ol</t>
  </si>
  <si>
    <t>CC1CCCC(C1O)C2CCCC2</t>
  </si>
  <si>
    <t>73003-75-5</t>
  </si>
  <si>
    <t>3-methylbut-2-enyl 5-methylhexanoate</t>
  </si>
  <si>
    <t>CC(C)CCCC(=O)OCC=C(C)C</t>
  </si>
  <si>
    <t>73003-76-6</t>
  </si>
  <si>
    <t>2-methylbut-2-enyl 2-methylbut-2-enoate</t>
  </si>
  <si>
    <t>CC=C(C)COC(=O)C(=CC)C</t>
  </si>
  <si>
    <t>73003-77-7</t>
  </si>
  <si>
    <t>1-(1-ethoxyethoxy)-3,7-dimethylocta-2,6-diene</t>
  </si>
  <si>
    <t>CCOC(C)OCC=C(C)CCC=C(C)C</t>
  </si>
  <si>
    <t>73003-78-8</t>
  </si>
  <si>
    <t>2,2-bis(prop-2-enoyloxymethyl)butyl 3-(azepan-1-yl)propanoate</t>
  </si>
  <si>
    <t>CCC(COC(=O)CCN1CCCCCC1)(COC(=O)C=C)COC(=O)C=C</t>
  </si>
  <si>
    <t>73003-91-5</t>
  </si>
  <si>
    <t>2-[(3S,5R,8S)-3,8-dimethyl-1,2,3,4,5,6,7,8-octahydroazulen-5-yl]propan-2-yl butanoate</t>
  </si>
  <si>
    <t>CCCC(=O)OC(C)(C)[C@@H]1CC[C@@H](C2=C(C1)[C@H](CC2)C)C</t>
  </si>
  <si>
    <t>73019-11-1</t>
  </si>
  <si>
    <t>(E)-N-(hydroxymethyl)octadec-9-enamide</t>
  </si>
  <si>
    <t>CCCCCCCC/C=C/CCCCCCCC(=O)NCO</t>
  </si>
  <si>
    <t>73019-15-5</t>
  </si>
  <si>
    <t>[(2E)-3,7-dimethylocta-2,6-dienyl] heptanoate</t>
  </si>
  <si>
    <t>CCCCCCC(=O)OC/C=C(\C)/CCC=C(C)C</t>
  </si>
  <si>
    <t>73019-16-6</t>
  </si>
  <si>
    <t>3,5,5-trimethylhexyl hexanoate</t>
  </si>
  <si>
    <t>CCCCCC(=O)OCCC(C)CC(C)(C)C</t>
  </si>
  <si>
    <t>73019-21-3</t>
  </si>
  <si>
    <t>1-[3-methyl-2-(3-methylbut-2-enyl)cyclohex-3-en-1-yl]ethanone</t>
  </si>
  <si>
    <t>CC1=CCCC(C1CC=C(C)C)C(=O)C</t>
  </si>
  <si>
    <t>73037-35-1</t>
  </si>
  <si>
    <t>tricyclo[5.2.1.02,6]decane-4-carbonitrile</t>
  </si>
  <si>
    <t>C1CC2CC1C3C2CC(C3)C#N</t>
  </si>
  <si>
    <t>73045-98-4</t>
  </si>
  <si>
    <t>(1R,2S)-2-hydroxycyclohexane-1-carboxamide</t>
  </si>
  <si>
    <t>C1CC[C@@H]([C@@H](C1)C(=O)N)O</t>
  </si>
  <si>
    <t>73046-16-9</t>
  </si>
  <si>
    <t>1,3-ditert-butylcyclopenta-1,3-diene</t>
  </si>
  <si>
    <t>CC(C)(C)C1=CC(=CC1)C(C)(C)C</t>
  </si>
  <si>
    <t>73049-34-0</t>
  </si>
  <si>
    <t>1-ethoxyhexadecane</t>
  </si>
  <si>
    <t>CCCCCCCCCCCCCCCCOCC</t>
  </si>
  <si>
    <t>73049-40-8</t>
  </si>
  <si>
    <t>(2S)-2-tetracosyloxirane</t>
  </si>
  <si>
    <t>CCCCCCCCCCCCCCCCCCCCCCCC[C@H]1CO1</t>
  </si>
  <si>
    <t>73117-10-9</t>
  </si>
  <si>
    <t>N,N-diethylpent-2-yn-1-amine</t>
  </si>
  <si>
    <t>CCC#CCN(CC)CC</t>
  </si>
  <si>
    <t>73120-52-2</t>
  </si>
  <si>
    <t>1,12-dimethoxydodecane</t>
  </si>
  <si>
    <t>COCCCCCCCCCCCCOC</t>
  </si>
  <si>
    <t>73170-89-5</t>
  </si>
  <si>
    <t>(Z)-docos-13-enenitrile</t>
  </si>
  <si>
    <t>CCCCCCCC/C=C\CCCCCCCCCCCC#N</t>
  </si>
  <si>
    <t>73179-35-8</t>
  </si>
  <si>
    <t>2-hexoxy-1-[1-[2-(2-hexoxy-1-hydroxyethoxy)propoxy]propan-2-yloxy]ethanol</t>
  </si>
  <si>
    <t>CCCCCCOCC(O)OC(C)COCC(C)OC(COCCCCCC)O</t>
  </si>
  <si>
    <t>73180-00-4</t>
  </si>
  <si>
    <t>(2E,4E,6E,8E)-15-hydroxyicosa-2,4,6,8-tetraenoic acid</t>
  </si>
  <si>
    <t>CCCCCC(CCCCC/C=C/C=C/C=C/C=C/C(=O)O)O</t>
  </si>
  <si>
    <t>73239-98-2</t>
  </si>
  <si>
    <t>2-methoxy-2,6-dimethyl-4-nitrosomorpholine</t>
  </si>
  <si>
    <t>CC1CN(CC(O1)(C)OC)N=O</t>
  </si>
  <si>
    <t>73287-52-2</t>
  </si>
  <si>
    <t>2-(2-prop-2-enoyloxyethoxy)ethyl 3-(diethylamino)propanoate</t>
  </si>
  <si>
    <t>CCN(CC)CCC(=O)OCCOCCOC(=O)C=C</t>
  </si>
  <si>
    <t>73311-40-7</t>
  </si>
  <si>
    <t>prop-2-en-1-imine</t>
  </si>
  <si>
    <t>C=CC=N</t>
  </si>
  <si>
    <t>73320-99-7</t>
  </si>
  <si>
    <t>9-propyl-9-azabicyclo[3.3.1]nonane</t>
  </si>
  <si>
    <t>CCCN1C2CCCC1CCC2</t>
  </si>
  <si>
    <t>73321-04-7</t>
  </si>
  <si>
    <t>9-methoxy-9-azabicyclo[3.3.1]nonane</t>
  </si>
  <si>
    <t>CON1C2CCCC1CCC2</t>
  </si>
  <si>
    <t>73321-24-1</t>
  </si>
  <si>
    <t>tricyclo[5.2.2.02,6]undeca-2,5,8-triene</t>
  </si>
  <si>
    <t>C1CC2C=CC1C3=CCC=C23</t>
  </si>
  <si>
    <t>73321-28-5</t>
  </si>
  <si>
    <t>tetracyclo[6.2.1.13,6.02,7]dodec-2(7)-ene</t>
  </si>
  <si>
    <t>C1CC2CC1C3=C2C4CCC3C4</t>
  </si>
  <si>
    <t>73347-75-8</t>
  </si>
  <si>
    <t>(2R,5R)-2,6,6-trimethyl-10-methylidene-1-oxaspiro[4.5]decane</t>
  </si>
  <si>
    <t>C[C@@H]1CC[C@]2(O1)C(=C)CCCC2(C)C</t>
  </si>
  <si>
    <t>73398-85-3</t>
  </si>
  <si>
    <t>2-methyl-4-(2,6,6-trimethylcyclohex-2-en-1-yl)butanal</t>
  </si>
  <si>
    <t>CC1=CCCC(C1CCC(C)C=O)(C)C</t>
  </si>
  <si>
    <t>73398-98-8</t>
  </si>
  <si>
    <t>(3E,5E)-2-methylundeca-1,3,5-triene</t>
  </si>
  <si>
    <t>CCCCC/C=C/C=C/C(=C)C</t>
  </si>
  <si>
    <t>73398-99-9</t>
  </si>
  <si>
    <t>(4E,6E)-2-methylundeca-2,4,6-triene</t>
  </si>
  <si>
    <t>CCCC/C=C/C=C/C=C(C)C</t>
  </si>
  <si>
    <t>73487-24-8</t>
  </si>
  <si>
    <t>N-butyl-N-(5-oxooxolan-2-yl)nitrous amide</t>
  </si>
  <si>
    <t>CCCCN(C1CCC(=O)O1)N=O</t>
  </si>
  <si>
    <t>73495-63-3</t>
  </si>
  <si>
    <t>5-amino-1,2,3,3a,4,5,5a,6,7,8,8a,8b-dodecahydro-as-indacen-4-ol</t>
  </si>
  <si>
    <t>C1CC2C3CCCC3C(C(C2C1)N)O</t>
  </si>
  <si>
    <t>73507-49-0</t>
  </si>
  <si>
    <t>2,3-dimethyl-4-(2,6,6-trimethylcyclohex-2-en-1-yl)but-2-enal</t>
  </si>
  <si>
    <t>CC1=CCCC(C1CC(=C(C)C=O)C)(C)C</t>
  </si>
  <si>
    <t>73545-13-8</t>
  </si>
  <si>
    <t>trimethyl 5-hexyl-4-oxocyclopentane-1,1,3-tricarboxylate</t>
  </si>
  <si>
    <t>CCCCCCC1C(=O)C(CC1(C(=O)OC)C(=O)OC)C(=O)OC</t>
  </si>
  <si>
    <t>73545-19-4</t>
  </si>
  <si>
    <t>(Z)-1,1-diethoxydec-4-ene</t>
  </si>
  <si>
    <t>CCCCC/C=C\CCC(OCC)OCC</t>
  </si>
  <si>
    <t>73569-74-1</t>
  </si>
  <si>
    <t>3,4,6,7,8,9-hexahydro-1H-pyridazino[1,2-c][1,3,4]oxadiazine</t>
  </si>
  <si>
    <t>C1CCN2COCCN2C1</t>
  </si>
  <si>
    <t>73586-31-9</t>
  </si>
  <si>
    <t>pentacyclo[5.3.1.02,4.02,5.04,9]undecane</t>
  </si>
  <si>
    <t>C1C2CC3CC1C45C3(C4)C5C2</t>
  </si>
  <si>
    <t>73597-26-9</t>
  </si>
  <si>
    <t>2-[(5-isocyanato-1,3,3-trimethylcyclohexyl)methylcarbamoyloxy]ethyl 2-methylprop-2-enoate</t>
  </si>
  <si>
    <t>CC(=C)C(=O)OCCOC(=O)NCC1(CC(CC(C1)(C)C)N=C=O)C</t>
  </si>
  <si>
    <t>73622-68-1</t>
  </si>
  <si>
    <t>N-(5-methylhexan-2-yl)-3-oxobutanamide</t>
  </si>
  <si>
    <t>CC(C)CCC(C)NC(=O)CC(=O)C</t>
  </si>
  <si>
    <t>73665-15-3</t>
  </si>
  <si>
    <t>(2R,3R,6E,8S,9S,10S,12R,14E)-9-[(2S,3R,4S,6R)-4-(dimethylamino)-3-hydroxy-6-methyloxan-2-yl]oxy-3-ethyl-2-[[(2R,3R,4R,5R,6R)-5-hydroxy-3,4-dimethoxy-6-methyloxan-2-yl]oxymethyl]-8,10,12-trimethyl-4,17-dioxabicyclo[14.1.0]heptadeca-6,14-diene-5,13-dione</t>
  </si>
  <si>
    <t>CC[C@@H]1[C@H](C2C(O2)/C=C/C(=O)[C@@H](C[C@@H]([C@@H]([C@H](/C=C/C(=O)O1)C)O[C@H]3[C@@H]([C@H](C[C@H](O3)C)N(C)C)O)C)C)CO[C@H]4[C@@H]([C@@H]([C@@H]([C@H](O4)C)O)OC)OC</t>
  </si>
  <si>
    <t>73676-23-0</t>
  </si>
  <si>
    <t>1-ethylazocane</t>
  </si>
  <si>
    <t>CCN1CCCCCCC1</t>
  </si>
  <si>
    <t>73684-69-2</t>
  </si>
  <si>
    <t>(1R,2S,3R,6E,8S,9S,10S,12R,14E,16S)-9-[(2S,3R,4S,6R)-4-(dimethylamino)-3-hydroxy-6-methyloxan-2-yl]oxy-3-ethyl-2-hydroxy-2-[[(2R,3R,4R,5R,6R)-5-hydroxy-3,4-dimethoxy-6-methyloxan-2-yl]oxymethyl]-8,10,12-trimethyl-4,17-dioxabicyclo[14.1.0]heptadeca-6,14-diene-5,13-dione</t>
  </si>
  <si>
    <t>CC[C@@H]1[C@]([C@H]2[C@@H](O2)/C=C/C(=O)[C@@H](C[C@@H]([C@@H]([C@H](/C=C/C(=O)O1)C)O[C@H]3[C@@H]([C@H](C[C@H](O3)C)N(C)C)O)C)C)(CO[C@H]4[C@@H]([C@@H]([C@@H]([C@H](O4)C)O)OC)OC)O</t>
  </si>
  <si>
    <t>73772-40-4</t>
  </si>
  <si>
    <t>N-(3-aminopropyl)decanamide</t>
  </si>
  <si>
    <t>CCCCCCCCCC(=O)NCCCN</t>
  </si>
  <si>
    <t>73772-41-5</t>
  </si>
  <si>
    <t>N-(3-aminopropyl)octanamide</t>
  </si>
  <si>
    <t>CCCCCCCC(=O)NCCCN</t>
  </si>
  <si>
    <t>73772-42-6</t>
  </si>
  <si>
    <t>2-[2-(dodecanoylamino)ethylamino]acetic acid</t>
  </si>
  <si>
    <t>CCCCCCCCCCCC(=O)NCCNCC(=O)O</t>
  </si>
  <si>
    <t>73772-47-1</t>
  </si>
  <si>
    <t>N-[2-[2-[2-(2-aminoethylamino)ethylamino]ethylamino]ethyl]dodecanamide</t>
  </si>
  <si>
    <t>CCCCCCCCCCCC(=O)NCCNCCNCCNCCN</t>
  </si>
  <si>
    <t>73772-48-2</t>
  </si>
  <si>
    <t>N,N-bis(2-aminoethyl)dodecanamide</t>
  </si>
  <si>
    <t>CCCCCCCCCCCC(=O)N(CCN)CCN</t>
  </si>
  <si>
    <t>73790-84-8</t>
  </si>
  <si>
    <t>2,2,4-trimethyl-1-piperidin-1-ylpentane-1,3-dione</t>
  </si>
  <si>
    <t>CC(C)C(=O)C(C)(C)C(=O)N1CCCCC1</t>
  </si>
  <si>
    <t>73791-58-9</t>
  </si>
  <si>
    <t>N,N-bis(2-aminoethyl)tetradecanamide</t>
  </si>
  <si>
    <t>CCCCCCCCCCCCCC(=O)N(CCN)CCN</t>
  </si>
  <si>
    <t>73791-65-8</t>
  </si>
  <si>
    <t>3-[bis[2-[2-[[(Z)-octadec-9-enoyl]amino]ethylamino]ethyl]amino]propanoic acid</t>
  </si>
  <si>
    <t>CCCCCCCC/C=C\CCCCCCCC(=O)NCCNCCN(CCNCCNC(=O)CCCCCCC/C=C\CCCCCCCC)CCC(=O)O</t>
  </si>
  <si>
    <t>73813-61-3</t>
  </si>
  <si>
    <t>1-[bis(prop-2-enyl)amino]propan-2-one</t>
  </si>
  <si>
    <t>CC(=O)CN(CC=C)CC=C</t>
  </si>
  <si>
    <t>73825-59-9</t>
  </si>
  <si>
    <t>(3S,3'R,3'aS,6'S,6aS,6bS,7'aR,10R,10aS,11R,11aS,11bR)-3',6',10,11b-tetramethylspiro[2,3,4,6,6a,6b,7,8,10,10a,11,11a-dodecahydro-1H-benzo[a]fluorene-9,2'-3a,4,5,6,7,7a-hexahydro-3H-furo[3,2-b]pyridine]-3,11-diol</t>
  </si>
  <si>
    <t>C[C@H]1C[C@@H]2[C@H]([C@H](C3(O2)CC[C@H]4[C@@H]5CC=C6C[C@H](CC[C@@]6([C@H]5[C@@H]([C@@H]4[C@H]3C)O)C)O)C)NC1</t>
  </si>
  <si>
    <t>73840-20-7</t>
  </si>
  <si>
    <t>2,2,4-trimethyl-3-oxo-N-[2-[(2,2,4-trimethyl-3-oxopentanoyl)amino]ethyl]pentanamide</t>
  </si>
  <si>
    <t>CC(C)C(=O)C(C)(C)C(=O)NCCNC(=O)C(C)(C)C(=O)C(C)C</t>
  </si>
  <si>
    <t>73892-11-2</t>
  </si>
  <si>
    <t>6-hexadecoxy-6-oxohexanoic acid</t>
  </si>
  <si>
    <t>CCCCCCCCCCCCCCCCOC(=O)CCCCC(=O)O</t>
  </si>
  <si>
    <t>73987-00-5</t>
  </si>
  <si>
    <t>[(3S,5R,8R,9S,10S,13R,17R)-3-[(2S,4S,5R,6R)-4,5-bis[[(2R,4S,5S,6R)-4,5-dihydroxy-6-methyloxan-2-yl]oxy]-6-methyloxan-2-yl]oxy-14-hydroxy-10,13-dimethyl-17-(5-oxo-2H-furan-3-yl)-1,2,3,4,5,6,7,8,9,11,12,15,16,17-tetradecahydrocyclopenta[a]phenanthren-16-yl] acetate</t>
  </si>
  <si>
    <t>C[C@@H]1[C@H]([C@H](C[C@H](O1)O[C@H]2C[C@H](O[C@@H]([C@H]2O[C@@H]3C[C@@H]([C@@H]([C@H](O3)C)O)O)C)O[C@H]4CC[C@]5([C@@H](C4)CC[C@@H]6[C@@H]5CC[C@]7(C6(CC([C@@H]7C8=CC(=O)OC8)OC(=O)C)O)C)C)O)O</t>
  </si>
  <si>
    <t>73987-16-3</t>
  </si>
  <si>
    <t>1-[2-(3,3,5-trimethylcyclohexyl)oxypropoxy]propan-2-ol</t>
  </si>
  <si>
    <t>CC1CC(CC(C1)(C)C)OC(C)COCC(C)O</t>
  </si>
  <si>
    <t>73989-17-0</t>
  </si>
  <si>
    <t>(1'R,2R,3S,4'S,6S,8'R,12'S,13'S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</si>
  <si>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CC[C@H](C)[C@@H]1[C@H](C=C[C@@]2(O1)C[C@@H]3C[C@H](O2)CC=C([C@H]([C@H](C=CC=C4CO[C@H]5[C@@]4([C@@H](C=C([C@H]5O)C)C(=O)O3)O)C)O[C@H]6C[C@@H]([C@H]([C@@H](O6)C)O[C@H]7C[C@@H]([C@H]([C@@H](O7)C)O)OC)OC)C)C</t>
  </si>
  <si>
    <t>73991-95-4</t>
  </si>
  <si>
    <t>2-[(4S)-2,2-dimethyl-5-oxo-1,3-dioxolan-4-yl]acetic acid</t>
  </si>
  <si>
    <t>CC1(O[C@H](C(=O)O1)CC(=O)O)C</t>
  </si>
  <si>
    <t>74038-78-1</t>
  </si>
  <si>
    <t>5,5-dimethyl-2-nonyl-3-propan-2-yl-4H-imidazole</t>
  </si>
  <si>
    <t>CCCCCCCCCC1=NC(CN1C(C)C)(C)C</t>
  </si>
  <si>
    <t>74051-83-5</t>
  </si>
  <si>
    <t>N-[2-[2-[2-(2-aminoethylamino)ethylamino]ethylamino]ethyl]tetradecanamide</t>
  </si>
  <si>
    <t>CCCCCCCCCCCCCC(=O)NCCNCCNCCNCCN</t>
  </si>
  <si>
    <t>74051-84-6</t>
  </si>
  <si>
    <t>2-octyldodecyl acetate</t>
  </si>
  <si>
    <t>CCCCCCCCCCC(CCCCCCCC)COC(=O)C</t>
  </si>
  <si>
    <t>74082-06-7</t>
  </si>
  <si>
    <t>2-methylpropyl 2-ethylbutanoate</t>
  </si>
  <si>
    <t>CCC(CC)C(=O)OCC(C)C</t>
  </si>
  <si>
    <t>74094-60-3</t>
  </si>
  <si>
    <t>2-butyl-4-methyl-1,3-dioxolane</t>
  </si>
  <si>
    <t>CCCCC1OCC(O1)C</t>
  </si>
  <si>
    <t>74119-36-1</t>
  </si>
  <si>
    <t>N'-ethyl-N,N-dimethylmethanimidamide</t>
  </si>
  <si>
    <t>CCN=CN(C)C</t>
  </si>
  <si>
    <t>74149-25-0</t>
  </si>
  <si>
    <t>4,4-diethoxybut-2-ynal</t>
  </si>
  <si>
    <t>CCOC(C#CC=O)OCC</t>
  </si>
  <si>
    <t>74181-34-3</t>
  </si>
  <si>
    <t>2,2-dimethyl-1,3-dioxan-5-one</t>
  </si>
  <si>
    <t>CC1(OCC(=O)CO1)C</t>
  </si>
  <si>
    <t>74186-19-9</t>
  </si>
  <si>
    <t>2-[2-[[1,3,3-trimethyl-5-[(2-oxoazepane-1-carbonyl)amino]cyclohexyl]methylcarbamoyloxy]ethoxy]ethyl N-[[1,3,3-trimethyl-5-[(2-oxoazepane-1-carbonyl)amino]cyclohexyl]methyl]carbamate</t>
  </si>
  <si>
    <t>CC1(CC(CC(C1)(C)CNC(=O)OCCOCCOC(=O)NCC2(CC(CC(C2)(C)C)NC(=O)N3CCCCCC3=O)C)NC(=O)N4CCCCCC4=O)C</t>
  </si>
  <si>
    <t>74193-14-9</t>
  </si>
  <si>
    <t>(2E,4E,6E)-3,7-dimethyl-9-(2,6,6-trimethylcyclohexen-1-yl)nona-2,4,6-trien-8-ynoic acid</t>
  </si>
  <si>
    <t>CC1=C(C(CCC1)(C)C)C#C/C(=C/C=C/C(=C/C(=O)O)/C)/C</t>
  </si>
  <si>
    <t>74217-57-5</t>
  </si>
  <si>
    <t>(1R,4E,7R,8R,18R)-8-hydroxy-5,7,8-trimethyl-2,10-dioxa-15-azatricyclo[10.5.1.015,18]octadeca-4,12-diene-3,9-dione</t>
  </si>
  <si>
    <t>C[C@@H]1C/C(=C/C(=O)O[C@@H]2CCN3[C@@H]2C(=CC3)COC(=O)[C@]1(C)O)/C</t>
  </si>
  <si>
    <t>74252-65-6</t>
  </si>
  <si>
    <t>1,1,1-trimethoxy-3-methylbutane</t>
  </si>
  <si>
    <t>CC(C)CC(OC)(OC)OC</t>
  </si>
  <si>
    <t>74286-93-4</t>
  </si>
  <si>
    <t>4,4,6,6-tetramethylnonane</t>
  </si>
  <si>
    <t>CCCC(C)(C)CC(C)(C)CCC</t>
  </si>
  <si>
    <t>74286-94-5</t>
  </si>
  <si>
    <t>3,5-diethyl-3,5-dimethylheptane</t>
  </si>
  <si>
    <t>CCC(C)(CC)CC(C)(CC)CC</t>
  </si>
  <si>
    <t>74286-95-6</t>
  </si>
  <si>
    <t>5,5,7,7-tetramethylundecane</t>
  </si>
  <si>
    <t>CCCCC(C)(C)CC(C)(C)CCCC</t>
  </si>
  <si>
    <t>74286-96-7</t>
  </si>
  <si>
    <t>4,6-diethyl-4,6-dimethylnonane</t>
  </si>
  <si>
    <t>CCCC(C)(CC)CC(C)(CC)CCC</t>
  </si>
  <si>
    <t>74331-49-0</t>
  </si>
  <si>
    <t>1-azabicyclo[3.3.1]nonan-2-one</t>
  </si>
  <si>
    <t>C1CC2CCC(=O)N(C1)C2</t>
  </si>
  <si>
    <t>74332-85-7</t>
  </si>
  <si>
    <t>2,2,4-trimethyl-1-pyrrolidin-1-ylpentan-3-one</t>
  </si>
  <si>
    <t>CC(C)C(=O)C(C)(C)CN1CCCC1</t>
  </si>
  <si>
    <t>74338-72-0</t>
  </si>
  <si>
    <t>2,4,4,7-tetramethyloct-6-en-3-one</t>
  </si>
  <si>
    <t>CC(C)C(=O)C(C)(C)CC=C(C)C</t>
  </si>
  <si>
    <t>74338-98-0</t>
  </si>
  <si>
    <t>3-[(2-methylpropan-2-yl)oxy]propane-1,2-diol</t>
  </si>
  <si>
    <t>CC(C)(C)OCC(CO)O</t>
  </si>
  <si>
    <t>74367-31-0</t>
  </si>
  <si>
    <t>(2-ethyl-3-hydroxyhexyl) 2-methylpropanoate</t>
  </si>
  <si>
    <t>CCCC(C(CC)COC(=O)C(C)C)O</t>
  </si>
  <si>
    <t>74392-36-2</t>
  </si>
  <si>
    <t>(E)-pentadec-2-ene</t>
  </si>
  <si>
    <t>CCCCCCCCCCCC/C=C/C</t>
  </si>
  <si>
    <t>74437-38-0</t>
  </si>
  <si>
    <t>2-methoxybicyclo[2.2.1]hepta-2,5-diene</t>
  </si>
  <si>
    <t>COC1=CC2CC1C=C2</t>
  </si>
  <si>
    <t>74485-37-3</t>
  </si>
  <si>
    <t>1,3,6,9,11,14-hexaoxacyclohexadecane</t>
  </si>
  <si>
    <t>C1COCOCCOCCOCOCCO1</t>
  </si>
  <si>
    <t>74485-42-0</t>
  </si>
  <si>
    <t>1,3,6,9,12,14,17,20-octaoxacyclodocosane</t>
  </si>
  <si>
    <t>C1COCCOCOCCOCCOCCOCOCCO1</t>
  </si>
  <si>
    <t>74485-43-1</t>
  </si>
  <si>
    <t>1,3,6,9,11,14,17,20,22,25,28,31-dodecaoxacyclotritriacontane</t>
  </si>
  <si>
    <t>C1COCCOCOCCOCCOCCOCOCCOCCOCOCCOCCO1</t>
  </si>
  <si>
    <t>74485-47-5</t>
  </si>
  <si>
    <t>1,3,6,9,12,15,17,20,23,26-decaoxacyclooctacosane</t>
  </si>
  <si>
    <t>C1COCCOCOCCOCCOCCOCCOCOCCOCCO1</t>
  </si>
  <si>
    <t>74485-52-2</t>
  </si>
  <si>
    <t>1,3,6,9,12,15,17,20,23,26,29,32-dodecaoxacyclotetratriacontane</t>
  </si>
  <si>
    <t>C1COCCOCCOCOCCOCCOCCOCCOCOCCOCCOCCO1</t>
  </si>
  <si>
    <t>74499-33-5</t>
  </si>
  <si>
    <t>1-[(E)-prop-1-enoxy]propane</t>
  </si>
  <si>
    <t>CCCO/C=C/C</t>
  </si>
  <si>
    <t>74499-57-3</t>
  </si>
  <si>
    <t>4,8-dimethylnon-3-en-5-ol</t>
  </si>
  <si>
    <t>CCC=C(C)C(CCC(C)C)O</t>
  </si>
  <si>
    <t>74499-58-4</t>
  </si>
  <si>
    <t>4,7,7-trimethyl-2-(3-methylbut-2-enyl)bicyclo[4.1.0]heptan-3-one</t>
  </si>
  <si>
    <t>CC1CC2C(C2(C)C)C(C1=O)CC=C(C)C</t>
  </si>
  <si>
    <t>74499-59-5</t>
  </si>
  <si>
    <t>(1R,6S)-4,7,7-trimethyl-4-(3-methylbut-2-enyl)bicyclo[4.1.0]heptan-3-one</t>
  </si>
  <si>
    <t>CC(=CCC1(C[C@H]2[C@H](C2(C)C)CC1=O)C)C</t>
  </si>
  <si>
    <t>74503-34-7</t>
  </si>
  <si>
    <t>5,5-dimethylbicyclo[2.1.0]pent-2-ene</t>
  </si>
  <si>
    <t>CC1(C2C1C=C2)C</t>
  </si>
  <si>
    <t>74514-59-3</t>
  </si>
  <si>
    <t>4-methyloct-2-yn-4-ol</t>
  </si>
  <si>
    <t>CCCCC(C)(C#CC)O</t>
  </si>
  <si>
    <t>74581-94-5</t>
  </si>
  <si>
    <t>2-ethyl-3-methylhexanoic acid</t>
  </si>
  <si>
    <t>CCCC(C)C(CC)C(=O)O</t>
  </si>
  <si>
    <t>74630-40-3</t>
  </si>
  <si>
    <t>8-methylundec-1-ene</t>
  </si>
  <si>
    <t>CCCC(C)CCCCCC=C</t>
  </si>
  <si>
    <t>74630-42-5</t>
  </si>
  <si>
    <t>7-methylundec-1-ene</t>
  </si>
  <si>
    <t>CCCCC(C)CCCCC=C</t>
  </si>
  <si>
    <t>74630-91-4</t>
  </si>
  <si>
    <t>3-methoxy-3-methylhexane</t>
  </si>
  <si>
    <t>CCCC(C)(CC)OC</t>
  </si>
  <si>
    <t>74713-58-9</t>
  </si>
  <si>
    <t>N-[(E,2S,3R)-1,3-dihydroxyoctadec-4-en-2-yl]butanamide</t>
  </si>
  <si>
    <t>CCCCCCCCCCCCC/C=C/[C@H]([C@H](CO)NC(=O)CCC)O</t>
  </si>
  <si>
    <t>74713-59-0</t>
  </si>
  <si>
    <t>N-[(E,2S,3R)-1,3-dihydroxyoctadec-4-en-2-yl]octanamide</t>
  </si>
  <si>
    <t>CCCCCCCCCCCCC/C=C/[C@H]([C@H](CO)NC(=O)CCCCCCC)O</t>
  </si>
  <si>
    <t>74713-60-3</t>
  </si>
  <si>
    <t>N-[(E,2S,3R)-1,3-dihydroxyoctadec-4-en-2-yl]dodecanamide</t>
  </si>
  <si>
    <t>CCCCCCCCCCCCC/C=C/[C@H]([C@H](CO)NC(=O)CCCCCCCCCCC)O</t>
  </si>
  <si>
    <t>74744-28-8</t>
  </si>
  <si>
    <t>undec-1-en-3-yne</t>
  </si>
  <si>
    <t>CCCCCCCC#CC=C</t>
  </si>
  <si>
    <t>74744-36-8</t>
  </si>
  <si>
    <t>dodec-1-en-3-yne</t>
  </si>
  <si>
    <t>CCCCCCCCC#CC=C</t>
  </si>
  <si>
    <t>74772-12-6</t>
  </si>
  <si>
    <t>2,3,5,6,7,8-hexamethylidenebicyclo[2.2.2]octane</t>
  </si>
  <si>
    <t>C=C1C2C(=C)C(=C)C(C1=C)C(=C)C2=C</t>
  </si>
  <si>
    <t>74773-73-2</t>
  </si>
  <si>
    <t>9-(3-oxo-9-azabicyclo[3.3.1]nonan-9-yl)-9-azabicyclo[3.3.1]nonan-3-one</t>
  </si>
  <si>
    <t>C1CC2CC(=O)CC(C1)N2N3C4CCCC3CC(=O)C4</t>
  </si>
  <si>
    <t>74773-74-3</t>
  </si>
  <si>
    <t>9-(9-azabicyclo[3.3.1]nonan-9-yl)-9-azabicyclo[3.3.1]nonan-3-one</t>
  </si>
  <si>
    <t>C1CC2CCCC(C1)N2N3C4CCCC3CC(=O)C4</t>
  </si>
  <si>
    <t>74773-76-5</t>
  </si>
  <si>
    <t>9-(dimethylamino)-9-azabicyclo[3.3.1]nonan-3-one</t>
  </si>
  <si>
    <t>CN(C)N1C2CCCC1CC(=O)C2</t>
  </si>
  <si>
    <t>74773-77-6</t>
  </si>
  <si>
    <t>4-[dimethylamino(methyl)amino]butan-2-one</t>
  </si>
  <si>
    <t>CC(=O)CCN(C)N(C)C</t>
  </si>
  <si>
    <t>74895-96-8</t>
  </si>
  <si>
    <t>1-ethyl-1,3,3a,4,5,6,7,7a-octahydroinden-2-one</t>
  </si>
  <si>
    <t>CCC1C2CCCCC2CC1=O</t>
  </si>
  <si>
    <t>74895-97-9</t>
  </si>
  <si>
    <t>7a-ethyl-3,3a,4,5,6,7-hexahydro-2H-inden-1-one</t>
  </si>
  <si>
    <t>CCC12CCCCC1CCC2=O</t>
  </si>
  <si>
    <t>74896-14-3</t>
  </si>
  <si>
    <t>bicyclo[3.2.1]octane-2,4-dione</t>
  </si>
  <si>
    <t>C1CC2CC1C(=O)CC2=O</t>
  </si>
  <si>
    <t>74896-15-4</t>
  </si>
  <si>
    <t>bicyclo[3.2.2]nonane-2,4-dione</t>
  </si>
  <si>
    <t>C1CC2CCC1C(=O)CC2=O</t>
  </si>
  <si>
    <t>74896-19-8</t>
  </si>
  <si>
    <t>4,4,5,5-tetramethylcyclopentane-1,3-dione</t>
  </si>
  <si>
    <t>CC1(C(=O)CC(=O)C1(C)C)C</t>
  </si>
  <si>
    <t>74940-26-4</t>
  </si>
  <si>
    <t>N-(hydroperoxymethyl)-N-methylnitrous amide</t>
  </si>
  <si>
    <t>CN(COO)N=O</t>
  </si>
  <si>
    <t>74963-96-5</t>
  </si>
  <si>
    <t>tetracyclo[5.3.0.02,6.03,10]dec-4-ene</t>
  </si>
  <si>
    <t>C1CC2C3C=CC4C1C2C43</t>
  </si>
  <si>
    <t>74999-20-5</t>
  </si>
  <si>
    <t>(E)-4-hydroxy-3-(2H-tetrazol-5-yldiazenyl)pent-3-en-2-one</t>
  </si>
  <si>
    <t>C/C(=C(/C(=O)C)\N=NC1=NNN=N1)/O</t>
  </si>
  <si>
    <t>75029-45-7</t>
  </si>
  <si>
    <t>(1Z)-cyclooct-1-en-3-yne</t>
  </si>
  <si>
    <t>C1CCC#C/C=C\C1</t>
  </si>
  <si>
    <t>75039-84-8</t>
  </si>
  <si>
    <t>(E)-undec-2-en-1-ol</t>
  </si>
  <si>
    <t>CCCCCCCC/C=C/CO</t>
  </si>
  <si>
    <t>75113-47-2</t>
  </si>
  <si>
    <t>6-(2-ethylhexanoylamino)hexanoic acid</t>
  </si>
  <si>
    <t>CCCCC(CC)C(=O)NCCCCCC(=O)O</t>
  </si>
  <si>
    <t>75172-85-9</t>
  </si>
  <si>
    <t>pentacyclo[6.5.1.13,6.02,7.09,13]pentadecane</t>
  </si>
  <si>
    <t>C1CC2C(C1)C3CC2C4C3C5CCC4C5</t>
  </si>
  <si>
    <t>75197-24-9</t>
  </si>
  <si>
    <t>1-azabicyclo[4.4.4]tetradecane</t>
  </si>
  <si>
    <t>C1CCN2CCCCC(C1)CCCC2</t>
  </si>
  <si>
    <t>75225-51-3</t>
  </si>
  <si>
    <t>(3R,5R)-7-[(1S,2S,6R,8S,8aR)-2,6-dimethyl-8-[(2S)-2-methylbutanoyl]oxy-1,2,6,7,8,8a-hexahydronaphthalen-1-yl]-3,5-dihydroxyheptanoic acid</t>
  </si>
  <si>
    <t>CC[C@H](C)C(=O)O[C@H]1C[C@H](C=C2[C@H]1[C@H]([C@H](C=C2)C)CC[C@H](C[C@H](CC(=O)O)O)O)C</t>
  </si>
  <si>
    <t>75245-21-5</t>
  </si>
  <si>
    <t>(E)-3,4-diethyl-2,2,5,5-tetramethylhex-3-ene</t>
  </si>
  <si>
    <t>CC/C(=C(/CC)\C(C)(C)C)/C(C)(C)C</t>
  </si>
  <si>
    <t>75268-05-2</t>
  </si>
  <si>
    <t>N-ethyl-N-(propan-2-ylideneamino)propan-2-amine</t>
  </si>
  <si>
    <t>CCN(C(C)C)N=C(C)C</t>
  </si>
  <si>
    <t>75453-80-4</t>
  </si>
  <si>
    <t>cyclohexa-3,5-diene-1,2-diol</t>
  </si>
  <si>
    <t>C1=CC(C(C=C1)O)O</t>
  </si>
  <si>
    <t>75476-98-1</t>
  </si>
  <si>
    <t>(E)-4-oxo-4-[2-(undec-10-enoylamino)ethoxy]but-2-enoic acid</t>
  </si>
  <si>
    <t>C=CCCCCCCCCC(=O)NCCOC(=O)/C=C/C(=O)O</t>
  </si>
  <si>
    <t>75507-25-4</t>
  </si>
  <si>
    <t>1,4,7,10,13-pentaoxacyclopentadec-2-ylmethanol</t>
  </si>
  <si>
    <t>C1COCCOCC(OCCOCCO1)CO</t>
  </si>
  <si>
    <t>75507-26-5</t>
  </si>
  <si>
    <t>1,4,7,10-tetraoxacyclododec-2-ylmethanol</t>
  </si>
  <si>
    <t>C1COCCOC(COCCO1)CO</t>
  </si>
  <si>
    <t>75579-88-3</t>
  </si>
  <si>
    <t>5-methylheptanal</t>
  </si>
  <si>
    <t>CCC(C)CCCC=O</t>
  </si>
  <si>
    <t>75647-01-7</t>
  </si>
  <si>
    <t>(2R)-4-amino-2-[(2-methylpropan-2-yl)oxycarbonylamino]-4-oxobutanoic acid</t>
  </si>
  <si>
    <t>CC(C)(C)OC(=O)N[C@H](CC(=O)N)C(=O)O</t>
  </si>
  <si>
    <t>75659-26-6</t>
  </si>
  <si>
    <t>(21-acetyloxy-14-ethyl-2-hydroxy-6,19-dimethoxy-16-methyl-9,11-dioxa-14-azaheptacyclo[10.7.2.12,5.01,13.03,8.08,12.016,20]docosan-4-yl) acetate</t>
  </si>
  <si>
    <t>CCN1CC2(CCC(C34C2C(C5(C31)C6(CC(C7CC4(C6C7OC(=O)C)O)OC)OCO5)OC(=O)C)OC)C</t>
  </si>
  <si>
    <t>75662-22-5</t>
  </si>
  <si>
    <t>2-[[(1S,7S)-8-tricyclo[5.2.1.02,6]dec-4-enyl]oxy]ethyl 2-methylprop-2-enoate</t>
  </si>
  <si>
    <t>CC(=C)C(=O)OCCOC1C[C@@H]2C[C@H]1C3C2CC=C3</t>
  </si>
  <si>
    <t>75680-27-2</t>
  </si>
  <si>
    <t>[(1R,2Z,4R,8R,9R,11R,12S)-1,12-dihydroxy-2,11-dimethyl-7-methylidene-6-oxo-5,14-dioxatricyclo[9.2.1.04,8]tetradec-2-en-9-yl] (Z)-2-methylbut-2-enoate</t>
  </si>
  <si>
    <t>C/C=C(/C)\C(=O)O[C@@H]1C[C@@]2([C@H](C[C@@](O2)(/C(=C\[C@@H]3[C@@H]1C(=C)C(=O)O3)/C)O)O)C</t>
  </si>
  <si>
    <t>75718-13-7</t>
  </si>
  <si>
    <t>4-ethylhexanal</t>
  </si>
  <si>
    <t>CCC(CC)CCC=O</t>
  </si>
  <si>
    <t>75881-16-2</t>
  </si>
  <si>
    <t>3-methyl-4-nitrosomorpholine</t>
  </si>
  <si>
    <t>CC1COCCN1N=O</t>
  </si>
  <si>
    <t>75881-17-3</t>
  </si>
  <si>
    <t>1-(2,6-dimethyl-4-nitrosopiperazin-1-yl)ethanone</t>
  </si>
  <si>
    <t>CC1CN(CC(N1C(=O)C)C)N=O</t>
  </si>
  <si>
    <t>75881-20-8</t>
  </si>
  <si>
    <t>N-methyl-N-tetradecylnitrous amide</t>
  </si>
  <si>
    <t>CCCCCCCCCCCCCCN(C)N=O</t>
  </si>
  <si>
    <t>75891-10-0</t>
  </si>
  <si>
    <t>(3Z)-bicyclo[4.2.2]deca-3,7-diene</t>
  </si>
  <si>
    <t>C1CC2C/C=C\CC1C=C2</t>
  </si>
  <si>
    <t>75896-33-2</t>
  </si>
  <si>
    <t>N-(2-hydroxyethyl)-N-(2-hydroxypropyl)nitrous amide</t>
  </si>
  <si>
    <t>CC(CN(CCO)N=O)O</t>
  </si>
  <si>
    <t>75911-79-4</t>
  </si>
  <si>
    <t>(1,5-dimethyl-8-bicyclo[3.2.1]octanyl) acetate</t>
  </si>
  <si>
    <t>CC(=O)OC1C2(CCCC1(CC2)C)C</t>
  </si>
  <si>
    <t>75949-74-5</t>
  </si>
  <si>
    <t>2-N-[2-(2-aminopropylamino)ethyl]propane-1,2-diamine</t>
  </si>
  <si>
    <t>CC(CN)NCCNCC(C)N</t>
  </si>
  <si>
    <t>75949-76-7</t>
  </si>
  <si>
    <t>2-N-[2-(2-methylpiperazin-1-yl)ethyl]propane-1,2-diamine</t>
  </si>
  <si>
    <t>CC1CNCCN1CCNC(C)CN</t>
  </si>
  <si>
    <t>75949-77-8</t>
  </si>
  <si>
    <t>1-N-[2-(2-methylpiperazin-1-yl)ethyl]propane-1,2-diamine</t>
  </si>
  <si>
    <t>CC1CNCCN1CCNCC(C)N</t>
  </si>
  <si>
    <t>75960-13-3</t>
  </si>
  <si>
    <t>7-methylidenebicyclo[3.2.0]hept-2-ene</t>
  </si>
  <si>
    <t>C=C1CC2C1C=CC2</t>
  </si>
  <si>
    <t>75962-54-8</t>
  </si>
  <si>
    <t>1-N-[2-(3-methylpiperazin-1-yl)ethyl]propane-1,2-diamine</t>
  </si>
  <si>
    <t>CC1CN(CCN1)CCNCC(C)N</t>
  </si>
  <si>
    <t>76086-05-0</t>
  </si>
  <si>
    <t>1-ethoxybutan-2-one</t>
  </si>
  <si>
    <t>CCC(=O)COCC</t>
  </si>
  <si>
    <t>76089-59-3</t>
  </si>
  <si>
    <t>1,2,3,4-tetramethyl-5-methylidenecyclopenta-1,3-diene</t>
  </si>
  <si>
    <t>CC1=C(C(=C)C(=C1C)C)C</t>
  </si>
  <si>
    <t>76198-36-2</t>
  </si>
  <si>
    <t>3-aminobicyclo[2.2.1]heptane-2-carboxylic acid</t>
  </si>
  <si>
    <t>C1CC2CC1C(C2N)C(=O)O</t>
  </si>
  <si>
    <t>76257-73-3</t>
  </si>
  <si>
    <t>N-methyl-N-pentylpentan-1-amine</t>
  </si>
  <si>
    <t>CCCCCN(C)CCCCC</t>
  </si>
  <si>
    <t>76319-15-8</t>
  </si>
  <si>
    <t>[(1S,4aR,6R,7R,7aR)-6-hydroxy-4,7-bis(hydroxymethyl)-1,4a,5,6,7,7a-hexahydrocyclopenta[c]pyran-1-yl] 3-methylbutanoate</t>
  </si>
  <si>
    <t>CC(C)CC(=O)O[C@H]1[C@@H]2[C@@H](C[C@H]([C@H]2CO)O)C(=CO1)CO</t>
  </si>
  <si>
    <t>76379-66-3</t>
  </si>
  <si>
    <t>dodeca-5,7,11-triyn-1-ol</t>
  </si>
  <si>
    <t>C#CCCC#CC#CCCCCO</t>
  </si>
  <si>
    <t>76379-67-4</t>
  </si>
  <si>
    <t>octadeca-5,7,11,13-tetrayne-1,18-diol</t>
  </si>
  <si>
    <t>C(CCO)CC#CC#CCCC#CC#CCCCCO</t>
  </si>
  <si>
    <t>76429-98-6</t>
  </si>
  <si>
    <t>diazirine-3,3-dicarboxylic acid</t>
  </si>
  <si>
    <t>C(=O)(C1(N=N1)C(=O)O)O</t>
  </si>
  <si>
    <t>76474-09-4</t>
  </si>
  <si>
    <t>2-methoxy-2-methylpropanenitrile</t>
  </si>
  <si>
    <t>CC(C)(C#N)OC</t>
  </si>
  <si>
    <t>76486-72-1</t>
  </si>
  <si>
    <t>3-cycloprop-2-en-1-yl-1,3-dimethylcyclopropene</t>
  </si>
  <si>
    <t>CC1=CC1(C)C2C=C2</t>
  </si>
  <si>
    <t>76549-16-1</t>
  </si>
  <si>
    <t>7-[(2S,5S)-4-amino-5-hydroxy-6-methyloxan-2-yl]oxy-6,9,11-trihydroxy-4-methoxy-9-(2-morpholin-4-ylacetyl)-8,10-dihydro-7H-tetracene-5,12-dione</t>
  </si>
  <si>
    <t>CC1[C@H](C(C[C@H](O1)OC2CC(CC3=C2C(=C4C(=C3O)C(=O)C5=C(C4=O)C(=CC=C5)OC)O)(C(=O)CN6CCOCC6)O)N)O</t>
  </si>
  <si>
    <t>76589-16-7</t>
  </si>
  <si>
    <t>2-methoxy-2-methylheptane</t>
  </si>
  <si>
    <t>CCCCCC(C)(C)OC</t>
  </si>
  <si>
    <t>76649-14-4</t>
  </si>
  <si>
    <t>(E)-oct-3-en-2-ol</t>
  </si>
  <si>
    <t>CCCC/C=C/C(C)O</t>
  </si>
  <si>
    <t>76649-16-6</t>
  </si>
  <si>
    <t>ethyl (E)-dec-4-enoate</t>
  </si>
  <si>
    <t>CCCCC/C=C/CCC(=O)OCC</t>
  </si>
  <si>
    <t>76649-17-7</t>
  </si>
  <si>
    <t>[(Z)-hex-3-enyl] (E)-2-methylpent-2-enoate</t>
  </si>
  <si>
    <t>CC/C=C\CCOC(=O)/C(=C/CC)/C</t>
  </si>
  <si>
    <t>76649-18-8</t>
  </si>
  <si>
    <t>3-methylbutyl pent-4-enoate</t>
  </si>
  <si>
    <t>CC(C)CCOC(=O)CCC=C</t>
  </si>
  <si>
    <t>76649-19-9</t>
  </si>
  <si>
    <t>[3-methyl-4-(2,6,6-trimethylcyclohexen-1-yl)but-3-en-2-yl] acetate</t>
  </si>
  <si>
    <t>CC1=C(C(CCC1)(C)C)C=C(C)C(C)OC(=O)C</t>
  </si>
  <si>
    <t>76649-20-2</t>
  </si>
  <si>
    <t>3-methyl-2-pentylcyclopentan-1-ol</t>
  </si>
  <si>
    <t>CCCCCC1C(CCC1O)C</t>
  </si>
  <si>
    <t>76649-21-3</t>
  </si>
  <si>
    <t>(3-methyl-2-pentylcyclopentyl) acetate</t>
  </si>
  <si>
    <t>CCCCCC1C(CCC1OC(=O)C)C</t>
  </si>
  <si>
    <t>76649-22-4</t>
  </si>
  <si>
    <t>3-methylbut-2-enyl hexanoate</t>
  </si>
  <si>
    <t>CCCCCC(=O)OCC=C(C)C</t>
  </si>
  <si>
    <t>76649-23-5</t>
  </si>
  <si>
    <t>3-methylbut-2-enyl 2-methylpropanoate</t>
  </si>
  <si>
    <t>CC(C)C(=O)OCC=C(C)C</t>
  </si>
  <si>
    <t>76649-24-6</t>
  </si>
  <si>
    <t>1-(2,6,6-trimethylcyclohexen-1-yl)pentan-1-one</t>
  </si>
  <si>
    <t>CCCCC(=O)C1=C(CCCC1(C)C)C</t>
  </si>
  <si>
    <t>76649-25-7</t>
  </si>
  <si>
    <t>nona-3,6-dien-1-ol</t>
  </si>
  <si>
    <t>CCC=CCC=CCCO</t>
  </si>
  <si>
    <t>76754-43-3</t>
  </si>
  <si>
    <t>N-(propan-2-ylideneamino)-N-propylpropan-1-amine</t>
  </si>
  <si>
    <t>CCCN(CCC)N=C(C)C</t>
  </si>
  <si>
    <t>76754-44-4</t>
  </si>
  <si>
    <t>N-(heptan-4-ylideneamino)propan-1-amine</t>
  </si>
  <si>
    <t>CCCC(=NNCCC)CCC</t>
  </si>
  <si>
    <t>76822-93-0</t>
  </si>
  <si>
    <t>(3S,6R)-3-ethyl-6-propylundecanoic acid</t>
  </si>
  <si>
    <t>CCCCC[C@@H](CCC)CC[C@H](CC)CC(=O)O</t>
  </si>
  <si>
    <t>76899-35-9</t>
  </si>
  <si>
    <t>methyl (Z)-icos-9-enoate</t>
  </si>
  <si>
    <t>CCCCCCCCCC/C=C\CCCCCCCC(=O)OC</t>
  </si>
  <si>
    <t>77027-84-0</t>
  </si>
  <si>
    <t>2-methylpropyl (2S)-2-hydroxypropanoate</t>
  </si>
  <si>
    <t>C[C@@H](C(=O)OCC(C)C)O</t>
  </si>
  <si>
    <t>77046-61-8</t>
  </si>
  <si>
    <t>77078-18-3</t>
  </si>
  <si>
    <t>77171-55-2</t>
  </si>
  <si>
    <t>(1aS,4aS,7R,7aS,7bS)-1,1,7-trimethyl-4-methylidene-1a,2,3,4a,5,6,7a,7b-octahydrocyclopropa[h]azulen-7-ol</t>
  </si>
  <si>
    <t>C[C@]1(CC[C@H]2[C@H]1[C@@H]3[C@@H](C3(C)C)CCC2=C)O</t>
  </si>
  <si>
    <t>77209-76-8</t>
  </si>
  <si>
    <t>7-oxabicyclo[4.1.0]hept-4-ene-2,3-diol</t>
  </si>
  <si>
    <t>C1=CC2C(O2)C(C1O)O</t>
  </si>
  <si>
    <t>77251-49-1</t>
  </si>
  <si>
    <t>1-(3,6-dihydro-2H-pyridin-1-yl)-2-methylpentan-1-one</t>
  </si>
  <si>
    <t>CCCC(C)C(=O)N1CCC=CC1</t>
  </si>
  <si>
    <t>77337-54-3</t>
  </si>
  <si>
    <t>N-amino-N-propylformamide</t>
  </si>
  <si>
    <t>CCCN(C=O)N</t>
  </si>
  <si>
    <t>77392-54-2</t>
  </si>
  <si>
    <t>3-methyl-2-nitrobutan-1-ol</t>
  </si>
  <si>
    <t>CC(C)C(CO)[N+](=O)[O-]</t>
  </si>
  <si>
    <t>77402-03-0</t>
  </si>
  <si>
    <t>methyl 2-methoxy-2-(prop-2-enoylamino)acetate</t>
  </si>
  <si>
    <t>COC(C(=O)OC)NC(=O)C=C</t>
  </si>
  <si>
    <t>77422-57-2</t>
  </si>
  <si>
    <t>tetracyclo[4.2.2.22,5.01,6]dodecane</t>
  </si>
  <si>
    <t>C1CC2CCC1C34C2(CC3)CC4</t>
  </si>
  <si>
    <t>77464-06-3</t>
  </si>
  <si>
    <t>1,1-bis(2-methylpropyl)urea</t>
  </si>
  <si>
    <t>CC(C)CN(CC(C)C)C(=O)N</t>
  </si>
  <si>
    <t>77495-66-0</t>
  </si>
  <si>
    <t>(2R)-2-hexyloxirane</t>
  </si>
  <si>
    <t>CCCCCC[C@@H]1CO1</t>
  </si>
  <si>
    <t>77614-53-0</t>
  </si>
  <si>
    <t>1,3-bis(ethenyl)cyclobutane</t>
  </si>
  <si>
    <t>C=CC1CC(C1)C=C</t>
  </si>
  <si>
    <t>77614-69-8</t>
  </si>
  <si>
    <t>(2Z,6Z)-bicyclo[6.2.0]deca-2,6-diene</t>
  </si>
  <si>
    <t>C1/C=C\C2C(/C=C\C1)CC2</t>
  </si>
  <si>
    <t>77627-49-7</t>
  </si>
  <si>
    <t>bicyclo[4.2.0]octa-1(6),3-diene-2,5-dione</t>
  </si>
  <si>
    <t>C1CC2=C1C(=O)C=CC2=O</t>
  </si>
  <si>
    <t>77627-56-6</t>
  </si>
  <si>
    <t>bicyclo[4.2.0]oct-3-ene-2,5-dione</t>
  </si>
  <si>
    <t>C1CC2C1C(=O)C=CC2=O</t>
  </si>
  <si>
    <t>77635-32-6</t>
  </si>
  <si>
    <t>4-dodecyl-2-[(E)-hydroxyiminomethyl]phenol</t>
  </si>
  <si>
    <t>CCCCCCCCCCCCC1=CC(=C(C=C1)O)/C=N/O</t>
  </si>
  <si>
    <t>77698-19-2</t>
  </si>
  <si>
    <t>N,N-bis(2-oxobutyl)nitrous amide</t>
  </si>
  <si>
    <t>CCC(=O)CN(CC(=O)CC)N=O</t>
  </si>
  <si>
    <t>77698-20-5</t>
  </si>
  <si>
    <t>N-(2-oxobutyl)-N-(2-oxopropyl)nitrous amide</t>
  </si>
  <si>
    <t>CCC(=O)CN(CC(=O)C)N=O</t>
  </si>
  <si>
    <t>77791-69-6</t>
  </si>
  <si>
    <t>ethyl 2-(oxepin-2-ylamino)oxyacetate</t>
  </si>
  <si>
    <t>CCOC(=O)CONC1=CC=CC=CO1</t>
  </si>
  <si>
    <t>77855-81-3</t>
  </si>
  <si>
    <t>(1R,4S,5'S,6R,6'R,8R,10E,13R,14E,16E,20R,21R,24S)-21,24-dihydroxy-5',11,13,22-tetramethyl-6'-propan-2-ylspiro[3,7,19-trioxatetracyclo[15.6.1.14,8.020,24]pentacosa-10,14,16,22-tetraene-6,2'-oxane]-2-one</t>
  </si>
  <si>
    <t>C[C@H]1CC[C@]2(C[C@@H]3C[C@H](O2)C/C=C(/C[C@H](/C=C/C=C/4\CO[C@H]5[C@@]4([C@@H](C=C([C@H]5O)C)C(=O)O3)O)C)\C)O[C@@H]1C(C)C</t>
  </si>
  <si>
    <t>77877-19-1</t>
  </si>
  <si>
    <t>(4S)-3-propanoyl-4-propan-2-yl-1,3-oxazolidin-2-one</t>
  </si>
  <si>
    <t>CCC(=O)N1[C@H](COC1=O)C(C)C</t>
  </si>
  <si>
    <t>77934-87-3</t>
  </si>
  <si>
    <t>(2R)-2-[(5R)-5-methyl-2-propan-2-ylcyclohexyl]oxy-2H-furan-5-one</t>
  </si>
  <si>
    <t>C[C@@H]1CCC(C(C1)O[C@H]2C=CC(=O)O2)C(C)C</t>
  </si>
  <si>
    <t>78024-33-6</t>
  </si>
  <si>
    <t>2-[2-(2-hydroxypropanoyloxy)propanoyloxy]propanoic acid</t>
  </si>
  <si>
    <t>CC(C(=O)OC(C)C(=O)OC(C)C(=O)O)O</t>
  </si>
  <si>
    <t>78104-88-8</t>
  </si>
  <si>
    <t>1-methylcyclopropane-1-carbonitrile</t>
  </si>
  <si>
    <t>CC1(CC1)C#N</t>
  </si>
  <si>
    <t>78111-17-8</t>
  </si>
  <si>
    <t>(2R)-3-[(2S,6R,8S,11R)-2-[(E,2R)-4-[(2S,2'R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</si>
  <si>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C[C@@H]1CC[C@]2(CCCCO2)O[C@@H]1[C@@H](C)C[C@@H]([C@@H]3C(=C)[C@H]([C@H]4[C@H](O3)CC[C@]5(O4)CC[C@@H](O5)/C=C/[C@@H](C)[C@@H]6CC(=C[C@@]7(O6)[C@@H](CC[C@H](O7)C[C@](C)(C(=O)O)O)O)C)O)O</t>
  </si>
  <si>
    <t>78128-80-0</t>
  </si>
  <si>
    <t>4-butyl-3-hydroxy-2H-furan-5-one</t>
  </si>
  <si>
    <t>CCCCC1=C(COC1=O)O</t>
  </si>
  <si>
    <t>78128-81-1</t>
  </si>
  <si>
    <t>4-cyclohexyl-3-hydroxy-2H-furan-5-one</t>
  </si>
  <si>
    <t>C1CCC(CC1)C2=C(COC2=O)O</t>
  </si>
  <si>
    <t>78263-32-8</t>
  </si>
  <si>
    <t>1,1-dimethoxy-3,3-dimethylbutane</t>
  </si>
  <si>
    <t>CC(C)(C)CC(OC)OC</t>
  </si>
  <si>
    <t>78338-32-6</t>
  </si>
  <si>
    <t>3,5-dimethyl-1-nitrosopiperidine</t>
  </si>
  <si>
    <t>CC1CC(CN(C1)N=O)C</t>
  </si>
  <si>
    <t>78352-82-6</t>
  </si>
  <si>
    <t>bis(oxiran-2-ylmethyl) 8,13-dimethylicosa-8,12-dienedioate</t>
  </si>
  <si>
    <t>CC(=CCCC=C(C)CCCCCCC(=O)OCC1CO1)CCCCCCC(=O)OCC2CO2</t>
  </si>
  <si>
    <t>78417-28-4</t>
  </si>
  <si>
    <t>ethyl deca-2,4,7-trienoate</t>
  </si>
  <si>
    <t>CCC=CCC=CC=CC(=O)OCC</t>
  </si>
  <si>
    <t>78448-33-6</t>
  </si>
  <si>
    <t>2-methyl-1-propan-2-yloxypropane</t>
  </si>
  <si>
    <t>CC(C)COC(C)C</t>
  </si>
  <si>
    <t>78455-93-3</t>
  </si>
  <si>
    <t>N-butyl-N-nitrosobutanamide</t>
  </si>
  <si>
    <t>CCCCN(C(=O)CCC)N=O</t>
  </si>
  <si>
    <t>78497-35-5</t>
  </si>
  <si>
    <t>bis(1-bicyclo[2.2.2]octanyl)diazene</t>
  </si>
  <si>
    <t>C1CC2(CCC1CC2)N=NC34CCC(CC3)CC4</t>
  </si>
  <si>
    <t>78497-36-6</t>
  </si>
  <si>
    <t>bis(1-bicyclo[2.1.1]hexanyl)diazene</t>
  </si>
  <si>
    <t>C1CC2(CC1C2)N=NC34CCC(C3)C4</t>
  </si>
  <si>
    <t>78508-96-0</t>
  </si>
  <si>
    <t>(2S)-2-(hydroxymethyl)-2H-furan-5-one</t>
  </si>
  <si>
    <t>C1=CC(=O)O[C@@H]1CO</t>
  </si>
  <si>
    <t>78631-45-5</t>
  </si>
  <si>
    <t>2-methylhept-6-en-3-ol</t>
  </si>
  <si>
    <t>CC(C)C(CCC=C)O</t>
  </si>
  <si>
    <t>78888-18-3</t>
  </si>
  <si>
    <t>tert-butyl N-prop-2-enylcarbamate</t>
  </si>
  <si>
    <t>CC(C)(C)OC(=O)NCC=C</t>
  </si>
  <si>
    <t>78950-25-1</t>
  </si>
  <si>
    <t>undeca-2,4,6,8,10-pentaynenitrile</t>
  </si>
  <si>
    <t>C#CC#CC#CC#CC#CC#N</t>
  </si>
  <si>
    <t>78989-37-4</t>
  </si>
  <si>
    <t>ethyl (E)-oct-4-enoate</t>
  </si>
  <si>
    <t>CCC/C=C/CCC(=O)OCC</t>
  </si>
  <si>
    <t>79042-54-9</t>
  </si>
  <si>
    <t>79053-92-2</t>
  </si>
  <si>
    <t>3,6,6,9,9-pentamethyl-3-propyl-1,2,4,5-tetraoxonane</t>
  </si>
  <si>
    <t>CCCC1(OOC(CCC(OO1)(C)C)(C)C)C</t>
  </si>
  <si>
    <t>79099-07-3</t>
  </si>
  <si>
    <t>tert-butyl 4-oxopiperidine-1-carboxylate</t>
  </si>
  <si>
    <t>CC(C)(C)OC(=O)N1CCC(=O)CC1</t>
  </si>
  <si>
    <t>79185-77-6</t>
  </si>
  <si>
    <t>7a-ethyl-3,5-di(propan-2-yl)-1,3,5,7-tetrahydro-[1,3]oxazolo[3,4-c][1,3]oxazole</t>
  </si>
  <si>
    <t>CCC12COC(N1C(OC2)C(C)C)C(C)C</t>
  </si>
  <si>
    <t>79286-74-1</t>
  </si>
  <si>
    <t>N-pyrrolidin-3-ylacetamide</t>
  </si>
  <si>
    <t>CC(=O)NC1CCNC1</t>
  </si>
  <si>
    <t>79356-83-5</t>
  </si>
  <si>
    <t>tricyclo[3.2.0.02,4]hept-6-ene</t>
  </si>
  <si>
    <t>C1C2C1C3C2C=C3</t>
  </si>
  <si>
    <t>79593-50-3</t>
  </si>
  <si>
    <t>methyl 3,3-dimethyl-2-methylidenebutanoate</t>
  </si>
  <si>
    <t>CC(C)(C)C(=C)C(=O)OC</t>
  </si>
  <si>
    <t>79604-66-3</t>
  </si>
  <si>
    <t>2,4,6-trimethylhepta-1,6-dien-4-ol</t>
  </si>
  <si>
    <t>CC(=C)CC(C)(CC(=C)C)O</t>
  </si>
  <si>
    <t>79605-62-2</t>
  </si>
  <si>
    <t>(E)-1-cyclohexylbut-2-en-1-ol</t>
  </si>
  <si>
    <t>C/C=C/C(C1CCCCC1)O</t>
  </si>
  <si>
    <t>79637-74-4</t>
  </si>
  <si>
    <t>3-tricyclo[5.2.1.02,6]decanyl prop-2-enoate</t>
  </si>
  <si>
    <t>C=CC(=O)OC1CCC2C1C3CCC2C3</t>
  </si>
  <si>
    <t>79644-47-6</t>
  </si>
  <si>
    <t>11-methyltricyclo[5.3.1.04,11]undeca-1(10),2,4,6,8-pentaene</t>
  </si>
  <si>
    <t>CC12C3=CC=C1C=CC2=CC=C3</t>
  </si>
  <si>
    <t>79676-97-4</t>
  </si>
  <si>
    <t>1,4,7,10,13,16-hexamethyl-1,4,7,10,13,16-hexazacyclooctadecane</t>
  </si>
  <si>
    <t>CN1CCN(CCN(CCN(CCN(CCN(CC1)C)C)C)C)C</t>
  </si>
  <si>
    <t>79710-86-4</t>
  </si>
  <si>
    <t>oxolane-3-carbaldehyde</t>
  </si>
  <si>
    <t>C1COCC1C=O</t>
  </si>
  <si>
    <t>79720-19-7</t>
  </si>
  <si>
    <t>3-dodecyl-1-(2,2,6,6-tetramethylpiperidin-4-yl)pyrrolidine-2,5-dione</t>
  </si>
  <si>
    <t>CCCCCCCCCCCCC1CC(=O)N(C1=O)C2CC(NC(C2)(C)C)(C)C</t>
  </si>
  <si>
    <t>79771-03-2</t>
  </si>
  <si>
    <t>1-propoxyoctadecane</t>
  </si>
  <si>
    <t>CCCCCCCCCCCCCCCCCCOCCC</t>
  </si>
  <si>
    <t>79808-30-3</t>
  </si>
  <si>
    <t>1,3-bis[(2-methylpropan-2-yl)oxy]propan-2-ol</t>
  </si>
  <si>
    <t>CC(C)(C)OCC(COC(C)(C)C)O</t>
  </si>
  <si>
    <t>79947-84-5</t>
  </si>
  <si>
    <t>butyl (E)-pent-2-enoate</t>
  </si>
  <si>
    <t>CCCCOC(=O)/C=C/CC</t>
  </si>
  <si>
    <t>80156-16-7</t>
  </si>
  <si>
    <t>cyclopenta-2,4-dien-1-ol</t>
  </si>
  <si>
    <t>C1=CC(C=C1)O</t>
  </si>
  <si>
    <t>80192-56-9</t>
  </si>
  <si>
    <t>(2E)-2,4-dimethylhepta-2,6-dien-1-ol</t>
  </si>
  <si>
    <t>CC(CC=C)/C=C(\C)/CO</t>
  </si>
  <si>
    <t>80201-75-8</t>
  </si>
  <si>
    <t>dicyclopropyldiazene</t>
  </si>
  <si>
    <t>C1CC1N=NC2CC2</t>
  </si>
  <si>
    <t>80308-88-9</t>
  </si>
  <si>
    <t>N,N-bis(2,2,2-trinitroethoxymethyl)nitramide</t>
  </si>
  <si>
    <t>C(C([N+](=O)[O-])([N+](=O)[O-])[N+](=O)[O-])OCN(COCC([N+](=O)[O-])([N+](=O)[O-])[N+](=O)[O-])[N+](=O)[O-]</t>
  </si>
  <si>
    <t>80308-90-3</t>
  </si>
  <si>
    <t>N,N-bis[[nitro(2,2,2-trinitroethoxymethyl)amino]methyl]nitramide</t>
  </si>
  <si>
    <t>C(C([N+](=O)[O-])([N+](=O)[O-])[N+](=O)[O-])OCN(CN(CN(COCC([N+](=O)[O-])([N+](=O)[O-])[N+](=O)[O-])[N+](=O)[O-])[N+](=O)[O-])[N+](=O)[O-]</t>
  </si>
  <si>
    <t>80339-91-9</t>
  </si>
  <si>
    <t>(1Z,3Z)-cycloocta-1,3-dien-6-yne</t>
  </si>
  <si>
    <t>C\1C#CC/C=C\C=C1</t>
  </si>
  <si>
    <t>80555-73-3</t>
  </si>
  <si>
    <t>5,5-dimethyl-3-(propan-2-ylamino)cyclohex-2-en-1-one</t>
  </si>
  <si>
    <t>CC(C)NC1=CC(=O)CC(C1)(C)C</t>
  </si>
  <si>
    <t>80657-57-4</t>
  </si>
  <si>
    <t>methyl (2S)-3-hydroxy-2-methylpropanoate</t>
  </si>
  <si>
    <t>C[C@@H](CO)C(=O)OC</t>
  </si>
  <si>
    <t>80748-58-9</t>
  </si>
  <si>
    <t>1-(2,2,3-trimethyl-1-bicyclo[2.2.1]heptanyl)cyclohexan-1-ol</t>
  </si>
  <si>
    <t>CC1C2CCC(C2)(C1(C)C)C3(CCCCC3)O</t>
  </si>
  <si>
    <t>80789-66-8</t>
  </si>
  <si>
    <t>N-methylcyclodecanamine</t>
  </si>
  <si>
    <t>CNC1CCCCCCCCC1</t>
  </si>
  <si>
    <t>80839-91-4</t>
  </si>
  <si>
    <t>1-[(E)-prop-1-enyl]aziridine</t>
  </si>
  <si>
    <t>C/C=C/N1CC1</t>
  </si>
  <si>
    <t>80839-92-5</t>
  </si>
  <si>
    <t>1-[(E)-but-1-enyl]aziridine</t>
  </si>
  <si>
    <t>CC/C=C/N1CC1</t>
  </si>
  <si>
    <t>80839-93-6</t>
  </si>
  <si>
    <t>1-(2-methylprop-1-enyl)aziridine</t>
  </si>
  <si>
    <t>CC(=CN1CC1)C</t>
  </si>
  <si>
    <t>80839-94-7</t>
  </si>
  <si>
    <t>1-[(Z)-but-1-enyl]aziridine</t>
  </si>
  <si>
    <t>CC/C=C\N1CC1</t>
  </si>
  <si>
    <t>80866-93-9</t>
  </si>
  <si>
    <t>2,2-dimethyl-4-oxo-3H-pyran-6-carboxylic acid</t>
  </si>
  <si>
    <t>CC1(CC(=O)C=C(O1)C(=O)O)C</t>
  </si>
  <si>
    <t>80933-75-1</t>
  </si>
  <si>
    <t>1-(2,3,4,5-tetrahydropyridin-6-yl)propan-1-one</t>
  </si>
  <si>
    <t>CCC(=O)C1=NCCCC1</t>
  </si>
  <si>
    <t>80997-84-8</t>
  </si>
  <si>
    <t>heptanoyl cyanide</t>
  </si>
  <si>
    <t>CCCCCCC(=O)C#N</t>
  </si>
  <si>
    <t>81103-11-9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</si>
  <si>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</si>
  <si>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CC[C@@H]1[C@@]([C@@H]([C@H](C(=O)[C@@H](C[C@@]([C@@H]([C@H]([C@@H]([C@H](C(=O)O1)C)O[C@H]2C[C@@]([C@H]([C@@H](O2)C)O)(C)OC)C)O[C@H]3[C@@H]([C@H](C[C@H](O3)C)N(C)C)O)(C)OC)C)C)O)(C)O</t>
  </si>
  <si>
    <t>81132-44-7</t>
  </si>
  <si>
    <t>(2R)-2-amino-3-hydroxy-2-methylpropanoic acid</t>
  </si>
  <si>
    <t>C[C@@](CO)(C(=O)O)N</t>
  </si>
  <si>
    <t>81156-87-8</t>
  </si>
  <si>
    <t>1-[(E)-but-1-enyl]azetidine</t>
  </si>
  <si>
    <t>CC/C=C/N1CCC1</t>
  </si>
  <si>
    <t>81156-88-9</t>
  </si>
  <si>
    <t>1-(2-methylprop-1-enyl)azetidine</t>
  </si>
  <si>
    <t>CC(=CN1CCC1)C</t>
  </si>
  <si>
    <t>81156-89-0</t>
  </si>
  <si>
    <t>1-[(E)-pent-2-en-3-yl]azetidine</t>
  </si>
  <si>
    <t>CC/C(=C\C)/N1CCC1</t>
  </si>
  <si>
    <t>81280-12-8</t>
  </si>
  <si>
    <t>(E)-4-methylhept-4-en-3-ol</t>
  </si>
  <si>
    <t>CC/C=C(\C)/C(CC)O</t>
  </si>
  <si>
    <t>81360-42-1</t>
  </si>
  <si>
    <t>1,3,5,5-tetranitro-1,3-diazinane</t>
  </si>
  <si>
    <t>C1C(CN(CN1[N+](=O)[O-])[N+](=O)[O-])([N+](=O)[O-])[N+](=O)[O-]</t>
  </si>
  <si>
    <t>81424-67-1</t>
  </si>
  <si>
    <t>[acetyl(methylcarbamoyl)amino] N-methylcarbamate</t>
  </si>
  <si>
    <t>CC(=O)N(C(=O)NC)OC(=O)NC</t>
  </si>
  <si>
    <t>81478-74-2</t>
  </si>
  <si>
    <t>6-(4,4-dimethylcyclohexa-2,5-dien-1-ylidene)-3,3-dimethylcyclohexa-1,4-diene</t>
  </si>
  <si>
    <t>CC1(C=CC(=C2C=CC(C=C2)(C)C)C=C1)C</t>
  </si>
  <si>
    <t>81611-35-0</t>
  </si>
  <si>
    <t>3-[3-(6-methylheptoxy)propylamino]propanoic acid</t>
  </si>
  <si>
    <t>CC(C)CCCCCOCCCNCCC(=O)O</t>
  </si>
  <si>
    <t>81634-99-3</t>
  </si>
  <si>
    <t>[(Z)-dec-3-enyl] acetate</t>
  </si>
  <si>
    <t>CCCCCC/C=C\CCOC(=O)C</t>
  </si>
  <si>
    <t>81640-31-5</t>
  </si>
  <si>
    <t>bicyclo[3.1.0]hexane-2,3,4-trione</t>
  </si>
  <si>
    <t>C1C2C1C(=O)C(=O)C2=O</t>
  </si>
  <si>
    <t>81640-32-6</t>
  </si>
  <si>
    <t>1,5-dimethylbicyclo[3.1.0]hexane-2,3,4-trione</t>
  </si>
  <si>
    <t>CC12CC1(C(=O)C(=O)C2=O)C</t>
  </si>
  <si>
    <t>81643-01-8</t>
  </si>
  <si>
    <t>tert-butyl (E)-pent-3-enoate</t>
  </si>
  <si>
    <t>C/C=C/CC(=O)OC(C)(C)C</t>
  </si>
  <si>
    <t>81667-22-3</t>
  </si>
  <si>
    <t>bis(2-methylpropyl) cyclohex-4-ene-1,2-dicarboxylate</t>
  </si>
  <si>
    <t>CC(C)COC(=O)C1CC=CCC1C(=O)OCC(C)C</t>
  </si>
  <si>
    <t>81720-10-7</t>
  </si>
  <si>
    <t>3-[2-[(E)-4-[2-[3-(3,11-dimethyl-1,7-dioxaspiro[5.5]undecan-2-yl)-1-hydroxybutyl]-4-hydroxy-3-methylidenespiro[4a,7,8,8a-tetrahydro-4H-pyrano[3,2-b]pyran-6,5'-oxolane]-2'-yl]but-3-en-2-yl]-11-hydroxy-4-methyl-1,7-dioxaspiro[5.5]undec-4-en-8-yl]-2-hydroxy-2-methylpropanoic acid</t>
  </si>
  <si>
    <t>CC1CCC2(C(CCCO2)C)OC1C(C)CC(C3C(=C)C(C4C(O3)CCC5(O4)CCC(O5)/C=C/C(C)C6CC(=CC7(O6)C(CCC(O7)CC(C)(C(=O)O)O)O)C)O)O</t>
  </si>
  <si>
    <t>81782-89-0</t>
  </si>
  <si>
    <t>(6E)-2,4,4,7-tetramethylnona-6,8-dien-3-one</t>
  </si>
  <si>
    <t>CC(C)C(=O)C(C)(C)C/C=C(\C)/C=C</t>
  </si>
  <si>
    <t>81825-45-8</t>
  </si>
  <si>
    <t>5,6-dimethylidenebicyclo[2.2.2]octan-2-one</t>
  </si>
  <si>
    <t>C=C1C2CCC(C1=C)C(=O)C2</t>
  </si>
  <si>
    <t>81907-73-5</t>
  </si>
  <si>
    <t>ethyl 2-(2,2,3-trimethylcyclopent-3-en-1-yl)acetate</t>
  </si>
  <si>
    <t>CCOC(=O)CC1CC=C(C1(C)C)C</t>
  </si>
  <si>
    <t>81910-05-6</t>
  </si>
  <si>
    <t>1-[(3S,4R)-5-methoxy-4-methyloxolan-3-yl]ethanone</t>
  </si>
  <si>
    <t>C[C@@H]1[C@@H](COC1OC)C(=O)C</t>
  </si>
  <si>
    <t>81931-81-9</t>
  </si>
  <si>
    <t>2,3,3-trimethyl-2-propan-2-ylbutan-1-ol</t>
  </si>
  <si>
    <t>CC(C)C(C)(CO)C(C)(C)C</t>
  </si>
  <si>
    <t>81967-88-6</t>
  </si>
  <si>
    <t>(2R)-2-[(2S,5S)-5-ethenyl-5-methyloxolan-2-yl]propanal</t>
  </si>
  <si>
    <t>C[C@@H](C=O)[C@@H]1CC[C@@](O1)(C)C=C</t>
  </si>
  <si>
    <t>81969-71-3</t>
  </si>
  <si>
    <t>tricyclo[6.1.0.02,4]nonane</t>
  </si>
  <si>
    <t>C1CC2CC2C3CC3C1</t>
  </si>
  <si>
    <t>82110-70-1</t>
  </si>
  <si>
    <t>pentacyclo[6.3.1.02,7.03,5.09,11]dodecane</t>
  </si>
  <si>
    <t>C1C2C1C3C(C2)C4CC3C5C4C5</t>
  </si>
  <si>
    <t>82161-26-0</t>
  </si>
  <si>
    <t>11-methoxytetracyclo[6.2.1.13,6.02,7]dodecane</t>
  </si>
  <si>
    <t>COC1C2CCC1C3C2C4CCC3C4</t>
  </si>
  <si>
    <t>82304-66-3</t>
  </si>
  <si>
    <t>7,9-ditert-butyl-1-oxaspiro[4.5]deca-6,9-diene-2,8-dione</t>
  </si>
  <si>
    <t>CC(C)(C)C1=CC2(CCC(=O)O2)C=C(C1=O)C(C)(C)C</t>
  </si>
  <si>
    <t>82407-81-6</t>
  </si>
  <si>
    <t>1,6-diazabicyclo[4.3.2]undecane</t>
  </si>
  <si>
    <t>C1CCN2CCCN(C1)CC2</t>
  </si>
  <si>
    <t>82407-82-7</t>
  </si>
  <si>
    <t>1,8-diazabicyclo[6.3.3]tetradecane</t>
  </si>
  <si>
    <t>C1CCCN2CCCN(CC1)CCC2</t>
  </si>
  <si>
    <t>82469-79-2</t>
  </si>
  <si>
    <t>trihexyl 2-butanoyloxypropane-1,2,3-tricarboxylate</t>
  </si>
  <si>
    <t>CCCCCCOC(=O)CC(CC(=O)OCCCCCC)(C(=O)OCCCCCC)OC(=O)CCC</t>
  </si>
  <si>
    <t>82508-31-4</t>
  </si>
  <si>
    <t>(2E,4E)-5-[(1S,7S,8S,9R)-7-acetyloxy-4-methoxycarbonyl-9-methyl-11-oxo-10-oxatricyclo[6.3.2.01,7]tridec-3-en-9-yl]-2-methylpenta-2,4-dienoic acid</t>
  </si>
  <si>
    <t>C/C(=C\C=C\[C@@]1([C@@H]2CC[C@]3([C@@]2(CCC(=CC3)C(=O)OC)OC(=O)C)C(=O)O1)C)/C(=O)O</t>
  </si>
  <si>
    <t>82508-32-5</t>
  </si>
  <si>
    <t>(2E,4E)-5-[(1R,7S,8S,9R)-7-acetyloxy-4,9-dimethyl-11-oxo-10-oxatricyclo[6.3.2.01,7]tridec-3-en-9-yl]-2-methylpenta-2,4-dienoic acid</t>
  </si>
  <si>
    <t>CC1=CC[C@]23CC[C@H]([C@]2(CC1)OC(=O)C)[C@@](OC3=O)(C)/C=C/C=C(\C)/C(=O)O</t>
  </si>
  <si>
    <t>82554-97-0</t>
  </si>
  <si>
    <t>(E)-bis[(2-methylpropan-2-yl)oxy]diazene</t>
  </si>
  <si>
    <t>CC(C)(C)O/N=N/OC(C)(C)C</t>
  </si>
  <si>
    <t>82663-49-8</t>
  </si>
  <si>
    <t>5,5-dimethyl-3-(2-methylpropylamino)cyclohex-2-en-1-one</t>
  </si>
  <si>
    <t>CC(C)CNC1=CC(=O)CC(C1)(C)C</t>
  </si>
  <si>
    <t>82663-50-1</t>
  </si>
  <si>
    <t>5,5-dimethyl-3-(pentylamino)cyclohex-2-en-1-one</t>
  </si>
  <si>
    <t>CCCCCNC1=CC(=O)CC(C1)(C)C</t>
  </si>
  <si>
    <t>82666-07-7</t>
  </si>
  <si>
    <t>2-(3,3-dimethyl-2-azabicyclo[2.2.2]octan-2-yl)-3,3-dimethyl-2-azabicyclo[2.2.2]octane</t>
  </si>
  <si>
    <t>CC1(C2CCC(N1N3C4CCC(C3(C)C)CC4)CC2)C</t>
  </si>
  <si>
    <t>82666-10-2</t>
  </si>
  <si>
    <t>bis(3,3-dimethyl-2-azabicyclo[2.2.2]octan-2-yl)diazene</t>
  </si>
  <si>
    <t>CC1(C2CCC(N1N=NN3C4CCC(C3(C)C)CC4)CC2)C</t>
  </si>
  <si>
    <t>82814-77-5</t>
  </si>
  <si>
    <t>3-hydroxy-2,2,4,4-tetramethyl-5-methylideneimidazolidine-1-carbaldehyde</t>
  </si>
  <si>
    <t>CC1(C(=C)N(C(N1O)(C)C)C=O)C</t>
  </si>
  <si>
    <t>82834-02-4</t>
  </si>
  <si>
    <t>tricyclo[5.3.0.02,6]dec-1(7)-ene</t>
  </si>
  <si>
    <t>C1CC2C(C1)C3=C2CCC3</t>
  </si>
  <si>
    <t>82834-16-0</t>
  </si>
  <si>
    <t>(2S,3aS,7aS)-1-[(2S)-2-[[(2S)-1-ethoxy-1-oxopentan-2-yl]amino]propanoyl]-2,3,3a,4,5,6,7,7a-octahydroindole-2-carboxylic acid</t>
  </si>
  <si>
    <t>CCC[C@@H](C(=O)OCC)N[C@@H](C)C(=O)N1[C@H]2CCCC[C@H]2C[C@H]1C(=O)O</t>
  </si>
  <si>
    <t>82865-42-7</t>
  </si>
  <si>
    <t>1,2,3,4-tetrakis(ethenyl)cyclobutane</t>
  </si>
  <si>
    <t>C=CC1C(C(C1C=C)C=C)C=C</t>
  </si>
  <si>
    <t>82937-00-6</t>
  </si>
  <si>
    <t>(4Z)-2,4-dimethylhexa-2,4-diene</t>
  </si>
  <si>
    <t>C/C=C(/C)\C=C(C)C</t>
  </si>
  <si>
    <t>82937-01-7</t>
  </si>
  <si>
    <t>(4E)-2,4-dimethylhexa-2,4-diene</t>
  </si>
  <si>
    <t>C/C=C(\C)/C=C(C)C</t>
  </si>
  <si>
    <t>82946-55-2</t>
  </si>
  <si>
    <t>ethyl-[(E)-pent-1-enyl]diazene</t>
  </si>
  <si>
    <t>CCC/C=C/N=NCC</t>
  </si>
  <si>
    <t>83060-75-7</t>
  </si>
  <si>
    <t>methyl 7-azabicyclo[2.2.1]hepta-2,5-diene-7-carboxylate</t>
  </si>
  <si>
    <t>COC(=O)N1C2C=CC1C=C2</t>
  </si>
  <si>
    <t>83145-58-8</t>
  </si>
  <si>
    <t>4-acetyloxyhex-5-enoic acid</t>
  </si>
  <si>
    <t>CC(=O)OC(CCC(=O)O)C=C</t>
  </si>
  <si>
    <t>83314-01-6</t>
  </si>
  <si>
    <t>[(1S,3S,5Z,7R,8E,11S,12S,13E,15S,17R,21R,23R,25S)-25-acetyloxy-1,11,21-trihydroxy-17-[(1R)-1-hydroxyethyl]-5,13-bis(2-methoxy-2-oxoethylidene)-10,10,26,26-tetramethyl-19-oxo-18,27,28,29-tetraoxatetracyclo[21.3.1.13,7.111,15]nonacos-8-en-12-yl] (2E,4E)-octa-2,4-dienoate</t>
  </si>
  <si>
    <t>CCC/C=C/C=C/C(=O)O[C@H]1/C(=C/C(=O)OC)/C[C@H]2C[C@@H](OC(=O)C[C@@H](C[C@@H]3C[C@@H](C([C@@](O3)(C[C@@H]4C/C(=C/C(=O)OC)/C[C@@H](O4)/C=C/C([C@@]1(O2)O)(C)C)O)(C)C)OC(=O)C)O)[C@@H](C)O</t>
  </si>
  <si>
    <t>83416-06-2</t>
  </si>
  <si>
    <t>1-(2-ethenoxyethoxy)-2-[2-(2-ethenoxyethoxy)ethoxy]ethane</t>
  </si>
  <si>
    <t>C=COCCOCCOCCOCCOC=C</t>
  </si>
  <si>
    <t>83480-29-9</t>
  </si>
  <si>
    <t>(1S,2S,3R,4S,5S)-5-(1,3-dihydroxypropan-2-ylamino)-1-(hydroxymethyl)cyclohexane-1,2,3,4-tetrol</t>
  </si>
  <si>
    <t>C1[C@@H]([C@@H]([C@H]([C@@H]([C@]1(CO)O)O)O)O)NC(CO)CO</t>
  </si>
  <si>
    <t>83585-56-2</t>
  </si>
  <si>
    <t>1,4,7,10,13-pentaoxacyclopentadec-2-ylmethanamine</t>
  </si>
  <si>
    <t>C1COCCOCC(OCCOCCO1)CN</t>
  </si>
  <si>
    <t>83585-61-9</t>
  </si>
  <si>
    <t>1,4,7,10,13,16-hexaoxacyclooctadec-2-ylmethanamine</t>
  </si>
  <si>
    <t>C1COCCOCCOC(COCCOCCO1)CN</t>
  </si>
  <si>
    <t>83615-93-4</t>
  </si>
  <si>
    <t>3-ethenyl-4-methylpenta-1,3-diene</t>
  </si>
  <si>
    <t>CC(=C(C=C)C=C)C</t>
  </si>
  <si>
    <t>83712-00-9</t>
  </si>
  <si>
    <t>10-oxo-10-(1,2,2,6,6-pentamethylpiperidin-4-yl)oxydecanoic acid</t>
  </si>
  <si>
    <t>CC1(CC(CC(N1C)(C)C)OC(=O)CCCCCCCCC(=O)O)C</t>
  </si>
  <si>
    <t>83909-79-9</t>
  </si>
  <si>
    <t>2-methyldecan-3-ol</t>
  </si>
  <si>
    <t>CCCCCCCC(C(C)C)O</t>
  </si>
  <si>
    <t>84012-64-6</t>
  </si>
  <si>
    <t>[2,2-dimethyl-3-(2-methyl-5-prop-1-en-2-ylcyclopenten-1-yl)propyl] propanoate</t>
  </si>
  <si>
    <t>CCC(=O)OCC(C)(C)CC1=C(CCC1C(=C)C)C</t>
  </si>
  <si>
    <t>84030-20-6</t>
  </si>
  <si>
    <t>1-methyl-2,3,4,6,7,8-hexahydropyrimido[1,2-a]pyrimidine</t>
  </si>
  <si>
    <t>CN1CCCN2C1=NCCC2</t>
  </si>
  <si>
    <t>84098-45-3</t>
  </si>
  <si>
    <t>propan-2-yl 3-hydroxypropanoate</t>
  </si>
  <si>
    <t>CC(C)OC(=O)CCO</t>
  </si>
  <si>
    <t>84256-19-9</t>
  </si>
  <si>
    <t>1-ethylcyclobutan-1-ol</t>
  </si>
  <si>
    <t>CCC1(CCC1)O</t>
  </si>
  <si>
    <t>84276-14-2</t>
  </si>
  <si>
    <t>(2S)-decane-1,2-diol</t>
  </si>
  <si>
    <t>CCCCCCCC[C@@H](CO)O</t>
  </si>
  <si>
    <t>84296-10-6</t>
  </si>
  <si>
    <t>3,7,11,15,18,22,26,30-octamethyldotriacontane</t>
  </si>
  <si>
    <t>CCC(C)CCCC(C)CCCC(C)CCCC(C)CCC(C)CCCC(C)CCCC(C)CCCC(C)CC</t>
  </si>
  <si>
    <t>84466-85-3</t>
  </si>
  <si>
    <t>1-[[(2S)-1-methylpyrrolidin-2-yl]methyl]piperidine</t>
  </si>
  <si>
    <t>CN1CCC[C@H]1CN2CCCCC2</t>
  </si>
  <si>
    <t>84468-52-0</t>
  </si>
  <si>
    <t>2,3-dimethylpiperazine</t>
  </si>
  <si>
    <t>CC1C(NCCN1)C</t>
  </si>
  <si>
    <t>84509-55-7</t>
  </si>
  <si>
    <t>1-azabicyclo[4.4.4]tetradec-5-ene</t>
  </si>
  <si>
    <t>C1CCN2CCCCC(=CCCC2)C1</t>
  </si>
  <si>
    <t>84534-29-2</t>
  </si>
  <si>
    <t>heptadecan-3-one</t>
  </si>
  <si>
    <t>CCCCCCCCCCCCCCC(=O)CC</t>
  </si>
  <si>
    <t>84560-00-9</t>
  </si>
  <si>
    <t>2-pentylcyclopentan-1-ol</t>
  </si>
  <si>
    <t>CCCCCC1CCCC1O</t>
  </si>
  <si>
    <t>84612-71-5</t>
  </si>
  <si>
    <t>4-methylhexan-3-yl acetate</t>
  </si>
  <si>
    <t>CCC(C)C(CC)OC(=O)C</t>
  </si>
  <si>
    <t>84612-74-8</t>
  </si>
  <si>
    <t>2,4-dimethylpentan-3-yl acetate</t>
  </si>
  <si>
    <t>CC(C)C(C(C)C)OC(=O)C</t>
  </si>
  <si>
    <t>84696-83-3</t>
  </si>
  <si>
    <t>3-methylbutan-2-yl 2-methylbutanoate</t>
  </si>
  <si>
    <t>CCC(C)C(=O)OC(C)C(C)C</t>
  </si>
  <si>
    <t>84731-63-5</t>
  </si>
  <si>
    <t>bis(11-methyldodecyl) dodecanedioate</t>
  </si>
  <si>
    <t>CC(C)CCCCCCCCCCOC(=O)CCCCCCCCCCC(=O)OCCCCCCCCCCC(C)C</t>
  </si>
  <si>
    <t>84886-38-4</t>
  </si>
  <si>
    <t>[(3aS,6Z,10Z)-5,9-dihydroxy-6,10-dimethyl-3-methylidene-2-oxo-3a,4,5,8,9,11a-hexahydrocyclodeca[b]furan-4-yl] (E)-2-methylbut-2-enoate</t>
  </si>
  <si>
    <t>C/C=C(\C)/C(=O)OC1[C@@H]2C(/C=C(\C(C/C=C(\C1O)/C)O)/C)OC(=O)C2=C</t>
  </si>
  <si>
    <t>84904-97-2</t>
  </si>
  <si>
    <t>1,7-diazabicyclo[5.3.2]dodecane</t>
  </si>
  <si>
    <t>C1CCN2CCCN(CC1)CC2</t>
  </si>
  <si>
    <t>84904-98-3</t>
  </si>
  <si>
    <t>1,7-diazabicyclo[5.3.3]tridecane</t>
  </si>
  <si>
    <t>C1CCN2CCCN(CC1)CCC2</t>
  </si>
  <si>
    <t>84904-99-4</t>
  </si>
  <si>
    <t>1,7-diazabicyclo[5.4.2]tridecane</t>
  </si>
  <si>
    <t>C1CCN2CCCCN(CC1)CC2</t>
  </si>
  <si>
    <t>84905-00-0</t>
  </si>
  <si>
    <t>1,7-diazabicyclo[5.5.2]tetradecane</t>
  </si>
  <si>
    <t>C1CCN2CCCCCN(CC1)CC2</t>
  </si>
  <si>
    <t>84905-01-1</t>
  </si>
  <si>
    <t>1,7-diazabicyclo[5.4.3]tetradecane</t>
  </si>
  <si>
    <t>C1CCN2CCCCN(CC1)CCC2</t>
  </si>
  <si>
    <t>84905-02-2</t>
  </si>
  <si>
    <t>1,7-diazabicyclo[5.5.3]pentadecane</t>
  </si>
  <si>
    <t>C1CCN2CCCCCN(CC1)CCC2</t>
  </si>
  <si>
    <t>84905-03-3</t>
  </si>
  <si>
    <t>1,8-diazabicyclo[6.4.3]pentadecane</t>
  </si>
  <si>
    <t>C1CCCN2CCCCN(CC1)CCC2</t>
  </si>
  <si>
    <t>84905-04-4</t>
  </si>
  <si>
    <t>1,8-diazabicyclo[6.5.3]hexadecane</t>
  </si>
  <si>
    <t>C1CCCN2CCCCCN(CC1)CCC2</t>
  </si>
  <si>
    <t>84905-06-6</t>
  </si>
  <si>
    <t>1,8-diazabicyclo[6.3.2]tridecane</t>
  </si>
  <si>
    <t>C1CCCN2CCCN(CC1)CC2</t>
  </si>
  <si>
    <t>84954-88-1</t>
  </si>
  <si>
    <t>(1E,10E,11Z,13Z)-tricyclo[8.4.2.24,7]octadeca-1(15),4,6,10(16),11,13,17-heptaene</t>
  </si>
  <si>
    <t>C1/C/2=C\C=C(\C=C/C=C2)/CCC3=CC=C(C1)C=C3</t>
  </si>
  <si>
    <t>85136-05-6</t>
  </si>
  <si>
    <t>4-ethenyl-4,7-dimethyloct-6-en-3-ol</t>
  </si>
  <si>
    <t>CCC(C(C)(CC=C(C)C)C=C)O</t>
  </si>
  <si>
    <t>85136-06-7</t>
  </si>
  <si>
    <t>2-ethyl-2-(3-methylbut-2-enyl)hex-3-en-1-ol</t>
  </si>
  <si>
    <t>CCC=CC(CC)(CC=C(C)C)CO</t>
  </si>
  <si>
    <t>85136-39-6</t>
  </si>
  <si>
    <t>3,7-dimethylocta-2,6-dienyl 2-ethylbutanoate</t>
  </si>
  <si>
    <t>CCC(CC)C(=O)OCC=C(C)CCC=C(C)C</t>
  </si>
  <si>
    <t>85213-22-5</t>
  </si>
  <si>
    <t>1-(3,4-dihydro-2H-pyrrol-5-yl)ethanone</t>
  </si>
  <si>
    <t>CC(=O)C1=NCCC1</t>
  </si>
  <si>
    <t>85219-14-3</t>
  </si>
  <si>
    <t>tricyclo[4.3.1.12,5]undecan-10-amine</t>
  </si>
  <si>
    <t>C1CC2C3CCC(C3)C(C1)C2N</t>
  </si>
  <si>
    <t>85229-65-8</t>
  </si>
  <si>
    <t>tricyclo[4.3.1.12,5]undec-3-en-10-amine</t>
  </si>
  <si>
    <t>C1CC2C3CC(C=C3)C(C1)C2N</t>
  </si>
  <si>
    <t>85237-78-1</t>
  </si>
  <si>
    <t>2,6-ditert-butyl-1-methylpiperidine</t>
  </si>
  <si>
    <t>CC(C)(C)C1CCCC(N1C)C(C)(C)C</t>
  </si>
  <si>
    <t>85298-04-0</t>
  </si>
  <si>
    <t>2,3-di(propan-2-yl)butanedinitrile</t>
  </si>
  <si>
    <t>CC(C)C(C#N)C(C#N)C(C)C</t>
  </si>
  <si>
    <t>85392-03-6</t>
  </si>
  <si>
    <t>(E)-dec-5-enoic acid</t>
  </si>
  <si>
    <t>CCCC/C=C/CCCC(=O)O</t>
  </si>
  <si>
    <t>85392-04-7</t>
  </si>
  <si>
    <t>(E)-dec-6-enoic acid</t>
  </si>
  <si>
    <t>CCC/C=C/CCCCC(=O)O</t>
  </si>
  <si>
    <t>85392-05-8</t>
  </si>
  <si>
    <t>6-[(E)-dec-5-enoyl]oxydecanoic acid</t>
  </si>
  <si>
    <t>CCCC/C=C/CCCC(=O)OC(CCCC)CCCCC(=O)O</t>
  </si>
  <si>
    <t>85392-06-9</t>
  </si>
  <si>
    <t>6-[(E)-dec-6-enoyl]oxydecanoic acid</t>
  </si>
  <si>
    <t>CCCCC(CCCCC(=O)O)OC(=O)CCCC/C=C/CCC</t>
  </si>
  <si>
    <t>85440-70-6</t>
  </si>
  <si>
    <t>(4-acetyloxyoxolan-3-yl) acetate</t>
  </si>
  <si>
    <t>CC(=O)OC1COCC1OC(=O)C</t>
  </si>
  <si>
    <t>85514-84-7</t>
  </si>
  <si>
    <t>(2R)-dodecane-1,2-diol</t>
  </si>
  <si>
    <t>CCCCCCCCCC[C@H](CO)O</t>
  </si>
  <si>
    <t>85514-85-8</t>
  </si>
  <si>
    <t>(2S)-dodecane-1,2-diol</t>
  </si>
  <si>
    <t>CCCCCCCCCC[C@@H](CO)O</t>
  </si>
  <si>
    <t>85523-04-2</t>
  </si>
  <si>
    <t>tricyclo[4.3.1.12,5]undec-3-ene</t>
  </si>
  <si>
    <t>C1CC2CC(C1)C3CC2C=C3</t>
  </si>
  <si>
    <t>85523-06-4</t>
  </si>
  <si>
    <t>tricyclo[4.3.1.12,5]undecan-10-ol</t>
  </si>
  <si>
    <t>C1CC2C3CCC(C3)C(C1)C2O</t>
  </si>
  <si>
    <t>85523-07-5</t>
  </si>
  <si>
    <t>10-methoxytricyclo[4.3.1.12,5]undec-3-ene</t>
  </si>
  <si>
    <t>COC1C2CCCC1C3CC2C=C3</t>
  </si>
  <si>
    <t>85523-08-6</t>
  </si>
  <si>
    <t>1-(10-tricyclo[4.3.1.12,5]undec-3-enyl)pyrrolidine</t>
  </si>
  <si>
    <t>C1CCN(C1)C2C3CCCC2C4CC3C=C4</t>
  </si>
  <si>
    <t>85523-25-7</t>
  </si>
  <si>
    <t>1-methylcycloprop-2-ene-1-carbonitrile</t>
  </si>
  <si>
    <t>CC1(C=C1)C#N</t>
  </si>
  <si>
    <t>85538-50-7</t>
  </si>
  <si>
    <t>10-methoxytricyclo[4.3.1.12,5]undecane</t>
  </si>
  <si>
    <t>COC1C2CCCC1C3CCC2C3</t>
  </si>
  <si>
    <t>85538-51-8</t>
  </si>
  <si>
    <t>1-(10-tricyclo[4.3.1.12,5]undecanyl)pyrrolidine</t>
  </si>
  <si>
    <t>C1CCN(C1)C2C3CCCC2C4CCC3C4</t>
  </si>
  <si>
    <t>85599-92-4</t>
  </si>
  <si>
    <t>N'-butan-2-yl-N,N-dimethylmethanimidamide</t>
  </si>
  <si>
    <t>CCC(C)N=CN(C)C</t>
  </si>
  <si>
    <t>85599-94-6</t>
  </si>
  <si>
    <t>N'-hexyl-N,N-dimethylmethanimidamide</t>
  </si>
  <si>
    <t>CCCCCCN=CN(C)C</t>
  </si>
  <si>
    <t>85688-86-4</t>
  </si>
  <si>
    <t>2,2,3,3-tetrakis(2-methylpropyl)butanedinitrile</t>
  </si>
  <si>
    <t>CC(C)CC(CC(C)C)(C#N)C(CC(C)C)(CC(C)C)C#N</t>
  </si>
  <si>
    <t>85688-95-5</t>
  </si>
  <si>
    <t>2-ethyl-2-(2-methylbutan-2-yl)propanedinitrile</t>
  </si>
  <si>
    <t>CCC(C)(C)C(CC)(C#N)C#N</t>
  </si>
  <si>
    <t>85688-96-6</t>
  </si>
  <si>
    <t>2-(2,3-dimethylbutan-2-yl)-2-methylpropanedinitrile</t>
  </si>
  <si>
    <t>CC(C)C(C)(C)C(C)(C#N)C#N</t>
  </si>
  <si>
    <t>85721-30-8</t>
  </si>
  <si>
    <t>3-[di(propan-2-yl)amino]propane-1,2-diol</t>
  </si>
  <si>
    <t>CC(C)N(CC(CO)O)C(C)C</t>
  </si>
  <si>
    <t>85761-30-4</t>
  </si>
  <si>
    <t>3,7,11,15-tetramethylhexadecan-3-ol</t>
  </si>
  <si>
    <t>CCC(C)(CCCC(C)CCCC(C)CCCC(C)C)O</t>
  </si>
  <si>
    <t>85796-63-0</t>
  </si>
  <si>
    <t>5-methyl-2,3,4,5-tetrahydropyridine</t>
  </si>
  <si>
    <t>CC1CCCN=C1</t>
  </si>
  <si>
    <t>85880-10-0</t>
  </si>
  <si>
    <t>8-methylidenetricyclo[3.2.1.02,4]oct-6-ene</t>
  </si>
  <si>
    <t>C=C1C2C=CC1C3C2C3</t>
  </si>
  <si>
    <t>85896-31-7</t>
  </si>
  <si>
    <t>tetradec-13-enal</t>
  </si>
  <si>
    <t>C=CCCCCCCCCCCCC=O</t>
  </si>
  <si>
    <t>85909-08-6</t>
  </si>
  <si>
    <t>tert-butyl 2-oxopyrrolidine-1-carboxylate</t>
  </si>
  <si>
    <t>CC(C)(C)OC(=O)N1CCCC1=O</t>
  </si>
  <si>
    <t>85995-87-5</t>
  </si>
  <si>
    <t>6-O-[(3R)-hexan-3-yl] 1-O-[(3R)-3-methylpentyl] hexanedioate</t>
  </si>
  <si>
    <t>CCC[C@@H](CC)OC(=O)CCCCC(=O)OCC[C@H](C)CC</t>
  </si>
  <si>
    <t>86073-38-3</t>
  </si>
  <si>
    <t>9-methyloctadecanoic acid</t>
  </si>
  <si>
    <t>CCCCCCCCCC(C)CCCCCCCC(=O)O</t>
  </si>
  <si>
    <t>86087-23-2</t>
  </si>
  <si>
    <t>(3S)-oxolan-3-ol</t>
  </si>
  <si>
    <t>C1COC[C@H]1O</t>
  </si>
  <si>
    <t>86146-57-8</t>
  </si>
  <si>
    <t>nitrosomethanol</t>
  </si>
  <si>
    <t>C(N=O)O</t>
  </si>
  <si>
    <t>86240-21-3</t>
  </si>
  <si>
    <t>2-methyl-5-oxopyrrolidine-2-carbonitrile</t>
  </si>
  <si>
    <t>CC1(CCC(=O)N1)C#N</t>
  </si>
  <si>
    <t>86290-98-4</t>
  </si>
  <si>
    <t>3-[(dimethylcarbamoylamino)methyl]-1,1-dimethylurea</t>
  </si>
  <si>
    <t>CN(C)C(=O)NCNC(=O)N(C)C</t>
  </si>
  <si>
    <t>86629-72-3</t>
  </si>
  <si>
    <t>(1'R,2R,3S,4'S,6S,8'R,10'E,12'S,13'S,14'E,16'E,20'R,21'R,24'S)-2-[(2S)-butan-2-yl]-21',24'-dihydroxy-12'-[(2R,4S,5S,6S)-5-[(2S,4S,5S,6S)-5-hydroxy-4-methoxy-6-methyloxan-2-yl]oxy-4-methoxy-6-methyloxan-2-yl]oxy-22'-(hydroxymethyl)-3,11',13'-trimethylspiro[2,3-dihydropyran-6,6'-3,7,19-trioxatetracyclo[15.6.1.14,8.020,24]pentacosa-10,14,16,22-tetraene]-2'-one</t>
  </si>
  <si>
    <t>CC[C@H](C)[C@@H]1[C@H](C=C[C@@]2(O1)C[C@@H]3C[C@H](O2)C/C=C(/[C@H]([C@H](/C=C/C=C/4\CO[C@H]5[C@@]4([C@@H](C=C([C@H]5O)CO)C(=O)O3)O)C)O[C@H]6C[C@@H]([C@H]([C@@H](O6)C)O[C@H]7C[C@@H]([C@H]([C@@H](O7)C)O)OC)OC)\C)C</t>
  </si>
  <si>
    <t>86770-74-3</t>
  </si>
  <si>
    <t>2-[2-[2-(2-aminoethoxy)ethoxy]ethoxy]ethanol</t>
  </si>
  <si>
    <t>C(COCCOCCOCCO)N</t>
  </si>
  <si>
    <t>86854-64-0</t>
  </si>
  <si>
    <t>3-methylbut-3-enyl nitrite</t>
  </si>
  <si>
    <t>CC(=C)CCON=O</t>
  </si>
  <si>
    <t>86953-79-9</t>
  </si>
  <si>
    <t>tert-butyl pyrrolidine-1-carboxylate</t>
  </si>
  <si>
    <t>CC(C)(C)OC(=O)N1CCCC1</t>
  </si>
  <si>
    <t>86954-77-0</t>
  </si>
  <si>
    <t>3-methyltricyclo[6.2.1.02,7]undec-2(7)-ene</t>
  </si>
  <si>
    <t>CC1CCCC2=C1C3CCC2C3</t>
  </si>
  <si>
    <t>87047-20-9</t>
  </si>
  <si>
    <t>5-tert-butylperoxy-2,5-dimethylhexan-2-ol</t>
  </si>
  <si>
    <t>CC(C)(C)OOC(C)(C)CCC(C)(C)O</t>
  </si>
  <si>
    <t>87075-61-4</t>
  </si>
  <si>
    <t>(Z)-N-[(Z)-docos-13-enyl]docos-13-enamide</t>
  </si>
  <si>
    <t>CCCCCCCC/C=C\CCCCCCCCCCCCNC(=O)CCCCCCCCCCC/C=C\CCCCCCCC</t>
  </si>
  <si>
    <t>87258-06-8</t>
  </si>
  <si>
    <t>tricyclo[6.2.0.03,6]deca-1(8),3(6)-diene-2,7-dione</t>
  </si>
  <si>
    <t>C1CC2=C1C(=O)C3=C(C2=O)CC3</t>
  </si>
  <si>
    <t>87305-42-8</t>
  </si>
  <si>
    <t>tricyclo[6.2.0.03,6]decane-2,7-dione</t>
  </si>
  <si>
    <t>C1CC2C1C(=O)C3CCC3C2=O</t>
  </si>
  <si>
    <t>87310-12-1</t>
  </si>
  <si>
    <t>nonyl nonanoate</t>
  </si>
  <si>
    <t>CCCCCCCCCOC(=O)CCCCCCCC</t>
  </si>
  <si>
    <t>87324-44-5</t>
  </si>
  <si>
    <t>tricyclo[5.2.1.02,6]decane-4,8-dicarboxylic acid</t>
  </si>
  <si>
    <t>C1C2CC(C1C3C2CC(C3)C(=O)O)C(=O)O</t>
  </si>
  <si>
    <t>87340-27-0</t>
  </si>
  <si>
    <t>[(7R,8R)-7-[(Z)-2-methylbut-2-enoyl]oxy-5,6,7,8-tetrahydro-3H-pyrrolizin-1-yl]methyl (Z)-2-(hydroxymethyl)but-2-enoate</t>
  </si>
  <si>
    <t>C/C=C(/C)\C(=O)O[C@@H]1CCN2[C@@H]1C(=CC2)COC(=O)/C(=C\C)/CO</t>
  </si>
  <si>
    <t>87373-47-5</t>
  </si>
  <si>
    <t>1-cyclopropyl-2,3-diazabicyclo[2.2.2]oct-2-ene</t>
  </si>
  <si>
    <t>C1CC1C23CCC(CC2)N=N3</t>
  </si>
  <si>
    <t>87384-00-7</t>
  </si>
  <si>
    <t>dimethyl 2-propan-2-ylidenebutanedioate</t>
  </si>
  <si>
    <t>CC(=C(CC(=O)OC)C(=O)OC)C</t>
  </si>
  <si>
    <t>87392-05-0</t>
  </si>
  <si>
    <t>(2R)-oxolane-2-carboxylic acid</t>
  </si>
  <si>
    <t>C1C[C@@H](OC1)C(=O)O</t>
  </si>
  <si>
    <t>87421-23-6</t>
  </si>
  <si>
    <t>(2R,3S)-2-amino-3-hydroxy-4-methylpentanoic acid</t>
  </si>
  <si>
    <t>CC(C)[C@@H]([C@H](C(=O)O)N)O</t>
  </si>
  <si>
    <t>87424-91-7</t>
  </si>
  <si>
    <t>hexacyclo[6.6.1.13,6.110,13.02,7.09,14]heptadec-4-ene</t>
  </si>
  <si>
    <t>C1CC2CC1C3C2C4CC3C5C4C6CC5C=C6</t>
  </si>
  <si>
    <t>87453-54-1</t>
  </si>
  <si>
    <t>1-cyclopentylprop-2-en-1-ol</t>
  </si>
  <si>
    <t>C=CC(C1CCCC1)O</t>
  </si>
  <si>
    <t>87470-41-5</t>
  </si>
  <si>
    <t>3-octadecoxypropanenitrile</t>
  </si>
  <si>
    <t>CCCCCCCCCCCCCCCCCCOCCC#N</t>
  </si>
  <si>
    <t>87625-62-5</t>
  </si>
  <si>
    <t>(2R,3aR,7S,7aR)-7-hydroxy-2,5,7-trimethyl-3a-[(2S,3R,4S,5S,6R)-3,4,5-trihydroxy-6-(hydroxymethyl)oxan-2-yl]oxyspiro[3,7a-dihydro-2H-indene-6,1'-cyclopropane]-1-one</t>
  </si>
  <si>
    <t>C[C@@H]1C[C@]2(C=C(C3(CC3)[C@@]([C@H]2C1=O)(C)O)C)O[C@H]4[C@@H]([C@H]([C@@H]([C@H](O4)CO)O)O)O</t>
  </si>
  <si>
    <t>87641-23-4</t>
  </si>
  <si>
    <t>1-(1,1,3-trimethyl-2,3,4,5,6,7-hexahydroinden-5-yl)ethanone</t>
  </si>
  <si>
    <t>CC1CC(C2=C1CC(CC2)C(=O)C)(C)C</t>
  </si>
  <si>
    <t>87777-46-6</t>
  </si>
  <si>
    <t>4-methylhept-1-yn-3-ol</t>
  </si>
  <si>
    <t>CCCC(C)C(C#C)O</t>
  </si>
  <si>
    <t>87827-60-9</t>
  </si>
  <si>
    <t>(2R)-decane-1,2-diol</t>
  </si>
  <si>
    <t>CCCCCCCC[C@H](CO)O</t>
  </si>
  <si>
    <t>87853-82-5</t>
  </si>
  <si>
    <t>ethyl (Z)-2-cyano-3-hydroxybut-2-enoate</t>
  </si>
  <si>
    <t>CCOC(=O)/C(=C(/C)\O)/C#N</t>
  </si>
  <si>
    <t>88057-40-3</t>
  </si>
  <si>
    <t>3,3,6,6,9,9,12,12,15,15-decamethylcyclopentadeca-1,4,7,10,13-pentayne</t>
  </si>
  <si>
    <t>CC1(C#CC(C#CC(C#CC(C#CC(C#C1)(C)C)(C)C)(C)C)(C)C)C</t>
  </si>
  <si>
    <t>88090-34-0</t>
  </si>
  <si>
    <t>tricyclo[4.2.2.01,6]deca-2,4,7,9-tetraene</t>
  </si>
  <si>
    <t>C1=CC23C=CC2(C=C1)C=C3</t>
  </si>
  <si>
    <t>88090-38-4</t>
  </si>
  <si>
    <t>tetracyclo[4.2.2.22,5.01,6]dodeca-3,7,9,11-tetraene</t>
  </si>
  <si>
    <t>C1=CC2C=CC1C34C2(C=C3)C=C4</t>
  </si>
  <si>
    <t>88109-73-3</t>
  </si>
  <si>
    <t>hexadec-9-yn-1-ol</t>
  </si>
  <si>
    <t>CCCCCCC#CCCCCCCCCO</t>
  </si>
  <si>
    <t>88288-20-4</t>
  </si>
  <si>
    <t>tricyclo[3.3.3.01,5]undecan-2-one</t>
  </si>
  <si>
    <t>C1CC23CCCC2(C1)C(=O)CC3</t>
  </si>
  <si>
    <t>88371-89-5</t>
  </si>
  <si>
    <t>1,3,3,5,7,7-hexanitro-1,5-diazocane</t>
  </si>
  <si>
    <t>C1C(CN(CC(CN1[N+](=O)[O-])([N+](=O)[O-])[N+](=O)[O-])[N+](=O)[O-])([N+](=O)[O-])[N+](=O)[O-]</t>
  </si>
  <si>
    <t>88381-75-3</t>
  </si>
  <si>
    <t>2,2-dinitroadamantane</t>
  </si>
  <si>
    <t>C1C2CC3CC1CC(C2)C3([N+](=O)[O-])[N+](=O)[O-]</t>
  </si>
  <si>
    <t>88472-61-1</t>
  </si>
  <si>
    <t>ethyl 12-oxooctadecanoate</t>
  </si>
  <si>
    <t>CCCCCCC(=O)CCCCCCCCCCC(=O)OCC</t>
  </si>
  <si>
    <t>88495-63-0</t>
  </si>
  <si>
    <t>4-oxo-4-[[(1R,4S,5R,8S,9R,10S,12R,13R)-1,5,9-trimethyl-11,14,15,16-tetraoxatetracyclo[10.3.1.04,13.08,13]hexadecan-10-yl]oxy]butanoic acid</t>
  </si>
  <si>
    <t>C[C@@H]1CC[C@H]2[C@H]([C@@H](O[C@H]3[C@@]24[C@H]1CC[C@](O3)(OO4)C)OC(=O)CCC(=O)O)C</t>
  </si>
  <si>
    <t>88571-73-7</t>
  </si>
  <si>
    <t>2,2,5,5-tetramethyl-1,4-dioxidopyrazine-1,4-diium</t>
  </si>
  <si>
    <t>CC1(C=[N+](C(C=[N+]1[O-])(C)C)[O-])C</t>
  </si>
  <si>
    <t>88591-28-0</t>
  </si>
  <si>
    <t>propyl tridecanoate</t>
  </si>
  <si>
    <t>CCCCCCCCCCCCC(=O)OCCC</t>
  </si>
  <si>
    <t>88635-76-1</t>
  </si>
  <si>
    <t>2,5,7,10-tetramethylbicyclo[4.4.1]undeca-1(10),2,4,6,8-pentaene</t>
  </si>
  <si>
    <t>CC1=C2CC(=C(C=C1)C)C(=CC=C2C)C</t>
  </si>
  <si>
    <t>88635-77-2</t>
  </si>
  <si>
    <t>11-propan-2-ylidenebicyclo[4.4.1]undeca-1,3,5,7,9-pentaene</t>
  </si>
  <si>
    <t>CC(=C1C2=CC=CC=C1C=CC=C2)C</t>
  </si>
  <si>
    <t>88718-31-4</t>
  </si>
  <si>
    <t>2,6,9,13-tetraoxabicyclo[12.4.0]octadecane</t>
  </si>
  <si>
    <t>C1CCC2C(C1)OCCCOCCOCCCO2</t>
  </si>
  <si>
    <t>88736-68-9</t>
  </si>
  <si>
    <t>3-methylbutan-2-yl butanoate</t>
  </si>
  <si>
    <t>CCCC(=O)OC(C)C(C)C</t>
  </si>
  <si>
    <t>88885-89-6</t>
  </si>
  <si>
    <t>1,6-diazabicyclo[4.4.2]dodecane</t>
  </si>
  <si>
    <t>C1CCN2CCCCN(C1)CC2</t>
  </si>
  <si>
    <t>88885-91-0</t>
  </si>
  <si>
    <t>1,7-diazabicyclo[5.4.4]pentadecane</t>
  </si>
  <si>
    <t>C1CCN2CCCCN(CC1)CCCC2</t>
  </si>
  <si>
    <t>88885-92-1</t>
  </si>
  <si>
    <t>1,7-diazabicyclo[5.5.4]hexadecane</t>
  </si>
  <si>
    <t>C1CCN2CCCCCN(CC1)CCCC2</t>
  </si>
  <si>
    <t>88899-55-2</t>
  </si>
  <si>
    <t>(3Z,5E,7R,8S,9S,11E,13E,15S,16R)-16-[(2S,3R,4S)-4-[(2R,4R,5S,6R)-2,4-dihydroxy-5-methyl-6-propan-2-yloxan-2-yl]-3-hydroxypentan-2-yl]-8-hydroxy-3,15-dimethoxy-5,7,9,11-tetramethyl-1-oxacyclohexadeca-3,5,11,13-tetraen-2-one</t>
  </si>
  <si>
    <t>C[C@H]1C/C(=C/C=C/[C@@H]([C@H](OC(=O)/C(=C/C(=C/[C@H]([C@H]1O)C)/C)/OC)[C@@H](C)[C@H]([C@H](C)[C@]2(C[C@H]([C@@H]([C@H](O2)C(C)C)C)O)O)O)OC)/C</t>
  </si>
  <si>
    <t>88969-41-9</t>
  </si>
  <si>
    <t>(2-methyl-6-methylideneoctyl) acetate</t>
  </si>
  <si>
    <t>CCC(=C)CCCC(C)COC(=O)C</t>
  </si>
  <si>
    <t>88973-46-0</t>
  </si>
  <si>
    <t>(2E,4E)-6-oxohexa-2,4-dienoic acid</t>
  </si>
  <si>
    <t>C(=C/C=O)\C=C\C(=O)O</t>
  </si>
  <si>
    <t>88980-13-6</t>
  </si>
  <si>
    <t>(2S)-hept-6-en-2-ol</t>
  </si>
  <si>
    <t>C[C@@H](CCCC=C)O</t>
  </si>
  <si>
    <t>88984-08-1</t>
  </si>
  <si>
    <t>2-[(3,4-dihydroxy-2,6-dioxabicyclo[3.2.1]octan-8-yl)oxy]-6-[(2-hydroxy-3-prop-2-enoxypropoxy)methyl]oxane-3,4,5-triol</t>
  </si>
  <si>
    <t>C=CCOCC(COCC1C(C(C(C(O1)OC2C3COC2C(C(O3)O)O)O)O)O)O</t>
  </si>
  <si>
    <t>89033-26-1</t>
  </si>
  <si>
    <t>2-nitrocyclopropane-1-carboxylic acid</t>
  </si>
  <si>
    <t>C1C(C1[N+](=O)[O-])C(=O)O</t>
  </si>
  <si>
    <t>89045-00-1</t>
  </si>
  <si>
    <t>2-methoxy-2-methylhexane</t>
  </si>
  <si>
    <t>CCCCC(C)(C)OC</t>
  </si>
  <si>
    <t>89045-01-2</t>
  </si>
  <si>
    <t>2-methoxy-3-methylpentane</t>
  </si>
  <si>
    <t>CCC(C)C(C)OC</t>
  </si>
  <si>
    <t>89045-02-3</t>
  </si>
  <si>
    <t>2-methoxy-2,3-dimethylpentane</t>
  </si>
  <si>
    <t>CCC(C)C(C)(C)OC</t>
  </si>
  <si>
    <t>89045-03-4</t>
  </si>
  <si>
    <t>2-methoxy-2,4-dimethylpentane</t>
  </si>
  <si>
    <t>CC(C)CC(C)(C)OC</t>
  </si>
  <si>
    <t>89045-04-5</t>
  </si>
  <si>
    <t>2-methoxy-4-methylpentane</t>
  </si>
  <si>
    <t>CC(C)CC(C)OC</t>
  </si>
  <si>
    <t>89190-98-7</t>
  </si>
  <si>
    <t>1-[2-(2-prop-2-enoyloxypropoxy)propoxy]propan-2-yl prop-2-enoate</t>
  </si>
  <si>
    <t>CC(COCC(C)OC(=O)C=C)OCC(C)OC(=O)C=C</t>
  </si>
  <si>
    <t>89321-71-1</t>
  </si>
  <si>
    <t>[(2S,3S)-3-propyloxiran-2-yl]methanol</t>
  </si>
  <si>
    <t>CCC[C@H]1[C@@H](O1)CO</t>
  </si>
  <si>
    <t>89364-31-8</t>
  </si>
  <si>
    <t>oxolane-3-carboxylic acid</t>
  </si>
  <si>
    <t>C1COCC1C(=O)O</t>
  </si>
  <si>
    <t>89367-14-6</t>
  </si>
  <si>
    <t>1-(nitrosomethylamino)butan-2-one</t>
  </si>
  <si>
    <t>CCC(=O)CNCN=O</t>
  </si>
  <si>
    <t>89381-13-5</t>
  </si>
  <si>
    <t>2-aminocyclopentan-1-ol</t>
  </si>
  <si>
    <t>C1CC(C(C1)O)N</t>
  </si>
  <si>
    <t>89397-96-6</t>
  </si>
  <si>
    <t>2-methylbutan-2-yl 2,2-dimethylpropanoate</t>
  </si>
  <si>
    <t>CCC(C)(C)OC(=O)C(C)(C)C</t>
  </si>
  <si>
    <t>89422-42-4</t>
  </si>
  <si>
    <t>methyl 3-acetyloxybutanoate</t>
  </si>
  <si>
    <t>CC(CC(=O)OC)OC(=O)C</t>
  </si>
  <si>
    <t>89531-37-3</t>
  </si>
  <si>
    <t>5-methylpyrrolidine-2-carboxylic acid</t>
  </si>
  <si>
    <t>CC1CCC(N1)C(=O)O</t>
  </si>
  <si>
    <t>89582-17-2</t>
  </si>
  <si>
    <t>6-methyl-1,4-diazepane</t>
  </si>
  <si>
    <t>CC1CNCCNC1</t>
  </si>
  <si>
    <t>89673-71-2</t>
  </si>
  <si>
    <t>(2S)-2-hydroxypropanamide</t>
  </si>
  <si>
    <t>C[C@@H](C(=O)N)O</t>
  </si>
  <si>
    <t>89683-62-5</t>
  </si>
  <si>
    <t>undecacyclo[9.9.0.01,5.02,12.02,18.03,7.06,10.08,12.011,15.013,17.016,20]icosane</t>
  </si>
  <si>
    <t>C1C2C3C4CC5C3C1C67C28C49C56C1CC9C2C8CC7C12</t>
  </si>
  <si>
    <t>89771-80-2</t>
  </si>
  <si>
    <t>12,12-dimethyl-4,5-diazatetracyclo[6.2.1.13,6.02,7]dodeca-4,9-diene</t>
  </si>
  <si>
    <t>CC1(C2C3C4CC(C3C1N=N2)C=C4)C</t>
  </si>
  <si>
    <t>89771-82-4</t>
  </si>
  <si>
    <t>12,12-dimethyl-4,5-diazatetracyclo[6.2.1.13,6.02,7]dodec-4-ene</t>
  </si>
  <si>
    <t>CC1(C2C3C4CCC(C4)C3C1N=N2)C</t>
  </si>
  <si>
    <t>89797-67-1</t>
  </si>
  <si>
    <t>2-[2-(diaminomethylidene)hydrazinyl]-2-oxoacetic acid</t>
  </si>
  <si>
    <t>C(=O)(C(=O)O)NN=C(N)N</t>
  </si>
  <si>
    <t>89837-93-4</t>
  </si>
  <si>
    <t>1-nitroso-1-(2-oxopropyl)urea</t>
  </si>
  <si>
    <t>CC(=O)CN(C(=O)N)N=O</t>
  </si>
  <si>
    <t>89851-99-0</t>
  </si>
  <si>
    <t>N,1-dimethyl-5-oxopyrrolidine-3-carboxamide</t>
  </si>
  <si>
    <t>CNC(=O)C1CC(=O)N(C1)C</t>
  </si>
  <si>
    <t>89911-79-5</t>
  </si>
  <si>
    <t>N-(2,3-dihydroxypropyl)-N-(2-hydroxypropyl)nitrous amide</t>
  </si>
  <si>
    <t>CC(CN(CC(CO)O)N=O)O</t>
  </si>
  <si>
    <t>89937-51-9</t>
  </si>
  <si>
    <t>2-hydrazinyl-4-methylpentanoic acid</t>
  </si>
  <si>
    <t>CC(C)CC(C(=O)O)NN</t>
  </si>
  <si>
    <t>90091-76-2</t>
  </si>
  <si>
    <t>(2S)-tridecane-1,2-diol</t>
  </si>
  <si>
    <t>CCCCCCCCCCC[C@@H](CO)O</t>
  </si>
  <si>
    <t>90162-24-6</t>
  </si>
  <si>
    <t>octane-2,4-diol</t>
  </si>
  <si>
    <t>CCCCC(CC(C)O)O</t>
  </si>
  <si>
    <t>90196-91-1</t>
  </si>
  <si>
    <t>1-azabicyclo[2.2.2]octane-2-carbonitrile</t>
  </si>
  <si>
    <t>C1CN2CCC1CC2C#N</t>
  </si>
  <si>
    <t>90290-05-4</t>
  </si>
  <si>
    <t>(2R,5R)-2,5-bis(methoxymethyl)pyrrolidine</t>
  </si>
  <si>
    <t>COC[C@H]1CC[C@@H](N1)COC</t>
  </si>
  <si>
    <t>90325-47-6</t>
  </si>
  <si>
    <t>hexane-1,2,3-triol</t>
  </si>
  <si>
    <t>CCCC(C(CO)O)O</t>
  </si>
  <si>
    <t>90364-91-3</t>
  </si>
  <si>
    <t>[(1R,4Z,6R,7S,11Z)-4-ethylidene-6,7,14-trimethyl-3,8,17-trioxo-2,9-dioxa-14-azabicyclo[9.5.1]heptadec-11-en-7-yl] acetate</t>
  </si>
  <si>
    <t>C/C=C\1/C[C@H]([C@](C(=O)OC/C/2=C/CN(CC[C@H](C2=O)OC1=O)C)(C)OC(=O)C)C</t>
  </si>
  <si>
    <t>90547-83-4</t>
  </si>
  <si>
    <t>4-ethyl-1,7,7-trimethylbicyclo[2.2.1]heptan-2-one</t>
  </si>
  <si>
    <t>CCC12CCC(C1(C)C)(C(=O)C2)C</t>
  </si>
  <si>
    <t>90566-09-9</t>
  </si>
  <si>
    <t>4,5-bis(prop-2-enoxy)imidazolidin-2-one</t>
  </si>
  <si>
    <t>C=CCOC1C(NC(=O)N1)OCC=C</t>
  </si>
  <si>
    <t>90600-20-7</t>
  </si>
  <si>
    <t>(2S)-2-[(2-methylpropan-2-yl)oxycarbonylamino]pent-4-enoic acid</t>
  </si>
  <si>
    <t>CC(C)(C)OC(=O)N[C@@H](CC=C)C(=O)O</t>
  </si>
  <si>
    <t>90632-73-8</t>
  </si>
  <si>
    <t>5-(methylcarbamoyl)tetracyclo[3.2.0.02,7.04,6]heptane-1-carboxylic acid</t>
  </si>
  <si>
    <t>CNC(=O)C12C3C1C4C2(C4C3)C(=O)O</t>
  </si>
  <si>
    <t>90676-25-8</t>
  </si>
  <si>
    <t>90729-15-0</t>
  </si>
  <si>
    <t>4,5-dipropoxyimidazolidin-2-one</t>
  </si>
  <si>
    <t>CCCOC1C(NC(=O)N1)OCCC</t>
  </si>
  <si>
    <t>90777-42-7</t>
  </si>
  <si>
    <t>5,6-dimethylbicyclo[2.2.1]hepta-2,5-diene-2,3-dicarbonitrile</t>
  </si>
  <si>
    <t>CC1=C(C2CC1C(=C2C#N)C#N)C</t>
  </si>
  <si>
    <t>90817-44-0</t>
  </si>
  <si>
    <t>tricyclo[8.2.2.24,7]hexadeca-1(13),10-diene</t>
  </si>
  <si>
    <t>C1CC2CCC1CCC3=CCC(=CC3)CC2</t>
  </si>
  <si>
    <t>90820-47-6</t>
  </si>
  <si>
    <t>5,8,8-trimethyl-3-oxabicyclo[3.2.1]octan-2-one</t>
  </si>
  <si>
    <t>CC1(C2CCC1(COC2=O)C)C</t>
  </si>
  <si>
    <t>90921-11-2</t>
  </si>
  <si>
    <t>4,7-dioxadispiro[4.0.46.25]dodeca-1,9-diene-3,8-dione</t>
  </si>
  <si>
    <t>C1CC2(C13C=CC(=O)O3)C=CC(=O)O2</t>
  </si>
  <si>
    <t>90990-89-9</t>
  </si>
  <si>
    <t>N-methylprop-1-yn-1-amine</t>
  </si>
  <si>
    <t>CC#CNC</t>
  </si>
  <si>
    <t>91069-39-5</t>
  </si>
  <si>
    <t>8-ethyl-1-oxaspiro[4.5]decan-2-one</t>
  </si>
  <si>
    <t>CCC1CCC2(CC1)CCC(=O)O2</t>
  </si>
  <si>
    <t>91103-47-8</t>
  </si>
  <si>
    <t>methyl (2R)-2-[(2-methylpropan-2-yl)oxycarbonylamino]propanoate</t>
  </si>
  <si>
    <t>C[C@H](C(=O)OC)NC(=O)OC(C)(C)C</t>
  </si>
  <si>
    <t>91216-69-2</t>
  </si>
  <si>
    <t>4,5-bis[(E)-but-2-enoxy]imidazolidin-2-one</t>
  </si>
  <si>
    <t>C/C=C/COC1NC(=O)NC1OC/C=C/C</t>
  </si>
  <si>
    <t>91266-48-7</t>
  </si>
  <si>
    <t>tetracyclo[8.2.2.22,5.26,9]octadeca-1,5,9-triene</t>
  </si>
  <si>
    <t>C1CC2=C3CCC(=C4CCC(=C1CC2)CC4)CC3</t>
  </si>
  <si>
    <t>91308-71-3</t>
  </si>
  <si>
    <t>N-(2-oxopropyl)-N-prop-2-enylnitrous amide</t>
  </si>
  <si>
    <t>CC(=O)CN(CC=C)N=O</t>
  </si>
  <si>
    <t>91336-54-8</t>
  </si>
  <si>
    <t>(E)-4,8-dimethylnonan-2-ylidenehydrazine</t>
  </si>
  <si>
    <t>CC(C)CCCC(C)C/C(=N/N)/C</t>
  </si>
  <si>
    <t>91423-46-0</t>
  </si>
  <si>
    <t>(2S)-3-[(1E,3E,5E,7E,9E)-dodeca-1,3,5,7,9-pentaenoxy]propane-1,2-diol</t>
  </si>
  <si>
    <t>CC/C=C/C=C/C=C/C=C/C=C/OC[C@H](CO)O</t>
  </si>
  <si>
    <t>91499-02-4</t>
  </si>
  <si>
    <t>(3a,6a-dimethyl-1,2,3,4,5,6-hexahydropentalen-1-yl) acetate</t>
  </si>
  <si>
    <t>CC(=O)OC1CCC2(C1(CCC2)C)C</t>
  </si>
  <si>
    <t>91548-32-2</t>
  </si>
  <si>
    <t>3,4,5,6-tetrahydroxy-2-oxohexanoic acid</t>
  </si>
  <si>
    <t>C(C(C(C(C(=O)C(=O)O)O)O)O)O</t>
  </si>
  <si>
    <t>91632-94-9</t>
  </si>
  <si>
    <t>11-methylidenepentacyclo[5.4.0.02,6.03,10.05,9]undecan-8-one</t>
  </si>
  <si>
    <t>C=C1C2C3CC4C2C(=O)C5C4C3C51</t>
  </si>
  <si>
    <t>91648-24-7</t>
  </si>
  <si>
    <t>2-(hydroxymethyl)-2-(prop-2-enoxymethyl)propane-1,3-diol</t>
  </si>
  <si>
    <t>C=CCOCC(CO)(CO)CO</t>
  </si>
  <si>
    <t>91819-58-8</t>
  </si>
  <si>
    <t>2-(2,2,3-trimethylcyclopent-3-en-1-yl)acetaldehyde</t>
  </si>
  <si>
    <t>CC1=CCC(C1(C)C)CC=O</t>
  </si>
  <si>
    <t>91972-45-1</t>
  </si>
  <si>
    <t>1-propyl-1,2,3,4,4a,5,6,7,8,8a-decahydronaphthalene</t>
  </si>
  <si>
    <t>CCCC1CCCC2C1CCCC2</t>
  </si>
  <si>
    <t>92015-65-1</t>
  </si>
  <si>
    <t>3,6-dimethyl-3a,4,5,6,7,7a-hexahydro-3H-1-benzofuran-2-one</t>
  </si>
  <si>
    <t>CC1CCC2C(C(=O)OC2C1)C</t>
  </si>
  <si>
    <t>92042-21-2</t>
  </si>
  <si>
    <t>4-(3-methyl-2-oxocyclohexanecarbonyl)piperidine-2,6-dione</t>
  </si>
  <si>
    <t>CC1CCCC(C1=O)C(=O)C2CC(=O)NC(=O)C2</t>
  </si>
  <si>
    <t>92078-92-7</t>
  </si>
  <si>
    <t>N-methyl(15N)nitrous amide</t>
  </si>
  <si>
    <t>C[15NH][15N]=O</t>
  </si>
  <si>
    <t>92168-98-4</t>
  </si>
  <si>
    <t>11-methyldodecanal</t>
  </si>
  <si>
    <t>CC(C)CCCCCCCCCC=O</t>
  </si>
  <si>
    <t>92234-54-3</t>
  </si>
  <si>
    <t>1-(1-adamantyl)pyrazole</t>
  </si>
  <si>
    <t>C1C2CC3CC1CC(C2)(C3)N4C=CC=N4</t>
  </si>
  <si>
    <t>92369-80-7</t>
  </si>
  <si>
    <t>1-butyl-1,2,3,4,4a,5,6,7,8,8a-decahydronaphthalene</t>
  </si>
  <si>
    <t>CCCCC1CCCC2C1CCCC2</t>
  </si>
  <si>
    <t>92369-82-9</t>
  </si>
  <si>
    <t>1-butan-2-yl-1,2,3,4,4a,5,6,7,8,8a-decahydronaphthalene</t>
  </si>
  <si>
    <t>CCC(C)C1CCCC2C1CCCC2</t>
  </si>
  <si>
    <t>92369-83-0</t>
  </si>
  <si>
    <t>1-(2-methylpropyl)-1,2,3,4,4a,5,6,7,8,8a-decahydronaphthalene</t>
  </si>
  <si>
    <t>CC(C)CC1CCCC2C1CCCC2</t>
  </si>
  <si>
    <t>92557-39-6</t>
  </si>
  <si>
    <t>ethyl 4,4-diethoxypentanoate</t>
  </si>
  <si>
    <t>CCOC(=O)CCC(C)(OCC)OCC</t>
  </si>
  <si>
    <t>92687-41-7</t>
  </si>
  <si>
    <t>diethyl cyclohexene-1,2-dicarboxylate</t>
  </si>
  <si>
    <t>CCOC(=O)C1=C(CCCC1)C(=O)OCC</t>
  </si>
  <si>
    <t>92736-02-2</t>
  </si>
  <si>
    <t>ethyl 6-methyl-2,4-dioxohept-5-enoate</t>
  </si>
  <si>
    <t>CCOC(=O)C(=O)CC(=O)C=C(C)C</t>
  </si>
  <si>
    <t>92860-01-0</t>
  </si>
  <si>
    <t>(4E,6E)-4,7,11-trimethyldodeca-4,6,10-trien-3-one</t>
  </si>
  <si>
    <t>CCC(=O)/C(=C/C=C(\C)/CCC=C(C)C)/C</t>
  </si>
  <si>
    <t>92862-23-2</t>
  </si>
  <si>
    <t>pentadecan-5-one</t>
  </si>
  <si>
    <t>CCCCCCCCCCC(=O)CCCC</t>
  </si>
  <si>
    <t>92973-40-5</t>
  </si>
  <si>
    <t>methyl (2R)-2-[(4S)-2,2-dimethyl-1,3-dioxolan-4-yl]-2-hydroxyacetate</t>
  </si>
  <si>
    <t>CC1(OC[C@H](O1)[C@H](C(=O)OC)O)C</t>
  </si>
  <si>
    <t>93222-97-0</t>
  </si>
  <si>
    <t>(3Z,5E)-2,2,7,7-tetramethylocta-3,5-diene</t>
  </si>
  <si>
    <t>CC(C)(C)/C=C/C=C\C(C)(C)C</t>
  </si>
  <si>
    <t>93431-23-3</t>
  </si>
  <si>
    <t>4,5-bis(pent-4-enoxy)imidazolidin-2-one</t>
  </si>
  <si>
    <t>C=CCCCOC1C(NC(=O)N1)OCCCC=C</t>
  </si>
  <si>
    <t>93588-28-4</t>
  </si>
  <si>
    <t>1-(1-adamantyl)pyridin-1-ium</t>
  </si>
  <si>
    <t>C1C2CC3CC1CC(C2)(C3)[N+]4=CC=CC=C4</t>
  </si>
  <si>
    <t>93621-94-4</t>
  </si>
  <si>
    <t>(2S,5S)-2,5-bis(methoxymethyl)pyrrolidine</t>
  </si>
  <si>
    <t>COC[C@@H]1CC[C@H](N1)COC</t>
  </si>
  <si>
    <t>93681-82-4</t>
  </si>
  <si>
    <t>4-methyl-2-prop-2-enylpent-4-enoic acid</t>
  </si>
  <si>
    <t>CC(=C)CC(CC=C)C(=O)O</t>
  </si>
  <si>
    <t>93762-24-4</t>
  </si>
  <si>
    <t>2,3-dihydroxypropyl 5-hydroxydodecanoate</t>
  </si>
  <si>
    <t>CCCCCCCC(CCCC(=O)OCC(CO)O)O</t>
  </si>
  <si>
    <t>93882-22-5</t>
  </si>
  <si>
    <t>(Z)-2,2,8-trimethylnon-3-en-3-ol</t>
  </si>
  <si>
    <t>CC(C)CCC/C=C(/C(C)(C)C)\O</t>
  </si>
  <si>
    <t>93882-38-3</t>
  </si>
  <si>
    <t>(E)-4-methyldodec-2-enenitrile</t>
  </si>
  <si>
    <t>CCCCCCCCC(C)/C=C/C#N</t>
  </si>
  <si>
    <t>93952-58-0</t>
  </si>
  <si>
    <t>propan-2-yl 2-(cyclohexen-1-yl)acetate</t>
  </si>
  <si>
    <t>CC(C)OC(=O)CC1=CCCCC1</t>
  </si>
  <si>
    <t>93981-12-5</t>
  </si>
  <si>
    <t>octan-2-yl 2-cyclopent-2-en-1-ylacetate</t>
  </si>
  <si>
    <t>CCCCCCC(C)OC(=O)CC1CCC=C1</t>
  </si>
  <si>
    <t>93981-63-6</t>
  </si>
  <si>
    <t>2-(4-propan-2-ylcyclohexyl)acetaldehyde</t>
  </si>
  <si>
    <t>CC(C)C1CCC(CC1)CC=O</t>
  </si>
  <si>
    <t>94115-41-0</t>
  </si>
  <si>
    <t>(dicyclopropylmethylideneamino) acetate</t>
  </si>
  <si>
    <t>CC(=O)ON=C(C1CC1)C2CC2</t>
  </si>
  <si>
    <t>94133-41-2</t>
  </si>
  <si>
    <t>2-[(1S,2R,5S)-5-methyl-2-propan-2-ylcyclohexyl]oxyacetic acid</t>
  </si>
  <si>
    <t>C[C@H]1CC[C@@H]([C@H](C1)OCC(=O)O)C(C)C</t>
  </si>
  <si>
    <t>94201-19-1</t>
  </si>
  <si>
    <t>8-methyl-1-oxaspiro[4.5]decan-2-one</t>
  </si>
  <si>
    <t>CC1CCC2(CC1)CCC(=O)O2</t>
  </si>
  <si>
    <t>94248-78-9</t>
  </si>
  <si>
    <t>bis(4-methylpentyl) (Z)-but-2-enedioate</t>
  </si>
  <si>
    <t>CC(C)CCCOC(=O)/C=C\C(=O)OCCCC(C)C</t>
  </si>
  <si>
    <t>94278-09-8</t>
  </si>
  <si>
    <t>didocosyl pentanedioate</t>
  </si>
  <si>
    <t>CCCCCCCCCCCCCCCCCCCCCCOC(=O)CCCC(=O)OCCCCCCCCCCCCCCCCCCCCCC</t>
  </si>
  <si>
    <t>94333-50-3</t>
  </si>
  <si>
    <t>ethyl 2-ethyl-3,6,6-trimethylcyclohexene-1-carboxylate</t>
  </si>
  <si>
    <t>CCC1=C(C(CCC1C)(C)C)C(=O)OCC</t>
  </si>
  <si>
    <t>94333-51-4</t>
  </si>
  <si>
    <t>ethyl 6-ethylidene-2,2,5-trimethylcyclohexane-1-carboxylate</t>
  </si>
  <si>
    <t>CCOC(=O)C1C(=CC)C(CCC1(C)C)C</t>
  </si>
  <si>
    <t>94333-52-5</t>
  </si>
  <si>
    <t>N-[2-[2-(2-cyanoethylamino)ethyl-octadecanoylamino]ethyl]octadecanamide</t>
  </si>
  <si>
    <t>CCCCCCCCCCCCCCCCCC(=O)NCCN(CCNCCC#N)C(=O)CCCCCCCCCCCCCCCCC</t>
  </si>
  <si>
    <t>94346-09-5</t>
  </si>
  <si>
    <t>(1,2-dimethyl-3-prop-1-en-2-ylcyclopentyl) acetate</t>
  </si>
  <si>
    <t>CC1C(CCC1(C)OC(=O)C)C(=C)C</t>
  </si>
  <si>
    <t>94400-98-3</t>
  </si>
  <si>
    <t>(1aR,4S,7aS)-1a,3,3,4,6,6-hexamethyl-4,5,7,7a-tetrahydro-2H-naphtho[2,3-b]oxirene</t>
  </si>
  <si>
    <t>C[C@H]1CC(C2=C(C1(C)C)C[C@@]3([C@H](C2)O3)C)(C)C</t>
  </si>
  <si>
    <t>94406-15-2</t>
  </si>
  <si>
    <t>1,3,3-trimethyl-3a,4,5,6-tetrahydro-2H-indene-1-carbaldehyde</t>
  </si>
  <si>
    <t>CC1(CC(C2=CCCCC21)(C)C=O)C</t>
  </si>
  <si>
    <t>94421-68-8</t>
  </si>
  <si>
    <t>(5Z,8Z,11Z,14Z)-N-(2-hydroxyethyl)icosa-5,8,11,14-tetraenamide</t>
  </si>
  <si>
    <t>CCCCC/C=C\C/C=C\C/C=C\C/C=C\CCCC(=O)NCCO</t>
  </si>
  <si>
    <t>94425-50-0</t>
  </si>
  <si>
    <t>(Z)-12-hydroxy-N-[2-(2-hydroxyethylamino)ethyl]octadec-9-enamide</t>
  </si>
  <si>
    <t>CCCCCCC(C/C=C\CCCCCCCC(=O)NCCNCCO)O</t>
  </si>
  <si>
    <t>94499-50-0</t>
  </si>
  <si>
    <t>tricyclo[5.2.0.03,5]non-1(7)-ene-2,6-dione</t>
  </si>
  <si>
    <t>C1CC2=C1C(=O)C3CC3C2=O</t>
  </si>
  <si>
    <t>94793-23-4</t>
  </si>
  <si>
    <t>N,N-dimethyl-N'-pentylmethanimidamide</t>
  </si>
  <si>
    <t>CCCCCN=CN(C)C</t>
  </si>
  <si>
    <t>94793-24-5</t>
  </si>
  <si>
    <t>N,N-dimethyl-N'-pentylethanimidamide</t>
  </si>
  <si>
    <t>CCCCCN=C(C)N(C)C</t>
  </si>
  <si>
    <t>95135-87-8</t>
  </si>
  <si>
    <t>1-cyclohexyl-3-nonylcyclohexane</t>
  </si>
  <si>
    <t>CCCCCCCCCC1CCCC(C1)C2CCCCC2</t>
  </si>
  <si>
    <t>95237-86-8</t>
  </si>
  <si>
    <t>(2S)-6-amino-2-[[(2S)-2-[[(2S)-2-[[(2S)-2-[[(2S)-2-[[2-[[(2S)-1-[(2S)-2-[[(2S)-2-[[(2S,3R)-2-[[(2S)-4-amino-2-[[(2S)-2-[[(2S)-3-carboxy-2-[[2-[[(2S)-2-[[(2S,3R)-2-[[(2S)-2-[[(2S)-2,5-diamino-5-oxopentanoyl]amino]propanoyl]amino]-3-hydroxybutanoyl]amino]-3-methylbutanoyl]amino]acetyl]amino]propanoyl]amino]-3-methylbutanoyl]amino]-4-oxobutanoyl]amino]-3-hydroxybutanoyl]amino]-3-carboxypropanoyl]amino]-5-carbamimidamidopentanoyl]pyrrolidine-2-carbonyl]amino]acetyl]amino]-4-methylpentanoyl]amino]-4-methylpentanoyl]amino]-3-carboxypropanoyl]amino]-4-methylpentanoyl]amino]hexanoic acid</t>
  </si>
  <si>
    <t>C[C@H]([C@@H](C(=O)N[C@@H](C(C)C)C(=O)NCC(=O)N[C@@H](CC(=O)O)C(=O)N[C@@H](C(C)C)C(=O)N[C@@H](CC(=O)N)C(=O)N[C@@H]([C@@H](C)O)C(=O)N[C@@H](CC(=O)O)C(=O)N[C@@H](CCCNC(=N)N)C(=O)N1CCC[C@H]1C(=O)NCC(=O)N[C@@H](CC(C)C)C(=O)N[C@@H](CC(C)C)C(=O)N[C@@H](CC(=O)O)C(=O)N[C@@H](CC(C)C)C(=O)N[C@@H](CCCCN)C(=O)O)NC(=O)[C@H](C)NC(=O)[C@H](CCC(=O)N)N)O</t>
  </si>
  <si>
    <t>95282-98-7</t>
  </si>
  <si>
    <t>[(8R,9S,10S,13S,14S)-13-methyl-3,17-dioxo-7,8,9,11,12,14,15,16-octahydro-6H-cyclopenta[a]phenanthren-10-yl]methyl acetate</t>
  </si>
  <si>
    <t>CC(=O)OC[C@]12C=CC(=O)C=C1CC[C@@H]3[C@@H]2CC[C@]4([C@H]3CCC4=O)C</t>
  </si>
  <si>
    <t>95335-91-4</t>
  </si>
  <si>
    <t>[(3S)-1,4-dioxaspiro[4.5]decan-3-yl]methanol</t>
  </si>
  <si>
    <t>C1CCC2(CC1)OC[C@@H](O2)CO</t>
  </si>
  <si>
    <t>95491-05-7</t>
  </si>
  <si>
    <t>tricosanenitrile</t>
  </si>
  <si>
    <t>CCCCCCCCCCCCCCCCCCCCCCC#N</t>
  </si>
  <si>
    <t>95510-44-4</t>
  </si>
  <si>
    <t>1-ethyl-2,3,4,6,7,8-hexahydropyrimido[1,2-a]pyrimidine</t>
  </si>
  <si>
    <t>CCN1CCCN2C1=NCCC2</t>
  </si>
  <si>
    <t>95524-59-7</t>
  </si>
  <si>
    <t>1-(2-ethylpiperidin-1-yl)-3-methylbut-2-en-1-one</t>
  </si>
  <si>
    <t>CCC1CCCCN1C(=O)C=C(C)C</t>
  </si>
  <si>
    <t>95530-58-8</t>
  </si>
  <si>
    <t>(4R)-4-propan-2-yl-1,3-oxazolidin-2-one</t>
  </si>
  <si>
    <t>CC(C)[C@@H]1COC(=O)N1</t>
  </si>
  <si>
    <t>95540-87-7</t>
  </si>
  <si>
    <t>3-ethenylpenta-1,3-diene</t>
  </si>
  <si>
    <t>CC=C(C=C)C=C</t>
  </si>
  <si>
    <t>95548-49-5</t>
  </si>
  <si>
    <t>N-[(E)-docos-13-enyl]octadecanamide</t>
  </si>
  <si>
    <t>CCCCCCCCCCCCCCCCCC(=O)NCCCCCCCCCCCC/C=C/CCCCCCCC</t>
  </si>
  <si>
    <t>95715-86-9</t>
  </si>
  <si>
    <t>3-O-tert-butyl 4-O-methyl (4R)-2,2-dimethyl-1,3-oxazolidine-3,4-dicarboxylate</t>
  </si>
  <si>
    <t>CC1(N([C@H](CO1)C(=O)OC)C(=O)OC(C)(C)C)C</t>
  </si>
  <si>
    <t>95715-87-0</t>
  </si>
  <si>
    <t>tert-butyl (4R)-4-formyl-2,2-dimethyl-1,3-oxazolidine-3-carboxylate</t>
  </si>
  <si>
    <t>CC1(N([C@H](CO1)C=O)C(=O)OC(C)(C)C)C</t>
  </si>
  <si>
    <t>95718-78-8</t>
  </si>
  <si>
    <t>(4-hydroxy-2-methylpentan-2-yl) 7,7-dimethyloctaneperoxoate</t>
  </si>
  <si>
    <t>CC(CC(C)(C)OOC(=O)CCCCCC(C)(C)C)O</t>
  </si>
  <si>
    <t>95746-44-4</t>
  </si>
  <si>
    <t>11-cyclohexyldodecan-2-ylcyclohexane</t>
  </si>
  <si>
    <t>CC(CCCCCCCCC(C)C1CCCCC1)C2CCCCC2</t>
  </si>
  <si>
    <t>95764-76-4</t>
  </si>
  <si>
    <t>6-methylhept-6-en-4-yn-3-ol</t>
  </si>
  <si>
    <t>CCC(C#CC(=C)C)O</t>
  </si>
  <si>
    <t>95804-62-9</t>
  </si>
  <si>
    <t>tetracosanenitrile</t>
  </si>
  <si>
    <t>CCCCCCCCCCCCCCCCCCCCCCCC#N</t>
  </si>
  <si>
    <t>95910-36-4</t>
  </si>
  <si>
    <t>(1aR,4R,7R,7bS)-1,1,4,7-tetramethyl-1a,2,3,4,5,6,7,7b-octahydrocyclopropa[e]azulene</t>
  </si>
  <si>
    <t>C[C@@H]1CC[C@@H]2[C@@H](C2(C)C)C3=C1CC[C@H]3C</t>
  </si>
  <si>
    <t>95935-43-6</t>
  </si>
  <si>
    <t>tert-butyl undecanoate</t>
  </si>
  <si>
    <t>CCCCCCCCCCC(=O)OC(C)(C)C</t>
  </si>
  <si>
    <t>95960-95-5</t>
  </si>
  <si>
    <t>pentacosanenitrile</t>
  </si>
  <si>
    <t>CCCCCCCCCCCCCCCCCCCCCCCCC#N</t>
  </si>
  <si>
    <t>96218-78-9</t>
  </si>
  <si>
    <t>1-[2-(cyclohexylamino)ethyl]-3,3,5,5-tetramethylpiperazin-2-one</t>
  </si>
  <si>
    <t>CC1(CN(C(=O)C(N1)(C)C)CCNC2CCCCC2)C</t>
  </si>
  <si>
    <t>96244-68-7</t>
  </si>
  <si>
    <t>ethyl 3-[[4-methyl-1-(3-methylbutylamino)-1-oxopentan-2-yl]carbamoyl]oxirane-2-carboxylate</t>
  </si>
  <si>
    <t>CCOC(=O)C1C(O1)C(=O)NC(CC(C)C)C(=O)NCCC(C)C</t>
  </si>
  <si>
    <t>96346-76-8</t>
  </si>
  <si>
    <t>(E)-2-methylhex-4-en-3-ol</t>
  </si>
  <si>
    <t>C/C=C/C(C(C)C)O</t>
  </si>
  <si>
    <t>96446-43-4</t>
  </si>
  <si>
    <t>7-ethyl-2-methylundec-5-en-4-one</t>
  </si>
  <si>
    <t>CCCCC(CC)C=CC(=O)CC(C)C</t>
  </si>
  <si>
    <t>96938-06-6</t>
  </si>
  <si>
    <t>(2R)-2-tridecyloxirane</t>
  </si>
  <si>
    <t>CCCCCCCCCCCCC[C@@H]1CO1</t>
  </si>
  <si>
    <t>97073-23-9</t>
  </si>
  <si>
    <t>1-piperidin-2-ylpropan-1-one</t>
  </si>
  <si>
    <t>CCC(=O)C1CCCCN1</t>
  </si>
  <si>
    <t>97253-51-5</t>
  </si>
  <si>
    <t>tetracyclo[6.2.1.13,6.02,7]dodeca-2(7),4,9-triene</t>
  </si>
  <si>
    <t>C1C2C=CC1C3=C2C4CC3C=C4</t>
  </si>
  <si>
    <t>97384-47-9</t>
  </si>
  <si>
    <t>2-ethenyl-2,5-dimethylhex-4-enenitrile</t>
  </si>
  <si>
    <t>CC(=CCC(C)(C=C)C#N)C</t>
  </si>
  <si>
    <t>97404-08-5</t>
  </si>
  <si>
    <t>2-[2-[2-[2-[2-(8-methylnonoxy)ethoxy]ethoxy]ethoxy]ethoxy]ethanol</t>
  </si>
  <si>
    <t>CC(C)CCCCCCCOCCOCCOCCOCCOCCO</t>
  </si>
  <si>
    <t>97551-98-9</t>
  </si>
  <si>
    <t>1-methoxy-3-methylidenecyclohexane</t>
  </si>
  <si>
    <t>COC1CCCC(=C)C1</t>
  </si>
  <si>
    <t>97628-11-0</t>
  </si>
  <si>
    <t>tricyclo[4.2.2.02,5]decane-3,4-dione</t>
  </si>
  <si>
    <t>C1CC2CCC1C3C2C(=O)C3=O</t>
  </si>
  <si>
    <t>97812-31-2</t>
  </si>
  <si>
    <t>3-[dimethylamino(methyl)amino]propanenitrile</t>
  </si>
  <si>
    <t>CN(C)N(C)CCC#N</t>
  </si>
  <si>
    <t>97953-23-6</t>
  </si>
  <si>
    <t>ethyl 2-ethyl-5-methyl-2,3-dihydrofuran-4-carboxylate</t>
  </si>
  <si>
    <t>CCC1CC(=C(O1)C)C(=O)OCC</t>
  </si>
  <si>
    <t>98028-64-9</t>
  </si>
  <si>
    <t>1-ethyl-1-[(1-ethylcyclohexyl)methyl]cyclohexane</t>
  </si>
  <si>
    <t>CCC1(CCCCC1)CC2(CCCCC2)CC</t>
  </si>
  <si>
    <t>98127-90-3</t>
  </si>
  <si>
    <t>3,3,6,6,9,9,12,12,15,15,18,18-dodecamethylcyclooctadeca-1,4,7,10,13,16-hexayne</t>
  </si>
  <si>
    <t>CC1(C#CC(C#CC(C#CC(C#CC(C#CC(C#C1)(C)C)(C)C)(C)C)(C)C)(C)C)C</t>
  </si>
  <si>
    <t>98203-44-2</t>
  </si>
  <si>
    <t>(3S,7aR)-7a-methyl-3-propan-2-yl-2,3,6,7-tetrahydropyrrolo[2,1-b][1,3]oxazol-5-one</t>
  </si>
  <si>
    <t>CC(C)[C@H]1CO[C@]2(N1C(=O)CC2)C</t>
  </si>
  <si>
    <t>98225-48-0</t>
  </si>
  <si>
    <t>2-[[(1S,3R,4S,6S,8R,10R,12S,16R,18S,20R,22S,24Z,27R,29S,33R,35S,37R,39R,41S,42S,44R,46S,48R,49Z)-41-hydroxy-4,8,10-trimethyl-14-oxo-2,7,13,17,21,28,34,38,43,47-decaoxadecacyclo[25.24.0.03,22.06,20.08,18.012,16.029,48.033,46.035,44.037,42]henpentaconta-24,49-dien-39-yl]methyl]prop-2-enal</t>
  </si>
  <si>
    <t>C[C@@H]1C[C@H]2[C@@H](CC(=O)O2)O[C@H]3C[C@@H]4[C@H](C[C@@H]([C@@H]5[C@@H](O4)C/C=C\C[C@@H]6[C@@H](O5)C/C=C\[C@@H]7[C@@H](O6)CCC[C@@H]8[C@@H](O7)C[C@@H]9[C@@H](O8)C[C@@H]2[C@@H](O9)[C@H](C[C@H](O2)CC(=C)C=O)O)C)O[C@@]3(C1)C</t>
  </si>
  <si>
    <t>98230-14-9</t>
  </si>
  <si>
    <t>hexacyclo[5.4.1.02,6.03,10.04,8.09,12]dodecane-5,11-dione</t>
  </si>
  <si>
    <t>C12C3C4C1C5C6C4C(=O)C3C6C2C5=O</t>
  </si>
  <si>
    <t>98593-79-4</t>
  </si>
  <si>
    <t>3-acetyl-5-hydroxy-4,5-dimethyl-1H-pyrrol-2-one</t>
  </si>
  <si>
    <t>CC1=C(C(=O)NC1(C)O)C(=O)C</t>
  </si>
  <si>
    <t>98677-91-9</t>
  </si>
  <si>
    <t>2-propan-2-yloxycyclohexa-1,3-diene</t>
  </si>
  <si>
    <t>CC(C)OC1=CCCC=C1</t>
  </si>
  <si>
    <t>98677-92-0</t>
  </si>
  <si>
    <t>2-pentan-3-yloxycyclohexa-1,3-diene</t>
  </si>
  <si>
    <t>CCC(CC)OC1=CCCC=C1</t>
  </si>
  <si>
    <t>98677-93-1</t>
  </si>
  <si>
    <t>1-pentan-3-yloxycyclohexa-1,4-diene</t>
  </si>
  <si>
    <t>CCC(CC)OC1=CCC=CC1</t>
  </si>
  <si>
    <t>98677-95-3</t>
  </si>
  <si>
    <t>2-methoxycyclohepta-1,3-diene</t>
  </si>
  <si>
    <t>COC1=CCCCC=C1</t>
  </si>
  <si>
    <t>98677-97-5</t>
  </si>
  <si>
    <t>3-methoxy-1-methylcyclohexa-1,3-diene</t>
  </si>
  <si>
    <t>CC1=CC(=CCC1)OC</t>
  </si>
  <si>
    <t>98677-98-6</t>
  </si>
  <si>
    <t>3-methoxy-1,5-dimethylcyclohexa-1,3-diene</t>
  </si>
  <si>
    <t>CC1CC(=CC(=C1)OC)C</t>
  </si>
  <si>
    <t>98800-90-9</t>
  </si>
  <si>
    <t>(1,2-dimethyl-3-prop-1-en-2-ylcyclopentyl) propanoate</t>
  </si>
  <si>
    <t>CCC(=O)OC1(CCC(C1C)C(=C)C)C</t>
  </si>
  <si>
    <t>98803-07-7</t>
  </si>
  <si>
    <t>1-ethyl-1-[1-(1-ethylcyclohexyl)ethyl]cyclohexane</t>
  </si>
  <si>
    <t>CCC1(CCCCC1)C(C)C2(CCCCC2)CC</t>
  </si>
  <si>
    <t>98803-61-3</t>
  </si>
  <si>
    <t>1,1,2,2,3,3-hexaethylcyclohexane</t>
  </si>
  <si>
    <t>CCC1(CCCC(C1(CC)CC)(CC)CC)CC</t>
  </si>
  <si>
    <t>98841-69-1</t>
  </si>
  <si>
    <t>nonyl heptanoate</t>
  </si>
  <si>
    <t>CCCCCCCCCOC(=O)CCCCCC</t>
  </si>
  <si>
    <t>98944-42-4</t>
  </si>
  <si>
    <t>1,1,1-trimethoxy-2-methylbutane</t>
  </si>
  <si>
    <t>CCC(C)C(OC)(OC)OC</t>
  </si>
  <si>
    <t>98952-13-7</t>
  </si>
  <si>
    <t>1,4-diethyl-2-methylpiperazine</t>
  </si>
  <si>
    <t>CCN1CCN(C(C1)C)CC</t>
  </si>
  <si>
    <t>98955-27-2</t>
  </si>
  <si>
    <t>[4-(methoxymethyl)cyclohexyl]methanol</t>
  </si>
  <si>
    <t>COCC1CCC(CC1)CO</t>
  </si>
  <si>
    <t>99089-17-5</t>
  </si>
  <si>
    <t>1-methyl-azacyclododecan-2-one</t>
  </si>
  <si>
    <t>CN1CCCCCCCCCCC1=O</t>
  </si>
  <si>
    <t>99148-55-7</t>
  </si>
  <si>
    <t>3,9-diethyltridecan-6-one</t>
  </si>
  <si>
    <t>CCCCC(CC)CCC(=O)CCC(CC)CC</t>
  </si>
  <si>
    <t>99148-56-8</t>
  </si>
  <si>
    <t>3,9-diethyltridec-7-en-6-one</t>
  </si>
  <si>
    <t>CCCCC(CC)C=CC(=O)CCC(CC)CC</t>
  </si>
  <si>
    <t>99152-10-0</t>
  </si>
  <si>
    <t>2-[[(2R)-2-acetamido-3-methylbutanoyl]-nitrosoamino]acetic acid</t>
  </si>
  <si>
    <t>CC(C)[C@H](C(=O)N(CC(=O)O)N=O)NC(=O)C</t>
  </si>
  <si>
    <t>99328-46-8</t>
  </si>
  <si>
    <t>5-methylhept-1-en-4-ol</t>
  </si>
  <si>
    <t>CCC(C)C(CC=C)O</t>
  </si>
  <si>
    <t>99520-32-8</t>
  </si>
  <si>
    <t>(5S,6R)-5-[(R)-[(2S)-5,6-dihydroxy-1,4-dioxan-2-yl]-hydroxymethyl]-6-(hydroxymethyl)-1,4-dioxane-2,3-diol</t>
  </si>
  <si>
    <t>C1[C@H](OC(C(O1)O)O)[C@H]([C@H]2[C@H](OC(C(O2)O)O)CO)O</t>
  </si>
  <si>
    <t>99636-32-5</t>
  </si>
  <si>
    <t>(2S)-1-methoxypropan-2-amine</t>
  </si>
  <si>
    <t>C[C@@H](COC)N</t>
  </si>
  <si>
    <t>99743-21-2</t>
  </si>
  <si>
    <t>8-(4,5-dihydroxy-4,6-dimethyloxan-2-yl)oxy-19-[[5-(4,5-dihydroxy-4,6-dimethyloxan-2-yl)oxy-4-hydroxy-4,6-dimethyloxan-2-yl]oxy-methoxymethyl]-10,13-dihydroxy-6,17-dimethoxy-3-methylspiro[16,20,22-trioxahexacyclo[17.2.1.02,15.05,14.07,12.017,21]docosa-2(15),3,5(14),6,12-pentaene-18,2'-oxirane]-11-one</t>
  </si>
  <si>
    <t>CC1C(C(CC(O1)OC2CC(C(=O)C3=C(C4=C(C=C(C5=C4OC6(C7C5OC(C68CO8)(O7)C(OC)OC9CC(C(C(O9)C)OC1CC(C(C(O1)C)O)(C)O)(C)O)OC)C)C(=C23)OC)O)O)(C)O)O</t>
  </si>
  <si>
    <t>99799-10-7</t>
  </si>
  <si>
    <t>3-methoxycyclohexane-1-carboxylic acid</t>
  </si>
  <si>
    <t>COC1CCCC(C1)C(=O)O</t>
  </si>
  <si>
    <t>99814-12-7</t>
  </si>
  <si>
    <t>4-[[(2R,3aS,3bS,5aS,6R,8aS,8bR,10aS)-2-(3-carboxypropanoyloxy)-2,6-diethynyl-3a,5a-dimethyl-1,3,3b,4,5,7,8,8a,8b,9,10,10a-dodecahydroindeno[5,4-e]inden-6-yl]oxy]-4-oxobutanoic acid</t>
  </si>
  <si>
    <t>C[C@]12CC[C@H]3[C@H]([C@@H]1CC[C@]2(C#C)OC(=O)CCC(=O)O)CC[C@@H]4[C@@]3(C[C@](C4)(C#C)OC(=O)CCC(=O)O)C</t>
  </si>
  <si>
    <t>99814-65-0</t>
  </si>
  <si>
    <t>pentadec-1-en-3-ol</t>
  </si>
  <si>
    <t>CCCCCCCCCCCCC(C=C)O</t>
  </si>
  <si>
    <t>99838-33-2</t>
  </si>
  <si>
    <t>8-methyl-3-methylidene-8-azabicyclo[3.2.1]octane</t>
  </si>
  <si>
    <t>CN1C2CCC1CC(=C)C2</t>
  </si>
  <si>
    <t>99916-30-0</t>
  </si>
  <si>
    <t>N,N-dimethyl-2-pentylnonan-1-amine</t>
  </si>
  <si>
    <t>CCCCCCCC(CCCCC)CN(C)C</t>
  </si>
  <si>
    <t>100098-21-3</t>
  </si>
  <si>
    <t>1,7-diazabicyclo[5.3.1]undecane</t>
  </si>
  <si>
    <t>C1CCN2CCCN(C2)CC1</t>
  </si>
  <si>
    <t>100098-22-4</t>
  </si>
  <si>
    <t>1,8-diazabicyclo[6.3.1]dodecane</t>
  </si>
  <si>
    <t>C1CCCN2CCCN(C2)CC1</t>
  </si>
  <si>
    <t>100098-23-5</t>
  </si>
  <si>
    <t>1,5-diazatricyclo[4.2.2.22,5]dodecane</t>
  </si>
  <si>
    <t>C1CN2CCC1N3CCC2CC3</t>
  </si>
  <si>
    <t>100144-29-4</t>
  </si>
  <si>
    <t>4-cyclopentylbut-3-yn-2-ol</t>
  </si>
  <si>
    <t>CC(C#CC1CCCC1)O</t>
  </si>
  <si>
    <t>100243-39-8</t>
  </si>
  <si>
    <t>(3S)-pyrrolidin-3-ol</t>
  </si>
  <si>
    <t>C1CNC[C@H]1O</t>
  </si>
  <si>
    <t>100347-96-4</t>
  </si>
  <si>
    <t>(1S,6R,7R)-1-methyl-7-(3-oxobutyl)-4-propan-2-ylidenebicyclo[4.1.0]heptan-3-one</t>
  </si>
  <si>
    <t>CC(=C1C[C@@H]2[C@H]([C@@]2(CC1=O)C)CCC(=O)C)C</t>
  </si>
  <si>
    <t>100524-60-5</t>
  </si>
  <si>
    <t>2-but-3-en-2-yloxyethanol</t>
  </si>
  <si>
    <t>CC(C=C)OCCO</t>
  </si>
  <si>
    <t>100700-20-7</t>
  </si>
  <si>
    <t>4-[cyano(nitroso)amino]butanamide</t>
  </si>
  <si>
    <t>C(CC(=O)N)CN(C#N)N=O</t>
  </si>
  <si>
    <t>100700-29-6</t>
  </si>
  <si>
    <t>methyl 4-[4-acetyloxybutyl(nitroso)amino]butanoate</t>
  </si>
  <si>
    <t>CC(=O)OCCCCN(CCCC(=O)OC)N=O</t>
  </si>
  <si>
    <t>100912-15-0</t>
  </si>
  <si>
    <t>3-methyltridec-1-yn-3-ol</t>
  </si>
  <si>
    <t>CCCCCCCCCCC(C)(C#C)O</t>
  </si>
  <si>
    <t>101012-97-9</t>
  </si>
  <si>
    <t>101074-13-9</t>
  </si>
  <si>
    <t>1,3,5,7-tetramethyl-1,3,5,7-tetrazocane-2,6-dione</t>
  </si>
  <si>
    <t>CN1CN(C(=O)N(CN(C1=O)C)C)C</t>
  </si>
  <si>
    <t>101200-52-6</t>
  </si>
  <si>
    <t>1-(1,2-dimethyl-4-propan-2-yl-2-bicyclo[2.2.2]oct-5-enyl)ethanone</t>
  </si>
  <si>
    <t>CC(C)C12CCC(C=C1)(C(C2)(C)C(=O)C)C</t>
  </si>
  <si>
    <t>101398-58-7</t>
  </si>
  <si>
    <t>N'-[2-(dimethylamino)ethyl]-N,N-dimethylmethanimidamide</t>
  </si>
  <si>
    <t>CN(C)CCN=CN(C)C</t>
  </si>
  <si>
    <t>101555-40-2</t>
  </si>
  <si>
    <t>8-methoxy-1,2,3,4,4a,5,6,8a-octahydronaphthalene</t>
  </si>
  <si>
    <t>COC1=CCCC2C1CCCC2</t>
  </si>
  <si>
    <t>101555-41-3</t>
  </si>
  <si>
    <t>8-methoxy-1,2,3,4,4a,5,6,7-octahydronaphthalene</t>
  </si>
  <si>
    <t>COC1=C2CCCCC2CCC1</t>
  </si>
  <si>
    <t>101831-59-8</t>
  </si>
  <si>
    <t>1-(3,5-dimethyl-4-nitrosopiperazin-1-yl)ethanone</t>
  </si>
  <si>
    <t>CC1CN(CC(N1N=O)C)C(=O)C</t>
  </si>
  <si>
    <t>101913-96-6</t>
  </si>
  <si>
    <t>6-[cyano(nitroso)amino]-2-hydroxyhexanamide</t>
  </si>
  <si>
    <t>C(CCN(C#N)N=O)CC(C(=O)N)O</t>
  </si>
  <si>
    <t>101976-64-1</t>
  </si>
  <si>
    <t>nitramido acetate</t>
  </si>
  <si>
    <t>CC(=O)ON[N+](=O)[O-]</t>
  </si>
  <si>
    <t>102071-44-3</t>
  </si>
  <si>
    <t>1-(4,5-dihydro-1,3-oxazol-2-yl)-2,2,6,6-tetramethylpiperidin-4-amine</t>
  </si>
  <si>
    <t>CC1(CC(CC(N1C2=NCCO2)(C)C)N)C</t>
  </si>
  <si>
    <t>102096-60-6</t>
  </si>
  <si>
    <t>[(3R)-4,4-dimethyl-2-oxooxolan-3-yl] prop-2-enoate</t>
  </si>
  <si>
    <t>CC1(COC(=O)[C@@H]1OC(=O)C=C)C</t>
  </si>
  <si>
    <t>102155-34-0</t>
  </si>
  <si>
    <t>7,8-dipropyltetradecane</t>
  </si>
  <si>
    <t>CCCCCCC(CCC)C(CCC)CCCCCC</t>
  </si>
  <si>
    <t>102308-32-7</t>
  </si>
  <si>
    <t>tert-butyl (4S)-4-formyl-2,2-dimethyl-1,3-oxazolidine-3-carboxylate</t>
  </si>
  <si>
    <t>CC1(N([C@@H](CO1)C=O)C(=O)OC(C)(C)C)C</t>
  </si>
  <si>
    <t>102322-85-0</t>
  </si>
  <si>
    <t>(2S,3S)-1,2,4,4-tetramethyl-3-prop-1-en-2-yloxybicyclo[3.1.1]heptane</t>
  </si>
  <si>
    <t>C[C@@H]1[C@@H](C(C2CC1(C2)C)(C)C)OC(=C)C</t>
  </si>
  <si>
    <t>102340-97-6</t>
  </si>
  <si>
    <t>tetracyclo[6.2.1.13,6.02,7]dodeca-2(7),4-diene</t>
  </si>
  <si>
    <t>C1CC2CC1C3=C2C4CC3C=C4</t>
  </si>
  <si>
    <t>102418-06-4</t>
  </si>
  <si>
    <t>2-[(4R,5S,6S,7R,9R,10R,11E,13E,16R)-6-[(2S,3R,4S,5S,6R)-4-(dimethylamino)-3,5-dihydroxy-6-methyloxan-2-yl]oxy-10-[(2R,5S,6R)-5-(dimethylamino)-6-methyloxan-2-yl]oxy-4-hydroxy-5-methoxy-9,16-dimethyl-2-oxo-1-oxacyclohexadeca-11,13-dien-7-yl]acetaldehyde</t>
  </si>
  <si>
    <t>C[C@@H]1C/C=C/C=C/[C@@H]([C@@H](C[C@@H]([C@@H]([C@H]([C@@H](CC(=O)O1)O)OC)O[C@H]2[C@@H]([C@H]([C@@H]([C@H](O2)C)O)N(C)C)O)CC=O)C)O[C@H]3CC[C@@H]([C@H](O3)C)N(C)C</t>
  </si>
  <si>
    <t>102575-25-7</t>
  </si>
  <si>
    <t>tricyclo[5.1.0.02,8]oct-4-ene</t>
  </si>
  <si>
    <t>C1C=CCC2C3C1C23</t>
  </si>
  <si>
    <t>102575-26-8</t>
  </si>
  <si>
    <t>tricyclo[5.1.0.02,8]oct-3-ene</t>
  </si>
  <si>
    <t>C1CC2C3C2C3C=C1</t>
  </si>
  <si>
    <t>102584-88-3</t>
  </si>
  <si>
    <t>5-[cyano(nitroso)amino]-2-hydroxypentanamide</t>
  </si>
  <si>
    <t>C(CC(C(=O)N)O)CN(C#N)N=O</t>
  </si>
  <si>
    <t>102606-35-9</t>
  </si>
  <si>
    <t>bicyclo[3.2.2]nona-6,8-diene-6,7-dicarbonitrile</t>
  </si>
  <si>
    <t>C1CC2C=CC(C1)C(=C2C#N)C#N</t>
  </si>
  <si>
    <t>102612-69-1</t>
  </si>
  <si>
    <t>2-methoxyethyl prop-2-eneperoxoate</t>
  </si>
  <si>
    <t>COCCOOC(=O)C=C</t>
  </si>
  <si>
    <t>102745-35-7</t>
  </si>
  <si>
    <t>2,2,9,9-tetramethyldec-5-en-3,7-diyne</t>
  </si>
  <si>
    <t>CC(C)(C)C#CC=CC#CC(C)(C)C</t>
  </si>
  <si>
    <t>103021-43-8</t>
  </si>
  <si>
    <t>3,11-dimethyl-3,11-diazatetracyclo[6.3.0.02,6.05,9]undecane</t>
  </si>
  <si>
    <t>CN1CC2C3C1C4C(C3)C2CN4C</t>
  </si>
  <si>
    <t>103021-44-9</t>
  </si>
  <si>
    <t>1,10-diazapentacyclo[5.4.1.02,6.03,10.04,8]dodecane</t>
  </si>
  <si>
    <t>C1C2C3CN4C2C5C1C3CN5C4</t>
  </si>
  <si>
    <t>103185-26-8</t>
  </si>
  <si>
    <t>1-(3,3-dimethylbut-1-ynyl)adamantane</t>
  </si>
  <si>
    <t>CC(C)(C)C#CC12CC3CC(C1)CC(C3)C2</t>
  </si>
  <si>
    <t>103404-57-5</t>
  </si>
  <si>
    <t>heptane-1,2,3-triol</t>
  </si>
  <si>
    <t>CCCCC(C(CO)O)O</t>
  </si>
  <si>
    <t>103434-09-9</t>
  </si>
  <si>
    <t>1-isocyanobicyclo[2.2.1]heptane</t>
  </si>
  <si>
    <t>[C-]#[N+]C12CCC(C1)CC2</t>
  </si>
  <si>
    <t>103549-36-6</t>
  </si>
  <si>
    <t>methyl 2-methoxyadamantane-1-carboxylate</t>
  </si>
  <si>
    <t>COC1C2CC3CC(C2)CC1(C3)C(=O)OC</t>
  </si>
  <si>
    <t>103549-37-7</t>
  </si>
  <si>
    <t>methyl 3-methoxyadamantane-1-carboxylate</t>
  </si>
  <si>
    <t>COC(=O)C12CC3CC(C1)CC(C3)(C2)OC</t>
  </si>
  <si>
    <t>103582-42-9</t>
  </si>
  <si>
    <t>2-(1-methoxyethenyl)bicyclo[2.2.1]heptane</t>
  </si>
  <si>
    <t>COC(=C)C1CC2CCC1C2</t>
  </si>
  <si>
    <t>103582-44-1</t>
  </si>
  <si>
    <t>(2Z)-2-(1-methoxyethylidene)bicyclo[2.2.1]heptane</t>
  </si>
  <si>
    <t>C/C(=C/1\CC2CCC1C2)/OC</t>
  </si>
  <si>
    <t>103582-46-3</t>
  </si>
  <si>
    <t>5-(1-methoxyethenyl)bicyclo[2.2.1]hept-2-ene</t>
  </si>
  <si>
    <t>COC(=C)C1CC2CC1C=C2</t>
  </si>
  <si>
    <t>103582-48-5</t>
  </si>
  <si>
    <t>5-(1-methoxyethylidene)bicyclo[2.2.1]hept-2-ene</t>
  </si>
  <si>
    <t>CC(=C1CC2CC1C=C2)OC</t>
  </si>
  <si>
    <t>103582-50-9</t>
  </si>
  <si>
    <t>3-(1-methoxyethenyl)tricyclo[2.2.1.02,6]heptane</t>
  </si>
  <si>
    <t>COC(=C)C1C2CC3C1C3C2</t>
  </si>
  <si>
    <t>103582-51-0</t>
  </si>
  <si>
    <t>3-(1-methoxyethylidene)tricyclo[2.2.1.02,6]heptane</t>
  </si>
  <si>
    <t>CC(=C1C2CC3C1C3C2)OC</t>
  </si>
  <si>
    <t>103834-29-3</t>
  </si>
  <si>
    <t>1-methyl-4-propan-2-yl-7-oxabicyclo[2.2.1]heptan-2-ol</t>
  </si>
  <si>
    <t>CC(C)C12CCC(O1)(C(C2)O)C</t>
  </si>
  <si>
    <t>103893-10-3</t>
  </si>
  <si>
    <t>103905-52-8</t>
  </si>
  <si>
    <t>but-1-en-3-yn-2-ol</t>
  </si>
  <si>
    <t>C=C(C#C)O</t>
  </si>
  <si>
    <t>103905-53-9</t>
  </si>
  <si>
    <t>cyclopenta-1,3-dien-1-ol</t>
  </si>
  <si>
    <t>C1C=CC=C1O</t>
  </si>
  <si>
    <t>103905-54-0</t>
  </si>
  <si>
    <t>cyclopenta-1,4-dien-1-ol</t>
  </si>
  <si>
    <t>C1C=CC(=C1)O</t>
  </si>
  <si>
    <t>103985-40-6</t>
  </si>
  <si>
    <t>(2,4,4-trimethylcyclohexen-1-yl)methanol</t>
  </si>
  <si>
    <t>CC1=C(CCC(C1)(C)C)CO</t>
  </si>
  <si>
    <t>104013-09-4</t>
  </si>
  <si>
    <t>3-ethenylbicyclo[2.2.1]hept-5-en-2-ol</t>
  </si>
  <si>
    <t>C=CC1C2CC(C1O)C=C2</t>
  </si>
  <si>
    <t>104133-72-4</t>
  </si>
  <si>
    <t>1-[(2-methylpropan-2-yl)oxy]pentadecane</t>
  </si>
  <si>
    <t>CCCCCCCCCCCCCCCOC(C)(C)C</t>
  </si>
  <si>
    <t>104195-80-4</t>
  </si>
  <si>
    <t>(2S,3S)-2-amino-3-methoxybutanoic acid</t>
  </si>
  <si>
    <t>C[C@@H]([C@@H](C(=O)O)N)OC</t>
  </si>
  <si>
    <t>104321-62-2</t>
  </si>
  <si>
    <t>ethyl (E)-3-[(4R)-2,2-dimethyl-1,3-dioxolan-4-yl]prop-2-enoate</t>
  </si>
  <si>
    <t>CCOC(=O)/C=C/[C@@H]1COC(O1)(C)C</t>
  </si>
  <si>
    <t>104404-17-3</t>
  </si>
  <si>
    <t>N-[(E,2S,3R)-1,3-dihydroxyoctadec-4-en-2-yl]octadecanamide</t>
  </si>
  <si>
    <t>CCCCCCCCCCCCCCCCCC(=O)N[C@@H](CO)[C@@H](/C=C/CCCCCCCCCCCCC)O</t>
  </si>
  <si>
    <t>104598-80-3</t>
  </si>
  <si>
    <t>1,1-dimethoxy-3-methylidenecyclohexane</t>
  </si>
  <si>
    <t>COC1(CCCC(=C)C1)OC</t>
  </si>
  <si>
    <t>104598-81-4</t>
  </si>
  <si>
    <t>7-methylidene-1,4-dioxaspiro[4.5]decane</t>
  </si>
  <si>
    <t>C=C1CCCC2(C1)OCCO2</t>
  </si>
  <si>
    <t>104766-62-3</t>
  </si>
  <si>
    <t>1-[4-(1-hydroxycyclopentyl)buta-1,3-diynyl]cyclopentan-1-ol</t>
  </si>
  <si>
    <t>C1CCC(C1)(C#CC#CC2(CCCC2)O)O</t>
  </si>
  <si>
    <t>104870-56-6</t>
  </si>
  <si>
    <t>(1S,2R,5S)-5-methyl-2-prop-1-en-2-ylcyclohexan-1-ol</t>
  </si>
  <si>
    <t>C[C@H]1CC[C@@H]([C@H](C1)O)C(=C)C</t>
  </si>
  <si>
    <t>104910-78-3</t>
  </si>
  <si>
    <t>hexa-1,5-diene-3,4-dione</t>
  </si>
  <si>
    <t>C=CC(=O)C(=O)C=C</t>
  </si>
  <si>
    <t>104987-11-3</t>
  </si>
  <si>
    <t>(1R,9S,12S,13R,14S,17R,18E,21S,23S,24R,25S,27R)-1,14-dihydroxy-12-[(E)-1-[(1R,3R,4R)-4-hydroxy-3-methoxycyclohexyl]prop-1-en-2-yl]-23,25-dimethoxy-13,19,21,27-tetramethyl-17-prop-2-enyl-11,28-dioxa-4-azatricyclo[22.3.1.04,9]octacos-18-ene-2,3,10,16-tetrone</t>
  </si>
  <si>
    <t>C[C@@H]1C[C@@H]([C@@H]2[C@H](C[C@H]([C@@](O2)(C(=O)C(=O)N3CCCC[C@H]3C(=O)O[C@@H]([C@@H]([C@H](CC(=O)[C@@H](/C=C(/C1)\C)CC=C)O)C)/C(=C/[C@@H]4CC[C@H]([C@@H](C4)OC)O)/C)O)C)OC)OC</t>
  </si>
  <si>
    <t>105090-34-4</t>
  </si>
  <si>
    <t>2,7-diazatetracyclo[6.2.1.13,6.02,7]dodecane</t>
  </si>
  <si>
    <t>C1CC2CC1N3N2C4CCC3C4</t>
  </si>
  <si>
    <t>105786-40-1</t>
  </si>
  <si>
    <t>3-aminobicyclo[2.2.1]hept-5-ene-2-carboxamide</t>
  </si>
  <si>
    <t>C1C2C=CC1C(C2C(=O)N)N</t>
  </si>
  <si>
    <t>105961-74-8</t>
  </si>
  <si>
    <t>1-ethenyl-1-ethynylcyclopropane</t>
  </si>
  <si>
    <t>C=CC1(CC1)C#C</t>
  </si>
  <si>
    <t>105961-79-3</t>
  </si>
  <si>
    <t>1-ethynyl-1-prop-1-ynylcyclopropane</t>
  </si>
  <si>
    <t>CC#CC1(CC1)C#C</t>
  </si>
  <si>
    <t>105996-38-1</t>
  </si>
  <si>
    <t>1-butoxy-3-(dimethylamino)propan-2-ol</t>
  </si>
  <si>
    <t>CCCCOCC(CN(C)C)O</t>
  </si>
  <si>
    <t>106247-35-2</t>
  </si>
  <si>
    <t>2-amino-4,4-dimethylpentanoic acid</t>
  </si>
  <si>
    <t>CC(C)(C)CC(C(=O)O)N</t>
  </si>
  <si>
    <t>106376-59-4</t>
  </si>
  <si>
    <t>1,2-dimethyl-1,2-dipentylhydrazine</t>
  </si>
  <si>
    <t>CCCCCN(C)N(C)CCCCC</t>
  </si>
  <si>
    <t>106538-38-9</t>
  </si>
  <si>
    <t>3-(oxolan-3-yl)oxolane</t>
  </si>
  <si>
    <t>C1COCC1C2CCOC2</t>
  </si>
  <si>
    <t>106562-31-6</t>
  </si>
  <si>
    <t>5-propan-2-ylbicyclo[2.2.2]oct-2-ene</t>
  </si>
  <si>
    <t>CC(C)C1CC2CCC1C=C2</t>
  </si>
  <si>
    <t>106623-85-2</t>
  </si>
  <si>
    <t>5-ethylbicyclo[2.2.2]oct-2-ene</t>
  </si>
  <si>
    <t>CCC1CC2CCC1C=C2</t>
  </si>
  <si>
    <t>106631-38-3</t>
  </si>
  <si>
    <t>5-(5,5,8a-trimethyl-2-methylidene-3,4,4a,6,7,8-hexahydro-1H-naphthalen-1-yl)-3-methylpent-1-en-3-ol</t>
  </si>
  <si>
    <t>CC1(CCCC2(C1CCC(=C)C2CCC(C)(C=C)O)C)C</t>
  </si>
  <si>
    <t>106697-43-2</t>
  </si>
  <si>
    <t>tetracyclo[4.2.2.22,5.01,6]dodeca-7,9-diene</t>
  </si>
  <si>
    <t>C1CC2CCC1C34C2(C=C3)C=C4</t>
  </si>
  <si>
    <t>106710-59-2</t>
  </si>
  <si>
    <t>2,3,5,6-tetramethylidenebicyclo[2.2.1]heptan-7-one</t>
  </si>
  <si>
    <t>C=C1C2C(=C)C(=C)C(C1=C)C2=O</t>
  </si>
  <si>
    <t>106788-55-0</t>
  </si>
  <si>
    <t>(2S,6R)-4-dodecyl-2,6-dimethylmorpholine</t>
  </si>
  <si>
    <t>CCCCCCCCCCCCN1C[C@H](O[C@H](C1)C)C</t>
  </si>
  <si>
    <t>106917-30-0</t>
  </si>
  <si>
    <t>3-dodecyl-1-(1,2,2,6,6-pentamethylpiperidin-4-yl)pyrrolidine-2,5-dione</t>
  </si>
  <si>
    <t>CCCCCCCCCCCCC1CC(=O)N(C1=O)C2CC(N(C(C2)(C)C)C)(C)C</t>
  </si>
  <si>
    <t>107133-43-7</t>
  </si>
  <si>
    <t>tetracyclo[6.2.1.13,6.02,7]dodecan-4-ol</t>
  </si>
  <si>
    <t>C1CC2CC1C3C2C4CC3CC4O</t>
  </si>
  <si>
    <t>107317-86-2</t>
  </si>
  <si>
    <t>tetracyclo[4.2.2.22,5.01,6]dodeca-3,11-diene</t>
  </si>
  <si>
    <t>C1CC23C1(CC2)C4C=CC3C=C4</t>
  </si>
  <si>
    <t>107454-73-9</t>
  </si>
  <si>
    <t>bis(3-tricyclo[3.3.1.03,7]nonanyl)diazene</t>
  </si>
  <si>
    <t>C1C2CC3CC1CC3(C2)N=NC45CC6CC(C4)CC5C6</t>
  </si>
  <si>
    <t>107454-74-0</t>
  </si>
  <si>
    <t>1-bicyclo[2.2.1]heptanyl(1-bicyclo[2.2.2]octanyl)diazene</t>
  </si>
  <si>
    <t>C1CC2(CCC1CC2)N=NC34CCC(C3)CC4</t>
  </si>
  <si>
    <t>107454-75-1</t>
  </si>
  <si>
    <t>1-adamantyl(1-bicyclo[2.2.1]heptanyl)diazene</t>
  </si>
  <si>
    <t>C1CC2(CCC1C2)N=NC34CC5CC(C3)CC(C5)C4</t>
  </si>
  <si>
    <t>107538-05-6</t>
  </si>
  <si>
    <t>(1R,2S,4S)-N,2,3,3-tetramethylbicyclo[2.2.1]heptan-2-amine</t>
  </si>
  <si>
    <t>C[C@@]1([C@@H]2CC[C@@H](C2)C1(C)C)NC</t>
  </si>
  <si>
    <t>107868-30-4</t>
  </si>
  <si>
    <t>(8R,9S,10R,13S,14S)-10,13-dimethyl-6-methylidene-7,8,9,11,12,14,15,16-octahydrocyclopenta[a]phenanthrene-3,17-dione</t>
  </si>
  <si>
    <t>C[C@]12CC[C@H]3[C@H]([C@@H]1CCC2=O)CC(=C)C4=CC(=O)C=C[C@]34C</t>
  </si>
  <si>
    <t>108149-60-6</t>
  </si>
  <si>
    <t>3-O-tert-butyl 4-O-methyl (4S)-2,2-dimethyl-1,3-oxazolidine-3,4-dicarboxylate</t>
  </si>
  <si>
    <t>CC1(N([C@@H](CO1)C(=O)OC)C(=O)OC(C)(C)C)C</t>
  </si>
  <si>
    <t>108215-84-5</t>
  </si>
  <si>
    <t>2-ethyl-N-(3-ethylhexyl)-N-methylhexan-1-amine</t>
  </si>
  <si>
    <t>CCCCC(CC)CN(C)CCC(CC)CCC</t>
  </si>
  <si>
    <t>108249-27-0</t>
  </si>
  <si>
    <t>N,N-bis(hydroxymethyl)nitramide</t>
  </si>
  <si>
    <t>C(N(CO)[N+](=O)[O-])O</t>
  </si>
  <si>
    <t>108278-70-2</t>
  </si>
  <si>
    <t>1-(2-methoxyethyl)-1-nitrosourea</t>
  </si>
  <si>
    <t>COCCN(C(=O)N)N=O</t>
  </si>
  <si>
    <t>108278-73-5</t>
  </si>
  <si>
    <t>methyl 2-[carbamoyl(nitroso)amino]acetate</t>
  </si>
  <si>
    <t>COC(=O)CN(C(=O)N)N=O</t>
  </si>
  <si>
    <t>108278-74-6</t>
  </si>
  <si>
    <t>methyl 3-[carbamoyl(nitroso)amino]propanoate</t>
  </si>
  <si>
    <t>COC(=O)CCN(C(=O)N)N=O</t>
  </si>
  <si>
    <t>108278-75-7</t>
  </si>
  <si>
    <t>methyl 4-[carbamoyl(nitroso)amino]butanoate</t>
  </si>
  <si>
    <t>COC(=O)CCCN(C(=O)N)N=O</t>
  </si>
  <si>
    <t>108419-32-5</t>
  </si>
  <si>
    <t>3,4-dimethylhexyl acetate</t>
  </si>
  <si>
    <t>CCC(C)C(C)CCOC(=O)C</t>
  </si>
  <si>
    <t>108419-33-6</t>
  </si>
  <si>
    <t>(4-ethyl-3-methylhexyl) acetate</t>
  </si>
  <si>
    <t>CCC(CC)C(C)CCOC(=O)C</t>
  </si>
  <si>
    <t>108419-35-8</t>
  </si>
  <si>
    <t>(3,4-diethyl-6-methyloctyl) acetate</t>
  </si>
  <si>
    <t>CCC(C)CC(CC)C(CC)CCOC(=O)C</t>
  </si>
  <si>
    <t>108451-26-9</t>
  </si>
  <si>
    <t>3,5-diethyl-4-iminocyclohexa-2,5-dien-1-one</t>
  </si>
  <si>
    <t>CCC1=CC(=O)C=C(C1=N)CC</t>
  </si>
  <si>
    <t>108696-11-3</t>
  </si>
  <si>
    <t>1-propan-2-ylazocane</t>
  </si>
  <si>
    <t>CC(C)N1CCCCCCC1</t>
  </si>
  <si>
    <t>108797-87-1</t>
  </si>
  <si>
    <t>1-methyl-4-(6-methylheptan-2-yl)cyclohexene</t>
  </si>
  <si>
    <t>CC1=CCC(CC1)C(C)CCCC(C)C</t>
  </si>
  <si>
    <t>108836-86-8</t>
  </si>
  <si>
    <t>6-methylpentadecan-6-ol</t>
  </si>
  <si>
    <t>CCCCCCCCCC(C)(CCCCC)O</t>
  </si>
  <si>
    <t>109119-91-7</t>
  </si>
  <si>
    <t>1,1,7-trimethyl-4-methylidene-2,3,4a,5,6,7,7a,7b-octahydro-1aH-cyclopropa[e]azulene</t>
  </si>
  <si>
    <t>CC1CCC2C1C3C(C3(C)C)CCC2=C</t>
  </si>
  <si>
    <t>109153-24-4</t>
  </si>
  <si>
    <t>1,3-dimethyl-2-propan-2-ylideneimidazolidine</t>
  </si>
  <si>
    <t>CC(=C1N(CCN1C)C)C</t>
  </si>
  <si>
    <t>109216-46-8</t>
  </si>
  <si>
    <t>2,9-dimethylidenetricyclo[8.4.1.13,8]hexadeca-1(14),3,5,7,10,12-hexaene</t>
  </si>
  <si>
    <t>C=C1C2=CC=CC=C(C2)C(=C)C3=CC=CC=C1C3</t>
  </si>
  <si>
    <t>109216-47-9</t>
  </si>
  <si>
    <t>2,9-di(propan-2-ylidene)tricyclo[8.4.1.13,8]hexadeca-1(14),3,5,7,10,12-hexaene</t>
  </si>
  <si>
    <t>CC(=C1C2=CC=CC=C(C2)C(=C(C)C)C3=CC=CC=C1C3)C</t>
  </si>
  <si>
    <t>109280-15-1</t>
  </si>
  <si>
    <t>(1R,4R)-2,2-dimethoxy-1,7,7-trimethylbicyclo[2.2.1]heptane</t>
  </si>
  <si>
    <t>C[C@@]12CC[C@@H](C1(C)C)CC2(OC)OC</t>
  </si>
  <si>
    <t>109299-92-5</t>
  </si>
  <si>
    <t>3-[(E)-but-2-enoyl]-1,3-oxazolidin-2-one</t>
  </si>
  <si>
    <t>C/C=C/C(=O)N1CCOC1=O</t>
  </si>
  <si>
    <t>109364-69-4</t>
  </si>
  <si>
    <t>5,6-dimethylbicyclo[2.2.2]octa-2,5-diene-2,3-dicarbonitrile</t>
  </si>
  <si>
    <t>CC1=C(C2CCC1C(=C2C#N)C#N)C</t>
  </si>
  <si>
    <t>109364-70-7</t>
  </si>
  <si>
    <t>8,9-dimethylbicyclo[3.2.2]nona-6,8-diene-6,7-dicarbonitrile</t>
  </si>
  <si>
    <t>CC1=C(C2CCCC1C(=C2C#N)C#N)C</t>
  </si>
  <si>
    <t>109423-00-9</t>
  </si>
  <si>
    <t>3,9-bis(2,2,6,6-tetramethylpiperidin-4-yl)-1,3,5,7,9,11-hexazatetracyclo[9.2.1.05,13.07,12]tetradecane-6,14-dione</t>
  </si>
  <si>
    <t>CC1(CC(CC(N1)(C)C)N2CN3C4C5N(C3=O)CN(CN5C(=O)N4C2)C6CC(NC(C6)(C)C)(C)C)C</t>
  </si>
  <si>
    <t>109485-61-2</t>
  </si>
  <si>
    <t>2,2,4,4,6,6,8-heptamethylnonane</t>
  </si>
  <si>
    <t>CC(C)CC(C)(C)CC(C)(C)CC(C)(C)C</t>
  </si>
  <si>
    <t>109856-85-1</t>
  </si>
  <si>
    <t>(2R)-2-decyloxirane</t>
  </si>
  <si>
    <t>CCCCCCCCCC[C@@H]1CO1</t>
  </si>
  <si>
    <t>110044-82-1</t>
  </si>
  <si>
    <t>(2S)-2-acetamido-4-methyl-N-[(2S)-4-methyl-1-oxo-1-[[(2S)-1-oxohexan-2-yl]amino]pentan-2-yl]pentanamide</t>
  </si>
  <si>
    <t>CCCC[C@@H](C=O)NC(=O)[C@H](CC(C)C)NC(=O)[C@H](CC(C)C)NC(=O)C</t>
  </si>
  <si>
    <t>110225-00-8</t>
  </si>
  <si>
    <t>2-hexyldodecan-1-ol</t>
  </si>
  <si>
    <t>CCCCCCCCCCC(CCCCCC)CO</t>
  </si>
  <si>
    <t>110319-65-8</t>
  </si>
  <si>
    <t>(E)-N'-(3-aminopropyl)but-2-ene-1,4-diamine</t>
  </si>
  <si>
    <t>C(CN)CNC/C=C/CN</t>
  </si>
  <si>
    <t>110378-86-4</t>
  </si>
  <si>
    <t>110458-84-9</t>
  </si>
  <si>
    <t>(5,6-dimethyl-1-propan-2-yl-2-bicyclo[2.2.1]heptanyl)methanol</t>
  </si>
  <si>
    <t>CC1C(C2(CC1CC2CO)C(C)C)C</t>
  </si>
  <si>
    <t>110458-85-0</t>
  </si>
  <si>
    <t>(5,6-dimethyl-1-prop-1-en-2-yl-2-bicyclo[2.2.1]hept-5-enyl)methanol</t>
  </si>
  <si>
    <t>CC1=C(C2(CC1CC2CO)C(=C)C)C</t>
  </si>
  <si>
    <t>110458-86-1</t>
  </si>
  <si>
    <t>(5,6-dimethyl-1-propan-2-yl-2-bicyclo[2.2.1]heptanyl)methyl acetate</t>
  </si>
  <si>
    <t>CC1C(C2(CC1CC2COC(=O)C)C(C)C)C</t>
  </si>
  <si>
    <t>110516-60-4</t>
  </si>
  <si>
    <t>2-ethyl-4-(hydroxymethyl)furan-3-one</t>
  </si>
  <si>
    <t>CCC1C(=O)C(=CO1)CO</t>
  </si>
  <si>
    <t>110559-84-7</t>
  </si>
  <si>
    <t>1-ethyl-1-nitroso-3-(2-oxopropyl)urea</t>
  </si>
  <si>
    <t>CCN(C(=O)NCC(=O)C)N=O</t>
  </si>
  <si>
    <t>110763-36-5</t>
  </si>
  <si>
    <t>(Z)-1-methoxy-N-methyl-2-nitroethenamine</t>
  </si>
  <si>
    <t>CN/C(=C/[N+](=O)[O-])/OC</t>
  </si>
  <si>
    <t>110843-97-5</t>
  </si>
  <si>
    <t>bis(2,2,6,6-tetramethylpiperidin-4-yl) 1,5-dioxaspiro[5.5]undecane-3,3-dicarboxylate</t>
  </si>
  <si>
    <t>CC1(CC(CC(N1)(C)C)OC(=O)C2(COC3(CCCCC3)OC2)C(=O)OC4CC(NC(C4)(C)C)(C)C)C</t>
  </si>
  <si>
    <t>110847-02-4</t>
  </si>
  <si>
    <t>2-[(1R,3S)-2,2-dimethyl-3-(2-oxopropyl)cyclopropyl]acetonitrile</t>
  </si>
  <si>
    <t>CC(=O)C[C@H]1[C@H](C1(C)C)CC#N</t>
  </si>
  <si>
    <t>110874-83-4</t>
  </si>
  <si>
    <t>methyl (E)-3-oxooct-6-enoate</t>
  </si>
  <si>
    <t>C/C=C/CCC(=O)CC(=O)OC</t>
  </si>
  <si>
    <t>111122-57-7</t>
  </si>
  <si>
    <t>N-[(E,2S,3R)-1,3-dihydroxyoctadec-4-en-2-yl]decanamide</t>
  </si>
  <si>
    <t>CCCCCCCCCCCCC/C=C/[C@H]([C@H](CO)NC(=O)CCCCCCCCC)O</t>
  </si>
  <si>
    <t>111293-23-3</t>
  </si>
  <si>
    <t>bis[(2S)-1-ethoxy-1-oxopropan-2-yl] (E)-but-2-enedioate</t>
  </si>
  <si>
    <t>CCOC(=O)[C@H](C)OC(=O)/C=C/C(=O)O[C@@H](C)C(=O)OCC</t>
  </si>
  <si>
    <t>111302-96-6</t>
  </si>
  <si>
    <t>(1R,6S)-6-aminocyclohex-3-ene-1-carboxamide</t>
  </si>
  <si>
    <t>C1C=CC[C@@H]([C@@H]1C(=O)N)N</t>
  </si>
  <si>
    <t>111456-84-9</t>
  </si>
  <si>
    <t>1-(1,1-diethoxyethyl)imidazole</t>
  </si>
  <si>
    <t>CCOC(C)(N1C=CN=C1)OCC</t>
  </si>
  <si>
    <t>111652-29-0</t>
  </si>
  <si>
    <t>2-[[(2S)-2-[2-[[(2S)-2-[2-(2-aminopropanoylamino)propanoylamino]propanoyl]amino]propanoylamino]propanoyl]amino]propanoic acid</t>
  </si>
  <si>
    <t>C[C@@H](C(=O)NC(C)C(=O)O)NC(=O)C(C)NC(=O)[C@H](C)NC(=O)C(C)NC(=O)C(C)N</t>
  </si>
  <si>
    <t>111681-72-2</t>
  </si>
  <si>
    <t>4-[2-(2-morpholin-4-ylethoxy)propyl]morpholine</t>
  </si>
  <si>
    <t>CC(CN1CCOCC1)OCCN2CCOCC2</t>
  </si>
  <si>
    <t>111828-49-0</t>
  </si>
  <si>
    <t>4-N,4-N,5-N,5-N,2,2-hexamethyl-1,3-dioxolane-4,5-dicarboxamide</t>
  </si>
  <si>
    <t>CC1(OC(C(O1)C(=O)N(C)C)C(=O)N(C)C)C</t>
  </si>
  <si>
    <t>111869-26-2</t>
  </si>
  <si>
    <t>3,3-dimethylbicyclo[3.2.0]hepta-1,4-diene</t>
  </si>
  <si>
    <t>CC1(C=C2CCC2=C1)C</t>
  </si>
  <si>
    <t>111872-80-1</t>
  </si>
  <si>
    <t>hexadeca-11,13-dien-1-ol</t>
  </si>
  <si>
    <t>CCC=CC=CCCCCCCCCCCO</t>
  </si>
  <si>
    <t>111917-14-7</t>
  </si>
  <si>
    <t>2-methylidenetricyclo[3.3.3.01,5]undecane</t>
  </si>
  <si>
    <t>C=C1CCC23C1(CCC2)CCC3</t>
  </si>
  <si>
    <t>112112-57-9</t>
  </si>
  <si>
    <t>2,8-dimethylidenetricyclo[3.3.3.01,5]undecane</t>
  </si>
  <si>
    <t>C=C1CCC23C1(CCC2)C(=C)CC3</t>
  </si>
  <si>
    <t>112112-58-0</t>
  </si>
  <si>
    <t>9-methylidenetricyclo[3.3.3.01,5]undecane-2,8-dione</t>
  </si>
  <si>
    <t>C=C1CCC23C1(C(=O)CC2)C(=O)CC3</t>
  </si>
  <si>
    <t>112138-33-7</t>
  </si>
  <si>
    <t>8-methylidenetricyclo[3.3.3.01,5]undecan-2-one</t>
  </si>
  <si>
    <t>C=C1CCC23C1(CCC2)C(=O)CC3</t>
  </si>
  <si>
    <t>112138-34-8</t>
  </si>
  <si>
    <t>tricyclo[3.3.3.01,5]undecane-2,8-dione</t>
  </si>
  <si>
    <t>C1CC23CCC(=O)C2(C1)C(=O)CC3</t>
  </si>
  <si>
    <t>112245-13-3</t>
  </si>
  <si>
    <t>(2S)-2-amino-3,3-dimethylbutan-1-ol</t>
  </si>
  <si>
    <t>CC(C)(C)[C@@H](CO)N</t>
  </si>
  <si>
    <t>112275-50-0</t>
  </si>
  <si>
    <t>tert-butyl 1,4-diazepane-1-carboxylate</t>
  </si>
  <si>
    <t>CC(C)(C)OC(=O)N1CCCNCC1</t>
  </si>
  <si>
    <t>112400-77-8</t>
  </si>
  <si>
    <t>5-O-(2-ethylbutyl) 1-O-(2-methylpentyl) pentanedioate</t>
  </si>
  <si>
    <t>CCCC(C)COC(=O)CCCC(=O)OCC(CC)CC</t>
  </si>
  <si>
    <t>112484-43-2</t>
  </si>
  <si>
    <t>[3-(3-hydroxy-2,2-dimethylpropoxy)-2,2-dimethylpropyl] 3-hydroxy-2,2-dimethylpropanoate</t>
  </si>
  <si>
    <t>CC(C)(CO)COCC(C)(C)COC(=O)C(C)(C)CO</t>
  </si>
  <si>
    <t>112533-27-4</t>
  </si>
  <si>
    <t>hexacyclo[6.6.0.02,6.03,13.04,11.05,9]tetradecane-10,14-dione</t>
  </si>
  <si>
    <t>C1C2C3C4C5CC6C4C2C(C1C3C5=O)C6=O</t>
  </si>
  <si>
    <t>112725-15-2</t>
  </si>
  <si>
    <t>[1-[methyl(nitroso)amino]-2-oxopropyl] acetate</t>
  </si>
  <si>
    <t>CC(=O)C(N(C)N=O)OC(=O)C</t>
  </si>
  <si>
    <t>112748-33-1</t>
  </si>
  <si>
    <t>2-[[3,4,5-tris(1-hydroxypropan-2-yloxy)-6-methoxyoxan-2-yl]methoxy]propan-1-ol</t>
  </si>
  <si>
    <t>CC(CO)OCC1C(C(C(C(O1)OC)OC(C)CO)OC(C)CO)OC(C)CO</t>
  </si>
  <si>
    <t>113035-24-8</t>
  </si>
  <si>
    <t>1-N,1-N,3-N,3-N,5-pentamethylcyclopenta[c]pyrrole-1,3-diamine</t>
  </si>
  <si>
    <t>CC1=CC2=C(N=C(C2=C1)N(C)C)N(C)C</t>
  </si>
  <si>
    <t>113035-25-9</t>
  </si>
  <si>
    <t>1,3-bis(dimethylamino)cyclopenta[c]pyrrole-5-carbaldehyde</t>
  </si>
  <si>
    <t>CN(C)C1=C2C=C(C=C2C(=N1)N(C)C)C=O</t>
  </si>
  <si>
    <t>113035-26-0</t>
  </si>
  <si>
    <t>4,6-ditert-butyl-1-N,1-N,3-N,3-N-tetramethylcyclopenta[c]pyrrole-1,3-diamine</t>
  </si>
  <si>
    <t>CC(C)(C)C1=CC(=C2C1=C(N=C2N(C)C)N(C)C)C(C)(C)C</t>
  </si>
  <si>
    <t>113035-28-2</t>
  </si>
  <si>
    <t>1,5-ditert-butyl-3-piperidin-1-ylcyclopenta[c]pyrrole</t>
  </si>
  <si>
    <t>CC(C)(C)C1=CC2=C(N=C(C2=C1)N3CCCCC3)C(C)(C)C</t>
  </si>
  <si>
    <t>113293-50-8</t>
  </si>
  <si>
    <t>1,3,5-trihexyl-1,3,5-triazinane</t>
  </si>
  <si>
    <t>CCCCCCN1CN(CN(C1)CCCCCC)CCCCCC</t>
  </si>
  <si>
    <t>113531-94-5</t>
  </si>
  <si>
    <t>1-(5-hydroxy-4-methyloxolan-3-yl)ethanone</t>
  </si>
  <si>
    <t>CC1C(COC1O)C(=O)C</t>
  </si>
  <si>
    <t>114119-97-0</t>
  </si>
  <si>
    <t>2,5,7,7-tetramethyloctanal</t>
  </si>
  <si>
    <t>CC(CCC(C)C=O)CC(C)(C)C</t>
  </si>
  <si>
    <t>114136-87-7</t>
  </si>
  <si>
    <t>N,N'-bis(2-methyl-2-nitropropyl)hexane-1,6-diamine</t>
  </si>
  <si>
    <t>CC(C)(CNCCCCCCNCC(C)(C)[N+](=O)[O-])[N+](=O)[O-]</t>
  </si>
  <si>
    <t>114546-62-2</t>
  </si>
  <si>
    <t>4-cyclopropylbuta-1,3-diynylcyclopropane</t>
  </si>
  <si>
    <t>C1CC1C#CC#CC2CC2</t>
  </si>
  <si>
    <t>114718-69-3</t>
  </si>
  <si>
    <t>3-methylbicyclo[2.2.2]oct-5-ene-2-carbonitrile</t>
  </si>
  <si>
    <t>CC1C2CCC(C1C#N)C=C2</t>
  </si>
  <si>
    <t>115014-77-2</t>
  </si>
  <si>
    <t>(1S,2R)-2-aminocyclohexane-1-carboxamide</t>
  </si>
  <si>
    <t>C1CC[C@H]([C@H](C1)C(=O)N)N</t>
  </si>
  <si>
    <t>115245-14-2</t>
  </si>
  <si>
    <t>tricyclo[5.5.0.02,8]dodeca-3,5-diene</t>
  </si>
  <si>
    <t>C1CCC2C3C=CC=CC2C3C1</t>
  </si>
  <si>
    <t>115365-42-9</t>
  </si>
  <si>
    <t>2-hexadec-7-enylicos-11-enyl hexadecanoate</t>
  </si>
  <si>
    <t>CCCCCCCCCCCCCCCC(=O)OCC(CCCCCCCCC=CCCCCCCCC)CCCCCCC=CCCCCCCCC</t>
  </si>
  <si>
    <t>115365-43-0</t>
  </si>
  <si>
    <t>2-hexadec-7-enylicos-11-enyl octadecanoate</t>
  </si>
  <si>
    <t>CCCCCCCCCCCCCCCCCC(=O)OCC(CCCCCCCCC=CCCCCCCCC)CCCCCCC=CCCCCCCCC</t>
  </si>
  <si>
    <t>115440-60-3</t>
  </si>
  <si>
    <t>N-ethyl-N-(2-methylpyridin-4-yl)nitrous amide</t>
  </si>
  <si>
    <t>CCN(C1=CC(=NC=C1)C)N=O</t>
  </si>
  <si>
    <t>115457-83-5</t>
  </si>
  <si>
    <t>[(2R,3S,4S,5R,6S)-3,4,5-trihydroxy-6-methoxyoxan-2-yl]methyl N-heptylcarbamate</t>
  </si>
  <si>
    <t>CCCCCCCNC(=O)OC[C@@H]1[C@H]([C@@H]([C@H]([C@H](O1)OC)O)O)O</t>
  </si>
  <si>
    <t>115566-02-4</t>
  </si>
  <si>
    <t>3-hydroxy-N-[3-[8-[(E)-6-hydroxy-3,5-dimethylhept-4-enyl]-3-methyl-1,7-dioxaspiro[5.5]undecan-2-yl]propyl]-2-methyl-4-[[2-[3-methyl-6-[(Z)-2-oxopent-3-enyl]oxan-2-yl]acetyl]amino]butanamide</t>
  </si>
  <si>
    <t>C/C=C\C(=O)CC1CCC(C(O1)CC(=O)NCC(C(C)C(=O)NCCCC2C(CCC3(O2)CCCC(O3)CCC(C)/C=C(\C)/C(C)O)C)O)C</t>
  </si>
  <si>
    <t>115724-27-1</t>
  </si>
  <si>
    <t>(2-tert-butyl-4-methylcyclohexyl) acetate</t>
  </si>
  <si>
    <t>CC1CCC(C(C1)C(C)(C)C)OC(=O)C</t>
  </si>
  <si>
    <t>115984-51-5</t>
  </si>
  <si>
    <t>1-O-[(8S)-9-hydroxy-8-methylnonyl] 6-O-[(1S,2R,3R,4R)-1,2,3,4-tetrahydroxypentyl] hexanedioate</t>
  </si>
  <si>
    <t>C[C@@H](CCCCCCCOC(=O)CCCCC(=O)O[C@@H]([C@@H]([C@@H]([C@@H](C)O)O)O)O)CO</t>
  </si>
  <si>
    <t>116149-14-5</t>
  </si>
  <si>
    <t>1,2-dibutyl-1,2-dimethylhydrazine</t>
  </si>
  <si>
    <t>CCCCN(C)N(C)CCCC</t>
  </si>
  <si>
    <t>116230-20-7</t>
  </si>
  <si>
    <t>2-[2-(2-azabicyclo[2.2.1]heptan-2-yl)ethoxy]ethanol</t>
  </si>
  <si>
    <t>C1CC2CC1CN2CCOCCO</t>
  </si>
  <si>
    <t>116279-08-4</t>
  </si>
  <si>
    <t>prop-2-ynylcyclopentane</t>
  </si>
  <si>
    <t>C#CCC1CCCC1</t>
  </si>
  <si>
    <t>116316-76-8</t>
  </si>
  <si>
    <t>penta-1,3-diynylcyclopropane</t>
  </si>
  <si>
    <t>CC#CC#CC1CC1</t>
  </si>
  <si>
    <t>116355-83-0</t>
  </si>
  <si>
    <t>(2R)-2-[2-[(5R,6R,7S,9S,11R,16R,18S,19S)-19-amino-6-[(3R)-3,4-dicarboxybutanoyl]oxy-11,16,18-trihydroxy-5,9-dimethylicosan-7-yl]oxy-2-oxoethyl]butanedioic acid</t>
  </si>
  <si>
    <t>CCCC[C@@H](C)[C@H]([C@H](C[C@@H](C)C[C@@H](CCCC[C@H](C[C@@H]([C@H](C)N)O)O)O)OC(=O)C[C@@H](CC(=O)O)C(=O)O)OC(=O)C[C@@H](CC(=O)O)C(=O)O</t>
  </si>
  <si>
    <t>116355-84-1</t>
  </si>
  <si>
    <t>(2R)-2-[2-[(5R,6R,7S,9S,16R,18S,19S)-19-amino-6-[(3R)-3,4-dicarboxybutanoyl]oxy-16,18-dihydroxy-5,9-dimethylicosan-7-yl]oxy-2-oxoethyl]butanedioic acid</t>
  </si>
  <si>
    <t>CCCC[C@@H](C)[C@H]([C@H](C[C@@H](C)CCCCCC[C@H](C[C@@H]([C@H](C)N)O)O)OC(=O)C[C@@H](CC(=O)O)C(=O)O)OC(=O)C[C@@H](CC(=O)O)C(=O)O</t>
  </si>
  <si>
    <t>116422-39-0</t>
  </si>
  <si>
    <t>(2S)-2-methoxypropan-1-ol</t>
  </si>
  <si>
    <t>C[C@@H](CO)OC</t>
  </si>
  <si>
    <t>116503-39-0</t>
  </si>
  <si>
    <t>2,2,5,5,8,8-hexamethylnona-3,6-diyne</t>
  </si>
  <si>
    <t>CC(C)(C)C#CC(C)(C)C#CC(C)(C)C</t>
  </si>
  <si>
    <t>116557-25-6</t>
  </si>
  <si>
    <t>2-methylheptan-3-amine</t>
  </si>
  <si>
    <t>CCCCC(C(C)C)N</t>
  </si>
  <si>
    <t>116619-64-8</t>
  </si>
  <si>
    <t>(2R)-2-dodecyloxirane</t>
  </si>
  <si>
    <t>CCCCCCCCCCCC[C@@H]1CO1</t>
  </si>
  <si>
    <t>116668-48-5</t>
  </si>
  <si>
    <t>2,6-dimethylocta-2,5-diene</t>
  </si>
  <si>
    <t>CCC(=CCC=C(C)C)C</t>
  </si>
  <si>
    <t>116747-79-6</t>
  </si>
  <si>
    <t>4-amino-4-(3-hydroxypropyl)heptane-1,7-diol</t>
  </si>
  <si>
    <t>C(CC(CCCO)(CCCO)N)CO</t>
  </si>
  <si>
    <t>116910-11-3</t>
  </si>
  <si>
    <t>(3S,7aR)-7a-methyl-3-propan-2-yl-2,3-dihydropyrrolo[2,1-b][1,3]oxazol-5-one</t>
  </si>
  <si>
    <t>CC(C)[C@H]1CO[C@]2(N1C(=O)C=C2)C</t>
  </si>
  <si>
    <t>116964-02-4</t>
  </si>
  <si>
    <t>(2R,3S,4S,5R,6S)-2-(hydroxymethyl)-6-[3-hydroxy-4-[(2S,3R,4S,5S,6R)-3,4,5-trihydroxy-6-(hydroxymethyl)oxan-2-yl]oxynaphthalen-1-yl]oxyoxane-3,4,5-triol</t>
  </si>
  <si>
    <t>C1=CC=C2C(=C1)C(=CC(=C2O[C@H]3[C@@H]([C@H]([C@@H]([C@H](O3)CO)O)O)O)O)O[C@H]4[C@@H]([C@H]([C@@H]([C@H](O4)CO)O)O)O</t>
  </si>
  <si>
    <t>118354-84-0</t>
  </si>
  <si>
    <t>3-(1-hydroxyhexyl)oxirane-2-carbaldehyde</t>
  </si>
  <si>
    <t>CCCCCC(C1C(O1)C=O)O</t>
  </si>
  <si>
    <t>118496-02-9</t>
  </si>
  <si>
    <t>trideca-4,7-dien-1-ol</t>
  </si>
  <si>
    <t>CCCCCC=CCC=CCCCO</t>
  </si>
  <si>
    <t>118562-73-5</t>
  </si>
  <si>
    <t>2-cyclododecylpropan-1-ol</t>
  </si>
  <si>
    <t>CC(CO)C1CCCCCCCCCCC1</t>
  </si>
  <si>
    <t>119245-03-3</t>
  </si>
  <si>
    <t>butan-2-yl heptanoate</t>
  </si>
  <si>
    <t>CCCCCCC(=O)OC(C)CC</t>
  </si>
  <si>
    <t>119422-08-1</t>
  </si>
  <si>
    <t>N-ethyl-N'-[4-[4-(ethylamino)butylamino]butyl]butane-1,4-diamine</t>
  </si>
  <si>
    <t>CCNCCCCNCCCCNCCCCNCC</t>
  </si>
  <si>
    <t>119515-38-7</t>
  </si>
  <si>
    <t>butan-2-yl 2-(2-hydroxyethyl)piperidine-1-carboxylate</t>
  </si>
  <si>
    <t>CCC(C)OC(=O)N1CCCCC1CCO</t>
  </si>
  <si>
    <t>119530-69-7</t>
  </si>
  <si>
    <t>dodecyl 3-[(2,2,6,6-tetramethylpiperidin-4-yl)amino]propanoate</t>
  </si>
  <si>
    <t>CCCCCCCCCCCCOC(=O)CCNC1CC(NC(C1)(C)C)(C)C</t>
  </si>
  <si>
    <t>119530-70-0</t>
  </si>
  <si>
    <t>tetradecyl 3-[(2,2,6,6-tetramethylpiperidin-4-yl)amino]propanoate</t>
  </si>
  <si>
    <t>CCCCCCCCCCCCCCOC(=O)CCNC1CC(NC(C1)(C)C)(C)C</t>
  </si>
  <si>
    <t>119691-49-5</t>
  </si>
  <si>
    <t>2-tetradecylicosan-1-ol</t>
  </si>
  <si>
    <t>CCCCCCCCCCCCCCCCCCC(CCCCCCCCCCCCCC)CO</t>
  </si>
  <si>
    <t>119838-44-7</t>
  </si>
  <si>
    <t>tert-butyl (2R)-2-tert-butyl-3-methyl-4-oxoimidazolidine-1-carboxylate</t>
  </si>
  <si>
    <t>CC(C)(C)[C@@H]1N(C(=O)CN1C(=O)OC(C)(C)C)C</t>
  </si>
  <si>
    <t>120239-63-6</t>
  </si>
  <si>
    <t>N,N,N',N'-tetrakis(3-aminopropyl)butane-1,4-diamine</t>
  </si>
  <si>
    <t>C(CCN(CCCN)CCCN)CN(CCCN)CCCN</t>
  </si>
  <si>
    <t>120373-24-2</t>
  </si>
  <si>
    <t>propan-2-yl (Z)-7-[(1R,2R,3R,5S)-3,5-dihydroxy-2-(3-oxodecyl)cyclopentyl]hept-5-enoate</t>
  </si>
  <si>
    <t>CCCCCCCC(=O)CC[C@H]1[C@@H](C[C@@H]([C@@H]1C/C=C\CCCC(=O)OC(C)C)O)O</t>
  </si>
  <si>
    <t>120650-77-3</t>
  </si>
  <si>
    <t>methyl pentacosa-10,12-diynoate</t>
  </si>
  <si>
    <t>CCCCCCCCCCCCC#CC#CCCCCCCCCC(=O)OC</t>
  </si>
  <si>
    <t>120850-92-2</t>
  </si>
  <si>
    <t>(1R,2R)-1,2-dicyclohexylethane-1,2-diol</t>
  </si>
  <si>
    <t>C1CCC(CC1)[C@H]([C@@H](C2CCCCC2)O)O</t>
  </si>
  <si>
    <t>121150-60-5</t>
  </si>
  <si>
    <t>12-(2-methylprop-2-enoyloxy)dodecyl 2-methylprop-2-enoate</t>
  </si>
  <si>
    <t>CC(=C)C(=O)OCCCCCCCCCCCCOC(=O)C(=C)C</t>
  </si>
  <si>
    <t>121153-49-9</t>
  </si>
  <si>
    <t>(1S,2S,3R,6R)-7-oxabicyclo[4.1.0]hept-4-ene-2,3-diol</t>
  </si>
  <si>
    <t>C1=C[C@@H]2[C@@H](O2)[C@H]([C@@H]1O)O</t>
  </si>
  <si>
    <t>121255-03-6</t>
  </si>
  <si>
    <t>2-methyl-N,N'-di(propan-2-yl)pentane-1,5-diamine</t>
  </si>
  <si>
    <t>CC(C)NCCCC(C)CNC(C)C</t>
  </si>
  <si>
    <t>121508-72-3</t>
  </si>
  <si>
    <t>N,N-dimethyl-N'-prop-2-ynylmethanimidamide</t>
  </si>
  <si>
    <t>CN(C)C=NCC#C</t>
  </si>
  <si>
    <t>121525-85-7</t>
  </si>
  <si>
    <t>3-methyl-2,3,4,5-tetrahydropyridine</t>
  </si>
  <si>
    <t>CC1CCC=NC1</t>
  </si>
  <si>
    <t>121733-05-9</t>
  </si>
  <si>
    <t>5-methyl-2-methylidenebicyclo[2.1.0]pentane</t>
  </si>
  <si>
    <t>CC1C2C1C(=C)C2</t>
  </si>
  <si>
    <t>121733-80-0</t>
  </si>
  <si>
    <t>1-hydroxybutan-2-yl prop-2-enoate</t>
  </si>
  <si>
    <t>CCC(CO)OC(=O)C=C</t>
  </si>
  <si>
    <t>121906-42-1</t>
  </si>
  <si>
    <t>(2R)-2-(pentoxymethyl)oxirane</t>
  </si>
  <si>
    <t>CCCCCOC[C@H]1CO1</t>
  </si>
  <si>
    <t>121906-44-3</t>
  </si>
  <si>
    <t>(2R)-2-(heptoxymethyl)oxirane</t>
  </si>
  <si>
    <t>CCCCCCCOC[C@H]1CO1</t>
  </si>
  <si>
    <t>122035-71-6</t>
  </si>
  <si>
    <t>2-hydrazinyl-2-oxo-N-(2,2,6,6-tetramethylpiperidin-4-yl)acetamide</t>
  </si>
  <si>
    <t>CC1(CC(CC(N1)(C)C)NC(=O)C(=O)NN)C</t>
  </si>
  <si>
    <t>122045-39-0</t>
  </si>
  <si>
    <t>(2R,4R)-4-methyl-2-propan-2-yl-1,3-dioxolane</t>
  </si>
  <si>
    <t>C[C@@H]1CO[C@H](O1)C(C)C</t>
  </si>
  <si>
    <t>122608-92-8</t>
  </si>
  <si>
    <t>(2R)-2-(undecoxymethyl)oxirane</t>
  </si>
  <si>
    <t>CCCCCCCCCCCOC[C@H]1CO1</t>
  </si>
  <si>
    <t>122672-46-2</t>
  </si>
  <si>
    <t>(1R,2S)-2-aminocyclopentane-1-carboxylic acid</t>
  </si>
  <si>
    <t>C1C[C@H]([C@H](C1)N)C(=O)O</t>
  </si>
  <si>
    <t>123483-78-3</t>
  </si>
  <si>
    <t>2-(hexadecoxymethyl)oxirane</t>
  </si>
  <si>
    <t>CCCCCCCCCCCCCCCCOCC1CO1</t>
  </si>
  <si>
    <t>123493-71-0</t>
  </si>
  <si>
    <t>(2R)-2-nonyloxirane</t>
  </si>
  <si>
    <t>CCCCCCCCC[C@@H]1CO1</t>
  </si>
  <si>
    <t>123808-97-9</t>
  </si>
  <si>
    <t>(3R,7aS)-7a-methyl-3-propan-2-yl-2,3,6,7-tetrahydropyrrolo[2,1-b][1,3]oxazol-5-one</t>
  </si>
  <si>
    <t>CC(C)[C@@H]1CO[C@@]2(N1C(=O)CC2)C</t>
  </si>
  <si>
    <t>124172-53-8</t>
  </si>
  <si>
    <t>N-[6-[formyl-(2,2,6,6-tetramethylpiperidin-4-yl)amino]hexyl]-N-(2,2,6,6-tetramethylpiperidin-4-yl)formamide</t>
  </si>
  <si>
    <t>CC1(CC(CC(N1)(C)C)N(CCCCCCN(C=O)C2CC(NC(C2)(C)C)(C)C)C=O)C</t>
  </si>
  <si>
    <t>124287-82-7</t>
  </si>
  <si>
    <t>2,2-dimethoxy-3,3-dimethylbicyclo[2.2.1]heptane</t>
  </si>
  <si>
    <t>CC1(C2CCC(C2)C1(OC)OC)C</t>
  </si>
  <si>
    <t>124753-97-5</t>
  </si>
  <si>
    <t>N-[(E,2S,3R)-1,3-dihydroxyoctadec-4-en-2-yl]hexanamide</t>
  </si>
  <si>
    <t>CCCCCCCCCCCCC/C=C/[C@H]([C@H](CO)NC(=O)CCCCC)O</t>
  </si>
  <si>
    <t>125072-37-9</t>
  </si>
  <si>
    <t>(Z)-1,3,3-triethoxyprop-1-ene</t>
  </si>
  <si>
    <t>CCO/C=C\C(OCC)OCC</t>
  </si>
  <si>
    <t>125146-82-9</t>
  </si>
  <si>
    <t>non-3-ene</t>
  </si>
  <si>
    <t>CCCCCC=CCC</t>
  </si>
  <si>
    <t>125379-19-3</t>
  </si>
  <si>
    <t>3,4-diethyl-3,4-dimethoxyhexane</t>
  </si>
  <si>
    <t>CCC(CC)(C(CC)(CC)OC)OC</t>
  </si>
  <si>
    <t>125537-14-6</t>
  </si>
  <si>
    <t>[4-(heptanoyloxymethyl)cyclohexyl]methyl heptanoate</t>
  </si>
  <si>
    <t>CCCCCCC(=O)OCC1CCC(CC1)COC(=O)CCCCCC</t>
  </si>
  <si>
    <t>125713-87-3</t>
  </si>
  <si>
    <t>1-(2-methoxyethyl)pyridin-1-ium</t>
  </si>
  <si>
    <t>COCC[N+]1=CC=CC=C1</t>
  </si>
  <si>
    <t>126591-36-4</t>
  </si>
  <si>
    <t>5-[(3,5-dimethyl-4-oxo-1,3,5-triazinan-1-yl)methyl]-1,3-dimethyl-1,3,5-triazinan-2-one</t>
  </si>
  <si>
    <t>CN1CN(CN(C1=O)C)CN2CN(C(=O)N(C2)C)C</t>
  </si>
  <si>
    <t>126924-36-5</t>
  </si>
  <si>
    <t>(2Z,4E,6E,8E)-N,3,7-trimethyl-9-(2,6,6-trimethylcyclohexen-1-yl)nona-2,4,6,8-tetraen-1-imine oxide</t>
  </si>
  <si>
    <t>CC1=C(C(CCC1)(C)C)/C=C/C(=C/C=C/C(=C\C=[N+](\C)/[O-])/C)/C</t>
  </si>
  <si>
    <t>127310-57-0</t>
  </si>
  <si>
    <t>(2R,4R)-azetidine-2,4-dicarboxylic acid</t>
  </si>
  <si>
    <t>C1[C@@H](N[C@H]1C(=O)O)C(=O)O</t>
  </si>
  <si>
    <t>127750-96-3</t>
  </si>
  <si>
    <t>3,5,6-trimethylidene-7-oxabicyclo[2.2.1]heptan-2-one</t>
  </si>
  <si>
    <t>C=C1C2C(=C)C(=O)C(C1=C)O2</t>
  </si>
  <si>
    <t>127750-98-5</t>
  </si>
  <si>
    <t>3,6-dimethylidene-7-oxabicyclo[2.2.1]heptane-2,5-dione</t>
  </si>
  <si>
    <t>C=C1C2C(=O)C(=C)C(C1=O)O2</t>
  </si>
  <si>
    <t>128478-71-7</t>
  </si>
  <si>
    <t>2-nitroadamantane-2-carbonitrile</t>
  </si>
  <si>
    <t>C1C2CC3CC1CC(C2)C3(C#N)[N+](=O)[O-]</t>
  </si>
  <si>
    <t>128551-39-3</t>
  </si>
  <si>
    <t>2,5-diaminopentanoic acid</t>
  </si>
  <si>
    <t>C(CC(C(=O)O)N)CN</t>
  </si>
  <si>
    <t>128823-59-6</t>
  </si>
  <si>
    <t>(Z)-tetradec-5-enedioic acid</t>
  </si>
  <si>
    <t>C(CCC/C=C\CCCC(=O)O)CCCC(=O)O</t>
  </si>
  <si>
    <t>128903-20-8</t>
  </si>
  <si>
    <t>2,3-diethyl-2,3-dimethylbutanedinitrile</t>
  </si>
  <si>
    <t>CCC(C)(C#N)C(C)(CC)C#N</t>
  </si>
  <si>
    <t>129042-71-3</t>
  </si>
  <si>
    <t>3-amino-3-cyclohexylpropanoic acid</t>
  </si>
  <si>
    <t>C1CCC(CC1)C(CC(=O)O)N</t>
  </si>
  <si>
    <t>129619-37-0</t>
  </si>
  <si>
    <t>(3R,6R)-octane-3,6-diol</t>
  </si>
  <si>
    <t>CC[C@H](CC[C@@H](CC)O)O</t>
  </si>
  <si>
    <t>129725-38-8</t>
  </si>
  <si>
    <t>1,2,4-tris(2-octyldodecyl)cyclopentane</t>
  </si>
  <si>
    <t>CCCCCCCCCCC(CCCCCCCC)CC1CC(C(C1)CC(CCCCCCCC)CCCCCCCCCC)CC(CCCCCCCC)CCCCCCCCCC</t>
  </si>
  <si>
    <t>129872-30-6</t>
  </si>
  <si>
    <t>tetraspiro[2.0.0.0.26.15.14.13]undecane</t>
  </si>
  <si>
    <t>C1CC12CC23CC34CC45CC5</t>
  </si>
  <si>
    <t>130073-64-2</t>
  </si>
  <si>
    <t>(4R,5S)-4,5-dihydroxycyclohexa-2,6-diene-1,2-dicarboxylic acid</t>
  </si>
  <si>
    <t>C1=C(C(=C[C@@H]([C@@H]1O)O)C(=O)O)C(=O)O</t>
  </si>
  <si>
    <t>130165-76-3</t>
  </si>
  <si>
    <t>(3R)-3-methoxycarbonyl-5-methylhexanoic acid</t>
  </si>
  <si>
    <t>CC(C)C[C@H](CC(=O)O)C(=O)OC</t>
  </si>
  <si>
    <t>130165-88-7</t>
  </si>
  <si>
    <t>(3R)-3-(cyclohexylmethyl)-4-methoxy-4-oxobutanoic acid</t>
  </si>
  <si>
    <t>COC(=O)[C@H](CC1CCCCC1)CC(=O)O</t>
  </si>
  <si>
    <t>130466-96-5</t>
  </si>
  <si>
    <t>(2R)-2-heptyloxirane</t>
  </si>
  <si>
    <t>CCCCCCC[C@@H]1CO1</t>
  </si>
  <si>
    <t>130607-26-0</t>
  </si>
  <si>
    <t>(5S,7R,8S,9R)-8,9-dihydroxy-7-(hydroxymethyl)-6-oxa-1,3-diazaspiro[4.4]nonane-2,4-dione</t>
  </si>
  <si>
    <t>C([C@@H]1[C@H]([C@H]([C@]2(O1)C(=O)NC(=O)N2)O)O)O</t>
  </si>
  <si>
    <t>131132-77-9</t>
  </si>
  <si>
    <t>bis[[4-(ethenoxymethyl)cyclohexyl]methyl] pentanedioate</t>
  </si>
  <si>
    <t>C=COCC1CCC(CC1)COC(=O)CCCC(=O)OCC2CCC(CC2)COC=C</t>
  </si>
  <si>
    <t>131154-74-0</t>
  </si>
  <si>
    <t>tridecyl (Z)-docos-13-enoate</t>
  </si>
  <si>
    <t>CCCCCCCCCCCCCOC(=O)CCCCCCCCCCC/C=C\CCCCCCCC</t>
  </si>
  <si>
    <t>131179-08-3</t>
  </si>
  <si>
    <t>methyl 7-azabicyclo[2.2.1]heptane-7-carboxylate</t>
  </si>
  <si>
    <t>COC(=O)N1C2CCC1CC2</t>
  </si>
  <si>
    <t>131198-22-6</t>
  </si>
  <si>
    <t>(E)-3-[2-[2-[(E)-3-carboxyhenicos-5-enoyl]oxyethoxy]ethoxycarbonyl]henicos-5-enoic acid</t>
  </si>
  <si>
    <t>CCCCCCCCCCCCCCC/C=C/CC(CC(=O)O)C(=O)OCCOCCOC(=O)CC(C/C=C/CCCCCCCCCCCCCCC)C(=O)O</t>
  </si>
  <si>
    <t>131213-98-4</t>
  </si>
  <si>
    <t>tetracyclo[6.2.1.13,6.02,7]dodecane-11,12-dione</t>
  </si>
  <si>
    <t>C1CC2C3C4CCC(C3C1C2=O)C4=O</t>
  </si>
  <si>
    <t>131447-88-6</t>
  </si>
  <si>
    <t>6-oxo-3-prop-1-en-2-ylheptanenitrile</t>
  </si>
  <si>
    <t>CC(=C)C(CCC(=O)C)CC#N</t>
  </si>
  <si>
    <t>131447-89-7</t>
  </si>
  <si>
    <t>[3-(cyanomethyl)-2-methyl-6-oxoheptan-2-yl] acetate</t>
  </si>
  <si>
    <t>CC(=O)CCC(CC#N)C(C)(C)OC(=O)C</t>
  </si>
  <si>
    <t>131447-90-0</t>
  </si>
  <si>
    <t>[(1R,2S,3S,4S)-3-cyano-1-methyl-2-(3-oxobutyl)-4-propan-2-ylcyclohexyl] acetate</t>
  </si>
  <si>
    <t>CC(C)[C@@H]1CC[C@@]([C@H]([C@H]1C#N)CCC(=O)C)(C)OC(=O)C</t>
  </si>
  <si>
    <t>131468-89-8</t>
  </si>
  <si>
    <t>4-[(1S,2R)-3,3-dimethyl-2-(3-oxobutyl)cyclobutyl]pent-4-enenitrile</t>
  </si>
  <si>
    <t>CC(=O)CC[C@@H]1[C@H](CC1(C)C)C(=C)CCC#N</t>
  </si>
  <si>
    <t>131669-35-7</t>
  </si>
  <si>
    <t>2-(1,2-dicarboxyethylamino)butanedioic acid</t>
  </si>
  <si>
    <t>C(C(C(=O)O)NC(CC(=O)O)C(=O)O)C(=O)O</t>
  </si>
  <si>
    <t>131867-00-0</t>
  </si>
  <si>
    <t>2-N-[2-(3-methylpiperazin-1-yl)ethyl]propane-1,2-diamine</t>
  </si>
  <si>
    <t>CC1CN(CCN1)CCNC(C)CN</t>
  </si>
  <si>
    <t>131929-60-7</t>
  </si>
  <si>
    <t>(1S,2R,5S,7R,9R,10S,14R,15S,19S)-15-[(2R,5S,6R)-5-(dimethylamino)-6-methyloxan-2-yl]oxy-19-ethyl-14-methyl-7-[(2R,3R,4R,5S,6S)-3,4,5-trimethoxy-6-methyloxan-2-yl]oxy-20-oxatetracyclo[10.10.0.02,10.05,9]docosa-3,11-diene-13,21-dione</t>
  </si>
  <si>
    <t>CC[C@H]1CCC[C@@H]([C@H](C(=O)C2=C[C@H]3[C@@H]4C[C@@H](C[C@H]4C=C[C@H]3[C@@H]2CC(=O)O1)O[C@H]5[C@@H]([C@@H]([C@H]([C@@H](O5)C)OC)OC)OC)C)O[C@H]6CC[C@@H]([C@H](O6)C)N(C)C</t>
  </si>
  <si>
    <t>132298-15-8</t>
  </si>
  <si>
    <t>4-imino-3,5-dimethylcyclohexa-2,5-dien-1-one</t>
  </si>
  <si>
    <t>CC1=CC(=O)C=C(C1=N)C</t>
  </si>
  <si>
    <t>132299-20-8</t>
  </si>
  <si>
    <t>2-(2,4-dimethylpentan-3-yloxy)ethanol</t>
  </si>
  <si>
    <t>CC(C)C(C(C)C)OCCO</t>
  </si>
  <si>
    <t>132636-26-1</t>
  </si>
  <si>
    <t>tridec-2-enoic acid</t>
  </si>
  <si>
    <t>CCCCCCCCCCC=CC(=O)O</t>
  </si>
  <si>
    <t>132752-18-2</t>
  </si>
  <si>
    <t>1-O-hexyl 6-O-octyl hexanedioate</t>
  </si>
  <si>
    <t>CCCCCCCCOC(=O)CCCCC(=O)OCCCCCC</t>
  </si>
  <si>
    <t>132911-34-3</t>
  </si>
  <si>
    <t>(3E)-3-cyclohex-2-en-1-ylidenecyclohexene</t>
  </si>
  <si>
    <t>C1CC=C/C(=C/2\CCCC=C2)/C1</t>
  </si>
  <si>
    <t>132911-35-4</t>
  </si>
  <si>
    <t>(3Z)-3-cyclohex-2-en-1-ylidenecyclohexene</t>
  </si>
  <si>
    <t>C1CC=C/C(=C\2/CCCC=C2)/C1</t>
  </si>
  <si>
    <t>133445-85-9</t>
  </si>
  <si>
    <t>dimethyl 2-[(E)-3-methoxyprop-2-enylidene]propanedioate</t>
  </si>
  <si>
    <t>CO/C=C/C=C(C(=O)OC)C(=O)OC</t>
  </si>
  <si>
    <t>133960-97-1</t>
  </si>
  <si>
    <t>bicyclo[3.3.1]nona-3,7-diene-2,6-dione</t>
  </si>
  <si>
    <t>C1C2C=CC(=O)C1C=CC2=O</t>
  </si>
  <si>
    <t>134003-03-5</t>
  </si>
  <si>
    <t>(1S,4R)-2-azabicyclo[2.2.1]heptan-3-one</t>
  </si>
  <si>
    <t>C1C[C@H]2C[C@@H]1C(=O)N2</t>
  </si>
  <si>
    <t>134003-04-6</t>
  </si>
  <si>
    <t>(1R,4S)-4-aminocyclopent-2-ene-1-carboxylic acid</t>
  </si>
  <si>
    <t>C1[C@H](C=C[C@H]1N)C(=O)O</t>
  </si>
  <si>
    <t>134166-58-8</t>
  </si>
  <si>
    <t>N'-(cyanomethyl)-N,N-dimethylmethanimidamide</t>
  </si>
  <si>
    <t>CN(C)C=NCC#N</t>
  </si>
  <si>
    <t>134454-31-2</t>
  </si>
  <si>
    <t>(E)-3-[(2S,3S)-3-pentyloxiran-2-yl]prop-2-enal</t>
  </si>
  <si>
    <t>CCCCC[C@H]1[C@@H](O1)/C=C/C=O</t>
  </si>
  <si>
    <t>134769-33-8</t>
  </si>
  <si>
    <t>trideca-3,12-dienenitrile</t>
  </si>
  <si>
    <t>C=CCCCCCCCC=CCC#N</t>
  </si>
  <si>
    <t>134849-13-1</t>
  </si>
  <si>
    <t>(2E)-trideca-2,12-dienenitrile</t>
  </si>
  <si>
    <t>C=CCCCCCCCC/C=C/C#N</t>
  </si>
  <si>
    <t>134971-34-9</t>
  </si>
  <si>
    <t>(E)-22-ethoxydocos-13-en-1-amine</t>
  </si>
  <si>
    <t>CCOCCCCCCCC/C=C/CCCCCCCCCCCCN</t>
  </si>
  <si>
    <t>135053-11-1</t>
  </si>
  <si>
    <t>(1R,2S)-2-aminocyclopentane-1-carboxamide</t>
  </si>
  <si>
    <t>C1C[C@H]([C@H](C1)N)C(=O)N</t>
  </si>
  <si>
    <t>135616-36-3</t>
  </si>
  <si>
    <t>2,4-ditert-butyl-6-[[(1S,2S)-2-[(3,5-ditert-butyl-2-hydroxyphenyl)methylideneamino]cyclohexyl]iminomethyl]phenol</t>
  </si>
  <si>
    <t>CC(C)(C)C1=CC(=C(C(=C1)C(C)(C)C)O)C=N[C@H]2CCCC[C@@H]2N=CC3=C(C(=CC(=C3)C(C)(C)C)C(C)(C)C)O</t>
  </si>
  <si>
    <t>135616-40-9</t>
  </si>
  <si>
    <t>2,4-ditert-butyl-6-[[(1R,2R)-2-[(3,5-ditert-butyl-2-hydroxyphenyl)methylideneamino]cyclohexyl]iminomethyl]phenol</t>
  </si>
  <si>
    <t>CC(C)(C)C1=CC(=C(C(=C1)C(C)(C)C)O)C=N[C@@H]2CCCC[C@H]2N=CC3=C(C(=CC(=C3)C(C)(C)C)C(C)(C)C)O</t>
  </si>
  <si>
    <t>136133-88-5</t>
  </si>
  <si>
    <t>6-O-cyclohexyl 1-O-hexyl hexanedioate</t>
  </si>
  <si>
    <t>CCCCCCOC(=O)CCCCC(=O)OC1CCCCC1</t>
  </si>
  <si>
    <t>136315-70-3</t>
  </si>
  <si>
    <t>(1R,2S)-2-[(2-methylpropan-2-yl)oxycarbonylamino]cyclopentane-1-carboxylic acid</t>
  </si>
  <si>
    <t>CC(C)(C)OC(=O)N[C@H]1CCC[C@H]1C(=O)O</t>
  </si>
  <si>
    <t>136440-22-7</t>
  </si>
  <si>
    <t>2,2,4-trimethyl-1-oxidoimidazol-1-ium</t>
  </si>
  <si>
    <t>CC1=NC([N+](=C1)[O-])(C)C</t>
  </si>
  <si>
    <t>136465-81-1</t>
  </si>
  <si>
    <t>(3S,4aS,8aS)-N-tert-butyl-1,2,3,4,4a,5,6,7,8,8a-decahydroisoquinoline-3-carboxamide</t>
  </si>
  <si>
    <t>CC(C)(C)NC(=O)[C@@H]1C[C@@H]2CCCC[C@@H]2CN1</t>
  </si>
  <si>
    <t>136494-33-2</t>
  </si>
  <si>
    <t>(2R,3S,5R)-5-[(2E)-6-amino-2-hydroxyimino-5H-purin-9-yl]-2-(hydroxymethyl)oxolan-3-ol</t>
  </si>
  <si>
    <t>C1[C@@H]([C@H](O[C@H]1N2C=NC3C2=N/C(=N/O)/N=C3N)CO)O</t>
  </si>
  <si>
    <t>136587-13-8</t>
  </si>
  <si>
    <t>(Z)-[3-aminopropyl-[4-(3-aminopropylamino)butyl]amino]-hydroxyimino-oxidoazanium</t>
  </si>
  <si>
    <t>C(CCN(CCCN)/[N+](=N/O)/[O-])CNCCCN</t>
  </si>
  <si>
    <t>136630-09-6</t>
  </si>
  <si>
    <t>tricyclo[4.3.2.01,6]undec-3-ene</t>
  </si>
  <si>
    <t>C1CC23CCC2(C1)CC=CC3</t>
  </si>
  <si>
    <t>136630-10-9</t>
  </si>
  <si>
    <t>tricyclo[4.3.1.01,6]dec-2-ene</t>
  </si>
  <si>
    <t>C1CC23CCC=CC2(C1)C3</t>
  </si>
  <si>
    <t>136705-66-3</t>
  </si>
  <si>
    <t>(3S,6S)-octane-3,6-diol</t>
  </si>
  <si>
    <t>CC[C@@H](CC[C@H](CC)O)O</t>
  </si>
  <si>
    <t>137085-37-1</t>
  </si>
  <si>
    <t>[(E)-1-(2,6,6-trimethylcyclohexen-1-yl)pent-1-en-3-yl] acetate</t>
  </si>
  <si>
    <t>CCC(/C=C/C1=C(CCCC1(C)C)C)OC(=O)C</t>
  </si>
  <si>
    <t>137250-78-3</t>
  </si>
  <si>
    <t>1,1-dimethoxy-3,7-dimethyloctane</t>
  </si>
  <si>
    <t>CC(C)CCCC(C)CC(OC)OC</t>
  </si>
  <si>
    <t>137310-67-9</t>
  </si>
  <si>
    <t>(2R)-2-oct-7-enyloxirane</t>
  </si>
  <si>
    <t>C=CCCCCCC[C@@H]1CO1</t>
  </si>
  <si>
    <t>137394-53-7</t>
  </si>
  <si>
    <t>methyl 2-[3-[3-(3-methyl-2,6-dioxopyrimidin-1-yl)propyl]-2,4-dioxopyrimidin-1-yl]acetate</t>
  </si>
  <si>
    <t>CN1C=CC(=O)N(C1=O)CCCN2C(=O)C=CN(C2=O)CC(=O)OC</t>
  </si>
  <si>
    <t>137394-54-8</t>
  </si>
  <si>
    <t>methyl 2-(12-methyl-5,11,14,15-tetraoxo-4,6,10,12-tetrazatetracyclo[8.3.1.12,6.03,13]pentadecan-4-yl)acetate</t>
  </si>
  <si>
    <t>CN1C2C3C4C2N(C(=O)N(C4=O)CCCN(C3=O)C1=O)CC(=O)OC</t>
  </si>
  <si>
    <t>137600-44-3</t>
  </si>
  <si>
    <t>tert-butyl tridecanoate</t>
  </si>
  <si>
    <t>CCCCCCCCCCCCC(=O)OC(C)(C)C</t>
  </si>
  <si>
    <t>137675-05-9</t>
  </si>
  <si>
    <t>3,3-dimethyl-1-propan-2-yldiaziridine</t>
  </si>
  <si>
    <t>CC(C)N1C(N1)(C)C</t>
  </si>
  <si>
    <t>137682-89-4</t>
  </si>
  <si>
    <t>ethyl 1-hydroxycyclopropane-1-carboxylate</t>
  </si>
  <si>
    <t>CCOC(=O)C1(CC1)O</t>
  </si>
  <si>
    <t>137796-03-3</t>
  </si>
  <si>
    <t>(3aS)-2-(7-methyloctyl)-7-(7-methyloctylamino)-3a,9-dihydrobenzo[de]isoquinoline-1,3-dione</t>
  </si>
  <si>
    <t>CC(C)CCCCCCNC1=CCC2=C3C1=CC=C[C@@H]3C(=O)N(C2=O)CCCCCCC(C)C</t>
  </si>
  <si>
    <t>138000-94-9</t>
  </si>
  <si>
    <t>methyl 2,2-dimethyl-1-oxidoimidazol-1-ium-4-carboxylate</t>
  </si>
  <si>
    <t>CC1(N=C(C=[N+]1[O-])C(=O)OC)C</t>
  </si>
  <si>
    <t>138234-61-4</t>
  </si>
  <si>
    <t>ethyl oct-4-enoate</t>
  </si>
  <si>
    <t>CCCC=CCCC(=O)OCC</t>
  </si>
  <si>
    <t>138519-53-6</t>
  </si>
  <si>
    <t>[2-hydroxy-3-[2-hydroxybutyl-[2-(2-oxoimidazolidin-1-yl)ethyl]amino]propyl] 2-methylprop-2-enoate</t>
  </si>
  <si>
    <t>CCC(CN(CCN1CCNC1=O)CC(COC(=O)C(=C)C)O)O</t>
  </si>
  <si>
    <t>138879-90-0</t>
  </si>
  <si>
    <t>(3,4,5-trihydroxy-6-methoxyoxan-2-yl)methyl dodecanoate</t>
  </si>
  <si>
    <t>CCCCCCCCCCCC(=O)OCC1C(C(C(C(O1)OC)O)O)O</t>
  </si>
  <si>
    <t>139033-04-8</t>
  </si>
  <si>
    <t>N'-[3-(dimethylamino)propyl]-N,N-dimethylmethanimidamide</t>
  </si>
  <si>
    <t>CN(C)CCCN=CN(C)C</t>
  </si>
  <si>
    <t>139257-77-5</t>
  </si>
  <si>
    <t>(2R,3E,5E,7E,9E)-3,7-dimethyl-9-(2,6,6-trimethylcyclohex-2-en-1-ylidene)nona-3,5,7-triene-1,2-diol</t>
  </si>
  <si>
    <t>CC\1=CCCC(/C1=C\C=C(/C)\C=C\C=C(/C)\[C@H](CO)O)(C)C</t>
  </si>
  <si>
    <t>139914-54-8</t>
  </si>
  <si>
    <t>4,8-dimethylbicyclo[3.3.1]nonane-2,6-dione</t>
  </si>
  <si>
    <t>CC1CC(=O)C2CC1C(=O)CC2C</t>
  </si>
  <si>
    <t>139953-95-0</t>
  </si>
  <si>
    <t>(1Z,3Z,5Z,7Z,9Z)-1-propoxydodeca-1,3,5,7,9-pentaene</t>
  </si>
  <si>
    <t>CCCO/C=C\C=C/C=C\C=C/C=C\CC</t>
  </si>
  <si>
    <t>139953-97-2</t>
  </si>
  <si>
    <t>1-[(1E,3E,5E,7E,9E)-dodeca-1,3,5,7,9-pentaenoxy]propan-2-ol</t>
  </si>
  <si>
    <t>CC/C=C/C=C/C=C/C=C/C=C/OCC(C)O</t>
  </si>
  <si>
    <t>140210-44-2</t>
  </si>
  <si>
    <t>1-N,2-N-dimethoxy-3,3,5,5-tetramethylcyclopentane-1,2-diimine</t>
  </si>
  <si>
    <t>CC1(/C(=N\OC)/C(=N/OC)/C(C1)(C)C)C</t>
  </si>
  <si>
    <t>140210-45-3</t>
  </si>
  <si>
    <t>CC\1(CC(/C(=N\OC)/C1=N\OC)(C)C)C</t>
  </si>
  <si>
    <t>140401-51-0</t>
  </si>
  <si>
    <t>CC1(/C(=N/OC)/C(=N\OC)/C(C1)(C)C)C</t>
  </si>
  <si>
    <t>141812-70-6</t>
  </si>
  <si>
    <t>(2E,4E)-6-hydroxyhexa-2,4-dienal</t>
  </si>
  <si>
    <t>C(/C=C/C=C/C=O)O</t>
  </si>
  <si>
    <t>142185-85-1</t>
  </si>
  <si>
    <t>(1R,3S,6R,8S,10R,12S,16R,18R,19R,20S,22R,25S,27R,29Z,32S,34R,36S,38R,40S,42R,43S,44S,45S,47S,48S,49S,50R,52S,54R,56R,58S,59R)-16-[(E,3S)-3,4-dihydroxybut-1-enyl]-43,44,49,54,58-pentamethylspiro[2,7,11,17,21,26,33,37,41,46,51,57-dodecaoxadodecacyclo[30.28.0.03,27.06,25.08,22.010,20.012,18.034,58.036,56.038,52.040,50.042,47]hexaconta-4,14,23,29-tetraene-45,2'-oxolane]-19,48,59-triol</t>
  </si>
  <si>
    <t>C[C@@H]1C[C@H]2[C@@H](C[C@H]3[C@H](O2)[C@H]([C@@H]([C@H]4[C@H](O3)[C@H]([C@@H]([C@@]5(O4)CCCO5)C)C)O)C)O[C@H]6C[C@@H]7[C@]([C@@H](C[C@@H]8[C@@H](O7)C/C=C\C[C@@H]9[C@@H](O8)C=C[C@@H]2[C@@H](O9)C=C[C@@H]3[C@@H](O2)C[C@@H]2[C@@H](O3)[C@@H]([C@@H]3[C@@H](O2)CC=C[C@@H](O3)/C=C/[C@@H](CO)O)O)O)(O[C@@H]6C1)C</t>
  </si>
  <si>
    <t>142628-55-5</t>
  </si>
  <si>
    <t>(Z)-tetradec-2-enal</t>
  </si>
  <si>
    <t>CCCCCCCCCCC/C=C\C=O</t>
  </si>
  <si>
    <t>142653-61-0</t>
  </si>
  <si>
    <t>3-[(Z)-hex-3-enoxy]propanenitrile</t>
  </si>
  <si>
    <t>CC/C=C\CCOCCC#N</t>
  </si>
  <si>
    <t>142657-72-5</t>
  </si>
  <si>
    <t>7-methyloctyl hexanoate</t>
  </si>
  <si>
    <t>CCCCCC(=O)OCCCCCCC(C)C</t>
  </si>
  <si>
    <t>143673-66-9</t>
  </si>
  <si>
    <t>(3R)-3-propan-2-ylpiperazine-2,5-dione</t>
  </si>
  <si>
    <t>CC(C)[C@@H]1C(=O)NCC(=O)N1</t>
  </si>
  <si>
    <t>144271-37-4</t>
  </si>
  <si>
    <t>5-(1-ethoxyethoxy)pent-1-yne</t>
  </si>
  <si>
    <t>CCOC(C)OCCCC#C</t>
  </si>
  <si>
    <t>144741-95-7</t>
  </si>
  <si>
    <t>(2R)-2-[6-[(2R)-oxiran-2-yl]hexyl]oxirane</t>
  </si>
  <si>
    <t>C1[C@H](O1)CCCCCC[C@@H]2CO2</t>
  </si>
  <si>
    <t>145107-27-3</t>
  </si>
  <si>
    <t>(3aR,5aR,6aR,6bR)-2,2-dimethyl-3a,5a,6a,6b-tetrahydrooxireno[2,3-g][1,3]benzodioxole</t>
  </si>
  <si>
    <t>CC1(O[C@@H]2C=C[C@@H]3[C@H]([C@@H]2O1)O3)C</t>
  </si>
  <si>
    <t>146502-80-9</t>
  </si>
  <si>
    <t>[(1R,2R,5S)-5-methyl-2-propan-2-ylcyclohexyl] acetate</t>
  </si>
  <si>
    <t>C[C@H]1CC[C@@H]([C@@H](C1)OC(=O)C)C(C)C</t>
  </si>
  <si>
    <t>146724-94-9</t>
  </si>
  <si>
    <t>(Z)-[bis(2-aminoethyl)amino]-hydroxyimino-oxidoazanium</t>
  </si>
  <si>
    <t>C(CN(CCN)/[N+](=N/O)/[O-])N</t>
  </si>
  <si>
    <t>146918-70-9</t>
  </si>
  <si>
    <t>methyl 1-methyl-4-(4-methylpent-3-enyl)cyclohex-3-ene-1-carboxylate</t>
  </si>
  <si>
    <t>CC(=CCCC1=CCC(CC1)(C)C(=O)OC)C</t>
  </si>
  <si>
    <t>146918-71-0</t>
  </si>
  <si>
    <t>methyl 1-methyl-3-(4-methylpent-3-enyl)cyclohex-3-ene-1-carboxylate</t>
  </si>
  <si>
    <t>CC(=CCCC1=CCCC(C1)(C)C(=O)OC)C</t>
  </si>
  <si>
    <t>147501-85-7</t>
  </si>
  <si>
    <t>methyl (2S)-2,3-dihydroxy-2-methylpropanoate</t>
  </si>
  <si>
    <t>C[C@](CO)(C(=O)OC)O</t>
  </si>
  <si>
    <t>148348-13-4</t>
  </si>
  <si>
    <t>N-[1-(4,4-dimethyl-2-propan-2-yl-1,3-oxazolidin-3-yl)-2-methylpropan-2-yl]-2-methylpropan-1-imine</t>
  </si>
  <si>
    <t>CC(C)C=NC(C)(C)CN1C(OCC1(C)C)C(C)C</t>
  </si>
  <si>
    <t>148462-57-1</t>
  </si>
  <si>
    <t>1-methoxypropan-2-yl propanoate</t>
  </si>
  <si>
    <t>CCC(=O)OC(C)COC</t>
  </si>
  <si>
    <t>148865-00-3</t>
  </si>
  <si>
    <t>N-[6-[6-[(10'E,14'E,16'E)-2-butan-2-yl-21',24'-dihydroxy-22'-(2-methoxyethoxymethoxymethyl)-3,11',13'-trimethyl-2'-oxospiro[2,3-dihydropyran-6,6'-3,7,19-trioxatetracyclo[15.6.1.14,8.020,24]pentacosa-10,14,16,22-tetraene]-12'-yl]oxy-4-methoxy-2-methyloxan-3-yl]oxy-4-methoxy-2-methyloxan-3-yl]acetamide</t>
  </si>
  <si>
    <t>CCC(C)C1C(C=CC2(O1)CC3CC(O2)C/C=C(/C(C(/C=C/C=C/4\COC5C4(C(C=C(C5O)COCOCCOC)C(=O)O3)O)C)OC6CC(C(C(O6)C)OC7CC(C(C(O7)C)NC(=O)C)OC)OC)\C)C</t>
  </si>
  <si>
    <t>148865-08-1</t>
  </si>
  <si>
    <t>(10'E,14'E,16'E)-2-butan-2-yl-21',24'-dihydroxy-22'-(hydroxymethyl)-12'-[4-methoxy-5-[4-methoxy-5-(2-methoxyethoxymethoxy)-6-methyloxan-2-yl]oxy-6-methyloxan-2-yl]oxy-3,11',13'-trimethylspiro[2,3-dihydropyran-6,6'-3,7,19-trioxatetracyclo[15.6.1.14,8.020,24]pentacosa-10,14,16,22-tetraene]-2'-one</t>
  </si>
  <si>
    <t>CCC(C)C1C(C=CC2(O1)CC3CC(O2)C/C=C(/C(C(/C=C/C=C/4\COC5C4(C(C=C(C5O)CO)C(=O)O3)O)C)OC6CC(C(C(O6)C)OC7CC(C(C(O7)C)OCOCCOC)OC)OC)\C)C</t>
  </si>
  <si>
    <t>148865-44-5</t>
  </si>
  <si>
    <t>N-[6-[6-[(10E,14E,16E)-6'-butan-2-yl-21,24-dihydroxy-22-(2-methoxyethoxymethoxymethyl)-5',11,13-trimethyl-2-oxospiro[3,7,19-trioxatetracyclo[15.6.1.14,8.020,24]pentacosa-10,14,16,22-tetraene-6,2'-oxane]-12-yl]oxy-4-methoxy-2-methyloxan-3-yl]oxy-4-methoxy-2-methyloxan-3-yl]acetamide</t>
  </si>
  <si>
    <t>CCC(C)C1C(CCC2(O1)CC3CC(O2)C/C=C(/C(C(/C=C/C=C/4\COC5C4(C(C=C(C5O)COCOCCOC)C(=O)O3)O)C)OC6CC(C(C(O6)C)OC7CC(C(C(O7)C)NC(=O)C)OC)OC)\C)C</t>
  </si>
  <si>
    <t>149982-46-7</t>
  </si>
  <si>
    <t>[2-[(E)-hex-2-enyl]cyclopentyl] acetate</t>
  </si>
  <si>
    <t>CCC/C=C/CC1CCCC1OC(=O)C</t>
  </si>
  <si>
    <t>150226-22-5</t>
  </si>
  <si>
    <t>5-methyl-5-propan-2-ylimidazolidine-2,4-dione</t>
  </si>
  <si>
    <t>CC(C)C1(C(=O)NC(=O)N1)C</t>
  </si>
  <si>
    <t>150785-53-8</t>
  </si>
  <si>
    <t>(2R,3S,4R,5R,8R,9S,10S,11R,12R)-5-ethyl-11-[(2S,3R,4S,6R)-4-[ethyl(methyl)amino]-3-hydroxy-6-methyloxan-2-yl]oxy-3-hydroxy-9-[(2S,4S,6S)-4-methoxy-4,6-dimethyloxan-2-yl]oxy-2,4,8,10,12,14-hexamethyl-6,15-dioxabicyclo[10.2.1]pentadec-1(14)-en-7-one</t>
  </si>
  <si>
    <t>CC[C@@H]1[C@@H]([C@@H]([C@H](C2=C(C[C@@](O2)([C@@H]([C@H]([C@@H]([C@H](C(=O)O1)C)O[C@H]3C[C@@](C[C@@H](O3)C)(C)OC)C)O[C@H]4[C@@H]([C@H](C[C@H](O4)C)N(C)CC)O)C)C)C)O)C</t>
  </si>
  <si>
    <t>151259-38-0</t>
  </si>
  <si>
    <t>tert-butyl N,N-bis(prop-2-enyl)carbamate</t>
  </si>
  <si>
    <t>CC(C)(C)OC(=O)N(CC=C)CC=C</t>
  </si>
  <si>
    <t>151328-42-6</t>
  </si>
  <si>
    <t>N,N-diethyl-N'-propylethanimidamide</t>
  </si>
  <si>
    <t>CCCN=C(C)N(CC)CC</t>
  </si>
  <si>
    <t>151789-07-0</t>
  </si>
  <si>
    <t>N'-[3-(11-methyldodecoxy)propyl]propane-1,3-diamine</t>
  </si>
  <si>
    <t>CC(C)CCCCCCCCCCOCCCNCCCN</t>
  </si>
  <si>
    <t>151907-79-8</t>
  </si>
  <si>
    <t>(1S,4R)-4-[(2-methylpropan-2-yl)oxycarbonylamino]cyclopent-2-ene-1-carboxylic acid</t>
  </si>
  <si>
    <t>CC(C)(C)OC(=O)N[C@@H]1C[C@@H](C=C1)C(=O)O</t>
  </si>
  <si>
    <t>152375-75-2</t>
  </si>
  <si>
    <t>2-(16-methylheptadec-16-enyl)butanedioic acid</t>
  </si>
  <si>
    <t>CC(=C)CCCCCCCCCCCCCCCC(CC(=O)O)C(=O)O</t>
  </si>
  <si>
    <t>152897-19-3</t>
  </si>
  <si>
    <t>1,1,3,3-tetramethoxycyclobutane</t>
  </si>
  <si>
    <t>COC1(CC(C1)(OC)OC)OC</t>
  </si>
  <si>
    <t>153725-47-4</t>
  </si>
  <si>
    <t>ethyl (1R,6R)-2,2,6-trimethylcyclohexane-1-carboxylate</t>
  </si>
  <si>
    <t>CCOC(=O)[C@@H]1[C@@H](CCCC1(C)C)C</t>
  </si>
  <si>
    <t>153922-89-5</t>
  </si>
  <si>
    <t>(1S)-cyclohex-2-en-1-amine</t>
  </si>
  <si>
    <t>C1CC=C[C@H](C1)N</t>
  </si>
  <si>
    <t>154016-61-2</t>
  </si>
  <si>
    <t>3-(dimethoxymethoxy)prop-1-ene</t>
  </si>
  <si>
    <t>COC(OC)OCC=C</t>
  </si>
  <si>
    <t>154016-62-3</t>
  </si>
  <si>
    <t>3-(trimethoxymethoxy)prop-1-ene</t>
  </si>
  <si>
    <t>COC(OC)(OC)OCC=C</t>
  </si>
  <si>
    <t>154170-44-2</t>
  </si>
  <si>
    <t>4-methylnonan-5-ol</t>
  </si>
  <si>
    <t>CCCCC(C(C)CCC)O</t>
  </si>
  <si>
    <t>154171-76-3</t>
  </si>
  <si>
    <t>2',2',8',8'-tetramethylspiro[1,3-dioxolane-2,10'-octahydro-1H-2,4a-methanonapthalene]</t>
  </si>
  <si>
    <t>CC1(CCC2(C3C14CCC(C4)C3(C)C)OCCO2)C</t>
  </si>
  <si>
    <t>154279-60-4</t>
  </si>
  <si>
    <t>N-butan-2-yl-4-[[4-(butan-2-ylamino)cyclohexyl]methyl]cyclohexan-1-amine</t>
  </si>
  <si>
    <t>CCC(C)NC1CCC(CC1)CC2CCC(CC2)NC(C)CC</t>
  </si>
  <si>
    <t>154487-83-9</t>
  </si>
  <si>
    <t>N,N,N',N'-tetrakis[3-[bis(3-aminopropyl)amino]propyl]butane-1,4-diamine</t>
  </si>
  <si>
    <t>C(CCN(CCCN(CCCN)CCCN)CCCN(CCCN)CCCN)CN(CCCN(CCCN)CCCN)CCCN(CCCN)CCCN</t>
  </si>
  <si>
    <t>154487-85-1</t>
  </si>
  <si>
    <t>N,N,N',N'-tetrakis[3-[bis[3-[bis(3-aminopropyl)amino]propyl]amino]propyl]butane-1,4-diamine</t>
  </si>
  <si>
    <t>C(CCN(CCCN(CCCN(CCCN)CCCN)CCCN(CCCN)CCCN)CCCN(CCCN(CCCN)CCCN)CCCN(CCCN)CCCN)CN(CCCN(CCCN(CCCN)CCCN)CCCN(CCCN)CCCN)CCCN(CCCN(CCCN)CCCN)CCCN(CCCN)CCCN</t>
  </si>
  <si>
    <t>154869-43-9</t>
  </si>
  <si>
    <t>(8S,16S)-8,16-bis(2-oxopropyl)-1,9-dioxacyclohexadecane-2,5,10-trione</t>
  </si>
  <si>
    <t>CC(=O)C[C@@H]1CCCCCC(=O)O[C@@H](CCC(=O)CCC(=O)O1)CC(=O)C</t>
  </si>
  <si>
    <t>155879-96-2</t>
  </si>
  <si>
    <t>1-but-1-ynylcyclopentan-1-ol</t>
  </si>
  <si>
    <t>CCC#CC1(CCCC1)O</t>
  </si>
  <si>
    <t>156153-52-5</t>
  </si>
  <si>
    <t>N-[6-[6-[(10'E,14'E,16'E)-2-butan-2-yl-21',24'-dihydroxy-22'-(methoxymethyl)-3,11',13'-trimethyl-2'-oxospiro[2,3-dihydropyran-6,6'-3,7,19-trioxatetracyclo[15.6.1.14,8.020,24]pentacosa-10,14,16,22-tetraene]-12'-yl]oxy-4-methoxy-2-methyloxan-3-yl]oxy-4-methoxy-2-methyloxan-3-yl]acetamide</t>
  </si>
  <si>
    <t>CCC(C)C1C(C=CC2(O1)CC3CC(O2)C/C=C(/C(C(/C=C/C=C/4\COC5C4(C(C=C(C5O)COC)C(=O)O3)O)C)OC6CC(C(C(O6)C)OC7CC(C(C(O7)C)NC(=O)C)OC)OC)\C)C</t>
  </si>
  <si>
    <t>156153-56-9</t>
  </si>
  <si>
    <t>(1R,4S,5'S,6R,6'R,8R,10E,12S,13S,14E,16E,20R,21R,24S)-6'-[(2S)-butan-2-yl]-21,24-dihydroxy-12-[(2R,4S,5S,6S)-5-[(2S,4S,5S,6S)-5-hydroxy-4-methoxy-6-methyloxan-2-yl]oxy-4-methoxy-6-methyloxan-2-yl]oxy-22-(2-methoxyethoxymethoxymethyl)-5',11,13-trimethylspiro[3,7,19-trioxatetracyclo[15.6.1.14,8.020,24]pentacosa-10,14,16,22-tetraene-6,2'-oxane]-2-one</t>
  </si>
  <si>
    <t>CC[C@H](C)[C@@H]1[C@H](CC[C@@]2(O1)C[C@@H]3C[C@H](O2)C/C=C(/[C@H]([C@H](/C=C/C=C/4\CO[C@H]5[C@@]4([C@@H](C=C([C@H]5O)COCOCCOC)C(=O)O3)O)C)O[C@H]6C[C@@H]([C@H]([C@@H](O6)C)O[C@H]7C[C@@H]([C@H]([C@@H](O7)C)O)OC)OC)\C)C</t>
  </si>
  <si>
    <t>158440-71-2</t>
  </si>
  <si>
    <t>(5'R)-5'-hydroxy-1'-(hydroxymethyl)-2',5',7'-trimethylspiro[cyclopropane-1,6'-indene]-4'-one</t>
  </si>
  <si>
    <t>CC1=C(C2=C(C3(CC3)[C@@](C(=O)C2=C1)(C)O)C)CO</t>
  </si>
  <si>
    <t>158948-13-1</t>
  </si>
  <si>
    <t>N-[2-(2-hydroxyethoxy)ethyl]decanamide</t>
  </si>
  <si>
    <t>CCCCCCCCCC(=O)NCCOCCO</t>
  </si>
  <si>
    <t>160172-95-2</t>
  </si>
  <si>
    <t>1-propan-2-yl-2,3,4,6,7,8-hexahydropyrimido[1,2-a]pyrimidine</t>
  </si>
  <si>
    <t>CC(C)N1CCCN2C1=NCCC2</t>
  </si>
  <si>
    <t>161596-62-9</t>
  </si>
  <si>
    <t>(2S,4S)-azetidine-2,4-dicarboxylic acid</t>
  </si>
  <si>
    <t>C1[C@H](N[C@@H]1C(=O)O)C(=O)O</t>
  </si>
  <si>
    <t>161596-63-0</t>
  </si>
  <si>
    <t>161660-94-2</t>
  </si>
  <si>
    <t>(1R,3S)-3-[(2-methylpropan-2-yl)oxycarbonylamino]cyclopentane-1-carboxylic acid</t>
  </si>
  <si>
    <t>CC(C)(C)OC(=O)N[C@H]1CC[C@H](C1)C(=O)O</t>
  </si>
  <si>
    <t>163125-34-6</t>
  </si>
  <si>
    <t>1,1,2,2-tetramethoxycyclohexane</t>
  </si>
  <si>
    <t>COC1(CCCCC1(OC)OC)OC</t>
  </si>
  <si>
    <t>163611-04-9</t>
  </si>
  <si>
    <t>N,N,N',N'-tetrakis[3-[bis[3-[bis[3-[bis(3-aminopropyl)amino]propyl]amino]propyl]amino]propyl]butane-1,4-diamine</t>
  </si>
  <si>
    <t>C(CCN(CCCN(CCCN(CCCN(CCCN)CCCN)CCCN(CCCN)CCCN)CCCN(CCCN(CCCN)CCCN)CCCN(CCCN)CCCN)CCCN(CCCN(CCCN(CCCN)CCCN)CCCN(CCCN)CCCN)CCCN(CCCN(CCCN)CCCN)CCCN(CCCN)CCCN)CN(CCCN(CCCN(CCCN(CCCN)CCCN)CCCN(CCCN)CCCN)CCCN(CCCN(CCCN)CCCN)CCCN(CCCN)CCCN)CCCN(CCCN(CCCN(CCCN)CCCN)CCCN(CCCN)CCCN)CCCN(CCCN(CCCN)CCCN)CCCN(CCCN)CCCN</t>
  </si>
  <si>
    <t>164002-60-2</t>
  </si>
  <si>
    <t>2-methyl-N-[4-methyl-5-(2-methylpropylideneamino)pentyl]propan-1-imine</t>
  </si>
  <si>
    <t>CC(C)C=NCCCC(C)CN=CC(C)C</t>
  </si>
  <si>
    <t>165038-32-4</t>
  </si>
  <si>
    <t>(1'R,4R,4'S)-2',2'-dimethylspiro[1,3-oxazolidine-4,3'-bicyclo[2.2.1]heptane]-2-one</t>
  </si>
  <si>
    <t>CC1([C@@H]2CC[C@@H](C2)[C@]13COC(=O)N3)C</t>
  </si>
  <si>
    <t>165101-57-5</t>
  </si>
  <si>
    <t>3-butyl-2-heptan-3-yl-1,3-oxazolidine</t>
  </si>
  <si>
    <t>CCCCC(CC)C1N(CCO1)CCCC</t>
  </si>
  <si>
    <t>166248-82-4</t>
  </si>
  <si>
    <t>2-[(1Z,3Z,5Z,7Z,9Z)-dodeca-1,3,5,7,9-pentaenoxy]ethanol</t>
  </si>
  <si>
    <t>CC/C=C\C=C/C=C\C=C/C=C\OCCO</t>
  </si>
  <si>
    <t>167078-06-0</t>
  </si>
  <si>
    <t>(2,2,6,6-tetramethylpiperidin-4-yl) octadecanoate</t>
  </si>
  <si>
    <t>CCCCCCCCCCCCCCCCCC(=O)OC1CC(NC(C1)(C)C)(C)C</t>
  </si>
  <si>
    <t>167820-65-7</t>
  </si>
  <si>
    <t>(3Z,6E)-nona-3,6-dien-1-ol</t>
  </si>
  <si>
    <t>CC/C=C/C/C=C\CCO</t>
  </si>
  <si>
    <t>168253-59-6</t>
  </si>
  <si>
    <t>diethyl (2S)-2-[[5-[[(2S)-1,4-diethoxy-1,4-dioxobutan-2-yl]amino]-4-methylpentyl]amino]butanedioate</t>
  </si>
  <si>
    <t>CCOC(=O)C[C@@H](C(=O)OCC)NCCCC(C)CN[C@@H](CC(=O)OCC)C(=O)OCC</t>
  </si>
  <si>
    <t>168533-87-7</t>
  </si>
  <si>
    <t>2,2-bis(hydroxymethyl)butyl 3-oxobutanoate</t>
  </si>
  <si>
    <t>CCC(CO)(CO)COC(=O)CC(=O)C</t>
  </si>
  <si>
    <t>170899-08-8</t>
  </si>
  <si>
    <t>(2R)-2-[(2-methylpropan-2-yl)oxycarbonylamino]pent-4-enoic acid</t>
  </si>
  <si>
    <t>CC(C)(C)OC(=O)N[C@H](CC=C)C(=O)O</t>
  </si>
  <si>
    <t>171056-23-8</t>
  </si>
  <si>
    <t>pentyl (2S)-2-hydroxypropanoate</t>
  </si>
  <si>
    <t>CCCCCOC(=O)[C@H](C)O</t>
  </si>
  <si>
    <t>171485-90-8</t>
  </si>
  <si>
    <t>(E)-3-[2,3-bis[[(E)-3-carboxypentadec-5-enoyl]oxy]propoxycarbonyl]pentadec-5-enoic acid</t>
  </si>
  <si>
    <t>CCCCCCCCC/C=C/CC(CC(=O)O)C(=O)OCC(COC(=O)CC(C/C=C/CCCCCCCCC)C(=O)O)OC(=O)CC(C/C=C/CCCCCCCCC)C(=O)O</t>
  </si>
  <si>
    <t>172376-82-8</t>
  </si>
  <si>
    <t>(6Z)-3,7,11-trimethyldodeca-6,10-dienal</t>
  </si>
  <si>
    <t>CC(CC/C=C(/C)\CCC=C(C)C)CC=O</t>
  </si>
  <si>
    <t>172843-97-9</t>
  </si>
  <si>
    <t>4-[(2-methylpropan-2-yl)oxycarbonylamino]oxane-4-carboxylic acid</t>
  </si>
  <si>
    <t>CC(C)(C)OC(=O)NC1(CCOCC1)C(=O)O</t>
  </si>
  <si>
    <t>175385-79-2</t>
  </si>
  <si>
    <t>dibutyl (2S)-2-[6-[[(2S)-1,4-dibutoxy-1,4-dioxobutan-2-yl]amino]hexylamino]butanedioate</t>
  </si>
  <si>
    <t>CCCCOC(=O)C[C@@H](C(=O)OCCCC)NCCCCCCN[C@@H](CC(=O)OCCCC)C(=O)OCCCC</t>
  </si>
  <si>
    <t>178032-63-8</t>
  </si>
  <si>
    <t>(1S,2R,6S,7R)-4,4-dimethyl-3,5-dioxa-8-azatricyclo[5.2.1.02,6]decan-9-one</t>
  </si>
  <si>
    <t>CC1(O[C@@H]2[C@@H]3C[C@H]([C@@H]2O1)NC3=O)C</t>
  </si>
  <si>
    <t>180389-78-0</t>
  </si>
  <si>
    <t>3-(3-tetradecoxypropylamino)propanenitrile</t>
  </si>
  <si>
    <t>CCCCCCCCCCCCCCOCCCNCCC#N</t>
  </si>
  <si>
    <t>180982-90-5</t>
  </si>
  <si>
    <t>N-(3-decoxypropyl)-2-hydroxyacetamide</t>
  </si>
  <si>
    <t>CCCCCCCCCCOCCCNC(=O)CO</t>
  </si>
  <si>
    <t>180982-91-6</t>
  </si>
  <si>
    <t>2-hydroxy-N-(3-octoxypropyl)acetamide</t>
  </si>
  <si>
    <t>CCCCCCCCOCCCNC(=O)CO</t>
  </si>
  <si>
    <t>181258-87-7</t>
  </si>
  <si>
    <t>1-ethoxy-4-(2-methylbutan-2-yl)cyclohexane</t>
  </si>
  <si>
    <t>CCC(C)(C)C1CCC(CC1)OCC</t>
  </si>
  <si>
    <t>182287-51-0</t>
  </si>
  <si>
    <t>2-[(2-methylpropan-2-yl)oxycarbonylamino]-3-(oxan-4-yl)propanoic acid</t>
  </si>
  <si>
    <t>CC(C)(C)OC(=O)NC(CC1CCOCC1)C(=O)O</t>
  </si>
  <si>
    <t>182699-77-0</t>
  </si>
  <si>
    <t>(3S,3aS,7aR)-3,6-dimethyl-3a,4,5,7a-tetrahydro-3H-1-benzofuran-2-one</t>
  </si>
  <si>
    <t>C[C@H]1[C@@H]2CCC(=C[C@@H]2OC1=O)C</t>
  </si>
  <si>
    <t>183673-71-4</t>
  </si>
  <si>
    <t>4-amino-1-[(2-methylpropan-2-yl)oxycarbonyl]piperidine-4-carboxylic acid</t>
  </si>
  <si>
    <t>CC(C)(C)OC(=O)N1CCC(CC1)(C(=O)O)N</t>
  </si>
  <si>
    <t>184181-27-9</t>
  </si>
  <si>
    <t>1-(dimethylamino)-3-(2-ethylhexoxy)propan-2-ol</t>
  </si>
  <si>
    <t>CCCCC(CC)COCC(CN(C)C)O</t>
  </si>
  <si>
    <t>185387-36-4</t>
  </si>
  <si>
    <t>(2S,3S)-3-(carboxymethyl)azetidine-2-carboxylic acid</t>
  </si>
  <si>
    <t>C1[C@@H]([C@H](N1)C(=O)O)CC(=O)O</t>
  </si>
  <si>
    <t>185429-83-8</t>
  </si>
  <si>
    <t>1-[(1R,2S)-1,2,8,8-tetramethyl-1,3,4,5,6,7-hexahydronaphthalen-2-yl]ethanone</t>
  </si>
  <si>
    <t>C[C@@H]1C2=C(CCCC2(C)C)CC[C@]1(C)C(=O)C</t>
  </si>
  <si>
    <t>185517-21-9</t>
  </si>
  <si>
    <t>(2R)-2-propyloctanoic acid</t>
  </si>
  <si>
    <t>CCCCCC[C@@H](CCC)C(=O)O</t>
  </si>
  <si>
    <t>185996-33-2</t>
  </si>
  <si>
    <t>2-[(4S)-2,2-dimethyl-1,3-dioxolan-4-yl]acetamide</t>
  </si>
  <si>
    <t>CC1(OC[C@@H](O1)CC(=O)N)C</t>
  </si>
  <si>
    <t>186817-74-3</t>
  </si>
  <si>
    <t>butan-2-yl (2S)-2-hydroxypropanoate</t>
  </si>
  <si>
    <t>CCC(C)OC(=O)[C@H](C)O</t>
  </si>
  <si>
    <t>187753-13-5</t>
  </si>
  <si>
    <t>1-O-tert-butyl 2-O-methyl 4-hydroxypiperidine-1,2-dicarboxylate</t>
  </si>
  <si>
    <t>CC(C)(C)OC(=O)N1CCC(CC1C(=O)OC)O</t>
  </si>
  <si>
    <t>188570-78-7</t>
  </si>
  <si>
    <t>[(Z)-hex-3-enyl] cyclopropanecarboxylate</t>
  </si>
  <si>
    <t>CC/C=C\CCOC(=O)C1CC1</t>
  </si>
  <si>
    <t>188669-42-3</t>
  </si>
  <si>
    <t>2-(2-cyanobutan-2-yldiazenyl)-2-methylpentanenitrile</t>
  </si>
  <si>
    <t>CCCC(C)(C#N)N=NC(C)(CC)C#N</t>
  </si>
  <si>
    <t>189047-80-1</t>
  </si>
  <si>
    <t>bis[1-(1-butoxypropan-2-yloxy)propan-2-yl] hexanedioate</t>
  </si>
  <si>
    <t>CCCCOCC(C)OCC(C)OC(=O)CCCCC(=O)OC(C)COC(C)COCCCC</t>
  </si>
  <si>
    <t>189321-65-1</t>
  </si>
  <si>
    <t>1-[(2-methylpropan-2-yl)oxycarbonyl]-4-[(2-methylpropan-2-yl)oxycarbonylamino]piperidine-4-carboxylic acid</t>
  </si>
  <si>
    <t>CC(C)(C)OC(=O)NC1(CCN(CC1)C(=O)OC(C)(C)C)C(=O)O</t>
  </si>
  <si>
    <t>189440-77-5</t>
  </si>
  <si>
    <t>methyl (4E)-octa-4,7-dienoate</t>
  </si>
  <si>
    <t>COC(=O)CC/C=C/CC=C</t>
  </si>
  <si>
    <t>191403-65-3</t>
  </si>
  <si>
    <t>[(3S)-5-oxooxolan-3-yl] acetate</t>
  </si>
  <si>
    <t>CC(=O)O[C@H]1CC(=O)OC1</t>
  </si>
  <si>
    <t>193338-30-6</t>
  </si>
  <si>
    <t>(5S,6R)-5,6-dihydroxy-4-methylcyclohexa-1,3-diene-1-carboxylic acid</t>
  </si>
  <si>
    <t>CC1=CC=C([C@H]([C@H]1O)O)C(=O)O</t>
  </si>
  <si>
    <t>194205-01-1</t>
  </si>
  <si>
    <t>N-methyl-N-[(1R,3S,7S,8S)-2-oxa-6-azatricyclo[4.2.1.03,7]non-4-en-8-yl]acetamide</t>
  </si>
  <si>
    <t>CC(=O)N(C)[C@@H]1[C@H]2CN3[C@@H]1[C@@H](O2)C=C3</t>
  </si>
  <si>
    <t>195065-80-6</t>
  </si>
  <si>
    <t>2-(6-methyl-7-oxabicyclo[4.1.0]heptan-3-yl)propan-2-yl 7-oxabicyclo[4.1.0]heptane-3-carboxylate</t>
  </si>
  <si>
    <t>CC12CCC(CC1O2)C(C)(C)OC(=O)C3CCC4C(C3)O4</t>
  </si>
  <si>
    <t>198404-98-7</t>
  </si>
  <si>
    <t>[1-methyl-2-[(1,2,2-trimethyl-3-bicyclo[3.1.0]hexanyl)methyl]cyclopropyl]methanol</t>
  </si>
  <si>
    <t>CC1(C(CC2C1(C2)C)CC3CC3(C)CO)C</t>
  </si>
  <si>
    <t>201167-72-8</t>
  </si>
  <si>
    <t>[1-[1-[1-[2,3-bis[2-[2-[2-(2-hydroxypropanoyloxy)propanoyloxy]propanoyloxy]propanoyloxy]propoxy]-1-oxopropan-2-yl]oxy-1-oxopropan-2-yl]oxy-1-oxopropan-2-yl] 2-hydroxypropanoate</t>
  </si>
  <si>
    <t>CC(C(=O)OC(C)C(=O)OC(C)C(=O)OC(C)C(=O)OCC(COC(=O)C(C)OC(=O)C(C)OC(=O)C(C)OC(=O)C(C)O)OC(=O)C(C)OC(=O)C(C)OC(=O)C(C)OC(=O)C(C)O)O</t>
  </si>
  <si>
    <t>201167-74-0</t>
  </si>
  <si>
    <t>[1-oxo-1-[1-oxo-1-[1-oxo-1-[(2S,3R,4R,5R)-2,3,4,5,6-pentakis[2-[2-[2-(2-hydroxypropanoyloxy)propanoyloxy]propanoyloxy]propanoyloxy]hexoxy]propan-2-yl]oxypropan-2-yl]oxypropan-2-yl] 2-hydroxypropanoate</t>
  </si>
  <si>
    <t>CC(C(=O)OC(C)C(=O)OC(C)C(=O)OC(C)C(=O)OC[C@H]([C@H]([C@@H]([C@H](COC(=O)C(C)OC(=O)C(C)OC(=O)C(C)OC(=O)C(C)O)OC(=O)C(C)OC(=O)C(C)OC(=O)C(C)OC(=O)C(C)O)OC(=O)C(C)OC(=O)C(C)OC(=O)C(C)OC(=O)C(C)O)OC(=O)C(C)OC(=O)C(C)OC(=O)C(C)OC(=O)C(C)O)OC(=O)C(C)OC(=O)C(C)OC(=O)C(C)OC(=O)C(C)O)O</t>
  </si>
  <si>
    <t>202187-27-7</t>
  </si>
  <si>
    <t>(1R,2R,3S,4R)-3-aminobicyclo[2.2.1]hept-5-ene-2-carboxylic acid</t>
  </si>
  <si>
    <t>C1[C@@H]2C=C[C@@H]1[C@@H]([C@@H]2C(=O)O)N</t>
  </si>
  <si>
    <t>204191-42-4</t>
  </si>
  <si>
    <t>3-amino-4-ethylhexanoic acid</t>
  </si>
  <si>
    <t>CCC(CC)C(CC(=O)O)N</t>
  </si>
  <si>
    <t>205692-62-2</t>
  </si>
  <si>
    <t>2-methyl-4-oxido-1-aza-4-azoniaspiro[4.5]deca-1,3-diene</t>
  </si>
  <si>
    <t>CC1=NC2(CCCCC2)[N+](=C1)[O-]</t>
  </si>
  <si>
    <t>206439-01-2</t>
  </si>
  <si>
    <t>3-ethyl-4-imino-5-methylcyclohexa-2,5-dien-1-one</t>
  </si>
  <si>
    <t>CCC1=CC(=O)C=C(C1=N)C</t>
  </si>
  <si>
    <t>207505-73-5</t>
  </si>
  <si>
    <t>2-(4-methylcyclohex-3-en-1-yl)propan-2-yl cyclohex-3-ene-1-carboxylate</t>
  </si>
  <si>
    <t>CC1=CCC(CC1)C(C)(C)OC(=O)C2CCC=CC2</t>
  </si>
  <si>
    <t>207597-75-9</t>
  </si>
  <si>
    <t>(2E,4E,7S)-11-methoxy-3,7,11-trimethyldodeca-2,4-dienoic acid</t>
  </si>
  <si>
    <t>C[C@@H](CCCC(C)(C)OC)C/C=C/C(=C/C(=O)O)/C</t>
  </si>
  <si>
    <t>208041-98-9</t>
  </si>
  <si>
    <t>2-propylheptanenitrile</t>
  </si>
  <si>
    <t>CCCCCC(CCC)C#N</t>
  </si>
  <si>
    <t>208113-95-5</t>
  </si>
  <si>
    <t>(3S)-3-methoxycarbonyl-4-methylpentanoic acid</t>
  </si>
  <si>
    <t>CC(C)[C@H](CC(=O)O)C(=O)OC</t>
  </si>
  <si>
    <t>211299-54-6</t>
  </si>
  <si>
    <t>(1R,8R,10S,13R)-5,5,7,9,9,13-hexamethyl-4,6-dioxatetracyclo[6.5.1.01,10.03,7]tetradecane</t>
  </si>
  <si>
    <t>C[C@@H]1CC[C@@H]2[C@@]13C[C@H](C2(C)C)C4(C(C3)OC(O4)(C)C)C</t>
  </si>
  <si>
    <t>211323-05-6</t>
  </si>
  <si>
    <t>[(3E,6Z)-nona-3,6-dienyl] acetate</t>
  </si>
  <si>
    <t>CC/C=C\C/C=C/CCOC(=O)C</t>
  </si>
  <si>
    <t>213270-36-1</t>
  </si>
  <si>
    <t>(3S)-3-methoxycarbonyl-5-methylhexanoic acid</t>
  </si>
  <si>
    <t>CC(C)C[C@@H](CC(=O)O)C(=O)OC</t>
  </si>
  <si>
    <t>213270-44-1</t>
  </si>
  <si>
    <t>(3S)-3-cyclohexyl-4-methoxy-4-oxobutanoic acid</t>
  </si>
  <si>
    <t>COC(=O)[C@@H](CC(=O)O)C1CCCCC1</t>
  </si>
  <si>
    <t>220497-69-8</t>
  </si>
  <si>
    <t>(3S)-3-(cyclohexylmethyl)-4-methoxy-4-oxobutanoic acid</t>
  </si>
  <si>
    <t>COC(=O)[C@@H](CC1CCCCC1)CC(=O)O</t>
  </si>
  <si>
    <t>220497-93-8</t>
  </si>
  <si>
    <t>(3aS,4R,6S,6aS)-4-amino-2,2-dimethyl-4,5,6,6a-tetrahydro-3aH-cyclopenta[d][1,3]dioxole-6-carboxylic acid</t>
  </si>
  <si>
    <t>CC1(O[C@H]2[C@H](C[C@H]([C@@H]2O1)N)C(=O)O)C</t>
  </si>
  <si>
    <t>220498-07-7</t>
  </si>
  <si>
    <t>(3R)-3-cyclohexyl-4-methoxy-4-oxobutanoic acid</t>
  </si>
  <si>
    <t>COC(=O)[C@H](CC(=O)O)C1CCCCC1</t>
  </si>
  <si>
    <t>220498-08-8</t>
  </si>
  <si>
    <t>(3R)-3-methoxycarbonyl-4-methylpentanoic acid</t>
  </si>
  <si>
    <t>CC(C)[C@@H](CC(=O)O)C(=O)OC</t>
  </si>
  <si>
    <t>220507-10-8</t>
  </si>
  <si>
    <t>(1R,2S,6R,7S)-4,4-dimethyl-3,5-dioxa-8-azatricyclo[5.2.1.02,6]decan-9-one</t>
  </si>
  <si>
    <t>CC1(O[C@H]2[C@H]3C[C@@H]([C@H]2O1)NC3=O)C</t>
  </si>
  <si>
    <t>220622-96-8</t>
  </si>
  <si>
    <t>2-(2-ethoxyethoxy)acetic acid</t>
  </si>
  <si>
    <t>CCOCCOCC(=O)O</t>
  </si>
  <si>
    <t>223719-29-7</t>
  </si>
  <si>
    <t>11,24-ditert-butyl-2,5,8,15,18,21-hexaoxatricyclo[20.4.0.09,14]hexacosane</t>
  </si>
  <si>
    <t>CC(C)(C)C1CCC2C(C1)OCCOCCOC3CCC(CC3OCCOCCO2)C(C)(C)C</t>
  </si>
  <si>
    <t>223736-95-6</t>
  </si>
  <si>
    <t>1,4-dioxaspiro[4.5]decan-3-ylmethyl octadecanoate</t>
  </si>
  <si>
    <t>CCCCCCCCCCCCCCCCCC(=O)OCC1COC2(O1)CCCCC2</t>
  </si>
  <si>
    <t>228412-89-3</t>
  </si>
  <si>
    <t>1-[2,3-bis(2-oxopropoxy)propoxy]propan-2-one</t>
  </si>
  <si>
    <t>CC(=O)COCC(COCC(=O)C)OCC(=O)C</t>
  </si>
  <si>
    <t>230969-99-0</t>
  </si>
  <si>
    <t>1-propoxydodecane</t>
  </si>
  <si>
    <t>CCCCCCCCCCCCOCCC</t>
  </si>
  <si>
    <t>236408-20-1</t>
  </si>
  <si>
    <t>(1S)-1-(2,5-dimethoxy-2H-furan-5-yl)ethanol</t>
  </si>
  <si>
    <t>C[C@@H](C1(C=CC(O1)OC)OC)O</t>
  </si>
  <si>
    <t>248917-86-4</t>
  </si>
  <si>
    <t>[(2R,3S,4S,5R,6R)-6-[(2S,3S,4S,5R)-2-(hexadecanoyloxymethyl)-3,4-dihydroxy-5-(hydroxymethyl)oxolan-2-yl]oxy-3,4,5-trihydroxyoxan-2-yl]methyl hexadecanoate</t>
  </si>
  <si>
    <t>CCCCCCCCCCCCCCCC(=O)OC[C@@H]1[C@H]([C@@H]([C@H]([C@H](O1)O[C@]2([C@H]([C@@H]([C@H](O2)CO)O)O)COC(=O)CCCCCCCCCCCCCCC)O)O)O</t>
  </si>
  <si>
    <t>249297-16-3</t>
  </si>
  <si>
    <t>2-[[(1R,2S,5R)-5-methyl-2-propan-2-ylcyclohexyl]oxymethyl]oxirane</t>
  </si>
  <si>
    <t>C[C@@H]1CC[C@H]([C@@H](C1)OCC2CO2)C(C)C</t>
  </si>
  <si>
    <t>252642-05-0</t>
  </si>
  <si>
    <t>1,2,4-tris(2-octyldodecyl)cyclopenta-1,3-diene</t>
  </si>
  <si>
    <t>CCCCCCCCCCC(CCCCCCCC)CC1=CC(=C(C1)CC(CCCCCCCC)CCCCCCCCCC)CC(CCCCCCCC)CCCCCCCCCC</t>
  </si>
  <si>
    <t>252720-31-3</t>
  </si>
  <si>
    <t>4-[(2-methylpropan-2-yl)oxycarbonylamino]piperidine-4-carboxylic acid</t>
  </si>
  <si>
    <t>CC(C)(C)OC(=O)NC1(CCNCC1)C(=O)O</t>
  </si>
  <si>
    <t>253687-18-2</t>
  </si>
  <si>
    <t>(Z)-hexadec-7-enedioic acid</t>
  </si>
  <si>
    <t>C(CCC/C=C\CCCCCC(=O)O)CCCC(=O)O</t>
  </si>
  <si>
    <t>253687-28-4</t>
  </si>
  <si>
    <t>(Z)-heptadec-8-enedioic acid</t>
  </si>
  <si>
    <t>C(CCC/C=C\CCCCCCC(=O)O)CCCC(=O)O</t>
  </si>
  <si>
    <t>253687-69-3</t>
  </si>
  <si>
    <t>(Z)-icos-9-enedioic acid</t>
  </si>
  <si>
    <t>C(CCCC/C=C\CCCCCCCC(=O)O)CCCCC(=O)O</t>
  </si>
  <si>
    <t>261165-05-3</t>
  </si>
  <si>
    <t>(1S,3R)-3-[(2-methylpropan-2-yl)oxycarbonylamino]cyclopentane-1-carboxylic acid</t>
  </si>
  <si>
    <t>CC(C)(C)OC(=O)N[C@@H]1CC[C@@H](C1)C(=O)O</t>
  </si>
  <si>
    <t>262280-14-8</t>
  </si>
  <si>
    <t>methyl (1R,3S,4S)-3-hydroxy-4-[(2-methylpropan-2-yl)oxycarbonylamino]cyclopentane-1-carboxylate</t>
  </si>
  <si>
    <t>CC(C)(C)OC(=O)N[C@H]1C[C@H](C[C@@H]1O)C(=O)OC</t>
  </si>
  <si>
    <t>302911-94-0</t>
  </si>
  <si>
    <t>(3R,7aS)-7a-methyl-3-propan-2-yl-2,3-dihydropyrrolo[2,1-b][1,3]oxazol-5-one</t>
  </si>
  <si>
    <t>CC(C)[C@@H]1CO[C@@]2(N1C(=O)C=C2)C</t>
  </si>
  <si>
    <t>316186-17-1</t>
  </si>
  <si>
    <t>1-[(5R)-2,5-dimethoxy-2H-furan-5-yl]ethanol</t>
  </si>
  <si>
    <t>CC([C@]1(C=CC(O1)OC)OC)O</t>
  </si>
  <si>
    <t>321744-14-3</t>
  </si>
  <si>
    <t>methyl (1S,3S,4R)-3-hydroxy-4-[(2-methylpropan-2-yl)oxycarbonylamino]cyclopentane-1-carboxylate</t>
  </si>
  <si>
    <t>CC(C)(C)OC(=O)N[C@@H]1C[C@@H](C[C@@H]1O)C(=O)OC</t>
  </si>
  <si>
    <t>321744-16-5</t>
  </si>
  <si>
    <t>methyl (1S,3R,4R)-3-hydroxy-4-[(2-methylpropan-2-yl)oxycarbonylamino]cyclopentane-1-carboxylate</t>
  </si>
  <si>
    <t>CC(C)(C)OC(=O)N[C@@H]1C[C@@H](C[C@H]1O)C(=O)OC</t>
  </si>
  <si>
    <t>321744-17-6</t>
  </si>
  <si>
    <t>methyl (1R,3S,4R)-3-hydroxy-4-[(2-methylpropan-2-yl)oxycarbonylamino]cyclopentane-1-carboxylate</t>
  </si>
  <si>
    <t>CC(C)(C)OC(=O)N[C@@H]1C[C@H](C[C@@H]1O)C(=O)OC</t>
  </si>
  <si>
    <t>321744-18-7</t>
  </si>
  <si>
    <t>methyl (1R,3R,4R)-3-hydroxy-4-[(2-methylpropan-2-yl)oxycarbonylamino]cyclopentane-1-carboxylate</t>
  </si>
  <si>
    <t>CC(C)(C)OC(=O)N[C@@H]1C[C@H](C[C@H]1O)C(=O)OC</t>
  </si>
  <si>
    <t>321744-19-8</t>
  </si>
  <si>
    <t>methyl (1S,3S,4S)-3-hydroxy-4-[(2-methylpropan-2-yl)oxycarbonylamino]cyclopentane-1-carboxylate</t>
  </si>
  <si>
    <t>CC(C)(C)OC(=O)N[C@H]1C[C@@H](C[C@@H]1O)C(=O)OC</t>
  </si>
  <si>
    <t>321744-21-2</t>
  </si>
  <si>
    <t>methyl (1S,3R,4S)-3-hydroxy-4-[(2-methylpropan-2-yl)oxycarbonylamino]cyclopentane-1-carboxylate</t>
  </si>
  <si>
    <t>CC(C)(C)OC(=O)N[C@H]1C[C@@H](C[C@H]1O)C(=O)OC</t>
  </si>
  <si>
    <t>321744-23-4</t>
  </si>
  <si>
    <t>methyl (1R,3R,4S)-3-hydroxy-4-[(2-methylpropan-2-yl)oxycarbonylamino]cyclopentane-1-carboxylate</t>
  </si>
  <si>
    <t>CC(C)(C)OC(=O)N[C@H]1C[C@H](C[C@H]1O)C(=O)OC</t>
  </si>
  <si>
    <t>321744-26-7</t>
  </si>
  <si>
    <t>1-O-tert-butyl 2-O-methyl (2R,4S)-4-hydroxypiperidine-1,2-dicarboxylate</t>
  </si>
  <si>
    <t>CC(C)(C)OC(=O)N1CC[C@@H](C[C@@H]1C(=O)OC)O</t>
  </si>
  <si>
    <t>329910-39-6</t>
  </si>
  <si>
    <t>methyl (1S,3S)-3-[(2-methylpropan-2-yl)oxycarbonylamino]cyclopentane-1-carboxylate</t>
  </si>
  <si>
    <t>CC(C)(C)OC(=O)N[C@H]1CC[C@@H](C1)C(=O)OC</t>
  </si>
  <si>
    <t>352356-38-8</t>
  </si>
  <si>
    <t>(1R,2S)-2-[(2-methylpropan-2-yl)oxycarbonylamino]cyclohexane-1-carboxylic acid</t>
  </si>
  <si>
    <t>CC(C)(C)OC(=O)N[C@H]1CCCC[C@H]1C(=O)O</t>
  </si>
  <si>
    <t>369403-08-7</t>
  </si>
  <si>
    <t>4-hydroxy-1-[(2-methylpropan-2-yl)oxycarbonylamino]cyclohexane-1-carboxylic acid</t>
  </si>
  <si>
    <t>CC(C)(C)OC(=O)NC1(CCC(CC1)O)C(=O)O</t>
  </si>
  <si>
    <t>489446-85-7</t>
  </si>
  <si>
    <t>(1R,3R)-3-[(2-methylpropan-2-yl)oxycarbonylamino]cyclopentane-1-carboxylic acid</t>
  </si>
  <si>
    <t>CC(C)(C)OC(=O)N[C@@H]1CC[C@H](C1)C(=O)O</t>
  </si>
  <si>
    <t>500005-27-6</t>
  </si>
  <si>
    <t>1-ethoxy-2-methoxyethane</t>
  </si>
  <si>
    <t>CCOCCOC</t>
  </si>
  <si>
    <t>500015-53-2</t>
  </si>
  <si>
    <t>N-hexylnitramide</t>
  </si>
  <si>
    <t>CCCCCCN[N+](=O)[O-]</t>
  </si>
  <si>
    <t>727411-24-7</t>
  </si>
  <si>
    <t>(1R,6R)-6-aminocyclohex-3-ene-1-carboxamide</t>
  </si>
  <si>
    <t>C1C=CC[C@H]([C@@H]1C(=O)N)N</t>
  </si>
  <si>
    <t>850411-21-1</t>
  </si>
  <si>
    <t>(3R)-3-methoxycarbonylheptanoic acid</t>
  </si>
  <si>
    <t>CCCC[C@H](CC(=O)O)C(=O)OC</t>
  </si>
  <si>
    <t>Tb</t>
  </si>
  <si>
    <t>C Atom</t>
  </si>
  <si>
    <t>CCCCC</t>
  </si>
  <si>
    <t>CCCC</t>
  </si>
  <si>
    <t>CCCCCCC</t>
  </si>
  <si>
    <t>CCCCCC</t>
  </si>
  <si>
    <t>CCCCCCCCCCCCC</t>
  </si>
  <si>
    <t>CCCCCCCC</t>
  </si>
  <si>
    <t>CCC</t>
  </si>
  <si>
    <t>CCCCCCCCC</t>
  </si>
  <si>
    <t>CCCCCCCCCCCCCCCCCC</t>
  </si>
  <si>
    <t>CCCCCCCCCCCCCCCCC</t>
  </si>
  <si>
    <t>CCCCCCCCCCCCCC</t>
  </si>
  <si>
    <t>CCCCCCCCCCCCCCC</t>
  </si>
  <si>
    <t>CCCCCCCCCCCCCCCCCCC</t>
  </si>
  <si>
    <t>CCCCCCCCCCC</t>
  </si>
  <si>
    <t>CCCCCCCCCC</t>
  </si>
  <si>
    <t>CCCCCCCCCCCC</t>
  </si>
  <si>
    <t>CCCCCCCCCCCCCCCCCCCC</t>
  </si>
  <si>
    <t>CCCCCCCCCCCCCCCC</t>
  </si>
  <si>
    <t>C</t>
  </si>
  <si>
    <t>CC</t>
  </si>
  <si>
    <t>CCCCCCCCCCCCCCCCCCCCC</t>
  </si>
  <si>
    <t>CCCCCCCCCCCCCCCCCCCCCCCC</t>
  </si>
  <si>
    <t>CCCCCCCCCCCCCCCCCCCCCCCCCC</t>
  </si>
  <si>
    <t>CCCCCCCCCCCCCCCCCCCCCCCCC</t>
  </si>
  <si>
    <t>CCCCCCCCCCCCCCCCCCCCCC</t>
  </si>
  <si>
    <t>CCCCCCCCCCCCCCCCCCCCCCCCCCCCCCCCCCCC</t>
  </si>
  <si>
    <t>CCCCCCCCCCCCCCCCCCCCCCC</t>
  </si>
  <si>
    <t>CCCCCCCCCCCCCCCCCCCCCCCCCCCC</t>
  </si>
  <si>
    <t>CCCCCCCCCCCCCCCCCCCCCCCCCCCCCC</t>
  </si>
  <si>
    <t>CCCCCCCCCCCCCCCCCCCCCCCCCCCCC</t>
  </si>
  <si>
    <t>CCCCCCCCCCCCCCCCCCCCCCCCCCCCCCCC</t>
  </si>
  <si>
    <t>CCCCCCCCCCCCCCCCCCCCCCCCCCC</t>
  </si>
  <si>
    <t>CCCCCCCCCCCCCCCCCCCCCCCCCCCCCCC</t>
  </si>
  <si>
    <t>CCCCCCCCCCCCCCCCCCCCCCCCCCCCCCCCCCC</t>
  </si>
  <si>
    <t>CCCCCCCCCCCCCCCCCCCCCCCCCCCCCCCCCCCCCCCC</t>
  </si>
  <si>
    <t>CCCCCCCCCCCCCCCCCCCCCCCCCCCCCCCCCCCCCCCCCCCCCCCCCCCCCCCCCCCCCCC</t>
  </si>
  <si>
    <t>CCCCCCCCCCCCCCCCCCCCCCCCCCCCCCCCCCCCCCCCCCCCCCCCCCCCCCCCCCC</t>
  </si>
  <si>
    <t>CCCCCCCCCCCCCCCCCCCCCCCCCCCCCCCCCCCCCCCCCCCCCCCCCCCCCCCCCCCCCCCCCCCCC</t>
  </si>
  <si>
    <t>CCCCCCCCCCCCCCCCCCCCCCCCCCCCCCCCCCCCCCCCCCCCCCCCCC</t>
  </si>
  <si>
    <t>CCCCCCCCCCCCCCCCCCCCCCCCCCCCCCCCCCCCCCCCCCCCCCCCCCCCCCCCCCCCCCCCCCCCCCCC</t>
  </si>
  <si>
    <t>CCCCCCCCCCCCCCCCCCCCCCCCCCCCCCCCCCCCCCCCCCCCCCCCCCCCCCCCCCCCCCCCCCCCCCCCCCCCCCCCCCCCCCCCCCCCCCCCCCCCCCCCCCCCCCCCCCCCCCCCCCCCCCCCC</t>
  </si>
  <si>
    <t>CCCCCCCCCCCCCCCCCCCCCCCCCCCCCCCCCCCCCCCCCCCCCCCCCCCCCCCCCCCCC</t>
  </si>
  <si>
    <t>CCCCCCCCCCCCCCCCCCCCCCCCCCCCCCCCCCCCCCCCCCCCCCCCCCCCCCCCCCCCCCCCCCCCCCCCCCCCCCCCCCCCCCCCCCCCCCCCCCCCCCCCCCCCCCCCCCCCCCCCCCCCCCCCCCCCCCCCCCCCCCCCCCCCCCCCCCCCCCC</t>
  </si>
  <si>
    <t>CCCCCCCCCCCCCCCCCCCCCCCCCCCCCCCCCCCCCCCCCCCCCCCCCCCCCCCCCCCCCCCCCCCCCCCCCCCCCCCCCCCCCCCCCCCCCCCCCCCCCCCCCCCCCCCCCCCCCCCCCCCCCCCCCC</t>
  </si>
  <si>
    <t>CCCCCCCCCCCCCCCCCCCCCCCCCCCCCCCCCCCCCCCCCCCCCCCCCCCCCCCCCCCCCCCCCCCCCCCCCCCCCCCCCCCCCCCCCCCCC</t>
  </si>
  <si>
    <t>CCCCCCCCCCCCCCCCCCCCCCCCCCCCCCCCCCCCCCCCCCCCCCCCCCCCCCCCCCCCCCCCCCCCCCCCCCCCC</t>
  </si>
  <si>
    <t>CCCCCCCCCCCCCCCCCCCCCCCCCCCCCCCCCCCCCCCCCCCCCCCCCCCCCCCCCCCCCCCCCCCCCCCCCCCCCCCCCCCCCCCCCCCCCCCC</t>
  </si>
  <si>
    <t>CCCCCCCCCCCCCCCCCCCCCCCCCCCCCCCCCCCCCCCCCCCCCCCCCCCCCCCCCCCCCCCCCCCCCCCCCCCCCCCCCCCCCCCCCC</t>
  </si>
  <si>
    <t>CCCCCCCCCCCCCCCCCCCCCCCCCCCCCCCCCCCCCCCCCCCCCCCCCCCCCCCCCCCCCCCCCCCCCCCCCCCCCCCCCCCCCCCCCCCC</t>
  </si>
  <si>
    <t>CCCCCCCCCCCCCCCCCCCCCCCCCCCCCCCCCCCCCCCCCCCCCCCCCCCCCCCCCCCCCCCCCCCCCCCCCCCCCCCCCCCCCCCCCCCCCCCCCCCCCCCCCCCCCCCCCCCCCC</t>
  </si>
  <si>
    <t>CCCCCCCCCCCCCCCCCCCCCCCCCCCCCCCCCCCCCCCCCCCCCCCCCCCCCCCCCCCCCCCCCCCCCCCCCCCCCCCCC</t>
  </si>
  <si>
    <t>CCCCCCCCCCCCCCCCCCCCCCCCCCCCCCCCCCCCCCCCCCCCCCCCCCCCCCCCCCCCCCCCCCCCCCCCCCCCCCCCCCCCCCCC</t>
  </si>
  <si>
    <t>CCCCCCCCCCCCCCCCCCCCCCCCCCCCCCCCCCCCCCCCCCCCCCCCCCCCCCCCCCCCCCCCCCCCCCCCCCCCCCCCCCCCCCCCCCCCCCCCCCCCCCCCCCCCCCCCCCCCCCCCCCCCCCCCCCCCCCCCCCCCCCCCCCCCCCCCCCCCCCCCCCCCCCCCCCCCCCCCCCCCCCCC</t>
  </si>
  <si>
    <t>C String</t>
  </si>
  <si>
    <t>Mean</t>
  </si>
  <si>
    <t>SD</t>
  </si>
  <si>
    <t>Thereshold</t>
  </si>
  <si>
    <t>lower b</t>
  </si>
  <si>
    <t>upper b</t>
  </si>
  <si>
    <t>for 95%</t>
  </si>
  <si>
    <t>Outliner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</si>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</sst>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00000001-EBAE-4362-B724-7E866B6BB4A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485775</xdr:colOff>
      <xdr:row>0</xdr:row>
      <xdr:rowOff>0</xdr:rowOff>
    </xdr:from>
    <xdr:to>
      <xdr:col>17</xdr:col>
      <xdr:colOff>180975</xdr:colOff>
      <xdr:row>12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BFE471D-A3D7-58AD-AB56-6AD7400BD7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33835" y="403860"/>
              <a:ext cx="4693920" cy="263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n\Documents\GitHub\SMILE_to_Feature\Data.xlsx" TargetMode="External"/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560point"/>
      <sheetName val="Load_CHO"/>
      <sheetName val="Load_AllDataSetC12"/>
      <sheetName val="Load_CHON_8DB"/>
      <sheetName val="AllDataSetC12"/>
      <sheetName val="AllDataSetC20"/>
      <sheetName val="Sheet1"/>
      <sheetName val="AllDataSet_x5"/>
      <sheetName val="SmileFromName"/>
      <sheetName val="SmileFromName2"/>
      <sheetName val="From_8DB_Chemica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EED86FF-99AA-48F4-B869-088583736F45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AS" tableColumnId="1"/>
      <queryTableField id="2" name="NAME" tableColumnId="2"/>
      <queryTableField id="3" name="SMILES" tableColumnId="3"/>
      <queryTableField id="4" name="C String" tableColumnId="4"/>
      <queryTableField id="5" dataBound="0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78DDFA0-1942-43DB-92BB-860FDFE47B6C}" autoFormatId="16" applyNumberFormats="0" applyBorderFormats="0" applyFontFormats="0" applyPatternFormats="0" applyAlignmentFormats="0" applyWidthHeightFormats="0">
  <queryTableRefresh nextId="9" unboundColumnsRight="2">
    <queryTableFields count="6">
      <queryTableField id="1" name="CAS" tableColumnId="1"/>
      <queryTableField id="2" name="NAME" tableColumnId="2"/>
      <queryTableField id="3" name="SMILES" tableColumnId="3"/>
      <queryTableField id="8" name="C String" tableColumnId="8"/>
      <queryTableField id="4" dataBound="0" tableColumnId="4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198AC5-6FD5-4AE0-867C-9C828244130E}" name="Append2" displayName="Append2" ref="A1:F15644" tableType="queryTable" totalsRowShown="0">
  <autoFilter ref="A1:F15644" xr:uid="{38198AC5-6FD5-4AE0-867C-9C828244130E}">
    <filterColumn colId="5">
      <customFilters>
        <customFilter operator="lessThan" val="13"/>
      </customFilters>
    </filterColumn>
  </autoFilter>
  <sortState xmlns:xlrd2="http://schemas.microsoft.com/office/spreadsheetml/2017/richdata2" ref="A2:F15644">
    <sortCondition ref="F2:F15644"/>
    <sortCondition ref="E2:E15644"/>
  </sortState>
  <tableColumns count="6">
    <tableColumn id="1" xr3:uid="{1D9443D4-18E1-40B2-8646-B95F52CA2948}" uniqueName="1" name="CAS" queryTableFieldId="1" dataDxfId="12"/>
    <tableColumn id="2" xr3:uid="{4CC6A3B6-3E6E-4530-AD79-C3902D87AB8F}" uniqueName="2" name="NAME" queryTableFieldId="2" dataDxfId="11"/>
    <tableColumn id="3" xr3:uid="{68627B8D-909B-4686-A1CE-C8D3C06D7E0B}" uniqueName="3" name="SMILES" queryTableFieldId="3" dataDxfId="10"/>
    <tableColumn id="4" xr3:uid="{C174EDC4-E657-4010-8CC5-0DB0F6112AB8}" uniqueName="4" name="C String" queryTableFieldId="4" dataDxfId="9"/>
    <tableColumn id="5" xr3:uid="{51D6A452-8D49-4331-989D-F51B56E5511E}" uniqueName="5" name="Tb" queryTableFieldId="5" dataDxfId="8">
      <calculatedColumnFormula>_xlfn.XLOOKUP(Append2[[#This Row],[CAS]],[1]!Append1[CAS],[1]!Append1[Tb],"",0)</calculatedColumnFormula>
    </tableColumn>
    <tableColumn id="6" xr3:uid="{670307E8-7F27-4112-B2FD-795838CD3480}" uniqueName="6" name="C Atom" queryTableFieldId="6" dataDxfId="7">
      <calculatedColumnFormula>LEN(C2)-LEN(SUBSTITUTE(C2,"C",""))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CE9664-66CE-43E5-9858-02EE19760268}" name="Append1" displayName="Append1" ref="A1:F16079" tableType="queryTable" totalsRowShown="0">
  <autoFilter ref="A1:F16079" xr:uid="{2ECE9664-66CE-43E5-9858-02EE19760268}">
    <filterColumn colId="5">
      <customFilters>
        <customFilter operator="lessThan" val="13"/>
      </customFilters>
    </filterColumn>
  </autoFilter>
  <sortState xmlns:xlrd2="http://schemas.microsoft.com/office/spreadsheetml/2017/richdata2" ref="A2:F16075">
    <sortCondition ref="F2:F16079"/>
    <sortCondition ref="E2:E16079"/>
  </sortState>
  <tableColumns count="6">
    <tableColumn id="1" xr3:uid="{E4B1F5CA-0E63-4282-9C63-3729769E4560}" uniqueName="1" name="CAS" queryTableFieldId="1" dataDxfId="6"/>
    <tableColumn id="2" xr3:uid="{29CB0C03-26FA-4C90-8E71-B1324EF2C8F7}" uniqueName="2" name="NAME" queryTableFieldId="2" dataDxfId="5"/>
    <tableColumn id="3" xr3:uid="{5805C26C-6AC0-4C8D-A8C3-BE26EB7F62DD}" uniqueName="3" name="SMILES" queryTableFieldId="3" dataDxfId="4"/>
    <tableColumn id="8" xr3:uid="{0C882363-4BF9-4FC4-B649-FA823B15A70A}" uniqueName="8" name="C String" queryTableFieldId="8" dataDxfId="3"/>
    <tableColumn id="4" xr3:uid="{D3525F6D-D765-4A2A-A4D9-13CAC18F40A2}" uniqueName="4" name="Tb" queryTableFieldId="4" dataDxfId="2">
      <calculatedColumnFormula>_xlfn.XLOOKUP(Append1[[#This Row],[CAS]],[1]!Append1[CAS],[1]!Append1[Tb],"",0)</calculatedColumnFormula>
    </tableColumn>
    <tableColumn id="7" xr3:uid="{C78EDA0D-3955-4EE5-A3D4-65BD5AD3BE4C}" uniqueName="7" name="C Atom" queryTableFieldId="7" dataDxfId="1">
      <calculatedColumnFormula>LEN(C2)-LEN(SUBSTITUTE(C2,"C",""))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8AA12-99C6-4669-8F22-9F7D0ECB84F0}">
  <dimension ref="A1:F15644"/>
  <sheetViews>
    <sheetView topLeftCell="B15602" workbookViewId="0">
      <selection activeCell="A2" sqref="A2:F15644"/>
    </sheetView>
  </sheetViews>
  <sheetFormatPr defaultRowHeight="14.4" x14ac:dyDescent="0.3"/>
  <cols>
    <col min="1" max="1" width="11.44140625" bestFit="1" customWidth="1"/>
    <col min="2" max="4" width="81.109375" bestFit="1" customWidth="1"/>
  </cols>
  <sheetData>
    <row r="1" spans="1:6" x14ac:dyDescent="0.3">
      <c r="A1" t="s">
        <v>0</v>
      </c>
      <c r="B1" t="s">
        <v>1</v>
      </c>
      <c r="C1" t="s">
        <v>2300</v>
      </c>
      <c r="D1" t="s">
        <v>48069</v>
      </c>
      <c r="E1" t="s">
        <v>48014</v>
      </c>
      <c r="F1" t="s">
        <v>48015</v>
      </c>
    </row>
    <row r="2" spans="1:6" x14ac:dyDescent="0.3">
      <c r="A2" t="s">
        <v>8140</v>
      </c>
      <c r="B2" t="s">
        <v>8141</v>
      </c>
      <c r="C2" t="s">
        <v>8142</v>
      </c>
      <c r="D2" t="s">
        <v>48034</v>
      </c>
      <c r="E2">
        <f>_xlfn.XLOOKUP(Append2[[#This Row],[CAS]],[1]!Append1[CAS],[1]!Append1[Tb],"",0)</f>
        <v>112.15</v>
      </c>
      <c r="F2">
        <f t="shared" ref="F2:F65" si="0">LEN(C2)-LEN(SUBSTITUTE(C2,"C",""))</f>
        <v>1</v>
      </c>
    </row>
    <row r="3" spans="1:6" x14ac:dyDescent="0.3">
      <c r="A3" t="s">
        <v>19793</v>
      </c>
      <c r="B3" t="s">
        <v>19794</v>
      </c>
      <c r="C3" t="s">
        <v>19795</v>
      </c>
      <c r="D3" t="s">
        <v>48034</v>
      </c>
      <c r="E3">
        <f>_xlfn.XLOOKUP(Append2[[#This Row],[CAS]],[1]!Append1[CAS],[1]!Append1[Tb],"",0)</f>
        <v>285.88</v>
      </c>
      <c r="F3">
        <f t="shared" si="0"/>
        <v>1</v>
      </c>
    </row>
    <row r="4" spans="1:6" x14ac:dyDescent="0.3">
      <c r="A4" t="s">
        <v>17110</v>
      </c>
      <c r="B4" t="s">
        <v>17111</v>
      </c>
      <c r="C4" t="s">
        <v>17112</v>
      </c>
      <c r="D4" t="s">
        <v>48034</v>
      </c>
      <c r="E4">
        <f>_xlfn.XLOOKUP(Append2[[#This Row],[CAS]],[1]!Append1[CAS],[1]!Append1[Tb],"",0)</f>
        <v>287.79000000000002</v>
      </c>
      <c r="F4">
        <f t="shared" si="0"/>
        <v>1</v>
      </c>
    </row>
    <row r="5" spans="1:6" x14ac:dyDescent="0.3">
      <c r="A5" t="s">
        <v>21706</v>
      </c>
      <c r="B5" t="s">
        <v>21707</v>
      </c>
      <c r="C5" t="s">
        <v>21708</v>
      </c>
      <c r="D5" t="s">
        <v>48034</v>
      </c>
      <c r="E5">
        <f>_xlfn.XLOOKUP(Append2[[#This Row],[CAS]],[1]!Append1[CAS],[1]!Append1[Tb],"",0)</f>
        <v>299.45999999999998</v>
      </c>
      <c r="F5">
        <f t="shared" si="0"/>
        <v>1</v>
      </c>
    </row>
    <row r="6" spans="1:6" x14ac:dyDescent="0.3">
      <c r="A6" t="s">
        <v>46419</v>
      </c>
      <c r="B6" t="s">
        <v>46420</v>
      </c>
      <c r="C6" t="s">
        <v>46421</v>
      </c>
      <c r="D6" t="s">
        <v>48034</v>
      </c>
      <c r="E6">
        <f>_xlfn.XLOOKUP(Append2[[#This Row],[CAS]],[1]!Append1[CAS],[1]!Append1[Tb],"",0)</f>
        <v>336.05</v>
      </c>
      <c r="F6">
        <f t="shared" si="0"/>
        <v>1</v>
      </c>
    </row>
    <row r="7" spans="1:6" x14ac:dyDescent="0.3">
      <c r="A7" t="s">
        <v>2682</v>
      </c>
      <c r="B7" t="s">
        <v>764</v>
      </c>
      <c r="C7" t="s">
        <v>765</v>
      </c>
      <c r="D7" t="s">
        <v>48034</v>
      </c>
      <c r="E7">
        <f>_xlfn.XLOOKUP(Append2[[#This Row],[CAS]],[1]!Append1[CAS],[1]!Append1[Tb],"",0)</f>
        <v>337.65</v>
      </c>
      <c r="F7">
        <f t="shared" si="0"/>
        <v>1</v>
      </c>
    </row>
    <row r="8" spans="1:6" x14ac:dyDescent="0.3">
      <c r="A8" t="s">
        <v>8946</v>
      </c>
      <c r="B8" t="s">
        <v>8947</v>
      </c>
      <c r="C8" t="s">
        <v>8948</v>
      </c>
      <c r="D8" t="s">
        <v>48034</v>
      </c>
      <c r="E8">
        <f>_xlfn.XLOOKUP(Append2[[#This Row],[CAS]],[1]!Append1[CAS],[1]!Append1[Tb],"",0)</f>
        <v>338.15</v>
      </c>
      <c r="F8">
        <f t="shared" si="0"/>
        <v>1</v>
      </c>
    </row>
    <row r="9" spans="1:6" x14ac:dyDescent="0.3">
      <c r="A9" t="s">
        <v>2411</v>
      </c>
      <c r="B9" t="s">
        <v>222</v>
      </c>
      <c r="C9" t="s">
        <v>223</v>
      </c>
      <c r="D9" t="s">
        <v>48034</v>
      </c>
      <c r="E9">
        <f>_xlfn.XLOOKUP(Append2[[#This Row],[CAS]],[1]!Append1[CAS],[1]!Append1[Tb],"",0)</f>
        <v>338.6</v>
      </c>
      <c r="F9">
        <f t="shared" si="0"/>
        <v>1</v>
      </c>
    </row>
    <row r="10" spans="1:6" x14ac:dyDescent="0.3">
      <c r="A10" t="s">
        <v>18663</v>
      </c>
      <c r="B10" t="s">
        <v>18664</v>
      </c>
      <c r="C10" t="s">
        <v>18665</v>
      </c>
      <c r="D10" t="s">
        <v>48034</v>
      </c>
      <c r="E10">
        <f>_xlfn.XLOOKUP(Append2[[#This Row],[CAS]],[1]!Append1[CAS],[1]!Append1[Tb],"",0)</f>
        <v>364.83</v>
      </c>
      <c r="F10">
        <f t="shared" si="0"/>
        <v>1</v>
      </c>
    </row>
    <row r="11" spans="1:6" x14ac:dyDescent="0.3">
      <c r="A11" t="s">
        <v>46103</v>
      </c>
      <c r="B11" t="s">
        <v>46104</v>
      </c>
      <c r="C11" t="s">
        <v>46105</v>
      </c>
      <c r="D11" t="s">
        <v>48034</v>
      </c>
      <c r="E11">
        <f>_xlfn.XLOOKUP(Append2[[#This Row],[CAS]],[1]!Append1[CAS],[1]!Append1[Tb],"",0)</f>
        <v>378.06</v>
      </c>
      <c r="F11">
        <f t="shared" si="0"/>
        <v>1</v>
      </c>
    </row>
    <row r="12" spans="1:6" hidden="1" x14ac:dyDescent="0.3">
      <c r="A12" t="s">
        <v>2313</v>
      </c>
      <c r="B12" t="s">
        <v>26</v>
      </c>
      <c r="C12" t="s">
        <v>27</v>
      </c>
      <c r="D12" t="s">
        <v>48020</v>
      </c>
      <c r="E12">
        <f>_xlfn.XLOOKUP(Append2[[#This Row],[CAS]],[1]!Append1[CAS],[1]!Append1[Tb],"",0)</f>
        <v>404.15</v>
      </c>
      <c r="F12">
        <f t="shared" si="0"/>
        <v>13</v>
      </c>
    </row>
    <row r="13" spans="1:6" x14ac:dyDescent="0.3">
      <c r="A13" t="s">
        <v>34239</v>
      </c>
      <c r="B13" t="s">
        <v>34240</v>
      </c>
      <c r="C13" t="s">
        <v>34241</v>
      </c>
      <c r="D13" t="s">
        <v>48034</v>
      </c>
      <c r="E13">
        <f>_xlfn.XLOOKUP(Append2[[#This Row],[CAS]],[1]!Append1[CAS],[1]!Append1[Tb],"",0)</f>
        <v>379.46</v>
      </c>
      <c r="F13">
        <f t="shared" si="0"/>
        <v>1</v>
      </c>
    </row>
    <row r="14" spans="1:6" x14ac:dyDescent="0.3">
      <c r="A14" t="s">
        <v>24492</v>
      </c>
      <c r="B14" t="s">
        <v>24493</v>
      </c>
      <c r="C14" t="s">
        <v>24494</v>
      </c>
      <c r="D14" t="s">
        <v>48034</v>
      </c>
      <c r="E14">
        <f>_xlfn.XLOOKUP(Append2[[#This Row],[CAS]],[1]!Append1[CAS],[1]!Append1[Tb],"",0)</f>
        <v>387.96</v>
      </c>
      <c r="F14">
        <f t="shared" si="0"/>
        <v>1</v>
      </c>
    </row>
    <row r="15" spans="1:6" x14ac:dyDescent="0.3">
      <c r="A15" t="s">
        <v>18921</v>
      </c>
      <c r="B15" t="s">
        <v>18922</v>
      </c>
      <c r="C15" t="s">
        <v>18923</v>
      </c>
      <c r="D15" t="s">
        <v>48034</v>
      </c>
      <c r="E15">
        <f>_xlfn.XLOOKUP(Append2[[#This Row],[CAS]],[1]!Append1[CAS],[1]!Append1[Tb],"",0)</f>
        <v>393.84</v>
      </c>
      <c r="F15">
        <f t="shared" si="0"/>
        <v>1</v>
      </c>
    </row>
    <row r="16" spans="1:6" x14ac:dyDescent="0.3">
      <c r="A16" t="s">
        <v>17508</v>
      </c>
      <c r="B16" t="s">
        <v>17509</v>
      </c>
      <c r="C16" t="s">
        <v>17510</v>
      </c>
      <c r="D16" t="s">
        <v>48034</v>
      </c>
      <c r="E16">
        <f>_xlfn.XLOOKUP(Append2[[#This Row],[CAS]],[1]!Append1[CAS],[1]!Append1[Tb],"",0)</f>
        <v>397.09</v>
      </c>
      <c r="F16">
        <f t="shared" si="0"/>
        <v>1</v>
      </c>
    </row>
    <row r="17" spans="1:6" x14ac:dyDescent="0.3">
      <c r="A17" t="s">
        <v>17580</v>
      </c>
      <c r="B17" t="s">
        <v>17581</v>
      </c>
      <c r="C17" t="s">
        <v>17582</v>
      </c>
      <c r="D17" t="s">
        <v>48034</v>
      </c>
      <c r="E17">
        <f>_xlfn.XLOOKUP(Append2[[#This Row],[CAS]],[1]!Append1[CAS],[1]!Append1[Tb],"",0)</f>
        <v>406.84</v>
      </c>
      <c r="F17">
        <f t="shared" si="0"/>
        <v>1</v>
      </c>
    </row>
    <row r="18" spans="1:6" x14ac:dyDescent="0.3">
      <c r="A18" t="s">
        <v>30225</v>
      </c>
      <c r="B18" t="s">
        <v>30226</v>
      </c>
      <c r="C18" t="s">
        <v>30227</v>
      </c>
      <c r="D18" t="s">
        <v>48034</v>
      </c>
      <c r="E18">
        <f>_xlfn.XLOOKUP(Append2[[#This Row],[CAS]],[1]!Append1[CAS],[1]!Append1[Tb],"",0)</f>
        <v>429.26</v>
      </c>
      <c r="F18">
        <f t="shared" si="0"/>
        <v>1</v>
      </c>
    </row>
    <row r="19" spans="1:6" x14ac:dyDescent="0.3">
      <c r="A19" t="s">
        <v>17286</v>
      </c>
      <c r="B19" t="s">
        <v>17287</v>
      </c>
      <c r="C19" t="s">
        <v>17288</v>
      </c>
      <c r="D19" t="s">
        <v>48034</v>
      </c>
      <c r="E19">
        <f>_xlfn.XLOOKUP(Append2[[#This Row],[CAS]],[1]!Append1[CAS],[1]!Append1[Tb],"",0)</f>
        <v>450.4</v>
      </c>
      <c r="F19">
        <f t="shared" si="0"/>
        <v>1</v>
      </c>
    </row>
    <row r="20" spans="1:6" x14ac:dyDescent="0.3">
      <c r="A20" t="s">
        <v>16651</v>
      </c>
      <c r="B20" t="s">
        <v>16652</v>
      </c>
      <c r="C20" t="s">
        <v>16653</v>
      </c>
      <c r="D20" t="s">
        <v>48034</v>
      </c>
      <c r="E20">
        <f>_xlfn.XLOOKUP(Append2[[#This Row],[CAS]],[1]!Append1[CAS],[1]!Append1[Tb],"",0)</f>
        <v>451.88</v>
      </c>
      <c r="F20">
        <f t="shared" si="0"/>
        <v>1</v>
      </c>
    </row>
    <row r="21" spans="1:6" hidden="1" x14ac:dyDescent="0.3">
      <c r="A21" t="s">
        <v>2322</v>
      </c>
      <c r="B21" t="s">
        <v>44</v>
      </c>
      <c r="C21" t="s">
        <v>45</v>
      </c>
      <c r="D21" t="s">
        <v>48024</v>
      </c>
      <c r="E21">
        <f>_xlfn.XLOOKUP(Append2[[#This Row],[CAS]],[1]!Append1[CAS],[1]!Append1[Tb],"",0)</f>
        <v>586.15</v>
      </c>
      <c r="F21">
        <f t="shared" si="0"/>
        <v>18</v>
      </c>
    </row>
    <row r="22" spans="1:6" hidden="1" x14ac:dyDescent="0.3">
      <c r="A22" t="s">
        <v>2323</v>
      </c>
      <c r="B22" t="s">
        <v>46</v>
      </c>
      <c r="C22" t="s">
        <v>47</v>
      </c>
      <c r="D22" t="s">
        <v>48025</v>
      </c>
      <c r="E22">
        <f>_xlfn.XLOOKUP(Append2[[#This Row],[CAS]],[1]!Append1[CAS],[1]!Append1[Tb],"",0)</f>
        <v>447.65</v>
      </c>
      <c r="F22">
        <f t="shared" si="0"/>
        <v>17</v>
      </c>
    </row>
    <row r="23" spans="1:6" x14ac:dyDescent="0.3">
      <c r="A23" t="s">
        <v>28797</v>
      </c>
      <c r="B23" t="s">
        <v>28798</v>
      </c>
      <c r="C23" t="s">
        <v>28799</v>
      </c>
      <c r="D23" t="s">
        <v>48034</v>
      </c>
      <c r="E23">
        <f>_xlfn.XLOOKUP(Append2[[#This Row],[CAS]],[1]!Append1[CAS],[1]!Append1[Tb],"",0)</f>
        <v>462.45</v>
      </c>
      <c r="F23">
        <f t="shared" si="0"/>
        <v>1</v>
      </c>
    </row>
    <row r="24" spans="1:6" hidden="1" x14ac:dyDescent="0.3">
      <c r="A24" t="s">
        <v>2325</v>
      </c>
      <c r="B24" t="s">
        <v>50</v>
      </c>
      <c r="C24" t="s">
        <v>51</v>
      </c>
      <c r="D24" t="s">
        <v>48020</v>
      </c>
      <c r="E24">
        <f>_xlfn.XLOOKUP(Append2[[#This Row],[CAS]],[1]!Append1[CAS],[1]!Append1[Tb],"",0)</f>
        <v>402.15</v>
      </c>
      <c r="F24">
        <f t="shared" si="0"/>
        <v>13</v>
      </c>
    </row>
    <row r="25" spans="1:6" hidden="1" x14ac:dyDescent="0.3">
      <c r="A25" t="s">
        <v>2326</v>
      </c>
      <c r="B25" t="s">
        <v>52</v>
      </c>
      <c r="C25" t="s">
        <v>53</v>
      </c>
      <c r="D25" t="s">
        <v>48024</v>
      </c>
      <c r="E25">
        <f>_xlfn.XLOOKUP(Append2[[#This Row],[CAS]],[1]!Append1[CAS],[1]!Append1[Tb],"",0)</f>
        <v>532.15</v>
      </c>
      <c r="F25">
        <f t="shared" si="0"/>
        <v>18</v>
      </c>
    </row>
    <row r="26" spans="1:6" hidden="1" x14ac:dyDescent="0.3">
      <c r="A26" t="s">
        <v>2327</v>
      </c>
      <c r="B26" t="s">
        <v>54</v>
      </c>
      <c r="C26" t="s">
        <v>55</v>
      </c>
      <c r="D26" t="s">
        <v>48026</v>
      </c>
      <c r="E26">
        <f>_xlfn.XLOOKUP(Append2[[#This Row],[CAS]],[1]!Append1[CAS],[1]!Append1[Tb],"",0)</f>
        <v>519.95000000000005</v>
      </c>
      <c r="F26">
        <f t="shared" si="0"/>
        <v>14</v>
      </c>
    </row>
    <row r="27" spans="1:6" hidden="1" x14ac:dyDescent="0.3">
      <c r="A27" t="s">
        <v>2328</v>
      </c>
      <c r="B27" t="s">
        <v>56</v>
      </c>
      <c r="C27" t="s">
        <v>57</v>
      </c>
      <c r="D27" t="s">
        <v>48027</v>
      </c>
      <c r="E27">
        <f>_xlfn.XLOOKUP(Append2[[#This Row],[CAS]],[1]!Append1[CAS],[1]!Append1[Tb],"",0)</f>
        <v>594.15</v>
      </c>
      <c r="F27">
        <f t="shared" si="0"/>
        <v>15</v>
      </c>
    </row>
    <row r="28" spans="1:6" x14ac:dyDescent="0.3">
      <c r="A28" t="s">
        <v>8290</v>
      </c>
      <c r="B28" t="s">
        <v>8291</v>
      </c>
      <c r="C28" t="s">
        <v>8292</v>
      </c>
      <c r="D28" t="s">
        <v>48034</v>
      </c>
      <c r="E28">
        <f>_xlfn.XLOOKUP(Append2[[#This Row],[CAS]],[1]!Append1[CAS],[1]!Append1[Tb],"",0)</f>
        <v>465</v>
      </c>
      <c r="F28">
        <f t="shared" si="0"/>
        <v>1</v>
      </c>
    </row>
    <row r="29" spans="1:6" x14ac:dyDescent="0.3">
      <c r="A29" t="s">
        <v>15783</v>
      </c>
      <c r="B29" t="s">
        <v>15784</v>
      </c>
      <c r="C29" t="s">
        <v>15785</v>
      </c>
      <c r="D29" t="s">
        <v>48034</v>
      </c>
      <c r="E29">
        <f>_xlfn.XLOOKUP(Append2[[#This Row],[CAS]],[1]!Append1[CAS],[1]!Append1[Tb],"",0)</f>
        <v>471.58</v>
      </c>
      <c r="F29">
        <f t="shared" si="0"/>
        <v>1</v>
      </c>
    </row>
    <row r="30" spans="1:6" hidden="1" x14ac:dyDescent="0.3">
      <c r="A30" t="s">
        <v>2331</v>
      </c>
      <c r="B30" t="s">
        <v>62</v>
      </c>
      <c r="C30" t="s">
        <v>63</v>
      </c>
      <c r="D30" t="s">
        <v>48020</v>
      </c>
      <c r="E30">
        <f>_xlfn.XLOOKUP(Append2[[#This Row],[CAS]],[1]!Append1[CAS],[1]!Append1[Tb],"",0)</f>
        <v>585.54999999999995</v>
      </c>
      <c r="F30">
        <f t="shared" si="0"/>
        <v>13</v>
      </c>
    </row>
    <row r="31" spans="1:6" x14ac:dyDescent="0.3">
      <c r="A31" t="s">
        <v>16819</v>
      </c>
      <c r="B31" t="s">
        <v>16820</v>
      </c>
      <c r="C31" t="s">
        <v>16821</v>
      </c>
      <c r="D31" t="s">
        <v>48034</v>
      </c>
      <c r="E31">
        <f>_xlfn.XLOOKUP(Append2[[#This Row],[CAS]],[1]!Append1[CAS],[1]!Append1[Tb],"",0)</f>
        <v>491.23</v>
      </c>
      <c r="F31">
        <f t="shared" si="0"/>
        <v>1</v>
      </c>
    </row>
    <row r="32" spans="1:6" x14ac:dyDescent="0.3">
      <c r="A32" t="s">
        <v>19179</v>
      </c>
      <c r="B32" t="s">
        <v>19180</v>
      </c>
      <c r="C32" t="s">
        <v>19181</v>
      </c>
      <c r="D32" t="s">
        <v>48034</v>
      </c>
      <c r="E32">
        <f>_xlfn.XLOOKUP(Append2[[#This Row],[CAS]],[1]!Append1[CAS],[1]!Append1[Tb],"",0)</f>
        <v>507.5</v>
      </c>
      <c r="F32">
        <f t="shared" si="0"/>
        <v>1</v>
      </c>
    </row>
    <row r="33" spans="1:6" hidden="1" x14ac:dyDescent="0.3">
      <c r="A33" t="s">
        <v>2334</v>
      </c>
      <c r="B33" t="s">
        <v>68</v>
      </c>
      <c r="C33" t="s">
        <v>69</v>
      </c>
      <c r="D33" t="s">
        <v>48026</v>
      </c>
      <c r="E33">
        <f>_xlfn.XLOOKUP(Append2[[#This Row],[CAS]],[1]!Append1[CAS],[1]!Append1[Tb],"",0)</f>
        <v>414.15</v>
      </c>
      <c r="F33">
        <f t="shared" si="0"/>
        <v>14</v>
      </c>
    </row>
    <row r="34" spans="1:6" x14ac:dyDescent="0.3">
      <c r="A34" t="s">
        <v>30424</v>
      </c>
      <c r="B34" t="s">
        <v>30425</v>
      </c>
      <c r="C34" t="s">
        <v>30426</v>
      </c>
      <c r="D34" t="s">
        <v>48034</v>
      </c>
      <c r="E34">
        <f>_xlfn.XLOOKUP(Append2[[#This Row],[CAS]],[1]!Append1[CAS],[1]!Append1[Tb],"",0)</f>
        <v>513.91</v>
      </c>
      <c r="F34">
        <f t="shared" si="0"/>
        <v>1</v>
      </c>
    </row>
    <row r="35" spans="1:6" x14ac:dyDescent="0.3">
      <c r="A35" t="s">
        <v>16060</v>
      </c>
      <c r="B35" t="s">
        <v>16061</v>
      </c>
      <c r="C35" t="s">
        <v>16062</v>
      </c>
      <c r="D35" t="s">
        <v>48034</v>
      </c>
      <c r="E35">
        <f>_xlfn.XLOOKUP(Append2[[#This Row],[CAS]],[1]!Append1[CAS],[1]!Append1[Tb],"",0)</f>
        <v>516.63</v>
      </c>
      <c r="F35">
        <f t="shared" si="0"/>
        <v>1</v>
      </c>
    </row>
    <row r="36" spans="1:6" hidden="1" x14ac:dyDescent="0.3">
      <c r="A36" t="s">
        <v>2337</v>
      </c>
      <c r="B36" t="s">
        <v>74</v>
      </c>
      <c r="C36" t="s">
        <v>75</v>
      </c>
      <c r="D36" t="s">
        <v>48028</v>
      </c>
      <c r="E36">
        <f>_xlfn.XLOOKUP(Append2[[#This Row],[CAS]],[1]!Append1[CAS],[1]!Append1[Tb],"",0)</f>
        <v>573.15</v>
      </c>
      <c r="F36">
        <f t="shared" si="0"/>
        <v>19</v>
      </c>
    </row>
    <row r="37" spans="1:6" x14ac:dyDescent="0.3">
      <c r="A37" t="s">
        <v>17907</v>
      </c>
      <c r="B37" t="s">
        <v>17908</v>
      </c>
      <c r="C37" t="s">
        <v>17909</v>
      </c>
      <c r="D37" t="s">
        <v>48034</v>
      </c>
      <c r="E37">
        <f>_xlfn.XLOOKUP(Append2[[#This Row],[CAS]],[1]!Append1[CAS],[1]!Append1[Tb],"",0)</f>
        <v>521.75</v>
      </c>
      <c r="F37">
        <f t="shared" si="0"/>
        <v>1</v>
      </c>
    </row>
    <row r="38" spans="1:6" x14ac:dyDescent="0.3">
      <c r="A38" t="s">
        <v>21871</v>
      </c>
      <c r="B38" t="s">
        <v>21872</v>
      </c>
      <c r="C38" t="s">
        <v>21873</v>
      </c>
      <c r="D38" t="s">
        <v>48034</v>
      </c>
      <c r="E38">
        <f>_xlfn.XLOOKUP(Append2[[#This Row],[CAS]],[1]!Append1[CAS],[1]!Append1[Tb],"",0)</f>
        <v>616.97</v>
      </c>
      <c r="F38">
        <f t="shared" si="0"/>
        <v>1</v>
      </c>
    </row>
    <row r="39" spans="1:6" x14ac:dyDescent="0.3">
      <c r="A39" t="s">
        <v>10748</v>
      </c>
      <c r="B39" t="s">
        <v>730</v>
      </c>
      <c r="C39" t="s">
        <v>731</v>
      </c>
      <c r="D39" t="s">
        <v>48034</v>
      </c>
      <c r="E39">
        <f>_xlfn.XLOOKUP(Append2[[#This Row],[CAS]],[1]!Append1[CAS],[1]!Append1[Tb],"",0)</f>
        <v>4098.1499999999996</v>
      </c>
      <c r="F39">
        <f t="shared" si="0"/>
        <v>1</v>
      </c>
    </row>
    <row r="40" spans="1:6" x14ac:dyDescent="0.3">
      <c r="A40" t="s">
        <v>4615</v>
      </c>
      <c r="B40" t="s">
        <v>730</v>
      </c>
      <c r="C40" t="s">
        <v>731</v>
      </c>
      <c r="D40" t="s">
        <v>48034</v>
      </c>
      <c r="E40">
        <f>_xlfn.XLOOKUP(Append2[[#This Row],[CAS]],[1]!Append1[CAS],[1]!Append1[Tb],"",0)</f>
        <v>4273.1499999999996</v>
      </c>
      <c r="F40">
        <f t="shared" si="0"/>
        <v>1</v>
      </c>
    </row>
    <row r="41" spans="1:6" x14ac:dyDescent="0.3">
      <c r="A41" t="s">
        <v>2665</v>
      </c>
      <c r="B41" t="s">
        <v>730</v>
      </c>
      <c r="C41" t="s">
        <v>731</v>
      </c>
      <c r="D41" t="s">
        <v>48034</v>
      </c>
      <c r="E41">
        <f>_xlfn.XLOOKUP(Append2[[#This Row],[CAS]],[1]!Append1[CAS],[1]!Append1[Tb],"",0)</f>
        <v>4473.1499999999996</v>
      </c>
      <c r="F41">
        <f t="shared" si="0"/>
        <v>1</v>
      </c>
    </row>
    <row r="42" spans="1:6" x14ac:dyDescent="0.3">
      <c r="A42" t="s">
        <v>5414</v>
      </c>
      <c r="B42" t="s">
        <v>730</v>
      </c>
      <c r="C42" t="s">
        <v>731</v>
      </c>
      <c r="D42" t="s">
        <v>48034</v>
      </c>
      <c r="E42">
        <f>_xlfn.XLOOKUP(Append2[[#This Row],[CAS]],[1]!Append1[CAS],[1]!Append1[Tb],"",0)</f>
        <v>4473.1499999999996</v>
      </c>
      <c r="F42">
        <f t="shared" si="0"/>
        <v>1</v>
      </c>
    </row>
    <row r="43" spans="1:6" x14ac:dyDescent="0.3">
      <c r="A43" t="s">
        <v>7243</v>
      </c>
      <c r="B43" t="s">
        <v>7244</v>
      </c>
      <c r="C43" t="s">
        <v>7245</v>
      </c>
      <c r="D43" t="s">
        <v>48035</v>
      </c>
      <c r="E43">
        <f>_xlfn.XLOOKUP(Append2[[#This Row],[CAS]],[1]!Append1[CAS],[1]!Append1[Tb],"",0)</f>
        <v>189.00035</v>
      </c>
      <c r="F43">
        <f t="shared" si="0"/>
        <v>2</v>
      </c>
    </row>
    <row r="44" spans="1:6" x14ac:dyDescent="0.3">
      <c r="A44" t="s">
        <v>7403</v>
      </c>
      <c r="B44" t="s">
        <v>7404</v>
      </c>
      <c r="C44" t="s">
        <v>7405</v>
      </c>
      <c r="D44" t="s">
        <v>48035</v>
      </c>
      <c r="E44">
        <f>_xlfn.XLOOKUP(Append2[[#This Row],[CAS]],[1]!Append1[CAS],[1]!Append1[Tb],"",0)</f>
        <v>280.875</v>
      </c>
      <c r="F44">
        <f t="shared" si="0"/>
        <v>2</v>
      </c>
    </row>
    <row r="45" spans="1:6" x14ac:dyDescent="0.3">
      <c r="A45" t="s">
        <v>17107</v>
      </c>
      <c r="B45" t="s">
        <v>17108</v>
      </c>
      <c r="C45" t="s">
        <v>17109</v>
      </c>
      <c r="D45" t="s">
        <v>48035</v>
      </c>
      <c r="E45">
        <f>_xlfn.XLOOKUP(Append2[[#This Row],[CAS]],[1]!Append1[CAS],[1]!Append1[Tb],"",0)</f>
        <v>282.88</v>
      </c>
      <c r="F45">
        <f t="shared" si="0"/>
        <v>2</v>
      </c>
    </row>
    <row r="46" spans="1:6" x14ac:dyDescent="0.3">
      <c r="A46" t="s">
        <v>2773</v>
      </c>
      <c r="B46" t="s">
        <v>946</v>
      </c>
      <c r="C46" t="s">
        <v>947</v>
      </c>
      <c r="D46" t="s">
        <v>48035</v>
      </c>
      <c r="E46">
        <f>_xlfn.XLOOKUP(Append2[[#This Row],[CAS]],[1]!Append1[CAS],[1]!Append1[Tb],"",0)</f>
        <v>293.64999999999998</v>
      </c>
      <c r="F46">
        <f t="shared" si="0"/>
        <v>2</v>
      </c>
    </row>
    <row r="47" spans="1:6" x14ac:dyDescent="0.3">
      <c r="A47" t="s">
        <v>6205</v>
      </c>
      <c r="B47" t="s">
        <v>6206</v>
      </c>
      <c r="C47" t="s">
        <v>6207</v>
      </c>
      <c r="D47" t="s">
        <v>48035</v>
      </c>
      <c r="E47">
        <f>_xlfn.XLOOKUP(Append2[[#This Row],[CAS]],[1]!Append1[CAS],[1]!Append1[Tb],"",0)</f>
        <v>304.14999999999998</v>
      </c>
      <c r="F47">
        <f t="shared" si="0"/>
        <v>2</v>
      </c>
    </row>
    <row r="48" spans="1:6" x14ac:dyDescent="0.3">
      <c r="A48" t="s">
        <v>38856</v>
      </c>
      <c r="B48" t="s">
        <v>38857</v>
      </c>
      <c r="C48" t="s">
        <v>38858</v>
      </c>
      <c r="D48" t="s">
        <v>48035</v>
      </c>
      <c r="E48">
        <f>_xlfn.XLOOKUP(Append2[[#This Row],[CAS]],[1]!Append1[CAS],[1]!Append1[Tb],"",0)</f>
        <v>305.44</v>
      </c>
      <c r="F48">
        <f t="shared" si="0"/>
        <v>2</v>
      </c>
    </row>
    <row r="49" spans="1:6" x14ac:dyDescent="0.3">
      <c r="A49" t="s">
        <v>11170</v>
      </c>
      <c r="B49" t="s">
        <v>11171</v>
      </c>
      <c r="C49" t="s">
        <v>11172</v>
      </c>
      <c r="D49" t="s">
        <v>48035</v>
      </c>
      <c r="E49">
        <f>_xlfn.XLOOKUP(Append2[[#This Row],[CAS]],[1]!Append1[CAS],[1]!Append1[Tb],"",0)</f>
        <v>306.14999999999998</v>
      </c>
      <c r="F49">
        <f t="shared" si="0"/>
        <v>2</v>
      </c>
    </row>
    <row r="50" spans="1:6" x14ac:dyDescent="0.3">
      <c r="A50" t="s">
        <v>19958</v>
      </c>
      <c r="B50" t="s">
        <v>19959</v>
      </c>
      <c r="C50" t="s">
        <v>19960</v>
      </c>
      <c r="D50" t="s">
        <v>48035</v>
      </c>
      <c r="E50">
        <f>_xlfn.XLOOKUP(Append2[[#This Row],[CAS]],[1]!Append1[CAS],[1]!Append1[Tb],"",0)</f>
        <v>308.76</v>
      </c>
      <c r="F50">
        <f t="shared" si="0"/>
        <v>2</v>
      </c>
    </row>
    <row r="51" spans="1:6" hidden="1" x14ac:dyDescent="0.3">
      <c r="A51" t="s">
        <v>2352</v>
      </c>
      <c r="B51" t="s">
        <v>104</v>
      </c>
      <c r="C51" t="s">
        <v>105</v>
      </c>
      <c r="D51" t="s">
        <v>48024</v>
      </c>
      <c r="E51">
        <f>_xlfn.XLOOKUP(Append2[[#This Row],[CAS]],[1]!Append1[CAS],[1]!Append1[Tb],"",0)</f>
        <v>438.15</v>
      </c>
      <c r="F51">
        <f t="shared" si="0"/>
        <v>18</v>
      </c>
    </row>
    <row r="52" spans="1:6" x14ac:dyDescent="0.3">
      <c r="A52" t="s">
        <v>17104</v>
      </c>
      <c r="B52" t="s">
        <v>17105</v>
      </c>
      <c r="C52" t="s">
        <v>17106</v>
      </c>
      <c r="D52" t="s">
        <v>48035</v>
      </c>
      <c r="E52">
        <f>_xlfn.XLOOKUP(Append2[[#This Row],[CAS]],[1]!Append1[CAS],[1]!Append1[Tb],"",0)</f>
        <v>309.63</v>
      </c>
      <c r="F52">
        <f t="shared" si="0"/>
        <v>2</v>
      </c>
    </row>
    <row r="53" spans="1:6" x14ac:dyDescent="0.3">
      <c r="A53" t="s">
        <v>21367</v>
      </c>
      <c r="B53" t="s">
        <v>21368</v>
      </c>
      <c r="C53" t="s">
        <v>21369</v>
      </c>
      <c r="D53" t="s">
        <v>48035</v>
      </c>
      <c r="E53">
        <f>_xlfn.XLOOKUP(Append2[[#This Row],[CAS]],[1]!Append1[CAS],[1]!Append1[Tb],"",0)</f>
        <v>314.56</v>
      </c>
      <c r="F53">
        <f t="shared" si="0"/>
        <v>2</v>
      </c>
    </row>
    <row r="54" spans="1:6" x14ac:dyDescent="0.3">
      <c r="A54" t="s">
        <v>18660</v>
      </c>
      <c r="B54" t="s">
        <v>18661</v>
      </c>
      <c r="C54" t="s">
        <v>18662</v>
      </c>
      <c r="D54" t="s">
        <v>48035</v>
      </c>
      <c r="E54">
        <f>_xlfn.XLOOKUP(Append2[[#This Row],[CAS]],[1]!Append1[CAS],[1]!Append1[Tb],"",0)</f>
        <v>314.57</v>
      </c>
      <c r="F54">
        <f t="shared" si="0"/>
        <v>2</v>
      </c>
    </row>
    <row r="55" spans="1:6" x14ac:dyDescent="0.3">
      <c r="A55" t="s">
        <v>27003</v>
      </c>
      <c r="B55" t="s">
        <v>27004</v>
      </c>
      <c r="C55" t="s">
        <v>27005</v>
      </c>
      <c r="D55" t="s">
        <v>48035</v>
      </c>
      <c r="E55">
        <f>_xlfn.XLOOKUP(Append2[[#This Row],[CAS]],[1]!Append1[CAS],[1]!Append1[Tb],"",0)</f>
        <v>314.94</v>
      </c>
      <c r="F55">
        <f t="shared" si="0"/>
        <v>2</v>
      </c>
    </row>
    <row r="56" spans="1:6" x14ac:dyDescent="0.3">
      <c r="A56" t="s">
        <v>2824</v>
      </c>
      <c r="B56" t="s">
        <v>1048</v>
      </c>
      <c r="C56" t="s">
        <v>1049</v>
      </c>
      <c r="D56" t="s">
        <v>48035</v>
      </c>
      <c r="E56">
        <f>_xlfn.XLOOKUP(Append2[[#This Row],[CAS]],[1]!Append1[CAS],[1]!Append1[Tb],"",0)</f>
        <v>316.64999999999998</v>
      </c>
      <c r="F56">
        <f t="shared" si="0"/>
        <v>2</v>
      </c>
    </row>
    <row r="57" spans="1:6" x14ac:dyDescent="0.3">
      <c r="A57" t="s">
        <v>35225</v>
      </c>
      <c r="B57" t="s">
        <v>35226</v>
      </c>
      <c r="C57" t="s">
        <v>35227</v>
      </c>
      <c r="D57" t="s">
        <v>48035</v>
      </c>
      <c r="E57">
        <f>_xlfn.XLOOKUP(Append2[[#This Row],[CAS]],[1]!Append1[CAS],[1]!Append1[Tb],"",0)</f>
        <v>327.66000000000003</v>
      </c>
      <c r="F57">
        <f t="shared" si="0"/>
        <v>2</v>
      </c>
    </row>
    <row r="58" spans="1:6" x14ac:dyDescent="0.3">
      <c r="A58" t="s">
        <v>32335</v>
      </c>
      <c r="B58" t="s">
        <v>32336</v>
      </c>
      <c r="C58" t="s">
        <v>32337</v>
      </c>
      <c r="D58" t="s">
        <v>48035</v>
      </c>
      <c r="E58">
        <f>_xlfn.XLOOKUP(Append2[[#This Row],[CAS]],[1]!Append1[CAS],[1]!Append1[Tb],"",0)</f>
        <v>329.82</v>
      </c>
      <c r="F58">
        <f t="shared" si="0"/>
        <v>2</v>
      </c>
    </row>
    <row r="59" spans="1:6" x14ac:dyDescent="0.3">
      <c r="A59" t="s">
        <v>17289</v>
      </c>
      <c r="B59" t="s">
        <v>17290</v>
      </c>
      <c r="C59" t="s">
        <v>17291</v>
      </c>
      <c r="D59" t="s">
        <v>48035</v>
      </c>
      <c r="E59">
        <f>_xlfn.XLOOKUP(Append2[[#This Row],[CAS]],[1]!Append1[CAS],[1]!Append1[Tb],"",0)</f>
        <v>346.16</v>
      </c>
      <c r="F59">
        <f t="shared" si="0"/>
        <v>2</v>
      </c>
    </row>
    <row r="60" spans="1:6" x14ac:dyDescent="0.3">
      <c r="A60" t="s">
        <v>26879</v>
      </c>
      <c r="B60" t="s">
        <v>26880</v>
      </c>
      <c r="C60" t="s">
        <v>26881</v>
      </c>
      <c r="D60" t="s">
        <v>48035</v>
      </c>
      <c r="E60">
        <f>_xlfn.XLOOKUP(Append2[[#This Row],[CAS]],[1]!Append1[CAS],[1]!Append1[Tb],"",0)</f>
        <v>346.16</v>
      </c>
      <c r="F60">
        <f t="shared" si="0"/>
        <v>2</v>
      </c>
    </row>
    <row r="61" spans="1:6" x14ac:dyDescent="0.3">
      <c r="A61" t="s">
        <v>2838</v>
      </c>
      <c r="B61" t="s">
        <v>1076</v>
      </c>
      <c r="C61" t="s">
        <v>1077</v>
      </c>
      <c r="D61" t="s">
        <v>48035</v>
      </c>
      <c r="E61">
        <f>_xlfn.XLOOKUP(Append2[[#This Row],[CAS]],[1]!Append1[CAS],[1]!Append1[Tb],"",0)</f>
        <v>349.65</v>
      </c>
      <c r="F61">
        <f t="shared" si="0"/>
        <v>2</v>
      </c>
    </row>
    <row r="62" spans="1:6" x14ac:dyDescent="0.3">
      <c r="A62" t="s">
        <v>25996</v>
      </c>
      <c r="B62" t="s">
        <v>25997</v>
      </c>
      <c r="C62" t="s">
        <v>25998</v>
      </c>
      <c r="D62" t="s">
        <v>48035</v>
      </c>
      <c r="E62">
        <f>_xlfn.XLOOKUP(Append2[[#This Row],[CAS]],[1]!Append1[CAS],[1]!Append1[Tb],"",0)</f>
        <v>349.98</v>
      </c>
      <c r="F62">
        <f t="shared" si="0"/>
        <v>2</v>
      </c>
    </row>
    <row r="63" spans="1:6" x14ac:dyDescent="0.3">
      <c r="A63" t="s">
        <v>2705</v>
      </c>
      <c r="B63" t="s">
        <v>810</v>
      </c>
      <c r="C63" t="s">
        <v>811</v>
      </c>
      <c r="D63" t="s">
        <v>48035</v>
      </c>
      <c r="E63">
        <f>_xlfn.XLOOKUP(Append2[[#This Row],[CAS]],[1]!Append1[CAS],[1]!Append1[Tb],"",0)</f>
        <v>351.4</v>
      </c>
      <c r="F63">
        <f t="shared" si="0"/>
        <v>2</v>
      </c>
    </row>
    <row r="64" spans="1:6" x14ac:dyDescent="0.3">
      <c r="A64" t="s">
        <v>2483</v>
      </c>
      <c r="B64" t="s">
        <v>366</v>
      </c>
      <c r="C64" t="s">
        <v>367</v>
      </c>
      <c r="D64" t="s">
        <v>48035</v>
      </c>
      <c r="E64">
        <f>_xlfn.XLOOKUP(Append2[[#This Row],[CAS]],[1]!Append1[CAS],[1]!Append1[Tb],"",0)</f>
        <v>351.95</v>
      </c>
      <c r="F64">
        <f t="shared" si="0"/>
        <v>2</v>
      </c>
    </row>
    <row r="65" spans="1:6" x14ac:dyDescent="0.3">
      <c r="A65" t="s">
        <v>19559</v>
      </c>
      <c r="B65" t="s">
        <v>19560</v>
      </c>
      <c r="C65" t="s">
        <v>19561</v>
      </c>
      <c r="D65" t="s">
        <v>48035</v>
      </c>
      <c r="E65">
        <f>_xlfn.XLOOKUP(Append2[[#This Row],[CAS]],[1]!Append1[CAS],[1]!Append1[Tb],"",0)</f>
        <v>358.66</v>
      </c>
      <c r="F65">
        <f t="shared" si="0"/>
        <v>2</v>
      </c>
    </row>
    <row r="66" spans="1:6" x14ac:dyDescent="0.3">
      <c r="A66" t="s">
        <v>26068</v>
      </c>
      <c r="B66" t="s">
        <v>26069</v>
      </c>
      <c r="C66" t="s">
        <v>26070</v>
      </c>
      <c r="D66" t="s">
        <v>48035</v>
      </c>
      <c r="E66">
        <f>_xlfn.XLOOKUP(Append2[[#This Row],[CAS]],[1]!Append1[CAS],[1]!Append1[Tb],"",0)</f>
        <v>366.98</v>
      </c>
      <c r="F66">
        <f t="shared" ref="F66:F129" si="1">LEN(C66)-LEN(SUBSTITUTE(C66,"C",""))</f>
        <v>2</v>
      </c>
    </row>
    <row r="67" spans="1:6" x14ac:dyDescent="0.3">
      <c r="A67" t="s">
        <v>8320</v>
      </c>
      <c r="B67" t="s">
        <v>8321</v>
      </c>
      <c r="C67" t="s">
        <v>8322</v>
      </c>
      <c r="D67" t="s">
        <v>48035</v>
      </c>
      <c r="E67">
        <f>_xlfn.XLOOKUP(Append2[[#This Row],[CAS]],[1]!Append1[CAS],[1]!Append1[Tb],"",0)</f>
        <v>371.15</v>
      </c>
      <c r="F67">
        <f t="shared" si="1"/>
        <v>2</v>
      </c>
    </row>
    <row r="68" spans="1:6" x14ac:dyDescent="0.3">
      <c r="A68" t="s">
        <v>19463</v>
      </c>
      <c r="B68" t="s">
        <v>19464</v>
      </c>
      <c r="C68" t="s">
        <v>19465</v>
      </c>
      <c r="D68" t="s">
        <v>48035</v>
      </c>
      <c r="E68">
        <f>_xlfn.XLOOKUP(Append2[[#This Row],[CAS]],[1]!Append1[CAS],[1]!Append1[Tb],"",0)</f>
        <v>378.99</v>
      </c>
      <c r="F68">
        <f t="shared" si="1"/>
        <v>2</v>
      </c>
    </row>
    <row r="69" spans="1:6" x14ac:dyDescent="0.3">
      <c r="A69" t="s">
        <v>7255</v>
      </c>
      <c r="B69" t="s">
        <v>7256</v>
      </c>
      <c r="C69" t="s">
        <v>7257</v>
      </c>
      <c r="D69" t="s">
        <v>48035</v>
      </c>
      <c r="E69">
        <f>_xlfn.XLOOKUP(Append2[[#This Row],[CAS]],[1]!Append1[CAS],[1]!Append1[Tb],"",0)</f>
        <v>383.12486999999999</v>
      </c>
      <c r="F69">
        <f t="shared" si="1"/>
        <v>2</v>
      </c>
    </row>
    <row r="70" spans="1:6" x14ac:dyDescent="0.3">
      <c r="A70" t="s">
        <v>17991</v>
      </c>
      <c r="B70" t="s">
        <v>17992</v>
      </c>
      <c r="C70" t="s">
        <v>17993</v>
      </c>
      <c r="D70" t="s">
        <v>48035</v>
      </c>
      <c r="E70">
        <f>_xlfn.XLOOKUP(Append2[[#This Row],[CAS]],[1]!Append1[CAS],[1]!Append1[Tb],"",0)</f>
        <v>383.76</v>
      </c>
      <c r="F70">
        <f t="shared" si="1"/>
        <v>2</v>
      </c>
    </row>
    <row r="71" spans="1:6" x14ac:dyDescent="0.3">
      <c r="A71" t="s">
        <v>16984</v>
      </c>
      <c r="B71" t="s">
        <v>16985</v>
      </c>
      <c r="C71" t="s">
        <v>16986</v>
      </c>
      <c r="D71" t="s">
        <v>48035</v>
      </c>
      <c r="E71">
        <f>_xlfn.XLOOKUP(Append2[[#This Row],[CAS]],[1]!Append1[CAS],[1]!Append1[Tb],"",0)</f>
        <v>386.2</v>
      </c>
      <c r="F71">
        <f t="shared" si="1"/>
        <v>2</v>
      </c>
    </row>
    <row r="72" spans="1:6" x14ac:dyDescent="0.3">
      <c r="A72" t="s">
        <v>18918</v>
      </c>
      <c r="B72" t="s">
        <v>18919</v>
      </c>
      <c r="C72" t="s">
        <v>18920</v>
      </c>
      <c r="D72" t="s">
        <v>48035</v>
      </c>
      <c r="E72">
        <f>_xlfn.XLOOKUP(Append2[[#This Row],[CAS]],[1]!Append1[CAS],[1]!Append1[Tb],"",0)</f>
        <v>387.71</v>
      </c>
      <c r="F72">
        <f t="shared" si="1"/>
        <v>2</v>
      </c>
    </row>
    <row r="73" spans="1:6" x14ac:dyDescent="0.3">
      <c r="A73" t="s">
        <v>31241</v>
      </c>
      <c r="B73" t="s">
        <v>31242</v>
      </c>
      <c r="C73" t="s">
        <v>31243</v>
      </c>
      <c r="D73" t="s">
        <v>48035</v>
      </c>
      <c r="E73">
        <f>_xlfn.XLOOKUP(Append2[[#This Row],[CAS]],[1]!Append1[CAS],[1]!Append1[Tb],"",0)</f>
        <v>392.85</v>
      </c>
      <c r="F73">
        <f t="shared" si="1"/>
        <v>2</v>
      </c>
    </row>
    <row r="74" spans="1:6" x14ac:dyDescent="0.3">
      <c r="A74" t="s">
        <v>24732</v>
      </c>
      <c r="B74" t="s">
        <v>24733</v>
      </c>
      <c r="C74" t="s">
        <v>24734</v>
      </c>
      <c r="D74" t="s">
        <v>48035</v>
      </c>
      <c r="E74">
        <f>_xlfn.XLOOKUP(Append2[[#This Row],[CAS]],[1]!Append1[CAS],[1]!Append1[Tb],"",0)</f>
        <v>396.1</v>
      </c>
      <c r="F74">
        <f t="shared" si="1"/>
        <v>2</v>
      </c>
    </row>
    <row r="75" spans="1:6" x14ac:dyDescent="0.3">
      <c r="A75" t="s">
        <v>17283</v>
      </c>
      <c r="B75" t="s">
        <v>17284</v>
      </c>
      <c r="C75" t="s">
        <v>17285</v>
      </c>
      <c r="D75" t="s">
        <v>48035</v>
      </c>
      <c r="E75">
        <f>_xlfn.XLOOKUP(Append2[[#This Row],[CAS]],[1]!Append1[CAS],[1]!Append1[Tb],"",0)</f>
        <v>397.98</v>
      </c>
      <c r="F75">
        <f t="shared" si="1"/>
        <v>2</v>
      </c>
    </row>
    <row r="76" spans="1:6" hidden="1" x14ac:dyDescent="0.3">
      <c r="A76" t="s">
        <v>2379</v>
      </c>
      <c r="B76" t="s">
        <v>158</v>
      </c>
      <c r="C76" t="s">
        <v>159</v>
      </c>
      <c r="D76" t="s">
        <v>48032</v>
      </c>
      <c r="E76">
        <f>_xlfn.XLOOKUP(Append2[[#This Row],[CAS]],[1]!Append1[CAS],[1]!Append1[Tb],"",0)</f>
        <v>613.15</v>
      </c>
      <c r="F76">
        <f t="shared" si="1"/>
        <v>20</v>
      </c>
    </row>
    <row r="77" spans="1:6" x14ac:dyDescent="0.3">
      <c r="A77" t="s">
        <v>17029</v>
      </c>
      <c r="B77" t="s">
        <v>17030</v>
      </c>
      <c r="C77" t="s">
        <v>17031</v>
      </c>
      <c r="D77" t="s">
        <v>48035</v>
      </c>
      <c r="E77">
        <f>_xlfn.XLOOKUP(Append2[[#This Row],[CAS]],[1]!Append1[CAS],[1]!Append1[Tb],"",0)</f>
        <v>402.23</v>
      </c>
      <c r="F77">
        <f t="shared" si="1"/>
        <v>2</v>
      </c>
    </row>
    <row r="78" spans="1:6" x14ac:dyDescent="0.3">
      <c r="A78" t="s">
        <v>2554</v>
      </c>
      <c r="B78" t="s">
        <v>508</v>
      </c>
      <c r="C78" t="s">
        <v>509</v>
      </c>
      <c r="D78" t="s">
        <v>48035</v>
      </c>
      <c r="E78">
        <f>_xlfn.XLOOKUP(Append2[[#This Row],[CAS]],[1]!Append1[CAS],[1]!Append1[Tb],"",0)</f>
        <v>410.15</v>
      </c>
      <c r="F78">
        <f t="shared" si="1"/>
        <v>2</v>
      </c>
    </row>
    <row r="79" spans="1:6" x14ac:dyDescent="0.3">
      <c r="A79" t="s">
        <v>32845</v>
      </c>
      <c r="B79" t="s">
        <v>32846</v>
      </c>
      <c r="C79" t="s">
        <v>32847</v>
      </c>
      <c r="D79" t="s">
        <v>48035</v>
      </c>
      <c r="E79">
        <f>_xlfn.XLOOKUP(Append2[[#This Row],[CAS]],[1]!Append1[CAS],[1]!Append1[Tb],"",0)</f>
        <v>414.11</v>
      </c>
      <c r="F79">
        <f t="shared" si="1"/>
        <v>2</v>
      </c>
    </row>
    <row r="80" spans="1:6" x14ac:dyDescent="0.3">
      <c r="A80" t="s">
        <v>37501</v>
      </c>
      <c r="B80" t="s">
        <v>37502</v>
      </c>
      <c r="C80" t="s">
        <v>37503</v>
      </c>
      <c r="D80" t="s">
        <v>48035</v>
      </c>
      <c r="E80">
        <f>_xlfn.XLOOKUP(Append2[[#This Row],[CAS]],[1]!Append1[CAS],[1]!Append1[Tb],"",0)</f>
        <v>416.64</v>
      </c>
      <c r="F80">
        <f t="shared" si="1"/>
        <v>2</v>
      </c>
    </row>
    <row r="81" spans="1:6" x14ac:dyDescent="0.3">
      <c r="A81" t="s">
        <v>18339</v>
      </c>
      <c r="B81" t="s">
        <v>18340</v>
      </c>
      <c r="C81" t="s">
        <v>18341</v>
      </c>
      <c r="D81" t="s">
        <v>48035</v>
      </c>
      <c r="E81">
        <f>_xlfn.XLOOKUP(Append2[[#This Row],[CAS]],[1]!Append1[CAS],[1]!Append1[Tb],"",0)</f>
        <v>419.97</v>
      </c>
      <c r="F81">
        <f t="shared" si="1"/>
        <v>2</v>
      </c>
    </row>
    <row r="82" spans="1:6" x14ac:dyDescent="0.3">
      <c r="A82" t="s">
        <v>18720</v>
      </c>
      <c r="B82" t="s">
        <v>18721</v>
      </c>
      <c r="C82" t="s">
        <v>18722</v>
      </c>
      <c r="D82" t="s">
        <v>48035</v>
      </c>
      <c r="E82">
        <f>_xlfn.XLOOKUP(Append2[[#This Row],[CAS]],[1]!Append1[CAS],[1]!Append1[Tb],"",0)</f>
        <v>421.93</v>
      </c>
      <c r="F82">
        <f t="shared" si="1"/>
        <v>2</v>
      </c>
    </row>
    <row r="83" spans="1:6" x14ac:dyDescent="0.3">
      <c r="A83" t="s">
        <v>35537</v>
      </c>
      <c r="B83" t="s">
        <v>35538</v>
      </c>
      <c r="C83" t="s">
        <v>35539</v>
      </c>
      <c r="D83" t="s">
        <v>48035</v>
      </c>
      <c r="E83">
        <f>_xlfn.XLOOKUP(Append2[[#This Row],[CAS]],[1]!Append1[CAS],[1]!Append1[Tb],"",0)</f>
        <v>423.28</v>
      </c>
      <c r="F83">
        <f t="shared" si="1"/>
        <v>2</v>
      </c>
    </row>
    <row r="84" spans="1:6" x14ac:dyDescent="0.3">
      <c r="A84" t="s">
        <v>26612</v>
      </c>
      <c r="B84" t="s">
        <v>26613</v>
      </c>
      <c r="C84" t="s">
        <v>26614</v>
      </c>
      <c r="D84" t="s">
        <v>48035</v>
      </c>
      <c r="E84">
        <f>_xlfn.XLOOKUP(Append2[[#This Row],[CAS]],[1]!Append1[CAS],[1]!Append1[Tb],"",0)</f>
        <v>426.28</v>
      </c>
      <c r="F84">
        <f t="shared" si="1"/>
        <v>2</v>
      </c>
    </row>
    <row r="85" spans="1:6" x14ac:dyDescent="0.3">
      <c r="A85" t="s">
        <v>30598</v>
      </c>
      <c r="B85" t="s">
        <v>30599</v>
      </c>
      <c r="C85" t="s">
        <v>30600</v>
      </c>
      <c r="D85" t="s">
        <v>48035</v>
      </c>
      <c r="E85">
        <f>_xlfn.XLOOKUP(Append2[[#This Row],[CAS]],[1]!Append1[CAS],[1]!Append1[Tb],"",0)</f>
        <v>432.9</v>
      </c>
      <c r="F85">
        <f t="shared" si="1"/>
        <v>2</v>
      </c>
    </row>
    <row r="86" spans="1:6" x14ac:dyDescent="0.3">
      <c r="A86" t="s">
        <v>30601</v>
      </c>
      <c r="B86" t="s">
        <v>30602</v>
      </c>
      <c r="C86" t="s">
        <v>30603</v>
      </c>
      <c r="D86" t="s">
        <v>48035</v>
      </c>
      <c r="E86">
        <f>_xlfn.XLOOKUP(Append2[[#This Row],[CAS]],[1]!Append1[CAS],[1]!Append1[Tb],"",0)</f>
        <v>432.9</v>
      </c>
      <c r="F86">
        <f t="shared" si="1"/>
        <v>2</v>
      </c>
    </row>
    <row r="87" spans="1:6" x14ac:dyDescent="0.3">
      <c r="A87" t="s">
        <v>21069</v>
      </c>
      <c r="B87" t="s">
        <v>21070</v>
      </c>
      <c r="C87" t="s">
        <v>21071</v>
      </c>
      <c r="D87" t="s">
        <v>48035</v>
      </c>
      <c r="E87">
        <f>_xlfn.XLOOKUP(Append2[[#This Row],[CAS]],[1]!Append1[CAS],[1]!Append1[Tb],"",0)</f>
        <v>433.88</v>
      </c>
      <c r="F87">
        <f t="shared" si="1"/>
        <v>2</v>
      </c>
    </row>
    <row r="88" spans="1:6" x14ac:dyDescent="0.3">
      <c r="A88" t="s">
        <v>45362</v>
      </c>
      <c r="B88" t="s">
        <v>45363</v>
      </c>
      <c r="C88" t="s">
        <v>45364</v>
      </c>
      <c r="D88" t="s">
        <v>48035</v>
      </c>
      <c r="E88">
        <f>_xlfn.XLOOKUP(Append2[[#This Row],[CAS]],[1]!Append1[CAS],[1]!Append1[Tb],"",0)</f>
        <v>435.8</v>
      </c>
      <c r="F88">
        <f t="shared" si="1"/>
        <v>2</v>
      </c>
    </row>
    <row r="89" spans="1:6" x14ac:dyDescent="0.3">
      <c r="A89" t="s">
        <v>17364</v>
      </c>
      <c r="B89" t="s">
        <v>17365</v>
      </c>
      <c r="C89" t="s">
        <v>17366</v>
      </c>
      <c r="D89" t="s">
        <v>48035</v>
      </c>
      <c r="E89">
        <f>_xlfn.XLOOKUP(Append2[[#This Row],[CAS]],[1]!Append1[CAS],[1]!Append1[Tb],"",0)</f>
        <v>439.53</v>
      </c>
      <c r="F89">
        <f t="shared" si="1"/>
        <v>2</v>
      </c>
    </row>
    <row r="90" spans="1:6" x14ac:dyDescent="0.3">
      <c r="A90" t="s">
        <v>18420</v>
      </c>
      <c r="B90" t="s">
        <v>18421</v>
      </c>
      <c r="C90" t="s">
        <v>18422</v>
      </c>
      <c r="D90" t="s">
        <v>48035</v>
      </c>
      <c r="E90">
        <f>_xlfn.XLOOKUP(Append2[[#This Row],[CAS]],[1]!Append1[CAS],[1]!Append1[Tb],"",0)</f>
        <v>441.58</v>
      </c>
      <c r="F90">
        <f t="shared" si="1"/>
        <v>2</v>
      </c>
    </row>
    <row r="91" spans="1:6" x14ac:dyDescent="0.3">
      <c r="A91" t="s">
        <v>18993</v>
      </c>
      <c r="B91" t="s">
        <v>18994</v>
      </c>
      <c r="C91" t="s">
        <v>18995</v>
      </c>
      <c r="D91" t="s">
        <v>48035</v>
      </c>
      <c r="E91">
        <f>_xlfn.XLOOKUP(Append2[[#This Row],[CAS]],[1]!Append1[CAS],[1]!Append1[Tb],"",0)</f>
        <v>443.02</v>
      </c>
      <c r="F91">
        <f t="shared" si="1"/>
        <v>2</v>
      </c>
    </row>
    <row r="92" spans="1:6" x14ac:dyDescent="0.3">
      <c r="A92" t="s">
        <v>18714</v>
      </c>
      <c r="B92" t="s">
        <v>18715</v>
      </c>
      <c r="C92" t="s">
        <v>18716</v>
      </c>
      <c r="D92" t="s">
        <v>48035</v>
      </c>
      <c r="E92">
        <f>_xlfn.XLOOKUP(Append2[[#This Row],[CAS]],[1]!Append1[CAS],[1]!Append1[Tb],"",0)</f>
        <v>444.29</v>
      </c>
      <c r="F92">
        <f t="shared" si="1"/>
        <v>2</v>
      </c>
    </row>
    <row r="93" spans="1:6" x14ac:dyDescent="0.3">
      <c r="A93" t="s">
        <v>23337</v>
      </c>
      <c r="B93" t="s">
        <v>23338</v>
      </c>
      <c r="C93" t="s">
        <v>23339</v>
      </c>
      <c r="D93" t="s">
        <v>48035</v>
      </c>
      <c r="E93">
        <f>_xlfn.XLOOKUP(Append2[[#This Row],[CAS]],[1]!Append1[CAS],[1]!Append1[Tb],"",0)</f>
        <v>444.35</v>
      </c>
      <c r="F93">
        <f t="shared" si="1"/>
        <v>2</v>
      </c>
    </row>
    <row r="94" spans="1:6" x14ac:dyDescent="0.3">
      <c r="A94" t="s">
        <v>19191</v>
      </c>
      <c r="B94" t="s">
        <v>19192</v>
      </c>
      <c r="C94" t="s">
        <v>19193</v>
      </c>
      <c r="D94" t="s">
        <v>48035</v>
      </c>
      <c r="E94">
        <f>_xlfn.XLOOKUP(Append2[[#This Row],[CAS]],[1]!Append1[CAS],[1]!Append1[Tb],"",0)</f>
        <v>447.6</v>
      </c>
      <c r="F94">
        <f t="shared" si="1"/>
        <v>2</v>
      </c>
    </row>
    <row r="95" spans="1:6" x14ac:dyDescent="0.3">
      <c r="A95" t="s">
        <v>18594</v>
      </c>
      <c r="B95" t="s">
        <v>18595</v>
      </c>
      <c r="C95" t="s">
        <v>18596</v>
      </c>
      <c r="D95" t="s">
        <v>48035</v>
      </c>
      <c r="E95">
        <f>_xlfn.XLOOKUP(Append2[[#This Row],[CAS]],[1]!Append1[CAS],[1]!Append1[Tb],"",0)</f>
        <v>451.73</v>
      </c>
      <c r="F95">
        <f t="shared" si="1"/>
        <v>2</v>
      </c>
    </row>
    <row r="96" spans="1:6" x14ac:dyDescent="0.3">
      <c r="A96" t="s">
        <v>18490</v>
      </c>
      <c r="B96" t="s">
        <v>18491</v>
      </c>
      <c r="C96" t="s">
        <v>18492</v>
      </c>
      <c r="D96" t="s">
        <v>48035</v>
      </c>
      <c r="E96">
        <f>_xlfn.XLOOKUP(Append2[[#This Row],[CAS]],[1]!Append1[CAS],[1]!Append1[Tb],"",0)</f>
        <v>455.27</v>
      </c>
      <c r="F96">
        <f t="shared" si="1"/>
        <v>2</v>
      </c>
    </row>
    <row r="97" spans="1:6" x14ac:dyDescent="0.3">
      <c r="A97" t="s">
        <v>9558</v>
      </c>
      <c r="B97" t="s">
        <v>9559</v>
      </c>
      <c r="C97" t="s">
        <v>9560</v>
      </c>
      <c r="D97" t="s">
        <v>48035</v>
      </c>
      <c r="E97">
        <f>_xlfn.XLOOKUP(Append2[[#This Row],[CAS]],[1]!Append1[CAS],[1]!Append1[Tb],"",0)</f>
        <v>459.95</v>
      </c>
      <c r="F97">
        <f t="shared" si="1"/>
        <v>2</v>
      </c>
    </row>
    <row r="98" spans="1:6" x14ac:dyDescent="0.3">
      <c r="A98" t="s">
        <v>15753</v>
      </c>
      <c r="B98" t="s">
        <v>15754</v>
      </c>
      <c r="C98" t="s">
        <v>15755</v>
      </c>
      <c r="D98" t="s">
        <v>48035</v>
      </c>
      <c r="E98">
        <f>_xlfn.XLOOKUP(Append2[[#This Row],[CAS]],[1]!Append1[CAS],[1]!Append1[Tb],"",0)</f>
        <v>463.4</v>
      </c>
      <c r="F98">
        <f t="shared" si="1"/>
        <v>2</v>
      </c>
    </row>
    <row r="99" spans="1:6" x14ac:dyDescent="0.3">
      <c r="A99" t="s">
        <v>18717</v>
      </c>
      <c r="B99" t="s">
        <v>18718</v>
      </c>
      <c r="C99" t="s">
        <v>18719</v>
      </c>
      <c r="D99" t="s">
        <v>48035</v>
      </c>
      <c r="E99">
        <f>_xlfn.XLOOKUP(Append2[[#This Row],[CAS]],[1]!Append1[CAS],[1]!Append1[Tb],"",0)</f>
        <v>463.94</v>
      </c>
      <c r="F99">
        <f t="shared" si="1"/>
        <v>2</v>
      </c>
    </row>
    <row r="100" spans="1:6" x14ac:dyDescent="0.3">
      <c r="A100" t="s">
        <v>17646</v>
      </c>
      <c r="B100" t="s">
        <v>17647</v>
      </c>
      <c r="C100" t="s">
        <v>17648</v>
      </c>
      <c r="D100" t="s">
        <v>48035</v>
      </c>
      <c r="E100">
        <f>_xlfn.XLOOKUP(Append2[[#This Row],[CAS]],[1]!Append1[CAS],[1]!Append1[Tb],"",0)</f>
        <v>466.98</v>
      </c>
      <c r="F100">
        <f t="shared" si="1"/>
        <v>2</v>
      </c>
    </row>
    <row r="101" spans="1:6" x14ac:dyDescent="0.3">
      <c r="A101" t="s">
        <v>20635</v>
      </c>
      <c r="B101" t="s">
        <v>20636</v>
      </c>
      <c r="C101" t="s">
        <v>20637</v>
      </c>
      <c r="D101" t="s">
        <v>48035</v>
      </c>
      <c r="E101">
        <f>_xlfn.XLOOKUP(Append2[[#This Row],[CAS]],[1]!Append1[CAS],[1]!Append1[Tb],"",0)</f>
        <v>470.59</v>
      </c>
      <c r="F101">
        <f t="shared" si="1"/>
        <v>2</v>
      </c>
    </row>
    <row r="102" spans="1:6" x14ac:dyDescent="0.3">
      <c r="A102" t="s">
        <v>31126</v>
      </c>
      <c r="B102" t="s">
        <v>31127</v>
      </c>
      <c r="C102" t="s">
        <v>31128</v>
      </c>
      <c r="D102" t="s">
        <v>48035</v>
      </c>
      <c r="E102">
        <f>_xlfn.XLOOKUP(Append2[[#This Row],[CAS]],[1]!Append1[CAS],[1]!Append1[Tb],"",0)</f>
        <v>472.1</v>
      </c>
      <c r="F102">
        <f t="shared" si="1"/>
        <v>2</v>
      </c>
    </row>
    <row r="103" spans="1:6" hidden="1" x14ac:dyDescent="0.3">
      <c r="A103" t="s">
        <v>2406</v>
      </c>
      <c r="B103" t="s">
        <v>212</v>
      </c>
      <c r="C103" t="s">
        <v>213</v>
      </c>
      <c r="D103" t="s">
        <v>48026</v>
      </c>
      <c r="E103">
        <f>_xlfn.XLOOKUP(Append2[[#This Row],[CAS]],[1]!Append1[CAS],[1]!Append1[Tb],"",0)</f>
        <v>441.65</v>
      </c>
      <c r="F103">
        <f t="shared" si="1"/>
        <v>14</v>
      </c>
    </row>
    <row r="104" spans="1:6" hidden="1" x14ac:dyDescent="0.3">
      <c r="A104" t="s">
        <v>2407</v>
      </c>
      <c r="B104" t="s">
        <v>214</v>
      </c>
      <c r="C104" t="s">
        <v>215</v>
      </c>
      <c r="D104" t="s">
        <v>48027</v>
      </c>
      <c r="E104">
        <f>_xlfn.XLOOKUP(Append2[[#This Row],[CAS]],[1]!Append1[CAS],[1]!Append1[Tb],"",0)</f>
        <v>469.65</v>
      </c>
      <c r="F104">
        <f t="shared" si="1"/>
        <v>15</v>
      </c>
    </row>
    <row r="105" spans="1:6" hidden="1" x14ac:dyDescent="0.3">
      <c r="A105" t="s">
        <v>2408</v>
      </c>
      <c r="B105" t="s">
        <v>216</v>
      </c>
      <c r="C105" t="s">
        <v>217</v>
      </c>
      <c r="D105" t="s">
        <v>48027</v>
      </c>
      <c r="E105">
        <f>_xlfn.XLOOKUP(Append2[[#This Row],[CAS]],[1]!Append1[CAS],[1]!Append1[Tb],"",0)</f>
        <v>558.65</v>
      </c>
      <c r="F105">
        <f t="shared" si="1"/>
        <v>15</v>
      </c>
    </row>
    <row r="106" spans="1:6" hidden="1" x14ac:dyDescent="0.3">
      <c r="A106" t="s">
        <v>2409</v>
      </c>
      <c r="B106" t="s">
        <v>218</v>
      </c>
      <c r="C106" t="s">
        <v>219</v>
      </c>
      <c r="D106" t="s">
        <v>48026</v>
      </c>
      <c r="E106">
        <f>_xlfn.XLOOKUP(Append2[[#This Row],[CAS]],[1]!Append1[CAS],[1]!Append1[Tb],"",0)</f>
        <v>433.15</v>
      </c>
      <c r="F106">
        <f t="shared" si="1"/>
        <v>14</v>
      </c>
    </row>
    <row r="107" spans="1:6" hidden="1" x14ac:dyDescent="0.3">
      <c r="A107" t="s">
        <v>2410</v>
      </c>
      <c r="B107" t="s">
        <v>220</v>
      </c>
      <c r="C107" t="s">
        <v>221</v>
      </c>
      <c r="D107" t="s">
        <v>48033</v>
      </c>
      <c r="E107">
        <f>_xlfn.XLOOKUP(Append2[[#This Row],[CAS]],[1]!Append1[CAS],[1]!Append1[Tb],"",0)</f>
        <v>408.15</v>
      </c>
      <c r="F107">
        <f t="shared" si="1"/>
        <v>16</v>
      </c>
    </row>
    <row r="108" spans="1:6" x14ac:dyDescent="0.3">
      <c r="A108" t="s">
        <v>40566</v>
      </c>
      <c r="B108" t="s">
        <v>40567</v>
      </c>
      <c r="C108" t="s">
        <v>40568</v>
      </c>
      <c r="D108" t="s">
        <v>48035</v>
      </c>
      <c r="E108">
        <f>_xlfn.XLOOKUP(Append2[[#This Row],[CAS]],[1]!Append1[CAS],[1]!Append1[Tb],"",0)</f>
        <v>472.4</v>
      </c>
      <c r="F108">
        <f t="shared" si="1"/>
        <v>2</v>
      </c>
    </row>
    <row r="109" spans="1:6" x14ac:dyDescent="0.3">
      <c r="A109" t="s">
        <v>30808</v>
      </c>
      <c r="B109" t="s">
        <v>30809</v>
      </c>
      <c r="C109" t="s">
        <v>30810</v>
      </c>
      <c r="D109" t="s">
        <v>48035</v>
      </c>
      <c r="E109">
        <f>_xlfn.XLOOKUP(Append2[[#This Row],[CAS]],[1]!Append1[CAS],[1]!Append1[Tb],"",0)</f>
        <v>474.56</v>
      </c>
      <c r="F109">
        <f t="shared" si="1"/>
        <v>2</v>
      </c>
    </row>
    <row r="110" spans="1:6" x14ac:dyDescent="0.3">
      <c r="A110" t="s">
        <v>19134</v>
      </c>
      <c r="B110" t="s">
        <v>19135</v>
      </c>
      <c r="C110" t="s">
        <v>19136</v>
      </c>
      <c r="D110" t="s">
        <v>48035</v>
      </c>
      <c r="E110">
        <f>_xlfn.XLOOKUP(Append2[[#This Row],[CAS]],[1]!Append1[CAS],[1]!Append1[Tb],"",0)</f>
        <v>485.82</v>
      </c>
      <c r="F110">
        <f t="shared" si="1"/>
        <v>2</v>
      </c>
    </row>
    <row r="111" spans="1:6" x14ac:dyDescent="0.3">
      <c r="A111" t="s">
        <v>37896</v>
      </c>
      <c r="B111" t="s">
        <v>37897</v>
      </c>
      <c r="C111" t="s">
        <v>37898</v>
      </c>
      <c r="D111" t="s">
        <v>48035</v>
      </c>
      <c r="E111">
        <f>_xlfn.XLOOKUP(Append2[[#This Row],[CAS]],[1]!Append1[CAS],[1]!Append1[Tb],"",0)</f>
        <v>489.79</v>
      </c>
      <c r="F111">
        <f t="shared" si="1"/>
        <v>2</v>
      </c>
    </row>
    <row r="112" spans="1:6" x14ac:dyDescent="0.3">
      <c r="A112" t="s">
        <v>29671</v>
      </c>
      <c r="B112" t="s">
        <v>29672</v>
      </c>
      <c r="C112" t="s">
        <v>29673</v>
      </c>
      <c r="D112" t="s">
        <v>48035</v>
      </c>
      <c r="E112">
        <f>_xlfn.XLOOKUP(Append2[[#This Row],[CAS]],[1]!Append1[CAS],[1]!Append1[Tb],"",0)</f>
        <v>494.46</v>
      </c>
      <c r="F112">
        <f t="shared" si="1"/>
        <v>2</v>
      </c>
    </row>
    <row r="113" spans="1:6" x14ac:dyDescent="0.3">
      <c r="A113" t="s">
        <v>17649</v>
      </c>
      <c r="B113" t="s">
        <v>17650</v>
      </c>
      <c r="C113" t="s">
        <v>17651</v>
      </c>
      <c r="D113" t="s">
        <v>48035</v>
      </c>
      <c r="E113">
        <f>_xlfn.XLOOKUP(Append2[[#This Row],[CAS]],[1]!Append1[CAS],[1]!Append1[Tb],"",0)</f>
        <v>498.16</v>
      </c>
      <c r="F113">
        <f t="shared" si="1"/>
        <v>2</v>
      </c>
    </row>
    <row r="114" spans="1:6" x14ac:dyDescent="0.3">
      <c r="A114" t="s">
        <v>29395</v>
      </c>
      <c r="B114" t="s">
        <v>29396</v>
      </c>
      <c r="C114" t="s">
        <v>29397</v>
      </c>
      <c r="D114" t="s">
        <v>48035</v>
      </c>
      <c r="E114">
        <f>_xlfn.XLOOKUP(Append2[[#This Row],[CAS]],[1]!Append1[CAS],[1]!Append1[Tb],"",0)</f>
        <v>508.02</v>
      </c>
      <c r="F114">
        <f t="shared" si="1"/>
        <v>2</v>
      </c>
    </row>
    <row r="115" spans="1:6" x14ac:dyDescent="0.3">
      <c r="A115" t="s">
        <v>25605</v>
      </c>
      <c r="B115" t="s">
        <v>25606</v>
      </c>
      <c r="C115" t="s">
        <v>25607</v>
      </c>
      <c r="D115" t="s">
        <v>48035</v>
      </c>
      <c r="E115">
        <f>_xlfn.XLOOKUP(Append2[[#This Row],[CAS]],[1]!Append1[CAS],[1]!Append1[Tb],"",0)</f>
        <v>514.11</v>
      </c>
      <c r="F115">
        <f t="shared" si="1"/>
        <v>2</v>
      </c>
    </row>
    <row r="116" spans="1:6" x14ac:dyDescent="0.3">
      <c r="A116" t="s">
        <v>17652</v>
      </c>
      <c r="B116" t="s">
        <v>17653</v>
      </c>
      <c r="C116" t="s">
        <v>17654</v>
      </c>
      <c r="D116" t="s">
        <v>48035</v>
      </c>
      <c r="E116">
        <f>_xlfn.XLOOKUP(Append2[[#This Row],[CAS]],[1]!Append1[CAS],[1]!Append1[Tb],"",0)</f>
        <v>517.27</v>
      </c>
      <c r="F116">
        <f t="shared" si="1"/>
        <v>2</v>
      </c>
    </row>
    <row r="117" spans="1:6" x14ac:dyDescent="0.3">
      <c r="A117" t="s">
        <v>21886</v>
      </c>
      <c r="B117" t="s">
        <v>21887</v>
      </c>
      <c r="C117" t="s">
        <v>21888</v>
      </c>
      <c r="D117" t="s">
        <v>48035</v>
      </c>
      <c r="E117">
        <f>_xlfn.XLOOKUP(Append2[[#This Row],[CAS]],[1]!Append1[CAS],[1]!Append1[Tb],"",0)</f>
        <v>524.01</v>
      </c>
      <c r="F117">
        <f t="shared" si="1"/>
        <v>2</v>
      </c>
    </row>
    <row r="118" spans="1:6" x14ac:dyDescent="0.3">
      <c r="A118" t="s">
        <v>9462</v>
      </c>
      <c r="B118" t="s">
        <v>9463</v>
      </c>
      <c r="C118" t="s">
        <v>9464</v>
      </c>
      <c r="D118" t="s">
        <v>48035</v>
      </c>
      <c r="E118">
        <f>_xlfn.XLOOKUP(Append2[[#This Row],[CAS]],[1]!Append1[CAS],[1]!Append1[Tb],"",0)</f>
        <v>536.15</v>
      </c>
      <c r="F118">
        <f t="shared" si="1"/>
        <v>2</v>
      </c>
    </row>
    <row r="119" spans="1:6" x14ac:dyDescent="0.3">
      <c r="A119" t="s">
        <v>23280</v>
      </c>
      <c r="B119" t="s">
        <v>23281</v>
      </c>
      <c r="C119" t="s">
        <v>23282</v>
      </c>
      <c r="D119" t="s">
        <v>48035</v>
      </c>
      <c r="E119">
        <f>_xlfn.XLOOKUP(Append2[[#This Row],[CAS]],[1]!Append1[CAS],[1]!Append1[Tb],"",0)</f>
        <v>546.6</v>
      </c>
      <c r="F119">
        <f t="shared" si="1"/>
        <v>2</v>
      </c>
    </row>
    <row r="120" spans="1:6" x14ac:dyDescent="0.3">
      <c r="A120" t="s">
        <v>16506</v>
      </c>
      <c r="B120" t="s">
        <v>16507</v>
      </c>
      <c r="C120" t="s">
        <v>16508</v>
      </c>
      <c r="D120" t="s">
        <v>48035</v>
      </c>
      <c r="E120">
        <f>_xlfn.XLOOKUP(Append2[[#This Row],[CAS]],[1]!Append1[CAS],[1]!Append1[Tb],"",0)</f>
        <v>548.33000000000004</v>
      </c>
      <c r="F120">
        <f t="shared" si="1"/>
        <v>2</v>
      </c>
    </row>
    <row r="121" spans="1:6" x14ac:dyDescent="0.3">
      <c r="A121" t="s">
        <v>18162</v>
      </c>
      <c r="B121" t="s">
        <v>18163</v>
      </c>
      <c r="C121" t="s">
        <v>18164</v>
      </c>
      <c r="D121" t="s">
        <v>48035</v>
      </c>
      <c r="E121">
        <f>_xlfn.XLOOKUP(Append2[[#This Row],[CAS]],[1]!Append1[CAS],[1]!Append1[Tb],"",0)</f>
        <v>548.33000000000004</v>
      </c>
      <c r="F121">
        <f t="shared" si="1"/>
        <v>2</v>
      </c>
    </row>
    <row r="122" spans="1:6" x14ac:dyDescent="0.3">
      <c r="A122" t="s">
        <v>7944</v>
      </c>
      <c r="B122" t="s">
        <v>7945</v>
      </c>
      <c r="C122" t="s">
        <v>7946</v>
      </c>
      <c r="D122" t="s">
        <v>48035</v>
      </c>
      <c r="E122">
        <f>_xlfn.XLOOKUP(Append2[[#This Row],[CAS]],[1]!Append1[CAS],[1]!Append1[Tb],"",0)</f>
        <v>569</v>
      </c>
      <c r="F122">
        <f t="shared" si="1"/>
        <v>2</v>
      </c>
    </row>
    <row r="123" spans="1:6" x14ac:dyDescent="0.3">
      <c r="A123" t="s">
        <v>17568</v>
      </c>
      <c r="B123" t="s">
        <v>17569</v>
      </c>
      <c r="C123" t="s">
        <v>17570</v>
      </c>
      <c r="D123" t="s">
        <v>48035</v>
      </c>
      <c r="E123">
        <f>_xlfn.XLOOKUP(Append2[[#This Row],[CAS]],[1]!Append1[CAS],[1]!Append1[Tb],"",0)</f>
        <v>569.05999999999995</v>
      </c>
      <c r="F123">
        <f t="shared" si="1"/>
        <v>2</v>
      </c>
    </row>
    <row r="124" spans="1:6" x14ac:dyDescent="0.3">
      <c r="A124" t="s">
        <v>16990</v>
      </c>
      <c r="B124" t="s">
        <v>16991</v>
      </c>
      <c r="C124" t="s">
        <v>16992</v>
      </c>
      <c r="D124" t="s">
        <v>48035</v>
      </c>
      <c r="E124">
        <f>_xlfn.XLOOKUP(Append2[[#This Row],[CAS]],[1]!Append1[CAS],[1]!Append1[Tb],"",0)</f>
        <v>593.38</v>
      </c>
      <c r="F124">
        <f t="shared" si="1"/>
        <v>2</v>
      </c>
    </row>
    <row r="125" spans="1:6" x14ac:dyDescent="0.3">
      <c r="A125" t="s">
        <v>16554</v>
      </c>
      <c r="B125" t="s">
        <v>16555</v>
      </c>
      <c r="C125" t="s">
        <v>16556</v>
      </c>
      <c r="D125" t="s">
        <v>48035</v>
      </c>
      <c r="E125">
        <f>_xlfn.XLOOKUP(Append2[[#This Row],[CAS]],[1]!Append1[CAS],[1]!Append1[Tb],"",0)</f>
        <v>598.5</v>
      </c>
      <c r="F125">
        <f t="shared" si="1"/>
        <v>2</v>
      </c>
    </row>
    <row r="126" spans="1:6" x14ac:dyDescent="0.3">
      <c r="A126" t="s">
        <v>20153</v>
      </c>
      <c r="B126" t="s">
        <v>20154</v>
      </c>
      <c r="C126" t="s">
        <v>20155</v>
      </c>
      <c r="D126" t="s">
        <v>48035</v>
      </c>
      <c r="E126">
        <f>_xlfn.XLOOKUP(Append2[[#This Row],[CAS]],[1]!Append1[CAS],[1]!Append1[Tb],"",0)</f>
        <v>598.5</v>
      </c>
      <c r="F126">
        <f t="shared" si="1"/>
        <v>2</v>
      </c>
    </row>
    <row r="127" spans="1:6" x14ac:dyDescent="0.3">
      <c r="A127" t="s">
        <v>21030</v>
      </c>
      <c r="B127" t="s">
        <v>21031</v>
      </c>
      <c r="C127" t="s">
        <v>21032</v>
      </c>
      <c r="D127" t="s">
        <v>48035</v>
      </c>
      <c r="E127">
        <f>_xlfn.XLOOKUP(Append2[[#This Row],[CAS]],[1]!Append1[CAS],[1]!Append1[Tb],"",0)</f>
        <v>598.72</v>
      </c>
      <c r="F127">
        <f t="shared" si="1"/>
        <v>2</v>
      </c>
    </row>
    <row r="128" spans="1:6" x14ac:dyDescent="0.3">
      <c r="A128" t="s">
        <v>18906</v>
      </c>
      <c r="B128" t="s">
        <v>18907</v>
      </c>
      <c r="C128" t="s">
        <v>18908</v>
      </c>
      <c r="D128" t="s">
        <v>48035</v>
      </c>
      <c r="E128">
        <f>_xlfn.XLOOKUP(Append2[[#This Row],[CAS]],[1]!Append1[CAS],[1]!Append1[Tb],"",0)</f>
        <v>599.41999999999996</v>
      </c>
      <c r="F128">
        <f t="shared" si="1"/>
        <v>2</v>
      </c>
    </row>
    <row r="129" spans="1:6" x14ac:dyDescent="0.3">
      <c r="A129" t="s">
        <v>15744</v>
      </c>
      <c r="B129" t="s">
        <v>15745</v>
      </c>
      <c r="C129" t="s">
        <v>15746</v>
      </c>
      <c r="D129" t="s">
        <v>48035</v>
      </c>
      <c r="E129">
        <f>_xlfn.XLOOKUP(Append2[[#This Row],[CAS]],[1]!Append1[CAS],[1]!Append1[Tb],"",0)</f>
        <v>623.85</v>
      </c>
      <c r="F129">
        <f t="shared" si="1"/>
        <v>2</v>
      </c>
    </row>
    <row r="130" spans="1:6" x14ac:dyDescent="0.3">
      <c r="A130" t="s">
        <v>21265</v>
      </c>
      <c r="B130" t="s">
        <v>21266</v>
      </c>
      <c r="C130" t="s">
        <v>21267</v>
      </c>
      <c r="D130" t="s">
        <v>48035</v>
      </c>
      <c r="E130">
        <f>_xlfn.XLOOKUP(Append2[[#This Row],[CAS]],[1]!Append1[CAS],[1]!Append1[Tb],"",0)</f>
        <v>637.79999999999995</v>
      </c>
      <c r="F130">
        <f t="shared" ref="F130:F193" si="2">LEN(C130)-LEN(SUBSTITUTE(C130,"C",""))</f>
        <v>2</v>
      </c>
    </row>
    <row r="131" spans="1:6" x14ac:dyDescent="0.3">
      <c r="A131" t="s">
        <v>16732</v>
      </c>
      <c r="B131" t="s">
        <v>16733</v>
      </c>
      <c r="C131" t="s">
        <v>16734</v>
      </c>
      <c r="D131" t="s">
        <v>48035</v>
      </c>
      <c r="E131">
        <f>_xlfn.XLOOKUP(Append2[[#This Row],[CAS]],[1]!Append1[CAS],[1]!Append1[Tb],"",0)</f>
        <v>647.36</v>
      </c>
      <c r="F131">
        <f t="shared" si="2"/>
        <v>2</v>
      </c>
    </row>
    <row r="132" spans="1:6" x14ac:dyDescent="0.3">
      <c r="A132" t="s">
        <v>24564</v>
      </c>
      <c r="B132" t="s">
        <v>24565</v>
      </c>
      <c r="C132" t="s">
        <v>24566</v>
      </c>
      <c r="D132" t="s">
        <v>48035</v>
      </c>
      <c r="E132">
        <f>_xlfn.XLOOKUP(Append2[[#This Row],[CAS]],[1]!Append1[CAS],[1]!Append1[Tb],"",0)</f>
        <v>648.66999999999996</v>
      </c>
      <c r="F132">
        <f t="shared" si="2"/>
        <v>2</v>
      </c>
    </row>
    <row r="133" spans="1:6" x14ac:dyDescent="0.3">
      <c r="A133" t="s">
        <v>9909</v>
      </c>
      <c r="B133" t="s">
        <v>9910</v>
      </c>
      <c r="C133" t="s">
        <v>9911</v>
      </c>
      <c r="D133" t="s">
        <v>48022</v>
      </c>
      <c r="E133">
        <f>_xlfn.XLOOKUP(Append2[[#This Row],[CAS]],[1]!Append1[CAS],[1]!Append1[Tb],"",0)</f>
        <v>217.15</v>
      </c>
      <c r="F133">
        <f t="shared" si="2"/>
        <v>3</v>
      </c>
    </row>
    <row r="134" spans="1:6" x14ac:dyDescent="0.3">
      <c r="A134" t="s">
        <v>10989</v>
      </c>
      <c r="B134" t="s">
        <v>10990</v>
      </c>
      <c r="C134" t="s">
        <v>10991</v>
      </c>
      <c r="D134" t="s">
        <v>48022</v>
      </c>
      <c r="E134">
        <f>_xlfn.XLOOKUP(Append2[[#This Row],[CAS]],[1]!Append1[CAS],[1]!Append1[Tb],"",0)</f>
        <v>246.65</v>
      </c>
      <c r="F134">
        <f t="shared" si="2"/>
        <v>3</v>
      </c>
    </row>
    <row r="135" spans="1:6" hidden="1" x14ac:dyDescent="0.3">
      <c r="A135" t="s">
        <v>2440</v>
      </c>
      <c r="B135" t="s">
        <v>280</v>
      </c>
      <c r="C135" t="s">
        <v>281</v>
      </c>
      <c r="D135" t="s">
        <v>48020</v>
      </c>
      <c r="E135">
        <f>_xlfn.XLOOKUP(Append2[[#This Row],[CAS]],[1]!Append1[CAS],[1]!Append1[Tb],"",0)</f>
        <v>420.15</v>
      </c>
      <c r="F135">
        <f t="shared" si="2"/>
        <v>13</v>
      </c>
    </row>
    <row r="136" spans="1:6" x14ac:dyDescent="0.3">
      <c r="A136" t="s">
        <v>27012</v>
      </c>
      <c r="B136" t="s">
        <v>27013</v>
      </c>
      <c r="C136" t="s">
        <v>27014</v>
      </c>
      <c r="D136" t="s">
        <v>48022</v>
      </c>
      <c r="E136">
        <f>_xlfn.XLOOKUP(Append2[[#This Row],[CAS]],[1]!Append1[CAS],[1]!Append1[Tb],"",0)</f>
        <v>295.99</v>
      </c>
      <c r="F136">
        <f t="shared" si="2"/>
        <v>3</v>
      </c>
    </row>
    <row r="137" spans="1:6" hidden="1" x14ac:dyDescent="0.3">
      <c r="A137" t="s">
        <v>2442</v>
      </c>
      <c r="B137" t="s">
        <v>284</v>
      </c>
      <c r="C137" t="s">
        <v>285</v>
      </c>
      <c r="D137" t="s">
        <v>48027</v>
      </c>
      <c r="E137">
        <f>_xlfn.XLOOKUP(Append2[[#This Row],[CAS]],[1]!Append1[CAS],[1]!Append1[Tb],"",0)</f>
        <v>433.15</v>
      </c>
      <c r="F137">
        <f t="shared" si="2"/>
        <v>15</v>
      </c>
    </row>
    <row r="138" spans="1:6" hidden="1" x14ac:dyDescent="0.3">
      <c r="A138" t="s">
        <v>2443</v>
      </c>
      <c r="B138" t="s">
        <v>286</v>
      </c>
      <c r="C138" t="s">
        <v>287</v>
      </c>
      <c r="D138" t="s">
        <v>48026</v>
      </c>
      <c r="E138">
        <f>_xlfn.XLOOKUP(Append2[[#This Row],[CAS]],[1]!Append1[CAS],[1]!Append1[Tb],"",0)</f>
        <v>454.15</v>
      </c>
      <c r="F138">
        <f t="shared" si="2"/>
        <v>14</v>
      </c>
    </row>
    <row r="139" spans="1:6" hidden="1" x14ac:dyDescent="0.3">
      <c r="A139" t="s">
        <v>2444</v>
      </c>
      <c r="B139" t="s">
        <v>288</v>
      </c>
      <c r="C139" t="s">
        <v>289</v>
      </c>
      <c r="D139" t="s">
        <v>48026</v>
      </c>
      <c r="E139">
        <f>_xlfn.XLOOKUP(Append2[[#This Row],[CAS]],[1]!Append1[CAS],[1]!Append1[Tb],"",0)</f>
        <v>613.15</v>
      </c>
      <c r="F139">
        <f t="shared" si="2"/>
        <v>14</v>
      </c>
    </row>
    <row r="140" spans="1:6" hidden="1" x14ac:dyDescent="0.3">
      <c r="A140" t="s">
        <v>2445</v>
      </c>
      <c r="B140" t="s">
        <v>290</v>
      </c>
      <c r="C140" t="s">
        <v>291</v>
      </c>
      <c r="D140" t="s">
        <v>48026</v>
      </c>
      <c r="E140">
        <f>_xlfn.XLOOKUP(Append2[[#This Row],[CAS]],[1]!Append1[CAS],[1]!Append1[Tb],"",0)</f>
        <v>636.15</v>
      </c>
      <c r="F140">
        <f t="shared" si="2"/>
        <v>14</v>
      </c>
    </row>
    <row r="141" spans="1:6" hidden="1" x14ac:dyDescent="0.3">
      <c r="A141" t="s">
        <v>2446</v>
      </c>
      <c r="B141" t="s">
        <v>292</v>
      </c>
      <c r="C141" t="s">
        <v>293</v>
      </c>
      <c r="D141" t="s">
        <v>48027</v>
      </c>
      <c r="E141">
        <f>_xlfn.XLOOKUP(Append2[[#This Row],[CAS]],[1]!Append1[CAS],[1]!Append1[Tb],"",0)</f>
        <v>612.15</v>
      </c>
      <c r="F141">
        <f t="shared" si="2"/>
        <v>15</v>
      </c>
    </row>
    <row r="142" spans="1:6" hidden="1" x14ac:dyDescent="0.3">
      <c r="A142" t="s">
        <v>2447</v>
      </c>
      <c r="B142" t="s">
        <v>294</v>
      </c>
      <c r="C142" t="s">
        <v>295</v>
      </c>
      <c r="D142" t="s">
        <v>48026</v>
      </c>
      <c r="E142">
        <f>_xlfn.XLOOKUP(Append2[[#This Row],[CAS]],[1]!Append1[CAS],[1]!Append1[Tb],"",0)</f>
        <v>459.15</v>
      </c>
      <c r="F142">
        <f t="shared" si="2"/>
        <v>14</v>
      </c>
    </row>
    <row r="143" spans="1:6" hidden="1" x14ac:dyDescent="0.3">
      <c r="A143" t="s">
        <v>2448</v>
      </c>
      <c r="B143" t="s">
        <v>296</v>
      </c>
      <c r="C143" t="s">
        <v>297</v>
      </c>
      <c r="D143" t="s">
        <v>48024</v>
      </c>
      <c r="E143">
        <f>_xlfn.XLOOKUP(Append2[[#This Row],[CAS]],[1]!Append1[CAS],[1]!Append1[Tb],"",0)</f>
        <v>464.65</v>
      </c>
      <c r="F143">
        <f t="shared" si="2"/>
        <v>18</v>
      </c>
    </row>
    <row r="144" spans="1:6" x14ac:dyDescent="0.3">
      <c r="A144" t="s">
        <v>4203</v>
      </c>
      <c r="B144" t="s">
        <v>4204</v>
      </c>
      <c r="C144" t="s">
        <v>4205</v>
      </c>
      <c r="D144" t="s">
        <v>48022</v>
      </c>
      <c r="E144">
        <f>_xlfn.XLOOKUP(Append2[[#This Row],[CAS]],[1]!Append1[CAS],[1]!Append1[Tb],"",0)</f>
        <v>297.14999999999998</v>
      </c>
      <c r="F144">
        <f t="shared" si="2"/>
        <v>3</v>
      </c>
    </row>
    <row r="145" spans="1:6" x14ac:dyDescent="0.3">
      <c r="A145" t="s">
        <v>2559</v>
      </c>
      <c r="B145" t="s">
        <v>518</v>
      </c>
      <c r="C145" t="s">
        <v>519</v>
      </c>
      <c r="D145" t="s">
        <v>48022</v>
      </c>
      <c r="E145">
        <f>_xlfn.XLOOKUP(Append2[[#This Row],[CAS]],[1]!Append1[CAS],[1]!Append1[Tb],"",0)</f>
        <v>300.64999999999998</v>
      </c>
      <c r="F145">
        <f t="shared" si="2"/>
        <v>3</v>
      </c>
    </row>
    <row r="146" spans="1:6" x14ac:dyDescent="0.3">
      <c r="A146" t="s">
        <v>25954</v>
      </c>
      <c r="B146" t="s">
        <v>25955</v>
      </c>
      <c r="C146" t="s">
        <v>25956</v>
      </c>
      <c r="D146" t="s">
        <v>48022</v>
      </c>
      <c r="E146">
        <f>_xlfn.XLOOKUP(Append2[[#This Row],[CAS]],[1]!Append1[CAS],[1]!Append1[Tb],"",0)</f>
        <v>303.10000000000002</v>
      </c>
      <c r="F146">
        <f t="shared" si="2"/>
        <v>3</v>
      </c>
    </row>
    <row r="147" spans="1:6" x14ac:dyDescent="0.3">
      <c r="A147" t="s">
        <v>9649</v>
      </c>
      <c r="B147" t="s">
        <v>9650</v>
      </c>
      <c r="C147" t="s">
        <v>9651</v>
      </c>
      <c r="D147" t="s">
        <v>48022</v>
      </c>
      <c r="E147">
        <f>_xlfn.XLOOKUP(Append2[[#This Row],[CAS]],[1]!Append1[CAS],[1]!Append1[Tb],"",0)</f>
        <v>303.14999999999998</v>
      </c>
      <c r="F147">
        <f t="shared" si="2"/>
        <v>3</v>
      </c>
    </row>
    <row r="148" spans="1:6" x14ac:dyDescent="0.3">
      <c r="A148" t="s">
        <v>36913</v>
      </c>
      <c r="B148" t="s">
        <v>36914</v>
      </c>
      <c r="C148" t="s">
        <v>36915</v>
      </c>
      <c r="D148" t="s">
        <v>48022</v>
      </c>
      <c r="E148">
        <f>_xlfn.XLOOKUP(Append2[[#This Row],[CAS]],[1]!Append1[CAS],[1]!Append1[Tb],"",0)</f>
        <v>305.76</v>
      </c>
      <c r="F148">
        <f t="shared" si="2"/>
        <v>3</v>
      </c>
    </row>
    <row r="149" spans="1:6" x14ac:dyDescent="0.3">
      <c r="A149" t="s">
        <v>5318</v>
      </c>
      <c r="B149" t="s">
        <v>5319</v>
      </c>
      <c r="C149" t="s">
        <v>5320</v>
      </c>
      <c r="D149" t="s">
        <v>48022</v>
      </c>
      <c r="E149">
        <f>_xlfn.XLOOKUP(Append2[[#This Row],[CAS]],[1]!Append1[CAS],[1]!Append1[Tb],"",0)</f>
        <v>308.14999999999998</v>
      </c>
      <c r="F149">
        <f t="shared" si="2"/>
        <v>3</v>
      </c>
    </row>
    <row r="150" spans="1:6" x14ac:dyDescent="0.3">
      <c r="A150" t="s">
        <v>22033</v>
      </c>
      <c r="B150" t="s">
        <v>22034</v>
      </c>
      <c r="C150" t="s">
        <v>22035</v>
      </c>
      <c r="D150" t="s">
        <v>48022</v>
      </c>
      <c r="E150">
        <f>_xlfn.XLOOKUP(Append2[[#This Row],[CAS]],[1]!Append1[CAS],[1]!Append1[Tb],"",0)</f>
        <v>315.08999999999997</v>
      </c>
      <c r="F150">
        <f t="shared" si="2"/>
        <v>3</v>
      </c>
    </row>
    <row r="151" spans="1:6" x14ac:dyDescent="0.3">
      <c r="A151" t="s">
        <v>2338</v>
      </c>
      <c r="B151" t="s">
        <v>76</v>
      </c>
      <c r="C151" t="s">
        <v>77</v>
      </c>
      <c r="D151" t="s">
        <v>48022</v>
      </c>
      <c r="E151">
        <f>_xlfn.XLOOKUP(Append2[[#This Row],[CAS]],[1]!Append1[CAS],[1]!Append1[Tb],"",0)</f>
        <v>328.65</v>
      </c>
      <c r="F151">
        <f t="shared" si="2"/>
        <v>3</v>
      </c>
    </row>
    <row r="152" spans="1:6" x14ac:dyDescent="0.3">
      <c r="A152" t="s">
        <v>5297</v>
      </c>
      <c r="B152" t="s">
        <v>5298</v>
      </c>
      <c r="C152" t="s">
        <v>5299</v>
      </c>
      <c r="D152" t="s">
        <v>48022</v>
      </c>
      <c r="E152">
        <f>_xlfn.XLOOKUP(Append2[[#This Row],[CAS]],[1]!Append1[CAS],[1]!Append1[Tb],"",0)</f>
        <v>329.15</v>
      </c>
      <c r="F152">
        <f t="shared" si="2"/>
        <v>3</v>
      </c>
    </row>
    <row r="153" spans="1:6" x14ac:dyDescent="0.3">
      <c r="A153" t="s">
        <v>12557</v>
      </c>
      <c r="B153" t="s">
        <v>12558</v>
      </c>
      <c r="C153" t="s">
        <v>12559</v>
      </c>
      <c r="D153" t="s">
        <v>48022</v>
      </c>
      <c r="E153">
        <f>_xlfn.XLOOKUP(Append2[[#This Row],[CAS]],[1]!Append1[CAS],[1]!Append1[Tb],"",0)</f>
        <v>330.45</v>
      </c>
      <c r="F153">
        <f t="shared" si="2"/>
        <v>3</v>
      </c>
    </row>
    <row r="154" spans="1:6" x14ac:dyDescent="0.3">
      <c r="A154" t="s">
        <v>21340</v>
      </c>
      <c r="B154" t="s">
        <v>21341</v>
      </c>
      <c r="C154" t="s">
        <v>21342</v>
      </c>
      <c r="D154" t="s">
        <v>48022</v>
      </c>
      <c r="E154">
        <f>_xlfn.XLOOKUP(Append2[[#This Row],[CAS]],[1]!Append1[CAS],[1]!Append1[Tb],"",0)</f>
        <v>330.85</v>
      </c>
      <c r="F154">
        <f t="shared" si="2"/>
        <v>3</v>
      </c>
    </row>
    <row r="155" spans="1:6" x14ac:dyDescent="0.3">
      <c r="A155" t="s">
        <v>23649</v>
      </c>
      <c r="B155" t="s">
        <v>23650</v>
      </c>
      <c r="C155" t="s">
        <v>23651</v>
      </c>
      <c r="D155" t="s">
        <v>48022</v>
      </c>
      <c r="E155">
        <f>_xlfn.XLOOKUP(Append2[[#This Row],[CAS]],[1]!Append1[CAS],[1]!Append1[Tb],"",0)</f>
        <v>331.59</v>
      </c>
      <c r="F155">
        <f t="shared" si="2"/>
        <v>3</v>
      </c>
    </row>
    <row r="156" spans="1:6" x14ac:dyDescent="0.3">
      <c r="A156" t="s">
        <v>36486</v>
      </c>
      <c r="B156" t="s">
        <v>36487</v>
      </c>
      <c r="C156" t="s">
        <v>36488</v>
      </c>
      <c r="D156" t="s">
        <v>48022</v>
      </c>
      <c r="E156">
        <f>_xlfn.XLOOKUP(Append2[[#This Row],[CAS]],[1]!Append1[CAS],[1]!Append1[Tb],"",0)</f>
        <v>334.12</v>
      </c>
      <c r="F156">
        <f t="shared" si="2"/>
        <v>3</v>
      </c>
    </row>
    <row r="157" spans="1:6" x14ac:dyDescent="0.3">
      <c r="A157" t="s">
        <v>27006</v>
      </c>
      <c r="B157" t="s">
        <v>27007</v>
      </c>
      <c r="C157" t="s">
        <v>27008</v>
      </c>
      <c r="D157" t="s">
        <v>48022</v>
      </c>
      <c r="E157">
        <f>_xlfn.XLOOKUP(Append2[[#This Row],[CAS]],[1]!Append1[CAS],[1]!Append1[Tb],"",0)</f>
        <v>336.78</v>
      </c>
      <c r="F157">
        <f t="shared" si="2"/>
        <v>3</v>
      </c>
    </row>
    <row r="158" spans="1:6" x14ac:dyDescent="0.3">
      <c r="A158" t="s">
        <v>24636</v>
      </c>
      <c r="B158" t="s">
        <v>24637</v>
      </c>
      <c r="C158" t="s">
        <v>24638</v>
      </c>
      <c r="D158" t="s">
        <v>48022</v>
      </c>
      <c r="E158">
        <f>_xlfn.XLOOKUP(Append2[[#This Row],[CAS]],[1]!Append1[CAS],[1]!Append1[Tb],"",0)</f>
        <v>337.33</v>
      </c>
      <c r="F158">
        <f t="shared" si="2"/>
        <v>3</v>
      </c>
    </row>
    <row r="159" spans="1:6" x14ac:dyDescent="0.3">
      <c r="A159" t="s">
        <v>24540</v>
      </c>
      <c r="B159" t="s">
        <v>24541</v>
      </c>
      <c r="C159" t="s">
        <v>24542</v>
      </c>
      <c r="D159" t="s">
        <v>48022</v>
      </c>
      <c r="E159">
        <f>_xlfn.XLOOKUP(Append2[[#This Row],[CAS]],[1]!Append1[CAS],[1]!Append1[Tb],"",0)</f>
        <v>342.09</v>
      </c>
      <c r="F159">
        <f t="shared" si="2"/>
        <v>3</v>
      </c>
    </row>
    <row r="160" spans="1:6" hidden="1" x14ac:dyDescent="0.3">
      <c r="A160" t="s">
        <v>2467</v>
      </c>
      <c r="B160" t="s">
        <v>334</v>
      </c>
      <c r="C160" t="s">
        <v>335</v>
      </c>
      <c r="D160" t="s">
        <v>48027</v>
      </c>
      <c r="E160">
        <f>_xlfn.XLOOKUP(Append2[[#This Row],[CAS]],[1]!Append1[CAS],[1]!Append1[Tb],"",0)</f>
        <v>627.65</v>
      </c>
      <c r="F160">
        <f t="shared" si="2"/>
        <v>15</v>
      </c>
    </row>
    <row r="161" spans="1:6" x14ac:dyDescent="0.3">
      <c r="A161" t="s">
        <v>41383</v>
      </c>
      <c r="B161" t="s">
        <v>41384</v>
      </c>
      <c r="C161" t="s">
        <v>41385</v>
      </c>
      <c r="D161" t="s">
        <v>48022</v>
      </c>
      <c r="E161">
        <f>_xlfn.XLOOKUP(Append2[[#This Row],[CAS]],[1]!Append1[CAS],[1]!Append1[Tb],"",0)</f>
        <v>344.92</v>
      </c>
      <c r="F161">
        <f t="shared" si="2"/>
        <v>3</v>
      </c>
    </row>
    <row r="162" spans="1:6" hidden="1" x14ac:dyDescent="0.3">
      <c r="A162" t="s">
        <v>2469</v>
      </c>
      <c r="B162" t="s">
        <v>338</v>
      </c>
      <c r="C162" t="s">
        <v>339</v>
      </c>
      <c r="D162" t="s">
        <v>48033</v>
      </c>
      <c r="E162">
        <f>_xlfn.XLOOKUP(Append2[[#This Row],[CAS]],[1]!Append1[CAS],[1]!Append1[Tb],"",0)</f>
        <v>623.15</v>
      </c>
      <c r="F162">
        <f t="shared" si="2"/>
        <v>16</v>
      </c>
    </row>
    <row r="163" spans="1:6" hidden="1" x14ac:dyDescent="0.3">
      <c r="A163" t="s">
        <v>2470</v>
      </c>
      <c r="B163" t="s">
        <v>340</v>
      </c>
      <c r="C163" t="s">
        <v>341</v>
      </c>
      <c r="D163" t="s">
        <v>48027</v>
      </c>
      <c r="E163">
        <f>_xlfn.XLOOKUP(Append2[[#This Row],[CAS]],[1]!Append1[CAS],[1]!Append1[Tb],"",0)</f>
        <v>401.15</v>
      </c>
      <c r="F163">
        <f t="shared" si="2"/>
        <v>15</v>
      </c>
    </row>
    <row r="164" spans="1:6" x14ac:dyDescent="0.3">
      <c r="A164" t="s">
        <v>37498</v>
      </c>
      <c r="B164" t="s">
        <v>37499</v>
      </c>
      <c r="C164" t="s">
        <v>37500</v>
      </c>
      <c r="D164" t="s">
        <v>48022</v>
      </c>
      <c r="E164">
        <f>_xlfn.XLOOKUP(Append2[[#This Row],[CAS]],[1]!Append1[CAS],[1]!Append1[Tb],"",0)</f>
        <v>344.93</v>
      </c>
      <c r="F164">
        <f t="shared" si="2"/>
        <v>3</v>
      </c>
    </row>
    <row r="165" spans="1:6" x14ac:dyDescent="0.3">
      <c r="A165" t="s">
        <v>2864</v>
      </c>
      <c r="B165" t="s">
        <v>1128</v>
      </c>
      <c r="C165" t="s">
        <v>1129</v>
      </c>
      <c r="D165" t="s">
        <v>48022</v>
      </c>
      <c r="E165">
        <f>_xlfn.XLOOKUP(Append2[[#This Row],[CAS]],[1]!Append1[CAS],[1]!Append1[Tb],"",0)</f>
        <v>345.15</v>
      </c>
      <c r="F165">
        <f t="shared" si="2"/>
        <v>3</v>
      </c>
    </row>
    <row r="166" spans="1:6" x14ac:dyDescent="0.3">
      <c r="A166" t="s">
        <v>22917</v>
      </c>
      <c r="B166" t="s">
        <v>22918</v>
      </c>
      <c r="C166" t="s">
        <v>22919</v>
      </c>
      <c r="D166" t="s">
        <v>48022</v>
      </c>
      <c r="E166">
        <f>_xlfn.XLOOKUP(Append2[[#This Row],[CAS]],[1]!Append1[CAS],[1]!Append1[Tb],"",0)</f>
        <v>346.63</v>
      </c>
      <c r="F166">
        <f t="shared" si="2"/>
        <v>3</v>
      </c>
    </row>
    <row r="167" spans="1:6" x14ac:dyDescent="0.3">
      <c r="A167" t="s">
        <v>25296</v>
      </c>
      <c r="B167" t="s">
        <v>25297</v>
      </c>
      <c r="C167" t="s">
        <v>25298</v>
      </c>
      <c r="D167" t="s">
        <v>48022</v>
      </c>
      <c r="E167">
        <f>_xlfn.XLOOKUP(Append2[[#This Row],[CAS]],[1]!Append1[CAS],[1]!Append1[Tb],"",0)</f>
        <v>347.47</v>
      </c>
      <c r="F167">
        <f t="shared" si="2"/>
        <v>3</v>
      </c>
    </row>
    <row r="168" spans="1:6" x14ac:dyDescent="0.3">
      <c r="A168" t="s">
        <v>8910</v>
      </c>
      <c r="B168" t="s">
        <v>8911</v>
      </c>
      <c r="C168" t="s">
        <v>8912</v>
      </c>
      <c r="D168" t="s">
        <v>48022</v>
      </c>
      <c r="E168">
        <f>_xlfn.XLOOKUP(Append2[[#This Row],[CAS]],[1]!Append1[CAS],[1]!Append1[Tb],"",0)</f>
        <v>348.65</v>
      </c>
      <c r="F168">
        <f t="shared" si="2"/>
        <v>3</v>
      </c>
    </row>
    <row r="169" spans="1:6" x14ac:dyDescent="0.3">
      <c r="A169" t="s">
        <v>45092</v>
      </c>
      <c r="B169" t="s">
        <v>45093</v>
      </c>
      <c r="C169" t="s">
        <v>45094</v>
      </c>
      <c r="D169" t="s">
        <v>48022</v>
      </c>
      <c r="E169">
        <f>_xlfn.XLOOKUP(Append2[[#This Row],[CAS]],[1]!Append1[CAS],[1]!Append1[Tb],"",0)</f>
        <v>349.38</v>
      </c>
      <c r="F169">
        <f t="shared" si="2"/>
        <v>3</v>
      </c>
    </row>
    <row r="170" spans="1:6" x14ac:dyDescent="0.3">
      <c r="A170" t="s">
        <v>3299</v>
      </c>
      <c r="B170" t="s">
        <v>1996</v>
      </c>
      <c r="C170" t="s">
        <v>1997</v>
      </c>
      <c r="D170" t="s">
        <v>48022</v>
      </c>
      <c r="E170">
        <f>_xlfn.XLOOKUP(Append2[[#This Row],[CAS]],[1]!Append1[CAS],[1]!Append1[Tb],"",0)</f>
        <v>354.15</v>
      </c>
      <c r="F170">
        <f t="shared" si="2"/>
        <v>3</v>
      </c>
    </row>
    <row r="171" spans="1:6" x14ac:dyDescent="0.3">
      <c r="A171" t="s">
        <v>3303</v>
      </c>
      <c r="B171" t="s">
        <v>2004</v>
      </c>
      <c r="C171" t="s">
        <v>2005</v>
      </c>
      <c r="D171" t="s">
        <v>48022</v>
      </c>
      <c r="E171">
        <f>_xlfn.XLOOKUP(Append2[[#This Row],[CAS]],[1]!Append1[CAS],[1]!Append1[Tb],"",0)</f>
        <v>356.35</v>
      </c>
      <c r="F171">
        <f t="shared" si="2"/>
        <v>3</v>
      </c>
    </row>
    <row r="172" spans="1:6" x14ac:dyDescent="0.3">
      <c r="A172" t="s">
        <v>30369</v>
      </c>
      <c r="B172" t="s">
        <v>30370</v>
      </c>
      <c r="C172" t="s">
        <v>30371</v>
      </c>
      <c r="D172" t="s">
        <v>48022</v>
      </c>
      <c r="E172">
        <f>_xlfn.XLOOKUP(Append2[[#This Row],[CAS]],[1]!Append1[CAS],[1]!Append1[Tb],"",0)</f>
        <v>356.52</v>
      </c>
      <c r="F172">
        <f t="shared" si="2"/>
        <v>3</v>
      </c>
    </row>
    <row r="173" spans="1:6" x14ac:dyDescent="0.3">
      <c r="A173" t="s">
        <v>10905</v>
      </c>
      <c r="B173" t="s">
        <v>10906</v>
      </c>
      <c r="C173" t="s">
        <v>10907</v>
      </c>
      <c r="D173" t="s">
        <v>48022</v>
      </c>
      <c r="E173">
        <f>_xlfn.XLOOKUP(Append2[[#This Row],[CAS]],[1]!Append1[CAS],[1]!Append1[Tb],"",0)</f>
        <v>356.65</v>
      </c>
      <c r="F173">
        <f t="shared" si="2"/>
        <v>3</v>
      </c>
    </row>
    <row r="174" spans="1:6" x14ac:dyDescent="0.3">
      <c r="A174" t="s">
        <v>34682</v>
      </c>
      <c r="B174" t="s">
        <v>34683</v>
      </c>
      <c r="C174" t="s">
        <v>34684</v>
      </c>
      <c r="D174" t="s">
        <v>48022</v>
      </c>
      <c r="E174">
        <f>_xlfn.XLOOKUP(Append2[[#This Row],[CAS]],[1]!Append1[CAS],[1]!Append1[Tb],"",0)</f>
        <v>356.98</v>
      </c>
      <c r="F174">
        <f t="shared" si="2"/>
        <v>3</v>
      </c>
    </row>
    <row r="175" spans="1:6" hidden="1" x14ac:dyDescent="0.3">
      <c r="A175" t="s">
        <v>2482</v>
      </c>
      <c r="B175" t="s">
        <v>364</v>
      </c>
      <c r="C175" t="s">
        <v>365</v>
      </c>
      <c r="D175" t="s">
        <v>48024</v>
      </c>
      <c r="E175">
        <f>_xlfn.XLOOKUP(Append2[[#This Row],[CAS]],[1]!Append1[CAS],[1]!Append1[Tb],"",0)</f>
        <v>480.65</v>
      </c>
      <c r="F175">
        <f t="shared" si="2"/>
        <v>18</v>
      </c>
    </row>
    <row r="176" spans="1:6" x14ac:dyDescent="0.3">
      <c r="A176" t="s">
        <v>4197</v>
      </c>
      <c r="B176" t="s">
        <v>4198</v>
      </c>
      <c r="C176" t="s">
        <v>4199</v>
      </c>
      <c r="D176" t="s">
        <v>48022</v>
      </c>
      <c r="E176">
        <f>_xlfn.XLOOKUP(Append2[[#This Row],[CAS]],[1]!Append1[CAS],[1]!Append1[Tb],"",0)</f>
        <v>360.65</v>
      </c>
      <c r="F176">
        <f t="shared" si="2"/>
        <v>3</v>
      </c>
    </row>
    <row r="177" spans="1:6" x14ac:dyDescent="0.3">
      <c r="A177" t="s">
        <v>18003</v>
      </c>
      <c r="B177" t="s">
        <v>18004</v>
      </c>
      <c r="C177" t="s">
        <v>18005</v>
      </c>
      <c r="D177" t="s">
        <v>48022</v>
      </c>
      <c r="E177">
        <f>_xlfn.XLOOKUP(Append2[[#This Row],[CAS]],[1]!Append1[CAS],[1]!Append1[Tb],"",0)</f>
        <v>363.69</v>
      </c>
      <c r="F177">
        <f t="shared" si="2"/>
        <v>3</v>
      </c>
    </row>
    <row r="178" spans="1:6" x14ac:dyDescent="0.3">
      <c r="A178" t="s">
        <v>39756</v>
      </c>
      <c r="B178" t="s">
        <v>39757</v>
      </c>
      <c r="C178" t="s">
        <v>39758</v>
      </c>
      <c r="D178" t="s">
        <v>48022</v>
      </c>
      <c r="E178">
        <f>_xlfn.XLOOKUP(Append2[[#This Row],[CAS]],[1]!Append1[CAS],[1]!Append1[Tb],"",0)</f>
        <v>364.58</v>
      </c>
      <c r="F178">
        <f t="shared" si="2"/>
        <v>3</v>
      </c>
    </row>
    <row r="179" spans="1:6" x14ac:dyDescent="0.3">
      <c r="A179" t="s">
        <v>38575</v>
      </c>
      <c r="B179" t="s">
        <v>38576</v>
      </c>
      <c r="C179" t="s">
        <v>38577</v>
      </c>
      <c r="D179" t="s">
        <v>48022</v>
      </c>
      <c r="E179">
        <f>_xlfn.XLOOKUP(Append2[[#This Row],[CAS]],[1]!Append1[CAS],[1]!Append1[Tb],"",0)</f>
        <v>364.62</v>
      </c>
      <c r="F179">
        <f t="shared" si="2"/>
        <v>3</v>
      </c>
    </row>
    <row r="180" spans="1:6" x14ac:dyDescent="0.3">
      <c r="A180" t="s">
        <v>18369</v>
      </c>
      <c r="B180" t="s">
        <v>18370</v>
      </c>
      <c r="C180" t="s">
        <v>18371</v>
      </c>
      <c r="D180" t="s">
        <v>48022</v>
      </c>
      <c r="E180">
        <f>_xlfn.XLOOKUP(Append2[[#This Row],[CAS]],[1]!Append1[CAS],[1]!Append1[Tb],"",0)</f>
        <v>365.56</v>
      </c>
      <c r="F180">
        <f t="shared" si="2"/>
        <v>3</v>
      </c>
    </row>
    <row r="181" spans="1:6" x14ac:dyDescent="0.3">
      <c r="A181" t="s">
        <v>38765</v>
      </c>
      <c r="B181" t="s">
        <v>38766</v>
      </c>
      <c r="C181" t="s">
        <v>38767</v>
      </c>
      <c r="D181" t="s">
        <v>48022</v>
      </c>
      <c r="E181">
        <f>_xlfn.XLOOKUP(Append2[[#This Row],[CAS]],[1]!Append1[CAS],[1]!Append1[Tb],"",0)</f>
        <v>366.59</v>
      </c>
      <c r="F181">
        <f t="shared" si="2"/>
        <v>3</v>
      </c>
    </row>
    <row r="182" spans="1:6" x14ac:dyDescent="0.3">
      <c r="A182" t="s">
        <v>30526</v>
      </c>
      <c r="B182" t="s">
        <v>30527</v>
      </c>
      <c r="C182" t="s">
        <v>30528</v>
      </c>
      <c r="D182" t="s">
        <v>48022</v>
      </c>
      <c r="E182">
        <f>_xlfn.XLOOKUP(Append2[[#This Row],[CAS]],[1]!Append1[CAS],[1]!Append1[Tb],"",0)</f>
        <v>367.16</v>
      </c>
      <c r="F182">
        <f t="shared" si="2"/>
        <v>3</v>
      </c>
    </row>
    <row r="183" spans="1:6" x14ac:dyDescent="0.3">
      <c r="A183" t="s">
        <v>10165</v>
      </c>
      <c r="B183" t="s">
        <v>10166</v>
      </c>
      <c r="C183" t="s">
        <v>10167</v>
      </c>
      <c r="D183" t="s">
        <v>48022</v>
      </c>
      <c r="E183">
        <f>_xlfn.XLOOKUP(Append2[[#This Row],[CAS]],[1]!Append1[CAS],[1]!Append1[Tb],"",0)</f>
        <v>370.15</v>
      </c>
      <c r="F183">
        <f t="shared" si="2"/>
        <v>3</v>
      </c>
    </row>
    <row r="184" spans="1:6" x14ac:dyDescent="0.3">
      <c r="A184" t="s">
        <v>25194</v>
      </c>
      <c r="B184" t="s">
        <v>25195</v>
      </c>
      <c r="C184" t="s">
        <v>25196</v>
      </c>
      <c r="D184" t="s">
        <v>48022</v>
      </c>
      <c r="E184">
        <f>_xlfn.XLOOKUP(Append2[[#This Row],[CAS]],[1]!Append1[CAS],[1]!Append1[Tb],"",0)</f>
        <v>372.32</v>
      </c>
      <c r="F184">
        <f t="shared" si="2"/>
        <v>3</v>
      </c>
    </row>
    <row r="185" spans="1:6" x14ac:dyDescent="0.3">
      <c r="A185" t="s">
        <v>29482</v>
      </c>
      <c r="B185" t="s">
        <v>29483</v>
      </c>
      <c r="C185" t="s">
        <v>29484</v>
      </c>
      <c r="D185" t="s">
        <v>48022</v>
      </c>
      <c r="E185">
        <f>_xlfn.XLOOKUP(Append2[[#This Row],[CAS]],[1]!Append1[CAS],[1]!Append1[Tb],"",0)</f>
        <v>372.86</v>
      </c>
      <c r="F185">
        <f t="shared" si="2"/>
        <v>3</v>
      </c>
    </row>
    <row r="186" spans="1:6" x14ac:dyDescent="0.3">
      <c r="A186" t="s">
        <v>26876</v>
      </c>
      <c r="B186" t="s">
        <v>26877</v>
      </c>
      <c r="C186" t="s">
        <v>26878</v>
      </c>
      <c r="D186" t="s">
        <v>48022</v>
      </c>
      <c r="E186">
        <f>_xlfn.XLOOKUP(Append2[[#This Row],[CAS]],[1]!Append1[CAS],[1]!Append1[Tb],"",0)</f>
        <v>376.63</v>
      </c>
      <c r="F186">
        <f t="shared" si="2"/>
        <v>3</v>
      </c>
    </row>
    <row r="187" spans="1:6" x14ac:dyDescent="0.3">
      <c r="A187" t="s">
        <v>26339</v>
      </c>
      <c r="B187" t="s">
        <v>26340</v>
      </c>
      <c r="C187" t="s">
        <v>26341</v>
      </c>
      <c r="D187" t="s">
        <v>48022</v>
      </c>
      <c r="E187">
        <f>_xlfn.XLOOKUP(Append2[[#This Row],[CAS]],[1]!Append1[CAS],[1]!Append1[Tb],"",0)</f>
        <v>379.52</v>
      </c>
      <c r="F187">
        <f t="shared" si="2"/>
        <v>3</v>
      </c>
    </row>
    <row r="188" spans="1:6" x14ac:dyDescent="0.3">
      <c r="A188" t="s">
        <v>23013</v>
      </c>
      <c r="B188" t="s">
        <v>23014</v>
      </c>
      <c r="C188" t="s">
        <v>23015</v>
      </c>
      <c r="D188" t="s">
        <v>48022</v>
      </c>
      <c r="E188">
        <f>_xlfn.XLOOKUP(Append2[[#This Row],[CAS]],[1]!Append1[CAS],[1]!Append1[Tb],"",0)</f>
        <v>382.4</v>
      </c>
      <c r="F188">
        <f t="shared" si="2"/>
        <v>3</v>
      </c>
    </row>
    <row r="189" spans="1:6" x14ac:dyDescent="0.3">
      <c r="A189" t="s">
        <v>26336</v>
      </c>
      <c r="B189" t="s">
        <v>26337</v>
      </c>
      <c r="C189" t="s">
        <v>26338</v>
      </c>
      <c r="D189" t="s">
        <v>48022</v>
      </c>
      <c r="E189">
        <f>_xlfn.XLOOKUP(Append2[[#This Row],[CAS]],[1]!Append1[CAS],[1]!Append1[Tb],"",0)</f>
        <v>382.84</v>
      </c>
      <c r="F189">
        <f t="shared" si="2"/>
        <v>3</v>
      </c>
    </row>
    <row r="190" spans="1:6" x14ac:dyDescent="0.3">
      <c r="A190" t="s">
        <v>28275</v>
      </c>
      <c r="B190" t="s">
        <v>28276</v>
      </c>
      <c r="C190" t="s">
        <v>28277</v>
      </c>
      <c r="D190" t="s">
        <v>48022</v>
      </c>
      <c r="E190">
        <f>_xlfn.XLOOKUP(Append2[[#This Row],[CAS]],[1]!Append1[CAS],[1]!Append1[Tb],"",0)</f>
        <v>382.84</v>
      </c>
      <c r="F190">
        <f t="shared" si="2"/>
        <v>3</v>
      </c>
    </row>
    <row r="191" spans="1:6" x14ac:dyDescent="0.3">
      <c r="A191" t="s">
        <v>27592</v>
      </c>
      <c r="B191" t="s">
        <v>27593</v>
      </c>
      <c r="C191" t="s">
        <v>27594</v>
      </c>
      <c r="D191" t="s">
        <v>48022</v>
      </c>
      <c r="E191">
        <f>_xlfn.XLOOKUP(Append2[[#This Row],[CAS]],[1]!Append1[CAS],[1]!Append1[Tb],"",0)</f>
        <v>384.76</v>
      </c>
      <c r="F191">
        <f t="shared" si="2"/>
        <v>3</v>
      </c>
    </row>
    <row r="192" spans="1:6" x14ac:dyDescent="0.3">
      <c r="A192" t="s">
        <v>17913</v>
      </c>
      <c r="B192" t="s">
        <v>17914</v>
      </c>
      <c r="C192" t="s">
        <v>17915</v>
      </c>
      <c r="D192" t="s">
        <v>48022</v>
      </c>
      <c r="E192">
        <f>_xlfn.XLOOKUP(Append2[[#This Row],[CAS]],[1]!Append1[CAS],[1]!Append1[Tb],"",0)</f>
        <v>386.42</v>
      </c>
      <c r="F192">
        <f t="shared" si="2"/>
        <v>3</v>
      </c>
    </row>
    <row r="193" spans="1:6" x14ac:dyDescent="0.3">
      <c r="A193" t="s">
        <v>4606</v>
      </c>
      <c r="B193" t="s">
        <v>4607</v>
      </c>
      <c r="C193" t="s">
        <v>4608</v>
      </c>
      <c r="D193" t="s">
        <v>48022</v>
      </c>
      <c r="E193">
        <f>_xlfn.XLOOKUP(Append2[[#This Row],[CAS]],[1]!Append1[CAS],[1]!Append1[Tb],"",0)</f>
        <v>389.45</v>
      </c>
      <c r="F193">
        <f t="shared" si="2"/>
        <v>3</v>
      </c>
    </row>
    <row r="194" spans="1:6" x14ac:dyDescent="0.3">
      <c r="A194" t="s">
        <v>18006</v>
      </c>
      <c r="B194" t="s">
        <v>18007</v>
      </c>
      <c r="C194" t="s">
        <v>18008</v>
      </c>
      <c r="D194" t="s">
        <v>48022</v>
      </c>
      <c r="E194">
        <f>_xlfn.XLOOKUP(Append2[[#This Row],[CAS]],[1]!Append1[CAS],[1]!Append1[Tb],"",0)</f>
        <v>389.6</v>
      </c>
      <c r="F194">
        <f t="shared" ref="F194:F257" si="3">LEN(C194)-LEN(SUBSTITUTE(C194,"C",""))</f>
        <v>3</v>
      </c>
    </row>
    <row r="195" spans="1:6" x14ac:dyDescent="0.3">
      <c r="A195" t="s">
        <v>25326</v>
      </c>
      <c r="B195" t="s">
        <v>25327</v>
      </c>
      <c r="C195" t="s">
        <v>25328</v>
      </c>
      <c r="D195" t="s">
        <v>48022</v>
      </c>
      <c r="E195">
        <f>_xlfn.XLOOKUP(Append2[[#This Row],[CAS]],[1]!Append1[CAS],[1]!Append1[Tb],"",0)</f>
        <v>390.94</v>
      </c>
      <c r="F195">
        <f t="shared" si="3"/>
        <v>3</v>
      </c>
    </row>
    <row r="196" spans="1:6" x14ac:dyDescent="0.3">
      <c r="A196" t="s">
        <v>18963</v>
      </c>
      <c r="B196" t="s">
        <v>18964</v>
      </c>
      <c r="C196" t="s">
        <v>18965</v>
      </c>
      <c r="D196" t="s">
        <v>48022</v>
      </c>
      <c r="E196">
        <f>_xlfn.XLOOKUP(Append2[[#This Row],[CAS]],[1]!Append1[CAS],[1]!Append1[Tb],"",0)</f>
        <v>392.74</v>
      </c>
      <c r="F196">
        <f t="shared" si="3"/>
        <v>3</v>
      </c>
    </row>
    <row r="197" spans="1:6" x14ac:dyDescent="0.3">
      <c r="A197" t="s">
        <v>39635</v>
      </c>
      <c r="B197" t="s">
        <v>39636</v>
      </c>
      <c r="C197" t="s">
        <v>39637</v>
      </c>
      <c r="D197" t="s">
        <v>48022</v>
      </c>
      <c r="E197">
        <f>_xlfn.XLOOKUP(Append2[[#This Row],[CAS]],[1]!Append1[CAS],[1]!Append1[Tb],"",0)</f>
        <v>394.11</v>
      </c>
      <c r="F197">
        <f t="shared" si="3"/>
        <v>3</v>
      </c>
    </row>
    <row r="198" spans="1:6" x14ac:dyDescent="0.3">
      <c r="A198" t="s">
        <v>40275</v>
      </c>
      <c r="B198" t="s">
        <v>40276</v>
      </c>
      <c r="C198" t="s">
        <v>40277</v>
      </c>
      <c r="D198" t="s">
        <v>48022</v>
      </c>
      <c r="E198">
        <f>_xlfn.XLOOKUP(Append2[[#This Row],[CAS]],[1]!Append1[CAS],[1]!Append1[Tb],"",0)</f>
        <v>394.11</v>
      </c>
      <c r="F198">
        <f t="shared" si="3"/>
        <v>3</v>
      </c>
    </row>
    <row r="199" spans="1:6" x14ac:dyDescent="0.3">
      <c r="A199" t="s">
        <v>26056</v>
      </c>
      <c r="B199" t="s">
        <v>26057</v>
      </c>
      <c r="C199" t="s">
        <v>26058</v>
      </c>
      <c r="D199" t="s">
        <v>48022</v>
      </c>
      <c r="E199">
        <f>_xlfn.XLOOKUP(Append2[[#This Row],[CAS]],[1]!Append1[CAS],[1]!Append1[Tb],"",0)</f>
        <v>394.7</v>
      </c>
      <c r="F199">
        <f t="shared" si="3"/>
        <v>3</v>
      </c>
    </row>
    <row r="200" spans="1:6" x14ac:dyDescent="0.3">
      <c r="A200" t="s">
        <v>30141</v>
      </c>
      <c r="B200" t="s">
        <v>30142</v>
      </c>
      <c r="C200" t="s">
        <v>30143</v>
      </c>
      <c r="D200" t="s">
        <v>48022</v>
      </c>
      <c r="E200">
        <f>_xlfn.XLOOKUP(Append2[[#This Row],[CAS]],[1]!Append1[CAS],[1]!Append1[Tb],"",0)</f>
        <v>395.67</v>
      </c>
      <c r="F200">
        <f t="shared" si="3"/>
        <v>3</v>
      </c>
    </row>
    <row r="201" spans="1:6" x14ac:dyDescent="0.3">
      <c r="A201" t="s">
        <v>26537</v>
      </c>
      <c r="B201" t="s">
        <v>26538</v>
      </c>
      <c r="C201" t="s">
        <v>26539</v>
      </c>
      <c r="D201" t="s">
        <v>48022</v>
      </c>
      <c r="E201">
        <f>_xlfn.XLOOKUP(Append2[[#This Row],[CAS]],[1]!Append1[CAS],[1]!Append1[Tb],"",0)</f>
        <v>397.42</v>
      </c>
      <c r="F201">
        <f t="shared" si="3"/>
        <v>3</v>
      </c>
    </row>
    <row r="202" spans="1:6" x14ac:dyDescent="0.3">
      <c r="A202" t="s">
        <v>7572</v>
      </c>
      <c r="B202" t="s">
        <v>7573</v>
      </c>
      <c r="C202" t="s">
        <v>7574</v>
      </c>
      <c r="D202" t="s">
        <v>48022</v>
      </c>
      <c r="E202">
        <f>_xlfn.XLOOKUP(Append2[[#This Row],[CAS]],[1]!Append1[CAS],[1]!Append1[Tb],"",0)</f>
        <v>398.15</v>
      </c>
      <c r="F202">
        <f t="shared" si="3"/>
        <v>3</v>
      </c>
    </row>
    <row r="203" spans="1:6" x14ac:dyDescent="0.3">
      <c r="A203" t="s">
        <v>18840</v>
      </c>
      <c r="B203" t="s">
        <v>18841</v>
      </c>
      <c r="C203" t="s">
        <v>18842</v>
      </c>
      <c r="D203" t="s">
        <v>48022</v>
      </c>
      <c r="E203">
        <f>_xlfn.XLOOKUP(Append2[[#This Row],[CAS]],[1]!Append1[CAS],[1]!Append1[Tb],"",0)</f>
        <v>398.99</v>
      </c>
      <c r="F203">
        <f t="shared" si="3"/>
        <v>3</v>
      </c>
    </row>
    <row r="204" spans="1:6" x14ac:dyDescent="0.3">
      <c r="A204" t="s">
        <v>20024</v>
      </c>
      <c r="B204" t="s">
        <v>20025</v>
      </c>
      <c r="C204" t="s">
        <v>20026</v>
      </c>
      <c r="D204" t="s">
        <v>48022</v>
      </c>
      <c r="E204">
        <f>_xlfn.XLOOKUP(Append2[[#This Row],[CAS]],[1]!Append1[CAS],[1]!Append1[Tb],"",0)</f>
        <v>400.29</v>
      </c>
      <c r="F204">
        <f t="shared" si="3"/>
        <v>3</v>
      </c>
    </row>
    <row r="205" spans="1:6" hidden="1" x14ac:dyDescent="0.3">
      <c r="A205" t="s">
        <v>2513</v>
      </c>
      <c r="B205" t="s">
        <v>426</v>
      </c>
      <c r="C205" t="s">
        <v>427</v>
      </c>
      <c r="D205" t="s">
        <v>48026</v>
      </c>
      <c r="E205">
        <f>_xlfn.XLOOKUP(Append2[[#This Row],[CAS]],[1]!Append1[CAS],[1]!Append1[Tb],"",0)</f>
        <v>434.15</v>
      </c>
      <c r="F205">
        <f t="shared" si="3"/>
        <v>14</v>
      </c>
    </row>
    <row r="206" spans="1:6" hidden="1" x14ac:dyDescent="0.3">
      <c r="A206" t="s">
        <v>2514</v>
      </c>
      <c r="B206" t="s">
        <v>428</v>
      </c>
      <c r="C206" t="s">
        <v>429</v>
      </c>
      <c r="D206" t="s">
        <v>48020</v>
      </c>
      <c r="E206">
        <f>_xlfn.XLOOKUP(Append2[[#This Row],[CAS]],[1]!Append1[CAS],[1]!Append1[Tb],"",0)</f>
        <v>585.15</v>
      </c>
      <c r="F206">
        <f t="shared" si="3"/>
        <v>13</v>
      </c>
    </row>
    <row r="207" spans="1:6" hidden="1" x14ac:dyDescent="0.3">
      <c r="A207" t="s">
        <v>2515</v>
      </c>
      <c r="B207" t="s">
        <v>430</v>
      </c>
      <c r="C207" t="s">
        <v>431</v>
      </c>
      <c r="D207" t="s">
        <v>48033</v>
      </c>
      <c r="E207">
        <f>_xlfn.XLOOKUP(Append2[[#This Row],[CAS]],[1]!Append1[CAS],[1]!Append1[Tb],"",0)</f>
        <v>599.9</v>
      </c>
      <c r="F207">
        <f t="shared" si="3"/>
        <v>16</v>
      </c>
    </row>
    <row r="208" spans="1:6" hidden="1" x14ac:dyDescent="0.3">
      <c r="A208" t="s">
        <v>2516</v>
      </c>
      <c r="B208" t="s">
        <v>432</v>
      </c>
      <c r="C208" t="s">
        <v>433</v>
      </c>
      <c r="D208" t="s">
        <v>48026</v>
      </c>
      <c r="E208">
        <f>_xlfn.XLOOKUP(Append2[[#This Row],[CAS]],[1]!Append1[CAS],[1]!Append1[Tb],"",0)</f>
        <v>400.15</v>
      </c>
      <c r="F208">
        <f t="shared" si="3"/>
        <v>14</v>
      </c>
    </row>
    <row r="209" spans="1:6" hidden="1" x14ac:dyDescent="0.3">
      <c r="A209" t="s">
        <v>2517</v>
      </c>
      <c r="B209" t="s">
        <v>434</v>
      </c>
      <c r="C209" t="s">
        <v>435</v>
      </c>
      <c r="D209" t="s">
        <v>48028</v>
      </c>
      <c r="E209">
        <f>_xlfn.XLOOKUP(Append2[[#This Row],[CAS]],[1]!Append1[CAS],[1]!Append1[Tb],"",0)</f>
        <v>573.15</v>
      </c>
      <c r="F209">
        <f t="shared" si="3"/>
        <v>19</v>
      </c>
    </row>
    <row r="210" spans="1:6" hidden="1" x14ac:dyDescent="0.3">
      <c r="A210" t="s">
        <v>2518</v>
      </c>
      <c r="B210" t="s">
        <v>436</v>
      </c>
      <c r="C210" t="s">
        <v>437</v>
      </c>
      <c r="D210" t="s">
        <v>10492</v>
      </c>
      <c r="E210">
        <f>_xlfn.XLOOKUP(Append2[[#This Row],[CAS]],[1]!Append1[CAS],[1]!Append1[Tb],"",0)</f>
        <v>692.15</v>
      </c>
      <c r="F210">
        <f t="shared" si="3"/>
        <v>42</v>
      </c>
    </row>
    <row r="211" spans="1:6" x14ac:dyDescent="0.3">
      <c r="A211" t="s">
        <v>26357</v>
      </c>
      <c r="B211" t="s">
        <v>26358</v>
      </c>
      <c r="C211" t="s">
        <v>26359</v>
      </c>
      <c r="D211" t="s">
        <v>48022</v>
      </c>
      <c r="E211">
        <f>_xlfn.XLOOKUP(Append2[[#This Row],[CAS]],[1]!Append1[CAS],[1]!Append1[Tb],"",0)</f>
        <v>402.08</v>
      </c>
      <c r="F211">
        <f t="shared" si="3"/>
        <v>3</v>
      </c>
    </row>
    <row r="212" spans="1:6" x14ac:dyDescent="0.3">
      <c r="A212" t="s">
        <v>28662</v>
      </c>
      <c r="B212" t="s">
        <v>28663</v>
      </c>
      <c r="C212" t="s">
        <v>28664</v>
      </c>
      <c r="D212" t="s">
        <v>48022</v>
      </c>
      <c r="E212">
        <f>_xlfn.XLOOKUP(Append2[[#This Row],[CAS]],[1]!Append1[CAS],[1]!Append1[Tb],"",0)</f>
        <v>402.08</v>
      </c>
      <c r="F212">
        <f t="shared" si="3"/>
        <v>3</v>
      </c>
    </row>
    <row r="213" spans="1:6" x14ac:dyDescent="0.3">
      <c r="A213" t="s">
        <v>30595</v>
      </c>
      <c r="B213" t="s">
        <v>30596</v>
      </c>
      <c r="C213" t="s">
        <v>30597</v>
      </c>
      <c r="D213" t="s">
        <v>48022</v>
      </c>
      <c r="E213">
        <f>_xlfn.XLOOKUP(Append2[[#This Row],[CAS]],[1]!Append1[CAS],[1]!Append1[Tb],"",0)</f>
        <v>402.08</v>
      </c>
      <c r="F213">
        <f t="shared" si="3"/>
        <v>3</v>
      </c>
    </row>
    <row r="214" spans="1:6" x14ac:dyDescent="0.3">
      <c r="A214" t="s">
        <v>31523</v>
      </c>
      <c r="B214" t="s">
        <v>31524</v>
      </c>
      <c r="C214" t="s">
        <v>31525</v>
      </c>
      <c r="D214" t="s">
        <v>48022</v>
      </c>
      <c r="E214">
        <f>_xlfn.XLOOKUP(Append2[[#This Row],[CAS]],[1]!Append1[CAS],[1]!Append1[Tb],"",0)</f>
        <v>402.08</v>
      </c>
      <c r="F214">
        <f t="shared" si="3"/>
        <v>3</v>
      </c>
    </row>
    <row r="215" spans="1:6" x14ac:dyDescent="0.3">
      <c r="A215" t="s">
        <v>18723</v>
      </c>
      <c r="B215" t="s">
        <v>18724</v>
      </c>
      <c r="C215" t="s">
        <v>18725</v>
      </c>
      <c r="D215" t="s">
        <v>48022</v>
      </c>
      <c r="E215">
        <f>_xlfn.XLOOKUP(Append2[[#This Row],[CAS]],[1]!Append1[CAS],[1]!Append1[Tb],"",0)</f>
        <v>407.08</v>
      </c>
      <c r="F215">
        <f t="shared" si="3"/>
        <v>3</v>
      </c>
    </row>
    <row r="216" spans="1:6" x14ac:dyDescent="0.3">
      <c r="A216" t="s">
        <v>23634</v>
      </c>
      <c r="B216" t="s">
        <v>23635</v>
      </c>
      <c r="C216" t="s">
        <v>23636</v>
      </c>
      <c r="D216" t="s">
        <v>48022</v>
      </c>
      <c r="E216">
        <f>_xlfn.XLOOKUP(Append2[[#This Row],[CAS]],[1]!Append1[CAS],[1]!Append1[Tb],"",0)</f>
        <v>407.08</v>
      </c>
      <c r="F216">
        <f t="shared" si="3"/>
        <v>3</v>
      </c>
    </row>
    <row r="217" spans="1:6" x14ac:dyDescent="0.3">
      <c r="A217" t="s">
        <v>18711</v>
      </c>
      <c r="B217" t="s">
        <v>18712</v>
      </c>
      <c r="C217" t="s">
        <v>18713</v>
      </c>
      <c r="D217" t="s">
        <v>48022</v>
      </c>
      <c r="E217">
        <f>_xlfn.XLOOKUP(Append2[[#This Row],[CAS]],[1]!Append1[CAS],[1]!Append1[Tb],"",0)</f>
        <v>408.64</v>
      </c>
      <c r="F217">
        <f t="shared" si="3"/>
        <v>3</v>
      </c>
    </row>
    <row r="218" spans="1:6" x14ac:dyDescent="0.3">
      <c r="A218" t="s">
        <v>21778</v>
      </c>
      <c r="B218" t="s">
        <v>21779</v>
      </c>
      <c r="C218" t="s">
        <v>21780</v>
      </c>
      <c r="D218" t="s">
        <v>48022</v>
      </c>
      <c r="E218">
        <f>_xlfn.XLOOKUP(Append2[[#This Row],[CAS]],[1]!Append1[CAS],[1]!Append1[Tb],"",0)</f>
        <v>409.08</v>
      </c>
      <c r="F218">
        <f t="shared" si="3"/>
        <v>3</v>
      </c>
    </row>
    <row r="219" spans="1:6" x14ac:dyDescent="0.3">
      <c r="A219" t="s">
        <v>30351</v>
      </c>
      <c r="B219" t="s">
        <v>30352</v>
      </c>
      <c r="C219" t="s">
        <v>30353</v>
      </c>
      <c r="D219" t="s">
        <v>48022</v>
      </c>
      <c r="E219">
        <f>_xlfn.XLOOKUP(Append2[[#This Row],[CAS]],[1]!Append1[CAS],[1]!Append1[Tb],"",0)</f>
        <v>417.06</v>
      </c>
      <c r="F219">
        <f t="shared" si="3"/>
        <v>3</v>
      </c>
    </row>
    <row r="220" spans="1:6" x14ac:dyDescent="0.3">
      <c r="A220" t="s">
        <v>24351</v>
      </c>
      <c r="B220" t="s">
        <v>24352</v>
      </c>
      <c r="C220" t="s">
        <v>24353</v>
      </c>
      <c r="D220" t="s">
        <v>48022</v>
      </c>
      <c r="E220">
        <f>_xlfn.XLOOKUP(Append2[[#This Row],[CAS]],[1]!Append1[CAS],[1]!Append1[Tb],"",0)</f>
        <v>418.64</v>
      </c>
      <c r="F220">
        <f t="shared" si="3"/>
        <v>3</v>
      </c>
    </row>
    <row r="221" spans="1:6" x14ac:dyDescent="0.3">
      <c r="A221" t="s">
        <v>12731</v>
      </c>
      <c r="B221" t="s">
        <v>12732</v>
      </c>
      <c r="C221" t="s">
        <v>12733</v>
      </c>
      <c r="D221" t="s">
        <v>48022</v>
      </c>
      <c r="E221">
        <f>_xlfn.XLOOKUP(Append2[[#This Row],[CAS]],[1]!Append1[CAS],[1]!Append1[Tb],"",0)</f>
        <v>419.15</v>
      </c>
      <c r="F221">
        <f t="shared" si="3"/>
        <v>3</v>
      </c>
    </row>
    <row r="222" spans="1:6" x14ac:dyDescent="0.3">
      <c r="A222" t="s">
        <v>25894</v>
      </c>
      <c r="B222" t="s">
        <v>25895</v>
      </c>
      <c r="C222" t="s">
        <v>25896</v>
      </c>
      <c r="D222" t="s">
        <v>48022</v>
      </c>
      <c r="E222">
        <f>_xlfn.XLOOKUP(Append2[[#This Row],[CAS]],[1]!Append1[CAS],[1]!Append1[Tb],"",0)</f>
        <v>420.49</v>
      </c>
      <c r="F222">
        <f t="shared" si="3"/>
        <v>3</v>
      </c>
    </row>
    <row r="223" spans="1:6" x14ac:dyDescent="0.3">
      <c r="A223" t="s">
        <v>34775</v>
      </c>
      <c r="B223" t="s">
        <v>34776</v>
      </c>
      <c r="C223" t="s">
        <v>34777</v>
      </c>
      <c r="D223" t="s">
        <v>48022</v>
      </c>
      <c r="E223">
        <f>_xlfn.XLOOKUP(Append2[[#This Row],[CAS]],[1]!Append1[CAS],[1]!Append1[Tb],"",0)</f>
        <v>422.45</v>
      </c>
      <c r="F223">
        <f t="shared" si="3"/>
        <v>3</v>
      </c>
    </row>
    <row r="224" spans="1:6" x14ac:dyDescent="0.3">
      <c r="A224" t="s">
        <v>7506</v>
      </c>
      <c r="B224" t="s">
        <v>7507</v>
      </c>
      <c r="C224" t="s">
        <v>7508</v>
      </c>
      <c r="D224" t="s">
        <v>48022</v>
      </c>
      <c r="E224">
        <f>_xlfn.XLOOKUP(Append2[[#This Row],[CAS]],[1]!Append1[CAS],[1]!Append1[Tb],"",0)</f>
        <v>423.15</v>
      </c>
      <c r="F224">
        <f t="shared" si="3"/>
        <v>3</v>
      </c>
    </row>
    <row r="225" spans="1:6" x14ac:dyDescent="0.3">
      <c r="A225" t="s">
        <v>35546</v>
      </c>
      <c r="B225" t="s">
        <v>35547</v>
      </c>
      <c r="C225" t="s">
        <v>35548</v>
      </c>
      <c r="D225" t="s">
        <v>48022</v>
      </c>
      <c r="E225">
        <f>_xlfn.XLOOKUP(Append2[[#This Row],[CAS]],[1]!Append1[CAS],[1]!Append1[Tb],"",0)</f>
        <v>425.61</v>
      </c>
      <c r="F225">
        <f t="shared" si="3"/>
        <v>3</v>
      </c>
    </row>
    <row r="226" spans="1:6" x14ac:dyDescent="0.3">
      <c r="A226" t="s">
        <v>28917</v>
      </c>
      <c r="B226" t="s">
        <v>28918</v>
      </c>
      <c r="C226" t="s">
        <v>28919</v>
      </c>
      <c r="D226" t="s">
        <v>48022</v>
      </c>
      <c r="E226">
        <f>_xlfn.XLOOKUP(Append2[[#This Row],[CAS]],[1]!Append1[CAS],[1]!Append1[Tb],"",0)</f>
        <v>426.73</v>
      </c>
      <c r="F226">
        <f t="shared" si="3"/>
        <v>3</v>
      </c>
    </row>
    <row r="227" spans="1:6" x14ac:dyDescent="0.3">
      <c r="A227" t="s">
        <v>25969</v>
      </c>
      <c r="B227" t="s">
        <v>25970</v>
      </c>
      <c r="C227" t="s">
        <v>25971</v>
      </c>
      <c r="D227" t="s">
        <v>48022</v>
      </c>
      <c r="E227">
        <f>_xlfn.XLOOKUP(Append2[[#This Row],[CAS]],[1]!Append1[CAS],[1]!Append1[Tb],"",0)</f>
        <v>428.33</v>
      </c>
      <c r="F227">
        <f t="shared" si="3"/>
        <v>3</v>
      </c>
    </row>
    <row r="228" spans="1:6" x14ac:dyDescent="0.3">
      <c r="A228" t="s">
        <v>5105</v>
      </c>
      <c r="B228" t="s">
        <v>5106</v>
      </c>
      <c r="C228" t="s">
        <v>5107</v>
      </c>
      <c r="D228" t="s">
        <v>48022</v>
      </c>
      <c r="E228">
        <f>_xlfn.XLOOKUP(Append2[[#This Row],[CAS]],[1]!Append1[CAS],[1]!Append1[Tb],"",0)</f>
        <v>433.4</v>
      </c>
      <c r="F228">
        <f t="shared" si="3"/>
        <v>3</v>
      </c>
    </row>
    <row r="229" spans="1:6" x14ac:dyDescent="0.3">
      <c r="A229" t="s">
        <v>34423</v>
      </c>
      <c r="B229" t="s">
        <v>34424</v>
      </c>
      <c r="C229" t="s">
        <v>34425</v>
      </c>
      <c r="D229" t="s">
        <v>48022</v>
      </c>
      <c r="E229">
        <f>_xlfn.XLOOKUP(Append2[[#This Row],[CAS]],[1]!Append1[CAS],[1]!Append1[Tb],"",0)</f>
        <v>433.78</v>
      </c>
      <c r="F229">
        <f t="shared" si="3"/>
        <v>3</v>
      </c>
    </row>
    <row r="230" spans="1:6" x14ac:dyDescent="0.3">
      <c r="A230" t="s">
        <v>4898</v>
      </c>
      <c r="B230" t="s">
        <v>4899</v>
      </c>
      <c r="C230" t="s">
        <v>4900</v>
      </c>
      <c r="D230" t="s">
        <v>48022</v>
      </c>
      <c r="E230">
        <f>_xlfn.XLOOKUP(Append2[[#This Row],[CAS]],[1]!Append1[CAS],[1]!Append1[Tb],"",0)</f>
        <v>436.15</v>
      </c>
      <c r="F230">
        <f t="shared" si="3"/>
        <v>3</v>
      </c>
    </row>
    <row r="231" spans="1:6" x14ac:dyDescent="0.3">
      <c r="A231" t="s">
        <v>34218</v>
      </c>
      <c r="B231" t="s">
        <v>34219</v>
      </c>
      <c r="C231" t="s">
        <v>34220</v>
      </c>
      <c r="D231" t="s">
        <v>48022</v>
      </c>
      <c r="E231">
        <f>_xlfn.XLOOKUP(Append2[[#This Row],[CAS]],[1]!Append1[CAS],[1]!Append1[Tb],"",0)</f>
        <v>436.26</v>
      </c>
      <c r="F231">
        <f t="shared" si="3"/>
        <v>3</v>
      </c>
    </row>
    <row r="232" spans="1:6" x14ac:dyDescent="0.3">
      <c r="A232" t="s">
        <v>26423</v>
      </c>
      <c r="B232" t="s">
        <v>26424</v>
      </c>
      <c r="C232" t="s">
        <v>26425</v>
      </c>
      <c r="D232" t="s">
        <v>48022</v>
      </c>
      <c r="E232">
        <f>_xlfn.XLOOKUP(Append2[[#This Row],[CAS]],[1]!Append1[CAS],[1]!Append1[Tb],"",0)</f>
        <v>437.55</v>
      </c>
      <c r="F232">
        <f t="shared" si="3"/>
        <v>3</v>
      </c>
    </row>
    <row r="233" spans="1:6" x14ac:dyDescent="0.3">
      <c r="A233" t="s">
        <v>16591</v>
      </c>
      <c r="B233" t="s">
        <v>16592</v>
      </c>
      <c r="C233" t="s">
        <v>16593</v>
      </c>
      <c r="D233" t="s">
        <v>48022</v>
      </c>
      <c r="E233">
        <f>_xlfn.XLOOKUP(Append2[[#This Row],[CAS]],[1]!Append1[CAS],[1]!Append1[Tb],"",0)</f>
        <v>438.11</v>
      </c>
      <c r="F233">
        <f t="shared" si="3"/>
        <v>3</v>
      </c>
    </row>
    <row r="234" spans="1:6" x14ac:dyDescent="0.3">
      <c r="A234" t="s">
        <v>16551</v>
      </c>
      <c r="B234" t="s">
        <v>16552</v>
      </c>
      <c r="C234" t="s">
        <v>16553</v>
      </c>
      <c r="D234" t="s">
        <v>48022</v>
      </c>
      <c r="E234">
        <f>_xlfn.XLOOKUP(Append2[[#This Row],[CAS]],[1]!Append1[CAS],[1]!Append1[Tb],"",0)</f>
        <v>439.52</v>
      </c>
      <c r="F234">
        <f t="shared" si="3"/>
        <v>3</v>
      </c>
    </row>
    <row r="235" spans="1:6" x14ac:dyDescent="0.3">
      <c r="A235" t="s">
        <v>21781</v>
      </c>
      <c r="B235" t="s">
        <v>21782</v>
      </c>
      <c r="C235" t="s">
        <v>21783</v>
      </c>
      <c r="D235" t="s">
        <v>48022</v>
      </c>
      <c r="E235">
        <f>_xlfn.XLOOKUP(Append2[[#This Row],[CAS]],[1]!Append1[CAS],[1]!Append1[Tb],"",0)</f>
        <v>442.41</v>
      </c>
      <c r="F235">
        <f t="shared" si="3"/>
        <v>3</v>
      </c>
    </row>
    <row r="236" spans="1:6" x14ac:dyDescent="0.3">
      <c r="A236" t="s">
        <v>18930</v>
      </c>
      <c r="B236" t="s">
        <v>18931</v>
      </c>
      <c r="C236" t="s">
        <v>18932</v>
      </c>
      <c r="D236" t="s">
        <v>48022</v>
      </c>
      <c r="E236">
        <f>_xlfn.XLOOKUP(Append2[[#This Row],[CAS]],[1]!Append1[CAS],[1]!Append1[Tb],"",0)</f>
        <v>444.81</v>
      </c>
      <c r="F236">
        <f t="shared" si="3"/>
        <v>3</v>
      </c>
    </row>
    <row r="237" spans="1:6" x14ac:dyDescent="0.3">
      <c r="A237" t="s">
        <v>15494</v>
      </c>
      <c r="B237" t="s">
        <v>15495</v>
      </c>
      <c r="C237" t="s">
        <v>15496</v>
      </c>
      <c r="D237" t="s">
        <v>48022</v>
      </c>
      <c r="E237">
        <f>_xlfn.XLOOKUP(Append2[[#This Row],[CAS]],[1]!Append1[CAS],[1]!Append1[Tb],"",0)</f>
        <v>446.15</v>
      </c>
      <c r="F237">
        <f t="shared" si="3"/>
        <v>3</v>
      </c>
    </row>
    <row r="238" spans="1:6" x14ac:dyDescent="0.3">
      <c r="A238" t="s">
        <v>36552</v>
      </c>
      <c r="B238" t="s">
        <v>36553</v>
      </c>
      <c r="C238" t="s">
        <v>36554</v>
      </c>
      <c r="D238" t="s">
        <v>48022</v>
      </c>
      <c r="E238">
        <f>_xlfn.XLOOKUP(Append2[[#This Row],[CAS]],[1]!Append1[CAS],[1]!Append1[Tb],"",0)</f>
        <v>446.16</v>
      </c>
      <c r="F238">
        <f t="shared" si="3"/>
        <v>3</v>
      </c>
    </row>
    <row r="239" spans="1:6" x14ac:dyDescent="0.3">
      <c r="A239" t="s">
        <v>7569</v>
      </c>
      <c r="B239" t="s">
        <v>7570</v>
      </c>
      <c r="C239" t="s">
        <v>7571</v>
      </c>
      <c r="D239" t="s">
        <v>48022</v>
      </c>
      <c r="E239">
        <f>_xlfn.XLOOKUP(Append2[[#This Row],[CAS]],[1]!Append1[CAS],[1]!Append1[Tb],"",0)</f>
        <v>447.15</v>
      </c>
      <c r="F239">
        <f t="shared" si="3"/>
        <v>3</v>
      </c>
    </row>
    <row r="240" spans="1:6" x14ac:dyDescent="0.3">
      <c r="A240" t="s">
        <v>9261</v>
      </c>
      <c r="B240" t="s">
        <v>9262</v>
      </c>
      <c r="C240" t="s">
        <v>9263</v>
      </c>
      <c r="D240" t="s">
        <v>48022</v>
      </c>
      <c r="E240">
        <f>_xlfn.XLOOKUP(Append2[[#This Row],[CAS]],[1]!Append1[CAS],[1]!Append1[Tb],"",0)</f>
        <v>447.65</v>
      </c>
      <c r="F240">
        <f t="shared" si="3"/>
        <v>3</v>
      </c>
    </row>
    <row r="241" spans="1:6" hidden="1" x14ac:dyDescent="0.3">
      <c r="A241" t="s">
        <v>2552</v>
      </c>
      <c r="B241" t="s">
        <v>504</v>
      </c>
      <c r="C241" t="s">
        <v>505</v>
      </c>
      <c r="D241" t="s">
        <v>48020</v>
      </c>
      <c r="E241">
        <f>_xlfn.XLOOKUP(Append2[[#This Row],[CAS]],[1]!Append1[CAS],[1]!Append1[Tb],"",0)</f>
        <v>708.15</v>
      </c>
      <c r="F241">
        <f t="shared" si="3"/>
        <v>13</v>
      </c>
    </row>
    <row r="242" spans="1:6" hidden="1" x14ac:dyDescent="0.3">
      <c r="A242" t="s">
        <v>2553</v>
      </c>
      <c r="B242" t="s">
        <v>506</v>
      </c>
      <c r="C242" t="s">
        <v>507</v>
      </c>
      <c r="D242" t="s">
        <v>48020</v>
      </c>
      <c r="E242">
        <f>_xlfn.XLOOKUP(Append2[[#This Row],[CAS]],[1]!Append1[CAS],[1]!Append1[Tb],"",0)</f>
        <v>482.15</v>
      </c>
      <c r="F242">
        <f t="shared" si="3"/>
        <v>13</v>
      </c>
    </row>
    <row r="243" spans="1:6" x14ac:dyDescent="0.3">
      <c r="A243" t="s">
        <v>29049</v>
      </c>
      <c r="B243" t="s">
        <v>29050</v>
      </c>
      <c r="C243" t="s">
        <v>29051</v>
      </c>
      <c r="D243" t="s">
        <v>48022</v>
      </c>
      <c r="E243">
        <f>_xlfn.XLOOKUP(Append2[[#This Row],[CAS]],[1]!Append1[CAS],[1]!Append1[Tb],"",0)</f>
        <v>448.12</v>
      </c>
      <c r="F243">
        <f t="shared" si="3"/>
        <v>3</v>
      </c>
    </row>
    <row r="244" spans="1:6" x14ac:dyDescent="0.3">
      <c r="A244" t="s">
        <v>19038</v>
      </c>
      <c r="B244" t="s">
        <v>19039</v>
      </c>
      <c r="C244" t="s">
        <v>19040</v>
      </c>
      <c r="D244" t="s">
        <v>48022</v>
      </c>
      <c r="E244">
        <f>_xlfn.XLOOKUP(Append2[[#This Row],[CAS]],[1]!Append1[CAS],[1]!Append1[Tb],"",0)</f>
        <v>448.51</v>
      </c>
      <c r="F244">
        <f t="shared" si="3"/>
        <v>3</v>
      </c>
    </row>
    <row r="245" spans="1:6" x14ac:dyDescent="0.3">
      <c r="A245" t="s">
        <v>24249</v>
      </c>
      <c r="B245" t="s">
        <v>24250</v>
      </c>
      <c r="C245" t="s">
        <v>24251</v>
      </c>
      <c r="D245" t="s">
        <v>48022</v>
      </c>
      <c r="E245">
        <f>_xlfn.XLOOKUP(Append2[[#This Row],[CAS]],[1]!Append1[CAS],[1]!Append1[Tb],"",0)</f>
        <v>449.16</v>
      </c>
      <c r="F245">
        <f t="shared" si="3"/>
        <v>3</v>
      </c>
    </row>
    <row r="246" spans="1:6" x14ac:dyDescent="0.3">
      <c r="A246" t="s">
        <v>17292</v>
      </c>
      <c r="B246" t="s">
        <v>17293</v>
      </c>
      <c r="C246" t="s">
        <v>17294</v>
      </c>
      <c r="D246" t="s">
        <v>48022</v>
      </c>
      <c r="E246">
        <f>_xlfn.XLOOKUP(Append2[[#This Row],[CAS]],[1]!Append1[CAS],[1]!Append1[Tb],"",0)</f>
        <v>451.04</v>
      </c>
      <c r="F246">
        <f t="shared" si="3"/>
        <v>3</v>
      </c>
    </row>
    <row r="247" spans="1:6" x14ac:dyDescent="0.3">
      <c r="A247" t="s">
        <v>16699</v>
      </c>
      <c r="B247" t="s">
        <v>16700</v>
      </c>
      <c r="C247" t="s">
        <v>16701</v>
      </c>
      <c r="D247" t="s">
        <v>48022</v>
      </c>
      <c r="E247">
        <f>_xlfn.XLOOKUP(Append2[[#This Row],[CAS]],[1]!Append1[CAS],[1]!Append1[Tb],"",0)</f>
        <v>453.11</v>
      </c>
      <c r="F247">
        <f t="shared" si="3"/>
        <v>3</v>
      </c>
    </row>
    <row r="248" spans="1:6" x14ac:dyDescent="0.3">
      <c r="A248" t="s">
        <v>2315</v>
      </c>
      <c r="B248" t="s">
        <v>30</v>
      </c>
      <c r="C248" t="s">
        <v>31</v>
      </c>
      <c r="D248" t="s">
        <v>48022</v>
      </c>
      <c r="E248">
        <f>_xlfn.XLOOKUP(Append2[[#This Row],[CAS]],[1]!Append1[CAS],[1]!Append1[Tb],"",0)</f>
        <v>453.15</v>
      </c>
      <c r="F248">
        <f t="shared" si="3"/>
        <v>3</v>
      </c>
    </row>
    <row r="249" spans="1:6" x14ac:dyDescent="0.3">
      <c r="A249" t="s">
        <v>17904</v>
      </c>
      <c r="B249" t="s">
        <v>17905</v>
      </c>
      <c r="C249" t="s">
        <v>17906</v>
      </c>
      <c r="D249" t="s">
        <v>48022</v>
      </c>
      <c r="E249">
        <f>_xlfn.XLOOKUP(Append2[[#This Row],[CAS]],[1]!Append1[CAS],[1]!Append1[Tb],"",0)</f>
        <v>457.3</v>
      </c>
      <c r="F249">
        <f t="shared" si="3"/>
        <v>3</v>
      </c>
    </row>
    <row r="250" spans="1:6" x14ac:dyDescent="0.3">
      <c r="A250" t="s">
        <v>8167</v>
      </c>
      <c r="B250" t="s">
        <v>8168</v>
      </c>
      <c r="C250" t="s">
        <v>8169</v>
      </c>
      <c r="D250" t="s">
        <v>48022</v>
      </c>
      <c r="E250">
        <f>_xlfn.XLOOKUP(Append2[[#This Row],[CAS]],[1]!Append1[CAS],[1]!Append1[Tb],"",0)</f>
        <v>458.15</v>
      </c>
      <c r="F250">
        <f t="shared" si="3"/>
        <v>3</v>
      </c>
    </row>
    <row r="251" spans="1:6" x14ac:dyDescent="0.3">
      <c r="A251" t="s">
        <v>19257</v>
      </c>
      <c r="B251" t="s">
        <v>19258</v>
      </c>
      <c r="C251" t="s">
        <v>19259</v>
      </c>
      <c r="D251" t="s">
        <v>48022</v>
      </c>
      <c r="E251">
        <f>_xlfn.XLOOKUP(Append2[[#This Row],[CAS]],[1]!Append1[CAS],[1]!Append1[Tb],"",0)</f>
        <v>459.25</v>
      </c>
      <c r="F251">
        <f t="shared" si="3"/>
        <v>3</v>
      </c>
    </row>
    <row r="252" spans="1:6" x14ac:dyDescent="0.3">
      <c r="A252" t="s">
        <v>9757</v>
      </c>
      <c r="B252" t="s">
        <v>9758</v>
      </c>
      <c r="C252" t="s">
        <v>9759</v>
      </c>
      <c r="D252" t="s">
        <v>48022</v>
      </c>
      <c r="E252">
        <f>_xlfn.XLOOKUP(Append2[[#This Row],[CAS]],[1]!Append1[CAS],[1]!Append1[Tb],"",0)</f>
        <v>460.15</v>
      </c>
      <c r="F252">
        <f t="shared" si="3"/>
        <v>3</v>
      </c>
    </row>
    <row r="253" spans="1:6" x14ac:dyDescent="0.3">
      <c r="A253" t="s">
        <v>16500</v>
      </c>
      <c r="B253" t="s">
        <v>16501</v>
      </c>
      <c r="C253" t="s">
        <v>16502</v>
      </c>
      <c r="D253" t="s">
        <v>48022</v>
      </c>
      <c r="E253">
        <f>_xlfn.XLOOKUP(Append2[[#This Row],[CAS]],[1]!Append1[CAS],[1]!Append1[Tb],"",0)</f>
        <v>463.92</v>
      </c>
      <c r="F253">
        <f t="shared" si="3"/>
        <v>3</v>
      </c>
    </row>
    <row r="254" spans="1:6" x14ac:dyDescent="0.3">
      <c r="A254" t="s">
        <v>18927</v>
      </c>
      <c r="B254" t="s">
        <v>18928</v>
      </c>
      <c r="C254" t="s">
        <v>18929</v>
      </c>
      <c r="D254" t="s">
        <v>48022</v>
      </c>
      <c r="E254">
        <f>_xlfn.XLOOKUP(Append2[[#This Row],[CAS]],[1]!Append1[CAS],[1]!Append1[Tb],"",0)</f>
        <v>464.46</v>
      </c>
      <c r="F254">
        <f t="shared" si="3"/>
        <v>3</v>
      </c>
    </row>
    <row r="255" spans="1:6" x14ac:dyDescent="0.3">
      <c r="A255" t="s">
        <v>27171</v>
      </c>
      <c r="B255" t="s">
        <v>27172</v>
      </c>
      <c r="C255" t="s">
        <v>27173</v>
      </c>
      <c r="D255" t="s">
        <v>48022</v>
      </c>
      <c r="E255">
        <f>_xlfn.XLOOKUP(Append2[[#This Row],[CAS]],[1]!Append1[CAS],[1]!Append1[Tb],"",0)</f>
        <v>465.9</v>
      </c>
      <c r="F255">
        <f t="shared" si="3"/>
        <v>3</v>
      </c>
    </row>
    <row r="256" spans="1:6" hidden="1" x14ac:dyDescent="0.3">
      <c r="A256" t="s">
        <v>2568</v>
      </c>
      <c r="B256" t="s">
        <v>536</v>
      </c>
      <c r="C256" t="s">
        <v>537</v>
      </c>
      <c r="D256" t="s">
        <v>48032</v>
      </c>
      <c r="E256">
        <f>_xlfn.XLOOKUP(Append2[[#This Row],[CAS]],[1]!Append1[CAS],[1]!Append1[Tb],"",0)</f>
        <v>406.15</v>
      </c>
      <c r="F256">
        <f t="shared" si="3"/>
        <v>20</v>
      </c>
    </row>
    <row r="257" spans="1:6" x14ac:dyDescent="0.3">
      <c r="A257" t="s">
        <v>18615</v>
      </c>
      <c r="B257" t="s">
        <v>18616</v>
      </c>
      <c r="C257" t="s">
        <v>18617</v>
      </c>
      <c r="D257" t="s">
        <v>48022</v>
      </c>
      <c r="E257">
        <f>_xlfn.XLOOKUP(Append2[[#This Row],[CAS]],[1]!Append1[CAS],[1]!Append1[Tb],"",0)</f>
        <v>468.81</v>
      </c>
      <c r="F257">
        <f t="shared" si="3"/>
        <v>3</v>
      </c>
    </row>
    <row r="258" spans="1:6" x14ac:dyDescent="0.3">
      <c r="A258" t="s">
        <v>29999</v>
      </c>
      <c r="B258" t="s">
        <v>30000</v>
      </c>
      <c r="C258" t="s">
        <v>30001</v>
      </c>
      <c r="D258" t="s">
        <v>48022</v>
      </c>
      <c r="E258">
        <f>_xlfn.XLOOKUP(Append2[[#This Row],[CAS]],[1]!Append1[CAS],[1]!Append1[Tb],"",0)</f>
        <v>468.81</v>
      </c>
      <c r="F258">
        <f t="shared" ref="F258:F321" si="4">LEN(C258)-LEN(SUBSTITUTE(C258,"C",""))</f>
        <v>3</v>
      </c>
    </row>
    <row r="259" spans="1:6" x14ac:dyDescent="0.3">
      <c r="A259" t="s">
        <v>25305</v>
      </c>
      <c r="B259" t="s">
        <v>25306</v>
      </c>
      <c r="C259" t="s">
        <v>25307</v>
      </c>
      <c r="D259" t="s">
        <v>48022</v>
      </c>
      <c r="E259">
        <f>_xlfn.XLOOKUP(Append2[[#This Row],[CAS]],[1]!Append1[CAS],[1]!Append1[Tb],"",0)</f>
        <v>469.15</v>
      </c>
      <c r="F259">
        <f t="shared" si="4"/>
        <v>3</v>
      </c>
    </row>
    <row r="260" spans="1:6" x14ac:dyDescent="0.3">
      <c r="A260" t="s">
        <v>19475</v>
      </c>
      <c r="B260" t="s">
        <v>19476</v>
      </c>
      <c r="C260" t="s">
        <v>19477</v>
      </c>
      <c r="D260" t="s">
        <v>48022</v>
      </c>
      <c r="E260">
        <f>_xlfn.XLOOKUP(Append2[[#This Row],[CAS]],[1]!Append1[CAS],[1]!Append1[Tb],"",0)</f>
        <v>470.48</v>
      </c>
      <c r="F260">
        <f t="shared" si="4"/>
        <v>3</v>
      </c>
    </row>
    <row r="261" spans="1:6" x14ac:dyDescent="0.3">
      <c r="A261" t="s">
        <v>46864</v>
      </c>
      <c r="B261" t="s">
        <v>9650</v>
      </c>
      <c r="C261" t="s">
        <v>9651</v>
      </c>
      <c r="D261" t="s">
        <v>48022</v>
      </c>
      <c r="E261">
        <f>_xlfn.XLOOKUP(Append2[[#This Row],[CAS]],[1]!Append1[CAS],[1]!Append1[Tb],"",0)</f>
        <v>476.13</v>
      </c>
      <c r="F261">
        <f t="shared" si="4"/>
        <v>3</v>
      </c>
    </row>
    <row r="262" spans="1:6" x14ac:dyDescent="0.3">
      <c r="A262" t="s">
        <v>21412</v>
      </c>
      <c r="B262" t="s">
        <v>21413</v>
      </c>
      <c r="C262" t="s">
        <v>21414</v>
      </c>
      <c r="D262" t="s">
        <v>48022</v>
      </c>
      <c r="E262">
        <f>_xlfn.XLOOKUP(Append2[[#This Row],[CAS]],[1]!Append1[CAS],[1]!Append1[Tb],"",0)</f>
        <v>478.03</v>
      </c>
      <c r="F262">
        <f t="shared" si="4"/>
        <v>3</v>
      </c>
    </row>
    <row r="263" spans="1:6" x14ac:dyDescent="0.3">
      <c r="A263" t="s">
        <v>32644</v>
      </c>
      <c r="B263" t="s">
        <v>32645</v>
      </c>
      <c r="C263" t="s">
        <v>32646</v>
      </c>
      <c r="D263" t="s">
        <v>48022</v>
      </c>
      <c r="E263">
        <f>_xlfn.XLOOKUP(Append2[[#This Row],[CAS]],[1]!Append1[CAS],[1]!Append1[Tb],"",0)</f>
        <v>478.71</v>
      </c>
      <c r="F263">
        <f t="shared" si="4"/>
        <v>3</v>
      </c>
    </row>
    <row r="264" spans="1:6" x14ac:dyDescent="0.3">
      <c r="A264" t="s">
        <v>29311</v>
      </c>
      <c r="B264" t="s">
        <v>29312</v>
      </c>
      <c r="C264" t="s">
        <v>29313</v>
      </c>
      <c r="D264" t="s">
        <v>48022</v>
      </c>
      <c r="E264">
        <f>_xlfn.XLOOKUP(Append2[[#This Row],[CAS]],[1]!Append1[CAS],[1]!Append1[Tb],"",0)</f>
        <v>478.91</v>
      </c>
      <c r="F264">
        <f t="shared" si="4"/>
        <v>3</v>
      </c>
    </row>
    <row r="265" spans="1:6" x14ac:dyDescent="0.3">
      <c r="A265" t="s">
        <v>9585</v>
      </c>
      <c r="B265" t="s">
        <v>9586</v>
      </c>
      <c r="C265" t="s">
        <v>9587</v>
      </c>
      <c r="D265" t="s">
        <v>48022</v>
      </c>
      <c r="E265">
        <f>_xlfn.XLOOKUP(Append2[[#This Row],[CAS]],[1]!Append1[CAS],[1]!Append1[Tb],"",0)</f>
        <v>479.65</v>
      </c>
      <c r="F265">
        <f t="shared" si="4"/>
        <v>3</v>
      </c>
    </row>
    <row r="266" spans="1:6" x14ac:dyDescent="0.3">
      <c r="A266" t="s">
        <v>10890</v>
      </c>
      <c r="B266" t="s">
        <v>10891</v>
      </c>
      <c r="C266" t="s">
        <v>10892</v>
      </c>
      <c r="D266" t="s">
        <v>48022</v>
      </c>
      <c r="E266">
        <f>_xlfn.XLOOKUP(Append2[[#This Row],[CAS]],[1]!Append1[CAS],[1]!Append1[Tb],"",0)</f>
        <v>483.15</v>
      </c>
      <c r="F266">
        <f t="shared" si="4"/>
        <v>3</v>
      </c>
    </row>
    <row r="267" spans="1:6" x14ac:dyDescent="0.3">
      <c r="A267" t="s">
        <v>15756</v>
      </c>
      <c r="B267" t="s">
        <v>15757</v>
      </c>
      <c r="C267" t="s">
        <v>15758</v>
      </c>
      <c r="D267" t="s">
        <v>48022</v>
      </c>
      <c r="E267">
        <f>_xlfn.XLOOKUP(Append2[[#This Row],[CAS]],[1]!Append1[CAS],[1]!Append1[Tb],"",0)</f>
        <v>485.84</v>
      </c>
      <c r="F267">
        <f t="shared" si="4"/>
        <v>3</v>
      </c>
    </row>
    <row r="268" spans="1:6" x14ac:dyDescent="0.3">
      <c r="A268" t="s">
        <v>17379</v>
      </c>
      <c r="B268" t="s">
        <v>17380</v>
      </c>
      <c r="C268" t="s">
        <v>17381</v>
      </c>
      <c r="D268" t="s">
        <v>48022</v>
      </c>
      <c r="E268">
        <f>_xlfn.XLOOKUP(Append2[[#This Row],[CAS]],[1]!Append1[CAS],[1]!Append1[Tb],"",0)</f>
        <v>485.84</v>
      </c>
      <c r="F268">
        <f t="shared" si="4"/>
        <v>3</v>
      </c>
    </row>
    <row r="269" spans="1:6" x14ac:dyDescent="0.3">
      <c r="A269" t="s">
        <v>17448</v>
      </c>
      <c r="B269" t="s">
        <v>17449</v>
      </c>
      <c r="C269" t="s">
        <v>17450</v>
      </c>
      <c r="D269" t="s">
        <v>48022</v>
      </c>
      <c r="E269">
        <f>_xlfn.XLOOKUP(Append2[[#This Row],[CAS]],[1]!Append1[CAS],[1]!Append1[Tb],"",0)</f>
        <v>485.84</v>
      </c>
      <c r="F269">
        <f t="shared" si="4"/>
        <v>3</v>
      </c>
    </row>
    <row r="270" spans="1:6" x14ac:dyDescent="0.3">
      <c r="A270" t="s">
        <v>16497</v>
      </c>
      <c r="B270" t="s">
        <v>16498</v>
      </c>
      <c r="C270" t="s">
        <v>16499</v>
      </c>
      <c r="D270" t="s">
        <v>48022</v>
      </c>
      <c r="E270">
        <f>_xlfn.XLOOKUP(Append2[[#This Row],[CAS]],[1]!Append1[CAS],[1]!Append1[Tb],"",0)</f>
        <v>486.28</v>
      </c>
      <c r="F270">
        <f t="shared" si="4"/>
        <v>3</v>
      </c>
    </row>
    <row r="271" spans="1:6" x14ac:dyDescent="0.3">
      <c r="A271" t="s">
        <v>21694</v>
      </c>
      <c r="B271" t="s">
        <v>21695</v>
      </c>
      <c r="C271" t="s">
        <v>21696</v>
      </c>
      <c r="D271" t="s">
        <v>48022</v>
      </c>
      <c r="E271">
        <f>_xlfn.XLOOKUP(Append2[[#This Row],[CAS]],[1]!Append1[CAS],[1]!Append1[Tb],"",0)</f>
        <v>486.38</v>
      </c>
      <c r="F271">
        <f t="shared" si="4"/>
        <v>3</v>
      </c>
    </row>
    <row r="272" spans="1:6" x14ac:dyDescent="0.3">
      <c r="A272" t="s">
        <v>46298</v>
      </c>
      <c r="B272" t="s">
        <v>46299</v>
      </c>
      <c r="C272" t="s">
        <v>46300</v>
      </c>
      <c r="D272" t="s">
        <v>48022</v>
      </c>
      <c r="E272">
        <f>_xlfn.XLOOKUP(Append2[[#This Row],[CAS]],[1]!Append1[CAS],[1]!Append1[Tb],"",0)</f>
        <v>486.38</v>
      </c>
      <c r="F272">
        <f t="shared" si="4"/>
        <v>3</v>
      </c>
    </row>
    <row r="273" spans="1:6" x14ac:dyDescent="0.3">
      <c r="A273" t="s">
        <v>35213</v>
      </c>
      <c r="B273" t="s">
        <v>35214</v>
      </c>
      <c r="C273" t="s">
        <v>35215</v>
      </c>
      <c r="D273" t="s">
        <v>48022</v>
      </c>
      <c r="E273">
        <f>_xlfn.XLOOKUP(Append2[[#This Row],[CAS]],[1]!Append1[CAS],[1]!Append1[Tb],"",0)</f>
        <v>490.97</v>
      </c>
      <c r="F273">
        <f t="shared" si="4"/>
        <v>3</v>
      </c>
    </row>
    <row r="274" spans="1:6" x14ac:dyDescent="0.3">
      <c r="A274" t="s">
        <v>8524</v>
      </c>
      <c r="B274" t="s">
        <v>8525</v>
      </c>
      <c r="C274" t="s">
        <v>8526</v>
      </c>
      <c r="D274" t="s">
        <v>48022</v>
      </c>
      <c r="E274">
        <f>_xlfn.XLOOKUP(Append2[[#This Row],[CAS]],[1]!Append1[CAS],[1]!Append1[Tb],"",0)</f>
        <v>491.05</v>
      </c>
      <c r="F274">
        <f t="shared" si="4"/>
        <v>3</v>
      </c>
    </row>
    <row r="275" spans="1:6" x14ac:dyDescent="0.3">
      <c r="A275" t="s">
        <v>25632</v>
      </c>
      <c r="B275" t="s">
        <v>25633</v>
      </c>
      <c r="C275" t="s">
        <v>25634</v>
      </c>
      <c r="D275" t="s">
        <v>48022</v>
      </c>
      <c r="E275">
        <f>_xlfn.XLOOKUP(Append2[[#This Row],[CAS]],[1]!Append1[CAS],[1]!Append1[Tb],"",0)</f>
        <v>491.17</v>
      </c>
      <c r="F275">
        <f t="shared" si="4"/>
        <v>3</v>
      </c>
    </row>
    <row r="276" spans="1:6" x14ac:dyDescent="0.3">
      <c r="A276" t="s">
        <v>17469</v>
      </c>
      <c r="B276" t="s">
        <v>17470</v>
      </c>
      <c r="C276" t="s">
        <v>17471</v>
      </c>
      <c r="D276" t="s">
        <v>48022</v>
      </c>
      <c r="E276">
        <f>_xlfn.XLOOKUP(Append2[[#This Row],[CAS]],[1]!Append1[CAS],[1]!Append1[Tb],"",0)</f>
        <v>493.02</v>
      </c>
      <c r="F276">
        <f t="shared" si="4"/>
        <v>3</v>
      </c>
    </row>
    <row r="277" spans="1:6" x14ac:dyDescent="0.3">
      <c r="A277" t="s">
        <v>22544</v>
      </c>
      <c r="B277" t="s">
        <v>22545</v>
      </c>
      <c r="C277" t="s">
        <v>22546</v>
      </c>
      <c r="D277" t="s">
        <v>48022</v>
      </c>
      <c r="E277">
        <f>_xlfn.XLOOKUP(Append2[[#This Row],[CAS]],[1]!Append1[CAS],[1]!Append1[Tb],"",0)</f>
        <v>494.21</v>
      </c>
      <c r="F277">
        <f t="shared" si="4"/>
        <v>3</v>
      </c>
    </row>
    <row r="278" spans="1:6" x14ac:dyDescent="0.3">
      <c r="A278" t="s">
        <v>16494</v>
      </c>
      <c r="B278" t="s">
        <v>16495</v>
      </c>
      <c r="C278" t="s">
        <v>16496</v>
      </c>
      <c r="D278" t="s">
        <v>48022</v>
      </c>
      <c r="E278">
        <f>_xlfn.XLOOKUP(Append2[[#This Row],[CAS]],[1]!Append1[CAS],[1]!Append1[Tb],"",0)</f>
        <v>496.72</v>
      </c>
      <c r="F278">
        <f t="shared" si="4"/>
        <v>3</v>
      </c>
    </row>
    <row r="279" spans="1:6" x14ac:dyDescent="0.3">
      <c r="A279" t="s">
        <v>15876</v>
      </c>
      <c r="B279" t="s">
        <v>15877</v>
      </c>
      <c r="C279" t="s">
        <v>15878</v>
      </c>
      <c r="D279" t="s">
        <v>48022</v>
      </c>
      <c r="E279">
        <f>_xlfn.XLOOKUP(Append2[[#This Row],[CAS]],[1]!Append1[CAS],[1]!Append1[Tb],"",0)</f>
        <v>499.37</v>
      </c>
      <c r="F279">
        <f t="shared" si="4"/>
        <v>3</v>
      </c>
    </row>
    <row r="280" spans="1:6" x14ac:dyDescent="0.3">
      <c r="A280" t="s">
        <v>17454</v>
      </c>
      <c r="B280" t="s">
        <v>17455</v>
      </c>
      <c r="C280" t="s">
        <v>17456</v>
      </c>
      <c r="D280" t="s">
        <v>48022</v>
      </c>
      <c r="E280">
        <f>_xlfn.XLOOKUP(Append2[[#This Row],[CAS]],[1]!Append1[CAS],[1]!Append1[Tb],"",0)</f>
        <v>499.37</v>
      </c>
      <c r="F280">
        <f t="shared" si="4"/>
        <v>3</v>
      </c>
    </row>
    <row r="281" spans="1:6" x14ac:dyDescent="0.3">
      <c r="A281" t="s">
        <v>17556</v>
      </c>
      <c r="B281" t="s">
        <v>17557</v>
      </c>
      <c r="C281" t="s">
        <v>17558</v>
      </c>
      <c r="D281" t="s">
        <v>48022</v>
      </c>
      <c r="E281">
        <f>_xlfn.XLOOKUP(Append2[[#This Row],[CAS]],[1]!Append1[CAS],[1]!Append1[Tb],"",0)</f>
        <v>500.82</v>
      </c>
      <c r="F281">
        <f t="shared" si="4"/>
        <v>3</v>
      </c>
    </row>
    <row r="282" spans="1:6" x14ac:dyDescent="0.3">
      <c r="A282" t="s">
        <v>17901</v>
      </c>
      <c r="B282" t="s">
        <v>17902</v>
      </c>
      <c r="C282" t="s">
        <v>17903</v>
      </c>
      <c r="D282" t="s">
        <v>48022</v>
      </c>
      <c r="E282">
        <f>_xlfn.XLOOKUP(Append2[[#This Row],[CAS]],[1]!Append1[CAS],[1]!Append1[Tb],"",0)</f>
        <v>500.82</v>
      </c>
      <c r="F282">
        <f t="shared" si="4"/>
        <v>3</v>
      </c>
    </row>
    <row r="283" spans="1:6" x14ac:dyDescent="0.3">
      <c r="A283" t="s">
        <v>18837</v>
      </c>
      <c r="B283" t="s">
        <v>18838</v>
      </c>
      <c r="C283" t="s">
        <v>18839</v>
      </c>
      <c r="D283" t="s">
        <v>48022</v>
      </c>
      <c r="E283">
        <f>_xlfn.XLOOKUP(Append2[[#This Row],[CAS]],[1]!Append1[CAS],[1]!Append1[Tb],"",0)</f>
        <v>505.04</v>
      </c>
      <c r="F283">
        <f t="shared" si="4"/>
        <v>3</v>
      </c>
    </row>
    <row r="284" spans="1:6" x14ac:dyDescent="0.3">
      <c r="A284" t="s">
        <v>15666</v>
      </c>
      <c r="B284" t="s">
        <v>15667</v>
      </c>
      <c r="C284" t="s">
        <v>15668</v>
      </c>
      <c r="D284" t="s">
        <v>48022</v>
      </c>
      <c r="E284">
        <f>_xlfn.XLOOKUP(Append2[[#This Row],[CAS]],[1]!Append1[CAS],[1]!Append1[Tb],"",0)</f>
        <v>505.49</v>
      </c>
      <c r="F284">
        <f t="shared" si="4"/>
        <v>3</v>
      </c>
    </row>
    <row r="285" spans="1:6" x14ac:dyDescent="0.3">
      <c r="A285" t="s">
        <v>28422</v>
      </c>
      <c r="B285" t="s">
        <v>28423</v>
      </c>
      <c r="C285" t="s">
        <v>28424</v>
      </c>
      <c r="D285" t="s">
        <v>48022</v>
      </c>
      <c r="E285">
        <f>_xlfn.XLOOKUP(Append2[[#This Row],[CAS]],[1]!Append1[CAS],[1]!Append1[Tb],"",0)</f>
        <v>505.49</v>
      </c>
      <c r="F285">
        <f t="shared" si="4"/>
        <v>3</v>
      </c>
    </row>
    <row r="286" spans="1:6" x14ac:dyDescent="0.3">
      <c r="A286" t="s">
        <v>20599</v>
      </c>
      <c r="B286" t="s">
        <v>20600</v>
      </c>
      <c r="C286" t="s">
        <v>20601</v>
      </c>
      <c r="D286" t="s">
        <v>48022</v>
      </c>
      <c r="E286">
        <f>_xlfn.XLOOKUP(Append2[[#This Row],[CAS]],[1]!Append1[CAS],[1]!Append1[Tb],"",0)</f>
        <v>506.03</v>
      </c>
      <c r="F286">
        <f t="shared" si="4"/>
        <v>3</v>
      </c>
    </row>
    <row r="287" spans="1:6" x14ac:dyDescent="0.3">
      <c r="A287" t="s">
        <v>16281</v>
      </c>
      <c r="B287" t="s">
        <v>16282</v>
      </c>
      <c r="C287" t="s">
        <v>16283</v>
      </c>
      <c r="D287" t="s">
        <v>48022</v>
      </c>
      <c r="E287">
        <f>_xlfn.XLOOKUP(Append2[[#This Row],[CAS]],[1]!Append1[CAS],[1]!Append1[Tb],"",0)</f>
        <v>506.47</v>
      </c>
      <c r="F287">
        <f t="shared" si="4"/>
        <v>3</v>
      </c>
    </row>
    <row r="288" spans="1:6" x14ac:dyDescent="0.3">
      <c r="A288" t="s">
        <v>29470</v>
      </c>
      <c r="B288" t="s">
        <v>29471</v>
      </c>
      <c r="C288" t="s">
        <v>29472</v>
      </c>
      <c r="D288" t="s">
        <v>48022</v>
      </c>
      <c r="E288">
        <f>_xlfn.XLOOKUP(Append2[[#This Row],[CAS]],[1]!Append1[CAS],[1]!Append1[Tb],"",0)</f>
        <v>507.17</v>
      </c>
      <c r="F288">
        <f t="shared" si="4"/>
        <v>3</v>
      </c>
    </row>
    <row r="289" spans="1:6" x14ac:dyDescent="0.3">
      <c r="A289" t="s">
        <v>32608</v>
      </c>
      <c r="B289" t="s">
        <v>32609</v>
      </c>
      <c r="C289" t="s">
        <v>32610</v>
      </c>
      <c r="D289" t="s">
        <v>48022</v>
      </c>
      <c r="E289">
        <f>_xlfn.XLOOKUP(Append2[[#This Row],[CAS]],[1]!Append1[CAS],[1]!Append1[Tb],"",0)</f>
        <v>509.65</v>
      </c>
      <c r="F289">
        <f t="shared" si="4"/>
        <v>3</v>
      </c>
    </row>
    <row r="290" spans="1:6" x14ac:dyDescent="0.3">
      <c r="A290" t="s">
        <v>17490</v>
      </c>
      <c r="B290" t="s">
        <v>17491</v>
      </c>
      <c r="C290" t="s">
        <v>17492</v>
      </c>
      <c r="D290" t="s">
        <v>48022</v>
      </c>
      <c r="E290">
        <f>_xlfn.XLOOKUP(Append2[[#This Row],[CAS]],[1]!Append1[CAS],[1]!Append1[Tb],"",0)</f>
        <v>515.83000000000004</v>
      </c>
      <c r="F290">
        <f t="shared" si="4"/>
        <v>3</v>
      </c>
    </row>
    <row r="291" spans="1:6" x14ac:dyDescent="0.3">
      <c r="A291" t="s">
        <v>34643</v>
      </c>
      <c r="B291" t="s">
        <v>34644</v>
      </c>
      <c r="C291" t="s">
        <v>34645</v>
      </c>
      <c r="D291" t="s">
        <v>48022</v>
      </c>
      <c r="E291">
        <f>_xlfn.XLOOKUP(Append2[[#This Row],[CAS]],[1]!Append1[CAS],[1]!Append1[Tb],"",0)</f>
        <v>517.79</v>
      </c>
      <c r="F291">
        <f t="shared" si="4"/>
        <v>3</v>
      </c>
    </row>
    <row r="292" spans="1:6" x14ac:dyDescent="0.3">
      <c r="A292" t="s">
        <v>17571</v>
      </c>
      <c r="B292" t="s">
        <v>17572</v>
      </c>
      <c r="C292" t="s">
        <v>17573</v>
      </c>
      <c r="D292" t="s">
        <v>48022</v>
      </c>
      <c r="E292">
        <f>_xlfn.XLOOKUP(Append2[[#This Row],[CAS]],[1]!Append1[CAS],[1]!Append1[Tb],"",0)</f>
        <v>520.92999999999995</v>
      </c>
      <c r="F292">
        <f t="shared" si="4"/>
        <v>3</v>
      </c>
    </row>
    <row r="293" spans="1:6" x14ac:dyDescent="0.3">
      <c r="A293" t="s">
        <v>16503</v>
      </c>
      <c r="B293" t="s">
        <v>16504</v>
      </c>
      <c r="C293" t="s">
        <v>16505</v>
      </c>
      <c r="D293" t="s">
        <v>48022</v>
      </c>
      <c r="E293">
        <f>_xlfn.XLOOKUP(Append2[[#This Row],[CAS]],[1]!Append1[CAS],[1]!Append1[Tb],"",0)</f>
        <v>521.04</v>
      </c>
      <c r="F293">
        <f t="shared" si="4"/>
        <v>3</v>
      </c>
    </row>
    <row r="294" spans="1:6" x14ac:dyDescent="0.3">
      <c r="A294" t="s">
        <v>18294</v>
      </c>
      <c r="B294" t="s">
        <v>18295</v>
      </c>
      <c r="C294" t="s">
        <v>18296</v>
      </c>
      <c r="D294" t="s">
        <v>48022</v>
      </c>
      <c r="E294">
        <f>_xlfn.XLOOKUP(Append2[[#This Row],[CAS]],[1]!Append1[CAS],[1]!Append1[Tb],"",0)</f>
        <v>524.69000000000005</v>
      </c>
      <c r="F294">
        <f t="shared" si="4"/>
        <v>3</v>
      </c>
    </row>
    <row r="295" spans="1:6" x14ac:dyDescent="0.3">
      <c r="A295" t="s">
        <v>40473</v>
      </c>
      <c r="B295" t="s">
        <v>40474</v>
      </c>
      <c r="C295" t="s">
        <v>40475</v>
      </c>
      <c r="D295" t="s">
        <v>48022</v>
      </c>
      <c r="E295">
        <f>_xlfn.XLOOKUP(Append2[[#This Row],[CAS]],[1]!Append1[CAS],[1]!Append1[Tb],"",0)</f>
        <v>524.69000000000005</v>
      </c>
      <c r="F295">
        <f t="shared" si="4"/>
        <v>3</v>
      </c>
    </row>
    <row r="296" spans="1:6" x14ac:dyDescent="0.3">
      <c r="A296" t="s">
        <v>16548</v>
      </c>
      <c r="B296" t="s">
        <v>16549</v>
      </c>
      <c r="C296" t="s">
        <v>16550</v>
      </c>
      <c r="D296" t="s">
        <v>48022</v>
      </c>
      <c r="E296">
        <f>_xlfn.XLOOKUP(Append2[[#This Row],[CAS]],[1]!Append1[CAS],[1]!Append1[Tb],"",0)</f>
        <v>536.45000000000005</v>
      </c>
      <c r="F296">
        <f t="shared" si="4"/>
        <v>3</v>
      </c>
    </row>
    <row r="297" spans="1:6" x14ac:dyDescent="0.3">
      <c r="A297" t="s">
        <v>7929</v>
      </c>
      <c r="B297" t="s">
        <v>7930</v>
      </c>
      <c r="C297" t="s">
        <v>7931</v>
      </c>
      <c r="D297" t="s">
        <v>48022</v>
      </c>
      <c r="E297">
        <f>_xlfn.XLOOKUP(Append2[[#This Row],[CAS]],[1]!Append1[CAS],[1]!Append1[Tb],"",0)</f>
        <v>536.65</v>
      </c>
      <c r="F297">
        <f t="shared" si="4"/>
        <v>3</v>
      </c>
    </row>
    <row r="298" spans="1:6" x14ac:dyDescent="0.3">
      <c r="A298" t="s">
        <v>21712</v>
      </c>
      <c r="B298" t="s">
        <v>21713</v>
      </c>
      <c r="C298" t="s">
        <v>21714</v>
      </c>
      <c r="D298" t="s">
        <v>48022</v>
      </c>
      <c r="E298">
        <f>_xlfn.XLOOKUP(Append2[[#This Row],[CAS]],[1]!Append1[CAS],[1]!Append1[Tb],"",0)</f>
        <v>536.99</v>
      </c>
      <c r="F298">
        <f t="shared" si="4"/>
        <v>3</v>
      </c>
    </row>
    <row r="299" spans="1:6" x14ac:dyDescent="0.3">
      <c r="A299" t="s">
        <v>8251</v>
      </c>
      <c r="B299" t="s">
        <v>8252</v>
      </c>
      <c r="C299" t="s">
        <v>8253</v>
      </c>
      <c r="D299" t="s">
        <v>48022</v>
      </c>
      <c r="E299">
        <f>_xlfn.XLOOKUP(Append2[[#This Row],[CAS]],[1]!Append1[CAS],[1]!Append1[Tb],"",0)</f>
        <v>537.6</v>
      </c>
      <c r="F299">
        <f t="shared" si="4"/>
        <v>3</v>
      </c>
    </row>
    <row r="300" spans="1:6" x14ac:dyDescent="0.3">
      <c r="A300" t="s">
        <v>37408</v>
      </c>
      <c r="B300" t="s">
        <v>37409</v>
      </c>
      <c r="C300" t="s">
        <v>37410</v>
      </c>
      <c r="D300" t="s">
        <v>48022</v>
      </c>
      <c r="E300">
        <f>_xlfn.XLOOKUP(Append2[[#This Row],[CAS]],[1]!Append1[CAS],[1]!Append1[Tb],"",0)</f>
        <v>543.95000000000005</v>
      </c>
      <c r="F300">
        <f t="shared" si="4"/>
        <v>3</v>
      </c>
    </row>
    <row r="301" spans="1:6" hidden="1" x14ac:dyDescent="0.3">
      <c r="A301" t="s">
        <v>2614</v>
      </c>
      <c r="B301" t="s">
        <v>628</v>
      </c>
      <c r="C301" t="s">
        <v>629</v>
      </c>
      <c r="D301" t="s">
        <v>48020</v>
      </c>
      <c r="E301">
        <f>_xlfn.XLOOKUP(Append2[[#This Row],[CAS]],[1]!Append1[CAS],[1]!Append1[Tb],"",0)</f>
        <v>595.65</v>
      </c>
      <c r="F301">
        <f t="shared" si="4"/>
        <v>13</v>
      </c>
    </row>
    <row r="302" spans="1:6" hidden="1" x14ac:dyDescent="0.3">
      <c r="A302" t="s">
        <v>2615</v>
      </c>
      <c r="B302" t="s">
        <v>630</v>
      </c>
      <c r="C302" t="s">
        <v>631</v>
      </c>
      <c r="D302" t="s">
        <v>48027</v>
      </c>
      <c r="E302">
        <f>_xlfn.XLOOKUP(Append2[[#This Row],[CAS]],[1]!Append1[CAS],[1]!Append1[Tb],"",0)</f>
        <v>594.65</v>
      </c>
      <c r="F302">
        <f t="shared" si="4"/>
        <v>15</v>
      </c>
    </row>
    <row r="303" spans="1:6" x14ac:dyDescent="0.3">
      <c r="A303" t="s">
        <v>16933</v>
      </c>
      <c r="B303" t="s">
        <v>16934</v>
      </c>
      <c r="C303" t="s">
        <v>16935</v>
      </c>
      <c r="D303" t="s">
        <v>48022</v>
      </c>
      <c r="E303">
        <f>_xlfn.XLOOKUP(Append2[[#This Row],[CAS]],[1]!Append1[CAS],[1]!Append1[Tb],"",0)</f>
        <v>546.89</v>
      </c>
      <c r="F303">
        <f t="shared" si="4"/>
        <v>3</v>
      </c>
    </row>
    <row r="304" spans="1:6" hidden="1" x14ac:dyDescent="0.3">
      <c r="A304" t="s">
        <v>2617</v>
      </c>
      <c r="B304" t="s">
        <v>634</v>
      </c>
      <c r="C304" t="s">
        <v>635</v>
      </c>
      <c r="D304" t="s">
        <v>48036</v>
      </c>
      <c r="E304">
        <f>_xlfn.XLOOKUP(Append2[[#This Row],[CAS]],[1]!Append1[CAS],[1]!Append1[Tb],"",0)</f>
        <v>567.95000000000005</v>
      </c>
      <c r="F304">
        <f t="shared" si="4"/>
        <v>21</v>
      </c>
    </row>
    <row r="305" spans="1:6" x14ac:dyDescent="0.3">
      <c r="A305" t="s">
        <v>15042</v>
      </c>
      <c r="B305" t="s">
        <v>15043</v>
      </c>
      <c r="C305" t="s">
        <v>15044</v>
      </c>
      <c r="D305" t="s">
        <v>48022</v>
      </c>
      <c r="E305">
        <f>_xlfn.XLOOKUP(Append2[[#This Row],[CAS]],[1]!Append1[CAS],[1]!Append1[Tb],"",0)</f>
        <v>555.65</v>
      </c>
      <c r="F305">
        <f t="shared" si="4"/>
        <v>3</v>
      </c>
    </row>
    <row r="306" spans="1:6" x14ac:dyDescent="0.3">
      <c r="A306" t="s">
        <v>30183</v>
      </c>
      <c r="B306" t="s">
        <v>30184</v>
      </c>
      <c r="C306" t="s">
        <v>30185</v>
      </c>
      <c r="D306" t="s">
        <v>48022</v>
      </c>
      <c r="E306">
        <f>_xlfn.XLOOKUP(Append2[[#This Row],[CAS]],[1]!Append1[CAS],[1]!Append1[Tb],"",0)</f>
        <v>556.1</v>
      </c>
      <c r="F306">
        <f t="shared" si="4"/>
        <v>3</v>
      </c>
    </row>
    <row r="307" spans="1:6" x14ac:dyDescent="0.3">
      <c r="A307" t="s">
        <v>18159</v>
      </c>
      <c r="B307" t="s">
        <v>18160</v>
      </c>
      <c r="C307" t="s">
        <v>18161</v>
      </c>
      <c r="D307" t="s">
        <v>48022</v>
      </c>
      <c r="E307">
        <f>_xlfn.XLOOKUP(Append2[[#This Row],[CAS]],[1]!Append1[CAS],[1]!Append1[Tb],"",0)</f>
        <v>558.37</v>
      </c>
      <c r="F307">
        <f t="shared" si="4"/>
        <v>3</v>
      </c>
    </row>
    <row r="308" spans="1:6" x14ac:dyDescent="0.3">
      <c r="A308" t="s">
        <v>11299</v>
      </c>
      <c r="B308" t="s">
        <v>11300</v>
      </c>
      <c r="C308" t="s">
        <v>11301</v>
      </c>
      <c r="D308" t="s">
        <v>48022</v>
      </c>
      <c r="E308">
        <f>_xlfn.XLOOKUP(Append2[[#This Row],[CAS]],[1]!Append1[CAS],[1]!Append1[Tb],"",0)</f>
        <v>558.65</v>
      </c>
      <c r="F308">
        <f t="shared" si="4"/>
        <v>3</v>
      </c>
    </row>
    <row r="309" spans="1:6" x14ac:dyDescent="0.3">
      <c r="A309" t="s">
        <v>12560</v>
      </c>
      <c r="B309" t="s">
        <v>12561</v>
      </c>
      <c r="C309" t="s">
        <v>12562</v>
      </c>
      <c r="D309" t="s">
        <v>48022</v>
      </c>
      <c r="E309">
        <f>_xlfn.XLOOKUP(Append2[[#This Row],[CAS]],[1]!Append1[CAS],[1]!Append1[Tb],"",0)</f>
        <v>558.65</v>
      </c>
      <c r="F309">
        <f t="shared" si="4"/>
        <v>3</v>
      </c>
    </row>
    <row r="310" spans="1:6" x14ac:dyDescent="0.3">
      <c r="A310" t="s">
        <v>19230</v>
      </c>
      <c r="B310" t="s">
        <v>19231</v>
      </c>
      <c r="C310" t="s">
        <v>19232</v>
      </c>
      <c r="D310" t="s">
        <v>48022</v>
      </c>
      <c r="E310">
        <f>_xlfn.XLOOKUP(Append2[[#This Row],[CAS]],[1]!Append1[CAS],[1]!Append1[Tb],"",0)</f>
        <v>567.03</v>
      </c>
      <c r="F310">
        <f t="shared" si="4"/>
        <v>3</v>
      </c>
    </row>
    <row r="311" spans="1:6" x14ac:dyDescent="0.3">
      <c r="A311" t="s">
        <v>29428</v>
      </c>
      <c r="B311" t="s">
        <v>29429</v>
      </c>
      <c r="C311" t="s">
        <v>29430</v>
      </c>
      <c r="D311" t="s">
        <v>48022</v>
      </c>
      <c r="E311">
        <f>_xlfn.XLOOKUP(Append2[[#This Row],[CAS]],[1]!Append1[CAS],[1]!Append1[Tb],"",0)</f>
        <v>574.52</v>
      </c>
      <c r="F311">
        <f t="shared" si="4"/>
        <v>3</v>
      </c>
    </row>
    <row r="312" spans="1:6" x14ac:dyDescent="0.3">
      <c r="A312" t="s">
        <v>15759</v>
      </c>
      <c r="B312" t="s">
        <v>15760</v>
      </c>
      <c r="C312" t="s">
        <v>15761</v>
      </c>
      <c r="D312" t="s">
        <v>48022</v>
      </c>
      <c r="E312">
        <f>_xlfn.XLOOKUP(Append2[[#This Row],[CAS]],[1]!Append1[CAS],[1]!Append1[Tb],"",0)</f>
        <v>578.02</v>
      </c>
      <c r="F312">
        <f t="shared" si="4"/>
        <v>3</v>
      </c>
    </row>
    <row r="313" spans="1:6" x14ac:dyDescent="0.3">
      <c r="A313" t="s">
        <v>17385</v>
      </c>
      <c r="B313" t="s">
        <v>17386</v>
      </c>
      <c r="C313" t="s">
        <v>17387</v>
      </c>
      <c r="D313" t="s">
        <v>48022</v>
      </c>
      <c r="E313">
        <f>_xlfn.XLOOKUP(Append2[[#This Row],[CAS]],[1]!Append1[CAS],[1]!Append1[Tb],"",0)</f>
        <v>578.02</v>
      </c>
      <c r="F313">
        <f t="shared" si="4"/>
        <v>3</v>
      </c>
    </row>
    <row r="314" spans="1:6" x14ac:dyDescent="0.3">
      <c r="A314" t="s">
        <v>17403</v>
      </c>
      <c r="B314" t="s">
        <v>17404</v>
      </c>
      <c r="C314" t="s">
        <v>17405</v>
      </c>
      <c r="D314" t="s">
        <v>48022</v>
      </c>
      <c r="E314">
        <f>_xlfn.XLOOKUP(Append2[[#This Row],[CAS]],[1]!Append1[CAS],[1]!Append1[Tb],"",0)</f>
        <v>578.02</v>
      </c>
      <c r="F314">
        <f t="shared" si="4"/>
        <v>3</v>
      </c>
    </row>
    <row r="315" spans="1:6" x14ac:dyDescent="0.3">
      <c r="A315" t="s">
        <v>18531</v>
      </c>
      <c r="B315" t="s">
        <v>18532</v>
      </c>
      <c r="C315" t="s">
        <v>18533</v>
      </c>
      <c r="D315" t="s">
        <v>48022</v>
      </c>
      <c r="E315">
        <f>_xlfn.XLOOKUP(Append2[[#This Row],[CAS]],[1]!Append1[CAS],[1]!Append1[Tb],"",0)</f>
        <v>578.02</v>
      </c>
      <c r="F315">
        <f t="shared" si="4"/>
        <v>3</v>
      </c>
    </row>
    <row r="316" spans="1:6" x14ac:dyDescent="0.3">
      <c r="A316" t="s">
        <v>15906</v>
      </c>
      <c r="B316" t="s">
        <v>15907</v>
      </c>
      <c r="C316" t="s">
        <v>15908</v>
      </c>
      <c r="D316" t="s">
        <v>48022</v>
      </c>
      <c r="E316">
        <f>_xlfn.XLOOKUP(Append2[[#This Row],[CAS]],[1]!Append1[CAS],[1]!Append1[Tb],"",0)</f>
        <v>578.05999999999995</v>
      </c>
      <c r="F316">
        <f t="shared" si="4"/>
        <v>3</v>
      </c>
    </row>
    <row r="317" spans="1:6" x14ac:dyDescent="0.3">
      <c r="A317" t="s">
        <v>17574</v>
      </c>
      <c r="B317" t="s">
        <v>17575</v>
      </c>
      <c r="C317" t="s">
        <v>17576</v>
      </c>
      <c r="D317" t="s">
        <v>48022</v>
      </c>
      <c r="E317">
        <f>_xlfn.XLOOKUP(Append2[[#This Row],[CAS]],[1]!Append1[CAS],[1]!Append1[Tb],"",0)</f>
        <v>578.05999999999995</v>
      </c>
      <c r="F317">
        <f t="shared" si="4"/>
        <v>3</v>
      </c>
    </row>
    <row r="318" spans="1:6" x14ac:dyDescent="0.3">
      <c r="A318" t="s">
        <v>16696</v>
      </c>
      <c r="B318" t="s">
        <v>16697</v>
      </c>
      <c r="C318" t="s">
        <v>16698</v>
      </c>
      <c r="D318" t="s">
        <v>48022</v>
      </c>
      <c r="E318">
        <f>_xlfn.XLOOKUP(Append2[[#This Row],[CAS]],[1]!Append1[CAS],[1]!Append1[Tb],"",0)</f>
        <v>588.75</v>
      </c>
      <c r="F318">
        <f t="shared" si="4"/>
        <v>3</v>
      </c>
    </row>
    <row r="319" spans="1:6" x14ac:dyDescent="0.3">
      <c r="A319" t="s">
        <v>17577</v>
      </c>
      <c r="B319" t="s">
        <v>17578</v>
      </c>
      <c r="C319" t="s">
        <v>17579</v>
      </c>
      <c r="D319" t="s">
        <v>48022</v>
      </c>
      <c r="E319">
        <f>_xlfn.XLOOKUP(Append2[[#This Row],[CAS]],[1]!Append1[CAS],[1]!Append1[Tb],"",0)</f>
        <v>590.32000000000005</v>
      </c>
      <c r="F319">
        <f t="shared" si="4"/>
        <v>3</v>
      </c>
    </row>
    <row r="320" spans="1:6" x14ac:dyDescent="0.3">
      <c r="A320" t="s">
        <v>33642</v>
      </c>
      <c r="B320" t="s">
        <v>33643</v>
      </c>
      <c r="C320" t="s">
        <v>33644</v>
      </c>
      <c r="D320" t="s">
        <v>48022</v>
      </c>
      <c r="E320">
        <f>_xlfn.XLOOKUP(Append2[[#This Row],[CAS]],[1]!Append1[CAS],[1]!Append1[Tb],"",0)</f>
        <v>591.44000000000005</v>
      </c>
      <c r="F320">
        <f t="shared" si="4"/>
        <v>3</v>
      </c>
    </row>
    <row r="321" spans="1:6" x14ac:dyDescent="0.3">
      <c r="A321" t="s">
        <v>17709</v>
      </c>
      <c r="B321" t="s">
        <v>17710</v>
      </c>
      <c r="C321" t="s">
        <v>17711</v>
      </c>
      <c r="D321" t="s">
        <v>48022</v>
      </c>
      <c r="E321">
        <f>_xlfn.XLOOKUP(Append2[[#This Row],[CAS]],[1]!Append1[CAS],[1]!Append1[Tb],"",0)</f>
        <v>597.66999999999996</v>
      </c>
      <c r="F321">
        <f t="shared" si="4"/>
        <v>3</v>
      </c>
    </row>
    <row r="322" spans="1:6" x14ac:dyDescent="0.3">
      <c r="A322" t="s">
        <v>32647</v>
      </c>
      <c r="B322" t="s">
        <v>32648</v>
      </c>
      <c r="C322" t="s">
        <v>32649</v>
      </c>
      <c r="D322" t="s">
        <v>48022</v>
      </c>
      <c r="E322">
        <f>_xlfn.XLOOKUP(Append2[[#This Row],[CAS]],[1]!Append1[CAS],[1]!Append1[Tb],"",0)</f>
        <v>601.29</v>
      </c>
      <c r="F322">
        <f t="shared" ref="F322:F385" si="5">LEN(C322)-LEN(SUBSTITUTE(C322,"C",""))</f>
        <v>3</v>
      </c>
    </row>
    <row r="323" spans="1:6" x14ac:dyDescent="0.3">
      <c r="A323" t="s">
        <v>16936</v>
      </c>
      <c r="B323" t="s">
        <v>16937</v>
      </c>
      <c r="C323" t="s">
        <v>16938</v>
      </c>
      <c r="D323" t="s">
        <v>48022</v>
      </c>
      <c r="E323">
        <f>_xlfn.XLOOKUP(Append2[[#This Row],[CAS]],[1]!Append1[CAS],[1]!Append1[Tb],"",0)</f>
        <v>606.80999999999995</v>
      </c>
      <c r="F323">
        <f t="shared" si="5"/>
        <v>3</v>
      </c>
    </row>
    <row r="324" spans="1:6" x14ac:dyDescent="0.3">
      <c r="A324" t="s">
        <v>40260</v>
      </c>
      <c r="B324" t="s">
        <v>40261</v>
      </c>
      <c r="C324" t="s">
        <v>40262</v>
      </c>
      <c r="D324" t="s">
        <v>48022</v>
      </c>
      <c r="E324">
        <f>_xlfn.XLOOKUP(Append2[[#This Row],[CAS]],[1]!Append1[CAS],[1]!Append1[Tb],"",0)</f>
        <v>615.99</v>
      </c>
      <c r="F324">
        <f t="shared" si="5"/>
        <v>3</v>
      </c>
    </row>
    <row r="325" spans="1:6" x14ac:dyDescent="0.3">
      <c r="A325" t="s">
        <v>23970</v>
      </c>
      <c r="B325" t="s">
        <v>23971</v>
      </c>
      <c r="C325" t="s">
        <v>23972</v>
      </c>
      <c r="D325" t="s">
        <v>48022</v>
      </c>
      <c r="E325">
        <f>_xlfn.XLOOKUP(Append2[[#This Row],[CAS]],[1]!Append1[CAS],[1]!Append1[Tb],"",0)</f>
        <v>621.38</v>
      </c>
      <c r="F325">
        <f t="shared" si="5"/>
        <v>3</v>
      </c>
    </row>
    <row r="326" spans="1:6" x14ac:dyDescent="0.3">
      <c r="A326" t="s">
        <v>17466</v>
      </c>
      <c r="B326" t="s">
        <v>17467</v>
      </c>
      <c r="C326" t="s">
        <v>17468</v>
      </c>
      <c r="D326" t="s">
        <v>48022</v>
      </c>
      <c r="E326">
        <f>_xlfn.XLOOKUP(Append2[[#This Row],[CAS]],[1]!Append1[CAS],[1]!Append1[Tb],"",0)</f>
        <v>635.37</v>
      </c>
      <c r="F326">
        <f t="shared" si="5"/>
        <v>3</v>
      </c>
    </row>
    <row r="327" spans="1:6" x14ac:dyDescent="0.3">
      <c r="A327" t="s">
        <v>16518</v>
      </c>
      <c r="B327" t="s">
        <v>16519</v>
      </c>
      <c r="C327" t="s">
        <v>16520</v>
      </c>
      <c r="D327" t="s">
        <v>48022</v>
      </c>
      <c r="E327">
        <f>_xlfn.XLOOKUP(Append2[[#This Row],[CAS]],[1]!Append1[CAS],[1]!Append1[Tb],"",0)</f>
        <v>641.57000000000005</v>
      </c>
      <c r="F327">
        <f t="shared" si="5"/>
        <v>3</v>
      </c>
    </row>
    <row r="328" spans="1:6" x14ac:dyDescent="0.3">
      <c r="A328" t="s">
        <v>16113</v>
      </c>
      <c r="B328" t="s">
        <v>16114</v>
      </c>
      <c r="C328" t="s">
        <v>16115</v>
      </c>
      <c r="D328" t="s">
        <v>48022</v>
      </c>
      <c r="E328">
        <f>_xlfn.XLOOKUP(Append2[[#This Row],[CAS]],[1]!Append1[CAS],[1]!Append1[Tb],"",0)</f>
        <v>651</v>
      </c>
      <c r="F328">
        <f t="shared" si="5"/>
        <v>3</v>
      </c>
    </row>
    <row r="329" spans="1:6" x14ac:dyDescent="0.3">
      <c r="A329" t="s">
        <v>37258</v>
      </c>
      <c r="B329" t="s">
        <v>37259</v>
      </c>
      <c r="C329" t="s">
        <v>37260</v>
      </c>
      <c r="D329" t="s">
        <v>48022</v>
      </c>
      <c r="E329">
        <f>_xlfn.XLOOKUP(Append2[[#This Row],[CAS]],[1]!Append1[CAS],[1]!Append1[Tb],"",0)</f>
        <v>659.83</v>
      </c>
      <c r="F329">
        <f t="shared" si="5"/>
        <v>3</v>
      </c>
    </row>
    <row r="330" spans="1:6" x14ac:dyDescent="0.3">
      <c r="A330" t="s">
        <v>28908</v>
      </c>
      <c r="B330" t="s">
        <v>28909</v>
      </c>
      <c r="C330" t="s">
        <v>28910</v>
      </c>
      <c r="D330" t="s">
        <v>48022</v>
      </c>
      <c r="E330">
        <f>_xlfn.XLOOKUP(Append2[[#This Row],[CAS]],[1]!Append1[CAS],[1]!Append1[Tb],"",0)</f>
        <v>661.76</v>
      </c>
      <c r="F330">
        <f t="shared" si="5"/>
        <v>3</v>
      </c>
    </row>
    <row r="331" spans="1:6" x14ac:dyDescent="0.3">
      <c r="A331" t="s">
        <v>19994</v>
      </c>
      <c r="B331" t="s">
        <v>19995</v>
      </c>
      <c r="C331" t="s">
        <v>19996</v>
      </c>
      <c r="D331" t="s">
        <v>48022</v>
      </c>
      <c r="E331">
        <f>_xlfn.XLOOKUP(Append2[[#This Row],[CAS]],[1]!Append1[CAS],[1]!Append1[Tb],"",0)</f>
        <v>667</v>
      </c>
      <c r="F331">
        <f t="shared" si="5"/>
        <v>3</v>
      </c>
    </row>
    <row r="332" spans="1:6" x14ac:dyDescent="0.3">
      <c r="A332" t="s">
        <v>45479</v>
      </c>
      <c r="B332" t="s">
        <v>45480</v>
      </c>
      <c r="C332" t="s">
        <v>45481</v>
      </c>
      <c r="D332" t="s">
        <v>48022</v>
      </c>
      <c r="E332">
        <f>_xlfn.XLOOKUP(Append2[[#This Row],[CAS]],[1]!Append1[CAS],[1]!Append1[Tb],"",0)</f>
        <v>672.8</v>
      </c>
      <c r="F332">
        <f t="shared" si="5"/>
        <v>3</v>
      </c>
    </row>
    <row r="333" spans="1:6" x14ac:dyDescent="0.3">
      <c r="A333" t="s">
        <v>18478</v>
      </c>
      <c r="B333" t="s">
        <v>18479</v>
      </c>
      <c r="C333" t="s">
        <v>18480</v>
      </c>
      <c r="D333" t="s">
        <v>48022</v>
      </c>
      <c r="E333">
        <f>_xlfn.XLOOKUP(Append2[[#This Row],[CAS]],[1]!Append1[CAS],[1]!Append1[Tb],"",0)</f>
        <v>675.25</v>
      </c>
      <c r="F333">
        <f t="shared" si="5"/>
        <v>3</v>
      </c>
    </row>
    <row r="334" spans="1:6" x14ac:dyDescent="0.3">
      <c r="A334" t="s">
        <v>7764</v>
      </c>
      <c r="B334" t="s">
        <v>7765</v>
      </c>
      <c r="C334" t="s">
        <v>7766</v>
      </c>
      <c r="D334" t="s">
        <v>48022</v>
      </c>
      <c r="E334">
        <f>_xlfn.XLOOKUP(Append2[[#This Row],[CAS]],[1]!Append1[CAS],[1]!Append1[Tb],"",0)</f>
        <v>704</v>
      </c>
      <c r="F334">
        <f t="shared" si="5"/>
        <v>3</v>
      </c>
    </row>
    <row r="335" spans="1:6" x14ac:dyDescent="0.3">
      <c r="A335" t="s">
        <v>46310</v>
      </c>
      <c r="B335" t="s">
        <v>46311</v>
      </c>
      <c r="C335" t="s">
        <v>46312</v>
      </c>
      <c r="D335" t="s">
        <v>48022</v>
      </c>
      <c r="E335">
        <f>_xlfn.XLOOKUP(Append2[[#This Row],[CAS]],[1]!Append1[CAS],[1]!Append1[Tb],"",0)</f>
        <v>739.41</v>
      </c>
      <c r="F335">
        <f t="shared" si="5"/>
        <v>3</v>
      </c>
    </row>
    <row r="336" spans="1:6" x14ac:dyDescent="0.3">
      <c r="A336" t="s">
        <v>22929</v>
      </c>
      <c r="B336" t="s">
        <v>22930</v>
      </c>
      <c r="C336" t="s">
        <v>22931</v>
      </c>
      <c r="D336" t="s">
        <v>48022</v>
      </c>
      <c r="E336">
        <f>_xlfn.XLOOKUP(Append2[[#This Row],[CAS]],[1]!Append1[CAS],[1]!Append1[Tb],"",0)</f>
        <v>741.03</v>
      </c>
      <c r="F336">
        <f t="shared" si="5"/>
        <v>3</v>
      </c>
    </row>
    <row r="337" spans="1:6" x14ac:dyDescent="0.3">
      <c r="A337" t="s">
        <v>12466</v>
      </c>
      <c r="B337" t="s">
        <v>9403</v>
      </c>
      <c r="C337" t="s">
        <v>9404</v>
      </c>
      <c r="D337" t="s">
        <v>48017</v>
      </c>
      <c r="E337">
        <f>_xlfn.XLOOKUP(Append2[[#This Row],[CAS]],[1]!Append1[CAS],[1]!Append1[Tb],"",0)</f>
        <v>241.15</v>
      </c>
      <c r="F337">
        <f t="shared" si="5"/>
        <v>4</v>
      </c>
    </row>
    <row r="338" spans="1:6" x14ac:dyDescent="0.3">
      <c r="A338" t="s">
        <v>10099</v>
      </c>
      <c r="B338" t="s">
        <v>10100</v>
      </c>
      <c r="C338" t="s">
        <v>10101</v>
      </c>
      <c r="D338" t="s">
        <v>48017</v>
      </c>
      <c r="E338">
        <f>_xlfn.XLOOKUP(Append2[[#This Row],[CAS]],[1]!Append1[CAS],[1]!Append1[Tb],"",0)</f>
        <v>247.15</v>
      </c>
      <c r="F338">
        <f t="shared" si="5"/>
        <v>4</v>
      </c>
    </row>
    <row r="339" spans="1:6" x14ac:dyDescent="0.3">
      <c r="A339" t="s">
        <v>12906</v>
      </c>
      <c r="B339" t="s">
        <v>12907</v>
      </c>
      <c r="C339" t="s">
        <v>12908</v>
      </c>
      <c r="D339" t="s">
        <v>48017</v>
      </c>
      <c r="E339">
        <f>_xlfn.XLOOKUP(Append2[[#This Row],[CAS]],[1]!Append1[CAS],[1]!Append1[Tb],"",0)</f>
        <v>271.14999999999998</v>
      </c>
      <c r="F339">
        <f t="shared" si="5"/>
        <v>4</v>
      </c>
    </row>
    <row r="340" spans="1:6" x14ac:dyDescent="0.3">
      <c r="A340" t="s">
        <v>6295</v>
      </c>
      <c r="B340" t="s">
        <v>6296</v>
      </c>
      <c r="C340" t="s">
        <v>6297</v>
      </c>
      <c r="D340" t="s">
        <v>48017</v>
      </c>
      <c r="E340">
        <f>_xlfn.XLOOKUP(Append2[[#This Row],[CAS]],[1]!Append1[CAS],[1]!Append1[Tb],"",0)</f>
        <v>271.85000000000002</v>
      </c>
      <c r="F340">
        <f t="shared" si="5"/>
        <v>4</v>
      </c>
    </row>
    <row r="341" spans="1:6" x14ac:dyDescent="0.3">
      <c r="A341" t="s">
        <v>8467</v>
      </c>
      <c r="B341" t="s">
        <v>8468</v>
      </c>
      <c r="C341" t="s">
        <v>8469</v>
      </c>
      <c r="D341" t="s">
        <v>48017</v>
      </c>
      <c r="E341">
        <f>_xlfn.XLOOKUP(Append2[[#This Row],[CAS]],[1]!Append1[CAS],[1]!Append1[Tb],"",0)</f>
        <v>275.14999999999998</v>
      </c>
      <c r="F341">
        <f t="shared" si="5"/>
        <v>4</v>
      </c>
    </row>
    <row r="342" spans="1:6" x14ac:dyDescent="0.3">
      <c r="A342" t="s">
        <v>15567</v>
      </c>
      <c r="B342" t="s">
        <v>15568</v>
      </c>
      <c r="C342" t="s">
        <v>15569</v>
      </c>
      <c r="D342" t="s">
        <v>48017</v>
      </c>
      <c r="E342">
        <f>_xlfn.XLOOKUP(Append2[[#This Row],[CAS]],[1]!Append1[CAS],[1]!Append1[Tb],"",0)</f>
        <v>277.85000000000002</v>
      </c>
      <c r="F342">
        <f t="shared" si="5"/>
        <v>4</v>
      </c>
    </row>
    <row r="343" spans="1:6" hidden="1" x14ac:dyDescent="0.3">
      <c r="A343" t="s">
        <v>2657</v>
      </c>
      <c r="B343" t="s">
        <v>714</v>
      </c>
      <c r="C343" t="s">
        <v>715</v>
      </c>
      <c r="D343" t="s">
        <v>48020</v>
      </c>
      <c r="E343">
        <f>_xlfn.XLOOKUP(Append2[[#This Row],[CAS]],[1]!Append1[CAS],[1]!Append1[Tb],"",0)</f>
        <v>588.15</v>
      </c>
      <c r="F343">
        <f t="shared" si="5"/>
        <v>13</v>
      </c>
    </row>
    <row r="344" spans="1:6" hidden="1" x14ac:dyDescent="0.3">
      <c r="A344" t="s">
        <v>2658</v>
      </c>
      <c r="B344" t="s">
        <v>716</v>
      </c>
      <c r="C344" t="s">
        <v>717</v>
      </c>
      <c r="D344" t="s">
        <v>48037</v>
      </c>
      <c r="E344">
        <f>_xlfn.XLOOKUP(Append2[[#This Row],[CAS]],[1]!Append1[CAS],[1]!Append1[Tb],"",0)</f>
        <v>593.15</v>
      </c>
      <c r="F344">
        <f t="shared" si="5"/>
        <v>24</v>
      </c>
    </row>
    <row r="345" spans="1:6" x14ac:dyDescent="0.3">
      <c r="A345" t="s">
        <v>14892</v>
      </c>
      <c r="B345" t="s">
        <v>14893</v>
      </c>
      <c r="C345" t="s">
        <v>14894</v>
      </c>
      <c r="D345" t="s">
        <v>48017</v>
      </c>
      <c r="E345">
        <f>_xlfn.XLOOKUP(Append2[[#This Row],[CAS]],[1]!Append1[CAS],[1]!Append1[Tb],"",0)</f>
        <v>280.14999999999998</v>
      </c>
      <c r="F345">
        <f t="shared" si="5"/>
        <v>4</v>
      </c>
    </row>
    <row r="346" spans="1:6" hidden="1" x14ac:dyDescent="0.3">
      <c r="A346" t="s">
        <v>2660</v>
      </c>
      <c r="B346" t="s">
        <v>720</v>
      </c>
      <c r="C346" t="s">
        <v>721</v>
      </c>
      <c r="D346" t="s">
        <v>48038</v>
      </c>
      <c r="E346">
        <f>_xlfn.XLOOKUP(Append2[[#This Row],[CAS]],[1]!Append1[CAS],[1]!Append1[Tb],"",0)</f>
        <v>720.15</v>
      </c>
      <c r="F346">
        <f t="shared" si="5"/>
        <v>26</v>
      </c>
    </row>
    <row r="347" spans="1:6" x14ac:dyDescent="0.3">
      <c r="A347" t="s">
        <v>4046</v>
      </c>
      <c r="B347" t="s">
        <v>4047</v>
      </c>
      <c r="C347" t="s">
        <v>4048</v>
      </c>
      <c r="D347" t="s">
        <v>48017</v>
      </c>
      <c r="E347">
        <f>_xlfn.XLOOKUP(Append2[[#This Row],[CAS]],[1]!Append1[CAS],[1]!Append1[Tb],"",0)</f>
        <v>281.49</v>
      </c>
      <c r="F347">
        <f t="shared" si="5"/>
        <v>4</v>
      </c>
    </row>
    <row r="348" spans="1:6" x14ac:dyDescent="0.3">
      <c r="A348" t="s">
        <v>18708</v>
      </c>
      <c r="B348" t="s">
        <v>18709</v>
      </c>
      <c r="C348" t="s">
        <v>18710</v>
      </c>
      <c r="D348" t="s">
        <v>48017</v>
      </c>
      <c r="E348">
        <f>_xlfn.XLOOKUP(Append2[[#This Row],[CAS]],[1]!Append1[CAS],[1]!Append1[Tb],"",0)</f>
        <v>285.14999999999998</v>
      </c>
      <c r="F348">
        <f t="shared" si="5"/>
        <v>4</v>
      </c>
    </row>
    <row r="349" spans="1:6" x14ac:dyDescent="0.3">
      <c r="A349" t="s">
        <v>10902</v>
      </c>
      <c r="B349" t="s">
        <v>10903</v>
      </c>
      <c r="C349" t="s">
        <v>10904</v>
      </c>
      <c r="D349" t="s">
        <v>48017</v>
      </c>
      <c r="E349">
        <f>_xlfn.XLOOKUP(Append2[[#This Row],[CAS]],[1]!Append1[CAS],[1]!Append1[Tb],"",0)</f>
        <v>290.14999999999998</v>
      </c>
      <c r="F349">
        <f t="shared" si="5"/>
        <v>4</v>
      </c>
    </row>
    <row r="350" spans="1:6" hidden="1" x14ac:dyDescent="0.3">
      <c r="A350" t="s">
        <v>2664</v>
      </c>
      <c r="B350" t="s">
        <v>728</v>
      </c>
      <c r="C350" t="s">
        <v>729</v>
      </c>
      <c r="D350" t="s">
        <v>48026</v>
      </c>
      <c r="E350">
        <f>_xlfn.XLOOKUP(Append2[[#This Row],[CAS]],[1]!Append1[CAS],[1]!Append1[Tb],"",0)</f>
        <v>533.15</v>
      </c>
      <c r="F350">
        <f t="shared" si="5"/>
        <v>14</v>
      </c>
    </row>
    <row r="351" spans="1:6" x14ac:dyDescent="0.3">
      <c r="A351" t="s">
        <v>35525</v>
      </c>
      <c r="B351" t="s">
        <v>35526</v>
      </c>
      <c r="C351" t="s">
        <v>35527</v>
      </c>
      <c r="D351" t="s">
        <v>48017</v>
      </c>
      <c r="E351">
        <f>_xlfn.XLOOKUP(Append2[[#This Row],[CAS]],[1]!Append1[CAS],[1]!Append1[Tb],"",0)</f>
        <v>300.33999999999997</v>
      </c>
      <c r="F351">
        <f t="shared" si="5"/>
        <v>4</v>
      </c>
    </row>
    <row r="352" spans="1:6" hidden="1" x14ac:dyDescent="0.3">
      <c r="A352" t="s">
        <v>2666</v>
      </c>
      <c r="B352" t="s">
        <v>732</v>
      </c>
      <c r="C352" t="s">
        <v>733</v>
      </c>
      <c r="D352" t="s">
        <v>48027</v>
      </c>
      <c r="E352">
        <f>_xlfn.XLOOKUP(Append2[[#This Row],[CAS]],[1]!Append1[CAS],[1]!Append1[Tb],"",0)</f>
        <v>562.15</v>
      </c>
      <c r="F352">
        <f t="shared" si="5"/>
        <v>15</v>
      </c>
    </row>
    <row r="353" spans="1:6" x14ac:dyDescent="0.3">
      <c r="A353" t="s">
        <v>24225</v>
      </c>
      <c r="B353" t="s">
        <v>24226</v>
      </c>
      <c r="C353" t="s">
        <v>24227</v>
      </c>
      <c r="D353" t="s">
        <v>48017</v>
      </c>
      <c r="E353">
        <f>_xlfn.XLOOKUP(Append2[[#This Row],[CAS]],[1]!Append1[CAS],[1]!Append1[Tb],"",0)</f>
        <v>300.85000000000002</v>
      </c>
      <c r="F353">
        <f t="shared" si="5"/>
        <v>4</v>
      </c>
    </row>
    <row r="354" spans="1:6" x14ac:dyDescent="0.3">
      <c r="A354" t="s">
        <v>20446</v>
      </c>
      <c r="B354" t="s">
        <v>20447</v>
      </c>
      <c r="C354" t="s">
        <v>20448</v>
      </c>
      <c r="D354" t="s">
        <v>48017</v>
      </c>
      <c r="E354">
        <f>_xlfn.XLOOKUP(Append2[[#This Row],[CAS]],[1]!Append1[CAS],[1]!Append1[Tb],"",0)</f>
        <v>305.12</v>
      </c>
      <c r="F354">
        <f t="shared" si="5"/>
        <v>4</v>
      </c>
    </row>
    <row r="355" spans="1:6" hidden="1" x14ac:dyDescent="0.3">
      <c r="A355" t="s">
        <v>2669</v>
      </c>
      <c r="B355" t="s">
        <v>738</v>
      </c>
      <c r="C355" t="s">
        <v>739</v>
      </c>
      <c r="D355" t="s">
        <v>48024</v>
      </c>
      <c r="E355">
        <f>_xlfn.XLOOKUP(Append2[[#This Row],[CAS]],[1]!Append1[CAS],[1]!Append1[Tb],"",0)</f>
        <v>484.15</v>
      </c>
      <c r="F355">
        <f t="shared" si="5"/>
        <v>18</v>
      </c>
    </row>
    <row r="356" spans="1:6" x14ac:dyDescent="0.3">
      <c r="A356" t="s">
        <v>11173</v>
      </c>
      <c r="B356" t="s">
        <v>11174</v>
      </c>
      <c r="C356" t="s">
        <v>11175</v>
      </c>
      <c r="D356" t="s">
        <v>48017</v>
      </c>
      <c r="E356">
        <f>_xlfn.XLOOKUP(Append2[[#This Row],[CAS]],[1]!Append1[CAS],[1]!Append1[Tb],"",0)</f>
        <v>309.14999999999998</v>
      </c>
      <c r="F356">
        <f t="shared" si="5"/>
        <v>4</v>
      </c>
    </row>
    <row r="357" spans="1:6" hidden="1" x14ac:dyDescent="0.3">
      <c r="A357" t="s">
        <v>2671</v>
      </c>
      <c r="B357" t="s">
        <v>742</v>
      </c>
      <c r="C357" t="s">
        <v>743</v>
      </c>
      <c r="D357" t="s">
        <v>48026</v>
      </c>
      <c r="E357">
        <f>_xlfn.XLOOKUP(Append2[[#This Row],[CAS]],[1]!Append1[CAS],[1]!Append1[Tb],"",0)</f>
        <v>591.25</v>
      </c>
      <c r="F357">
        <f t="shared" si="5"/>
        <v>14</v>
      </c>
    </row>
    <row r="358" spans="1:6" x14ac:dyDescent="0.3">
      <c r="A358" t="s">
        <v>14997</v>
      </c>
      <c r="B358" t="s">
        <v>14998</v>
      </c>
      <c r="C358" t="s">
        <v>14999</v>
      </c>
      <c r="D358" t="s">
        <v>48017</v>
      </c>
      <c r="E358">
        <f>_xlfn.XLOOKUP(Append2[[#This Row],[CAS]],[1]!Append1[CAS],[1]!Append1[Tb],"",0)</f>
        <v>314.35000000000002</v>
      </c>
      <c r="F358">
        <f t="shared" si="5"/>
        <v>4</v>
      </c>
    </row>
    <row r="359" spans="1:6" x14ac:dyDescent="0.3">
      <c r="A359" t="s">
        <v>39867</v>
      </c>
      <c r="B359" t="s">
        <v>39868</v>
      </c>
      <c r="C359" t="s">
        <v>39869</v>
      </c>
      <c r="D359" t="s">
        <v>48017</v>
      </c>
      <c r="E359">
        <f>_xlfn.XLOOKUP(Append2[[#This Row],[CAS]],[1]!Append1[CAS],[1]!Append1[Tb],"",0)</f>
        <v>314.52</v>
      </c>
      <c r="F359">
        <f t="shared" si="5"/>
        <v>4</v>
      </c>
    </row>
    <row r="360" spans="1:6" x14ac:dyDescent="0.3">
      <c r="A360" t="s">
        <v>25215</v>
      </c>
      <c r="B360" t="s">
        <v>25216</v>
      </c>
      <c r="C360" t="s">
        <v>25217</v>
      </c>
      <c r="D360" t="s">
        <v>48017</v>
      </c>
      <c r="E360">
        <f>_xlfn.XLOOKUP(Append2[[#This Row],[CAS]],[1]!Append1[CAS],[1]!Append1[Tb],"",0)</f>
        <v>314.97000000000003</v>
      </c>
      <c r="F360">
        <f t="shared" si="5"/>
        <v>4</v>
      </c>
    </row>
    <row r="361" spans="1:6" x14ac:dyDescent="0.3">
      <c r="A361" t="s">
        <v>12295</v>
      </c>
      <c r="B361" t="s">
        <v>12296</v>
      </c>
      <c r="C361" t="s">
        <v>12297</v>
      </c>
      <c r="D361" t="s">
        <v>48017</v>
      </c>
      <c r="E361">
        <f>_xlfn.XLOOKUP(Append2[[#This Row],[CAS]],[1]!Append1[CAS],[1]!Append1[Tb],"",0)</f>
        <v>317.14999999999998</v>
      </c>
      <c r="F361">
        <f t="shared" si="5"/>
        <v>4</v>
      </c>
    </row>
    <row r="362" spans="1:6" x14ac:dyDescent="0.3">
      <c r="A362" t="s">
        <v>3343</v>
      </c>
      <c r="B362" t="s">
        <v>2084</v>
      </c>
      <c r="C362" t="s">
        <v>2085</v>
      </c>
      <c r="D362" t="s">
        <v>48017</v>
      </c>
      <c r="E362">
        <f>_xlfn.XLOOKUP(Append2[[#This Row],[CAS]],[1]!Append1[CAS],[1]!Append1[Tb],"",0)</f>
        <v>318.64999999999998</v>
      </c>
      <c r="F362">
        <f t="shared" si="5"/>
        <v>4</v>
      </c>
    </row>
    <row r="363" spans="1:6" x14ac:dyDescent="0.3">
      <c r="A363" t="s">
        <v>3344</v>
      </c>
      <c r="B363" t="s">
        <v>2086</v>
      </c>
      <c r="C363" t="s">
        <v>2087</v>
      </c>
      <c r="D363" t="s">
        <v>48017</v>
      </c>
      <c r="E363">
        <f>_xlfn.XLOOKUP(Append2[[#This Row],[CAS]],[1]!Append1[CAS],[1]!Append1[Tb],"",0)</f>
        <v>319.14999999999998</v>
      </c>
      <c r="F363">
        <f t="shared" si="5"/>
        <v>4</v>
      </c>
    </row>
    <row r="364" spans="1:6" x14ac:dyDescent="0.3">
      <c r="A364" t="s">
        <v>7779</v>
      </c>
      <c r="B364" t="s">
        <v>7780</v>
      </c>
      <c r="C364" t="s">
        <v>7781</v>
      </c>
      <c r="D364" t="s">
        <v>48017</v>
      </c>
      <c r="E364">
        <f>_xlfn.XLOOKUP(Append2[[#This Row],[CAS]],[1]!Append1[CAS],[1]!Append1[Tb],"",0)</f>
        <v>321.14999999999998</v>
      </c>
      <c r="F364">
        <f t="shared" si="5"/>
        <v>4</v>
      </c>
    </row>
    <row r="365" spans="1:6" x14ac:dyDescent="0.3">
      <c r="A365" t="s">
        <v>4554</v>
      </c>
      <c r="B365" t="s">
        <v>2086</v>
      </c>
      <c r="C365" t="s">
        <v>2087</v>
      </c>
      <c r="D365" t="s">
        <v>48017</v>
      </c>
      <c r="E365">
        <f>_xlfn.XLOOKUP(Append2[[#This Row],[CAS]],[1]!Append1[CAS],[1]!Append1[Tb],"",0)</f>
        <v>321.5</v>
      </c>
      <c r="F365">
        <f t="shared" si="5"/>
        <v>4</v>
      </c>
    </row>
    <row r="366" spans="1:6" x14ac:dyDescent="0.3">
      <c r="A366" t="s">
        <v>28985</v>
      </c>
      <c r="B366" t="s">
        <v>28986</v>
      </c>
      <c r="C366" t="s">
        <v>28987</v>
      </c>
      <c r="D366" t="s">
        <v>48017</v>
      </c>
      <c r="E366">
        <f>_xlfn.XLOOKUP(Append2[[#This Row],[CAS]],[1]!Append1[CAS],[1]!Append1[Tb],"",0)</f>
        <v>322.54000000000002</v>
      </c>
      <c r="F366">
        <f t="shared" si="5"/>
        <v>4</v>
      </c>
    </row>
    <row r="367" spans="1:6" x14ac:dyDescent="0.3">
      <c r="A367" t="s">
        <v>38157</v>
      </c>
      <c r="B367" t="s">
        <v>38158</v>
      </c>
      <c r="C367" t="s">
        <v>38159</v>
      </c>
      <c r="D367" t="s">
        <v>48017</v>
      </c>
      <c r="E367">
        <f>_xlfn.XLOOKUP(Append2[[#This Row],[CAS]],[1]!Append1[CAS],[1]!Append1[Tb],"",0)</f>
        <v>323.14</v>
      </c>
      <c r="F367">
        <f t="shared" si="5"/>
        <v>4</v>
      </c>
    </row>
    <row r="368" spans="1:6" x14ac:dyDescent="0.3">
      <c r="A368" t="s">
        <v>2471</v>
      </c>
      <c r="B368" t="s">
        <v>342</v>
      </c>
      <c r="C368" t="s">
        <v>343</v>
      </c>
      <c r="D368" t="s">
        <v>48017</v>
      </c>
      <c r="E368">
        <f>_xlfn.XLOOKUP(Append2[[#This Row],[CAS]],[1]!Append1[CAS],[1]!Append1[Tb],"",0)</f>
        <v>323.14999999999998</v>
      </c>
      <c r="F368">
        <f t="shared" si="5"/>
        <v>4</v>
      </c>
    </row>
    <row r="369" spans="1:6" x14ac:dyDescent="0.3">
      <c r="A369" t="s">
        <v>2762</v>
      </c>
      <c r="B369" t="s">
        <v>924</v>
      </c>
      <c r="C369" t="s">
        <v>925</v>
      </c>
      <c r="D369" t="s">
        <v>48017</v>
      </c>
      <c r="E369">
        <f>_xlfn.XLOOKUP(Append2[[#This Row],[CAS]],[1]!Append1[CAS],[1]!Append1[Tb],"",0)</f>
        <v>323.64999999999998</v>
      </c>
      <c r="F369">
        <f t="shared" si="5"/>
        <v>4</v>
      </c>
    </row>
    <row r="370" spans="1:6" x14ac:dyDescent="0.3">
      <c r="A370" t="s">
        <v>3845</v>
      </c>
      <c r="B370" t="s">
        <v>3846</v>
      </c>
      <c r="C370" t="s">
        <v>3847</v>
      </c>
      <c r="D370" t="s">
        <v>48017</v>
      </c>
      <c r="E370">
        <f>_xlfn.XLOOKUP(Append2[[#This Row],[CAS]],[1]!Append1[CAS],[1]!Append1[Tb],"",0)</f>
        <v>327.14999999999998</v>
      </c>
      <c r="F370">
        <f t="shared" si="5"/>
        <v>4</v>
      </c>
    </row>
    <row r="371" spans="1:6" x14ac:dyDescent="0.3">
      <c r="A371" t="s">
        <v>8305</v>
      </c>
      <c r="B371" t="s">
        <v>8306</v>
      </c>
      <c r="C371" t="s">
        <v>8307</v>
      </c>
      <c r="D371" t="s">
        <v>48017</v>
      </c>
      <c r="E371">
        <f>_xlfn.XLOOKUP(Append2[[#This Row],[CAS]],[1]!Append1[CAS],[1]!Append1[Tb],"",0)</f>
        <v>328.65</v>
      </c>
      <c r="F371">
        <f t="shared" si="5"/>
        <v>4</v>
      </c>
    </row>
    <row r="372" spans="1:6" x14ac:dyDescent="0.3">
      <c r="A372" t="s">
        <v>6003</v>
      </c>
      <c r="B372" t="s">
        <v>6004</v>
      </c>
      <c r="C372" t="s">
        <v>6005</v>
      </c>
      <c r="D372" t="s">
        <v>48017</v>
      </c>
      <c r="E372">
        <f>_xlfn.XLOOKUP(Append2[[#This Row],[CAS]],[1]!Append1[CAS],[1]!Append1[Tb],"",0)</f>
        <v>329.65</v>
      </c>
      <c r="F372">
        <f t="shared" si="5"/>
        <v>4</v>
      </c>
    </row>
    <row r="373" spans="1:6" x14ac:dyDescent="0.3">
      <c r="A373" t="s">
        <v>38280</v>
      </c>
      <c r="B373" t="s">
        <v>38281</v>
      </c>
      <c r="C373" t="s">
        <v>38282</v>
      </c>
      <c r="D373" t="s">
        <v>48017</v>
      </c>
      <c r="E373">
        <f>_xlfn.XLOOKUP(Append2[[#This Row],[CAS]],[1]!Append1[CAS],[1]!Append1[Tb],"",0)</f>
        <v>329.9</v>
      </c>
      <c r="F373">
        <f t="shared" si="5"/>
        <v>4</v>
      </c>
    </row>
    <row r="374" spans="1:6" x14ac:dyDescent="0.3">
      <c r="A374" t="s">
        <v>6687</v>
      </c>
      <c r="B374" t="s">
        <v>6688</v>
      </c>
      <c r="C374" t="s">
        <v>6689</v>
      </c>
      <c r="D374" t="s">
        <v>48017</v>
      </c>
      <c r="E374">
        <f>_xlfn.XLOOKUP(Append2[[#This Row],[CAS]],[1]!Append1[CAS],[1]!Append1[Tb],"",0)</f>
        <v>330.15</v>
      </c>
      <c r="F374">
        <f t="shared" si="5"/>
        <v>4</v>
      </c>
    </row>
    <row r="375" spans="1:6" x14ac:dyDescent="0.3">
      <c r="A375" t="s">
        <v>24591</v>
      </c>
      <c r="B375" t="s">
        <v>24592</v>
      </c>
      <c r="C375" t="s">
        <v>24593</v>
      </c>
      <c r="D375" t="s">
        <v>48017</v>
      </c>
      <c r="E375">
        <f>_xlfn.XLOOKUP(Append2[[#This Row],[CAS]],[1]!Append1[CAS],[1]!Append1[Tb],"",0)</f>
        <v>330.28</v>
      </c>
      <c r="F375">
        <f t="shared" si="5"/>
        <v>4</v>
      </c>
    </row>
    <row r="376" spans="1:6" x14ac:dyDescent="0.3">
      <c r="A376" t="s">
        <v>2423</v>
      </c>
      <c r="B376" t="s">
        <v>246</v>
      </c>
      <c r="C376" t="s">
        <v>247</v>
      </c>
      <c r="D376" t="s">
        <v>48017</v>
      </c>
      <c r="E376">
        <f>_xlfn.XLOOKUP(Append2[[#This Row],[CAS]],[1]!Append1[CAS],[1]!Append1[Tb],"",0)</f>
        <v>331.15</v>
      </c>
      <c r="F376">
        <f t="shared" si="5"/>
        <v>4</v>
      </c>
    </row>
    <row r="377" spans="1:6" hidden="1" x14ac:dyDescent="0.3">
      <c r="A377" t="s">
        <v>2691</v>
      </c>
      <c r="B377" t="s">
        <v>782</v>
      </c>
      <c r="C377" t="s">
        <v>783</v>
      </c>
      <c r="D377" t="s">
        <v>48027</v>
      </c>
      <c r="E377">
        <f>_xlfn.XLOOKUP(Append2[[#This Row],[CAS]],[1]!Append1[CAS],[1]!Append1[Tb],"",0)</f>
        <v>605.04999999999995</v>
      </c>
      <c r="F377">
        <f t="shared" si="5"/>
        <v>15</v>
      </c>
    </row>
    <row r="378" spans="1:6" hidden="1" x14ac:dyDescent="0.3">
      <c r="A378" t="s">
        <v>2692</v>
      </c>
      <c r="B378" t="s">
        <v>784</v>
      </c>
      <c r="C378" t="s">
        <v>785</v>
      </c>
      <c r="D378" t="s">
        <v>48026</v>
      </c>
      <c r="E378">
        <f>_xlfn.XLOOKUP(Append2[[#This Row],[CAS]],[1]!Append1[CAS],[1]!Append1[Tb],"",0)</f>
        <v>448.15</v>
      </c>
      <c r="F378">
        <f t="shared" si="5"/>
        <v>14</v>
      </c>
    </row>
    <row r="379" spans="1:6" x14ac:dyDescent="0.3">
      <c r="A379" t="s">
        <v>6163</v>
      </c>
      <c r="B379" t="s">
        <v>6164</v>
      </c>
      <c r="C379" t="s">
        <v>6165</v>
      </c>
      <c r="D379" t="s">
        <v>48017</v>
      </c>
      <c r="E379">
        <f>_xlfn.XLOOKUP(Append2[[#This Row],[CAS]],[1]!Append1[CAS],[1]!Append1[Tb],"",0)</f>
        <v>332.15</v>
      </c>
      <c r="F379">
        <f t="shared" si="5"/>
        <v>4</v>
      </c>
    </row>
    <row r="380" spans="1:6" x14ac:dyDescent="0.3">
      <c r="A380" t="s">
        <v>19895</v>
      </c>
      <c r="B380" t="s">
        <v>19896</v>
      </c>
      <c r="C380" t="s">
        <v>19897</v>
      </c>
      <c r="D380" t="s">
        <v>48017</v>
      </c>
      <c r="E380">
        <f>_xlfn.XLOOKUP(Append2[[#This Row],[CAS]],[1]!Append1[CAS],[1]!Append1[Tb],"",0)</f>
        <v>332.52</v>
      </c>
      <c r="F380">
        <f t="shared" si="5"/>
        <v>4</v>
      </c>
    </row>
    <row r="381" spans="1:6" x14ac:dyDescent="0.3">
      <c r="A381" t="s">
        <v>6876</v>
      </c>
      <c r="B381" t="s">
        <v>6877</v>
      </c>
      <c r="C381" t="s">
        <v>6878</v>
      </c>
      <c r="D381" t="s">
        <v>48017</v>
      </c>
      <c r="E381">
        <f>_xlfn.XLOOKUP(Append2[[#This Row],[CAS]],[1]!Append1[CAS],[1]!Append1[Tb],"",0)</f>
        <v>335.45</v>
      </c>
      <c r="F381">
        <f t="shared" si="5"/>
        <v>4</v>
      </c>
    </row>
    <row r="382" spans="1:6" x14ac:dyDescent="0.3">
      <c r="A382" t="s">
        <v>5114</v>
      </c>
      <c r="B382" t="s">
        <v>5115</v>
      </c>
      <c r="C382" t="s">
        <v>5116</v>
      </c>
      <c r="D382" t="s">
        <v>48017</v>
      </c>
      <c r="E382">
        <f>_xlfn.XLOOKUP(Append2[[#This Row],[CAS]],[1]!Append1[CAS],[1]!Append1[Tb],"",0)</f>
        <v>336.15</v>
      </c>
      <c r="F382">
        <f t="shared" si="5"/>
        <v>4</v>
      </c>
    </row>
    <row r="383" spans="1:6" x14ac:dyDescent="0.3">
      <c r="A383" t="s">
        <v>27553</v>
      </c>
      <c r="B383" t="s">
        <v>27554</v>
      </c>
      <c r="C383" t="s">
        <v>27555</v>
      </c>
      <c r="D383" t="s">
        <v>48017</v>
      </c>
      <c r="E383">
        <f>_xlfn.XLOOKUP(Append2[[#This Row],[CAS]],[1]!Append1[CAS],[1]!Append1[Tb],"",0)</f>
        <v>336.46</v>
      </c>
      <c r="F383">
        <f t="shared" si="5"/>
        <v>4</v>
      </c>
    </row>
    <row r="384" spans="1:6" x14ac:dyDescent="0.3">
      <c r="A384" t="s">
        <v>3268</v>
      </c>
      <c r="B384" t="s">
        <v>1936</v>
      </c>
      <c r="C384" t="s">
        <v>1937</v>
      </c>
      <c r="D384" t="s">
        <v>48017</v>
      </c>
      <c r="E384">
        <f>_xlfn.XLOOKUP(Append2[[#This Row],[CAS]],[1]!Append1[CAS],[1]!Append1[Tb],"",0)</f>
        <v>337.15</v>
      </c>
      <c r="F384">
        <f t="shared" si="5"/>
        <v>4</v>
      </c>
    </row>
    <row r="385" spans="1:6" x14ac:dyDescent="0.3">
      <c r="A385" t="s">
        <v>2791</v>
      </c>
      <c r="B385" t="s">
        <v>982</v>
      </c>
      <c r="C385" t="s">
        <v>983</v>
      </c>
      <c r="D385" t="s">
        <v>48017</v>
      </c>
      <c r="E385">
        <f>_xlfn.XLOOKUP(Append2[[#This Row],[CAS]],[1]!Append1[CAS],[1]!Append1[Tb],"",0)</f>
        <v>338.55</v>
      </c>
      <c r="F385">
        <f t="shared" si="5"/>
        <v>4</v>
      </c>
    </row>
    <row r="386" spans="1:6" x14ac:dyDescent="0.3">
      <c r="A386" t="s">
        <v>6069</v>
      </c>
      <c r="B386" t="s">
        <v>6070</v>
      </c>
      <c r="C386" t="s">
        <v>6071</v>
      </c>
      <c r="D386" t="s">
        <v>48017</v>
      </c>
      <c r="E386">
        <f>_xlfn.XLOOKUP(Append2[[#This Row],[CAS]],[1]!Append1[CAS],[1]!Append1[Tb],"",0)</f>
        <v>339.05</v>
      </c>
      <c r="F386">
        <f t="shared" ref="F386:F449" si="6">LEN(C386)-LEN(SUBSTITUTE(C386,"C",""))</f>
        <v>4</v>
      </c>
    </row>
    <row r="387" spans="1:6" x14ac:dyDescent="0.3">
      <c r="A387" t="s">
        <v>2744</v>
      </c>
      <c r="B387" t="s">
        <v>888</v>
      </c>
      <c r="C387" t="s">
        <v>889</v>
      </c>
      <c r="D387" t="s">
        <v>48017</v>
      </c>
      <c r="E387">
        <f>_xlfn.XLOOKUP(Append2[[#This Row],[CAS]],[1]!Append1[CAS],[1]!Append1[Tb],"",0)</f>
        <v>339.15</v>
      </c>
      <c r="F387">
        <f t="shared" si="6"/>
        <v>4</v>
      </c>
    </row>
    <row r="388" spans="1:6" x14ac:dyDescent="0.3">
      <c r="A388" t="s">
        <v>2796</v>
      </c>
      <c r="B388" t="s">
        <v>992</v>
      </c>
      <c r="C388" t="s">
        <v>993</v>
      </c>
      <c r="D388" t="s">
        <v>48017</v>
      </c>
      <c r="E388">
        <f>_xlfn.XLOOKUP(Append2[[#This Row],[CAS]],[1]!Append1[CAS],[1]!Append1[Tb],"",0)</f>
        <v>339.65</v>
      </c>
      <c r="F388">
        <f t="shared" si="6"/>
        <v>4</v>
      </c>
    </row>
    <row r="389" spans="1:6" x14ac:dyDescent="0.3">
      <c r="A389" t="s">
        <v>3046</v>
      </c>
      <c r="B389" t="s">
        <v>1492</v>
      </c>
      <c r="C389" t="s">
        <v>1493</v>
      </c>
      <c r="D389" t="s">
        <v>48017</v>
      </c>
      <c r="E389">
        <f>_xlfn.XLOOKUP(Append2[[#This Row],[CAS]],[1]!Append1[CAS],[1]!Append1[Tb],"",0)</f>
        <v>342.65</v>
      </c>
      <c r="F389">
        <f t="shared" si="6"/>
        <v>4</v>
      </c>
    </row>
    <row r="390" spans="1:6" x14ac:dyDescent="0.3">
      <c r="A390" t="s">
        <v>30138</v>
      </c>
      <c r="B390" t="s">
        <v>30139</v>
      </c>
      <c r="C390" t="s">
        <v>30140</v>
      </c>
      <c r="D390" t="s">
        <v>48017</v>
      </c>
      <c r="E390">
        <f>_xlfn.XLOOKUP(Append2[[#This Row],[CAS]],[1]!Append1[CAS],[1]!Append1[Tb],"",0)</f>
        <v>343.94</v>
      </c>
      <c r="F390">
        <f t="shared" si="6"/>
        <v>4</v>
      </c>
    </row>
    <row r="391" spans="1:6" x14ac:dyDescent="0.3">
      <c r="A391" t="s">
        <v>3165</v>
      </c>
      <c r="B391" t="s">
        <v>1730</v>
      </c>
      <c r="C391" t="s">
        <v>1731</v>
      </c>
      <c r="D391" t="s">
        <v>48017</v>
      </c>
      <c r="E391">
        <f>_xlfn.XLOOKUP(Append2[[#This Row],[CAS]],[1]!Append1[CAS],[1]!Append1[Tb],"",0)</f>
        <v>344.15</v>
      </c>
      <c r="F391">
        <f t="shared" si="6"/>
        <v>4</v>
      </c>
    </row>
    <row r="392" spans="1:6" x14ac:dyDescent="0.3">
      <c r="A392" t="s">
        <v>9402</v>
      </c>
      <c r="B392" t="s">
        <v>9403</v>
      </c>
      <c r="C392" t="s">
        <v>9404</v>
      </c>
      <c r="D392" t="s">
        <v>48017</v>
      </c>
      <c r="E392">
        <f>_xlfn.XLOOKUP(Append2[[#This Row],[CAS]],[1]!Append1[CAS],[1]!Append1[Tb],"",0)</f>
        <v>345.15</v>
      </c>
      <c r="F392">
        <f t="shared" si="6"/>
        <v>4</v>
      </c>
    </row>
    <row r="393" spans="1:6" x14ac:dyDescent="0.3">
      <c r="A393" t="s">
        <v>36236</v>
      </c>
      <c r="B393" t="s">
        <v>36237</v>
      </c>
      <c r="C393" t="s">
        <v>36238</v>
      </c>
      <c r="D393" t="s">
        <v>48017</v>
      </c>
      <c r="E393">
        <f>_xlfn.XLOOKUP(Append2[[#This Row],[CAS]],[1]!Append1[CAS],[1]!Append1[Tb],"",0)</f>
        <v>345.68</v>
      </c>
      <c r="F393">
        <f t="shared" si="6"/>
        <v>4</v>
      </c>
    </row>
    <row r="394" spans="1:6" x14ac:dyDescent="0.3">
      <c r="A394" t="s">
        <v>4191</v>
      </c>
      <c r="B394" t="s">
        <v>4192</v>
      </c>
      <c r="C394" t="s">
        <v>4193</v>
      </c>
      <c r="D394" t="s">
        <v>48017</v>
      </c>
      <c r="E394">
        <f>_xlfn.XLOOKUP(Append2[[#This Row],[CAS]],[1]!Append1[CAS],[1]!Append1[Tb],"",0)</f>
        <v>346.15</v>
      </c>
      <c r="F394">
        <f t="shared" si="6"/>
        <v>4</v>
      </c>
    </row>
    <row r="395" spans="1:6" x14ac:dyDescent="0.3">
      <c r="A395" t="s">
        <v>32863</v>
      </c>
      <c r="B395" t="s">
        <v>32864</v>
      </c>
      <c r="C395" t="s">
        <v>32865</v>
      </c>
      <c r="D395" t="s">
        <v>48017</v>
      </c>
      <c r="E395">
        <f>_xlfn.XLOOKUP(Append2[[#This Row],[CAS]],[1]!Append1[CAS],[1]!Append1[Tb],"",0)</f>
        <v>346.19</v>
      </c>
      <c r="F395">
        <f t="shared" si="6"/>
        <v>4</v>
      </c>
    </row>
    <row r="396" spans="1:6" hidden="1" x14ac:dyDescent="0.3">
      <c r="A396" t="s">
        <v>2710</v>
      </c>
      <c r="B396" t="s">
        <v>820</v>
      </c>
      <c r="C396" t="s">
        <v>821</v>
      </c>
      <c r="D396" t="s">
        <v>48033</v>
      </c>
      <c r="E396">
        <f>_xlfn.XLOOKUP(Append2[[#This Row],[CAS]],[1]!Append1[CAS],[1]!Append1[Tb],"",0)</f>
        <v>568.15</v>
      </c>
      <c r="F396">
        <f t="shared" si="6"/>
        <v>16</v>
      </c>
    </row>
    <row r="397" spans="1:6" hidden="1" x14ac:dyDescent="0.3">
      <c r="A397" t="s">
        <v>2711</v>
      </c>
      <c r="B397" t="s">
        <v>822</v>
      </c>
      <c r="C397" t="s">
        <v>823</v>
      </c>
      <c r="D397" t="s">
        <v>48025</v>
      </c>
      <c r="E397">
        <f>_xlfn.XLOOKUP(Append2[[#This Row],[CAS]],[1]!Append1[CAS],[1]!Append1[Tb],"",0)</f>
        <v>577.65</v>
      </c>
      <c r="F397">
        <f t="shared" si="6"/>
        <v>17</v>
      </c>
    </row>
    <row r="398" spans="1:6" x14ac:dyDescent="0.3">
      <c r="A398" t="s">
        <v>3219</v>
      </c>
      <c r="B398" t="s">
        <v>1838</v>
      </c>
      <c r="C398" t="s">
        <v>1839</v>
      </c>
      <c r="D398" t="s">
        <v>48017</v>
      </c>
      <c r="E398">
        <f>_xlfn.XLOOKUP(Append2[[#This Row],[CAS]],[1]!Append1[CAS],[1]!Append1[Tb],"",0)</f>
        <v>350.15</v>
      </c>
      <c r="F398">
        <f t="shared" si="6"/>
        <v>4</v>
      </c>
    </row>
    <row r="399" spans="1:6" x14ac:dyDescent="0.3">
      <c r="A399" t="s">
        <v>46371</v>
      </c>
      <c r="B399" t="s">
        <v>46372</v>
      </c>
      <c r="C399" t="s">
        <v>46373</v>
      </c>
      <c r="D399" t="s">
        <v>48017</v>
      </c>
      <c r="E399">
        <f>_xlfn.XLOOKUP(Append2[[#This Row],[CAS]],[1]!Append1[CAS],[1]!Append1[Tb],"",0)</f>
        <v>350.29</v>
      </c>
      <c r="F399">
        <f t="shared" si="6"/>
        <v>4</v>
      </c>
    </row>
    <row r="400" spans="1:6" hidden="1" x14ac:dyDescent="0.3">
      <c r="A400" t="s">
        <v>2714</v>
      </c>
      <c r="B400" t="s">
        <v>828</v>
      </c>
      <c r="C400" t="s">
        <v>829</v>
      </c>
      <c r="D400" t="s">
        <v>48027</v>
      </c>
      <c r="E400">
        <f>_xlfn.XLOOKUP(Append2[[#This Row],[CAS]],[1]!Append1[CAS],[1]!Append1[Tb],"",0)</f>
        <v>554.75</v>
      </c>
      <c r="F400">
        <f t="shared" si="6"/>
        <v>15</v>
      </c>
    </row>
    <row r="401" spans="1:6" hidden="1" x14ac:dyDescent="0.3">
      <c r="A401" t="s">
        <v>2715</v>
      </c>
      <c r="B401" t="s">
        <v>830</v>
      </c>
      <c r="C401" t="s">
        <v>831</v>
      </c>
      <c r="D401" t="s">
        <v>48024</v>
      </c>
      <c r="E401">
        <f>_xlfn.XLOOKUP(Append2[[#This Row],[CAS]],[1]!Append1[CAS],[1]!Append1[Tb],"",0)</f>
        <v>594.17999999999995</v>
      </c>
      <c r="F401">
        <f t="shared" si="6"/>
        <v>18</v>
      </c>
    </row>
    <row r="402" spans="1:6" hidden="1" x14ac:dyDescent="0.3">
      <c r="A402" t="s">
        <v>2716</v>
      </c>
      <c r="B402" t="s">
        <v>832</v>
      </c>
      <c r="C402" t="s">
        <v>833</v>
      </c>
      <c r="D402" t="s">
        <v>48028</v>
      </c>
      <c r="E402">
        <f>_xlfn.XLOOKUP(Append2[[#This Row],[CAS]],[1]!Append1[CAS],[1]!Append1[Tb],"",0)</f>
        <v>606.65</v>
      </c>
      <c r="F402">
        <f t="shared" si="6"/>
        <v>19</v>
      </c>
    </row>
    <row r="403" spans="1:6" x14ac:dyDescent="0.3">
      <c r="A403" t="s">
        <v>3079</v>
      </c>
      <c r="B403" t="s">
        <v>1558</v>
      </c>
      <c r="C403" t="s">
        <v>1559</v>
      </c>
      <c r="D403" t="s">
        <v>48017</v>
      </c>
      <c r="E403">
        <f>_xlfn.XLOOKUP(Append2[[#This Row],[CAS]],[1]!Append1[CAS],[1]!Append1[Tb],"",0)</f>
        <v>350.35</v>
      </c>
      <c r="F403">
        <f t="shared" si="6"/>
        <v>4</v>
      </c>
    </row>
    <row r="404" spans="1:6" x14ac:dyDescent="0.3">
      <c r="A404" t="s">
        <v>6235</v>
      </c>
      <c r="B404" t="s">
        <v>6236</v>
      </c>
      <c r="C404" t="s">
        <v>6237</v>
      </c>
      <c r="D404" t="s">
        <v>48017</v>
      </c>
      <c r="E404">
        <f>_xlfn.XLOOKUP(Append2[[#This Row],[CAS]],[1]!Append1[CAS],[1]!Append1[Tb],"",0)</f>
        <v>350.5</v>
      </c>
      <c r="F404">
        <f t="shared" si="6"/>
        <v>4</v>
      </c>
    </row>
    <row r="405" spans="1:6" x14ac:dyDescent="0.3">
      <c r="A405" t="s">
        <v>12845</v>
      </c>
      <c r="B405" t="s">
        <v>12846</v>
      </c>
      <c r="C405" t="s">
        <v>12847</v>
      </c>
      <c r="D405" t="s">
        <v>48017</v>
      </c>
      <c r="E405">
        <f>_xlfn.XLOOKUP(Append2[[#This Row],[CAS]],[1]!Append1[CAS],[1]!Append1[Tb],"",0)</f>
        <v>354.15</v>
      </c>
      <c r="F405">
        <f t="shared" si="6"/>
        <v>4</v>
      </c>
    </row>
    <row r="406" spans="1:6" x14ac:dyDescent="0.3">
      <c r="A406" t="s">
        <v>15521</v>
      </c>
      <c r="B406" t="s">
        <v>15522</v>
      </c>
      <c r="C406" t="s">
        <v>15523</v>
      </c>
      <c r="D406" t="s">
        <v>48017</v>
      </c>
      <c r="E406">
        <f>_xlfn.XLOOKUP(Append2[[#This Row],[CAS]],[1]!Append1[CAS],[1]!Append1[Tb],"",0)</f>
        <v>354.15</v>
      </c>
      <c r="F406">
        <f t="shared" si="6"/>
        <v>4</v>
      </c>
    </row>
    <row r="407" spans="1:6" x14ac:dyDescent="0.3">
      <c r="A407" t="s">
        <v>15524</v>
      </c>
      <c r="B407" t="s">
        <v>15525</v>
      </c>
      <c r="C407" t="s">
        <v>15526</v>
      </c>
      <c r="D407" t="s">
        <v>48017</v>
      </c>
      <c r="E407">
        <f>_xlfn.XLOOKUP(Append2[[#This Row],[CAS]],[1]!Append1[CAS],[1]!Append1[Tb],"",0)</f>
        <v>354.15</v>
      </c>
      <c r="F407">
        <f t="shared" si="6"/>
        <v>4</v>
      </c>
    </row>
    <row r="408" spans="1:6" x14ac:dyDescent="0.3">
      <c r="A408" t="s">
        <v>37036</v>
      </c>
      <c r="B408" t="s">
        <v>37037</v>
      </c>
      <c r="C408" t="s">
        <v>37038</v>
      </c>
      <c r="D408" t="s">
        <v>48017</v>
      </c>
      <c r="E408">
        <f>_xlfn.XLOOKUP(Append2[[#This Row],[CAS]],[1]!Append1[CAS],[1]!Append1[Tb],"",0)</f>
        <v>354.82</v>
      </c>
      <c r="F408">
        <f t="shared" si="6"/>
        <v>4</v>
      </c>
    </row>
    <row r="409" spans="1:6" x14ac:dyDescent="0.3">
      <c r="A409" t="s">
        <v>3017</v>
      </c>
      <c r="B409" t="s">
        <v>1434</v>
      </c>
      <c r="C409" t="s">
        <v>1435</v>
      </c>
      <c r="D409" t="s">
        <v>48017</v>
      </c>
      <c r="E409">
        <f>_xlfn.XLOOKUP(Append2[[#This Row],[CAS]],[1]!Append1[CAS],[1]!Append1[Tb],"",0)</f>
        <v>356.65</v>
      </c>
      <c r="F409">
        <f t="shared" si="6"/>
        <v>4</v>
      </c>
    </row>
    <row r="410" spans="1:6" x14ac:dyDescent="0.3">
      <c r="A410" t="s">
        <v>3298</v>
      </c>
      <c r="B410" t="s">
        <v>1994</v>
      </c>
      <c r="C410" t="s">
        <v>1995</v>
      </c>
      <c r="D410" t="s">
        <v>48017</v>
      </c>
      <c r="E410">
        <f>_xlfn.XLOOKUP(Append2[[#This Row],[CAS]],[1]!Append1[CAS],[1]!Append1[Tb],"",0)</f>
        <v>357.35</v>
      </c>
      <c r="F410">
        <f t="shared" si="6"/>
        <v>4</v>
      </c>
    </row>
    <row r="411" spans="1:6" x14ac:dyDescent="0.3">
      <c r="A411" t="s">
        <v>9534</v>
      </c>
      <c r="B411" t="s">
        <v>9535</v>
      </c>
      <c r="C411" t="s">
        <v>9536</v>
      </c>
      <c r="D411" t="s">
        <v>48017</v>
      </c>
      <c r="E411">
        <f>_xlfn.XLOOKUP(Append2[[#This Row],[CAS]],[1]!Append1[CAS],[1]!Append1[Tb],"",0)</f>
        <v>359.85</v>
      </c>
      <c r="F411">
        <f t="shared" si="6"/>
        <v>4</v>
      </c>
    </row>
    <row r="412" spans="1:6" x14ac:dyDescent="0.3">
      <c r="A412" t="s">
        <v>32380</v>
      </c>
      <c r="B412" t="s">
        <v>32381</v>
      </c>
      <c r="C412" t="s">
        <v>32382</v>
      </c>
      <c r="D412" t="s">
        <v>48017</v>
      </c>
      <c r="E412">
        <f>_xlfn.XLOOKUP(Append2[[#This Row],[CAS]],[1]!Append1[CAS],[1]!Append1[Tb],"",0)</f>
        <v>359.91</v>
      </c>
      <c r="F412">
        <f t="shared" si="6"/>
        <v>4</v>
      </c>
    </row>
    <row r="413" spans="1:6" x14ac:dyDescent="0.3">
      <c r="A413" t="s">
        <v>5982</v>
      </c>
      <c r="B413" t="s">
        <v>5983</v>
      </c>
      <c r="C413" t="s">
        <v>5984</v>
      </c>
      <c r="D413" t="s">
        <v>48017</v>
      </c>
      <c r="E413">
        <f>_xlfn.XLOOKUP(Append2[[#This Row],[CAS]],[1]!Append1[CAS],[1]!Append1[Tb],"",0)</f>
        <v>361.15</v>
      </c>
      <c r="F413">
        <f t="shared" si="6"/>
        <v>4</v>
      </c>
    </row>
    <row r="414" spans="1:6" x14ac:dyDescent="0.3">
      <c r="A414" t="s">
        <v>3025</v>
      </c>
      <c r="B414" t="s">
        <v>1450</v>
      </c>
      <c r="C414" t="s">
        <v>1451</v>
      </c>
      <c r="D414" t="s">
        <v>48017</v>
      </c>
      <c r="E414">
        <f>_xlfn.XLOOKUP(Append2[[#This Row],[CAS]],[1]!Append1[CAS],[1]!Append1[Tb],"",0)</f>
        <v>361.65</v>
      </c>
      <c r="F414">
        <f t="shared" si="6"/>
        <v>4</v>
      </c>
    </row>
    <row r="415" spans="1:6" x14ac:dyDescent="0.3">
      <c r="A415" t="s">
        <v>27827</v>
      </c>
      <c r="B415" t="s">
        <v>27828</v>
      </c>
      <c r="C415" t="s">
        <v>27829</v>
      </c>
      <c r="D415" t="s">
        <v>48017</v>
      </c>
      <c r="E415">
        <f>_xlfn.XLOOKUP(Append2[[#This Row],[CAS]],[1]!Append1[CAS],[1]!Append1[Tb],"",0)</f>
        <v>361.78</v>
      </c>
      <c r="F415">
        <f t="shared" si="6"/>
        <v>4</v>
      </c>
    </row>
    <row r="416" spans="1:6" x14ac:dyDescent="0.3">
      <c r="A416" t="s">
        <v>22764</v>
      </c>
      <c r="B416" t="s">
        <v>22765</v>
      </c>
      <c r="C416" t="s">
        <v>22766</v>
      </c>
      <c r="D416" t="s">
        <v>48017</v>
      </c>
      <c r="E416">
        <f>_xlfn.XLOOKUP(Append2[[#This Row],[CAS]],[1]!Append1[CAS],[1]!Append1[Tb],"",0)</f>
        <v>362.2</v>
      </c>
      <c r="F416">
        <f t="shared" si="6"/>
        <v>4</v>
      </c>
    </row>
    <row r="417" spans="1:6" x14ac:dyDescent="0.3">
      <c r="A417" t="s">
        <v>32716</v>
      </c>
      <c r="B417" t="s">
        <v>32717</v>
      </c>
      <c r="C417" t="s">
        <v>32718</v>
      </c>
      <c r="D417" t="s">
        <v>48017</v>
      </c>
      <c r="E417">
        <f>_xlfn.XLOOKUP(Append2[[#This Row],[CAS]],[1]!Append1[CAS],[1]!Append1[Tb],"",0)</f>
        <v>362.2</v>
      </c>
      <c r="F417">
        <f t="shared" si="6"/>
        <v>4</v>
      </c>
    </row>
    <row r="418" spans="1:6" x14ac:dyDescent="0.3">
      <c r="A418" t="s">
        <v>6564</v>
      </c>
      <c r="B418" t="s">
        <v>6565</v>
      </c>
      <c r="C418" t="s">
        <v>6566</v>
      </c>
      <c r="D418" t="s">
        <v>48017</v>
      </c>
      <c r="E418">
        <f>_xlfn.XLOOKUP(Append2[[#This Row],[CAS]],[1]!Append1[CAS],[1]!Append1[Tb],"",0)</f>
        <v>363.4</v>
      </c>
      <c r="F418">
        <f t="shared" si="6"/>
        <v>4</v>
      </c>
    </row>
    <row r="419" spans="1:6" x14ac:dyDescent="0.3">
      <c r="A419" t="s">
        <v>24834</v>
      </c>
      <c r="B419" t="s">
        <v>24835</v>
      </c>
      <c r="C419" t="s">
        <v>24836</v>
      </c>
      <c r="D419" t="s">
        <v>48017</v>
      </c>
      <c r="E419">
        <f>_xlfn.XLOOKUP(Append2[[#This Row],[CAS]],[1]!Append1[CAS],[1]!Append1[Tb],"",0)</f>
        <v>363.64</v>
      </c>
      <c r="F419">
        <f t="shared" si="6"/>
        <v>4</v>
      </c>
    </row>
    <row r="420" spans="1:6" x14ac:dyDescent="0.3">
      <c r="A420" t="s">
        <v>29040</v>
      </c>
      <c r="B420" t="s">
        <v>29041</v>
      </c>
      <c r="C420" t="s">
        <v>29042</v>
      </c>
      <c r="D420" t="s">
        <v>48017</v>
      </c>
      <c r="E420">
        <f>_xlfn.XLOOKUP(Append2[[#This Row],[CAS]],[1]!Append1[CAS],[1]!Append1[Tb],"",0)</f>
        <v>363.64</v>
      </c>
      <c r="F420">
        <f t="shared" si="6"/>
        <v>4</v>
      </c>
    </row>
    <row r="421" spans="1:6" x14ac:dyDescent="0.3">
      <c r="A421" t="s">
        <v>24543</v>
      </c>
      <c r="B421" t="s">
        <v>24544</v>
      </c>
      <c r="C421" t="s">
        <v>24545</v>
      </c>
      <c r="D421" t="s">
        <v>48017</v>
      </c>
      <c r="E421">
        <f>_xlfn.XLOOKUP(Append2[[#This Row],[CAS]],[1]!Append1[CAS],[1]!Append1[Tb],"",0)</f>
        <v>364.13</v>
      </c>
      <c r="F421">
        <f t="shared" si="6"/>
        <v>4</v>
      </c>
    </row>
    <row r="422" spans="1:6" hidden="1" x14ac:dyDescent="0.3">
      <c r="A422" t="s">
        <v>2736</v>
      </c>
      <c r="B422" t="s">
        <v>872</v>
      </c>
      <c r="C422" t="s">
        <v>873</v>
      </c>
      <c r="D422" t="s">
        <v>48026</v>
      </c>
      <c r="E422">
        <f>_xlfn.XLOOKUP(Append2[[#This Row],[CAS]],[1]!Append1[CAS],[1]!Append1[Tb],"",0)</f>
        <v>497.9</v>
      </c>
      <c r="F422">
        <f t="shared" si="6"/>
        <v>14</v>
      </c>
    </row>
    <row r="423" spans="1:6" x14ac:dyDescent="0.3">
      <c r="A423" t="s">
        <v>17565</v>
      </c>
      <c r="B423" t="s">
        <v>17566</v>
      </c>
      <c r="C423" t="s">
        <v>17567</v>
      </c>
      <c r="D423" t="s">
        <v>48017</v>
      </c>
      <c r="E423">
        <f>_xlfn.XLOOKUP(Append2[[#This Row],[CAS]],[1]!Append1[CAS],[1]!Append1[Tb],"",0)</f>
        <v>364.57</v>
      </c>
      <c r="F423">
        <f t="shared" si="6"/>
        <v>4</v>
      </c>
    </row>
    <row r="424" spans="1:6" x14ac:dyDescent="0.3">
      <c r="A424" t="s">
        <v>15048</v>
      </c>
      <c r="B424" t="s">
        <v>15049</v>
      </c>
      <c r="C424" t="s">
        <v>15050</v>
      </c>
      <c r="D424" t="s">
        <v>48017</v>
      </c>
      <c r="E424">
        <f>_xlfn.XLOOKUP(Append2[[#This Row],[CAS]],[1]!Append1[CAS],[1]!Append1[Tb],"",0)</f>
        <v>366.15</v>
      </c>
      <c r="F424">
        <f t="shared" si="6"/>
        <v>4</v>
      </c>
    </row>
    <row r="425" spans="1:6" x14ac:dyDescent="0.3">
      <c r="A425" t="s">
        <v>2524</v>
      </c>
      <c r="B425" t="s">
        <v>448</v>
      </c>
      <c r="C425" t="s">
        <v>449</v>
      </c>
      <c r="D425" t="s">
        <v>48017</v>
      </c>
      <c r="E425">
        <f>_xlfn.XLOOKUP(Append2[[#This Row],[CAS]],[1]!Append1[CAS],[1]!Append1[Tb],"",0)</f>
        <v>366.65</v>
      </c>
      <c r="F425">
        <f t="shared" si="6"/>
        <v>4</v>
      </c>
    </row>
    <row r="426" spans="1:6" x14ac:dyDescent="0.3">
      <c r="A426" t="s">
        <v>19919</v>
      </c>
      <c r="B426" t="s">
        <v>19920</v>
      </c>
      <c r="C426" t="s">
        <v>19921</v>
      </c>
      <c r="D426" t="s">
        <v>48017</v>
      </c>
      <c r="E426">
        <f>_xlfn.XLOOKUP(Append2[[#This Row],[CAS]],[1]!Append1[CAS],[1]!Append1[Tb],"",0)</f>
        <v>366.96</v>
      </c>
      <c r="F426">
        <f t="shared" si="6"/>
        <v>4</v>
      </c>
    </row>
    <row r="427" spans="1:6" x14ac:dyDescent="0.3">
      <c r="A427" t="s">
        <v>26714</v>
      </c>
      <c r="B427" t="s">
        <v>26715</v>
      </c>
      <c r="C427" t="s">
        <v>26716</v>
      </c>
      <c r="D427" t="s">
        <v>48017</v>
      </c>
      <c r="E427">
        <f>_xlfn.XLOOKUP(Append2[[#This Row],[CAS]],[1]!Append1[CAS],[1]!Append1[Tb],"",0)</f>
        <v>367.68</v>
      </c>
      <c r="F427">
        <f t="shared" si="6"/>
        <v>4</v>
      </c>
    </row>
    <row r="428" spans="1:6" x14ac:dyDescent="0.3">
      <c r="A428" t="s">
        <v>20641</v>
      </c>
      <c r="B428" t="s">
        <v>20642</v>
      </c>
      <c r="C428" t="s">
        <v>20643</v>
      </c>
      <c r="D428" t="s">
        <v>48017</v>
      </c>
      <c r="E428">
        <f>_xlfn.XLOOKUP(Append2[[#This Row],[CAS]],[1]!Append1[CAS],[1]!Append1[Tb],"",0)</f>
        <v>367.8</v>
      </c>
      <c r="F428">
        <f t="shared" si="6"/>
        <v>4</v>
      </c>
    </row>
    <row r="429" spans="1:6" x14ac:dyDescent="0.3">
      <c r="A429" t="s">
        <v>31451</v>
      </c>
      <c r="B429" t="s">
        <v>31452</v>
      </c>
      <c r="C429" t="s">
        <v>31453</v>
      </c>
      <c r="D429" t="s">
        <v>48017</v>
      </c>
      <c r="E429">
        <f>_xlfn.XLOOKUP(Append2[[#This Row],[CAS]],[1]!Append1[CAS],[1]!Append1[Tb],"",0)</f>
        <v>368.4</v>
      </c>
      <c r="F429">
        <f t="shared" si="6"/>
        <v>4</v>
      </c>
    </row>
    <row r="430" spans="1:6" x14ac:dyDescent="0.3">
      <c r="A430" t="s">
        <v>31956</v>
      </c>
      <c r="B430" t="s">
        <v>31957</v>
      </c>
      <c r="C430" t="s">
        <v>31958</v>
      </c>
      <c r="D430" t="s">
        <v>48017</v>
      </c>
      <c r="E430">
        <f>_xlfn.XLOOKUP(Append2[[#This Row],[CAS]],[1]!Append1[CAS],[1]!Append1[Tb],"",0)</f>
        <v>368.92</v>
      </c>
      <c r="F430">
        <f t="shared" si="6"/>
        <v>4</v>
      </c>
    </row>
    <row r="431" spans="1:6" x14ac:dyDescent="0.3">
      <c r="A431" t="s">
        <v>29795</v>
      </c>
      <c r="B431" t="s">
        <v>29796</v>
      </c>
      <c r="C431" t="s">
        <v>29797</v>
      </c>
      <c r="D431" t="s">
        <v>48017</v>
      </c>
      <c r="E431">
        <f>_xlfn.XLOOKUP(Append2[[#This Row],[CAS]],[1]!Append1[CAS],[1]!Append1[Tb],"",0)</f>
        <v>369.11</v>
      </c>
      <c r="F431">
        <f t="shared" si="6"/>
        <v>4</v>
      </c>
    </row>
    <row r="432" spans="1:6" hidden="1" x14ac:dyDescent="0.3">
      <c r="A432" t="s">
        <v>2746</v>
      </c>
      <c r="B432" t="s">
        <v>892</v>
      </c>
      <c r="C432" t="s">
        <v>893</v>
      </c>
      <c r="D432" t="s">
        <v>48024</v>
      </c>
      <c r="E432">
        <f>_xlfn.XLOOKUP(Append2[[#This Row],[CAS]],[1]!Append1[CAS],[1]!Append1[Tb],"",0)</f>
        <v>463.15</v>
      </c>
      <c r="F432">
        <f t="shared" si="6"/>
        <v>18</v>
      </c>
    </row>
    <row r="433" spans="1:6" x14ac:dyDescent="0.3">
      <c r="A433" t="s">
        <v>25990</v>
      </c>
      <c r="B433" t="s">
        <v>25991</v>
      </c>
      <c r="C433" t="s">
        <v>25992</v>
      </c>
      <c r="D433" t="s">
        <v>48017</v>
      </c>
      <c r="E433">
        <f>_xlfn.XLOOKUP(Append2[[#This Row],[CAS]],[1]!Append1[CAS],[1]!Append1[Tb],"",0)</f>
        <v>369.24</v>
      </c>
      <c r="F433">
        <f t="shared" si="6"/>
        <v>4</v>
      </c>
    </row>
    <row r="434" spans="1:6" x14ac:dyDescent="0.3">
      <c r="A434" t="s">
        <v>46865</v>
      </c>
      <c r="B434" t="s">
        <v>46866</v>
      </c>
      <c r="C434" t="s">
        <v>46867</v>
      </c>
      <c r="D434" t="s">
        <v>48017</v>
      </c>
      <c r="E434">
        <f>_xlfn.XLOOKUP(Append2[[#This Row],[CAS]],[1]!Append1[CAS],[1]!Append1[Tb],"",0)</f>
        <v>369.98</v>
      </c>
      <c r="F434">
        <f t="shared" si="6"/>
        <v>4</v>
      </c>
    </row>
    <row r="435" spans="1:6" hidden="1" x14ac:dyDescent="0.3">
      <c r="A435" t="s">
        <v>2749</v>
      </c>
      <c r="B435" t="s">
        <v>898</v>
      </c>
      <c r="C435" t="s">
        <v>899</v>
      </c>
      <c r="D435" t="s">
        <v>48020</v>
      </c>
      <c r="E435">
        <f>_xlfn.XLOOKUP(Append2[[#This Row],[CAS]],[1]!Append1[CAS],[1]!Append1[Tb],"",0)</f>
        <v>569.15</v>
      </c>
      <c r="F435">
        <f t="shared" si="6"/>
        <v>13</v>
      </c>
    </row>
    <row r="436" spans="1:6" hidden="1" x14ac:dyDescent="0.3">
      <c r="A436" t="s">
        <v>2750</v>
      </c>
      <c r="B436" t="s">
        <v>900</v>
      </c>
      <c r="C436" t="s">
        <v>901</v>
      </c>
      <c r="D436" t="s">
        <v>48020</v>
      </c>
      <c r="E436">
        <f>_xlfn.XLOOKUP(Append2[[#This Row],[CAS]],[1]!Append1[CAS],[1]!Append1[Tb],"",0)</f>
        <v>432.15</v>
      </c>
      <c r="F436">
        <f t="shared" si="6"/>
        <v>13</v>
      </c>
    </row>
    <row r="437" spans="1:6" x14ac:dyDescent="0.3">
      <c r="A437" t="s">
        <v>3349</v>
      </c>
      <c r="B437" t="s">
        <v>2096</v>
      </c>
      <c r="C437" t="s">
        <v>2097</v>
      </c>
      <c r="D437" t="s">
        <v>48017</v>
      </c>
      <c r="E437">
        <f>_xlfn.XLOOKUP(Append2[[#This Row],[CAS]],[1]!Append1[CAS],[1]!Append1[Tb],"",0)</f>
        <v>370.9</v>
      </c>
      <c r="F437">
        <f t="shared" si="6"/>
        <v>4</v>
      </c>
    </row>
    <row r="438" spans="1:6" x14ac:dyDescent="0.3">
      <c r="A438" t="s">
        <v>6552</v>
      </c>
      <c r="B438" t="s">
        <v>6553</v>
      </c>
      <c r="C438" t="s">
        <v>6554</v>
      </c>
      <c r="D438" t="s">
        <v>48017</v>
      </c>
      <c r="E438">
        <f>_xlfn.XLOOKUP(Append2[[#This Row],[CAS]],[1]!Append1[CAS],[1]!Append1[Tb],"",0)</f>
        <v>371.15</v>
      </c>
      <c r="F438">
        <f t="shared" si="6"/>
        <v>4</v>
      </c>
    </row>
    <row r="439" spans="1:6" x14ac:dyDescent="0.3">
      <c r="A439" t="s">
        <v>24573</v>
      </c>
      <c r="B439" t="s">
        <v>24574</v>
      </c>
      <c r="C439" t="s">
        <v>24575</v>
      </c>
      <c r="D439" t="s">
        <v>48017</v>
      </c>
      <c r="E439">
        <f>_xlfn.XLOOKUP(Append2[[#This Row],[CAS]],[1]!Append1[CAS],[1]!Append1[Tb],"",0)</f>
        <v>371.76</v>
      </c>
      <c r="F439">
        <f t="shared" si="6"/>
        <v>4</v>
      </c>
    </row>
    <row r="440" spans="1:6" x14ac:dyDescent="0.3">
      <c r="A440" t="s">
        <v>8254</v>
      </c>
      <c r="B440" t="s">
        <v>8255</v>
      </c>
      <c r="C440" t="s">
        <v>8256</v>
      </c>
      <c r="D440" t="s">
        <v>48017</v>
      </c>
      <c r="E440">
        <f>_xlfn.XLOOKUP(Append2[[#This Row],[CAS]],[1]!Append1[CAS],[1]!Append1[Tb],"",0)</f>
        <v>372.15</v>
      </c>
      <c r="F440">
        <f t="shared" si="6"/>
        <v>4</v>
      </c>
    </row>
    <row r="441" spans="1:6" x14ac:dyDescent="0.3">
      <c r="A441" t="s">
        <v>5249</v>
      </c>
      <c r="B441" t="s">
        <v>5250</v>
      </c>
      <c r="C441" t="s">
        <v>5251</v>
      </c>
      <c r="D441" t="s">
        <v>48017</v>
      </c>
      <c r="E441">
        <f>_xlfn.XLOOKUP(Append2[[#This Row],[CAS]],[1]!Append1[CAS],[1]!Append1[Tb],"",0)</f>
        <v>372.4</v>
      </c>
      <c r="F441">
        <f t="shared" si="6"/>
        <v>4</v>
      </c>
    </row>
    <row r="442" spans="1:6" x14ac:dyDescent="0.3">
      <c r="A442" t="s">
        <v>42098</v>
      </c>
      <c r="B442" t="s">
        <v>42099</v>
      </c>
      <c r="C442" t="s">
        <v>42100</v>
      </c>
      <c r="D442" t="s">
        <v>48017</v>
      </c>
      <c r="E442">
        <f>_xlfn.XLOOKUP(Append2[[#This Row],[CAS]],[1]!Append1[CAS],[1]!Append1[Tb],"",0)</f>
        <v>373.62</v>
      </c>
      <c r="F442">
        <f t="shared" si="6"/>
        <v>4</v>
      </c>
    </row>
    <row r="443" spans="1:6" x14ac:dyDescent="0.3">
      <c r="A443" t="s">
        <v>35261</v>
      </c>
      <c r="B443" t="s">
        <v>35262</v>
      </c>
      <c r="C443" t="s">
        <v>35263</v>
      </c>
      <c r="D443" t="s">
        <v>48017</v>
      </c>
      <c r="E443">
        <f>_xlfn.XLOOKUP(Append2[[#This Row],[CAS]],[1]!Append1[CAS],[1]!Append1[Tb],"",0)</f>
        <v>373.78</v>
      </c>
      <c r="F443">
        <f t="shared" si="6"/>
        <v>4</v>
      </c>
    </row>
    <row r="444" spans="1:6" x14ac:dyDescent="0.3">
      <c r="A444" t="s">
        <v>3340</v>
      </c>
      <c r="B444" t="s">
        <v>2078</v>
      </c>
      <c r="C444" t="s">
        <v>2079</v>
      </c>
      <c r="D444" t="s">
        <v>48017</v>
      </c>
      <c r="E444">
        <f>_xlfn.XLOOKUP(Append2[[#This Row],[CAS]],[1]!Append1[CAS],[1]!Append1[Tb],"",0)</f>
        <v>375.15</v>
      </c>
      <c r="F444">
        <f t="shared" si="6"/>
        <v>4</v>
      </c>
    </row>
    <row r="445" spans="1:6" x14ac:dyDescent="0.3">
      <c r="A445" t="s">
        <v>4823</v>
      </c>
      <c r="B445" t="s">
        <v>4824</v>
      </c>
      <c r="C445" t="s">
        <v>4825</v>
      </c>
      <c r="D445" t="s">
        <v>48017</v>
      </c>
      <c r="E445">
        <f>_xlfn.XLOOKUP(Append2[[#This Row],[CAS]],[1]!Append1[CAS],[1]!Append1[Tb],"",0)</f>
        <v>375.15</v>
      </c>
      <c r="F445">
        <f t="shared" si="6"/>
        <v>4</v>
      </c>
    </row>
    <row r="446" spans="1:6" x14ac:dyDescent="0.3">
      <c r="A446" t="s">
        <v>40029</v>
      </c>
      <c r="B446" t="s">
        <v>40030</v>
      </c>
      <c r="C446" t="s">
        <v>40031</v>
      </c>
      <c r="D446" t="s">
        <v>48017</v>
      </c>
      <c r="E446">
        <f>_xlfn.XLOOKUP(Append2[[#This Row],[CAS]],[1]!Append1[CAS],[1]!Append1[Tb],"",0)</f>
        <v>376.54</v>
      </c>
      <c r="F446">
        <f t="shared" si="6"/>
        <v>4</v>
      </c>
    </row>
    <row r="447" spans="1:6" x14ac:dyDescent="0.3">
      <c r="A447" t="s">
        <v>7415</v>
      </c>
      <c r="B447" t="s">
        <v>7416</v>
      </c>
      <c r="C447" t="s">
        <v>7417</v>
      </c>
      <c r="D447" t="s">
        <v>48017</v>
      </c>
      <c r="E447">
        <f>_xlfn.XLOOKUP(Append2[[#This Row],[CAS]],[1]!Append1[CAS],[1]!Append1[Tb],"",0)</f>
        <v>377.2</v>
      </c>
      <c r="F447">
        <f t="shared" si="6"/>
        <v>4</v>
      </c>
    </row>
    <row r="448" spans="1:6" x14ac:dyDescent="0.3">
      <c r="A448" t="s">
        <v>40671</v>
      </c>
      <c r="B448" t="s">
        <v>40672</v>
      </c>
      <c r="C448" t="s">
        <v>40673</v>
      </c>
      <c r="D448" t="s">
        <v>48017</v>
      </c>
      <c r="E448">
        <f>_xlfn.XLOOKUP(Append2[[#This Row],[CAS]],[1]!Append1[CAS],[1]!Append1[Tb],"",0)</f>
        <v>379.86</v>
      </c>
      <c r="F448">
        <f t="shared" si="6"/>
        <v>4</v>
      </c>
    </row>
    <row r="449" spans="1:6" x14ac:dyDescent="0.3">
      <c r="A449" t="s">
        <v>4043</v>
      </c>
      <c r="B449" t="s">
        <v>4044</v>
      </c>
      <c r="C449" t="s">
        <v>4045</v>
      </c>
      <c r="D449" t="s">
        <v>48017</v>
      </c>
      <c r="E449">
        <f>_xlfn.XLOOKUP(Append2[[#This Row],[CAS]],[1]!Append1[CAS],[1]!Append1[Tb],"",0)</f>
        <v>380.15</v>
      </c>
      <c r="F449">
        <f t="shared" si="6"/>
        <v>4</v>
      </c>
    </row>
    <row r="450" spans="1:6" x14ac:dyDescent="0.3">
      <c r="A450" t="s">
        <v>6756</v>
      </c>
      <c r="B450" t="s">
        <v>6757</v>
      </c>
      <c r="C450" t="s">
        <v>6758</v>
      </c>
      <c r="D450" t="s">
        <v>48017</v>
      </c>
      <c r="E450">
        <f>_xlfn.XLOOKUP(Append2[[#This Row],[CAS]],[1]!Append1[CAS],[1]!Append1[Tb],"",0)</f>
        <v>380.15</v>
      </c>
      <c r="F450">
        <f t="shared" ref="F450:F513" si="7">LEN(C450)-LEN(SUBSTITUTE(C450,"C",""))</f>
        <v>4</v>
      </c>
    </row>
    <row r="451" spans="1:6" x14ac:dyDescent="0.3">
      <c r="A451" t="s">
        <v>15216</v>
      </c>
      <c r="B451" t="s">
        <v>15217</v>
      </c>
      <c r="C451" t="s">
        <v>15218</v>
      </c>
      <c r="D451" t="s">
        <v>48017</v>
      </c>
      <c r="E451">
        <f>_xlfn.XLOOKUP(Append2[[#This Row],[CAS]],[1]!Append1[CAS],[1]!Append1[Tb],"",0)</f>
        <v>380.15</v>
      </c>
      <c r="F451">
        <f t="shared" si="7"/>
        <v>4</v>
      </c>
    </row>
    <row r="452" spans="1:6" x14ac:dyDescent="0.3">
      <c r="A452" t="s">
        <v>27698</v>
      </c>
      <c r="B452" t="s">
        <v>27699</v>
      </c>
      <c r="C452" t="s">
        <v>27700</v>
      </c>
      <c r="D452" t="s">
        <v>48017</v>
      </c>
      <c r="E452">
        <f>_xlfn.XLOOKUP(Append2[[#This Row],[CAS]],[1]!Append1[CAS],[1]!Append1[Tb],"",0)</f>
        <v>380.24</v>
      </c>
      <c r="F452">
        <f t="shared" si="7"/>
        <v>4</v>
      </c>
    </row>
    <row r="453" spans="1:6" x14ac:dyDescent="0.3">
      <c r="A453" t="s">
        <v>2758</v>
      </c>
      <c r="B453" t="s">
        <v>916</v>
      </c>
      <c r="C453" t="s">
        <v>917</v>
      </c>
      <c r="D453" t="s">
        <v>48017</v>
      </c>
      <c r="E453">
        <f>_xlfn.XLOOKUP(Append2[[#This Row],[CAS]],[1]!Append1[CAS],[1]!Append1[Tb],"",0)</f>
        <v>381.15</v>
      </c>
      <c r="F453">
        <f t="shared" si="7"/>
        <v>4</v>
      </c>
    </row>
    <row r="454" spans="1:6" hidden="1" x14ac:dyDescent="0.3">
      <c r="A454" t="s">
        <v>2769</v>
      </c>
      <c r="B454" t="s">
        <v>938</v>
      </c>
      <c r="C454" t="s">
        <v>939</v>
      </c>
      <c r="D454" t="s">
        <v>48032</v>
      </c>
      <c r="E454">
        <f>_xlfn.XLOOKUP(Append2[[#This Row],[CAS]],[1]!Append1[CAS],[1]!Append1[Tb],"",0)</f>
        <v>599.15</v>
      </c>
      <c r="F454">
        <f t="shared" si="7"/>
        <v>20</v>
      </c>
    </row>
    <row r="455" spans="1:6" x14ac:dyDescent="0.3">
      <c r="A455" t="s">
        <v>3569</v>
      </c>
      <c r="B455" t="s">
        <v>3570</v>
      </c>
      <c r="C455" t="s">
        <v>3571</v>
      </c>
      <c r="D455" t="s">
        <v>48017</v>
      </c>
      <c r="E455">
        <f>_xlfn.XLOOKUP(Append2[[#This Row],[CAS]],[1]!Append1[CAS],[1]!Append1[Tb],"",0)</f>
        <v>381.15</v>
      </c>
      <c r="F455">
        <f t="shared" si="7"/>
        <v>4</v>
      </c>
    </row>
    <row r="456" spans="1:6" x14ac:dyDescent="0.3">
      <c r="A456" t="s">
        <v>28638</v>
      </c>
      <c r="B456" t="s">
        <v>28639</v>
      </c>
      <c r="C456" t="s">
        <v>28640</v>
      </c>
      <c r="D456" t="s">
        <v>48017</v>
      </c>
      <c r="E456">
        <f>_xlfn.XLOOKUP(Append2[[#This Row],[CAS]],[1]!Append1[CAS],[1]!Append1[Tb],"",0)</f>
        <v>381.8</v>
      </c>
      <c r="F456">
        <f t="shared" si="7"/>
        <v>4</v>
      </c>
    </row>
    <row r="457" spans="1:6" x14ac:dyDescent="0.3">
      <c r="A457" t="s">
        <v>9336</v>
      </c>
      <c r="B457" t="s">
        <v>9337</v>
      </c>
      <c r="C457" t="s">
        <v>9338</v>
      </c>
      <c r="D457" t="s">
        <v>48017</v>
      </c>
      <c r="E457">
        <f>_xlfn.XLOOKUP(Append2[[#This Row],[CAS]],[1]!Append1[CAS],[1]!Append1[Tb],"",0)</f>
        <v>382.65</v>
      </c>
      <c r="F457">
        <f t="shared" si="7"/>
        <v>4</v>
      </c>
    </row>
    <row r="458" spans="1:6" x14ac:dyDescent="0.3">
      <c r="A458" t="s">
        <v>12671</v>
      </c>
      <c r="B458" t="s">
        <v>12672</v>
      </c>
      <c r="C458" t="s">
        <v>12673</v>
      </c>
      <c r="D458" t="s">
        <v>48017</v>
      </c>
      <c r="E458">
        <f>_xlfn.XLOOKUP(Append2[[#This Row],[CAS]],[1]!Append1[CAS],[1]!Append1[Tb],"",0)</f>
        <v>382.65</v>
      </c>
      <c r="F458">
        <f t="shared" si="7"/>
        <v>4</v>
      </c>
    </row>
    <row r="459" spans="1:6" x14ac:dyDescent="0.3">
      <c r="A459" t="s">
        <v>22613</v>
      </c>
      <c r="B459" t="s">
        <v>22614</v>
      </c>
      <c r="C459" t="s">
        <v>22615</v>
      </c>
      <c r="D459" t="s">
        <v>48017</v>
      </c>
      <c r="E459">
        <f>_xlfn.XLOOKUP(Append2[[#This Row],[CAS]],[1]!Append1[CAS],[1]!Append1[Tb],"",0)</f>
        <v>382.79</v>
      </c>
      <c r="F459">
        <f t="shared" si="7"/>
        <v>4</v>
      </c>
    </row>
    <row r="460" spans="1:6" x14ac:dyDescent="0.3">
      <c r="A460" t="s">
        <v>14723</v>
      </c>
      <c r="B460" t="s">
        <v>14724</v>
      </c>
      <c r="C460" t="s">
        <v>14725</v>
      </c>
      <c r="D460" t="s">
        <v>48017</v>
      </c>
      <c r="E460">
        <f>_xlfn.XLOOKUP(Append2[[#This Row],[CAS]],[1]!Append1[CAS],[1]!Append1[Tb],"",0)</f>
        <v>383.65</v>
      </c>
      <c r="F460">
        <f t="shared" si="7"/>
        <v>4</v>
      </c>
    </row>
    <row r="461" spans="1:6" x14ac:dyDescent="0.3">
      <c r="A461" t="s">
        <v>14726</v>
      </c>
      <c r="B461" t="s">
        <v>14727</v>
      </c>
      <c r="C461" t="s">
        <v>14728</v>
      </c>
      <c r="D461" t="s">
        <v>48017</v>
      </c>
      <c r="E461">
        <f>_xlfn.XLOOKUP(Append2[[#This Row],[CAS]],[1]!Append1[CAS],[1]!Append1[Tb],"",0)</f>
        <v>383.65</v>
      </c>
      <c r="F461">
        <f t="shared" si="7"/>
        <v>4</v>
      </c>
    </row>
    <row r="462" spans="1:6" hidden="1" x14ac:dyDescent="0.3">
      <c r="A462" t="s">
        <v>2777</v>
      </c>
      <c r="B462" t="s">
        <v>954</v>
      </c>
      <c r="C462" t="s">
        <v>955</v>
      </c>
      <c r="D462" t="s">
        <v>48027</v>
      </c>
      <c r="E462">
        <f>_xlfn.XLOOKUP(Append2[[#This Row],[CAS]],[1]!Append1[CAS],[1]!Append1[Tb],"",0)</f>
        <v>572.15</v>
      </c>
      <c r="F462">
        <f t="shared" si="7"/>
        <v>15</v>
      </c>
    </row>
    <row r="463" spans="1:6" x14ac:dyDescent="0.3">
      <c r="A463" t="s">
        <v>43888</v>
      </c>
      <c r="B463" t="s">
        <v>43889</v>
      </c>
      <c r="C463" t="s">
        <v>43890</v>
      </c>
      <c r="D463" t="s">
        <v>48017</v>
      </c>
      <c r="E463">
        <f>_xlfn.XLOOKUP(Append2[[#This Row],[CAS]],[1]!Append1[CAS],[1]!Append1[Tb],"",0)</f>
        <v>384.14</v>
      </c>
      <c r="F463">
        <f t="shared" si="7"/>
        <v>4</v>
      </c>
    </row>
    <row r="464" spans="1:6" hidden="1" x14ac:dyDescent="0.3">
      <c r="A464" t="s">
        <v>2779</v>
      </c>
      <c r="B464" t="s">
        <v>958</v>
      </c>
      <c r="C464" t="s">
        <v>959</v>
      </c>
      <c r="D464" t="s">
        <v>48026</v>
      </c>
      <c r="E464">
        <f>_xlfn.XLOOKUP(Append2[[#This Row],[CAS]],[1]!Append1[CAS],[1]!Append1[Tb],"",0)</f>
        <v>603.65</v>
      </c>
      <c r="F464">
        <f t="shared" si="7"/>
        <v>14</v>
      </c>
    </row>
    <row r="465" spans="1:6" hidden="1" x14ac:dyDescent="0.3">
      <c r="A465" t="s">
        <v>2780</v>
      </c>
      <c r="B465" t="s">
        <v>960</v>
      </c>
      <c r="C465" t="s">
        <v>961</v>
      </c>
      <c r="D465" t="s">
        <v>48020</v>
      </c>
      <c r="E465">
        <f>_xlfn.XLOOKUP(Append2[[#This Row],[CAS]],[1]!Append1[CAS],[1]!Append1[Tb],"",0)</f>
        <v>513.15</v>
      </c>
      <c r="F465">
        <f t="shared" si="7"/>
        <v>13</v>
      </c>
    </row>
    <row r="466" spans="1:6" x14ac:dyDescent="0.3">
      <c r="A466" t="s">
        <v>37962</v>
      </c>
      <c r="B466" t="s">
        <v>37963</v>
      </c>
      <c r="C466" t="s">
        <v>37964</v>
      </c>
      <c r="D466" t="s">
        <v>48017</v>
      </c>
      <c r="E466">
        <f>_xlfn.XLOOKUP(Append2[[#This Row],[CAS]],[1]!Append1[CAS],[1]!Append1[Tb],"",0)</f>
        <v>384.18</v>
      </c>
      <c r="F466">
        <f t="shared" si="7"/>
        <v>4</v>
      </c>
    </row>
    <row r="467" spans="1:6" x14ac:dyDescent="0.3">
      <c r="A467" t="s">
        <v>46707</v>
      </c>
      <c r="B467" t="s">
        <v>46708</v>
      </c>
      <c r="C467" t="s">
        <v>46709</v>
      </c>
      <c r="D467" t="s">
        <v>48017</v>
      </c>
      <c r="E467">
        <f>_xlfn.XLOOKUP(Append2[[#This Row],[CAS]],[1]!Append1[CAS],[1]!Append1[Tb],"",0)</f>
        <v>385.63</v>
      </c>
      <c r="F467">
        <f t="shared" si="7"/>
        <v>4</v>
      </c>
    </row>
    <row r="468" spans="1:6" x14ac:dyDescent="0.3">
      <c r="A468" t="s">
        <v>14735</v>
      </c>
      <c r="B468" t="s">
        <v>14736</v>
      </c>
      <c r="C468" t="s">
        <v>14737</v>
      </c>
      <c r="D468" t="s">
        <v>48017</v>
      </c>
      <c r="E468">
        <f>_xlfn.XLOOKUP(Append2[[#This Row],[CAS]],[1]!Append1[CAS],[1]!Append1[Tb],"",0)</f>
        <v>386.15</v>
      </c>
      <c r="F468">
        <f t="shared" si="7"/>
        <v>4</v>
      </c>
    </row>
    <row r="469" spans="1:6" hidden="1" x14ac:dyDescent="0.3">
      <c r="A469" t="s">
        <v>2784</v>
      </c>
      <c r="B469" t="s">
        <v>968</v>
      </c>
      <c r="C469" t="s">
        <v>969</v>
      </c>
      <c r="D469" t="s">
        <v>48024</v>
      </c>
      <c r="E469">
        <f>_xlfn.XLOOKUP(Append2[[#This Row],[CAS]],[1]!Append1[CAS],[1]!Append1[Tb],"",0)</f>
        <v>447.15</v>
      </c>
      <c r="F469">
        <f t="shared" si="7"/>
        <v>18</v>
      </c>
    </row>
    <row r="470" spans="1:6" x14ac:dyDescent="0.3">
      <c r="A470" t="s">
        <v>32569</v>
      </c>
      <c r="B470" t="s">
        <v>32570</v>
      </c>
      <c r="C470" t="s">
        <v>32571</v>
      </c>
      <c r="D470" t="s">
        <v>48017</v>
      </c>
      <c r="E470">
        <f>_xlfn.XLOOKUP(Append2[[#This Row],[CAS]],[1]!Append1[CAS],[1]!Append1[Tb],"",0)</f>
        <v>387.34</v>
      </c>
      <c r="F470">
        <f t="shared" si="7"/>
        <v>4</v>
      </c>
    </row>
    <row r="471" spans="1:6" x14ac:dyDescent="0.3">
      <c r="A471" t="s">
        <v>33088</v>
      </c>
      <c r="B471" t="s">
        <v>33089</v>
      </c>
      <c r="C471" t="s">
        <v>33090</v>
      </c>
      <c r="D471" t="s">
        <v>48017</v>
      </c>
      <c r="E471">
        <f>_xlfn.XLOOKUP(Append2[[#This Row],[CAS]],[1]!Append1[CAS],[1]!Append1[Tb],"",0)</f>
        <v>387.34</v>
      </c>
      <c r="F471">
        <f t="shared" si="7"/>
        <v>4</v>
      </c>
    </row>
    <row r="472" spans="1:6" hidden="1" x14ac:dyDescent="0.3">
      <c r="A472" t="s">
        <v>2787</v>
      </c>
      <c r="B472" t="s">
        <v>974</v>
      </c>
      <c r="C472" t="s">
        <v>975</v>
      </c>
      <c r="D472" t="s">
        <v>48024</v>
      </c>
      <c r="E472">
        <f>_xlfn.XLOOKUP(Append2[[#This Row],[CAS]],[1]!Append1[CAS],[1]!Append1[Tb],"",0)</f>
        <v>365.15</v>
      </c>
      <c r="F472">
        <f t="shared" si="7"/>
        <v>18</v>
      </c>
    </row>
    <row r="473" spans="1:6" x14ac:dyDescent="0.3">
      <c r="A473" t="s">
        <v>39518</v>
      </c>
      <c r="B473" t="s">
        <v>39519</v>
      </c>
      <c r="C473" t="s">
        <v>39520</v>
      </c>
      <c r="D473" t="s">
        <v>48017</v>
      </c>
      <c r="E473">
        <f>_xlfn.XLOOKUP(Append2[[#This Row],[CAS]],[1]!Append1[CAS],[1]!Append1[Tb],"",0)</f>
        <v>387.46</v>
      </c>
      <c r="F473">
        <f t="shared" si="7"/>
        <v>4</v>
      </c>
    </row>
    <row r="474" spans="1:6" x14ac:dyDescent="0.3">
      <c r="A474" t="s">
        <v>4570</v>
      </c>
      <c r="B474" t="s">
        <v>4571</v>
      </c>
      <c r="C474" t="s">
        <v>4572</v>
      </c>
      <c r="D474" t="s">
        <v>48017</v>
      </c>
      <c r="E474">
        <f>_xlfn.XLOOKUP(Append2[[#This Row],[CAS]],[1]!Append1[CAS],[1]!Append1[Tb],"",0)</f>
        <v>388.15</v>
      </c>
      <c r="F474">
        <f t="shared" si="7"/>
        <v>4</v>
      </c>
    </row>
    <row r="475" spans="1:6" x14ac:dyDescent="0.3">
      <c r="A475" t="s">
        <v>6253</v>
      </c>
      <c r="B475" t="s">
        <v>6254</v>
      </c>
      <c r="C475" t="s">
        <v>6255</v>
      </c>
      <c r="D475" t="s">
        <v>48017</v>
      </c>
      <c r="E475">
        <f>_xlfn.XLOOKUP(Append2[[#This Row],[CAS]],[1]!Append1[CAS],[1]!Append1[Tb],"",0)</f>
        <v>388.15</v>
      </c>
      <c r="F475">
        <f t="shared" si="7"/>
        <v>4</v>
      </c>
    </row>
    <row r="476" spans="1:6" x14ac:dyDescent="0.3">
      <c r="A476" t="s">
        <v>19089</v>
      </c>
      <c r="B476" t="s">
        <v>19090</v>
      </c>
      <c r="C476" t="s">
        <v>19091</v>
      </c>
      <c r="D476" t="s">
        <v>48017</v>
      </c>
      <c r="E476">
        <f>_xlfn.XLOOKUP(Append2[[#This Row],[CAS]],[1]!Append1[CAS],[1]!Append1[Tb],"",0)</f>
        <v>388.44</v>
      </c>
      <c r="F476">
        <f t="shared" si="7"/>
        <v>4</v>
      </c>
    </row>
    <row r="477" spans="1:6" hidden="1" x14ac:dyDescent="0.3">
      <c r="A477" t="s">
        <v>2792</v>
      </c>
      <c r="B477" t="s">
        <v>984</v>
      </c>
      <c r="C477" t="s">
        <v>985</v>
      </c>
      <c r="D477" t="s">
        <v>48026</v>
      </c>
      <c r="E477">
        <f>_xlfn.XLOOKUP(Append2[[#This Row],[CAS]],[1]!Append1[CAS],[1]!Append1[Tb],"",0)</f>
        <v>489.65</v>
      </c>
      <c r="F477">
        <f t="shared" si="7"/>
        <v>14</v>
      </c>
    </row>
    <row r="478" spans="1:6" x14ac:dyDescent="0.3">
      <c r="A478" t="s">
        <v>40599</v>
      </c>
      <c r="B478" t="s">
        <v>40600</v>
      </c>
      <c r="C478" t="s">
        <v>40601</v>
      </c>
      <c r="D478" t="s">
        <v>48017</v>
      </c>
      <c r="E478">
        <f>_xlfn.XLOOKUP(Append2[[#This Row],[CAS]],[1]!Append1[CAS],[1]!Append1[Tb],"",0)</f>
        <v>388.94</v>
      </c>
      <c r="F478">
        <f t="shared" si="7"/>
        <v>4</v>
      </c>
    </row>
    <row r="479" spans="1:6" x14ac:dyDescent="0.3">
      <c r="A479" t="s">
        <v>40596</v>
      </c>
      <c r="B479" t="s">
        <v>40597</v>
      </c>
      <c r="C479" t="s">
        <v>40598</v>
      </c>
      <c r="D479" t="s">
        <v>48017</v>
      </c>
      <c r="E479">
        <f>_xlfn.XLOOKUP(Append2[[#This Row],[CAS]],[1]!Append1[CAS],[1]!Append1[Tb],"",0)</f>
        <v>389.38</v>
      </c>
      <c r="F479">
        <f t="shared" si="7"/>
        <v>4</v>
      </c>
    </row>
    <row r="480" spans="1:6" x14ac:dyDescent="0.3">
      <c r="A480" t="s">
        <v>26567</v>
      </c>
      <c r="B480" t="s">
        <v>26568</v>
      </c>
      <c r="C480" t="s">
        <v>26569</v>
      </c>
      <c r="D480" t="s">
        <v>48017</v>
      </c>
      <c r="E480">
        <f>_xlfn.XLOOKUP(Append2[[#This Row],[CAS]],[1]!Append1[CAS],[1]!Append1[Tb],"",0)</f>
        <v>389.95</v>
      </c>
      <c r="F480">
        <f t="shared" si="7"/>
        <v>4</v>
      </c>
    </row>
    <row r="481" spans="1:6" x14ac:dyDescent="0.3">
      <c r="A481" t="s">
        <v>23454</v>
      </c>
      <c r="B481" t="s">
        <v>23455</v>
      </c>
      <c r="C481" t="s">
        <v>23456</v>
      </c>
      <c r="D481" t="s">
        <v>48017</v>
      </c>
      <c r="E481">
        <f>_xlfn.XLOOKUP(Append2[[#This Row],[CAS]],[1]!Append1[CAS],[1]!Append1[Tb],"",0)</f>
        <v>390.1</v>
      </c>
      <c r="F481">
        <f t="shared" si="7"/>
        <v>4</v>
      </c>
    </row>
    <row r="482" spans="1:6" x14ac:dyDescent="0.3">
      <c r="A482" t="s">
        <v>23711</v>
      </c>
      <c r="B482" t="s">
        <v>23712</v>
      </c>
      <c r="C482" t="s">
        <v>23713</v>
      </c>
      <c r="D482" t="s">
        <v>48017</v>
      </c>
      <c r="E482">
        <f>_xlfn.XLOOKUP(Append2[[#This Row],[CAS]],[1]!Append1[CAS],[1]!Append1[Tb],"",0)</f>
        <v>390.1</v>
      </c>
      <c r="F482">
        <f t="shared" si="7"/>
        <v>4</v>
      </c>
    </row>
    <row r="483" spans="1:6" x14ac:dyDescent="0.3">
      <c r="A483" t="s">
        <v>6933</v>
      </c>
      <c r="B483" t="s">
        <v>6934</v>
      </c>
      <c r="C483" t="s">
        <v>6935</v>
      </c>
      <c r="D483" t="s">
        <v>48017</v>
      </c>
      <c r="E483">
        <f>_xlfn.XLOOKUP(Append2[[#This Row],[CAS]],[1]!Append1[CAS],[1]!Append1[Tb],"",0)</f>
        <v>390.65</v>
      </c>
      <c r="F483">
        <f t="shared" si="7"/>
        <v>4</v>
      </c>
    </row>
    <row r="484" spans="1:6" x14ac:dyDescent="0.3">
      <c r="A484" t="s">
        <v>36182</v>
      </c>
      <c r="B484" t="s">
        <v>36183</v>
      </c>
      <c r="C484" t="s">
        <v>36184</v>
      </c>
      <c r="D484" t="s">
        <v>48017</v>
      </c>
      <c r="E484">
        <f>_xlfn.XLOOKUP(Append2[[#This Row],[CAS]],[1]!Append1[CAS],[1]!Append1[Tb],"",0)</f>
        <v>390.84</v>
      </c>
      <c r="F484">
        <f t="shared" si="7"/>
        <v>4</v>
      </c>
    </row>
    <row r="485" spans="1:6" x14ac:dyDescent="0.3">
      <c r="A485" t="s">
        <v>3432</v>
      </c>
      <c r="B485" t="s">
        <v>2262</v>
      </c>
      <c r="C485" t="s">
        <v>2263</v>
      </c>
      <c r="D485" t="s">
        <v>48017</v>
      </c>
      <c r="E485">
        <f>_xlfn.XLOOKUP(Append2[[#This Row],[CAS]],[1]!Append1[CAS],[1]!Append1[Tb],"",0)</f>
        <v>391.15</v>
      </c>
      <c r="F485">
        <f t="shared" si="7"/>
        <v>4</v>
      </c>
    </row>
    <row r="486" spans="1:6" x14ac:dyDescent="0.3">
      <c r="A486" t="s">
        <v>5802</v>
      </c>
      <c r="B486" t="s">
        <v>5803</v>
      </c>
      <c r="C486" t="s">
        <v>5804</v>
      </c>
      <c r="D486" t="s">
        <v>48017</v>
      </c>
      <c r="E486">
        <f>_xlfn.XLOOKUP(Append2[[#This Row],[CAS]],[1]!Append1[CAS],[1]!Append1[Tb],"",0)</f>
        <v>391.65</v>
      </c>
      <c r="F486">
        <f t="shared" si="7"/>
        <v>4</v>
      </c>
    </row>
    <row r="487" spans="1:6" x14ac:dyDescent="0.3">
      <c r="A487" t="s">
        <v>30544</v>
      </c>
      <c r="B487" t="s">
        <v>30545</v>
      </c>
      <c r="C487" t="s">
        <v>30546</v>
      </c>
      <c r="D487" t="s">
        <v>48017</v>
      </c>
      <c r="E487">
        <f>_xlfn.XLOOKUP(Append2[[#This Row],[CAS]],[1]!Append1[CAS],[1]!Append1[Tb],"",0)</f>
        <v>391.77</v>
      </c>
      <c r="F487">
        <f t="shared" si="7"/>
        <v>4</v>
      </c>
    </row>
    <row r="488" spans="1:6" x14ac:dyDescent="0.3">
      <c r="A488" t="s">
        <v>20614</v>
      </c>
      <c r="B488" t="s">
        <v>20615</v>
      </c>
      <c r="C488" t="s">
        <v>20616</v>
      </c>
      <c r="D488" t="s">
        <v>48017</v>
      </c>
      <c r="E488">
        <f>_xlfn.XLOOKUP(Append2[[#This Row],[CAS]],[1]!Append1[CAS],[1]!Append1[Tb],"",0)</f>
        <v>391.84</v>
      </c>
      <c r="F488">
        <f t="shared" si="7"/>
        <v>4</v>
      </c>
    </row>
    <row r="489" spans="1:6" hidden="1" x14ac:dyDescent="0.3">
      <c r="A489" t="s">
        <v>2804</v>
      </c>
      <c r="B489" t="s">
        <v>1008</v>
      </c>
      <c r="C489" t="s">
        <v>1009</v>
      </c>
      <c r="D489" t="s">
        <v>48033</v>
      </c>
      <c r="E489">
        <f>_xlfn.XLOOKUP(Append2[[#This Row],[CAS]],[1]!Append1[CAS],[1]!Append1[Tb],"",0)</f>
        <v>481.15</v>
      </c>
      <c r="F489">
        <f t="shared" si="7"/>
        <v>16</v>
      </c>
    </row>
    <row r="490" spans="1:6" x14ac:dyDescent="0.3">
      <c r="A490" t="s">
        <v>12319</v>
      </c>
      <c r="B490" t="s">
        <v>12320</v>
      </c>
      <c r="C490" t="s">
        <v>12321</v>
      </c>
      <c r="D490" t="s">
        <v>48017</v>
      </c>
      <c r="E490">
        <f>_xlfn.XLOOKUP(Append2[[#This Row],[CAS]],[1]!Append1[CAS],[1]!Append1[Tb],"",0)</f>
        <v>392.15</v>
      </c>
      <c r="F490">
        <f t="shared" si="7"/>
        <v>4</v>
      </c>
    </row>
    <row r="491" spans="1:6" x14ac:dyDescent="0.3">
      <c r="A491" t="s">
        <v>23792</v>
      </c>
      <c r="B491" t="s">
        <v>23793</v>
      </c>
      <c r="C491" t="s">
        <v>23794</v>
      </c>
      <c r="D491" t="s">
        <v>48017</v>
      </c>
      <c r="E491">
        <f>_xlfn.XLOOKUP(Append2[[#This Row],[CAS]],[1]!Append1[CAS],[1]!Append1[Tb],"",0)</f>
        <v>392.6</v>
      </c>
      <c r="F491">
        <f t="shared" si="7"/>
        <v>4</v>
      </c>
    </row>
    <row r="492" spans="1:6" hidden="1" x14ac:dyDescent="0.3">
      <c r="A492" t="s">
        <v>2807</v>
      </c>
      <c r="B492" t="s">
        <v>1014</v>
      </c>
      <c r="C492" t="s">
        <v>1015</v>
      </c>
      <c r="D492" t="s">
        <v>48026</v>
      </c>
      <c r="E492">
        <f>_xlfn.XLOOKUP(Append2[[#This Row],[CAS]],[1]!Append1[CAS],[1]!Append1[Tb],"",0)</f>
        <v>591.25</v>
      </c>
      <c r="F492">
        <f t="shared" si="7"/>
        <v>14</v>
      </c>
    </row>
    <row r="493" spans="1:6" x14ac:dyDescent="0.3">
      <c r="A493" t="s">
        <v>4034</v>
      </c>
      <c r="B493" t="s">
        <v>4035</v>
      </c>
      <c r="C493" t="s">
        <v>4036</v>
      </c>
      <c r="D493" t="s">
        <v>48017</v>
      </c>
      <c r="E493">
        <f>_xlfn.XLOOKUP(Append2[[#This Row],[CAS]],[1]!Append1[CAS],[1]!Append1[Tb],"",0)</f>
        <v>392.65</v>
      </c>
      <c r="F493">
        <f t="shared" si="7"/>
        <v>4</v>
      </c>
    </row>
    <row r="494" spans="1:6" x14ac:dyDescent="0.3">
      <c r="A494" t="s">
        <v>3446</v>
      </c>
      <c r="B494" t="s">
        <v>2290</v>
      </c>
      <c r="C494" t="s">
        <v>2291</v>
      </c>
      <c r="D494" t="s">
        <v>48017</v>
      </c>
      <c r="E494">
        <f>_xlfn.XLOOKUP(Append2[[#This Row],[CAS]],[1]!Append1[CAS],[1]!Append1[Tb],"",0)</f>
        <v>393.65</v>
      </c>
      <c r="F494">
        <f t="shared" si="7"/>
        <v>4</v>
      </c>
    </row>
    <row r="495" spans="1:6" hidden="1" x14ac:dyDescent="0.3">
      <c r="A495" t="s">
        <v>2810</v>
      </c>
      <c r="B495" t="s">
        <v>1020</v>
      </c>
      <c r="C495" t="s">
        <v>1021</v>
      </c>
      <c r="D495" t="s">
        <v>48026</v>
      </c>
      <c r="E495">
        <f>_xlfn.XLOOKUP(Append2[[#This Row],[CAS]],[1]!Append1[CAS],[1]!Append1[Tb],"",0)</f>
        <v>365.15</v>
      </c>
      <c r="F495">
        <f t="shared" si="7"/>
        <v>14</v>
      </c>
    </row>
    <row r="496" spans="1:6" x14ac:dyDescent="0.3">
      <c r="A496" t="s">
        <v>25191</v>
      </c>
      <c r="B496" t="s">
        <v>25192</v>
      </c>
      <c r="C496" t="s">
        <v>25193</v>
      </c>
      <c r="D496" t="s">
        <v>48017</v>
      </c>
      <c r="E496">
        <f>_xlfn.XLOOKUP(Append2[[#This Row],[CAS]],[1]!Append1[CAS],[1]!Append1[Tb],"",0)</f>
        <v>395.2</v>
      </c>
      <c r="F496">
        <f t="shared" si="7"/>
        <v>4</v>
      </c>
    </row>
    <row r="497" spans="1:6" x14ac:dyDescent="0.3">
      <c r="A497" t="s">
        <v>19916</v>
      </c>
      <c r="B497" t="s">
        <v>19917</v>
      </c>
      <c r="C497" t="s">
        <v>19918</v>
      </c>
      <c r="D497" t="s">
        <v>48017</v>
      </c>
      <c r="E497">
        <f>_xlfn.XLOOKUP(Append2[[#This Row],[CAS]],[1]!Append1[CAS],[1]!Append1[Tb],"",0)</f>
        <v>398</v>
      </c>
      <c r="F497">
        <f t="shared" si="7"/>
        <v>4</v>
      </c>
    </row>
    <row r="498" spans="1:6" x14ac:dyDescent="0.3">
      <c r="A498" t="s">
        <v>26203</v>
      </c>
      <c r="B498" t="s">
        <v>26204</v>
      </c>
      <c r="C498" t="s">
        <v>26205</v>
      </c>
      <c r="D498" t="s">
        <v>48017</v>
      </c>
      <c r="E498">
        <f>_xlfn.XLOOKUP(Append2[[#This Row],[CAS]],[1]!Append1[CAS],[1]!Append1[Tb],"",0)</f>
        <v>400.46</v>
      </c>
      <c r="F498">
        <f t="shared" si="7"/>
        <v>4</v>
      </c>
    </row>
    <row r="499" spans="1:6" x14ac:dyDescent="0.3">
      <c r="A499" t="s">
        <v>29383</v>
      </c>
      <c r="B499" t="s">
        <v>29384</v>
      </c>
      <c r="C499" t="s">
        <v>29385</v>
      </c>
      <c r="D499" t="s">
        <v>48017</v>
      </c>
      <c r="E499">
        <f>_xlfn.XLOOKUP(Append2[[#This Row],[CAS]],[1]!Append1[CAS],[1]!Append1[Tb],"",0)</f>
        <v>402.2</v>
      </c>
      <c r="F499">
        <f t="shared" si="7"/>
        <v>4</v>
      </c>
    </row>
    <row r="500" spans="1:6" x14ac:dyDescent="0.3">
      <c r="A500" t="s">
        <v>5790</v>
      </c>
      <c r="B500" t="s">
        <v>5791</v>
      </c>
      <c r="C500" t="s">
        <v>5792</v>
      </c>
      <c r="D500" t="s">
        <v>48017</v>
      </c>
      <c r="E500">
        <f>_xlfn.XLOOKUP(Append2[[#This Row],[CAS]],[1]!Append1[CAS],[1]!Append1[Tb],"",0)</f>
        <v>402.65</v>
      </c>
      <c r="F500">
        <f t="shared" si="7"/>
        <v>4</v>
      </c>
    </row>
    <row r="501" spans="1:6" x14ac:dyDescent="0.3">
      <c r="A501" t="s">
        <v>2421</v>
      </c>
      <c r="B501" t="s">
        <v>242</v>
      </c>
      <c r="C501" t="s">
        <v>243</v>
      </c>
      <c r="D501" t="s">
        <v>48017</v>
      </c>
      <c r="E501">
        <f>_xlfn.XLOOKUP(Append2[[#This Row],[CAS]],[1]!Append1[CAS],[1]!Append1[Tb],"",0)</f>
        <v>404.15</v>
      </c>
      <c r="F501">
        <f t="shared" si="7"/>
        <v>4</v>
      </c>
    </row>
    <row r="502" spans="1:6" x14ac:dyDescent="0.3">
      <c r="A502" t="s">
        <v>20290</v>
      </c>
      <c r="B502" t="s">
        <v>20291</v>
      </c>
      <c r="C502" t="s">
        <v>20292</v>
      </c>
      <c r="D502" t="s">
        <v>48017</v>
      </c>
      <c r="E502">
        <f>_xlfn.XLOOKUP(Append2[[#This Row],[CAS]],[1]!Append1[CAS],[1]!Append1[Tb],"",0)</f>
        <v>404.63</v>
      </c>
      <c r="F502">
        <f t="shared" si="7"/>
        <v>4</v>
      </c>
    </row>
    <row r="503" spans="1:6" hidden="1" x14ac:dyDescent="0.3">
      <c r="A503" t="s">
        <v>2818</v>
      </c>
      <c r="B503" t="s">
        <v>1036</v>
      </c>
      <c r="C503" t="s">
        <v>1037</v>
      </c>
      <c r="D503" t="s">
        <v>48033</v>
      </c>
      <c r="E503">
        <f>_xlfn.XLOOKUP(Append2[[#This Row],[CAS]],[1]!Append1[CAS],[1]!Append1[Tb],"",0)</f>
        <v>485.65</v>
      </c>
      <c r="F503">
        <f t="shared" si="7"/>
        <v>16</v>
      </c>
    </row>
    <row r="504" spans="1:6" x14ac:dyDescent="0.3">
      <c r="A504" t="s">
        <v>30300</v>
      </c>
      <c r="B504" t="s">
        <v>30301</v>
      </c>
      <c r="C504" t="s">
        <v>30302</v>
      </c>
      <c r="D504" t="s">
        <v>48017</v>
      </c>
      <c r="E504">
        <f>_xlfn.XLOOKUP(Append2[[#This Row],[CAS]],[1]!Append1[CAS],[1]!Append1[Tb],"",0)</f>
        <v>404.63</v>
      </c>
      <c r="F504">
        <f t="shared" si="7"/>
        <v>4</v>
      </c>
    </row>
    <row r="505" spans="1:6" x14ac:dyDescent="0.3">
      <c r="A505" t="s">
        <v>6759</v>
      </c>
      <c r="B505" t="s">
        <v>6760</v>
      </c>
      <c r="C505" t="s">
        <v>6761</v>
      </c>
      <c r="D505" t="s">
        <v>48017</v>
      </c>
      <c r="E505">
        <f>_xlfn.XLOOKUP(Append2[[#This Row],[CAS]],[1]!Append1[CAS],[1]!Append1[Tb],"",0)</f>
        <v>404.65</v>
      </c>
      <c r="F505">
        <f t="shared" si="7"/>
        <v>4</v>
      </c>
    </row>
    <row r="506" spans="1:6" x14ac:dyDescent="0.3">
      <c r="A506" t="s">
        <v>39449</v>
      </c>
      <c r="B506" t="s">
        <v>39450</v>
      </c>
      <c r="C506" t="s">
        <v>39451</v>
      </c>
      <c r="D506" t="s">
        <v>48017</v>
      </c>
      <c r="E506">
        <f>_xlfn.XLOOKUP(Append2[[#This Row],[CAS]],[1]!Append1[CAS],[1]!Append1[Tb],"",0)</f>
        <v>404.69</v>
      </c>
      <c r="F506">
        <f t="shared" si="7"/>
        <v>4</v>
      </c>
    </row>
    <row r="507" spans="1:6" x14ac:dyDescent="0.3">
      <c r="A507" t="s">
        <v>35960</v>
      </c>
      <c r="B507" t="s">
        <v>35961</v>
      </c>
      <c r="C507" t="s">
        <v>35962</v>
      </c>
      <c r="D507" t="s">
        <v>48017</v>
      </c>
      <c r="E507">
        <f>_xlfn.XLOOKUP(Append2[[#This Row],[CAS]],[1]!Append1[CAS],[1]!Append1[Tb],"",0)</f>
        <v>404.92</v>
      </c>
      <c r="F507">
        <f t="shared" si="7"/>
        <v>4</v>
      </c>
    </row>
    <row r="508" spans="1:6" x14ac:dyDescent="0.3">
      <c r="A508" t="s">
        <v>36862</v>
      </c>
      <c r="B508" t="s">
        <v>36863</v>
      </c>
      <c r="C508" t="s">
        <v>36864</v>
      </c>
      <c r="D508" t="s">
        <v>48017</v>
      </c>
      <c r="E508">
        <f>_xlfn.XLOOKUP(Append2[[#This Row],[CAS]],[1]!Append1[CAS],[1]!Append1[Tb],"",0)</f>
        <v>404.92</v>
      </c>
      <c r="F508">
        <f t="shared" si="7"/>
        <v>4</v>
      </c>
    </row>
    <row r="509" spans="1:6" x14ac:dyDescent="0.3">
      <c r="A509" t="s">
        <v>25269</v>
      </c>
      <c r="B509" t="s">
        <v>25270</v>
      </c>
      <c r="C509" t="s">
        <v>25271</v>
      </c>
      <c r="D509" t="s">
        <v>48017</v>
      </c>
      <c r="E509">
        <f>_xlfn.XLOOKUP(Append2[[#This Row],[CAS]],[1]!Append1[CAS],[1]!Append1[Tb],"",0)</f>
        <v>405.28</v>
      </c>
      <c r="F509">
        <f t="shared" si="7"/>
        <v>4</v>
      </c>
    </row>
    <row r="510" spans="1:6" x14ac:dyDescent="0.3">
      <c r="A510" t="s">
        <v>34080</v>
      </c>
      <c r="B510" t="s">
        <v>34081</v>
      </c>
      <c r="C510" t="s">
        <v>34082</v>
      </c>
      <c r="D510" t="s">
        <v>48017</v>
      </c>
      <c r="E510">
        <f>_xlfn.XLOOKUP(Append2[[#This Row],[CAS]],[1]!Append1[CAS],[1]!Append1[Tb],"",0)</f>
        <v>405.28</v>
      </c>
      <c r="F510">
        <f t="shared" si="7"/>
        <v>4</v>
      </c>
    </row>
    <row r="511" spans="1:6" x14ac:dyDescent="0.3">
      <c r="A511" t="s">
        <v>47226</v>
      </c>
      <c r="B511" t="s">
        <v>47227</v>
      </c>
      <c r="C511" t="s">
        <v>47228</v>
      </c>
      <c r="D511" t="s">
        <v>48017</v>
      </c>
      <c r="E511">
        <f>_xlfn.XLOOKUP(Append2[[#This Row],[CAS]],[1]!Append1[CAS],[1]!Append1[Tb],"",0)</f>
        <v>405.28</v>
      </c>
      <c r="F511">
        <f t="shared" si="7"/>
        <v>4</v>
      </c>
    </row>
    <row r="512" spans="1:6" x14ac:dyDescent="0.3">
      <c r="A512" t="s">
        <v>7542</v>
      </c>
      <c r="B512" t="s">
        <v>7543</v>
      </c>
      <c r="C512" t="s">
        <v>7544</v>
      </c>
      <c r="D512" t="s">
        <v>48017</v>
      </c>
      <c r="E512">
        <f>_xlfn.XLOOKUP(Append2[[#This Row],[CAS]],[1]!Append1[CAS],[1]!Append1[Tb],"",0)</f>
        <v>405.5</v>
      </c>
      <c r="F512">
        <f t="shared" si="7"/>
        <v>4</v>
      </c>
    </row>
    <row r="513" spans="1:6" x14ac:dyDescent="0.3">
      <c r="A513" t="s">
        <v>25077</v>
      </c>
      <c r="B513" t="s">
        <v>25078</v>
      </c>
      <c r="C513" t="s">
        <v>25079</v>
      </c>
      <c r="D513" t="s">
        <v>48017</v>
      </c>
      <c r="E513">
        <f>_xlfn.XLOOKUP(Append2[[#This Row],[CAS]],[1]!Append1[CAS],[1]!Append1[Tb],"",0)</f>
        <v>405.72</v>
      </c>
      <c r="F513">
        <f t="shared" si="7"/>
        <v>4</v>
      </c>
    </row>
    <row r="514" spans="1:6" x14ac:dyDescent="0.3">
      <c r="A514" t="s">
        <v>16557</v>
      </c>
      <c r="B514" t="s">
        <v>16558</v>
      </c>
      <c r="C514" t="s">
        <v>16559</v>
      </c>
      <c r="D514" t="s">
        <v>48017</v>
      </c>
      <c r="E514">
        <f>_xlfn.XLOOKUP(Append2[[#This Row],[CAS]],[1]!Append1[CAS],[1]!Append1[Tb],"",0)</f>
        <v>407.56</v>
      </c>
      <c r="F514">
        <f t="shared" ref="F514:F577" si="8">LEN(C514)-LEN(SUBSTITUTE(C514,"C",""))</f>
        <v>4</v>
      </c>
    </row>
    <row r="515" spans="1:6" x14ac:dyDescent="0.3">
      <c r="A515" t="s">
        <v>26495</v>
      </c>
      <c r="B515" t="s">
        <v>26496</v>
      </c>
      <c r="C515" t="s">
        <v>26497</v>
      </c>
      <c r="D515" t="s">
        <v>48017</v>
      </c>
      <c r="E515">
        <f>_xlfn.XLOOKUP(Append2[[#This Row],[CAS]],[1]!Append1[CAS],[1]!Append1[Tb],"",0)</f>
        <v>407.6</v>
      </c>
      <c r="F515">
        <f t="shared" si="8"/>
        <v>4</v>
      </c>
    </row>
    <row r="516" spans="1:6" x14ac:dyDescent="0.3">
      <c r="A516" t="s">
        <v>43879</v>
      </c>
      <c r="B516" t="s">
        <v>43880</v>
      </c>
      <c r="C516" t="s">
        <v>43881</v>
      </c>
      <c r="D516" t="s">
        <v>48017</v>
      </c>
      <c r="E516">
        <f>_xlfn.XLOOKUP(Append2[[#This Row],[CAS]],[1]!Append1[CAS],[1]!Append1[Tb],"",0)</f>
        <v>408.92</v>
      </c>
      <c r="F516">
        <f t="shared" si="8"/>
        <v>4</v>
      </c>
    </row>
    <row r="517" spans="1:6" x14ac:dyDescent="0.3">
      <c r="A517" t="s">
        <v>3223</v>
      </c>
      <c r="B517" t="s">
        <v>1846</v>
      </c>
      <c r="C517" t="s">
        <v>1847</v>
      </c>
      <c r="D517" t="s">
        <v>48017</v>
      </c>
      <c r="E517">
        <f>_xlfn.XLOOKUP(Append2[[#This Row],[CAS]],[1]!Append1[CAS],[1]!Append1[Tb],"",0)</f>
        <v>411.15</v>
      </c>
      <c r="F517">
        <f t="shared" si="8"/>
        <v>4</v>
      </c>
    </row>
    <row r="518" spans="1:6" x14ac:dyDescent="0.3">
      <c r="A518" t="s">
        <v>6111</v>
      </c>
      <c r="B518" t="s">
        <v>6112</v>
      </c>
      <c r="C518" t="s">
        <v>6113</v>
      </c>
      <c r="D518" t="s">
        <v>48017</v>
      </c>
      <c r="E518">
        <f>_xlfn.XLOOKUP(Append2[[#This Row],[CAS]],[1]!Append1[CAS],[1]!Append1[Tb],"",0)</f>
        <v>411.15</v>
      </c>
      <c r="F518">
        <f t="shared" si="8"/>
        <v>4</v>
      </c>
    </row>
    <row r="519" spans="1:6" x14ac:dyDescent="0.3">
      <c r="A519" t="s">
        <v>4121</v>
      </c>
      <c r="B519" t="s">
        <v>4122</v>
      </c>
      <c r="C519" t="s">
        <v>4123</v>
      </c>
      <c r="D519" t="s">
        <v>48017</v>
      </c>
      <c r="E519">
        <f>_xlfn.XLOOKUP(Append2[[#This Row],[CAS]],[1]!Append1[CAS],[1]!Append1[Tb],"",0)</f>
        <v>411.65</v>
      </c>
      <c r="F519">
        <f t="shared" si="8"/>
        <v>4</v>
      </c>
    </row>
    <row r="520" spans="1:6" x14ac:dyDescent="0.3">
      <c r="A520" t="s">
        <v>5457</v>
      </c>
      <c r="B520" t="s">
        <v>5458</v>
      </c>
      <c r="C520" t="s">
        <v>5459</v>
      </c>
      <c r="D520" t="s">
        <v>48017</v>
      </c>
      <c r="E520">
        <f>_xlfn.XLOOKUP(Append2[[#This Row],[CAS]],[1]!Append1[CAS],[1]!Append1[Tb],"",0)</f>
        <v>412.15</v>
      </c>
      <c r="F520">
        <f t="shared" si="8"/>
        <v>4</v>
      </c>
    </row>
    <row r="521" spans="1:6" x14ac:dyDescent="0.3">
      <c r="A521" t="s">
        <v>18015</v>
      </c>
      <c r="B521" t="s">
        <v>18016</v>
      </c>
      <c r="C521" t="s">
        <v>18017</v>
      </c>
      <c r="D521" t="s">
        <v>48017</v>
      </c>
      <c r="E521">
        <f>_xlfn.XLOOKUP(Append2[[#This Row],[CAS]],[1]!Append1[CAS],[1]!Append1[Tb],"",0)</f>
        <v>412.44</v>
      </c>
      <c r="F521">
        <f t="shared" si="8"/>
        <v>4</v>
      </c>
    </row>
    <row r="522" spans="1:6" x14ac:dyDescent="0.3">
      <c r="A522" t="s">
        <v>23352</v>
      </c>
      <c r="B522" t="s">
        <v>23353</v>
      </c>
      <c r="C522" t="s">
        <v>23354</v>
      </c>
      <c r="D522" t="s">
        <v>48017</v>
      </c>
      <c r="E522">
        <f>_xlfn.XLOOKUP(Append2[[#This Row],[CAS]],[1]!Append1[CAS],[1]!Append1[Tb],"",0)</f>
        <v>413.02</v>
      </c>
      <c r="F522">
        <f t="shared" si="8"/>
        <v>4</v>
      </c>
    </row>
    <row r="523" spans="1:6" x14ac:dyDescent="0.3">
      <c r="A523" t="s">
        <v>3389</v>
      </c>
      <c r="B523" t="s">
        <v>2176</v>
      </c>
      <c r="C523" t="s">
        <v>2177</v>
      </c>
      <c r="D523" t="s">
        <v>48017</v>
      </c>
      <c r="E523">
        <f>_xlfn.XLOOKUP(Append2[[#This Row],[CAS]],[1]!Append1[CAS],[1]!Append1[Tb],"",0)</f>
        <v>413.15</v>
      </c>
      <c r="F523">
        <f t="shared" si="8"/>
        <v>4</v>
      </c>
    </row>
    <row r="524" spans="1:6" x14ac:dyDescent="0.3">
      <c r="A524" t="s">
        <v>25494</v>
      </c>
      <c r="B524" t="s">
        <v>25495</v>
      </c>
      <c r="C524" t="s">
        <v>25496</v>
      </c>
      <c r="D524" t="s">
        <v>48017</v>
      </c>
      <c r="E524">
        <f>_xlfn.XLOOKUP(Append2[[#This Row],[CAS]],[1]!Append1[CAS],[1]!Append1[Tb],"",0)</f>
        <v>413.57</v>
      </c>
      <c r="F524">
        <f t="shared" si="8"/>
        <v>4</v>
      </c>
    </row>
    <row r="525" spans="1:6" x14ac:dyDescent="0.3">
      <c r="A525" t="s">
        <v>23631</v>
      </c>
      <c r="B525" t="s">
        <v>23632</v>
      </c>
      <c r="C525" t="s">
        <v>23633</v>
      </c>
      <c r="D525" t="s">
        <v>48017</v>
      </c>
      <c r="E525">
        <f>_xlfn.XLOOKUP(Append2[[#This Row],[CAS]],[1]!Append1[CAS],[1]!Append1[Tb],"",0)</f>
        <v>413.82</v>
      </c>
      <c r="F525">
        <f t="shared" si="8"/>
        <v>4</v>
      </c>
    </row>
    <row r="526" spans="1:6" x14ac:dyDescent="0.3">
      <c r="A526" t="s">
        <v>35951</v>
      </c>
      <c r="B526" t="s">
        <v>35952</v>
      </c>
      <c r="C526" t="s">
        <v>35953</v>
      </c>
      <c r="D526" t="s">
        <v>48017</v>
      </c>
      <c r="E526">
        <f>_xlfn.XLOOKUP(Append2[[#This Row],[CAS]],[1]!Append1[CAS],[1]!Append1[Tb],"",0)</f>
        <v>413.86</v>
      </c>
      <c r="F526">
        <f t="shared" si="8"/>
        <v>4</v>
      </c>
    </row>
    <row r="527" spans="1:6" hidden="1" x14ac:dyDescent="0.3">
      <c r="A527" t="s">
        <v>2843</v>
      </c>
      <c r="B527" t="s">
        <v>1086</v>
      </c>
      <c r="C527" t="s">
        <v>1087</v>
      </c>
      <c r="D527" t="s">
        <v>48032</v>
      </c>
      <c r="E527">
        <f>_xlfn.XLOOKUP(Append2[[#This Row],[CAS]],[1]!Append1[CAS],[1]!Append1[Tb],"",0)</f>
        <v>432.15</v>
      </c>
      <c r="F527">
        <f t="shared" si="8"/>
        <v>20</v>
      </c>
    </row>
    <row r="528" spans="1:6" x14ac:dyDescent="0.3">
      <c r="A528" t="s">
        <v>37000</v>
      </c>
      <c r="B528" t="s">
        <v>37001</v>
      </c>
      <c r="C528" t="s">
        <v>37002</v>
      </c>
      <c r="D528" t="s">
        <v>48017</v>
      </c>
      <c r="E528">
        <f>_xlfn.XLOOKUP(Append2[[#This Row],[CAS]],[1]!Append1[CAS],[1]!Append1[Tb],"",0)</f>
        <v>413.86</v>
      </c>
      <c r="F528">
        <f t="shared" si="8"/>
        <v>4</v>
      </c>
    </row>
    <row r="529" spans="1:6" hidden="1" x14ac:dyDescent="0.3">
      <c r="A529" t="s">
        <v>2845</v>
      </c>
      <c r="B529" t="s">
        <v>1090</v>
      </c>
      <c r="C529" t="s">
        <v>1091</v>
      </c>
      <c r="D529" t="s">
        <v>48037</v>
      </c>
      <c r="E529">
        <f>_xlfn.XLOOKUP(Append2[[#This Row],[CAS]],[1]!Append1[CAS],[1]!Append1[Tb],"",0)</f>
        <v>480.9</v>
      </c>
      <c r="F529">
        <f t="shared" si="8"/>
        <v>24</v>
      </c>
    </row>
    <row r="530" spans="1:6" hidden="1" x14ac:dyDescent="0.3">
      <c r="A530" t="s">
        <v>2846</v>
      </c>
      <c r="B530" t="s">
        <v>1092</v>
      </c>
      <c r="C530" t="s">
        <v>1093</v>
      </c>
      <c r="D530" t="s">
        <v>48039</v>
      </c>
      <c r="E530">
        <f>_xlfn.XLOOKUP(Append2[[#This Row],[CAS]],[1]!Append1[CAS],[1]!Append1[Tb],"",0)</f>
        <v>371.15</v>
      </c>
      <c r="F530">
        <f t="shared" si="8"/>
        <v>25</v>
      </c>
    </row>
    <row r="531" spans="1:6" x14ac:dyDescent="0.3">
      <c r="A531" t="s">
        <v>17988</v>
      </c>
      <c r="B531" t="s">
        <v>17989</v>
      </c>
      <c r="C531" t="s">
        <v>17990</v>
      </c>
      <c r="D531" t="s">
        <v>48017</v>
      </c>
      <c r="E531">
        <f>_xlfn.XLOOKUP(Append2[[#This Row],[CAS]],[1]!Append1[CAS],[1]!Append1[Tb],"",0)</f>
        <v>414.7</v>
      </c>
      <c r="F531">
        <f t="shared" si="8"/>
        <v>4</v>
      </c>
    </row>
    <row r="532" spans="1:6" x14ac:dyDescent="0.3">
      <c r="A532" t="s">
        <v>23616</v>
      </c>
      <c r="B532" t="s">
        <v>23617</v>
      </c>
      <c r="C532" t="s">
        <v>23618</v>
      </c>
      <c r="D532" t="s">
        <v>48017</v>
      </c>
      <c r="E532">
        <f>_xlfn.XLOOKUP(Append2[[#This Row],[CAS]],[1]!Append1[CAS],[1]!Append1[Tb],"",0)</f>
        <v>414.7</v>
      </c>
      <c r="F532">
        <f t="shared" si="8"/>
        <v>4</v>
      </c>
    </row>
    <row r="533" spans="1:6" x14ac:dyDescent="0.3">
      <c r="A533" t="s">
        <v>29064</v>
      </c>
      <c r="B533" t="s">
        <v>29065</v>
      </c>
      <c r="C533" t="s">
        <v>29066</v>
      </c>
      <c r="D533" t="s">
        <v>48017</v>
      </c>
      <c r="E533">
        <f>_xlfn.XLOOKUP(Append2[[#This Row],[CAS]],[1]!Append1[CAS],[1]!Append1[Tb],"",0)</f>
        <v>414.74</v>
      </c>
      <c r="F533">
        <f t="shared" si="8"/>
        <v>4</v>
      </c>
    </row>
    <row r="534" spans="1:6" hidden="1" x14ac:dyDescent="0.3">
      <c r="A534" t="s">
        <v>2851</v>
      </c>
      <c r="B534" t="s">
        <v>1102</v>
      </c>
      <c r="C534" t="s">
        <v>1103</v>
      </c>
      <c r="D534" t="s">
        <v>48027</v>
      </c>
      <c r="E534">
        <f>_xlfn.XLOOKUP(Append2[[#This Row],[CAS]],[1]!Append1[CAS],[1]!Append1[Tb],"",0)</f>
        <v>563.15</v>
      </c>
      <c r="F534">
        <f t="shared" si="8"/>
        <v>15</v>
      </c>
    </row>
    <row r="535" spans="1:6" hidden="1" x14ac:dyDescent="0.3">
      <c r="A535" t="s">
        <v>2852</v>
      </c>
      <c r="B535" t="s">
        <v>1104</v>
      </c>
      <c r="C535" t="s">
        <v>1105</v>
      </c>
      <c r="D535" t="s">
        <v>48020</v>
      </c>
      <c r="E535">
        <f>_xlfn.XLOOKUP(Append2[[#This Row],[CAS]],[1]!Append1[CAS],[1]!Append1[Tb],"",0)</f>
        <v>360.15</v>
      </c>
      <c r="F535">
        <f t="shared" si="8"/>
        <v>13</v>
      </c>
    </row>
    <row r="536" spans="1:6" x14ac:dyDescent="0.3">
      <c r="A536" t="s">
        <v>15198</v>
      </c>
      <c r="B536" t="s">
        <v>15199</v>
      </c>
      <c r="C536" t="s">
        <v>15200</v>
      </c>
      <c r="D536" t="s">
        <v>48017</v>
      </c>
      <c r="E536">
        <f>_xlfn.XLOOKUP(Append2[[#This Row],[CAS]],[1]!Append1[CAS],[1]!Append1[Tb],"",0)</f>
        <v>414.9</v>
      </c>
      <c r="F536">
        <f t="shared" si="8"/>
        <v>4</v>
      </c>
    </row>
    <row r="537" spans="1:6" hidden="1" x14ac:dyDescent="0.3">
      <c r="A537" t="s">
        <v>2854</v>
      </c>
      <c r="B537" t="s">
        <v>1108</v>
      </c>
      <c r="C537" t="s">
        <v>1109</v>
      </c>
      <c r="D537" t="s">
        <v>48020</v>
      </c>
      <c r="E537">
        <f>_xlfn.XLOOKUP(Append2[[#This Row],[CAS]],[1]!Append1[CAS],[1]!Append1[Tb],"",0)</f>
        <v>438.15</v>
      </c>
      <c r="F537">
        <f t="shared" si="8"/>
        <v>13</v>
      </c>
    </row>
    <row r="538" spans="1:6" x14ac:dyDescent="0.3">
      <c r="A538" t="s">
        <v>40891</v>
      </c>
      <c r="B538" t="s">
        <v>40892</v>
      </c>
      <c r="C538" t="s">
        <v>40893</v>
      </c>
      <c r="D538" t="s">
        <v>48017</v>
      </c>
      <c r="E538">
        <f>_xlfn.XLOOKUP(Append2[[#This Row],[CAS]],[1]!Append1[CAS],[1]!Append1[Tb],"",0)</f>
        <v>415.62</v>
      </c>
      <c r="F538">
        <f t="shared" si="8"/>
        <v>4</v>
      </c>
    </row>
    <row r="539" spans="1:6" x14ac:dyDescent="0.3">
      <c r="A539" t="s">
        <v>31805</v>
      </c>
      <c r="B539" t="s">
        <v>31806</v>
      </c>
      <c r="C539" t="s">
        <v>31807</v>
      </c>
      <c r="D539" t="s">
        <v>48017</v>
      </c>
      <c r="E539">
        <f>_xlfn.XLOOKUP(Append2[[#This Row],[CAS]],[1]!Append1[CAS],[1]!Append1[Tb],"",0)</f>
        <v>416.01</v>
      </c>
      <c r="F539">
        <f t="shared" si="8"/>
        <v>4</v>
      </c>
    </row>
    <row r="540" spans="1:6" hidden="1" x14ac:dyDescent="0.3">
      <c r="A540" t="s">
        <v>2857</v>
      </c>
      <c r="B540" t="s">
        <v>1114</v>
      </c>
      <c r="C540" t="s">
        <v>1115</v>
      </c>
      <c r="D540" t="s">
        <v>48020</v>
      </c>
      <c r="E540">
        <f>_xlfn.XLOOKUP(Append2[[#This Row],[CAS]],[1]!Append1[CAS],[1]!Append1[Tb],"",0)</f>
        <v>633.15</v>
      </c>
      <c r="F540">
        <f t="shared" si="8"/>
        <v>13</v>
      </c>
    </row>
    <row r="541" spans="1:6" hidden="1" x14ac:dyDescent="0.3">
      <c r="A541" t="s">
        <v>2858</v>
      </c>
      <c r="B541" t="s">
        <v>1116</v>
      </c>
      <c r="C541" t="s">
        <v>1117</v>
      </c>
      <c r="D541" t="s">
        <v>48026</v>
      </c>
      <c r="E541">
        <f>_xlfn.XLOOKUP(Append2[[#This Row],[CAS]],[1]!Append1[CAS],[1]!Append1[Tb],"",0)</f>
        <v>598.15</v>
      </c>
      <c r="F541">
        <f t="shared" si="8"/>
        <v>14</v>
      </c>
    </row>
    <row r="542" spans="1:6" x14ac:dyDescent="0.3">
      <c r="A542" t="s">
        <v>5442</v>
      </c>
      <c r="B542" t="s">
        <v>5443</v>
      </c>
      <c r="C542" t="s">
        <v>5444</v>
      </c>
      <c r="D542" t="s">
        <v>48017</v>
      </c>
      <c r="E542">
        <f>_xlfn.XLOOKUP(Append2[[#This Row],[CAS]],[1]!Append1[CAS],[1]!Append1[Tb],"",0)</f>
        <v>416.15</v>
      </c>
      <c r="F542">
        <f t="shared" si="8"/>
        <v>4</v>
      </c>
    </row>
    <row r="543" spans="1:6" x14ac:dyDescent="0.3">
      <c r="A543" t="s">
        <v>21115</v>
      </c>
      <c r="B543" t="s">
        <v>21116</v>
      </c>
      <c r="C543" t="s">
        <v>21117</v>
      </c>
      <c r="D543" t="s">
        <v>48017</v>
      </c>
      <c r="E543">
        <f>_xlfn.XLOOKUP(Append2[[#This Row],[CAS]],[1]!Append1[CAS],[1]!Append1[Tb],"",0)</f>
        <v>416.75</v>
      </c>
      <c r="F543">
        <f t="shared" si="8"/>
        <v>4</v>
      </c>
    </row>
    <row r="544" spans="1:6" x14ac:dyDescent="0.3">
      <c r="A544" t="s">
        <v>6660</v>
      </c>
      <c r="B544" t="s">
        <v>6661</v>
      </c>
      <c r="C544" t="s">
        <v>6662</v>
      </c>
      <c r="D544" t="s">
        <v>48017</v>
      </c>
      <c r="E544">
        <f>_xlfn.XLOOKUP(Append2[[#This Row],[CAS]],[1]!Append1[CAS],[1]!Append1[Tb],"",0)</f>
        <v>417.15</v>
      </c>
      <c r="F544">
        <f t="shared" si="8"/>
        <v>4</v>
      </c>
    </row>
    <row r="545" spans="1:6" x14ac:dyDescent="0.3">
      <c r="A545" t="s">
        <v>6678</v>
      </c>
      <c r="B545" t="s">
        <v>6679</v>
      </c>
      <c r="C545" t="s">
        <v>6680</v>
      </c>
      <c r="D545" t="s">
        <v>48017</v>
      </c>
      <c r="E545">
        <f>_xlfn.XLOOKUP(Append2[[#This Row],[CAS]],[1]!Append1[CAS],[1]!Append1[Tb],"",0)</f>
        <v>417.15</v>
      </c>
      <c r="F545">
        <f t="shared" si="8"/>
        <v>4</v>
      </c>
    </row>
    <row r="546" spans="1:6" x14ac:dyDescent="0.3">
      <c r="A546" t="s">
        <v>19814</v>
      </c>
      <c r="B546" t="s">
        <v>19815</v>
      </c>
      <c r="C546" t="s">
        <v>19816</v>
      </c>
      <c r="D546" t="s">
        <v>48017</v>
      </c>
      <c r="E546">
        <f>_xlfn.XLOOKUP(Append2[[#This Row],[CAS]],[1]!Append1[CAS],[1]!Append1[Tb],"",0)</f>
        <v>417.23</v>
      </c>
      <c r="F546">
        <f t="shared" si="8"/>
        <v>4</v>
      </c>
    </row>
    <row r="547" spans="1:6" x14ac:dyDescent="0.3">
      <c r="A547" t="s">
        <v>26044</v>
      </c>
      <c r="B547" t="s">
        <v>26045</v>
      </c>
      <c r="C547" t="s">
        <v>26046</v>
      </c>
      <c r="D547" t="s">
        <v>48017</v>
      </c>
      <c r="E547">
        <f>_xlfn.XLOOKUP(Append2[[#This Row],[CAS]],[1]!Append1[CAS],[1]!Append1[Tb],"",0)</f>
        <v>417.85</v>
      </c>
      <c r="F547">
        <f t="shared" si="8"/>
        <v>4</v>
      </c>
    </row>
    <row r="548" spans="1:6" hidden="1" x14ac:dyDescent="0.3">
      <c r="A548" t="s">
        <v>2865</v>
      </c>
      <c r="B548" t="s">
        <v>1130</v>
      </c>
      <c r="C548" t="s">
        <v>1131</v>
      </c>
      <c r="D548" t="s">
        <v>48020</v>
      </c>
      <c r="E548">
        <f>_xlfn.XLOOKUP(Append2[[#This Row],[CAS]],[1]!Append1[CAS],[1]!Append1[Tb],"",0)</f>
        <v>540.65</v>
      </c>
      <c r="F548">
        <f t="shared" si="8"/>
        <v>13</v>
      </c>
    </row>
    <row r="549" spans="1:6" x14ac:dyDescent="0.3">
      <c r="A549" t="s">
        <v>21748</v>
      </c>
      <c r="B549" t="s">
        <v>21749</v>
      </c>
      <c r="C549" t="s">
        <v>21750</v>
      </c>
      <c r="D549" t="s">
        <v>48017</v>
      </c>
      <c r="E549">
        <f>_xlfn.XLOOKUP(Append2[[#This Row],[CAS]],[1]!Append1[CAS],[1]!Append1[Tb],"",0)</f>
        <v>418.55</v>
      </c>
      <c r="F549">
        <f t="shared" si="8"/>
        <v>4</v>
      </c>
    </row>
    <row r="550" spans="1:6" x14ac:dyDescent="0.3">
      <c r="A550" t="s">
        <v>4973</v>
      </c>
      <c r="B550" t="s">
        <v>4974</v>
      </c>
      <c r="C550" t="s">
        <v>4975</v>
      </c>
      <c r="D550" t="s">
        <v>48017</v>
      </c>
      <c r="E550">
        <f>_xlfn.XLOOKUP(Append2[[#This Row],[CAS]],[1]!Append1[CAS],[1]!Append1[Tb],"",0)</f>
        <v>419.15</v>
      </c>
      <c r="F550">
        <f t="shared" si="8"/>
        <v>4</v>
      </c>
    </row>
    <row r="551" spans="1:6" x14ac:dyDescent="0.3">
      <c r="A551" t="s">
        <v>30405</v>
      </c>
      <c r="B551" t="s">
        <v>30406</v>
      </c>
      <c r="C551" t="s">
        <v>30407</v>
      </c>
      <c r="D551" t="s">
        <v>48017</v>
      </c>
      <c r="E551">
        <f>_xlfn.XLOOKUP(Append2[[#This Row],[CAS]],[1]!Append1[CAS],[1]!Append1[Tb],"",0)</f>
        <v>420.83</v>
      </c>
      <c r="F551">
        <f t="shared" si="8"/>
        <v>4</v>
      </c>
    </row>
    <row r="552" spans="1:6" x14ac:dyDescent="0.3">
      <c r="A552" t="s">
        <v>39352</v>
      </c>
      <c r="B552" t="s">
        <v>39353</v>
      </c>
      <c r="C552" t="s">
        <v>39354</v>
      </c>
      <c r="D552" t="s">
        <v>48017</v>
      </c>
      <c r="E552">
        <f>_xlfn.XLOOKUP(Append2[[#This Row],[CAS]],[1]!Append1[CAS],[1]!Append1[Tb],"",0)</f>
        <v>420.83</v>
      </c>
      <c r="F552">
        <f t="shared" si="8"/>
        <v>4</v>
      </c>
    </row>
    <row r="553" spans="1:6" x14ac:dyDescent="0.3">
      <c r="A553" t="s">
        <v>33148</v>
      </c>
      <c r="B553" t="s">
        <v>33149</v>
      </c>
      <c r="C553" t="s">
        <v>33150</v>
      </c>
      <c r="D553" t="s">
        <v>48017</v>
      </c>
      <c r="E553">
        <f>_xlfn.XLOOKUP(Append2[[#This Row],[CAS]],[1]!Append1[CAS],[1]!Append1[Tb],"",0)</f>
        <v>421.68</v>
      </c>
      <c r="F553">
        <f t="shared" si="8"/>
        <v>4</v>
      </c>
    </row>
    <row r="554" spans="1:6" x14ac:dyDescent="0.3">
      <c r="A554" t="s">
        <v>35063</v>
      </c>
      <c r="B554" t="s">
        <v>35064</v>
      </c>
      <c r="C554" t="s">
        <v>35065</v>
      </c>
      <c r="D554" t="s">
        <v>48017</v>
      </c>
      <c r="E554">
        <f>_xlfn.XLOOKUP(Append2[[#This Row],[CAS]],[1]!Append1[CAS],[1]!Append1[Tb],"",0)</f>
        <v>421.68</v>
      </c>
      <c r="F554">
        <f t="shared" si="8"/>
        <v>4</v>
      </c>
    </row>
    <row r="555" spans="1:6" x14ac:dyDescent="0.3">
      <c r="A555" t="s">
        <v>3077</v>
      </c>
      <c r="B555" t="s">
        <v>1554</v>
      </c>
      <c r="C555" t="s">
        <v>1555</v>
      </c>
      <c r="D555" t="s">
        <v>48017</v>
      </c>
      <c r="E555">
        <f>_xlfn.XLOOKUP(Append2[[#This Row],[CAS]],[1]!Append1[CAS],[1]!Append1[Tb],"",0)</f>
        <v>422.15</v>
      </c>
      <c r="F555">
        <f t="shared" si="8"/>
        <v>4</v>
      </c>
    </row>
    <row r="556" spans="1:6" x14ac:dyDescent="0.3">
      <c r="A556" t="s">
        <v>3074</v>
      </c>
      <c r="B556" t="s">
        <v>1548</v>
      </c>
      <c r="C556" t="s">
        <v>1549</v>
      </c>
      <c r="D556" t="s">
        <v>48017</v>
      </c>
      <c r="E556">
        <f>_xlfn.XLOOKUP(Append2[[#This Row],[CAS]],[1]!Append1[CAS],[1]!Append1[Tb],"",0)</f>
        <v>423.4</v>
      </c>
      <c r="F556">
        <f t="shared" si="8"/>
        <v>4</v>
      </c>
    </row>
    <row r="557" spans="1:6" x14ac:dyDescent="0.3">
      <c r="A557" t="s">
        <v>26492</v>
      </c>
      <c r="B557" t="s">
        <v>26493</v>
      </c>
      <c r="C557" t="s">
        <v>26494</v>
      </c>
      <c r="D557" t="s">
        <v>48017</v>
      </c>
      <c r="E557">
        <f>_xlfn.XLOOKUP(Append2[[#This Row],[CAS]],[1]!Append1[CAS],[1]!Append1[Tb],"",0)</f>
        <v>424.26</v>
      </c>
      <c r="F557">
        <f t="shared" si="8"/>
        <v>4</v>
      </c>
    </row>
    <row r="558" spans="1:6" x14ac:dyDescent="0.3">
      <c r="A558" t="s">
        <v>45553</v>
      </c>
      <c r="B558" t="s">
        <v>45554</v>
      </c>
      <c r="C558" t="s">
        <v>45555</v>
      </c>
      <c r="D558" t="s">
        <v>48017</v>
      </c>
      <c r="E558">
        <f>_xlfn.XLOOKUP(Append2[[#This Row],[CAS]],[1]!Append1[CAS],[1]!Append1[Tb],"",0)</f>
        <v>424.75</v>
      </c>
      <c r="F558">
        <f t="shared" si="8"/>
        <v>4</v>
      </c>
    </row>
    <row r="559" spans="1:6" x14ac:dyDescent="0.3">
      <c r="A559" t="s">
        <v>30658</v>
      </c>
      <c r="B559" t="s">
        <v>30659</v>
      </c>
      <c r="C559" t="s">
        <v>30660</v>
      </c>
      <c r="D559" t="s">
        <v>48017</v>
      </c>
      <c r="E559">
        <f>_xlfn.XLOOKUP(Append2[[#This Row],[CAS]],[1]!Append1[CAS],[1]!Append1[Tb],"",0)</f>
        <v>424.96</v>
      </c>
      <c r="F559">
        <f t="shared" si="8"/>
        <v>4</v>
      </c>
    </row>
    <row r="560" spans="1:6" x14ac:dyDescent="0.3">
      <c r="A560" t="s">
        <v>18810</v>
      </c>
      <c r="B560" t="s">
        <v>18811</v>
      </c>
      <c r="C560" t="s">
        <v>18812</v>
      </c>
      <c r="D560" t="s">
        <v>48017</v>
      </c>
      <c r="E560">
        <f>_xlfn.XLOOKUP(Append2[[#This Row],[CAS]],[1]!Append1[CAS],[1]!Append1[Tb],"",0)</f>
        <v>425.18</v>
      </c>
      <c r="F560">
        <f t="shared" si="8"/>
        <v>4</v>
      </c>
    </row>
    <row r="561" spans="1:6" x14ac:dyDescent="0.3">
      <c r="A561" t="s">
        <v>39569</v>
      </c>
      <c r="B561" t="s">
        <v>39570</v>
      </c>
      <c r="C561" t="s">
        <v>39571</v>
      </c>
      <c r="D561" t="s">
        <v>48017</v>
      </c>
      <c r="E561">
        <f>_xlfn.XLOOKUP(Append2[[#This Row],[CAS]],[1]!Append1[CAS],[1]!Append1[Tb],"",0)</f>
        <v>425.18</v>
      </c>
      <c r="F561">
        <f t="shared" si="8"/>
        <v>4</v>
      </c>
    </row>
    <row r="562" spans="1:6" x14ac:dyDescent="0.3">
      <c r="A562" t="s">
        <v>46100</v>
      </c>
      <c r="B562" t="s">
        <v>46101</v>
      </c>
      <c r="C562" t="s">
        <v>46102</v>
      </c>
      <c r="D562" t="s">
        <v>48017</v>
      </c>
      <c r="E562">
        <f>_xlfn.XLOOKUP(Append2[[#This Row],[CAS]],[1]!Append1[CAS],[1]!Append1[Tb],"",0)</f>
        <v>425.53</v>
      </c>
      <c r="F562">
        <f t="shared" si="8"/>
        <v>4</v>
      </c>
    </row>
    <row r="563" spans="1:6" x14ac:dyDescent="0.3">
      <c r="A563" t="s">
        <v>21352</v>
      </c>
      <c r="B563" t="s">
        <v>21353</v>
      </c>
      <c r="C563" t="s">
        <v>21354</v>
      </c>
      <c r="D563" t="s">
        <v>48017</v>
      </c>
      <c r="E563">
        <f>_xlfn.XLOOKUP(Append2[[#This Row],[CAS]],[1]!Append1[CAS],[1]!Append1[Tb],"",0)</f>
        <v>426.26</v>
      </c>
      <c r="F563">
        <f t="shared" si="8"/>
        <v>4</v>
      </c>
    </row>
    <row r="564" spans="1:6" x14ac:dyDescent="0.3">
      <c r="A564" t="s">
        <v>22066</v>
      </c>
      <c r="B564" t="s">
        <v>22067</v>
      </c>
      <c r="C564" t="s">
        <v>22068</v>
      </c>
      <c r="D564" t="s">
        <v>48017</v>
      </c>
      <c r="E564">
        <f>_xlfn.XLOOKUP(Append2[[#This Row],[CAS]],[1]!Append1[CAS],[1]!Append1[Tb],"",0)</f>
        <v>426.75</v>
      </c>
      <c r="F564">
        <f t="shared" si="8"/>
        <v>4</v>
      </c>
    </row>
    <row r="565" spans="1:6" x14ac:dyDescent="0.3">
      <c r="A565" t="s">
        <v>18915</v>
      </c>
      <c r="B565" t="s">
        <v>18916</v>
      </c>
      <c r="C565" t="s">
        <v>18917</v>
      </c>
      <c r="D565" t="s">
        <v>48017</v>
      </c>
      <c r="E565">
        <f>_xlfn.XLOOKUP(Append2[[#This Row],[CAS]],[1]!Append1[CAS],[1]!Append1[Tb],"",0)</f>
        <v>426.89</v>
      </c>
      <c r="F565">
        <f t="shared" si="8"/>
        <v>4</v>
      </c>
    </row>
    <row r="566" spans="1:6" x14ac:dyDescent="0.3">
      <c r="A566" t="s">
        <v>25257</v>
      </c>
      <c r="B566" t="s">
        <v>25258</v>
      </c>
      <c r="C566" t="s">
        <v>25259</v>
      </c>
      <c r="D566" t="s">
        <v>48017</v>
      </c>
      <c r="E566">
        <f>_xlfn.XLOOKUP(Append2[[#This Row],[CAS]],[1]!Append1[CAS],[1]!Append1[Tb],"",0)</f>
        <v>428.57</v>
      </c>
      <c r="F566">
        <f t="shared" si="8"/>
        <v>4</v>
      </c>
    </row>
    <row r="567" spans="1:6" x14ac:dyDescent="0.3">
      <c r="A567" t="s">
        <v>9942</v>
      </c>
      <c r="B567" t="s">
        <v>9943</v>
      </c>
      <c r="C567" t="s">
        <v>9944</v>
      </c>
      <c r="D567" t="s">
        <v>48017</v>
      </c>
      <c r="E567">
        <f>_xlfn.XLOOKUP(Append2[[#This Row],[CAS]],[1]!Append1[CAS],[1]!Append1[Tb],"",0)</f>
        <v>429.15</v>
      </c>
      <c r="F567">
        <f t="shared" si="8"/>
        <v>4</v>
      </c>
    </row>
    <row r="568" spans="1:6" x14ac:dyDescent="0.3">
      <c r="A568" t="s">
        <v>6996</v>
      </c>
      <c r="B568" t="s">
        <v>6997</v>
      </c>
      <c r="C568" t="s">
        <v>6998</v>
      </c>
      <c r="D568" t="s">
        <v>48017</v>
      </c>
      <c r="E568">
        <f>_xlfn.XLOOKUP(Append2[[#This Row],[CAS]],[1]!Append1[CAS],[1]!Append1[Tb],"",0)</f>
        <v>430.15</v>
      </c>
      <c r="F568">
        <f t="shared" si="8"/>
        <v>4</v>
      </c>
    </row>
    <row r="569" spans="1:6" x14ac:dyDescent="0.3">
      <c r="A569" t="s">
        <v>10059</v>
      </c>
      <c r="B569" t="s">
        <v>10060</v>
      </c>
      <c r="C569" t="s">
        <v>10061</v>
      </c>
      <c r="D569" t="s">
        <v>48017</v>
      </c>
      <c r="E569">
        <f>_xlfn.XLOOKUP(Append2[[#This Row],[CAS]],[1]!Append1[CAS],[1]!Append1[Tb],"",0)</f>
        <v>431.15</v>
      </c>
      <c r="F569">
        <f t="shared" si="8"/>
        <v>4</v>
      </c>
    </row>
    <row r="570" spans="1:6" x14ac:dyDescent="0.3">
      <c r="A570" t="s">
        <v>16491</v>
      </c>
      <c r="B570" t="s">
        <v>16492</v>
      </c>
      <c r="C570" t="s">
        <v>16493</v>
      </c>
      <c r="D570" t="s">
        <v>48017</v>
      </c>
      <c r="E570">
        <f>_xlfn.XLOOKUP(Append2[[#This Row],[CAS]],[1]!Append1[CAS],[1]!Append1[Tb],"",0)</f>
        <v>431.52</v>
      </c>
      <c r="F570">
        <f t="shared" si="8"/>
        <v>4</v>
      </c>
    </row>
    <row r="571" spans="1:6" x14ac:dyDescent="0.3">
      <c r="A571" t="s">
        <v>36549</v>
      </c>
      <c r="B571" t="s">
        <v>36550</v>
      </c>
      <c r="C571" t="s">
        <v>36551</v>
      </c>
      <c r="D571" t="s">
        <v>48017</v>
      </c>
      <c r="E571">
        <f>_xlfn.XLOOKUP(Append2[[#This Row],[CAS]],[1]!Append1[CAS],[1]!Append1[Tb],"",0)</f>
        <v>431.52</v>
      </c>
      <c r="F571">
        <f t="shared" si="8"/>
        <v>4</v>
      </c>
    </row>
    <row r="572" spans="1:6" x14ac:dyDescent="0.3">
      <c r="A572" t="s">
        <v>33819</v>
      </c>
      <c r="B572" t="s">
        <v>33820</v>
      </c>
      <c r="C572" t="s">
        <v>33821</v>
      </c>
      <c r="D572" t="s">
        <v>48017</v>
      </c>
      <c r="E572">
        <f>_xlfn.XLOOKUP(Append2[[#This Row],[CAS]],[1]!Append1[CAS],[1]!Append1[Tb],"",0)</f>
        <v>431.96</v>
      </c>
      <c r="F572">
        <f t="shared" si="8"/>
        <v>4</v>
      </c>
    </row>
    <row r="573" spans="1:6" x14ac:dyDescent="0.3">
      <c r="A573" t="s">
        <v>12662</v>
      </c>
      <c r="B573" t="s">
        <v>12663</v>
      </c>
      <c r="C573" t="s">
        <v>12664</v>
      </c>
      <c r="D573" t="s">
        <v>48017</v>
      </c>
      <c r="E573">
        <f>_xlfn.XLOOKUP(Append2[[#This Row],[CAS]],[1]!Append1[CAS],[1]!Append1[Tb],"",0)</f>
        <v>433.15</v>
      </c>
      <c r="F573">
        <f t="shared" si="8"/>
        <v>4</v>
      </c>
    </row>
    <row r="574" spans="1:6" x14ac:dyDescent="0.3">
      <c r="A574" t="s">
        <v>23586</v>
      </c>
      <c r="B574" t="s">
        <v>23587</v>
      </c>
      <c r="C574" t="s">
        <v>23588</v>
      </c>
      <c r="D574" t="s">
        <v>48017</v>
      </c>
      <c r="E574">
        <f>_xlfn.XLOOKUP(Append2[[#This Row],[CAS]],[1]!Append1[CAS],[1]!Append1[Tb],"",0)</f>
        <v>433.27</v>
      </c>
      <c r="F574">
        <f t="shared" si="8"/>
        <v>4</v>
      </c>
    </row>
    <row r="575" spans="1:6" hidden="1" x14ac:dyDescent="0.3">
      <c r="A575" t="s">
        <v>2892</v>
      </c>
      <c r="B575" t="s">
        <v>1184</v>
      </c>
      <c r="C575" t="s">
        <v>1185</v>
      </c>
      <c r="D575" t="s">
        <v>48032</v>
      </c>
      <c r="E575">
        <f>_xlfn.XLOOKUP(Append2[[#This Row],[CAS]],[1]!Append1[CAS],[1]!Append1[Tb],"",0)</f>
        <v>405.65</v>
      </c>
      <c r="F575">
        <f t="shared" si="8"/>
        <v>20</v>
      </c>
    </row>
    <row r="576" spans="1:6" hidden="1" x14ac:dyDescent="0.3">
      <c r="A576" t="s">
        <v>2893</v>
      </c>
      <c r="B576" t="s">
        <v>1186</v>
      </c>
      <c r="C576" t="s">
        <v>1187</v>
      </c>
      <c r="D576" t="s">
        <v>48040</v>
      </c>
      <c r="E576">
        <f>_xlfn.XLOOKUP(Append2[[#This Row],[CAS]],[1]!Append1[CAS],[1]!Append1[Tb],"",0)</f>
        <v>500.65</v>
      </c>
      <c r="F576">
        <f t="shared" si="8"/>
        <v>22</v>
      </c>
    </row>
    <row r="577" spans="1:6" x14ac:dyDescent="0.3">
      <c r="A577" t="s">
        <v>18523</v>
      </c>
      <c r="B577" t="s">
        <v>18524</v>
      </c>
      <c r="C577" t="s">
        <v>18525</v>
      </c>
      <c r="D577" t="s">
        <v>48017</v>
      </c>
      <c r="E577">
        <f>_xlfn.XLOOKUP(Append2[[#This Row],[CAS]],[1]!Append1[CAS],[1]!Append1[Tb],"",0)</f>
        <v>435.3</v>
      </c>
      <c r="F577">
        <f t="shared" si="8"/>
        <v>4</v>
      </c>
    </row>
    <row r="578" spans="1:6" hidden="1" x14ac:dyDescent="0.3">
      <c r="A578" t="s">
        <v>2895</v>
      </c>
      <c r="B578" t="s">
        <v>1190</v>
      </c>
      <c r="C578" t="s">
        <v>1191</v>
      </c>
      <c r="D578" t="s">
        <v>48025</v>
      </c>
      <c r="E578">
        <f>_xlfn.XLOOKUP(Append2[[#This Row],[CAS]],[1]!Append1[CAS],[1]!Append1[Tb],"",0)</f>
        <v>498.15</v>
      </c>
      <c r="F578">
        <f t="shared" ref="F578:F641" si="9">LEN(C578)-LEN(SUBSTITUTE(C578,"C",""))</f>
        <v>17</v>
      </c>
    </row>
    <row r="579" spans="1:6" hidden="1" x14ac:dyDescent="0.3">
      <c r="A579" t="s">
        <v>2896</v>
      </c>
      <c r="B579" t="s">
        <v>1192</v>
      </c>
      <c r="C579" t="s">
        <v>1193</v>
      </c>
      <c r="D579" t="s">
        <v>48020</v>
      </c>
      <c r="E579">
        <f>_xlfn.XLOOKUP(Append2[[#This Row],[CAS]],[1]!Append1[CAS],[1]!Append1[Tb],"",0)</f>
        <v>542.65</v>
      </c>
      <c r="F579">
        <f t="shared" si="9"/>
        <v>13</v>
      </c>
    </row>
    <row r="580" spans="1:6" x14ac:dyDescent="0.3">
      <c r="A580" t="s">
        <v>37504</v>
      </c>
      <c r="B580" t="s">
        <v>37505</v>
      </c>
      <c r="C580" t="s">
        <v>37506</v>
      </c>
      <c r="D580" t="s">
        <v>48017</v>
      </c>
      <c r="E580">
        <f>_xlfn.XLOOKUP(Append2[[#This Row],[CAS]],[1]!Append1[CAS],[1]!Append1[Tb],"",0)</f>
        <v>435.3</v>
      </c>
      <c r="F580">
        <f t="shared" si="9"/>
        <v>4</v>
      </c>
    </row>
    <row r="581" spans="1:6" x14ac:dyDescent="0.3">
      <c r="A581" t="s">
        <v>19273</v>
      </c>
      <c r="B581" t="s">
        <v>19274</v>
      </c>
      <c r="C581" t="s">
        <v>19275</v>
      </c>
      <c r="D581" t="s">
        <v>48017</v>
      </c>
      <c r="E581">
        <f>_xlfn.XLOOKUP(Append2[[#This Row],[CAS]],[1]!Append1[CAS],[1]!Append1[Tb],"",0)</f>
        <v>435.61</v>
      </c>
      <c r="F581">
        <f t="shared" si="9"/>
        <v>4</v>
      </c>
    </row>
    <row r="582" spans="1:6" x14ac:dyDescent="0.3">
      <c r="A582" t="s">
        <v>3010</v>
      </c>
      <c r="B582" t="s">
        <v>1420</v>
      </c>
      <c r="C582" t="s">
        <v>1421</v>
      </c>
      <c r="D582" t="s">
        <v>48017</v>
      </c>
      <c r="E582">
        <f>_xlfn.XLOOKUP(Append2[[#This Row],[CAS]],[1]!Append1[CAS],[1]!Append1[Tb],"",0)</f>
        <v>435.65</v>
      </c>
      <c r="F582">
        <f t="shared" si="9"/>
        <v>4</v>
      </c>
    </row>
    <row r="583" spans="1:6" x14ac:dyDescent="0.3">
      <c r="A583" t="s">
        <v>28080</v>
      </c>
      <c r="B583" t="s">
        <v>28081</v>
      </c>
      <c r="C583" t="s">
        <v>28082</v>
      </c>
      <c r="D583" t="s">
        <v>48017</v>
      </c>
      <c r="E583">
        <f>_xlfn.XLOOKUP(Append2[[#This Row],[CAS]],[1]!Append1[CAS],[1]!Append1[Tb],"",0)</f>
        <v>438.12</v>
      </c>
      <c r="F583">
        <f t="shared" si="9"/>
        <v>4</v>
      </c>
    </row>
    <row r="584" spans="1:6" hidden="1" x14ac:dyDescent="0.3">
      <c r="A584" t="s">
        <v>2901</v>
      </c>
      <c r="B584" t="s">
        <v>1202</v>
      </c>
      <c r="C584" t="s">
        <v>1203</v>
      </c>
      <c r="D584" t="s">
        <v>48026</v>
      </c>
      <c r="E584">
        <f>_xlfn.XLOOKUP(Append2[[#This Row],[CAS]],[1]!Append1[CAS],[1]!Append1[Tb],"",0)</f>
        <v>628.15</v>
      </c>
      <c r="F584">
        <f t="shared" si="9"/>
        <v>14</v>
      </c>
    </row>
    <row r="585" spans="1:6" x14ac:dyDescent="0.3">
      <c r="A585" t="s">
        <v>37989</v>
      </c>
      <c r="B585" t="s">
        <v>37990</v>
      </c>
      <c r="C585" t="s">
        <v>37991</v>
      </c>
      <c r="D585" t="s">
        <v>48017</v>
      </c>
      <c r="E585">
        <f>_xlfn.XLOOKUP(Append2[[#This Row],[CAS]],[1]!Append1[CAS],[1]!Append1[Tb],"",0)</f>
        <v>439.94</v>
      </c>
      <c r="F585">
        <f t="shared" si="9"/>
        <v>4</v>
      </c>
    </row>
    <row r="586" spans="1:6" x14ac:dyDescent="0.3">
      <c r="A586" t="s">
        <v>3403</v>
      </c>
      <c r="B586" t="s">
        <v>2204</v>
      </c>
      <c r="C586" t="s">
        <v>2205</v>
      </c>
      <c r="D586" t="s">
        <v>48017</v>
      </c>
      <c r="E586">
        <f>_xlfn.XLOOKUP(Append2[[#This Row],[CAS]],[1]!Append1[CAS],[1]!Append1[Tb],"",0)</f>
        <v>440.65</v>
      </c>
      <c r="F586">
        <f t="shared" si="9"/>
        <v>4</v>
      </c>
    </row>
    <row r="587" spans="1:6" hidden="1" x14ac:dyDescent="0.3">
      <c r="A587" t="s">
        <v>2905</v>
      </c>
      <c r="B587" t="s">
        <v>1210</v>
      </c>
      <c r="C587" t="s">
        <v>1211</v>
      </c>
      <c r="D587" t="s">
        <v>48020</v>
      </c>
      <c r="E587">
        <f>_xlfn.XLOOKUP(Append2[[#This Row],[CAS]],[1]!Append1[CAS],[1]!Append1[Tb],"",0)</f>
        <v>405.15</v>
      </c>
      <c r="F587">
        <f t="shared" si="9"/>
        <v>13</v>
      </c>
    </row>
    <row r="588" spans="1:6" hidden="1" x14ac:dyDescent="0.3">
      <c r="A588" t="s">
        <v>2906</v>
      </c>
      <c r="B588" t="s">
        <v>1212</v>
      </c>
      <c r="C588" t="s">
        <v>1213</v>
      </c>
      <c r="D588" t="s">
        <v>48020</v>
      </c>
      <c r="E588">
        <f>_xlfn.XLOOKUP(Append2[[#This Row],[CAS]],[1]!Append1[CAS],[1]!Append1[Tb],"",0)</f>
        <v>418.15</v>
      </c>
      <c r="F588">
        <f t="shared" si="9"/>
        <v>13</v>
      </c>
    </row>
    <row r="589" spans="1:6" hidden="1" x14ac:dyDescent="0.3">
      <c r="A589" t="s">
        <v>2907</v>
      </c>
      <c r="B589" t="s">
        <v>1214</v>
      </c>
      <c r="C589" t="s">
        <v>1215</v>
      </c>
      <c r="D589" t="s">
        <v>48020</v>
      </c>
      <c r="E589">
        <f>_xlfn.XLOOKUP(Append2[[#This Row],[CAS]],[1]!Append1[CAS],[1]!Append1[Tb],"",0)</f>
        <v>414.15</v>
      </c>
      <c r="F589">
        <f t="shared" si="9"/>
        <v>13</v>
      </c>
    </row>
    <row r="590" spans="1:6" x14ac:dyDescent="0.3">
      <c r="A590" t="s">
        <v>34131</v>
      </c>
      <c r="B590" t="s">
        <v>34132</v>
      </c>
      <c r="C590" t="s">
        <v>34133</v>
      </c>
      <c r="D590" t="s">
        <v>48017</v>
      </c>
      <c r="E590">
        <f>_xlfn.XLOOKUP(Append2[[#This Row],[CAS]],[1]!Append1[CAS],[1]!Append1[Tb],"",0)</f>
        <v>441.42</v>
      </c>
      <c r="F590">
        <f t="shared" si="9"/>
        <v>4</v>
      </c>
    </row>
    <row r="591" spans="1:6" hidden="1" x14ac:dyDescent="0.3">
      <c r="A591" t="s">
        <v>2909</v>
      </c>
      <c r="B591" t="s">
        <v>1218</v>
      </c>
      <c r="C591" t="s">
        <v>1219</v>
      </c>
      <c r="D591" t="s">
        <v>48026</v>
      </c>
      <c r="E591">
        <f>_xlfn.XLOOKUP(Append2[[#This Row],[CAS]],[1]!Append1[CAS],[1]!Append1[Tb],"",0)</f>
        <v>596.15</v>
      </c>
      <c r="F591">
        <f t="shared" si="9"/>
        <v>14</v>
      </c>
    </row>
    <row r="592" spans="1:6" x14ac:dyDescent="0.3">
      <c r="A592" t="s">
        <v>35405</v>
      </c>
      <c r="B592" t="s">
        <v>35406</v>
      </c>
      <c r="C592" t="s">
        <v>35407</v>
      </c>
      <c r="D592" t="s">
        <v>48017</v>
      </c>
      <c r="E592">
        <f>_xlfn.XLOOKUP(Append2[[#This Row],[CAS]],[1]!Append1[CAS],[1]!Append1[Tb],"",0)</f>
        <v>441.6</v>
      </c>
      <c r="F592">
        <f t="shared" si="9"/>
        <v>4</v>
      </c>
    </row>
    <row r="593" spans="1:6" hidden="1" x14ac:dyDescent="0.3">
      <c r="A593" t="s">
        <v>2911</v>
      </c>
      <c r="B593" t="s">
        <v>1222</v>
      </c>
      <c r="C593" t="s">
        <v>1223</v>
      </c>
      <c r="D593" t="s">
        <v>48026</v>
      </c>
      <c r="E593">
        <f>_xlfn.XLOOKUP(Append2[[#This Row],[CAS]],[1]!Append1[CAS],[1]!Append1[Tb],"",0)</f>
        <v>396.15</v>
      </c>
      <c r="F593">
        <f t="shared" si="9"/>
        <v>14</v>
      </c>
    </row>
    <row r="594" spans="1:6" x14ac:dyDescent="0.3">
      <c r="A594" t="s">
        <v>5045</v>
      </c>
      <c r="B594" t="s">
        <v>5046</v>
      </c>
      <c r="C594" t="s">
        <v>5047</v>
      </c>
      <c r="D594" t="s">
        <v>48017</v>
      </c>
      <c r="E594">
        <f>_xlfn.XLOOKUP(Append2[[#This Row],[CAS]],[1]!Append1[CAS],[1]!Append1[Tb],"",0)</f>
        <v>442.15</v>
      </c>
      <c r="F594">
        <f t="shared" si="9"/>
        <v>4</v>
      </c>
    </row>
    <row r="595" spans="1:6" x14ac:dyDescent="0.3">
      <c r="A595" t="s">
        <v>30044</v>
      </c>
      <c r="B595" t="s">
        <v>30045</v>
      </c>
      <c r="C595" t="s">
        <v>30046</v>
      </c>
      <c r="D595" t="s">
        <v>48017</v>
      </c>
      <c r="E595">
        <f>_xlfn.XLOOKUP(Append2[[#This Row],[CAS]],[1]!Append1[CAS],[1]!Append1[Tb],"",0)</f>
        <v>442.44</v>
      </c>
      <c r="F595">
        <f t="shared" si="9"/>
        <v>4</v>
      </c>
    </row>
    <row r="596" spans="1:6" x14ac:dyDescent="0.3">
      <c r="A596" t="s">
        <v>35510</v>
      </c>
      <c r="B596" t="s">
        <v>35511</v>
      </c>
      <c r="C596" t="s">
        <v>35512</v>
      </c>
      <c r="D596" t="s">
        <v>48017</v>
      </c>
      <c r="E596">
        <f>_xlfn.XLOOKUP(Append2[[#This Row],[CAS]],[1]!Append1[CAS],[1]!Append1[Tb],"",0)</f>
        <v>442.44</v>
      </c>
      <c r="F596">
        <f t="shared" si="9"/>
        <v>4</v>
      </c>
    </row>
    <row r="597" spans="1:6" hidden="1" x14ac:dyDescent="0.3">
      <c r="A597" t="s">
        <v>2915</v>
      </c>
      <c r="B597" t="s">
        <v>1230</v>
      </c>
      <c r="C597" t="s">
        <v>1231</v>
      </c>
      <c r="D597" t="s">
        <v>48026</v>
      </c>
      <c r="E597">
        <f>_xlfn.XLOOKUP(Append2[[#This Row],[CAS]],[1]!Append1[CAS],[1]!Append1[Tb],"",0)</f>
        <v>577.65</v>
      </c>
      <c r="F597">
        <f t="shared" si="9"/>
        <v>14</v>
      </c>
    </row>
    <row r="598" spans="1:6" hidden="1" x14ac:dyDescent="0.3">
      <c r="A598" t="s">
        <v>2916</v>
      </c>
      <c r="B598" t="s">
        <v>1232</v>
      </c>
      <c r="C598" t="s">
        <v>1233</v>
      </c>
      <c r="D598" t="s">
        <v>48024</v>
      </c>
      <c r="E598">
        <f>_xlfn.XLOOKUP(Append2[[#This Row],[CAS]],[1]!Append1[CAS],[1]!Append1[Tb],"",0)</f>
        <v>582.15</v>
      </c>
      <c r="F598">
        <f t="shared" si="9"/>
        <v>18</v>
      </c>
    </row>
    <row r="599" spans="1:6" x14ac:dyDescent="0.3">
      <c r="A599" t="s">
        <v>3391</v>
      </c>
      <c r="B599" t="s">
        <v>2180</v>
      </c>
      <c r="C599" t="s">
        <v>2181</v>
      </c>
      <c r="D599" t="s">
        <v>48017</v>
      </c>
      <c r="E599">
        <f>_xlfn.XLOOKUP(Append2[[#This Row],[CAS]],[1]!Append1[CAS],[1]!Append1[Tb],"",0)</f>
        <v>443.15</v>
      </c>
      <c r="F599">
        <f t="shared" si="9"/>
        <v>4</v>
      </c>
    </row>
    <row r="600" spans="1:6" x14ac:dyDescent="0.3">
      <c r="A600" t="s">
        <v>19254</v>
      </c>
      <c r="B600" t="s">
        <v>19255</v>
      </c>
      <c r="C600" t="s">
        <v>19256</v>
      </c>
      <c r="D600" t="s">
        <v>48017</v>
      </c>
      <c r="E600">
        <f>_xlfn.XLOOKUP(Append2[[#This Row],[CAS]],[1]!Append1[CAS],[1]!Append1[Tb],"",0)</f>
        <v>443.37</v>
      </c>
      <c r="F600">
        <f t="shared" si="9"/>
        <v>4</v>
      </c>
    </row>
    <row r="601" spans="1:6" x14ac:dyDescent="0.3">
      <c r="A601" t="s">
        <v>33412</v>
      </c>
      <c r="B601" t="s">
        <v>33413</v>
      </c>
      <c r="C601" t="s">
        <v>33414</v>
      </c>
      <c r="D601" t="s">
        <v>48017</v>
      </c>
      <c r="E601">
        <f>_xlfn.XLOOKUP(Append2[[#This Row],[CAS]],[1]!Append1[CAS],[1]!Append1[Tb],"",0)</f>
        <v>443.37</v>
      </c>
      <c r="F601">
        <f t="shared" si="9"/>
        <v>4</v>
      </c>
    </row>
    <row r="602" spans="1:6" x14ac:dyDescent="0.3">
      <c r="A602" t="s">
        <v>3012</v>
      </c>
      <c r="B602" t="s">
        <v>1424</v>
      </c>
      <c r="C602" t="s">
        <v>1425</v>
      </c>
      <c r="D602" t="s">
        <v>48017</v>
      </c>
      <c r="E602">
        <f>_xlfn.XLOOKUP(Append2[[#This Row],[CAS]],[1]!Append1[CAS],[1]!Append1[Tb],"",0)</f>
        <v>444.15</v>
      </c>
      <c r="F602">
        <f t="shared" si="9"/>
        <v>4</v>
      </c>
    </row>
    <row r="603" spans="1:6" hidden="1" x14ac:dyDescent="0.3">
      <c r="A603" t="s">
        <v>2921</v>
      </c>
      <c r="B603" t="s">
        <v>1242</v>
      </c>
      <c r="C603" t="s">
        <v>1243</v>
      </c>
      <c r="D603" t="s">
        <v>48028</v>
      </c>
      <c r="E603">
        <f>_xlfn.XLOOKUP(Append2[[#This Row],[CAS]],[1]!Append1[CAS],[1]!Append1[Tb],"",0)</f>
        <v>424.15</v>
      </c>
      <c r="F603">
        <f t="shared" si="9"/>
        <v>19</v>
      </c>
    </row>
    <row r="604" spans="1:6" x14ac:dyDescent="0.3">
      <c r="A604" t="s">
        <v>7950</v>
      </c>
      <c r="B604" t="s">
        <v>7951</v>
      </c>
      <c r="C604" t="s">
        <v>7952</v>
      </c>
      <c r="D604" t="s">
        <v>48017</v>
      </c>
      <c r="E604">
        <f>_xlfn.XLOOKUP(Append2[[#This Row],[CAS]],[1]!Append1[CAS],[1]!Append1[Tb],"",0)</f>
        <v>444.15</v>
      </c>
      <c r="F604">
        <f t="shared" si="9"/>
        <v>4</v>
      </c>
    </row>
    <row r="605" spans="1:6" x14ac:dyDescent="0.3">
      <c r="A605" t="s">
        <v>21148</v>
      </c>
      <c r="B605" t="s">
        <v>21149</v>
      </c>
      <c r="C605" t="s">
        <v>21150</v>
      </c>
      <c r="D605" t="s">
        <v>48017</v>
      </c>
      <c r="E605">
        <f>_xlfn.XLOOKUP(Append2[[#This Row],[CAS]],[1]!Append1[CAS],[1]!Append1[Tb],"",0)</f>
        <v>444.29</v>
      </c>
      <c r="F605">
        <f t="shared" si="9"/>
        <v>4</v>
      </c>
    </row>
    <row r="606" spans="1:6" x14ac:dyDescent="0.3">
      <c r="A606" t="s">
        <v>38605</v>
      </c>
      <c r="B606" t="s">
        <v>38606</v>
      </c>
      <c r="C606" t="s">
        <v>38607</v>
      </c>
      <c r="D606" t="s">
        <v>48017</v>
      </c>
      <c r="E606">
        <f>_xlfn.XLOOKUP(Append2[[#This Row],[CAS]],[1]!Append1[CAS],[1]!Append1[Tb],"",0)</f>
        <v>445.18</v>
      </c>
      <c r="F606">
        <f t="shared" si="9"/>
        <v>4</v>
      </c>
    </row>
    <row r="607" spans="1:6" x14ac:dyDescent="0.3">
      <c r="A607" t="s">
        <v>22746</v>
      </c>
      <c r="B607" t="s">
        <v>22747</v>
      </c>
      <c r="C607" t="s">
        <v>22748</v>
      </c>
      <c r="D607" t="s">
        <v>48017</v>
      </c>
      <c r="E607">
        <f>_xlfn.XLOOKUP(Append2[[#This Row],[CAS]],[1]!Append1[CAS],[1]!Append1[Tb],"",0)</f>
        <v>447.13</v>
      </c>
      <c r="F607">
        <f t="shared" si="9"/>
        <v>4</v>
      </c>
    </row>
    <row r="608" spans="1:6" hidden="1" x14ac:dyDescent="0.3">
      <c r="A608" t="s">
        <v>2926</v>
      </c>
      <c r="B608" t="s">
        <v>1252</v>
      </c>
      <c r="C608" t="s">
        <v>1253</v>
      </c>
      <c r="D608" t="s">
        <v>48026</v>
      </c>
      <c r="E608">
        <f>_xlfn.XLOOKUP(Append2[[#This Row],[CAS]],[1]!Append1[CAS],[1]!Append1[Tb],"",0)</f>
        <v>446.65</v>
      </c>
      <c r="F608">
        <f t="shared" si="9"/>
        <v>14</v>
      </c>
    </row>
    <row r="609" spans="1:6" x14ac:dyDescent="0.3">
      <c r="A609" t="s">
        <v>36991</v>
      </c>
      <c r="B609" t="s">
        <v>36992</v>
      </c>
      <c r="C609" t="s">
        <v>36993</v>
      </c>
      <c r="D609" t="s">
        <v>48017</v>
      </c>
      <c r="E609">
        <f>_xlfn.XLOOKUP(Append2[[#This Row],[CAS]],[1]!Append1[CAS],[1]!Append1[Tb],"",0)</f>
        <v>447.13</v>
      </c>
      <c r="F609">
        <f t="shared" si="9"/>
        <v>4</v>
      </c>
    </row>
    <row r="610" spans="1:6" hidden="1" x14ac:dyDescent="0.3">
      <c r="A610" t="s">
        <v>2928</v>
      </c>
      <c r="B610" t="s">
        <v>1256</v>
      </c>
      <c r="C610" t="s">
        <v>1257</v>
      </c>
      <c r="D610" t="s">
        <v>48026</v>
      </c>
      <c r="E610">
        <f>_xlfn.XLOOKUP(Append2[[#This Row],[CAS]],[1]!Append1[CAS],[1]!Append1[Tb],"",0)</f>
        <v>530.65</v>
      </c>
      <c r="F610">
        <f t="shared" si="9"/>
        <v>14</v>
      </c>
    </row>
    <row r="611" spans="1:6" x14ac:dyDescent="0.3">
      <c r="A611" t="s">
        <v>46740</v>
      </c>
      <c r="B611" t="s">
        <v>46741</v>
      </c>
      <c r="C611" t="s">
        <v>46742</v>
      </c>
      <c r="D611" t="s">
        <v>48017</v>
      </c>
      <c r="E611">
        <f>_xlfn.XLOOKUP(Append2[[#This Row],[CAS]],[1]!Append1[CAS],[1]!Append1[Tb],"",0)</f>
        <v>447.13</v>
      </c>
      <c r="F611">
        <f t="shared" si="9"/>
        <v>4</v>
      </c>
    </row>
    <row r="612" spans="1:6" x14ac:dyDescent="0.3">
      <c r="A612" t="s">
        <v>2381</v>
      </c>
      <c r="B612" t="s">
        <v>162</v>
      </c>
      <c r="C612" t="s">
        <v>163</v>
      </c>
      <c r="D612" t="s">
        <v>48017</v>
      </c>
      <c r="E612">
        <f>_xlfn.XLOOKUP(Append2[[#This Row],[CAS]],[1]!Append1[CAS],[1]!Append1[Tb],"",0)</f>
        <v>447.4</v>
      </c>
      <c r="F612">
        <f t="shared" si="9"/>
        <v>4</v>
      </c>
    </row>
    <row r="613" spans="1:6" x14ac:dyDescent="0.3">
      <c r="A613" t="s">
        <v>24921</v>
      </c>
      <c r="B613" t="s">
        <v>24922</v>
      </c>
      <c r="C613" t="s">
        <v>24923</v>
      </c>
      <c r="D613" t="s">
        <v>48017</v>
      </c>
      <c r="E613">
        <f>_xlfn.XLOOKUP(Append2[[#This Row],[CAS]],[1]!Append1[CAS],[1]!Append1[Tb],"",0)</f>
        <v>447.95</v>
      </c>
      <c r="F613">
        <f t="shared" si="9"/>
        <v>4</v>
      </c>
    </row>
    <row r="614" spans="1:6" x14ac:dyDescent="0.3">
      <c r="A614" t="s">
        <v>27571</v>
      </c>
      <c r="B614" t="s">
        <v>27572</v>
      </c>
      <c r="C614" t="s">
        <v>27573</v>
      </c>
      <c r="D614" t="s">
        <v>48017</v>
      </c>
      <c r="E614">
        <f>_xlfn.XLOOKUP(Append2[[#This Row],[CAS]],[1]!Append1[CAS],[1]!Append1[Tb],"",0)</f>
        <v>448.26</v>
      </c>
      <c r="F614">
        <f t="shared" si="9"/>
        <v>4</v>
      </c>
    </row>
    <row r="615" spans="1:6" x14ac:dyDescent="0.3">
      <c r="A615" t="s">
        <v>31727</v>
      </c>
      <c r="B615" t="s">
        <v>31728</v>
      </c>
      <c r="C615" t="s">
        <v>31729</v>
      </c>
      <c r="D615" t="s">
        <v>48017</v>
      </c>
      <c r="E615">
        <f>_xlfn.XLOOKUP(Append2[[#This Row],[CAS]],[1]!Append1[CAS],[1]!Append1[Tb],"",0)</f>
        <v>448.26</v>
      </c>
      <c r="F615">
        <f t="shared" si="9"/>
        <v>4</v>
      </c>
    </row>
    <row r="616" spans="1:6" x14ac:dyDescent="0.3">
      <c r="A616" t="s">
        <v>38061</v>
      </c>
      <c r="B616" t="s">
        <v>38062</v>
      </c>
      <c r="C616" t="s">
        <v>38063</v>
      </c>
      <c r="D616" t="s">
        <v>48017</v>
      </c>
      <c r="E616">
        <f>_xlfn.XLOOKUP(Append2[[#This Row],[CAS]],[1]!Append1[CAS],[1]!Append1[Tb],"",0)</f>
        <v>448.26</v>
      </c>
      <c r="F616">
        <f t="shared" si="9"/>
        <v>4</v>
      </c>
    </row>
    <row r="617" spans="1:6" x14ac:dyDescent="0.3">
      <c r="A617" t="s">
        <v>39578</v>
      </c>
      <c r="B617" t="s">
        <v>39579</v>
      </c>
      <c r="C617" t="s">
        <v>39580</v>
      </c>
      <c r="D617" t="s">
        <v>48017</v>
      </c>
      <c r="E617">
        <f>_xlfn.XLOOKUP(Append2[[#This Row],[CAS]],[1]!Append1[CAS],[1]!Append1[Tb],"",0)</f>
        <v>448.26</v>
      </c>
      <c r="F617">
        <f t="shared" si="9"/>
        <v>4</v>
      </c>
    </row>
    <row r="618" spans="1:6" x14ac:dyDescent="0.3">
      <c r="A618" t="s">
        <v>20404</v>
      </c>
      <c r="B618" t="s">
        <v>20405</v>
      </c>
      <c r="C618" t="s">
        <v>20406</v>
      </c>
      <c r="D618" t="s">
        <v>48017</v>
      </c>
      <c r="E618">
        <f>_xlfn.XLOOKUP(Append2[[#This Row],[CAS]],[1]!Append1[CAS],[1]!Append1[Tb],"",0)</f>
        <v>449.07</v>
      </c>
      <c r="F618">
        <f t="shared" si="9"/>
        <v>4</v>
      </c>
    </row>
    <row r="619" spans="1:6" x14ac:dyDescent="0.3">
      <c r="A619" t="s">
        <v>35057</v>
      </c>
      <c r="B619" t="s">
        <v>35058</v>
      </c>
      <c r="C619" t="s">
        <v>35059</v>
      </c>
      <c r="D619" t="s">
        <v>48017</v>
      </c>
      <c r="E619">
        <f>_xlfn.XLOOKUP(Append2[[#This Row],[CAS]],[1]!Append1[CAS],[1]!Append1[Tb],"",0)</f>
        <v>452.65</v>
      </c>
      <c r="F619">
        <f t="shared" si="9"/>
        <v>4</v>
      </c>
    </row>
    <row r="620" spans="1:6" x14ac:dyDescent="0.3">
      <c r="A620" t="s">
        <v>37507</v>
      </c>
      <c r="B620" t="s">
        <v>37508</v>
      </c>
      <c r="C620" t="s">
        <v>37509</v>
      </c>
      <c r="D620" t="s">
        <v>48017</v>
      </c>
      <c r="E620">
        <f>_xlfn.XLOOKUP(Append2[[#This Row],[CAS]],[1]!Append1[CAS],[1]!Append1[Tb],"",0)</f>
        <v>453.37</v>
      </c>
      <c r="F620">
        <f t="shared" si="9"/>
        <v>4</v>
      </c>
    </row>
    <row r="621" spans="1:6" x14ac:dyDescent="0.3">
      <c r="A621" t="s">
        <v>5706</v>
      </c>
      <c r="B621" t="s">
        <v>5707</v>
      </c>
      <c r="C621" t="s">
        <v>5708</v>
      </c>
      <c r="D621" t="s">
        <v>48017</v>
      </c>
      <c r="E621">
        <f>_xlfn.XLOOKUP(Append2[[#This Row],[CAS]],[1]!Append1[CAS],[1]!Append1[Tb],"",0)</f>
        <v>453.65</v>
      </c>
      <c r="F621">
        <f t="shared" si="9"/>
        <v>4</v>
      </c>
    </row>
    <row r="622" spans="1:6" x14ac:dyDescent="0.3">
      <c r="A622" t="s">
        <v>15195</v>
      </c>
      <c r="B622" t="s">
        <v>15196</v>
      </c>
      <c r="C622" t="s">
        <v>15197</v>
      </c>
      <c r="D622" t="s">
        <v>48017</v>
      </c>
      <c r="E622">
        <f>_xlfn.XLOOKUP(Append2[[#This Row],[CAS]],[1]!Append1[CAS],[1]!Append1[Tb],"",0)</f>
        <v>454.15</v>
      </c>
      <c r="F622">
        <f t="shared" si="9"/>
        <v>4</v>
      </c>
    </row>
    <row r="623" spans="1:6" x14ac:dyDescent="0.3">
      <c r="A623" t="s">
        <v>22815</v>
      </c>
      <c r="B623" t="s">
        <v>22816</v>
      </c>
      <c r="C623" t="s">
        <v>22817</v>
      </c>
      <c r="D623" t="s">
        <v>48017</v>
      </c>
      <c r="E623">
        <f>_xlfn.XLOOKUP(Append2[[#This Row],[CAS]],[1]!Append1[CAS],[1]!Append1[Tb],"",0)</f>
        <v>455.39</v>
      </c>
      <c r="F623">
        <f t="shared" si="9"/>
        <v>4</v>
      </c>
    </row>
    <row r="624" spans="1:6" x14ac:dyDescent="0.3">
      <c r="A624" t="s">
        <v>36859</v>
      </c>
      <c r="B624" t="s">
        <v>36860</v>
      </c>
      <c r="C624" t="s">
        <v>36861</v>
      </c>
      <c r="D624" t="s">
        <v>48017</v>
      </c>
      <c r="E624">
        <f>_xlfn.XLOOKUP(Append2[[#This Row],[CAS]],[1]!Append1[CAS],[1]!Append1[Tb],"",0)</f>
        <v>455.39</v>
      </c>
      <c r="F624">
        <f t="shared" si="9"/>
        <v>4</v>
      </c>
    </row>
    <row r="625" spans="1:6" x14ac:dyDescent="0.3">
      <c r="A625" t="s">
        <v>3059</v>
      </c>
      <c r="B625" t="s">
        <v>1518</v>
      </c>
      <c r="C625" t="s">
        <v>1519</v>
      </c>
      <c r="D625" t="s">
        <v>48017</v>
      </c>
      <c r="E625">
        <f>_xlfn.XLOOKUP(Append2[[#This Row],[CAS]],[1]!Append1[CAS],[1]!Append1[Tb],"",0)</f>
        <v>456.65</v>
      </c>
      <c r="F625">
        <f t="shared" si="9"/>
        <v>4</v>
      </c>
    </row>
    <row r="626" spans="1:6" x14ac:dyDescent="0.3">
      <c r="A626" t="s">
        <v>3647</v>
      </c>
      <c r="B626" t="s">
        <v>3648</v>
      </c>
      <c r="C626" t="s">
        <v>3649</v>
      </c>
      <c r="D626" t="s">
        <v>48017</v>
      </c>
      <c r="E626">
        <f>_xlfn.XLOOKUP(Append2[[#This Row],[CAS]],[1]!Append1[CAS],[1]!Append1[Tb],"",0)</f>
        <v>456.65</v>
      </c>
      <c r="F626">
        <f t="shared" si="9"/>
        <v>4</v>
      </c>
    </row>
    <row r="627" spans="1:6" x14ac:dyDescent="0.3">
      <c r="A627" t="s">
        <v>18351</v>
      </c>
      <c r="B627" t="s">
        <v>18352</v>
      </c>
      <c r="C627" t="s">
        <v>18353</v>
      </c>
      <c r="D627" t="s">
        <v>48017</v>
      </c>
      <c r="E627">
        <f>_xlfn.XLOOKUP(Append2[[#This Row],[CAS]],[1]!Append1[CAS],[1]!Append1[Tb],"",0)</f>
        <v>457.07</v>
      </c>
      <c r="F627">
        <f t="shared" si="9"/>
        <v>4</v>
      </c>
    </row>
    <row r="628" spans="1:6" x14ac:dyDescent="0.3">
      <c r="A628" t="s">
        <v>3251</v>
      </c>
      <c r="B628" t="s">
        <v>1902</v>
      </c>
      <c r="C628" t="s">
        <v>1903</v>
      </c>
      <c r="D628" t="s">
        <v>48017</v>
      </c>
      <c r="E628">
        <f>_xlfn.XLOOKUP(Append2[[#This Row],[CAS]],[1]!Append1[CAS],[1]!Append1[Tb],"",0)</f>
        <v>458.15</v>
      </c>
      <c r="F628">
        <f t="shared" si="9"/>
        <v>4</v>
      </c>
    </row>
    <row r="629" spans="1:6" hidden="1" x14ac:dyDescent="0.3">
      <c r="A629" t="s">
        <v>2948</v>
      </c>
      <c r="B629" t="s">
        <v>1296</v>
      </c>
      <c r="C629" t="s">
        <v>1297</v>
      </c>
      <c r="D629" t="s">
        <v>48020</v>
      </c>
      <c r="E629">
        <f>_xlfn.XLOOKUP(Append2[[#This Row],[CAS]],[1]!Append1[CAS],[1]!Append1[Tb],"",0)</f>
        <v>558.15</v>
      </c>
      <c r="F629">
        <f t="shared" si="9"/>
        <v>13</v>
      </c>
    </row>
    <row r="630" spans="1:6" x14ac:dyDescent="0.3">
      <c r="A630" t="s">
        <v>16930</v>
      </c>
      <c r="B630" t="s">
        <v>16931</v>
      </c>
      <c r="C630" t="s">
        <v>16932</v>
      </c>
      <c r="D630" t="s">
        <v>48017</v>
      </c>
      <c r="E630">
        <f>_xlfn.XLOOKUP(Append2[[#This Row],[CAS]],[1]!Append1[CAS],[1]!Append1[Tb],"",0)</f>
        <v>458.48</v>
      </c>
      <c r="F630">
        <f t="shared" si="9"/>
        <v>4</v>
      </c>
    </row>
    <row r="631" spans="1:6" x14ac:dyDescent="0.3">
      <c r="A631" t="s">
        <v>30249</v>
      </c>
      <c r="B631" t="s">
        <v>30250</v>
      </c>
      <c r="C631" t="s">
        <v>30251</v>
      </c>
      <c r="D631" t="s">
        <v>48017</v>
      </c>
      <c r="E631">
        <f>_xlfn.XLOOKUP(Append2[[#This Row],[CAS]],[1]!Append1[CAS],[1]!Append1[Tb],"",0)</f>
        <v>458.48</v>
      </c>
      <c r="F631">
        <f t="shared" si="9"/>
        <v>4</v>
      </c>
    </row>
    <row r="632" spans="1:6" hidden="1" x14ac:dyDescent="0.3">
      <c r="A632" t="s">
        <v>2952</v>
      </c>
      <c r="B632" t="s">
        <v>1304</v>
      </c>
      <c r="C632" t="s">
        <v>1305</v>
      </c>
      <c r="D632" t="s">
        <v>48020</v>
      </c>
      <c r="E632">
        <f>_xlfn.XLOOKUP(Append2[[#This Row],[CAS]],[1]!Append1[CAS],[1]!Append1[Tb],"",0)</f>
        <v>370.65</v>
      </c>
      <c r="F632">
        <f t="shared" si="9"/>
        <v>13</v>
      </c>
    </row>
    <row r="633" spans="1:6" x14ac:dyDescent="0.3">
      <c r="A633" t="s">
        <v>33262</v>
      </c>
      <c r="B633" t="s">
        <v>33263</v>
      </c>
      <c r="C633" t="s">
        <v>33264</v>
      </c>
      <c r="D633" t="s">
        <v>48017</v>
      </c>
      <c r="E633">
        <f>_xlfn.XLOOKUP(Append2[[#This Row],[CAS]],[1]!Append1[CAS],[1]!Append1[Tb],"",0)</f>
        <v>458.61</v>
      </c>
      <c r="F633">
        <f t="shared" si="9"/>
        <v>4</v>
      </c>
    </row>
    <row r="634" spans="1:6" x14ac:dyDescent="0.3">
      <c r="A634" t="s">
        <v>33265</v>
      </c>
      <c r="B634" t="s">
        <v>33266</v>
      </c>
      <c r="C634" t="s">
        <v>33267</v>
      </c>
      <c r="D634" t="s">
        <v>48017</v>
      </c>
      <c r="E634">
        <f>_xlfn.XLOOKUP(Append2[[#This Row],[CAS]],[1]!Append1[CAS],[1]!Append1[Tb],"",0)</f>
        <v>458.61</v>
      </c>
      <c r="F634">
        <f t="shared" si="9"/>
        <v>4</v>
      </c>
    </row>
    <row r="635" spans="1:6" hidden="1" x14ac:dyDescent="0.3">
      <c r="A635" t="s">
        <v>2955</v>
      </c>
      <c r="B635" t="s">
        <v>1310</v>
      </c>
      <c r="C635" t="s">
        <v>1311</v>
      </c>
      <c r="D635" t="s">
        <v>48027</v>
      </c>
      <c r="E635">
        <f>_xlfn.XLOOKUP(Append2[[#This Row],[CAS]],[1]!Append1[CAS],[1]!Append1[Tb],"",0)</f>
        <v>396.65</v>
      </c>
      <c r="F635">
        <f t="shared" si="9"/>
        <v>15</v>
      </c>
    </row>
    <row r="636" spans="1:6" x14ac:dyDescent="0.3">
      <c r="A636" t="s">
        <v>22411</v>
      </c>
      <c r="B636" t="s">
        <v>22412</v>
      </c>
      <c r="C636" t="s">
        <v>22413</v>
      </c>
      <c r="D636" t="s">
        <v>48017</v>
      </c>
      <c r="E636">
        <f>_xlfn.XLOOKUP(Append2[[#This Row],[CAS]],[1]!Append1[CAS],[1]!Append1[Tb],"",0)</f>
        <v>459.05</v>
      </c>
      <c r="F636">
        <f t="shared" si="9"/>
        <v>4</v>
      </c>
    </row>
    <row r="637" spans="1:6" hidden="1" x14ac:dyDescent="0.3">
      <c r="A637" t="s">
        <v>2957</v>
      </c>
      <c r="B637" t="s">
        <v>1314</v>
      </c>
      <c r="C637" t="s">
        <v>1315</v>
      </c>
      <c r="D637" t="s">
        <v>48024</v>
      </c>
      <c r="E637">
        <f>_xlfn.XLOOKUP(Append2[[#This Row],[CAS]],[1]!Append1[CAS],[1]!Append1[Tb],"",0)</f>
        <v>403.15</v>
      </c>
      <c r="F637">
        <f t="shared" si="9"/>
        <v>18</v>
      </c>
    </row>
    <row r="638" spans="1:6" hidden="1" x14ac:dyDescent="0.3">
      <c r="A638" t="s">
        <v>2958</v>
      </c>
      <c r="B638" t="s">
        <v>1316</v>
      </c>
      <c r="C638" t="s">
        <v>1317</v>
      </c>
      <c r="D638" t="s">
        <v>48024</v>
      </c>
      <c r="E638">
        <f>_xlfn.XLOOKUP(Append2[[#This Row],[CAS]],[1]!Append1[CAS],[1]!Append1[Tb],"",0)</f>
        <v>403.15</v>
      </c>
      <c r="F638">
        <f t="shared" si="9"/>
        <v>18</v>
      </c>
    </row>
    <row r="639" spans="1:6" x14ac:dyDescent="0.3">
      <c r="A639" t="s">
        <v>26065</v>
      </c>
      <c r="B639" t="s">
        <v>26066</v>
      </c>
      <c r="C639" t="s">
        <v>26067</v>
      </c>
      <c r="D639" t="s">
        <v>48017</v>
      </c>
      <c r="E639">
        <f>_xlfn.XLOOKUP(Append2[[#This Row],[CAS]],[1]!Append1[CAS],[1]!Append1[Tb],"",0)</f>
        <v>459.06</v>
      </c>
      <c r="F639">
        <f t="shared" si="9"/>
        <v>4</v>
      </c>
    </row>
    <row r="640" spans="1:6" x14ac:dyDescent="0.3">
      <c r="A640" t="s">
        <v>28938</v>
      </c>
      <c r="B640" t="s">
        <v>28939</v>
      </c>
      <c r="C640" t="s">
        <v>28940</v>
      </c>
      <c r="D640" t="s">
        <v>48017</v>
      </c>
      <c r="E640">
        <f>_xlfn.XLOOKUP(Append2[[#This Row],[CAS]],[1]!Append1[CAS],[1]!Append1[Tb],"",0)</f>
        <v>459.14</v>
      </c>
      <c r="F640">
        <f t="shared" si="9"/>
        <v>4</v>
      </c>
    </row>
    <row r="641" spans="1:6" x14ac:dyDescent="0.3">
      <c r="A641" t="s">
        <v>30613</v>
      </c>
      <c r="B641" t="s">
        <v>30614</v>
      </c>
      <c r="C641" t="s">
        <v>30615</v>
      </c>
      <c r="D641" t="s">
        <v>48017</v>
      </c>
      <c r="E641">
        <f>_xlfn.XLOOKUP(Append2[[#This Row],[CAS]],[1]!Append1[CAS],[1]!Append1[Tb],"",0)</f>
        <v>459.51</v>
      </c>
      <c r="F641">
        <f t="shared" si="9"/>
        <v>4</v>
      </c>
    </row>
    <row r="642" spans="1:6" hidden="1" x14ac:dyDescent="0.3">
      <c r="A642" t="s">
        <v>2962</v>
      </c>
      <c r="B642" t="s">
        <v>1324</v>
      </c>
      <c r="C642" t="s">
        <v>1325</v>
      </c>
      <c r="D642" t="s">
        <v>48026</v>
      </c>
      <c r="E642">
        <f>_xlfn.XLOOKUP(Append2[[#This Row],[CAS]],[1]!Append1[CAS],[1]!Append1[Tb],"",0)</f>
        <v>529.65</v>
      </c>
      <c r="F642">
        <f t="shared" ref="F642:F705" si="10">LEN(C642)-LEN(SUBSTITUTE(C642,"C",""))</f>
        <v>14</v>
      </c>
    </row>
    <row r="643" spans="1:6" x14ac:dyDescent="0.3">
      <c r="A643" t="s">
        <v>13167</v>
      </c>
      <c r="B643" t="s">
        <v>13168</v>
      </c>
      <c r="C643" t="s">
        <v>13169</v>
      </c>
      <c r="D643" t="s">
        <v>48017</v>
      </c>
      <c r="E643">
        <f>_xlfn.XLOOKUP(Append2[[#This Row],[CAS]],[1]!Append1[CAS],[1]!Append1[Tb],"",0)</f>
        <v>462.15</v>
      </c>
      <c r="F643">
        <f t="shared" si="10"/>
        <v>4</v>
      </c>
    </row>
    <row r="644" spans="1:6" x14ac:dyDescent="0.3">
      <c r="A644" t="s">
        <v>31679</v>
      </c>
      <c r="B644" t="s">
        <v>31680</v>
      </c>
      <c r="C644" t="s">
        <v>31681</v>
      </c>
      <c r="D644" t="s">
        <v>48017</v>
      </c>
      <c r="E644">
        <f>_xlfn.XLOOKUP(Append2[[#This Row],[CAS]],[1]!Append1[CAS],[1]!Append1[Tb],"",0)</f>
        <v>462.5</v>
      </c>
      <c r="F644">
        <f t="shared" si="10"/>
        <v>4</v>
      </c>
    </row>
    <row r="645" spans="1:6" x14ac:dyDescent="0.3">
      <c r="A645" t="s">
        <v>34558</v>
      </c>
      <c r="B645" t="s">
        <v>34559</v>
      </c>
      <c r="C645" t="s">
        <v>34560</v>
      </c>
      <c r="D645" t="s">
        <v>48017</v>
      </c>
      <c r="E645">
        <f>_xlfn.XLOOKUP(Append2[[#This Row],[CAS]],[1]!Append1[CAS],[1]!Append1[Tb],"",0)</f>
        <v>462.88</v>
      </c>
      <c r="F645">
        <f t="shared" si="10"/>
        <v>4</v>
      </c>
    </row>
    <row r="646" spans="1:6" x14ac:dyDescent="0.3">
      <c r="A646" t="s">
        <v>9646</v>
      </c>
      <c r="B646" t="s">
        <v>9647</v>
      </c>
      <c r="C646" t="s">
        <v>9648</v>
      </c>
      <c r="D646" t="s">
        <v>48017</v>
      </c>
      <c r="E646">
        <f>_xlfn.XLOOKUP(Append2[[#This Row],[CAS]],[1]!Append1[CAS],[1]!Append1[Tb],"",0)</f>
        <v>463.15</v>
      </c>
      <c r="F646">
        <f t="shared" si="10"/>
        <v>4</v>
      </c>
    </row>
    <row r="647" spans="1:6" hidden="1" x14ac:dyDescent="0.3">
      <c r="A647" t="s">
        <v>2967</v>
      </c>
      <c r="B647" t="s">
        <v>1334</v>
      </c>
      <c r="C647" t="s">
        <v>1335</v>
      </c>
      <c r="D647" t="s">
        <v>48026</v>
      </c>
      <c r="E647">
        <f>_xlfn.XLOOKUP(Append2[[#This Row],[CAS]],[1]!Append1[CAS],[1]!Append1[Tb],"",0)</f>
        <v>593.15</v>
      </c>
      <c r="F647">
        <f t="shared" si="10"/>
        <v>14</v>
      </c>
    </row>
    <row r="648" spans="1:6" x14ac:dyDescent="0.3">
      <c r="A648" t="s">
        <v>18484</v>
      </c>
      <c r="B648" t="s">
        <v>18485</v>
      </c>
      <c r="C648" t="s">
        <v>18486</v>
      </c>
      <c r="D648" t="s">
        <v>48017</v>
      </c>
      <c r="E648">
        <f>_xlfn.XLOOKUP(Append2[[#This Row],[CAS]],[1]!Append1[CAS],[1]!Append1[Tb],"",0)</f>
        <v>464.37</v>
      </c>
      <c r="F648">
        <f t="shared" si="10"/>
        <v>4</v>
      </c>
    </row>
    <row r="649" spans="1:6" x14ac:dyDescent="0.3">
      <c r="A649" t="s">
        <v>26387</v>
      </c>
      <c r="B649" t="s">
        <v>26388</v>
      </c>
      <c r="C649" t="s">
        <v>26389</v>
      </c>
      <c r="D649" t="s">
        <v>48017</v>
      </c>
      <c r="E649">
        <f>_xlfn.XLOOKUP(Append2[[#This Row],[CAS]],[1]!Append1[CAS],[1]!Append1[Tb],"",0)</f>
        <v>465.2</v>
      </c>
      <c r="F649">
        <f t="shared" si="10"/>
        <v>4</v>
      </c>
    </row>
    <row r="650" spans="1:6" x14ac:dyDescent="0.3">
      <c r="A650" t="s">
        <v>16278</v>
      </c>
      <c r="B650" t="s">
        <v>16279</v>
      </c>
      <c r="C650" t="s">
        <v>16280</v>
      </c>
      <c r="D650" t="s">
        <v>48017</v>
      </c>
      <c r="E650">
        <f>_xlfn.XLOOKUP(Append2[[#This Row],[CAS]],[1]!Append1[CAS],[1]!Append1[Tb],"",0)</f>
        <v>465.29</v>
      </c>
      <c r="F650">
        <f t="shared" si="10"/>
        <v>4</v>
      </c>
    </row>
    <row r="651" spans="1:6" x14ac:dyDescent="0.3">
      <c r="A651" t="s">
        <v>30649</v>
      </c>
      <c r="B651" t="s">
        <v>30650</v>
      </c>
      <c r="C651" t="s">
        <v>30651</v>
      </c>
      <c r="D651" t="s">
        <v>48017</v>
      </c>
      <c r="E651">
        <f>_xlfn.XLOOKUP(Append2[[#This Row],[CAS]],[1]!Append1[CAS],[1]!Append1[Tb],"",0)</f>
        <v>465.29</v>
      </c>
      <c r="F651">
        <f t="shared" si="10"/>
        <v>4</v>
      </c>
    </row>
    <row r="652" spans="1:6" x14ac:dyDescent="0.3">
      <c r="A652" t="s">
        <v>3438</v>
      </c>
      <c r="B652" t="s">
        <v>2274</v>
      </c>
      <c r="C652" t="s">
        <v>2275</v>
      </c>
      <c r="D652" t="s">
        <v>48017</v>
      </c>
      <c r="E652">
        <f>_xlfn.XLOOKUP(Append2[[#This Row],[CAS]],[1]!Append1[CAS],[1]!Append1[Tb],"",0)</f>
        <v>466.95</v>
      </c>
      <c r="F652">
        <f t="shared" si="10"/>
        <v>4</v>
      </c>
    </row>
    <row r="653" spans="1:6" x14ac:dyDescent="0.3">
      <c r="A653" t="s">
        <v>19245</v>
      </c>
      <c r="B653" t="s">
        <v>19246</v>
      </c>
      <c r="C653" t="s">
        <v>19247</v>
      </c>
      <c r="D653" t="s">
        <v>48017</v>
      </c>
      <c r="E653">
        <f>_xlfn.XLOOKUP(Append2[[#This Row],[CAS]],[1]!Append1[CAS],[1]!Append1[Tb],"",0)</f>
        <v>467.25</v>
      </c>
      <c r="F653">
        <f t="shared" si="10"/>
        <v>4</v>
      </c>
    </row>
    <row r="654" spans="1:6" hidden="1" x14ac:dyDescent="0.3">
      <c r="A654" t="s">
        <v>2974</v>
      </c>
      <c r="B654" t="s">
        <v>1348</v>
      </c>
      <c r="C654" t="s">
        <v>1349</v>
      </c>
      <c r="D654" t="s">
        <v>48036</v>
      </c>
      <c r="E654">
        <f>_xlfn.XLOOKUP(Append2[[#This Row],[CAS]],[1]!Append1[CAS],[1]!Append1[Tb],"",0)</f>
        <v>483.15</v>
      </c>
      <c r="F654">
        <f t="shared" si="10"/>
        <v>21</v>
      </c>
    </row>
    <row r="655" spans="1:6" hidden="1" x14ac:dyDescent="0.3">
      <c r="A655" t="s">
        <v>2975</v>
      </c>
      <c r="B655" t="s">
        <v>1350</v>
      </c>
      <c r="C655" t="s">
        <v>1351</v>
      </c>
      <c r="D655" t="s">
        <v>48027</v>
      </c>
      <c r="E655">
        <f>_xlfn.XLOOKUP(Append2[[#This Row],[CAS]],[1]!Append1[CAS],[1]!Append1[Tb],"",0)</f>
        <v>384.15</v>
      </c>
      <c r="F655">
        <f t="shared" si="10"/>
        <v>15</v>
      </c>
    </row>
    <row r="656" spans="1:6" x14ac:dyDescent="0.3">
      <c r="A656" t="s">
        <v>20179</v>
      </c>
      <c r="B656" t="s">
        <v>20180</v>
      </c>
      <c r="C656" t="s">
        <v>20181</v>
      </c>
      <c r="D656" t="s">
        <v>48017</v>
      </c>
      <c r="E656">
        <f>_xlfn.XLOOKUP(Append2[[#This Row],[CAS]],[1]!Append1[CAS],[1]!Append1[Tb],"",0)</f>
        <v>467.69</v>
      </c>
      <c r="F656">
        <f t="shared" si="10"/>
        <v>4</v>
      </c>
    </row>
    <row r="657" spans="1:6" hidden="1" x14ac:dyDescent="0.3">
      <c r="A657" t="s">
        <v>2977</v>
      </c>
      <c r="B657" t="s">
        <v>1354</v>
      </c>
      <c r="C657" t="s">
        <v>1355</v>
      </c>
      <c r="D657" t="s">
        <v>48038</v>
      </c>
      <c r="E657">
        <f>_xlfn.XLOOKUP(Append2[[#This Row],[CAS]],[1]!Append1[CAS],[1]!Append1[Tb],"",0)</f>
        <v>702.15</v>
      </c>
      <c r="F657">
        <f t="shared" si="10"/>
        <v>26</v>
      </c>
    </row>
    <row r="658" spans="1:6" x14ac:dyDescent="0.3">
      <c r="A658" t="s">
        <v>40194</v>
      </c>
      <c r="B658" t="s">
        <v>40195</v>
      </c>
      <c r="C658" t="s">
        <v>40196</v>
      </c>
      <c r="D658" t="s">
        <v>48017</v>
      </c>
      <c r="E658">
        <f>_xlfn.XLOOKUP(Append2[[#This Row],[CAS]],[1]!Append1[CAS],[1]!Append1[Tb],"",0)</f>
        <v>469.04</v>
      </c>
      <c r="F658">
        <f t="shared" si="10"/>
        <v>4</v>
      </c>
    </row>
    <row r="659" spans="1:6" x14ac:dyDescent="0.3">
      <c r="A659" t="s">
        <v>20401</v>
      </c>
      <c r="B659" t="s">
        <v>20402</v>
      </c>
      <c r="C659" t="s">
        <v>20403</v>
      </c>
      <c r="D659" t="s">
        <v>48017</v>
      </c>
      <c r="E659">
        <f>_xlfn.XLOOKUP(Append2[[#This Row],[CAS]],[1]!Append1[CAS],[1]!Append1[Tb],"",0)</f>
        <v>469.77</v>
      </c>
      <c r="F659">
        <f t="shared" si="10"/>
        <v>4</v>
      </c>
    </row>
    <row r="660" spans="1:6" hidden="1" x14ac:dyDescent="0.3">
      <c r="A660" t="s">
        <v>2981</v>
      </c>
      <c r="B660" t="s">
        <v>1362</v>
      </c>
      <c r="C660" t="s">
        <v>1363</v>
      </c>
      <c r="D660" t="s">
        <v>48036</v>
      </c>
      <c r="E660">
        <f>_xlfn.XLOOKUP(Append2[[#This Row],[CAS]],[1]!Append1[CAS],[1]!Append1[Tb],"",0)</f>
        <v>603.15</v>
      </c>
      <c r="F660">
        <f t="shared" si="10"/>
        <v>21</v>
      </c>
    </row>
    <row r="661" spans="1:6" x14ac:dyDescent="0.3">
      <c r="A661" t="s">
        <v>39431</v>
      </c>
      <c r="B661" t="s">
        <v>39432</v>
      </c>
      <c r="C661" t="s">
        <v>39433</v>
      </c>
      <c r="D661" t="s">
        <v>48017</v>
      </c>
      <c r="E661">
        <f>_xlfn.XLOOKUP(Append2[[#This Row],[CAS]],[1]!Append1[CAS],[1]!Append1[Tb],"",0)</f>
        <v>470.15</v>
      </c>
      <c r="F661">
        <f t="shared" si="10"/>
        <v>4</v>
      </c>
    </row>
    <row r="662" spans="1:6" x14ac:dyDescent="0.3">
      <c r="A662" t="s">
        <v>40089</v>
      </c>
      <c r="B662" t="s">
        <v>40090</v>
      </c>
      <c r="C662" t="s">
        <v>40091</v>
      </c>
      <c r="D662" t="s">
        <v>48017</v>
      </c>
      <c r="E662">
        <f>_xlfn.XLOOKUP(Append2[[#This Row],[CAS]],[1]!Append1[CAS],[1]!Append1[Tb],"",0)</f>
        <v>471</v>
      </c>
      <c r="F662">
        <f t="shared" si="10"/>
        <v>4</v>
      </c>
    </row>
    <row r="663" spans="1:6" x14ac:dyDescent="0.3">
      <c r="A663" t="s">
        <v>44771</v>
      </c>
      <c r="B663" t="s">
        <v>44772</v>
      </c>
      <c r="C663" t="s">
        <v>44773</v>
      </c>
      <c r="D663" t="s">
        <v>48017</v>
      </c>
      <c r="E663">
        <f>_xlfn.XLOOKUP(Append2[[#This Row],[CAS]],[1]!Append1[CAS],[1]!Append1[Tb],"",0)</f>
        <v>471</v>
      </c>
      <c r="F663">
        <f t="shared" si="10"/>
        <v>4</v>
      </c>
    </row>
    <row r="664" spans="1:6" x14ac:dyDescent="0.3">
      <c r="A664" t="s">
        <v>44774</v>
      </c>
      <c r="B664" t="s">
        <v>44775</v>
      </c>
      <c r="C664" t="s">
        <v>44776</v>
      </c>
      <c r="D664" t="s">
        <v>48017</v>
      </c>
      <c r="E664">
        <f>_xlfn.XLOOKUP(Append2[[#This Row],[CAS]],[1]!Append1[CAS],[1]!Append1[Tb],"",0)</f>
        <v>471</v>
      </c>
      <c r="F664">
        <f t="shared" si="10"/>
        <v>4</v>
      </c>
    </row>
    <row r="665" spans="1:6" x14ac:dyDescent="0.3">
      <c r="A665" t="s">
        <v>26750</v>
      </c>
      <c r="B665" t="s">
        <v>26751</v>
      </c>
      <c r="C665" t="s">
        <v>26752</v>
      </c>
      <c r="D665" t="s">
        <v>48017</v>
      </c>
      <c r="E665">
        <f>_xlfn.XLOOKUP(Append2[[#This Row],[CAS]],[1]!Append1[CAS],[1]!Append1[Tb],"",0)</f>
        <v>471.32</v>
      </c>
      <c r="F665">
        <f t="shared" si="10"/>
        <v>4</v>
      </c>
    </row>
    <row r="666" spans="1:6" x14ac:dyDescent="0.3">
      <c r="A666" t="s">
        <v>26197</v>
      </c>
      <c r="B666" t="s">
        <v>26198</v>
      </c>
      <c r="C666" t="s">
        <v>26199</v>
      </c>
      <c r="D666" t="s">
        <v>48017</v>
      </c>
      <c r="E666">
        <f>_xlfn.XLOOKUP(Append2[[#This Row],[CAS]],[1]!Append1[CAS],[1]!Append1[Tb],"",0)</f>
        <v>471.39</v>
      </c>
      <c r="F666">
        <f t="shared" si="10"/>
        <v>4</v>
      </c>
    </row>
    <row r="667" spans="1:6" x14ac:dyDescent="0.3">
      <c r="A667" t="s">
        <v>23607</v>
      </c>
      <c r="B667" t="s">
        <v>23608</v>
      </c>
      <c r="C667" t="s">
        <v>23609</v>
      </c>
      <c r="D667" t="s">
        <v>48017</v>
      </c>
      <c r="E667">
        <f>_xlfn.XLOOKUP(Append2[[#This Row],[CAS]],[1]!Append1[CAS],[1]!Append1[Tb],"",0)</f>
        <v>472.04</v>
      </c>
      <c r="F667">
        <f t="shared" si="10"/>
        <v>4</v>
      </c>
    </row>
    <row r="668" spans="1:6" x14ac:dyDescent="0.3">
      <c r="A668" t="s">
        <v>2525</v>
      </c>
      <c r="B668" t="s">
        <v>450</v>
      </c>
      <c r="C668" t="s">
        <v>451</v>
      </c>
      <c r="D668" t="s">
        <v>48017</v>
      </c>
      <c r="E668">
        <f>_xlfn.XLOOKUP(Append2[[#This Row],[CAS]],[1]!Append1[CAS],[1]!Append1[Tb],"",0)</f>
        <v>473.15</v>
      </c>
      <c r="F668">
        <f t="shared" si="10"/>
        <v>4</v>
      </c>
    </row>
    <row r="669" spans="1:6" x14ac:dyDescent="0.3">
      <c r="A669" t="s">
        <v>27225</v>
      </c>
      <c r="B669" t="s">
        <v>27226</v>
      </c>
      <c r="C669" t="s">
        <v>27227</v>
      </c>
      <c r="D669" t="s">
        <v>48017</v>
      </c>
      <c r="E669">
        <f>_xlfn.XLOOKUP(Append2[[#This Row],[CAS]],[1]!Append1[CAS],[1]!Append1[Tb],"",0)</f>
        <v>474.43</v>
      </c>
      <c r="F669">
        <f t="shared" si="10"/>
        <v>4</v>
      </c>
    </row>
    <row r="670" spans="1:6" x14ac:dyDescent="0.3">
      <c r="A670" t="s">
        <v>26597</v>
      </c>
      <c r="B670" t="s">
        <v>26598</v>
      </c>
      <c r="C670" t="s">
        <v>26599</v>
      </c>
      <c r="D670" t="s">
        <v>48017</v>
      </c>
      <c r="E670">
        <f>_xlfn.XLOOKUP(Append2[[#This Row],[CAS]],[1]!Append1[CAS],[1]!Append1[Tb],"",0)</f>
        <v>475.04</v>
      </c>
      <c r="F670">
        <f t="shared" si="10"/>
        <v>4</v>
      </c>
    </row>
    <row r="671" spans="1:6" x14ac:dyDescent="0.3">
      <c r="A671" t="s">
        <v>33484</v>
      </c>
      <c r="B671" t="s">
        <v>33485</v>
      </c>
      <c r="C671" t="s">
        <v>33486</v>
      </c>
      <c r="D671" t="s">
        <v>48017</v>
      </c>
      <c r="E671">
        <f>_xlfn.XLOOKUP(Append2[[#This Row],[CAS]],[1]!Append1[CAS],[1]!Append1[Tb],"",0)</f>
        <v>475.04</v>
      </c>
      <c r="F671">
        <f t="shared" si="10"/>
        <v>4</v>
      </c>
    </row>
    <row r="672" spans="1:6" x14ac:dyDescent="0.3">
      <c r="A672" t="s">
        <v>29107</v>
      </c>
      <c r="B672" t="s">
        <v>29108</v>
      </c>
      <c r="C672" t="s">
        <v>29109</v>
      </c>
      <c r="D672" t="s">
        <v>48017</v>
      </c>
      <c r="E672">
        <f>_xlfn.XLOOKUP(Append2[[#This Row],[CAS]],[1]!Append1[CAS],[1]!Append1[Tb],"",0)</f>
        <v>475.63</v>
      </c>
      <c r="F672">
        <f t="shared" si="10"/>
        <v>4</v>
      </c>
    </row>
    <row r="673" spans="1:6" x14ac:dyDescent="0.3">
      <c r="A673" t="s">
        <v>18855</v>
      </c>
      <c r="B673" t="s">
        <v>18856</v>
      </c>
      <c r="C673" t="s">
        <v>18857</v>
      </c>
      <c r="D673" t="s">
        <v>48017</v>
      </c>
      <c r="E673">
        <f>_xlfn.XLOOKUP(Append2[[#This Row],[CAS]],[1]!Append1[CAS],[1]!Append1[Tb],"",0)</f>
        <v>475.74</v>
      </c>
      <c r="F673">
        <f t="shared" si="10"/>
        <v>4</v>
      </c>
    </row>
    <row r="674" spans="1:6" x14ac:dyDescent="0.3">
      <c r="A674" t="s">
        <v>20398</v>
      </c>
      <c r="B674" t="s">
        <v>20399</v>
      </c>
      <c r="C674" t="s">
        <v>20400</v>
      </c>
      <c r="D674" t="s">
        <v>48017</v>
      </c>
      <c r="E674">
        <f>_xlfn.XLOOKUP(Append2[[#This Row],[CAS]],[1]!Append1[CAS],[1]!Append1[Tb],"",0)</f>
        <v>477.54</v>
      </c>
      <c r="F674">
        <f t="shared" si="10"/>
        <v>4</v>
      </c>
    </row>
    <row r="675" spans="1:6" x14ac:dyDescent="0.3">
      <c r="A675" t="s">
        <v>30074</v>
      </c>
      <c r="B675" t="s">
        <v>30075</v>
      </c>
      <c r="C675" t="s">
        <v>30076</v>
      </c>
      <c r="D675" t="s">
        <v>48017</v>
      </c>
      <c r="E675">
        <f>_xlfn.XLOOKUP(Append2[[#This Row],[CAS]],[1]!Append1[CAS],[1]!Append1[Tb],"",0)</f>
        <v>478.83</v>
      </c>
      <c r="F675">
        <f t="shared" si="10"/>
        <v>4</v>
      </c>
    </row>
    <row r="676" spans="1:6" x14ac:dyDescent="0.3">
      <c r="A676" t="s">
        <v>16590</v>
      </c>
      <c r="B676" t="s">
        <v>242</v>
      </c>
      <c r="C676" t="s">
        <v>243</v>
      </c>
      <c r="D676" t="s">
        <v>48017</v>
      </c>
      <c r="E676">
        <f>_xlfn.XLOOKUP(Append2[[#This Row],[CAS]],[1]!Append1[CAS],[1]!Append1[Tb],"",0)</f>
        <v>479.64</v>
      </c>
      <c r="F676">
        <f t="shared" si="10"/>
        <v>4</v>
      </c>
    </row>
    <row r="677" spans="1:6" x14ac:dyDescent="0.3">
      <c r="A677" t="s">
        <v>34745</v>
      </c>
      <c r="B677" t="s">
        <v>34746</v>
      </c>
      <c r="C677" t="s">
        <v>34747</v>
      </c>
      <c r="D677" t="s">
        <v>48017</v>
      </c>
      <c r="E677">
        <f>_xlfn.XLOOKUP(Append2[[#This Row],[CAS]],[1]!Append1[CAS],[1]!Append1[Tb],"",0)</f>
        <v>479.64</v>
      </c>
      <c r="F677">
        <f t="shared" si="10"/>
        <v>4</v>
      </c>
    </row>
    <row r="678" spans="1:6" x14ac:dyDescent="0.3">
      <c r="A678" t="s">
        <v>21466</v>
      </c>
      <c r="B678" t="s">
        <v>21467</v>
      </c>
      <c r="C678" t="s">
        <v>21468</v>
      </c>
      <c r="D678" t="s">
        <v>48017</v>
      </c>
      <c r="E678">
        <f>_xlfn.XLOOKUP(Append2[[#This Row],[CAS]],[1]!Append1[CAS],[1]!Append1[Tb],"",0)</f>
        <v>480.26</v>
      </c>
      <c r="F678">
        <f t="shared" si="10"/>
        <v>4</v>
      </c>
    </row>
    <row r="679" spans="1:6" x14ac:dyDescent="0.3">
      <c r="A679" t="s">
        <v>28671</v>
      </c>
      <c r="B679" t="s">
        <v>28672</v>
      </c>
      <c r="C679" t="s">
        <v>28673</v>
      </c>
      <c r="D679" t="s">
        <v>48017</v>
      </c>
      <c r="E679">
        <f>_xlfn.XLOOKUP(Append2[[#This Row],[CAS]],[1]!Append1[CAS],[1]!Append1[Tb],"",0)</f>
        <v>482.28</v>
      </c>
      <c r="F679">
        <f t="shared" si="10"/>
        <v>4</v>
      </c>
    </row>
    <row r="680" spans="1:6" x14ac:dyDescent="0.3">
      <c r="A680" t="s">
        <v>10610</v>
      </c>
      <c r="B680" t="s">
        <v>10611</v>
      </c>
      <c r="C680" t="s">
        <v>10612</v>
      </c>
      <c r="D680" t="s">
        <v>48017</v>
      </c>
      <c r="E680">
        <f>_xlfn.XLOOKUP(Append2[[#This Row],[CAS]],[1]!Append1[CAS],[1]!Append1[Tb],"",0)</f>
        <v>482.65</v>
      </c>
      <c r="F680">
        <f t="shared" si="10"/>
        <v>4</v>
      </c>
    </row>
    <row r="681" spans="1:6" x14ac:dyDescent="0.3">
      <c r="A681" t="s">
        <v>18481</v>
      </c>
      <c r="B681" t="s">
        <v>18482</v>
      </c>
      <c r="C681" t="s">
        <v>18483</v>
      </c>
      <c r="D681" t="s">
        <v>48017</v>
      </c>
      <c r="E681">
        <f>_xlfn.XLOOKUP(Append2[[#This Row],[CAS]],[1]!Append1[CAS],[1]!Append1[Tb],"",0)</f>
        <v>483.73</v>
      </c>
      <c r="F681">
        <f t="shared" si="10"/>
        <v>4</v>
      </c>
    </row>
    <row r="682" spans="1:6" x14ac:dyDescent="0.3">
      <c r="A682" t="s">
        <v>24849</v>
      </c>
      <c r="B682" t="s">
        <v>24850</v>
      </c>
      <c r="C682" t="s">
        <v>24851</v>
      </c>
      <c r="D682" t="s">
        <v>48017</v>
      </c>
      <c r="E682">
        <f>_xlfn.XLOOKUP(Append2[[#This Row],[CAS]],[1]!Append1[CAS],[1]!Append1[Tb],"",0)</f>
        <v>483.73</v>
      </c>
      <c r="F682">
        <f t="shared" si="10"/>
        <v>4</v>
      </c>
    </row>
    <row r="683" spans="1:6" hidden="1" x14ac:dyDescent="0.3">
      <c r="A683" t="s">
        <v>3004</v>
      </c>
      <c r="B683" t="s">
        <v>1408</v>
      </c>
      <c r="C683" t="s">
        <v>1409</v>
      </c>
      <c r="D683" t="s">
        <v>48020</v>
      </c>
      <c r="E683">
        <f>_xlfn.XLOOKUP(Append2[[#This Row],[CAS]],[1]!Append1[CAS],[1]!Append1[Tb],"",0)</f>
        <v>539.45000000000005</v>
      </c>
      <c r="F683">
        <f t="shared" si="10"/>
        <v>13</v>
      </c>
    </row>
    <row r="684" spans="1:6" x14ac:dyDescent="0.3">
      <c r="A684" t="s">
        <v>19913</v>
      </c>
      <c r="B684" t="s">
        <v>19914</v>
      </c>
      <c r="C684" t="s">
        <v>19915</v>
      </c>
      <c r="D684" t="s">
        <v>48017</v>
      </c>
      <c r="E684">
        <f>_xlfn.XLOOKUP(Append2[[#This Row],[CAS]],[1]!Append1[CAS],[1]!Append1[Tb],"",0)</f>
        <v>484.02</v>
      </c>
      <c r="F684">
        <f t="shared" si="10"/>
        <v>4</v>
      </c>
    </row>
    <row r="685" spans="1:6" x14ac:dyDescent="0.3">
      <c r="A685" t="s">
        <v>16509</v>
      </c>
      <c r="B685" t="s">
        <v>16510</v>
      </c>
      <c r="C685" t="s">
        <v>16511</v>
      </c>
      <c r="D685" t="s">
        <v>48017</v>
      </c>
      <c r="E685">
        <f>_xlfn.XLOOKUP(Append2[[#This Row],[CAS]],[1]!Append1[CAS],[1]!Append1[Tb],"",0)</f>
        <v>485.28</v>
      </c>
      <c r="F685">
        <f t="shared" si="10"/>
        <v>4</v>
      </c>
    </row>
    <row r="686" spans="1:6" x14ac:dyDescent="0.3">
      <c r="A686" t="s">
        <v>3122</v>
      </c>
      <c r="B686" t="s">
        <v>1644</v>
      </c>
      <c r="C686" t="s">
        <v>1645</v>
      </c>
      <c r="D686" t="s">
        <v>48017</v>
      </c>
      <c r="E686">
        <f>_xlfn.XLOOKUP(Append2[[#This Row],[CAS]],[1]!Append1[CAS],[1]!Append1[Tb],"",0)</f>
        <v>486.15</v>
      </c>
      <c r="F686">
        <f t="shared" si="10"/>
        <v>4</v>
      </c>
    </row>
    <row r="687" spans="1:6" x14ac:dyDescent="0.3">
      <c r="A687" t="s">
        <v>24054</v>
      </c>
      <c r="B687" t="s">
        <v>24055</v>
      </c>
      <c r="C687" t="s">
        <v>24056</v>
      </c>
      <c r="D687" t="s">
        <v>48017</v>
      </c>
      <c r="E687">
        <f>_xlfn.XLOOKUP(Append2[[#This Row],[CAS]],[1]!Append1[CAS],[1]!Append1[Tb],"",0)</f>
        <v>486.36</v>
      </c>
      <c r="F687">
        <f t="shared" si="10"/>
        <v>4</v>
      </c>
    </row>
    <row r="688" spans="1:6" x14ac:dyDescent="0.3">
      <c r="A688" t="s">
        <v>17005</v>
      </c>
      <c r="B688" t="s">
        <v>17006</v>
      </c>
      <c r="C688" t="s">
        <v>17007</v>
      </c>
      <c r="D688" t="s">
        <v>48017</v>
      </c>
      <c r="E688">
        <f>_xlfn.XLOOKUP(Append2[[#This Row],[CAS]],[1]!Append1[CAS],[1]!Append1[Tb],"",0)</f>
        <v>487.34</v>
      </c>
      <c r="F688">
        <f t="shared" si="10"/>
        <v>4</v>
      </c>
    </row>
    <row r="689" spans="1:6" x14ac:dyDescent="0.3">
      <c r="A689" t="s">
        <v>7575</v>
      </c>
      <c r="B689" t="s">
        <v>7576</v>
      </c>
      <c r="C689" t="s">
        <v>7577</v>
      </c>
      <c r="D689" t="s">
        <v>48017</v>
      </c>
      <c r="E689">
        <f>_xlfn.XLOOKUP(Append2[[#This Row],[CAS]],[1]!Append1[CAS],[1]!Append1[Tb],"",0)</f>
        <v>488</v>
      </c>
      <c r="F689">
        <f t="shared" si="10"/>
        <v>4</v>
      </c>
    </row>
    <row r="690" spans="1:6" x14ac:dyDescent="0.3">
      <c r="A690" t="s">
        <v>32269</v>
      </c>
      <c r="B690" t="s">
        <v>32270</v>
      </c>
      <c r="C690" t="s">
        <v>32271</v>
      </c>
      <c r="D690" t="s">
        <v>48017</v>
      </c>
      <c r="E690">
        <f>_xlfn.XLOOKUP(Append2[[#This Row],[CAS]],[1]!Append1[CAS],[1]!Append1[Tb],"",0)</f>
        <v>488.34</v>
      </c>
      <c r="F690">
        <f t="shared" si="10"/>
        <v>4</v>
      </c>
    </row>
    <row r="691" spans="1:6" x14ac:dyDescent="0.3">
      <c r="A691" t="s">
        <v>19484</v>
      </c>
      <c r="B691" t="s">
        <v>19485</v>
      </c>
      <c r="C691" t="s">
        <v>19486</v>
      </c>
      <c r="D691" t="s">
        <v>48017</v>
      </c>
      <c r="E691">
        <f>_xlfn.XLOOKUP(Append2[[#This Row],[CAS]],[1]!Append1[CAS],[1]!Append1[Tb],"",0)</f>
        <v>490.04</v>
      </c>
      <c r="F691">
        <f t="shared" si="10"/>
        <v>4</v>
      </c>
    </row>
    <row r="692" spans="1:6" hidden="1" x14ac:dyDescent="0.3">
      <c r="A692" t="s">
        <v>3013</v>
      </c>
      <c r="B692" t="s">
        <v>1426</v>
      </c>
      <c r="C692" t="s">
        <v>1427</v>
      </c>
      <c r="D692" t="s">
        <v>48020</v>
      </c>
      <c r="E692">
        <f>_xlfn.XLOOKUP(Append2[[#This Row],[CAS]],[1]!Append1[CAS],[1]!Append1[Tb],"",0)</f>
        <v>539.15</v>
      </c>
      <c r="F692">
        <f t="shared" si="10"/>
        <v>13</v>
      </c>
    </row>
    <row r="693" spans="1:6" x14ac:dyDescent="0.3">
      <c r="A693" t="s">
        <v>23322</v>
      </c>
      <c r="B693" t="s">
        <v>23323</v>
      </c>
      <c r="C693" t="s">
        <v>23324</v>
      </c>
      <c r="D693" t="s">
        <v>48017</v>
      </c>
      <c r="E693">
        <f>_xlfn.XLOOKUP(Append2[[#This Row],[CAS]],[1]!Append1[CAS],[1]!Append1[Tb],"",0)</f>
        <v>490.05</v>
      </c>
      <c r="F693">
        <f t="shared" si="10"/>
        <v>4</v>
      </c>
    </row>
    <row r="694" spans="1:6" x14ac:dyDescent="0.3">
      <c r="A694" t="s">
        <v>41212</v>
      </c>
      <c r="B694" t="s">
        <v>41213</v>
      </c>
      <c r="C694" t="s">
        <v>41214</v>
      </c>
      <c r="D694" t="s">
        <v>48017</v>
      </c>
      <c r="E694">
        <f>_xlfn.XLOOKUP(Append2[[#This Row],[CAS]],[1]!Append1[CAS],[1]!Append1[Tb],"",0)</f>
        <v>490.49</v>
      </c>
      <c r="F694">
        <f t="shared" si="10"/>
        <v>4</v>
      </c>
    </row>
    <row r="695" spans="1:6" x14ac:dyDescent="0.3">
      <c r="A695" t="s">
        <v>18348</v>
      </c>
      <c r="B695" t="s">
        <v>18349</v>
      </c>
      <c r="C695" t="s">
        <v>18350</v>
      </c>
      <c r="D695" t="s">
        <v>48017</v>
      </c>
      <c r="E695">
        <f>_xlfn.XLOOKUP(Append2[[#This Row],[CAS]],[1]!Append1[CAS],[1]!Append1[Tb],"",0)</f>
        <v>490.5</v>
      </c>
      <c r="F695">
        <f t="shared" si="10"/>
        <v>4</v>
      </c>
    </row>
    <row r="696" spans="1:6" x14ac:dyDescent="0.3">
      <c r="A696" t="s">
        <v>18732</v>
      </c>
      <c r="B696" t="s">
        <v>18733</v>
      </c>
      <c r="C696" t="s">
        <v>18734</v>
      </c>
      <c r="D696" t="s">
        <v>48017</v>
      </c>
      <c r="E696">
        <f>_xlfn.XLOOKUP(Append2[[#This Row],[CAS]],[1]!Append1[CAS],[1]!Append1[Tb],"",0)</f>
        <v>490.5</v>
      </c>
      <c r="F696">
        <f t="shared" si="10"/>
        <v>4</v>
      </c>
    </row>
    <row r="697" spans="1:6" x14ac:dyDescent="0.3">
      <c r="A697" t="s">
        <v>19892</v>
      </c>
      <c r="B697" t="s">
        <v>19893</v>
      </c>
      <c r="C697" t="s">
        <v>19894</v>
      </c>
      <c r="D697" t="s">
        <v>48017</v>
      </c>
      <c r="E697">
        <f>_xlfn.XLOOKUP(Append2[[#This Row],[CAS]],[1]!Append1[CAS],[1]!Append1[Tb],"",0)</f>
        <v>491.84</v>
      </c>
      <c r="F697">
        <f t="shared" si="10"/>
        <v>4</v>
      </c>
    </row>
    <row r="698" spans="1:6" hidden="1" x14ac:dyDescent="0.3">
      <c r="A698" t="s">
        <v>3019</v>
      </c>
      <c r="B698" t="s">
        <v>1438</v>
      </c>
      <c r="C698" t="s">
        <v>1439</v>
      </c>
      <c r="D698" t="s">
        <v>48026</v>
      </c>
      <c r="E698">
        <f>_xlfn.XLOOKUP(Append2[[#This Row],[CAS]],[1]!Append1[CAS],[1]!Append1[Tb],"",0)</f>
        <v>428.15</v>
      </c>
      <c r="F698">
        <f t="shared" si="10"/>
        <v>14</v>
      </c>
    </row>
    <row r="699" spans="1:6" x14ac:dyDescent="0.3">
      <c r="A699" t="s">
        <v>7551</v>
      </c>
      <c r="B699" t="s">
        <v>7552</v>
      </c>
      <c r="C699" t="s">
        <v>7553</v>
      </c>
      <c r="D699" t="s">
        <v>48017</v>
      </c>
      <c r="E699">
        <f>_xlfn.XLOOKUP(Append2[[#This Row],[CAS]],[1]!Append1[CAS],[1]!Append1[Tb],"",0)</f>
        <v>492.65</v>
      </c>
      <c r="F699">
        <f t="shared" si="10"/>
        <v>4</v>
      </c>
    </row>
    <row r="700" spans="1:6" x14ac:dyDescent="0.3">
      <c r="A700" t="s">
        <v>30682</v>
      </c>
      <c r="B700" t="s">
        <v>30683</v>
      </c>
      <c r="C700" t="s">
        <v>30684</v>
      </c>
      <c r="D700" t="s">
        <v>48017</v>
      </c>
      <c r="E700">
        <f>_xlfn.XLOOKUP(Append2[[#This Row],[CAS]],[1]!Append1[CAS],[1]!Append1[Tb],"",0)</f>
        <v>492.92</v>
      </c>
      <c r="F700">
        <f t="shared" si="10"/>
        <v>4</v>
      </c>
    </row>
    <row r="701" spans="1:6" x14ac:dyDescent="0.3">
      <c r="A701" t="s">
        <v>30162</v>
      </c>
      <c r="B701" t="s">
        <v>30163</v>
      </c>
      <c r="C701" t="s">
        <v>30164</v>
      </c>
      <c r="D701" t="s">
        <v>48017</v>
      </c>
      <c r="E701">
        <f>_xlfn.XLOOKUP(Append2[[#This Row],[CAS]],[1]!Append1[CAS],[1]!Append1[Tb],"",0)</f>
        <v>494.09</v>
      </c>
      <c r="F701">
        <f t="shared" si="10"/>
        <v>4</v>
      </c>
    </row>
    <row r="702" spans="1:6" hidden="1" x14ac:dyDescent="0.3">
      <c r="A702" t="s">
        <v>3023</v>
      </c>
      <c r="B702" t="s">
        <v>1446</v>
      </c>
      <c r="C702" t="s">
        <v>1447</v>
      </c>
      <c r="D702" t="s">
        <v>48027</v>
      </c>
      <c r="E702">
        <f>_xlfn.XLOOKUP(Append2[[#This Row],[CAS]],[1]!Append1[CAS],[1]!Append1[Tb],"",0)</f>
        <v>430.65</v>
      </c>
      <c r="F702">
        <f t="shared" si="10"/>
        <v>15</v>
      </c>
    </row>
    <row r="703" spans="1:6" x14ac:dyDescent="0.3">
      <c r="A703" t="s">
        <v>18354</v>
      </c>
      <c r="B703" t="s">
        <v>18355</v>
      </c>
      <c r="C703" t="s">
        <v>18356</v>
      </c>
      <c r="D703" t="s">
        <v>48017</v>
      </c>
      <c r="E703">
        <f>_xlfn.XLOOKUP(Append2[[#This Row],[CAS]],[1]!Append1[CAS],[1]!Append1[Tb],"",0)</f>
        <v>494.42</v>
      </c>
      <c r="F703">
        <f t="shared" si="10"/>
        <v>4</v>
      </c>
    </row>
    <row r="704" spans="1:6" x14ac:dyDescent="0.3">
      <c r="A704" t="s">
        <v>29404</v>
      </c>
      <c r="B704" t="s">
        <v>29405</v>
      </c>
      <c r="C704" t="s">
        <v>29406</v>
      </c>
      <c r="D704" t="s">
        <v>48017</v>
      </c>
      <c r="E704">
        <f>_xlfn.XLOOKUP(Append2[[#This Row],[CAS]],[1]!Append1[CAS],[1]!Append1[Tb],"",0)</f>
        <v>494.85</v>
      </c>
      <c r="F704">
        <f t="shared" si="10"/>
        <v>4</v>
      </c>
    </row>
    <row r="705" spans="1:6" x14ac:dyDescent="0.3">
      <c r="A705" t="s">
        <v>21775</v>
      </c>
      <c r="B705" t="s">
        <v>21776</v>
      </c>
      <c r="C705" t="s">
        <v>21777</v>
      </c>
      <c r="D705" t="s">
        <v>48017</v>
      </c>
      <c r="E705">
        <f>_xlfn.XLOOKUP(Append2[[#This Row],[CAS]],[1]!Append1[CAS],[1]!Append1[Tb],"",0)</f>
        <v>496.19</v>
      </c>
      <c r="F705">
        <f t="shared" si="10"/>
        <v>4</v>
      </c>
    </row>
    <row r="706" spans="1:6" x14ac:dyDescent="0.3">
      <c r="A706" t="s">
        <v>32040</v>
      </c>
      <c r="B706" t="s">
        <v>32041</v>
      </c>
      <c r="C706" t="s">
        <v>32042</v>
      </c>
      <c r="D706" t="s">
        <v>48017</v>
      </c>
      <c r="E706">
        <f>_xlfn.XLOOKUP(Append2[[#This Row],[CAS]],[1]!Append1[CAS],[1]!Append1[Tb],"",0)</f>
        <v>496.19</v>
      </c>
      <c r="F706">
        <f t="shared" ref="F706:F769" si="11">LEN(C706)-LEN(SUBSTITUTE(C706,"C",""))</f>
        <v>4</v>
      </c>
    </row>
    <row r="707" spans="1:6" x14ac:dyDescent="0.3">
      <c r="A707" t="s">
        <v>36155</v>
      </c>
      <c r="B707" t="s">
        <v>36156</v>
      </c>
      <c r="C707" t="s">
        <v>36157</v>
      </c>
      <c r="D707" t="s">
        <v>48017</v>
      </c>
      <c r="E707">
        <f>_xlfn.XLOOKUP(Append2[[#This Row],[CAS]],[1]!Append1[CAS],[1]!Append1[Tb],"",0)</f>
        <v>496.19</v>
      </c>
      <c r="F707">
        <f t="shared" si="11"/>
        <v>4</v>
      </c>
    </row>
    <row r="708" spans="1:6" x14ac:dyDescent="0.3">
      <c r="A708" t="s">
        <v>25092</v>
      </c>
      <c r="B708" t="s">
        <v>25093</v>
      </c>
      <c r="C708" t="s">
        <v>25094</v>
      </c>
      <c r="D708" t="s">
        <v>48017</v>
      </c>
      <c r="E708">
        <f>_xlfn.XLOOKUP(Append2[[#This Row],[CAS]],[1]!Append1[CAS],[1]!Append1[Tb],"",0)</f>
        <v>497.24</v>
      </c>
      <c r="F708">
        <f t="shared" si="11"/>
        <v>4</v>
      </c>
    </row>
    <row r="709" spans="1:6" x14ac:dyDescent="0.3">
      <c r="A709" t="s">
        <v>18807</v>
      </c>
      <c r="B709" t="s">
        <v>18808</v>
      </c>
      <c r="C709" t="s">
        <v>18809</v>
      </c>
      <c r="D709" t="s">
        <v>48017</v>
      </c>
      <c r="E709">
        <f>_xlfn.XLOOKUP(Append2[[#This Row],[CAS]],[1]!Append1[CAS],[1]!Append1[Tb],"",0)</f>
        <v>499.2</v>
      </c>
      <c r="F709">
        <f t="shared" si="11"/>
        <v>4</v>
      </c>
    </row>
    <row r="710" spans="1:6" x14ac:dyDescent="0.3">
      <c r="A710" t="s">
        <v>23193</v>
      </c>
      <c r="B710" t="s">
        <v>23194</v>
      </c>
      <c r="C710" t="s">
        <v>23195</v>
      </c>
      <c r="D710" t="s">
        <v>48017</v>
      </c>
      <c r="E710">
        <f>_xlfn.XLOOKUP(Append2[[#This Row],[CAS]],[1]!Append1[CAS],[1]!Append1[Tb],"",0)</f>
        <v>499.2</v>
      </c>
      <c r="F710">
        <f t="shared" si="11"/>
        <v>4</v>
      </c>
    </row>
    <row r="711" spans="1:6" x14ac:dyDescent="0.3">
      <c r="A711" t="s">
        <v>19988</v>
      </c>
      <c r="B711" t="s">
        <v>19989</v>
      </c>
      <c r="C711" t="s">
        <v>19990</v>
      </c>
      <c r="D711" t="s">
        <v>48017</v>
      </c>
      <c r="E711">
        <f>_xlfn.XLOOKUP(Append2[[#This Row],[CAS]],[1]!Append1[CAS],[1]!Append1[Tb],"",0)</f>
        <v>499.44</v>
      </c>
      <c r="F711">
        <f t="shared" si="11"/>
        <v>4</v>
      </c>
    </row>
    <row r="712" spans="1:6" hidden="1" x14ac:dyDescent="0.3">
      <c r="A712" t="s">
        <v>3033</v>
      </c>
      <c r="B712" t="s">
        <v>1466</v>
      </c>
      <c r="C712" t="s">
        <v>1467</v>
      </c>
      <c r="D712" t="s">
        <v>48027</v>
      </c>
      <c r="E712">
        <f>_xlfn.XLOOKUP(Append2[[#This Row],[CAS]],[1]!Append1[CAS],[1]!Append1[Tb],"",0)</f>
        <v>614.15</v>
      </c>
      <c r="F712">
        <f t="shared" si="11"/>
        <v>15</v>
      </c>
    </row>
    <row r="713" spans="1:6" hidden="1" x14ac:dyDescent="0.3">
      <c r="A713" t="s">
        <v>3034</v>
      </c>
      <c r="B713" t="s">
        <v>1468</v>
      </c>
      <c r="C713" t="s">
        <v>1469</v>
      </c>
      <c r="D713" t="s">
        <v>48026</v>
      </c>
      <c r="E713">
        <f>_xlfn.XLOOKUP(Append2[[#This Row],[CAS]],[1]!Append1[CAS],[1]!Append1[Tb],"",0)</f>
        <v>398.15</v>
      </c>
      <c r="F713">
        <f t="shared" si="11"/>
        <v>14</v>
      </c>
    </row>
    <row r="714" spans="1:6" x14ac:dyDescent="0.3">
      <c r="A714" t="s">
        <v>31087</v>
      </c>
      <c r="B714" t="s">
        <v>31088</v>
      </c>
      <c r="C714" t="s">
        <v>31089</v>
      </c>
      <c r="D714" t="s">
        <v>48017</v>
      </c>
      <c r="E714">
        <f>_xlfn.XLOOKUP(Append2[[#This Row],[CAS]],[1]!Append1[CAS],[1]!Append1[Tb],"",0)</f>
        <v>499.78</v>
      </c>
      <c r="F714">
        <f t="shared" si="11"/>
        <v>4</v>
      </c>
    </row>
    <row r="715" spans="1:6" x14ac:dyDescent="0.3">
      <c r="A715" t="s">
        <v>6326</v>
      </c>
      <c r="B715" t="s">
        <v>6327</v>
      </c>
      <c r="C715" t="s">
        <v>6328</v>
      </c>
      <c r="D715" t="s">
        <v>48017</v>
      </c>
      <c r="E715">
        <f>_xlfn.XLOOKUP(Append2[[#This Row],[CAS]],[1]!Append1[CAS],[1]!Append1[Tb],"",0)</f>
        <v>503.15</v>
      </c>
      <c r="F715">
        <f t="shared" si="11"/>
        <v>4</v>
      </c>
    </row>
    <row r="716" spans="1:6" x14ac:dyDescent="0.3">
      <c r="A716" t="s">
        <v>40849</v>
      </c>
      <c r="B716" t="s">
        <v>40850</v>
      </c>
      <c r="C716" t="s">
        <v>40851</v>
      </c>
      <c r="D716" t="s">
        <v>48017</v>
      </c>
      <c r="E716">
        <f>_xlfn.XLOOKUP(Append2[[#This Row],[CAS]],[1]!Append1[CAS],[1]!Append1[Tb],"",0)</f>
        <v>503.28</v>
      </c>
      <c r="F716">
        <f t="shared" si="11"/>
        <v>4</v>
      </c>
    </row>
    <row r="717" spans="1:6" x14ac:dyDescent="0.3">
      <c r="A717" t="s">
        <v>18831</v>
      </c>
      <c r="B717" t="s">
        <v>18832</v>
      </c>
      <c r="C717" t="s">
        <v>18833</v>
      </c>
      <c r="D717" t="s">
        <v>48017</v>
      </c>
      <c r="E717">
        <f>_xlfn.XLOOKUP(Append2[[#This Row],[CAS]],[1]!Append1[CAS],[1]!Append1[Tb],"",0)</f>
        <v>503.43</v>
      </c>
      <c r="F717">
        <f t="shared" si="11"/>
        <v>4</v>
      </c>
    </row>
    <row r="718" spans="1:6" x14ac:dyDescent="0.3">
      <c r="A718" t="s">
        <v>27072</v>
      </c>
      <c r="B718" t="s">
        <v>27073</v>
      </c>
      <c r="C718" t="s">
        <v>27074</v>
      </c>
      <c r="D718" t="s">
        <v>48017</v>
      </c>
      <c r="E718">
        <f>_xlfn.XLOOKUP(Append2[[#This Row],[CAS]],[1]!Append1[CAS],[1]!Append1[Tb],"",0)</f>
        <v>503.43</v>
      </c>
      <c r="F718">
        <f t="shared" si="11"/>
        <v>4</v>
      </c>
    </row>
    <row r="719" spans="1:6" x14ac:dyDescent="0.3">
      <c r="A719" t="s">
        <v>8434</v>
      </c>
      <c r="B719" t="s">
        <v>8435</v>
      </c>
      <c r="C719" t="s">
        <v>8436</v>
      </c>
      <c r="D719" t="s">
        <v>48017</v>
      </c>
      <c r="E719">
        <f>_xlfn.XLOOKUP(Append2[[#This Row],[CAS]],[1]!Append1[CAS],[1]!Append1[Tb],"",0)</f>
        <v>505.15</v>
      </c>
      <c r="F719">
        <f t="shared" si="11"/>
        <v>4</v>
      </c>
    </row>
    <row r="720" spans="1:6" x14ac:dyDescent="0.3">
      <c r="A720" t="s">
        <v>15822</v>
      </c>
      <c r="B720" t="s">
        <v>15823</v>
      </c>
      <c r="C720" t="s">
        <v>15824</v>
      </c>
      <c r="D720" t="s">
        <v>48017</v>
      </c>
      <c r="E720">
        <f>_xlfn.XLOOKUP(Append2[[#This Row],[CAS]],[1]!Append1[CAS],[1]!Append1[Tb],"",0)</f>
        <v>505.93</v>
      </c>
      <c r="F720">
        <f t="shared" si="11"/>
        <v>4</v>
      </c>
    </row>
    <row r="721" spans="1:6" x14ac:dyDescent="0.3">
      <c r="A721" t="s">
        <v>28821</v>
      </c>
      <c r="B721" t="s">
        <v>28822</v>
      </c>
      <c r="C721" t="s">
        <v>28823</v>
      </c>
      <c r="D721" t="s">
        <v>48017</v>
      </c>
      <c r="E721">
        <f>_xlfn.XLOOKUP(Append2[[#This Row],[CAS]],[1]!Append1[CAS],[1]!Append1[Tb],"",0)</f>
        <v>506.47</v>
      </c>
      <c r="F721">
        <f t="shared" si="11"/>
        <v>4</v>
      </c>
    </row>
    <row r="722" spans="1:6" x14ac:dyDescent="0.3">
      <c r="A722" t="s">
        <v>31081</v>
      </c>
      <c r="B722" t="s">
        <v>31082</v>
      </c>
      <c r="C722" t="s">
        <v>31083</v>
      </c>
      <c r="D722" t="s">
        <v>48017</v>
      </c>
      <c r="E722">
        <f>_xlfn.XLOOKUP(Append2[[#This Row],[CAS]],[1]!Append1[CAS],[1]!Append1[Tb],"",0)</f>
        <v>507.9</v>
      </c>
      <c r="F722">
        <f t="shared" si="11"/>
        <v>4</v>
      </c>
    </row>
    <row r="723" spans="1:6" x14ac:dyDescent="0.3">
      <c r="A723" t="s">
        <v>17050</v>
      </c>
      <c r="B723" t="s">
        <v>17051</v>
      </c>
      <c r="C723" t="s">
        <v>17052</v>
      </c>
      <c r="D723" t="s">
        <v>48017</v>
      </c>
      <c r="E723">
        <f>_xlfn.XLOOKUP(Append2[[#This Row],[CAS]],[1]!Append1[CAS],[1]!Append1[Tb],"",0)</f>
        <v>508.72</v>
      </c>
      <c r="F723">
        <f t="shared" si="11"/>
        <v>4</v>
      </c>
    </row>
    <row r="724" spans="1:6" x14ac:dyDescent="0.3">
      <c r="A724" t="s">
        <v>18345</v>
      </c>
      <c r="B724" t="s">
        <v>18346</v>
      </c>
      <c r="C724" t="s">
        <v>18347</v>
      </c>
      <c r="D724" t="s">
        <v>48017</v>
      </c>
      <c r="E724">
        <f>_xlfn.XLOOKUP(Append2[[#This Row],[CAS]],[1]!Append1[CAS],[1]!Append1[Tb],"",0)</f>
        <v>508.72</v>
      </c>
      <c r="F724">
        <f t="shared" si="11"/>
        <v>4</v>
      </c>
    </row>
    <row r="725" spans="1:6" x14ac:dyDescent="0.3">
      <c r="A725" t="s">
        <v>20922</v>
      </c>
      <c r="B725" t="s">
        <v>20923</v>
      </c>
      <c r="C725" t="s">
        <v>20924</v>
      </c>
      <c r="D725" t="s">
        <v>48017</v>
      </c>
      <c r="E725">
        <f>_xlfn.XLOOKUP(Append2[[#This Row],[CAS]],[1]!Append1[CAS],[1]!Append1[Tb],"",0)</f>
        <v>508.72</v>
      </c>
      <c r="F725">
        <f t="shared" si="11"/>
        <v>4</v>
      </c>
    </row>
    <row r="726" spans="1:6" x14ac:dyDescent="0.3">
      <c r="A726" t="s">
        <v>22565</v>
      </c>
      <c r="B726" t="s">
        <v>22566</v>
      </c>
      <c r="C726" t="s">
        <v>22567</v>
      </c>
      <c r="D726" t="s">
        <v>48017</v>
      </c>
      <c r="E726">
        <f>_xlfn.XLOOKUP(Append2[[#This Row],[CAS]],[1]!Append1[CAS],[1]!Append1[Tb],"",0)</f>
        <v>508.72</v>
      </c>
      <c r="F726">
        <f t="shared" si="11"/>
        <v>4</v>
      </c>
    </row>
    <row r="727" spans="1:6" x14ac:dyDescent="0.3">
      <c r="A727" t="s">
        <v>22797</v>
      </c>
      <c r="B727" t="s">
        <v>22798</v>
      </c>
      <c r="C727" t="s">
        <v>22799</v>
      </c>
      <c r="D727" t="s">
        <v>48017</v>
      </c>
      <c r="E727">
        <f>_xlfn.XLOOKUP(Append2[[#This Row],[CAS]],[1]!Append1[CAS],[1]!Append1[Tb],"",0)</f>
        <v>508.72</v>
      </c>
      <c r="F727">
        <f t="shared" si="11"/>
        <v>4</v>
      </c>
    </row>
    <row r="728" spans="1:6" hidden="1" x14ac:dyDescent="0.3">
      <c r="A728" t="s">
        <v>3051</v>
      </c>
      <c r="B728" t="s">
        <v>1502</v>
      </c>
      <c r="C728" t="s">
        <v>1503</v>
      </c>
      <c r="D728" t="s">
        <v>48033</v>
      </c>
      <c r="E728">
        <f>_xlfn.XLOOKUP(Append2[[#This Row],[CAS]],[1]!Append1[CAS],[1]!Append1[Tb],"",0)</f>
        <v>476.65</v>
      </c>
      <c r="F728">
        <f t="shared" si="11"/>
        <v>16</v>
      </c>
    </row>
    <row r="729" spans="1:6" hidden="1" x14ac:dyDescent="0.3">
      <c r="A729" t="s">
        <v>3052</v>
      </c>
      <c r="B729" t="s">
        <v>1504</v>
      </c>
      <c r="C729" t="s">
        <v>1505</v>
      </c>
      <c r="D729" t="s">
        <v>48020</v>
      </c>
      <c r="E729">
        <f>_xlfn.XLOOKUP(Append2[[#This Row],[CAS]],[1]!Append1[CAS],[1]!Append1[Tb],"",0)</f>
        <v>419.15</v>
      </c>
      <c r="F729">
        <f t="shared" si="11"/>
        <v>13</v>
      </c>
    </row>
    <row r="730" spans="1:6" x14ac:dyDescent="0.3">
      <c r="A730" t="s">
        <v>30853</v>
      </c>
      <c r="B730" t="s">
        <v>30854</v>
      </c>
      <c r="C730" t="s">
        <v>30855</v>
      </c>
      <c r="D730" t="s">
        <v>48017</v>
      </c>
      <c r="E730">
        <f>_xlfn.XLOOKUP(Append2[[#This Row],[CAS]],[1]!Append1[CAS],[1]!Append1[Tb],"",0)</f>
        <v>508.73</v>
      </c>
      <c r="F730">
        <f t="shared" si="11"/>
        <v>4</v>
      </c>
    </row>
    <row r="731" spans="1:6" hidden="1" x14ac:dyDescent="0.3">
      <c r="A731" t="s">
        <v>3054</v>
      </c>
      <c r="B731" t="s">
        <v>1508</v>
      </c>
      <c r="C731" t="s">
        <v>1509</v>
      </c>
      <c r="D731" t="s">
        <v>48026</v>
      </c>
      <c r="E731">
        <f>_xlfn.XLOOKUP(Append2[[#This Row],[CAS]],[1]!Append1[CAS],[1]!Append1[Tb],"",0)</f>
        <v>563.15</v>
      </c>
      <c r="F731">
        <f t="shared" si="11"/>
        <v>14</v>
      </c>
    </row>
    <row r="732" spans="1:6" x14ac:dyDescent="0.3">
      <c r="A732" t="s">
        <v>15747</v>
      </c>
      <c r="B732" t="s">
        <v>15748</v>
      </c>
      <c r="C732" t="s">
        <v>15749</v>
      </c>
      <c r="D732" t="s">
        <v>48017</v>
      </c>
      <c r="E732">
        <f>_xlfn.XLOOKUP(Append2[[#This Row],[CAS]],[1]!Append1[CAS],[1]!Append1[Tb],"",0)</f>
        <v>509.16</v>
      </c>
      <c r="F732">
        <f t="shared" si="11"/>
        <v>4</v>
      </c>
    </row>
    <row r="733" spans="1:6" hidden="1" x14ac:dyDescent="0.3">
      <c r="A733" t="s">
        <v>3056</v>
      </c>
      <c r="B733" t="s">
        <v>1512</v>
      </c>
      <c r="C733" t="s">
        <v>1513</v>
      </c>
      <c r="D733" t="s">
        <v>48039</v>
      </c>
      <c r="E733">
        <f>_xlfn.XLOOKUP(Append2[[#This Row],[CAS]],[1]!Append1[CAS],[1]!Append1[Tb],"",0)</f>
        <v>467.15</v>
      </c>
      <c r="F733">
        <f t="shared" si="11"/>
        <v>25</v>
      </c>
    </row>
    <row r="734" spans="1:6" x14ac:dyDescent="0.3">
      <c r="A734" t="s">
        <v>19982</v>
      </c>
      <c r="B734" t="s">
        <v>19983</v>
      </c>
      <c r="C734" t="s">
        <v>19984</v>
      </c>
      <c r="D734" t="s">
        <v>48017</v>
      </c>
      <c r="E734">
        <f>_xlfn.XLOOKUP(Append2[[#This Row],[CAS]],[1]!Append1[CAS],[1]!Append1[Tb],"",0)</f>
        <v>509.7</v>
      </c>
      <c r="F734">
        <f t="shared" si="11"/>
        <v>4</v>
      </c>
    </row>
    <row r="735" spans="1:6" x14ac:dyDescent="0.3">
      <c r="A735" t="s">
        <v>28545</v>
      </c>
      <c r="B735" t="s">
        <v>28546</v>
      </c>
      <c r="C735" t="s">
        <v>28547</v>
      </c>
      <c r="D735" t="s">
        <v>48017</v>
      </c>
      <c r="E735">
        <f>_xlfn.XLOOKUP(Append2[[#This Row],[CAS]],[1]!Append1[CAS],[1]!Append1[Tb],"",0)</f>
        <v>512.47</v>
      </c>
      <c r="F735">
        <f t="shared" si="11"/>
        <v>4</v>
      </c>
    </row>
    <row r="736" spans="1:6" x14ac:dyDescent="0.3">
      <c r="A736" t="s">
        <v>32893</v>
      </c>
      <c r="B736" t="s">
        <v>32894</v>
      </c>
      <c r="C736" t="s">
        <v>32895</v>
      </c>
      <c r="D736" t="s">
        <v>48017</v>
      </c>
      <c r="E736">
        <f>_xlfn.XLOOKUP(Append2[[#This Row],[CAS]],[1]!Append1[CAS],[1]!Append1[Tb],"",0)</f>
        <v>513.04</v>
      </c>
      <c r="F736">
        <f t="shared" si="11"/>
        <v>4</v>
      </c>
    </row>
    <row r="737" spans="1:6" x14ac:dyDescent="0.3">
      <c r="A737" t="s">
        <v>11206</v>
      </c>
      <c r="B737" t="s">
        <v>11207</v>
      </c>
      <c r="C737" t="s">
        <v>11208</v>
      </c>
      <c r="D737" t="s">
        <v>48017</v>
      </c>
      <c r="E737">
        <f>_xlfn.XLOOKUP(Append2[[#This Row],[CAS]],[1]!Append1[CAS],[1]!Append1[Tb],"",0)</f>
        <v>513.15</v>
      </c>
      <c r="F737">
        <f t="shared" si="11"/>
        <v>4</v>
      </c>
    </row>
    <row r="738" spans="1:6" x14ac:dyDescent="0.3">
      <c r="A738" t="s">
        <v>12740</v>
      </c>
      <c r="B738" t="s">
        <v>12741</v>
      </c>
      <c r="C738" t="s">
        <v>12742</v>
      </c>
      <c r="D738" t="s">
        <v>48017</v>
      </c>
      <c r="E738">
        <f>_xlfn.XLOOKUP(Append2[[#This Row],[CAS]],[1]!Append1[CAS],[1]!Append1[Tb],"",0)</f>
        <v>513.15</v>
      </c>
      <c r="F738">
        <f t="shared" si="11"/>
        <v>4</v>
      </c>
    </row>
    <row r="739" spans="1:6" hidden="1" x14ac:dyDescent="0.3">
      <c r="A739" t="s">
        <v>3062</v>
      </c>
      <c r="B739" t="s">
        <v>1524</v>
      </c>
      <c r="C739" t="s">
        <v>1525</v>
      </c>
      <c r="D739" t="s">
        <v>48037</v>
      </c>
      <c r="E739">
        <f>_xlfn.XLOOKUP(Append2[[#This Row],[CAS]],[1]!Append1[CAS],[1]!Append1[Tb],"",0)</f>
        <v>603.15</v>
      </c>
      <c r="F739">
        <f t="shared" si="11"/>
        <v>24</v>
      </c>
    </row>
    <row r="740" spans="1:6" x14ac:dyDescent="0.3">
      <c r="A740" t="s">
        <v>42185</v>
      </c>
      <c r="B740" t="s">
        <v>42186</v>
      </c>
      <c r="C740" t="s">
        <v>42187</v>
      </c>
      <c r="D740" t="s">
        <v>48017</v>
      </c>
      <c r="E740">
        <f>_xlfn.XLOOKUP(Append2[[#This Row],[CAS]],[1]!Append1[CAS],[1]!Append1[Tb],"",0)</f>
        <v>514.04999999999995</v>
      </c>
      <c r="F740">
        <f t="shared" si="11"/>
        <v>4</v>
      </c>
    </row>
    <row r="741" spans="1:6" hidden="1" x14ac:dyDescent="0.3">
      <c r="A741" t="s">
        <v>3064</v>
      </c>
      <c r="B741" t="s">
        <v>1528</v>
      </c>
      <c r="C741" t="s">
        <v>1529</v>
      </c>
      <c r="D741" t="s">
        <v>48026</v>
      </c>
      <c r="E741">
        <f>_xlfn.XLOOKUP(Append2[[#This Row],[CAS]],[1]!Append1[CAS],[1]!Append1[Tb],"",0)</f>
        <v>379.15</v>
      </c>
      <c r="F741">
        <f t="shared" si="11"/>
        <v>14</v>
      </c>
    </row>
    <row r="742" spans="1:6" x14ac:dyDescent="0.3">
      <c r="A742" t="s">
        <v>11152</v>
      </c>
      <c r="B742" t="s">
        <v>11153</v>
      </c>
      <c r="C742" t="s">
        <v>11154</v>
      </c>
      <c r="D742" t="s">
        <v>48017</v>
      </c>
      <c r="E742">
        <f>_xlfn.XLOOKUP(Append2[[#This Row],[CAS]],[1]!Append1[CAS],[1]!Append1[Tb],"",0)</f>
        <v>514.65</v>
      </c>
      <c r="F742">
        <f t="shared" si="11"/>
        <v>4</v>
      </c>
    </row>
    <row r="743" spans="1:6" x14ac:dyDescent="0.3">
      <c r="A743" t="s">
        <v>46985</v>
      </c>
      <c r="B743" t="s">
        <v>46986</v>
      </c>
      <c r="C743" t="s">
        <v>46987</v>
      </c>
      <c r="D743" t="s">
        <v>48017</v>
      </c>
      <c r="E743">
        <f>_xlfn.XLOOKUP(Append2[[#This Row],[CAS]],[1]!Append1[CAS],[1]!Append1[Tb],"",0)</f>
        <v>515.78</v>
      </c>
      <c r="F743">
        <f t="shared" si="11"/>
        <v>4</v>
      </c>
    </row>
    <row r="744" spans="1:6" x14ac:dyDescent="0.3">
      <c r="A744" t="s">
        <v>32722</v>
      </c>
      <c r="B744" t="s">
        <v>32723</v>
      </c>
      <c r="C744" t="s">
        <v>32724</v>
      </c>
      <c r="D744" t="s">
        <v>48017</v>
      </c>
      <c r="E744">
        <f>_xlfn.XLOOKUP(Append2[[#This Row],[CAS]],[1]!Append1[CAS],[1]!Append1[Tb],"",0)</f>
        <v>516.14</v>
      </c>
      <c r="F744">
        <f t="shared" si="11"/>
        <v>4</v>
      </c>
    </row>
    <row r="745" spans="1:6" x14ac:dyDescent="0.3">
      <c r="A745" t="s">
        <v>15813</v>
      </c>
      <c r="B745" t="s">
        <v>15814</v>
      </c>
      <c r="C745" t="s">
        <v>15815</v>
      </c>
      <c r="D745" t="s">
        <v>48017</v>
      </c>
      <c r="E745">
        <f>_xlfn.XLOOKUP(Append2[[#This Row],[CAS]],[1]!Append1[CAS],[1]!Append1[Tb],"",0)</f>
        <v>517.42999999999995</v>
      </c>
      <c r="F745">
        <f t="shared" si="11"/>
        <v>4</v>
      </c>
    </row>
    <row r="746" spans="1:6" x14ac:dyDescent="0.3">
      <c r="A746" t="s">
        <v>26273</v>
      </c>
      <c r="B746" t="s">
        <v>26274</v>
      </c>
      <c r="C746" t="s">
        <v>26275</v>
      </c>
      <c r="D746" t="s">
        <v>48017</v>
      </c>
      <c r="E746">
        <f>_xlfn.XLOOKUP(Append2[[#This Row],[CAS]],[1]!Append1[CAS],[1]!Append1[Tb],"",0)</f>
        <v>518.08000000000004</v>
      </c>
      <c r="F746">
        <f t="shared" si="11"/>
        <v>4</v>
      </c>
    </row>
    <row r="747" spans="1:6" x14ac:dyDescent="0.3">
      <c r="A747" t="s">
        <v>36320</v>
      </c>
      <c r="B747" t="s">
        <v>36321</v>
      </c>
      <c r="C747" t="s">
        <v>36322</v>
      </c>
      <c r="D747" t="s">
        <v>48017</v>
      </c>
      <c r="E747">
        <f>_xlfn.XLOOKUP(Append2[[#This Row],[CAS]],[1]!Append1[CAS],[1]!Append1[Tb],"",0)</f>
        <v>519.12</v>
      </c>
      <c r="F747">
        <f t="shared" si="11"/>
        <v>4</v>
      </c>
    </row>
    <row r="748" spans="1:6" x14ac:dyDescent="0.3">
      <c r="A748" t="s">
        <v>12572</v>
      </c>
      <c r="B748" t="s">
        <v>12573</v>
      </c>
      <c r="C748" t="s">
        <v>12574</v>
      </c>
      <c r="D748" t="s">
        <v>48017</v>
      </c>
      <c r="E748">
        <f>_xlfn.XLOOKUP(Append2[[#This Row],[CAS]],[1]!Append1[CAS],[1]!Append1[Tb],"",0)</f>
        <v>520.15</v>
      </c>
      <c r="F748">
        <f t="shared" si="11"/>
        <v>4</v>
      </c>
    </row>
    <row r="749" spans="1:6" x14ac:dyDescent="0.3">
      <c r="A749" t="s">
        <v>22559</v>
      </c>
      <c r="B749" t="s">
        <v>22560</v>
      </c>
      <c r="C749" t="s">
        <v>22561</v>
      </c>
      <c r="D749" t="s">
        <v>48017</v>
      </c>
      <c r="E749">
        <f>_xlfn.XLOOKUP(Append2[[#This Row],[CAS]],[1]!Append1[CAS],[1]!Append1[Tb],"",0)</f>
        <v>521.55999999999995</v>
      </c>
      <c r="F749">
        <f t="shared" si="11"/>
        <v>4</v>
      </c>
    </row>
    <row r="750" spans="1:6" x14ac:dyDescent="0.3">
      <c r="A750" t="s">
        <v>25689</v>
      </c>
      <c r="B750" t="s">
        <v>25690</v>
      </c>
      <c r="C750" t="s">
        <v>25691</v>
      </c>
      <c r="D750" t="s">
        <v>48017</v>
      </c>
      <c r="E750">
        <f>_xlfn.XLOOKUP(Append2[[#This Row],[CAS]],[1]!Append1[CAS],[1]!Append1[Tb],"",0)</f>
        <v>521.55999999999995</v>
      </c>
      <c r="F750">
        <f t="shared" si="11"/>
        <v>4</v>
      </c>
    </row>
    <row r="751" spans="1:6" x14ac:dyDescent="0.3">
      <c r="A751" t="s">
        <v>36955</v>
      </c>
      <c r="B751" t="s">
        <v>36956</v>
      </c>
      <c r="C751" t="s">
        <v>36957</v>
      </c>
      <c r="D751" t="s">
        <v>48017</v>
      </c>
      <c r="E751">
        <f>_xlfn.XLOOKUP(Append2[[#This Row],[CAS]],[1]!Append1[CAS],[1]!Append1[Tb],"",0)</f>
        <v>523.70000000000005</v>
      </c>
      <c r="F751">
        <f t="shared" si="11"/>
        <v>4</v>
      </c>
    </row>
    <row r="752" spans="1:6" x14ac:dyDescent="0.3">
      <c r="A752" t="s">
        <v>34570</v>
      </c>
      <c r="B752" t="s">
        <v>34571</v>
      </c>
      <c r="C752" t="s">
        <v>34572</v>
      </c>
      <c r="D752" t="s">
        <v>48017</v>
      </c>
      <c r="E752">
        <f>_xlfn.XLOOKUP(Append2[[#This Row],[CAS]],[1]!Append1[CAS],[1]!Append1[Tb],"",0)</f>
        <v>524.87</v>
      </c>
      <c r="F752">
        <f t="shared" si="11"/>
        <v>4</v>
      </c>
    </row>
    <row r="753" spans="1:6" x14ac:dyDescent="0.3">
      <c r="A753" t="s">
        <v>18729</v>
      </c>
      <c r="B753" t="s">
        <v>18730</v>
      </c>
      <c r="C753" t="s">
        <v>18731</v>
      </c>
      <c r="D753" t="s">
        <v>48017</v>
      </c>
      <c r="E753">
        <f>_xlfn.XLOOKUP(Append2[[#This Row],[CAS]],[1]!Append1[CAS],[1]!Append1[Tb],"",0)</f>
        <v>525.04999999999995</v>
      </c>
      <c r="F753">
        <f t="shared" si="11"/>
        <v>4</v>
      </c>
    </row>
    <row r="754" spans="1:6" hidden="1" x14ac:dyDescent="0.3">
      <c r="A754" t="s">
        <v>3078</v>
      </c>
      <c r="B754" t="s">
        <v>1556</v>
      </c>
      <c r="C754" t="s">
        <v>1557</v>
      </c>
      <c r="D754" t="s">
        <v>48020</v>
      </c>
      <c r="E754">
        <f>_xlfn.XLOOKUP(Append2[[#This Row],[CAS]],[1]!Append1[CAS],[1]!Append1[Tb],"",0)</f>
        <v>409.15</v>
      </c>
      <c r="F754">
        <f t="shared" si="11"/>
        <v>13</v>
      </c>
    </row>
    <row r="755" spans="1:6" x14ac:dyDescent="0.3">
      <c r="A755" t="s">
        <v>18936</v>
      </c>
      <c r="B755" t="s">
        <v>18937</v>
      </c>
      <c r="C755" t="s">
        <v>18938</v>
      </c>
      <c r="D755" t="s">
        <v>48017</v>
      </c>
      <c r="E755">
        <f>_xlfn.XLOOKUP(Append2[[#This Row],[CAS]],[1]!Append1[CAS],[1]!Append1[Tb],"",0)</f>
        <v>525.91</v>
      </c>
      <c r="F755">
        <f t="shared" si="11"/>
        <v>4</v>
      </c>
    </row>
    <row r="756" spans="1:6" x14ac:dyDescent="0.3">
      <c r="A756" t="s">
        <v>17367</v>
      </c>
      <c r="B756" t="s">
        <v>17368</v>
      </c>
      <c r="C756" t="s">
        <v>17369</v>
      </c>
      <c r="D756" t="s">
        <v>48017</v>
      </c>
      <c r="E756">
        <f>_xlfn.XLOOKUP(Append2[[#This Row],[CAS]],[1]!Append1[CAS],[1]!Append1[Tb],"",0)</f>
        <v>528.37</v>
      </c>
      <c r="F756">
        <f t="shared" si="11"/>
        <v>4</v>
      </c>
    </row>
    <row r="757" spans="1:6" x14ac:dyDescent="0.3">
      <c r="A757" t="s">
        <v>18528</v>
      </c>
      <c r="B757" t="s">
        <v>18529</v>
      </c>
      <c r="C757" t="s">
        <v>18530</v>
      </c>
      <c r="D757" t="s">
        <v>48017</v>
      </c>
      <c r="E757">
        <f>_xlfn.XLOOKUP(Append2[[#This Row],[CAS]],[1]!Append1[CAS],[1]!Append1[Tb],"",0)</f>
        <v>528.37</v>
      </c>
      <c r="F757">
        <f t="shared" si="11"/>
        <v>4</v>
      </c>
    </row>
    <row r="758" spans="1:6" x14ac:dyDescent="0.3">
      <c r="A758" t="s">
        <v>18642</v>
      </c>
      <c r="B758" t="s">
        <v>18643</v>
      </c>
      <c r="C758" t="s">
        <v>18644</v>
      </c>
      <c r="D758" t="s">
        <v>48017</v>
      </c>
      <c r="E758">
        <f>_xlfn.XLOOKUP(Append2[[#This Row],[CAS]],[1]!Append1[CAS],[1]!Append1[Tb],"",0)</f>
        <v>528.80999999999995</v>
      </c>
      <c r="F758">
        <f t="shared" si="11"/>
        <v>4</v>
      </c>
    </row>
    <row r="759" spans="1:6" x14ac:dyDescent="0.3">
      <c r="A759" t="s">
        <v>35342</v>
      </c>
      <c r="B759" t="s">
        <v>35343</v>
      </c>
      <c r="C759" t="s">
        <v>35344</v>
      </c>
      <c r="D759" t="s">
        <v>48017</v>
      </c>
      <c r="E759">
        <f>_xlfn.XLOOKUP(Append2[[#This Row],[CAS]],[1]!Append1[CAS],[1]!Append1[Tb],"",0)</f>
        <v>531.14</v>
      </c>
      <c r="F759">
        <f t="shared" si="11"/>
        <v>4</v>
      </c>
    </row>
    <row r="760" spans="1:6" x14ac:dyDescent="0.3">
      <c r="A760" t="s">
        <v>7234</v>
      </c>
      <c r="B760" t="s">
        <v>7235</v>
      </c>
      <c r="C760" t="s">
        <v>7236</v>
      </c>
      <c r="D760" t="s">
        <v>48017</v>
      </c>
      <c r="E760">
        <f>_xlfn.XLOOKUP(Append2[[#This Row],[CAS]],[1]!Append1[CAS],[1]!Append1[Tb],"",0)</f>
        <v>531.70000000000005</v>
      </c>
      <c r="F760">
        <f t="shared" si="11"/>
        <v>4</v>
      </c>
    </row>
    <row r="761" spans="1:6" hidden="1" x14ac:dyDescent="0.3">
      <c r="A761" t="s">
        <v>3086</v>
      </c>
      <c r="B761" t="s">
        <v>1572</v>
      </c>
      <c r="C761" t="s">
        <v>1573</v>
      </c>
      <c r="D761" t="s">
        <v>48039</v>
      </c>
      <c r="E761">
        <f>_xlfn.XLOOKUP(Append2[[#This Row],[CAS]],[1]!Append1[CAS],[1]!Append1[Tb],"",0)</f>
        <v>474.15</v>
      </c>
      <c r="F761">
        <f t="shared" si="11"/>
        <v>25</v>
      </c>
    </row>
    <row r="762" spans="1:6" x14ac:dyDescent="0.3">
      <c r="A762" t="s">
        <v>16738</v>
      </c>
      <c r="B762" t="s">
        <v>16739</v>
      </c>
      <c r="C762" t="s">
        <v>16740</v>
      </c>
      <c r="D762" t="s">
        <v>48017</v>
      </c>
      <c r="E762">
        <f>_xlfn.XLOOKUP(Append2[[#This Row],[CAS]],[1]!Append1[CAS],[1]!Append1[Tb],"",0)</f>
        <v>532.12</v>
      </c>
      <c r="F762">
        <f t="shared" si="11"/>
        <v>4</v>
      </c>
    </row>
    <row r="763" spans="1:6" x14ac:dyDescent="0.3">
      <c r="A763" t="s">
        <v>7878</v>
      </c>
      <c r="B763" t="s">
        <v>7879</v>
      </c>
      <c r="C763" t="s">
        <v>7880</v>
      </c>
      <c r="D763" t="s">
        <v>48017</v>
      </c>
      <c r="E763">
        <f>_xlfn.XLOOKUP(Append2[[#This Row],[CAS]],[1]!Append1[CAS],[1]!Append1[Tb],"",0)</f>
        <v>533.15</v>
      </c>
      <c r="F763">
        <f t="shared" si="11"/>
        <v>4</v>
      </c>
    </row>
    <row r="764" spans="1:6" hidden="1" x14ac:dyDescent="0.3">
      <c r="A764" t="s">
        <v>3089</v>
      </c>
      <c r="B764" t="s">
        <v>1578</v>
      </c>
      <c r="C764" t="s">
        <v>1579</v>
      </c>
      <c r="D764" t="s">
        <v>48025</v>
      </c>
      <c r="E764">
        <f>_xlfn.XLOOKUP(Append2[[#This Row],[CAS]],[1]!Append1[CAS],[1]!Append1[Tb],"",0)</f>
        <v>609.15</v>
      </c>
      <c r="F764">
        <f t="shared" si="11"/>
        <v>17</v>
      </c>
    </row>
    <row r="765" spans="1:6" x14ac:dyDescent="0.3">
      <c r="A765" t="s">
        <v>30086</v>
      </c>
      <c r="B765" t="s">
        <v>30087</v>
      </c>
      <c r="C765" t="s">
        <v>30088</v>
      </c>
      <c r="D765" t="s">
        <v>48017</v>
      </c>
      <c r="E765">
        <f>_xlfn.XLOOKUP(Append2[[#This Row],[CAS]],[1]!Append1[CAS],[1]!Append1[Tb],"",0)</f>
        <v>535.77</v>
      </c>
      <c r="F765">
        <f t="shared" si="11"/>
        <v>4</v>
      </c>
    </row>
    <row r="766" spans="1:6" hidden="1" x14ac:dyDescent="0.3">
      <c r="A766" t="s">
        <v>3091</v>
      </c>
      <c r="B766" t="s">
        <v>1582</v>
      </c>
      <c r="C766" t="s">
        <v>1583</v>
      </c>
      <c r="D766" t="s">
        <v>48027</v>
      </c>
      <c r="E766">
        <f>_xlfn.XLOOKUP(Append2[[#This Row],[CAS]],[1]!Append1[CAS],[1]!Append1[Tb],"",0)</f>
        <v>522.15</v>
      </c>
      <c r="F766">
        <f t="shared" si="11"/>
        <v>15</v>
      </c>
    </row>
    <row r="767" spans="1:6" x14ac:dyDescent="0.3">
      <c r="A767" t="s">
        <v>31199</v>
      </c>
      <c r="B767" t="s">
        <v>31200</v>
      </c>
      <c r="C767" t="s">
        <v>31201</v>
      </c>
      <c r="D767" t="s">
        <v>48017</v>
      </c>
      <c r="E767">
        <f>_xlfn.XLOOKUP(Append2[[#This Row],[CAS]],[1]!Append1[CAS],[1]!Append1[Tb],"",0)</f>
        <v>535.79</v>
      </c>
      <c r="F767">
        <f t="shared" si="11"/>
        <v>4</v>
      </c>
    </row>
    <row r="768" spans="1:6" x14ac:dyDescent="0.3">
      <c r="A768" t="s">
        <v>19041</v>
      </c>
      <c r="B768" t="s">
        <v>19042</v>
      </c>
      <c r="C768" t="s">
        <v>19043</v>
      </c>
      <c r="D768" t="s">
        <v>48017</v>
      </c>
      <c r="E768">
        <f>_xlfn.XLOOKUP(Append2[[#This Row],[CAS]],[1]!Append1[CAS],[1]!Append1[Tb],"",0)</f>
        <v>538.27</v>
      </c>
      <c r="F768">
        <f t="shared" si="11"/>
        <v>4</v>
      </c>
    </row>
    <row r="769" spans="1:6" x14ac:dyDescent="0.3">
      <c r="A769" t="s">
        <v>18828</v>
      </c>
      <c r="B769" t="s">
        <v>18829</v>
      </c>
      <c r="C769" t="s">
        <v>18830</v>
      </c>
      <c r="D769" t="s">
        <v>48017</v>
      </c>
      <c r="E769">
        <f>_xlfn.XLOOKUP(Append2[[#This Row],[CAS]],[1]!Append1[CAS],[1]!Append1[Tb],"",0)</f>
        <v>539.14</v>
      </c>
      <c r="F769">
        <f t="shared" si="11"/>
        <v>4</v>
      </c>
    </row>
    <row r="770" spans="1:6" x14ac:dyDescent="0.3">
      <c r="A770" t="s">
        <v>18375</v>
      </c>
      <c r="B770" t="s">
        <v>18376</v>
      </c>
      <c r="C770" t="s">
        <v>18377</v>
      </c>
      <c r="D770" t="s">
        <v>48017</v>
      </c>
      <c r="E770">
        <f>_xlfn.XLOOKUP(Append2[[#This Row],[CAS]],[1]!Append1[CAS],[1]!Append1[Tb],"",0)</f>
        <v>540.66999999999996</v>
      </c>
      <c r="F770">
        <f t="shared" ref="F770:F833" si="12">LEN(C770)-LEN(SUBSTITUTE(C770,"C",""))</f>
        <v>4</v>
      </c>
    </row>
    <row r="771" spans="1:6" x14ac:dyDescent="0.3">
      <c r="A771" t="s">
        <v>21343</v>
      </c>
      <c r="B771" t="s">
        <v>21344</v>
      </c>
      <c r="C771" t="s">
        <v>21345</v>
      </c>
      <c r="D771" t="s">
        <v>48017</v>
      </c>
      <c r="E771">
        <f>_xlfn.XLOOKUP(Append2[[#This Row],[CAS]],[1]!Append1[CAS],[1]!Append1[Tb],"",0)</f>
        <v>541.55999999999995</v>
      </c>
      <c r="F771">
        <f t="shared" si="12"/>
        <v>4</v>
      </c>
    </row>
    <row r="772" spans="1:6" x14ac:dyDescent="0.3">
      <c r="A772" t="s">
        <v>25143</v>
      </c>
      <c r="B772" t="s">
        <v>25144</v>
      </c>
      <c r="C772" t="s">
        <v>25145</v>
      </c>
      <c r="D772" t="s">
        <v>48017</v>
      </c>
      <c r="E772">
        <f>_xlfn.XLOOKUP(Append2[[#This Row],[CAS]],[1]!Append1[CAS],[1]!Append1[Tb],"",0)</f>
        <v>544.26</v>
      </c>
      <c r="F772">
        <f t="shared" si="12"/>
        <v>4</v>
      </c>
    </row>
    <row r="773" spans="1:6" x14ac:dyDescent="0.3">
      <c r="A773" t="s">
        <v>19002</v>
      </c>
      <c r="B773" t="s">
        <v>19003</v>
      </c>
      <c r="C773" t="s">
        <v>19004</v>
      </c>
      <c r="D773" t="s">
        <v>48017</v>
      </c>
      <c r="E773">
        <f>_xlfn.XLOOKUP(Append2[[#This Row],[CAS]],[1]!Append1[CAS],[1]!Append1[Tb],"",0)</f>
        <v>545.45000000000005</v>
      </c>
      <c r="F773">
        <f t="shared" si="12"/>
        <v>4</v>
      </c>
    </row>
    <row r="774" spans="1:6" x14ac:dyDescent="0.3">
      <c r="A774" t="s">
        <v>25212</v>
      </c>
      <c r="B774" t="s">
        <v>25213</v>
      </c>
      <c r="C774" t="s">
        <v>25214</v>
      </c>
      <c r="D774" t="s">
        <v>48017</v>
      </c>
      <c r="E774">
        <f>_xlfn.XLOOKUP(Append2[[#This Row],[CAS]],[1]!Append1[CAS],[1]!Append1[Tb],"",0)</f>
        <v>546.14</v>
      </c>
      <c r="F774">
        <f t="shared" si="12"/>
        <v>4</v>
      </c>
    </row>
    <row r="775" spans="1:6" x14ac:dyDescent="0.3">
      <c r="A775" t="s">
        <v>25086</v>
      </c>
      <c r="B775" t="s">
        <v>25087</v>
      </c>
      <c r="C775" t="s">
        <v>25088</v>
      </c>
      <c r="D775" t="s">
        <v>48017</v>
      </c>
      <c r="E775">
        <f>_xlfn.XLOOKUP(Append2[[#This Row],[CAS]],[1]!Append1[CAS],[1]!Append1[Tb],"",0)</f>
        <v>546.22</v>
      </c>
      <c r="F775">
        <f t="shared" si="12"/>
        <v>4</v>
      </c>
    </row>
    <row r="776" spans="1:6" hidden="1" x14ac:dyDescent="0.3">
      <c r="A776" t="s">
        <v>3101</v>
      </c>
      <c r="B776" t="s">
        <v>1602</v>
      </c>
      <c r="C776" t="s">
        <v>1603</v>
      </c>
      <c r="D776" t="s">
        <v>48020</v>
      </c>
      <c r="E776">
        <f>_xlfn.XLOOKUP(Append2[[#This Row],[CAS]],[1]!Append1[CAS],[1]!Append1[Tb],"",0)</f>
        <v>423.65</v>
      </c>
      <c r="F776">
        <f t="shared" si="12"/>
        <v>13</v>
      </c>
    </row>
    <row r="777" spans="1:6" x14ac:dyDescent="0.3">
      <c r="A777" t="s">
        <v>26330</v>
      </c>
      <c r="B777" t="s">
        <v>26331</v>
      </c>
      <c r="C777" t="s">
        <v>26332</v>
      </c>
      <c r="D777" t="s">
        <v>48017</v>
      </c>
      <c r="E777">
        <f>_xlfn.XLOOKUP(Append2[[#This Row],[CAS]],[1]!Append1[CAS],[1]!Append1[Tb],"",0)</f>
        <v>547.05999999999995</v>
      </c>
      <c r="F777">
        <f t="shared" si="12"/>
        <v>4</v>
      </c>
    </row>
    <row r="778" spans="1:6" x14ac:dyDescent="0.3">
      <c r="A778" t="s">
        <v>18156</v>
      </c>
      <c r="B778" t="s">
        <v>18157</v>
      </c>
      <c r="C778" t="s">
        <v>18158</v>
      </c>
      <c r="D778" t="s">
        <v>48017</v>
      </c>
      <c r="E778">
        <f>_xlfn.XLOOKUP(Append2[[#This Row],[CAS]],[1]!Append1[CAS],[1]!Append1[Tb],"",0)</f>
        <v>547.13</v>
      </c>
      <c r="F778">
        <f t="shared" si="12"/>
        <v>4</v>
      </c>
    </row>
    <row r="779" spans="1:6" x14ac:dyDescent="0.3">
      <c r="A779" t="s">
        <v>37510</v>
      </c>
      <c r="B779" t="s">
        <v>37511</v>
      </c>
      <c r="C779" t="s">
        <v>37512</v>
      </c>
      <c r="D779" t="s">
        <v>48017</v>
      </c>
      <c r="E779">
        <f>_xlfn.XLOOKUP(Append2[[#This Row],[CAS]],[1]!Append1[CAS],[1]!Append1[Tb],"",0)</f>
        <v>547.13</v>
      </c>
      <c r="F779">
        <f t="shared" si="12"/>
        <v>4</v>
      </c>
    </row>
    <row r="780" spans="1:6" x14ac:dyDescent="0.3">
      <c r="A780" t="s">
        <v>46313</v>
      </c>
      <c r="B780" t="s">
        <v>46314</v>
      </c>
      <c r="C780" t="s">
        <v>46315</v>
      </c>
      <c r="D780" t="s">
        <v>48017</v>
      </c>
      <c r="E780">
        <f>_xlfn.XLOOKUP(Append2[[#This Row],[CAS]],[1]!Append1[CAS],[1]!Append1[Tb],"",0)</f>
        <v>547.23</v>
      </c>
      <c r="F780">
        <f t="shared" si="12"/>
        <v>4</v>
      </c>
    </row>
    <row r="781" spans="1:6" x14ac:dyDescent="0.3">
      <c r="A781" t="s">
        <v>15843</v>
      </c>
      <c r="B781" t="s">
        <v>15844</v>
      </c>
      <c r="C781" t="s">
        <v>15845</v>
      </c>
      <c r="D781" t="s">
        <v>48017</v>
      </c>
      <c r="E781">
        <f>_xlfn.XLOOKUP(Append2[[#This Row],[CAS]],[1]!Append1[CAS],[1]!Append1[Tb],"",0)</f>
        <v>547.24</v>
      </c>
      <c r="F781">
        <f t="shared" si="12"/>
        <v>4</v>
      </c>
    </row>
    <row r="782" spans="1:6" x14ac:dyDescent="0.3">
      <c r="A782" t="s">
        <v>16455</v>
      </c>
      <c r="B782" t="s">
        <v>16456</v>
      </c>
      <c r="C782" t="s">
        <v>16457</v>
      </c>
      <c r="D782" t="s">
        <v>48017</v>
      </c>
      <c r="E782">
        <f>_xlfn.XLOOKUP(Append2[[#This Row],[CAS]],[1]!Append1[CAS],[1]!Append1[Tb],"",0)</f>
        <v>548.08000000000004</v>
      </c>
      <c r="F782">
        <f t="shared" si="12"/>
        <v>4</v>
      </c>
    </row>
    <row r="783" spans="1:6" x14ac:dyDescent="0.3">
      <c r="A783" t="s">
        <v>17997</v>
      </c>
      <c r="B783" t="s">
        <v>17998</v>
      </c>
      <c r="C783" t="s">
        <v>17999</v>
      </c>
      <c r="D783" t="s">
        <v>48017</v>
      </c>
      <c r="E783">
        <f>_xlfn.XLOOKUP(Append2[[#This Row],[CAS]],[1]!Append1[CAS],[1]!Append1[Tb],"",0)</f>
        <v>548.08000000000004</v>
      </c>
      <c r="F783">
        <f t="shared" si="12"/>
        <v>4</v>
      </c>
    </row>
    <row r="784" spans="1:6" x14ac:dyDescent="0.3">
      <c r="A784" t="s">
        <v>18966</v>
      </c>
      <c r="B784" t="s">
        <v>18967</v>
      </c>
      <c r="C784" t="s">
        <v>18968</v>
      </c>
      <c r="D784" t="s">
        <v>48017</v>
      </c>
      <c r="E784">
        <f>_xlfn.XLOOKUP(Append2[[#This Row],[CAS]],[1]!Append1[CAS],[1]!Append1[Tb],"",0)</f>
        <v>548.08000000000004</v>
      </c>
      <c r="F784">
        <f t="shared" si="12"/>
        <v>4</v>
      </c>
    </row>
    <row r="785" spans="1:6" x14ac:dyDescent="0.3">
      <c r="A785" t="s">
        <v>27863</v>
      </c>
      <c r="B785" t="s">
        <v>27864</v>
      </c>
      <c r="C785" t="s">
        <v>27865</v>
      </c>
      <c r="D785" t="s">
        <v>48017</v>
      </c>
      <c r="E785">
        <f>_xlfn.XLOOKUP(Append2[[#This Row],[CAS]],[1]!Append1[CAS],[1]!Append1[Tb],"",0)</f>
        <v>550.54</v>
      </c>
      <c r="F785">
        <f t="shared" si="12"/>
        <v>4</v>
      </c>
    </row>
    <row r="786" spans="1:6" x14ac:dyDescent="0.3">
      <c r="A786" t="s">
        <v>20362</v>
      </c>
      <c r="B786" t="s">
        <v>20363</v>
      </c>
      <c r="C786" t="s">
        <v>20364</v>
      </c>
      <c r="D786" t="s">
        <v>48017</v>
      </c>
      <c r="E786">
        <f>_xlfn.XLOOKUP(Append2[[#This Row],[CAS]],[1]!Append1[CAS],[1]!Append1[Tb],"",0)</f>
        <v>551.32000000000005</v>
      </c>
      <c r="F786">
        <f t="shared" si="12"/>
        <v>4</v>
      </c>
    </row>
    <row r="787" spans="1:6" x14ac:dyDescent="0.3">
      <c r="A787" t="s">
        <v>46988</v>
      </c>
      <c r="B787" t="s">
        <v>46989</v>
      </c>
      <c r="C787" t="s">
        <v>46990</v>
      </c>
      <c r="D787" t="s">
        <v>48017</v>
      </c>
      <c r="E787">
        <f>_xlfn.XLOOKUP(Append2[[#This Row],[CAS]],[1]!Append1[CAS],[1]!Append1[Tb],"",0)</f>
        <v>551.58000000000004</v>
      </c>
      <c r="F787">
        <f t="shared" si="12"/>
        <v>4</v>
      </c>
    </row>
    <row r="788" spans="1:6" hidden="1" x14ac:dyDescent="0.3">
      <c r="A788" t="s">
        <v>3113</v>
      </c>
      <c r="B788" t="s">
        <v>1626</v>
      </c>
      <c r="C788" t="s">
        <v>1627</v>
      </c>
      <c r="D788" t="s">
        <v>48037</v>
      </c>
      <c r="E788">
        <f>_xlfn.XLOOKUP(Append2[[#This Row],[CAS]],[1]!Append1[CAS],[1]!Append1[Tb],"",0)</f>
        <v>453.15</v>
      </c>
      <c r="F788">
        <f t="shared" si="12"/>
        <v>24</v>
      </c>
    </row>
    <row r="789" spans="1:6" hidden="1" x14ac:dyDescent="0.3">
      <c r="A789" t="s">
        <v>3114</v>
      </c>
      <c r="B789" t="s">
        <v>1628</v>
      </c>
      <c r="C789" t="s">
        <v>1629</v>
      </c>
      <c r="D789" t="s">
        <v>48020</v>
      </c>
      <c r="E789">
        <f>_xlfn.XLOOKUP(Append2[[#This Row],[CAS]],[1]!Append1[CAS],[1]!Append1[Tb],"",0)</f>
        <v>581.65</v>
      </c>
      <c r="F789">
        <f t="shared" si="12"/>
        <v>13</v>
      </c>
    </row>
    <row r="790" spans="1:6" hidden="1" x14ac:dyDescent="0.3">
      <c r="A790" t="s">
        <v>3115</v>
      </c>
      <c r="B790" t="s">
        <v>1630</v>
      </c>
      <c r="C790" t="s">
        <v>1631</v>
      </c>
      <c r="D790" t="s">
        <v>48020</v>
      </c>
      <c r="E790">
        <f>_xlfn.XLOOKUP(Append2[[#This Row],[CAS]],[1]!Append1[CAS],[1]!Append1[Tb],"",0)</f>
        <v>583.15</v>
      </c>
      <c r="F790">
        <f t="shared" si="12"/>
        <v>13</v>
      </c>
    </row>
    <row r="791" spans="1:6" x14ac:dyDescent="0.3">
      <c r="A791" t="s">
        <v>30270</v>
      </c>
      <c r="B791" t="s">
        <v>30271</v>
      </c>
      <c r="C791" t="s">
        <v>30272</v>
      </c>
      <c r="D791" t="s">
        <v>48017</v>
      </c>
      <c r="E791">
        <f>_xlfn.XLOOKUP(Append2[[#This Row],[CAS]],[1]!Append1[CAS],[1]!Append1[Tb],"",0)</f>
        <v>551.98</v>
      </c>
      <c r="F791">
        <f t="shared" si="12"/>
        <v>4</v>
      </c>
    </row>
    <row r="792" spans="1:6" x14ac:dyDescent="0.3">
      <c r="A792" t="s">
        <v>18372</v>
      </c>
      <c r="B792" t="s">
        <v>18373</v>
      </c>
      <c r="C792" t="s">
        <v>18374</v>
      </c>
      <c r="D792" t="s">
        <v>48017</v>
      </c>
      <c r="E792">
        <f>_xlfn.XLOOKUP(Append2[[#This Row],[CAS]],[1]!Append1[CAS],[1]!Append1[Tb],"",0)</f>
        <v>552.91999999999996</v>
      </c>
      <c r="F792">
        <f t="shared" si="12"/>
        <v>4</v>
      </c>
    </row>
    <row r="793" spans="1:6" x14ac:dyDescent="0.3">
      <c r="A793" t="s">
        <v>22285</v>
      </c>
      <c r="B793" t="s">
        <v>22286</v>
      </c>
      <c r="C793" t="s">
        <v>22287</v>
      </c>
      <c r="D793" t="s">
        <v>48017</v>
      </c>
      <c r="E793">
        <f>_xlfn.XLOOKUP(Append2[[#This Row],[CAS]],[1]!Append1[CAS],[1]!Append1[Tb],"",0)</f>
        <v>556.76</v>
      </c>
      <c r="F793">
        <f t="shared" si="12"/>
        <v>4</v>
      </c>
    </row>
    <row r="794" spans="1:6" x14ac:dyDescent="0.3">
      <c r="A794" t="s">
        <v>30589</v>
      </c>
      <c r="B794" t="s">
        <v>30590</v>
      </c>
      <c r="C794" t="s">
        <v>30591</v>
      </c>
      <c r="D794" t="s">
        <v>48017</v>
      </c>
      <c r="E794">
        <f>_xlfn.XLOOKUP(Append2[[#This Row],[CAS]],[1]!Append1[CAS],[1]!Append1[Tb],"",0)</f>
        <v>558.89</v>
      </c>
      <c r="F794">
        <f t="shared" si="12"/>
        <v>4</v>
      </c>
    </row>
    <row r="795" spans="1:6" x14ac:dyDescent="0.3">
      <c r="A795" t="s">
        <v>36095</v>
      </c>
      <c r="B795" t="s">
        <v>36096</v>
      </c>
      <c r="C795" t="s">
        <v>36097</v>
      </c>
      <c r="D795" t="s">
        <v>48017</v>
      </c>
      <c r="E795">
        <f>_xlfn.XLOOKUP(Append2[[#This Row],[CAS]],[1]!Append1[CAS],[1]!Append1[Tb],"",0)</f>
        <v>559.42999999999995</v>
      </c>
      <c r="F795">
        <f t="shared" si="12"/>
        <v>4</v>
      </c>
    </row>
    <row r="796" spans="1:6" hidden="1" x14ac:dyDescent="0.3">
      <c r="A796" t="s">
        <v>3121</v>
      </c>
      <c r="B796" t="s">
        <v>1642</v>
      </c>
      <c r="C796" t="s">
        <v>1643</v>
      </c>
      <c r="D796" t="s">
        <v>48020</v>
      </c>
      <c r="E796">
        <f>_xlfn.XLOOKUP(Append2[[#This Row],[CAS]],[1]!Append1[CAS],[1]!Append1[Tb],"",0)</f>
        <v>419.15</v>
      </c>
      <c r="F796">
        <f t="shared" si="12"/>
        <v>13</v>
      </c>
    </row>
    <row r="797" spans="1:6" x14ac:dyDescent="0.3">
      <c r="A797" t="s">
        <v>29269</v>
      </c>
      <c r="B797" t="s">
        <v>29270</v>
      </c>
      <c r="C797" t="s">
        <v>29271</v>
      </c>
      <c r="D797" t="s">
        <v>48017</v>
      </c>
      <c r="E797">
        <f>_xlfn.XLOOKUP(Append2[[#This Row],[CAS]],[1]!Append1[CAS],[1]!Append1[Tb],"",0)</f>
        <v>560.45000000000005</v>
      </c>
      <c r="F797">
        <f t="shared" si="12"/>
        <v>4</v>
      </c>
    </row>
    <row r="798" spans="1:6" hidden="1" x14ac:dyDescent="0.3">
      <c r="A798" t="s">
        <v>3123</v>
      </c>
      <c r="B798" t="s">
        <v>1646</v>
      </c>
      <c r="C798" t="s">
        <v>1647</v>
      </c>
      <c r="D798" t="s">
        <v>48033</v>
      </c>
      <c r="E798">
        <f>_xlfn.XLOOKUP(Append2[[#This Row],[CAS]],[1]!Append1[CAS],[1]!Append1[Tb],"",0)</f>
        <v>392.15</v>
      </c>
      <c r="F798">
        <f t="shared" si="12"/>
        <v>16</v>
      </c>
    </row>
    <row r="799" spans="1:6" x14ac:dyDescent="0.3">
      <c r="A799" t="s">
        <v>27213</v>
      </c>
      <c r="B799" t="s">
        <v>27214</v>
      </c>
      <c r="C799" t="s">
        <v>27215</v>
      </c>
      <c r="D799" t="s">
        <v>48017</v>
      </c>
      <c r="E799">
        <f>_xlfn.XLOOKUP(Append2[[#This Row],[CAS]],[1]!Append1[CAS],[1]!Append1[Tb],"",0)</f>
        <v>560.55999999999995</v>
      </c>
      <c r="F799">
        <f t="shared" si="12"/>
        <v>4</v>
      </c>
    </row>
    <row r="800" spans="1:6" x14ac:dyDescent="0.3">
      <c r="A800" t="s">
        <v>29813</v>
      </c>
      <c r="B800" t="s">
        <v>29814</v>
      </c>
      <c r="C800" t="s">
        <v>29815</v>
      </c>
      <c r="D800" t="s">
        <v>48017</v>
      </c>
      <c r="E800">
        <f>_xlfn.XLOOKUP(Append2[[#This Row],[CAS]],[1]!Append1[CAS],[1]!Append1[Tb],"",0)</f>
        <v>562.01</v>
      </c>
      <c r="F800">
        <f t="shared" si="12"/>
        <v>4</v>
      </c>
    </row>
    <row r="801" spans="1:6" x14ac:dyDescent="0.3">
      <c r="A801" t="s">
        <v>19086</v>
      </c>
      <c r="B801" t="s">
        <v>19087</v>
      </c>
      <c r="C801" t="s">
        <v>19088</v>
      </c>
      <c r="D801" t="s">
        <v>48017</v>
      </c>
      <c r="E801">
        <f>_xlfn.XLOOKUP(Append2[[#This Row],[CAS]],[1]!Append1[CAS],[1]!Append1[Tb],"",0)</f>
        <v>563.03</v>
      </c>
      <c r="F801">
        <f t="shared" si="12"/>
        <v>4</v>
      </c>
    </row>
    <row r="802" spans="1:6" hidden="1" x14ac:dyDescent="0.3">
      <c r="A802" t="s">
        <v>3127</v>
      </c>
      <c r="B802" t="s">
        <v>1654</v>
      </c>
      <c r="C802" t="s">
        <v>1655</v>
      </c>
      <c r="D802" t="s">
        <v>48024</v>
      </c>
      <c r="E802">
        <f>_xlfn.XLOOKUP(Append2[[#This Row],[CAS]],[1]!Append1[CAS],[1]!Append1[Tb],"",0)</f>
        <v>644.65</v>
      </c>
      <c r="F802">
        <f t="shared" si="12"/>
        <v>18</v>
      </c>
    </row>
    <row r="803" spans="1:6" x14ac:dyDescent="0.3">
      <c r="A803" t="s">
        <v>29464</v>
      </c>
      <c r="B803" t="s">
        <v>29465</v>
      </c>
      <c r="C803" t="s">
        <v>29466</v>
      </c>
      <c r="D803" t="s">
        <v>48017</v>
      </c>
      <c r="E803">
        <f>_xlfn.XLOOKUP(Append2[[#This Row],[CAS]],[1]!Append1[CAS],[1]!Append1[Tb],"",0)</f>
        <v>564.71</v>
      </c>
      <c r="F803">
        <f t="shared" si="12"/>
        <v>4</v>
      </c>
    </row>
    <row r="804" spans="1:6" x14ac:dyDescent="0.3">
      <c r="A804" t="s">
        <v>7776</v>
      </c>
      <c r="B804" t="s">
        <v>7777</v>
      </c>
      <c r="C804" t="s">
        <v>7778</v>
      </c>
      <c r="D804" t="s">
        <v>48017</v>
      </c>
      <c r="E804">
        <f>_xlfn.XLOOKUP(Append2[[#This Row],[CAS]],[1]!Append1[CAS],[1]!Append1[Tb],"",0)</f>
        <v>565</v>
      </c>
      <c r="F804">
        <f t="shared" si="12"/>
        <v>4</v>
      </c>
    </row>
    <row r="805" spans="1:6" x14ac:dyDescent="0.3">
      <c r="A805" t="s">
        <v>18487</v>
      </c>
      <c r="B805" t="s">
        <v>18488</v>
      </c>
      <c r="C805" t="s">
        <v>18489</v>
      </c>
      <c r="D805" t="s">
        <v>48017</v>
      </c>
      <c r="E805">
        <f>_xlfn.XLOOKUP(Append2[[#This Row],[CAS]],[1]!Append1[CAS],[1]!Append1[Tb],"",0)</f>
        <v>567.19000000000005</v>
      </c>
      <c r="F805">
        <f t="shared" si="12"/>
        <v>4</v>
      </c>
    </row>
    <row r="806" spans="1:6" x14ac:dyDescent="0.3">
      <c r="A806" t="s">
        <v>23073</v>
      </c>
      <c r="B806" t="s">
        <v>23074</v>
      </c>
      <c r="C806" t="s">
        <v>23075</v>
      </c>
      <c r="D806" t="s">
        <v>48017</v>
      </c>
      <c r="E806">
        <f>_xlfn.XLOOKUP(Append2[[#This Row],[CAS]],[1]!Append1[CAS],[1]!Append1[Tb],"",0)</f>
        <v>567.22</v>
      </c>
      <c r="F806">
        <f t="shared" si="12"/>
        <v>4</v>
      </c>
    </row>
    <row r="807" spans="1:6" x14ac:dyDescent="0.3">
      <c r="A807" t="s">
        <v>24969</v>
      </c>
      <c r="B807" t="s">
        <v>24970</v>
      </c>
      <c r="C807" t="s">
        <v>24971</v>
      </c>
      <c r="D807" t="s">
        <v>48017</v>
      </c>
      <c r="E807">
        <f>_xlfn.XLOOKUP(Append2[[#This Row],[CAS]],[1]!Append1[CAS],[1]!Append1[Tb],"",0)</f>
        <v>567.22</v>
      </c>
      <c r="F807">
        <f t="shared" si="12"/>
        <v>4</v>
      </c>
    </row>
    <row r="808" spans="1:6" hidden="1" x14ac:dyDescent="0.3">
      <c r="A808" t="s">
        <v>3133</v>
      </c>
      <c r="B808" t="s">
        <v>1666</v>
      </c>
      <c r="C808" t="s">
        <v>1667</v>
      </c>
      <c r="D808" t="s">
        <v>48033</v>
      </c>
      <c r="E808">
        <f>_xlfn.XLOOKUP(Append2[[#This Row],[CAS]],[1]!Append1[CAS],[1]!Append1[Tb],"",0)</f>
        <v>466.15</v>
      </c>
      <c r="F808">
        <f t="shared" si="12"/>
        <v>16</v>
      </c>
    </row>
    <row r="809" spans="1:6" hidden="1" x14ac:dyDescent="0.3">
      <c r="A809" t="s">
        <v>3134</v>
      </c>
      <c r="B809" t="s">
        <v>1668</v>
      </c>
      <c r="C809" t="s">
        <v>1669</v>
      </c>
      <c r="D809" t="s">
        <v>48020</v>
      </c>
      <c r="E809">
        <f>_xlfn.XLOOKUP(Append2[[#This Row],[CAS]],[1]!Append1[CAS],[1]!Append1[Tb],"",0)</f>
        <v>438.15</v>
      </c>
      <c r="F809">
        <f t="shared" si="12"/>
        <v>13</v>
      </c>
    </row>
    <row r="810" spans="1:6" x14ac:dyDescent="0.3">
      <c r="A810" t="s">
        <v>37447</v>
      </c>
      <c r="B810" t="s">
        <v>37448</v>
      </c>
      <c r="C810" t="s">
        <v>37449</v>
      </c>
      <c r="D810" t="s">
        <v>48017</v>
      </c>
      <c r="E810">
        <f>_xlfn.XLOOKUP(Append2[[#This Row],[CAS]],[1]!Append1[CAS],[1]!Append1[Tb],"",0)</f>
        <v>567.22</v>
      </c>
      <c r="F810">
        <f t="shared" si="12"/>
        <v>4</v>
      </c>
    </row>
    <row r="811" spans="1:6" x14ac:dyDescent="0.3">
      <c r="A811" t="s">
        <v>43750</v>
      </c>
      <c r="B811" t="s">
        <v>43751</v>
      </c>
      <c r="C811" t="s">
        <v>43752</v>
      </c>
      <c r="D811" t="s">
        <v>48017</v>
      </c>
      <c r="E811">
        <f>_xlfn.XLOOKUP(Append2[[#This Row],[CAS]],[1]!Append1[CAS],[1]!Append1[Tb],"",0)</f>
        <v>567.22</v>
      </c>
      <c r="F811">
        <f t="shared" si="12"/>
        <v>4</v>
      </c>
    </row>
    <row r="812" spans="1:6" x14ac:dyDescent="0.3">
      <c r="A812" t="s">
        <v>30670</v>
      </c>
      <c r="B812" t="s">
        <v>30671</v>
      </c>
      <c r="C812" t="s">
        <v>30672</v>
      </c>
      <c r="D812" t="s">
        <v>48017</v>
      </c>
      <c r="E812">
        <f>_xlfn.XLOOKUP(Append2[[#This Row],[CAS]],[1]!Append1[CAS],[1]!Append1[Tb],"",0)</f>
        <v>571.1</v>
      </c>
      <c r="F812">
        <f t="shared" si="12"/>
        <v>4</v>
      </c>
    </row>
    <row r="813" spans="1:6" x14ac:dyDescent="0.3">
      <c r="A813" t="s">
        <v>23777</v>
      </c>
      <c r="B813" t="s">
        <v>23778</v>
      </c>
      <c r="C813" t="s">
        <v>23779</v>
      </c>
      <c r="D813" t="s">
        <v>48017</v>
      </c>
      <c r="E813">
        <f>_xlfn.XLOOKUP(Append2[[#This Row],[CAS]],[1]!Append1[CAS],[1]!Append1[Tb],"",0)</f>
        <v>571.25</v>
      </c>
      <c r="F813">
        <f t="shared" si="12"/>
        <v>4</v>
      </c>
    </row>
    <row r="814" spans="1:6" hidden="1" x14ac:dyDescent="0.3">
      <c r="A814" t="s">
        <v>3139</v>
      </c>
      <c r="B814" t="s">
        <v>1678</v>
      </c>
      <c r="C814" t="s">
        <v>1679</v>
      </c>
      <c r="D814" t="s">
        <v>48033</v>
      </c>
      <c r="E814">
        <f>_xlfn.XLOOKUP(Append2[[#This Row],[CAS]],[1]!Append1[CAS],[1]!Append1[Tb],"",0)</f>
        <v>436.15</v>
      </c>
      <c r="F814">
        <f t="shared" si="12"/>
        <v>16</v>
      </c>
    </row>
    <row r="815" spans="1:6" x14ac:dyDescent="0.3">
      <c r="A815" t="s">
        <v>4742</v>
      </c>
      <c r="B815" t="s">
        <v>4743</v>
      </c>
      <c r="C815" t="s">
        <v>4744</v>
      </c>
      <c r="D815" t="s">
        <v>48017</v>
      </c>
      <c r="E815">
        <f>_xlfn.XLOOKUP(Append2[[#This Row],[CAS]],[1]!Append1[CAS],[1]!Append1[Tb],"",0)</f>
        <v>573.15</v>
      </c>
      <c r="F815">
        <f t="shared" si="12"/>
        <v>4</v>
      </c>
    </row>
    <row r="816" spans="1:6" x14ac:dyDescent="0.3">
      <c r="A816" t="s">
        <v>43891</v>
      </c>
      <c r="B816" t="s">
        <v>43892</v>
      </c>
      <c r="C816" t="s">
        <v>43893</v>
      </c>
      <c r="D816" t="s">
        <v>48017</v>
      </c>
      <c r="E816">
        <f>_xlfn.XLOOKUP(Append2[[#This Row],[CAS]],[1]!Append1[CAS],[1]!Append1[Tb],"",0)</f>
        <v>575.82000000000005</v>
      </c>
      <c r="F816">
        <f t="shared" si="12"/>
        <v>4</v>
      </c>
    </row>
    <row r="817" spans="1:6" x14ac:dyDescent="0.3">
      <c r="A817" t="s">
        <v>17400</v>
      </c>
      <c r="B817" t="s">
        <v>17401</v>
      </c>
      <c r="C817" t="s">
        <v>17402</v>
      </c>
      <c r="D817" t="s">
        <v>48017</v>
      </c>
      <c r="E817">
        <f>_xlfn.XLOOKUP(Append2[[#This Row],[CAS]],[1]!Append1[CAS],[1]!Append1[Tb],"",0)</f>
        <v>581.25</v>
      </c>
      <c r="F817">
        <f t="shared" si="12"/>
        <v>4</v>
      </c>
    </row>
    <row r="818" spans="1:6" x14ac:dyDescent="0.3">
      <c r="A818" t="s">
        <v>18165</v>
      </c>
      <c r="B818" t="s">
        <v>18166</v>
      </c>
      <c r="C818" t="s">
        <v>18167</v>
      </c>
      <c r="D818" t="s">
        <v>48017</v>
      </c>
      <c r="E818">
        <f>_xlfn.XLOOKUP(Append2[[#This Row],[CAS]],[1]!Append1[CAS],[1]!Append1[Tb],"",0)</f>
        <v>581.70000000000005</v>
      </c>
      <c r="F818">
        <f t="shared" si="12"/>
        <v>4</v>
      </c>
    </row>
    <row r="819" spans="1:6" x14ac:dyDescent="0.3">
      <c r="A819" t="s">
        <v>30583</v>
      </c>
      <c r="B819" t="s">
        <v>30584</v>
      </c>
      <c r="C819" t="s">
        <v>30585</v>
      </c>
      <c r="D819" t="s">
        <v>48017</v>
      </c>
      <c r="E819">
        <f>_xlfn.XLOOKUP(Append2[[#This Row],[CAS]],[1]!Append1[CAS],[1]!Append1[Tb],"",0)</f>
        <v>583.87</v>
      </c>
      <c r="F819">
        <f t="shared" si="12"/>
        <v>4</v>
      </c>
    </row>
    <row r="820" spans="1:6" hidden="1" x14ac:dyDescent="0.3">
      <c r="A820" t="s">
        <v>3145</v>
      </c>
      <c r="B820" t="s">
        <v>1690</v>
      </c>
      <c r="C820" t="s">
        <v>1691</v>
      </c>
      <c r="D820" t="s">
        <v>48020</v>
      </c>
      <c r="E820">
        <f>_xlfn.XLOOKUP(Append2[[#This Row],[CAS]],[1]!Append1[CAS],[1]!Append1[Tb],"",0)</f>
        <v>417.65</v>
      </c>
      <c r="F820">
        <f t="shared" si="12"/>
        <v>13</v>
      </c>
    </row>
    <row r="821" spans="1:6" x14ac:dyDescent="0.3">
      <c r="A821" t="s">
        <v>44470</v>
      </c>
      <c r="B821" t="s">
        <v>44471</v>
      </c>
      <c r="C821" t="s">
        <v>44472</v>
      </c>
      <c r="D821" t="s">
        <v>48017</v>
      </c>
      <c r="E821">
        <f>_xlfn.XLOOKUP(Append2[[#This Row],[CAS]],[1]!Append1[CAS],[1]!Append1[Tb],"",0)</f>
        <v>585.54</v>
      </c>
      <c r="F821">
        <f t="shared" si="12"/>
        <v>4</v>
      </c>
    </row>
    <row r="822" spans="1:6" x14ac:dyDescent="0.3">
      <c r="A822" t="s">
        <v>17008</v>
      </c>
      <c r="B822" t="s">
        <v>17009</v>
      </c>
      <c r="C822" t="s">
        <v>17010</v>
      </c>
      <c r="D822" t="s">
        <v>48017</v>
      </c>
      <c r="E822">
        <f>_xlfn.XLOOKUP(Append2[[#This Row],[CAS]],[1]!Append1[CAS],[1]!Append1[Tb],"",0)</f>
        <v>591.14</v>
      </c>
      <c r="F822">
        <f t="shared" si="12"/>
        <v>4</v>
      </c>
    </row>
    <row r="823" spans="1:6" x14ac:dyDescent="0.3">
      <c r="A823" t="s">
        <v>30676</v>
      </c>
      <c r="B823" t="s">
        <v>30677</v>
      </c>
      <c r="C823" t="s">
        <v>30678</v>
      </c>
      <c r="D823" t="s">
        <v>48017</v>
      </c>
      <c r="E823">
        <f>_xlfn.XLOOKUP(Append2[[#This Row],[CAS]],[1]!Append1[CAS],[1]!Append1[Tb],"",0)</f>
        <v>598.11</v>
      </c>
      <c r="F823">
        <f t="shared" si="12"/>
        <v>4</v>
      </c>
    </row>
    <row r="824" spans="1:6" x14ac:dyDescent="0.3">
      <c r="A824" t="s">
        <v>45761</v>
      </c>
      <c r="B824" t="s">
        <v>45762</v>
      </c>
      <c r="C824" t="s">
        <v>45763</v>
      </c>
      <c r="D824" t="s">
        <v>48017</v>
      </c>
      <c r="E824">
        <f>_xlfn.XLOOKUP(Append2[[#This Row],[CAS]],[1]!Append1[CAS],[1]!Append1[Tb],"",0)</f>
        <v>598.11</v>
      </c>
      <c r="F824">
        <f t="shared" si="12"/>
        <v>4</v>
      </c>
    </row>
    <row r="825" spans="1:6" x14ac:dyDescent="0.3">
      <c r="A825" t="s">
        <v>15918</v>
      </c>
      <c r="B825" t="s">
        <v>15919</v>
      </c>
      <c r="C825" t="s">
        <v>15920</v>
      </c>
      <c r="D825" t="s">
        <v>48017</v>
      </c>
      <c r="E825">
        <f>_xlfn.XLOOKUP(Append2[[#This Row],[CAS]],[1]!Append1[CAS],[1]!Append1[Tb],"",0)</f>
        <v>600.46</v>
      </c>
      <c r="F825">
        <f t="shared" si="12"/>
        <v>4</v>
      </c>
    </row>
    <row r="826" spans="1:6" hidden="1" x14ac:dyDescent="0.3">
      <c r="A826" t="s">
        <v>3152</v>
      </c>
      <c r="B826" t="s">
        <v>1704</v>
      </c>
      <c r="C826" t="s">
        <v>1705</v>
      </c>
      <c r="D826" t="s">
        <v>48020</v>
      </c>
      <c r="E826">
        <f>_xlfn.XLOOKUP(Append2[[#This Row],[CAS]],[1]!Append1[CAS],[1]!Append1[Tb],"",0)</f>
        <v>516.65</v>
      </c>
      <c r="F826">
        <f t="shared" si="12"/>
        <v>13</v>
      </c>
    </row>
    <row r="827" spans="1:6" x14ac:dyDescent="0.3">
      <c r="A827" t="s">
        <v>16110</v>
      </c>
      <c r="B827" t="s">
        <v>16111</v>
      </c>
      <c r="C827" t="s">
        <v>16112</v>
      </c>
      <c r="D827" t="s">
        <v>48017</v>
      </c>
      <c r="E827">
        <f>_xlfn.XLOOKUP(Append2[[#This Row],[CAS]],[1]!Append1[CAS],[1]!Append1[Tb],"",0)</f>
        <v>600.46</v>
      </c>
      <c r="F827">
        <f t="shared" si="12"/>
        <v>4</v>
      </c>
    </row>
    <row r="828" spans="1:6" x14ac:dyDescent="0.3">
      <c r="A828" t="s">
        <v>19044</v>
      </c>
      <c r="B828" t="s">
        <v>19045</v>
      </c>
      <c r="C828" t="s">
        <v>19046</v>
      </c>
      <c r="D828" t="s">
        <v>48017</v>
      </c>
      <c r="E828">
        <f>_xlfn.XLOOKUP(Append2[[#This Row],[CAS]],[1]!Append1[CAS],[1]!Append1[Tb],"",0)</f>
        <v>600.46</v>
      </c>
      <c r="F828">
        <f t="shared" si="12"/>
        <v>4</v>
      </c>
    </row>
    <row r="829" spans="1:6" x14ac:dyDescent="0.3">
      <c r="A829" t="s">
        <v>33541</v>
      </c>
      <c r="B829" t="s">
        <v>33542</v>
      </c>
      <c r="C829" t="s">
        <v>33543</v>
      </c>
      <c r="D829" t="s">
        <v>48017</v>
      </c>
      <c r="E829">
        <f>_xlfn.XLOOKUP(Append2[[#This Row],[CAS]],[1]!Append1[CAS],[1]!Append1[Tb],"",0)</f>
        <v>600.46</v>
      </c>
      <c r="F829">
        <f t="shared" si="12"/>
        <v>4</v>
      </c>
    </row>
    <row r="830" spans="1:6" hidden="1" x14ac:dyDescent="0.3">
      <c r="A830" t="s">
        <v>3156</v>
      </c>
      <c r="B830" t="s">
        <v>1712</v>
      </c>
      <c r="C830" t="s">
        <v>1713</v>
      </c>
      <c r="D830" t="s">
        <v>48020</v>
      </c>
      <c r="E830">
        <f>_xlfn.XLOOKUP(Append2[[#This Row],[CAS]],[1]!Append1[CAS],[1]!Append1[Tb],"",0)</f>
        <v>394.15</v>
      </c>
      <c r="F830">
        <f t="shared" si="12"/>
        <v>13</v>
      </c>
    </row>
    <row r="831" spans="1:6" x14ac:dyDescent="0.3">
      <c r="A831" t="s">
        <v>34586</v>
      </c>
      <c r="B831" t="s">
        <v>34587</v>
      </c>
      <c r="C831" t="s">
        <v>34588</v>
      </c>
      <c r="D831" t="s">
        <v>48017</v>
      </c>
      <c r="E831">
        <f>_xlfn.XLOOKUP(Append2[[#This Row],[CAS]],[1]!Append1[CAS],[1]!Append1[Tb],"",0)</f>
        <v>600.46</v>
      </c>
      <c r="F831">
        <f t="shared" si="12"/>
        <v>4</v>
      </c>
    </row>
    <row r="832" spans="1:6" x14ac:dyDescent="0.3">
      <c r="A832" t="s">
        <v>18618</v>
      </c>
      <c r="B832" t="s">
        <v>18619</v>
      </c>
      <c r="C832" t="s">
        <v>18620</v>
      </c>
      <c r="D832" t="s">
        <v>48017</v>
      </c>
      <c r="E832">
        <f>_xlfn.XLOOKUP(Append2[[#This Row],[CAS]],[1]!Append1[CAS],[1]!Append1[Tb],"",0)</f>
        <v>600.9</v>
      </c>
      <c r="F832">
        <f t="shared" si="12"/>
        <v>4</v>
      </c>
    </row>
    <row r="833" spans="1:6" x14ac:dyDescent="0.3">
      <c r="A833" t="s">
        <v>19170</v>
      </c>
      <c r="B833" t="s">
        <v>19171</v>
      </c>
      <c r="C833" t="s">
        <v>19172</v>
      </c>
      <c r="D833" t="s">
        <v>48017</v>
      </c>
      <c r="E833">
        <f>_xlfn.XLOOKUP(Append2[[#This Row],[CAS]],[1]!Append1[CAS],[1]!Append1[Tb],"",0)</f>
        <v>600.9</v>
      </c>
      <c r="F833">
        <f t="shared" si="12"/>
        <v>4</v>
      </c>
    </row>
    <row r="834" spans="1:6" x14ac:dyDescent="0.3">
      <c r="A834" t="s">
        <v>19922</v>
      </c>
      <c r="B834" t="s">
        <v>19923</v>
      </c>
      <c r="C834" t="s">
        <v>19924</v>
      </c>
      <c r="D834" t="s">
        <v>48017</v>
      </c>
      <c r="E834">
        <f>_xlfn.XLOOKUP(Append2[[#This Row],[CAS]],[1]!Append1[CAS],[1]!Append1[Tb],"",0)</f>
        <v>600.9</v>
      </c>
      <c r="F834">
        <f t="shared" ref="F834:F897" si="13">LEN(C834)-LEN(SUBSTITUTE(C834,"C",""))</f>
        <v>4</v>
      </c>
    </row>
    <row r="835" spans="1:6" x14ac:dyDescent="0.3">
      <c r="A835" t="s">
        <v>21550</v>
      </c>
      <c r="B835" t="s">
        <v>21551</v>
      </c>
      <c r="C835" t="s">
        <v>21552</v>
      </c>
      <c r="D835" t="s">
        <v>48017</v>
      </c>
      <c r="E835">
        <f>_xlfn.XLOOKUP(Append2[[#This Row],[CAS]],[1]!Append1[CAS],[1]!Append1[Tb],"",0)</f>
        <v>600.9</v>
      </c>
      <c r="F835">
        <f t="shared" si="13"/>
        <v>4</v>
      </c>
    </row>
    <row r="836" spans="1:6" x14ac:dyDescent="0.3">
      <c r="A836" t="s">
        <v>36964</v>
      </c>
      <c r="B836" t="s">
        <v>36965</v>
      </c>
      <c r="C836" t="s">
        <v>36966</v>
      </c>
      <c r="D836" t="s">
        <v>48017</v>
      </c>
      <c r="E836">
        <f>_xlfn.XLOOKUP(Append2[[#This Row],[CAS]],[1]!Append1[CAS],[1]!Append1[Tb],"",0)</f>
        <v>600.9</v>
      </c>
      <c r="F836">
        <f t="shared" si="13"/>
        <v>4</v>
      </c>
    </row>
    <row r="837" spans="1:6" x14ac:dyDescent="0.3">
      <c r="A837" t="s">
        <v>10448</v>
      </c>
      <c r="B837" t="s">
        <v>10449</v>
      </c>
      <c r="C837" t="s">
        <v>10450</v>
      </c>
      <c r="D837" t="s">
        <v>48017</v>
      </c>
      <c r="E837">
        <f>_xlfn.XLOOKUP(Append2[[#This Row],[CAS]],[1]!Append1[CAS],[1]!Append1[Tb],"",0)</f>
        <v>602</v>
      </c>
      <c r="F837">
        <f t="shared" si="13"/>
        <v>4</v>
      </c>
    </row>
    <row r="838" spans="1:6" x14ac:dyDescent="0.3">
      <c r="A838" t="s">
        <v>15771</v>
      </c>
      <c r="B838" t="s">
        <v>15772</v>
      </c>
      <c r="C838" t="s">
        <v>15773</v>
      </c>
      <c r="D838" t="s">
        <v>48017</v>
      </c>
      <c r="E838">
        <f>_xlfn.XLOOKUP(Append2[[#This Row],[CAS]],[1]!Append1[CAS],[1]!Append1[Tb],"",0)</f>
        <v>605.94000000000005</v>
      </c>
      <c r="F838">
        <f t="shared" si="13"/>
        <v>4</v>
      </c>
    </row>
    <row r="839" spans="1:6" x14ac:dyDescent="0.3">
      <c r="A839" t="s">
        <v>19146</v>
      </c>
      <c r="B839" t="s">
        <v>19147</v>
      </c>
      <c r="C839" t="s">
        <v>19148</v>
      </c>
      <c r="D839" t="s">
        <v>48017</v>
      </c>
      <c r="E839">
        <f>_xlfn.XLOOKUP(Append2[[#This Row],[CAS]],[1]!Append1[CAS],[1]!Append1[Tb],"",0)</f>
        <v>609.52</v>
      </c>
      <c r="F839">
        <f t="shared" si="13"/>
        <v>4</v>
      </c>
    </row>
    <row r="840" spans="1:6" x14ac:dyDescent="0.3">
      <c r="A840" t="s">
        <v>19901</v>
      </c>
      <c r="B840" t="s">
        <v>19902</v>
      </c>
      <c r="C840" t="s">
        <v>19903</v>
      </c>
      <c r="D840" t="s">
        <v>48017</v>
      </c>
      <c r="E840">
        <f>_xlfn.XLOOKUP(Append2[[#This Row],[CAS]],[1]!Append1[CAS],[1]!Append1[Tb],"",0)</f>
        <v>610.79999999999995</v>
      </c>
      <c r="F840">
        <f t="shared" si="13"/>
        <v>4</v>
      </c>
    </row>
    <row r="841" spans="1:6" x14ac:dyDescent="0.3">
      <c r="A841" t="s">
        <v>18466</v>
      </c>
      <c r="B841" t="s">
        <v>18467</v>
      </c>
      <c r="C841" t="s">
        <v>18468</v>
      </c>
      <c r="D841" t="s">
        <v>48017</v>
      </c>
      <c r="E841">
        <f>_xlfn.XLOOKUP(Append2[[#This Row],[CAS]],[1]!Append1[CAS],[1]!Append1[Tb],"",0)</f>
        <v>613.20000000000005</v>
      </c>
      <c r="F841">
        <f t="shared" si="13"/>
        <v>4</v>
      </c>
    </row>
    <row r="842" spans="1:6" hidden="1" x14ac:dyDescent="0.3">
      <c r="A842" t="s">
        <v>3169</v>
      </c>
      <c r="B842" t="s">
        <v>1738</v>
      </c>
      <c r="C842" t="s">
        <v>1739</v>
      </c>
      <c r="D842" t="s">
        <v>48024</v>
      </c>
      <c r="E842">
        <f>_xlfn.XLOOKUP(Append2[[#This Row],[CAS]],[1]!Append1[CAS],[1]!Append1[Tb],"",0)</f>
        <v>493.15</v>
      </c>
      <c r="F842">
        <f t="shared" si="13"/>
        <v>18</v>
      </c>
    </row>
    <row r="843" spans="1:6" x14ac:dyDescent="0.3">
      <c r="A843" t="s">
        <v>16260</v>
      </c>
      <c r="B843" t="s">
        <v>16261</v>
      </c>
      <c r="C843" t="s">
        <v>16262</v>
      </c>
      <c r="D843" t="s">
        <v>48017</v>
      </c>
      <c r="E843">
        <f>_xlfn.XLOOKUP(Append2[[#This Row],[CAS]],[1]!Append1[CAS],[1]!Append1[Tb],"",0)</f>
        <v>615.44000000000005</v>
      </c>
      <c r="F843">
        <f t="shared" si="13"/>
        <v>4</v>
      </c>
    </row>
    <row r="844" spans="1:6" x14ac:dyDescent="0.3">
      <c r="A844" t="s">
        <v>18282</v>
      </c>
      <c r="B844" t="s">
        <v>18283</v>
      </c>
      <c r="C844" t="s">
        <v>18284</v>
      </c>
      <c r="D844" t="s">
        <v>48017</v>
      </c>
      <c r="E844">
        <f>_xlfn.XLOOKUP(Append2[[#This Row],[CAS]],[1]!Append1[CAS],[1]!Append1[Tb],"",0)</f>
        <v>615.44000000000005</v>
      </c>
      <c r="F844">
        <f t="shared" si="13"/>
        <v>4</v>
      </c>
    </row>
    <row r="845" spans="1:6" x14ac:dyDescent="0.3">
      <c r="A845" t="s">
        <v>21358</v>
      </c>
      <c r="B845" t="s">
        <v>21359</v>
      </c>
      <c r="C845" t="s">
        <v>21360</v>
      </c>
      <c r="D845" t="s">
        <v>48017</v>
      </c>
      <c r="E845">
        <f>_xlfn.XLOOKUP(Append2[[#This Row],[CAS]],[1]!Append1[CAS],[1]!Append1[Tb],"",0)</f>
        <v>615.44000000000005</v>
      </c>
      <c r="F845">
        <f t="shared" si="13"/>
        <v>4</v>
      </c>
    </row>
    <row r="846" spans="1:6" x14ac:dyDescent="0.3">
      <c r="A846" t="s">
        <v>15858</v>
      </c>
      <c r="B846" t="s">
        <v>15859</v>
      </c>
      <c r="C846" t="s">
        <v>15860</v>
      </c>
      <c r="D846" t="s">
        <v>48017</v>
      </c>
      <c r="E846">
        <f>_xlfn.XLOOKUP(Append2[[#This Row],[CAS]],[1]!Append1[CAS],[1]!Append1[Tb],"",0)</f>
        <v>615.9</v>
      </c>
      <c r="F846">
        <f t="shared" si="13"/>
        <v>4</v>
      </c>
    </row>
    <row r="847" spans="1:6" hidden="1" x14ac:dyDescent="0.3">
      <c r="A847" t="s">
        <v>3174</v>
      </c>
      <c r="B847" t="s">
        <v>1748</v>
      </c>
      <c r="C847" t="s">
        <v>1749</v>
      </c>
      <c r="D847" t="s">
        <v>8346</v>
      </c>
      <c r="E847">
        <f>_xlfn.XLOOKUP(Append2[[#This Row],[CAS]],[1]!Append1[CAS],[1]!Append1[Tb],"",0)</f>
        <v>687.15</v>
      </c>
      <c r="F847">
        <f t="shared" si="13"/>
        <v>33</v>
      </c>
    </row>
    <row r="848" spans="1:6" hidden="1" x14ac:dyDescent="0.3">
      <c r="A848" t="s">
        <v>3175</v>
      </c>
      <c r="B848" t="s">
        <v>1750</v>
      </c>
      <c r="C848" t="s">
        <v>1751</v>
      </c>
      <c r="D848" t="s">
        <v>48026</v>
      </c>
      <c r="E848">
        <f>_xlfn.XLOOKUP(Append2[[#This Row],[CAS]],[1]!Append1[CAS],[1]!Append1[Tb],"",0)</f>
        <v>545.65</v>
      </c>
      <c r="F848">
        <f t="shared" si="13"/>
        <v>14</v>
      </c>
    </row>
    <row r="849" spans="1:6" x14ac:dyDescent="0.3">
      <c r="A849" t="s">
        <v>36904</v>
      </c>
      <c r="B849" t="s">
        <v>36905</v>
      </c>
      <c r="C849" t="s">
        <v>36906</v>
      </c>
      <c r="D849" t="s">
        <v>48017</v>
      </c>
      <c r="E849">
        <f>_xlfn.XLOOKUP(Append2[[#This Row],[CAS]],[1]!Append1[CAS],[1]!Append1[Tb],"",0)</f>
        <v>621.09</v>
      </c>
      <c r="F849">
        <f t="shared" si="13"/>
        <v>4</v>
      </c>
    </row>
    <row r="850" spans="1:6" x14ac:dyDescent="0.3">
      <c r="A850" t="s">
        <v>20825</v>
      </c>
      <c r="B850" t="s">
        <v>20826</v>
      </c>
      <c r="C850" t="s">
        <v>20827</v>
      </c>
      <c r="D850" t="s">
        <v>48017</v>
      </c>
      <c r="E850">
        <f>_xlfn.XLOOKUP(Append2[[#This Row],[CAS]],[1]!Append1[CAS],[1]!Append1[Tb],"",0)</f>
        <v>623.64</v>
      </c>
      <c r="F850">
        <f t="shared" si="13"/>
        <v>4</v>
      </c>
    </row>
    <row r="851" spans="1:6" x14ac:dyDescent="0.3">
      <c r="A851" t="s">
        <v>44161</v>
      </c>
      <c r="B851" t="s">
        <v>44162</v>
      </c>
      <c r="C851" t="s">
        <v>44163</v>
      </c>
      <c r="D851" t="s">
        <v>48017</v>
      </c>
      <c r="E851">
        <f>_xlfn.XLOOKUP(Append2[[#This Row],[CAS]],[1]!Append1[CAS],[1]!Append1[Tb],"",0)</f>
        <v>630.79</v>
      </c>
      <c r="F851">
        <f t="shared" si="13"/>
        <v>4</v>
      </c>
    </row>
    <row r="852" spans="1:6" x14ac:dyDescent="0.3">
      <c r="A852" t="s">
        <v>17017</v>
      </c>
      <c r="B852" t="s">
        <v>17018</v>
      </c>
      <c r="C852" t="s">
        <v>17019</v>
      </c>
      <c r="D852" t="s">
        <v>48017</v>
      </c>
      <c r="E852">
        <f>_xlfn.XLOOKUP(Append2[[#This Row],[CAS]],[1]!Append1[CAS],[1]!Append1[Tb],"",0)</f>
        <v>632.30999999999995</v>
      </c>
      <c r="F852">
        <f t="shared" si="13"/>
        <v>4</v>
      </c>
    </row>
    <row r="853" spans="1:6" hidden="1" x14ac:dyDescent="0.3">
      <c r="A853" t="s">
        <v>3180</v>
      </c>
      <c r="B853" t="s">
        <v>1760</v>
      </c>
      <c r="C853" t="s">
        <v>1761</v>
      </c>
      <c r="D853" t="s">
        <v>48028</v>
      </c>
      <c r="E853">
        <f>_xlfn.XLOOKUP(Append2[[#This Row],[CAS]],[1]!Append1[CAS],[1]!Append1[Tb],"",0)</f>
        <v>435.15</v>
      </c>
      <c r="F853">
        <f t="shared" si="13"/>
        <v>19</v>
      </c>
    </row>
    <row r="854" spans="1:6" hidden="1" x14ac:dyDescent="0.3">
      <c r="A854" t="s">
        <v>3181</v>
      </c>
      <c r="B854" t="s">
        <v>1762</v>
      </c>
      <c r="C854" t="s">
        <v>1763</v>
      </c>
      <c r="D854" t="s">
        <v>48033</v>
      </c>
      <c r="E854">
        <f>_xlfn.XLOOKUP(Append2[[#This Row],[CAS]],[1]!Append1[CAS],[1]!Append1[Tb],"",0)</f>
        <v>537.15</v>
      </c>
      <c r="F854">
        <f t="shared" si="13"/>
        <v>16</v>
      </c>
    </row>
    <row r="855" spans="1:6" x14ac:dyDescent="0.3">
      <c r="A855" t="s">
        <v>15897</v>
      </c>
      <c r="B855" t="s">
        <v>15898</v>
      </c>
      <c r="C855" t="s">
        <v>15899</v>
      </c>
      <c r="D855" t="s">
        <v>48017</v>
      </c>
      <c r="E855">
        <f>_xlfn.XLOOKUP(Append2[[#This Row],[CAS]],[1]!Append1[CAS],[1]!Append1[Tb],"",0)</f>
        <v>635.12</v>
      </c>
      <c r="F855">
        <f t="shared" si="13"/>
        <v>4</v>
      </c>
    </row>
    <row r="856" spans="1:6" x14ac:dyDescent="0.3">
      <c r="A856" t="s">
        <v>17433</v>
      </c>
      <c r="B856" t="s">
        <v>17434</v>
      </c>
      <c r="C856" t="s">
        <v>17435</v>
      </c>
      <c r="D856" t="s">
        <v>48017</v>
      </c>
      <c r="E856">
        <f>_xlfn.XLOOKUP(Append2[[#This Row],[CAS]],[1]!Append1[CAS],[1]!Append1[Tb],"",0)</f>
        <v>636.01</v>
      </c>
      <c r="F856">
        <f t="shared" si="13"/>
        <v>4</v>
      </c>
    </row>
    <row r="857" spans="1:6" x14ac:dyDescent="0.3">
      <c r="A857" t="s">
        <v>17898</v>
      </c>
      <c r="B857" t="s">
        <v>17899</v>
      </c>
      <c r="C857" t="s">
        <v>17900</v>
      </c>
      <c r="D857" t="s">
        <v>48017</v>
      </c>
      <c r="E857">
        <f>_xlfn.XLOOKUP(Append2[[#This Row],[CAS]],[1]!Append1[CAS],[1]!Append1[Tb],"",0)</f>
        <v>642.98</v>
      </c>
      <c r="F857">
        <f t="shared" si="13"/>
        <v>4</v>
      </c>
    </row>
    <row r="858" spans="1:6" x14ac:dyDescent="0.3">
      <c r="A858" t="s">
        <v>20608</v>
      </c>
      <c r="B858" t="s">
        <v>20609</v>
      </c>
      <c r="C858" t="s">
        <v>20610</v>
      </c>
      <c r="D858" t="s">
        <v>48017</v>
      </c>
      <c r="E858">
        <f>_xlfn.XLOOKUP(Append2[[#This Row],[CAS]],[1]!Append1[CAS],[1]!Append1[Tb],"",0)</f>
        <v>644.26</v>
      </c>
      <c r="F858">
        <f t="shared" si="13"/>
        <v>4</v>
      </c>
    </row>
    <row r="859" spans="1:6" hidden="1" x14ac:dyDescent="0.3">
      <c r="A859" t="s">
        <v>3186</v>
      </c>
      <c r="B859" t="s">
        <v>1772</v>
      </c>
      <c r="C859" t="s">
        <v>1773</v>
      </c>
      <c r="D859" t="s">
        <v>48037</v>
      </c>
      <c r="E859">
        <f>_xlfn.XLOOKUP(Append2[[#This Row],[CAS]],[1]!Append1[CAS],[1]!Append1[Tb],"",0)</f>
        <v>736.15</v>
      </c>
      <c r="F859">
        <f t="shared" si="13"/>
        <v>24</v>
      </c>
    </row>
    <row r="860" spans="1:6" x14ac:dyDescent="0.3">
      <c r="A860" t="s">
        <v>21460</v>
      </c>
      <c r="B860" t="s">
        <v>21461</v>
      </c>
      <c r="C860" t="s">
        <v>21462</v>
      </c>
      <c r="D860" t="s">
        <v>48017</v>
      </c>
      <c r="E860">
        <f>_xlfn.XLOOKUP(Append2[[#This Row],[CAS]],[1]!Append1[CAS],[1]!Append1[Tb],"",0)</f>
        <v>644.26</v>
      </c>
      <c r="F860">
        <f t="shared" si="13"/>
        <v>4</v>
      </c>
    </row>
    <row r="861" spans="1:6" x14ac:dyDescent="0.3">
      <c r="A861" t="s">
        <v>24282</v>
      </c>
      <c r="B861" t="s">
        <v>24283</v>
      </c>
      <c r="C861" t="s">
        <v>24284</v>
      </c>
      <c r="D861" t="s">
        <v>48017</v>
      </c>
      <c r="E861">
        <f>_xlfn.XLOOKUP(Append2[[#This Row],[CAS]],[1]!Append1[CAS],[1]!Append1[Tb],"",0)</f>
        <v>644.26</v>
      </c>
      <c r="F861">
        <f t="shared" si="13"/>
        <v>4</v>
      </c>
    </row>
    <row r="862" spans="1:6" x14ac:dyDescent="0.3">
      <c r="A862" t="s">
        <v>15765</v>
      </c>
      <c r="B862" t="s">
        <v>15766</v>
      </c>
      <c r="C862" t="s">
        <v>15767</v>
      </c>
      <c r="D862" t="s">
        <v>48017</v>
      </c>
      <c r="E862">
        <f>_xlfn.XLOOKUP(Append2[[#This Row],[CAS]],[1]!Append1[CAS],[1]!Append1[Tb],"",0)</f>
        <v>654.23</v>
      </c>
      <c r="F862">
        <f t="shared" si="13"/>
        <v>4</v>
      </c>
    </row>
    <row r="863" spans="1:6" x14ac:dyDescent="0.3">
      <c r="A863" t="s">
        <v>18858</v>
      </c>
      <c r="B863" t="s">
        <v>18859</v>
      </c>
      <c r="C863" t="s">
        <v>18860</v>
      </c>
      <c r="D863" t="s">
        <v>48017</v>
      </c>
      <c r="E863">
        <f>_xlfn.XLOOKUP(Append2[[#This Row],[CAS]],[1]!Append1[CAS],[1]!Append1[Tb],"",0)</f>
        <v>654.23</v>
      </c>
      <c r="F863">
        <f t="shared" si="13"/>
        <v>4</v>
      </c>
    </row>
    <row r="864" spans="1:6" x14ac:dyDescent="0.3">
      <c r="A864" t="s">
        <v>21388</v>
      </c>
      <c r="B864" t="s">
        <v>21389</v>
      </c>
      <c r="C864" t="s">
        <v>21390</v>
      </c>
      <c r="D864" t="s">
        <v>48017</v>
      </c>
      <c r="E864">
        <f>_xlfn.XLOOKUP(Append2[[#This Row],[CAS]],[1]!Append1[CAS],[1]!Append1[Tb],"",0)</f>
        <v>654.23</v>
      </c>
      <c r="F864">
        <f t="shared" si="13"/>
        <v>4</v>
      </c>
    </row>
    <row r="865" spans="1:6" x14ac:dyDescent="0.3">
      <c r="A865" t="s">
        <v>41780</v>
      </c>
      <c r="B865" t="s">
        <v>41781</v>
      </c>
      <c r="C865" t="s">
        <v>41782</v>
      </c>
      <c r="D865" t="s">
        <v>48017</v>
      </c>
      <c r="E865">
        <f>_xlfn.XLOOKUP(Append2[[#This Row],[CAS]],[1]!Append1[CAS],[1]!Append1[Tb],"",0)</f>
        <v>654.77</v>
      </c>
      <c r="F865">
        <f t="shared" si="13"/>
        <v>4</v>
      </c>
    </row>
    <row r="866" spans="1:6" x14ac:dyDescent="0.3">
      <c r="A866" t="s">
        <v>21361</v>
      </c>
      <c r="B866" t="s">
        <v>21362</v>
      </c>
      <c r="C866" t="s">
        <v>21363</v>
      </c>
      <c r="D866" t="s">
        <v>48017</v>
      </c>
      <c r="E866">
        <f>_xlfn.XLOOKUP(Append2[[#This Row],[CAS]],[1]!Append1[CAS],[1]!Append1[Tb],"",0)</f>
        <v>657.81</v>
      </c>
      <c r="F866">
        <f t="shared" si="13"/>
        <v>4</v>
      </c>
    </row>
    <row r="867" spans="1:6" x14ac:dyDescent="0.3">
      <c r="A867" t="s">
        <v>22048</v>
      </c>
      <c r="B867" t="s">
        <v>22049</v>
      </c>
      <c r="C867" t="s">
        <v>22050</v>
      </c>
      <c r="D867" t="s">
        <v>48017</v>
      </c>
      <c r="E867">
        <f>_xlfn.XLOOKUP(Append2[[#This Row],[CAS]],[1]!Append1[CAS],[1]!Append1[Tb],"",0)</f>
        <v>658.96</v>
      </c>
      <c r="F867">
        <f t="shared" si="13"/>
        <v>4</v>
      </c>
    </row>
    <row r="868" spans="1:6" x14ac:dyDescent="0.3">
      <c r="A868" t="s">
        <v>7617</v>
      </c>
      <c r="B868" t="s">
        <v>7618</v>
      </c>
      <c r="C868" t="s">
        <v>7619</v>
      </c>
      <c r="D868" t="s">
        <v>48017</v>
      </c>
      <c r="E868">
        <f>_xlfn.XLOOKUP(Append2[[#This Row],[CAS]],[1]!Append1[CAS],[1]!Append1[Tb],"",0)</f>
        <v>660</v>
      </c>
      <c r="F868">
        <f t="shared" si="13"/>
        <v>4</v>
      </c>
    </row>
    <row r="869" spans="1:6" x14ac:dyDescent="0.3">
      <c r="A869" t="s">
        <v>31646</v>
      </c>
      <c r="B869" t="s">
        <v>31647</v>
      </c>
      <c r="C869" t="s">
        <v>31648</v>
      </c>
      <c r="D869" t="s">
        <v>48017</v>
      </c>
      <c r="E869">
        <f>_xlfn.XLOOKUP(Append2[[#This Row],[CAS]],[1]!Append1[CAS],[1]!Append1[Tb],"",0)</f>
        <v>667.11</v>
      </c>
      <c r="F869">
        <f t="shared" si="13"/>
        <v>4</v>
      </c>
    </row>
    <row r="870" spans="1:6" x14ac:dyDescent="0.3">
      <c r="A870" t="s">
        <v>41176</v>
      </c>
      <c r="B870" t="s">
        <v>41177</v>
      </c>
      <c r="C870" t="s">
        <v>41178</v>
      </c>
      <c r="D870" t="s">
        <v>48017</v>
      </c>
      <c r="E870">
        <f>_xlfn.XLOOKUP(Append2[[#This Row],[CAS]],[1]!Append1[CAS],[1]!Append1[Tb],"",0)</f>
        <v>669.67</v>
      </c>
      <c r="F870">
        <f t="shared" si="13"/>
        <v>4</v>
      </c>
    </row>
    <row r="871" spans="1:6" x14ac:dyDescent="0.3">
      <c r="A871" t="s">
        <v>18678</v>
      </c>
      <c r="B871" t="s">
        <v>18679</v>
      </c>
      <c r="C871" t="s">
        <v>18680</v>
      </c>
      <c r="D871" t="s">
        <v>48017</v>
      </c>
      <c r="E871">
        <f>_xlfn.XLOOKUP(Append2[[#This Row],[CAS]],[1]!Append1[CAS],[1]!Append1[Tb],"",0)</f>
        <v>671.09</v>
      </c>
      <c r="F871">
        <f t="shared" si="13"/>
        <v>4</v>
      </c>
    </row>
    <row r="872" spans="1:6" x14ac:dyDescent="0.3">
      <c r="A872" t="s">
        <v>16302</v>
      </c>
      <c r="B872" t="s">
        <v>16303</v>
      </c>
      <c r="C872" t="s">
        <v>16304</v>
      </c>
      <c r="D872" t="s">
        <v>48017</v>
      </c>
      <c r="E872">
        <f>_xlfn.XLOOKUP(Append2[[#This Row],[CAS]],[1]!Append1[CAS],[1]!Append1[Tb],"",0)</f>
        <v>673.88</v>
      </c>
      <c r="F872">
        <f t="shared" si="13"/>
        <v>4</v>
      </c>
    </row>
    <row r="873" spans="1:6" x14ac:dyDescent="0.3">
      <c r="A873" t="s">
        <v>19071</v>
      </c>
      <c r="B873" t="s">
        <v>19072</v>
      </c>
      <c r="C873" t="s">
        <v>19073</v>
      </c>
      <c r="D873" t="s">
        <v>48017</v>
      </c>
      <c r="E873">
        <f>_xlfn.XLOOKUP(Append2[[#This Row],[CAS]],[1]!Append1[CAS],[1]!Append1[Tb],"",0)</f>
        <v>673.88</v>
      </c>
      <c r="F873">
        <f t="shared" si="13"/>
        <v>4</v>
      </c>
    </row>
    <row r="874" spans="1:6" x14ac:dyDescent="0.3">
      <c r="A874" t="s">
        <v>15678</v>
      </c>
      <c r="B874" t="s">
        <v>15679</v>
      </c>
      <c r="C874" t="s">
        <v>15680</v>
      </c>
      <c r="D874" t="s">
        <v>48017</v>
      </c>
      <c r="E874">
        <f>_xlfn.XLOOKUP(Append2[[#This Row],[CAS]],[1]!Append1[CAS],[1]!Append1[Tb],"",0)</f>
        <v>683.72</v>
      </c>
      <c r="F874">
        <f t="shared" si="13"/>
        <v>4</v>
      </c>
    </row>
    <row r="875" spans="1:6" x14ac:dyDescent="0.3">
      <c r="A875" t="s">
        <v>16681</v>
      </c>
      <c r="B875" t="s">
        <v>16682</v>
      </c>
      <c r="C875" t="s">
        <v>16683</v>
      </c>
      <c r="D875" t="s">
        <v>48017</v>
      </c>
      <c r="E875">
        <f>_xlfn.XLOOKUP(Append2[[#This Row],[CAS]],[1]!Append1[CAS],[1]!Append1[Tb],"",0)</f>
        <v>683.76</v>
      </c>
      <c r="F875">
        <f t="shared" si="13"/>
        <v>4</v>
      </c>
    </row>
    <row r="876" spans="1:6" x14ac:dyDescent="0.3">
      <c r="A876" t="s">
        <v>20897</v>
      </c>
      <c r="B876" t="s">
        <v>20898</v>
      </c>
      <c r="C876" t="s">
        <v>20899</v>
      </c>
      <c r="D876" t="s">
        <v>48017</v>
      </c>
      <c r="E876">
        <f>_xlfn.XLOOKUP(Append2[[#This Row],[CAS]],[1]!Append1[CAS],[1]!Append1[Tb],"",0)</f>
        <v>685.29</v>
      </c>
      <c r="F876">
        <f t="shared" si="13"/>
        <v>4</v>
      </c>
    </row>
    <row r="877" spans="1:6" x14ac:dyDescent="0.3">
      <c r="A877" t="s">
        <v>16299</v>
      </c>
      <c r="B877" t="s">
        <v>16300</v>
      </c>
      <c r="C877" t="s">
        <v>16301</v>
      </c>
      <c r="D877" t="s">
        <v>48017</v>
      </c>
      <c r="E877">
        <f>_xlfn.XLOOKUP(Append2[[#This Row],[CAS]],[1]!Append1[CAS],[1]!Append1[Tb],"",0)</f>
        <v>715.71</v>
      </c>
      <c r="F877">
        <f t="shared" si="13"/>
        <v>4</v>
      </c>
    </row>
    <row r="878" spans="1:6" x14ac:dyDescent="0.3">
      <c r="A878" t="s">
        <v>26264</v>
      </c>
      <c r="B878" t="s">
        <v>26265</v>
      </c>
      <c r="C878" t="s">
        <v>26266</v>
      </c>
      <c r="D878" t="s">
        <v>48017</v>
      </c>
      <c r="E878">
        <f>_xlfn.XLOOKUP(Append2[[#This Row],[CAS]],[1]!Append1[CAS],[1]!Append1[Tb],"",0)</f>
        <v>727.4</v>
      </c>
      <c r="F878">
        <f t="shared" si="13"/>
        <v>4</v>
      </c>
    </row>
    <row r="879" spans="1:6" x14ac:dyDescent="0.3">
      <c r="A879" t="s">
        <v>16876</v>
      </c>
      <c r="B879" t="s">
        <v>16877</v>
      </c>
      <c r="C879" t="s">
        <v>16878</v>
      </c>
      <c r="D879" t="s">
        <v>48017</v>
      </c>
      <c r="E879">
        <f>_xlfn.XLOOKUP(Append2[[#This Row],[CAS]],[1]!Append1[CAS],[1]!Append1[Tb],"",0)</f>
        <v>765.62</v>
      </c>
      <c r="F879">
        <f t="shared" si="13"/>
        <v>4</v>
      </c>
    </row>
    <row r="880" spans="1:6" hidden="1" x14ac:dyDescent="0.3">
      <c r="A880" t="s">
        <v>3207</v>
      </c>
      <c r="B880" t="s">
        <v>1814</v>
      </c>
      <c r="C880" t="s">
        <v>1815</v>
      </c>
      <c r="D880" t="s">
        <v>48036</v>
      </c>
      <c r="E880">
        <f>_xlfn.XLOOKUP(Append2[[#This Row],[CAS]],[1]!Append1[CAS],[1]!Append1[Tb],"",0)</f>
        <v>445.15</v>
      </c>
      <c r="F880">
        <f t="shared" si="13"/>
        <v>21</v>
      </c>
    </row>
    <row r="881" spans="1:6" x14ac:dyDescent="0.3">
      <c r="A881" t="s">
        <v>18243</v>
      </c>
      <c r="B881" t="s">
        <v>18244</v>
      </c>
      <c r="C881" t="s">
        <v>18245</v>
      </c>
      <c r="D881" t="s">
        <v>48017</v>
      </c>
      <c r="E881">
        <f>_xlfn.XLOOKUP(Append2[[#This Row],[CAS]],[1]!Append1[CAS],[1]!Append1[Tb],"",0)</f>
        <v>770.42</v>
      </c>
      <c r="F881">
        <f t="shared" si="13"/>
        <v>4</v>
      </c>
    </row>
    <row r="882" spans="1:6" x14ac:dyDescent="0.3">
      <c r="A882" t="s">
        <v>17628</v>
      </c>
      <c r="B882" t="s">
        <v>17629</v>
      </c>
      <c r="C882" t="s">
        <v>17630</v>
      </c>
      <c r="D882" t="s">
        <v>48017</v>
      </c>
      <c r="E882">
        <f>_xlfn.XLOOKUP(Append2[[#This Row],[CAS]],[1]!Append1[CAS],[1]!Append1[Tb],"",0)</f>
        <v>777.07</v>
      </c>
      <c r="F882">
        <f t="shared" si="13"/>
        <v>4</v>
      </c>
    </row>
    <row r="883" spans="1:6" x14ac:dyDescent="0.3">
      <c r="A883" t="s">
        <v>16173</v>
      </c>
      <c r="B883" t="s">
        <v>16174</v>
      </c>
      <c r="C883" t="s">
        <v>16175</v>
      </c>
      <c r="D883" t="s">
        <v>48017</v>
      </c>
      <c r="E883">
        <f>_xlfn.XLOOKUP(Append2[[#This Row],[CAS]],[1]!Append1[CAS],[1]!Append1[Tb],"",0)</f>
        <v>787.24</v>
      </c>
      <c r="F883">
        <f t="shared" si="13"/>
        <v>4</v>
      </c>
    </row>
    <row r="884" spans="1:6" hidden="1" x14ac:dyDescent="0.3">
      <c r="A884" t="s">
        <v>3211</v>
      </c>
      <c r="B884" t="s">
        <v>1822</v>
      </c>
      <c r="C884" t="s">
        <v>1823</v>
      </c>
      <c r="D884" t="s">
        <v>48037</v>
      </c>
      <c r="E884">
        <f>_xlfn.XLOOKUP(Append2[[#This Row],[CAS]],[1]!Append1[CAS],[1]!Append1[Tb],"",0)</f>
        <v>722.15</v>
      </c>
      <c r="F884">
        <f t="shared" si="13"/>
        <v>24</v>
      </c>
    </row>
    <row r="885" spans="1:6" x14ac:dyDescent="0.3">
      <c r="A885" t="s">
        <v>16326</v>
      </c>
      <c r="B885" t="s">
        <v>16327</v>
      </c>
      <c r="C885" t="s">
        <v>16328</v>
      </c>
      <c r="D885" t="s">
        <v>48017</v>
      </c>
      <c r="E885">
        <f>_xlfn.XLOOKUP(Append2[[#This Row],[CAS]],[1]!Append1[CAS],[1]!Append1[Tb],"",0)</f>
        <v>789.33</v>
      </c>
      <c r="F885">
        <f t="shared" si="13"/>
        <v>4</v>
      </c>
    </row>
    <row r="886" spans="1:6" x14ac:dyDescent="0.3">
      <c r="A886" t="s">
        <v>23298</v>
      </c>
      <c r="B886" t="s">
        <v>23299</v>
      </c>
      <c r="C886" t="s">
        <v>23300</v>
      </c>
      <c r="D886" t="s">
        <v>48017</v>
      </c>
      <c r="E886">
        <f>_xlfn.XLOOKUP(Append2[[#This Row],[CAS]],[1]!Append1[CAS],[1]!Append1[Tb],"",0)</f>
        <v>795.83</v>
      </c>
      <c r="F886">
        <f t="shared" si="13"/>
        <v>4</v>
      </c>
    </row>
    <row r="887" spans="1:6" x14ac:dyDescent="0.3">
      <c r="A887" t="s">
        <v>39171</v>
      </c>
      <c r="B887" t="s">
        <v>39172</v>
      </c>
      <c r="C887" t="s">
        <v>39173</v>
      </c>
      <c r="D887" t="s">
        <v>48017</v>
      </c>
      <c r="E887">
        <f>_xlfn.XLOOKUP(Append2[[#This Row],[CAS]],[1]!Append1[CAS],[1]!Append1[Tb],"",0)</f>
        <v>801.24</v>
      </c>
      <c r="F887">
        <f t="shared" si="13"/>
        <v>4</v>
      </c>
    </row>
    <row r="888" spans="1:6" hidden="1" x14ac:dyDescent="0.3">
      <c r="A888" t="s">
        <v>3215</v>
      </c>
      <c r="B888" t="s">
        <v>1830</v>
      </c>
      <c r="C888" t="s">
        <v>1831</v>
      </c>
      <c r="D888" t="s">
        <v>48028</v>
      </c>
      <c r="E888">
        <f>_xlfn.XLOOKUP(Append2[[#This Row],[CAS]],[1]!Append1[CAS],[1]!Append1[Tb],"",0)</f>
        <v>499.15</v>
      </c>
      <c r="F888">
        <f t="shared" si="13"/>
        <v>19</v>
      </c>
    </row>
    <row r="889" spans="1:6" x14ac:dyDescent="0.3">
      <c r="A889" t="s">
        <v>15942</v>
      </c>
      <c r="B889" t="s">
        <v>15943</v>
      </c>
      <c r="C889" t="s">
        <v>15944</v>
      </c>
      <c r="D889" t="s">
        <v>48017</v>
      </c>
      <c r="E889">
        <f>_xlfn.XLOOKUP(Append2[[#This Row],[CAS]],[1]!Append1[CAS],[1]!Append1[Tb],"",0)</f>
        <v>944.4</v>
      </c>
      <c r="F889">
        <f t="shared" si="13"/>
        <v>4</v>
      </c>
    </row>
    <row r="890" spans="1:6" x14ac:dyDescent="0.3">
      <c r="A890" t="s">
        <v>3286</v>
      </c>
      <c r="B890" t="s">
        <v>1970</v>
      </c>
      <c r="C890" t="s">
        <v>1971</v>
      </c>
      <c r="D890" t="s">
        <v>48016</v>
      </c>
      <c r="E890">
        <f>_xlfn.XLOOKUP(Append2[[#This Row],[CAS]],[1]!Append1[CAS],[1]!Append1[Tb],"",0)</f>
        <v>287.14999999999998</v>
      </c>
      <c r="F890">
        <f t="shared" si="13"/>
        <v>5</v>
      </c>
    </row>
    <row r="891" spans="1:6" x14ac:dyDescent="0.3">
      <c r="A891" t="s">
        <v>33421</v>
      </c>
      <c r="B891" t="s">
        <v>33422</v>
      </c>
      <c r="C891" t="s">
        <v>33423</v>
      </c>
      <c r="D891" t="s">
        <v>48016</v>
      </c>
      <c r="E891">
        <f>_xlfn.XLOOKUP(Append2[[#This Row],[CAS]],[1]!Append1[CAS],[1]!Append1[Tb],"",0)</f>
        <v>294.24</v>
      </c>
      <c r="F891">
        <f t="shared" si="13"/>
        <v>5</v>
      </c>
    </row>
    <row r="892" spans="1:6" x14ac:dyDescent="0.3">
      <c r="A892" t="s">
        <v>5312</v>
      </c>
      <c r="B892" t="s">
        <v>5313</v>
      </c>
      <c r="C892" t="s">
        <v>5314</v>
      </c>
      <c r="D892" t="s">
        <v>48016</v>
      </c>
      <c r="E892">
        <f>_xlfn.XLOOKUP(Append2[[#This Row],[CAS]],[1]!Append1[CAS],[1]!Append1[Tb],"",0)</f>
        <v>304.75</v>
      </c>
      <c r="F892">
        <f t="shared" si="13"/>
        <v>5</v>
      </c>
    </row>
    <row r="893" spans="1:6" x14ac:dyDescent="0.3">
      <c r="A893" t="s">
        <v>6353</v>
      </c>
      <c r="B893" t="s">
        <v>6354</v>
      </c>
      <c r="C893" t="s">
        <v>6355</v>
      </c>
      <c r="D893" t="s">
        <v>48016</v>
      </c>
      <c r="E893">
        <f>_xlfn.XLOOKUP(Append2[[#This Row],[CAS]],[1]!Append1[CAS],[1]!Append1[Tb],"",0)</f>
        <v>308.14999999999998</v>
      </c>
      <c r="F893">
        <f t="shared" si="13"/>
        <v>5</v>
      </c>
    </row>
    <row r="894" spans="1:6" x14ac:dyDescent="0.3">
      <c r="A894" t="s">
        <v>26979</v>
      </c>
      <c r="B894" t="s">
        <v>26980</v>
      </c>
      <c r="C894" t="s">
        <v>26981</v>
      </c>
      <c r="D894" t="s">
        <v>48016</v>
      </c>
      <c r="E894">
        <f>_xlfn.XLOOKUP(Append2[[#This Row],[CAS]],[1]!Append1[CAS],[1]!Append1[Tb],"",0)</f>
        <v>310.86</v>
      </c>
      <c r="F894">
        <f t="shared" si="13"/>
        <v>5</v>
      </c>
    </row>
    <row r="895" spans="1:6" hidden="1" x14ac:dyDescent="0.3">
      <c r="A895" t="s">
        <v>3222</v>
      </c>
      <c r="B895" t="s">
        <v>1844</v>
      </c>
      <c r="C895" t="s">
        <v>1845</v>
      </c>
      <c r="D895" t="s">
        <v>48027</v>
      </c>
      <c r="E895">
        <f>_xlfn.XLOOKUP(Append2[[#This Row],[CAS]],[1]!Append1[CAS],[1]!Append1[Tb],"",0)</f>
        <v>583.15</v>
      </c>
      <c r="F895">
        <f t="shared" si="13"/>
        <v>15</v>
      </c>
    </row>
    <row r="896" spans="1:6" x14ac:dyDescent="0.3">
      <c r="A896" t="s">
        <v>6473</v>
      </c>
      <c r="B896" t="s">
        <v>6474</v>
      </c>
      <c r="C896" t="s">
        <v>6475</v>
      </c>
      <c r="D896" t="s">
        <v>48016</v>
      </c>
      <c r="E896">
        <f>_xlfn.XLOOKUP(Append2[[#This Row],[CAS]],[1]!Append1[CAS],[1]!Append1[Tb],"",0)</f>
        <v>312.14999999999998</v>
      </c>
      <c r="F896">
        <f t="shared" si="13"/>
        <v>5</v>
      </c>
    </row>
    <row r="897" spans="1:6" hidden="1" x14ac:dyDescent="0.3">
      <c r="A897" t="s">
        <v>3224</v>
      </c>
      <c r="B897" t="s">
        <v>1848</v>
      </c>
      <c r="C897" t="s">
        <v>1849</v>
      </c>
      <c r="D897" t="s">
        <v>48027</v>
      </c>
      <c r="E897">
        <f>_xlfn.XLOOKUP(Append2[[#This Row],[CAS]],[1]!Append1[CAS],[1]!Append1[Tb],"",0)</f>
        <v>566.15</v>
      </c>
      <c r="F897">
        <f t="shared" si="13"/>
        <v>15</v>
      </c>
    </row>
    <row r="898" spans="1:6" x14ac:dyDescent="0.3">
      <c r="A898" t="s">
        <v>7150</v>
      </c>
      <c r="B898" t="s">
        <v>7151</v>
      </c>
      <c r="C898" t="s">
        <v>7152</v>
      </c>
      <c r="D898" t="s">
        <v>48016</v>
      </c>
      <c r="E898">
        <f>_xlfn.XLOOKUP(Append2[[#This Row],[CAS]],[1]!Append1[CAS],[1]!Append1[Tb],"",0)</f>
        <v>313.58</v>
      </c>
      <c r="F898">
        <f t="shared" ref="F898:F961" si="14">LEN(C898)-LEN(SUBSTITUTE(C898,"C",""))</f>
        <v>5</v>
      </c>
    </row>
    <row r="899" spans="1:6" x14ac:dyDescent="0.3">
      <c r="A899" t="s">
        <v>22381</v>
      </c>
      <c r="B899" t="s">
        <v>22382</v>
      </c>
      <c r="C899" t="s">
        <v>22383</v>
      </c>
      <c r="D899" t="s">
        <v>48016</v>
      </c>
      <c r="E899">
        <f>_xlfn.XLOOKUP(Append2[[#This Row],[CAS]],[1]!Append1[CAS],[1]!Append1[Tb],"",0)</f>
        <v>316.07</v>
      </c>
      <c r="F899">
        <f t="shared" si="14"/>
        <v>5</v>
      </c>
    </row>
    <row r="900" spans="1:6" x14ac:dyDescent="0.3">
      <c r="A900" t="s">
        <v>31418</v>
      </c>
      <c r="B900" t="s">
        <v>31419</v>
      </c>
      <c r="C900" t="s">
        <v>31420</v>
      </c>
      <c r="D900" t="s">
        <v>48016</v>
      </c>
      <c r="E900">
        <f>_xlfn.XLOOKUP(Append2[[#This Row],[CAS]],[1]!Append1[CAS],[1]!Append1[Tb],"",0)</f>
        <v>319.89999999999998</v>
      </c>
      <c r="F900">
        <f t="shared" si="14"/>
        <v>5</v>
      </c>
    </row>
    <row r="901" spans="1:6" hidden="1" x14ac:dyDescent="0.3">
      <c r="A901" t="s">
        <v>3228</v>
      </c>
      <c r="B901" t="s">
        <v>1856</v>
      </c>
      <c r="C901" t="s">
        <v>1857</v>
      </c>
      <c r="D901" t="s">
        <v>48025</v>
      </c>
      <c r="E901">
        <f>_xlfn.XLOOKUP(Append2[[#This Row],[CAS]],[1]!Append1[CAS],[1]!Append1[Tb],"",0)</f>
        <v>670.15</v>
      </c>
      <c r="F901">
        <f t="shared" si="14"/>
        <v>17</v>
      </c>
    </row>
    <row r="902" spans="1:6" hidden="1" x14ac:dyDescent="0.3">
      <c r="A902" t="s">
        <v>3229</v>
      </c>
      <c r="B902" t="s">
        <v>1858</v>
      </c>
      <c r="C902" t="s">
        <v>1859</v>
      </c>
      <c r="D902" t="s">
        <v>48024</v>
      </c>
      <c r="E902">
        <f>_xlfn.XLOOKUP(Append2[[#This Row],[CAS]],[1]!Append1[CAS],[1]!Append1[Tb],"",0)</f>
        <v>405.65</v>
      </c>
      <c r="F902">
        <f t="shared" si="14"/>
        <v>18</v>
      </c>
    </row>
    <row r="903" spans="1:6" x14ac:dyDescent="0.3">
      <c r="A903" t="s">
        <v>35966</v>
      </c>
      <c r="B903" t="s">
        <v>35967</v>
      </c>
      <c r="C903" t="s">
        <v>35968</v>
      </c>
      <c r="D903" t="s">
        <v>48016</v>
      </c>
      <c r="E903">
        <f>_xlfn.XLOOKUP(Append2[[#This Row],[CAS]],[1]!Append1[CAS],[1]!Append1[Tb],"",0)</f>
        <v>322.29000000000002</v>
      </c>
      <c r="F903">
        <f t="shared" si="14"/>
        <v>5</v>
      </c>
    </row>
    <row r="904" spans="1:6" x14ac:dyDescent="0.3">
      <c r="A904" t="s">
        <v>25425</v>
      </c>
      <c r="B904" t="s">
        <v>25426</v>
      </c>
      <c r="C904" t="s">
        <v>25427</v>
      </c>
      <c r="D904" t="s">
        <v>48016</v>
      </c>
      <c r="E904">
        <f>_xlfn.XLOOKUP(Append2[[#This Row],[CAS]],[1]!Append1[CAS],[1]!Append1[Tb],"",0)</f>
        <v>322.37</v>
      </c>
      <c r="F904">
        <f t="shared" si="14"/>
        <v>5</v>
      </c>
    </row>
    <row r="905" spans="1:6" x14ac:dyDescent="0.3">
      <c r="A905" t="s">
        <v>10899</v>
      </c>
      <c r="B905" t="s">
        <v>10900</v>
      </c>
      <c r="C905" t="s">
        <v>10901</v>
      </c>
      <c r="D905" t="s">
        <v>48016</v>
      </c>
      <c r="E905">
        <f>_xlfn.XLOOKUP(Append2[[#This Row],[CAS]],[1]!Append1[CAS],[1]!Append1[Tb],"",0)</f>
        <v>323.14999999999998</v>
      </c>
      <c r="F905">
        <f t="shared" si="14"/>
        <v>5</v>
      </c>
    </row>
    <row r="906" spans="1:6" x14ac:dyDescent="0.3">
      <c r="A906" t="s">
        <v>5538</v>
      </c>
      <c r="B906" t="s">
        <v>5539</v>
      </c>
      <c r="C906" t="s">
        <v>5540</v>
      </c>
      <c r="D906" t="s">
        <v>48016</v>
      </c>
      <c r="E906">
        <f>_xlfn.XLOOKUP(Append2[[#This Row],[CAS]],[1]!Append1[CAS],[1]!Append1[Tb],"",0)</f>
        <v>327.14999999999998</v>
      </c>
      <c r="F906">
        <f t="shared" si="14"/>
        <v>5</v>
      </c>
    </row>
    <row r="907" spans="1:6" x14ac:dyDescent="0.3">
      <c r="A907" t="s">
        <v>34346</v>
      </c>
      <c r="B907" t="s">
        <v>34347</v>
      </c>
      <c r="C907" t="s">
        <v>34348</v>
      </c>
      <c r="D907" t="s">
        <v>48016</v>
      </c>
      <c r="E907">
        <f>_xlfn.XLOOKUP(Append2[[#This Row],[CAS]],[1]!Append1[CAS],[1]!Append1[Tb],"",0)</f>
        <v>328</v>
      </c>
      <c r="F907">
        <f t="shared" si="14"/>
        <v>5</v>
      </c>
    </row>
    <row r="908" spans="1:6" x14ac:dyDescent="0.3">
      <c r="A908" t="s">
        <v>33079</v>
      </c>
      <c r="B908" t="s">
        <v>33080</v>
      </c>
      <c r="C908" t="s">
        <v>33081</v>
      </c>
      <c r="D908" t="s">
        <v>48016</v>
      </c>
      <c r="E908">
        <f>_xlfn.XLOOKUP(Append2[[#This Row],[CAS]],[1]!Append1[CAS],[1]!Append1[Tb],"",0)</f>
        <v>329.15</v>
      </c>
      <c r="F908">
        <f t="shared" si="14"/>
        <v>5</v>
      </c>
    </row>
    <row r="909" spans="1:6" x14ac:dyDescent="0.3">
      <c r="A909" t="s">
        <v>13173</v>
      </c>
      <c r="B909" t="s">
        <v>13174</v>
      </c>
      <c r="C909" t="s">
        <v>13175</v>
      </c>
      <c r="D909" t="s">
        <v>48016</v>
      </c>
      <c r="E909">
        <f>_xlfn.XLOOKUP(Append2[[#This Row],[CAS]],[1]!Append1[CAS],[1]!Append1[Tb],"",0)</f>
        <v>330.65</v>
      </c>
      <c r="F909">
        <f t="shared" si="14"/>
        <v>5</v>
      </c>
    </row>
    <row r="910" spans="1:6" x14ac:dyDescent="0.3">
      <c r="A910" t="s">
        <v>22743</v>
      </c>
      <c r="B910" t="s">
        <v>22744</v>
      </c>
      <c r="C910" t="s">
        <v>22745</v>
      </c>
      <c r="D910" t="s">
        <v>48016</v>
      </c>
      <c r="E910">
        <f>_xlfn.XLOOKUP(Append2[[#This Row],[CAS]],[1]!Append1[CAS],[1]!Append1[Tb],"",0)</f>
        <v>330.7</v>
      </c>
      <c r="F910">
        <f t="shared" si="14"/>
        <v>5</v>
      </c>
    </row>
    <row r="911" spans="1:6" hidden="1" x14ac:dyDescent="0.3">
      <c r="A911" t="s">
        <v>3238</v>
      </c>
      <c r="B911" t="s">
        <v>1876</v>
      </c>
      <c r="C911" t="s">
        <v>1877</v>
      </c>
      <c r="D911" t="s">
        <v>48020</v>
      </c>
      <c r="E911">
        <f>_xlfn.XLOOKUP(Append2[[#This Row],[CAS]],[1]!Append1[CAS],[1]!Append1[Tb],"",0)</f>
        <v>636.15</v>
      </c>
      <c r="F911">
        <f t="shared" si="14"/>
        <v>13</v>
      </c>
    </row>
    <row r="912" spans="1:6" x14ac:dyDescent="0.3">
      <c r="A912" t="s">
        <v>8979</v>
      </c>
      <c r="B912" t="s">
        <v>8980</v>
      </c>
      <c r="C912" t="s">
        <v>8981</v>
      </c>
      <c r="D912" t="s">
        <v>48016</v>
      </c>
      <c r="E912">
        <f>_xlfn.XLOOKUP(Append2[[#This Row],[CAS]],[1]!Append1[CAS],[1]!Append1[Tb],"",0)</f>
        <v>331.15</v>
      </c>
      <c r="F912">
        <f t="shared" si="14"/>
        <v>5</v>
      </c>
    </row>
    <row r="913" spans="1:6" x14ac:dyDescent="0.3">
      <c r="A913" t="s">
        <v>31415</v>
      </c>
      <c r="B913" t="s">
        <v>31416</v>
      </c>
      <c r="C913" t="s">
        <v>31417</v>
      </c>
      <c r="D913" t="s">
        <v>48016</v>
      </c>
      <c r="E913">
        <f>_xlfn.XLOOKUP(Append2[[#This Row],[CAS]],[1]!Append1[CAS],[1]!Append1[Tb],"",0)</f>
        <v>332.05</v>
      </c>
      <c r="F913">
        <f t="shared" si="14"/>
        <v>5</v>
      </c>
    </row>
    <row r="914" spans="1:6" x14ac:dyDescent="0.3">
      <c r="A914" t="s">
        <v>5219</v>
      </c>
      <c r="B914" t="s">
        <v>5220</v>
      </c>
      <c r="C914" t="s">
        <v>5221</v>
      </c>
      <c r="D914" t="s">
        <v>48016</v>
      </c>
      <c r="E914">
        <f>_xlfn.XLOOKUP(Append2[[#This Row],[CAS]],[1]!Append1[CAS],[1]!Append1[Tb],"",0)</f>
        <v>332.15</v>
      </c>
      <c r="F914">
        <f t="shared" si="14"/>
        <v>5</v>
      </c>
    </row>
    <row r="915" spans="1:6" x14ac:dyDescent="0.3">
      <c r="A915" t="s">
        <v>33589</v>
      </c>
      <c r="B915" t="s">
        <v>33590</v>
      </c>
      <c r="C915" t="s">
        <v>33591</v>
      </c>
      <c r="D915" t="s">
        <v>48016</v>
      </c>
      <c r="E915">
        <f>_xlfn.XLOOKUP(Append2[[#This Row],[CAS]],[1]!Append1[CAS],[1]!Append1[Tb],"",0)</f>
        <v>332.98</v>
      </c>
      <c r="F915">
        <f t="shared" si="14"/>
        <v>5</v>
      </c>
    </row>
    <row r="916" spans="1:6" x14ac:dyDescent="0.3">
      <c r="A916" t="s">
        <v>2491</v>
      </c>
      <c r="B916" t="s">
        <v>382</v>
      </c>
      <c r="C916" t="s">
        <v>383</v>
      </c>
      <c r="D916" t="s">
        <v>48016</v>
      </c>
      <c r="E916">
        <f>_xlfn.XLOOKUP(Append2[[#This Row],[CAS]],[1]!Append1[CAS],[1]!Append1[Tb],"",0)</f>
        <v>333.15</v>
      </c>
      <c r="F916">
        <f t="shared" si="14"/>
        <v>5</v>
      </c>
    </row>
    <row r="917" spans="1:6" hidden="1" x14ac:dyDescent="0.3">
      <c r="A917" t="s">
        <v>3244</v>
      </c>
      <c r="B917" t="s">
        <v>1888</v>
      </c>
      <c r="C917" t="s">
        <v>1889</v>
      </c>
      <c r="D917" t="s">
        <v>48027</v>
      </c>
      <c r="E917">
        <f>_xlfn.XLOOKUP(Append2[[#This Row],[CAS]],[1]!Append1[CAS],[1]!Append1[Tb],"",0)</f>
        <v>464.15</v>
      </c>
      <c r="F917">
        <f t="shared" si="14"/>
        <v>15</v>
      </c>
    </row>
    <row r="918" spans="1:6" x14ac:dyDescent="0.3">
      <c r="A918" t="s">
        <v>14829</v>
      </c>
      <c r="B918" t="s">
        <v>14830</v>
      </c>
      <c r="C918" t="s">
        <v>14831</v>
      </c>
      <c r="D918" t="s">
        <v>48016</v>
      </c>
      <c r="E918">
        <f>_xlfn.XLOOKUP(Append2[[#This Row],[CAS]],[1]!Append1[CAS],[1]!Append1[Tb],"",0)</f>
        <v>333.85</v>
      </c>
      <c r="F918">
        <f t="shared" si="14"/>
        <v>5</v>
      </c>
    </row>
    <row r="919" spans="1:6" hidden="1" x14ac:dyDescent="0.3">
      <c r="A919" t="s">
        <v>3246</v>
      </c>
      <c r="B919" t="s">
        <v>1892</v>
      </c>
      <c r="C919" t="s">
        <v>1893</v>
      </c>
      <c r="D919" t="s">
        <v>48032</v>
      </c>
      <c r="E919">
        <f>_xlfn.XLOOKUP(Append2[[#This Row],[CAS]],[1]!Append1[CAS],[1]!Append1[Tb],"",0)</f>
        <v>473.15</v>
      </c>
      <c r="F919">
        <f t="shared" si="14"/>
        <v>20</v>
      </c>
    </row>
    <row r="920" spans="1:6" hidden="1" x14ac:dyDescent="0.3">
      <c r="A920" t="s">
        <v>3247</v>
      </c>
      <c r="B920" t="s">
        <v>1894</v>
      </c>
      <c r="C920" t="s">
        <v>1895</v>
      </c>
      <c r="D920" t="s">
        <v>48041</v>
      </c>
      <c r="E920">
        <f>_xlfn.XLOOKUP(Append2[[#This Row],[CAS]],[1]!Append1[CAS],[1]!Append1[Tb],"",0)</f>
        <v>553.15</v>
      </c>
      <c r="F920">
        <f t="shared" si="14"/>
        <v>36</v>
      </c>
    </row>
    <row r="921" spans="1:6" x14ac:dyDescent="0.3">
      <c r="A921" t="s">
        <v>3144</v>
      </c>
      <c r="B921" t="s">
        <v>1688</v>
      </c>
      <c r="C921" t="s">
        <v>1689</v>
      </c>
      <c r="D921" t="s">
        <v>48016</v>
      </c>
      <c r="E921">
        <f>_xlfn.XLOOKUP(Append2[[#This Row],[CAS]],[1]!Append1[CAS],[1]!Append1[Tb],"",0)</f>
        <v>334.15</v>
      </c>
      <c r="F921">
        <f t="shared" si="14"/>
        <v>5</v>
      </c>
    </row>
    <row r="922" spans="1:6" x14ac:dyDescent="0.3">
      <c r="A922" t="s">
        <v>2484</v>
      </c>
      <c r="B922" t="s">
        <v>368</v>
      </c>
      <c r="C922" t="s">
        <v>369</v>
      </c>
      <c r="D922" t="s">
        <v>48016</v>
      </c>
      <c r="E922">
        <f>_xlfn.XLOOKUP(Append2[[#This Row],[CAS]],[1]!Append1[CAS],[1]!Append1[Tb],"",0)</f>
        <v>334.65</v>
      </c>
      <c r="F922">
        <f t="shared" si="14"/>
        <v>5</v>
      </c>
    </row>
    <row r="923" spans="1:6" x14ac:dyDescent="0.3">
      <c r="A923" t="s">
        <v>5123</v>
      </c>
      <c r="B923" t="s">
        <v>5124</v>
      </c>
      <c r="C923" t="s">
        <v>5125</v>
      </c>
      <c r="D923" t="s">
        <v>48016</v>
      </c>
      <c r="E923">
        <f>_xlfn.XLOOKUP(Append2[[#This Row],[CAS]],[1]!Append1[CAS],[1]!Append1[Tb],"",0)</f>
        <v>337.15</v>
      </c>
      <c r="F923">
        <f t="shared" si="14"/>
        <v>5</v>
      </c>
    </row>
    <row r="924" spans="1:6" x14ac:dyDescent="0.3">
      <c r="A924" t="s">
        <v>33355</v>
      </c>
      <c r="B924" t="s">
        <v>33356</v>
      </c>
      <c r="C924" t="s">
        <v>33357</v>
      </c>
      <c r="D924" t="s">
        <v>48016</v>
      </c>
      <c r="E924">
        <f>_xlfn.XLOOKUP(Append2[[#This Row],[CAS]],[1]!Append1[CAS],[1]!Append1[Tb],"",0)</f>
        <v>337.26</v>
      </c>
      <c r="F924">
        <f t="shared" si="14"/>
        <v>5</v>
      </c>
    </row>
    <row r="925" spans="1:6" x14ac:dyDescent="0.3">
      <c r="A925" t="s">
        <v>37703</v>
      </c>
      <c r="B925" t="s">
        <v>37704</v>
      </c>
      <c r="C925" t="s">
        <v>37705</v>
      </c>
      <c r="D925" t="s">
        <v>48016</v>
      </c>
      <c r="E925">
        <f>_xlfn.XLOOKUP(Append2[[#This Row],[CAS]],[1]!Append1[CAS],[1]!Append1[Tb],"",0)</f>
        <v>337.32</v>
      </c>
      <c r="F925">
        <f t="shared" si="14"/>
        <v>5</v>
      </c>
    </row>
    <row r="926" spans="1:6" x14ac:dyDescent="0.3">
      <c r="A926" t="s">
        <v>33427</v>
      </c>
      <c r="B926" t="s">
        <v>33428</v>
      </c>
      <c r="C926" t="s">
        <v>33429</v>
      </c>
      <c r="D926" t="s">
        <v>48016</v>
      </c>
      <c r="E926">
        <f>_xlfn.XLOOKUP(Append2[[#This Row],[CAS]],[1]!Append1[CAS],[1]!Append1[Tb],"",0)</f>
        <v>337.74</v>
      </c>
      <c r="F926">
        <f t="shared" si="14"/>
        <v>5</v>
      </c>
    </row>
    <row r="927" spans="1:6" x14ac:dyDescent="0.3">
      <c r="A927" t="s">
        <v>45737</v>
      </c>
      <c r="B927" t="s">
        <v>45738</v>
      </c>
      <c r="C927" t="s">
        <v>45739</v>
      </c>
      <c r="D927" t="s">
        <v>48016</v>
      </c>
      <c r="E927">
        <f>_xlfn.XLOOKUP(Append2[[#This Row],[CAS]],[1]!Append1[CAS],[1]!Append1[Tb],"",0)</f>
        <v>337.74</v>
      </c>
      <c r="F927">
        <f t="shared" si="14"/>
        <v>5</v>
      </c>
    </row>
    <row r="928" spans="1:6" x14ac:dyDescent="0.3">
      <c r="A928" t="s">
        <v>4335</v>
      </c>
      <c r="B928" t="s">
        <v>4336</v>
      </c>
      <c r="C928" t="s">
        <v>4337</v>
      </c>
      <c r="D928" t="s">
        <v>48016</v>
      </c>
      <c r="E928">
        <f>_xlfn.XLOOKUP(Append2[[#This Row],[CAS]],[1]!Append1[CAS],[1]!Append1[Tb],"",0)</f>
        <v>338.15</v>
      </c>
      <c r="F928">
        <f t="shared" si="14"/>
        <v>5</v>
      </c>
    </row>
    <row r="929" spans="1:6" x14ac:dyDescent="0.3">
      <c r="A929" t="s">
        <v>37681</v>
      </c>
      <c r="B929" t="s">
        <v>37682</v>
      </c>
      <c r="C929" t="s">
        <v>37683</v>
      </c>
      <c r="D929" t="s">
        <v>48016</v>
      </c>
      <c r="E929">
        <f>_xlfn.XLOOKUP(Append2[[#This Row],[CAS]],[1]!Append1[CAS],[1]!Append1[Tb],"",0)</f>
        <v>338.88</v>
      </c>
      <c r="F929">
        <f t="shared" si="14"/>
        <v>5</v>
      </c>
    </row>
    <row r="930" spans="1:6" x14ac:dyDescent="0.3">
      <c r="A930" t="s">
        <v>2520</v>
      </c>
      <c r="B930" t="s">
        <v>440</v>
      </c>
      <c r="C930" t="s">
        <v>441</v>
      </c>
      <c r="D930" t="s">
        <v>48016</v>
      </c>
      <c r="E930">
        <f>_xlfn.XLOOKUP(Append2[[#This Row],[CAS]],[1]!Append1[CAS],[1]!Append1[Tb],"",0)</f>
        <v>339.15</v>
      </c>
      <c r="F930">
        <f t="shared" si="14"/>
        <v>5</v>
      </c>
    </row>
    <row r="931" spans="1:6" x14ac:dyDescent="0.3">
      <c r="A931" t="s">
        <v>3120</v>
      </c>
      <c r="B931" t="s">
        <v>1640</v>
      </c>
      <c r="C931" t="s">
        <v>1641</v>
      </c>
      <c r="D931" t="s">
        <v>48016</v>
      </c>
      <c r="E931">
        <f>_xlfn.XLOOKUP(Append2[[#This Row],[CAS]],[1]!Append1[CAS],[1]!Append1[Tb],"",0)</f>
        <v>339.15</v>
      </c>
      <c r="F931">
        <f t="shared" si="14"/>
        <v>5</v>
      </c>
    </row>
    <row r="932" spans="1:6" hidden="1" x14ac:dyDescent="0.3">
      <c r="A932" t="s">
        <v>3259</v>
      </c>
      <c r="B932" t="s">
        <v>1918</v>
      </c>
      <c r="C932" t="s">
        <v>1919</v>
      </c>
      <c r="D932" t="s">
        <v>48027</v>
      </c>
      <c r="E932">
        <f>_xlfn.XLOOKUP(Append2[[#This Row],[CAS]],[1]!Append1[CAS],[1]!Append1[Tb],"",0)</f>
        <v>438.15</v>
      </c>
      <c r="F932">
        <f t="shared" si="14"/>
        <v>15</v>
      </c>
    </row>
    <row r="933" spans="1:6" x14ac:dyDescent="0.3">
      <c r="A933" t="s">
        <v>3097</v>
      </c>
      <c r="B933" t="s">
        <v>1594</v>
      </c>
      <c r="C933" t="s">
        <v>1595</v>
      </c>
      <c r="D933" t="s">
        <v>48016</v>
      </c>
      <c r="E933">
        <f>_xlfn.XLOOKUP(Append2[[#This Row],[CAS]],[1]!Append1[CAS],[1]!Append1[Tb],"",0)</f>
        <v>339.65</v>
      </c>
      <c r="F933">
        <f t="shared" si="14"/>
        <v>5</v>
      </c>
    </row>
    <row r="934" spans="1:6" hidden="1" x14ac:dyDescent="0.3">
      <c r="A934" t="s">
        <v>3261</v>
      </c>
      <c r="B934" t="s">
        <v>1922</v>
      </c>
      <c r="C934" t="s">
        <v>1923</v>
      </c>
      <c r="D934" t="s">
        <v>48036</v>
      </c>
      <c r="E934">
        <f>_xlfn.XLOOKUP(Append2[[#This Row],[CAS]],[1]!Append1[CAS],[1]!Append1[Tb],"",0)</f>
        <v>425.65</v>
      </c>
      <c r="F934">
        <f t="shared" si="14"/>
        <v>21</v>
      </c>
    </row>
    <row r="935" spans="1:6" x14ac:dyDescent="0.3">
      <c r="A935" t="s">
        <v>17264</v>
      </c>
      <c r="B935" t="s">
        <v>17265</v>
      </c>
      <c r="C935" t="s">
        <v>17266</v>
      </c>
      <c r="D935" t="s">
        <v>48016</v>
      </c>
      <c r="E935">
        <f>_xlfn.XLOOKUP(Append2[[#This Row],[CAS]],[1]!Append1[CAS],[1]!Append1[Tb],"",0)</f>
        <v>340.32</v>
      </c>
      <c r="F935">
        <f t="shared" si="14"/>
        <v>5</v>
      </c>
    </row>
    <row r="936" spans="1:6" x14ac:dyDescent="0.3">
      <c r="A936" t="s">
        <v>33622</v>
      </c>
      <c r="B936" t="s">
        <v>4183</v>
      </c>
      <c r="C936" t="s">
        <v>4184</v>
      </c>
      <c r="D936" t="s">
        <v>48016</v>
      </c>
      <c r="E936">
        <f>_xlfn.XLOOKUP(Append2[[#This Row],[CAS]],[1]!Append1[CAS],[1]!Append1[Tb],"",0)</f>
        <v>340.46</v>
      </c>
      <c r="F936">
        <f t="shared" si="14"/>
        <v>5</v>
      </c>
    </row>
    <row r="937" spans="1:6" x14ac:dyDescent="0.3">
      <c r="A937" t="s">
        <v>28128</v>
      </c>
      <c r="B937" t="s">
        <v>28129</v>
      </c>
      <c r="C937" t="s">
        <v>28130</v>
      </c>
      <c r="D937" t="s">
        <v>48016</v>
      </c>
      <c r="E937">
        <f>_xlfn.XLOOKUP(Append2[[#This Row],[CAS]],[1]!Append1[CAS],[1]!Append1[Tb],"",0)</f>
        <v>340.58</v>
      </c>
      <c r="F937">
        <f t="shared" si="14"/>
        <v>5</v>
      </c>
    </row>
    <row r="938" spans="1:6" x14ac:dyDescent="0.3">
      <c r="A938" t="s">
        <v>3833</v>
      </c>
      <c r="B938" t="s">
        <v>3834</v>
      </c>
      <c r="C938" t="s">
        <v>3835</v>
      </c>
      <c r="D938" t="s">
        <v>48016</v>
      </c>
      <c r="E938">
        <f>_xlfn.XLOOKUP(Append2[[#This Row],[CAS]],[1]!Append1[CAS],[1]!Append1[Tb],"",0)</f>
        <v>341.15</v>
      </c>
      <c r="F938">
        <f t="shared" si="14"/>
        <v>5</v>
      </c>
    </row>
    <row r="939" spans="1:6" x14ac:dyDescent="0.3">
      <c r="A939" t="s">
        <v>18451</v>
      </c>
      <c r="B939" t="s">
        <v>18452</v>
      </c>
      <c r="C939" t="s">
        <v>18453</v>
      </c>
      <c r="D939" t="s">
        <v>48016</v>
      </c>
      <c r="E939">
        <f>_xlfn.XLOOKUP(Append2[[#This Row],[CAS]],[1]!Append1[CAS],[1]!Append1[Tb],"",0)</f>
        <v>341.28</v>
      </c>
      <c r="F939">
        <f t="shared" si="14"/>
        <v>5</v>
      </c>
    </row>
    <row r="940" spans="1:6" x14ac:dyDescent="0.3">
      <c r="A940" t="s">
        <v>2302</v>
      </c>
      <c r="B940" t="s">
        <v>4</v>
      </c>
      <c r="C940" t="s">
        <v>5</v>
      </c>
      <c r="D940" t="s">
        <v>48016</v>
      </c>
      <c r="E940">
        <f>_xlfn.XLOOKUP(Append2[[#This Row],[CAS]],[1]!Append1[CAS],[1]!Append1[Tb],"",0)</f>
        <v>341.65</v>
      </c>
      <c r="F940">
        <f t="shared" si="14"/>
        <v>5</v>
      </c>
    </row>
    <row r="941" spans="1:6" x14ac:dyDescent="0.3">
      <c r="A941" t="s">
        <v>2486</v>
      </c>
      <c r="B941" t="s">
        <v>372</v>
      </c>
      <c r="C941" t="s">
        <v>373</v>
      </c>
      <c r="D941" t="s">
        <v>48016</v>
      </c>
      <c r="E941">
        <f>_xlfn.XLOOKUP(Append2[[#This Row],[CAS]],[1]!Append1[CAS],[1]!Append1[Tb],"",0)</f>
        <v>342.15</v>
      </c>
      <c r="F941">
        <f t="shared" si="14"/>
        <v>5</v>
      </c>
    </row>
    <row r="942" spans="1:6" x14ac:dyDescent="0.3">
      <c r="A942" t="s">
        <v>2795</v>
      </c>
      <c r="B942" t="s">
        <v>990</v>
      </c>
      <c r="C942" t="s">
        <v>991</v>
      </c>
      <c r="D942" t="s">
        <v>48016</v>
      </c>
      <c r="E942">
        <f>_xlfn.XLOOKUP(Append2[[#This Row],[CAS]],[1]!Append1[CAS],[1]!Append1[Tb],"",0)</f>
        <v>342.9</v>
      </c>
      <c r="F942">
        <f t="shared" si="14"/>
        <v>5</v>
      </c>
    </row>
    <row r="943" spans="1:6" x14ac:dyDescent="0.3">
      <c r="A943" t="s">
        <v>23229</v>
      </c>
      <c r="B943" t="s">
        <v>23230</v>
      </c>
      <c r="C943" t="s">
        <v>23231</v>
      </c>
      <c r="D943" t="s">
        <v>48016</v>
      </c>
      <c r="E943">
        <f>_xlfn.XLOOKUP(Append2[[#This Row],[CAS]],[1]!Append1[CAS],[1]!Append1[Tb],"",0)</f>
        <v>343.02</v>
      </c>
      <c r="F943">
        <f t="shared" si="14"/>
        <v>5</v>
      </c>
    </row>
    <row r="944" spans="1:6" x14ac:dyDescent="0.3">
      <c r="A944" t="s">
        <v>4085</v>
      </c>
      <c r="B944" t="s">
        <v>4086</v>
      </c>
      <c r="C944" t="s">
        <v>4087</v>
      </c>
      <c r="D944" t="s">
        <v>48016</v>
      </c>
      <c r="E944">
        <f>_xlfn.XLOOKUP(Append2[[#This Row],[CAS]],[1]!Append1[CAS],[1]!Append1[Tb],"",0)</f>
        <v>343.15</v>
      </c>
      <c r="F944">
        <f t="shared" si="14"/>
        <v>5</v>
      </c>
    </row>
    <row r="945" spans="1:6" x14ac:dyDescent="0.3">
      <c r="A945" t="s">
        <v>2862</v>
      </c>
      <c r="B945" t="s">
        <v>1124</v>
      </c>
      <c r="C945" t="s">
        <v>1125</v>
      </c>
      <c r="D945" t="s">
        <v>48016</v>
      </c>
      <c r="E945">
        <f>_xlfn.XLOOKUP(Append2[[#This Row],[CAS]],[1]!Append1[CAS],[1]!Append1[Tb],"",0)</f>
        <v>345.65</v>
      </c>
      <c r="F945">
        <f t="shared" si="14"/>
        <v>5</v>
      </c>
    </row>
    <row r="946" spans="1:6" hidden="1" x14ac:dyDescent="0.3">
      <c r="A946" t="s">
        <v>3273</v>
      </c>
      <c r="B946" t="s">
        <v>1946</v>
      </c>
      <c r="C946" t="s">
        <v>1947</v>
      </c>
      <c r="D946" t="s">
        <v>48032</v>
      </c>
      <c r="E946">
        <f>_xlfn.XLOOKUP(Append2[[#This Row],[CAS]],[1]!Append1[CAS],[1]!Append1[Tb],"",0)</f>
        <v>450.15</v>
      </c>
      <c r="F946">
        <f t="shared" si="14"/>
        <v>20</v>
      </c>
    </row>
    <row r="947" spans="1:6" x14ac:dyDescent="0.3">
      <c r="A947" t="s">
        <v>4182</v>
      </c>
      <c r="B947" t="s">
        <v>4183</v>
      </c>
      <c r="C947" t="s">
        <v>4184</v>
      </c>
      <c r="D947" t="s">
        <v>48016</v>
      </c>
      <c r="E947">
        <f>_xlfn.XLOOKUP(Append2[[#This Row],[CAS]],[1]!Append1[CAS],[1]!Append1[Tb],"",0)</f>
        <v>346.15</v>
      </c>
      <c r="F947">
        <f t="shared" si="14"/>
        <v>5</v>
      </c>
    </row>
    <row r="948" spans="1:6" x14ac:dyDescent="0.3">
      <c r="A948" t="s">
        <v>5904</v>
      </c>
      <c r="B948" t="s">
        <v>5905</v>
      </c>
      <c r="C948" t="s">
        <v>5906</v>
      </c>
      <c r="D948" t="s">
        <v>48016</v>
      </c>
      <c r="E948">
        <f>_xlfn.XLOOKUP(Append2[[#This Row],[CAS]],[1]!Append1[CAS],[1]!Append1[Tb],"",0)</f>
        <v>347.65</v>
      </c>
      <c r="F948">
        <f t="shared" si="14"/>
        <v>5</v>
      </c>
    </row>
    <row r="949" spans="1:6" x14ac:dyDescent="0.3">
      <c r="A949" t="s">
        <v>3048</v>
      </c>
      <c r="B949" t="s">
        <v>1496</v>
      </c>
      <c r="C949" t="s">
        <v>1497</v>
      </c>
      <c r="D949" t="s">
        <v>48016</v>
      </c>
      <c r="E949">
        <f>_xlfn.XLOOKUP(Append2[[#This Row],[CAS]],[1]!Append1[CAS],[1]!Append1[Tb],"",0)</f>
        <v>348.15</v>
      </c>
      <c r="F949">
        <f t="shared" si="14"/>
        <v>5</v>
      </c>
    </row>
    <row r="950" spans="1:6" x14ac:dyDescent="0.3">
      <c r="A950" t="s">
        <v>12879</v>
      </c>
      <c r="B950" t="s">
        <v>12880</v>
      </c>
      <c r="C950" t="s">
        <v>12881</v>
      </c>
      <c r="D950" t="s">
        <v>48016</v>
      </c>
      <c r="E950">
        <f>_xlfn.XLOOKUP(Append2[[#This Row],[CAS]],[1]!Append1[CAS],[1]!Append1[Tb],"",0)</f>
        <v>348.15</v>
      </c>
      <c r="F950">
        <f t="shared" si="14"/>
        <v>5</v>
      </c>
    </row>
    <row r="951" spans="1:6" x14ac:dyDescent="0.3">
      <c r="A951" t="s">
        <v>27015</v>
      </c>
      <c r="B951" t="s">
        <v>27016</v>
      </c>
      <c r="C951" t="s">
        <v>27017</v>
      </c>
      <c r="D951" t="s">
        <v>48016</v>
      </c>
      <c r="E951">
        <f>_xlfn.XLOOKUP(Append2[[#This Row],[CAS]],[1]!Append1[CAS],[1]!Append1[Tb],"",0)</f>
        <v>348.49</v>
      </c>
      <c r="F951">
        <f t="shared" si="14"/>
        <v>5</v>
      </c>
    </row>
    <row r="952" spans="1:6" x14ac:dyDescent="0.3">
      <c r="A952" t="s">
        <v>3533</v>
      </c>
      <c r="B952" t="s">
        <v>3534</v>
      </c>
      <c r="C952" t="s">
        <v>3535</v>
      </c>
      <c r="D952" t="s">
        <v>48016</v>
      </c>
      <c r="E952">
        <f>_xlfn.XLOOKUP(Append2[[#This Row],[CAS]],[1]!Append1[CAS],[1]!Append1[Tb],"",0)</f>
        <v>348.65</v>
      </c>
      <c r="F952">
        <f t="shared" si="14"/>
        <v>5</v>
      </c>
    </row>
    <row r="953" spans="1:6" x14ac:dyDescent="0.3">
      <c r="A953" t="s">
        <v>36642</v>
      </c>
      <c r="B953" t="s">
        <v>36643</v>
      </c>
      <c r="C953" t="s">
        <v>36644</v>
      </c>
      <c r="D953" t="s">
        <v>48016</v>
      </c>
      <c r="E953">
        <f>_xlfn.XLOOKUP(Append2[[#This Row],[CAS]],[1]!Append1[CAS],[1]!Append1[Tb],"",0)</f>
        <v>350.29</v>
      </c>
      <c r="F953">
        <f t="shared" si="14"/>
        <v>5</v>
      </c>
    </row>
    <row r="954" spans="1:6" x14ac:dyDescent="0.3">
      <c r="A954" t="s">
        <v>42026</v>
      </c>
      <c r="B954" t="s">
        <v>42027</v>
      </c>
      <c r="C954" t="s">
        <v>42028</v>
      </c>
      <c r="D954" t="s">
        <v>48016</v>
      </c>
      <c r="E954">
        <f>_xlfn.XLOOKUP(Append2[[#This Row],[CAS]],[1]!Append1[CAS],[1]!Append1[Tb],"",0)</f>
        <v>350.29</v>
      </c>
      <c r="F954">
        <f t="shared" si="14"/>
        <v>5</v>
      </c>
    </row>
    <row r="955" spans="1:6" x14ac:dyDescent="0.3">
      <c r="A955" t="s">
        <v>10484</v>
      </c>
      <c r="B955" t="s">
        <v>10485</v>
      </c>
      <c r="C955" t="s">
        <v>10486</v>
      </c>
      <c r="D955" t="s">
        <v>48016</v>
      </c>
      <c r="E955">
        <f>_xlfn.XLOOKUP(Append2[[#This Row],[CAS]],[1]!Append1[CAS],[1]!Append1[Tb],"",0)</f>
        <v>350.45</v>
      </c>
      <c r="F955">
        <f t="shared" si="14"/>
        <v>5</v>
      </c>
    </row>
    <row r="956" spans="1:6" hidden="1" x14ac:dyDescent="0.3">
      <c r="A956" t="s">
        <v>3283</v>
      </c>
      <c r="B956" t="s">
        <v>1966</v>
      </c>
      <c r="C956" t="s">
        <v>1967</v>
      </c>
      <c r="D956" t="s">
        <v>48020</v>
      </c>
      <c r="E956">
        <f>_xlfn.XLOOKUP(Append2[[#This Row],[CAS]],[1]!Append1[CAS],[1]!Append1[Tb],"",0)</f>
        <v>423.15</v>
      </c>
      <c r="F956">
        <f t="shared" si="14"/>
        <v>13</v>
      </c>
    </row>
    <row r="957" spans="1:6" x14ac:dyDescent="0.3">
      <c r="A957" t="s">
        <v>2797</v>
      </c>
      <c r="B957" t="s">
        <v>994</v>
      </c>
      <c r="C957" t="s">
        <v>995</v>
      </c>
      <c r="D957" t="s">
        <v>48016</v>
      </c>
      <c r="E957">
        <f>_xlfn.XLOOKUP(Append2[[#This Row],[CAS]],[1]!Append1[CAS],[1]!Append1[Tb],"",0)</f>
        <v>350.65</v>
      </c>
      <c r="F957">
        <f t="shared" si="14"/>
        <v>5</v>
      </c>
    </row>
    <row r="958" spans="1:6" x14ac:dyDescent="0.3">
      <c r="A958" t="s">
        <v>4561</v>
      </c>
      <c r="B958" t="s">
        <v>4562</v>
      </c>
      <c r="C958" t="s">
        <v>4563</v>
      </c>
      <c r="D958" t="s">
        <v>48016</v>
      </c>
      <c r="E958">
        <f>_xlfn.XLOOKUP(Append2[[#This Row],[CAS]],[1]!Append1[CAS],[1]!Append1[Tb],"",0)</f>
        <v>350.65</v>
      </c>
      <c r="F958">
        <f t="shared" si="14"/>
        <v>5</v>
      </c>
    </row>
    <row r="959" spans="1:6" x14ac:dyDescent="0.3">
      <c r="A959" t="s">
        <v>6323</v>
      </c>
      <c r="B959" t="s">
        <v>6324</v>
      </c>
      <c r="C959" t="s">
        <v>6325</v>
      </c>
      <c r="D959" t="s">
        <v>48016</v>
      </c>
      <c r="E959">
        <f>_xlfn.XLOOKUP(Append2[[#This Row],[CAS]],[1]!Append1[CAS],[1]!Append1[Tb],"",0)</f>
        <v>350.65</v>
      </c>
      <c r="F959">
        <f t="shared" si="14"/>
        <v>5</v>
      </c>
    </row>
    <row r="960" spans="1:6" x14ac:dyDescent="0.3">
      <c r="A960" t="s">
        <v>2835</v>
      </c>
      <c r="B960" t="s">
        <v>1070</v>
      </c>
      <c r="C960" t="s">
        <v>1071</v>
      </c>
      <c r="D960" t="s">
        <v>48016</v>
      </c>
      <c r="E960">
        <f>_xlfn.XLOOKUP(Append2[[#This Row],[CAS]],[1]!Append1[CAS],[1]!Append1[Tb],"",0)</f>
        <v>351.9</v>
      </c>
      <c r="F960">
        <f t="shared" si="14"/>
        <v>5</v>
      </c>
    </row>
    <row r="961" spans="1:6" x14ac:dyDescent="0.3">
      <c r="A961" t="s">
        <v>3383</v>
      </c>
      <c r="B961" t="s">
        <v>2164</v>
      </c>
      <c r="C961" t="s">
        <v>2165</v>
      </c>
      <c r="D961" t="s">
        <v>48016</v>
      </c>
      <c r="E961">
        <f>_xlfn.XLOOKUP(Append2[[#This Row],[CAS]],[1]!Append1[CAS],[1]!Append1[Tb],"",0)</f>
        <v>352.65</v>
      </c>
      <c r="F961">
        <f t="shared" si="14"/>
        <v>5</v>
      </c>
    </row>
    <row r="962" spans="1:6" x14ac:dyDescent="0.3">
      <c r="A962" t="s">
        <v>2675</v>
      </c>
      <c r="B962" t="s">
        <v>750</v>
      </c>
      <c r="C962" t="s">
        <v>751</v>
      </c>
      <c r="D962" t="s">
        <v>48016</v>
      </c>
      <c r="E962">
        <f>_xlfn.XLOOKUP(Append2[[#This Row],[CAS]],[1]!Append1[CAS],[1]!Append1[Tb],"",0)</f>
        <v>354.15</v>
      </c>
      <c r="F962">
        <f t="shared" ref="F962:F1025" si="15">LEN(C962)-LEN(SUBSTITUTE(C962,"C",""))</f>
        <v>5</v>
      </c>
    </row>
    <row r="963" spans="1:6" x14ac:dyDescent="0.3">
      <c r="A963" t="s">
        <v>3307</v>
      </c>
      <c r="B963" t="s">
        <v>2012</v>
      </c>
      <c r="C963" t="s">
        <v>2013</v>
      </c>
      <c r="D963" t="s">
        <v>48016</v>
      </c>
      <c r="E963">
        <f>_xlfn.XLOOKUP(Append2[[#This Row],[CAS]],[1]!Append1[CAS],[1]!Append1[Tb],"",0)</f>
        <v>354.15</v>
      </c>
      <c r="F963">
        <f t="shared" si="15"/>
        <v>5</v>
      </c>
    </row>
    <row r="964" spans="1:6" hidden="1" x14ac:dyDescent="0.3">
      <c r="A964" t="s">
        <v>3291</v>
      </c>
      <c r="B964" t="s">
        <v>1980</v>
      </c>
      <c r="C964" t="s">
        <v>1981</v>
      </c>
      <c r="D964" t="s">
        <v>48024</v>
      </c>
      <c r="E964">
        <f>_xlfn.XLOOKUP(Append2[[#This Row],[CAS]],[1]!Append1[CAS],[1]!Append1[Tb],"",0)</f>
        <v>495.15</v>
      </c>
      <c r="F964">
        <f t="shared" si="15"/>
        <v>18</v>
      </c>
    </row>
    <row r="965" spans="1:6" x14ac:dyDescent="0.3">
      <c r="A965" t="s">
        <v>6669</v>
      </c>
      <c r="B965" t="s">
        <v>6670</v>
      </c>
      <c r="C965" t="s">
        <v>6671</v>
      </c>
      <c r="D965" t="s">
        <v>48016</v>
      </c>
      <c r="E965">
        <f>_xlfn.XLOOKUP(Append2[[#This Row],[CAS]],[1]!Append1[CAS],[1]!Append1[Tb],"",0)</f>
        <v>354.15</v>
      </c>
      <c r="F965">
        <f t="shared" si="15"/>
        <v>5</v>
      </c>
    </row>
    <row r="966" spans="1:6" x14ac:dyDescent="0.3">
      <c r="A966" t="s">
        <v>2694</v>
      </c>
      <c r="B966" t="s">
        <v>788</v>
      </c>
      <c r="C966" t="s">
        <v>789</v>
      </c>
      <c r="D966" t="s">
        <v>48016</v>
      </c>
      <c r="E966">
        <f>_xlfn.XLOOKUP(Append2[[#This Row],[CAS]],[1]!Append1[CAS],[1]!Append1[Tb],"",0)</f>
        <v>354.65</v>
      </c>
      <c r="F966">
        <f t="shared" si="15"/>
        <v>5</v>
      </c>
    </row>
    <row r="967" spans="1:6" x14ac:dyDescent="0.3">
      <c r="A967" t="s">
        <v>8314</v>
      </c>
      <c r="B967" t="s">
        <v>8315</v>
      </c>
      <c r="C967" t="s">
        <v>8316</v>
      </c>
      <c r="D967" t="s">
        <v>48016</v>
      </c>
      <c r="E967">
        <f>_xlfn.XLOOKUP(Append2[[#This Row],[CAS]],[1]!Append1[CAS],[1]!Append1[Tb],"",0)</f>
        <v>355.15</v>
      </c>
      <c r="F967">
        <f t="shared" si="15"/>
        <v>5</v>
      </c>
    </row>
    <row r="968" spans="1:6" x14ac:dyDescent="0.3">
      <c r="A968" t="s">
        <v>40641</v>
      </c>
      <c r="B968" t="s">
        <v>40642</v>
      </c>
      <c r="C968" t="s">
        <v>40643</v>
      </c>
      <c r="D968" t="s">
        <v>48016</v>
      </c>
      <c r="E968">
        <f>_xlfn.XLOOKUP(Append2[[#This Row],[CAS]],[1]!Append1[CAS],[1]!Append1[Tb],"",0)</f>
        <v>355.4</v>
      </c>
      <c r="F968">
        <f t="shared" si="15"/>
        <v>5</v>
      </c>
    </row>
    <row r="969" spans="1:6" x14ac:dyDescent="0.3">
      <c r="A969" t="s">
        <v>40770</v>
      </c>
      <c r="B969" t="s">
        <v>40771</v>
      </c>
      <c r="C969" t="s">
        <v>40772</v>
      </c>
      <c r="D969" t="s">
        <v>48016</v>
      </c>
      <c r="E969">
        <f>_xlfn.XLOOKUP(Append2[[#This Row],[CAS]],[1]!Append1[CAS],[1]!Append1[Tb],"",0)</f>
        <v>355.52</v>
      </c>
      <c r="F969">
        <f t="shared" si="15"/>
        <v>5</v>
      </c>
    </row>
    <row r="970" spans="1:6" x14ac:dyDescent="0.3">
      <c r="A970" t="s">
        <v>39963</v>
      </c>
      <c r="B970" t="s">
        <v>39964</v>
      </c>
      <c r="C970" t="s">
        <v>39965</v>
      </c>
      <c r="D970" t="s">
        <v>48016</v>
      </c>
      <c r="E970">
        <f>_xlfn.XLOOKUP(Append2[[#This Row],[CAS]],[1]!Append1[CAS],[1]!Append1[Tb],"",0)</f>
        <v>355.86</v>
      </c>
      <c r="F970">
        <f t="shared" si="15"/>
        <v>5</v>
      </c>
    </row>
    <row r="971" spans="1:6" x14ac:dyDescent="0.3">
      <c r="A971" t="s">
        <v>2985</v>
      </c>
      <c r="B971" t="s">
        <v>1370</v>
      </c>
      <c r="C971" t="s">
        <v>1371</v>
      </c>
      <c r="D971" t="s">
        <v>48016</v>
      </c>
      <c r="E971">
        <f>_xlfn.XLOOKUP(Append2[[#This Row],[CAS]],[1]!Append1[CAS],[1]!Append1[Tb],"",0)</f>
        <v>357.15</v>
      </c>
      <c r="F971">
        <f t="shared" si="15"/>
        <v>5</v>
      </c>
    </row>
    <row r="972" spans="1:6" x14ac:dyDescent="0.3">
      <c r="A972" t="s">
        <v>11041</v>
      </c>
      <c r="B972" t="s">
        <v>11042</v>
      </c>
      <c r="C972" t="s">
        <v>11043</v>
      </c>
      <c r="D972" t="s">
        <v>48016</v>
      </c>
      <c r="E972">
        <f>_xlfn.XLOOKUP(Append2[[#This Row],[CAS]],[1]!Append1[CAS],[1]!Append1[Tb],"",0)</f>
        <v>357.15</v>
      </c>
      <c r="F972">
        <f t="shared" si="15"/>
        <v>5</v>
      </c>
    </row>
    <row r="973" spans="1:6" x14ac:dyDescent="0.3">
      <c r="A973" t="s">
        <v>30457</v>
      </c>
      <c r="B973" t="s">
        <v>30458</v>
      </c>
      <c r="C973" t="s">
        <v>30459</v>
      </c>
      <c r="D973" t="s">
        <v>48016</v>
      </c>
      <c r="E973">
        <f>_xlfn.XLOOKUP(Append2[[#This Row],[CAS]],[1]!Append1[CAS],[1]!Append1[Tb],"",0)</f>
        <v>357.99</v>
      </c>
      <c r="F973">
        <f t="shared" si="15"/>
        <v>5</v>
      </c>
    </row>
    <row r="974" spans="1:6" x14ac:dyDescent="0.3">
      <c r="A974" t="s">
        <v>33987</v>
      </c>
      <c r="B974" t="s">
        <v>33988</v>
      </c>
      <c r="C974" t="s">
        <v>33989</v>
      </c>
      <c r="D974" t="s">
        <v>48016</v>
      </c>
      <c r="E974">
        <f>_xlfn.XLOOKUP(Append2[[#This Row],[CAS]],[1]!Append1[CAS],[1]!Append1[Tb],"",0)</f>
        <v>357.99</v>
      </c>
      <c r="F974">
        <f t="shared" si="15"/>
        <v>5</v>
      </c>
    </row>
    <row r="975" spans="1:6" hidden="1" x14ac:dyDescent="0.3">
      <c r="A975" t="s">
        <v>3302</v>
      </c>
      <c r="B975" t="s">
        <v>2002</v>
      </c>
      <c r="C975" t="s">
        <v>2003</v>
      </c>
      <c r="D975" t="s">
        <v>48026</v>
      </c>
      <c r="E975">
        <f>_xlfn.XLOOKUP(Append2[[#This Row],[CAS]],[1]!Append1[CAS],[1]!Append1[Tb],"",0)</f>
        <v>535.65</v>
      </c>
      <c r="F975">
        <f t="shared" si="15"/>
        <v>14</v>
      </c>
    </row>
    <row r="976" spans="1:6" x14ac:dyDescent="0.3">
      <c r="A976" t="s">
        <v>4859</v>
      </c>
      <c r="B976" t="s">
        <v>4860</v>
      </c>
      <c r="C976" t="s">
        <v>4861</v>
      </c>
      <c r="D976" t="s">
        <v>48016</v>
      </c>
      <c r="E976">
        <f>_xlfn.XLOOKUP(Append2[[#This Row],[CAS]],[1]!Append1[CAS],[1]!Append1[Tb],"",0)</f>
        <v>358.15</v>
      </c>
      <c r="F976">
        <f t="shared" si="15"/>
        <v>5</v>
      </c>
    </row>
    <row r="977" spans="1:6" x14ac:dyDescent="0.3">
      <c r="A977" t="s">
        <v>30799</v>
      </c>
      <c r="B977" t="s">
        <v>30800</v>
      </c>
      <c r="C977" t="s">
        <v>30801</v>
      </c>
      <c r="D977" t="s">
        <v>48016</v>
      </c>
      <c r="E977">
        <f>_xlfn.XLOOKUP(Append2[[#This Row],[CAS]],[1]!Append1[CAS],[1]!Append1[Tb],"",0)</f>
        <v>358.84</v>
      </c>
      <c r="F977">
        <f t="shared" si="15"/>
        <v>5</v>
      </c>
    </row>
    <row r="978" spans="1:6" hidden="1" x14ac:dyDescent="0.3">
      <c r="A978" t="s">
        <v>3305</v>
      </c>
      <c r="B978" t="s">
        <v>2008</v>
      </c>
      <c r="C978" t="s">
        <v>2009</v>
      </c>
      <c r="D978" t="s">
        <v>48020</v>
      </c>
      <c r="E978">
        <f>_xlfn.XLOOKUP(Append2[[#This Row],[CAS]],[1]!Append1[CAS],[1]!Append1[Tb],"",0)</f>
        <v>536.65</v>
      </c>
      <c r="F978">
        <f t="shared" si="15"/>
        <v>13</v>
      </c>
    </row>
    <row r="979" spans="1:6" x14ac:dyDescent="0.3">
      <c r="A979" t="s">
        <v>48002</v>
      </c>
      <c r="B979" t="s">
        <v>48003</v>
      </c>
      <c r="C979" t="s">
        <v>48004</v>
      </c>
      <c r="D979" t="s">
        <v>48016</v>
      </c>
      <c r="E979">
        <f>_xlfn.XLOOKUP(Append2[[#This Row],[CAS]],[1]!Append1[CAS],[1]!Append1[Tb],"",0)</f>
        <v>358.84</v>
      </c>
      <c r="F979">
        <f t="shared" si="15"/>
        <v>5</v>
      </c>
    </row>
    <row r="980" spans="1:6" x14ac:dyDescent="0.3">
      <c r="A980" t="s">
        <v>4970</v>
      </c>
      <c r="B980" t="s">
        <v>4971</v>
      </c>
      <c r="C980" t="s">
        <v>4972</v>
      </c>
      <c r="D980" t="s">
        <v>48016</v>
      </c>
      <c r="E980">
        <f>_xlfn.XLOOKUP(Append2[[#This Row],[CAS]],[1]!Append1[CAS],[1]!Append1[Tb],"",0)</f>
        <v>359.15</v>
      </c>
      <c r="F980">
        <f t="shared" si="15"/>
        <v>5</v>
      </c>
    </row>
    <row r="981" spans="1:6" x14ac:dyDescent="0.3">
      <c r="A981" t="s">
        <v>5009</v>
      </c>
      <c r="B981" t="s">
        <v>5010</v>
      </c>
      <c r="C981" t="s">
        <v>5011</v>
      </c>
      <c r="D981" t="s">
        <v>48016</v>
      </c>
      <c r="E981">
        <f>_xlfn.XLOOKUP(Append2[[#This Row],[CAS]],[1]!Append1[CAS],[1]!Append1[Tb],"",0)</f>
        <v>359.65</v>
      </c>
      <c r="F981">
        <f t="shared" si="15"/>
        <v>5</v>
      </c>
    </row>
    <row r="982" spans="1:6" x14ac:dyDescent="0.3">
      <c r="A982" t="s">
        <v>5838</v>
      </c>
      <c r="B982" t="s">
        <v>5839</v>
      </c>
      <c r="C982" t="s">
        <v>5840</v>
      </c>
      <c r="D982" t="s">
        <v>48016</v>
      </c>
      <c r="E982">
        <f>_xlfn.XLOOKUP(Append2[[#This Row],[CAS]],[1]!Append1[CAS],[1]!Append1[Tb],"",0)</f>
        <v>360.15</v>
      </c>
      <c r="F982">
        <f t="shared" si="15"/>
        <v>5</v>
      </c>
    </row>
    <row r="983" spans="1:6" x14ac:dyDescent="0.3">
      <c r="A983" t="s">
        <v>9150</v>
      </c>
      <c r="B983" t="s">
        <v>9151</v>
      </c>
      <c r="C983" t="s">
        <v>9152</v>
      </c>
      <c r="D983" t="s">
        <v>48016</v>
      </c>
      <c r="E983">
        <f>_xlfn.XLOOKUP(Append2[[#This Row],[CAS]],[1]!Append1[CAS],[1]!Append1[Tb],"",0)</f>
        <v>360.15</v>
      </c>
      <c r="F983">
        <f t="shared" si="15"/>
        <v>5</v>
      </c>
    </row>
    <row r="984" spans="1:6" x14ac:dyDescent="0.3">
      <c r="A984" t="s">
        <v>8756</v>
      </c>
      <c r="B984" t="s">
        <v>8757</v>
      </c>
      <c r="C984" t="s">
        <v>8758</v>
      </c>
      <c r="D984" t="s">
        <v>48016</v>
      </c>
      <c r="E984">
        <f>_xlfn.XLOOKUP(Append2[[#This Row],[CAS]],[1]!Append1[CAS],[1]!Append1[Tb],"",0)</f>
        <v>362.15</v>
      </c>
      <c r="F984">
        <f t="shared" si="15"/>
        <v>5</v>
      </c>
    </row>
    <row r="985" spans="1:6" x14ac:dyDescent="0.3">
      <c r="A985" t="s">
        <v>2531</v>
      </c>
      <c r="B985" t="s">
        <v>462</v>
      </c>
      <c r="C985" t="s">
        <v>463</v>
      </c>
      <c r="D985" t="s">
        <v>48016</v>
      </c>
      <c r="E985">
        <f>_xlfn.XLOOKUP(Append2[[#This Row],[CAS]],[1]!Append1[CAS],[1]!Append1[Tb],"",0)</f>
        <v>362.65</v>
      </c>
      <c r="F985">
        <f t="shared" si="15"/>
        <v>5</v>
      </c>
    </row>
    <row r="986" spans="1:6" x14ac:dyDescent="0.3">
      <c r="A986" t="s">
        <v>2808</v>
      </c>
      <c r="B986" t="s">
        <v>1016</v>
      </c>
      <c r="C986" t="s">
        <v>1017</v>
      </c>
      <c r="D986" t="s">
        <v>48016</v>
      </c>
      <c r="E986">
        <f>_xlfn.XLOOKUP(Append2[[#This Row],[CAS]],[1]!Append1[CAS],[1]!Append1[Tb],"",0)</f>
        <v>364.15</v>
      </c>
      <c r="F986">
        <f t="shared" si="15"/>
        <v>5</v>
      </c>
    </row>
    <row r="987" spans="1:6" x14ac:dyDescent="0.3">
      <c r="A987" t="s">
        <v>7177</v>
      </c>
      <c r="B987" t="s">
        <v>7178</v>
      </c>
      <c r="C987" t="s">
        <v>7179</v>
      </c>
      <c r="D987" t="s">
        <v>48016</v>
      </c>
      <c r="E987">
        <f>_xlfn.XLOOKUP(Append2[[#This Row],[CAS]],[1]!Append1[CAS],[1]!Append1[Tb],"",0)</f>
        <v>364.15</v>
      </c>
      <c r="F987">
        <f t="shared" si="15"/>
        <v>5</v>
      </c>
    </row>
    <row r="988" spans="1:6" x14ac:dyDescent="0.3">
      <c r="A988" t="s">
        <v>9066</v>
      </c>
      <c r="B988" t="s">
        <v>9067</v>
      </c>
      <c r="C988" t="s">
        <v>9068</v>
      </c>
      <c r="D988" t="s">
        <v>48016</v>
      </c>
      <c r="E988">
        <f>_xlfn.XLOOKUP(Append2[[#This Row],[CAS]],[1]!Append1[CAS],[1]!Append1[Tb],"",0)</f>
        <v>364.15</v>
      </c>
      <c r="F988">
        <f t="shared" si="15"/>
        <v>5</v>
      </c>
    </row>
    <row r="989" spans="1:6" x14ac:dyDescent="0.3">
      <c r="A989" t="s">
        <v>35663</v>
      </c>
      <c r="B989" t="s">
        <v>35664</v>
      </c>
      <c r="C989" t="s">
        <v>35665</v>
      </c>
      <c r="D989" t="s">
        <v>48016</v>
      </c>
      <c r="E989">
        <f>_xlfn.XLOOKUP(Append2[[#This Row],[CAS]],[1]!Append1[CAS],[1]!Append1[Tb],"",0)</f>
        <v>365.04</v>
      </c>
      <c r="F989">
        <f t="shared" si="15"/>
        <v>5</v>
      </c>
    </row>
    <row r="990" spans="1:6" x14ac:dyDescent="0.3">
      <c r="A990" t="s">
        <v>2476</v>
      </c>
      <c r="B990" t="s">
        <v>352</v>
      </c>
      <c r="C990" t="s">
        <v>353</v>
      </c>
      <c r="D990" t="s">
        <v>48016</v>
      </c>
      <c r="E990">
        <f>_xlfn.XLOOKUP(Append2[[#This Row],[CAS]],[1]!Append1[CAS],[1]!Append1[Tb],"",0)</f>
        <v>365.65</v>
      </c>
      <c r="F990">
        <f t="shared" si="15"/>
        <v>5</v>
      </c>
    </row>
    <row r="991" spans="1:6" x14ac:dyDescent="0.3">
      <c r="A991" t="s">
        <v>3088</v>
      </c>
      <c r="B991" t="s">
        <v>1576</v>
      </c>
      <c r="C991" t="s">
        <v>1577</v>
      </c>
      <c r="D991" t="s">
        <v>48016</v>
      </c>
      <c r="E991">
        <f>_xlfn.XLOOKUP(Append2[[#This Row],[CAS]],[1]!Append1[CAS],[1]!Append1[Tb],"",0)</f>
        <v>365.65</v>
      </c>
      <c r="F991">
        <f t="shared" si="15"/>
        <v>5</v>
      </c>
    </row>
    <row r="992" spans="1:6" x14ac:dyDescent="0.3">
      <c r="A992" t="s">
        <v>3195</v>
      </c>
      <c r="B992" t="s">
        <v>1790</v>
      </c>
      <c r="C992" t="s">
        <v>1791</v>
      </c>
      <c r="D992" t="s">
        <v>48016</v>
      </c>
      <c r="E992">
        <f>_xlfn.XLOOKUP(Append2[[#This Row],[CAS]],[1]!Append1[CAS],[1]!Append1[Tb],"",0)</f>
        <v>365.65</v>
      </c>
      <c r="F992">
        <f t="shared" si="15"/>
        <v>5</v>
      </c>
    </row>
    <row r="993" spans="1:6" x14ac:dyDescent="0.3">
      <c r="A993" t="s">
        <v>3267</v>
      </c>
      <c r="B993" t="s">
        <v>1934</v>
      </c>
      <c r="C993" t="s">
        <v>1935</v>
      </c>
      <c r="D993" t="s">
        <v>48016</v>
      </c>
      <c r="E993">
        <f>_xlfn.XLOOKUP(Append2[[#This Row],[CAS]],[1]!Append1[CAS],[1]!Append1[Tb],"",0)</f>
        <v>366.15</v>
      </c>
      <c r="F993">
        <f t="shared" si="15"/>
        <v>5</v>
      </c>
    </row>
    <row r="994" spans="1:6" x14ac:dyDescent="0.3">
      <c r="A994" t="s">
        <v>31616</v>
      </c>
      <c r="B994" t="s">
        <v>31617</v>
      </c>
      <c r="C994" t="s">
        <v>31618</v>
      </c>
      <c r="D994" t="s">
        <v>48016</v>
      </c>
      <c r="E994">
        <f>_xlfn.XLOOKUP(Append2[[#This Row],[CAS]],[1]!Append1[CAS],[1]!Append1[Tb],"",0)</f>
        <v>366.42</v>
      </c>
      <c r="F994">
        <f t="shared" si="15"/>
        <v>5</v>
      </c>
    </row>
    <row r="995" spans="1:6" x14ac:dyDescent="0.3">
      <c r="A995" t="s">
        <v>21087</v>
      </c>
      <c r="B995" t="s">
        <v>150</v>
      </c>
      <c r="C995" t="s">
        <v>151</v>
      </c>
      <c r="D995" t="s">
        <v>48016</v>
      </c>
      <c r="E995">
        <f>_xlfn.XLOOKUP(Append2[[#This Row],[CAS]],[1]!Append1[CAS],[1]!Append1[Tb],"",0)</f>
        <v>366.82</v>
      </c>
      <c r="F995">
        <f t="shared" si="15"/>
        <v>5</v>
      </c>
    </row>
    <row r="996" spans="1:6" x14ac:dyDescent="0.3">
      <c r="A996" t="s">
        <v>6105</v>
      </c>
      <c r="B996" t="s">
        <v>6106</v>
      </c>
      <c r="C996" t="s">
        <v>6107</v>
      </c>
      <c r="D996" t="s">
        <v>48016</v>
      </c>
      <c r="E996">
        <f>_xlfn.XLOOKUP(Append2[[#This Row],[CAS]],[1]!Append1[CAS],[1]!Append1[Tb],"",0)</f>
        <v>367.15</v>
      </c>
      <c r="F996">
        <f t="shared" si="15"/>
        <v>5</v>
      </c>
    </row>
    <row r="997" spans="1:6" x14ac:dyDescent="0.3">
      <c r="A997" t="s">
        <v>9688</v>
      </c>
      <c r="B997" t="s">
        <v>9689</v>
      </c>
      <c r="C997" t="s">
        <v>9690</v>
      </c>
      <c r="D997" t="s">
        <v>48016</v>
      </c>
      <c r="E997">
        <f>_xlfn.XLOOKUP(Append2[[#This Row],[CAS]],[1]!Append1[CAS],[1]!Append1[Tb],"",0)</f>
        <v>367.15</v>
      </c>
      <c r="F997">
        <f t="shared" si="15"/>
        <v>5</v>
      </c>
    </row>
    <row r="998" spans="1:6" hidden="1" x14ac:dyDescent="0.3">
      <c r="A998" t="s">
        <v>3326</v>
      </c>
      <c r="B998" t="s">
        <v>2050</v>
      </c>
      <c r="C998" t="s">
        <v>2051</v>
      </c>
      <c r="D998" t="s">
        <v>48042</v>
      </c>
      <c r="E998">
        <f>_xlfn.XLOOKUP(Append2[[#This Row],[CAS]],[1]!Append1[CAS],[1]!Append1[Tb],"",0)</f>
        <v>508.15</v>
      </c>
      <c r="F998">
        <f t="shared" si="15"/>
        <v>23</v>
      </c>
    </row>
    <row r="999" spans="1:6" x14ac:dyDescent="0.3">
      <c r="A999" t="s">
        <v>6909</v>
      </c>
      <c r="B999" t="s">
        <v>6910</v>
      </c>
      <c r="C999" t="s">
        <v>6911</v>
      </c>
      <c r="D999" t="s">
        <v>48016</v>
      </c>
      <c r="E999">
        <f>_xlfn.XLOOKUP(Append2[[#This Row],[CAS]],[1]!Append1[CAS],[1]!Append1[Tb],"",0)</f>
        <v>368.15</v>
      </c>
      <c r="F999">
        <f t="shared" si="15"/>
        <v>5</v>
      </c>
    </row>
    <row r="1000" spans="1:6" x14ac:dyDescent="0.3">
      <c r="A1000" t="s">
        <v>7470</v>
      </c>
      <c r="B1000" t="s">
        <v>7471</v>
      </c>
      <c r="C1000" t="s">
        <v>7472</v>
      </c>
      <c r="D1000" t="s">
        <v>48016</v>
      </c>
      <c r="E1000">
        <f>_xlfn.XLOOKUP(Append2[[#This Row],[CAS]],[1]!Append1[CAS],[1]!Append1[Tb],"",0)</f>
        <v>368.70132999999998</v>
      </c>
      <c r="F1000">
        <f t="shared" si="15"/>
        <v>5</v>
      </c>
    </row>
    <row r="1001" spans="1:6" x14ac:dyDescent="0.3">
      <c r="A1001" t="s">
        <v>4703</v>
      </c>
      <c r="B1001" t="s">
        <v>4704</v>
      </c>
      <c r="C1001" t="s">
        <v>4705</v>
      </c>
      <c r="D1001" t="s">
        <v>48016</v>
      </c>
      <c r="E1001">
        <f>_xlfn.XLOOKUP(Append2[[#This Row],[CAS]],[1]!Append1[CAS],[1]!Append1[Tb],"",0)</f>
        <v>369.15</v>
      </c>
      <c r="F1001">
        <f t="shared" si="15"/>
        <v>5</v>
      </c>
    </row>
    <row r="1002" spans="1:6" x14ac:dyDescent="0.3">
      <c r="A1002" t="s">
        <v>10652</v>
      </c>
      <c r="B1002" t="s">
        <v>10653</v>
      </c>
      <c r="C1002" t="s">
        <v>10654</v>
      </c>
      <c r="D1002" t="s">
        <v>48016</v>
      </c>
      <c r="E1002">
        <f>_xlfn.XLOOKUP(Append2[[#This Row],[CAS]],[1]!Append1[CAS],[1]!Append1[Tb],"",0)</f>
        <v>369.15</v>
      </c>
      <c r="F1002">
        <f t="shared" si="15"/>
        <v>5</v>
      </c>
    </row>
    <row r="1003" spans="1:6" x14ac:dyDescent="0.3">
      <c r="A1003" t="s">
        <v>15313</v>
      </c>
      <c r="B1003" t="s">
        <v>15314</v>
      </c>
      <c r="C1003" t="s">
        <v>15315</v>
      </c>
      <c r="D1003" t="s">
        <v>48016</v>
      </c>
      <c r="E1003">
        <f>_xlfn.XLOOKUP(Append2[[#This Row],[CAS]],[1]!Append1[CAS],[1]!Append1[Tb],"",0)</f>
        <v>369.15</v>
      </c>
      <c r="F1003">
        <f t="shared" si="15"/>
        <v>5</v>
      </c>
    </row>
    <row r="1004" spans="1:6" x14ac:dyDescent="0.3">
      <c r="A1004" t="s">
        <v>4332</v>
      </c>
      <c r="B1004" t="s">
        <v>4333</v>
      </c>
      <c r="C1004" t="s">
        <v>4334</v>
      </c>
      <c r="D1004" t="s">
        <v>48016</v>
      </c>
      <c r="E1004">
        <f>_xlfn.XLOOKUP(Append2[[#This Row],[CAS]],[1]!Append1[CAS],[1]!Append1[Tb],"",0)</f>
        <v>369.65</v>
      </c>
      <c r="F1004">
        <f t="shared" si="15"/>
        <v>5</v>
      </c>
    </row>
    <row r="1005" spans="1:6" x14ac:dyDescent="0.3">
      <c r="A1005" t="s">
        <v>12761</v>
      </c>
      <c r="B1005" t="s">
        <v>12762</v>
      </c>
      <c r="C1005" t="s">
        <v>12763</v>
      </c>
      <c r="D1005" t="s">
        <v>48016</v>
      </c>
      <c r="E1005">
        <f>_xlfn.XLOOKUP(Append2[[#This Row],[CAS]],[1]!Append1[CAS],[1]!Append1[Tb],"",0)</f>
        <v>370.25</v>
      </c>
      <c r="F1005">
        <f t="shared" si="15"/>
        <v>5</v>
      </c>
    </row>
    <row r="1006" spans="1:6" x14ac:dyDescent="0.3">
      <c r="A1006" t="s">
        <v>4019</v>
      </c>
      <c r="B1006" t="s">
        <v>4020</v>
      </c>
      <c r="C1006" t="s">
        <v>4021</v>
      </c>
      <c r="D1006" t="s">
        <v>48016</v>
      </c>
      <c r="E1006">
        <f>_xlfn.XLOOKUP(Append2[[#This Row],[CAS]],[1]!Append1[CAS],[1]!Append1[Tb],"",0)</f>
        <v>371.15</v>
      </c>
      <c r="F1006">
        <f t="shared" si="15"/>
        <v>5</v>
      </c>
    </row>
    <row r="1007" spans="1:6" x14ac:dyDescent="0.3">
      <c r="A1007" t="s">
        <v>39042</v>
      </c>
      <c r="B1007" t="s">
        <v>39043</v>
      </c>
      <c r="C1007" t="s">
        <v>39044</v>
      </c>
      <c r="D1007" t="s">
        <v>48016</v>
      </c>
      <c r="E1007">
        <f>_xlfn.XLOOKUP(Append2[[#This Row],[CAS]],[1]!Append1[CAS],[1]!Append1[Tb],"",0)</f>
        <v>371.66</v>
      </c>
      <c r="F1007">
        <f t="shared" si="15"/>
        <v>5</v>
      </c>
    </row>
    <row r="1008" spans="1:6" x14ac:dyDescent="0.3">
      <c r="A1008" t="s">
        <v>12214</v>
      </c>
      <c r="B1008" t="s">
        <v>12215</v>
      </c>
      <c r="C1008" t="s">
        <v>12216</v>
      </c>
      <c r="D1008" t="s">
        <v>48016</v>
      </c>
      <c r="E1008">
        <f>_xlfn.XLOOKUP(Append2[[#This Row],[CAS]],[1]!Append1[CAS],[1]!Append1[Tb],"",0)</f>
        <v>372.65</v>
      </c>
      <c r="F1008">
        <f t="shared" si="15"/>
        <v>5</v>
      </c>
    </row>
    <row r="1009" spans="1:6" x14ac:dyDescent="0.3">
      <c r="A1009" t="s">
        <v>3061</v>
      </c>
      <c r="B1009" t="s">
        <v>1522</v>
      </c>
      <c r="C1009" t="s">
        <v>1523</v>
      </c>
      <c r="D1009" t="s">
        <v>48016</v>
      </c>
      <c r="E1009">
        <f>_xlfn.XLOOKUP(Append2[[#This Row],[CAS]],[1]!Append1[CAS],[1]!Append1[Tb],"",0)</f>
        <v>372.9</v>
      </c>
      <c r="F1009">
        <f t="shared" si="15"/>
        <v>5</v>
      </c>
    </row>
    <row r="1010" spans="1:6" x14ac:dyDescent="0.3">
      <c r="A1010" t="s">
        <v>2380</v>
      </c>
      <c r="B1010" t="s">
        <v>160</v>
      </c>
      <c r="C1010" t="s">
        <v>161</v>
      </c>
      <c r="D1010" t="s">
        <v>48016</v>
      </c>
      <c r="E1010">
        <f>_xlfn.XLOOKUP(Append2[[#This Row],[CAS]],[1]!Append1[CAS],[1]!Append1[Tb],"",0)</f>
        <v>373.15</v>
      </c>
      <c r="F1010">
        <f t="shared" si="15"/>
        <v>5</v>
      </c>
    </row>
    <row r="1011" spans="1:6" x14ac:dyDescent="0.3">
      <c r="A1011" t="s">
        <v>2453</v>
      </c>
      <c r="B1011" t="s">
        <v>306</v>
      </c>
      <c r="C1011" t="s">
        <v>307</v>
      </c>
      <c r="D1011" t="s">
        <v>48016</v>
      </c>
      <c r="E1011">
        <f>_xlfn.XLOOKUP(Append2[[#This Row],[CAS]],[1]!Append1[CAS],[1]!Append1[Tb],"",0)</f>
        <v>373.15</v>
      </c>
      <c r="F1011">
        <f t="shared" si="15"/>
        <v>5</v>
      </c>
    </row>
    <row r="1012" spans="1:6" x14ac:dyDescent="0.3">
      <c r="A1012" t="s">
        <v>5946</v>
      </c>
      <c r="B1012" t="s">
        <v>5947</v>
      </c>
      <c r="C1012" t="s">
        <v>5948</v>
      </c>
      <c r="D1012" t="s">
        <v>48016</v>
      </c>
      <c r="E1012">
        <f>_xlfn.XLOOKUP(Append2[[#This Row],[CAS]],[1]!Append1[CAS],[1]!Append1[Tb],"",0)</f>
        <v>374.15</v>
      </c>
      <c r="F1012">
        <f t="shared" si="15"/>
        <v>5</v>
      </c>
    </row>
    <row r="1013" spans="1:6" x14ac:dyDescent="0.3">
      <c r="A1013" t="s">
        <v>35770</v>
      </c>
      <c r="B1013" t="s">
        <v>35771</v>
      </c>
      <c r="C1013" t="s">
        <v>35772</v>
      </c>
      <c r="D1013" t="s">
        <v>48016</v>
      </c>
      <c r="E1013">
        <f>_xlfn.XLOOKUP(Append2[[#This Row],[CAS]],[1]!Append1[CAS],[1]!Append1[Tb],"",0)</f>
        <v>374.17</v>
      </c>
      <c r="F1013">
        <f t="shared" si="15"/>
        <v>5</v>
      </c>
    </row>
    <row r="1014" spans="1:6" x14ac:dyDescent="0.3">
      <c r="A1014" t="s">
        <v>4685</v>
      </c>
      <c r="B1014" t="s">
        <v>4686</v>
      </c>
      <c r="C1014" t="s">
        <v>4687</v>
      </c>
      <c r="D1014" t="s">
        <v>48016</v>
      </c>
      <c r="E1014">
        <f>_xlfn.XLOOKUP(Append2[[#This Row],[CAS]],[1]!Append1[CAS],[1]!Append1[Tb],"",0)</f>
        <v>375.65</v>
      </c>
      <c r="F1014">
        <f t="shared" si="15"/>
        <v>5</v>
      </c>
    </row>
    <row r="1015" spans="1:6" x14ac:dyDescent="0.3">
      <c r="A1015" t="s">
        <v>26074</v>
      </c>
      <c r="B1015" t="s">
        <v>26075</v>
      </c>
      <c r="C1015" t="s">
        <v>26076</v>
      </c>
      <c r="D1015" t="s">
        <v>48016</v>
      </c>
      <c r="E1015">
        <f>_xlfn.XLOOKUP(Append2[[#This Row],[CAS]],[1]!Append1[CAS],[1]!Append1[Tb],"",0)</f>
        <v>376.17</v>
      </c>
      <c r="F1015">
        <f t="shared" si="15"/>
        <v>5</v>
      </c>
    </row>
    <row r="1016" spans="1:6" x14ac:dyDescent="0.3">
      <c r="A1016" t="s">
        <v>33019</v>
      </c>
      <c r="B1016" t="s">
        <v>33020</v>
      </c>
      <c r="C1016" t="s">
        <v>33021</v>
      </c>
      <c r="D1016" t="s">
        <v>48016</v>
      </c>
      <c r="E1016">
        <f>_xlfn.XLOOKUP(Append2[[#This Row],[CAS]],[1]!Append1[CAS],[1]!Append1[Tb],"",0)</f>
        <v>376.32</v>
      </c>
      <c r="F1016">
        <f t="shared" si="15"/>
        <v>5</v>
      </c>
    </row>
    <row r="1017" spans="1:6" x14ac:dyDescent="0.3">
      <c r="A1017" t="s">
        <v>27532</v>
      </c>
      <c r="B1017" t="s">
        <v>27533</v>
      </c>
      <c r="C1017" t="s">
        <v>27534</v>
      </c>
      <c r="D1017" t="s">
        <v>48016</v>
      </c>
      <c r="E1017">
        <f>_xlfn.XLOOKUP(Append2[[#This Row],[CAS]],[1]!Append1[CAS],[1]!Append1[Tb],"",0)</f>
        <v>376.87</v>
      </c>
      <c r="F1017">
        <f t="shared" si="15"/>
        <v>5</v>
      </c>
    </row>
    <row r="1018" spans="1:6" x14ac:dyDescent="0.3">
      <c r="A1018" t="s">
        <v>22616</v>
      </c>
      <c r="B1018" t="s">
        <v>22617</v>
      </c>
      <c r="C1018" t="s">
        <v>22618</v>
      </c>
      <c r="D1018" t="s">
        <v>48016</v>
      </c>
      <c r="E1018">
        <f>_xlfn.XLOOKUP(Append2[[#This Row],[CAS]],[1]!Append1[CAS],[1]!Append1[Tb],"",0)</f>
        <v>376.99</v>
      </c>
      <c r="F1018">
        <f t="shared" si="15"/>
        <v>5</v>
      </c>
    </row>
    <row r="1019" spans="1:6" x14ac:dyDescent="0.3">
      <c r="A1019" t="s">
        <v>21124</v>
      </c>
      <c r="B1019" t="s">
        <v>21125</v>
      </c>
      <c r="C1019" t="s">
        <v>21126</v>
      </c>
      <c r="D1019" t="s">
        <v>48016</v>
      </c>
      <c r="E1019">
        <f>_xlfn.XLOOKUP(Append2[[#This Row],[CAS]],[1]!Append1[CAS],[1]!Append1[Tb],"",0)</f>
        <v>377.44</v>
      </c>
      <c r="F1019">
        <f t="shared" si="15"/>
        <v>5</v>
      </c>
    </row>
    <row r="1020" spans="1:6" x14ac:dyDescent="0.3">
      <c r="A1020" t="s">
        <v>35681</v>
      </c>
      <c r="B1020" t="s">
        <v>35682</v>
      </c>
      <c r="C1020" t="s">
        <v>35683</v>
      </c>
      <c r="D1020" t="s">
        <v>48016</v>
      </c>
      <c r="E1020">
        <f>_xlfn.XLOOKUP(Append2[[#This Row],[CAS]],[1]!Append1[CAS],[1]!Append1[Tb],"",0)</f>
        <v>377.83</v>
      </c>
      <c r="F1020">
        <f t="shared" si="15"/>
        <v>5</v>
      </c>
    </row>
    <row r="1021" spans="1:6" x14ac:dyDescent="0.3">
      <c r="A1021" t="s">
        <v>9264</v>
      </c>
      <c r="B1021" t="s">
        <v>9265</v>
      </c>
      <c r="C1021" t="s">
        <v>9266</v>
      </c>
      <c r="D1021" t="s">
        <v>48016</v>
      </c>
      <c r="E1021">
        <f>_xlfn.XLOOKUP(Append2[[#This Row],[CAS]],[1]!Append1[CAS],[1]!Append1[Tb],"",0)</f>
        <v>378.15</v>
      </c>
      <c r="F1021">
        <f t="shared" si="15"/>
        <v>5</v>
      </c>
    </row>
    <row r="1022" spans="1:6" x14ac:dyDescent="0.3">
      <c r="A1022" t="s">
        <v>21235</v>
      </c>
      <c r="B1022" t="s">
        <v>21236</v>
      </c>
      <c r="C1022" t="s">
        <v>21237</v>
      </c>
      <c r="D1022" t="s">
        <v>48016</v>
      </c>
      <c r="E1022">
        <f>_xlfn.XLOOKUP(Append2[[#This Row],[CAS]],[1]!Append1[CAS],[1]!Append1[Tb],"",0)</f>
        <v>378.96</v>
      </c>
      <c r="F1022">
        <f t="shared" si="15"/>
        <v>5</v>
      </c>
    </row>
    <row r="1023" spans="1:6" x14ac:dyDescent="0.3">
      <c r="A1023" t="s">
        <v>41290</v>
      </c>
      <c r="B1023" t="s">
        <v>41291</v>
      </c>
      <c r="C1023" t="s">
        <v>41292</v>
      </c>
      <c r="D1023" t="s">
        <v>48016</v>
      </c>
      <c r="E1023">
        <f>_xlfn.XLOOKUP(Append2[[#This Row],[CAS]],[1]!Append1[CAS],[1]!Append1[Tb],"",0)</f>
        <v>378.96</v>
      </c>
      <c r="F1023">
        <f t="shared" si="15"/>
        <v>5</v>
      </c>
    </row>
    <row r="1024" spans="1:6" x14ac:dyDescent="0.3">
      <c r="A1024" t="s">
        <v>3032</v>
      </c>
      <c r="B1024" t="s">
        <v>1464</v>
      </c>
      <c r="C1024" t="s">
        <v>1465</v>
      </c>
      <c r="D1024" t="s">
        <v>48016</v>
      </c>
      <c r="E1024">
        <f>_xlfn.XLOOKUP(Append2[[#This Row],[CAS]],[1]!Append1[CAS],[1]!Append1[Tb],"",0)</f>
        <v>379.15</v>
      </c>
      <c r="F1024">
        <f t="shared" si="15"/>
        <v>5</v>
      </c>
    </row>
    <row r="1025" spans="1:6" x14ac:dyDescent="0.3">
      <c r="A1025" t="s">
        <v>3827</v>
      </c>
      <c r="B1025" t="s">
        <v>3828</v>
      </c>
      <c r="C1025" t="s">
        <v>3829</v>
      </c>
      <c r="D1025" t="s">
        <v>48016</v>
      </c>
      <c r="E1025">
        <f>_xlfn.XLOOKUP(Append2[[#This Row],[CAS]],[1]!Append1[CAS],[1]!Append1[Tb],"",0)</f>
        <v>379.15</v>
      </c>
      <c r="F1025">
        <f t="shared" si="15"/>
        <v>5</v>
      </c>
    </row>
    <row r="1026" spans="1:6" x14ac:dyDescent="0.3">
      <c r="A1026" t="s">
        <v>5018</v>
      </c>
      <c r="B1026" t="s">
        <v>5019</v>
      </c>
      <c r="C1026" t="s">
        <v>5020</v>
      </c>
      <c r="D1026" t="s">
        <v>48016</v>
      </c>
      <c r="E1026">
        <f>_xlfn.XLOOKUP(Append2[[#This Row],[CAS]],[1]!Append1[CAS],[1]!Append1[Tb],"",0)</f>
        <v>379.15</v>
      </c>
      <c r="F1026">
        <f t="shared" ref="F1026:F1089" si="16">LEN(C1026)-LEN(SUBSTITUTE(C1026,"C",""))</f>
        <v>5</v>
      </c>
    </row>
    <row r="1027" spans="1:6" hidden="1" x14ac:dyDescent="0.3">
      <c r="A1027" t="s">
        <v>3357</v>
      </c>
      <c r="B1027" t="s">
        <v>2112</v>
      </c>
      <c r="C1027" t="s">
        <v>2113</v>
      </c>
      <c r="D1027" t="s">
        <v>48027</v>
      </c>
      <c r="E1027">
        <f>_xlfn.XLOOKUP(Append2[[#This Row],[CAS]],[1]!Append1[CAS],[1]!Append1[Tb],"",0)</f>
        <v>563.65</v>
      </c>
      <c r="F1027">
        <f t="shared" si="16"/>
        <v>15</v>
      </c>
    </row>
    <row r="1028" spans="1:6" x14ac:dyDescent="0.3">
      <c r="A1028" t="s">
        <v>22932</v>
      </c>
      <c r="B1028" t="s">
        <v>22933</v>
      </c>
      <c r="C1028" t="s">
        <v>22934</v>
      </c>
      <c r="D1028" t="s">
        <v>48016</v>
      </c>
      <c r="E1028">
        <f>_xlfn.XLOOKUP(Append2[[#This Row],[CAS]],[1]!Append1[CAS],[1]!Append1[Tb],"",0)</f>
        <v>379.98</v>
      </c>
      <c r="F1028">
        <f t="shared" si="16"/>
        <v>5</v>
      </c>
    </row>
    <row r="1029" spans="1:6" x14ac:dyDescent="0.3">
      <c r="A1029" t="s">
        <v>3250</v>
      </c>
      <c r="B1029" t="s">
        <v>1900</v>
      </c>
      <c r="C1029" t="s">
        <v>1901</v>
      </c>
      <c r="D1029" t="s">
        <v>48016</v>
      </c>
      <c r="E1029">
        <f>_xlfn.XLOOKUP(Append2[[#This Row],[CAS]],[1]!Append1[CAS],[1]!Append1[Tb],"",0)</f>
        <v>380.15</v>
      </c>
      <c r="F1029">
        <f t="shared" si="16"/>
        <v>5</v>
      </c>
    </row>
    <row r="1030" spans="1:6" x14ac:dyDescent="0.3">
      <c r="A1030" t="s">
        <v>33394</v>
      </c>
      <c r="B1030" t="s">
        <v>33395</v>
      </c>
      <c r="C1030" t="s">
        <v>33396</v>
      </c>
      <c r="D1030" t="s">
        <v>48016</v>
      </c>
      <c r="E1030">
        <f>_xlfn.XLOOKUP(Append2[[#This Row],[CAS]],[1]!Append1[CAS],[1]!Append1[Tb],"",0)</f>
        <v>380.82</v>
      </c>
      <c r="F1030">
        <f t="shared" si="16"/>
        <v>5</v>
      </c>
    </row>
    <row r="1031" spans="1:6" x14ac:dyDescent="0.3">
      <c r="A1031" t="s">
        <v>4527</v>
      </c>
      <c r="B1031" t="s">
        <v>4528</v>
      </c>
      <c r="C1031" t="s">
        <v>4529</v>
      </c>
      <c r="D1031" t="s">
        <v>48016</v>
      </c>
      <c r="E1031">
        <f>_xlfn.XLOOKUP(Append2[[#This Row],[CAS]],[1]!Append1[CAS],[1]!Append1[Tb],"",0)</f>
        <v>381.15</v>
      </c>
      <c r="F1031">
        <f t="shared" si="16"/>
        <v>5</v>
      </c>
    </row>
    <row r="1032" spans="1:6" x14ac:dyDescent="0.3">
      <c r="A1032" t="s">
        <v>33136</v>
      </c>
      <c r="B1032" t="s">
        <v>33137</v>
      </c>
      <c r="C1032" t="s">
        <v>33138</v>
      </c>
      <c r="D1032" t="s">
        <v>48016</v>
      </c>
      <c r="E1032">
        <f>_xlfn.XLOOKUP(Append2[[#This Row],[CAS]],[1]!Append1[CAS],[1]!Append1[Tb],"",0)</f>
        <v>381.22</v>
      </c>
      <c r="F1032">
        <f t="shared" si="16"/>
        <v>5</v>
      </c>
    </row>
    <row r="1033" spans="1:6" hidden="1" x14ac:dyDescent="0.3">
      <c r="A1033" t="s">
        <v>3363</v>
      </c>
      <c r="B1033" t="s">
        <v>2124</v>
      </c>
      <c r="C1033" t="s">
        <v>2125</v>
      </c>
      <c r="D1033" t="s">
        <v>48028</v>
      </c>
      <c r="E1033">
        <f>_xlfn.XLOOKUP(Append2[[#This Row],[CAS]],[1]!Append1[CAS],[1]!Append1[Tb],"",0)</f>
        <v>522.85</v>
      </c>
      <c r="F1033">
        <f t="shared" si="16"/>
        <v>19</v>
      </c>
    </row>
    <row r="1034" spans="1:6" x14ac:dyDescent="0.3">
      <c r="A1034" t="s">
        <v>2706</v>
      </c>
      <c r="B1034" t="s">
        <v>812</v>
      </c>
      <c r="C1034" t="s">
        <v>813</v>
      </c>
      <c r="D1034" t="s">
        <v>48016</v>
      </c>
      <c r="E1034">
        <f>_xlfn.XLOOKUP(Append2[[#This Row],[CAS]],[1]!Append1[CAS],[1]!Append1[Tb],"",0)</f>
        <v>381.65</v>
      </c>
      <c r="F1034">
        <f t="shared" si="16"/>
        <v>5</v>
      </c>
    </row>
    <row r="1035" spans="1:6" hidden="1" x14ac:dyDescent="0.3">
      <c r="A1035" t="s">
        <v>3365</v>
      </c>
      <c r="B1035" t="s">
        <v>2128</v>
      </c>
      <c r="C1035" t="s">
        <v>2129</v>
      </c>
      <c r="D1035" t="s">
        <v>48026</v>
      </c>
      <c r="E1035">
        <f>_xlfn.XLOOKUP(Append2[[#This Row],[CAS]],[1]!Append1[CAS],[1]!Append1[Tb],"",0)</f>
        <v>440.15</v>
      </c>
      <c r="F1035">
        <f t="shared" si="16"/>
        <v>14</v>
      </c>
    </row>
    <row r="1036" spans="1:6" x14ac:dyDescent="0.3">
      <c r="A1036" t="s">
        <v>2306</v>
      </c>
      <c r="B1036" t="s">
        <v>12</v>
      </c>
      <c r="C1036" t="s">
        <v>13</v>
      </c>
      <c r="D1036" t="s">
        <v>48016</v>
      </c>
      <c r="E1036">
        <f>_xlfn.XLOOKUP(Append2[[#This Row],[CAS]],[1]!Append1[CAS],[1]!Append1[Tb],"",0)</f>
        <v>382.15</v>
      </c>
      <c r="F1036">
        <f t="shared" si="16"/>
        <v>5</v>
      </c>
    </row>
    <row r="1037" spans="1:6" x14ac:dyDescent="0.3">
      <c r="A1037" t="s">
        <v>29801</v>
      </c>
      <c r="B1037" t="s">
        <v>29802</v>
      </c>
      <c r="C1037" t="s">
        <v>29803</v>
      </c>
      <c r="D1037" t="s">
        <v>48016</v>
      </c>
      <c r="E1037">
        <f>_xlfn.XLOOKUP(Append2[[#This Row],[CAS]],[1]!Append1[CAS],[1]!Append1[Tb],"",0)</f>
        <v>382.34</v>
      </c>
      <c r="F1037">
        <f t="shared" si="16"/>
        <v>5</v>
      </c>
    </row>
    <row r="1038" spans="1:6" x14ac:dyDescent="0.3">
      <c r="A1038" t="s">
        <v>28071</v>
      </c>
      <c r="B1038" t="s">
        <v>28072</v>
      </c>
      <c r="C1038" t="s">
        <v>28073</v>
      </c>
      <c r="D1038" t="s">
        <v>48016</v>
      </c>
      <c r="E1038">
        <f>_xlfn.XLOOKUP(Append2[[#This Row],[CAS]],[1]!Append1[CAS],[1]!Append1[Tb],"",0)</f>
        <v>382.79</v>
      </c>
      <c r="F1038">
        <f t="shared" si="16"/>
        <v>5</v>
      </c>
    </row>
    <row r="1039" spans="1:6" x14ac:dyDescent="0.3">
      <c r="A1039" t="s">
        <v>5093</v>
      </c>
      <c r="B1039" t="s">
        <v>5094</v>
      </c>
      <c r="C1039" t="s">
        <v>5095</v>
      </c>
      <c r="D1039" t="s">
        <v>48016</v>
      </c>
      <c r="E1039">
        <f>_xlfn.XLOOKUP(Append2[[#This Row],[CAS]],[1]!Append1[CAS],[1]!Append1[Tb],"",0)</f>
        <v>384.65</v>
      </c>
      <c r="F1039">
        <f t="shared" si="16"/>
        <v>5</v>
      </c>
    </row>
    <row r="1040" spans="1:6" x14ac:dyDescent="0.3">
      <c r="A1040" t="s">
        <v>19212</v>
      </c>
      <c r="B1040" t="s">
        <v>19213</v>
      </c>
      <c r="C1040" t="s">
        <v>19214</v>
      </c>
      <c r="D1040" t="s">
        <v>48016</v>
      </c>
      <c r="E1040">
        <f>_xlfn.XLOOKUP(Append2[[#This Row],[CAS]],[1]!Append1[CAS],[1]!Append1[Tb],"",0)</f>
        <v>384.66</v>
      </c>
      <c r="F1040">
        <f t="shared" si="16"/>
        <v>5</v>
      </c>
    </row>
    <row r="1041" spans="1:6" x14ac:dyDescent="0.3">
      <c r="A1041" t="s">
        <v>27396</v>
      </c>
      <c r="B1041" t="s">
        <v>27397</v>
      </c>
      <c r="C1041" t="s">
        <v>27398</v>
      </c>
      <c r="D1041" t="s">
        <v>48016</v>
      </c>
      <c r="E1041">
        <f>_xlfn.XLOOKUP(Append2[[#This Row],[CAS]],[1]!Append1[CAS],[1]!Append1[Tb],"",0)</f>
        <v>384.66</v>
      </c>
      <c r="F1041">
        <f t="shared" si="16"/>
        <v>5</v>
      </c>
    </row>
    <row r="1042" spans="1:6" x14ac:dyDescent="0.3">
      <c r="A1042" t="s">
        <v>23424</v>
      </c>
      <c r="B1042" t="s">
        <v>23425</v>
      </c>
      <c r="C1042" t="s">
        <v>23426</v>
      </c>
      <c r="D1042" t="s">
        <v>48016</v>
      </c>
      <c r="E1042">
        <f>_xlfn.XLOOKUP(Append2[[#This Row],[CAS]],[1]!Append1[CAS],[1]!Append1[Tb],"",0)</f>
        <v>385.09</v>
      </c>
      <c r="F1042">
        <f t="shared" si="16"/>
        <v>5</v>
      </c>
    </row>
    <row r="1043" spans="1:6" x14ac:dyDescent="0.3">
      <c r="A1043" t="s">
        <v>7225</v>
      </c>
      <c r="B1043" t="s">
        <v>7226</v>
      </c>
      <c r="C1043" t="s">
        <v>7227</v>
      </c>
      <c r="D1043" t="s">
        <v>48016</v>
      </c>
      <c r="E1043">
        <f>_xlfn.XLOOKUP(Append2[[#This Row],[CAS]],[1]!Append1[CAS],[1]!Append1[Tb],"",0)</f>
        <v>385.2</v>
      </c>
      <c r="F1043">
        <f t="shared" si="16"/>
        <v>5</v>
      </c>
    </row>
    <row r="1044" spans="1:6" hidden="1" x14ac:dyDescent="0.3">
      <c r="A1044" t="s">
        <v>3374</v>
      </c>
      <c r="B1044" t="s">
        <v>2146</v>
      </c>
      <c r="C1044" t="s">
        <v>2147</v>
      </c>
      <c r="D1044" t="s">
        <v>48042</v>
      </c>
      <c r="E1044">
        <f>_xlfn.XLOOKUP(Append2[[#This Row],[CAS]],[1]!Append1[CAS],[1]!Append1[Tb],"",0)</f>
        <v>510.65</v>
      </c>
      <c r="F1044">
        <f t="shared" si="16"/>
        <v>23</v>
      </c>
    </row>
    <row r="1045" spans="1:6" x14ac:dyDescent="0.3">
      <c r="A1045" t="s">
        <v>14595</v>
      </c>
      <c r="B1045" t="s">
        <v>14596</v>
      </c>
      <c r="C1045" t="s">
        <v>14597</v>
      </c>
      <c r="D1045" t="s">
        <v>48016</v>
      </c>
      <c r="E1045">
        <f>_xlfn.XLOOKUP(Append2[[#This Row],[CAS]],[1]!Append1[CAS],[1]!Append1[Tb],"",0)</f>
        <v>385.65</v>
      </c>
      <c r="F1045">
        <f t="shared" si="16"/>
        <v>5</v>
      </c>
    </row>
    <row r="1046" spans="1:6" x14ac:dyDescent="0.3">
      <c r="A1046" t="s">
        <v>17186</v>
      </c>
      <c r="B1046" t="s">
        <v>17187</v>
      </c>
      <c r="C1046" t="s">
        <v>17188</v>
      </c>
      <c r="D1046" t="s">
        <v>48016</v>
      </c>
      <c r="E1046">
        <f>_xlfn.XLOOKUP(Append2[[#This Row],[CAS]],[1]!Append1[CAS],[1]!Append1[Tb],"",0)</f>
        <v>385.65</v>
      </c>
      <c r="F1046">
        <f t="shared" si="16"/>
        <v>5</v>
      </c>
    </row>
    <row r="1047" spans="1:6" x14ac:dyDescent="0.3">
      <c r="A1047" t="s">
        <v>14701</v>
      </c>
      <c r="B1047" t="s">
        <v>14702</v>
      </c>
      <c r="C1047" t="s">
        <v>14703</v>
      </c>
      <c r="D1047" t="s">
        <v>48016</v>
      </c>
      <c r="E1047">
        <f>_xlfn.XLOOKUP(Append2[[#This Row],[CAS]],[1]!Append1[CAS],[1]!Append1[Tb],"",0)</f>
        <v>386.15</v>
      </c>
      <c r="F1047">
        <f t="shared" si="16"/>
        <v>5</v>
      </c>
    </row>
    <row r="1048" spans="1:6" x14ac:dyDescent="0.3">
      <c r="A1048" t="s">
        <v>24546</v>
      </c>
      <c r="B1048" t="s">
        <v>24547</v>
      </c>
      <c r="C1048" t="s">
        <v>24548</v>
      </c>
      <c r="D1048" t="s">
        <v>48016</v>
      </c>
      <c r="E1048">
        <f>_xlfn.XLOOKUP(Append2[[#This Row],[CAS]],[1]!Append1[CAS],[1]!Append1[Tb],"",0)</f>
        <v>386.17</v>
      </c>
      <c r="F1048">
        <f t="shared" si="16"/>
        <v>5</v>
      </c>
    </row>
    <row r="1049" spans="1:6" x14ac:dyDescent="0.3">
      <c r="A1049" t="s">
        <v>38013</v>
      </c>
      <c r="B1049" t="s">
        <v>38014</v>
      </c>
      <c r="C1049" t="s">
        <v>38015</v>
      </c>
      <c r="D1049" t="s">
        <v>48016</v>
      </c>
      <c r="E1049">
        <f>_xlfn.XLOOKUP(Append2[[#This Row],[CAS]],[1]!Append1[CAS],[1]!Append1[Tb],"",0)</f>
        <v>386.85</v>
      </c>
      <c r="F1049">
        <f t="shared" si="16"/>
        <v>5</v>
      </c>
    </row>
    <row r="1050" spans="1:6" x14ac:dyDescent="0.3">
      <c r="A1050" t="s">
        <v>23493</v>
      </c>
      <c r="B1050" t="s">
        <v>23494</v>
      </c>
      <c r="C1050" t="s">
        <v>23495</v>
      </c>
      <c r="D1050" t="s">
        <v>48016</v>
      </c>
      <c r="E1050">
        <f>_xlfn.XLOOKUP(Append2[[#This Row],[CAS]],[1]!Append1[CAS],[1]!Append1[Tb],"",0)</f>
        <v>387.06</v>
      </c>
      <c r="F1050">
        <f t="shared" si="16"/>
        <v>5</v>
      </c>
    </row>
    <row r="1051" spans="1:6" x14ac:dyDescent="0.3">
      <c r="A1051" t="s">
        <v>3304</v>
      </c>
      <c r="B1051" t="s">
        <v>2006</v>
      </c>
      <c r="C1051" t="s">
        <v>2007</v>
      </c>
      <c r="D1051" t="s">
        <v>48016</v>
      </c>
      <c r="E1051">
        <f>_xlfn.XLOOKUP(Append2[[#This Row],[CAS]],[1]!Append1[CAS],[1]!Append1[Tb],"",0)</f>
        <v>387.15</v>
      </c>
      <c r="F1051">
        <f t="shared" si="16"/>
        <v>5</v>
      </c>
    </row>
    <row r="1052" spans="1:6" x14ac:dyDescent="0.3">
      <c r="A1052" t="s">
        <v>13191</v>
      </c>
      <c r="B1052" t="s">
        <v>13192</v>
      </c>
      <c r="C1052" t="s">
        <v>13193</v>
      </c>
      <c r="D1052" t="s">
        <v>48016</v>
      </c>
      <c r="E1052">
        <f>_xlfn.XLOOKUP(Append2[[#This Row],[CAS]],[1]!Append1[CAS],[1]!Append1[Tb],"",0)</f>
        <v>387.15</v>
      </c>
      <c r="F1052">
        <f t="shared" si="16"/>
        <v>5</v>
      </c>
    </row>
    <row r="1053" spans="1:6" x14ac:dyDescent="0.3">
      <c r="A1053" t="s">
        <v>29798</v>
      </c>
      <c r="B1053" t="s">
        <v>29799</v>
      </c>
      <c r="C1053" t="s">
        <v>29800</v>
      </c>
      <c r="D1053" t="s">
        <v>48016</v>
      </c>
      <c r="E1053">
        <f>_xlfn.XLOOKUP(Append2[[#This Row],[CAS]],[1]!Append1[CAS],[1]!Append1[Tb],"",0)</f>
        <v>387.32</v>
      </c>
      <c r="F1053">
        <f t="shared" si="16"/>
        <v>5</v>
      </c>
    </row>
    <row r="1054" spans="1:6" x14ac:dyDescent="0.3">
      <c r="A1054" t="s">
        <v>43494</v>
      </c>
      <c r="B1054" t="s">
        <v>43495</v>
      </c>
      <c r="C1054" t="s">
        <v>43496</v>
      </c>
      <c r="D1054" t="s">
        <v>48016</v>
      </c>
      <c r="E1054">
        <f>_xlfn.XLOOKUP(Append2[[#This Row],[CAS]],[1]!Append1[CAS],[1]!Append1[Tb],"",0)</f>
        <v>387.37</v>
      </c>
      <c r="F1054">
        <f t="shared" si="16"/>
        <v>5</v>
      </c>
    </row>
    <row r="1055" spans="1:6" x14ac:dyDescent="0.3">
      <c r="A1055" t="s">
        <v>18636</v>
      </c>
      <c r="B1055" t="s">
        <v>18637</v>
      </c>
      <c r="C1055" t="s">
        <v>18638</v>
      </c>
      <c r="D1055" t="s">
        <v>48016</v>
      </c>
      <c r="E1055">
        <f>_xlfn.XLOOKUP(Append2[[#This Row],[CAS]],[1]!Append1[CAS],[1]!Append1[Tb],"",0)</f>
        <v>387.77</v>
      </c>
      <c r="F1055">
        <f t="shared" si="16"/>
        <v>5</v>
      </c>
    </row>
    <row r="1056" spans="1:6" x14ac:dyDescent="0.3">
      <c r="A1056" t="s">
        <v>32761</v>
      </c>
      <c r="B1056" t="s">
        <v>32762</v>
      </c>
      <c r="C1056" t="s">
        <v>32763</v>
      </c>
      <c r="D1056" t="s">
        <v>48016</v>
      </c>
      <c r="E1056">
        <f>_xlfn.XLOOKUP(Append2[[#This Row],[CAS]],[1]!Append1[CAS],[1]!Append1[Tb],"",0)</f>
        <v>387.77</v>
      </c>
      <c r="F1056">
        <f t="shared" si="16"/>
        <v>5</v>
      </c>
    </row>
    <row r="1057" spans="1:6" x14ac:dyDescent="0.3">
      <c r="A1057" t="s">
        <v>12506</v>
      </c>
      <c r="B1057" t="s">
        <v>12507</v>
      </c>
      <c r="C1057" t="s">
        <v>12508</v>
      </c>
      <c r="D1057" t="s">
        <v>48016</v>
      </c>
      <c r="E1057">
        <f>_xlfn.XLOOKUP(Append2[[#This Row],[CAS]],[1]!Append1[CAS],[1]!Append1[Tb],"",0)</f>
        <v>388.15</v>
      </c>
      <c r="F1057">
        <f t="shared" si="16"/>
        <v>5</v>
      </c>
    </row>
    <row r="1058" spans="1:6" x14ac:dyDescent="0.3">
      <c r="A1058" t="s">
        <v>5874</v>
      </c>
      <c r="B1058" t="s">
        <v>5875</v>
      </c>
      <c r="C1058" t="s">
        <v>5876</v>
      </c>
      <c r="D1058" t="s">
        <v>48016</v>
      </c>
      <c r="E1058">
        <f>_xlfn.XLOOKUP(Append2[[#This Row],[CAS]],[1]!Append1[CAS],[1]!Append1[Tb],"",0)</f>
        <v>388.8</v>
      </c>
      <c r="F1058">
        <f t="shared" si="16"/>
        <v>5</v>
      </c>
    </row>
    <row r="1059" spans="1:6" x14ac:dyDescent="0.3">
      <c r="A1059" t="s">
        <v>30360</v>
      </c>
      <c r="B1059" t="s">
        <v>30361</v>
      </c>
      <c r="C1059" t="s">
        <v>30362</v>
      </c>
      <c r="D1059" t="s">
        <v>48016</v>
      </c>
      <c r="E1059">
        <f>_xlfn.XLOOKUP(Append2[[#This Row],[CAS]],[1]!Append1[CAS],[1]!Append1[Tb],"",0)</f>
        <v>389.4</v>
      </c>
      <c r="F1059">
        <f t="shared" si="16"/>
        <v>5</v>
      </c>
    </row>
    <row r="1060" spans="1:6" x14ac:dyDescent="0.3">
      <c r="A1060" t="s">
        <v>3231</v>
      </c>
      <c r="B1060" t="s">
        <v>1862</v>
      </c>
      <c r="C1060" t="s">
        <v>1863</v>
      </c>
      <c r="D1060" t="s">
        <v>48016</v>
      </c>
      <c r="E1060">
        <f>_xlfn.XLOOKUP(Append2[[#This Row],[CAS]],[1]!Append1[CAS],[1]!Append1[Tb],"",0)</f>
        <v>389.75</v>
      </c>
      <c r="F1060">
        <f t="shared" si="16"/>
        <v>5</v>
      </c>
    </row>
    <row r="1061" spans="1:6" x14ac:dyDescent="0.3">
      <c r="A1061" t="s">
        <v>2572</v>
      </c>
      <c r="B1061" t="s">
        <v>544</v>
      </c>
      <c r="C1061" t="s">
        <v>545</v>
      </c>
      <c r="D1061" t="s">
        <v>48016</v>
      </c>
      <c r="E1061">
        <f>_xlfn.XLOOKUP(Append2[[#This Row],[CAS]],[1]!Append1[CAS],[1]!Append1[Tb],"",0)</f>
        <v>390.15</v>
      </c>
      <c r="F1061">
        <f t="shared" si="16"/>
        <v>5</v>
      </c>
    </row>
    <row r="1062" spans="1:6" x14ac:dyDescent="0.3">
      <c r="A1062" t="s">
        <v>3110</v>
      </c>
      <c r="B1062" t="s">
        <v>1620</v>
      </c>
      <c r="C1062" t="s">
        <v>1621</v>
      </c>
      <c r="D1062" t="s">
        <v>48016</v>
      </c>
      <c r="E1062">
        <f>_xlfn.XLOOKUP(Append2[[#This Row],[CAS]],[1]!Append1[CAS],[1]!Append1[Tb],"",0)</f>
        <v>390.15</v>
      </c>
      <c r="F1062">
        <f t="shared" si="16"/>
        <v>5</v>
      </c>
    </row>
    <row r="1063" spans="1:6" hidden="1" x14ac:dyDescent="0.3">
      <c r="A1063" t="s">
        <v>3393</v>
      </c>
      <c r="B1063" t="s">
        <v>2184</v>
      </c>
      <c r="C1063" t="s">
        <v>2185</v>
      </c>
      <c r="D1063" t="s">
        <v>48032</v>
      </c>
      <c r="E1063">
        <f>_xlfn.XLOOKUP(Append2[[#This Row],[CAS]],[1]!Append1[CAS],[1]!Append1[Tb],"",0)</f>
        <v>478.15</v>
      </c>
      <c r="F1063">
        <f t="shared" si="16"/>
        <v>20</v>
      </c>
    </row>
    <row r="1064" spans="1:6" x14ac:dyDescent="0.3">
      <c r="A1064" t="s">
        <v>6431</v>
      </c>
      <c r="B1064" t="s">
        <v>6432</v>
      </c>
      <c r="C1064" t="s">
        <v>6433</v>
      </c>
      <c r="D1064" t="s">
        <v>48016</v>
      </c>
      <c r="E1064">
        <f>_xlfn.XLOOKUP(Append2[[#This Row],[CAS]],[1]!Append1[CAS],[1]!Append1[Tb],"",0)</f>
        <v>390.15</v>
      </c>
      <c r="F1064">
        <f t="shared" si="16"/>
        <v>5</v>
      </c>
    </row>
    <row r="1065" spans="1:6" hidden="1" x14ac:dyDescent="0.3">
      <c r="A1065" t="s">
        <v>3395</v>
      </c>
      <c r="B1065" t="s">
        <v>2188</v>
      </c>
      <c r="C1065" t="s">
        <v>2189</v>
      </c>
      <c r="D1065" t="s">
        <v>48025</v>
      </c>
      <c r="E1065">
        <f>_xlfn.XLOOKUP(Append2[[#This Row],[CAS]],[1]!Append1[CAS],[1]!Append1[Tb],"",0)</f>
        <v>410.15</v>
      </c>
      <c r="F1065">
        <f t="shared" si="16"/>
        <v>17</v>
      </c>
    </row>
    <row r="1066" spans="1:6" x14ac:dyDescent="0.3">
      <c r="A1066" t="s">
        <v>34388</v>
      </c>
      <c r="B1066" t="s">
        <v>34389</v>
      </c>
      <c r="C1066" t="s">
        <v>34390</v>
      </c>
      <c r="D1066" t="s">
        <v>48016</v>
      </c>
      <c r="E1066">
        <f>_xlfn.XLOOKUP(Append2[[#This Row],[CAS]],[1]!Append1[CAS],[1]!Append1[Tb],"",0)</f>
        <v>390.24</v>
      </c>
      <c r="F1066">
        <f t="shared" si="16"/>
        <v>5</v>
      </c>
    </row>
    <row r="1067" spans="1:6" x14ac:dyDescent="0.3">
      <c r="A1067" t="s">
        <v>27261</v>
      </c>
      <c r="B1067" t="s">
        <v>27262</v>
      </c>
      <c r="C1067" t="s">
        <v>27263</v>
      </c>
      <c r="D1067" t="s">
        <v>48016</v>
      </c>
      <c r="E1067">
        <f>_xlfn.XLOOKUP(Append2[[#This Row],[CAS]],[1]!Append1[CAS],[1]!Append1[Tb],"",0)</f>
        <v>390.29</v>
      </c>
      <c r="F1067">
        <f t="shared" si="16"/>
        <v>5</v>
      </c>
    </row>
    <row r="1068" spans="1:6" x14ac:dyDescent="0.3">
      <c r="A1068" t="s">
        <v>3191</v>
      </c>
      <c r="B1068" t="s">
        <v>1782</v>
      </c>
      <c r="C1068" t="s">
        <v>1783</v>
      </c>
      <c r="D1068" t="s">
        <v>48016</v>
      </c>
      <c r="E1068">
        <f>_xlfn.XLOOKUP(Append2[[#This Row],[CAS]],[1]!Append1[CAS],[1]!Append1[Tb],"",0)</f>
        <v>390.65</v>
      </c>
      <c r="F1068">
        <f t="shared" si="16"/>
        <v>5</v>
      </c>
    </row>
    <row r="1069" spans="1:6" x14ac:dyDescent="0.3">
      <c r="A1069" t="s">
        <v>11857</v>
      </c>
      <c r="B1069" t="s">
        <v>11858</v>
      </c>
      <c r="C1069" t="s">
        <v>11859</v>
      </c>
      <c r="D1069" t="s">
        <v>48016</v>
      </c>
      <c r="E1069">
        <f>_xlfn.XLOOKUP(Append2[[#This Row],[CAS]],[1]!Append1[CAS],[1]!Append1[Tb],"",0)</f>
        <v>390.65</v>
      </c>
      <c r="F1069">
        <f t="shared" si="16"/>
        <v>5</v>
      </c>
    </row>
    <row r="1070" spans="1:6" x14ac:dyDescent="0.3">
      <c r="A1070" t="s">
        <v>31295</v>
      </c>
      <c r="B1070" t="s">
        <v>31296</v>
      </c>
      <c r="C1070" t="s">
        <v>31297</v>
      </c>
      <c r="D1070" t="s">
        <v>48016</v>
      </c>
      <c r="E1070">
        <f>_xlfn.XLOOKUP(Append2[[#This Row],[CAS]],[1]!Append1[CAS],[1]!Append1[Tb],"",0)</f>
        <v>390.68</v>
      </c>
      <c r="F1070">
        <f t="shared" si="16"/>
        <v>5</v>
      </c>
    </row>
    <row r="1071" spans="1:6" x14ac:dyDescent="0.3">
      <c r="A1071" t="s">
        <v>20284</v>
      </c>
      <c r="B1071" t="s">
        <v>20285</v>
      </c>
      <c r="C1071" t="s">
        <v>20286</v>
      </c>
      <c r="D1071" t="s">
        <v>48016</v>
      </c>
      <c r="E1071">
        <f>_xlfn.XLOOKUP(Append2[[#This Row],[CAS]],[1]!Append1[CAS],[1]!Append1[Tb],"",0)</f>
        <v>390.82</v>
      </c>
      <c r="F1071">
        <f t="shared" si="16"/>
        <v>5</v>
      </c>
    </row>
    <row r="1072" spans="1:6" x14ac:dyDescent="0.3">
      <c r="A1072" t="s">
        <v>15310</v>
      </c>
      <c r="B1072" t="s">
        <v>15311</v>
      </c>
      <c r="C1072" t="s">
        <v>15312</v>
      </c>
      <c r="D1072" t="s">
        <v>48016</v>
      </c>
      <c r="E1072">
        <f>_xlfn.XLOOKUP(Append2[[#This Row],[CAS]],[1]!Append1[CAS],[1]!Append1[Tb],"",0)</f>
        <v>391.05</v>
      </c>
      <c r="F1072">
        <f t="shared" si="16"/>
        <v>5</v>
      </c>
    </row>
    <row r="1073" spans="1:6" x14ac:dyDescent="0.3">
      <c r="A1073" t="s">
        <v>18012</v>
      </c>
      <c r="B1073" t="s">
        <v>18013</v>
      </c>
      <c r="C1073" t="s">
        <v>18014</v>
      </c>
      <c r="D1073" t="s">
        <v>48016</v>
      </c>
      <c r="E1073">
        <f>_xlfn.XLOOKUP(Append2[[#This Row],[CAS]],[1]!Append1[CAS],[1]!Append1[Tb],"",0)</f>
        <v>391.08</v>
      </c>
      <c r="F1073">
        <f t="shared" si="16"/>
        <v>5</v>
      </c>
    </row>
    <row r="1074" spans="1:6" x14ac:dyDescent="0.3">
      <c r="A1074" t="s">
        <v>5667</v>
      </c>
      <c r="B1074" t="s">
        <v>5668</v>
      </c>
      <c r="C1074" t="s">
        <v>5669</v>
      </c>
      <c r="D1074" t="s">
        <v>48016</v>
      </c>
      <c r="E1074">
        <f>_xlfn.XLOOKUP(Append2[[#This Row],[CAS]],[1]!Append1[CAS],[1]!Append1[Tb],"",0)</f>
        <v>391.15</v>
      </c>
      <c r="F1074">
        <f t="shared" si="16"/>
        <v>5</v>
      </c>
    </row>
    <row r="1075" spans="1:6" x14ac:dyDescent="0.3">
      <c r="A1075" t="s">
        <v>3285</v>
      </c>
      <c r="B1075" t="s">
        <v>868</v>
      </c>
      <c r="C1075" t="s">
        <v>869</v>
      </c>
      <c r="D1075" t="s">
        <v>48016</v>
      </c>
      <c r="E1075">
        <f>_xlfn.XLOOKUP(Append2[[#This Row],[CAS]],[1]!Append1[CAS],[1]!Append1[Tb],"",0)</f>
        <v>391.65</v>
      </c>
      <c r="F1075">
        <f t="shared" si="16"/>
        <v>5</v>
      </c>
    </row>
    <row r="1076" spans="1:6" x14ac:dyDescent="0.3">
      <c r="A1076" t="s">
        <v>19167</v>
      </c>
      <c r="B1076" t="s">
        <v>19168</v>
      </c>
      <c r="C1076" t="s">
        <v>19169</v>
      </c>
      <c r="D1076" t="s">
        <v>48016</v>
      </c>
      <c r="E1076">
        <f>_xlfn.XLOOKUP(Append2[[#This Row],[CAS]],[1]!Append1[CAS],[1]!Append1[Tb],"",0)</f>
        <v>391.8</v>
      </c>
      <c r="F1076">
        <f t="shared" si="16"/>
        <v>5</v>
      </c>
    </row>
    <row r="1077" spans="1:6" x14ac:dyDescent="0.3">
      <c r="A1077" t="s">
        <v>29810</v>
      </c>
      <c r="B1077" t="s">
        <v>29811</v>
      </c>
      <c r="C1077" t="s">
        <v>29812</v>
      </c>
      <c r="D1077" t="s">
        <v>48016</v>
      </c>
      <c r="E1077">
        <f>_xlfn.XLOOKUP(Append2[[#This Row],[CAS]],[1]!Append1[CAS],[1]!Append1[Tb],"",0)</f>
        <v>391.8</v>
      </c>
      <c r="F1077">
        <f t="shared" si="16"/>
        <v>5</v>
      </c>
    </row>
    <row r="1078" spans="1:6" hidden="1" x14ac:dyDescent="0.3">
      <c r="A1078" t="s">
        <v>3408</v>
      </c>
      <c r="B1078" t="s">
        <v>2214</v>
      </c>
      <c r="C1078" t="s">
        <v>2215</v>
      </c>
      <c r="D1078" t="s">
        <v>48026</v>
      </c>
      <c r="E1078">
        <f>_xlfn.XLOOKUP(Append2[[#This Row],[CAS]],[1]!Append1[CAS],[1]!Append1[Tb],"",0)</f>
        <v>408.15</v>
      </c>
      <c r="F1078">
        <f t="shared" si="16"/>
        <v>14</v>
      </c>
    </row>
    <row r="1079" spans="1:6" x14ac:dyDescent="0.3">
      <c r="A1079" t="s">
        <v>30089</v>
      </c>
      <c r="B1079" t="s">
        <v>30090</v>
      </c>
      <c r="C1079" t="s">
        <v>30091</v>
      </c>
      <c r="D1079" t="s">
        <v>48016</v>
      </c>
      <c r="E1079">
        <f>_xlfn.XLOOKUP(Append2[[#This Row],[CAS]],[1]!Append1[CAS],[1]!Append1[Tb],"",0)</f>
        <v>391.85</v>
      </c>
      <c r="F1079">
        <f t="shared" si="16"/>
        <v>5</v>
      </c>
    </row>
    <row r="1080" spans="1:6" x14ac:dyDescent="0.3">
      <c r="A1080" t="s">
        <v>12948</v>
      </c>
      <c r="B1080" t="s">
        <v>12949</v>
      </c>
      <c r="C1080" t="s">
        <v>12950</v>
      </c>
      <c r="D1080" t="s">
        <v>48016</v>
      </c>
      <c r="E1080">
        <f>_xlfn.XLOOKUP(Append2[[#This Row],[CAS]],[1]!Append1[CAS],[1]!Append1[Tb],"",0)</f>
        <v>392.15</v>
      </c>
      <c r="F1080">
        <f t="shared" si="16"/>
        <v>5</v>
      </c>
    </row>
    <row r="1081" spans="1:6" hidden="1" x14ac:dyDescent="0.3">
      <c r="A1081" t="s">
        <v>3412</v>
      </c>
      <c r="B1081" t="s">
        <v>2222</v>
      </c>
      <c r="C1081" t="s">
        <v>2223</v>
      </c>
      <c r="D1081" t="s">
        <v>48026</v>
      </c>
      <c r="E1081">
        <f>_xlfn.XLOOKUP(Append2[[#This Row],[CAS]],[1]!Append1[CAS],[1]!Append1[Tb],"",0)</f>
        <v>458.65</v>
      </c>
      <c r="F1081">
        <f t="shared" si="16"/>
        <v>14</v>
      </c>
    </row>
    <row r="1082" spans="1:6" x14ac:dyDescent="0.3">
      <c r="A1082" t="s">
        <v>21163</v>
      </c>
      <c r="B1082" t="s">
        <v>21164</v>
      </c>
      <c r="C1082" t="s">
        <v>21165</v>
      </c>
      <c r="D1082" t="s">
        <v>48016</v>
      </c>
      <c r="E1082">
        <f>_xlfn.XLOOKUP(Append2[[#This Row],[CAS]],[1]!Append1[CAS],[1]!Append1[Tb],"",0)</f>
        <v>392.83</v>
      </c>
      <c r="F1082">
        <f t="shared" si="16"/>
        <v>5</v>
      </c>
    </row>
    <row r="1083" spans="1:6" hidden="1" x14ac:dyDescent="0.3">
      <c r="A1083" t="s">
        <v>3414</v>
      </c>
      <c r="B1083" t="s">
        <v>2226</v>
      </c>
      <c r="C1083" t="s">
        <v>2227</v>
      </c>
      <c r="D1083" t="s">
        <v>48028</v>
      </c>
      <c r="E1083">
        <f>_xlfn.XLOOKUP(Append2[[#This Row],[CAS]],[1]!Append1[CAS],[1]!Append1[Tb],"",0)</f>
        <v>458.15</v>
      </c>
      <c r="F1083">
        <f t="shared" si="16"/>
        <v>19</v>
      </c>
    </row>
    <row r="1084" spans="1:6" x14ac:dyDescent="0.3">
      <c r="A1084" t="s">
        <v>3410</v>
      </c>
      <c r="B1084" t="s">
        <v>2218</v>
      </c>
      <c r="C1084" t="s">
        <v>2219</v>
      </c>
      <c r="D1084" t="s">
        <v>48016</v>
      </c>
      <c r="E1084">
        <f>_xlfn.XLOOKUP(Append2[[#This Row],[CAS]],[1]!Append1[CAS],[1]!Append1[Tb],"",0)</f>
        <v>393.65</v>
      </c>
      <c r="F1084">
        <f t="shared" si="16"/>
        <v>5</v>
      </c>
    </row>
    <row r="1085" spans="1:6" x14ac:dyDescent="0.3">
      <c r="A1085" t="s">
        <v>4811</v>
      </c>
      <c r="B1085" t="s">
        <v>4812</v>
      </c>
      <c r="C1085" t="s">
        <v>4813</v>
      </c>
      <c r="D1085" t="s">
        <v>48016</v>
      </c>
      <c r="E1085">
        <f>_xlfn.XLOOKUP(Append2[[#This Row],[CAS]],[1]!Append1[CAS],[1]!Append1[Tb],"",0)</f>
        <v>394.15</v>
      </c>
      <c r="F1085">
        <f t="shared" si="16"/>
        <v>5</v>
      </c>
    </row>
    <row r="1086" spans="1:6" x14ac:dyDescent="0.3">
      <c r="A1086" t="s">
        <v>5859</v>
      </c>
      <c r="B1086" t="s">
        <v>5860</v>
      </c>
      <c r="C1086" t="s">
        <v>5861</v>
      </c>
      <c r="D1086" t="s">
        <v>48016</v>
      </c>
      <c r="E1086">
        <f>_xlfn.XLOOKUP(Append2[[#This Row],[CAS]],[1]!Append1[CAS],[1]!Append1[Tb],"",0)</f>
        <v>394.65</v>
      </c>
      <c r="F1086">
        <f t="shared" si="16"/>
        <v>5</v>
      </c>
    </row>
    <row r="1087" spans="1:6" x14ac:dyDescent="0.3">
      <c r="A1087" t="s">
        <v>17298</v>
      </c>
      <c r="B1087" t="s">
        <v>17299</v>
      </c>
      <c r="C1087" t="s">
        <v>17300</v>
      </c>
      <c r="D1087" t="s">
        <v>48016</v>
      </c>
      <c r="E1087">
        <f>_xlfn.XLOOKUP(Append2[[#This Row],[CAS]],[1]!Append1[CAS],[1]!Append1[Tb],"",0)</f>
        <v>394.71</v>
      </c>
      <c r="F1087">
        <f t="shared" si="16"/>
        <v>5</v>
      </c>
    </row>
    <row r="1088" spans="1:6" hidden="1" x14ac:dyDescent="0.3">
      <c r="A1088" t="s">
        <v>3419</v>
      </c>
      <c r="B1088" t="s">
        <v>2236</v>
      </c>
      <c r="C1088" t="s">
        <v>2237</v>
      </c>
      <c r="D1088" t="s">
        <v>48027</v>
      </c>
      <c r="E1088">
        <f>_xlfn.XLOOKUP(Append2[[#This Row],[CAS]],[1]!Append1[CAS],[1]!Append1[Tb],"",0)</f>
        <v>384.65</v>
      </c>
      <c r="F1088">
        <f t="shared" si="16"/>
        <v>15</v>
      </c>
    </row>
    <row r="1089" spans="1:6" x14ac:dyDescent="0.3">
      <c r="A1089" t="s">
        <v>2734</v>
      </c>
      <c r="B1089" t="s">
        <v>868</v>
      </c>
      <c r="C1089" t="s">
        <v>869</v>
      </c>
      <c r="D1089" t="s">
        <v>48016</v>
      </c>
      <c r="E1089">
        <f>_xlfn.XLOOKUP(Append2[[#This Row],[CAS]],[1]!Append1[CAS],[1]!Append1[Tb],"",0)</f>
        <v>395.15</v>
      </c>
      <c r="F1089">
        <f t="shared" si="16"/>
        <v>5</v>
      </c>
    </row>
    <row r="1090" spans="1:6" x14ac:dyDescent="0.3">
      <c r="A1090" t="s">
        <v>3379</v>
      </c>
      <c r="B1090" t="s">
        <v>2156</v>
      </c>
      <c r="C1090" t="s">
        <v>2157</v>
      </c>
      <c r="D1090" t="s">
        <v>48016</v>
      </c>
      <c r="E1090">
        <f>_xlfn.XLOOKUP(Append2[[#This Row],[CAS]],[1]!Append1[CAS],[1]!Append1[Tb],"",0)</f>
        <v>395.15</v>
      </c>
      <c r="F1090">
        <f t="shared" ref="F1090:F1153" si="17">LEN(C1090)-LEN(SUBSTITUTE(C1090,"C",""))</f>
        <v>5</v>
      </c>
    </row>
    <row r="1091" spans="1:6" x14ac:dyDescent="0.3">
      <c r="A1091" t="s">
        <v>2301</v>
      </c>
      <c r="B1091" t="s">
        <v>2</v>
      </c>
      <c r="C1091" t="s">
        <v>3</v>
      </c>
      <c r="D1091" t="s">
        <v>48016</v>
      </c>
      <c r="E1091">
        <f>_xlfn.XLOOKUP(Append2[[#This Row],[CAS]],[1]!Append1[CAS],[1]!Append1[Tb],"",0)</f>
        <v>395.65</v>
      </c>
      <c r="F1091">
        <f t="shared" si="17"/>
        <v>5</v>
      </c>
    </row>
    <row r="1092" spans="1:6" x14ac:dyDescent="0.3">
      <c r="A1092" t="s">
        <v>5396</v>
      </c>
      <c r="B1092" t="s">
        <v>5397</v>
      </c>
      <c r="C1092" t="s">
        <v>5398</v>
      </c>
      <c r="D1092" t="s">
        <v>48016</v>
      </c>
      <c r="E1092">
        <f>_xlfn.XLOOKUP(Append2[[#This Row],[CAS]],[1]!Append1[CAS],[1]!Append1[Tb],"",0)</f>
        <v>395.65</v>
      </c>
      <c r="F1092">
        <f t="shared" si="17"/>
        <v>5</v>
      </c>
    </row>
    <row r="1093" spans="1:6" x14ac:dyDescent="0.3">
      <c r="A1093" t="s">
        <v>31328</v>
      </c>
      <c r="B1093" t="s">
        <v>31329</v>
      </c>
      <c r="C1093" t="s">
        <v>31330</v>
      </c>
      <c r="D1093" t="s">
        <v>48016</v>
      </c>
      <c r="E1093">
        <f>_xlfn.XLOOKUP(Append2[[#This Row],[CAS]],[1]!Append1[CAS],[1]!Append1[Tb],"",0)</f>
        <v>396.07</v>
      </c>
      <c r="F1093">
        <f t="shared" si="17"/>
        <v>5</v>
      </c>
    </row>
    <row r="1094" spans="1:6" x14ac:dyDescent="0.3">
      <c r="A1094" t="s">
        <v>30246</v>
      </c>
      <c r="B1094" t="s">
        <v>30247</v>
      </c>
      <c r="C1094" t="s">
        <v>30248</v>
      </c>
      <c r="D1094" t="s">
        <v>48016</v>
      </c>
      <c r="E1094">
        <f>_xlfn.XLOOKUP(Append2[[#This Row],[CAS]],[1]!Append1[CAS],[1]!Append1[Tb],"",0)</f>
        <v>396.26</v>
      </c>
      <c r="F1094">
        <f t="shared" si="17"/>
        <v>5</v>
      </c>
    </row>
    <row r="1095" spans="1:6" x14ac:dyDescent="0.3">
      <c r="A1095" t="s">
        <v>46118</v>
      </c>
      <c r="B1095" t="s">
        <v>46119</v>
      </c>
      <c r="C1095" t="s">
        <v>46120</v>
      </c>
      <c r="D1095" t="s">
        <v>48016</v>
      </c>
      <c r="E1095">
        <f>_xlfn.XLOOKUP(Append2[[#This Row],[CAS]],[1]!Append1[CAS],[1]!Append1[Tb],"",0)</f>
        <v>396.38</v>
      </c>
      <c r="F1095">
        <f t="shared" si="17"/>
        <v>5</v>
      </c>
    </row>
    <row r="1096" spans="1:6" x14ac:dyDescent="0.3">
      <c r="A1096" t="s">
        <v>18033</v>
      </c>
      <c r="B1096" t="s">
        <v>18034</v>
      </c>
      <c r="C1096" t="s">
        <v>18035</v>
      </c>
      <c r="D1096" t="s">
        <v>48016</v>
      </c>
      <c r="E1096">
        <f>_xlfn.XLOOKUP(Append2[[#This Row],[CAS]],[1]!Append1[CAS],[1]!Append1[Tb],"",0)</f>
        <v>396.39</v>
      </c>
      <c r="F1096">
        <f t="shared" si="17"/>
        <v>5</v>
      </c>
    </row>
    <row r="1097" spans="1:6" x14ac:dyDescent="0.3">
      <c r="A1097" t="s">
        <v>34721</v>
      </c>
      <c r="B1097" t="s">
        <v>34722</v>
      </c>
      <c r="C1097" t="s">
        <v>34723</v>
      </c>
      <c r="D1097" t="s">
        <v>48016</v>
      </c>
      <c r="E1097">
        <f>_xlfn.XLOOKUP(Append2[[#This Row],[CAS]],[1]!Append1[CAS],[1]!Append1[Tb],"",0)</f>
        <v>396.5</v>
      </c>
      <c r="F1097">
        <f t="shared" si="17"/>
        <v>5</v>
      </c>
    </row>
    <row r="1098" spans="1:6" x14ac:dyDescent="0.3">
      <c r="A1098" t="s">
        <v>25419</v>
      </c>
      <c r="B1098" t="s">
        <v>25420</v>
      </c>
      <c r="C1098" t="s">
        <v>25421</v>
      </c>
      <c r="D1098" t="s">
        <v>48016</v>
      </c>
      <c r="E1098">
        <f>_xlfn.XLOOKUP(Append2[[#This Row],[CAS]],[1]!Append1[CAS],[1]!Append1[Tb],"",0)</f>
        <v>396.59</v>
      </c>
      <c r="F1098">
        <f t="shared" si="17"/>
        <v>5</v>
      </c>
    </row>
    <row r="1099" spans="1:6" x14ac:dyDescent="0.3">
      <c r="A1099" t="s">
        <v>12873</v>
      </c>
      <c r="B1099" t="s">
        <v>12874</v>
      </c>
      <c r="C1099" t="s">
        <v>12875</v>
      </c>
      <c r="D1099" t="s">
        <v>48016</v>
      </c>
      <c r="E1099">
        <f>_xlfn.XLOOKUP(Append2[[#This Row],[CAS]],[1]!Append1[CAS],[1]!Append1[Tb],"",0)</f>
        <v>397.15</v>
      </c>
      <c r="F1099">
        <f t="shared" si="17"/>
        <v>5</v>
      </c>
    </row>
    <row r="1100" spans="1:6" hidden="1" x14ac:dyDescent="0.3">
      <c r="A1100" t="s">
        <v>3431</v>
      </c>
      <c r="B1100" t="s">
        <v>2260</v>
      </c>
      <c r="C1100" t="s">
        <v>2261</v>
      </c>
      <c r="D1100" t="s">
        <v>48026</v>
      </c>
      <c r="E1100">
        <f>_xlfn.XLOOKUP(Append2[[#This Row],[CAS]],[1]!Append1[CAS],[1]!Append1[Tb],"",0)</f>
        <v>557.15</v>
      </c>
      <c r="F1100">
        <f t="shared" si="17"/>
        <v>14</v>
      </c>
    </row>
    <row r="1101" spans="1:6" x14ac:dyDescent="0.3">
      <c r="A1101" t="s">
        <v>3905</v>
      </c>
      <c r="B1101" t="s">
        <v>3906</v>
      </c>
      <c r="C1101" t="s">
        <v>3907</v>
      </c>
      <c r="D1101" t="s">
        <v>48016</v>
      </c>
      <c r="E1101">
        <f>_xlfn.XLOOKUP(Append2[[#This Row],[CAS]],[1]!Append1[CAS],[1]!Append1[Tb],"",0)</f>
        <v>397.65</v>
      </c>
      <c r="F1101">
        <f t="shared" si="17"/>
        <v>5</v>
      </c>
    </row>
    <row r="1102" spans="1:6" x14ac:dyDescent="0.3">
      <c r="A1102" t="s">
        <v>6383</v>
      </c>
      <c r="B1102" t="s">
        <v>6384</v>
      </c>
      <c r="C1102" t="s">
        <v>6385</v>
      </c>
      <c r="D1102" t="s">
        <v>48016</v>
      </c>
      <c r="E1102">
        <f>_xlfn.XLOOKUP(Append2[[#This Row],[CAS]],[1]!Append1[CAS],[1]!Append1[Tb],"",0)</f>
        <v>397.65</v>
      </c>
      <c r="F1102">
        <f t="shared" si="17"/>
        <v>5</v>
      </c>
    </row>
    <row r="1103" spans="1:6" x14ac:dyDescent="0.3">
      <c r="A1103" t="s">
        <v>2452</v>
      </c>
      <c r="B1103" t="s">
        <v>304</v>
      </c>
      <c r="C1103" t="s">
        <v>305</v>
      </c>
      <c r="D1103" t="s">
        <v>48016</v>
      </c>
      <c r="E1103">
        <f>_xlfn.XLOOKUP(Append2[[#This Row],[CAS]],[1]!Append1[CAS],[1]!Append1[Tb],"",0)</f>
        <v>398.15</v>
      </c>
      <c r="F1103">
        <f t="shared" si="17"/>
        <v>5</v>
      </c>
    </row>
    <row r="1104" spans="1:6" hidden="1" x14ac:dyDescent="0.3">
      <c r="A1104" t="s">
        <v>3435</v>
      </c>
      <c r="B1104" t="s">
        <v>2268</v>
      </c>
      <c r="C1104" t="s">
        <v>2269</v>
      </c>
      <c r="D1104" t="s">
        <v>48027</v>
      </c>
      <c r="E1104">
        <f>_xlfn.XLOOKUP(Append2[[#This Row],[CAS]],[1]!Append1[CAS],[1]!Append1[Tb],"",0)</f>
        <v>450.65</v>
      </c>
      <c r="F1104">
        <f t="shared" si="17"/>
        <v>15</v>
      </c>
    </row>
    <row r="1105" spans="1:6" hidden="1" x14ac:dyDescent="0.3">
      <c r="A1105" t="s">
        <v>3436</v>
      </c>
      <c r="B1105" t="s">
        <v>2270</v>
      </c>
      <c r="C1105" t="s">
        <v>2271</v>
      </c>
      <c r="D1105" t="s">
        <v>48026</v>
      </c>
      <c r="E1105">
        <f>_xlfn.XLOOKUP(Append2[[#This Row],[CAS]],[1]!Append1[CAS],[1]!Append1[Tb],"",0)</f>
        <v>544.15</v>
      </c>
      <c r="F1105">
        <f t="shared" si="17"/>
        <v>14</v>
      </c>
    </row>
    <row r="1106" spans="1:6" x14ac:dyDescent="0.3">
      <c r="A1106" t="s">
        <v>3342</v>
      </c>
      <c r="B1106" t="s">
        <v>2082</v>
      </c>
      <c r="C1106" t="s">
        <v>2083</v>
      </c>
      <c r="D1106" t="s">
        <v>48016</v>
      </c>
      <c r="E1106">
        <f>_xlfn.XLOOKUP(Append2[[#This Row],[CAS]],[1]!Append1[CAS],[1]!Append1[Tb],"",0)</f>
        <v>398.15</v>
      </c>
      <c r="F1106">
        <f t="shared" si="17"/>
        <v>5</v>
      </c>
    </row>
    <row r="1107" spans="1:6" x14ac:dyDescent="0.3">
      <c r="A1107" t="s">
        <v>31853</v>
      </c>
      <c r="B1107" t="s">
        <v>31854</v>
      </c>
      <c r="C1107" t="s">
        <v>31855</v>
      </c>
      <c r="D1107" t="s">
        <v>48016</v>
      </c>
      <c r="E1107">
        <f>_xlfn.XLOOKUP(Append2[[#This Row],[CAS]],[1]!Append1[CAS],[1]!Append1[Tb],"",0)</f>
        <v>398.53</v>
      </c>
      <c r="F1107">
        <f t="shared" si="17"/>
        <v>5</v>
      </c>
    </row>
    <row r="1108" spans="1:6" x14ac:dyDescent="0.3">
      <c r="A1108" t="s">
        <v>34996</v>
      </c>
      <c r="B1108" t="s">
        <v>34997</v>
      </c>
      <c r="C1108" t="s">
        <v>34998</v>
      </c>
      <c r="D1108" t="s">
        <v>48016</v>
      </c>
      <c r="E1108">
        <f>_xlfn.XLOOKUP(Append2[[#This Row],[CAS]],[1]!Append1[CAS],[1]!Append1[Tb],"",0)</f>
        <v>398.53</v>
      </c>
      <c r="F1108">
        <f t="shared" si="17"/>
        <v>5</v>
      </c>
    </row>
    <row r="1109" spans="1:6" x14ac:dyDescent="0.3">
      <c r="A1109" t="s">
        <v>5439</v>
      </c>
      <c r="B1109" t="s">
        <v>5440</v>
      </c>
      <c r="C1109" t="s">
        <v>5441</v>
      </c>
      <c r="D1109" t="s">
        <v>48016</v>
      </c>
      <c r="E1109">
        <f>_xlfn.XLOOKUP(Append2[[#This Row],[CAS]],[1]!Append1[CAS],[1]!Append1[Tb],"",0)</f>
        <v>399.15</v>
      </c>
      <c r="F1109">
        <f t="shared" si="17"/>
        <v>5</v>
      </c>
    </row>
    <row r="1110" spans="1:6" hidden="1" x14ac:dyDescent="0.3">
      <c r="A1110" t="s">
        <v>3441</v>
      </c>
      <c r="B1110" t="s">
        <v>2280</v>
      </c>
      <c r="C1110" t="s">
        <v>2281</v>
      </c>
      <c r="D1110" t="s">
        <v>48032</v>
      </c>
      <c r="E1110">
        <f>_xlfn.XLOOKUP(Append2[[#This Row],[CAS]],[1]!Append1[CAS],[1]!Append1[Tb],"",0)</f>
        <v>473.15</v>
      </c>
      <c r="F1110">
        <f t="shared" si="17"/>
        <v>20</v>
      </c>
    </row>
    <row r="1111" spans="1:6" x14ac:dyDescent="0.3">
      <c r="A1111" t="s">
        <v>3093</v>
      </c>
      <c r="B1111" t="s">
        <v>1586</v>
      </c>
      <c r="C1111" t="s">
        <v>1587</v>
      </c>
      <c r="D1111" t="s">
        <v>48016</v>
      </c>
      <c r="E1111">
        <f>_xlfn.XLOOKUP(Append2[[#This Row],[CAS]],[1]!Append1[CAS],[1]!Append1[Tb],"",0)</f>
        <v>399.65</v>
      </c>
      <c r="F1111">
        <f t="shared" si="17"/>
        <v>5</v>
      </c>
    </row>
    <row r="1112" spans="1:6" x14ac:dyDescent="0.3">
      <c r="A1112" t="s">
        <v>23852</v>
      </c>
      <c r="B1112" t="s">
        <v>23853</v>
      </c>
      <c r="C1112" t="s">
        <v>23854</v>
      </c>
      <c r="D1112" t="s">
        <v>48016</v>
      </c>
      <c r="E1112">
        <f>_xlfn.XLOOKUP(Append2[[#This Row],[CAS]],[1]!Append1[CAS],[1]!Append1[Tb],"",0)</f>
        <v>399.89</v>
      </c>
      <c r="F1112">
        <f t="shared" si="17"/>
        <v>5</v>
      </c>
    </row>
    <row r="1113" spans="1:6" x14ac:dyDescent="0.3">
      <c r="A1113" t="s">
        <v>28992</v>
      </c>
      <c r="B1113" t="s">
        <v>28993</v>
      </c>
      <c r="C1113" t="s">
        <v>28994</v>
      </c>
      <c r="D1113" t="s">
        <v>48016</v>
      </c>
      <c r="E1113">
        <f>_xlfn.XLOOKUP(Append2[[#This Row],[CAS]],[1]!Append1[CAS],[1]!Append1[Tb],"",0)</f>
        <v>400.09</v>
      </c>
      <c r="F1113">
        <f t="shared" si="17"/>
        <v>5</v>
      </c>
    </row>
    <row r="1114" spans="1:6" x14ac:dyDescent="0.3">
      <c r="A1114" t="s">
        <v>6413</v>
      </c>
      <c r="B1114" t="s">
        <v>6414</v>
      </c>
      <c r="C1114" t="s">
        <v>6415</v>
      </c>
      <c r="D1114" t="s">
        <v>48016</v>
      </c>
      <c r="E1114">
        <f>_xlfn.XLOOKUP(Append2[[#This Row],[CAS]],[1]!Append1[CAS],[1]!Append1[Tb],"",0)</f>
        <v>400.45</v>
      </c>
      <c r="F1114">
        <f t="shared" si="17"/>
        <v>5</v>
      </c>
    </row>
    <row r="1115" spans="1:6" x14ac:dyDescent="0.3">
      <c r="A1115" t="s">
        <v>25870</v>
      </c>
      <c r="B1115" t="s">
        <v>25871</v>
      </c>
      <c r="C1115" t="s">
        <v>25872</v>
      </c>
      <c r="D1115" t="s">
        <v>48016</v>
      </c>
      <c r="E1115">
        <f>_xlfn.XLOOKUP(Append2[[#This Row],[CAS]],[1]!Append1[CAS],[1]!Append1[Tb],"",0)</f>
        <v>400.46</v>
      </c>
      <c r="F1115">
        <f t="shared" si="17"/>
        <v>5</v>
      </c>
    </row>
    <row r="1116" spans="1:6" x14ac:dyDescent="0.3">
      <c r="A1116" t="s">
        <v>41233</v>
      </c>
      <c r="B1116" t="s">
        <v>41234</v>
      </c>
      <c r="C1116" t="s">
        <v>41235</v>
      </c>
      <c r="D1116" t="s">
        <v>48016</v>
      </c>
      <c r="E1116">
        <f>_xlfn.XLOOKUP(Append2[[#This Row],[CAS]],[1]!Append1[CAS],[1]!Append1[Tb],"",0)</f>
        <v>400.51</v>
      </c>
      <c r="F1116">
        <f t="shared" si="17"/>
        <v>5</v>
      </c>
    </row>
    <row r="1117" spans="1:6" x14ac:dyDescent="0.3">
      <c r="A1117" t="s">
        <v>2375</v>
      </c>
      <c r="B1117" t="s">
        <v>150</v>
      </c>
      <c r="C1117" t="s">
        <v>151</v>
      </c>
      <c r="D1117" t="s">
        <v>48016</v>
      </c>
      <c r="E1117">
        <f>_xlfn.XLOOKUP(Append2[[#This Row],[CAS]],[1]!Append1[CAS],[1]!Append1[Tb],"",0)</f>
        <v>401.15</v>
      </c>
      <c r="F1117">
        <f t="shared" si="17"/>
        <v>5</v>
      </c>
    </row>
    <row r="1118" spans="1:6" x14ac:dyDescent="0.3">
      <c r="A1118" t="s">
        <v>2903</v>
      </c>
      <c r="B1118" t="s">
        <v>1206</v>
      </c>
      <c r="C1118" t="s">
        <v>1207</v>
      </c>
      <c r="D1118" t="s">
        <v>48016</v>
      </c>
      <c r="E1118">
        <f>_xlfn.XLOOKUP(Append2[[#This Row],[CAS]],[1]!Append1[CAS],[1]!Append1[Tb],"",0)</f>
        <v>401.15</v>
      </c>
      <c r="F1118">
        <f t="shared" si="17"/>
        <v>5</v>
      </c>
    </row>
    <row r="1119" spans="1:6" x14ac:dyDescent="0.3">
      <c r="A1119" t="s">
        <v>3596</v>
      </c>
      <c r="B1119" t="s">
        <v>3597</v>
      </c>
      <c r="C1119" t="s">
        <v>3598</v>
      </c>
      <c r="D1119" t="s">
        <v>48016</v>
      </c>
      <c r="E1119">
        <f>_xlfn.XLOOKUP(Append2[[#This Row],[CAS]],[1]!Append1[CAS],[1]!Append1[Tb],"",0)</f>
        <v>401.15</v>
      </c>
      <c r="F1119">
        <f t="shared" si="17"/>
        <v>5</v>
      </c>
    </row>
    <row r="1120" spans="1:6" x14ac:dyDescent="0.3">
      <c r="A1120" t="s">
        <v>6144</v>
      </c>
      <c r="B1120" t="s">
        <v>6145</v>
      </c>
      <c r="C1120" t="s">
        <v>6146</v>
      </c>
      <c r="D1120" t="s">
        <v>48016</v>
      </c>
      <c r="E1120">
        <f>_xlfn.XLOOKUP(Append2[[#This Row],[CAS]],[1]!Append1[CAS],[1]!Append1[Tb],"",0)</f>
        <v>401.15</v>
      </c>
      <c r="F1120">
        <f t="shared" si="17"/>
        <v>5</v>
      </c>
    </row>
    <row r="1121" spans="1:6" x14ac:dyDescent="0.3">
      <c r="A1121" t="s">
        <v>5177</v>
      </c>
      <c r="B1121" t="s">
        <v>5178</v>
      </c>
      <c r="C1121" t="s">
        <v>5179</v>
      </c>
      <c r="D1121" t="s">
        <v>48016</v>
      </c>
      <c r="E1121">
        <f>_xlfn.XLOOKUP(Append2[[#This Row],[CAS]],[1]!Append1[CAS],[1]!Append1[Tb],"",0)</f>
        <v>402.15</v>
      </c>
      <c r="F1121">
        <f t="shared" si="17"/>
        <v>5</v>
      </c>
    </row>
    <row r="1122" spans="1:6" x14ac:dyDescent="0.3">
      <c r="A1122" t="s">
        <v>5565</v>
      </c>
      <c r="B1122" t="s">
        <v>5566</v>
      </c>
      <c r="C1122" t="s">
        <v>5567</v>
      </c>
      <c r="D1122" t="s">
        <v>48016</v>
      </c>
      <c r="E1122">
        <f>_xlfn.XLOOKUP(Append2[[#This Row],[CAS]],[1]!Append1[CAS],[1]!Append1[Tb],"",0)</f>
        <v>402.65</v>
      </c>
      <c r="F1122">
        <f t="shared" si="17"/>
        <v>5</v>
      </c>
    </row>
    <row r="1123" spans="1:6" x14ac:dyDescent="0.3">
      <c r="A1123" t="s">
        <v>29245</v>
      </c>
      <c r="B1123" t="s">
        <v>29246</v>
      </c>
      <c r="C1123" t="s">
        <v>29247</v>
      </c>
      <c r="D1123" t="s">
        <v>48016</v>
      </c>
      <c r="E1123">
        <f>_xlfn.XLOOKUP(Append2[[#This Row],[CAS]],[1]!Append1[CAS],[1]!Append1[Tb],"",0)</f>
        <v>403</v>
      </c>
      <c r="F1123">
        <f t="shared" si="17"/>
        <v>5</v>
      </c>
    </row>
    <row r="1124" spans="1:6" x14ac:dyDescent="0.3">
      <c r="A1124" t="s">
        <v>27701</v>
      </c>
      <c r="B1124" t="s">
        <v>27702</v>
      </c>
      <c r="C1124" t="s">
        <v>27703</v>
      </c>
      <c r="D1124" t="s">
        <v>48016</v>
      </c>
      <c r="E1124">
        <f>_xlfn.XLOOKUP(Append2[[#This Row],[CAS]],[1]!Append1[CAS],[1]!Append1[Tb],"",0)</f>
        <v>403.12</v>
      </c>
      <c r="F1124">
        <f t="shared" si="17"/>
        <v>5</v>
      </c>
    </row>
    <row r="1125" spans="1:6" x14ac:dyDescent="0.3">
      <c r="A1125" t="s">
        <v>45218</v>
      </c>
      <c r="B1125" t="s">
        <v>45219</v>
      </c>
      <c r="C1125" t="s">
        <v>45220</v>
      </c>
      <c r="D1125" t="s">
        <v>48016</v>
      </c>
      <c r="E1125">
        <f>_xlfn.XLOOKUP(Append2[[#This Row],[CAS]],[1]!Append1[CAS],[1]!Append1[Tb],"",0)</f>
        <v>403.12</v>
      </c>
      <c r="F1125">
        <f t="shared" si="17"/>
        <v>5</v>
      </c>
    </row>
    <row r="1126" spans="1:6" x14ac:dyDescent="0.3">
      <c r="A1126" t="s">
        <v>2732</v>
      </c>
      <c r="B1126" t="s">
        <v>864</v>
      </c>
      <c r="C1126" t="s">
        <v>865</v>
      </c>
      <c r="D1126" t="s">
        <v>48016</v>
      </c>
      <c r="E1126">
        <f>_xlfn.XLOOKUP(Append2[[#This Row],[CAS]],[1]!Append1[CAS],[1]!Append1[Tb],"",0)</f>
        <v>404.15</v>
      </c>
      <c r="F1126">
        <f t="shared" si="17"/>
        <v>5</v>
      </c>
    </row>
    <row r="1127" spans="1:6" x14ac:dyDescent="0.3">
      <c r="A1127" t="s">
        <v>45692</v>
      </c>
      <c r="B1127" t="s">
        <v>45693</v>
      </c>
      <c r="C1127" t="s">
        <v>45694</v>
      </c>
      <c r="D1127" t="s">
        <v>48016</v>
      </c>
      <c r="E1127">
        <f>_xlfn.XLOOKUP(Append2[[#This Row],[CAS]],[1]!Append1[CAS],[1]!Append1[Tb],"",0)</f>
        <v>404.89</v>
      </c>
      <c r="F1127">
        <f t="shared" si="17"/>
        <v>5</v>
      </c>
    </row>
    <row r="1128" spans="1:6" x14ac:dyDescent="0.3">
      <c r="A1128" t="s">
        <v>5922</v>
      </c>
      <c r="B1128" t="s">
        <v>5923</v>
      </c>
      <c r="C1128" t="s">
        <v>5924</v>
      </c>
      <c r="D1128" t="s">
        <v>48016</v>
      </c>
      <c r="E1128">
        <f>_xlfn.XLOOKUP(Append2[[#This Row],[CAS]],[1]!Append1[CAS],[1]!Append1[Tb],"",0)</f>
        <v>405.15</v>
      </c>
      <c r="F1128">
        <f t="shared" si="17"/>
        <v>5</v>
      </c>
    </row>
    <row r="1129" spans="1:6" hidden="1" x14ac:dyDescent="0.3">
      <c r="A1129" t="s">
        <v>3478</v>
      </c>
      <c r="B1129" t="s">
        <v>3479</v>
      </c>
      <c r="C1129" t="s">
        <v>3480</v>
      </c>
      <c r="D1129" t="s">
        <v>48026</v>
      </c>
      <c r="E1129">
        <f>_xlfn.XLOOKUP(Append2[[#This Row],[CAS]],[1]!Append1[CAS],[1]!Append1[Tb],"",0)</f>
        <v>548.15</v>
      </c>
      <c r="F1129">
        <f t="shared" si="17"/>
        <v>14</v>
      </c>
    </row>
    <row r="1130" spans="1:6" x14ac:dyDescent="0.3">
      <c r="A1130" t="s">
        <v>21075</v>
      </c>
      <c r="B1130" t="s">
        <v>21076</v>
      </c>
      <c r="C1130" t="s">
        <v>21077</v>
      </c>
      <c r="D1130" t="s">
        <v>48016</v>
      </c>
      <c r="E1130">
        <f>_xlfn.XLOOKUP(Append2[[#This Row],[CAS]],[1]!Append1[CAS],[1]!Append1[Tb],"",0)</f>
        <v>405.3</v>
      </c>
      <c r="F1130">
        <f t="shared" si="17"/>
        <v>5</v>
      </c>
    </row>
    <row r="1131" spans="1:6" x14ac:dyDescent="0.3">
      <c r="A1131" t="s">
        <v>39945</v>
      </c>
      <c r="B1131" t="s">
        <v>39946</v>
      </c>
      <c r="C1131" t="s">
        <v>39947</v>
      </c>
      <c r="D1131" t="s">
        <v>48016</v>
      </c>
      <c r="E1131">
        <f>_xlfn.XLOOKUP(Append2[[#This Row],[CAS]],[1]!Append1[CAS],[1]!Append1[Tb],"",0)</f>
        <v>406.15</v>
      </c>
      <c r="F1131">
        <f t="shared" si="17"/>
        <v>5</v>
      </c>
    </row>
    <row r="1132" spans="1:6" x14ac:dyDescent="0.3">
      <c r="A1132" t="s">
        <v>31793</v>
      </c>
      <c r="B1132" t="s">
        <v>31794</v>
      </c>
      <c r="C1132" t="s">
        <v>31795</v>
      </c>
      <c r="D1132" t="s">
        <v>48016</v>
      </c>
      <c r="E1132">
        <f>_xlfn.XLOOKUP(Append2[[#This Row],[CAS]],[1]!Append1[CAS],[1]!Append1[Tb],"",0)</f>
        <v>406.2</v>
      </c>
      <c r="F1132">
        <f t="shared" si="17"/>
        <v>5</v>
      </c>
    </row>
    <row r="1133" spans="1:6" x14ac:dyDescent="0.3">
      <c r="A1133" t="s">
        <v>5970</v>
      </c>
      <c r="B1133" t="s">
        <v>5971</v>
      </c>
      <c r="C1133" t="s">
        <v>5972</v>
      </c>
      <c r="D1133" t="s">
        <v>48016</v>
      </c>
      <c r="E1133">
        <f>_xlfn.XLOOKUP(Append2[[#This Row],[CAS]],[1]!Append1[CAS],[1]!Append1[Tb],"",0)</f>
        <v>406.65</v>
      </c>
      <c r="F1133">
        <f t="shared" si="17"/>
        <v>5</v>
      </c>
    </row>
    <row r="1134" spans="1:6" hidden="1" x14ac:dyDescent="0.3">
      <c r="A1134" t="s">
        <v>3496</v>
      </c>
      <c r="B1134" t="s">
        <v>3497</v>
      </c>
      <c r="C1134" t="s">
        <v>3498</v>
      </c>
      <c r="D1134" t="s">
        <v>48020</v>
      </c>
      <c r="E1134">
        <f>_xlfn.XLOOKUP(Append2[[#This Row],[CAS]],[1]!Append1[CAS],[1]!Append1[Tb],"",0)</f>
        <v>567.65</v>
      </c>
      <c r="F1134">
        <f t="shared" si="17"/>
        <v>13</v>
      </c>
    </row>
    <row r="1135" spans="1:6" hidden="1" x14ac:dyDescent="0.3">
      <c r="A1135" t="s">
        <v>3499</v>
      </c>
      <c r="B1135" t="s">
        <v>732</v>
      </c>
      <c r="C1135" t="s">
        <v>733</v>
      </c>
      <c r="D1135" t="s">
        <v>48027</v>
      </c>
      <c r="E1135">
        <f>_xlfn.XLOOKUP(Append2[[#This Row],[CAS]],[1]!Append1[CAS],[1]!Append1[Tb],"",0)</f>
        <v>559.15</v>
      </c>
      <c r="F1135">
        <f t="shared" si="17"/>
        <v>15</v>
      </c>
    </row>
    <row r="1136" spans="1:6" x14ac:dyDescent="0.3">
      <c r="A1136" t="s">
        <v>25239</v>
      </c>
      <c r="B1136" t="s">
        <v>25240</v>
      </c>
      <c r="C1136" t="s">
        <v>25241</v>
      </c>
      <c r="D1136" t="s">
        <v>48016</v>
      </c>
      <c r="E1136">
        <f>_xlfn.XLOOKUP(Append2[[#This Row],[CAS]],[1]!Append1[CAS],[1]!Append1[Tb],"",0)</f>
        <v>407.02</v>
      </c>
      <c r="F1136">
        <f t="shared" si="17"/>
        <v>5</v>
      </c>
    </row>
    <row r="1137" spans="1:6" x14ac:dyDescent="0.3">
      <c r="A1137" t="s">
        <v>20653</v>
      </c>
      <c r="B1137" t="s">
        <v>20654</v>
      </c>
      <c r="C1137" t="s">
        <v>20655</v>
      </c>
      <c r="D1137" t="s">
        <v>48016</v>
      </c>
      <c r="E1137">
        <f>_xlfn.XLOOKUP(Append2[[#This Row],[CAS]],[1]!Append1[CAS],[1]!Append1[Tb],"",0)</f>
        <v>407.03</v>
      </c>
      <c r="F1137">
        <f t="shared" si="17"/>
        <v>5</v>
      </c>
    </row>
    <row r="1138" spans="1:6" hidden="1" x14ac:dyDescent="0.3">
      <c r="A1138" t="s">
        <v>3506</v>
      </c>
      <c r="B1138" t="s">
        <v>3507</v>
      </c>
      <c r="C1138" t="s">
        <v>3508</v>
      </c>
      <c r="D1138" t="s">
        <v>48026</v>
      </c>
      <c r="E1138">
        <f>_xlfn.XLOOKUP(Append2[[#This Row],[CAS]],[1]!Append1[CAS],[1]!Append1[Tb],"",0)</f>
        <v>418.15</v>
      </c>
      <c r="F1138">
        <f t="shared" si="17"/>
        <v>14</v>
      </c>
    </row>
    <row r="1139" spans="1:6" x14ac:dyDescent="0.3">
      <c r="A1139" t="s">
        <v>31568</v>
      </c>
      <c r="B1139" t="s">
        <v>31569</v>
      </c>
      <c r="C1139" t="s">
        <v>31570</v>
      </c>
      <c r="D1139" t="s">
        <v>48016</v>
      </c>
      <c r="E1139">
        <f>_xlfn.XLOOKUP(Append2[[#This Row],[CAS]],[1]!Append1[CAS],[1]!Append1[Tb],"",0)</f>
        <v>407.06</v>
      </c>
      <c r="F1139">
        <f t="shared" si="17"/>
        <v>5</v>
      </c>
    </row>
    <row r="1140" spans="1:6" hidden="1" x14ac:dyDescent="0.3">
      <c r="A1140" t="s">
        <v>3512</v>
      </c>
      <c r="B1140" t="s">
        <v>3513</v>
      </c>
      <c r="C1140" t="s">
        <v>3514</v>
      </c>
      <c r="D1140" t="s">
        <v>48026</v>
      </c>
      <c r="E1140">
        <f>_xlfn.XLOOKUP(Append2[[#This Row],[CAS]],[1]!Append1[CAS],[1]!Append1[Tb],"",0)</f>
        <v>475.65</v>
      </c>
      <c r="F1140">
        <f t="shared" si="17"/>
        <v>14</v>
      </c>
    </row>
    <row r="1141" spans="1:6" x14ac:dyDescent="0.3">
      <c r="A1141" t="s">
        <v>5183</v>
      </c>
      <c r="B1141" t="s">
        <v>5184</v>
      </c>
      <c r="C1141" t="s">
        <v>5185</v>
      </c>
      <c r="D1141" t="s">
        <v>48016</v>
      </c>
      <c r="E1141">
        <f>_xlfn.XLOOKUP(Append2[[#This Row],[CAS]],[1]!Append1[CAS],[1]!Append1[Tb],"",0)</f>
        <v>407.15</v>
      </c>
      <c r="F1141">
        <f t="shared" si="17"/>
        <v>5</v>
      </c>
    </row>
    <row r="1142" spans="1:6" x14ac:dyDescent="0.3">
      <c r="A1142" t="s">
        <v>12876</v>
      </c>
      <c r="B1142" t="s">
        <v>12877</v>
      </c>
      <c r="C1142" t="s">
        <v>12878</v>
      </c>
      <c r="D1142" t="s">
        <v>48016</v>
      </c>
      <c r="E1142">
        <f>_xlfn.XLOOKUP(Append2[[#This Row],[CAS]],[1]!Append1[CAS],[1]!Append1[Tb],"",0)</f>
        <v>407.15</v>
      </c>
      <c r="F1142">
        <f t="shared" si="17"/>
        <v>5</v>
      </c>
    </row>
    <row r="1143" spans="1:6" x14ac:dyDescent="0.3">
      <c r="A1143" t="s">
        <v>20593</v>
      </c>
      <c r="B1143" t="s">
        <v>20594</v>
      </c>
      <c r="C1143" t="s">
        <v>20595</v>
      </c>
      <c r="D1143" t="s">
        <v>48016</v>
      </c>
      <c r="E1143">
        <f>_xlfn.XLOOKUP(Append2[[#This Row],[CAS]],[1]!Append1[CAS],[1]!Append1[Tb],"",0)</f>
        <v>408.09</v>
      </c>
      <c r="F1143">
        <f t="shared" si="17"/>
        <v>5</v>
      </c>
    </row>
    <row r="1144" spans="1:6" x14ac:dyDescent="0.3">
      <c r="A1144" t="s">
        <v>3028</v>
      </c>
      <c r="B1144" t="s">
        <v>1456</v>
      </c>
      <c r="C1144" t="s">
        <v>1457</v>
      </c>
      <c r="D1144" t="s">
        <v>48016</v>
      </c>
      <c r="E1144">
        <f>_xlfn.XLOOKUP(Append2[[#This Row],[CAS]],[1]!Append1[CAS],[1]!Append1[Tb],"",0)</f>
        <v>408.15</v>
      </c>
      <c r="F1144">
        <f t="shared" si="17"/>
        <v>5</v>
      </c>
    </row>
    <row r="1145" spans="1:6" x14ac:dyDescent="0.3">
      <c r="A1145" t="s">
        <v>4124</v>
      </c>
      <c r="B1145" t="s">
        <v>4125</v>
      </c>
      <c r="C1145" t="s">
        <v>4126</v>
      </c>
      <c r="D1145" t="s">
        <v>48016</v>
      </c>
      <c r="E1145">
        <f>_xlfn.XLOOKUP(Append2[[#This Row],[CAS]],[1]!Append1[CAS],[1]!Append1[Tb],"",0)</f>
        <v>408.15</v>
      </c>
      <c r="F1145">
        <f t="shared" si="17"/>
        <v>5</v>
      </c>
    </row>
    <row r="1146" spans="1:6" x14ac:dyDescent="0.3">
      <c r="A1146" t="s">
        <v>24405</v>
      </c>
      <c r="B1146" t="s">
        <v>24406</v>
      </c>
      <c r="C1146" t="s">
        <v>24407</v>
      </c>
      <c r="D1146" t="s">
        <v>48016</v>
      </c>
      <c r="E1146">
        <f>_xlfn.XLOOKUP(Append2[[#This Row],[CAS]],[1]!Append1[CAS],[1]!Append1[Tb],"",0)</f>
        <v>408.38</v>
      </c>
      <c r="F1146">
        <f t="shared" si="17"/>
        <v>5</v>
      </c>
    </row>
    <row r="1147" spans="1:6" x14ac:dyDescent="0.3">
      <c r="A1147" t="s">
        <v>41029</v>
      </c>
      <c r="B1147" t="s">
        <v>41030</v>
      </c>
      <c r="C1147" t="s">
        <v>41031</v>
      </c>
      <c r="D1147" t="s">
        <v>48016</v>
      </c>
      <c r="E1147">
        <f>_xlfn.XLOOKUP(Append2[[#This Row],[CAS]],[1]!Append1[CAS],[1]!Append1[Tb],"",0)</f>
        <v>408.51</v>
      </c>
      <c r="F1147">
        <f t="shared" si="17"/>
        <v>5</v>
      </c>
    </row>
    <row r="1148" spans="1:6" x14ac:dyDescent="0.3">
      <c r="A1148" t="s">
        <v>43894</v>
      </c>
      <c r="B1148" t="s">
        <v>43895</v>
      </c>
      <c r="C1148" t="s">
        <v>43896</v>
      </c>
      <c r="D1148" t="s">
        <v>48016</v>
      </c>
      <c r="E1148">
        <f>_xlfn.XLOOKUP(Append2[[#This Row],[CAS]],[1]!Append1[CAS],[1]!Append1[Tb],"",0)</f>
        <v>408.95</v>
      </c>
      <c r="F1148">
        <f t="shared" si="17"/>
        <v>5</v>
      </c>
    </row>
    <row r="1149" spans="1:6" x14ac:dyDescent="0.3">
      <c r="A1149" t="s">
        <v>11068</v>
      </c>
      <c r="B1149" t="s">
        <v>11069</v>
      </c>
      <c r="C1149" t="s">
        <v>11070</v>
      </c>
      <c r="D1149" t="s">
        <v>48016</v>
      </c>
      <c r="E1149">
        <f>_xlfn.XLOOKUP(Append2[[#This Row],[CAS]],[1]!Append1[CAS],[1]!Append1[Tb],"",0)</f>
        <v>409.15</v>
      </c>
      <c r="F1149">
        <f t="shared" si="17"/>
        <v>5</v>
      </c>
    </row>
    <row r="1150" spans="1:6" hidden="1" x14ac:dyDescent="0.3">
      <c r="A1150" t="s">
        <v>3542</v>
      </c>
      <c r="B1150" t="s">
        <v>3543</v>
      </c>
      <c r="C1150" t="s">
        <v>3544</v>
      </c>
      <c r="D1150" t="s">
        <v>48027</v>
      </c>
      <c r="E1150">
        <f>_xlfn.XLOOKUP(Append2[[#This Row],[CAS]],[1]!Append1[CAS],[1]!Append1[Tb],"",0)</f>
        <v>563.15</v>
      </c>
      <c r="F1150">
        <f t="shared" si="17"/>
        <v>15</v>
      </c>
    </row>
    <row r="1151" spans="1:6" x14ac:dyDescent="0.3">
      <c r="A1151" t="s">
        <v>3445</v>
      </c>
      <c r="B1151" t="s">
        <v>2288</v>
      </c>
      <c r="C1151" t="s">
        <v>2289</v>
      </c>
      <c r="D1151" t="s">
        <v>48016</v>
      </c>
      <c r="E1151">
        <f>_xlfn.XLOOKUP(Append2[[#This Row],[CAS]],[1]!Append1[CAS],[1]!Append1[Tb],"",0)</f>
        <v>409.45</v>
      </c>
      <c r="F1151">
        <f t="shared" si="17"/>
        <v>5</v>
      </c>
    </row>
    <row r="1152" spans="1:6" x14ac:dyDescent="0.3">
      <c r="A1152" t="s">
        <v>2373</v>
      </c>
      <c r="B1152" t="s">
        <v>146</v>
      </c>
      <c r="C1152" t="s">
        <v>147</v>
      </c>
      <c r="D1152" t="s">
        <v>48016</v>
      </c>
      <c r="E1152">
        <f>_xlfn.XLOOKUP(Append2[[#This Row],[CAS]],[1]!Append1[CAS],[1]!Append1[Tb],"",0)</f>
        <v>409.65</v>
      </c>
      <c r="F1152">
        <f t="shared" si="17"/>
        <v>5</v>
      </c>
    </row>
    <row r="1153" spans="1:6" x14ac:dyDescent="0.3">
      <c r="A1153" t="s">
        <v>2763</v>
      </c>
      <c r="B1153" t="s">
        <v>926</v>
      </c>
      <c r="C1153" t="s">
        <v>927</v>
      </c>
      <c r="D1153" t="s">
        <v>48016</v>
      </c>
      <c r="E1153">
        <f>_xlfn.XLOOKUP(Append2[[#This Row],[CAS]],[1]!Append1[CAS],[1]!Append1[Tb],"",0)</f>
        <v>409.65</v>
      </c>
      <c r="F1153">
        <f t="shared" si="17"/>
        <v>5</v>
      </c>
    </row>
    <row r="1154" spans="1:6" x14ac:dyDescent="0.3">
      <c r="A1154" t="s">
        <v>5742</v>
      </c>
      <c r="B1154" t="s">
        <v>5743</v>
      </c>
      <c r="C1154" t="s">
        <v>5744</v>
      </c>
      <c r="D1154" t="s">
        <v>48016</v>
      </c>
      <c r="E1154">
        <f>_xlfn.XLOOKUP(Append2[[#This Row],[CAS]],[1]!Append1[CAS],[1]!Append1[Tb],"",0)</f>
        <v>409.65</v>
      </c>
      <c r="F1154">
        <f t="shared" ref="F1154:F1217" si="18">LEN(C1154)-LEN(SUBSTITUTE(C1154,"C",""))</f>
        <v>5</v>
      </c>
    </row>
    <row r="1155" spans="1:6" x14ac:dyDescent="0.3">
      <c r="A1155" t="s">
        <v>42882</v>
      </c>
      <c r="B1155" t="s">
        <v>42883</v>
      </c>
      <c r="C1155" t="s">
        <v>42884</v>
      </c>
      <c r="D1155" t="s">
        <v>48016</v>
      </c>
      <c r="E1155">
        <f>_xlfn.XLOOKUP(Append2[[#This Row],[CAS]],[1]!Append1[CAS],[1]!Append1[Tb],"",0)</f>
        <v>409.94</v>
      </c>
      <c r="F1155">
        <f t="shared" si="18"/>
        <v>5</v>
      </c>
    </row>
    <row r="1156" spans="1:6" hidden="1" x14ac:dyDescent="0.3">
      <c r="A1156" t="s">
        <v>3560</v>
      </c>
      <c r="B1156" t="s">
        <v>3561</v>
      </c>
      <c r="C1156" t="s">
        <v>3562</v>
      </c>
      <c r="D1156" t="s">
        <v>48043</v>
      </c>
      <c r="E1156">
        <f>_xlfn.XLOOKUP(Append2[[#This Row],[CAS]],[1]!Append1[CAS],[1]!Append1[Tb],"",0)</f>
        <v>508.15</v>
      </c>
      <c r="F1156">
        <f t="shared" si="18"/>
        <v>28</v>
      </c>
    </row>
    <row r="1157" spans="1:6" x14ac:dyDescent="0.3">
      <c r="A1157" t="s">
        <v>35696</v>
      </c>
      <c r="B1157" t="s">
        <v>35697</v>
      </c>
      <c r="C1157" t="s">
        <v>35698</v>
      </c>
      <c r="D1157" t="s">
        <v>48016</v>
      </c>
      <c r="E1157">
        <f>_xlfn.XLOOKUP(Append2[[#This Row],[CAS]],[1]!Append1[CAS],[1]!Append1[Tb],"",0)</f>
        <v>410.1</v>
      </c>
      <c r="F1157">
        <f t="shared" si="18"/>
        <v>5</v>
      </c>
    </row>
    <row r="1158" spans="1:6" x14ac:dyDescent="0.3">
      <c r="A1158" t="s">
        <v>3426</v>
      </c>
      <c r="B1158" t="s">
        <v>2250</v>
      </c>
      <c r="C1158" t="s">
        <v>2251</v>
      </c>
      <c r="D1158" t="s">
        <v>48016</v>
      </c>
      <c r="E1158">
        <f>_xlfn.XLOOKUP(Append2[[#This Row],[CAS]],[1]!Append1[CAS],[1]!Append1[Tb],"",0)</f>
        <v>410.15</v>
      </c>
      <c r="F1158">
        <f t="shared" si="18"/>
        <v>5</v>
      </c>
    </row>
    <row r="1159" spans="1:6" x14ac:dyDescent="0.3">
      <c r="A1159" t="s">
        <v>43678</v>
      </c>
      <c r="B1159" t="s">
        <v>43679</v>
      </c>
      <c r="C1159" t="s">
        <v>43680</v>
      </c>
      <c r="D1159" t="s">
        <v>48016</v>
      </c>
      <c r="E1159">
        <f>_xlfn.XLOOKUP(Append2[[#This Row],[CAS]],[1]!Append1[CAS],[1]!Append1[Tb],"",0)</f>
        <v>410.19</v>
      </c>
      <c r="F1159">
        <f t="shared" si="18"/>
        <v>5</v>
      </c>
    </row>
    <row r="1160" spans="1:6" x14ac:dyDescent="0.3">
      <c r="A1160" t="s">
        <v>6702</v>
      </c>
      <c r="B1160" t="s">
        <v>6703</v>
      </c>
      <c r="C1160" t="s">
        <v>6704</v>
      </c>
      <c r="D1160" t="s">
        <v>48016</v>
      </c>
      <c r="E1160">
        <f>_xlfn.XLOOKUP(Append2[[#This Row],[CAS]],[1]!Append1[CAS],[1]!Append1[Tb],"",0)</f>
        <v>411.15</v>
      </c>
      <c r="F1160">
        <f t="shared" si="18"/>
        <v>5</v>
      </c>
    </row>
    <row r="1161" spans="1:6" x14ac:dyDescent="0.3">
      <c r="A1161" t="s">
        <v>12223</v>
      </c>
      <c r="B1161" t="s">
        <v>12224</v>
      </c>
      <c r="C1161" t="s">
        <v>12225</v>
      </c>
      <c r="D1161" t="s">
        <v>48016</v>
      </c>
      <c r="E1161">
        <f>_xlfn.XLOOKUP(Append2[[#This Row],[CAS]],[1]!Append1[CAS],[1]!Append1[Tb],"",0)</f>
        <v>411.15</v>
      </c>
      <c r="F1161">
        <f t="shared" si="18"/>
        <v>5</v>
      </c>
    </row>
    <row r="1162" spans="1:6" x14ac:dyDescent="0.3">
      <c r="A1162" t="s">
        <v>6684</v>
      </c>
      <c r="B1162" t="s">
        <v>6685</v>
      </c>
      <c r="C1162" t="s">
        <v>6686</v>
      </c>
      <c r="D1162" t="s">
        <v>48016</v>
      </c>
      <c r="E1162">
        <f>_xlfn.XLOOKUP(Append2[[#This Row],[CAS]],[1]!Append1[CAS],[1]!Append1[Tb],"",0)</f>
        <v>411.35</v>
      </c>
      <c r="F1162">
        <f t="shared" si="18"/>
        <v>5</v>
      </c>
    </row>
    <row r="1163" spans="1:6" x14ac:dyDescent="0.3">
      <c r="A1163" t="s">
        <v>3242</v>
      </c>
      <c r="B1163" t="s">
        <v>1884</v>
      </c>
      <c r="C1163" t="s">
        <v>1885</v>
      </c>
      <c r="D1163" t="s">
        <v>48016</v>
      </c>
      <c r="E1163">
        <f>_xlfn.XLOOKUP(Append2[[#This Row],[CAS]],[1]!Append1[CAS],[1]!Append1[Tb],"",0)</f>
        <v>411.65</v>
      </c>
      <c r="F1163">
        <f t="shared" si="18"/>
        <v>5</v>
      </c>
    </row>
    <row r="1164" spans="1:6" x14ac:dyDescent="0.3">
      <c r="A1164" t="s">
        <v>40593</v>
      </c>
      <c r="B1164" t="s">
        <v>40594</v>
      </c>
      <c r="C1164" t="s">
        <v>40595</v>
      </c>
      <c r="D1164" t="s">
        <v>48016</v>
      </c>
      <c r="E1164">
        <f>_xlfn.XLOOKUP(Append2[[#This Row],[CAS]],[1]!Append1[CAS],[1]!Append1[Tb],"",0)</f>
        <v>411.82</v>
      </c>
      <c r="F1164">
        <f t="shared" si="18"/>
        <v>5</v>
      </c>
    </row>
    <row r="1165" spans="1:6" x14ac:dyDescent="0.3">
      <c r="A1165" t="s">
        <v>22878</v>
      </c>
      <c r="B1165" t="s">
        <v>22879</v>
      </c>
      <c r="C1165" t="s">
        <v>22880</v>
      </c>
      <c r="D1165" t="s">
        <v>48016</v>
      </c>
      <c r="E1165">
        <f>_xlfn.XLOOKUP(Append2[[#This Row],[CAS]],[1]!Append1[CAS],[1]!Append1[Tb],"",0)</f>
        <v>411.86</v>
      </c>
      <c r="F1165">
        <f t="shared" si="18"/>
        <v>5</v>
      </c>
    </row>
    <row r="1166" spans="1:6" x14ac:dyDescent="0.3">
      <c r="A1166" t="s">
        <v>34649</v>
      </c>
      <c r="B1166" t="s">
        <v>34650</v>
      </c>
      <c r="C1166" t="s">
        <v>34651</v>
      </c>
      <c r="D1166" t="s">
        <v>48016</v>
      </c>
      <c r="E1166">
        <f>_xlfn.XLOOKUP(Append2[[#This Row],[CAS]],[1]!Append1[CAS],[1]!Append1[Tb],"",0)</f>
        <v>412.08</v>
      </c>
      <c r="F1166">
        <f t="shared" si="18"/>
        <v>5</v>
      </c>
    </row>
    <row r="1167" spans="1:6" x14ac:dyDescent="0.3">
      <c r="A1167" t="s">
        <v>3149</v>
      </c>
      <c r="B1167" t="s">
        <v>1698</v>
      </c>
      <c r="C1167" t="s">
        <v>1699</v>
      </c>
      <c r="D1167" t="s">
        <v>48016</v>
      </c>
      <c r="E1167">
        <f>_xlfn.XLOOKUP(Append2[[#This Row],[CAS]],[1]!Append1[CAS],[1]!Append1[Tb],"",0)</f>
        <v>412.15</v>
      </c>
      <c r="F1167">
        <f t="shared" si="18"/>
        <v>5</v>
      </c>
    </row>
    <row r="1168" spans="1:6" x14ac:dyDescent="0.3">
      <c r="A1168" t="s">
        <v>5880</v>
      </c>
      <c r="B1168" t="s">
        <v>5881</v>
      </c>
      <c r="C1168" t="s">
        <v>5882</v>
      </c>
      <c r="D1168" t="s">
        <v>48016</v>
      </c>
      <c r="E1168">
        <f>_xlfn.XLOOKUP(Append2[[#This Row],[CAS]],[1]!Append1[CAS],[1]!Append1[Tb],"",0)</f>
        <v>412.15</v>
      </c>
      <c r="F1168">
        <f t="shared" si="18"/>
        <v>5</v>
      </c>
    </row>
    <row r="1169" spans="1:6" x14ac:dyDescent="0.3">
      <c r="A1169" t="s">
        <v>9291</v>
      </c>
      <c r="B1169" t="s">
        <v>9292</v>
      </c>
      <c r="C1169" t="s">
        <v>9293</v>
      </c>
      <c r="D1169" t="s">
        <v>48016</v>
      </c>
      <c r="E1169">
        <f>_xlfn.XLOOKUP(Append2[[#This Row],[CAS]],[1]!Append1[CAS],[1]!Append1[Tb],"",0)</f>
        <v>412.15</v>
      </c>
      <c r="F1169">
        <f t="shared" si="18"/>
        <v>5</v>
      </c>
    </row>
    <row r="1170" spans="1:6" hidden="1" x14ac:dyDescent="0.3">
      <c r="A1170" t="s">
        <v>3602</v>
      </c>
      <c r="B1170" t="s">
        <v>3603</v>
      </c>
      <c r="C1170" t="s">
        <v>3604</v>
      </c>
      <c r="D1170" t="s">
        <v>48026</v>
      </c>
      <c r="E1170">
        <f>_xlfn.XLOOKUP(Append2[[#This Row],[CAS]],[1]!Append1[CAS],[1]!Append1[Tb],"",0)</f>
        <v>489.15</v>
      </c>
      <c r="F1170">
        <f t="shared" si="18"/>
        <v>14</v>
      </c>
    </row>
    <row r="1171" spans="1:6" x14ac:dyDescent="0.3">
      <c r="A1171" t="s">
        <v>35126</v>
      </c>
      <c r="B1171" t="s">
        <v>35127</v>
      </c>
      <c r="C1171" t="s">
        <v>35128</v>
      </c>
      <c r="D1171" t="s">
        <v>48016</v>
      </c>
      <c r="E1171">
        <f>_xlfn.XLOOKUP(Append2[[#This Row],[CAS]],[1]!Append1[CAS],[1]!Append1[Tb],"",0)</f>
        <v>413.1</v>
      </c>
      <c r="F1171">
        <f t="shared" si="18"/>
        <v>5</v>
      </c>
    </row>
    <row r="1172" spans="1:6" x14ac:dyDescent="0.3">
      <c r="A1172" t="s">
        <v>3155</v>
      </c>
      <c r="B1172" t="s">
        <v>1710</v>
      </c>
      <c r="C1172" t="s">
        <v>1711</v>
      </c>
      <c r="D1172" t="s">
        <v>48016</v>
      </c>
      <c r="E1172">
        <f>_xlfn.XLOOKUP(Append2[[#This Row],[CAS]],[1]!Append1[CAS],[1]!Append1[Tb],"",0)</f>
        <v>413.15</v>
      </c>
      <c r="F1172">
        <f t="shared" si="18"/>
        <v>5</v>
      </c>
    </row>
    <row r="1173" spans="1:6" x14ac:dyDescent="0.3">
      <c r="A1173" t="s">
        <v>2374</v>
      </c>
      <c r="B1173" t="s">
        <v>148</v>
      </c>
      <c r="C1173" t="s">
        <v>149</v>
      </c>
      <c r="D1173" t="s">
        <v>48016</v>
      </c>
      <c r="E1173">
        <f>_xlfn.XLOOKUP(Append2[[#This Row],[CAS]],[1]!Append1[CAS],[1]!Append1[Tb],"",0)</f>
        <v>413.65</v>
      </c>
      <c r="F1173">
        <f t="shared" si="18"/>
        <v>5</v>
      </c>
    </row>
    <row r="1174" spans="1:6" hidden="1" x14ac:dyDescent="0.3">
      <c r="A1174" t="s">
        <v>3614</v>
      </c>
      <c r="B1174" t="s">
        <v>3615</v>
      </c>
      <c r="C1174" t="s">
        <v>3616</v>
      </c>
      <c r="D1174" t="s">
        <v>48033</v>
      </c>
      <c r="E1174">
        <f>_xlfn.XLOOKUP(Append2[[#This Row],[CAS]],[1]!Append1[CAS],[1]!Append1[Tb],"",0)</f>
        <v>454.65</v>
      </c>
      <c r="F1174">
        <f t="shared" si="18"/>
        <v>16</v>
      </c>
    </row>
    <row r="1175" spans="1:6" x14ac:dyDescent="0.3">
      <c r="A1175" t="s">
        <v>5697</v>
      </c>
      <c r="B1175" t="s">
        <v>5698</v>
      </c>
      <c r="C1175" t="s">
        <v>5699</v>
      </c>
      <c r="D1175" t="s">
        <v>48016</v>
      </c>
      <c r="E1175">
        <f>_xlfn.XLOOKUP(Append2[[#This Row],[CAS]],[1]!Append1[CAS],[1]!Append1[Tb],"",0)</f>
        <v>413.65</v>
      </c>
      <c r="F1175">
        <f t="shared" si="18"/>
        <v>5</v>
      </c>
    </row>
    <row r="1176" spans="1:6" x14ac:dyDescent="0.3">
      <c r="A1176" t="s">
        <v>25500</v>
      </c>
      <c r="B1176" t="s">
        <v>25501</v>
      </c>
      <c r="C1176" t="s">
        <v>25502</v>
      </c>
      <c r="D1176" t="s">
        <v>48016</v>
      </c>
      <c r="E1176">
        <f>_xlfn.XLOOKUP(Append2[[#This Row],[CAS]],[1]!Append1[CAS],[1]!Append1[Tb],"",0)</f>
        <v>414.21</v>
      </c>
      <c r="F1176">
        <f t="shared" si="18"/>
        <v>5</v>
      </c>
    </row>
    <row r="1177" spans="1:6" x14ac:dyDescent="0.3">
      <c r="A1177" t="s">
        <v>34302</v>
      </c>
      <c r="B1177" t="s">
        <v>34303</v>
      </c>
      <c r="C1177" t="s">
        <v>34304</v>
      </c>
      <c r="D1177" t="s">
        <v>48016</v>
      </c>
      <c r="E1177">
        <f>_xlfn.XLOOKUP(Append2[[#This Row],[CAS]],[1]!Append1[CAS],[1]!Append1[Tb],"",0)</f>
        <v>414.74</v>
      </c>
      <c r="F1177">
        <f t="shared" si="18"/>
        <v>5</v>
      </c>
    </row>
    <row r="1178" spans="1:6" hidden="1" x14ac:dyDescent="0.3">
      <c r="A1178" t="s">
        <v>3626</v>
      </c>
      <c r="B1178" t="s">
        <v>3627</v>
      </c>
      <c r="C1178" t="s">
        <v>3628</v>
      </c>
      <c r="D1178" t="s">
        <v>48020</v>
      </c>
      <c r="E1178">
        <f>_xlfn.XLOOKUP(Append2[[#This Row],[CAS]],[1]!Append1[CAS],[1]!Append1[Tb],"",0)</f>
        <v>449.15</v>
      </c>
      <c r="F1178">
        <f t="shared" si="18"/>
        <v>13</v>
      </c>
    </row>
    <row r="1179" spans="1:6" hidden="1" x14ac:dyDescent="0.3">
      <c r="A1179" t="s">
        <v>3629</v>
      </c>
      <c r="B1179" t="s">
        <v>3630</v>
      </c>
      <c r="C1179" t="s">
        <v>3631</v>
      </c>
      <c r="D1179" t="s">
        <v>48024</v>
      </c>
      <c r="E1179">
        <f>_xlfn.XLOOKUP(Append2[[#This Row],[CAS]],[1]!Append1[CAS],[1]!Append1[Tb],"",0)</f>
        <v>471.15</v>
      </c>
      <c r="F1179">
        <f t="shared" si="18"/>
        <v>18</v>
      </c>
    </row>
    <row r="1180" spans="1:6" x14ac:dyDescent="0.3">
      <c r="A1180" t="s">
        <v>3292</v>
      </c>
      <c r="B1180" t="s">
        <v>1982</v>
      </c>
      <c r="C1180" t="s">
        <v>1983</v>
      </c>
      <c r="D1180" t="s">
        <v>48016</v>
      </c>
      <c r="E1180">
        <f>_xlfn.XLOOKUP(Append2[[#This Row],[CAS]],[1]!Append1[CAS],[1]!Append1[Tb],"",0)</f>
        <v>415.15</v>
      </c>
      <c r="F1180">
        <f t="shared" si="18"/>
        <v>5</v>
      </c>
    </row>
    <row r="1181" spans="1:6" x14ac:dyDescent="0.3">
      <c r="A1181" t="s">
        <v>4679</v>
      </c>
      <c r="B1181" t="s">
        <v>4680</v>
      </c>
      <c r="C1181" t="s">
        <v>4681</v>
      </c>
      <c r="D1181" t="s">
        <v>48016</v>
      </c>
      <c r="E1181">
        <f>_xlfn.XLOOKUP(Append2[[#This Row],[CAS]],[1]!Append1[CAS],[1]!Append1[Tb],"",0)</f>
        <v>415.15</v>
      </c>
      <c r="F1181">
        <f t="shared" si="18"/>
        <v>5</v>
      </c>
    </row>
    <row r="1182" spans="1:6" x14ac:dyDescent="0.3">
      <c r="A1182" t="s">
        <v>40116</v>
      </c>
      <c r="B1182" t="s">
        <v>40117</v>
      </c>
      <c r="C1182" t="s">
        <v>40118</v>
      </c>
      <c r="D1182" t="s">
        <v>48016</v>
      </c>
      <c r="E1182">
        <f>_xlfn.XLOOKUP(Append2[[#This Row],[CAS]],[1]!Append1[CAS],[1]!Append1[Tb],"",0)</f>
        <v>415.2</v>
      </c>
      <c r="F1182">
        <f t="shared" si="18"/>
        <v>5</v>
      </c>
    </row>
    <row r="1183" spans="1:6" x14ac:dyDescent="0.3">
      <c r="A1183" t="s">
        <v>3386</v>
      </c>
      <c r="B1183" t="s">
        <v>2170</v>
      </c>
      <c r="C1183" t="s">
        <v>2171</v>
      </c>
      <c r="D1183" t="s">
        <v>48016</v>
      </c>
      <c r="E1183">
        <f>_xlfn.XLOOKUP(Append2[[#This Row],[CAS]],[1]!Append1[CAS],[1]!Append1[Tb],"",0)</f>
        <v>415.4</v>
      </c>
      <c r="F1183">
        <f t="shared" si="18"/>
        <v>5</v>
      </c>
    </row>
    <row r="1184" spans="1:6" x14ac:dyDescent="0.3">
      <c r="A1184" t="s">
        <v>35243</v>
      </c>
      <c r="B1184" t="s">
        <v>35244</v>
      </c>
      <c r="C1184" t="s">
        <v>35245</v>
      </c>
      <c r="D1184" t="s">
        <v>48016</v>
      </c>
      <c r="E1184">
        <f>_xlfn.XLOOKUP(Append2[[#This Row],[CAS]],[1]!Append1[CAS],[1]!Append1[Tb],"",0)</f>
        <v>415.56</v>
      </c>
      <c r="F1184">
        <f t="shared" si="18"/>
        <v>5</v>
      </c>
    </row>
    <row r="1185" spans="1:6" x14ac:dyDescent="0.3">
      <c r="A1185" t="s">
        <v>5724</v>
      </c>
      <c r="B1185" t="s">
        <v>5725</v>
      </c>
      <c r="C1185" t="s">
        <v>5726</v>
      </c>
      <c r="D1185" t="s">
        <v>48016</v>
      </c>
      <c r="E1185">
        <f>_xlfn.XLOOKUP(Append2[[#This Row],[CAS]],[1]!Append1[CAS],[1]!Append1[Tb],"",0)</f>
        <v>416.15</v>
      </c>
      <c r="F1185">
        <f t="shared" si="18"/>
        <v>5</v>
      </c>
    </row>
    <row r="1186" spans="1:6" x14ac:dyDescent="0.3">
      <c r="A1186" t="s">
        <v>10352</v>
      </c>
      <c r="B1186" t="s">
        <v>10353</v>
      </c>
      <c r="C1186" t="s">
        <v>10354</v>
      </c>
      <c r="D1186" t="s">
        <v>48016</v>
      </c>
      <c r="E1186">
        <f>_xlfn.XLOOKUP(Append2[[#This Row],[CAS]],[1]!Append1[CAS],[1]!Append1[Tb],"",0)</f>
        <v>416.15</v>
      </c>
      <c r="F1186">
        <f t="shared" si="18"/>
        <v>5</v>
      </c>
    </row>
    <row r="1187" spans="1:6" x14ac:dyDescent="0.3">
      <c r="A1187" t="s">
        <v>18951</v>
      </c>
      <c r="B1187" t="s">
        <v>18952</v>
      </c>
      <c r="C1187" t="s">
        <v>18953</v>
      </c>
      <c r="D1187" t="s">
        <v>48016</v>
      </c>
      <c r="E1187">
        <f>_xlfn.XLOOKUP(Append2[[#This Row],[CAS]],[1]!Append1[CAS],[1]!Append1[Tb],"",0)</f>
        <v>416.53</v>
      </c>
      <c r="F1187">
        <f t="shared" si="18"/>
        <v>5</v>
      </c>
    </row>
    <row r="1188" spans="1:6" x14ac:dyDescent="0.3">
      <c r="A1188" t="s">
        <v>17192</v>
      </c>
      <c r="B1188" t="s">
        <v>17193</v>
      </c>
      <c r="C1188" t="s">
        <v>17194</v>
      </c>
      <c r="D1188" t="s">
        <v>48016</v>
      </c>
      <c r="E1188">
        <f>_xlfn.XLOOKUP(Append2[[#This Row],[CAS]],[1]!Append1[CAS],[1]!Append1[Tb],"",0)</f>
        <v>416.87</v>
      </c>
      <c r="F1188">
        <f t="shared" si="18"/>
        <v>5</v>
      </c>
    </row>
    <row r="1189" spans="1:6" x14ac:dyDescent="0.3">
      <c r="A1189" t="s">
        <v>32049</v>
      </c>
      <c r="B1189" t="s">
        <v>32050</v>
      </c>
      <c r="C1189" t="s">
        <v>32051</v>
      </c>
      <c r="D1189" t="s">
        <v>48016</v>
      </c>
      <c r="E1189">
        <f>_xlfn.XLOOKUP(Append2[[#This Row],[CAS]],[1]!Append1[CAS],[1]!Append1[Tb],"",0)</f>
        <v>417.43</v>
      </c>
      <c r="F1189">
        <f t="shared" si="18"/>
        <v>5</v>
      </c>
    </row>
    <row r="1190" spans="1:6" x14ac:dyDescent="0.3">
      <c r="A1190" t="s">
        <v>22607</v>
      </c>
      <c r="B1190" t="s">
        <v>22608</v>
      </c>
      <c r="C1190" t="s">
        <v>22609</v>
      </c>
      <c r="D1190" t="s">
        <v>48016</v>
      </c>
      <c r="E1190">
        <f>_xlfn.XLOOKUP(Append2[[#This Row],[CAS]],[1]!Append1[CAS],[1]!Append1[Tb],"",0)</f>
        <v>417.6</v>
      </c>
      <c r="F1190">
        <f t="shared" si="18"/>
        <v>5</v>
      </c>
    </row>
    <row r="1191" spans="1:6" hidden="1" x14ac:dyDescent="0.3">
      <c r="A1191" t="s">
        <v>3665</v>
      </c>
      <c r="B1191" t="s">
        <v>3666</v>
      </c>
      <c r="C1191" t="s">
        <v>3667</v>
      </c>
      <c r="D1191" t="s">
        <v>48025</v>
      </c>
      <c r="E1191">
        <f>_xlfn.XLOOKUP(Append2[[#This Row],[CAS]],[1]!Append1[CAS],[1]!Append1[Tb],"",0)</f>
        <v>519.65</v>
      </c>
      <c r="F1191">
        <f t="shared" si="18"/>
        <v>17</v>
      </c>
    </row>
    <row r="1192" spans="1:6" x14ac:dyDescent="0.3">
      <c r="A1192" t="s">
        <v>2859</v>
      </c>
      <c r="B1192" t="s">
        <v>1118</v>
      </c>
      <c r="C1192" t="s">
        <v>1119</v>
      </c>
      <c r="D1192" t="s">
        <v>48016</v>
      </c>
      <c r="E1192">
        <f>_xlfn.XLOOKUP(Append2[[#This Row],[CAS]],[1]!Append1[CAS],[1]!Append1[Tb],"",0)</f>
        <v>417.65</v>
      </c>
      <c r="F1192">
        <f t="shared" si="18"/>
        <v>5</v>
      </c>
    </row>
    <row r="1193" spans="1:6" x14ac:dyDescent="0.3">
      <c r="A1193" t="s">
        <v>6437</v>
      </c>
      <c r="B1193" t="s">
        <v>6438</v>
      </c>
      <c r="C1193" t="s">
        <v>6439</v>
      </c>
      <c r="D1193" t="s">
        <v>48016</v>
      </c>
      <c r="E1193">
        <f>_xlfn.XLOOKUP(Append2[[#This Row],[CAS]],[1]!Append1[CAS],[1]!Append1[Tb],"",0)</f>
        <v>417.85</v>
      </c>
      <c r="F1193">
        <f t="shared" si="18"/>
        <v>5</v>
      </c>
    </row>
    <row r="1194" spans="1:6" x14ac:dyDescent="0.3">
      <c r="A1194" t="s">
        <v>30366</v>
      </c>
      <c r="B1194" t="s">
        <v>30367</v>
      </c>
      <c r="C1194" t="s">
        <v>30368</v>
      </c>
      <c r="D1194" t="s">
        <v>48016</v>
      </c>
      <c r="E1194">
        <f>_xlfn.XLOOKUP(Append2[[#This Row],[CAS]],[1]!Append1[CAS],[1]!Append1[Tb],"",0)</f>
        <v>417.96</v>
      </c>
      <c r="F1194">
        <f t="shared" si="18"/>
        <v>5</v>
      </c>
    </row>
    <row r="1195" spans="1:6" x14ac:dyDescent="0.3">
      <c r="A1195" t="s">
        <v>25395</v>
      </c>
      <c r="B1195" t="s">
        <v>25396</v>
      </c>
      <c r="C1195" t="s">
        <v>25397</v>
      </c>
      <c r="D1195" t="s">
        <v>48016</v>
      </c>
      <c r="E1195">
        <f>_xlfn.XLOOKUP(Append2[[#This Row],[CAS]],[1]!Append1[CAS],[1]!Append1[Tb],"",0)</f>
        <v>418.04</v>
      </c>
      <c r="F1195">
        <f t="shared" si="18"/>
        <v>5</v>
      </c>
    </row>
    <row r="1196" spans="1:6" x14ac:dyDescent="0.3">
      <c r="A1196" t="s">
        <v>31159</v>
      </c>
      <c r="B1196" t="s">
        <v>31160</v>
      </c>
      <c r="C1196" t="s">
        <v>31161</v>
      </c>
      <c r="D1196" t="s">
        <v>48016</v>
      </c>
      <c r="E1196">
        <f>_xlfn.XLOOKUP(Append2[[#This Row],[CAS]],[1]!Append1[CAS],[1]!Append1[Tb],"",0)</f>
        <v>418.04</v>
      </c>
      <c r="F1196">
        <f t="shared" si="18"/>
        <v>5</v>
      </c>
    </row>
    <row r="1197" spans="1:6" x14ac:dyDescent="0.3">
      <c r="A1197" t="s">
        <v>7785</v>
      </c>
      <c r="B1197" t="s">
        <v>7786</v>
      </c>
      <c r="C1197" t="s">
        <v>7787</v>
      </c>
      <c r="D1197" t="s">
        <v>48016</v>
      </c>
      <c r="E1197">
        <f>_xlfn.XLOOKUP(Append2[[#This Row],[CAS]],[1]!Append1[CAS],[1]!Append1[Tb],"",0)</f>
        <v>418.15</v>
      </c>
      <c r="F1197">
        <f t="shared" si="18"/>
        <v>5</v>
      </c>
    </row>
    <row r="1198" spans="1:6" hidden="1" x14ac:dyDescent="0.3">
      <c r="A1198" t="s">
        <v>3686</v>
      </c>
      <c r="B1198" t="s">
        <v>3687</v>
      </c>
      <c r="C1198" t="s">
        <v>3688</v>
      </c>
      <c r="D1198" t="s">
        <v>48020</v>
      </c>
      <c r="E1198">
        <f>_xlfn.XLOOKUP(Append2[[#This Row],[CAS]],[1]!Append1[CAS],[1]!Append1[Tb],"",0)</f>
        <v>542.15</v>
      </c>
      <c r="F1198">
        <f t="shared" si="18"/>
        <v>13</v>
      </c>
    </row>
    <row r="1199" spans="1:6" x14ac:dyDescent="0.3">
      <c r="A1199" t="s">
        <v>9888</v>
      </c>
      <c r="B1199" t="s">
        <v>9889</v>
      </c>
      <c r="C1199" t="s">
        <v>9890</v>
      </c>
      <c r="D1199" t="s">
        <v>48016</v>
      </c>
      <c r="E1199">
        <f>_xlfn.XLOOKUP(Append2[[#This Row],[CAS]],[1]!Append1[CAS],[1]!Append1[Tb],"",0)</f>
        <v>418.5</v>
      </c>
      <c r="F1199">
        <f t="shared" si="18"/>
        <v>5</v>
      </c>
    </row>
    <row r="1200" spans="1:6" x14ac:dyDescent="0.3">
      <c r="A1200" t="s">
        <v>30222</v>
      </c>
      <c r="B1200" t="s">
        <v>30223</v>
      </c>
      <c r="C1200" t="s">
        <v>30224</v>
      </c>
      <c r="D1200" t="s">
        <v>48016</v>
      </c>
      <c r="E1200">
        <f>_xlfn.XLOOKUP(Append2[[#This Row],[CAS]],[1]!Append1[CAS],[1]!Append1[Tb],"",0)</f>
        <v>418.62</v>
      </c>
      <c r="F1200">
        <f t="shared" si="18"/>
        <v>5</v>
      </c>
    </row>
    <row r="1201" spans="1:6" hidden="1" x14ac:dyDescent="0.3">
      <c r="A1201" t="s">
        <v>3695</v>
      </c>
      <c r="B1201" t="s">
        <v>3696</v>
      </c>
      <c r="C1201" t="s">
        <v>3697</v>
      </c>
      <c r="D1201" t="s">
        <v>48026</v>
      </c>
      <c r="E1201">
        <f>_xlfn.XLOOKUP(Append2[[#This Row],[CAS]],[1]!Append1[CAS],[1]!Append1[Tb],"",0)</f>
        <v>575.65</v>
      </c>
      <c r="F1201">
        <f t="shared" si="18"/>
        <v>14</v>
      </c>
    </row>
    <row r="1202" spans="1:6" hidden="1" x14ac:dyDescent="0.3">
      <c r="A1202" t="s">
        <v>3698</v>
      </c>
      <c r="B1202" t="s">
        <v>3699</v>
      </c>
      <c r="C1202" t="s">
        <v>3700</v>
      </c>
      <c r="D1202" t="s">
        <v>48026</v>
      </c>
      <c r="E1202">
        <f>_xlfn.XLOOKUP(Append2[[#This Row],[CAS]],[1]!Append1[CAS],[1]!Append1[Tb],"",0)</f>
        <v>592.15</v>
      </c>
      <c r="F1202">
        <f t="shared" si="18"/>
        <v>14</v>
      </c>
    </row>
    <row r="1203" spans="1:6" x14ac:dyDescent="0.3">
      <c r="A1203" t="s">
        <v>11512</v>
      </c>
      <c r="B1203" t="s">
        <v>11513</v>
      </c>
      <c r="C1203" t="s">
        <v>11514</v>
      </c>
      <c r="D1203" t="s">
        <v>48016</v>
      </c>
      <c r="E1203">
        <f>_xlfn.XLOOKUP(Append2[[#This Row],[CAS]],[1]!Append1[CAS],[1]!Append1[Tb],"",0)</f>
        <v>419.15</v>
      </c>
      <c r="F1203">
        <f t="shared" si="18"/>
        <v>5</v>
      </c>
    </row>
    <row r="1204" spans="1:6" x14ac:dyDescent="0.3">
      <c r="A1204" t="s">
        <v>5321</v>
      </c>
      <c r="B1204" t="s">
        <v>5322</v>
      </c>
      <c r="C1204" t="s">
        <v>5323</v>
      </c>
      <c r="D1204" t="s">
        <v>48016</v>
      </c>
      <c r="E1204">
        <f>_xlfn.XLOOKUP(Append2[[#This Row],[CAS]],[1]!Append1[CAS],[1]!Append1[Tb],"",0)</f>
        <v>419.65</v>
      </c>
      <c r="F1204">
        <f t="shared" si="18"/>
        <v>5</v>
      </c>
    </row>
    <row r="1205" spans="1:6" x14ac:dyDescent="0.3">
      <c r="A1205" t="s">
        <v>6601</v>
      </c>
      <c r="B1205" t="s">
        <v>6602</v>
      </c>
      <c r="C1205" t="s">
        <v>6603</v>
      </c>
      <c r="D1205" t="s">
        <v>48016</v>
      </c>
      <c r="E1205">
        <f>_xlfn.XLOOKUP(Append2[[#This Row],[CAS]],[1]!Append1[CAS],[1]!Append1[Tb],"",0)</f>
        <v>419.65</v>
      </c>
      <c r="F1205">
        <f t="shared" si="18"/>
        <v>5</v>
      </c>
    </row>
    <row r="1206" spans="1:6" x14ac:dyDescent="0.3">
      <c r="A1206" t="s">
        <v>45707</v>
      </c>
      <c r="B1206" t="s">
        <v>45708</v>
      </c>
      <c r="C1206" t="s">
        <v>45709</v>
      </c>
      <c r="D1206" t="s">
        <v>48016</v>
      </c>
      <c r="E1206">
        <f>_xlfn.XLOOKUP(Append2[[#This Row],[CAS]],[1]!Append1[CAS],[1]!Append1[Tb],"",0)</f>
        <v>419.78</v>
      </c>
      <c r="F1206">
        <f t="shared" si="18"/>
        <v>5</v>
      </c>
    </row>
    <row r="1207" spans="1:6" x14ac:dyDescent="0.3">
      <c r="A1207" t="s">
        <v>29070</v>
      </c>
      <c r="B1207" t="s">
        <v>6438</v>
      </c>
      <c r="C1207" t="s">
        <v>6439</v>
      </c>
      <c r="D1207" t="s">
        <v>48016</v>
      </c>
      <c r="E1207">
        <f>_xlfn.XLOOKUP(Append2[[#This Row],[CAS]],[1]!Append1[CAS],[1]!Append1[Tb],"",0)</f>
        <v>420.24</v>
      </c>
      <c r="F1207">
        <f t="shared" si="18"/>
        <v>5</v>
      </c>
    </row>
    <row r="1208" spans="1:6" x14ac:dyDescent="0.3">
      <c r="A1208" t="s">
        <v>32737</v>
      </c>
      <c r="B1208" t="s">
        <v>32738</v>
      </c>
      <c r="C1208" t="s">
        <v>32739</v>
      </c>
      <c r="D1208" t="s">
        <v>48016</v>
      </c>
      <c r="E1208">
        <f>_xlfn.XLOOKUP(Append2[[#This Row],[CAS]],[1]!Append1[CAS],[1]!Append1[Tb],"",0)</f>
        <v>420.44</v>
      </c>
      <c r="F1208">
        <f t="shared" si="18"/>
        <v>5</v>
      </c>
    </row>
    <row r="1209" spans="1:6" x14ac:dyDescent="0.3">
      <c r="A1209" t="s">
        <v>37959</v>
      </c>
      <c r="B1209" t="s">
        <v>37960</v>
      </c>
      <c r="C1209" t="s">
        <v>37961</v>
      </c>
      <c r="D1209" t="s">
        <v>48016</v>
      </c>
      <c r="E1209">
        <f>_xlfn.XLOOKUP(Append2[[#This Row],[CAS]],[1]!Append1[CAS],[1]!Append1[Tb],"",0)</f>
        <v>420.44</v>
      </c>
      <c r="F1209">
        <f t="shared" si="18"/>
        <v>5</v>
      </c>
    </row>
    <row r="1210" spans="1:6" hidden="1" x14ac:dyDescent="0.3">
      <c r="A1210" t="s">
        <v>3722</v>
      </c>
      <c r="B1210" t="s">
        <v>3723</v>
      </c>
      <c r="C1210" t="s">
        <v>3724</v>
      </c>
      <c r="D1210" t="s">
        <v>48026</v>
      </c>
      <c r="E1210">
        <f>_xlfn.XLOOKUP(Append2[[#This Row],[CAS]],[1]!Append1[CAS],[1]!Append1[Tb],"",0)</f>
        <v>566.15</v>
      </c>
      <c r="F1210">
        <f t="shared" si="18"/>
        <v>14</v>
      </c>
    </row>
    <row r="1211" spans="1:6" x14ac:dyDescent="0.3">
      <c r="A1211" t="s">
        <v>3141</v>
      </c>
      <c r="B1211" t="s">
        <v>1682</v>
      </c>
      <c r="C1211" t="s">
        <v>1683</v>
      </c>
      <c r="D1211" t="s">
        <v>48016</v>
      </c>
      <c r="E1211">
        <f>_xlfn.XLOOKUP(Append2[[#This Row],[CAS]],[1]!Append1[CAS],[1]!Append1[Tb],"",0)</f>
        <v>420.65</v>
      </c>
      <c r="F1211">
        <f t="shared" si="18"/>
        <v>5</v>
      </c>
    </row>
    <row r="1212" spans="1:6" x14ac:dyDescent="0.3">
      <c r="A1212" t="s">
        <v>25999</v>
      </c>
      <c r="B1212" t="s">
        <v>26000</v>
      </c>
      <c r="C1212" t="s">
        <v>26001</v>
      </c>
      <c r="D1212" t="s">
        <v>48016</v>
      </c>
      <c r="E1212">
        <f>_xlfn.XLOOKUP(Append2[[#This Row],[CAS]],[1]!Append1[CAS],[1]!Append1[Tb],"",0)</f>
        <v>420.69</v>
      </c>
      <c r="F1212">
        <f t="shared" si="18"/>
        <v>5</v>
      </c>
    </row>
    <row r="1213" spans="1:6" hidden="1" x14ac:dyDescent="0.3">
      <c r="A1213" t="s">
        <v>3731</v>
      </c>
      <c r="B1213" t="s">
        <v>3732</v>
      </c>
      <c r="C1213" t="s">
        <v>3733</v>
      </c>
      <c r="D1213" t="s">
        <v>48020</v>
      </c>
      <c r="E1213">
        <f>_xlfn.XLOOKUP(Append2[[#This Row],[CAS]],[1]!Append1[CAS],[1]!Append1[Tb],"",0)</f>
        <v>445.15</v>
      </c>
      <c r="F1213">
        <f t="shared" si="18"/>
        <v>13</v>
      </c>
    </row>
    <row r="1214" spans="1:6" x14ac:dyDescent="0.3">
      <c r="A1214" t="s">
        <v>29434</v>
      </c>
      <c r="B1214" t="s">
        <v>29435</v>
      </c>
      <c r="C1214" t="s">
        <v>29436</v>
      </c>
      <c r="D1214" t="s">
        <v>48016</v>
      </c>
      <c r="E1214">
        <f>_xlfn.XLOOKUP(Append2[[#This Row],[CAS]],[1]!Append1[CAS],[1]!Append1[Tb],"",0)</f>
        <v>420.88</v>
      </c>
      <c r="F1214">
        <f t="shared" si="18"/>
        <v>5</v>
      </c>
    </row>
    <row r="1215" spans="1:6" hidden="1" x14ac:dyDescent="0.3">
      <c r="A1215" t="s">
        <v>3737</v>
      </c>
      <c r="B1215" t="s">
        <v>3738</v>
      </c>
      <c r="C1215" t="s">
        <v>3739</v>
      </c>
      <c r="D1215" t="s">
        <v>48026</v>
      </c>
      <c r="E1215">
        <f>_xlfn.XLOOKUP(Append2[[#This Row],[CAS]],[1]!Append1[CAS],[1]!Append1[Tb],"",0)</f>
        <v>543.15</v>
      </c>
      <c r="F1215">
        <f t="shared" si="18"/>
        <v>14</v>
      </c>
    </row>
    <row r="1216" spans="1:6" x14ac:dyDescent="0.3">
      <c r="A1216" t="s">
        <v>30742</v>
      </c>
      <c r="B1216" t="s">
        <v>30743</v>
      </c>
      <c r="C1216" t="s">
        <v>30744</v>
      </c>
      <c r="D1216" t="s">
        <v>48016</v>
      </c>
      <c r="E1216">
        <f>_xlfn.XLOOKUP(Append2[[#This Row],[CAS]],[1]!Append1[CAS],[1]!Append1[Tb],"",0)</f>
        <v>421.26</v>
      </c>
      <c r="F1216">
        <f t="shared" si="18"/>
        <v>5</v>
      </c>
    </row>
    <row r="1217" spans="1:6" x14ac:dyDescent="0.3">
      <c r="A1217" t="s">
        <v>46052</v>
      </c>
      <c r="B1217" t="s">
        <v>46053</v>
      </c>
      <c r="C1217" t="s">
        <v>46054</v>
      </c>
      <c r="D1217" t="s">
        <v>48016</v>
      </c>
      <c r="E1217">
        <f>_xlfn.XLOOKUP(Append2[[#This Row],[CAS]],[1]!Append1[CAS],[1]!Append1[Tb],"",0)</f>
        <v>422.22</v>
      </c>
      <c r="F1217">
        <f t="shared" si="18"/>
        <v>5</v>
      </c>
    </row>
    <row r="1218" spans="1:6" x14ac:dyDescent="0.3">
      <c r="A1218" t="s">
        <v>39942</v>
      </c>
      <c r="B1218" t="s">
        <v>39943</v>
      </c>
      <c r="C1218" t="s">
        <v>39944</v>
      </c>
      <c r="D1218" t="s">
        <v>48016</v>
      </c>
      <c r="E1218">
        <f>_xlfn.XLOOKUP(Append2[[#This Row],[CAS]],[1]!Append1[CAS],[1]!Append1[Tb],"",0)</f>
        <v>422.84</v>
      </c>
      <c r="F1218">
        <f t="shared" ref="F1218:F1281" si="19">LEN(C1218)-LEN(SUBSTITUTE(C1218,"C",""))</f>
        <v>5</v>
      </c>
    </row>
    <row r="1219" spans="1:6" x14ac:dyDescent="0.3">
      <c r="A1219" t="s">
        <v>45607</v>
      </c>
      <c r="B1219" t="s">
        <v>45608</v>
      </c>
      <c r="C1219" t="s">
        <v>45609</v>
      </c>
      <c r="D1219" t="s">
        <v>48016</v>
      </c>
      <c r="E1219">
        <f>_xlfn.XLOOKUP(Append2[[#This Row],[CAS]],[1]!Append1[CAS],[1]!Append1[Tb],"",0)</f>
        <v>423.06</v>
      </c>
      <c r="F1219">
        <f t="shared" si="19"/>
        <v>5</v>
      </c>
    </row>
    <row r="1220" spans="1:6" x14ac:dyDescent="0.3">
      <c r="A1220" t="s">
        <v>2354</v>
      </c>
      <c r="B1220" t="s">
        <v>108</v>
      </c>
      <c r="C1220" t="s">
        <v>109</v>
      </c>
      <c r="D1220" t="s">
        <v>48016</v>
      </c>
      <c r="E1220">
        <f>_xlfn.XLOOKUP(Append2[[#This Row],[CAS]],[1]!Append1[CAS],[1]!Append1[Tb],"",0)</f>
        <v>423.15</v>
      </c>
      <c r="F1220">
        <f t="shared" si="19"/>
        <v>5</v>
      </c>
    </row>
    <row r="1221" spans="1:6" x14ac:dyDescent="0.3">
      <c r="A1221" t="s">
        <v>4467</v>
      </c>
      <c r="B1221" t="s">
        <v>4468</v>
      </c>
      <c r="C1221" t="s">
        <v>4469</v>
      </c>
      <c r="D1221" t="s">
        <v>48016</v>
      </c>
      <c r="E1221">
        <f>_xlfn.XLOOKUP(Append2[[#This Row],[CAS]],[1]!Append1[CAS],[1]!Append1[Tb],"",0)</f>
        <v>423.25</v>
      </c>
      <c r="F1221">
        <f t="shared" si="19"/>
        <v>5</v>
      </c>
    </row>
    <row r="1222" spans="1:6" hidden="1" x14ac:dyDescent="0.3">
      <c r="A1222" t="s">
        <v>3761</v>
      </c>
      <c r="B1222" t="s">
        <v>3762</v>
      </c>
      <c r="C1222" t="s">
        <v>3763</v>
      </c>
      <c r="D1222" t="s">
        <v>48026</v>
      </c>
      <c r="E1222">
        <f>_xlfn.XLOOKUP(Append2[[#This Row],[CAS]],[1]!Append1[CAS],[1]!Append1[Tb],"",0)</f>
        <v>403.65</v>
      </c>
      <c r="F1222">
        <f t="shared" si="19"/>
        <v>14</v>
      </c>
    </row>
    <row r="1223" spans="1:6" hidden="1" x14ac:dyDescent="0.3">
      <c r="A1223" t="s">
        <v>3764</v>
      </c>
      <c r="B1223" t="s">
        <v>3765</v>
      </c>
      <c r="C1223" t="s">
        <v>3766</v>
      </c>
      <c r="D1223" t="s">
        <v>48020</v>
      </c>
      <c r="E1223">
        <f>_xlfn.XLOOKUP(Append2[[#This Row],[CAS]],[1]!Append1[CAS],[1]!Append1[Tb],"",0)</f>
        <v>534.75</v>
      </c>
      <c r="F1223">
        <f t="shared" si="19"/>
        <v>13</v>
      </c>
    </row>
    <row r="1224" spans="1:6" x14ac:dyDescent="0.3">
      <c r="A1224" t="s">
        <v>35597</v>
      </c>
      <c r="B1224" t="s">
        <v>35598</v>
      </c>
      <c r="C1224" t="s">
        <v>35599</v>
      </c>
      <c r="D1224" t="s">
        <v>48016</v>
      </c>
      <c r="E1224">
        <f>_xlfn.XLOOKUP(Append2[[#This Row],[CAS]],[1]!Append1[CAS],[1]!Append1[Tb],"",0)</f>
        <v>424.05</v>
      </c>
      <c r="F1224">
        <f t="shared" si="19"/>
        <v>5</v>
      </c>
    </row>
    <row r="1225" spans="1:6" x14ac:dyDescent="0.3">
      <c r="A1225" t="s">
        <v>12211</v>
      </c>
      <c r="B1225" t="s">
        <v>12212</v>
      </c>
      <c r="C1225" t="s">
        <v>12213</v>
      </c>
      <c r="D1225" t="s">
        <v>48016</v>
      </c>
      <c r="E1225">
        <f>_xlfn.XLOOKUP(Append2[[#This Row],[CAS]],[1]!Append1[CAS],[1]!Append1[Tb],"",0)</f>
        <v>424.15</v>
      </c>
      <c r="F1225">
        <f t="shared" si="19"/>
        <v>5</v>
      </c>
    </row>
    <row r="1226" spans="1:6" x14ac:dyDescent="0.3">
      <c r="A1226" t="s">
        <v>14732</v>
      </c>
      <c r="B1226" t="s">
        <v>14733</v>
      </c>
      <c r="C1226" t="s">
        <v>14734</v>
      </c>
      <c r="D1226" t="s">
        <v>48016</v>
      </c>
      <c r="E1226">
        <f>_xlfn.XLOOKUP(Append2[[#This Row],[CAS]],[1]!Append1[CAS],[1]!Append1[Tb],"",0)</f>
        <v>425.15</v>
      </c>
      <c r="F1226">
        <f t="shared" si="19"/>
        <v>5</v>
      </c>
    </row>
    <row r="1227" spans="1:6" x14ac:dyDescent="0.3">
      <c r="A1227" t="s">
        <v>23550</v>
      </c>
      <c r="B1227" t="s">
        <v>23551</v>
      </c>
      <c r="C1227" t="s">
        <v>23552</v>
      </c>
      <c r="D1227" t="s">
        <v>48016</v>
      </c>
      <c r="E1227">
        <f>_xlfn.XLOOKUP(Append2[[#This Row],[CAS]],[1]!Append1[CAS],[1]!Append1[Tb],"",0)</f>
        <v>425.37</v>
      </c>
      <c r="F1227">
        <f t="shared" si="19"/>
        <v>5</v>
      </c>
    </row>
    <row r="1228" spans="1:6" x14ac:dyDescent="0.3">
      <c r="A1228" t="s">
        <v>4521</v>
      </c>
      <c r="B1228" t="s">
        <v>4522</v>
      </c>
      <c r="C1228" t="s">
        <v>4523</v>
      </c>
      <c r="D1228" t="s">
        <v>48016</v>
      </c>
      <c r="E1228">
        <f>_xlfn.XLOOKUP(Append2[[#This Row],[CAS]],[1]!Append1[CAS],[1]!Append1[Tb],"",0)</f>
        <v>425.65</v>
      </c>
      <c r="F1228">
        <f t="shared" si="19"/>
        <v>5</v>
      </c>
    </row>
    <row r="1229" spans="1:6" x14ac:dyDescent="0.3">
      <c r="A1229" t="s">
        <v>10132</v>
      </c>
      <c r="B1229" t="s">
        <v>10133</v>
      </c>
      <c r="C1229" t="s">
        <v>10134</v>
      </c>
      <c r="D1229" t="s">
        <v>48016</v>
      </c>
      <c r="E1229">
        <f>_xlfn.XLOOKUP(Append2[[#This Row],[CAS]],[1]!Append1[CAS],[1]!Append1[Tb],"",0)</f>
        <v>425.65</v>
      </c>
      <c r="F1229">
        <f t="shared" si="19"/>
        <v>5</v>
      </c>
    </row>
    <row r="1230" spans="1:6" x14ac:dyDescent="0.3">
      <c r="A1230" t="s">
        <v>10451</v>
      </c>
      <c r="B1230" t="s">
        <v>10452</v>
      </c>
      <c r="C1230" t="s">
        <v>10453</v>
      </c>
      <c r="D1230" t="s">
        <v>48016</v>
      </c>
      <c r="E1230">
        <f>_xlfn.XLOOKUP(Append2[[#This Row],[CAS]],[1]!Append1[CAS],[1]!Append1[Tb],"",0)</f>
        <v>425.65</v>
      </c>
      <c r="F1230">
        <f t="shared" si="19"/>
        <v>5</v>
      </c>
    </row>
    <row r="1231" spans="1:6" x14ac:dyDescent="0.3">
      <c r="A1231" t="s">
        <v>8431</v>
      </c>
      <c r="B1231" t="s">
        <v>8432</v>
      </c>
      <c r="C1231" t="s">
        <v>8433</v>
      </c>
      <c r="D1231" t="s">
        <v>48016</v>
      </c>
      <c r="E1231">
        <f>_xlfn.XLOOKUP(Append2[[#This Row],[CAS]],[1]!Append1[CAS],[1]!Append1[Tb],"",0)</f>
        <v>426.95</v>
      </c>
      <c r="F1231">
        <f t="shared" si="19"/>
        <v>5</v>
      </c>
    </row>
    <row r="1232" spans="1:6" x14ac:dyDescent="0.3">
      <c r="A1232" t="s">
        <v>2344</v>
      </c>
      <c r="B1232" t="s">
        <v>88</v>
      </c>
      <c r="C1232" t="s">
        <v>89</v>
      </c>
      <c r="D1232" t="s">
        <v>48016</v>
      </c>
      <c r="E1232">
        <f>_xlfn.XLOOKUP(Append2[[#This Row],[CAS]],[1]!Append1[CAS],[1]!Append1[Tb],"",0)</f>
        <v>427.15</v>
      </c>
      <c r="F1232">
        <f t="shared" si="19"/>
        <v>5</v>
      </c>
    </row>
    <row r="1233" spans="1:6" hidden="1" x14ac:dyDescent="0.3">
      <c r="A1233" t="s">
        <v>3797</v>
      </c>
      <c r="B1233" t="s">
        <v>3798</v>
      </c>
      <c r="C1233" t="s">
        <v>3799</v>
      </c>
      <c r="D1233" t="s">
        <v>48027</v>
      </c>
      <c r="E1233">
        <f>_xlfn.XLOOKUP(Append2[[#This Row],[CAS]],[1]!Append1[CAS],[1]!Append1[Tb],"",0)</f>
        <v>489.15</v>
      </c>
      <c r="F1233">
        <f t="shared" si="19"/>
        <v>15</v>
      </c>
    </row>
    <row r="1234" spans="1:6" x14ac:dyDescent="0.3">
      <c r="A1234" t="s">
        <v>21385</v>
      </c>
      <c r="B1234" t="s">
        <v>21386</v>
      </c>
      <c r="C1234" t="s">
        <v>21387</v>
      </c>
      <c r="D1234" t="s">
        <v>48016</v>
      </c>
      <c r="E1234">
        <f>_xlfn.XLOOKUP(Append2[[#This Row],[CAS]],[1]!Append1[CAS],[1]!Append1[Tb],"",0)</f>
        <v>427.61</v>
      </c>
      <c r="F1234">
        <f t="shared" si="19"/>
        <v>5</v>
      </c>
    </row>
    <row r="1235" spans="1:6" hidden="1" x14ac:dyDescent="0.3">
      <c r="A1235" t="s">
        <v>3803</v>
      </c>
      <c r="B1235" t="s">
        <v>3804</v>
      </c>
      <c r="C1235" t="s">
        <v>3805</v>
      </c>
      <c r="D1235" t="s">
        <v>48020</v>
      </c>
      <c r="E1235">
        <f>_xlfn.XLOOKUP(Append2[[#This Row],[CAS]],[1]!Append1[CAS],[1]!Append1[Tb],"",0)</f>
        <v>445.15</v>
      </c>
      <c r="F1235">
        <f t="shared" si="19"/>
        <v>13</v>
      </c>
    </row>
    <row r="1236" spans="1:6" x14ac:dyDescent="0.3">
      <c r="A1236" t="s">
        <v>43909</v>
      </c>
      <c r="B1236" t="s">
        <v>43910</v>
      </c>
      <c r="C1236" t="s">
        <v>43911</v>
      </c>
      <c r="D1236" t="s">
        <v>48016</v>
      </c>
      <c r="E1236">
        <f>_xlfn.XLOOKUP(Append2[[#This Row],[CAS]],[1]!Append1[CAS],[1]!Append1[Tb],"",0)</f>
        <v>427.62</v>
      </c>
      <c r="F1236">
        <f t="shared" si="19"/>
        <v>5</v>
      </c>
    </row>
    <row r="1237" spans="1:6" hidden="1" x14ac:dyDescent="0.3">
      <c r="A1237" t="s">
        <v>3809</v>
      </c>
      <c r="B1237" t="s">
        <v>3810</v>
      </c>
      <c r="C1237" t="s">
        <v>3811</v>
      </c>
      <c r="D1237" t="s">
        <v>48027</v>
      </c>
      <c r="E1237">
        <f>_xlfn.XLOOKUP(Append2[[#This Row],[CAS]],[1]!Append1[CAS],[1]!Append1[Tb],"",0)</f>
        <v>584.65</v>
      </c>
      <c r="F1237">
        <f t="shared" si="19"/>
        <v>15</v>
      </c>
    </row>
    <row r="1238" spans="1:6" x14ac:dyDescent="0.3">
      <c r="A1238" t="s">
        <v>20464</v>
      </c>
      <c r="B1238" t="s">
        <v>20465</v>
      </c>
      <c r="C1238" t="s">
        <v>20466</v>
      </c>
      <c r="D1238" t="s">
        <v>48016</v>
      </c>
      <c r="E1238">
        <f>_xlfn.XLOOKUP(Append2[[#This Row],[CAS]],[1]!Append1[CAS],[1]!Append1[Tb],"",0)</f>
        <v>427.75</v>
      </c>
      <c r="F1238">
        <f t="shared" si="19"/>
        <v>5</v>
      </c>
    </row>
    <row r="1239" spans="1:6" x14ac:dyDescent="0.3">
      <c r="A1239" t="s">
        <v>34122</v>
      </c>
      <c r="B1239" t="s">
        <v>34123</v>
      </c>
      <c r="C1239" t="s">
        <v>34124</v>
      </c>
      <c r="D1239" t="s">
        <v>48016</v>
      </c>
      <c r="E1239">
        <f>_xlfn.XLOOKUP(Append2[[#This Row],[CAS]],[1]!Append1[CAS],[1]!Append1[Tb],"",0)</f>
        <v>427.75</v>
      </c>
      <c r="F1239">
        <f t="shared" si="19"/>
        <v>5</v>
      </c>
    </row>
    <row r="1240" spans="1:6" x14ac:dyDescent="0.3">
      <c r="A1240" t="s">
        <v>27180</v>
      </c>
      <c r="B1240" t="s">
        <v>27181</v>
      </c>
      <c r="C1240" t="s">
        <v>27182</v>
      </c>
      <c r="D1240" t="s">
        <v>48016</v>
      </c>
      <c r="E1240">
        <f>_xlfn.XLOOKUP(Append2[[#This Row],[CAS]],[1]!Append1[CAS],[1]!Append1[Tb],"",0)</f>
        <v>428.04</v>
      </c>
      <c r="F1240">
        <f t="shared" si="19"/>
        <v>5</v>
      </c>
    </row>
    <row r="1241" spans="1:6" x14ac:dyDescent="0.3">
      <c r="A1241" t="s">
        <v>23109</v>
      </c>
      <c r="B1241" t="s">
        <v>23110</v>
      </c>
      <c r="C1241" t="s">
        <v>23111</v>
      </c>
      <c r="D1241" t="s">
        <v>48016</v>
      </c>
      <c r="E1241">
        <f>_xlfn.XLOOKUP(Append2[[#This Row],[CAS]],[1]!Append1[CAS],[1]!Append1[Tb],"",0)</f>
        <v>428.16</v>
      </c>
      <c r="F1241">
        <f t="shared" si="19"/>
        <v>5</v>
      </c>
    </row>
    <row r="1242" spans="1:6" x14ac:dyDescent="0.3">
      <c r="A1242" t="s">
        <v>29494</v>
      </c>
      <c r="B1242" t="s">
        <v>29495</v>
      </c>
      <c r="C1242" t="s">
        <v>29496</v>
      </c>
      <c r="D1242" t="s">
        <v>48016</v>
      </c>
      <c r="E1242">
        <f>_xlfn.XLOOKUP(Append2[[#This Row],[CAS]],[1]!Append1[CAS],[1]!Append1[Tb],"",0)</f>
        <v>428.16</v>
      </c>
      <c r="F1242">
        <f t="shared" si="19"/>
        <v>5</v>
      </c>
    </row>
    <row r="1243" spans="1:6" x14ac:dyDescent="0.3">
      <c r="A1243" t="s">
        <v>33352</v>
      </c>
      <c r="B1243" t="s">
        <v>33353</v>
      </c>
      <c r="C1243" t="s">
        <v>33354</v>
      </c>
      <c r="D1243" t="s">
        <v>48016</v>
      </c>
      <c r="E1243">
        <f>_xlfn.XLOOKUP(Append2[[#This Row],[CAS]],[1]!Append1[CAS],[1]!Append1[Tb],"",0)</f>
        <v>428.16</v>
      </c>
      <c r="F1243">
        <f t="shared" si="19"/>
        <v>5</v>
      </c>
    </row>
    <row r="1244" spans="1:6" x14ac:dyDescent="0.3">
      <c r="A1244" t="s">
        <v>15939</v>
      </c>
      <c r="B1244" t="s">
        <v>15940</v>
      </c>
      <c r="C1244" t="s">
        <v>15941</v>
      </c>
      <c r="D1244" t="s">
        <v>48016</v>
      </c>
      <c r="E1244">
        <f>_xlfn.XLOOKUP(Append2[[#This Row],[CAS]],[1]!Append1[CAS],[1]!Append1[Tb],"",0)</f>
        <v>428.6</v>
      </c>
      <c r="F1244">
        <f t="shared" si="19"/>
        <v>5</v>
      </c>
    </row>
    <row r="1245" spans="1:6" x14ac:dyDescent="0.3">
      <c r="A1245" t="s">
        <v>16609</v>
      </c>
      <c r="B1245" t="s">
        <v>16610</v>
      </c>
      <c r="C1245" t="s">
        <v>16611</v>
      </c>
      <c r="D1245" t="s">
        <v>48016</v>
      </c>
      <c r="E1245">
        <f>_xlfn.XLOOKUP(Append2[[#This Row],[CAS]],[1]!Append1[CAS],[1]!Append1[Tb],"",0)</f>
        <v>428.6</v>
      </c>
      <c r="F1245">
        <f t="shared" si="19"/>
        <v>5</v>
      </c>
    </row>
    <row r="1246" spans="1:6" hidden="1" x14ac:dyDescent="0.3">
      <c r="A1246" t="s">
        <v>3836</v>
      </c>
      <c r="B1246" t="s">
        <v>3837</v>
      </c>
      <c r="C1246" t="s">
        <v>3838</v>
      </c>
      <c r="D1246" t="s">
        <v>48026</v>
      </c>
      <c r="E1246">
        <f>_xlfn.XLOOKUP(Append2[[#This Row],[CAS]],[1]!Append1[CAS],[1]!Append1[Tb],"",0)</f>
        <v>515.65</v>
      </c>
      <c r="F1246">
        <f t="shared" si="19"/>
        <v>14</v>
      </c>
    </row>
    <row r="1247" spans="1:6" hidden="1" x14ac:dyDescent="0.3">
      <c r="A1247" t="s">
        <v>3839</v>
      </c>
      <c r="B1247" t="s">
        <v>3840</v>
      </c>
      <c r="C1247" t="s">
        <v>3841</v>
      </c>
      <c r="D1247" t="s">
        <v>48028</v>
      </c>
      <c r="E1247">
        <f>_xlfn.XLOOKUP(Append2[[#This Row],[CAS]],[1]!Append1[CAS],[1]!Append1[Tb],"",0)</f>
        <v>473.15</v>
      </c>
      <c r="F1247">
        <f t="shared" si="19"/>
        <v>19</v>
      </c>
    </row>
    <row r="1248" spans="1:6" x14ac:dyDescent="0.3">
      <c r="A1248" t="s">
        <v>15039</v>
      </c>
      <c r="B1248" t="s">
        <v>15040</v>
      </c>
      <c r="C1248" t="s">
        <v>15041</v>
      </c>
      <c r="D1248" t="s">
        <v>48016</v>
      </c>
      <c r="E1248">
        <f>_xlfn.XLOOKUP(Append2[[#This Row],[CAS]],[1]!Append1[CAS],[1]!Append1[Tb],"",0)</f>
        <v>428.65</v>
      </c>
      <c r="F1248">
        <f t="shared" si="19"/>
        <v>5</v>
      </c>
    </row>
    <row r="1249" spans="1:6" x14ac:dyDescent="0.3">
      <c r="A1249" t="s">
        <v>15057</v>
      </c>
      <c r="B1249" t="s">
        <v>15058</v>
      </c>
      <c r="C1249" t="s">
        <v>15059</v>
      </c>
      <c r="D1249" t="s">
        <v>48016</v>
      </c>
      <c r="E1249">
        <f>_xlfn.XLOOKUP(Append2[[#This Row],[CAS]],[1]!Append1[CAS],[1]!Append1[Tb],"",0)</f>
        <v>428.65</v>
      </c>
      <c r="F1249">
        <f t="shared" si="19"/>
        <v>5</v>
      </c>
    </row>
    <row r="1250" spans="1:6" x14ac:dyDescent="0.3">
      <c r="A1250" t="s">
        <v>27426</v>
      </c>
      <c r="B1250" t="s">
        <v>27427</v>
      </c>
      <c r="C1250" t="s">
        <v>27428</v>
      </c>
      <c r="D1250" t="s">
        <v>48016</v>
      </c>
      <c r="E1250">
        <f>_xlfn.XLOOKUP(Append2[[#This Row],[CAS]],[1]!Append1[CAS],[1]!Append1[Tb],"",0)</f>
        <v>428.76</v>
      </c>
      <c r="F1250">
        <f t="shared" si="19"/>
        <v>5</v>
      </c>
    </row>
    <row r="1251" spans="1:6" x14ac:dyDescent="0.3">
      <c r="A1251" t="s">
        <v>4892</v>
      </c>
      <c r="B1251" t="s">
        <v>4893</v>
      </c>
      <c r="C1251" t="s">
        <v>4894</v>
      </c>
      <c r="D1251" t="s">
        <v>48016</v>
      </c>
      <c r="E1251">
        <f>_xlfn.XLOOKUP(Append2[[#This Row],[CAS]],[1]!Append1[CAS],[1]!Append1[Tb],"",0)</f>
        <v>429.15</v>
      </c>
      <c r="F1251">
        <f t="shared" si="19"/>
        <v>5</v>
      </c>
    </row>
    <row r="1252" spans="1:6" x14ac:dyDescent="0.3">
      <c r="A1252" t="s">
        <v>46868</v>
      </c>
      <c r="B1252" t="s">
        <v>46869</v>
      </c>
      <c r="C1252" t="s">
        <v>46870</v>
      </c>
      <c r="D1252" t="s">
        <v>48016</v>
      </c>
      <c r="E1252">
        <f>_xlfn.XLOOKUP(Append2[[#This Row],[CAS]],[1]!Append1[CAS],[1]!Append1[Tb],"",0)</f>
        <v>429.43</v>
      </c>
      <c r="F1252">
        <f t="shared" si="19"/>
        <v>5</v>
      </c>
    </row>
    <row r="1253" spans="1:6" x14ac:dyDescent="0.3">
      <c r="A1253" t="s">
        <v>46871</v>
      </c>
      <c r="B1253" t="s">
        <v>46872</v>
      </c>
      <c r="C1253" t="s">
        <v>46873</v>
      </c>
      <c r="D1253" t="s">
        <v>48016</v>
      </c>
      <c r="E1253">
        <f>_xlfn.XLOOKUP(Append2[[#This Row],[CAS]],[1]!Append1[CAS],[1]!Append1[Tb],"",0)</f>
        <v>429.43</v>
      </c>
      <c r="F1253">
        <f t="shared" si="19"/>
        <v>5</v>
      </c>
    </row>
    <row r="1254" spans="1:6" x14ac:dyDescent="0.3">
      <c r="A1254" t="s">
        <v>44473</v>
      </c>
      <c r="B1254" t="s">
        <v>44474</v>
      </c>
      <c r="C1254" t="s">
        <v>44475</v>
      </c>
      <c r="D1254" t="s">
        <v>48016</v>
      </c>
      <c r="E1254">
        <f>_xlfn.XLOOKUP(Append2[[#This Row],[CAS]],[1]!Append1[CAS],[1]!Append1[Tb],"",0)</f>
        <v>430.27</v>
      </c>
      <c r="F1254">
        <f t="shared" si="19"/>
        <v>5</v>
      </c>
    </row>
    <row r="1255" spans="1:6" x14ac:dyDescent="0.3">
      <c r="A1255" t="s">
        <v>22021</v>
      </c>
      <c r="B1255" t="s">
        <v>22022</v>
      </c>
      <c r="C1255" t="s">
        <v>22023</v>
      </c>
      <c r="D1255" t="s">
        <v>48016</v>
      </c>
      <c r="E1255">
        <f>_xlfn.XLOOKUP(Append2[[#This Row],[CAS]],[1]!Append1[CAS],[1]!Append1[Tb],"",0)</f>
        <v>430.93</v>
      </c>
      <c r="F1255">
        <f t="shared" si="19"/>
        <v>5</v>
      </c>
    </row>
    <row r="1256" spans="1:6" hidden="1" x14ac:dyDescent="0.3">
      <c r="A1256" t="s">
        <v>3866</v>
      </c>
      <c r="B1256" t="s">
        <v>3867</v>
      </c>
      <c r="C1256" t="s">
        <v>3868</v>
      </c>
      <c r="D1256" t="s">
        <v>48020</v>
      </c>
      <c r="E1256">
        <f>_xlfn.XLOOKUP(Append2[[#This Row],[CAS]],[1]!Append1[CAS],[1]!Append1[Tb],"",0)</f>
        <v>453.15</v>
      </c>
      <c r="F1256">
        <f t="shared" si="19"/>
        <v>13</v>
      </c>
    </row>
    <row r="1257" spans="1:6" x14ac:dyDescent="0.3">
      <c r="A1257" t="s">
        <v>35174</v>
      </c>
      <c r="B1257" t="s">
        <v>35175</v>
      </c>
      <c r="C1257" t="s">
        <v>35176</v>
      </c>
      <c r="D1257" t="s">
        <v>48016</v>
      </c>
      <c r="E1257">
        <f>_xlfn.XLOOKUP(Append2[[#This Row],[CAS]],[1]!Append1[CAS],[1]!Append1[Tb],"",0)</f>
        <v>431.37</v>
      </c>
      <c r="F1257">
        <f t="shared" si="19"/>
        <v>5</v>
      </c>
    </row>
    <row r="1258" spans="1:6" x14ac:dyDescent="0.3">
      <c r="A1258" t="s">
        <v>45425</v>
      </c>
      <c r="B1258" t="s">
        <v>45426</v>
      </c>
      <c r="C1258" t="s">
        <v>45427</v>
      </c>
      <c r="D1258" t="s">
        <v>48016</v>
      </c>
      <c r="E1258">
        <f>_xlfn.XLOOKUP(Append2[[#This Row],[CAS]],[1]!Append1[CAS],[1]!Append1[Tb],"",0)</f>
        <v>432.07</v>
      </c>
      <c r="F1258">
        <f t="shared" si="19"/>
        <v>5</v>
      </c>
    </row>
    <row r="1259" spans="1:6" x14ac:dyDescent="0.3">
      <c r="A1259" t="s">
        <v>31147</v>
      </c>
      <c r="B1259" t="s">
        <v>31148</v>
      </c>
      <c r="C1259" t="s">
        <v>31149</v>
      </c>
      <c r="D1259" t="s">
        <v>48016</v>
      </c>
      <c r="E1259">
        <f>_xlfn.XLOOKUP(Append2[[#This Row],[CAS]],[1]!Append1[CAS],[1]!Append1[Tb],"",0)</f>
        <v>432.39</v>
      </c>
      <c r="F1259">
        <f t="shared" si="19"/>
        <v>5</v>
      </c>
    </row>
    <row r="1260" spans="1:6" x14ac:dyDescent="0.3">
      <c r="A1260" t="s">
        <v>3176</v>
      </c>
      <c r="B1260" t="s">
        <v>1752</v>
      </c>
      <c r="C1260" t="s">
        <v>1753</v>
      </c>
      <c r="D1260" t="s">
        <v>48016</v>
      </c>
      <c r="E1260">
        <f>_xlfn.XLOOKUP(Append2[[#This Row],[CAS]],[1]!Append1[CAS],[1]!Append1[Tb],"",0)</f>
        <v>432.4</v>
      </c>
      <c r="F1260">
        <f t="shared" si="19"/>
        <v>5</v>
      </c>
    </row>
    <row r="1261" spans="1:6" x14ac:dyDescent="0.3">
      <c r="A1261" t="s">
        <v>35935</v>
      </c>
      <c r="B1261" t="s">
        <v>9151</v>
      </c>
      <c r="C1261" t="s">
        <v>9152</v>
      </c>
      <c r="D1261" t="s">
        <v>48016</v>
      </c>
      <c r="E1261">
        <f>_xlfn.XLOOKUP(Append2[[#This Row],[CAS]],[1]!Append1[CAS],[1]!Append1[Tb],"",0)</f>
        <v>432.68</v>
      </c>
      <c r="F1261">
        <f t="shared" si="19"/>
        <v>5</v>
      </c>
    </row>
    <row r="1262" spans="1:6" x14ac:dyDescent="0.3">
      <c r="A1262" t="s">
        <v>43425</v>
      </c>
      <c r="B1262" t="s">
        <v>43426</v>
      </c>
      <c r="C1262" t="s">
        <v>43427</v>
      </c>
      <c r="D1262" t="s">
        <v>48016</v>
      </c>
      <c r="E1262">
        <f>_xlfn.XLOOKUP(Append2[[#This Row],[CAS]],[1]!Append1[CAS],[1]!Append1[Tb],"",0)</f>
        <v>433.32</v>
      </c>
      <c r="F1262">
        <f t="shared" si="19"/>
        <v>5</v>
      </c>
    </row>
    <row r="1263" spans="1:6" x14ac:dyDescent="0.3">
      <c r="A1263" t="s">
        <v>2308</v>
      </c>
      <c r="B1263" t="s">
        <v>16</v>
      </c>
      <c r="C1263" t="s">
        <v>17</v>
      </c>
      <c r="D1263" t="s">
        <v>48016</v>
      </c>
      <c r="E1263">
        <f>_xlfn.XLOOKUP(Append2[[#This Row],[CAS]],[1]!Append1[CAS],[1]!Append1[Tb],"",0)</f>
        <v>434.45</v>
      </c>
      <c r="F1263">
        <f t="shared" si="19"/>
        <v>5</v>
      </c>
    </row>
    <row r="1264" spans="1:6" x14ac:dyDescent="0.3">
      <c r="A1264" t="s">
        <v>7629</v>
      </c>
      <c r="B1264" t="s">
        <v>7630</v>
      </c>
      <c r="C1264" t="s">
        <v>7631</v>
      </c>
      <c r="D1264" t="s">
        <v>48016</v>
      </c>
      <c r="E1264">
        <f>_xlfn.XLOOKUP(Append2[[#This Row],[CAS]],[1]!Append1[CAS],[1]!Append1[Tb],"",0)</f>
        <v>434.65</v>
      </c>
      <c r="F1264">
        <f t="shared" si="19"/>
        <v>5</v>
      </c>
    </row>
    <row r="1265" spans="1:6" hidden="1" x14ac:dyDescent="0.3">
      <c r="A1265" t="s">
        <v>3893</v>
      </c>
      <c r="B1265" t="s">
        <v>3894</v>
      </c>
      <c r="C1265" t="s">
        <v>3895</v>
      </c>
      <c r="D1265" t="s">
        <v>48020</v>
      </c>
      <c r="E1265">
        <f>_xlfn.XLOOKUP(Append2[[#This Row],[CAS]],[1]!Append1[CAS],[1]!Append1[Tb],"",0)</f>
        <v>427.65</v>
      </c>
      <c r="F1265">
        <f t="shared" si="19"/>
        <v>13</v>
      </c>
    </row>
    <row r="1266" spans="1:6" hidden="1" x14ac:dyDescent="0.3">
      <c r="A1266" t="s">
        <v>3896</v>
      </c>
      <c r="B1266" t="s">
        <v>3897</v>
      </c>
      <c r="C1266" t="s">
        <v>3898</v>
      </c>
      <c r="D1266" t="s">
        <v>48020</v>
      </c>
      <c r="E1266">
        <f>_xlfn.XLOOKUP(Append2[[#This Row],[CAS]],[1]!Append1[CAS],[1]!Append1[Tb],"",0)</f>
        <v>533.15</v>
      </c>
      <c r="F1266">
        <f t="shared" si="19"/>
        <v>13</v>
      </c>
    </row>
    <row r="1267" spans="1:6" x14ac:dyDescent="0.3">
      <c r="A1267" t="s">
        <v>2311</v>
      </c>
      <c r="B1267" t="s">
        <v>22</v>
      </c>
      <c r="C1267" t="s">
        <v>23</v>
      </c>
      <c r="D1267" t="s">
        <v>48016</v>
      </c>
      <c r="E1267">
        <f>_xlfn.XLOOKUP(Append2[[#This Row],[CAS]],[1]!Append1[CAS],[1]!Append1[Tb],"",0)</f>
        <v>435.15</v>
      </c>
      <c r="F1267">
        <f t="shared" si="19"/>
        <v>5</v>
      </c>
    </row>
    <row r="1268" spans="1:6" x14ac:dyDescent="0.3">
      <c r="A1268" t="s">
        <v>45482</v>
      </c>
      <c r="B1268" t="s">
        <v>45483</v>
      </c>
      <c r="C1268" t="s">
        <v>45484</v>
      </c>
      <c r="D1268" t="s">
        <v>48016</v>
      </c>
      <c r="E1268">
        <f>_xlfn.XLOOKUP(Append2[[#This Row],[CAS]],[1]!Append1[CAS],[1]!Append1[Tb],"",0)</f>
        <v>435.27</v>
      </c>
      <c r="F1268">
        <f t="shared" si="19"/>
        <v>5</v>
      </c>
    </row>
    <row r="1269" spans="1:6" x14ac:dyDescent="0.3">
      <c r="A1269" t="s">
        <v>32527</v>
      </c>
      <c r="B1269" t="s">
        <v>32528</v>
      </c>
      <c r="C1269" t="s">
        <v>32529</v>
      </c>
      <c r="D1269" t="s">
        <v>48016</v>
      </c>
      <c r="E1269">
        <f>_xlfn.XLOOKUP(Append2[[#This Row],[CAS]],[1]!Append1[CAS],[1]!Append1[Tb],"",0)</f>
        <v>435.4</v>
      </c>
      <c r="F1269">
        <f t="shared" si="19"/>
        <v>5</v>
      </c>
    </row>
    <row r="1270" spans="1:6" hidden="1" x14ac:dyDescent="0.3">
      <c r="A1270" t="s">
        <v>3908</v>
      </c>
      <c r="B1270" t="s">
        <v>3909</v>
      </c>
      <c r="C1270" t="s">
        <v>3910</v>
      </c>
      <c r="D1270" t="s">
        <v>48037</v>
      </c>
      <c r="E1270">
        <f>_xlfn.XLOOKUP(Append2[[#This Row],[CAS]],[1]!Append1[CAS],[1]!Append1[Tb],"",0)</f>
        <v>583.15</v>
      </c>
      <c r="F1270">
        <f t="shared" si="19"/>
        <v>24</v>
      </c>
    </row>
    <row r="1271" spans="1:6" x14ac:dyDescent="0.3">
      <c r="A1271" t="s">
        <v>20287</v>
      </c>
      <c r="B1271" t="s">
        <v>20288</v>
      </c>
      <c r="C1271" t="s">
        <v>20289</v>
      </c>
      <c r="D1271" t="s">
        <v>48016</v>
      </c>
      <c r="E1271">
        <f>_xlfn.XLOOKUP(Append2[[#This Row],[CAS]],[1]!Append1[CAS],[1]!Append1[Tb],"",0)</f>
        <v>435.66</v>
      </c>
      <c r="F1271">
        <f t="shared" si="19"/>
        <v>5</v>
      </c>
    </row>
    <row r="1272" spans="1:6" hidden="1" x14ac:dyDescent="0.3">
      <c r="A1272" t="s">
        <v>3914</v>
      </c>
      <c r="B1272" t="s">
        <v>3915</v>
      </c>
      <c r="C1272" t="s">
        <v>3916</v>
      </c>
      <c r="D1272" t="s">
        <v>48027</v>
      </c>
      <c r="E1272">
        <f>_xlfn.XLOOKUP(Append2[[#This Row],[CAS]],[1]!Append1[CAS],[1]!Append1[Tb],"",0)</f>
        <v>553.65</v>
      </c>
      <c r="F1272">
        <f t="shared" si="19"/>
        <v>15</v>
      </c>
    </row>
    <row r="1273" spans="1:6" x14ac:dyDescent="0.3">
      <c r="A1273" t="s">
        <v>20036</v>
      </c>
      <c r="B1273" t="s">
        <v>20037</v>
      </c>
      <c r="C1273" t="s">
        <v>20038</v>
      </c>
      <c r="D1273" t="s">
        <v>48016</v>
      </c>
      <c r="E1273">
        <f>_xlfn.XLOOKUP(Append2[[#This Row],[CAS]],[1]!Append1[CAS],[1]!Append1[Tb],"",0)</f>
        <v>435.67</v>
      </c>
      <c r="F1273">
        <f t="shared" si="19"/>
        <v>5</v>
      </c>
    </row>
    <row r="1274" spans="1:6" x14ac:dyDescent="0.3">
      <c r="A1274" t="s">
        <v>28674</v>
      </c>
      <c r="B1274" t="s">
        <v>28675</v>
      </c>
      <c r="C1274" t="s">
        <v>28676</v>
      </c>
      <c r="D1274" t="s">
        <v>48016</v>
      </c>
      <c r="E1274">
        <f>_xlfn.XLOOKUP(Append2[[#This Row],[CAS]],[1]!Append1[CAS],[1]!Append1[Tb],"",0)</f>
        <v>437.02</v>
      </c>
      <c r="F1274">
        <f t="shared" si="19"/>
        <v>5</v>
      </c>
    </row>
    <row r="1275" spans="1:6" x14ac:dyDescent="0.3">
      <c r="A1275" t="s">
        <v>23750</v>
      </c>
      <c r="B1275" t="s">
        <v>23751</v>
      </c>
      <c r="C1275" t="s">
        <v>23752</v>
      </c>
      <c r="D1275" t="s">
        <v>48016</v>
      </c>
      <c r="E1275">
        <f>_xlfn.XLOOKUP(Append2[[#This Row],[CAS]],[1]!Append1[CAS],[1]!Append1[Tb],"",0)</f>
        <v>437.14</v>
      </c>
      <c r="F1275">
        <f t="shared" si="19"/>
        <v>5</v>
      </c>
    </row>
    <row r="1276" spans="1:6" x14ac:dyDescent="0.3">
      <c r="A1276" t="s">
        <v>8161</v>
      </c>
      <c r="B1276" t="s">
        <v>8162</v>
      </c>
      <c r="C1276" t="s">
        <v>8163</v>
      </c>
      <c r="D1276" t="s">
        <v>48016</v>
      </c>
      <c r="E1276">
        <f>_xlfn.XLOOKUP(Append2[[#This Row],[CAS]],[1]!Append1[CAS],[1]!Append1[Tb],"",0)</f>
        <v>437.15</v>
      </c>
      <c r="F1276">
        <f t="shared" si="19"/>
        <v>5</v>
      </c>
    </row>
    <row r="1277" spans="1:6" x14ac:dyDescent="0.3">
      <c r="A1277" t="s">
        <v>22655</v>
      </c>
      <c r="B1277" t="s">
        <v>22656</v>
      </c>
      <c r="C1277" t="s">
        <v>22657</v>
      </c>
      <c r="D1277" t="s">
        <v>48016</v>
      </c>
      <c r="E1277">
        <f>_xlfn.XLOOKUP(Append2[[#This Row],[CAS]],[1]!Append1[CAS],[1]!Append1[Tb],"",0)</f>
        <v>438.31</v>
      </c>
      <c r="F1277">
        <f t="shared" si="19"/>
        <v>5</v>
      </c>
    </row>
    <row r="1278" spans="1:6" x14ac:dyDescent="0.3">
      <c r="A1278" t="s">
        <v>25062</v>
      </c>
      <c r="B1278" t="s">
        <v>25063</v>
      </c>
      <c r="C1278" t="s">
        <v>25064</v>
      </c>
      <c r="D1278" t="s">
        <v>48016</v>
      </c>
      <c r="E1278">
        <f>_xlfn.XLOOKUP(Append2[[#This Row],[CAS]],[1]!Append1[CAS],[1]!Append1[Tb],"",0)</f>
        <v>438.57</v>
      </c>
      <c r="F1278">
        <f t="shared" si="19"/>
        <v>5</v>
      </c>
    </row>
    <row r="1279" spans="1:6" hidden="1" x14ac:dyDescent="0.3">
      <c r="A1279" t="s">
        <v>3935</v>
      </c>
      <c r="B1279" t="s">
        <v>3936</v>
      </c>
      <c r="C1279" t="s">
        <v>3937</v>
      </c>
      <c r="D1279" t="s">
        <v>48026</v>
      </c>
      <c r="E1279">
        <f>_xlfn.XLOOKUP(Append2[[#This Row],[CAS]],[1]!Append1[CAS],[1]!Append1[Tb],"",0)</f>
        <v>588.15</v>
      </c>
      <c r="F1279">
        <f t="shared" si="19"/>
        <v>14</v>
      </c>
    </row>
    <row r="1280" spans="1:6" x14ac:dyDescent="0.3">
      <c r="A1280" t="s">
        <v>9435</v>
      </c>
      <c r="B1280" t="s">
        <v>9436</v>
      </c>
      <c r="C1280" t="s">
        <v>9437</v>
      </c>
      <c r="D1280" t="s">
        <v>48016</v>
      </c>
      <c r="E1280">
        <f>_xlfn.XLOOKUP(Append2[[#This Row],[CAS]],[1]!Append1[CAS],[1]!Append1[Tb],"",0)</f>
        <v>439.65</v>
      </c>
      <c r="F1280">
        <f t="shared" si="19"/>
        <v>5</v>
      </c>
    </row>
    <row r="1281" spans="1:6" hidden="1" x14ac:dyDescent="0.3">
      <c r="A1281" t="s">
        <v>3941</v>
      </c>
      <c r="B1281" t="s">
        <v>3942</v>
      </c>
      <c r="C1281" t="s">
        <v>3943</v>
      </c>
      <c r="D1281" t="s">
        <v>48024</v>
      </c>
      <c r="E1281">
        <f>_xlfn.XLOOKUP(Append2[[#This Row],[CAS]],[1]!Append1[CAS],[1]!Append1[Tb],"",0)</f>
        <v>555.15</v>
      </c>
      <c r="F1281">
        <f t="shared" si="19"/>
        <v>18</v>
      </c>
    </row>
    <row r="1282" spans="1:6" hidden="1" x14ac:dyDescent="0.3">
      <c r="A1282" t="s">
        <v>3944</v>
      </c>
      <c r="B1282" t="s">
        <v>3945</v>
      </c>
      <c r="C1282" t="s">
        <v>3946</v>
      </c>
      <c r="D1282" t="s">
        <v>48037</v>
      </c>
      <c r="E1282">
        <f>_xlfn.XLOOKUP(Append2[[#This Row],[CAS]],[1]!Append1[CAS],[1]!Append1[Tb],"",0)</f>
        <v>513.15</v>
      </c>
      <c r="F1282">
        <f t="shared" ref="F1282:F1345" si="20">LEN(C1282)-LEN(SUBSTITUTE(C1282,"C",""))</f>
        <v>24</v>
      </c>
    </row>
    <row r="1283" spans="1:6" hidden="1" x14ac:dyDescent="0.3">
      <c r="A1283" t="s">
        <v>3950</v>
      </c>
      <c r="B1283" t="s">
        <v>3951</v>
      </c>
      <c r="C1283" t="s">
        <v>3952</v>
      </c>
      <c r="D1283" t="s">
        <v>48025</v>
      </c>
      <c r="E1283">
        <f>_xlfn.XLOOKUP(Append2[[#This Row],[CAS]],[1]!Append1[CAS],[1]!Append1[Tb],"",0)</f>
        <v>412.65</v>
      </c>
      <c r="F1283">
        <f t="shared" si="20"/>
        <v>17</v>
      </c>
    </row>
    <row r="1284" spans="1:6" x14ac:dyDescent="0.3">
      <c r="A1284" t="s">
        <v>14671</v>
      </c>
      <c r="B1284" t="s">
        <v>14672</v>
      </c>
      <c r="C1284" t="s">
        <v>14673</v>
      </c>
      <c r="D1284" t="s">
        <v>48016</v>
      </c>
      <c r="E1284">
        <f>_xlfn.XLOOKUP(Append2[[#This Row],[CAS]],[1]!Append1[CAS],[1]!Append1[Tb],"",0)</f>
        <v>440.4</v>
      </c>
      <c r="F1284">
        <f t="shared" si="20"/>
        <v>5</v>
      </c>
    </row>
    <row r="1285" spans="1:6" x14ac:dyDescent="0.3">
      <c r="A1285" t="s">
        <v>24408</v>
      </c>
      <c r="B1285" t="s">
        <v>24409</v>
      </c>
      <c r="C1285" t="s">
        <v>24410</v>
      </c>
      <c r="D1285" t="s">
        <v>48016</v>
      </c>
      <c r="E1285">
        <f>_xlfn.XLOOKUP(Append2[[#This Row],[CAS]],[1]!Append1[CAS],[1]!Append1[Tb],"",0)</f>
        <v>441.52</v>
      </c>
      <c r="F1285">
        <f t="shared" si="20"/>
        <v>5</v>
      </c>
    </row>
    <row r="1286" spans="1:6" x14ac:dyDescent="0.3">
      <c r="A1286" t="s">
        <v>12394</v>
      </c>
      <c r="B1286" t="s">
        <v>12395</v>
      </c>
      <c r="C1286" t="s">
        <v>12396</v>
      </c>
      <c r="D1286" t="s">
        <v>48016</v>
      </c>
      <c r="E1286">
        <f>_xlfn.XLOOKUP(Append2[[#This Row],[CAS]],[1]!Append1[CAS],[1]!Append1[Tb],"",0)</f>
        <v>442.15</v>
      </c>
      <c r="F1286">
        <f t="shared" si="20"/>
        <v>5</v>
      </c>
    </row>
    <row r="1287" spans="1:6" hidden="1" x14ac:dyDescent="0.3">
      <c r="A1287" t="s">
        <v>3962</v>
      </c>
      <c r="B1287" t="s">
        <v>3963</v>
      </c>
      <c r="C1287" t="s">
        <v>3964</v>
      </c>
      <c r="D1287" t="s">
        <v>48044</v>
      </c>
      <c r="E1287">
        <f>_xlfn.XLOOKUP(Append2[[#This Row],[CAS]],[1]!Append1[CAS],[1]!Append1[Tb],"",0)</f>
        <v>517.65</v>
      </c>
      <c r="F1287">
        <f t="shared" si="20"/>
        <v>30</v>
      </c>
    </row>
    <row r="1288" spans="1:6" x14ac:dyDescent="0.3">
      <c r="A1288" t="s">
        <v>4558</v>
      </c>
      <c r="B1288" t="s">
        <v>4559</v>
      </c>
      <c r="C1288" t="s">
        <v>4560</v>
      </c>
      <c r="D1288" t="s">
        <v>48016</v>
      </c>
      <c r="E1288">
        <f>_xlfn.XLOOKUP(Append2[[#This Row],[CAS]],[1]!Append1[CAS],[1]!Append1[Tb],"",0)</f>
        <v>442.65</v>
      </c>
      <c r="F1288">
        <f t="shared" si="20"/>
        <v>5</v>
      </c>
    </row>
    <row r="1289" spans="1:6" x14ac:dyDescent="0.3">
      <c r="A1289" t="s">
        <v>39870</v>
      </c>
      <c r="B1289" t="s">
        <v>39871</v>
      </c>
      <c r="C1289" t="s">
        <v>39872</v>
      </c>
      <c r="D1289" t="s">
        <v>48016</v>
      </c>
      <c r="E1289">
        <f>_xlfn.XLOOKUP(Append2[[#This Row],[CAS]],[1]!Append1[CAS],[1]!Append1[Tb],"",0)</f>
        <v>442.66</v>
      </c>
      <c r="F1289">
        <f t="shared" si="20"/>
        <v>5</v>
      </c>
    </row>
    <row r="1290" spans="1:6" x14ac:dyDescent="0.3">
      <c r="A1290" t="s">
        <v>8632</v>
      </c>
      <c r="B1290" t="s">
        <v>8633</v>
      </c>
      <c r="C1290" t="s">
        <v>8634</v>
      </c>
      <c r="D1290" t="s">
        <v>48016</v>
      </c>
      <c r="E1290">
        <f>_xlfn.XLOOKUP(Append2[[#This Row],[CAS]],[1]!Append1[CAS],[1]!Append1[Tb],"",0)</f>
        <v>443.1</v>
      </c>
      <c r="F1290">
        <f t="shared" si="20"/>
        <v>5</v>
      </c>
    </row>
    <row r="1291" spans="1:6" x14ac:dyDescent="0.3">
      <c r="A1291" t="s">
        <v>2317</v>
      </c>
      <c r="B1291" t="s">
        <v>34</v>
      </c>
      <c r="C1291" t="s">
        <v>35</v>
      </c>
      <c r="D1291" t="s">
        <v>48016</v>
      </c>
      <c r="E1291">
        <f>_xlfn.XLOOKUP(Append2[[#This Row],[CAS]],[1]!Append1[CAS],[1]!Append1[Tb],"",0)</f>
        <v>443.15</v>
      </c>
      <c r="F1291">
        <f t="shared" si="20"/>
        <v>5</v>
      </c>
    </row>
    <row r="1292" spans="1:6" x14ac:dyDescent="0.3">
      <c r="A1292" t="s">
        <v>27941</v>
      </c>
      <c r="B1292" t="s">
        <v>27942</v>
      </c>
      <c r="C1292" t="s">
        <v>27943</v>
      </c>
      <c r="D1292" t="s">
        <v>48016</v>
      </c>
      <c r="E1292">
        <f>_xlfn.XLOOKUP(Append2[[#This Row],[CAS]],[1]!Append1[CAS],[1]!Append1[Tb],"",0)</f>
        <v>443.6</v>
      </c>
      <c r="F1292">
        <f t="shared" si="20"/>
        <v>5</v>
      </c>
    </row>
    <row r="1293" spans="1:6" x14ac:dyDescent="0.3">
      <c r="A1293" t="s">
        <v>15252</v>
      </c>
      <c r="B1293" t="s">
        <v>15253</v>
      </c>
      <c r="C1293" t="s">
        <v>15254</v>
      </c>
      <c r="D1293" t="s">
        <v>48016</v>
      </c>
      <c r="E1293">
        <f>_xlfn.XLOOKUP(Append2[[#This Row],[CAS]],[1]!Append1[CAS],[1]!Append1[Tb],"",0)</f>
        <v>443.65</v>
      </c>
      <c r="F1293">
        <f t="shared" si="20"/>
        <v>5</v>
      </c>
    </row>
    <row r="1294" spans="1:6" x14ac:dyDescent="0.3">
      <c r="A1294" t="s">
        <v>42323</v>
      </c>
      <c r="B1294" t="s">
        <v>42324</v>
      </c>
      <c r="C1294" t="s">
        <v>42325</v>
      </c>
      <c r="D1294" t="s">
        <v>48016</v>
      </c>
      <c r="E1294">
        <f>_xlfn.XLOOKUP(Append2[[#This Row],[CAS]],[1]!Append1[CAS],[1]!Append1[Tb],"",0)</f>
        <v>443.71</v>
      </c>
      <c r="F1294">
        <f t="shared" si="20"/>
        <v>5</v>
      </c>
    </row>
    <row r="1295" spans="1:6" x14ac:dyDescent="0.3">
      <c r="A1295" t="s">
        <v>15416</v>
      </c>
      <c r="B1295" t="s">
        <v>15417</v>
      </c>
      <c r="C1295" t="s">
        <v>15418</v>
      </c>
      <c r="D1295" t="s">
        <v>48016</v>
      </c>
      <c r="E1295">
        <f>_xlfn.XLOOKUP(Append2[[#This Row],[CAS]],[1]!Append1[CAS],[1]!Append1[Tb],"",0)</f>
        <v>444.15</v>
      </c>
      <c r="F1295">
        <f t="shared" si="20"/>
        <v>5</v>
      </c>
    </row>
    <row r="1296" spans="1:6" x14ac:dyDescent="0.3">
      <c r="A1296" t="s">
        <v>20988</v>
      </c>
      <c r="B1296" t="s">
        <v>20989</v>
      </c>
      <c r="C1296" t="s">
        <v>20990</v>
      </c>
      <c r="D1296" t="s">
        <v>48016</v>
      </c>
      <c r="E1296">
        <f>_xlfn.XLOOKUP(Append2[[#This Row],[CAS]],[1]!Append1[CAS],[1]!Append1[Tb],"",0)</f>
        <v>444.2</v>
      </c>
      <c r="F1296">
        <f t="shared" si="20"/>
        <v>5</v>
      </c>
    </row>
    <row r="1297" spans="1:6" hidden="1" x14ac:dyDescent="0.3">
      <c r="A1297" t="s">
        <v>3992</v>
      </c>
      <c r="B1297" t="s">
        <v>3993</v>
      </c>
      <c r="C1297" t="s">
        <v>3994</v>
      </c>
      <c r="D1297" t="s">
        <v>48033</v>
      </c>
      <c r="E1297">
        <f>_xlfn.XLOOKUP(Append2[[#This Row],[CAS]],[1]!Append1[CAS],[1]!Append1[Tb],"",0)</f>
        <v>433.65</v>
      </c>
      <c r="F1297">
        <f t="shared" si="20"/>
        <v>16</v>
      </c>
    </row>
    <row r="1298" spans="1:6" hidden="1" x14ac:dyDescent="0.3">
      <c r="A1298" t="s">
        <v>3995</v>
      </c>
      <c r="B1298" t="s">
        <v>3996</v>
      </c>
      <c r="C1298" t="s">
        <v>3997</v>
      </c>
      <c r="D1298" t="s">
        <v>48027</v>
      </c>
      <c r="E1298">
        <f>_xlfn.XLOOKUP(Append2[[#This Row],[CAS]],[1]!Append1[CAS],[1]!Append1[Tb],"",0)</f>
        <v>587.15</v>
      </c>
      <c r="F1298">
        <f t="shared" si="20"/>
        <v>15</v>
      </c>
    </row>
    <row r="1299" spans="1:6" x14ac:dyDescent="0.3">
      <c r="A1299" t="s">
        <v>23178</v>
      </c>
      <c r="B1299" t="s">
        <v>23179</v>
      </c>
      <c r="C1299" t="s">
        <v>23180</v>
      </c>
      <c r="D1299" t="s">
        <v>48016</v>
      </c>
      <c r="E1299">
        <f>_xlfn.XLOOKUP(Append2[[#This Row],[CAS]],[1]!Append1[CAS],[1]!Append1[Tb],"",0)</f>
        <v>444.38</v>
      </c>
      <c r="F1299">
        <f t="shared" si="20"/>
        <v>5</v>
      </c>
    </row>
    <row r="1300" spans="1:6" x14ac:dyDescent="0.3">
      <c r="A1300" t="s">
        <v>24750</v>
      </c>
      <c r="B1300" t="s">
        <v>24751</v>
      </c>
      <c r="C1300" t="s">
        <v>24752</v>
      </c>
      <c r="D1300" t="s">
        <v>48016</v>
      </c>
      <c r="E1300">
        <f>_xlfn.XLOOKUP(Append2[[#This Row],[CAS]],[1]!Append1[CAS],[1]!Append1[Tb],"",0)</f>
        <v>444.44</v>
      </c>
      <c r="F1300">
        <f t="shared" si="20"/>
        <v>5</v>
      </c>
    </row>
    <row r="1301" spans="1:6" x14ac:dyDescent="0.3">
      <c r="A1301" t="s">
        <v>30165</v>
      </c>
      <c r="B1301" t="s">
        <v>30166</v>
      </c>
      <c r="C1301" t="s">
        <v>30167</v>
      </c>
      <c r="D1301" t="s">
        <v>48016</v>
      </c>
      <c r="E1301">
        <f>_xlfn.XLOOKUP(Append2[[#This Row],[CAS]],[1]!Append1[CAS],[1]!Append1[Tb],"",0)</f>
        <v>444.56</v>
      </c>
      <c r="F1301">
        <f t="shared" si="20"/>
        <v>5</v>
      </c>
    </row>
    <row r="1302" spans="1:6" x14ac:dyDescent="0.3">
      <c r="A1302" t="s">
        <v>11764</v>
      </c>
      <c r="B1302" t="s">
        <v>11765</v>
      </c>
      <c r="C1302" t="s">
        <v>11766</v>
      </c>
      <c r="D1302" t="s">
        <v>48016</v>
      </c>
      <c r="E1302">
        <f>_xlfn.XLOOKUP(Append2[[#This Row],[CAS]],[1]!Append1[CAS],[1]!Append1[Tb],"",0)</f>
        <v>444.65</v>
      </c>
      <c r="F1302">
        <f t="shared" si="20"/>
        <v>5</v>
      </c>
    </row>
    <row r="1303" spans="1:6" hidden="1" x14ac:dyDescent="0.3">
      <c r="A1303" t="s">
        <v>4010</v>
      </c>
      <c r="B1303" t="s">
        <v>4011</v>
      </c>
      <c r="C1303" t="s">
        <v>4012</v>
      </c>
      <c r="D1303" t="s">
        <v>48026</v>
      </c>
      <c r="E1303">
        <f>_xlfn.XLOOKUP(Append2[[#This Row],[CAS]],[1]!Append1[CAS],[1]!Append1[Tb],"",0)</f>
        <v>523.65</v>
      </c>
      <c r="F1303">
        <f t="shared" si="20"/>
        <v>14</v>
      </c>
    </row>
    <row r="1304" spans="1:6" hidden="1" x14ac:dyDescent="0.3">
      <c r="A1304" t="s">
        <v>4013</v>
      </c>
      <c r="B1304" t="s">
        <v>4014</v>
      </c>
      <c r="C1304" t="s">
        <v>4015</v>
      </c>
      <c r="D1304" t="s">
        <v>48020</v>
      </c>
      <c r="E1304">
        <f>_xlfn.XLOOKUP(Append2[[#This Row],[CAS]],[1]!Append1[CAS],[1]!Append1[Tb],"",0)</f>
        <v>418.15</v>
      </c>
      <c r="F1304">
        <f t="shared" si="20"/>
        <v>13</v>
      </c>
    </row>
    <row r="1305" spans="1:6" x14ac:dyDescent="0.3">
      <c r="A1305" t="s">
        <v>23319</v>
      </c>
      <c r="B1305" t="s">
        <v>23320</v>
      </c>
      <c r="C1305" t="s">
        <v>23321</v>
      </c>
      <c r="D1305" t="s">
        <v>48016</v>
      </c>
      <c r="E1305">
        <f>_xlfn.XLOOKUP(Append2[[#This Row],[CAS]],[1]!Append1[CAS],[1]!Append1[Tb],"",0)</f>
        <v>444.75</v>
      </c>
      <c r="F1305">
        <f t="shared" si="20"/>
        <v>5</v>
      </c>
    </row>
    <row r="1306" spans="1:6" x14ac:dyDescent="0.3">
      <c r="A1306" t="s">
        <v>11131</v>
      </c>
      <c r="B1306" t="s">
        <v>11132</v>
      </c>
      <c r="C1306" t="s">
        <v>11133</v>
      </c>
      <c r="D1306" t="s">
        <v>48016</v>
      </c>
      <c r="E1306">
        <f>_xlfn.XLOOKUP(Append2[[#This Row],[CAS]],[1]!Append1[CAS],[1]!Append1[Tb],"",0)</f>
        <v>445.65</v>
      </c>
      <c r="F1306">
        <f t="shared" si="20"/>
        <v>5</v>
      </c>
    </row>
    <row r="1307" spans="1:6" x14ac:dyDescent="0.3">
      <c r="A1307" t="s">
        <v>20804</v>
      </c>
      <c r="B1307" t="s">
        <v>20805</v>
      </c>
      <c r="C1307" t="s">
        <v>20806</v>
      </c>
      <c r="D1307" t="s">
        <v>48016</v>
      </c>
      <c r="E1307">
        <f>_xlfn.XLOOKUP(Append2[[#This Row],[CAS]],[1]!Append1[CAS],[1]!Append1[Tb],"",0)</f>
        <v>445.67</v>
      </c>
      <c r="F1307">
        <f t="shared" si="20"/>
        <v>5</v>
      </c>
    </row>
    <row r="1308" spans="1:6" x14ac:dyDescent="0.3">
      <c r="A1308" t="s">
        <v>6717</v>
      </c>
      <c r="B1308" t="s">
        <v>6718</v>
      </c>
      <c r="C1308" t="s">
        <v>6719</v>
      </c>
      <c r="D1308" t="s">
        <v>48016</v>
      </c>
      <c r="E1308">
        <f>_xlfn.XLOOKUP(Append2[[#This Row],[CAS]],[1]!Append1[CAS],[1]!Append1[Tb],"",0)</f>
        <v>446.15</v>
      </c>
      <c r="F1308">
        <f t="shared" si="20"/>
        <v>5</v>
      </c>
    </row>
    <row r="1309" spans="1:6" x14ac:dyDescent="0.3">
      <c r="A1309" t="s">
        <v>4398</v>
      </c>
      <c r="B1309" t="s">
        <v>4399</v>
      </c>
      <c r="C1309" t="s">
        <v>4400</v>
      </c>
      <c r="D1309" t="s">
        <v>48016</v>
      </c>
      <c r="E1309">
        <f>_xlfn.XLOOKUP(Append2[[#This Row],[CAS]],[1]!Append1[CAS],[1]!Append1[Tb],"",0)</f>
        <v>446.65</v>
      </c>
      <c r="F1309">
        <f t="shared" si="20"/>
        <v>5</v>
      </c>
    </row>
    <row r="1310" spans="1:6" x14ac:dyDescent="0.3">
      <c r="A1310" t="s">
        <v>8248</v>
      </c>
      <c r="B1310" t="s">
        <v>8249</v>
      </c>
      <c r="C1310" t="s">
        <v>8250</v>
      </c>
      <c r="D1310" t="s">
        <v>48016</v>
      </c>
      <c r="E1310">
        <f>_xlfn.XLOOKUP(Append2[[#This Row],[CAS]],[1]!Append1[CAS],[1]!Append1[Tb],"",0)</f>
        <v>446.85</v>
      </c>
      <c r="F1310">
        <f t="shared" si="20"/>
        <v>5</v>
      </c>
    </row>
    <row r="1311" spans="1:6" x14ac:dyDescent="0.3">
      <c r="A1311" t="s">
        <v>41642</v>
      </c>
      <c r="B1311" t="s">
        <v>41643</v>
      </c>
      <c r="C1311" t="s">
        <v>41644</v>
      </c>
      <c r="D1311" t="s">
        <v>48016</v>
      </c>
      <c r="E1311">
        <f>_xlfn.XLOOKUP(Append2[[#This Row],[CAS]],[1]!Append1[CAS],[1]!Append1[Tb],"",0)</f>
        <v>447.62</v>
      </c>
      <c r="F1311">
        <f t="shared" si="20"/>
        <v>5</v>
      </c>
    </row>
    <row r="1312" spans="1:6" hidden="1" x14ac:dyDescent="0.3">
      <c r="A1312" t="s">
        <v>4040</v>
      </c>
      <c r="B1312" t="s">
        <v>4041</v>
      </c>
      <c r="C1312" t="s">
        <v>4042</v>
      </c>
      <c r="D1312" t="s">
        <v>48020</v>
      </c>
      <c r="E1312">
        <f>_xlfn.XLOOKUP(Append2[[#This Row],[CAS]],[1]!Append1[CAS],[1]!Append1[Tb],"",0)</f>
        <v>386.65</v>
      </c>
      <c r="F1312">
        <f t="shared" si="20"/>
        <v>13</v>
      </c>
    </row>
    <row r="1313" spans="1:6" x14ac:dyDescent="0.3">
      <c r="A1313" t="s">
        <v>30303</v>
      </c>
      <c r="B1313" t="s">
        <v>30304</v>
      </c>
      <c r="C1313" t="s">
        <v>30305</v>
      </c>
      <c r="D1313" t="s">
        <v>48016</v>
      </c>
      <c r="E1313">
        <f>_xlfn.XLOOKUP(Append2[[#This Row],[CAS]],[1]!Append1[CAS],[1]!Append1[Tb],"",0)</f>
        <v>447.63</v>
      </c>
      <c r="F1313">
        <f t="shared" si="20"/>
        <v>5</v>
      </c>
    </row>
    <row r="1314" spans="1:6" x14ac:dyDescent="0.3">
      <c r="A1314" t="s">
        <v>31144</v>
      </c>
      <c r="B1314" t="s">
        <v>31145</v>
      </c>
      <c r="C1314" t="s">
        <v>31146</v>
      </c>
      <c r="D1314" t="s">
        <v>48016</v>
      </c>
      <c r="E1314">
        <f>_xlfn.XLOOKUP(Append2[[#This Row],[CAS]],[1]!Append1[CAS],[1]!Append1[Tb],"",0)</f>
        <v>447.79</v>
      </c>
      <c r="F1314">
        <f t="shared" si="20"/>
        <v>5</v>
      </c>
    </row>
    <row r="1315" spans="1:6" x14ac:dyDescent="0.3">
      <c r="A1315" t="s">
        <v>22327</v>
      </c>
      <c r="B1315" t="s">
        <v>22328</v>
      </c>
      <c r="C1315" t="s">
        <v>22329</v>
      </c>
      <c r="D1315" t="s">
        <v>48016</v>
      </c>
      <c r="E1315">
        <f>_xlfn.XLOOKUP(Append2[[#This Row],[CAS]],[1]!Append1[CAS],[1]!Append1[Tb],"",0)</f>
        <v>448.01</v>
      </c>
      <c r="F1315">
        <f t="shared" si="20"/>
        <v>5</v>
      </c>
    </row>
    <row r="1316" spans="1:6" x14ac:dyDescent="0.3">
      <c r="A1316" t="s">
        <v>29125</v>
      </c>
      <c r="B1316" t="s">
        <v>29126</v>
      </c>
      <c r="C1316" t="s">
        <v>29127</v>
      </c>
      <c r="D1316" t="s">
        <v>48016</v>
      </c>
      <c r="E1316">
        <f>_xlfn.XLOOKUP(Append2[[#This Row],[CAS]],[1]!Append1[CAS],[1]!Append1[Tb],"",0)</f>
        <v>448.06</v>
      </c>
      <c r="F1316">
        <f t="shared" si="20"/>
        <v>5</v>
      </c>
    </row>
    <row r="1317" spans="1:6" hidden="1" x14ac:dyDescent="0.3">
      <c r="A1317" t="s">
        <v>4055</v>
      </c>
      <c r="B1317" t="s">
        <v>4056</v>
      </c>
      <c r="C1317" t="s">
        <v>4057</v>
      </c>
      <c r="D1317" t="s">
        <v>48026</v>
      </c>
      <c r="E1317">
        <f>_xlfn.XLOOKUP(Append2[[#This Row],[CAS]],[1]!Append1[CAS],[1]!Append1[Tb],"",0)</f>
        <v>601.15</v>
      </c>
      <c r="F1317">
        <f t="shared" si="20"/>
        <v>14</v>
      </c>
    </row>
    <row r="1318" spans="1:6" x14ac:dyDescent="0.3">
      <c r="A1318" t="s">
        <v>41645</v>
      </c>
      <c r="B1318" t="s">
        <v>41646</v>
      </c>
      <c r="C1318" t="s">
        <v>41647</v>
      </c>
      <c r="D1318" t="s">
        <v>48016</v>
      </c>
      <c r="E1318">
        <f>_xlfn.XLOOKUP(Append2[[#This Row],[CAS]],[1]!Append1[CAS],[1]!Append1[Tb],"",0)</f>
        <v>448.06</v>
      </c>
      <c r="F1318">
        <f t="shared" si="20"/>
        <v>5</v>
      </c>
    </row>
    <row r="1319" spans="1:6" x14ac:dyDescent="0.3">
      <c r="A1319" t="s">
        <v>3680</v>
      </c>
      <c r="B1319" t="s">
        <v>3681</v>
      </c>
      <c r="C1319" t="s">
        <v>3682</v>
      </c>
      <c r="D1319" t="s">
        <v>48016</v>
      </c>
      <c r="E1319">
        <f>_xlfn.XLOOKUP(Append2[[#This Row],[CAS]],[1]!Append1[CAS],[1]!Append1[Tb],"",0)</f>
        <v>448.15</v>
      </c>
      <c r="F1319">
        <f t="shared" si="20"/>
        <v>5</v>
      </c>
    </row>
    <row r="1320" spans="1:6" x14ac:dyDescent="0.3">
      <c r="A1320" t="s">
        <v>30147</v>
      </c>
      <c r="B1320" t="s">
        <v>30148</v>
      </c>
      <c r="C1320" t="s">
        <v>30149</v>
      </c>
      <c r="D1320" t="s">
        <v>48016</v>
      </c>
      <c r="E1320">
        <f>_xlfn.XLOOKUP(Append2[[#This Row],[CAS]],[1]!Append1[CAS],[1]!Append1[Tb],"",0)</f>
        <v>448.41</v>
      </c>
      <c r="F1320">
        <f t="shared" si="20"/>
        <v>5</v>
      </c>
    </row>
    <row r="1321" spans="1:6" hidden="1" x14ac:dyDescent="0.3">
      <c r="A1321" t="s">
        <v>4067</v>
      </c>
      <c r="B1321" t="s">
        <v>4068</v>
      </c>
      <c r="C1321" t="s">
        <v>4069</v>
      </c>
      <c r="D1321" t="s">
        <v>48026</v>
      </c>
      <c r="E1321">
        <f>_xlfn.XLOOKUP(Append2[[#This Row],[CAS]],[1]!Append1[CAS],[1]!Append1[Tb],"",0)</f>
        <v>476.15</v>
      </c>
      <c r="F1321">
        <f t="shared" si="20"/>
        <v>14</v>
      </c>
    </row>
    <row r="1322" spans="1:6" x14ac:dyDescent="0.3">
      <c r="A1322" t="s">
        <v>27562</v>
      </c>
      <c r="B1322" t="s">
        <v>27563</v>
      </c>
      <c r="C1322" t="s">
        <v>27564</v>
      </c>
      <c r="D1322" t="s">
        <v>48016</v>
      </c>
      <c r="E1322">
        <f>_xlfn.XLOOKUP(Append2[[#This Row],[CAS]],[1]!Append1[CAS],[1]!Append1[Tb],"",0)</f>
        <v>448.65</v>
      </c>
      <c r="F1322">
        <f t="shared" si="20"/>
        <v>5</v>
      </c>
    </row>
    <row r="1323" spans="1:6" x14ac:dyDescent="0.3">
      <c r="A1323" t="s">
        <v>29569</v>
      </c>
      <c r="B1323" t="s">
        <v>29570</v>
      </c>
      <c r="C1323" t="s">
        <v>29571</v>
      </c>
      <c r="D1323" t="s">
        <v>48016</v>
      </c>
      <c r="E1323">
        <f>_xlfn.XLOOKUP(Append2[[#This Row],[CAS]],[1]!Append1[CAS],[1]!Append1[Tb],"",0)</f>
        <v>448.79</v>
      </c>
      <c r="F1323">
        <f t="shared" si="20"/>
        <v>5</v>
      </c>
    </row>
    <row r="1324" spans="1:6" x14ac:dyDescent="0.3">
      <c r="A1324" t="s">
        <v>9633</v>
      </c>
      <c r="B1324" t="s">
        <v>9634</v>
      </c>
      <c r="C1324" t="s">
        <v>9635</v>
      </c>
      <c r="D1324" t="s">
        <v>48016</v>
      </c>
      <c r="E1324">
        <f>_xlfn.XLOOKUP(Append2[[#This Row],[CAS]],[1]!Append1[CAS],[1]!Append1[Tb],"",0)</f>
        <v>449.15</v>
      </c>
      <c r="F1324">
        <f t="shared" si="20"/>
        <v>5</v>
      </c>
    </row>
    <row r="1325" spans="1:6" x14ac:dyDescent="0.3">
      <c r="A1325" t="s">
        <v>3333</v>
      </c>
      <c r="B1325" t="s">
        <v>2064</v>
      </c>
      <c r="C1325" t="s">
        <v>2065</v>
      </c>
      <c r="D1325" t="s">
        <v>48016</v>
      </c>
      <c r="E1325">
        <f>_xlfn.XLOOKUP(Append2[[#This Row],[CAS]],[1]!Append1[CAS],[1]!Append1[Tb],"",0)</f>
        <v>450.15</v>
      </c>
      <c r="F1325">
        <f t="shared" si="20"/>
        <v>5</v>
      </c>
    </row>
    <row r="1326" spans="1:6" x14ac:dyDescent="0.3">
      <c r="A1326" t="s">
        <v>43675</v>
      </c>
      <c r="B1326" t="s">
        <v>43676</v>
      </c>
      <c r="C1326" t="s">
        <v>43677</v>
      </c>
      <c r="D1326" t="s">
        <v>48016</v>
      </c>
      <c r="E1326">
        <f>_xlfn.XLOOKUP(Append2[[#This Row],[CAS]],[1]!Append1[CAS],[1]!Append1[Tb],"",0)</f>
        <v>450.36</v>
      </c>
      <c r="F1326">
        <f t="shared" si="20"/>
        <v>5</v>
      </c>
    </row>
    <row r="1327" spans="1:6" x14ac:dyDescent="0.3">
      <c r="A1327" t="s">
        <v>19276</v>
      </c>
      <c r="B1327" t="s">
        <v>19277</v>
      </c>
      <c r="C1327" t="s">
        <v>19278</v>
      </c>
      <c r="D1327" t="s">
        <v>48016</v>
      </c>
      <c r="E1327">
        <f>_xlfn.XLOOKUP(Append2[[#This Row],[CAS]],[1]!Append1[CAS],[1]!Append1[Tb],"",0)</f>
        <v>452.68</v>
      </c>
      <c r="F1327">
        <f t="shared" si="20"/>
        <v>5</v>
      </c>
    </row>
    <row r="1328" spans="1:6" x14ac:dyDescent="0.3">
      <c r="A1328" t="s">
        <v>19062</v>
      </c>
      <c r="B1328" t="s">
        <v>19063</v>
      </c>
      <c r="C1328" t="s">
        <v>19064</v>
      </c>
      <c r="D1328" t="s">
        <v>48016</v>
      </c>
      <c r="E1328">
        <f>_xlfn.XLOOKUP(Append2[[#This Row],[CAS]],[1]!Append1[CAS],[1]!Append1[Tb],"",0)</f>
        <v>452.84</v>
      </c>
      <c r="F1328">
        <f t="shared" si="20"/>
        <v>5</v>
      </c>
    </row>
    <row r="1329" spans="1:6" x14ac:dyDescent="0.3">
      <c r="A1329" t="s">
        <v>3230</v>
      </c>
      <c r="B1329" t="s">
        <v>1860</v>
      </c>
      <c r="C1329" t="s">
        <v>1861</v>
      </c>
      <c r="D1329" t="s">
        <v>48016</v>
      </c>
      <c r="E1329">
        <f>_xlfn.XLOOKUP(Append2[[#This Row],[CAS]],[1]!Append1[CAS],[1]!Append1[Tb],"",0)</f>
        <v>453.15</v>
      </c>
      <c r="F1329">
        <f t="shared" si="20"/>
        <v>5</v>
      </c>
    </row>
    <row r="1330" spans="1:6" hidden="1" x14ac:dyDescent="0.3">
      <c r="A1330" t="s">
        <v>4094</v>
      </c>
      <c r="B1330" t="s">
        <v>4095</v>
      </c>
      <c r="C1330" t="s">
        <v>4096</v>
      </c>
      <c r="D1330" t="s">
        <v>48024</v>
      </c>
      <c r="E1330">
        <f>_xlfn.XLOOKUP(Append2[[#This Row],[CAS]],[1]!Append1[CAS],[1]!Append1[Tb],"",0)</f>
        <v>439.65</v>
      </c>
      <c r="F1330">
        <f t="shared" si="20"/>
        <v>18</v>
      </c>
    </row>
    <row r="1331" spans="1:6" x14ac:dyDescent="0.3">
      <c r="A1331" t="s">
        <v>35051</v>
      </c>
      <c r="B1331" t="s">
        <v>35052</v>
      </c>
      <c r="C1331" t="s">
        <v>35053</v>
      </c>
      <c r="D1331" t="s">
        <v>48016</v>
      </c>
      <c r="E1331">
        <f>_xlfn.XLOOKUP(Append2[[#This Row],[CAS]],[1]!Append1[CAS],[1]!Append1[Tb],"",0)</f>
        <v>453.17</v>
      </c>
      <c r="F1331">
        <f t="shared" si="20"/>
        <v>5</v>
      </c>
    </row>
    <row r="1332" spans="1:6" x14ac:dyDescent="0.3">
      <c r="A1332" t="s">
        <v>42218</v>
      </c>
      <c r="B1332" t="s">
        <v>42219</v>
      </c>
      <c r="C1332" t="s">
        <v>42220</v>
      </c>
      <c r="D1332" t="s">
        <v>48016</v>
      </c>
      <c r="E1332">
        <f>_xlfn.XLOOKUP(Append2[[#This Row],[CAS]],[1]!Append1[CAS],[1]!Append1[Tb],"",0)</f>
        <v>453.96</v>
      </c>
      <c r="F1332">
        <f t="shared" si="20"/>
        <v>5</v>
      </c>
    </row>
    <row r="1333" spans="1:6" x14ac:dyDescent="0.3">
      <c r="A1333" t="s">
        <v>15240</v>
      </c>
      <c r="B1333" t="s">
        <v>15241</v>
      </c>
      <c r="C1333" t="s">
        <v>15242</v>
      </c>
      <c r="D1333" t="s">
        <v>48016</v>
      </c>
      <c r="E1333">
        <f>_xlfn.XLOOKUP(Append2[[#This Row],[CAS]],[1]!Append1[CAS],[1]!Append1[Tb],"",0)</f>
        <v>454.15</v>
      </c>
      <c r="F1333">
        <f t="shared" si="20"/>
        <v>5</v>
      </c>
    </row>
    <row r="1334" spans="1:6" x14ac:dyDescent="0.3">
      <c r="A1334" t="s">
        <v>15527</v>
      </c>
      <c r="B1334" t="s">
        <v>15528</v>
      </c>
      <c r="C1334" t="s">
        <v>15529</v>
      </c>
      <c r="D1334" t="s">
        <v>48016</v>
      </c>
      <c r="E1334">
        <f>_xlfn.XLOOKUP(Append2[[#This Row],[CAS]],[1]!Append1[CAS],[1]!Append1[Tb],"",0)</f>
        <v>454.15</v>
      </c>
      <c r="F1334">
        <f t="shared" si="20"/>
        <v>5</v>
      </c>
    </row>
    <row r="1335" spans="1:6" x14ac:dyDescent="0.3">
      <c r="A1335" t="s">
        <v>24363</v>
      </c>
      <c r="B1335" t="s">
        <v>24364</v>
      </c>
      <c r="C1335" t="s">
        <v>24365</v>
      </c>
      <c r="D1335" t="s">
        <v>48016</v>
      </c>
      <c r="E1335">
        <f>_xlfn.XLOOKUP(Append2[[#This Row],[CAS]],[1]!Append1[CAS],[1]!Append1[Tb],"",0)</f>
        <v>454.84</v>
      </c>
      <c r="F1335">
        <f t="shared" si="20"/>
        <v>5</v>
      </c>
    </row>
    <row r="1336" spans="1:6" x14ac:dyDescent="0.3">
      <c r="A1336" t="s">
        <v>15261</v>
      </c>
      <c r="B1336" t="s">
        <v>15262</v>
      </c>
      <c r="C1336" t="s">
        <v>15263</v>
      </c>
      <c r="D1336" t="s">
        <v>48016</v>
      </c>
      <c r="E1336">
        <f>_xlfn.XLOOKUP(Append2[[#This Row],[CAS]],[1]!Append1[CAS],[1]!Append1[Tb],"",0)</f>
        <v>455.15</v>
      </c>
      <c r="F1336">
        <f t="shared" si="20"/>
        <v>5</v>
      </c>
    </row>
    <row r="1337" spans="1:6" x14ac:dyDescent="0.3">
      <c r="A1337" t="s">
        <v>26955</v>
      </c>
      <c r="B1337" t="s">
        <v>26956</v>
      </c>
      <c r="C1337" t="s">
        <v>26957</v>
      </c>
      <c r="D1337" t="s">
        <v>48016</v>
      </c>
      <c r="E1337">
        <f>_xlfn.XLOOKUP(Append2[[#This Row],[CAS]],[1]!Append1[CAS],[1]!Append1[Tb],"",0)</f>
        <v>455.45</v>
      </c>
      <c r="F1337">
        <f t="shared" si="20"/>
        <v>5</v>
      </c>
    </row>
    <row r="1338" spans="1:6" x14ac:dyDescent="0.3">
      <c r="A1338" t="s">
        <v>38560</v>
      </c>
      <c r="B1338" t="s">
        <v>38561</v>
      </c>
      <c r="C1338" t="s">
        <v>38562</v>
      </c>
      <c r="D1338" t="s">
        <v>48016</v>
      </c>
      <c r="E1338">
        <f>_xlfn.XLOOKUP(Append2[[#This Row],[CAS]],[1]!Append1[CAS],[1]!Append1[Tb],"",0)</f>
        <v>455.75</v>
      </c>
      <c r="F1338">
        <f t="shared" si="20"/>
        <v>5</v>
      </c>
    </row>
    <row r="1339" spans="1:6" x14ac:dyDescent="0.3">
      <c r="A1339" t="s">
        <v>8206</v>
      </c>
      <c r="B1339" t="s">
        <v>8207</v>
      </c>
      <c r="C1339" t="s">
        <v>8208</v>
      </c>
      <c r="D1339" t="s">
        <v>48016</v>
      </c>
      <c r="E1339">
        <f>_xlfn.XLOOKUP(Append2[[#This Row],[CAS]],[1]!Append1[CAS],[1]!Append1[Tb],"",0)</f>
        <v>456.15</v>
      </c>
      <c r="F1339">
        <f t="shared" si="20"/>
        <v>5</v>
      </c>
    </row>
    <row r="1340" spans="1:6" x14ac:dyDescent="0.3">
      <c r="A1340" t="s">
        <v>37654</v>
      </c>
      <c r="B1340" t="s">
        <v>37655</v>
      </c>
      <c r="C1340" t="s">
        <v>37656</v>
      </c>
      <c r="D1340" t="s">
        <v>48016</v>
      </c>
      <c r="E1340">
        <f>_xlfn.XLOOKUP(Append2[[#This Row],[CAS]],[1]!Append1[CAS],[1]!Append1[Tb],"",0)</f>
        <v>456.15</v>
      </c>
      <c r="F1340">
        <f t="shared" si="20"/>
        <v>5</v>
      </c>
    </row>
    <row r="1341" spans="1:6" x14ac:dyDescent="0.3">
      <c r="A1341" t="s">
        <v>5418</v>
      </c>
      <c r="B1341" t="s">
        <v>5419</v>
      </c>
      <c r="C1341" t="s">
        <v>5420</v>
      </c>
      <c r="D1341" t="s">
        <v>48016</v>
      </c>
      <c r="E1341">
        <f>_xlfn.XLOOKUP(Append2[[#This Row],[CAS]],[1]!Append1[CAS],[1]!Append1[Tb],"",0)</f>
        <v>456.65</v>
      </c>
      <c r="F1341">
        <f t="shared" si="20"/>
        <v>5</v>
      </c>
    </row>
    <row r="1342" spans="1:6" x14ac:dyDescent="0.3">
      <c r="A1342" t="s">
        <v>41519</v>
      </c>
      <c r="B1342" t="s">
        <v>41520</v>
      </c>
      <c r="C1342" t="s">
        <v>41521</v>
      </c>
      <c r="D1342" t="s">
        <v>48016</v>
      </c>
      <c r="E1342">
        <f>_xlfn.XLOOKUP(Append2[[#This Row],[CAS]],[1]!Append1[CAS],[1]!Append1[Tb],"",0)</f>
        <v>456.99</v>
      </c>
      <c r="F1342">
        <f t="shared" si="20"/>
        <v>5</v>
      </c>
    </row>
    <row r="1343" spans="1:6" x14ac:dyDescent="0.3">
      <c r="A1343" t="s">
        <v>7135</v>
      </c>
      <c r="B1343" t="s">
        <v>7136</v>
      </c>
      <c r="C1343" t="s">
        <v>7137</v>
      </c>
      <c r="D1343" t="s">
        <v>48016</v>
      </c>
      <c r="E1343">
        <f>_xlfn.XLOOKUP(Append2[[#This Row],[CAS]],[1]!Append1[CAS],[1]!Append1[Tb],"",0)</f>
        <v>457.2</v>
      </c>
      <c r="F1343">
        <f t="shared" si="20"/>
        <v>5</v>
      </c>
    </row>
    <row r="1344" spans="1:6" x14ac:dyDescent="0.3">
      <c r="A1344" t="s">
        <v>10313</v>
      </c>
      <c r="B1344" t="s">
        <v>10314</v>
      </c>
      <c r="C1344" t="s">
        <v>10315</v>
      </c>
      <c r="D1344" t="s">
        <v>48016</v>
      </c>
      <c r="E1344">
        <f>_xlfn.XLOOKUP(Append2[[#This Row],[CAS]],[1]!Append1[CAS],[1]!Append1[Tb],"",0)</f>
        <v>458.15</v>
      </c>
      <c r="F1344">
        <f t="shared" si="20"/>
        <v>5</v>
      </c>
    </row>
    <row r="1345" spans="1:6" hidden="1" x14ac:dyDescent="0.3">
      <c r="A1345" t="s">
        <v>4142</v>
      </c>
      <c r="B1345" t="s">
        <v>4143</v>
      </c>
      <c r="C1345" t="s">
        <v>4144</v>
      </c>
      <c r="D1345" t="s">
        <v>48020</v>
      </c>
      <c r="E1345">
        <f>_xlfn.XLOOKUP(Append2[[#This Row],[CAS]],[1]!Append1[CAS],[1]!Append1[Tb],"",0)</f>
        <v>586.15</v>
      </c>
      <c r="F1345">
        <f t="shared" si="20"/>
        <v>13</v>
      </c>
    </row>
    <row r="1346" spans="1:6" x14ac:dyDescent="0.3">
      <c r="A1346" t="s">
        <v>11215</v>
      </c>
      <c r="B1346" t="s">
        <v>11216</v>
      </c>
      <c r="C1346" t="s">
        <v>11217</v>
      </c>
      <c r="D1346" t="s">
        <v>48016</v>
      </c>
      <c r="E1346">
        <f>_xlfn.XLOOKUP(Append2[[#This Row],[CAS]],[1]!Append1[CAS],[1]!Append1[Tb],"",0)</f>
        <v>458.15</v>
      </c>
      <c r="F1346">
        <f t="shared" ref="F1346:F1409" si="21">LEN(C1346)-LEN(SUBSTITUTE(C1346,"C",""))</f>
        <v>5</v>
      </c>
    </row>
    <row r="1347" spans="1:6" x14ac:dyDescent="0.3">
      <c r="A1347" t="s">
        <v>26952</v>
      </c>
      <c r="B1347" t="s">
        <v>26953</v>
      </c>
      <c r="C1347" t="s">
        <v>26954</v>
      </c>
      <c r="D1347" t="s">
        <v>48016</v>
      </c>
      <c r="E1347">
        <f>_xlfn.XLOOKUP(Append2[[#This Row],[CAS]],[1]!Append1[CAS],[1]!Append1[Tb],"",0)</f>
        <v>459.08</v>
      </c>
      <c r="F1347">
        <f t="shared" si="21"/>
        <v>5</v>
      </c>
    </row>
    <row r="1348" spans="1:6" x14ac:dyDescent="0.3">
      <c r="A1348" t="s">
        <v>9630</v>
      </c>
      <c r="B1348" t="s">
        <v>9631</v>
      </c>
      <c r="C1348" t="s">
        <v>9632</v>
      </c>
      <c r="D1348" t="s">
        <v>48016</v>
      </c>
      <c r="E1348">
        <f>_xlfn.XLOOKUP(Append2[[#This Row],[CAS]],[1]!Append1[CAS],[1]!Append1[Tb],"",0)</f>
        <v>460.15</v>
      </c>
      <c r="F1348">
        <f t="shared" si="21"/>
        <v>5</v>
      </c>
    </row>
    <row r="1349" spans="1:6" x14ac:dyDescent="0.3">
      <c r="A1349" t="s">
        <v>18957</v>
      </c>
      <c r="B1349" t="s">
        <v>18958</v>
      </c>
      <c r="C1349" t="s">
        <v>18959</v>
      </c>
      <c r="D1349" t="s">
        <v>48016</v>
      </c>
      <c r="E1349">
        <f>_xlfn.XLOOKUP(Append2[[#This Row],[CAS]],[1]!Append1[CAS],[1]!Append1[Tb],"",0)</f>
        <v>460.35</v>
      </c>
      <c r="F1349">
        <f t="shared" si="21"/>
        <v>5</v>
      </c>
    </row>
    <row r="1350" spans="1:6" x14ac:dyDescent="0.3">
      <c r="A1350" t="s">
        <v>8284</v>
      </c>
      <c r="B1350" t="s">
        <v>8285</v>
      </c>
      <c r="C1350" t="s">
        <v>8286</v>
      </c>
      <c r="D1350" t="s">
        <v>48016</v>
      </c>
      <c r="E1350">
        <f>_xlfn.XLOOKUP(Append2[[#This Row],[CAS]],[1]!Append1[CAS],[1]!Append1[Tb],"",0)</f>
        <v>460.65</v>
      </c>
      <c r="F1350">
        <f t="shared" si="21"/>
        <v>5</v>
      </c>
    </row>
    <row r="1351" spans="1:6" x14ac:dyDescent="0.3">
      <c r="A1351" t="s">
        <v>32043</v>
      </c>
      <c r="B1351" t="s">
        <v>32044</v>
      </c>
      <c r="C1351" t="s">
        <v>32045</v>
      </c>
      <c r="D1351" t="s">
        <v>48016</v>
      </c>
      <c r="E1351">
        <f>_xlfn.XLOOKUP(Append2[[#This Row],[CAS]],[1]!Append1[CAS],[1]!Append1[Tb],"",0)</f>
        <v>461.25</v>
      </c>
      <c r="F1351">
        <f t="shared" si="21"/>
        <v>5</v>
      </c>
    </row>
    <row r="1352" spans="1:6" x14ac:dyDescent="0.3">
      <c r="A1352" t="s">
        <v>9766</v>
      </c>
      <c r="B1352" t="s">
        <v>9767</v>
      </c>
      <c r="C1352" t="s">
        <v>9768</v>
      </c>
      <c r="D1352" t="s">
        <v>48016</v>
      </c>
      <c r="E1352">
        <f>_xlfn.XLOOKUP(Append2[[#This Row],[CAS]],[1]!Append1[CAS],[1]!Append1[Tb],"",0)</f>
        <v>462.65</v>
      </c>
      <c r="F1352">
        <f t="shared" si="21"/>
        <v>5</v>
      </c>
    </row>
    <row r="1353" spans="1:6" hidden="1" x14ac:dyDescent="0.3">
      <c r="A1353" t="s">
        <v>4164</v>
      </c>
      <c r="B1353" t="s">
        <v>4165</v>
      </c>
      <c r="C1353" t="s">
        <v>4166</v>
      </c>
      <c r="D1353" t="s">
        <v>48027</v>
      </c>
      <c r="E1353">
        <f>_xlfn.XLOOKUP(Append2[[#This Row],[CAS]],[1]!Append1[CAS],[1]!Append1[Tb],"",0)</f>
        <v>418.15</v>
      </c>
      <c r="F1353">
        <f t="shared" si="21"/>
        <v>15</v>
      </c>
    </row>
    <row r="1354" spans="1:6" x14ac:dyDescent="0.3">
      <c r="A1354" t="s">
        <v>9021</v>
      </c>
      <c r="B1354" t="s">
        <v>9022</v>
      </c>
      <c r="C1354" t="s">
        <v>9023</v>
      </c>
      <c r="D1354" t="s">
        <v>48016</v>
      </c>
      <c r="E1354">
        <f>_xlfn.XLOOKUP(Append2[[#This Row],[CAS]],[1]!Append1[CAS],[1]!Append1[Tb],"",0)</f>
        <v>463.15</v>
      </c>
      <c r="F1354">
        <f t="shared" si="21"/>
        <v>5</v>
      </c>
    </row>
    <row r="1355" spans="1:6" x14ac:dyDescent="0.3">
      <c r="A1355" t="s">
        <v>24633</v>
      </c>
      <c r="B1355" t="s">
        <v>24634</v>
      </c>
      <c r="C1355" t="s">
        <v>24635</v>
      </c>
      <c r="D1355" t="s">
        <v>48016</v>
      </c>
      <c r="E1355">
        <f>_xlfn.XLOOKUP(Append2[[#This Row],[CAS]],[1]!Append1[CAS],[1]!Append1[Tb],"",0)</f>
        <v>463.2</v>
      </c>
      <c r="F1355">
        <f t="shared" si="21"/>
        <v>5</v>
      </c>
    </row>
    <row r="1356" spans="1:6" x14ac:dyDescent="0.3">
      <c r="A1356" t="s">
        <v>29010</v>
      </c>
      <c r="B1356" t="s">
        <v>29011</v>
      </c>
      <c r="C1356" t="s">
        <v>29012</v>
      </c>
      <c r="D1356" t="s">
        <v>48016</v>
      </c>
      <c r="E1356">
        <f>_xlfn.XLOOKUP(Append2[[#This Row],[CAS]],[1]!Append1[CAS],[1]!Append1[Tb],"",0)</f>
        <v>463.55</v>
      </c>
      <c r="F1356">
        <f t="shared" si="21"/>
        <v>5</v>
      </c>
    </row>
    <row r="1357" spans="1:6" x14ac:dyDescent="0.3">
      <c r="A1357" t="s">
        <v>5228</v>
      </c>
      <c r="B1357" t="s">
        <v>5229</v>
      </c>
      <c r="C1357" t="s">
        <v>5230</v>
      </c>
      <c r="D1357" t="s">
        <v>48016</v>
      </c>
      <c r="E1357">
        <f>_xlfn.XLOOKUP(Append2[[#This Row],[CAS]],[1]!Append1[CAS],[1]!Append1[Tb],"",0)</f>
        <v>463.65</v>
      </c>
      <c r="F1357">
        <f t="shared" si="21"/>
        <v>5</v>
      </c>
    </row>
    <row r="1358" spans="1:6" x14ac:dyDescent="0.3">
      <c r="A1358" t="s">
        <v>18954</v>
      </c>
      <c r="B1358" t="s">
        <v>18955</v>
      </c>
      <c r="C1358" t="s">
        <v>18956</v>
      </c>
      <c r="D1358" t="s">
        <v>48016</v>
      </c>
      <c r="E1358">
        <f>_xlfn.XLOOKUP(Append2[[#This Row],[CAS]],[1]!Append1[CAS],[1]!Append1[Tb],"",0)</f>
        <v>463.67</v>
      </c>
      <c r="F1358">
        <f t="shared" si="21"/>
        <v>5</v>
      </c>
    </row>
    <row r="1359" spans="1:6" x14ac:dyDescent="0.3">
      <c r="A1359" t="s">
        <v>24114</v>
      </c>
      <c r="B1359" t="s">
        <v>24115</v>
      </c>
      <c r="C1359" t="s">
        <v>24116</v>
      </c>
      <c r="D1359" t="s">
        <v>48016</v>
      </c>
      <c r="E1359">
        <f>_xlfn.XLOOKUP(Append2[[#This Row],[CAS]],[1]!Append1[CAS],[1]!Append1[Tb],"",0)</f>
        <v>463.96</v>
      </c>
      <c r="F1359">
        <f t="shared" si="21"/>
        <v>5</v>
      </c>
    </row>
    <row r="1360" spans="1:6" x14ac:dyDescent="0.3">
      <c r="A1360" t="s">
        <v>26456</v>
      </c>
      <c r="B1360" t="s">
        <v>26457</v>
      </c>
      <c r="C1360" t="s">
        <v>26458</v>
      </c>
      <c r="D1360" t="s">
        <v>48016</v>
      </c>
      <c r="E1360">
        <f>_xlfn.XLOOKUP(Append2[[#This Row],[CAS]],[1]!Append1[CAS],[1]!Append1[Tb],"",0)</f>
        <v>463.96</v>
      </c>
      <c r="F1360">
        <f t="shared" si="21"/>
        <v>5</v>
      </c>
    </row>
    <row r="1361" spans="1:6" x14ac:dyDescent="0.3">
      <c r="A1361" t="s">
        <v>34724</v>
      </c>
      <c r="B1361" t="s">
        <v>34725</v>
      </c>
      <c r="C1361" t="s">
        <v>34726</v>
      </c>
      <c r="D1361" t="s">
        <v>48016</v>
      </c>
      <c r="E1361">
        <f>_xlfn.XLOOKUP(Append2[[#This Row],[CAS]],[1]!Append1[CAS],[1]!Append1[Tb],"",0)</f>
        <v>463.96</v>
      </c>
      <c r="F1361">
        <f t="shared" si="21"/>
        <v>5</v>
      </c>
    </row>
    <row r="1362" spans="1:6" x14ac:dyDescent="0.3">
      <c r="A1362" t="s">
        <v>38503</v>
      </c>
      <c r="B1362" t="s">
        <v>38504</v>
      </c>
      <c r="C1362" t="s">
        <v>38505</v>
      </c>
      <c r="D1362" t="s">
        <v>48016</v>
      </c>
      <c r="E1362">
        <f>_xlfn.XLOOKUP(Append2[[#This Row],[CAS]],[1]!Append1[CAS],[1]!Append1[Tb],"",0)</f>
        <v>463.96</v>
      </c>
      <c r="F1362">
        <f t="shared" si="21"/>
        <v>5</v>
      </c>
    </row>
    <row r="1363" spans="1:6" x14ac:dyDescent="0.3">
      <c r="A1363" t="s">
        <v>44801</v>
      </c>
      <c r="B1363" t="s">
        <v>44802</v>
      </c>
      <c r="C1363" t="s">
        <v>44803</v>
      </c>
      <c r="D1363" t="s">
        <v>48016</v>
      </c>
      <c r="E1363">
        <f>_xlfn.XLOOKUP(Append2[[#This Row],[CAS]],[1]!Append1[CAS],[1]!Append1[Tb],"",0)</f>
        <v>463.96</v>
      </c>
      <c r="F1363">
        <f t="shared" si="21"/>
        <v>5</v>
      </c>
    </row>
    <row r="1364" spans="1:6" x14ac:dyDescent="0.3">
      <c r="A1364" t="s">
        <v>45728</v>
      </c>
      <c r="B1364" t="s">
        <v>45729</v>
      </c>
      <c r="C1364" t="s">
        <v>45730</v>
      </c>
      <c r="D1364" t="s">
        <v>48016</v>
      </c>
      <c r="E1364">
        <f>_xlfn.XLOOKUP(Append2[[#This Row],[CAS]],[1]!Append1[CAS],[1]!Append1[Tb],"",0)</f>
        <v>463.96</v>
      </c>
      <c r="F1364">
        <f t="shared" si="21"/>
        <v>5</v>
      </c>
    </row>
    <row r="1365" spans="1:6" x14ac:dyDescent="0.3">
      <c r="A1365" t="s">
        <v>20982</v>
      </c>
      <c r="B1365" t="s">
        <v>20983</v>
      </c>
      <c r="C1365" t="s">
        <v>20984</v>
      </c>
      <c r="D1365" t="s">
        <v>48016</v>
      </c>
      <c r="E1365">
        <f>_xlfn.XLOOKUP(Append2[[#This Row],[CAS]],[1]!Append1[CAS],[1]!Append1[Tb],"",0)</f>
        <v>464.09</v>
      </c>
      <c r="F1365">
        <f t="shared" si="21"/>
        <v>5</v>
      </c>
    </row>
    <row r="1366" spans="1:6" x14ac:dyDescent="0.3">
      <c r="A1366" t="s">
        <v>6629</v>
      </c>
      <c r="B1366" t="s">
        <v>6630</v>
      </c>
      <c r="C1366" t="s">
        <v>6631</v>
      </c>
      <c r="D1366" t="s">
        <v>48016</v>
      </c>
      <c r="E1366">
        <f>_xlfn.XLOOKUP(Append2[[#This Row],[CAS]],[1]!Append1[CAS],[1]!Append1[Tb],"",0)</f>
        <v>464.15</v>
      </c>
      <c r="F1366">
        <f t="shared" si="21"/>
        <v>5</v>
      </c>
    </row>
    <row r="1367" spans="1:6" x14ac:dyDescent="0.3">
      <c r="A1367" t="s">
        <v>13041</v>
      </c>
      <c r="B1367" t="s">
        <v>13042</v>
      </c>
      <c r="C1367" t="s">
        <v>13043</v>
      </c>
      <c r="D1367" t="s">
        <v>48016</v>
      </c>
      <c r="E1367">
        <f>_xlfn.XLOOKUP(Append2[[#This Row],[CAS]],[1]!Append1[CAS],[1]!Append1[Tb],"",0)</f>
        <v>464.15</v>
      </c>
      <c r="F1367">
        <f t="shared" si="21"/>
        <v>5</v>
      </c>
    </row>
    <row r="1368" spans="1:6" x14ac:dyDescent="0.3">
      <c r="A1368" t="s">
        <v>12701</v>
      </c>
      <c r="B1368" t="s">
        <v>12702</v>
      </c>
      <c r="C1368" t="s">
        <v>12703</v>
      </c>
      <c r="D1368" t="s">
        <v>48016</v>
      </c>
      <c r="E1368">
        <f>_xlfn.XLOOKUP(Append2[[#This Row],[CAS]],[1]!Append1[CAS],[1]!Append1[Tb],"",0)</f>
        <v>464.4</v>
      </c>
      <c r="F1368">
        <f t="shared" si="21"/>
        <v>5</v>
      </c>
    </row>
    <row r="1369" spans="1:6" x14ac:dyDescent="0.3">
      <c r="A1369" t="s">
        <v>12951</v>
      </c>
      <c r="B1369" t="s">
        <v>12952</v>
      </c>
      <c r="C1369" t="s">
        <v>12953</v>
      </c>
      <c r="D1369" t="s">
        <v>48016</v>
      </c>
      <c r="E1369">
        <f>_xlfn.XLOOKUP(Append2[[#This Row],[CAS]],[1]!Append1[CAS],[1]!Append1[Tb],"",0)</f>
        <v>465.65</v>
      </c>
      <c r="F1369">
        <f t="shared" si="21"/>
        <v>5</v>
      </c>
    </row>
    <row r="1370" spans="1:6" x14ac:dyDescent="0.3">
      <c r="A1370" t="s">
        <v>27249</v>
      </c>
      <c r="B1370" t="s">
        <v>27250</v>
      </c>
      <c r="C1370" t="s">
        <v>27251</v>
      </c>
      <c r="D1370" t="s">
        <v>48016</v>
      </c>
      <c r="E1370">
        <f>_xlfn.XLOOKUP(Append2[[#This Row],[CAS]],[1]!Append1[CAS],[1]!Append1[Tb],"",0)</f>
        <v>465.68</v>
      </c>
      <c r="F1370">
        <f t="shared" si="21"/>
        <v>5</v>
      </c>
    </row>
    <row r="1371" spans="1:6" x14ac:dyDescent="0.3">
      <c r="A1371" t="s">
        <v>12322</v>
      </c>
      <c r="B1371" t="s">
        <v>12323</v>
      </c>
      <c r="C1371" t="s">
        <v>12324</v>
      </c>
      <c r="D1371" t="s">
        <v>48016</v>
      </c>
      <c r="E1371">
        <f>_xlfn.XLOOKUP(Append2[[#This Row],[CAS]],[1]!Append1[CAS],[1]!Append1[Tb],"",0)</f>
        <v>466.15</v>
      </c>
      <c r="F1371">
        <f t="shared" si="21"/>
        <v>5</v>
      </c>
    </row>
    <row r="1372" spans="1:6" x14ac:dyDescent="0.3">
      <c r="A1372" t="s">
        <v>23918</v>
      </c>
      <c r="B1372" t="s">
        <v>23919</v>
      </c>
      <c r="C1372" t="s">
        <v>23920</v>
      </c>
      <c r="D1372" t="s">
        <v>48016</v>
      </c>
      <c r="E1372">
        <f>_xlfn.XLOOKUP(Append2[[#This Row],[CAS]],[1]!Append1[CAS],[1]!Append1[Tb],"",0)</f>
        <v>466.23</v>
      </c>
      <c r="F1372">
        <f t="shared" si="21"/>
        <v>5</v>
      </c>
    </row>
    <row r="1373" spans="1:6" x14ac:dyDescent="0.3">
      <c r="A1373" t="s">
        <v>25476</v>
      </c>
      <c r="B1373" t="s">
        <v>25477</v>
      </c>
      <c r="C1373" t="s">
        <v>25478</v>
      </c>
      <c r="D1373" t="s">
        <v>48016</v>
      </c>
      <c r="E1373">
        <f>_xlfn.XLOOKUP(Append2[[#This Row],[CAS]],[1]!Append1[CAS],[1]!Append1[Tb],"",0)</f>
        <v>466.25</v>
      </c>
      <c r="F1373">
        <f t="shared" si="21"/>
        <v>5</v>
      </c>
    </row>
    <row r="1374" spans="1:6" x14ac:dyDescent="0.3">
      <c r="A1374" t="s">
        <v>18852</v>
      </c>
      <c r="B1374" t="s">
        <v>18853</v>
      </c>
      <c r="C1374" t="s">
        <v>18854</v>
      </c>
      <c r="D1374" t="s">
        <v>48016</v>
      </c>
      <c r="E1374">
        <f>_xlfn.XLOOKUP(Append2[[#This Row],[CAS]],[1]!Append1[CAS],[1]!Append1[Tb],"",0)</f>
        <v>466.85</v>
      </c>
      <c r="F1374">
        <f t="shared" si="21"/>
        <v>5</v>
      </c>
    </row>
    <row r="1375" spans="1:6" x14ac:dyDescent="0.3">
      <c r="A1375" t="s">
        <v>42842</v>
      </c>
      <c r="B1375" t="s">
        <v>42843</v>
      </c>
      <c r="C1375" t="s">
        <v>42844</v>
      </c>
      <c r="D1375" t="s">
        <v>48016</v>
      </c>
      <c r="E1375">
        <f>_xlfn.XLOOKUP(Append2[[#This Row],[CAS]],[1]!Append1[CAS],[1]!Append1[Tb],"",0)</f>
        <v>467.51</v>
      </c>
      <c r="F1375">
        <f t="shared" si="21"/>
        <v>5</v>
      </c>
    </row>
    <row r="1376" spans="1:6" x14ac:dyDescent="0.3">
      <c r="A1376" t="s">
        <v>4155</v>
      </c>
      <c r="B1376" t="s">
        <v>4156</v>
      </c>
      <c r="C1376" t="s">
        <v>4157</v>
      </c>
      <c r="D1376" t="s">
        <v>48016</v>
      </c>
      <c r="E1376">
        <f>_xlfn.XLOOKUP(Append2[[#This Row],[CAS]],[1]!Append1[CAS],[1]!Append1[Tb],"",0)</f>
        <v>467.65</v>
      </c>
      <c r="F1376">
        <f t="shared" si="21"/>
        <v>5</v>
      </c>
    </row>
    <row r="1377" spans="1:6" x14ac:dyDescent="0.3">
      <c r="A1377" t="s">
        <v>9718</v>
      </c>
      <c r="B1377" t="s">
        <v>9719</v>
      </c>
      <c r="C1377" t="s">
        <v>9720</v>
      </c>
      <c r="D1377" t="s">
        <v>48016</v>
      </c>
      <c r="E1377">
        <f>_xlfn.XLOOKUP(Append2[[#This Row],[CAS]],[1]!Append1[CAS],[1]!Append1[Tb],"",0)</f>
        <v>467.65</v>
      </c>
      <c r="F1377">
        <f t="shared" si="21"/>
        <v>5</v>
      </c>
    </row>
    <row r="1378" spans="1:6" x14ac:dyDescent="0.3">
      <c r="A1378" t="s">
        <v>24795</v>
      </c>
      <c r="B1378" t="s">
        <v>24796</v>
      </c>
      <c r="C1378" t="s">
        <v>24797</v>
      </c>
      <c r="D1378" t="s">
        <v>48016</v>
      </c>
      <c r="E1378">
        <f>_xlfn.XLOOKUP(Append2[[#This Row],[CAS]],[1]!Append1[CAS],[1]!Append1[Tb],"",0)</f>
        <v>468.44</v>
      </c>
      <c r="F1378">
        <f t="shared" si="21"/>
        <v>5</v>
      </c>
    </row>
    <row r="1379" spans="1:6" x14ac:dyDescent="0.3">
      <c r="A1379" t="s">
        <v>26185</v>
      </c>
      <c r="B1379" t="s">
        <v>26186</v>
      </c>
      <c r="C1379" t="s">
        <v>26187</v>
      </c>
      <c r="D1379" t="s">
        <v>48016</v>
      </c>
      <c r="E1379">
        <f>_xlfn.XLOOKUP(Append2[[#This Row],[CAS]],[1]!Append1[CAS],[1]!Append1[Tb],"",0)</f>
        <v>468.51</v>
      </c>
      <c r="F1379">
        <f t="shared" si="21"/>
        <v>5</v>
      </c>
    </row>
    <row r="1380" spans="1:6" hidden="1" x14ac:dyDescent="0.3">
      <c r="A1380" t="s">
        <v>4248</v>
      </c>
      <c r="B1380" t="s">
        <v>4249</v>
      </c>
      <c r="C1380" t="s">
        <v>4250</v>
      </c>
      <c r="D1380" t="s">
        <v>48026</v>
      </c>
      <c r="E1380">
        <f>_xlfn.XLOOKUP(Append2[[#This Row],[CAS]],[1]!Append1[CAS],[1]!Append1[Tb],"",0)</f>
        <v>577.65</v>
      </c>
      <c r="F1380">
        <f t="shared" si="21"/>
        <v>14</v>
      </c>
    </row>
    <row r="1381" spans="1:6" x14ac:dyDescent="0.3">
      <c r="A1381" t="s">
        <v>36203</v>
      </c>
      <c r="B1381" t="s">
        <v>36204</v>
      </c>
      <c r="C1381" t="s">
        <v>36205</v>
      </c>
      <c r="D1381" t="s">
        <v>48016</v>
      </c>
      <c r="E1381">
        <f>_xlfn.XLOOKUP(Append2[[#This Row],[CAS]],[1]!Append1[CAS],[1]!Append1[Tb],"",0)</f>
        <v>468.51</v>
      </c>
      <c r="F1381">
        <f t="shared" si="21"/>
        <v>5</v>
      </c>
    </row>
    <row r="1382" spans="1:6" x14ac:dyDescent="0.3">
      <c r="A1382" t="s">
        <v>25002</v>
      </c>
      <c r="B1382" t="s">
        <v>25003</v>
      </c>
      <c r="C1382" t="s">
        <v>25004</v>
      </c>
      <c r="D1382" t="s">
        <v>48016</v>
      </c>
      <c r="E1382">
        <f>_xlfn.XLOOKUP(Append2[[#This Row],[CAS]],[1]!Append1[CAS],[1]!Append1[Tb],"",0)</f>
        <v>468.52</v>
      </c>
      <c r="F1382">
        <f t="shared" si="21"/>
        <v>5</v>
      </c>
    </row>
    <row r="1383" spans="1:6" x14ac:dyDescent="0.3">
      <c r="A1383" t="s">
        <v>14592</v>
      </c>
      <c r="B1383" t="s">
        <v>14593</v>
      </c>
      <c r="C1383" t="s">
        <v>14594</v>
      </c>
      <c r="D1383" t="s">
        <v>48016</v>
      </c>
      <c r="E1383">
        <f>_xlfn.XLOOKUP(Append2[[#This Row],[CAS]],[1]!Append1[CAS],[1]!Append1[Tb],"",0)</f>
        <v>469.15</v>
      </c>
      <c r="F1383">
        <f t="shared" si="21"/>
        <v>5</v>
      </c>
    </row>
    <row r="1384" spans="1:6" x14ac:dyDescent="0.3">
      <c r="A1384" t="s">
        <v>24000</v>
      </c>
      <c r="B1384" t="s">
        <v>24001</v>
      </c>
      <c r="C1384" t="s">
        <v>24002</v>
      </c>
      <c r="D1384" t="s">
        <v>48016</v>
      </c>
      <c r="E1384">
        <f>_xlfn.XLOOKUP(Append2[[#This Row],[CAS]],[1]!Append1[CAS],[1]!Append1[Tb],"",0)</f>
        <v>469.59</v>
      </c>
      <c r="F1384">
        <f t="shared" si="21"/>
        <v>5</v>
      </c>
    </row>
    <row r="1385" spans="1:6" x14ac:dyDescent="0.3">
      <c r="A1385" t="s">
        <v>33154</v>
      </c>
      <c r="B1385" t="s">
        <v>33155</v>
      </c>
      <c r="C1385" t="s">
        <v>33156</v>
      </c>
      <c r="D1385" t="s">
        <v>48016</v>
      </c>
      <c r="E1385">
        <f>_xlfn.XLOOKUP(Append2[[#This Row],[CAS]],[1]!Append1[CAS],[1]!Append1[Tb],"",0)</f>
        <v>470.01</v>
      </c>
      <c r="F1385">
        <f t="shared" si="21"/>
        <v>5</v>
      </c>
    </row>
    <row r="1386" spans="1:6" x14ac:dyDescent="0.3">
      <c r="A1386" t="s">
        <v>43371</v>
      </c>
      <c r="B1386" t="s">
        <v>43372</v>
      </c>
      <c r="C1386" t="s">
        <v>43373</v>
      </c>
      <c r="D1386" t="s">
        <v>48016</v>
      </c>
      <c r="E1386">
        <f>_xlfn.XLOOKUP(Append2[[#This Row],[CAS]],[1]!Append1[CAS],[1]!Append1[Tb],"",0)</f>
        <v>470.01</v>
      </c>
      <c r="F1386">
        <f t="shared" si="21"/>
        <v>5</v>
      </c>
    </row>
    <row r="1387" spans="1:6" x14ac:dyDescent="0.3">
      <c r="A1387" t="s">
        <v>45643</v>
      </c>
      <c r="B1387" t="s">
        <v>45644</v>
      </c>
      <c r="C1387" t="s">
        <v>45645</v>
      </c>
      <c r="D1387" t="s">
        <v>48016</v>
      </c>
      <c r="E1387">
        <f>_xlfn.XLOOKUP(Append2[[#This Row],[CAS]],[1]!Append1[CAS],[1]!Append1[Tb],"",0)</f>
        <v>470.3</v>
      </c>
      <c r="F1387">
        <f t="shared" si="21"/>
        <v>5</v>
      </c>
    </row>
    <row r="1388" spans="1:6" x14ac:dyDescent="0.3">
      <c r="A1388" t="s">
        <v>16891</v>
      </c>
      <c r="B1388" t="s">
        <v>16892</v>
      </c>
      <c r="C1388" t="s">
        <v>16893</v>
      </c>
      <c r="D1388" t="s">
        <v>48016</v>
      </c>
      <c r="E1388">
        <f>_xlfn.XLOOKUP(Append2[[#This Row],[CAS]],[1]!Append1[CAS],[1]!Append1[Tb],"",0)</f>
        <v>470.86</v>
      </c>
      <c r="F1388">
        <f t="shared" si="21"/>
        <v>5</v>
      </c>
    </row>
    <row r="1389" spans="1:6" x14ac:dyDescent="0.3">
      <c r="A1389" t="s">
        <v>23055</v>
      </c>
      <c r="B1389" t="s">
        <v>23056</v>
      </c>
      <c r="C1389" t="s">
        <v>23057</v>
      </c>
      <c r="D1389" t="s">
        <v>48016</v>
      </c>
      <c r="E1389">
        <f>_xlfn.XLOOKUP(Append2[[#This Row],[CAS]],[1]!Append1[CAS],[1]!Append1[Tb],"",0)</f>
        <v>470.86</v>
      </c>
      <c r="F1389">
        <f t="shared" si="21"/>
        <v>5</v>
      </c>
    </row>
    <row r="1390" spans="1:6" x14ac:dyDescent="0.3">
      <c r="A1390" t="s">
        <v>35372</v>
      </c>
      <c r="B1390" t="s">
        <v>35373</v>
      </c>
      <c r="C1390" t="s">
        <v>35374</v>
      </c>
      <c r="D1390" t="s">
        <v>48016</v>
      </c>
      <c r="E1390">
        <f>_xlfn.XLOOKUP(Append2[[#This Row],[CAS]],[1]!Append1[CAS],[1]!Append1[Tb],"",0)</f>
        <v>471.14</v>
      </c>
      <c r="F1390">
        <f t="shared" si="21"/>
        <v>5</v>
      </c>
    </row>
    <row r="1391" spans="1:6" x14ac:dyDescent="0.3">
      <c r="A1391" t="s">
        <v>38271</v>
      </c>
      <c r="B1391" t="s">
        <v>38272</v>
      </c>
      <c r="C1391" t="s">
        <v>38273</v>
      </c>
      <c r="D1391" t="s">
        <v>48016</v>
      </c>
      <c r="E1391">
        <f>_xlfn.XLOOKUP(Append2[[#This Row],[CAS]],[1]!Append1[CAS],[1]!Append1[Tb],"",0)</f>
        <v>471.14</v>
      </c>
      <c r="F1391">
        <f t="shared" si="21"/>
        <v>5</v>
      </c>
    </row>
    <row r="1392" spans="1:6" x14ac:dyDescent="0.3">
      <c r="A1392" t="s">
        <v>32139</v>
      </c>
      <c r="B1392" t="s">
        <v>32140</v>
      </c>
      <c r="C1392" t="s">
        <v>32141</v>
      </c>
      <c r="D1392" t="s">
        <v>48016</v>
      </c>
      <c r="E1392">
        <f>_xlfn.XLOOKUP(Append2[[#This Row],[CAS]],[1]!Append1[CAS],[1]!Append1[Tb],"",0)</f>
        <v>471.91</v>
      </c>
      <c r="F1392">
        <f t="shared" si="21"/>
        <v>5</v>
      </c>
    </row>
    <row r="1393" spans="1:6" x14ac:dyDescent="0.3">
      <c r="A1393" t="s">
        <v>33469</v>
      </c>
      <c r="B1393" t="s">
        <v>33470</v>
      </c>
      <c r="C1393" t="s">
        <v>33471</v>
      </c>
      <c r="D1393" t="s">
        <v>48016</v>
      </c>
      <c r="E1393">
        <f>_xlfn.XLOOKUP(Append2[[#This Row],[CAS]],[1]!Append1[CAS],[1]!Append1[Tb],"",0)</f>
        <v>471.95</v>
      </c>
      <c r="F1393">
        <f t="shared" si="21"/>
        <v>5</v>
      </c>
    </row>
    <row r="1394" spans="1:6" x14ac:dyDescent="0.3">
      <c r="A1394" t="s">
        <v>2343</v>
      </c>
      <c r="B1394" t="s">
        <v>86</v>
      </c>
      <c r="C1394" t="s">
        <v>87</v>
      </c>
      <c r="D1394" t="s">
        <v>48016</v>
      </c>
      <c r="E1394">
        <f>_xlfn.XLOOKUP(Append2[[#This Row],[CAS]],[1]!Append1[CAS],[1]!Append1[Tb],"",0)</f>
        <v>473.15</v>
      </c>
      <c r="F1394">
        <f t="shared" si="21"/>
        <v>5</v>
      </c>
    </row>
    <row r="1395" spans="1:6" x14ac:dyDescent="0.3">
      <c r="A1395" t="s">
        <v>2490</v>
      </c>
      <c r="B1395" t="s">
        <v>380</v>
      </c>
      <c r="C1395" t="s">
        <v>381</v>
      </c>
      <c r="D1395" t="s">
        <v>48016</v>
      </c>
      <c r="E1395">
        <f>_xlfn.XLOOKUP(Append2[[#This Row],[CAS]],[1]!Append1[CAS],[1]!Append1[Tb],"",0)</f>
        <v>473.15</v>
      </c>
      <c r="F1395">
        <f t="shared" si="21"/>
        <v>5</v>
      </c>
    </row>
    <row r="1396" spans="1:6" x14ac:dyDescent="0.3">
      <c r="A1396" t="s">
        <v>9891</v>
      </c>
      <c r="B1396" t="s">
        <v>9892</v>
      </c>
      <c r="C1396" t="s">
        <v>9893</v>
      </c>
      <c r="D1396" t="s">
        <v>48016</v>
      </c>
      <c r="E1396">
        <f>_xlfn.XLOOKUP(Append2[[#This Row],[CAS]],[1]!Append1[CAS],[1]!Append1[Tb],"",0)</f>
        <v>473.15</v>
      </c>
      <c r="F1396">
        <f t="shared" si="21"/>
        <v>5</v>
      </c>
    </row>
    <row r="1397" spans="1:6" x14ac:dyDescent="0.3">
      <c r="A1397" t="s">
        <v>11005</v>
      </c>
      <c r="B1397" t="s">
        <v>11006</v>
      </c>
      <c r="C1397" t="s">
        <v>11007</v>
      </c>
      <c r="D1397" t="s">
        <v>48016</v>
      </c>
      <c r="E1397">
        <f>_xlfn.XLOOKUP(Append2[[#This Row],[CAS]],[1]!Append1[CAS],[1]!Append1[Tb],"",0)</f>
        <v>473.15</v>
      </c>
      <c r="F1397">
        <f t="shared" si="21"/>
        <v>5</v>
      </c>
    </row>
    <row r="1398" spans="1:6" hidden="1" x14ac:dyDescent="0.3">
      <c r="A1398" t="s">
        <v>4302</v>
      </c>
      <c r="B1398" t="s">
        <v>4303</v>
      </c>
      <c r="C1398" t="s">
        <v>4304</v>
      </c>
      <c r="D1398" t="s">
        <v>48020</v>
      </c>
      <c r="E1398">
        <f>_xlfn.XLOOKUP(Append2[[#This Row],[CAS]],[1]!Append1[CAS],[1]!Append1[Tb],"",0)</f>
        <v>436.15</v>
      </c>
      <c r="F1398">
        <f t="shared" si="21"/>
        <v>13</v>
      </c>
    </row>
    <row r="1399" spans="1:6" hidden="1" x14ac:dyDescent="0.3">
      <c r="A1399" t="s">
        <v>4305</v>
      </c>
      <c r="B1399" t="s">
        <v>4306</v>
      </c>
      <c r="C1399" t="s">
        <v>4307</v>
      </c>
      <c r="D1399" t="s">
        <v>48024</v>
      </c>
      <c r="E1399">
        <f>_xlfn.XLOOKUP(Append2[[#This Row],[CAS]],[1]!Append1[CAS],[1]!Append1[Tb],"",0)</f>
        <v>473.65</v>
      </c>
      <c r="F1399">
        <f t="shared" si="21"/>
        <v>18</v>
      </c>
    </row>
    <row r="1400" spans="1:6" x14ac:dyDescent="0.3">
      <c r="A1400" t="s">
        <v>29753</v>
      </c>
      <c r="B1400" t="s">
        <v>29754</v>
      </c>
      <c r="C1400" t="s">
        <v>29755</v>
      </c>
      <c r="D1400" t="s">
        <v>48016</v>
      </c>
      <c r="E1400">
        <f>_xlfn.XLOOKUP(Append2[[#This Row],[CAS]],[1]!Append1[CAS],[1]!Append1[Tb],"",0)</f>
        <v>473.86</v>
      </c>
      <c r="F1400">
        <f t="shared" si="21"/>
        <v>5</v>
      </c>
    </row>
    <row r="1401" spans="1:6" x14ac:dyDescent="0.3">
      <c r="A1401" t="s">
        <v>9667</v>
      </c>
      <c r="B1401" t="s">
        <v>9668</v>
      </c>
      <c r="C1401" t="s">
        <v>9669</v>
      </c>
      <c r="D1401" t="s">
        <v>48016</v>
      </c>
      <c r="E1401">
        <f>_xlfn.XLOOKUP(Append2[[#This Row],[CAS]],[1]!Append1[CAS],[1]!Append1[Tb],"",0)</f>
        <v>474.15</v>
      </c>
      <c r="F1401">
        <f t="shared" si="21"/>
        <v>5</v>
      </c>
    </row>
    <row r="1402" spans="1:6" hidden="1" x14ac:dyDescent="0.3">
      <c r="A1402" t="s">
        <v>4314</v>
      </c>
      <c r="B1402" t="s">
        <v>4315</v>
      </c>
      <c r="C1402" t="s">
        <v>4316</v>
      </c>
      <c r="D1402" t="s">
        <v>48027</v>
      </c>
      <c r="E1402">
        <f>_xlfn.XLOOKUP(Append2[[#This Row],[CAS]],[1]!Append1[CAS],[1]!Append1[Tb],"",0)</f>
        <v>557.85</v>
      </c>
      <c r="F1402">
        <f t="shared" si="21"/>
        <v>15</v>
      </c>
    </row>
    <row r="1403" spans="1:6" hidden="1" x14ac:dyDescent="0.3">
      <c r="A1403" t="s">
        <v>4317</v>
      </c>
      <c r="B1403" t="s">
        <v>4318</v>
      </c>
      <c r="C1403" t="s">
        <v>4319</v>
      </c>
      <c r="D1403" t="s">
        <v>48027</v>
      </c>
      <c r="E1403">
        <f>_xlfn.XLOOKUP(Append2[[#This Row],[CAS]],[1]!Append1[CAS],[1]!Append1[Tb],"",0)</f>
        <v>396.15</v>
      </c>
      <c r="F1403">
        <f t="shared" si="21"/>
        <v>15</v>
      </c>
    </row>
    <row r="1404" spans="1:6" x14ac:dyDescent="0.3">
      <c r="A1404" t="s">
        <v>33007</v>
      </c>
      <c r="B1404" t="s">
        <v>33008</v>
      </c>
      <c r="C1404" t="s">
        <v>33009</v>
      </c>
      <c r="D1404" t="s">
        <v>48016</v>
      </c>
      <c r="E1404">
        <f>_xlfn.XLOOKUP(Append2[[#This Row],[CAS]],[1]!Append1[CAS],[1]!Append1[Tb],"",0)</f>
        <v>475.28</v>
      </c>
      <c r="F1404">
        <f t="shared" si="21"/>
        <v>5</v>
      </c>
    </row>
    <row r="1405" spans="1:6" x14ac:dyDescent="0.3">
      <c r="A1405" t="s">
        <v>20991</v>
      </c>
      <c r="B1405" t="s">
        <v>20992</v>
      </c>
      <c r="C1405" t="s">
        <v>20993</v>
      </c>
      <c r="D1405" t="s">
        <v>48016</v>
      </c>
      <c r="E1405">
        <f>_xlfn.XLOOKUP(Append2[[#This Row],[CAS]],[1]!Append1[CAS],[1]!Append1[Tb],"",0)</f>
        <v>475.42</v>
      </c>
      <c r="F1405">
        <f t="shared" si="21"/>
        <v>5</v>
      </c>
    </row>
    <row r="1406" spans="1:6" x14ac:dyDescent="0.3">
      <c r="A1406" t="s">
        <v>34179</v>
      </c>
      <c r="B1406" t="s">
        <v>34180</v>
      </c>
      <c r="C1406" t="s">
        <v>34181</v>
      </c>
      <c r="D1406" t="s">
        <v>48016</v>
      </c>
      <c r="E1406">
        <f>_xlfn.XLOOKUP(Append2[[#This Row],[CAS]],[1]!Append1[CAS],[1]!Append1[Tb],"",0)</f>
        <v>475.48</v>
      </c>
      <c r="F1406">
        <f t="shared" si="21"/>
        <v>5</v>
      </c>
    </row>
    <row r="1407" spans="1:6" x14ac:dyDescent="0.3">
      <c r="A1407" t="s">
        <v>19877</v>
      </c>
      <c r="B1407" t="s">
        <v>19878</v>
      </c>
      <c r="C1407" t="s">
        <v>19879</v>
      </c>
      <c r="D1407" t="s">
        <v>48016</v>
      </c>
      <c r="E1407">
        <f>_xlfn.XLOOKUP(Append2[[#This Row],[CAS]],[1]!Append1[CAS],[1]!Append1[Tb],"",0)</f>
        <v>475.61</v>
      </c>
      <c r="F1407">
        <f t="shared" si="21"/>
        <v>5</v>
      </c>
    </row>
    <row r="1408" spans="1:6" x14ac:dyDescent="0.3">
      <c r="A1408" t="s">
        <v>20380</v>
      </c>
      <c r="B1408" t="s">
        <v>20381</v>
      </c>
      <c r="C1408" t="s">
        <v>20382</v>
      </c>
      <c r="D1408" t="s">
        <v>48016</v>
      </c>
      <c r="E1408">
        <f>_xlfn.XLOOKUP(Append2[[#This Row],[CAS]],[1]!Append1[CAS],[1]!Append1[Tb],"",0)</f>
        <v>476.26</v>
      </c>
      <c r="F1408">
        <f t="shared" si="21"/>
        <v>5</v>
      </c>
    </row>
    <row r="1409" spans="1:6" x14ac:dyDescent="0.3">
      <c r="A1409" t="s">
        <v>22523</v>
      </c>
      <c r="B1409" t="s">
        <v>22524</v>
      </c>
      <c r="C1409" t="s">
        <v>22525</v>
      </c>
      <c r="D1409" t="s">
        <v>48016</v>
      </c>
      <c r="E1409">
        <f>_xlfn.XLOOKUP(Append2[[#This Row],[CAS]],[1]!Append1[CAS],[1]!Append1[Tb],"",0)</f>
        <v>476.26</v>
      </c>
      <c r="F1409">
        <f t="shared" si="21"/>
        <v>5</v>
      </c>
    </row>
    <row r="1410" spans="1:6" x14ac:dyDescent="0.3">
      <c r="A1410" t="s">
        <v>39217</v>
      </c>
      <c r="B1410" t="s">
        <v>39218</v>
      </c>
      <c r="C1410" t="s">
        <v>39219</v>
      </c>
      <c r="D1410" t="s">
        <v>48016</v>
      </c>
      <c r="E1410">
        <f>_xlfn.XLOOKUP(Append2[[#This Row],[CAS]],[1]!Append1[CAS],[1]!Append1[Tb],"",0)</f>
        <v>476.69</v>
      </c>
      <c r="F1410">
        <f t="shared" ref="F1410:F1473" si="22">LEN(C1410)-LEN(SUBSTITUTE(C1410,"C",""))</f>
        <v>5</v>
      </c>
    </row>
    <row r="1411" spans="1:6" x14ac:dyDescent="0.3">
      <c r="A1411" t="s">
        <v>20039</v>
      </c>
      <c r="B1411" t="s">
        <v>20040</v>
      </c>
      <c r="C1411" t="s">
        <v>20041</v>
      </c>
      <c r="D1411" t="s">
        <v>48016</v>
      </c>
      <c r="E1411">
        <f>_xlfn.XLOOKUP(Append2[[#This Row],[CAS]],[1]!Append1[CAS],[1]!Append1[Tb],"",0)</f>
        <v>476.92</v>
      </c>
      <c r="F1411">
        <f t="shared" si="22"/>
        <v>5</v>
      </c>
    </row>
    <row r="1412" spans="1:6" x14ac:dyDescent="0.3">
      <c r="A1412" t="s">
        <v>15630</v>
      </c>
      <c r="B1412" t="s">
        <v>15631</v>
      </c>
      <c r="C1412" t="s">
        <v>15632</v>
      </c>
      <c r="D1412" t="s">
        <v>48016</v>
      </c>
      <c r="E1412">
        <f>_xlfn.XLOOKUP(Append2[[#This Row],[CAS]],[1]!Append1[CAS],[1]!Append1[Tb],"",0)</f>
        <v>478.15</v>
      </c>
      <c r="F1412">
        <f t="shared" si="22"/>
        <v>5</v>
      </c>
    </row>
    <row r="1413" spans="1:6" x14ac:dyDescent="0.3">
      <c r="A1413" t="s">
        <v>19946</v>
      </c>
      <c r="B1413" t="s">
        <v>19947</v>
      </c>
      <c r="C1413" t="s">
        <v>19948</v>
      </c>
      <c r="D1413" t="s">
        <v>48016</v>
      </c>
      <c r="E1413">
        <f>_xlfn.XLOOKUP(Append2[[#This Row],[CAS]],[1]!Append1[CAS],[1]!Append1[Tb],"",0)</f>
        <v>478.46</v>
      </c>
      <c r="F1413">
        <f t="shared" si="22"/>
        <v>5</v>
      </c>
    </row>
    <row r="1414" spans="1:6" hidden="1" x14ac:dyDescent="0.3">
      <c r="A1414" t="s">
        <v>4350</v>
      </c>
      <c r="B1414" t="s">
        <v>4351</v>
      </c>
      <c r="C1414" t="s">
        <v>4352</v>
      </c>
      <c r="D1414" t="s">
        <v>48033</v>
      </c>
      <c r="E1414">
        <f>_xlfn.XLOOKUP(Append2[[#This Row],[CAS]],[1]!Append1[CAS],[1]!Append1[Tb],"",0)</f>
        <v>553.15</v>
      </c>
      <c r="F1414">
        <f t="shared" si="22"/>
        <v>16</v>
      </c>
    </row>
    <row r="1415" spans="1:6" x14ac:dyDescent="0.3">
      <c r="A1415" t="s">
        <v>19080</v>
      </c>
      <c r="B1415" t="s">
        <v>19081</v>
      </c>
      <c r="C1415" t="s">
        <v>19082</v>
      </c>
      <c r="D1415" t="s">
        <v>48016</v>
      </c>
      <c r="E1415">
        <f>_xlfn.XLOOKUP(Append2[[#This Row],[CAS]],[1]!Append1[CAS],[1]!Append1[Tb],"",0)</f>
        <v>479.63</v>
      </c>
      <c r="F1415">
        <f t="shared" si="22"/>
        <v>5</v>
      </c>
    </row>
    <row r="1416" spans="1:6" x14ac:dyDescent="0.3">
      <c r="A1416" t="s">
        <v>36765</v>
      </c>
      <c r="B1416" t="s">
        <v>36766</v>
      </c>
      <c r="C1416" t="s">
        <v>36767</v>
      </c>
      <c r="D1416" t="s">
        <v>48016</v>
      </c>
      <c r="E1416">
        <f>_xlfn.XLOOKUP(Append2[[#This Row],[CAS]],[1]!Append1[CAS],[1]!Append1[Tb],"",0)</f>
        <v>479.63</v>
      </c>
      <c r="F1416">
        <f t="shared" si="22"/>
        <v>5</v>
      </c>
    </row>
    <row r="1417" spans="1:6" x14ac:dyDescent="0.3">
      <c r="A1417" t="s">
        <v>46280</v>
      </c>
      <c r="B1417" t="s">
        <v>46281</v>
      </c>
      <c r="C1417" t="s">
        <v>46282</v>
      </c>
      <c r="D1417" t="s">
        <v>48016</v>
      </c>
      <c r="E1417">
        <f>_xlfn.XLOOKUP(Append2[[#This Row],[CAS]],[1]!Append1[CAS],[1]!Append1[Tb],"",0)</f>
        <v>481.44</v>
      </c>
      <c r="F1417">
        <f t="shared" si="22"/>
        <v>5</v>
      </c>
    </row>
    <row r="1418" spans="1:6" x14ac:dyDescent="0.3">
      <c r="A1418" t="s">
        <v>28095</v>
      </c>
      <c r="B1418" t="s">
        <v>28096</v>
      </c>
      <c r="C1418" t="s">
        <v>28097</v>
      </c>
      <c r="D1418" t="s">
        <v>48016</v>
      </c>
      <c r="E1418">
        <f>_xlfn.XLOOKUP(Append2[[#This Row],[CAS]],[1]!Append1[CAS],[1]!Append1[Tb],"",0)</f>
        <v>481.49</v>
      </c>
      <c r="F1418">
        <f t="shared" si="22"/>
        <v>5</v>
      </c>
    </row>
    <row r="1419" spans="1:6" hidden="1" x14ac:dyDescent="0.3">
      <c r="A1419" t="s">
        <v>4365</v>
      </c>
      <c r="B1419" t="s">
        <v>4366</v>
      </c>
      <c r="C1419" t="s">
        <v>4367</v>
      </c>
      <c r="D1419" t="s">
        <v>48027</v>
      </c>
      <c r="E1419">
        <f>_xlfn.XLOOKUP(Append2[[#This Row],[CAS]],[1]!Append1[CAS],[1]!Append1[Tb],"",0)</f>
        <v>615.15</v>
      </c>
      <c r="F1419">
        <f t="shared" si="22"/>
        <v>15</v>
      </c>
    </row>
    <row r="1420" spans="1:6" x14ac:dyDescent="0.3">
      <c r="A1420" t="s">
        <v>35462</v>
      </c>
      <c r="B1420" t="s">
        <v>35463</v>
      </c>
      <c r="C1420" t="s">
        <v>35464</v>
      </c>
      <c r="D1420" t="s">
        <v>48016</v>
      </c>
      <c r="E1420">
        <f>_xlfn.XLOOKUP(Append2[[#This Row],[CAS]],[1]!Append1[CAS],[1]!Append1[Tb],"",0)</f>
        <v>481.49</v>
      </c>
      <c r="F1420">
        <f t="shared" si="22"/>
        <v>5</v>
      </c>
    </row>
    <row r="1421" spans="1:6" x14ac:dyDescent="0.3">
      <c r="A1421" t="s">
        <v>24483</v>
      </c>
      <c r="B1421" t="s">
        <v>24484</v>
      </c>
      <c r="C1421" t="s">
        <v>24485</v>
      </c>
      <c r="D1421" t="s">
        <v>48016</v>
      </c>
      <c r="E1421">
        <f>_xlfn.XLOOKUP(Append2[[#This Row],[CAS]],[1]!Append1[CAS],[1]!Append1[Tb],"",0)</f>
        <v>481.93</v>
      </c>
      <c r="F1421">
        <f t="shared" si="22"/>
        <v>5</v>
      </c>
    </row>
    <row r="1422" spans="1:6" x14ac:dyDescent="0.3">
      <c r="A1422" t="s">
        <v>38028</v>
      </c>
      <c r="B1422" t="s">
        <v>38029</v>
      </c>
      <c r="C1422" t="s">
        <v>38030</v>
      </c>
      <c r="D1422" t="s">
        <v>48016</v>
      </c>
      <c r="E1422">
        <f>_xlfn.XLOOKUP(Append2[[#This Row],[CAS]],[1]!Append1[CAS],[1]!Append1[Tb],"",0)</f>
        <v>482.02</v>
      </c>
      <c r="F1422">
        <f t="shared" si="22"/>
        <v>5</v>
      </c>
    </row>
    <row r="1423" spans="1:6" x14ac:dyDescent="0.3">
      <c r="A1423" t="s">
        <v>8491</v>
      </c>
      <c r="B1423" t="s">
        <v>8492</v>
      </c>
      <c r="C1423" t="s">
        <v>8493</v>
      </c>
      <c r="D1423" t="s">
        <v>48016</v>
      </c>
      <c r="E1423">
        <f>_xlfn.XLOOKUP(Append2[[#This Row],[CAS]],[1]!Append1[CAS],[1]!Append1[Tb],"",0)</f>
        <v>482.15</v>
      </c>
      <c r="F1423">
        <f t="shared" si="22"/>
        <v>5</v>
      </c>
    </row>
    <row r="1424" spans="1:6" x14ac:dyDescent="0.3">
      <c r="A1424" t="s">
        <v>15594</v>
      </c>
      <c r="B1424" t="s">
        <v>15595</v>
      </c>
      <c r="C1424" t="s">
        <v>15596</v>
      </c>
      <c r="D1424" t="s">
        <v>48016</v>
      </c>
      <c r="E1424">
        <f>_xlfn.XLOOKUP(Append2[[#This Row],[CAS]],[1]!Append1[CAS],[1]!Append1[Tb],"",0)</f>
        <v>482.65</v>
      </c>
      <c r="F1424">
        <f t="shared" si="22"/>
        <v>5</v>
      </c>
    </row>
    <row r="1425" spans="1:6" x14ac:dyDescent="0.3">
      <c r="A1425" t="s">
        <v>3653</v>
      </c>
      <c r="B1425" t="s">
        <v>3654</v>
      </c>
      <c r="C1425" t="s">
        <v>3655</v>
      </c>
      <c r="D1425" t="s">
        <v>48016</v>
      </c>
      <c r="E1425">
        <f>_xlfn.XLOOKUP(Append2[[#This Row],[CAS]],[1]!Append1[CAS],[1]!Append1[Tb],"",0)</f>
        <v>483.65</v>
      </c>
      <c r="F1425">
        <f t="shared" si="22"/>
        <v>5</v>
      </c>
    </row>
    <row r="1426" spans="1:6" x14ac:dyDescent="0.3">
      <c r="A1426" t="s">
        <v>23436</v>
      </c>
      <c r="B1426" t="s">
        <v>23437</v>
      </c>
      <c r="C1426" t="s">
        <v>23438</v>
      </c>
      <c r="D1426" t="s">
        <v>48016</v>
      </c>
      <c r="E1426">
        <f>_xlfn.XLOOKUP(Append2[[#This Row],[CAS]],[1]!Append1[CAS],[1]!Append1[Tb],"",0)</f>
        <v>483.98</v>
      </c>
      <c r="F1426">
        <f t="shared" si="22"/>
        <v>5</v>
      </c>
    </row>
    <row r="1427" spans="1:6" x14ac:dyDescent="0.3">
      <c r="A1427" t="s">
        <v>3674</v>
      </c>
      <c r="B1427" t="s">
        <v>3675</v>
      </c>
      <c r="C1427" t="s">
        <v>3676</v>
      </c>
      <c r="D1427" t="s">
        <v>48016</v>
      </c>
      <c r="E1427">
        <f>_xlfn.XLOOKUP(Append2[[#This Row],[CAS]],[1]!Append1[CAS],[1]!Append1[Tb],"",0)</f>
        <v>484.65</v>
      </c>
      <c r="F1427">
        <f t="shared" si="22"/>
        <v>5</v>
      </c>
    </row>
    <row r="1428" spans="1:6" x14ac:dyDescent="0.3">
      <c r="A1428" t="s">
        <v>7261</v>
      </c>
      <c r="B1428" t="s">
        <v>7262</v>
      </c>
      <c r="C1428" t="s">
        <v>7263</v>
      </c>
      <c r="D1428" t="s">
        <v>48016</v>
      </c>
      <c r="E1428">
        <f>_xlfn.XLOOKUP(Append2[[#This Row],[CAS]],[1]!Append1[CAS],[1]!Append1[Tb],"",0)</f>
        <v>485.2</v>
      </c>
      <c r="F1428">
        <f t="shared" si="22"/>
        <v>5</v>
      </c>
    </row>
    <row r="1429" spans="1:6" x14ac:dyDescent="0.3">
      <c r="A1429" t="s">
        <v>24744</v>
      </c>
      <c r="B1429" t="s">
        <v>24745</v>
      </c>
      <c r="C1429" t="s">
        <v>24746</v>
      </c>
      <c r="D1429" t="s">
        <v>48016</v>
      </c>
      <c r="E1429">
        <f>_xlfn.XLOOKUP(Append2[[#This Row],[CAS]],[1]!Append1[CAS],[1]!Append1[Tb],"",0)</f>
        <v>485.38</v>
      </c>
      <c r="F1429">
        <f t="shared" si="22"/>
        <v>5</v>
      </c>
    </row>
    <row r="1430" spans="1:6" x14ac:dyDescent="0.3">
      <c r="A1430" t="s">
        <v>39220</v>
      </c>
      <c r="B1430" t="s">
        <v>39221</v>
      </c>
      <c r="C1430" t="s">
        <v>39222</v>
      </c>
      <c r="D1430" t="s">
        <v>48016</v>
      </c>
      <c r="E1430">
        <f>_xlfn.XLOOKUP(Append2[[#This Row],[CAS]],[1]!Append1[CAS],[1]!Append1[Tb],"",0)</f>
        <v>485.63</v>
      </c>
      <c r="F1430">
        <f t="shared" si="22"/>
        <v>5</v>
      </c>
    </row>
    <row r="1431" spans="1:6" x14ac:dyDescent="0.3">
      <c r="A1431" t="s">
        <v>9706</v>
      </c>
      <c r="B1431" t="s">
        <v>9707</v>
      </c>
      <c r="C1431" t="s">
        <v>9708</v>
      </c>
      <c r="D1431" t="s">
        <v>48016</v>
      </c>
      <c r="E1431">
        <f>_xlfn.XLOOKUP(Append2[[#This Row],[CAS]],[1]!Append1[CAS],[1]!Append1[Tb],"",0)</f>
        <v>486.15</v>
      </c>
      <c r="F1431">
        <f t="shared" si="22"/>
        <v>5</v>
      </c>
    </row>
    <row r="1432" spans="1:6" hidden="1" x14ac:dyDescent="0.3">
      <c r="A1432" t="s">
        <v>4407</v>
      </c>
      <c r="B1432" t="s">
        <v>4408</v>
      </c>
      <c r="C1432" t="s">
        <v>4409</v>
      </c>
      <c r="D1432" t="s">
        <v>48020</v>
      </c>
      <c r="E1432">
        <f>_xlfn.XLOOKUP(Append2[[#This Row],[CAS]],[1]!Append1[CAS],[1]!Append1[Tb],"",0)</f>
        <v>543.15</v>
      </c>
      <c r="F1432">
        <f t="shared" si="22"/>
        <v>13</v>
      </c>
    </row>
    <row r="1433" spans="1:6" x14ac:dyDescent="0.3">
      <c r="A1433" t="s">
        <v>21142</v>
      </c>
      <c r="B1433" t="s">
        <v>21143</v>
      </c>
      <c r="C1433" t="s">
        <v>21144</v>
      </c>
      <c r="D1433" t="s">
        <v>48016</v>
      </c>
      <c r="E1433">
        <f>_xlfn.XLOOKUP(Append2[[#This Row],[CAS]],[1]!Append1[CAS],[1]!Append1[Tb],"",0)</f>
        <v>486.32</v>
      </c>
      <c r="F1433">
        <f t="shared" si="22"/>
        <v>5</v>
      </c>
    </row>
    <row r="1434" spans="1:6" x14ac:dyDescent="0.3">
      <c r="A1434" t="s">
        <v>40395</v>
      </c>
      <c r="B1434" t="s">
        <v>40396</v>
      </c>
      <c r="C1434" t="s">
        <v>40397</v>
      </c>
      <c r="D1434" t="s">
        <v>48016</v>
      </c>
      <c r="E1434">
        <f>_xlfn.XLOOKUP(Append2[[#This Row],[CAS]],[1]!Append1[CAS],[1]!Append1[Tb],"",0)</f>
        <v>486.74</v>
      </c>
      <c r="F1434">
        <f t="shared" si="22"/>
        <v>5</v>
      </c>
    </row>
    <row r="1435" spans="1:6" x14ac:dyDescent="0.3">
      <c r="A1435" t="s">
        <v>20386</v>
      </c>
      <c r="B1435" t="s">
        <v>20387</v>
      </c>
      <c r="C1435" t="s">
        <v>20388</v>
      </c>
      <c r="D1435" t="s">
        <v>48016</v>
      </c>
      <c r="E1435">
        <f>_xlfn.XLOOKUP(Append2[[#This Row],[CAS]],[1]!Append1[CAS],[1]!Append1[Tb],"",0)</f>
        <v>487.34</v>
      </c>
      <c r="F1435">
        <f t="shared" si="22"/>
        <v>5</v>
      </c>
    </row>
    <row r="1436" spans="1:6" x14ac:dyDescent="0.3">
      <c r="A1436" t="s">
        <v>27120</v>
      </c>
      <c r="B1436" t="s">
        <v>27121</v>
      </c>
      <c r="C1436" t="s">
        <v>27122</v>
      </c>
      <c r="D1436" t="s">
        <v>48016</v>
      </c>
      <c r="E1436">
        <f>_xlfn.XLOOKUP(Append2[[#This Row],[CAS]],[1]!Append1[CAS],[1]!Append1[Tb],"",0)</f>
        <v>488.17</v>
      </c>
      <c r="F1436">
        <f t="shared" si="22"/>
        <v>5</v>
      </c>
    </row>
    <row r="1437" spans="1:6" x14ac:dyDescent="0.3">
      <c r="A1437" t="s">
        <v>28979</v>
      </c>
      <c r="B1437" t="s">
        <v>28980</v>
      </c>
      <c r="C1437" t="s">
        <v>28981</v>
      </c>
      <c r="D1437" t="s">
        <v>48016</v>
      </c>
      <c r="E1437">
        <f>_xlfn.XLOOKUP(Append2[[#This Row],[CAS]],[1]!Append1[CAS],[1]!Append1[Tb],"",0)</f>
        <v>488.17</v>
      </c>
      <c r="F1437">
        <f t="shared" si="22"/>
        <v>5</v>
      </c>
    </row>
    <row r="1438" spans="1:6" x14ac:dyDescent="0.3">
      <c r="A1438" t="s">
        <v>46283</v>
      </c>
      <c r="B1438" t="s">
        <v>46284</v>
      </c>
      <c r="C1438" t="s">
        <v>46285</v>
      </c>
      <c r="D1438" t="s">
        <v>48016</v>
      </c>
      <c r="E1438">
        <f>_xlfn.XLOOKUP(Append2[[#This Row],[CAS]],[1]!Append1[CAS],[1]!Append1[Tb],"",0)</f>
        <v>489.32</v>
      </c>
      <c r="F1438">
        <f t="shared" si="22"/>
        <v>5</v>
      </c>
    </row>
    <row r="1439" spans="1:6" x14ac:dyDescent="0.3">
      <c r="A1439" t="s">
        <v>37986</v>
      </c>
      <c r="B1439" t="s">
        <v>37987</v>
      </c>
      <c r="C1439" t="s">
        <v>37988</v>
      </c>
      <c r="D1439" t="s">
        <v>48016</v>
      </c>
      <c r="E1439">
        <f>_xlfn.XLOOKUP(Append2[[#This Row],[CAS]],[1]!Append1[CAS],[1]!Append1[Tb],"",0)</f>
        <v>489.48</v>
      </c>
      <c r="F1439">
        <f t="shared" si="22"/>
        <v>5</v>
      </c>
    </row>
    <row r="1440" spans="1:6" x14ac:dyDescent="0.3">
      <c r="A1440" t="s">
        <v>30511</v>
      </c>
      <c r="B1440" t="s">
        <v>30512</v>
      </c>
      <c r="C1440" t="s">
        <v>30513</v>
      </c>
      <c r="D1440" t="s">
        <v>48016</v>
      </c>
      <c r="E1440">
        <f>_xlfn.XLOOKUP(Append2[[#This Row],[CAS]],[1]!Append1[CAS],[1]!Append1[Tb],"",0)</f>
        <v>490.05</v>
      </c>
      <c r="F1440">
        <f t="shared" si="22"/>
        <v>5</v>
      </c>
    </row>
    <row r="1441" spans="1:6" x14ac:dyDescent="0.3">
      <c r="A1441" t="s">
        <v>18645</v>
      </c>
      <c r="B1441" t="s">
        <v>18646</v>
      </c>
      <c r="C1441" t="s">
        <v>18647</v>
      </c>
      <c r="D1441" t="s">
        <v>48016</v>
      </c>
      <c r="E1441">
        <f>_xlfn.XLOOKUP(Append2[[#This Row],[CAS]],[1]!Append1[CAS],[1]!Append1[Tb],"",0)</f>
        <v>490.13</v>
      </c>
      <c r="F1441">
        <f t="shared" si="22"/>
        <v>5</v>
      </c>
    </row>
    <row r="1442" spans="1:6" x14ac:dyDescent="0.3">
      <c r="A1442" t="s">
        <v>19227</v>
      </c>
      <c r="B1442" t="s">
        <v>19228</v>
      </c>
      <c r="C1442" t="s">
        <v>19229</v>
      </c>
      <c r="D1442" t="s">
        <v>48016</v>
      </c>
      <c r="E1442">
        <f>_xlfn.XLOOKUP(Append2[[#This Row],[CAS]],[1]!Append1[CAS],[1]!Append1[Tb],"",0)</f>
        <v>490.13</v>
      </c>
      <c r="F1442">
        <f t="shared" si="22"/>
        <v>5</v>
      </c>
    </row>
    <row r="1443" spans="1:6" hidden="1" x14ac:dyDescent="0.3">
      <c r="A1443" t="s">
        <v>4443</v>
      </c>
      <c r="B1443" t="s">
        <v>4444</v>
      </c>
      <c r="C1443" t="s">
        <v>4445</v>
      </c>
      <c r="D1443" t="s">
        <v>48020</v>
      </c>
      <c r="E1443">
        <f>_xlfn.XLOOKUP(Append2[[#This Row],[CAS]],[1]!Append1[CAS],[1]!Append1[Tb],"",0)</f>
        <v>534.15</v>
      </c>
      <c r="F1443">
        <f t="shared" si="22"/>
        <v>13</v>
      </c>
    </row>
    <row r="1444" spans="1:6" x14ac:dyDescent="0.3">
      <c r="A1444" t="s">
        <v>18648</v>
      </c>
      <c r="B1444" t="s">
        <v>18649</v>
      </c>
      <c r="C1444" t="s">
        <v>18650</v>
      </c>
      <c r="D1444" t="s">
        <v>48016</v>
      </c>
      <c r="E1444">
        <f>_xlfn.XLOOKUP(Append2[[#This Row],[CAS]],[1]!Append1[CAS],[1]!Append1[Tb],"",0)</f>
        <v>490.57</v>
      </c>
      <c r="F1444">
        <f t="shared" si="22"/>
        <v>5</v>
      </c>
    </row>
    <row r="1445" spans="1:6" x14ac:dyDescent="0.3">
      <c r="A1445" t="s">
        <v>36513</v>
      </c>
      <c r="B1445" t="s">
        <v>36514</v>
      </c>
      <c r="C1445" t="s">
        <v>36515</v>
      </c>
      <c r="D1445" t="s">
        <v>48016</v>
      </c>
      <c r="E1445">
        <f>_xlfn.XLOOKUP(Append2[[#This Row],[CAS]],[1]!Append1[CAS],[1]!Append1[Tb],"",0)</f>
        <v>490.57</v>
      </c>
      <c r="F1445">
        <f t="shared" si="22"/>
        <v>5</v>
      </c>
    </row>
    <row r="1446" spans="1:6" x14ac:dyDescent="0.3">
      <c r="A1446" t="s">
        <v>19805</v>
      </c>
      <c r="B1446" t="s">
        <v>19806</v>
      </c>
      <c r="C1446" t="s">
        <v>19807</v>
      </c>
      <c r="D1446" t="s">
        <v>48016</v>
      </c>
      <c r="E1446">
        <f>_xlfn.XLOOKUP(Append2[[#This Row],[CAS]],[1]!Append1[CAS],[1]!Append1[Tb],"",0)</f>
        <v>491.69</v>
      </c>
      <c r="F1446">
        <f t="shared" si="22"/>
        <v>5</v>
      </c>
    </row>
    <row r="1447" spans="1:6" x14ac:dyDescent="0.3">
      <c r="A1447" t="s">
        <v>8242</v>
      </c>
      <c r="B1447" t="s">
        <v>8243</v>
      </c>
      <c r="C1447" t="s">
        <v>8244</v>
      </c>
      <c r="D1447" t="s">
        <v>48016</v>
      </c>
      <c r="E1447">
        <f>_xlfn.XLOOKUP(Append2[[#This Row],[CAS]],[1]!Append1[CAS],[1]!Append1[Tb],"",0)</f>
        <v>493.15</v>
      </c>
      <c r="F1447">
        <f t="shared" si="22"/>
        <v>5</v>
      </c>
    </row>
    <row r="1448" spans="1:6" x14ac:dyDescent="0.3">
      <c r="A1448" t="s">
        <v>10953</v>
      </c>
      <c r="B1448" t="s">
        <v>10954</v>
      </c>
      <c r="C1448" t="s">
        <v>10955</v>
      </c>
      <c r="D1448" t="s">
        <v>48016</v>
      </c>
      <c r="E1448">
        <f>_xlfn.XLOOKUP(Append2[[#This Row],[CAS]],[1]!Append1[CAS],[1]!Append1[Tb],"",0)</f>
        <v>494.15</v>
      </c>
      <c r="F1448">
        <f t="shared" si="22"/>
        <v>5</v>
      </c>
    </row>
    <row r="1449" spans="1:6" x14ac:dyDescent="0.3">
      <c r="A1449" t="s">
        <v>2578</v>
      </c>
      <c r="B1449" t="s">
        <v>556</v>
      </c>
      <c r="C1449" t="s">
        <v>557</v>
      </c>
      <c r="D1449" t="s">
        <v>48016</v>
      </c>
      <c r="E1449">
        <f>_xlfn.XLOOKUP(Append2[[#This Row],[CAS]],[1]!Append1[CAS],[1]!Append1[Tb],"",0)</f>
        <v>494.9</v>
      </c>
      <c r="F1449">
        <f t="shared" si="22"/>
        <v>5</v>
      </c>
    </row>
    <row r="1450" spans="1:6" x14ac:dyDescent="0.3">
      <c r="A1450" t="s">
        <v>19307</v>
      </c>
      <c r="B1450" t="s">
        <v>19308</v>
      </c>
      <c r="C1450" t="s">
        <v>19309</v>
      </c>
      <c r="D1450" t="s">
        <v>48016</v>
      </c>
      <c r="E1450">
        <f>_xlfn.XLOOKUP(Append2[[#This Row],[CAS]],[1]!Append1[CAS],[1]!Append1[Tb],"",0)</f>
        <v>495.57</v>
      </c>
      <c r="F1450">
        <f t="shared" si="22"/>
        <v>5</v>
      </c>
    </row>
    <row r="1451" spans="1:6" x14ac:dyDescent="0.3">
      <c r="A1451" t="s">
        <v>39208</v>
      </c>
      <c r="B1451" t="s">
        <v>39209</v>
      </c>
      <c r="C1451" t="s">
        <v>39210</v>
      </c>
      <c r="D1451" t="s">
        <v>48016</v>
      </c>
      <c r="E1451">
        <f>_xlfn.XLOOKUP(Append2[[#This Row],[CAS]],[1]!Append1[CAS],[1]!Append1[Tb],"",0)</f>
        <v>497.3</v>
      </c>
      <c r="F1451">
        <f t="shared" si="22"/>
        <v>5</v>
      </c>
    </row>
    <row r="1452" spans="1:6" x14ac:dyDescent="0.3">
      <c r="A1452" t="s">
        <v>39214</v>
      </c>
      <c r="B1452" t="s">
        <v>39215</v>
      </c>
      <c r="C1452" t="s">
        <v>39216</v>
      </c>
      <c r="D1452" t="s">
        <v>48016</v>
      </c>
      <c r="E1452">
        <f>_xlfn.XLOOKUP(Append2[[#This Row],[CAS]],[1]!Append1[CAS],[1]!Append1[Tb],"",0)</f>
        <v>497.3</v>
      </c>
      <c r="F1452">
        <f t="shared" si="22"/>
        <v>5</v>
      </c>
    </row>
    <row r="1453" spans="1:6" x14ac:dyDescent="0.3">
      <c r="A1453" t="s">
        <v>37288</v>
      </c>
      <c r="B1453" t="s">
        <v>37289</v>
      </c>
      <c r="C1453" t="s">
        <v>37290</v>
      </c>
      <c r="D1453" t="s">
        <v>48016</v>
      </c>
      <c r="E1453">
        <f>_xlfn.XLOOKUP(Append2[[#This Row],[CAS]],[1]!Append1[CAS],[1]!Append1[Tb],"",0)</f>
        <v>497.48</v>
      </c>
      <c r="F1453">
        <f t="shared" si="22"/>
        <v>5</v>
      </c>
    </row>
    <row r="1454" spans="1:6" x14ac:dyDescent="0.3">
      <c r="A1454" t="s">
        <v>44744</v>
      </c>
      <c r="B1454" t="s">
        <v>44745</v>
      </c>
      <c r="C1454" t="s">
        <v>44746</v>
      </c>
      <c r="D1454" t="s">
        <v>48016</v>
      </c>
      <c r="E1454">
        <f>_xlfn.XLOOKUP(Append2[[#This Row],[CAS]],[1]!Append1[CAS],[1]!Append1[Tb],"",0)</f>
        <v>497.48</v>
      </c>
      <c r="F1454">
        <f t="shared" si="22"/>
        <v>5</v>
      </c>
    </row>
    <row r="1455" spans="1:6" hidden="1" x14ac:dyDescent="0.3">
      <c r="A1455" t="s">
        <v>4479</v>
      </c>
      <c r="B1455" t="s">
        <v>4480</v>
      </c>
      <c r="C1455" t="s">
        <v>4481</v>
      </c>
      <c r="D1455" t="s">
        <v>4481</v>
      </c>
      <c r="E1455">
        <f>_xlfn.XLOOKUP(Append2[[#This Row],[CAS]],[1]!Append1[CAS],[1]!Append1[Tb],"",0)</f>
        <v>821.15</v>
      </c>
      <c r="F1455">
        <f t="shared" si="22"/>
        <v>44</v>
      </c>
    </row>
    <row r="1456" spans="1:6" x14ac:dyDescent="0.3">
      <c r="A1456" t="s">
        <v>22541</v>
      </c>
      <c r="B1456" t="s">
        <v>22542</v>
      </c>
      <c r="C1456" t="s">
        <v>22543</v>
      </c>
      <c r="D1456" t="s">
        <v>48016</v>
      </c>
      <c r="E1456">
        <f>_xlfn.XLOOKUP(Append2[[#This Row],[CAS]],[1]!Append1[CAS],[1]!Append1[Tb],"",0)</f>
        <v>497.92</v>
      </c>
      <c r="F1456">
        <f t="shared" si="22"/>
        <v>5</v>
      </c>
    </row>
    <row r="1457" spans="1:6" x14ac:dyDescent="0.3">
      <c r="A1457" t="s">
        <v>23211</v>
      </c>
      <c r="B1457" t="s">
        <v>23212</v>
      </c>
      <c r="C1457" t="s">
        <v>23213</v>
      </c>
      <c r="D1457" t="s">
        <v>48016</v>
      </c>
      <c r="E1457">
        <f>_xlfn.XLOOKUP(Append2[[#This Row],[CAS]],[1]!Append1[CAS],[1]!Append1[Tb],"",0)</f>
        <v>497.92</v>
      </c>
      <c r="F1457">
        <f t="shared" si="22"/>
        <v>5</v>
      </c>
    </row>
    <row r="1458" spans="1:6" x14ac:dyDescent="0.3">
      <c r="A1458" t="s">
        <v>26095</v>
      </c>
      <c r="B1458" t="s">
        <v>26096</v>
      </c>
      <c r="C1458" t="s">
        <v>26097</v>
      </c>
      <c r="D1458" t="s">
        <v>48016</v>
      </c>
      <c r="E1458">
        <f>_xlfn.XLOOKUP(Append2[[#This Row],[CAS]],[1]!Append1[CAS],[1]!Append1[Tb],"",0)</f>
        <v>498.09</v>
      </c>
      <c r="F1458">
        <f t="shared" si="22"/>
        <v>5</v>
      </c>
    </row>
    <row r="1459" spans="1:6" x14ac:dyDescent="0.3">
      <c r="A1459" t="s">
        <v>28560</v>
      </c>
      <c r="B1459" t="s">
        <v>28561</v>
      </c>
      <c r="C1459" t="s">
        <v>28562</v>
      </c>
      <c r="D1459" t="s">
        <v>48016</v>
      </c>
      <c r="E1459">
        <f>_xlfn.XLOOKUP(Append2[[#This Row],[CAS]],[1]!Append1[CAS],[1]!Append1[Tb],"",0)</f>
        <v>498.09</v>
      </c>
      <c r="F1459">
        <f t="shared" si="22"/>
        <v>5</v>
      </c>
    </row>
    <row r="1460" spans="1:6" x14ac:dyDescent="0.3">
      <c r="A1460" t="s">
        <v>3620</v>
      </c>
      <c r="B1460" t="s">
        <v>3621</v>
      </c>
      <c r="C1460" t="s">
        <v>3622</v>
      </c>
      <c r="D1460" t="s">
        <v>48016</v>
      </c>
      <c r="E1460">
        <f>_xlfn.XLOOKUP(Append2[[#This Row],[CAS]],[1]!Append1[CAS],[1]!Append1[Tb],"",0)</f>
        <v>498.15</v>
      </c>
      <c r="F1460">
        <f t="shared" si="22"/>
        <v>5</v>
      </c>
    </row>
    <row r="1461" spans="1:6" x14ac:dyDescent="0.3">
      <c r="A1461" t="s">
        <v>30715</v>
      </c>
      <c r="B1461" t="s">
        <v>30716</v>
      </c>
      <c r="C1461" t="s">
        <v>30717</v>
      </c>
      <c r="D1461" t="s">
        <v>48016</v>
      </c>
      <c r="E1461">
        <f>_xlfn.XLOOKUP(Append2[[#This Row],[CAS]],[1]!Append1[CAS],[1]!Append1[Tb],"",0)</f>
        <v>501.74</v>
      </c>
      <c r="F1461">
        <f t="shared" si="22"/>
        <v>5</v>
      </c>
    </row>
    <row r="1462" spans="1:6" x14ac:dyDescent="0.3">
      <c r="A1462" t="s">
        <v>46154</v>
      </c>
      <c r="B1462" t="s">
        <v>46155</v>
      </c>
      <c r="C1462" t="s">
        <v>46156</v>
      </c>
      <c r="D1462" t="s">
        <v>48016</v>
      </c>
      <c r="E1462">
        <f>_xlfn.XLOOKUP(Append2[[#This Row],[CAS]],[1]!Append1[CAS],[1]!Append1[Tb],"",0)</f>
        <v>501.74</v>
      </c>
      <c r="F1462">
        <f t="shared" si="22"/>
        <v>5</v>
      </c>
    </row>
    <row r="1463" spans="1:6" hidden="1" x14ac:dyDescent="0.3">
      <c r="A1463" t="s">
        <v>4506</v>
      </c>
      <c r="B1463" t="s">
        <v>4507</v>
      </c>
      <c r="C1463" t="s">
        <v>4508</v>
      </c>
      <c r="D1463" t="s">
        <v>48026</v>
      </c>
      <c r="E1463">
        <f>_xlfn.XLOOKUP(Append2[[#This Row],[CAS]],[1]!Append1[CAS],[1]!Append1[Tb],"",0)</f>
        <v>541.15</v>
      </c>
      <c r="F1463">
        <f t="shared" si="22"/>
        <v>14</v>
      </c>
    </row>
    <row r="1464" spans="1:6" x14ac:dyDescent="0.3">
      <c r="A1464" t="s">
        <v>46277</v>
      </c>
      <c r="B1464" t="s">
        <v>46278</v>
      </c>
      <c r="C1464" t="s">
        <v>46279</v>
      </c>
      <c r="D1464" t="s">
        <v>48016</v>
      </c>
      <c r="E1464">
        <f>_xlfn.XLOOKUP(Append2[[#This Row],[CAS]],[1]!Append1[CAS],[1]!Append1[Tb],"",0)</f>
        <v>501.74</v>
      </c>
      <c r="F1464">
        <f t="shared" si="22"/>
        <v>5</v>
      </c>
    </row>
    <row r="1465" spans="1:6" hidden="1" x14ac:dyDescent="0.3">
      <c r="A1465" t="s">
        <v>4512</v>
      </c>
      <c r="B1465" t="s">
        <v>4513</v>
      </c>
      <c r="C1465" t="s">
        <v>4514</v>
      </c>
      <c r="D1465" t="s">
        <v>4514</v>
      </c>
      <c r="E1465">
        <f>_xlfn.XLOOKUP(Append2[[#This Row],[CAS]],[1]!Append1[CAS],[1]!Append1[Tb],"",0)</f>
        <v>778.15</v>
      </c>
      <c r="F1465">
        <f t="shared" si="22"/>
        <v>37</v>
      </c>
    </row>
    <row r="1466" spans="1:6" hidden="1" x14ac:dyDescent="0.3">
      <c r="A1466" t="s">
        <v>4515</v>
      </c>
      <c r="B1466" t="s">
        <v>4516</v>
      </c>
      <c r="C1466" t="s">
        <v>4517</v>
      </c>
      <c r="D1466" t="s">
        <v>4517</v>
      </c>
      <c r="E1466">
        <f>_xlfn.XLOOKUP(Append2[[#This Row],[CAS]],[1]!Append1[CAS],[1]!Append1[Tb],"",0)</f>
        <v>785.15</v>
      </c>
      <c r="F1466">
        <f t="shared" si="22"/>
        <v>38</v>
      </c>
    </row>
    <row r="1467" spans="1:6" x14ac:dyDescent="0.3">
      <c r="A1467" t="s">
        <v>30005</v>
      </c>
      <c r="B1467" t="s">
        <v>30006</v>
      </c>
      <c r="C1467" t="s">
        <v>30007</v>
      </c>
      <c r="D1467" t="s">
        <v>48016</v>
      </c>
      <c r="E1467">
        <f>_xlfn.XLOOKUP(Append2[[#This Row],[CAS]],[1]!Append1[CAS],[1]!Append1[Tb],"",0)</f>
        <v>502.12</v>
      </c>
      <c r="F1467">
        <f t="shared" si="22"/>
        <v>5</v>
      </c>
    </row>
    <row r="1468" spans="1:6" x14ac:dyDescent="0.3">
      <c r="A1468" t="s">
        <v>12022</v>
      </c>
      <c r="B1468" t="s">
        <v>12023</v>
      </c>
      <c r="C1468" t="s">
        <v>12024</v>
      </c>
      <c r="D1468" t="s">
        <v>48016</v>
      </c>
      <c r="E1468">
        <f>_xlfn.XLOOKUP(Append2[[#This Row],[CAS]],[1]!Append1[CAS],[1]!Append1[Tb],"",0)</f>
        <v>504.15</v>
      </c>
      <c r="F1468">
        <f t="shared" si="22"/>
        <v>5</v>
      </c>
    </row>
    <row r="1469" spans="1:6" hidden="1" x14ac:dyDescent="0.3">
      <c r="A1469" t="s">
        <v>4524</v>
      </c>
      <c r="B1469" t="s">
        <v>4525</v>
      </c>
      <c r="C1469" t="s">
        <v>4526</v>
      </c>
      <c r="D1469" t="s">
        <v>48024</v>
      </c>
      <c r="E1469">
        <f>_xlfn.XLOOKUP(Append2[[#This Row],[CAS]],[1]!Append1[CAS],[1]!Append1[Tb],"",0)</f>
        <v>583.15</v>
      </c>
      <c r="F1469">
        <f t="shared" si="22"/>
        <v>18</v>
      </c>
    </row>
    <row r="1470" spans="1:6" x14ac:dyDescent="0.3">
      <c r="A1470" t="s">
        <v>31685</v>
      </c>
      <c r="B1470" t="s">
        <v>31686</v>
      </c>
      <c r="C1470" t="s">
        <v>31687</v>
      </c>
      <c r="D1470" t="s">
        <v>48016</v>
      </c>
      <c r="E1470">
        <f>_xlfn.XLOOKUP(Append2[[#This Row],[CAS]],[1]!Append1[CAS],[1]!Append1[Tb],"",0)</f>
        <v>504.38</v>
      </c>
      <c r="F1470">
        <f t="shared" si="22"/>
        <v>5</v>
      </c>
    </row>
    <row r="1471" spans="1:6" x14ac:dyDescent="0.3">
      <c r="A1471" t="s">
        <v>34324</v>
      </c>
      <c r="B1471" t="s">
        <v>34325</v>
      </c>
      <c r="C1471" t="s">
        <v>34326</v>
      </c>
      <c r="D1471" t="s">
        <v>48016</v>
      </c>
      <c r="E1471">
        <f>_xlfn.XLOOKUP(Append2[[#This Row],[CAS]],[1]!Append1[CAS],[1]!Append1[Tb],"",0)</f>
        <v>504.5</v>
      </c>
      <c r="F1471">
        <f t="shared" si="22"/>
        <v>5</v>
      </c>
    </row>
    <row r="1472" spans="1:6" hidden="1" x14ac:dyDescent="0.3">
      <c r="A1472" t="s">
        <v>4533</v>
      </c>
      <c r="B1472" t="s">
        <v>4534</v>
      </c>
      <c r="C1472" t="s">
        <v>4535</v>
      </c>
      <c r="D1472" t="s">
        <v>48027</v>
      </c>
      <c r="E1472">
        <f>_xlfn.XLOOKUP(Append2[[#This Row],[CAS]],[1]!Append1[CAS],[1]!Append1[Tb],"",0)</f>
        <v>395.15</v>
      </c>
      <c r="F1472">
        <f t="shared" si="22"/>
        <v>15</v>
      </c>
    </row>
    <row r="1473" spans="1:6" x14ac:dyDescent="0.3">
      <c r="A1473" t="s">
        <v>24240</v>
      </c>
      <c r="B1473" t="s">
        <v>24241</v>
      </c>
      <c r="C1473" t="s">
        <v>24242</v>
      </c>
      <c r="D1473" t="s">
        <v>48016</v>
      </c>
      <c r="E1473">
        <f>_xlfn.XLOOKUP(Append2[[#This Row],[CAS]],[1]!Append1[CAS],[1]!Append1[Tb],"",0)</f>
        <v>505.03</v>
      </c>
      <c r="F1473">
        <f t="shared" si="22"/>
        <v>5</v>
      </c>
    </row>
    <row r="1474" spans="1:6" x14ac:dyDescent="0.3">
      <c r="A1474" t="s">
        <v>47484</v>
      </c>
      <c r="B1474" t="s">
        <v>47485</v>
      </c>
      <c r="C1474" t="s">
        <v>47486</v>
      </c>
      <c r="D1474" t="s">
        <v>48016</v>
      </c>
      <c r="E1474">
        <f>_xlfn.XLOOKUP(Append2[[#This Row],[CAS]],[1]!Append1[CAS],[1]!Append1[Tb],"",0)</f>
        <v>505.2</v>
      </c>
      <c r="F1474">
        <f t="shared" ref="F1474:F1537" si="23">LEN(C1474)-LEN(SUBSTITUTE(C1474,"C",""))</f>
        <v>5</v>
      </c>
    </row>
    <row r="1475" spans="1:6" x14ac:dyDescent="0.3">
      <c r="A1475" t="s">
        <v>22448</v>
      </c>
      <c r="B1475" t="s">
        <v>22449</v>
      </c>
      <c r="C1475" t="s">
        <v>22450</v>
      </c>
      <c r="D1475" t="s">
        <v>48016</v>
      </c>
      <c r="E1475">
        <f>_xlfn.XLOOKUP(Append2[[#This Row],[CAS]],[1]!Append1[CAS],[1]!Append1[Tb],"",0)</f>
        <v>506.45</v>
      </c>
      <c r="F1475">
        <f t="shared" si="23"/>
        <v>5</v>
      </c>
    </row>
    <row r="1476" spans="1:6" x14ac:dyDescent="0.3">
      <c r="A1476" t="s">
        <v>25332</v>
      </c>
      <c r="B1476" t="s">
        <v>25333</v>
      </c>
      <c r="C1476" t="s">
        <v>25334</v>
      </c>
      <c r="D1476" t="s">
        <v>48016</v>
      </c>
      <c r="E1476">
        <f>_xlfn.XLOOKUP(Append2[[#This Row],[CAS]],[1]!Append1[CAS],[1]!Append1[Tb],"",0)</f>
        <v>508.97</v>
      </c>
      <c r="F1476">
        <f t="shared" si="23"/>
        <v>5</v>
      </c>
    </row>
    <row r="1477" spans="1:6" x14ac:dyDescent="0.3">
      <c r="A1477" t="s">
        <v>40101</v>
      </c>
      <c r="B1477" t="s">
        <v>40102</v>
      </c>
      <c r="C1477" t="s">
        <v>40103</v>
      </c>
      <c r="D1477" t="s">
        <v>48016</v>
      </c>
      <c r="E1477">
        <f>_xlfn.XLOOKUP(Append2[[#This Row],[CAS]],[1]!Append1[CAS],[1]!Append1[Tb],"",0)</f>
        <v>508.97</v>
      </c>
      <c r="F1477">
        <f t="shared" si="23"/>
        <v>5</v>
      </c>
    </row>
    <row r="1478" spans="1:6" hidden="1" x14ac:dyDescent="0.3">
      <c r="A1478" t="s">
        <v>4551</v>
      </c>
      <c r="B1478" t="s">
        <v>4552</v>
      </c>
      <c r="C1478" t="s">
        <v>4553</v>
      </c>
      <c r="D1478" t="s">
        <v>48020</v>
      </c>
      <c r="E1478">
        <f>_xlfn.XLOOKUP(Append2[[#This Row],[CAS]],[1]!Append1[CAS],[1]!Append1[Tb],"",0)</f>
        <v>382.15</v>
      </c>
      <c r="F1478">
        <f t="shared" si="23"/>
        <v>13</v>
      </c>
    </row>
    <row r="1479" spans="1:6" x14ac:dyDescent="0.3">
      <c r="A1479" t="s">
        <v>40984</v>
      </c>
      <c r="B1479" t="s">
        <v>40985</v>
      </c>
      <c r="C1479" t="s">
        <v>40986</v>
      </c>
      <c r="D1479" t="s">
        <v>48016</v>
      </c>
      <c r="E1479">
        <f>_xlfn.XLOOKUP(Append2[[#This Row],[CAS]],[1]!Append1[CAS],[1]!Append1[Tb],"",0)</f>
        <v>508.97</v>
      </c>
      <c r="F1479">
        <f t="shared" si="23"/>
        <v>5</v>
      </c>
    </row>
    <row r="1480" spans="1:6" hidden="1" x14ac:dyDescent="0.3">
      <c r="A1480" t="s">
        <v>4555</v>
      </c>
      <c r="B1480" t="s">
        <v>4556</v>
      </c>
      <c r="C1480" t="s">
        <v>4557</v>
      </c>
      <c r="D1480" t="s">
        <v>48020</v>
      </c>
      <c r="E1480">
        <f>_xlfn.XLOOKUP(Append2[[#This Row],[CAS]],[1]!Append1[CAS],[1]!Append1[Tb],"",0)</f>
        <v>576.65</v>
      </c>
      <c r="F1480">
        <f t="shared" si="23"/>
        <v>13</v>
      </c>
    </row>
    <row r="1481" spans="1:6" x14ac:dyDescent="0.3">
      <c r="A1481" t="s">
        <v>39714</v>
      </c>
      <c r="B1481" t="s">
        <v>39715</v>
      </c>
      <c r="C1481" t="s">
        <v>39716</v>
      </c>
      <c r="D1481" t="s">
        <v>48016</v>
      </c>
      <c r="E1481">
        <f>_xlfn.XLOOKUP(Append2[[#This Row],[CAS]],[1]!Append1[CAS],[1]!Append1[Tb],"",0)</f>
        <v>508.98</v>
      </c>
      <c r="F1481">
        <f t="shared" si="23"/>
        <v>5</v>
      </c>
    </row>
    <row r="1482" spans="1:6" x14ac:dyDescent="0.3">
      <c r="A1482" t="s">
        <v>16341</v>
      </c>
      <c r="B1482" t="s">
        <v>16342</v>
      </c>
      <c r="C1482" t="s">
        <v>16343</v>
      </c>
      <c r="D1482" t="s">
        <v>48016</v>
      </c>
      <c r="E1482">
        <f>_xlfn.XLOOKUP(Append2[[#This Row],[CAS]],[1]!Append1[CAS],[1]!Append1[Tb],"",0)</f>
        <v>509.11</v>
      </c>
      <c r="F1482">
        <f t="shared" si="23"/>
        <v>5</v>
      </c>
    </row>
    <row r="1483" spans="1:6" hidden="1" x14ac:dyDescent="0.3">
      <c r="A1483" t="s">
        <v>4564</v>
      </c>
      <c r="B1483" t="s">
        <v>4565</v>
      </c>
      <c r="C1483" t="s">
        <v>4566</v>
      </c>
      <c r="D1483" t="s">
        <v>48033</v>
      </c>
      <c r="E1483">
        <f>_xlfn.XLOOKUP(Append2[[#This Row],[CAS]],[1]!Append1[CAS],[1]!Append1[Tb],"",0)</f>
        <v>490.15</v>
      </c>
      <c r="F1483">
        <f t="shared" si="23"/>
        <v>16</v>
      </c>
    </row>
    <row r="1484" spans="1:6" x14ac:dyDescent="0.3">
      <c r="A1484" t="s">
        <v>33696</v>
      </c>
      <c r="B1484" t="s">
        <v>33697</v>
      </c>
      <c r="C1484" t="s">
        <v>33698</v>
      </c>
      <c r="D1484" t="s">
        <v>48016</v>
      </c>
      <c r="E1484">
        <f>_xlfn.XLOOKUP(Append2[[#This Row],[CAS]],[1]!Append1[CAS],[1]!Append1[Tb],"",0)</f>
        <v>509.68</v>
      </c>
      <c r="F1484">
        <f t="shared" si="23"/>
        <v>5</v>
      </c>
    </row>
    <row r="1485" spans="1:6" x14ac:dyDescent="0.3">
      <c r="A1485" t="s">
        <v>31265</v>
      </c>
      <c r="B1485" t="s">
        <v>31266</v>
      </c>
      <c r="C1485" t="s">
        <v>31267</v>
      </c>
      <c r="D1485" t="s">
        <v>48016</v>
      </c>
      <c r="E1485">
        <f>_xlfn.XLOOKUP(Append2[[#This Row],[CAS]],[1]!Append1[CAS],[1]!Append1[Tb],"",0)</f>
        <v>510.22</v>
      </c>
      <c r="F1485">
        <f t="shared" si="23"/>
        <v>5</v>
      </c>
    </row>
    <row r="1486" spans="1:6" x14ac:dyDescent="0.3">
      <c r="A1486" t="s">
        <v>33571</v>
      </c>
      <c r="B1486" t="s">
        <v>33572</v>
      </c>
      <c r="C1486" t="s">
        <v>33573</v>
      </c>
      <c r="D1486" t="s">
        <v>48016</v>
      </c>
      <c r="E1486">
        <f>_xlfn.XLOOKUP(Append2[[#This Row],[CAS]],[1]!Append1[CAS],[1]!Append1[Tb],"",0)</f>
        <v>511.25</v>
      </c>
      <c r="F1486">
        <f t="shared" si="23"/>
        <v>5</v>
      </c>
    </row>
    <row r="1487" spans="1:6" hidden="1" x14ac:dyDescent="0.3">
      <c r="A1487" t="s">
        <v>4579</v>
      </c>
      <c r="B1487" t="s">
        <v>4580</v>
      </c>
      <c r="C1487" t="s">
        <v>4581</v>
      </c>
      <c r="D1487" t="s">
        <v>48020</v>
      </c>
      <c r="E1487">
        <f>_xlfn.XLOOKUP(Append2[[#This Row],[CAS]],[1]!Append1[CAS],[1]!Append1[Tb],"",0)</f>
        <v>420.65</v>
      </c>
      <c r="F1487">
        <f t="shared" si="23"/>
        <v>13</v>
      </c>
    </row>
    <row r="1488" spans="1:6" x14ac:dyDescent="0.3">
      <c r="A1488" t="s">
        <v>36035</v>
      </c>
      <c r="B1488" t="s">
        <v>36036</v>
      </c>
      <c r="C1488" t="s">
        <v>36037</v>
      </c>
      <c r="D1488" t="s">
        <v>48016</v>
      </c>
      <c r="E1488">
        <f>_xlfn.XLOOKUP(Append2[[#This Row],[CAS]],[1]!Append1[CAS],[1]!Append1[Tb],"",0)</f>
        <v>511.34</v>
      </c>
      <c r="F1488">
        <f t="shared" si="23"/>
        <v>5</v>
      </c>
    </row>
    <row r="1489" spans="1:6" hidden="1" x14ac:dyDescent="0.3">
      <c r="A1489" t="s">
        <v>4585</v>
      </c>
      <c r="B1489" t="s">
        <v>4586</v>
      </c>
      <c r="C1489" t="s">
        <v>4587</v>
      </c>
      <c r="D1489" t="s">
        <v>48026</v>
      </c>
      <c r="E1489">
        <f>_xlfn.XLOOKUP(Append2[[#This Row],[CAS]],[1]!Append1[CAS],[1]!Append1[Tb],"",0)</f>
        <v>562.15</v>
      </c>
      <c r="F1489">
        <f t="shared" si="23"/>
        <v>14</v>
      </c>
    </row>
    <row r="1490" spans="1:6" hidden="1" x14ac:dyDescent="0.3">
      <c r="A1490" t="s">
        <v>4588</v>
      </c>
      <c r="B1490" t="s">
        <v>4589</v>
      </c>
      <c r="C1490" t="s">
        <v>4590</v>
      </c>
      <c r="D1490" t="s">
        <v>48033</v>
      </c>
      <c r="E1490">
        <f>_xlfn.XLOOKUP(Append2[[#This Row],[CAS]],[1]!Append1[CAS],[1]!Append1[Tb],"",0)</f>
        <v>616.15</v>
      </c>
      <c r="F1490">
        <f t="shared" si="23"/>
        <v>16</v>
      </c>
    </row>
    <row r="1491" spans="1:6" x14ac:dyDescent="0.3">
      <c r="A1491" t="s">
        <v>25891</v>
      </c>
      <c r="B1491" t="s">
        <v>25892</v>
      </c>
      <c r="C1491" t="s">
        <v>25893</v>
      </c>
      <c r="D1491" t="s">
        <v>48016</v>
      </c>
      <c r="E1491">
        <f>_xlfn.XLOOKUP(Append2[[#This Row],[CAS]],[1]!Append1[CAS],[1]!Append1[Tb],"",0)</f>
        <v>513.47</v>
      </c>
      <c r="F1491">
        <f t="shared" si="23"/>
        <v>5</v>
      </c>
    </row>
    <row r="1492" spans="1:6" x14ac:dyDescent="0.3">
      <c r="A1492" t="s">
        <v>29593</v>
      </c>
      <c r="B1492" t="s">
        <v>29594</v>
      </c>
      <c r="C1492" t="s">
        <v>29595</v>
      </c>
      <c r="D1492" t="s">
        <v>48016</v>
      </c>
      <c r="E1492">
        <f>_xlfn.XLOOKUP(Append2[[#This Row],[CAS]],[1]!Append1[CAS],[1]!Append1[Tb],"",0)</f>
        <v>514.13</v>
      </c>
      <c r="F1492">
        <f t="shared" si="23"/>
        <v>5</v>
      </c>
    </row>
    <row r="1493" spans="1:6" x14ac:dyDescent="0.3">
      <c r="A1493" t="s">
        <v>44461</v>
      </c>
      <c r="B1493" t="s">
        <v>44462</v>
      </c>
      <c r="C1493" t="s">
        <v>44463</v>
      </c>
      <c r="D1493" t="s">
        <v>48016</v>
      </c>
      <c r="E1493">
        <f>_xlfn.XLOOKUP(Append2[[#This Row],[CAS]],[1]!Append1[CAS],[1]!Append1[Tb],"",0)</f>
        <v>515.79999999999995</v>
      </c>
      <c r="F1493">
        <f t="shared" si="23"/>
        <v>5</v>
      </c>
    </row>
    <row r="1494" spans="1:6" x14ac:dyDescent="0.3">
      <c r="A1494" t="s">
        <v>19799</v>
      </c>
      <c r="B1494" t="s">
        <v>19800</v>
      </c>
      <c r="C1494" t="s">
        <v>19801</v>
      </c>
      <c r="D1494" t="s">
        <v>48016</v>
      </c>
      <c r="E1494">
        <f>_xlfn.XLOOKUP(Append2[[#This Row],[CAS]],[1]!Append1[CAS],[1]!Append1[Tb],"",0)</f>
        <v>516.24</v>
      </c>
      <c r="F1494">
        <f t="shared" si="23"/>
        <v>5</v>
      </c>
    </row>
    <row r="1495" spans="1:6" x14ac:dyDescent="0.3">
      <c r="A1495" t="s">
        <v>18300</v>
      </c>
      <c r="B1495" t="s">
        <v>18301</v>
      </c>
      <c r="C1495" t="s">
        <v>18302</v>
      </c>
      <c r="D1495" t="s">
        <v>48016</v>
      </c>
      <c r="E1495">
        <f>_xlfn.XLOOKUP(Append2[[#This Row],[CAS]],[1]!Append1[CAS],[1]!Append1[Tb],"",0)</f>
        <v>517.29</v>
      </c>
      <c r="F1495">
        <f t="shared" si="23"/>
        <v>5</v>
      </c>
    </row>
    <row r="1496" spans="1:6" x14ac:dyDescent="0.3">
      <c r="A1496" t="s">
        <v>26252</v>
      </c>
      <c r="B1496" t="s">
        <v>26253</v>
      </c>
      <c r="C1496" t="s">
        <v>26254</v>
      </c>
      <c r="D1496" t="s">
        <v>48016</v>
      </c>
      <c r="E1496">
        <f>_xlfn.XLOOKUP(Append2[[#This Row],[CAS]],[1]!Append1[CAS],[1]!Append1[Tb],"",0)</f>
        <v>517.29</v>
      </c>
      <c r="F1496">
        <f t="shared" si="23"/>
        <v>5</v>
      </c>
    </row>
    <row r="1497" spans="1:6" x14ac:dyDescent="0.3">
      <c r="A1497" t="s">
        <v>22794</v>
      </c>
      <c r="B1497" t="s">
        <v>22795</v>
      </c>
      <c r="C1497" t="s">
        <v>22796</v>
      </c>
      <c r="D1497" t="s">
        <v>48016</v>
      </c>
      <c r="E1497">
        <f>_xlfn.XLOOKUP(Append2[[#This Row],[CAS]],[1]!Append1[CAS],[1]!Append1[Tb],"",0)</f>
        <v>517.54</v>
      </c>
      <c r="F1497">
        <f t="shared" si="23"/>
        <v>5</v>
      </c>
    </row>
    <row r="1498" spans="1:6" x14ac:dyDescent="0.3">
      <c r="A1498" t="s">
        <v>24009</v>
      </c>
      <c r="B1498" t="s">
        <v>24010</v>
      </c>
      <c r="C1498" t="s">
        <v>24011</v>
      </c>
      <c r="D1498" t="s">
        <v>48016</v>
      </c>
      <c r="E1498">
        <f>_xlfn.XLOOKUP(Append2[[#This Row],[CAS]],[1]!Append1[CAS],[1]!Append1[Tb],"",0)</f>
        <v>517.73</v>
      </c>
      <c r="F1498">
        <f t="shared" si="23"/>
        <v>5</v>
      </c>
    </row>
    <row r="1499" spans="1:6" x14ac:dyDescent="0.3">
      <c r="A1499" t="s">
        <v>15222</v>
      </c>
      <c r="B1499" t="s">
        <v>15223</v>
      </c>
      <c r="C1499" t="s">
        <v>15224</v>
      </c>
      <c r="D1499" t="s">
        <v>48016</v>
      </c>
      <c r="E1499">
        <f>_xlfn.XLOOKUP(Append2[[#This Row],[CAS]],[1]!Append1[CAS],[1]!Append1[Tb],"",0)</f>
        <v>520.65</v>
      </c>
      <c r="F1499">
        <f t="shared" si="23"/>
        <v>5</v>
      </c>
    </row>
    <row r="1500" spans="1:6" x14ac:dyDescent="0.3">
      <c r="A1500" t="s">
        <v>20473</v>
      </c>
      <c r="B1500" t="s">
        <v>20474</v>
      </c>
      <c r="C1500" t="s">
        <v>20475</v>
      </c>
      <c r="D1500" t="s">
        <v>48016</v>
      </c>
      <c r="E1500">
        <f>_xlfn.XLOOKUP(Append2[[#This Row],[CAS]],[1]!Append1[CAS],[1]!Append1[Tb],"",0)</f>
        <v>522.41</v>
      </c>
      <c r="F1500">
        <f t="shared" si="23"/>
        <v>5</v>
      </c>
    </row>
    <row r="1501" spans="1:6" x14ac:dyDescent="0.3">
      <c r="A1501" t="s">
        <v>24168</v>
      </c>
      <c r="B1501" t="s">
        <v>24169</v>
      </c>
      <c r="C1501" t="s">
        <v>24170</v>
      </c>
      <c r="D1501" t="s">
        <v>48016</v>
      </c>
      <c r="E1501">
        <f>_xlfn.XLOOKUP(Append2[[#This Row],[CAS]],[1]!Append1[CAS],[1]!Append1[Tb],"",0)</f>
        <v>522.5</v>
      </c>
      <c r="F1501">
        <f t="shared" si="23"/>
        <v>5</v>
      </c>
    </row>
    <row r="1502" spans="1:6" x14ac:dyDescent="0.3">
      <c r="A1502" t="s">
        <v>17062</v>
      </c>
      <c r="B1502" t="s">
        <v>17063</v>
      </c>
      <c r="C1502" t="s">
        <v>17064</v>
      </c>
      <c r="D1502" t="s">
        <v>48016</v>
      </c>
      <c r="E1502">
        <f>_xlfn.XLOOKUP(Append2[[#This Row],[CAS]],[1]!Append1[CAS],[1]!Append1[Tb],"",0)</f>
        <v>523.34</v>
      </c>
      <c r="F1502">
        <f t="shared" si="23"/>
        <v>5</v>
      </c>
    </row>
    <row r="1503" spans="1:6" x14ac:dyDescent="0.3">
      <c r="A1503" t="s">
        <v>17460</v>
      </c>
      <c r="B1503" t="s">
        <v>17461</v>
      </c>
      <c r="C1503" t="s">
        <v>17462</v>
      </c>
      <c r="D1503" t="s">
        <v>48016</v>
      </c>
      <c r="E1503">
        <f>_xlfn.XLOOKUP(Append2[[#This Row],[CAS]],[1]!Append1[CAS],[1]!Append1[Tb],"",0)</f>
        <v>523.34</v>
      </c>
      <c r="F1503">
        <f t="shared" si="23"/>
        <v>5</v>
      </c>
    </row>
    <row r="1504" spans="1:6" x14ac:dyDescent="0.3">
      <c r="A1504" t="s">
        <v>18786</v>
      </c>
      <c r="B1504" t="s">
        <v>18787</v>
      </c>
      <c r="C1504" t="s">
        <v>18788</v>
      </c>
      <c r="D1504" t="s">
        <v>48016</v>
      </c>
      <c r="E1504">
        <f>_xlfn.XLOOKUP(Append2[[#This Row],[CAS]],[1]!Append1[CAS],[1]!Append1[Tb],"",0)</f>
        <v>523.34</v>
      </c>
      <c r="F1504">
        <f t="shared" si="23"/>
        <v>5</v>
      </c>
    </row>
    <row r="1505" spans="1:6" x14ac:dyDescent="0.3">
      <c r="A1505" t="s">
        <v>25050</v>
      </c>
      <c r="B1505" t="s">
        <v>25051</v>
      </c>
      <c r="C1505" t="s">
        <v>25052</v>
      </c>
      <c r="D1505" t="s">
        <v>48016</v>
      </c>
      <c r="E1505">
        <f>_xlfn.XLOOKUP(Append2[[#This Row],[CAS]],[1]!Append1[CAS],[1]!Append1[Tb],"",0)</f>
        <v>523.66999999999996</v>
      </c>
      <c r="F1505">
        <f t="shared" si="23"/>
        <v>5</v>
      </c>
    </row>
    <row r="1506" spans="1:6" x14ac:dyDescent="0.3">
      <c r="A1506" t="s">
        <v>29386</v>
      </c>
      <c r="B1506" t="s">
        <v>29387</v>
      </c>
      <c r="C1506" t="s">
        <v>29388</v>
      </c>
      <c r="D1506" t="s">
        <v>48016</v>
      </c>
      <c r="E1506">
        <f>_xlfn.XLOOKUP(Append2[[#This Row],[CAS]],[1]!Append1[CAS],[1]!Append1[Tb],"",0)</f>
        <v>524.47</v>
      </c>
      <c r="F1506">
        <f t="shared" si="23"/>
        <v>5</v>
      </c>
    </row>
    <row r="1507" spans="1:6" x14ac:dyDescent="0.3">
      <c r="A1507" t="s">
        <v>32575</v>
      </c>
      <c r="B1507" t="s">
        <v>32576</v>
      </c>
      <c r="C1507" t="s">
        <v>32577</v>
      </c>
      <c r="D1507" t="s">
        <v>48016</v>
      </c>
      <c r="E1507">
        <f>_xlfn.XLOOKUP(Append2[[#This Row],[CAS]],[1]!Append1[CAS],[1]!Append1[Tb],"",0)</f>
        <v>524.47</v>
      </c>
      <c r="F1507">
        <f t="shared" si="23"/>
        <v>5</v>
      </c>
    </row>
    <row r="1508" spans="1:6" x14ac:dyDescent="0.3">
      <c r="A1508" t="s">
        <v>38497</v>
      </c>
      <c r="B1508" t="s">
        <v>38498</v>
      </c>
      <c r="C1508" t="s">
        <v>38499</v>
      </c>
      <c r="D1508" t="s">
        <v>48016</v>
      </c>
      <c r="E1508">
        <f>_xlfn.XLOOKUP(Append2[[#This Row],[CAS]],[1]!Append1[CAS],[1]!Append1[Tb],"",0)</f>
        <v>524.47</v>
      </c>
      <c r="F1508">
        <f t="shared" si="23"/>
        <v>5</v>
      </c>
    </row>
    <row r="1509" spans="1:6" x14ac:dyDescent="0.3">
      <c r="A1509" t="s">
        <v>40665</v>
      </c>
      <c r="B1509" t="s">
        <v>40666</v>
      </c>
      <c r="C1509" t="s">
        <v>40667</v>
      </c>
      <c r="D1509" t="s">
        <v>48016</v>
      </c>
      <c r="E1509">
        <f>_xlfn.XLOOKUP(Append2[[#This Row],[CAS]],[1]!Append1[CAS],[1]!Append1[Tb],"",0)</f>
        <v>526.30999999999995</v>
      </c>
      <c r="F1509">
        <f t="shared" si="23"/>
        <v>5</v>
      </c>
    </row>
    <row r="1510" spans="1:6" x14ac:dyDescent="0.3">
      <c r="A1510" t="s">
        <v>44152</v>
      </c>
      <c r="B1510" t="s">
        <v>44153</v>
      </c>
      <c r="C1510" t="s">
        <v>44154</v>
      </c>
      <c r="D1510" t="s">
        <v>48016</v>
      </c>
      <c r="E1510">
        <f>_xlfn.XLOOKUP(Append2[[#This Row],[CAS]],[1]!Append1[CAS],[1]!Append1[Tb],"",0)</f>
        <v>527.42999999999995</v>
      </c>
      <c r="F1510">
        <f t="shared" si="23"/>
        <v>5</v>
      </c>
    </row>
    <row r="1511" spans="1:6" x14ac:dyDescent="0.3">
      <c r="A1511" t="s">
        <v>9843</v>
      </c>
      <c r="B1511" t="s">
        <v>9844</v>
      </c>
      <c r="C1511" t="s">
        <v>9845</v>
      </c>
      <c r="D1511" t="s">
        <v>48016</v>
      </c>
      <c r="E1511">
        <f>_xlfn.XLOOKUP(Append2[[#This Row],[CAS]],[1]!Append1[CAS],[1]!Append1[Tb],"",0)</f>
        <v>528.15</v>
      </c>
      <c r="F1511">
        <f t="shared" si="23"/>
        <v>5</v>
      </c>
    </row>
    <row r="1512" spans="1:6" hidden="1" x14ac:dyDescent="0.3">
      <c r="A1512" t="s">
        <v>4652</v>
      </c>
      <c r="B1512" t="s">
        <v>4653</v>
      </c>
      <c r="C1512" t="s">
        <v>4654</v>
      </c>
      <c r="D1512" t="s">
        <v>48020</v>
      </c>
      <c r="E1512">
        <f>_xlfn.XLOOKUP(Append2[[#This Row],[CAS]],[1]!Append1[CAS],[1]!Append1[Tb],"",0)</f>
        <v>538.15</v>
      </c>
      <c r="F1512">
        <f t="shared" si="23"/>
        <v>13</v>
      </c>
    </row>
    <row r="1513" spans="1:6" x14ac:dyDescent="0.3">
      <c r="A1513" t="s">
        <v>27899</v>
      </c>
      <c r="B1513" t="s">
        <v>27900</v>
      </c>
      <c r="C1513" t="s">
        <v>27901</v>
      </c>
      <c r="D1513" t="s">
        <v>48016</v>
      </c>
      <c r="E1513">
        <f>_xlfn.XLOOKUP(Append2[[#This Row],[CAS]],[1]!Append1[CAS],[1]!Append1[Tb],"",0)</f>
        <v>528.28</v>
      </c>
      <c r="F1513">
        <f t="shared" si="23"/>
        <v>5</v>
      </c>
    </row>
    <row r="1514" spans="1:6" hidden="1" x14ac:dyDescent="0.3">
      <c r="A1514" t="s">
        <v>4661</v>
      </c>
      <c r="B1514" t="s">
        <v>4662</v>
      </c>
      <c r="C1514" t="s">
        <v>4663</v>
      </c>
      <c r="D1514" t="s">
        <v>48026</v>
      </c>
      <c r="E1514">
        <f>_xlfn.XLOOKUP(Append2[[#This Row],[CAS]],[1]!Append1[CAS],[1]!Append1[Tb],"",0)</f>
        <v>451.15</v>
      </c>
      <c r="F1514">
        <f t="shared" si="23"/>
        <v>14</v>
      </c>
    </row>
    <row r="1515" spans="1:6" x14ac:dyDescent="0.3">
      <c r="A1515" t="s">
        <v>30354</v>
      </c>
      <c r="B1515" t="s">
        <v>30355</v>
      </c>
      <c r="C1515" t="s">
        <v>30356</v>
      </c>
      <c r="D1515" t="s">
        <v>48016</v>
      </c>
      <c r="E1515">
        <f>_xlfn.XLOOKUP(Append2[[#This Row],[CAS]],[1]!Append1[CAS],[1]!Append1[Tb],"",0)</f>
        <v>528.28</v>
      </c>
      <c r="F1515">
        <f t="shared" si="23"/>
        <v>5</v>
      </c>
    </row>
    <row r="1516" spans="1:6" x14ac:dyDescent="0.3">
      <c r="A1516" t="s">
        <v>17589</v>
      </c>
      <c r="B1516" t="s">
        <v>17590</v>
      </c>
      <c r="C1516" t="s">
        <v>17591</v>
      </c>
      <c r="D1516" t="s">
        <v>48016</v>
      </c>
      <c r="E1516">
        <f>_xlfn.XLOOKUP(Append2[[#This Row],[CAS]],[1]!Append1[CAS],[1]!Append1[Tb],"",0)</f>
        <v>528.80999999999995</v>
      </c>
      <c r="F1516">
        <f t="shared" si="23"/>
        <v>5</v>
      </c>
    </row>
    <row r="1517" spans="1:6" x14ac:dyDescent="0.3">
      <c r="A1517" t="s">
        <v>31562</v>
      </c>
      <c r="B1517" t="s">
        <v>31563</v>
      </c>
      <c r="C1517" t="s">
        <v>31564</v>
      </c>
      <c r="D1517" t="s">
        <v>48016</v>
      </c>
      <c r="E1517">
        <f>_xlfn.XLOOKUP(Append2[[#This Row],[CAS]],[1]!Append1[CAS],[1]!Append1[Tb],"",0)</f>
        <v>528.80999999999995</v>
      </c>
      <c r="F1517">
        <f t="shared" si="23"/>
        <v>5</v>
      </c>
    </row>
    <row r="1518" spans="1:6" hidden="1" x14ac:dyDescent="0.3">
      <c r="A1518" t="s">
        <v>4673</v>
      </c>
      <c r="B1518" t="s">
        <v>4674</v>
      </c>
      <c r="C1518" t="s">
        <v>4675</v>
      </c>
      <c r="D1518" t="s">
        <v>4675</v>
      </c>
      <c r="E1518">
        <f>_xlfn.XLOOKUP(Append2[[#This Row],[CAS]],[1]!Append1[CAS],[1]!Append1[Tb],"",0)</f>
        <v>523.15</v>
      </c>
      <c r="F1518">
        <f t="shared" si="23"/>
        <v>60</v>
      </c>
    </row>
    <row r="1519" spans="1:6" x14ac:dyDescent="0.3">
      <c r="A1519" t="s">
        <v>18771</v>
      </c>
      <c r="B1519" t="s">
        <v>18772</v>
      </c>
      <c r="C1519" t="s">
        <v>18773</v>
      </c>
      <c r="D1519" t="s">
        <v>48016</v>
      </c>
      <c r="E1519">
        <f>_xlfn.XLOOKUP(Append2[[#This Row],[CAS]],[1]!Append1[CAS],[1]!Append1[Tb],"",0)</f>
        <v>529.74</v>
      </c>
      <c r="F1519">
        <f t="shared" si="23"/>
        <v>5</v>
      </c>
    </row>
    <row r="1520" spans="1:6" x14ac:dyDescent="0.3">
      <c r="A1520" t="s">
        <v>18813</v>
      </c>
      <c r="B1520" t="s">
        <v>18814</v>
      </c>
      <c r="C1520" t="s">
        <v>18815</v>
      </c>
      <c r="D1520" t="s">
        <v>48016</v>
      </c>
      <c r="E1520">
        <f>_xlfn.XLOOKUP(Append2[[#This Row],[CAS]],[1]!Append1[CAS],[1]!Append1[Tb],"",0)</f>
        <v>529.74</v>
      </c>
      <c r="F1520">
        <f t="shared" si="23"/>
        <v>5</v>
      </c>
    </row>
    <row r="1521" spans="1:6" hidden="1" x14ac:dyDescent="0.3">
      <c r="A1521" t="s">
        <v>4682</v>
      </c>
      <c r="B1521" t="s">
        <v>4683</v>
      </c>
      <c r="C1521" t="s">
        <v>4684</v>
      </c>
      <c r="D1521" t="s">
        <v>48025</v>
      </c>
      <c r="E1521">
        <f>_xlfn.XLOOKUP(Append2[[#This Row],[CAS]],[1]!Append1[CAS],[1]!Append1[Tb],"",0)</f>
        <v>410.65</v>
      </c>
      <c r="F1521">
        <f t="shared" si="23"/>
        <v>17</v>
      </c>
    </row>
    <row r="1522" spans="1:6" x14ac:dyDescent="0.3">
      <c r="A1522" t="s">
        <v>25716</v>
      </c>
      <c r="B1522" t="s">
        <v>25717</v>
      </c>
      <c r="C1522" t="s">
        <v>25718</v>
      </c>
      <c r="D1522" t="s">
        <v>48016</v>
      </c>
      <c r="E1522">
        <f>_xlfn.XLOOKUP(Append2[[#This Row],[CAS]],[1]!Append1[CAS],[1]!Append1[Tb],"",0)</f>
        <v>529.74</v>
      </c>
      <c r="F1522">
        <f t="shared" si="23"/>
        <v>5</v>
      </c>
    </row>
    <row r="1523" spans="1:6" x14ac:dyDescent="0.3">
      <c r="A1523" t="s">
        <v>31658</v>
      </c>
      <c r="B1523" t="s">
        <v>31659</v>
      </c>
      <c r="C1523" t="s">
        <v>31660</v>
      </c>
      <c r="D1523" t="s">
        <v>48016</v>
      </c>
      <c r="E1523">
        <f>_xlfn.XLOOKUP(Append2[[#This Row],[CAS]],[1]!Append1[CAS],[1]!Append1[Tb],"",0)</f>
        <v>530.02</v>
      </c>
      <c r="F1523">
        <f t="shared" si="23"/>
        <v>5</v>
      </c>
    </row>
    <row r="1524" spans="1:6" x14ac:dyDescent="0.3">
      <c r="A1524" t="s">
        <v>2305</v>
      </c>
      <c r="B1524" t="s">
        <v>10</v>
      </c>
      <c r="C1524" t="s">
        <v>11</v>
      </c>
      <c r="D1524" t="s">
        <v>48016</v>
      </c>
      <c r="E1524">
        <f>_xlfn.XLOOKUP(Append2[[#This Row],[CAS]],[1]!Append1[CAS],[1]!Append1[Tb],"",0)</f>
        <v>530.15</v>
      </c>
      <c r="F1524">
        <f t="shared" si="23"/>
        <v>5</v>
      </c>
    </row>
    <row r="1525" spans="1:6" x14ac:dyDescent="0.3">
      <c r="A1525" t="s">
        <v>25686</v>
      </c>
      <c r="B1525" t="s">
        <v>25687</v>
      </c>
      <c r="C1525" t="s">
        <v>25688</v>
      </c>
      <c r="D1525" t="s">
        <v>48016</v>
      </c>
      <c r="E1525">
        <f>_xlfn.XLOOKUP(Append2[[#This Row],[CAS]],[1]!Append1[CAS],[1]!Append1[Tb],"",0)</f>
        <v>530.6</v>
      </c>
      <c r="F1525">
        <f t="shared" si="23"/>
        <v>5</v>
      </c>
    </row>
    <row r="1526" spans="1:6" x14ac:dyDescent="0.3">
      <c r="A1526" t="s">
        <v>26564</v>
      </c>
      <c r="B1526" t="s">
        <v>26565</v>
      </c>
      <c r="C1526" t="s">
        <v>26566</v>
      </c>
      <c r="D1526" t="s">
        <v>48016</v>
      </c>
      <c r="E1526">
        <f>_xlfn.XLOOKUP(Append2[[#This Row],[CAS]],[1]!Append1[CAS],[1]!Append1[Tb],"",0)</f>
        <v>531.02</v>
      </c>
      <c r="F1526">
        <f t="shared" si="23"/>
        <v>5</v>
      </c>
    </row>
    <row r="1527" spans="1:6" x14ac:dyDescent="0.3">
      <c r="A1527" t="s">
        <v>15915</v>
      </c>
      <c r="B1527" t="s">
        <v>15916</v>
      </c>
      <c r="C1527" t="s">
        <v>15917</v>
      </c>
      <c r="D1527" t="s">
        <v>48016</v>
      </c>
      <c r="E1527">
        <f>_xlfn.XLOOKUP(Append2[[#This Row],[CAS]],[1]!Append1[CAS],[1]!Append1[Tb],"",0)</f>
        <v>531.16</v>
      </c>
      <c r="F1527">
        <f t="shared" si="23"/>
        <v>5</v>
      </c>
    </row>
    <row r="1528" spans="1:6" x14ac:dyDescent="0.3">
      <c r="A1528" t="s">
        <v>18168</v>
      </c>
      <c r="B1528" t="s">
        <v>18169</v>
      </c>
      <c r="C1528" t="s">
        <v>18170</v>
      </c>
      <c r="D1528" t="s">
        <v>48016</v>
      </c>
      <c r="E1528">
        <f>_xlfn.XLOOKUP(Append2[[#This Row],[CAS]],[1]!Append1[CAS],[1]!Append1[Tb],"",0)</f>
        <v>531.16</v>
      </c>
      <c r="F1528">
        <f t="shared" si="23"/>
        <v>5</v>
      </c>
    </row>
    <row r="1529" spans="1:6" x14ac:dyDescent="0.3">
      <c r="A1529" t="s">
        <v>19110</v>
      </c>
      <c r="B1529" t="s">
        <v>19111</v>
      </c>
      <c r="C1529" t="s">
        <v>19112</v>
      </c>
      <c r="D1529" t="s">
        <v>48016</v>
      </c>
      <c r="E1529">
        <f>_xlfn.XLOOKUP(Append2[[#This Row],[CAS]],[1]!Append1[CAS],[1]!Append1[Tb],"",0)</f>
        <v>531.16</v>
      </c>
      <c r="F1529">
        <f t="shared" si="23"/>
        <v>5</v>
      </c>
    </row>
    <row r="1530" spans="1:6" x14ac:dyDescent="0.3">
      <c r="A1530" t="s">
        <v>19487</v>
      </c>
      <c r="B1530" t="s">
        <v>19488</v>
      </c>
      <c r="C1530" t="s">
        <v>19489</v>
      </c>
      <c r="D1530" t="s">
        <v>48016</v>
      </c>
      <c r="E1530">
        <f>_xlfn.XLOOKUP(Append2[[#This Row],[CAS]],[1]!Append1[CAS],[1]!Append1[Tb],"",0)</f>
        <v>531.6</v>
      </c>
      <c r="F1530">
        <f t="shared" si="23"/>
        <v>5</v>
      </c>
    </row>
    <row r="1531" spans="1:6" x14ac:dyDescent="0.3">
      <c r="A1531" t="s">
        <v>21652</v>
      </c>
      <c r="B1531" t="s">
        <v>21653</v>
      </c>
      <c r="C1531" t="s">
        <v>21654</v>
      </c>
      <c r="D1531" t="s">
        <v>48016</v>
      </c>
      <c r="E1531">
        <f>_xlfn.XLOOKUP(Append2[[#This Row],[CAS]],[1]!Append1[CAS],[1]!Append1[Tb],"",0)</f>
        <v>531.6</v>
      </c>
      <c r="F1531">
        <f t="shared" si="23"/>
        <v>5</v>
      </c>
    </row>
    <row r="1532" spans="1:6" x14ac:dyDescent="0.3">
      <c r="A1532" t="s">
        <v>26813</v>
      </c>
      <c r="B1532" t="s">
        <v>26814</v>
      </c>
      <c r="C1532" t="s">
        <v>26815</v>
      </c>
      <c r="D1532" t="s">
        <v>48016</v>
      </c>
      <c r="E1532">
        <f>_xlfn.XLOOKUP(Append2[[#This Row],[CAS]],[1]!Append1[CAS],[1]!Append1[Tb],"",0)</f>
        <v>531.6</v>
      </c>
      <c r="F1532">
        <f t="shared" si="23"/>
        <v>5</v>
      </c>
    </row>
    <row r="1533" spans="1:6" hidden="1" x14ac:dyDescent="0.3">
      <c r="A1533" t="s">
        <v>4718</v>
      </c>
      <c r="B1533" t="s">
        <v>4719</v>
      </c>
      <c r="C1533" t="s">
        <v>4720</v>
      </c>
      <c r="D1533" t="s">
        <v>48027</v>
      </c>
      <c r="E1533">
        <f>_xlfn.XLOOKUP(Append2[[#This Row],[CAS]],[1]!Append1[CAS],[1]!Append1[Tb],"",0)</f>
        <v>423.15</v>
      </c>
      <c r="F1533">
        <f t="shared" si="23"/>
        <v>15</v>
      </c>
    </row>
    <row r="1534" spans="1:6" x14ac:dyDescent="0.3">
      <c r="A1534" t="s">
        <v>19152</v>
      </c>
      <c r="B1534" t="s">
        <v>19153</v>
      </c>
      <c r="C1534" t="s">
        <v>19154</v>
      </c>
      <c r="D1534" t="s">
        <v>48016</v>
      </c>
      <c r="E1534">
        <f>_xlfn.XLOOKUP(Append2[[#This Row],[CAS]],[1]!Append1[CAS],[1]!Append1[Tb],"",0)</f>
        <v>532.04</v>
      </c>
      <c r="F1534">
        <f t="shared" si="23"/>
        <v>5</v>
      </c>
    </row>
    <row r="1535" spans="1:6" x14ac:dyDescent="0.3">
      <c r="A1535" t="s">
        <v>34727</v>
      </c>
      <c r="B1535" t="s">
        <v>34728</v>
      </c>
      <c r="C1535" t="s">
        <v>34729</v>
      </c>
      <c r="D1535" t="s">
        <v>48016</v>
      </c>
      <c r="E1535">
        <f>_xlfn.XLOOKUP(Append2[[#This Row],[CAS]],[1]!Append1[CAS],[1]!Append1[Tb],"",0)</f>
        <v>532.58000000000004</v>
      </c>
      <c r="F1535">
        <f t="shared" si="23"/>
        <v>5</v>
      </c>
    </row>
    <row r="1536" spans="1:6" x14ac:dyDescent="0.3">
      <c r="A1536" t="s">
        <v>35339</v>
      </c>
      <c r="B1536" t="s">
        <v>35340</v>
      </c>
      <c r="C1536" t="s">
        <v>35341</v>
      </c>
      <c r="D1536" t="s">
        <v>48016</v>
      </c>
      <c r="E1536">
        <f>_xlfn.XLOOKUP(Append2[[#This Row],[CAS]],[1]!Append1[CAS],[1]!Append1[Tb],"",0)</f>
        <v>534.96</v>
      </c>
      <c r="F1536">
        <f t="shared" si="23"/>
        <v>5</v>
      </c>
    </row>
    <row r="1537" spans="1:6" x14ac:dyDescent="0.3">
      <c r="A1537" t="s">
        <v>30050</v>
      </c>
      <c r="B1537" t="s">
        <v>30051</v>
      </c>
      <c r="C1537" t="s">
        <v>30052</v>
      </c>
      <c r="D1537" t="s">
        <v>48016</v>
      </c>
      <c r="E1537">
        <f>_xlfn.XLOOKUP(Append2[[#This Row],[CAS]],[1]!Append1[CAS],[1]!Append1[Tb],"",0)</f>
        <v>536.57000000000005</v>
      </c>
      <c r="F1537">
        <f t="shared" si="23"/>
        <v>5</v>
      </c>
    </row>
    <row r="1538" spans="1:6" hidden="1" x14ac:dyDescent="0.3">
      <c r="A1538" t="s">
        <v>4733</v>
      </c>
      <c r="B1538" t="s">
        <v>4734</v>
      </c>
      <c r="C1538" t="s">
        <v>4735</v>
      </c>
      <c r="D1538" t="s">
        <v>10179</v>
      </c>
      <c r="E1538">
        <f>_xlfn.XLOOKUP(Append2[[#This Row],[CAS]],[1]!Append1[CAS],[1]!Append1[Tb],"",0)</f>
        <v>586.15</v>
      </c>
      <c r="F1538">
        <f t="shared" ref="F1538:F1601" si="24">LEN(C1538)-LEN(SUBSTITUTE(C1538,"C",""))</f>
        <v>57</v>
      </c>
    </row>
    <row r="1539" spans="1:6" x14ac:dyDescent="0.3">
      <c r="A1539" t="s">
        <v>30580</v>
      </c>
      <c r="B1539" t="s">
        <v>30581</v>
      </c>
      <c r="C1539" t="s">
        <v>30582</v>
      </c>
      <c r="D1539" t="s">
        <v>48016</v>
      </c>
      <c r="E1539">
        <f>_xlfn.XLOOKUP(Append2[[#This Row],[CAS]],[1]!Append1[CAS],[1]!Append1[Tb],"",0)</f>
        <v>536.99</v>
      </c>
      <c r="F1539">
        <f t="shared" si="24"/>
        <v>5</v>
      </c>
    </row>
    <row r="1540" spans="1:6" hidden="1" x14ac:dyDescent="0.3">
      <c r="A1540" t="s">
        <v>4739</v>
      </c>
      <c r="B1540" t="s">
        <v>4740</v>
      </c>
      <c r="C1540" t="s">
        <v>4741</v>
      </c>
      <c r="D1540" t="s">
        <v>48033</v>
      </c>
      <c r="E1540">
        <f>_xlfn.XLOOKUP(Append2[[#This Row],[CAS]],[1]!Append1[CAS],[1]!Append1[Tb],"",0)</f>
        <v>279.14999999999998</v>
      </c>
      <c r="F1540">
        <f t="shared" si="24"/>
        <v>16</v>
      </c>
    </row>
    <row r="1541" spans="1:6" x14ac:dyDescent="0.3">
      <c r="A1541" t="s">
        <v>30961</v>
      </c>
      <c r="B1541" t="s">
        <v>30962</v>
      </c>
      <c r="C1541" t="s">
        <v>30963</v>
      </c>
      <c r="D1541" t="s">
        <v>48016</v>
      </c>
      <c r="E1541">
        <f>_xlfn.XLOOKUP(Append2[[#This Row],[CAS]],[1]!Append1[CAS],[1]!Append1[Tb],"",0)</f>
        <v>537.83000000000004</v>
      </c>
      <c r="F1541">
        <f t="shared" si="24"/>
        <v>5</v>
      </c>
    </row>
    <row r="1542" spans="1:6" hidden="1" x14ac:dyDescent="0.3">
      <c r="A1542" t="s">
        <v>4745</v>
      </c>
      <c r="B1542" t="s">
        <v>4746</v>
      </c>
      <c r="C1542" t="s">
        <v>4747</v>
      </c>
      <c r="D1542" t="s">
        <v>10723</v>
      </c>
      <c r="E1542">
        <f>_xlfn.XLOOKUP(Append2[[#This Row],[CAS]],[1]!Append1[CAS],[1]!Append1[Tb],"",0)</f>
        <v>310.64999999999998</v>
      </c>
      <c r="F1542">
        <f t="shared" si="24"/>
        <v>56</v>
      </c>
    </row>
    <row r="1543" spans="1:6" x14ac:dyDescent="0.3">
      <c r="A1543" t="s">
        <v>41840</v>
      </c>
      <c r="B1543" t="s">
        <v>41841</v>
      </c>
      <c r="C1543" t="s">
        <v>41842</v>
      </c>
      <c r="D1543" t="s">
        <v>48016</v>
      </c>
      <c r="E1543">
        <f>_xlfn.XLOOKUP(Append2[[#This Row],[CAS]],[1]!Append1[CAS],[1]!Append1[Tb],"",0)</f>
        <v>537.83000000000004</v>
      </c>
      <c r="F1543">
        <f t="shared" si="24"/>
        <v>5</v>
      </c>
    </row>
    <row r="1544" spans="1:6" x14ac:dyDescent="0.3">
      <c r="A1544" t="s">
        <v>32905</v>
      </c>
      <c r="B1544" t="s">
        <v>32906</v>
      </c>
      <c r="C1544" t="s">
        <v>32907</v>
      </c>
      <c r="D1544" t="s">
        <v>48016</v>
      </c>
      <c r="E1544">
        <f>_xlfn.XLOOKUP(Append2[[#This Row],[CAS]],[1]!Append1[CAS],[1]!Append1[Tb],"",0)</f>
        <v>538.78</v>
      </c>
      <c r="F1544">
        <f t="shared" si="24"/>
        <v>5</v>
      </c>
    </row>
    <row r="1545" spans="1:6" x14ac:dyDescent="0.3">
      <c r="A1545" t="s">
        <v>40852</v>
      </c>
      <c r="B1545" t="s">
        <v>40853</v>
      </c>
      <c r="C1545" t="s">
        <v>40854</v>
      </c>
      <c r="D1545" t="s">
        <v>48016</v>
      </c>
      <c r="E1545">
        <f>_xlfn.XLOOKUP(Append2[[#This Row],[CAS]],[1]!Append1[CAS],[1]!Append1[Tb],"",0)</f>
        <v>540.24</v>
      </c>
      <c r="F1545">
        <f t="shared" si="24"/>
        <v>5</v>
      </c>
    </row>
    <row r="1546" spans="1:6" x14ac:dyDescent="0.3">
      <c r="A1546" t="s">
        <v>3551</v>
      </c>
      <c r="B1546" t="s">
        <v>3552</v>
      </c>
      <c r="C1546" t="s">
        <v>3553</v>
      </c>
      <c r="D1546" t="s">
        <v>48016</v>
      </c>
      <c r="E1546">
        <f>_xlfn.XLOOKUP(Append2[[#This Row],[CAS]],[1]!Append1[CAS],[1]!Append1[Tb],"",0)</f>
        <v>540.65</v>
      </c>
      <c r="F1546">
        <f t="shared" si="24"/>
        <v>5</v>
      </c>
    </row>
    <row r="1547" spans="1:6" x14ac:dyDescent="0.3">
      <c r="A1547" t="s">
        <v>31379</v>
      </c>
      <c r="B1547" t="s">
        <v>31380</v>
      </c>
      <c r="C1547" t="s">
        <v>31381</v>
      </c>
      <c r="D1547" t="s">
        <v>48016</v>
      </c>
      <c r="E1547">
        <f>_xlfn.XLOOKUP(Append2[[#This Row],[CAS]],[1]!Append1[CAS],[1]!Append1[Tb],"",0)</f>
        <v>543.79</v>
      </c>
      <c r="F1547">
        <f t="shared" si="24"/>
        <v>5</v>
      </c>
    </row>
    <row r="1548" spans="1:6" x14ac:dyDescent="0.3">
      <c r="A1548" t="s">
        <v>30243</v>
      </c>
      <c r="B1548" t="s">
        <v>30244</v>
      </c>
      <c r="C1548" t="s">
        <v>30245</v>
      </c>
      <c r="D1548" t="s">
        <v>48016</v>
      </c>
      <c r="E1548">
        <f>_xlfn.XLOOKUP(Append2[[#This Row],[CAS]],[1]!Append1[CAS],[1]!Append1[Tb],"",0)</f>
        <v>544</v>
      </c>
      <c r="F1548">
        <f t="shared" si="24"/>
        <v>5</v>
      </c>
    </row>
    <row r="1549" spans="1:6" hidden="1" x14ac:dyDescent="0.3">
      <c r="A1549" t="s">
        <v>4766</v>
      </c>
      <c r="B1549" t="s">
        <v>4767</v>
      </c>
      <c r="C1549" t="s">
        <v>4768</v>
      </c>
      <c r="D1549" t="s">
        <v>48026</v>
      </c>
      <c r="E1549">
        <f>_xlfn.XLOOKUP(Append2[[#This Row],[CAS]],[1]!Append1[CAS],[1]!Append1[Tb],"",0)</f>
        <v>439.15</v>
      </c>
      <c r="F1549">
        <f t="shared" si="24"/>
        <v>14</v>
      </c>
    </row>
    <row r="1550" spans="1:6" x14ac:dyDescent="0.3">
      <c r="A1550" t="s">
        <v>28227</v>
      </c>
      <c r="B1550" t="s">
        <v>28228</v>
      </c>
      <c r="C1550" t="s">
        <v>28229</v>
      </c>
      <c r="D1550" t="s">
        <v>48016</v>
      </c>
      <c r="E1550">
        <f>_xlfn.XLOOKUP(Append2[[#This Row],[CAS]],[1]!Append1[CAS],[1]!Append1[Tb],"",0)</f>
        <v>544.04</v>
      </c>
      <c r="F1550">
        <f t="shared" si="24"/>
        <v>5</v>
      </c>
    </row>
    <row r="1551" spans="1:6" x14ac:dyDescent="0.3">
      <c r="A1551" t="s">
        <v>7425</v>
      </c>
      <c r="B1551" t="s">
        <v>7426</v>
      </c>
      <c r="C1551" t="s">
        <v>7427</v>
      </c>
      <c r="D1551" t="s">
        <v>48016</v>
      </c>
      <c r="E1551">
        <f>_xlfn.XLOOKUP(Append2[[#This Row],[CAS]],[1]!Append1[CAS],[1]!Append1[Tb],"",0)</f>
        <v>544.70000000000005</v>
      </c>
      <c r="F1551">
        <f t="shared" si="24"/>
        <v>5</v>
      </c>
    </row>
    <row r="1552" spans="1:6" x14ac:dyDescent="0.3">
      <c r="A1552" t="s">
        <v>2560</v>
      </c>
      <c r="B1552" t="s">
        <v>520</v>
      </c>
      <c r="C1552" t="s">
        <v>521</v>
      </c>
      <c r="D1552" t="s">
        <v>48016</v>
      </c>
      <c r="E1552">
        <f>_xlfn.XLOOKUP(Append2[[#This Row],[CAS]],[1]!Append1[CAS],[1]!Append1[Tb],"",0)</f>
        <v>545.65</v>
      </c>
      <c r="F1552">
        <f t="shared" si="24"/>
        <v>5</v>
      </c>
    </row>
    <row r="1553" spans="1:6" x14ac:dyDescent="0.3">
      <c r="A1553" t="s">
        <v>27800</v>
      </c>
      <c r="B1553" t="s">
        <v>27801</v>
      </c>
      <c r="C1553" t="s">
        <v>27802</v>
      </c>
      <c r="D1553" t="s">
        <v>48016</v>
      </c>
      <c r="E1553">
        <f>_xlfn.XLOOKUP(Append2[[#This Row],[CAS]],[1]!Append1[CAS],[1]!Append1[Tb],"",0)</f>
        <v>546.36</v>
      </c>
      <c r="F1553">
        <f t="shared" si="24"/>
        <v>5</v>
      </c>
    </row>
    <row r="1554" spans="1:6" x14ac:dyDescent="0.3">
      <c r="A1554" t="s">
        <v>26804</v>
      </c>
      <c r="B1554" t="s">
        <v>26805</v>
      </c>
      <c r="C1554" t="s">
        <v>26806</v>
      </c>
      <c r="D1554" t="s">
        <v>48016</v>
      </c>
      <c r="E1554">
        <f>_xlfn.XLOOKUP(Append2[[#This Row],[CAS]],[1]!Append1[CAS],[1]!Append1[Tb],"",0)</f>
        <v>548.09</v>
      </c>
      <c r="F1554">
        <f t="shared" si="24"/>
        <v>5</v>
      </c>
    </row>
    <row r="1555" spans="1:6" x14ac:dyDescent="0.3">
      <c r="A1555" t="s">
        <v>23915</v>
      </c>
      <c r="B1555" t="s">
        <v>23916</v>
      </c>
      <c r="C1555" t="s">
        <v>23917</v>
      </c>
      <c r="D1555" t="s">
        <v>48016</v>
      </c>
      <c r="E1555">
        <f>_xlfn.XLOOKUP(Append2[[#This Row],[CAS]],[1]!Append1[CAS],[1]!Append1[Tb],"",0)</f>
        <v>548.46</v>
      </c>
      <c r="F1555">
        <f t="shared" si="24"/>
        <v>5</v>
      </c>
    </row>
    <row r="1556" spans="1:6" x14ac:dyDescent="0.3">
      <c r="A1556" t="s">
        <v>25125</v>
      </c>
      <c r="B1556" t="s">
        <v>25126</v>
      </c>
      <c r="C1556" t="s">
        <v>25127</v>
      </c>
      <c r="D1556" t="s">
        <v>48016</v>
      </c>
      <c r="E1556">
        <f>_xlfn.XLOOKUP(Append2[[#This Row],[CAS]],[1]!Append1[CAS],[1]!Append1[Tb],"",0)</f>
        <v>548.46</v>
      </c>
      <c r="F1556">
        <f t="shared" si="24"/>
        <v>5</v>
      </c>
    </row>
    <row r="1557" spans="1:6" x14ac:dyDescent="0.3">
      <c r="A1557" t="s">
        <v>23831</v>
      </c>
      <c r="B1557" t="s">
        <v>23832</v>
      </c>
      <c r="C1557" t="s">
        <v>23833</v>
      </c>
      <c r="D1557" t="s">
        <v>48016</v>
      </c>
      <c r="E1557">
        <f>_xlfn.XLOOKUP(Append2[[#This Row],[CAS]],[1]!Append1[CAS],[1]!Append1[Tb],"",0)</f>
        <v>550.66999999999996</v>
      </c>
      <c r="F1557">
        <f t="shared" si="24"/>
        <v>5</v>
      </c>
    </row>
    <row r="1558" spans="1:6" x14ac:dyDescent="0.3">
      <c r="A1558" t="s">
        <v>24144</v>
      </c>
      <c r="B1558" t="s">
        <v>24145</v>
      </c>
      <c r="C1558" t="s">
        <v>24146</v>
      </c>
      <c r="D1558" t="s">
        <v>48016</v>
      </c>
      <c r="E1558">
        <f>_xlfn.XLOOKUP(Append2[[#This Row],[CAS]],[1]!Append1[CAS],[1]!Append1[Tb],"",0)</f>
        <v>550.80999999999995</v>
      </c>
      <c r="F1558">
        <f t="shared" si="24"/>
        <v>5</v>
      </c>
    </row>
    <row r="1559" spans="1:6" hidden="1" x14ac:dyDescent="0.3">
      <c r="A1559" t="s">
        <v>4799</v>
      </c>
      <c r="B1559" t="s">
        <v>4800</v>
      </c>
      <c r="C1559" t="s">
        <v>4801</v>
      </c>
      <c r="D1559" t="s">
        <v>48027</v>
      </c>
      <c r="E1559">
        <f>_xlfn.XLOOKUP(Append2[[#This Row],[CAS]],[1]!Append1[CAS],[1]!Append1[Tb],"",0)</f>
        <v>469.15</v>
      </c>
      <c r="F1559">
        <f t="shared" si="24"/>
        <v>15</v>
      </c>
    </row>
    <row r="1560" spans="1:6" x14ac:dyDescent="0.3">
      <c r="A1560" t="s">
        <v>18849</v>
      </c>
      <c r="B1560" t="s">
        <v>18850</v>
      </c>
      <c r="C1560" t="s">
        <v>18851</v>
      </c>
      <c r="D1560" t="s">
        <v>48016</v>
      </c>
      <c r="E1560">
        <f>_xlfn.XLOOKUP(Append2[[#This Row],[CAS]],[1]!Append1[CAS],[1]!Append1[Tb],"",0)</f>
        <v>551.25</v>
      </c>
      <c r="F1560">
        <f t="shared" si="24"/>
        <v>5</v>
      </c>
    </row>
    <row r="1561" spans="1:6" x14ac:dyDescent="0.3">
      <c r="A1561" t="s">
        <v>36702</v>
      </c>
      <c r="B1561" t="s">
        <v>36703</v>
      </c>
      <c r="C1561" t="s">
        <v>36704</v>
      </c>
      <c r="D1561" t="s">
        <v>48016</v>
      </c>
      <c r="E1561">
        <f>_xlfn.XLOOKUP(Append2[[#This Row],[CAS]],[1]!Append1[CAS],[1]!Append1[Tb],"",0)</f>
        <v>552.04</v>
      </c>
      <c r="F1561">
        <f t="shared" si="24"/>
        <v>5</v>
      </c>
    </row>
    <row r="1562" spans="1:6" x14ac:dyDescent="0.3">
      <c r="A1562" t="s">
        <v>47635</v>
      </c>
      <c r="B1562" t="s">
        <v>47636</v>
      </c>
      <c r="C1562" t="s">
        <v>47637</v>
      </c>
      <c r="D1562" t="s">
        <v>48016</v>
      </c>
      <c r="E1562">
        <f>_xlfn.XLOOKUP(Append2[[#This Row],[CAS]],[1]!Append1[CAS],[1]!Append1[Tb],"",0)</f>
        <v>553.35</v>
      </c>
      <c r="F1562">
        <f t="shared" si="24"/>
        <v>5</v>
      </c>
    </row>
    <row r="1563" spans="1:6" x14ac:dyDescent="0.3">
      <c r="A1563" t="s">
        <v>46883</v>
      </c>
      <c r="B1563" t="s">
        <v>46884</v>
      </c>
      <c r="C1563" t="s">
        <v>46885</v>
      </c>
      <c r="D1563" t="s">
        <v>48016</v>
      </c>
      <c r="E1563">
        <f>_xlfn.XLOOKUP(Append2[[#This Row],[CAS]],[1]!Append1[CAS],[1]!Append1[Tb],"",0)</f>
        <v>553.58000000000004</v>
      </c>
      <c r="F1563">
        <f t="shared" si="24"/>
        <v>5</v>
      </c>
    </row>
    <row r="1564" spans="1:6" hidden="1" x14ac:dyDescent="0.3">
      <c r="A1564" t="s">
        <v>4814</v>
      </c>
      <c r="B1564" t="s">
        <v>4815</v>
      </c>
      <c r="C1564" t="s">
        <v>4816</v>
      </c>
      <c r="D1564" t="s">
        <v>48045</v>
      </c>
      <c r="E1564">
        <f>_xlfn.XLOOKUP(Append2[[#This Row],[CAS]],[1]!Append1[CAS],[1]!Append1[Tb],"",0)</f>
        <v>548.15</v>
      </c>
      <c r="F1564">
        <f t="shared" si="24"/>
        <v>29</v>
      </c>
    </row>
    <row r="1565" spans="1:6" x14ac:dyDescent="0.3">
      <c r="A1565" t="s">
        <v>24582</v>
      </c>
      <c r="B1565" t="s">
        <v>24583</v>
      </c>
      <c r="C1565" t="s">
        <v>24584</v>
      </c>
      <c r="D1565" t="s">
        <v>48016</v>
      </c>
      <c r="E1565">
        <f>_xlfn.XLOOKUP(Append2[[#This Row],[CAS]],[1]!Append1[CAS],[1]!Append1[Tb],"",0)</f>
        <v>554.02</v>
      </c>
      <c r="F1565">
        <f t="shared" si="24"/>
        <v>5</v>
      </c>
    </row>
    <row r="1566" spans="1:6" x14ac:dyDescent="0.3">
      <c r="A1566" t="s">
        <v>31114</v>
      </c>
      <c r="B1566" t="s">
        <v>31115</v>
      </c>
      <c r="C1566" t="s">
        <v>31116</v>
      </c>
      <c r="D1566" t="s">
        <v>48016</v>
      </c>
      <c r="E1566">
        <f>_xlfn.XLOOKUP(Append2[[#This Row],[CAS]],[1]!Append1[CAS],[1]!Append1[Tb],"",0)</f>
        <v>555.25</v>
      </c>
      <c r="F1566">
        <f t="shared" si="24"/>
        <v>5</v>
      </c>
    </row>
    <row r="1567" spans="1:6" x14ac:dyDescent="0.3">
      <c r="A1567" t="s">
        <v>34020</v>
      </c>
      <c r="B1567" t="s">
        <v>34021</v>
      </c>
      <c r="C1567" t="s">
        <v>34022</v>
      </c>
      <c r="D1567" t="s">
        <v>48016</v>
      </c>
      <c r="E1567">
        <f>_xlfn.XLOOKUP(Append2[[#This Row],[CAS]],[1]!Append1[CAS],[1]!Append1[Tb],"",0)</f>
        <v>556.14</v>
      </c>
      <c r="F1567">
        <f t="shared" si="24"/>
        <v>5</v>
      </c>
    </row>
    <row r="1568" spans="1:6" x14ac:dyDescent="0.3">
      <c r="A1568" t="s">
        <v>25623</v>
      </c>
      <c r="B1568" t="s">
        <v>25624</v>
      </c>
      <c r="C1568" t="s">
        <v>25625</v>
      </c>
      <c r="D1568" t="s">
        <v>48016</v>
      </c>
      <c r="E1568">
        <f>_xlfn.XLOOKUP(Append2[[#This Row],[CAS]],[1]!Append1[CAS],[1]!Append1[Tb],"",0)</f>
        <v>558.49</v>
      </c>
      <c r="F1568">
        <f t="shared" si="24"/>
        <v>5</v>
      </c>
    </row>
    <row r="1569" spans="1:6" x14ac:dyDescent="0.3">
      <c r="A1569" t="s">
        <v>6638</v>
      </c>
      <c r="B1569" t="s">
        <v>6639</v>
      </c>
      <c r="C1569" t="s">
        <v>6640</v>
      </c>
      <c r="D1569" t="s">
        <v>48016</v>
      </c>
      <c r="E1569">
        <f>_xlfn.XLOOKUP(Append2[[#This Row],[CAS]],[1]!Append1[CAS],[1]!Append1[Tb],"",0)</f>
        <v>559.15</v>
      </c>
      <c r="F1569">
        <f t="shared" si="24"/>
        <v>5</v>
      </c>
    </row>
    <row r="1570" spans="1:6" x14ac:dyDescent="0.3">
      <c r="A1570" t="s">
        <v>33660</v>
      </c>
      <c r="B1570" t="s">
        <v>33661</v>
      </c>
      <c r="C1570" t="s">
        <v>33662</v>
      </c>
      <c r="D1570" t="s">
        <v>48016</v>
      </c>
      <c r="E1570">
        <f>_xlfn.XLOOKUP(Append2[[#This Row],[CAS]],[1]!Append1[CAS],[1]!Append1[Tb],"",0)</f>
        <v>559.46</v>
      </c>
      <c r="F1570">
        <f t="shared" si="24"/>
        <v>5</v>
      </c>
    </row>
    <row r="1571" spans="1:6" x14ac:dyDescent="0.3">
      <c r="A1571" t="s">
        <v>25695</v>
      </c>
      <c r="B1571" t="s">
        <v>25696</v>
      </c>
      <c r="C1571" t="s">
        <v>25697</v>
      </c>
      <c r="D1571" t="s">
        <v>48016</v>
      </c>
      <c r="E1571">
        <f>_xlfn.XLOOKUP(Append2[[#This Row],[CAS]],[1]!Append1[CAS],[1]!Append1[Tb],"",0)</f>
        <v>560.11</v>
      </c>
      <c r="F1571">
        <f t="shared" si="24"/>
        <v>5</v>
      </c>
    </row>
    <row r="1572" spans="1:6" hidden="1" x14ac:dyDescent="0.3">
      <c r="A1572" t="s">
        <v>4838</v>
      </c>
      <c r="B1572" t="s">
        <v>4839</v>
      </c>
      <c r="C1572" t="s">
        <v>4840</v>
      </c>
      <c r="D1572" t="s">
        <v>48024</v>
      </c>
      <c r="E1572">
        <f>_xlfn.XLOOKUP(Append2[[#This Row],[CAS]],[1]!Append1[CAS],[1]!Append1[Tb],"",0)</f>
        <v>499.15</v>
      </c>
      <c r="F1572">
        <f t="shared" si="24"/>
        <v>18</v>
      </c>
    </row>
    <row r="1573" spans="1:6" x14ac:dyDescent="0.3">
      <c r="A1573" t="s">
        <v>36759</v>
      </c>
      <c r="B1573" t="s">
        <v>36760</v>
      </c>
      <c r="C1573" t="s">
        <v>36761</v>
      </c>
      <c r="D1573" t="s">
        <v>48016</v>
      </c>
      <c r="E1573">
        <f>_xlfn.XLOOKUP(Append2[[#This Row],[CAS]],[1]!Append1[CAS],[1]!Append1[Tb],"",0)</f>
        <v>561.59</v>
      </c>
      <c r="F1573">
        <f t="shared" si="24"/>
        <v>5</v>
      </c>
    </row>
    <row r="1574" spans="1:6" x14ac:dyDescent="0.3">
      <c r="A1574" t="s">
        <v>16012</v>
      </c>
      <c r="B1574" t="s">
        <v>16013</v>
      </c>
      <c r="C1574" t="s">
        <v>16014</v>
      </c>
      <c r="D1574" t="s">
        <v>48016</v>
      </c>
      <c r="E1574">
        <f>_xlfn.XLOOKUP(Append2[[#This Row],[CAS]],[1]!Append1[CAS],[1]!Append1[Tb],"",0)</f>
        <v>562.26</v>
      </c>
      <c r="F1574">
        <f t="shared" si="24"/>
        <v>5</v>
      </c>
    </row>
    <row r="1575" spans="1:6" x14ac:dyDescent="0.3">
      <c r="A1575" t="s">
        <v>20350</v>
      </c>
      <c r="B1575" t="s">
        <v>20351</v>
      </c>
      <c r="C1575" t="s">
        <v>20352</v>
      </c>
      <c r="D1575" t="s">
        <v>48016</v>
      </c>
      <c r="E1575">
        <f>_xlfn.XLOOKUP(Append2[[#This Row],[CAS]],[1]!Append1[CAS],[1]!Append1[Tb],"",0)</f>
        <v>563.11</v>
      </c>
      <c r="F1575">
        <f t="shared" si="24"/>
        <v>5</v>
      </c>
    </row>
    <row r="1576" spans="1:6" hidden="1" x14ac:dyDescent="0.3">
      <c r="A1576" t="s">
        <v>4850</v>
      </c>
      <c r="B1576" t="s">
        <v>4851</v>
      </c>
      <c r="C1576" t="s">
        <v>4852</v>
      </c>
      <c r="D1576" t="s">
        <v>48033</v>
      </c>
      <c r="E1576">
        <f>_xlfn.XLOOKUP(Append2[[#This Row],[CAS]],[1]!Append1[CAS],[1]!Append1[Tb],"",0)</f>
        <v>583.15</v>
      </c>
      <c r="F1576">
        <f t="shared" si="24"/>
        <v>16</v>
      </c>
    </row>
    <row r="1577" spans="1:6" hidden="1" x14ac:dyDescent="0.3">
      <c r="A1577" t="s">
        <v>4853</v>
      </c>
      <c r="B1577" t="s">
        <v>4854</v>
      </c>
      <c r="C1577" t="s">
        <v>4855</v>
      </c>
      <c r="D1577" t="s">
        <v>48040</v>
      </c>
      <c r="E1577">
        <f>_xlfn.XLOOKUP(Append2[[#This Row],[CAS]],[1]!Append1[CAS],[1]!Append1[Tb],"",0)</f>
        <v>447.15</v>
      </c>
      <c r="F1577">
        <f t="shared" si="24"/>
        <v>22</v>
      </c>
    </row>
    <row r="1578" spans="1:6" x14ac:dyDescent="0.3">
      <c r="A1578" t="s">
        <v>19319</v>
      </c>
      <c r="B1578" t="s">
        <v>19320</v>
      </c>
      <c r="C1578" t="s">
        <v>19321</v>
      </c>
      <c r="D1578" t="s">
        <v>48016</v>
      </c>
      <c r="E1578">
        <f>_xlfn.XLOOKUP(Append2[[#This Row],[CAS]],[1]!Append1[CAS],[1]!Append1[Tb],"",0)</f>
        <v>566.29</v>
      </c>
      <c r="F1578">
        <f t="shared" si="24"/>
        <v>5</v>
      </c>
    </row>
    <row r="1579" spans="1:6" x14ac:dyDescent="0.3">
      <c r="A1579" t="s">
        <v>22240</v>
      </c>
      <c r="B1579" t="s">
        <v>22241</v>
      </c>
      <c r="C1579" t="s">
        <v>22242</v>
      </c>
      <c r="D1579" t="s">
        <v>48016</v>
      </c>
      <c r="E1579">
        <f>_xlfn.XLOOKUP(Append2[[#This Row],[CAS]],[1]!Append1[CAS],[1]!Append1[Tb],"",0)</f>
        <v>566.29</v>
      </c>
      <c r="F1579">
        <f t="shared" si="24"/>
        <v>5</v>
      </c>
    </row>
    <row r="1580" spans="1:6" x14ac:dyDescent="0.3">
      <c r="A1580" t="s">
        <v>18909</v>
      </c>
      <c r="B1580" t="s">
        <v>18910</v>
      </c>
      <c r="C1580" t="s">
        <v>18911</v>
      </c>
      <c r="D1580" t="s">
        <v>48016</v>
      </c>
      <c r="E1580">
        <f>_xlfn.XLOOKUP(Append2[[#This Row],[CAS]],[1]!Append1[CAS],[1]!Append1[Tb],"",0)</f>
        <v>567.13</v>
      </c>
      <c r="F1580">
        <f t="shared" si="24"/>
        <v>5</v>
      </c>
    </row>
    <row r="1581" spans="1:6" x14ac:dyDescent="0.3">
      <c r="A1581" t="s">
        <v>25984</v>
      </c>
      <c r="B1581" t="s">
        <v>25985</v>
      </c>
      <c r="C1581" t="s">
        <v>25986</v>
      </c>
      <c r="D1581" t="s">
        <v>48016</v>
      </c>
      <c r="E1581">
        <f>_xlfn.XLOOKUP(Append2[[#This Row],[CAS]],[1]!Append1[CAS],[1]!Append1[Tb],"",0)</f>
        <v>567.25</v>
      </c>
      <c r="F1581">
        <f t="shared" si="24"/>
        <v>5</v>
      </c>
    </row>
    <row r="1582" spans="1:6" x14ac:dyDescent="0.3">
      <c r="A1582" t="s">
        <v>27192</v>
      </c>
      <c r="B1582" t="s">
        <v>27193</v>
      </c>
      <c r="C1582" t="s">
        <v>27194</v>
      </c>
      <c r="D1582" t="s">
        <v>48016</v>
      </c>
      <c r="E1582">
        <f>_xlfn.XLOOKUP(Append2[[#This Row],[CAS]],[1]!Append1[CAS],[1]!Append1[Tb],"",0)</f>
        <v>567.71</v>
      </c>
      <c r="F1582">
        <f t="shared" si="24"/>
        <v>5</v>
      </c>
    </row>
    <row r="1583" spans="1:6" hidden="1" x14ac:dyDescent="0.3">
      <c r="A1583" t="s">
        <v>4871</v>
      </c>
      <c r="B1583" t="s">
        <v>4872</v>
      </c>
      <c r="C1583" t="s">
        <v>4873</v>
      </c>
      <c r="D1583" t="s">
        <v>48028</v>
      </c>
      <c r="E1583">
        <f>_xlfn.XLOOKUP(Append2[[#This Row],[CAS]],[1]!Append1[CAS],[1]!Append1[Tb],"",0)</f>
        <v>430.15</v>
      </c>
      <c r="F1583">
        <f t="shared" si="24"/>
        <v>19</v>
      </c>
    </row>
    <row r="1584" spans="1:6" x14ac:dyDescent="0.3">
      <c r="A1584" t="s">
        <v>27159</v>
      </c>
      <c r="B1584" t="s">
        <v>27160</v>
      </c>
      <c r="C1584" t="s">
        <v>27161</v>
      </c>
      <c r="D1584" t="s">
        <v>48016</v>
      </c>
      <c r="E1584">
        <f>_xlfn.XLOOKUP(Append2[[#This Row],[CAS]],[1]!Append1[CAS],[1]!Append1[Tb],"",0)</f>
        <v>568.57000000000005</v>
      </c>
      <c r="F1584">
        <f t="shared" si="24"/>
        <v>5</v>
      </c>
    </row>
    <row r="1585" spans="1:6" x14ac:dyDescent="0.3">
      <c r="A1585" t="s">
        <v>27411</v>
      </c>
      <c r="B1585" t="s">
        <v>27412</v>
      </c>
      <c r="C1585" t="s">
        <v>27413</v>
      </c>
      <c r="D1585" t="s">
        <v>48016</v>
      </c>
      <c r="E1585">
        <f>_xlfn.XLOOKUP(Append2[[#This Row],[CAS]],[1]!Append1[CAS],[1]!Append1[Tb],"",0)</f>
        <v>570.29</v>
      </c>
      <c r="F1585">
        <f t="shared" si="24"/>
        <v>5</v>
      </c>
    </row>
    <row r="1586" spans="1:6" x14ac:dyDescent="0.3">
      <c r="A1586" t="s">
        <v>45437</v>
      </c>
      <c r="B1586" t="s">
        <v>45438</v>
      </c>
      <c r="C1586" t="s">
        <v>45439</v>
      </c>
      <c r="D1586" t="s">
        <v>48016</v>
      </c>
      <c r="E1586">
        <f>_xlfn.XLOOKUP(Append2[[#This Row],[CAS]],[1]!Append1[CAS],[1]!Append1[Tb],"",0)</f>
        <v>573.76</v>
      </c>
      <c r="F1586">
        <f t="shared" si="24"/>
        <v>5</v>
      </c>
    </row>
    <row r="1587" spans="1:6" x14ac:dyDescent="0.3">
      <c r="A1587" t="s">
        <v>46991</v>
      </c>
      <c r="B1587" t="s">
        <v>46992</v>
      </c>
      <c r="C1587" t="s">
        <v>46993</v>
      </c>
      <c r="D1587" t="s">
        <v>48016</v>
      </c>
      <c r="E1587">
        <f>_xlfn.XLOOKUP(Append2[[#This Row],[CAS]],[1]!Append1[CAS],[1]!Append1[Tb],"",0)</f>
        <v>574.46</v>
      </c>
      <c r="F1587">
        <f t="shared" si="24"/>
        <v>5</v>
      </c>
    </row>
    <row r="1588" spans="1:6" hidden="1" x14ac:dyDescent="0.3">
      <c r="A1588" t="s">
        <v>4886</v>
      </c>
      <c r="B1588" t="s">
        <v>4887</v>
      </c>
      <c r="C1588" t="s">
        <v>4888</v>
      </c>
      <c r="D1588" t="s">
        <v>48033</v>
      </c>
      <c r="E1588">
        <f>_xlfn.XLOOKUP(Append2[[#This Row],[CAS]],[1]!Append1[CAS],[1]!Append1[Tb],"",0)</f>
        <v>459.15</v>
      </c>
      <c r="F1588">
        <f t="shared" si="24"/>
        <v>16</v>
      </c>
    </row>
    <row r="1589" spans="1:6" x14ac:dyDescent="0.3">
      <c r="A1589" t="s">
        <v>19083</v>
      </c>
      <c r="B1589" t="s">
        <v>19084</v>
      </c>
      <c r="C1589" t="s">
        <v>19085</v>
      </c>
      <c r="D1589" t="s">
        <v>48016</v>
      </c>
      <c r="E1589">
        <f>_xlfn.XLOOKUP(Append2[[#This Row],[CAS]],[1]!Append1[CAS],[1]!Append1[Tb],"",0)</f>
        <v>575.95000000000005</v>
      </c>
      <c r="F1589">
        <f t="shared" si="24"/>
        <v>5</v>
      </c>
    </row>
    <row r="1590" spans="1:6" x14ac:dyDescent="0.3">
      <c r="A1590" t="s">
        <v>9504</v>
      </c>
      <c r="B1590" t="s">
        <v>9505</v>
      </c>
      <c r="C1590" t="s">
        <v>9506</v>
      </c>
      <c r="D1590" t="s">
        <v>48016</v>
      </c>
      <c r="E1590">
        <f>_xlfn.XLOOKUP(Append2[[#This Row],[CAS]],[1]!Append1[CAS],[1]!Append1[Tb],"",0)</f>
        <v>579.85</v>
      </c>
      <c r="F1590">
        <f t="shared" si="24"/>
        <v>5</v>
      </c>
    </row>
    <row r="1591" spans="1:6" x14ac:dyDescent="0.3">
      <c r="A1591" t="s">
        <v>21676</v>
      </c>
      <c r="B1591" t="s">
        <v>21677</v>
      </c>
      <c r="C1591" t="s">
        <v>21678</v>
      </c>
      <c r="D1591" t="s">
        <v>48016</v>
      </c>
      <c r="E1591">
        <f>_xlfn.XLOOKUP(Append2[[#This Row],[CAS]],[1]!Append1[CAS],[1]!Append1[Tb],"",0)</f>
        <v>582.75</v>
      </c>
      <c r="F1591">
        <f t="shared" si="24"/>
        <v>5</v>
      </c>
    </row>
    <row r="1592" spans="1:6" x14ac:dyDescent="0.3">
      <c r="A1592" t="s">
        <v>34257</v>
      </c>
      <c r="B1592" t="s">
        <v>34258</v>
      </c>
      <c r="C1592" t="s">
        <v>34259</v>
      </c>
      <c r="D1592" t="s">
        <v>48016</v>
      </c>
      <c r="E1592">
        <f>_xlfn.XLOOKUP(Append2[[#This Row],[CAS]],[1]!Append1[CAS],[1]!Append1[Tb],"",0)</f>
        <v>582.75</v>
      </c>
      <c r="F1592">
        <f t="shared" si="24"/>
        <v>5</v>
      </c>
    </row>
    <row r="1593" spans="1:6" x14ac:dyDescent="0.3">
      <c r="A1593" t="s">
        <v>16458</v>
      </c>
      <c r="B1593" t="s">
        <v>16459</v>
      </c>
      <c r="C1593" t="s">
        <v>16460</v>
      </c>
      <c r="D1593" t="s">
        <v>48016</v>
      </c>
      <c r="E1593">
        <f>_xlfn.XLOOKUP(Append2[[#This Row],[CAS]],[1]!Append1[CAS],[1]!Append1[Tb],"",0)</f>
        <v>585.91</v>
      </c>
      <c r="F1593">
        <f t="shared" si="24"/>
        <v>5</v>
      </c>
    </row>
    <row r="1594" spans="1:6" x14ac:dyDescent="0.3">
      <c r="A1594" t="s">
        <v>16015</v>
      </c>
      <c r="B1594" t="s">
        <v>16016</v>
      </c>
      <c r="C1594" t="s">
        <v>16017</v>
      </c>
      <c r="D1594" t="s">
        <v>48016</v>
      </c>
      <c r="E1594">
        <f>_xlfn.XLOOKUP(Append2[[#This Row],[CAS]],[1]!Append1[CAS],[1]!Append1[Tb],"",0)</f>
        <v>587.30999999999995</v>
      </c>
      <c r="F1594">
        <f t="shared" si="24"/>
        <v>5</v>
      </c>
    </row>
    <row r="1595" spans="1:6" hidden="1" x14ac:dyDescent="0.3">
      <c r="A1595" t="s">
        <v>4907</v>
      </c>
      <c r="B1595" t="s">
        <v>4908</v>
      </c>
      <c r="C1595" t="s">
        <v>4909</v>
      </c>
      <c r="D1595" t="s">
        <v>48027</v>
      </c>
      <c r="E1595">
        <f>_xlfn.XLOOKUP(Append2[[#This Row],[CAS]],[1]!Append1[CAS],[1]!Append1[Tb],"",0)</f>
        <v>578.15</v>
      </c>
      <c r="F1595">
        <f t="shared" si="24"/>
        <v>15</v>
      </c>
    </row>
    <row r="1596" spans="1:6" x14ac:dyDescent="0.3">
      <c r="A1596" t="s">
        <v>42581</v>
      </c>
      <c r="B1596" t="s">
        <v>42582</v>
      </c>
      <c r="C1596" t="s">
        <v>42583</v>
      </c>
      <c r="D1596" t="s">
        <v>48016</v>
      </c>
      <c r="E1596">
        <f>_xlfn.XLOOKUP(Append2[[#This Row],[CAS]],[1]!Append1[CAS],[1]!Append1[Tb],"",0)</f>
        <v>589.66</v>
      </c>
      <c r="F1596">
        <f t="shared" si="24"/>
        <v>5</v>
      </c>
    </row>
    <row r="1597" spans="1:6" x14ac:dyDescent="0.3">
      <c r="A1597" t="s">
        <v>7509</v>
      </c>
      <c r="B1597" t="s">
        <v>7510</v>
      </c>
      <c r="C1597" t="s">
        <v>7511</v>
      </c>
      <c r="D1597" t="s">
        <v>48016</v>
      </c>
      <c r="E1597">
        <f>_xlfn.XLOOKUP(Append2[[#This Row],[CAS]],[1]!Append1[CAS],[1]!Append1[Tb],"",0)</f>
        <v>591</v>
      </c>
      <c r="F1597">
        <f t="shared" si="24"/>
        <v>5</v>
      </c>
    </row>
    <row r="1598" spans="1:6" x14ac:dyDescent="0.3">
      <c r="A1598" t="s">
        <v>16320</v>
      </c>
      <c r="B1598" t="s">
        <v>16321</v>
      </c>
      <c r="C1598" t="s">
        <v>16322</v>
      </c>
      <c r="D1598" t="s">
        <v>48016</v>
      </c>
      <c r="E1598">
        <f>_xlfn.XLOOKUP(Append2[[#This Row],[CAS]],[1]!Append1[CAS],[1]!Append1[Tb],"",0)</f>
        <v>591.16</v>
      </c>
      <c r="F1598">
        <f t="shared" si="24"/>
        <v>5</v>
      </c>
    </row>
    <row r="1599" spans="1:6" x14ac:dyDescent="0.3">
      <c r="A1599" t="s">
        <v>17068</v>
      </c>
      <c r="B1599" t="s">
        <v>17069</v>
      </c>
      <c r="C1599" t="s">
        <v>17070</v>
      </c>
      <c r="D1599" t="s">
        <v>48016</v>
      </c>
      <c r="E1599">
        <f>_xlfn.XLOOKUP(Append2[[#This Row],[CAS]],[1]!Append1[CAS],[1]!Append1[Tb],"",0)</f>
        <v>591.16</v>
      </c>
      <c r="F1599">
        <f t="shared" si="24"/>
        <v>5</v>
      </c>
    </row>
    <row r="1600" spans="1:6" x14ac:dyDescent="0.3">
      <c r="A1600" t="s">
        <v>24162</v>
      </c>
      <c r="B1600" t="s">
        <v>24163</v>
      </c>
      <c r="C1600" t="s">
        <v>24164</v>
      </c>
      <c r="D1600" t="s">
        <v>48016</v>
      </c>
      <c r="E1600">
        <f>_xlfn.XLOOKUP(Append2[[#This Row],[CAS]],[1]!Append1[CAS],[1]!Append1[Tb],"",0)</f>
        <v>591.16</v>
      </c>
      <c r="F1600">
        <f t="shared" si="24"/>
        <v>5</v>
      </c>
    </row>
    <row r="1601" spans="1:6" x14ac:dyDescent="0.3">
      <c r="A1601" t="s">
        <v>27156</v>
      </c>
      <c r="B1601" t="s">
        <v>27157</v>
      </c>
      <c r="C1601" t="s">
        <v>27158</v>
      </c>
      <c r="D1601" t="s">
        <v>48016</v>
      </c>
      <c r="E1601">
        <f>_xlfn.XLOOKUP(Append2[[#This Row],[CAS]],[1]!Append1[CAS],[1]!Append1[Tb],"",0)</f>
        <v>592.89</v>
      </c>
      <c r="F1601">
        <f t="shared" si="24"/>
        <v>5</v>
      </c>
    </row>
    <row r="1602" spans="1:6" x14ac:dyDescent="0.3">
      <c r="A1602" t="s">
        <v>16119</v>
      </c>
      <c r="B1602" t="s">
        <v>16120</v>
      </c>
      <c r="C1602" t="s">
        <v>16121</v>
      </c>
      <c r="D1602" t="s">
        <v>48016</v>
      </c>
      <c r="E1602">
        <f>_xlfn.XLOOKUP(Append2[[#This Row],[CAS]],[1]!Append1[CAS],[1]!Append1[Tb],"",0)</f>
        <v>595.25</v>
      </c>
      <c r="F1602">
        <f t="shared" ref="F1602:F1665" si="25">LEN(C1602)-LEN(SUBSTITUTE(C1602,"C",""))</f>
        <v>5</v>
      </c>
    </row>
    <row r="1603" spans="1:6" x14ac:dyDescent="0.3">
      <c r="A1603" t="s">
        <v>19529</v>
      </c>
      <c r="B1603" t="s">
        <v>19530</v>
      </c>
      <c r="C1603" t="s">
        <v>19531</v>
      </c>
      <c r="D1603" t="s">
        <v>48016</v>
      </c>
      <c r="E1603">
        <f>_xlfn.XLOOKUP(Append2[[#This Row],[CAS]],[1]!Append1[CAS],[1]!Append1[Tb],"",0)</f>
        <v>598.30999999999995</v>
      </c>
      <c r="F1603">
        <f t="shared" si="25"/>
        <v>5</v>
      </c>
    </row>
    <row r="1604" spans="1:6" x14ac:dyDescent="0.3">
      <c r="A1604" t="s">
        <v>7686</v>
      </c>
      <c r="B1604" t="s">
        <v>7687</v>
      </c>
      <c r="C1604" t="s">
        <v>7688</v>
      </c>
      <c r="D1604" t="s">
        <v>48016</v>
      </c>
      <c r="E1604">
        <f>_xlfn.XLOOKUP(Append2[[#This Row],[CAS]],[1]!Append1[CAS],[1]!Append1[Tb],"",0)</f>
        <v>601</v>
      </c>
      <c r="F1604">
        <f t="shared" si="25"/>
        <v>5</v>
      </c>
    </row>
    <row r="1605" spans="1:6" hidden="1" x14ac:dyDescent="0.3">
      <c r="A1605" t="s">
        <v>4937</v>
      </c>
      <c r="B1605" t="s">
        <v>4938</v>
      </c>
      <c r="C1605" t="s">
        <v>4939</v>
      </c>
      <c r="D1605" t="s">
        <v>48027</v>
      </c>
      <c r="E1605">
        <f>_xlfn.XLOOKUP(Append2[[#This Row],[CAS]],[1]!Append1[CAS],[1]!Append1[Tb],"",0)</f>
        <v>558.15</v>
      </c>
      <c r="F1605">
        <f t="shared" si="25"/>
        <v>15</v>
      </c>
    </row>
    <row r="1606" spans="1:6" hidden="1" x14ac:dyDescent="0.3">
      <c r="A1606" t="s">
        <v>4940</v>
      </c>
      <c r="B1606" t="s">
        <v>4941</v>
      </c>
      <c r="C1606" t="s">
        <v>4942</v>
      </c>
      <c r="D1606" t="s">
        <v>48042</v>
      </c>
      <c r="E1606">
        <f>_xlfn.XLOOKUP(Append2[[#This Row],[CAS]],[1]!Append1[CAS],[1]!Append1[Tb],"",0)</f>
        <v>481.15</v>
      </c>
      <c r="F1606">
        <f t="shared" si="25"/>
        <v>23</v>
      </c>
    </row>
    <row r="1607" spans="1:6" x14ac:dyDescent="0.3">
      <c r="A1607" t="s">
        <v>18672</v>
      </c>
      <c r="B1607" t="s">
        <v>18673</v>
      </c>
      <c r="C1607" t="s">
        <v>18674</v>
      </c>
      <c r="D1607" t="s">
        <v>48016</v>
      </c>
      <c r="E1607">
        <f>_xlfn.XLOOKUP(Append2[[#This Row],[CAS]],[1]!Append1[CAS],[1]!Append1[Tb],"",0)</f>
        <v>601.79</v>
      </c>
      <c r="F1607">
        <f t="shared" si="25"/>
        <v>5</v>
      </c>
    </row>
    <row r="1608" spans="1:6" x14ac:dyDescent="0.3">
      <c r="A1608" t="s">
        <v>25680</v>
      </c>
      <c r="B1608" t="s">
        <v>25681</v>
      </c>
      <c r="C1608" t="s">
        <v>25682</v>
      </c>
      <c r="D1608" t="s">
        <v>48016</v>
      </c>
      <c r="E1608">
        <f>_xlfn.XLOOKUP(Append2[[#This Row],[CAS]],[1]!Append1[CAS],[1]!Append1[Tb],"",0)</f>
        <v>601.96</v>
      </c>
      <c r="F1608">
        <f t="shared" si="25"/>
        <v>5</v>
      </c>
    </row>
    <row r="1609" spans="1:6" x14ac:dyDescent="0.3">
      <c r="A1609" t="s">
        <v>16885</v>
      </c>
      <c r="B1609" t="s">
        <v>16886</v>
      </c>
      <c r="C1609" t="s">
        <v>16887</v>
      </c>
      <c r="D1609" t="s">
        <v>48016</v>
      </c>
      <c r="E1609">
        <f>_xlfn.XLOOKUP(Append2[[#This Row],[CAS]],[1]!Append1[CAS],[1]!Append1[Tb],"",0)</f>
        <v>602.47</v>
      </c>
      <c r="F1609">
        <f t="shared" si="25"/>
        <v>5</v>
      </c>
    </row>
    <row r="1610" spans="1:6" hidden="1" x14ac:dyDescent="0.3">
      <c r="A1610" t="s">
        <v>4952</v>
      </c>
      <c r="B1610" t="s">
        <v>4953</v>
      </c>
      <c r="C1610" t="s">
        <v>4954</v>
      </c>
      <c r="D1610" t="s">
        <v>48033</v>
      </c>
      <c r="E1610">
        <f>_xlfn.XLOOKUP(Append2[[#This Row],[CAS]],[1]!Append1[CAS],[1]!Append1[Tb],"",0)</f>
        <v>590.65</v>
      </c>
      <c r="F1610">
        <f t="shared" si="25"/>
        <v>16</v>
      </c>
    </row>
    <row r="1611" spans="1:6" x14ac:dyDescent="0.3">
      <c r="A1611" t="s">
        <v>22502</v>
      </c>
      <c r="B1611" t="s">
        <v>22503</v>
      </c>
      <c r="C1611" t="s">
        <v>22504</v>
      </c>
      <c r="D1611" t="s">
        <v>48016</v>
      </c>
      <c r="E1611">
        <f>_xlfn.XLOOKUP(Append2[[#This Row],[CAS]],[1]!Append1[CAS],[1]!Append1[Tb],"",0)</f>
        <v>603.49</v>
      </c>
      <c r="F1611">
        <f t="shared" si="25"/>
        <v>5</v>
      </c>
    </row>
    <row r="1612" spans="1:6" x14ac:dyDescent="0.3">
      <c r="A1612" t="s">
        <v>15894</v>
      </c>
      <c r="B1612" t="s">
        <v>15895</v>
      </c>
      <c r="C1612" t="s">
        <v>15896</v>
      </c>
      <c r="D1612" t="s">
        <v>48016</v>
      </c>
      <c r="E1612">
        <f>_xlfn.XLOOKUP(Append2[[#This Row],[CAS]],[1]!Append1[CAS],[1]!Append1[Tb],"",0)</f>
        <v>604.13</v>
      </c>
      <c r="F1612">
        <f t="shared" si="25"/>
        <v>5</v>
      </c>
    </row>
    <row r="1613" spans="1:6" x14ac:dyDescent="0.3">
      <c r="A1613" t="s">
        <v>17463</v>
      </c>
      <c r="B1613" t="s">
        <v>17464</v>
      </c>
      <c r="C1613" t="s">
        <v>17465</v>
      </c>
      <c r="D1613" t="s">
        <v>48016</v>
      </c>
      <c r="E1613">
        <f>_xlfn.XLOOKUP(Append2[[#This Row],[CAS]],[1]!Append1[CAS],[1]!Append1[Tb],"",0)</f>
        <v>604.13</v>
      </c>
      <c r="F1613">
        <f t="shared" si="25"/>
        <v>5</v>
      </c>
    </row>
    <row r="1614" spans="1:6" x14ac:dyDescent="0.3">
      <c r="A1614" t="s">
        <v>47382</v>
      </c>
      <c r="B1614" t="s">
        <v>47383</v>
      </c>
      <c r="C1614" t="s">
        <v>47384</v>
      </c>
      <c r="D1614" t="s">
        <v>48016</v>
      </c>
      <c r="E1614">
        <f>_xlfn.XLOOKUP(Append2[[#This Row],[CAS]],[1]!Append1[CAS],[1]!Append1[Tb],"",0)</f>
        <v>604.13</v>
      </c>
      <c r="F1614">
        <f t="shared" si="25"/>
        <v>5</v>
      </c>
    </row>
    <row r="1615" spans="1:6" x14ac:dyDescent="0.3">
      <c r="A1615" t="s">
        <v>27785</v>
      </c>
      <c r="B1615" t="s">
        <v>27786</v>
      </c>
      <c r="C1615" t="s">
        <v>27787</v>
      </c>
      <c r="D1615" t="s">
        <v>48016</v>
      </c>
      <c r="E1615">
        <f>_xlfn.XLOOKUP(Append2[[#This Row],[CAS]],[1]!Append1[CAS],[1]!Append1[Tb],"",0)</f>
        <v>606.75</v>
      </c>
      <c r="F1615">
        <f t="shared" si="25"/>
        <v>5</v>
      </c>
    </row>
    <row r="1616" spans="1:6" x14ac:dyDescent="0.3">
      <c r="A1616" t="s">
        <v>20912</v>
      </c>
      <c r="B1616" t="s">
        <v>20913</v>
      </c>
      <c r="C1616" t="s">
        <v>20914</v>
      </c>
      <c r="D1616" t="s">
        <v>48016</v>
      </c>
      <c r="E1616">
        <f>_xlfn.XLOOKUP(Append2[[#This Row],[CAS]],[1]!Append1[CAS],[1]!Append1[Tb],"",0)</f>
        <v>607.09</v>
      </c>
      <c r="F1616">
        <f t="shared" si="25"/>
        <v>5</v>
      </c>
    </row>
    <row r="1617" spans="1:6" x14ac:dyDescent="0.3">
      <c r="A1617" t="s">
        <v>39939</v>
      </c>
      <c r="B1617" t="s">
        <v>39940</v>
      </c>
      <c r="C1617" t="s">
        <v>39941</v>
      </c>
      <c r="D1617" t="s">
        <v>48016</v>
      </c>
      <c r="E1617">
        <f>_xlfn.XLOOKUP(Append2[[#This Row],[CAS]],[1]!Append1[CAS],[1]!Append1[Tb],"",0)</f>
        <v>607.09</v>
      </c>
      <c r="F1617">
        <f t="shared" si="25"/>
        <v>5</v>
      </c>
    </row>
    <row r="1618" spans="1:6" x14ac:dyDescent="0.3">
      <c r="A1618" t="s">
        <v>17925</v>
      </c>
      <c r="B1618" t="s">
        <v>17926</v>
      </c>
      <c r="C1618" t="s">
        <v>17927</v>
      </c>
      <c r="D1618" t="s">
        <v>48016</v>
      </c>
      <c r="E1618">
        <f>_xlfn.XLOOKUP(Append2[[#This Row],[CAS]],[1]!Append1[CAS],[1]!Append1[Tb],"",0)</f>
        <v>609.05999999999995</v>
      </c>
      <c r="F1618">
        <f t="shared" si="25"/>
        <v>5</v>
      </c>
    </row>
    <row r="1619" spans="1:6" x14ac:dyDescent="0.3">
      <c r="A1619" t="s">
        <v>18999</v>
      </c>
      <c r="B1619" t="s">
        <v>19000</v>
      </c>
      <c r="C1619" t="s">
        <v>19001</v>
      </c>
      <c r="D1619" t="s">
        <v>48016</v>
      </c>
      <c r="E1619">
        <f>_xlfn.XLOOKUP(Append2[[#This Row],[CAS]],[1]!Append1[CAS],[1]!Append1[Tb],"",0)</f>
        <v>609.17999999999995</v>
      </c>
      <c r="F1619">
        <f t="shared" si="25"/>
        <v>5</v>
      </c>
    </row>
    <row r="1620" spans="1:6" x14ac:dyDescent="0.3">
      <c r="A1620" t="s">
        <v>15684</v>
      </c>
      <c r="B1620" t="s">
        <v>15685</v>
      </c>
      <c r="C1620" t="s">
        <v>15686</v>
      </c>
      <c r="D1620" t="s">
        <v>48016</v>
      </c>
      <c r="E1620">
        <f>_xlfn.XLOOKUP(Append2[[#This Row],[CAS]],[1]!Append1[CAS],[1]!Append1[Tb],"",0)</f>
        <v>610.85</v>
      </c>
      <c r="F1620">
        <f t="shared" si="25"/>
        <v>5</v>
      </c>
    </row>
    <row r="1621" spans="1:6" x14ac:dyDescent="0.3">
      <c r="A1621" t="s">
        <v>18864</v>
      </c>
      <c r="B1621" t="s">
        <v>18865</v>
      </c>
      <c r="C1621" t="s">
        <v>18866</v>
      </c>
      <c r="D1621" t="s">
        <v>48016</v>
      </c>
      <c r="E1621">
        <f>_xlfn.XLOOKUP(Append2[[#This Row],[CAS]],[1]!Append1[CAS],[1]!Append1[Tb],"",0)</f>
        <v>610.85</v>
      </c>
      <c r="F1621">
        <f t="shared" si="25"/>
        <v>5</v>
      </c>
    </row>
    <row r="1622" spans="1:6" x14ac:dyDescent="0.3">
      <c r="A1622" t="s">
        <v>22508</v>
      </c>
      <c r="B1622" t="s">
        <v>22509</v>
      </c>
      <c r="C1622" t="s">
        <v>22510</v>
      </c>
      <c r="D1622" t="s">
        <v>48016</v>
      </c>
      <c r="E1622">
        <f>_xlfn.XLOOKUP(Append2[[#This Row],[CAS]],[1]!Append1[CAS],[1]!Append1[Tb],"",0)</f>
        <v>610.85</v>
      </c>
      <c r="F1622">
        <f t="shared" si="25"/>
        <v>5</v>
      </c>
    </row>
    <row r="1623" spans="1:6" x14ac:dyDescent="0.3">
      <c r="A1623" t="s">
        <v>24456</v>
      </c>
      <c r="B1623" t="s">
        <v>24457</v>
      </c>
      <c r="C1623" t="s">
        <v>24458</v>
      </c>
      <c r="D1623" t="s">
        <v>48016</v>
      </c>
      <c r="E1623">
        <f>_xlfn.XLOOKUP(Append2[[#This Row],[CAS]],[1]!Append1[CAS],[1]!Append1[Tb],"",0)</f>
        <v>610.85</v>
      </c>
      <c r="F1623">
        <f t="shared" si="25"/>
        <v>5</v>
      </c>
    </row>
    <row r="1624" spans="1:6" x14ac:dyDescent="0.3">
      <c r="A1624" t="s">
        <v>23115</v>
      </c>
      <c r="B1624" t="s">
        <v>23116</v>
      </c>
      <c r="C1624" t="s">
        <v>23117</v>
      </c>
      <c r="D1624" t="s">
        <v>48016</v>
      </c>
      <c r="E1624">
        <f>_xlfn.XLOOKUP(Append2[[#This Row],[CAS]],[1]!Append1[CAS],[1]!Append1[Tb],"",0)</f>
        <v>611.76</v>
      </c>
      <c r="F1624">
        <f t="shared" si="25"/>
        <v>5</v>
      </c>
    </row>
    <row r="1625" spans="1:6" x14ac:dyDescent="0.3">
      <c r="A1625" t="s">
        <v>18705</v>
      </c>
      <c r="B1625" t="s">
        <v>18706</v>
      </c>
      <c r="C1625" t="s">
        <v>18707</v>
      </c>
      <c r="D1625" t="s">
        <v>48016</v>
      </c>
      <c r="E1625">
        <f>_xlfn.XLOOKUP(Append2[[#This Row],[CAS]],[1]!Append1[CAS],[1]!Append1[Tb],"",0)</f>
        <v>612</v>
      </c>
      <c r="F1625">
        <f t="shared" si="25"/>
        <v>5</v>
      </c>
    </row>
    <row r="1626" spans="1:6" x14ac:dyDescent="0.3">
      <c r="A1626" t="s">
        <v>29762</v>
      </c>
      <c r="B1626" t="s">
        <v>29763</v>
      </c>
      <c r="C1626" t="s">
        <v>29764</v>
      </c>
      <c r="D1626" t="s">
        <v>48016</v>
      </c>
      <c r="E1626">
        <f>_xlfn.XLOOKUP(Append2[[#This Row],[CAS]],[1]!Append1[CAS],[1]!Append1[Tb],"",0)</f>
        <v>612.52</v>
      </c>
      <c r="F1626">
        <f t="shared" si="25"/>
        <v>5</v>
      </c>
    </row>
    <row r="1627" spans="1:6" x14ac:dyDescent="0.3">
      <c r="A1627" t="s">
        <v>28470</v>
      </c>
      <c r="B1627" t="s">
        <v>28471</v>
      </c>
      <c r="C1627" t="s">
        <v>28472</v>
      </c>
      <c r="D1627" t="s">
        <v>48016</v>
      </c>
      <c r="E1627">
        <f>_xlfn.XLOOKUP(Append2[[#This Row],[CAS]],[1]!Append1[CAS],[1]!Append1[Tb],"",0)</f>
        <v>617.01</v>
      </c>
      <c r="F1627">
        <f t="shared" si="25"/>
        <v>5</v>
      </c>
    </row>
    <row r="1628" spans="1:6" x14ac:dyDescent="0.3">
      <c r="A1628" t="s">
        <v>24603</v>
      </c>
      <c r="B1628" t="s">
        <v>24604</v>
      </c>
      <c r="C1628" t="s">
        <v>24605</v>
      </c>
      <c r="D1628" t="s">
        <v>48016</v>
      </c>
      <c r="E1628">
        <f>_xlfn.XLOOKUP(Append2[[#This Row],[CAS]],[1]!Append1[CAS],[1]!Append1[Tb],"",0)</f>
        <v>617.46</v>
      </c>
      <c r="F1628">
        <f t="shared" si="25"/>
        <v>5</v>
      </c>
    </row>
    <row r="1629" spans="1:6" x14ac:dyDescent="0.3">
      <c r="A1629" t="s">
        <v>46749</v>
      </c>
      <c r="B1629" t="s">
        <v>46750</v>
      </c>
      <c r="C1629" t="s">
        <v>46751</v>
      </c>
      <c r="D1629" t="s">
        <v>48016</v>
      </c>
      <c r="E1629">
        <f>_xlfn.XLOOKUP(Append2[[#This Row],[CAS]],[1]!Append1[CAS],[1]!Append1[Tb],"",0)</f>
        <v>618.32000000000005</v>
      </c>
      <c r="F1629">
        <f t="shared" si="25"/>
        <v>5</v>
      </c>
    </row>
    <row r="1630" spans="1:6" x14ac:dyDescent="0.3">
      <c r="A1630" t="s">
        <v>21988</v>
      </c>
      <c r="B1630" t="s">
        <v>21989</v>
      </c>
      <c r="C1630" t="s">
        <v>21990</v>
      </c>
      <c r="D1630" t="s">
        <v>48016</v>
      </c>
      <c r="E1630">
        <f>_xlfn.XLOOKUP(Append2[[#This Row],[CAS]],[1]!Append1[CAS],[1]!Append1[Tb],"",0)</f>
        <v>620.54999999999995</v>
      </c>
      <c r="F1630">
        <f t="shared" si="25"/>
        <v>5</v>
      </c>
    </row>
    <row r="1631" spans="1:6" x14ac:dyDescent="0.3">
      <c r="A1631" t="s">
        <v>21994</v>
      </c>
      <c r="B1631" t="s">
        <v>21995</v>
      </c>
      <c r="C1631" t="s">
        <v>21996</v>
      </c>
      <c r="D1631" t="s">
        <v>48016</v>
      </c>
      <c r="E1631">
        <f>_xlfn.XLOOKUP(Append2[[#This Row],[CAS]],[1]!Append1[CAS],[1]!Append1[Tb],"",0)</f>
        <v>620.54999999999995</v>
      </c>
      <c r="F1631">
        <f t="shared" si="25"/>
        <v>5</v>
      </c>
    </row>
    <row r="1632" spans="1:6" x14ac:dyDescent="0.3">
      <c r="A1632" t="s">
        <v>20166</v>
      </c>
      <c r="B1632" t="s">
        <v>20167</v>
      </c>
      <c r="C1632" t="s">
        <v>20168</v>
      </c>
      <c r="D1632" t="s">
        <v>48016</v>
      </c>
      <c r="E1632">
        <f>_xlfn.XLOOKUP(Append2[[#This Row],[CAS]],[1]!Append1[CAS],[1]!Append1[Tb],"",0)</f>
        <v>624.28</v>
      </c>
      <c r="F1632">
        <f t="shared" si="25"/>
        <v>5</v>
      </c>
    </row>
    <row r="1633" spans="1:6" x14ac:dyDescent="0.3">
      <c r="A1633" t="s">
        <v>29939</v>
      </c>
      <c r="B1633" t="s">
        <v>29940</v>
      </c>
      <c r="C1633" t="s">
        <v>29941</v>
      </c>
      <c r="D1633" t="s">
        <v>48016</v>
      </c>
      <c r="E1633">
        <f>_xlfn.XLOOKUP(Append2[[#This Row],[CAS]],[1]!Append1[CAS],[1]!Append1[Tb],"",0)</f>
        <v>626.54999999999995</v>
      </c>
      <c r="F1633">
        <f t="shared" si="25"/>
        <v>5</v>
      </c>
    </row>
    <row r="1634" spans="1:6" x14ac:dyDescent="0.3">
      <c r="A1634" t="s">
        <v>7815</v>
      </c>
      <c r="B1634" t="s">
        <v>7816</v>
      </c>
      <c r="C1634" t="s">
        <v>7817</v>
      </c>
      <c r="D1634" t="s">
        <v>48016</v>
      </c>
      <c r="E1634">
        <f>_xlfn.XLOOKUP(Append2[[#This Row],[CAS]],[1]!Append1[CAS],[1]!Append1[Tb],"",0)</f>
        <v>631</v>
      </c>
      <c r="F1634">
        <f t="shared" si="25"/>
        <v>5</v>
      </c>
    </row>
    <row r="1635" spans="1:6" hidden="1" x14ac:dyDescent="0.3">
      <c r="A1635" t="s">
        <v>5027</v>
      </c>
      <c r="B1635" t="s">
        <v>5028</v>
      </c>
      <c r="C1635" t="s">
        <v>5029</v>
      </c>
      <c r="D1635" t="s">
        <v>48032</v>
      </c>
      <c r="E1635">
        <f>_xlfn.XLOOKUP(Append2[[#This Row],[CAS]],[1]!Append1[CAS],[1]!Append1[Tb],"",0)</f>
        <v>468.15</v>
      </c>
      <c r="F1635">
        <f t="shared" si="25"/>
        <v>20</v>
      </c>
    </row>
    <row r="1636" spans="1:6" x14ac:dyDescent="0.3">
      <c r="A1636" t="s">
        <v>36122</v>
      </c>
      <c r="B1636" t="s">
        <v>36123</v>
      </c>
      <c r="C1636" t="s">
        <v>36124</v>
      </c>
      <c r="D1636" t="s">
        <v>48016</v>
      </c>
      <c r="E1636">
        <f>_xlfn.XLOOKUP(Append2[[#This Row],[CAS]],[1]!Append1[CAS],[1]!Append1[Tb],"",0)</f>
        <v>632.38</v>
      </c>
      <c r="F1636">
        <f t="shared" si="25"/>
        <v>5</v>
      </c>
    </row>
    <row r="1637" spans="1:6" x14ac:dyDescent="0.3">
      <c r="A1637" t="s">
        <v>19967</v>
      </c>
      <c r="B1637" t="s">
        <v>19968</v>
      </c>
      <c r="C1637" t="s">
        <v>19969</v>
      </c>
      <c r="D1637" t="s">
        <v>48016</v>
      </c>
      <c r="E1637">
        <f>_xlfn.XLOOKUP(Append2[[#This Row],[CAS]],[1]!Append1[CAS],[1]!Append1[Tb],"",0)</f>
        <v>635.64</v>
      </c>
      <c r="F1637">
        <f t="shared" si="25"/>
        <v>5</v>
      </c>
    </row>
    <row r="1638" spans="1:6" x14ac:dyDescent="0.3">
      <c r="A1638" t="s">
        <v>20617</v>
      </c>
      <c r="B1638" t="s">
        <v>20618</v>
      </c>
      <c r="C1638" t="s">
        <v>20619</v>
      </c>
      <c r="D1638" t="s">
        <v>48016</v>
      </c>
      <c r="E1638">
        <f>_xlfn.XLOOKUP(Append2[[#This Row],[CAS]],[1]!Append1[CAS],[1]!Append1[Tb],"",0)</f>
        <v>635.64</v>
      </c>
      <c r="F1638">
        <f t="shared" si="25"/>
        <v>5</v>
      </c>
    </row>
    <row r="1639" spans="1:6" x14ac:dyDescent="0.3">
      <c r="A1639" t="s">
        <v>22604</v>
      </c>
      <c r="B1639" t="s">
        <v>22605</v>
      </c>
      <c r="C1639" t="s">
        <v>22606</v>
      </c>
      <c r="D1639" t="s">
        <v>48016</v>
      </c>
      <c r="E1639">
        <f>_xlfn.XLOOKUP(Append2[[#This Row],[CAS]],[1]!Append1[CAS],[1]!Append1[Tb],"",0)</f>
        <v>636.08000000000004</v>
      </c>
      <c r="F1639">
        <f t="shared" si="25"/>
        <v>5</v>
      </c>
    </row>
    <row r="1640" spans="1:6" x14ac:dyDescent="0.3">
      <c r="A1640" t="s">
        <v>18288</v>
      </c>
      <c r="B1640" t="s">
        <v>18289</v>
      </c>
      <c r="C1640" t="s">
        <v>18290</v>
      </c>
      <c r="D1640" t="s">
        <v>48016</v>
      </c>
      <c r="E1640">
        <f>_xlfn.XLOOKUP(Append2[[#This Row],[CAS]],[1]!Append1[CAS],[1]!Append1[Tb],"",0)</f>
        <v>638.32000000000005</v>
      </c>
      <c r="F1640">
        <f t="shared" si="25"/>
        <v>5</v>
      </c>
    </row>
    <row r="1641" spans="1:6" x14ac:dyDescent="0.3">
      <c r="A1641" t="s">
        <v>31394</v>
      </c>
      <c r="B1641" t="s">
        <v>31395</v>
      </c>
      <c r="C1641" t="s">
        <v>31396</v>
      </c>
      <c r="D1641" t="s">
        <v>48016</v>
      </c>
      <c r="E1641">
        <f>_xlfn.XLOOKUP(Append2[[#This Row],[CAS]],[1]!Append1[CAS],[1]!Append1[Tb],"",0)</f>
        <v>638.32000000000005</v>
      </c>
      <c r="F1641">
        <f t="shared" si="25"/>
        <v>5</v>
      </c>
    </row>
    <row r="1642" spans="1:6" x14ac:dyDescent="0.3">
      <c r="A1642" t="s">
        <v>25047</v>
      </c>
      <c r="B1642" t="s">
        <v>25048</v>
      </c>
      <c r="C1642" t="s">
        <v>25049</v>
      </c>
      <c r="D1642" t="s">
        <v>48016</v>
      </c>
      <c r="E1642">
        <f>_xlfn.XLOOKUP(Append2[[#This Row],[CAS]],[1]!Append1[CAS],[1]!Append1[Tb],"",0)</f>
        <v>640.64</v>
      </c>
      <c r="F1642">
        <f t="shared" si="25"/>
        <v>5</v>
      </c>
    </row>
    <row r="1643" spans="1:6" x14ac:dyDescent="0.3">
      <c r="A1643" t="s">
        <v>23982</v>
      </c>
      <c r="B1643" t="s">
        <v>23983</v>
      </c>
      <c r="C1643" t="s">
        <v>23984</v>
      </c>
      <c r="D1643" t="s">
        <v>48016</v>
      </c>
      <c r="E1643">
        <f>_xlfn.XLOOKUP(Append2[[#This Row],[CAS]],[1]!Append1[CAS],[1]!Append1[Tb],"",0)</f>
        <v>643.04</v>
      </c>
      <c r="F1643">
        <f t="shared" si="25"/>
        <v>5</v>
      </c>
    </row>
    <row r="1644" spans="1:6" x14ac:dyDescent="0.3">
      <c r="A1644" t="s">
        <v>33460</v>
      </c>
      <c r="B1644" t="s">
        <v>33461</v>
      </c>
      <c r="C1644" t="s">
        <v>33462</v>
      </c>
      <c r="D1644" t="s">
        <v>48016</v>
      </c>
      <c r="E1644">
        <f>_xlfn.XLOOKUP(Append2[[#This Row],[CAS]],[1]!Append1[CAS],[1]!Append1[Tb],"",0)</f>
        <v>645.27</v>
      </c>
      <c r="F1644">
        <f t="shared" si="25"/>
        <v>5</v>
      </c>
    </row>
    <row r="1645" spans="1:6" x14ac:dyDescent="0.3">
      <c r="A1645" t="s">
        <v>22727</v>
      </c>
      <c r="B1645" t="s">
        <v>22728</v>
      </c>
      <c r="C1645" t="s">
        <v>22729</v>
      </c>
      <c r="D1645" t="s">
        <v>48016</v>
      </c>
      <c r="E1645">
        <f>_xlfn.XLOOKUP(Append2[[#This Row],[CAS]],[1]!Append1[CAS],[1]!Append1[Tb],"",0)</f>
        <v>646.16</v>
      </c>
      <c r="F1645">
        <f t="shared" si="25"/>
        <v>5</v>
      </c>
    </row>
    <row r="1646" spans="1:6" x14ac:dyDescent="0.3">
      <c r="A1646" t="s">
        <v>21817</v>
      </c>
      <c r="B1646" t="s">
        <v>21818</v>
      </c>
      <c r="C1646" t="s">
        <v>21819</v>
      </c>
      <c r="D1646" t="s">
        <v>48016</v>
      </c>
      <c r="E1646">
        <f>_xlfn.XLOOKUP(Append2[[#This Row],[CAS]],[1]!Append1[CAS],[1]!Append1[Tb],"",0)</f>
        <v>651.48</v>
      </c>
      <c r="F1646">
        <f t="shared" si="25"/>
        <v>5</v>
      </c>
    </row>
    <row r="1647" spans="1:6" x14ac:dyDescent="0.3">
      <c r="A1647" t="s">
        <v>26973</v>
      </c>
      <c r="B1647" t="s">
        <v>26974</v>
      </c>
      <c r="C1647" t="s">
        <v>26975</v>
      </c>
      <c r="D1647" t="s">
        <v>48016</v>
      </c>
      <c r="E1647">
        <f>_xlfn.XLOOKUP(Append2[[#This Row],[CAS]],[1]!Append1[CAS],[1]!Append1[Tb],"",0)</f>
        <v>651.97</v>
      </c>
      <c r="F1647">
        <f t="shared" si="25"/>
        <v>5</v>
      </c>
    </row>
    <row r="1648" spans="1:6" x14ac:dyDescent="0.3">
      <c r="A1648" t="s">
        <v>30002</v>
      </c>
      <c r="B1648" t="s">
        <v>30003</v>
      </c>
      <c r="C1648" t="s">
        <v>30004</v>
      </c>
      <c r="D1648" t="s">
        <v>48016</v>
      </c>
      <c r="E1648">
        <f>_xlfn.XLOOKUP(Append2[[#This Row],[CAS]],[1]!Append1[CAS],[1]!Append1[Tb],"",0)</f>
        <v>652.57000000000005</v>
      </c>
      <c r="F1648">
        <f t="shared" si="25"/>
        <v>5</v>
      </c>
    </row>
    <row r="1649" spans="1:6" hidden="1" x14ac:dyDescent="0.3">
      <c r="A1649" t="s">
        <v>5069</v>
      </c>
      <c r="B1649" t="s">
        <v>5070</v>
      </c>
      <c r="C1649" t="s">
        <v>5071</v>
      </c>
      <c r="D1649" t="s">
        <v>48024</v>
      </c>
      <c r="E1649">
        <f>_xlfn.XLOOKUP(Append2[[#This Row],[CAS]],[1]!Append1[CAS],[1]!Append1[Tb],"",0)</f>
        <v>460.15</v>
      </c>
      <c r="F1649">
        <f t="shared" si="25"/>
        <v>18</v>
      </c>
    </row>
    <row r="1650" spans="1:6" hidden="1" x14ac:dyDescent="0.3">
      <c r="A1650" t="s">
        <v>5072</v>
      </c>
      <c r="B1650" t="s">
        <v>5073</v>
      </c>
      <c r="C1650" t="s">
        <v>5074</v>
      </c>
      <c r="D1650" t="s">
        <v>48025</v>
      </c>
      <c r="E1650">
        <f>_xlfn.XLOOKUP(Append2[[#This Row],[CAS]],[1]!Append1[CAS],[1]!Append1[Tb],"",0)</f>
        <v>436.65</v>
      </c>
      <c r="F1650">
        <f t="shared" si="25"/>
        <v>17</v>
      </c>
    </row>
    <row r="1651" spans="1:6" x14ac:dyDescent="0.3">
      <c r="A1651" t="s">
        <v>24375</v>
      </c>
      <c r="B1651" t="s">
        <v>24376</v>
      </c>
      <c r="C1651" t="s">
        <v>24377</v>
      </c>
      <c r="D1651" t="s">
        <v>48016</v>
      </c>
      <c r="E1651">
        <f>_xlfn.XLOOKUP(Append2[[#This Row],[CAS]],[1]!Append1[CAS],[1]!Append1[Tb],"",0)</f>
        <v>654.75</v>
      </c>
      <c r="F1651">
        <f t="shared" si="25"/>
        <v>5</v>
      </c>
    </row>
    <row r="1652" spans="1:6" x14ac:dyDescent="0.3">
      <c r="A1652" t="s">
        <v>26705</v>
      </c>
      <c r="B1652" t="s">
        <v>26706</v>
      </c>
      <c r="C1652" t="s">
        <v>26707</v>
      </c>
      <c r="D1652" t="s">
        <v>48016</v>
      </c>
      <c r="E1652">
        <f>_xlfn.XLOOKUP(Append2[[#This Row],[CAS]],[1]!Append1[CAS],[1]!Append1[Tb],"",0)</f>
        <v>654.75</v>
      </c>
      <c r="F1652">
        <f t="shared" si="25"/>
        <v>5</v>
      </c>
    </row>
    <row r="1653" spans="1:6" x14ac:dyDescent="0.3">
      <c r="A1653" t="s">
        <v>30375</v>
      </c>
      <c r="B1653" t="s">
        <v>30376</v>
      </c>
      <c r="C1653" t="s">
        <v>30377</v>
      </c>
      <c r="D1653" t="s">
        <v>48016</v>
      </c>
      <c r="E1653">
        <f>_xlfn.XLOOKUP(Append2[[#This Row],[CAS]],[1]!Append1[CAS],[1]!Append1[Tb],"",0)</f>
        <v>655.29</v>
      </c>
      <c r="F1653">
        <f t="shared" si="25"/>
        <v>5</v>
      </c>
    </row>
    <row r="1654" spans="1:6" hidden="1" x14ac:dyDescent="0.3">
      <c r="A1654" t="s">
        <v>5084</v>
      </c>
      <c r="B1654" t="s">
        <v>5085</v>
      </c>
      <c r="C1654" t="s">
        <v>5086</v>
      </c>
      <c r="D1654" t="s">
        <v>48020</v>
      </c>
      <c r="E1654">
        <f>_xlfn.XLOOKUP(Append2[[#This Row],[CAS]],[1]!Append1[CAS],[1]!Append1[Tb],"",0)</f>
        <v>383.15</v>
      </c>
      <c r="F1654">
        <f t="shared" si="25"/>
        <v>13</v>
      </c>
    </row>
    <row r="1655" spans="1:6" x14ac:dyDescent="0.3">
      <c r="A1655" t="s">
        <v>15768</v>
      </c>
      <c r="B1655" t="s">
        <v>15769</v>
      </c>
      <c r="C1655" t="s">
        <v>15770</v>
      </c>
      <c r="D1655" t="s">
        <v>48016</v>
      </c>
      <c r="E1655">
        <f>_xlfn.XLOOKUP(Append2[[#This Row],[CAS]],[1]!Append1[CAS],[1]!Append1[Tb],"",0)</f>
        <v>658</v>
      </c>
      <c r="F1655">
        <f t="shared" si="25"/>
        <v>5</v>
      </c>
    </row>
    <row r="1656" spans="1:6" x14ac:dyDescent="0.3">
      <c r="A1656" t="s">
        <v>26173</v>
      </c>
      <c r="B1656" t="s">
        <v>26174</v>
      </c>
      <c r="C1656" t="s">
        <v>26175</v>
      </c>
      <c r="D1656" t="s">
        <v>48016</v>
      </c>
      <c r="E1656">
        <f>_xlfn.XLOOKUP(Append2[[#This Row],[CAS]],[1]!Append1[CAS],[1]!Append1[Tb],"",0)</f>
        <v>658</v>
      </c>
      <c r="F1656">
        <f t="shared" si="25"/>
        <v>5</v>
      </c>
    </row>
    <row r="1657" spans="1:6" x14ac:dyDescent="0.3">
      <c r="A1657" t="s">
        <v>17436</v>
      </c>
      <c r="B1657" t="s">
        <v>17437</v>
      </c>
      <c r="C1657" t="s">
        <v>17438</v>
      </c>
      <c r="D1657" t="s">
        <v>48016</v>
      </c>
      <c r="E1657">
        <f>_xlfn.XLOOKUP(Append2[[#This Row],[CAS]],[1]!Append1[CAS],[1]!Append1[Tb],"",0)</f>
        <v>658.89</v>
      </c>
      <c r="F1657">
        <f t="shared" si="25"/>
        <v>5</v>
      </c>
    </row>
    <row r="1658" spans="1:6" x14ac:dyDescent="0.3">
      <c r="A1658" t="s">
        <v>18360</v>
      </c>
      <c r="B1658" t="s">
        <v>18361</v>
      </c>
      <c r="C1658" t="s">
        <v>18362</v>
      </c>
      <c r="D1658" t="s">
        <v>48016</v>
      </c>
      <c r="E1658">
        <f>_xlfn.XLOOKUP(Append2[[#This Row],[CAS]],[1]!Append1[CAS],[1]!Append1[Tb],"",0)</f>
        <v>658.89</v>
      </c>
      <c r="F1658">
        <f t="shared" si="25"/>
        <v>5</v>
      </c>
    </row>
    <row r="1659" spans="1:6" x14ac:dyDescent="0.3">
      <c r="A1659" t="s">
        <v>47370</v>
      </c>
      <c r="B1659" t="s">
        <v>47371</v>
      </c>
      <c r="C1659" t="s">
        <v>47372</v>
      </c>
      <c r="D1659" t="s">
        <v>48016</v>
      </c>
      <c r="E1659">
        <f>_xlfn.XLOOKUP(Append2[[#This Row],[CAS]],[1]!Append1[CAS],[1]!Append1[Tb],"",0)</f>
        <v>659.91</v>
      </c>
      <c r="F1659">
        <f t="shared" si="25"/>
        <v>5</v>
      </c>
    </row>
    <row r="1660" spans="1:6" x14ac:dyDescent="0.3">
      <c r="A1660" t="s">
        <v>47728</v>
      </c>
      <c r="B1660" t="s">
        <v>47729</v>
      </c>
      <c r="C1660" t="s">
        <v>47730</v>
      </c>
      <c r="D1660" t="s">
        <v>48016</v>
      </c>
      <c r="E1660">
        <f>_xlfn.XLOOKUP(Append2[[#This Row],[CAS]],[1]!Append1[CAS],[1]!Append1[Tb],"",0)</f>
        <v>659.91</v>
      </c>
      <c r="F1660">
        <f t="shared" si="25"/>
        <v>5</v>
      </c>
    </row>
    <row r="1661" spans="1:6" x14ac:dyDescent="0.3">
      <c r="A1661" t="s">
        <v>47731</v>
      </c>
      <c r="B1661" t="s">
        <v>47371</v>
      </c>
      <c r="C1661" t="s">
        <v>47372</v>
      </c>
      <c r="D1661" t="s">
        <v>48016</v>
      </c>
      <c r="E1661">
        <f>_xlfn.XLOOKUP(Append2[[#This Row],[CAS]],[1]!Append1[CAS],[1]!Append1[Tb],"",0)</f>
        <v>659.91</v>
      </c>
      <c r="F1661">
        <f t="shared" si="25"/>
        <v>5</v>
      </c>
    </row>
    <row r="1662" spans="1:6" hidden="1" x14ac:dyDescent="0.3">
      <c r="A1662" t="s">
        <v>5108</v>
      </c>
      <c r="B1662" t="s">
        <v>5109</v>
      </c>
      <c r="C1662" t="s">
        <v>5110</v>
      </c>
      <c r="D1662" t="s">
        <v>48037</v>
      </c>
      <c r="E1662">
        <f>_xlfn.XLOOKUP(Append2[[#This Row],[CAS]],[1]!Append1[CAS],[1]!Append1[Tb],"",0)</f>
        <v>499.15</v>
      </c>
      <c r="F1662">
        <f t="shared" si="25"/>
        <v>24</v>
      </c>
    </row>
    <row r="1663" spans="1:6" x14ac:dyDescent="0.3">
      <c r="A1663" t="s">
        <v>23262</v>
      </c>
      <c r="B1663" t="s">
        <v>23263</v>
      </c>
      <c r="C1663" t="s">
        <v>23264</v>
      </c>
      <c r="D1663" t="s">
        <v>48016</v>
      </c>
      <c r="E1663">
        <f>_xlfn.XLOOKUP(Append2[[#This Row],[CAS]],[1]!Append1[CAS],[1]!Append1[Tb],"",0)</f>
        <v>674.32</v>
      </c>
      <c r="F1663">
        <f t="shared" si="25"/>
        <v>5</v>
      </c>
    </row>
    <row r="1664" spans="1:6" x14ac:dyDescent="0.3">
      <c r="A1664" t="s">
        <v>27123</v>
      </c>
      <c r="B1664" t="s">
        <v>27124</v>
      </c>
      <c r="C1664" t="s">
        <v>27125</v>
      </c>
      <c r="D1664" t="s">
        <v>48016</v>
      </c>
      <c r="E1664">
        <f>_xlfn.XLOOKUP(Append2[[#This Row],[CAS]],[1]!Append1[CAS],[1]!Append1[Tb],"",0)</f>
        <v>677.11</v>
      </c>
      <c r="F1664">
        <f t="shared" si="25"/>
        <v>5</v>
      </c>
    </row>
    <row r="1665" spans="1:6" hidden="1" x14ac:dyDescent="0.3">
      <c r="A1665" t="s">
        <v>5117</v>
      </c>
      <c r="B1665" t="s">
        <v>5118</v>
      </c>
      <c r="C1665" t="s">
        <v>5119</v>
      </c>
      <c r="D1665" t="s">
        <v>48036</v>
      </c>
      <c r="E1665">
        <f>_xlfn.XLOOKUP(Append2[[#This Row],[CAS]],[1]!Append1[CAS],[1]!Append1[Tb],"",0)</f>
        <v>461.65</v>
      </c>
      <c r="F1665">
        <f t="shared" si="25"/>
        <v>21</v>
      </c>
    </row>
    <row r="1666" spans="1:6" x14ac:dyDescent="0.3">
      <c r="A1666" t="s">
        <v>24657</v>
      </c>
      <c r="B1666" t="s">
        <v>24658</v>
      </c>
      <c r="C1666" t="s">
        <v>24659</v>
      </c>
      <c r="D1666" t="s">
        <v>48016</v>
      </c>
      <c r="E1666">
        <f>_xlfn.XLOOKUP(Append2[[#This Row],[CAS]],[1]!Append1[CAS],[1]!Append1[Tb],"",0)</f>
        <v>677.65</v>
      </c>
      <c r="F1666">
        <f t="shared" ref="F1666:F1729" si="26">LEN(C1666)-LEN(SUBSTITUTE(C1666,"C",""))</f>
        <v>5</v>
      </c>
    </row>
    <row r="1667" spans="1:6" x14ac:dyDescent="0.3">
      <c r="A1667" t="s">
        <v>18696</v>
      </c>
      <c r="B1667" t="s">
        <v>18697</v>
      </c>
      <c r="C1667" t="s">
        <v>18698</v>
      </c>
      <c r="D1667" t="s">
        <v>48016</v>
      </c>
      <c r="E1667">
        <f>_xlfn.XLOOKUP(Append2[[#This Row],[CAS]],[1]!Append1[CAS],[1]!Append1[Tb],"",0)</f>
        <v>693.97</v>
      </c>
      <c r="F1667">
        <f t="shared" si="26"/>
        <v>5</v>
      </c>
    </row>
    <row r="1668" spans="1:6" x14ac:dyDescent="0.3">
      <c r="A1668" t="s">
        <v>26498</v>
      </c>
      <c r="B1668" t="s">
        <v>26499</v>
      </c>
      <c r="C1668" t="s">
        <v>26500</v>
      </c>
      <c r="D1668" t="s">
        <v>48016</v>
      </c>
      <c r="E1668">
        <f>_xlfn.XLOOKUP(Append2[[#This Row],[CAS]],[1]!Append1[CAS],[1]!Append1[Tb],"",0)</f>
        <v>693.97</v>
      </c>
      <c r="F1668">
        <f t="shared" si="26"/>
        <v>5</v>
      </c>
    </row>
    <row r="1669" spans="1:6" hidden="1" x14ac:dyDescent="0.3">
      <c r="A1669" t="s">
        <v>5129</v>
      </c>
      <c r="B1669" t="s">
        <v>5130</v>
      </c>
      <c r="C1669" t="s">
        <v>5131</v>
      </c>
      <c r="D1669" t="s">
        <v>48033</v>
      </c>
      <c r="E1669">
        <f>_xlfn.XLOOKUP(Append2[[#This Row],[CAS]],[1]!Append1[CAS],[1]!Append1[Tb],"",0)</f>
        <v>441.15</v>
      </c>
      <c r="F1669">
        <f t="shared" si="26"/>
        <v>16</v>
      </c>
    </row>
    <row r="1670" spans="1:6" x14ac:dyDescent="0.3">
      <c r="A1670" t="s">
        <v>25692</v>
      </c>
      <c r="B1670" t="s">
        <v>25693</v>
      </c>
      <c r="C1670" t="s">
        <v>25694</v>
      </c>
      <c r="D1670" t="s">
        <v>48016</v>
      </c>
      <c r="E1670">
        <f>_xlfn.XLOOKUP(Append2[[#This Row],[CAS]],[1]!Append1[CAS],[1]!Append1[Tb],"",0)</f>
        <v>707.53</v>
      </c>
      <c r="F1670">
        <f t="shared" si="26"/>
        <v>5</v>
      </c>
    </row>
    <row r="1671" spans="1:6" x14ac:dyDescent="0.3">
      <c r="A1671" t="s">
        <v>26216</v>
      </c>
      <c r="B1671" t="s">
        <v>26217</v>
      </c>
      <c r="C1671" t="s">
        <v>26218</v>
      </c>
      <c r="D1671" t="s">
        <v>48016</v>
      </c>
      <c r="E1671">
        <f>_xlfn.XLOOKUP(Append2[[#This Row],[CAS]],[1]!Append1[CAS],[1]!Append1[Tb],"",0)</f>
        <v>711.8</v>
      </c>
      <c r="F1671">
        <f t="shared" si="26"/>
        <v>5</v>
      </c>
    </row>
    <row r="1672" spans="1:6" x14ac:dyDescent="0.3">
      <c r="A1672" t="s">
        <v>16176</v>
      </c>
      <c r="B1672" t="s">
        <v>16177</v>
      </c>
      <c r="C1672" t="s">
        <v>16178</v>
      </c>
      <c r="D1672" t="s">
        <v>48016</v>
      </c>
      <c r="E1672">
        <f>_xlfn.XLOOKUP(Append2[[#This Row],[CAS]],[1]!Append1[CAS],[1]!Append1[Tb],"",0)</f>
        <v>715.21</v>
      </c>
      <c r="F1672">
        <f t="shared" si="26"/>
        <v>5</v>
      </c>
    </row>
    <row r="1673" spans="1:6" x14ac:dyDescent="0.3">
      <c r="A1673" t="s">
        <v>18774</v>
      </c>
      <c r="B1673" t="s">
        <v>18775</v>
      </c>
      <c r="C1673" t="s">
        <v>18776</v>
      </c>
      <c r="D1673" t="s">
        <v>48016</v>
      </c>
      <c r="E1673">
        <f>_xlfn.XLOOKUP(Append2[[#This Row],[CAS]],[1]!Append1[CAS],[1]!Append1[Tb],"",0)</f>
        <v>715.21</v>
      </c>
      <c r="F1673">
        <f t="shared" si="26"/>
        <v>5</v>
      </c>
    </row>
    <row r="1674" spans="1:6" x14ac:dyDescent="0.3">
      <c r="A1674" t="s">
        <v>34537</v>
      </c>
      <c r="B1674" t="s">
        <v>34538</v>
      </c>
      <c r="C1674" t="s">
        <v>34539</v>
      </c>
      <c r="D1674" t="s">
        <v>48016</v>
      </c>
      <c r="E1674">
        <f>_xlfn.XLOOKUP(Append2[[#This Row],[CAS]],[1]!Append1[CAS],[1]!Append1[Tb],"",0)</f>
        <v>715.21</v>
      </c>
      <c r="F1674">
        <f t="shared" si="26"/>
        <v>5</v>
      </c>
    </row>
    <row r="1675" spans="1:6" x14ac:dyDescent="0.3">
      <c r="A1675" t="s">
        <v>33388</v>
      </c>
      <c r="B1675" t="s">
        <v>33389</v>
      </c>
      <c r="C1675" t="s">
        <v>33390</v>
      </c>
      <c r="D1675" t="s">
        <v>48016</v>
      </c>
      <c r="E1675">
        <f>_xlfn.XLOOKUP(Append2[[#This Row],[CAS]],[1]!Append1[CAS],[1]!Append1[Tb],"",0)</f>
        <v>719.09</v>
      </c>
      <c r="F1675">
        <f t="shared" si="26"/>
        <v>5</v>
      </c>
    </row>
    <row r="1676" spans="1:6" x14ac:dyDescent="0.3">
      <c r="A1676" t="s">
        <v>38268</v>
      </c>
      <c r="B1676" t="s">
        <v>38269</v>
      </c>
      <c r="C1676" t="s">
        <v>38270</v>
      </c>
      <c r="D1676" t="s">
        <v>48016</v>
      </c>
      <c r="E1676">
        <f>_xlfn.XLOOKUP(Append2[[#This Row],[CAS]],[1]!Append1[CAS],[1]!Append1[Tb],"",0)</f>
        <v>725.77</v>
      </c>
      <c r="F1676">
        <f t="shared" si="26"/>
        <v>5</v>
      </c>
    </row>
    <row r="1677" spans="1:6" x14ac:dyDescent="0.3">
      <c r="A1677" t="s">
        <v>19209</v>
      </c>
      <c r="B1677" t="s">
        <v>19210</v>
      </c>
      <c r="C1677" t="s">
        <v>19211</v>
      </c>
      <c r="D1677" t="s">
        <v>48016</v>
      </c>
      <c r="E1677">
        <f>_xlfn.XLOOKUP(Append2[[#This Row],[CAS]],[1]!Append1[CAS],[1]!Append1[Tb],"",0)</f>
        <v>727.82</v>
      </c>
      <c r="F1677">
        <f t="shared" si="26"/>
        <v>5</v>
      </c>
    </row>
    <row r="1678" spans="1:6" hidden="1" x14ac:dyDescent="0.3">
      <c r="A1678" t="s">
        <v>5156</v>
      </c>
      <c r="B1678" t="s">
        <v>5157</v>
      </c>
      <c r="C1678" t="s">
        <v>5158</v>
      </c>
      <c r="D1678" t="s">
        <v>5158</v>
      </c>
      <c r="E1678">
        <f>_xlfn.XLOOKUP(Append2[[#This Row],[CAS]],[1]!Append1[CAS],[1]!Append1[Tb],"",0)</f>
        <v>756.15</v>
      </c>
      <c r="F1678">
        <f t="shared" si="26"/>
        <v>34</v>
      </c>
    </row>
    <row r="1679" spans="1:6" x14ac:dyDescent="0.3">
      <c r="A1679" t="s">
        <v>19215</v>
      </c>
      <c r="B1679" t="s">
        <v>19216</v>
      </c>
      <c r="C1679" t="s">
        <v>19217</v>
      </c>
      <c r="D1679" t="s">
        <v>48016</v>
      </c>
      <c r="E1679">
        <f>_xlfn.XLOOKUP(Append2[[#This Row],[CAS]],[1]!Append1[CAS],[1]!Append1[Tb],"",0)</f>
        <v>727.82</v>
      </c>
      <c r="F1679">
        <f t="shared" si="26"/>
        <v>5</v>
      </c>
    </row>
    <row r="1680" spans="1:6" x14ac:dyDescent="0.3">
      <c r="A1680" t="s">
        <v>27613</v>
      </c>
      <c r="B1680" t="s">
        <v>27614</v>
      </c>
      <c r="C1680" t="s">
        <v>27615</v>
      </c>
      <c r="D1680" t="s">
        <v>48016</v>
      </c>
      <c r="E1680">
        <f>_xlfn.XLOOKUP(Append2[[#This Row],[CAS]],[1]!Append1[CAS],[1]!Append1[Tb],"",0)</f>
        <v>727.82</v>
      </c>
      <c r="F1680">
        <f t="shared" si="26"/>
        <v>5</v>
      </c>
    </row>
    <row r="1681" spans="1:6" x14ac:dyDescent="0.3">
      <c r="A1681" t="s">
        <v>17059</v>
      </c>
      <c r="B1681" t="s">
        <v>17060</v>
      </c>
      <c r="C1681" t="s">
        <v>17061</v>
      </c>
      <c r="D1681" t="s">
        <v>48016</v>
      </c>
      <c r="E1681">
        <f>_xlfn.XLOOKUP(Append2[[#This Row],[CAS]],[1]!Append1[CAS],[1]!Append1[Tb],"",0)</f>
        <v>730.06</v>
      </c>
      <c r="F1681">
        <f t="shared" si="26"/>
        <v>5</v>
      </c>
    </row>
    <row r="1682" spans="1:6" x14ac:dyDescent="0.3">
      <c r="A1682" t="s">
        <v>18783</v>
      </c>
      <c r="B1682" t="s">
        <v>18784</v>
      </c>
      <c r="C1682" t="s">
        <v>18785</v>
      </c>
      <c r="D1682" t="s">
        <v>48016</v>
      </c>
      <c r="E1682">
        <f>_xlfn.XLOOKUP(Append2[[#This Row],[CAS]],[1]!Append1[CAS],[1]!Append1[Tb],"",0)</f>
        <v>730.06</v>
      </c>
      <c r="F1682">
        <f t="shared" si="26"/>
        <v>5</v>
      </c>
    </row>
    <row r="1683" spans="1:6" x14ac:dyDescent="0.3">
      <c r="A1683" t="s">
        <v>33882</v>
      </c>
      <c r="B1683" t="s">
        <v>33883</v>
      </c>
      <c r="C1683" t="s">
        <v>33884</v>
      </c>
      <c r="D1683" t="s">
        <v>48016</v>
      </c>
      <c r="E1683">
        <f>_xlfn.XLOOKUP(Append2[[#This Row],[CAS]],[1]!Append1[CAS],[1]!Append1[Tb],"",0)</f>
        <v>730.06</v>
      </c>
      <c r="F1683">
        <f t="shared" si="26"/>
        <v>5</v>
      </c>
    </row>
    <row r="1684" spans="1:6" hidden="1" x14ac:dyDescent="0.3">
      <c r="A1684" t="s">
        <v>5174</v>
      </c>
      <c r="B1684" t="s">
        <v>5175</v>
      </c>
      <c r="C1684" t="s">
        <v>5176</v>
      </c>
      <c r="D1684" t="s">
        <v>48025</v>
      </c>
      <c r="E1684">
        <f>_xlfn.XLOOKUP(Append2[[#This Row],[CAS]],[1]!Append1[CAS],[1]!Append1[Tb],"",0)</f>
        <v>491.15</v>
      </c>
      <c r="F1684">
        <f t="shared" si="26"/>
        <v>17</v>
      </c>
    </row>
    <row r="1685" spans="1:6" x14ac:dyDescent="0.3">
      <c r="A1685" t="s">
        <v>17835</v>
      </c>
      <c r="B1685" t="s">
        <v>17836</v>
      </c>
      <c r="C1685" t="s">
        <v>17837</v>
      </c>
      <c r="D1685" t="s">
        <v>48016</v>
      </c>
      <c r="E1685">
        <f>_xlfn.XLOOKUP(Append2[[#This Row],[CAS]],[1]!Append1[CAS],[1]!Append1[Tb],"",0)</f>
        <v>735.71</v>
      </c>
      <c r="F1685">
        <f t="shared" si="26"/>
        <v>5</v>
      </c>
    </row>
    <row r="1686" spans="1:6" x14ac:dyDescent="0.3">
      <c r="A1686" t="s">
        <v>18442</v>
      </c>
      <c r="B1686" t="s">
        <v>18443</v>
      </c>
      <c r="C1686" t="s">
        <v>18444</v>
      </c>
      <c r="D1686" t="s">
        <v>48016</v>
      </c>
      <c r="E1686">
        <f>_xlfn.XLOOKUP(Append2[[#This Row],[CAS]],[1]!Append1[CAS],[1]!Append1[Tb],"",0)</f>
        <v>735.71</v>
      </c>
      <c r="F1686">
        <f t="shared" si="26"/>
        <v>5</v>
      </c>
    </row>
    <row r="1687" spans="1:6" x14ac:dyDescent="0.3">
      <c r="A1687" t="s">
        <v>36041</v>
      </c>
      <c r="B1687" t="s">
        <v>36042</v>
      </c>
      <c r="C1687" t="s">
        <v>36043</v>
      </c>
      <c r="D1687" t="s">
        <v>48016</v>
      </c>
      <c r="E1687">
        <f>_xlfn.XLOOKUP(Append2[[#This Row],[CAS]],[1]!Append1[CAS],[1]!Append1[Tb],"",0)</f>
        <v>754.35</v>
      </c>
      <c r="F1687">
        <f t="shared" si="26"/>
        <v>5</v>
      </c>
    </row>
    <row r="1688" spans="1:6" x14ac:dyDescent="0.3">
      <c r="A1688" t="s">
        <v>17829</v>
      </c>
      <c r="B1688" t="s">
        <v>17830</v>
      </c>
      <c r="C1688" t="s">
        <v>17831</v>
      </c>
      <c r="D1688" t="s">
        <v>48016</v>
      </c>
      <c r="E1688">
        <f>_xlfn.XLOOKUP(Append2[[#This Row],[CAS]],[1]!Append1[CAS],[1]!Append1[Tb],"",0)</f>
        <v>773.58</v>
      </c>
      <c r="F1688">
        <f t="shared" si="26"/>
        <v>5</v>
      </c>
    </row>
    <row r="1689" spans="1:6" x14ac:dyDescent="0.3">
      <c r="A1689" t="s">
        <v>17832</v>
      </c>
      <c r="B1689" t="s">
        <v>17833</v>
      </c>
      <c r="C1689" t="s">
        <v>17834</v>
      </c>
      <c r="D1689" t="s">
        <v>48016</v>
      </c>
      <c r="E1689">
        <f>_xlfn.XLOOKUP(Append2[[#This Row],[CAS]],[1]!Append1[CAS],[1]!Append1[Tb],"",0)</f>
        <v>773.58</v>
      </c>
      <c r="F1689">
        <f t="shared" si="26"/>
        <v>5</v>
      </c>
    </row>
    <row r="1690" spans="1:6" x14ac:dyDescent="0.3">
      <c r="A1690" t="s">
        <v>18378</v>
      </c>
      <c r="B1690" t="s">
        <v>18379</v>
      </c>
      <c r="C1690" t="s">
        <v>18380</v>
      </c>
      <c r="D1690" t="s">
        <v>48016</v>
      </c>
      <c r="E1690">
        <f>_xlfn.XLOOKUP(Append2[[#This Row],[CAS]],[1]!Append1[CAS],[1]!Append1[Tb],"",0)</f>
        <v>775.64</v>
      </c>
      <c r="F1690">
        <f t="shared" si="26"/>
        <v>5</v>
      </c>
    </row>
    <row r="1691" spans="1:6" x14ac:dyDescent="0.3">
      <c r="A1691" t="s">
        <v>21478</v>
      </c>
      <c r="B1691" t="s">
        <v>21479</v>
      </c>
      <c r="C1691" t="s">
        <v>21480</v>
      </c>
      <c r="D1691" t="s">
        <v>48016</v>
      </c>
      <c r="E1691">
        <f>_xlfn.XLOOKUP(Append2[[#This Row],[CAS]],[1]!Append1[CAS],[1]!Append1[Tb],"",0)</f>
        <v>777.49</v>
      </c>
      <c r="F1691">
        <f t="shared" si="26"/>
        <v>5</v>
      </c>
    </row>
    <row r="1692" spans="1:6" x14ac:dyDescent="0.3">
      <c r="A1692" t="s">
        <v>19904</v>
      </c>
      <c r="B1692" t="s">
        <v>19905</v>
      </c>
      <c r="C1692" t="s">
        <v>19906</v>
      </c>
      <c r="D1692" t="s">
        <v>48016</v>
      </c>
      <c r="E1692">
        <f>_xlfn.XLOOKUP(Append2[[#This Row],[CAS]],[1]!Append1[CAS],[1]!Append1[Tb],"",0)</f>
        <v>781.15</v>
      </c>
      <c r="F1692">
        <f t="shared" si="26"/>
        <v>5</v>
      </c>
    </row>
    <row r="1693" spans="1:6" x14ac:dyDescent="0.3">
      <c r="A1693" t="s">
        <v>14695</v>
      </c>
      <c r="B1693" t="s">
        <v>14696</v>
      </c>
      <c r="C1693" t="s">
        <v>14697</v>
      </c>
      <c r="D1693" t="s">
        <v>48019</v>
      </c>
      <c r="E1693">
        <f>_xlfn.XLOOKUP(Append2[[#This Row],[CAS]],[1]!Append1[CAS],[1]!Append1[Tb],"",0)</f>
        <v>274.35000000000002</v>
      </c>
      <c r="F1693">
        <f t="shared" si="26"/>
        <v>6</v>
      </c>
    </row>
    <row r="1694" spans="1:6" x14ac:dyDescent="0.3">
      <c r="A1694" t="s">
        <v>3290</v>
      </c>
      <c r="B1694" t="s">
        <v>1978</v>
      </c>
      <c r="C1694" t="s">
        <v>1979</v>
      </c>
      <c r="D1694" t="s">
        <v>48019</v>
      </c>
      <c r="E1694">
        <f>_xlfn.XLOOKUP(Append2[[#This Row],[CAS]],[1]!Append1[CAS],[1]!Append1[Tb],"",0)</f>
        <v>276.77850000000001</v>
      </c>
      <c r="F1694">
        <f t="shared" si="26"/>
        <v>6</v>
      </c>
    </row>
    <row r="1695" spans="1:6" x14ac:dyDescent="0.3">
      <c r="A1695" t="s">
        <v>3548</v>
      </c>
      <c r="B1695" t="s">
        <v>3549</v>
      </c>
      <c r="C1695" t="s">
        <v>3550</v>
      </c>
      <c r="D1695" t="s">
        <v>48019</v>
      </c>
      <c r="E1695">
        <f>_xlfn.XLOOKUP(Append2[[#This Row],[CAS]],[1]!Append1[CAS],[1]!Append1[Tb],"",0)</f>
        <v>304.14999999999998</v>
      </c>
      <c r="F1695">
        <f t="shared" si="26"/>
        <v>6</v>
      </c>
    </row>
    <row r="1696" spans="1:6" x14ac:dyDescent="0.3">
      <c r="A1696" t="s">
        <v>14973</v>
      </c>
      <c r="B1696" t="s">
        <v>14974</v>
      </c>
      <c r="C1696" t="s">
        <v>14975</v>
      </c>
      <c r="D1696" t="s">
        <v>48019</v>
      </c>
      <c r="E1696">
        <f>_xlfn.XLOOKUP(Append2[[#This Row],[CAS]],[1]!Append1[CAS],[1]!Append1[Tb],"",0)</f>
        <v>307.95</v>
      </c>
      <c r="F1696">
        <f t="shared" si="26"/>
        <v>6</v>
      </c>
    </row>
    <row r="1697" spans="1:6" x14ac:dyDescent="0.3">
      <c r="A1697" t="s">
        <v>5180</v>
      </c>
      <c r="B1697" t="s">
        <v>5181</v>
      </c>
      <c r="C1697" t="s">
        <v>5182</v>
      </c>
      <c r="D1697" t="s">
        <v>48019</v>
      </c>
      <c r="E1697">
        <f>_xlfn.XLOOKUP(Append2[[#This Row],[CAS]],[1]!Append1[CAS],[1]!Append1[Tb],"",0)</f>
        <v>318.64999999999998</v>
      </c>
      <c r="F1697">
        <f t="shared" si="26"/>
        <v>6</v>
      </c>
    </row>
    <row r="1698" spans="1:6" x14ac:dyDescent="0.3">
      <c r="A1698" t="s">
        <v>12226</v>
      </c>
      <c r="B1698" t="s">
        <v>12227</v>
      </c>
      <c r="C1698" t="s">
        <v>12228</v>
      </c>
      <c r="D1698" t="s">
        <v>48019</v>
      </c>
      <c r="E1698">
        <f>_xlfn.XLOOKUP(Append2[[#This Row],[CAS]],[1]!Append1[CAS],[1]!Append1[Tb],"",0)</f>
        <v>319.55</v>
      </c>
      <c r="F1698">
        <f t="shared" si="26"/>
        <v>6</v>
      </c>
    </row>
    <row r="1699" spans="1:6" x14ac:dyDescent="0.3">
      <c r="A1699" t="s">
        <v>13179</v>
      </c>
      <c r="B1699" t="s">
        <v>13180</v>
      </c>
      <c r="C1699" t="s">
        <v>13181</v>
      </c>
      <c r="D1699" t="s">
        <v>48019</v>
      </c>
      <c r="E1699">
        <f>_xlfn.XLOOKUP(Append2[[#This Row],[CAS]],[1]!Append1[CAS],[1]!Append1[Tb],"",0)</f>
        <v>319.75</v>
      </c>
      <c r="F1699">
        <f t="shared" si="26"/>
        <v>6</v>
      </c>
    </row>
    <row r="1700" spans="1:6" x14ac:dyDescent="0.3">
      <c r="A1700" t="s">
        <v>27177</v>
      </c>
      <c r="B1700" t="s">
        <v>27178</v>
      </c>
      <c r="C1700" t="s">
        <v>27179</v>
      </c>
      <c r="D1700" t="s">
        <v>48019</v>
      </c>
      <c r="E1700">
        <f>_xlfn.XLOOKUP(Append2[[#This Row],[CAS]],[1]!Append1[CAS],[1]!Append1[Tb],"",0)</f>
        <v>321.27999999999997</v>
      </c>
      <c r="F1700">
        <f t="shared" si="26"/>
        <v>6</v>
      </c>
    </row>
    <row r="1701" spans="1:6" x14ac:dyDescent="0.3">
      <c r="A1701" t="s">
        <v>30571</v>
      </c>
      <c r="B1701" t="s">
        <v>30572</v>
      </c>
      <c r="C1701" t="s">
        <v>30573</v>
      </c>
      <c r="D1701" t="s">
        <v>48019</v>
      </c>
      <c r="E1701">
        <f>_xlfn.XLOOKUP(Append2[[#This Row],[CAS]],[1]!Append1[CAS],[1]!Append1[Tb],"",0)</f>
        <v>321.27999999999997</v>
      </c>
      <c r="F1701">
        <f t="shared" si="26"/>
        <v>6</v>
      </c>
    </row>
    <row r="1702" spans="1:6" x14ac:dyDescent="0.3">
      <c r="A1702" t="s">
        <v>5006</v>
      </c>
      <c r="B1702" t="s">
        <v>5007</v>
      </c>
      <c r="C1702" t="s">
        <v>5008</v>
      </c>
      <c r="D1702" t="s">
        <v>48019</v>
      </c>
      <c r="E1702">
        <f>_xlfn.XLOOKUP(Append2[[#This Row],[CAS]],[1]!Append1[CAS],[1]!Append1[Tb],"",0)</f>
        <v>322.35000000000002</v>
      </c>
      <c r="F1702">
        <f t="shared" si="26"/>
        <v>6</v>
      </c>
    </row>
    <row r="1703" spans="1:6" x14ac:dyDescent="0.3">
      <c r="A1703" t="s">
        <v>2571</v>
      </c>
      <c r="B1703" t="s">
        <v>542</v>
      </c>
      <c r="C1703" t="s">
        <v>543</v>
      </c>
      <c r="D1703" t="s">
        <v>48019</v>
      </c>
      <c r="E1703">
        <f>_xlfn.XLOOKUP(Append2[[#This Row],[CAS]],[1]!Append1[CAS],[1]!Append1[Tb],"",0)</f>
        <v>325.14999999999998</v>
      </c>
      <c r="F1703">
        <f t="shared" si="26"/>
        <v>6</v>
      </c>
    </row>
    <row r="1704" spans="1:6" hidden="1" x14ac:dyDescent="0.3">
      <c r="A1704" t="s">
        <v>5234</v>
      </c>
      <c r="B1704" t="s">
        <v>5235</v>
      </c>
      <c r="C1704" t="s">
        <v>5236</v>
      </c>
      <c r="D1704" t="s">
        <v>48027</v>
      </c>
      <c r="E1704">
        <f>_xlfn.XLOOKUP(Append2[[#This Row],[CAS]],[1]!Append1[CAS],[1]!Append1[Tb],"",0)</f>
        <v>398.15</v>
      </c>
      <c r="F1704">
        <f t="shared" si="26"/>
        <v>15</v>
      </c>
    </row>
    <row r="1705" spans="1:6" x14ac:dyDescent="0.3">
      <c r="A1705" t="s">
        <v>2489</v>
      </c>
      <c r="B1705" t="s">
        <v>378</v>
      </c>
      <c r="C1705" t="s">
        <v>379</v>
      </c>
      <c r="D1705" t="s">
        <v>48019</v>
      </c>
      <c r="E1705">
        <f>_xlfn.XLOOKUP(Append2[[#This Row],[CAS]],[1]!Append1[CAS],[1]!Append1[Tb],"",0)</f>
        <v>327.45</v>
      </c>
      <c r="F1705">
        <f t="shared" si="26"/>
        <v>6</v>
      </c>
    </row>
    <row r="1706" spans="1:6" x14ac:dyDescent="0.3">
      <c r="A1706" t="s">
        <v>4470</v>
      </c>
      <c r="B1706" t="s">
        <v>4471</v>
      </c>
      <c r="C1706" t="s">
        <v>4472</v>
      </c>
      <c r="D1706" t="s">
        <v>48019</v>
      </c>
      <c r="E1706">
        <f>_xlfn.XLOOKUP(Append2[[#This Row],[CAS]],[1]!Append1[CAS],[1]!Append1[Tb],"",0)</f>
        <v>328.15</v>
      </c>
      <c r="F1706">
        <f t="shared" si="26"/>
        <v>6</v>
      </c>
    </row>
    <row r="1707" spans="1:6" hidden="1" x14ac:dyDescent="0.3">
      <c r="A1707" t="s">
        <v>5243</v>
      </c>
      <c r="B1707" t="s">
        <v>5244</v>
      </c>
      <c r="C1707" t="s">
        <v>5245</v>
      </c>
      <c r="D1707" t="s">
        <v>48033</v>
      </c>
      <c r="E1707">
        <f>_xlfn.XLOOKUP(Append2[[#This Row],[CAS]],[1]!Append1[CAS],[1]!Append1[Tb],"",0)</f>
        <v>587.15</v>
      </c>
      <c r="F1707">
        <f t="shared" si="26"/>
        <v>16</v>
      </c>
    </row>
    <row r="1708" spans="1:6" hidden="1" x14ac:dyDescent="0.3">
      <c r="A1708" t="s">
        <v>5246</v>
      </c>
      <c r="B1708" t="s">
        <v>5247</v>
      </c>
      <c r="C1708" t="s">
        <v>5248</v>
      </c>
      <c r="D1708" t="s">
        <v>48025</v>
      </c>
      <c r="E1708">
        <f>_xlfn.XLOOKUP(Append2[[#This Row],[CAS]],[1]!Append1[CAS],[1]!Append1[Tb],"",0)</f>
        <v>480.85</v>
      </c>
      <c r="F1708">
        <f t="shared" si="26"/>
        <v>17</v>
      </c>
    </row>
    <row r="1709" spans="1:6" x14ac:dyDescent="0.3">
      <c r="A1709" t="s">
        <v>4037</v>
      </c>
      <c r="B1709" t="s">
        <v>4038</v>
      </c>
      <c r="C1709" t="s">
        <v>4039</v>
      </c>
      <c r="D1709" t="s">
        <v>48019</v>
      </c>
      <c r="E1709">
        <f>_xlfn.XLOOKUP(Append2[[#This Row],[CAS]],[1]!Append1[CAS],[1]!Append1[Tb],"",0)</f>
        <v>328.65</v>
      </c>
      <c r="F1709">
        <f t="shared" si="26"/>
        <v>6</v>
      </c>
    </row>
    <row r="1710" spans="1:6" hidden="1" x14ac:dyDescent="0.3">
      <c r="A1710" t="s">
        <v>5252</v>
      </c>
      <c r="B1710" t="s">
        <v>5253</v>
      </c>
      <c r="C1710" t="s">
        <v>5254</v>
      </c>
      <c r="D1710" t="s">
        <v>48020</v>
      </c>
      <c r="E1710">
        <f>_xlfn.XLOOKUP(Append2[[#This Row],[CAS]],[1]!Append1[CAS],[1]!Append1[Tb],"",0)</f>
        <v>400.15</v>
      </c>
      <c r="F1710">
        <f t="shared" si="26"/>
        <v>13</v>
      </c>
    </row>
    <row r="1711" spans="1:6" x14ac:dyDescent="0.3">
      <c r="A1711" t="s">
        <v>19137</v>
      </c>
      <c r="B1711" t="s">
        <v>19138</v>
      </c>
      <c r="C1711" t="s">
        <v>19139</v>
      </c>
      <c r="D1711" t="s">
        <v>48019</v>
      </c>
      <c r="E1711">
        <f>_xlfn.XLOOKUP(Append2[[#This Row],[CAS]],[1]!Append1[CAS],[1]!Append1[Tb],"",0)</f>
        <v>328.88</v>
      </c>
      <c r="F1711">
        <f t="shared" si="26"/>
        <v>6</v>
      </c>
    </row>
    <row r="1712" spans="1:6" x14ac:dyDescent="0.3">
      <c r="A1712" t="s">
        <v>2370</v>
      </c>
      <c r="B1712" t="s">
        <v>140</v>
      </c>
      <c r="C1712" t="s">
        <v>141</v>
      </c>
      <c r="D1712" t="s">
        <v>48019</v>
      </c>
      <c r="E1712">
        <f>_xlfn.XLOOKUP(Append2[[#This Row],[CAS]],[1]!Append1[CAS],[1]!Append1[Tb],"",0)</f>
        <v>329.15</v>
      </c>
      <c r="F1712">
        <f t="shared" si="26"/>
        <v>6</v>
      </c>
    </row>
    <row r="1713" spans="1:6" hidden="1" x14ac:dyDescent="0.3">
      <c r="A1713" t="s">
        <v>5261</v>
      </c>
      <c r="B1713" t="s">
        <v>5262</v>
      </c>
      <c r="C1713" t="s">
        <v>5263</v>
      </c>
      <c r="D1713" t="s">
        <v>48026</v>
      </c>
      <c r="E1713">
        <f>_xlfn.XLOOKUP(Append2[[#This Row],[CAS]],[1]!Append1[CAS],[1]!Append1[Tb],"",0)</f>
        <v>372.15</v>
      </c>
      <c r="F1713">
        <f t="shared" si="26"/>
        <v>14</v>
      </c>
    </row>
    <row r="1714" spans="1:6" hidden="1" x14ac:dyDescent="0.3">
      <c r="A1714" t="s">
        <v>5264</v>
      </c>
      <c r="B1714" t="s">
        <v>5265</v>
      </c>
      <c r="C1714" t="s">
        <v>5266</v>
      </c>
      <c r="D1714" t="s">
        <v>48025</v>
      </c>
      <c r="E1714">
        <f>_xlfn.XLOOKUP(Append2[[#This Row],[CAS]],[1]!Append1[CAS],[1]!Append1[Tb],"",0)</f>
        <v>507.65</v>
      </c>
      <c r="F1714">
        <f t="shared" si="26"/>
        <v>17</v>
      </c>
    </row>
    <row r="1715" spans="1:6" x14ac:dyDescent="0.3">
      <c r="A1715" t="s">
        <v>7412</v>
      </c>
      <c r="B1715" t="s">
        <v>7413</v>
      </c>
      <c r="C1715" t="s">
        <v>7414</v>
      </c>
      <c r="D1715" t="s">
        <v>48019</v>
      </c>
      <c r="E1715">
        <f>_xlfn.XLOOKUP(Append2[[#This Row],[CAS]],[1]!Append1[CAS],[1]!Append1[Tb],"",0)</f>
        <v>330.02093000000002</v>
      </c>
      <c r="F1715">
        <f t="shared" si="26"/>
        <v>6</v>
      </c>
    </row>
    <row r="1716" spans="1:6" x14ac:dyDescent="0.3">
      <c r="A1716" t="s">
        <v>2385</v>
      </c>
      <c r="B1716" t="s">
        <v>170</v>
      </c>
      <c r="C1716" t="s">
        <v>171</v>
      </c>
      <c r="D1716" t="s">
        <v>48019</v>
      </c>
      <c r="E1716">
        <f>_xlfn.XLOOKUP(Append2[[#This Row],[CAS]],[1]!Append1[CAS],[1]!Append1[Tb],"",0)</f>
        <v>330.15</v>
      </c>
      <c r="F1716">
        <f t="shared" si="26"/>
        <v>6</v>
      </c>
    </row>
    <row r="1717" spans="1:6" x14ac:dyDescent="0.3">
      <c r="A1717" t="s">
        <v>35156</v>
      </c>
      <c r="B1717" t="s">
        <v>35157</v>
      </c>
      <c r="C1717" t="s">
        <v>35158</v>
      </c>
      <c r="D1717" t="s">
        <v>48019</v>
      </c>
      <c r="E1717">
        <f>_xlfn.XLOOKUP(Append2[[#This Row],[CAS]],[1]!Append1[CAS],[1]!Append1[Tb],"",0)</f>
        <v>331.16</v>
      </c>
      <c r="F1717">
        <f t="shared" si="26"/>
        <v>6</v>
      </c>
    </row>
    <row r="1718" spans="1:6" hidden="1" x14ac:dyDescent="0.3">
      <c r="A1718" t="s">
        <v>5276</v>
      </c>
      <c r="B1718" t="s">
        <v>5277</v>
      </c>
      <c r="C1718" t="s">
        <v>5278</v>
      </c>
      <c r="D1718" t="s">
        <v>48025</v>
      </c>
      <c r="E1718">
        <f>_xlfn.XLOOKUP(Append2[[#This Row],[CAS]],[1]!Append1[CAS],[1]!Append1[Tb],"",0)</f>
        <v>583.15</v>
      </c>
      <c r="F1718">
        <f t="shared" si="26"/>
        <v>17</v>
      </c>
    </row>
    <row r="1719" spans="1:6" x14ac:dyDescent="0.3">
      <c r="A1719" t="s">
        <v>3399</v>
      </c>
      <c r="B1719" t="s">
        <v>2196</v>
      </c>
      <c r="C1719" t="s">
        <v>2197</v>
      </c>
      <c r="D1719" t="s">
        <v>48019</v>
      </c>
      <c r="E1719">
        <f>_xlfn.XLOOKUP(Append2[[#This Row],[CAS]],[1]!Append1[CAS],[1]!Append1[Tb],"",0)</f>
        <v>332.15</v>
      </c>
      <c r="F1719">
        <f t="shared" si="26"/>
        <v>6</v>
      </c>
    </row>
    <row r="1720" spans="1:6" hidden="1" x14ac:dyDescent="0.3">
      <c r="A1720" t="s">
        <v>5282</v>
      </c>
      <c r="B1720" t="s">
        <v>5283</v>
      </c>
      <c r="C1720" t="s">
        <v>5284</v>
      </c>
      <c r="D1720" t="s">
        <v>48027</v>
      </c>
      <c r="E1720">
        <f>_xlfn.XLOOKUP(Append2[[#This Row],[CAS]],[1]!Append1[CAS],[1]!Append1[Tb],"",0)</f>
        <v>508.65</v>
      </c>
      <c r="F1720">
        <f t="shared" si="26"/>
        <v>15</v>
      </c>
    </row>
    <row r="1721" spans="1:6" hidden="1" x14ac:dyDescent="0.3">
      <c r="A1721" t="s">
        <v>5285</v>
      </c>
      <c r="B1721" t="s">
        <v>5286</v>
      </c>
      <c r="C1721" t="s">
        <v>5287</v>
      </c>
      <c r="D1721" t="s">
        <v>48020</v>
      </c>
      <c r="E1721">
        <f>_xlfn.XLOOKUP(Append2[[#This Row],[CAS]],[1]!Append1[CAS],[1]!Append1[Tb],"",0)</f>
        <v>497.85</v>
      </c>
      <c r="F1721">
        <f t="shared" si="26"/>
        <v>13</v>
      </c>
    </row>
    <row r="1722" spans="1:6" hidden="1" x14ac:dyDescent="0.3">
      <c r="A1722" t="s">
        <v>5288</v>
      </c>
      <c r="B1722" t="s">
        <v>5289</v>
      </c>
      <c r="C1722" t="s">
        <v>5290</v>
      </c>
      <c r="D1722" t="s">
        <v>48026</v>
      </c>
      <c r="E1722">
        <f>_xlfn.XLOOKUP(Append2[[#This Row],[CAS]],[1]!Append1[CAS],[1]!Append1[Tb],"",0)</f>
        <v>505.55</v>
      </c>
      <c r="F1722">
        <f t="shared" si="26"/>
        <v>14</v>
      </c>
    </row>
    <row r="1723" spans="1:6" hidden="1" x14ac:dyDescent="0.3">
      <c r="A1723" t="s">
        <v>5291</v>
      </c>
      <c r="B1723" t="s">
        <v>5292</v>
      </c>
      <c r="C1723" t="s">
        <v>5293</v>
      </c>
      <c r="D1723" t="s">
        <v>48027</v>
      </c>
      <c r="E1723">
        <f>_xlfn.XLOOKUP(Append2[[#This Row],[CAS]],[1]!Append1[CAS],[1]!Append1[Tb],"",0)</f>
        <v>534.15</v>
      </c>
      <c r="F1723">
        <f t="shared" si="26"/>
        <v>15</v>
      </c>
    </row>
    <row r="1724" spans="1:6" x14ac:dyDescent="0.3">
      <c r="A1724" t="s">
        <v>4603</v>
      </c>
      <c r="B1724" t="s">
        <v>4604</v>
      </c>
      <c r="C1724" t="s">
        <v>4605</v>
      </c>
      <c r="D1724" t="s">
        <v>48019</v>
      </c>
      <c r="E1724">
        <f>_xlfn.XLOOKUP(Append2[[#This Row],[CAS]],[1]!Append1[CAS],[1]!Append1[Tb],"",0)</f>
        <v>332.4</v>
      </c>
      <c r="F1724">
        <f t="shared" si="26"/>
        <v>6</v>
      </c>
    </row>
    <row r="1725" spans="1:6" x14ac:dyDescent="0.3">
      <c r="A1725" t="s">
        <v>14753</v>
      </c>
      <c r="B1725" t="s">
        <v>14754</v>
      </c>
      <c r="C1725" t="s">
        <v>14755</v>
      </c>
      <c r="D1725" t="s">
        <v>48019</v>
      </c>
      <c r="E1725">
        <f>_xlfn.XLOOKUP(Append2[[#This Row],[CAS]],[1]!Append1[CAS],[1]!Append1[Tb],"",0)</f>
        <v>332.5</v>
      </c>
      <c r="F1725">
        <f t="shared" si="26"/>
        <v>6</v>
      </c>
    </row>
    <row r="1726" spans="1:6" hidden="1" x14ac:dyDescent="0.3">
      <c r="A1726" t="s">
        <v>5300</v>
      </c>
      <c r="B1726" t="s">
        <v>5301</v>
      </c>
      <c r="C1726" t="s">
        <v>5302</v>
      </c>
      <c r="D1726" t="s">
        <v>48025</v>
      </c>
      <c r="E1726">
        <f>_xlfn.XLOOKUP(Append2[[#This Row],[CAS]],[1]!Append1[CAS],[1]!Append1[Tb],"",0)</f>
        <v>414.15</v>
      </c>
      <c r="F1726">
        <f t="shared" si="26"/>
        <v>17</v>
      </c>
    </row>
    <row r="1727" spans="1:6" hidden="1" x14ac:dyDescent="0.3">
      <c r="A1727" t="s">
        <v>5303</v>
      </c>
      <c r="B1727" t="s">
        <v>5304</v>
      </c>
      <c r="C1727" t="s">
        <v>5305</v>
      </c>
      <c r="D1727" t="s">
        <v>48025</v>
      </c>
      <c r="E1727">
        <f>_xlfn.XLOOKUP(Append2[[#This Row],[CAS]],[1]!Append1[CAS],[1]!Append1[Tb],"",0)</f>
        <v>609.75</v>
      </c>
      <c r="F1727">
        <f t="shared" si="26"/>
        <v>17</v>
      </c>
    </row>
    <row r="1728" spans="1:6" x14ac:dyDescent="0.3">
      <c r="A1728" t="s">
        <v>2426</v>
      </c>
      <c r="B1728" t="s">
        <v>252</v>
      </c>
      <c r="C1728" t="s">
        <v>253</v>
      </c>
      <c r="D1728" t="s">
        <v>48019</v>
      </c>
      <c r="E1728">
        <f>_xlfn.XLOOKUP(Append2[[#This Row],[CAS]],[1]!Append1[CAS],[1]!Append1[Tb],"",0)</f>
        <v>334.15</v>
      </c>
      <c r="F1728">
        <f t="shared" si="26"/>
        <v>6</v>
      </c>
    </row>
    <row r="1729" spans="1:6" x14ac:dyDescent="0.3">
      <c r="A1729" t="s">
        <v>2738</v>
      </c>
      <c r="B1729" t="s">
        <v>876</v>
      </c>
      <c r="C1729" t="s">
        <v>877</v>
      </c>
      <c r="D1729" t="s">
        <v>48019</v>
      </c>
      <c r="E1729">
        <f>_xlfn.XLOOKUP(Append2[[#This Row],[CAS]],[1]!Append1[CAS],[1]!Append1[Tb],"",0)</f>
        <v>335.15</v>
      </c>
      <c r="F1729">
        <f t="shared" si="26"/>
        <v>6</v>
      </c>
    </row>
    <row r="1730" spans="1:6" x14ac:dyDescent="0.3">
      <c r="A1730" t="s">
        <v>5060</v>
      </c>
      <c r="B1730" t="s">
        <v>5061</v>
      </c>
      <c r="C1730" t="s">
        <v>5062</v>
      </c>
      <c r="D1730" t="s">
        <v>48019</v>
      </c>
      <c r="E1730">
        <f>_xlfn.XLOOKUP(Append2[[#This Row],[CAS]],[1]!Append1[CAS],[1]!Append1[Tb],"",0)</f>
        <v>335.15</v>
      </c>
      <c r="F1730">
        <f t="shared" ref="F1730:F1793" si="27">LEN(C1730)-LEN(SUBSTITUTE(C1730,"C",""))</f>
        <v>6</v>
      </c>
    </row>
    <row r="1731" spans="1:6" x14ac:dyDescent="0.3">
      <c r="A1731" t="s">
        <v>22571</v>
      </c>
      <c r="B1731" t="s">
        <v>22572</v>
      </c>
      <c r="C1731" t="s">
        <v>22573</v>
      </c>
      <c r="D1731" t="s">
        <v>48019</v>
      </c>
      <c r="E1731">
        <f>_xlfn.XLOOKUP(Append2[[#This Row],[CAS]],[1]!Append1[CAS],[1]!Append1[Tb],"",0)</f>
        <v>335.63</v>
      </c>
      <c r="F1731">
        <f t="shared" si="27"/>
        <v>6</v>
      </c>
    </row>
    <row r="1732" spans="1:6" x14ac:dyDescent="0.3">
      <c r="A1732" t="s">
        <v>24699</v>
      </c>
      <c r="B1732" t="s">
        <v>24700</v>
      </c>
      <c r="C1732" t="s">
        <v>24701</v>
      </c>
      <c r="D1732" t="s">
        <v>48019</v>
      </c>
      <c r="E1732">
        <f>_xlfn.XLOOKUP(Append2[[#This Row],[CAS]],[1]!Append1[CAS],[1]!Append1[Tb],"",0)</f>
        <v>336</v>
      </c>
      <c r="F1732">
        <f t="shared" si="27"/>
        <v>6</v>
      </c>
    </row>
    <row r="1733" spans="1:6" x14ac:dyDescent="0.3">
      <c r="A1733" t="s">
        <v>5781</v>
      </c>
      <c r="B1733" t="s">
        <v>5782</v>
      </c>
      <c r="C1733" t="s">
        <v>5783</v>
      </c>
      <c r="D1733" t="s">
        <v>48019</v>
      </c>
      <c r="E1733">
        <f>_xlfn.XLOOKUP(Append2[[#This Row],[CAS]],[1]!Append1[CAS],[1]!Append1[Tb],"",0)</f>
        <v>336.15</v>
      </c>
      <c r="F1733">
        <f t="shared" si="27"/>
        <v>6</v>
      </c>
    </row>
    <row r="1734" spans="1:6" x14ac:dyDescent="0.3">
      <c r="A1734" t="s">
        <v>14674</v>
      </c>
      <c r="B1734" t="s">
        <v>14675</v>
      </c>
      <c r="C1734" t="s">
        <v>14676</v>
      </c>
      <c r="D1734" t="s">
        <v>48019</v>
      </c>
      <c r="E1734">
        <f>_xlfn.XLOOKUP(Append2[[#This Row],[CAS]],[1]!Append1[CAS],[1]!Append1[Tb],"",0)</f>
        <v>336.15</v>
      </c>
      <c r="F1734">
        <f t="shared" si="27"/>
        <v>6</v>
      </c>
    </row>
    <row r="1735" spans="1:6" x14ac:dyDescent="0.3">
      <c r="A1735" t="s">
        <v>3509</v>
      </c>
      <c r="B1735" t="s">
        <v>3510</v>
      </c>
      <c r="C1735" t="s">
        <v>3511</v>
      </c>
      <c r="D1735" t="s">
        <v>48019</v>
      </c>
      <c r="E1735">
        <f>_xlfn.XLOOKUP(Append2[[#This Row],[CAS]],[1]!Append1[CAS],[1]!Append1[Tb],"",0)</f>
        <v>337.15</v>
      </c>
      <c r="F1735">
        <f t="shared" si="27"/>
        <v>6</v>
      </c>
    </row>
    <row r="1736" spans="1:6" x14ac:dyDescent="0.3">
      <c r="A1736" t="s">
        <v>37360</v>
      </c>
      <c r="B1736" t="s">
        <v>37361</v>
      </c>
      <c r="C1736" t="s">
        <v>37362</v>
      </c>
      <c r="D1736" t="s">
        <v>48019</v>
      </c>
      <c r="E1736">
        <f>_xlfn.XLOOKUP(Append2[[#This Row],[CAS]],[1]!Append1[CAS],[1]!Append1[Tb],"",0)</f>
        <v>337.72</v>
      </c>
      <c r="F1736">
        <f t="shared" si="27"/>
        <v>6</v>
      </c>
    </row>
    <row r="1737" spans="1:6" hidden="1" x14ac:dyDescent="0.3">
      <c r="A1737" t="s">
        <v>5336</v>
      </c>
      <c r="B1737" t="s">
        <v>5337</v>
      </c>
      <c r="C1737" t="s">
        <v>5338</v>
      </c>
      <c r="D1737" t="s">
        <v>48024</v>
      </c>
      <c r="E1737">
        <f>_xlfn.XLOOKUP(Append2[[#This Row],[CAS]],[1]!Append1[CAS],[1]!Append1[Tb],"",0)</f>
        <v>393.65</v>
      </c>
      <c r="F1737">
        <f t="shared" si="27"/>
        <v>18</v>
      </c>
    </row>
    <row r="1738" spans="1:6" hidden="1" x14ac:dyDescent="0.3">
      <c r="A1738" t="s">
        <v>5339</v>
      </c>
      <c r="B1738" t="s">
        <v>5340</v>
      </c>
      <c r="C1738" t="s">
        <v>5341</v>
      </c>
      <c r="D1738" t="s">
        <v>48033</v>
      </c>
      <c r="E1738">
        <f>_xlfn.XLOOKUP(Append2[[#This Row],[CAS]],[1]!Append1[CAS],[1]!Append1[Tb],"",0)</f>
        <v>435.65</v>
      </c>
      <c r="F1738">
        <f t="shared" si="27"/>
        <v>16</v>
      </c>
    </row>
    <row r="1739" spans="1:6" x14ac:dyDescent="0.3">
      <c r="A1739" t="s">
        <v>37715</v>
      </c>
      <c r="B1739" t="s">
        <v>37716</v>
      </c>
      <c r="C1739" t="s">
        <v>37717</v>
      </c>
      <c r="D1739" t="s">
        <v>48019</v>
      </c>
      <c r="E1739">
        <f>_xlfn.XLOOKUP(Append2[[#This Row],[CAS]],[1]!Append1[CAS],[1]!Append1[Tb],"",0)</f>
        <v>338.01</v>
      </c>
      <c r="F1739">
        <f t="shared" si="27"/>
        <v>6</v>
      </c>
    </row>
    <row r="1740" spans="1:6" x14ac:dyDescent="0.3">
      <c r="A1740" t="s">
        <v>6320</v>
      </c>
      <c r="B1740" t="s">
        <v>6321</v>
      </c>
      <c r="C1740" t="s">
        <v>6322</v>
      </c>
      <c r="D1740" t="s">
        <v>48019</v>
      </c>
      <c r="E1740">
        <f>_xlfn.XLOOKUP(Append2[[#This Row],[CAS]],[1]!Append1[CAS],[1]!Append1[Tb],"",0)</f>
        <v>338.15</v>
      </c>
      <c r="F1740">
        <f t="shared" si="27"/>
        <v>6</v>
      </c>
    </row>
    <row r="1741" spans="1:6" x14ac:dyDescent="0.3">
      <c r="A1741" t="s">
        <v>9939</v>
      </c>
      <c r="B1741" t="s">
        <v>9940</v>
      </c>
      <c r="C1741" t="s">
        <v>9941</v>
      </c>
      <c r="D1741" t="s">
        <v>48019</v>
      </c>
      <c r="E1741">
        <f>_xlfn.XLOOKUP(Append2[[#This Row],[CAS]],[1]!Append1[CAS],[1]!Append1[Tb],"",0)</f>
        <v>338.65</v>
      </c>
      <c r="F1741">
        <f t="shared" si="27"/>
        <v>6</v>
      </c>
    </row>
    <row r="1742" spans="1:6" x14ac:dyDescent="0.3">
      <c r="A1742" t="s">
        <v>19149</v>
      </c>
      <c r="B1742" t="s">
        <v>19150</v>
      </c>
      <c r="C1742" t="s">
        <v>19151</v>
      </c>
      <c r="D1742" t="s">
        <v>48019</v>
      </c>
      <c r="E1742">
        <f>_xlfn.XLOOKUP(Append2[[#This Row],[CAS]],[1]!Append1[CAS],[1]!Append1[Tb],"",0)</f>
        <v>338.78</v>
      </c>
      <c r="F1742">
        <f t="shared" si="27"/>
        <v>6</v>
      </c>
    </row>
    <row r="1743" spans="1:6" x14ac:dyDescent="0.3">
      <c r="A1743" t="s">
        <v>17277</v>
      </c>
      <c r="B1743" t="s">
        <v>17278</v>
      </c>
      <c r="C1743" t="s">
        <v>17279</v>
      </c>
      <c r="D1743" t="s">
        <v>48019</v>
      </c>
      <c r="E1743">
        <f>_xlfn.XLOOKUP(Append2[[#This Row],[CAS]],[1]!Append1[CAS],[1]!Append1[Tb],"",0)</f>
        <v>339.62</v>
      </c>
      <c r="F1743">
        <f t="shared" si="27"/>
        <v>6</v>
      </c>
    </row>
    <row r="1744" spans="1:6" hidden="1" x14ac:dyDescent="0.3">
      <c r="A1744" t="s">
        <v>5357</v>
      </c>
      <c r="B1744" t="s">
        <v>5358</v>
      </c>
      <c r="C1744" t="s">
        <v>5359</v>
      </c>
      <c r="D1744" t="s">
        <v>48032</v>
      </c>
      <c r="E1744">
        <f>_xlfn.XLOOKUP(Append2[[#This Row],[CAS]],[1]!Append1[CAS],[1]!Append1[Tb],"",0)</f>
        <v>404.15</v>
      </c>
      <c r="F1744">
        <f t="shared" si="27"/>
        <v>20</v>
      </c>
    </row>
    <row r="1745" spans="1:6" hidden="1" x14ac:dyDescent="0.3">
      <c r="A1745" t="s">
        <v>5360</v>
      </c>
      <c r="B1745" t="s">
        <v>5361</v>
      </c>
      <c r="C1745" t="s">
        <v>5362</v>
      </c>
      <c r="D1745" t="s">
        <v>48020</v>
      </c>
      <c r="E1745">
        <f>_xlfn.XLOOKUP(Append2[[#This Row],[CAS]],[1]!Append1[CAS],[1]!Append1[Tb],"",0)</f>
        <v>563.15</v>
      </c>
      <c r="F1745">
        <f t="shared" si="27"/>
        <v>13</v>
      </c>
    </row>
    <row r="1746" spans="1:6" x14ac:dyDescent="0.3">
      <c r="A1746" t="s">
        <v>44137</v>
      </c>
      <c r="B1746" t="s">
        <v>44138</v>
      </c>
      <c r="C1746" t="s">
        <v>44139</v>
      </c>
      <c r="D1746" t="s">
        <v>48019</v>
      </c>
      <c r="E1746">
        <f>_xlfn.XLOOKUP(Append2[[#This Row],[CAS]],[1]!Append1[CAS],[1]!Append1[Tb],"",0)</f>
        <v>339.7</v>
      </c>
      <c r="F1746">
        <f t="shared" si="27"/>
        <v>6</v>
      </c>
    </row>
    <row r="1747" spans="1:6" x14ac:dyDescent="0.3">
      <c r="A1747" t="s">
        <v>30730</v>
      </c>
      <c r="B1747" t="s">
        <v>30731</v>
      </c>
      <c r="C1747" t="s">
        <v>30732</v>
      </c>
      <c r="D1747" t="s">
        <v>48019</v>
      </c>
      <c r="E1747">
        <f>_xlfn.XLOOKUP(Append2[[#This Row],[CAS]],[1]!Append1[CAS],[1]!Append1[Tb],"",0)</f>
        <v>340.54</v>
      </c>
      <c r="F1747">
        <f t="shared" si="27"/>
        <v>6</v>
      </c>
    </row>
    <row r="1748" spans="1:6" x14ac:dyDescent="0.3">
      <c r="A1748" t="s">
        <v>9054</v>
      </c>
      <c r="B1748" t="s">
        <v>9055</v>
      </c>
      <c r="C1748" t="s">
        <v>9056</v>
      </c>
      <c r="D1748" t="s">
        <v>48019</v>
      </c>
      <c r="E1748">
        <f>_xlfn.XLOOKUP(Append2[[#This Row],[CAS]],[1]!Append1[CAS],[1]!Append1[Tb],"",0)</f>
        <v>341.15</v>
      </c>
      <c r="F1748">
        <f t="shared" si="27"/>
        <v>6</v>
      </c>
    </row>
    <row r="1749" spans="1:6" x14ac:dyDescent="0.3">
      <c r="A1749" t="s">
        <v>11134</v>
      </c>
      <c r="B1749" t="s">
        <v>11135</v>
      </c>
      <c r="C1749" t="s">
        <v>11136</v>
      </c>
      <c r="D1749" t="s">
        <v>48019</v>
      </c>
      <c r="E1749">
        <f>_xlfn.XLOOKUP(Append2[[#This Row],[CAS]],[1]!Append1[CAS],[1]!Append1[Tb],"",0)</f>
        <v>341.15</v>
      </c>
      <c r="F1749">
        <f t="shared" si="27"/>
        <v>6</v>
      </c>
    </row>
    <row r="1750" spans="1:6" x14ac:dyDescent="0.3">
      <c r="A1750" t="s">
        <v>2475</v>
      </c>
      <c r="B1750" t="s">
        <v>350</v>
      </c>
      <c r="C1750" t="s">
        <v>351</v>
      </c>
      <c r="D1750" t="s">
        <v>48019</v>
      </c>
      <c r="E1750">
        <f>_xlfn.XLOOKUP(Append2[[#This Row],[CAS]],[1]!Append1[CAS],[1]!Append1[Tb],"",0)</f>
        <v>342.15</v>
      </c>
      <c r="F1750">
        <f t="shared" si="27"/>
        <v>6</v>
      </c>
    </row>
    <row r="1751" spans="1:6" x14ac:dyDescent="0.3">
      <c r="A1751" t="s">
        <v>2982</v>
      </c>
      <c r="B1751" t="s">
        <v>1364</v>
      </c>
      <c r="C1751" t="s">
        <v>1365</v>
      </c>
      <c r="D1751" t="s">
        <v>48019</v>
      </c>
      <c r="E1751">
        <f>_xlfn.XLOOKUP(Append2[[#This Row],[CAS]],[1]!Append1[CAS],[1]!Append1[Tb],"",0)</f>
        <v>342.25</v>
      </c>
      <c r="F1751">
        <f t="shared" si="27"/>
        <v>6</v>
      </c>
    </row>
    <row r="1752" spans="1:6" x14ac:dyDescent="0.3">
      <c r="A1752" t="s">
        <v>19964</v>
      </c>
      <c r="B1752" t="s">
        <v>19965</v>
      </c>
      <c r="C1752" t="s">
        <v>19966</v>
      </c>
      <c r="D1752" t="s">
        <v>48019</v>
      </c>
      <c r="E1752">
        <f>_xlfn.XLOOKUP(Append2[[#This Row],[CAS]],[1]!Append1[CAS],[1]!Append1[Tb],"",0)</f>
        <v>342.44</v>
      </c>
      <c r="F1752">
        <f t="shared" si="27"/>
        <v>6</v>
      </c>
    </row>
    <row r="1753" spans="1:6" hidden="1" x14ac:dyDescent="0.3">
      <c r="A1753" t="s">
        <v>5384</v>
      </c>
      <c r="B1753" t="s">
        <v>5385</v>
      </c>
      <c r="C1753" t="s">
        <v>5386</v>
      </c>
      <c r="D1753" t="s">
        <v>48032</v>
      </c>
      <c r="E1753">
        <f>_xlfn.XLOOKUP(Append2[[#This Row],[CAS]],[1]!Append1[CAS],[1]!Append1[Tb],"",0)</f>
        <v>615.15</v>
      </c>
      <c r="F1753">
        <f t="shared" si="27"/>
        <v>20</v>
      </c>
    </row>
    <row r="1754" spans="1:6" x14ac:dyDescent="0.3">
      <c r="A1754" t="s">
        <v>24561</v>
      </c>
      <c r="B1754" t="s">
        <v>24562</v>
      </c>
      <c r="C1754" t="s">
        <v>24563</v>
      </c>
      <c r="D1754" t="s">
        <v>48019</v>
      </c>
      <c r="E1754">
        <f>_xlfn.XLOOKUP(Append2[[#This Row],[CAS]],[1]!Append1[CAS],[1]!Append1[Tb],"",0)</f>
        <v>343.02</v>
      </c>
      <c r="F1754">
        <f t="shared" si="27"/>
        <v>6</v>
      </c>
    </row>
    <row r="1755" spans="1:6" x14ac:dyDescent="0.3">
      <c r="A1755" t="s">
        <v>5210</v>
      </c>
      <c r="B1755" t="s">
        <v>5211</v>
      </c>
      <c r="C1755" t="s">
        <v>5212</v>
      </c>
      <c r="D1755" t="s">
        <v>48019</v>
      </c>
      <c r="E1755">
        <f>_xlfn.XLOOKUP(Append2[[#This Row],[CAS]],[1]!Append1[CAS],[1]!Append1[Tb],"",0)</f>
        <v>343.15</v>
      </c>
      <c r="F1755">
        <f t="shared" si="27"/>
        <v>6</v>
      </c>
    </row>
    <row r="1756" spans="1:6" x14ac:dyDescent="0.3">
      <c r="A1756" t="s">
        <v>21877</v>
      </c>
      <c r="B1756" t="s">
        <v>21878</v>
      </c>
      <c r="C1756" t="s">
        <v>21879</v>
      </c>
      <c r="D1756" t="s">
        <v>48019</v>
      </c>
      <c r="E1756">
        <f>_xlfn.XLOOKUP(Append2[[#This Row],[CAS]],[1]!Append1[CAS],[1]!Append1[Tb],"",0)</f>
        <v>343.6</v>
      </c>
      <c r="F1756">
        <f t="shared" si="27"/>
        <v>6</v>
      </c>
    </row>
    <row r="1757" spans="1:6" x14ac:dyDescent="0.3">
      <c r="A1757" t="s">
        <v>14928</v>
      </c>
      <c r="B1757" t="s">
        <v>14929</v>
      </c>
      <c r="C1757" t="s">
        <v>14930</v>
      </c>
      <c r="D1757" t="s">
        <v>48019</v>
      </c>
      <c r="E1757">
        <f>_xlfn.XLOOKUP(Append2[[#This Row],[CAS]],[1]!Append1[CAS],[1]!Append1[Tb],"",0)</f>
        <v>344.15</v>
      </c>
      <c r="F1757">
        <f t="shared" si="27"/>
        <v>6</v>
      </c>
    </row>
    <row r="1758" spans="1:6" x14ac:dyDescent="0.3">
      <c r="A1758" t="s">
        <v>22520</v>
      </c>
      <c r="B1758" t="s">
        <v>22521</v>
      </c>
      <c r="C1758" t="s">
        <v>22522</v>
      </c>
      <c r="D1758" t="s">
        <v>48019</v>
      </c>
      <c r="E1758">
        <f>_xlfn.XLOOKUP(Append2[[#This Row],[CAS]],[1]!Append1[CAS],[1]!Append1[Tb],"",0)</f>
        <v>344.57</v>
      </c>
      <c r="F1758">
        <f t="shared" si="27"/>
        <v>6</v>
      </c>
    </row>
    <row r="1759" spans="1:6" x14ac:dyDescent="0.3">
      <c r="A1759" t="s">
        <v>2576</v>
      </c>
      <c r="B1759" t="s">
        <v>552</v>
      </c>
      <c r="C1759" t="s">
        <v>553</v>
      </c>
      <c r="D1759" t="s">
        <v>48019</v>
      </c>
      <c r="E1759">
        <f>_xlfn.XLOOKUP(Append2[[#This Row],[CAS]],[1]!Append1[CAS],[1]!Append1[Tb],"",0)</f>
        <v>345.15</v>
      </c>
      <c r="F1759">
        <f t="shared" si="27"/>
        <v>6</v>
      </c>
    </row>
    <row r="1760" spans="1:6" x14ac:dyDescent="0.3">
      <c r="A1760" t="s">
        <v>6479</v>
      </c>
      <c r="B1760" t="s">
        <v>6480</v>
      </c>
      <c r="C1760" t="s">
        <v>6481</v>
      </c>
      <c r="D1760" t="s">
        <v>48019</v>
      </c>
      <c r="E1760">
        <f>_xlfn.XLOOKUP(Append2[[#This Row],[CAS]],[1]!Append1[CAS],[1]!Append1[Tb],"",0)</f>
        <v>345.15</v>
      </c>
      <c r="F1760">
        <f t="shared" si="27"/>
        <v>6</v>
      </c>
    </row>
    <row r="1761" spans="1:6" x14ac:dyDescent="0.3">
      <c r="A1761" t="s">
        <v>23265</v>
      </c>
      <c r="B1761" t="s">
        <v>23266</v>
      </c>
      <c r="C1761" t="s">
        <v>23267</v>
      </c>
      <c r="D1761" t="s">
        <v>48019</v>
      </c>
      <c r="E1761">
        <f>_xlfn.XLOOKUP(Append2[[#This Row],[CAS]],[1]!Append1[CAS],[1]!Append1[Tb],"",0)</f>
        <v>345.77</v>
      </c>
      <c r="F1761">
        <f t="shared" si="27"/>
        <v>6</v>
      </c>
    </row>
    <row r="1762" spans="1:6" hidden="1" x14ac:dyDescent="0.3">
      <c r="A1762" t="s">
        <v>5411</v>
      </c>
      <c r="B1762" t="s">
        <v>5412</v>
      </c>
      <c r="C1762" t="s">
        <v>5413</v>
      </c>
      <c r="D1762" t="s">
        <v>48040</v>
      </c>
      <c r="E1762">
        <f>_xlfn.XLOOKUP(Append2[[#This Row],[CAS]],[1]!Append1[CAS],[1]!Append1[Tb],"",0)</f>
        <v>509.15</v>
      </c>
      <c r="F1762">
        <f t="shared" si="27"/>
        <v>22</v>
      </c>
    </row>
    <row r="1763" spans="1:6" x14ac:dyDescent="0.3">
      <c r="A1763" t="s">
        <v>12034</v>
      </c>
      <c r="B1763" t="s">
        <v>12035</v>
      </c>
      <c r="C1763" t="s">
        <v>12036</v>
      </c>
      <c r="D1763" t="s">
        <v>48019</v>
      </c>
      <c r="E1763">
        <f>_xlfn.XLOOKUP(Append2[[#This Row],[CAS]],[1]!Append1[CAS],[1]!Append1[Tb],"",0)</f>
        <v>345.93</v>
      </c>
      <c r="F1763">
        <f t="shared" si="27"/>
        <v>6</v>
      </c>
    </row>
    <row r="1764" spans="1:6" x14ac:dyDescent="0.3">
      <c r="A1764" t="s">
        <v>36901</v>
      </c>
      <c r="B1764" t="s">
        <v>36902</v>
      </c>
      <c r="C1764" t="s">
        <v>36903</v>
      </c>
      <c r="D1764" t="s">
        <v>48019</v>
      </c>
      <c r="E1764">
        <f>_xlfn.XLOOKUP(Append2[[#This Row],[CAS]],[1]!Append1[CAS],[1]!Append1[Tb],"",0)</f>
        <v>346.14</v>
      </c>
      <c r="F1764">
        <f t="shared" si="27"/>
        <v>6</v>
      </c>
    </row>
    <row r="1765" spans="1:6" x14ac:dyDescent="0.3">
      <c r="A1765" t="s">
        <v>3066</v>
      </c>
      <c r="B1765" t="s">
        <v>1532</v>
      </c>
      <c r="C1765" t="s">
        <v>1533</v>
      </c>
      <c r="D1765" t="s">
        <v>48019</v>
      </c>
      <c r="E1765">
        <f>_xlfn.XLOOKUP(Append2[[#This Row],[CAS]],[1]!Append1[CAS],[1]!Append1[Tb],"",0)</f>
        <v>346.15</v>
      </c>
      <c r="F1765">
        <f t="shared" si="27"/>
        <v>6</v>
      </c>
    </row>
    <row r="1766" spans="1:6" x14ac:dyDescent="0.3">
      <c r="A1766" t="s">
        <v>3200</v>
      </c>
      <c r="B1766" t="s">
        <v>1800</v>
      </c>
      <c r="C1766" t="s">
        <v>1801</v>
      </c>
      <c r="D1766" t="s">
        <v>48019</v>
      </c>
      <c r="E1766">
        <f>_xlfn.XLOOKUP(Append2[[#This Row],[CAS]],[1]!Append1[CAS],[1]!Append1[Tb],"",0)</f>
        <v>346.15</v>
      </c>
      <c r="F1766">
        <f t="shared" si="27"/>
        <v>6</v>
      </c>
    </row>
    <row r="1767" spans="1:6" x14ac:dyDescent="0.3">
      <c r="A1767" t="s">
        <v>3255</v>
      </c>
      <c r="B1767" t="s">
        <v>1910</v>
      </c>
      <c r="C1767" t="s">
        <v>1911</v>
      </c>
      <c r="D1767" t="s">
        <v>48019</v>
      </c>
      <c r="E1767">
        <f>_xlfn.XLOOKUP(Append2[[#This Row],[CAS]],[1]!Append1[CAS],[1]!Append1[Tb],"",0)</f>
        <v>346.65</v>
      </c>
      <c r="F1767">
        <f t="shared" si="27"/>
        <v>6</v>
      </c>
    </row>
    <row r="1768" spans="1:6" x14ac:dyDescent="0.3">
      <c r="A1768" t="s">
        <v>32200</v>
      </c>
      <c r="B1768" t="s">
        <v>32201</v>
      </c>
      <c r="C1768" t="s">
        <v>32202</v>
      </c>
      <c r="D1768" t="s">
        <v>48019</v>
      </c>
      <c r="E1768">
        <f>_xlfn.XLOOKUP(Append2[[#This Row],[CAS]],[1]!Append1[CAS],[1]!Append1[Tb],"",0)</f>
        <v>347.78</v>
      </c>
      <c r="F1768">
        <f t="shared" si="27"/>
        <v>6</v>
      </c>
    </row>
    <row r="1769" spans="1:6" x14ac:dyDescent="0.3">
      <c r="A1769" t="s">
        <v>23786</v>
      </c>
      <c r="B1769" t="s">
        <v>23787</v>
      </c>
      <c r="C1769" t="s">
        <v>23788</v>
      </c>
      <c r="D1769" t="s">
        <v>48019</v>
      </c>
      <c r="E1769">
        <f>_xlfn.XLOOKUP(Append2[[#This Row],[CAS]],[1]!Append1[CAS],[1]!Append1[Tb],"",0)</f>
        <v>348</v>
      </c>
      <c r="F1769">
        <f t="shared" si="27"/>
        <v>6</v>
      </c>
    </row>
    <row r="1770" spans="1:6" x14ac:dyDescent="0.3">
      <c r="A1770" t="s">
        <v>25927</v>
      </c>
      <c r="B1770" t="s">
        <v>25928</v>
      </c>
      <c r="C1770" t="s">
        <v>25929</v>
      </c>
      <c r="D1770" t="s">
        <v>48019</v>
      </c>
      <c r="E1770">
        <f>_xlfn.XLOOKUP(Append2[[#This Row],[CAS]],[1]!Append1[CAS],[1]!Append1[Tb],"",0)</f>
        <v>348.68</v>
      </c>
      <c r="F1770">
        <f t="shared" si="27"/>
        <v>6</v>
      </c>
    </row>
    <row r="1771" spans="1:6" x14ac:dyDescent="0.3">
      <c r="A1771" t="s">
        <v>40821</v>
      </c>
      <c r="B1771" t="s">
        <v>40822</v>
      </c>
      <c r="C1771" t="s">
        <v>40823</v>
      </c>
      <c r="D1771" t="s">
        <v>48019</v>
      </c>
      <c r="E1771">
        <f>_xlfn.XLOOKUP(Append2[[#This Row],[CAS]],[1]!Append1[CAS],[1]!Append1[Tb],"",0)</f>
        <v>348.68</v>
      </c>
      <c r="F1771">
        <f t="shared" si="27"/>
        <v>6</v>
      </c>
    </row>
    <row r="1772" spans="1:6" x14ac:dyDescent="0.3">
      <c r="A1772" t="s">
        <v>7424</v>
      </c>
      <c r="B1772" t="s">
        <v>554</v>
      </c>
      <c r="C1772" t="s">
        <v>555</v>
      </c>
      <c r="D1772" t="s">
        <v>48019</v>
      </c>
      <c r="E1772">
        <f>_xlfn.XLOOKUP(Append2[[#This Row],[CAS]],[1]!Append1[CAS],[1]!Append1[Tb],"",0)</f>
        <v>348.71499999999997</v>
      </c>
      <c r="F1772">
        <f t="shared" si="27"/>
        <v>6</v>
      </c>
    </row>
    <row r="1773" spans="1:6" x14ac:dyDescent="0.3">
      <c r="A1773" t="s">
        <v>2577</v>
      </c>
      <c r="B1773" t="s">
        <v>554</v>
      </c>
      <c r="C1773" t="s">
        <v>555</v>
      </c>
      <c r="D1773" t="s">
        <v>48019</v>
      </c>
      <c r="E1773">
        <f>_xlfn.XLOOKUP(Append2[[#This Row],[CAS]],[1]!Append1[CAS],[1]!Append1[Tb],"",0)</f>
        <v>348.95</v>
      </c>
      <c r="F1773">
        <f t="shared" si="27"/>
        <v>6</v>
      </c>
    </row>
    <row r="1774" spans="1:6" x14ac:dyDescent="0.3">
      <c r="A1774" t="s">
        <v>19270</v>
      </c>
      <c r="B1774" t="s">
        <v>19271</v>
      </c>
      <c r="C1774" t="s">
        <v>19272</v>
      </c>
      <c r="D1774" t="s">
        <v>48019</v>
      </c>
      <c r="E1774">
        <f>_xlfn.XLOOKUP(Append2[[#This Row],[CAS]],[1]!Append1[CAS],[1]!Append1[Tb],"",0)</f>
        <v>349.52</v>
      </c>
      <c r="F1774">
        <f t="shared" si="27"/>
        <v>6</v>
      </c>
    </row>
    <row r="1775" spans="1:6" x14ac:dyDescent="0.3">
      <c r="A1775" t="s">
        <v>23127</v>
      </c>
      <c r="B1775" t="s">
        <v>23128</v>
      </c>
      <c r="C1775" t="s">
        <v>23129</v>
      </c>
      <c r="D1775" t="s">
        <v>48019</v>
      </c>
      <c r="E1775">
        <f>_xlfn.XLOOKUP(Append2[[#This Row],[CAS]],[1]!Append1[CAS],[1]!Append1[Tb],"",0)</f>
        <v>349.52</v>
      </c>
      <c r="F1775">
        <f t="shared" si="27"/>
        <v>6</v>
      </c>
    </row>
    <row r="1776" spans="1:6" x14ac:dyDescent="0.3">
      <c r="A1776" t="s">
        <v>9273</v>
      </c>
      <c r="B1776" t="s">
        <v>9274</v>
      </c>
      <c r="C1776" t="s">
        <v>9275</v>
      </c>
      <c r="D1776" t="s">
        <v>48019</v>
      </c>
      <c r="E1776">
        <f>_xlfn.XLOOKUP(Append2[[#This Row],[CAS]],[1]!Append1[CAS],[1]!Append1[Tb],"",0)</f>
        <v>350.15</v>
      </c>
      <c r="F1776">
        <f t="shared" si="27"/>
        <v>6</v>
      </c>
    </row>
    <row r="1777" spans="1:6" x14ac:dyDescent="0.3">
      <c r="A1777" t="s">
        <v>9276</v>
      </c>
      <c r="B1777" t="s">
        <v>9277</v>
      </c>
      <c r="C1777" t="s">
        <v>9278</v>
      </c>
      <c r="D1777" t="s">
        <v>48019</v>
      </c>
      <c r="E1777">
        <f>_xlfn.XLOOKUP(Append2[[#This Row],[CAS]],[1]!Append1[CAS],[1]!Append1[Tb],"",0)</f>
        <v>350.15</v>
      </c>
      <c r="F1777">
        <f t="shared" si="27"/>
        <v>6</v>
      </c>
    </row>
    <row r="1778" spans="1:6" x14ac:dyDescent="0.3">
      <c r="A1778" t="s">
        <v>16284</v>
      </c>
      <c r="B1778" t="s">
        <v>16285</v>
      </c>
      <c r="C1778" t="s">
        <v>16286</v>
      </c>
      <c r="D1778" t="s">
        <v>48019</v>
      </c>
      <c r="E1778">
        <f>_xlfn.XLOOKUP(Append2[[#This Row],[CAS]],[1]!Append1[CAS],[1]!Append1[Tb],"",0)</f>
        <v>350.48</v>
      </c>
      <c r="F1778">
        <f t="shared" si="27"/>
        <v>6</v>
      </c>
    </row>
    <row r="1779" spans="1:6" hidden="1" x14ac:dyDescent="0.3">
      <c r="A1779" t="s">
        <v>5460</v>
      </c>
      <c r="B1779" t="s">
        <v>5461</v>
      </c>
      <c r="C1779" t="s">
        <v>5462</v>
      </c>
      <c r="D1779" t="s">
        <v>48046</v>
      </c>
      <c r="E1779">
        <f>_xlfn.XLOOKUP(Append2[[#This Row],[CAS]],[1]!Append1[CAS],[1]!Append1[Tb],"",0)</f>
        <v>493.15</v>
      </c>
      <c r="F1779">
        <f t="shared" si="27"/>
        <v>32</v>
      </c>
    </row>
    <row r="1780" spans="1:6" x14ac:dyDescent="0.3">
      <c r="A1780" t="s">
        <v>2940</v>
      </c>
      <c r="B1780" t="s">
        <v>1280</v>
      </c>
      <c r="C1780" t="s">
        <v>1281</v>
      </c>
      <c r="D1780" t="s">
        <v>48019</v>
      </c>
      <c r="E1780">
        <f>_xlfn.XLOOKUP(Append2[[#This Row],[CAS]],[1]!Append1[CAS],[1]!Append1[Tb],"",0)</f>
        <v>350.65</v>
      </c>
      <c r="F1780">
        <f t="shared" si="27"/>
        <v>6</v>
      </c>
    </row>
    <row r="1781" spans="1:6" x14ac:dyDescent="0.3">
      <c r="A1781" t="s">
        <v>3058</v>
      </c>
      <c r="B1781" t="s">
        <v>1516</v>
      </c>
      <c r="C1781" t="s">
        <v>1517</v>
      </c>
      <c r="D1781" t="s">
        <v>48019</v>
      </c>
      <c r="E1781">
        <f>_xlfn.XLOOKUP(Append2[[#This Row],[CAS]],[1]!Append1[CAS],[1]!Append1[Tb],"",0)</f>
        <v>350.65</v>
      </c>
      <c r="F1781">
        <f t="shared" si="27"/>
        <v>6</v>
      </c>
    </row>
    <row r="1782" spans="1:6" x14ac:dyDescent="0.3">
      <c r="A1782" t="s">
        <v>2813</v>
      </c>
      <c r="B1782" t="s">
        <v>1026</v>
      </c>
      <c r="C1782" t="s">
        <v>1027</v>
      </c>
      <c r="D1782" t="s">
        <v>48019</v>
      </c>
      <c r="E1782">
        <f>_xlfn.XLOOKUP(Append2[[#This Row],[CAS]],[1]!Append1[CAS],[1]!Append1[Tb],"",0)</f>
        <v>351.58</v>
      </c>
      <c r="F1782">
        <f t="shared" si="27"/>
        <v>6</v>
      </c>
    </row>
    <row r="1783" spans="1:6" x14ac:dyDescent="0.3">
      <c r="A1783" t="s">
        <v>6048</v>
      </c>
      <c r="B1783" t="s">
        <v>6049</v>
      </c>
      <c r="C1783" t="s">
        <v>6050</v>
      </c>
      <c r="D1783" t="s">
        <v>48019</v>
      </c>
      <c r="E1783">
        <f>_xlfn.XLOOKUP(Append2[[#This Row],[CAS]],[1]!Append1[CAS],[1]!Append1[Tb],"",0)</f>
        <v>352.65</v>
      </c>
      <c r="F1783">
        <f t="shared" si="27"/>
        <v>6</v>
      </c>
    </row>
    <row r="1784" spans="1:6" x14ac:dyDescent="0.3">
      <c r="A1784" t="s">
        <v>2581</v>
      </c>
      <c r="B1784" t="s">
        <v>562</v>
      </c>
      <c r="C1784" t="s">
        <v>563</v>
      </c>
      <c r="D1784" t="s">
        <v>48019</v>
      </c>
      <c r="E1784">
        <f>_xlfn.XLOOKUP(Append2[[#This Row],[CAS]],[1]!Append1[CAS],[1]!Append1[Tb],"",0)</f>
        <v>352.75</v>
      </c>
      <c r="F1784">
        <f t="shared" si="27"/>
        <v>6</v>
      </c>
    </row>
    <row r="1785" spans="1:6" x14ac:dyDescent="0.3">
      <c r="A1785" t="s">
        <v>5727</v>
      </c>
      <c r="B1785" t="s">
        <v>5728</v>
      </c>
      <c r="C1785" t="s">
        <v>5729</v>
      </c>
      <c r="D1785" t="s">
        <v>48019</v>
      </c>
      <c r="E1785">
        <f>_xlfn.XLOOKUP(Append2[[#This Row],[CAS]],[1]!Append1[CAS],[1]!Append1[Tb],"",0)</f>
        <v>353.1</v>
      </c>
      <c r="F1785">
        <f t="shared" si="27"/>
        <v>6</v>
      </c>
    </row>
    <row r="1786" spans="1:6" x14ac:dyDescent="0.3">
      <c r="A1786" t="s">
        <v>7773</v>
      </c>
      <c r="B1786" t="s">
        <v>7774</v>
      </c>
      <c r="C1786" t="s">
        <v>7775</v>
      </c>
      <c r="D1786" t="s">
        <v>48019</v>
      </c>
      <c r="E1786">
        <f>_xlfn.XLOOKUP(Append2[[#This Row],[CAS]],[1]!Append1[CAS],[1]!Append1[Tb],"",0)</f>
        <v>353.15</v>
      </c>
      <c r="F1786">
        <f t="shared" si="27"/>
        <v>6</v>
      </c>
    </row>
    <row r="1787" spans="1:6" x14ac:dyDescent="0.3">
      <c r="A1787" t="s">
        <v>27138</v>
      </c>
      <c r="B1787" t="s">
        <v>27139</v>
      </c>
      <c r="C1787" t="s">
        <v>27140</v>
      </c>
      <c r="D1787" t="s">
        <v>48019</v>
      </c>
      <c r="E1787">
        <f>_xlfn.XLOOKUP(Append2[[#This Row],[CAS]],[1]!Append1[CAS],[1]!Append1[Tb],"",0)</f>
        <v>353.36</v>
      </c>
      <c r="F1787">
        <f t="shared" si="27"/>
        <v>6</v>
      </c>
    </row>
    <row r="1788" spans="1:6" x14ac:dyDescent="0.3">
      <c r="A1788" t="s">
        <v>9423</v>
      </c>
      <c r="B1788" t="s">
        <v>9424</v>
      </c>
      <c r="C1788" t="s">
        <v>9425</v>
      </c>
      <c r="D1788" t="s">
        <v>48019</v>
      </c>
      <c r="E1788">
        <f>_xlfn.XLOOKUP(Append2[[#This Row],[CAS]],[1]!Append1[CAS],[1]!Append1[Tb],"",0)</f>
        <v>353.39</v>
      </c>
      <c r="F1788">
        <f t="shared" si="27"/>
        <v>6</v>
      </c>
    </row>
    <row r="1789" spans="1:6" hidden="1" x14ac:dyDescent="0.3">
      <c r="A1789" t="s">
        <v>5490</v>
      </c>
      <c r="B1789" t="s">
        <v>5491</v>
      </c>
      <c r="C1789" t="s">
        <v>5492</v>
      </c>
      <c r="D1789" t="s">
        <v>48026</v>
      </c>
      <c r="E1789">
        <f>_xlfn.XLOOKUP(Append2[[#This Row],[CAS]],[1]!Append1[CAS],[1]!Append1[Tb],"",0)</f>
        <v>547.65</v>
      </c>
      <c r="F1789">
        <f t="shared" si="27"/>
        <v>14</v>
      </c>
    </row>
    <row r="1790" spans="1:6" x14ac:dyDescent="0.3">
      <c r="A1790" t="s">
        <v>29728</v>
      </c>
      <c r="B1790" t="s">
        <v>29729</v>
      </c>
      <c r="C1790" t="s">
        <v>29730</v>
      </c>
      <c r="D1790" t="s">
        <v>48019</v>
      </c>
      <c r="E1790">
        <f>_xlfn.XLOOKUP(Append2[[#This Row],[CAS]],[1]!Append1[CAS],[1]!Append1[Tb],"",0)</f>
        <v>353.48</v>
      </c>
      <c r="F1790">
        <f t="shared" si="27"/>
        <v>6</v>
      </c>
    </row>
    <row r="1791" spans="1:6" hidden="1" x14ac:dyDescent="0.3">
      <c r="A1791" t="s">
        <v>5496</v>
      </c>
      <c r="B1791" t="s">
        <v>5497</v>
      </c>
      <c r="C1791" t="s">
        <v>5498</v>
      </c>
      <c r="D1791" t="s">
        <v>48020</v>
      </c>
      <c r="E1791">
        <f>_xlfn.XLOOKUP(Append2[[#This Row],[CAS]],[1]!Append1[CAS],[1]!Append1[Tb],"",0)</f>
        <v>413.15</v>
      </c>
      <c r="F1791">
        <f t="shared" si="27"/>
        <v>13</v>
      </c>
    </row>
    <row r="1792" spans="1:6" x14ac:dyDescent="0.3">
      <c r="A1792" t="s">
        <v>22758</v>
      </c>
      <c r="B1792" t="s">
        <v>22759</v>
      </c>
      <c r="C1792" t="s">
        <v>22760</v>
      </c>
      <c r="D1792" t="s">
        <v>48019</v>
      </c>
      <c r="E1792">
        <f>_xlfn.XLOOKUP(Append2[[#This Row],[CAS]],[1]!Append1[CAS],[1]!Append1[Tb],"",0)</f>
        <v>353.58</v>
      </c>
      <c r="F1792">
        <f t="shared" si="27"/>
        <v>6</v>
      </c>
    </row>
    <row r="1793" spans="1:6" x14ac:dyDescent="0.3">
      <c r="A1793" t="s">
        <v>8958</v>
      </c>
      <c r="B1793" t="s">
        <v>8959</v>
      </c>
      <c r="C1793" t="s">
        <v>8960</v>
      </c>
      <c r="D1793" t="s">
        <v>48019</v>
      </c>
      <c r="E1793">
        <f>_xlfn.XLOOKUP(Append2[[#This Row],[CAS]],[1]!Append1[CAS],[1]!Append1[Tb],"",0)</f>
        <v>354.15</v>
      </c>
      <c r="F1793">
        <f t="shared" si="27"/>
        <v>6</v>
      </c>
    </row>
    <row r="1794" spans="1:6" x14ac:dyDescent="0.3">
      <c r="A1794" t="s">
        <v>17910</v>
      </c>
      <c r="B1794" t="s">
        <v>17911</v>
      </c>
      <c r="C1794" t="s">
        <v>17912</v>
      </c>
      <c r="D1794" t="s">
        <v>48019</v>
      </c>
      <c r="E1794">
        <f>_xlfn.XLOOKUP(Append2[[#This Row],[CAS]],[1]!Append1[CAS],[1]!Append1[Tb],"",0)</f>
        <v>354.31</v>
      </c>
      <c r="F1794">
        <f t="shared" ref="F1794:F1857" si="28">LEN(C1794)-LEN(SUBSTITUTE(C1794,"C",""))</f>
        <v>6</v>
      </c>
    </row>
    <row r="1795" spans="1:6" x14ac:dyDescent="0.3">
      <c r="A1795" t="s">
        <v>44143</v>
      </c>
      <c r="B1795" t="s">
        <v>44144</v>
      </c>
      <c r="C1795" t="s">
        <v>44145</v>
      </c>
      <c r="D1795" t="s">
        <v>48019</v>
      </c>
      <c r="E1795">
        <f>_xlfn.XLOOKUP(Append2[[#This Row],[CAS]],[1]!Append1[CAS],[1]!Append1[Tb],"",0)</f>
        <v>354.43</v>
      </c>
      <c r="F1795">
        <f t="shared" si="28"/>
        <v>6</v>
      </c>
    </row>
    <row r="1796" spans="1:6" x14ac:dyDescent="0.3">
      <c r="A1796" t="s">
        <v>25011</v>
      </c>
      <c r="B1796" t="s">
        <v>25012</v>
      </c>
      <c r="C1796" t="s">
        <v>25013</v>
      </c>
      <c r="D1796" t="s">
        <v>48019</v>
      </c>
      <c r="E1796">
        <f>_xlfn.XLOOKUP(Append2[[#This Row],[CAS]],[1]!Append1[CAS],[1]!Append1[Tb],"",0)</f>
        <v>354.81</v>
      </c>
      <c r="F1796">
        <f t="shared" si="28"/>
        <v>6</v>
      </c>
    </row>
    <row r="1797" spans="1:6" x14ac:dyDescent="0.3">
      <c r="A1797" t="s">
        <v>20027</v>
      </c>
      <c r="B1797" t="s">
        <v>20028</v>
      </c>
      <c r="C1797" t="s">
        <v>20029</v>
      </c>
      <c r="D1797" t="s">
        <v>48019</v>
      </c>
      <c r="E1797">
        <f>_xlfn.XLOOKUP(Append2[[#This Row],[CAS]],[1]!Append1[CAS],[1]!Append1[Tb],"",0)</f>
        <v>355.15</v>
      </c>
      <c r="F1797">
        <f t="shared" si="28"/>
        <v>6</v>
      </c>
    </row>
    <row r="1798" spans="1:6" x14ac:dyDescent="0.3">
      <c r="A1798" t="s">
        <v>17113</v>
      </c>
      <c r="B1798" t="s">
        <v>17114</v>
      </c>
      <c r="C1798" t="s">
        <v>17115</v>
      </c>
      <c r="D1798" t="s">
        <v>48019</v>
      </c>
      <c r="E1798">
        <f>_xlfn.XLOOKUP(Append2[[#This Row],[CAS]],[1]!Append1[CAS],[1]!Append1[Tb],"",0)</f>
        <v>355.27</v>
      </c>
      <c r="F1798">
        <f t="shared" si="28"/>
        <v>6</v>
      </c>
    </row>
    <row r="1799" spans="1:6" x14ac:dyDescent="0.3">
      <c r="A1799" t="s">
        <v>37992</v>
      </c>
      <c r="B1799" t="s">
        <v>37993</v>
      </c>
      <c r="C1799" t="s">
        <v>37994</v>
      </c>
      <c r="D1799" t="s">
        <v>48019</v>
      </c>
      <c r="E1799">
        <f>_xlfn.XLOOKUP(Append2[[#This Row],[CAS]],[1]!Append1[CAS],[1]!Append1[Tb],"",0)</f>
        <v>355.42</v>
      </c>
      <c r="F1799">
        <f t="shared" si="28"/>
        <v>6</v>
      </c>
    </row>
    <row r="1800" spans="1:6" x14ac:dyDescent="0.3">
      <c r="A1800" t="s">
        <v>2566</v>
      </c>
      <c r="B1800" t="s">
        <v>532</v>
      </c>
      <c r="C1800" t="s">
        <v>533</v>
      </c>
      <c r="D1800" t="s">
        <v>48019</v>
      </c>
      <c r="E1800">
        <f>_xlfn.XLOOKUP(Append2[[#This Row],[CAS]],[1]!Append1[CAS],[1]!Append1[Tb],"",0)</f>
        <v>355.65</v>
      </c>
      <c r="F1800">
        <f t="shared" si="28"/>
        <v>6</v>
      </c>
    </row>
    <row r="1801" spans="1:6" hidden="1" x14ac:dyDescent="0.3">
      <c r="A1801" t="s">
        <v>5526</v>
      </c>
      <c r="B1801" t="s">
        <v>5527</v>
      </c>
      <c r="C1801" t="s">
        <v>5528</v>
      </c>
      <c r="D1801" t="s">
        <v>48020</v>
      </c>
      <c r="E1801">
        <f>_xlfn.XLOOKUP(Append2[[#This Row],[CAS]],[1]!Append1[CAS],[1]!Append1[Tb],"",0)</f>
        <v>488.15</v>
      </c>
      <c r="F1801">
        <f t="shared" si="28"/>
        <v>13</v>
      </c>
    </row>
    <row r="1802" spans="1:6" x14ac:dyDescent="0.3">
      <c r="A1802" t="s">
        <v>3989</v>
      </c>
      <c r="B1802" t="s">
        <v>3990</v>
      </c>
      <c r="C1802" t="s">
        <v>3991</v>
      </c>
      <c r="D1802" t="s">
        <v>48019</v>
      </c>
      <c r="E1802">
        <f>_xlfn.XLOOKUP(Append2[[#This Row],[CAS]],[1]!Append1[CAS],[1]!Append1[Tb],"",0)</f>
        <v>355.65</v>
      </c>
      <c r="F1802">
        <f t="shared" si="28"/>
        <v>6</v>
      </c>
    </row>
    <row r="1803" spans="1:6" x14ac:dyDescent="0.3">
      <c r="A1803" t="s">
        <v>12945</v>
      </c>
      <c r="B1803" t="s">
        <v>12946</v>
      </c>
      <c r="C1803" t="s">
        <v>12947</v>
      </c>
      <c r="D1803" t="s">
        <v>48019</v>
      </c>
      <c r="E1803">
        <f>_xlfn.XLOOKUP(Append2[[#This Row],[CAS]],[1]!Append1[CAS],[1]!Append1[Tb],"",0)</f>
        <v>355.65</v>
      </c>
      <c r="F1803">
        <f t="shared" si="28"/>
        <v>6</v>
      </c>
    </row>
    <row r="1804" spans="1:6" x14ac:dyDescent="0.3">
      <c r="A1804" t="s">
        <v>29915</v>
      </c>
      <c r="B1804" t="s">
        <v>29916</v>
      </c>
      <c r="C1804" t="s">
        <v>29917</v>
      </c>
      <c r="D1804" t="s">
        <v>48019</v>
      </c>
      <c r="E1804">
        <f>_xlfn.XLOOKUP(Append2[[#This Row],[CAS]],[1]!Append1[CAS],[1]!Append1[Tb],"",0)</f>
        <v>355.86</v>
      </c>
      <c r="F1804">
        <f t="shared" si="28"/>
        <v>6</v>
      </c>
    </row>
    <row r="1805" spans="1:6" x14ac:dyDescent="0.3">
      <c r="A1805" t="s">
        <v>38376</v>
      </c>
      <c r="B1805" t="s">
        <v>38377</v>
      </c>
      <c r="C1805" t="s">
        <v>38378</v>
      </c>
      <c r="D1805" t="s">
        <v>48019</v>
      </c>
      <c r="E1805">
        <f>_xlfn.XLOOKUP(Append2[[#This Row],[CAS]],[1]!Append1[CAS],[1]!Append1[Tb],"",0)</f>
        <v>355.86</v>
      </c>
      <c r="F1805">
        <f t="shared" si="28"/>
        <v>6</v>
      </c>
    </row>
    <row r="1806" spans="1:6" x14ac:dyDescent="0.3">
      <c r="A1806" t="s">
        <v>2712</v>
      </c>
      <c r="B1806" t="s">
        <v>824</v>
      </c>
      <c r="C1806" t="s">
        <v>825</v>
      </c>
      <c r="D1806" t="s">
        <v>48019</v>
      </c>
      <c r="E1806">
        <f>_xlfn.XLOOKUP(Append2[[#This Row],[CAS]],[1]!Append1[CAS],[1]!Append1[Tb],"",0)</f>
        <v>356.15</v>
      </c>
      <c r="F1806">
        <f t="shared" si="28"/>
        <v>6</v>
      </c>
    </row>
    <row r="1807" spans="1:6" x14ac:dyDescent="0.3">
      <c r="A1807" t="s">
        <v>13701</v>
      </c>
      <c r="B1807" t="s">
        <v>13702</v>
      </c>
      <c r="C1807" t="s">
        <v>13703</v>
      </c>
      <c r="D1807" t="s">
        <v>48019</v>
      </c>
      <c r="E1807">
        <f>_xlfn.XLOOKUP(Append2[[#This Row],[CAS]],[1]!Append1[CAS],[1]!Append1[Tb],"",0)</f>
        <v>356.15</v>
      </c>
      <c r="F1807">
        <f t="shared" si="28"/>
        <v>6</v>
      </c>
    </row>
    <row r="1808" spans="1:6" hidden="1" x14ac:dyDescent="0.3">
      <c r="A1808" t="s">
        <v>5550</v>
      </c>
      <c r="B1808" t="s">
        <v>5551</v>
      </c>
      <c r="C1808" t="s">
        <v>5552</v>
      </c>
      <c r="D1808" t="s">
        <v>48045</v>
      </c>
      <c r="E1808">
        <f>_xlfn.XLOOKUP(Append2[[#This Row],[CAS]],[1]!Append1[CAS],[1]!Append1[Tb],"",0)</f>
        <v>498.15</v>
      </c>
      <c r="F1808">
        <f t="shared" si="28"/>
        <v>29</v>
      </c>
    </row>
    <row r="1809" spans="1:6" x14ac:dyDescent="0.3">
      <c r="A1809" t="s">
        <v>4844</v>
      </c>
      <c r="B1809" t="s">
        <v>4845</v>
      </c>
      <c r="C1809" t="s">
        <v>4846</v>
      </c>
      <c r="D1809" t="s">
        <v>48019</v>
      </c>
      <c r="E1809">
        <f>_xlfn.XLOOKUP(Append2[[#This Row],[CAS]],[1]!Append1[CAS],[1]!Append1[Tb],"",0)</f>
        <v>356.65</v>
      </c>
      <c r="F1809">
        <f t="shared" si="28"/>
        <v>6</v>
      </c>
    </row>
    <row r="1810" spans="1:6" x14ac:dyDescent="0.3">
      <c r="A1810" t="s">
        <v>5030</v>
      </c>
      <c r="B1810" t="s">
        <v>5031</v>
      </c>
      <c r="C1810" t="s">
        <v>5032</v>
      </c>
      <c r="D1810" t="s">
        <v>48019</v>
      </c>
      <c r="E1810">
        <f>_xlfn.XLOOKUP(Append2[[#This Row],[CAS]],[1]!Append1[CAS],[1]!Append1[Tb],"",0)</f>
        <v>357.15</v>
      </c>
      <c r="F1810">
        <f t="shared" si="28"/>
        <v>6</v>
      </c>
    </row>
    <row r="1811" spans="1:6" x14ac:dyDescent="0.3">
      <c r="A1811" t="s">
        <v>6647</v>
      </c>
      <c r="B1811" t="s">
        <v>6648</v>
      </c>
      <c r="C1811" t="s">
        <v>6649</v>
      </c>
      <c r="D1811" t="s">
        <v>48019</v>
      </c>
      <c r="E1811">
        <f>_xlfn.XLOOKUP(Append2[[#This Row],[CAS]],[1]!Append1[CAS],[1]!Append1[Tb],"",0)</f>
        <v>357.65</v>
      </c>
      <c r="F1811">
        <f t="shared" si="28"/>
        <v>6</v>
      </c>
    </row>
    <row r="1812" spans="1:6" x14ac:dyDescent="0.3">
      <c r="A1812" t="s">
        <v>19655</v>
      </c>
      <c r="B1812" t="s">
        <v>19656</v>
      </c>
      <c r="C1812" t="s">
        <v>19657</v>
      </c>
      <c r="D1812" t="s">
        <v>48019</v>
      </c>
      <c r="E1812">
        <f>_xlfn.XLOOKUP(Append2[[#This Row],[CAS]],[1]!Append1[CAS],[1]!Append1[Tb],"",0)</f>
        <v>358.32</v>
      </c>
      <c r="F1812">
        <f t="shared" si="28"/>
        <v>6</v>
      </c>
    </row>
    <row r="1813" spans="1:6" x14ac:dyDescent="0.3">
      <c r="A1813" t="s">
        <v>6141</v>
      </c>
      <c r="B1813" t="s">
        <v>6142</v>
      </c>
      <c r="C1813" t="s">
        <v>6143</v>
      </c>
      <c r="D1813" t="s">
        <v>48019</v>
      </c>
      <c r="E1813">
        <f>_xlfn.XLOOKUP(Append2[[#This Row],[CAS]],[1]!Append1[CAS],[1]!Append1[Tb],"",0)</f>
        <v>358.65</v>
      </c>
      <c r="F1813">
        <f t="shared" si="28"/>
        <v>6</v>
      </c>
    </row>
    <row r="1814" spans="1:6" x14ac:dyDescent="0.3">
      <c r="A1814" t="s">
        <v>2947</v>
      </c>
      <c r="B1814" t="s">
        <v>1294</v>
      </c>
      <c r="C1814" t="s">
        <v>1295</v>
      </c>
      <c r="D1814" t="s">
        <v>48019</v>
      </c>
      <c r="E1814">
        <f>_xlfn.XLOOKUP(Append2[[#This Row],[CAS]],[1]!Append1[CAS],[1]!Append1[Tb],"",0)</f>
        <v>359.15</v>
      </c>
      <c r="F1814">
        <f t="shared" si="28"/>
        <v>6</v>
      </c>
    </row>
    <row r="1815" spans="1:6" hidden="1" x14ac:dyDescent="0.3">
      <c r="A1815" t="s">
        <v>5571</v>
      </c>
      <c r="B1815" t="s">
        <v>5572</v>
      </c>
      <c r="C1815" t="s">
        <v>5573</v>
      </c>
      <c r="D1815" t="s">
        <v>48032</v>
      </c>
      <c r="E1815">
        <f>_xlfn.XLOOKUP(Append2[[#This Row],[CAS]],[1]!Append1[CAS],[1]!Append1[Tb],"",0)</f>
        <v>512.15</v>
      </c>
      <c r="F1815">
        <f t="shared" si="28"/>
        <v>20</v>
      </c>
    </row>
    <row r="1816" spans="1:6" x14ac:dyDescent="0.3">
      <c r="A1816" t="s">
        <v>31856</v>
      </c>
      <c r="B1816" t="s">
        <v>31857</v>
      </c>
      <c r="C1816" t="s">
        <v>31858</v>
      </c>
      <c r="D1816" t="s">
        <v>48019</v>
      </c>
      <c r="E1816">
        <f>_xlfn.XLOOKUP(Append2[[#This Row],[CAS]],[1]!Append1[CAS],[1]!Append1[Tb],"",0)</f>
        <v>360.14</v>
      </c>
      <c r="F1816">
        <f t="shared" si="28"/>
        <v>6</v>
      </c>
    </row>
    <row r="1817" spans="1:6" x14ac:dyDescent="0.3">
      <c r="A1817" t="s">
        <v>8841</v>
      </c>
      <c r="B1817" t="s">
        <v>8842</v>
      </c>
      <c r="C1817" t="s">
        <v>8843</v>
      </c>
      <c r="D1817" t="s">
        <v>48019</v>
      </c>
      <c r="E1817">
        <f>_xlfn.XLOOKUP(Append2[[#This Row],[CAS]],[1]!Append1[CAS],[1]!Append1[Tb],"",0)</f>
        <v>360.15</v>
      </c>
      <c r="F1817">
        <f t="shared" si="28"/>
        <v>6</v>
      </c>
    </row>
    <row r="1818" spans="1:6" x14ac:dyDescent="0.3">
      <c r="A1818" t="s">
        <v>9945</v>
      </c>
      <c r="B1818" t="s">
        <v>9946</v>
      </c>
      <c r="C1818" t="s">
        <v>9947</v>
      </c>
      <c r="D1818" t="s">
        <v>48019</v>
      </c>
      <c r="E1818">
        <f>_xlfn.XLOOKUP(Append2[[#This Row],[CAS]],[1]!Append1[CAS],[1]!Append1[Tb],"",0)</f>
        <v>360.15</v>
      </c>
      <c r="F1818">
        <f t="shared" si="28"/>
        <v>6</v>
      </c>
    </row>
    <row r="1819" spans="1:6" x14ac:dyDescent="0.3">
      <c r="A1819" t="s">
        <v>45743</v>
      </c>
      <c r="B1819" t="s">
        <v>45744</v>
      </c>
      <c r="C1819" t="s">
        <v>45745</v>
      </c>
      <c r="D1819" t="s">
        <v>48019</v>
      </c>
      <c r="E1819">
        <f>_xlfn.XLOOKUP(Append2[[#This Row],[CAS]],[1]!Append1[CAS],[1]!Append1[Tb],"",0)</f>
        <v>360.5</v>
      </c>
      <c r="F1819">
        <f t="shared" si="28"/>
        <v>6</v>
      </c>
    </row>
    <row r="1820" spans="1:6" x14ac:dyDescent="0.3">
      <c r="A1820" t="s">
        <v>45740</v>
      </c>
      <c r="B1820" t="s">
        <v>45741</v>
      </c>
      <c r="C1820" t="s">
        <v>45742</v>
      </c>
      <c r="D1820" t="s">
        <v>48019</v>
      </c>
      <c r="E1820">
        <f>_xlfn.XLOOKUP(Append2[[#This Row],[CAS]],[1]!Append1[CAS],[1]!Append1[Tb],"",0)</f>
        <v>360.62</v>
      </c>
      <c r="F1820">
        <f t="shared" si="28"/>
        <v>6</v>
      </c>
    </row>
    <row r="1821" spans="1:6" x14ac:dyDescent="0.3">
      <c r="A1821" t="s">
        <v>45746</v>
      </c>
      <c r="B1821" t="s">
        <v>45747</v>
      </c>
      <c r="C1821" t="s">
        <v>45748</v>
      </c>
      <c r="D1821" t="s">
        <v>48019</v>
      </c>
      <c r="E1821">
        <f>_xlfn.XLOOKUP(Append2[[#This Row],[CAS]],[1]!Append1[CAS],[1]!Append1[Tb],"",0)</f>
        <v>360.62</v>
      </c>
      <c r="F1821">
        <f t="shared" si="28"/>
        <v>6</v>
      </c>
    </row>
    <row r="1822" spans="1:6" x14ac:dyDescent="0.3">
      <c r="A1822" t="s">
        <v>12473</v>
      </c>
      <c r="B1822" t="s">
        <v>12474</v>
      </c>
      <c r="C1822" t="s">
        <v>12475</v>
      </c>
      <c r="D1822" t="s">
        <v>48019</v>
      </c>
      <c r="E1822">
        <f>_xlfn.XLOOKUP(Append2[[#This Row],[CAS]],[1]!Append1[CAS],[1]!Append1[Tb],"",0)</f>
        <v>361.15</v>
      </c>
      <c r="F1822">
        <f t="shared" si="28"/>
        <v>6</v>
      </c>
    </row>
    <row r="1823" spans="1:6" x14ac:dyDescent="0.3">
      <c r="A1823" t="s">
        <v>37633</v>
      </c>
      <c r="B1823" t="s">
        <v>37634</v>
      </c>
      <c r="C1823" t="s">
        <v>37635</v>
      </c>
      <c r="D1823" t="s">
        <v>48019</v>
      </c>
      <c r="E1823">
        <f>_xlfn.XLOOKUP(Append2[[#This Row],[CAS]],[1]!Append1[CAS],[1]!Append1[Tb],"",0)</f>
        <v>361.32</v>
      </c>
      <c r="F1823">
        <f t="shared" si="28"/>
        <v>6</v>
      </c>
    </row>
    <row r="1824" spans="1:6" hidden="1" x14ac:dyDescent="0.3">
      <c r="A1824" t="s">
        <v>5598</v>
      </c>
      <c r="B1824" t="s">
        <v>5599</v>
      </c>
      <c r="C1824" t="s">
        <v>5600</v>
      </c>
      <c r="D1824" t="s">
        <v>48024</v>
      </c>
      <c r="E1824">
        <f>_xlfn.XLOOKUP(Append2[[#This Row],[CAS]],[1]!Append1[CAS],[1]!Append1[Tb],"",0)</f>
        <v>420.15</v>
      </c>
      <c r="F1824">
        <f t="shared" si="28"/>
        <v>18</v>
      </c>
    </row>
    <row r="1825" spans="1:6" x14ac:dyDescent="0.3">
      <c r="A1825" t="s">
        <v>14765</v>
      </c>
      <c r="B1825" t="s">
        <v>14766</v>
      </c>
      <c r="C1825" t="s">
        <v>14767</v>
      </c>
      <c r="D1825" t="s">
        <v>48019</v>
      </c>
      <c r="E1825">
        <f>_xlfn.XLOOKUP(Append2[[#This Row],[CAS]],[1]!Append1[CAS],[1]!Append1[Tb],"",0)</f>
        <v>361.45</v>
      </c>
      <c r="F1825">
        <f t="shared" si="28"/>
        <v>6</v>
      </c>
    </row>
    <row r="1826" spans="1:6" x14ac:dyDescent="0.3">
      <c r="A1826" t="s">
        <v>20943</v>
      </c>
      <c r="B1826" t="s">
        <v>20944</v>
      </c>
      <c r="C1826" t="s">
        <v>20945</v>
      </c>
      <c r="D1826" t="s">
        <v>48019</v>
      </c>
      <c r="E1826">
        <f>_xlfn.XLOOKUP(Append2[[#This Row],[CAS]],[1]!Append1[CAS],[1]!Append1[Tb],"",0)</f>
        <v>361.68</v>
      </c>
      <c r="F1826">
        <f t="shared" si="28"/>
        <v>6</v>
      </c>
    </row>
    <row r="1827" spans="1:6" x14ac:dyDescent="0.3">
      <c r="A1827" t="s">
        <v>32665</v>
      </c>
      <c r="B1827" t="s">
        <v>32666</v>
      </c>
      <c r="C1827" t="s">
        <v>32667</v>
      </c>
      <c r="D1827" t="s">
        <v>48019</v>
      </c>
      <c r="E1827">
        <f>_xlfn.XLOOKUP(Append2[[#This Row],[CAS]],[1]!Append1[CAS],[1]!Append1[Tb],"",0)</f>
        <v>361.76</v>
      </c>
      <c r="F1827">
        <f t="shared" si="28"/>
        <v>6</v>
      </c>
    </row>
    <row r="1828" spans="1:6" x14ac:dyDescent="0.3">
      <c r="A1828" t="s">
        <v>33145</v>
      </c>
      <c r="B1828" t="s">
        <v>33146</v>
      </c>
      <c r="C1828" t="s">
        <v>33147</v>
      </c>
      <c r="D1828" t="s">
        <v>48019</v>
      </c>
      <c r="E1828">
        <f>_xlfn.XLOOKUP(Append2[[#This Row],[CAS]],[1]!Append1[CAS],[1]!Append1[Tb],"",0)</f>
        <v>361.76</v>
      </c>
      <c r="F1828">
        <f t="shared" si="28"/>
        <v>6</v>
      </c>
    </row>
    <row r="1829" spans="1:6" x14ac:dyDescent="0.3">
      <c r="A1829" t="s">
        <v>40332</v>
      </c>
      <c r="B1829" t="s">
        <v>40333</v>
      </c>
      <c r="C1829" t="s">
        <v>40334</v>
      </c>
      <c r="D1829" t="s">
        <v>48019</v>
      </c>
      <c r="E1829">
        <f>_xlfn.XLOOKUP(Append2[[#This Row],[CAS]],[1]!Append1[CAS],[1]!Append1[Tb],"",0)</f>
        <v>361.76</v>
      </c>
      <c r="F1829">
        <f t="shared" si="28"/>
        <v>6</v>
      </c>
    </row>
    <row r="1830" spans="1:6" hidden="1" x14ac:dyDescent="0.3">
      <c r="A1830" t="s">
        <v>5616</v>
      </c>
      <c r="B1830" t="s">
        <v>5617</v>
      </c>
      <c r="C1830" t="s">
        <v>5618</v>
      </c>
      <c r="D1830" t="s">
        <v>48027</v>
      </c>
      <c r="E1830">
        <f>_xlfn.XLOOKUP(Append2[[#This Row],[CAS]],[1]!Append1[CAS],[1]!Append1[Tb],"",0)</f>
        <v>598.65</v>
      </c>
      <c r="F1830">
        <f t="shared" si="28"/>
        <v>15</v>
      </c>
    </row>
    <row r="1831" spans="1:6" hidden="1" x14ac:dyDescent="0.3">
      <c r="A1831" t="s">
        <v>5619</v>
      </c>
      <c r="B1831" t="s">
        <v>5620</v>
      </c>
      <c r="C1831" t="s">
        <v>5621</v>
      </c>
      <c r="D1831" t="s">
        <v>48044</v>
      </c>
      <c r="E1831">
        <f>_xlfn.XLOOKUP(Append2[[#This Row],[CAS]],[1]!Append1[CAS],[1]!Append1[Tb],"",0)</f>
        <v>523.15</v>
      </c>
      <c r="F1831">
        <f t="shared" si="28"/>
        <v>30</v>
      </c>
    </row>
    <row r="1832" spans="1:6" x14ac:dyDescent="0.3">
      <c r="A1832" t="s">
        <v>24330</v>
      </c>
      <c r="B1832" t="s">
        <v>24331</v>
      </c>
      <c r="C1832" t="s">
        <v>24332</v>
      </c>
      <c r="D1832" t="s">
        <v>48019</v>
      </c>
      <c r="E1832">
        <f>_xlfn.XLOOKUP(Append2[[#This Row],[CAS]],[1]!Append1[CAS],[1]!Append1[Tb],"",0)</f>
        <v>363.02</v>
      </c>
      <c r="F1832">
        <f t="shared" si="28"/>
        <v>6</v>
      </c>
    </row>
    <row r="1833" spans="1:6" hidden="1" x14ac:dyDescent="0.3">
      <c r="A1833" t="s">
        <v>5625</v>
      </c>
      <c r="B1833" t="s">
        <v>5626</v>
      </c>
      <c r="C1833" t="s">
        <v>5627</v>
      </c>
      <c r="D1833" t="s">
        <v>48040</v>
      </c>
      <c r="E1833">
        <f>_xlfn.XLOOKUP(Append2[[#This Row],[CAS]],[1]!Append1[CAS],[1]!Append1[Tb],"",0)</f>
        <v>568.15</v>
      </c>
      <c r="F1833">
        <f t="shared" si="28"/>
        <v>22</v>
      </c>
    </row>
    <row r="1834" spans="1:6" x14ac:dyDescent="0.3">
      <c r="A1834" t="s">
        <v>35210</v>
      </c>
      <c r="B1834" t="s">
        <v>35211</v>
      </c>
      <c r="C1834" t="s">
        <v>35212</v>
      </c>
      <c r="D1834" t="s">
        <v>48019</v>
      </c>
      <c r="E1834">
        <f>_xlfn.XLOOKUP(Append2[[#This Row],[CAS]],[1]!Append1[CAS],[1]!Append1[Tb],"",0)</f>
        <v>363.02</v>
      </c>
      <c r="F1834">
        <f t="shared" si="28"/>
        <v>6</v>
      </c>
    </row>
    <row r="1835" spans="1:6" hidden="1" x14ac:dyDescent="0.3">
      <c r="A1835" t="s">
        <v>5631</v>
      </c>
      <c r="B1835" t="s">
        <v>5632</v>
      </c>
      <c r="C1835" t="s">
        <v>5633</v>
      </c>
      <c r="D1835" t="s">
        <v>48027</v>
      </c>
      <c r="E1835">
        <f>_xlfn.XLOOKUP(Append2[[#This Row],[CAS]],[1]!Append1[CAS],[1]!Append1[Tb],"",0)</f>
        <v>401.65</v>
      </c>
      <c r="F1835">
        <f t="shared" si="28"/>
        <v>15</v>
      </c>
    </row>
    <row r="1836" spans="1:6" x14ac:dyDescent="0.3">
      <c r="A1836" t="s">
        <v>7406</v>
      </c>
      <c r="B1836" t="s">
        <v>7407</v>
      </c>
      <c r="C1836" t="s">
        <v>7408</v>
      </c>
      <c r="D1836" t="s">
        <v>48019</v>
      </c>
      <c r="E1836">
        <f>_xlfn.XLOOKUP(Append2[[#This Row],[CAS]],[1]!Append1[CAS],[1]!Append1[Tb],"",0)</f>
        <v>363.04752000000002</v>
      </c>
      <c r="F1836">
        <f t="shared" si="28"/>
        <v>6</v>
      </c>
    </row>
    <row r="1837" spans="1:6" x14ac:dyDescent="0.3">
      <c r="A1837" t="s">
        <v>2816</v>
      </c>
      <c r="B1837" t="s">
        <v>1032</v>
      </c>
      <c r="C1837" t="s">
        <v>1033</v>
      </c>
      <c r="D1837" t="s">
        <v>48019</v>
      </c>
      <c r="E1837">
        <f>_xlfn.XLOOKUP(Append2[[#This Row],[CAS]],[1]!Append1[CAS],[1]!Append1[Tb],"",0)</f>
        <v>363.15</v>
      </c>
      <c r="F1837">
        <f t="shared" si="28"/>
        <v>6</v>
      </c>
    </row>
    <row r="1838" spans="1:6" x14ac:dyDescent="0.3">
      <c r="A1838" t="s">
        <v>13698</v>
      </c>
      <c r="B1838" t="s">
        <v>13699</v>
      </c>
      <c r="C1838" t="s">
        <v>13700</v>
      </c>
      <c r="D1838" t="s">
        <v>48019</v>
      </c>
      <c r="E1838">
        <f>_xlfn.XLOOKUP(Append2[[#This Row],[CAS]],[1]!Append1[CAS],[1]!Append1[Tb],"",0)</f>
        <v>363.15</v>
      </c>
      <c r="F1838">
        <f t="shared" si="28"/>
        <v>6</v>
      </c>
    </row>
    <row r="1839" spans="1:6" x14ac:dyDescent="0.3">
      <c r="A1839" t="s">
        <v>34098</v>
      </c>
      <c r="B1839" t="s">
        <v>34099</v>
      </c>
      <c r="C1839" t="s">
        <v>34100</v>
      </c>
      <c r="D1839" t="s">
        <v>48019</v>
      </c>
      <c r="E1839">
        <f>_xlfn.XLOOKUP(Append2[[#This Row],[CAS]],[1]!Append1[CAS],[1]!Append1[Tb],"",0)</f>
        <v>363.22</v>
      </c>
      <c r="F1839">
        <f t="shared" si="28"/>
        <v>6</v>
      </c>
    </row>
    <row r="1840" spans="1:6" x14ac:dyDescent="0.3">
      <c r="A1840" t="s">
        <v>38427</v>
      </c>
      <c r="B1840" t="s">
        <v>38428</v>
      </c>
      <c r="C1840" t="s">
        <v>38429</v>
      </c>
      <c r="D1840" t="s">
        <v>48019</v>
      </c>
      <c r="E1840">
        <f>_xlfn.XLOOKUP(Append2[[#This Row],[CAS]],[1]!Append1[CAS],[1]!Append1[Tb],"",0)</f>
        <v>363.34</v>
      </c>
      <c r="F1840">
        <f t="shared" si="28"/>
        <v>6</v>
      </c>
    </row>
    <row r="1841" spans="1:6" x14ac:dyDescent="0.3">
      <c r="A1841" t="s">
        <v>20000</v>
      </c>
      <c r="B1841" t="s">
        <v>20001</v>
      </c>
      <c r="C1841" t="s">
        <v>20002</v>
      </c>
      <c r="D1841" t="s">
        <v>48019</v>
      </c>
      <c r="E1841">
        <f>_xlfn.XLOOKUP(Append2[[#This Row],[CAS]],[1]!Append1[CAS],[1]!Append1[Tb],"",0)</f>
        <v>363.46</v>
      </c>
      <c r="F1841">
        <f t="shared" si="28"/>
        <v>6</v>
      </c>
    </row>
    <row r="1842" spans="1:6" x14ac:dyDescent="0.3">
      <c r="A1842" t="s">
        <v>25173</v>
      </c>
      <c r="B1842" t="s">
        <v>25174</v>
      </c>
      <c r="C1842" t="s">
        <v>25175</v>
      </c>
      <c r="D1842" t="s">
        <v>48019</v>
      </c>
      <c r="E1842">
        <f>_xlfn.XLOOKUP(Append2[[#This Row],[CAS]],[1]!Append1[CAS],[1]!Append1[Tb],"",0)</f>
        <v>363.46</v>
      </c>
      <c r="F1842">
        <f t="shared" si="28"/>
        <v>6</v>
      </c>
    </row>
    <row r="1843" spans="1:6" x14ac:dyDescent="0.3">
      <c r="A1843" t="s">
        <v>45287</v>
      </c>
      <c r="B1843" t="s">
        <v>45288</v>
      </c>
      <c r="C1843" t="s">
        <v>45289</v>
      </c>
      <c r="D1843" t="s">
        <v>48019</v>
      </c>
      <c r="E1843">
        <f>_xlfn.XLOOKUP(Append2[[#This Row],[CAS]],[1]!Append1[CAS],[1]!Append1[Tb],"",0)</f>
        <v>363.46</v>
      </c>
      <c r="F1843">
        <f t="shared" si="28"/>
        <v>6</v>
      </c>
    </row>
    <row r="1844" spans="1:6" x14ac:dyDescent="0.3">
      <c r="A1844" t="s">
        <v>2533</v>
      </c>
      <c r="B1844" t="s">
        <v>466</v>
      </c>
      <c r="C1844" t="s">
        <v>467</v>
      </c>
      <c r="D1844" t="s">
        <v>48019</v>
      </c>
      <c r="E1844">
        <f>_xlfn.XLOOKUP(Append2[[#This Row],[CAS]],[1]!Append1[CAS],[1]!Append1[Tb],"",0)</f>
        <v>364.15</v>
      </c>
      <c r="F1844">
        <f t="shared" si="28"/>
        <v>6</v>
      </c>
    </row>
    <row r="1845" spans="1:6" x14ac:dyDescent="0.3">
      <c r="A1845" t="s">
        <v>4338</v>
      </c>
      <c r="B1845" t="s">
        <v>4339</v>
      </c>
      <c r="C1845" t="s">
        <v>4340</v>
      </c>
      <c r="D1845" t="s">
        <v>48019</v>
      </c>
      <c r="E1845">
        <f>_xlfn.XLOOKUP(Append2[[#This Row],[CAS]],[1]!Append1[CAS],[1]!Append1[Tb],"",0)</f>
        <v>364.65</v>
      </c>
      <c r="F1845">
        <f t="shared" si="28"/>
        <v>6</v>
      </c>
    </row>
    <row r="1846" spans="1:6" x14ac:dyDescent="0.3">
      <c r="A1846" t="s">
        <v>2357</v>
      </c>
      <c r="B1846" t="s">
        <v>114</v>
      </c>
      <c r="C1846" t="s">
        <v>115</v>
      </c>
      <c r="D1846" t="s">
        <v>48019</v>
      </c>
      <c r="E1846">
        <f>_xlfn.XLOOKUP(Append2[[#This Row],[CAS]],[1]!Append1[CAS],[1]!Append1[Tb],"",0)</f>
        <v>365.65</v>
      </c>
      <c r="F1846">
        <f t="shared" si="28"/>
        <v>6</v>
      </c>
    </row>
    <row r="1847" spans="1:6" x14ac:dyDescent="0.3">
      <c r="A1847" t="s">
        <v>26378</v>
      </c>
      <c r="B1847" t="s">
        <v>26379</v>
      </c>
      <c r="C1847" t="s">
        <v>26380</v>
      </c>
      <c r="D1847" t="s">
        <v>48019</v>
      </c>
      <c r="E1847">
        <f>_xlfn.XLOOKUP(Append2[[#This Row],[CAS]],[1]!Append1[CAS],[1]!Append1[Tb],"",0)</f>
        <v>365.9</v>
      </c>
      <c r="F1847">
        <f t="shared" si="28"/>
        <v>6</v>
      </c>
    </row>
    <row r="1848" spans="1:6" x14ac:dyDescent="0.3">
      <c r="A1848" t="s">
        <v>2473</v>
      </c>
      <c r="B1848" t="s">
        <v>346</v>
      </c>
      <c r="C1848" t="s">
        <v>347</v>
      </c>
      <c r="D1848" t="s">
        <v>48019</v>
      </c>
      <c r="E1848">
        <f>_xlfn.XLOOKUP(Append2[[#This Row],[CAS]],[1]!Append1[CAS],[1]!Append1[Tb],"",0)</f>
        <v>366.4</v>
      </c>
      <c r="F1848">
        <f t="shared" si="28"/>
        <v>6</v>
      </c>
    </row>
    <row r="1849" spans="1:6" x14ac:dyDescent="0.3">
      <c r="A1849" t="s">
        <v>2759</v>
      </c>
      <c r="B1849" t="s">
        <v>918</v>
      </c>
      <c r="C1849" t="s">
        <v>919</v>
      </c>
      <c r="D1849" t="s">
        <v>48019</v>
      </c>
      <c r="E1849">
        <f>_xlfn.XLOOKUP(Append2[[#This Row],[CAS]],[1]!Append1[CAS],[1]!Append1[Tb],"",0)</f>
        <v>366.65</v>
      </c>
      <c r="F1849">
        <f t="shared" si="28"/>
        <v>6</v>
      </c>
    </row>
    <row r="1850" spans="1:6" x14ac:dyDescent="0.3">
      <c r="A1850" t="s">
        <v>3249</v>
      </c>
      <c r="B1850" t="s">
        <v>1898</v>
      </c>
      <c r="C1850" t="s">
        <v>1899</v>
      </c>
      <c r="D1850" t="s">
        <v>48019</v>
      </c>
      <c r="E1850">
        <f>_xlfn.XLOOKUP(Append2[[#This Row],[CAS]],[1]!Append1[CAS],[1]!Append1[Tb],"",0)</f>
        <v>367.15</v>
      </c>
      <c r="F1850">
        <f t="shared" si="28"/>
        <v>6</v>
      </c>
    </row>
    <row r="1851" spans="1:6" x14ac:dyDescent="0.3">
      <c r="A1851" t="s">
        <v>27168</v>
      </c>
      <c r="B1851" t="s">
        <v>27169</v>
      </c>
      <c r="C1851" t="s">
        <v>27170</v>
      </c>
      <c r="D1851" t="s">
        <v>48019</v>
      </c>
      <c r="E1851">
        <f>_xlfn.XLOOKUP(Append2[[#This Row],[CAS]],[1]!Append1[CAS],[1]!Append1[Tb],"",0)</f>
        <v>367.29</v>
      </c>
      <c r="F1851">
        <f t="shared" si="28"/>
        <v>6</v>
      </c>
    </row>
    <row r="1852" spans="1:6" x14ac:dyDescent="0.3">
      <c r="A1852" t="s">
        <v>35495</v>
      </c>
      <c r="B1852" t="s">
        <v>35496</v>
      </c>
      <c r="C1852" t="s">
        <v>35497</v>
      </c>
      <c r="D1852" t="s">
        <v>48019</v>
      </c>
      <c r="E1852">
        <f>_xlfn.XLOOKUP(Append2[[#This Row],[CAS]],[1]!Append1[CAS],[1]!Append1[Tb],"",0)</f>
        <v>367.59</v>
      </c>
      <c r="F1852">
        <f t="shared" si="28"/>
        <v>6</v>
      </c>
    </row>
    <row r="1853" spans="1:6" x14ac:dyDescent="0.3">
      <c r="A1853" t="s">
        <v>24948</v>
      </c>
      <c r="B1853" t="s">
        <v>24949</v>
      </c>
      <c r="C1853" t="s">
        <v>24950</v>
      </c>
      <c r="D1853" t="s">
        <v>48019</v>
      </c>
      <c r="E1853">
        <f>_xlfn.XLOOKUP(Append2[[#This Row],[CAS]],[1]!Append1[CAS],[1]!Append1[Tb],"",0)</f>
        <v>367.62</v>
      </c>
      <c r="F1853">
        <f t="shared" si="28"/>
        <v>6</v>
      </c>
    </row>
    <row r="1854" spans="1:6" x14ac:dyDescent="0.3">
      <c r="A1854" t="s">
        <v>24951</v>
      </c>
      <c r="B1854" t="s">
        <v>24952</v>
      </c>
      <c r="C1854" t="s">
        <v>24953</v>
      </c>
      <c r="D1854" t="s">
        <v>48019</v>
      </c>
      <c r="E1854">
        <f>_xlfn.XLOOKUP(Append2[[#This Row],[CAS]],[1]!Append1[CAS],[1]!Append1[Tb],"",0)</f>
        <v>367.62</v>
      </c>
      <c r="F1854">
        <f t="shared" si="28"/>
        <v>6</v>
      </c>
    </row>
    <row r="1855" spans="1:6" x14ac:dyDescent="0.3">
      <c r="A1855" t="s">
        <v>24954</v>
      </c>
      <c r="B1855" t="s">
        <v>24955</v>
      </c>
      <c r="C1855" t="s">
        <v>24956</v>
      </c>
      <c r="D1855" t="s">
        <v>48019</v>
      </c>
      <c r="E1855">
        <f>_xlfn.XLOOKUP(Append2[[#This Row],[CAS]],[1]!Append1[CAS],[1]!Append1[Tb],"",0)</f>
        <v>367.62</v>
      </c>
      <c r="F1855">
        <f t="shared" si="28"/>
        <v>6</v>
      </c>
    </row>
    <row r="1856" spans="1:6" x14ac:dyDescent="0.3">
      <c r="A1856" t="s">
        <v>3103</v>
      </c>
      <c r="B1856" t="s">
        <v>1606</v>
      </c>
      <c r="C1856" t="s">
        <v>1607</v>
      </c>
      <c r="D1856" t="s">
        <v>48019</v>
      </c>
      <c r="E1856">
        <f>_xlfn.XLOOKUP(Append2[[#This Row],[CAS]],[1]!Append1[CAS],[1]!Append1[Tb],"",0)</f>
        <v>367.65</v>
      </c>
      <c r="F1856">
        <f t="shared" si="28"/>
        <v>6</v>
      </c>
    </row>
    <row r="1857" spans="1:6" x14ac:dyDescent="0.3">
      <c r="A1857" t="s">
        <v>9906</v>
      </c>
      <c r="B1857" t="s">
        <v>9907</v>
      </c>
      <c r="C1857" t="s">
        <v>9908</v>
      </c>
      <c r="D1857" t="s">
        <v>48019</v>
      </c>
      <c r="E1857">
        <f>_xlfn.XLOOKUP(Append2[[#This Row],[CAS]],[1]!Append1[CAS],[1]!Append1[Tb],"",0)</f>
        <v>367.65</v>
      </c>
      <c r="F1857">
        <f t="shared" si="28"/>
        <v>6</v>
      </c>
    </row>
    <row r="1858" spans="1:6" x14ac:dyDescent="0.3">
      <c r="A1858" t="s">
        <v>35132</v>
      </c>
      <c r="B1858" t="s">
        <v>35133</v>
      </c>
      <c r="C1858" t="s">
        <v>35134</v>
      </c>
      <c r="D1858" t="s">
        <v>48019</v>
      </c>
      <c r="E1858">
        <f>_xlfn.XLOOKUP(Append2[[#This Row],[CAS]],[1]!Append1[CAS],[1]!Append1[Tb],"",0)</f>
        <v>368.42</v>
      </c>
      <c r="F1858">
        <f t="shared" ref="F1858:F1921" si="29">LEN(C1858)-LEN(SUBSTITUTE(C1858,"C",""))</f>
        <v>6</v>
      </c>
    </row>
    <row r="1859" spans="1:6" x14ac:dyDescent="0.3">
      <c r="A1859" t="s">
        <v>19279</v>
      </c>
      <c r="B1859" t="s">
        <v>19280</v>
      </c>
      <c r="C1859" t="s">
        <v>19281</v>
      </c>
      <c r="D1859" t="s">
        <v>48019</v>
      </c>
      <c r="E1859">
        <f>_xlfn.XLOOKUP(Append2[[#This Row],[CAS]],[1]!Append1[CAS],[1]!Append1[Tb],"",0)</f>
        <v>368.43</v>
      </c>
      <c r="F1859">
        <f t="shared" si="29"/>
        <v>6</v>
      </c>
    </row>
    <row r="1860" spans="1:6" x14ac:dyDescent="0.3">
      <c r="A1860" t="s">
        <v>34355</v>
      </c>
      <c r="B1860" t="s">
        <v>34356</v>
      </c>
      <c r="C1860" t="s">
        <v>34357</v>
      </c>
      <c r="D1860" t="s">
        <v>48019</v>
      </c>
      <c r="E1860">
        <f>_xlfn.XLOOKUP(Append2[[#This Row],[CAS]],[1]!Append1[CAS],[1]!Append1[Tb],"",0)</f>
        <v>368.82</v>
      </c>
      <c r="F1860">
        <f t="shared" si="29"/>
        <v>6</v>
      </c>
    </row>
    <row r="1861" spans="1:6" x14ac:dyDescent="0.3">
      <c r="A1861" t="s">
        <v>35005</v>
      </c>
      <c r="B1861" t="s">
        <v>35006</v>
      </c>
      <c r="C1861" t="s">
        <v>35007</v>
      </c>
      <c r="D1861" t="s">
        <v>48019</v>
      </c>
      <c r="E1861">
        <f>_xlfn.XLOOKUP(Append2[[#This Row],[CAS]],[1]!Append1[CAS],[1]!Append1[Tb],"",0)</f>
        <v>368.82</v>
      </c>
      <c r="F1861">
        <f t="shared" si="29"/>
        <v>6</v>
      </c>
    </row>
    <row r="1862" spans="1:6" x14ac:dyDescent="0.3">
      <c r="A1862" t="s">
        <v>5778</v>
      </c>
      <c r="B1862" t="s">
        <v>5779</v>
      </c>
      <c r="C1862" t="s">
        <v>5780</v>
      </c>
      <c r="D1862" t="s">
        <v>48019</v>
      </c>
      <c r="E1862">
        <f>_xlfn.XLOOKUP(Append2[[#This Row],[CAS]],[1]!Append1[CAS],[1]!Append1[Tb],"",0)</f>
        <v>369.65</v>
      </c>
      <c r="F1862">
        <f t="shared" si="29"/>
        <v>6</v>
      </c>
    </row>
    <row r="1863" spans="1:6" x14ac:dyDescent="0.3">
      <c r="A1863" t="s">
        <v>12403</v>
      </c>
      <c r="B1863" t="s">
        <v>12404</v>
      </c>
      <c r="C1863" t="s">
        <v>12405</v>
      </c>
      <c r="D1863" t="s">
        <v>48019</v>
      </c>
      <c r="E1863">
        <f>_xlfn.XLOOKUP(Append2[[#This Row],[CAS]],[1]!Append1[CAS],[1]!Append1[Tb],"",0)</f>
        <v>369.65</v>
      </c>
      <c r="F1863">
        <f t="shared" si="29"/>
        <v>6</v>
      </c>
    </row>
    <row r="1864" spans="1:6" x14ac:dyDescent="0.3">
      <c r="A1864" t="s">
        <v>3050</v>
      </c>
      <c r="B1864" t="s">
        <v>1500</v>
      </c>
      <c r="C1864" t="s">
        <v>1501</v>
      </c>
      <c r="D1864" t="s">
        <v>48019</v>
      </c>
      <c r="E1864">
        <f>_xlfn.XLOOKUP(Append2[[#This Row],[CAS]],[1]!Append1[CAS],[1]!Append1[Tb],"",0)</f>
        <v>370.15</v>
      </c>
      <c r="F1864">
        <f t="shared" si="29"/>
        <v>6</v>
      </c>
    </row>
    <row r="1865" spans="1:6" x14ac:dyDescent="0.3">
      <c r="A1865" t="s">
        <v>5976</v>
      </c>
      <c r="B1865" t="s">
        <v>5977</v>
      </c>
      <c r="C1865" t="s">
        <v>5978</v>
      </c>
      <c r="D1865" t="s">
        <v>48019</v>
      </c>
      <c r="E1865">
        <f>_xlfn.XLOOKUP(Append2[[#This Row],[CAS]],[1]!Append1[CAS],[1]!Append1[Tb],"",0)</f>
        <v>370.15</v>
      </c>
      <c r="F1865">
        <f t="shared" si="29"/>
        <v>6</v>
      </c>
    </row>
    <row r="1866" spans="1:6" x14ac:dyDescent="0.3">
      <c r="A1866" t="s">
        <v>12936</v>
      </c>
      <c r="B1866" t="s">
        <v>12937</v>
      </c>
      <c r="C1866" t="s">
        <v>12938</v>
      </c>
      <c r="D1866" t="s">
        <v>48019</v>
      </c>
      <c r="E1866">
        <f>_xlfn.XLOOKUP(Append2[[#This Row],[CAS]],[1]!Append1[CAS],[1]!Append1[Tb],"",0)</f>
        <v>370.34</v>
      </c>
      <c r="F1866">
        <f t="shared" si="29"/>
        <v>6</v>
      </c>
    </row>
    <row r="1867" spans="1:6" x14ac:dyDescent="0.3">
      <c r="A1867" t="s">
        <v>2621</v>
      </c>
      <c r="B1867" t="s">
        <v>642</v>
      </c>
      <c r="C1867" t="s">
        <v>643</v>
      </c>
      <c r="D1867" t="s">
        <v>48019</v>
      </c>
      <c r="E1867">
        <f>_xlfn.XLOOKUP(Append2[[#This Row],[CAS]],[1]!Append1[CAS],[1]!Append1[Tb],"",0)</f>
        <v>370.65</v>
      </c>
      <c r="F1867">
        <f t="shared" si="29"/>
        <v>6</v>
      </c>
    </row>
    <row r="1868" spans="1:6" x14ac:dyDescent="0.3">
      <c r="A1868" t="s">
        <v>3324</v>
      </c>
      <c r="B1868" t="s">
        <v>2046</v>
      </c>
      <c r="C1868" t="s">
        <v>2047</v>
      </c>
      <c r="D1868" t="s">
        <v>48019</v>
      </c>
      <c r="E1868">
        <f>_xlfn.XLOOKUP(Append2[[#This Row],[CAS]],[1]!Append1[CAS],[1]!Append1[Tb],"",0)</f>
        <v>370.65</v>
      </c>
      <c r="F1868">
        <f t="shared" si="29"/>
        <v>6</v>
      </c>
    </row>
    <row r="1869" spans="1:6" x14ac:dyDescent="0.3">
      <c r="A1869" t="s">
        <v>23768</v>
      </c>
      <c r="B1869" t="s">
        <v>23769</v>
      </c>
      <c r="C1869" t="s">
        <v>23770</v>
      </c>
      <c r="D1869" t="s">
        <v>48019</v>
      </c>
      <c r="E1869">
        <f>_xlfn.XLOOKUP(Append2[[#This Row],[CAS]],[1]!Append1[CAS],[1]!Append1[Tb],"",0)</f>
        <v>370.81</v>
      </c>
      <c r="F1869">
        <f t="shared" si="29"/>
        <v>6</v>
      </c>
    </row>
    <row r="1870" spans="1:6" x14ac:dyDescent="0.3">
      <c r="A1870" t="s">
        <v>3206</v>
      </c>
      <c r="B1870" t="s">
        <v>1812</v>
      </c>
      <c r="C1870" t="s">
        <v>1813</v>
      </c>
      <c r="D1870" t="s">
        <v>48019</v>
      </c>
      <c r="E1870">
        <f>_xlfn.XLOOKUP(Append2[[#This Row],[CAS]],[1]!Append1[CAS],[1]!Append1[Tb],"",0)</f>
        <v>371.15</v>
      </c>
      <c r="F1870">
        <f t="shared" si="29"/>
        <v>6</v>
      </c>
    </row>
    <row r="1871" spans="1:6" hidden="1" x14ac:dyDescent="0.3">
      <c r="A1871" t="s">
        <v>5739</v>
      </c>
      <c r="B1871" t="s">
        <v>5740</v>
      </c>
      <c r="C1871" t="s">
        <v>5741</v>
      </c>
      <c r="D1871" t="s">
        <v>48020</v>
      </c>
      <c r="E1871">
        <f>_xlfn.XLOOKUP(Append2[[#This Row],[CAS]],[1]!Append1[CAS],[1]!Append1[Tb],"",0)</f>
        <v>425.65</v>
      </c>
      <c r="F1871">
        <f t="shared" si="29"/>
        <v>13</v>
      </c>
    </row>
    <row r="1872" spans="1:6" x14ac:dyDescent="0.3">
      <c r="A1872" t="s">
        <v>43314</v>
      </c>
      <c r="B1872" t="s">
        <v>43315</v>
      </c>
      <c r="C1872" t="s">
        <v>43316</v>
      </c>
      <c r="D1872" t="s">
        <v>48019</v>
      </c>
      <c r="E1872">
        <f>_xlfn.XLOOKUP(Append2[[#This Row],[CAS]],[1]!Append1[CAS],[1]!Append1[Tb],"",0)</f>
        <v>371.49</v>
      </c>
      <c r="F1872">
        <f t="shared" si="29"/>
        <v>6</v>
      </c>
    </row>
    <row r="1873" spans="1:6" x14ac:dyDescent="0.3">
      <c r="A1873" t="s">
        <v>3102</v>
      </c>
      <c r="B1873" t="s">
        <v>1604</v>
      </c>
      <c r="C1873" t="s">
        <v>1605</v>
      </c>
      <c r="D1873" t="s">
        <v>48019</v>
      </c>
      <c r="E1873">
        <f>_xlfn.XLOOKUP(Append2[[#This Row],[CAS]],[1]!Append1[CAS],[1]!Append1[Tb],"",0)</f>
        <v>372.15</v>
      </c>
      <c r="F1873">
        <f t="shared" si="29"/>
        <v>6</v>
      </c>
    </row>
    <row r="1874" spans="1:6" x14ac:dyDescent="0.3">
      <c r="A1874" t="s">
        <v>3109</v>
      </c>
      <c r="B1874" t="s">
        <v>1618</v>
      </c>
      <c r="C1874" t="s">
        <v>1619</v>
      </c>
      <c r="D1874" t="s">
        <v>48019</v>
      </c>
      <c r="E1874">
        <f>_xlfn.XLOOKUP(Append2[[#This Row],[CAS]],[1]!Append1[CAS],[1]!Append1[Tb],"",0)</f>
        <v>372.15</v>
      </c>
      <c r="F1874">
        <f t="shared" si="29"/>
        <v>6</v>
      </c>
    </row>
    <row r="1875" spans="1:6" x14ac:dyDescent="0.3">
      <c r="A1875" t="s">
        <v>6262</v>
      </c>
      <c r="B1875" t="s">
        <v>6263</v>
      </c>
      <c r="C1875" t="s">
        <v>6264</v>
      </c>
      <c r="D1875" t="s">
        <v>48019</v>
      </c>
      <c r="E1875">
        <f>_xlfn.XLOOKUP(Append2[[#This Row],[CAS]],[1]!Append1[CAS],[1]!Append1[Tb],"",0)</f>
        <v>372.15</v>
      </c>
      <c r="F1875">
        <f t="shared" si="29"/>
        <v>6</v>
      </c>
    </row>
    <row r="1876" spans="1:6" x14ac:dyDescent="0.3">
      <c r="A1876" t="s">
        <v>6362</v>
      </c>
      <c r="B1876" t="s">
        <v>6363</v>
      </c>
      <c r="C1876" t="s">
        <v>6364</v>
      </c>
      <c r="D1876" t="s">
        <v>48019</v>
      </c>
      <c r="E1876">
        <f>_xlfn.XLOOKUP(Append2[[#This Row],[CAS]],[1]!Append1[CAS],[1]!Append1[Tb],"",0)</f>
        <v>372.15</v>
      </c>
      <c r="F1876">
        <f t="shared" si="29"/>
        <v>6</v>
      </c>
    </row>
    <row r="1877" spans="1:6" x14ac:dyDescent="0.3">
      <c r="A1877" t="s">
        <v>2623</v>
      </c>
      <c r="B1877" t="s">
        <v>646</v>
      </c>
      <c r="C1877" t="s">
        <v>647</v>
      </c>
      <c r="D1877" t="s">
        <v>48019</v>
      </c>
      <c r="E1877">
        <f>_xlfn.XLOOKUP(Append2[[#This Row],[CAS]],[1]!Append1[CAS],[1]!Append1[Tb],"",0)</f>
        <v>372.65</v>
      </c>
      <c r="F1877">
        <f t="shared" si="29"/>
        <v>6</v>
      </c>
    </row>
    <row r="1878" spans="1:6" x14ac:dyDescent="0.3">
      <c r="A1878" t="s">
        <v>36841</v>
      </c>
      <c r="B1878" t="s">
        <v>36842</v>
      </c>
      <c r="C1878" t="s">
        <v>36843</v>
      </c>
      <c r="D1878" t="s">
        <v>48019</v>
      </c>
      <c r="E1878">
        <f>_xlfn.XLOOKUP(Append2[[#This Row],[CAS]],[1]!Append1[CAS],[1]!Append1[Tb],"",0)</f>
        <v>373.74</v>
      </c>
      <c r="F1878">
        <f t="shared" si="29"/>
        <v>6</v>
      </c>
    </row>
    <row r="1879" spans="1:6" x14ac:dyDescent="0.3">
      <c r="A1879" t="s">
        <v>37075</v>
      </c>
      <c r="B1879" t="s">
        <v>37076</v>
      </c>
      <c r="C1879" t="s">
        <v>37077</v>
      </c>
      <c r="D1879" t="s">
        <v>48019</v>
      </c>
      <c r="E1879">
        <f>_xlfn.XLOOKUP(Append2[[#This Row],[CAS]],[1]!Append1[CAS],[1]!Append1[Tb],"",0)</f>
        <v>373.74</v>
      </c>
      <c r="F1879">
        <f t="shared" si="29"/>
        <v>6</v>
      </c>
    </row>
    <row r="1880" spans="1:6" x14ac:dyDescent="0.3">
      <c r="A1880" t="s">
        <v>2950</v>
      </c>
      <c r="B1880" t="s">
        <v>1300</v>
      </c>
      <c r="C1880" t="s">
        <v>1301</v>
      </c>
      <c r="D1880" t="s">
        <v>48019</v>
      </c>
      <c r="E1880">
        <f>_xlfn.XLOOKUP(Append2[[#This Row],[CAS]],[1]!Append1[CAS],[1]!Append1[Tb],"",0)</f>
        <v>374.4</v>
      </c>
      <c r="F1880">
        <f t="shared" si="29"/>
        <v>6</v>
      </c>
    </row>
    <row r="1881" spans="1:6" x14ac:dyDescent="0.3">
      <c r="A1881" t="s">
        <v>36750</v>
      </c>
      <c r="B1881" t="s">
        <v>36751</v>
      </c>
      <c r="C1881" t="s">
        <v>36752</v>
      </c>
      <c r="D1881" t="s">
        <v>48019</v>
      </c>
      <c r="E1881">
        <f>_xlfn.XLOOKUP(Append2[[#This Row],[CAS]],[1]!Append1[CAS],[1]!Append1[Tb],"",0)</f>
        <v>374.44</v>
      </c>
      <c r="F1881">
        <f t="shared" si="29"/>
        <v>6</v>
      </c>
    </row>
    <row r="1882" spans="1:6" x14ac:dyDescent="0.3">
      <c r="A1882" t="s">
        <v>9297</v>
      </c>
      <c r="B1882" t="s">
        <v>9298</v>
      </c>
      <c r="C1882" t="s">
        <v>9299</v>
      </c>
      <c r="D1882" t="s">
        <v>48019</v>
      </c>
      <c r="E1882">
        <f>_xlfn.XLOOKUP(Append2[[#This Row],[CAS]],[1]!Append1[CAS],[1]!Append1[Tb],"",0)</f>
        <v>375.65</v>
      </c>
      <c r="F1882">
        <f t="shared" si="29"/>
        <v>6</v>
      </c>
    </row>
    <row r="1883" spans="1:6" x14ac:dyDescent="0.3">
      <c r="A1883" t="s">
        <v>3171</v>
      </c>
      <c r="B1883" t="s">
        <v>1742</v>
      </c>
      <c r="C1883" t="s">
        <v>1743</v>
      </c>
      <c r="D1883" t="s">
        <v>48019</v>
      </c>
      <c r="E1883">
        <f>_xlfn.XLOOKUP(Append2[[#This Row],[CAS]],[1]!Append1[CAS],[1]!Append1[Tb],"",0)</f>
        <v>376.15</v>
      </c>
      <c r="F1883">
        <f t="shared" si="29"/>
        <v>6</v>
      </c>
    </row>
    <row r="1884" spans="1:6" x14ac:dyDescent="0.3">
      <c r="A1884" t="s">
        <v>33924</v>
      </c>
      <c r="B1884" t="s">
        <v>33925</v>
      </c>
      <c r="C1884" t="s">
        <v>33926</v>
      </c>
      <c r="D1884" t="s">
        <v>48019</v>
      </c>
      <c r="E1884">
        <f>_xlfn.XLOOKUP(Append2[[#This Row],[CAS]],[1]!Append1[CAS],[1]!Append1[Tb],"",0)</f>
        <v>376.6</v>
      </c>
      <c r="F1884">
        <f t="shared" si="29"/>
        <v>6</v>
      </c>
    </row>
    <row r="1885" spans="1:6" x14ac:dyDescent="0.3">
      <c r="A1885" t="s">
        <v>4991</v>
      </c>
      <c r="B1885" t="s">
        <v>4992</v>
      </c>
      <c r="C1885" t="s">
        <v>4993</v>
      </c>
      <c r="D1885" t="s">
        <v>48019</v>
      </c>
      <c r="E1885">
        <f>_xlfn.XLOOKUP(Append2[[#This Row],[CAS]],[1]!Append1[CAS],[1]!Append1[Tb],"",0)</f>
        <v>376.65</v>
      </c>
      <c r="F1885">
        <f t="shared" si="29"/>
        <v>6</v>
      </c>
    </row>
    <row r="1886" spans="1:6" x14ac:dyDescent="0.3">
      <c r="A1886" t="s">
        <v>13089</v>
      </c>
      <c r="B1886" t="s">
        <v>13090</v>
      </c>
      <c r="C1886" t="s">
        <v>13091</v>
      </c>
      <c r="D1886" t="s">
        <v>48019</v>
      </c>
      <c r="E1886">
        <f>_xlfn.XLOOKUP(Append2[[#This Row],[CAS]],[1]!Append1[CAS],[1]!Append1[Tb],"",0)</f>
        <v>376.65</v>
      </c>
      <c r="F1886">
        <f t="shared" si="29"/>
        <v>6</v>
      </c>
    </row>
    <row r="1887" spans="1:6" x14ac:dyDescent="0.3">
      <c r="A1887" t="s">
        <v>4567</v>
      </c>
      <c r="B1887" t="s">
        <v>4568</v>
      </c>
      <c r="C1887" t="s">
        <v>4569</v>
      </c>
      <c r="D1887" t="s">
        <v>48019</v>
      </c>
      <c r="E1887">
        <f>_xlfn.XLOOKUP(Append2[[#This Row],[CAS]],[1]!Append1[CAS],[1]!Append1[Tb],"",0)</f>
        <v>377.15</v>
      </c>
      <c r="F1887">
        <f t="shared" si="29"/>
        <v>6</v>
      </c>
    </row>
    <row r="1888" spans="1:6" x14ac:dyDescent="0.3">
      <c r="A1888" t="s">
        <v>7515</v>
      </c>
      <c r="B1888" t="s">
        <v>7516</v>
      </c>
      <c r="C1888" t="s">
        <v>7517</v>
      </c>
      <c r="D1888" t="s">
        <v>48019</v>
      </c>
      <c r="E1888">
        <f>_xlfn.XLOOKUP(Append2[[#This Row],[CAS]],[1]!Append1[CAS],[1]!Append1[Tb],"",0)</f>
        <v>377.15</v>
      </c>
      <c r="F1888">
        <f t="shared" si="29"/>
        <v>6</v>
      </c>
    </row>
    <row r="1889" spans="1:6" x14ac:dyDescent="0.3">
      <c r="A1889" t="s">
        <v>28641</v>
      </c>
      <c r="B1889" t="s">
        <v>28642</v>
      </c>
      <c r="C1889" t="s">
        <v>28643</v>
      </c>
      <c r="D1889" t="s">
        <v>48019</v>
      </c>
      <c r="E1889">
        <f>_xlfn.XLOOKUP(Append2[[#This Row],[CAS]],[1]!Append1[CAS],[1]!Append1[Tb],"",0)</f>
        <v>377.44</v>
      </c>
      <c r="F1889">
        <f t="shared" si="29"/>
        <v>6</v>
      </c>
    </row>
    <row r="1890" spans="1:6" x14ac:dyDescent="0.3">
      <c r="A1890" t="s">
        <v>33927</v>
      </c>
      <c r="B1890" t="s">
        <v>33928</v>
      </c>
      <c r="C1890" t="s">
        <v>33929</v>
      </c>
      <c r="D1890" t="s">
        <v>48019</v>
      </c>
      <c r="E1890">
        <f>_xlfn.XLOOKUP(Append2[[#This Row],[CAS]],[1]!Append1[CAS],[1]!Append1[Tb],"",0)</f>
        <v>377.44</v>
      </c>
      <c r="F1890">
        <f t="shared" si="29"/>
        <v>6</v>
      </c>
    </row>
    <row r="1891" spans="1:6" x14ac:dyDescent="0.3">
      <c r="A1891" t="s">
        <v>38578</v>
      </c>
      <c r="B1891" t="s">
        <v>38579</v>
      </c>
      <c r="C1891" t="s">
        <v>38580</v>
      </c>
      <c r="D1891" t="s">
        <v>48019</v>
      </c>
      <c r="E1891">
        <f>_xlfn.XLOOKUP(Append2[[#This Row],[CAS]],[1]!Append1[CAS],[1]!Append1[Tb],"",0)</f>
        <v>377.44</v>
      </c>
      <c r="F1891">
        <f t="shared" si="29"/>
        <v>6</v>
      </c>
    </row>
    <row r="1892" spans="1:6" hidden="1" x14ac:dyDescent="0.3">
      <c r="A1892" t="s">
        <v>5805</v>
      </c>
      <c r="B1892" t="s">
        <v>5806</v>
      </c>
      <c r="C1892" t="s">
        <v>5807</v>
      </c>
      <c r="D1892" t="s">
        <v>48038</v>
      </c>
      <c r="E1892">
        <f>_xlfn.XLOOKUP(Append2[[#This Row],[CAS]],[1]!Append1[CAS],[1]!Append1[Tb],"",0)</f>
        <v>484.65</v>
      </c>
      <c r="F1892">
        <f t="shared" si="29"/>
        <v>26</v>
      </c>
    </row>
    <row r="1893" spans="1:6" x14ac:dyDescent="0.3">
      <c r="A1893" t="s">
        <v>2986</v>
      </c>
      <c r="B1893" t="s">
        <v>1372</v>
      </c>
      <c r="C1893" t="s">
        <v>1373</v>
      </c>
      <c r="D1893" t="s">
        <v>48019</v>
      </c>
      <c r="E1893">
        <f>_xlfn.XLOOKUP(Append2[[#This Row],[CAS]],[1]!Append1[CAS],[1]!Append1[Tb],"",0)</f>
        <v>377.65</v>
      </c>
      <c r="F1893">
        <f t="shared" si="29"/>
        <v>6</v>
      </c>
    </row>
    <row r="1894" spans="1:6" x14ac:dyDescent="0.3">
      <c r="A1894" t="s">
        <v>40404</v>
      </c>
      <c r="B1894" t="s">
        <v>40405</v>
      </c>
      <c r="C1894" t="s">
        <v>40406</v>
      </c>
      <c r="D1894" t="s">
        <v>48019</v>
      </c>
      <c r="E1894">
        <f>_xlfn.XLOOKUP(Append2[[#This Row],[CAS]],[1]!Append1[CAS],[1]!Append1[Tb],"",0)</f>
        <v>377.96</v>
      </c>
      <c r="F1894">
        <f t="shared" si="29"/>
        <v>6</v>
      </c>
    </row>
    <row r="1895" spans="1:6" x14ac:dyDescent="0.3">
      <c r="A1895" t="s">
        <v>3433</v>
      </c>
      <c r="B1895" t="s">
        <v>2264</v>
      </c>
      <c r="C1895" t="s">
        <v>2265</v>
      </c>
      <c r="D1895" t="s">
        <v>48019</v>
      </c>
      <c r="E1895">
        <f>_xlfn.XLOOKUP(Append2[[#This Row],[CAS]],[1]!Append1[CAS],[1]!Append1[Tb],"",0)</f>
        <v>378.15</v>
      </c>
      <c r="F1895">
        <f t="shared" si="29"/>
        <v>6</v>
      </c>
    </row>
    <row r="1896" spans="1:6" x14ac:dyDescent="0.3">
      <c r="A1896" t="s">
        <v>5327</v>
      </c>
      <c r="B1896" t="s">
        <v>5328</v>
      </c>
      <c r="C1896" t="s">
        <v>5329</v>
      </c>
      <c r="D1896" t="s">
        <v>48019</v>
      </c>
      <c r="E1896">
        <f>_xlfn.XLOOKUP(Append2[[#This Row],[CAS]],[1]!Append1[CAS],[1]!Append1[Tb],"",0)</f>
        <v>378.15</v>
      </c>
      <c r="F1896">
        <f t="shared" si="29"/>
        <v>6</v>
      </c>
    </row>
    <row r="1897" spans="1:6" x14ac:dyDescent="0.3">
      <c r="A1897" t="s">
        <v>5715</v>
      </c>
      <c r="B1897" t="s">
        <v>5716</v>
      </c>
      <c r="C1897" t="s">
        <v>5717</v>
      </c>
      <c r="D1897" t="s">
        <v>48019</v>
      </c>
      <c r="E1897">
        <f>_xlfn.XLOOKUP(Append2[[#This Row],[CAS]],[1]!Append1[CAS],[1]!Append1[Tb],"",0)</f>
        <v>378.15</v>
      </c>
      <c r="F1897">
        <f t="shared" si="29"/>
        <v>6</v>
      </c>
    </row>
    <row r="1898" spans="1:6" x14ac:dyDescent="0.3">
      <c r="A1898" t="s">
        <v>14799</v>
      </c>
      <c r="B1898" t="s">
        <v>14800</v>
      </c>
      <c r="C1898" t="s">
        <v>14801</v>
      </c>
      <c r="D1898" t="s">
        <v>48019</v>
      </c>
      <c r="E1898">
        <f>_xlfn.XLOOKUP(Append2[[#This Row],[CAS]],[1]!Append1[CAS],[1]!Append1[Tb],"",0)</f>
        <v>378.15</v>
      </c>
      <c r="F1898">
        <f t="shared" si="29"/>
        <v>6</v>
      </c>
    </row>
    <row r="1899" spans="1:6" hidden="1" x14ac:dyDescent="0.3">
      <c r="A1899" t="s">
        <v>5826</v>
      </c>
      <c r="B1899" t="s">
        <v>5827</v>
      </c>
      <c r="C1899" t="s">
        <v>5828</v>
      </c>
      <c r="D1899" t="s">
        <v>48042</v>
      </c>
      <c r="E1899">
        <f>_xlfn.XLOOKUP(Append2[[#This Row],[CAS]],[1]!Append1[CAS],[1]!Append1[Tb],"",0)</f>
        <v>670.15</v>
      </c>
      <c r="F1899">
        <f t="shared" si="29"/>
        <v>23</v>
      </c>
    </row>
    <row r="1900" spans="1:6" x14ac:dyDescent="0.3">
      <c r="A1900" t="s">
        <v>22610</v>
      </c>
      <c r="B1900" t="s">
        <v>22611</v>
      </c>
      <c r="C1900" t="s">
        <v>22612</v>
      </c>
      <c r="D1900" t="s">
        <v>48019</v>
      </c>
      <c r="E1900">
        <f>_xlfn.XLOOKUP(Append2[[#This Row],[CAS]],[1]!Append1[CAS],[1]!Append1[Tb],"",0)</f>
        <v>378.28</v>
      </c>
      <c r="F1900">
        <f t="shared" si="29"/>
        <v>6</v>
      </c>
    </row>
    <row r="1901" spans="1:6" hidden="1" x14ac:dyDescent="0.3">
      <c r="A1901" t="s">
        <v>5832</v>
      </c>
      <c r="B1901" t="s">
        <v>5833</v>
      </c>
      <c r="C1901" t="s">
        <v>5834</v>
      </c>
      <c r="D1901" t="s">
        <v>48026</v>
      </c>
      <c r="E1901">
        <f>_xlfn.XLOOKUP(Append2[[#This Row],[CAS]],[1]!Append1[CAS],[1]!Append1[Tb],"",0)</f>
        <v>557.15</v>
      </c>
      <c r="F1901">
        <f t="shared" si="29"/>
        <v>14</v>
      </c>
    </row>
    <row r="1902" spans="1:6" x14ac:dyDescent="0.3">
      <c r="A1902" t="s">
        <v>23568</v>
      </c>
      <c r="B1902" t="s">
        <v>23569</v>
      </c>
      <c r="C1902" t="s">
        <v>23570</v>
      </c>
      <c r="D1902" t="s">
        <v>48019</v>
      </c>
      <c r="E1902">
        <f>_xlfn.XLOOKUP(Append2[[#This Row],[CAS]],[1]!Append1[CAS],[1]!Append1[Tb],"",0)</f>
        <v>378.49</v>
      </c>
      <c r="F1902">
        <f t="shared" si="29"/>
        <v>6</v>
      </c>
    </row>
    <row r="1903" spans="1:6" x14ac:dyDescent="0.3">
      <c r="A1903" t="s">
        <v>32157</v>
      </c>
      <c r="B1903" t="s">
        <v>32158</v>
      </c>
      <c r="C1903" t="s">
        <v>32159</v>
      </c>
      <c r="D1903" t="s">
        <v>48019</v>
      </c>
      <c r="E1903">
        <f>_xlfn.XLOOKUP(Append2[[#This Row],[CAS]],[1]!Append1[CAS],[1]!Append1[Tb],"",0)</f>
        <v>378.49</v>
      </c>
      <c r="F1903">
        <f t="shared" si="29"/>
        <v>6</v>
      </c>
    </row>
    <row r="1904" spans="1:6" hidden="1" x14ac:dyDescent="0.3">
      <c r="A1904" t="s">
        <v>5841</v>
      </c>
      <c r="B1904" t="s">
        <v>5842</v>
      </c>
      <c r="C1904" t="s">
        <v>5843</v>
      </c>
      <c r="D1904" t="s">
        <v>48024</v>
      </c>
      <c r="E1904">
        <f>_xlfn.XLOOKUP(Append2[[#This Row],[CAS]],[1]!Append1[CAS],[1]!Append1[Tb],"",0)</f>
        <v>381.15</v>
      </c>
      <c r="F1904">
        <f t="shared" si="29"/>
        <v>18</v>
      </c>
    </row>
    <row r="1905" spans="1:6" x14ac:dyDescent="0.3">
      <c r="A1905" t="s">
        <v>22700</v>
      </c>
      <c r="B1905" t="s">
        <v>22701</v>
      </c>
      <c r="C1905" t="s">
        <v>22702</v>
      </c>
      <c r="D1905" t="s">
        <v>48019</v>
      </c>
      <c r="E1905">
        <f>_xlfn.XLOOKUP(Append2[[#This Row],[CAS]],[1]!Append1[CAS],[1]!Append1[Tb],"",0)</f>
        <v>378.54</v>
      </c>
      <c r="F1905">
        <f t="shared" si="29"/>
        <v>6</v>
      </c>
    </row>
    <row r="1906" spans="1:6" x14ac:dyDescent="0.3">
      <c r="A1906" t="s">
        <v>3830</v>
      </c>
      <c r="B1906" t="s">
        <v>3831</v>
      </c>
      <c r="C1906" t="s">
        <v>3832</v>
      </c>
      <c r="D1906" t="s">
        <v>48019</v>
      </c>
      <c r="E1906">
        <f>_xlfn.XLOOKUP(Append2[[#This Row],[CAS]],[1]!Append1[CAS],[1]!Append1[Tb],"",0)</f>
        <v>378.59</v>
      </c>
      <c r="F1906">
        <f t="shared" si="29"/>
        <v>6</v>
      </c>
    </row>
    <row r="1907" spans="1:6" x14ac:dyDescent="0.3">
      <c r="A1907" t="s">
        <v>3387</v>
      </c>
      <c r="B1907" t="s">
        <v>2172</v>
      </c>
      <c r="C1907" t="s">
        <v>2173</v>
      </c>
      <c r="D1907" t="s">
        <v>48019</v>
      </c>
      <c r="E1907">
        <f>_xlfn.XLOOKUP(Append2[[#This Row],[CAS]],[1]!Append1[CAS],[1]!Append1[Tb],"",0)</f>
        <v>378.65</v>
      </c>
      <c r="F1907">
        <f t="shared" si="29"/>
        <v>6</v>
      </c>
    </row>
    <row r="1908" spans="1:6" x14ac:dyDescent="0.3">
      <c r="A1908" t="s">
        <v>2695</v>
      </c>
      <c r="B1908" t="s">
        <v>790</v>
      </c>
      <c r="C1908" t="s">
        <v>791</v>
      </c>
      <c r="D1908" t="s">
        <v>48019</v>
      </c>
      <c r="E1908">
        <f>_xlfn.XLOOKUP(Append2[[#This Row],[CAS]],[1]!Append1[CAS],[1]!Append1[Tb],"",0)</f>
        <v>379.15</v>
      </c>
      <c r="F1908">
        <f t="shared" si="29"/>
        <v>6</v>
      </c>
    </row>
    <row r="1909" spans="1:6" x14ac:dyDescent="0.3">
      <c r="A1909" t="s">
        <v>6942</v>
      </c>
      <c r="B1909" t="s">
        <v>6943</v>
      </c>
      <c r="C1909" t="s">
        <v>6944</v>
      </c>
      <c r="D1909" t="s">
        <v>48019</v>
      </c>
      <c r="E1909">
        <f>_xlfn.XLOOKUP(Append2[[#This Row],[CAS]],[1]!Append1[CAS],[1]!Append1[Tb],"",0)</f>
        <v>379.15</v>
      </c>
      <c r="F1909">
        <f t="shared" si="29"/>
        <v>6</v>
      </c>
    </row>
    <row r="1910" spans="1:6" x14ac:dyDescent="0.3">
      <c r="A1910" t="s">
        <v>12406</v>
      </c>
      <c r="B1910" t="s">
        <v>12407</v>
      </c>
      <c r="C1910" t="s">
        <v>12408</v>
      </c>
      <c r="D1910" t="s">
        <v>48019</v>
      </c>
      <c r="E1910">
        <f>_xlfn.XLOOKUP(Append2[[#This Row],[CAS]],[1]!Append1[CAS],[1]!Append1[Tb],"",0)</f>
        <v>379.15</v>
      </c>
      <c r="F1910">
        <f t="shared" si="29"/>
        <v>6</v>
      </c>
    </row>
    <row r="1911" spans="1:6" x14ac:dyDescent="0.3">
      <c r="A1911" t="s">
        <v>3185</v>
      </c>
      <c r="B1911" t="s">
        <v>1770</v>
      </c>
      <c r="C1911" t="s">
        <v>1771</v>
      </c>
      <c r="D1911" t="s">
        <v>48019</v>
      </c>
      <c r="E1911">
        <f>_xlfn.XLOOKUP(Append2[[#This Row],[CAS]],[1]!Append1[CAS],[1]!Append1[Tb],"",0)</f>
        <v>379.65</v>
      </c>
      <c r="F1911">
        <f t="shared" si="29"/>
        <v>6</v>
      </c>
    </row>
    <row r="1912" spans="1:6" x14ac:dyDescent="0.3">
      <c r="A1912" t="s">
        <v>12542</v>
      </c>
      <c r="B1912" t="s">
        <v>12543</v>
      </c>
      <c r="C1912" t="s">
        <v>12544</v>
      </c>
      <c r="D1912" t="s">
        <v>48019</v>
      </c>
      <c r="E1912">
        <f>_xlfn.XLOOKUP(Append2[[#This Row],[CAS]],[1]!Append1[CAS],[1]!Append1[Tb],"",0)</f>
        <v>379.65</v>
      </c>
      <c r="F1912">
        <f t="shared" si="29"/>
        <v>6</v>
      </c>
    </row>
    <row r="1913" spans="1:6" x14ac:dyDescent="0.3">
      <c r="A1913" t="s">
        <v>20909</v>
      </c>
      <c r="B1913" t="s">
        <v>20910</v>
      </c>
      <c r="C1913" t="s">
        <v>20911</v>
      </c>
      <c r="D1913" t="s">
        <v>48019</v>
      </c>
      <c r="E1913">
        <f>_xlfn.XLOOKUP(Append2[[#This Row],[CAS]],[1]!Append1[CAS],[1]!Append1[Tb],"",0)</f>
        <v>379.9</v>
      </c>
      <c r="F1913">
        <f t="shared" si="29"/>
        <v>6</v>
      </c>
    </row>
    <row r="1914" spans="1:6" x14ac:dyDescent="0.3">
      <c r="A1914" t="s">
        <v>2620</v>
      </c>
      <c r="B1914" t="s">
        <v>640</v>
      </c>
      <c r="C1914" t="s">
        <v>641</v>
      </c>
      <c r="D1914" t="s">
        <v>48019</v>
      </c>
      <c r="E1914">
        <f>_xlfn.XLOOKUP(Append2[[#This Row],[CAS]],[1]!Append1[CAS],[1]!Append1[Tb],"",0)</f>
        <v>380.15</v>
      </c>
      <c r="F1914">
        <f t="shared" si="29"/>
        <v>6</v>
      </c>
    </row>
    <row r="1915" spans="1:6" x14ac:dyDescent="0.3">
      <c r="A1915" t="s">
        <v>12439</v>
      </c>
      <c r="B1915" t="s">
        <v>12440</v>
      </c>
      <c r="C1915" t="s">
        <v>12441</v>
      </c>
      <c r="D1915" t="s">
        <v>48019</v>
      </c>
      <c r="E1915">
        <f>_xlfn.XLOOKUP(Append2[[#This Row],[CAS]],[1]!Append1[CAS],[1]!Append1[Tb],"",0)</f>
        <v>380.15</v>
      </c>
      <c r="F1915">
        <f t="shared" si="29"/>
        <v>6</v>
      </c>
    </row>
    <row r="1916" spans="1:6" x14ac:dyDescent="0.3">
      <c r="A1916" t="s">
        <v>29272</v>
      </c>
      <c r="B1916" t="s">
        <v>29273</v>
      </c>
      <c r="C1916" t="s">
        <v>29274</v>
      </c>
      <c r="D1916" t="s">
        <v>48019</v>
      </c>
      <c r="E1916">
        <f>_xlfn.XLOOKUP(Append2[[#This Row],[CAS]],[1]!Append1[CAS],[1]!Append1[Tb],"",0)</f>
        <v>380.43</v>
      </c>
      <c r="F1916">
        <f t="shared" si="29"/>
        <v>6</v>
      </c>
    </row>
    <row r="1917" spans="1:6" x14ac:dyDescent="0.3">
      <c r="A1917" t="s">
        <v>3382</v>
      </c>
      <c r="B1917" t="s">
        <v>2162</v>
      </c>
      <c r="C1917" t="s">
        <v>2163</v>
      </c>
      <c r="D1917" t="s">
        <v>48019</v>
      </c>
      <c r="E1917">
        <f>_xlfn.XLOOKUP(Append2[[#This Row],[CAS]],[1]!Append1[CAS],[1]!Append1[Tb],"",0)</f>
        <v>380.65</v>
      </c>
      <c r="F1917">
        <f t="shared" si="29"/>
        <v>6</v>
      </c>
    </row>
    <row r="1918" spans="1:6" hidden="1" x14ac:dyDescent="0.3">
      <c r="A1918" t="s">
        <v>5883</v>
      </c>
      <c r="B1918" t="s">
        <v>5884</v>
      </c>
      <c r="C1918" t="s">
        <v>5885</v>
      </c>
      <c r="D1918" t="s">
        <v>48033</v>
      </c>
      <c r="E1918">
        <f>_xlfn.XLOOKUP(Append2[[#This Row],[CAS]],[1]!Append1[CAS],[1]!Append1[Tb],"",0)</f>
        <v>477.15</v>
      </c>
      <c r="F1918">
        <f t="shared" si="29"/>
        <v>16</v>
      </c>
    </row>
    <row r="1919" spans="1:6" hidden="1" x14ac:dyDescent="0.3">
      <c r="A1919" t="s">
        <v>5886</v>
      </c>
      <c r="B1919" t="s">
        <v>5887</v>
      </c>
      <c r="C1919" t="s">
        <v>5888</v>
      </c>
      <c r="D1919" t="s">
        <v>48032</v>
      </c>
      <c r="E1919">
        <f>_xlfn.XLOOKUP(Append2[[#This Row],[CAS]],[1]!Append1[CAS],[1]!Append1[Tb],"",0)</f>
        <v>576.15</v>
      </c>
      <c r="F1919">
        <f t="shared" si="29"/>
        <v>20</v>
      </c>
    </row>
    <row r="1920" spans="1:6" x14ac:dyDescent="0.3">
      <c r="A1920" t="s">
        <v>26927</v>
      </c>
      <c r="B1920" t="s">
        <v>26928</v>
      </c>
      <c r="C1920" t="s">
        <v>26929</v>
      </c>
      <c r="D1920" t="s">
        <v>48019</v>
      </c>
      <c r="E1920">
        <f>_xlfn.XLOOKUP(Append2[[#This Row],[CAS]],[1]!Append1[CAS],[1]!Append1[Tb],"",0)</f>
        <v>380.74</v>
      </c>
      <c r="F1920">
        <f t="shared" si="29"/>
        <v>6</v>
      </c>
    </row>
    <row r="1921" spans="1:6" hidden="1" x14ac:dyDescent="0.3">
      <c r="A1921" t="s">
        <v>5892</v>
      </c>
      <c r="B1921" t="s">
        <v>5893</v>
      </c>
      <c r="C1921" t="s">
        <v>5894</v>
      </c>
      <c r="D1921" t="s">
        <v>48032</v>
      </c>
      <c r="E1921">
        <f>_xlfn.XLOOKUP(Append2[[#This Row],[CAS]],[1]!Append1[CAS],[1]!Append1[Tb],"",0)</f>
        <v>562.45000000000005</v>
      </c>
      <c r="F1921">
        <f t="shared" si="29"/>
        <v>20</v>
      </c>
    </row>
    <row r="1922" spans="1:6" x14ac:dyDescent="0.3">
      <c r="A1922" t="s">
        <v>30562</v>
      </c>
      <c r="B1922" t="s">
        <v>30563</v>
      </c>
      <c r="C1922" t="s">
        <v>30564</v>
      </c>
      <c r="D1922" t="s">
        <v>48019</v>
      </c>
      <c r="E1922">
        <f>_xlfn.XLOOKUP(Append2[[#This Row],[CAS]],[1]!Append1[CAS],[1]!Append1[Tb],"",0)</f>
        <v>380.84</v>
      </c>
      <c r="F1922">
        <f t="shared" ref="F1922:F1985" si="30">LEN(C1922)-LEN(SUBSTITUTE(C1922,"C",""))</f>
        <v>6</v>
      </c>
    </row>
    <row r="1923" spans="1:6" x14ac:dyDescent="0.3">
      <c r="A1923" t="s">
        <v>19224</v>
      </c>
      <c r="B1923" t="s">
        <v>19225</v>
      </c>
      <c r="C1923" t="s">
        <v>19226</v>
      </c>
      <c r="D1923" t="s">
        <v>48019</v>
      </c>
      <c r="E1923">
        <f>_xlfn.XLOOKUP(Append2[[#This Row],[CAS]],[1]!Append1[CAS],[1]!Append1[Tb],"",0)</f>
        <v>380.87</v>
      </c>
      <c r="F1923">
        <f t="shared" si="30"/>
        <v>6</v>
      </c>
    </row>
    <row r="1924" spans="1:6" x14ac:dyDescent="0.3">
      <c r="A1924" t="s">
        <v>5405</v>
      </c>
      <c r="B1924" t="s">
        <v>5406</v>
      </c>
      <c r="C1924" t="s">
        <v>5407</v>
      </c>
      <c r="D1924" t="s">
        <v>48019</v>
      </c>
      <c r="E1924">
        <f>_xlfn.XLOOKUP(Append2[[#This Row],[CAS]],[1]!Append1[CAS],[1]!Append1[Tb],"",0)</f>
        <v>381.15</v>
      </c>
      <c r="F1924">
        <f t="shared" si="30"/>
        <v>6</v>
      </c>
    </row>
    <row r="1925" spans="1:6" x14ac:dyDescent="0.3">
      <c r="A1925" t="s">
        <v>30706</v>
      </c>
      <c r="B1925" t="s">
        <v>30707</v>
      </c>
      <c r="C1925" t="s">
        <v>30708</v>
      </c>
      <c r="D1925" t="s">
        <v>48019</v>
      </c>
      <c r="E1925">
        <f>_xlfn.XLOOKUP(Append2[[#This Row],[CAS]],[1]!Append1[CAS],[1]!Append1[Tb],"",0)</f>
        <v>381.7</v>
      </c>
      <c r="F1925">
        <f t="shared" si="30"/>
        <v>6</v>
      </c>
    </row>
    <row r="1926" spans="1:6" x14ac:dyDescent="0.3">
      <c r="A1926" t="s">
        <v>28995</v>
      </c>
      <c r="B1926" t="s">
        <v>28996</v>
      </c>
      <c r="C1926" t="s">
        <v>28997</v>
      </c>
      <c r="D1926" t="s">
        <v>48019</v>
      </c>
      <c r="E1926">
        <f>_xlfn.XLOOKUP(Append2[[#This Row],[CAS]],[1]!Append1[CAS],[1]!Append1[Tb],"",0)</f>
        <v>381.72</v>
      </c>
      <c r="F1926">
        <f t="shared" si="30"/>
        <v>6</v>
      </c>
    </row>
    <row r="1927" spans="1:6" x14ac:dyDescent="0.3">
      <c r="A1927" t="s">
        <v>34811</v>
      </c>
      <c r="B1927" t="s">
        <v>34812</v>
      </c>
      <c r="C1927" t="s">
        <v>34813</v>
      </c>
      <c r="D1927" t="s">
        <v>48019</v>
      </c>
      <c r="E1927">
        <f>_xlfn.XLOOKUP(Append2[[#This Row],[CAS]],[1]!Append1[CAS],[1]!Append1[Tb],"",0)</f>
        <v>381.72</v>
      </c>
      <c r="F1927">
        <f t="shared" si="30"/>
        <v>6</v>
      </c>
    </row>
    <row r="1928" spans="1:6" x14ac:dyDescent="0.3">
      <c r="A1928" t="s">
        <v>45543</v>
      </c>
      <c r="B1928" t="s">
        <v>5500</v>
      </c>
      <c r="C1928" t="s">
        <v>5501</v>
      </c>
      <c r="D1928" t="s">
        <v>48019</v>
      </c>
      <c r="E1928">
        <f>_xlfn.XLOOKUP(Append2[[#This Row],[CAS]],[1]!Append1[CAS],[1]!Append1[Tb],"",0)</f>
        <v>381.72</v>
      </c>
      <c r="F1928">
        <f t="shared" si="30"/>
        <v>6</v>
      </c>
    </row>
    <row r="1929" spans="1:6" x14ac:dyDescent="0.3">
      <c r="A1929" t="s">
        <v>25449</v>
      </c>
      <c r="B1929" t="s">
        <v>25450</v>
      </c>
      <c r="C1929" t="s">
        <v>25451</v>
      </c>
      <c r="D1929" t="s">
        <v>48019</v>
      </c>
      <c r="E1929">
        <f>_xlfn.XLOOKUP(Append2[[#This Row],[CAS]],[1]!Append1[CAS],[1]!Append1[Tb],"",0)</f>
        <v>381.78</v>
      </c>
      <c r="F1929">
        <f t="shared" si="30"/>
        <v>6</v>
      </c>
    </row>
    <row r="1930" spans="1:6" x14ac:dyDescent="0.3">
      <c r="A1930" t="s">
        <v>28542</v>
      </c>
      <c r="B1930" t="s">
        <v>28543</v>
      </c>
      <c r="C1930" t="s">
        <v>28544</v>
      </c>
      <c r="D1930" t="s">
        <v>48019</v>
      </c>
      <c r="E1930">
        <f>_xlfn.XLOOKUP(Append2[[#This Row],[CAS]],[1]!Append1[CAS],[1]!Append1[Tb],"",0)</f>
        <v>381.9</v>
      </c>
      <c r="F1930">
        <f t="shared" si="30"/>
        <v>6</v>
      </c>
    </row>
    <row r="1931" spans="1:6" x14ac:dyDescent="0.3">
      <c r="A1931" t="s">
        <v>6425</v>
      </c>
      <c r="B1931" t="s">
        <v>6426</v>
      </c>
      <c r="C1931" t="s">
        <v>6427</v>
      </c>
      <c r="D1931" t="s">
        <v>48019</v>
      </c>
      <c r="E1931">
        <f>_xlfn.XLOOKUP(Append2[[#This Row],[CAS]],[1]!Append1[CAS],[1]!Append1[Tb],"",0)</f>
        <v>382.15</v>
      </c>
      <c r="F1931">
        <f t="shared" si="30"/>
        <v>6</v>
      </c>
    </row>
    <row r="1932" spans="1:6" x14ac:dyDescent="0.3">
      <c r="A1932" t="s">
        <v>6999</v>
      </c>
      <c r="B1932" t="s">
        <v>7000</v>
      </c>
      <c r="C1932" t="s">
        <v>7001</v>
      </c>
      <c r="D1932" t="s">
        <v>48019</v>
      </c>
      <c r="E1932">
        <f>_xlfn.XLOOKUP(Append2[[#This Row],[CAS]],[1]!Append1[CAS],[1]!Append1[Tb],"",0)</f>
        <v>382.15</v>
      </c>
      <c r="F1932">
        <f t="shared" si="30"/>
        <v>6</v>
      </c>
    </row>
    <row r="1933" spans="1:6" x14ac:dyDescent="0.3">
      <c r="A1933" t="s">
        <v>2672</v>
      </c>
      <c r="B1933" t="s">
        <v>744</v>
      </c>
      <c r="C1933" t="s">
        <v>745</v>
      </c>
      <c r="D1933" t="s">
        <v>48019</v>
      </c>
      <c r="E1933">
        <f>_xlfn.XLOOKUP(Append2[[#This Row],[CAS]],[1]!Append1[CAS],[1]!Append1[Tb],"",0)</f>
        <v>382.65</v>
      </c>
      <c r="F1933">
        <f t="shared" si="30"/>
        <v>6</v>
      </c>
    </row>
    <row r="1934" spans="1:6" x14ac:dyDescent="0.3">
      <c r="A1934" t="s">
        <v>2348</v>
      </c>
      <c r="B1934" t="s">
        <v>96</v>
      </c>
      <c r="C1934" t="s">
        <v>97</v>
      </c>
      <c r="D1934" t="s">
        <v>48019</v>
      </c>
      <c r="E1934">
        <f>_xlfn.XLOOKUP(Append2[[#This Row],[CAS]],[1]!Append1[CAS],[1]!Append1[Tb],"",0)</f>
        <v>383.15</v>
      </c>
      <c r="F1934">
        <f t="shared" si="30"/>
        <v>6</v>
      </c>
    </row>
    <row r="1935" spans="1:6" hidden="1" x14ac:dyDescent="0.3">
      <c r="A1935" t="s">
        <v>5943</v>
      </c>
      <c r="B1935" t="s">
        <v>5944</v>
      </c>
      <c r="C1935" t="s">
        <v>5945</v>
      </c>
      <c r="D1935" t="s">
        <v>48033</v>
      </c>
      <c r="E1935">
        <f>_xlfn.XLOOKUP(Append2[[#This Row],[CAS]],[1]!Append1[CAS],[1]!Append1[Tb],"",0)</f>
        <v>390.15</v>
      </c>
      <c r="F1935">
        <f t="shared" si="30"/>
        <v>16</v>
      </c>
    </row>
    <row r="1936" spans="1:6" x14ac:dyDescent="0.3">
      <c r="A1936" t="s">
        <v>3668</v>
      </c>
      <c r="B1936" t="s">
        <v>3669</v>
      </c>
      <c r="C1936" t="s">
        <v>3670</v>
      </c>
      <c r="D1936" t="s">
        <v>48019</v>
      </c>
      <c r="E1936">
        <f>_xlfn.XLOOKUP(Append2[[#This Row],[CAS]],[1]!Append1[CAS],[1]!Append1[Tb],"",0)</f>
        <v>383.15</v>
      </c>
      <c r="F1936">
        <f t="shared" si="30"/>
        <v>6</v>
      </c>
    </row>
    <row r="1937" spans="1:6" x14ac:dyDescent="0.3">
      <c r="A1937" t="s">
        <v>28239</v>
      </c>
      <c r="B1937" t="s">
        <v>28240</v>
      </c>
      <c r="C1937" t="s">
        <v>28241</v>
      </c>
      <c r="D1937" t="s">
        <v>48019</v>
      </c>
      <c r="E1937">
        <f>_xlfn.XLOOKUP(Append2[[#This Row],[CAS]],[1]!Append1[CAS],[1]!Append1[Tb],"",0)</f>
        <v>383.38</v>
      </c>
      <c r="F1937">
        <f t="shared" si="30"/>
        <v>6</v>
      </c>
    </row>
    <row r="1938" spans="1:6" x14ac:dyDescent="0.3">
      <c r="A1938" t="s">
        <v>20281</v>
      </c>
      <c r="B1938" t="s">
        <v>20282</v>
      </c>
      <c r="C1938" t="s">
        <v>20283</v>
      </c>
      <c r="D1938" t="s">
        <v>48019</v>
      </c>
      <c r="E1938">
        <f>_xlfn.XLOOKUP(Append2[[#This Row],[CAS]],[1]!Append1[CAS],[1]!Append1[Tb],"",0)</f>
        <v>383.39</v>
      </c>
      <c r="F1938">
        <f t="shared" si="30"/>
        <v>6</v>
      </c>
    </row>
    <row r="1939" spans="1:6" hidden="1" x14ac:dyDescent="0.3">
      <c r="A1939" t="s">
        <v>5955</v>
      </c>
      <c r="B1939" t="s">
        <v>5956</v>
      </c>
      <c r="C1939" t="s">
        <v>5957</v>
      </c>
      <c r="D1939" t="s">
        <v>48020</v>
      </c>
      <c r="E1939">
        <f>_xlfn.XLOOKUP(Append2[[#This Row],[CAS]],[1]!Append1[CAS],[1]!Append1[Tb],"",0)</f>
        <v>522.65</v>
      </c>
      <c r="F1939">
        <f t="shared" si="30"/>
        <v>13</v>
      </c>
    </row>
    <row r="1940" spans="1:6" x14ac:dyDescent="0.3">
      <c r="A1940" t="s">
        <v>33918</v>
      </c>
      <c r="B1940" t="s">
        <v>33919</v>
      </c>
      <c r="C1940" t="s">
        <v>33920</v>
      </c>
      <c r="D1940" t="s">
        <v>48019</v>
      </c>
      <c r="E1940">
        <f>_xlfn.XLOOKUP(Append2[[#This Row],[CAS]],[1]!Append1[CAS],[1]!Append1[Tb],"",0)</f>
        <v>383.82</v>
      </c>
      <c r="F1940">
        <f t="shared" si="30"/>
        <v>6</v>
      </c>
    </row>
    <row r="1941" spans="1:6" x14ac:dyDescent="0.3">
      <c r="A1941" t="s">
        <v>17195</v>
      </c>
      <c r="B1941" t="s">
        <v>17196</v>
      </c>
      <c r="C1941" t="s">
        <v>17197</v>
      </c>
      <c r="D1941" t="s">
        <v>48019</v>
      </c>
      <c r="E1941">
        <f>_xlfn.XLOOKUP(Append2[[#This Row],[CAS]],[1]!Append1[CAS],[1]!Append1[Tb],"",0)</f>
        <v>384.58</v>
      </c>
      <c r="F1941">
        <f t="shared" si="30"/>
        <v>6</v>
      </c>
    </row>
    <row r="1942" spans="1:6" x14ac:dyDescent="0.3">
      <c r="A1942" t="s">
        <v>25641</v>
      </c>
      <c r="B1942" t="s">
        <v>25642</v>
      </c>
      <c r="C1942" t="s">
        <v>25643</v>
      </c>
      <c r="D1942" t="s">
        <v>48019</v>
      </c>
      <c r="E1942">
        <f>_xlfn.XLOOKUP(Append2[[#This Row],[CAS]],[1]!Append1[CAS],[1]!Append1[Tb],"",0)</f>
        <v>384.58</v>
      </c>
      <c r="F1942">
        <f t="shared" si="30"/>
        <v>6</v>
      </c>
    </row>
    <row r="1943" spans="1:6" x14ac:dyDescent="0.3">
      <c r="A1943" t="s">
        <v>42035</v>
      </c>
      <c r="B1943" t="s">
        <v>42036</v>
      </c>
      <c r="C1943" t="s">
        <v>42037</v>
      </c>
      <c r="D1943" t="s">
        <v>48019</v>
      </c>
      <c r="E1943">
        <f>_xlfn.XLOOKUP(Append2[[#This Row],[CAS]],[1]!Append1[CAS],[1]!Append1[Tb],"",0)</f>
        <v>384.58</v>
      </c>
      <c r="F1943">
        <f t="shared" si="30"/>
        <v>6</v>
      </c>
    </row>
    <row r="1944" spans="1:6" x14ac:dyDescent="0.3">
      <c r="A1944" t="s">
        <v>9751</v>
      </c>
      <c r="B1944" t="s">
        <v>9752</v>
      </c>
      <c r="C1944" t="s">
        <v>9753</v>
      </c>
      <c r="D1944" t="s">
        <v>48019</v>
      </c>
      <c r="E1944">
        <f>_xlfn.XLOOKUP(Append2[[#This Row],[CAS]],[1]!Append1[CAS],[1]!Append1[Tb],"",0)</f>
        <v>384.65</v>
      </c>
      <c r="F1944">
        <f t="shared" si="30"/>
        <v>6</v>
      </c>
    </row>
    <row r="1945" spans="1:6" x14ac:dyDescent="0.3">
      <c r="A1945" t="s">
        <v>7119</v>
      </c>
      <c r="B1945" t="s">
        <v>7120</v>
      </c>
      <c r="C1945" t="s">
        <v>7121</v>
      </c>
      <c r="D1945" t="s">
        <v>48019</v>
      </c>
      <c r="E1945">
        <f>_xlfn.XLOOKUP(Append2[[#This Row],[CAS]],[1]!Append1[CAS],[1]!Append1[Tb],"",0)</f>
        <v>385.00481000000002</v>
      </c>
      <c r="F1945">
        <f t="shared" si="30"/>
        <v>6</v>
      </c>
    </row>
    <row r="1946" spans="1:6" x14ac:dyDescent="0.3">
      <c r="A1946" t="s">
        <v>28866</v>
      </c>
      <c r="B1946" t="s">
        <v>28867</v>
      </c>
      <c r="C1946" t="s">
        <v>28868</v>
      </c>
      <c r="D1946" t="s">
        <v>48019</v>
      </c>
      <c r="E1946">
        <f>_xlfn.XLOOKUP(Append2[[#This Row],[CAS]],[1]!Append1[CAS],[1]!Append1[Tb],"",0)</f>
        <v>385.03</v>
      </c>
      <c r="F1946">
        <f t="shared" si="30"/>
        <v>6</v>
      </c>
    </row>
    <row r="1947" spans="1:6" x14ac:dyDescent="0.3">
      <c r="A1947" t="s">
        <v>2825</v>
      </c>
      <c r="B1947" t="s">
        <v>1050</v>
      </c>
      <c r="C1947" t="s">
        <v>1051</v>
      </c>
      <c r="D1947" t="s">
        <v>48019</v>
      </c>
      <c r="E1947">
        <f>_xlfn.XLOOKUP(Append2[[#This Row],[CAS]],[1]!Append1[CAS],[1]!Append1[Tb],"",0)</f>
        <v>385.15</v>
      </c>
      <c r="F1947">
        <f t="shared" si="30"/>
        <v>6</v>
      </c>
    </row>
    <row r="1948" spans="1:6" x14ac:dyDescent="0.3">
      <c r="A1948" t="s">
        <v>6211</v>
      </c>
      <c r="B1948" t="s">
        <v>6212</v>
      </c>
      <c r="C1948" t="s">
        <v>6213</v>
      </c>
      <c r="D1948" t="s">
        <v>48019</v>
      </c>
      <c r="E1948">
        <f>_xlfn.XLOOKUP(Append2[[#This Row],[CAS]],[1]!Append1[CAS],[1]!Append1[Tb],"",0)</f>
        <v>385.15</v>
      </c>
      <c r="F1948">
        <f t="shared" si="30"/>
        <v>6</v>
      </c>
    </row>
    <row r="1949" spans="1:6" x14ac:dyDescent="0.3">
      <c r="A1949" t="s">
        <v>10126</v>
      </c>
      <c r="B1949" t="s">
        <v>10127</v>
      </c>
      <c r="C1949" t="s">
        <v>10128</v>
      </c>
      <c r="D1949" t="s">
        <v>48019</v>
      </c>
      <c r="E1949">
        <f>_xlfn.XLOOKUP(Append2[[#This Row],[CAS]],[1]!Append1[CAS],[1]!Append1[Tb],"",0)</f>
        <v>385.15</v>
      </c>
      <c r="F1949">
        <f t="shared" si="30"/>
        <v>6</v>
      </c>
    </row>
    <row r="1950" spans="1:6" x14ac:dyDescent="0.3">
      <c r="A1950" t="s">
        <v>7267</v>
      </c>
      <c r="B1950" t="s">
        <v>7268</v>
      </c>
      <c r="C1950" t="s">
        <v>7269</v>
      </c>
      <c r="D1950" t="s">
        <v>48019</v>
      </c>
      <c r="E1950">
        <f>_xlfn.XLOOKUP(Append2[[#This Row],[CAS]],[1]!Append1[CAS],[1]!Append1[Tb],"",0)</f>
        <v>385.50004000000001</v>
      </c>
      <c r="F1950">
        <f t="shared" si="30"/>
        <v>6</v>
      </c>
    </row>
    <row r="1951" spans="1:6" x14ac:dyDescent="0.3">
      <c r="A1951" t="s">
        <v>41699</v>
      </c>
      <c r="B1951" t="s">
        <v>41700</v>
      </c>
      <c r="C1951" t="s">
        <v>41701</v>
      </c>
      <c r="D1951" t="s">
        <v>48019</v>
      </c>
      <c r="E1951">
        <f>_xlfn.XLOOKUP(Append2[[#This Row],[CAS]],[1]!Append1[CAS],[1]!Append1[Tb],"",0)</f>
        <v>385.61</v>
      </c>
      <c r="F1951">
        <f t="shared" si="30"/>
        <v>6</v>
      </c>
    </row>
    <row r="1952" spans="1:6" x14ac:dyDescent="0.3">
      <c r="A1952" t="s">
        <v>25918</v>
      </c>
      <c r="B1952" t="s">
        <v>25919</v>
      </c>
      <c r="C1952" t="s">
        <v>25920</v>
      </c>
      <c r="D1952" t="s">
        <v>48019</v>
      </c>
      <c r="E1952">
        <f>_xlfn.XLOOKUP(Append2[[#This Row],[CAS]],[1]!Append1[CAS],[1]!Append1[Tb],"",0)</f>
        <v>385.64</v>
      </c>
      <c r="F1952">
        <f t="shared" si="30"/>
        <v>6</v>
      </c>
    </row>
    <row r="1953" spans="1:6" x14ac:dyDescent="0.3">
      <c r="A1953" t="s">
        <v>2427</v>
      </c>
      <c r="B1953" t="s">
        <v>254</v>
      </c>
      <c r="C1953" t="s">
        <v>255</v>
      </c>
      <c r="D1953" t="s">
        <v>48019</v>
      </c>
      <c r="E1953">
        <f>_xlfn.XLOOKUP(Append2[[#This Row],[CAS]],[1]!Append1[CAS],[1]!Append1[Tb],"",0)</f>
        <v>385.65</v>
      </c>
      <c r="F1953">
        <f t="shared" si="30"/>
        <v>6</v>
      </c>
    </row>
    <row r="1954" spans="1:6" x14ac:dyDescent="0.3">
      <c r="A1954" t="s">
        <v>5333</v>
      </c>
      <c r="B1954" t="s">
        <v>5334</v>
      </c>
      <c r="C1954" t="s">
        <v>5335</v>
      </c>
      <c r="D1954" t="s">
        <v>48019</v>
      </c>
      <c r="E1954">
        <f>_xlfn.XLOOKUP(Append2[[#This Row],[CAS]],[1]!Append1[CAS],[1]!Append1[Tb],"",0)</f>
        <v>386</v>
      </c>
      <c r="F1954">
        <f t="shared" si="30"/>
        <v>6</v>
      </c>
    </row>
    <row r="1955" spans="1:6" x14ac:dyDescent="0.3">
      <c r="A1955" t="s">
        <v>5700</v>
      </c>
      <c r="B1955" t="s">
        <v>5701</v>
      </c>
      <c r="C1955" t="s">
        <v>5702</v>
      </c>
      <c r="D1955" t="s">
        <v>48019</v>
      </c>
      <c r="E1955">
        <f>_xlfn.XLOOKUP(Append2[[#This Row],[CAS]],[1]!Append1[CAS],[1]!Append1[Tb],"",0)</f>
        <v>386.15</v>
      </c>
      <c r="F1955">
        <f t="shared" si="30"/>
        <v>6</v>
      </c>
    </row>
    <row r="1956" spans="1:6" x14ac:dyDescent="0.3">
      <c r="A1956" t="s">
        <v>35666</v>
      </c>
      <c r="B1956" t="s">
        <v>35667</v>
      </c>
      <c r="C1956" t="s">
        <v>35668</v>
      </c>
      <c r="D1956" t="s">
        <v>48019</v>
      </c>
      <c r="E1956">
        <f>_xlfn.XLOOKUP(Append2[[#This Row],[CAS]],[1]!Append1[CAS],[1]!Append1[Tb],"",0)</f>
        <v>386.17</v>
      </c>
      <c r="F1956">
        <f t="shared" si="30"/>
        <v>6</v>
      </c>
    </row>
    <row r="1957" spans="1:6" x14ac:dyDescent="0.3">
      <c r="A1957" t="s">
        <v>32848</v>
      </c>
      <c r="B1957" t="s">
        <v>32849</v>
      </c>
      <c r="C1957" t="s">
        <v>32850</v>
      </c>
      <c r="D1957" t="s">
        <v>48019</v>
      </c>
      <c r="E1957">
        <f>_xlfn.XLOOKUP(Append2[[#This Row],[CAS]],[1]!Append1[CAS],[1]!Append1[Tb],"",0)</f>
        <v>386.61</v>
      </c>
      <c r="F1957">
        <f t="shared" si="30"/>
        <v>6</v>
      </c>
    </row>
    <row r="1958" spans="1:6" x14ac:dyDescent="0.3">
      <c r="A1958" t="s">
        <v>2449</v>
      </c>
      <c r="B1958" t="s">
        <v>298</v>
      </c>
      <c r="C1958" t="s">
        <v>299</v>
      </c>
      <c r="D1958" t="s">
        <v>48019</v>
      </c>
      <c r="E1958">
        <f>_xlfn.XLOOKUP(Append2[[#This Row],[CAS]],[1]!Append1[CAS],[1]!Append1[Tb],"",0)</f>
        <v>386.65</v>
      </c>
      <c r="F1958">
        <f t="shared" si="30"/>
        <v>6</v>
      </c>
    </row>
    <row r="1959" spans="1:6" hidden="1" x14ac:dyDescent="0.3">
      <c r="A1959" t="s">
        <v>6015</v>
      </c>
      <c r="B1959" t="s">
        <v>6016</v>
      </c>
      <c r="C1959" t="s">
        <v>6017</v>
      </c>
      <c r="D1959" t="s">
        <v>48027</v>
      </c>
      <c r="E1959">
        <f>_xlfn.XLOOKUP(Append2[[#This Row],[CAS]],[1]!Append1[CAS],[1]!Append1[Tb],"",0)</f>
        <v>390.15</v>
      </c>
      <c r="F1959">
        <f t="shared" si="30"/>
        <v>15</v>
      </c>
    </row>
    <row r="1960" spans="1:6" x14ac:dyDescent="0.3">
      <c r="A1960" t="s">
        <v>12635</v>
      </c>
      <c r="B1960" t="s">
        <v>12636</v>
      </c>
      <c r="C1960" t="s">
        <v>12637</v>
      </c>
      <c r="D1960" t="s">
        <v>48019</v>
      </c>
      <c r="E1960">
        <f>_xlfn.XLOOKUP(Append2[[#This Row],[CAS]],[1]!Append1[CAS],[1]!Append1[Tb],"",0)</f>
        <v>386.65</v>
      </c>
      <c r="F1960">
        <f t="shared" si="30"/>
        <v>6</v>
      </c>
    </row>
    <row r="1961" spans="1:6" x14ac:dyDescent="0.3">
      <c r="A1961" t="s">
        <v>21112</v>
      </c>
      <c r="B1961" t="s">
        <v>21113</v>
      </c>
      <c r="C1961" t="s">
        <v>21114</v>
      </c>
      <c r="D1961" t="s">
        <v>48019</v>
      </c>
      <c r="E1961">
        <f>_xlfn.XLOOKUP(Append2[[#This Row],[CAS]],[1]!Append1[CAS],[1]!Append1[Tb],"",0)</f>
        <v>386.99</v>
      </c>
      <c r="F1961">
        <f t="shared" si="30"/>
        <v>6</v>
      </c>
    </row>
    <row r="1962" spans="1:6" x14ac:dyDescent="0.3">
      <c r="A1962" t="s">
        <v>21172</v>
      </c>
      <c r="B1962" t="s">
        <v>21173</v>
      </c>
      <c r="C1962" t="s">
        <v>21174</v>
      </c>
      <c r="D1962" t="s">
        <v>48019</v>
      </c>
      <c r="E1962">
        <f>_xlfn.XLOOKUP(Append2[[#This Row],[CAS]],[1]!Append1[CAS],[1]!Append1[Tb],"",0)</f>
        <v>387.43</v>
      </c>
      <c r="F1962">
        <f t="shared" si="30"/>
        <v>6</v>
      </c>
    </row>
    <row r="1963" spans="1:6" x14ac:dyDescent="0.3">
      <c r="A1963" t="s">
        <v>33343</v>
      </c>
      <c r="B1963" t="s">
        <v>33344</v>
      </c>
      <c r="C1963" t="s">
        <v>33345</v>
      </c>
      <c r="D1963" t="s">
        <v>48019</v>
      </c>
      <c r="E1963">
        <f>_xlfn.XLOOKUP(Append2[[#This Row],[CAS]],[1]!Append1[CAS],[1]!Append1[Tb],"",0)</f>
        <v>387.43</v>
      </c>
      <c r="F1963">
        <f t="shared" si="30"/>
        <v>6</v>
      </c>
    </row>
    <row r="1964" spans="1:6" x14ac:dyDescent="0.3">
      <c r="A1964" t="s">
        <v>2761</v>
      </c>
      <c r="B1964" t="s">
        <v>922</v>
      </c>
      <c r="C1964" t="s">
        <v>923</v>
      </c>
      <c r="D1964" t="s">
        <v>48019</v>
      </c>
      <c r="E1964">
        <f>_xlfn.XLOOKUP(Append2[[#This Row],[CAS]],[1]!Append1[CAS],[1]!Append1[Tb],"",0)</f>
        <v>387.65</v>
      </c>
      <c r="F1964">
        <f t="shared" si="30"/>
        <v>6</v>
      </c>
    </row>
    <row r="1965" spans="1:6" x14ac:dyDescent="0.3">
      <c r="A1965" t="s">
        <v>8665</v>
      </c>
      <c r="B1965" t="s">
        <v>8666</v>
      </c>
      <c r="C1965" t="s">
        <v>8667</v>
      </c>
      <c r="D1965" t="s">
        <v>48019</v>
      </c>
      <c r="E1965">
        <f>_xlfn.XLOOKUP(Append2[[#This Row],[CAS]],[1]!Append1[CAS],[1]!Append1[Tb],"",0)</f>
        <v>387.65</v>
      </c>
      <c r="F1965">
        <f t="shared" si="30"/>
        <v>6</v>
      </c>
    </row>
    <row r="1966" spans="1:6" x14ac:dyDescent="0.3">
      <c r="A1966" t="s">
        <v>10968</v>
      </c>
      <c r="B1966" t="s">
        <v>10969</v>
      </c>
      <c r="C1966" t="s">
        <v>10970</v>
      </c>
      <c r="D1966" t="s">
        <v>48019</v>
      </c>
      <c r="E1966">
        <f>_xlfn.XLOOKUP(Append2[[#This Row],[CAS]],[1]!Append1[CAS],[1]!Append1[Tb],"",0)</f>
        <v>387.65</v>
      </c>
      <c r="F1966">
        <f t="shared" si="30"/>
        <v>6</v>
      </c>
    </row>
    <row r="1967" spans="1:6" x14ac:dyDescent="0.3">
      <c r="A1967" t="s">
        <v>36612</v>
      </c>
      <c r="B1967" t="s">
        <v>36613</v>
      </c>
      <c r="C1967" t="s">
        <v>36614</v>
      </c>
      <c r="D1967" t="s">
        <v>48019</v>
      </c>
      <c r="E1967">
        <f>_xlfn.XLOOKUP(Append2[[#This Row],[CAS]],[1]!Append1[CAS],[1]!Append1[Tb],"",0)</f>
        <v>387.92</v>
      </c>
      <c r="F1967">
        <f t="shared" si="30"/>
        <v>6</v>
      </c>
    </row>
    <row r="1968" spans="1:6" x14ac:dyDescent="0.3">
      <c r="A1968" t="s">
        <v>2899</v>
      </c>
      <c r="B1968" t="s">
        <v>1198</v>
      </c>
      <c r="C1968" t="s">
        <v>1199</v>
      </c>
      <c r="D1968" t="s">
        <v>48019</v>
      </c>
      <c r="E1968">
        <f>_xlfn.XLOOKUP(Append2[[#This Row],[CAS]],[1]!Append1[CAS],[1]!Append1[Tb],"",0)</f>
        <v>389.15</v>
      </c>
      <c r="F1968">
        <f t="shared" si="30"/>
        <v>6</v>
      </c>
    </row>
    <row r="1969" spans="1:6" x14ac:dyDescent="0.3">
      <c r="A1969" t="s">
        <v>10965</v>
      </c>
      <c r="B1969" t="s">
        <v>10966</v>
      </c>
      <c r="C1969" t="s">
        <v>10967</v>
      </c>
      <c r="D1969" t="s">
        <v>48019</v>
      </c>
      <c r="E1969">
        <f>_xlfn.XLOOKUP(Append2[[#This Row],[CAS]],[1]!Append1[CAS],[1]!Append1[Tb],"",0)</f>
        <v>389.15</v>
      </c>
      <c r="F1969">
        <f t="shared" si="30"/>
        <v>6</v>
      </c>
    </row>
    <row r="1970" spans="1:6" x14ac:dyDescent="0.3">
      <c r="A1970" t="s">
        <v>11089</v>
      </c>
      <c r="B1970" t="s">
        <v>11090</v>
      </c>
      <c r="C1970" t="s">
        <v>11091</v>
      </c>
      <c r="D1970" t="s">
        <v>48019</v>
      </c>
      <c r="E1970">
        <f>_xlfn.XLOOKUP(Append2[[#This Row],[CAS]],[1]!Append1[CAS],[1]!Append1[Tb],"",0)</f>
        <v>389.15</v>
      </c>
      <c r="F1970">
        <f t="shared" si="30"/>
        <v>6</v>
      </c>
    </row>
    <row r="1971" spans="1:6" x14ac:dyDescent="0.3">
      <c r="A1971" t="s">
        <v>15267</v>
      </c>
      <c r="B1971" t="s">
        <v>15268</v>
      </c>
      <c r="C1971" t="s">
        <v>15269</v>
      </c>
      <c r="D1971" t="s">
        <v>48019</v>
      </c>
      <c r="E1971">
        <f>_xlfn.XLOOKUP(Append2[[#This Row],[CAS]],[1]!Append1[CAS],[1]!Append1[Tb],"",0)</f>
        <v>389.15</v>
      </c>
      <c r="F1971">
        <f t="shared" si="30"/>
        <v>6</v>
      </c>
    </row>
    <row r="1972" spans="1:6" x14ac:dyDescent="0.3">
      <c r="A1972" t="s">
        <v>23676</v>
      </c>
      <c r="B1972" t="s">
        <v>23677</v>
      </c>
      <c r="C1972" t="s">
        <v>23678</v>
      </c>
      <c r="D1972" t="s">
        <v>48019</v>
      </c>
      <c r="E1972">
        <f>_xlfn.XLOOKUP(Append2[[#This Row],[CAS]],[1]!Append1[CAS],[1]!Append1[Tb],"",0)</f>
        <v>389.58</v>
      </c>
      <c r="F1972">
        <f t="shared" si="30"/>
        <v>6</v>
      </c>
    </row>
    <row r="1973" spans="1:6" x14ac:dyDescent="0.3">
      <c r="A1973" t="s">
        <v>29602</v>
      </c>
      <c r="B1973" t="s">
        <v>29603</v>
      </c>
      <c r="C1973" t="s">
        <v>29604</v>
      </c>
      <c r="D1973" t="s">
        <v>48019</v>
      </c>
      <c r="E1973">
        <f>_xlfn.XLOOKUP(Append2[[#This Row],[CAS]],[1]!Append1[CAS],[1]!Append1[Tb],"",0)</f>
        <v>389.58</v>
      </c>
      <c r="F1973">
        <f t="shared" si="30"/>
        <v>6</v>
      </c>
    </row>
    <row r="1974" spans="1:6" x14ac:dyDescent="0.3">
      <c r="A1974" t="s">
        <v>31865</v>
      </c>
      <c r="B1974" t="s">
        <v>31866</v>
      </c>
      <c r="C1974" t="s">
        <v>31867</v>
      </c>
      <c r="D1974" t="s">
        <v>48019</v>
      </c>
      <c r="E1974">
        <f>_xlfn.XLOOKUP(Append2[[#This Row],[CAS]],[1]!Append1[CAS],[1]!Append1[Tb],"",0)</f>
        <v>389.58</v>
      </c>
      <c r="F1974">
        <f t="shared" si="30"/>
        <v>6</v>
      </c>
    </row>
    <row r="1975" spans="1:6" x14ac:dyDescent="0.3">
      <c r="A1975" t="s">
        <v>2388</v>
      </c>
      <c r="B1975" t="s">
        <v>176</v>
      </c>
      <c r="C1975" t="s">
        <v>177</v>
      </c>
      <c r="D1975" t="s">
        <v>48019</v>
      </c>
      <c r="E1975">
        <f>_xlfn.XLOOKUP(Append2[[#This Row],[CAS]],[1]!Append1[CAS],[1]!Append1[Tb],"",0)</f>
        <v>389.65</v>
      </c>
      <c r="F1975">
        <f t="shared" si="30"/>
        <v>6</v>
      </c>
    </row>
    <row r="1976" spans="1:6" x14ac:dyDescent="0.3">
      <c r="A1976" t="s">
        <v>43611</v>
      </c>
      <c r="B1976" t="s">
        <v>2186</v>
      </c>
      <c r="C1976" t="s">
        <v>2187</v>
      </c>
      <c r="D1976" t="s">
        <v>48019</v>
      </c>
      <c r="E1976">
        <f>_xlfn.XLOOKUP(Append2[[#This Row],[CAS]],[1]!Append1[CAS],[1]!Append1[Tb],"",0)</f>
        <v>389.7</v>
      </c>
      <c r="F1976">
        <f t="shared" si="30"/>
        <v>6</v>
      </c>
    </row>
    <row r="1977" spans="1:6" x14ac:dyDescent="0.3">
      <c r="A1977" t="s">
        <v>17295</v>
      </c>
      <c r="B1977" t="s">
        <v>17296</v>
      </c>
      <c r="C1977" t="s">
        <v>17297</v>
      </c>
      <c r="D1977" t="s">
        <v>48019</v>
      </c>
      <c r="E1977">
        <f>_xlfn.XLOOKUP(Append2[[#This Row],[CAS]],[1]!Append1[CAS],[1]!Append1[Tb],"",0)</f>
        <v>389.8</v>
      </c>
      <c r="F1977">
        <f t="shared" si="30"/>
        <v>6</v>
      </c>
    </row>
    <row r="1978" spans="1:6" x14ac:dyDescent="0.3">
      <c r="A1978" t="s">
        <v>2557</v>
      </c>
      <c r="B1978" t="s">
        <v>514</v>
      </c>
      <c r="C1978" t="s">
        <v>515</v>
      </c>
      <c r="D1978" t="s">
        <v>48019</v>
      </c>
      <c r="E1978">
        <f>_xlfn.XLOOKUP(Append2[[#This Row],[CAS]],[1]!Append1[CAS],[1]!Append1[Tb],"",0)</f>
        <v>390.15</v>
      </c>
      <c r="F1978">
        <f t="shared" si="30"/>
        <v>6</v>
      </c>
    </row>
    <row r="1979" spans="1:6" hidden="1" x14ac:dyDescent="0.3">
      <c r="A1979" t="s">
        <v>6078</v>
      </c>
      <c r="B1979" t="s">
        <v>6079</v>
      </c>
      <c r="C1979" t="s">
        <v>6080</v>
      </c>
      <c r="D1979" t="s">
        <v>48025</v>
      </c>
      <c r="E1979">
        <f>_xlfn.XLOOKUP(Append2[[#This Row],[CAS]],[1]!Append1[CAS],[1]!Append1[Tb],"",0)</f>
        <v>480.65</v>
      </c>
      <c r="F1979">
        <f t="shared" si="30"/>
        <v>17</v>
      </c>
    </row>
    <row r="1980" spans="1:6" x14ac:dyDescent="0.3">
      <c r="A1980" t="s">
        <v>2685</v>
      </c>
      <c r="B1980" t="s">
        <v>770</v>
      </c>
      <c r="C1980" t="s">
        <v>771</v>
      </c>
      <c r="D1980" t="s">
        <v>48019</v>
      </c>
      <c r="E1980">
        <f>_xlfn.XLOOKUP(Append2[[#This Row],[CAS]],[1]!Append1[CAS],[1]!Append1[Tb],"",0)</f>
        <v>390.15</v>
      </c>
      <c r="F1980">
        <f t="shared" si="30"/>
        <v>6</v>
      </c>
    </row>
    <row r="1981" spans="1:6" hidden="1" x14ac:dyDescent="0.3">
      <c r="A1981" t="s">
        <v>6084</v>
      </c>
      <c r="B1981" t="s">
        <v>6085</v>
      </c>
      <c r="C1981" t="s">
        <v>6086</v>
      </c>
      <c r="D1981" t="s">
        <v>48039</v>
      </c>
      <c r="E1981">
        <f>_xlfn.XLOOKUP(Append2[[#This Row],[CAS]],[1]!Append1[CAS],[1]!Append1[Tb],"",0)</f>
        <v>693.15</v>
      </c>
      <c r="F1981">
        <f t="shared" si="30"/>
        <v>25</v>
      </c>
    </row>
    <row r="1982" spans="1:6" x14ac:dyDescent="0.3">
      <c r="A1982" t="s">
        <v>5733</v>
      </c>
      <c r="B1982" t="s">
        <v>5734</v>
      </c>
      <c r="C1982" t="s">
        <v>5735</v>
      </c>
      <c r="D1982" t="s">
        <v>48019</v>
      </c>
      <c r="E1982">
        <f>_xlfn.XLOOKUP(Append2[[#This Row],[CAS]],[1]!Append1[CAS],[1]!Append1[Tb],"",0)</f>
        <v>390.15</v>
      </c>
      <c r="F1982">
        <f t="shared" si="30"/>
        <v>6</v>
      </c>
    </row>
    <row r="1983" spans="1:6" hidden="1" x14ac:dyDescent="0.3">
      <c r="A1983" t="s">
        <v>6090</v>
      </c>
      <c r="B1983" t="s">
        <v>6091</v>
      </c>
      <c r="C1983" t="s">
        <v>6092</v>
      </c>
      <c r="D1983" t="s">
        <v>48020</v>
      </c>
      <c r="E1983">
        <f>_xlfn.XLOOKUP(Append2[[#This Row],[CAS]],[1]!Append1[CAS],[1]!Append1[Tb],"",0)</f>
        <v>410.15</v>
      </c>
      <c r="F1983">
        <f t="shared" si="30"/>
        <v>13</v>
      </c>
    </row>
    <row r="1984" spans="1:6" x14ac:dyDescent="0.3">
      <c r="A1984" t="s">
        <v>5877</v>
      </c>
      <c r="B1984" t="s">
        <v>5878</v>
      </c>
      <c r="C1984" t="s">
        <v>5879</v>
      </c>
      <c r="D1984" t="s">
        <v>48019</v>
      </c>
      <c r="E1984">
        <f>_xlfn.XLOOKUP(Append2[[#This Row],[CAS]],[1]!Append1[CAS],[1]!Append1[Tb],"",0)</f>
        <v>390.15</v>
      </c>
      <c r="F1984">
        <f t="shared" si="30"/>
        <v>6</v>
      </c>
    </row>
    <row r="1985" spans="1:6" x14ac:dyDescent="0.3">
      <c r="A1985" t="s">
        <v>6277</v>
      </c>
      <c r="B1985" t="s">
        <v>6278</v>
      </c>
      <c r="C1985" t="s">
        <v>6279</v>
      </c>
      <c r="D1985" t="s">
        <v>48019</v>
      </c>
      <c r="E1985">
        <f>_xlfn.XLOOKUP(Append2[[#This Row],[CAS]],[1]!Append1[CAS],[1]!Append1[Tb],"",0)</f>
        <v>390.15</v>
      </c>
      <c r="F1985">
        <f t="shared" si="30"/>
        <v>6</v>
      </c>
    </row>
    <row r="1986" spans="1:6" x14ac:dyDescent="0.3">
      <c r="A1986" t="s">
        <v>6368</v>
      </c>
      <c r="B1986" t="s">
        <v>6369</v>
      </c>
      <c r="C1986" t="s">
        <v>6370</v>
      </c>
      <c r="D1986" t="s">
        <v>48019</v>
      </c>
      <c r="E1986">
        <f>_xlfn.XLOOKUP(Append2[[#This Row],[CAS]],[1]!Append1[CAS],[1]!Append1[Tb],"",0)</f>
        <v>390.15</v>
      </c>
      <c r="F1986">
        <f t="shared" ref="F1986:F2049" si="31">LEN(C1986)-LEN(SUBSTITUTE(C1986,"C",""))</f>
        <v>6</v>
      </c>
    </row>
    <row r="1987" spans="1:6" x14ac:dyDescent="0.3">
      <c r="A1987" t="s">
        <v>36615</v>
      </c>
      <c r="B1987" t="s">
        <v>36616</v>
      </c>
      <c r="C1987" t="s">
        <v>36617</v>
      </c>
      <c r="D1987" t="s">
        <v>48019</v>
      </c>
      <c r="E1987">
        <f>_xlfn.XLOOKUP(Append2[[#This Row],[CAS]],[1]!Append1[CAS],[1]!Append1[Tb],"",0)</f>
        <v>390.42</v>
      </c>
      <c r="F1987">
        <f t="shared" si="31"/>
        <v>6</v>
      </c>
    </row>
    <row r="1988" spans="1:6" x14ac:dyDescent="0.3">
      <c r="A1988" t="s">
        <v>36618</v>
      </c>
      <c r="B1988" t="s">
        <v>36619</v>
      </c>
      <c r="C1988" t="s">
        <v>36620</v>
      </c>
      <c r="D1988" t="s">
        <v>48019</v>
      </c>
      <c r="E1988">
        <f>_xlfn.XLOOKUP(Append2[[#This Row],[CAS]],[1]!Append1[CAS],[1]!Append1[Tb],"",0)</f>
        <v>390.42</v>
      </c>
      <c r="F1988">
        <f t="shared" si="31"/>
        <v>6</v>
      </c>
    </row>
    <row r="1989" spans="1:6" x14ac:dyDescent="0.3">
      <c r="A1989" t="s">
        <v>4625</v>
      </c>
      <c r="B1989" t="s">
        <v>4626</v>
      </c>
      <c r="C1989" t="s">
        <v>4627</v>
      </c>
      <c r="D1989" t="s">
        <v>48019</v>
      </c>
      <c r="E1989">
        <f>_xlfn.XLOOKUP(Append2[[#This Row],[CAS]],[1]!Append1[CAS],[1]!Append1[Tb],"",0)</f>
        <v>390.65</v>
      </c>
      <c r="F1989">
        <f t="shared" si="31"/>
        <v>6</v>
      </c>
    </row>
    <row r="1990" spans="1:6" x14ac:dyDescent="0.3">
      <c r="A1990" t="s">
        <v>30378</v>
      </c>
      <c r="B1990" t="s">
        <v>30379</v>
      </c>
      <c r="C1990" t="s">
        <v>30380</v>
      </c>
      <c r="D1990" t="s">
        <v>48019</v>
      </c>
      <c r="E1990">
        <f>_xlfn.XLOOKUP(Append2[[#This Row],[CAS]],[1]!Append1[CAS],[1]!Append1[Tb],"",0)</f>
        <v>390.72</v>
      </c>
      <c r="F1990">
        <f t="shared" si="31"/>
        <v>6</v>
      </c>
    </row>
    <row r="1991" spans="1:6" x14ac:dyDescent="0.3">
      <c r="A1991" t="s">
        <v>8548</v>
      </c>
      <c r="B1991" t="s">
        <v>8549</v>
      </c>
      <c r="C1991" t="s">
        <v>8550</v>
      </c>
      <c r="D1991" t="s">
        <v>48019</v>
      </c>
      <c r="E1991">
        <f>_xlfn.XLOOKUP(Append2[[#This Row],[CAS]],[1]!Append1[CAS],[1]!Append1[Tb],"",0)</f>
        <v>391.15</v>
      </c>
      <c r="F1991">
        <f t="shared" si="31"/>
        <v>6</v>
      </c>
    </row>
    <row r="1992" spans="1:6" x14ac:dyDescent="0.3">
      <c r="A1992" t="s">
        <v>2376</v>
      </c>
      <c r="B1992" t="s">
        <v>152</v>
      </c>
      <c r="C1992" t="s">
        <v>153</v>
      </c>
      <c r="D1992" t="s">
        <v>48019</v>
      </c>
      <c r="E1992">
        <f>_xlfn.XLOOKUP(Append2[[#This Row],[CAS]],[1]!Append1[CAS],[1]!Append1[Tb],"",0)</f>
        <v>391.4</v>
      </c>
      <c r="F1992">
        <f t="shared" si="31"/>
        <v>6</v>
      </c>
    </row>
    <row r="1993" spans="1:6" x14ac:dyDescent="0.3">
      <c r="A1993" t="s">
        <v>22911</v>
      </c>
      <c r="B1993" t="s">
        <v>22912</v>
      </c>
      <c r="C1993" t="s">
        <v>22913</v>
      </c>
      <c r="D1993" t="s">
        <v>48019</v>
      </c>
      <c r="E1993">
        <f>_xlfn.XLOOKUP(Append2[[#This Row],[CAS]],[1]!Append1[CAS],[1]!Append1[Tb],"",0)</f>
        <v>391.59</v>
      </c>
      <c r="F1993">
        <f t="shared" si="31"/>
        <v>6</v>
      </c>
    </row>
    <row r="1994" spans="1:6" x14ac:dyDescent="0.3">
      <c r="A1994" t="s">
        <v>2707</v>
      </c>
      <c r="B1994" t="s">
        <v>814</v>
      </c>
      <c r="C1994" t="s">
        <v>815</v>
      </c>
      <c r="D1994" t="s">
        <v>48019</v>
      </c>
      <c r="E1994">
        <f>_xlfn.XLOOKUP(Append2[[#This Row],[CAS]],[1]!Append1[CAS],[1]!Append1[Tb],"",0)</f>
        <v>391.65</v>
      </c>
      <c r="F1994">
        <f t="shared" si="31"/>
        <v>6</v>
      </c>
    </row>
    <row r="1995" spans="1:6" x14ac:dyDescent="0.3">
      <c r="A1995" t="s">
        <v>3368</v>
      </c>
      <c r="B1995" t="s">
        <v>2134</v>
      </c>
      <c r="C1995" t="s">
        <v>2135</v>
      </c>
      <c r="D1995" t="s">
        <v>48019</v>
      </c>
      <c r="E1995">
        <f>_xlfn.XLOOKUP(Append2[[#This Row],[CAS]],[1]!Append1[CAS],[1]!Append1[Tb],"",0)</f>
        <v>391.65</v>
      </c>
      <c r="F1995">
        <f t="shared" si="31"/>
        <v>6</v>
      </c>
    </row>
    <row r="1996" spans="1:6" x14ac:dyDescent="0.3">
      <c r="A1996" t="s">
        <v>4781</v>
      </c>
      <c r="B1996" t="s">
        <v>4782</v>
      </c>
      <c r="C1996" t="s">
        <v>4783</v>
      </c>
      <c r="D1996" t="s">
        <v>48019</v>
      </c>
      <c r="E1996">
        <f>_xlfn.XLOOKUP(Append2[[#This Row],[CAS]],[1]!Append1[CAS],[1]!Append1[Tb],"",0)</f>
        <v>391.65</v>
      </c>
      <c r="F1996">
        <f t="shared" si="31"/>
        <v>6</v>
      </c>
    </row>
    <row r="1997" spans="1:6" hidden="1" x14ac:dyDescent="0.3">
      <c r="A1997" t="s">
        <v>6132</v>
      </c>
      <c r="B1997" t="s">
        <v>6133</v>
      </c>
      <c r="C1997" t="s">
        <v>6134</v>
      </c>
      <c r="D1997" t="s">
        <v>48026</v>
      </c>
      <c r="E1997">
        <f>_xlfn.XLOOKUP(Append2[[#This Row],[CAS]],[1]!Append1[CAS],[1]!Append1[Tb],"",0)</f>
        <v>434.15</v>
      </c>
      <c r="F1997">
        <f t="shared" si="31"/>
        <v>14</v>
      </c>
    </row>
    <row r="1998" spans="1:6" x14ac:dyDescent="0.3">
      <c r="A1998" t="s">
        <v>4865</v>
      </c>
      <c r="B1998" t="s">
        <v>4866</v>
      </c>
      <c r="C1998" t="s">
        <v>4867</v>
      </c>
      <c r="D1998" t="s">
        <v>48019</v>
      </c>
      <c r="E1998">
        <f>_xlfn.XLOOKUP(Append2[[#This Row],[CAS]],[1]!Append1[CAS],[1]!Append1[Tb],"",0)</f>
        <v>391.65</v>
      </c>
      <c r="F1998">
        <f t="shared" si="31"/>
        <v>6</v>
      </c>
    </row>
    <row r="1999" spans="1:6" x14ac:dyDescent="0.3">
      <c r="A1999" t="s">
        <v>6265</v>
      </c>
      <c r="B1999" t="s">
        <v>6266</v>
      </c>
      <c r="C1999" t="s">
        <v>6267</v>
      </c>
      <c r="D1999" t="s">
        <v>48019</v>
      </c>
      <c r="E1999">
        <f>_xlfn.XLOOKUP(Append2[[#This Row],[CAS]],[1]!Append1[CAS],[1]!Append1[Tb],"",0)</f>
        <v>391.65</v>
      </c>
      <c r="F1999">
        <f t="shared" si="31"/>
        <v>6</v>
      </c>
    </row>
    <row r="2000" spans="1:6" x14ac:dyDescent="0.3">
      <c r="A2000" t="s">
        <v>2428</v>
      </c>
      <c r="B2000" t="s">
        <v>256</v>
      </c>
      <c r="C2000" t="s">
        <v>257</v>
      </c>
      <c r="D2000" t="s">
        <v>48019</v>
      </c>
      <c r="E2000">
        <f>_xlfn.XLOOKUP(Append2[[#This Row],[CAS]],[1]!Append1[CAS],[1]!Append1[Tb],"",0)</f>
        <v>392.15</v>
      </c>
      <c r="F2000">
        <f t="shared" si="31"/>
        <v>6</v>
      </c>
    </row>
    <row r="2001" spans="1:6" x14ac:dyDescent="0.3">
      <c r="A2001" t="s">
        <v>4874</v>
      </c>
      <c r="B2001" t="s">
        <v>4875</v>
      </c>
      <c r="C2001" t="s">
        <v>4876</v>
      </c>
      <c r="D2001" t="s">
        <v>48019</v>
      </c>
      <c r="E2001">
        <f>_xlfn.XLOOKUP(Append2[[#This Row],[CAS]],[1]!Append1[CAS],[1]!Append1[Tb],"",0)</f>
        <v>392.15</v>
      </c>
      <c r="F2001">
        <f t="shared" si="31"/>
        <v>6</v>
      </c>
    </row>
    <row r="2002" spans="1:6" x14ac:dyDescent="0.3">
      <c r="A2002" t="s">
        <v>5685</v>
      </c>
      <c r="B2002" t="s">
        <v>5686</v>
      </c>
      <c r="C2002" t="s">
        <v>5687</v>
      </c>
      <c r="D2002" t="s">
        <v>48019</v>
      </c>
      <c r="E2002">
        <f>_xlfn.XLOOKUP(Append2[[#This Row],[CAS]],[1]!Append1[CAS],[1]!Append1[Tb],"",0)</f>
        <v>392.15</v>
      </c>
      <c r="F2002">
        <f t="shared" si="31"/>
        <v>6</v>
      </c>
    </row>
    <row r="2003" spans="1:6" x14ac:dyDescent="0.3">
      <c r="A2003" t="s">
        <v>9438</v>
      </c>
      <c r="B2003" t="s">
        <v>9439</v>
      </c>
      <c r="C2003" t="s">
        <v>9440</v>
      </c>
      <c r="D2003" t="s">
        <v>48019</v>
      </c>
      <c r="E2003">
        <f>_xlfn.XLOOKUP(Append2[[#This Row],[CAS]],[1]!Append1[CAS],[1]!Append1[Tb],"",0)</f>
        <v>392.15</v>
      </c>
      <c r="F2003">
        <f t="shared" si="31"/>
        <v>6</v>
      </c>
    </row>
    <row r="2004" spans="1:6" x14ac:dyDescent="0.3">
      <c r="A2004" t="s">
        <v>15343</v>
      </c>
      <c r="B2004" t="s">
        <v>15344</v>
      </c>
      <c r="C2004" t="s">
        <v>15345</v>
      </c>
      <c r="D2004" t="s">
        <v>48019</v>
      </c>
      <c r="E2004">
        <f>_xlfn.XLOOKUP(Append2[[#This Row],[CAS]],[1]!Append1[CAS],[1]!Append1[Tb],"",0)</f>
        <v>392.15</v>
      </c>
      <c r="F2004">
        <f t="shared" si="31"/>
        <v>6</v>
      </c>
    </row>
    <row r="2005" spans="1:6" x14ac:dyDescent="0.3">
      <c r="A2005" t="s">
        <v>30264</v>
      </c>
      <c r="B2005" t="s">
        <v>30265</v>
      </c>
      <c r="C2005" t="s">
        <v>30266</v>
      </c>
      <c r="D2005" t="s">
        <v>48019</v>
      </c>
      <c r="E2005">
        <f>_xlfn.XLOOKUP(Append2[[#This Row],[CAS]],[1]!Append1[CAS],[1]!Append1[Tb],"",0)</f>
        <v>392.19</v>
      </c>
      <c r="F2005">
        <f t="shared" si="31"/>
        <v>6</v>
      </c>
    </row>
    <row r="2006" spans="1:6" x14ac:dyDescent="0.3">
      <c r="A2006" t="s">
        <v>4386</v>
      </c>
      <c r="B2006" t="s">
        <v>4387</v>
      </c>
      <c r="C2006" t="s">
        <v>4388</v>
      </c>
      <c r="D2006" t="s">
        <v>48019</v>
      </c>
      <c r="E2006">
        <f>_xlfn.XLOOKUP(Append2[[#This Row],[CAS]],[1]!Append1[CAS],[1]!Append1[Tb],"",0)</f>
        <v>392.65</v>
      </c>
      <c r="F2006">
        <f t="shared" si="31"/>
        <v>6</v>
      </c>
    </row>
    <row r="2007" spans="1:6" x14ac:dyDescent="0.3">
      <c r="A2007" t="s">
        <v>20033</v>
      </c>
      <c r="B2007" t="s">
        <v>20034</v>
      </c>
      <c r="C2007" t="s">
        <v>20035</v>
      </c>
      <c r="D2007" t="s">
        <v>48019</v>
      </c>
      <c r="E2007">
        <f>_xlfn.XLOOKUP(Append2[[#This Row],[CAS]],[1]!Append1[CAS],[1]!Append1[Tb],"",0)</f>
        <v>392.82</v>
      </c>
      <c r="F2007">
        <f t="shared" si="31"/>
        <v>6</v>
      </c>
    </row>
    <row r="2008" spans="1:6" x14ac:dyDescent="0.3">
      <c r="A2008" t="s">
        <v>34026</v>
      </c>
      <c r="B2008" t="s">
        <v>34027</v>
      </c>
      <c r="C2008" t="s">
        <v>34028</v>
      </c>
      <c r="D2008" t="s">
        <v>48019</v>
      </c>
      <c r="E2008">
        <f>_xlfn.XLOOKUP(Append2[[#This Row],[CAS]],[1]!Append1[CAS],[1]!Append1[Tb],"",0)</f>
        <v>392.96</v>
      </c>
      <c r="F2008">
        <f t="shared" si="31"/>
        <v>6</v>
      </c>
    </row>
    <row r="2009" spans="1:6" x14ac:dyDescent="0.3">
      <c r="A2009" t="s">
        <v>23160</v>
      </c>
      <c r="B2009" t="s">
        <v>23161</v>
      </c>
      <c r="C2009" t="s">
        <v>23162</v>
      </c>
      <c r="D2009" t="s">
        <v>48019</v>
      </c>
      <c r="E2009">
        <f>_xlfn.XLOOKUP(Append2[[#This Row],[CAS]],[1]!Append1[CAS],[1]!Append1[Tb],"",0)</f>
        <v>392.99</v>
      </c>
      <c r="F2009">
        <f t="shared" si="31"/>
        <v>6</v>
      </c>
    </row>
    <row r="2010" spans="1:6" x14ac:dyDescent="0.3">
      <c r="A2010" t="s">
        <v>2827</v>
      </c>
      <c r="B2010" t="s">
        <v>1054</v>
      </c>
      <c r="C2010" t="s">
        <v>1055</v>
      </c>
      <c r="D2010" t="s">
        <v>48019</v>
      </c>
      <c r="E2010">
        <f>_xlfn.XLOOKUP(Append2[[#This Row],[CAS]],[1]!Append1[CAS],[1]!Append1[Tb],"",0)</f>
        <v>393.15</v>
      </c>
      <c r="F2010">
        <f t="shared" si="31"/>
        <v>6</v>
      </c>
    </row>
    <row r="2011" spans="1:6" x14ac:dyDescent="0.3">
      <c r="A2011" t="s">
        <v>4076</v>
      </c>
      <c r="B2011" t="s">
        <v>4077</v>
      </c>
      <c r="C2011" t="s">
        <v>4078</v>
      </c>
      <c r="D2011" t="s">
        <v>48019</v>
      </c>
      <c r="E2011">
        <f>_xlfn.XLOOKUP(Append2[[#This Row],[CAS]],[1]!Append1[CAS],[1]!Append1[Tb],"",0)</f>
        <v>393.15</v>
      </c>
      <c r="F2011">
        <f t="shared" si="31"/>
        <v>6</v>
      </c>
    </row>
    <row r="2012" spans="1:6" hidden="1" x14ac:dyDescent="0.3">
      <c r="A2012" t="s">
        <v>6178</v>
      </c>
      <c r="B2012" t="s">
        <v>6179</v>
      </c>
      <c r="C2012" t="s">
        <v>6180</v>
      </c>
      <c r="D2012" t="s">
        <v>48024</v>
      </c>
      <c r="E2012">
        <f>_xlfn.XLOOKUP(Append2[[#This Row],[CAS]],[1]!Append1[CAS],[1]!Append1[Tb],"",0)</f>
        <v>375.15</v>
      </c>
      <c r="F2012">
        <f t="shared" si="31"/>
        <v>18</v>
      </c>
    </row>
    <row r="2013" spans="1:6" x14ac:dyDescent="0.3">
      <c r="A2013" t="s">
        <v>4832</v>
      </c>
      <c r="B2013" t="s">
        <v>4833</v>
      </c>
      <c r="C2013" t="s">
        <v>4834</v>
      </c>
      <c r="D2013" t="s">
        <v>48019</v>
      </c>
      <c r="E2013">
        <f>_xlfn.XLOOKUP(Append2[[#This Row],[CAS]],[1]!Append1[CAS],[1]!Append1[Tb],"",0)</f>
        <v>393.15</v>
      </c>
      <c r="F2013">
        <f t="shared" si="31"/>
        <v>6</v>
      </c>
    </row>
    <row r="2014" spans="1:6" x14ac:dyDescent="0.3">
      <c r="A2014" t="s">
        <v>10845</v>
      </c>
      <c r="B2014" t="s">
        <v>10846</v>
      </c>
      <c r="C2014" t="s">
        <v>10847</v>
      </c>
      <c r="D2014" t="s">
        <v>48019</v>
      </c>
      <c r="E2014">
        <f>_xlfn.XLOOKUP(Append2[[#This Row],[CAS]],[1]!Append1[CAS],[1]!Append1[Tb],"",0)</f>
        <v>393.15</v>
      </c>
      <c r="F2014">
        <f t="shared" si="31"/>
        <v>6</v>
      </c>
    </row>
    <row r="2015" spans="1:6" x14ac:dyDescent="0.3">
      <c r="A2015" t="s">
        <v>9793</v>
      </c>
      <c r="B2015" t="s">
        <v>9794</v>
      </c>
      <c r="C2015" t="s">
        <v>9795</v>
      </c>
      <c r="D2015" t="s">
        <v>48019</v>
      </c>
      <c r="E2015">
        <f>_xlfn.XLOOKUP(Append2[[#This Row],[CAS]],[1]!Append1[CAS],[1]!Append1[Tb],"",0)</f>
        <v>393.55</v>
      </c>
      <c r="F2015">
        <f t="shared" si="31"/>
        <v>6</v>
      </c>
    </row>
    <row r="2016" spans="1:6" x14ac:dyDescent="0.3">
      <c r="A2016" t="s">
        <v>36654</v>
      </c>
      <c r="B2016" t="s">
        <v>36655</v>
      </c>
      <c r="C2016" t="s">
        <v>36656</v>
      </c>
      <c r="D2016" t="s">
        <v>48019</v>
      </c>
      <c r="E2016">
        <f>_xlfn.XLOOKUP(Append2[[#This Row],[CAS]],[1]!Append1[CAS],[1]!Append1[Tb],"",0)</f>
        <v>393.72</v>
      </c>
      <c r="F2016">
        <f t="shared" si="31"/>
        <v>6</v>
      </c>
    </row>
    <row r="2017" spans="1:6" x14ac:dyDescent="0.3">
      <c r="A2017" t="s">
        <v>32329</v>
      </c>
      <c r="B2017" t="s">
        <v>32330</v>
      </c>
      <c r="C2017" t="s">
        <v>32331</v>
      </c>
      <c r="D2017" t="s">
        <v>48019</v>
      </c>
      <c r="E2017">
        <f>_xlfn.XLOOKUP(Append2[[#This Row],[CAS]],[1]!Append1[CAS],[1]!Append1[Tb],"",0)</f>
        <v>393.78</v>
      </c>
      <c r="F2017">
        <f t="shared" si="31"/>
        <v>6</v>
      </c>
    </row>
    <row r="2018" spans="1:6" x14ac:dyDescent="0.3">
      <c r="A2018" t="s">
        <v>38457</v>
      </c>
      <c r="B2018" t="s">
        <v>38458</v>
      </c>
      <c r="C2018" t="s">
        <v>38459</v>
      </c>
      <c r="D2018" t="s">
        <v>48019</v>
      </c>
      <c r="E2018">
        <f>_xlfn.XLOOKUP(Append2[[#This Row],[CAS]],[1]!Append1[CAS],[1]!Append1[Tb],"",0)</f>
        <v>393.86</v>
      </c>
      <c r="F2018">
        <f t="shared" si="31"/>
        <v>6</v>
      </c>
    </row>
    <row r="2019" spans="1:6" x14ac:dyDescent="0.3">
      <c r="A2019" t="s">
        <v>2579</v>
      </c>
      <c r="B2019" t="s">
        <v>558</v>
      </c>
      <c r="C2019" t="s">
        <v>559</v>
      </c>
      <c r="D2019" t="s">
        <v>48019</v>
      </c>
      <c r="E2019">
        <f>_xlfn.XLOOKUP(Append2[[#This Row],[CAS]],[1]!Append1[CAS],[1]!Append1[Tb],"",0)</f>
        <v>394.15</v>
      </c>
      <c r="F2019">
        <f t="shared" si="31"/>
        <v>6</v>
      </c>
    </row>
    <row r="2020" spans="1:6" x14ac:dyDescent="0.3">
      <c r="A2020" t="s">
        <v>4754</v>
      </c>
      <c r="B2020" t="s">
        <v>4755</v>
      </c>
      <c r="C2020" t="s">
        <v>4756</v>
      </c>
      <c r="D2020" t="s">
        <v>48019</v>
      </c>
      <c r="E2020">
        <f>_xlfn.XLOOKUP(Append2[[#This Row],[CAS]],[1]!Append1[CAS],[1]!Append1[Tb],"",0)</f>
        <v>394.15</v>
      </c>
      <c r="F2020">
        <f t="shared" si="31"/>
        <v>6</v>
      </c>
    </row>
    <row r="2021" spans="1:6" x14ac:dyDescent="0.3">
      <c r="A2021" t="s">
        <v>5369</v>
      </c>
      <c r="B2021" t="s">
        <v>5370</v>
      </c>
      <c r="C2021" t="s">
        <v>5371</v>
      </c>
      <c r="D2021" t="s">
        <v>48019</v>
      </c>
      <c r="E2021">
        <f>_xlfn.XLOOKUP(Append2[[#This Row],[CAS]],[1]!Append1[CAS],[1]!Append1[Tb],"",0)</f>
        <v>394.15</v>
      </c>
      <c r="F2021">
        <f t="shared" si="31"/>
        <v>6</v>
      </c>
    </row>
    <row r="2022" spans="1:6" x14ac:dyDescent="0.3">
      <c r="A2022" t="s">
        <v>12013</v>
      </c>
      <c r="B2022" t="s">
        <v>12014</v>
      </c>
      <c r="C2022" t="s">
        <v>12015</v>
      </c>
      <c r="D2022" t="s">
        <v>48019</v>
      </c>
      <c r="E2022">
        <f>_xlfn.XLOOKUP(Append2[[#This Row],[CAS]],[1]!Append1[CAS],[1]!Append1[Tb],"",0)</f>
        <v>394.15</v>
      </c>
      <c r="F2022">
        <f t="shared" si="31"/>
        <v>6</v>
      </c>
    </row>
    <row r="2023" spans="1:6" x14ac:dyDescent="0.3">
      <c r="A2023" t="s">
        <v>12650</v>
      </c>
      <c r="B2023" t="s">
        <v>12651</v>
      </c>
      <c r="C2023" t="s">
        <v>12652</v>
      </c>
      <c r="D2023" t="s">
        <v>48019</v>
      </c>
      <c r="E2023">
        <f>_xlfn.XLOOKUP(Append2[[#This Row],[CAS]],[1]!Append1[CAS],[1]!Append1[Tb],"",0)</f>
        <v>395.15</v>
      </c>
      <c r="F2023">
        <f t="shared" si="31"/>
        <v>6</v>
      </c>
    </row>
    <row r="2024" spans="1:6" x14ac:dyDescent="0.3">
      <c r="A2024" t="s">
        <v>20970</v>
      </c>
      <c r="B2024" t="s">
        <v>20971</v>
      </c>
      <c r="C2024" t="s">
        <v>20972</v>
      </c>
      <c r="D2024" t="s">
        <v>48019</v>
      </c>
      <c r="E2024">
        <f>_xlfn.XLOOKUP(Append2[[#This Row],[CAS]],[1]!Append1[CAS],[1]!Append1[Tb],"",0)</f>
        <v>395.94</v>
      </c>
      <c r="F2024">
        <f t="shared" si="31"/>
        <v>6</v>
      </c>
    </row>
    <row r="2025" spans="1:6" hidden="1" x14ac:dyDescent="0.3">
      <c r="A2025" t="s">
        <v>6217</v>
      </c>
      <c r="B2025" t="s">
        <v>6218</v>
      </c>
      <c r="C2025" t="s">
        <v>6219</v>
      </c>
      <c r="D2025" t="s">
        <v>48027</v>
      </c>
      <c r="E2025">
        <f>_xlfn.XLOOKUP(Append2[[#This Row],[CAS]],[1]!Append1[CAS],[1]!Append1[Tb],"",0)</f>
        <v>435.65</v>
      </c>
      <c r="F2025">
        <f t="shared" si="31"/>
        <v>15</v>
      </c>
    </row>
    <row r="2026" spans="1:6" hidden="1" x14ac:dyDescent="0.3">
      <c r="A2026" t="s">
        <v>6220</v>
      </c>
      <c r="B2026" t="s">
        <v>6221</v>
      </c>
      <c r="C2026" t="s">
        <v>6222</v>
      </c>
      <c r="D2026" t="s">
        <v>48025</v>
      </c>
      <c r="E2026">
        <f>_xlfn.XLOOKUP(Append2[[#This Row],[CAS]],[1]!Append1[CAS],[1]!Append1[Tb],"",0)</f>
        <v>600.15</v>
      </c>
      <c r="F2026">
        <f t="shared" si="31"/>
        <v>17</v>
      </c>
    </row>
    <row r="2027" spans="1:6" x14ac:dyDescent="0.3">
      <c r="A2027" t="s">
        <v>23286</v>
      </c>
      <c r="B2027" t="s">
        <v>23287</v>
      </c>
      <c r="C2027" t="s">
        <v>23288</v>
      </c>
      <c r="D2027" t="s">
        <v>48019</v>
      </c>
      <c r="E2027">
        <f>_xlfn.XLOOKUP(Append2[[#This Row],[CAS]],[1]!Append1[CAS],[1]!Append1[Tb],"",0)</f>
        <v>395.94</v>
      </c>
      <c r="F2027">
        <f t="shared" si="31"/>
        <v>6</v>
      </c>
    </row>
    <row r="2028" spans="1:6" hidden="1" x14ac:dyDescent="0.3">
      <c r="A2028" t="s">
        <v>6226</v>
      </c>
      <c r="B2028" t="s">
        <v>6227</v>
      </c>
      <c r="C2028" t="s">
        <v>6228</v>
      </c>
      <c r="D2028" t="s">
        <v>48033</v>
      </c>
      <c r="E2028">
        <f>_xlfn.XLOOKUP(Append2[[#This Row],[CAS]],[1]!Append1[CAS],[1]!Append1[Tb],"",0)</f>
        <v>546.15</v>
      </c>
      <c r="F2028">
        <f t="shared" si="31"/>
        <v>16</v>
      </c>
    </row>
    <row r="2029" spans="1:6" hidden="1" x14ac:dyDescent="0.3">
      <c r="A2029" t="s">
        <v>6229</v>
      </c>
      <c r="B2029" t="s">
        <v>6230</v>
      </c>
      <c r="C2029" t="s">
        <v>6231</v>
      </c>
      <c r="D2029" t="s">
        <v>48027</v>
      </c>
      <c r="E2029">
        <f>_xlfn.XLOOKUP(Append2[[#This Row],[CAS]],[1]!Append1[CAS],[1]!Append1[Tb],"",0)</f>
        <v>363.15</v>
      </c>
      <c r="F2029">
        <f t="shared" si="31"/>
        <v>15</v>
      </c>
    </row>
    <row r="2030" spans="1:6" hidden="1" x14ac:dyDescent="0.3">
      <c r="A2030" t="s">
        <v>6232</v>
      </c>
      <c r="B2030" t="s">
        <v>6233</v>
      </c>
      <c r="C2030" t="s">
        <v>6234</v>
      </c>
      <c r="D2030" t="s">
        <v>48026</v>
      </c>
      <c r="E2030">
        <f>_xlfn.XLOOKUP(Append2[[#This Row],[CAS]],[1]!Append1[CAS],[1]!Append1[Tb],"",0)</f>
        <v>598.54999999999995</v>
      </c>
      <c r="F2030">
        <f t="shared" si="31"/>
        <v>14</v>
      </c>
    </row>
    <row r="2031" spans="1:6" x14ac:dyDescent="0.3">
      <c r="A2031" t="s">
        <v>12620</v>
      </c>
      <c r="B2031" t="s">
        <v>12621</v>
      </c>
      <c r="C2031" t="s">
        <v>12622</v>
      </c>
      <c r="D2031" t="s">
        <v>48019</v>
      </c>
      <c r="E2031">
        <f>_xlfn.XLOOKUP(Append2[[#This Row],[CAS]],[1]!Append1[CAS],[1]!Append1[Tb],"",0)</f>
        <v>396.15</v>
      </c>
      <c r="F2031">
        <f t="shared" si="31"/>
        <v>6</v>
      </c>
    </row>
    <row r="2032" spans="1:6" x14ac:dyDescent="0.3">
      <c r="A2032" t="s">
        <v>15231</v>
      </c>
      <c r="B2032" t="s">
        <v>15232</v>
      </c>
      <c r="C2032" t="s">
        <v>15233</v>
      </c>
      <c r="D2032" t="s">
        <v>48019</v>
      </c>
      <c r="E2032">
        <f>_xlfn.XLOOKUP(Append2[[#This Row],[CAS]],[1]!Append1[CAS],[1]!Append1[Tb],"",0)</f>
        <v>396.65</v>
      </c>
      <c r="F2032">
        <f t="shared" si="31"/>
        <v>6</v>
      </c>
    </row>
    <row r="2033" spans="1:6" x14ac:dyDescent="0.3">
      <c r="A2033" t="s">
        <v>28467</v>
      </c>
      <c r="B2033" t="s">
        <v>28468</v>
      </c>
      <c r="C2033" t="s">
        <v>28469</v>
      </c>
      <c r="D2033" t="s">
        <v>48019</v>
      </c>
      <c r="E2033">
        <f>_xlfn.XLOOKUP(Append2[[#This Row],[CAS]],[1]!Append1[CAS],[1]!Append1[Tb],"",0)</f>
        <v>397.13</v>
      </c>
      <c r="F2033">
        <f t="shared" si="31"/>
        <v>6</v>
      </c>
    </row>
    <row r="2034" spans="1:6" x14ac:dyDescent="0.3">
      <c r="A2034" t="s">
        <v>2420</v>
      </c>
      <c r="B2034" t="s">
        <v>240</v>
      </c>
      <c r="C2034" t="s">
        <v>241</v>
      </c>
      <c r="D2034" t="s">
        <v>48019</v>
      </c>
      <c r="E2034">
        <f>_xlfn.XLOOKUP(Append2[[#This Row],[CAS]],[1]!Append1[CAS],[1]!Append1[Tb],"",0)</f>
        <v>397.15</v>
      </c>
      <c r="F2034">
        <f t="shared" si="31"/>
        <v>6</v>
      </c>
    </row>
    <row r="2035" spans="1:6" x14ac:dyDescent="0.3">
      <c r="A2035" t="s">
        <v>3002</v>
      </c>
      <c r="B2035" t="s">
        <v>1404</v>
      </c>
      <c r="C2035" t="s">
        <v>1405</v>
      </c>
      <c r="D2035" t="s">
        <v>48019</v>
      </c>
      <c r="E2035">
        <f>_xlfn.XLOOKUP(Append2[[#This Row],[CAS]],[1]!Append1[CAS],[1]!Append1[Tb],"",0)</f>
        <v>397.15</v>
      </c>
      <c r="F2035">
        <f t="shared" si="31"/>
        <v>6</v>
      </c>
    </row>
    <row r="2036" spans="1:6" hidden="1" x14ac:dyDescent="0.3">
      <c r="A2036" t="s">
        <v>6250</v>
      </c>
      <c r="B2036" t="s">
        <v>6251</v>
      </c>
      <c r="C2036" t="s">
        <v>6252</v>
      </c>
      <c r="D2036" t="s">
        <v>48028</v>
      </c>
      <c r="E2036">
        <f>_xlfn.XLOOKUP(Append2[[#This Row],[CAS]],[1]!Append1[CAS],[1]!Append1[Tb],"",0)</f>
        <v>413.15</v>
      </c>
      <c r="F2036">
        <f t="shared" si="31"/>
        <v>19</v>
      </c>
    </row>
    <row r="2037" spans="1:6" x14ac:dyDescent="0.3">
      <c r="A2037" t="s">
        <v>36011</v>
      </c>
      <c r="B2037" t="s">
        <v>36012</v>
      </c>
      <c r="C2037" t="s">
        <v>36013</v>
      </c>
      <c r="D2037" t="s">
        <v>48019</v>
      </c>
      <c r="E2037">
        <f>_xlfn.XLOOKUP(Append2[[#This Row],[CAS]],[1]!Append1[CAS],[1]!Append1[Tb],"",0)</f>
        <v>397.6</v>
      </c>
      <c r="F2037">
        <f t="shared" si="31"/>
        <v>6</v>
      </c>
    </row>
    <row r="2038" spans="1:6" x14ac:dyDescent="0.3">
      <c r="A2038" t="s">
        <v>5499</v>
      </c>
      <c r="B2038" t="s">
        <v>5500</v>
      </c>
      <c r="C2038" t="s">
        <v>5501</v>
      </c>
      <c r="D2038" t="s">
        <v>48019</v>
      </c>
      <c r="E2038">
        <f>_xlfn.XLOOKUP(Append2[[#This Row],[CAS]],[1]!Append1[CAS],[1]!Append1[Tb],"",0)</f>
        <v>397.65</v>
      </c>
      <c r="F2038">
        <f t="shared" si="31"/>
        <v>6</v>
      </c>
    </row>
    <row r="2039" spans="1:6" x14ac:dyDescent="0.3">
      <c r="A2039" t="s">
        <v>7153</v>
      </c>
      <c r="B2039" t="s">
        <v>7154</v>
      </c>
      <c r="C2039" t="s">
        <v>7155</v>
      </c>
      <c r="D2039" t="s">
        <v>48019</v>
      </c>
      <c r="E2039">
        <f>_xlfn.XLOOKUP(Append2[[#This Row],[CAS]],[1]!Append1[CAS],[1]!Append1[Tb],"",0)</f>
        <v>397.65</v>
      </c>
      <c r="F2039">
        <f t="shared" si="31"/>
        <v>6</v>
      </c>
    </row>
    <row r="2040" spans="1:6" x14ac:dyDescent="0.3">
      <c r="A2040" t="s">
        <v>2740</v>
      </c>
      <c r="B2040" t="s">
        <v>880</v>
      </c>
      <c r="C2040" t="s">
        <v>881</v>
      </c>
      <c r="D2040" t="s">
        <v>48019</v>
      </c>
      <c r="E2040">
        <f>_xlfn.XLOOKUP(Append2[[#This Row],[CAS]],[1]!Append1[CAS],[1]!Append1[Tb],"",0)</f>
        <v>398.15</v>
      </c>
      <c r="F2040">
        <f t="shared" si="31"/>
        <v>6</v>
      </c>
    </row>
    <row r="2041" spans="1:6" x14ac:dyDescent="0.3">
      <c r="A2041" t="s">
        <v>3448</v>
      </c>
      <c r="B2041" t="s">
        <v>2294</v>
      </c>
      <c r="C2041" t="s">
        <v>2295</v>
      </c>
      <c r="D2041" t="s">
        <v>48019</v>
      </c>
      <c r="E2041">
        <f>_xlfn.XLOOKUP(Append2[[#This Row],[CAS]],[1]!Append1[CAS],[1]!Append1[Tb],"",0)</f>
        <v>398.15</v>
      </c>
      <c r="F2041">
        <f t="shared" si="31"/>
        <v>6</v>
      </c>
    </row>
    <row r="2042" spans="1:6" x14ac:dyDescent="0.3">
      <c r="A2042" t="s">
        <v>9531</v>
      </c>
      <c r="B2042" t="s">
        <v>9532</v>
      </c>
      <c r="C2042" t="s">
        <v>9533</v>
      </c>
      <c r="D2042" t="s">
        <v>48019</v>
      </c>
      <c r="E2042">
        <f>_xlfn.XLOOKUP(Append2[[#This Row],[CAS]],[1]!Append1[CAS],[1]!Append1[Tb],"",0)</f>
        <v>398.45</v>
      </c>
      <c r="F2042">
        <f t="shared" si="31"/>
        <v>6</v>
      </c>
    </row>
    <row r="2043" spans="1:6" x14ac:dyDescent="0.3">
      <c r="A2043" t="s">
        <v>2416</v>
      </c>
      <c r="B2043" t="s">
        <v>232</v>
      </c>
      <c r="C2043" t="s">
        <v>233</v>
      </c>
      <c r="D2043" t="s">
        <v>48019</v>
      </c>
      <c r="E2043">
        <f>_xlfn.XLOOKUP(Append2[[#This Row],[CAS]],[1]!Append1[CAS],[1]!Append1[Tb],"",0)</f>
        <v>398.65</v>
      </c>
      <c r="F2043">
        <f t="shared" si="31"/>
        <v>6</v>
      </c>
    </row>
    <row r="2044" spans="1:6" x14ac:dyDescent="0.3">
      <c r="A2044" t="s">
        <v>2735</v>
      </c>
      <c r="B2044" t="s">
        <v>870</v>
      </c>
      <c r="C2044" t="s">
        <v>871</v>
      </c>
      <c r="D2044" t="s">
        <v>48019</v>
      </c>
      <c r="E2044">
        <f>_xlfn.XLOOKUP(Append2[[#This Row],[CAS]],[1]!Append1[CAS],[1]!Append1[Tb],"",0)</f>
        <v>398.65</v>
      </c>
      <c r="F2044">
        <f t="shared" si="31"/>
        <v>6</v>
      </c>
    </row>
    <row r="2045" spans="1:6" x14ac:dyDescent="0.3">
      <c r="A2045" t="s">
        <v>8392</v>
      </c>
      <c r="B2045" t="s">
        <v>8393</v>
      </c>
      <c r="C2045" t="s">
        <v>8394</v>
      </c>
      <c r="D2045" t="s">
        <v>48019</v>
      </c>
      <c r="E2045">
        <f>_xlfn.XLOOKUP(Append2[[#This Row],[CAS]],[1]!Append1[CAS],[1]!Append1[Tb],"",0)</f>
        <v>398.65</v>
      </c>
      <c r="F2045">
        <f t="shared" si="31"/>
        <v>6</v>
      </c>
    </row>
    <row r="2046" spans="1:6" x14ac:dyDescent="0.3">
      <c r="A2046" t="s">
        <v>10153</v>
      </c>
      <c r="B2046" t="s">
        <v>10154</v>
      </c>
      <c r="C2046" t="s">
        <v>10155</v>
      </c>
      <c r="D2046" t="s">
        <v>48019</v>
      </c>
      <c r="E2046">
        <f>_xlfn.XLOOKUP(Append2[[#This Row],[CAS]],[1]!Append1[CAS],[1]!Append1[Tb],"",0)</f>
        <v>398.65</v>
      </c>
      <c r="F2046">
        <f t="shared" si="31"/>
        <v>6</v>
      </c>
    </row>
    <row r="2047" spans="1:6" hidden="1" x14ac:dyDescent="0.3">
      <c r="A2047" t="s">
        <v>6283</v>
      </c>
      <c r="B2047" t="s">
        <v>6284</v>
      </c>
      <c r="C2047" t="s">
        <v>6285</v>
      </c>
      <c r="D2047" t="s">
        <v>48027</v>
      </c>
      <c r="E2047">
        <f>_xlfn.XLOOKUP(Append2[[#This Row],[CAS]],[1]!Append1[CAS],[1]!Append1[Tb],"",0)</f>
        <v>568.15</v>
      </c>
      <c r="F2047">
        <f t="shared" si="31"/>
        <v>15</v>
      </c>
    </row>
    <row r="2048" spans="1:6" x14ac:dyDescent="0.3">
      <c r="A2048" t="s">
        <v>2377</v>
      </c>
      <c r="B2048" t="s">
        <v>154</v>
      </c>
      <c r="C2048" t="s">
        <v>155</v>
      </c>
      <c r="D2048" t="s">
        <v>48019</v>
      </c>
      <c r="E2048">
        <f>_xlfn.XLOOKUP(Append2[[#This Row],[CAS]],[1]!Append1[CAS],[1]!Append1[Tb],"",0)</f>
        <v>399.05</v>
      </c>
      <c r="F2048">
        <f t="shared" si="31"/>
        <v>6</v>
      </c>
    </row>
    <row r="2049" spans="1:6" x14ac:dyDescent="0.3">
      <c r="A2049" t="s">
        <v>2731</v>
      </c>
      <c r="B2049" t="s">
        <v>862</v>
      </c>
      <c r="C2049" t="s">
        <v>863</v>
      </c>
      <c r="D2049" t="s">
        <v>48019</v>
      </c>
      <c r="E2049">
        <f>_xlfn.XLOOKUP(Append2[[#This Row],[CAS]],[1]!Append1[CAS],[1]!Append1[Tb],"",0)</f>
        <v>399.15</v>
      </c>
      <c r="F2049">
        <f t="shared" si="31"/>
        <v>6</v>
      </c>
    </row>
    <row r="2050" spans="1:6" x14ac:dyDescent="0.3">
      <c r="A2050" t="s">
        <v>6033</v>
      </c>
      <c r="B2050" t="s">
        <v>6034</v>
      </c>
      <c r="C2050" t="s">
        <v>6035</v>
      </c>
      <c r="D2050" t="s">
        <v>48019</v>
      </c>
      <c r="E2050">
        <f>_xlfn.XLOOKUP(Append2[[#This Row],[CAS]],[1]!Append1[CAS],[1]!Append1[Tb],"",0)</f>
        <v>399.15</v>
      </c>
      <c r="F2050">
        <f t="shared" ref="F2050:F2113" si="32">LEN(C2050)-LEN(SUBSTITUTE(C2050,"C",""))</f>
        <v>6</v>
      </c>
    </row>
    <row r="2051" spans="1:6" hidden="1" x14ac:dyDescent="0.3">
      <c r="A2051" t="s">
        <v>6301</v>
      </c>
      <c r="B2051" t="s">
        <v>828</v>
      </c>
      <c r="C2051" t="s">
        <v>829</v>
      </c>
      <c r="D2051" t="s">
        <v>48027</v>
      </c>
      <c r="E2051">
        <f>_xlfn.XLOOKUP(Append2[[#This Row],[CAS]],[1]!Append1[CAS],[1]!Append1[Tb],"",0)</f>
        <v>573.15</v>
      </c>
      <c r="F2051">
        <f t="shared" si="32"/>
        <v>15</v>
      </c>
    </row>
    <row r="2052" spans="1:6" x14ac:dyDescent="0.3">
      <c r="A2052" t="s">
        <v>30134</v>
      </c>
      <c r="B2052" t="s">
        <v>234</v>
      </c>
      <c r="C2052" t="s">
        <v>235</v>
      </c>
      <c r="D2052" t="s">
        <v>48019</v>
      </c>
      <c r="E2052">
        <f>_xlfn.XLOOKUP(Append2[[#This Row],[CAS]],[1]!Append1[CAS],[1]!Append1[Tb],"",0)</f>
        <v>399.26</v>
      </c>
      <c r="F2052">
        <f t="shared" si="32"/>
        <v>6</v>
      </c>
    </row>
    <row r="2053" spans="1:6" x14ac:dyDescent="0.3">
      <c r="A2053" t="s">
        <v>32224</v>
      </c>
      <c r="B2053" t="s">
        <v>32225</v>
      </c>
      <c r="C2053" t="s">
        <v>32226</v>
      </c>
      <c r="D2053" t="s">
        <v>48019</v>
      </c>
      <c r="E2053">
        <f>_xlfn.XLOOKUP(Append2[[#This Row],[CAS]],[1]!Append1[CAS],[1]!Append1[Tb],"",0)</f>
        <v>399.26</v>
      </c>
      <c r="F2053">
        <f t="shared" si="32"/>
        <v>6</v>
      </c>
    </row>
    <row r="2054" spans="1:6" x14ac:dyDescent="0.3">
      <c r="A2054" t="s">
        <v>2456</v>
      </c>
      <c r="B2054" t="s">
        <v>312</v>
      </c>
      <c r="C2054" t="s">
        <v>313</v>
      </c>
      <c r="D2054" t="s">
        <v>48019</v>
      </c>
      <c r="E2054">
        <f>_xlfn.XLOOKUP(Append2[[#This Row],[CAS]],[1]!Append1[CAS],[1]!Append1[Tb],"",0)</f>
        <v>399.65</v>
      </c>
      <c r="F2054">
        <f t="shared" si="32"/>
        <v>6</v>
      </c>
    </row>
    <row r="2055" spans="1:6" x14ac:dyDescent="0.3">
      <c r="A2055" t="s">
        <v>21232</v>
      </c>
      <c r="B2055" t="s">
        <v>21233</v>
      </c>
      <c r="C2055" t="s">
        <v>21234</v>
      </c>
      <c r="D2055" t="s">
        <v>48019</v>
      </c>
      <c r="E2055">
        <f>_xlfn.XLOOKUP(Append2[[#This Row],[CAS]],[1]!Append1[CAS],[1]!Append1[Tb],"",0)</f>
        <v>399.75</v>
      </c>
      <c r="F2055">
        <f t="shared" si="32"/>
        <v>6</v>
      </c>
    </row>
    <row r="2056" spans="1:6" x14ac:dyDescent="0.3">
      <c r="A2056" t="s">
        <v>27270</v>
      </c>
      <c r="B2056" t="s">
        <v>27271</v>
      </c>
      <c r="C2056" t="s">
        <v>27272</v>
      </c>
      <c r="D2056" t="s">
        <v>48019</v>
      </c>
      <c r="E2056">
        <f>_xlfn.XLOOKUP(Append2[[#This Row],[CAS]],[1]!Append1[CAS],[1]!Append1[Tb],"",0)</f>
        <v>399.75</v>
      </c>
      <c r="F2056">
        <f t="shared" si="32"/>
        <v>6</v>
      </c>
    </row>
    <row r="2057" spans="1:6" hidden="1" x14ac:dyDescent="0.3">
      <c r="A2057" t="s">
        <v>6317</v>
      </c>
      <c r="B2057" t="s">
        <v>6318</v>
      </c>
      <c r="C2057" t="s">
        <v>6319</v>
      </c>
      <c r="D2057" t="s">
        <v>48024</v>
      </c>
      <c r="E2057">
        <f>_xlfn.XLOOKUP(Append2[[#This Row],[CAS]],[1]!Append1[CAS],[1]!Append1[Tb],"",0)</f>
        <v>501.15</v>
      </c>
      <c r="F2057">
        <f t="shared" si="32"/>
        <v>18</v>
      </c>
    </row>
    <row r="2058" spans="1:6" x14ac:dyDescent="0.3">
      <c r="A2058" t="s">
        <v>28668</v>
      </c>
      <c r="B2058" t="s">
        <v>28669</v>
      </c>
      <c r="C2058" t="s">
        <v>28670</v>
      </c>
      <c r="D2058" t="s">
        <v>48019</v>
      </c>
      <c r="E2058">
        <f>_xlfn.XLOOKUP(Append2[[#This Row],[CAS]],[1]!Append1[CAS],[1]!Append1[Tb],"",0)</f>
        <v>399.75</v>
      </c>
      <c r="F2058">
        <f t="shared" si="32"/>
        <v>6</v>
      </c>
    </row>
    <row r="2059" spans="1:6" x14ac:dyDescent="0.3">
      <c r="A2059" t="s">
        <v>23226</v>
      </c>
      <c r="B2059" t="s">
        <v>23227</v>
      </c>
      <c r="C2059" t="s">
        <v>23228</v>
      </c>
      <c r="D2059" t="s">
        <v>48019</v>
      </c>
      <c r="E2059">
        <f>_xlfn.XLOOKUP(Append2[[#This Row],[CAS]],[1]!Append1[CAS],[1]!Append1[Tb],"",0)</f>
        <v>399.87</v>
      </c>
      <c r="F2059">
        <f t="shared" si="32"/>
        <v>6</v>
      </c>
    </row>
    <row r="2060" spans="1:6" x14ac:dyDescent="0.3">
      <c r="A2060" t="s">
        <v>47553</v>
      </c>
      <c r="B2060" t="s">
        <v>47554</v>
      </c>
      <c r="C2060" t="s">
        <v>47555</v>
      </c>
      <c r="D2060" t="s">
        <v>48019</v>
      </c>
      <c r="E2060">
        <f>_xlfn.XLOOKUP(Append2[[#This Row],[CAS]],[1]!Append1[CAS],[1]!Append1[Tb],"",0)</f>
        <v>400.14</v>
      </c>
      <c r="F2060">
        <f t="shared" si="32"/>
        <v>6</v>
      </c>
    </row>
    <row r="2061" spans="1:6" x14ac:dyDescent="0.3">
      <c r="A2061" t="s">
        <v>6395</v>
      </c>
      <c r="B2061" t="s">
        <v>6396</v>
      </c>
      <c r="C2061" t="s">
        <v>6397</v>
      </c>
      <c r="D2061" t="s">
        <v>48019</v>
      </c>
      <c r="E2061">
        <f>_xlfn.XLOOKUP(Append2[[#This Row],[CAS]],[1]!Append1[CAS],[1]!Append1[Tb],"",0)</f>
        <v>400.15</v>
      </c>
      <c r="F2061">
        <f t="shared" si="32"/>
        <v>6</v>
      </c>
    </row>
    <row r="2062" spans="1:6" x14ac:dyDescent="0.3">
      <c r="A2062" t="s">
        <v>25233</v>
      </c>
      <c r="B2062" t="s">
        <v>25234</v>
      </c>
      <c r="C2062" t="s">
        <v>25235</v>
      </c>
      <c r="D2062" t="s">
        <v>48019</v>
      </c>
      <c r="E2062">
        <f>_xlfn.XLOOKUP(Append2[[#This Row],[CAS]],[1]!Append1[CAS],[1]!Append1[Tb],"",0)</f>
        <v>400.28</v>
      </c>
      <c r="F2062">
        <f t="shared" si="32"/>
        <v>6</v>
      </c>
    </row>
    <row r="2063" spans="1:6" x14ac:dyDescent="0.3">
      <c r="A2063" t="s">
        <v>47686</v>
      </c>
      <c r="B2063" t="s">
        <v>47687</v>
      </c>
      <c r="C2063" t="s">
        <v>47688</v>
      </c>
      <c r="D2063" t="s">
        <v>48019</v>
      </c>
      <c r="E2063">
        <f>_xlfn.XLOOKUP(Append2[[#This Row],[CAS]],[1]!Append1[CAS],[1]!Append1[Tb],"",0)</f>
        <v>400.38</v>
      </c>
      <c r="F2063">
        <f t="shared" si="32"/>
        <v>6</v>
      </c>
    </row>
    <row r="2064" spans="1:6" x14ac:dyDescent="0.3">
      <c r="A2064" t="s">
        <v>2472</v>
      </c>
      <c r="B2064" t="s">
        <v>344</v>
      </c>
      <c r="C2064" t="s">
        <v>345</v>
      </c>
      <c r="D2064" t="s">
        <v>48019</v>
      </c>
      <c r="E2064">
        <f>_xlfn.XLOOKUP(Append2[[#This Row],[CAS]],[1]!Append1[CAS],[1]!Append1[Tb],"",0)</f>
        <v>400.65</v>
      </c>
      <c r="F2064">
        <f t="shared" si="32"/>
        <v>6</v>
      </c>
    </row>
    <row r="2065" spans="1:6" x14ac:dyDescent="0.3">
      <c r="A2065" t="s">
        <v>3971</v>
      </c>
      <c r="B2065" t="s">
        <v>3972</v>
      </c>
      <c r="C2065" t="s">
        <v>3973</v>
      </c>
      <c r="D2065" t="s">
        <v>48019</v>
      </c>
      <c r="E2065">
        <f>_xlfn.XLOOKUP(Append2[[#This Row],[CAS]],[1]!Append1[CAS],[1]!Append1[Tb],"",0)</f>
        <v>400.85</v>
      </c>
      <c r="F2065">
        <f t="shared" si="32"/>
        <v>6</v>
      </c>
    </row>
    <row r="2066" spans="1:6" hidden="1" x14ac:dyDescent="0.3">
      <c r="A2066" t="s">
        <v>6350</v>
      </c>
      <c r="B2066" t="s">
        <v>6351</v>
      </c>
      <c r="C2066" t="s">
        <v>6352</v>
      </c>
      <c r="D2066" t="s">
        <v>48033</v>
      </c>
      <c r="E2066">
        <f>_xlfn.XLOOKUP(Append2[[#This Row],[CAS]],[1]!Append1[CAS],[1]!Append1[Tb],"",0)</f>
        <v>418.15</v>
      </c>
      <c r="F2066">
        <f t="shared" si="32"/>
        <v>16</v>
      </c>
    </row>
    <row r="2067" spans="1:6" x14ac:dyDescent="0.3">
      <c r="A2067" t="s">
        <v>33535</v>
      </c>
      <c r="B2067" t="s">
        <v>33536</v>
      </c>
      <c r="C2067" t="s">
        <v>33537</v>
      </c>
      <c r="D2067" t="s">
        <v>48019</v>
      </c>
      <c r="E2067">
        <f>_xlfn.XLOOKUP(Append2[[#This Row],[CAS]],[1]!Append1[CAS],[1]!Append1[Tb],"",0)</f>
        <v>400.91</v>
      </c>
      <c r="F2067">
        <f t="shared" si="32"/>
        <v>6</v>
      </c>
    </row>
    <row r="2068" spans="1:6" hidden="1" x14ac:dyDescent="0.3">
      <c r="A2068" t="s">
        <v>6356</v>
      </c>
      <c r="B2068" t="s">
        <v>6357</v>
      </c>
      <c r="C2068" t="s">
        <v>6358</v>
      </c>
      <c r="D2068" t="s">
        <v>48020</v>
      </c>
      <c r="E2068">
        <f>_xlfn.XLOOKUP(Append2[[#This Row],[CAS]],[1]!Append1[CAS],[1]!Append1[Tb],"",0)</f>
        <v>510.65</v>
      </c>
      <c r="F2068">
        <f t="shared" si="32"/>
        <v>13</v>
      </c>
    </row>
    <row r="2069" spans="1:6" x14ac:dyDescent="0.3">
      <c r="A2069" t="s">
        <v>22147</v>
      </c>
      <c r="B2069" t="s">
        <v>22148</v>
      </c>
      <c r="C2069" t="s">
        <v>22149</v>
      </c>
      <c r="D2069" t="s">
        <v>48019</v>
      </c>
      <c r="E2069">
        <f>_xlfn.XLOOKUP(Append2[[#This Row],[CAS]],[1]!Append1[CAS],[1]!Append1[Tb],"",0)</f>
        <v>401</v>
      </c>
      <c r="F2069">
        <f t="shared" si="32"/>
        <v>6</v>
      </c>
    </row>
    <row r="2070" spans="1:6" x14ac:dyDescent="0.3">
      <c r="A2070" t="s">
        <v>2618</v>
      </c>
      <c r="B2070" t="s">
        <v>636</v>
      </c>
      <c r="C2070" t="s">
        <v>637</v>
      </c>
      <c r="D2070" t="s">
        <v>48019</v>
      </c>
      <c r="E2070">
        <f>_xlfn.XLOOKUP(Append2[[#This Row],[CAS]],[1]!Append1[CAS],[1]!Append1[Tb],"",0)</f>
        <v>401.15</v>
      </c>
      <c r="F2070">
        <f t="shared" si="32"/>
        <v>6</v>
      </c>
    </row>
    <row r="2071" spans="1:6" x14ac:dyDescent="0.3">
      <c r="A2071" t="s">
        <v>2622</v>
      </c>
      <c r="B2071" t="s">
        <v>644</v>
      </c>
      <c r="C2071" t="s">
        <v>645</v>
      </c>
      <c r="D2071" t="s">
        <v>48019</v>
      </c>
      <c r="E2071">
        <f>_xlfn.XLOOKUP(Append2[[#This Row],[CAS]],[1]!Append1[CAS],[1]!Append1[Tb],"",0)</f>
        <v>401.15</v>
      </c>
      <c r="F2071">
        <f t="shared" si="32"/>
        <v>6</v>
      </c>
    </row>
    <row r="2072" spans="1:6" x14ac:dyDescent="0.3">
      <c r="A2072" t="s">
        <v>11722</v>
      </c>
      <c r="B2072" t="s">
        <v>11723</v>
      </c>
      <c r="C2072" t="s">
        <v>11724</v>
      </c>
      <c r="D2072" t="s">
        <v>48019</v>
      </c>
      <c r="E2072">
        <f>_xlfn.XLOOKUP(Append2[[#This Row],[CAS]],[1]!Append1[CAS],[1]!Append1[Tb],"",0)</f>
        <v>401.15</v>
      </c>
      <c r="F2072">
        <f t="shared" si="32"/>
        <v>6</v>
      </c>
    </row>
    <row r="2073" spans="1:6" x14ac:dyDescent="0.3">
      <c r="A2073" t="s">
        <v>32019</v>
      </c>
      <c r="B2073" t="s">
        <v>32020</v>
      </c>
      <c r="C2073" t="s">
        <v>32021</v>
      </c>
      <c r="D2073" t="s">
        <v>48019</v>
      </c>
      <c r="E2073">
        <f>_xlfn.XLOOKUP(Append2[[#This Row],[CAS]],[1]!Append1[CAS],[1]!Append1[Tb],"",0)</f>
        <v>401.24</v>
      </c>
      <c r="F2073">
        <f t="shared" si="32"/>
        <v>6</v>
      </c>
    </row>
    <row r="2074" spans="1:6" x14ac:dyDescent="0.3">
      <c r="A2074" t="s">
        <v>21487</v>
      </c>
      <c r="B2074" t="s">
        <v>21488</v>
      </c>
      <c r="C2074" t="s">
        <v>21489</v>
      </c>
      <c r="D2074" t="s">
        <v>48019</v>
      </c>
      <c r="E2074">
        <f>_xlfn.XLOOKUP(Append2[[#This Row],[CAS]],[1]!Append1[CAS],[1]!Append1[Tb],"",0)</f>
        <v>401.39</v>
      </c>
      <c r="F2074">
        <f t="shared" si="32"/>
        <v>6</v>
      </c>
    </row>
    <row r="2075" spans="1:6" x14ac:dyDescent="0.3">
      <c r="A2075" t="s">
        <v>6135</v>
      </c>
      <c r="B2075" t="s">
        <v>6136</v>
      </c>
      <c r="C2075" t="s">
        <v>6137</v>
      </c>
      <c r="D2075" t="s">
        <v>48019</v>
      </c>
      <c r="E2075">
        <f>_xlfn.XLOOKUP(Append2[[#This Row],[CAS]],[1]!Append1[CAS],[1]!Append1[Tb],"",0)</f>
        <v>401.45</v>
      </c>
      <c r="F2075">
        <f t="shared" si="32"/>
        <v>6</v>
      </c>
    </row>
    <row r="2076" spans="1:6" x14ac:dyDescent="0.3">
      <c r="A2076" t="s">
        <v>3011</v>
      </c>
      <c r="B2076" t="s">
        <v>1422</v>
      </c>
      <c r="C2076" t="s">
        <v>1423</v>
      </c>
      <c r="D2076" t="s">
        <v>48019</v>
      </c>
      <c r="E2076">
        <f>_xlfn.XLOOKUP(Append2[[#This Row],[CAS]],[1]!Append1[CAS],[1]!Append1[Tb],"",0)</f>
        <v>401.65</v>
      </c>
      <c r="F2076">
        <f t="shared" si="32"/>
        <v>6</v>
      </c>
    </row>
    <row r="2077" spans="1:6" x14ac:dyDescent="0.3">
      <c r="A2077" t="s">
        <v>4245</v>
      </c>
      <c r="B2077" t="s">
        <v>4246</v>
      </c>
      <c r="C2077" t="s">
        <v>4247</v>
      </c>
      <c r="D2077" t="s">
        <v>48019</v>
      </c>
      <c r="E2077">
        <f>_xlfn.XLOOKUP(Append2[[#This Row],[CAS]],[1]!Append1[CAS],[1]!Append1[Tb],"",0)</f>
        <v>401.65</v>
      </c>
      <c r="F2077">
        <f t="shared" si="32"/>
        <v>6</v>
      </c>
    </row>
    <row r="2078" spans="1:6" x14ac:dyDescent="0.3">
      <c r="A2078" t="s">
        <v>17167</v>
      </c>
      <c r="B2078" t="s">
        <v>17168</v>
      </c>
      <c r="C2078" t="s">
        <v>17169</v>
      </c>
      <c r="D2078" t="s">
        <v>48019</v>
      </c>
      <c r="E2078">
        <f>_xlfn.XLOOKUP(Append2[[#This Row],[CAS]],[1]!Append1[CAS],[1]!Append1[Tb],"",0)</f>
        <v>402.06</v>
      </c>
      <c r="F2078">
        <f t="shared" si="32"/>
        <v>6</v>
      </c>
    </row>
    <row r="2079" spans="1:6" hidden="1" x14ac:dyDescent="0.3">
      <c r="A2079" t="s">
        <v>6389</v>
      </c>
      <c r="B2079" t="s">
        <v>6390</v>
      </c>
      <c r="C2079" t="s">
        <v>6391</v>
      </c>
      <c r="D2079" t="s">
        <v>48024</v>
      </c>
      <c r="E2079">
        <f>_xlfn.XLOOKUP(Append2[[#This Row],[CAS]],[1]!Append1[CAS],[1]!Append1[Tb],"",0)</f>
        <v>596.65</v>
      </c>
      <c r="F2079">
        <f t="shared" si="32"/>
        <v>18</v>
      </c>
    </row>
    <row r="2080" spans="1:6" hidden="1" x14ac:dyDescent="0.3">
      <c r="A2080" t="s">
        <v>6392</v>
      </c>
      <c r="B2080" t="s">
        <v>6393</v>
      </c>
      <c r="C2080" t="s">
        <v>6394</v>
      </c>
      <c r="D2080" t="s">
        <v>48027</v>
      </c>
      <c r="E2080">
        <f>_xlfn.XLOOKUP(Append2[[#This Row],[CAS]],[1]!Append1[CAS],[1]!Append1[Tb],"",0)</f>
        <v>569.65</v>
      </c>
      <c r="F2080">
        <f t="shared" si="32"/>
        <v>15</v>
      </c>
    </row>
    <row r="2081" spans="1:6" x14ac:dyDescent="0.3">
      <c r="A2081" t="s">
        <v>23154</v>
      </c>
      <c r="B2081" t="s">
        <v>23155</v>
      </c>
      <c r="C2081" t="s">
        <v>23156</v>
      </c>
      <c r="D2081" t="s">
        <v>48019</v>
      </c>
      <c r="E2081">
        <f>_xlfn.XLOOKUP(Append2[[#This Row],[CAS]],[1]!Append1[CAS],[1]!Append1[Tb],"",0)</f>
        <v>402.08</v>
      </c>
      <c r="F2081">
        <f t="shared" si="32"/>
        <v>6</v>
      </c>
    </row>
    <row r="2082" spans="1:6" hidden="1" x14ac:dyDescent="0.3">
      <c r="A2082" t="s">
        <v>6398</v>
      </c>
      <c r="B2082" t="s">
        <v>6399</v>
      </c>
      <c r="C2082" t="s">
        <v>6400</v>
      </c>
      <c r="D2082" t="s">
        <v>48026</v>
      </c>
      <c r="E2082">
        <f>_xlfn.XLOOKUP(Append2[[#This Row],[CAS]],[1]!Append1[CAS],[1]!Append1[Tb],"",0)</f>
        <v>536.15</v>
      </c>
      <c r="F2082">
        <f t="shared" si="32"/>
        <v>14</v>
      </c>
    </row>
    <row r="2083" spans="1:6" x14ac:dyDescent="0.3">
      <c r="A2083" t="s">
        <v>23837</v>
      </c>
      <c r="B2083" t="s">
        <v>23838</v>
      </c>
      <c r="C2083" t="s">
        <v>23839</v>
      </c>
      <c r="D2083" t="s">
        <v>48019</v>
      </c>
      <c r="E2083">
        <f>_xlfn.XLOOKUP(Append2[[#This Row],[CAS]],[1]!Append1[CAS],[1]!Append1[Tb],"",0)</f>
        <v>402.08</v>
      </c>
      <c r="F2083">
        <f t="shared" si="32"/>
        <v>6</v>
      </c>
    </row>
    <row r="2084" spans="1:6" x14ac:dyDescent="0.3">
      <c r="A2084" t="s">
        <v>2757</v>
      </c>
      <c r="B2084" t="s">
        <v>914</v>
      </c>
      <c r="C2084" t="s">
        <v>915</v>
      </c>
      <c r="D2084" t="s">
        <v>48019</v>
      </c>
      <c r="E2084">
        <f>_xlfn.XLOOKUP(Append2[[#This Row],[CAS]],[1]!Append1[CAS],[1]!Append1[Tb],"",0)</f>
        <v>402.15</v>
      </c>
      <c r="F2084">
        <f t="shared" si="32"/>
        <v>6</v>
      </c>
    </row>
    <row r="2085" spans="1:6" hidden="1" x14ac:dyDescent="0.3">
      <c r="A2085" t="s">
        <v>6407</v>
      </c>
      <c r="B2085" t="s">
        <v>6408</v>
      </c>
      <c r="C2085" t="s">
        <v>6409</v>
      </c>
      <c r="D2085" t="s">
        <v>48027</v>
      </c>
      <c r="E2085">
        <f>_xlfn.XLOOKUP(Append2[[#This Row],[CAS]],[1]!Append1[CAS],[1]!Append1[Tb],"",0)</f>
        <v>431.65</v>
      </c>
      <c r="F2085">
        <f t="shared" si="32"/>
        <v>15</v>
      </c>
    </row>
    <row r="2086" spans="1:6" x14ac:dyDescent="0.3">
      <c r="A2086" t="s">
        <v>2856</v>
      </c>
      <c r="B2086" t="s">
        <v>1112</v>
      </c>
      <c r="C2086" t="s">
        <v>1113</v>
      </c>
      <c r="D2086" t="s">
        <v>48019</v>
      </c>
      <c r="E2086">
        <f>_xlfn.XLOOKUP(Append2[[#This Row],[CAS]],[1]!Append1[CAS],[1]!Append1[Tb],"",0)</f>
        <v>402.15</v>
      </c>
      <c r="F2086">
        <f t="shared" si="32"/>
        <v>6</v>
      </c>
    </row>
    <row r="2087" spans="1:6" x14ac:dyDescent="0.3">
      <c r="A2087" t="s">
        <v>4239</v>
      </c>
      <c r="B2087" t="s">
        <v>4240</v>
      </c>
      <c r="C2087" t="s">
        <v>4241</v>
      </c>
      <c r="D2087" t="s">
        <v>48019</v>
      </c>
      <c r="E2087">
        <f>_xlfn.XLOOKUP(Append2[[#This Row],[CAS]],[1]!Append1[CAS],[1]!Append1[Tb],"",0)</f>
        <v>402.15</v>
      </c>
      <c r="F2087">
        <f t="shared" si="32"/>
        <v>6</v>
      </c>
    </row>
    <row r="2088" spans="1:6" hidden="1" x14ac:dyDescent="0.3">
      <c r="A2088" t="s">
        <v>6419</v>
      </c>
      <c r="B2088" t="s">
        <v>6420</v>
      </c>
      <c r="C2088" t="s">
        <v>6421</v>
      </c>
      <c r="D2088" t="s">
        <v>48025</v>
      </c>
      <c r="E2088">
        <f>_xlfn.XLOOKUP(Append2[[#This Row],[CAS]],[1]!Append1[CAS],[1]!Append1[Tb],"",0)</f>
        <v>303.14999999999998</v>
      </c>
      <c r="F2088">
        <f t="shared" si="32"/>
        <v>17</v>
      </c>
    </row>
    <row r="2089" spans="1:6" x14ac:dyDescent="0.3">
      <c r="A2089" t="s">
        <v>6268</v>
      </c>
      <c r="B2089" t="s">
        <v>6269</v>
      </c>
      <c r="C2089" t="s">
        <v>6270</v>
      </c>
      <c r="D2089" t="s">
        <v>48019</v>
      </c>
      <c r="E2089">
        <f>_xlfn.XLOOKUP(Append2[[#This Row],[CAS]],[1]!Append1[CAS],[1]!Append1[Tb],"",0)</f>
        <v>402.15</v>
      </c>
      <c r="F2089">
        <f t="shared" si="32"/>
        <v>6</v>
      </c>
    </row>
    <row r="2090" spans="1:6" x14ac:dyDescent="0.3">
      <c r="A2090" t="s">
        <v>8353</v>
      </c>
      <c r="B2090" t="s">
        <v>8354</v>
      </c>
      <c r="C2090" t="s">
        <v>8355</v>
      </c>
      <c r="D2090" t="s">
        <v>48019</v>
      </c>
      <c r="E2090">
        <f>_xlfn.XLOOKUP(Append2[[#This Row],[CAS]],[1]!Append1[CAS],[1]!Append1[Tb],"",0)</f>
        <v>402.15</v>
      </c>
      <c r="F2090">
        <f t="shared" si="32"/>
        <v>6</v>
      </c>
    </row>
    <row r="2091" spans="1:6" x14ac:dyDescent="0.3">
      <c r="A2091" t="s">
        <v>11230</v>
      </c>
      <c r="B2091" t="s">
        <v>11231</v>
      </c>
      <c r="C2091" t="s">
        <v>11232</v>
      </c>
      <c r="D2091" t="s">
        <v>48019</v>
      </c>
      <c r="E2091">
        <f>_xlfn.XLOOKUP(Append2[[#This Row],[CAS]],[1]!Append1[CAS],[1]!Append1[Tb],"",0)</f>
        <v>402.15</v>
      </c>
      <c r="F2091">
        <f t="shared" si="32"/>
        <v>6</v>
      </c>
    </row>
    <row r="2092" spans="1:6" x14ac:dyDescent="0.3">
      <c r="A2092" t="s">
        <v>11725</v>
      </c>
      <c r="B2092" t="s">
        <v>11726</v>
      </c>
      <c r="C2092" t="s">
        <v>11727</v>
      </c>
      <c r="D2092" t="s">
        <v>48019</v>
      </c>
      <c r="E2092">
        <f>_xlfn.XLOOKUP(Append2[[#This Row],[CAS]],[1]!Append1[CAS],[1]!Append1[Tb],"",0)</f>
        <v>402.15</v>
      </c>
      <c r="F2092">
        <f t="shared" si="32"/>
        <v>6</v>
      </c>
    </row>
    <row r="2093" spans="1:6" x14ac:dyDescent="0.3">
      <c r="A2093" t="s">
        <v>26888</v>
      </c>
      <c r="B2093" t="s">
        <v>26889</v>
      </c>
      <c r="C2093" t="s">
        <v>26890</v>
      </c>
      <c r="D2093" t="s">
        <v>48019</v>
      </c>
      <c r="E2093">
        <f>_xlfn.XLOOKUP(Append2[[#This Row],[CAS]],[1]!Append1[CAS],[1]!Append1[Tb],"",0)</f>
        <v>402.34</v>
      </c>
      <c r="F2093">
        <f t="shared" si="32"/>
        <v>6</v>
      </c>
    </row>
    <row r="2094" spans="1:6" hidden="1" x14ac:dyDescent="0.3">
      <c r="A2094" t="s">
        <v>6440</v>
      </c>
      <c r="B2094" t="s">
        <v>6441</v>
      </c>
      <c r="C2094" t="s">
        <v>6442</v>
      </c>
      <c r="D2094" t="s">
        <v>48037</v>
      </c>
      <c r="E2094">
        <f>_xlfn.XLOOKUP(Append2[[#This Row],[CAS]],[1]!Append1[CAS],[1]!Append1[Tb],"",0)</f>
        <v>698.15</v>
      </c>
      <c r="F2094">
        <f t="shared" si="32"/>
        <v>24</v>
      </c>
    </row>
    <row r="2095" spans="1:6" x14ac:dyDescent="0.3">
      <c r="A2095" t="s">
        <v>39226</v>
      </c>
      <c r="B2095" t="s">
        <v>39227</v>
      </c>
      <c r="C2095" t="s">
        <v>39228</v>
      </c>
      <c r="D2095" t="s">
        <v>48019</v>
      </c>
      <c r="E2095">
        <f>_xlfn.XLOOKUP(Append2[[#This Row],[CAS]],[1]!Append1[CAS],[1]!Append1[Tb],"",0)</f>
        <v>402.34</v>
      </c>
      <c r="F2095">
        <f t="shared" si="32"/>
        <v>6</v>
      </c>
    </row>
    <row r="2096" spans="1:6" x14ac:dyDescent="0.3">
      <c r="A2096" t="s">
        <v>6840</v>
      </c>
      <c r="B2096" t="s">
        <v>6841</v>
      </c>
      <c r="C2096" t="s">
        <v>6842</v>
      </c>
      <c r="D2096" t="s">
        <v>48019</v>
      </c>
      <c r="E2096">
        <f>_xlfn.XLOOKUP(Append2[[#This Row],[CAS]],[1]!Append1[CAS],[1]!Append1[Tb],"",0)</f>
        <v>402.65</v>
      </c>
      <c r="F2096">
        <f t="shared" si="32"/>
        <v>6</v>
      </c>
    </row>
    <row r="2097" spans="1:6" x14ac:dyDescent="0.3">
      <c r="A2097" t="s">
        <v>2347</v>
      </c>
      <c r="B2097" t="s">
        <v>94</v>
      </c>
      <c r="C2097" t="s">
        <v>95</v>
      </c>
      <c r="D2097" t="s">
        <v>48019</v>
      </c>
      <c r="E2097">
        <f>_xlfn.XLOOKUP(Append2[[#This Row],[CAS]],[1]!Append1[CAS],[1]!Append1[Tb],"",0)</f>
        <v>403.15</v>
      </c>
      <c r="F2097">
        <f t="shared" si="32"/>
        <v>6</v>
      </c>
    </row>
    <row r="2098" spans="1:6" x14ac:dyDescent="0.3">
      <c r="A2098" t="s">
        <v>17183</v>
      </c>
      <c r="B2098" t="s">
        <v>17184</v>
      </c>
      <c r="C2098" t="s">
        <v>17185</v>
      </c>
      <c r="D2098" t="s">
        <v>48019</v>
      </c>
      <c r="E2098">
        <f>_xlfn.XLOOKUP(Append2[[#This Row],[CAS]],[1]!Append1[CAS],[1]!Append1[Tb],"",0)</f>
        <v>403.18</v>
      </c>
      <c r="F2098">
        <f t="shared" si="32"/>
        <v>6</v>
      </c>
    </row>
    <row r="2099" spans="1:6" x14ac:dyDescent="0.3">
      <c r="A2099" t="s">
        <v>17189</v>
      </c>
      <c r="B2099" t="s">
        <v>17190</v>
      </c>
      <c r="C2099" t="s">
        <v>17191</v>
      </c>
      <c r="D2099" t="s">
        <v>48019</v>
      </c>
      <c r="E2099">
        <f>_xlfn.XLOOKUP(Append2[[#This Row],[CAS]],[1]!Append1[CAS],[1]!Append1[Tb],"",0)</f>
        <v>403.18</v>
      </c>
      <c r="F2099">
        <f t="shared" si="32"/>
        <v>6</v>
      </c>
    </row>
    <row r="2100" spans="1:6" x14ac:dyDescent="0.3">
      <c r="A2100" t="s">
        <v>33403</v>
      </c>
      <c r="B2100" t="s">
        <v>33404</v>
      </c>
      <c r="C2100" t="s">
        <v>33405</v>
      </c>
      <c r="D2100" t="s">
        <v>48019</v>
      </c>
      <c r="E2100">
        <f>_xlfn.XLOOKUP(Append2[[#This Row],[CAS]],[1]!Append1[CAS],[1]!Append1[Tb],"",0)</f>
        <v>404.1</v>
      </c>
      <c r="F2100">
        <f t="shared" si="32"/>
        <v>6</v>
      </c>
    </row>
    <row r="2101" spans="1:6" x14ac:dyDescent="0.3">
      <c r="A2101" t="s">
        <v>21505</v>
      </c>
      <c r="B2101" t="s">
        <v>21506</v>
      </c>
      <c r="C2101" t="s">
        <v>21507</v>
      </c>
      <c r="D2101" t="s">
        <v>48019</v>
      </c>
      <c r="E2101">
        <f>_xlfn.XLOOKUP(Append2[[#This Row],[CAS]],[1]!Append1[CAS],[1]!Append1[Tb],"",0)</f>
        <v>404.26</v>
      </c>
      <c r="F2101">
        <f t="shared" si="32"/>
        <v>6</v>
      </c>
    </row>
    <row r="2102" spans="1:6" x14ac:dyDescent="0.3">
      <c r="A2102" t="s">
        <v>26011</v>
      </c>
      <c r="B2102" t="s">
        <v>26012</v>
      </c>
      <c r="C2102" t="s">
        <v>26013</v>
      </c>
      <c r="D2102" t="s">
        <v>48019</v>
      </c>
      <c r="E2102">
        <f>_xlfn.XLOOKUP(Append2[[#This Row],[CAS]],[1]!Append1[CAS],[1]!Append1[Tb],"",0)</f>
        <v>404.31</v>
      </c>
      <c r="F2102">
        <f t="shared" si="32"/>
        <v>6</v>
      </c>
    </row>
    <row r="2103" spans="1:6" x14ac:dyDescent="0.3">
      <c r="A2103" t="s">
        <v>2386</v>
      </c>
      <c r="B2103" t="s">
        <v>172</v>
      </c>
      <c r="C2103" t="s">
        <v>173</v>
      </c>
      <c r="D2103" t="s">
        <v>48019</v>
      </c>
      <c r="E2103">
        <f>_xlfn.XLOOKUP(Append2[[#This Row],[CAS]],[1]!Append1[CAS],[1]!Append1[Tb],"",0)</f>
        <v>404.9</v>
      </c>
      <c r="F2103">
        <f t="shared" si="32"/>
        <v>6</v>
      </c>
    </row>
    <row r="2104" spans="1:6" x14ac:dyDescent="0.3">
      <c r="A2104" t="s">
        <v>8311</v>
      </c>
      <c r="B2104" t="s">
        <v>8312</v>
      </c>
      <c r="C2104" t="s">
        <v>8313</v>
      </c>
      <c r="D2104" t="s">
        <v>48019</v>
      </c>
      <c r="E2104">
        <f>_xlfn.XLOOKUP(Append2[[#This Row],[CAS]],[1]!Append1[CAS],[1]!Append1[Tb],"",0)</f>
        <v>405.15</v>
      </c>
      <c r="F2104">
        <f t="shared" si="32"/>
        <v>6</v>
      </c>
    </row>
    <row r="2105" spans="1:6" x14ac:dyDescent="0.3">
      <c r="A2105" t="s">
        <v>6607</v>
      </c>
      <c r="B2105" t="s">
        <v>6608</v>
      </c>
      <c r="C2105" t="s">
        <v>6609</v>
      </c>
      <c r="D2105" t="s">
        <v>48019</v>
      </c>
      <c r="E2105">
        <f>_xlfn.XLOOKUP(Append2[[#This Row],[CAS]],[1]!Append1[CAS],[1]!Append1[Tb],"",0)</f>
        <v>405.65</v>
      </c>
      <c r="F2105">
        <f t="shared" si="32"/>
        <v>6</v>
      </c>
    </row>
    <row r="2106" spans="1:6" x14ac:dyDescent="0.3">
      <c r="A2106" t="s">
        <v>20470</v>
      </c>
      <c r="B2106" t="s">
        <v>20471</v>
      </c>
      <c r="C2106" t="s">
        <v>20472</v>
      </c>
      <c r="D2106" t="s">
        <v>48019</v>
      </c>
      <c r="E2106">
        <f>_xlfn.XLOOKUP(Append2[[#This Row],[CAS]],[1]!Append1[CAS],[1]!Append1[Tb],"",0)</f>
        <v>405.66</v>
      </c>
      <c r="F2106">
        <f t="shared" si="32"/>
        <v>6</v>
      </c>
    </row>
    <row r="2107" spans="1:6" x14ac:dyDescent="0.3">
      <c r="A2107" t="s">
        <v>28203</v>
      </c>
      <c r="B2107" t="s">
        <v>28204</v>
      </c>
      <c r="C2107" t="s">
        <v>28205</v>
      </c>
      <c r="D2107" t="s">
        <v>48019</v>
      </c>
      <c r="E2107">
        <f>_xlfn.XLOOKUP(Append2[[#This Row],[CAS]],[1]!Append1[CAS],[1]!Append1[Tb],"",0)</f>
        <v>405.66</v>
      </c>
      <c r="F2107">
        <f t="shared" si="32"/>
        <v>6</v>
      </c>
    </row>
    <row r="2108" spans="1:6" hidden="1" x14ac:dyDescent="0.3">
      <c r="A2108" t="s">
        <v>6485</v>
      </c>
      <c r="B2108" t="s">
        <v>6486</v>
      </c>
      <c r="C2108" t="s">
        <v>6487</v>
      </c>
      <c r="D2108" t="s">
        <v>48026</v>
      </c>
      <c r="E2108">
        <f>_xlfn.XLOOKUP(Append2[[#This Row],[CAS]],[1]!Append1[CAS],[1]!Append1[Tb],"",0)</f>
        <v>513.15</v>
      </c>
      <c r="F2108">
        <f t="shared" si="32"/>
        <v>14</v>
      </c>
    </row>
    <row r="2109" spans="1:6" x14ac:dyDescent="0.3">
      <c r="A2109" t="s">
        <v>30357</v>
      </c>
      <c r="B2109" t="s">
        <v>30358</v>
      </c>
      <c r="C2109" t="s">
        <v>30359</v>
      </c>
      <c r="D2109" t="s">
        <v>48019</v>
      </c>
      <c r="E2109">
        <f>_xlfn.XLOOKUP(Append2[[#This Row],[CAS]],[1]!Append1[CAS],[1]!Append1[Tb],"",0)</f>
        <v>406.08</v>
      </c>
      <c r="F2109">
        <f t="shared" si="32"/>
        <v>6</v>
      </c>
    </row>
    <row r="2110" spans="1:6" x14ac:dyDescent="0.3">
      <c r="A2110" t="s">
        <v>19724</v>
      </c>
      <c r="B2110" t="s">
        <v>19725</v>
      </c>
      <c r="C2110" t="s">
        <v>19726</v>
      </c>
      <c r="D2110" t="s">
        <v>48019</v>
      </c>
      <c r="E2110">
        <f>_xlfn.XLOOKUP(Append2[[#This Row],[CAS]],[1]!Append1[CAS],[1]!Append1[Tb],"",0)</f>
        <v>406.11</v>
      </c>
      <c r="F2110">
        <f t="shared" si="32"/>
        <v>6</v>
      </c>
    </row>
    <row r="2111" spans="1:6" x14ac:dyDescent="0.3">
      <c r="A2111" t="s">
        <v>20467</v>
      </c>
      <c r="B2111" t="s">
        <v>20468</v>
      </c>
      <c r="C2111" t="s">
        <v>20469</v>
      </c>
      <c r="D2111" t="s">
        <v>48019</v>
      </c>
      <c r="E2111">
        <f>_xlfn.XLOOKUP(Append2[[#This Row],[CAS]],[1]!Append1[CAS],[1]!Append1[Tb],"",0)</f>
        <v>406.11</v>
      </c>
      <c r="F2111">
        <f t="shared" si="32"/>
        <v>6</v>
      </c>
    </row>
    <row r="2112" spans="1:6" x14ac:dyDescent="0.3">
      <c r="A2112" t="s">
        <v>28698</v>
      </c>
      <c r="B2112" t="s">
        <v>28699</v>
      </c>
      <c r="C2112" t="s">
        <v>28700</v>
      </c>
      <c r="D2112" t="s">
        <v>48019</v>
      </c>
      <c r="E2112">
        <f>_xlfn.XLOOKUP(Append2[[#This Row],[CAS]],[1]!Append1[CAS],[1]!Append1[Tb],"",0)</f>
        <v>406.11</v>
      </c>
      <c r="F2112">
        <f t="shared" si="32"/>
        <v>6</v>
      </c>
    </row>
    <row r="2113" spans="1:6" x14ac:dyDescent="0.3">
      <c r="A2113" t="s">
        <v>3370</v>
      </c>
      <c r="B2113" t="s">
        <v>2138</v>
      </c>
      <c r="C2113" t="s">
        <v>2139</v>
      </c>
      <c r="D2113" t="s">
        <v>48019</v>
      </c>
      <c r="E2113">
        <f>_xlfn.XLOOKUP(Append2[[#This Row],[CAS]],[1]!Append1[CAS],[1]!Append1[Tb],"",0)</f>
        <v>406.15</v>
      </c>
      <c r="F2113">
        <f t="shared" si="32"/>
        <v>6</v>
      </c>
    </row>
    <row r="2114" spans="1:6" x14ac:dyDescent="0.3">
      <c r="A2114" t="s">
        <v>2479</v>
      </c>
      <c r="B2114" t="s">
        <v>358</v>
      </c>
      <c r="C2114" t="s">
        <v>359</v>
      </c>
      <c r="D2114" t="s">
        <v>48019</v>
      </c>
      <c r="E2114">
        <f>_xlfn.XLOOKUP(Append2[[#This Row],[CAS]],[1]!Append1[CAS],[1]!Append1[Tb],"",0)</f>
        <v>406.65</v>
      </c>
      <c r="F2114">
        <f t="shared" ref="F2114:F2177" si="33">LEN(C2114)-LEN(SUBSTITUTE(C2114,"C",""))</f>
        <v>6</v>
      </c>
    </row>
    <row r="2115" spans="1:6" hidden="1" x14ac:dyDescent="0.3">
      <c r="A2115" t="s">
        <v>6506</v>
      </c>
      <c r="B2115" t="s">
        <v>6507</v>
      </c>
      <c r="C2115" t="s">
        <v>6508</v>
      </c>
      <c r="D2115" t="s">
        <v>48026</v>
      </c>
      <c r="E2115">
        <f>_xlfn.XLOOKUP(Append2[[#This Row],[CAS]],[1]!Append1[CAS],[1]!Append1[Tb],"",0)</f>
        <v>580.15</v>
      </c>
      <c r="F2115">
        <f t="shared" si="33"/>
        <v>14</v>
      </c>
    </row>
    <row r="2116" spans="1:6" x14ac:dyDescent="0.3">
      <c r="A2116" t="s">
        <v>5430</v>
      </c>
      <c r="B2116" t="s">
        <v>5431</v>
      </c>
      <c r="C2116" t="s">
        <v>5432</v>
      </c>
      <c r="D2116" t="s">
        <v>48019</v>
      </c>
      <c r="E2116">
        <f>_xlfn.XLOOKUP(Append2[[#This Row],[CAS]],[1]!Append1[CAS],[1]!Append1[Tb],"",0)</f>
        <v>406.65</v>
      </c>
      <c r="F2116">
        <f t="shared" si="33"/>
        <v>6</v>
      </c>
    </row>
    <row r="2117" spans="1:6" hidden="1" x14ac:dyDescent="0.3">
      <c r="A2117" t="s">
        <v>6512</v>
      </c>
      <c r="B2117" t="s">
        <v>6513</v>
      </c>
      <c r="C2117" t="s">
        <v>6514</v>
      </c>
      <c r="D2117" t="s">
        <v>48027</v>
      </c>
      <c r="E2117">
        <f>_xlfn.XLOOKUP(Append2[[#This Row],[CAS]],[1]!Append1[CAS],[1]!Append1[Tb],"",0)</f>
        <v>507.65</v>
      </c>
      <c r="F2117">
        <f t="shared" si="33"/>
        <v>15</v>
      </c>
    </row>
    <row r="2118" spans="1:6" x14ac:dyDescent="0.3">
      <c r="A2118" t="s">
        <v>2582</v>
      </c>
      <c r="B2118" t="s">
        <v>564</v>
      </c>
      <c r="C2118" t="s">
        <v>565</v>
      </c>
      <c r="D2118" t="s">
        <v>48019</v>
      </c>
      <c r="E2118">
        <f>_xlfn.XLOOKUP(Append2[[#This Row],[CAS]],[1]!Append1[CAS],[1]!Append1[Tb],"",0)</f>
        <v>407.15</v>
      </c>
      <c r="F2118">
        <f t="shared" si="33"/>
        <v>6</v>
      </c>
    </row>
    <row r="2119" spans="1:6" hidden="1" x14ac:dyDescent="0.3">
      <c r="A2119" t="s">
        <v>6518</v>
      </c>
      <c r="B2119" t="s">
        <v>6519</v>
      </c>
      <c r="C2119" t="s">
        <v>6520</v>
      </c>
      <c r="D2119" t="s">
        <v>48020</v>
      </c>
      <c r="E2119">
        <f>_xlfn.XLOOKUP(Append2[[#This Row],[CAS]],[1]!Append1[CAS],[1]!Append1[Tb],"",0)</f>
        <v>534.15</v>
      </c>
      <c r="F2119">
        <f t="shared" si="33"/>
        <v>13</v>
      </c>
    </row>
    <row r="2120" spans="1:6" x14ac:dyDescent="0.3">
      <c r="A2120" t="s">
        <v>5925</v>
      </c>
      <c r="B2120" t="s">
        <v>5926</v>
      </c>
      <c r="C2120" t="s">
        <v>5927</v>
      </c>
      <c r="D2120" t="s">
        <v>48019</v>
      </c>
      <c r="E2120">
        <f>_xlfn.XLOOKUP(Append2[[#This Row],[CAS]],[1]!Append1[CAS],[1]!Append1[Tb],"",0)</f>
        <v>407.15</v>
      </c>
      <c r="F2120">
        <f t="shared" si="33"/>
        <v>6</v>
      </c>
    </row>
    <row r="2121" spans="1:6" hidden="1" x14ac:dyDescent="0.3">
      <c r="A2121" t="s">
        <v>6524</v>
      </c>
      <c r="B2121" t="s">
        <v>6525</v>
      </c>
      <c r="C2121" t="s">
        <v>6526</v>
      </c>
      <c r="D2121" t="s">
        <v>48042</v>
      </c>
      <c r="E2121">
        <f>_xlfn.XLOOKUP(Append2[[#This Row],[CAS]],[1]!Append1[CAS],[1]!Append1[Tb],"",0)</f>
        <v>651.15</v>
      </c>
      <c r="F2121">
        <f t="shared" si="33"/>
        <v>23</v>
      </c>
    </row>
    <row r="2122" spans="1:6" x14ac:dyDescent="0.3">
      <c r="A2122" t="s">
        <v>22755</v>
      </c>
      <c r="B2122" t="s">
        <v>22756</v>
      </c>
      <c r="C2122" t="s">
        <v>22757</v>
      </c>
      <c r="D2122" t="s">
        <v>48019</v>
      </c>
      <c r="E2122">
        <f>_xlfn.XLOOKUP(Append2[[#This Row],[CAS]],[1]!Append1[CAS],[1]!Append1[Tb],"",0)</f>
        <v>407.35</v>
      </c>
      <c r="F2122">
        <f t="shared" si="33"/>
        <v>6</v>
      </c>
    </row>
    <row r="2123" spans="1:6" x14ac:dyDescent="0.3">
      <c r="A2123" t="s">
        <v>2894</v>
      </c>
      <c r="B2123" t="s">
        <v>1188</v>
      </c>
      <c r="C2123" t="s">
        <v>1189</v>
      </c>
      <c r="D2123" t="s">
        <v>48019</v>
      </c>
      <c r="E2123">
        <f>_xlfn.XLOOKUP(Append2[[#This Row],[CAS]],[1]!Append1[CAS],[1]!Append1[Tb],"",0)</f>
        <v>407.65</v>
      </c>
      <c r="F2123">
        <f t="shared" si="33"/>
        <v>6</v>
      </c>
    </row>
    <row r="2124" spans="1:6" x14ac:dyDescent="0.3">
      <c r="A2124" t="s">
        <v>31042</v>
      </c>
      <c r="B2124" t="s">
        <v>31043</v>
      </c>
      <c r="C2124" t="s">
        <v>31044</v>
      </c>
      <c r="D2124" t="s">
        <v>48019</v>
      </c>
      <c r="E2124">
        <f>_xlfn.XLOOKUP(Append2[[#This Row],[CAS]],[1]!Append1[CAS],[1]!Append1[Tb],"",0)</f>
        <v>407.86</v>
      </c>
      <c r="F2124">
        <f t="shared" si="33"/>
        <v>6</v>
      </c>
    </row>
    <row r="2125" spans="1:6" x14ac:dyDescent="0.3">
      <c r="A2125" t="s">
        <v>41702</v>
      </c>
      <c r="B2125" t="s">
        <v>41703</v>
      </c>
      <c r="C2125" t="s">
        <v>41704</v>
      </c>
      <c r="D2125" t="s">
        <v>48019</v>
      </c>
      <c r="E2125">
        <f>_xlfn.XLOOKUP(Append2[[#This Row],[CAS]],[1]!Append1[CAS],[1]!Append1[Tb],"",0)</f>
        <v>407.86</v>
      </c>
      <c r="F2125">
        <f t="shared" si="33"/>
        <v>6</v>
      </c>
    </row>
    <row r="2126" spans="1:6" hidden="1" x14ac:dyDescent="0.3">
      <c r="A2126" t="s">
        <v>6539</v>
      </c>
      <c r="B2126" t="s">
        <v>6540</v>
      </c>
      <c r="C2126" t="s">
        <v>6541</v>
      </c>
      <c r="D2126" t="s">
        <v>48020</v>
      </c>
      <c r="E2126">
        <f>_xlfn.XLOOKUP(Append2[[#This Row],[CAS]],[1]!Append1[CAS],[1]!Append1[Tb],"",0)</f>
        <v>433.15</v>
      </c>
      <c r="F2126">
        <f t="shared" si="33"/>
        <v>13</v>
      </c>
    </row>
    <row r="2127" spans="1:6" hidden="1" x14ac:dyDescent="0.3">
      <c r="A2127" t="s">
        <v>6542</v>
      </c>
      <c r="B2127" t="s">
        <v>6543</v>
      </c>
      <c r="C2127" t="s">
        <v>6544</v>
      </c>
      <c r="D2127" t="s">
        <v>48033</v>
      </c>
      <c r="E2127">
        <f>_xlfn.XLOOKUP(Append2[[#This Row],[CAS]],[1]!Append1[CAS],[1]!Append1[Tb],"",0)</f>
        <v>570.65</v>
      </c>
      <c r="F2127">
        <f t="shared" si="33"/>
        <v>16</v>
      </c>
    </row>
    <row r="2128" spans="1:6" x14ac:dyDescent="0.3">
      <c r="A2128" t="s">
        <v>4458</v>
      </c>
      <c r="B2128" t="s">
        <v>4459</v>
      </c>
      <c r="C2128" t="s">
        <v>4460</v>
      </c>
      <c r="D2128" t="s">
        <v>48019</v>
      </c>
      <c r="E2128">
        <f>_xlfn.XLOOKUP(Append2[[#This Row],[CAS]],[1]!Append1[CAS],[1]!Append1[Tb],"",0)</f>
        <v>408.15</v>
      </c>
      <c r="F2128">
        <f t="shared" si="33"/>
        <v>6</v>
      </c>
    </row>
    <row r="2129" spans="1:6" hidden="1" x14ac:dyDescent="0.3">
      <c r="A2129" t="s">
        <v>6548</v>
      </c>
      <c r="B2129" t="s">
        <v>6549</v>
      </c>
      <c r="C2129" t="s">
        <v>6550</v>
      </c>
      <c r="D2129" t="s">
        <v>48026</v>
      </c>
      <c r="E2129">
        <f>_xlfn.XLOOKUP(Append2[[#This Row],[CAS]],[1]!Append1[CAS],[1]!Append1[Tb],"",0)</f>
        <v>436.15</v>
      </c>
      <c r="F2129">
        <f t="shared" si="33"/>
        <v>14</v>
      </c>
    </row>
    <row r="2130" spans="1:6" x14ac:dyDescent="0.3">
      <c r="A2130" t="s">
        <v>9561</v>
      </c>
      <c r="B2130" t="s">
        <v>9562</v>
      </c>
      <c r="C2130" t="s">
        <v>9563</v>
      </c>
      <c r="D2130" t="s">
        <v>48019</v>
      </c>
      <c r="E2130">
        <f>_xlfn.XLOOKUP(Append2[[#This Row],[CAS]],[1]!Append1[CAS],[1]!Append1[Tb],"",0)</f>
        <v>408.15</v>
      </c>
      <c r="F2130">
        <f t="shared" si="33"/>
        <v>6</v>
      </c>
    </row>
    <row r="2131" spans="1:6" x14ac:dyDescent="0.3">
      <c r="A2131" t="s">
        <v>10941</v>
      </c>
      <c r="B2131" t="s">
        <v>10942</v>
      </c>
      <c r="C2131" t="s">
        <v>10943</v>
      </c>
      <c r="D2131" t="s">
        <v>48019</v>
      </c>
      <c r="E2131">
        <f>_xlfn.XLOOKUP(Append2[[#This Row],[CAS]],[1]!Append1[CAS],[1]!Append1[Tb],"",0)</f>
        <v>408.15</v>
      </c>
      <c r="F2131">
        <f t="shared" si="33"/>
        <v>6</v>
      </c>
    </row>
    <row r="2132" spans="1:6" x14ac:dyDescent="0.3">
      <c r="A2132" t="s">
        <v>38726</v>
      </c>
      <c r="B2132" t="s">
        <v>38727</v>
      </c>
      <c r="C2132" t="s">
        <v>38728</v>
      </c>
      <c r="D2132" t="s">
        <v>48019</v>
      </c>
      <c r="E2132">
        <f>_xlfn.XLOOKUP(Append2[[#This Row],[CAS]],[1]!Append1[CAS],[1]!Append1[Tb],"",0)</f>
        <v>408.53</v>
      </c>
      <c r="F2132">
        <f t="shared" si="33"/>
        <v>6</v>
      </c>
    </row>
    <row r="2133" spans="1:6" x14ac:dyDescent="0.3">
      <c r="A2133" t="s">
        <v>2309</v>
      </c>
      <c r="B2133" t="s">
        <v>18</v>
      </c>
      <c r="C2133" t="s">
        <v>19</v>
      </c>
      <c r="D2133" t="s">
        <v>48019</v>
      </c>
      <c r="E2133">
        <f>_xlfn.XLOOKUP(Append2[[#This Row],[CAS]],[1]!Append1[CAS],[1]!Append1[Tb],"",0)</f>
        <v>409.15</v>
      </c>
      <c r="F2133">
        <f t="shared" si="33"/>
        <v>6</v>
      </c>
    </row>
    <row r="2134" spans="1:6" x14ac:dyDescent="0.3">
      <c r="A2134" t="s">
        <v>4434</v>
      </c>
      <c r="B2134" t="s">
        <v>4435</v>
      </c>
      <c r="C2134" t="s">
        <v>4436</v>
      </c>
      <c r="D2134" t="s">
        <v>48019</v>
      </c>
      <c r="E2134">
        <f>_xlfn.XLOOKUP(Append2[[#This Row],[CAS]],[1]!Append1[CAS],[1]!Append1[Tb],"",0)</f>
        <v>409.15</v>
      </c>
      <c r="F2134">
        <f t="shared" si="33"/>
        <v>6</v>
      </c>
    </row>
    <row r="2135" spans="1:6" x14ac:dyDescent="0.3">
      <c r="A2135" t="s">
        <v>9474</v>
      </c>
      <c r="B2135" t="s">
        <v>9475</v>
      </c>
      <c r="C2135" t="s">
        <v>9476</v>
      </c>
      <c r="D2135" t="s">
        <v>48019</v>
      </c>
      <c r="E2135">
        <f>_xlfn.XLOOKUP(Append2[[#This Row],[CAS]],[1]!Append1[CAS],[1]!Append1[Tb],"",0)</f>
        <v>409.15</v>
      </c>
      <c r="F2135">
        <f t="shared" si="33"/>
        <v>6</v>
      </c>
    </row>
    <row r="2136" spans="1:6" x14ac:dyDescent="0.3">
      <c r="A2136" t="s">
        <v>46082</v>
      </c>
      <c r="B2136" t="s">
        <v>46083</v>
      </c>
      <c r="C2136" t="s">
        <v>46084</v>
      </c>
      <c r="D2136" t="s">
        <v>48019</v>
      </c>
      <c r="E2136">
        <f>_xlfn.XLOOKUP(Append2[[#This Row],[CAS]],[1]!Append1[CAS],[1]!Append1[Tb],"",0)</f>
        <v>409.29</v>
      </c>
      <c r="F2136">
        <f t="shared" si="33"/>
        <v>6</v>
      </c>
    </row>
    <row r="2137" spans="1:6" x14ac:dyDescent="0.3">
      <c r="A2137" t="s">
        <v>47304</v>
      </c>
      <c r="B2137" t="s">
        <v>47305</v>
      </c>
      <c r="C2137" t="s">
        <v>47306</v>
      </c>
      <c r="D2137" t="s">
        <v>48019</v>
      </c>
      <c r="E2137">
        <f>_xlfn.XLOOKUP(Append2[[#This Row],[CAS]],[1]!Append1[CAS],[1]!Append1[Tb],"",0)</f>
        <v>409.29</v>
      </c>
      <c r="F2137">
        <f t="shared" si="33"/>
        <v>6</v>
      </c>
    </row>
    <row r="2138" spans="1:6" hidden="1" x14ac:dyDescent="0.3">
      <c r="A2138" t="s">
        <v>6573</v>
      </c>
      <c r="B2138" t="s">
        <v>6574</v>
      </c>
      <c r="C2138" t="s">
        <v>6575</v>
      </c>
      <c r="D2138" t="s">
        <v>48033</v>
      </c>
      <c r="E2138">
        <f>_xlfn.XLOOKUP(Append2[[#This Row],[CAS]],[1]!Append1[CAS],[1]!Append1[Tb],"",0)</f>
        <v>577.65</v>
      </c>
      <c r="F2138">
        <f t="shared" si="33"/>
        <v>16</v>
      </c>
    </row>
    <row r="2139" spans="1:6" hidden="1" x14ac:dyDescent="0.3">
      <c r="A2139" t="s">
        <v>6576</v>
      </c>
      <c r="B2139" t="s">
        <v>6577</v>
      </c>
      <c r="C2139" t="s">
        <v>6578</v>
      </c>
      <c r="D2139" t="s">
        <v>48020</v>
      </c>
      <c r="E2139">
        <f>_xlfn.XLOOKUP(Append2[[#This Row],[CAS]],[1]!Append1[CAS],[1]!Append1[Tb],"",0)</f>
        <v>528.45000000000005</v>
      </c>
      <c r="F2139">
        <f t="shared" si="33"/>
        <v>13</v>
      </c>
    </row>
    <row r="2140" spans="1:6" x14ac:dyDescent="0.3">
      <c r="A2140" t="s">
        <v>23511</v>
      </c>
      <c r="B2140" t="s">
        <v>23512</v>
      </c>
      <c r="C2140" t="s">
        <v>23513</v>
      </c>
      <c r="D2140" t="s">
        <v>48019</v>
      </c>
      <c r="E2140">
        <f>_xlfn.XLOOKUP(Append2[[#This Row],[CAS]],[1]!Append1[CAS],[1]!Append1[Tb],"",0)</f>
        <v>409.49</v>
      </c>
      <c r="F2140">
        <f t="shared" si="33"/>
        <v>6</v>
      </c>
    </row>
    <row r="2141" spans="1:6" x14ac:dyDescent="0.3">
      <c r="A2141" t="s">
        <v>4889</v>
      </c>
      <c r="B2141" t="s">
        <v>4890</v>
      </c>
      <c r="C2141" t="s">
        <v>4891</v>
      </c>
      <c r="D2141" t="s">
        <v>48019</v>
      </c>
      <c r="E2141">
        <f>_xlfn.XLOOKUP(Append2[[#This Row],[CAS]],[1]!Append1[CAS],[1]!Append1[Tb],"",0)</f>
        <v>409.65</v>
      </c>
      <c r="F2141">
        <f t="shared" si="33"/>
        <v>6</v>
      </c>
    </row>
    <row r="2142" spans="1:6" x14ac:dyDescent="0.3">
      <c r="A2142" t="s">
        <v>9670</v>
      </c>
      <c r="B2142" t="s">
        <v>9671</v>
      </c>
      <c r="C2142" t="s">
        <v>9672</v>
      </c>
      <c r="D2142" t="s">
        <v>48019</v>
      </c>
      <c r="E2142">
        <f>_xlfn.XLOOKUP(Append2[[#This Row],[CAS]],[1]!Append1[CAS],[1]!Append1[Tb],"",0)</f>
        <v>409.65</v>
      </c>
      <c r="F2142">
        <f t="shared" si="33"/>
        <v>6</v>
      </c>
    </row>
    <row r="2143" spans="1:6" x14ac:dyDescent="0.3">
      <c r="A2143" t="s">
        <v>31123</v>
      </c>
      <c r="B2143" t="s">
        <v>31124</v>
      </c>
      <c r="C2143" t="s">
        <v>31125</v>
      </c>
      <c r="D2143" t="s">
        <v>48019</v>
      </c>
      <c r="E2143">
        <f>_xlfn.XLOOKUP(Append2[[#This Row],[CAS]],[1]!Append1[CAS],[1]!Append1[Tb],"",0)</f>
        <v>409.93</v>
      </c>
      <c r="F2143">
        <f t="shared" si="33"/>
        <v>6</v>
      </c>
    </row>
    <row r="2144" spans="1:6" x14ac:dyDescent="0.3">
      <c r="A2144" t="s">
        <v>5330</v>
      </c>
      <c r="B2144" t="s">
        <v>5331</v>
      </c>
      <c r="C2144" t="s">
        <v>5332</v>
      </c>
      <c r="D2144" t="s">
        <v>48019</v>
      </c>
      <c r="E2144">
        <f>_xlfn.XLOOKUP(Append2[[#This Row],[CAS]],[1]!Append1[CAS],[1]!Append1[Tb],"",0)</f>
        <v>410.15</v>
      </c>
      <c r="F2144">
        <f t="shared" si="33"/>
        <v>6</v>
      </c>
    </row>
    <row r="2145" spans="1:6" hidden="1" x14ac:dyDescent="0.3">
      <c r="A2145" t="s">
        <v>6592</v>
      </c>
      <c r="B2145" t="s">
        <v>6593</v>
      </c>
      <c r="C2145" t="s">
        <v>6594</v>
      </c>
      <c r="D2145" t="s">
        <v>48027</v>
      </c>
      <c r="E2145">
        <f>_xlfn.XLOOKUP(Append2[[#This Row],[CAS]],[1]!Append1[CAS],[1]!Append1[Tb],"",0)</f>
        <v>544.15</v>
      </c>
      <c r="F2145">
        <f t="shared" si="33"/>
        <v>15</v>
      </c>
    </row>
    <row r="2146" spans="1:6" x14ac:dyDescent="0.3">
      <c r="A2146" t="s">
        <v>8853</v>
      </c>
      <c r="B2146" t="s">
        <v>8854</v>
      </c>
      <c r="C2146" t="s">
        <v>8855</v>
      </c>
      <c r="D2146" t="s">
        <v>48019</v>
      </c>
      <c r="E2146">
        <f>_xlfn.XLOOKUP(Append2[[#This Row],[CAS]],[1]!Append1[CAS],[1]!Append1[Tb],"",0)</f>
        <v>410.15</v>
      </c>
      <c r="F2146">
        <f t="shared" si="33"/>
        <v>6</v>
      </c>
    </row>
    <row r="2147" spans="1:6" x14ac:dyDescent="0.3">
      <c r="A2147" t="s">
        <v>27291</v>
      </c>
      <c r="B2147" t="s">
        <v>27292</v>
      </c>
      <c r="C2147" t="s">
        <v>27293</v>
      </c>
      <c r="D2147" t="s">
        <v>48019</v>
      </c>
      <c r="E2147">
        <f>_xlfn.XLOOKUP(Append2[[#This Row],[CAS]],[1]!Append1[CAS],[1]!Append1[Tb],"",0)</f>
        <v>410.33</v>
      </c>
      <c r="F2147">
        <f t="shared" si="33"/>
        <v>6</v>
      </c>
    </row>
    <row r="2148" spans="1:6" x14ac:dyDescent="0.3">
      <c r="A2148" t="s">
        <v>28518</v>
      </c>
      <c r="B2148" t="s">
        <v>28519</v>
      </c>
      <c r="C2148" t="s">
        <v>28520</v>
      </c>
      <c r="D2148" t="s">
        <v>48019</v>
      </c>
      <c r="E2148">
        <f>_xlfn.XLOOKUP(Append2[[#This Row],[CAS]],[1]!Append1[CAS],[1]!Append1[Tb],"",0)</f>
        <v>410.33</v>
      </c>
      <c r="F2148">
        <f t="shared" si="33"/>
        <v>6</v>
      </c>
    </row>
    <row r="2149" spans="1:6" x14ac:dyDescent="0.3">
      <c r="A2149" t="s">
        <v>2847</v>
      </c>
      <c r="B2149" t="s">
        <v>1094</v>
      </c>
      <c r="C2149" t="s">
        <v>1095</v>
      </c>
      <c r="D2149" t="s">
        <v>48019</v>
      </c>
      <c r="E2149">
        <f>_xlfn.XLOOKUP(Append2[[#This Row],[CAS]],[1]!Append1[CAS],[1]!Append1[Tb],"",0)</f>
        <v>410.65</v>
      </c>
      <c r="F2149">
        <f t="shared" si="33"/>
        <v>6</v>
      </c>
    </row>
    <row r="2150" spans="1:6" x14ac:dyDescent="0.3">
      <c r="A2150" t="s">
        <v>3232</v>
      </c>
      <c r="B2150" t="s">
        <v>1864</v>
      </c>
      <c r="C2150" t="s">
        <v>1865</v>
      </c>
      <c r="D2150" t="s">
        <v>48019</v>
      </c>
      <c r="E2150">
        <f>_xlfn.XLOOKUP(Append2[[#This Row],[CAS]],[1]!Append1[CAS],[1]!Append1[Tb],"",0)</f>
        <v>410.65</v>
      </c>
      <c r="F2150">
        <f t="shared" si="33"/>
        <v>6</v>
      </c>
    </row>
    <row r="2151" spans="1:6" hidden="1" x14ac:dyDescent="0.3">
      <c r="A2151" t="s">
        <v>6613</v>
      </c>
      <c r="B2151" t="s">
        <v>6614</v>
      </c>
      <c r="C2151" t="s">
        <v>6615</v>
      </c>
      <c r="D2151" t="s">
        <v>48024</v>
      </c>
      <c r="E2151">
        <f>_xlfn.XLOOKUP(Append2[[#This Row],[CAS]],[1]!Append1[CAS],[1]!Append1[Tb],"",0)</f>
        <v>520.65</v>
      </c>
      <c r="F2151">
        <f t="shared" si="33"/>
        <v>18</v>
      </c>
    </row>
    <row r="2152" spans="1:6" hidden="1" x14ac:dyDescent="0.3">
      <c r="A2152" t="s">
        <v>6616</v>
      </c>
      <c r="B2152" t="s">
        <v>6617</v>
      </c>
      <c r="C2152" t="s">
        <v>6618</v>
      </c>
      <c r="D2152" t="s">
        <v>48020</v>
      </c>
      <c r="E2152">
        <f>_xlfn.XLOOKUP(Append2[[#This Row],[CAS]],[1]!Append1[CAS],[1]!Append1[Tb],"",0)</f>
        <v>548.15</v>
      </c>
      <c r="F2152">
        <f t="shared" si="33"/>
        <v>13</v>
      </c>
    </row>
    <row r="2153" spans="1:6" x14ac:dyDescent="0.3">
      <c r="A2153" t="s">
        <v>4847</v>
      </c>
      <c r="B2153" t="s">
        <v>4848</v>
      </c>
      <c r="C2153" t="s">
        <v>4849</v>
      </c>
      <c r="D2153" t="s">
        <v>48019</v>
      </c>
      <c r="E2153">
        <f>_xlfn.XLOOKUP(Append2[[#This Row],[CAS]],[1]!Append1[CAS],[1]!Append1[Tb],"",0)</f>
        <v>410.65</v>
      </c>
      <c r="F2153">
        <f t="shared" si="33"/>
        <v>6</v>
      </c>
    </row>
    <row r="2154" spans="1:6" x14ac:dyDescent="0.3">
      <c r="A2154" t="s">
        <v>22039</v>
      </c>
      <c r="B2154" t="s">
        <v>22040</v>
      </c>
      <c r="C2154" t="s">
        <v>22041</v>
      </c>
      <c r="D2154" t="s">
        <v>48019</v>
      </c>
      <c r="E2154">
        <f>_xlfn.XLOOKUP(Append2[[#This Row],[CAS]],[1]!Append1[CAS],[1]!Append1[Tb],"",0)</f>
        <v>410.65</v>
      </c>
      <c r="F2154">
        <f t="shared" si="33"/>
        <v>6</v>
      </c>
    </row>
    <row r="2155" spans="1:6" hidden="1" x14ac:dyDescent="0.3">
      <c r="A2155" t="s">
        <v>6623</v>
      </c>
      <c r="B2155" t="s">
        <v>6624</v>
      </c>
      <c r="C2155" t="s">
        <v>6625</v>
      </c>
      <c r="D2155" t="s">
        <v>48027</v>
      </c>
      <c r="E2155">
        <f>_xlfn.XLOOKUP(Append2[[#This Row],[CAS]],[1]!Append1[CAS],[1]!Append1[Tb],"",0)</f>
        <v>544.65</v>
      </c>
      <c r="F2155">
        <f t="shared" si="33"/>
        <v>15</v>
      </c>
    </row>
    <row r="2156" spans="1:6" x14ac:dyDescent="0.3">
      <c r="A2156" t="s">
        <v>3117</v>
      </c>
      <c r="B2156" t="s">
        <v>1634</v>
      </c>
      <c r="C2156" t="s">
        <v>1635</v>
      </c>
      <c r="D2156" t="s">
        <v>48019</v>
      </c>
      <c r="E2156">
        <f>_xlfn.XLOOKUP(Append2[[#This Row],[CAS]],[1]!Append1[CAS],[1]!Append1[Tb],"",0)</f>
        <v>411.15</v>
      </c>
      <c r="F2156">
        <f t="shared" si="33"/>
        <v>6</v>
      </c>
    </row>
    <row r="2157" spans="1:6" x14ac:dyDescent="0.3">
      <c r="A2157" t="s">
        <v>6735</v>
      </c>
      <c r="B2157" t="s">
        <v>6736</v>
      </c>
      <c r="C2157" t="s">
        <v>6737</v>
      </c>
      <c r="D2157" t="s">
        <v>48019</v>
      </c>
      <c r="E2157">
        <f>_xlfn.XLOOKUP(Append2[[#This Row],[CAS]],[1]!Append1[CAS],[1]!Append1[Tb],"",0)</f>
        <v>411.65</v>
      </c>
      <c r="F2157">
        <f t="shared" si="33"/>
        <v>6</v>
      </c>
    </row>
    <row r="2158" spans="1:6" x14ac:dyDescent="0.3">
      <c r="A2158" t="s">
        <v>26885</v>
      </c>
      <c r="B2158" t="s">
        <v>26886</v>
      </c>
      <c r="C2158" t="s">
        <v>26887</v>
      </c>
      <c r="D2158" t="s">
        <v>48019</v>
      </c>
      <c r="E2158">
        <f>_xlfn.XLOOKUP(Append2[[#This Row],[CAS]],[1]!Append1[CAS],[1]!Append1[Tb],"",0)</f>
        <v>411.96</v>
      </c>
      <c r="F2158">
        <f t="shared" si="33"/>
        <v>6</v>
      </c>
    </row>
    <row r="2159" spans="1:6" x14ac:dyDescent="0.3">
      <c r="A2159" t="s">
        <v>37411</v>
      </c>
      <c r="B2159" t="s">
        <v>37412</v>
      </c>
      <c r="C2159" t="s">
        <v>37413</v>
      </c>
      <c r="D2159" t="s">
        <v>48019</v>
      </c>
      <c r="E2159">
        <f>_xlfn.XLOOKUP(Append2[[#This Row],[CAS]],[1]!Append1[CAS],[1]!Append1[Tb],"",0)</f>
        <v>412</v>
      </c>
      <c r="F2159">
        <f t="shared" si="33"/>
        <v>6</v>
      </c>
    </row>
    <row r="2160" spans="1:6" x14ac:dyDescent="0.3">
      <c r="A2160" t="s">
        <v>15096</v>
      </c>
      <c r="B2160" t="s">
        <v>15097</v>
      </c>
      <c r="C2160" t="s">
        <v>15098</v>
      </c>
      <c r="D2160" t="s">
        <v>48019</v>
      </c>
      <c r="E2160">
        <f>_xlfn.XLOOKUP(Append2[[#This Row],[CAS]],[1]!Append1[CAS],[1]!Append1[Tb],"",0)</f>
        <v>412.15</v>
      </c>
      <c r="F2160">
        <f t="shared" si="33"/>
        <v>6</v>
      </c>
    </row>
    <row r="2161" spans="1:6" x14ac:dyDescent="0.3">
      <c r="A2161" t="s">
        <v>23810</v>
      </c>
      <c r="B2161" t="s">
        <v>23811</v>
      </c>
      <c r="C2161" t="s">
        <v>23812</v>
      </c>
      <c r="D2161" t="s">
        <v>48019</v>
      </c>
      <c r="E2161">
        <f>_xlfn.XLOOKUP(Append2[[#This Row],[CAS]],[1]!Append1[CAS],[1]!Append1[Tb],"",0)</f>
        <v>412.31</v>
      </c>
      <c r="F2161">
        <f t="shared" si="33"/>
        <v>6</v>
      </c>
    </row>
    <row r="2162" spans="1:6" x14ac:dyDescent="0.3">
      <c r="A2162" t="s">
        <v>23274</v>
      </c>
      <c r="B2162" t="s">
        <v>23275</v>
      </c>
      <c r="C2162" t="s">
        <v>23276</v>
      </c>
      <c r="D2162" t="s">
        <v>48019</v>
      </c>
      <c r="E2162">
        <f>_xlfn.XLOOKUP(Append2[[#This Row],[CAS]],[1]!Append1[CAS],[1]!Append1[Tb],"",0)</f>
        <v>412.63</v>
      </c>
      <c r="F2162">
        <f t="shared" si="33"/>
        <v>6</v>
      </c>
    </row>
    <row r="2163" spans="1:6" x14ac:dyDescent="0.3">
      <c r="A2163" t="s">
        <v>24837</v>
      </c>
      <c r="B2163" t="s">
        <v>24838</v>
      </c>
      <c r="C2163" t="s">
        <v>24839</v>
      </c>
      <c r="D2163" t="s">
        <v>48019</v>
      </c>
      <c r="E2163">
        <f>_xlfn.XLOOKUP(Append2[[#This Row],[CAS]],[1]!Append1[CAS],[1]!Append1[Tb],"",0)</f>
        <v>412.72</v>
      </c>
      <c r="F2163">
        <f t="shared" si="33"/>
        <v>6</v>
      </c>
    </row>
    <row r="2164" spans="1:6" x14ac:dyDescent="0.3">
      <c r="A2164" t="s">
        <v>29037</v>
      </c>
      <c r="B2164" t="s">
        <v>29038</v>
      </c>
      <c r="C2164" t="s">
        <v>29039</v>
      </c>
      <c r="D2164" t="s">
        <v>48019</v>
      </c>
      <c r="E2164">
        <f>_xlfn.XLOOKUP(Append2[[#This Row],[CAS]],[1]!Append1[CAS],[1]!Append1[Tb],"",0)</f>
        <v>412.72</v>
      </c>
      <c r="F2164">
        <f t="shared" si="33"/>
        <v>6</v>
      </c>
    </row>
    <row r="2165" spans="1:6" x14ac:dyDescent="0.3">
      <c r="A2165" t="s">
        <v>17201</v>
      </c>
      <c r="B2165" t="s">
        <v>17202</v>
      </c>
      <c r="C2165" t="s">
        <v>17203</v>
      </c>
      <c r="D2165" t="s">
        <v>48019</v>
      </c>
      <c r="E2165">
        <f>_xlfn.XLOOKUP(Append2[[#This Row],[CAS]],[1]!Append1[CAS],[1]!Append1[Tb],"",0)</f>
        <v>412.8</v>
      </c>
      <c r="F2165">
        <f t="shared" si="33"/>
        <v>6</v>
      </c>
    </row>
    <row r="2166" spans="1:6" x14ac:dyDescent="0.3">
      <c r="A2166" t="s">
        <v>37890</v>
      </c>
      <c r="B2166" t="s">
        <v>37891</v>
      </c>
      <c r="C2166" t="s">
        <v>37892</v>
      </c>
      <c r="D2166" t="s">
        <v>48019</v>
      </c>
      <c r="E2166">
        <f>_xlfn.XLOOKUP(Append2[[#This Row],[CAS]],[1]!Append1[CAS],[1]!Append1[Tb],"",0)</f>
        <v>412.8</v>
      </c>
      <c r="F2166">
        <f t="shared" si="33"/>
        <v>6</v>
      </c>
    </row>
    <row r="2167" spans="1:6" x14ac:dyDescent="0.3">
      <c r="A2167" t="s">
        <v>23415</v>
      </c>
      <c r="B2167" t="s">
        <v>23416</v>
      </c>
      <c r="C2167" t="s">
        <v>23417</v>
      </c>
      <c r="D2167" t="s">
        <v>48019</v>
      </c>
      <c r="E2167">
        <f>_xlfn.XLOOKUP(Append2[[#This Row],[CAS]],[1]!Append1[CAS],[1]!Append1[Tb],"",0)</f>
        <v>413</v>
      </c>
      <c r="F2167">
        <f t="shared" si="33"/>
        <v>6</v>
      </c>
    </row>
    <row r="2168" spans="1:6" x14ac:dyDescent="0.3">
      <c r="A2168" t="s">
        <v>34574</v>
      </c>
      <c r="B2168" t="s">
        <v>34575</v>
      </c>
      <c r="C2168" t="s">
        <v>34576</v>
      </c>
      <c r="D2168" t="s">
        <v>48019</v>
      </c>
      <c r="E2168">
        <f>_xlfn.XLOOKUP(Append2[[#This Row],[CAS]],[1]!Append1[CAS],[1]!Append1[Tb],"",0)</f>
        <v>413.12</v>
      </c>
      <c r="F2168">
        <f t="shared" si="33"/>
        <v>6</v>
      </c>
    </row>
    <row r="2169" spans="1:6" hidden="1" x14ac:dyDescent="0.3">
      <c r="A2169" t="s">
        <v>6663</v>
      </c>
      <c r="B2169" t="s">
        <v>6664</v>
      </c>
      <c r="C2169" t="s">
        <v>6665</v>
      </c>
      <c r="D2169" t="s">
        <v>48026</v>
      </c>
      <c r="E2169">
        <f>_xlfn.XLOOKUP(Append2[[#This Row],[CAS]],[1]!Append1[CAS],[1]!Append1[Tb],"",0)</f>
        <v>636.95000000000005</v>
      </c>
      <c r="F2169">
        <f t="shared" si="33"/>
        <v>14</v>
      </c>
    </row>
    <row r="2170" spans="1:6" x14ac:dyDescent="0.3">
      <c r="A2170" t="s">
        <v>2372</v>
      </c>
      <c r="B2170" t="s">
        <v>144</v>
      </c>
      <c r="C2170" t="s">
        <v>145</v>
      </c>
      <c r="D2170" t="s">
        <v>48019</v>
      </c>
      <c r="E2170">
        <f>_xlfn.XLOOKUP(Append2[[#This Row],[CAS]],[1]!Append1[CAS],[1]!Append1[Tb],"",0)</f>
        <v>413.15</v>
      </c>
      <c r="F2170">
        <f t="shared" si="33"/>
        <v>6</v>
      </c>
    </row>
    <row r="2171" spans="1:6" x14ac:dyDescent="0.3">
      <c r="A2171" t="s">
        <v>2801</v>
      </c>
      <c r="B2171" t="s">
        <v>1002</v>
      </c>
      <c r="C2171" t="s">
        <v>1003</v>
      </c>
      <c r="D2171" t="s">
        <v>48019</v>
      </c>
      <c r="E2171">
        <f>_xlfn.XLOOKUP(Append2[[#This Row],[CAS]],[1]!Append1[CAS],[1]!Append1[Tb],"",0)</f>
        <v>413.15</v>
      </c>
      <c r="F2171">
        <f t="shared" si="33"/>
        <v>6</v>
      </c>
    </row>
    <row r="2172" spans="1:6" x14ac:dyDescent="0.3">
      <c r="A2172" t="s">
        <v>4004</v>
      </c>
      <c r="B2172" t="s">
        <v>4005</v>
      </c>
      <c r="C2172" t="s">
        <v>4006</v>
      </c>
      <c r="D2172" t="s">
        <v>48019</v>
      </c>
      <c r="E2172">
        <f>_xlfn.XLOOKUP(Append2[[#This Row],[CAS]],[1]!Append1[CAS],[1]!Append1[Tb],"",0)</f>
        <v>413.15</v>
      </c>
      <c r="F2172">
        <f t="shared" si="33"/>
        <v>6</v>
      </c>
    </row>
    <row r="2173" spans="1:6" hidden="1" x14ac:dyDescent="0.3">
      <c r="A2173" t="s">
        <v>6675</v>
      </c>
      <c r="B2173" t="s">
        <v>6676</v>
      </c>
      <c r="C2173" t="s">
        <v>6677</v>
      </c>
      <c r="D2173" t="s">
        <v>48033</v>
      </c>
      <c r="E2173">
        <f>_xlfn.XLOOKUP(Append2[[#This Row],[CAS]],[1]!Append1[CAS],[1]!Append1[Tb],"",0)</f>
        <v>526.15</v>
      </c>
      <c r="F2173">
        <f t="shared" si="33"/>
        <v>16</v>
      </c>
    </row>
    <row r="2174" spans="1:6" x14ac:dyDescent="0.3">
      <c r="A2174" t="s">
        <v>5712</v>
      </c>
      <c r="B2174" t="s">
        <v>5713</v>
      </c>
      <c r="C2174" t="s">
        <v>5714</v>
      </c>
      <c r="D2174" t="s">
        <v>48019</v>
      </c>
      <c r="E2174">
        <f>_xlfn.XLOOKUP(Append2[[#This Row],[CAS]],[1]!Append1[CAS],[1]!Append1[Tb],"",0)</f>
        <v>413.15</v>
      </c>
      <c r="F2174">
        <f t="shared" si="33"/>
        <v>6</v>
      </c>
    </row>
    <row r="2175" spans="1:6" x14ac:dyDescent="0.3">
      <c r="A2175" t="s">
        <v>9812</v>
      </c>
      <c r="B2175" t="s">
        <v>144</v>
      </c>
      <c r="C2175" t="s">
        <v>145</v>
      </c>
      <c r="D2175" t="s">
        <v>48019</v>
      </c>
      <c r="E2175">
        <f>_xlfn.XLOOKUP(Append2[[#This Row],[CAS]],[1]!Append1[CAS],[1]!Append1[Tb],"",0)</f>
        <v>413.15</v>
      </c>
      <c r="F2175">
        <f t="shared" si="33"/>
        <v>6</v>
      </c>
    </row>
    <row r="2176" spans="1:6" x14ac:dyDescent="0.3">
      <c r="A2176" t="s">
        <v>11095</v>
      </c>
      <c r="B2176" t="s">
        <v>11096</v>
      </c>
      <c r="C2176" t="s">
        <v>11097</v>
      </c>
      <c r="D2176" t="s">
        <v>48019</v>
      </c>
      <c r="E2176">
        <f>_xlfn.XLOOKUP(Append2[[#This Row],[CAS]],[1]!Append1[CAS],[1]!Append1[Tb],"",0)</f>
        <v>413.15</v>
      </c>
      <c r="F2176">
        <f t="shared" si="33"/>
        <v>6</v>
      </c>
    </row>
    <row r="2177" spans="1:6" x14ac:dyDescent="0.3">
      <c r="A2177" t="s">
        <v>23490</v>
      </c>
      <c r="B2177" t="s">
        <v>23491</v>
      </c>
      <c r="C2177" t="s">
        <v>23492</v>
      </c>
      <c r="D2177" t="s">
        <v>48019</v>
      </c>
      <c r="E2177">
        <f>_xlfn.XLOOKUP(Append2[[#This Row],[CAS]],[1]!Append1[CAS],[1]!Append1[Tb],"",0)</f>
        <v>413.15</v>
      </c>
      <c r="F2177">
        <f t="shared" si="33"/>
        <v>6</v>
      </c>
    </row>
    <row r="2178" spans="1:6" x14ac:dyDescent="0.3">
      <c r="A2178" t="s">
        <v>45458</v>
      </c>
      <c r="B2178" t="s">
        <v>45459</v>
      </c>
      <c r="C2178" t="s">
        <v>45460</v>
      </c>
      <c r="D2178" t="s">
        <v>48019</v>
      </c>
      <c r="E2178">
        <f>_xlfn.XLOOKUP(Append2[[#This Row],[CAS]],[1]!Append1[CAS],[1]!Append1[Tb],"",0)</f>
        <v>413.17</v>
      </c>
      <c r="F2178">
        <f t="shared" ref="F2178:F2241" si="34">LEN(C2178)-LEN(SUBSTITUTE(C2178,"C",""))</f>
        <v>6</v>
      </c>
    </row>
    <row r="2179" spans="1:6" x14ac:dyDescent="0.3">
      <c r="A2179" t="s">
        <v>43900</v>
      </c>
      <c r="B2179" t="s">
        <v>43901</v>
      </c>
      <c r="C2179" t="s">
        <v>43902</v>
      </c>
      <c r="D2179" t="s">
        <v>48019</v>
      </c>
      <c r="E2179">
        <f>_xlfn.XLOOKUP(Append2[[#This Row],[CAS]],[1]!Append1[CAS],[1]!Append1[Tb],"",0)</f>
        <v>413.32</v>
      </c>
      <c r="F2179">
        <f t="shared" si="34"/>
        <v>6</v>
      </c>
    </row>
    <row r="2180" spans="1:6" hidden="1" x14ac:dyDescent="0.3">
      <c r="A2180" t="s">
        <v>6696</v>
      </c>
      <c r="B2180" t="s">
        <v>6697</v>
      </c>
      <c r="C2180" t="s">
        <v>6698</v>
      </c>
      <c r="D2180" t="s">
        <v>48025</v>
      </c>
      <c r="E2180">
        <f>_xlfn.XLOOKUP(Append2[[#This Row],[CAS]],[1]!Append1[CAS],[1]!Append1[Tb],"",0)</f>
        <v>686.15</v>
      </c>
      <c r="F2180">
        <f t="shared" si="34"/>
        <v>17</v>
      </c>
    </row>
    <row r="2181" spans="1:6" hidden="1" x14ac:dyDescent="0.3">
      <c r="A2181" t="s">
        <v>6699</v>
      </c>
      <c r="B2181" t="s">
        <v>6700</v>
      </c>
      <c r="C2181" t="s">
        <v>6701</v>
      </c>
      <c r="D2181" t="s">
        <v>48025</v>
      </c>
      <c r="E2181">
        <f>_xlfn.XLOOKUP(Append2[[#This Row],[CAS]],[1]!Append1[CAS],[1]!Append1[Tb],"",0)</f>
        <v>674.15</v>
      </c>
      <c r="F2181">
        <f t="shared" si="34"/>
        <v>17</v>
      </c>
    </row>
    <row r="2182" spans="1:6" x14ac:dyDescent="0.3">
      <c r="A2182" t="s">
        <v>32692</v>
      </c>
      <c r="B2182" t="s">
        <v>32693</v>
      </c>
      <c r="C2182" t="s">
        <v>32694</v>
      </c>
      <c r="D2182" t="s">
        <v>48019</v>
      </c>
      <c r="E2182">
        <f>_xlfn.XLOOKUP(Append2[[#This Row],[CAS]],[1]!Append1[CAS],[1]!Append1[Tb],"",0)</f>
        <v>413.44</v>
      </c>
      <c r="F2182">
        <f t="shared" si="34"/>
        <v>6</v>
      </c>
    </row>
    <row r="2183" spans="1:6" hidden="1" x14ac:dyDescent="0.3">
      <c r="A2183" t="s">
        <v>6705</v>
      </c>
      <c r="B2183" t="s">
        <v>6706</v>
      </c>
      <c r="C2183" t="s">
        <v>6707</v>
      </c>
      <c r="D2183" t="s">
        <v>48032</v>
      </c>
      <c r="E2183">
        <f>_xlfn.XLOOKUP(Append2[[#This Row],[CAS]],[1]!Append1[CAS],[1]!Append1[Tb],"",0)</f>
        <v>472.65</v>
      </c>
      <c r="F2183">
        <f t="shared" si="34"/>
        <v>20</v>
      </c>
    </row>
    <row r="2184" spans="1:6" x14ac:dyDescent="0.3">
      <c r="A2184" t="s">
        <v>21127</v>
      </c>
      <c r="B2184" t="s">
        <v>21128</v>
      </c>
      <c r="C2184" t="s">
        <v>21129</v>
      </c>
      <c r="D2184" t="s">
        <v>48019</v>
      </c>
      <c r="E2184">
        <f>_xlfn.XLOOKUP(Append2[[#This Row],[CAS]],[1]!Append1[CAS],[1]!Append1[Tb],"",0)</f>
        <v>413.56</v>
      </c>
      <c r="F2184">
        <f t="shared" si="34"/>
        <v>6</v>
      </c>
    </row>
    <row r="2185" spans="1:6" x14ac:dyDescent="0.3">
      <c r="A2185" t="s">
        <v>27914</v>
      </c>
      <c r="B2185" t="s">
        <v>27915</v>
      </c>
      <c r="C2185" t="s">
        <v>27916</v>
      </c>
      <c r="D2185" t="s">
        <v>48019</v>
      </c>
      <c r="E2185">
        <f>_xlfn.XLOOKUP(Append2[[#This Row],[CAS]],[1]!Append1[CAS],[1]!Append1[Tb],"",0)</f>
        <v>413.56</v>
      </c>
      <c r="F2185">
        <f t="shared" si="34"/>
        <v>6</v>
      </c>
    </row>
    <row r="2186" spans="1:6" x14ac:dyDescent="0.3">
      <c r="A2186" t="s">
        <v>35129</v>
      </c>
      <c r="B2186" t="s">
        <v>35130</v>
      </c>
      <c r="C2186" t="s">
        <v>35131</v>
      </c>
      <c r="D2186" t="s">
        <v>48019</v>
      </c>
      <c r="E2186">
        <f>_xlfn.XLOOKUP(Append2[[#This Row],[CAS]],[1]!Append1[CAS],[1]!Append1[Tb],"",0)</f>
        <v>413.7</v>
      </c>
      <c r="F2186">
        <f t="shared" si="34"/>
        <v>6</v>
      </c>
    </row>
    <row r="2187" spans="1:6" x14ac:dyDescent="0.3">
      <c r="A2187" t="s">
        <v>36233</v>
      </c>
      <c r="B2187" t="s">
        <v>36234</v>
      </c>
      <c r="C2187" t="s">
        <v>36235</v>
      </c>
      <c r="D2187" t="s">
        <v>48019</v>
      </c>
      <c r="E2187">
        <f>_xlfn.XLOOKUP(Append2[[#This Row],[CAS]],[1]!Append1[CAS],[1]!Append1[Tb],"",0)</f>
        <v>414.08</v>
      </c>
      <c r="F2187">
        <f t="shared" si="34"/>
        <v>6</v>
      </c>
    </row>
    <row r="2188" spans="1:6" hidden="1" x14ac:dyDescent="0.3">
      <c r="A2188" t="s">
        <v>6720</v>
      </c>
      <c r="B2188" t="s">
        <v>6721</v>
      </c>
      <c r="C2188" t="s">
        <v>6722</v>
      </c>
      <c r="D2188" t="s">
        <v>48037</v>
      </c>
      <c r="E2188">
        <f>_xlfn.XLOOKUP(Append2[[#This Row],[CAS]],[1]!Append1[CAS],[1]!Append1[Tb],"",0)</f>
        <v>463.15</v>
      </c>
      <c r="F2188">
        <f t="shared" si="34"/>
        <v>24</v>
      </c>
    </row>
    <row r="2189" spans="1:6" x14ac:dyDescent="0.3">
      <c r="A2189" t="s">
        <v>2555</v>
      </c>
      <c r="B2189" t="s">
        <v>510</v>
      </c>
      <c r="C2189" t="s">
        <v>511</v>
      </c>
      <c r="D2189" t="s">
        <v>48019</v>
      </c>
      <c r="E2189">
        <f>_xlfn.XLOOKUP(Append2[[#This Row],[CAS]],[1]!Append1[CAS],[1]!Append1[Tb],"",0)</f>
        <v>414.15</v>
      </c>
      <c r="F2189">
        <f t="shared" si="34"/>
        <v>6</v>
      </c>
    </row>
    <row r="2190" spans="1:6" x14ac:dyDescent="0.3">
      <c r="A2190" t="s">
        <v>2584</v>
      </c>
      <c r="B2190" t="s">
        <v>568</v>
      </c>
      <c r="C2190" t="s">
        <v>569</v>
      </c>
      <c r="D2190" t="s">
        <v>48019</v>
      </c>
      <c r="E2190">
        <f>_xlfn.XLOOKUP(Append2[[#This Row],[CAS]],[1]!Append1[CAS],[1]!Append1[Tb],"",0)</f>
        <v>414.15</v>
      </c>
      <c r="F2190">
        <f t="shared" si="34"/>
        <v>6</v>
      </c>
    </row>
    <row r="2191" spans="1:6" x14ac:dyDescent="0.3">
      <c r="A2191" t="s">
        <v>3411</v>
      </c>
      <c r="B2191" t="s">
        <v>2220</v>
      </c>
      <c r="C2191" t="s">
        <v>2221</v>
      </c>
      <c r="D2191" t="s">
        <v>48019</v>
      </c>
      <c r="E2191">
        <f>_xlfn.XLOOKUP(Append2[[#This Row],[CAS]],[1]!Append1[CAS],[1]!Append1[Tb],"",0)</f>
        <v>414.15</v>
      </c>
      <c r="F2191">
        <f t="shared" si="34"/>
        <v>6</v>
      </c>
    </row>
    <row r="2192" spans="1:6" x14ac:dyDescent="0.3">
      <c r="A2192" t="s">
        <v>23148</v>
      </c>
      <c r="B2192" t="s">
        <v>23149</v>
      </c>
      <c r="C2192" t="s">
        <v>23150</v>
      </c>
      <c r="D2192" t="s">
        <v>48019</v>
      </c>
      <c r="E2192">
        <f>_xlfn.XLOOKUP(Append2[[#This Row],[CAS]],[1]!Append1[CAS],[1]!Append1[Tb],"",0)</f>
        <v>414.2</v>
      </c>
      <c r="F2192">
        <f t="shared" si="34"/>
        <v>6</v>
      </c>
    </row>
    <row r="2193" spans="1:6" x14ac:dyDescent="0.3">
      <c r="A2193" t="s">
        <v>16485</v>
      </c>
      <c r="B2193" t="s">
        <v>16486</v>
      </c>
      <c r="C2193" t="s">
        <v>16487</v>
      </c>
      <c r="D2193" t="s">
        <v>48019</v>
      </c>
      <c r="E2193">
        <f>_xlfn.XLOOKUP(Append2[[#This Row],[CAS]],[1]!Append1[CAS],[1]!Append1[Tb],"",0)</f>
        <v>414.29</v>
      </c>
      <c r="F2193">
        <f t="shared" si="34"/>
        <v>6</v>
      </c>
    </row>
    <row r="2194" spans="1:6" x14ac:dyDescent="0.3">
      <c r="A2194" t="s">
        <v>31168</v>
      </c>
      <c r="B2194" t="s">
        <v>31169</v>
      </c>
      <c r="C2194" t="s">
        <v>31170</v>
      </c>
      <c r="D2194" t="s">
        <v>48019</v>
      </c>
      <c r="E2194">
        <f>_xlfn.XLOOKUP(Append2[[#This Row],[CAS]],[1]!Append1[CAS],[1]!Append1[Tb],"",0)</f>
        <v>414.29</v>
      </c>
      <c r="F2194">
        <f t="shared" si="34"/>
        <v>6</v>
      </c>
    </row>
    <row r="2195" spans="1:6" x14ac:dyDescent="0.3">
      <c r="A2195" t="s">
        <v>4600</v>
      </c>
      <c r="B2195" t="s">
        <v>4601</v>
      </c>
      <c r="C2195" t="s">
        <v>4602</v>
      </c>
      <c r="D2195" t="s">
        <v>48019</v>
      </c>
      <c r="E2195">
        <f>_xlfn.XLOOKUP(Append2[[#This Row],[CAS]],[1]!Append1[CAS],[1]!Append1[Tb],"",0)</f>
        <v>414.65</v>
      </c>
      <c r="F2195">
        <f t="shared" si="34"/>
        <v>6</v>
      </c>
    </row>
    <row r="2196" spans="1:6" hidden="1" x14ac:dyDescent="0.3">
      <c r="A2196" t="s">
        <v>6747</v>
      </c>
      <c r="B2196" t="s">
        <v>6748</v>
      </c>
      <c r="C2196" t="s">
        <v>6749</v>
      </c>
      <c r="D2196" t="s">
        <v>48026</v>
      </c>
      <c r="E2196">
        <f>_xlfn.XLOOKUP(Append2[[#This Row],[CAS]],[1]!Append1[CAS],[1]!Append1[Tb],"",0)</f>
        <v>556.15</v>
      </c>
      <c r="F2196">
        <f t="shared" si="34"/>
        <v>14</v>
      </c>
    </row>
    <row r="2197" spans="1:6" x14ac:dyDescent="0.3">
      <c r="A2197" t="s">
        <v>22096</v>
      </c>
      <c r="B2197" t="s">
        <v>22097</v>
      </c>
      <c r="C2197" t="s">
        <v>22098</v>
      </c>
      <c r="D2197" t="s">
        <v>48019</v>
      </c>
      <c r="E2197">
        <f>_xlfn.XLOOKUP(Append2[[#This Row],[CAS]],[1]!Append1[CAS],[1]!Append1[Tb],"",0)</f>
        <v>414.92</v>
      </c>
      <c r="F2197">
        <f t="shared" si="34"/>
        <v>6</v>
      </c>
    </row>
    <row r="2198" spans="1:6" x14ac:dyDescent="0.3">
      <c r="A2198" t="s">
        <v>23921</v>
      </c>
      <c r="B2198" t="s">
        <v>23922</v>
      </c>
      <c r="C2198" t="s">
        <v>23923</v>
      </c>
      <c r="D2198" t="s">
        <v>48019</v>
      </c>
      <c r="E2198">
        <f>_xlfn.XLOOKUP(Append2[[#This Row],[CAS]],[1]!Append1[CAS],[1]!Append1[Tb],"",0)</f>
        <v>414.92</v>
      </c>
      <c r="F2198">
        <f t="shared" si="34"/>
        <v>6</v>
      </c>
    </row>
    <row r="2199" spans="1:6" x14ac:dyDescent="0.3">
      <c r="A2199" t="s">
        <v>4212</v>
      </c>
      <c r="B2199" t="s">
        <v>4213</v>
      </c>
      <c r="C2199" t="s">
        <v>4214</v>
      </c>
      <c r="D2199" t="s">
        <v>48019</v>
      </c>
      <c r="E2199">
        <f>_xlfn.XLOOKUP(Append2[[#This Row],[CAS]],[1]!Append1[CAS],[1]!Append1[Tb],"",0)</f>
        <v>415.15</v>
      </c>
      <c r="F2199">
        <f t="shared" si="34"/>
        <v>6</v>
      </c>
    </row>
    <row r="2200" spans="1:6" x14ac:dyDescent="0.3">
      <c r="A2200" t="s">
        <v>25422</v>
      </c>
      <c r="B2200" t="s">
        <v>25423</v>
      </c>
      <c r="C2200" t="s">
        <v>25424</v>
      </c>
      <c r="D2200" t="s">
        <v>48019</v>
      </c>
      <c r="E2200">
        <f>_xlfn.XLOOKUP(Append2[[#This Row],[CAS]],[1]!Append1[CAS],[1]!Append1[Tb],"",0)</f>
        <v>415.21</v>
      </c>
      <c r="F2200">
        <f t="shared" si="34"/>
        <v>6</v>
      </c>
    </row>
    <row r="2201" spans="1:6" x14ac:dyDescent="0.3">
      <c r="A2201" t="s">
        <v>2561</v>
      </c>
      <c r="B2201" t="s">
        <v>522</v>
      </c>
      <c r="C2201" t="s">
        <v>523</v>
      </c>
      <c r="D2201" t="s">
        <v>48019</v>
      </c>
      <c r="E2201">
        <f>_xlfn.XLOOKUP(Append2[[#This Row],[CAS]],[1]!Append1[CAS],[1]!Append1[Tb],"",0)</f>
        <v>415.65</v>
      </c>
      <c r="F2201">
        <f t="shared" si="34"/>
        <v>6</v>
      </c>
    </row>
    <row r="2202" spans="1:6" x14ac:dyDescent="0.3">
      <c r="A2202" t="s">
        <v>6948</v>
      </c>
      <c r="B2202" t="s">
        <v>6949</v>
      </c>
      <c r="C2202" t="s">
        <v>6950</v>
      </c>
      <c r="D2202" t="s">
        <v>48019</v>
      </c>
      <c r="E2202">
        <f>_xlfn.XLOOKUP(Append2[[#This Row],[CAS]],[1]!Append1[CAS],[1]!Append1[Tb],"",0)</f>
        <v>415.65</v>
      </c>
      <c r="F2202">
        <f t="shared" si="34"/>
        <v>6</v>
      </c>
    </row>
    <row r="2203" spans="1:6" x14ac:dyDescent="0.3">
      <c r="A2203" t="s">
        <v>47301</v>
      </c>
      <c r="B2203" t="s">
        <v>47302</v>
      </c>
      <c r="C2203" t="s">
        <v>47303</v>
      </c>
      <c r="D2203" t="s">
        <v>48019</v>
      </c>
      <c r="E2203">
        <f>_xlfn.XLOOKUP(Append2[[#This Row],[CAS]],[1]!Append1[CAS],[1]!Append1[Tb],"",0)</f>
        <v>416.12</v>
      </c>
      <c r="F2203">
        <f t="shared" si="34"/>
        <v>6</v>
      </c>
    </row>
    <row r="2204" spans="1:6" x14ac:dyDescent="0.3">
      <c r="A2204" t="s">
        <v>2679</v>
      </c>
      <c r="B2204" t="s">
        <v>758</v>
      </c>
      <c r="C2204" t="s">
        <v>759</v>
      </c>
      <c r="D2204" t="s">
        <v>48019</v>
      </c>
      <c r="E2204">
        <f>_xlfn.XLOOKUP(Append2[[#This Row],[CAS]],[1]!Append1[CAS],[1]!Append1[Tb],"",0)</f>
        <v>416.15</v>
      </c>
      <c r="F2204">
        <f t="shared" si="34"/>
        <v>6</v>
      </c>
    </row>
    <row r="2205" spans="1:6" x14ac:dyDescent="0.3">
      <c r="A2205" t="s">
        <v>2822</v>
      </c>
      <c r="B2205" t="s">
        <v>1044</v>
      </c>
      <c r="C2205" t="s">
        <v>1045</v>
      </c>
      <c r="D2205" t="s">
        <v>48019</v>
      </c>
      <c r="E2205">
        <f>_xlfn.XLOOKUP(Append2[[#This Row],[CAS]],[1]!Append1[CAS],[1]!Append1[Tb],"",0)</f>
        <v>416.15</v>
      </c>
      <c r="F2205">
        <f t="shared" si="34"/>
        <v>6</v>
      </c>
    </row>
    <row r="2206" spans="1:6" hidden="1" x14ac:dyDescent="0.3">
      <c r="A2206" t="s">
        <v>6777</v>
      </c>
      <c r="B2206" t="s">
        <v>6778</v>
      </c>
      <c r="C2206" t="s">
        <v>6779</v>
      </c>
      <c r="D2206" t="s">
        <v>48036</v>
      </c>
      <c r="E2206">
        <f>_xlfn.XLOOKUP(Append2[[#This Row],[CAS]],[1]!Append1[CAS],[1]!Append1[Tb],"",0)</f>
        <v>451.15</v>
      </c>
      <c r="F2206">
        <f t="shared" si="34"/>
        <v>21</v>
      </c>
    </row>
    <row r="2207" spans="1:6" x14ac:dyDescent="0.3">
      <c r="A2207" t="s">
        <v>5505</v>
      </c>
      <c r="B2207" t="s">
        <v>5506</v>
      </c>
      <c r="C2207" t="s">
        <v>5507</v>
      </c>
      <c r="D2207" t="s">
        <v>48019</v>
      </c>
      <c r="E2207">
        <f>_xlfn.XLOOKUP(Append2[[#This Row],[CAS]],[1]!Append1[CAS],[1]!Append1[Tb],"",0)</f>
        <v>416.15</v>
      </c>
      <c r="F2207">
        <f t="shared" si="34"/>
        <v>6</v>
      </c>
    </row>
    <row r="2208" spans="1:6" x14ac:dyDescent="0.3">
      <c r="A2208" t="s">
        <v>5688</v>
      </c>
      <c r="B2208" t="s">
        <v>5689</v>
      </c>
      <c r="C2208" t="s">
        <v>5690</v>
      </c>
      <c r="D2208" t="s">
        <v>48019</v>
      </c>
      <c r="E2208">
        <f>_xlfn.XLOOKUP(Append2[[#This Row],[CAS]],[1]!Append1[CAS],[1]!Append1[Tb],"",0)</f>
        <v>416.15</v>
      </c>
      <c r="F2208">
        <f t="shared" si="34"/>
        <v>6</v>
      </c>
    </row>
    <row r="2209" spans="1:6" hidden="1" x14ac:dyDescent="0.3">
      <c r="A2209" t="s">
        <v>6786</v>
      </c>
      <c r="B2209" t="s">
        <v>6787</v>
      </c>
      <c r="C2209" t="s">
        <v>6788</v>
      </c>
      <c r="D2209" t="s">
        <v>48028</v>
      </c>
      <c r="E2209">
        <f>_xlfn.XLOOKUP(Append2[[#This Row],[CAS]],[1]!Append1[CAS],[1]!Append1[Tb],"",0)</f>
        <v>532.15</v>
      </c>
      <c r="F2209">
        <f t="shared" si="34"/>
        <v>19</v>
      </c>
    </row>
    <row r="2210" spans="1:6" x14ac:dyDescent="0.3">
      <c r="A2210" t="s">
        <v>4293</v>
      </c>
      <c r="B2210" t="s">
        <v>4294</v>
      </c>
      <c r="C2210" t="s">
        <v>4295</v>
      </c>
      <c r="D2210" t="s">
        <v>48019</v>
      </c>
      <c r="E2210">
        <f>_xlfn.XLOOKUP(Append2[[#This Row],[CAS]],[1]!Append1[CAS],[1]!Append1[Tb],"",0)</f>
        <v>416.4</v>
      </c>
      <c r="F2210">
        <f t="shared" si="34"/>
        <v>6</v>
      </c>
    </row>
    <row r="2211" spans="1:6" x14ac:dyDescent="0.3">
      <c r="A2211" t="s">
        <v>3295</v>
      </c>
      <c r="B2211" t="s">
        <v>1988</v>
      </c>
      <c r="C2211" t="s">
        <v>1989</v>
      </c>
      <c r="D2211" t="s">
        <v>48019</v>
      </c>
      <c r="E2211">
        <f>_xlfn.XLOOKUP(Append2[[#This Row],[CAS]],[1]!Append1[CAS],[1]!Append1[Tb],"",0)</f>
        <v>416.65</v>
      </c>
      <c r="F2211">
        <f t="shared" si="34"/>
        <v>6</v>
      </c>
    </row>
    <row r="2212" spans="1:6" x14ac:dyDescent="0.3">
      <c r="A2212" t="s">
        <v>4031</v>
      </c>
      <c r="B2212" t="s">
        <v>4032</v>
      </c>
      <c r="C2212" t="s">
        <v>4033</v>
      </c>
      <c r="D2212" t="s">
        <v>48019</v>
      </c>
      <c r="E2212">
        <f>_xlfn.XLOOKUP(Append2[[#This Row],[CAS]],[1]!Append1[CAS],[1]!Append1[Tb],"",0)</f>
        <v>416.65</v>
      </c>
      <c r="F2212">
        <f t="shared" si="34"/>
        <v>6</v>
      </c>
    </row>
    <row r="2213" spans="1:6" x14ac:dyDescent="0.3">
      <c r="A2213" t="s">
        <v>6714</v>
      </c>
      <c r="B2213" t="s">
        <v>6715</v>
      </c>
      <c r="C2213" t="s">
        <v>6716</v>
      </c>
      <c r="D2213" t="s">
        <v>48019</v>
      </c>
      <c r="E2213">
        <f>_xlfn.XLOOKUP(Append2[[#This Row],[CAS]],[1]!Append1[CAS],[1]!Append1[Tb],"",0)</f>
        <v>416.65</v>
      </c>
      <c r="F2213">
        <f t="shared" si="34"/>
        <v>6</v>
      </c>
    </row>
    <row r="2214" spans="1:6" x14ac:dyDescent="0.3">
      <c r="A2214" t="s">
        <v>35830</v>
      </c>
      <c r="B2214" t="s">
        <v>35831</v>
      </c>
      <c r="C2214" t="s">
        <v>35832</v>
      </c>
      <c r="D2214" t="s">
        <v>48019</v>
      </c>
      <c r="E2214">
        <f>_xlfn.XLOOKUP(Append2[[#This Row],[CAS]],[1]!Append1[CAS],[1]!Append1[Tb],"",0)</f>
        <v>417.02</v>
      </c>
      <c r="F2214">
        <f t="shared" si="34"/>
        <v>6</v>
      </c>
    </row>
    <row r="2215" spans="1:6" x14ac:dyDescent="0.3">
      <c r="A2215" t="s">
        <v>43918</v>
      </c>
      <c r="B2215" t="s">
        <v>43919</v>
      </c>
      <c r="C2215" t="s">
        <v>43920</v>
      </c>
      <c r="D2215" t="s">
        <v>48019</v>
      </c>
      <c r="E2215">
        <f>_xlfn.XLOOKUP(Append2[[#This Row],[CAS]],[1]!Append1[CAS],[1]!Append1[Tb],"",0)</f>
        <v>417.08</v>
      </c>
      <c r="F2215">
        <f t="shared" si="34"/>
        <v>6</v>
      </c>
    </row>
    <row r="2216" spans="1:6" hidden="1" x14ac:dyDescent="0.3">
      <c r="A2216" t="s">
        <v>6807</v>
      </c>
      <c r="B2216" t="s">
        <v>6808</v>
      </c>
      <c r="C2216" t="s">
        <v>6809</v>
      </c>
      <c r="D2216" t="s">
        <v>48027</v>
      </c>
      <c r="E2216">
        <f>_xlfn.XLOOKUP(Append2[[#This Row],[CAS]],[1]!Append1[CAS],[1]!Append1[Tb],"",0)</f>
        <v>399.65</v>
      </c>
      <c r="F2216">
        <f t="shared" si="34"/>
        <v>15</v>
      </c>
    </row>
    <row r="2217" spans="1:6" x14ac:dyDescent="0.3">
      <c r="A2217" t="s">
        <v>3443</v>
      </c>
      <c r="B2217" t="s">
        <v>2284</v>
      </c>
      <c r="C2217" t="s">
        <v>2285</v>
      </c>
      <c r="D2217" t="s">
        <v>48019</v>
      </c>
      <c r="E2217">
        <f>_xlfn.XLOOKUP(Append2[[#This Row],[CAS]],[1]!Append1[CAS],[1]!Append1[Tb],"",0)</f>
        <v>417.15</v>
      </c>
      <c r="F2217">
        <f t="shared" si="34"/>
        <v>6</v>
      </c>
    </row>
    <row r="2218" spans="1:6" x14ac:dyDescent="0.3">
      <c r="A2218" t="s">
        <v>18789</v>
      </c>
      <c r="B2218" t="s">
        <v>18790</v>
      </c>
      <c r="C2218" t="s">
        <v>18791</v>
      </c>
      <c r="D2218" t="s">
        <v>48019</v>
      </c>
      <c r="E2218">
        <f>_xlfn.XLOOKUP(Append2[[#This Row],[CAS]],[1]!Append1[CAS],[1]!Append1[Tb],"",0)</f>
        <v>417.19</v>
      </c>
      <c r="F2218">
        <f t="shared" si="34"/>
        <v>6</v>
      </c>
    </row>
    <row r="2219" spans="1:6" hidden="1" x14ac:dyDescent="0.3">
      <c r="A2219" t="s">
        <v>6816</v>
      </c>
      <c r="B2219" t="s">
        <v>6817</v>
      </c>
      <c r="C2219" t="s">
        <v>6818</v>
      </c>
      <c r="D2219" t="s">
        <v>48033</v>
      </c>
      <c r="E2219">
        <f>_xlfn.XLOOKUP(Append2[[#This Row],[CAS]],[1]!Append1[CAS],[1]!Append1[Tb],"",0)</f>
        <v>390.15</v>
      </c>
      <c r="F2219">
        <f t="shared" si="34"/>
        <v>16</v>
      </c>
    </row>
    <row r="2220" spans="1:6" x14ac:dyDescent="0.3">
      <c r="A2220" t="s">
        <v>28701</v>
      </c>
      <c r="B2220" t="s">
        <v>28702</v>
      </c>
      <c r="C2220" t="s">
        <v>28703</v>
      </c>
      <c r="D2220" t="s">
        <v>48019</v>
      </c>
      <c r="E2220">
        <f>_xlfn.XLOOKUP(Append2[[#This Row],[CAS]],[1]!Append1[CAS],[1]!Append1[Tb],"",0)</f>
        <v>417.52</v>
      </c>
      <c r="F2220">
        <f t="shared" si="34"/>
        <v>6</v>
      </c>
    </row>
    <row r="2221" spans="1:6" x14ac:dyDescent="0.3">
      <c r="A2221" t="s">
        <v>38668</v>
      </c>
      <c r="B2221" t="s">
        <v>38669</v>
      </c>
      <c r="C2221" t="s">
        <v>38670</v>
      </c>
      <c r="D2221" t="s">
        <v>48019</v>
      </c>
      <c r="E2221">
        <f>_xlfn.XLOOKUP(Append2[[#This Row],[CAS]],[1]!Append1[CAS],[1]!Append1[Tb],"",0)</f>
        <v>417.52</v>
      </c>
      <c r="F2221">
        <f t="shared" si="34"/>
        <v>6</v>
      </c>
    </row>
    <row r="2222" spans="1:6" x14ac:dyDescent="0.3">
      <c r="A2222" t="s">
        <v>2417</v>
      </c>
      <c r="B2222" t="s">
        <v>234</v>
      </c>
      <c r="C2222" t="s">
        <v>235</v>
      </c>
      <c r="D2222" t="s">
        <v>48019</v>
      </c>
      <c r="E2222">
        <f>_xlfn.XLOOKUP(Append2[[#This Row],[CAS]],[1]!Append1[CAS],[1]!Append1[Tb],"",0)</f>
        <v>417.65</v>
      </c>
      <c r="F2222">
        <f t="shared" si="34"/>
        <v>6</v>
      </c>
    </row>
    <row r="2223" spans="1:6" x14ac:dyDescent="0.3">
      <c r="A2223" t="s">
        <v>23762</v>
      </c>
      <c r="B2223" t="s">
        <v>23763</v>
      </c>
      <c r="C2223" t="s">
        <v>23764</v>
      </c>
      <c r="D2223" t="s">
        <v>48019</v>
      </c>
      <c r="E2223">
        <f>_xlfn.XLOOKUP(Append2[[#This Row],[CAS]],[1]!Append1[CAS],[1]!Append1[Tb],"",0)</f>
        <v>417.72</v>
      </c>
      <c r="F2223">
        <f t="shared" si="34"/>
        <v>6</v>
      </c>
    </row>
    <row r="2224" spans="1:6" x14ac:dyDescent="0.3">
      <c r="A2224" t="s">
        <v>3245</v>
      </c>
      <c r="B2224" t="s">
        <v>1890</v>
      </c>
      <c r="C2224" t="s">
        <v>1891</v>
      </c>
      <c r="D2224" t="s">
        <v>48019</v>
      </c>
      <c r="E2224">
        <f>_xlfn.XLOOKUP(Append2[[#This Row],[CAS]],[1]!Append1[CAS],[1]!Append1[Tb],"",0)</f>
        <v>418.15</v>
      </c>
      <c r="F2224">
        <f t="shared" si="34"/>
        <v>6</v>
      </c>
    </row>
    <row r="2225" spans="1:6" x14ac:dyDescent="0.3">
      <c r="A2225" t="s">
        <v>3518</v>
      </c>
      <c r="B2225" t="s">
        <v>3519</v>
      </c>
      <c r="C2225" t="s">
        <v>3520</v>
      </c>
      <c r="D2225" t="s">
        <v>48019</v>
      </c>
      <c r="E2225">
        <f>_xlfn.XLOOKUP(Append2[[#This Row],[CAS]],[1]!Append1[CAS],[1]!Append1[Tb],"",0)</f>
        <v>418.15</v>
      </c>
      <c r="F2225">
        <f t="shared" si="34"/>
        <v>6</v>
      </c>
    </row>
    <row r="2226" spans="1:6" x14ac:dyDescent="0.3">
      <c r="A2226" t="s">
        <v>6545</v>
      </c>
      <c r="B2226" t="s">
        <v>6546</v>
      </c>
      <c r="C2226" t="s">
        <v>6547</v>
      </c>
      <c r="D2226" t="s">
        <v>48019</v>
      </c>
      <c r="E2226">
        <f>_xlfn.XLOOKUP(Append2[[#This Row],[CAS]],[1]!Append1[CAS],[1]!Append1[Tb],"",0)</f>
        <v>418.15</v>
      </c>
      <c r="F2226">
        <f t="shared" si="34"/>
        <v>6</v>
      </c>
    </row>
    <row r="2227" spans="1:6" hidden="1" x14ac:dyDescent="0.3">
      <c r="A2227" t="s">
        <v>6843</v>
      </c>
      <c r="B2227" t="s">
        <v>6844</v>
      </c>
      <c r="C2227" t="s">
        <v>6845</v>
      </c>
      <c r="D2227" t="s">
        <v>48026</v>
      </c>
      <c r="E2227">
        <f>_xlfn.XLOOKUP(Append2[[#This Row],[CAS]],[1]!Append1[CAS],[1]!Append1[Tb],"",0)</f>
        <v>559.25</v>
      </c>
      <c r="F2227">
        <f t="shared" si="34"/>
        <v>14</v>
      </c>
    </row>
    <row r="2228" spans="1:6" x14ac:dyDescent="0.3">
      <c r="A2228" t="s">
        <v>8708</v>
      </c>
      <c r="B2228" t="s">
        <v>8709</v>
      </c>
      <c r="C2228" t="s">
        <v>8710</v>
      </c>
      <c r="D2228" t="s">
        <v>48019</v>
      </c>
      <c r="E2228">
        <f>_xlfn.XLOOKUP(Append2[[#This Row],[CAS]],[1]!Append1[CAS],[1]!Append1[Tb],"",0)</f>
        <v>418.15</v>
      </c>
      <c r="F2228">
        <f t="shared" si="34"/>
        <v>6</v>
      </c>
    </row>
    <row r="2229" spans="1:6" x14ac:dyDescent="0.3">
      <c r="A2229" t="s">
        <v>21904</v>
      </c>
      <c r="B2229" t="s">
        <v>21905</v>
      </c>
      <c r="C2229" t="s">
        <v>21906</v>
      </c>
      <c r="D2229" t="s">
        <v>48019</v>
      </c>
      <c r="E2229">
        <f>_xlfn.XLOOKUP(Append2[[#This Row],[CAS]],[1]!Append1[CAS],[1]!Append1[Tb],"",0)</f>
        <v>418.23</v>
      </c>
      <c r="F2229">
        <f t="shared" si="34"/>
        <v>6</v>
      </c>
    </row>
    <row r="2230" spans="1:6" x14ac:dyDescent="0.3">
      <c r="A2230" t="s">
        <v>31896</v>
      </c>
      <c r="B2230" t="s">
        <v>31897</v>
      </c>
      <c r="C2230" t="s">
        <v>31898</v>
      </c>
      <c r="D2230" t="s">
        <v>48019</v>
      </c>
      <c r="E2230">
        <f>_xlfn.XLOOKUP(Append2[[#This Row],[CAS]],[1]!Append1[CAS],[1]!Append1[Tb],"",0)</f>
        <v>418.74</v>
      </c>
      <c r="F2230">
        <f t="shared" si="34"/>
        <v>6</v>
      </c>
    </row>
    <row r="2231" spans="1:6" x14ac:dyDescent="0.3">
      <c r="A2231" t="s">
        <v>24150</v>
      </c>
      <c r="B2231" t="s">
        <v>24151</v>
      </c>
      <c r="C2231" t="s">
        <v>24152</v>
      </c>
      <c r="D2231" t="s">
        <v>48019</v>
      </c>
      <c r="E2231">
        <f>_xlfn.XLOOKUP(Append2[[#This Row],[CAS]],[1]!Append1[CAS],[1]!Append1[Tb],"",0)</f>
        <v>418.87</v>
      </c>
      <c r="F2231">
        <f t="shared" si="34"/>
        <v>6</v>
      </c>
    </row>
    <row r="2232" spans="1:6" x14ac:dyDescent="0.3">
      <c r="A2232" t="s">
        <v>39211</v>
      </c>
      <c r="B2232" t="s">
        <v>39212</v>
      </c>
      <c r="C2232" t="s">
        <v>39213</v>
      </c>
      <c r="D2232" t="s">
        <v>48019</v>
      </c>
      <c r="E2232">
        <f>_xlfn.XLOOKUP(Append2[[#This Row],[CAS]],[1]!Append1[CAS],[1]!Append1[Tb],"",0)</f>
        <v>419.06</v>
      </c>
      <c r="F2232">
        <f t="shared" si="34"/>
        <v>6</v>
      </c>
    </row>
    <row r="2233" spans="1:6" x14ac:dyDescent="0.3">
      <c r="A2233" t="s">
        <v>3440</v>
      </c>
      <c r="B2233" t="s">
        <v>2278</v>
      </c>
      <c r="C2233" t="s">
        <v>2279</v>
      </c>
      <c r="D2233" t="s">
        <v>48019</v>
      </c>
      <c r="E2233">
        <f>_xlfn.XLOOKUP(Append2[[#This Row],[CAS]],[1]!Append1[CAS],[1]!Append1[Tb],"",0)</f>
        <v>419.15</v>
      </c>
      <c r="F2233">
        <f t="shared" si="34"/>
        <v>6</v>
      </c>
    </row>
    <row r="2234" spans="1:6" x14ac:dyDescent="0.3">
      <c r="A2234" t="s">
        <v>6057</v>
      </c>
      <c r="B2234" t="s">
        <v>6058</v>
      </c>
      <c r="C2234" t="s">
        <v>6059</v>
      </c>
      <c r="D2234" t="s">
        <v>48019</v>
      </c>
      <c r="E2234">
        <f>_xlfn.XLOOKUP(Append2[[#This Row],[CAS]],[1]!Append1[CAS],[1]!Append1[Tb],"",0)</f>
        <v>419.15</v>
      </c>
      <c r="F2234">
        <f t="shared" si="34"/>
        <v>6</v>
      </c>
    </row>
    <row r="2235" spans="1:6" x14ac:dyDescent="0.3">
      <c r="A2235" t="s">
        <v>19997</v>
      </c>
      <c r="B2235" t="s">
        <v>19998</v>
      </c>
      <c r="C2235" t="s">
        <v>19999</v>
      </c>
      <c r="D2235" t="s">
        <v>48019</v>
      </c>
      <c r="E2235">
        <f>_xlfn.XLOOKUP(Append2[[#This Row],[CAS]],[1]!Append1[CAS],[1]!Append1[Tb],"",0)</f>
        <v>419.18</v>
      </c>
      <c r="F2235">
        <f t="shared" si="34"/>
        <v>6</v>
      </c>
    </row>
    <row r="2236" spans="1:6" x14ac:dyDescent="0.3">
      <c r="A2236" t="s">
        <v>8110</v>
      </c>
      <c r="B2236" t="s">
        <v>8111</v>
      </c>
      <c r="C2236" t="s">
        <v>8112</v>
      </c>
      <c r="D2236" t="s">
        <v>48019</v>
      </c>
      <c r="E2236">
        <f>_xlfn.XLOOKUP(Append2[[#This Row],[CAS]],[1]!Append1[CAS],[1]!Append1[Tb],"",0)</f>
        <v>419.65</v>
      </c>
      <c r="F2236">
        <f t="shared" si="34"/>
        <v>6</v>
      </c>
    </row>
    <row r="2237" spans="1:6" hidden="1" x14ac:dyDescent="0.3">
      <c r="A2237" t="s">
        <v>6873</v>
      </c>
      <c r="B2237" t="s">
        <v>6874</v>
      </c>
      <c r="C2237" t="s">
        <v>6875</v>
      </c>
      <c r="D2237" t="s">
        <v>48024</v>
      </c>
      <c r="E2237">
        <f>_xlfn.XLOOKUP(Append2[[#This Row],[CAS]],[1]!Append1[CAS],[1]!Append1[Tb],"",0)</f>
        <v>403.15</v>
      </c>
      <c r="F2237">
        <f t="shared" si="34"/>
        <v>18</v>
      </c>
    </row>
    <row r="2238" spans="1:6" x14ac:dyDescent="0.3">
      <c r="A2238" t="s">
        <v>3278</v>
      </c>
      <c r="B2238" t="s">
        <v>1956</v>
      </c>
      <c r="C2238" t="s">
        <v>1957</v>
      </c>
      <c r="D2238" t="s">
        <v>48019</v>
      </c>
      <c r="E2238">
        <f>_xlfn.XLOOKUP(Append2[[#This Row],[CAS]],[1]!Append1[CAS],[1]!Append1[Tb],"",0)</f>
        <v>420.15</v>
      </c>
      <c r="F2238">
        <f t="shared" si="34"/>
        <v>6</v>
      </c>
    </row>
    <row r="2239" spans="1:6" x14ac:dyDescent="0.3">
      <c r="A2239" t="s">
        <v>3430</v>
      </c>
      <c r="B2239" t="s">
        <v>2258</v>
      </c>
      <c r="C2239" t="s">
        <v>2259</v>
      </c>
      <c r="D2239" t="s">
        <v>48019</v>
      </c>
      <c r="E2239">
        <f>_xlfn.XLOOKUP(Append2[[#This Row],[CAS]],[1]!Append1[CAS],[1]!Append1[Tb],"",0)</f>
        <v>420.15</v>
      </c>
      <c r="F2239">
        <f t="shared" si="34"/>
        <v>6</v>
      </c>
    </row>
    <row r="2240" spans="1:6" x14ac:dyDescent="0.3">
      <c r="A2240" t="s">
        <v>4967</v>
      </c>
      <c r="B2240" t="s">
        <v>4968</v>
      </c>
      <c r="C2240" t="s">
        <v>4969</v>
      </c>
      <c r="D2240" t="s">
        <v>48019</v>
      </c>
      <c r="E2240">
        <f>_xlfn.XLOOKUP(Append2[[#This Row],[CAS]],[1]!Append1[CAS],[1]!Append1[Tb],"",0)</f>
        <v>420.15</v>
      </c>
      <c r="F2240">
        <f t="shared" si="34"/>
        <v>6</v>
      </c>
    </row>
    <row r="2241" spans="1:6" x14ac:dyDescent="0.3">
      <c r="A2241" t="s">
        <v>17439</v>
      </c>
      <c r="B2241" t="s">
        <v>17440</v>
      </c>
      <c r="C2241" t="s">
        <v>17441</v>
      </c>
      <c r="D2241" t="s">
        <v>48019</v>
      </c>
      <c r="E2241">
        <f>_xlfn.XLOOKUP(Append2[[#This Row],[CAS]],[1]!Append1[CAS],[1]!Append1[Tb],"",0)</f>
        <v>420.29</v>
      </c>
      <c r="F2241">
        <f t="shared" si="34"/>
        <v>6</v>
      </c>
    </row>
    <row r="2242" spans="1:6" x14ac:dyDescent="0.3">
      <c r="A2242" t="s">
        <v>6915</v>
      </c>
      <c r="B2242" t="s">
        <v>6916</v>
      </c>
      <c r="C2242" t="s">
        <v>6917</v>
      </c>
      <c r="D2242" t="s">
        <v>48019</v>
      </c>
      <c r="E2242">
        <f>_xlfn.XLOOKUP(Append2[[#This Row],[CAS]],[1]!Append1[CAS],[1]!Append1[Tb],"",0)</f>
        <v>420.65</v>
      </c>
      <c r="F2242">
        <f t="shared" ref="F2242:F2305" si="35">LEN(C2242)-LEN(SUBSTITUTE(C2242,"C",""))</f>
        <v>6</v>
      </c>
    </row>
    <row r="2243" spans="1:6" x14ac:dyDescent="0.3">
      <c r="A2243" t="s">
        <v>19880</v>
      </c>
      <c r="B2243" t="s">
        <v>19881</v>
      </c>
      <c r="C2243" t="s">
        <v>19882</v>
      </c>
      <c r="D2243" t="s">
        <v>48019</v>
      </c>
      <c r="E2243">
        <f>_xlfn.XLOOKUP(Append2[[#This Row],[CAS]],[1]!Append1[CAS],[1]!Append1[Tb],"",0)</f>
        <v>420.97</v>
      </c>
      <c r="F2243">
        <f t="shared" si="35"/>
        <v>6</v>
      </c>
    </row>
    <row r="2244" spans="1:6" x14ac:dyDescent="0.3">
      <c r="A2244" t="s">
        <v>5913</v>
      </c>
      <c r="B2244" t="s">
        <v>5914</v>
      </c>
      <c r="C2244" t="s">
        <v>5915</v>
      </c>
      <c r="D2244" t="s">
        <v>48019</v>
      </c>
      <c r="E2244">
        <f>_xlfn.XLOOKUP(Append2[[#This Row],[CAS]],[1]!Append1[CAS],[1]!Append1[Tb],"",0)</f>
        <v>421.15</v>
      </c>
      <c r="F2244">
        <f t="shared" si="35"/>
        <v>6</v>
      </c>
    </row>
    <row r="2245" spans="1:6" x14ac:dyDescent="0.3">
      <c r="A2245" t="s">
        <v>5676</v>
      </c>
      <c r="B2245" t="s">
        <v>5677</v>
      </c>
      <c r="C2245" t="s">
        <v>5678</v>
      </c>
      <c r="D2245" t="s">
        <v>48019</v>
      </c>
      <c r="E2245">
        <f>_xlfn.XLOOKUP(Append2[[#This Row],[CAS]],[1]!Append1[CAS],[1]!Append1[Tb],"",0)</f>
        <v>421.65</v>
      </c>
      <c r="F2245">
        <f t="shared" si="35"/>
        <v>6</v>
      </c>
    </row>
    <row r="2246" spans="1:6" x14ac:dyDescent="0.3">
      <c r="A2246" t="s">
        <v>25272</v>
      </c>
      <c r="B2246" t="s">
        <v>25273</v>
      </c>
      <c r="C2246" t="s">
        <v>25274</v>
      </c>
      <c r="D2246" t="s">
        <v>48019</v>
      </c>
      <c r="E2246">
        <f>_xlfn.XLOOKUP(Append2[[#This Row],[CAS]],[1]!Append1[CAS],[1]!Append1[Tb],"",0)</f>
        <v>421.85</v>
      </c>
      <c r="F2246">
        <f t="shared" si="35"/>
        <v>6</v>
      </c>
    </row>
    <row r="2247" spans="1:6" x14ac:dyDescent="0.3">
      <c r="A2247" t="s">
        <v>3394</v>
      </c>
      <c r="B2247" t="s">
        <v>2186</v>
      </c>
      <c r="C2247" t="s">
        <v>2187</v>
      </c>
      <c r="D2247" t="s">
        <v>48019</v>
      </c>
      <c r="E2247">
        <f>_xlfn.XLOOKUP(Append2[[#This Row],[CAS]],[1]!Append1[CAS],[1]!Append1[Tb],"",0)</f>
        <v>422.15</v>
      </c>
      <c r="F2247">
        <f t="shared" si="35"/>
        <v>6</v>
      </c>
    </row>
    <row r="2248" spans="1:6" x14ac:dyDescent="0.3">
      <c r="A2248" t="s">
        <v>4158</v>
      </c>
      <c r="B2248" t="s">
        <v>4159</v>
      </c>
      <c r="C2248" t="s">
        <v>4160</v>
      </c>
      <c r="D2248" t="s">
        <v>48019</v>
      </c>
      <c r="E2248">
        <f>_xlfn.XLOOKUP(Append2[[#This Row],[CAS]],[1]!Append1[CAS],[1]!Append1[Tb],"",0)</f>
        <v>422.15</v>
      </c>
      <c r="F2248">
        <f t="shared" si="35"/>
        <v>6</v>
      </c>
    </row>
    <row r="2249" spans="1:6" x14ac:dyDescent="0.3">
      <c r="A2249" t="s">
        <v>4775</v>
      </c>
      <c r="B2249" t="s">
        <v>4776</v>
      </c>
      <c r="C2249" t="s">
        <v>4777</v>
      </c>
      <c r="D2249" t="s">
        <v>48019</v>
      </c>
      <c r="E2249">
        <f>_xlfn.XLOOKUP(Append2[[#This Row],[CAS]],[1]!Append1[CAS],[1]!Append1[Tb],"",0)</f>
        <v>422.15</v>
      </c>
      <c r="F2249">
        <f t="shared" si="35"/>
        <v>6</v>
      </c>
    </row>
    <row r="2250" spans="1:6" x14ac:dyDescent="0.3">
      <c r="A2250" t="s">
        <v>7698</v>
      </c>
      <c r="B2250" t="s">
        <v>7699</v>
      </c>
      <c r="C2250" t="s">
        <v>7700</v>
      </c>
      <c r="D2250" t="s">
        <v>48019</v>
      </c>
      <c r="E2250">
        <f>_xlfn.XLOOKUP(Append2[[#This Row],[CAS]],[1]!Append1[CAS],[1]!Append1[Tb],"",0)</f>
        <v>422.65</v>
      </c>
      <c r="F2250">
        <f t="shared" si="35"/>
        <v>6</v>
      </c>
    </row>
    <row r="2251" spans="1:6" x14ac:dyDescent="0.3">
      <c r="A2251" t="s">
        <v>40945</v>
      </c>
      <c r="B2251" t="s">
        <v>40946</v>
      </c>
      <c r="C2251" t="s">
        <v>40947</v>
      </c>
      <c r="D2251" t="s">
        <v>48019</v>
      </c>
      <c r="E2251">
        <f>_xlfn.XLOOKUP(Append2[[#This Row],[CAS]],[1]!Append1[CAS],[1]!Append1[Tb],"",0)</f>
        <v>423.13</v>
      </c>
      <c r="F2251">
        <f t="shared" si="35"/>
        <v>6</v>
      </c>
    </row>
    <row r="2252" spans="1:6" x14ac:dyDescent="0.3">
      <c r="A2252" t="s">
        <v>7986</v>
      </c>
      <c r="B2252" t="s">
        <v>7987</v>
      </c>
      <c r="C2252" t="s">
        <v>7988</v>
      </c>
      <c r="D2252" t="s">
        <v>48019</v>
      </c>
      <c r="E2252">
        <f>_xlfn.XLOOKUP(Append2[[#This Row],[CAS]],[1]!Append1[CAS],[1]!Append1[Tb],"",0)</f>
        <v>423.15</v>
      </c>
      <c r="F2252">
        <f t="shared" si="35"/>
        <v>6</v>
      </c>
    </row>
    <row r="2253" spans="1:6" x14ac:dyDescent="0.3">
      <c r="A2253" t="s">
        <v>9333</v>
      </c>
      <c r="B2253" t="s">
        <v>9334</v>
      </c>
      <c r="C2253" t="s">
        <v>9335</v>
      </c>
      <c r="D2253" t="s">
        <v>48019</v>
      </c>
      <c r="E2253">
        <f>_xlfn.XLOOKUP(Append2[[#This Row],[CAS]],[1]!Append1[CAS],[1]!Append1[Tb],"",0)</f>
        <v>423.15</v>
      </c>
      <c r="F2253">
        <f t="shared" si="35"/>
        <v>6</v>
      </c>
    </row>
    <row r="2254" spans="1:6" x14ac:dyDescent="0.3">
      <c r="A2254" t="s">
        <v>12154</v>
      </c>
      <c r="B2254" t="s">
        <v>12155</v>
      </c>
      <c r="C2254" t="s">
        <v>12156</v>
      </c>
      <c r="D2254" t="s">
        <v>48019</v>
      </c>
      <c r="E2254">
        <f>_xlfn.XLOOKUP(Append2[[#This Row],[CAS]],[1]!Append1[CAS],[1]!Append1[Tb],"",0)</f>
        <v>423.15</v>
      </c>
      <c r="F2254">
        <f t="shared" si="35"/>
        <v>6</v>
      </c>
    </row>
    <row r="2255" spans="1:6" x14ac:dyDescent="0.3">
      <c r="A2255" t="s">
        <v>38274</v>
      </c>
      <c r="B2255" t="s">
        <v>38275</v>
      </c>
      <c r="C2255" t="s">
        <v>38276</v>
      </c>
      <c r="D2255" t="s">
        <v>48019</v>
      </c>
      <c r="E2255">
        <f>_xlfn.XLOOKUP(Append2[[#This Row],[CAS]],[1]!Append1[CAS],[1]!Append1[Tb],"",0)</f>
        <v>423.23</v>
      </c>
      <c r="F2255">
        <f t="shared" si="35"/>
        <v>6</v>
      </c>
    </row>
    <row r="2256" spans="1:6" hidden="1" x14ac:dyDescent="0.3">
      <c r="A2256" t="s">
        <v>6930</v>
      </c>
      <c r="B2256" t="s">
        <v>6931</v>
      </c>
      <c r="C2256" t="s">
        <v>6932</v>
      </c>
      <c r="D2256" t="s">
        <v>48027</v>
      </c>
      <c r="E2256">
        <f>_xlfn.XLOOKUP(Append2[[#This Row],[CAS]],[1]!Append1[CAS],[1]!Append1[Tb],"",0)</f>
        <v>369.15</v>
      </c>
      <c r="F2256">
        <f t="shared" si="35"/>
        <v>15</v>
      </c>
    </row>
    <row r="2257" spans="1:6" x14ac:dyDescent="0.3">
      <c r="A2257" t="s">
        <v>26789</v>
      </c>
      <c r="B2257" t="s">
        <v>26790</v>
      </c>
      <c r="C2257" t="s">
        <v>26791</v>
      </c>
      <c r="D2257" t="s">
        <v>48019</v>
      </c>
      <c r="E2257">
        <f>_xlfn.XLOOKUP(Append2[[#This Row],[CAS]],[1]!Append1[CAS],[1]!Append1[Tb],"",0)</f>
        <v>423.54</v>
      </c>
      <c r="F2257">
        <f t="shared" si="35"/>
        <v>6</v>
      </c>
    </row>
    <row r="2258" spans="1:6" x14ac:dyDescent="0.3">
      <c r="A2258" t="s">
        <v>26792</v>
      </c>
      <c r="B2258" t="s">
        <v>26793</v>
      </c>
      <c r="C2258" t="s">
        <v>26794</v>
      </c>
      <c r="D2258" t="s">
        <v>48019</v>
      </c>
      <c r="E2258">
        <f>_xlfn.XLOOKUP(Append2[[#This Row],[CAS]],[1]!Append1[CAS],[1]!Append1[Tb],"",0)</f>
        <v>423.54</v>
      </c>
      <c r="F2258">
        <f t="shared" si="35"/>
        <v>6</v>
      </c>
    </row>
    <row r="2259" spans="1:6" x14ac:dyDescent="0.3">
      <c r="A2259" t="s">
        <v>6280</v>
      </c>
      <c r="B2259" t="s">
        <v>6281</v>
      </c>
      <c r="C2259" t="s">
        <v>6282</v>
      </c>
      <c r="D2259" t="s">
        <v>48019</v>
      </c>
      <c r="E2259">
        <f>_xlfn.XLOOKUP(Append2[[#This Row],[CAS]],[1]!Append1[CAS],[1]!Append1[Tb],"",0)</f>
        <v>423.65</v>
      </c>
      <c r="F2259">
        <f t="shared" si="35"/>
        <v>6</v>
      </c>
    </row>
    <row r="2260" spans="1:6" x14ac:dyDescent="0.3">
      <c r="A2260" t="s">
        <v>31871</v>
      </c>
      <c r="B2260" t="s">
        <v>31872</v>
      </c>
      <c r="C2260" t="s">
        <v>31873</v>
      </c>
      <c r="D2260" t="s">
        <v>48019</v>
      </c>
      <c r="E2260">
        <f>_xlfn.XLOOKUP(Append2[[#This Row],[CAS]],[1]!Append1[CAS],[1]!Append1[Tb],"",0)</f>
        <v>424.12</v>
      </c>
      <c r="F2260">
        <f t="shared" si="35"/>
        <v>6</v>
      </c>
    </row>
    <row r="2261" spans="1:6" x14ac:dyDescent="0.3">
      <c r="A2261" t="s">
        <v>2648</v>
      </c>
      <c r="B2261" t="s">
        <v>696</v>
      </c>
      <c r="C2261" t="s">
        <v>697</v>
      </c>
      <c r="D2261" t="s">
        <v>48019</v>
      </c>
      <c r="E2261">
        <f>_xlfn.XLOOKUP(Append2[[#This Row],[CAS]],[1]!Append1[CAS],[1]!Append1[Tb],"",0)</f>
        <v>425.15</v>
      </c>
      <c r="F2261">
        <f t="shared" si="35"/>
        <v>6</v>
      </c>
    </row>
    <row r="2262" spans="1:6" x14ac:dyDescent="0.3">
      <c r="A2262" t="s">
        <v>6190</v>
      </c>
      <c r="B2262" t="s">
        <v>6191</v>
      </c>
      <c r="C2262" t="s">
        <v>6192</v>
      </c>
      <c r="D2262" t="s">
        <v>48019</v>
      </c>
      <c r="E2262">
        <f>_xlfn.XLOOKUP(Append2[[#This Row],[CAS]],[1]!Append1[CAS],[1]!Append1[Tb],"",0)</f>
        <v>425.15</v>
      </c>
      <c r="F2262">
        <f t="shared" si="35"/>
        <v>6</v>
      </c>
    </row>
    <row r="2263" spans="1:6" x14ac:dyDescent="0.3">
      <c r="A2263" t="s">
        <v>12232</v>
      </c>
      <c r="B2263" t="s">
        <v>12233</v>
      </c>
      <c r="C2263" t="s">
        <v>12234</v>
      </c>
      <c r="D2263" t="s">
        <v>48019</v>
      </c>
      <c r="E2263">
        <f>_xlfn.XLOOKUP(Append2[[#This Row],[CAS]],[1]!Append1[CAS],[1]!Append1[Tb],"",0)</f>
        <v>425.15</v>
      </c>
      <c r="F2263">
        <f t="shared" si="35"/>
        <v>6</v>
      </c>
    </row>
    <row r="2264" spans="1:6" x14ac:dyDescent="0.3">
      <c r="A2264" t="s">
        <v>37848</v>
      </c>
      <c r="B2264" t="s">
        <v>37849</v>
      </c>
      <c r="C2264" t="s">
        <v>37850</v>
      </c>
      <c r="D2264" t="s">
        <v>48019</v>
      </c>
      <c r="E2264">
        <f>_xlfn.XLOOKUP(Append2[[#This Row],[CAS]],[1]!Append1[CAS],[1]!Append1[Tb],"",0)</f>
        <v>425.3</v>
      </c>
      <c r="F2264">
        <f t="shared" si="35"/>
        <v>6</v>
      </c>
    </row>
    <row r="2265" spans="1:6" hidden="1" x14ac:dyDescent="0.3">
      <c r="A2265" t="s">
        <v>6957</v>
      </c>
      <c r="B2265" t="s">
        <v>6958</v>
      </c>
      <c r="C2265" t="s">
        <v>6959</v>
      </c>
      <c r="D2265" t="s">
        <v>48028</v>
      </c>
      <c r="E2265">
        <f>_xlfn.XLOOKUP(Append2[[#This Row],[CAS]],[1]!Append1[CAS],[1]!Append1[Tb],"",0)</f>
        <v>467.65</v>
      </c>
      <c r="F2265">
        <f t="shared" si="35"/>
        <v>19</v>
      </c>
    </row>
    <row r="2266" spans="1:6" x14ac:dyDescent="0.3">
      <c r="A2266" t="s">
        <v>16479</v>
      </c>
      <c r="B2266" t="s">
        <v>16480</v>
      </c>
      <c r="C2266" t="s">
        <v>16481</v>
      </c>
      <c r="D2266" t="s">
        <v>48019</v>
      </c>
      <c r="E2266">
        <f>_xlfn.XLOOKUP(Append2[[#This Row],[CAS]],[1]!Append1[CAS],[1]!Append1[Tb],"",0)</f>
        <v>425.47</v>
      </c>
      <c r="F2266">
        <f t="shared" si="35"/>
        <v>6</v>
      </c>
    </row>
    <row r="2267" spans="1:6" x14ac:dyDescent="0.3">
      <c r="A2267" t="s">
        <v>35240</v>
      </c>
      <c r="B2267" t="s">
        <v>35241</v>
      </c>
      <c r="C2267" t="s">
        <v>35242</v>
      </c>
      <c r="D2267" t="s">
        <v>48019</v>
      </c>
      <c r="E2267">
        <f>_xlfn.XLOOKUP(Append2[[#This Row],[CAS]],[1]!Append1[CAS],[1]!Append1[Tb],"",0)</f>
        <v>425.56</v>
      </c>
      <c r="F2267">
        <f t="shared" si="35"/>
        <v>6</v>
      </c>
    </row>
    <row r="2268" spans="1:6" x14ac:dyDescent="0.3">
      <c r="A2268" t="s">
        <v>38406</v>
      </c>
      <c r="B2268" t="s">
        <v>38407</v>
      </c>
      <c r="C2268" t="s">
        <v>38408</v>
      </c>
      <c r="D2268" t="s">
        <v>48019</v>
      </c>
      <c r="E2268">
        <f>_xlfn.XLOOKUP(Append2[[#This Row],[CAS]],[1]!Append1[CAS],[1]!Append1[Tb],"",0)</f>
        <v>425.61</v>
      </c>
      <c r="F2268">
        <f t="shared" si="35"/>
        <v>6</v>
      </c>
    </row>
    <row r="2269" spans="1:6" x14ac:dyDescent="0.3">
      <c r="A2269" t="s">
        <v>6428</v>
      </c>
      <c r="B2269" t="s">
        <v>6429</v>
      </c>
      <c r="C2269" t="s">
        <v>6430</v>
      </c>
      <c r="D2269" t="s">
        <v>48019</v>
      </c>
      <c r="E2269">
        <f>_xlfn.XLOOKUP(Append2[[#This Row],[CAS]],[1]!Append1[CAS],[1]!Append1[Tb],"",0)</f>
        <v>425.65</v>
      </c>
      <c r="F2269">
        <f t="shared" si="35"/>
        <v>6</v>
      </c>
    </row>
    <row r="2270" spans="1:6" x14ac:dyDescent="0.3">
      <c r="A2270" t="s">
        <v>3279</v>
      </c>
      <c r="B2270" t="s">
        <v>1958</v>
      </c>
      <c r="C2270" t="s">
        <v>1959</v>
      </c>
      <c r="D2270" t="s">
        <v>48019</v>
      </c>
      <c r="E2270">
        <f>_xlfn.XLOOKUP(Append2[[#This Row],[CAS]],[1]!Append1[CAS],[1]!Append1[Tb],"",0)</f>
        <v>426.15</v>
      </c>
      <c r="F2270">
        <f t="shared" si="35"/>
        <v>6</v>
      </c>
    </row>
    <row r="2271" spans="1:6" x14ac:dyDescent="0.3">
      <c r="A2271" t="s">
        <v>4664</v>
      </c>
      <c r="B2271" t="s">
        <v>4665</v>
      </c>
      <c r="C2271" t="s">
        <v>4666</v>
      </c>
      <c r="D2271" t="s">
        <v>48019</v>
      </c>
      <c r="E2271">
        <f>_xlfn.XLOOKUP(Append2[[#This Row],[CAS]],[1]!Append1[CAS],[1]!Append1[Tb],"",0)</f>
        <v>426.15</v>
      </c>
      <c r="F2271">
        <f t="shared" si="35"/>
        <v>6</v>
      </c>
    </row>
    <row r="2272" spans="1:6" hidden="1" x14ac:dyDescent="0.3">
      <c r="A2272" t="s">
        <v>6978</v>
      </c>
      <c r="B2272" t="s">
        <v>6979</v>
      </c>
      <c r="C2272" t="s">
        <v>6980</v>
      </c>
      <c r="D2272" t="s">
        <v>48024</v>
      </c>
      <c r="E2272">
        <f>_xlfn.XLOOKUP(Append2[[#This Row],[CAS]],[1]!Append1[CAS],[1]!Append1[Tb],"",0)</f>
        <v>406.15</v>
      </c>
      <c r="F2272">
        <f t="shared" si="35"/>
        <v>18</v>
      </c>
    </row>
    <row r="2273" spans="1:6" x14ac:dyDescent="0.3">
      <c r="A2273" t="s">
        <v>6738</v>
      </c>
      <c r="B2273" t="s">
        <v>6739</v>
      </c>
      <c r="C2273" t="s">
        <v>6740</v>
      </c>
      <c r="D2273" t="s">
        <v>48019</v>
      </c>
      <c r="E2273">
        <f>_xlfn.XLOOKUP(Append2[[#This Row],[CAS]],[1]!Append1[CAS],[1]!Append1[Tb],"",0)</f>
        <v>426.15</v>
      </c>
      <c r="F2273">
        <f t="shared" si="35"/>
        <v>6</v>
      </c>
    </row>
    <row r="2274" spans="1:6" hidden="1" x14ac:dyDescent="0.3">
      <c r="A2274" t="s">
        <v>6984</v>
      </c>
      <c r="B2274" t="s">
        <v>6985</v>
      </c>
      <c r="C2274" t="s">
        <v>6986</v>
      </c>
      <c r="D2274" t="s">
        <v>48028</v>
      </c>
      <c r="E2274">
        <f>_xlfn.XLOOKUP(Append2[[#This Row],[CAS]],[1]!Append1[CAS],[1]!Append1[Tb],"",0)</f>
        <v>448.15</v>
      </c>
      <c r="F2274">
        <f t="shared" si="35"/>
        <v>19</v>
      </c>
    </row>
    <row r="2275" spans="1:6" x14ac:dyDescent="0.3">
      <c r="A2275" t="s">
        <v>8726</v>
      </c>
      <c r="B2275" t="s">
        <v>8727</v>
      </c>
      <c r="C2275" t="s">
        <v>8728</v>
      </c>
      <c r="D2275" t="s">
        <v>48019</v>
      </c>
      <c r="E2275">
        <f>_xlfn.XLOOKUP(Append2[[#This Row],[CAS]],[1]!Append1[CAS],[1]!Append1[Tb],"",0)</f>
        <v>426.15</v>
      </c>
      <c r="F2275">
        <f t="shared" si="35"/>
        <v>6</v>
      </c>
    </row>
    <row r="2276" spans="1:6" x14ac:dyDescent="0.3">
      <c r="A2276" t="s">
        <v>24432</v>
      </c>
      <c r="B2276" t="s">
        <v>24433</v>
      </c>
      <c r="C2276" t="s">
        <v>24434</v>
      </c>
      <c r="D2276" t="s">
        <v>48019</v>
      </c>
      <c r="E2276">
        <f>_xlfn.XLOOKUP(Append2[[#This Row],[CAS]],[1]!Append1[CAS],[1]!Append1[Tb],"",0)</f>
        <v>427.11</v>
      </c>
      <c r="F2276">
        <f t="shared" si="35"/>
        <v>6</v>
      </c>
    </row>
    <row r="2277" spans="1:6" x14ac:dyDescent="0.3">
      <c r="A2277" t="s">
        <v>2828</v>
      </c>
      <c r="B2277" t="s">
        <v>1056</v>
      </c>
      <c r="C2277" t="s">
        <v>1057</v>
      </c>
      <c r="D2277" t="s">
        <v>48019</v>
      </c>
      <c r="E2277">
        <f>_xlfn.XLOOKUP(Append2[[#This Row],[CAS]],[1]!Append1[CAS],[1]!Append1[Tb],"",0)</f>
        <v>427.15</v>
      </c>
      <c r="F2277">
        <f t="shared" si="35"/>
        <v>6</v>
      </c>
    </row>
    <row r="2278" spans="1:6" x14ac:dyDescent="0.3">
      <c r="A2278" t="s">
        <v>25948</v>
      </c>
      <c r="B2278" t="s">
        <v>25949</v>
      </c>
      <c r="C2278" t="s">
        <v>25950</v>
      </c>
      <c r="D2278" t="s">
        <v>48019</v>
      </c>
      <c r="E2278">
        <f>_xlfn.XLOOKUP(Append2[[#This Row],[CAS]],[1]!Append1[CAS],[1]!Append1[Tb],"",0)</f>
        <v>427.24</v>
      </c>
      <c r="F2278">
        <f t="shared" si="35"/>
        <v>6</v>
      </c>
    </row>
    <row r="2279" spans="1:6" x14ac:dyDescent="0.3">
      <c r="A2279" t="s">
        <v>33475</v>
      </c>
      <c r="B2279" t="s">
        <v>33476</v>
      </c>
      <c r="C2279" t="s">
        <v>33477</v>
      </c>
      <c r="D2279" t="s">
        <v>48019</v>
      </c>
      <c r="E2279">
        <f>_xlfn.XLOOKUP(Append2[[#This Row],[CAS]],[1]!Append1[CAS],[1]!Append1[Tb],"",0)</f>
        <v>427.24</v>
      </c>
      <c r="F2279">
        <f t="shared" si="35"/>
        <v>6</v>
      </c>
    </row>
    <row r="2280" spans="1:6" hidden="1" x14ac:dyDescent="0.3">
      <c r="A2280" t="s">
        <v>7002</v>
      </c>
      <c r="B2280" t="s">
        <v>7003</v>
      </c>
      <c r="C2280" t="s">
        <v>7004</v>
      </c>
      <c r="D2280" t="s">
        <v>48024</v>
      </c>
      <c r="E2280">
        <f>_xlfn.XLOOKUP(Append2[[#This Row],[CAS]],[1]!Append1[CAS],[1]!Append1[Tb],"",0)</f>
        <v>472.15</v>
      </c>
      <c r="F2280">
        <f t="shared" si="35"/>
        <v>18</v>
      </c>
    </row>
    <row r="2281" spans="1:6" x14ac:dyDescent="0.3">
      <c r="A2281" t="s">
        <v>16723</v>
      </c>
      <c r="B2281" t="s">
        <v>16724</v>
      </c>
      <c r="C2281" t="s">
        <v>16725</v>
      </c>
      <c r="D2281" t="s">
        <v>48019</v>
      </c>
      <c r="E2281">
        <f>_xlfn.XLOOKUP(Append2[[#This Row],[CAS]],[1]!Append1[CAS],[1]!Append1[Tb],"",0)</f>
        <v>427.26</v>
      </c>
      <c r="F2281">
        <f t="shared" si="35"/>
        <v>6</v>
      </c>
    </row>
    <row r="2282" spans="1:6" hidden="1" x14ac:dyDescent="0.3">
      <c r="A2282" t="s">
        <v>7008</v>
      </c>
      <c r="B2282" t="s">
        <v>7009</v>
      </c>
      <c r="C2282" t="s">
        <v>7010</v>
      </c>
      <c r="D2282" t="s">
        <v>48036</v>
      </c>
      <c r="E2282">
        <f>_xlfn.XLOOKUP(Append2[[#This Row],[CAS]],[1]!Append1[CAS],[1]!Append1[Tb],"",0)</f>
        <v>498.15</v>
      </c>
      <c r="F2282">
        <f t="shared" si="35"/>
        <v>21</v>
      </c>
    </row>
    <row r="2283" spans="1:6" x14ac:dyDescent="0.3">
      <c r="A2283" t="s">
        <v>38536</v>
      </c>
      <c r="B2283" t="s">
        <v>38537</v>
      </c>
      <c r="C2283" t="s">
        <v>38538</v>
      </c>
      <c r="D2283" t="s">
        <v>48019</v>
      </c>
      <c r="E2283">
        <f>_xlfn.XLOOKUP(Append2[[#This Row],[CAS]],[1]!Append1[CAS],[1]!Append1[Tb],"",0)</f>
        <v>427.4</v>
      </c>
      <c r="F2283">
        <f t="shared" si="35"/>
        <v>6</v>
      </c>
    </row>
    <row r="2284" spans="1:6" x14ac:dyDescent="0.3">
      <c r="A2284" t="s">
        <v>5487</v>
      </c>
      <c r="B2284" t="s">
        <v>5488</v>
      </c>
      <c r="C2284" t="s">
        <v>5489</v>
      </c>
      <c r="D2284" t="s">
        <v>48019</v>
      </c>
      <c r="E2284">
        <f>_xlfn.XLOOKUP(Append2[[#This Row],[CAS]],[1]!Append1[CAS],[1]!Append1[Tb],"",0)</f>
        <v>427.65</v>
      </c>
      <c r="F2284">
        <f t="shared" si="35"/>
        <v>6</v>
      </c>
    </row>
    <row r="2285" spans="1:6" x14ac:dyDescent="0.3">
      <c r="A2285" t="s">
        <v>10619</v>
      </c>
      <c r="B2285" t="s">
        <v>10620</v>
      </c>
      <c r="C2285" t="s">
        <v>10621</v>
      </c>
      <c r="D2285" t="s">
        <v>48019</v>
      </c>
      <c r="E2285">
        <f>_xlfn.XLOOKUP(Append2[[#This Row],[CAS]],[1]!Append1[CAS],[1]!Append1[Tb],"",0)</f>
        <v>427.65</v>
      </c>
      <c r="F2285">
        <f t="shared" si="35"/>
        <v>6</v>
      </c>
    </row>
    <row r="2286" spans="1:6" x14ac:dyDescent="0.3">
      <c r="A2286" t="s">
        <v>27493</v>
      </c>
      <c r="B2286" t="s">
        <v>27494</v>
      </c>
      <c r="C2286" t="s">
        <v>27495</v>
      </c>
      <c r="D2286" t="s">
        <v>48019</v>
      </c>
      <c r="E2286">
        <f>_xlfn.XLOOKUP(Append2[[#This Row],[CAS]],[1]!Append1[CAS],[1]!Append1[Tb],"",0)</f>
        <v>428</v>
      </c>
      <c r="F2286">
        <f t="shared" si="35"/>
        <v>6</v>
      </c>
    </row>
    <row r="2287" spans="1:6" x14ac:dyDescent="0.3">
      <c r="A2287" t="s">
        <v>29497</v>
      </c>
      <c r="B2287" t="s">
        <v>29498</v>
      </c>
      <c r="C2287" t="s">
        <v>29499</v>
      </c>
      <c r="D2287" t="s">
        <v>48019</v>
      </c>
      <c r="E2287">
        <f>_xlfn.XLOOKUP(Append2[[#This Row],[CAS]],[1]!Append1[CAS],[1]!Append1[Tb],"",0)</f>
        <v>428</v>
      </c>
      <c r="F2287">
        <f t="shared" si="35"/>
        <v>6</v>
      </c>
    </row>
    <row r="2288" spans="1:6" x14ac:dyDescent="0.3">
      <c r="A2288" t="s">
        <v>29918</v>
      </c>
      <c r="B2288" t="s">
        <v>29919</v>
      </c>
      <c r="C2288" t="s">
        <v>29920</v>
      </c>
      <c r="D2288" t="s">
        <v>48019</v>
      </c>
      <c r="E2288">
        <f>_xlfn.XLOOKUP(Append2[[#This Row],[CAS]],[1]!Append1[CAS],[1]!Append1[Tb],"",0)</f>
        <v>428</v>
      </c>
      <c r="F2288">
        <f t="shared" si="35"/>
        <v>6</v>
      </c>
    </row>
    <row r="2289" spans="1:6" x14ac:dyDescent="0.3">
      <c r="A2289" t="s">
        <v>3884</v>
      </c>
      <c r="B2289" t="s">
        <v>3885</v>
      </c>
      <c r="C2289" t="s">
        <v>3886</v>
      </c>
      <c r="D2289" t="s">
        <v>48019</v>
      </c>
      <c r="E2289">
        <f>_xlfn.XLOOKUP(Append2[[#This Row],[CAS]],[1]!Append1[CAS],[1]!Append1[Tb],"",0)</f>
        <v>428.1</v>
      </c>
      <c r="F2289">
        <f t="shared" si="35"/>
        <v>6</v>
      </c>
    </row>
    <row r="2290" spans="1:6" x14ac:dyDescent="0.3">
      <c r="A2290" t="s">
        <v>47683</v>
      </c>
      <c r="B2290" t="s">
        <v>47684</v>
      </c>
      <c r="C2290" t="s">
        <v>47685</v>
      </c>
      <c r="D2290" t="s">
        <v>48019</v>
      </c>
      <c r="E2290">
        <f>_xlfn.XLOOKUP(Append2[[#This Row],[CAS]],[1]!Append1[CAS],[1]!Append1[Tb],"",0)</f>
        <v>428.12</v>
      </c>
      <c r="F2290">
        <f t="shared" si="35"/>
        <v>6</v>
      </c>
    </row>
    <row r="2291" spans="1:6" x14ac:dyDescent="0.3">
      <c r="A2291" t="s">
        <v>2956</v>
      </c>
      <c r="B2291" t="s">
        <v>1312</v>
      </c>
      <c r="C2291" t="s">
        <v>1313</v>
      </c>
      <c r="D2291" t="s">
        <v>48019</v>
      </c>
      <c r="E2291">
        <f>_xlfn.XLOOKUP(Append2[[#This Row],[CAS]],[1]!Append1[CAS],[1]!Append1[Tb],"",0)</f>
        <v>428.15</v>
      </c>
      <c r="F2291">
        <f t="shared" si="35"/>
        <v>6</v>
      </c>
    </row>
    <row r="2292" spans="1:6" x14ac:dyDescent="0.3">
      <c r="A2292" t="s">
        <v>5408</v>
      </c>
      <c r="B2292" t="s">
        <v>5409</v>
      </c>
      <c r="C2292" t="s">
        <v>5410</v>
      </c>
      <c r="D2292" t="s">
        <v>48019</v>
      </c>
      <c r="E2292">
        <f>_xlfn.XLOOKUP(Append2[[#This Row],[CAS]],[1]!Append1[CAS],[1]!Append1[Tb],"",0)</f>
        <v>428.15</v>
      </c>
      <c r="F2292">
        <f t="shared" si="35"/>
        <v>6</v>
      </c>
    </row>
    <row r="2293" spans="1:6" x14ac:dyDescent="0.3">
      <c r="A2293" t="s">
        <v>3003</v>
      </c>
      <c r="B2293" t="s">
        <v>1406</v>
      </c>
      <c r="C2293" t="s">
        <v>1407</v>
      </c>
      <c r="D2293" t="s">
        <v>48019</v>
      </c>
      <c r="E2293">
        <f>_xlfn.XLOOKUP(Append2[[#This Row],[CAS]],[1]!Append1[CAS],[1]!Append1[Tb],"",0)</f>
        <v>428.65</v>
      </c>
      <c r="F2293">
        <f t="shared" si="35"/>
        <v>6</v>
      </c>
    </row>
    <row r="2294" spans="1:6" x14ac:dyDescent="0.3">
      <c r="A2294" t="s">
        <v>4730</v>
      </c>
      <c r="B2294" t="s">
        <v>4731</v>
      </c>
      <c r="C2294" t="s">
        <v>4732</v>
      </c>
      <c r="D2294" t="s">
        <v>48019</v>
      </c>
      <c r="E2294">
        <f>_xlfn.XLOOKUP(Append2[[#This Row],[CAS]],[1]!Append1[CAS],[1]!Append1[Tb],"",0)</f>
        <v>428.65</v>
      </c>
      <c r="F2294">
        <f t="shared" si="35"/>
        <v>6</v>
      </c>
    </row>
    <row r="2295" spans="1:6" x14ac:dyDescent="0.3">
      <c r="A2295" t="s">
        <v>2424</v>
      </c>
      <c r="B2295" t="s">
        <v>248</v>
      </c>
      <c r="C2295" t="s">
        <v>249</v>
      </c>
      <c r="D2295" t="s">
        <v>48019</v>
      </c>
      <c r="E2295">
        <f>_xlfn.XLOOKUP(Append2[[#This Row],[CAS]],[1]!Append1[CAS],[1]!Append1[Tb],"",0)</f>
        <v>428.9</v>
      </c>
      <c r="F2295">
        <f t="shared" si="35"/>
        <v>6</v>
      </c>
    </row>
    <row r="2296" spans="1:6" x14ac:dyDescent="0.3">
      <c r="A2296" t="s">
        <v>3192</v>
      </c>
      <c r="B2296" t="s">
        <v>1784</v>
      </c>
      <c r="C2296" t="s">
        <v>1785</v>
      </c>
      <c r="D2296" t="s">
        <v>48019</v>
      </c>
      <c r="E2296">
        <f>_xlfn.XLOOKUP(Append2[[#This Row],[CAS]],[1]!Append1[CAS],[1]!Append1[Tb],"",0)</f>
        <v>429.15</v>
      </c>
      <c r="F2296">
        <f t="shared" si="35"/>
        <v>6</v>
      </c>
    </row>
    <row r="2297" spans="1:6" hidden="1" x14ac:dyDescent="0.3">
      <c r="A2297" t="s">
        <v>7053</v>
      </c>
      <c r="B2297" t="s">
        <v>7054</v>
      </c>
      <c r="C2297" t="s">
        <v>7055</v>
      </c>
      <c r="D2297" t="s">
        <v>48020</v>
      </c>
      <c r="E2297">
        <f>_xlfn.XLOOKUP(Append2[[#This Row],[CAS]],[1]!Append1[CAS],[1]!Append1[Tb],"",0)</f>
        <v>494.1</v>
      </c>
      <c r="F2297">
        <f t="shared" si="35"/>
        <v>13</v>
      </c>
    </row>
    <row r="2298" spans="1:6" hidden="1" x14ac:dyDescent="0.3">
      <c r="A2298" t="s">
        <v>7056</v>
      </c>
      <c r="B2298" t="s">
        <v>7057</v>
      </c>
      <c r="C2298" t="s">
        <v>7058</v>
      </c>
      <c r="D2298" t="s">
        <v>48020</v>
      </c>
      <c r="E2298">
        <f>_xlfn.XLOOKUP(Append2[[#This Row],[CAS]],[1]!Append1[CAS],[1]!Append1[Tb],"",0)</f>
        <v>525.58500000000004</v>
      </c>
      <c r="F2298">
        <f t="shared" si="35"/>
        <v>13</v>
      </c>
    </row>
    <row r="2299" spans="1:6" hidden="1" x14ac:dyDescent="0.3">
      <c r="A2299" t="s">
        <v>7059</v>
      </c>
      <c r="B2299" t="s">
        <v>7060</v>
      </c>
      <c r="C2299" t="s">
        <v>7061</v>
      </c>
      <c r="D2299" t="s">
        <v>48026</v>
      </c>
      <c r="E2299">
        <f>_xlfn.XLOOKUP(Append2[[#This Row],[CAS]],[1]!Append1[CAS],[1]!Append1[Tb],"",0)</f>
        <v>553.05999999999995</v>
      </c>
      <c r="F2299">
        <f t="shared" si="35"/>
        <v>14</v>
      </c>
    </row>
    <row r="2300" spans="1:6" hidden="1" x14ac:dyDescent="0.3">
      <c r="A2300" t="s">
        <v>7062</v>
      </c>
      <c r="B2300" t="s">
        <v>7063</v>
      </c>
      <c r="C2300" t="s">
        <v>7064</v>
      </c>
      <c r="D2300" t="s">
        <v>48027</v>
      </c>
      <c r="E2300">
        <f>_xlfn.XLOOKUP(Append2[[#This Row],[CAS]],[1]!Append1[CAS],[1]!Append1[Tb],"",0)</f>
        <v>553.27</v>
      </c>
      <c r="F2300">
        <f t="shared" si="35"/>
        <v>15</v>
      </c>
    </row>
    <row r="2301" spans="1:6" x14ac:dyDescent="0.3">
      <c r="A2301" t="s">
        <v>20245</v>
      </c>
      <c r="B2301" t="s">
        <v>20246</v>
      </c>
      <c r="C2301" t="s">
        <v>20247</v>
      </c>
      <c r="D2301" t="s">
        <v>48019</v>
      </c>
      <c r="E2301">
        <f>_xlfn.XLOOKUP(Append2[[#This Row],[CAS]],[1]!Append1[CAS],[1]!Append1[Tb],"",0)</f>
        <v>429.46</v>
      </c>
      <c r="F2301">
        <f t="shared" si="35"/>
        <v>6</v>
      </c>
    </row>
    <row r="2302" spans="1:6" x14ac:dyDescent="0.3">
      <c r="A2302" t="s">
        <v>16188</v>
      </c>
      <c r="B2302" t="s">
        <v>16189</v>
      </c>
      <c r="C2302" t="s">
        <v>16190</v>
      </c>
      <c r="D2302" t="s">
        <v>48019</v>
      </c>
      <c r="E2302">
        <f>_xlfn.XLOOKUP(Append2[[#This Row],[CAS]],[1]!Append1[CAS],[1]!Append1[Tb],"",0)</f>
        <v>429.5</v>
      </c>
      <c r="F2302">
        <f t="shared" si="35"/>
        <v>6</v>
      </c>
    </row>
    <row r="2303" spans="1:6" x14ac:dyDescent="0.3">
      <c r="A2303" t="s">
        <v>3608</v>
      </c>
      <c r="B2303" t="s">
        <v>3609</v>
      </c>
      <c r="C2303" t="s">
        <v>3610</v>
      </c>
      <c r="D2303" t="s">
        <v>48019</v>
      </c>
      <c r="E2303">
        <f>_xlfn.XLOOKUP(Append2[[#This Row],[CAS]],[1]!Append1[CAS],[1]!Append1[Tb],"",0)</f>
        <v>429.65</v>
      </c>
      <c r="F2303">
        <f t="shared" si="35"/>
        <v>6</v>
      </c>
    </row>
    <row r="2304" spans="1:6" x14ac:dyDescent="0.3">
      <c r="A2304" t="s">
        <v>5532</v>
      </c>
      <c r="B2304" t="s">
        <v>5533</v>
      </c>
      <c r="C2304" t="s">
        <v>5534</v>
      </c>
      <c r="D2304" t="s">
        <v>48019</v>
      </c>
      <c r="E2304">
        <f>_xlfn.XLOOKUP(Append2[[#This Row],[CAS]],[1]!Append1[CAS],[1]!Append1[Tb],"",0)</f>
        <v>429.65</v>
      </c>
      <c r="F2304">
        <f t="shared" si="35"/>
        <v>6</v>
      </c>
    </row>
    <row r="2305" spans="1:6" x14ac:dyDescent="0.3">
      <c r="A2305" t="s">
        <v>37758</v>
      </c>
      <c r="B2305" t="s">
        <v>37759</v>
      </c>
      <c r="C2305" t="s">
        <v>37760</v>
      </c>
      <c r="D2305" t="s">
        <v>48019</v>
      </c>
      <c r="E2305">
        <f>_xlfn.XLOOKUP(Append2[[#This Row],[CAS]],[1]!Append1[CAS],[1]!Append1[Tb],"",0)</f>
        <v>429.96</v>
      </c>
      <c r="F2305">
        <f t="shared" si="35"/>
        <v>6</v>
      </c>
    </row>
    <row r="2306" spans="1:6" x14ac:dyDescent="0.3">
      <c r="A2306" t="s">
        <v>6416</v>
      </c>
      <c r="B2306" t="s">
        <v>6417</v>
      </c>
      <c r="C2306" t="s">
        <v>6418</v>
      </c>
      <c r="D2306" t="s">
        <v>48019</v>
      </c>
      <c r="E2306">
        <f>_xlfn.XLOOKUP(Append2[[#This Row],[CAS]],[1]!Append1[CAS],[1]!Append1[Tb],"",0)</f>
        <v>430.35</v>
      </c>
      <c r="F2306">
        <f t="shared" ref="F2306:F2369" si="36">LEN(C2306)-LEN(SUBSTITUTE(C2306,"C",""))</f>
        <v>6</v>
      </c>
    </row>
    <row r="2307" spans="1:6" x14ac:dyDescent="0.3">
      <c r="A2307" t="s">
        <v>2371</v>
      </c>
      <c r="B2307" t="s">
        <v>142</v>
      </c>
      <c r="C2307" t="s">
        <v>143</v>
      </c>
      <c r="D2307" t="s">
        <v>48019</v>
      </c>
      <c r="E2307">
        <f>_xlfn.XLOOKUP(Append2[[#This Row],[CAS]],[1]!Append1[CAS],[1]!Append1[Tb],"",0)</f>
        <v>430.65</v>
      </c>
      <c r="F2307">
        <f t="shared" si="36"/>
        <v>6</v>
      </c>
    </row>
    <row r="2308" spans="1:6" x14ac:dyDescent="0.3">
      <c r="A2308" t="s">
        <v>35207</v>
      </c>
      <c r="B2308" t="s">
        <v>35208</v>
      </c>
      <c r="C2308" t="s">
        <v>35209</v>
      </c>
      <c r="D2308" t="s">
        <v>48019</v>
      </c>
      <c r="E2308">
        <f>_xlfn.XLOOKUP(Append2[[#This Row],[CAS]],[1]!Append1[CAS],[1]!Append1[Tb],"",0)</f>
        <v>431.13</v>
      </c>
      <c r="F2308">
        <f t="shared" si="36"/>
        <v>6</v>
      </c>
    </row>
    <row r="2309" spans="1:6" x14ac:dyDescent="0.3">
      <c r="A2309" t="s">
        <v>36431</v>
      </c>
      <c r="B2309" t="s">
        <v>36432</v>
      </c>
      <c r="C2309" t="s">
        <v>36433</v>
      </c>
      <c r="D2309" t="s">
        <v>48019</v>
      </c>
      <c r="E2309">
        <f>_xlfn.XLOOKUP(Append2[[#This Row],[CAS]],[1]!Append1[CAS],[1]!Append1[Tb],"",0)</f>
        <v>431.13</v>
      </c>
      <c r="F2309">
        <f t="shared" si="36"/>
        <v>6</v>
      </c>
    </row>
    <row r="2310" spans="1:6" x14ac:dyDescent="0.3">
      <c r="A2310" t="s">
        <v>11635</v>
      </c>
      <c r="B2310" t="s">
        <v>11636</v>
      </c>
      <c r="C2310" t="s">
        <v>11637</v>
      </c>
      <c r="D2310" t="s">
        <v>48019</v>
      </c>
      <c r="E2310">
        <f>_xlfn.XLOOKUP(Append2[[#This Row],[CAS]],[1]!Append1[CAS],[1]!Append1[Tb],"",0)</f>
        <v>431.15</v>
      </c>
      <c r="F2310">
        <f t="shared" si="36"/>
        <v>6</v>
      </c>
    </row>
    <row r="2311" spans="1:6" x14ac:dyDescent="0.3">
      <c r="A2311" t="s">
        <v>2487</v>
      </c>
      <c r="B2311" t="s">
        <v>374</v>
      </c>
      <c r="C2311" t="s">
        <v>375</v>
      </c>
      <c r="D2311" t="s">
        <v>48019</v>
      </c>
      <c r="E2311">
        <f>_xlfn.XLOOKUP(Append2[[#This Row],[CAS]],[1]!Append1[CAS],[1]!Append1[Tb],"",0)</f>
        <v>431.65</v>
      </c>
      <c r="F2311">
        <f t="shared" si="36"/>
        <v>6</v>
      </c>
    </row>
    <row r="2312" spans="1:6" x14ac:dyDescent="0.3">
      <c r="A2312" t="s">
        <v>6954</v>
      </c>
      <c r="B2312" t="s">
        <v>6955</v>
      </c>
      <c r="C2312" t="s">
        <v>6956</v>
      </c>
      <c r="D2312" t="s">
        <v>48019</v>
      </c>
      <c r="E2312">
        <f>_xlfn.XLOOKUP(Append2[[#This Row],[CAS]],[1]!Append1[CAS],[1]!Append1[Tb],"",0)</f>
        <v>432.15</v>
      </c>
      <c r="F2312">
        <f t="shared" si="36"/>
        <v>6</v>
      </c>
    </row>
    <row r="2313" spans="1:6" x14ac:dyDescent="0.3">
      <c r="A2313" t="s">
        <v>33214</v>
      </c>
      <c r="B2313" t="s">
        <v>33215</v>
      </c>
      <c r="C2313" t="s">
        <v>33216</v>
      </c>
      <c r="D2313" t="s">
        <v>48019</v>
      </c>
      <c r="E2313">
        <f>_xlfn.XLOOKUP(Append2[[#This Row],[CAS]],[1]!Append1[CAS],[1]!Append1[Tb],"",0)</f>
        <v>432.48</v>
      </c>
      <c r="F2313">
        <f t="shared" si="36"/>
        <v>6</v>
      </c>
    </row>
    <row r="2314" spans="1:6" x14ac:dyDescent="0.3">
      <c r="A2314" t="s">
        <v>3311</v>
      </c>
      <c r="B2314" t="s">
        <v>2020</v>
      </c>
      <c r="C2314" t="s">
        <v>2021</v>
      </c>
      <c r="D2314" t="s">
        <v>48019</v>
      </c>
      <c r="E2314">
        <f>_xlfn.XLOOKUP(Append2[[#This Row],[CAS]],[1]!Append1[CAS],[1]!Append1[Tb],"",0)</f>
        <v>432.65</v>
      </c>
      <c r="F2314">
        <f t="shared" si="36"/>
        <v>6</v>
      </c>
    </row>
    <row r="2315" spans="1:6" x14ac:dyDescent="0.3">
      <c r="A2315" t="s">
        <v>33496</v>
      </c>
      <c r="B2315" t="s">
        <v>33497</v>
      </c>
      <c r="C2315" t="s">
        <v>33498</v>
      </c>
      <c r="D2315" t="s">
        <v>48019</v>
      </c>
      <c r="E2315">
        <f>_xlfn.XLOOKUP(Append2[[#This Row],[CAS]],[1]!Append1[CAS],[1]!Append1[Tb],"",0)</f>
        <v>432.66</v>
      </c>
      <c r="F2315">
        <f t="shared" si="36"/>
        <v>6</v>
      </c>
    </row>
    <row r="2316" spans="1:6" x14ac:dyDescent="0.3">
      <c r="A2316" t="s">
        <v>4452</v>
      </c>
      <c r="B2316" t="s">
        <v>4453</v>
      </c>
      <c r="C2316" t="s">
        <v>4454</v>
      </c>
      <c r="D2316" t="s">
        <v>48019</v>
      </c>
      <c r="E2316">
        <f>_xlfn.XLOOKUP(Append2[[#This Row],[CAS]],[1]!Append1[CAS],[1]!Append1[Tb],"",0)</f>
        <v>433.15</v>
      </c>
      <c r="F2316">
        <f t="shared" si="36"/>
        <v>6</v>
      </c>
    </row>
    <row r="2317" spans="1:6" x14ac:dyDescent="0.3">
      <c r="A2317" t="s">
        <v>10878</v>
      </c>
      <c r="B2317" t="s">
        <v>10879</v>
      </c>
      <c r="C2317" t="s">
        <v>10880</v>
      </c>
      <c r="D2317" t="s">
        <v>48019</v>
      </c>
      <c r="E2317">
        <f>_xlfn.XLOOKUP(Append2[[#This Row],[CAS]],[1]!Append1[CAS],[1]!Append1[Tb],"",0)</f>
        <v>433.15</v>
      </c>
      <c r="F2317">
        <f t="shared" si="36"/>
        <v>6</v>
      </c>
    </row>
    <row r="2318" spans="1:6" hidden="1" x14ac:dyDescent="0.3">
      <c r="A2318" t="s">
        <v>7116</v>
      </c>
      <c r="B2318" t="s">
        <v>7117</v>
      </c>
      <c r="C2318" t="s">
        <v>7118</v>
      </c>
      <c r="D2318" t="s">
        <v>48026</v>
      </c>
      <c r="E2318">
        <f>_xlfn.XLOOKUP(Append2[[#This Row],[CAS]],[1]!Append1[CAS],[1]!Append1[Tb],"",0)</f>
        <v>541.03499999999997</v>
      </c>
      <c r="F2318">
        <f t="shared" si="36"/>
        <v>14</v>
      </c>
    </row>
    <row r="2319" spans="1:6" x14ac:dyDescent="0.3">
      <c r="A2319" t="s">
        <v>11785</v>
      </c>
      <c r="B2319" t="s">
        <v>11786</v>
      </c>
      <c r="C2319" t="s">
        <v>11787</v>
      </c>
      <c r="D2319" t="s">
        <v>48019</v>
      </c>
      <c r="E2319">
        <f>_xlfn.XLOOKUP(Append2[[#This Row],[CAS]],[1]!Append1[CAS],[1]!Append1[Tb],"",0)</f>
        <v>433.15</v>
      </c>
      <c r="F2319">
        <f t="shared" si="36"/>
        <v>6</v>
      </c>
    </row>
    <row r="2320" spans="1:6" x14ac:dyDescent="0.3">
      <c r="A2320" t="s">
        <v>20272</v>
      </c>
      <c r="B2320" t="s">
        <v>20273</v>
      </c>
      <c r="C2320" t="s">
        <v>20274</v>
      </c>
      <c r="D2320" t="s">
        <v>48019</v>
      </c>
      <c r="E2320">
        <f>_xlfn.XLOOKUP(Append2[[#This Row],[CAS]],[1]!Append1[CAS],[1]!Append1[Tb],"",0)</f>
        <v>434.2</v>
      </c>
      <c r="F2320">
        <f t="shared" si="36"/>
        <v>6</v>
      </c>
    </row>
    <row r="2321" spans="1:6" x14ac:dyDescent="0.3">
      <c r="A2321" t="s">
        <v>3179</v>
      </c>
      <c r="B2321" t="s">
        <v>1758</v>
      </c>
      <c r="C2321" t="s">
        <v>1759</v>
      </c>
      <c r="D2321" t="s">
        <v>48019</v>
      </c>
      <c r="E2321">
        <f>_xlfn.XLOOKUP(Append2[[#This Row],[CAS]],[1]!Append1[CAS],[1]!Append1[Tb],"",0)</f>
        <v>434.65</v>
      </c>
      <c r="F2321">
        <f t="shared" si="36"/>
        <v>6</v>
      </c>
    </row>
    <row r="2322" spans="1:6" x14ac:dyDescent="0.3">
      <c r="A2322" t="s">
        <v>41227</v>
      </c>
      <c r="B2322" t="s">
        <v>41228</v>
      </c>
      <c r="C2322" t="s">
        <v>41229</v>
      </c>
      <c r="D2322" t="s">
        <v>48019</v>
      </c>
      <c r="E2322">
        <f>_xlfn.XLOOKUP(Append2[[#This Row],[CAS]],[1]!Append1[CAS],[1]!Append1[Tb],"",0)</f>
        <v>434.7</v>
      </c>
      <c r="F2322">
        <f t="shared" si="36"/>
        <v>6</v>
      </c>
    </row>
    <row r="2323" spans="1:6" x14ac:dyDescent="0.3">
      <c r="A2323" t="s">
        <v>18627</v>
      </c>
      <c r="B2323" t="s">
        <v>18628</v>
      </c>
      <c r="C2323" t="s">
        <v>18629</v>
      </c>
      <c r="D2323" t="s">
        <v>48019</v>
      </c>
      <c r="E2323">
        <f>_xlfn.XLOOKUP(Append2[[#This Row],[CAS]],[1]!Append1[CAS],[1]!Append1[Tb],"",0)</f>
        <v>434.83</v>
      </c>
      <c r="F2323">
        <f t="shared" si="36"/>
        <v>6</v>
      </c>
    </row>
    <row r="2324" spans="1:6" x14ac:dyDescent="0.3">
      <c r="A2324" t="s">
        <v>5568</v>
      </c>
      <c r="B2324" t="s">
        <v>5569</v>
      </c>
      <c r="C2324" t="s">
        <v>5570</v>
      </c>
      <c r="D2324" t="s">
        <v>48019</v>
      </c>
      <c r="E2324">
        <f>_xlfn.XLOOKUP(Append2[[#This Row],[CAS]],[1]!Append1[CAS],[1]!Append1[Tb],"",0)</f>
        <v>434.9</v>
      </c>
      <c r="F2324">
        <f t="shared" si="36"/>
        <v>6</v>
      </c>
    </row>
    <row r="2325" spans="1:6" x14ac:dyDescent="0.3">
      <c r="A2325" t="s">
        <v>41221</v>
      </c>
      <c r="B2325" t="s">
        <v>41222</v>
      </c>
      <c r="C2325" t="s">
        <v>41223</v>
      </c>
      <c r="D2325" t="s">
        <v>48019</v>
      </c>
      <c r="E2325">
        <f>_xlfn.XLOOKUP(Append2[[#This Row],[CAS]],[1]!Append1[CAS],[1]!Append1[Tb],"",0)</f>
        <v>435.14</v>
      </c>
      <c r="F2325">
        <f t="shared" si="36"/>
        <v>6</v>
      </c>
    </row>
    <row r="2326" spans="1:6" x14ac:dyDescent="0.3">
      <c r="A2326" t="s">
        <v>4772</v>
      </c>
      <c r="B2326" t="s">
        <v>4773</v>
      </c>
      <c r="C2326" t="s">
        <v>4774</v>
      </c>
      <c r="D2326" t="s">
        <v>48019</v>
      </c>
      <c r="E2326">
        <f>_xlfn.XLOOKUP(Append2[[#This Row],[CAS]],[1]!Append1[CAS],[1]!Append1[Tb],"",0)</f>
        <v>435.15</v>
      </c>
      <c r="F2326">
        <f t="shared" si="36"/>
        <v>6</v>
      </c>
    </row>
    <row r="2327" spans="1:6" x14ac:dyDescent="0.3">
      <c r="A2327" t="s">
        <v>9288</v>
      </c>
      <c r="B2327" t="s">
        <v>9289</v>
      </c>
      <c r="C2327" t="s">
        <v>9290</v>
      </c>
      <c r="D2327" t="s">
        <v>48019</v>
      </c>
      <c r="E2327">
        <f>_xlfn.XLOOKUP(Append2[[#This Row],[CAS]],[1]!Append1[CAS],[1]!Append1[Tb],"",0)</f>
        <v>435.15</v>
      </c>
      <c r="F2327">
        <f t="shared" si="36"/>
        <v>6</v>
      </c>
    </row>
    <row r="2328" spans="1:6" x14ac:dyDescent="0.3">
      <c r="A2328" t="s">
        <v>19301</v>
      </c>
      <c r="B2328" t="s">
        <v>19302</v>
      </c>
      <c r="C2328" t="s">
        <v>19303</v>
      </c>
      <c r="D2328" t="s">
        <v>48019</v>
      </c>
      <c r="E2328">
        <f>_xlfn.XLOOKUP(Append2[[#This Row],[CAS]],[1]!Append1[CAS],[1]!Append1[Tb],"",0)</f>
        <v>435.41</v>
      </c>
      <c r="F2328">
        <f t="shared" si="36"/>
        <v>6</v>
      </c>
    </row>
    <row r="2329" spans="1:6" x14ac:dyDescent="0.3">
      <c r="A2329" t="s">
        <v>25488</v>
      </c>
      <c r="B2329" t="s">
        <v>25489</v>
      </c>
      <c r="C2329" t="s">
        <v>25490</v>
      </c>
      <c r="D2329" t="s">
        <v>48019</v>
      </c>
      <c r="E2329">
        <f>_xlfn.XLOOKUP(Append2[[#This Row],[CAS]],[1]!Append1[CAS],[1]!Append1[Tb],"",0)</f>
        <v>435.53</v>
      </c>
      <c r="F2329">
        <f t="shared" si="36"/>
        <v>6</v>
      </c>
    </row>
    <row r="2330" spans="1:6" x14ac:dyDescent="0.3">
      <c r="A2330" t="s">
        <v>6598</v>
      </c>
      <c r="B2330" t="s">
        <v>6599</v>
      </c>
      <c r="C2330" t="s">
        <v>6600</v>
      </c>
      <c r="D2330" t="s">
        <v>48019</v>
      </c>
      <c r="E2330">
        <f>_xlfn.XLOOKUP(Append2[[#This Row],[CAS]],[1]!Append1[CAS],[1]!Append1[Tb],"",0)</f>
        <v>436.15</v>
      </c>
      <c r="F2330">
        <f t="shared" si="36"/>
        <v>6</v>
      </c>
    </row>
    <row r="2331" spans="1:6" x14ac:dyDescent="0.3">
      <c r="A2331" t="s">
        <v>46816</v>
      </c>
      <c r="B2331" t="s">
        <v>46817</v>
      </c>
      <c r="C2331" t="s">
        <v>46818</v>
      </c>
      <c r="D2331" t="s">
        <v>48019</v>
      </c>
      <c r="E2331">
        <f>_xlfn.XLOOKUP(Append2[[#This Row],[CAS]],[1]!Append1[CAS],[1]!Append1[Tb],"",0)</f>
        <v>436.62</v>
      </c>
      <c r="F2331">
        <f t="shared" si="36"/>
        <v>6</v>
      </c>
    </row>
    <row r="2332" spans="1:6" x14ac:dyDescent="0.3">
      <c r="A2332" t="s">
        <v>6831</v>
      </c>
      <c r="B2332" t="s">
        <v>6832</v>
      </c>
      <c r="C2332" t="s">
        <v>6833</v>
      </c>
      <c r="D2332" t="s">
        <v>48019</v>
      </c>
      <c r="E2332">
        <f>_xlfn.XLOOKUP(Append2[[#This Row],[CAS]],[1]!Append1[CAS],[1]!Append1[Tb],"",0)</f>
        <v>436.65</v>
      </c>
      <c r="F2332">
        <f t="shared" si="36"/>
        <v>6</v>
      </c>
    </row>
    <row r="2333" spans="1:6" x14ac:dyDescent="0.3">
      <c r="A2333" t="s">
        <v>9957</v>
      </c>
      <c r="B2333" t="s">
        <v>9958</v>
      </c>
      <c r="C2333" t="s">
        <v>9959</v>
      </c>
      <c r="D2333" t="s">
        <v>48019</v>
      </c>
      <c r="E2333">
        <f>_xlfn.XLOOKUP(Append2[[#This Row],[CAS]],[1]!Append1[CAS],[1]!Append1[Tb],"",0)</f>
        <v>436.65</v>
      </c>
      <c r="F2333">
        <f t="shared" si="36"/>
        <v>6</v>
      </c>
    </row>
    <row r="2334" spans="1:6" x14ac:dyDescent="0.3">
      <c r="A2334" t="s">
        <v>20054</v>
      </c>
      <c r="B2334" t="s">
        <v>20055</v>
      </c>
      <c r="C2334" t="s">
        <v>20056</v>
      </c>
      <c r="D2334" t="s">
        <v>48019</v>
      </c>
      <c r="E2334">
        <f>_xlfn.XLOOKUP(Append2[[#This Row],[CAS]],[1]!Append1[CAS],[1]!Append1[Tb],"",0)</f>
        <v>436.94</v>
      </c>
      <c r="F2334">
        <f t="shared" si="36"/>
        <v>6</v>
      </c>
    </row>
    <row r="2335" spans="1:6" x14ac:dyDescent="0.3">
      <c r="A2335" t="s">
        <v>20819</v>
      </c>
      <c r="B2335" t="s">
        <v>20820</v>
      </c>
      <c r="C2335" t="s">
        <v>20821</v>
      </c>
      <c r="D2335" t="s">
        <v>48019</v>
      </c>
      <c r="E2335">
        <f>_xlfn.XLOOKUP(Append2[[#This Row],[CAS]],[1]!Append1[CAS],[1]!Append1[Tb],"",0)</f>
        <v>437.09</v>
      </c>
      <c r="F2335">
        <f t="shared" si="36"/>
        <v>6</v>
      </c>
    </row>
    <row r="2336" spans="1:6" x14ac:dyDescent="0.3">
      <c r="A2336" t="s">
        <v>25848</v>
      </c>
      <c r="B2336" t="s">
        <v>25849</v>
      </c>
      <c r="C2336" t="s">
        <v>25850</v>
      </c>
      <c r="D2336" t="s">
        <v>48019</v>
      </c>
      <c r="E2336">
        <f>_xlfn.XLOOKUP(Append2[[#This Row],[CAS]],[1]!Append1[CAS],[1]!Append1[Tb],"",0)</f>
        <v>437.09</v>
      </c>
      <c r="F2336">
        <f t="shared" si="36"/>
        <v>6</v>
      </c>
    </row>
    <row r="2337" spans="1:6" x14ac:dyDescent="0.3">
      <c r="A2337" t="s">
        <v>6009</v>
      </c>
      <c r="B2337" t="s">
        <v>6010</v>
      </c>
      <c r="C2337" t="s">
        <v>6011</v>
      </c>
      <c r="D2337" t="s">
        <v>48019</v>
      </c>
      <c r="E2337">
        <f>_xlfn.XLOOKUP(Append2[[#This Row],[CAS]],[1]!Append1[CAS],[1]!Append1[Tb],"",0)</f>
        <v>437.15</v>
      </c>
      <c r="F2337">
        <f t="shared" si="36"/>
        <v>6</v>
      </c>
    </row>
    <row r="2338" spans="1:6" x14ac:dyDescent="0.3">
      <c r="A2338" t="s">
        <v>8470</v>
      </c>
      <c r="B2338" t="s">
        <v>8471</v>
      </c>
      <c r="C2338" t="s">
        <v>8472</v>
      </c>
      <c r="D2338" t="s">
        <v>48019</v>
      </c>
      <c r="E2338">
        <f>_xlfn.XLOOKUP(Append2[[#This Row],[CAS]],[1]!Append1[CAS],[1]!Append1[Tb],"",0)</f>
        <v>437.15</v>
      </c>
      <c r="F2338">
        <f t="shared" si="36"/>
        <v>6</v>
      </c>
    </row>
    <row r="2339" spans="1:6" x14ac:dyDescent="0.3">
      <c r="A2339" t="s">
        <v>21892</v>
      </c>
      <c r="B2339" t="s">
        <v>21893</v>
      </c>
      <c r="C2339" t="s">
        <v>21894</v>
      </c>
      <c r="D2339" t="s">
        <v>48019</v>
      </c>
      <c r="E2339">
        <f>_xlfn.XLOOKUP(Append2[[#This Row],[CAS]],[1]!Append1[CAS],[1]!Append1[Tb],"",0)</f>
        <v>437.16</v>
      </c>
      <c r="F2339">
        <f t="shared" si="36"/>
        <v>6</v>
      </c>
    </row>
    <row r="2340" spans="1:6" x14ac:dyDescent="0.3">
      <c r="A2340" t="s">
        <v>21145</v>
      </c>
      <c r="B2340" t="s">
        <v>21146</v>
      </c>
      <c r="C2340" t="s">
        <v>21147</v>
      </c>
      <c r="D2340" t="s">
        <v>48019</v>
      </c>
      <c r="E2340">
        <f>_xlfn.XLOOKUP(Append2[[#This Row],[CAS]],[1]!Append1[CAS],[1]!Append1[Tb],"",0)</f>
        <v>437.22</v>
      </c>
      <c r="F2340">
        <f t="shared" si="36"/>
        <v>6</v>
      </c>
    </row>
    <row r="2341" spans="1:6" x14ac:dyDescent="0.3">
      <c r="A2341" t="s">
        <v>30823</v>
      </c>
      <c r="B2341" t="s">
        <v>30824</v>
      </c>
      <c r="C2341" t="s">
        <v>30825</v>
      </c>
      <c r="D2341" t="s">
        <v>48019</v>
      </c>
      <c r="E2341">
        <f>_xlfn.XLOOKUP(Append2[[#This Row],[CAS]],[1]!Append1[CAS],[1]!Append1[Tb],"",0)</f>
        <v>437.38</v>
      </c>
      <c r="F2341">
        <f t="shared" si="36"/>
        <v>6</v>
      </c>
    </row>
    <row r="2342" spans="1:6" x14ac:dyDescent="0.3">
      <c r="A2342" t="s">
        <v>32350</v>
      </c>
      <c r="B2342" t="s">
        <v>32351</v>
      </c>
      <c r="C2342" t="s">
        <v>32352</v>
      </c>
      <c r="D2342" t="s">
        <v>48019</v>
      </c>
      <c r="E2342">
        <f>_xlfn.XLOOKUP(Append2[[#This Row],[CAS]],[1]!Append1[CAS],[1]!Append1[Tb],"",0)</f>
        <v>437.62</v>
      </c>
      <c r="F2342">
        <f t="shared" si="36"/>
        <v>6</v>
      </c>
    </row>
    <row r="2343" spans="1:6" hidden="1" x14ac:dyDescent="0.3">
      <c r="A2343" t="s">
        <v>7189</v>
      </c>
      <c r="B2343" t="s">
        <v>7190</v>
      </c>
      <c r="C2343" t="s">
        <v>7191</v>
      </c>
      <c r="D2343" t="s">
        <v>48026</v>
      </c>
      <c r="E2343">
        <f>_xlfn.XLOOKUP(Append2[[#This Row],[CAS]],[1]!Append1[CAS],[1]!Append1[Tb],"",0)</f>
        <v>596.20000000000005</v>
      </c>
      <c r="F2343">
        <f t="shared" si="36"/>
        <v>14</v>
      </c>
    </row>
    <row r="2344" spans="1:6" hidden="1" x14ac:dyDescent="0.3">
      <c r="A2344" t="s">
        <v>7192</v>
      </c>
      <c r="B2344" t="s">
        <v>7193</v>
      </c>
      <c r="C2344" t="s">
        <v>7194</v>
      </c>
      <c r="D2344" t="s">
        <v>48027</v>
      </c>
      <c r="E2344">
        <f>_xlfn.XLOOKUP(Append2[[#This Row],[CAS]],[1]!Append1[CAS],[1]!Append1[Tb],"",0)</f>
        <v>559</v>
      </c>
      <c r="F2344">
        <f t="shared" si="36"/>
        <v>15</v>
      </c>
    </row>
    <row r="2345" spans="1:6" x14ac:dyDescent="0.3">
      <c r="A2345" t="s">
        <v>19523</v>
      </c>
      <c r="B2345" t="s">
        <v>19524</v>
      </c>
      <c r="C2345" t="s">
        <v>19525</v>
      </c>
      <c r="D2345" t="s">
        <v>48019</v>
      </c>
      <c r="E2345">
        <f>_xlfn.XLOOKUP(Append2[[#This Row],[CAS]],[1]!Append1[CAS],[1]!Append1[Tb],"",0)</f>
        <v>437.69</v>
      </c>
      <c r="F2345">
        <f t="shared" si="36"/>
        <v>6</v>
      </c>
    </row>
    <row r="2346" spans="1:6" x14ac:dyDescent="0.3">
      <c r="A2346" t="s">
        <v>27042</v>
      </c>
      <c r="B2346" t="s">
        <v>27043</v>
      </c>
      <c r="C2346" t="s">
        <v>27044</v>
      </c>
      <c r="D2346" t="s">
        <v>48019</v>
      </c>
      <c r="E2346">
        <f>_xlfn.XLOOKUP(Append2[[#This Row],[CAS]],[1]!Append1[CAS],[1]!Append1[Tb],"",0)</f>
        <v>437.69</v>
      </c>
      <c r="F2346">
        <f t="shared" si="36"/>
        <v>6</v>
      </c>
    </row>
    <row r="2347" spans="1:6" x14ac:dyDescent="0.3">
      <c r="A2347" t="s">
        <v>46904</v>
      </c>
      <c r="B2347" t="s">
        <v>46905</v>
      </c>
      <c r="C2347" t="s">
        <v>46906</v>
      </c>
      <c r="D2347" t="s">
        <v>48019</v>
      </c>
      <c r="E2347">
        <f>_xlfn.XLOOKUP(Append2[[#This Row],[CAS]],[1]!Append1[CAS],[1]!Append1[Tb],"",0)</f>
        <v>437.98</v>
      </c>
      <c r="F2347">
        <f t="shared" si="36"/>
        <v>6</v>
      </c>
    </row>
    <row r="2348" spans="1:6" hidden="1" x14ac:dyDescent="0.3">
      <c r="A2348" t="s">
        <v>7207</v>
      </c>
      <c r="B2348" t="s">
        <v>7208</v>
      </c>
      <c r="C2348" t="s">
        <v>7209</v>
      </c>
      <c r="D2348" t="s">
        <v>48027</v>
      </c>
      <c r="E2348">
        <f>_xlfn.XLOOKUP(Append2[[#This Row],[CAS]],[1]!Append1[CAS],[1]!Append1[Tb],"",0)</f>
        <v>612.20000000000005</v>
      </c>
      <c r="F2348">
        <f t="shared" si="36"/>
        <v>15</v>
      </c>
    </row>
    <row r="2349" spans="1:6" x14ac:dyDescent="0.3">
      <c r="A2349" t="s">
        <v>19535</v>
      </c>
      <c r="B2349" t="s">
        <v>19536</v>
      </c>
      <c r="C2349" t="s">
        <v>19537</v>
      </c>
      <c r="D2349" t="s">
        <v>48019</v>
      </c>
      <c r="E2349">
        <f>_xlfn.XLOOKUP(Append2[[#This Row],[CAS]],[1]!Append1[CAS],[1]!Append1[Tb],"",0)</f>
        <v>438.06</v>
      </c>
      <c r="F2349">
        <f t="shared" si="36"/>
        <v>6</v>
      </c>
    </row>
    <row r="2350" spans="1:6" x14ac:dyDescent="0.3">
      <c r="A2350" t="s">
        <v>28530</v>
      </c>
      <c r="B2350" t="s">
        <v>28531</v>
      </c>
      <c r="C2350" t="s">
        <v>28532</v>
      </c>
      <c r="D2350" t="s">
        <v>48019</v>
      </c>
      <c r="E2350">
        <f>_xlfn.XLOOKUP(Append2[[#This Row],[CAS]],[1]!Append1[CAS],[1]!Append1[Tb],"",0)</f>
        <v>438.18</v>
      </c>
      <c r="F2350">
        <f t="shared" si="36"/>
        <v>6</v>
      </c>
    </row>
    <row r="2351" spans="1:6" x14ac:dyDescent="0.3">
      <c r="A2351" t="s">
        <v>29209</v>
      </c>
      <c r="B2351" t="s">
        <v>29210</v>
      </c>
      <c r="C2351" t="s">
        <v>29211</v>
      </c>
      <c r="D2351" t="s">
        <v>48019</v>
      </c>
      <c r="E2351">
        <f>_xlfn.XLOOKUP(Append2[[#This Row],[CAS]],[1]!Append1[CAS],[1]!Append1[Tb],"",0)</f>
        <v>438.32</v>
      </c>
      <c r="F2351">
        <f t="shared" si="36"/>
        <v>6</v>
      </c>
    </row>
    <row r="2352" spans="1:6" x14ac:dyDescent="0.3">
      <c r="A2352" t="s">
        <v>3018</v>
      </c>
      <c r="B2352" t="s">
        <v>1436</v>
      </c>
      <c r="C2352" t="s">
        <v>1437</v>
      </c>
      <c r="D2352" t="s">
        <v>48019</v>
      </c>
      <c r="E2352">
        <f>_xlfn.XLOOKUP(Append2[[#This Row],[CAS]],[1]!Append1[CAS],[1]!Append1[Tb],"",0)</f>
        <v>438.45</v>
      </c>
      <c r="F2352">
        <f t="shared" si="36"/>
        <v>6</v>
      </c>
    </row>
    <row r="2353" spans="1:6" x14ac:dyDescent="0.3">
      <c r="A2353" t="s">
        <v>10283</v>
      </c>
      <c r="B2353" t="s">
        <v>10284</v>
      </c>
      <c r="C2353" t="s">
        <v>10285</v>
      </c>
      <c r="D2353" t="s">
        <v>48019</v>
      </c>
      <c r="E2353">
        <f>_xlfn.XLOOKUP(Append2[[#This Row],[CAS]],[1]!Append1[CAS],[1]!Append1[Tb],"",0)</f>
        <v>439.15</v>
      </c>
      <c r="F2353">
        <f t="shared" si="36"/>
        <v>6</v>
      </c>
    </row>
    <row r="2354" spans="1:6" x14ac:dyDescent="0.3">
      <c r="A2354" t="s">
        <v>10616</v>
      </c>
      <c r="B2354" t="s">
        <v>10617</v>
      </c>
      <c r="C2354" t="s">
        <v>10618</v>
      </c>
      <c r="D2354" t="s">
        <v>48019</v>
      </c>
      <c r="E2354">
        <f>_xlfn.XLOOKUP(Append2[[#This Row],[CAS]],[1]!Append1[CAS],[1]!Append1[Tb],"",0)</f>
        <v>439.15</v>
      </c>
      <c r="F2354">
        <f t="shared" si="36"/>
        <v>6</v>
      </c>
    </row>
    <row r="2355" spans="1:6" x14ac:dyDescent="0.3">
      <c r="A2355" t="s">
        <v>27791</v>
      </c>
      <c r="B2355" t="s">
        <v>27792</v>
      </c>
      <c r="C2355" t="s">
        <v>27793</v>
      </c>
      <c r="D2355" t="s">
        <v>48019</v>
      </c>
      <c r="E2355">
        <f>_xlfn.XLOOKUP(Append2[[#This Row],[CAS]],[1]!Append1[CAS],[1]!Append1[Tb],"",0)</f>
        <v>439.63</v>
      </c>
      <c r="F2355">
        <f t="shared" si="36"/>
        <v>6</v>
      </c>
    </row>
    <row r="2356" spans="1:6" x14ac:dyDescent="0.3">
      <c r="A2356" t="s">
        <v>13152</v>
      </c>
      <c r="B2356" t="s">
        <v>13153</v>
      </c>
      <c r="C2356" t="s">
        <v>13154</v>
      </c>
      <c r="D2356" t="s">
        <v>48019</v>
      </c>
      <c r="E2356">
        <f>_xlfn.XLOOKUP(Append2[[#This Row],[CAS]],[1]!Append1[CAS],[1]!Append1[Tb],"",0)</f>
        <v>439.65</v>
      </c>
      <c r="F2356">
        <f t="shared" si="36"/>
        <v>6</v>
      </c>
    </row>
    <row r="2357" spans="1:6" x14ac:dyDescent="0.3">
      <c r="A2357" t="s">
        <v>19580</v>
      </c>
      <c r="B2357" t="s">
        <v>19581</v>
      </c>
      <c r="C2357" t="s">
        <v>19582</v>
      </c>
      <c r="D2357" t="s">
        <v>48019</v>
      </c>
      <c r="E2357">
        <f>_xlfn.XLOOKUP(Append2[[#This Row],[CAS]],[1]!Append1[CAS],[1]!Append1[Tb],"",0)</f>
        <v>439.99</v>
      </c>
      <c r="F2357">
        <f t="shared" si="36"/>
        <v>6</v>
      </c>
    </row>
    <row r="2358" spans="1:6" x14ac:dyDescent="0.3">
      <c r="A2358" t="s">
        <v>14662</v>
      </c>
      <c r="B2358" t="s">
        <v>14663</v>
      </c>
      <c r="C2358" t="s">
        <v>14664</v>
      </c>
      <c r="D2358" t="s">
        <v>48019</v>
      </c>
      <c r="E2358">
        <f>_xlfn.XLOOKUP(Append2[[#This Row],[CAS]],[1]!Append1[CAS],[1]!Append1[Tb],"",0)</f>
        <v>440.15</v>
      </c>
      <c r="F2358">
        <f t="shared" si="36"/>
        <v>6</v>
      </c>
    </row>
    <row r="2359" spans="1:6" x14ac:dyDescent="0.3">
      <c r="A2359" t="s">
        <v>45926</v>
      </c>
      <c r="B2359" t="s">
        <v>45927</v>
      </c>
      <c r="C2359" t="s">
        <v>45928</v>
      </c>
      <c r="D2359" t="s">
        <v>48019</v>
      </c>
      <c r="E2359">
        <f>_xlfn.XLOOKUP(Append2[[#This Row],[CAS]],[1]!Append1[CAS],[1]!Append1[Tb],"",0)</f>
        <v>440.31</v>
      </c>
      <c r="F2359">
        <f t="shared" si="36"/>
        <v>6</v>
      </c>
    </row>
    <row r="2360" spans="1:6" x14ac:dyDescent="0.3">
      <c r="A2360" t="s">
        <v>2760</v>
      </c>
      <c r="B2360" t="s">
        <v>920</v>
      </c>
      <c r="C2360" t="s">
        <v>921</v>
      </c>
      <c r="D2360" t="s">
        <v>48019</v>
      </c>
      <c r="E2360">
        <f>_xlfn.XLOOKUP(Append2[[#This Row],[CAS]],[1]!Append1[CAS],[1]!Append1[Tb],"",0)</f>
        <v>440.65</v>
      </c>
      <c r="F2360">
        <f t="shared" si="36"/>
        <v>6</v>
      </c>
    </row>
    <row r="2361" spans="1:6" x14ac:dyDescent="0.3">
      <c r="A2361" t="s">
        <v>26486</v>
      </c>
      <c r="B2361" t="s">
        <v>26487</v>
      </c>
      <c r="C2361" t="s">
        <v>26488</v>
      </c>
      <c r="D2361" t="s">
        <v>48019</v>
      </c>
      <c r="E2361">
        <f>_xlfn.XLOOKUP(Append2[[#This Row],[CAS]],[1]!Append1[CAS],[1]!Append1[Tb],"",0)</f>
        <v>440.92</v>
      </c>
      <c r="F2361">
        <f t="shared" si="36"/>
        <v>6</v>
      </c>
    </row>
    <row r="2362" spans="1:6" hidden="1" x14ac:dyDescent="0.3">
      <c r="A2362" t="s">
        <v>7249</v>
      </c>
      <c r="B2362" t="s">
        <v>7250</v>
      </c>
      <c r="C2362" t="s">
        <v>7251</v>
      </c>
      <c r="D2362" t="s">
        <v>48033</v>
      </c>
      <c r="E2362">
        <f>_xlfn.XLOOKUP(Append2[[#This Row],[CAS]],[1]!Append1[CAS],[1]!Append1[Tb],"",0)</f>
        <v>574</v>
      </c>
      <c r="F2362">
        <f t="shared" si="36"/>
        <v>16</v>
      </c>
    </row>
    <row r="2363" spans="1:6" x14ac:dyDescent="0.3">
      <c r="A2363" t="s">
        <v>5378</v>
      </c>
      <c r="B2363" t="s">
        <v>5379</v>
      </c>
      <c r="C2363" t="s">
        <v>5380</v>
      </c>
      <c r="D2363" t="s">
        <v>48019</v>
      </c>
      <c r="E2363">
        <f>_xlfn.XLOOKUP(Append2[[#This Row],[CAS]],[1]!Append1[CAS],[1]!Append1[Tb],"",0)</f>
        <v>441.15</v>
      </c>
      <c r="F2363">
        <f t="shared" si="36"/>
        <v>6</v>
      </c>
    </row>
    <row r="2364" spans="1:6" x14ac:dyDescent="0.3">
      <c r="A2364" t="s">
        <v>25966</v>
      </c>
      <c r="B2364" t="s">
        <v>25967</v>
      </c>
      <c r="C2364" t="s">
        <v>25968</v>
      </c>
      <c r="D2364" t="s">
        <v>48019</v>
      </c>
      <c r="E2364">
        <f>_xlfn.XLOOKUP(Append2[[#This Row],[CAS]],[1]!Append1[CAS],[1]!Append1[Tb],"",0)</f>
        <v>441.36</v>
      </c>
      <c r="F2364">
        <f t="shared" si="36"/>
        <v>6</v>
      </c>
    </row>
    <row r="2365" spans="1:6" x14ac:dyDescent="0.3">
      <c r="A2365" t="s">
        <v>16618</v>
      </c>
      <c r="B2365" t="s">
        <v>16619</v>
      </c>
      <c r="C2365" t="s">
        <v>16620</v>
      </c>
      <c r="D2365" t="s">
        <v>48019</v>
      </c>
      <c r="E2365">
        <f>_xlfn.XLOOKUP(Append2[[#This Row],[CAS]],[1]!Append1[CAS],[1]!Append1[Tb],"",0)</f>
        <v>441.38</v>
      </c>
      <c r="F2365">
        <f t="shared" si="36"/>
        <v>6</v>
      </c>
    </row>
    <row r="2366" spans="1:6" x14ac:dyDescent="0.3">
      <c r="A2366" t="s">
        <v>25539</v>
      </c>
      <c r="B2366" t="s">
        <v>25540</v>
      </c>
      <c r="C2366" t="s">
        <v>25541</v>
      </c>
      <c r="D2366" t="s">
        <v>48019</v>
      </c>
      <c r="E2366">
        <f>_xlfn.XLOOKUP(Append2[[#This Row],[CAS]],[1]!Append1[CAS],[1]!Append1[Tb],"",0)</f>
        <v>441.95</v>
      </c>
      <c r="F2366">
        <f t="shared" si="36"/>
        <v>6</v>
      </c>
    </row>
    <row r="2367" spans="1:6" x14ac:dyDescent="0.3">
      <c r="A2367" t="s">
        <v>30282</v>
      </c>
      <c r="B2367" t="s">
        <v>30283</v>
      </c>
      <c r="C2367" t="s">
        <v>30284</v>
      </c>
      <c r="D2367" t="s">
        <v>48019</v>
      </c>
      <c r="E2367">
        <f>_xlfn.XLOOKUP(Append2[[#This Row],[CAS]],[1]!Append1[CAS],[1]!Append1[Tb],"",0)</f>
        <v>442.04</v>
      </c>
      <c r="F2367">
        <f t="shared" si="36"/>
        <v>6</v>
      </c>
    </row>
    <row r="2368" spans="1:6" x14ac:dyDescent="0.3">
      <c r="A2368" t="s">
        <v>3358</v>
      </c>
      <c r="B2368" t="s">
        <v>2114</v>
      </c>
      <c r="C2368" t="s">
        <v>2115</v>
      </c>
      <c r="D2368" t="s">
        <v>48019</v>
      </c>
      <c r="E2368">
        <f>_xlfn.XLOOKUP(Append2[[#This Row],[CAS]],[1]!Append1[CAS],[1]!Append1[Tb],"",0)</f>
        <v>442.15</v>
      </c>
      <c r="F2368">
        <f t="shared" si="36"/>
        <v>6</v>
      </c>
    </row>
    <row r="2369" spans="1:6" x14ac:dyDescent="0.3">
      <c r="A2369" t="s">
        <v>31322</v>
      </c>
      <c r="B2369" t="s">
        <v>31323</v>
      </c>
      <c r="C2369" t="s">
        <v>31324</v>
      </c>
      <c r="D2369" t="s">
        <v>48019</v>
      </c>
      <c r="E2369">
        <f>_xlfn.XLOOKUP(Append2[[#This Row],[CAS]],[1]!Append1[CAS],[1]!Append1[Tb],"",0)</f>
        <v>442.52</v>
      </c>
      <c r="F2369">
        <f t="shared" si="36"/>
        <v>6</v>
      </c>
    </row>
    <row r="2370" spans="1:6" x14ac:dyDescent="0.3">
      <c r="A2370" t="s">
        <v>3153</v>
      </c>
      <c r="B2370" t="s">
        <v>1706</v>
      </c>
      <c r="C2370" t="s">
        <v>1707</v>
      </c>
      <c r="D2370" t="s">
        <v>48019</v>
      </c>
      <c r="E2370">
        <f>_xlfn.XLOOKUP(Append2[[#This Row],[CAS]],[1]!Append1[CAS],[1]!Append1[Tb],"",0)</f>
        <v>443.15</v>
      </c>
      <c r="F2370">
        <f t="shared" ref="F2370:F2433" si="37">LEN(C2370)-LEN(SUBSTITUTE(C2370,"C",""))</f>
        <v>6</v>
      </c>
    </row>
    <row r="2371" spans="1:6" x14ac:dyDescent="0.3">
      <c r="A2371" t="s">
        <v>3323</v>
      </c>
      <c r="B2371" t="s">
        <v>2044</v>
      </c>
      <c r="C2371" t="s">
        <v>2045</v>
      </c>
      <c r="D2371" t="s">
        <v>48019</v>
      </c>
      <c r="E2371">
        <f>_xlfn.XLOOKUP(Append2[[#This Row],[CAS]],[1]!Append1[CAS],[1]!Append1[Tb],"",0)</f>
        <v>443.15</v>
      </c>
      <c r="F2371">
        <f t="shared" si="37"/>
        <v>6</v>
      </c>
    </row>
    <row r="2372" spans="1:6" x14ac:dyDescent="0.3">
      <c r="A2372" t="s">
        <v>4112</v>
      </c>
      <c r="B2372" t="s">
        <v>4113</v>
      </c>
      <c r="C2372" t="s">
        <v>4114</v>
      </c>
      <c r="D2372" t="s">
        <v>48019</v>
      </c>
      <c r="E2372">
        <f>_xlfn.XLOOKUP(Append2[[#This Row],[CAS]],[1]!Append1[CAS],[1]!Append1[Tb],"",0)</f>
        <v>443.65</v>
      </c>
      <c r="F2372">
        <f t="shared" si="37"/>
        <v>6</v>
      </c>
    </row>
    <row r="2373" spans="1:6" hidden="1" x14ac:dyDescent="0.3">
      <c r="A2373" t="s">
        <v>7282</v>
      </c>
      <c r="B2373" t="s">
        <v>7283</v>
      </c>
      <c r="C2373" t="s">
        <v>7284</v>
      </c>
      <c r="D2373" t="s">
        <v>48026</v>
      </c>
      <c r="E2373">
        <f>_xlfn.XLOOKUP(Append2[[#This Row],[CAS]],[1]!Append1[CAS],[1]!Append1[Tb],"",0)</f>
        <v>490</v>
      </c>
      <c r="F2373">
        <f t="shared" si="37"/>
        <v>14</v>
      </c>
    </row>
    <row r="2374" spans="1:6" x14ac:dyDescent="0.3">
      <c r="A2374" t="s">
        <v>26615</v>
      </c>
      <c r="B2374" t="s">
        <v>26616</v>
      </c>
      <c r="C2374" t="s">
        <v>26617</v>
      </c>
      <c r="D2374" t="s">
        <v>48019</v>
      </c>
      <c r="E2374">
        <f>_xlfn.XLOOKUP(Append2[[#This Row],[CAS]],[1]!Append1[CAS],[1]!Append1[Tb],"",0)</f>
        <v>443.76</v>
      </c>
      <c r="F2374">
        <f t="shared" si="37"/>
        <v>6</v>
      </c>
    </row>
    <row r="2375" spans="1:6" x14ac:dyDescent="0.3">
      <c r="A2375" t="s">
        <v>35624</v>
      </c>
      <c r="B2375" t="s">
        <v>35625</v>
      </c>
      <c r="C2375" t="s">
        <v>35626</v>
      </c>
      <c r="D2375" t="s">
        <v>48019</v>
      </c>
      <c r="E2375">
        <f>_xlfn.XLOOKUP(Append2[[#This Row],[CAS]],[1]!Append1[CAS],[1]!Append1[Tb],"",0)</f>
        <v>443.98</v>
      </c>
      <c r="F2375">
        <f t="shared" si="37"/>
        <v>6</v>
      </c>
    </row>
    <row r="2376" spans="1:6" x14ac:dyDescent="0.3">
      <c r="A2376" t="s">
        <v>17258</v>
      </c>
      <c r="B2376" t="s">
        <v>17259</v>
      </c>
      <c r="C2376" t="s">
        <v>17260</v>
      </c>
      <c r="D2376" t="s">
        <v>48019</v>
      </c>
      <c r="E2376">
        <f>_xlfn.XLOOKUP(Append2[[#This Row],[CAS]],[1]!Append1[CAS],[1]!Append1[Tb],"",0)</f>
        <v>444.02</v>
      </c>
      <c r="F2376">
        <f t="shared" si="37"/>
        <v>6</v>
      </c>
    </row>
    <row r="2377" spans="1:6" x14ac:dyDescent="0.3">
      <c r="A2377" t="s">
        <v>3332</v>
      </c>
      <c r="B2377" t="s">
        <v>2062</v>
      </c>
      <c r="C2377" t="s">
        <v>2063</v>
      </c>
      <c r="D2377" t="s">
        <v>48019</v>
      </c>
      <c r="E2377">
        <f>_xlfn.XLOOKUP(Append2[[#This Row],[CAS]],[1]!Append1[CAS],[1]!Append1[Tb],"",0)</f>
        <v>444.15</v>
      </c>
      <c r="F2377">
        <f t="shared" si="37"/>
        <v>6</v>
      </c>
    </row>
    <row r="2378" spans="1:6" x14ac:dyDescent="0.3">
      <c r="A2378" t="s">
        <v>10935</v>
      </c>
      <c r="B2378" t="s">
        <v>10936</v>
      </c>
      <c r="C2378" t="s">
        <v>10937</v>
      </c>
      <c r="D2378" t="s">
        <v>48019</v>
      </c>
      <c r="E2378">
        <f>_xlfn.XLOOKUP(Append2[[#This Row],[CAS]],[1]!Append1[CAS],[1]!Append1[Tb],"",0)</f>
        <v>444.15</v>
      </c>
      <c r="F2378">
        <f t="shared" si="37"/>
        <v>6</v>
      </c>
    </row>
    <row r="2379" spans="1:6" x14ac:dyDescent="0.3">
      <c r="A2379" t="s">
        <v>6208</v>
      </c>
      <c r="B2379" t="s">
        <v>6209</v>
      </c>
      <c r="C2379" t="s">
        <v>6210</v>
      </c>
      <c r="D2379" t="s">
        <v>48019</v>
      </c>
      <c r="E2379">
        <f>_xlfn.XLOOKUP(Append2[[#This Row],[CAS]],[1]!Append1[CAS],[1]!Append1[Tb],"",0)</f>
        <v>444.65</v>
      </c>
      <c r="F2379">
        <f t="shared" si="37"/>
        <v>6</v>
      </c>
    </row>
    <row r="2380" spans="1:6" x14ac:dyDescent="0.3">
      <c r="A2380" t="s">
        <v>36744</v>
      </c>
      <c r="B2380" t="s">
        <v>36745</v>
      </c>
      <c r="C2380" t="s">
        <v>36746</v>
      </c>
      <c r="D2380" t="s">
        <v>48019</v>
      </c>
      <c r="E2380">
        <f>_xlfn.XLOOKUP(Append2[[#This Row],[CAS]],[1]!Append1[CAS],[1]!Append1[Tb],"",0)</f>
        <v>444.83</v>
      </c>
      <c r="F2380">
        <f t="shared" si="37"/>
        <v>6</v>
      </c>
    </row>
    <row r="2381" spans="1:6" x14ac:dyDescent="0.3">
      <c r="A2381" t="s">
        <v>23819</v>
      </c>
      <c r="B2381" t="s">
        <v>23820</v>
      </c>
      <c r="C2381" t="s">
        <v>23821</v>
      </c>
      <c r="D2381" t="s">
        <v>48019</v>
      </c>
      <c r="E2381">
        <f>_xlfn.XLOOKUP(Append2[[#This Row],[CAS]],[1]!Append1[CAS],[1]!Append1[Tb],"",0)</f>
        <v>444.88</v>
      </c>
      <c r="F2381">
        <f t="shared" si="37"/>
        <v>6</v>
      </c>
    </row>
    <row r="2382" spans="1:6" x14ac:dyDescent="0.3">
      <c r="A2382" t="s">
        <v>27481</v>
      </c>
      <c r="B2382" t="s">
        <v>27482</v>
      </c>
      <c r="C2382" t="s">
        <v>27483</v>
      </c>
      <c r="D2382" t="s">
        <v>48019</v>
      </c>
      <c r="E2382">
        <f>_xlfn.XLOOKUP(Append2[[#This Row],[CAS]],[1]!Append1[CAS],[1]!Append1[Tb],"",0)</f>
        <v>445.26</v>
      </c>
      <c r="F2382">
        <f t="shared" si="37"/>
        <v>6</v>
      </c>
    </row>
    <row r="2383" spans="1:6" x14ac:dyDescent="0.3">
      <c r="A2383" t="s">
        <v>21901</v>
      </c>
      <c r="B2383" t="s">
        <v>21902</v>
      </c>
      <c r="C2383" t="s">
        <v>21903</v>
      </c>
      <c r="D2383" t="s">
        <v>48019</v>
      </c>
      <c r="E2383">
        <f>_xlfn.XLOOKUP(Append2[[#This Row],[CAS]],[1]!Append1[CAS],[1]!Append1[Tb],"",0)</f>
        <v>445.27</v>
      </c>
      <c r="F2383">
        <f t="shared" si="37"/>
        <v>6</v>
      </c>
    </row>
    <row r="2384" spans="1:6" x14ac:dyDescent="0.3">
      <c r="A2384" t="s">
        <v>22514</v>
      </c>
      <c r="B2384" t="s">
        <v>22515</v>
      </c>
      <c r="C2384" t="s">
        <v>22516</v>
      </c>
      <c r="D2384" t="s">
        <v>48019</v>
      </c>
      <c r="E2384">
        <f>_xlfn.XLOOKUP(Append2[[#This Row],[CAS]],[1]!Append1[CAS],[1]!Append1[Tb],"",0)</f>
        <v>445.27</v>
      </c>
      <c r="F2384">
        <f t="shared" si="37"/>
        <v>6</v>
      </c>
    </row>
    <row r="2385" spans="1:6" hidden="1" x14ac:dyDescent="0.3">
      <c r="A2385" t="s">
        <v>7318</v>
      </c>
      <c r="B2385" t="s">
        <v>7319</v>
      </c>
      <c r="C2385" t="s">
        <v>7320</v>
      </c>
      <c r="D2385" t="s">
        <v>48026</v>
      </c>
      <c r="E2385">
        <f>_xlfn.XLOOKUP(Append2[[#This Row],[CAS]],[1]!Append1[CAS],[1]!Append1[Tb],"",0)</f>
        <v>522.65</v>
      </c>
      <c r="F2385">
        <f t="shared" si="37"/>
        <v>14</v>
      </c>
    </row>
    <row r="2386" spans="1:6" x14ac:dyDescent="0.3">
      <c r="A2386" t="s">
        <v>7788</v>
      </c>
      <c r="B2386" t="s">
        <v>7789</v>
      </c>
      <c r="C2386" t="s">
        <v>7790</v>
      </c>
      <c r="D2386" t="s">
        <v>48019</v>
      </c>
      <c r="E2386">
        <f>_xlfn.XLOOKUP(Append2[[#This Row],[CAS]],[1]!Append1[CAS],[1]!Append1[Tb],"",0)</f>
        <v>446.15</v>
      </c>
      <c r="F2386">
        <f t="shared" si="37"/>
        <v>6</v>
      </c>
    </row>
    <row r="2387" spans="1:6" x14ac:dyDescent="0.3">
      <c r="A2387" t="s">
        <v>7333</v>
      </c>
      <c r="B2387" t="s">
        <v>7334</v>
      </c>
      <c r="C2387" t="s">
        <v>7335</v>
      </c>
      <c r="D2387" t="s">
        <v>48019</v>
      </c>
      <c r="E2387">
        <f>_xlfn.XLOOKUP(Append2[[#This Row],[CAS]],[1]!Append1[CAS],[1]!Append1[Tb],"",0)</f>
        <v>446.19859000000002</v>
      </c>
      <c r="F2387">
        <f t="shared" si="37"/>
        <v>6</v>
      </c>
    </row>
    <row r="2388" spans="1:6" x14ac:dyDescent="0.3">
      <c r="A2388" t="s">
        <v>9222</v>
      </c>
      <c r="B2388" t="s">
        <v>9223</v>
      </c>
      <c r="C2388" t="s">
        <v>9224</v>
      </c>
      <c r="D2388" t="s">
        <v>48019</v>
      </c>
      <c r="E2388">
        <f>_xlfn.XLOOKUP(Append2[[#This Row],[CAS]],[1]!Append1[CAS],[1]!Append1[Tb],"",0)</f>
        <v>447.15</v>
      </c>
      <c r="F2388">
        <f t="shared" si="37"/>
        <v>6</v>
      </c>
    </row>
    <row r="2389" spans="1:6" x14ac:dyDescent="0.3">
      <c r="A2389" t="s">
        <v>20973</v>
      </c>
      <c r="B2389" t="s">
        <v>20974</v>
      </c>
      <c r="C2389" t="s">
        <v>20975</v>
      </c>
      <c r="D2389" t="s">
        <v>48019</v>
      </c>
      <c r="E2389">
        <f>_xlfn.XLOOKUP(Append2[[#This Row],[CAS]],[1]!Append1[CAS],[1]!Append1[Tb],"",0)</f>
        <v>447.28</v>
      </c>
      <c r="F2389">
        <f t="shared" si="37"/>
        <v>6</v>
      </c>
    </row>
    <row r="2390" spans="1:6" x14ac:dyDescent="0.3">
      <c r="A2390" t="s">
        <v>9822</v>
      </c>
      <c r="B2390" t="s">
        <v>9823</v>
      </c>
      <c r="C2390" t="s">
        <v>9824</v>
      </c>
      <c r="D2390" t="s">
        <v>48019</v>
      </c>
      <c r="E2390">
        <f>_xlfn.XLOOKUP(Append2[[#This Row],[CAS]],[1]!Append1[CAS],[1]!Append1[Tb],"",0)</f>
        <v>447.5</v>
      </c>
      <c r="F2390">
        <f t="shared" si="37"/>
        <v>6</v>
      </c>
    </row>
    <row r="2391" spans="1:6" x14ac:dyDescent="0.3">
      <c r="A2391" t="s">
        <v>20747</v>
      </c>
      <c r="B2391" t="s">
        <v>20748</v>
      </c>
      <c r="C2391" t="s">
        <v>20749</v>
      </c>
      <c r="D2391" t="s">
        <v>48019</v>
      </c>
      <c r="E2391">
        <f>_xlfn.XLOOKUP(Append2[[#This Row],[CAS]],[1]!Append1[CAS],[1]!Append1[Tb],"",0)</f>
        <v>447.72</v>
      </c>
      <c r="F2391">
        <f t="shared" si="37"/>
        <v>6</v>
      </c>
    </row>
    <row r="2392" spans="1:6" x14ac:dyDescent="0.3">
      <c r="A2392" t="s">
        <v>32572</v>
      </c>
      <c r="B2392" t="s">
        <v>32573</v>
      </c>
      <c r="C2392" t="s">
        <v>32574</v>
      </c>
      <c r="D2392" t="s">
        <v>48019</v>
      </c>
      <c r="E2392">
        <f>_xlfn.XLOOKUP(Append2[[#This Row],[CAS]],[1]!Append1[CAS],[1]!Append1[Tb],"",0)</f>
        <v>447.72</v>
      </c>
      <c r="F2392">
        <f t="shared" si="37"/>
        <v>6</v>
      </c>
    </row>
    <row r="2393" spans="1:6" x14ac:dyDescent="0.3">
      <c r="A2393" t="s">
        <v>46746</v>
      </c>
      <c r="B2393" t="s">
        <v>46747</v>
      </c>
      <c r="C2393" t="s">
        <v>46748</v>
      </c>
      <c r="D2393" t="s">
        <v>48019</v>
      </c>
      <c r="E2393">
        <f>_xlfn.XLOOKUP(Append2[[#This Row],[CAS]],[1]!Append1[CAS],[1]!Append1[Tb],"",0)</f>
        <v>447.72</v>
      </c>
      <c r="F2393">
        <f t="shared" si="37"/>
        <v>6</v>
      </c>
    </row>
    <row r="2394" spans="1:6" x14ac:dyDescent="0.3">
      <c r="A2394" t="s">
        <v>26140</v>
      </c>
      <c r="B2394" t="s">
        <v>26141</v>
      </c>
      <c r="C2394" t="s">
        <v>26142</v>
      </c>
      <c r="D2394" t="s">
        <v>48019</v>
      </c>
      <c r="E2394">
        <f>_xlfn.XLOOKUP(Append2[[#This Row],[CAS]],[1]!Append1[CAS],[1]!Append1[Tb],"",0)</f>
        <v>448.15</v>
      </c>
      <c r="F2394">
        <f t="shared" si="37"/>
        <v>6</v>
      </c>
    </row>
    <row r="2395" spans="1:6" x14ac:dyDescent="0.3">
      <c r="A2395" t="s">
        <v>39632</v>
      </c>
      <c r="B2395" t="s">
        <v>39633</v>
      </c>
      <c r="C2395" t="s">
        <v>39634</v>
      </c>
      <c r="D2395" t="s">
        <v>48019</v>
      </c>
      <c r="E2395">
        <f>_xlfn.XLOOKUP(Append2[[#This Row],[CAS]],[1]!Append1[CAS],[1]!Append1[Tb],"",0)</f>
        <v>448.25</v>
      </c>
      <c r="F2395">
        <f t="shared" si="37"/>
        <v>6</v>
      </c>
    </row>
    <row r="2396" spans="1:6" x14ac:dyDescent="0.3">
      <c r="A2396" t="s">
        <v>35111</v>
      </c>
      <c r="B2396" t="s">
        <v>35112</v>
      </c>
      <c r="C2396" t="s">
        <v>35113</v>
      </c>
      <c r="D2396" t="s">
        <v>48019</v>
      </c>
      <c r="E2396">
        <f>_xlfn.XLOOKUP(Append2[[#This Row],[CAS]],[1]!Append1[CAS],[1]!Append1[Tb],"",0)</f>
        <v>448.41</v>
      </c>
      <c r="F2396">
        <f t="shared" si="37"/>
        <v>6</v>
      </c>
    </row>
    <row r="2397" spans="1:6" x14ac:dyDescent="0.3">
      <c r="A2397" t="s">
        <v>25200</v>
      </c>
      <c r="B2397" t="s">
        <v>25201</v>
      </c>
      <c r="C2397" t="s">
        <v>25202</v>
      </c>
      <c r="D2397" t="s">
        <v>48019</v>
      </c>
      <c r="E2397">
        <f>_xlfn.XLOOKUP(Append2[[#This Row],[CAS]],[1]!Append1[CAS],[1]!Append1[Tb],"",0)</f>
        <v>448.53</v>
      </c>
      <c r="F2397">
        <f t="shared" si="37"/>
        <v>6</v>
      </c>
    </row>
    <row r="2398" spans="1:6" hidden="1" x14ac:dyDescent="0.3">
      <c r="A2398" t="s">
        <v>7357</v>
      </c>
      <c r="B2398" t="s">
        <v>216</v>
      </c>
      <c r="C2398" t="s">
        <v>217</v>
      </c>
      <c r="D2398" t="s">
        <v>48027</v>
      </c>
      <c r="E2398">
        <f>_xlfn.XLOOKUP(Append2[[#This Row],[CAS]],[1]!Append1[CAS],[1]!Append1[Tb],"",0)</f>
        <v>558.70000000000005</v>
      </c>
      <c r="F2398">
        <f t="shared" si="37"/>
        <v>15</v>
      </c>
    </row>
    <row r="2399" spans="1:6" hidden="1" x14ac:dyDescent="0.3">
      <c r="A2399" t="s">
        <v>7358</v>
      </c>
      <c r="B2399" t="s">
        <v>7359</v>
      </c>
      <c r="C2399" t="s">
        <v>7360</v>
      </c>
      <c r="D2399" t="s">
        <v>48026</v>
      </c>
      <c r="E2399">
        <f>_xlfn.XLOOKUP(Append2[[#This Row],[CAS]],[1]!Append1[CAS],[1]!Append1[Tb],"",0)</f>
        <v>565</v>
      </c>
      <c r="F2399">
        <f t="shared" si="37"/>
        <v>14</v>
      </c>
    </row>
    <row r="2400" spans="1:6" hidden="1" x14ac:dyDescent="0.3">
      <c r="A2400" t="s">
        <v>7361</v>
      </c>
      <c r="B2400" t="s">
        <v>7362</v>
      </c>
      <c r="C2400" t="s">
        <v>7363</v>
      </c>
      <c r="D2400" t="s">
        <v>48026</v>
      </c>
      <c r="E2400">
        <f>_xlfn.XLOOKUP(Append2[[#This Row],[CAS]],[1]!Append1[CAS],[1]!Append1[Tb],"",0)</f>
        <v>534.20000000000005</v>
      </c>
      <c r="F2400">
        <f t="shared" si="37"/>
        <v>14</v>
      </c>
    </row>
    <row r="2401" spans="1:6" x14ac:dyDescent="0.3">
      <c r="A2401" t="s">
        <v>3659</v>
      </c>
      <c r="B2401" t="s">
        <v>3660</v>
      </c>
      <c r="C2401" t="s">
        <v>3661</v>
      </c>
      <c r="D2401" t="s">
        <v>48019</v>
      </c>
      <c r="E2401">
        <f>_xlfn.XLOOKUP(Append2[[#This Row],[CAS]],[1]!Append1[CAS],[1]!Append1[Tb],"",0)</f>
        <v>448.65</v>
      </c>
      <c r="F2401">
        <f t="shared" si="37"/>
        <v>6</v>
      </c>
    </row>
    <row r="2402" spans="1:6" x14ac:dyDescent="0.3">
      <c r="A2402" t="s">
        <v>11788</v>
      </c>
      <c r="B2402" t="s">
        <v>11789</v>
      </c>
      <c r="C2402" t="s">
        <v>11790</v>
      </c>
      <c r="D2402" t="s">
        <v>48019</v>
      </c>
      <c r="E2402">
        <f>_xlfn.XLOOKUP(Append2[[#This Row],[CAS]],[1]!Append1[CAS],[1]!Append1[Tb],"",0)</f>
        <v>448.65</v>
      </c>
      <c r="F2402">
        <f t="shared" si="37"/>
        <v>6</v>
      </c>
    </row>
    <row r="2403" spans="1:6" x14ac:dyDescent="0.3">
      <c r="A2403" t="s">
        <v>24645</v>
      </c>
      <c r="B2403" t="s">
        <v>24646</v>
      </c>
      <c r="C2403" t="s">
        <v>24647</v>
      </c>
      <c r="D2403" t="s">
        <v>48019</v>
      </c>
      <c r="E2403">
        <f>_xlfn.XLOOKUP(Append2[[#This Row],[CAS]],[1]!Append1[CAS],[1]!Append1[Tb],"",0)</f>
        <v>448.78</v>
      </c>
      <c r="F2403">
        <f t="shared" si="37"/>
        <v>6</v>
      </c>
    </row>
    <row r="2404" spans="1:6" x14ac:dyDescent="0.3">
      <c r="A2404" t="s">
        <v>45938</v>
      </c>
      <c r="B2404" t="s">
        <v>45939</v>
      </c>
      <c r="C2404" t="s">
        <v>45940</v>
      </c>
      <c r="D2404" t="s">
        <v>48019</v>
      </c>
      <c r="E2404">
        <f>_xlfn.XLOOKUP(Append2[[#This Row],[CAS]],[1]!Append1[CAS],[1]!Append1[Tb],"",0)</f>
        <v>448.86</v>
      </c>
      <c r="F2404">
        <f t="shared" si="37"/>
        <v>6</v>
      </c>
    </row>
    <row r="2405" spans="1:6" x14ac:dyDescent="0.3">
      <c r="A2405" t="s">
        <v>28263</v>
      </c>
      <c r="B2405" t="s">
        <v>28264</v>
      </c>
      <c r="C2405" t="s">
        <v>28265</v>
      </c>
      <c r="D2405" t="s">
        <v>48019</v>
      </c>
      <c r="E2405">
        <f>_xlfn.XLOOKUP(Append2[[#This Row],[CAS]],[1]!Append1[CAS],[1]!Append1[Tb],"",0)</f>
        <v>448.97</v>
      </c>
      <c r="F2405">
        <f t="shared" si="37"/>
        <v>6</v>
      </c>
    </row>
    <row r="2406" spans="1:6" x14ac:dyDescent="0.3">
      <c r="A2406" t="s">
        <v>34891</v>
      </c>
      <c r="B2406" t="s">
        <v>34892</v>
      </c>
      <c r="C2406" t="s">
        <v>34893</v>
      </c>
      <c r="D2406" t="s">
        <v>48019</v>
      </c>
      <c r="E2406">
        <f>_xlfn.XLOOKUP(Append2[[#This Row],[CAS]],[1]!Append1[CAS],[1]!Append1[Tb],"",0)</f>
        <v>448.97</v>
      </c>
      <c r="F2406">
        <f t="shared" si="37"/>
        <v>6</v>
      </c>
    </row>
    <row r="2407" spans="1:6" x14ac:dyDescent="0.3">
      <c r="A2407" t="s">
        <v>44900</v>
      </c>
      <c r="B2407" t="s">
        <v>44901</v>
      </c>
      <c r="C2407" t="s">
        <v>44902</v>
      </c>
      <c r="D2407" t="s">
        <v>48019</v>
      </c>
      <c r="E2407">
        <f>_xlfn.XLOOKUP(Append2[[#This Row],[CAS]],[1]!Append1[CAS],[1]!Append1[Tb],"",0)</f>
        <v>448.97</v>
      </c>
      <c r="F2407">
        <f t="shared" si="37"/>
        <v>6</v>
      </c>
    </row>
    <row r="2408" spans="1:6" x14ac:dyDescent="0.3">
      <c r="A2408" t="s">
        <v>30113</v>
      </c>
      <c r="B2408" t="s">
        <v>30114</v>
      </c>
      <c r="C2408" t="s">
        <v>30115</v>
      </c>
      <c r="D2408" t="s">
        <v>48019</v>
      </c>
      <c r="E2408">
        <f>_xlfn.XLOOKUP(Append2[[#This Row],[CAS]],[1]!Append1[CAS],[1]!Append1[Tb],"",0)</f>
        <v>449.13</v>
      </c>
      <c r="F2408">
        <f t="shared" si="37"/>
        <v>6</v>
      </c>
    </row>
    <row r="2409" spans="1:6" x14ac:dyDescent="0.3">
      <c r="A2409" t="s">
        <v>6927</v>
      </c>
      <c r="B2409" t="s">
        <v>6928</v>
      </c>
      <c r="C2409" t="s">
        <v>6929</v>
      </c>
      <c r="D2409" t="s">
        <v>48019</v>
      </c>
      <c r="E2409">
        <f>_xlfn.XLOOKUP(Append2[[#This Row],[CAS]],[1]!Append1[CAS],[1]!Append1[Tb],"",0)</f>
        <v>449.15</v>
      </c>
      <c r="F2409">
        <f t="shared" si="37"/>
        <v>6</v>
      </c>
    </row>
    <row r="2410" spans="1:6" x14ac:dyDescent="0.3">
      <c r="A2410" t="s">
        <v>26924</v>
      </c>
      <c r="B2410" t="s">
        <v>26925</v>
      </c>
      <c r="C2410" t="s">
        <v>26926</v>
      </c>
      <c r="D2410" t="s">
        <v>48019</v>
      </c>
      <c r="E2410">
        <f>_xlfn.XLOOKUP(Append2[[#This Row],[CAS]],[1]!Append1[CAS],[1]!Append1[Tb],"",0)</f>
        <v>449.4</v>
      </c>
      <c r="F2410">
        <f t="shared" si="37"/>
        <v>6</v>
      </c>
    </row>
    <row r="2411" spans="1:6" x14ac:dyDescent="0.3">
      <c r="A2411" t="s">
        <v>30778</v>
      </c>
      <c r="B2411" t="s">
        <v>30779</v>
      </c>
      <c r="C2411" t="s">
        <v>30780</v>
      </c>
      <c r="D2411" t="s">
        <v>48019</v>
      </c>
      <c r="E2411">
        <f>_xlfn.XLOOKUP(Append2[[#This Row],[CAS]],[1]!Append1[CAS],[1]!Append1[Tb],"",0)</f>
        <v>449.95</v>
      </c>
      <c r="F2411">
        <f t="shared" si="37"/>
        <v>6</v>
      </c>
    </row>
    <row r="2412" spans="1:6" x14ac:dyDescent="0.3">
      <c r="A2412" t="s">
        <v>46557</v>
      </c>
      <c r="B2412" t="s">
        <v>46558</v>
      </c>
      <c r="C2412" t="s">
        <v>46559</v>
      </c>
      <c r="D2412" t="s">
        <v>48019</v>
      </c>
      <c r="E2412">
        <f>_xlfn.XLOOKUP(Append2[[#This Row],[CAS]],[1]!Append1[CAS],[1]!Append1[Tb],"",0)</f>
        <v>449.95</v>
      </c>
      <c r="F2412">
        <f t="shared" si="37"/>
        <v>6</v>
      </c>
    </row>
    <row r="2413" spans="1:6" x14ac:dyDescent="0.3">
      <c r="A2413" t="s">
        <v>21274</v>
      </c>
      <c r="B2413" t="s">
        <v>21275</v>
      </c>
      <c r="C2413" t="s">
        <v>21276</v>
      </c>
      <c r="D2413" t="s">
        <v>48019</v>
      </c>
      <c r="E2413">
        <f>_xlfn.XLOOKUP(Append2[[#This Row],[CAS]],[1]!Append1[CAS],[1]!Append1[Tb],"",0)</f>
        <v>450.09</v>
      </c>
      <c r="F2413">
        <f t="shared" si="37"/>
        <v>6</v>
      </c>
    </row>
    <row r="2414" spans="1:6" x14ac:dyDescent="0.3">
      <c r="A2414" t="s">
        <v>8395</v>
      </c>
      <c r="B2414" t="s">
        <v>8396</v>
      </c>
      <c r="C2414" t="s">
        <v>8397</v>
      </c>
      <c r="D2414" t="s">
        <v>48019</v>
      </c>
      <c r="E2414">
        <f>_xlfn.XLOOKUP(Append2[[#This Row],[CAS]],[1]!Append1[CAS],[1]!Append1[Tb],"",0)</f>
        <v>450.15</v>
      </c>
      <c r="F2414">
        <f t="shared" si="37"/>
        <v>6</v>
      </c>
    </row>
    <row r="2415" spans="1:6" x14ac:dyDescent="0.3">
      <c r="A2415" t="s">
        <v>38698</v>
      </c>
      <c r="B2415" t="s">
        <v>38699</v>
      </c>
      <c r="C2415" t="s">
        <v>38700</v>
      </c>
      <c r="D2415" t="s">
        <v>48019</v>
      </c>
      <c r="E2415">
        <f>_xlfn.XLOOKUP(Append2[[#This Row],[CAS]],[1]!Append1[CAS],[1]!Append1[Tb],"",0)</f>
        <v>450.26</v>
      </c>
      <c r="F2415">
        <f t="shared" si="37"/>
        <v>6</v>
      </c>
    </row>
    <row r="2416" spans="1:6" x14ac:dyDescent="0.3">
      <c r="A2416" t="s">
        <v>20843</v>
      </c>
      <c r="B2416" t="s">
        <v>20844</v>
      </c>
      <c r="C2416" t="s">
        <v>20845</v>
      </c>
      <c r="D2416" t="s">
        <v>48019</v>
      </c>
      <c r="E2416">
        <f>_xlfn.XLOOKUP(Append2[[#This Row],[CAS]],[1]!Append1[CAS],[1]!Append1[Tb],"",0)</f>
        <v>450.28</v>
      </c>
      <c r="F2416">
        <f t="shared" si="37"/>
        <v>6</v>
      </c>
    </row>
    <row r="2417" spans="1:6" x14ac:dyDescent="0.3">
      <c r="A2417" t="s">
        <v>43608</v>
      </c>
      <c r="B2417" t="s">
        <v>43609</v>
      </c>
      <c r="C2417" t="s">
        <v>43610</v>
      </c>
      <c r="D2417" t="s">
        <v>48019</v>
      </c>
      <c r="E2417">
        <f>_xlfn.XLOOKUP(Append2[[#This Row],[CAS]],[1]!Append1[CAS],[1]!Append1[Tb],"",0)</f>
        <v>450.28</v>
      </c>
      <c r="F2417">
        <f t="shared" si="37"/>
        <v>6</v>
      </c>
    </row>
    <row r="2418" spans="1:6" x14ac:dyDescent="0.3">
      <c r="A2418" t="s">
        <v>26014</v>
      </c>
      <c r="B2418" t="s">
        <v>26015</v>
      </c>
      <c r="C2418" t="s">
        <v>26016</v>
      </c>
      <c r="D2418" t="s">
        <v>48019</v>
      </c>
      <c r="E2418">
        <f>_xlfn.XLOOKUP(Append2[[#This Row],[CAS]],[1]!Append1[CAS],[1]!Append1[Tb],"",0)</f>
        <v>450.29</v>
      </c>
      <c r="F2418">
        <f t="shared" si="37"/>
        <v>6</v>
      </c>
    </row>
    <row r="2419" spans="1:6" hidden="1" x14ac:dyDescent="0.3">
      <c r="A2419" t="s">
        <v>7418</v>
      </c>
      <c r="B2419" t="s">
        <v>7419</v>
      </c>
      <c r="C2419" t="s">
        <v>7420</v>
      </c>
      <c r="D2419" t="s">
        <v>48026</v>
      </c>
      <c r="E2419">
        <f>_xlfn.XLOOKUP(Append2[[#This Row],[CAS]],[1]!Append1[CAS],[1]!Append1[Tb],"",0)</f>
        <v>545.15</v>
      </c>
      <c r="F2419">
        <f t="shared" si="37"/>
        <v>14</v>
      </c>
    </row>
    <row r="2420" spans="1:6" x14ac:dyDescent="0.3">
      <c r="A2420" t="s">
        <v>29933</v>
      </c>
      <c r="B2420" t="s">
        <v>29934</v>
      </c>
      <c r="C2420" t="s">
        <v>29935</v>
      </c>
      <c r="D2420" t="s">
        <v>48019</v>
      </c>
      <c r="E2420">
        <f>_xlfn.XLOOKUP(Append2[[#This Row],[CAS]],[1]!Append1[CAS],[1]!Append1[Tb],"",0)</f>
        <v>450.29</v>
      </c>
      <c r="F2420">
        <f t="shared" si="37"/>
        <v>6</v>
      </c>
    </row>
    <row r="2421" spans="1:6" x14ac:dyDescent="0.3">
      <c r="A2421" t="s">
        <v>11008</v>
      </c>
      <c r="B2421" t="s">
        <v>11009</v>
      </c>
      <c r="C2421" t="s">
        <v>11010</v>
      </c>
      <c r="D2421" t="s">
        <v>48019</v>
      </c>
      <c r="E2421">
        <f>_xlfn.XLOOKUP(Append2[[#This Row],[CAS]],[1]!Append1[CAS],[1]!Append1[Tb],"",0)</f>
        <v>450.65</v>
      </c>
      <c r="F2421">
        <f t="shared" si="37"/>
        <v>6</v>
      </c>
    </row>
    <row r="2422" spans="1:6" x14ac:dyDescent="0.3">
      <c r="A2422" t="s">
        <v>40155</v>
      </c>
      <c r="B2422" t="s">
        <v>40156</v>
      </c>
      <c r="C2422" t="s">
        <v>40157</v>
      </c>
      <c r="D2422" t="s">
        <v>48019</v>
      </c>
      <c r="E2422">
        <f>_xlfn.XLOOKUP(Append2[[#This Row],[CAS]],[1]!Append1[CAS],[1]!Append1[Tb],"",0)</f>
        <v>450.92</v>
      </c>
      <c r="F2422">
        <f t="shared" si="37"/>
        <v>6</v>
      </c>
    </row>
    <row r="2423" spans="1:6" x14ac:dyDescent="0.3">
      <c r="A2423" t="s">
        <v>16587</v>
      </c>
      <c r="B2423" t="s">
        <v>16588</v>
      </c>
      <c r="C2423" t="s">
        <v>16589</v>
      </c>
      <c r="D2423" t="s">
        <v>48019</v>
      </c>
      <c r="E2423">
        <f>_xlfn.XLOOKUP(Append2[[#This Row],[CAS]],[1]!Append1[CAS],[1]!Append1[Tb],"",0)</f>
        <v>451.04</v>
      </c>
      <c r="F2423">
        <f t="shared" si="37"/>
        <v>6</v>
      </c>
    </row>
    <row r="2424" spans="1:6" x14ac:dyDescent="0.3">
      <c r="A2424" t="s">
        <v>33346</v>
      </c>
      <c r="B2424" t="s">
        <v>33347</v>
      </c>
      <c r="C2424" t="s">
        <v>33348</v>
      </c>
      <c r="D2424" t="s">
        <v>48019</v>
      </c>
      <c r="E2424">
        <f>_xlfn.XLOOKUP(Append2[[#This Row],[CAS]],[1]!Append1[CAS],[1]!Append1[Tb],"",0)</f>
        <v>451.04</v>
      </c>
      <c r="F2424">
        <f t="shared" si="37"/>
        <v>6</v>
      </c>
    </row>
    <row r="2425" spans="1:6" hidden="1" x14ac:dyDescent="0.3">
      <c r="A2425" t="s">
        <v>7437</v>
      </c>
      <c r="B2425" t="s">
        <v>7438</v>
      </c>
      <c r="C2425" t="s">
        <v>7439</v>
      </c>
      <c r="D2425" t="s">
        <v>48027</v>
      </c>
      <c r="E2425">
        <f>_xlfn.XLOOKUP(Append2[[#This Row],[CAS]],[1]!Append1[CAS],[1]!Append1[Tb],"",0)</f>
        <v>575.02863000000002</v>
      </c>
      <c r="F2425">
        <f t="shared" si="37"/>
        <v>15</v>
      </c>
    </row>
    <row r="2426" spans="1:6" x14ac:dyDescent="0.3">
      <c r="A2426" t="s">
        <v>33349</v>
      </c>
      <c r="B2426" t="s">
        <v>33350</v>
      </c>
      <c r="C2426" t="s">
        <v>33351</v>
      </c>
      <c r="D2426" t="s">
        <v>48019</v>
      </c>
      <c r="E2426">
        <f>_xlfn.XLOOKUP(Append2[[#This Row],[CAS]],[1]!Append1[CAS],[1]!Append1[Tb],"",0)</f>
        <v>451.04</v>
      </c>
      <c r="F2426">
        <f t="shared" si="37"/>
        <v>6</v>
      </c>
    </row>
    <row r="2427" spans="1:6" x14ac:dyDescent="0.3">
      <c r="A2427" t="s">
        <v>29680</v>
      </c>
      <c r="B2427" t="s">
        <v>29681</v>
      </c>
      <c r="C2427" t="s">
        <v>29682</v>
      </c>
      <c r="D2427" t="s">
        <v>48019</v>
      </c>
      <c r="E2427">
        <f>_xlfn.XLOOKUP(Append2[[#This Row],[CAS]],[1]!Append1[CAS],[1]!Append1[Tb],"",0)</f>
        <v>451.07</v>
      </c>
      <c r="F2427">
        <f t="shared" si="37"/>
        <v>6</v>
      </c>
    </row>
    <row r="2428" spans="1:6" x14ac:dyDescent="0.3">
      <c r="A2428" t="s">
        <v>16263</v>
      </c>
      <c r="B2428" t="s">
        <v>16264</v>
      </c>
      <c r="C2428" t="s">
        <v>16265</v>
      </c>
      <c r="D2428" t="s">
        <v>48019</v>
      </c>
      <c r="E2428">
        <f>_xlfn.XLOOKUP(Append2[[#This Row],[CAS]],[1]!Append1[CAS],[1]!Append1[Tb],"",0)</f>
        <v>451.12</v>
      </c>
      <c r="F2428">
        <f t="shared" si="37"/>
        <v>6</v>
      </c>
    </row>
    <row r="2429" spans="1:6" x14ac:dyDescent="0.3">
      <c r="A2429" t="s">
        <v>24780</v>
      </c>
      <c r="B2429" t="s">
        <v>24781</v>
      </c>
      <c r="C2429" t="s">
        <v>24782</v>
      </c>
      <c r="D2429" t="s">
        <v>48019</v>
      </c>
      <c r="E2429">
        <f>_xlfn.XLOOKUP(Append2[[#This Row],[CAS]],[1]!Append1[CAS],[1]!Append1[Tb],"",0)</f>
        <v>451.12</v>
      </c>
      <c r="F2429">
        <f t="shared" si="37"/>
        <v>6</v>
      </c>
    </row>
    <row r="2430" spans="1:6" x14ac:dyDescent="0.3">
      <c r="A2430" t="s">
        <v>28884</v>
      </c>
      <c r="B2430" t="s">
        <v>28885</v>
      </c>
      <c r="C2430" t="s">
        <v>28886</v>
      </c>
      <c r="D2430" t="s">
        <v>48019</v>
      </c>
      <c r="E2430">
        <f>_xlfn.XLOOKUP(Append2[[#This Row],[CAS]],[1]!Append1[CAS],[1]!Append1[Tb],"",0)</f>
        <v>451.12</v>
      </c>
      <c r="F2430">
        <f t="shared" si="37"/>
        <v>6</v>
      </c>
    </row>
    <row r="2431" spans="1:6" x14ac:dyDescent="0.3">
      <c r="A2431" t="s">
        <v>28887</v>
      </c>
      <c r="B2431" t="s">
        <v>28888</v>
      </c>
      <c r="C2431" t="s">
        <v>28889</v>
      </c>
      <c r="D2431" t="s">
        <v>48019</v>
      </c>
      <c r="E2431">
        <f>_xlfn.XLOOKUP(Append2[[#This Row],[CAS]],[1]!Append1[CAS],[1]!Append1[Tb],"",0)</f>
        <v>451.12</v>
      </c>
      <c r="F2431">
        <f t="shared" si="37"/>
        <v>6</v>
      </c>
    </row>
    <row r="2432" spans="1:6" hidden="1" x14ac:dyDescent="0.3">
      <c r="A2432" t="s">
        <v>7458</v>
      </c>
      <c r="B2432" t="s">
        <v>7459</v>
      </c>
      <c r="C2432" t="s">
        <v>7460</v>
      </c>
      <c r="D2432" t="s">
        <v>48024</v>
      </c>
      <c r="E2432">
        <f>_xlfn.XLOOKUP(Append2[[#This Row],[CAS]],[1]!Append1[CAS],[1]!Append1[Tb],"",0)</f>
        <v>408</v>
      </c>
      <c r="F2432">
        <f t="shared" si="37"/>
        <v>18</v>
      </c>
    </row>
    <row r="2433" spans="1:6" hidden="1" x14ac:dyDescent="0.3">
      <c r="A2433" t="s">
        <v>7461</v>
      </c>
      <c r="B2433" t="s">
        <v>7462</v>
      </c>
      <c r="C2433" t="s">
        <v>7463</v>
      </c>
      <c r="D2433" t="s">
        <v>48027</v>
      </c>
      <c r="E2433">
        <f>_xlfn.XLOOKUP(Append2[[#This Row],[CAS]],[1]!Append1[CAS],[1]!Append1[Tb],"",0)</f>
        <v>532.54999999999995</v>
      </c>
      <c r="F2433">
        <f t="shared" si="37"/>
        <v>15</v>
      </c>
    </row>
    <row r="2434" spans="1:6" x14ac:dyDescent="0.3">
      <c r="A2434" t="s">
        <v>10047</v>
      </c>
      <c r="B2434" t="s">
        <v>10048</v>
      </c>
      <c r="C2434" t="s">
        <v>10049</v>
      </c>
      <c r="D2434" t="s">
        <v>48019</v>
      </c>
      <c r="E2434">
        <f>_xlfn.XLOOKUP(Append2[[#This Row],[CAS]],[1]!Append1[CAS],[1]!Append1[Tb],"",0)</f>
        <v>451.15</v>
      </c>
      <c r="F2434">
        <f t="shared" ref="F2434:F2497" si="38">LEN(C2434)-LEN(SUBSTITUTE(C2434,"C",""))</f>
        <v>6</v>
      </c>
    </row>
    <row r="2435" spans="1:6" hidden="1" x14ac:dyDescent="0.3">
      <c r="A2435" t="s">
        <v>7467</v>
      </c>
      <c r="B2435" t="s">
        <v>7468</v>
      </c>
      <c r="C2435" t="s">
        <v>7469</v>
      </c>
      <c r="D2435" t="s">
        <v>48026</v>
      </c>
      <c r="E2435">
        <f>_xlfn.XLOOKUP(Append2[[#This Row],[CAS]],[1]!Append1[CAS],[1]!Append1[Tb],"",0)</f>
        <v>588.20000000000005</v>
      </c>
      <c r="F2435">
        <f t="shared" si="38"/>
        <v>14</v>
      </c>
    </row>
    <row r="2436" spans="1:6" x14ac:dyDescent="0.3">
      <c r="A2436" t="s">
        <v>30231</v>
      </c>
      <c r="B2436" t="s">
        <v>30232</v>
      </c>
      <c r="C2436" t="s">
        <v>30233</v>
      </c>
      <c r="D2436" t="s">
        <v>48019</v>
      </c>
      <c r="E2436">
        <f>_xlfn.XLOOKUP(Append2[[#This Row],[CAS]],[1]!Append1[CAS],[1]!Append1[Tb],"",0)</f>
        <v>451.36</v>
      </c>
      <c r="F2436">
        <f t="shared" si="38"/>
        <v>6</v>
      </c>
    </row>
    <row r="2437" spans="1:6" x14ac:dyDescent="0.3">
      <c r="A2437" t="s">
        <v>24471</v>
      </c>
      <c r="B2437" t="s">
        <v>24472</v>
      </c>
      <c r="C2437" t="s">
        <v>24473</v>
      </c>
      <c r="D2437" t="s">
        <v>48019</v>
      </c>
      <c r="E2437">
        <f>_xlfn.XLOOKUP(Append2[[#This Row],[CAS]],[1]!Append1[CAS],[1]!Append1[Tb],"",0)</f>
        <v>451.48</v>
      </c>
      <c r="F2437">
        <f t="shared" si="38"/>
        <v>6</v>
      </c>
    </row>
    <row r="2438" spans="1:6" hidden="1" x14ac:dyDescent="0.3">
      <c r="A2438" t="s">
        <v>7476</v>
      </c>
      <c r="B2438" t="s">
        <v>7477</v>
      </c>
      <c r="C2438" t="s">
        <v>7478</v>
      </c>
      <c r="D2438" t="s">
        <v>48026</v>
      </c>
      <c r="E2438">
        <f>_xlfn.XLOOKUP(Append2[[#This Row],[CAS]],[1]!Append1[CAS],[1]!Append1[Tb],"",0)</f>
        <v>547.15</v>
      </c>
      <c r="F2438">
        <f t="shared" si="38"/>
        <v>14</v>
      </c>
    </row>
    <row r="2439" spans="1:6" x14ac:dyDescent="0.3">
      <c r="A2439" t="s">
        <v>34835</v>
      </c>
      <c r="B2439" t="s">
        <v>2062</v>
      </c>
      <c r="C2439" t="s">
        <v>2063</v>
      </c>
      <c r="D2439" t="s">
        <v>48019</v>
      </c>
      <c r="E2439">
        <f>_xlfn.XLOOKUP(Append2[[#This Row],[CAS]],[1]!Append1[CAS],[1]!Append1[Tb],"",0)</f>
        <v>451.48</v>
      </c>
      <c r="F2439">
        <f t="shared" si="38"/>
        <v>6</v>
      </c>
    </row>
    <row r="2440" spans="1:6" x14ac:dyDescent="0.3">
      <c r="A2440" t="s">
        <v>8287</v>
      </c>
      <c r="B2440" t="s">
        <v>8288</v>
      </c>
      <c r="C2440" t="s">
        <v>8289</v>
      </c>
      <c r="D2440" t="s">
        <v>48019</v>
      </c>
      <c r="E2440">
        <f>_xlfn.XLOOKUP(Append2[[#This Row],[CAS]],[1]!Append1[CAS],[1]!Append1[Tb],"",0)</f>
        <v>452.15</v>
      </c>
      <c r="F2440">
        <f t="shared" si="38"/>
        <v>6</v>
      </c>
    </row>
    <row r="2441" spans="1:6" x14ac:dyDescent="0.3">
      <c r="A2441" t="s">
        <v>36961</v>
      </c>
      <c r="B2441" t="s">
        <v>36962</v>
      </c>
      <c r="C2441" t="s">
        <v>36963</v>
      </c>
      <c r="D2441" t="s">
        <v>48019</v>
      </c>
      <c r="E2441">
        <f>_xlfn.XLOOKUP(Append2[[#This Row],[CAS]],[1]!Append1[CAS],[1]!Append1[Tb],"",0)</f>
        <v>452.24</v>
      </c>
      <c r="F2441">
        <f t="shared" si="38"/>
        <v>6</v>
      </c>
    </row>
    <row r="2442" spans="1:6" x14ac:dyDescent="0.3">
      <c r="A2442" t="s">
        <v>34993</v>
      </c>
      <c r="B2442" t="s">
        <v>34994</v>
      </c>
      <c r="C2442" t="s">
        <v>34995</v>
      </c>
      <c r="D2442" t="s">
        <v>48019</v>
      </c>
      <c r="E2442">
        <f>_xlfn.XLOOKUP(Append2[[#This Row],[CAS]],[1]!Append1[CAS],[1]!Append1[Tb],"",0)</f>
        <v>452.51</v>
      </c>
      <c r="F2442">
        <f t="shared" si="38"/>
        <v>6</v>
      </c>
    </row>
    <row r="2443" spans="1:6" x14ac:dyDescent="0.3">
      <c r="A2443" t="s">
        <v>35684</v>
      </c>
      <c r="B2443" t="s">
        <v>35685</v>
      </c>
      <c r="C2443" t="s">
        <v>35686</v>
      </c>
      <c r="D2443" t="s">
        <v>48019</v>
      </c>
      <c r="E2443">
        <f>_xlfn.XLOOKUP(Append2[[#This Row],[CAS]],[1]!Append1[CAS],[1]!Append1[Tb],"",0)</f>
        <v>452.51</v>
      </c>
      <c r="F2443">
        <f t="shared" si="38"/>
        <v>6</v>
      </c>
    </row>
    <row r="2444" spans="1:6" x14ac:dyDescent="0.3">
      <c r="A2444" t="s">
        <v>5120</v>
      </c>
      <c r="B2444" t="s">
        <v>5121</v>
      </c>
      <c r="C2444" t="s">
        <v>5122</v>
      </c>
      <c r="D2444" t="s">
        <v>48019</v>
      </c>
      <c r="E2444">
        <f>_xlfn.XLOOKUP(Append2[[#This Row],[CAS]],[1]!Append1[CAS],[1]!Append1[Tb],"",0)</f>
        <v>452.65</v>
      </c>
      <c r="F2444">
        <f t="shared" si="38"/>
        <v>6</v>
      </c>
    </row>
    <row r="2445" spans="1:6" x14ac:dyDescent="0.3">
      <c r="A2445" t="s">
        <v>23310</v>
      </c>
      <c r="B2445" t="s">
        <v>23311</v>
      </c>
      <c r="C2445" t="s">
        <v>23312</v>
      </c>
      <c r="D2445" t="s">
        <v>48019</v>
      </c>
      <c r="E2445">
        <f>_xlfn.XLOOKUP(Append2[[#This Row],[CAS]],[1]!Append1[CAS],[1]!Append1[Tb],"",0)</f>
        <v>453.32</v>
      </c>
      <c r="F2445">
        <f t="shared" si="38"/>
        <v>6</v>
      </c>
    </row>
    <row r="2446" spans="1:6" hidden="1" x14ac:dyDescent="0.3">
      <c r="A2446" t="s">
        <v>7500</v>
      </c>
      <c r="B2446" t="s">
        <v>7501</v>
      </c>
      <c r="C2446" t="s">
        <v>7502</v>
      </c>
      <c r="D2446" t="s">
        <v>48027</v>
      </c>
      <c r="E2446">
        <f>_xlfn.XLOOKUP(Append2[[#This Row],[CAS]],[1]!Append1[CAS],[1]!Append1[Tb],"",0)</f>
        <v>494.15</v>
      </c>
      <c r="F2446">
        <f t="shared" si="38"/>
        <v>15</v>
      </c>
    </row>
    <row r="2447" spans="1:6" hidden="1" x14ac:dyDescent="0.3">
      <c r="A2447" t="s">
        <v>7503</v>
      </c>
      <c r="B2447" t="s">
        <v>7504</v>
      </c>
      <c r="C2447" t="s">
        <v>7505</v>
      </c>
      <c r="D2447" t="s">
        <v>48036</v>
      </c>
      <c r="E2447">
        <f>_xlfn.XLOOKUP(Append2[[#This Row],[CAS]],[1]!Append1[CAS],[1]!Append1[Tb],"",0)</f>
        <v>645.75</v>
      </c>
      <c r="F2447">
        <f t="shared" si="38"/>
        <v>21</v>
      </c>
    </row>
    <row r="2448" spans="1:6" x14ac:dyDescent="0.3">
      <c r="A2448" t="s">
        <v>34083</v>
      </c>
      <c r="B2448" t="s">
        <v>34084</v>
      </c>
      <c r="C2448" t="s">
        <v>34085</v>
      </c>
      <c r="D2448" t="s">
        <v>48019</v>
      </c>
      <c r="E2448">
        <f>_xlfn.XLOOKUP(Append2[[#This Row],[CAS]],[1]!Append1[CAS],[1]!Append1[Tb],"",0)</f>
        <v>453.4</v>
      </c>
      <c r="F2448">
        <f t="shared" si="38"/>
        <v>6</v>
      </c>
    </row>
    <row r="2449" spans="1:6" x14ac:dyDescent="0.3">
      <c r="A2449" t="s">
        <v>31571</v>
      </c>
      <c r="B2449" t="s">
        <v>31572</v>
      </c>
      <c r="C2449" t="s">
        <v>31573</v>
      </c>
      <c r="D2449" t="s">
        <v>48019</v>
      </c>
      <c r="E2449">
        <f>_xlfn.XLOOKUP(Append2[[#This Row],[CAS]],[1]!Append1[CAS],[1]!Append1[Tb],"",0)</f>
        <v>453.81</v>
      </c>
      <c r="F2449">
        <f t="shared" si="38"/>
        <v>6</v>
      </c>
    </row>
    <row r="2450" spans="1:6" x14ac:dyDescent="0.3">
      <c r="A2450" t="s">
        <v>13005</v>
      </c>
      <c r="B2450" t="s">
        <v>13006</v>
      </c>
      <c r="C2450" t="s">
        <v>13007</v>
      </c>
      <c r="D2450" t="s">
        <v>48019</v>
      </c>
      <c r="E2450">
        <f>_xlfn.XLOOKUP(Append2[[#This Row],[CAS]],[1]!Append1[CAS],[1]!Append1[Tb],"",0)</f>
        <v>454.15</v>
      </c>
      <c r="F2450">
        <f t="shared" si="38"/>
        <v>6</v>
      </c>
    </row>
    <row r="2451" spans="1:6" x14ac:dyDescent="0.3">
      <c r="A2451" t="s">
        <v>38738</v>
      </c>
      <c r="B2451" t="s">
        <v>38739</v>
      </c>
      <c r="C2451" t="s">
        <v>38740</v>
      </c>
      <c r="D2451" t="s">
        <v>48019</v>
      </c>
      <c r="E2451">
        <f>_xlfn.XLOOKUP(Append2[[#This Row],[CAS]],[1]!Append1[CAS],[1]!Append1[Tb],"",0)</f>
        <v>454.25</v>
      </c>
      <c r="F2451">
        <f t="shared" si="38"/>
        <v>6</v>
      </c>
    </row>
    <row r="2452" spans="1:6" x14ac:dyDescent="0.3">
      <c r="A2452" t="s">
        <v>35429</v>
      </c>
      <c r="B2452" t="s">
        <v>35430</v>
      </c>
      <c r="C2452" t="s">
        <v>35431</v>
      </c>
      <c r="D2452" t="s">
        <v>48019</v>
      </c>
      <c r="E2452">
        <f>_xlfn.XLOOKUP(Append2[[#This Row],[CAS]],[1]!Append1[CAS],[1]!Append1[Tb],"",0)</f>
        <v>454.52</v>
      </c>
      <c r="F2452">
        <f t="shared" si="38"/>
        <v>6</v>
      </c>
    </row>
    <row r="2453" spans="1:6" hidden="1" x14ac:dyDescent="0.3">
      <c r="A2453" t="s">
        <v>7521</v>
      </c>
      <c r="B2453" t="s">
        <v>7522</v>
      </c>
      <c r="C2453" t="s">
        <v>7523</v>
      </c>
      <c r="D2453" t="s">
        <v>48032</v>
      </c>
      <c r="E2453">
        <f>_xlfn.XLOOKUP(Append2[[#This Row],[CAS]],[1]!Append1[CAS],[1]!Append1[Tb],"",0)</f>
        <v>669</v>
      </c>
      <c r="F2453">
        <f t="shared" si="38"/>
        <v>20</v>
      </c>
    </row>
    <row r="2454" spans="1:6" hidden="1" x14ac:dyDescent="0.3">
      <c r="A2454" t="s">
        <v>7527</v>
      </c>
      <c r="B2454" t="s">
        <v>7528</v>
      </c>
      <c r="C2454" t="s">
        <v>7529</v>
      </c>
      <c r="D2454" t="s">
        <v>48028</v>
      </c>
      <c r="E2454">
        <f>_xlfn.XLOOKUP(Append2[[#This Row],[CAS]],[1]!Append1[CAS],[1]!Append1[Tb],"",0)</f>
        <v>519.15</v>
      </c>
      <c r="F2454">
        <f t="shared" si="38"/>
        <v>19</v>
      </c>
    </row>
    <row r="2455" spans="1:6" hidden="1" x14ac:dyDescent="0.3">
      <c r="A2455" t="s">
        <v>7530</v>
      </c>
      <c r="B2455" t="s">
        <v>7531</v>
      </c>
      <c r="C2455" t="s">
        <v>7532</v>
      </c>
      <c r="D2455" t="s">
        <v>48042</v>
      </c>
      <c r="E2455">
        <f>_xlfn.XLOOKUP(Append2[[#This Row],[CAS]],[1]!Append1[CAS],[1]!Append1[Tb],"",0)</f>
        <v>534.15</v>
      </c>
      <c r="F2455">
        <f t="shared" si="38"/>
        <v>23</v>
      </c>
    </row>
    <row r="2456" spans="1:6" x14ac:dyDescent="0.3">
      <c r="A2456" t="s">
        <v>38976</v>
      </c>
      <c r="B2456" t="s">
        <v>38977</v>
      </c>
      <c r="C2456" t="s">
        <v>38978</v>
      </c>
      <c r="D2456" t="s">
        <v>48019</v>
      </c>
      <c r="E2456">
        <f>_xlfn.XLOOKUP(Append2[[#This Row],[CAS]],[1]!Append1[CAS],[1]!Append1[Tb],"",0)</f>
        <v>454.9</v>
      </c>
      <c r="F2456">
        <f t="shared" si="38"/>
        <v>6</v>
      </c>
    </row>
    <row r="2457" spans="1:6" x14ac:dyDescent="0.3">
      <c r="A2457" t="s">
        <v>44834</v>
      </c>
      <c r="B2457" t="s">
        <v>44835</v>
      </c>
      <c r="C2457" t="s">
        <v>44836</v>
      </c>
      <c r="D2457" t="s">
        <v>48019</v>
      </c>
      <c r="E2457">
        <f>_xlfn.XLOOKUP(Append2[[#This Row],[CAS]],[1]!Append1[CAS],[1]!Append1[Tb],"",0)</f>
        <v>455.28</v>
      </c>
      <c r="F2457">
        <f t="shared" si="38"/>
        <v>6</v>
      </c>
    </row>
    <row r="2458" spans="1:6" hidden="1" x14ac:dyDescent="0.3">
      <c r="A2458" t="s">
        <v>7539</v>
      </c>
      <c r="B2458" t="s">
        <v>7540</v>
      </c>
      <c r="C2458" t="s">
        <v>7541</v>
      </c>
      <c r="D2458" t="s">
        <v>48024</v>
      </c>
      <c r="E2458">
        <f>_xlfn.XLOOKUP(Append2[[#This Row],[CAS]],[1]!Append1[CAS],[1]!Append1[Tb],"",0)</f>
        <v>772</v>
      </c>
      <c r="F2458">
        <f t="shared" si="38"/>
        <v>18</v>
      </c>
    </row>
    <row r="2459" spans="1:6" x14ac:dyDescent="0.3">
      <c r="A2459" t="s">
        <v>38163</v>
      </c>
      <c r="B2459" t="s">
        <v>38164</v>
      </c>
      <c r="C2459" t="s">
        <v>38165</v>
      </c>
      <c r="D2459" t="s">
        <v>48019</v>
      </c>
      <c r="E2459">
        <f>_xlfn.XLOOKUP(Append2[[#This Row],[CAS]],[1]!Append1[CAS],[1]!Append1[Tb],"",0)</f>
        <v>455.64</v>
      </c>
      <c r="F2459">
        <f t="shared" si="38"/>
        <v>6</v>
      </c>
    </row>
    <row r="2460" spans="1:6" x14ac:dyDescent="0.3">
      <c r="A2460" t="s">
        <v>26861</v>
      </c>
      <c r="B2460" t="s">
        <v>26862</v>
      </c>
      <c r="C2460" t="s">
        <v>26863</v>
      </c>
      <c r="D2460" t="s">
        <v>48019</v>
      </c>
      <c r="E2460">
        <f>_xlfn.XLOOKUP(Append2[[#This Row],[CAS]],[1]!Append1[CAS],[1]!Append1[Tb],"",0)</f>
        <v>455.91</v>
      </c>
      <c r="F2460">
        <f t="shared" si="38"/>
        <v>6</v>
      </c>
    </row>
    <row r="2461" spans="1:6" hidden="1" x14ac:dyDescent="0.3">
      <c r="A2461" t="s">
        <v>7548</v>
      </c>
      <c r="B2461" t="s">
        <v>7549</v>
      </c>
      <c r="C2461" t="s">
        <v>7550</v>
      </c>
      <c r="D2461" t="s">
        <v>48025</v>
      </c>
      <c r="E2461">
        <f>_xlfn.XLOOKUP(Append2[[#This Row],[CAS]],[1]!Append1[CAS],[1]!Append1[Tb],"",0)</f>
        <v>491.65</v>
      </c>
      <c r="F2461">
        <f t="shared" si="38"/>
        <v>17</v>
      </c>
    </row>
    <row r="2462" spans="1:6" x14ac:dyDescent="0.3">
      <c r="A2462" t="s">
        <v>21673</v>
      </c>
      <c r="B2462" t="s">
        <v>21674</v>
      </c>
      <c r="C2462" t="s">
        <v>21675</v>
      </c>
      <c r="D2462" t="s">
        <v>48019</v>
      </c>
      <c r="E2462">
        <f>_xlfn.XLOOKUP(Append2[[#This Row],[CAS]],[1]!Append1[CAS],[1]!Append1[Tb],"",0)</f>
        <v>456.03</v>
      </c>
      <c r="F2462">
        <f t="shared" si="38"/>
        <v>6</v>
      </c>
    </row>
    <row r="2463" spans="1:6" hidden="1" x14ac:dyDescent="0.3">
      <c r="A2463" t="s">
        <v>7554</v>
      </c>
      <c r="B2463" t="s">
        <v>7555</v>
      </c>
      <c r="C2463" t="s">
        <v>7556</v>
      </c>
      <c r="D2463" t="s">
        <v>48032</v>
      </c>
      <c r="E2463">
        <f>_xlfn.XLOOKUP(Append2[[#This Row],[CAS]],[1]!Append1[CAS],[1]!Append1[Tb],"",0)</f>
        <v>446.15</v>
      </c>
      <c r="F2463">
        <f t="shared" si="38"/>
        <v>20</v>
      </c>
    </row>
    <row r="2464" spans="1:6" x14ac:dyDescent="0.3">
      <c r="A2464" t="s">
        <v>23646</v>
      </c>
      <c r="B2464" t="s">
        <v>23647</v>
      </c>
      <c r="C2464" t="s">
        <v>23648</v>
      </c>
      <c r="D2464" t="s">
        <v>48019</v>
      </c>
      <c r="E2464">
        <f>_xlfn.XLOOKUP(Append2[[#This Row],[CAS]],[1]!Append1[CAS],[1]!Append1[Tb],"",0)</f>
        <v>456.78</v>
      </c>
      <c r="F2464">
        <f t="shared" si="38"/>
        <v>6</v>
      </c>
    </row>
    <row r="2465" spans="1:6" x14ac:dyDescent="0.3">
      <c r="A2465" t="s">
        <v>42410</v>
      </c>
      <c r="B2465" t="s">
        <v>42411</v>
      </c>
      <c r="C2465" t="s">
        <v>42412</v>
      </c>
      <c r="D2465" t="s">
        <v>48019</v>
      </c>
      <c r="E2465">
        <f>_xlfn.XLOOKUP(Append2[[#This Row],[CAS]],[1]!Append1[CAS],[1]!Append1[Tb],"",0)</f>
        <v>457.56</v>
      </c>
      <c r="F2465">
        <f t="shared" si="38"/>
        <v>6</v>
      </c>
    </row>
    <row r="2466" spans="1:6" hidden="1" x14ac:dyDescent="0.3">
      <c r="A2466" t="s">
        <v>7566</v>
      </c>
      <c r="B2466" t="s">
        <v>7567</v>
      </c>
      <c r="C2466" t="s">
        <v>7568</v>
      </c>
      <c r="D2466" t="s">
        <v>48028</v>
      </c>
      <c r="E2466">
        <f>_xlfn.XLOOKUP(Append2[[#This Row],[CAS]],[1]!Append1[CAS],[1]!Append1[Tb],"",0)</f>
        <v>475.15</v>
      </c>
      <c r="F2466">
        <f t="shared" si="38"/>
        <v>19</v>
      </c>
    </row>
    <row r="2467" spans="1:6" x14ac:dyDescent="0.3">
      <c r="A2467" t="s">
        <v>46295</v>
      </c>
      <c r="B2467" t="s">
        <v>46296</v>
      </c>
      <c r="C2467" t="s">
        <v>46297</v>
      </c>
      <c r="D2467" t="s">
        <v>48019</v>
      </c>
      <c r="E2467">
        <f>_xlfn.XLOOKUP(Append2[[#This Row],[CAS]],[1]!Append1[CAS],[1]!Append1[Tb],"",0)</f>
        <v>457.8</v>
      </c>
      <c r="F2467">
        <f t="shared" si="38"/>
        <v>6</v>
      </c>
    </row>
    <row r="2468" spans="1:6" x14ac:dyDescent="0.3">
      <c r="A2468" t="s">
        <v>21280</v>
      </c>
      <c r="B2468" t="s">
        <v>21281</v>
      </c>
      <c r="C2468" t="s">
        <v>21282</v>
      </c>
      <c r="D2468" t="s">
        <v>48019</v>
      </c>
      <c r="E2468">
        <f>_xlfn.XLOOKUP(Append2[[#This Row],[CAS]],[1]!Append1[CAS],[1]!Append1[Tb],"",0)</f>
        <v>457.83</v>
      </c>
      <c r="F2468">
        <f t="shared" si="38"/>
        <v>6</v>
      </c>
    </row>
    <row r="2469" spans="1:6" x14ac:dyDescent="0.3">
      <c r="A2469" t="s">
        <v>37045</v>
      </c>
      <c r="B2469" t="s">
        <v>37046</v>
      </c>
      <c r="C2469" t="s">
        <v>37047</v>
      </c>
      <c r="D2469" t="s">
        <v>48019</v>
      </c>
      <c r="E2469">
        <f>_xlfn.XLOOKUP(Append2[[#This Row],[CAS]],[1]!Append1[CAS],[1]!Append1[Tb],"",0)</f>
        <v>457.83</v>
      </c>
      <c r="F2469">
        <f t="shared" si="38"/>
        <v>6</v>
      </c>
    </row>
    <row r="2470" spans="1:6" hidden="1" x14ac:dyDescent="0.3">
      <c r="A2470" t="s">
        <v>7578</v>
      </c>
      <c r="B2470" t="s">
        <v>7579</v>
      </c>
      <c r="C2470" t="s">
        <v>7580</v>
      </c>
      <c r="D2470" t="s">
        <v>48027</v>
      </c>
      <c r="E2470">
        <f>_xlfn.XLOOKUP(Append2[[#This Row],[CAS]],[1]!Append1[CAS],[1]!Append1[Tb],"",0)</f>
        <v>633.65</v>
      </c>
      <c r="F2470">
        <f t="shared" si="38"/>
        <v>15</v>
      </c>
    </row>
    <row r="2471" spans="1:6" hidden="1" x14ac:dyDescent="0.3">
      <c r="A2471" t="s">
        <v>7581</v>
      </c>
      <c r="B2471" t="s">
        <v>7582</v>
      </c>
      <c r="C2471" t="s">
        <v>7583</v>
      </c>
      <c r="D2471" t="s">
        <v>48026</v>
      </c>
      <c r="E2471">
        <f>_xlfn.XLOOKUP(Append2[[#This Row],[CAS]],[1]!Append1[CAS],[1]!Append1[Tb],"",0)</f>
        <v>354.65</v>
      </c>
      <c r="F2471">
        <f t="shared" si="38"/>
        <v>14</v>
      </c>
    </row>
    <row r="2472" spans="1:6" hidden="1" x14ac:dyDescent="0.3">
      <c r="A2472" t="s">
        <v>7584</v>
      </c>
      <c r="B2472" t="s">
        <v>7585</v>
      </c>
      <c r="C2472" t="s">
        <v>7586</v>
      </c>
      <c r="D2472" t="s">
        <v>48025</v>
      </c>
      <c r="E2472">
        <f>_xlfn.XLOOKUP(Append2[[#This Row],[CAS]],[1]!Append1[CAS],[1]!Append1[Tb],"",0)</f>
        <v>785.13</v>
      </c>
      <c r="F2472">
        <f t="shared" si="38"/>
        <v>17</v>
      </c>
    </row>
    <row r="2473" spans="1:6" hidden="1" x14ac:dyDescent="0.3">
      <c r="A2473" t="s">
        <v>7587</v>
      </c>
      <c r="B2473" t="s">
        <v>7588</v>
      </c>
      <c r="C2473" t="s">
        <v>7589</v>
      </c>
      <c r="D2473" t="s">
        <v>48026</v>
      </c>
      <c r="E2473">
        <f>_xlfn.XLOOKUP(Append2[[#This Row],[CAS]],[1]!Append1[CAS],[1]!Append1[Tb],"",0)</f>
        <v>732.15</v>
      </c>
      <c r="F2473">
        <f t="shared" si="38"/>
        <v>14</v>
      </c>
    </row>
    <row r="2474" spans="1:6" hidden="1" x14ac:dyDescent="0.3">
      <c r="A2474" t="s">
        <v>7590</v>
      </c>
      <c r="B2474" t="s">
        <v>7591</v>
      </c>
      <c r="C2474" t="s">
        <v>7592</v>
      </c>
      <c r="D2474" t="s">
        <v>48040</v>
      </c>
      <c r="E2474">
        <f>_xlfn.XLOOKUP(Append2[[#This Row],[CAS]],[1]!Append1[CAS],[1]!Append1[Tb],"",0)</f>
        <v>479.15</v>
      </c>
      <c r="F2474">
        <f t="shared" si="38"/>
        <v>22</v>
      </c>
    </row>
    <row r="2475" spans="1:6" hidden="1" x14ac:dyDescent="0.3">
      <c r="A2475" t="s">
        <v>7593</v>
      </c>
      <c r="B2475" t="s">
        <v>7594</v>
      </c>
      <c r="C2475" t="s">
        <v>7595</v>
      </c>
      <c r="D2475" t="s">
        <v>48024</v>
      </c>
      <c r="E2475">
        <f>_xlfn.XLOOKUP(Append2[[#This Row],[CAS]],[1]!Append1[CAS],[1]!Append1[Tb],"",0)</f>
        <v>478.65</v>
      </c>
      <c r="F2475">
        <f t="shared" si="38"/>
        <v>18</v>
      </c>
    </row>
    <row r="2476" spans="1:6" x14ac:dyDescent="0.3">
      <c r="A2476" t="s">
        <v>23118</v>
      </c>
      <c r="B2476" t="s">
        <v>23119</v>
      </c>
      <c r="C2476" t="s">
        <v>23120</v>
      </c>
      <c r="D2476" t="s">
        <v>48019</v>
      </c>
      <c r="E2476">
        <f>_xlfn.XLOOKUP(Append2[[#This Row],[CAS]],[1]!Append1[CAS],[1]!Append1[Tb],"",0)</f>
        <v>458.06</v>
      </c>
      <c r="F2476">
        <f t="shared" si="38"/>
        <v>6</v>
      </c>
    </row>
    <row r="2477" spans="1:6" hidden="1" x14ac:dyDescent="0.3">
      <c r="A2477" t="s">
        <v>7599</v>
      </c>
      <c r="B2477" t="s">
        <v>7600</v>
      </c>
      <c r="C2477" t="s">
        <v>7601</v>
      </c>
      <c r="D2477" t="s">
        <v>48038</v>
      </c>
      <c r="E2477">
        <f>_xlfn.XLOOKUP(Append2[[#This Row],[CAS]],[1]!Append1[CAS],[1]!Append1[Tb],"",0)</f>
        <v>501.15</v>
      </c>
      <c r="F2477">
        <f t="shared" si="38"/>
        <v>26</v>
      </c>
    </row>
    <row r="2478" spans="1:6" hidden="1" x14ac:dyDescent="0.3">
      <c r="A2478" t="s">
        <v>7602</v>
      </c>
      <c r="B2478" t="s">
        <v>7603</v>
      </c>
      <c r="C2478" t="s">
        <v>7604</v>
      </c>
      <c r="D2478" t="s">
        <v>48032</v>
      </c>
      <c r="E2478">
        <f>_xlfn.XLOOKUP(Append2[[#This Row],[CAS]],[1]!Append1[CAS],[1]!Append1[Tb],"",0)</f>
        <v>623.15</v>
      </c>
      <c r="F2478">
        <f t="shared" si="38"/>
        <v>20</v>
      </c>
    </row>
    <row r="2479" spans="1:6" hidden="1" x14ac:dyDescent="0.3">
      <c r="A2479" t="s">
        <v>7605</v>
      </c>
      <c r="B2479" t="s">
        <v>7606</v>
      </c>
      <c r="C2479" t="s">
        <v>7607</v>
      </c>
      <c r="D2479" t="s">
        <v>48020</v>
      </c>
      <c r="E2479">
        <f>_xlfn.XLOOKUP(Append2[[#This Row],[CAS]],[1]!Append1[CAS],[1]!Append1[Tb],"",0)</f>
        <v>583.15</v>
      </c>
      <c r="F2479">
        <f t="shared" si="38"/>
        <v>13</v>
      </c>
    </row>
    <row r="2480" spans="1:6" hidden="1" x14ac:dyDescent="0.3">
      <c r="A2480" t="s">
        <v>7608</v>
      </c>
      <c r="B2480" t="s">
        <v>7609</v>
      </c>
      <c r="C2480" t="s">
        <v>7610</v>
      </c>
      <c r="D2480" t="s">
        <v>48036</v>
      </c>
      <c r="E2480">
        <f>_xlfn.XLOOKUP(Append2[[#This Row],[CAS]],[1]!Append1[CAS],[1]!Append1[Tb],"",0)</f>
        <v>509.65</v>
      </c>
      <c r="F2480">
        <f t="shared" si="38"/>
        <v>21</v>
      </c>
    </row>
    <row r="2481" spans="1:6" hidden="1" x14ac:dyDescent="0.3">
      <c r="A2481" t="s">
        <v>7611</v>
      </c>
      <c r="B2481" t="s">
        <v>7612</v>
      </c>
      <c r="C2481" t="s">
        <v>7613</v>
      </c>
      <c r="D2481" t="s">
        <v>48024</v>
      </c>
      <c r="E2481">
        <f>_xlfn.XLOOKUP(Append2[[#This Row],[CAS]],[1]!Append1[CAS],[1]!Append1[Tb],"",0)</f>
        <v>487.15</v>
      </c>
      <c r="F2481">
        <f t="shared" si="38"/>
        <v>18</v>
      </c>
    </row>
    <row r="2482" spans="1:6" x14ac:dyDescent="0.3">
      <c r="A2482" t="s">
        <v>42152</v>
      </c>
      <c r="B2482" t="s">
        <v>42153</v>
      </c>
      <c r="C2482" t="s">
        <v>42154</v>
      </c>
      <c r="D2482" t="s">
        <v>48019</v>
      </c>
      <c r="E2482">
        <f>_xlfn.XLOOKUP(Append2[[#This Row],[CAS]],[1]!Append1[CAS],[1]!Append1[Tb],"",0)</f>
        <v>458.08</v>
      </c>
      <c r="F2482">
        <f t="shared" si="38"/>
        <v>6</v>
      </c>
    </row>
    <row r="2483" spans="1:6" x14ac:dyDescent="0.3">
      <c r="A2483" t="s">
        <v>46274</v>
      </c>
      <c r="B2483" t="s">
        <v>46275</v>
      </c>
      <c r="C2483" t="s">
        <v>46276</v>
      </c>
      <c r="D2483" t="s">
        <v>48019</v>
      </c>
      <c r="E2483">
        <f>_xlfn.XLOOKUP(Append2[[#This Row],[CAS]],[1]!Append1[CAS],[1]!Append1[Tb],"",0)</f>
        <v>458.08</v>
      </c>
      <c r="F2483">
        <f t="shared" si="38"/>
        <v>6</v>
      </c>
    </row>
    <row r="2484" spans="1:6" x14ac:dyDescent="0.3">
      <c r="A2484" t="s">
        <v>24195</v>
      </c>
      <c r="B2484" t="s">
        <v>24196</v>
      </c>
      <c r="C2484" t="s">
        <v>24197</v>
      </c>
      <c r="D2484" t="s">
        <v>48019</v>
      </c>
      <c r="E2484">
        <f>_xlfn.XLOOKUP(Append2[[#This Row],[CAS]],[1]!Append1[CAS],[1]!Append1[Tb],"",0)</f>
        <v>458.1</v>
      </c>
      <c r="F2484">
        <f t="shared" si="38"/>
        <v>6</v>
      </c>
    </row>
    <row r="2485" spans="1:6" x14ac:dyDescent="0.3">
      <c r="A2485" t="s">
        <v>3701</v>
      </c>
      <c r="B2485" t="s">
        <v>3702</v>
      </c>
      <c r="C2485" t="s">
        <v>3703</v>
      </c>
      <c r="D2485" t="s">
        <v>48019</v>
      </c>
      <c r="E2485">
        <f>_xlfn.XLOOKUP(Append2[[#This Row],[CAS]],[1]!Append1[CAS],[1]!Append1[Tb],"",0)</f>
        <v>458.15</v>
      </c>
      <c r="F2485">
        <f t="shared" si="38"/>
        <v>6</v>
      </c>
    </row>
    <row r="2486" spans="1:6" x14ac:dyDescent="0.3">
      <c r="A2486" t="s">
        <v>8107</v>
      </c>
      <c r="B2486" t="s">
        <v>8108</v>
      </c>
      <c r="C2486" t="s">
        <v>8109</v>
      </c>
      <c r="D2486" t="s">
        <v>48019</v>
      </c>
      <c r="E2486">
        <f>_xlfn.XLOOKUP(Append2[[#This Row],[CAS]],[1]!Append1[CAS],[1]!Append1[Tb],"",0)</f>
        <v>458.15</v>
      </c>
      <c r="F2486">
        <f t="shared" si="38"/>
        <v>6</v>
      </c>
    </row>
    <row r="2487" spans="1:6" x14ac:dyDescent="0.3">
      <c r="A2487" t="s">
        <v>20042</v>
      </c>
      <c r="B2487" t="s">
        <v>20043</v>
      </c>
      <c r="C2487" t="s">
        <v>20044</v>
      </c>
      <c r="D2487" t="s">
        <v>48019</v>
      </c>
      <c r="E2487">
        <f>_xlfn.XLOOKUP(Append2[[#This Row],[CAS]],[1]!Append1[CAS],[1]!Append1[Tb],"",0)</f>
        <v>458.55</v>
      </c>
      <c r="F2487">
        <f t="shared" si="38"/>
        <v>6</v>
      </c>
    </row>
    <row r="2488" spans="1:6" hidden="1" x14ac:dyDescent="0.3">
      <c r="A2488" t="s">
        <v>7632</v>
      </c>
      <c r="B2488" t="s">
        <v>7633</v>
      </c>
      <c r="C2488" t="s">
        <v>7634</v>
      </c>
      <c r="D2488" t="s">
        <v>48033</v>
      </c>
      <c r="E2488">
        <f>_xlfn.XLOOKUP(Append2[[#This Row],[CAS]],[1]!Append1[CAS],[1]!Append1[Tb],"",0)</f>
        <v>608.15</v>
      </c>
      <c r="F2488">
        <f t="shared" si="38"/>
        <v>16</v>
      </c>
    </row>
    <row r="2489" spans="1:6" hidden="1" x14ac:dyDescent="0.3">
      <c r="A2489" t="s">
        <v>7635</v>
      </c>
      <c r="B2489" t="s">
        <v>7636</v>
      </c>
      <c r="C2489" t="s">
        <v>7637</v>
      </c>
      <c r="D2489" t="s">
        <v>48020</v>
      </c>
      <c r="E2489">
        <f>_xlfn.XLOOKUP(Append2[[#This Row],[CAS]],[1]!Append1[CAS],[1]!Append1[Tb],"",0)</f>
        <v>417.55</v>
      </c>
      <c r="F2489">
        <f t="shared" si="38"/>
        <v>13</v>
      </c>
    </row>
    <row r="2490" spans="1:6" x14ac:dyDescent="0.3">
      <c r="A2490" t="s">
        <v>7342</v>
      </c>
      <c r="B2490" t="s">
        <v>7343</v>
      </c>
      <c r="C2490" t="s">
        <v>7344</v>
      </c>
      <c r="D2490" t="s">
        <v>48019</v>
      </c>
      <c r="E2490">
        <f>_xlfn.XLOOKUP(Append2[[#This Row],[CAS]],[1]!Append1[CAS],[1]!Append1[Tb],"",0)</f>
        <v>459</v>
      </c>
      <c r="F2490">
        <f t="shared" si="38"/>
        <v>6</v>
      </c>
    </row>
    <row r="2491" spans="1:6" hidden="1" x14ac:dyDescent="0.3">
      <c r="A2491" t="s">
        <v>7641</v>
      </c>
      <c r="B2491" t="s">
        <v>7642</v>
      </c>
      <c r="C2491" t="s">
        <v>7643</v>
      </c>
      <c r="D2491" t="s">
        <v>48027</v>
      </c>
      <c r="E2491">
        <f>_xlfn.XLOOKUP(Append2[[#This Row],[CAS]],[1]!Append1[CAS],[1]!Append1[Tb],"",0)</f>
        <v>405.65</v>
      </c>
      <c r="F2491">
        <f t="shared" si="38"/>
        <v>15</v>
      </c>
    </row>
    <row r="2492" spans="1:6" x14ac:dyDescent="0.3">
      <c r="A2492" t="s">
        <v>25089</v>
      </c>
      <c r="B2492" t="s">
        <v>25090</v>
      </c>
      <c r="C2492" t="s">
        <v>25091</v>
      </c>
      <c r="D2492" t="s">
        <v>48019</v>
      </c>
      <c r="E2492">
        <f>_xlfn.XLOOKUP(Append2[[#This Row],[CAS]],[1]!Append1[CAS],[1]!Append1[Tb],"",0)</f>
        <v>459.14</v>
      </c>
      <c r="F2492">
        <f t="shared" si="38"/>
        <v>6</v>
      </c>
    </row>
    <row r="2493" spans="1:6" hidden="1" x14ac:dyDescent="0.3">
      <c r="A2493" t="s">
        <v>7647</v>
      </c>
      <c r="B2493" t="s">
        <v>7648</v>
      </c>
      <c r="C2493" t="s">
        <v>7649</v>
      </c>
      <c r="D2493" t="s">
        <v>48024</v>
      </c>
      <c r="E2493">
        <f>_xlfn.XLOOKUP(Append2[[#This Row],[CAS]],[1]!Append1[CAS],[1]!Append1[Tb],"",0)</f>
        <v>716.15</v>
      </c>
      <c r="F2493">
        <f t="shared" si="38"/>
        <v>18</v>
      </c>
    </row>
    <row r="2494" spans="1:6" x14ac:dyDescent="0.3">
      <c r="A2494" t="s">
        <v>22556</v>
      </c>
      <c r="B2494" t="s">
        <v>22557</v>
      </c>
      <c r="C2494" t="s">
        <v>22558</v>
      </c>
      <c r="D2494" t="s">
        <v>48019</v>
      </c>
      <c r="E2494">
        <f>_xlfn.XLOOKUP(Append2[[#This Row],[CAS]],[1]!Append1[CAS],[1]!Append1[Tb],"",0)</f>
        <v>459.64</v>
      </c>
      <c r="F2494">
        <f t="shared" si="38"/>
        <v>6</v>
      </c>
    </row>
    <row r="2495" spans="1:6" hidden="1" x14ac:dyDescent="0.3">
      <c r="A2495" t="s">
        <v>7653</v>
      </c>
      <c r="B2495" t="s">
        <v>7654</v>
      </c>
      <c r="C2495" t="s">
        <v>7655</v>
      </c>
      <c r="D2495" t="s">
        <v>48032</v>
      </c>
      <c r="E2495">
        <f>_xlfn.XLOOKUP(Append2[[#This Row],[CAS]],[1]!Append1[CAS],[1]!Append1[Tb],"",0)</f>
        <v>430.15</v>
      </c>
      <c r="F2495">
        <f t="shared" si="38"/>
        <v>20</v>
      </c>
    </row>
    <row r="2496" spans="1:6" x14ac:dyDescent="0.3">
      <c r="A2496" t="s">
        <v>15621</v>
      </c>
      <c r="B2496" t="s">
        <v>15622</v>
      </c>
      <c r="C2496" t="s">
        <v>15623</v>
      </c>
      <c r="D2496" t="s">
        <v>48019</v>
      </c>
      <c r="E2496">
        <f>_xlfn.XLOOKUP(Append2[[#This Row],[CAS]],[1]!Append1[CAS],[1]!Append1[Tb],"",0)</f>
        <v>459.65</v>
      </c>
      <c r="F2496">
        <f t="shared" si="38"/>
        <v>6</v>
      </c>
    </row>
    <row r="2497" spans="1:6" hidden="1" x14ac:dyDescent="0.3">
      <c r="A2497" t="s">
        <v>7659</v>
      </c>
      <c r="B2497" t="s">
        <v>7660</v>
      </c>
      <c r="C2497" t="s">
        <v>7661</v>
      </c>
      <c r="D2497" t="s">
        <v>48040</v>
      </c>
      <c r="E2497">
        <f>_xlfn.XLOOKUP(Append2[[#This Row],[CAS]],[1]!Append1[CAS],[1]!Append1[Tb],"",0)</f>
        <v>617.15</v>
      </c>
      <c r="F2497">
        <f t="shared" si="38"/>
        <v>22</v>
      </c>
    </row>
    <row r="2498" spans="1:6" x14ac:dyDescent="0.3">
      <c r="A2498" t="s">
        <v>28827</v>
      </c>
      <c r="B2498" t="s">
        <v>28828</v>
      </c>
      <c r="C2498" t="s">
        <v>28829</v>
      </c>
      <c r="D2498" t="s">
        <v>48019</v>
      </c>
      <c r="E2498">
        <f>_xlfn.XLOOKUP(Append2[[#This Row],[CAS]],[1]!Append1[CAS],[1]!Append1[Tb],"",0)</f>
        <v>460.02</v>
      </c>
      <c r="F2498">
        <f t="shared" ref="F2498:F2561" si="39">LEN(C2498)-LEN(SUBSTITUTE(C2498,"C",""))</f>
        <v>6</v>
      </c>
    </row>
    <row r="2499" spans="1:6" hidden="1" x14ac:dyDescent="0.3">
      <c r="A2499" t="s">
        <v>7665</v>
      </c>
      <c r="B2499" t="s">
        <v>7666</v>
      </c>
      <c r="C2499" t="s">
        <v>7667</v>
      </c>
      <c r="D2499" t="s">
        <v>48025</v>
      </c>
      <c r="E2499">
        <f>_xlfn.XLOOKUP(Append2[[#This Row],[CAS]],[1]!Append1[CAS],[1]!Append1[Tb],"",0)</f>
        <v>463.15</v>
      </c>
      <c r="F2499">
        <f t="shared" si="39"/>
        <v>17</v>
      </c>
    </row>
    <row r="2500" spans="1:6" x14ac:dyDescent="0.3">
      <c r="A2500" t="s">
        <v>47843</v>
      </c>
      <c r="B2500" t="s">
        <v>47844</v>
      </c>
      <c r="C2500" t="s">
        <v>47845</v>
      </c>
      <c r="D2500" t="s">
        <v>48019</v>
      </c>
      <c r="E2500">
        <f>_xlfn.XLOOKUP(Append2[[#This Row],[CAS]],[1]!Append1[CAS],[1]!Append1[Tb],"",0)</f>
        <v>460.06</v>
      </c>
      <c r="F2500">
        <f t="shared" si="39"/>
        <v>6</v>
      </c>
    </row>
    <row r="2501" spans="1:6" hidden="1" x14ac:dyDescent="0.3">
      <c r="A2501" t="s">
        <v>7671</v>
      </c>
      <c r="B2501" t="s">
        <v>7672</v>
      </c>
      <c r="C2501" t="s">
        <v>7673</v>
      </c>
      <c r="D2501" t="s">
        <v>48040</v>
      </c>
      <c r="E2501">
        <f>_xlfn.XLOOKUP(Append2[[#This Row],[CAS]],[1]!Append1[CAS],[1]!Append1[Tb],"",0)</f>
        <v>533.15</v>
      </c>
      <c r="F2501">
        <f t="shared" si="39"/>
        <v>22</v>
      </c>
    </row>
    <row r="2502" spans="1:6" x14ac:dyDescent="0.3">
      <c r="A2502" t="s">
        <v>4413</v>
      </c>
      <c r="B2502" t="s">
        <v>4414</v>
      </c>
      <c r="C2502" t="s">
        <v>4415</v>
      </c>
      <c r="D2502" t="s">
        <v>48019</v>
      </c>
      <c r="E2502">
        <f>_xlfn.XLOOKUP(Append2[[#This Row],[CAS]],[1]!Append1[CAS],[1]!Append1[Tb],"",0)</f>
        <v>460.15</v>
      </c>
      <c r="F2502">
        <f t="shared" si="39"/>
        <v>6</v>
      </c>
    </row>
    <row r="2503" spans="1:6" x14ac:dyDescent="0.3">
      <c r="A2503" t="s">
        <v>5126</v>
      </c>
      <c r="B2503" t="s">
        <v>5127</v>
      </c>
      <c r="C2503" t="s">
        <v>5128</v>
      </c>
      <c r="D2503" t="s">
        <v>48019</v>
      </c>
      <c r="E2503">
        <f>_xlfn.XLOOKUP(Append2[[#This Row],[CAS]],[1]!Append1[CAS],[1]!Append1[Tb],"",0)</f>
        <v>460.15</v>
      </c>
      <c r="F2503">
        <f t="shared" si="39"/>
        <v>6</v>
      </c>
    </row>
    <row r="2504" spans="1:6" hidden="1" x14ac:dyDescent="0.3">
      <c r="A2504" t="s">
        <v>7683</v>
      </c>
      <c r="B2504" t="s">
        <v>7684</v>
      </c>
      <c r="C2504" t="s">
        <v>7685</v>
      </c>
      <c r="D2504" t="s">
        <v>48020</v>
      </c>
      <c r="E2504">
        <f>_xlfn.XLOOKUP(Append2[[#This Row],[CAS]],[1]!Append1[CAS],[1]!Append1[Tb],"",0)</f>
        <v>352.15</v>
      </c>
      <c r="F2504">
        <f t="shared" si="39"/>
        <v>13</v>
      </c>
    </row>
    <row r="2505" spans="1:6" x14ac:dyDescent="0.3">
      <c r="A2505" t="s">
        <v>10373</v>
      </c>
      <c r="B2505" t="s">
        <v>10374</v>
      </c>
      <c r="C2505" t="s">
        <v>10375</v>
      </c>
      <c r="D2505" t="s">
        <v>48019</v>
      </c>
      <c r="E2505">
        <f>_xlfn.XLOOKUP(Append2[[#This Row],[CAS]],[1]!Append1[CAS],[1]!Append1[Tb],"",0)</f>
        <v>460.65</v>
      </c>
      <c r="F2505">
        <f t="shared" si="39"/>
        <v>6</v>
      </c>
    </row>
    <row r="2506" spans="1:6" x14ac:dyDescent="0.3">
      <c r="A2506" t="s">
        <v>16584</v>
      </c>
      <c r="B2506" t="s">
        <v>16585</v>
      </c>
      <c r="C2506" t="s">
        <v>16586</v>
      </c>
      <c r="D2506" t="s">
        <v>48019</v>
      </c>
      <c r="E2506">
        <f>_xlfn.XLOOKUP(Append2[[#This Row],[CAS]],[1]!Append1[CAS],[1]!Append1[Tb],"",0)</f>
        <v>460.94</v>
      </c>
      <c r="F2506">
        <f t="shared" si="39"/>
        <v>6</v>
      </c>
    </row>
    <row r="2507" spans="1:6" x14ac:dyDescent="0.3">
      <c r="A2507" t="s">
        <v>2739</v>
      </c>
      <c r="B2507" t="s">
        <v>878</v>
      </c>
      <c r="C2507" t="s">
        <v>879</v>
      </c>
      <c r="D2507" t="s">
        <v>48019</v>
      </c>
      <c r="E2507">
        <f>_xlfn.XLOOKUP(Append2[[#This Row],[CAS]],[1]!Append1[CAS],[1]!Append1[Tb],"",0)</f>
        <v>461.65</v>
      </c>
      <c r="F2507">
        <f t="shared" si="39"/>
        <v>6</v>
      </c>
    </row>
    <row r="2508" spans="1:6" x14ac:dyDescent="0.3">
      <c r="A2508" t="s">
        <v>25347</v>
      </c>
      <c r="B2508" t="s">
        <v>25348</v>
      </c>
      <c r="C2508" t="s">
        <v>25349</v>
      </c>
      <c r="D2508" t="s">
        <v>48019</v>
      </c>
      <c r="E2508">
        <f>_xlfn.XLOOKUP(Append2[[#This Row],[CAS]],[1]!Append1[CAS],[1]!Append1[Tb],"",0)</f>
        <v>461.77</v>
      </c>
      <c r="F2508">
        <f t="shared" si="39"/>
        <v>6</v>
      </c>
    </row>
    <row r="2509" spans="1:6" hidden="1" x14ac:dyDescent="0.3">
      <c r="A2509" t="s">
        <v>7701</v>
      </c>
      <c r="B2509" t="s">
        <v>7702</v>
      </c>
      <c r="C2509" t="s">
        <v>7703</v>
      </c>
      <c r="D2509" t="s">
        <v>48027</v>
      </c>
      <c r="E2509">
        <f>_xlfn.XLOOKUP(Append2[[#This Row],[CAS]],[1]!Append1[CAS],[1]!Append1[Tb],"",0)</f>
        <v>609</v>
      </c>
      <c r="F2509">
        <f t="shared" si="39"/>
        <v>15</v>
      </c>
    </row>
    <row r="2510" spans="1:6" hidden="1" x14ac:dyDescent="0.3">
      <c r="A2510" t="s">
        <v>7704</v>
      </c>
      <c r="B2510" t="s">
        <v>7705</v>
      </c>
      <c r="C2510" t="s">
        <v>7706</v>
      </c>
      <c r="D2510" t="s">
        <v>48024</v>
      </c>
      <c r="E2510">
        <f>_xlfn.XLOOKUP(Append2[[#This Row],[CAS]],[1]!Append1[CAS],[1]!Append1[Tb],"",0)</f>
        <v>398.95</v>
      </c>
      <c r="F2510">
        <f t="shared" si="39"/>
        <v>18</v>
      </c>
    </row>
    <row r="2511" spans="1:6" hidden="1" x14ac:dyDescent="0.3">
      <c r="A2511" t="s">
        <v>7707</v>
      </c>
      <c r="B2511" t="s">
        <v>7708</v>
      </c>
      <c r="C2511" t="s">
        <v>7709</v>
      </c>
      <c r="D2511" t="s">
        <v>48026</v>
      </c>
      <c r="E2511">
        <f>_xlfn.XLOOKUP(Append2[[#This Row],[CAS]],[1]!Append1[CAS],[1]!Append1[Tb],"",0)</f>
        <v>383.15</v>
      </c>
      <c r="F2511">
        <f t="shared" si="39"/>
        <v>14</v>
      </c>
    </row>
    <row r="2512" spans="1:6" x14ac:dyDescent="0.3">
      <c r="A2512" t="s">
        <v>27713</v>
      </c>
      <c r="B2512" t="s">
        <v>27714</v>
      </c>
      <c r="C2512" t="s">
        <v>27715</v>
      </c>
      <c r="D2512" t="s">
        <v>48019</v>
      </c>
      <c r="E2512">
        <f>_xlfn.XLOOKUP(Append2[[#This Row],[CAS]],[1]!Append1[CAS],[1]!Append1[Tb],"",0)</f>
        <v>462.09</v>
      </c>
      <c r="F2512">
        <f t="shared" si="39"/>
        <v>6</v>
      </c>
    </row>
    <row r="2513" spans="1:6" hidden="1" x14ac:dyDescent="0.3">
      <c r="A2513" t="s">
        <v>7713</v>
      </c>
      <c r="B2513" t="s">
        <v>7714</v>
      </c>
      <c r="C2513" t="s">
        <v>7715</v>
      </c>
      <c r="D2513" t="s">
        <v>48041</v>
      </c>
      <c r="E2513">
        <f>_xlfn.XLOOKUP(Append2[[#This Row],[CAS]],[1]!Append1[CAS],[1]!Append1[Tb],"",0)</f>
        <v>721.15</v>
      </c>
      <c r="F2513">
        <f t="shared" si="39"/>
        <v>36</v>
      </c>
    </row>
    <row r="2514" spans="1:6" hidden="1" x14ac:dyDescent="0.3">
      <c r="A2514" t="s">
        <v>7716</v>
      </c>
      <c r="B2514" t="s">
        <v>7717</v>
      </c>
      <c r="C2514" t="s">
        <v>7718</v>
      </c>
      <c r="D2514" t="s">
        <v>10176</v>
      </c>
      <c r="E2514">
        <f>_xlfn.XLOOKUP(Append2[[#This Row],[CAS]],[1]!Append1[CAS],[1]!Append1[Tb],"",0)</f>
        <v>816.15</v>
      </c>
      <c r="F2514">
        <f t="shared" si="39"/>
        <v>54</v>
      </c>
    </row>
    <row r="2515" spans="1:6" x14ac:dyDescent="0.3">
      <c r="A2515" t="s">
        <v>34379</v>
      </c>
      <c r="B2515" t="s">
        <v>34380</v>
      </c>
      <c r="C2515" t="s">
        <v>34381</v>
      </c>
      <c r="D2515" t="s">
        <v>48019</v>
      </c>
      <c r="E2515">
        <f>_xlfn.XLOOKUP(Append2[[#This Row],[CAS]],[1]!Append1[CAS],[1]!Append1[Tb],"",0)</f>
        <v>462.21</v>
      </c>
      <c r="F2515">
        <f t="shared" si="39"/>
        <v>6</v>
      </c>
    </row>
    <row r="2516" spans="1:6" hidden="1" x14ac:dyDescent="0.3">
      <c r="A2516" t="s">
        <v>7722</v>
      </c>
      <c r="B2516" t="s">
        <v>7723</v>
      </c>
      <c r="C2516" t="s">
        <v>7724</v>
      </c>
      <c r="D2516" t="s">
        <v>48040</v>
      </c>
      <c r="E2516">
        <f>_xlfn.XLOOKUP(Append2[[#This Row],[CAS]],[1]!Append1[CAS],[1]!Append1[Tb],"",0)</f>
        <v>690.15</v>
      </c>
      <c r="F2516">
        <f t="shared" si="39"/>
        <v>22</v>
      </c>
    </row>
    <row r="2517" spans="1:6" hidden="1" x14ac:dyDescent="0.3">
      <c r="A2517" t="s">
        <v>7725</v>
      </c>
      <c r="B2517" t="s">
        <v>7726</v>
      </c>
      <c r="C2517" t="s">
        <v>7727</v>
      </c>
      <c r="D2517" t="s">
        <v>48025</v>
      </c>
      <c r="E2517">
        <f>_xlfn.XLOOKUP(Append2[[#This Row],[CAS]],[1]!Append1[CAS],[1]!Append1[Tb],"",0)</f>
        <v>480.15</v>
      </c>
      <c r="F2517">
        <f t="shared" si="39"/>
        <v>17</v>
      </c>
    </row>
    <row r="2518" spans="1:6" x14ac:dyDescent="0.3">
      <c r="A2518" t="s">
        <v>40425</v>
      </c>
      <c r="B2518" t="s">
        <v>40426</v>
      </c>
      <c r="C2518" t="s">
        <v>40427</v>
      </c>
      <c r="D2518" t="s">
        <v>48019</v>
      </c>
      <c r="E2518">
        <f>_xlfn.XLOOKUP(Append2[[#This Row],[CAS]],[1]!Append1[CAS],[1]!Append1[Tb],"",0)</f>
        <v>462.63</v>
      </c>
      <c r="F2518">
        <f t="shared" si="39"/>
        <v>6</v>
      </c>
    </row>
    <row r="2519" spans="1:6" hidden="1" x14ac:dyDescent="0.3">
      <c r="A2519" t="s">
        <v>7731</v>
      </c>
      <c r="B2519" t="s">
        <v>7732</v>
      </c>
      <c r="C2519" t="s">
        <v>7733</v>
      </c>
      <c r="D2519" t="s">
        <v>48020</v>
      </c>
      <c r="E2519">
        <f>_xlfn.XLOOKUP(Append2[[#This Row],[CAS]],[1]!Append1[CAS],[1]!Append1[Tb],"",0)</f>
        <v>544.75</v>
      </c>
      <c r="F2519">
        <f t="shared" si="39"/>
        <v>13</v>
      </c>
    </row>
    <row r="2520" spans="1:6" hidden="1" x14ac:dyDescent="0.3">
      <c r="A2520" t="s">
        <v>7734</v>
      </c>
      <c r="B2520" t="s">
        <v>7735</v>
      </c>
      <c r="C2520" t="s">
        <v>7736</v>
      </c>
      <c r="D2520" t="s">
        <v>48020</v>
      </c>
      <c r="E2520">
        <f>_xlfn.XLOOKUP(Append2[[#This Row],[CAS]],[1]!Append1[CAS],[1]!Append1[Tb],"",0)</f>
        <v>457.55</v>
      </c>
      <c r="F2520">
        <f t="shared" si="39"/>
        <v>13</v>
      </c>
    </row>
    <row r="2521" spans="1:6" x14ac:dyDescent="0.3">
      <c r="A2521" t="s">
        <v>20416</v>
      </c>
      <c r="B2521" t="s">
        <v>20417</v>
      </c>
      <c r="C2521" t="s">
        <v>20418</v>
      </c>
      <c r="D2521" t="s">
        <v>48019</v>
      </c>
      <c r="E2521">
        <f>_xlfn.XLOOKUP(Append2[[#This Row],[CAS]],[1]!Append1[CAS],[1]!Append1[Tb],"",0)</f>
        <v>462.84</v>
      </c>
      <c r="F2521">
        <f t="shared" si="39"/>
        <v>6</v>
      </c>
    </row>
    <row r="2522" spans="1:6" hidden="1" x14ac:dyDescent="0.3">
      <c r="A2522" t="s">
        <v>7743</v>
      </c>
      <c r="B2522" t="s">
        <v>7744</v>
      </c>
      <c r="C2522" t="s">
        <v>7745</v>
      </c>
      <c r="D2522" t="s">
        <v>48024</v>
      </c>
      <c r="E2522">
        <f>_xlfn.XLOOKUP(Append2[[#This Row],[CAS]],[1]!Append1[CAS],[1]!Append1[Tb],"",0)</f>
        <v>573.15</v>
      </c>
      <c r="F2522">
        <f t="shared" si="39"/>
        <v>18</v>
      </c>
    </row>
    <row r="2523" spans="1:6" x14ac:dyDescent="0.3">
      <c r="A2523" t="s">
        <v>23028</v>
      </c>
      <c r="B2523" t="s">
        <v>23029</v>
      </c>
      <c r="C2523" t="s">
        <v>23030</v>
      </c>
      <c r="D2523" t="s">
        <v>48019</v>
      </c>
      <c r="E2523">
        <f>_xlfn.XLOOKUP(Append2[[#This Row],[CAS]],[1]!Append1[CAS],[1]!Append1[Tb],"",0)</f>
        <v>463.05</v>
      </c>
      <c r="F2523">
        <f t="shared" si="39"/>
        <v>6</v>
      </c>
    </row>
    <row r="2524" spans="1:6" x14ac:dyDescent="0.3">
      <c r="A2524" t="s">
        <v>27707</v>
      </c>
      <c r="B2524" t="s">
        <v>27708</v>
      </c>
      <c r="C2524" t="s">
        <v>27709</v>
      </c>
      <c r="D2524" t="s">
        <v>48019</v>
      </c>
      <c r="E2524">
        <f>_xlfn.XLOOKUP(Append2[[#This Row],[CAS]],[1]!Append1[CAS],[1]!Append1[Tb],"",0)</f>
        <v>463.17</v>
      </c>
      <c r="F2524">
        <f t="shared" si="39"/>
        <v>6</v>
      </c>
    </row>
    <row r="2525" spans="1:6" x14ac:dyDescent="0.3">
      <c r="A2525" t="s">
        <v>46386</v>
      </c>
      <c r="B2525" t="s">
        <v>46387</v>
      </c>
      <c r="C2525" t="s">
        <v>46388</v>
      </c>
      <c r="D2525" t="s">
        <v>48019</v>
      </c>
      <c r="E2525">
        <f>_xlfn.XLOOKUP(Append2[[#This Row],[CAS]],[1]!Append1[CAS],[1]!Append1[Tb],"",0)</f>
        <v>463.27</v>
      </c>
      <c r="F2525">
        <f t="shared" si="39"/>
        <v>6</v>
      </c>
    </row>
    <row r="2526" spans="1:6" x14ac:dyDescent="0.3">
      <c r="A2526" t="s">
        <v>27704</v>
      </c>
      <c r="B2526" t="s">
        <v>27705</v>
      </c>
      <c r="C2526" t="s">
        <v>27706</v>
      </c>
      <c r="D2526" t="s">
        <v>48019</v>
      </c>
      <c r="E2526">
        <f>_xlfn.XLOOKUP(Append2[[#This Row],[CAS]],[1]!Append1[CAS],[1]!Append1[Tb],"",0)</f>
        <v>463.61</v>
      </c>
      <c r="F2526">
        <f t="shared" si="39"/>
        <v>6</v>
      </c>
    </row>
    <row r="2527" spans="1:6" x14ac:dyDescent="0.3">
      <c r="A2527" t="s">
        <v>31829</v>
      </c>
      <c r="B2527" t="s">
        <v>31830</v>
      </c>
      <c r="C2527" t="s">
        <v>31831</v>
      </c>
      <c r="D2527" t="s">
        <v>48019</v>
      </c>
      <c r="E2527">
        <f>_xlfn.XLOOKUP(Append2[[#This Row],[CAS]],[1]!Append1[CAS],[1]!Append1[Tb],"",0)</f>
        <v>463.73</v>
      </c>
      <c r="F2527">
        <f t="shared" si="39"/>
        <v>6</v>
      </c>
    </row>
    <row r="2528" spans="1:6" hidden="1" x14ac:dyDescent="0.3">
      <c r="A2528" t="s">
        <v>7761</v>
      </c>
      <c r="B2528" t="s">
        <v>7762</v>
      </c>
      <c r="C2528" t="s">
        <v>7763</v>
      </c>
      <c r="D2528" t="s">
        <v>48033</v>
      </c>
      <c r="E2528">
        <f>_xlfn.XLOOKUP(Append2[[#This Row],[CAS]],[1]!Append1[CAS],[1]!Append1[Tb],"",0)</f>
        <v>554.25</v>
      </c>
      <c r="F2528">
        <f t="shared" si="39"/>
        <v>16</v>
      </c>
    </row>
    <row r="2529" spans="1:6" x14ac:dyDescent="0.3">
      <c r="A2529" t="s">
        <v>46626</v>
      </c>
      <c r="B2529" t="s">
        <v>46627</v>
      </c>
      <c r="C2529" t="s">
        <v>46628</v>
      </c>
      <c r="D2529" t="s">
        <v>48019</v>
      </c>
      <c r="E2529">
        <f>_xlfn.XLOOKUP(Append2[[#This Row],[CAS]],[1]!Append1[CAS],[1]!Append1[Tb],"",0)</f>
        <v>463.84</v>
      </c>
      <c r="F2529">
        <f t="shared" si="39"/>
        <v>6</v>
      </c>
    </row>
    <row r="2530" spans="1:6" x14ac:dyDescent="0.3">
      <c r="A2530" t="s">
        <v>10123</v>
      </c>
      <c r="B2530" t="s">
        <v>10124</v>
      </c>
      <c r="C2530" t="s">
        <v>10125</v>
      </c>
      <c r="D2530" t="s">
        <v>48019</v>
      </c>
      <c r="E2530">
        <f>_xlfn.XLOOKUP(Append2[[#This Row],[CAS]],[1]!Append1[CAS],[1]!Append1[Tb],"",0)</f>
        <v>464.15</v>
      </c>
      <c r="F2530">
        <f t="shared" si="39"/>
        <v>6</v>
      </c>
    </row>
    <row r="2531" spans="1:6" hidden="1" x14ac:dyDescent="0.3">
      <c r="A2531" t="s">
        <v>7770</v>
      </c>
      <c r="B2531" t="s">
        <v>7771</v>
      </c>
      <c r="C2531" t="s">
        <v>7772</v>
      </c>
      <c r="D2531" t="s">
        <v>48036</v>
      </c>
      <c r="E2531">
        <f>_xlfn.XLOOKUP(Append2[[#This Row],[CAS]],[1]!Append1[CAS],[1]!Append1[Tb],"",0)</f>
        <v>555.15</v>
      </c>
      <c r="F2531">
        <f t="shared" si="39"/>
        <v>21</v>
      </c>
    </row>
    <row r="2532" spans="1:6" x14ac:dyDescent="0.3">
      <c r="A2532" t="s">
        <v>18630</v>
      </c>
      <c r="B2532" t="s">
        <v>18631</v>
      </c>
      <c r="C2532" t="s">
        <v>18632</v>
      </c>
      <c r="D2532" t="s">
        <v>48019</v>
      </c>
      <c r="E2532">
        <f>_xlfn.XLOOKUP(Append2[[#This Row],[CAS]],[1]!Append1[CAS],[1]!Append1[Tb],"",0)</f>
        <v>464.4</v>
      </c>
      <c r="F2532">
        <f t="shared" si="39"/>
        <v>6</v>
      </c>
    </row>
    <row r="2533" spans="1:6" x14ac:dyDescent="0.3">
      <c r="A2533" t="s">
        <v>6555</v>
      </c>
      <c r="B2533" t="s">
        <v>6556</v>
      </c>
      <c r="C2533" t="s">
        <v>6557</v>
      </c>
      <c r="D2533" t="s">
        <v>48019</v>
      </c>
      <c r="E2533">
        <f>_xlfn.XLOOKUP(Append2[[#This Row],[CAS]],[1]!Append1[CAS],[1]!Append1[Tb],"",0)</f>
        <v>464.65</v>
      </c>
      <c r="F2533">
        <f t="shared" si="39"/>
        <v>6</v>
      </c>
    </row>
    <row r="2534" spans="1:6" x14ac:dyDescent="0.3">
      <c r="A2534" t="s">
        <v>5171</v>
      </c>
      <c r="B2534" t="s">
        <v>5172</v>
      </c>
      <c r="C2534" t="s">
        <v>5173</v>
      </c>
      <c r="D2534" t="s">
        <v>48019</v>
      </c>
      <c r="E2534">
        <f>_xlfn.XLOOKUP(Append2[[#This Row],[CAS]],[1]!Append1[CAS],[1]!Append1[Tb],"",0)</f>
        <v>464.85</v>
      </c>
      <c r="F2534">
        <f t="shared" si="39"/>
        <v>6</v>
      </c>
    </row>
    <row r="2535" spans="1:6" hidden="1" x14ac:dyDescent="0.3">
      <c r="A2535" t="s">
        <v>7782</v>
      </c>
      <c r="B2535" t="s">
        <v>7783</v>
      </c>
      <c r="C2535" t="s">
        <v>7784</v>
      </c>
      <c r="D2535" t="s">
        <v>4517</v>
      </c>
      <c r="E2535">
        <f>_xlfn.XLOOKUP(Append2[[#This Row],[CAS]],[1]!Append1[CAS],[1]!Append1[Tb],"",0)</f>
        <v>533.15</v>
      </c>
      <c r="F2535">
        <f t="shared" si="39"/>
        <v>38</v>
      </c>
    </row>
    <row r="2536" spans="1:6" x14ac:dyDescent="0.3">
      <c r="A2536" t="s">
        <v>23394</v>
      </c>
      <c r="B2536" t="s">
        <v>23395</v>
      </c>
      <c r="C2536" t="s">
        <v>23396</v>
      </c>
      <c r="D2536" t="s">
        <v>48019</v>
      </c>
      <c r="E2536">
        <f>_xlfn.XLOOKUP(Append2[[#This Row],[CAS]],[1]!Append1[CAS],[1]!Append1[Tb],"",0)</f>
        <v>465.46</v>
      </c>
      <c r="F2536">
        <f t="shared" si="39"/>
        <v>6</v>
      </c>
    </row>
    <row r="2537" spans="1:6" x14ac:dyDescent="0.3">
      <c r="A2537" t="s">
        <v>11128</v>
      </c>
      <c r="B2537" t="s">
        <v>11129</v>
      </c>
      <c r="C2537" t="s">
        <v>11130</v>
      </c>
      <c r="D2537" t="s">
        <v>48019</v>
      </c>
      <c r="E2537">
        <f>_xlfn.XLOOKUP(Append2[[#This Row],[CAS]],[1]!Append1[CAS],[1]!Append1[Tb],"",0)</f>
        <v>466.15</v>
      </c>
      <c r="F2537">
        <f t="shared" si="39"/>
        <v>6</v>
      </c>
    </row>
    <row r="2538" spans="1:6" x14ac:dyDescent="0.3">
      <c r="A2538" t="s">
        <v>36807</v>
      </c>
      <c r="B2538" t="s">
        <v>36808</v>
      </c>
      <c r="C2538" t="s">
        <v>36809</v>
      </c>
      <c r="D2538" t="s">
        <v>48019</v>
      </c>
      <c r="E2538">
        <f>_xlfn.XLOOKUP(Append2[[#This Row],[CAS]],[1]!Append1[CAS],[1]!Append1[Tb],"",0)</f>
        <v>466.59</v>
      </c>
      <c r="F2538">
        <f t="shared" si="39"/>
        <v>6</v>
      </c>
    </row>
    <row r="2539" spans="1:6" x14ac:dyDescent="0.3">
      <c r="A2539" t="s">
        <v>26603</v>
      </c>
      <c r="B2539" t="s">
        <v>26604</v>
      </c>
      <c r="C2539" t="s">
        <v>26605</v>
      </c>
      <c r="D2539" t="s">
        <v>48019</v>
      </c>
      <c r="E2539">
        <f>_xlfn.XLOOKUP(Append2[[#This Row],[CAS]],[1]!Append1[CAS],[1]!Append1[Tb],"",0)</f>
        <v>467.04</v>
      </c>
      <c r="F2539">
        <f t="shared" si="39"/>
        <v>6</v>
      </c>
    </row>
    <row r="2540" spans="1:6" hidden="1" x14ac:dyDescent="0.3">
      <c r="A2540" t="s">
        <v>7797</v>
      </c>
      <c r="B2540" t="s">
        <v>7798</v>
      </c>
      <c r="C2540" t="s">
        <v>7799</v>
      </c>
      <c r="D2540" t="s">
        <v>48033</v>
      </c>
      <c r="E2540">
        <f>_xlfn.XLOOKUP(Append2[[#This Row],[CAS]],[1]!Append1[CAS],[1]!Append1[Tb],"",0)</f>
        <v>575.15</v>
      </c>
      <c r="F2540">
        <f t="shared" si="39"/>
        <v>16</v>
      </c>
    </row>
    <row r="2541" spans="1:6" hidden="1" x14ac:dyDescent="0.3">
      <c r="A2541" t="s">
        <v>7800</v>
      </c>
      <c r="B2541" t="s">
        <v>7801</v>
      </c>
      <c r="C2541" t="s">
        <v>7802</v>
      </c>
      <c r="D2541" t="s">
        <v>48040</v>
      </c>
      <c r="E2541">
        <f>_xlfn.XLOOKUP(Append2[[#This Row],[CAS]],[1]!Append1[CAS],[1]!Append1[Tb],"",0)</f>
        <v>463.15</v>
      </c>
      <c r="F2541">
        <f t="shared" si="39"/>
        <v>22</v>
      </c>
    </row>
    <row r="2542" spans="1:6" hidden="1" x14ac:dyDescent="0.3">
      <c r="A2542" t="s">
        <v>7803</v>
      </c>
      <c r="B2542" t="s">
        <v>7804</v>
      </c>
      <c r="C2542" t="s">
        <v>7805</v>
      </c>
      <c r="D2542" t="s">
        <v>48024</v>
      </c>
      <c r="E2542">
        <f>_xlfn.XLOOKUP(Append2[[#This Row],[CAS]],[1]!Append1[CAS],[1]!Append1[Tb],"",0)</f>
        <v>612.15</v>
      </c>
      <c r="F2542">
        <f t="shared" si="39"/>
        <v>18</v>
      </c>
    </row>
    <row r="2543" spans="1:6" hidden="1" x14ac:dyDescent="0.3">
      <c r="A2543" t="s">
        <v>7806</v>
      </c>
      <c r="B2543" t="s">
        <v>7807</v>
      </c>
      <c r="C2543" t="s">
        <v>7808</v>
      </c>
      <c r="D2543" t="s">
        <v>48033</v>
      </c>
      <c r="E2543">
        <f>_xlfn.XLOOKUP(Append2[[#This Row],[CAS]],[1]!Append1[CAS],[1]!Append1[Tb],"",0)</f>
        <v>498.35</v>
      </c>
      <c r="F2543">
        <f t="shared" si="39"/>
        <v>16</v>
      </c>
    </row>
    <row r="2544" spans="1:6" hidden="1" x14ac:dyDescent="0.3">
      <c r="A2544" t="s">
        <v>7809</v>
      </c>
      <c r="B2544" t="s">
        <v>7810</v>
      </c>
      <c r="C2544" t="s">
        <v>7811</v>
      </c>
      <c r="D2544" t="s">
        <v>48041</v>
      </c>
      <c r="E2544">
        <f>_xlfn.XLOOKUP(Append2[[#This Row],[CAS]],[1]!Append1[CAS],[1]!Append1[Tb],"",0)</f>
        <v>774.15</v>
      </c>
      <c r="F2544">
        <f t="shared" si="39"/>
        <v>36</v>
      </c>
    </row>
    <row r="2545" spans="1:6" x14ac:dyDescent="0.3">
      <c r="A2545" t="s">
        <v>34613</v>
      </c>
      <c r="B2545" t="s">
        <v>34614</v>
      </c>
      <c r="C2545" t="s">
        <v>34615</v>
      </c>
      <c r="D2545" t="s">
        <v>48019</v>
      </c>
      <c r="E2545">
        <f>_xlfn.XLOOKUP(Append2[[#This Row],[CAS]],[1]!Append1[CAS],[1]!Append1[Tb],"",0)</f>
        <v>467.08</v>
      </c>
      <c r="F2545">
        <f t="shared" si="39"/>
        <v>6</v>
      </c>
    </row>
    <row r="2546" spans="1:6" x14ac:dyDescent="0.3">
      <c r="A2546" t="s">
        <v>18357</v>
      </c>
      <c r="B2546" t="s">
        <v>18358</v>
      </c>
      <c r="C2546" t="s">
        <v>18359</v>
      </c>
      <c r="D2546" t="s">
        <v>48019</v>
      </c>
      <c r="E2546">
        <f>_xlfn.XLOOKUP(Append2[[#This Row],[CAS]],[1]!Append1[CAS],[1]!Append1[Tb],"",0)</f>
        <v>467.19</v>
      </c>
      <c r="F2546">
        <f t="shared" si="39"/>
        <v>6</v>
      </c>
    </row>
    <row r="2547" spans="1:6" hidden="1" x14ac:dyDescent="0.3">
      <c r="A2547" t="s">
        <v>7818</v>
      </c>
      <c r="B2547" t="s">
        <v>7819</v>
      </c>
      <c r="C2547" t="s">
        <v>7820</v>
      </c>
      <c r="D2547" t="s">
        <v>48040</v>
      </c>
      <c r="E2547">
        <f>_xlfn.XLOOKUP(Append2[[#This Row],[CAS]],[1]!Append1[CAS],[1]!Append1[Tb],"",0)</f>
        <v>593.15</v>
      </c>
      <c r="F2547">
        <f t="shared" si="39"/>
        <v>22</v>
      </c>
    </row>
    <row r="2548" spans="1:6" hidden="1" x14ac:dyDescent="0.3">
      <c r="A2548" t="s">
        <v>7821</v>
      </c>
      <c r="B2548" t="s">
        <v>7822</v>
      </c>
      <c r="C2548" t="s">
        <v>7823</v>
      </c>
      <c r="D2548" t="s">
        <v>48025</v>
      </c>
      <c r="E2548">
        <f>_xlfn.XLOOKUP(Append2[[#This Row],[CAS]],[1]!Append1[CAS],[1]!Append1[Tb],"",0)</f>
        <v>476.15</v>
      </c>
      <c r="F2548">
        <f t="shared" si="39"/>
        <v>17</v>
      </c>
    </row>
    <row r="2549" spans="1:6" hidden="1" x14ac:dyDescent="0.3">
      <c r="A2549" t="s">
        <v>7824</v>
      </c>
      <c r="B2549" t="s">
        <v>7825</v>
      </c>
      <c r="C2549" t="s">
        <v>7826</v>
      </c>
      <c r="D2549" t="s">
        <v>48027</v>
      </c>
      <c r="E2549">
        <f>_xlfn.XLOOKUP(Append2[[#This Row],[CAS]],[1]!Append1[CAS],[1]!Append1[Tb],"",0)</f>
        <v>462.15</v>
      </c>
      <c r="F2549">
        <f t="shared" si="39"/>
        <v>15</v>
      </c>
    </row>
    <row r="2550" spans="1:6" hidden="1" x14ac:dyDescent="0.3">
      <c r="A2550" t="s">
        <v>7827</v>
      </c>
      <c r="B2550" t="s">
        <v>7828</v>
      </c>
      <c r="C2550" t="s">
        <v>7829</v>
      </c>
      <c r="D2550" t="s">
        <v>48038</v>
      </c>
      <c r="E2550">
        <f>_xlfn.XLOOKUP(Append2[[#This Row],[CAS]],[1]!Append1[CAS],[1]!Append1[Tb],"",0)</f>
        <v>512.15</v>
      </c>
      <c r="F2550">
        <f t="shared" si="39"/>
        <v>26</v>
      </c>
    </row>
    <row r="2551" spans="1:6" x14ac:dyDescent="0.3">
      <c r="A2551" t="s">
        <v>25527</v>
      </c>
      <c r="B2551" t="s">
        <v>25528</v>
      </c>
      <c r="C2551" t="s">
        <v>25529</v>
      </c>
      <c r="D2551" t="s">
        <v>48019</v>
      </c>
      <c r="E2551">
        <f>_xlfn.XLOOKUP(Append2[[#This Row],[CAS]],[1]!Append1[CAS],[1]!Append1[Tb],"",0)</f>
        <v>467.19</v>
      </c>
      <c r="F2551">
        <f t="shared" si="39"/>
        <v>6</v>
      </c>
    </row>
    <row r="2552" spans="1:6" x14ac:dyDescent="0.3">
      <c r="A2552" t="s">
        <v>23025</v>
      </c>
      <c r="B2552" t="s">
        <v>23026</v>
      </c>
      <c r="C2552" t="s">
        <v>23027</v>
      </c>
      <c r="D2552" t="s">
        <v>48019</v>
      </c>
      <c r="E2552">
        <f>_xlfn.XLOOKUP(Append2[[#This Row],[CAS]],[1]!Append1[CAS],[1]!Append1[Tb],"",0)</f>
        <v>467.26</v>
      </c>
      <c r="F2552">
        <f t="shared" si="39"/>
        <v>6</v>
      </c>
    </row>
    <row r="2553" spans="1:6" hidden="1" x14ac:dyDescent="0.3">
      <c r="A2553" t="s">
        <v>7842</v>
      </c>
      <c r="B2553" t="s">
        <v>7843</v>
      </c>
      <c r="C2553" t="s">
        <v>7844</v>
      </c>
      <c r="D2553" t="s">
        <v>48033</v>
      </c>
      <c r="E2553">
        <f>_xlfn.XLOOKUP(Append2[[#This Row],[CAS]],[1]!Append1[CAS],[1]!Append1[Tb],"",0)</f>
        <v>537.15</v>
      </c>
      <c r="F2553">
        <f t="shared" si="39"/>
        <v>16</v>
      </c>
    </row>
    <row r="2554" spans="1:6" x14ac:dyDescent="0.3">
      <c r="A2554" t="s">
        <v>19694</v>
      </c>
      <c r="B2554" t="s">
        <v>19695</v>
      </c>
      <c r="C2554" t="s">
        <v>19696</v>
      </c>
      <c r="D2554" t="s">
        <v>48019</v>
      </c>
      <c r="E2554">
        <f>_xlfn.XLOOKUP(Append2[[#This Row],[CAS]],[1]!Append1[CAS],[1]!Append1[Tb],"",0)</f>
        <v>467.44</v>
      </c>
      <c r="F2554">
        <f t="shared" si="39"/>
        <v>6</v>
      </c>
    </row>
    <row r="2555" spans="1:6" x14ac:dyDescent="0.3">
      <c r="A2555" t="s">
        <v>5997</v>
      </c>
      <c r="B2555" t="s">
        <v>5998</v>
      </c>
      <c r="C2555" t="s">
        <v>5999</v>
      </c>
      <c r="D2555" t="s">
        <v>48019</v>
      </c>
      <c r="E2555">
        <f>_xlfn.XLOOKUP(Append2[[#This Row],[CAS]],[1]!Append1[CAS],[1]!Append1[Tb],"",0)</f>
        <v>467.65</v>
      </c>
      <c r="F2555">
        <f t="shared" si="39"/>
        <v>6</v>
      </c>
    </row>
    <row r="2556" spans="1:6" x14ac:dyDescent="0.3">
      <c r="A2556" t="s">
        <v>46004</v>
      </c>
      <c r="B2556" t="s">
        <v>46005</v>
      </c>
      <c r="C2556" t="s">
        <v>46006</v>
      </c>
      <c r="D2556" t="s">
        <v>48019</v>
      </c>
      <c r="E2556">
        <f>_xlfn.XLOOKUP(Append2[[#This Row],[CAS]],[1]!Append1[CAS],[1]!Append1[Tb],"",0)</f>
        <v>468.54</v>
      </c>
      <c r="F2556">
        <f t="shared" si="39"/>
        <v>6</v>
      </c>
    </row>
    <row r="2557" spans="1:6" x14ac:dyDescent="0.3">
      <c r="A2557" t="s">
        <v>4215</v>
      </c>
      <c r="B2557" t="s">
        <v>4216</v>
      </c>
      <c r="C2557" t="s">
        <v>4217</v>
      </c>
      <c r="D2557" t="s">
        <v>48019</v>
      </c>
      <c r="E2557">
        <f>_xlfn.XLOOKUP(Append2[[#This Row],[CAS]],[1]!Append1[CAS],[1]!Append1[Tb],"",0)</f>
        <v>468.65</v>
      </c>
      <c r="F2557">
        <f t="shared" si="39"/>
        <v>6</v>
      </c>
    </row>
    <row r="2558" spans="1:6" x14ac:dyDescent="0.3">
      <c r="A2558" t="s">
        <v>8536</v>
      </c>
      <c r="B2558" t="s">
        <v>8537</v>
      </c>
      <c r="C2558" t="s">
        <v>8538</v>
      </c>
      <c r="D2558" t="s">
        <v>48019</v>
      </c>
      <c r="E2558">
        <f>_xlfn.XLOOKUP(Append2[[#This Row],[CAS]],[1]!Append1[CAS],[1]!Append1[Tb],"",0)</f>
        <v>469.15</v>
      </c>
      <c r="F2558">
        <f t="shared" si="39"/>
        <v>6</v>
      </c>
    </row>
    <row r="2559" spans="1:6" x14ac:dyDescent="0.3">
      <c r="A2559" t="s">
        <v>21121</v>
      </c>
      <c r="B2559" t="s">
        <v>21122</v>
      </c>
      <c r="C2559" t="s">
        <v>21123</v>
      </c>
      <c r="D2559" t="s">
        <v>48019</v>
      </c>
      <c r="E2559">
        <f>_xlfn.XLOOKUP(Append2[[#This Row],[CAS]],[1]!Append1[CAS],[1]!Append1[Tb],"",0)</f>
        <v>469.5</v>
      </c>
      <c r="F2559">
        <f t="shared" si="39"/>
        <v>6</v>
      </c>
    </row>
    <row r="2560" spans="1:6" hidden="1" x14ac:dyDescent="0.3">
      <c r="A2560" t="s">
        <v>7863</v>
      </c>
      <c r="B2560" t="s">
        <v>7864</v>
      </c>
      <c r="C2560" t="s">
        <v>7865</v>
      </c>
      <c r="D2560" t="s">
        <v>48038</v>
      </c>
      <c r="E2560">
        <f>_xlfn.XLOOKUP(Append2[[#This Row],[CAS]],[1]!Append1[CAS],[1]!Append1[Tb],"",0)</f>
        <v>521.15</v>
      </c>
      <c r="F2560">
        <f t="shared" si="39"/>
        <v>26</v>
      </c>
    </row>
    <row r="2561" spans="1:6" hidden="1" x14ac:dyDescent="0.3">
      <c r="A2561" t="s">
        <v>7866</v>
      </c>
      <c r="B2561" t="s">
        <v>7867</v>
      </c>
      <c r="C2561" t="s">
        <v>7868</v>
      </c>
      <c r="D2561" t="s">
        <v>48020</v>
      </c>
      <c r="E2561">
        <f>_xlfn.XLOOKUP(Append2[[#This Row],[CAS]],[1]!Append1[CAS],[1]!Append1[Tb],"",0)</f>
        <v>416.65</v>
      </c>
      <c r="F2561">
        <f t="shared" si="39"/>
        <v>13</v>
      </c>
    </row>
    <row r="2562" spans="1:6" x14ac:dyDescent="0.3">
      <c r="A2562" t="s">
        <v>2727</v>
      </c>
      <c r="B2562" t="s">
        <v>854</v>
      </c>
      <c r="C2562" t="s">
        <v>855</v>
      </c>
      <c r="D2562" t="s">
        <v>48019</v>
      </c>
      <c r="E2562">
        <f>_xlfn.XLOOKUP(Append2[[#This Row],[CAS]],[1]!Append1[CAS],[1]!Append1[Tb],"",0)</f>
        <v>470.15</v>
      </c>
      <c r="F2562">
        <f t="shared" ref="F2562:F2625" si="40">LEN(C2562)-LEN(SUBSTITUTE(C2562,"C",""))</f>
        <v>6</v>
      </c>
    </row>
    <row r="2563" spans="1:6" x14ac:dyDescent="0.3">
      <c r="A2563" t="s">
        <v>5048</v>
      </c>
      <c r="B2563" t="s">
        <v>5049</v>
      </c>
      <c r="C2563" t="s">
        <v>5050</v>
      </c>
      <c r="D2563" t="s">
        <v>48019</v>
      </c>
      <c r="E2563">
        <f>_xlfn.XLOOKUP(Append2[[#This Row],[CAS]],[1]!Append1[CAS],[1]!Append1[Tb],"",0)</f>
        <v>470.15</v>
      </c>
      <c r="F2563">
        <f t="shared" si="40"/>
        <v>6</v>
      </c>
    </row>
    <row r="2564" spans="1:6" x14ac:dyDescent="0.3">
      <c r="A2564" t="s">
        <v>15307</v>
      </c>
      <c r="B2564" t="s">
        <v>15308</v>
      </c>
      <c r="C2564" t="s">
        <v>15309</v>
      </c>
      <c r="D2564" t="s">
        <v>48019</v>
      </c>
      <c r="E2564">
        <f>_xlfn.XLOOKUP(Append2[[#This Row],[CAS]],[1]!Append1[CAS],[1]!Append1[Tb],"",0)</f>
        <v>470.15</v>
      </c>
      <c r="F2564">
        <f t="shared" si="40"/>
        <v>6</v>
      </c>
    </row>
    <row r="2565" spans="1:6" x14ac:dyDescent="0.3">
      <c r="A2565" t="s">
        <v>37627</v>
      </c>
      <c r="B2565" t="s">
        <v>37628</v>
      </c>
      <c r="C2565" t="s">
        <v>37629</v>
      </c>
      <c r="D2565" t="s">
        <v>48019</v>
      </c>
      <c r="E2565">
        <f>_xlfn.XLOOKUP(Append2[[#This Row],[CAS]],[1]!Append1[CAS],[1]!Append1[Tb],"",0)</f>
        <v>470.16</v>
      </c>
      <c r="F2565">
        <f t="shared" si="40"/>
        <v>6</v>
      </c>
    </row>
    <row r="2566" spans="1:6" x14ac:dyDescent="0.3">
      <c r="A2566" t="s">
        <v>25140</v>
      </c>
      <c r="B2566" t="s">
        <v>25141</v>
      </c>
      <c r="C2566" t="s">
        <v>25142</v>
      </c>
      <c r="D2566" t="s">
        <v>48019</v>
      </c>
      <c r="E2566">
        <f>_xlfn.XLOOKUP(Append2[[#This Row],[CAS]],[1]!Append1[CAS],[1]!Append1[Tb],"",0)</f>
        <v>470.19</v>
      </c>
      <c r="F2566">
        <f t="shared" si="40"/>
        <v>6</v>
      </c>
    </row>
    <row r="2567" spans="1:6" x14ac:dyDescent="0.3">
      <c r="A2567" t="s">
        <v>24810</v>
      </c>
      <c r="B2567" t="s">
        <v>24811</v>
      </c>
      <c r="C2567" t="s">
        <v>24812</v>
      </c>
      <c r="D2567" t="s">
        <v>48019</v>
      </c>
      <c r="E2567">
        <f>_xlfn.XLOOKUP(Append2[[#This Row],[CAS]],[1]!Append1[CAS],[1]!Append1[Tb],"",0)</f>
        <v>470.22</v>
      </c>
      <c r="F2567">
        <f t="shared" si="40"/>
        <v>6</v>
      </c>
    </row>
    <row r="2568" spans="1:6" x14ac:dyDescent="0.3">
      <c r="A2568" t="s">
        <v>39891</v>
      </c>
      <c r="B2568" t="s">
        <v>39892</v>
      </c>
      <c r="C2568" t="s">
        <v>39893</v>
      </c>
      <c r="D2568" t="s">
        <v>48019</v>
      </c>
      <c r="E2568">
        <f>_xlfn.XLOOKUP(Append2[[#This Row],[CAS]],[1]!Append1[CAS],[1]!Append1[Tb],"",0)</f>
        <v>470.5</v>
      </c>
      <c r="F2568">
        <f t="shared" si="40"/>
        <v>6</v>
      </c>
    </row>
    <row r="2569" spans="1:6" hidden="1" x14ac:dyDescent="0.3">
      <c r="A2569" t="s">
        <v>7890</v>
      </c>
      <c r="B2569" t="s">
        <v>7891</v>
      </c>
      <c r="C2569" t="s">
        <v>7892</v>
      </c>
      <c r="D2569" t="s">
        <v>48026</v>
      </c>
      <c r="E2569">
        <f>_xlfn.XLOOKUP(Append2[[#This Row],[CAS]],[1]!Append1[CAS],[1]!Append1[Tb],"",0)</f>
        <v>556.15</v>
      </c>
      <c r="F2569">
        <f t="shared" si="40"/>
        <v>14</v>
      </c>
    </row>
    <row r="2570" spans="1:6" hidden="1" x14ac:dyDescent="0.3">
      <c r="A2570" t="s">
        <v>7893</v>
      </c>
      <c r="B2570" t="s">
        <v>7894</v>
      </c>
      <c r="C2570" t="s">
        <v>7895</v>
      </c>
      <c r="D2570" t="s">
        <v>48032</v>
      </c>
      <c r="E2570">
        <f>_xlfn.XLOOKUP(Append2[[#This Row],[CAS]],[1]!Append1[CAS],[1]!Append1[Tb],"",0)</f>
        <v>629.15</v>
      </c>
      <c r="F2570">
        <f t="shared" si="40"/>
        <v>20</v>
      </c>
    </row>
    <row r="2571" spans="1:6" x14ac:dyDescent="0.3">
      <c r="A2571" t="s">
        <v>30032</v>
      </c>
      <c r="B2571" t="s">
        <v>30033</v>
      </c>
      <c r="C2571" t="s">
        <v>30034</v>
      </c>
      <c r="D2571" t="s">
        <v>48019</v>
      </c>
      <c r="E2571">
        <f>_xlfn.XLOOKUP(Append2[[#This Row],[CAS]],[1]!Append1[CAS],[1]!Append1[Tb],"",0)</f>
        <v>470.67</v>
      </c>
      <c r="F2571">
        <f t="shared" si="40"/>
        <v>6</v>
      </c>
    </row>
    <row r="2572" spans="1:6" hidden="1" x14ac:dyDescent="0.3">
      <c r="A2572" t="s">
        <v>7899</v>
      </c>
      <c r="B2572" t="s">
        <v>7900</v>
      </c>
      <c r="C2572" t="s">
        <v>7901</v>
      </c>
      <c r="D2572" t="s">
        <v>48026</v>
      </c>
      <c r="E2572">
        <f>_xlfn.XLOOKUP(Append2[[#This Row],[CAS]],[1]!Append1[CAS],[1]!Append1[Tb],"",0)</f>
        <v>528.15</v>
      </c>
      <c r="F2572">
        <f t="shared" si="40"/>
        <v>14</v>
      </c>
    </row>
    <row r="2573" spans="1:6" hidden="1" x14ac:dyDescent="0.3">
      <c r="A2573" t="s">
        <v>7902</v>
      </c>
      <c r="B2573" t="s">
        <v>7903</v>
      </c>
      <c r="C2573" t="s">
        <v>7904</v>
      </c>
      <c r="D2573" t="s">
        <v>48043</v>
      </c>
      <c r="E2573">
        <f>_xlfn.XLOOKUP(Append2[[#This Row],[CAS]],[1]!Append1[CAS],[1]!Append1[Tb],"",0)</f>
        <v>516.65</v>
      </c>
      <c r="F2573">
        <f t="shared" si="40"/>
        <v>28</v>
      </c>
    </row>
    <row r="2574" spans="1:6" hidden="1" x14ac:dyDescent="0.3">
      <c r="A2574" t="s">
        <v>7905</v>
      </c>
      <c r="B2574" t="s">
        <v>7906</v>
      </c>
      <c r="C2574" t="s">
        <v>7907</v>
      </c>
      <c r="D2574" t="s">
        <v>48037</v>
      </c>
      <c r="E2574">
        <f>_xlfn.XLOOKUP(Append2[[#This Row],[CAS]],[1]!Append1[CAS],[1]!Append1[Tb],"",0)</f>
        <v>568.15</v>
      </c>
      <c r="F2574">
        <f t="shared" si="40"/>
        <v>24</v>
      </c>
    </row>
    <row r="2575" spans="1:6" hidden="1" x14ac:dyDescent="0.3">
      <c r="A2575" t="s">
        <v>7908</v>
      </c>
      <c r="B2575" t="s">
        <v>7909</v>
      </c>
      <c r="C2575" t="s">
        <v>7910</v>
      </c>
      <c r="D2575" t="s">
        <v>48026</v>
      </c>
      <c r="E2575">
        <f>_xlfn.XLOOKUP(Append2[[#This Row],[CAS]],[1]!Append1[CAS],[1]!Append1[Tb],"",0)</f>
        <v>438.15</v>
      </c>
      <c r="F2575">
        <f t="shared" si="40"/>
        <v>14</v>
      </c>
    </row>
    <row r="2576" spans="1:6" x14ac:dyDescent="0.3">
      <c r="A2576" t="s">
        <v>26360</v>
      </c>
      <c r="B2576" t="s">
        <v>26361</v>
      </c>
      <c r="C2576" t="s">
        <v>26362</v>
      </c>
      <c r="D2576" t="s">
        <v>48019</v>
      </c>
      <c r="E2576">
        <f>_xlfn.XLOOKUP(Append2[[#This Row],[CAS]],[1]!Append1[CAS],[1]!Append1[Tb],"",0)</f>
        <v>470.72</v>
      </c>
      <c r="F2576">
        <f t="shared" si="40"/>
        <v>6</v>
      </c>
    </row>
    <row r="2577" spans="1:6" x14ac:dyDescent="0.3">
      <c r="A2577" t="s">
        <v>30327</v>
      </c>
      <c r="B2577" t="s">
        <v>30328</v>
      </c>
      <c r="C2577" t="s">
        <v>30329</v>
      </c>
      <c r="D2577" t="s">
        <v>48019</v>
      </c>
      <c r="E2577">
        <f>_xlfn.XLOOKUP(Append2[[#This Row],[CAS]],[1]!Append1[CAS],[1]!Append1[Tb],"",0)</f>
        <v>470.72</v>
      </c>
      <c r="F2577">
        <f t="shared" si="40"/>
        <v>6</v>
      </c>
    </row>
    <row r="2578" spans="1:6" hidden="1" x14ac:dyDescent="0.3">
      <c r="A2578" t="s">
        <v>7917</v>
      </c>
      <c r="B2578" t="s">
        <v>7918</v>
      </c>
      <c r="C2578" t="s">
        <v>7919</v>
      </c>
      <c r="D2578" t="s">
        <v>48026</v>
      </c>
      <c r="E2578">
        <f>_xlfn.XLOOKUP(Append2[[#This Row],[CAS]],[1]!Append1[CAS],[1]!Append1[Tb],"",0)</f>
        <v>371.35</v>
      </c>
      <c r="F2578">
        <f t="shared" si="40"/>
        <v>14</v>
      </c>
    </row>
    <row r="2579" spans="1:6" hidden="1" x14ac:dyDescent="0.3">
      <c r="A2579" t="s">
        <v>7920</v>
      </c>
      <c r="B2579" t="s">
        <v>7921</v>
      </c>
      <c r="C2579" t="s">
        <v>7922</v>
      </c>
      <c r="D2579" t="s">
        <v>48032</v>
      </c>
      <c r="E2579">
        <f>_xlfn.XLOOKUP(Append2[[#This Row],[CAS]],[1]!Append1[CAS],[1]!Append1[Tb],"",0)</f>
        <v>488.65</v>
      </c>
      <c r="F2579">
        <f t="shared" si="40"/>
        <v>20</v>
      </c>
    </row>
    <row r="2580" spans="1:6" hidden="1" x14ac:dyDescent="0.3">
      <c r="A2580" t="s">
        <v>7923</v>
      </c>
      <c r="B2580" t="s">
        <v>7924</v>
      </c>
      <c r="C2580" t="s">
        <v>7925</v>
      </c>
      <c r="D2580" t="s">
        <v>48040</v>
      </c>
      <c r="E2580">
        <f>_xlfn.XLOOKUP(Append2[[#This Row],[CAS]],[1]!Append1[CAS],[1]!Append1[Tb],"",0)</f>
        <v>513.15</v>
      </c>
      <c r="F2580">
        <f t="shared" si="40"/>
        <v>22</v>
      </c>
    </row>
    <row r="2581" spans="1:6" hidden="1" x14ac:dyDescent="0.3">
      <c r="A2581" t="s">
        <v>7926</v>
      </c>
      <c r="B2581" t="s">
        <v>7927</v>
      </c>
      <c r="C2581" t="s">
        <v>7928</v>
      </c>
      <c r="D2581" t="s">
        <v>48038</v>
      </c>
      <c r="E2581">
        <f>_xlfn.XLOOKUP(Append2[[#This Row],[CAS]],[1]!Append1[CAS],[1]!Append1[Tb],"",0)</f>
        <v>496.75</v>
      </c>
      <c r="F2581">
        <f t="shared" si="40"/>
        <v>26</v>
      </c>
    </row>
    <row r="2582" spans="1:6" x14ac:dyDescent="0.3">
      <c r="A2582" t="s">
        <v>24261</v>
      </c>
      <c r="B2582" t="s">
        <v>24262</v>
      </c>
      <c r="C2582" t="s">
        <v>24263</v>
      </c>
      <c r="D2582" t="s">
        <v>48019</v>
      </c>
      <c r="E2582">
        <f>_xlfn.XLOOKUP(Append2[[#This Row],[CAS]],[1]!Append1[CAS],[1]!Append1[Tb],"",0)</f>
        <v>470.89</v>
      </c>
      <c r="F2582">
        <f t="shared" si="40"/>
        <v>6</v>
      </c>
    </row>
    <row r="2583" spans="1:6" x14ac:dyDescent="0.3">
      <c r="A2583" t="s">
        <v>32004</v>
      </c>
      <c r="B2583" t="s">
        <v>32005</v>
      </c>
      <c r="C2583" t="s">
        <v>32006</v>
      </c>
      <c r="D2583" t="s">
        <v>48019</v>
      </c>
      <c r="E2583">
        <f>_xlfn.XLOOKUP(Append2[[#This Row],[CAS]],[1]!Append1[CAS],[1]!Append1[Tb],"",0)</f>
        <v>470.94</v>
      </c>
      <c r="F2583">
        <f t="shared" si="40"/>
        <v>6</v>
      </c>
    </row>
    <row r="2584" spans="1:6" hidden="1" x14ac:dyDescent="0.3">
      <c r="A2584" t="s">
        <v>7935</v>
      </c>
      <c r="B2584" t="s">
        <v>7936</v>
      </c>
      <c r="C2584" t="s">
        <v>7937</v>
      </c>
      <c r="D2584" t="s">
        <v>48040</v>
      </c>
      <c r="E2584">
        <f>_xlfn.XLOOKUP(Append2[[#This Row],[CAS]],[1]!Append1[CAS],[1]!Append1[Tb],"",0)</f>
        <v>577.52</v>
      </c>
      <c r="F2584">
        <f t="shared" si="40"/>
        <v>22</v>
      </c>
    </row>
    <row r="2585" spans="1:6" hidden="1" x14ac:dyDescent="0.3">
      <c r="A2585" t="s">
        <v>7938</v>
      </c>
      <c r="B2585" t="s">
        <v>7939</v>
      </c>
      <c r="C2585" t="s">
        <v>7940</v>
      </c>
      <c r="D2585" t="s">
        <v>48033</v>
      </c>
      <c r="E2585">
        <f>_xlfn.XLOOKUP(Append2[[#This Row],[CAS]],[1]!Append1[CAS],[1]!Append1[Tb],"",0)</f>
        <v>581.15</v>
      </c>
      <c r="F2585">
        <f t="shared" si="40"/>
        <v>16</v>
      </c>
    </row>
    <row r="2586" spans="1:6" hidden="1" x14ac:dyDescent="0.3">
      <c r="A2586" t="s">
        <v>7941</v>
      </c>
      <c r="B2586" t="s">
        <v>7942</v>
      </c>
      <c r="C2586" t="s">
        <v>7943</v>
      </c>
      <c r="D2586" t="s">
        <v>48025</v>
      </c>
      <c r="E2586">
        <f>_xlfn.XLOOKUP(Append2[[#This Row],[CAS]],[1]!Append1[CAS],[1]!Append1[Tb],"",0)</f>
        <v>353.15</v>
      </c>
      <c r="F2586">
        <f t="shared" si="40"/>
        <v>17</v>
      </c>
    </row>
    <row r="2587" spans="1:6" x14ac:dyDescent="0.3">
      <c r="A2587" t="s">
        <v>41657</v>
      </c>
      <c r="B2587" t="s">
        <v>41658</v>
      </c>
      <c r="C2587" t="s">
        <v>41659</v>
      </c>
      <c r="D2587" t="s">
        <v>48019</v>
      </c>
      <c r="E2587">
        <f>_xlfn.XLOOKUP(Append2[[#This Row],[CAS]],[1]!Append1[CAS],[1]!Append1[Tb],"",0)</f>
        <v>470.94</v>
      </c>
      <c r="F2587">
        <f t="shared" si="40"/>
        <v>6</v>
      </c>
    </row>
    <row r="2588" spans="1:6" hidden="1" x14ac:dyDescent="0.3">
      <c r="A2588" t="s">
        <v>7947</v>
      </c>
      <c r="B2588" t="s">
        <v>7948</v>
      </c>
      <c r="C2588" t="s">
        <v>7949</v>
      </c>
      <c r="D2588" t="s">
        <v>48026</v>
      </c>
      <c r="E2588">
        <f>_xlfn.XLOOKUP(Append2[[#This Row],[CAS]],[1]!Append1[CAS],[1]!Append1[Tb],"",0)</f>
        <v>604.15</v>
      </c>
      <c r="F2588">
        <f t="shared" si="40"/>
        <v>14</v>
      </c>
    </row>
    <row r="2589" spans="1:6" x14ac:dyDescent="0.3">
      <c r="A2589" t="s">
        <v>42119</v>
      </c>
      <c r="B2589" t="s">
        <v>42120</v>
      </c>
      <c r="C2589" t="s">
        <v>42121</v>
      </c>
      <c r="D2589" t="s">
        <v>48019</v>
      </c>
      <c r="E2589">
        <f>_xlfn.XLOOKUP(Append2[[#This Row],[CAS]],[1]!Append1[CAS],[1]!Append1[Tb],"",0)</f>
        <v>470.94</v>
      </c>
      <c r="F2589">
        <f t="shared" si="40"/>
        <v>6</v>
      </c>
    </row>
    <row r="2590" spans="1:6" hidden="1" x14ac:dyDescent="0.3">
      <c r="A2590" t="s">
        <v>7953</v>
      </c>
      <c r="B2590" t="s">
        <v>7954</v>
      </c>
      <c r="C2590" t="s">
        <v>7955</v>
      </c>
      <c r="D2590" t="s">
        <v>48040</v>
      </c>
      <c r="E2590">
        <f>_xlfn.XLOOKUP(Append2[[#This Row],[CAS]],[1]!Append1[CAS],[1]!Append1[Tb],"",0)</f>
        <v>471.15</v>
      </c>
      <c r="F2590">
        <f t="shared" si="40"/>
        <v>22</v>
      </c>
    </row>
    <row r="2591" spans="1:6" hidden="1" x14ac:dyDescent="0.3">
      <c r="A2591" t="s">
        <v>7956</v>
      </c>
      <c r="B2591" t="s">
        <v>7957</v>
      </c>
      <c r="C2591" t="s">
        <v>7958</v>
      </c>
      <c r="D2591" t="s">
        <v>48020</v>
      </c>
      <c r="E2591">
        <f>_xlfn.XLOOKUP(Append2[[#This Row],[CAS]],[1]!Append1[CAS],[1]!Append1[Tb],"",0)</f>
        <v>513.15</v>
      </c>
      <c r="F2591">
        <f t="shared" si="40"/>
        <v>13</v>
      </c>
    </row>
    <row r="2592" spans="1:6" hidden="1" x14ac:dyDescent="0.3">
      <c r="A2592" t="s">
        <v>7962</v>
      </c>
      <c r="B2592" t="s">
        <v>7963</v>
      </c>
      <c r="C2592" t="s">
        <v>7964</v>
      </c>
      <c r="D2592" t="s">
        <v>48044</v>
      </c>
      <c r="E2592">
        <f>_xlfn.XLOOKUP(Append2[[#This Row],[CAS]],[1]!Append1[CAS],[1]!Append1[Tb],"",0)</f>
        <v>849.78</v>
      </c>
      <c r="F2592">
        <f t="shared" si="40"/>
        <v>30</v>
      </c>
    </row>
    <row r="2593" spans="1:6" hidden="1" x14ac:dyDescent="0.3">
      <c r="A2593" t="s">
        <v>7965</v>
      </c>
      <c r="B2593" t="s">
        <v>7966</v>
      </c>
      <c r="C2593" t="s">
        <v>7967</v>
      </c>
      <c r="D2593" t="s">
        <v>48038</v>
      </c>
      <c r="E2593">
        <f>_xlfn.XLOOKUP(Append2[[#This Row],[CAS]],[1]!Append1[CAS],[1]!Append1[Tb],"",0)</f>
        <v>717.4</v>
      </c>
      <c r="F2593">
        <f t="shared" si="40"/>
        <v>26</v>
      </c>
    </row>
    <row r="2594" spans="1:6" hidden="1" x14ac:dyDescent="0.3">
      <c r="A2594" t="s">
        <v>7968</v>
      </c>
      <c r="B2594" t="s">
        <v>7969</v>
      </c>
      <c r="C2594" t="s">
        <v>7970</v>
      </c>
      <c r="D2594" t="s">
        <v>48037</v>
      </c>
      <c r="E2594">
        <f>_xlfn.XLOOKUP(Append2[[#This Row],[CAS]],[1]!Append1[CAS],[1]!Append1[Tb],"",0)</f>
        <v>721.75</v>
      </c>
      <c r="F2594">
        <f t="shared" si="40"/>
        <v>24</v>
      </c>
    </row>
    <row r="2595" spans="1:6" hidden="1" x14ac:dyDescent="0.3">
      <c r="A2595" t="s">
        <v>7971</v>
      </c>
      <c r="B2595" t="s">
        <v>7972</v>
      </c>
      <c r="C2595" t="s">
        <v>7973</v>
      </c>
      <c r="D2595" t="s">
        <v>48032</v>
      </c>
      <c r="E2595">
        <f>_xlfn.XLOOKUP(Append2[[#This Row],[CAS]],[1]!Append1[CAS],[1]!Append1[Tb],"",0)</f>
        <v>468.65</v>
      </c>
      <c r="F2595">
        <f t="shared" si="40"/>
        <v>20</v>
      </c>
    </row>
    <row r="2596" spans="1:6" hidden="1" x14ac:dyDescent="0.3">
      <c r="A2596" t="s">
        <v>7974</v>
      </c>
      <c r="B2596" t="s">
        <v>7975</v>
      </c>
      <c r="C2596" t="s">
        <v>7976</v>
      </c>
      <c r="D2596" t="s">
        <v>48028</v>
      </c>
      <c r="E2596">
        <f>_xlfn.XLOOKUP(Append2[[#This Row],[CAS]],[1]!Append1[CAS],[1]!Append1[Tb],"",0)</f>
        <v>380.15</v>
      </c>
      <c r="F2596">
        <f t="shared" si="40"/>
        <v>19</v>
      </c>
    </row>
    <row r="2597" spans="1:6" x14ac:dyDescent="0.3">
      <c r="A2597" t="s">
        <v>32707</v>
      </c>
      <c r="B2597" t="s">
        <v>32708</v>
      </c>
      <c r="C2597" t="s">
        <v>32709</v>
      </c>
      <c r="D2597" t="s">
        <v>48019</v>
      </c>
      <c r="E2597">
        <f>_xlfn.XLOOKUP(Append2[[#This Row],[CAS]],[1]!Append1[CAS],[1]!Append1[Tb],"",0)</f>
        <v>471</v>
      </c>
      <c r="F2597">
        <f t="shared" si="40"/>
        <v>6</v>
      </c>
    </row>
    <row r="2598" spans="1:6" x14ac:dyDescent="0.3">
      <c r="A2598" t="s">
        <v>47478</v>
      </c>
      <c r="B2598" t="s">
        <v>47479</v>
      </c>
      <c r="C2598" t="s">
        <v>47480</v>
      </c>
      <c r="D2598" t="s">
        <v>48019</v>
      </c>
      <c r="E2598">
        <f>_xlfn.XLOOKUP(Append2[[#This Row],[CAS]],[1]!Append1[CAS],[1]!Append1[Tb],"",0)</f>
        <v>471</v>
      </c>
      <c r="F2598">
        <f t="shared" si="40"/>
        <v>6</v>
      </c>
    </row>
    <row r="2599" spans="1:6" x14ac:dyDescent="0.3">
      <c r="A2599" t="s">
        <v>20985</v>
      </c>
      <c r="B2599" t="s">
        <v>20986</v>
      </c>
      <c r="C2599" t="s">
        <v>20987</v>
      </c>
      <c r="D2599" t="s">
        <v>48019</v>
      </c>
      <c r="E2599">
        <f>_xlfn.XLOOKUP(Append2[[#This Row],[CAS]],[1]!Append1[CAS],[1]!Append1[Tb],"",0)</f>
        <v>471.35</v>
      </c>
      <c r="F2599">
        <f t="shared" si="40"/>
        <v>6</v>
      </c>
    </row>
    <row r="2600" spans="1:6" x14ac:dyDescent="0.3">
      <c r="A2600" t="s">
        <v>37084</v>
      </c>
      <c r="B2600" t="s">
        <v>37085</v>
      </c>
      <c r="C2600" t="s">
        <v>37086</v>
      </c>
      <c r="D2600" t="s">
        <v>48019</v>
      </c>
      <c r="E2600">
        <f>_xlfn.XLOOKUP(Append2[[#This Row],[CAS]],[1]!Append1[CAS],[1]!Append1[Tb],"",0)</f>
        <v>471.39</v>
      </c>
      <c r="F2600">
        <f t="shared" si="40"/>
        <v>6</v>
      </c>
    </row>
    <row r="2601" spans="1:6" x14ac:dyDescent="0.3">
      <c r="A2601" t="s">
        <v>29443</v>
      </c>
      <c r="B2601" t="s">
        <v>29444</v>
      </c>
      <c r="C2601" t="s">
        <v>29445</v>
      </c>
      <c r="D2601" t="s">
        <v>48019</v>
      </c>
      <c r="E2601">
        <f>_xlfn.XLOOKUP(Append2[[#This Row],[CAS]],[1]!Append1[CAS],[1]!Append1[Tb],"",0)</f>
        <v>471.69</v>
      </c>
      <c r="F2601">
        <f t="shared" si="40"/>
        <v>6</v>
      </c>
    </row>
    <row r="2602" spans="1:6" hidden="1" x14ac:dyDescent="0.3">
      <c r="A2602" t="s">
        <v>7992</v>
      </c>
      <c r="B2602" t="s">
        <v>7993</v>
      </c>
      <c r="C2602" t="s">
        <v>7994</v>
      </c>
      <c r="D2602" t="s">
        <v>48020</v>
      </c>
      <c r="E2602">
        <f>_xlfn.XLOOKUP(Append2[[#This Row],[CAS]],[1]!Append1[CAS],[1]!Append1[Tb],"",0)</f>
        <v>529.15</v>
      </c>
      <c r="F2602">
        <f t="shared" si="40"/>
        <v>13</v>
      </c>
    </row>
    <row r="2603" spans="1:6" hidden="1" x14ac:dyDescent="0.3">
      <c r="A2603" t="s">
        <v>7995</v>
      </c>
      <c r="B2603" t="s">
        <v>7996</v>
      </c>
      <c r="C2603" t="s">
        <v>7997</v>
      </c>
      <c r="D2603" t="s">
        <v>48026</v>
      </c>
      <c r="E2603">
        <f>_xlfn.XLOOKUP(Append2[[#This Row],[CAS]],[1]!Append1[CAS],[1]!Append1[Tb],"",0)</f>
        <v>544.15</v>
      </c>
      <c r="F2603">
        <f t="shared" si="40"/>
        <v>14</v>
      </c>
    </row>
    <row r="2604" spans="1:6" hidden="1" x14ac:dyDescent="0.3">
      <c r="A2604" t="s">
        <v>7998</v>
      </c>
      <c r="B2604" t="s">
        <v>7999</v>
      </c>
      <c r="C2604" t="s">
        <v>8000</v>
      </c>
      <c r="D2604" t="s">
        <v>48027</v>
      </c>
      <c r="E2604">
        <f>_xlfn.XLOOKUP(Append2[[#This Row],[CAS]],[1]!Append1[CAS],[1]!Append1[Tb],"",0)</f>
        <v>559.15</v>
      </c>
      <c r="F2604">
        <f t="shared" si="40"/>
        <v>15</v>
      </c>
    </row>
    <row r="2605" spans="1:6" hidden="1" x14ac:dyDescent="0.3">
      <c r="A2605" t="s">
        <v>8001</v>
      </c>
      <c r="B2605" t="s">
        <v>8002</v>
      </c>
      <c r="C2605" t="s">
        <v>8003</v>
      </c>
      <c r="D2605" t="s">
        <v>48033</v>
      </c>
      <c r="E2605">
        <f>_xlfn.XLOOKUP(Append2[[#This Row],[CAS]],[1]!Append1[CAS],[1]!Append1[Tb],"",0)</f>
        <v>573.15</v>
      </c>
      <c r="F2605">
        <f t="shared" si="40"/>
        <v>16</v>
      </c>
    </row>
    <row r="2606" spans="1:6" hidden="1" x14ac:dyDescent="0.3">
      <c r="A2606" t="s">
        <v>8004</v>
      </c>
      <c r="B2606" t="s">
        <v>8005</v>
      </c>
      <c r="C2606" t="s">
        <v>8006</v>
      </c>
      <c r="D2606" t="s">
        <v>48025</v>
      </c>
      <c r="E2606">
        <f>_xlfn.XLOOKUP(Append2[[#This Row],[CAS]],[1]!Append1[CAS],[1]!Append1[Tb],"",0)</f>
        <v>586.15</v>
      </c>
      <c r="F2606">
        <f t="shared" si="40"/>
        <v>17</v>
      </c>
    </row>
    <row r="2607" spans="1:6" hidden="1" x14ac:dyDescent="0.3">
      <c r="A2607" t="s">
        <v>8007</v>
      </c>
      <c r="B2607" t="s">
        <v>8008</v>
      </c>
      <c r="C2607" t="s">
        <v>8009</v>
      </c>
      <c r="D2607" t="s">
        <v>48024</v>
      </c>
      <c r="E2607">
        <f>_xlfn.XLOOKUP(Append2[[#This Row],[CAS]],[1]!Append1[CAS],[1]!Append1[Tb],"",0)</f>
        <v>598.15</v>
      </c>
      <c r="F2607">
        <f t="shared" si="40"/>
        <v>18</v>
      </c>
    </row>
    <row r="2608" spans="1:6" hidden="1" x14ac:dyDescent="0.3">
      <c r="A2608" t="s">
        <v>8010</v>
      </c>
      <c r="B2608" t="s">
        <v>8011</v>
      </c>
      <c r="C2608" t="s">
        <v>8012</v>
      </c>
      <c r="D2608" t="s">
        <v>48032</v>
      </c>
      <c r="E2608">
        <f>_xlfn.XLOOKUP(Append2[[#This Row],[CAS]],[1]!Append1[CAS],[1]!Append1[Tb],"",0)</f>
        <v>621.15</v>
      </c>
      <c r="F2608">
        <f t="shared" si="40"/>
        <v>20</v>
      </c>
    </row>
    <row r="2609" spans="1:6" hidden="1" x14ac:dyDescent="0.3">
      <c r="A2609" t="s">
        <v>8013</v>
      </c>
      <c r="B2609" t="s">
        <v>8014</v>
      </c>
      <c r="C2609" t="s">
        <v>8015</v>
      </c>
      <c r="D2609" t="s">
        <v>48028</v>
      </c>
      <c r="E2609">
        <f>_xlfn.XLOOKUP(Append2[[#This Row],[CAS]],[1]!Append1[CAS],[1]!Append1[Tb],"",0)</f>
        <v>473.65</v>
      </c>
      <c r="F2609">
        <f t="shared" si="40"/>
        <v>19</v>
      </c>
    </row>
    <row r="2610" spans="1:6" hidden="1" x14ac:dyDescent="0.3">
      <c r="A2610" t="s">
        <v>8016</v>
      </c>
      <c r="B2610" t="s">
        <v>8017</v>
      </c>
      <c r="C2610" t="s">
        <v>8018</v>
      </c>
      <c r="D2610" t="s">
        <v>48025</v>
      </c>
      <c r="E2610">
        <f>_xlfn.XLOOKUP(Append2[[#This Row],[CAS]],[1]!Append1[CAS],[1]!Append1[Tb],"",0)</f>
        <v>466.25</v>
      </c>
      <c r="F2610">
        <f t="shared" si="40"/>
        <v>17</v>
      </c>
    </row>
    <row r="2611" spans="1:6" hidden="1" x14ac:dyDescent="0.3">
      <c r="A2611" t="s">
        <v>8019</v>
      </c>
      <c r="B2611" t="s">
        <v>8020</v>
      </c>
      <c r="C2611" t="s">
        <v>8021</v>
      </c>
      <c r="D2611" t="s">
        <v>48038</v>
      </c>
      <c r="E2611">
        <f>_xlfn.XLOOKUP(Append2[[#This Row],[CAS]],[1]!Append1[CAS],[1]!Append1[Tb],"",0)</f>
        <v>536.15</v>
      </c>
      <c r="F2611">
        <f t="shared" si="40"/>
        <v>26</v>
      </c>
    </row>
    <row r="2612" spans="1:6" x14ac:dyDescent="0.3">
      <c r="A2612" t="s">
        <v>42245</v>
      </c>
      <c r="B2612" t="s">
        <v>42246</v>
      </c>
      <c r="C2612" t="s">
        <v>42247</v>
      </c>
      <c r="D2612" t="s">
        <v>48019</v>
      </c>
      <c r="E2612">
        <f>_xlfn.XLOOKUP(Append2[[#This Row],[CAS]],[1]!Append1[CAS],[1]!Append1[Tb],"",0)</f>
        <v>471.88</v>
      </c>
      <c r="F2612">
        <f t="shared" si="40"/>
        <v>6</v>
      </c>
    </row>
    <row r="2613" spans="1:6" hidden="1" x14ac:dyDescent="0.3">
      <c r="A2613" t="s">
        <v>8025</v>
      </c>
      <c r="B2613" t="s">
        <v>8026</v>
      </c>
      <c r="C2613" t="s">
        <v>8027</v>
      </c>
      <c r="D2613" t="s">
        <v>48026</v>
      </c>
      <c r="E2613">
        <f>_xlfn.XLOOKUP(Append2[[#This Row],[CAS]],[1]!Append1[CAS],[1]!Append1[Tb],"",0)</f>
        <v>417.15</v>
      </c>
      <c r="F2613">
        <f t="shared" si="40"/>
        <v>14</v>
      </c>
    </row>
    <row r="2614" spans="1:6" hidden="1" x14ac:dyDescent="0.3">
      <c r="A2614" t="s">
        <v>8028</v>
      </c>
      <c r="B2614" t="s">
        <v>8029</v>
      </c>
      <c r="C2614" t="s">
        <v>8030</v>
      </c>
      <c r="D2614" t="s">
        <v>48039</v>
      </c>
      <c r="E2614">
        <f>_xlfn.XLOOKUP(Append2[[#This Row],[CAS]],[1]!Append1[CAS],[1]!Append1[Tb],"",0)</f>
        <v>508.45</v>
      </c>
      <c r="F2614">
        <f t="shared" si="40"/>
        <v>25</v>
      </c>
    </row>
    <row r="2615" spans="1:6" hidden="1" x14ac:dyDescent="0.3">
      <c r="A2615" t="s">
        <v>8031</v>
      </c>
      <c r="B2615" t="s">
        <v>8032</v>
      </c>
      <c r="C2615" t="s">
        <v>8033</v>
      </c>
      <c r="D2615" t="s">
        <v>48027</v>
      </c>
      <c r="E2615">
        <f>_xlfn.XLOOKUP(Append2[[#This Row],[CAS]],[1]!Append1[CAS],[1]!Append1[Tb],"",0)</f>
        <v>558.25</v>
      </c>
      <c r="F2615">
        <f t="shared" si="40"/>
        <v>15</v>
      </c>
    </row>
    <row r="2616" spans="1:6" hidden="1" x14ac:dyDescent="0.3">
      <c r="A2616" t="s">
        <v>8037</v>
      </c>
      <c r="B2616" t="s">
        <v>8038</v>
      </c>
      <c r="C2616" t="s">
        <v>8039</v>
      </c>
      <c r="D2616" t="s">
        <v>48024</v>
      </c>
      <c r="E2616">
        <f>_xlfn.XLOOKUP(Append2[[#This Row],[CAS]],[1]!Append1[CAS],[1]!Append1[Tb],"",0)</f>
        <v>481.45</v>
      </c>
      <c r="F2616">
        <f t="shared" si="40"/>
        <v>18</v>
      </c>
    </row>
    <row r="2617" spans="1:6" hidden="1" x14ac:dyDescent="0.3">
      <c r="A2617" t="s">
        <v>8040</v>
      </c>
      <c r="B2617" t="s">
        <v>8041</v>
      </c>
      <c r="C2617" t="s">
        <v>8042</v>
      </c>
      <c r="D2617" t="s">
        <v>48028</v>
      </c>
      <c r="E2617">
        <f>_xlfn.XLOOKUP(Append2[[#This Row],[CAS]],[1]!Append1[CAS],[1]!Append1[Tb],"",0)</f>
        <v>461.75</v>
      </c>
      <c r="F2617">
        <f t="shared" si="40"/>
        <v>19</v>
      </c>
    </row>
    <row r="2618" spans="1:6" hidden="1" x14ac:dyDescent="0.3">
      <c r="A2618" t="s">
        <v>8043</v>
      </c>
      <c r="B2618" t="s">
        <v>8044</v>
      </c>
      <c r="C2618" t="s">
        <v>8045</v>
      </c>
      <c r="D2618" t="s">
        <v>48025</v>
      </c>
      <c r="E2618">
        <f>_xlfn.XLOOKUP(Append2[[#This Row],[CAS]],[1]!Append1[CAS],[1]!Append1[Tb],"",0)</f>
        <v>466.15</v>
      </c>
      <c r="F2618">
        <f t="shared" si="40"/>
        <v>17</v>
      </c>
    </row>
    <row r="2619" spans="1:6" x14ac:dyDescent="0.3">
      <c r="A2619" t="s">
        <v>33337</v>
      </c>
      <c r="B2619" t="s">
        <v>33338</v>
      </c>
      <c r="C2619" t="s">
        <v>33339</v>
      </c>
      <c r="D2619" t="s">
        <v>48019</v>
      </c>
      <c r="E2619">
        <f>_xlfn.XLOOKUP(Append2[[#This Row],[CAS]],[1]!Append1[CAS],[1]!Append1[Tb],"",0)</f>
        <v>472.02</v>
      </c>
      <c r="F2619">
        <f t="shared" si="40"/>
        <v>6</v>
      </c>
    </row>
    <row r="2620" spans="1:6" x14ac:dyDescent="0.3">
      <c r="A2620" t="s">
        <v>5502</v>
      </c>
      <c r="B2620" t="s">
        <v>5503</v>
      </c>
      <c r="C2620" t="s">
        <v>5504</v>
      </c>
      <c r="D2620" t="s">
        <v>48019</v>
      </c>
      <c r="E2620">
        <f>_xlfn.XLOOKUP(Append2[[#This Row],[CAS]],[1]!Append1[CAS],[1]!Append1[Tb],"",0)</f>
        <v>472.15</v>
      </c>
      <c r="F2620">
        <f t="shared" si="40"/>
        <v>6</v>
      </c>
    </row>
    <row r="2621" spans="1:6" x14ac:dyDescent="0.3">
      <c r="A2621" t="s">
        <v>10655</v>
      </c>
      <c r="B2621" t="s">
        <v>10656</v>
      </c>
      <c r="C2621" t="s">
        <v>10657</v>
      </c>
      <c r="D2621" t="s">
        <v>48019</v>
      </c>
      <c r="E2621">
        <f>_xlfn.XLOOKUP(Append2[[#This Row],[CAS]],[1]!Append1[CAS],[1]!Append1[Tb],"",0)</f>
        <v>472.15</v>
      </c>
      <c r="F2621">
        <f t="shared" si="40"/>
        <v>6</v>
      </c>
    </row>
    <row r="2622" spans="1:6" hidden="1" x14ac:dyDescent="0.3">
      <c r="A2622" t="s">
        <v>8055</v>
      </c>
      <c r="B2622" t="s">
        <v>8056</v>
      </c>
      <c r="C2622" t="s">
        <v>8057</v>
      </c>
      <c r="D2622" t="s">
        <v>48025</v>
      </c>
      <c r="E2622">
        <f>_xlfn.XLOOKUP(Append2[[#This Row],[CAS]],[1]!Append1[CAS],[1]!Append1[Tb],"",0)</f>
        <v>521.15</v>
      </c>
      <c r="F2622">
        <f t="shared" si="40"/>
        <v>17</v>
      </c>
    </row>
    <row r="2623" spans="1:6" hidden="1" x14ac:dyDescent="0.3">
      <c r="A2623" t="s">
        <v>8058</v>
      </c>
      <c r="B2623" t="s">
        <v>8059</v>
      </c>
      <c r="C2623" t="s">
        <v>8060</v>
      </c>
      <c r="D2623" t="s">
        <v>48039</v>
      </c>
      <c r="E2623">
        <f>_xlfn.XLOOKUP(Append2[[#This Row],[CAS]],[1]!Append1[CAS],[1]!Append1[Tb],"",0)</f>
        <v>480.35</v>
      </c>
      <c r="F2623">
        <f t="shared" si="40"/>
        <v>25</v>
      </c>
    </row>
    <row r="2624" spans="1:6" x14ac:dyDescent="0.3">
      <c r="A2624" t="s">
        <v>11182</v>
      </c>
      <c r="B2624" t="s">
        <v>11183</v>
      </c>
      <c r="C2624" t="s">
        <v>11184</v>
      </c>
      <c r="D2624" t="s">
        <v>48019</v>
      </c>
      <c r="E2624">
        <f>_xlfn.XLOOKUP(Append2[[#This Row],[CAS]],[1]!Append1[CAS],[1]!Append1[Tb],"",0)</f>
        <v>472.15</v>
      </c>
      <c r="F2624">
        <f t="shared" si="40"/>
        <v>6</v>
      </c>
    </row>
    <row r="2625" spans="1:6" x14ac:dyDescent="0.3">
      <c r="A2625" t="s">
        <v>12863</v>
      </c>
      <c r="B2625" t="s">
        <v>12864</v>
      </c>
      <c r="C2625" t="s">
        <v>12865</v>
      </c>
      <c r="D2625" t="s">
        <v>48019</v>
      </c>
      <c r="E2625">
        <f>_xlfn.XLOOKUP(Append2[[#This Row],[CAS]],[1]!Append1[CAS],[1]!Append1[Tb],"",0)</f>
        <v>472.15</v>
      </c>
      <c r="F2625">
        <f t="shared" si="40"/>
        <v>6</v>
      </c>
    </row>
    <row r="2626" spans="1:6" hidden="1" x14ac:dyDescent="0.3">
      <c r="A2626" t="s">
        <v>8067</v>
      </c>
      <c r="B2626" t="s">
        <v>8068</v>
      </c>
      <c r="C2626" t="s">
        <v>8069</v>
      </c>
      <c r="D2626" t="s">
        <v>48038</v>
      </c>
      <c r="E2626">
        <f>_xlfn.XLOOKUP(Append2[[#This Row],[CAS]],[1]!Append1[CAS],[1]!Append1[Tb],"",0)</f>
        <v>492.15</v>
      </c>
      <c r="F2626">
        <f t="shared" ref="F2626:F2689" si="41">LEN(C2626)-LEN(SUBSTITUTE(C2626,"C",""))</f>
        <v>26</v>
      </c>
    </row>
    <row r="2627" spans="1:6" x14ac:dyDescent="0.3">
      <c r="A2627" t="s">
        <v>38439</v>
      </c>
      <c r="B2627" t="s">
        <v>38440</v>
      </c>
      <c r="C2627" t="s">
        <v>38441</v>
      </c>
      <c r="D2627" t="s">
        <v>48019</v>
      </c>
      <c r="E2627">
        <f>_xlfn.XLOOKUP(Append2[[#This Row],[CAS]],[1]!Append1[CAS],[1]!Append1[Tb],"",0)</f>
        <v>472.51</v>
      </c>
      <c r="F2627">
        <f t="shared" si="41"/>
        <v>6</v>
      </c>
    </row>
    <row r="2628" spans="1:6" hidden="1" x14ac:dyDescent="0.3">
      <c r="A2628" t="s">
        <v>8073</v>
      </c>
      <c r="B2628" t="s">
        <v>8074</v>
      </c>
      <c r="C2628" t="s">
        <v>8075</v>
      </c>
      <c r="D2628" t="s">
        <v>48020</v>
      </c>
      <c r="E2628">
        <f>_xlfn.XLOOKUP(Append2[[#This Row],[CAS]],[1]!Append1[CAS],[1]!Append1[Tb],"",0)</f>
        <v>568.15</v>
      </c>
      <c r="F2628">
        <f t="shared" si="41"/>
        <v>13</v>
      </c>
    </row>
    <row r="2629" spans="1:6" x14ac:dyDescent="0.3">
      <c r="A2629" t="s">
        <v>39753</v>
      </c>
      <c r="B2629" t="s">
        <v>39754</v>
      </c>
      <c r="C2629" t="s">
        <v>39755</v>
      </c>
      <c r="D2629" t="s">
        <v>48019</v>
      </c>
      <c r="E2629">
        <f>_xlfn.XLOOKUP(Append2[[#This Row],[CAS]],[1]!Append1[CAS],[1]!Append1[Tb],"",0)</f>
        <v>472.87</v>
      </c>
      <c r="F2629">
        <f t="shared" si="41"/>
        <v>6</v>
      </c>
    </row>
    <row r="2630" spans="1:6" hidden="1" x14ac:dyDescent="0.3">
      <c r="A2630" t="s">
        <v>8079</v>
      </c>
      <c r="B2630" t="s">
        <v>8080</v>
      </c>
      <c r="C2630" t="s">
        <v>8081</v>
      </c>
      <c r="D2630" t="s">
        <v>48026</v>
      </c>
      <c r="E2630">
        <f>_xlfn.XLOOKUP(Append2[[#This Row],[CAS]],[1]!Append1[CAS],[1]!Append1[Tb],"",0)</f>
        <v>554.15</v>
      </c>
      <c r="F2630">
        <f t="shared" si="41"/>
        <v>14</v>
      </c>
    </row>
    <row r="2631" spans="1:6" x14ac:dyDescent="0.3">
      <c r="A2631" t="s">
        <v>3183</v>
      </c>
      <c r="B2631" t="s">
        <v>1766</v>
      </c>
      <c r="C2631" t="s">
        <v>1767</v>
      </c>
      <c r="D2631" t="s">
        <v>48019</v>
      </c>
      <c r="E2631">
        <f>_xlfn.XLOOKUP(Append2[[#This Row],[CAS]],[1]!Append1[CAS],[1]!Append1[Tb],"",0)</f>
        <v>473.15</v>
      </c>
      <c r="F2631">
        <f t="shared" si="41"/>
        <v>6</v>
      </c>
    </row>
    <row r="2632" spans="1:6" hidden="1" x14ac:dyDescent="0.3">
      <c r="A2632" t="s">
        <v>8085</v>
      </c>
      <c r="B2632" t="s">
        <v>8086</v>
      </c>
      <c r="C2632" t="s">
        <v>8087</v>
      </c>
      <c r="D2632" t="s">
        <v>48027</v>
      </c>
      <c r="E2632">
        <f>_xlfn.XLOOKUP(Append2[[#This Row],[CAS]],[1]!Append1[CAS],[1]!Append1[Tb],"",0)</f>
        <v>478.15</v>
      </c>
      <c r="F2632">
        <f t="shared" si="41"/>
        <v>15</v>
      </c>
    </row>
    <row r="2633" spans="1:6" x14ac:dyDescent="0.3">
      <c r="A2633" t="s">
        <v>6175</v>
      </c>
      <c r="B2633" t="s">
        <v>6176</v>
      </c>
      <c r="C2633" t="s">
        <v>6177</v>
      </c>
      <c r="D2633" t="s">
        <v>48019</v>
      </c>
      <c r="E2633">
        <f>_xlfn.XLOOKUP(Append2[[#This Row],[CAS]],[1]!Append1[CAS],[1]!Append1[Tb],"",0)</f>
        <v>473.15</v>
      </c>
      <c r="F2633">
        <f t="shared" si="41"/>
        <v>6</v>
      </c>
    </row>
    <row r="2634" spans="1:6" x14ac:dyDescent="0.3">
      <c r="A2634" t="s">
        <v>7065</v>
      </c>
      <c r="B2634" t="s">
        <v>7066</v>
      </c>
      <c r="C2634" t="s">
        <v>7067</v>
      </c>
      <c r="D2634" t="s">
        <v>48019</v>
      </c>
      <c r="E2634">
        <f>_xlfn.XLOOKUP(Append2[[#This Row],[CAS]],[1]!Append1[CAS],[1]!Append1[Tb],"",0)</f>
        <v>473.15</v>
      </c>
      <c r="F2634">
        <f t="shared" si="41"/>
        <v>6</v>
      </c>
    </row>
    <row r="2635" spans="1:6" x14ac:dyDescent="0.3">
      <c r="A2635" t="s">
        <v>32770</v>
      </c>
      <c r="B2635" t="s">
        <v>32771</v>
      </c>
      <c r="C2635" t="s">
        <v>32772</v>
      </c>
      <c r="D2635" t="s">
        <v>48019</v>
      </c>
      <c r="E2635">
        <f>_xlfn.XLOOKUP(Append2[[#This Row],[CAS]],[1]!Append1[CAS],[1]!Append1[Tb],"",0)</f>
        <v>474.16</v>
      </c>
      <c r="F2635">
        <f t="shared" si="41"/>
        <v>6</v>
      </c>
    </row>
    <row r="2636" spans="1:6" x14ac:dyDescent="0.3">
      <c r="A2636" t="s">
        <v>24306</v>
      </c>
      <c r="B2636" t="s">
        <v>24307</v>
      </c>
      <c r="C2636" t="s">
        <v>24308</v>
      </c>
      <c r="D2636" t="s">
        <v>48019</v>
      </c>
      <c r="E2636">
        <f>_xlfn.XLOOKUP(Append2[[#This Row],[CAS]],[1]!Append1[CAS],[1]!Append1[Tb],"",0)</f>
        <v>474.76</v>
      </c>
      <c r="F2636">
        <f t="shared" si="41"/>
        <v>6</v>
      </c>
    </row>
    <row r="2637" spans="1:6" x14ac:dyDescent="0.3">
      <c r="A2637" t="s">
        <v>41005</v>
      </c>
      <c r="B2637" t="s">
        <v>41006</v>
      </c>
      <c r="C2637" t="s">
        <v>41007</v>
      </c>
      <c r="D2637" t="s">
        <v>48019</v>
      </c>
      <c r="E2637">
        <f>_xlfn.XLOOKUP(Append2[[#This Row],[CAS]],[1]!Append1[CAS],[1]!Append1[Tb],"",0)</f>
        <v>474.86</v>
      </c>
      <c r="F2637">
        <f t="shared" si="41"/>
        <v>6</v>
      </c>
    </row>
    <row r="2638" spans="1:6" x14ac:dyDescent="0.3">
      <c r="A2638" t="s">
        <v>24537</v>
      </c>
      <c r="B2638" t="s">
        <v>24538</v>
      </c>
      <c r="C2638" t="s">
        <v>24539</v>
      </c>
      <c r="D2638" t="s">
        <v>48019</v>
      </c>
      <c r="E2638">
        <f>_xlfn.XLOOKUP(Append2[[#This Row],[CAS]],[1]!Append1[CAS],[1]!Append1[Tb],"",0)</f>
        <v>475.24</v>
      </c>
      <c r="F2638">
        <f t="shared" si="41"/>
        <v>6</v>
      </c>
    </row>
    <row r="2639" spans="1:6" x14ac:dyDescent="0.3">
      <c r="A2639" t="s">
        <v>31628</v>
      </c>
      <c r="B2639" t="s">
        <v>31629</v>
      </c>
      <c r="C2639" t="s">
        <v>31630</v>
      </c>
      <c r="D2639" t="s">
        <v>48019</v>
      </c>
      <c r="E2639">
        <f>_xlfn.XLOOKUP(Append2[[#This Row],[CAS]],[1]!Append1[CAS],[1]!Append1[Tb],"",0)</f>
        <v>475.24</v>
      </c>
      <c r="F2639">
        <f t="shared" si="41"/>
        <v>6</v>
      </c>
    </row>
    <row r="2640" spans="1:6" x14ac:dyDescent="0.3">
      <c r="A2640" t="s">
        <v>32209</v>
      </c>
      <c r="B2640" t="s">
        <v>32210</v>
      </c>
      <c r="C2640" t="s">
        <v>32211</v>
      </c>
      <c r="D2640" t="s">
        <v>48019</v>
      </c>
      <c r="E2640">
        <f>_xlfn.XLOOKUP(Append2[[#This Row],[CAS]],[1]!Append1[CAS],[1]!Append1[Tb],"",0)</f>
        <v>475.48</v>
      </c>
      <c r="F2640">
        <f t="shared" si="41"/>
        <v>6</v>
      </c>
    </row>
    <row r="2641" spans="1:6" x14ac:dyDescent="0.3">
      <c r="A2641" t="s">
        <v>7545</v>
      </c>
      <c r="B2641" t="s">
        <v>7546</v>
      </c>
      <c r="C2641" t="s">
        <v>7547</v>
      </c>
      <c r="D2641" t="s">
        <v>48019</v>
      </c>
      <c r="E2641">
        <f>_xlfn.XLOOKUP(Append2[[#This Row],[CAS]],[1]!Append1[CAS],[1]!Append1[Tb],"",0)</f>
        <v>475.55</v>
      </c>
      <c r="F2641">
        <f t="shared" si="41"/>
        <v>6</v>
      </c>
    </row>
    <row r="2642" spans="1:6" hidden="1" x14ac:dyDescent="0.3">
      <c r="A2642" t="s">
        <v>8113</v>
      </c>
      <c r="B2642" t="s">
        <v>8114</v>
      </c>
      <c r="C2642" t="s">
        <v>8115</v>
      </c>
      <c r="D2642" t="s">
        <v>48024</v>
      </c>
      <c r="E2642">
        <f>_xlfn.XLOOKUP(Append2[[#This Row],[CAS]],[1]!Append1[CAS],[1]!Append1[Tb],"",0)</f>
        <v>606.15</v>
      </c>
      <c r="F2642">
        <f t="shared" si="41"/>
        <v>18</v>
      </c>
    </row>
    <row r="2643" spans="1:6" hidden="1" x14ac:dyDescent="0.3">
      <c r="A2643" t="s">
        <v>8116</v>
      </c>
      <c r="B2643" t="s">
        <v>8117</v>
      </c>
      <c r="C2643" t="s">
        <v>8118</v>
      </c>
      <c r="D2643" t="s">
        <v>48037</v>
      </c>
      <c r="E2643">
        <f>_xlfn.XLOOKUP(Append2[[#This Row],[CAS]],[1]!Append1[CAS],[1]!Append1[Tb],"",0)</f>
        <v>675</v>
      </c>
      <c r="F2643">
        <f t="shared" si="41"/>
        <v>24</v>
      </c>
    </row>
    <row r="2644" spans="1:6" x14ac:dyDescent="0.3">
      <c r="A2644" t="s">
        <v>27680</v>
      </c>
      <c r="B2644" t="s">
        <v>27681</v>
      </c>
      <c r="C2644" t="s">
        <v>27682</v>
      </c>
      <c r="D2644" t="s">
        <v>48019</v>
      </c>
      <c r="E2644">
        <f>_xlfn.XLOOKUP(Append2[[#This Row],[CAS]],[1]!Append1[CAS],[1]!Append1[Tb],"",0)</f>
        <v>475.72</v>
      </c>
      <c r="F2644">
        <f t="shared" si="41"/>
        <v>6</v>
      </c>
    </row>
    <row r="2645" spans="1:6" hidden="1" x14ac:dyDescent="0.3">
      <c r="A2645" t="s">
        <v>8122</v>
      </c>
      <c r="B2645" t="s">
        <v>8123</v>
      </c>
      <c r="C2645" t="s">
        <v>8124</v>
      </c>
      <c r="D2645" t="s">
        <v>10492</v>
      </c>
      <c r="E2645">
        <f>_xlfn.XLOOKUP(Append2[[#This Row],[CAS]],[1]!Append1[CAS],[1]!Append1[Tb],"",0)</f>
        <v>775.4</v>
      </c>
      <c r="F2645">
        <f t="shared" si="41"/>
        <v>42</v>
      </c>
    </row>
    <row r="2646" spans="1:6" hidden="1" x14ac:dyDescent="0.3">
      <c r="A2646" t="s">
        <v>8125</v>
      </c>
      <c r="B2646" t="s">
        <v>8126</v>
      </c>
      <c r="C2646" t="s">
        <v>8127</v>
      </c>
      <c r="D2646" t="s">
        <v>48025</v>
      </c>
      <c r="E2646">
        <f>_xlfn.XLOOKUP(Append2[[#This Row],[CAS]],[1]!Append1[CAS],[1]!Append1[Tb],"",0)</f>
        <v>491.15</v>
      </c>
      <c r="F2646">
        <f t="shared" si="41"/>
        <v>17</v>
      </c>
    </row>
    <row r="2647" spans="1:6" x14ac:dyDescent="0.3">
      <c r="A2647" t="s">
        <v>24207</v>
      </c>
      <c r="B2647" t="s">
        <v>24208</v>
      </c>
      <c r="C2647" t="s">
        <v>24209</v>
      </c>
      <c r="D2647" t="s">
        <v>48019</v>
      </c>
      <c r="E2647">
        <f>_xlfn.XLOOKUP(Append2[[#This Row],[CAS]],[1]!Append1[CAS],[1]!Append1[Tb],"",0)</f>
        <v>475.74</v>
      </c>
      <c r="F2647">
        <f t="shared" si="41"/>
        <v>6</v>
      </c>
    </row>
    <row r="2648" spans="1:6" hidden="1" x14ac:dyDescent="0.3">
      <c r="A2648" t="s">
        <v>8131</v>
      </c>
      <c r="B2648" t="s">
        <v>8132</v>
      </c>
      <c r="C2648" t="s">
        <v>8133</v>
      </c>
      <c r="D2648" t="s">
        <v>48020</v>
      </c>
      <c r="E2648">
        <f>_xlfn.XLOOKUP(Append2[[#This Row],[CAS]],[1]!Append1[CAS],[1]!Append1[Tb],"",0)</f>
        <v>598.15</v>
      </c>
      <c r="F2648">
        <f t="shared" si="41"/>
        <v>13</v>
      </c>
    </row>
    <row r="2649" spans="1:6" hidden="1" x14ac:dyDescent="0.3">
      <c r="A2649" t="s">
        <v>8134</v>
      </c>
      <c r="B2649" t="s">
        <v>8135</v>
      </c>
      <c r="C2649" t="s">
        <v>8136</v>
      </c>
      <c r="D2649" t="s">
        <v>48027</v>
      </c>
      <c r="E2649">
        <f>_xlfn.XLOOKUP(Append2[[#This Row],[CAS]],[1]!Append1[CAS],[1]!Append1[Tb],"",0)</f>
        <v>464.65</v>
      </c>
      <c r="F2649">
        <f t="shared" si="41"/>
        <v>15</v>
      </c>
    </row>
    <row r="2650" spans="1:6" x14ac:dyDescent="0.3">
      <c r="A2650" t="s">
        <v>27312</v>
      </c>
      <c r="B2650" t="s">
        <v>27313</v>
      </c>
      <c r="C2650" t="s">
        <v>27314</v>
      </c>
      <c r="D2650" t="s">
        <v>48019</v>
      </c>
      <c r="E2650">
        <f>_xlfn.XLOOKUP(Append2[[#This Row],[CAS]],[1]!Append1[CAS],[1]!Append1[Tb],"",0)</f>
        <v>475.74</v>
      </c>
      <c r="F2650">
        <f t="shared" si="41"/>
        <v>6</v>
      </c>
    </row>
    <row r="2651" spans="1:6" hidden="1" x14ac:dyDescent="0.3">
      <c r="A2651" t="s">
        <v>8143</v>
      </c>
      <c r="B2651" t="s">
        <v>8144</v>
      </c>
      <c r="C2651" t="s">
        <v>8145</v>
      </c>
      <c r="D2651" t="s">
        <v>48028</v>
      </c>
      <c r="E2651">
        <f>_xlfn.XLOOKUP(Append2[[#This Row],[CAS]],[1]!Append1[CAS],[1]!Append1[Tb],"",0)</f>
        <v>415.65</v>
      </c>
      <c r="F2651">
        <f t="shared" si="41"/>
        <v>19</v>
      </c>
    </row>
    <row r="2652" spans="1:6" hidden="1" x14ac:dyDescent="0.3">
      <c r="A2652" t="s">
        <v>8146</v>
      </c>
      <c r="B2652" t="s">
        <v>8147</v>
      </c>
      <c r="C2652" t="s">
        <v>8148</v>
      </c>
      <c r="D2652" t="s">
        <v>48032</v>
      </c>
      <c r="E2652">
        <f>_xlfn.XLOOKUP(Append2[[#This Row],[CAS]],[1]!Append1[CAS],[1]!Append1[Tb],"",0)</f>
        <v>441.65</v>
      </c>
      <c r="F2652">
        <f t="shared" si="41"/>
        <v>20</v>
      </c>
    </row>
    <row r="2653" spans="1:6" hidden="1" x14ac:dyDescent="0.3">
      <c r="A2653" t="s">
        <v>8149</v>
      </c>
      <c r="B2653" t="s">
        <v>8150</v>
      </c>
      <c r="C2653" t="s">
        <v>8151</v>
      </c>
      <c r="D2653" t="s">
        <v>48032</v>
      </c>
      <c r="E2653">
        <f>_xlfn.XLOOKUP(Append2[[#This Row],[CAS]],[1]!Append1[CAS],[1]!Append1[Tb],"",0)</f>
        <v>449.65</v>
      </c>
      <c r="F2653">
        <f t="shared" si="41"/>
        <v>20</v>
      </c>
    </row>
    <row r="2654" spans="1:6" x14ac:dyDescent="0.3">
      <c r="A2654" t="s">
        <v>37687</v>
      </c>
      <c r="B2654" t="s">
        <v>37688</v>
      </c>
      <c r="C2654" t="s">
        <v>37689</v>
      </c>
      <c r="D2654" t="s">
        <v>48019</v>
      </c>
      <c r="E2654">
        <f>_xlfn.XLOOKUP(Append2[[#This Row],[CAS]],[1]!Append1[CAS],[1]!Append1[Tb],"",0)</f>
        <v>476.04</v>
      </c>
      <c r="F2654">
        <f t="shared" si="41"/>
        <v>6</v>
      </c>
    </row>
    <row r="2655" spans="1:6" x14ac:dyDescent="0.3">
      <c r="A2655" t="s">
        <v>30252</v>
      </c>
      <c r="B2655" t="s">
        <v>30253</v>
      </c>
      <c r="C2655" t="s">
        <v>30254</v>
      </c>
      <c r="D2655" t="s">
        <v>48019</v>
      </c>
      <c r="E2655">
        <f>_xlfn.XLOOKUP(Append2[[#This Row],[CAS]],[1]!Append1[CAS],[1]!Append1[Tb],"",0)</f>
        <v>476.78</v>
      </c>
      <c r="F2655">
        <f t="shared" si="41"/>
        <v>6</v>
      </c>
    </row>
    <row r="2656" spans="1:6" x14ac:dyDescent="0.3">
      <c r="A2656" t="s">
        <v>18804</v>
      </c>
      <c r="B2656" t="s">
        <v>18805</v>
      </c>
      <c r="C2656" t="s">
        <v>18806</v>
      </c>
      <c r="D2656" t="s">
        <v>48019</v>
      </c>
      <c r="E2656">
        <f>_xlfn.XLOOKUP(Append2[[#This Row],[CAS]],[1]!Append1[CAS],[1]!Append1[Tb],"",0)</f>
        <v>476.84</v>
      </c>
      <c r="F2656">
        <f t="shared" si="41"/>
        <v>6</v>
      </c>
    </row>
    <row r="2657" spans="1:6" x14ac:dyDescent="0.3">
      <c r="A2657" t="s">
        <v>9543</v>
      </c>
      <c r="B2657" t="s">
        <v>9544</v>
      </c>
      <c r="C2657" t="s">
        <v>9545</v>
      </c>
      <c r="D2657" t="s">
        <v>48019</v>
      </c>
      <c r="E2657">
        <f>_xlfn.XLOOKUP(Append2[[#This Row],[CAS]],[1]!Append1[CAS],[1]!Append1[Tb],"",0)</f>
        <v>477.65</v>
      </c>
      <c r="F2657">
        <f t="shared" si="41"/>
        <v>6</v>
      </c>
    </row>
    <row r="2658" spans="1:6" x14ac:dyDescent="0.3">
      <c r="A2658" t="s">
        <v>19322</v>
      </c>
      <c r="B2658" t="s">
        <v>19323</v>
      </c>
      <c r="C2658" t="s">
        <v>19324</v>
      </c>
      <c r="D2658" t="s">
        <v>48019</v>
      </c>
      <c r="E2658">
        <f>_xlfn.XLOOKUP(Append2[[#This Row],[CAS]],[1]!Append1[CAS],[1]!Append1[Tb],"",0)</f>
        <v>478.01</v>
      </c>
      <c r="F2658">
        <f t="shared" si="41"/>
        <v>6</v>
      </c>
    </row>
    <row r="2659" spans="1:6" x14ac:dyDescent="0.3">
      <c r="A2659" t="s">
        <v>19823</v>
      </c>
      <c r="B2659" t="s">
        <v>19824</v>
      </c>
      <c r="C2659" t="s">
        <v>19825</v>
      </c>
      <c r="D2659" t="s">
        <v>48019</v>
      </c>
      <c r="E2659">
        <f>_xlfn.XLOOKUP(Append2[[#This Row],[CAS]],[1]!Append1[CAS],[1]!Append1[Tb],"",0)</f>
        <v>478.01</v>
      </c>
      <c r="F2659">
        <f t="shared" si="41"/>
        <v>6</v>
      </c>
    </row>
    <row r="2660" spans="1:6" hidden="1" x14ac:dyDescent="0.3">
      <c r="A2660" t="s">
        <v>8176</v>
      </c>
      <c r="B2660" t="s">
        <v>8177</v>
      </c>
      <c r="C2660" t="s">
        <v>8178</v>
      </c>
      <c r="D2660" t="s">
        <v>48020</v>
      </c>
      <c r="E2660">
        <f>_xlfn.XLOOKUP(Append2[[#This Row],[CAS]],[1]!Append1[CAS],[1]!Append1[Tb],"",0)</f>
        <v>497.35</v>
      </c>
      <c r="F2660">
        <f t="shared" si="41"/>
        <v>13</v>
      </c>
    </row>
    <row r="2661" spans="1:6" hidden="1" x14ac:dyDescent="0.3">
      <c r="A2661" t="s">
        <v>8179</v>
      </c>
      <c r="B2661" t="s">
        <v>8180</v>
      </c>
      <c r="C2661" t="s">
        <v>8181</v>
      </c>
      <c r="D2661" t="s">
        <v>48026</v>
      </c>
      <c r="E2661">
        <f>_xlfn.XLOOKUP(Append2[[#This Row],[CAS]],[1]!Append1[CAS],[1]!Append1[Tb],"",0)</f>
        <v>735.15</v>
      </c>
      <c r="F2661">
        <f t="shared" si="41"/>
        <v>14</v>
      </c>
    </row>
    <row r="2662" spans="1:6" hidden="1" x14ac:dyDescent="0.3">
      <c r="A2662" t="s">
        <v>8185</v>
      </c>
      <c r="B2662" t="s">
        <v>8186</v>
      </c>
      <c r="C2662" t="s">
        <v>8187</v>
      </c>
      <c r="D2662" t="s">
        <v>48032</v>
      </c>
      <c r="E2662">
        <f>_xlfn.XLOOKUP(Append2[[#This Row],[CAS]],[1]!Append1[CAS],[1]!Append1[Tb],"",0)</f>
        <v>630.15</v>
      </c>
      <c r="F2662">
        <f t="shared" si="41"/>
        <v>20</v>
      </c>
    </row>
    <row r="2663" spans="1:6" hidden="1" x14ac:dyDescent="0.3">
      <c r="A2663" t="s">
        <v>8188</v>
      </c>
      <c r="B2663" t="s">
        <v>8189</v>
      </c>
      <c r="C2663" t="s">
        <v>8190</v>
      </c>
      <c r="D2663" t="s">
        <v>48033</v>
      </c>
      <c r="E2663">
        <f>_xlfn.XLOOKUP(Append2[[#This Row],[CAS]],[1]!Append1[CAS],[1]!Append1[Tb],"",0)</f>
        <v>594.65</v>
      </c>
      <c r="F2663">
        <f t="shared" si="41"/>
        <v>16</v>
      </c>
    </row>
    <row r="2664" spans="1:6" x14ac:dyDescent="0.3">
      <c r="A2664" t="s">
        <v>36401</v>
      </c>
      <c r="B2664" t="s">
        <v>36402</v>
      </c>
      <c r="C2664" t="s">
        <v>36403</v>
      </c>
      <c r="D2664" t="s">
        <v>48019</v>
      </c>
      <c r="E2664">
        <f>_xlfn.XLOOKUP(Append2[[#This Row],[CAS]],[1]!Append1[CAS],[1]!Append1[Tb],"",0)</f>
        <v>478.05</v>
      </c>
      <c r="F2664">
        <f t="shared" si="41"/>
        <v>6</v>
      </c>
    </row>
    <row r="2665" spans="1:6" hidden="1" x14ac:dyDescent="0.3">
      <c r="A2665" t="s">
        <v>8194</v>
      </c>
      <c r="B2665" t="s">
        <v>8195</v>
      </c>
      <c r="C2665" t="s">
        <v>8196</v>
      </c>
      <c r="D2665" t="s">
        <v>48026</v>
      </c>
      <c r="E2665">
        <f>_xlfn.XLOOKUP(Append2[[#This Row],[CAS]],[1]!Append1[CAS],[1]!Append1[Tb],"",0)</f>
        <v>568.65</v>
      </c>
      <c r="F2665">
        <f t="shared" si="41"/>
        <v>14</v>
      </c>
    </row>
    <row r="2666" spans="1:6" x14ac:dyDescent="0.3">
      <c r="A2666" t="s">
        <v>16831</v>
      </c>
      <c r="B2666" t="s">
        <v>16832</v>
      </c>
      <c r="C2666" t="s">
        <v>16833</v>
      </c>
      <c r="D2666" t="s">
        <v>48019</v>
      </c>
      <c r="E2666">
        <f>_xlfn.XLOOKUP(Append2[[#This Row],[CAS]],[1]!Append1[CAS],[1]!Append1[Tb],"",0)</f>
        <v>478.07</v>
      </c>
      <c r="F2666">
        <f t="shared" si="41"/>
        <v>6</v>
      </c>
    </row>
    <row r="2667" spans="1:6" x14ac:dyDescent="0.3">
      <c r="A2667" t="s">
        <v>32611</v>
      </c>
      <c r="B2667" t="s">
        <v>32612</v>
      </c>
      <c r="C2667" t="s">
        <v>32613</v>
      </c>
      <c r="D2667" t="s">
        <v>48019</v>
      </c>
      <c r="E2667">
        <f>_xlfn.XLOOKUP(Append2[[#This Row],[CAS]],[1]!Append1[CAS],[1]!Append1[Tb],"",0)</f>
        <v>478.27</v>
      </c>
      <c r="F2667">
        <f t="shared" si="41"/>
        <v>6</v>
      </c>
    </row>
    <row r="2668" spans="1:6" x14ac:dyDescent="0.3">
      <c r="A2668" t="s">
        <v>45224</v>
      </c>
      <c r="B2668" t="s">
        <v>45225</v>
      </c>
      <c r="C2668" t="s">
        <v>45226</v>
      </c>
      <c r="D2668" t="s">
        <v>48019</v>
      </c>
      <c r="E2668">
        <f>_xlfn.XLOOKUP(Append2[[#This Row],[CAS]],[1]!Append1[CAS],[1]!Append1[Tb],"",0)</f>
        <v>478.39</v>
      </c>
      <c r="F2668">
        <f t="shared" si="41"/>
        <v>6</v>
      </c>
    </row>
    <row r="2669" spans="1:6" x14ac:dyDescent="0.3">
      <c r="A2669" t="s">
        <v>4028</v>
      </c>
      <c r="B2669" t="s">
        <v>4029</v>
      </c>
      <c r="C2669" t="s">
        <v>4030</v>
      </c>
      <c r="D2669" t="s">
        <v>48019</v>
      </c>
      <c r="E2669">
        <f>_xlfn.XLOOKUP(Append2[[#This Row],[CAS]],[1]!Append1[CAS],[1]!Append1[Tb],"",0)</f>
        <v>478.65</v>
      </c>
      <c r="F2669">
        <f t="shared" si="41"/>
        <v>6</v>
      </c>
    </row>
    <row r="2670" spans="1:6" x14ac:dyDescent="0.3">
      <c r="A2670" t="s">
        <v>4985</v>
      </c>
      <c r="B2670" t="s">
        <v>4986</v>
      </c>
      <c r="C2670" t="s">
        <v>4987</v>
      </c>
      <c r="D2670" t="s">
        <v>48019</v>
      </c>
      <c r="E2670">
        <f>_xlfn.XLOOKUP(Append2[[#This Row],[CAS]],[1]!Append1[CAS],[1]!Append1[Tb],"",0)</f>
        <v>478.65</v>
      </c>
      <c r="F2670">
        <f t="shared" si="41"/>
        <v>6</v>
      </c>
    </row>
    <row r="2671" spans="1:6" x14ac:dyDescent="0.3">
      <c r="A2671" t="s">
        <v>37234</v>
      </c>
      <c r="B2671" t="s">
        <v>37235</v>
      </c>
      <c r="C2671" t="s">
        <v>37236</v>
      </c>
      <c r="D2671" t="s">
        <v>48019</v>
      </c>
      <c r="E2671">
        <f>_xlfn.XLOOKUP(Append2[[#This Row],[CAS]],[1]!Append1[CAS],[1]!Append1[Tb],"",0)</f>
        <v>478.99</v>
      </c>
      <c r="F2671">
        <f t="shared" si="41"/>
        <v>6</v>
      </c>
    </row>
    <row r="2672" spans="1:6" hidden="1" x14ac:dyDescent="0.3">
      <c r="A2672" t="s">
        <v>8215</v>
      </c>
      <c r="B2672" t="s">
        <v>8216</v>
      </c>
      <c r="C2672" t="s">
        <v>8217</v>
      </c>
      <c r="D2672" t="s">
        <v>48025</v>
      </c>
      <c r="E2672">
        <f>_xlfn.XLOOKUP(Append2[[#This Row],[CAS]],[1]!Append1[CAS],[1]!Append1[Tb],"",0)</f>
        <v>623.15</v>
      </c>
      <c r="F2672">
        <f t="shared" si="41"/>
        <v>17</v>
      </c>
    </row>
    <row r="2673" spans="1:6" x14ac:dyDescent="0.3">
      <c r="A2673" t="s">
        <v>37657</v>
      </c>
      <c r="B2673" t="s">
        <v>37658</v>
      </c>
      <c r="C2673" t="s">
        <v>37659</v>
      </c>
      <c r="D2673" t="s">
        <v>48019</v>
      </c>
      <c r="E2673">
        <f>_xlfn.XLOOKUP(Append2[[#This Row],[CAS]],[1]!Append1[CAS],[1]!Append1[Tb],"",0)</f>
        <v>479.03</v>
      </c>
      <c r="F2673">
        <f t="shared" si="41"/>
        <v>6</v>
      </c>
    </row>
    <row r="2674" spans="1:6" hidden="1" x14ac:dyDescent="0.3">
      <c r="A2674" t="s">
        <v>8221</v>
      </c>
      <c r="B2674" t="s">
        <v>8222</v>
      </c>
      <c r="C2674" t="s">
        <v>8223</v>
      </c>
      <c r="D2674" t="s">
        <v>48026</v>
      </c>
      <c r="E2674">
        <f>_xlfn.XLOOKUP(Append2[[#This Row],[CAS]],[1]!Append1[CAS],[1]!Append1[Tb],"",0)</f>
        <v>476.15</v>
      </c>
      <c r="F2674">
        <f t="shared" si="41"/>
        <v>14</v>
      </c>
    </row>
    <row r="2675" spans="1:6" x14ac:dyDescent="0.3">
      <c r="A2675" t="s">
        <v>6924</v>
      </c>
      <c r="B2675" t="s">
        <v>6925</v>
      </c>
      <c r="C2675" t="s">
        <v>6926</v>
      </c>
      <c r="D2675" t="s">
        <v>48019</v>
      </c>
      <c r="E2675">
        <f>_xlfn.XLOOKUP(Append2[[#This Row],[CAS]],[1]!Append1[CAS],[1]!Append1[Tb],"",0)</f>
        <v>479.15</v>
      </c>
      <c r="F2675">
        <f t="shared" si="41"/>
        <v>6</v>
      </c>
    </row>
    <row r="2676" spans="1:6" hidden="1" x14ac:dyDescent="0.3">
      <c r="A2676" t="s">
        <v>8230</v>
      </c>
      <c r="B2676" t="s">
        <v>8231</v>
      </c>
      <c r="C2676" t="s">
        <v>8232</v>
      </c>
      <c r="D2676" t="s">
        <v>48033</v>
      </c>
      <c r="E2676">
        <f>_xlfn.XLOOKUP(Append2[[#This Row],[CAS]],[1]!Append1[CAS],[1]!Append1[Tb],"",0)</f>
        <v>486.15</v>
      </c>
      <c r="F2676">
        <f t="shared" si="41"/>
        <v>16</v>
      </c>
    </row>
    <row r="2677" spans="1:6" hidden="1" x14ac:dyDescent="0.3">
      <c r="A2677" t="s">
        <v>8233</v>
      </c>
      <c r="B2677" t="s">
        <v>8234</v>
      </c>
      <c r="C2677" t="s">
        <v>8235</v>
      </c>
      <c r="D2677" t="s">
        <v>48025</v>
      </c>
      <c r="E2677">
        <f>_xlfn.XLOOKUP(Append2[[#This Row],[CAS]],[1]!Append1[CAS],[1]!Append1[Tb],"",0)</f>
        <v>623.15</v>
      </c>
      <c r="F2677">
        <f t="shared" si="41"/>
        <v>17</v>
      </c>
    </row>
    <row r="2678" spans="1:6" hidden="1" x14ac:dyDescent="0.3">
      <c r="A2678" t="s">
        <v>8236</v>
      </c>
      <c r="B2678" t="s">
        <v>8237</v>
      </c>
      <c r="C2678" t="s">
        <v>8238</v>
      </c>
      <c r="D2678" t="s">
        <v>48026</v>
      </c>
      <c r="E2678">
        <f>_xlfn.XLOOKUP(Append2[[#This Row],[CAS]],[1]!Append1[CAS],[1]!Append1[Tb],"",0)</f>
        <v>591.15</v>
      </c>
      <c r="F2678">
        <f t="shared" si="41"/>
        <v>14</v>
      </c>
    </row>
    <row r="2679" spans="1:6" hidden="1" x14ac:dyDescent="0.3">
      <c r="A2679" t="s">
        <v>8239</v>
      </c>
      <c r="B2679" t="s">
        <v>8240</v>
      </c>
      <c r="C2679" t="s">
        <v>8241</v>
      </c>
      <c r="D2679" t="s">
        <v>48020</v>
      </c>
      <c r="E2679">
        <f>_xlfn.XLOOKUP(Append2[[#This Row],[CAS]],[1]!Append1[CAS],[1]!Append1[Tb],"",0)</f>
        <v>548.15</v>
      </c>
      <c r="F2679">
        <f t="shared" si="41"/>
        <v>13</v>
      </c>
    </row>
    <row r="2680" spans="1:6" x14ac:dyDescent="0.3">
      <c r="A2680" t="s">
        <v>5087</v>
      </c>
      <c r="B2680" t="s">
        <v>5088</v>
      </c>
      <c r="C2680" t="s">
        <v>5089</v>
      </c>
      <c r="D2680" t="s">
        <v>48019</v>
      </c>
      <c r="E2680">
        <f>_xlfn.XLOOKUP(Append2[[#This Row],[CAS]],[1]!Append1[CAS],[1]!Append1[Tb],"",0)</f>
        <v>480.65</v>
      </c>
      <c r="F2680">
        <f t="shared" si="41"/>
        <v>6</v>
      </c>
    </row>
    <row r="2681" spans="1:6" x14ac:dyDescent="0.3">
      <c r="A2681" t="s">
        <v>8823</v>
      </c>
      <c r="B2681" t="s">
        <v>8824</v>
      </c>
      <c r="C2681" t="s">
        <v>8825</v>
      </c>
      <c r="D2681" t="s">
        <v>48019</v>
      </c>
      <c r="E2681">
        <f>_xlfn.XLOOKUP(Append2[[#This Row],[CAS]],[1]!Append1[CAS],[1]!Append1[Tb],"",0)</f>
        <v>481.15</v>
      </c>
      <c r="F2681">
        <f t="shared" si="41"/>
        <v>6</v>
      </c>
    </row>
    <row r="2682" spans="1:6" x14ac:dyDescent="0.3">
      <c r="A2682" t="s">
        <v>39542</v>
      </c>
      <c r="B2682" t="s">
        <v>39543</v>
      </c>
      <c r="C2682" t="s">
        <v>39544</v>
      </c>
      <c r="D2682" t="s">
        <v>48019</v>
      </c>
      <c r="E2682">
        <f>_xlfn.XLOOKUP(Append2[[#This Row],[CAS]],[1]!Append1[CAS],[1]!Append1[Tb],"",0)</f>
        <v>482.49</v>
      </c>
      <c r="F2682">
        <f t="shared" si="41"/>
        <v>6</v>
      </c>
    </row>
    <row r="2683" spans="1:6" x14ac:dyDescent="0.3">
      <c r="A2683" t="s">
        <v>3743</v>
      </c>
      <c r="B2683" t="s">
        <v>3744</v>
      </c>
      <c r="C2683" t="s">
        <v>3745</v>
      </c>
      <c r="D2683" t="s">
        <v>48019</v>
      </c>
      <c r="E2683">
        <f>_xlfn.XLOOKUP(Append2[[#This Row],[CAS]],[1]!Append1[CAS],[1]!Append1[Tb],"",0)</f>
        <v>482.65</v>
      </c>
      <c r="F2683">
        <f t="shared" si="41"/>
        <v>6</v>
      </c>
    </row>
    <row r="2684" spans="1:6" x14ac:dyDescent="0.3">
      <c r="A2684" t="s">
        <v>4431</v>
      </c>
      <c r="B2684" t="s">
        <v>4432</v>
      </c>
      <c r="C2684" t="s">
        <v>4433</v>
      </c>
      <c r="D2684" t="s">
        <v>48019</v>
      </c>
      <c r="E2684">
        <f>_xlfn.XLOOKUP(Append2[[#This Row],[CAS]],[1]!Append1[CAS],[1]!Append1[Tb],"",0)</f>
        <v>483.15</v>
      </c>
      <c r="F2684">
        <f t="shared" si="41"/>
        <v>6</v>
      </c>
    </row>
    <row r="2685" spans="1:6" hidden="1" x14ac:dyDescent="0.3">
      <c r="A2685" t="s">
        <v>8257</v>
      </c>
      <c r="B2685" t="s">
        <v>8258</v>
      </c>
      <c r="C2685" t="s">
        <v>8259</v>
      </c>
      <c r="D2685" t="s">
        <v>48026</v>
      </c>
      <c r="E2685">
        <f>_xlfn.XLOOKUP(Append2[[#This Row],[CAS]],[1]!Append1[CAS],[1]!Append1[Tb],"",0)</f>
        <v>589.15</v>
      </c>
      <c r="F2685">
        <f t="shared" si="41"/>
        <v>14</v>
      </c>
    </row>
    <row r="2686" spans="1:6" x14ac:dyDescent="0.3">
      <c r="A2686" t="s">
        <v>6223</v>
      </c>
      <c r="B2686" t="s">
        <v>6224</v>
      </c>
      <c r="C2686" t="s">
        <v>6225</v>
      </c>
      <c r="D2686" t="s">
        <v>48019</v>
      </c>
      <c r="E2686">
        <f>_xlfn.XLOOKUP(Append2[[#This Row],[CAS]],[1]!Append1[CAS],[1]!Append1[Tb],"",0)</f>
        <v>483.15</v>
      </c>
      <c r="F2686">
        <f t="shared" si="41"/>
        <v>6</v>
      </c>
    </row>
    <row r="2687" spans="1:6" x14ac:dyDescent="0.3">
      <c r="A2687" t="s">
        <v>8787</v>
      </c>
      <c r="B2687" t="s">
        <v>8788</v>
      </c>
      <c r="C2687" t="s">
        <v>8789</v>
      </c>
      <c r="D2687" t="s">
        <v>48019</v>
      </c>
      <c r="E2687">
        <f>_xlfn.XLOOKUP(Append2[[#This Row],[CAS]],[1]!Append1[CAS],[1]!Append1[Tb],"",0)</f>
        <v>483.15</v>
      </c>
      <c r="F2687">
        <f t="shared" si="41"/>
        <v>6</v>
      </c>
    </row>
    <row r="2688" spans="1:6" x14ac:dyDescent="0.3">
      <c r="A2688" t="s">
        <v>10755</v>
      </c>
      <c r="B2688" t="s">
        <v>10756</v>
      </c>
      <c r="C2688" t="s">
        <v>10757</v>
      </c>
      <c r="D2688" t="s">
        <v>48019</v>
      </c>
      <c r="E2688">
        <f>_xlfn.XLOOKUP(Append2[[#This Row],[CAS]],[1]!Append1[CAS],[1]!Append1[Tb],"",0)</f>
        <v>483.15</v>
      </c>
      <c r="F2688">
        <f t="shared" si="41"/>
        <v>6</v>
      </c>
    </row>
    <row r="2689" spans="1:6" x14ac:dyDescent="0.3">
      <c r="A2689" t="s">
        <v>29756</v>
      </c>
      <c r="B2689" t="s">
        <v>29757</v>
      </c>
      <c r="C2689" t="s">
        <v>29758</v>
      </c>
      <c r="D2689" t="s">
        <v>48019</v>
      </c>
      <c r="E2689">
        <f>_xlfn.XLOOKUP(Append2[[#This Row],[CAS]],[1]!Append1[CAS],[1]!Append1[Tb],"",0)</f>
        <v>483.36</v>
      </c>
      <c r="F2689">
        <f t="shared" si="41"/>
        <v>6</v>
      </c>
    </row>
    <row r="2690" spans="1:6" x14ac:dyDescent="0.3">
      <c r="A2690" t="s">
        <v>31214</v>
      </c>
      <c r="B2690" t="s">
        <v>31215</v>
      </c>
      <c r="C2690" t="s">
        <v>31216</v>
      </c>
      <c r="D2690" t="s">
        <v>48019</v>
      </c>
      <c r="E2690">
        <f>_xlfn.XLOOKUP(Append2[[#This Row],[CAS]],[1]!Append1[CAS],[1]!Append1[Tb],"",0)</f>
        <v>483.4</v>
      </c>
      <c r="F2690">
        <f t="shared" ref="F2690:F2753" si="42">LEN(C2690)-LEN(SUBSTITUTE(C2690,"C",""))</f>
        <v>6</v>
      </c>
    </row>
    <row r="2691" spans="1:6" x14ac:dyDescent="0.3">
      <c r="A2691" t="s">
        <v>35963</v>
      </c>
      <c r="B2691" t="s">
        <v>35964</v>
      </c>
      <c r="C2691" t="s">
        <v>35965</v>
      </c>
      <c r="D2691" t="s">
        <v>48019</v>
      </c>
      <c r="E2691">
        <f>_xlfn.XLOOKUP(Append2[[#This Row],[CAS]],[1]!Append1[CAS],[1]!Append1[Tb],"",0)</f>
        <v>483.8</v>
      </c>
      <c r="F2691">
        <f t="shared" si="42"/>
        <v>6</v>
      </c>
    </row>
    <row r="2692" spans="1:6" x14ac:dyDescent="0.3">
      <c r="A2692" t="s">
        <v>28107</v>
      </c>
      <c r="B2692" t="s">
        <v>28108</v>
      </c>
      <c r="C2692" t="s">
        <v>28109</v>
      </c>
      <c r="D2692" t="s">
        <v>48019</v>
      </c>
      <c r="E2692">
        <f>_xlfn.XLOOKUP(Append2[[#This Row],[CAS]],[1]!Append1[CAS],[1]!Append1[Tb],"",0)</f>
        <v>483.84</v>
      </c>
      <c r="F2692">
        <f t="shared" si="42"/>
        <v>6</v>
      </c>
    </row>
    <row r="2693" spans="1:6" x14ac:dyDescent="0.3">
      <c r="A2693" t="s">
        <v>26426</v>
      </c>
      <c r="B2693" t="s">
        <v>26427</v>
      </c>
      <c r="C2693" t="s">
        <v>26428</v>
      </c>
      <c r="D2693" t="s">
        <v>48019</v>
      </c>
      <c r="E2693">
        <f>_xlfn.XLOOKUP(Append2[[#This Row],[CAS]],[1]!Append1[CAS],[1]!Append1[Tb],"",0)</f>
        <v>484.05</v>
      </c>
      <c r="F2693">
        <f t="shared" si="42"/>
        <v>6</v>
      </c>
    </row>
    <row r="2694" spans="1:6" x14ac:dyDescent="0.3">
      <c r="A2694" t="s">
        <v>3869</v>
      </c>
      <c r="B2694" t="s">
        <v>3870</v>
      </c>
      <c r="C2694" t="s">
        <v>3871</v>
      </c>
      <c r="D2694" t="s">
        <v>48019</v>
      </c>
      <c r="E2694">
        <f>_xlfn.XLOOKUP(Append2[[#This Row],[CAS]],[1]!Append1[CAS],[1]!Append1[Tb],"",0)</f>
        <v>484.65</v>
      </c>
      <c r="F2694">
        <f t="shared" si="42"/>
        <v>6</v>
      </c>
    </row>
    <row r="2695" spans="1:6" x14ac:dyDescent="0.3">
      <c r="A2695" t="s">
        <v>5237</v>
      </c>
      <c r="B2695" t="s">
        <v>5238</v>
      </c>
      <c r="C2695" t="s">
        <v>5239</v>
      </c>
      <c r="D2695" t="s">
        <v>48019</v>
      </c>
      <c r="E2695">
        <f>_xlfn.XLOOKUP(Append2[[#This Row],[CAS]],[1]!Append1[CAS],[1]!Append1[Tb],"",0)</f>
        <v>485.15</v>
      </c>
      <c r="F2695">
        <f t="shared" si="42"/>
        <v>6</v>
      </c>
    </row>
    <row r="2696" spans="1:6" x14ac:dyDescent="0.3">
      <c r="A2696" t="s">
        <v>33100</v>
      </c>
      <c r="B2696" t="s">
        <v>33101</v>
      </c>
      <c r="C2696" t="s">
        <v>33102</v>
      </c>
      <c r="D2696" t="s">
        <v>48019</v>
      </c>
      <c r="E2696">
        <f>_xlfn.XLOOKUP(Append2[[#This Row],[CAS]],[1]!Append1[CAS],[1]!Append1[Tb],"",0)</f>
        <v>485.2</v>
      </c>
      <c r="F2696">
        <f t="shared" si="42"/>
        <v>6</v>
      </c>
    </row>
    <row r="2697" spans="1:6" hidden="1" x14ac:dyDescent="0.3">
      <c r="A2697" t="s">
        <v>8293</v>
      </c>
      <c r="B2697" t="s">
        <v>8294</v>
      </c>
      <c r="C2697" t="s">
        <v>8295</v>
      </c>
      <c r="D2697" t="s">
        <v>48026</v>
      </c>
      <c r="E2697">
        <f>_xlfn.XLOOKUP(Append2[[#This Row],[CAS]],[1]!Append1[CAS],[1]!Append1[Tb],"",0)</f>
        <v>592.65</v>
      </c>
      <c r="F2697">
        <f t="shared" si="42"/>
        <v>14</v>
      </c>
    </row>
    <row r="2698" spans="1:6" x14ac:dyDescent="0.3">
      <c r="A2698" t="s">
        <v>2330</v>
      </c>
      <c r="B2698" t="s">
        <v>60</v>
      </c>
      <c r="C2698" t="s">
        <v>61</v>
      </c>
      <c r="D2698" t="s">
        <v>48019</v>
      </c>
      <c r="E2698">
        <f>_xlfn.XLOOKUP(Append2[[#This Row],[CAS]],[1]!Append1[CAS],[1]!Append1[Tb],"",0)</f>
        <v>485.65</v>
      </c>
      <c r="F2698">
        <f t="shared" si="42"/>
        <v>6</v>
      </c>
    </row>
    <row r="2699" spans="1:6" x14ac:dyDescent="0.3">
      <c r="A2699" t="s">
        <v>10574</v>
      </c>
      <c r="B2699" t="s">
        <v>10575</v>
      </c>
      <c r="C2699" t="s">
        <v>10576</v>
      </c>
      <c r="D2699" t="s">
        <v>48019</v>
      </c>
      <c r="E2699">
        <f>_xlfn.XLOOKUP(Append2[[#This Row],[CAS]],[1]!Append1[CAS],[1]!Append1[Tb],"",0)</f>
        <v>485.65</v>
      </c>
      <c r="F2699">
        <f t="shared" si="42"/>
        <v>6</v>
      </c>
    </row>
    <row r="2700" spans="1:6" x14ac:dyDescent="0.3">
      <c r="A2700" t="s">
        <v>34760</v>
      </c>
      <c r="B2700" t="s">
        <v>34761</v>
      </c>
      <c r="C2700" t="s">
        <v>34762</v>
      </c>
      <c r="D2700" t="s">
        <v>48019</v>
      </c>
      <c r="E2700">
        <f>_xlfn.XLOOKUP(Append2[[#This Row],[CAS]],[1]!Append1[CAS],[1]!Append1[Tb],"",0)</f>
        <v>486</v>
      </c>
      <c r="F2700">
        <f t="shared" si="42"/>
        <v>6</v>
      </c>
    </row>
    <row r="2701" spans="1:6" x14ac:dyDescent="0.3">
      <c r="A2701" t="s">
        <v>47596</v>
      </c>
      <c r="B2701" t="s">
        <v>47597</v>
      </c>
      <c r="C2701" t="s">
        <v>47598</v>
      </c>
      <c r="D2701" t="s">
        <v>48019</v>
      </c>
      <c r="E2701">
        <f>_xlfn.XLOOKUP(Append2[[#This Row],[CAS]],[1]!Append1[CAS],[1]!Append1[Tb],"",0)</f>
        <v>486.04</v>
      </c>
      <c r="F2701">
        <f t="shared" si="42"/>
        <v>6</v>
      </c>
    </row>
    <row r="2702" spans="1:6" x14ac:dyDescent="0.3">
      <c r="A2702" t="s">
        <v>8443</v>
      </c>
      <c r="B2702" t="s">
        <v>8444</v>
      </c>
      <c r="C2702" t="s">
        <v>8445</v>
      </c>
      <c r="D2702" t="s">
        <v>48019</v>
      </c>
      <c r="E2702">
        <f>_xlfn.XLOOKUP(Append2[[#This Row],[CAS]],[1]!Append1[CAS],[1]!Append1[Tb],"",0)</f>
        <v>486.15</v>
      </c>
      <c r="F2702">
        <f t="shared" si="42"/>
        <v>6</v>
      </c>
    </row>
    <row r="2703" spans="1:6" x14ac:dyDescent="0.3">
      <c r="A2703" t="s">
        <v>38991</v>
      </c>
      <c r="B2703" t="s">
        <v>38992</v>
      </c>
      <c r="C2703" t="s">
        <v>38993</v>
      </c>
      <c r="D2703" t="s">
        <v>48019</v>
      </c>
      <c r="E2703">
        <f>_xlfn.XLOOKUP(Append2[[#This Row],[CAS]],[1]!Append1[CAS],[1]!Append1[Tb],"",0)</f>
        <v>486.25</v>
      </c>
      <c r="F2703">
        <f t="shared" si="42"/>
        <v>6</v>
      </c>
    </row>
    <row r="2704" spans="1:6" x14ac:dyDescent="0.3">
      <c r="A2704" t="s">
        <v>30973</v>
      </c>
      <c r="B2704" t="s">
        <v>30974</v>
      </c>
      <c r="C2704" t="s">
        <v>30975</v>
      </c>
      <c r="D2704" t="s">
        <v>48019</v>
      </c>
      <c r="E2704">
        <f>_xlfn.XLOOKUP(Append2[[#This Row],[CAS]],[1]!Append1[CAS],[1]!Append1[Tb],"",0)</f>
        <v>486.4</v>
      </c>
      <c r="F2704">
        <f t="shared" si="42"/>
        <v>6</v>
      </c>
    </row>
    <row r="2705" spans="1:6" x14ac:dyDescent="0.3">
      <c r="A2705" t="s">
        <v>23175</v>
      </c>
      <c r="B2705" t="s">
        <v>23176</v>
      </c>
      <c r="C2705" t="s">
        <v>23177</v>
      </c>
      <c r="D2705" t="s">
        <v>48019</v>
      </c>
      <c r="E2705">
        <f>_xlfn.XLOOKUP(Append2[[#This Row],[CAS]],[1]!Append1[CAS],[1]!Append1[Tb],"",0)</f>
        <v>486.43</v>
      </c>
      <c r="F2705">
        <f t="shared" si="42"/>
        <v>6</v>
      </c>
    </row>
    <row r="2706" spans="1:6" x14ac:dyDescent="0.3">
      <c r="A2706" t="s">
        <v>31968</v>
      </c>
      <c r="B2706" t="s">
        <v>31969</v>
      </c>
      <c r="C2706" t="s">
        <v>31970</v>
      </c>
      <c r="D2706" t="s">
        <v>48019</v>
      </c>
      <c r="E2706">
        <f>_xlfn.XLOOKUP(Append2[[#This Row],[CAS]],[1]!Append1[CAS],[1]!Append1[Tb],"",0)</f>
        <v>486.43</v>
      </c>
      <c r="F2706">
        <f t="shared" si="42"/>
        <v>6</v>
      </c>
    </row>
    <row r="2707" spans="1:6" x14ac:dyDescent="0.3">
      <c r="A2707" t="s">
        <v>11311</v>
      </c>
      <c r="B2707" t="s">
        <v>11312</v>
      </c>
      <c r="C2707" t="s">
        <v>11313</v>
      </c>
      <c r="D2707" t="s">
        <v>48019</v>
      </c>
      <c r="E2707">
        <f>_xlfn.XLOOKUP(Append2[[#This Row],[CAS]],[1]!Append1[CAS],[1]!Append1[Tb],"",0)</f>
        <v>486.65</v>
      </c>
      <c r="F2707">
        <f t="shared" si="42"/>
        <v>6</v>
      </c>
    </row>
    <row r="2708" spans="1:6" x14ac:dyDescent="0.3">
      <c r="A2708" t="s">
        <v>12355</v>
      </c>
      <c r="B2708" t="s">
        <v>12356</v>
      </c>
      <c r="C2708" t="s">
        <v>12357</v>
      </c>
      <c r="D2708" t="s">
        <v>48019</v>
      </c>
      <c r="E2708">
        <f>_xlfn.XLOOKUP(Append2[[#This Row],[CAS]],[1]!Append1[CAS],[1]!Append1[Tb],"",0)</f>
        <v>486.65</v>
      </c>
      <c r="F2708">
        <f t="shared" si="42"/>
        <v>6</v>
      </c>
    </row>
    <row r="2709" spans="1:6" hidden="1" x14ac:dyDescent="0.3">
      <c r="A2709" t="s">
        <v>8332</v>
      </c>
      <c r="B2709" t="s">
        <v>8333</v>
      </c>
      <c r="C2709" t="s">
        <v>8334</v>
      </c>
      <c r="D2709" t="s">
        <v>48026</v>
      </c>
      <c r="E2709">
        <f>_xlfn.XLOOKUP(Append2[[#This Row],[CAS]],[1]!Append1[CAS],[1]!Append1[Tb],"",0)</f>
        <v>581.15</v>
      </c>
      <c r="F2709">
        <f t="shared" si="42"/>
        <v>14</v>
      </c>
    </row>
    <row r="2710" spans="1:6" hidden="1" x14ac:dyDescent="0.3">
      <c r="A2710" t="s">
        <v>8335</v>
      </c>
      <c r="B2710" t="s">
        <v>8336</v>
      </c>
      <c r="C2710" t="s">
        <v>8337</v>
      </c>
      <c r="D2710" t="s">
        <v>48028</v>
      </c>
      <c r="E2710">
        <f>_xlfn.XLOOKUP(Append2[[#This Row],[CAS]],[1]!Append1[CAS],[1]!Append1[Tb],"",0)</f>
        <v>616.15</v>
      </c>
      <c r="F2710">
        <f t="shared" si="42"/>
        <v>19</v>
      </c>
    </row>
    <row r="2711" spans="1:6" hidden="1" x14ac:dyDescent="0.3">
      <c r="A2711" t="s">
        <v>8338</v>
      </c>
      <c r="B2711" t="s">
        <v>8339</v>
      </c>
      <c r="C2711" t="s">
        <v>8340</v>
      </c>
      <c r="D2711" t="s">
        <v>48033</v>
      </c>
      <c r="E2711">
        <f>_xlfn.XLOOKUP(Append2[[#This Row],[CAS]],[1]!Append1[CAS],[1]!Append1[Tb],"",0)</f>
        <v>569.15</v>
      </c>
      <c r="F2711">
        <f t="shared" si="42"/>
        <v>16</v>
      </c>
    </row>
    <row r="2712" spans="1:6" hidden="1" x14ac:dyDescent="0.3">
      <c r="A2712" t="s">
        <v>8341</v>
      </c>
      <c r="B2712" t="s">
        <v>8342</v>
      </c>
      <c r="C2712" t="s">
        <v>8343</v>
      </c>
      <c r="D2712" t="s">
        <v>48033</v>
      </c>
      <c r="E2712">
        <f>_xlfn.XLOOKUP(Append2[[#This Row],[CAS]],[1]!Append1[CAS],[1]!Append1[Tb],"",0)</f>
        <v>584.15</v>
      </c>
      <c r="F2712">
        <f t="shared" si="42"/>
        <v>16</v>
      </c>
    </row>
    <row r="2713" spans="1:6" hidden="1" x14ac:dyDescent="0.3">
      <c r="A2713" t="s">
        <v>8344</v>
      </c>
      <c r="B2713" t="s">
        <v>8345</v>
      </c>
      <c r="C2713" t="s">
        <v>8346</v>
      </c>
      <c r="D2713" t="s">
        <v>8346</v>
      </c>
      <c r="E2713">
        <f>_xlfn.XLOOKUP(Append2[[#This Row],[CAS]],[1]!Append1[CAS],[1]!Append1[Tb],"",0)</f>
        <v>748.15</v>
      </c>
      <c r="F2713">
        <f t="shared" si="42"/>
        <v>33</v>
      </c>
    </row>
    <row r="2714" spans="1:6" x14ac:dyDescent="0.3">
      <c r="A2714" t="s">
        <v>33559</v>
      </c>
      <c r="B2714" t="s">
        <v>33560</v>
      </c>
      <c r="C2714" t="s">
        <v>33561</v>
      </c>
      <c r="D2714" t="s">
        <v>48019</v>
      </c>
      <c r="E2714">
        <f>_xlfn.XLOOKUP(Append2[[#This Row],[CAS]],[1]!Append1[CAS],[1]!Append1[Tb],"",0)</f>
        <v>486.84</v>
      </c>
      <c r="F2714">
        <f t="shared" si="42"/>
        <v>6</v>
      </c>
    </row>
    <row r="2715" spans="1:6" x14ac:dyDescent="0.3">
      <c r="A2715" t="s">
        <v>38067</v>
      </c>
      <c r="B2715" t="s">
        <v>38068</v>
      </c>
      <c r="C2715" t="s">
        <v>38069</v>
      </c>
      <c r="D2715" t="s">
        <v>48019</v>
      </c>
      <c r="E2715">
        <f>_xlfn.XLOOKUP(Append2[[#This Row],[CAS]],[1]!Append1[CAS],[1]!Append1[Tb],"",0)</f>
        <v>486.84</v>
      </c>
      <c r="F2715">
        <f t="shared" si="42"/>
        <v>6</v>
      </c>
    </row>
    <row r="2716" spans="1:6" hidden="1" x14ac:dyDescent="0.3">
      <c r="A2716" t="s">
        <v>8356</v>
      </c>
      <c r="B2716" t="s">
        <v>8357</v>
      </c>
      <c r="C2716" t="s">
        <v>8358</v>
      </c>
      <c r="D2716" t="s">
        <v>48026</v>
      </c>
      <c r="E2716">
        <f>_xlfn.XLOOKUP(Append2[[#This Row],[CAS]],[1]!Append1[CAS],[1]!Append1[Tb],"",0)</f>
        <v>536.15</v>
      </c>
      <c r="F2716">
        <f t="shared" si="42"/>
        <v>14</v>
      </c>
    </row>
    <row r="2717" spans="1:6" hidden="1" x14ac:dyDescent="0.3">
      <c r="A2717" t="s">
        <v>8359</v>
      </c>
      <c r="B2717" t="s">
        <v>8360</v>
      </c>
      <c r="C2717" t="s">
        <v>8361</v>
      </c>
      <c r="D2717" t="s">
        <v>48020</v>
      </c>
      <c r="E2717">
        <f>_xlfn.XLOOKUP(Append2[[#This Row],[CAS]],[1]!Append1[CAS],[1]!Append1[Tb],"",0)</f>
        <v>553.15</v>
      </c>
      <c r="F2717">
        <f t="shared" si="42"/>
        <v>13</v>
      </c>
    </row>
    <row r="2718" spans="1:6" hidden="1" x14ac:dyDescent="0.3">
      <c r="A2718" t="s">
        <v>8362</v>
      </c>
      <c r="B2718" t="s">
        <v>8363</v>
      </c>
      <c r="C2718" t="s">
        <v>8364</v>
      </c>
      <c r="D2718" t="s">
        <v>48025</v>
      </c>
      <c r="E2718">
        <f>_xlfn.XLOOKUP(Append2[[#This Row],[CAS]],[1]!Append1[CAS],[1]!Append1[Tb],"",0)</f>
        <v>633.15</v>
      </c>
      <c r="F2718">
        <f t="shared" si="42"/>
        <v>17</v>
      </c>
    </row>
    <row r="2719" spans="1:6" hidden="1" x14ac:dyDescent="0.3">
      <c r="A2719" t="s">
        <v>8365</v>
      </c>
      <c r="B2719" t="s">
        <v>8366</v>
      </c>
      <c r="C2719" t="s">
        <v>8367</v>
      </c>
      <c r="D2719" t="s">
        <v>48026</v>
      </c>
      <c r="E2719">
        <f>_xlfn.XLOOKUP(Append2[[#This Row],[CAS]],[1]!Append1[CAS],[1]!Append1[Tb],"",0)</f>
        <v>524.16</v>
      </c>
      <c r="F2719">
        <f t="shared" si="42"/>
        <v>14</v>
      </c>
    </row>
    <row r="2720" spans="1:6" hidden="1" x14ac:dyDescent="0.3">
      <c r="A2720" t="s">
        <v>8368</v>
      </c>
      <c r="B2720" t="s">
        <v>8369</v>
      </c>
      <c r="C2720" t="s">
        <v>8370</v>
      </c>
      <c r="D2720" t="s">
        <v>48020</v>
      </c>
      <c r="E2720">
        <f>_xlfn.XLOOKUP(Append2[[#This Row],[CAS]],[1]!Append1[CAS],[1]!Append1[Tb],"",0)</f>
        <v>420.65</v>
      </c>
      <c r="F2720">
        <f t="shared" si="42"/>
        <v>13</v>
      </c>
    </row>
    <row r="2721" spans="1:6" hidden="1" x14ac:dyDescent="0.3">
      <c r="A2721" t="s">
        <v>8371</v>
      </c>
      <c r="B2721" t="s">
        <v>8372</v>
      </c>
      <c r="C2721" t="s">
        <v>8373</v>
      </c>
      <c r="D2721" t="s">
        <v>48025</v>
      </c>
      <c r="E2721">
        <f>_xlfn.XLOOKUP(Append2[[#This Row],[CAS]],[1]!Append1[CAS],[1]!Append1[Tb],"",0)</f>
        <v>675.65</v>
      </c>
      <c r="F2721">
        <f t="shared" si="42"/>
        <v>17</v>
      </c>
    </row>
    <row r="2722" spans="1:6" hidden="1" x14ac:dyDescent="0.3">
      <c r="A2722" t="s">
        <v>8374</v>
      </c>
      <c r="B2722" t="s">
        <v>8375</v>
      </c>
      <c r="C2722" t="s">
        <v>8376</v>
      </c>
      <c r="D2722" t="s">
        <v>48026</v>
      </c>
      <c r="E2722">
        <f>_xlfn.XLOOKUP(Append2[[#This Row],[CAS]],[1]!Append1[CAS],[1]!Append1[Tb],"",0)</f>
        <v>408.65</v>
      </c>
      <c r="F2722">
        <f t="shared" si="42"/>
        <v>14</v>
      </c>
    </row>
    <row r="2723" spans="1:6" x14ac:dyDescent="0.3">
      <c r="A2723" t="s">
        <v>38527</v>
      </c>
      <c r="B2723" t="s">
        <v>38528</v>
      </c>
      <c r="C2723" t="s">
        <v>38529</v>
      </c>
      <c r="D2723" t="s">
        <v>48019</v>
      </c>
      <c r="E2723">
        <f>_xlfn.XLOOKUP(Append2[[#This Row],[CAS]],[1]!Append1[CAS],[1]!Append1[Tb],"",0)</f>
        <v>486.84</v>
      </c>
      <c r="F2723">
        <f t="shared" si="42"/>
        <v>6</v>
      </c>
    </row>
    <row r="2724" spans="1:6" x14ac:dyDescent="0.3">
      <c r="A2724" t="s">
        <v>45923</v>
      </c>
      <c r="B2724" t="s">
        <v>45924</v>
      </c>
      <c r="C2724" t="s">
        <v>45925</v>
      </c>
      <c r="D2724" t="s">
        <v>48019</v>
      </c>
      <c r="E2724">
        <f>_xlfn.XLOOKUP(Append2[[#This Row],[CAS]],[1]!Append1[CAS],[1]!Append1[Tb],"",0)</f>
        <v>486.84</v>
      </c>
      <c r="F2724">
        <f t="shared" si="42"/>
        <v>6</v>
      </c>
    </row>
    <row r="2725" spans="1:6" x14ac:dyDescent="0.3">
      <c r="A2725" t="s">
        <v>10117</v>
      </c>
      <c r="B2725" t="s">
        <v>10118</v>
      </c>
      <c r="C2725" t="s">
        <v>10119</v>
      </c>
      <c r="D2725" t="s">
        <v>48019</v>
      </c>
      <c r="E2725">
        <f>_xlfn.XLOOKUP(Append2[[#This Row],[CAS]],[1]!Append1[CAS],[1]!Append1[Tb],"",0)</f>
        <v>487.15</v>
      </c>
      <c r="F2725">
        <f t="shared" si="42"/>
        <v>6</v>
      </c>
    </row>
    <row r="2726" spans="1:6" x14ac:dyDescent="0.3">
      <c r="A2726" t="s">
        <v>27665</v>
      </c>
      <c r="B2726" t="s">
        <v>27666</v>
      </c>
      <c r="C2726" t="s">
        <v>27667</v>
      </c>
      <c r="D2726" t="s">
        <v>48019</v>
      </c>
      <c r="E2726">
        <f>_xlfn.XLOOKUP(Append2[[#This Row],[CAS]],[1]!Append1[CAS],[1]!Append1[Tb],"",0)</f>
        <v>487.28</v>
      </c>
      <c r="F2726">
        <f t="shared" si="42"/>
        <v>6</v>
      </c>
    </row>
    <row r="2727" spans="1:6" x14ac:dyDescent="0.3">
      <c r="A2727" t="s">
        <v>3815</v>
      </c>
      <c r="B2727" t="s">
        <v>3816</v>
      </c>
      <c r="C2727" t="s">
        <v>3817</v>
      </c>
      <c r="D2727" t="s">
        <v>48019</v>
      </c>
      <c r="E2727">
        <f>_xlfn.XLOOKUP(Append2[[#This Row],[CAS]],[1]!Append1[CAS],[1]!Append1[Tb],"",0)</f>
        <v>487.65</v>
      </c>
      <c r="F2727">
        <f t="shared" si="42"/>
        <v>6</v>
      </c>
    </row>
    <row r="2728" spans="1:6" x14ac:dyDescent="0.3">
      <c r="A2728" t="s">
        <v>19565</v>
      </c>
      <c r="B2728" t="s">
        <v>19566</v>
      </c>
      <c r="C2728" t="s">
        <v>19567</v>
      </c>
      <c r="D2728" t="s">
        <v>48019</v>
      </c>
      <c r="E2728">
        <f>_xlfn.XLOOKUP(Append2[[#This Row],[CAS]],[1]!Append1[CAS],[1]!Append1[Tb],"",0)</f>
        <v>487.8</v>
      </c>
      <c r="F2728">
        <f t="shared" si="42"/>
        <v>6</v>
      </c>
    </row>
    <row r="2729" spans="1:6" x14ac:dyDescent="0.3">
      <c r="A2729" t="s">
        <v>9948</v>
      </c>
      <c r="B2729" t="s">
        <v>9949</v>
      </c>
      <c r="C2729" t="s">
        <v>9950</v>
      </c>
      <c r="D2729" t="s">
        <v>48019</v>
      </c>
      <c r="E2729">
        <f>_xlfn.XLOOKUP(Append2[[#This Row],[CAS]],[1]!Append1[CAS],[1]!Append1[Tb],"",0)</f>
        <v>488.15</v>
      </c>
      <c r="F2729">
        <f t="shared" si="42"/>
        <v>6</v>
      </c>
    </row>
    <row r="2730" spans="1:6" x14ac:dyDescent="0.3">
      <c r="A2730" t="s">
        <v>32275</v>
      </c>
      <c r="B2730" t="s">
        <v>32276</v>
      </c>
      <c r="C2730" t="s">
        <v>32277</v>
      </c>
      <c r="D2730" t="s">
        <v>48019</v>
      </c>
      <c r="E2730">
        <f>_xlfn.XLOOKUP(Append2[[#This Row],[CAS]],[1]!Append1[CAS],[1]!Append1[Tb],"",0)</f>
        <v>488.15</v>
      </c>
      <c r="F2730">
        <f t="shared" si="42"/>
        <v>6</v>
      </c>
    </row>
    <row r="2731" spans="1:6" x14ac:dyDescent="0.3">
      <c r="A2731" t="s">
        <v>27598</v>
      </c>
      <c r="B2731" t="s">
        <v>27599</v>
      </c>
      <c r="C2731" t="s">
        <v>27600</v>
      </c>
      <c r="D2731" t="s">
        <v>48019</v>
      </c>
      <c r="E2731">
        <f>_xlfn.XLOOKUP(Append2[[#This Row],[CAS]],[1]!Append1[CAS],[1]!Append1[Tb],"",0)</f>
        <v>488.56</v>
      </c>
      <c r="F2731">
        <f t="shared" si="42"/>
        <v>6</v>
      </c>
    </row>
    <row r="2732" spans="1:6" x14ac:dyDescent="0.3">
      <c r="A2732" t="s">
        <v>19251</v>
      </c>
      <c r="B2732" t="s">
        <v>19252</v>
      </c>
      <c r="C2732" t="s">
        <v>19253</v>
      </c>
      <c r="D2732" t="s">
        <v>48019</v>
      </c>
      <c r="E2732">
        <f>_xlfn.XLOOKUP(Append2[[#This Row],[CAS]],[1]!Append1[CAS],[1]!Append1[Tb],"",0)</f>
        <v>488.69</v>
      </c>
      <c r="F2732">
        <f t="shared" si="42"/>
        <v>6</v>
      </c>
    </row>
    <row r="2733" spans="1:6" x14ac:dyDescent="0.3">
      <c r="A2733" t="s">
        <v>22983</v>
      </c>
      <c r="B2733" t="s">
        <v>22984</v>
      </c>
      <c r="C2733" t="s">
        <v>22985</v>
      </c>
      <c r="D2733" t="s">
        <v>48019</v>
      </c>
      <c r="E2733">
        <f>_xlfn.XLOOKUP(Append2[[#This Row],[CAS]],[1]!Append1[CAS],[1]!Append1[Tb],"",0)</f>
        <v>489.13</v>
      </c>
      <c r="F2733">
        <f t="shared" si="42"/>
        <v>6</v>
      </c>
    </row>
    <row r="2734" spans="1:6" x14ac:dyDescent="0.3">
      <c r="A2734" t="s">
        <v>27496</v>
      </c>
      <c r="B2734" t="s">
        <v>27497</v>
      </c>
      <c r="C2734" t="s">
        <v>27498</v>
      </c>
      <c r="D2734" t="s">
        <v>48019</v>
      </c>
      <c r="E2734">
        <f>_xlfn.XLOOKUP(Append2[[#This Row],[CAS]],[1]!Append1[CAS],[1]!Append1[Tb],"",0)</f>
        <v>489.13</v>
      </c>
      <c r="F2734">
        <f t="shared" si="42"/>
        <v>6</v>
      </c>
    </row>
    <row r="2735" spans="1:6" x14ac:dyDescent="0.3">
      <c r="A2735" t="s">
        <v>5207</v>
      </c>
      <c r="B2735" t="s">
        <v>5208</v>
      </c>
      <c r="C2735" t="s">
        <v>5209</v>
      </c>
      <c r="D2735" t="s">
        <v>48019</v>
      </c>
      <c r="E2735">
        <f>_xlfn.XLOOKUP(Append2[[#This Row],[CAS]],[1]!Append1[CAS],[1]!Append1[Tb],"",0)</f>
        <v>489.4</v>
      </c>
      <c r="F2735">
        <f t="shared" si="42"/>
        <v>6</v>
      </c>
    </row>
    <row r="2736" spans="1:6" hidden="1" x14ac:dyDescent="0.3">
      <c r="A2736" t="s">
        <v>8416</v>
      </c>
      <c r="B2736" t="s">
        <v>8417</v>
      </c>
      <c r="C2736" t="s">
        <v>8418</v>
      </c>
      <c r="D2736" t="s">
        <v>48026</v>
      </c>
      <c r="E2736">
        <f>_xlfn.XLOOKUP(Append2[[#This Row],[CAS]],[1]!Append1[CAS],[1]!Append1[Tb],"",0)</f>
        <v>333.15</v>
      </c>
      <c r="F2736">
        <f t="shared" si="42"/>
        <v>14</v>
      </c>
    </row>
    <row r="2737" spans="1:6" hidden="1" x14ac:dyDescent="0.3">
      <c r="A2737" t="s">
        <v>8419</v>
      </c>
      <c r="B2737" t="s">
        <v>8420</v>
      </c>
      <c r="C2737" t="s">
        <v>8421</v>
      </c>
      <c r="D2737" t="s">
        <v>48020</v>
      </c>
      <c r="E2737">
        <f>_xlfn.XLOOKUP(Append2[[#This Row],[CAS]],[1]!Append1[CAS],[1]!Append1[Tb],"",0)</f>
        <v>428.15</v>
      </c>
      <c r="F2737">
        <f t="shared" si="42"/>
        <v>13</v>
      </c>
    </row>
    <row r="2738" spans="1:6" hidden="1" x14ac:dyDescent="0.3">
      <c r="A2738" t="s">
        <v>8422</v>
      </c>
      <c r="B2738" t="s">
        <v>8423</v>
      </c>
      <c r="C2738" t="s">
        <v>8424</v>
      </c>
      <c r="D2738" t="s">
        <v>48026</v>
      </c>
      <c r="E2738">
        <f>_xlfn.XLOOKUP(Append2[[#This Row],[CAS]],[1]!Append1[CAS],[1]!Append1[Tb],"",0)</f>
        <v>435.15</v>
      </c>
      <c r="F2738">
        <f t="shared" si="42"/>
        <v>14</v>
      </c>
    </row>
    <row r="2739" spans="1:6" hidden="1" x14ac:dyDescent="0.3">
      <c r="A2739" t="s">
        <v>8425</v>
      </c>
      <c r="B2739" t="s">
        <v>8426</v>
      </c>
      <c r="C2739" t="s">
        <v>8427</v>
      </c>
      <c r="D2739" t="s">
        <v>48032</v>
      </c>
      <c r="E2739">
        <f>_xlfn.XLOOKUP(Append2[[#This Row],[CAS]],[1]!Append1[CAS],[1]!Append1[Tb],"",0)</f>
        <v>548.15</v>
      </c>
      <c r="F2739">
        <f t="shared" si="42"/>
        <v>20</v>
      </c>
    </row>
    <row r="2740" spans="1:6" hidden="1" x14ac:dyDescent="0.3">
      <c r="A2740" t="s">
        <v>8428</v>
      </c>
      <c r="B2740" t="s">
        <v>8429</v>
      </c>
      <c r="C2740" t="s">
        <v>8430</v>
      </c>
      <c r="D2740" t="s">
        <v>48032</v>
      </c>
      <c r="E2740">
        <f>_xlfn.XLOOKUP(Append2[[#This Row],[CAS]],[1]!Append1[CAS],[1]!Append1[Tb],"",0)</f>
        <v>437.25</v>
      </c>
      <c r="F2740">
        <f t="shared" si="42"/>
        <v>20</v>
      </c>
    </row>
    <row r="2741" spans="1:6" x14ac:dyDescent="0.3">
      <c r="A2741" t="s">
        <v>16063</v>
      </c>
      <c r="B2741" t="s">
        <v>16064</v>
      </c>
      <c r="C2741" t="s">
        <v>16065</v>
      </c>
      <c r="D2741" t="s">
        <v>48019</v>
      </c>
      <c r="E2741">
        <f>_xlfn.XLOOKUP(Append2[[#This Row],[CAS]],[1]!Append1[CAS],[1]!Append1[Tb],"",0)</f>
        <v>489.59</v>
      </c>
      <c r="F2741">
        <f t="shared" si="42"/>
        <v>6</v>
      </c>
    </row>
    <row r="2742" spans="1:6" x14ac:dyDescent="0.3">
      <c r="A2742" t="s">
        <v>18726</v>
      </c>
      <c r="B2742" t="s">
        <v>18727</v>
      </c>
      <c r="C2742" t="s">
        <v>18728</v>
      </c>
      <c r="D2742" t="s">
        <v>48019</v>
      </c>
      <c r="E2742">
        <f>_xlfn.XLOOKUP(Append2[[#This Row],[CAS]],[1]!Append1[CAS],[1]!Append1[Tb],"",0)</f>
        <v>489.59</v>
      </c>
      <c r="F2742">
        <f t="shared" si="42"/>
        <v>6</v>
      </c>
    </row>
    <row r="2743" spans="1:6" x14ac:dyDescent="0.3">
      <c r="A2743" t="s">
        <v>25650</v>
      </c>
      <c r="B2743" t="s">
        <v>25651</v>
      </c>
      <c r="C2743" t="s">
        <v>25652</v>
      </c>
      <c r="D2743" t="s">
        <v>48019</v>
      </c>
      <c r="E2743">
        <f>_xlfn.XLOOKUP(Append2[[#This Row],[CAS]],[1]!Append1[CAS],[1]!Append1[Tb],"",0)</f>
        <v>489.59</v>
      </c>
      <c r="F2743">
        <f t="shared" si="42"/>
        <v>6</v>
      </c>
    </row>
    <row r="2744" spans="1:6" hidden="1" x14ac:dyDescent="0.3">
      <c r="A2744" t="s">
        <v>8440</v>
      </c>
      <c r="B2744" t="s">
        <v>8441</v>
      </c>
      <c r="C2744" t="s">
        <v>8442</v>
      </c>
      <c r="D2744" t="s">
        <v>48026</v>
      </c>
      <c r="E2744">
        <f>_xlfn.XLOOKUP(Append2[[#This Row],[CAS]],[1]!Append1[CAS],[1]!Append1[Tb],"",0)</f>
        <v>525.15</v>
      </c>
      <c r="F2744">
        <f t="shared" si="42"/>
        <v>14</v>
      </c>
    </row>
    <row r="2745" spans="1:6" x14ac:dyDescent="0.3">
      <c r="A2745" t="s">
        <v>42560</v>
      </c>
      <c r="B2745" t="s">
        <v>42561</v>
      </c>
      <c r="C2745" t="s">
        <v>42562</v>
      </c>
      <c r="D2745" t="s">
        <v>48019</v>
      </c>
      <c r="E2745">
        <f>_xlfn.XLOOKUP(Append2[[#This Row],[CAS]],[1]!Append1[CAS],[1]!Append1[Tb],"",0)</f>
        <v>489.61</v>
      </c>
      <c r="F2745">
        <f t="shared" si="42"/>
        <v>6</v>
      </c>
    </row>
    <row r="2746" spans="1:6" x14ac:dyDescent="0.3">
      <c r="A2746" t="s">
        <v>25728</v>
      </c>
      <c r="B2746" t="s">
        <v>25729</v>
      </c>
      <c r="C2746" t="s">
        <v>25730</v>
      </c>
      <c r="D2746" t="s">
        <v>48019</v>
      </c>
      <c r="E2746">
        <f>_xlfn.XLOOKUP(Append2[[#This Row],[CAS]],[1]!Append1[CAS],[1]!Append1[Tb],"",0)</f>
        <v>489.91</v>
      </c>
      <c r="F2746">
        <f t="shared" si="42"/>
        <v>6</v>
      </c>
    </row>
    <row r="2747" spans="1:6" x14ac:dyDescent="0.3">
      <c r="A2747" t="s">
        <v>24570</v>
      </c>
      <c r="B2747" t="s">
        <v>24571</v>
      </c>
      <c r="C2747" t="s">
        <v>24572</v>
      </c>
      <c r="D2747" t="s">
        <v>48019</v>
      </c>
      <c r="E2747">
        <f>_xlfn.XLOOKUP(Append2[[#This Row],[CAS]],[1]!Append1[CAS],[1]!Append1[Tb],"",0)</f>
        <v>490</v>
      </c>
      <c r="F2747">
        <f t="shared" si="42"/>
        <v>6</v>
      </c>
    </row>
    <row r="2748" spans="1:6" x14ac:dyDescent="0.3">
      <c r="A2748" t="s">
        <v>3530</v>
      </c>
      <c r="B2748" t="s">
        <v>3531</v>
      </c>
      <c r="C2748" t="s">
        <v>3532</v>
      </c>
      <c r="D2748" t="s">
        <v>48019</v>
      </c>
      <c r="E2748">
        <f>_xlfn.XLOOKUP(Append2[[#This Row],[CAS]],[1]!Append1[CAS],[1]!Append1[Tb],"",0)</f>
        <v>490.15</v>
      </c>
      <c r="F2748">
        <f t="shared" si="42"/>
        <v>6</v>
      </c>
    </row>
    <row r="2749" spans="1:6" x14ac:dyDescent="0.3">
      <c r="A2749" t="s">
        <v>16581</v>
      </c>
      <c r="B2749" t="s">
        <v>16582</v>
      </c>
      <c r="C2749" t="s">
        <v>16583</v>
      </c>
      <c r="D2749" t="s">
        <v>48019</v>
      </c>
      <c r="E2749">
        <f>_xlfn.XLOOKUP(Append2[[#This Row],[CAS]],[1]!Append1[CAS],[1]!Append1[Tb],"",0)</f>
        <v>490.71</v>
      </c>
      <c r="F2749">
        <f t="shared" si="42"/>
        <v>6</v>
      </c>
    </row>
    <row r="2750" spans="1:6" x14ac:dyDescent="0.3">
      <c r="A2750" t="s">
        <v>26396</v>
      </c>
      <c r="B2750" t="s">
        <v>26397</v>
      </c>
      <c r="C2750" t="s">
        <v>26398</v>
      </c>
      <c r="D2750" t="s">
        <v>48019</v>
      </c>
      <c r="E2750">
        <f>_xlfn.XLOOKUP(Append2[[#This Row],[CAS]],[1]!Append1[CAS],[1]!Append1[Tb],"",0)</f>
        <v>491.09</v>
      </c>
      <c r="F2750">
        <f t="shared" si="42"/>
        <v>6</v>
      </c>
    </row>
    <row r="2751" spans="1:6" hidden="1" x14ac:dyDescent="0.3">
      <c r="A2751" t="s">
        <v>8461</v>
      </c>
      <c r="B2751" t="s">
        <v>8462</v>
      </c>
      <c r="C2751" t="s">
        <v>8463</v>
      </c>
      <c r="D2751" t="s">
        <v>48024</v>
      </c>
      <c r="E2751">
        <f>_xlfn.XLOOKUP(Append2[[#This Row],[CAS]],[1]!Append1[CAS],[1]!Append1[Tb],"",0)</f>
        <v>533.15</v>
      </c>
      <c r="F2751">
        <f t="shared" si="42"/>
        <v>18</v>
      </c>
    </row>
    <row r="2752" spans="1:6" hidden="1" x14ac:dyDescent="0.3">
      <c r="A2752" t="s">
        <v>8464</v>
      </c>
      <c r="B2752" t="s">
        <v>8465</v>
      </c>
      <c r="C2752" t="s">
        <v>8466</v>
      </c>
      <c r="D2752" t="s">
        <v>48033</v>
      </c>
      <c r="E2752">
        <f>_xlfn.XLOOKUP(Append2[[#This Row],[CAS]],[1]!Append1[CAS],[1]!Append1[Tb],"",0)</f>
        <v>517.15</v>
      </c>
      <c r="F2752">
        <f t="shared" si="42"/>
        <v>16</v>
      </c>
    </row>
    <row r="2753" spans="1:6" x14ac:dyDescent="0.3">
      <c r="A2753" t="s">
        <v>38925</v>
      </c>
      <c r="B2753" t="s">
        <v>38926</v>
      </c>
      <c r="C2753" t="s">
        <v>38927</v>
      </c>
      <c r="D2753" t="s">
        <v>48019</v>
      </c>
      <c r="E2753">
        <f>_xlfn.XLOOKUP(Append2[[#This Row],[CAS]],[1]!Append1[CAS],[1]!Append1[Tb],"",0)</f>
        <v>491.32</v>
      </c>
      <c r="F2753">
        <f t="shared" si="42"/>
        <v>6</v>
      </c>
    </row>
    <row r="2754" spans="1:6" x14ac:dyDescent="0.3">
      <c r="A2754" t="s">
        <v>19532</v>
      </c>
      <c r="B2754" t="s">
        <v>19533</v>
      </c>
      <c r="C2754" t="s">
        <v>19534</v>
      </c>
      <c r="D2754" t="s">
        <v>48019</v>
      </c>
      <c r="E2754">
        <f>_xlfn.XLOOKUP(Append2[[#This Row],[CAS]],[1]!Append1[CAS],[1]!Append1[Tb],"",0)</f>
        <v>491.39</v>
      </c>
      <c r="F2754">
        <f t="shared" ref="F2754:F2817" si="43">LEN(C2754)-LEN(SUBSTITUTE(C2754,"C",""))</f>
        <v>6</v>
      </c>
    </row>
    <row r="2755" spans="1:6" x14ac:dyDescent="0.3">
      <c r="A2755" t="s">
        <v>32602</v>
      </c>
      <c r="B2755" t="s">
        <v>32603</v>
      </c>
      <c r="C2755" t="s">
        <v>32604</v>
      </c>
      <c r="D2755" t="s">
        <v>48019</v>
      </c>
      <c r="E2755">
        <f>_xlfn.XLOOKUP(Append2[[#This Row],[CAS]],[1]!Append1[CAS],[1]!Append1[Tb],"",0)</f>
        <v>492.55</v>
      </c>
      <c r="F2755">
        <f t="shared" si="43"/>
        <v>6</v>
      </c>
    </row>
    <row r="2756" spans="1:6" x14ac:dyDescent="0.3">
      <c r="A2756" t="s">
        <v>30116</v>
      </c>
      <c r="B2756" t="s">
        <v>30117</v>
      </c>
      <c r="C2756" t="s">
        <v>30118</v>
      </c>
      <c r="D2756" t="s">
        <v>48019</v>
      </c>
      <c r="E2756">
        <f>_xlfn.XLOOKUP(Append2[[#This Row],[CAS]],[1]!Append1[CAS],[1]!Append1[Tb],"",0)</f>
        <v>492.56</v>
      </c>
      <c r="F2756">
        <f t="shared" si="43"/>
        <v>6</v>
      </c>
    </row>
    <row r="2757" spans="1:6" x14ac:dyDescent="0.3">
      <c r="A2757" t="s">
        <v>28509</v>
      </c>
      <c r="B2757" t="s">
        <v>28510</v>
      </c>
      <c r="C2757" t="s">
        <v>28511</v>
      </c>
      <c r="D2757" t="s">
        <v>48019</v>
      </c>
      <c r="E2757">
        <f>_xlfn.XLOOKUP(Append2[[#This Row],[CAS]],[1]!Append1[CAS],[1]!Append1[Tb],"",0)</f>
        <v>492.83</v>
      </c>
      <c r="F2757">
        <f t="shared" si="43"/>
        <v>6</v>
      </c>
    </row>
    <row r="2758" spans="1:6" hidden="1" x14ac:dyDescent="0.3">
      <c r="A2758" t="s">
        <v>8482</v>
      </c>
      <c r="B2758" t="s">
        <v>8483</v>
      </c>
      <c r="C2758" t="s">
        <v>8484</v>
      </c>
      <c r="D2758" t="s">
        <v>48027</v>
      </c>
      <c r="E2758">
        <f>_xlfn.XLOOKUP(Append2[[#This Row],[CAS]],[1]!Append1[CAS],[1]!Append1[Tb],"",0)</f>
        <v>435.65</v>
      </c>
      <c r="F2758">
        <f t="shared" si="43"/>
        <v>15</v>
      </c>
    </row>
    <row r="2759" spans="1:6" hidden="1" x14ac:dyDescent="0.3">
      <c r="A2759" t="s">
        <v>8485</v>
      </c>
      <c r="B2759" t="s">
        <v>8486</v>
      </c>
      <c r="C2759" t="s">
        <v>8487</v>
      </c>
      <c r="D2759" t="s">
        <v>48025</v>
      </c>
      <c r="E2759">
        <f>_xlfn.XLOOKUP(Append2[[#This Row],[CAS]],[1]!Append1[CAS],[1]!Append1[Tb],"",0)</f>
        <v>577.15</v>
      </c>
      <c r="F2759">
        <f t="shared" si="43"/>
        <v>17</v>
      </c>
    </row>
    <row r="2760" spans="1:6" x14ac:dyDescent="0.3">
      <c r="A2760" t="s">
        <v>25005</v>
      </c>
      <c r="B2760" t="s">
        <v>25006</v>
      </c>
      <c r="C2760" t="s">
        <v>25007</v>
      </c>
      <c r="D2760" t="s">
        <v>48019</v>
      </c>
      <c r="E2760">
        <f>_xlfn.XLOOKUP(Append2[[#This Row],[CAS]],[1]!Append1[CAS],[1]!Append1[Tb],"",0)</f>
        <v>493.17</v>
      </c>
      <c r="F2760">
        <f t="shared" si="43"/>
        <v>6</v>
      </c>
    </row>
    <row r="2761" spans="1:6" x14ac:dyDescent="0.3">
      <c r="A2761" t="s">
        <v>29656</v>
      </c>
      <c r="B2761" t="s">
        <v>29657</v>
      </c>
      <c r="C2761" t="s">
        <v>29658</v>
      </c>
      <c r="D2761" t="s">
        <v>48019</v>
      </c>
      <c r="E2761">
        <f>_xlfn.XLOOKUP(Append2[[#This Row],[CAS]],[1]!Append1[CAS],[1]!Append1[Tb],"",0)</f>
        <v>493.81</v>
      </c>
      <c r="F2761">
        <f t="shared" si="43"/>
        <v>6</v>
      </c>
    </row>
    <row r="2762" spans="1:6" x14ac:dyDescent="0.3">
      <c r="A2762" t="s">
        <v>32794</v>
      </c>
      <c r="B2762" t="s">
        <v>32795</v>
      </c>
      <c r="C2762" t="s">
        <v>32796</v>
      </c>
      <c r="D2762" t="s">
        <v>48019</v>
      </c>
      <c r="E2762">
        <f>_xlfn.XLOOKUP(Append2[[#This Row],[CAS]],[1]!Append1[CAS],[1]!Append1[Tb],"",0)</f>
        <v>493.81</v>
      </c>
      <c r="F2762">
        <f t="shared" si="43"/>
        <v>6</v>
      </c>
    </row>
    <row r="2763" spans="1:6" x14ac:dyDescent="0.3">
      <c r="A2763" t="s">
        <v>38629</v>
      </c>
      <c r="B2763" t="s">
        <v>38630</v>
      </c>
      <c r="C2763" t="s">
        <v>38631</v>
      </c>
      <c r="D2763" t="s">
        <v>48019</v>
      </c>
      <c r="E2763">
        <f>_xlfn.XLOOKUP(Append2[[#This Row],[CAS]],[1]!Append1[CAS],[1]!Append1[Tb],"",0)</f>
        <v>493.81</v>
      </c>
      <c r="F2763">
        <f t="shared" si="43"/>
        <v>6</v>
      </c>
    </row>
    <row r="2764" spans="1:6" x14ac:dyDescent="0.3">
      <c r="A2764" t="s">
        <v>16467</v>
      </c>
      <c r="B2764" t="s">
        <v>16468</v>
      </c>
      <c r="C2764" t="s">
        <v>16469</v>
      </c>
      <c r="D2764" t="s">
        <v>48019</v>
      </c>
      <c r="E2764">
        <f>_xlfn.XLOOKUP(Append2[[#This Row],[CAS]],[1]!Append1[CAS],[1]!Append1[Tb],"",0)</f>
        <v>493.86</v>
      </c>
      <c r="F2764">
        <f t="shared" si="43"/>
        <v>6</v>
      </c>
    </row>
    <row r="2765" spans="1:6" x14ac:dyDescent="0.3">
      <c r="A2765" t="s">
        <v>29143</v>
      </c>
      <c r="B2765" t="s">
        <v>29144</v>
      </c>
      <c r="C2765" t="s">
        <v>29145</v>
      </c>
      <c r="D2765" t="s">
        <v>48019</v>
      </c>
      <c r="E2765">
        <f>_xlfn.XLOOKUP(Append2[[#This Row],[CAS]],[1]!Append1[CAS],[1]!Append1[Tb],"",0)</f>
        <v>493.86</v>
      </c>
      <c r="F2765">
        <f t="shared" si="43"/>
        <v>6</v>
      </c>
    </row>
    <row r="2766" spans="1:6" hidden="1" x14ac:dyDescent="0.3">
      <c r="A2766" t="s">
        <v>8506</v>
      </c>
      <c r="B2766" t="s">
        <v>8507</v>
      </c>
      <c r="C2766" t="s">
        <v>8508</v>
      </c>
      <c r="D2766" t="s">
        <v>48020</v>
      </c>
      <c r="E2766">
        <f>_xlfn.XLOOKUP(Append2[[#This Row],[CAS]],[1]!Append1[CAS],[1]!Append1[Tb],"",0)</f>
        <v>556.15</v>
      </c>
      <c r="F2766">
        <f t="shared" si="43"/>
        <v>13</v>
      </c>
    </row>
    <row r="2767" spans="1:6" hidden="1" x14ac:dyDescent="0.3">
      <c r="A2767" t="s">
        <v>8512</v>
      </c>
      <c r="B2767" t="s">
        <v>8513</v>
      </c>
      <c r="C2767" t="s">
        <v>8514</v>
      </c>
      <c r="D2767" t="s">
        <v>48033</v>
      </c>
      <c r="E2767">
        <f>_xlfn.XLOOKUP(Append2[[#This Row],[CAS]],[1]!Append1[CAS],[1]!Append1[Tb],"",0)</f>
        <v>583.15</v>
      </c>
      <c r="F2767">
        <f t="shared" si="43"/>
        <v>16</v>
      </c>
    </row>
    <row r="2768" spans="1:6" hidden="1" x14ac:dyDescent="0.3">
      <c r="A2768" t="s">
        <v>8515</v>
      </c>
      <c r="B2768" t="s">
        <v>8516</v>
      </c>
      <c r="C2768" t="s">
        <v>8517</v>
      </c>
      <c r="D2768" t="s">
        <v>48026</v>
      </c>
      <c r="E2768">
        <f>_xlfn.XLOOKUP(Append2[[#This Row],[CAS]],[1]!Append1[CAS],[1]!Append1[Tb],"",0)</f>
        <v>563.15</v>
      </c>
      <c r="F2768">
        <f t="shared" si="43"/>
        <v>14</v>
      </c>
    </row>
    <row r="2769" spans="1:6" x14ac:dyDescent="0.3">
      <c r="A2769" t="s">
        <v>47556</v>
      </c>
      <c r="B2769" t="s">
        <v>47557</v>
      </c>
      <c r="C2769" t="s">
        <v>47558</v>
      </c>
      <c r="D2769" t="s">
        <v>48019</v>
      </c>
      <c r="E2769">
        <f>_xlfn.XLOOKUP(Append2[[#This Row],[CAS]],[1]!Append1[CAS],[1]!Append1[Tb],"",0)</f>
        <v>494.26</v>
      </c>
      <c r="F2769">
        <f t="shared" si="43"/>
        <v>6</v>
      </c>
    </row>
    <row r="2770" spans="1:6" x14ac:dyDescent="0.3">
      <c r="A2770" t="s">
        <v>23909</v>
      </c>
      <c r="B2770" t="s">
        <v>23910</v>
      </c>
      <c r="C2770" t="s">
        <v>23911</v>
      </c>
      <c r="D2770" t="s">
        <v>48019</v>
      </c>
      <c r="E2770">
        <f>_xlfn.XLOOKUP(Append2[[#This Row],[CAS]],[1]!Append1[CAS],[1]!Append1[Tb],"",0)</f>
        <v>494.84</v>
      </c>
      <c r="F2770">
        <f t="shared" si="43"/>
        <v>6</v>
      </c>
    </row>
    <row r="2771" spans="1:6" x14ac:dyDescent="0.3">
      <c r="A2771" t="s">
        <v>18588</v>
      </c>
      <c r="B2771" t="s">
        <v>18589</v>
      </c>
      <c r="C2771" t="s">
        <v>18590</v>
      </c>
      <c r="D2771" t="s">
        <v>48019</v>
      </c>
      <c r="E2771">
        <f>_xlfn.XLOOKUP(Append2[[#This Row],[CAS]],[1]!Append1[CAS],[1]!Append1[Tb],"",0)</f>
        <v>495.06</v>
      </c>
      <c r="F2771">
        <f t="shared" si="43"/>
        <v>6</v>
      </c>
    </row>
    <row r="2772" spans="1:6" x14ac:dyDescent="0.3">
      <c r="A2772" t="s">
        <v>35887</v>
      </c>
      <c r="B2772" t="s">
        <v>35888</v>
      </c>
      <c r="C2772" t="s">
        <v>35889</v>
      </c>
      <c r="D2772" t="s">
        <v>48019</v>
      </c>
      <c r="E2772">
        <f>_xlfn.XLOOKUP(Append2[[#This Row],[CAS]],[1]!Append1[CAS],[1]!Append1[Tb],"",0)</f>
        <v>495.7</v>
      </c>
      <c r="F2772">
        <f t="shared" si="43"/>
        <v>6</v>
      </c>
    </row>
    <row r="2773" spans="1:6" x14ac:dyDescent="0.3">
      <c r="A2773" t="s">
        <v>44401</v>
      </c>
      <c r="B2773" t="s">
        <v>44402</v>
      </c>
      <c r="C2773" t="s">
        <v>44403</v>
      </c>
      <c r="D2773" t="s">
        <v>48019</v>
      </c>
      <c r="E2773">
        <f>_xlfn.XLOOKUP(Append2[[#This Row],[CAS]],[1]!Append1[CAS],[1]!Append1[Tb],"",0)</f>
        <v>495.82</v>
      </c>
      <c r="F2773">
        <f t="shared" si="43"/>
        <v>6</v>
      </c>
    </row>
    <row r="2774" spans="1:6" x14ac:dyDescent="0.3">
      <c r="A2774" t="s">
        <v>39864</v>
      </c>
      <c r="B2774" t="s">
        <v>39865</v>
      </c>
      <c r="C2774" t="s">
        <v>39866</v>
      </c>
      <c r="D2774" t="s">
        <v>48019</v>
      </c>
      <c r="E2774">
        <f>_xlfn.XLOOKUP(Append2[[#This Row],[CAS]],[1]!Append1[CAS],[1]!Append1[Tb],"",0)</f>
        <v>495.87</v>
      </c>
      <c r="F2774">
        <f t="shared" si="43"/>
        <v>6</v>
      </c>
    </row>
    <row r="2775" spans="1:6" x14ac:dyDescent="0.3">
      <c r="A2775" t="s">
        <v>24777</v>
      </c>
      <c r="B2775" t="s">
        <v>24778</v>
      </c>
      <c r="C2775" t="s">
        <v>24779</v>
      </c>
      <c r="D2775" t="s">
        <v>48019</v>
      </c>
      <c r="E2775">
        <f>_xlfn.XLOOKUP(Append2[[#This Row],[CAS]],[1]!Append1[CAS],[1]!Append1[Tb],"",0)</f>
        <v>495.9</v>
      </c>
      <c r="F2775">
        <f t="shared" si="43"/>
        <v>6</v>
      </c>
    </row>
    <row r="2776" spans="1:6" x14ac:dyDescent="0.3">
      <c r="A2776" t="s">
        <v>17994</v>
      </c>
      <c r="B2776" t="s">
        <v>17995</v>
      </c>
      <c r="C2776" t="s">
        <v>17996</v>
      </c>
      <c r="D2776" t="s">
        <v>48019</v>
      </c>
      <c r="E2776">
        <f>_xlfn.XLOOKUP(Append2[[#This Row],[CAS]],[1]!Append1[CAS],[1]!Append1[Tb],"",0)</f>
        <v>496.74</v>
      </c>
      <c r="F2776">
        <f t="shared" si="43"/>
        <v>6</v>
      </c>
    </row>
    <row r="2777" spans="1:6" x14ac:dyDescent="0.3">
      <c r="A2777" t="s">
        <v>21078</v>
      </c>
      <c r="B2777" t="s">
        <v>21079</v>
      </c>
      <c r="C2777" t="s">
        <v>21080</v>
      </c>
      <c r="D2777" t="s">
        <v>48019</v>
      </c>
      <c r="E2777">
        <f>_xlfn.XLOOKUP(Append2[[#This Row],[CAS]],[1]!Append1[CAS],[1]!Append1[Tb],"",0)</f>
        <v>496.74</v>
      </c>
      <c r="F2777">
        <f t="shared" si="43"/>
        <v>6</v>
      </c>
    </row>
    <row r="2778" spans="1:6" x14ac:dyDescent="0.3">
      <c r="A2778" t="s">
        <v>20813</v>
      </c>
      <c r="B2778" t="s">
        <v>20814</v>
      </c>
      <c r="C2778" t="s">
        <v>20815</v>
      </c>
      <c r="D2778" t="s">
        <v>48019</v>
      </c>
      <c r="E2778">
        <f>_xlfn.XLOOKUP(Append2[[#This Row],[CAS]],[1]!Append1[CAS],[1]!Append1[Tb],"",0)</f>
        <v>496.82</v>
      </c>
      <c r="F2778">
        <f t="shared" si="43"/>
        <v>6</v>
      </c>
    </row>
    <row r="2779" spans="1:6" x14ac:dyDescent="0.3">
      <c r="A2779" t="s">
        <v>22547</v>
      </c>
      <c r="B2779" t="s">
        <v>22548</v>
      </c>
      <c r="C2779" t="s">
        <v>22549</v>
      </c>
      <c r="D2779" t="s">
        <v>48019</v>
      </c>
      <c r="E2779">
        <f>_xlfn.XLOOKUP(Append2[[#This Row],[CAS]],[1]!Append1[CAS],[1]!Append1[Tb],"",0)</f>
        <v>496.82</v>
      </c>
      <c r="F2779">
        <f t="shared" si="43"/>
        <v>6</v>
      </c>
    </row>
    <row r="2780" spans="1:6" x14ac:dyDescent="0.3">
      <c r="A2780" t="s">
        <v>23475</v>
      </c>
      <c r="B2780" t="s">
        <v>23476</v>
      </c>
      <c r="C2780" t="s">
        <v>23477</v>
      </c>
      <c r="D2780" t="s">
        <v>48019</v>
      </c>
      <c r="E2780">
        <f>_xlfn.XLOOKUP(Append2[[#This Row],[CAS]],[1]!Append1[CAS],[1]!Append1[Tb],"",0)</f>
        <v>496.82</v>
      </c>
      <c r="F2780">
        <f t="shared" si="43"/>
        <v>6</v>
      </c>
    </row>
    <row r="2781" spans="1:6" x14ac:dyDescent="0.3">
      <c r="A2781" t="s">
        <v>32179</v>
      </c>
      <c r="B2781" t="s">
        <v>32180</v>
      </c>
      <c r="C2781" t="s">
        <v>32181</v>
      </c>
      <c r="D2781" t="s">
        <v>48019</v>
      </c>
      <c r="E2781">
        <f>_xlfn.XLOOKUP(Append2[[#This Row],[CAS]],[1]!Append1[CAS],[1]!Append1[Tb],"",0)</f>
        <v>496.82</v>
      </c>
      <c r="F2781">
        <f t="shared" si="43"/>
        <v>6</v>
      </c>
    </row>
    <row r="2782" spans="1:6" x14ac:dyDescent="0.3">
      <c r="A2782" t="s">
        <v>32566</v>
      </c>
      <c r="B2782" t="s">
        <v>32567</v>
      </c>
      <c r="C2782" t="s">
        <v>32568</v>
      </c>
      <c r="D2782" t="s">
        <v>48019</v>
      </c>
      <c r="E2782">
        <f>_xlfn.XLOOKUP(Append2[[#This Row],[CAS]],[1]!Append1[CAS],[1]!Append1[Tb],"",0)</f>
        <v>496.82</v>
      </c>
      <c r="F2782">
        <f t="shared" si="43"/>
        <v>6</v>
      </c>
    </row>
    <row r="2783" spans="1:6" x14ac:dyDescent="0.3">
      <c r="A2783" t="s">
        <v>27902</v>
      </c>
      <c r="B2783" t="s">
        <v>27903</v>
      </c>
      <c r="C2783" t="s">
        <v>27904</v>
      </c>
      <c r="D2783" t="s">
        <v>48019</v>
      </c>
      <c r="E2783">
        <f>_xlfn.XLOOKUP(Append2[[#This Row],[CAS]],[1]!Append1[CAS],[1]!Append1[Tb],"",0)</f>
        <v>496.83</v>
      </c>
      <c r="F2783">
        <f t="shared" si="43"/>
        <v>6</v>
      </c>
    </row>
    <row r="2784" spans="1:6" x14ac:dyDescent="0.3">
      <c r="A2784" t="s">
        <v>23556</v>
      </c>
      <c r="B2784" t="s">
        <v>23557</v>
      </c>
      <c r="C2784" t="s">
        <v>23558</v>
      </c>
      <c r="D2784" t="s">
        <v>48019</v>
      </c>
      <c r="E2784">
        <f>_xlfn.XLOOKUP(Append2[[#This Row],[CAS]],[1]!Append1[CAS],[1]!Append1[Tb],"",0)</f>
        <v>497.16</v>
      </c>
      <c r="F2784">
        <f t="shared" si="43"/>
        <v>6</v>
      </c>
    </row>
    <row r="2785" spans="1:6" x14ac:dyDescent="0.3">
      <c r="A2785" t="s">
        <v>24885</v>
      </c>
      <c r="B2785" t="s">
        <v>24886</v>
      </c>
      <c r="C2785" t="s">
        <v>24887</v>
      </c>
      <c r="D2785" t="s">
        <v>48019</v>
      </c>
      <c r="E2785">
        <f>_xlfn.XLOOKUP(Append2[[#This Row],[CAS]],[1]!Append1[CAS],[1]!Append1[Tb],"",0)</f>
        <v>497.16</v>
      </c>
      <c r="F2785">
        <f t="shared" si="43"/>
        <v>6</v>
      </c>
    </row>
    <row r="2786" spans="1:6" x14ac:dyDescent="0.3">
      <c r="A2786" t="s">
        <v>47130</v>
      </c>
      <c r="B2786" t="s">
        <v>47131</v>
      </c>
      <c r="C2786" t="s">
        <v>47132</v>
      </c>
      <c r="D2786" t="s">
        <v>48019</v>
      </c>
      <c r="E2786">
        <f>_xlfn.XLOOKUP(Append2[[#This Row],[CAS]],[1]!Append1[CAS],[1]!Append1[Tb],"",0)</f>
        <v>497.92</v>
      </c>
      <c r="F2786">
        <f t="shared" si="43"/>
        <v>6</v>
      </c>
    </row>
    <row r="2787" spans="1:6" x14ac:dyDescent="0.3">
      <c r="A2787" t="s">
        <v>2493</v>
      </c>
      <c r="B2787" t="s">
        <v>386</v>
      </c>
      <c r="C2787" t="s">
        <v>387</v>
      </c>
      <c r="D2787" t="s">
        <v>48019</v>
      </c>
      <c r="E2787">
        <f>_xlfn.XLOOKUP(Append2[[#This Row],[CAS]],[1]!Append1[CAS],[1]!Append1[Tb],"",0)</f>
        <v>498.15</v>
      </c>
      <c r="F2787">
        <f t="shared" si="43"/>
        <v>6</v>
      </c>
    </row>
    <row r="2788" spans="1:6" x14ac:dyDescent="0.3">
      <c r="A2788" t="s">
        <v>2522</v>
      </c>
      <c r="B2788" t="s">
        <v>444</v>
      </c>
      <c r="C2788" t="s">
        <v>445</v>
      </c>
      <c r="D2788" t="s">
        <v>48019</v>
      </c>
      <c r="E2788">
        <f>_xlfn.XLOOKUP(Append2[[#This Row],[CAS]],[1]!Append1[CAS],[1]!Append1[Tb],"",0)</f>
        <v>498.15</v>
      </c>
      <c r="F2788">
        <f t="shared" si="43"/>
        <v>6</v>
      </c>
    </row>
    <row r="2789" spans="1:6" x14ac:dyDescent="0.3">
      <c r="A2789" t="s">
        <v>19176</v>
      </c>
      <c r="B2789" t="s">
        <v>19177</v>
      </c>
      <c r="C2789" t="s">
        <v>19178</v>
      </c>
      <c r="D2789" t="s">
        <v>48019</v>
      </c>
      <c r="E2789">
        <f>_xlfn.XLOOKUP(Append2[[#This Row],[CAS]],[1]!Append1[CAS],[1]!Append1[Tb],"",0)</f>
        <v>498.53</v>
      </c>
      <c r="F2789">
        <f t="shared" si="43"/>
        <v>6</v>
      </c>
    </row>
    <row r="2790" spans="1:6" x14ac:dyDescent="0.3">
      <c r="A2790" t="s">
        <v>4539</v>
      </c>
      <c r="B2790" t="s">
        <v>4540</v>
      </c>
      <c r="C2790" t="s">
        <v>4541</v>
      </c>
      <c r="D2790" t="s">
        <v>48019</v>
      </c>
      <c r="E2790">
        <f>_xlfn.XLOOKUP(Append2[[#This Row],[CAS]],[1]!Append1[CAS],[1]!Append1[Tb],"",0)</f>
        <v>498.65</v>
      </c>
      <c r="F2790">
        <f t="shared" si="43"/>
        <v>6</v>
      </c>
    </row>
    <row r="2791" spans="1:6" x14ac:dyDescent="0.3">
      <c r="A2791" t="s">
        <v>34116</v>
      </c>
      <c r="B2791" t="s">
        <v>34117</v>
      </c>
      <c r="C2791" t="s">
        <v>34118</v>
      </c>
      <c r="D2791" t="s">
        <v>48019</v>
      </c>
      <c r="E2791">
        <f>_xlfn.XLOOKUP(Append2[[#This Row],[CAS]],[1]!Append1[CAS],[1]!Append1[Tb],"",0)</f>
        <v>498.7</v>
      </c>
      <c r="F2791">
        <f t="shared" si="43"/>
        <v>6</v>
      </c>
    </row>
    <row r="2792" spans="1:6" hidden="1" x14ac:dyDescent="0.3">
      <c r="A2792" t="s">
        <v>8599</v>
      </c>
      <c r="B2792" t="s">
        <v>8600</v>
      </c>
      <c r="C2792" t="s">
        <v>8601</v>
      </c>
      <c r="D2792" t="s">
        <v>48020</v>
      </c>
      <c r="E2792">
        <f>_xlfn.XLOOKUP(Append2[[#This Row],[CAS]],[1]!Append1[CAS],[1]!Append1[Tb],"",0)</f>
        <v>623.15</v>
      </c>
      <c r="F2792">
        <f t="shared" si="43"/>
        <v>13</v>
      </c>
    </row>
    <row r="2793" spans="1:6" x14ac:dyDescent="0.3">
      <c r="A2793" t="s">
        <v>21895</v>
      </c>
      <c r="B2793" t="s">
        <v>21896</v>
      </c>
      <c r="C2793" t="s">
        <v>21897</v>
      </c>
      <c r="D2793" t="s">
        <v>48019</v>
      </c>
      <c r="E2793">
        <f>_xlfn.XLOOKUP(Append2[[#This Row],[CAS]],[1]!Append1[CAS],[1]!Append1[Tb],"",0)</f>
        <v>498.78</v>
      </c>
      <c r="F2793">
        <f t="shared" si="43"/>
        <v>6</v>
      </c>
    </row>
    <row r="2794" spans="1:6" hidden="1" x14ac:dyDescent="0.3">
      <c r="A2794" t="s">
        <v>8605</v>
      </c>
      <c r="B2794" t="s">
        <v>8606</v>
      </c>
      <c r="C2794" t="s">
        <v>8607</v>
      </c>
      <c r="D2794" t="s">
        <v>48027</v>
      </c>
      <c r="E2794">
        <f>_xlfn.XLOOKUP(Append2[[#This Row],[CAS]],[1]!Append1[CAS],[1]!Append1[Tb],"",0)</f>
        <v>535.65</v>
      </c>
      <c r="F2794">
        <f t="shared" si="43"/>
        <v>15</v>
      </c>
    </row>
    <row r="2795" spans="1:6" hidden="1" x14ac:dyDescent="0.3">
      <c r="A2795" t="s">
        <v>8608</v>
      </c>
      <c r="B2795" t="s">
        <v>8609</v>
      </c>
      <c r="C2795" t="s">
        <v>8610</v>
      </c>
      <c r="D2795" t="s">
        <v>48043</v>
      </c>
      <c r="E2795">
        <f>_xlfn.XLOOKUP(Append2[[#This Row],[CAS]],[1]!Append1[CAS],[1]!Append1[Tb],"",0)</f>
        <v>782.15</v>
      </c>
      <c r="F2795">
        <f t="shared" si="43"/>
        <v>28</v>
      </c>
    </row>
    <row r="2796" spans="1:6" hidden="1" x14ac:dyDescent="0.3">
      <c r="A2796" t="s">
        <v>8611</v>
      </c>
      <c r="B2796" t="s">
        <v>8612</v>
      </c>
      <c r="C2796" t="s">
        <v>8613</v>
      </c>
      <c r="D2796" t="s">
        <v>48033</v>
      </c>
      <c r="E2796">
        <f>_xlfn.XLOOKUP(Append2[[#This Row],[CAS]],[1]!Append1[CAS],[1]!Append1[Tb],"",0)</f>
        <v>391.65</v>
      </c>
      <c r="F2796">
        <f t="shared" si="43"/>
        <v>16</v>
      </c>
    </row>
    <row r="2797" spans="1:6" x14ac:dyDescent="0.3">
      <c r="A2797" t="s">
        <v>21529</v>
      </c>
      <c r="B2797" t="s">
        <v>21530</v>
      </c>
      <c r="C2797" t="s">
        <v>21531</v>
      </c>
      <c r="D2797" t="s">
        <v>48019</v>
      </c>
      <c r="E2797">
        <f>_xlfn.XLOOKUP(Append2[[#This Row],[CAS]],[1]!Append1[CAS],[1]!Append1[Tb],"",0)</f>
        <v>499.14</v>
      </c>
      <c r="F2797">
        <f t="shared" si="43"/>
        <v>6</v>
      </c>
    </row>
    <row r="2798" spans="1:6" x14ac:dyDescent="0.3">
      <c r="A2798" t="s">
        <v>30312</v>
      </c>
      <c r="B2798" t="s">
        <v>30313</v>
      </c>
      <c r="C2798" t="s">
        <v>30314</v>
      </c>
      <c r="D2798" t="s">
        <v>48019</v>
      </c>
      <c r="E2798">
        <f>_xlfn.XLOOKUP(Append2[[#This Row],[CAS]],[1]!Append1[CAS],[1]!Append1[Tb],"",0)</f>
        <v>499.14</v>
      </c>
      <c r="F2798">
        <f t="shared" si="43"/>
        <v>6</v>
      </c>
    </row>
    <row r="2799" spans="1:6" x14ac:dyDescent="0.3">
      <c r="A2799" t="s">
        <v>43326</v>
      </c>
      <c r="B2799" t="s">
        <v>43327</v>
      </c>
      <c r="C2799" t="s">
        <v>43328</v>
      </c>
      <c r="D2799" t="s">
        <v>48019</v>
      </c>
      <c r="E2799">
        <f>_xlfn.XLOOKUP(Append2[[#This Row],[CAS]],[1]!Append1[CAS],[1]!Append1[Tb],"",0)</f>
        <v>499.14</v>
      </c>
      <c r="F2799">
        <f t="shared" si="43"/>
        <v>6</v>
      </c>
    </row>
    <row r="2800" spans="1:6" x14ac:dyDescent="0.3">
      <c r="A2800" t="s">
        <v>5517</v>
      </c>
      <c r="B2800" t="s">
        <v>5518</v>
      </c>
      <c r="C2800" t="s">
        <v>5519</v>
      </c>
      <c r="D2800" t="s">
        <v>48019</v>
      </c>
      <c r="E2800">
        <f>_xlfn.XLOOKUP(Append2[[#This Row],[CAS]],[1]!Append1[CAS],[1]!Append1[Tb],"",0)</f>
        <v>499.15</v>
      </c>
      <c r="F2800">
        <f t="shared" si="43"/>
        <v>6</v>
      </c>
    </row>
    <row r="2801" spans="1:6" x14ac:dyDescent="0.3">
      <c r="A2801" t="s">
        <v>8488</v>
      </c>
      <c r="B2801" t="s">
        <v>8489</v>
      </c>
      <c r="C2801" t="s">
        <v>8490</v>
      </c>
      <c r="D2801" t="s">
        <v>48019</v>
      </c>
      <c r="E2801">
        <f>_xlfn.XLOOKUP(Append2[[#This Row],[CAS]],[1]!Append1[CAS],[1]!Append1[Tb],"",0)</f>
        <v>499.15</v>
      </c>
      <c r="F2801">
        <f t="shared" si="43"/>
        <v>6</v>
      </c>
    </row>
    <row r="2802" spans="1:6" x14ac:dyDescent="0.3">
      <c r="A2802" t="s">
        <v>45713</v>
      </c>
      <c r="B2802" t="s">
        <v>45714</v>
      </c>
      <c r="C2802" t="s">
        <v>45715</v>
      </c>
      <c r="D2802" t="s">
        <v>48019</v>
      </c>
      <c r="E2802">
        <f>_xlfn.XLOOKUP(Append2[[#This Row],[CAS]],[1]!Append1[CAS],[1]!Append1[Tb],"",0)</f>
        <v>499.56</v>
      </c>
      <c r="F2802">
        <f t="shared" si="43"/>
        <v>6</v>
      </c>
    </row>
    <row r="2803" spans="1:6" x14ac:dyDescent="0.3">
      <c r="A2803" t="s">
        <v>16861</v>
      </c>
      <c r="B2803" t="s">
        <v>16862</v>
      </c>
      <c r="C2803" t="s">
        <v>16863</v>
      </c>
      <c r="D2803" t="s">
        <v>48019</v>
      </c>
      <c r="E2803">
        <f>_xlfn.XLOOKUP(Append2[[#This Row],[CAS]],[1]!Append1[CAS],[1]!Append1[Tb],"",0)</f>
        <v>499.8</v>
      </c>
      <c r="F2803">
        <f t="shared" si="43"/>
        <v>6</v>
      </c>
    </row>
    <row r="2804" spans="1:6" x14ac:dyDescent="0.3">
      <c r="A2804" t="s">
        <v>2721</v>
      </c>
      <c r="B2804" t="s">
        <v>842</v>
      </c>
      <c r="C2804" t="s">
        <v>843</v>
      </c>
      <c r="D2804" t="s">
        <v>48019</v>
      </c>
      <c r="E2804">
        <f>_xlfn.XLOOKUP(Append2[[#This Row],[CAS]],[1]!Append1[CAS],[1]!Append1[Tb],"",0)</f>
        <v>500.15</v>
      </c>
      <c r="F2804">
        <f t="shared" si="43"/>
        <v>6</v>
      </c>
    </row>
    <row r="2805" spans="1:6" x14ac:dyDescent="0.3">
      <c r="A2805" t="s">
        <v>6021</v>
      </c>
      <c r="B2805" t="s">
        <v>6022</v>
      </c>
      <c r="C2805" t="s">
        <v>6023</v>
      </c>
      <c r="D2805" t="s">
        <v>48019</v>
      </c>
      <c r="E2805">
        <f>_xlfn.XLOOKUP(Append2[[#This Row],[CAS]],[1]!Append1[CAS],[1]!Append1[Tb],"",0)</f>
        <v>500.15</v>
      </c>
      <c r="F2805">
        <f t="shared" si="43"/>
        <v>6</v>
      </c>
    </row>
    <row r="2806" spans="1:6" x14ac:dyDescent="0.3">
      <c r="A2806" t="s">
        <v>15600</v>
      </c>
      <c r="B2806" t="s">
        <v>15601</v>
      </c>
      <c r="C2806" t="s">
        <v>15602</v>
      </c>
      <c r="D2806" t="s">
        <v>48019</v>
      </c>
      <c r="E2806">
        <f>_xlfn.XLOOKUP(Append2[[#This Row],[CAS]],[1]!Append1[CAS],[1]!Append1[Tb],"",0)</f>
        <v>500.15</v>
      </c>
      <c r="F2806">
        <f t="shared" si="43"/>
        <v>6</v>
      </c>
    </row>
    <row r="2807" spans="1:6" x14ac:dyDescent="0.3">
      <c r="A2807" t="s">
        <v>33487</v>
      </c>
      <c r="B2807" t="s">
        <v>33488</v>
      </c>
      <c r="C2807" t="s">
        <v>33489</v>
      </c>
      <c r="D2807" t="s">
        <v>48019</v>
      </c>
      <c r="E2807">
        <f>_xlfn.XLOOKUP(Append2[[#This Row],[CAS]],[1]!Append1[CAS],[1]!Append1[Tb],"",0)</f>
        <v>500.71</v>
      </c>
      <c r="F2807">
        <f t="shared" si="43"/>
        <v>6</v>
      </c>
    </row>
    <row r="2808" spans="1:6" x14ac:dyDescent="0.3">
      <c r="A2808" t="s">
        <v>30408</v>
      </c>
      <c r="B2808" t="s">
        <v>10124</v>
      </c>
      <c r="C2808" t="s">
        <v>10125</v>
      </c>
      <c r="D2808" t="s">
        <v>48019</v>
      </c>
      <c r="E2808">
        <f>_xlfn.XLOOKUP(Append2[[#This Row],[CAS]],[1]!Append1[CAS],[1]!Append1[Tb],"",0)</f>
        <v>501.15</v>
      </c>
      <c r="F2808">
        <f t="shared" si="43"/>
        <v>6</v>
      </c>
    </row>
    <row r="2809" spans="1:6" x14ac:dyDescent="0.3">
      <c r="A2809" t="s">
        <v>34426</v>
      </c>
      <c r="B2809" t="s">
        <v>34427</v>
      </c>
      <c r="C2809" t="s">
        <v>34428</v>
      </c>
      <c r="D2809" t="s">
        <v>48019</v>
      </c>
      <c r="E2809">
        <f>_xlfn.XLOOKUP(Append2[[#This Row],[CAS]],[1]!Append1[CAS],[1]!Append1[Tb],"",0)</f>
        <v>502.12</v>
      </c>
      <c r="F2809">
        <f t="shared" si="43"/>
        <v>6</v>
      </c>
    </row>
    <row r="2810" spans="1:6" x14ac:dyDescent="0.3">
      <c r="A2810" t="s">
        <v>9591</v>
      </c>
      <c r="B2810" t="s">
        <v>9592</v>
      </c>
      <c r="C2810" t="s">
        <v>9593</v>
      </c>
      <c r="D2810" t="s">
        <v>48019</v>
      </c>
      <c r="E2810">
        <f>_xlfn.XLOOKUP(Append2[[#This Row],[CAS]],[1]!Append1[CAS],[1]!Append1[Tb],"",0)</f>
        <v>502.15</v>
      </c>
      <c r="F2810">
        <f t="shared" si="43"/>
        <v>6</v>
      </c>
    </row>
    <row r="2811" spans="1:6" hidden="1" x14ac:dyDescent="0.3">
      <c r="A2811" t="s">
        <v>8659</v>
      </c>
      <c r="B2811" t="s">
        <v>8660</v>
      </c>
      <c r="C2811" t="s">
        <v>8661</v>
      </c>
      <c r="D2811" t="s">
        <v>48027</v>
      </c>
      <c r="E2811">
        <f>_xlfn.XLOOKUP(Append2[[#This Row],[CAS]],[1]!Append1[CAS],[1]!Append1[Tb],"",0)</f>
        <v>590.15</v>
      </c>
      <c r="F2811">
        <f t="shared" si="43"/>
        <v>15</v>
      </c>
    </row>
    <row r="2812" spans="1:6" hidden="1" x14ac:dyDescent="0.3">
      <c r="A2812" t="s">
        <v>8662</v>
      </c>
      <c r="B2812" t="s">
        <v>8663</v>
      </c>
      <c r="C2812" t="s">
        <v>8664</v>
      </c>
      <c r="D2812" t="s">
        <v>48020</v>
      </c>
      <c r="E2812">
        <f>_xlfn.XLOOKUP(Append2[[#This Row],[CAS]],[1]!Append1[CAS],[1]!Append1[Tb],"",0)</f>
        <v>423.15</v>
      </c>
      <c r="F2812">
        <f t="shared" si="43"/>
        <v>13</v>
      </c>
    </row>
    <row r="2813" spans="1:6" x14ac:dyDescent="0.3">
      <c r="A2813" t="s">
        <v>22333</v>
      </c>
      <c r="B2813" t="s">
        <v>22334</v>
      </c>
      <c r="C2813" t="s">
        <v>22335</v>
      </c>
      <c r="D2813" t="s">
        <v>48019</v>
      </c>
      <c r="E2813">
        <f>_xlfn.XLOOKUP(Append2[[#This Row],[CAS]],[1]!Append1[CAS],[1]!Append1[Tb],"",0)</f>
        <v>502.39</v>
      </c>
      <c r="F2813">
        <f t="shared" si="43"/>
        <v>6</v>
      </c>
    </row>
    <row r="2814" spans="1:6" x14ac:dyDescent="0.3">
      <c r="A2814" t="s">
        <v>3094</v>
      </c>
      <c r="B2814" t="s">
        <v>1588</v>
      </c>
      <c r="C2814" t="s">
        <v>1589</v>
      </c>
      <c r="D2814" t="s">
        <v>48019</v>
      </c>
      <c r="E2814">
        <f>_xlfn.XLOOKUP(Append2[[#This Row],[CAS]],[1]!Append1[CAS],[1]!Append1[Tb],"",0)</f>
        <v>502.65</v>
      </c>
      <c r="F2814">
        <f t="shared" si="43"/>
        <v>6</v>
      </c>
    </row>
    <row r="2815" spans="1:6" x14ac:dyDescent="0.3">
      <c r="A2815" t="s">
        <v>20476</v>
      </c>
      <c r="B2815" t="s">
        <v>20477</v>
      </c>
      <c r="C2815" t="s">
        <v>20478</v>
      </c>
      <c r="D2815" t="s">
        <v>48019</v>
      </c>
      <c r="E2815">
        <f>_xlfn.XLOOKUP(Append2[[#This Row],[CAS]],[1]!Append1[CAS],[1]!Append1[Tb],"",0)</f>
        <v>502.75</v>
      </c>
      <c r="F2815">
        <f t="shared" si="43"/>
        <v>6</v>
      </c>
    </row>
    <row r="2816" spans="1:6" x14ac:dyDescent="0.3">
      <c r="A2816" t="s">
        <v>32260</v>
      </c>
      <c r="B2816" t="s">
        <v>32261</v>
      </c>
      <c r="C2816" t="s">
        <v>32262</v>
      </c>
      <c r="D2816" t="s">
        <v>48019</v>
      </c>
      <c r="E2816">
        <f>_xlfn.XLOOKUP(Append2[[#This Row],[CAS]],[1]!Append1[CAS],[1]!Append1[Tb],"",0)</f>
        <v>502.84</v>
      </c>
      <c r="F2816">
        <f t="shared" si="43"/>
        <v>6</v>
      </c>
    </row>
    <row r="2817" spans="1:6" x14ac:dyDescent="0.3">
      <c r="A2817" t="s">
        <v>43795</v>
      </c>
      <c r="B2817" t="s">
        <v>43796</v>
      </c>
      <c r="C2817" t="s">
        <v>43797</v>
      </c>
      <c r="D2817" t="s">
        <v>48019</v>
      </c>
      <c r="E2817">
        <f>_xlfn.XLOOKUP(Append2[[#This Row],[CAS]],[1]!Append1[CAS],[1]!Append1[Tb],"",0)</f>
        <v>502.99</v>
      </c>
      <c r="F2817">
        <f t="shared" si="43"/>
        <v>6</v>
      </c>
    </row>
    <row r="2818" spans="1:6" x14ac:dyDescent="0.3">
      <c r="A2818" t="s">
        <v>34528</v>
      </c>
      <c r="B2818" t="s">
        <v>34529</v>
      </c>
      <c r="C2818" t="s">
        <v>34530</v>
      </c>
      <c r="D2818" t="s">
        <v>48019</v>
      </c>
      <c r="E2818">
        <f>_xlfn.XLOOKUP(Append2[[#This Row],[CAS]],[1]!Append1[CAS],[1]!Append1[Tb],"",0)</f>
        <v>503.14</v>
      </c>
      <c r="F2818">
        <f t="shared" ref="F2818:F2881" si="44">LEN(C2818)-LEN(SUBSTITUTE(C2818,"C",""))</f>
        <v>6</v>
      </c>
    </row>
    <row r="2819" spans="1:6" x14ac:dyDescent="0.3">
      <c r="A2819" t="s">
        <v>7156</v>
      </c>
      <c r="B2819" t="s">
        <v>7157</v>
      </c>
      <c r="C2819" t="s">
        <v>7158</v>
      </c>
      <c r="D2819" t="s">
        <v>48019</v>
      </c>
      <c r="E2819">
        <f>_xlfn.XLOOKUP(Append2[[#This Row],[CAS]],[1]!Append1[CAS],[1]!Append1[Tb],"",0)</f>
        <v>503.2</v>
      </c>
      <c r="F2819">
        <f t="shared" si="44"/>
        <v>6</v>
      </c>
    </row>
    <row r="2820" spans="1:6" x14ac:dyDescent="0.3">
      <c r="A2820" t="s">
        <v>36804</v>
      </c>
      <c r="B2820" t="s">
        <v>36805</v>
      </c>
      <c r="C2820" t="s">
        <v>36806</v>
      </c>
      <c r="D2820" t="s">
        <v>48019</v>
      </c>
      <c r="E2820">
        <f>_xlfn.XLOOKUP(Append2[[#This Row],[CAS]],[1]!Append1[CAS],[1]!Append1[Tb],"",0)</f>
        <v>504.46</v>
      </c>
      <c r="F2820">
        <f t="shared" si="44"/>
        <v>6</v>
      </c>
    </row>
    <row r="2821" spans="1:6" hidden="1" x14ac:dyDescent="0.3">
      <c r="A2821" t="s">
        <v>8692</v>
      </c>
      <c r="B2821" t="s">
        <v>8693</v>
      </c>
      <c r="C2821" t="s">
        <v>8694</v>
      </c>
      <c r="D2821" t="s">
        <v>48027</v>
      </c>
      <c r="E2821">
        <f>_xlfn.XLOOKUP(Append2[[#This Row],[CAS]],[1]!Append1[CAS],[1]!Append1[Tb],"",0)</f>
        <v>554.15</v>
      </c>
      <c r="F2821">
        <f t="shared" si="44"/>
        <v>15</v>
      </c>
    </row>
    <row r="2822" spans="1:6" hidden="1" x14ac:dyDescent="0.3">
      <c r="A2822" t="s">
        <v>8695</v>
      </c>
      <c r="B2822" t="s">
        <v>8696</v>
      </c>
      <c r="C2822" t="s">
        <v>8697</v>
      </c>
      <c r="D2822" t="s">
        <v>48025</v>
      </c>
      <c r="E2822">
        <f>_xlfn.XLOOKUP(Append2[[#This Row],[CAS]],[1]!Append1[CAS],[1]!Append1[Tb],"",0)</f>
        <v>492.65</v>
      </c>
      <c r="F2822">
        <f t="shared" si="44"/>
        <v>17</v>
      </c>
    </row>
    <row r="2823" spans="1:6" x14ac:dyDescent="0.3">
      <c r="A2823" t="s">
        <v>45668</v>
      </c>
      <c r="B2823" t="s">
        <v>45669</v>
      </c>
      <c r="C2823" t="s">
        <v>45670</v>
      </c>
      <c r="D2823" t="s">
        <v>48019</v>
      </c>
      <c r="E2823">
        <f>_xlfn.XLOOKUP(Append2[[#This Row],[CAS]],[1]!Append1[CAS],[1]!Append1[Tb],"",0)</f>
        <v>504.75</v>
      </c>
      <c r="F2823">
        <f t="shared" si="44"/>
        <v>6</v>
      </c>
    </row>
    <row r="2824" spans="1:6" x14ac:dyDescent="0.3">
      <c r="A2824" t="s">
        <v>38949</v>
      </c>
      <c r="B2824" t="s">
        <v>38950</v>
      </c>
      <c r="C2824" t="s">
        <v>38951</v>
      </c>
      <c r="D2824" t="s">
        <v>48019</v>
      </c>
      <c r="E2824">
        <f>_xlfn.XLOOKUP(Append2[[#This Row],[CAS]],[1]!Append1[CAS],[1]!Append1[Tb],"",0)</f>
        <v>504.9</v>
      </c>
      <c r="F2824">
        <f t="shared" si="44"/>
        <v>6</v>
      </c>
    </row>
    <row r="2825" spans="1:6" x14ac:dyDescent="0.3">
      <c r="A2825" t="s">
        <v>30339</v>
      </c>
      <c r="B2825" t="s">
        <v>30340</v>
      </c>
      <c r="C2825" t="s">
        <v>30341</v>
      </c>
      <c r="D2825" t="s">
        <v>48019</v>
      </c>
      <c r="E2825">
        <f>_xlfn.XLOOKUP(Append2[[#This Row],[CAS]],[1]!Append1[CAS],[1]!Append1[Tb],"",0)</f>
        <v>505.04</v>
      </c>
      <c r="F2825">
        <f t="shared" si="44"/>
        <v>6</v>
      </c>
    </row>
    <row r="2826" spans="1:6" hidden="1" x14ac:dyDescent="0.3">
      <c r="A2826" t="s">
        <v>8705</v>
      </c>
      <c r="B2826" t="s">
        <v>8706</v>
      </c>
      <c r="C2826" t="s">
        <v>8707</v>
      </c>
      <c r="D2826" t="s">
        <v>48026</v>
      </c>
      <c r="E2826">
        <f>_xlfn.XLOOKUP(Append2[[#This Row],[CAS]],[1]!Append1[CAS],[1]!Append1[Tb],"",0)</f>
        <v>416.15</v>
      </c>
      <c r="F2826">
        <f t="shared" si="44"/>
        <v>14</v>
      </c>
    </row>
    <row r="2827" spans="1:6" x14ac:dyDescent="0.3">
      <c r="A2827" t="s">
        <v>25873</v>
      </c>
      <c r="B2827" t="s">
        <v>25874</v>
      </c>
      <c r="C2827" t="s">
        <v>25875</v>
      </c>
      <c r="D2827" t="s">
        <v>48019</v>
      </c>
      <c r="E2827">
        <f>_xlfn.XLOOKUP(Append2[[#This Row],[CAS]],[1]!Append1[CAS],[1]!Append1[Tb],"",0)</f>
        <v>505.62</v>
      </c>
      <c r="F2827">
        <f t="shared" si="44"/>
        <v>6</v>
      </c>
    </row>
    <row r="2828" spans="1:6" hidden="1" x14ac:dyDescent="0.3">
      <c r="A2828" t="s">
        <v>8711</v>
      </c>
      <c r="B2828" t="s">
        <v>8712</v>
      </c>
      <c r="C2828" t="s">
        <v>8713</v>
      </c>
      <c r="D2828" t="s">
        <v>48024</v>
      </c>
      <c r="E2828">
        <f>_xlfn.XLOOKUP(Append2[[#This Row],[CAS]],[1]!Append1[CAS],[1]!Append1[Tb],"",0)</f>
        <v>459.15</v>
      </c>
      <c r="F2828">
        <f t="shared" si="44"/>
        <v>18</v>
      </c>
    </row>
    <row r="2829" spans="1:6" hidden="1" x14ac:dyDescent="0.3">
      <c r="A2829" t="s">
        <v>8714</v>
      </c>
      <c r="B2829" t="s">
        <v>8715</v>
      </c>
      <c r="C2829" t="s">
        <v>8716</v>
      </c>
      <c r="D2829" t="s">
        <v>48037</v>
      </c>
      <c r="E2829">
        <f>_xlfn.XLOOKUP(Append2[[#This Row],[CAS]],[1]!Append1[CAS],[1]!Append1[Tb],"",0)</f>
        <v>555.54999999999995</v>
      </c>
      <c r="F2829">
        <f t="shared" si="44"/>
        <v>24</v>
      </c>
    </row>
    <row r="2830" spans="1:6" hidden="1" x14ac:dyDescent="0.3">
      <c r="A2830" t="s">
        <v>8717</v>
      </c>
      <c r="B2830" t="s">
        <v>8718</v>
      </c>
      <c r="C2830" t="s">
        <v>8719</v>
      </c>
      <c r="D2830" t="s">
        <v>10723</v>
      </c>
      <c r="E2830">
        <f>_xlfn.XLOOKUP(Append2[[#This Row],[CAS]],[1]!Append1[CAS],[1]!Append1[Tb],"",0)</f>
        <v>1924.15</v>
      </c>
      <c r="F2830">
        <f t="shared" si="44"/>
        <v>56</v>
      </c>
    </row>
    <row r="2831" spans="1:6" hidden="1" x14ac:dyDescent="0.3">
      <c r="A2831" t="s">
        <v>8720</v>
      </c>
      <c r="B2831" t="s">
        <v>8721</v>
      </c>
      <c r="C2831" t="s">
        <v>8722</v>
      </c>
      <c r="D2831" t="s">
        <v>48027</v>
      </c>
      <c r="E2831">
        <f>_xlfn.XLOOKUP(Append2[[#This Row],[CAS]],[1]!Append1[CAS],[1]!Append1[Tb],"",0)</f>
        <v>548.15</v>
      </c>
      <c r="F2831">
        <f t="shared" si="44"/>
        <v>15</v>
      </c>
    </row>
    <row r="2832" spans="1:6" hidden="1" x14ac:dyDescent="0.3">
      <c r="A2832" t="s">
        <v>8723</v>
      </c>
      <c r="B2832" t="s">
        <v>8724</v>
      </c>
      <c r="C2832" t="s">
        <v>8725</v>
      </c>
      <c r="D2832" t="s">
        <v>48040</v>
      </c>
      <c r="E2832">
        <f>_xlfn.XLOOKUP(Append2[[#This Row],[CAS]],[1]!Append1[CAS],[1]!Append1[Tb],"",0)</f>
        <v>439.15</v>
      </c>
      <c r="F2832">
        <f t="shared" si="44"/>
        <v>22</v>
      </c>
    </row>
    <row r="2833" spans="1:6" x14ac:dyDescent="0.3">
      <c r="A2833" t="s">
        <v>9685</v>
      </c>
      <c r="B2833" t="s">
        <v>9686</v>
      </c>
      <c r="C2833" t="s">
        <v>9687</v>
      </c>
      <c r="D2833" t="s">
        <v>48019</v>
      </c>
      <c r="E2833">
        <f>_xlfn.XLOOKUP(Append2[[#This Row],[CAS]],[1]!Append1[CAS],[1]!Append1[Tb],"",0)</f>
        <v>506.15</v>
      </c>
      <c r="F2833">
        <f t="shared" si="44"/>
        <v>6</v>
      </c>
    </row>
    <row r="2834" spans="1:6" x14ac:dyDescent="0.3">
      <c r="A2834" t="s">
        <v>10074</v>
      </c>
      <c r="B2834" t="s">
        <v>10075</v>
      </c>
      <c r="C2834" t="s">
        <v>10076</v>
      </c>
      <c r="D2834" t="s">
        <v>48019</v>
      </c>
      <c r="E2834">
        <f>_xlfn.XLOOKUP(Append2[[#This Row],[CAS]],[1]!Append1[CAS],[1]!Append1[Tb],"",0)</f>
        <v>506.15</v>
      </c>
      <c r="F2834">
        <f t="shared" si="44"/>
        <v>6</v>
      </c>
    </row>
    <row r="2835" spans="1:6" hidden="1" x14ac:dyDescent="0.3">
      <c r="A2835" t="s">
        <v>8732</v>
      </c>
      <c r="B2835" t="s">
        <v>8733</v>
      </c>
      <c r="C2835" t="s">
        <v>8734</v>
      </c>
      <c r="D2835" t="s">
        <v>48032</v>
      </c>
      <c r="E2835">
        <f>_xlfn.XLOOKUP(Append2[[#This Row],[CAS]],[1]!Append1[CAS],[1]!Append1[Tb],"",0)</f>
        <v>660</v>
      </c>
      <c r="F2835">
        <f t="shared" si="44"/>
        <v>20</v>
      </c>
    </row>
    <row r="2836" spans="1:6" x14ac:dyDescent="0.3">
      <c r="A2836" t="s">
        <v>2474</v>
      </c>
      <c r="B2836" t="s">
        <v>348</v>
      </c>
      <c r="C2836" t="s">
        <v>349</v>
      </c>
      <c r="D2836" t="s">
        <v>48019</v>
      </c>
      <c r="E2836">
        <f>_xlfn.XLOOKUP(Append2[[#This Row],[CAS]],[1]!Append1[CAS],[1]!Append1[Tb],"",0)</f>
        <v>506.65</v>
      </c>
      <c r="F2836">
        <f t="shared" si="44"/>
        <v>6</v>
      </c>
    </row>
    <row r="2837" spans="1:6" hidden="1" x14ac:dyDescent="0.3">
      <c r="A2837" t="s">
        <v>8738</v>
      </c>
      <c r="B2837" t="s">
        <v>8739</v>
      </c>
      <c r="C2837" t="s">
        <v>8740</v>
      </c>
      <c r="D2837" t="s">
        <v>48020</v>
      </c>
      <c r="E2837">
        <f>_xlfn.XLOOKUP(Append2[[#This Row],[CAS]],[1]!Append1[CAS],[1]!Append1[Tb],"",0)</f>
        <v>497.15</v>
      </c>
      <c r="F2837">
        <f t="shared" si="44"/>
        <v>13</v>
      </c>
    </row>
    <row r="2838" spans="1:6" x14ac:dyDescent="0.3">
      <c r="A2838" t="s">
        <v>24594</v>
      </c>
      <c r="B2838" t="s">
        <v>24595</v>
      </c>
      <c r="C2838" t="s">
        <v>24596</v>
      </c>
      <c r="D2838" t="s">
        <v>48019</v>
      </c>
      <c r="E2838">
        <f>_xlfn.XLOOKUP(Append2[[#This Row],[CAS]],[1]!Append1[CAS],[1]!Append1[Tb],"",0)</f>
        <v>507.06</v>
      </c>
      <c r="F2838">
        <f t="shared" si="44"/>
        <v>6</v>
      </c>
    </row>
    <row r="2839" spans="1:6" hidden="1" x14ac:dyDescent="0.3">
      <c r="A2839" t="s">
        <v>8744</v>
      </c>
      <c r="B2839" t="s">
        <v>8745</v>
      </c>
      <c r="C2839" t="s">
        <v>8746</v>
      </c>
      <c r="D2839" t="s">
        <v>48025</v>
      </c>
      <c r="E2839">
        <f>_xlfn.XLOOKUP(Append2[[#This Row],[CAS]],[1]!Append1[CAS],[1]!Append1[Tb],"",0)</f>
        <v>503.15</v>
      </c>
      <c r="F2839">
        <f t="shared" si="44"/>
        <v>17</v>
      </c>
    </row>
    <row r="2840" spans="1:6" hidden="1" x14ac:dyDescent="0.3">
      <c r="A2840" t="s">
        <v>8747</v>
      </c>
      <c r="B2840" t="s">
        <v>8748</v>
      </c>
      <c r="C2840" t="s">
        <v>8749</v>
      </c>
      <c r="D2840" t="s">
        <v>48042</v>
      </c>
      <c r="E2840">
        <f>_xlfn.XLOOKUP(Append2[[#This Row],[CAS]],[1]!Append1[CAS],[1]!Append1[Tb],"",0)</f>
        <v>573.15</v>
      </c>
      <c r="F2840">
        <f t="shared" si="44"/>
        <v>23</v>
      </c>
    </row>
    <row r="2841" spans="1:6" x14ac:dyDescent="0.3">
      <c r="A2841" t="s">
        <v>40452</v>
      </c>
      <c r="B2841" t="s">
        <v>40453</v>
      </c>
      <c r="C2841" t="s">
        <v>40454</v>
      </c>
      <c r="D2841" t="s">
        <v>48019</v>
      </c>
      <c r="E2841">
        <f>_xlfn.XLOOKUP(Append2[[#This Row],[CAS]],[1]!Append1[CAS],[1]!Append1[Tb],"",0)</f>
        <v>507.68</v>
      </c>
      <c r="F2841">
        <f t="shared" si="44"/>
        <v>6</v>
      </c>
    </row>
    <row r="2842" spans="1:6" x14ac:dyDescent="0.3">
      <c r="A2842" t="s">
        <v>39924</v>
      </c>
      <c r="B2842" t="s">
        <v>39925</v>
      </c>
      <c r="C2842" t="s">
        <v>39926</v>
      </c>
      <c r="D2842" t="s">
        <v>48019</v>
      </c>
      <c r="E2842">
        <f>_xlfn.XLOOKUP(Append2[[#This Row],[CAS]],[1]!Append1[CAS],[1]!Append1[Tb],"",0)</f>
        <v>508.26</v>
      </c>
      <c r="F2842">
        <f t="shared" si="44"/>
        <v>6</v>
      </c>
    </row>
    <row r="2843" spans="1:6" x14ac:dyDescent="0.3">
      <c r="A2843" t="s">
        <v>2991</v>
      </c>
      <c r="B2843" t="s">
        <v>1382</v>
      </c>
      <c r="C2843" t="s">
        <v>1383</v>
      </c>
      <c r="D2843" t="s">
        <v>48019</v>
      </c>
      <c r="E2843">
        <f>_xlfn.XLOOKUP(Append2[[#This Row],[CAS]],[1]!Append1[CAS],[1]!Append1[Tb],"",0)</f>
        <v>508.65</v>
      </c>
      <c r="F2843">
        <f t="shared" si="44"/>
        <v>6</v>
      </c>
    </row>
    <row r="2844" spans="1:6" x14ac:dyDescent="0.3">
      <c r="A2844" t="s">
        <v>36413</v>
      </c>
      <c r="B2844" t="s">
        <v>36414</v>
      </c>
      <c r="C2844" t="s">
        <v>36415</v>
      </c>
      <c r="D2844" t="s">
        <v>48019</v>
      </c>
      <c r="E2844">
        <f>_xlfn.XLOOKUP(Append2[[#This Row],[CAS]],[1]!Append1[CAS],[1]!Append1[Tb],"",0)</f>
        <v>508.76</v>
      </c>
      <c r="F2844">
        <f t="shared" si="44"/>
        <v>6</v>
      </c>
    </row>
    <row r="2845" spans="1:6" hidden="1" x14ac:dyDescent="0.3">
      <c r="A2845" t="s">
        <v>8762</v>
      </c>
      <c r="B2845" t="s">
        <v>8763</v>
      </c>
      <c r="C2845" t="s">
        <v>8764</v>
      </c>
      <c r="D2845" t="s">
        <v>48033</v>
      </c>
      <c r="E2845">
        <f>_xlfn.XLOOKUP(Append2[[#This Row],[CAS]],[1]!Append1[CAS],[1]!Append1[Tb],"",0)</f>
        <v>498.15</v>
      </c>
      <c r="F2845">
        <f t="shared" si="44"/>
        <v>16</v>
      </c>
    </row>
    <row r="2846" spans="1:6" hidden="1" x14ac:dyDescent="0.3">
      <c r="A2846" t="s">
        <v>8765</v>
      </c>
      <c r="B2846" t="s">
        <v>8766</v>
      </c>
      <c r="C2846" t="s">
        <v>8767</v>
      </c>
      <c r="D2846" t="s">
        <v>48038</v>
      </c>
      <c r="E2846">
        <f>_xlfn.XLOOKUP(Append2[[#This Row],[CAS]],[1]!Append1[CAS],[1]!Append1[Tb],"",0)</f>
        <v>626.05999999999995</v>
      </c>
      <c r="F2846">
        <f t="shared" si="44"/>
        <v>26</v>
      </c>
    </row>
    <row r="2847" spans="1:6" x14ac:dyDescent="0.3">
      <c r="A2847" t="s">
        <v>2961</v>
      </c>
      <c r="B2847" t="s">
        <v>1322</v>
      </c>
      <c r="C2847" t="s">
        <v>1323</v>
      </c>
      <c r="D2847" t="s">
        <v>48019</v>
      </c>
      <c r="E2847">
        <f>_xlfn.XLOOKUP(Append2[[#This Row],[CAS]],[1]!Append1[CAS],[1]!Append1[Tb],"",0)</f>
        <v>509.15</v>
      </c>
      <c r="F2847">
        <f t="shared" si="44"/>
        <v>6</v>
      </c>
    </row>
    <row r="2848" spans="1:6" x14ac:dyDescent="0.3">
      <c r="A2848" t="s">
        <v>14922</v>
      </c>
      <c r="B2848" t="s">
        <v>14923</v>
      </c>
      <c r="C2848" t="s">
        <v>14924</v>
      </c>
      <c r="D2848" t="s">
        <v>48019</v>
      </c>
      <c r="E2848">
        <f>_xlfn.XLOOKUP(Append2[[#This Row],[CAS]],[1]!Append1[CAS],[1]!Append1[Tb],"",0)</f>
        <v>509.15</v>
      </c>
      <c r="F2848">
        <f t="shared" si="44"/>
        <v>6</v>
      </c>
    </row>
    <row r="2849" spans="1:6" x14ac:dyDescent="0.3">
      <c r="A2849" t="s">
        <v>2485</v>
      </c>
      <c r="B2849" t="s">
        <v>370</v>
      </c>
      <c r="C2849" t="s">
        <v>371</v>
      </c>
      <c r="D2849" t="s">
        <v>48019</v>
      </c>
      <c r="E2849">
        <f>_xlfn.XLOOKUP(Append2[[#This Row],[CAS]],[1]!Append1[CAS],[1]!Append1[Tb],"",0)</f>
        <v>510.15</v>
      </c>
      <c r="F2849">
        <f t="shared" si="44"/>
        <v>6</v>
      </c>
    </row>
    <row r="2850" spans="1:6" hidden="1" x14ac:dyDescent="0.3">
      <c r="A2850" t="s">
        <v>8777</v>
      </c>
      <c r="B2850" t="s">
        <v>8778</v>
      </c>
      <c r="C2850" t="s">
        <v>8779</v>
      </c>
      <c r="D2850" t="s">
        <v>48033</v>
      </c>
      <c r="E2850">
        <f>_xlfn.XLOOKUP(Append2[[#This Row],[CAS]],[1]!Append1[CAS],[1]!Append1[Tb],"",0)</f>
        <v>576.15</v>
      </c>
      <c r="F2850">
        <f t="shared" si="44"/>
        <v>16</v>
      </c>
    </row>
    <row r="2851" spans="1:6" hidden="1" x14ac:dyDescent="0.3">
      <c r="A2851" t="s">
        <v>8780</v>
      </c>
      <c r="B2851" t="s">
        <v>8781</v>
      </c>
      <c r="C2851" t="s">
        <v>8782</v>
      </c>
      <c r="D2851" t="s">
        <v>48032</v>
      </c>
      <c r="E2851">
        <f>_xlfn.XLOOKUP(Append2[[#This Row],[CAS]],[1]!Append1[CAS],[1]!Append1[Tb],"",0)</f>
        <v>619.15</v>
      </c>
      <c r="F2851">
        <f t="shared" si="44"/>
        <v>20</v>
      </c>
    </row>
    <row r="2852" spans="1:6" hidden="1" x14ac:dyDescent="0.3">
      <c r="A2852" t="s">
        <v>8783</v>
      </c>
      <c r="B2852" t="s">
        <v>8784</v>
      </c>
      <c r="C2852" t="s">
        <v>8785</v>
      </c>
      <c r="D2852" t="s">
        <v>48028</v>
      </c>
      <c r="E2852">
        <f>_xlfn.XLOOKUP(Append2[[#This Row],[CAS]],[1]!Append1[CAS],[1]!Append1[Tb],"",0)</f>
        <v>613.15</v>
      </c>
      <c r="F2852">
        <f t="shared" si="44"/>
        <v>19</v>
      </c>
    </row>
    <row r="2853" spans="1:6" x14ac:dyDescent="0.3">
      <c r="A2853" t="s">
        <v>9930</v>
      </c>
      <c r="B2853" t="s">
        <v>9931</v>
      </c>
      <c r="C2853" t="s">
        <v>9932</v>
      </c>
      <c r="D2853" t="s">
        <v>48019</v>
      </c>
      <c r="E2853">
        <f>_xlfn.XLOOKUP(Append2[[#This Row],[CAS]],[1]!Append1[CAS],[1]!Append1[Tb],"",0)</f>
        <v>510.15</v>
      </c>
      <c r="F2853">
        <f t="shared" si="44"/>
        <v>6</v>
      </c>
    </row>
    <row r="2854" spans="1:6" x14ac:dyDescent="0.3">
      <c r="A2854" t="s">
        <v>18924</v>
      </c>
      <c r="B2854" t="s">
        <v>18925</v>
      </c>
      <c r="C2854" t="s">
        <v>18926</v>
      </c>
      <c r="D2854" t="s">
        <v>48019</v>
      </c>
      <c r="E2854">
        <f>_xlfn.XLOOKUP(Append2[[#This Row],[CAS]],[1]!Append1[CAS],[1]!Append1[Tb],"",0)</f>
        <v>510.22</v>
      </c>
      <c r="F2854">
        <f t="shared" si="44"/>
        <v>6</v>
      </c>
    </row>
    <row r="2855" spans="1:6" hidden="1" x14ac:dyDescent="0.3">
      <c r="A2855" t="s">
        <v>8790</v>
      </c>
      <c r="B2855" t="s">
        <v>8791</v>
      </c>
      <c r="C2855" t="s">
        <v>8792</v>
      </c>
      <c r="D2855" t="s">
        <v>48032</v>
      </c>
      <c r="E2855">
        <f>_xlfn.XLOOKUP(Append2[[#This Row],[CAS]],[1]!Append1[CAS],[1]!Append1[Tb],"",0)</f>
        <v>612.15</v>
      </c>
      <c r="F2855">
        <f t="shared" si="44"/>
        <v>20</v>
      </c>
    </row>
    <row r="2856" spans="1:6" hidden="1" x14ac:dyDescent="0.3">
      <c r="A2856" t="s">
        <v>8793</v>
      </c>
      <c r="B2856" t="s">
        <v>8794</v>
      </c>
      <c r="C2856" t="s">
        <v>8795</v>
      </c>
      <c r="D2856" t="s">
        <v>48028</v>
      </c>
      <c r="E2856">
        <f>_xlfn.XLOOKUP(Append2[[#This Row],[CAS]],[1]!Append1[CAS],[1]!Append1[Tb],"",0)</f>
        <v>599.15</v>
      </c>
      <c r="F2856">
        <f t="shared" si="44"/>
        <v>19</v>
      </c>
    </row>
    <row r="2857" spans="1:6" hidden="1" x14ac:dyDescent="0.3">
      <c r="A2857" t="s">
        <v>8796</v>
      </c>
      <c r="B2857" t="s">
        <v>8797</v>
      </c>
      <c r="C2857" t="s">
        <v>8798</v>
      </c>
      <c r="D2857" t="s">
        <v>48025</v>
      </c>
      <c r="E2857">
        <f>_xlfn.XLOOKUP(Append2[[#This Row],[CAS]],[1]!Append1[CAS],[1]!Append1[Tb],"",0)</f>
        <v>570.15</v>
      </c>
      <c r="F2857">
        <f t="shared" si="44"/>
        <v>17</v>
      </c>
    </row>
    <row r="2858" spans="1:6" hidden="1" x14ac:dyDescent="0.3">
      <c r="A2858" t="s">
        <v>8799</v>
      </c>
      <c r="B2858" t="s">
        <v>8800</v>
      </c>
      <c r="C2858" t="s">
        <v>8801</v>
      </c>
      <c r="D2858" t="s">
        <v>48033</v>
      </c>
      <c r="E2858">
        <f>_xlfn.XLOOKUP(Append2[[#This Row],[CAS]],[1]!Append1[CAS],[1]!Append1[Tb],"",0)</f>
        <v>554.75</v>
      </c>
      <c r="F2858">
        <f t="shared" si="44"/>
        <v>16</v>
      </c>
    </row>
    <row r="2859" spans="1:6" hidden="1" x14ac:dyDescent="0.3">
      <c r="A2859" t="s">
        <v>8802</v>
      </c>
      <c r="B2859" t="s">
        <v>8803</v>
      </c>
      <c r="C2859" t="s">
        <v>8804</v>
      </c>
      <c r="D2859" t="s">
        <v>48027</v>
      </c>
      <c r="E2859">
        <f>_xlfn.XLOOKUP(Append2[[#This Row],[CAS]],[1]!Append1[CAS],[1]!Append1[Tb],"",0)</f>
        <v>538.35</v>
      </c>
      <c r="F2859">
        <f t="shared" si="44"/>
        <v>15</v>
      </c>
    </row>
    <row r="2860" spans="1:6" hidden="1" x14ac:dyDescent="0.3">
      <c r="A2860" t="s">
        <v>8805</v>
      </c>
      <c r="B2860" t="s">
        <v>8806</v>
      </c>
      <c r="C2860" t="s">
        <v>8807</v>
      </c>
      <c r="D2860" t="s">
        <v>48026</v>
      </c>
      <c r="E2860">
        <f>_xlfn.XLOOKUP(Append2[[#This Row],[CAS]],[1]!Append1[CAS],[1]!Append1[Tb],"",0)</f>
        <v>521.04999999999995</v>
      </c>
      <c r="F2860">
        <f t="shared" si="44"/>
        <v>14</v>
      </c>
    </row>
    <row r="2861" spans="1:6" hidden="1" x14ac:dyDescent="0.3">
      <c r="A2861" t="s">
        <v>8808</v>
      </c>
      <c r="B2861" t="s">
        <v>8809</v>
      </c>
      <c r="C2861" t="s">
        <v>8810</v>
      </c>
      <c r="D2861" t="s">
        <v>48020</v>
      </c>
      <c r="E2861">
        <f>_xlfn.XLOOKUP(Append2[[#This Row],[CAS]],[1]!Append1[CAS],[1]!Append1[Tb],"",0)</f>
        <v>502.65</v>
      </c>
      <c r="F2861">
        <f t="shared" si="44"/>
        <v>13</v>
      </c>
    </row>
    <row r="2862" spans="1:6" x14ac:dyDescent="0.3">
      <c r="A2862" t="s">
        <v>19113</v>
      </c>
      <c r="B2862" t="s">
        <v>19114</v>
      </c>
      <c r="C2862" t="s">
        <v>19115</v>
      </c>
      <c r="D2862" t="s">
        <v>48019</v>
      </c>
      <c r="E2862">
        <f>_xlfn.XLOOKUP(Append2[[#This Row],[CAS]],[1]!Append1[CAS],[1]!Append1[Tb],"",0)</f>
        <v>510.93</v>
      </c>
      <c r="F2862">
        <f t="shared" si="44"/>
        <v>6</v>
      </c>
    </row>
    <row r="2863" spans="1:6" x14ac:dyDescent="0.3">
      <c r="A2863" t="s">
        <v>19829</v>
      </c>
      <c r="B2863" t="s">
        <v>19830</v>
      </c>
      <c r="C2863" t="s">
        <v>19831</v>
      </c>
      <c r="D2863" t="s">
        <v>48019</v>
      </c>
      <c r="E2863">
        <f>_xlfn.XLOOKUP(Append2[[#This Row],[CAS]],[1]!Append1[CAS],[1]!Append1[Tb],"",0)</f>
        <v>512.24</v>
      </c>
      <c r="F2863">
        <f t="shared" si="44"/>
        <v>6</v>
      </c>
    </row>
    <row r="2864" spans="1:6" x14ac:dyDescent="0.3">
      <c r="A2864" t="s">
        <v>4356</v>
      </c>
      <c r="B2864" t="s">
        <v>4357</v>
      </c>
      <c r="C2864" t="s">
        <v>4358</v>
      </c>
      <c r="D2864" t="s">
        <v>48019</v>
      </c>
      <c r="E2864">
        <f>_xlfn.XLOOKUP(Append2[[#This Row],[CAS]],[1]!Append1[CAS],[1]!Append1[Tb],"",0)</f>
        <v>513.15</v>
      </c>
      <c r="F2864">
        <f t="shared" si="44"/>
        <v>6</v>
      </c>
    </row>
    <row r="2865" spans="1:6" hidden="1" x14ac:dyDescent="0.3">
      <c r="A2865" t="s">
        <v>8820</v>
      </c>
      <c r="B2865" t="s">
        <v>8821</v>
      </c>
      <c r="C2865" t="s">
        <v>8822</v>
      </c>
      <c r="D2865" t="s">
        <v>8822</v>
      </c>
      <c r="E2865">
        <f>_xlfn.XLOOKUP(Append2[[#This Row],[CAS]],[1]!Append1[CAS],[1]!Append1[Tb],"",0)</f>
        <v>978.15</v>
      </c>
      <c r="F2865">
        <f t="shared" si="44"/>
        <v>94</v>
      </c>
    </row>
    <row r="2866" spans="1:6" x14ac:dyDescent="0.3">
      <c r="A2866" t="s">
        <v>10367</v>
      </c>
      <c r="B2866" t="s">
        <v>10368</v>
      </c>
      <c r="C2866" t="s">
        <v>10369</v>
      </c>
      <c r="D2866" t="s">
        <v>48019</v>
      </c>
      <c r="E2866">
        <f>_xlfn.XLOOKUP(Append2[[#This Row],[CAS]],[1]!Append1[CAS],[1]!Append1[Tb],"",0)</f>
        <v>514.65</v>
      </c>
      <c r="F2866">
        <f t="shared" si="44"/>
        <v>6</v>
      </c>
    </row>
    <row r="2867" spans="1:6" x14ac:dyDescent="0.3">
      <c r="A2867" t="s">
        <v>24480</v>
      </c>
      <c r="B2867" t="s">
        <v>24481</v>
      </c>
      <c r="C2867" t="s">
        <v>24482</v>
      </c>
      <c r="D2867" t="s">
        <v>48019</v>
      </c>
      <c r="E2867">
        <f>_xlfn.XLOOKUP(Append2[[#This Row],[CAS]],[1]!Append1[CAS],[1]!Append1[Tb],"",0)</f>
        <v>514.75</v>
      </c>
      <c r="F2867">
        <f t="shared" si="44"/>
        <v>6</v>
      </c>
    </row>
    <row r="2868" spans="1:6" x14ac:dyDescent="0.3">
      <c r="A2868" t="s">
        <v>30201</v>
      </c>
      <c r="B2868" t="s">
        <v>30202</v>
      </c>
      <c r="C2868" t="s">
        <v>30203</v>
      </c>
      <c r="D2868" t="s">
        <v>48019</v>
      </c>
      <c r="E2868">
        <f>_xlfn.XLOOKUP(Append2[[#This Row],[CAS]],[1]!Append1[CAS],[1]!Append1[Tb],"",0)</f>
        <v>516.29999999999995</v>
      </c>
      <c r="F2868">
        <f t="shared" si="44"/>
        <v>6</v>
      </c>
    </row>
    <row r="2869" spans="1:6" hidden="1" x14ac:dyDescent="0.3">
      <c r="A2869" t="s">
        <v>8832</v>
      </c>
      <c r="B2869" t="s">
        <v>8833</v>
      </c>
      <c r="C2869" t="s">
        <v>8834</v>
      </c>
      <c r="D2869" t="s">
        <v>48036</v>
      </c>
      <c r="E2869">
        <f>_xlfn.XLOOKUP(Append2[[#This Row],[CAS]],[1]!Append1[CAS],[1]!Append1[Tb],"",0)</f>
        <v>628.15</v>
      </c>
      <c r="F2869">
        <f t="shared" si="44"/>
        <v>21</v>
      </c>
    </row>
    <row r="2870" spans="1:6" x14ac:dyDescent="0.3">
      <c r="A2870" t="s">
        <v>39018</v>
      </c>
      <c r="B2870" t="s">
        <v>39019</v>
      </c>
      <c r="C2870" t="s">
        <v>39020</v>
      </c>
      <c r="D2870" t="s">
        <v>48019</v>
      </c>
      <c r="E2870">
        <f>_xlfn.XLOOKUP(Append2[[#This Row],[CAS]],[1]!Append1[CAS],[1]!Append1[Tb],"",0)</f>
        <v>516.38</v>
      </c>
      <c r="F2870">
        <f t="shared" si="44"/>
        <v>6</v>
      </c>
    </row>
    <row r="2871" spans="1:6" hidden="1" x14ac:dyDescent="0.3">
      <c r="A2871" t="s">
        <v>8838</v>
      </c>
      <c r="B2871" t="s">
        <v>8839</v>
      </c>
      <c r="C2871" t="s">
        <v>8840</v>
      </c>
      <c r="D2871" t="s">
        <v>48037</v>
      </c>
      <c r="E2871">
        <f>_xlfn.XLOOKUP(Append2[[#This Row],[CAS]],[1]!Append1[CAS],[1]!Append1[Tb],"",0)</f>
        <v>659.15</v>
      </c>
      <c r="F2871">
        <f t="shared" si="44"/>
        <v>24</v>
      </c>
    </row>
    <row r="2872" spans="1:6" x14ac:dyDescent="0.3">
      <c r="A2872" t="s">
        <v>18285</v>
      </c>
      <c r="B2872" t="s">
        <v>18286</v>
      </c>
      <c r="C2872" t="s">
        <v>18287</v>
      </c>
      <c r="D2872" t="s">
        <v>48019</v>
      </c>
      <c r="E2872">
        <f>_xlfn.XLOOKUP(Append2[[#This Row],[CAS]],[1]!Append1[CAS],[1]!Append1[Tb],"",0)</f>
        <v>516.42999999999995</v>
      </c>
      <c r="F2872">
        <f t="shared" si="44"/>
        <v>6</v>
      </c>
    </row>
    <row r="2873" spans="1:6" hidden="1" x14ac:dyDescent="0.3">
      <c r="A2873" t="s">
        <v>8844</v>
      </c>
      <c r="B2873" t="s">
        <v>8845</v>
      </c>
      <c r="C2873" t="s">
        <v>8846</v>
      </c>
      <c r="D2873" t="s">
        <v>48028</v>
      </c>
      <c r="E2873">
        <f>_xlfn.XLOOKUP(Append2[[#This Row],[CAS]],[1]!Append1[CAS],[1]!Append1[Tb],"",0)</f>
        <v>598.65</v>
      </c>
      <c r="F2873">
        <f t="shared" si="44"/>
        <v>19</v>
      </c>
    </row>
    <row r="2874" spans="1:6" x14ac:dyDescent="0.3">
      <c r="A2874" t="s">
        <v>27084</v>
      </c>
      <c r="B2874" t="s">
        <v>27085</v>
      </c>
      <c r="C2874" t="s">
        <v>27086</v>
      </c>
      <c r="D2874" t="s">
        <v>48019</v>
      </c>
      <c r="E2874">
        <f>_xlfn.XLOOKUP(Append2[[#This Row],[CAS]],[1]!Append1[CAS],[1]!Append1[Tb],"",0)</f>
        <v>516.47</v>
      </c>
      <c r="F2874">
        <f t="shared" si="44"/>
        <v>6</v>
      </c>
    </row>
    <row r="2875" spans="1:6" x14ac:dyDescent="0.3">
      <c r="A2875" t="s">
        <v>34333</v>
      </c>
      <c r="B2875" t="s">
        <v>4357</v>
      </c>
      <c r="C2875" t="s">
        <v>4358</v>
      </c>
      <c r="D2875" t="s">
        <v>48019</v>
      </c>
      <c r="E2875">
        <f>_xlfn.XLOOKUP(Append2[[#This Row],[CAS]],[1]!Append1[CAS],[1]!Append1[Tb],"",0)</f>
        <v>516.47</v>
      </c>
      <c r="F2875">
        <f t="shared" si="44"/>
        <v>6</v>
      </c>
    </row>
    <row r="2876" spans="1:6" x14ac:dyDescent="0.3">
      <c r="A2876" t="s">
        <v>28419</v>
      </c>
      <c r="B2876" t="s">
        <v>28420</v>
      </c>
      <c r="C2876" t="s">
        <v>28421</v>
      </c>
      <c r="D2876" t="s">
        <v>48019</v>
      </c>
      <c r="E2876">
        <f>_xlfn.XLOOKUP(Append2[[#This Row],[CAS]],[1]!Append1[CAS],[1]!Append1[Tb],"",0)</f>
        <v>517.11</v>
      </c>
      <c r="F2876">
        <f t="shared" si="44"/>
        <v>6</v>
      </c>
    </row>
    <row r="2877" spans="1:6" x14ac:dyDescent="0.3">
      <c r="A2877" t="s">
        <v>41086</v>
      </c>
      <c r="B2877" t="s">
        <v>41087</v>
      </c>
      <c r="C2877" t="s">
        <v>41088</v>
      </c>
      <c r="D2877" t="s">
        <v>48019</v>
      </c>
      <c r="E2877">
        <f>_xlfn.XLOOKUP(Append2[[#This Row],[CAS]],[1]!Append1[CAS],[1]!Append1[Tb],"",0)</f>
        <v>517.57000000000005</v>
      </c>
      <c r="F2877">
        <f t="shared" si="44"/>
        <v>6</v>
      </c>
    </row>
    <row r="2878" spans="1:6" x14ac:dyDescent="0.3">
      <c r="A2878" t="s">
        <v>35384</v>
      </c>
      <c r="B2878" t="s">
        <v>35385</v>
      </c>
      <c r="C2878" t="s">
        <v>35386</v>
      </c>
      <c r="D2878" t="s">
        <v>48019</v>
      </c>
      <c r="E2878">
        <f>_xlfn.XLOOKUP(Append2[[#This Row],[CAS]],[1]!Append1[CAS],[1]!Append1[Tb],"",0)</f>
        <v>518.01</v>
      </c>
      <c r="F2878">
        <f t="shared" si="44"/>
        <v>6</v>
      </c>
    </row>
    <row r="2879" spans="1:6" x14ac:dyDescent="0.3">
      <c r="A2879" t="s">
        <v>35543</v>
      </c>
      <c r="B2879" t="s">
        <v>35544</v>
      </c>
      <c r="C2879" t="s">
        <v>35545</v>
      </c>
      <c r="D2879" t="s">
        <v>48019</v>
      </c>
      <c r="E2879">
        <f>_xlfn.XLOOKUP(Append2[[#This Row],[CAS]],[1]!Append1[CAS],[1]!Append1[Tb],"",0)</f>
        <v>518.01</v>
      </c>
      <c r="F2879">
        <f t="shared" si="44"/>
        <v>6</v>
      </c>
    </row>
    <row r="2880" spans="1:6" x14ac:dyDescent="0.3">
      <c r="A2880" t="s">
        <v>26762</v>
      </c>
      <c r="B2880" t="s">
        <v>26763</v>
      </c>
      <c r="C2880" t="s">
        <v>26764</v>
      </c>
      <c r="D2880" t="s">
        <v>48019</v>
      </c>
      <c r="E2880">
        <f>_xlfn.XLOOKUP(Append2[[#This Row],[CAS]],[1]!Append1[CAS],[1]!Append1[Tb],"",0)</f>
        <v>518.05999999999995</v>
      </c>
      <c r="F2880">
        <f t="shared" si="44"/>
        <v>6</v>
      </c>
    </row>
    <row r="2881" spans="1:6" x14ac:dyDescent="0.3">
      <c r="A2881" t="s">
        <v>38154</v>
      </c>
      <c r="B2881" t="s">
        <v>38155</v>
      </c>
      <c r="C2881" t="s">
        <v>38156</v>
      </c>
      <c r="D2881" t="s">
        <v>48019</v>
      </c>
      <c r="E2881">
        <f>_xlfn.XLOOKUP(Append2[[#This Row],[CAS]],[1]!Append1[CAS],[1]!Append1[Tb],"",0)</f>
        <v>518.45000000000005</v>
      </c>
      <c r="F2881">
        <f t="shared" si="44"/>
        <v>6</v>
      </c>
    </row>
    <row r="2882" spans="1:6" x14ac:dyDescent="0.3">
      <c r="A2882" t="s">
        <v>24999</v>
      </c>
      <c r="B2882" t="s">
        <v>25000</v>
      </c>
      <c r="C2882" t="s">
        <v>25001</v>
      </c>
      <c r="D2882" t="s">
        <v>48019</v>
      </c>
      <c r="E2882">
        <f>_xlfn.XLOOKUP(Append2[[#This Row],[CAS]],[1]!Append1[CAS],[1]!Append1[Tb],"",0)</f>
        <v>519.55999999999995</v>
      </c>
      <c r="F2882">
        <f t="shared" ref="F2882:F2945" si="45">LEN(C2882)-LEN(SUBSTITUTE(C2882,"C",""))</f>
        <v>6</v>
      </c>
    </row>
    <row r="2883" spans="1:6" x14ac:dyDescent="0.3">
      <c r="A2883" t="s">
        <v>28362</v>
      </c>
      <c r="B2883" t="s">
        <v>28363</v>
      </c>
      <c r="C2883" t="s">
        <v>28364</v>
      </c>
      <c r="D2883" t="s">
        <v>48019</v>
      </c>
      <c r="E2883">
        <f>_xlfn.XLOOKUP(Append2[[#This Row],[CAS]],[1]!Append1[CAS],[1]!Append1[Tb],"",0)</f>
        <v>519.6</v>
      </c>
      <c r="F2883">
        <f t="shared" si="45"/>
        <v>6</v>
      </c>
    </row>
    <row r="2884" spans="1:6" hidden="1" x14ac:dyDescent="0.3">
      <c r="A2884" t="s">
        <v>8880</v>
      </c>
      <c r="B2884" t="s">
        <v>8881</v>
      </c>
      <c r="C2884" t="s">
        <v>8882</v>
      </c>
      <c r="D2884" t="s">
        <v>48026</v>
      </c>
      <c r="E2884">
        <f>_xlfn.XLOOKUP(Append2[[#This Row],[CAS]],[1]!Append1[CAS],[1]!Append1[Tb],"",0)</f>
        <v>600.65</v>
      </c>
      <c r="F2884">
        <f t="shared" si="45"/>
        <v>14</v>
      </c>
    </row>
    <row r="2885" spans="1:6" x14ac:dyDescent="0.3">
      <c r="A2885" t="s">
        <v>41230</v>
      </c>
      <c r="B2885" t="s">
        <v>41231</v>
      </c>
      <c r="C2885" t="s">
        <v>41232</v>
      </c>
      <c r="D2885" t="s">
        <v>48019</v>
      </c>
      <c r="E2885">
        <f>_xlfn.XLOOKUP(Append2[[#This Row],[CAS]],[1]!Append1[CAS],[1]!Append1[Tb],"",0)</f>
        <v>520.34</v>
      </c>
      <c r="F2885">
        <f t="shared" si="45"/>
        <v>6</v>
      </c>
    </row>
    <row r="2886" spans="1:6" hidden="1" x14ac:dyDescent="0.3">
      <c r="A2886" t="s">
        <v>8889</v>
      </c>
      <c r="B2886" t="s">
        <v>8890</v>
      </c>
      <c r="C2886" t="s">
        <v>8891</v>
      </c>
      <c r="D2886" t="s">
        <v>48020</v>
      </c>
      <c r="E2886">
        <f>_xlfn.XLOOKUP(Append2[[#This Row],[CAS]],[1]!Append1[CAS],[1]!Append1[Tb],"",0)</f>
        <v>561.15</v>
      </c>
      <c r="F2886">
        <f t="shared" si="45"/>
        <v>13</v>
      </c>
    </row>
    <row r="2887" spans="1:6" x14ac:dyDescent="0.3">
      <c r="A2887" t="s">
        <v>22535</v>
      </c>
      <c r="B2887" t="s">
        <v>22536</v>
      </c>
      <c r="C2887" t="s">
        <v>22537</v>
      </c>
      <c r="D2887" t="s">
        <v>48019</v>
      </c>
      <c r="E2887">
        <f>_xlfn.XLOOKUP(Append2[[#This Row],[CAS]],[1]!Append1[CAS],[1]!Append1[Tb],"",0)</f>
        <v>520.36</v>
      </c>
      <c r="F2887">
        <f t="shared" si="45"/>
        <v>6</v>
      </c>
    </row>
    <row r="2888" spans="1:6" x14ac:dyDescent="0.3">
      <c r="A2888" t="s">
        <v>41804</v>
      </c>
      <c r="B2888" t="s">
        <v>41805</v>
      </c>
      <c r="C2888" t="s">
        <v>41806</v>
      </c>
      <c r="D2888" t="s">
        <v>48019</v>
      </c>
      <c r="E2888">
        <f>_xlfn.XLOOKUP(Append2[[#This Row],[CAS]],[1]!Append1[CAS],[1]!Append1[Tb],"",0)</f>
        <v>520.36</v>
      </c>
      <c r="F2888">
        <f t="shared" si="45"/>
        <v>6</v>
      </c>
    </row>
    <row r="2889" spans="1:6" x14ac:dyDescent="0.3">
      <c r="A2889" t="s">
        <v>22538</v>
      </c>
      <c r="B2889" t="s">
        <v>22539</v>
      </c>
      <c r="C2889" t="s">
        <v>22540</v>
      </c>
      <c r="D2889" t="s">
        <v>48019</v>
      </c>
      <c r="E2889">
        <f>_xlfn.XLOOKUP(Append2[[#This Row],[CAS]],[1]!Append1[CAS],[1]!Append1[Tb],"",0)</f>
        <v>520.79999999999995</v>
      </c>
      <c r="F2889">
        <f t="shared" si="45"/>
        <v>6</v>
      </c>
    </row>
    <row r="2890" spans="1:6" hidden="1" x14ac:dyDescent="0.3">
      <c r="A2890" t="s">
        <v>8901</v>
      </c>
      <c r="B2890" t="s">
        <v>8902</v>
      </c>
      <c r="C2890" t="s">
        <v>8903</v>
      </c>
      <c r="D2890" t="s">
        <v>48027</v>
      </c>
      <c r="E2890">
        <f>_xlfn.XLOOKUP(Append2[[#This Row],[CAS]],[1]!Append1[CAS],[1]!Append1[Tb],"",0)</f>
        <v>445.65</v>
      </c>
      <c r="F2890">
        <f t="shared" si="45"/>
        <v>15</v>
      </c>
    </row>
    <row r="2891" spans="1:6" x14ac:dyDescent="0.3">
      <c r="A2891" t="s">
        <v>30430</v>
      </c>
      <c r="B2891" t="s">
        <v>30431</v>
      </c>
      <c r="C2891" t="s">
        <v>30432</v>
      </c>
      <c r="D2891" t="s">
        <v>48019</v>
      </c>
      <c r="E2891">
        <f>_xlfn.XLOOKUP(Append2[[#This Row],[CAS]],[1]!Append1[CAS],[1]!Append1[Tb],"",0)</f>
        <v>520.79999999999995</v>
      </c>
      <c r="F2891">
        <f t="shared" si="45"/>
        <v>6</v>
      </c>
    </row>
    <row r="2892" spans="1:6" x14ac:dyDescent="0.3">
      <c r="A2892" t="s">
        <v>32599</v>
      </c>
      <c r="B2892" t="s">
        <v>32600</v>
      </c>
      <c r="C2892" t="s">
        <v>32601</v>
      </c>
      <c r="D2892" t="s">
        <v>48019</v>
      </c>
      <c r="E2892">
        <f>_xlfn.XLOOKUP(Append2[[#This Row],[CAS]],[1]!Append1[CAS],[1]!Append1[Tb],"",0)</f>
        <v>520.79999999999995</v>
      </c>
      <c r="F2892">
        <f t="shared" si="45"/>
        <v>6</v>
      </c>
    </row>
    <row r="2893" spans="1:6" x14ac:dyDescent="0.3">
      <c r="A2893" t="s">
        <v>9840</v>
      </c>
      <c r="B2893" t="s">
        <v>9841</v>
      </c>
      <c r="C2893" t="s">
        <v>9842</v>
      </c>
      <c r="D2893" t="s">
        <v>48019</v>
      </c>
      <c r="E2893">
        <f>_xlfn.XLOOKUP(Append2[[#This Row],[CAS]],[1]!Append1[CAS],[1]!Append1[Tb],"",0)</f>
        <v>521.54999999999995</v>
      </c>
      <c r="F2893">
        <f t="shared" si="45"/>
        <v>6</v>
      </c>
    </row>
    <row r="2894" spans="1:6" hidden="1" x14ac:dyDescent="0.3">
      <c r="A2894" t="s">
        <v>8913</v>
      </c>
      <c r="B2894" t="s">
        <v>8914</v>
      </c>
      <c r="C2894" t="s">
        <v>8915</v>
      </c>
      <c r="D2894" t="s">
        <v>48025</v>
      </c>
      <c r="E2894">
        <f>_xlfn.XLOOKUP(Append2[[#This Row],[CAS]],[1]!Append1[CAS],[1]!Append1[Tb],"",0)</f>
        <v>519.65</v>
      </c>
      <c r="F2894">
        <f t="shared" si="45"/>
        <v>17</v>
      </c>
    </row>
    <row r="2895" spans="1:6" x14ac:dyDescent="0.3">
      <c r="A2895" t="s">
        <v>12043</v>
      </c>
      <c r="B2895" t="s">
        <v>12044</v>
      </c>
      <c r="C2895" t="s">
        <v>12045</v>
      </c>
      <c r="D2895" t="s">
        <v>48019</v>
      </c>
      <c r="E2895">
        <f>_xlfn.XLOOKUP(Append2[[#This Row],[CAS]],[1]!Append1[CAS],[1]!Append1[Tb],"",0)</f>
        <v>521.65</v>
      </c>
      <c r="F2895">
        <f t="shared" si="45"/>
        <v>6</v>
      </c>
    </row>
    <row r="2896" spans="1:6" x14ac:dyDescent="0.3">
      <c r="A2896" t="s">
        <v>3272</v>
      </c>
      <c r="B2896" t="s">
        <v>1944</v>
      </c>
      <c r="C2896" t="s">
        <v>1945</v>
      </c>
      <c r="D2896" t="s">
        <v>48019</v>
      </c>
      <c r="E2896">
        <f>_xlfn.XLOOKUP(Append2[[#This Row],[CAS]],[1]!Append1[CAS],[1]!Append1[Tb],"",0)</f>
        <v>522.65</v>
      </c>
      <c r="F2896">
        <f t="shared" si="45"/>
        <v>6</v>
      </c>
    </row>
    <row r="2897" spans="1:6" x14ac:dyDescent="0.3">
      <c r="A2897" t="s">
        <v>12361</v>
      </c>
      <c r="B2897" t="s">
        <v>12362</v>
      </c>
      <c r="C2897" t="s">
        <v>12363</v>
      </c>
      <c r="D2897" t="s">
        <v>48019</v>
      </c>
      <c r="E2897">
        <f>_xlfn.XLOOKUP(Append2[[#This Row],[CAS]],[1]!Append1[CAS],[1]!Append1[Tb],"",0)</f>
        <v>523.15</v>
      </c>
      <c r="F2897">
        <f t="shared" si="45"/>
        <v>6</v>
      </c>
    </row>
    <row r="2898" spans="1:6" x14ac:dyDescent="0.3">
      <c r="A2898" t="s">
        <v>47145</v>
      </c>
      <c r="B2898" t="s">
        <v>47146</v>
      </c>
      <c r="C2898" t="s">
        <v>47147</v>
      </c>
      <c r="D2898" t="s">
        <v>48019</v>
      </c>
      <c r="E2898">
        <f>_xlfn.XLOOKUP(Append2[[#This Row],[CAS]],[1]!Append1[CAS],[1]!Append1[Tb],"",0)</f>
        <v>524.37</v>
      </c>
      <c r="F2898">
        <f t="shared" si="45"/>
        <v>6</v>
      </c>
    </row>
    <row r="2899" spans="1:6" x14ac:dyDescent="0.3">
      <c r="A2899" t="s">
        <v>6981</v>
      </c>
      <c r="B2899" t="s">
        <v>6982</v>
      </c>
      <c r="C2899" t="s">
        <v>6983</v>
      </c>
      <c r="D2899" t="s">
        <v>48019</v>
      </c>
      <c r="E2899">
        <f>_xlfn.XLOOKUP(Append2[[#This Row],[CAS]],[1]!Append1[CAS],[1]!Append1[Tb],"",0)</f>
        <v>525.15</v>
      </c>
      <c r="F2899">
        <f t="shared" si="45"/>
        <v>6</v>
      </c>
    </row>
    <row r="2900" spans="1:6" hidden="1" x14ac:dyDescent="0.3">
      <c r="A2900" t="s">
        <v>8931</v>
      </c>
      <c r="B2900" t="s">
        <v>8932</v>
      </c>
      <c r="C2900" t="s">
        <v>8933</v>
      </c>
      <c r="D2900" t="s">
        <v>48028</v>
      </c>
      <c r="E2900">
        <f>_xlfn.XLOOKUP(Append2[[#This Row],[CAS]],[1]!Append1[CAS],[1]!Append1[Tb],"",0)</f>
        <v>612.16</v>
      </c>
      <c r="F2900">
        <f t="shared" si="45"/>
        <v>19</v>
      </c>
    </row>
    <row r="2901" spans="1:6" x14ac:dyDescent="0.3">
      <c r="A2901" t="s">
        <v>36919</v>
      </c>
      <c r="B2901" t="s">
        <v>36920</v>
      </c>
      <c r="C2901" t="s">
        <v>36921</v>
      </c>
      <c r="D2901" t="s">
        <v>48019</v>
      </c>
      <c r="E2901">
        <f>_xlfn.XLOOKUP(Append2[[#This Row],[CAS]],[1]!Append1[CAS],[1]!Append1[Tb],"",0)</f>
        <v>525.41</v>
      </c>
      <c r="F2901">
        <f t="shared" si="45"/>
        <v>6</v>
      </c>
    </row>
    <row r="2902" spans="1:6" x14ac:dyDescent="0.3">
      <c r="A2902" t="s">
        <v>35150</v>
      </c>
      <c r="B2902" t="s">
        <v>35151</v>
      </c>
      <c r="C2902" t="s">
        <v>35152</v>
      </c>
      <c r="D2902" t="s">
        <v>48019</v>
      </c>
      <c r="E2902">
        <f>_xlfn.XLOOKUP(Append2[[#This Row],[CAS]],[1]!Append1[CAS],[1]!Append1[Tb],"",0)</f>
        <v>525.89</v>
      </c>
      <c r="F2902">
        <f t="shared" si="45"/>
        <v>6</v>
      </c>
    </row>
    <row r="2903" spans="1:6" hidden="1" x14ac:dyDescent="0.3">
      <c r="A2903" t="s">
        <v>8940</v>
      </c>
      <c r="B2903" t="s">
        <v>8941</v>
      </c>
      <c r="C2903" t="s">
        <v>8942</v>
      </c>
      <c r="D2903" t="s">
        <v>48027</v>
      </c>
      <c r="E2903">
        <f>_xlfn.XLOOKUP(Append2[[#This Row],[CAS]],[1]!Append1[CAS],[1]!Append1[Tb],"",0)</f>
        <v>550.65</v>
      </c>
      <c r="F2903">
        <f t="shared" si="45"/>
        <v>15</v>
      </c>
    </row>
    <row r="2904" spans="1:6" x14ac:dyDescent="0.3">
      <c r="A2904" t="s">
        <v>16975</v>
      </c>
      <c r="B2904" t="s">
        <v>16976</v>
      </c>
      <c r="C2904" t="s">
        <v>16977</v>
      </c>
      <c r="D2904" t="s">
        <v>48019</v>
      </c>
      <c r="E2904">
        <f>_xlfn.XLOOKUP(Append2[[#This Row],[CAS]],[1]!Append1[CAS],[1]!Append1[Tb],"",0)</f>
        <v>525.94000000000005</v>
      </c>
      <c r="F2904">
        <f t="shared" si="45"/>
        <v>6</v>
      </c>
    </row>
    <row r="2905" spans="1:6" x14ac:dyDescent="0.3">
      <c r="A2905" t="s">
        <v>16116</v>
      </c>
      <c r="B2905" t="s">
        <v>16117</v>
      </c>
      <c r="C2905" t="s">
        <v>16118</v>
      </c>
      <c r="D2905" t="s">
        <v>48019</v>
      </c>
      <c r="E2905">
        <f>_xlfn.XLOOKUP(Append2[[#This Row],[CAS]],[1]!Append1[CAS],[1]!Append1[Tb],"",0)</f>
        <v>525.95000000000005</v>
      </c>
      <c r="F2905">
        <f t="shared" si="45"/>
        <v>6</v>
      </c>
    </row>
    <row r="2906" spans="1:6" x14ac:dyDescent="0.3">
      <c r="A2906" t="s">
        <v>26098</v>
      </c>
      <c r="B2906" t="s">
        <v>26099</v>
      </c>
      <c r="C2906" t="s">
        <v>26100</v>
      </c>
      <c r="D2906" t="s">
        <v>48019</v>
      </c>
      <c r="E2906">
        <f>_xlfn.XLOOKUP(Append2[[#This Row],[CAS]],[1]!Append1[CAS],[1]!Append1[Tb],"",0)</f>
        <v>525.95000000000005</v>
      </c>
      <c r="F2906">
        <f t="shared" si="45"/>
        <v>6</v>
      </c>
    </row>
    <row r="2907" spans="1:6" x14ac:dyDescent="0.3">
      <c r="A2907" t="s">
        <v>25227</v>
      </c>
      <c r="B2907" t="s">
        <v>25228</v>
      </c>
      <c r="C2907" t="s">
        <v>25229</v>
      </c>
      <c r="D2907" t="s">
        <v>48019</v>
      </c>
      <c r="E2907">
        <f>_xlfn.XLOOKUP(Append2[[#This Row],[CAS]],[1]!Append1[CAS],[1]!Append1[Tb],"",0)</f>
        <v>526.75</v>
      </c>
      <c r="F2907">
        <f t="shared" si="45"/>
        <v>6</v>
      </c>
    </row>
    <row r="2908" spans="1:6" x14ac:dyDescent="0.3">
      <c r="A2908" t="s">
        <v>20012</v>
      </c>
      <c r="B2908" t="s">
        <v>20013</v>
      </c>
      <c r="C2908" t="s">
        <v>20014</v>
      </c>
      <c r="D2908" t="s">
        <v>48019</v>
      </c>
      <c r="E2908">
        <f>_xlfn.XLOOKUP(Append2[[#This Row],[CAS]],[1]!Append1[CAS],[1]!Append1[Tb],"",0)</f>
        <v>526.78</v>
      </c>
      <c r="F2908">
        <f t="shared" si="45"/>
        <v>6</v>
      </c>
    </row>
    <row r="2909" spans="1:6" x14ac:dyDescent="0.3">
      <c r="A2909" t="s">
        <v>34358</v>
      </c>
      <c r="B2909" t="s">
        <v>34359</v>
      </c>
      <c r="C2909" t="s">
        <v>34360</v>
      </c>
      <c r="D2909" t="s">
        <v>48019</v>
      </c>
      <c r="E2909">
        <f>_xlfn.XLOOKUP(Append2[[#This Row],[CAS]],[1]!Append1[CAS],[1]!Append1[Tb],"",0)</f>
        <v>527.17999999999995</v>
      </c>
      <c r="F2909">
        <f t="shared" si="45"/>
        <v>6</v>
      </c>
    </row>
    <row r="2910" spans="1:6" hidden="1" x14ac:dyDescent="0.3">
      <c r="A2910" t="s">
        <v>8961</v>
      </c>
      <c r="B2910" t="s">
        <v>8962</v>
      </c>
      <c r="C2910" t="s">
        <v>8963</v>
      </c>
      <c r="D2910" t="s">
        <v>48024</v>
      </c>
      <c r="E2910">
        <f>_xlfn.XLOOKUP(Append2[[#This Row],[CAS]],[1]!Append1[CAS],[1]!Append1[Tb],"",0)</f>
        <v>589</v>
      </c>
      <c r="F2910">
        <f t="shared" si="45"/>
        <v>18</v>
      </c>
    </row>
    <row r="2911" spans="1:6" hidden="1" x14ac:dyDescent="0.3">
      <c r="A2911" t="s">
        <v>8964</v>
      </c>
      <c r="B2911" t="s">
        <v>8965</v>
      </c>
      <c r="C2911" t="s">
        <v>8966</v>
      </c>
      <c r="D2911" t="s">
        <v>48025</v>
      </c>
      <c r="E2911">
        <f>_xlfn.XLOOKUP(Append2[[#This Row],[CAS]],[1]!Append1[CAS],[1]!Append1[Tb],"",0)</f>
        <v>486.65</v>
      </c>
      <c r="F2911">
        <f t="shared" si="45"/>
        <v>17</v>
      </c>
    </row>
    <row r="2912" spans="1:6" x14ac:dyDescent="0.3">
      <c r="A2912" t="s">
        <v>25407</v>
      </c>
      <c r="B2912" t="s">
        <v>25408</v>
      </c>
      <c r="C2912" t="s">
        <v>25409</v>
      </c>
      <c r="D2912" t="s">
        <v>48019</v>
      </c>
      <c r="E2912">
        <f>_xlfn.XLOOKUP(Append2[[#This Row],[CAS]],[1]!Append1[CAS],[1]!Append1[Tb],"",0)</f>
        <v>527.58000000000004</v>
      </c>
      <c r="F2912">
        <f t="shared" si="45"/>
        <v>6</v>
      </c>
    </row>
    <row r="2913" spans="1:6" hidden="1" x14ac:dyDescent="0.3">
      <c r="A2913" t="s">
        <v>8970</v>
      </c>
      <c r="B2913" t="s">
        <v>8971</v>
      </c>
      <c r="C2913" t="s">
        <v>8972</v>
      </c>
      <c r="D2913" t="s">
        <v>48020</v>
      </c>
      <c r="E2913">
        <f>_xlfn.XLOOKUP(Append2[[#This Row],[CAS]],[1]!Append1[CAS],[1]!Append1[Tb],"",0)</f>
        <v>579.54999999999995</v>
      </c>
      <c r="F2913">
        <f t="shared" si="45"/>
        <v>13</v>
      </c>
    </row>
    <row r="2914" spans="1:6" x14ac:dyDescent="0.3">
      <c r="A2914" t="s">
        <v>9516</v>
      </c>
      <c r="B2914" t="s">
        <v>9517</v>
      </c>
      <c r="C2914" t="s">
        <v>9518</v>
      </c>
      <c r="D2914" t="s">
        <v>48019</v>
      </c>
      <c r="E2914">
        <f>_xlfn.XLOOKUP(Append2[[#This Row],[CAS]],[1]!Append1[CAS],[1]!Append1[Tb],"",0)</f>
        <v>528.15</v>
      </c>
      <c r="F2914">
        <f t="shared" si="45"/>
        <v>6</v>
      </c>
    </row>
    <row r="2915" spans="1:6" x14ac:dyDescent="0.3">
      <c r="A2915" t="s">
        <v>15337</v>
      </c>
      <c r="B2915" t="s">
        <v>15338</v>
      </c>
      <c r="C2915" t="s">
        <v>15339</v>
      </c>
      <c r="D2915" t="s">
        <v>48019</v>
      </c>
      <c r="E2915">
        <f>_xlfn.XLOOKUP(Append2[[#This Row],[CAS]],[1]!Append1[CAS],[1]!Append1[Tb],"",0)</f>
        <v>528.15</v>
      </c>
      <c r="F2915">
        <f t="shared" si="45"/>
        <v>6</v>
      </c>
    </row>
    <row r="2916" spans="1:6" x14ac:dyDescent="0.3">
      <c r="A2916" t="s">
        <v>25563</v>
      </c>
      <c r="B2916" t="s">
        <v>25564</v>
      </c>
      <c r="C2916" t="s">
        <v>25565</v>
      </c>
      <c r="D2916" t="s">
        <v>48019</v>
      </c>
      <c r="E2916">
        <f>_xlfn.XLOOKUP(Append2[[#This Row],[CAS]],[1]!Append1[CAS],[1]!Append1[Tb],"",0)</f>
        <v>528.89</v>
      </c>
      <c r="F2916">
        <f t="shared" si="45"/>
        <v>6</v>
      </c>
    </row>
    <row r="2917" spans="1:6" x14ac:dyDescent="0.3">
      <c r="A2917" t="s">
        <v>43786</v>
      </c>
      <c r="B2917" t="s">
        <v>43787</v>
      </c>
      <c r="C2917" t="s">
        <v>43788</v>
      </c>
      <c r="D2917" t="s">
        <v>48019</v>
      </c>
      <c r="E2917">
        <f>_xlfn.XLOOKUP(Append2[[#This Row],[CAS]],[1]!Append1[CAS],[1]!Append1[Tb],"",0)</f>
        <v>529.16</v>
      </c>
      <c r="F2917">
        <f t="shared" si="45"/>
        <v>6</v>
      </c>
    </row>
    <row r="2918" spans="1:6" x14ac:dyDescent="0.3">
      <c r="A2918" t="s">
        <v>23007</v>
      </c>
      <c r="B2918" t="s">
        <v>23008</v>
      </c>
      <c r="C2918" t="s">
        <v>23009</v>
      </c>
      <c r="D2918" t="s">
        <v>48019</v>
      </c>
      <c r="E2918">
        <f>_xlfn.XLOOKUP(Append2[[#This Row],[CAS]],[1]!Append1[CAS],[1]!Append1[Tb],"",0)</f>
        <v>529.36</v>
      </c>
      <c r="F2918">
        <f t="shared" si="45"/>
        <v>6</v>
      </c>
    </row>
    <row r="2919" spans="1:6" x14ac:dyDescent="0.3">
      <c r="A2919" t="s">
        <v>15270</v>
      </c>
      <c r="B2919" t="s">
        <v>15271</v>
      </c>
      <c r="C2919" t="s">
        <v>15272</v>
      </c>
      <c r="D2919" t="s">
        <v>48019</v>
      </c>
      <c r="E2919">
        <f>_xlfn.XLOOKUP(Append2[[#This Row],[CAS]],[1]!Append1[CAS],[1]!Append1[Tb],"",0)</f>
        <v>529.65</v>
      </c>
      <c r="F2919">
        <f t="shared" si="45"/>
        <v>6</v>
      </c>
    </row>
    <row r="2920" spans="1:6" x14ac:dyDescent="0.3">
      <c r="A2920" t="s">
        <v>34631</v>
      </c>
      <c r="B2920" t="s">
        <v>34632</v>
      </c>
      <c r="C2920" t="s">
        <v>34633</v>
      </c>
      <c r="D2920" t="s">
        <v>48019</v>
      </c>
      <c r="E2920">
        <f>_xlfn.XLOOKUP(Append2[[#This Row],[CAS]],[1]!Append1[CAS],[1]!Append1[Tb],"",0)</f>
        <v>531.04</v>
      </c>
      <c r="F2920">
        <f t="shared" si="45"/>
        <v>6</v>
      </c>
    </row>
    <row r="2921" spans="1:6" x14ac:dyDescent="0.3">
      <c r="A2921" t="s">
        <v>12482</v>
      </c>
      <c r="B2921" t="s">
        <v>12483</v>
      </c>
      <c r="C2921" t="s">
        <v>12484</v>
      </c>
      <c r="D2921" t="s">
        <v>48019</v>
      </c>
      <c r="E2921">
        <f>_xlfn.XLOOKUP(Append2[[#This Row],[CAS]],[1]!Append1[CAS],[1]!Append1[Tb],"",0)</f>
        <v>531.15</v>
      </c>
      <c r="F2921">
        <f t="shared" si="45"/>
        <v>6</v>
      </c>
    </row>
    <row r="2922" spans="1:6" x14ac:dyDescent="0.3">
      <c r="A2922" t="s">
        <v>27601</v>
      </c>
      <c r="B2922" t="s">
        <v>27602</v>
      </c>
      <c r="C2922" t="s">
        <v>27603</v>
      </c>
      <c r="D2922" t="s">
        <v>48019</v>
      </c>
      <c r="E2922">
        <f>_xlfn.XLOOKUP(Append2[[#This Row],[CAS]],[1]!Append1[CAS],[1]!Append1[Tb],"",0)</f>
        <v>531.23</v>
      </c>
      <c r="F2922">
        <f t="shared" si="45"/>
        <v>6</v>
      </c>
    </row>
    <row r="2923" spans="1:6" x14ac:dyDescent="0.3">
      <c r="A2923" t="s">
        <v>24279</v>
      </c>
      <c r="B2923" t="s">
        <v>24280</v>
      </c>
      <c r="C2923" t="s">
        <v>24281</v>
      </c>
      <c r="D2923" t="s">
        <v>48019</v>
      </c>
      <c r="E2923">
        <f>_xlfn.XLOOKUP(Append2[[#This Row],[CAS]],[1]!Append1[CAS],[1]!Append1[Tb],"",0)</f>
        <v>531.38</v>
      </c>
      <c r="F2923">
        <f t="shared" si="45"/>
        <v>6</v>
      </c>
    </row>
    <row r="2924" spans="1:6" x14ac:dyDescent="0.3">
      <c r="A2924" t="s">
        <v>31971</v>
      </c>
      <c r="B2924" t="s">
        <v>31972</v>
      </c>
      <c r="C2924" t="s">
        <v>31973</v>
      </c>
      <c r="D2924" t="s">
        <v>48019</v>
      </c>
      <c r="E2924">
        <f>_xlfn.XLOOKUP(Append2[[#This Row],[CAS]],[1]!Append1[CAS],[1]!Append1[Tb],"",0)</f>
        <v>531.38</v>
      </c>
      <c r="F2924">
        <f t="shared" si="45"/>
        <v>6</v>
      </c>
    </row>
    <row r="2925" spans="1:6" x14ac:dyDescent="0.3">
      <c r="A2925" t="s">
        <v>36786</v>
      </c>
      <c r="B2925" t="s">
        <v>36787</v>
      </c>
      <c r="C2925" t="s">
        <v>36788</v>
      </c>
      <c r="D2925" t="s">
        <v>48019</v>
      </c>
      <c r="E2925">
        <f>_xlfn.XLOOKUP(Append2[[#This Row],[CAS]],[1]!Append1[CAS],[1]!Append1[Tb],"",0)</f>
        <v>531.38</v>
      </c>
      <c r="F2925">
        <f t="shared" si="45"/>
        <v>6</v>
      </c>
    </row>
    <row r="2926" spans="1:6" x14ac:dyDescent="0.3">
      <c r="A2926" t="s">
        <v>22339</v>
      </c>
      <c r="B2926" t="s">
        <v>22340</v>
      </c>
      <c r="C2926" t="s">
        <v>22341</v>
      </c>
      <c r="D2926" t="s">
        <v>48019</v>
      </c>
      <c r="E2926">
        <f>_xlfn.XLOOKUP(Append2[[#This Row],[CAS]],[1]!Append1[CAS],[1]!Append1[Tb],"",0)</f>
        <v>531.67999999999995</v>
      </c>
      <c r="F2926">
        <f t="shared" si="45"/>
        <v>6</v>
      </c>
    </row>
    <row r="2927" spans="1:6" x14ac:dyDescent="0.3">
      <c r="A2927" t="s">
        <v>32245</v>
      </c>
      <c r="B2927" t="s">
        <v>32246</v>
      </c>
      <c r="C2927" t="s">
        <v>32247</v>
      </c>
      <c r="D2927" t="s">
        <v>48019</v>
      </c>
      <c r="E2927">
        <f>_xlfn.XLOOKUP(Append2[[#This Row],[CAS]],[1]!Append1[CAS],[1]!Append1[Tb],"",0)</f>
        <v>532.09</v>
      </c>
      <c r="F2927">
        <f t="shared" si="45"/>
        <v>6</v>
      </c>
    </row>
    <row r="2928" spans="1:6" x14ac:dyDescent="0.3">
      <c r="A2928" t="s">
        <v>35932</v>
      </c>
      <c r="B2928" t="s">
        <v>35933</v>
      </c>
      <c r="C2928" t="s">
        <v>35934</v>
      </c>
      <c r="D2928" t="s">
        <v>48019</v>
      </c>
      <c r="E2928">
        <f>_xlfn.XLOOKUP(Append2[[#This Row],[CAS]],[1]!Append1[CAS],[1]!Append1[Tb],"",0)</f>
        <v>532.11</v>
      </c>
      <c r="F2928">
        <f t="shared" si="45"/>
        <v>6</v>
      </c>
    </row>
    <row r="2929" spans="1:6" x14ac:dyDescent="0.3">
      <c r="A2929" t="s">
        <v>44690</v>
      </c>
      <c r="B2929" t="s">
        <v>44691</v>
      </c>
      <c r="C2929" t="s">
        <v>44692</v>
      </c>
      <c r="D2929" t="s">
        <v>48019</v>
      </c>
      <c r="E2929">
        <f>_xlfn.XLOOKUP(Append2[[#This Row],[CAS]],[1]!Append1[CAS],[1]!Append1[Tb],"",0)</f>
        <v>532.16999999999996</v>
      </c>
      <c r="F2929">
        <f t="shared" si="45"/>
        <v>6</v>
      </c>
    </row>
    <row r="2930" spans="1:6" x14ac:dyDescent="0.3">
      <c r="A2930" t="s">
        <v>17161</v>
      </c>
      <c r="B2930" t="s">
        <v>17162</v>
      </c>
      <c r="C2930" t="s">
        <v>17163</v>
      </c>
      <c r="D2930" t="s">
        <v>48019</v>
      </c>
      <c r="E2930">
        <f>_xlfn.XLOOKUP(Append2[[#This Row],[CAS]],[1]!Append1[CAS],[1]!Append1[Tb],"",0)</f>
        <v>532.94000000000005</v>
      </c>
      <c r="F2930">
        <f t="shared" si="45"/>
        <v>6</v>
      </c>
    </row>
    <row r="2931" spans="1:6" x14ac:dyDescent="0.3">
      <c r="A2931" t="s">
        <v>24474</v>
      </c>
      <c r="B2931" t="s">
        <v>24475</v>
      </c>
      <c r="C2931" t="s">
        <v>24476</v>
      </c>
      <c r="D2931" t="s">
        <v>48019</v>
      </c>
      <c r="E2931">
        <f>_xlfn.XLOOKUP(Append2[[#This Row],[CAS]],[1]!Append1[CAS],[1]!Append1[Tb],"",0)</f>
        <v>533.1</v>
      </c>
      <c r="F2931">
        <f t="shared" si="45"/>
        <v>6</v>
      </c>
    </row>
    <row r="2932" spans="1:6" hidden="1" x14ac:dyDescent="0.3">
      <c r="A2932" t="s">
        <v>9027</v>
      </c>
      <c r="B2932" t="s">
        <v>9028</v>
      </c>
      <c r="C2932" t="s">
        <v>9029</v>
      </c>
      <c r="D2932" t="s">
        <v>48028</v>
      </c>
      <c r="E2932">
        <f>_xlfn.XLOOKUP(Append2[[#This Row],[CAS]],[1]!Append1[CAS],[1]!Append1[Tb],"",0)</f>
        <v>605.15</v>
      </c>
      <c r="F2932">
        <f t="shared" si="45"/>
        <v>19</v>
      </c>
    </row>
    <row r="2933" spans="1:6" hidden="1" x14ac:dyDescent="0.3">
      <c r="A2933" t="s">
        <v>9030</v>
      </c>
      <c r="B2933" t="s">
        <v>9031</v>
      </c>
      <c r="C2933" t="s">
        <v>9032</v>
      </c>
      <c r="D2933" t="s">
        <v>48026</v>
      </c>
      <c r="E2933">
        <f>_xlfn.XLOOKUP(Append2[[#This Row],[CAS]],[1]!Append1[CAS],[1]!Append1[Tb],"",0)</f>
        <v>437.15</v>
      </c>
      <c r="F2933">
        <f t="shared" si="45"/>
        <v>14</v>
      </c>
    </row>
    <row r="2934" spans="1:6" x14ac:dyDescent="0.3">
      <c r="A2934" t="s">
        <v>24567</v>
      </c>
      <c r="B2934" t="s">
        <v>24568</v>
      </c>
      <c r="C2934" t="s">
        <v>24569</v>
      </c>
      <c r="D2934" t="s">
        <v>48019</v>
      </c>
      <c r="E2934">
        <f>_xlfn.XLOOKUP(Append2[[#This Row],[CAS]],[1]!Append1[CAS],[1]!Append1[Tb],"",0)</f>
        <v>533.29999999999995</v>
      </c>
      <c r="F2934">
        <f t="shared" si="45"/>
        <v>6</v>
      </c>
    </row>
    <row r="2935" spans="1:6" x14ac:dyDescent="0.3">
      <c r="A2935" t="s">
        <v>31156</v>
      </c>
      <c r="B2935" t="s">
        <v>31157</v>
      </c>
      <c r="C2935" t="s">
        <v>31158</v>
      </c>
      <c r="D2935" t="s">
        <v>48019</v>
      </c>
      <c r="E2935">
        <f>_xlfn.XLOOKUP(Append2[[#This Row],[CAS]],[1]!Append1[CAS],[1]!Append1[Tb],"",0)</f>
        <v>534.44000000000005</v>
      </c>
      <c r="F2935">
        <f t="shared" si="45"/>
        <v>6</v>
      </c>
    </row>
    <row r="2936" spans="1:6" x14ac:dyDescent="0.3">
      <c r="A2936" t="s">
        <v>45395</v>
      </c>
      <c r="B2936" t="s">
        <v>45396</v>
      </c>
      <c r="C2936" t="s">
        <v>45397</v>
      </c>
      <c r="D2936" t="s">
        <v>48019</v>
      </c>
      <c r="E2936">
        <f>_xlfn.XLOOKUP(Append2[[#This Row],[CAS]],[1]!Append1[CAS],[1]!Append1[Tb],"",0)</f>
        <v>534.44000000000005</v>
      </c>
      <c r="F2936">
        <f t="shared" si="45"/>
        <v>6</v>
      </c>
    </row>
    <row r="2937" spans="1:6" x14ac:dyDescent="0.3">
      <c r="A2937" t="s">
        <v>10667</v>
      </c>
      <c r="B2937" t="s">
        <v>10668</v>
      </c>
      <c r="C2937" t="s">
        <v>10669</v>
      </c>
      <c r="D2937" t="s">
        <v>48019</v>
      </c>
      <c r="E2937">
        <f>_xlfn.XLOOKUP(Append2[[#This Row],[CAS]],[1]!Append1[CAS],[1]!Append1[Tb],"",0)</f>
        <v>535.15</v>
      </c>
      <c r="F2937">
        <f t="shared" si="45"/>
        <v>6</v>
      </c>
    </row>
    <row r="2938" spans="1:6" hidden="1" x14ac:dyDescent="0.3">
      <c r="A2938" t="s">
        <v>9045</v>
      </c>
      <c r="B2938" t="s">
        <v>9046</v>
      </c>
      <c r="C2938" t="s">
        <v>9047</v>
      </c>
      <c r="D2938" t="s">
        <v>48020</v>
      </c>
      <c r="E2938">
        <f>_xlfn.XLOOKUP(Append2[[#This Row],[CAS]],[1]!Append1[CAS],[1]!Append1[Tb],"",0)</f>
        <v>557.15</v>
      </c>
      <c r="F2938">
        <f t="shared" si="45"/>
        <v>13</v>
      </c>
    </row>
    <row r="2939" spans="1:6" x14ac:dyDescent="0.3">
      <c r="A2939" t="s">
        <v>37198</v>
      </c>
      <c r="B2939" t="s">
        <v>37199</v>
      </c>
      <c r="C2939" t="s">
        <v>37200</v>
      </c>
      <c r="D2939" t="s">
        <v>48019</v>
      </c>
      <c r="E2939">
        <f>_xlfn.XLOOKUP(Append2[[#This Row],[CAS]],[1]!Append1[CAS],[1]!Append1[Tb],"",0)</f>
        <v>535.28</v>
      </c>
      <c r="F2939">
        <f t="shared" si="45"/>
        <v>6</v>
      </c>
    </row>
    <row r="2940" spans="1:6" x14ac:dyDescent="0.3">
      <c r="A2940" t="s">
        <v>17496</v>
      </c>
      <c r="B2940" t="s">
        <v>17497</v>
      </c>
      <c r="C2940" t="s">
        <v>17498</v>
      </c>
      <c r="D2940" t="s">
        <v>48019</v>
      </c>
      <c r="E2940">
        <f>_xlfn.XLOOKUP(Append2[[#This Row],[CAS]],[1]!Append1[CAS],[1]!Append1[Tb],"",0)</f>
        <v>535.80999999999995</v>
      </c>
      <c r="F2940">
        <f t="shared" si="45"/>
        <v>6</v>
      </c>
    </row>
    <row r="2941" spans="1:6" x14ac:dyDescent="0.3">
      <c r="A2941" t="s">
        <v>26870</v>
      </c>
      <c r="B2941" t="s">
        <v>26871</v>
      </c>
      <c r="C2941" t="s">
        <v>26872</v>
      </c>
      <c r="D2941" t="s">
        <v>48019</v>
      </c>
      <c r="E2941">
        <f>_xlfn.XLOOKUP(Append2[[#This Row],[CAS]],[1]!Append1[CAS],[1]!Append1[Tb],"",0)</f>
        <v>535.82000000000005</v>
      </c>
      <c r="F2941">
        <f t="shared" si="45"/>
        <v>6</v>
      </c>
    </row>
    <row r="2942" spans="1:6" x14ac:dyDescent="0.3">
      <c r="A2942" t="s">
        <v>39783</v>
      </c>
      <c r="B2942" t="s">
        <v>39784</v>
      </c>
      <c r="C2942" t="s">
        <v>39785</v>
      </c>
      <c r="D2942" t="s">
        <v>48019</v>
      </c>
      <c r="E2942">
        <f>_xlfn.XLOOKUP(Append2[[#This Row],[CAS]],[1]!Append1[CAS],[1]!Append1[Tb],"",0)</f>
        <v>536.12</v>
      </c>
      <c r="F2942">
        <f t="shared" si="45"/>
        <v>6</v>
      </c>
    </row>
    <row r="2943" spans="1:6" x14ac:dyDescent="0.3">
      <c r="A2943" t="s">
        <v>40662</v>
      </c>
      <c r="B2943" t="s">
        <v>40663</v>
      </c>
      <c r="C2943" t="s">
        <v>40664</v>
      </c>
      <c r="D2943" t="s">
        <v>48019</v>
      </c>
      <c r="E2943">
        <f>_xlfn.XLOOKUP(Append2[[#This Row],[CAS]],[1]!Append1[CAS],[1]!Append1[Tb],"",0)</f>
        <v>536.36</v>
      </c>
      <c r="F2943">
        <f t="shared" si="45"/>
        <v>6</v>
      </c>
    </row>
    <row r="2944" spans="1:6" x14ac:dyDescent="0.3">
      <c r="A2944" t="s">
        <v>42602</v>
      </c>
      <c r="B2944" t="s">
        <v>42603</v>
      </c>
      <c r="C2944" t="s">
        <v>42604</v>
      </c>
      <c r="D2944" t="s">
        <v>48019</v>
      </c>
      <c r="E2944">
        <f>_xlfn.XLOOKUP(Append2[[#This Row],[CAS]],[1]!Append1[CAS],[1]!Append1[Tb],"",0)</f>
        <v>537.01</v>
      </c>
      <c r="F2944">
        <f t="shared" si="45"/>
        <v>6</v>
      </c>
    </row>
    <row r="2945" spans="1:6" x14ac:dyDescent="0.3">
      <c r="A2945" t="s">
        <v>5553</v>
      </c>
      <c r="B2945" t="s">
        <v>5554</v>
      </c>
      <c r="C2945" t="s">
        <v>5555</v>
      </c>
      <c r="D2945" t="s">
        <v>48019</v>
      </c>
      <c r="E2945">
        <f>_xlfn.XLOOKUP(Append2[[#This Row],[CAS]],[1]!Append1[CAS],[1]!Append1[Tb],"",0)</f>
        <v>537.15</v>
      </c>
      <c r="F2945">
        <f t="shared" si="45"/>
        <v>6</v>
      </c>
    </row>
    <row r="2946" spans="1:6" hidden="1" x14ac:dyDescent="0.3">
      <c r="A2946" t="s">
        <v>9069</v>
      </c>
      <c r="B2946" t="s">
        <v>9070</v>
      </c>
      <c r="C2946" t="s">
        <v>9071</v>
      </c>
      <c r="D2946" t="s">
        <v>48032</v>
      </c>
      <c r="E2946">
        <f>_xlfn.XLOOKUP(Append2[[#This Row],[CAS]],[1]!Append1[CAS],[1]!Append1[Tb],"",0)</f>
        <v>491.15</v>
      </c>
      <c r="F2946">
        <f t="shared" ref="F2946:F3009" si="46">LEN(C2946)-LEN(SUBSTITUTE(C2946,"C",""))</f>
        <v>20</v>
      </c>
    </row>
    <row r="2947" spans="1:6" hidden="1" x14ac:dyDescent="0.3">
      <c r="A2947" t="s">
        <v>9072</v>
      </c>
      <c r="B2947" t="s">
        <v>9073</v>
      </c>
      <c r="C2947" t="s">
        <v>9074</v>
      </c>
      <c r="D2947" t="s">
        <v>48024</v>
      </c>
      <c r="E2947">
        <f>_xlfn.XLOOKUP(Append2[[#This Row],[CAS]],[1]!Append1[CAS],[1]!Append1[Tb],"",0)</f>
        <v>433.65</v>
      </c>
      <c r="F2947">
        <f t="shared" si="46"/>
        <v>18</v>
      </c>
    </row>
    <row r="2948" spans="1:6" x14ac:dyDescent="0.3">
      <c r="A2948" t="s">
        <v>33481</v>
      </c>
      <c r="B2948" t="s">
        <v>33482</v>
      </c>
      <c r="C2948" t="s">
        <v>33483</v>
      </c>
      <c r="D2948" t="s">
        <v>48019</v>
      </c>
      <c r="E2948">
        <f>_xlfn.XLOOKUP(Append2[[#This Row],[CAS]],[1]!Append1[CAS],[1]!Append1[Tb],"",0)</f>
        <v>537.29</v>
      </c>
      <c r="F2948">
        <f t="shared" si="46"/>
        <v>6</v>
      </c>
    </row>
    <row r="2949" spans="1:6" hidden="1" x14ac:dyDescent="0.3">
      <c r="A2949" t="s">
        <v>9078</v>
      </c>
      <c r="B2949" t="s">
        <v>9079</v>
      </c>
      <c r="C2949" t="s">
        <v>9080</v>
      </c>
      <c r="D2949" t="s">
        <v>48037</v>
      </c>
      <c r="E2949">
        <f>_xlfn.XLOOKUP(Append2[[#This Row],[CAS]],[1]!Append1[CAS],[1]!Append1[Tb],"",0)</f>
        <v>553.65</v>
      </c>
      <c r="F2949">
        <f t="shared" si="46"/>
        <v>24</v>
      </c>
    </row>
    <row r="2950" spans="1:6" hidden="1" x14ac:dyDescent="0.3">
      <c r="A2950" t="s">
        <v>9081</v>
      </c>
      <c r="B2950" t="s">
        <v>9082</v>
      </c>
      <c r="C2950" t="s">
        <v>9083</v>
      </c>
      <c r="D2950" t="s">
        <v>48020</v>
      </c>
      <c r="E2950">
        <f>_xlfn.XLOOKUP(Append2[[#This Row],[CAS]],[1]!Append1[CAS],[1]!Append1[Tb],"",0)</f>
        <v>541.15</v>
      </c>
      <c r="F2950">
        <f t="shared" si="46"/>
        <v>13</v>
      </c>
    </row>
    <row r="2951" spans="1:6" x14ac:dyDescent="0.3">
      <c r="A2951" t="s">
        <v>37519</v>
      </c>
      <c r="B2951" t="s">
        <v>37520</v>
      </c>
      <c r="C2951" t="s">
        <v>37521</v>
      </c>
      <c r="D2951" t="s">
        <v>48019</v>
      </c>
      <c r="E2951">
        <f>_xlfn.XLOOKUP(Append2[[#This Row],[CAS]],[1]!Append1[CAS],[1]!Append1[Tb],"",0)</f>
        <v>537.45000000000005</v>
      </c>
      <c r="F2951">
        <f t="shared" si="46"/>
        <v>6</v>
      </c>
    </row>
    <row r="2952" spans="1:6" x14ac:dyDescent="0.3">
      <c r="A2952" t="s">
        <v>44768</v>
      </c>
      <c r="B2952" t="s">
        <v>44769</v>
      </c>
      <c r="C2952" t="s">
        <v>44770</v>
      </c>
      <c r="D2952" t="s">
        <v>48019</v>
      </c>
      <c r="E2952">
        <f>_xlfn.XLOOKUP(Append2[[#This Row],[CAS]],[1]!Append1[CAS],[1]!Append1[Tb],"",0)</f>
        <v>537.91999999999996</v>
      </c>
      <c r="F2952">
        <f t="shared" si="46"/>
        <v>6</v>
      </c>
    </row>
    <row r="2953" spans="1:6" hidden="1" x14ac:dyDescent="0.3">
      <c r="A2953" t="s">
        <v>9090</v>
      </c>
      <c r="B2953" t="s">
        <v>9091</v>
      </c>
      <c r="C2953" t="s">
        <v>9092</v>
      </c>
      <c r="D2953" t="s">
        <v>48027</v>
      </c>
      <c r="E2953">
        <f>_xlfn.XLOOKUP(Append2[[#This Row],[CAS]],[1]!Append1[CAS],[1]!Append1[Tb],"",0)</f>
        <v>468.15</v>
      </c>
      <c r="F2953">
        <f t="shared" si="46"/>
        <v>15</v>
      </c>
    </row>
    <row r="2954" spans="1:6" x14ac:dyDescent="0.3">
      <c r="A2954" t="s">
        <v>23010</v>
      </c>
      <c r="B2954" t="s">
        <v>23011</v>
      </c>
      <c r="C2954" t="s">
        <v>23012</v>
      </c>
      <c r="D2954" t="s">
        <v>48019</v>
      </c>
      <c r="E2954">
        <f>_xlfn.XLOOKUP(Append2[[#This Row],[CAS]],[1]!Append1[CAS],[1]!Append1[Tb],"",0)</f>
        <v>539.24</v>
      </c>
      <c r="F2954">
        <f t="shared" si="46"/>
        <v>6</v>
      </c>
    </row>
    <row r="2955" spans="1:6" x14ac:dyDescent="0.3">
      <c r="A2955" t="s">
        <v>46244</v>
      </c>
      <c r="B2955" t="s">
        <v>46245</v>
      </c>
      <c r="C2955" t="s">
        <v>46246</v>
      </c>
      <c r="D2955" t="s">
        <v>48019</v>
      </c>
      <c r="E2955">
        <f>_xlfn.XLOOKUP(Append2[[#This Row],[CAS]],[1]!Append1[CAS],[1]!Append1[Tb],"",0)</f>
        <v>539.37</v>
      </c>
      <c r="F2955">
        <f t="shared" si="46"/>
        <v>6</v>
      </c>
    </row>
    <row r="2956" spans="1:6" x14ac:dyDescent="0.3">
      <c r="A2956" t="s">
        <v>16717</v>
      </c>
      <c r="B2956" t="s">
        <v>16718</v>
      </c>
      <c r="C2956" t="s">
        <v>16719</v>
      </c>
      <c r="D2956" t="s">
        <v>48019</v>
      </c>
      <c r="E2956">
        <f>_xlfn.XLOOKUP(Append2[[#This Row],[CAS]],[1]!Append1[CAS],[1]!Append1[Tb],"",0)</f>
        <v>539.9</v>
      </c>
      <c r="F2956">
        <f t="shared" si="46"/>
        <v>6</v>
      </c>
    </row>
    <row r="2957" spans="1:6" x14ac:dyDescent="0.3">
      <c r="A2957" t="s">
        <v>33623</v>
      </c>
      <c r="B2957" t="s">
        <v>33624</v>
      </c>
      <c r="C2957" t="s">
        <v>33625</v>
      </c>
      <c r="D2957" t="s">
        <v>48019</v>
      </c>
      <c r="E2957">
        <f>_xlfn.XLOOKUP(Append2[[#This Row],[CAS]],[1]!Append1[CAS],[1]!Append1[Tb],"",0)</f>
        <v>539.9</v>
      </c>
      <c r="F2957">
        <f t="shared" si="46"/>
        <v>6</v>
      </c>
    </row>
    <row r="2958" spans="1:6" x14ac:dyDescent="0.3">
      <c r="A2958" t="s">
        <v>20248</v>
      </c>
      <c r="B2958" t="s">
        <v>20249</v>
      </c>
      <c r="C2958" t="s">
        <v>20250</v>
      </c>
      <c r="D2958" t="s">
        <v>48019</v>
      </c>
      <c r="E2958">
        <f>_xlfn.XLOOKUP(Append2[[#This Row],[CAS]],[1]!Append1[CAS],[1]!Append1[Tb],"",0)</f>
        <v>540.61</v>
      </c>
      <c r="F2958">
        <f t="shared" si="46"/>
        <v>6</v>
      </c>
    </row>
    <row r="2959" spans="1:6" hidden="1" x14ac:dyDescent="0.3">
      <c r="A2959" t="s">
        <v>9117</v>
      </c>
      <c r="B2959" t="s">
        <v>9118</v>
      </c>
      <c r="C2959" t="s">
        <v>9119</v>
      </c>
      <c r="D2959" t="s">
        <v>48020</v>
      </c>
      <c r="E2959">
        <f>_xlfn.XLOOKUP(Append2[[#This Row],[CAS]],[1]!Append1[CAS],[1]!Append1[Tb],"",0)</f>
        <v>569.15</v>
      </c>
      <c r="F2959">
        <f t="shared" si="46"/>
        <v>13</v>
      </c>
    </row>
    <row r="2960" spans="1:6" x14ac:dyDescent="0.3">
      <c r="A2960" t="s">
        <v>20940</v>
      </c>
      <c r="B2960" t="s">
        <v>20941</v>
      </c>
      <c r="C2960" t="s">
        <v>20942</v>
      </c>
      <c r="D2960" t="s">
        <v>48019</v>
      </c>
      <c r="E2960">
        <f>_xlfn.XLOOKUP(Append2[[#This Row],[CAS]],[1]!Append1[CAS],[1]!Append1[Tb],"",0)</f>
        <v>540.61</v>
      </c>
      <c r="F2960">
        <f t="shared" si="46"/>
        <v>6</v>
      </c>
    </row>
    <row r="2961" spans="1:6" hidden="1" x14ac:dyDescent="0.3">
      <c r="A2961" t="s">
        <v>9126</v>
      </c>
      <c r="B2961" t="s">
        <v>9127</v>
      </c>
      <c r="C2961" t="s">
        <v>9128</v>
      </c>
      <c r="D2961" t="s">
        <v>48032</v>
      </c>
      <c r="E2961">
        <f>_xlfn.XLOOKUP(Append2[[#This Row],[CAS]],[1]!Append1[CAS],[1]!Append1[Tb],"",0)</f>
        <v>569.15</v>
      </c>
      <c r="F2961">
        <f t="shared" si="46"/>
        <v>20</v>
      </c>
    </row>
    <row r="2962" spans="1:6" hidden="1" x14ac:dyDescent="0.3">
      <c r="A2962" t="s">
        <v>9129</v>
      </c>
      <c r="B2962" t="s">
        <v>9130</v>
      </c>
      <c r="C2962" t="s">
        <v>9131</v>
      </c>
      <c r="D2962" t="s">
        <v>48028</v>
      </c>
      <c r="E2962">
        <f>_xlfn.XLOOKUP(Append2[[#This Row],[CAS]],[1]!Append1[CAS],[1]!Append1[Tb],"",0)</f>
        <v>527.15</v>
      </c>
      <c r="F2962">
        <f t="shared" si="46"/>
        <v>19</v>
      </c>
    </row>
    <row r="2963" spans="1:6" x14ac:dyDescent="0.3">
      <c r="A2963" t="s">
        <v>28572</v>
      </c>
      <c r="B2963" t="s">
        <v>28573</v>
      </c>
      <c r="C2963" t="s">
        <v>28574</v>
      </c>
      <c r="D2963" t="s">
        <v>48019</v>
      </c>
      <c r="E2963">
        <f>_xlfn.XLOOKUP(Append2[[#This Row],[CAS]],[1]!Append1[CAS],[1]!Append1[Tb],"",0)</f>
        <v>541.54999999999995</v>
      </c>
      <c r="F2963">
        <f t="shared" si="46"/>
        <v>6</v>
      </c>
    </row>
    <row r="2964" spans="1:6" x14ac:dyDescent="0.3">
      <c r="A2964" t="s">
        <v>46292</v>
      </c>
      <c r="B2964" t="s">
        <v>46293</v>
      </c>
      <c r="C2964" t="s">
        <v>46294</v>
      </c>
      <c r="D2964" t="s">
        <v>48019</v>
      </c>
      <c r="E2964">
        <f>_xlfn.XLOOKUP(Append2[[#This Row],[CAS]],[1]!Append1[CAS],[1]!Append1[Tb],"",0)</f>
        <v>541.54999999999995</v>
      </c>
      <c r="F2964">
        <f t="shared" si="46"/>
        <v>6</v>
      </c>
    </row>
    <row r="2965" spans="1:6" hidden="1" x14ac:dyDescent="0.3">
      <c r="A2965" t="s">
        <v>9138</v>
      </c>
      <c r="B2965" t="s">
        <v>9139</v>
      </c>
      <c r="C2965" t="s">
        <v>9140</v>
      </c>
      <c r="D2965" t="s">
        <v>48028</v>
      </c>
      <c r="E2965">
        <f>_xlfn.XLOOKUP(Append2[[#This Row],[CAS]],[1]!Append1[CAS],[1]!Append1[Tb],"",0)</f>
        <v>557.15</v>
      </c>
      <c r="F2965">
        <f t="shared" si="46"/>
        <v>19</v>
      </c>
    </row>
    <row r="2966" spans="1:6" x14ac:dyDescent="0.3">
      <c r="A2966" t="s">
        <v>24102</v>
      </c>
      <c r="B2966" t="s">
        <v>24103</v>
      </c>
      <c r="C2966" t="s">
        <v>24104</v>
      </c>
      <c r="D2966" t="s">
        <v>48019</v>
      </c>
      <c r="E2966">
        <f>_xlfn.XLOOKUP(Append2[[#This Row],[CAS]],[1]!Append1[CAS],[1]!Append1[Tb],"",0)</f>
        <v>542.15</v>
      </c>
      <c r="F2966">
        <f t="shared" si="46"/>
        <v>6</v>
      </c>
    </row>
    <row r="2967" spans="1:6" hidden="1" x14ac:dyDescent="0.3">
      <c r="A2967" t="s">
        <v>9144</v>
      </c>
      <c r="B2967" t="s">
        <v>9145</v>
      </c>
      <c r="C2967" t="s">
        <v>9146</v>
      </c>
      <c r="D2967" t="s">
        <v>48032</v>
      </c>
      <c r="E2967">
        <f>_xlfn.XLOOKUP(Append2[[#This Row],[CAS]],[1]!Append1[CAS],[1]!Append1[Tb],"",0)</f>
        <v>634.15</v>
      </c>
      <c r="F2967">
        <f t="shared" si="46"/>
        <v>20</v>
      </c>
    </row>
    <row r="2968" spans="1:6" x14ac:dyDescent="0.3">
      <c r="A2968" t="s">
        <v>33705</v>
      </c>
      <c r="B2968" t="s">
        <v>33706</v>
      </c>
      <c r="C2968" t="s">
        <v>33707</v>
      </c>
      <c r="D2968" t="s">
        <v>48019</v>
      </c>
      <c r="E2968">
        <f>_xlfn.XLOOKUP(Append2[[#This Row],[CAS]],[1]!Append1[CAS],[1]!Append1[Tb],"",0)</f>
        <v>542.78</v>
      </c>
      <c r="F2968">
        <f t="shared" si="46"/>
        <v>6</v>
      </c>
    </row>
    <row r="2969" spans="1:6" x14ac:dyDescent="0.3">
      <c r="A2969" t="s">
        <v>2429</v>
      </c>
      <c r="B2969" t="s">
        <v>258</v>
      </c>
      <c r="C2969" t="s">
        <v>259</v>
      </c>
      <c r="D2969" t="s">
        <v>48019</v>
      </c>
      <c r="E2969">
        <f>_xlfn.XLOOKUP(Append2[[#This Row],[CAS]],[1]!Append1[CAS],[1]!Append1[Tb],"",0)</f>
        <v>544.15</v>
      </c>
      <c r="F2969">
        <f t="shared" si="46"/>
        <v>6</v>
      </c>
    </row>
    <row r="2970" spans="1:6" x14ac:dyDescent="0.3">
      <c r="A2970" t="s">
        <v>25551</v>
      </c>
      <c r="B2970" t="s">
        <v>25552</v>
      </c>
      <c r="C2970" t="s">
        <v>25553</v>
      </c>
      <c r="D2970" t="s">
        <v>48019</v>
      </c>
      <c r="E2970">
        <f>_xlfn.XLOOKUP(Append2[[#This Row],[CAS]],[1]!Append1[CAS],[1]!Append1[Tb],"",0)</f>
        <v>544.52</v>
      </c>
      <c r="F2970">
        <f t="shared" si="46"/>
        <v>6</v>
      </c>
    </row>
    <row r="2971" spans="1:6" x14ac:dyDescent="0.3">
      <c r="A2971" t="s">
        <v>31823</v>
      </c>
      <c r="B2971" t="s">
        <v>31824</v>
      </c>
      <c r="C2971" t="s">
        <v>31825</v>
      </c>
      <c r="D2971" t="s">
        <v>48019</v>
      </c>
      <c r="E2971">
        <f>_xlfn.XLOOKUP(Append2[[#This Row],[CAS]],[1]!Append1[CAS],[1]!Append1[Tb],"",0)</f>
        <v>544.52</v>
      </c>
      <c r="F2971">
        <f t="shared" si="46"/>
        <v>6</v>
      </c>
    </row>
    <row r="2972" spans="1:6" hidden="1" x14ac:dyDescent="0.3">
      <c r="A2972" t="s">
        <v>9160</v>
      </c>
      <c r="B2972" t="s">
        <v>9161</v>
      </c>
      <c r="C2972" t="s">
        <v>9162</v>
      </c>
      <c r="D2972" t="s">
        <v>48028</v>
      </c>
      <c r="E2972">
        <f>_xlfn.XLOOKUP(Append2[[#This Row],[CAS]],[1]!Append1[CAS],[1]!Append1[Tb],"",0)</f>
        <v>620.15</v>
      </c>
      <c r="F2972">
        <f t="shared" si="46"/>
        <v>19</v>
      </c>
    </row>
    <row r="2973" spans="1:6" x14ac:dyDescent="0.3">
      <c r="A2973" t="s">
        <v>32953</v>
      </c>
      <c r="B2973" t="s">
        <v>32954</v>
      </c>
      <c r="C2973" t="s">
        <v>32955</v>
      </c>
      <c r="D2973" t="s">
        <v>48019</v>
      </c>
      <c r="E2973">
        <f>_xlfn.XLOOKUP(Append2[[#This Row],[CAS]],[1]!Append1[CAS],[1]!Append1[Tb],"",0)</f>
        <v>544.52</v>
      </c>
      <c r="F2973">
        <f t="shared" si="46"/>
        <v>6</v>
      </c>
    </row>
    <row r="2974" spans="1:6" hidden="1" x14ac:dyDescent="0.3">
      <c r="A2974" t="s">
        <v>9166</v>
      </c>
      <c r="B2974" t="s">
        <v>9167</v>
      </c>
      <c r="C2974" t="s">
        <v>9168</v>
      </c>
      <c r="D2974" t="s">
        <v>48024</v>
      </c>
      <c r="E2974">
        <f>_xlfn.XLOOKUP(Append2[[#This Row],[CAS]],[1]!Append1[CAS],[1]!Append1[Tb],"",0)</f>
        <v>604.20000000000005</v>
      </c>
      <c r="F2974">
        <f t="shared" si="46"/>
        <v>18</v>
      </c>
    </row>
    <row r="2975" spans="1:6" x14ac:dyDescent="0.3">
      <c r="A2975" t="s">
        <v>27087</v>
      </c>
      <c r="B2975" t="s">
        <v>27088</v>
      </c>
      <c r="C2975" t="s">
        <v>27089</v>
      </c>
      <c r="D2975" t="s">
        <v>48019</v>
      </c>
      <c r="E2975">
        <f>_xlfn.XLOOKUP(Append2[[#This Row],[CAS]],[1]!Append1[CAS],[1]!Append1[Tb],"",0)</f>
        <v>544.76</v>
      </c>
      <c r="F2975">
        <f t="shared" si="46"/>
        <v>6</v>
      </c>
    </row>
    <row r="2976" spans="1:6" x14ac:dyDescent="0.3">
      <c r="A2976" t="s">
        <v>22300</v>
      </c>
      <c r="B2976" t="s">
        <v>22301</v>
      </c>
      <c r="C2976" t="s">
        <v>22302</v>
      </c>
      <c r="D2976" t="s">
        <v>48019</v>
      </c>
      <c r="E2976">
        <f>_xlfn.XLOOKUP(Append2[[#This Row],[CAS]],[1]!Append1[CAS],[1]!Append1[Tb],"",0)</f>
        <v>544.77</v>
      </c>
      <c r="F2976">
        <f t="shared" si="46"/>
        <v>6</v>
      </c>
    </row>
    <row r="2977" spans="1:6" x14ac:dyDescent="0.3">
      <c r="A2977" t="s">
        <v>24129</v>
      </c>
      <c r="B2977" t="s">
        <v>24130</v>
      </c>
      <c r="C2977" t="s">
        <v>24131</v>
      </c>
      <c r="D2977" t="s">
        <v>48019</v>
      </c>
      <c r="E2977">
        <f>_xlfn.XLOOKUP(Append2[[#This Row],[CAS]],[1]!Append1[CAS],[1]!Append1[Tb],"",0)</f>
        <v>544.77</v>
      </c>
      <c r="F2977">
        <f t="shared" si="46"/>
        <v>6</v>
      </c>
    </row>
    <row r="2978" spans="1:6" hidden="1" x14ac:dyDescent="0.3">
      <c r="A2978" t="s">
        <v>9178</v>
      </c>
      <c r="B2978" t="s">
        <v>9179</v>
      </c>
      <c r="C2978" t="s">
        <v>9180</v>
      </c>
      <c r="D2978" t="s">
        <v>48036</v>
      </c>
      <c r="E2978">
        <f>_xlfn.XLOOKUP(Append2[[#This Row],[CAS]],[1]!Append1[CAS],[1]!Append1[Tb],"",0)</f>
        <v>531.15</v>
      </c>
      <c r="F2978">
        <f t="shared" si="46"/>
        <v>21</v>
      </c>
    </row>
    <row r="2979" spans="1:6" hidden="1" x14ac:dyDescent="0.3">
      <c r="A2979" t="s">
        <v>9181</v>
      </c>
      <c r="B2979" t="s">
        <v>9182</v>
      </c>
      <c r="C2979" t="s">
        <v>9183</v>
      </c>
      <c r="D2979" t="s">
        <v>48033</v>
      </c>
      <c r="E2979">
        <f>_xlfn.XLOOKUP(Append2[[#This Row],[CAS]],[1]!Append1[CAS],[1]!Append1[Tb],"",0)</f>
        <v>529.15</v>
      </c>
      <c r="F2979">
        <f t="shared" si="46"/>
        <v>16</v>
      </c>
    </row>
    <row r="2980" spans="1:6" hidden="1" x14ac:dyDescent="0.3">
      <c r="A2980" t="s">
        <v>9184</v>
      </c>
      <c r="B2980" t="s">
        <v>9185</v>
      </c>
      <c r="C2980" t="s">
        <v>9186</v>
      </c>
      <c r="D2980" t="s">
        <v>48025</v>
      </c>
      <c r="E2980">
        <f>_xlfn.XLOOKUP(Append2[[#This Row],[CAS]],[1]!Append1[CAS],[1]!Append1[Tb],"",0)</f>
        <v>447.15</v>
      </c>
      <c r="F2980">
        <f t="shared" si="46"/>
        <v>17</v>
      </c>
    </row>
    <row r="2981" spans="1:6" hidden="1" x14ac:dyDescent="0.3">
      <c r="A2981" t="s">
        <v>9187</v>
      </c>
      <c r="B2981" t="s">
        <v>9188</v>
      </c>
      <c r="C2981" t="s">
        <v>9189</v>
      </c>
      <c r="D2981" t="s">
        <v>48033</v>
      </c>
      <c r="E2981">
        <f>_xlfn.XLOOKUP(Append2[[#This Row],[CAS]],[1]!Append1[CAS],[1]!Append1[Tb],"",0)</f>
        <v>470.15</v>
      </c>
      <c r="F2981">
        <f t="shared" si="46"/>
        <v>16</v>
      </c>
    </row>
    <row r="2982" spans="1:6" x14ac:dyDescent="0.3">
      <c r="A2982" t="s">
        <v>18819</v>
      </c>
      <c r="B2982" t="s">
        <v>18820</v>
      </c>
      <c r="C2982" t="s">
        <v>18821</v>
      </c>
      <c r="D2982" t="s">
        <v>48019</v>
      </c>
      <c r="E2982">
        <f>_xlfn.XLOOKUP(Append2[[#This Row],[CAS]],[1]!Append1[CAS],[1]!Append1[Tb],"",0)</f>
        <v>544.96</v>
      </c>
      <c r="F2982">
        <f t="shared" si="46"/>
        <v>6</v>
      </c>
    </row>
    <row r="2983" spans="1:6" x14ac:dyDescent="0.3">
      <c r="A2983" t="s">
        <v>43921</v>
      </c>
      <c r="B2983" t="s">
        <v>43922</v>
      </c>
      <c r="C2983" t="s">
        <v>43923</v>
      </c>
      <c r="D2983" t="s">
        <v>48019</v>
      </c>
      <c r="E2983">
        <f>_xlfn.XLOOKUP(Append2[[#This Row],[CAS]],[1]!Append1[CAS],[1]!Append1[Tb],"",0)</f>
        <v>545.05999999999995</v>
      </c>
      <c r="F2983">
        <f t="shared" si="46"/>
        <v>6</v>
      </c>
    </row>
    <row r="2984" spans="1:6" x14ac:dyDescent="0.3">
      <c r="A2984" t="s">
        <v>28842</v>
      </c>
      <c r="B2984" t="s">
        <v>28843</v>
      </c>
      <c r="C2984" t="s">
        <v>28844</v>
      </c>
      <c r="D2984" t="s">
        <v>48019</v>
      </c>
      <c r="E2984">
        <f>_xlfn.XLOOKUP(Append2[[#This Row],[CAS]],[1]!Append1[CAS],[1]!Append1[Tb],"",0)</f>
        <v>545.20000000000005</v>
      </c>
      <c r="F2984">
        <f t="shared" si="46"/>
        <v>6</v>
      </c>
    </row>
    <row r="2985" spans="1:6" x14ac:dyDescent="0.3">
      <c r="A2985" t="s">
        <v>23481</v>
      </c>
      <c r="B2985" t="s">
        <v>23482</v>
      </c>
      <c r="C2985" t="s">
        <v>23483</v>
      </c>
      <c r="D2985" t="s">
        <v>48019</v>
      </c>
      <c r="E2985">
        <f>_xlfn.XLOOKUP(Append2[[#This Row],[CAS]],[1]!Append1[CAS],[1]!Append1[Tb],"",0)</f>
        <v>545.71</v>
      </c>
      <c r="F2985">
        <f t="shared" si="46"/>
        <v>6</v>
      </c>
    </row>
    <row r="2986" spans="1:6" x14ac:dyDescent="0.3">
      <c r="A2986" t="s">
        <v>47499</v>
      </c>
      <c r="B2986" t="s">
        <v>47500</v>
      </c>
      <c r="C2986" t="s">
        <v>47501</v>
      </c>
      <c r="D2986" t="s">
        <v>48019</v>
      </c>
      <c r="E2986">
        <f>_xlfn.XLOOKUP(Append2[[#This Row],[CAS]],[1]!Append1[CAS],[1]!Append1[Tb],"",0)</f>
        <v>546.41999999999996</v>
      </c>
      <c r="F2986">
        <f t="shared" si="46"/>
        <v>6</v>
      </c>
    </row>
    <row r="2987" spans="1:6" x14ac:dyDescent="0.3">
      <c r="A2987" t="s">
        <v>26678</v>
      </c>
      <c r="B2987" t="s">
        <v>26679</v>
      </c>
      <c r="C2987" t="s">
        <v>26680</v>
      </c>
      <c r="D2987" t="s">
        <v>48019</v>
      </c>
      <c r="E2987">
        <f>_xlfn.XLOOKUP(Append2[[#This Row],[CAS]],[1]!Append1[CAS],[1]!Append1[Tb],"",0)</f>
        <v>546.42999999999995</v>
      </c>
      <c r="F2987">
        <f t="shared" si="46"/>
        <v>6</v>
      </c>
    </row>
    <row r="2988" spans="1:6" x14ac:dyDescent="0.3">
      <c r="A2988" t="s">
        <v>6729</v>
      </c>
      <c r="B2988" t="s">
        <v>6730</v>
      </c>
      <c r="C2988" t="s">
        <v>6731</v>
      </c>
      <c r="D2988" t="s">
        <v>48019</v>
      </c>
      <c r="E2988">
        <f>_xlfn.XLOOKUP(Append2[[#This Row],[CAS]],[1]!Append1[CAS],[1]!Append1[Tb],"",0)</f>
        <v>546.65</v>
      </c>
      <c r="F2988">
        <f t="shared" si="46"/>
        <v>6</v>
      </c>
    </row>
    <row r="2989" spans="1:6" x14ac:dyDescent="0.3">
      <c r="A2989" t="s">
        <v>8635</v>
      </c>
      <c r="B2989" t="s">
        <v>8636</v>
      </c>
      <c r="C2989" t="s">
        <v>8637</v>
      </c>
      <c r="D2989" t="s">
        <v>48019</v>
      </c>
      <c r="E2989">
        <f>_xlfn.XLOOKUP(Append2[[#This Row],[CAS]],[1]!Append1[CAS],[1]!Append1[Tb],"",0)</f>
        <v>547</v>
      </c>
      <c r="F2989">
        <f t="shared" si="46"/>
        <v>6</v>
      </c>
    </row>
    <row r="2990" spans="1:6" hidden="1" x14ac:dyDescent="0.3">
      <c r="A2990" t="s">
        <v>9213</v>
      </c>
      <c r="B2990" t="s">
        <v>9214</v>
      </c>
      <c r="C2990" t="s">
        <v>9215</v>
      </c>
      <c r="D2990" t="s">
        <v>48036</v>
      </c>
      <c r="E2990">
        <f>_xlfn.XLOOKUP(Append2[[#This Row],[CAS]],[1]!Append1[CAS],[1]!Append1[Tb],"",0)</f>
        <v>546.65</v>
      </c>
      <c r="F2990">
        <f t="shared" si="46"/>
        <v>21</v>
      </c>
    </row>
    <row r="2991" spans="1:6" x14ac:dyDescent="0.3">
      <c r="A2991" t="s">
        <v>7354</v>
      </c>
      <c r="B2991" t="s">
        <v>7355</v>
      </c>
      <c r="C2991" t="s">
        <v>7356</v>
      </c>
      <c r="D2991" t="s">
        <v>48019</v>
      </c>
      <c r="E2991">
        <f>_xlfn.XLOOKUP(Append2[[#This Row],[CAS]],[1]!Append1[CAS],[1]!Append1[Tb],"",0)</f>
        <v>547.20000000000005</v>
      </c>
      <c r="F2991">
        <f t="shared" si="46"/>
        <v>6</v>
      </c>
    </row>
    <row r="2992" spans="1:6" x14ac:dyDescent="0.3">
      <c r="A2992" t="s">
        <v>23502</v>
      </c>
      <c r="B2992" t="s">
        <v>23503</v>
      </c>
      <c r="C2992" t="s">
        <v>23504</v>
      </c>
      <c r="D2992" t="s">
        <v>48019</v>
      </c>
      <c r="E2992">
        <f>_xlfn.XLOOKUP(Append2[[#This Row],[CAS]],[1]!Append1[CAS],[1]!Append1[Tb],"",0)</f>
        <v>547.38</v>
      </c>
      <c r="F2992">
        <f t="shared" si="46"/>
        <v>6</v>
      </c>
    </row>
    <row r="2993" spans="1:6" x14ac:dyDescent="0.3">
      <c r="A2993" t="s">
        <v>23771</v>
      </c>
      <c r="B2993" t="s">
        <v>23772</v>
      </c>
      <c r="C2993" t="s">
        <v>23773</v>
      </c>
      <c r="D2993" t="s">
        <v>48019</v>
      </c>
      <c r="E2993">
        <f>_xlfn.XLOOKUP(Append2[[#This Row],[CAS]],[1]!Append1[CAS],[1]!Append1[Tb],"",0)</f>
        <v>548.23</v>
      </c>
      <c r="F2993">
        <f t="shared" si="46"/>
        <v>6</v>
      </c>
    </row>
    <row r="2994" spans="1:6" x14ac:dyDescent="0.3">
      <c r="A2994" t="s">
        <v>22436</v>
      </c>
      <c r="B2994" t="s">
        <v>22437</v>
      </c>
      <c r="C2994" t="s">
        <v>22438</v>
      </c>
      <c r="D2994" t="s">
        <v>48019</v>
      </c>
      <c r="E2994">
        <f>_xlfn.XLOOKUP(Append2[[#This Row],[CAS]],[1]!Append1[CAS],[1]!Append1[Tb],"",0)</f>
        <v>548.70000000000005</v>
      </c>
      <c r="F2994">
        <f t="shared" si="46"/>
        <v>6</v>
      </c>
    </row>
    <row r="2995" spans="1:6" x14ac:dyDescent="0.3">
      <c r="A2995" t="s">
        <v>19164</v>
      </c>
      <c r="B2995" t="s">
        <v>19165</v>
      </c>
      <c r="C2995" t="s">
        <v>19166</v>
      </c>
      <c r="D2995" t="s">
        <v>48019</v>
      </c>
      <c r="E2995">
        <f>_xlfn.XLOOKUP(Append2[[#This Row],[CAS]],[1]!Append1[CAS],[1]!Append1[Tb],"",0)</f>
        <v>549.6</v>
      </c>
      <c r="F2995">
        <f t="shared" si="46"/>
        <v>6</v>
      </c>
    </row>
    <row r="2996" spans="1:6" x14ac:dyDescent="0.3">
      <c r="A2996" t="s">
        <v>3337</v>
      </c>
      <c r="B2996" t="s">
        <v>2072</v>
      </c>
      <c r="C2996" t="s">
        <v>2073</v>
      </c>
      <c r="D2996" t="s">
        <v>48019</v>
      </c>
      <c r="E2996">
        <f>_xlfn.XLOOKUP(Append2[[#This Row],[CAS]],[1]!Append1[CAS],[1]!Append1[Tb],"",0)</f>
        <v>550.15</v>
      </c>
      <c r="F2996">
        <f t="shared" si="46"/>
        <v>6</v>
      </c>
    </row>
    <row r="2997" spans="1:6" x14ac:dyDescent="0.3">
      <c r="A2997" t="s">
        <v>29287</v>
      </c>
      <c r="B2997" t="s">
        <v>29288</v>
      </c>
      <c r="C2997" t="s">
        <v>29289</v>
      </c>
      <c r="D2997" t="s">
        <v>48019</v>
      </c>
      <c r="E2997">
        <f>_xlfn.XLOOKUP(Append2[[#This Row],[CAS]],[1]!Append1[CAS],[1]!Append1[Tb],"",0)</f>
        <v>550.4</v>
      </c>
      <c r="F2997">
        <f t="shared" si="46"/>
        <v>6</v>
      </c>
    </row>
    <row r="2998" spans="1:6" x14ac:dyDescent="0.3">
      <c r="A2998" t="s">
        <v>21370</v>
      </c>
      <c r="B2998" t="s">
        <v>21371</v>
      </c>
      <c r="C2998" t="s">
        <v>21372</v>
      </c>
      <c r="D2998" t="s">
        <v>48019</v>
      </c>
      <c r="E2998">
        <f>_xlfn.XLOOKUP(Append2[[#This Row],[CAS]],[1]!Append1[CAS],[1]!Append1[Tb],"",0)</f>
        <v>550.41999999999996</v>
      </c>
      <c r="F2998">
        <f t="shared" si="46"/>
        <v>6</v>
      </c>
    </row>
    <row r="2999" spans="1:6" hidden="1" x14ac:dyDescent="0.3">
      <c r="A2999" t="s">
        <v>9243</v>
      </c>
      <c r="B2999" t="s">
        <v>9244</v>
      </c>
      <c r="C2999" t="s">
        <v>9245</v>
      </c>
      <c r="D2999" t="s">
        <v>48025</v>
      </c>
      <c r="E2999">
        <f>_xlfn.XLOOKUP(Append2[[#This Row],[CAS]],[1]!Append1[CAS],[1]!Append1[Tb],"",0)</f>
        <v>498.15</v>
      </c>
      <c r="F2999">
        <f t="shared" si="46"/>
        <v>17</v>
      </c>
    </row>
    <row r="3000" spans="1:6" x14ac:dyDescent="0.3">
      <c r="A3000" t="s">
        <v>17934</v>
      </c>
      <c r="B3000" t="s">
        <v>17935</v>
      </c>
      <c r="C3000" t="s">
        <v>17936</v>
      </c>
      <c r="D3000" t="s">
        <v>48019</v>
      </c>
      <c r="E3000">
        <f>_xlfn.XLOOKUP(Append2[[#This Row],[CAS]],[1]!Append1[CAS],[1]!Append1[Tb],"",0)</f>
        <v>550.49</v>
      </c>
      <c r="F3000">
        <f t="shared" si="46"/>
        <v>6</v>
      </c>
    </row>
    <row r="3001" spans="1:6" hidden="1" x14ac:dyDescent="0.3">
      <c r="A3001" t="s">
        <v>9249</v>
      </c>
      <c r="B3001" t="s">
        <v>9250</v>
      </c>
      <c r="C3001" t="s">
        <v>9251</v>
      </c>
      <c r="D3001" t="s">
        <v>48024</v>
      </c>
      <c r="E3001">
        <f>_xlfn.XLOOKUP(Append2[[#This Row],[CAS]],[1]!Append1[CAS],[1]!Append1[Tb],"",0)</f>
        <v>2377.65</v>
      </c>
      <c r="F3001">
        <f t="shared" si="46"/>
        <v>18</v>
      </c>
    </row>
    <row r="3002" spans="1:6" x14ac:dyDescent="0.3">
      <c r="A3002" t="s">
        <v>17937</v>
      </c>
      <c r="B3002" t="s">
        <v>17938</v>
      </c>
      <c r="C3002" t="s">
        <v>17939</v>
      </c>
      <c r="D3002" t="s">
        <v>48019</v>
      </c>
      <c r="E3002">
        <f>_xlfn.XLOOKUP(Append2[[#This Row],[CAS]],[1]!Append1[CAS],[1]!Append1[Tb],"",0)</f>
        <v>550.49</v>
      </c>
      <c r="F3002">
        <f t="shared" si="46"/>
        <v>6</v>
      </c>
    </row>
    <row r="3003" spans="1:6" x14ac:dyDescent="0.3">
      <c r="A3003" t="s">
        <v>18303</v>
      </c>
      <c r="B3003" t="s">
        <v>18304</v>
      </c>
      <c r="C3003" t="s">
        <v>18305</v>
      </c>
      <c r="D3003" t="s">
        <v>48019</v>
      </c>
      <c r="E3003">
        <f>_xlfn.XLOOKUP(Append2[[#This Row],[CAS]],[1]!Append1[CAS],[1]!Append1[Tb],"",0)</f>
        <v>550.49</v>
      </c>
      <c r="F3003">
        <f t="shared" si="46"/>
        <v>6</v>
      </c>
    </row>
    <row r="3004" spans="1:6" x14ac:dyDescent="0.3">
      <c r="A3004" t="s">
        <v>21304</v>
      </c>
      <c r="B3004" t="s">
        <v>21305</v>
      </c>
      <c r="C3004" t="s">
        <v>21306</v>
      </c>
      <c r="D3004" t="s">
        <v>48019</v>
      </c>
      <c r="E3004">
        <f>_xlfn.XLOOKUP(Append2[[#This Row],[CAS]],[1]!Append1[CAS],[1]!Append1[Tb],"",0)</f>
        <v>550.49</v>
      </c>
      <c r="F3004">
        <f t="shared" si="46"/>
        <v>6</v>
      </c>
    </row>
    <row r="3005" spans="1:6" x14ac:dyDescent="0.3">
      <c r="A3005" t="s">
        <v>23139</v>
      </c>
      <c r="B3005" t="s">
        <v>23140</v>
      </c>
      <c r="C3005" t="s">
        <v>23141</v>
      </c>
      <c r="D3005" t="s">
        <v>48019</v>
      </c>
      <c r="E3005">
        <f>_xlfn.XLOOKUP(Append2[[#This Row],[CAS]],[1]!Append1[CAS],[1]!Append1[Tb],"",0)</f>
        <v>550.49</v>
      </c>
      <c r="F3005">
        <f t="shared" si="46"/>
        <v>6</v>
      </c>
    </row>
    <row r="3006" spans="1:6" x14ac:dyDescent="0.3">
      <c r="A3006" t="s">
        <v>23367</v>
      </c>
      <c r="B3006" t="s">
        <v>23368</v>
      </c>
      <c r="C3006" t="s">
        <v>23369</v>
      </c>
      <c r="D3006" t="s">
        <v>48019</v>
      </c>
      <c r="E3006">
        <f>_xlfn.XLOOKUP(Append2[[#This Row],[CAS]],[1]!Append1[CAS],[1]!Append1[Tb],"",0)</f>
        <v>550.61</v>
      </c>
      <c r="F3006">
        <f t="shared" si="46"/>
        <v>6</v>
      </c>
    </row>
    <row r="3007" spans="1:6" x14ac:dyDescent="0.3">
      <c r="A3007" t="s">
        <v>32401</v>
      </c>
      <c r="B3007" t="s">
        <v>32402</v>
      </c>
      <c r="C3007" t="s">
        <v>32403</v>
      </c>
      <c r="D3007" t="s">
        <v>48019</v>
      </c>
      <c r="E3007">
        <f>_xlfn.XLOOKUP(Append2[[#This Row],[CAS]],[1]!Append1[CAS],[1]!Append1[Tb],"",0)</f>
        <v>551.25</v>
      </c>
      <c r="F3007">
        <f t="shared" si="46"/>
        <v>6</v>
      </c>
    </row>
    <row r="3008" spans="1:6" x14ac:dyDescent="0.3">
      <c r="A3008" t="s">
        <v>35438</v>
      </c>
      <c r="B3008" t="s">
        <v>35439</v>
      </c>
      <c r="C3008" t="s">
        <v>35440</v>
      </c>
      <c r="D3008" t="s">
        <v>48019</v>
      </c>
      <c r="E3008">
        <f>_xlfn.XLOOKUP(Append2[[#This Row],[CAS]],[1]!Append1[CAS],[1]!Append1[Tb],"",0)</f>
        <v>551.25</v>
      </c>
      <c r="F3008">
        <f t="shared" si="46"/>
        <v>6</v>
      </c>
    </row>
    <row r="3009" spans="1:6" x14ac:dyDescent="0.3">
      <c r="A3009" t="s">
        <v>28281</v>
      </c>
      <c r="B3009" t="s">
        <v>28282</v>
      </c>
      <c r="C3009" t="s">
        <v>28283</v>
      </c>
      <c r="D3009" t="s">
        <v>48019</v>
      </c>
      <c r="E3009">
        <f>_xlfn.XLOOKUP(Append2[[#This Row],[CAS]],[1]!Append1[CAS],[1]!Append1[Tb],"",0)</f>
        <v>551.32000000000005</v>
      </c>
      <c r="F3009">
        <f t="shared" si="46"/>
        <v>6</v>
      </c>
    </row>
    <row r="3010" spans="1:6" x14ac:dyDescent="0.3">
      <c r="A3010" t="s">
        <v>9951</v>
      </c>
      <c r="B3010" t="s">
        <v>9952</v>
      </c>
      <c r="C3010" t="s">
        <v>9953</v>
      </c>
      <c r="D3010" t="s">
        <v>48019</v>
      </c>
      <c r="E3010">
        <f>_xlfn.XLOOKUP(Append2[[#This Row],[CAS]],[1]!Append1[CAS],[1]!Append1[Tb],"",0)</f>
        <v>552.65</v>
      </c>
      <c r="F3010">
        <f t="shared" ref="F3010:F3073" si="47">LEN(C3010)-LEN(SUBSTITUTE(C3010,"C",""))</f>
        <v>6</v>
      </c>
    </row>
    <row r="3011" spans="1:6" x14ac:dyDescent="0.3">
      <c r="A3011" t="s">
        <v>6271</v>
      </c>
      <c r="B3011" t="s">
        <v>6272</v>
      </c>
      <c r="C3011" t="s">
        <v>6273</v>
      </c>
      <c r="D3011" t="s">
        <v>48019</v>
      </c>
      <c r="E3011">
        <f>_xlfn.XLOOKUP(Append2[[#This Row],[CAS]],[1]!Append1[CAS],[1]!Append1[Tb],"",0)</f>
        <v>553.15</v>
      </c>
      <c r="F3011">
        <f t="shared" si="47"/>
        <v>6</v>
      </c>
    </row>
    <row r="3012" spans="1:6" x14ac:dyDescent="0.3">
      <c r="A3012" t="s">
        <v>8200</v>
      </c>
      <c r="B3012" t="s">
        <v>8201</v>
      </c>
      <c r="C3012" t="s">
        <v>8202</v>
      </c>
      <c r="D3012" t="s">
        <v>48019</v>
      </c>
      <c r="E3012">
        <f>_xlfn.XLOOKUP(Append2[[#This Row],[CAS]],[1]!Append1[CAS],[1]!Append1[Tb],"",0)</f>
        <v>553.15</v>
      </c>
      <c r="F3012">
        <f t="shared" si="47"/>
        <v>6</v>
      </c>
    </row>
    <row r="3013" spans="1:6" x14ac:dyDescent="0.3">
      <c r="A3013" t="s">
        <v>40095</v>
      </c>
      <c r="B3013" t="s">
        <v>40096</v>
      </c>
      <c r="C3013" t="s">
        <v>40097</v>
      </c>
      <c r="D3013" t="s">
        <v>48019</v>
      </c>
      <c r="E3013">
        <f>_xlfn.XLOOKUP(Append2[[#This Row],[CAS]],[1]!Append1[CAS],[1]!Append1[Tb],"",0)</f>
        <v>553.46</v>
      </c>
      <c r="F3013">
        <f t="shared" si="47"/>
        <v>6</v>
      </c>
    </row>
    <row r="3014" spans="1:6" x14ac:dyDescent="0.3">
      <c r="A3014" t="s">
        <v>45791</v>
      </c>
      <c r="B3014" t="s">
        <v>45792</v>
      </c>
      <c r="C3014" t="s">
        <v>45793</v>
      </c>
      <c r="D3014" t="s">
        <v>48019</v>
      </c>
      <c r="E3014">
        <f>_xlfn.XLOOKUP(Append2[[#This Row],[CAS]],[1]!Append1[CAS],[1]!Append1[Tb],"",0)</f>
        <v>553.82000000000005</v>
      </c>
      <c r="F3014">
        <f t="shared" si="47"/>
        <v>6</v>
      </c>
    </row>
    <row r="3015" spans="1:6" x14ac:dyDescent="0.3">
      <c r="A3015" t="s">
        <v>15819</v>
      </c>
      <c r="B3015" t="s">
        <v>15820</v>
      </c>
      <c r="C3015" t="s">
        <v>15821</v>
      </c>
      <c r="D3015" t="s">
        <v>48019</v>
      </c>
      <c r="E3015">
        <f>_xlfn.XLOOKUP(Append2[[#This Row],[CAS]],[1]!Append1[CAS],[1]!Append1[Tb],"",0)</f>
        <v>554.04</v>
      </c>
      <c r="F3015">
        <f t="shared" si="47"/>
        <v>6</v>
      </c>
    </row>
    <row r="3016" spans="1:6" hidden="1" x14ac:dyDescent="0.3">
      <c r="A3016" t="s">
        <v>9303</v>
      </c>
      <c r="B3016" t="s">
        <v>9304</v>
      </c>
      <c r="C3016" t="s">
        <v>9305</v>
      </c>
      <c r="D3016" t="s">
        <v>48020</v>
      </c>
      <c r="E3016">
        <f>_xlfn.XLOOKUP(Append2[[#This Row],[CAS]],[1]!Append1[CAS],[1]!Append1[Tb],"",0)</f>
        <v>553.15</v>
      </c>
      <c r="F3016">
        <f t="shared" si="47"/>
        <v>13</v>
      </c>
    </row>
    <row r="3017" spans="1:6" x14ac:dyDescent="0.3">
      <c r="A3017" t="s">
        <v>15927</v>
      </c>
      <c r="B3017" t="s">
        <v>15928</v>
      </c>
      <c r="C3017" t="s">
        <v>15929</v>
      </c>
      <c r="D3017" t="s">
        <v>48019</v>
      </c>
      <c r="E3017">
        <f>_xlfn.XLOOKUP(Append2[[#This Row],[CAS]],[1]!Append1[CAS],[1]!Append1[Tb],"",0)</f>
        <v>554.04</v>
      </c>
      <c r="F3017">
        <f t="shared" si="47"/>
        <v>6</v>
      </c>
    </row>
    <row r="3018" spans="1:6" x14ac:dyDescent="0.3">
      <c r="A3018" t="s">
        <v>17412</v>
      </c>
      <c r="B3018" t="s">
        <v>17413</v>
      </c>
      <c r="C3018" t="s">
        <v>17414</v>
      </c>
      <c r="D3018" t="s">
        <v>48019</v>
      </c>
      <c r="E3018">
        <f>_xlfn.XLOOKUP(Append2[[#This Row],[CAS]],[1]!Append1[CAS],[1]!Append1[Tb],"",0)</f>
        <v>554.04</v>
      </c>
      <c r="F3018">
        <f t="shared" si="47"/>
        <v>6</v>
      </c>
    </row>
    <row r="3019" spans="1:6" hidden="1" x14ac:dyDescent="0.3">
      <c r="A3019" t="s">
        <v>9312</v>
      </c>
      <c r="B3019" t="s">
        <v>9313</v>
      </c>
      <c r="C3019" t="s">
        <v>9314</v>
      </c>
      <c r="D3019" t="s">
        <v>48026</v>
      </c>
      <c r="E3019">
        <f>_xlfn.XLOOKUP(Append2[[#This Row],[CAS]],[1]!Append1[CAS],[1]!Append1[Tb],"",0)</f>
        <v>590.15</v>
      </c>
      <c r="F3019">
        <f t="shared" si="47"/>
        <v>14</v>
      </c>
    </row>
    <row r="3020" spans="1:6" hidden="1" x14ac:dyDescent="0.3">
      <c r="A3020" t="s">
        <v>9315</v>
      </c>
      <c r="B3020" t="s">
        <v>9316</v>
      </c>
      <c r="C3020" t="s">
        <v>9317</v>
      </c>
      <c r="D3020" t="s">
        <v>48020</v>
      </c>
      <c r="E3020">
        <f>_xlfn.XLOOKUP(Append2[[#This Row],[CAS]],[1]!Append1[CAS],[1]!Append1[Tb],"",0)</f>
        <v>579.15</v>
      </c>
      <c r="F3020">
        <f t="shared" si="47"/>
        <v>13</v>
      </c>
    </row>
    <row r="3021" spans="1:6" hidden="1" x14ac:dyDescent="0.3">
      <c r="A3021" t="s">
        <v>9318</v>
      </c>
      <c r="B3021" t="s">
        <v>9319</v>
      </c>
      <c r="C3021" t="s">
        <v>9320</v>
      </c>
      <c r="D3021" t="s">
        <v>48020</v>
      </c>
      <c r="E3021">
        <f>_xlfn.XLOOKUP(Append2[[#This Row],[CAS]],[1]!Append1[CAS],[1]!Append1[Tb],"",0)</f>
        <v>429.15</v>
      </c>
      <c r="F3021">
        <f t="shared" si="47"/>
        <v>13</v>
      </c>
    </row>
    <row r="3022" spans="1:6" hidden="1" x14ac:dyDescent="0.3">
      <c r="A3022" t="s">
        <v>9321</v>
      </c>
      <c r="B3022" t="s">
        <v>9322</v>
      </c>
      <c r="C3022" t="s">
        <v>9323</v>
      </c>
      <c r="D3022" t="s">
        <v>48026</v>
      </c>
      <c r="E3022">
        <f>_xlfn.XLOOKUP(Append2[[#This Row],[CAS]],[1]!Append1[CAS],[1]!Append1[Tb],"",0)</f>
        <v>543.15</v>
      </c>
      <c r="F3022">
        <f t="shared" si="47"/>
        <v>14</v>
      </c>
    </row>
    <row r="3023" spans="1:6" hidden="1" x14ac:dyDescent="0.3">
      <c r="A3023" t="s">
        <v>9324</v>
      </c>
      <c r="B3023" t="s">
        <v>9325</v>
      </c>
      <c r="C3023" t="s">
        <v>9326</v>
      </c>
      <c r="D3023" t="s">
        <v>48026</v>
      </c>
      <c r="E3023">
        <f>_xlfn.XLOOKUP(Append2[[#This Row],[CAS]],[1]!Append1[CAS],[1]!Append1[Tb],"",0)</f>
        <v>545.15</v>
      </c>
      <c r="F3023">
        <f t="shared" si="47"/>
        <v>14</v>
      </c>
    </row>
    <row r="3024" spans="1:6" x14ac:dyDescent="0.3">
      <c r="A3024" t="s">
        <v>17427</v>
      </c>
      <c r="B3024" t="s">
        <v>17428</v>
      </c>
      <c r="C3024" t="s">
        <v>17429</v>
      </c>
      <c r="D3024" t="s">
        <v>48019</v>
      </c>
      <c r="E3024">
        <f>_xlfn.XLOOKUP(Append2[[#This Row],[CAS]],[1]!Append1[CAS],[1]!Append1[Tb],"",0)</f>
        <v>554.04</v>
      </c>
      <c r="F3024">
        <f t="shared" si="47"/>
        <v>6</v>
      </c>
    </row>
    <row r="3025" spans="1:6" x14ac:dyDescent="0.3">
      <c r="A3025" t="s">
        <v>17430</v>
      </c>
      <c r="B3025" t="s">
        <v>17431</v>
      </c>
      <c r="C3025" t="s">
        <v>17432</v>
      </c>
      <c r="D3025" t="s">
        <v>48019</v>
      </c>
      <c r="E3025">
        <f>_xlfn.XLOOKUP(Append2[[#This Row],[CAS]],[1]!Append1[CAS],[1]!Append1[Tb],"",0)</f>
        <v>554.04</v>
      </c>
      <c r="F3025">
        <f t="shared" si="47"/>
        <v>6</v>
      </c>
    </row>
    <row r="3026" spans="1:6" x14ac:dyDescent="0.3">
      <c r="A3026" t="s">
        <v>17547</v>
      </c>
      <c r="B3026" t="s">
        <v>17548</v>
      </c>
      <c r="C3026" t="s">
        <v>17549</v>
      </c>
      <c r="D3026" t="s">
        <v>48019</v>
      </c>
      <c r="E3026">
        <f>_xlfn.XLOOKUP(Append2[[#This Row],[CAS]],[1]!Append1[CAS],[1]!Append1[Tb],"",0)</f>
        <v>554.04</v>
      </c>
      <c r="F3026">
        <f t="shared" si="47"/>
        <v>6</v>
      </c>
    </row>
    <row r="3027" spans="1:6" x14ac:dyDescent="0.3">
      <c r="A3027" t="s">
        <v>20964</v>
      </c>
      <c r="B3027" t="s">
        <v>20965</v>
      </c>
      <c r="C3027" t="s">
        <v>20966</v>
      </c>
      <c r="D3027" t="s">
        <v>48019</v>
      </c>
      <c r="E3027">
        <f>_xlfn.XLOOKUP(Append2[[#This Row],[CAS]],[1]!Append1[CAS],[1]!Append1[Tb],"",0)</f>
        <v>554.04</v>
      </c>
      <c r="F3027">
        <f t="shared" si="47"/>
        <v>6</v>
      </c>
    </row>
    <row r="3028" spans="1:6" hidden="1" x14ac:dyDescent="0.3">
      <c r="A3028" t="s">
        <v>9339</v>
      </c>
      <c r="B3028" t="s">
        <v>9340</v>
      </c>
      <c r="C3028" t="s">
        <v>9341</v>
      </c>
      <c r="D3028" t="s">
        <v>48020</v>
      </c>
      <c r="E3028">
        <f>_xlfn.XLOOKUP(Append2[[#This Row],[CAS]],[1]!Append1[CAS],[1]!Append1[Tb],"",0)</f>
        <v>369.15</v>
      </c>
      <c r="F3028">
        <f t="shared" si="47"/>
        <v>13</v>
      </c>
    </row>
    <row r="3029" spans="1:6" x14ac:dyDescent="0.3">
      <c r="A3029" t="s">
        <v>20967</v>
      </c>
      <c r="B3029" t="s">
        <v>20968</v>
      </c>
      <c r="C3029" t="s">
        <v>20969</v>
      </c>
      <c r="D3029" t="s">
        <v>48019</v>
      </c>
      <c r="E3029">
        <f>_xlfn.XLOOKUP(Append2[[#This Row],[CAS]],[1]!Append1[CAS],[1]!Append1[Tb],"",0)</f>
        <v>554.04</v>
      </c>
      <c r="F3029">
        <f t="shared" si="47"/>
        <v>6</v>
      </c>
    </row>
    <row r="3030" spans="1:6" x14ac:dyDescent="0.3">
      <c r="A3030" t="s">
        <v>25981</v>
      </c>
      <c r="B3030" t="s">
        <v>25982</v>
      </c>
      <c r="C3030" t="s">
        <v>25983</v>
      </c>
      <c r="D3030" t="s">
        <v>48019</v>
      </c>
      <c r="E3030">
        <f>_xlfn.XLOOKUP(Append2[[#This Row],[CAS]],[1]!Append1[CAS],[1]!Append1[Tb],"",0)</f>
        <v>554.04</v>
      </c>
      <c r="F3030">
        <f t="shared" si="47"/>
        <v>6</v>
      </c>
    </row>
    <row r="3031" spans="1:6" x14ac:dyDescent="0.3">
      <c r="A3031" t="s">
        <v>17421</v>
      </c>
      <c r="B3031" t="s">
        <v>17422</v>
      </c>
      <c r="C3031" t="s">
        <v>17423</v>
      </c>
      <c r="D3031" t="s">
        <v>48019</v>
      </c>
      <c r="E3031">
        <f>_xlfn.XLOOKUP(Append2[[#This Row],[CAS]],[1]!Append1[CAS],[1]!Append1[Tb],"",0)</f>
        <v>554.48</v>
      </c>
      <c r="F3031">
        <f t="shared" si="47"/>
        <v>6</v>
      </c>
    </row>
    <row r="3032" spans="1:6" x14ac:dyDescent="0.3">
      <c r="A3032" t="s">
        <v>17424</v>
      </c>
      <c r="B3032" t="s">
        <v>17425</v>
      </c>
      <c r="C3032" t="s">
        <v>17426</v>
      </c>
      <c r="D3032" t="s">
        <v>48019</v>
      </c>
      <c r="E3032">
        <f>_xlfn.XLOOKUP(Append2[[#This Row],[CAS]],[1]!Append1[CAS],[1]!Append1[Tb],"",0)</f>
        <v>554.48</v>
      </c>
      <c r="F3032">
        <f t="shared" si="47"/>
        <v>6</v>
      </c>
    </row>
    <row r="3033" spans="1:6" x14ac:dyDescent="0.3">
      <c r="A3033" t="s">
        <v>18834</v>
      </c>
      <c r="B3033" t="s">
        <v>18835</v>
      </c>
      <c r="C3033" t="s">
        <v>18836</v>
      </c>
      <c r="D3033" t="s">
        <v>48019</v>
      </c>
      <c r="E3033">
        <f>_xlfn.XLOOKUP(Append2[[#This Row],[CAS]],[1]!Append1[CAS],[1]!Append1[Tb],"",0)</f>
        <v>554.48</v>
      </c>
      <c r="F3033">
        <f t="shared" si="47"/>
        <v>6</v>
      </c>
    </row>
    <row r="3034" spans="1:6" x14ac:dyDescent="0.3">
      <c r="A3034" t="s">
        <v>18996</v>
      </c>
      <c r="B3034" t="s">
        <v>18997</v>
      </c>
      <c r="C3034" t="s">
        <v>18998</v>
      </c>
      <c r="D3034" t="s">
        <v>48019</v>
      </c>
      <c r="E3034">
        <f>_xlfn.XLOOKUP(Append2[[#This Row],[CAS]],[1]!Append1[CAS],[1]!Append1[Tb],"",0)</f>
        <v>554.48</v>
      </c>
      <c r="F3034">
        <f t="shared" si="47"/>
        <v>6</v>
      </c>
    </row>
    <row r="3035" spans="1:6" x14ac:dyDescent="0.3">
      <c r="A3035" t="s">
        <v>25665</v>
      </c>
      <c r="B3035" t="s">
        <v>25666</v>
      </c>
      <c r="C3035" t="s">
        <v>25667</v>
      </c>
      <c r="D3035" t="s">
        <v>48019</v>
      </c>
      <c r="E3035">
        <f>_xlfn.XLOOKUP(Append2[[#This Row],[CAS]],[1]!Append1[CAS],[1]!Append1[Tb],"",0)</f>
        <v>554.48</v>
      </c>
      <c r="F3035">
        <f t="shared" si="47"/>
        <v>6</v>
      </c>
    </row>
    <row r="3036" spans="1:6" x14ac:dyDescent="0.3">
      <c r="A3036" t="s">
        <v>15816</v>
      </c>
      <c r="B3036" t="s">
        <v>15817</v>
      </c>
      <c r="C3036" t="s">
        <v>15818</v>
      </c>
      <c r="D3036" t="s">
        <v>48019</v>
      </c>
      <c r="E3036">
        <f>_xlfn.XLOOKUP(Append2[[#This Row],[CAS]],[1]!Append1[CAS],[1]!Append1[Tb],"",0)</f>
        <v>554.91999999999996</v>
      </c>
      <c r="F3036">
        <f t="shared" si="47"/>
        <v>6</v>
      </c>
    </row>
    <row r="3037" spans="1:6" hidden="1" x14ac:dyDescent="0.3">
      <c r="A3037" t="s">
        <v>9366</v>
      </c>
      <c r="B3037" t="s">
        <v>9367</v>
      </c>
      <c r="C3037" t="s">
        <v>9368</v>
      </c>
      <c r="D3037" t="s">
        <v>48020</v>
      </c>
      <c r="E3037">
        <f>_xlfn.XLOOKUP(Append2[[#This Row],[CAS]],[1]!Append1[CAS],[1]!Append1[Tb],"",0)</f>
        <v>543.85</v>
      </c>
      <c r="F3037">
        <f t="shared" si="47"/>
        <v>13</v>
      </c>
    </row>
    <row r="3038" spans="1:6" x14ac:dyDescent="0.3">
      <c r="A3038" t="s">
        <v>9036</v>
      </c>
      <c r="B3038" t="s">
        <v>9037</v>
      </c>
      <c r="C3038" t="s">
        <v>9038</v>
      </c>
      <c r="D3038" t="s">
        <v>48019</v>
      </c>
      <c r="E3038">
        <f>_xlfn.XLOOKUP(Append2[[#This Row],[CAS]],[1]!Append1[CAS],[1]!Append1[Tb],"",0)</f>
        <v>555</v>
      </c>
      <c r="F3038">
        <f t="shared" si="47"/>
        <v>6</v>
      </c>
    </row>
    <row r="3039" spans="1:6" hidden="1" x14ac:dyDescent="0.3">
      <c r="A3039" t="s">
        <v>9375</v>
      </c>
      <c r="B3039" t="s">
        <v>9376</v>
      </c>
      <c r="C3039" t="s">
        <v>9377</v>
      </c>
      <c r="D3039" t="s">
        <v>48028</v>
      </c>
      <c r="E3039">
        <f>_xlfn.XLOOKUP(Append2[[#This Row],[CAS]],[1]!Append1[CAS],[1]!Append1[Tb],"",0)</f>
        <v>617.15</v>
      </c>
      <c r="F3039">
        <f t="shared" si="47"/>
        <v>19</v>
      </c>
    </row>
    <row r="3040" spans="1:6" hidden="1" x14ac:dyDescent="0.3">
      <c r="A3040" t="s">
        <v>9378</v>
      </c>
      <c r="B3040" t="s">
        <v>9379</v>
      </c>
      <c r="C3040" t="s">
        <v>9380</v>
      </c>
      <c r="D3040" t="s">
        <v>48026</v>
      </c>
      <c r="E3040">
        <f>_xlfn.XLOOKUP(Append2[[#This Row],[CAS]],[1]!Append1[CAS],[1]!Append1[Tb],"",0)</f>
        <v>453.15</v>
      </c>
      <c r="F3040">
        <f t="shared" si="47"/>
        <v>14</v>
      </c>
    </row>
    <row r="3041" spans="1:6" x14ac:dyDescent="0.3">
      <c r="A3041" t="s">
        <v>3166</v>
      </c>
      <c r="B3041" t="s">
        <v>1732</v>
      </c>
      <c r="C3041" t="s">
        <v>1733</v>
      </c>
      <c r="D3041" t="s">
        <v>48019</v>
      </c>
      <c r="E3041">
        <f>_xlfn.XLOOKUP(Append2[[#This Row],[CAS]],[1]!Append1[CAS],[1]!Append1[Tb],"",0)</f>
        <v>555.15</v>
      </c>
      <c r="F3041">
        <f t="shared" si="47"/>
        <v>6</v>
      </c>
    </row>
    <row r="3042" spans="1:6" x14ac:dyDescent="0.3">
      <c r="A3042" t="s">
        <v>45547</v>
      </c>
      <c r="B3042" t="s">
        <v>45548</v>
      </c>
      <c r="C3042" t="s">
        <v>45549</v>
      </c>
      <c r="D3042" t="s">
        <v>48019</v>
      </c>
      <c r="E3042">
        <f>_xlfn.XLOOKUP(Append2[[#This Row],[CAS]],[1]!Append1[CAS],[1]!Append1[Tb],"",0)</f>
        <v>555.76</v>
      </c>
      <c r="F3042">
        <f t="shared" si="47"/>
        <v>6</v>
      </c>
    </row>
    <row r="3043" spans="1:6" x14ac:dyDescent="0.3">
      <c r="A3043" t="s">
        <v>47295</v>
      </c>
      <c r="B3043" t="s">
        <v>47296</v>
      </c>
      <c r="C3043" t="s">
        <v>47297</v>
      </c>
      <c r="D3043" t="s">
        <v>48019</v>
      </c>
      <c r="E3043">
        <f>_xlfn.XLOOKUP(Append2[[#This Row],[CAS]],[1]!Append1[CAS],[1]!Append1[Tb],"",0)</f>
        <v>555.76</v>
      </c>
      <c r="F3043">
        <f t="shared" si="47"/>
        <v>6</v>
      </c>
    </row>
    <row r="3044" spans="1:6" x14ac:dyDescent="0.3">
      <c r="A3044" t="s">
        <v>30703</v>
      </c>
      <c r="B3044" t="s">
        <v>30704</v>
      </c>
      <c r="C3044" t="s">
        <v>30705</v>
      </c>
      <c r="D3044" t="s">
        <v>48019</v>
      </c>
      <c r="E3044">
        <f>_xlfn.XLOOKUP(Append2[[#This Row],[CAS]],[1]!Append1[CAS],[1]!Append1[Tb],"",0)</f>
        <v>557.52</v>
      </c>
      <c r="F3044">
        <f t="shared" si="47"/>
        <v>6</v>
      </c>
    </row>
    <row r="3045" spans="1:6" hidden="1" x14ac:dyDescent="0.3">
      <c r="A3045" t="s">
        <v>9393</v>
      </c>
      <c r="B3045" t="s">
        <v>9394</v>
      </c>
      <c r="C3045" t="s">
        <v>9395</v>
      </c>
      <c r="D3045" t="s">
        <v>48020</v>
      </c>
      <c r="E3045">
        <f>_xlfn.XLOOKUP(Append2[[#This Row],[CAS]],[1]!Append1[CAS],[1]!Append1[Tb],"",0)</f>
        <v>553.15</v>
      </c>
      <c r="F3045">
        <f t="shared" si="47"/>
        <v>13</v>
      </c>
    </row>
    <row r="3046" spans="1:6" hidden="1" x14ac:dyDescent="0.3">
      <c r="A3046" t="s">
        <v>9399</v>
      </c>
      <c r="B3046" t="s">
        <v>9400</v>
      </c>
      <c r="C3046" t="s">
        <v>9401</v>
      </c>
      <c r="D3046" t="s">
        <v>48020</v>
      </c>
      <c r="E3046">
        <f>_xlfn.XLOOKUP(Append2[[#This Row],[CAS]],[1]!Append1[CAS],[1]!Append1[Tb],"",0)</f>
        <v>489.65</v>
      </c>
      <c r="F3046">
        <f t="shared" si="47"/>
        <v>13</v>
      </c>
    </row>
    <row r="3047" spans="1:6" x14ac:dyDescent="0.3">
      <c r="A3047" t="s">
        <v>38952</v>
      </c>
      <c r="B3047" t="s">
        <v>38953</v>
      </c>
      <c r="C3047" t="s">
        <v>38954</v>
      </c>
      <c r="D3047" t="s">
        <v>48019</v>
      </c>
      <c r="E3047">
        <f>_xlfn.XLOOKUP(Append2[[#This Row],[CAS]],[1]!Append1[CAS],[1]!Append1[Tb],"",0)</f>
        <v>558.23</v>
      </c>
      <c r="F3047">
        <f t="shared" si="47"/>
        <v>6</v>
      </c>
    </row>
    <row r="3048" spans="1:6" hidden="1" x14ac:dyDescent="0.3">
      <c r="A3048" t="s">
        <v>9405</v>
      </c>
      <c r="B3048" t="s">
        <v>9406</v>
      </c>
      <c r="C3048" t="s">
        <v>9407</v>
      </c>
      <c r="D3048" t="s">
        <v>48033</v>
      </c>
      <c r="E3048">
        <f>_xlfn.XLOOKUP(Append2[[#This Row],[CAS]],[1]!Append1[CAS],[1]!Append1[Tb],"",0)</f>
        <v>558.15</v>
      </c>
      <c r="F3048">
        <f t="shared" si="47"/>
        <v>16</v>
      </c>
    </row>
    <row r="3049" spans="1:6" x14ac:dyDescent="0.3">
      <c r="A3049" t="s">
        <v>29704</v>
      </c>
      <c r="B3049" t="s">
        <v>29705</v>
      </c>
      <c r="C3049" t="s">
        <v>29706</v>
      </c>
      <c r="D3049" t="s">
        <v>48019</v>
      </c>
      <c r="E3049">
        <f>_xlfn.XLOOKUP(Append2[[#This Row],[CAS]],[1]!Append1[CAS],[1]!Append1[Tb],"",0)</f>
        <v>558.86</v>
      </c>
      <c r="F3049">
        <f t="shared" si="47"/>
        <v>6</v>
      </c>
    </row>
    <row r="3050" spans="1:6" x14ac:dyDescent="0.3">
      <c r="A3050" t="s">
        <v>30421</v>
      </c>
      <c r="B3050" t="s">
        <v>30422</v>
      </c>
      <c r="C3050" t="s">
        <v>30423</v>
      </c>
      <c r="D3050" t="s">
        <v>48019</v>
      </c>
      <c r="E3050">
        <f>_xlfn.XLOOKUP(Append2[[#This Row],[CAS]],[1]!Append1[CAS],[1]!Append1[Tb],"",0)</f>
        <v>559.04</v>
      </c>
      <c r="F3050">
        <f t="shared" si="47"/>
        <v>6</v>
      </c>
    </row>
    <row r="3051" spans="1:6" hidden="1" x14ac:dyDescent="0.3">
      <c r="A3051" t="s">
        <v>9414</v>
      </c>
      <c r="B3051" t="s">
        <v>9415</v>
      </c>
      <c r="C3051" t="s">
        <v>9416</v>
      </c>
      <c r="D3051" t="s">
        <v>48042</v>
      </c>
      <c r="E3051">
        <f>_xlfn.XLOOKUP(Append2[[#This Row],[CAS]],[1]!Append1[CAS],[1]!Append1[Tb],"",0)</f>
        <v>664</v>
      </c>
      <c r="F3051">
        <f t="shared" si="47"/>
        <v>23</v>
      </c>
    </row>
    <row r="3052" spans="1:6" x14ac:dyDescent="0.3">
      <c r="A3052" t="s">
        <v>27752</v>
      </c>
      <c r="B3052" t="s">
        <v>27753</v>
      </c>
      <c r="C3052" t="s">
        <v>27754</v>
      </c>
      <c r="D3052" t="s">
        <v>48019</v>
      </c>
      <c r="E3052">
        <f>_xlfn.XLOOKUP(Append2[[#This Row],[CAS]],[1]!Append1[CAS],[1]!Append1[Tb],"",0)</f>
        <v>559.22</v>
      </c>
      <c r="F3052">
        <f t="shared" si="47"/>
        <v>6</v>
      </c>
    </row>
    <row r="3053" spans="1:6" x14ac:dyDescent="0.3">
      <c r="A3053" t="s">
        <v>17940</v>
      </c>
      <c r="B3053" t="s">
        <v>17941</v>
      </c>
      <c r="C3053" t="s">
        <v>17942</v>
      </c>
      <c r="D3053" t="s">
        <v>48019</v>
      </c>
      <c r="E3053">
        <f>_xlfn.XLOOKUP(Append2[[#This Row],[CAS]],[1]!Append1[CAS],[1]!Append1[Tb],"",0)</f>
        <v>559.29999999999995</v>
      </c>
      <c r="F3053">
        <f t="shared" si="47"/>
        <v>6</v>
      </c>
    </row>
    <row r="3054" spans="1:6" x14ac:dyDescent="0.3">
      <c r="A3054" t="s">
        <v>25656</v>
      </c>
      <c r="B3054" t="s">
        <v>25657</v>
      </c>
      <c r="C3054" t="s">
        <v>25658</v>
      </c>
      <c r="D3054" t="s">
        <v>48019</v>
      </c>
      <c r="E3054">
        <f>_xlfn.XLOOKUP(Append2[[#This Row],[CAS]],[1]!Append1[CAS],[1]!Append1[Tb],"",0)</f>
        <v>561.64</v>
      </c>
      <c r="F3054">
        <f t="shared" si="47"/>
        <v>6</v>
      </c>
    </row>
    <row r="3055" spans="1:6" x14ac:dyDescent="0.3">
      <c r="A3055" t="s">
        <v>23400</v>
      </c>
      <c r="B3055" t="s">
        <v>23401</v>
      </c>
      <c r="C3055" t="s">
        <v>23402</v>
      </c>
      <c r="D3055" t="s">
        <v>48019</v>
      </c>
      <c r="E3055">
        <f>_xlfn.XLOOKUP(Append2[[#This Row],[CAS]],[1]!Append1[CAS],[1]!Append1[Tb],"",0)</f>
        <v>561.79999999999995</v>
      </c>
      <c r="F3055">
        <f t="shared" si="47"/>
        <v>6</v>
      </c>
    </row>
    <row r="3056" spans="1:6" hidden="1" x14ac:dyDescent="0.3">
      <c r="A3056" t="s">
        <v>9432</v>
      </c>
      <c r="B3056" t="s">
        <v>9433</v>
      </c>
      <c r="C3056" t="s">
        <v>9434</v>
      </c>
      <c r="D3056" t="s">
        <v>48024</v>
      </c>
      <c r="E3056">
        <f>_xlfn.XLOOKUP(Append2[[#This Row],[CAS]],[1]!Append1[CAS],[1]!Append1[Tb],"",0)</f>
        <v>446.65</v>
      </c>
      <c r="F3056">
        <f t="shared" si="47"/>
        <v>18</v>
      </c>
    </row>
    <row r="3057" spans="1:6" x14ac:dyDescent="0.3">
      <c r="A3057" t="s">
        <v>7560</v>
      </c>
      <c r="B3057" t="s">
        <v>7561</v>
      </c>
      <c r="C3057" t="s">
        <v>7562</v>
      </c>
      <c r="D3057" t="s">
        <v>48019</v>
      </c>
      <c r="E3057">
        <f>_xlfn.XLOOKUP(Append2[[#This Row],[CAS]],[1]!Append1[CAS],[1]!Append1[Tb],"",0)</f>
        <v>562.04</v>
      </c>
      <c r="F3057">
        <f t="shared" si="47"/>
        <v>6</v>
      </c>
    </row>
    <row r="3058" spans="1:6" x14ac:dyDescent="0.3">
      <c r="A3058" t="s">
        <v>2534</v>
      </c>
      <c r="B3058" t="s">
        <v>468</v>
      </c>
      <c r="C3058" t="s">
        <v>469</v>
      </c>
      <c r="D3058" t="s">
        <v>48019</v>
      </c>
      <c r="E3058">
        <f>_xlfn.XLOOKUP(Append2[[#This Row],[CAS]],[1]!Append1[CAS],[1]!Append1[Tb],"",0)</f>
        <v>562.15</v>
      </c>
      <c r="F3058">
        <f t="shared" si="47"/>
        <v>6</v>
      </c>
    </row>
    <row r="3059" spans="1:6" x14ac:dyDescent="0.3">
      <c r="A3059" t="s">
        <v>18384</v>
      </c>
      <c r="B3059" t="s">
        <v>18385</v>
      </c>
      <c r="C3059" t="s">
        <v>18386</v>
      </c>
      <c r="D3059" t="s">
        <v>48019</v>
      </c>
      <c r="E3059">
        <f>_xlfn.XLOOKUP(Append2[[#This Row],[CAS]],[1]!Append1[CAS],[1]!Append1[Tb],"",0)</f>
        <v>562.54</v>
      </c>
      <c r="F3059">
        <f t="shared" si="47"/>
        <v>6</v>
      </c>
    </row>
    <row r="3060" spans="1:6" x14ac:dyDescent="0.3">
      <c r="A3060" t="s">
        <v>42734</v>
      </c>
      <c r="B3060" t="s">
        <v>42735</v>
      </c>
      <c r="C3060" t="s">
        <v>42736</v>
      </c>
      <c r="D3060" t="s">
        <v>48019</v>
      </c>
      <c r="E3060">
        <f>_xlfn.XLOOKUP(Append2[[#This Row],[CAS]],[1]!Append1[CAS],[1]!Append1[Tb],"",0)</f>
        <v>563.03</v>
      </c>
      <c r="F3060">
        <f t="shared" si="47"/>
        <v>6</v>
      </c>
    </row>
    <row r="3061" spans="1:6" x14ac:dyDescent="0.3">
      <c r="A3061" t="s">
        <v>47481</v>
      </c>
      <c r="B3061" t="s">
        <v>47482</v>
      </c>
      <c r="C3061" t="s">
        <v>47483</v>
      </c>
      <c r="D3061" t="s">
        <v>48019</v>
      </c>
      <c r="E3061">
        <f>_xlfn.XLOOKUP(Append2[[#This Row],[CAS]],[1]!Append1[CAS],[1]!Append1[Tb],"",0)</f>
        <v>564.69000000000005</v>
      </c>
      <c r="F3061">
        <f t="shared" si="47"/>
        <v>6</v>
      </c>
    </row>
    <row r="3062" spans="1:6" hidden="1" x14ac:dyDescent="0.3">
      <c r="A3062" t="s">
        <v>9453</v>
      </c>
      <c r="B3062" t="s">
        <v>9454</v>
      </c>
      <c r="C3062" t="s">
        <v>9455</v>
      </c>
      <c r="D3062" t="s">
        <v>48042</v>
      </c>
      <c r="E3062">
        <f>_xlfn.XLOOKUP(Append2[[#This Row],[CAS]],[1]!Append1[CAS],[1]!Append1[Tb],"",0)</f>
        <v>495.15</v>
      </c>
      <c r="F3062">
        <f t="shared" si="47"/>
        <v>23</v>
      </c>
    </row>
    <row r="3063" spans="1:6" hidden="1" x14ac:dyDescent="0.3">
      <c r="A3063" t="s">
        <v>9456</v>
      </c>
      <c r="B3063" t="s">
        <v>9457</v>
      </c>
      <c r="C3063" t="s">
        <v>9458</v>
      </c>
      <c r="D3063" t="s">
        <v>48042</v>
      </c>
      <c r="E3063">
        <f>_xlfn.XLOOKUP(Append2[[#This Row],[CAS]],[1]!Append1[CAS],[1]!Append1[Tb],"",0)</f>
        <v>545.15</v>
      </c>
      <c r="F3063">
        <f t="shared" si="47"/>
        <v>23</v>
      </c>
    </row>
    <row r="3064" spans="1:6" x14ac:dyDescent="0.3">
      <c r="A3064" t="s">
        <v>16317</v>
      </c>
      <c r="B3064" t="s">
        <v>16318</v>
      </c>
      <c r="C3064" t="s">
        <v>16319</v>
      </c>
      <c r="D3064" t="s">
        <v>48019</v>
      </c>
      <c r="E3064">
        <f>_xlfn.XLOOKUP(Append2[[#This Row],[CAS]],[1]!Append1[CAS],[1]!Append1[Tb],"",0)</f>
        <v>565.49</v>
      </c>
      <c r="F3064">
        <f t="shared" si="47"/>
        <v>6</v>
      </c>
    </row>
    <row r="3065" spans="1:6" x14ac:dyDescent="0.3">
      <c r="A3065" t="s">
        <v>44534</v>
      </c>
      <c r="B3065" t="s">
        <v>44535</v>
      </c>
      <c r="C3065" t="s">
        <v>44536</v>
      </c>
      <c r="D3065" t="s">
        <v>48019</v>
      </c>
      <c r="E3065">
        <f>_xlfn.XLOOKUP(Append2[[#This Row],[CAS]],[1]!Append1[CAS],[1]!Append1[Tb],"",0)</f>
        <v>565.53</v>
      </c>
      <c r="F3065">
        <f t="shared" si="47"/>
        <v>6</v>
      </c>
    </row>
    <row r="3066" spans="1:6" x14ac:dyDescent="0.3">
      <c r="A3066" t="s">
        <v>44537</v>
      </c>
      <c r="B3066" t="s">
        <v>44538</v>
      </c>
      <c r="C3066" t="s">
        <v>44539</v>
      </c>
      <c r="D3066" t="s">
        <v>48019</v>
      </c>
      <c r="E3066">
        <f>_xlfn.XLOOKUP(Append2[[#This Row],[CAS]],[1]!Append1[CAS],[1]!Append1[Tb],"",0)</f>
        <v>565.53</v>
      </c>
      <c r="F3066">
        <f t="shared" si="47"/>
        <v>6</v>
      </c>
    </row>
    <row r="3067" spans="1:6" hidden="1" x14ac:dyDescent="0.3">
      <c r="A3067" t="s">
        <v>9468</v>
      </c>
      <c r="B3067" t="s">
        <v>9469</v>
      </c>
      <c r="C3067" t="s">
        <v>9470</v>
      </c>
      <c r="D3067" t="s">
        <v>48024</v>
      </c>
      <c r="E3067">
        <f>_xlfn.XLOOKUP(Append2[[#This Row],[CAS]],[1]!Append1[CAS],[1]!Append1[Tb],"",0)</f>
        <v>402.15</v>
      </c>
      <c r="F3067">
        <f t="shared" si="47"/>
        <v>18</v>
      </c>
    </row>
    <row r="3068" spans="1:6" x14ac:dyDescent="0.3">
      <c r="A3068" t="s">
        <v>47328</v>
      </c>
      <c r="B3068" t="s">
        <v>47329</v>
      </c>
      <c r="C3068" t="s">
        <v>47330</v>
      </c>
      <c r="D3068" t="s">
        <v>48019</v>
      </c>
      <c r="E3068">
        <f>_xlfn.XLOOKUP(Append2[[#This Row],[CAS]],[1]!Append1[CAS],[1]!Append1[Tb],"",0)</f>
        <v>565.53</v>
      </c>
      <c r="F3068">
        <f t="shared" si="47"/>
        <v>6</v>
      </c>
    </row>
    <row r="3069" spans="1:6" x14ac:dyDescent="0.3">
      <c r="A3069" t="s">
        <v>36985</v>
      </c>
      <c r="B3069" t="s">
        <v>36986</v>
      </c>
      <c r="C3069" t="s">
        <v>36987</v>
      </c>
      <c r="D3069" t="s">
        <v>48019</v>
      </c>
      <c r="E3069">
        <f>_xlfn.XLOOKUP(Append2[[#This Row],[CAS]],[1]!Append1[CAS],[1]!Append1[Tb],"",0)</f>
        <v>566.07000000000005</v>
      </c>
      <c r="F3069">
        <f t="shared" si="47"/>
        <v>6</v>
      </c>
    </row>
    <row r="3070" spans="1:6" x14ac:dyDescent="0.3">
      <c r="A3070" t="s">
        <v>7443</v>
      </c>
      <c r="B3070" t="s">
        <v>7444</v>
      </c>
      <c r="C3070" t="s">
        <v>7445</v>
      </c>
      <c r="D3070" t="s">
        <v>48019</v>
      </c>
      <c r="E3070">
        <f>_xlfn.XLOOKUP(Append2[[#This Row],[CAS]],[1]!Append1[CAS],[1]!Append1[Tb],"",0)</f>
        <v>566.70000000000005</v>
      </c>
      <c r="F3070">
        <f t="shared" si="47"/>
        <v>6</v>
      </c>
    </row>
    <row r="3071" spans="1:6" hidden="1" x14ac:dyDescent="0.3">
      <c r="A3071" t="s">
        <v>9480</v>
      </c>
      <c r="B3071" t="s">
        <v>9481</v>
      </c>
      <c r="C3071" t="s">
        <v>9482</v>
      </c>
      <c r="D3071" t="s">
        <v>48024</v>
      </c>
      <c r="E3071">
        <f>_xlfn.XLOOKUP(Append2[[#This Row],[CAS]],[1]!Append1[CAS],[1]!Append1[Tb],"",0)</f>
        <v>483.15</v>
      </c>
      <c r="F3071">
        <f t="shared" si="47"/>
        <v>18</v>
      </c>
    </row>
    <row r="3072" spans="1:6" hidden="1" x14ac:dyDescent="0.3">
      <c r="A3072" t="s">
        <v>9483</v>
      </c>
      <c r="B3072" t="s">
        <v>9484</v>
      </c>
      <c r="C3072" t="s">
        <v>9485</v>
      </c>
      <c r="D3072" t="s">
        <v>48036</v>
      </c>
      <c r="E3072">
        <f>_xlfn.XLOOKUP(Append2[[#This Row],[CAS]],[1]!Append1[CAS],[1]!Append1[Tb],"",0)</f>
        <v>457.95</v>
      </c>
      <c r="F3072">
        <f t="shared" si="47"/>
        <v>21</v>
      </c>
    </row>
    <row r="3073" spans="1:6" hidden="1" x14ac:dyDescent="0.3">
      <c r="A3073" t="s">
        <v>9486</v>
      </c>
      <c r="B3073" t="s">
        <v>9487</v>
      </c>
      <c r="C3073" t="s">
        <v>9488</v>
      </c>
      <c r="D3073" t="s">
        <v>48024</v>
      </c>
      <c r="E3073">
        <f>_xlfn.XLOOKUP(Append2[[#This Row],[CAS]],[1]!Append1[CAS],[1]!Append1[Tb],"",0)</f>
        <v>436.15</v>
      </c>
      <c r="F3073">
        <f t="shared" si="47"/>
        <v>18</v>
      </c>
    </row>
    <row r="3074" spans="1:6" x14ac:dyDescent="0.3">
      <c r="A3074" t="s">
        <v>16714</v>
      </c>
      <c r="B3074" t="s">
        <v>16715</v>
      </c>
      <c r="C3074" t="s">
        <v>16716</v>
      </c>
      <c r="D3074" t="s">
        <v>48019</v>
      </c>
      <c r="E3074">
        <f>_xlfn.XLOOKUP(Append2[[#This Row],[CAS]],[1]!Append1[CAS],[1]!Append1[Tb],"",0)</f>
        <v>567.5</v>
      </c>
      <c r="F3074">
        <f t="shared" ref="F3074:F3137" si="48">LEN(C3074)-LEN(SUBSTITUTE(C3074,"C",""))</f>
        <v>6</v>
      </c>
    </row>
    <row r="3075" spans="1:6" hidden="1" x14ac:dyDescent="0.3">
      <c r="A3075" t="s">
        <v>9492</v>
      </c>
      <c r="B3075" t="s">
        <v>9493</v>
      </c>
      <c r="C3075" t="s">
        <v>9494</v>
      </c>
      <c r="D3075" t="s">
        <v>48026</v>
      </c>
      <c r="E3075">
        <f>_xlfn.XLOOKUP(Append2[[#This Row],[CAS]],[1]!Append1[CAS],[1]!Append1[Tb],"",0)</f>
        <v>549.15</v>
      </c>
      <c r="F3075">
        <f t="shared" si="48"/>
        <v>14</v>
      </c>
    </row>
    <row r="3076" spans="1:6" x14ac:dyDescent="0.3">
      <c r="A3076" t="s">
        <v>15702</v>
      </c>
      <c r="B3076" t="s">
        <v>15703</v>
      </c>
      <c r="C3076" t="s">
        <v>15704</v>
      </c>
      <c r="D3076" t="s">
        <v>48019</v>
      </c>
      <c r="E3076">
        <f>_xlfn.XLOOKUP(Append2[[#This Row],[CAS]],[1]!Append1[CAS],[1]!Append1[Tb],"",0)</f>
        <v>570.44000000000005</v>
      </c>
      <c r="F3076">
        <f t="shared" si="48"/>
        <v>6</v>
      </c>
    </row>
    <row r="3077" spans="1:6" hidden="1" x14ac:dyDescent="0.3">
      <c r="A3077" t="s">
        <v>9498</v>
      </c>
      <c r="B3077" t="s">
        <v>9499</v>
      </c>
      <c r="C3077" t="s">
        <v>9500</v>
      </c>
      <c r="D3077" t="s">
        <v>48033</v>
      </c>
      <c r="E3077">
        <f>_xlfn.XLOOKUP(Append2[[#This Row],[CAS]],[1]!Append1[CAS],[1]!Append1[Tb],"",0)</f>
        <v>622.65</v>
      </c>
      <c r="F3077">
        <f t="shared" si="48"/>
        <v>16</v>
      </c>
    </row>
    <row r="3078" spans="1:6" x14ac:dyDescent="0.3">
      <c r="A3078" t="s">
        <v>47073</v>
      </c>
      <c r="B3078" t="s">
        <v>47074</v>
      </c>
      <c r="C3078" t="s">
        <v>47075</v>
      </c>
      <c r="D3078" t="s">
        <v>48019</v>
      </c>
      <c r="E3078">
        <f>_xlfn.XLOOKUP(Append2[[#This Row],[CAS]],[1]!Append1[CAS],[1]!Append1[Tb],"",0)</f>
        <v>570.63</v>
      </c>
      <c r="F3078">
        <f t="shared" si="48"/>
        <v>6</v>
      </c>
    </row>
    <row r="3079" spans="1:6" x14ac:dyDescent="0.3">
      <c r="A3079" t="s">
        <v>46106</v>
      </c>
      <c r="B3079" t="s">
        <v>46107</v>
      </c>
      <c r="C3079" t="s">
        <v>46108</v>
      </c>
      <c r="D3079" t="s">
        <v>48019</v>
      </c>
      <c r="E3079">
        <f>_xlfn.XLOOKUP(Append2[[#This Row],[CAS]],[1]!Append1[CAS],[1]!Append1[Tb],"",0)</f>
        <v>570.85</v>
      </c>
      <c r="F3079">
        <f t="shared" si="48"/>
        <v>6</v>
      </c>
    </row>
    <row r="3080" spans="1:6" x14ac:dyDescent="0.3">
      <c r="A3080" t="s">
        <v>24147</v>
      </c>
      <c r="B3080" t="s">
        <v>24148</v>
      </c>
      <c r="C3080" t="s">
        <v>24149</v>
      </c>
      <c r="D3080" t="s">
        <v>48019</v>
      </c>
      <c r="E3080">
        <f>_xlfn.XLOOKUP(Append2[[#This Row],[CAS]],[1]!Append1[CAS],[1]!Append1[Tb],"",0)</f>
        <v>570.9</v>
      </c>
      <c r="F3080">
        <f t="shared" si="48"/>
        <v>6</v>
      </c>
    </row>
    <row r="3081" spans="1:6" hidden="1" x14ac:dyDescent="0.3">
      <c r="A3081" t="s">
        <v>9510</v>
      </c>
      <c r="B3081" t="s">
        <v>9511</v>
      </c>
      <c r="C3081" t="s">
        <v>9512</v>
      </c>
      <c r="D3081" t="s">
        <v>48036</v>
      </c>
      <c r="E3081">
        <f>_xlfn.XLOOKUP(Append2[[#This Row],[CAS]],[1]!Append1[CAS],[1]!Append1[Tb],"",0)</f>
        <v>476.15</v>
      </c>
      <c r="F3081">
        <f t="shared" si="48"/>
        <v>21</v>
      </c>
    </row>
    <row r="3082" spans="1:6" x14ac:dyDescent="0.3">
      <c r="A3082" t="s">
        <v>27234</v>
      </c>
      <c r="B3082" t="s">
        <v>27235</v>
      </c>
      <c r="C3082" t="s">
        <v>27236</v>
      </c>
      <c r="D3082" t="s">
        <v>48019</v>
      </c>
      <c r="E3082">
        <f>_xlfn.XLOOKUP(Append2[[#This Row],[CAS]],[1]!Append1[CAS],[1]!Append1[Tb],"",0)</f>
        <v>570.97</v>
      </c>
      <c r="F3082">
        <f t="shared" si="48"/>
        <v>6</v>
      </c>
    </row>
    <row r="3083" spans="1:6" x14ac:dyDescent="0.3">
      <c r="A3083" t="s">
        <v>23744</v>
      </c>
      <c r="B3083" t="s">
        <v>23745</v>
      </c>
      <c r="C3083" t="s">
        <v>23746</v>
      </c>
      <c r="D3083" t="s">
        <v>48019</v>
      </c>
      <c r="E3083">
        <f>_xlfn.XLOOKUP(Append2[[#This Row],[CAS]],[1]!Append1[CAS],[1]!Append1[Tb],"",0)</f>
        <v>571.34</v>
      </c>
      <c r="F3083">
        <f t="shared" si="48"/>
        <v>6</v>
      </c>
    </row>
    <row r="3084" spans="1:6" x14ac:dyDescent="0.3">
      <c r="A3084" t="s">
        <v>29485</v>
      </c>
      <c r="B3084" t="s">
        <v>29486</v>
      </c>
      <c r="C3084" t="s">
        <v>29487</v>
      </c>
      <c r="D3084" t="s">
        <v>48019</v>
      </c>
      <c r="E3084">
        <f>_xlfn.XLOOKUP(Append2[[#This Row],[CAS]],[1]!Append1[CAS],[1]!Append1[Tb],"",0)</f>
        <v>571.41</v>
      </c>
      <c r="F3084">
        <f t="shared" si="48"/>
        <v>6</v>
      </c>
    </row>
    <row r="3085" spans="1:6" hidden="1" x14ac:dyDescent="0.3">
      <c r="A3085" t="s">
        <v>9525</v>
      </c>
      <c r="B3085" t="s">
        <v>9526</v>
      </c>
      <c r="C3085" t="s">
        <v>9527</v>
      </c>
      <c r="D3085" t="s">
        <v>48032</v>
      </c>
      <c r="E3085">
        <f>_xlfn.XLOOKUP(Append2[[#This Row],[CAS]],[1]!Append1[CAS],[1]!Append1[Tb],"",0)</f>
        <v>554.15</v>
      </c>
      <c r="F3085">
        <f t="shared" si="48"/>
        <v>20</v>
      </c>
    </row>
    <row r="3086" spans="1:6" hidden="1" x14ac:dyDescent="0.3">
      <c r="A3086" t="s">
        <v>9528</v>
      </c>
      <c r="B3086" t="s">
        <v>9529</v>
      </c>
      <c r="C3086" t="s">
        <v>9530</v>
      </c>
      <c r="D3086" t="s">
        <v>48025</v>
      </c>
      <c r="E3086">
        <f>_xlfn.XLOOKUP(Append2[[#This Row],[CAS]],[1]!Append1[CAS],[1]!Append1[Tb],"",0)</f>
        <v>610.15</v>
      </c>
      <c r="F3086">
        <f t="shared" si="48"/>
        <v>17</v>
      </c>
    </row>
    <row r="3087" spans="1:6" x14ac:dyDescent="0.3">
      <c r="A3087" t="s">
        <v>18969</v>
      </c>
      <c r="B3087" t="s">
        <v>18970</v>
      </c>
      <c r="C3087" t="s">
        <v>18971</v>
      </c>
      <c r="D3087" t="s">
        <v>48019</v>
      </c>
      <c r="E3087">
        <f>_xlfn.XLOOKUP(Append2[[#This Row],[CAS]],[1]!Append1[CAS],[1]!Append1[Tb],"",0)</f>
        <v>571.66999999999996</v>
      </c>
      <c r="F3087">
        <f t="shared" si="48"/>
        <v>6</v>
      </c>
    </row>
    <row r="3088" spans="1:6" x14ac:dyDescent="0.3">
      <c r="A3088" t="s">
        <v>17246</v>
      </c>
      <c r="B3088" t="s">
        <v>17247</v>
      </c>
      <c r="C3088" t="s">
        <v>17248</v>
      </c>
      <c r="D3088" t="s">
        <v>48019</v>
      </c>
      <c r="E3088">
        <f>_xlfn.XLOOKUP(Append2[[#This Row],[CAS]],[1]!Append1[CAS],[1]!Append1[Tb],"",0)</f>
        <v>571.9</v>
      </c>
      <c r="F3088">
        <f t="shared" si="48"/>
        <v>6</v>
      </c>
    </row>
    <row r="3089" spans="1:6" x14ac:dyDescent="0.3">
      <c r="A3089" t="s">
        <v>24789</v>
      </c>
      <c r="B3089" t="s">
        <v>24790</v>
      </c>
      <c r="C3089" t="s">
        <v>24791</v>
      </c>
      <c r="D3089" t="s">
        <v>48019</v>
      </c>
      <c r="E3089">
        <f>_xlfn.XLOOKUP(Append2[[#This Row],[CAS]],[1]!Append1[CAS],[1]!Append1[Tb],"",0)</f>
        <v>573.51</v>
      </c>
      <c r="F3089">
        <f t="shared" si="48"/>
        <v>6</v>
      </c>
    </row>
    <row r="3090" spans="1:6" hidden="1" x14ac:dyDescent="0.3">
      <c r="A3090" t="s">
        <v>9540</v>
      </c>
      <c r="B3090" t="s">
        <v>9541</v>
      </c>
      <c r="C3090" t="s">
        <v>9542</v>
      </c>
      <c r="D3090" t="s">
        <v>48020</v>
      </c>
      <c r="E3090">
        <f>_xlfn.XLOOKUP(Append2[[#This Row],[CAS]],[1]!Append1[CAS],[1]!Append1[Tb],"",0)</f>
        <v>557.65</v>
      </c>
      <c r="F3090">
        <f t="shared" si="48"/>
        <v>13</v>
      </c>
    </row>
    <row r="3091" spans="1:6" x14ac:dyDescent="0.3">
      <c r="A3091" t="s">
        <v>17928</v>
      </c>
      <c r="B3091" t="s">
        <v>17929</v>
      </c>
      <c r="C3091" t="s">
        <v>17930</v>
      </c>
      <c r="D3091" t="s">
        <v>48019</v>
      </c>
      <c r="E3091">
        <f>_xlfn.XLOOKUP(Append2[[#This Row],[CAS]],[1]!Append1[CAS],[1]!Append1[Tb],"",0)</f>
        <v>573.69000000000005</v>
      </c>
      <c r="F3091">
        <f t="shared" si="48"/>
        <v>6</v>
      </c>
    </row>
    <row r="3092" spans="1:6" x14ac:dyDescent="0.3">
      <c r="A3092" t="s">
        <v>29377</v>
      </c>
      <c r="B3092" t="s">
        <v>29378</v>
      </c>
      <c r="C3092" t="s">
        <v>29379</v>
      </c>
      <c r="D3092" t="s">
        <v>48019</v>
      </c>
      <c r="E3092">
        <f>_xlfn.XLOOKUP(Append2[[#This Row],[CAS]],[1]!Append1[CAS],[1]!Append1[Tb],"",0)</f>
        <v>573.69000000000005</v>
      </c>
      <c r="F3092">
        <f t="shared" si="48"/>
        <v>6</v>
      </c>
    </row>
    <row r="3093" spans="1:6" hidden="1" x14ac:dyDescent="0.3">
      <c r="A3093" t="s">
        <v>9549</v>
      </c>
      <c r="B3093" t="s">
        <v>9550</v>
      </c>
      <c r="C3093" t="s">
        <v>9551</v>
      </c>
      <c r="D3093" t="s">
        <v>48032</v>
      </c>
      <c r="E3093">
        <f>_xlfn.XLOOKUP(Append2[[#This Row],[CAS]],[1]!Append1[CAS],[1]!Append1[Tb],"",0)</f>
        <v>495.65</v>
      </c>
      <c r="F3093">
        <f t="shared" si="48"/>
        <v>20</v>
      </c>
    </row>
    <row r="3094" spans="1:6" hidden="1" x14ac:dyDescent="0.3">
      <c r="A3094" t="s">
        <v>9552</v>
      </c>
      <c r="B3094" t="s">
        <v>9553</v>
      </c>
      <c r="C3094" t="s">
        <v>9554</v>
      </c>
      <c r="D3094" t="s">
        <v>48028</v>
      </c>
      <c r="E3094">
        <f>_xlfn.XLOOKUP(Append2[[#This Row],[CAS]],[1]!Append1[CAS],[1]!Append1[Tb],"",0)</f>
        <v>513.15</v>
      </c>
      <c r="F3094">
        <f t="shared" si="48"/>
        <v>19</v>
      </c>
    </row>
    <row r="3095" spans="1:6" hidden="1" x14ac:dyDescent="0.3">
      <c r="A3095" t="s">
        <v>9555</v>
      </c>
      <c r="B3095" t="s">
        <v>9556</v>
      </c>
      <c r="C3095" t="s">
        <v>9557</v>
      </c>
      <c r="D3095" t="s">
        <v>48024</v>
      </c>
      <c r="E3095">
        <f>_xlfn.XLOOKUP(Append2[[#This Row],[CAS]],[1]!Append1[CAS],[1]!Append1[Tb],"",0)</f>
        <v>415.15</v>
      </c>
      <c r="F3095">
        <f t="shared" si="48"/>
        <v>18</v>
      </c>
    </row>
    <row r="3096" spans="1:6" x14ac:dyDescent="0.3">
      <c r="A3096" t="s">
        <v>17871</v>
      </c>
      <c r="B3096" t="s">
        <v>17872</v>
      </c>
      <c r="C3096" t="s">
        <v>17873</v>
      </c>
      <c r="D3096" t="s">
        <v>48019</v>
      </c>
      <c r="E3096">
        <f>_xlfn.XLOOKUP(Append2[[#This Row],[CAS]],[1]!Append1[CAS],[1]!Append1[Tb],"",0)</f>
        <v>575.97</v>
      </c>
      <c r="F3096">
        <f t="shared" si="48"/>
        <v>6</v>
      </c>
    </row>
    <row r="3097" spans="1:6" x14ac:dyDescent="0.3">
      <c r="A3097" t="s">
        <v>31171</v>
      </c>
      <c r="B3097" t="s">
        <v>31172</v>
      </c>
      <c r="C3097" t="s">
        <v>31173</v>
      </c>
      <c r="D3097" t="s">
        <v>48019</v>
      </c>
      <c r="E3097">
        <f>_xlfn.XLOOKUP(Append2[[#This Row],[CAS]],[1]!Append1[CAS],[1]!Append1[Tb],"",0)</f>
        <v>576.23</v>
      </c>
      <c r="F3097">
        <f t="shared" si="48"/>
        <v>6</v>
      </c>
    </row>
    <row r="3098" spans="1:6" x14ac:dyDescent="0.3">
      <c r="A3098" t="s">
        <v>9033</v>
      </c>
      <c r="B3098" t="s">
        <v>9034</v>
      </c>
      <c r="C3098" t="s">
        <v>9035</v>
      </c>
      <c r="D3098" t="s">
        <v>48019</v>
      </c>
      <c r="E3098">
        <f>_xlfn.XLOOKUP(Append2[[#This Row],[CAS]],[1]!Append1[CAS],[1]!Append1[Tb],"",0)</f>
        <v>577</v>
      </c>
      <c r="F3098">
        <f t="shared" si="48"/>
        <v>6</v>
      </c>
    </row>
    <row r="3099" spans="1:6" x14ac:dyDescent="0.3">
      <c r="A3099" t="s">
        <v>3536</v>
      </c>
      <c r="B3099" t="s">
        <v>3537</v>
      </c>
      <c r="C3099" t="s">
        <v>3538</v>
      </c>
      <c r="D3099" t="s">
        <v>48019</v>
      </c>
      <c r="E3099">
        <f>_xlfn.XLOOKUP(Append2[[#This Row],[CAS]],[1]!Append1[CAS],[1]!Append1[Tb],"",0)</f>
        <v>578.15</v>
      </c>
      <c r="F3099">
        <f t="shared" si="48"/>
        <v>6</v>
      </c>
    </row>
    <row r="3100" spans="1:6" x14ac:dyDescent="0.3">
      <c r="A3100" t="s">
        <v>4007</v>
      </c>
      <c r="B3100" t="s">
        <v>4008</v>
      </c>
      <c r="C3100" t="s">
        <v>4009</v>
      </c>
      <c r="D3100" t="s">
        <v>48019</v>
      </c>
      <c r="E3100">
        <f>_xlfn.XLOOKUP(Append2[[#This Row],[CAS]],[1]!Append1[CAS],[1]!Append1[Tb],"",0)</f>
        <v>578.15</v>
      </c>
      <c r="F3100">
        <f t="shared" si="48"/>
        <v>6</v>
      </c>
    </row>
    <row r="3101" spans="1:6" x14ac:dyDescent="0.3">
      <c r="A3101" t="s">
        <v>8883</v>
      </c>
      <c r="B3101" t="s">
        <v>8884</v>
      </c>
      <c r="C3101" t="s">
        <v>8885</v>
      </c>
      <c r="D3101" t="s">
        <v>48019</v>
      </c>
      <c r="E3101">
        <f>_xlfn.XLOOKUP(Append2[[#This Row],[CAS]],[1]!Append1[CAS],[1]!Append1[Tb],"",0)</f>
        <v>579</v>
      </c>
      <c r="F3101">
        <f t="shared" si="48"/>
        <v>6</v>
      </c>
    </row>
    <row r="3102" spans="1:6" x14ac:dyDescent="0.3">
      <c r="A3102" t="s">
        <v>29716</v>
      </c>
      <c r="B3102" t="s">
        <v>29717</v>
      </c>
      <c r="C3102" t="s">
        <v>29718</v>
      </c>
      <c r="D3102" t="s">
        <v>48019</v>
      </c>
      <c r="E3102">
        <f>_xlfn.XLOOKUP(Append2[[#This Row],[CAS]],[1]!Append1[CAS],[1]!Append1[Tb],"",0)</f>
        <v>580.01</v>
      </c>
      <c r="F3102">
        <f t="shared" si="48"/>
        <v>6</v>
      </c>
    </row>
    <row r="3103" spans="1:6" hidden="1" x14ac:dyDescent="0.3">
      <c r="A3103" t="s">
        <v>9579</v>
      </c>
      <c r="B3103" t="s">
        <v>9580</v>
      </c>
      <c r="C3103" t="s">
        <v>9581</v>
      </c>
      <c r="D3103" t="s">
        <v>48027</v>
      </c>
      <c r="E3103">
        <f>_xlfn.XLOOKUP(Append2[[#This Row],[CAS]],[1]!Append1[CAS],[1]!Append1[Tb],"",0)</f>
        <v>600.65</v>
      </c>
      <c r="F3103">
        <f t="shared" si="48"/>
        <v>15</v>
      </c>
    </row>
    <row r="3104" spans="1:6" hidden="1" x14ac:dyDescent="0.3">
      <c r="A3104" t="s">
        <v>9582</v>
      </c>
      <c r="B3104" t="s">
        <v>9583</v>
      </c>
      <c r="C3104" t="s">
        <v>9584</v>
      </c>
      <c r="D3104" t="s">
        <v>48032</v>
      </c>
      <c r="E3104">
        <f>_xlfn.XLOOKUP(Append2[[#This Row],[CAS]],[1]!Append1[CAS],[1]!Append1[Tb],"",0)</f>
        <v>524.15</v>
      </c>
      <c r="F3104">
        <f t="shared" si="48"/>
        <v>20</v>
      </c>
    </row>
    <row r="3105" spans="1:6" x14ac:dyDescent="0.3">
      <c r="A3105" t="s">
        <v>19607</v>
      </c>
      <c r="B3105" t="s">
        <v>19608</v>
      </c>
      <c r="C3105" t="s">
        <v>19609</v>
      </c>
      <c r="D3105" t="s">
        <v>48019</v>
      </c>
      <c r="E3105">
        <f>_xlfn.XLOOKUP(Append2[[#This Row],[CAS]],[1]!Append1[CAS],[1]!Append1[Tb],"",0)</f>
        <v>580.9</v>
      </c>
      <c r="F3105">
        <f t="shared" si="48"/>
        <v>6</v>
      </c>
    </row>
    <row r="3106" spans="1:6" hidden="1" x14ac:dyDescent="0.3">
      <c r="A3106" t="s">
        <v>9588</v>
      </c>
      <c r="B3106" t="s">
        <v>9589</v>
      </c>
      <c r="C3106" t="s">
        <v>9590</v>
      </c>
      <c r="D3106" t="s">
        <v>48037</v>
      </c>
      <c r="E3106">
        <f>_xlfn.XLOOKUP(Append2[[#This Row],[CAS]],[1]!Append1[CAS],[1]!Append1[Tb],"",0)</f>
        <v>470.65</v>
      </c>
      <c r="F3106">
        <f t="shared" si="48"/>
        <v>24</v>
      </c>
    </row>
    <row r="3107" spans="1:6" x14ac:dyDescent="0.3">
      <c r="A3107" t="s">
        <v>25278</v>
      </c>
      <c r="B3107" t="s">
        <v>25279</v>
      </c>
      <c r="C3107" t="s">
        <v>25280</v>
      </c>
      <c r="D3107" t="s">
        <v>48019</v>
      </c>
      <c r="E3107">
        <f>_xlfn.XLOOKUP(Append2[[#This Row],[CAS]],[1]!Append1[CAS],[1]!Append1[Tb],"",0)</f>
        <v>580.92999999999995</v>
      </c>
      <c r="F3107">
        <f t="shared" si="48"/>
        <v>6</v>
      </c>
    </row>
    <row r="3108" spans="1:6" x14ac:dyDescent="0.3">
      <c r="A3108" t="s">
        <v>10938</v>
      </c>
      <c r="B3108" t="s">
        <v>10939</v>
      </c>
      <c r="C3108" t="s">
        <v>10940</v>
      </c>
      <c r="D3108" t="s">
        <v>48019</v>
      </c>
      <c r="E3108">
        <f>_xlfn.XLOOKUP(Append2[[#This Row],[CAS]],[1]!Append1[CAS],[1]!Append1[Tb],"",0)</f>
        <v>581.15</v>
      </c>
      <c r="F3108">
        <f t="shared" si="48"/>
        <v>6</v>
      </c>
    </row>
    <row r="3109" spans="1:6" x14ac:dyDescent="0.3">
      <c r="A3109" t="s">
        <v>22980</v>
      </c>
      <c r="B3109" t="s">
        <v>22981</v>
      </c>
      <c r="C3109" t="s">
        <v>22982</v>
      </c>
      <c r="D3109" t="s">
        <v>48019</v>
      </c>
      <c r="E3109">
        <f>_xlfn.XLOOKUP(Append2[[#This Row],[CAS]],[1]!Append1[CAS],[1]!Append1[Tb],"",0)</f>
        <v>582.84</v>
      </c>
      <c r="F3109">
        <f t="shared" si="48"/>
        <v>6</v>
      </c>
    </row>
    <row r="3110" spans="1:6" x14ac:dyDescent="0.3">
      <c r="A3110" t="s">
        <v>25903</v>
      </c>
      <c r="B3110" t="s">
        <v>25904</v>
      </c>
      <c r="C3110" t="s">
        <v>25905</v>
      </c>
      <c r="D3110" t="s">
        <v>48019</v>
      </c>
      <c r="E3110">
        <f>_xlfn.XLOOKUP(Append2[[#This Row],[CAS]],[1]!Append1[CAS],[1]!Append1[Tb],"",0)</f>
        <v>584.5</v>
      </c>
      <c r="F3110">
        <f t="shared" si="48"/>
        <v>6</v>
      </c>
    </row>
    <row r="3111" spans="1:6" hidden="1" x14ac:dyDescent="0.3">
      <c r="A3111" t="s">
        <v>9603</v>
      </c>
      <c r="B3111" t="s">
        <v>9604</v>
      </c>
      <c r="C3111" t="s">
        <v>9605</v>
      </c>
      <c r="D3111" t="s">
        <v>48027</v>
      </c>
      <c r="E3111">
        <f>_xlfn.XLOOKUP(Append2[[#This Row],[CAS]],[1]!Append1[CAS],[1]!Append1[Tb],"",0)</f>
        <v>563.15</v>
      </c>
      <c r="F3111">
        <f t="shared" si="48"/>
        <v>15</v>
      </c>
    </row>
    <row r="3112" spans="1:6" hidden="1" x14ac:dyDescent="0.3">
      <c r="A3112" t="s">
        <v>9606</v>
      </c>
      <c r="B3112" t="s">
        <v>9607</v>
      </c>
      <c r="C3112" t="s">
        <v>9608</v>
      </c>
      <c r="D3112" t="s">
        <v>48024</v>
      </c>
      <c r="E3112">
        <f>_xlfn.XLOOKUP(Append2[[#This Row],[CAS]],[1]!Append1[CAS],[1]!Append1[Tb],"",0)</f>
        <v>490.85</v>
      </c>
      <c r="F3112">
        <f t="shared" si="48"/>
        <v>18</v>
      </c>
    </row>
    <row r="3113" spans="1:6" x14ac:dyDescent="0.3">
      <c r="A3113" t="s">
        <v>26086</v>
      </c>
      <c r="B3113" t="s">
        <v>26087</v>
      </c>
      <c r="C3113" t="s">
        <v>26088</v>
      </c>
      <c r="D3113" t="s">
        <v>48019</v>
      </c>
      <c r="E3113">
        <f>_xlfn.XLOOKUP(Append2[[#This Row],[CAS]],[1]!Append1[CAS],[1]!Append1[Tb],"",0)</f>
        <v>584.5</v>
      </c>
      <c r="F3113">
        <f t="shared" si="48"/>
        <v>6</v>
      </c>
    </row>
    <row r="3114" spans="1:6" x14ac:dyDescent="0.3">
      <c r="A3114" t="s">
        <v>30673</v>
      </c>
      <c r="B3114" t="s">
        <v>30674</v>
      </c>
      <c r="C3114" t="s">
        <v>30675</v>
      </c>
      <c r="D3114" t="s">
        <v>48019</v>
      </c>
      <c r="E3114">
        <f>_xlfn.XLOOKUP(Append2[[#This Row],[CAS]],[1]!Append1[CAS],[1]!Append1[Tb],"",0)</f>
        <v>585.14</v>
      </c>
      <c r="F3114">
        <f t="shared" si="48"/>
        <v>6</v>
      </c>
    </row>
    <row r="3115" spans="1:6" x14ac:dyDescent="0.3">
      <c r="A3115" t="s">
        <v>23004</v>
      </c>
      <c r="B3115" t="s">
        <v>23005</v>
      </c>
      <c r="C3115" t="s">
        <v>23006</v>
      </c>
      <c r="D3115" t="s">
        <v>48019</v>
      </c>
      <c r="E3115">
        <f>_xlfn.XLOOKUP(Append2[[#This Row],[CAS]],[1]!Append1[CAS],[1]!Append1[Tb],"",0)</f>
        <v>586.42999999999995</v>
      </c>
      <c r="F3115">
        <f t="shared" si="48"/>
        <v>6</v>
      </c>
    </row>
    <row r="3116" spans="1:6" x14ac:dyDescent="0.3">
      <c r="A3116" t="s">
        <v>39855</v>
      </c>
      <c r="B3116" t="s">
        <v>39856</v>
      </c>
      <c r="C3116" t="s">
        <v>39857</v>
      </c>
      <c r="D3116" t="s">
        <v>48019</v>
      </c>
      <c r="E3116">
        <f>_xlfn.XLOOKUP(Append2[[#This Row],[CAS]],[1]!Append1[CAS],[1]!Append1[Tb],"",0)</f>
        <v>586.55999999999995</v>
      </c>
      <c r="F3116">
        <f t="shared" si="48"/>
        <v>6</v>
      </c>
    </row>
    <row r="3117" spans="1:6" x14ac:dyDescent="0.3">
      <c r="A3117" t="s">
        <v>33121</v>
      </c>
      <c r="B3117" t="s">
        <v>33122</v>
      </c>
      <c r="C3117" t="s">
        <v>33123</v>
      </c>
      <c r="D3117" t="s">
        <v>48019</v>
      </c>
      <c r="E3117">
        <f>_xlfn.XLOOKUP(Append2[[#This Row],[CAS]],[1]!Append1[CAS],[1]!Append1[Tb],"",0)</f>
        <v>587.74</v>
      </c>
      <c r="F3117">
        <f t="shared" si="48"/>
        <v>6</v>
      </c>
    </row>
    <row r="3118" spans="1:6" hidden="1" x14ac:dyDescent="0.3">
      <c r="A3118" t="s">
        <v>9624</v>
      </c>
      <c r="B3118" t="s">
        <v>9625</v>
      </c>
      <c r="C3118" t="s">
        <v>9626</v>
      </c>
      <c r="D3118" t="s">
        <v>48032</v>
      </c>
      <c r="E3118">
        <f>_xlfn.XLOOKUP(Append2[[#This Row],[CAS]],[1]!Append1[CAS],[1]!Append1[Tb],"",0)</f>
        <v>490.15</v>
      </c>
      <c r="F3118">
        <f t="shared" si="48"/>
        <v>20</v>
      </c>
    </row>
    <row r="3119" spans="1:6" x14ac:dyDescent="0.3">
      <c r="A3119" t="s">
        <v>19143</v>
      </c>
      <c r="B3119" t="s">
        <v>19144</v>
      </c>
      <c r="C3119" t="s">
        <v>19145</v>
      </c>
      <c r="D3119" t="s">
        <v>48019</v>
      </c>
      <c r="E3119">
        <f>_xlfn.XLOOKUP(Append2[[#This Row],[CAS]],[1]!Append1[CAS],[1]!Append1[Tb],"",0)</f>
        <v>587.82000000000005</v>
      </c>
      <c r="F3119">
        <f t="shared" si="48"/>
        <v>6</v>
      </c>
    </row>
    <row r="3120" spans="1:6" x14ac:dyDescent="0.3">
      <c r="A3120" t="s">
        <v>19005</v>
      </c>
      <c r="B3120" t="s">
        <v>19006</v>
      </c>
      <c r="C3120" t="s">
        <v>19007</v>
      </c>
      <c r="D3120" t="s">
        <v>48019</v>
      </c>
      <c r="E3120">
        <f>_xlfn.XLOOKUP(Append2[[#This Row],[CAS]],[1]!Append1[CAS],[1]!Append1[Tb],"",0)</f>
        <v>589.67999999999995</v>
      </c>
      <c r="F3120">
        <f t="shared" si="48"/>
        <v>6</v>
      </c>
    </row>
    <row r="3121" spans="1:6" x14ac:dyDescent="0.3">
      <c r="A3121" t="s">
        <v>39241</v>
      </c>
      <c r="B3121" t="s">
        <v>39242</v>
      </c>
      <c r="C3121" t="s">
        <v>39243</v>
      </c>
      <c r="D3121" t="s">
        <v>48019</v>
      </c>
      <c r="E3121">
        <f>_xlfn.XLOOKUP(Append2[[#This Row],[CAS]],[1]!Append1[CAS],[1]!Append1[Tb],"",0)</f>
        <v>590.47</v>
      </c>
      <c r="F3121">
        <f t="shared" si="48"/>
        <v>6</v>
      </c>
    </row>
    <row r="3122" spans="1:6" x14ac:dyDescent="0.3">
      <c r="A3122" t="s">
        <v>24312</v>
      </c>
      <c r="B3122" t="s">
        <v>24313</v>
      </c>
      <c r="C3122" t="s">
        <v>24314</v>
      </c>
      <c r="D3122" t="s">
        <v>48019</v>
      </c>
      <c r="E3122">
        <f>_xlfn.XLOOKUP(Append2[[#This Row],[CAS]],[1]!Append1[CAS],[1]!Append1[Tb],"",0)</f>
        <v>590.59</v>
      </c>
      <c r="F3122">
        <f t="shared" si="48"/>
        <v>6</v>
      </c>
    </row>
    <row r="3123" spans="1:6" x14ac:dyDescent="0.3">
      <c r="A3123" t="s">
        <v>25275</v>
      </c>
      <c r="B3123" t="s">
        <v>25276</v>
      </c>
      <c r="C3123" t="s">
        <v>25277</v>
      </c>
      <c r="D3123" t="s">
        <v>48019</v>
      </c>
      <c r="E3123">
        <f>_xlfn.XLOOKUP(Append2[[#This Row],[CAS]],[1]!Append1[CAS],[1]!Append1[Tb],"",0)</f>
        <v>591.46</v>
      </c>
      <c r="F3123">
        <f t="shared" si="48"/>
        <v>6</v>
      </c>
    </row>
    <row r="3124" spans="1:6" x14ac:dyDescent="0.3">
      <c r="A3124" t="s">
        <v>31238</v>
      </c>
      <c r="B3124" t="s">
        <v>31239</v>
      </c>
      <c r="C3124" t="s">
        <v>31240</v>
      </c>
      <c r="D3124" t="s">
        <v>48019</v>
      </c>
      <c r="E3124">
        <f>_xlfn.XLOOKUP(Append2[[#This Row],[CAS]],[1]!Append1[CAS],[1]!Append1[Tb],"",0)</f>
        <v>592.82000000000005</v>
      </c>
      <c r="F3124">
        <f t="shared" si="48"/>
        <v>6</v>
      </c>
    </row>
    <row r="3125" spans="1:6" hidden="1" x14ac:dyDescent="0.3">
      <c r="A3125" t="s">
        <v>9643</v>
      </c>
      <c r="B3125" t="s">
        <v>9644</v>
      </c>
      <c r="C3125" t="s">
        <v>9645</v>
      </c>
      <c r="D3125" t="s">
        <v>48033</v>
      </c>
      <c r="E3125">
        <f>_xlfn.XLOOKUP(Append2[[#This Row],[CAS]],[1]!Append1[CAS],[1]!Append1[Tb],"",0)</f>
        <v>464.15</v>
      </c>
      <c r="F3125">
        <f t="shared" si="48"/>
        <v>16</v>
      </c>
    </row>
    <row r="3126" spans="1:6" x14ac:dyDescent="0.3">
      <c r="A3126" t="s">
        <v>35896</v>
      </c>
      <c r="B3126" t="s">
        <v>35897</v>
      </c>
      <c r="C3126" t="s">
        <v>35898</v>
      </c>
      <c r="D3126" t="s">
        <v>48019</v>
      </c>
      <c r="E3126">
        <f>_xlfn.XLOOKUP(Append2[[#This Row],[CAS]],[1]!Append1[CAS],[1]!Append1[Tb],"",0)</f>
        <v>594.51</v>
      </c>
      <c r="F3126">
        <f t="shared" si="48"/>
        <v>6</v>
      </c>
    </row>
    <row r="3127" spans="1:6" x14ac:dyDescent="0.3">
      <c r="A3127" t="s">
        <v>26489</v>
      </c>
      <c r="B3127" t="s">
        <v>26490</v>
      </c>
      <c r="C3127" t="s">
        <v>26491</v>
      </c>
      <c r="D3127" t="s">
        <v>48019</v>
      </c>
      <c r="E3127">
        <f>_xlfn.XLOOKUP(Append2[[#This Row],[CAS]],[1]!Append1[CAS],[1]!Append1[Tb],"",0)</f>
        <v>594.92999999999995</v>
      </c>
      <c r="F3127">
        <f t="shared" si="48"/>
        <v>6</v>
      </c>
    </row>
    <row r="3128" spans="1:6" hidden="1" x14ac:dyDescent="0.3">
      <c r="A3128" t="s">
        <v>9652</v>
      </c>
      <c r="B3128" t="s">
        <v>9653</v>
      </c>
      <c r="C3128" t="s">
        <v>9654</v>
      </c>
      <c r="D3128" t="s">
        <v>48026</v>
      </c>
      <c r="E3128">
        <f>_xlfn.XLOOKUP(Append2[[#This Row],[CAS]],[1]!Append1[CAS],[1]!Append1[Tb],"",0)</f>
        <v>551.15</v>
      </c>
      <c r="F3128">
        <f t="shared" si="48"/>
        <v>14</v>
      </c>
    </row>
    <row r="3129" spans="1:6" x14ac:dyDescent="0.3">
      <c r="A3129" t="s">
        <v>38521</v>
      </c>
      <c r="B3129" t="s">
        <v>38522</v>
      </c>
      <c r="C3129" t="s">
        <v>38523</v>
      </c>
      <c r="D3129" t="s">
        <v>48019</v>
      </c>
      <c r="E3129">
        <f>_xlfn.XLOOKUP(Append2[[#This Row],[CAS]],[1]!Append1[CAS],[1]!Append1[Tb],"",0)</f>
        <v>596.20000000000005</v>
      </c>
      <c r="F3129">
        <f t="shared" si="48"/>
        <v>6</v>
      </c>
    </row>
    <row r="3130" spans="1:6" x14ac:dyDescent="0.3">
      <c r="A3130" t="s">
        <v>40683</v>
      </c>
      <c r="B3130" t="s">
        <v>40684</v>
      </c>
      <c r="C3130" t="s">
        <v>40685</v>
      </c>
      <c r="D3130" t="s">
        <v>48019</v>
      </c>
      <c r="E3130">
        <f>_xlfn.XLOOKUP(Append2[[#This Row],[CAS]],[1]!Append1[CAS],[1]!Append1[Tb],"",0)</f>
        <v>597.08000000000004</v>
      </c>
      <c r="F3130">
        <f t="shared" si="48"/>
        <v>6</v>
      </c>
    </row>
    <row r="3131" spans="1:6" x14ac:dyDescent="0.3">
      <c r="A3131" t="s">
        <v>46994</v>
      </c>
      <c r="B3131" t="s">
        <v>46995</v>
      </c>
      <c r="C3131" t="s">
        <v>46996</v>
      </c>
      <c r="D3131" t="s">
        <v>48019</v>
      </c>
      <c r="E3131">
        <f>_xlfn.XLOOKUP(Append2[[#This Row],[CAS]],[1]!Append1[CAS],[1]!Append1[Tb],"",0)</f>
        <v>597.34</v>
      </c>
      <c r="F3131">
        <f t="shared" si="48"/>
        <v>6</v>
      </c>
    </row>
    <row r="3132" spans="1:6" x14ac:dyDescent="0.3">
      <c r="A3132" t="s">
        <v>21097</v>
      </c>
      <c r="B3132" t="s">
        <v>21098</v>
      </c>
      <c r="C3132" t="s">
        <v>21099</v>
      </c>
      <c r="D3132" t="s">
        <v>48019</v>
      </c>
      <c r="E3132">
        <f>_xlfn.XLOOKUP(Append2[[#This Row],[CAS]],[1]!Append1[CAS],[1]!Append1[Tb],"",0)</f>
        <v>598.87</v>
      </c>
      <c r="F3132">
        <f t="shared" si="48"/>
        <v>6</v>
      </c>
    </row>
    <row r="3133" spans="1:6" x14ac:dyDescent="0.3">
      <c r="A3133" t="s">
        <v>26864</v>
      </c>
      <c r="B3133" t="s">
        <v>26865</v>
      </c>
      <c r="C3133" t="s">
        <v>26866</v>
      </c>
      <c r="D3133" t="s">
        <v>48019</v>
      </c>
      <c r="E3133">
        <f>_xlfn.XLOOKUP(Append2[[#This Row],[CAS]],[1]!Append1[CAS],[1]!Append1[Tb],"",0)</f>
        <v>601.22</v>
      </c>
      <c r="F3133">
        <f t="shared" si="48"/>
        <v>6</v>
      </c>
    </row>
    <row r="3134" spans="1:6" x14ac:dyDescent="0.3">
      <c r="A3134" t="s">
        <v>21628</v>
      </c>
      <c r="B3134" t="s">
        <v>21629</v>
      </c>
      <c r="C3134" t="s">
        <v>21630</v>
      </c>
      <c r="D3134" t="s">
        <v>48019</v>
      </c>
      <c r="E3134">
        <f>_xlfn.XLOOKUP(Append2[[#This Row],[CAS]],[1]!Append1[CAS],[1]!Append1[Tb],"",0)</f>
        <v>602.52</v>
      </c>
      <c r="F3134">
        <f t="shared" si="48"/>
        <v>6</v>
      </c>
    </row>
    <row r="3135" spans="1:6" x14ac:dyDescent="0.3">
      <c r="A3135" t="s">
        <v>46322</v>
      </c>
      <c r="B3135" t="s">
        <v>46323</v>
      </c>
      <c r="C3135" t="s">
        <v>46324</v>
      </c>
      <c r="D3135" t="s">
        <v>48019</v>
      </c>
      <c r="E3135">
        <f>_xlfn.XLOOKUP(Append2[[#This Row],[CAS]],[1]!Append1[CAS],[1]!Append1[Tb],"",0)</f>
        <v>604.21</v>
      </c>
      <c r="F3135">
        <f t="shared" si="48"/>
        <v>6</v>
      </c>
    </row>
    <row r="3136" spans="1:6" hidden="1" x14ac:dyDescent="0.3">
      <c r="A3136" t="s">
        <v>9676</v>
      </c>
      <c r="B3136" t="s">
        <v>9677</v>
      </c>
      <c r="C3136" t="s">
        <v>9678</v>
      </c>
      <c r="D3136" t="s">
        <v>48033</v>
      </c>
      <c r="E3136">
        <f>_xlfn.XLOOKUP(Append2[[#This Row],[CAS]],[1]!Append1[CAS],[1]!Append1[Tb],"",0)</f>
        <v>560.15</v>
      </c>
      <c r="F3136">
        <f t="shared" si="48"/>
        <v>16</v>
      </c>
    </row>
    <row r="3137" spans="1:6" x14ac:dyDescent="0.3">
      <c r="A3137" t="s">
        <v>28041</v>
      </c>
      <c r="B3137" t="s">
        <v>28042</v>
      </c>
      <c r="C3137" t="s">
        <v>28043</v>
      </c>
      <c r="D3137" t="s">
        <v>48019</v>
      </c>
      <c r="E3137">
        <f>_xlfn.XLOOKUP(Append2[[#This Row],[CAS]],[1]!Append1[CAS],[1]!Append1[Tb],"",0)</f>
        <v>604.47</v>
      </c>
      <c r="F3137">
        <f t="shared" si="48"/>
        <v>6</v>
      </c>
    </row>
    <row r="3138" spans="1:6" x14ac:dyDescent="0.3">
      <c r="A3138" t="s">
        <v>17442</v>
      </c>
      <c r="B3138" t="s">
        <v>17443</v>
      </c>
      <c r="C3138" t="s">
        <v>17444</v>
      </c>
      <c r="D3138" t="s">
        <v>48019</v>
      </c>
      <c r="E3138">
        <f>_xlfn.XLOOKUP(Append2[[#This Row],[CAS]],[1]!Append1[CAS],[1]!Append1[Tb],"",0)</f>
        <v>608.79</v>
      </c>
      <c r="F3138">
        <f t="shared" ref="F3138:F3201" si="49">LEN(C3138)-LEN(SUBSTITUTE(C3138,"C",""))</f>
        <v>6</v>
      </c>
    </row>
    <row r="3139" spans="1:6" x14ac:dyDescent="0.3">
      <c r="A3139" t="s">
        <v>36810</v>
      </c>
      <c r="B3139" t="s">
        <v>36811</v>
      </c>
      <c r="C3139" t="s">
        <v>36812</v>
      </c>
      <c r="D3139" t="s">
        <v>48019</v>
      </c>
      <c r="E3139">
        <f>_xlfn.XLOOKUP(Append2[[#This Row],[CAS]],[1]!Append1[CAS],[1]!Append1[Tb],"",0)</f>
        <v>609.30999999999995</v>
      </c>
      <c r="F3139">
        <f t="shared" si="49"/>
        <v>6</v>
      </c>
    </row>
    <row r="3140" spans="1:6" x14ac:dyDescent="0.3">
      <c r="A3140" t="s">
        <v>27848</v>
      </c>
      <c r="B3140" t="s">
        <v>27849</v>
      </c>
      <c r="C3140" t="s">
        <v>27850</v>
      </c>
      <c r="D3140" t="s">
        <v>48019</v>
      </c>
      <c r="E3140">
        <f>_xlfn.XLOOKUP(Append2[[#This Row],[CAS]],[1]!Append1[CAS],[1]!Append1[Tb],"",0)</f>
        <v>610.19000000000005</v>
      </c>
      <c r="F3140">
        <f t="shared" si="49"/>
        <v>6</v>
      </c>
    </row>
    <row r="3141" spans="1:6" hidden="1" x14ac:dyDescent="0.3">
      <c r="A3141" t="s">
        <v>9691</v>
      </c>
      <c r="B3141" t="s">
        <v>9692</v>
      </c>
      <c r="C3141" t="s">
        <v>9693</v>
      </c>
      <c r="D3141" t="s">
        <v>48033</v>
      </c>
      <c r="E3141">
        <f>_xlfn.XLOOKUP(Append2[[#This Row],[CAS]],[1]!Append1[CAS],[1]!Append1[Tb],"",0)</f>
        <v>519.15</v>
      </c>
      <c r="F3141">
        <f t="shared" si="49"/>
        <v>16</v>
      </c>
    </row>
    <row r="3142" spans="1:6" hidden="1" x14ac:dyDescent="0.3">
      <c r="A3142" t="s">
        <v>9694</v>
      </c>
      <c r="B3142" t="s">
        <v>9695</v>
      </c>
      <c r="C3142" t="s">
        <v>9696</v>
      </c>
      <c r="D3142" t="s">
        <v>48020</v>
      </c>
      <c r="E3142">
        <f>_xlfn.XLOOKUP(Append2[[#This Row],[CAS]],[1]!Append1[CAS],[1]!Append1[Tb],"",0)</f>
        <v>551.65</v>
      </c>
      <c r="F3142">
        <f t="shared" si="49"/>
        <v>13</v>
      </c>
    </row>
    <row r="3143" spans="1:6" x14ac:dyDescent="0.3">
      <c r="A3143" t="s">
        <v>19883</v>
      </c>
      <c r="B3143" t="s">
        <v>19884</v>
      </c>
      <c r="C3143" t="s">
        <v>19885</v>
      </c>
      <c r="D3143" t="s">
        <v>48019</v>
      </c>
      <c r="E3143">
        <f>_xlfn.XLOOKUP(Append2[[#This Row],[CAS]],[1]!Append1[CAS],[1]!Append1[Tb],"",0)</f>
        <v>612.1</v>
      </c>
      <c r="F3143">
        <f t="shared" si="49"/>
        <v>6</v>
      </c>
    </row>
    <row r="3144" spans="1:6" x14ac:dyDescent="0.3">
      <c r="A3144" t="s">
        <v>28407</v>
      </c>
      <c r="B3144" t="s">
        <v>28408</v>
      </c>
      <c r="C3144" t="s">
        <v>28409</v>
      </c>
      <c r="D3144" t="s">
        <v>48019</v>
      </c>
      <c r="E3144">
        <f>_xlfn.XLOOKUP(Append2[[#This Row],[CAS]],[1]!Append1[CAS],[1]!Append1[Tb],"",0)</f>
        <v>612.54</v>
      </c>
      <c r="F3144">
        <f t="shared" si="49"/>
        <v>6</v>
      </c>
    </row>
    <row r="3145" spans="1:6" x14ac:dyDescent="0.3">
      <c r="A3145" t="s">
        <v>46337</v>
      </c>
      <c r="B3145" t="s">
        <v>46338</v>
      </c>
      <c r="C3145" t="s">
        <v>46339</v>
      </c>
      <c r="D3145" t="s">
        <v>48019</v>
      </c>
      <c r="E3145">
        <f>_xlfn.XLOOKUP(Append2[[#This Row],[CAS]],[1]!Append1[CAS],[1]!Append1[Tb],"",0)</f>
        <v>612.54</v>
      </c>
      <c r="F3145">
        <f t="shared" si="49"/>
        <v>6</v>
      </c>
    </row>
    <row r="3146" spans="1:6" x14ac:dyDescent="0.3">
      <c r="A3146" t="s">
        <v>20931</v>
      </c>
      <c r="B3146" t="s">
        <v>20932</v>
      </c>
      <c r="C3146" t="s">
        <v>20933</v>
      </c>
      <c r="D3146" t="s">
        <v>48019</v>
      </c>
      <c r="E3146">
        <f>_xlfn.XLOOKUP(Append2[[#This Row],[CAS]],[1]!Append1[CAS],[1]!Append1[Tb],"",0)</f>
        <v>612.70000000000005</v>
      </c>
      <c r="F3146">
        <f t="shared" si="49"/>
        <v>6</v>
      </c>
    </row>
    <row r="3147" spans="1:6" hidden="1" x14ac:dyDescent="0.3">
      <c r="A3147" t="s">
        <v>9709</v>
      </c>
      <c r="B3147" t="s">
        <v>9710</v>
      </c>
      <c r="C3147" t="s">
        <v>9711</v>
      </c>
      <c r="D3147" t="s">
        <v>48026</v>
      </c>
      <c r="E3147">
        <f>_xlfn.XLOOKUP(Append2[[#This Row],[CAS]],[1]!Append1[CAS],[1]!Append1[Tb],"",0)</f>
        <v>469.15</v>
      </c>
      <c r="F3147">
        <f t="shared" si="49"/>
        <v>14</v>
      </c>
    </row>
    <row r="3148" spans="1:6" x14ac:dyDescent="0.3">
      <c r="A3148" t="s">
        <v>28245</v>
      </c>
      <c r="B3148" t="s">
        <v>28246</v>
      </c>
      <c r="C3148" t="s">
        <v>28247</v>
      </c>
      <c r="D3148" t="s">
        <v>48019</v>
      </c>
      <c r="E3148">
        <f>_xlfn.XLOOKUP(Append2[[#This Row],[CAS]],[1]!Append1[CAS],[1]!Append1[Tb],"",0)</f>
        <v>614.32000000000005</v>
      </c>
      <c r="F3148">
        <f t="shared" si="49"/>
        <v>6</v>
      </c>
    </row>
    <row r="3149" spans="1:6" x14ac:dyDescent="0.3">
      <c r="A3149" t="s">
        <v>7512</v>
      </c>
      <c r="B3149" t="s">
        <v>7513</v>
      </c>
      <c r="C3149" t="s">
        <v>7514</v>
      </c>
      <c r="D3149" t="s">
        <v>48019</v>
      </c>
      <c r="E3149">
        <f>_xlfn.XLOOKUP(Append2[[#This Row],[CAS]],[1]!Append1[CAS],[1]!Append1[Tb],"",0)</f>
        <v>615</v>
      </c>
      <c r="F3149">
        <f t="shared" si="49"/>
        <v>6</v>
      </c>
    </row>
    <row r="3150" spans="1:6" x14ac:dyDescent="0.3">
      <c r="A3150" t="s">
        <v>45779</v>
      </c>
      <c r="B3150" t="s">
        <v>45780</v>
      </c>
      <c r="C3150" t="s">
        <v>45781</v>
      </c>
      <c r="D3150" t="s">
        <v>48019</v>
      </c>
      <c r="E3150">
        <f>_xlfn.XLOOKUP(Append2[[#This Row],[CAS]],[1]!Append1[CAS],[1]!Append1[Tb],"",0)</f>
        <v>615.62</v>
      </c>
      <c r="F3150">
        <f t="shared" si="49"/>
        <v>6</v>
      </c>
    </row>
    <row r="3151" spans="1:6" x14ac:dyDescent="0.3">
      <c r="A3151" t="s">
        <v>27659</v>
      </c>
      <c r="B3151" t="s">
        <v>27660</v>
      </c>
      <c r="C3151" t="s">
        <v>27661</v>
      </c>
      <c r="D3151" t="s">
        <v>48019</v>
      </c>
      <c r="E3151">
        <f>_xlfn.XLOOKUP(Append2[[#This Row],[CAS]],[1]!Append1[CAS],[1]!Append1[Tb],"",0)</f>
        <v>616.61</v>
      </c>
      <c r="F3151">
        <f t="shared" si="49"/>
        <v>6</v>
      </c>
    </row>
    <row r="3152" spans="1:6" x14ac:dyDescent="0.3">
      <c r="A3152" t="s">
        <v>28341</v>
      </c>
      <c r="B3152" t="s">
        <v>28342</v>
      </c>
      <c r="C3152" t="s">
        <v>28343</v>
      </c>
      <c r="D3152" t="s">
        <v>48019</v>
      </c>
      <c r="E3152">
        <f>_xlfn.XLOOKUP(Append2[[#This Row],[CAS]],[1]!Append1[CAS],[1]!Append1[Tb],"",0)</f>
        <v>619.65</v>
      </c>
      <c r="F3152">
        <f t="shared" si="49"/>
        <v>6</v>
      </c>
    </row>
    <row r="3153" spans="1:6" x14ac:dyDescent="0.3">
      <c r="A3153" t="s">
        <v>26167</v>
      </c>
      <c r="B3153" t="s">
        <v>26168</v>
      </c>
      <c r="C3153" t="s">
        <v>26169</v>
      </c>
      <c r="D3153" t="s">
        <v>48019</v>
      </c>
      <c r="E3153">
        <f>_xlfn.XLOOKUP(Append2[[#This Row],[CAS]],[1]!Append1[CAS],[1]!Append1[Tb],"",0)</f>
        <v>620.79999999999995</v>
      </c>
      <c r="F3153">
        <f t="shared" si="49"/>
        <v>6</v>
      </c>
    </row>
    <row r="3154" spans="1:6" x14ac:dyDescent="0.3">
      <c r="A3154" t="s">
        <v>24654</v>
      </c>
      <c r="B3154" t="s">
        <v>24655</v>
      </c>
      <c r="C3154" t="s">
        <v>24656</v>
      </c>
      <c r="D3154" t="s">
        <v>48019</v>
      </c>
      <c r="E3154">
        <f>_xlfn.XLOOKUP(Append2[[#This Row],[CAS]],[1]!Append1[CAS],[1]!Append1[Tb],"",0)</f>
        <v>621.58000000000004</v>
      </c>
      <c r="F3154">
        <f t="shared" si="49"/>
        <v>6</v>
      </c>
    </row>
    <row r="3155" spans="1:6" x14ac:dyDescent="0.3">
      <c r="A3155" t="s">
        <v>26588</v>
      </c>
      <c r="B3155" t="s">
        <v>26589</v>
      </c>
      <c r="C3155" t="s">
        <v>26590</v>
      </c>
      <c r="D3155" t="s">
        <v>48019</v>
      </c>
      <c r="E3155">
        <f>_xlfn.XLOOKUP(Append2[[#This Row],[CAS]],[1]!Append1[CAS],[1]!Append1[Tb],"",0)</f>
        <v>623.63</v>
      </c>
      <c r="F3155">
        <f t="shared" si="49"/>
        <v>6</v>
      </c>
    </row>
    <row r="3156" spans="1:6" x14ac:dyDescent="0.3">
      <c r="A3156" t="s">
        <v>22505</v>
      </c>
      <c r="B3156" t="s">
        <v>22506</v>
      </c>
      <c r="C3156" t="s">
        <v>22507</v>
      </c>
      <c r="D3156" t="s">
        <v>48019</v>
      </c>
      <c r="E3156">
        <f>_xlfn.XLOOKUP(Append2[[#This Row],[CAS]],[1]!Append1[CAS],[1]!Append1[Tb],"",0)</f>
        <v>624.14</v>
      </c>
      <c r="F3156">
        <f t="shared" si="49"/>
        <v>6</v>
      </c>
    </row>
    <row r="3157" spans="1:6" x14ac:dyDescent="0.3">
      <c r="A3157" t="s">
        <v>18693</v>
      </c>
      <c r="B3157" t="s">
        <v>18694</v>
      </c>
      <c r="C3157" t="s">
        <v>18695</v>
      </c>
      <c r="D3157" t="s">
        <v>48019</v>
      </c>
      <c r="E3157">
        <f>_xlfn.XLOOKUP(Append2[[#This Row],[CAS]],[1]!Append1[CAS],[1]!Append1[Tb],"",0)</f>
        <v>624.66999999999996</v>
      </c>
      <c r="F3157">
        <f t="shared" si="49"/>
        <v>6</v>
      </c>
    </row>
    <row r="3158" spans="1:6" x14ac:dyDescent="0.3">
      <c r="A3158" t="s">
        <v>41963</v>
      </c>
      <c r="B3158" t="s">
        <v>41964</v>
      </c>
      <c r="C3158" t="s">
        <v>41965</v>
      </c>
      <c r="D3158" t="s">
        <v>48019</v>
      </c>
      <c r="E3158">
        <f>_xlfn.XLOOKUP(Append2[[#This Row],[CAS]],[1]!Append1[CAS],[1]!Append1[Tb],"",0)</f>
        <v>625.28</v>
      </c>
      <c r="F3158">
        <f t="shared" si="49"/>
        <v>6</v>
      </c>
    </row>
    <row r="3159" spans="1:6" x14ac:dyDescent="0.3">
      <c r="A3159" t="s">
        <v>15903</v>
      </c>
      <c r="B3159" t="s">
        <v>15904</v>
      </c>
      <c r="C3159" t="s">
        <v>15905</v>
      </c>
      <c r="D3159" t="s">
        <v>48019</v>
      </c>
      <c r="E3159">
        <f>_xlfn.XLOOKUP(Append2[[#This Row],[CAS]],[1]!Append1[CAS],[1]!Append1[Tb],"",0)</f>
        <v>627.01</v>
      </c>
      <c r="F3159">
        <f t="shared" si="49"/>
        <v>6</v>
      </c>
    </row>
    <row r="3160" spans="1:6" x14ac:dyDescent="0.3">
      <c r="A3160" t="s">
        <v>29290</v>
      </c>
      <c r="B3160" t="s">
        <v>29291</v>
      </c>
      <c r="C3160" t="s">
        <v>29292</v>
      </c>
      <c r="D3160" t="s">
        <v>48019</v>
      </c>
      <c r="E3160">
        <f>_xlfn.XLOOKUP(Append2[[#This Row],[CAS]],[1]!Append1[CAS],[1]!Append1[Tb],"",0)</f>
        <v>627.02</v>
      </c>
      <c r="F3160">
        <f t="shared" si="49"/>
        <v>6</v>
      </c>
    </row>
    <row r="3161" spans="1:6" x14ac:dyDescent="0.3">
      <c r="A3161" t="s">
        <v>18843</v>
      </c>
      <c r="B3161" t="s">
        <v>18844</v>
      </c>
      <c r="C3161" t="s">
        <v>18845</v>
      </c>
      <c r="D3161" t="s">
        <v>48019</v>
      </c>
      <c r="E3161">
        <f>_xlfn.XLOOKUP(Append2[[#This Row],[CAS]],[1]!Append1[CAS],[1]!Append1[Tb],"",0)</f>
        <v>627.46</v>
      </c>
      <c r="F3161">
        <f t="shared" si="49"/>
        <v>6</v>
      </c>
    </row>
    <row r="3162" spans="1:6" x14ac:dyDescent="0.3">
      <c r="A3162" t="s">
        <v>18942</v>
      </c>
      <c r="B3162" t="s">
        <v>18943</v>
      </c>
      <c r="C3162" t="s">
        <v>18944</v>
      </c>
      <c r="D3162" t="s">
        <v>48019</v>
      </c>
      <c r="E3162">
        <f>_xlfn.XLOOKUP(Append2[[#This Row],[CAS]],[1]!Append1[CAS],[1]!Append1[Tb],"",0)</f>
        <v>627.46</v>
      </c>
      <c r="F3162">
        <f t="shared" si="49"/>
        <v>6</v>
      </c>
    </row>
    <row r="3163" spans="1:6" x14ac:dyDescent="0.3">
      <c r="A3163" t="s">
        <v>19068</v>
      </c>
      <c r="B3163" t="s">
        <v>19069</v>
      </c>
      <c r="C3163" t="s">
        <v>19070</v>
      </c>
      <c r="D3163" t="s">
        <v>48019</v>
      </c>
      <c r="E3163">
        <f>_xlfn.XLOOKUP(Append2[[#This Row],[CAS]],[1]!Append1[CAS],[1]!Append1[Tb],"",0)</f>
        <v>627.46</v>
      </c>
      <c r="F3163">
        <f t="shared" si="49"/>
        <v>6</v>
      </c>
    </row>
    <row r="3164" spans="1:6" hidden="1" x14ac:dyDescent="0.3">
      <c r="A3164" t="s">
        <v>9760</v>
      </c>
      <c r="B3164" t="s">
        <v>9761</v>
      </c>
      <c r="C3164" t="s">
        <v>9762</v>
      </c>
      <c r="D3164" t="s">
        <v>48020</v>
      </c>
      <c r="E3164">
        <f>_xlfn.XLOOKUP(Append2[[#This Row],[CAS]],[1]!Append1[CAS],[1]!Append1[Tb],"",0)</f>
        <v>538.15</v>
      </c>
      <c r="F3164">
        <f t="shared" si="49"/>
        <v>13</v>
      </c>
    </row>
    <row r="3165" spans="1:6" hidden="1" x14ac:dyDescent="0.3">
      <c r="A3165" t="s">
        <v>9763</v>
      </c>
      <c r="B3165" t="s">
        <v>9764</v>
      </c>
      <c r="C3165" t="s">
        <v>9765</v>
      </c>
      <c r="D3165" t="s">
        <v>48033</v>
      </c>
      <c r="E3165">
        <f>_xlfn.XLOOKUP(Append2[[#This Row],[CAS]],[1]!Append1[CAS],[1]!Append1[Tb],"",0)</f>
        <v>550.15</v>
      </c>
      <c r="F3165">
        <f t="shared" si="49"/>
        <v>16</v>
      </c>
    </row>
    <row r="3166" spans="1:6" x14ac:dyDescent="0.3">
      <c r="A3166" t="s">
        <v>31220</v>
      </c>
      <c r="B3166" t="s">
        <v>31221</v>
      </c>
      <c r="C3166" t="s">
        <v>31222</v>
      </c>
      <c r="D3166" t="s">
        <v>48019</v>
      </c>
      <c r="E3166">
        <f>_xlfn.XLOOKUP(Append2[[#This Row],[CAS]],[1]!Append1[CAS],[1]!Append1[Tb],"",0)</f>
        <v>627.46</v>
      </c>
      <c r="F3166">
        <f t="shared" si="49"/>
        <v>6</v>
      </c>
    </row>
    <row r="3167" spans="1:6" x14ac:dyDescent="0.3">
      <c r="A3167" t="s">
        <v>33795</v>
      </c>
      <c r="B3167" t="s">
        <v>33796</v>
      </c>
      <c r="C3167" t="s">
        <v>33797</v>
      </c>
      <c r="D3167" t="s">
        <v>48019</v>
      </c>
      <c r="E3167">
        <f>_xlfn.XLOOKUP(Append2[[#This Row],[CAS]],[1]!Append1[CAS],[1]!Append1[Tb],"",0)</f>
        <v>628.1</v>
      </c>
      <c r="F3167">
        <f t="shared" si="49"/>
        <v>6</v>
      </c>
    </row>
    <row r="3168" spans="1:6" x14ac:dyDescent="0.3">
      <c r="A3168" t="s">
        <v>36218</v>
      </c>
      <c r="B3168" t="s">
        <v>36219</v>
      </c>
      <c r="C3168" t="s">
        <v>36220</v>
      </c>
      <c r="D3168" t="s">
        <v>48019</v>
      </c>
      <c r="E3168">
        <f>_xlfn.XLOOKUP(Append2[[#This Row],[CAS]],[1]!Append1[CAS],[1]!Append1[Tb],"",0)</f>
        <v>628.1</v>
      </c>
      <c r="F3168">
        <f t="shared" si="49"/>
        <v>6</v>
      </c>
    </row>
    <row r="3169" spans="1:6" x14ac:dyDescent="0.3">
      <c r="A3169" t="s">
        <v>17943</v>
      </c>
      <c r="B3169" t="s">
        <v>17944</v>
      </c>
      <c r="C3169" t="s">
        <v>17945</v>
      </c>
      <c r="D3169" t="s">
        <v>48019</v>
      </c>
      <c r="E3169">
        <f>_xlfn.XLOOKUP(Append2[[#This Row],[CAS]],[1]!Append1[CAS],[1]!Append1[Tb],"",0)</f>
        <v>629.13</v>
      </c>
      <c r="F3169">
        <f t="shared" si="49"/>
        <v>6</v>
      </c>
    </row>
    <row r="3170" spans="1:6" hidden="1" x14ac:dyDescent="0.3">
      <c r="A3170" t="s">
        <v>9778</v>
      </c>
      <c r="B3170" t="s">
        <v>9779</v>
      </c>
      <c r="C3170" t="s">
        <v>9780</v>
      </c>
      <c r="D3170" t="s">
        <v>48032</v>
      </c>
      <c r="E3170">
        <f>_xlfn.XLOOKUP(Append2[[#This Row],[CAS]],[1]!Append1[CAS],[1]!Append1[Tb],"",0)</f>
        <v>570.65</v>
      </c>
      <c r="F3170">
        <f t="shared" si="49"/>
        <v>20</v>
      </c>
    </row>
    <row r="3171" spans="1:6" x14ac:dyDescent="0.3">
      <c r="A3171" t="s">
        <v>34567</v>
      </c>
      <c r="B3171" t="s">
        <v>34568</v>
      </c>
      <c r="C3171" t="s">
        <v>34569</v>
      </c>
      <c r="D3171" t="s">
        <v>48019</v>
      </c>
      <c r="E3171">
        <f>_xlfn.XLOOKUP(Append2[[#This Row],[CAS]],[1]!Append1[CAS],[1]!Append1[Tb],"",0)</f>
        <v>629.19000000000005</v>
      </c>
      <c r="F3171">
        <f t="shared" si="49"/>
        <v>6</v>
      </c>
    </row>
    <row r="3172" spans="1:6" hidden="1" x14ac:dyDescent="0.3">
      <c r="A3172" t="s">
        <v>9784</v>
      </c>
      <c r="B3172" t="s">
        <v>9785</v>
      </c>
      <c r="C3172" t="s">
        <v>9786</v>
      </c>
      <c r="D3172" t="s">
        <v>48024</v>
      </c>
      <c r="E3172">
        <f>_xlfn.XLOOKUP(Append2[[#This Row],[CAS]],[1]!Append1[CAS],[1]!Append1[Tb],"",0)</f>
        <v>448.15</v>
      </c>
      <c r="F3172">
        <f t="shared" si="49"/>
        <v>18</v>
      </c>
    </row>
    <row r="3173" spans="1:6" x14ac:dyDescent="0.3">
      <c r="A3173" t="s">
        <v>23334</v>
      </c>
      <c r="B3173" t="s">
        <v>23335</v>
      </c>
      <c r="C3173" t="s">
        <v>23336</v>
      </c>
      <c r="D3173" t="s">
        <v>48019</v>
      </c>
      <c r="E3173">
        <f>_xlfn.XLOOKUP(Append2[[#This Row],[CAS]],[1]!Append1[CAS],[1]!Append1[Tb],"",0)</f>
        <v>629.62</v>
      </c>
      <c r="F3173">
        <f t="shared" si="49"/>
        <v>6</v>
      </c>
    </row>
    <row r="3174" spans="1:6" hidden="1" x14ac:dyDescent="0.3">
      <c r="A3174" t="s">
        <v>9790</v>
      </c>
      <c r="B3174" t="s">
        <v>9791</v>
      </c>
      <c r="C3174" t="s">
        <v>9792</v>
      </c>
      <c r="D3174" t="s">
        <v>48032</v>
      </c>
      <c r="E3174">
        <f>_xlfn.XLOOKUP(Append2[[#This Row],[CAS]],[1]!Append1[CAS],[1]!Append1[Tb],"",0)</f>
        <v>639.15</v>
      </c>
      <c r="F3174">
        <f t="shared" si="49"/>
        <v>20</v>
      </c>
    </row>
    <row r="3175" spans="1:6" x14ac:dyDescent="0.3">
      <c r="A3175" t="s">
        <v>26020</v>
      </c>
      <c r="B3175" t="s">
        <v>26021</v>
      </c>
      <c r="C3175" t="s">
        <v>26022</v>
      </c>
      <c r="D3175" t="s">
        <v>48019</v>
      </c>
      <c r="E3175">
        <f>_xlfn.XLOOKUP(Append2[[#This Row],[CAS]],[1]!Append1[CAS],[1]!Append1[Tb],"",0)</f>
        <v>631.94000000000005</v>
      </c>
      <c r="F3175">
        <f t="shared" si="49"/>
        <v>6</v>
      </c>
    </row>
    <row r="3176" spans="1:6" x14ac:dyDescent="0.3">
      <c r="A3176" t="s">
        <v>24642</v>
      </c>
      <c r="B3176" t="s">
        <v>24643</v>
      </c>
      <c r="C3176" t="s">
        <v>24644</v>
      </c>
      <c r="D3176" t="s">
        <v>48019</v>
      </c>
      <c r="E3176">
        <f>_xlfn.XLOOKUP(Append2[[#This Row],[CAS]],[1]!Append1[CAS],[1]!Append1[Tb],"",0)</f>
        <v>632.05999999999995</v>
      </c>
      <c r="F3176">
        <f t="shared" si="49"/>
        <v>6</v>
      </c>
    </row>
    <row r="3177" spans="1:6" hidden="1" x14ac:dyDescent="0.3">
      <c r="A3177" t="s">
        <v>9799</v>
      </c>
      <c r="B3177" t="s">
        <v>9800</v>
      </c>
      <c r="C3177" t="s">
        <v>9801</v>
      </c>
      <c r="D3177" t="s">
        <v>48032</v>
      </c>
      <c r="E3177">
        <f>_xlfn.XLOOKUP(Append2[[#This Row],[CAS]],[1]!Append1[CAS],[1]!Append1[Tb],"",0)</f>
        <v>526.15</v>
      </c>
      <c r="F3177">
        <f t="shared" si="49"/>
        <v>20</v>
      </c>
    </row>
    <row r="3178" spans="1:6" x14ac:dyDescent="0.3">
      <c r="A3178" t="s">
        <v>31313</v>
      </c>
      <c r="B3178" t="s">
        <v>31314</v>
      </c>
      <c r="C3178" t="s">
        <v>31315</v>
      </c>
      <c r="D3178" t="s">
        <v>48019</v>
      </c>
      <c r="E3178">
        <f>_xlfn.XLOOKUP(Append2[[#This Row],[CAS]],[1]!Append1[CAS],[1]!Append1[Tb],"",0)</f>
        <v>633.28</v>
      </c>
      <c r="F3178">
        <f t="shared" si="49"/>
        <v>6</v>
      </c>
    </row>
    <row r="3179" spans="1:6" x14ac:dyDescent="0.3">
      <c r="A3179" t="s">
        <v>23499</v>
      </c>
      <c r="B3179" t="s">
        <v>23500</v>
      </c>
      <c r="C3179" t="s">
        <v>23501</v>
      </c>
      <c r="D3179" t="s">
        <v>48019</v>
      </c>
      <c r="E3179">
        <f>_xlfn.XLOOKUP(Append2[[#This Row],[CAS]],[1]!Append1[CAS],[1]!Append1[Tb],"",0)</f>
        <v>634.24</v>
      </c>
      <c r="F3179">
        <f t="shared" si="49"/>
        <v>6</v>
      </c>
    </row>
    <row r="3180" spans="1:6" x14ac:dyDescent="0.3">
      <c r="A3180" t="s">
        <v>40746</v>
      </c>
      <c r="B3180" t="s">
        <v>40747</v>
      </c>
      <c r="C3180" t="s">
        <v>40748</v>
      </c>
      <c r="D3180" t="s">
        <v>48019</v>
      </c>
      <c r="E3180">
        <f>_xlfn.XLOOKUP(Append2[[#This Row],[CAS]],[1]!Append1[CAS],[1]!Append1[Tb],"",0)</f>
        <v>634.24</v>
      </c>
      <c r="F3180">
        <f t="shared" si="49"/>
        <v>6</v>
      </c>
    </row>
    <row r="3181" spans="1:6" hidden="1" x14ac:dyDescent="0.3">
      <c r="A3181" t="s">
        <v>9809</v>
      </c>
      <c r="B3181" t="s">
        <v>9810</v>
      </c>
      <c r="C3181" t="s">
        <v>9811</v>
      </c>
      <c r="D3181" t="s">
        <v>48033</v>
      </c>
      <c r="E3181">
        <f>_xlfn.XLOOKUP(Append2[[#This Row],[CAS]],[1]!Append1[CAS],[1]!Append1[Tb],"",0)</f>
        <v>468.65</v>
      </c>
      <c r="F3181">
        <f t="shared" si="49"/>
        <v>16</v>
      </c>
    </row>
    <row r="3182" spans="1:6" x14ac:dyDescent="0.3">
      <c r="A3182" t="s">
        <v>28991</v>
      </c>
      <c r="B3182" t="s">
        <v>8201</v>
      </c>
      <c r="C3182" t="s">
        <v>8202</v>
      </c>
      <c r="D3182" t="s">
        <v>48019</v>
      </c>
      <c r="E3182">
        <f>_xlfn.XLOOKUP(Append2[[#This Row],[CAS]],[1]!Append1[CAS],[1]!Append1[Tb],"",0)</f>
        <v>636.79999999999995</v>
      </c>
      <c r="F3182">
        <f t="shared" si="49"/>
        <v>6</v>
      </c>
    </row>
    <row r="3183" spans="1:6" x14ac:dyDescent="0.3">
      <c r="A3183" t="s">
        <v>7494</v>
      </c>
      <c r="B3183" t="s">
        <v>7495</v>
      </c>
      <c r="C3183" t="s">
        <v>7496</v>
      </c>
      <c r="D3183" t="s">
        <v>48019</v>
      </c>
      <c r="E3183">
        <f>_xlfn.XLOOKUP(Append2[[#This Row],[CAS]],[1]!Append1[CAS],[1]!Append1[Tb],"",0)</f>
        <v>637</v>
      </c>
      <c r="F3183">
        <f t="shared" si="49"/>
        <v>6</v>
      </c>
    </row>
    <row r="3184" spans="1:6" x14ac:dyDescent="0.3">
      <c r="A3184" t="s">
        <v>36317</v>
      </c>
      <c r="B3184" t="s">
        <v>36318</v>
      </c>
      <c r="C3184" t="s">
        <v>36319</v>
      </c>
      <c r="D3184" t="s">
        <v>48019</v>
      </c>
      <c r="E3184">
        <f>_xlfn.XLOOKUP(Append2[[#This Row],[CAS]],[1]!Append1[CAS],[1]!Append1[Tb],"",0)</f>
        <v>637.72</v>
      </c>
      <c r="F3184">
        <f t="shared" si="49"/>
        <v>6</v>
      </c>
    </row>
    <row r="3185" spans="1:6" x14ac:dyDescent="0.3">
      <c r="A3185" t="s">
        <v>25740</v>
      </c>
      <c r="B3185" t="s">
        <v>25741</v>
      </c>
      <c r="C3185" t="s">
        <v>25742</v>
      </c>
      <c r="D3185" t="s">
        <v>48019</v>
      </c>
      <c r="E3185">
        <f>_xlfn.XLOOKUP(Append2[[#This Row],[CAS]],[1]!Append1[CAS],[1]!Append1[Tb],"",0)</f>
        <v>639.15</v>
      </c>
      <c r="F3185">
        <f t="shared" si="49"/>
        <v>6</v>
      </c>
    </row>
    <row r="3186" spans="1:6" x14ac:dyDescent="0.3">
      <c r="A3186" t="s">
        <v>23133</v>
      </c>
      <c r="B3186" t="s">
        <v>23134</v>
      </c>
      <c r="C3186" t="s">
        <v>23135</v>
      </c>
      <c r="D3186" t="s">
        <v>48019</v>
      </c>
      <c r="E3186">
        <f>_xlfn.XLOOKUP(Append2[[#This Row],[CAS]],[1]!Append1[CAS],[1]!Append1[Tb],"",0)</f>
        <v>640.29999999999995</v>
      </c>
      <c r="F3186">
        <f t="shared" si="49"/>
        <v>6</v>
      </c>
    </row>
    <row r="3187" spans="1:6" hidden="1" x14ac:dyDescent="0.3">
      <c r="A3187" t="s">
        <v>9825</v>
      </c>
      <c r="B3187" t="s">
        <v>9826</v>
      </c>
      <c r="C3187" t="s">
        <v>9827</v>
      </c>
      <c r="D3187" t="s">
        <v>48026</v>
      </c>
      <c r="E3187">
        <f>_xlfn.XLOOKUP(Append2[[#This Row],[CAS]],[1]!Append1[CAS],[1]!Append1[Tb],"",0)</f>
        <v>538.15</v>
      </c>
      <c r="F3187">
        <f t="shared" si="49"/>
        <v>14</v>
      </c>
    </row>
    <row r="3188" spans="1:6" x14ac:dyDescent="0.3">
      <c r="A3188" t="s">
        <v>44741</v>
      </c>
      <c r="B3188" t="s">
        <v>44742</v>
      </c>
      <c r="C3188" t="s">
        <v>44743</v>
      </c>
      <c r="D3188" t="s">
        <v>48019</v>
      </c>
      <c r="E3188">
        <f>_xlfn.XLOOKUP(Append2[[#This Row],[CAS]],[1]!Append1[CAS],[1]!Append1[Tb],"",0)</f>
        <v>643.11</v>
      </c>
      <c r="F3188">
        <f t="shared" si="49"/>
        <v>6</v>
      </c>
    </row>
    <row r="3189" spans="1:6" x14ac:dyDescent="0.3">
      <c r="A3189" t="s">
        <v>46157</v>
      </c>
      <c r="B3189" t="s">
        <v>46158</v>
      </c>
      <c r="C3189" t="s">
        <v>46159</v>
      </c>
      <c r="D3189" t="s">
        <v>48019</v>
      </c>
      <c r="E3189">
        <f>_xlfn.XLOOKUP(Append2[[#This Row],[CAS]],[1]!Append1[CAS],[1]!Append1[Tb],"",0)</f>
        <v>645.78</v>
      </c>
      <c r="F3189">
        <f t="shared" si="49"/>
        <v>6</v>
      </c>
    </row>
    <row r="3190" spans="1:6" x14ac:dyDescent="0.3">
      <c r="A3190" t="s">
        <v>20266</v>
      </c>
      <c r="B3190" t="s">
        <v>20267</v>
      </c>
      <c r="C3190" t="s">
        <v>20268</v>
      </c>
      <c r="D3190" t="s">
        <v>48019</v>
      </c>
      <c r="E3190">
        <f>_xlfn.XLOOKUP(Append2[[#This Row],[CAS]],[1]!Append1[CAS],[1]!Append1[Tb],"",0)</f>
        <v>645.9</v>
      </c>
      <c r="F3190">
        <f t="shared" si="49"/>
        <v>6</v>
      </c>
    </row>
    <row r="3191" spans="1:6" hidden="1" x14ac:dyDescent="0.3">
      <c r="A3191" t="s">
        <v>9837</v>
      </c>
      <c r="B3191" t="s">
        <v>9838</v>
      </c>
      <c r="C3191" t="s">
        <v>9839</v>
      </c>
      <c r="D3191" t="s">
        <v>48038</v>
      </c>
      <c r="E3191">
        <f>_xlfn.XLOOKUP(Append2[[#This Row],[CAS]],[1]!Append1[CAS],[1]!Append1[Tb],"",0)</f>
        <v>695.15</v>
      </c>
      <c r="F3191">
        <f t="shared" si="49"/>
        <v>26</v>
      </c>
    </row>
    <row r="3192" spans="1:6" x14ac:dyDescent="0.3">
      <c r="A3192" t="s">
        <v>37803</v>
      </c>
      <c r="B3192" t="s">
        <v>37804</v>
      </c>
      <c r="C3192" t="s">
        <v>37805</v>
      </c>
      <c r="D3192" t="s">
        <v>48019</v>
      </c>
      <c r="E3192">
        <f>_xlfn.XLOOKUP(Append2[[#This Row],[CAS]],[1]!Append1[CAS],[1]!Append1[Tb],"",0)</f>
        <v>645.91</v>
      </c>
      <c r="F3192">
        <f t="shared" si="49"/>
        <v>6</v>
      </c>
    </row>
    <row r="3193" spans="1:6" x14ac:dyDescent="0.3">
      <c r="A3193" t="s">
        <v>40827</v>
      </c>
      <c r="B3193" t="s">
        <v>40828</v>
      </c>
      <c r="C3193" t="s">
        <v>40829</v>
      </c>
      <c r="D3193" t="s">
        <v>48019</v>
      </c>
      <c r="E3193">
        <f>_xlfn.XLOOKUP(Append2[[#This Row],[CAS]],[1]!Append1[CAS],[1]!Append1[Tb],"",0)</f>
        <v>646.73</v>
      </c>
      <c r="F3193">
        <f t="shared" si="49"/>
        <v>6</v>
      </c>
    </row>
    <row r="3194" spans="1:6" hidden="1" x14ac:dyDescent="0.3">
      <c r="A3194" t="s">
        <v>9846</v>
      </c>
      <c r="B3194" t="s">
        <v>9847</v>
      </c>
      <c r="C3194" t="s">
        <v>9848</v>
      </c>
      <c r="D3194" t="s">
        <v>48024</v>
      </c>
      <c r="E3194">
        <f>_xlfn.XLOOKUP(Append2[[#This Row],[CAS]],[1]!Append1[CAS],[1]!Append1[Tb],"",0)</f>
        <v>570.15</v>
      </c>
      <c r="F3194">
        <f t="shared" si="49"/>
        <v>18</v>
      </c>
    </row>
    <row r="3195" spans="1:6" x14ac:dyDescent="0.3">
      <c r="A3195" t="s">
        <v>37093</v>
      </c>
      <c r="B3195" t="s">
        <v>37094</v>
      </c>
      <c r="C3195" t="s">
        <v>37095</v>
      </c>
      <c r="D3195" t="s">
        <v>48019</v>
      </c>
      <c r="E3195">
        <f>_xlfn.XLOOKUP(Append2[[#This Row],[CAS]],[1]!Append1[CAS],[1]!Append1[Tb],"",0)</f>
        <v>647.04</v>
      </c>
      <c r="F3195">
        <f t="shared" si="49"/>
        <v>6</v>
      </c>
    </row>
    <row r="3196" spans="1:6" x14ac:dyDescent="0.3">
      <c r="A3196" t="s">
        <v>31619</v>
      </c>
      <c r="B3196" t="s">
        <v>31620</v>
      </c>
      <c r="C3196" t="s">
        <v>31621</v>
      </c>
      <c r="D3196" t="s">
        <v>48019</v>
      </c>
      <c r="E3196">
        <f>_xlfn.XLOOKUP(Append2[[#This Row],[CAS]],[1]!Append1[CAS],[1]!Append1[Tb],"",0)</f>
        <v>649.44000000000005</v>
      </c>
      <c r="F3196">
        <f t="shared" si="49"/>
        <v>6</v>
      </c>
    </row>
    <row r="3197" spans="1:6" hidden="1" x14ac:dyDescent="0.3">
      <c r="A3197" t="s">
        <v>9855</v>
      </c>
      <c r="B3197" t="s">
        <v>9856</v>
      </c>
      <c r="C3197" t="s">
        <v>9857</v>
      </c>
      <c r="D3197" t="s">
        <v>48024</v>
      </c>
      <c r="E3197">
        <f>_xlfn.XLOOKUP(Append2[[#This Row],[CAS]],[1]!Append1[CAS],[1]!Append1[Tb],"",0)</f>
        <v>385.65</v>
      </c>
      <c r="F3197">
        <f t="shared" si="49"/>
        <v>18</v>
      </c>
    </row>
    <row r="3198" spans="1:6" x14ac:dyDescent="0.3">
      <c r="A3198" t="s">
        <v>27565</v>
      </c>
      <c r="B3198" t="s">
        <v>27566</v>
      </c>
      <c r="C3198" t="s">
        <v>27567</v>
      </c>
      <c r="D3198" t="s">
        <v>48019</v>
      </c>
      <c r="E3198">
        <f>_xlfn.XLOOKUP(Append2[[#This Row],[CAS]],[1]!Append1[CAS],[1]!Append1[Tb],"",0)</f>
        <v>655.56</v>
      </c>
      <c r="F3198">
        <f t="shared" si="49"/>
        <v>6</v>
      </c>
    </row>
    <row r="3199" spans="1:6" x14ac:dyDescent="0.3">
      <c r="A3199" t="s">
        <v>21604</v>
      </c>
      <c r="B3199" t="s">
        <v>21605</v>
      </c>
      <c r="C3199" t="s">
        <v>21606</v>
      </c>
      <c r="D3199" t="s">
        <v>48019</v>
      </c>
      <c r="E3199">
        <f>_xlfn.XLOOKUP(Append2[[#This Row],[CAS]],[1]!Append1[CAS],[1]!Append1[Tb],"",0)</f>
        <v>658.08</v>
      </c>
      <c r="F3199">
        <f t="shared" si="49"/>
        <v>6</v>
      </c>
    </row>
    <row r="3200" spans="1:6" x14ac:dyDescent="0.3">
      <c r="A3200" t="s">
        <v>22812</v>
      </c>
      <c r="B3200" t="s">
        <v>22813</v>
      </c>
      <c r="C3200" t="s">
        <v>22814</v>
      </c>
      <c r="D3200" t="s">
        <v>48019</v>
      </c>
      <c r="E3200">
        <f>_xlfn.XLOOKUP(Append2[[#This Row],[CAS]],[1]!Append1[CAS],[1]!Append1[Tb],"",0)</f>
        <v>658.08</v>
      </c>
      <c r="F3200">
        <f t="shared" si="49"/>
        <v>6</v>
      </c>
    </row>
    <row r="3201" spans="1:6" x14ac:dyDescent="0.3">
      <c r="A3201" t="s">
        <v>35669</v>
      </c>
      <c r="B3201" t="s">
        <v>35670</v>
      </c>
      <c r="C3201" t="s">
        <v>35671</v>
      </c>
      <c r="D3201" t="s">
        <v>48019</v>
      </c>
      <c r="E3201">
        <f>_xlfn.XLOOKUP(Append2[[#This Row],[CAS]],[1]!Append1[CAS],[1]!Append1[Tb],"",0)</f>
        <v>658.52</v>
      </c>
      <c r="F3201">
        <f t="shared" si="49"/>
        <v>6</v>
      </c>
    </row>
    <row r="3202" spans="1:6" x14ac:dyDescent="0.3">
      <c r="A3202" t="s">
        <v>7557</v>
      </c>
      <c r="B3202" t="s">
        <v>7558</v>
      </c>
      <c r="C3202" t="s">
        <v>7559</v>
      </c>
      <c r="D3202" t="s">
        <v>48019</v>
      </c>
      <c r="E3202">
        <f>_xlfn.XLOOKUP(Append2[[#This Row],[CAS]],[1]!Append1[CAS],[1]!Append1[Tb],"",0)</f>
        <v>659</v>
      </c>
      <c r="F3202">
        <f t="shared" ref="F3202:F3265" si="50">LEN(C3202)-LEN(SUBSTITUTE(C3202,"C",""))</f>
        <v>6</v>
      </c>
    </row>
    <row r="3203" spans="1:6" hidden="1" x14ac:dyDescent="0.3">
      <c r="A3203" t="s">
        <v>9882</v>
      </c>
      <c r="B3203" t="s">
        <v>9883</v>
      </c>
      <c r="C3203" t="s">
        <v>9884</v>
      </c>
      <c r="D3203" t="s">
        <v>48032</v>
      </c>
      <c r="E3203">
        <f>_xlfn.XLOOKUP(Append2[[#This Row],[CAS]],[1]!Append1[CAS],[1]!Append1[Tb],"",0)</f>
        <v>659.15</v>
      </c>
      <c r="F3203">
        <f t="shared" si="50"/>
        <v>20</v>
      </c>
    </row>
    <row r="3204" spans="1:6" x14ac:dyDescent="0.3">
      <c r="A3204" t="s">
        <v>42686</v>
      </c>
      <c r="B3204" t="s">
        <v>42687</v>
      </c>
      <c r="C3204" t="s">
        <v>42688</v>
      </c>
      <c r="D3204" t="s">
        <v>48019</v>
      </c>
      <c r="E3204">
        <f>_xlfn.XLOOKUP(Append2[[#This Row],[CAS]],[1]!Append1[CAS],[1]!Append1[Tb],"",0)</f>
        <v>660.7</v>
      </c>
      <c r="F3204">
        <f t="shared" si="50"/>
        <v>6</v>
      </c>
    </row>
    <row r="3205" spans="1:6" x14ac:dyDescent="0.3">
      <c r="A3205" t="s">
        <v>28155</v>
      </c>
      <c r="B3205" t="s">
        <v>28156</v>
      </c>
      <c r="C3205" t="s">
        <v>28157</v>
      </c>
      <c r="D3205" t="s">
        <v>48019</v>
      </c>
      <c r="E3205">
        <f>_xlfn.XLOOKUP(Append2[[#This Row],[CAS]],[1]!Append1[CAS],[1]!Append1[Tb],"",0)</f>
        <v>663.52</v>
      </c>
      <c r="F3205">
        <f t="shared" si="50"/>
        <v>6</v>
      </c>
    </row>
    <row r="3206" spans="1:6" x14ac:dyDescent="0.3">
      <c r="A3206" t="s">
        <v>16209</v>
      </c>
      <c r="B3206" t="s">
        <v>16210</v>
      </c>
      <c r="C3206" t="s">
        <v>16211</v>
      </c>
      <c r="D3206" t="s">
        <v>48019</v>
      </c>
      <c r="E3206">
        <f>_xlfn.XLOOKUP(Append2[[#This Row],[CAS]],[1]!Append1[CAS],[1]!Append1[Tb],"",0)</f>
        <v>668.33</v>
      </c>
      <c r="F3206">
        <f t="shared" si="50"/>
        <v>6</v>
      </c>
    </row>
    <row r="3207" spans="1:6" hidden="1" x14ac:dyDescent="0.3">
      <c r="A3207" t="s">
        <v>9894</v>
      </c>
      <c r="B3207" t="s">
        <v>9895</v>
      </c>
      <c r="C3207" t="s">
        <v>9896</v>
      </c>
      <c r="D3207" t="s">
        <v>48032</v>
      </c>
      <c r="E3207">
        <f>_xlfn.XLOOKUP(Append2[[#This Row],[CAS]],[1]!Append1[CAS],[1]!Append1[Tb],"",0)</f>
        <v>625</v>
      </c>
      <c r="F3207">
        <f t="shared" si="50"/>
        <v>20</v>
      </c>
    </row>
    <row r="3208" spans="1:6" x14ac:dyDescent="0.3">
      <c r="A3208" t="s">
        <v>18798</v>
      </c>
      <c r="B3208" t="s">
        <v>18799</v>
      </c>
      <c r="C3208" t="s">
        <v>18800</v>
      </c>
      <c r="D3208" t="s">
        <v>48019</v>
      </c>
      <c r="E3208">
        <f>_xlfn.XLOOKUP(Append2[[#This Row],[CAS]],[1]!Append1[CAS],[1]!Append1[Tb],"",0)</f>
        <v>668.33</v>
      </c>
      <c r="F3208">
        <f t="shared" si="50"/>
        <v>6</v>
      </c>
    </row>
    <row r="3209" spans="1:6" x14ac:dyDescent="0.3">
      <c r="A3209" t="s">
        <v>18912</v>
      </c>
      <c r="B3209" t="s">
        <v>18913</v>
      </c>
      <c r="C3209" t="s">
        <v>18914</v>
      </c>
      <c r="D3209" t="s">
        <v>48019</v>
      </c>
      <c r="E3209">
        <f>_xlfn.XLOOKUP(Append2[[#This Row],[CAS]],[1]!Append1[CAS],[1]!Append1[Tb],"",0)</f>
        <v>670.76</v>
      </c>
      <c r="F3209">
        <f t="shared" si="50"/>
        <v>6</v>
      </c>
    </row>
    <row r="3210" spans="1:6" x14ac:dyDescent="0.3">
      <c r="A3210" t="s">
        <v>17919</v>
      </c>
      <c r="B3210" t="s">
        <v>17920</v>
      </c>
      <c r="C3210" t="s">
        <v>17921</v>
      </c>
      <c r="D3210" t="s">
        <v>48019</v>
      </c>
      <c r="E3210">
        <f>_xlfn.XLOOKUP(Append2[[#This Row],[CAS]],[1]!Append1[CAS],[1]!Append1[Tb],"",0)</f>
        <v>675.33</v>
      </c>
      <c r="F3210">
        <f t="shared" si="50"/>
        <v>6</v>
      </c>
    </row>
    <row r="3211" spans="1:6" x14ac:dyDescent="0.3">
      <c r="A3211" t="s">
        <v>18021</v>
      </c>
      <c r="B3211" t="s">
        <v>18022</v>
      </c>
      <c r="C3211" t="s">
        <v>18023</v>
      </c>
      <c r="D3211" t="s">
        <v>48019</v>
      </c>
      <c r="E3211">
        <f>_xlfn.XLOOKUP(Append2[[#This Row],[CAS]],[1]!Append1[CAS],[1]!Append1[Tb],"",0)</f>
        <v>678.07</v>
      </c>
      <c r="F3211">
        <f t="shared" si="50"/>
        <v>6</v>
      </c>
    </row>
    <row r="3212" spans="1:6" x14ac:dyDescent="0.3">
      <c r="A3212" t="s">
        <v>17071</v>
      </c>
      <c r="B3212" t="s">
        <v>17072</v>
      </c>
      <c r="C3212" t="s">
        <v>17073</v>
      </c>
      <c r="D3212" t="s">
        <v>48019</v>
      </c>
      <c r="E3212">
        <f>_xlfn.XLOOKUP(Append2[[#This Row],[CAS]],[1]!Append1[CAS],[1]!Append1[Tb],"",0)</f>
        <v>679.19</v>
      </c>
      <c r="F3212">
        <f t="shared" si="50"/>
        <v>6</v>
      </c>
    </row>
    <row r="3213" spans="1:6" x14ac:dyDescent="0.3">
      <c r="A3213" t="s">
        <v>30970</v>
      </c>
      <c r="B3213" t="s">
        <v>30971</v>
      </c>
      <c r="C3213" t="s">
        <v>30972</v>
      </c>
      <c r="D3213" t="s">
        <v>48019</v>
      </c>
      <c r="E3213">
        <f>_xlfn.XLOOKUP(Append2[[#This Row],[CAS]],[1]!Append1[CAS],[1]!Append1[Tb],"",0)</f>
        <v>679.73</v>
      </c>
      <c r="F3213">
        <f t="shared" si="50"/>
        <v>6</v>
      </c>
    </row>
    <row r="3214" spans="1:6" x14ac:dyDescent="0.3">
      <c r="A3214" t="s">
        <v>47810</v>
      </c>
      <c r="B3214" t="s">
        <v>47811</v>
      </c>
      <c r="C3214" t="s">
        <v>47812</v>
      </c>
      <c r="D3214" t="s">
        <v>48019</v>
      </c>
      <c r="E3214">
        <f>_xlfn.XLOOKUP(Append2[[#This Row],[CAS]],[1]!Append1[CAS],[1]!Append1[Tb],"",0)</f>
        <v>682.79</v>
      </c>
      <c r="F3214">
        <f t="shared" si="50"/>
        <v>6</v>
      </c>
    </row>
    <row r="3215" spans="1:6" hidden="1" x14ac:dyDescent="0.3">
      <c r="A3215" t="s">
        <v>9921</v>
      </c>
      <c r="B3215" t="s">
        <v>9922</v>
      </c>
      <c r="C3215" t="s">
        <v>9923</v>
      </c>
      <c r="D3215" t="s">
        <v>48025</v>
      </c>
      <c r="E3215">
        <f>_xlfn.XLOOKUP(Append2[[#This Row],[CAS]],[1]!Append1[CAS],[1]!Append1[Tb],"",0)</f>
        <v>490.65</v>
      </c>
      <c r="F3215">
        <f t="shared" si="50"/>
        <v>17</v>
      </c>
    </row>
    <row r="3216" spans="1:6" x14ac:dyDescent="0.3">
      <c r="A3216" t="s">
        <v>27252</v>
      </c>
      <c r="B3216" t="s">
        <v>27253</v>
      </c>
      <c r="C3216" t="s">
        <v>27254</v>
      </c>
      <c r="D3216" t="s">
        <v>48019</v>
      </c>
      <c r="E3216">
        <f>_xlfn.XLOOKUP(Append2[[#This Row],[CAS]],[1]!Append1[CAS],[1]!Append1[Tb],"",0)</f>
        <v>686.13</v>
      </c>
      <c r="F3216">
        <f t="shared" si="50"/>
        <v>6</v>
      </c>
    </row>
    <row r="3217" spans="1:6" x14ac:dyDescent="0.3">
      <c r="A3217" t="s">
        <v>18267</v>
      </c>
      <c r="B3217" t="s">
        <v>18268</v>
      </c>
      <c r="C3217" t="s">
        <v>18269</v>
      </c>
      <c r="D3217" t="s">
        <v>48019</v>
      </c>
      <c r="E3217">
        <f>_xlfn.XLOOKUP(Append2[[#This Row],[CAS]],[1]!Append1[CAS],[1]!Append1[Tb],"",0)</f>
        <v>687.06</v>
      </c>
      <c r="F3217">
        <f t="shared" si="50"/>
        <v>6</v>
      </c>
    </row>
    <row r="3218" spans="1:6" hidden="1" x14ac:dyDescent="0.3">
      <c r="A3218" t="s">
        <v>9933</v>
      </c>
      <c r="B3218" t="s">
        <v>9934</v>
      </c>
      <c r="C3218" t="s">
        <v>9935</v>
      </c>
      <c r="D3218" t="s">
        <v>48026</v>
      </c>
      <c r="E3218">
        <f>_xlfn.XLOOKUP(Append2[[#This Row],[CAS]],[1]!Append1[CAS],[1]!Append1[Tb],"",0)</f>
        <v>580.65</v>
      </c>
      <c r="F3218">
        <f t="shared" si="50"/>
        <v>14</v>
      </c>
    </row>
    <row r="3219" spans="1:6" hidden="1" x14ac:dyDescent="0.3">
      <c r="A3219" t="s">
        <v>9936</v>
      </c>
      <c r="B3219" t="s">
        <v>9937</v>
      </c>
      <c r="C3219" t="s">
        <v>9938</v>
      </c>
      <c r="D3219" t="s">
        <v>48027</v>
      </c>
      <c r="E3219">
        <f>_xlfn.XLOOKUP(Append2[[#This Row],[CAS]],[1]!Append1[CAS],[1]!Append1[Tb],"",0)</f>
        <v>532.15</v>
      </c>
      <c r="F3219">
        <f t="shared" si="50"/>
        <v>15</v>
      </c>
    </row>
    <row r="3220" spans="1:6" x14ac:dyDescent="0.3">
      <c r="A3220" t="s">
        <v>24963</v>
      </c>
      <c r="B3220" t="s">
        <v>24964</v>
      </c>
      <c r="C3220" t="s">
        <v>24965</v>
      </c>
      <c r="D3220" t="s">
        <v>48019</v>
      </c>
      <c r="E3220">
        <f>_xlfn.XLOOKUP(Append2[[#This Row],[CAS]],[1]!Append1[CAS],[1]!Append1[Tb],"",0)</f>
        <v>688.19</v>
      </c>
      <c r="F3220">
        <f t="shared" si="50"/>
        <v>6</v>
      </c>
    </row>
    <row r="3221" spans="1:6" x14ac:dyDescent="0.3">
      <c r="A3221" t="s">
        <v>46319</v>
      </c>
      <c r="B3221" t="s">
        <v>46320</v>
      </c>
      <c r="C3221" t="s">
        <v>46321</v>
      </c>
      <c r="D3221" t="s">
        <v>48019</v>
      </c>
      <c r="E3221">
        <f>_xlfn.XLOOKUP(Append2[[#This Row],[CAS]],[1]!Append1[CAS],[1]!Append1[Tb],"",0)</f>
        <v>688.38</v>
      </c>
      <c r="F3221">
        <f t="shared" si="50"/>
        <v>6</v>
      </c>
    </row>
    <row r="3222" spans="1:6" x14ac:dyDescent="0.3">
      <c r="A3222" t="s">
        <v>38349</v>
      </c>
      <c r="B3222" t="s">
        <v>38350</v>
      </c>
      <c r="C3222" t="s">
        <v>38351</v>
      </c>
      <c r="D3222" t="s">
        <v>48019</v>
      </c>
      <c r="E3222">
        <f>_xlfn.XLOOKUP(Append2[[#This Row],[CAS]],[1]!Append1[CAS],[1]!Append1[Tb],"",0)</f>
        <v>688.54</v>
      </c>
      <c r="F3222">
        <f t="shared" si="50"/>
        <v>6</v>
      </c>
    </row>
    <row r="3223" spans="1:6" x14ac:dyDescent="0.3">
      <c r="A3223" t="s">
        <v>18822</v>
      </c>
      <c r="B3223" t="s">
        <v>18823</v>
      </c>
      <c r="C3223" t="s">
        <v>18824</v>
      </c>
      <c r="D3223" t="s">
        <v>48019</v>
      </c>
      <c r="E3223">
        <f>_xlfn.XLOOKUP(Append2[[#This Row],[CAS]],[1]!Append1[CAS],[1]!Append1[Tb],"",0)</f>
        <v>689.38</v>
      </c>
      <c r="F3223">
        <f t="shared" si="50"/>
        <v>6</v>
      </c>
    </row>
    <row r="3224" spans="1:6" x14ac:dyDescent="0.3">
      <c r="A3224" t="s">
        <v>20263</v>
      </c>
      <c r="B3224" t="s">
        <v>20264</v>
      </c>
      <c r="C3224" t="s">
        <v>20265</v>
      </c>
      <c r="D3224" t="s">
        <v>48019</v>
      </c>
      <c r="E3224">
        <f>_xlfn.XLOOKUP(Append2[[#This Row],[CAS]],[1]!Append1[CAS],[1]!Append1[Tb],"",0)</f>
        <v>690.02</v>
      </c>
      <c r="F3224">
        <f t="shared" si="50"/>
        <v>6</v>
      </c>
    </row>
    <row r="3225" spans="1:6" hidden="1" x14ac:dyDescent="0.3">
      <c r="A3225" t="s">
        <v>9954</v>
      </c>
      <c r="B3225" t="s">
        <v>9955</v>
      </c>
      <c r="C3225" t="s">
        <v>9956</v>
      </c>
      <c r="D3225" t="s">
        <v>48020</v>
      </c>
      <c r="E3225">
        <f>_xlfn.XLOOKUP(Append2[[#This Row],[CAS]],[1]!Append1[CAS],[1]!Append1[Tb],"",0)</f>
        <v>392.65</v>
      </c>
      <c r="F3225">
        <f t="shared" si="50"/>
        <v>13</v>
      </c>
    </row>
    <row r="3226" spans="1:6" x14ac:dyDescent="0.3">
      <c r="A3226" t="s">
        <v>42020</v>
      </c>
      <c r="B3226" t="s">
        <v>42021</v>
      </c>
      <c r="C3226" t="s">
        <v>42022</v>
      </c>
      <c r="D3226" t="s">
        <v>48019</v>
      </c>
      <c r="E3226">
        <f>_xlfn.XLOOKUP(Append2[[#This Row],[CAS]],[1]!Append1[CAS],[1]!Append1[Tb],"",0)</f>
        <v>696.64</v>
      </c>
      <c r="F3226">
        <f t="shared" si="50"/>
        <v>6</v>
      </c>
    </row>
    <row r="3227" spans="1:6" x14ac:dyDescent="0.3">
      <c r="A3227" t="s">
        <v>31986</v>
      </c>
      <c r="B3227" t="s">
        <v>31987</v>
      </c>
      <c r="C3227" t="s">
        <v>31988</v>
      </c>
      <c r="D3227" t="s">
        <v>48019</v>
      </c>
      <c r="E3227">
        <f>_xlfn.XLOOKUP(Append2[[#This Row],[CAS]],[1]!Append1[CAS],[1]!Append1[Tb],"",0)</f>
        <v>697.84</v>
      </c>
      <c r="F3227">
        <f t="shared" si="50"/>
        <v>6</v>
      </c>
    </row>
    <row r="3228" spans="1:6" x14ac:dyDescent="0.3">
      <c r="A3228" t="s">
        <v>20410</v>
      </c>
      <c r="B3228" t="s">
        <v>20411</v>
      </c>
      <c r="C3228" t="s">
        <v>20412</v>
      </c>
      <c r="D3228" t="s">
        <v>48019</v>
      </c>
      <c r="E3228">
        <f>_xlfn.XLOOKUP(Append2[[#This Row],[CAS]],[1]!Append1[CAS],[1]!Append1[Tb],"",0)</f>
        <v>699.99</v>
      </c>
      <c r="F3228">
        <f t="shared" si="50"/>
        <v>6</v>
      </c>
    </row>
    <row r="3229" spans="1:6" x14ac:dyDescent="0.3">
      <c r="A3229" t="s">
        <v>7491</v>
      </c>
      <c r="B3229" t="s">
        <v>7492</v>
      </c>
      <c r="C3229" t="s">
        <v>7493</v>
      </c>
      <c r="D3229" t="s">
        <v>48019</v>
      </c>
      <c r="E3229">
        <f>_xlfn.XLOOKUP(Append2[[#This Row],[CAS]],[1]!Append1[CAS],[1]!Append1[Tb],"",0)</f>
        <v>704</v>
      </c>
      <c r="F3229">
        <f t="shared" si="50"/>
        <v>6</v>
      </c>
    </row>
    <row r="3230" spans="1:6" x14ac:dyDescent="0.3">
      <c r="A3230" t="s">
        <v>36065</v>
      </c>
      <c r="B3230" t="s">
        <v>36066</v>
      </c>
      <c r="C3230" t="s">
        <v>36067</v>
      </c>
      <c r="D3230" t="s">
        <v>48019</v>
      </c>
      <c r="E3230">
        <f>_xlfn.XLOOKUP(Append2[[#This Row],[CAS]],[1]!Append1[CAS],[1]!Append1[Tb],"",0)</f>
        <v>705.25</v>
      </c>
      <c r="F3230">
        <f t="shared" si="50"/>
        <v>6</v>
      </c>
    </row>
    <row r="3231" spans="1:6" x14ac:dyDescent="0.3">
      <c r="A3231" t="s">
        <v>18249</v>
      </c>
      <c r="B3231" t="s">
        <v>18250</v>
      </c>
      <c r="C3231" t="s">
        <v>18251</v>
      </c>
      <c r="D3231" t="s">
        <v>48019</v>
      </c>
      <c r="E3231">
        <f>_xlfn.XLOOKUP(Append2[[#This Row],[CAS]],[1]!Append1[CAS],[1]!Append1[Tb],"",0)</f>
        <v>710.3</v>
      </c>
      <c r="F3231">
        <f t="shared" si="50"/>
        <v>6</v>
      </c>
    </row>
    <row r="3232" spans="1:6" x14ac:dyDescent="0.3">
      <c r="A3232" t="s">
        <v>3854</v>
      </c>
      <c r="B3232" t="s">
        <v>3855</v>
      </c>
      <c r="C3232" t="s">
        <v>3856</v>
      </c>
      <c r="D3232" t="s">
        <v>48019</v>
      </c>
      <c r="E3232">
        <f>_xlfn.XLOOKUP(Append2[[#This Row],[CAS]],[1]!Append1[CAS],[1]!Append1[Tb],"",0)</f>
        <v>712.15</v>
      </c>
      <c r="F3232">
        <f t="shared" si="50"/>
        <v>6</v>
      </c>
    </row>
    <row r="3233" spans="1:6" x14ac:dyDescent="0.3">
      <c r="A3233" t="s">
        <v>24210</v>
      </c>
      <c r="B3233" t="s">
        <v>24211</v>
      </c>
      <c r="C3233" t="s">
        <v>24212</v>
      </c>
      <c r="D3233" t="s">
        <v>48019</v>
      </c>
      <c r="E3233">
        <f>_xlfn.XLOOKUP(Append2[[#This Row],[CAS]],[1]!Append1[CAS],[1]!Append1[Tb],"",0)</f>
        <v>715.07</v>
      </c>
      <c r="F3233">
        <f t="shared" si="50"/>
        <v>6</v>
      </c>
    </row>
    <row r="3234" spans="1:6" x14ac:dyDescent="0.3">
      <c r="A3234" t="s">
        <v>19796</v>
      </c>
      <c r="B3234" t="s">
        <v>19797</v>
      </c>
      <c r="C3234" t="s">
        <v>19798</v>
      </c>
      <c r="D3234" t="s">
        <v>48019</v>
      </c>
      <c r="E3234">
        <f>_xlfn.XLOOKUP(Append2[[#This Row],[CAS]],[1]!Append1[CAS],[1]!Append1[Tb],"",0)</f>
        <v>719.57</v>
      </c>
      <c r="F3234">
        <f t="shared" si="50"/>
        <v>6</v>
      </c>
    </row>
    <row r="3235" spans="1:6" x14ac:dyDescent="0.3">
      <c r="A3235" t="s">
        <v>18780</v>
      </c>
      <c r="B3235" t="s">
        <v>18781</v>
      </c>
      <c r="C3235" t="s">
        <v>18782</v>
      </c>
      <c r="D3235" t="s">
        <v>48019</v>
      </c>
      <c r="E3235">
        <f>_xlfn.XLOOKUP(Append2[[#This Row],[CAS]],[1]!Append1[CAS],[1]!Append1[Tb],"",0)</f>
        <v>724.09</v>
      </c>
      <c r="F3235">
        <f t="shared" si="50"/>
        <v>6</v>
      </c>
    </row>
    <row r="3236" spans="1:6" x14ac:dyDescent="0.3">
      <c r="A3236" t="s">
        <v>18975</v>
      </c>
      <c r="B3236" t="s">
        <v>18976</v>
      </c>
      <c r="C3236" t="s">
        <v>18977</v>
      </c>
      <c r="D3236" t="s">
        <v>48019</v>
      </c>
      <c r="E3236">
        <f>_xlfn.XLOOKUP(Append2[[#This Row],[CAS]],[1]!Append1[CAS],[1]!Append1[Tb],"",0)</f>
        <v>727.14</v>
      </c>
      <c r="F3236">
        <f t="shared" si="50"/>
        <v>6</v>
      </c>
    </row>
    <row r="3237" spans="1:6" hidden="1" x14ac:dyDescent="0.3">
      <c r="A3237" t="s">
        <v>9996</v>
      </c>
      <c r="B3237" t="s">
        <v>9997</v>
      </c>
      <c r="C3237" t="s">
        <v>9998</v>
      </c>
      <c r="D3237" t="s">
        <v>48026</v>
      </c>
      <c r="E3237">
        <f>_xlfn.XLOOKUP(Append2[[#This Row],[CAS]],[1]!Append1[CAS],[1]!Append1[Tb],"",0)</f>
        <v>411.15</v>
      </c>
      <c r="F3237">
        <f t="shared" si="50"/>
        <v>14</v>
      </c>
    </row>
    <row r="3238" spans="1:6" hidden="1" x14ac:dyDescent="0.3">
      <c r="A3238" t="s">
        <v>9999</v>
      </c>
      <c r="B3238" t="s">
        <v>10000</v>
      </c>
      <c r="C3238" t="s">
        <v>10001</v>
      </c>
      <c r="D3238" t="s">
        <v>48020</v>
      </c>
      <c r="E3238">
        <f>_xlfn.XLOOKUP(Append2[[#This Row],[CAS]],[1]!Append1[CAS],[1]!Append1[Tb],"",0)</f>
        <v>530</v>
      </c>
      <c r="F3238">
        <f t="shared" si="50"/>
        <v>13</v>
      </c>
    </row>
    <row r="3239" spans="1:6" hidden="1" x14ac:dyDescent="0.3">
      <c r="A3239" t="s">
        <v>10002</v>
      </c>
      <c r="B3239" t="s">
        <v>10003</v>
      </c>
      <c r="C3239" t="s">
        <v>10004</v>
      </c>
      <c r="D3239" t="s">
        <v>48020</v>
      </c>
      <c r="E3239">
        <f>_xlfn.XLOOKUP(Append2[[#This Row],[CAS]],[1]!Append1[CAS],[1]!Append1[Tb],"",0)</f>
        <v>398.15</v>
      </c>
      <c r="F3239">
        <f t="shared" si="50"/>
        <v>13</v>
      </c>
    </row>
    <row r="3240" spans="1:6" hidden="1" x14ac:dyDescent="0.3">
      <c r="A3240" t="s">
        <v>10005</v>
      </c>
      <c r="B3240" t="s">
        <v>10006</v>
      </c>
      <c r="C3240" t="s">
        <v>10007</v>
      </c>
      <c r="D3240" t="s">
        <v>48026</v>
      </c>
      <c r="E3240">
        <f>_xlfn.XLOOKUP(Append2[[#This Row],[CAS]],[1]!Append1[CAS],[1]!Append1[Tb],"",0)</f>
        <v>445.15</v>
      </c>
      <c r="F3240">
        <f t="shared" si="50"/>
        <v>14</v>
      </c>
    </row>
    <row r="3241" spans="1:6" hidden="1" x14ac:dyDescent="0.3">
      <c r="A3241" t="s">
        <v>10008</v>
      </c>
      <c r="B3241" t="s">
        <v>10009</v>
      </c>
      <c r="C3241" t="s">
        <v>10010</v>
      </c>
      <c r="D3241" t="s">
        <v>48033</v>
      </c>
      <c r="E3241">
        <f>_xlfn.XLOOKUP(Append2[[#This Row],[CAS]],[1]!Append1[CAS],[1]!Append1[Tb],"",0)</f>
        <v>478.45</v>
      </c>
      <c r="F3241">
        <f t="shared" si="50"/>
        <v>16</v>
      </c>
    </row>
    <row r="3242" spans="1:6" x14ac:dyDescent="0.3">
      <c r="A3242" t="s">
        <v>17146</v>
      </c>
      <c r="B3242" t="s">
        <v>17147</v>
      </c>
      <c r="C3242" t="s">
        <v>17148</v>
      </c>
      <c r="D3242" t="s">
        <v>48019</v>
      </c>
      <c r="E3242">
        <f>_xlfn.XLOOKUP(Append2[[#This Row],[CAS]],[1]!Append1[CAS],[1]!Append1[Tb],"",0)</f>
        <v>728.46</v>
      </c>
      <c r="F3242">
        <f t="shared" si="50"/>
        <v>6</v>
      </c>
    </row>
    <row r="3243" spans="1:6" x14ac:dyDescent="0.3">
      <c r="A3243" t="s">
        <v>25155</v>
      </c>
      <c r="B3243" t="s">
        <v>25156</v>
      </c>
      <c r="C3243" t="s">
        <v>25157</v>
      </c>
      <c r="D3243" t="s">
        <v>48019</v>
      </c>
      <c r="E3243">
        <f>_xlfn.XLOOKUP(Append2[[#This Row],[CAS]],[1]!Append1[CAS],[1]!Append1[Tb],"",0)</f>
        <v>728.52</v>
      </c>
      <c r="F3243">
        <f t="shared" si="50"/>
        <v>6</v>
      </c>
    </row>
    <row r="3244" spans="1:6" x14ac:dyDescent="0.3">
      <c r="A3244" t="s">
        <v>21499</v>
      </c>
      <c r="B3244" t="s">
        <v>21500</v>
      </c>
      <c r="C3244" t="s">
        <v>21501</v>
      </c>
      <c r="D3244" t="s">
        <v>48019</v>
      </c>
      <c r="E3244">
        <f>_xlfn.XLOOKUP(Append2[[#This Row],[CAS]],[1]!Append1[CAS],[1]!Append1[Tb],"",0)</f>
        <v>729.32</v>
      </c>
      <c r="F3244">
        <f t="shared" si="50"/>
        <v>6</v>
      </c>
    </row>
    <row r="3245" spans="1:6" x14ac:dyDescent="0.3">
      <c r="A3245" t="s">
        <v>17493</v>
      </c>
      <c r="B3245" t="s">
        <v>17494</v>
      </c>
      <c r="C3245" t="s">
        <v>17495</v>
      </c>
      <c r="D3245" t="s">
        <v>48019</v>
      </c>
      <c r="E3245">
        <f>_xlfn.XLOOKUP(Append2[[#This Row],[CAS]],[1]!Append1[CAS],[1]!Append1[Tb],"",0)</f>
        <v>731.05</v>
      </c>
      <c r="F3245">
        <f t="shared" si="50"/>
        <v>6</v>
      </c>
    </row>
    <row r="3246" spans="1:6" x14ac:dyDescent="0.3">
      <c r="A3246" t="s">
        <v>18972</v>
      </c>
      <c r="B3246" t="s">
        <v>18973</v>
      </c>
      <c r="C3246" t="s">
        <v>18974</v>
      </c>
      <c r="D3246" t="s">
        <v>48019</v>
      </c>
      <c r="E3246">
        <f>_xlfn.XLOOKUP(Append2[[#This Row],[CAS]],[1]!Append1[CAS],[1]!Append1[Tb],"",0)</f>
        <v>731.05</v>
      </c>
      <c r="F3246">
        <f t="shared" si="50"/>
        <v>6</v>
      </c>
    </row>
    <row r="3247" spans="1:6" x14ac:dyDescent="0.3">
      <c r="A3247" t="s">
        <v>20157</v>
      </c>
      <c r="B3247" t="s">
        <v>20158</v>
      </c>
      <c r="C3247" t="s">
        <v>20159</v>
      </c>
      <c r="D3247" t="s">
        <v>48019</v>
      </c>
      <c r="E3247">
        <f>_xlfn.XLOOKUP(Append2[[#This Row],[CAS]],[1]!Append1[CAS],[1]!Append1[Tb],"",0)</f>
        <v>731.5</v>
      </c>
      <c r="F3247">
        <f t="shared" si="50"/>
        <v>6</v>
      </c>
    </row>
    <row r="3248" spans="1:6" x14ac:dyDescent="0.3">
      <c r="A3248" t="s">
        <v>33208</v>
      </c>
      <c r="B3248" t="s">
        <v>33209</v>
      </c>
      <c r="C3248" t="s">
        <v>33210</v>
      </c>
      <c r="D3248" t="s">
        <v>48019</v>
      </c>
      <c r="E3248">
        <f>_xlfn.XLOOKUP(Append2[[#This Row],[CAS]],[1]!Append1[CAS],[1]!Append1[Tb],"",0)</f>
        <v>731.62</v>
      </c>
      <c r="F3248">
        <f t="shared" si="50"/>
        <v>6</v>
      </c>
    </row>
    <row r="3249" spans="1:6" hidden="1" x14ac:dyDescent="0.3">
      <c r="A3249" t="s">
        <v>10032</v>
      </c>
      <c r="B3249" t="s">
        <v>10033</v>
      </c>
      <c r="C3249" t="s">
        <v>10034</v>
      </c>
      <c r="D3249" t="s">
        <v>48025</v>
      </c>
      <c r="E3249">
        <f>_xlfn.XLOOKUP(Append2[[#This Row],[CAS]],[1]!Append1[CAS],[1]!Append1[Tb],"",0)</f>
        <v>625.15</v>
      </c>
      <c r="F3249">
        <f t="shared" si="50"/>
        <v>17</v>
      </c>
    </row>
    <row r="3250" spans="1:6" hidden="1" x14ac:dyDescent="0.3">
      <c r="A3250" t="s">
        <v>10035</v>
      </c>
      <c r="B3250" t="s">
        <v>10036</v>
      </c>
      <c r="C3250" t="s">
        <v>10037</v>
      </c>
      <c r="D3250" t="s">
        <v>48026</v>
      </c>
      <c r="E3250">
        <f>_xlfn.XLOOKUP(Append2[[#This Row],[CAS]],[1]!Append1[CAS],[1]!Append1[Tb],"",0)</f>
        <v>585.15</v>
      </c>
      <c r="F3250">
        <f t="shared" si="50"/>
        <v>14</v>
      </c>
    </row>
    <row r="3251" spans="1:6" hidden="1" x14ac:dyDescent="0.3">
      <c r="A3251" t="s">
        <v>10038</v>
      </c>
      <c r="B3251" t="s">
        <v>10039</v>
      </c>
      <c r="C3251" t="s">
        <v>10040</v>
      </c>
      <c r="D3251" t="s">
        <v>48033</v>
      </c>
      <c r="E3251">
        <f>_xlfn.XLOOKUP(Append2[[#This Row],[CAS]],[1]!Append1[CAS],[1]!Append1[Tb],"",0)</f>
        <v>556.15</v>
      </c>
      <c r="F3251">
        <f t="shared" si="50"/>
        <v>16</v>
      </c>
    </row>
    <row r="3252" spans="1:6" x14ac:dyDescent="0.3">
      <c r="A3252" t="s">
        <v>16215</v>
      </c>
      <c r="B3252" t="s">
        <v>16216</v>
      </c>
      <c r="C3252" t="s">
        <v>16217</v>
      </c>
      <c r="D3252" t="s">
        <v>48019</v>
      </c>
      <c r="E3252">
        <f>_xlfn.XLOOKUP(Append2[[#This Row],[CAS]],[1]!Append1[CAS],[1]!Append1[Tb],"",0)</f>
        <v>732.52</v>
      </c>
      <c r="F3252">
        <f t="shared" si="50"/>
        <v>6</v>
      </c>
    </row>
    <row r="3253" spans="1:6" x14ac:dyDescent="0.3">
      <c r="A3253" t="s">
        <v>46810</v>
      </c>
      <c r="B3253" t="s">
        <v>46811</v>
      </c>
      <c r="C3253" t="s">
        <v>46812</v>
      </c>
      <c r="D3253" t="s">
        <v>48019</v>
      </c>
      <c r="E3253">
        <f>_xlfn.XLOOKUP(Append2[[#This Row],[CAS]],[1]!Append1[CAS],[1]!Append1[Tb],"",0)</f>
        <v>732.94</v>
      </c>
      <c r="F3253">
        <f t="shared" si="50"/>
        <v>6</v>
      </c>
    </row>
    <row r="3254" spans="1:6" x14ac:dyDescent="0.3">
      <c r="A3254" t="s">
        <v>15930</v>
      </c>
      <c r="B3254" t="s">
        <v>15931</v>
      </c>
      <c r="C3254" t="s">
        <v>15932</v>
      </c>
      <c r="D3254" t="s">
        <v>48019</v>
      </c>
      <c r="E3254">
        <f>_xlfn.XLOOKUP(Append2[[#This Row],[CAS]],[1]!Append1[CAS],[1]!Append1[Tb],"",0)</f>
        <v>733.42</v>
      </c>
      <c r="F3254">
        <f t="shared" si="50"/>
        <v>6</v>
      </c>
    </row>
    <row r="3255" spans="1:6" x14ac:dyDescent="0.3">
      <c r="A3255" t="s">
        <v>37102</v>
      </c>
      <c r="B3255" t="s">
        <v>37103</v>
      </c>
      <c r="C3255" t="s">
        <v>37104</v>
      </c>
      <c r="D3255" t="s">
        <v>48019</v>
      </c>
      <c r="E3255">
        <f>_xlfn.XLOOKUP(Append2[[#This Row],[CAS]],[1]!Append1[CAS],[1]!Append1[Tb],"",0)</f>
        <v>733.82</v>
      </c>
      <c r="F3255">
        <f t="shared" si="50"/>
        <v>6</v>
      </c>
    </row>
    <row r="3256" spans="1:6" x14ac:dyDescent="0.3">
      <c r="A3256" t="s">
        <v>23664</v>
      </c>
      <c r="B3256" t="s">
        <v>23665</v>
      </c>
      <c r="C3256" t="s">
        <v>23666</v>
      </c>
      <c r="D3256" t="s">
        <v>48019</v>
      </c>
      <c r="E3256">
        <f>_xlfn.XLOOKUP(Append2[[#This Row],[CAS]],[1]!Append1[CAS],[1]!Append1[Tb],"",0)</f>
        <v>747.31</v>
      </c>
      <c r="F3256">
        <f t="shared" si="50"/>
        <v>6</v>
      </c>
    </row>
    <row r="3257" spans="1:6" x14ac:dyDescent="0.3">
      <c r="A3257" t="s">
        <v>27357</v>
      </c>
      <c r="B3257" t="s">
        <v>27358</v>
      </c>
      <c r="C3257" t="s">
        <v>27359</v>
      </c>
      <c r="D3257" t="s">
        <v>48019</v>
      </c>
      <c r="E3257">
        <f>_xlfn.XLOOKUP(Append2[[#This Row],[CAS]],[1]!Append1[CAS],[1]!Append1[Tb],"",0)</f>
        <v>750.26</v>
      </c>
      <c r="F3257">
        <f t="shared" si="50"/>
        <v>6</v>
      </c>
    </row>
    <row r="3258" spans="1:6" x14ac:dyDescent="0.3">
      <c r="A3258" t="s">
        <v>23703</v>
      </c>
      <c r="B3258" t="s">
        <v>23704</v>
      </c>
      <c r="C3258" t="s">
        <v>23705</v>
      </c>
      <c r="D3258" t="s">
        <v>48019</v>
      </c>
      <c r="E3258">
        <f>_xlfn.XLOOKUP(Append2[[#This Row],[CAS]],[1]!Append1[CAS],[1]!Append1[Tb],"",0)</f>
        <v>752.5</v>
      </c>
      <c r="F3258">
        <f t="shared" si="50"/>
        <v>6</v>
      </c>
    </row>
    <row r="3259" spans="1:6" hidden="1" x14ac:dyDescent="0.3">
      <c r="A3259" t="s">
        <v>10062</v>
      </c>
      <c r="B3259" t="s">
        <v>10063</v>
      </c>
      <c r="C3259" t="s">
        <v>10064</v>
      </c>
      <c r="D3259" t="s">
        <v>48024</v>
      </c>
      <c r="E3259">
        <f>_xlfn.XLOOKUP(Append2[[#This Row],[CAS]],[1]!Append1[CAS],[1]!Append1[Tb],"",0)</f>
        <v>471.15</v>
      </c>
      <c r="F3259">
        <f t="shared" si="50"/>
        <v>18</v>
      </c>
    </row>
    <row r="3260" spans="1:6" hidden="1" x14ac:dyDescent="0.3">
      <c r="A3260" t="s">
        <v>10068</v>
      </c>
      <c r="B3260" t="s">
        <v>10069</v>
      </c>
      <c r="C3260" t="s">
        <v>10070</v>
      </c>
      <c r="D3260" t="s">
        <v>48026</v>
      </c>
      <c r="E3260">
        <f>_xlfn.XLOOKUP(Append2[[#This Row],[CAS]],[1]!Append1[CAS],[1]!Append1[Tb],"",0)</f>
        <v>596.15</v>
      </c>
      <c r="F3260">
        <f t="shared" si="50"/>
        <v>14</v>
      </c>
    </row>
    <row r="3261" spans="1:6" hidden="1" x14ac:dyDescent="0.3">
      <c r="A3261" t="s">
        <v>10071</v>
      </c>
      <c r="B3261" t="s">
        <v>10072</v>
      </c>
      <c r="C3261" t="s">
        <v>10073</v>
      </c>
      <c r="D3261" t="s">
        <v>48026</v>
      </c>
      <c r="E3261">
        <f>_xlfn.XLOOKUP(Append2[[#This Row],[CAS]],[1]!Append1[CAS],[1]!Append1[Tb],"",0)</f>
        <v>398.15</v>
      </c>
      <c r="F3261">
        <f t="shared" si="50"/>
        <v>14</v>
      </c>
    </row>
    <row r="3262" spans="1:6" x14ac:dyDescent="0.3">
      <c r="A3262" t="s">
        <v>27887</v>
      </c>
      <c r="B3262" t="s">
        <v>27888</v>
      </c>
      <c r="C3262" t="s">
        <v>27889</v>
      </c>
      <c r="D3262" t="s">
        <v>48019</v>
      </c>
      <c r="E3262">
        <f>_xlfn.XLOOKUP(Append2[[#This Row],[CAS]],[1]!Append1[CAS],[1]!Append1[Tb],"",0)</f>
        <v>752.5</v>
      </c>
      <c r="F3262">
        <f t="shared" si="50"/>
        <v>6</v>
      </c>
    </row>
    <row r="3263" spans="1:6" x14ac:dyDescent="0.3">
      <c r="A3263" t="s">
        <v>21610</v>
      </c>
      <c r="B3263" t="s">
        <v>21611</v>
      </c>
      <c r="C3263" t="s">
        <v>21612</v>
      </c>
      <c r="D3263" t="s">
        <v>48019</v>
      </c>
      <c r="E3263">
        <f>_xlfn.XLOOKUP(Append2[[#This Row],[CAS]],[1]!Append1[CAS],[1]!Append1[Tb],"",0)</f>
        <v>752.94</v>
      </c>
      <c r="F3263">
        <f t="shared" si="50"/>
        <v>6</v>
      </c>
    </row>
    <row r="3264" spans="1:6" x14ac:dyDescent="0.3">
      <c r="A3264" t="s">
        <v>37423</v>
      </c>
      <c r="B3264" t="s">
        <v>37424</v>
      </c>
      <c r="C3264" t="s">
        <v>37425</v>
      </c>
      <c r="D3264" t="s">
        <v>48019</v>
      </c>
      <c r="E3264">
        <f>_xlfn.XLOOKUP(Append2[[#This Row],[CAS]],[1]!Append1[CAS],[1]!Append1[Tb],"",0)</f>
        <v>756.72</v>
      </c>
      <c r="F3264">
        <f t="shared" si="50"/>
        <v>6</v>
      </c>
    </row>
    <row r="3265" spans="1:6" x14ac:dyDescent="0.3">
      <c r="A3265" t="s">
        <v>35360</v>
      </c>
      <c r="B3265" t="s">
        <v>35361</v>
      </c>
      <c r="C3265" t="s">
        <v>35362</v>
      </c>
      <c r="D3265" t="s">
        <v>48019</v>
      </c>
      <c r="E3265">
        <f>_xlfn.XLOOKUP(Append2[[#This Row],[CAS]],[1]!Append1[CAS],[1]!Append1[Tb],"",0)</f>
        <v>759.59</v>
      </c>
      <c r="F3265">
        <f t="shared" si="50"/>
        <v>6</v>
      </c>
    </row>
    <row r="3266" spans="1:6" x14ac:dyDescent="0.3">
      <c r="A3266" t="s">
        <v>20530</v>
      </c>
      <c r="B3266" t="s">
        <v>20531</v>
      </c>
      <c r="C3266" t="s">
        <v>20532</v>
      </c>
      <c r="D3266" t="s">
        <v>48019</v>
      </c>
      <c r="E3266">
        <f>_xlfn.XLOOKUP(Append2[[#This Row],[CAS]],[1]!Append1[CAS],[1]!Append1[Tb],"",0)</f>
        <v>760.78</v>
      </c>
      <c r="F3266">
        <f t="shared" ref="F3266:F3329" si="51">LEN(C3266)-LEN(SUBSTITUTE(C3266,"C",""))</f>
        <v>6</v>
      </c>
    </row>
    <row r="3267" spans="1:6" x14ac:dyDescent="0.3">
      <c r="A3267" t="s">
        <v>33960</v>
      </c>
      <c r="B3267" t="s">
        <v>33961</v>
      </c>
      <c r="C3267" t="s">
        <v>33962</v>
      </c>
      <c r="D3267" t="s">
        <v>48019</v>
      </c>
      <c r="E3267">
        <f>_xlfn.XLOOKUP(Append2[[#This Row],[CAS]],[1]!Append1[CAS],[1]!Append1[Tb],"",0)</f>
        <v>760.78</v>
      </c>
      <c r="F3267">
        <f t="shared" si="51"/>
        <v>6</v>
      </c>
    </row>
    <row r="3268" spans="1:6" hidden="1" x14ac:dyDescent="0.3">
      <c r="A3268" t="s">
        <v>10092</v>
      </c>
      <c r="B3268" t="s">
        <v>10093</v>
      </c>
      <c r="C3268" t="s">
        <v>10094</v>
      </c>
      <c r="D3268" t="s">
        <v>48038</v>
      </c>
      <c r="E3268">
        <f>_xlfn.XLOOKUP(Append2[[#This Row],[CAS]],[1]!Append1[CAS],[1]!Append1[Tb],"",0)</f>
        <v>413.15</v>
      </c>
      <c r="F3268">
        <f t="shared" si="51"/>
        <v>26</v>
      </c>
    </row>
    <row r="3269" spans="1:6" x14ac:dyDescent="0.3">
      <c r="A3269" t="s">
        <v>16203</v>
      </c>
      <c r="B3269" t="s">
        <v>16204</v>
      </c>
      <c r="C3269" t="s">
        <v>16205</v>
      </c>
      <c r="D3269" t="s">
        <v>48019</v>
      </c>
      <c r="E3269">
        <f>_xlfn.XLOOKUP(Append2[[#This Row],[CAS]],[1]!Append1[CAS],[1]!Append1[Tb],"",0)</f>
        <v>760.82</v>
      </c>
      <c r="F3269">
        <f t="shared" si="51"/>
        <v>6</v>
      </c>
    </row>
    <row r="3270" spans="1:6" x14ac:dyDescent="0.3">
      <c r="A3270" t="s">
        <v>38955</v>
      </c>
      <c r="B3270" t="s">
        <v>38956</v>
      </c>
      <c r="C3270" t="s">
        <v>38957</v>
      </c>
      <c r="D3270" t="s">
        <v>48019</v>
      </c>
      <c r="E3270">
        <f>_xlfn.XLOOKUP(Append2[[#This Row],[CAS]],[1]!Append1[CAS],[1]!Append1[Tb],"",0)</f>
        <v>760.82</v>
      </c>
      <c r="F3270">
        <f t="shared" si="51"/>
        <v>6</v>
      </c>
    </row>
    <row r="3271" spans="1:6" x14ac:dyDescent="0.3">
      <c r="A3271" t="s">
        <v>30207</v>
      </c>
      <c r="B3271" t="s">
        <v>30208</v>
      </c>
      <c r="C3271" t="s">
        <v>30209</v>
      </c>
      <c r="D3271" t="s">
        <v>48019</v>
      </c>
      <c r="E3271">
        <f>_xlfn.XLOOKUP(Append2[[#This Row],[CAS]],[1]!Append1[CAS],[1]!Append1[Tb],"",0)</f>
        <v>762.5</v>
      </c>
      <c r="F3271">
        <f t="shared" si="51"/>
        <v>6</v>
      </c>
    </row>
    <row r="3272" spans="1:6" hidden="1" x14ac:dyDescent="0.3">
      <c r="A3272" t="s">
        <v>10102</v>
      </c>
      <c r="B3272" t="s">
        <v>10103</v>
      </c>
      <c r="C3272" t="s">
        <v>10104</v>
      </c>
      <c r="D3272" t="s">
        <v>48043</v>
      </c>
      <c r="E3272">
        <f>_xlfn.XLOOKUP(Append2[[#This Row],[CAS]],[1]!Append1[CAS],[1]!Append1[Tb],"",0)</f>
        <v>711.15</v>
      </c>
      <c r="F3272">
        <f t="shared" si="51"/>
        <v>28</v>
      </c>
    </row>
    <row r="3273" spans="1:6" hidden="1" x14ac:dyDescent="0.3">
      <c r="A3273" t="s">
        <v>10105</v>
      </c>
      <c r="B3273" t="s">
        <v>10106</v>
      </c>
      <c r="C3273" t="s">
        <v>10107</v>
      </c>
      <c r="D3273" t="s">
        <v>48025</v>
      </c>
      <c r="E3273">
        <f>_xlfn.XLOOKUP(Append2[[#This Row],[CAS]],[1]!Append1[CAS],[1]!Append1[Tb],"",0)</f>
        <v>584.05999999999995</v>
      </c>
      <c r="F3273">
        <f t="shared" si="51"/>
        <v>17</v>
      </c>
    </row>
    <row r="3274" spans="1:6" x14ac:dyDescent="0.3">
      <c r="A3274" t="s">
        <v>33022</v>
      </c>
      <c r="B3274" t="s">
        <v>33023</v>
      </c>
      <c r="C3274" t="s">
        <v>33024</v>
      </c>
      <c r="D3274" t="s">
        <v>48019</v>
      </c>
      <c r="E3274">
        <f>_xlfn.XLOOKUP(Append2[[#This Row],[CAS]],[1]!Append1[CAS],[1]!Append1[Tb],"",0)</f>
        <v>762.5</v>
      </c>
      <c r="F3274">
        <f t="shared" si="51"/>
        <v>6</v>
      </c>
    </row>
    <row r="3275" spans="1:6" x14ac:dyDescent="0.3">
      <c r="A3275" t="s">
        <v>18463</v>
      </c>
      <c r="B3275" t="s">
        <v>18464</v>
      </c>
      <c r="C3275" t="s">
        <v>18465</v>
      </c>
      <c r="D3275" t="s">
        <v>48019</v>
      </c>
      <c r="E3275">
        <f>_xlfn.XLOOKUP(Append2[[#This Row],[CAS]],[1]!Append1[CAS],[1]!Append1[Tb],"",0)</f>
        <v>763</v>
      </c>
      <c r="F3275">
        <f t="shared" si="51"/>
        <v>6</v>
      </c>
    </row>
    <row r="3276" spans="1:6" x14ac:dyDescent="0.3">
      <c r="A3276" t="s">
        <v>33948</v>
      </c>
      <c r="B3276" t="s">
        <v>33949</v>
      </c>
      <c r="C3276" t="s">
        <v>33950</v>
      </c>
      <c r="D3276" t="s">
        <v>48019</v>
      </c>
      <c r="E3276">
        <f>_xlfn.XLOOKUP(Append2[[#This Row],[CAS]],[1]!Append1[CAS],[1]!Append1[Tb],"",0)</f>
        <v>766.74</v>
      </c>
      <c r="F3276">
        <f t="shared" si="51"/>
        <v>6</v>
      </c>
    </row>
    <row r="3277" spans="1:6" x14ac:dyDescent="0.3">
      <c r="A3277" t="s">
        <v>25900</v>
      </c>
      <c r="B3277" t="s">
        <v>25901</v>
      </c>
      <c r="C3277" t="s">
        <v>25902</v>
      </c>
      <c r="D3277" t="s">
        <v>48019</v>
      </c>
      <c r="E3277">
        <f>_xlfn.XLOOKUP(Append2[[#This Row],[CAS]],[1]!Append1[CAS],[1]!Append1[Tb],"",0)</f>
        <v>768.86</v>
      </c>
      <c r="F3277">
        <f t="shared" si="51"/>
        <v>6</v>
      </c>
    </row>
    <row r="3278" spans="1:6" x14ac:dyDescent="0.3">
      <c r="A3278" t="s">
        <v>16323</v>
      </c>
      <c r="B3278" t="s">
        <v>16324</v>
      </c>
      <c r="C3278" t="s">
        <v>16325</v>
      </c>
      <c r="D3278" t="s">
        <v>48019</v>
      </c>
      <c r="E3278">
        <f>_xlfn.XLOOKUP(Append2[[#This Row],[CAS]],[1]!Append1[CAS],[1]!Append1[Tb],"",0)</f>
        <v>772.97</v>
      </c>
      <c r="F3278">
        <f t="shared" si="51"/>
        <v>6</v>
      </c>
    </row>
    <row r="3279" spans="1:6" x14ac:dyDescent="0.3">
      <c r="A3279" t="s">
        <v>23529</v>
      </c>
      <c r="B3279" t="s">
        <v>23530</v>
      </c>
      <c r="C3279" t="s">
        <v>23531</v>
      </c>
      <c r="D3279" t="s">
        <v>48019</v>
      </c>
      <c r="E3279">
        <f>_xlfn.XLOOKUP(Append2[[#This Row],[CAS]],[1]!Append1[CAS],[1]!Append1[Tb],"",0)</f>
        <v>773.43</v>
      </c>
      <c r="F3279">
        <f t="shared" si="51"/>
        <v>6</v>
      </c>
    </row>
    <row r="3280" spans="1:6" x14ac:dyDescent="0.3">
      <c r="A3280" t="s">
        <v>40734</v>
      </c>
      <c r="B3280" t="s">
        <v>40735</v>
      </c>
      <c r="C3280" t="s">
        <v>40736</v>
      </c>
      <c r="D3280" t="s">
        <v>48019</v>
      </c>
      <c r="E3280">
        <f>_xlfn.XLOOKUP(Append2[[#This Row],[CAS]],[1]!Append1[CAS],[1]!Append1[Tb],"",0)</f>
        <v>774.86</v>
      </c>
      <c r="F3280">
        <f t="shared" si="51"/>
        <v>6</v>
      </c>
    </row>
    <row r="3281" spans="1:6" hidden="1" x14ac:dyDescent="0.3">
      <c r="A3281" t="s">
        <v>10135</v>
      </c>
      <c r="B3281" t="s">
        <v>10136</v>
      </c>
      <c r="C3281" t="s">
        <v>10137</v>
      </c>
      <c r="D3281" t="s">
        <v>48026</v>
      </c>
      <c r="E3281">
        <f>_xlfn.XLOOKUP(Append2[[#This Row],[CAS]],[1]!Append1[CAS],[1]!Append1[Tb],"",0)</f>
        <v>556.15</v>
      </c>
      <c r="F3281">
        <f t="shared" si="51"/>
        <v>14</v>
      </c>
    </row>
    <row r="3282" spans="1:6" x14ac:dyDescent="0.3">
      <c r="A3282" t="s">
        <v>15936</v>
      </c>
      <c r="B3282" t="s">
        <v>15937</v>
      </c>
      <c r="C3282" t="s">
        <v>15938</v>
      </c>
      <c r="D3282" t="s">
        <v>48019</v>
      </c>
      <c r="E3282">
        <f>_xlfn.XLOOKUP(Append2[[#This Row],[CAS]],[1]!Append1[CAS],[1]!Append1[Tb],"",0)</f>
        <v>776.1</v>
      </c>
      <c r="F3282">
        <f t="shared" si="51"/>
        <v>6</v>
      </c>
    </row>
    <row r="3283" spans="1:6" x14ac:dyDescent="0.3">
      <c r="A3283" t="s">
        <v>17101</v>
      </c>
      <c r="B3283" t="s">
        <v>17102</v>
      </c>
      <c r="C3283" t="s">
        <v>17103</v>
      </c>
      <c r="D3283" t="s">
        <v>48019</v>
      </c>
      <c r="E3283">
        <f>_xlfn.XLOOKUP(Append2[[#This Row],[CAS]],[1]!Append1[CAS],[1]!Append1[Tb],"",0)</f>
        <v>776.1</v>
      </c>
      <c r="F3283">
        <f t="shared" si="51"/>
        <v>6</v>
      </c>
    </row>
    <row r="3284" spans="1:6" x14ac:dyDescent="0.3">
      <c r="A3284" t="s">
        <v>27441</v>
      </c>
      <c r="B3284" t="s">
        <v>27442</v>
      </c>
      <c r="C3284" t="s">
        <v>27443</v>
      </c>
      <c r="D3284" t="s">
        <v>48019</v>
      </c>
      <c r="E3284">
        <f>_xlfn.XLOOKUP(Append2[[#This Row],[CAS]],[1]!Append1[CAS],[1]!Append1[Tb],"",0)</f>
        <v>776.1</v>
      </c>
      <c r="F3284">
        <f t="shared" si="51"/>
        <v>6</v>
      </c>
    </row>
    <row r="3285" spans="1:6" x14ac:dyDescent="0.3">
      <c r="A3285" t="s">
        <v>37372</v>
      </c>
      <c r="B3285" t="s">
        <v>37373</v>
      </c>
      <c r="C3285" t="s">
        <v>37374</v>
      </c>
      <c r="D3285" t="s">
        <v>48019</v>
      </c>
      <c r="E3285">
        <f>_xlfn.XLOOKUP(Append2[[#This Row],[CAS]],[1]!Append1[CAS],[1]!Append1[Tb],"",0)</f>
        <v>777.26</v>
      </c>
      <c r="F3285">
        <f t="shared" si="51"/>
        <v>6</v>
      </c>
    </row>
    <row r="3286" spans="1:6" x14ac:dyDescent="0.3">
      <c r="A3286" t="s">
        <v>24141</v>
      </c>
      <c r="B3286" t="s">
        <v>24142</v>
      </c>
      <c r="C3286" t="s">
        <v>24143</v>
      </c>
      <c r="D3286" t="s">
        <v>48019</v>
      </c>
      <c r="E3286">
        <f>_xlfn.XLOOKUP(Append2[[#This Row],[CAS]],[1]!Append1[CAS],[1]!Append1[Tb],"",0)</f>
        <v>777.45</v>
      </c>
      <c r="F3286">
        <f t="shared" si="51"/>
        <v>6</v>
      </c>
    </row>
    <row r="3287" spans="1:6" x14ac:dyDescent="0.3">
      <c r="A3287" t="s">
        <v>16194</v>
      </c>
      <c r="B3287" t="s">
        <v>16195</v>
      </c>
      <c r="C3287" t="s">
        <v>16196</v>
      </c>
      <c r="D3287" t="s">
        <v>48019</v>
      </c>
      <c r="E3287">
        <f>_xlfn.XLOOKUP(Append2[[#This Row],[CAS]],[1]!Append1[CAS],[1]!Append1[Tb],"",0)</f>
        <v>779.24</v>
      </c>
      <c r="F3287">
        <f t="shared" si="51"/>
        <v>6</v>
      </c>
    </row>
    <row r="3288" spans="1:6" x14ac:dyDescent="0.3">
      <c r="A3288" t="s">
        <v>40833</v>
      </c>
      <c r="B3288" t="s">
        <v>40834</v>
      </c>
      <c r="C3288" t="s">
        <v>40835</v>
      </c>
      <c r="D3288" t="s">
        <v>48019</v>
      </c>
      <c r="E3288">
        <f>_xlfn.XLOOKUP(Append2[[#This Row],[CAS]],[1]!Append1[CAS],[1]!Append1[Tb],"",0)</f>
        <v>779.24</v>
      </c>
      <c r="F3288">
        <f t="shared" si="51"/>
        <v>6</v>
      </c>
    </row>
    <row r="3289" spans="1:6" hidden="1" x14ac:dyDescent="0.3">
      <c r="A3289" t="s">
        <v>10162</v>
      </c>
      <c r="B3289" t="s">
        <v>10163</v>
      </c>
      <c r="C3289" t="s">
        <v>10164</v>
      </c>
      <c r="D3289" t="s">
        <v>48028</v>
      </c>
      <c r="E3289">
        <f>_xlfn.XLOOKUP(Append2[[#This Row],[CAS]],[1]!Append1[CAS],[1]!Append1[Tb],"",0)</f>
        <v>515.15</v>
      </c>
      <c r="F3289">
        <f t="shared" si="51"/>
        <v>19</v>
      </c>
    </row>
    <row r="3290" spans="1:6" x14ac:dyDescent="0.3">
      <c r="A3290" t="s">
        <v>21643</v>
      </c>
      <c r="B3290" t="s">
        <v>21644</v>
      </c>
      <c r="C3290" t="s">
        <v>21645</v>
      </c>
      <c r="D3290" t="s">
        <v>48019</v>
      </c>
      <c r="E3290">
        <f>_xlfn.XLOOKUP(Append2[[#This Row],[CAS]],[1]!Append1[CAS],[1]!Append1[Tb],"",0)</f>
        <v>784.92</v>
      </c>
      <c r="F3290">
        <f t="shared" si="51"/>
        <v>6</v>
      </c>
    </row>
    <row r="3291" spans="1:6" hidden="1" x14ac:dyDescent="0.3">
      <c r="A3291" t="s">
        <v>10168</v>
      </c>
      <c r="B3291" t="s">
        <v>10169</v>
      </c>
      <c r="C3291" t="s">
        <v>10170</v>
      </c>
      <c r="D3291" t="s">
        <v>10170</v>
      </c>
      <c r="E3291">
        <f>_xlfn.XLOOKUP(Append2[[#This Row],[CAS]],[1]!Append1[CAS],[1]!Append1[Tb],"",0)</f>
        <v>874.15</v>
      </c>
      <c r="F3291">
        <f t="shared" si="51"/>
        <v>55</v>
      </c>
    </row>
    <row r="3292" spans="1:6" hidden="1" x14ac:dyDescent="0.3">
      <c r="A3292" t="s">
        <v>10174</v>
      </c>
      <c r="B3292" t="s">
        <v>10175</v>
      </c>
      <c r="C3292" t="s">
        <v>10176</v>
      </c>
      <c r="D3292" t="s">
        <v>10176</v>
      </c>
      <c r="E3292">
        <f>_xlfn.XLOOKUP(Append2[[#This Row],[CAS]],[1]!Append1[CAS],[1]!Append1[Tb],"",0)</f>
        <v>870.15</v>
      </c>
      <c r="F3292">
        <f t="shared" si="51"/>
        <v>54</v>
      </c>
    </row>
    <row r="3293" spans="1:6" hidden="1" x14ac:dyDescent="0.3">
      <c r="A3293" t="s">
        <v>10177</v>
      </c>
      <c r="B3293" t="s">
        <v>10178</v>
      </c>
      <c r="C3293" t="s">
        <v>10179</v>
      </c>
      <c r="D3293" t="s">
        <v>10179</v>
      </c>
      <c r="E3293">
        <f>_xlfn.XLOOKUP(Append2[[#This Row],[CAS]],[1]!Append1[CAS],[1]!Append1[Tb],"",0)</f>
        <v>882.15</v>
      </c>
      <c r="F3293">
        <f t="shared" si="51"/>
        <v>57</v>
      </c>
    </row>
    <row r="3294" spans="1:6" x14ac:dyDescent="0.3">
      <c r="A3294" t="s">
        <v>16900</v>
      </c>
      <c r="B3294" t="s">
        <v>16901</v>
      </c>
      <c r="C3294" t="s">
        <v>16902</v>
      </c>
      <c r="D3294" t="s">
        <v>48019</v>
      </c>
      <c r="E3294">
        <f>_xlfn.XLOOKUP(Append2[[#This Row],[CAS]],[1]!Append1[CAS],[1]!Append1[Tb],"",0)</f>
        <v>785.85</v>
      </c>
      <c r="F3294">
        <f t="shared" si="51"/>
        <v>6</v>
      </c>
    </row>
    <row r="3295" spans="1:6" x14ac:dyDescent="0.3">
      <c r="A3295" t="s">
        <v>42605</v>
      </c>
      <c r="B3295" t="s">
        <v>42606</v>
      </c>
      <c r="C3295" t="s">
        <v>42607</v>
      </c>
      <c r="D3295" t="s">
        <v>48019</v>
      </c>
      <c r="E3295">
        <f>_xlfn.XLOOKUP(Append2[[#This Row],[CAS]],[1]!Append1[CAS],[1]!Append1[Tb],"",0)</f>
        <v>792.34</v>
      </c>
      <c r="F3295">
        <f t="shared" si="51"/>
        <v>6</v>
      </c>
    </row>
    <row r="3296" spans="1:6" x14ac:dyDescent="0.3">
      <c r="A3296" t="s">
        <v>17826</v>
      </c>
      <c r="B3296" t="s">
        <v>17827</v>
      </c>
      <c r="C3296" t="s">
        <v>17828</v>
      </c>
      <c r="D3296" t="s">
        <v>48019</v>
      </c>
      <c r="E3296">
        <f>_xlfn.XLOOKUP(Append2[[#This Row],[CAS]],[1]!Append1[CAS],[1]!Append1[Tb],"",0)</f>
        <v>798.65</v>
      </c>
      <c r="F3296">
        <f t="shared" si="51"/>
        <v>6</v>
      </c>
    </row>
    <row r="3297" spans="1:6" hidden="1" x14ac:dyDescent="0.3">
      <c r="A3297" t="s">
        <v>10189</v>
      </c>
      <c r="B3297" t="s">
        <v>10190</v>
      </c>
      <c r="C3297" t="s">
        <v>10191</v>
      </c>
      <c r="D3297" t="s">
        <v>48026</v>
      </c>
      <c r="E3297">
        <f>_xlfn.XLOOKUP(Append2[[#This Row],[CAS]],[1]!Append1[CAS],[1]!Append1[Tb],"",0)</f>
        <v>587.15</v>
      </c>
      <c r="F3297">
        <f t="shared" si="51"/>
        <v>14</v>
      </c>
    </row>
    <row r="3298" spans="1:6" hidden="1" x14ac:dyDescent="0.3">
      <c r="A3298" t="s">
        <v>10192</v>
      </c>
      <c r="B3298" t="s">
        <v>10193</v>
      </c>
      <c r="C3298" t="s">
        <v>10194</v>
      </c>
      <c r="D3298" t="s">
        <v>48026</v>
      </c>
      <c r="E3298">
        <f>_xlfn.XLOOKUP(Append2[[#This Row],[CAS]],[1]!Append1[CAS],[1]!Append1[Tb],"",0)</f>
        <v>599.15</v>
      </c>
      <c r="F3298">
        <f t="shared" si="51"/>
        <v>14</v>
      </c>
    </row>
    <row r="3299" spans="1:6" hidden="1" x14ac:dyDescent="0.3">
      <c r="A3299" t="s">
        <v>10195</v>
      </c>
      <c r="B3299" t="s">
        <v>10196</v>
      </c>
      <c r="C3299" t="s">
        <v>10197</v>
      </c>
      <c r="D3299" t="s">
        <v>48026</v>
      </c>
      <c r="E3299">
        <f>_xlfn.XLOOKUP(Append2[[#This Row],[CAS]],[1]!Append1[CAS],[1]!Append1[Tb],"",0)</f>
        <v>429.15</v>
      </c>
      <c r="F3299">
        <f t="shared" si="51"/>
        <v>14</v>
      </c>
    </row>
    <row r="3300" spans="1:6" hidden="1" x14ac:dyDescent="0.3">
      <c r="A3300" t="s">
        <v>10198</v>
      </c>
      <c r="B3300" t="s">
        <v>10199</v>
      </c>
      <c r="C3300" t="s">
        <v>10200</v>
      </c>
      <c r="D3300" t="s">
        <v>48038</v>
      </c>
      <c r="E3300">
        <f>_xlfn.XLOOKUP(Append2[[#This Row],[CAS]],[1]!Append1[CAS],[1]!Append1[Tb],"",0)</f>
        <v>695.15</v>
      </c>
      <c r="F3300">
        <f t="shared" si="51"/>
        <v>26</v>
      </c>
    </row>
    <row r="3301" spans="1:6" hidden="1" x14ac:dyDescent="0.3">
      <c r="A3301" t="s">
        <v>10201</v>
      </c>
      <c r="B3301" t="s">
        <v>10202</v>
      </c>
      <c r="C3301" t="s">
        <v>10203</v>
      </c>
      <c r="D3301" t="s">
        <v>10540</v>
      </c>
      <c r="E3301">
        <f>_xlfn.XLOOKUP(Append2[[#This Row],[CAS]],[1]!Append1[CAS],[1]!Append1[Tb],"",0)</f>
        <v>740.15</v>
      </c>
      <c r="F3301">
        <f t="shared" si="51"/>
        <v>39</v>
      </c>
    </row>
    <row r="3302" spans="1:6" x14ac:dyDescent="0.3">
      <c r="A3302" t="s">
        <v>24933</v>
      </c>
      <c r="B3302" t="s">
        <v>24934</v>
      </c>
      <c r="C3302" t="s">
        <v>24935</v>
      </c>
      <c r="D3302" t="s">
        <v>48019</v>
      </c>
      <c r="E3302">
        <f>_xlfn.XLOOKUP(Append2[[#This Row],[CAS]],[1]!Append1[CAS],[1]!Append1[Tb],"",0)</f>
        <v>804.03</v>
      </c>
      <c r="F3302">
        <f t="shared" si="51"/>
        <v>6</v>
      </c>
    </row>
    <row r="3303" spans="1:6" x14ac:dyDescent="0.3">
      <c r="A3303" t="s">
        <v>29506</v>
      </c>
      <c r="B3303" t="s">
        <v>29507</v>
      </c>
      <c r="C3303" t="s">
        <v>29508</v>
      </c>
      <c r="D3303" t="s">
        <v>48019</v>
      </c>
      <c r="E3303">
        <f>_xlfn.XLOOKUP(Append2[[#This Row],[CAS]],[1]!Append1[CAS],[1]!Append1[Tb],"",0)</f>
        <v>805.28</v>
      </c>
      <c r="F3303">
        <f t="shared" si="51"/>
        <v>6</v>
      </c>
    </row>
    <row r="3304" spans="1:6" x14ac:dyDescent="0.3">
      <c r="A3304" t="s">
        <v>25993</v>
      </c>
      <c r="B3304" t="s">
        <v>25994</v>
      </c>
      <c r="C3304" t="s">
        <v>25995</v>
      </c>
      <c r="D3304" t="s">
        <v>48019</v>
      </c>
      <c r="E3304">
        <f>_xlfn.XLOOKUP(Append2[[#This Row],[CAS]],[1]!Append1[CAS],[1]!Append1[Tb],"",0)</f>
        <v>805.87</v>
      </c>
      <c r="F3304">
        <f t="shared" si="51"/>
        <v>6</v>
      </c>
    </row>
    <row r="3305" spans="1:6" hidden="1" x14ac:dyDescent="0.3">
      <c r="A3305" t="s">
        <v>10213</v>
      </c>
      <c r="B3305" t="s">
        <v>10214</v>
      </c>
      <c r="C3305" t="s">
        <v>10215</v>
      </c>
      <c r="D3305" t="s">
        <v>48032</v>
      </c>
      <c r="E3305">
        <f>_xlfn.XLOOKUP(Append2[[#This Row],[CAS]],[1]!Append1[CAS],[1]!Append1[Tb],"",0)</f>
        <v>485.65</v>
      </c>
      <c r="F3305">
        <f t="shared" si="51"/>
        <v>20</v>
      </c>
    </row>
    <row r="3306" spans="1:6" x14ac:dyDescent="0.3">
      <c r="A3306" t="s">
        <v>45368</v>
      </c>
      <c r="B3306" t="s">
        <v>45369</v>
      </c>
      <c r="C3306" t="s">
        <v>45370</v>
      </c>
      <c r="D3306" t="s">
        <v>48019</v>
      </c>
      <c r="E3306">
        <f>_xlfn.XLOOKUP(Append2[[#This Row],[CAS]],[1]!Append1[CAS],[1]!Append1[Tb],"",0)</f>
        <v>806.58</v>
      </c>
      <c r="F3306">
        <f t="shared" si="51"/>
        <v>6</v>
      </c>
    </row>
    <row r="3307" spans="1:6" x14ac:dyDescent="0.3">
      <c r="A3307" t="s">
        <v>17505</v>
      </c>
      <c r="B3307" t="s">
        <v>17506</v>
      </c>
      <c r="C3307" t="s">
        <v>17507</v>
      </c>
      <c r="D3307" t="s">
        <v>48019</v>
      </c>
      <c r="E3307">
        <f>_xlfn.XLOOKUP(Append2[[#This Row],[CAS]],[1]!Append1[CAS],[1]!Append1[Tb],"",0)</f>
        <v>814.11</v>
      </c>
      <c r="F3307">
        <f t="shared" si="51"/>
        <v>6</v>
      </c>
    </row>
    <row r="3308" spans="1:6" x14ac:dyDescent="0.3">
      <c r="A3308" t="s">
        <v>37096</v>
      </c>
      <c r="B3308" t="s">
        <v>37097</v>
      </c>
      <c r="C3308" t="s">
        <v>37098</v>
      </c>
      <c r="D3308" t="s">
        <v>48019</v>
      </c>
      <c r="E3308">
        <f>_xlfn.XLOOKUP(Append2[[#This Row],[CAS]],[1]!Append1[CAS],[1]!Append1[Tb],"",0)</f>
        <v>815.78</v>
      </c>
      <c r="F3308">
        <f t="shared" si="51"/>
        <v>6</v>
      </c>
    </row>
    <row r="3309" spans="1:6" x14ac:dyDescent="0.3">
      <c r="A3309" t="s">
        <v>17865</v>
      </c>
      <c r="B3309" t="s">
        <v>17866</v>
      </c>
      <c r="C3309" t="s">
        <v>17867</v>
      </c>
      <c r="D3309" t="s">
        <v>48019</v>
      </c>
      <c r="E3309">
        <f>_xlfn.XLOOKUP(Append2[[#This Row],[CAS]],[1]!Append1[CAS],[1]!Append1[Tb],"",0)</f>
        <v>825.6</v>
      </c>
      <c r="F3309">
        <f t="shared" si="51"/>
        <v>6</v>
      </c>
    </row>
    <row r="3310" spans="1:6" hidden="1" x14ac:dyDescent="0.3">
      <c r="A3310" t="s">
        <v>10228</v>
      </c>
      <c r="B3310" t="s">
        <v>10229</v>
      </c>
      <c r="C3310" t="s">
        <v>10230</v>
      </c>
      <c r="D3310" t="s">
        <v>48024</v>
      </c>
      <c r="E3310">
        <f>_xlfn.XLOOKUP(Append2[[#This Row],[CAS]],[1]!Append1[CAS],[1]!Append1[Tb],"",0)</f>
        <v>598.55999999999995</v>
      </c>
      <c r="F3310">
        <f t="shared" si="51"/>
        <v>18</v>
      </c>
    </row>
    <row r="3311" spans="1:6" hidden="1" x14ac:dyDescent="0.3">
      <c r="A3311" t="s">
        <v>10231</v>
      </c>
      <c r="B3311" t="s">
        <v>10232</v>
      </c>
      <c r="C3311" t="s">
        <v>10233</v>
      </c>
      <c r="D3311" t="s">
        <v>48025</v>
      </c>
      <c r="E3311">
        <f>_xlfn.XLOOKUP(Append2[[#This Row],[CAS]],[1]!Append1[CAS],[1]!Append1[Tb],"",0)</f>
        <v>512.15</v>
      </c>
      <c r="F3311">
        <f t="shared" si="51"/>
        <v>17</v>
      </c>
    </row>
    <row r="3312" spans="1:6" hidden="1" x14ac:dyDescent="0.3">
      <c r="A3312" t="s">
        <v>10234</v>
      </c>
      <c r="B3312" t="s">
        <v>10235</v>
      </c>
      <c r="C3312" t="s">
        <v>10236</v>
      </c>
      <c r="D3312" t="s">
        <v>48024</v>
      </c>
      <c r="E3312">
        <f>_xlfn.XLOOKUP(Append2[[#This Row],[CAS]],[1]!Append1[CAS],[1]!Append1[Tb],"",0)</f>
        <v>439.4</v>
      </c>
      <c r="F3312">
        <f t="shared" si="51"/>
        <v>18</v>
      </c>
    </row>
    <row r="3313" spans="1:6" x14ac:dyDescent="0.3">
      <c r="A3313" t="s">
        <v>17868</v>
      </c>
      <c r="B3313" t="s">
        <v>17869</v>
      </c>
      <c r="C3313" t="s">
        <v>17870</v>
      </c>
      <c r="D3313" t="s">
        <v>48019</v>
      </c>
      <c r="E3313">
        <f>_xlfn.XLOOKUP(Append2[[#This Row],[CAS]],[1]!Append1[CAS],[1]!Append1[Tb],"",0)</f>
        <v>825.6</v>
      </c>
      <c r="F3313">
        <f t="shared" si="51"/>
        <v>6</v>
      </c>
    </row>
    <row r="3314" spans="1:6" x14ac:dyDescent="0.3">
      <c r="A3314" t="s">
        <v>21991</v>
      </c>
      <c r="B3314" t="s">
        <v>21992</v>
      </c>
      <c r="C3314" t="s">
        <v>21993</v>
      </c>
      <c r="D3314" t="s">
        <v>48019</v>
      </c>
      <c r="E3314">
        <f>_xlfn.XLOOKUP(Append2[[#This Row],[CAS]],[1]!Append1[CAS],[1]!Append1[Tb],"",0)</f>
        <v>825.6</v>
      </c>
      <c r="F3314">
        <f t="shared" si="51"/>
        <v>6</v>
      </c>
    </row>
    <row r="3315" spans="1:6" hidden="1" x14ac:dyDescent="0.3">
      <c r="A3315" t="s">
        <v>10243</v>
      </c>
      <c r="B3315" t="s">
        <v>10244</v>
      </c>
      <c r="C3315" t="s">
        <v>10245</v>
      </c>
      <c r="D3315" t="s">
        <v>48026</v>
      </c>
      <c r="E3315">
        <f>_xlfn.XLOOKUP(Append2[[#This Row],[CAS]],[1]!Append1[CAS],[1]!Append1[Tb],"",0)</f>
        <v>520.15</v>
      </c>
      <c r="F3315">
        <f t="shared" si="51"/>
        <v>14</v>
      </c>
    </row>
    <row r="3316" spans="1:6" hidden="1" x14ac:dyDescent="0.3">
      <c r="A3316" t="s">
        <v>10246</v>
      </c>
      <c r="B3316" t="s">
        <v>10247</v>
      </c>
      <c r="C3316" t="s">
        <v>10248</v>
      </c>
      <c r="D3316" t="s">
        <v>48026</v>
      </c>
      <c r="E3316">
        <f>_xlfn.XLOOKUP(Append2[[#This Row],[CAS]],[1]!Append1[CAS],[1]!Append1[Tb],"",0)</f>
        <v>507.15</v>
      </c>
      <c r="F3316">
        <f t="shared" si="51"/>
        <v>14</v>
      </c>
    </row>
    <row r="3317" spans="1:6" x14ac:dyDescent="0.3">
      <c r="A3317" t="s">
        <v>23756</v>
      </c>
      <c r="B3317" t="s">
        <v>23757</v>
      </c>
      <c r="C3317" t="s">
        <v>23758</v>
      </c>
      <c r="D3317" t="s">
        <v>48019</v>
      </c>
      <c r="E3317">
        <f>_xlfn.XLOOKUP(Append2[[#This Row],[CAS]],[1]!Append1[CAS],[1]!Append1[Tb],"",0)</f>
        <v>825.6</v>
      </c>
      <c r="F3317">
        <f t="shared" si="51"/>
        <v>6</v>
      </c>
    </row>
    <row r="3318" spans="1:6" x14ac:dyDescent="0.3">
      <c r="A3318" t="s">
        <v>26690</v>
      </c>
      <c r="B3318" t="s">
        <v>26691</v>
      </c>
      <c r="C3318" t="s">
        <v>26692</v>
      </c>
      <c r="D3318" t="s">
        <v>48019</v>
      </c>
      <c r="E3318">
        <f>_xlfn.XLOOKUP(Append2[[#This Row],[CAS]],[1]!Append1[CAS],[1]!Append1[Tb],"",0)</f>
        <v>830.51</v>
      </c>
      <c r="F3318">
        <f t="shared" si="51"/>
        <v>6</v>
      </c>
    </row>
    <row r="3319" spans="1:6" hidden="1" x14ac:dyDescent="0.3">
      <c r="A3319" t="s">
        <v>10255</v>
      </c>
      <c r="B3319" t="s">
        <v>10256</v>
      </c>
      <c r="C3319" t="s">
        <v>10257</v>
      </c>
      <c r="D3319" t="s">
        <v>48026</v>
      </c>
      <c r="E3319">
        <f>_xlfn.XLOOKUP(Append2[[#This Row],[CAS]],[1]!Append1[CAS],[1]!Append1[Tb],"",0)</f>
        <v>616.15</v>
      </c>
      <c r="F3319">
        <f t="shared" si="51"/>
        <v>14</v>
      </c>
    </row>
    <row r="3320" spans="1:6" x14ac:dyDescent="0.3">
      <c r="A3320" t="s">
        <v>27890</v>
      </c>
      <c r="B3320" t="s">
        <v>27891</v>
      </c>
      <c r="C3320" t="s">
        <v>27892</v>
      </c>
      <c r="D3320" t="s">
        <v>48019</v>
      </c>
      <c r="E3320">
        <f>_xlfn.XLOOKUP(Append2[[#This Row],[CAS]],[1]!Append1[CAS],[1]!Append1[Tb],"",0)</f>
        <v>830.51</v>
      </c>
      <c r="F3320">
        <f t="shared" si="51"/>
        <v>6</v>
      </c>
    </row>
    <row r="3321" spans="1:6" x14ac:dyDescent="0.3">
      <c r="A3321" t="s">
        <v>26828</v>
      </c>
      <c r="B3321" t="s">
        <v>26829</v>
      </c>
      <c r="C3321" t="s">
        <v>26830</v>
      </c>
      <c r="D3321" t="s">
        <v>48019</v>
      </c>
      <c r="E3321">
        <f>_xlfn.XLOOKUP(Append2[[#This Row],[CAS]],[1]!Append1[CAS],[1]!Append1[Tb],"",0)</f>
        <v>842.44</v>
      </c>
      <c r="F3321">
        <f t="shared" si="51"/>
        <v>6</v>
      </c>
    </row>
    <row r="3322" spans="1:6" x14ac:dyDescent="0.3">
      <c r="A3322" t="s">
        <v>15681</v>
      </c>
      <c r="B3322" t="s">
        <v>15682</v>
      </c>
      <c r="C3322" t="s">
        <v>15683</v>
      </c>
      <c r="D3322" t="s">
        <v>48019</v>
      </c>
      <c r="E3322">
        <f>_xlfn.XLOOKUP(Append2[[#This Row],[CAS]],[1]!Append1[CAS],[1]!Append1[Tb],"",0)</f>
        <v>844.68</v>
      </c>
      <c r="F3322">
        <f t="shared" si="51"/>
        <v>6</v>
      </c>
    </row>
    <row r="3323" spans="1:6" x14ac:dyDescent="0.3">
      <c r="A3323" t="s">
        <v>21607</v>
      </c>
      <c r="B3323" t="s">
        <v>21608</v>
      </c>
      <c r="C3323" t="s">
        <v>21609</v>
      </c>
      <c r="D3323" t="s">
        <v>48019</v>
      </c>
      <c r="E3323">
        <f>_xlfn.XLOOKUP(Append2[[#This Row],[CAS]],[1]!Append1[CAS],[1]!Append1[Tb],"",0)</f>
        <v>844.68</v>
      </c>
      <c r="F3323">
        <f t="shared" si="51"/>
        <v>6</v>
      </c>
    </row>
    <row r="3324" spans="1:6" x14ac:dyDescent="0.3">
      <c r="A3324" t="s">
        <v>28116</v>
      </c>
      <c r="B3324" t="s">
        <v>28117</v>
      </c>
      <c r="C3324" t="s">
        <v>28118</v>
      </c>
      <c r="D3324" t="s">
        <v>48019</v>
      </c>
      <c r="E3324">
        <f>_xlfn.XLOOKUP(Append2[[#This Row],[CAS]],[1]!Append1[CAS],[1]!Append1[Tb],"",0)</f>
        <v>844.68</v>
      </c>
      <c r="F3324">
        <f t="shared" si="51"/>
        <v>6</v>
      </c>
    </row>
    <row r="3325" spans="1:6" x14ac:dyDescent="0.3">
      <c r="A3325" t="s">
        <v>33657</v>
      </c>
      <c r="B3325" t="s">
        <v>33658</v>
      </c>
      <c r="C3325" t="s">
        <v>33659</v>
      </c>
      <c r="D3325" t="s">
        <v>48019</v>
      </c>
      <c r="E3325">
        <f>_xlfn.XLOOKUP(Append2[[#This Row],[CAS]],[1]!Append1[CAS],[1]!Append1[Tb],"",0)</f>
        <v>844.68</v>
      </c>
      <c r="F3325">
        <f t="shared" si="51"/>
        <v>6</v>
      </c>
    </row>
    <row r="3326" spans="1:6" x14ac:dyDescent="0.3">
      <c r="A3326" t="s">
        <v>38599</v>
      </c>
      <c r="B3326" t="s">
        <v>38600</v>
      </c>
      <c r="C3326" t="s">
        <v>38601</v>
      </c>
      <c r="D3326" t="s">
        <v>48019</v>
      </c>
      <c r="E3326">
        <f>_xlfn.XLOOKUP(Append2[[#This Row],[CAS]],[1]!Append1[CAS],[1]!Append1[Tb],"",0)</f>
        <v>845.06</v>
      </c>
      <c r="F3326">
        <f t="shared" si="51"/>
        <v>6</v>
      </c>
    </row>
    <row r="3327" spans="1:6" hidden="1" x14ac:dyDescent="0.3">
      <c r="A3327" t="s">
        <v>10280</v>
      </c>
      <c r="B3327" t="s">
        <v>10281</v>
      </c>
      <c r="C3327" t="s">
        <v>10282</v>
      </c>
      <c r="D3327" t="s">
        <v>48027</v>
      </c>
      <c r="E3327">
        <f>_xlfn.XLOOKUP(Append2[[#This Row],[CAS]],[1]!Append1[CAS],[1]!Append1[Tb],"",0)</f>
        <v>633.15</v>
      </c>
      <c r="F3327">
        <f t="shared" si="51"/>
        <v>15</v>
      </c>
    </row>
    <row r="3328" spans="1:6" x14ac:dyDescent="0.3">
      <c r="A3328" t="s">
        <v>16182</v>
      </c>
      <c r="B3328" t="s">
        <v>16183</v>
      </c>
      <c r="C3328" t="s">
        <v>16184</v>
      </c>
      <c r="D3328" t="s">
        <v>48019</v>
      </c>
      <c r="E3328">
        <f>_xlfn.XLOOKUP(Append2[[#This Row],[CAS]],[1]!Append1[CAS],[1]!Append1[Tb],"",0)</f>
        <v>850.33</v>
      </c>
      <c r="F3328">
        <f t="shared" si="51"/>
        <v>6</v>
      </c>
    </row>
    <row r="3329" spans="1:6" x14ac:dyDescent="0.3">
      <c r="A3329" t="s">
        <v>38409</v>
      </c>
      <c r="B3329" t="s">
        <v>38410</v>
      </c>
      <c r="C3329" t="s">
        <v>38411</v>
      </c>
      <c r="D3329" t="s">
        <v>48019</v>
      </c>
      <c r="E3329">
        <f>_xlfn.XLOOKUP(Append2[[#This Row],[CAS]],[1]!Append1[CAS],[1]!Append1[Tb],"",0)</f>
        <v>850.33</v>
      </c>
      <c r="F3329">
        <f t="shared" si="51"/>
        <v>6</v>
      </c>
    </row>
    <row r="3330" spans="1:6" x14ac:dyDescent="0.3">
      <c r="A3330" t="s">
        <v>17418</v>
      </c>
      <c r="B3330" t="s">
        <v>17419</v>
      </c>
      <c r="C3330" t="s">
        <v>17420</v>
      </c>
      <c r="D3330" t="s">
        <v>48019</v>
      </c>
      <c r="E3330">
        <f>_xlfn.XLOOKUP(Append2[[#This Row],[CAS]],[1]!Append1[CAS],[1]!Append1[Tb],"",0)</f>
        <v>864.71</v>
      </c>
      <c r="F3330">
        <f t="shared" ref="F3330:F3393" si="52">LEN(C3330)-LEN(SUBSTITUTE(C3330,"C",""))</f>
        <v>6</v>
      </c>
    </row>
    <row r="3331" spans="1:6" x14ac:dyDescent="0.3">
      <c r="A3331" t="s">
        <v>17820</v>
      </c>
      <c r="B3331" t="s">
        <v>17821</v>
      </c>
      <c r="C3331" t="s">
        <v>17822</v>
      </c>
      <c r="D3331" t="s">
        <v>48019</v>
      </c>
      <c r="E3331">
        <f>_xlfn.XLOOKUP(Append2[[#This Row],[CAS]],[1]!Append1[CAS],[1]!Append1[Tb],"",0)</f>
        <v>868.55</v>
      </c>
      <c r="F3331">
        <f t="shared" si="52"/>
        <v>6</v>
      </c>
    </row>
    <row r="3332" spans="1:6" x14ac:dyDescent="0.3">
      <c r="A3332" t="s">
        <v>28056</v>
      </c>
      <c r="B3332" t="s">
        <v>28057</v>
      </c>
      <c r="C3332" t="s">
        <v>28058</v>
      </c>
      <c r="D3332" t="s">
        <v>48019</v>
      </c>
      <c r="E3332">
        <f>_xlfn.XLOOKUP(Append2[[#This Row],[CAS]],[1]!Append1[CAS],[1]!Append1[Tb],"",0)</f>
        <v>878.93</v>
      </c>
      <c r="F3332">
        <f t="shared" si="52"/>
        <v>6</v>
      </c>
    </row>
    <row r="3333" spans="1:6" x14ac:dyDescent="0.3">
      <c r="A3333" t="s">
        <v>17415</v>
      </c>
      <c r="B3333" t="s">
        <v>17416</v>
      </c>
      <c r="C3333" t="s">
        <v>17417</v>
      </c>
      <c r="D3333" t="s">
        <v>48019</v>
      </c>
      <c r="E3333">
        <f>_xlfn.XLOOKUP(Append2[[#This Row],[CAS]],[1]!Append1[CAS],[1]!Append1[Tb],"",0)</f>
        <v>883.7</v>
      </c>
      <c r="F3333">
        <f t="shared" si="52"/>
        <v>6</v>
      </c>
    </row>
    <row r="3334" spans="1:6" hidden="1" x14ac:dyDescent="0.3">
      <c r="A3334" t="s">
        <v>10301</v>
      </c>
      <c r="B3334" t="s">
        <v>10302</v>
      </c>
      <c r="C3334" t="s">
        <v>10303</v>
      </c>
      <c r="D3334" t="s">
        <v>48026</v>
      </c>
      <c r="E3334">
        <f>_xlfn.XLOOKUP(Append2[[#This Row],[CAS]],[1]!Append1[CAS],[1]!Append1[Tb],"",0)</f>
        <v>520.15</v>
      </c>
      <c r="F3334">
        <f t="shared" si="52"/>
        <v>14</v>
      </c>
    </row>
    <row r="3335" spans="1:6" hidden="1" x14ac:dyDescent="0.3">
      <c r="A3335" t="s">
        <v>10304</v>
      </c>
      <c r="B3335" t="s">
        <v>10305</v>
      </c>
      <c r="C3335" t="s">
        <v>10306</v>
      </c>
      <c r="D3335" t="s">
        <v>48033</v>
      </c>
      <c r="E3335">
        <f>_xlfn.XLOOKUP(Append2[[#This Row],[CAS]],[1]!Append1[CAS],[1]!Append1[Tb],"",0)</f>
        <v>633.15</v>
      </c>
      <c r="F3335">
        <f t="shared" si="52"/>
        <v>16</v>
      </c>
    </row>
    <row r="3336" spans="1:6" x14ac:dyDescent="0.3">
      <c r="A3336" t="s">
        <v>16185</v>
      </c>
      <c r="B3336" t="s">
        <v>16186</v>
      </c>
      <c r="C3336" t="s">
        <v>16187</v>
      </c>
      <c r="D3336" t="s">
        <v>48019</v>
      </c>
      <c r="E3336">
        <f>_xlfn.XLOOKUP(Append2[[#This Row],[CAS]],[1]!Append1[CAS],[1]!Append1[Tb],"",0)</f>
        <v>886.16</v>
      </c>
      <c r="F3336">
        <f t="shared" si="52"/>
        <v>6</v>
      </c>
    </row>
    <row r="3337" spans="1:6" x14ac:dyDescent="0.3">
      <c r="A3337" t="s">
        <v>15885</v>
      </c>
      <c r="B3337" t="s">
        <v>15886</v>
      </c>
      <c r="C3337" t="s">
        <v>15887</v>
      </c>
      <c r="D3337" t="s">
        <v>48019</v>
      </c>
      <c r="E3337">
        <f>_xlfn.XLOOKUP(Append2[[#This Row],[CAS]],[1]!Append1[CAS],[1]!Append1[Tb],"",0)</f>
        <v>888.2</v>
      </c>
      <c r="F3337">
        <f t="shared" si="52"/>
        <v>6</v>
      </c>
    </row>
    <row r="3338" spans="1:6" x14ac:dyDescent="0.3">
      <c r="A3338" t="s">
        <v>17823</v>
      </c>
      <c r="B3338" t="s">
        <v>17824</v>
      </c>
      <c r="C3338" t="s">
        <v>17825</v>
      </c>
      <c r="D3338" t="s">
        <v>48019</v>
      </c>
      <c r="E3338">
        <f>_xlfn.XLOOKUP(Append2[[#This Row],[CAS]],[1]!Append1[CAS],[1]!Append1[Tb],"",0)</f>
        <v>888.2</v>
      </c>
      <c r="F3338">
        <f t="shared" si="52"/>
        <v>6</v>
      </c>
    </row>
    <row r="3339" spans="1:6" hidden="1" x14ac:dyDescent="0.3">
      <c r="A3339" t="s">
        <v>10316</v>
      </c>
      <c r="B3339" t="s">
        <v>10317</v>
      </c>
      <c r="C3339" t="s">
        <v>10318</v>
      </c>
      <c r="D3339" t="s">
        <v>48024</v>
      </c>
      <c r="E3339">
        <f>_xlfn.XLOOKUP(Append2[[#This Row],[CAS]],[1]!Append1[CAS],[1]!Append1[Tb],"",0)</f>
        <v>393.15</v>
      </c>
      <c r="F3339">
        <f t="shared" si="52"/>
        <v>18</v>
      </c>
    </row>
    <row r="3340" spans="1:6" hidden="1" x14ac:dyDescent="0.3">
      <c r="A3340" t="s">
        <v>10319</v>
      </c>
      <c r="B3340" t="s">
        <v>10320</v>
      </c>
      <c r="C3340" t="s">
        <v>10321</v>
      </c>
      <c r="D3340" t="s">
        <v>48032</v>
      </c>
      <c r="E3340">
        <f>_xlfn.XLOOKUP(Append2[[#This Row],[CAS]],[1]!Append1[CAS],[1]!Append1[Tb],"",0)</f>
        <v>538.65</v>
      </c>
      <c r="F3340">
        <f t="shared" si="52"/>
        <v>20</v>
      </c>
    </row>
    <row r="3341" spans="1:6" x14ac:dyDescent="0.3">
      <c r="A3341" t="s">
        <v>18777</v>
      </c>
      <c r="B3341" t="s">
        <v>18778</v>
      </c>
      <c r="C3341" t="s">
        <v>18779</v>
      </c>
      <c r="D3341" t="s">
        <v>48019</v>
      </c>
      <c r="E3341">
        <f>_xlfn.XLOOKUP(Append2[[#This Row],[CAS]],[1]!Append1[CAS],[1]!Append1[Tb],"",0)</f>
        <v>888.2</v>
      </c>
      <c r="F3341">
        <f t="shared" si="52"/>
        <v>6</v>
      </c>
    </row>
    <row r="3342" spans="1:6" hidden="1" x14ac:dyDescent="0.3">
      <c r="A3342" t="s">
        <v>10328</v>
      </c>
      <c r="B3342" t="s">
        <v>10329</v>
      </c>
      <c r="C3342" t="s">
        <v>10330</v>
      </c>
      <c r="D3342" t="s">
        <v>48033</v>
      </c>
      <c r="E3342">
        <f>_xlfn.XLOOKUP(Append2[[#This Row],[CAS]],[1]!Append1[CAS],[1]!Append1[Tb],"",0)</f>
        <v>493.15</v>
      </c>
      <c r="F3342">
        <f t="shared" si="52"/>
        <v>16</v>
      </c>
    </row>
    <row r="3343" spans="1:6" hidden="1" x14ac:dyDescent="0.3">
      <c r="A3343" t="s">
        <v>10331</v>
      </c>
      <c r="B3343" t="s">
        <v>10332</v>
      </c>
      <c r="C3343" t="s">
        <v>10333</v>
      </c>
      <c r="D3343" t="s">
        <v>48026</v>
      </c>
      <c r="E3343">
        <f>_xlfn.XLOOKUP(Append2[[#This Row],[CAS]],[1]!Append1[CAS],[1]!Append1[Tb],"",0)</f>
        <v>521.85</v>
      </c>
      <c r="F3343">
        <f t="shared" si="52"/>
        <v>14</v>
      </c>
    </row>
    <row r="3344" spans="1:6" hidden="1" x14ac:dyDescent="0.3">
      <c r="A3344" t="s">
        <v>10334</v>
      </c>
      <c r="B3344" t="s">
        <v>10335</v>
      </c>
      <c r="C3344" t="s">
        <v>10336</v>
      </c>
      <c r="D3344" t="s">
        <v>48025</v>
      </c>
      <c r="E3344">
        <f>_xlfn.XLOOKUP(Append2[[#This Row],[CAS]],[1]!Append1[CAS],[1]!Append1[Tb],"",0)</f>
        <v>571.15</v>
      </c>
      <c r="F3344">
        <f t="shared" si="52"/>
        <v>17</v>
      </c>
    </row>
    <row r="3345" spans="1:6" hidden="1" x14ac:dyDescent="0.3">
      <c r="A3345" t="s">
        <v>10337</v>
      </c>
      <c r="B3345" t="s">
        <v>10338</v>
      </c>
      <c r="C3345" t="s">
        <v>10339</v>
      </c>
      <c r="D3345" t="s">
        <v>48024</v>
      </c>
      <c r="E3345">
        <f>_xlfn.XLOOKUP(Append2[[#This Row],[CAS]],[1]!Append1[CAS],[1]!Append1[Tb],"",0)</f>
        <v>586.15</v>
      </c>
      <c r="F3345">
        <f t="shared" si="52"/>
        <v>18</v>
      </c>
    </row>
    <row r="3346" spans="1:6" hidden="1" x14ac:dyDescent="0.3">
      <c r="A3346" t="s">
        <v>10340</v>
      </c>
      <c r="B3346" t="s">
        <v>10341</v>
      </c>
      <c r="C3346" t="s">
        <v>10342</v>
      </c>
      <c r="D3346" t="s">
        <v>48032</v>
      </c>
      <c r="E3346">
        <f>_xlfn.XLOOKUP(Append2[[#This Row],[CAS]],[1]!Append1[CAS],[1]!Append1[Tb],"",0)</f>
        <v>613.15</v>
      </c>
      <c r="F3346">
        <f t="shared" si="52"/>
        <v>20</v>
      </c>
    </row>
    <row r="3347" spans="1:6" x14ac:dyDescent="0.3">
      <c r="A3347" t="s">
        <v>19125</v>
      </c>
      <c r="B3347" t="s">
        <v>19126</v>
      </c>
      <c r="C3347" t="s">
        <v>19127</v>
      </c>
      <c r="D3347" t="s">
        <v>48019</v>
      </c>
      <c r="E3347">
        <f>_xlfn.XLOOKUP(Append2[[#This Row],[CAS]],[1]!Append1[CAS],[1]!Append1[Tb],"",0)</f>
        <v>888.2</v>
      </c>
      <c r="F3347">
        <f t="shared" si="52"/>
        <v>6</v>
      </c>
    </row>
    <row r="3348" spans="1:6" hidden="1" x14ac:dyDescent="0.3">
      <c r="A3348" t="s">
        <v>10346</v>
      </c>
      <c r="B3348" t="s">
        <v>10347</v>
      </c>
      <c r="C3348" t="s">
        <v>10348</v>
      </c>
      <c r="D3348" t="s">
        <v>48020</v>
      </c>
      <c r="E3348">
        <f>_xlfn.XLOOKUP(Append2[[#This Row],[CAS]],[1]!Append1[CAS],[1]!Append1[Tb],"",0)</f>
        <v>733.15</v>
      </c>
      <c r="F3348">
        <f t="shared" si="52"/>
        <v>13</v>
      </c>
    </row>
    <row r="3349" spans="1:6" x14ac:dyDescent="0.3">
      <c r="A3349" t="s">
        <v>19197</v>
      </c>
      <c r="B3349" t="s">
        <v>19198</v>
      </c>
      <c r="C3349" t="s">
        <v>19199</v>
      </c>
      <c r="D3349" t="s">
        <v>48019</v>
      </c>
      <c r="E3349">
        <f>_xlfn.XLOOKUP(Append2[[#This Row],[CAS]],[1]!Append1[CAS],[1]!Append1[Tb],"",0)</f>
        <v>898.01</v>
      </c>
      <c r="F3349">
        <f t="shared" si="52"/>
        <v>6</v>
      </c>
    </row>
    <row r="3350" spans="1:6" x14ac:dyDescent="0.3">
      <c r="A3350" t="s">
        <v>46398</v>
      </c>
      <c r="B3350" t="s">
        <v>46399</v>
      </c>
      <c r="C3350" t="s">
        <v>46400</v>
      </c>
      <c r="D3350" t="s">
        <v>48019</v>
      </c>
      <c r="E3350">
        <f>_xlfn.XLOOKUP(Append2[[#This Row],[CAS]],[1]!Append1[CAS],[1]!Append1[Tb],"",0)</f>
        <v>903.66</v>
      </c>
      <c r="F3350">
        <f t="shared" si="52"/>
        <v>6</v>
      </c>
    </row>
    <row r="3351" spans="1:6" hidden="1" x14ac:dyDescent="0.3">
      <c r="A3351" t="s">
        <v>10355</v>
      </c>
      <c r="B3351" t="s">
        <v>10356</v>
      </c>
      <c r="C3351" t="s">
        <v>10357</v>
      </c>
      <c r="D3351" t="s">
        <v>48028</v>
      </c>
      <c r="E3351">
        <f>_xlfn.XLOOKUP(Append2[[#This Row],[CAS]],[1]!Append1[CAS],[1]!Append1[Tb],"",0)</f>
        <v>600.15</v>
      </c>
      <c r="F3351">
        <f t="shared" si="52"/>
        <v>19</v>
      </c>
    </row>
    <row r="3352" spans="1:6" x14ac:dyDescent="0.3">
      <c r="A3352" t="s">
        <v>23753</v>
      </c>
      <c r="B3352" t="s">
        <v>23754</v>
      </c>
      <c r="C3352" t="s">
        <v>23755</v>
      </c>
      <c r="D3352" t="s">
        <v>48019</v>
      </c>
      <c r="E3352">
        <f>_xlfn.XLOOKUP(Append2[[#This Row],[CAS]],[1]!Append1[CAS],[1]!Append1[Tb],"",0)</f>
        <v>921.88</v>
      </c>
      <c r="F3352">
        <f t="shared" si="52"/>
        <v>6</v>
      </c>
    </row>
    <row r="3353" spans="1:6" hidden="1" x14ac:dyDescent="0.3">
      <c r="A3353" t="s">
        <v>10361</v>
      </c>
      <c r="B3353" t="s">
        <v>10362</v>
      </c>
      <c r="C3353" t="s">
        <v>10363</v>
      </c>
      <c r="D3353" t="s">
        <v>48028</v>
      </c>
      <c r="E3353">
        <f>_xlfn.XLOOKUP(Append2[[#This Row],[CAS]],[1]!Append1[CAS],[1]!Append1[Tb],"",0)</f>
        <v>515.65</v>
      </c>
      <c r="F3353">
        <f t="shared" si="52"/>
        <v>19</v>
      </c>
    </row>
    <row r="3354" spans="1:6" x14ac:dyDescent="0.3">
      <c r="A3354" t="s">
        <v>18252</v>
      </c>
      <c r="B3354" t="s">
        <v>18253</v>
      </c>
      <c r="C3354" t="s">
        <v>18254</v>
      </c>
      <c r="D3354" t="s">
        <v>48019</v>
      </c>
      <c r="E3354">
        <f>_xlfn.XLOOKUP(Append2[[#This Row],[CAS]],[1]!Append1[CAS],[1]!Append1[Tb],"",0)</f>
        <v>941.53</v>
      </c>
      <c r="F3354">
        <f t="shared" si="52"/>
        <v>6</v>
      </c>
    </row>
    <row r="3355" spans="1:6" x14ac:dyDescent="0.3">
      <c r="A3355" t="s">
        <v>29161</v>
      </c>
      <c r="B3355" t="s">
        <v>29162</v>
      </c>
      <c r="C3355" t="s">
        <v>29163</v>
      </c>
      <c r="D3355" t="s">
        <v>48019</v>
      </c>
      <c r="E3355">
        <f>_xlfn.XLOOKUP(Append2[[#This Row],[CAS]],[1]!Append1[CAS],[1]!Append1[Tb],"",0)</f>
        <v>941.53</v>
      </c>
      <c r="F3355">
        <f t="shared" si="52"/>
        <v>6</v>
      </c>
    </row>
    <row r="3356" spans="1:6" x14ac:dyDescent="0.3">
      <c r="A3356" t="s">
        <v>20958</v>
      </c>
      <c r="B3356" t="s">
        <v>20959</v>
      </c>
      <c r="C3356" t="s">
        <v>20960</v>
      </c>
      <c r="D3356" t="s">
        <v>48019</v>
      </c>
      <c r="E3356">
        <f>_xlfn.XLOOKUP(Append2[[#This Row],[CAS]],[1]!Append1[CAS],[1]!Append1[Tb],"",0)</f>
        <v>960.99</v>
      </c>
      <c r="F3356">
        <f t="shared" si="52"/>
        <v>6</v>
      </c>
    </row>
    <row r="3357" spans="1:6" x14ac:dyDescent="0.3">
      <c r="A3357" t="s">
        <v>16179</v>
      </c>
      <c r="B3357" t="s">
        <v>16180</v>
      </c>
      <c r="C3357" t="s">
        <v>16181</v>
      </c>
      <c r="D3357" t="s">
        <v>48019</v>
      </c>
      <c r="E3357">
        <f>_xlfn.XLOOKUP(Append2[[#This Row],[CAS]],[1]!Append1[CAS],[1]!Append1[Tb],"",0)</f>
        <v>994.86</v>
      </c>
      <c r="F3357">
        <f t="shared" si="52"/>
        <v>6</v>
      </c>
    </row>
    <row r="3358" spans="1:6" x14ac:dyDescent="0.3">
      <c r="A3358" t="s">
        <v>18255</v>
      </c>
      <c r="B3358" t="s">
        <v>18256</v>
      </c>
      <c r="C3358" t="s">
        <v>18257</v>
      </c>
      <c r="D3358" t="s">
        <v>48019</v>
      </c>
      <c r="E3358">
        <f>_xlfn.XLOOKUP(Append2[[#This Row],[CAS]],[1]!Append1[CAS],[1]!Append1[Tb],"",0)</f>
        <v>994.86</v>
      </c>
      <c r="F3358">
        <f t="shared" si="52"/>
        <v>6</v>
      </c>
    </row>
    <row r="3359" spans="1:6" x14ac:dyDescent="0.3">
      <c r="A3359" t="s">
        <v>47915</v>
      </c>
      <c r="B3359" t="s">
        <v>47916</v>
      </c>
      <c r="C3359" t="s">
        <v>47917</v>
      </c>
      <c r="D3359" t="s">
        <v>48019</v>
      </c>
      <c r="E3359">
        <f>_xlfn.XLOOKUP(Append2[[#This Row],[CAS]],[1]!Append1[CAS],[1]!Append1[Tb],"",0)</f>
        <v>1887.63</v>
      </c>
      <c r="F3359">
        <f t="shared" si="52"/>
        <v>6</v>
      </c>
    </row>
    <row r="3360" spans="1:6" hidden="1" x14ac:dyDescent="0.3">
      <c r="A3360" t="s">
        <v>10385</v>
      </c>
      <c r="B3360" t="s">
        <v>10386</v>
      </c>
      <c r="C3360" t="s">
        <v>10387</v>
      </c>
      <c r="D3360" t="s">
        <v>48038</v>
      </c>
      <c r="E3360">
        <f>_xlfn.XLOOKUP(Append2[[#This Row],[CAS]],[1]!Append1[CAS],[1]!Append1[Tb],"",0)</f>
        <v>693.15</v>
      </c>
      <c r="F3360">
        <f t="shared" si="52"/>
        <v>26</v>
      </c>
    </row>
    <row r="3361" spans="1:6" hidden="1" x14ac:dyDescent="0.3">
      <c r="A3361" t="s">
        <v>10388</v>
      </c>
      <c r="B3361" t="s">
        <v>10389</v>
      </c>
      <c r="C3361" t="s">
        <v>10390</v>
      </c>
      <c r="D3361" t="s">
        <v>10390</v>
      </c>
      <c r="E3361">
        <f>_xlfn.XLOOKUP(Append2[[#This Row],[CAS]],[1]!Append1[CAS],[1]!Append1[Tb],"",0)</f>
        <v>988.15</v>
      </c>
      <c r="F3361">
        <f t="shared" si="52"/>
        <v>100</v>
      </c>
    </row>
    <row r="3362" spans="1:6" x14ac:dyDescent="0.3">
      <c r="A3362" t="s">
        <v>15434</v>
      </c>
      <c r="B3362" t="s">
        <v>15435</v>
      </c>
      <c r="C3362" t="s">
        <v>15436</v>
      </c>
      <c r="D3362" t="s">
        <v>48018</v>
      </c>
      <c r="E3362">
        <f>_xlfn.XLOOKUP(Append2[[#This Row],[CAS]],[1]!Append1[CAS],[1]!Append1[Tb],"",0)</f>
        <v>320.64999999999998</v>
      </c>
      <c r="F3362">
        <f t="shared" si="52"/>
        <v>7</v>
      </c>
    </row>
    <row r="3363" spans="1:6" x14ac:dyDescent="0.3">
      <c r="A3363" t="s">
        <v>5342</v>
      </c>
      <c r="B3363" t="s">
        <v>5343</v>
      </c>
      <c r="C3363" t="s">
        <v>5344</v>
      </c>
      <c r="D3363" t="s">
        <v>48018</v>
      </c>
      <c r="E3363">
        <f>_xlfn.XLOOKUP(Append2[[#This Row],[CAS]],[1]!Append1[CAS],[1]!Append1[Tb],"",0)</f>
        <v>330.15</v>
      </c>
      <c r="F3363">
        <f t="shared" si="52"/>
        <v>7</v>
      </c>
    </row>
    <row r="3364" spans="1:6" hidden="1" x14ac:dyDescent="0.3">
      <c r="A3364" t="s">
        <v>10397</v>
      </c>
      <c r="B3364" t="s">
        <v>10398</v>
      </c>
      <c r="C3364" t="s">
        <v>10399</v>
      </c>
      <c r="D3364" t="s">
        <v>48033</v>
      </c>
      <c r="E3364">
        <f>_xlfn.XLOOKUP(Append2[[#This Row],[CAS]],[1]!Append1[CAS],[1]!Append1[Tb],"",0)</f>
        <v>568.76</v>
      </c>
      <c r="F3364">
        <f t="shared" si="52"/>
        <v>16</v>
      </c>
    </row>
    <row r="3365" spans="1:6" hidden="1" x14ac:dyDescent="0.3">
      <c r="A3365" t="s">
        <v>10400</v>
      </c>
      <c r="B3365" t="s">
        <v>10401</v>
      </c>
      <c r="C3365" t="s">
        <v>10402</v>
      </c>
      <c r="D3365" t="s">
        <v>48037</v>
      </c>
      <c r="E3365">
        <f>_xlfn.XLOOKUP(Append2[[#This Row],[CAS]],[1]!Append1[CAS],[1]!Append1[Tb],"",0)</f>
        <v>698.15</v>
      </c>
      <c r="F3365">
        <f t="shared" si="52"/>
        <v>24</v>
      </c>
    </row>
    <row r="3366" spans="1:6" x14ac:dyDescent="0.3">
      <c r="A3366" t="s">
        <v>11497</v>
      </c>
      <c r="B3366" t="s">
        <v>11498</v>
      </c>
      <c r="C3366" t="s">
        <v>11499</v>
      </c>
      <c r="D3366" t="s">
        <v>48018</v>
      </c>
      <c r="E3366">
        <f>_xlfn.XLOOKUP(Append2[[#This Row],[CAS]],[1]!Append1[CAS],[1]!Append1[Tb],"",0)</f>
        <v>332.55</v>
      </c>
      <c r="F3366">
        <f t="shared" si="52"/>
        <v>7</v>
      </c>
    </row>
    <row r="3367" spans="1:6" hidden="1" x14ac:dyDescent="0.3">
      <c r="A3367" t="s">
        <v>10409</v>
      </c>
      <c r="B3367" t="s">
        <v>10410</v>
      </c>
      <c r="C3367" t="s">
        <v>10411</v>
      </c>
      <c r="D3367" t="s">
        <v>48024</v>
      </c>
      <c r="E3367">
        <f>_xlfn.XLOOKUP(Append2[[#This Row],[CAS]],[1]!Append1[CAS],[1]!Append1[Tb],"",0)</f>
        <v>389.15</v>
      </c>
      <c r="F3367">
        <f t="shared" si="52"/>
        <v>18</v>
      </c>
    </row>
    <row r="3368" spans="1:6" x14ac:dyDescent="0.3">
      <c r="A3368" t="s">
        <v>8680</v>
      </c>
      <c r="B3368" t="s">
        <v>8681</v>
      </c>
      <c r="C3368" t="s">
        <v>8682</v>
      </c>
      <c r="D3368" t="s">
        <v>48018</v>
      </c>
      <c r="E3368">
        <f>_xlfn.XLOOKUP(Append2[[#This Row],[CAS]],[1]!Append1[CAS],[1]!Append1[Tb],"",0)</f>
        <v>333.15</v>
      </c>
      <c r="F3368">
        <f t="shared" si="52"/>
        <v>7</v>
      </c>
    </row>
    <row r="3369" spans="1:6" hidden="1" x14ac:dyDescent="0.3">
      <c r="A3369" t="s">
        <v>10415</v>
      </c>
      <c r="B3369" t="s">
        <v>10416</v>
      </c>
      <c r="C3369" t="s">
        <v>10417</v>
      </c>
      <c r="D3369" t="s">
        <v>48040</v>
      </c>
      <c r="E3369">
        <f>_xlfn.XLOOKUP(Append2[[#This Row],[CAS]],[1]!Append1[CAS],[1]!Append1[Tb],"",0)</f>
        <v>652.16</v>
      </c>
      <c r="F3369">
        <f t="shared" si="52"/>
        <v>22</v>
      </c>
    </row>
    <row r="3370" spans="1:6" hidden="1" x14ac:dyDescent="0.3">
      <c r="A3370" t="s">
        <v>10418</v>
      </c>
      <c r="B3370" t="s">
        <v>10419</v>
      </c>
      <c r="C3370" t="s">
        <v>10420</v>
      </c>
      <c r="D3370" t="s">
        <v>48036</v>
      </c>
      <c r="E3370">
        <f>_xlfn.XLOOKUP(Append2[[#This Row],[CAS]],[1]!Append1[CAS],[1]!Append1[Tb],"",0)</f>
        <v>637.16</v>
      </c>
      <c r="F3370">
        <f t="shared" si="52"/>
        <v>21</v>
      </c>
    </row>
    <row r="3371" spans="1:6" hidden="1" x14ac:dyDescent="0.3">
      <c r="A3371" t="s">
        <v>10421</v>
      </c>
      <c r="B3371" t="s">
        <v>10422</v>
      </c>
      <c r="C3371" t="s">
        <v>10423</v>
      </c>
      <c r="D3371" t="s">
        <v>48033</v>
      </c>
      <c r="E3371">
        <f>_xlfn.XLOOKUP(Append2[[#This Row],[CAS]],[1]!Append1[CAS],[1]!Append1[Tb],"",0)</f>
        <v>543.15</v>
      </c>
      <c r="F3371">
        <f t="shared" si="52"/>
        <v>16</v>
      </c>
    </row>
    <row r="3372" spans="1:6" hidden="1" x14ac:dyDescent="0.3">
      <c r="A3372" t="s">
        <v>10424</v>
      </c>
      <c r="B3372" t="s">
        <v>10425</v>
      </c>
      <c r="C3372" t="s">
        <v>10426</v>
      </c>
      <c r="D3372" t="s">
        <v>48027</v>
      </c>
      <c r="E3372">
        <f>_xlfn.XLOOKUP(Append2[[#This Row],[CAS]],[1]!Append1[CAS],[1]!Append1[Tb],"",0)</f>
        <v>611.15</v>
      </c>
      <c r="F3372">
        <f t="shared" si="52"/>
        <v>15</v>
      </c>
    </row>
    <row r="3373" spans="1:6" x14ac:dyDescent="0.3">
      <c r="A3373" t="s">
        <v>11680</v>
      </c>
      <c r="B3373" t="s">
        <v>11681</v>
      </c>
      <c r="C3373" t="s">
        <v>11682</v>
      </c>
      <c r="D3373" t="s">
        <v>48018</v>
      </c>
      <c r="E3373">
        <f>_xlfn.XLOOKUP(Append2[[#This Row],[CAS]],[1]!Append1[CAS],[1]!Append1[Tb],"",0)</f>
        <v>335.15</v>
      </c>
      <c r="F3373">
        <f t="shared" si="52"/>
        <v>7</v>
      </c>
    </row>
    <row r="3374" spans="1:6" x14ac:dyDescent="0.3">
      <c r="A3374" t="s">
        <v>40806</v>
      </c>
      <c r="B3374" t="s">
        <v>40807</v>
      </c>
      <c r="C3374" t="s">
        <v>40808</v>
      </c>
      <c r="D3374" t="s">
        <v>48018</v>
      </c>
      <c r="E3374">
        <f>_xlfn.XLOOKUP(Append2[[#This Row],[CAS]],[1]!Append1[CAS],[1]!Append1[Tb],"",0)</f>
        <v>336.77</v>
      </c>
      <c r="F3374">
        <f t="shared" si="52"/>
        <v>7</v>
      </c>
    </row>
    <row r="3375" spans="1:6" hidden="1" x14ac:dyDescent="0.3">
      <c r="A3375" t="s">
        <v>10433</v>
      </c>
      <c r="B3375" t="s">
        <v>10434</v>
      </c>
      <c r="C3375" t="s">
        <v>10435</v>
      </c>
      <c r="D3375" t="s">
        <v>48024</v>
      </c>
      <c r="E3375">
        <f>_xlfn.XLOOKUP(Append2[[#This Row],[CAS]],[1]!Append1[CAS],[1]!Append1[Tb],"",0)</f>
        <v>449.9</v>
      </c>
      <c r="F3375">
        <f t="shared" si="52"/>
        <v>18</v>
      </c>
    </row>
    <row r="3376" spans="1:6" hidden="1" x14ac:dyDescent="0.3">
      <c r="A3376" t="s">
        <v>10436</v>
      </c>
      <c r="B3376" t="s">
        <v>10437</v>
      </c>
      <c r="C3376" t="s">
        <v>10438</v>
      </c>
      <c r="D3376" t="s">
        <v>48032</v>
      </c>
      <c r="E3376">
        <f>_xlfn.XLOOKUP(Append2[[#This Row],[CAS]],[1]!Append1[CAS],[1]!Append1[Tb],"",0)</f>
        <v>505.65</v>
      </c>
      <c r="F3376">
        <f t="shared" si="52"/>
        <v>20</v>
      </c>
    </row>
    <row r="3377" spans="1:6" x14ac:dyDescent="0.3">
      <c r="A3377" t="s">
        <v>4257</v>
      </c>
      <c r="B3377" t="s">
        <v>4258</v>
      </c>
      <c r="C3377" t="s">
        <v>4259</v>
      </c>
      <c r="D3377" t="s">
        <v>48018</v>
      </c>
      <c r="E3377">
        <f>_xlfn.XLOOKUP(Append2[[#This Row],[CAS]],[1]!Append1[CAS],[1]!Append1[Tb],"",0)</f>
        <v>337.15</v>
      </c>
      <c r="F3377">
        <f t="shared" si="52"/>
        <v>7</v>
      </c>
    </row>
    <row r="3378" spans="1:6" x14ac:dyDescent="0.3">
      <c r="A3378" t="s">
        <v>6681</v>
      </c>
      <c r="B3378" t="s">
        <v>6682</v>
      </c>
      <c r="C3378" t="s">
        <v>6683</v>
      </c>
      <c r="D3378" t="s">
        <v>48018</v>
      </c>
      <c r="E3378">
        <f>_xlfn.XLOOKUP(Append2[[#This Row],[CAS]],[1]!Append1[CAS],[1]!Append1[Tb],"",0)</f>
        <v>340.65</v>
      </c>
      <c r="F3378">
        <f t="shared" si="52"/>
        <v>7</v>
      </c>
    </row>
    <row r="3379" spans="1:6" x14ac:dyDescent="0.3">
      <c r="A3379" t="s">
        <v>9306</v>
      </c>
      <c r="B3379" t="s">
        <v>9307</v>
      </c>
      <c r="C3379" t="s">
        <v>9308</v>
      </c>
      <c r="D3379" t="s">
        <v>48018</v>
      </c>
      <c r="E3379">
        <f>_xlfn.XLOOKUP(Append2[[#This Row],[CAS]],[1]!Append1[CAS],[1]!Append1[Tb],"",0)</f>
        <v>340.65</v>
      </c>
      <c r="F3379">
        <f t="shared" si="52"/>
        <v>7</v>
      </c>
    </row>
    <row r="3380" spans="1:6" x14ac:dyDescent="0.3">
      <c r="A3380" t="s">
        <v>35866</v>
      </c>
      <c r="B3380" t="s">
        <v>35867</v>
      </c>
      <c r="C3380" t="s">
        <v>35868</v>
      </c>
      <c r="D3380" t="s">
        <v>48018</v>
      </c>
      <c r="E3380">
        <f>_xlfn.XLOOKUP(Append2[[#This Row],[CAS]],[1]!Append1[CAS],[1]!Append1[Tb],"",0)</f>
        <v>342.07</v>
      </c>
      <c r="F3380">
        <f t="shared" si="52"/>
        <v>7</v>
      </c>
    </row>
    <row r="3381" spans="1:6" x14ac:dyDescent="0.3">
      <c r="A3381" t="s">
        <v>2768</v>
      </c>
      <c r="B3381" t="s">
        <v>936</v>
      </c>
      <c r="C3381" t="s">
        <v>937</v>
      </c>
      <c r="D3381" t="s">
        <v>48018</v>
      </c>
      <c r="E3381">
        <f>_xlfn.XLOOKUP(Append2[[#This Row],[CAS]],[1]!Append1[CAS],[1]!Append1[Tb],"",0)</f>
        <v>342.75</v>
      </c>
      <c r="F3381">
        <f t="shared" si="52"/>
        <v>7</v>
      </c>
    </row>
    <row r="3382" spans="1:6" x14ac:dyDescent="0.3">
      <c r="A3382" t="s">
        <v>2733</v>
      </c>
      <c r="B3382" t="s">
        <v>866</v>
      </c>
      <c r="C3382" t="s">
        <v>867</v>
      </c>
      <c r="D3382" t="s">
        <v>48018</v>
      </c>
      <c r="E3382">
        <f>_xlfn.XLOOKUP(Append2[[#This Row],[CAS]],[1]!Append1[CAS],[1]!Append1[Tb],"",0)</f>
        <v>343.15</v>
      </c>
      <c r="F3382">
        <f t="shared" si="52"/>
        <v>7</v>
      </c>
    </row>
    <row r="3383" spans="1:6" x14ac:dyDescent="0.3">
      <c r="A3383" t="s">
        <v>8521</v>
      </c>
      <c r="B3383" t="s">
        <v>8522</v>
      </c>
      <c r="C3383" t="s">
        <v>8523</v>
      </c>
      <c r="D3383" t="s">
        <v>48018</v>
      </c>
      <c r="E3383">
        <f>_xlfn.XLOOKUP(Append2[[#This Row],[CAS]],[1]!Append1[CAS],[1]!Append1[Tb],"",0)</f>
        <v>343.15</v>
      </c>
      <c r="F3383">
        <f t="shared" si="52"/>
        <v>7</v>
      </c>
    </row>
    <row r="3384" spans="1:6" hidden="1" x14ac:dyDescent="0.3">
      <c r="A3384" t="s">
        <v>10460</v>
      </c>
      <c r="B3384" t="s">
        <v>10461</v>
      </c>
      <c r="C3384" t="s">
        <v>10462</v>
      </c>
      <c r="D3384" t="s">
        <v>48020</v>
      </c>
      <c r="E3384">
        <f>_xlfn.XLOOKUP(Append2[[#This Row],[CAS]],[1]!Append1[CAS],[1]!Append1[Tb],"",0)</f>
        <v>494.15</v>
      </c>
      <c r="F3384">
        <f t="shared" si="52"/>
        <v>13</v>
      </c>
    </row>
    <row r="3385" spans="1:6" x14ac:dyDescent="0.3">
      <c r="A3385" t="s">
        <v>2629</v>
      </c>
      <c r="B3385" t="s">
        <v>658</v>
      </c>
      <c r="C3385" t="s">
        <v>659</v>
      </c>
      <c r="D3385" t="s">
        <v>48018</v>
      </c>
      <c r="E3385">
        <f>_xlfn.XLOOKUP(Append2[[#This Row],[CAS]],[1]!Append1[CAS],[1]!Append1[Tb],"",0)</f>
        <v>347.15</v>
      </c>
      <c r="F3385">
        <f t="shared" si="52"/>
        <v>7</v>
      </c>
    </row>
    <row r="3386" spans="1:6" x14ac:dyDescent="0.3">
      <c r="A3386" t="s">
        <v>3288</v>
      </c>
      <c r="B3386" t="s">
        <v>1974</v>
      </c>
      <c r="C3386" t="s">
        <v>1975</v>
      </c>
      <c r="D3386" t="s">
        <v>48018</v>
      </c>
      <c r="E3386">
        <f>_xlfn.XLOOKUP(Append2[[#This Row],[CAS]],[1]!Append1[CAS],[1]!Append1[Tb],"",0)</f>
        <v>347.65</v>
      </c>
      <c r="F3386">
        <f t="shared" si="52"/>
        <v>7</v>
      </c>
    </row>
    <row r="3387" spans="1:6" x14ac:dyDescent="0.3">
      <c r="A3387" t="s">
        <v>20329</v>
      </c>
      <c r="B3387" t="s">
        <v>20330</v>
      </c>
      <c r="C3387" t="s">
        <v>20331</v>
      </c>
      <c r="D3387" t="s">
        <v>48018</v>
      </c>
      <c r="E3387">
        <f>_xlfn.XLOOKUP(Append2[[#This Row],[CAS]],[1]!Append1[CAS],[1]!Append1[Tb],"",0)</f>
        <v>349.89</v>
      </c>
      <c r="F3387">
        <f t="shared" si="52"/>
        <v>7</v>
      </c>
    </row>
    <row r="3388" spans="1:6" x14ac:dyDescent="0.3">
      <c r="A3388" t="s">
        <v>6446</v>
      </c>
      <c r="B3388" t="s">
        <v>6447</v>
      </c>
      <c r="C3388" t="s">
        <v>6448</v>
      </c>
      <c r="D3388" t="s">
        <v>48018</v>
      </c>
      <c r="E3388">
        <f>_xlfn.XLOOKUP(Append2[[#This Row],[CAS]],[1]!Append1[CAS],[1]!Append1[Tb],"",0)</f>
        <v>350.15</v>
      </c>
      <c r="F3388">
        <f t="shared" si="52"/>
        <v>7</v>
      </c>
    </row>
    <row r="3389" spans="1:6" x14ac:dyDescent="0.3">
      <c r="A3389" t="s">
        <v>3150</v>
      </c>
      <c r="B3389" t="s">
        <v>1700</v>
      </c>
      <c r="C3389" t="s">
        <v>1701</v>
      </c>
      <c r="D3389" t="s">
        <v>48018</v>
      </c>
      <c r="E3389">
        <f>_xlfn.XLOOKUP(Append2[[#This Row],[CAS]],[1]!Append1[CAS],[1]!Append1[Tb],"",0)</f>
        <v>352.15</v>
      </c>
      <c r="F3389">
        <f t="shared" si="52"/>
        <v>7</v>
      </c>
    </row>
    <row r="3390" spans="1:6" x14ac:dyDescent="0.3">
      <c r="A3390" t="s">
        <v>22466</v>
      </c>
      <c r="B3390" t="s">
        <v>22467</v>
      </c>
      <c r="C3390" t="s">
        <v>22468</v>
      </c>
      <c r="D3390" t="s">
        <v>48018</v>
      </c>
      <c r="E3390">
        <f>_xlfn.XLOOKUP(Append2[[#This Row],[CAS]],[1]!Append1[CAS],[1]!Append1[Tb],"",0)</f>
        <v>352.44</v>
      </c>
      <c r="F3390">
        <f t="shared" si="52"/>
        <v>7</v>
      </c>
    </row>
    <row r="3391" spans="1:6" x14ac:dyDescent="0.3">
      <c r="A3391" t="s">
        <v>19466</v>
      </c>
      <c r="B3391" t="s">
        <v>19467</v>
      </c>
      <c r="C3391" t="s">
        <v>19468</v>
      </c>
      <c r="D3391" t="s">
        <v>48018</v>
      </c>
      <c r="E3391">
        <f>_xlfn.XLOOKUP(Append2[[#This Row],[CAS]],[1]!Append1[CAS],[1]!Append1[Tb],"",0)</f>
        <v>352.56</v>
      </c>
      <c r="F3391">
        <f t="shared" si="52"/>
        <v>7</v>
      </c>
    </row>
    <row r="3392" spans="1:6" x14ac:dyDescent="0.3">
      <c r="A3392" t="s">
        <v>24288</v>
      </c>
      <c r="B3392" t="s">
        <v>24289</v>
      </c>
      <c r="C3392" t="s">
        <v>24290</v>
      </c>
      <c r="D3392" t="s">
        <v>48018</v>
      </c>
      <c r="E3392">
        <f>_xlfn.XLOOKUP(Append2[[#This Row],[CAS]],[1]!Append1[CAS],[1]!Append1[Tb],"",0)</f>
        <v>352.88</v>
      </c>
      <c r="F3392">
        <f t="shared" si="52"/>
        <v>7</v>
      </c>
    </row>
    <row r="3393" spans="1:6" hidden="1" x14ac:dyDescent="0.3">
      <c r="A3393" t="s">
        <v>10487</v>
      </c>
      <c r="B3393" t="s">
        <v>10488</v>
      </c>
      <c r="C3393" t="s">
        <v>10489</v>
      </c>
      <c r="D3393" t="s">
        <v>48032</v>
      </c>
      <c r="E3393">
        <f>_xlfn.XLOOKUP(Append2[[#This Row],[CAS]],[1]!Append1[CAS],[1]!Append1[Tb],"",0)</f>
        <v>547.65</v>
      </c>
      <c r="F3393">
        <f t="shared" si="52"/>
        <v>20</v>
      </c>
    </row>
    <row r="3394" spans="1:6" hidden="1" x14ac:dyDescent="0.3">
      <c r="A3394" t="s">
        <v>10490</v>
      </c>
      <c r="B3394" t="s">
        <v>10491</v>
      </c>
      <c r="C3394" t="s">
        <v>10492</v>
      </c>
      <c r="D3394" t="s">
        <v>10492</v>
      </c>
      <c r="E3394">
        <f>_xlfn.XLOOKUP(Append2[[#This Row],[CAS]],[1]!Append1[CAS],[1]!Append1[Tb],"",0)</f>
        <v>810.15</v>
      </c>
      <c r="F3394">
        <f t="shared" ref="F3394:F3457" si="53">LEN(C3394)-LEN(SUBSTITUTE(C3394,"C",""))</f>
        <v>42</v>
      </c>
    </row>
    <row r="3395" spans="1:6" hidden="1" x14ac:dyDescent="0.3">
      <c r="A3395" t="s">
        <v>10493</v>
      </c>
      <c r="B3395" t="s">
        <v>10494</v>
      </c>
      <c r="C3395" t="s">
        <v>10495</v>
      </c>
      <c r="D3395" t="s">
        <v>10495</v>
      </c>
      <c r="E3395">
        <f>_xlfn.XLOOKUP(Append2[[#This Row],[CAS]],[1]!Append1[CAS],[1]!Append1[Tb],"",0)</f>
        <v>815.65</v>
      </c>
      <c r="F3395">
        <f t="shared" si="53"/>
        <v>43</v>
      </c>
    </row>
    <row r="3396" spans="1:6" hidden="1" x14ac:dyDescent="0.3">
      <c r="A3396" t="s">
        <v>10496</v>
      </c>
      <c r="B3396" t="s">
        <v>10497</v>
      </c>
      <c r="C3396" t="s">
        <v>10498</v>
      </c>
      <c r="D3396" t="s">
        <v>10498</v>
      </c>
      <c r="E3396">
        <f>_xlfn.XLOOKUP(Append2[[#This Row],[CAS]],[1]!Append1[CAS],[1]!Append1[Tb],"",0)</f>
        <v>827.15</v>
      </c>
      <c r="F3396">
        <f t="shared" si="53"/>
        <v>45</v>
      </c>
    </row>
    <row r="3397" spans="1:6" hidden="1" x14ac:dyDescent="0.3">
      <c r="A3397" t="s">
        <v>10499</v>
      </c>
      <c r="B3397" t="s">
        <v>10500</v>
      </c>
      <c r="C3397" t="s">
        <v>10501</v>
      </c>
      <c r="D3397" t="s">
        <v>10501</v>
      </c>
      <c r="E3397">
        <f>_xlfn.XLOOKUP(Append2[[#This Row],[CAS]],[1]!Append1[CAS],[1]!Append1[Tb],"",0)</f>
        <v>832.15</v>
      </c>
      <c r="F3397">
        <f t="shared" si="53"/>
        <v>46</v>
      </c>
    </row>
    <row r="3398" spans="1:6" hidden="1" x14ac:dyDescent="0.3">
      <c r="A3398" t="s">
        <v>10502</v>
      </c>
      <c r="B3398" t="s">
        <v>10503</v>
      </c>
      <c r="C3398" t="s">
        <v>10504</v>
      </c>
      <c r="D3398" t="s">
        <v>10504</v>
      </c>
      <c r="E3398">
        <f>_xlfn.XLOOKUP(Append2[[#This Row],[CAS]],[1]!Append1[CAS],[1]!Append1[Tb],"",0)</f>
        <v>837.15</v>
      </c>
      <c r="F3398">
        <f t="shared" si="53"/>
        <v>47</v>
      </c>
    </row>
    <row r="3399" spans="1:6" hidden="1" x14ac:dyDescent="0.3">
      <c r="A3399" t="s">
        <v>10505</v>
      </c>
      <c r="B3399" t="s">
        <v>10506</v>
      </c>
      <c r="C3399" t="s">
        <v>10507</v>
      </c>
      <c r="D3399" t="s">
        <v>10507</v>
      </c>
      <c r="E3399">
        <f>_xlfn.XLOOKUP(Append2[[#This Row],[CAS]],[1]!Append1[CAS],[1]!Append1[Tb],"",0)</f>
        <v>843.15</v>
      </c>
      <c r="F3399">
        <f t="shared" si="53"/>
        <v>48</v>
      </c>
    </row>
    <row r="3400" spans="1:6" hidden="1" x14ac:dyDescent="0.3">
      <c r="A3400" t="s">
        <v>10508</v>
      </c>
      <c r="B3400" t="s">
        <v>10509</v>
      </c>
      <c r="C3400" t="s">
        <v>10510</v>
      </c>
      <c r="D3400" t="s">
        <v>10510</v>
      </c>
      <c r="E3400">
        <f>_xlfn.XLOOKUP(Append2[[#This Row],[CAS]],[1]!Append1[CAS],[1]!Append1[Tb],"",0)</f>
        <v>847.15</v>
      </c>
      <c r="F3400">
        <f t="shared" si="53"/>
        <v>49</v>
      </c>
    </row>
    <row r="3401" spans="1:6" hidden="1" x14ac:dyDescent="0.3">
      <c r="A3401" t="s">
        <v>10511</v>
      </c>
      <c r="B3401" t="s">
        <v>10512</v>
      </c>
      <c r="C3401" t="s">
        <v>10513</v>
      </c>
      <c r="D3401" t="s">
        <v>48036</v>
      </c>
      <c r="E3401">
        <f>_xlfn.XLOOKUP(Append2[[#This Row],[CAS]],[1]!Append1[CAS],[1]!Append1[Tb],"",0)</f>
        <v>495.15</v>
      </c>
      <c r="F3401">
        <f t="shared" si="53"/>
        <v>21</v>
      </c>
    </row>
    <row r="3402" spans="1:6" x14ac:dyDescent="0.3">
      <c r="A3402" t="s">
        <v>7246</v>
      </c>
      <c r="B3402" t="s">
        <v>7247</v>
      </c>
      <c r="C3402" t="s">
        <v>7248</v>
      </c>
      <c r="D3402" t="s">
        <v>48018</v>
      </c>
      <c r="E3402">
        <f>_xlfn.XLOOKUP(Append2[[#This Row],[CAS]],[1]!Append1[CAS],[1]!Append1[Tb],"",0)</f>
        <v>353</v>
      </c>
      <c r="F3402">
        <f t="shared" si="53"/>
        <v>7</v>
      </c>
    </row>
    <row r="3403" spans="1:6" hidden="1" x14ac:dyDescent="0.3">
      <c r="A3403" t="s">
        <v>10517</v>
      </c>
      <c r="B3403" t="s">
        <v>10518</v>
      </c>
      <c r="C3403" t="s">
        <v>10519</v>
      </c>
      <c r="D3403" t="s">
        <v>48024</v>
      </c>
      <c r="E3403">
        <f>_xlfn.XLOOKUP(Append2[[#This Row],[CAS]],[1]!Append1[CAS],[1]!Append1[Tb],"",0)</f>
        <v>389.15</v>
      </c>
      <c r="F3403">
        <f t="shared" si="53"/>
        <v>18</v>
      </c>
    </row>
    <row r="3404" spans="1:6" hidden="1" x14ac:dyDescent="0.3">
      <c r="A3404" t="s">
        <v>10520</v>
      </c>
      <c r="B3404" t="s">
        <v>10521</v>
      </c>
      <c r="C3404" t="s">
        <v>10522</v>
      </c>
      <c r="D3404" t="s">
        <v>48028</v>
      </c>
      <c r="E3404">
        <f>_xlfn.XLOOKUP(Append2[[#This Row],[CAS]],[1]!Append1[CAS],[1]!Append1[Tb],"",0)</f>
        <v>490.75</v>
      </c>
      <c r="F3404">
        <f t="shared" si="53"/>
        <v>19</v>
      </c>
    </row>
    <row r="3405" spans="1:6" hidden="1" x14ac:dyDescent="0.3">
      <c r="A3405" t="s">
        <v>10523</v>
      </c>
      <c r="B3405" t="s">
        <v>10524</v>
      </c>
      <c r="C3405" t="s">
        <v>10525</v>
      </c>
      <c r="D3405" t="s">
        <v>48025</v>
      </c>
      <c r="E3405">
        <f>_xlfn.XLOOKUP(Append2[[#This Row],[CAS]],[1]!Append1[CAS],[1]!Append1[Tb],"",0)</f>
        <v>498.15</v>
      </c>
      <c r="F3405">
        <f t="shared" si="53"/>
        <v>17</v>
      </c>
    </row>
    <row r="3406" spans="1:6" hidden="1" x14ac:dyDescent="0.3">
      <c r="A3406" t="s">
        <v>10526</v>
      </c>
      <c r="B3406" t="s">
        <v>10527</v>
      </c>
      <c r="C3406" t="s">
        <v>10528</v>
      </c>
      <c r="D3406" t="s">
        <v>48025</v>
      </c>
      <c r="E3406">
        <f>_xlfn.XLOOKUP(Append2[[#This Row],[CAS]],[1]!Append1[CAS],[1]!Append1[Tb],"",0)</f>
        <v>573.15</v>
      </c>
      <c r="F3406">
        <f t="shared" si="53"/>
        <v>17</v>
      </c>
    </row>
    <row r="3407" spans="1:6" hidden="1" x14ac:dyDescent="0.3">
      <c r="A3407" t="s">
        <v>10529</v>
      </c>
      <c r="B3407" t="s">
        <v>10530</v>
      </c>
      <c r="C3407" t="s">
        <v>10531</v>
      </c>
      <c r="D3407" t="s">
        <v>48020</v>
      </c>
      <c r="E3407">
        <f>_xlfn.XLOOKUP(Append2[[#This Row],[CAS]],[1]!Append1[CAS],[1]!Append1[Tb],"",0)</f>
        <v>403.15</v>
      </c>
      <c r="F3407">
        <f t="shared" si="53"/>
        <v>13</v>
      </c>
    </row>
    <row r="3408" spans="1:6" hidden="1" x14ac:dyDescent="0.3">
      <c r="A3408" t="s">
        <v>10532</v>
      </c>
      <c r="B3408" t="s">
        <v>10533</v>
      </c>
      <c r="C3408" t="s">
        <v>10534</v>
      </c>
      <c r="D3408" t="s">
        <v>48020</v>
      </c>
      <c r="E3408">
        <f>_xlfn.XLOOKUP(Append2[[#This Row],[CAS]],[1]!Append1[CAS],[1]!Append1[Tb],"",0)</f>
        <v>564.15</v>
      </c>
      <c r="F3408">
        <f t="shared" si="53"/>
        <v>13</v>
      </c>
    </row>
    <row r="3409" spans="1:6" hidden="1" x14ac:dyDescent="0.3">
      <c r="A3409" t="s">
        <v>10535</v>
      </c>
      <c r="B3409" t="s">
        <v>10536</v>
      </c>
      <c r="C3409" t="s">
        <v>10537</v>
      </c>
      <c r="D3409" t="s">
        <v>48025</v>
      </c>
      <c r="E3409">
        <f>_xlfn.XLOOKUP(Append2[[#This Row],[CAS]],[1]!Append1[CAS],[1]!Append1[Tb],"",0)</f>
        <v>490.15</v>
      </c>
      <c r="F3409">
        <f t="shared" si="53"/>
        <v>17</v>
      </c>
    </row>
    <row r="3410" spans="1:6" hidden="1" x14ac:dyDescent="0.3">
      <c r="A3410" t="s">
        <v>10538</v>
      </c>
      <c r="B3410" t="s">
        <v>10539</v>
      </c>
      <c r="C3410" t="s">
        <v>10540</v>
      </c>
      <c r="D3410" t="s">
        <v>10540</v>
      </c>
      <c r="E3410">
        <f>_xlfn.XLOOKUP(Append2[[#This Row],[CAS]],[1]!Append1[CAS],[1]!Append1[Tb],"",0)</f>
        <v>791.15</v>
      </c>
      <c r="F3410">
        <f t="shared" si="53"/>
        <v>39</v>
      </c>
    </row>
    <row r="3411" spans="1:6" hidden="1" x14ac:dyDescent="0.3">
      <c r="A3411" t="s">
        <v>10541</v>
      </c>
      <c r="B3411" t="s">
        <v>10542</v>
      </c>
      <c r="C3411" t="s">
        <v>10543</v>
      </c>
      <c r="D3411" t="s">
        <v>10543</v>
      </c>
      <c r="E3411">
        <f>_xlfn.XLOOKUP(Append2[[#This Row],[CAS]],[1]!Append1[CAS],[1]!Append1[Tb],"",0)</f>
        <v>804.15</v>
      </c>
      <c r="F3411">
        <f t="shared" si="53"/>
        <v>41</v>
      </c>
    </row>
    <row r="3412" spans="1:6" x14ac:dyDescent="0.3">
      <c r="A3412" t="s">
        <v>13170</v>
      </c>
      <c r="B3412" t="s">
        <v>13171</v>
      </c>
      <c r="C3412" t="s">
        <v>13172</v>
      </c>
      <c r="D3412" t="s">
        <v>48018</v>
      </c>
      <c r="E3412">
        <f>_xlfn.XLOOKUP(Append2[[#This Row],[CAS]],[1]!Append1[CAS],[1]!Append1[Tb],"",0)</f>
        <v>353.15</v>
      </c>
      <c r="F3412">
        <f t="shared" si="53"/>
        <v>7</v>
      </c>
    </row>
    <row r="3413" spans="1:6" x14ac:dyDescent="0.3">
      <c r="A3413" t="s">
        <v>46916</v>
      </c>
      <c r="B3413" t="s">
        <v>46917</v>
      </c>
      <c r="C3413" t="s">
        <v>46918</v>
      </c>
      <c r="D3413" t="s">
        <v>48018</v>
      </c>
      <c r="E3413">
        <f>_xlfn.XLOOKUP(Append2[[#This Row],[CAS]],[1]!Append1[CAS],[1]!Append1[Tb],"",0)</f>
        <v>353.54</v>
      </c>
      <c r="F3413">
        <f t="shared" si="53"/>
        <v>7</v>
      </c>
    </row>
    <row r="3414" spans="1:6" hidden="1" x14ac:dyDescent="0.3">
      <c r="A3414" t="s">
        <v>10550</v>
      </c>
      <c r="B3414" t="s">
        <v>10551</v>
      </c>
      <c r="C3414" t="s">
        <v>10552</v>
      </c>
      <c r="D3414" t="s">
        <v>48036</v>
      </c>
      <c r="E3414">
        <f>_xlfn.XLOOKUP(Append2[[#This Row],[CAS]],[1]!Append1[CAS],[1]!Append1[Tb],"",0)</f>
        <v>664.15</v>
      </c>
      <c r="F3414">
        <f t="shared" si="53"/>
        <v>21</v>
      </c>
    </row>
    <row r="3415" spans="1:6" hidden="1" x14ac:dyDescent="0.3">
      <c r="A3415" t="s">
        <v>10553</v>
      </c>
      <c r="B3415" t="s">
        <v>10554</v>
      </c>
      <c r="C3415" t="s">
        <v>10555</v>
      </c>
      <c r="D3415" t="s">
        <v>48025</v>
      </c>
      <c r="E3415">
        <f>_xlfn.XLOOKUP(Append2[[#This Row],[CAS]],[1]!Append1[CAS],[1]!Append1[Tb],"",0)</f>
        <v>493.15</v>
      </c>
      <c r="F3415">
        <f t="shared" si="53"/>
        <v>17</v>
      </c>
    </row>
    <row r="3416" spans="1:6" x14ac:dyDescent="0.3">
      <c r="A3416" t="s">
        <v>29617</v>
      </c>
      <c r="B3416" t="s">
        <v>29618</v>
      </c>
      <c r="C3416" t="s">
        <v>29619</v>
      </c>
      <c r="D3416" t="s">
        <v>48018</v>
      </c>
      <c r="E3416">
        <f>_xlfn.XLOOKUP(Append2[[#This Row],[CAS]],[1]!Append1[CAS],[1]!Append1[Tb],"",0)</f>
        <v>353.92</v>
      </c>
      <c r="F3416">
        <f t="shared" si="53"/>
        <v>7</v>
      </c>
    </row>
    <row r="3417" spans="1:6" hidden="1" x14ac:dyDescent="0.3">
      <c r="A3417" t="s">
        <v>10562</v>
      </c>
      <c r="B3417" t="s">
        <v>10563</v>
      </c>
      <c r="C3417" t="s">
        <v>10564</v>
      </c>
      <c r="D3417" t="s">
        <v>48025</v>
      </c>
      <c r="E3417">
        <f>_xlfn.XLOOKUP(Append2[[#This Row],[CAS]],[1]!Append1[CAS],[1]!Append1[Tb],"",0)</f>
        <v>419.15</v>
      </c>
      <c r="F3417">
        <f t="shared" si="53"/>
        <v>17</v>
      </c>
    </row>
    <row r="3418" spans="1:6" hidden="1" x14ac:dyDescent="0.3">
      <c r="A3418" t="s">
        <v>10565</v>
      </c>
      <c r="B3418" t="s">
        <v>10566</v>
      </c>
      <c r="C3418" t="s">
        <v>10567</v>
      </c>
      <c r="D3418" t="s">
        <v>48025</v>
      </c>
      <c r="E3418">
        <f>_xlfn.XLOOKUP(Append2[[#This Row],[CAS]],[1]!Append1[CAS],[1]!Append1[Tb],"",0)</f>
        <v>532.15</v>
      </c>
      <c r="F3418">
        <f t="shared" si="53"/>
        <v>17</v>
      </c>
    </row>
    <row r="3419" spans="1:6" x14ac:dyDescent="0.3">
      <c r="A3419" t="s">
        <v>37743</v>
      </c>
      <c r="B3419" t="s">
        <v>37744</v>
      </c>
      <c r="C3419" t="s">
        <v>37745</v>
      </c>
      <c r="D3419" t="s">
        <v>48018</v>
      </c>
      <c r="E3419">
        <f>_xlfn.XLOOKUP(Append2[[#This Row],[CAS]],[1]!Append1[CAS],[1]!Append1[Tb],"",0)</f>
        <v>356.03</v>
      </c>
      <c r="F3419">
        <f t="shared" si="53"/>
        <v>7</v>
      </c>
    </row>
    <row r="3420" spans="1:6" hidden="1" x14ac:dyDescent="0.3">
      <c r="A3420" t="s">
        <v>10571</v>
      </c>
      <c r="B3420" t="s">
        <v>10572</v>
      </c>
      <c r="C3420" t="s">
        <v>10573</v>
      </c>
      <c r="D3420" t="s">
        <v>48024</v>
      </c>
      <c r="E3420">
        <f>_xlfn.XLOOKUP(Append2[[#This Row],[CAS]],[1]!Append1[CAS],[1]!Append1[Tb],"",0)</f>
        <v>577.15</v>
      </c>
      <c r="F3420">
        <f t="shared" si="53"/>
        <v>18</v>
      </c>
    </row>
    <row r="3421" spans="1:6" x14ac:dyDescent="0.3">
      <c r="A3421" t="s">
        <v>4428</v>
      </c>
      <c r="B3421" t="s">
        <v>4429</v>
      </c>
      <c r="C3421" t="s">
        <v>4430</v>
      </c>
      <c r="D3421" t="s">
        <v>48018</v>
      </c>
      <c r="E3421">
        <f>_xlfn.XLOOKUP(Append2[[#This Row],[CAS]],[1]!Append1[CAS],[1]!Append1[Tb],"",0)</f>
        <v>357.15</v>
      </c>
      <c r="F3421">
        <f t="shared" si="53"/>
        <v>7</v>
      </c>
    </row>
    <row r="3422" spans="1:6" hidden="1" x14ac:dyDescent="0.3">
      <c r="A3422" t="s">
        <v>10577</v>
      </c>
      <c r="B3422" t="s">
        <v>10578</v>
      </c>
      <c r="C3422" t="s">
        <v>10579</v>
      </c>
      <c r="D3422" t="s">
        <v>48033</v>
      </c>
      <c r="E3422">
        <f>_xlfn.XLOOKUP(Append2[[#This Row],[CAS]],[1]!Append1[CAS],[1]!Append1[Tb],"",0)</f>
        <v>545.65</v>
      </c>
      <c r="F3422">
        <f t="shared" si="53"/>
        <v>16</v>
      </c>
    </row>
    <row r="3423" spans="1:6" x14ac:dyDescent="0.3">
      <c r="A3423" t="s">
        <v>33472</v>
      </c>
      <c r="B3423" t="s">
        <v>33473</v>
      </c>
      <c r="C3423" t="s">
        <v>33474</v>
      </c>
      <c r="D3423" t="s">
        <v>48018</v>
      </c>
      <c r="E3423">
        <f>_xlfn.XLOOKUP(Append2[[#This Row],[CAS]],[1]!Append1[CAS],[1]!Append1[Tb],"",0)</f>
        <v>357.16</v>
      </c>
      <c r="F3423">
        <f t="shared" si="53"/>
        <v>7</v>
      </c>
    </row>
    <row r="3424" spans="1:6" x14ac:dyDescent="0.3">
      <c r="A3424" t="s">
        <v>37120</v>
      </c>
      <c r="B3424" t="s">
        <v>37121</v>
      </c>
      <c r="C3424" t="s">
        <v>37122</v>
      </c>
      <c r="D3424" t="s">
        <v>48018</v>
      </c>
      <c r="E3424">
        <f>_xlfn.XLOOKUP(Append2[[#This Row],[CAS]],[1]!Append1[CAS],[1]!Append1[Tb],"",0)</f>
        <v>357.16</v>
      </c>
      <c r="F3424">
        <f t="shared" si="53"/>
        <v>7</v>
      </c>
    </row>
    <row r="3425" spans="1:6" hidden="1" x14ac:dyDescent="0.3">
      <c r="A3425" t="s">
        <v>10592</v>
      </c>
      <c r="B3425" t="s">
        <v>10593</v>
      </c>
      <c r="C3425" t="s">
        <v>10594</v>
      </c>
      <c r="D3425" t="s">
        <v>48020</v>
      </c>
      <c r="E3425">
        <f>_xlfn.XLOOKUP(Append2[[#This Row],[CAS]],[1]!Append1[CAS],[1]!Append1[Tb],"",0)</f>
        <v>488.65</v>
      </c>
      <c r="F3425">
        <f t="shared" si="53"/>
        <v>13</v>
      </c>
    </row>
    <row r="3426" spans="1:6" x14ac:dyDescent="0.3">
      <c r="A3426" t="s">
        <v>46560</v>
      </c>
      <c r="B3426" t="s">
        <v>46561</v>
      </c>
      <c r="C3426" t="s">
        <v>46562</v>
      </c>
      <c r="D3426" t="s">
        <v>48018</v>
      </c>
      <c r="E3426">
        <f>_xlfn.XLOOKUP(Append2[[#This Row],[CAS]],[1]!Append1[CAS],[1]!Append1[Tb],"",0)</f>
        <v>357.16</v>
      </c>
      <c r="F3426">
        <f t="shared" si="53"/>
        <v>7</v>
      </c>
    </row>
    <row r="3427" spans="1:6" hidden="1" x14ac:dyDescent="0.3">
      <c r="A3427" t="s">
        <v>10598</v>
      </c>
      <c r="B3427" t="s">
        <v>10599</v>
      </c>
      <c r="C3427" t="s">
        <v>10600</v>
      </c>
      <c r="D3427" t="s">
        <v>48024</v>
      </c>
      <c r="E3427">
        <f>_xlfn.XLOOKUP(Append2[[#This Row],[CAS]],[1]!Append1[CAS],[1]!Append1[Tb],"",0)</f>
        <v>606.15</v>
      </c>
      <c r="F3427">
        <f t="shared" si="53"/>
        <v>18</v>
      </c>
    </row>
    <row r="3428" spans="1:6" hidden="1" x14ac:dyDescent="0.3">
      <c r="A3428" t="s">
        <v>10601</v>
      </c>
      <c r="B3428" t="s">
        <v>10602</v>
      </c>
      <c r="C3428" t="s">
        <v>10603</v>
      </c>
      <c r="D3428" t="s">
        <v>48028</v>
      </c>
      <c r="E3428">
        <f>_xlfn.XLOOKUP(Append2[[#This Row],[CAS]],[1]!Append1[CAS],[1]!Append1[Tb],"",0)</f>
        <v>473.15</v>
      </c>
      <c r="F3428">
        <f t="shared" si="53"/>
        <v>19</v>
      </c>
    </row>
    <row r="3429" spans="1:6" x14ac:dyDescent="0.3">
      <c r="A3429" t="s">
        <v>20185</v>
      </c>
      <c r="B3429" t="s">
        <v>20186</v>
      </c>
      <c r="C3429" t="s">
        <v>20187</v>
      </c>
      <c r="D3429" t="s">
        <v>48018</v>
      </c>
      <c r="E3429">
        <f>_xlfn.XLOOKUP(Append2[[#This Row],[CAS]],[1]!Append1[CAS],[1]!Append1[Tb],"",0)</f>
        <v>357.28</v>
      </c>
      <c r="F3429">
        <f t="shared" si="53"/>
        <v>7</v>
      </c>
    </row>
    <row r="3430" spans="1:6" x14ac:dyDescent="0.3">
      <c r="A3430" t="s">
        <v>8701</v>
      </c>
      <c r="B3430" t="s">
        <v>476</v>
      </c>
      <c r="C3430" t="s">
        <v>477</v>
      </c>
      <c r="D3430" t="s">
        <v>48018</v>
      </c>
      <c r="E3430">
        <f>_xlfn.XLOOKUP(Append2[[#This Row],[CAS]],[1]!Append1[CAS],[1]!Append1[Tb],"",0)</f>
        <v>357.55</v>
      </c>
      <c r="F3430">
        <f t="shared" si="53"/>
        <v>7</v>
      </c>
    </row>
    <row r="3431" spans="1:6" x14ac:dyDescent="0.3">
      <c r="A3431" t="s">
        <v>5973</v>
      </c>
      <c r="B3431" t="s">
        <v>5974</v>
      </c>
      <c r="C3431" t="s">
        <v>5975</v>
      </c>
      <c r="D3431" t="s">
        <v>48018</v>
      </c>
      <c r="E3431">
        <f>_xlfn.XLOOKUP(Append2[[#This Row],[CAS]],[1]!Append1[CAS],[1]!Append1[Tb],"",0)</f>
        <v>358.15</v>
      </c>
      <c r="F3431">
        <f t="shared" si="53"/>
        <v>7</v>
      </c>
    </row>
    <row r="3432" spans="1:6" x14ac:dyDescent="0.3">
      <c r="A3432" t="s">
        <v>12581</v>
      </c>
      <c r="B3432" t="s">
        <v>12582</v>
      </c>
      <c r="C3432" t="s">
        <v>12583</v>
      </c>
      <c r="D3432" t="s">
        <v>48018</v>
      </c>
      <c r="E3432">
        <f>_xlfn.XLOOKUP(Append2[[#This Row],[CAS]],[1]!Append1[CAS],[1]!Append1[Tb],"",0)</f>
        <v>358.15</v>
      </c>
      <c r="F3432">
        <f t="shared" si="53"/>
        <v>7</v>
      </c>
    </row>
    <row r="3433" spans="1:6" x14ac:dyDescent="0.3">
      <c r="A3433" t="s">
        <v>3199</v>
      </c>
      <c r="B3433" t="s">
        <v>1798</v>
      </c>
      <c r="C3433" t="s">
        <v>1799</v>
      </c>
      <c r="D3433" t="s">
        <v>48018</v>
      </c>
      <c r="E3433">
        <f>_xlfn.XLOOKUP(Append2[[#This Row],[CAS]],[1]!Append1[CAS],[1]!Append1[Tb],"",0)</f>
        <v>359</v>
      </c>
      <c r="F3433">
        <f t="shared" si="53"/>
        <v>7</v>
      </c>
    </row>
    <row r="3434" spans="1:6" x14ac:dyDescent="0.3">
      <c r="A3434" t="s">
        <v>7183</v>
      </c>
      <c r="B3434" t="s">
        <v>7184</v>
      </c>
      <c r="C3434" t="s">
        <v>7185</v>
      </c>
      <c r="D3434" t="s">
        <v>48018</v>
      </c>
      <c r="E3434">
        <f>_xlfn.XLOOKUP(Append2[[#This Row],[CAS]],[1]!Append1[CAS],[1]!Append1[Tb],"",0)</f>
        <v>359.65</v>
      </c>
      <c r="F3434">
        <f t="shared" si="53"/>
        <v>7</v>
      </c>
    </row>
    <row r="3435" spans="1:6" x14ac:dyDescent="0.3">
      <c r="A3435" t="s">
        <v>30805</v>
      </c>
      <c r="B3435" t="s">
        <v>30806</v>
      </c>
      <c r="C3435" t="s">
        <v>30807</v>
      </c>
      <c r="D3435" t="s">
        <v>48018</v>
      </c>
      <c r="E3435">
        <f>_xlfn.XLOOKUP(Append2[[#This Row],[CAS]],[1]!Append1[CAS],[1]!Append1[Tb],"",0)</f>
        <v>360.1</v>
      </c>
      <c r="F3435">
        <f t="shared" si="53"/>
        <v>7</v>
      </c>
    </row>
    <row r="3436" spans="1:6" x14ac:dyDescent="0.3">
      <c r="A3436" t="s">
        <v>22730</v>
      </c>
      <c r="B3436" t="s">
        <v>22731</v>
      </c>
      <c r="C3436" t="s">
        <v>22732</v>
      </c>
      <c r="D3436" t="s">
        <v>48018</v>
      </c>
      <c r="E3436">
        <f>_xlfn.XLOOKUP(Append2[[#This Row],[CAS]],[1]!Append1[CAS],[1]!Append1[Tb],"",0)</f>
        <v>360.16</v>
      </c>
      <c r="F3436">
        <f t="shared" si="53"/>
        <v>7</v>
      </c>
    </row>
    <row r="3437" spans="1:6" hidden="1" x14ac:dyDescent="0.3">
      <c r="A3437" t="s">
        <v>10628</v>
      </c>
      <c r="B3437" t="s">
        <v>10629</v>
      </c>
      <c r="C3437" t="s">
        <v>10630</v>
      </c>
      <c r="D3437" t="s">
        <v>48036</v>
      </c>
      <c r="E3437">
        <f>_xlfn.XLOOKUP(Append2[[#This Row],[CAS]],[1]!Append1[CAS],[1]!Append1[Tb],"",0)</f>
        <v>436.15</v>
      </c>
      <c r="F3437">
        <f t="shared" si="53"/>
        <v>21</v>
      </c>
    </row>
    <row r="3438" spans="1:6" hidden="1" x14ac:dyDescent="0.3">
      <c r="A3438" t="s">
        <v>10631</v>
      </c>
      <c r="B3438" t="s">
        <v>10632</v>
      </c>
      <c r="C3438" t="s">
        <v>10633</v>
      </c>
      <c r="D3438" t="s">
        <v>48026</v>
      </c>
      <c r="E3438">
        <f>_xlfn.XLOOKUP(Append2[[#This Row],[CAS]],[1]!Append1[CAS],[1]!Append1[Tb],"",0)</f>
        <v>612.65</v>
      </c>
      <c r="F3438">
        <f t="shared" si="53"/>
        <v>14</v>
      </c>
    </row>
    <row r="3439" spans="1:6" x14ac:dyDescent="0.3">
      <c r="A3439" t="s">
        <v>21166</v>
      </c>
      <c r="B3439" t="s">
        <v>21167</v>
      </c>
      <c r="C3439" t="s">
        <v>21168</v>
      </c>
      <c r="D3439" t="s">
        <v>48018</v>
      </c>
      <c r="E3439">
        <f>_xlfn.XLOOKUP(Append2[[#This Row],[CAS]],[1]!Append1[CAS],[1]!Append1[Tb],"",0)</f>
        <v>360.36</v>
      </c>
      <c r="F3439">
        <f t="shared" si="53"/>
        <v>7</v>
      </c>
    </row>
    <row r="3440" spans="1:6" x14ac:dyDescent="0.3">
      <c r="A3440" t="s">
        <v>20365</v>
      </c>
      <c r="B3440" t="s">
        <v>20366</v>
      </c>
      <c r="C3440" t="s">
        <v>20367</v>
      </c>
      <c r="D3440" t="s">
        <v>48018</v>
      </c>
      <c r="E3440">
        <f>_xlfn.XLOOKUP(Append2[[#This Row],[CAS]],[1]!Append1[CAS],[1]!Append1[Tb],"",0)</f>
        <v>360.48</v>
      </c>
      <c r="F3440">
        <f t="shared" si="53"/>
        <v>7</v>
      </c>
    </row>
    <row r="3441" spans="1:6" hidden="1" x14ac:dyDescent="0.3">
      <c r="A3441" t="s">
        <v>10640</v>
      </c>
      <c r="B3441" t="s">
        <v>10641</v>
      </c>
      <c r="C3441" t="s">
        <v>10642</v>
      </c>
      <c r="D3441" t="s">
        <v>48033</v>
      </c>
      <c r="E3441">
        <f>_xlfn.XLOOKUP(Append2[[#This Row],[CAS]],[1]!Append1[CAS],[1]!Append1[Tb],"",0)</f>
        <v>429.35</v>
      </c>
      <c r="F3441">
        <f t="shared" si="53"/>
        <v>16</v>
      </c>
    </row>
    <row r="3442" spans="1:6" hidden="1" x14ac:dyDescent="0.3">
      <c r="A3442" t="s">
        <v>10643</v>
      </c>
      <c r="B3442" t="s">
        <v>10644</v>
      </c>
      <c r="C3442" t="s">
        <v>10645</v>
      </c>
      <c r="D3442" t="s">
        <v>48032</v>
      </c>
      <c r="E3442">
        <f>_xlfn.XLOOKUP(Append2[[#This Row],[CAS]],[1]!Append1[CAS],[1]!Append1[Tb],"",0)</f>
        <v>457.45</v>
      </c>
      <c r="F3442">
        <f t="shared" si="53"/>
        <v>20</v>
      </c>
    </row>
    <row r="3443" spans="1:6" x14ac:dyDescent="0.3">
      <c r="A3443" t="s">
        <v>25137</v>
      </c>
      <c r="B3443" t="s">
        <v>25138</v>
      </c>
      <c r="C3443" t="s">
        <v>25139</v>
      </c>
      <c r="D3443" t="s">
        <v>48018</v>
      </c>
      <c r="E3443">
        <f>_xlfn.XLOOKUP(Append2[[#This Row],[CAS]],[1]!Append1[CAS],[1]!Append1[Tb],"",0)</f>
        <v>360.48</v>
      </c>
      <c r="F3443">
        <f t="shared" si="53"/>
        <v>7</v>
      </c>
    </row>
    <row r="3444" spans="1:6" hidden="1" x14ac:dyDescent="0.3">
      <c r="A3444" t="s">
        <v>10649</v>
      </c>
      <c r="B3444" t="s">
        <v>10650</v>
      </c>
      <c r="C3444" t="s">
        <v>10651</v>
      </c>
      <c r="D3444" t="s">
        <v>48020</v>
      </c>
      <c r="E3444">
        <f>_xlfn.XLOOKUP(Append2[[#This Row],[CAS]],[1]!Append1[CAS],[1]!Append1[Tb],"",0)</f>
        <v>545.15</v>
      </c>
      <c r="F3444">
        <f t="shared" si="53"/>
        <v>13</v>
      </c>
    </row>
    <row r="3445" spans="1:6" x14ac:dyDescent="0.3">
      <c r="A3445" t="s">
        <v>3196</v>
      </c>
      <c r="B3445" t="s">
        <v>1792</v>
      </c>
      <c r="C3445" t="s">
        <v>1793</v>
      </c>
      <c r="D3445" t="s">
        <v>48018</v>
      </c>
      <c r="E3445">
        <f>_xlfn.XLOOKUP(Append2[[#This Row],[CAS]],[1]!Append1[CAS],[1]!Append1[Tb],"",0)</f>
        <v>360.5</v>
      </c>
      <c r="F3445">
        <f t="shared" si="53"/>
        <v>7</v>
      </c>
    </row>
    <row r="3446" spans="1:6" x14ac:dyDescent="0.3">
      <c r="A3446" t="s">
        <v>22102</v>
      </c>
      <c r="B3446" t="s">
        <v>22103</v>
      </c>
      <c r="C3446" t="s">
        <v>22104</v>
      </c>
      <c r="D3446" t="s">
        <v>48018</v>
      </c>
      <c r="E3446">
        <f>_xlfn.XLOOKUP(Append2[[#This Row],[CAS]],[1]!Append1[CAS],[1]!Append1[Tb],"",0)</f>
        <v>360.6</v>
      </c>
      <c r="F3446">
        <f t="shared" si="53"/>
        <v>7</v>
      </c>
    </row>
    <row r="3447" spans="1:6" hidden="1" x14ac:dyDescent="0.3">
      <c r="A3447" t="s">
        <v>10658</v>
      </c>
      <c r="B3447" t="s">
        <v>10659</v>
      </c>
      <c r="C3447" t="s">
        <v>10660</v>
      </c>
      <c r="D3447" t="s">
        <v>48026</v>
      </c>
      <c r="E3447">
        <f>_xlfn.XLOOKUP(Append2[[#This Row],[CAS]],[1]!Append1[CAS],[1]!Append1[Tb],"",0)</f>
        <v>518.15</v>
      </c>
      <c r="F3447">
        <f t="shared" si="53"/>
        <v>14</v>
      </c>
    </row>
    <row r="3448" spans="1:6" x14ac:dyDescent="0.3">
      <c r="A3448" t="s">
        <v>5694</v>
      </c>
      <c r="B3448" t="s">
        <v>5695</v>
      </c>
      <c r="C3448" t="s">
        <v>5696</v>
      </c>
      <c r="D3448" t="s">
        <v>48018</v>
      </c>
      <c r="E3448">
        <f>_xlfn.XLOOKUP(Append2[[#This Row],[CAS]],[1]!Append1[CAS],[1]!Append1[Tb],"",0)</f>
        <v>361.15</v>
      </c>
      <c r="F3448">
        <f t="shared" si="53"/>
        <v>7</v>
      </c>
    </row>
    <row r="3449" spans="1:6" x14ac:dyDescent="0.3">
      <c r="A3449" t="s">
        <v>10475</v>
      </c>
      <c r="B3449" t="s">
        <v>10476</v>
      </c>
      <c r="C3449" t="s">
        <v>10477</v>
      </c>
      <c r="D3449" t="s">
        <v>48018</v>
      </c>
      <c r="E3449">
        <f>_xlfn.XLOOKUP(Append2[[#This Row],[CAS]],[1]!Append1[CAS],[1]!Append1[Tb],"",0)</f>
        <v>361.15</v>
      </c>
      <c r="F3449">
        <f t="shared" si="53"/>
        <v>7</v>
      </c>
    </row>
    <row r="3450" spans="1:6" x14ac:dyDescent="0.3">
      <c r="A3450" t="s">
        <v>2532</v>
      </c>
      <c r="B3450" t="s">
        <v>464</v>
      </c>
      <c r="C3450" t="s">
        <v>465</v>
      </c>
      <c r="D3450" t="s">
        <v>48018</v>
      </c>
      <c r="E3450">
        <f>_xlfn.XLOOKUP(Append2[[#This Row],[CAS]],[1]!Append1[CAS],[1]!Append1[Tb],"",0)</f>
        <v>361.82</v>
      </c>
      <c r="F3450">
        <f t="shared" si="53"/>
        <v>7</v>
      </c>
    </row>
    <row r="3451" spans="1:6" hidden="1" x14ac:dyDescent="0.3">
      <c r="A3451" t="s">
        <v>10670</v>
      </c>
      <c r="B3451" t="s">
        <v>10671</v>
      </c>
      <c r="C3451" t="s">
        <v>10672</v>
      </c>
      <c r="D3451" t="s">
        <v>48027</v>
      </c>
      <c r="E3451">
        <f>_xlfn.XLOOKUP(Append2[[#This Row],[CAS]],[1]!Append1[CAS],[1]!Append1[Tb],"",0)</f>
        <v>588.15</v>
      </c>
      <c r="F3451">
        <f t="shared" si="53"/>
        <v>15</v>
      </c>
    </row>
    <row r="3452" spans="1:6" hidden="1" x14ac:dyDescent="0.3">
      <c r="A3452" t="s">
        <v>10673</v>
      </c>
      <c r="B3452" t="s">
        <v>10674</v>
      </c>
      <c r="C3452" t="s">
        <v>10675</v>
      </c>
      <c r="D3452" t="s">
        <v>48033</v>
      </c>
      <c r="E3452">
        <f>_xlfn.XLOOKUP(Append2[[#This Row],[CAS]],[1]!Append1[CAS],[1]!Append1[Tb],"",0)</f>
        <v>561.15</v>
      </c>
      <c r="F3452">
        <f t="shared" si="53"/>
        <v>16</v>
      </c>
    </row>
    <row r="3453" spans="1:6" hidden="1" x14ac:dyDescent="0.3">
      <c r="A3453" t="s">
        <v>10676</v>
      </c>
      <c r="B3453" t="s">
        <v>10677</v>
      </c>
      <c r="C3453" t="s">
        <v>10678</v>
      </c>
      <c r="D3453" t="s">
        <v>48033</v>
      </c>
      <c r="E3453">
        <f>_xlfn.XLOOKUP(Append2[[#This Row],[CAS]],[1]!Append1[CAS],[1]!Append1[Tb],"",0)</f>
        <v>501.15</v>
      </c>
      <c r="F3453">
        <f t="shared" si="53"/>
        <v>16</v>
      </c>
    </row>
    <row r="3454" spans="1:6" x14ac:dyDescent="0.3">
      <c r="A3454" t="s">
        <v>19691</v>
      </c>
      <c r="B3454" t="s">
        <v>19692</v>
      </c>
      <c r="C3454" t="s">
        <v>19693</v>
      </c>
      <c r="D3454" t="s">
        <v>48018</v>
      </c>
      <c r="E3454">
        <f>_xlfn.XLOOKUP(Append2[[#This Row],[CAS]],[1]!Append1[CAS],[1]!Append1[Tb],"",0)</f>
        <v>362</v>
      </c>
      <c r="F3454">
        <f t="shared" si="53"/>
        <v>7</v>
      </c>
    </row>
    <row r="3455" spans="1:6" hidden="1" x14ac:dyDescent="0.3">
      <c r="A3455" t="s">
        <v>10682</v>
      </c>
      <c r="B3455" t="s">
        <v>10683</v>
      </c>
      <c r="C3455" t="s">
        <v>10684</v>
      </c>
      <c r="D3455" t="s">
        <v>48020</v>
      </c>
      <c r="E3455">
        <f>_xlfn.XLOOKUP(Append2[[#This Row],[CAS]],[1]!Append1[CAS],[1]!Append1[Tb],"",0)</f>
        <v>555.15</v>
      </c>
      <c r="F3455">
        <f t="shared" si="53"/>
        <v>13</v>
      </c>
    </row>
    <row r="3456" spans="1:6" x14ac:dyDescent="0.3">
      <c r="A3456" t="s">
        <v>37243</v>
      </c>
      <c r="B3456" t="s">
        <v>37244</v>
      </c>
      <c r="C3456" t="s">
        <v>37245</v>
      </c>
      <c r="D3456" t="s">
        <v>48018</v>
      </c>
      <c r="E3456">
        <f>_xlfn.XLOOKUP(Append2[[#This Row],[CAS]],[1]!Append1[CAS],[1]!Append1[Tb],"",0)</f>
        <v>362.07</v>
      </c>
      <c r="F3456">
        <f t="shared" si="53"/>
        <v>7</v>
      </c>
    </row>
    <row r="3457" spans="1:6" x14ac:dyDescent="0.3">
      <c r="A3457" t="s">
        <v>6259</v>
      </c>
      <c r="B3457" t="s">
        <v>6260</v>
      </c>
      <c r="C3457" t="s">
        <v>6261</v>
      </c>
      <c r="D3457" t="s">
        <v>48018</v>
      </c>
      <c r="E3457">
        <f>_xlfn.XLOOKUP(Append2[[#This Row],[CAS]],[1]!Append1[CAS],[1]!Append1[Tb],"",0)</f>
        <v>362.15</v>
      </c>
      <c r="F3457">
        <f t="shared" si="53"/>
        <v>7</v>
      </c>
    </row>
    <row r="3458" spans="1:6" hidden="1" x14ac:dyDescent="0.3">
      <c r="A3458" t="s">
        <v>10691</v>
      </c>
      <c r="B3458" t="s">
        <v>10692</v>
      </c>
      <c r="C3458" t="s">
        <v>10693</v>
      </c>
      <c r="D3458" t="s">
        <v>10693</v>
      </c>
      <c r="E3458">
        <f>_xlfn.XLOOKUP(Append2[[#This Row],[CAS]],[1]!Append1[CAS],[1]!Append1[Tb],"",0)</f>
        <v>857.15</v>
      </c>
      <c r="F3458">
        <f t="shared" ref="F3458:F3521" si="54">LEN(C3458)-LEN(SUBSTITUTE(C3458,"C",""))</f>
        <v>51</v>
      </c>
    </row>
    <row r="3459" spans="1:6" hidden="1" x14ac:dyDescent="0.3">
      <c r="A3459" t="s">
        <v>10694</v>
      </c>
      <c r="B3459" t="s">
        <v>10695</v>
      </c>
      <c r="C3459" t="s">
        <v>10696</v>
      </c>
      <c r="D3459" t="s">
        <v>10696</v>
      </c>
      <c r="E3459">
        <f>_xlfn.XLOOKUP(Append2[[#This Row],[CAS]],[1]!Append1[CAS],[1]!Append1[Tb],"",0)</f>
        <v>886.15</v>
      </c>
      <c r="F3459">
        <f t="shared" si="54"/>
        <v>58</v>
      </c>
    </row>
    <row r="3460" spans="1:6" hidden="1" x14ac:dyDescent="0.3">
      <c r="A3460" t="s">
        <v>10697</v>
      </c>
      <c r="B3460" t="s">
        <v>10698</v>
      </c>
      <c r="C3460" t="s">
        <v>10699</v>
      </c>
      <c r="D3460" t="s">
        <v>10699</v>
      </c>
      <c r="E3460">
        <f>_xlfn.XLOOKUP(Append2[[#This Row],[CAS]],[1]!Append1[CAS],[1]!Append1[Tb],"",0)</f>
        <v>939.15</v>
      </c>
      <c r="F3460">
        <f t="shared" si="54"/>
        <v>75</v>
      </c>
    </row>
    <row r="3461" spans="1:6" hidden="1" x14ac:dyDescent="0.3">
      <c r="A3461" t="s">
        <v>10700</v>
      </c>
      <c r="B3461" t="s">
        <v>10701</v>
      </c>
      <c r="C3461" t="s">
        <v>10702</v>
      </c>
      <c r="D3461" t="s">
        <v>10702</v>
      </c>
      <c r="E3461">
        <f>_xlfn.XLOOKUP(Append2[[#This Row],[CAS]],[1]!Append1[CAS],[1]!Append1[Tb],"",0)</f>
        <v>985.15</v>
      </c>
      <c r="F3461">
        <f t="shared" si="54"/>
        <v>98</v>
      </c>
    </row>
    <row r="3462" spans="1:6" hidden="1" x14ac:dyDescent="0.3">
      <c r="A3462" t="s">
        <v>10706</v>
      </c>
      <c r="B3462" t="s">
        <v>10707</v>
      </c>
      <c r="C3462" t="s">
        <v>10708</v>
      </c>
      <c r="D3462" t="s">
        <v>48032</v>
      </c>
      <c r="E3462">
        <f>_xlfn.XLOOKUP(Append2[[#This Row],[CAS]],[1]!Append1[CAS],[1]!Append1[Tb],"",0)</f>
        <v>537.15</v>
      </c>
      <c r="F3462">
        <f t="shared" si="54"/>
        <v>20</v>
      </c>
    </row>
    <row r="3463" spans="1:6" x14ac:dyDescent="0.3">
      <c r="A3463" t="s">
        <v>44140</v>
      </c>
      <c r="B3463" t="s">
        <v>44141</v>
      </c>
      <c r="C3463" t="s">
        <v>44142</v>
      </c>
      <c r="D3463" t="s">
        <v>48018</v>
      </c>
      <c r="E3463">
        <f>_xlfn.XLOOKUP(Append2[[#This Row],[CAS]],[1]!Append1[CAS],[1]!Append1[Tb],"",0)</f>
        <v>362.46</v>
      </c>
      <c r="F3463">
        <f t="shared" si="54"/>
        <v>7</v>
      </c>
    </row>
    <row r="3464" spans="1:6" hidden="1" x14ac:dyDescent="0.3">
      <c r="A3464" t="s">
        <v>10712</v>
      </c>
      <c r="B3464" t="s">
        <v>10713</v>
      </c>
      <c r="C3464" t="s">
        <v>10714</v>
      </c>
      <c r="D3464" t="s">
        <v>48033</v>
      </c>
      <c r="E3464">
        <f>_xlfn.XLOOKUP(Append2[[#This Row],[CAS]],[1]!Append1[CAS],[1]!Append1[Tb],"",0)</f>
        <v>488.15</v>
      </c>
      <c r="F3464">
        <f t="shared" si="54"/>
        <v>16</v>
      </c>
    </row>
    <row r="3465" spans="1:6" hidden="1" x14ac:dyDescent="0.3">
      <c r="A3465" t="s">
        <v>10715</v>
      </c>
      <c r="B3465" t="s">
        <v>10716</v>
      </c>
      <c r="C3465" t="s">
        <v>10717</v>
      </c>
      <c r="D3465" t="s">
        <v>10717</v>
      </c>
      <c r="E3465">
        <f>_xlfn.XLOOKUP(Append2[[#This Row],[CAS]],[1]!Append1[CAS],[1]!Append1[Tb],"",0)</f>
        <v>861.15</v>
      </c>
      <c r="F3465">
        <f t="shared" si="54"/>
        <v>52</v>
      </c>
    </row>
    <row r="3466" spans="1:6" hidden="1" x14ac:dyDescent="0.3">
      <c r="A3466" t="s">
        <v>10718</v>
      </c>
      <c r="B3466" t="s">
        <v>10719</v>
      </c>
      <c r="C3466" t="s">
        <v>10720</v>
      </c>
      <c r="D3466" t="s">
        <v>10720</v>
      </c>
      <c r="E3466">
        <f>_xlfn.XLOOKUP(Append2[[#This Row],[CAS]],[1]!Append1[CAS],[1]!Append1[Tb],"",0)</f>
        <v>866.15</v>
      </c>
      <c r="F3466">
        <f t="shared" si="54"/>
        <v>53</v>
      </c>
    </row>
    <row r="3467" spans="1:6" hidden="1" x14ac:dyDescent="0.3">
      <c r="A3467" t="s">
        <v>10721</v>
      </c>
      <c r="B3467" t="s">
        <v>10722</v>
      </c>
      <c r="C3467" t="s">
        <v>10723</v>
      </c>
      <c r="D3467" t="s">
        <v>10723</v>
      </c>
      <c r="E3467">
        <f>_xlfn.XLOOKUP(Append2[[#This Row],[CAS]],[1]!Append1[CAS],[1]!Append1[Tb],"",0)</f>
        <v>878.15</v>
      </c>
      <c r="F3467">
        <f t="shared" si="54"/>
        <v>56</v>
      </c>
    </row>
    <row r="3468" spans="1:6" hidden="1" x14ac:dyDescent="0.3">
      <c r="A3468" t="s">
        <v>10724</v>
      </c>
      <c r="B3468" t="s">
        <v>10725</v>
      </c>
      <c r="C3468" t="s">
        <v>10726</v>
      </c>
      <c r="D3468" t="s">
        <v>10726</v>
      </c>
      <c r="E3468">
        <f>_xlfn.XLOOKUP(Append2[[#This Row],[CAS]],[1]!Append1[CAS],[1]!Append1[Tb],"",0)</f>
        <v>901.15</v>
      </c>
      <c r="F3468">
        <f t="shared" si="54"/>
        <v>62</v>
      </c>
    </row>
    <row r="3469" spans="1:6" hidden="1" x14ac:dyDescent="0.3">
      <c r="A3469" t="s">
        <v>10727</v>
      </c>
      <c r="B3469" t="s">
        <v>10728</v>
      </c>
      <c r="C3469" t="s">
        <v>10729</v>
      </c>
      <c r="D3469" t="s">
        <v>10729</v>
      </c>
      <c r="E3469">
        <f>_xlfn.XLOOKUP(Append2[[#This Row],[CAS]],[1]!Append1[CAS],[1]!Append1[Tb],"",0)</f>
        <v>946.15</v>
      </c>
      <c r="F3469">
        <f t="shared" si="54"/>
        <v>78</v>
      </c>
    </row>
    <row r="3470" spans="1:6" hidden="1" x14ac:dyDescent="0.3">
      <c r="A3470" t="s">
        <v>10730</v>
      </c>
      <c r="B3470" t="s">
        <v>10731</v>
      </c>
      <c r="C3470" t="s">
        <v>10732</v>
      </c>
      <c r="D3470" t="s">
        <v>10732</v>
      </c>
      <c r="E3470">
        <f>_xlfn.XLOOKUP(Append2[[#This Row],[CAS]],[1]!Append1[CAS],[1]!Append1[Tb],"",0)</f>
        <v>907.15</v>
      </c>
      <c r="F3470">
        <f t="shared" si="54"/>
        <v>64</v>
      </c>
    </row>
    <row r="3471" spans="1:6" hidden="1" x14ac:dyDescent="0.3">
      <c r="A3471" t="s">
        <v>10733</v>
      </c>
      <c r="B3471" t="s">
        <v>10734</v>
      </c>
      <c r="C3471" t="s">
        <v>10735</v>
      </c>
      <c r="D3471" t="s">
        <v>10735</v>
      </c>
      <c r="E3471">
        <f>_xlfn.XLOOKUP(Append2[[#This Row],[CAS]],[1]!Append1[CAS],[1]!Append1[Tb],"",0)</f>
        <v>910.15</v>
      </c>
      <c r="F3471">
        <f t="shared" si="54"/>
        <v>65</v>
      </c>
    </row>
    <row r="3472" spans="1:6" hidden="1" x14ac:dyDescent="0.3">
      <c r="A3472" t="s">
        <v>10736</v>
      </c>
      <c r="B3472" t="s">
        <v>10737</v>
      </c>
      <c r="C3472" t="s">
        <v>10738</v>
      </c>
      <c r="D3472" t="s">
        <v>10738</v>
      </c>
      <c r="E3472">
        <f>_xlfn.XLOOKUP(Append2[[#This Row],[CAS]],[1]!Append1[CAS],[1]!Append1[Tb],"",0)</f>
        <v>914.15</v>
      </c>
      <c r="F3472">
        <f t="shared" si="54"/>
        <v>66</v>
      </c>
    </row>
    <row r="3473" spans="1:6" hidden="1" x14ac:dyDescent="0.3">
      <c r="A3473" t="s">
        <v>10739</v>
      </c>
      <c r="B3473" t="s">
        <v>10740</v>
      </c>
      <c r="C3473" t="s">
        <v>10741</v>
      </c>
      <c r="D3473" t="s">
        <v>10741</v>
      </c>
      <c r="E3473">
        <f>_xlfn.XLOOKUP(Append2[[#This Row],[CAS]],[1]!Append1[CAS],[1]!Append1[Tb],"",0)</f>
        <v>917.15</v>
      </c>
      <c r="F3473">
        <f t="shared" si="54"/>
        <v>67</v>
      </c>
    </row>
    <row r="3474" spans="1:6" hidden="1" x14ac:dyDescent="0.3">
      <c r="A3474" t="s">
        <v>10742</v>
      </c>
      <c r="B3474" t="s">
        <v>10743</v>
      </c>
      <c r="C3474" t="s">
        <v>10744</v>
      </c>
      <c r="D3474" t="s">
        <v>10744</v>
      </c>
      <c r="E3474">
        <f>_xlfn.XLOOKUP(Append2[[#This Row],[CAS]],[1]!Append1[CAS],[1]!Append1[Tb],"",0)</f>
        <v>955.15</v>
      </c>
      <c r="F3474">
        <f t="shared" si="54"/>
        <v>82</v>
      </c>
    </row>
    <row r="3475" spans="1:6" x14ac:dyDescent="0.3">
      <c r="A3475" t="s">
        <v>6726</v>
      </c>
      <c r="B3475" t="s">
        <v>6727</v>
      </c>
      <c r="C3475" t="s">
        <v>6728</v>
      </c>
      <c r="D3475" t="s">
        <v>48018</v>
      </c>
      <c r="E3475">
        <f>_xlfn.XLOOKUP(Append2[[#This Row],[CAS]],[1]!Append1[CAS],[1]!Append1[Tb],"",0)</f>
        <v>362.5</v>
      </c>
      <c r="F3475">
        <f t="shared" si="54"/>
        <v>7</v>
      </c>
    </row>
    <row r="3476" spans="1:6" x14ac:dyDescent="0.3">
      <c r="A3476" t="s">
        <v>7252</v>
      </c>
      <c r="B3476" t="s">
        <v>7253</v>
      </c>
      <c r="C3476" t="s">
        <v>7254</v>
      </c>
      <c r="D3476" t="s">
        <v>48018</v>
      </c>
      <c r="E3476">
        <f>_xlfn.XLOOKUP(Append2[[#This Row],[CAS]],[1]!Append1[CAS],[1]!Append1[Tb],"",0)</f>
        <v>363</v>
      </c>
      <c r="F3476">
        <f t="shared" si="54"/>
        <v>7</v>
      </c>
    </row>
    <row r="3477" spans="1:6" x14ac:dyDescent="0.3">
      <c r="A3477" t="s">
        <v>2477</v>
      </c>
      <c r="B3477" t="s">
        <v>354</v>
      </c>
      <c r="C3477" t="s">
        <v>355</v>
      </c>
      <c r="D3477" t="s">
        <v>48018</v>
      </c>
      <c r="E3477">
        <f>_xlfn.XLOOKUP(Append2[[#This Row],[CAS]],[1]!Append1[CAS],[1]!Append1[Tb],"",0)</f>
        <v>363.15</v>
      </c>
      <c r="F3477">
        <f t="shared" si="54"/>
        <v>7</v>
      </c>
    </row>
    <row r="3478" spans="1:6" x14ac:dyDescent="0.3">
      <c r="A3478" t="s">
        <v>3248</v>
      </c>
      <c r="B3478" t="s">
        <v>1896</v>
      </c>
      <c r="C3478" t="s">
        <v>1897</v>
      </c>
      <c r="D3478" t="s">
        <v>48018</v>
      </c>
      <c r="E3478">
        <f>_xlfn.XLOOKUP(Append2[[#This Row],[CAS]],[1]!Append1[CAS],[1]!Append1[Tb],"",0)</f>
        <v>363.15</v>
      </c>
      <c r="F3478">
        <f t="shared" si="54"/>
        <v>7</v>
      </c>
    </row>
    <row r="3479" spans="1:6" x14ac:dyDescent="0.3">
      <c r="A3479" t="s">
        <v>23544</v>
      </c>
      <c r="B3479" t="s">
        <v>23545</v>
      </c>
      <c r="C3479" t="s">
        <v>23546</v>
      </c>
      <c r="D3479" t="s">
        <v>48018</v>
      </c>
      <c r="E3479">
        <f>_xlfn.XLOOKUP(Append2[[#This Row],[CAS]],[1]!Append1[CAS],[1]!Append1[Tb],"",0)</f>
        <v>363.3</v>
      </c>
      <c r="F3479">
        <f t="shared" si="54"/>
        <v>7</v>
      </c>
    </row>
    <row r="3480" spans="1:6" x14ac:dyDescent="0.3">
      <c r="A3480" t="s">
        <v>47307</v>
      </c>
      <c r="B3480" t="s">
        <v>47308</v>
      </c>
      <c r="C3480" t="s">
        <v>47309</v>
      </c>
      <c r="D3480" t="s">
        <v>48018</v>
      </c>
      <c r="E3480">
        <f>_xlfn.XLOOKUP(Append2[[#This Row],[CAS]],[1]!Append1[CAS],[1]!Append1[Tb],"",0)</f>
        <v>363.46</v>
      </c>
      <c r="F3480">
        <f t="shared" si="54"/>
        <v>7</v>
      </c>
    </row>
    <row r="3481" spans="1:6" x14ac:dyDescent="0.3">
      <c r="A3481" t="s">
        <v>45299</v>
      </c>
      <c r="B3481" t="s">
        <v>45300</v>
      </c>
      <c r="C3481" t="s">
        <v>45301</v>
      </c>
      <c r="D3481" t="s">
        <v>48018</v>
      </c>
      <c r="E3481">
        <f>_xlfn.XLOOKUP(Append2[[#This Row],[CAS]],[1]!Append1[CAS],[1]!Append1[Tb],"",0)</f>
        <v>363.7</v>
      </c>
      <c r="F3481">
        <f t="shared" si="54"/>
        <v>7</v>
      </c>
    </row>
    <row r="3482" spans="1:6" x14ac:dyDescent="0.3">
      <c r="A3482" t="s">
        <v>3009</v>
      </c>
      <c r="B3482" t="s">
        <v>1418</v>
      </c>
      <c r="C3482" t="s">
        <v>1419</v>
      </c>
      <c r="D3482" t="s">
        <v>48018</v>
      </c>
      <c r="E3482">
        <f>_xlfn.XLOOKUP(Append2[[#This Row],[CAS]],[1]!Append1[CAS],[1]!Append1[Tb],"",0)</f>
        <v>363.85</v>
      </c>
      <c r="F3482">
        <f t="shared" si="54"/>
        <v>7</v>
      </c>
    </row>
    <row r="3483" spans="1:6" x14ac:dyDescent="0.3">
      <c r="A3483" t="s">
        <v>5601</v>
      </c>
      <c r="B3483" t="s">
        <v>5602</v>
      </c>
      <c r="C3483" t="s">
        <v>5603</v>
      </c>
      <c r="D3483" t="s">
        <v>48018</v>
      </c>
      <c r="E3483">
        <f>_xlfn.XLOOKUP(Append2[[#This Row],[CAS]],[1]!Append1[CAS],[1]!Append1[Tb],"",0)</f>
        <v>364.15</v>
      </c>
      <c r="F3483">
        <f t="shared" si="54"/>
        <v>7</v>
      </c>
    </row>
    <row r="3484" spans="1:6" hidden="1" x14ac:dyDescent="0.3">
      <c r="A3484" t="s">
        <v>10770</v>
      </c>
      <c r="B3484" t="s">
        <v>10771</v>
      </c>
      <c r="C3484" t="s">
        <v>10772</v>
      </c>
      <c r="D3484" t="s">
        <v>48032</v>
      </c>
      <c r="E3484">
        <f>_xlfn.XLOOKUP(Append2[[#This Row],[CAS]],[1]!Append1[CAS],[1]!Append1[Tb],"",0)</f>
        <v>437.85</v>
      </c>
      <c r="F3484">
        <f t="shared" si="54"/>
        <v>20</v>
      </c>
    </row>
    <row r="3485" spans="1:6" x14ac:dyDescent="0.3">
      <c r="A3485" t="s">
        <v>12457</v>
      </c>
      <c r="B3485" t="s">
        <v>12458</v>
      </c>
      <c r="C3485" t="s">
        <v>12459</v>
      </c>
      <c r="D3485" t="s">
        <v>48018</v>
      </c>
      <c r="E3485">
        <f>_xlfn.XLOOKUP(Append2[[#This Row],[CAS]],[1]!Append1[CAS],[1]!Append1[Tb],"",0)</f>
        <v>364.15</v>
      </c>
      <c r="F3485">
        <f t="shared" si="54"/>
        <v>7</v>
      </c>
    </row>
    <row r="3486" spans="1:6" x14ac:dyDescent="0.3">
      <c r="A3486" t="s">
        <v>12788</v>
      </c>
      <c r="B3486" t="s">
        <v>12789</v>
      </c>
      <c r="C3486" t="s">
        <v>12790</v>
      </c>
      <c r="D3486" t="s">
        <v>48018</v>
      </c>
      <c r="E3486">
        <f>_xlfn.XLOOKUP(Append2[[#This Row],[CAS]],[1]!Append1[CAS],[1]!Append1[Tb],"",0)</f>
        <v>364.15</v>
      </c>
      <c r="F3486">
        <f t="shared" si="54"/>
        <v>7</v>
      </c>
    </row>
    <row r="3487" spans="1:6" x14ac:dyDescent="0.3">
      <c r="A3487" t="s">
        <v>44476</v>
      </c>
      <c r="B3487" t="s">
        <v>44477</v>
      </c>
      <c r="C3487" t="s">
        <v>44478</v>
      </c>
      <c r="D3487" t="s">
        <v>48018</v>
      </c>
      <c r="E3487">
        <f>_xlfn.XLOOKUP(Append2[[#This Row],[CAS]],[1]!Append1[CAS],[1]!Append1[Tb],"",0)</f>
        <v>364.54</v>
      </c>
      <c r="F3487">
        <f t="shared" si="54"/>
        <v>7</v>
      </c>
    </row>
    <row r="3488" spans="1:6" x14ac:dyDescent="0.3">
      <c r="A3488" t="s">
        <v>7279</v>
      </c>
      <c r="B3488" t="s">
        <v>7280</v>
      </c>
      <c r="C3488" t="s">
        <v>7281</v>
      </c>
      <c r="D3488" t="s">
        <v>48018</v>
      </c>
      <c r="E3488">
        <f>_xlfn.XLOOKUP(Append2[[#This Row],[CAS]],[1]!Append1[CAS],[1]!Append1[Tb],"",0)</f>
        <v>364.98820999999998</v>
      </c>
      <c r="F3488">
        <f t="shared" si="54"/>
        <v>7</v>
      </c>
    </row>
    <row r="3489" spans="1:6" x14ac:dyDescent="0.3">
      <c r="A3489" t="s">
        <v>12725</v>
      </c>
      <c r="B3489" t="s">
        <v>12726</v>
      </c>
      <c r="C3489" t="s">
        <v>12727</v>
      </c>
      <c r="D3489" t="s">
        <v>48018</v>
      </c>
      <c r="E3489">
        <f>_xlfn.XLOOKUP(Append2[[#This Row],[CAS]],[1]!Append1[CAS],[1]!Append1[Tb],"",0)</f>
        <v>365.15</v>
      </c>
      <c r="F3489">
        <f t="shared" si="54"/>
        <v>7</v>
      </c>
    </row>
    <row r="3490" spans="1:6" hidden="1" x14ac:dyDescent="0.3">
      <c r="A3490" t="s">
        <v>10791</v>
      </c>
      <c r="B3490" t="s">
        <v>10792</v>
      </c>
      <c r="C3490" t="s">
        <v>10793</v>
      </c>
      <c r="D3490" t="s">
        <v>48037</v>
      </c>
      <c r="E3490">
        <f>_xlfn.XLOOKUP(Append2[[#This Row],[CAS]],[1]!Append1[CAS],[1]!Append1[Tb],"",0)</f>
        <v>663.15</v>
      </c>
      <c r="F3490">
        <f t="shared" si="54"/>
        <v>24</v>
      </c>
    </row>
    <row r="3491" spans="1:6" x14ac:dyDescent="0.3">
      <c r="A3491" t="s">
        <v>14049</v>
      </c>
      <c r="B3491" t="s">
        <v>14050</v>
      </c>
      <c r="C3491" t="s">
        <v>14051</v>
      </c>
      <c r="D3491" t="s">
        <v>48018</v>
      </c>
      <c r="E3491">
        <f>_xlfn.XLOOKUP(Append2[[#This Row],[CAS]],[1]!Append1[CAS],[1]!Append1[Tb],"",0)</f>
        <v>365.15</v>
      </c>
      <c r="F3491">
        <f t="shared" si="54"/>
        <v>7</v>
      </c>
    </row>
    <row r="3492" spans="1:6" x14ac:dyDescent="0.3">
      <c r="A3492" t="s">
        <v>15018</v>
      </c>
      <c r="B3492" t="s">
        <v>15019</v>
      </c>
      <c r="C3492" t="s">
        <v>15020</v>
      </c>
      <c r="D3492" t="s">
        <v>48018</v>
      </c>
      <c r="E3492">
        <f>_xlfn.XLOOKUP(Append2[[#This Row],[CAS]],[1]!Append1[CAS],[1]!Append1[Tb],"",0)</f>
        <v>365.15</v>
      </c>
      <c r="F3492">
        <f t="shared" si="54"/>
        <v>7</v>
      </c>
    </row>
    <row r="3493" spans="1:6" x14ac:dyDescent="0.3">
      <c r="A3493" t="s">
        <v>20030</v>
      </c>
      <c r="B3493" t="s">
        <v>20031</v>
      </c>
      <c r="C3493" t="s">
        <v>20032</v>
      </c>
      <c r="D3493" t="s">
        <v>48018</v>
      </c>
      <c r="E3493">
        <f>_xlfn.XLOOKUP(Append2[[#This Row],[CAS]],[1]!Append1[CAS],[1]!Append1[Tb],"",0)</f>
        <v>365.16</v>
      </c>
      <c r="F3493">
        <f t="shared" si="54"/>
        <v>7</v>
      </c>
    </row>
    <row r="3494" spans="1:6" x14ac:dyDescent="0.3">
      <c r="A3494" t="s">
        <v>7382</v>
      </c>
      <c r="B3494" t="s">
        <v>7383</v>
      </c>
      <c r="C3494" t="s">
        <v>7384</v>
      </c>
      <c r="D3494" t="s">
        <v>48018</v>
      </c>
      <c r="E3494">
        <f>_xlfn.XLOOKUP(Append2[[#This Row],[CAS]],[1]!Append1[CAS],[1]!Append1[Tb],"",0)</f>
        <v>365.72901000000002</v>
      </c>
      <c r="F3494">
        <f t="shared" si="54"/>
        <v>7</v>
      </c>
    </row>
    <row r="3495" spans="1:6" x14ac:dyDescent="0.3">
      <c r="A3495" t="s">
        <v>35948</v>
      </c>
      <c r="B3495" t="s">
        <v>35949</v>
      </c>
      <c r="C3495" t="s">
        <v>35950</v>
      </c>
      <c r="D3495" t="s">
        <v>48018</v>
      </c>
      <c r="E3495">
        <f>_xlfn.XLOOKUP(Append2[[#This Row],[CAS]],[1]!Append1[CAS],[1]!Append1[Tb],"",0)</f>
        <v>365.93</v>
      </c>
      <c r="F3495">
        <f t="shared" si="54"/>
        <v>7</v>
      </c>
    </row>
    <row r="3496" spans="1:6" x14ac:dyDescent="0.3">
      <c r="A3496" t="s">
        <v>45671</v>
      </c>
      <c r="B3496" t="s">
        <v>45672</v>
      </c>
      <c r="C3496" t="s">
        <v>45673</v>
      </c>
      <c r="D3496" t="s">
        <v>48018</v>
      </c>
      <c r="E3496">
        <f>_xlfn.XLOOKUP(Append2[[#This Row],[CAS]],[1]!Append1[CAS],[1]!Append1[Tb],"",0)</f>
        <v>365.93</v>
      </c>
      <c r="F3496">
        <f t="shared" si="54"/>
        <v>7</v>
      </c>
    </row>
    <row r="3497" spans="1:6" x14ac:dyDescent="0.3">
      <c r="A3497" t="s">
        <v>6585</v>
      </c>
      <c r="B3497" t="s">
        <v>1416</v>
      </c>
      <c r="C3497" t="s">
        <v>1417</v>
      </c>
      <c r="D3497" t="s">
        <v>48018</v>
      </c>
      <c r="E3497">
        <f>_xlfn.XLOOKUP(Append2[[#This Row],[CAS]],[1]!Append1[CAS],[1]!Append1[Tb],"",0)</f>
        <v>366.15</v>
      </c>
      <c r="F3497">
        <f t="shared" si="54"/>
        <v>7</v>
      </c>
    </row>
    <row r="3498" spans="1:6" x14ac:dyDescent="0.3">
      <c r="A3498" t="s">
        <v>10980</v>
      </c>
      <c r="B3498" t="s">
        <v>10981</v>
      </c>
      <c r="C3498" t="s">
        <v>10982</v>
      </c>
      <c r="D3498" t="s">
        <v>48018</v>
      </c>
      <c r="E3498">
        <f>_xlfn.XLOOKUP(Append2[[#This Row],[CAS]],[1]!Append1[CAS],[1]!Append1[Tb],"",0)</f>
        <v>366.15</v>
      </c>
      <c r="F3498">
        <f t="shared" si="54"/>
        <v>7</v>
      </c>
    </row>
    <row r="3499" spans="1:6" x14ac:dyDescent="0.3">
      <c r="A3499" t="s">
        <v>5772</v>
      </c>
      <c r="B3499" t="s">
        <v>5773</v>
      </c>
      <c r="C3499" t="s">
        <v>5774</v>
      </c>
      <c r="D3499" t="s">
        <v>48018</v>
      </c>
      <c r="E3499">
        <f>_xlfn.XLOOKUP(Append2[[#This Row],[CAS]],[1]!Append1[CAS],[1]!Append1[Tb],"",0)</f>
        <v>366.35</v>
      </c>
      <c r="F3499">
        <f t="shared" si="54"/>
        <v>7</v>
      </c>
    </row>
    <row r="3500" spans="1:6" x14ac:dyDescent="0.3">
      <c r="A3500" t="s">
        <v>7186</v>
      </c>
      <c r="B3500" t="s">
        <v>7187</v>
      </c>
      <c r="C3500" t="s">
        <v>7188</v>
      </c>
      <c r="D3500" t="s">
        <v>48018</v>
      </c>
      <c r="E3500">
        <f>_xlfn.XLOOKUP(Append2[[#This Row],[CAS]],[1]!Append1[CAS],[1]!Append1[Tb],"",0)</f>
        <v>366.65</v>
      </c>
      <c r="F3500">
        <f t="shared" si="54"/>
        <v>7</v>
      </c>
    </row>
    <row r="3501" spans="1:6" hidden="1" x14ac:dyDescent="0.3">
      <c r="A3501" t="s">
        <v>10827</v>
      </c>
      <c r="B3501" t="s">
        <v>10828</v>
      </c>
      <c r="C3501" t="s">
        <v>10829</v>
      </c>
      <c r="D3501" t="s">
        <v>48024</v>
      </c>
      <c r="E3501">
        <f>_xlfn.XLOOKUP(Append2[[#This Row],[CAS]],[1]!Append1[CAS],[1]!Append1[Tb],"",0)</f>
        <v>444.65</v>
      </c>
      <c r="F3501">
        <f t="shared" si="54"/>
        <v>18</v>
      </c>
    </row>
    <row r="3502" spans="1:6" x14ac:dyDescent="0.3">
      <c r="A3502" t="s">
        <v>9408</v>
      </c>
      <c r="B3502" t="s">
        <v>9409</v>
      </c>
      <c r="C3502" t="s">
        <v>9410</v>
      </c>
      <c r="D3502" t="s">
        <v>48018</v>
      </c>
      <c r="E3502">
        <f>_xlfn.XLOOKUP(Append2[[#This Row],[CAS]],[1]!Append1[CAS],[1]!Append1[Tb],"",0)</f>
        <v>366.65</v>
      </c>
      <c r="F3502">
        <f t="shared" si="54"/>
        <v>7</v>
      </c>
    </row>
    <row r="3503" spans="1:6" x14ac:dyDescent="0.3">
      <c r="A3503" t="s">
        <v>17177</v>
      </c>
      <c r="B3503" t="s">
        <v>17178</v>
      </c>
      <c r="C3503" t="s">
        <v>17179</v>
      </c>
      <c r="D3503" t="s">
        <v>48018</v>
      </c>
      <c r="E3503">
        <f>_xlfn.XLOOKUP(Append2[[#This Row],[CAS]],[1]!Append1[CAS],[1]!Append1[Tb],"",0)</f>
        <v>366.77</v>
      </c>
      <c r="F3503">
        <f t="shared" si="54"/>
        <v>7</v>
      </c>
    </row>
    <row r="3504" spans="1:6" x14ac:dyDescent="0.3">
      <c r="A3504" t="s">
        <v>17180</v>
      </c>
      <c r="B3504" t="s">
        <v>17181</v>
      </c>
      <c r="C3504" t="s">
        <v>17182</v>
      </c>
      <c r="D3504" t="s">
        <v>48018</v>
      </c>
      <c r="E3504">
        <f>_xlfn.XLOOKUP(Append2[[#This Row],[CAS]],[1]!Append1[CAS],[1]!Append1[Tb],"",0)</f>
        <v>366.77</v>
      </c>
      <c r="F3504">
        <f t="shared" si="54"/>
        <v>7</v>
      </c>
    </row>
    <row r="3505" spans="1:6" hidden="1" x14ac:dyDescent="0.3">
      <c r="A3505" t="s">
        <v>10839</v>
      </c>
      <c r="B3505" t="s">
        <v>10840</v>
      </c>
      <c r="C3505" t="s">
        <v>10841</v>
      </c>
      <c r="D3505" t="s">
        <v>48024</v>
      </c>
      <c r="E3505">
        <f>_xlfn.XLOOKUP(Append2[[#This Row],[CAS]],[1]!Append1[CAS],[1]!Append1[Tb],"",0)</f>
        <v>382.15</v>
      </c>
      <c r="F3505">
        <f t="shared" si="54"/>
        <v>18</v>
      </c>
    </row>
    <row r="3506" spans="1:6" x14ac:dyDescent="0.3">
      <c r="A3506" t="s">
        <v>17280</v>
      </c>
      <c r="B3506" t="s">
        <v>17281</v>
      </c>
      <c r="C3506" t="s">
        <v>17282</v>
      </c>
      <c r="D3506" t="s">
        <v>48018</v>
      </c>
      <c r="E3506">
        <f>_xlfn.XLOOKUP(Append2[[#This Row],[CAS]],[1]!Append1[CAS],[1]!Append1[Tb],"",0)</f>
        <v>366.77</v>
      </c>
      <c r="F3506">
        <f t="shared" si="54"/>
        <v>7</v>
      </c>
    </row>
    <row r="3507" spans="1:6" x14ac:dyDescent="0.3">
      <c r="A3507" t="s">
        <v>30661</v>
      </c>
      <c r="B3507" t="s">
        <v>30662</v>
      </c>
      <c r="C3507" t="s">
        <v>30663</v>
      </c>
      <c r="D3507" t="s">
        <v>48018</v>
      </c>
      <c r="E3507">
        <f>_xlfn.XLOOKUP(Append2[[#This Row],[CAS]],[1]!Append1[CAS],[1]!Append1[Tb],"",0)</f>
        <v>366.77</v>
      </c>
      <c r="F3507">
        <f t="shared" si="54"/>
        <v>7</v>
      </c>
    </row>
    <row r="3508" spans="1:6" x14ac:dyDescent="0.3">
      <c r="A3508" t="s">
        <v>34438</v>
      </c>
      <c r="B3508" t="s">
        <v>34439</v>
      </c>
      <c r="C3508" t="s">
        <v>34440</v>
      </c>
      <c r="D3508" t="s">
        <v>48018</v>
      </c>
      <c r="E3508">
        <f>_xlfn.XLOOKUP(Append2[[#This Row],[CAS]],[1]!Append1[CAS],[1]!Append1[Tb],"",0)</f>
        <v>366.77</v>
      </c>
      <c r="F3508">
        <f t="shared" si="54"/>
        <v>7</v>
      </c>
    </row>
    <row r="3509" spans="1:6" x14ac:dyDescent="0.3">
      <c r="A3509" t="s">
        <v>37893</v>
      </c>
      <c r="B3509" t="s">
        <v>37894</v>
      </c>
      <c r="C3509" t="s">
        <v>37895</v>
      </c>
      <c r="D3509" t="s">
        <v>48018</v>
      </c>
      <c r="E3509">
        <f>_xlfn.XLOOKUP(Append2[[#This Row],[CAS]],[1]!Append1[CAS],[1]!Append1[Tb],"",0)</f>
        <v>366.77</v>
      </c>
      <c r="F3509">
        <f t="shared" si="54"/>
        <v>7</v>
      </c>
    </row>
    <row r="3510" spans="1:6" hidden="1" x14ac:dyDescent="0.3">
      <c r="A3510" t="s">
        <v>10854</v>
      </c>
      <c r="B3510" t="s">
        <v>10855</v>
      </c>
      <c r="C3510" t="s">
        <v>10856</v>
      </c>
      <c r="D3510" t="s">
        <v>48027</v>
      </c>
      <c r="E3510">
        <f>_xlfn.XLOOKUP(Append2[[#This Row],[CAS]],[1]!Append1[CAS],[1]!Append1[Tb],"",0)</f>
        <v>535.65</v>
      </c>
      <c r="F3510">
        <f t="shared" si="54"/>
        <v>15</v>
      </c>
    </row>
    <row r="3511" spans="1:6" x14ac:dyDescent="0.3">
      <c r="A3511" t="s">
        <v>3008</v>
      </c>
      <c r="B3511" t="s">
        <v>1416</v>
      </c>
      <c r="C3511" t="s">
        <v>1417</v>
      </c>
      <c r="D3511" t="s">
        <v>48018</v>
      </c>
      <c r="E3511">
        <f>_xlfn.XLOOKUP(Append2[[#This Row],[CAS]],[1]!Append1[CAS],[1]!Append1[Tb],"",0)</f>
        <v>367.15</v>
      </c>
      <c r="F3511">
        <f t="shared" si="54"/>
        <v>7</v>
      </c>
    </row>
    <row r="3512" spans="1:6" hidden="1" x14ac:dyDescent="0.3">
      <c r="A3512" t="s">
        <v>10863</v>
      </c>
      <c r="B3512" t="s">
        <v>10864</v>
      </c>
      <c r="C3512" t="s">
        <v>10865</v>
      </c>
      <c r="D3512" t="s">
        <v>48046</v>
      </c>
      <c r="E3512">
        <f>_xlfn.XLOOKUP(Append2[[#This Row],[CAS]],[1]!Append1[CAS],[1]!Append1[Tb],"",0)</f>
        <v>743.15</v>
      </c>
      <c r="F3512">
        <f t="shared" si="54"/>
        <v>32</v>
      </c>
    </row>
    <row r="3513" spans="1:6" hidden="1" x14ac:dyDescent="0.3">
      <c r="A3513" t="s">
        <v>10866</v>
      </c>
      <c r="B3513" t="s">
        <v>10867</v>
      </c>
      <c r="C3513" t="s">
        <v>10868</v>
      </c>
      <c r="D3513" t="s">
        <v>48024</v>
      </c>
      <c r="E3513">
        <f>_xlfn.XLOOKUP(Append2[[#This Row],[CAS]],[1]!Append1[CAS],[1]!Append1[Tb],"",0)</f>
        <v>545.15</v>
      </c>
      <c r="F3513">
        <f t="shared" si="54"/>
        <v>18</v>
      </c>
    </row>
    <row r="3514" spans="1:6" x14ac:dyDescent="0.3">
      <c r="A3514" t="s">
        <v>5021</v>
      </c>
      <c r="B3514" t="s">
        <v>5022</v>
      </c>
      <c r="C3514" t="s">
        <v>5023</v>
      </c>
      <c r="D3514" t="s">
        <v>48018</v>
      </c>
      <c r="E3514">
        <f>_xlfn.XLOOKUP(Append2[[#This Row],[CAS]],[1]!Append1[CAS],[1]!Append1[Tb],"",0)</f>
        <v>367.15</v>
      </c>
      <c r="F3514">
        <f t="shared" si="54"/>
        <v>7</v>
      </c>
    </row>
    <row r="3515" spans="1:6" x14ac:dyDescent="0.3">
      <c r="A3515" t="s">
        <v>5940</v>
      </c>
      <c r="B3515" t="s">
        <v>5941</v>
      </c>
      <c r="C3515" t="s">
        <v>5942</v>
      </c>
      <c r="D3515" t="s">
        <v>48018</v>
      </c>
      <c r="E3515">
        <f>_xlfn.XLOOKUP(Append2[[#This Row],[CAS]],[1]!Append1[CAS],[1]!Append1[Tb],"",0)</f>
        <v>367.65</v>
      </c>
      <c r="F3515">
        <f t="shared" si="54"/>
        <v>7</v>
      </c>
    </row>
    <row r="3516" spans="1:6" x14ac:dyDescent="0.3">
      <c r="A3516" t="s">
        <v>35108</v>
      </c>
      <c r="B3516" t="s">
        <v>35109</v>
      </c>
      <c r="C3516" t="s">
        <v>35110</v>
      </c>
      <c r="D3516" t="s">
        <v>48018</v>
      </c>
      <c r="E3516">
        <f>_xlfn.XLOOKUP(Append2[[#This Row],[CAS]],[1]!Append1[CAS],[1]!Append1[Tb],"",0)</f>
        <v>368.08</v>
      </c>
      <c r="F3516">
        <f t="shared" si="54"/>
        <v>7</v>
      </c>
    </row>
    <row r="3517" spans="1:6" x14ac:dyDescent="0.3">
      <c r="A3517" t="s">
        <v>10821</v>
      </c>
      <c r="B3517" t="s">
        <v>10822</v>
      </c>
      <c r="C3517" t="s">
        <v>10823</v>
      </c>
      <c r="D3517" t="s">
        <v>48018</v>
      </c>
      <c r="E3517">
        <f>_xlfn.XLOOKUP(Append2[[#This Row],[CAS]],[1]!Append1[CAS],[1]!Append1[Tb],"",0)</f>
        <v>368.65</v>
      </c>
      <c r="F3517">
        <f t="shared" si="54"/>
        <v>7</v>
      </c>
    </row>
    <row r="3518" spans="1:6" x14ac:dyDescent="0.3">
      <c r="A3518" t="s">
        <v>28152</v>
      </c>
      <c r="B3518" t="s">
        <v>28153</v>
      </c>
      <c r="C3518" t="s">
        <v>28154</v>
      </c>
      <c r="D3518" t="s">
        <v>48018</v>
      </c>
      <c r="E3518">
        <f>_xlfn.XLOOKUP(Append2[[#This Row],[CAS]],[1]!Append1[CAS],[1]!Append1[Tb],"",0)</f>
        <v>368.97</v>
      </c>
      <c r="F3518">
        <f t="shared" si="54"/>
        <v>7</v>
      </c>
    </row>
    <row r="3519" spans="1:6" x14ac:dyDescent="0.3">
      <c r="A3519" t="s">
        <v>15561</v>
      </c>
      <c r="B3519" t="s">
        <v>15562</v>
      </c>
      <c r="C3519" t="s">
        <v>15563</v>
      </c>
      <c r="D3519" t="s">
        <v>48018</v>
      </c>
      <c r="E3519">
        <f>_xlfn.XLOOKUP(Append2[[#This Row],[CAS]],[1]!Append1[CAS],[1]!Append1[Tb],"",0)</f>
        <v>369.15</v>
      </c>
      <c r="F3519">
        <f t="shared" si="54"/>
        <v>7</v>
      </c>
    </row>
    <row r="3520" spans="1:6" x14ac:dyDescent="0.3">
      <c r="A3520" t="s">
        <v>39365</v>
      </c>
      <c r="B3520" t="s">
        <v>39366</v>
      </c>
      <c r="C3520" t="s">
        <v>39367</v>
      </c>
      <c r="D3520" t="s">
        <v>48018</v>
      </c>
      <c r="E3520">
        <f>_xlfn.XLOOKUP(Append2[[#This Row],[CAS]],[1]!Append1[CAS],[1]!Append1[Tb],"",0)</f>
        <v>369.53</v>
      </c>
      <c r="F3520">
        <f t="shared" si="54"/>
        <v>7</v>
      </c>
    </row>
    <row r="3521" spans="1:6" x14ac:dyDescent="0.3">
      <c r="A3521" t="s">
        <v>40500</v>
      </c>
      <c r="B3521" t="s">
        <v>40501</v>
      </c>
      <c r="C3521" t="s">
        <v>40502</v>
      </c>
      <c r="D3521" t="s">
        <v>48018</v>
      </c>
      <c r="E3521">
        <f>_xlfn.XLOOKUP(Append2[[#This Row],[CAS]],[1]!Append1[CAS],[1]!Append1[Tb],"",0)</f>
        <v>369.53</v>
      </c>
      <c r="F3521">
        <f t="shared" si="54"/>
        <v>7</v>
      </c>
    </row>
    <row r="3522" spans="1:6" x14ac:dyDescent="0.3">
      <c r="A3522" t="s">
        <v>24939</v>
      </c>
      <c r="B3522" t="s">
        <v>24940</v>
      </c>
      <c r="C3522" t="s">
        <v>24941</v>
      </c>
      <c r="D3522" t="s">
        <v>48018</v>
      </c>
      <c r="E3522">
        <f>_xlfn.XLOOKUP(Append2[[#This Row],[CAS]],[1]!Append1[CAS],[1]!Append1[Tb],"",0)</f>
        <v>370.51</v>
      </c>
      <c r="F3522">
        <f t="shared" ref="F3522:F3585" si="55">LEN(C3522)-LEN(SUBSTITUTE(C3522,"C",""))</f>
        <v>7</v>
      </c>
    </row>
    <row r="3523" spans="1:6" x14ac:dyDescent="0.3">
      <c r="A3523" t="s">
        <v>32203</v>
      </c>
      <c r="B3523" t="s">
        <v>32204</v>
      </c>
      <c r="C3523" t="s">
        <v>32205</v>
      </c>
      <c r="D3523" t="s">
        <v>48018</v>
      </c>
      <c r="E3523">
        <f>_xlfn.XLOOKUP(Append2[[#This Row],[CAS]],[1]!Append1[CAS],[1]!Append1[Tb],"",0)</f>
        <v>370.54</v>
      </c>
      <c r="F3523">
        <f t="shared" si="55"/>
        <v>7</v>
      </c>
    </row>
    <row r="3524" spans="1:6" x14ac:dyDescent="0.3">
      <c r="A3524" t="s">
        <v>27932</v>
      </c>
      <c r="B3524" t="s">
        <v>27933</v>
      </c>
      <c r="C3524" t="s">
        <v>27934</v>
      </c>
      <c r="D3524" t="s">
        <v>48018</v>
      </c>
      <c r="E3524">
        <f>_xlfn.XLOOKUP(Append2[[#This Row],[CAS]],[1]!Append1[CAS],[1]!Append1[Tb],"",0)</f>
        <v>370.66</v>
      </c>
      <c r="F3524">
        <f t="shared" si="55"/>
        <v>7</v>
      </c>
    </row>
    <row r="3525" spans="1:6" x14ac:dyDescent="0.3">
      <c r="A3525" t="s">
        <v>25065</v>
      </c>
      <c r="B3525" t="s">
        <v>25066</v>
      </c>
      <c r="C3525" t="s">
        <v>25067</v>
      </c>
      <c r="D3525" t="s">
        <v>48018</v>
      </c>
      <c r="E3525">
        <f>_xlfn.XLOOKUP(Append2[[#This Row],[CAS]],[1]!Append1[CAS],[1]!Append1[Tb],"",0)</f>
        <v>370.77</v>
      </c>
      <c r="F3525">
        <f t="shared" si="55"/>
        <v>7</v>
      </c>
    </row>
    <row r="3526" spans="1:6" x14ac:dyDescent="0.3">
      <c r="A3526" t="s">
        <v>2355</v>
      </c>
      <c r="B3526" t="s">
        <v>110</v>
      </c>
      <c r="C3526" t="s">
        <v>111</v>
      </c>
      <c r="D3526" t="s">
        <v>48018</v>
      </c>
      <c r="E3526">
        <f>_xlfn.XLOOKUP(Append2[[#This Row],[CAS]],[1]!Append1[CAS],[1]!Append1[Tb],"",0)</f>
        <v>370.95</v>
      </c>
      <c r="F3526">
        <f t="shared" si="55"/>
        <v>7</v>
      </c>
    </row>
    <row r="3527" spans="1:6" x14ac:dyDescent="0.3">
      <c r="A3527" t="s">
        <v>3262</v>
      </c>
      <c r="B3527" t="s">
        <v>1924</v>
      </c>
      <c r="C3527" t="s">
        <v>1925</v>
      </c>
      <c r="D3527" t="s">
        <v>48018</v>
      </c>
      <c r="E3527">
        <f>_xlfn.XLOOKUP(Append2[[#This Row],[CAS]],[1]!Append1[CAS],[1]!Append1[Tb],"",0)</f>
        <v>371.15</v>
      </c>
      <c r="F3527">
        <f t="shared" si="55"/>
        <v>7</v>
      </c>
    </row>
    <row r="3528" spans="1:6" x14ac:dyDescent="0.3">
      <c r="A3528" t="s">
        <v>4640</v>
      </c>
      <c r="B3528" t="s">
        <v>4641</v>
      </c>
      <c r="C3528" t="s">
        <v>4642</v>
      </c>
      <c r="D3528" t="s">
        <v>48018</v>
      </c>
      <c r="E3528">
        <f>_xlfn.XLOOKUP(Append2[[#This Row],[CAS]],[1]!Append1[CAS],[1]!Append1[Tb],"",0)</f>
        <v>371.15</v>
      </c>
      <c r="F3528">
        <f t="shared" si="55"/>
        <v>7</v>
      </c>
    </row>
    <row r="3529" spans="1:6" hidden="1" x14ac:dyDescent="0.3">
      <c r="A3529" t="s">
        <v>10917</v>
      </c>
      <c r="B3529" t="s">
        <v>10918</v>
      </c>
      <c r="C3529" t="s">
        <v>10919</v>
      </c>
      <c r="D3529" t="s">
        <v>48032</v>
      </c>
      <c r="E3529">
        <f>_xlfn.XLOOKUP(Append2[[#This Row],[CAS]],[1]!Append1[CAS],[1]!Append1[Tb],"",0)</f>
        <v>475.45</v>
      </c>
      <c r="F3529">
        <f t="shared" si="55"/>
        <v>20</v>
      </c>
    </row>
    <row r="3530" spans="1:6" hidden="1" x14ac:dyDescent="0.3">
      <c r="A3530" t="s">
        <v>10920</v>
      </c>
      <c r="B3530" t="s">
        <v>10921</v>
      </c>
      <c r="C3530" t="s">
        <v>10922</v>
      </c>
      <c r="D3530" t="s">
        <v>48032</v>
      </c>
      <c r="E3530">
        <f>_xlfn.XLOOKUP(Append2[[#This Row],[CAS]],[1]!Append1[CAS],[1]!Append1[Tb],"",0)</f>
        <v>496.45</v>
      </c>
      <c r="F3530">
        <f t="shared" si="55"/>
        <v>20</v>
      </c>
    </row>
    <row r="3531" spans="1:6" x14ac:dyDescent="0.3">
      <c r="A3531" t="s">
        <v>11743</v>
      </c>
      <c r="B3531" t="s">
        <v>11744</v>
      </c>
      <c r="C3531" t="s">
        <v>11745</v>
      </c>
      <c r="D3531" t="s">
        <v>48018</v>
      </c>
      <c r="E3531">
        <f>_xlfn.XLOOKUP(Append2[[#This Row],[CAS]],[1]!Append1[CAS],[1]!Append1[Tb],"",0)</f>
        <v>371.15</v>
      </c>
      <c r="F3531">
        <f t="shared" si="55"/>
        <v>7</v>
      </c>
    </row>
    <row r="3532" spans="1:6" x14ac:dyDescent="0.3">
      <c r="A3532" t="s">
        <v>41717</v>
      </c>
      <c r="B3532" t="s">
        <v>41718</v>
      </c>
      <c r="C3532" t="s">
        <v>41719</v>
      </c>
      <c r="D3532" t="s">
        <v>48018</v>
      </c>
      <c r="E3532">
        <f>_xlfn.XLOOKUP(Append2[[#This Row],[CAS]],[1]!Append1[CAS],[1]!Append1[Tb],"",0)</f>
        <v>371.32</v>
      </c>
      <c r="F3532">
        <f t="shared" si="55"/>
        <v>7</v>
      </c>
    </row>
    <row r="3533" spans="1:6" hidden="1" x14ac:dyDescent="0.3">
      <c r="A3533" t="s">
        <v>10932</v>
      </c>
      <c r="B3533" t="s">
        <v>10933</v>
      </c>
      <c r="C3533" t="s">
        <v>10934</v>
      </c>
      <c r="D3533" t="s">
        <v>48025</v>
      </c>
      <c r="E3533">
        <f>_xlfn.XLOOKUP(Append2[[#This Row],[CAS]],[1]!Append1[CAS],[1]!Append1[Tb],"",0)</f>
        <v>594.15</v>
      </c>
      <c r="F3533">
        <f t="shared" si="55"/>
        <v>17</v>
      </c>
    </row>
    <row r="3534" spans="1:6" x14ac:dyDescent="0.3">
      <c r="A3534" t="s">
        <v>42068</v>
      </c>
      <c r="B3534" t="s">
        <v>42069</v>
      </c>
      <c r="C3534" t="s">
        <v>42070</v>
      </c>
      <c r="D3534" t="s">
        <v>48018</v>
      </c>
      <c r="E3534">
        <f>_xlfn.XLOOKUP(Append2[[#This Row],[CAS]],[1]!Append1[CAS],[1]!Append1[Tb],"",0)</f>
        <v>371.56</v>
      </c>
      <c r="F3534">
        <f t="shared" si="55"/>
        <v>7</v>
      </c>
    </row>
    <row r="3535" spans="1:6" x14ac:dyDescent="0.3">
      <c r="A3535" t="s">
        <v>2799</v>
      </c>
      <c r="B3535" t="s">
        <v>998</v>
      </c>
      <c r="C3535" t="s">
        <v>999</v>
      </c>
      <c r="D3535" t="s">
        <v>48018</v>
      </c>
      <c r="E3535">
        <f>_xlfn.XLOOKUP(Append2[[#This Row],[CAS]],[1]!Append1[CAS],[1]!Append1[Tb],"",0)</f>
        <v>371.65</v>
      </c>
      <c r="F3535">
        <f t="shared" si="55"/>
        <v>7</v>
      </c>
    </row>
    <row r="3536" spans="1:6" x14ac:dyDescent="0.3">
      <c r="A3536" t="s">
        <v>8212</v>
      </c>
      <c r="B3536" t="s">
        <v>8213</v>
      </c>
      <c r="C3536" t="s">
        <v>8214</v>
      </c>
      <c r="D3536" t="s">
        <v>48018</v>
      </c>
      <c r="E3536">
        <f>_xlfn.XLOOKUP(Append2[[#This Row],[CAS]],[1]!Append1[CAS],[1]!Append1[Tb],"",0)</f>
        <v>371.65</v>
      </c>
      <c r="F3536">
        <f t="shared" si="55"/>
        <v>7</v>
      </c>
    </row>
    <row r="3537" spans="1:6" x14ac:dyDescent="0.3">
      <c r="A3537" t="s">
        <v>17116</v>
      </c>
      <c r="B3537" t="s">
        <v>17117</v>
      </c>
      <c r="C3537" t="s">
        <v>17118</v>
      </c>
      <c r="D3537" t="s">
        <v>48018</v>
      </c>
      <c r="E3537">
        <f>_xlfn.XLOOKUP(Append2[[#This Row],[CAS]],[1]!Append1[CAS],[1]!Append1[Tb],"",0)</f>
        <v>371.68</v>
      </c>
      <c r="F3537">
        <f t="shared" si="55"/>
        <v>7</v>
      </c>
    </row>
    <row r="3538" spans="1:6" x14ac:dyDescent="0.3">
      <c r="A3538" t="s">
        <v>31730</v>
      </c>
      <c r="B3538" t="s">
        <v>31731</v>
      </c>
      <c r="C3538" t="s">
        <v>31732</v>
      </c>
      <c r="D3538" t="s">
        <v>48018</v>
      </c>
      <c r="E3538">
        <f>_xlfn.XLOOKUP(Append2[[#This Row],[CAS]],[1]!Append1[CAS],[1]!Append1[Tb],"",0)</f>
        <v>371.68</v>
      </c>
      <c r="F3538">
        <f t="shared" si="55"/>
        <v>7</v>
      </c>
    </row>
    <row r="3539" spans="1:6" x14ac:dyDescent="0.3">
      <c r="A3539" t="s">
        <v>3911</v>
      </c>
      <c r="B3539" t="s">
        <v>3912</v>
      </c>
      <c r="C3539" t="s">
        <v>3913</v>
      </c>
      <c r="D3539" t="s">
        <v>48018</v>
      </c>
      <c r="E3539">
        <f>_xlfn.XLOOKUP(Append2[[#This Row],[CAS]],[1]!Append1[CAS],[1]!Append1[Tb],"",0)</f>
        <v>371.72</v>
      </c>
      <c r="F3539">
        <f t="shared" si="55"/>
        <v>7</v>
      </c>
    </row>
    <row r="3540" spans="1:6" x14ac:dyDescent="0.3">
      <c r="A3540" t="s">
        <v>41720</v>
      </c>
      <c r="B3540" t="s">
        <v>41721</v>
      </c>
      <c r="C3540" t="s">
        <v>41722</v>
      </c>
      <c r="D3540" t="s">
        <v>48018</v>
      </c>
      <c r="E3540">
        <f>_xlfn.XLOOKUP(Append2[[#This Row],[CAS]],[1]!Append1[CAS],[1]!Append1[Tb],"",0)</f>
        <v>371.76</v>
      </c>
      <c r="F3540">
        <f t="shared" si="55"/>
        <v>7</v>
      </c>
    </row>
    <row r="3541" spans="1:6" x14ac:dyDescent="0.3">
      <c r="A3541" t="s">
        <v>41723</v>
      </c>
      <c r="B3541" t="s">
        <v>41724</v>
      </c>
      <c r="C3541" t="s">
        <v>41725</v>
      </c>
      <c r="D3541" t="s">
        <v>48018</v>
      </c>
      <c r="E3541">
        <f>_xlfn.XLOOKUP(Append2[[#This Row],[CAS]],[1]!Append1[CAS],[1]!Append1[Tb],"",0)</f>
        <v>371.76</v>
      </c>
      <c r="F3541">
        <f t="shared" si="55"/>
        <v>7</v>
      </c>
    </row>
    <row r="3542" spans="1:6" x14ac:dyDescent="0.3">
      <c r="A3542" t="s">
        <v>7440</v>
      </c>
      <c r="B3542" t="s">
        <v>7441</v>
      </c>
      <c r="C3542" t="s">
        <v>7442</v>
      </c>
      <c r="D3542" t="s">
        <v>48018</v>
      </c>
      <c r="E3542">
        <f>_xlfn.XLOOKUP(Append2[[#This Row],[CAS]],[1]!Append1[CAS],[1]!Append1[Tb],"",0)</f>
        <v>371.83706999999998</v>
      </c>
      <c r="F3542">
        <f t="shared" si="55"/>
        <v>7</v>
      </c>
    </row>
    <row r="3543" spans="1:6" x14ac:dyDescent="0.3">
      <c r="A3543" t="s">
        <v>7204</v>
      </c>
      <c r="B3543" t="s">
        <v>7205</v>
      </c>
      <c r="C3543" t="s">
        <v>7206</v>
      </c>
      <c r="D3543" t="s">
        <v>48018</v>
      </c>
      <c r="E3543">
        <f>_xlfn.XLOOKUP(Append2[[#This Row],[CAS]],[1]!Append1[CAS],[1]!Append1[Tb],"",0)</f>
        <v>373</v>
      </c>
      <c r="F3543">
        <f t="shared" si="55"/>
        <v>7</v>
      </c>
    </row>
    <row r="3544" spans="1:6" x14ac:dyDescent="0.3">
      <c r="A3544" t="s">
        <v>2690</v>
      </c>
      <c r="B3544" t="s">
        <v>780</v>
      </c>
      <c r="C3544" t="s">
        <v>781</v>
      </c>
      <c r="D3544" t="s">
        <v>48018</v>
      </c>
      <c r="E3544">
        <f>_xlfn.XLOOKUP(Append2[[#This Row],[CAS]],[1]!Append1[CAS],[1]!Append1[Tb],"",0)</f>
        <v>373.15</v>
      </c>
      <c r="F3544">
        <f t="shared" si="55"/>
        <v>7</v>
      </c>
    </row>
    <row r="3545" spans="1:6" x14ac:dyDescent="0.3">
      <c r="A3545" t="s">
        <v>24267</v>
      </c>
      <c r="B3545" t="s">
        <v>24268</v>
      </c>
      <c r="C3545" t="s">
        <v>24269</v>
      </c>
      <c r="D3545" t="s">
        <v>48018</v>
      </c>
      <c r="E3545">
        <f>_xlfn.XLOOKUP(Append2[[#This Row],[CAS]],[1]!Append1[CAS],[1]!Append1[Tb],"",0)</f>
        <v>373.6</v>
      </c>
      <c r="F3545">
        <f t="shared" si="55"/>
        <v>7</v>
      </c>
    </row>
    <row r="3546" spans="1:6" x14ac:dyDescent="0.3">
      <c r="A3546" t="s">
        <v>40536</v>
      </c>
      <c r="B3546" t="s">
        <v>40537</v>
      </c>
      <c r="C3546" t="s">
        <v>40538</v>
      </c>
      <c r="D3546" t="s">
        <v>48018</v>
      </c>
      <c r="E3546">
        <f>_xlfn.XLOOKUP(Append2[[#This Row],[CAS]],[1]!Append1[CAS],[1]!Append1[Tb],"",0)</f>
        <v>374.98</v>
      </c>
      <c r="F3546">
        <f t="shared" si="55"/>
        <v>7</v>
      </c>
    </row>
    <row r="3547" spans="1:6" x14ac:dyDescent="0.3">
      <c r="A3547" t="s">
        <v>3872</v>
      </c>
      <c r="B3547" t="s">
        <v>3873</v>
      </c>
      <c r="C3547" t="s">
        <v>3874</v>
      </c>
      <c r="D3547" t="s">
        <v>48018</v>
      </c>
      <c r="E3547">
        <f>_xlfn.XLOOKUP(Append2[[#This Row],[CAS]],[1]!Append1[CAS],[1]!Append1[Tb],"",0)</f>
        <v>375.15</v>
      </c>
      <c r="F3547">
        <f t="shared" si="55"/>
        <v>7</v>
      </c>
    </row>
    <row r="3548" spans="1:6" x14ac:dyDescent="0.3">
      <c r="A3548" t="s">
        <v>4455</v>
      </c>
      <c r="B3548" t="s">
        <v>4456</v>
      </c>
      <c r="C3548" t="s">
        <v>4457</v>
      </c>
      <c r="D3548" t="s">
        <v>48018</v>
      </c>
      <c r="E3548">
        <f>_xlfn.XLOOKUP(Append2[[#This Row],[CAS]],[1]!Append1[CAS],[1]!Append1[Tb],"",0)</f>
        <v>375.15</v>
      </c>
      <c r="F3548">
        <f t="shared" si="55"/>
        <v>7</v>
      </c>
    </row>
    <row r="3549" spans="1:6" hidden="1" x14ac:dyDescent="0.3">
      <c r="A3549" t="s">
        <v>10983</v>
      </c>
      <c r="B3549" t="s">
        <v>10984</v>
      </c>
      <c r="C3549" t="s">
        <v>10985</v>
      </c>
      <c r="D3549" t="s">
        <v>48025</v>
      </c>
      <c r="E3549">
        <f>_xlfn.XLOOKUP(Append2[[#This Row],[CAS]],[1]!Append1[CAS],[1]!Append1[Tb],"",0)</f>
        <v>678.15</v>
      </c>
      <c r="F3549">
        <f t="shared" si="55"/>
        <v>17</v>
      </c>
    </row>
    <row r="3550" spans="1:6" x14ac:dyDescent="0.3">
      <c r="A3550" t="s">
        <v>29638</v>
      </c>
      <c r="B3550" t="s">
        <v>29639</v>
      </c>
      <c r="C3550" t="s">
        <v>29640</v>
      </c>
      <c r="D3550" t="s">
        <v>48018</v>
      </c>
      <c r="E3550">
        <f>_xlfn.XLOOKUP(Append2[[#This Row],[CAS]],[1]!Append1[CAS],[1]!Append1[Tb],"",0)</f>
        <v>375.42</v>
      </c>
      <c r="F3550">
        <f t="shared" si="55"/>
        <v>7</v>
      </c>
    </row>
    <row r="3551" spans="1:6" x14ac:dyDescent="0.3">
      <c r="A3551" t="s">
        <v>2696</v>
      </c>
      <c r="B3551" t="s">
        <v>792</v>
      </c>
      <c r="C3551" t="s">
        <v>793</v>
      </c>
      <c r="D3551" t="s">
        <v>48018</v>
      </c>
      <c r="E3551">
        <f>_xlfn.XLOOKUP(Append2[[#This Row],[CAS]],[1]!Append1[CAS],[1]!Append1[Tb],"",0)</f>
        <v>375.65</v>
      </c>
      <c r="F3551">
        <f t="shared" si="55"/>
        <v>7</v>
      </c>
    </row>
    <row r="3552" spans="1:6" x14ac:dyDescent="0.3">
      <c r="A3552" t="s">
        <v>29722</v>
      </c>
      <c r="B3552" t="s">
        <v>29723</v>
      </c>
      <c r="C3552" t="s">
        <v>29724</v>
      </c>
      <c r="D3552" t="s">
        <v>48018</v>
      </c>
      <c r="E3552">
        <f>_xlfn.XLOOKUP(Append2[[#This Row],[CAS]],[1]!Append1[CAS],[1]!Append1[Tb],"",0)</f>
        <v>375.83</v>
      </c>
      <c r="F3552">
        <f t="shared" si="55"/>
        <v>7</v>
      </c>
    </row>
    <row r="3553" spans="1:6" x14ac:dyDescent="0.3">
      <c r="A3553" t="s">
        <v>33990</v>
      </c>
      <c r="B3553" t="s">
        <v>33991</v>
      </c>
      <c r="C3553" t="s">
        <v>33992</v>
      </c>
      <c r="D3553" t="s">
        <v>48018</v>
      </c>
      <c r="E3553">
        <f>_xlfn.XLOOKUP(Append2[[#This Row],[CAS]],[1]!Append1[CAS],[1]!Append1[Tb],"",0)</f>
        <v>375.86</v>
      </c>
      <c r="F3553">
        <f t="shared" si="55"/>
        <v>7</v>
      </c>
    </row>
    <row r="3554" spans="1:6" hidden="1" x14ac:dyDescent="0.3">
      <c r="A3554" t="s">
        <v>10998</v>
      </c>
      <c r="B3554" t="s">
        <v>10999</v>
      </c>
      <c r="C3554" t="s">
        <v>11000</v>
      </c>
      <c r="D3554" t="s">
        <v>48020</v>
      </c>
      <c r="E3554">
        <f>_xlfn.XLOOKUP(Append2[[#This Row],[CAS]],[1]!Append1[CAS],[1]!Append1[Tb],"",0)</f>
        <v>410.65</v>
      </c>
      <c r="F3554">
        <f t="shared" si="55"/>
        <v>13</v>
      </c>
    </row>
    <row r="3555" spans="1:6" x14ac:dyDescent="0.3">
      <c r="A3555" t="s">
        <v>14775</v>
      </c>
      <c r="B3555" t="s">
        <v>14776</v>
      </c>
      <c r="C3555" t="s">
        <v>14777</v>
      </c>
      <c r="D3555" t="s">
        <v>48018</v>
      </c>
      <c r="E3555">
        <f>_xlfn.XLOOKUP(Append2[[#This Row],[CAS]],[1]!Append1[CAS],[1]!Append1[Tb],"",0)</f>
        <v>376.15</v>
      </c>
      <c r="F3555">
        <f t="shared" si="55"/>
        <v>7</v>
      </c>
    </row>
    <row r="3556" spans="1:6" x14ac:dyDescent="0.3">
      <c r="A3556" t="s">
        <v>35267</v>
      </c>
      <c r="B3556" t="s">
        <v>35268</v>
      </c>
      <c r="C3556" t="s">
        <v>35269</v>
      </c>
      <c r="D3556" t="s">
        <v>48018</v>
      </c>
      <c r="E3556">
        <f>_xlfn.XLOOKUP(Append2[[#This Row],[CAS]],[1]!Append1[CAS],[1]!Append1[Tb],"",0)</f>
        <v>376.24</v>
      </c>
      <c r="F3556">
        <f t="shared" si="55"/>
        <v>7</v>
      </c>
    </row>
    <row r="3557" spans="1:6" x14ac:dyDescent="0.3">
      <c r="A3557" t="s">
        <v>35471</v>
      </c>
      <c r="B3557" t="s">
        <v>35472</v>
      </c>
      <c r="C3557" t="s">
        <v>35473</v>
      </c>
      <c r="D3557" t="s">
        <v>48018</v>
      </c>
      <c r="E3557">
        <f>_xlfn.XLOOKUP(Append2[[#This Row],[CAS]],[1]!Append1[CAS],[1]!Append1[Tb],"",0)</f>
        <v>376.59</v>
      </c>
      <c r="F3557">
        <f t="shared" si="55"/>
        <v>7</v>
      </c>
    </row>
    <row r="3558" spans="1:6" x14ac:dyDescent="0.3">
      <c r="A3558" t="s">
        <v>22454</v>
      </c>
      <c r="B3558" t="s">
        <v>22455</v>
      </c>
      <c r="C3558" t="s">
        <v>22456</v>
      </c>
      <c r="D3558" t="s">
        <v>48018</v>
      </c>
      <c r="E3558">
        <f>_xlfn.XLOOKUP(Append2[[#This Row],[CAS]],[1]!Append1[CAS],[1]!Append1[Tb],"",0)</f>
        <v>376.67</v>
      </c>
      <c r="F3558">
        <f t="shared" si="55"/>
        <v>7</v>
      </c>
    </row>
    <row r="3559" spans="1:6" x14ac:dyDescent="0.3">
      <c r="A3559" t="s">
        <v>25221</v>
      </c>
      <c r="B3559" t="s">
        <v>25222</v>
      </c>
      <c r="C3559" t="s">
        <v>25223</v>
      </c>
      <c r="D3559" t="s">
        <v>48018</v>
      </c>
      <c r="E3559">
        <f>_xlfn.XLOOKUP(Append2[[#This Row],[CAS]],[1]!Append1[CAS],[1]!Append1[Tb],"",0)</f>
        <v>376.67</v>
      </c>
      <c r="F3559">
        <f t="shared" si="55"/>
        <v>7</v>
      </c>
    </row>
    <row r="3560" spans="1:6" hidden="1" x14ac:dyDescent="0.3">
      <c r="A3560" t="s">
        <v>11017</v>
      </c>
      <c r="B3560" t="s">
        <v>11018</v>
      </c>
      <c r="C3560" t="s">
        <v>11019</v>
      </c>
      <c r="D3560" t="s">
        <v>48040</v>
      </c>
      <c r="E3560">
        <f>_xlfn.XLOOKUP(Append2[[#This Row],[CAS]],[1]!Append1[CAS],[1]!Append1[Tb],"",0)</f>
        <v>680.15</v>
      </c>
      <c r="F3560">
        <f t="shared" si="55"/>
        <v>22</v>
      </c>
    </row>
    <row r="3561" spans="1:6" hidden="1" x14ac:dyDescent="0.3">
      <c r="A3561" t="s">
        <v>11020</v>
      </c>
      <c r="B3561" t="s">
        <v>11021</v>
      </c>
      <c r="C3561" t="s">
        <v>11022</v>
      </c>
      <c r="D3561" t="s">
        <v>48042</v>
      </c>
      <c r="E3561">
        <f>_xlfn.XLOOKUP(Append2[[#This Row],[CAS]],[1]!Append1[CAS],[1]!Append1[Tb],"",0)</f>
        <v>691.15</v>
      </c>
      <c r="F3561">
        <f t="shared" si="55"/>
        <v>23</v>
      </c>
    </row>
    <row r="3562" spans="1:6" hidden="1" x14ac:dyDescent="0.3">
      <c r="A3562" t="s">
        <v>11023</v>
      </c>
      <c r="B3562" t="s">
        <v>11024</v>
      </c>
      <c r="C3562" t="s">
        <v>11025</v>
      </c>
      <c r="D3562" t="s">
        <v>48043</v>
      </c>
      <c r="E3562">
        <f>_xlfn.XLOOKUP(Append2[[#This Row],[CAS]],[1]!Append1[CAS],[1]!Append1[Tb],"",0)</f>
        <v>741.15</v>
      </c>
      <c r="F3562">
        <f t="shared" si="55"/>
        <v>28</v>
      </c>
    </row>
    <row r="3563" spans="1:6" hidden="1" x14ac:dyDescent="0.3">
      <c r="A3563" t="s">
        <v>11026</v>
      </c>
      <c r="B3563" t="s">
        <v>11027</v>
      </c>
      <c r="C3563" t="s">
        <v>11028</v>
      </c>
      <c r="D3563" t="s">
        <v>48036</v>
      </c>
      <c r="E3563">
        <f>_xlfn.XLOOKUP(Append2[[#This Row],[CAS]],[1]!Append1[CAS],[1]!Append1[Tb],"",0)</f>
        <v>668.15</v>
      </c>
      <c r="F3563">
        <f t="shared" si="55"/>
        <v>21</v>
      </c>
    </row>
    <row r="3564" spans="1:6" hidden="1" x14ac:dyDescent="0.3">
      <c r="A3564" t="s">
        <v>11032</v>
      </c>
      <c r="B3564" t="s">
        <v>11033</v>
      </c>
      <c r="C3564" t="s">
        <v>11034</v>
      </c>
      <c r="D3564" t="s">
        <v>48032</v>
      </c>
      <c r="E3564">
        <f>_xlfn.XLOOKUP(Append2[[#This Row],[CAS]],[1]!Append1[CAS],[1]!Append1[Tb],"",0)</f>
        <v>521.15</v>
      </c>
      <c r="F3564">
        <f t="shared" si="55"/>
        <v>20</v>
      </c>
    </row>
    <row r="3565" spans="1:6" x14ac:dyDescent="0.3">
      <c r="A3565" t="s">
        <v>27360</v>
      </c>
      <c r="B3565" t="s">
        <v>27361</v>
      </c>
      <c r="C3565" t="s">
        <v>27362</v>
      </c>
      <c r="D3565" t="s">
        <v>48018</v>
      </c>
      <c r="E3565">
        <f>_xlfn.XLOOKUP(Append2[[#This Row],[CAS]],[1]!Append1[CAS],[1]!Append1[Tb],"",0)</f>
        <v>376.67</v>
      </c>
      <c r="F3565">
        <f t="shared" si="55"/>
        <v>7</v>
      </c>
    </row>
    <row r="3566" spans="1:6" x14ac:dyDescent="0.3">
      <c r="A3566" t="s">
        <v>3047</v>
      </c>
      <c r="B3566" t="s">
        <v>1494</v>
      </c>
      <c r="C3566" t="s">
        <v>1495</v>
      </c>
      <c r="D3566" t="s">
        <v>48018</v>
      </c>
      <c r="E3566">
        <f>_xlfn.XLOOKUP(Append2[[#This Row],[CAS]],[1]!Append1[CAS],[1]!Append1[Tb],"",0)</f>
        <v>377.15</v>
      </c>
      <c r="F3566">
        <f t="shared" si="55"/>
        <v>7</v>
      </c>
    </row>
    <row r="3567" spans="1:6" x14ac:dyDescent="0.3">
      <c r="A3567" t="s">
        <v>31814</v>
      </c>
      <c r="B3567" t="s">
        <v>31815</v>
      </c>
      <c r="C3567" t="s">
        <v>31816</v>
      </c>
      <c r="D3567" t="s">
        <v>48018</v>
      </c>
      <c r="E3567">
        <f>_xlfn.XLOOKUP(Append2[[#This Row],[CAS]],[1]!Append1[CAS],[1]!Append1[Tb],"",0)</f>
        <v>377.63</v>
      </c>
      <c r="F3567">
        <f t="shared" si="55"/>
        <v>7</v>
      </c>
    </row>
    <row r="3568" spans="1:6" x14ac:dyDescent="0.3">
      <c r="A3568" t="s">
        <v>32440</v>
      </c>
      <c r="B3568" t="s">
        <v>32441</v>
      </c>
      <c r="C3568" t="s">
        <v>32442</v>
      </c>
      <c r="D3568" t="s">
        <v>48018</v>
      </c>
      <c r="E3568">
        <f>_xlfn.XLOOKUP(Append2[[#This Row],[CAS]],[1]!Append1[CAS],[1]!Append1[Tb],"",0)</f>
        <v>378.03</v>
      </c>
      <c r="F3568">
        <f t="shared" si="55"/>
        <v>7</v>
      </c>
    </row>
    <row r="3569" spans="1:6" x14ac:dyDescent="0.3">
      <c r="A3569" t="s">
        <v>2667</v>
      </c>
      <c r="B3569" t="s">
        <v>734</v>
      </c>
      <c r="C3569" t="s">
        <v>735</v>
      </c>
      <c r="D3569" t="s">
        <v>48018</v>
      </c>
      <c r="E3569">
        <f>_xlfn.XLOOKUP(Append2[[#This Row],[CAS]],[1]!Append1[CAS],[1]!Append1[Tb],"",0)</f>
        <v>378.15</v>
      </c>
      <c r="F3569">
        <f t="shared" si="55"/>
        <v>7</v>
      </c>
    </row>
    <row r="3570" spans="1:6" x14ac:dyDescent="0.3">
      <c r="A3570" t="s">
        <v>38379</v>
      </c>
      <c r="B3570" t="s">
        <v>38380</v>
      </c>
      <c r="C3570" t="s">
        <v>38381</v>
      </c>
      <c r="D3570" t="s">
        <v>48018</v>
      </c>
      <c r="E3570">
        <f>_xlfn.XLOOKUP(Append2[[#This Row],[CAS]],[1]!Append1[CAS],[1]!Append1[Tb],"",0)</f>
        <v>378.3</v>
      </c>
      <c r="F3570">
        <f t="shared" si="55"/>
        <v>7</v>
      </c>
    </row>
    <row r="3571" spans="1:6" x14ac:dyDescent="0.3">
      <c r="A3571" t="s">
        <v>39476</v>
      </c>
      <c r="B3571" t="s">
        <v>39477</v>
      </c>
      <c r="C3571" t="s">
        <v>39478</v>
      </c>
      <c r="D3571" t="s">
        <v>48018</v>
      </c>
      <c r="E3571">
        <f>_xlfn.XLOOKUP(Append2[[#This Row],[CAS]],[1]!Append1[CAS],[1]!Append1[Tb],"",0)</f>
        <v>378.3</v>
      </c>
      <c r="F3571">
        <f t="shared" si="55"/>
        <v>7</v>
      </c>
    </row>
    <row r="3572" spans="1:6" x14ac:dyDescent="0.3">
      <c r="A3572" t="s">
        <v>33978</v>
      </c>
      <c r="B3572" t="s">
        <v>33979</v>
      </c>
      <c r="C3572" t="s">
        <v>33980</v>
      </c>
      <c r="D3572" t="s">
        <v>48018</v>
      </c>
      <c r="E3572">
        <f>_xlfn.XLOOKUP(Append2[[#This Row],[CAS]],[1]!Append1[CAS],[1]!Append1[Tb],"",0)</f>
        <v>378.51</v>
      </c>
      <c r="F3572">
        <f t="shared" si="55"/>
        <v>7</v>
      </c>
    </row>
    <row r="3573" spans="1:6" x14ac:dyDescent="0.3">
      <c r="A3573" t="s">
        <v>2831</v>
      </c>
      <c r="B3573" t="s">
        <v>1062</v>
      </c>
      <c r="C3573" t="s">
        <v>1063</v>
      </c>
      <c r="D3573" t="s">
        <v>48018</v>
      </c>
      <c r="E3573">
        <f>_xlfn.XLOOKUP(Append2[[#This Row],[CAS]],[1]!Append1[CAS],[1]!Append1[Tb],"",0)</f>
        <v>378.65</v>
      </c>
      <c r="F3573">
        <f t="shared" si="55"/>
        <v>7</v>
      </c>
    </row>
    <row r="3574" spans="1:6" x14ac:dyDescent="0.3">
      <c r="A3574" t="s">
        <v>42638</v>
      </c>
      <c r="B3574" t="s">
        <v>42639</v>
      </c>
      <c r="C3574" t="s">
        <v>42640</v>
      </c>
      <c r="D3574" t="s">
        <v>48018</v>
      </c>
      <c r="E3574">
        <f>_xlfn.XLOOKUP(Append2[[#This Row],[CAS]],[1]!Append1[CAS],[1]!Append1[Tb],"",0)</f>
        <v>378.94</v>
      </c>
      <c r="F3574">
        <f t="shared" si="55"/>
        <v>7</v>
      </c>
    </row>
    <row r="3575" spans="1:6" x14ac:dyDescent="0.3">
      <c r="A3575" t="s">
        <v>36681</v>
      </c>
      <c r="B3575" t="s">
        <v>36682</v>
      </c>
      <c r="C3575" t="s">
        <v>36683</v>
      </c>
      <c r="D3575" t="s">
        <v>48018</v>
      </c>
      <c r="E3575">
        <f>_xlfn.XLOOKUP(Append2[[#This Row],[CAS]],[1]!Append1[CAS],[1]!Append1[Tb],"",0)</f>
        <v>378.95</v>
      </c>
      <c r="F3575">
        <f t="shared" si="55"/>
        <v>7</v>
      </c>
    </row>
    <row r="3576" spans="1:6" x14ac:dyDescent="0.3">
      <c r="A3576" t="s">
        <v>38436</v>
      </c>
      <c r="B3576" t="s">
        <v>38437</v>
      </c>
      <c r="C3576" t="s">
        <v>38438</v>
      </c>
      <c r="D3576" t="s">
        <v>48018</v>
      </c>
      <c r="E3576">
        <f>_xlfn.XLOOKUP(Append2[[#This Row],[CAS]],[1]!Append1[CAS],[1]!Append1[Tb],"",0)</f>
        <v>378.95</v>
      </c>
      <c r="F3576">
        <f t="shared" si="55"/>
        <v>7</v>
      </c>
    </row>
    <row r="3577" spans="1:6" hidden="1" x14ac:dyDescent="0.3">
      <c r="A3577" t="s">
        <v>11080</v>
      </c>
      <c r="B3577" t="s">
        <v>11081</v>
      </c>
      <c r="C3577" t="s">
        <v>11082</v>
      </c>
      <c r="D3577" t="s">
        <v>48026</v>
      </c>
      <c r="E3577">
        <f>_xlfn.XLOOKUP(Append2[[#This Row],[CAS]],[1]!Append1[CAS],[1]!Append1[Tb],"",0)</f>
        <v>438.15</v>
      </c>
      <c r="F3577">
        <f t="shared" si="55"/>
        <v>14</v>
      </c>
    </row>
    <row r="3578" spans="1:6" x14ac:dyDescent="0.3">
      <c r="A3578" t="s">
        <v>12175</v>
      </c>
      <c r="B3578" t="s">
        <v>12176</v>
      </c>
      <c r="C3578" t="s">
        <v>12177</v>
      </c>
      <c r="D3578" t="s">
        <v>48018</v>
      </c>
      <c r="E3578">
        <f>_xlfn.XLOOKUP(Append2[[#This Row],[CAS]],[1]!Append1[CAS],[1]!Append1[Tb],"",0)</f>
        <v>379.15</v>
      </c>
      <c r="F3578">
        <f t="shared" si="55"/>
        <v>7</v>
      </c>
    </row>
    <row r="3579" spans="1:6" x14ac:dyDescent="0.3">
      <c r="A3579" t="s">
        <v>39695</v>
      </c>
      <c r="B3579" t="s">
        <v>39696</v>
      </c>
      <c r="C3579" t="s">
        <v>39697</v>
      </c>
      <c r="D3579" t="s">
        <v>48018</v>
      </c>
      <c r="E3579">
        <f>_xlfn.XLOOKUP(Append2[[#This Row],[CAS]],[1]!Append1[CAS],[1]!Append1[Tb],"",0)</f>
        <v>379.18</v>
      </c>
      <c r="F3579">
        <f t="shared" si="55"/>
        <v>7</v>
      </c>
    </row>
    <row r="3580" spans="1:6" x14ac:dyDescent="0.3">
      <c r="A3580" t="s">
        <v>2569</v>
      </c>
      <c r="B3580" t="s">
        <v>538</v>
      </c>
      <c r="C3580" t="s">
        <v>539</v>
      </c>
      <c r="D3580" t="s">
        <v>48018</v>
      </c>
      <c r="E3580">
        <f>_xlfn.XLOOKUP(Append2[[#This Row],[CAS]],[1]!Append1[CAS],[1]!Append1[Tb],"",0)</f>
        <v>380.05</v>
      </c>
      <c r="F3580">
        <f t="shared" si="55"/>
        <v>7</v>
      </c>
    </row>
    <row r="3581" spans="1:6" hidden="1" x14ac:dyDescent="0.3">
      <c r="A3581" t="s">
        <v>11092</v>
      </c>
      <c r="B3581" t="s">
        <v>11093</v>
      </c>
      <c r="C3581" t="s">
        <v>11094</v>
      </c>
      <c r="D3581" t="s">
        <v>48032</v>
      </c>
      <c r="E3581">
        <f>_xlfn.XLOOKUP(Append2[[#This Row],[CAS]],[1]!Append1[CAS],[1]!Append1[Tb],"",0)</f>
        <v>432.35</v>
      </c>
      <c r="F3581">
        <f t="shared" si="55"/>
        <v>20</v>
      </c>
    </row>
    <row r="3582" spans="1:6" x14ac:dyDescent="0.3">
      <c r="A3582" t="s">
        <v>5829</v>
      </c>
      <c r="B3582" t="s">
        <v>5830</v>
      </c>
      <c r="C3582" t="s">
        <v>5831</v>
      </c>
      <c r="D3582" t="s">
        <v>48018</v>
      </c>
      <c r="E3582">
        <f>_xlfn.XLOOKUP(Append2[[#This Row],[CAS]],[1]!Append1[CAS],[1]!Append1[Tb],"",0)</f>
        <v>380.15</v>
      </c>
      <c r="F3582">
        <f t="shared" si="55"/>
        <v>7</v>
      </c>
    </row>
    <row r="3583" spans="1:6" x14ac:dyDescent="0.3">
      <c r="A3583" t="s">
        <v>6527</v>
      </c>
      <c r="B3583" t="s">
        <v>6528</v>
      </c>
      <c r="C3583" t="s">
        <v>6529</v>
      </c>
      <c r="D3583" t="s">
        <v>48018</v>
      </c>
      <c r="E3583">
        <f>_xlfn.XLOOKUP(Append2[[#This Row],[CAS]],[1]!Append1[CAS],[1]!Append1[Tb],"",0)</f>
        <v>380.15</v>
      </c>
      <c r="F3583">
        <f t="shared" si="55"/>
        <v>7</v>
      </c>
    </row>
    <row r="3584" spans="1:6" x14ac:dyDescent="0.3">
      <c r="A3584" t="s">
        <v>19562</v>
      </c>
      <c r="B3584" t="s">
        <v>19563</v>
      </c>
      <c r="C3584" t="s">
        <v>19564</v>
      </c>
      <c r="D3584" t="s">
        <v>48018</v>
      </c>
      <c r="E3584">
        <f>_xlfn.XLOOKUP(Append2[[#This Row],[CAS]],[1]!Append1[CAS],[1]!Append1[Tb],"",0)</f>
        <v>380.74</v>
      </c>
      <c r="F3584">
        <f t="shared" si="55"/>
        <v>7</v>
      </c>
    </row>
    <row r="3585" spans="1:6" x14ac:dyDescent="0.3">
      <c r="A3585" t="s">
        <v>32932</v>
      </c>
      <c r="B3585" t="s">
        <v>32933</v>
      </c>
      <c r="C3585" t="s">
        <v>32934</v>
      </c>
      <c r="D3585" t="s">
        <v>48018</v>
      </c>
      <c r="E3585">
        <f>_xlfn.XLOOKUP(Append2[[#This Row],[CAS]],[1]!Append1[CAS],[1]!Append1[Tb],"",0)</f>
        <v>380.74</v>
      </c>
      <c r="F3585">
        <f t="shared" si="55"/>
        <v>7</v>
      </c>
    </row>
    <row r="3586" spans="1:6" x14ac:dyDescent="0.3">
      <c r="A3586" t="s">
        <v>3116</v>
      </c>
      <c r="B3586" t="s">
        <v>1632</v>
      </c>
      <c r="C3586" t="s">
        <v>1633</v>
      </c>
      <c r="D3586" t="s">
        <v>48018</v>
      </c>
      <c r="E3586">
        <f>_xlfn.XLOOKUP(Append2[[#This Row],[CAS]],[1]!Append1[CAS],[1]!Append1[Tb],"",0)</f>
        <v>381.15</v>
      </c>
      <c r="F3586">
        <f t="shared" ref="F3586:F3649" si="56">LEN(C3586)-LEN(SUBSTITUTE(C3586,"C",""))</f>
        <v>7</v>
      </c>
    </row>
    <row r="3587" spans="1:6" hidden="1" x14ac:dyDescent="0.3">
      <c r="A3587" t="s">
        <v>11113</v>
      </c>
      <c r="B3587" t="s">
        <v>11114</v>
      </c>
      <c r="C3587" t="s">
        <v>11115</v>
      </c>
      <c r="D3587" t="s">
        <v>48020</v>
      </c>
      <c r="E3587">
        <f>_xlfn.XLOOKUP(Append2[[#This Row],[CAS]],[1]!Append1[CAS],[1]!Append1[Tb],"",0)</f>
        <v>534.15</v>
      </c>
      <c r="F3587">
        <f t="shared" si="56"/>
        <v>13</v>
      </c>
    </row>
    <row r="3588" spans="1:6" hidden="1" x14ac:dyDescent="0.3">
      <c r="A3588" t="s">
        <v>11116</v>
      </c>
      <c r="B3588" t="s">
        <v>11117</v>
      </c>
      <c r="C3588" t="s">
        <v>11118</v>
      </c>
      <c r="D3588" t="s">
        <v>48047</v>
      </c>
      <c r="E3588">
        <f>_xlfn.XLOOKUP(Append2[[#This Row],[CAS]],[1]!Append1[CAS],[1]!Append1[Tb],"",0)</f>
        <v>694.15</v>
      </c>
      <c r="F3588">
        <f t="shared" si="56"/>
        <v>27</v>
      </c>
    </row>
    <row r="3589" spans="1:6" x14ac:dyDescent="0.3">
      <c r="A3589" t="s">
        <v>24378</v>
      </c>
      <c r="B3589" t="s">
        <v>24379</v>
      </c>
      <c r="C3589" t="s">
        <v>24380</v>
      </c>
      <c r="D3589" t="s">
        <v>48018</v>
      </c>
      <c r="E3589">
        <f>_xlfn.XLOOKUP(Append2[[#This Row],[CAS]],[1]!Append1[CAS],[1]!Append1[Tb],"",0)</f>
        <v>381.2</v>
      </c>
      <c r="F3589">
        <f t="shared" si="56"/>
        <v>7</v>
      </c>
    </row>
    <row r="3590" spans="1:6" x14ac:dyDescent="0.3">
      <c r="A3590" t="s">
        <v>27647</v>
      </c>
      <c r="B3590" t="s">
        <v>27648</v>
      </c>
      <c r="C3590" t="s">
        <v>27649</v>
      </c>
      <c r="D3590" t="s">
        <v>48018</v>
      </c>
      <c r="E3590">
        <f>_xlfn.XLOOKUP(Append2[[#This Row],[CAS]],[1]!Append1[CAS],[1]!Append1[Tb],"",0)</f>
        <v>381.2</v>
      </c>
      <c r="F3590">
        <f t="shared" si="56"/>
        <v>7</v>
      </c>
    </row>
    <row r="3591" spans="1:6" x14ac:dyDescent="0.3">
      <c r="A3591" t="s">
        <v>45631</v>
      </c>
      <c r="B3591" t="s">
        <v>45632</v>
      </c>
      <c r="C3591" t="s">
        <v>45633</v>
      </c>
      <c r="D3591" t="s">
        <v>48018</v>
      </c>
      <c r="E3591">
        <f>_xlfn.XLOOKUP(Append2[[#This Row],[CAS]],[1]!Append1[CAS],[1]!Append1[Tb],"",0)</f>
        <v>381.3</v>
      </c>
      <c r="F3591">
        <f t="shared" si="56"/>
        <v>7</v>
      </c>
    </row>
    <row r="3592" spans="1:6" x14ac:dyDescent="0.3">
      <c r="A3592" t="s">
        <v>46259</v>
      </c>
      <c r="B3592" t="s">
        <v>46260</v>
      </c>
      <c r="C3592" t="s">
        <v>46261</v>
      </c>
      <c r="D3592" t="s">
        <v>48018</v>
      </c>
      <c r="E3592">
        <f>_xlfn.XLOOKUP(Append2[[#This Row],[CAS]],[1]!Append1[CAS],[1]!Append1[Tb],"",0)</f>
        <v>381.3</v>
      </c>
      <c r="F3592">
        <f t="shared" si="56"/>
        <v>7</v>
      </c>
    </row>
    <row r="3593" spans="1:6" x14ac:dyDescent="0.3">
      <c r="A3593" t="s">
        <v>46268</v>
      </c>
      <c r="B3593" t="s">
        <v>46269</v>
      </c>
      <c r="C3593" t="s">
        <v>46270</v>
      </c>
      <c r="D3593" t="s">
        <v>48018</v>
      </c>
      <c r="E3593">
        <f>_xlfn.XLOOKUP(Append2[[#This Row],[CAS]],[1]!Append1[CAS],[1]!Append1[Tb],"",0)</f>
        <v>381.3</v>
      </c>
      <c r="F3593">
        <f t="shared" si="56"/>
        <v>7</v>
      </c>
    </row>
    <row r="3594" spans="1:6" x14ac:dyDescent="0.3">
      <c r="A3594" t="s">
        <v>40353</v>
      </c>
      <c r="B3594" t="s">
        <v>40354</v>
      </c>
      <c r="C3594" t="s">
        <v>40355</v>
      </c>
      <c r="D3594" t="s">
        <v>48018</v>
      </c>
      <c r="E3594">
        <f>_xlfn.XLOOKUP(Append2[[#This Row],[CAS]],[1]!Append1[CAS],[1]!Append1[Tb],"",0)</f>
        <v>381.41</v>
      </c>
      <c r="F3594">
        <f t="shared" si="56"/>
        <v>7</v>
      </c>
    </row>
    <row r="3595" spans="1:6" x14ac:dyDescent="0.3">
      <c r="A3595" t="s">
        <v>23256</v>
      </c>
      <c r="B3595" t="s">
        <v>23257</v>
      </c>
      <c r="C3595" t="s">
        <v>23258</v>
      </c>
      <c r="D3595" t="s">
        <v>48018</v>
      </c>
      <c r="E3595">
        <f>_xlfn.XLOOKUP(Append2[[#This Row],[CAS]],[1]!Append1[CAS],[1]!Append1[Tb],"",0)</f>
        <v>381.46</v>
      </c>
      <c r="F3595">
        <f t="shared" si="56"/>
        <v>7</v>
      </c>
    </row>
    <row r="3596" spans="1:6" hidden="1" x14ac:dyDescent="0.3">
      <c r="A3596" t="s">
        <v>11149</v>
      </c>
      <c r="B3596" t="s">
        <v>11150</v>
      </c>
      <c r="C3596" t="s">
        <v>11151</v>
      </c>
      <c r="D3596" t="s">
        <v>48038</v>
      </c>
      <c r="E3596">
        <f>_xlfn.XLOOKUP(Append2[[#This Row],[CAS]],[1]!Append1[CAS],[1]!Append1[Tb],"",0)</f>
        <v>685.35</v>
      </c>
      <c r="F3596">
        <f t="shared" si="56"/>
        <v>26</v>
      </c>
    </row>
    <row r="3597" spans="1:6" x14ac:dyDescent="0.3">
      <c r="A3597" t="s">
        <v>32314</v>
      </c>
      <c r="B3597" t="s">
        <v>32315</v>
      </c>
      <c r="C3597" t="s">
        <v>32316</v>
      </c>
      <c r="D3597" t="s">
        <v>48018</v>
      </c>
      <c r="E3597">
        <f>_xlfn.XLOOKUP(Append2[[#This Row],[CAS]],[1]!Append1[CAS],[1]!Append1[Tb],"",0)</f>
        <v>381.46</v>
      </c>
      <c r="F3597">
        <f t="shared" si="56"/>
        <v>7</v>
      </c>
    </row>
    <row r="3598" spans="1:6" x14ac:dyDescent="0.3">
      <c r="A3598" t="s">
        <v>38232</v>
      </c>
      <c r="B3598" t="s">
        <v>38233</v>
      </c>
      <c r="C3598" t="s">
        <v>38234</v>
      </c>
      <c r="D3598" t="s">
        <v>48018</v>
      </c>
      <c r="E3598">
        <f>_xlfn.XLOOKUP(Append2[[#This Row],[CAS]],[1]!Append1[CAS],[1]!Append1[Tb],"",0)</f>
        <v>381.58</v>
      </c>
      <c r="F3598">
        <f t="shared" si="56"/>
        <v>7</v>
      </c>
    </row>
    <row r="3599" spans="1:6" hidden="1" x14ac:dyDescent="0.3">
      <c r="A3599" t="s">
        <v>11158</v>
      </c>
      <c r="B3599" t="s">
        <v>11159</v>
      </c>
      <c r="C3599" t="s">
        <v>11160</v>
      </c>
      <c r="D3599" t="s">
        <v>48033</v>
      </c>
      <c r="E3599">
        <f>_xlfn.XLOOKUP(Append2[[#This Row],[CAS]],[1]!Append1[CAS],[1]!Append1[Tb],"",0)</f>
        <v>475.95</v>
      </c>
      <c r="F3599">
        <f t="shared" si="56"/>
        <v>16</v>
      </c>
    </row>
    <row r="3600" spans="1:6" hidden="1" x14ac:dyDescent="0.3">
      <c r="A3600" t="s">
        <v>11161</v>
      </c>
      <c r="B3600" t="s">
        <v>11162</v>
      </c>
      <c r="C3600" t="s">
        <v>11163</v>
      </c>
      <c r="D3600" t="s">
        <v>48040</v>
      </c>
      <c r="E3600">
        <f>_xlfn.XLOOKUP(Append2[[#This Row],[CAS]],[1]!Append1[CAS],[1]!Append1[Tb],"",0)</f>
        <v>655.15</v>
      </c>
      <c r="F3600">
        <f t="shared" si="56"/>
        <v>22</v>
      </c>
    </row>
    <row r="3601" spans="1:6" hidden="1" x14ac:dyDescent="0.3">
      <c r="A3601" t="s">
        <v>11164</v>
      </c>
      <c r="B3601" t="s">
        <v>11165</v>
      </c>
      <c r="C3601" t="s">
        <v>11166</v>
      </c>
      <c r="D3601" t="s">
        <v>48040</v>
      </c>
      <c r="E3601">
        <f>_xlfn.XLOOKUP(Append2[[#This Row],[CAS]],[1]!Append1[CAS],[1]!Append1[Tb],"",0)</f>
        <v>508.15</v>
      </c>
      <c r="F3601">
        <f t="shared" si="56"/>
        <v>22</v>
      </c>
    </row>
    <row r="3602" spans="1:6" x14ac:dyDescent="0.3">
      <c r="A3602" t="s">
        <v>23673</v>
      </c>
      <c r="B3602" t="s">
        <v>23674</v>
      </c>
      <c r="C3602" t="s">
        <v>23675</v>
      </c>
      <c r="D3602" t="s">
        <v>48018</v>
      </c>
      <c r="E3602">
        <f>_xlfn.XLOOKUP(Append2[[#This Row],[CAS]],[1]!Append1[CAS],[1]!Append1[Tb],"",0)</f>
        <v>381.74</v>
      </c>
      <c r="F3602">
        <f t="shared" si="56"/>
        <v>7</v>
      </c>
    </row>
    <row r="3603" spans="1:6" x14ac:dyDescent="0.3">
      <c r="A3603" t="s">
        <v>33675</v>
      </c>
      <c r="B3603" t="s">
        <v>33676</v>
      </c>
      <c r="C3603" t="s">
        <v>33677</v>
      </c>
      <c r="D3603" t="s">
        <v>48018</v>
      </c>
      <c r="E3603">
        <f>_xlfn.XLOOKUP(Append2[[#This Row],[CAS]],[1]!Append1[CAS],[1]!Append1[Tb],"",0)</f>
        <v>381.74</v>
      </c>
      <c r="F3603">
        <f t="shared" si="56"/>
        <v>7</v>
      </c>
    </row>
    <row r="3604" spans="1:6" x14ac:dyDescent="0.3">
      <c r="A3604" t="s">
        <v>36194</v>
      </c>
      <c r="B3604" t="s">
        <v>36195</v>
      </c>
      <c r="C3604" t="s">
        <v>36196</v>
      </c>
      <c r="D3604" t="s">
        <v>48018</v>
      </c>
      <c r="E3604">
        <f>_xlfn.XLOOKUP(Append2[[#This Row],[CAS]],[1]!Append1[CAS],[1]!Append1[Tb],"",0)</f>
        <v>381.74</v>
      </c>
      <c r="F3604">
        <f t="shared" si="56"/>
        <v>7</v>
      </c>
    </row>
    <row r="3605" spans="1:6" hidden="1" x14ac:dyDescent="0.3">
      <c r="A3605" t="s">
        <v>11176</v>
      </c>
      <c r="B3605" t="s">
        <v>11177</v>
      </c>
      <c r="C3605" t="s">
        <v>11178</v>
      </c>
      <c r="D3605" t="s">
        <v>48036</v>
      </c>
      <c r="E3605">
        <f>_xlfn.XLOOKUP(Append2[[#This Row],[CAS]],[1]!Append1[CAS],[1]!Append1[Tb],"",0)</f>
        <v>505.65</v>
      </c>
      <c r="F3605">
        <f t="shared" si="56"/>
        <v>21</v>
      </c>
    </row>
    <row r="3606" spans="1:6" x14ac:dyDescent="0.3">
      <c r="A3606" t="s">
        <v>38844</v>
      </c>
      <c r="B3606" t="s">
        <v>38845</v>
      </c>
      <c r="C3606" t="s">
        <v>38846</v>
      </c>
      <c r="D3606" t="s">
        <v>48018</v>
      </c>
      <c r="E3606">
        <f>_xlfn.XLOOKUP(Append2[[#This Row],[CAS]],[1]!Append1[CAS],[1]!Append1[Tb],"",0)</f>
        <v>381.74</v>
      </c>
      <c r="F3606">
        <f t="shared" si="56"/>
        <v>7</v>
      </c>
    </row>
    <row r="3607" spans="1:6" x14ac:dyDescent="0.3">
      <c r="A3607" t="s">
        <v>13023</v>
      </c>
      <c r="B3607" t="s">
        <v>13024</v>
      </c>
      <c r="C3607" t="s">
        <v>13025</v>
      </c>
      <c r="D3607" t="s">
        <v>48018</v>
      </c>
      <c r="E3607">
        <f>_xlfn.XLOOKUP(Append2[[#This Row],[CAS]],[1]!Append1[CAS],[1]!Append1[Tb],"",0)</f>
        <v>382.15</v>
      </c>
      <c r="F3607">
        <f t="shared" si="56"/>
        <v>7</v>
      </c>
    </row>
    <row r="3608" spans="1:6" hidden="1" x14ac:dyDescent="0.3">
      <c r="A3608" t="s">
        <v>11185</v>
      </c>
      <c r="B3608" t="s">
        <v>11186</v>
      </c>
      <c r="C3608" t="s">
        <v>11187</v>
      </c>
      <c r="D3608" t="s">
        <v>48020</v>
      </c>
      <c r="E3608">
        <f>_xlfn.XLOOKUP(Append2[[#This Row],[CAS]],[1]!Append1[CAS],[1]!Append1[Tb],"",0)</f>
        <v>504.45</v>
      </c>
      <c r="F3608">
        <f t="shared" si="56"/>
        <v>13</v>
      </c>
    </row>
    <row r="3609" spans="1:6" x14ac:dyDescent="0.3">
      <c r="A3609" t="s">
        <v>29191</v>
      </c>
      <c r="B3609" t="s">
        <v>29192</v>
      </c>
      <c r="C3609" t="s">
        <v>29193</v>
      </c>
      <c r="D3609" t="s">
        <v>48018</v>
      </c>
      <c r="E3609">
        <f>_xlfn.XLOOKUP(Append2[[#This Row],[CAS]],[1]!Append1[CAS],[1]!Append1[Tb],"",0)</f>
        <v>382.3</v>
      </c>
      <c r="F3609">
        <f t="shared" si="56"/>
        <v>7</v>
      </c>
    </row>
    <row r="3610" spans="1:6" hidden="1" x14ac:dyDescent="0.3">
      <c r="A3610" t="s">
        <v>11191</v>
      </c>
      <c r="B3610" t="s">
        <v>11192</v>
      </c>
      <c r="C3610" t="s">
        <v>11193</v>
      </c>
      <c r="D3610" t="s">
        <v>48032</v>
      </c>
      <c r="E3610">
        <f>_xlfn.XLOOKUP(Append2[[#This Row],[CAS]],[1]!Append1[CAS],[1]!Append1[Tb],"",0)</f>
        <v>450.15</v>
      </c>
      <c r="F3610">
        <f t="shared" si="56"/>
        <v>20</v>
      </c>
    </row>
    <row r="3611" spans="1:6" x14ac:dyDescent="0.3">
      <c r="A3611" t="s">
        <v>40539</v>
      </c>
      <c r="B3611" t="s">
        <v>40540</v>
      </c>
      <c r="C3611" t="s">
        <v>40541</v>
      </c>
      <c r="D3611" t="s">
        <v>48018</v>
      </c>
      <c r="E3611">
        <f>_xlfn.XLOOKUP(Append2[[#This Row],[CAS]],[1]!Append1[CAS],[1]!Append1[Tb],"",0)</f>
        <v>382.78</v>
      </c>
      <c r="F3611">
        <f t="shared" si="56"/>
        <v>7</v>
      </c>
    </row>
    <row r="3612" spans="1:6" x14ac:dyDescent="0.3">
      <c r="A3612" t="s">
        <v>24333</v>
      </c>
      <c r="B3612" t="s">
        <v>24334</v>
      </c>
      <c r="C3612" t="s">
        <v>24335</v>
      </c>
      <c r="D3612" t="s">
        <v>48018</v>
      </c>
      <c r="E3612">
        <f>_xlfn.XLOOKUP(Append2[[#This Row],[CAS]],[1]!Append1[CAS],[1]!Append1[Tb],"",0)</f>
        <v>383.11</v>
      </c>
      <c r="F3612">
        <f t="shared" si="56"/>
        <v>7</v>
      </c>
    </row>
    <row r="3613" spans="1:6" x14ac:dyDescent="0.3">
      <c r="A3613" t="s">
        <v>2972</v>
      </c>
      <c r="B3613" t="s">
        <v>1344</v>
      </c>
      <c r="C3613" t="s">
        <v>1345</v>
      </c>
      <c r="D3613" t="s">
        <v>48018</v>
      </c>
      <c r="E3613">
        <f>_xlfn.XLOOKUP(Append2[[#This Row],[CAS]],[1]!Append1[CAS],[1]!Append1[Tb],"",0)</f>
        <v>383.15</v>
      </c>
      <c r="F3613">
        <f t="shared" si="56"/>
        <v>7</v>
      </c>
    </row>
    <row r="3614" spans="1:6" x14ac:dyDescent="0.3">
      <c r="A3614" t="s">
        <v>9781</v>
      </c>
      <c r="B3614" t="s">
        <v>9782</v>
      </c>
      <c r="C3614" t="s">
        <v>9783</v>
      </c>
      <c r="D3614" t="s">
        <v>48018</v>
      </c>
      <c r="E3614">
        <f>_xlfn.XLOOKUP(Append2[[#This Row],[CAS]],[1]!Append1[CAS],[1]!Append1[Tb],"",0)</f>
        <v>383.15</v>
      </c>
      <c r="F3614">
        <f t="shared" si="56"/>
        <v>7</v>
      </c>
    </row>
    <row r="3615" spans="1:6" x14ac:dyDescent="0.3">
      <c r="A3615" t="s">
        <v>4826</v>
      </c>
      <c r="B3615" t="s">
        <v>4827</v>
      </c>
      <c r="C3615" t="s">
        <v>4828</v>
      </c>
      <c r="D3615" t="s">
        <v>48018</v>
      </c>
      <c r="E3615">
        <f>_xlfn.XLOOKUP(Append2[[#This Row],[CAS]],[1]!Append1[CAS],[1]!Append1[Tb],"",0)</f>
        <v>383.65</v>
      </c>
      <c r="F3615">
        <f t="shared" si="56"/>
        <v>7</v>
      </c>
    </row>
    <row r="3616" spans="1:6" hidden="1" x14ac:dyDescent="0.3">
      <c r="A3616" t="s">
        <v>11209</v>
      </c>
      <c r="B3616" t="s">
        <v>11210</v>
      </c>
      <c r="C3616" t="s">
        <v>11211</v>
      </c>
      <c r="D3616" t="s">
        <v>48027</v>
      </c>
      <c r="E3616">
        <f>_xlfn.XLOOKUP(Append2[[#This Row],[CAS]],[1]!Append1[CAS],[1]!Append1[Tb],"",0)</f>
        <v>617.15</v>
      </c>
      <c r="F3616">
        <f t="shared" si="56"/>
        <v>15</v>
      </c>
    </row>
    <row r="3617" spans="1:6" x14ac:dyDescent="0.3">
      <c r="A3617" t="s">
        <v>21430</v>
      </c>
      <c r="B3617" t="s">
        <v>21431</v>
      </c>
      <c r="C3617" t="s">
        <v>21432</v>
      </c>
      <c r="D3617" t="s">
        <v>48018</v>
      </c>
      <c r="E3617">
        <f>_xlfn.XLOOKUP(Append2[[#This Row],[CAS]],[1]!Append1[CAS],[1]!Append1[Tb],"",0)</f>
        <v>384.2</v>
      </c>
      <c r="F3617">
        <f t="shared" si="56"/>
        <v>7</v>
      </c>
    </row>
    <row r="3618" spans="1:6" x14ac:dyDescent="0.3">
      <c r="A3618" t="s">
        <v>43545</v>
      </c>
      <c r="B3618" t="s">
        <v>43546</v>
      </c>
      <c r="C3618" t="s">
        <v>43547</v>
      </c>
      <c r="D3618" t="s">
        <v>48018</v>
      </c>
      <c r="E3618">
        <f>_xlfn.XLOOKUP(Append2[[#This Row],[CAS]],[1]!Append1[CAS],[1]!Append1[Tb],"",0)</f>
        <v>384.2</v>
      </c>
      <c r="F3618">
        <f t="shared" si="56"/>
        <v>7</v>
      </c>
    </row>
    <row r="3619" spans="1:6" hidden="1" x14ac:dyDescent="0.3">
      <c r="A3619" t="s">
        <v>11218</v>
      </c>
      <c r="B3619" t="s">
        <v>11219</v>
      </c>
      <c r="C3619" t="s">
        <v>11220</v>
      </c>
      <c r="D3619" t="s">
        <v>48037</v>
      </c>
      <c r="E3619">
        <f>_xlfn.XLOOKUP(Append2[[#This Row],[CAS]],[1]!Append1[CAS],[1]!Append1[Tb],"",0)</f>
        <v>536.15</v>
      </c>
      <c r="F3619">
        <f t="shared" si="56"/>
        <v>24</v>
      </c>
    </row>
    <row r="3620" spans="1:6" hidden="1" x14ac:dyDescent="0.3">
      <c r="A3620" t="s">
        <v>11221</v>
      </c>
      <c r="B3620" t="s">
        <v>11222</v>
      </c>
      <c r="C3620" t="s">
        <v>11223</v>
      </c>
      <c r="D3620" t="s">
        <v>48024</v>
      </c>
      <c r="E3620">
        <f>_xlfn.XLOOKUP(Append2[[#This Row],[CAS]],[1]!Append1[CAS],[1]!Append1[Tb],"",0)</f>
        <v>442.35</v>
      </c>
      <c r="F3620">
        <f t="shared" si="56"/>
        <v>18</v>
      </c>
    </row>
    <row r="3621" spans="1:6" hidden="1" x14ac:dyDescent="0.3">
      <c r="A3621" t="s">
        <v>11224</v>
      </c>
      <c r="B3621" t="s">
        <v>11225</v>
      </c>
      <c r="C3621" t="s">
        <v>11226</v>
      </c>
      <c r="D3621" t="s">
        <v>48025</v>
      </c>
      <c r="E3621">
        <f>_xlfn.XLOOKUP(Append2[[#This Row],[CAS]],[1]!Append1[CAS],[1]!Append1[Tb],"",0)</f>
        <v>476.15</v>
      </c>
      <c r="F3621">
        <f t="shared" si="56"/>
        <v>17</v>
      </c>
    </row>
    <row r="3622" spans="1:6" hidden="1" x14ac:dyDescent="0.3">
      <c r="A3622" t="s">
        <v>11227</v>
      </c>
      <c r="B3622" t="s">
        <v>11228</v>
      </c>
      <c r="C3622" t="s">
        <v>11229</v>
      </c>
      <c r="D3622" t="s">
        <v>48024</v>
      </c>
      <c r="E3622">
        <f>_xlfn.XLOOKUP(Append2[[#This Row],[CAS]],[1]!Append1[CAS],[1]!Append1[Tb],"",0)</f>
        <v>468.15</v>
      </c>
      <c r="F3622">
        <f t="shared" si="56"/>
        <v>18</v>
      </c>
    </row>
    <row r="3623" spans="1:6" x14ac:dyDescent="0.3">
      <c r="A3623" t="s">
        <v>16461</v>
      </c>
      <c r="B3623" t="s">
        <v>16462</v>
      </c>
      <c r="C3623" t="s">
        <v>16463</v>
      </c>
      <c r="D3623" t="s">
        <v>48018</v>
      </c>
      <c r="E3623">
        <f>_xlfn.XLOOKUP(Append2[[#This Row],[CAS]],[1]!Append1[CAS],[1]!Append1[Tb],"",0)</f>
        <v>384.64</v>
      </c>
      <c r="F3623">
        <f t="shared" si="56"/>
        <v>7</v>
      </c>
    </row>
    <row r="3624" spans="1:6" x14ac:dyDescent="0.3">
      <c r="A3624" t="s">
        <v>37684</v>
      </c>
      <c r="B3624" t="s">
        <v>37685</v>
      </c>
      <c r="C3624" t="s">
        <v>37686</v>
      </c>
      <c r="D3624" t="s">
        <v>48018</v>
      </c>
      <c r="E3624">
        <f>_xlfn.XLOOKUP(Append2[[#This Row],[CAS]],[1]!Append1[CAS],[1]!Append1[Tb],"",0)</f>
        <v>384.64</v>
      </c>
      <c r="F3624">
        <f t="shared" si="56"/>
        <v>7</v>
      </c>
    </row>
    <row r="3625" spans="1:6" x14ac:dyDescent="0.3">
      <c r="A3625" t="s">
        <v>38190</v>
      </c>
      <c r="B3625" t="s">
        <v>38191</v>
      </c>
      <c r="C3625" t="s">
        <v>38192</v>
      </c>
      <c r="D3625" t="s">
        <v>48018</v>
      </c>
      <c r="E3625">
        <f>_xlfn.XLOOKUP(Append2[[#This Row],[CAS]],[1]!Append1[CAS],[1]!Append1[Tb],"",0)</f>
        <v>384.64</v>
      </c>
      <c r="F3625">
        <f t="shared" si="56"/>
        <v>7</v>
      </c>
    </row>
    <row r="3626" spans="1:6" x14ac:dyDescent="0.3">
      <c r="A3626" t="s">
        <v>23979</v>
      </c>
      <c r="B3626" t="s">
        <v>23980</v>
      </c>
      <c r="C3626" t="s">
        <v>23981</v>
      </c>
      <c r="D3626" t="s">
        <v>48018</v>
      </c>
      <c r="E3626">
        <f>_xlfn.XLOOKUP(Append2[[#This Row],[CAS]],[1]!Append1[CAS],[1]!Append1[Tb],"",0)</f>
        <v>384.67</v>
      </c>
      <c r="F3626">
        <f t="shared" si="56"/>
        <v>7</v>
      </c>
    </row>
    <row r="3627" spans="1:6" x14ac:dyDescent="0.3">
      <c r="A3627" t="s">
        <v>38247</v>
      </c>
      <c r="B3627" t="s">
        <v>38248</v>
      </c>
      <c r="C3627" t="s">
        <v>38249</v>
      </c>
      <c r="D3627" t="s">
        <v>48018</v>
      </c>
      <c r="E3627">
        <f>_xlfn.XLOOKUP(Append2[[#This Row],[CAS]],[1]!Append1[CAS],[1]!Append1[Tb],"",0)</f>
        <v>384.73</v>
      </c>
      <c r="F3627">
        <f t="shared" si="56"/>
        <v>7</v>
      </c>
    </row>
    <row r="3628" spans="1:6" hidden="1" x14ac:dyDescent="0.3">
      <c r="A3628" t="s">
        <v>11248</v>
      </c>
      <c r="B3628" t="s">
        <v>11249</v>
      </c>
      <c r="C3628" t="s">
        <v>11250</v>
      </c>
      <c r="D3628" t="s">
        <v>48020</v>
      </c>
      <c r="E3628">
        <f>_xlfn.XLOOKUP(Append2[[#This Row],[CAS]],[1]!Append1[CAS],[1]!Append1[Tb],"",0)</f>
        <v>496.15</v>
      </c>
      <c r="F3628">
        <f t="shared" si="56"/>
        <v>13</v>
      </c>
    </row>
    <row r="3629" spans="1:6" x14ac:dyDescent="0.3">
      <c r="A3629" t="s">
        <v>10349</v>
      </c>
      <c r="B3629" t="s">
        <v>10350</v>
      </c>
      <c r="C3629" t="s">
        <v>10351</v>
      </c>
      <c r="D3629" t="s">
        <v>48018</v>
      </c>
      <c r="E3629">
        <f>_xlfn.XLOOKUP(Append2[[#This Row],[CAS]],[1]!Append1[CAS],[1]!Append1[Tb],"",0)</f>
        <v>385.15</v>
      </c>
      <c r="F3629">
        <f t="shared" si="56"/>
        <v>7</v>
      </c>
    </row>
    <row r="3630" spans="1:6" hidden="1" x14ac:dyDescent="0.3">
      <c r="A3630" t="s">
        <v>11254</v>
      </c>
      <c r="B3630" t="s">
        <v>11255</v>
      </c>
      <c r="C3630" t="s">
        <v>11256</v>
      </c>
      <c r="D3630" t="s">
        <v>48025</v>
      </c>
      <c r="E3630">
        <f>_xlfn.XLOOKUP(Append2[[#This Row],[CAS]],[1]!Append1[CAS],[1]!Append1[Tb],"",0)</f>
        <v>601.15</v>
      </c>
      <c r="F3630">
        <f t="shared" si="56"/>
        <v>17</v>
      </c>
    </row>
    <row r="3631" spans="1:6" x14ac:dyDescent="0.3">
      <c r="A3631" t="s">
        <v>3396</v>
      </c>
      <c r="B3631" t="s">
        <v>2190</v>
      </c>
      <c r="C3631" t="s">
        <v>2191</v>
      </c>
      <c r="D3631" t="s">
        <v>48018</v>
      </c>
      <c r="E3631">
        <f>_xlfn.XLOOKUP(Append2[[#This Row],[CAS]],[1]!Append1[CAS],[1]!Append1[Tb],"",0)</f>
        <v>385.2</v>
      </c>
      <c r="F3631">
        <f t="shared" si="56"/>
        <v>7</v>
      </c>
    </row>
    <row r="3632" spans="1:6" hidden="1" x14ac:dyDescent="0.3">
      <c r="A3632" t="s">
        <v>11266</v>
      </c>
      <c r="B3632" t="s">
        <v>11267</v>
      </c>
      <c r="C3632" t="s">
        <v>11268</v>
      </c>
      <c r="D3632" t="s">
        <v>48039</v>
      </c>
      <c r="E3632">
        <f>_xlfn.XLOOKUP(Append2[[#This Row],[CAS]],[1]!Append1[CAS],[1]!Append1[Tb],"",0)</f>
        <v>674.15</v>
      </c>
      <c r="F3632">
        <f t="shared" si="56"/>
        <v>25</v>
      </c>
    </row>
    <row r="3633" spans="1:6" hidden="1" x14ac:dyDescent="0.3">
      <c r="A3633" t="s">
        <v>11269</v>
      </c>
      <c r="B3633" t="s">
        <v>11270</v>
      </c>
      <c r="C3633" t="s">
        <v>11271</v>
      </c>
      <c r="D3633" t="s">
        <v>48033</v>
      </c>
      <c r="E3633">
        <f>_xlfn.XLOOKUP(Append2[[#This Row],[CAS]],[1]!Append1[CAS],[1]!Append1[Tb],"",0)</f>
        <v>426.95</v>
      </c>
      <c r="F3633">
        <f t="shared" si="56"/>
        <v>16</v>
      </c>
    </row>
    <row r="3634" spans="1:6" hidden="1" x14ac:dyDescent="0.3">
      <c r="A3634" t="s">
        <v>11272</v>
      </c>
      <c r="B3634" t="s">
        <v>11273</v>
      </c>
      <c r="C3634" t="s">
        <v>11274</v>
      </c>
      <c r="D3634" t="s">
        <v>48025</v>
      </c>
      <c r="E3634">
        <f>_xlfn.XLOOKUP(Append2[[#This Row],[CAS]],[1]!Append1[CAS],[1]!Append1[Tb],"",0)</f>
        <v>499.15</v>
      </c>
      <c r="F3634">
        <f t="shared" si="56"/>
        <v>17</v>
      </c>
    </row>
    <row r="3635" spans="1:6" x14ac:dyDescent="0.3">
      <c r="A3635" t="s">
        <v>22634</v>
      </c>
      <c r="B3635" t="s">
        <v>22635</v>
      </c>
      <c r="C3635" t="s">
        <v>22636</v>
      </c>
      <c r="D3635" t="s">
        <v>48018</v>
      </c>
      <c r="E3635">
        <f>_xlfn.XLOOKUP(Append2[[#This Row],[CAS]],[1]!Append1[CAS],[1]!Append1[Tb],"",0)</f>
        <v>385.36</v>
      </c>
      <c r="F3635">
        <f t="shared" si="56"/>
        <v>7</v>
      </c>
    </row>
    <row r="3636" spans="1:6" x14ac:dyDescent="0.3">
      <c r="A3636" t="s">
        <v>5033</v>
      </c>
      <c r="B3636" t="s">
        <v>5034</v>
      </c>
      <c r="C3636" t="s">
        <v>5035</v>
      </c>
      <c r="D3636" t="s">
        <v>48018</v>
      </c>
      <c r="E3636">
        <f>_xlfn.XLOOKUP(Append2[[#This Row],[CAS]],[1]!Append1[CAS],[1]!Append1[Tb],"",0)</f>
        <v>385.4</v>
      </c>
      <c r="F3636">
        <f t="shared" si="56"/>
        <v>7</v>
      </c>
    </row>
    <row r="3637" spans="1:6" hidden="1" x14ac:dyDescent="0.3">
      <c r="A3637" t="s">
        <v>11281</v>
      </c>
      <c r="B3637" t="s">
        <v>11282</v>
      </c>
      <c r="C3637" t="s">
        <v>11283</v>
      </c>
      <c r="D3637" t="s">
        <v>48020</v>
      </c>
      <c r="E3637">
        <f>_xlfn.XLOOKUP(Append2[[#This Row],[CAS]],[1]!Append1[CAS],[1]!Append1[Tb],"",0)</f>
        <v>558.15</v>
      </c>
      <c r="F3637">
        <f t="shared" si="56"/>
        <v>13</v>
      </c>
    </row>
    <row r="3638" spans="1:6" hidden="1" x14ac:dyDescent="0.3">
      <c r="A3638" t="s">
        <v>11284</v>
      </c>
      <c r="B3638" t="s">
        <v>11285</v>
      </c>
      <c r="C3638" t="s">
        <v>11286</v>
      </c>
      <c r="D3638" t="s">
        <v>48020</v>
      </c>
      <c r="E3638">
        <f>_xlfn.XLOOKUP(Append2[[#This Row],[CAS]],[1]!Append1[CAS],[1]!Append1[Tb],"",0)</f>
        <v>543.15</v>
      </c>
      <c r="F3638">
        <f t="shared" si="56"/>
        <v>13</v>
      </c>
    </row>
    <row r="3639" spans="1:6" hidden="1" x14ac:dyDescent="0.3">
      <c r="A3639" t="s">
        <v>11287</v>
      </c>
      <c r="B3639" t="s">
        <v>11288</v>
      </c>
      <c r="C3639" t="s">
        <v>11289</v>
      </c>
      <c r="D3639" t="s">
        <v>48020</v>
      </c>
      <c r="E3639">
        <f>_xlfn.XLOOKUP(Append2[[#This Row],[CAS]],[1]!Append1[CAS],[1]!Append1[Tb],"",0)</f>
        <v>547.15</v>
      </c>
      <c r="F3639">
        <f t="shared" si="56"/>
        <v>13</v>
      </c>
    </row>
    <row r="3640" spans="1:6" x14ac:dyDescent="0.3">
      <c r="A3640" t="s">
        <v>32950</v>
      </c>
      <c r="B3640" t="s">
        <v>32951</v>
      </c>
      <c r="C3640" t="s">
        <v>32952</v>
      </c>
      <c r="D3640" t="s">
        <v>48018</v>
      </c>
      <c r="E3640">
        <f>_xlfn.XLOOKUP(Append2[[#This Row],[CAS]],[1]!Append1[CAS],[1]!Append1[Tb],"",0)</f>
        <v>385.51</v>
      </c>
      <c r="F3640">
        <f t="shared" si="56"/>
        <v>7</v>
      </c>
    </row>
    <row r="3641" spans="1:6" x14ac:dyDescent="0.3">
      <c r="A3641" t="s">
        <v>2866</v>
      </c>
      <c r="B3641" t="s">
        <v>1132</v>
      </c>
      <c r="C3641" t="s">
        <v>1133</v>
      </c>
      <c r="D3641" t="s">
        <v>48018</v>
      </c>
      <c r="E3641">
        <f>_xlfn.XLOOKUP(Append2[[#This Row],[CAS]],[1]!Append1[CAS],[1]!Append1[Tb],"",0)</f>
        <v>385.65</v>
      </c>
      <c r="F3641">
        <f t="shared" si="56"/>
        <v>7</v>
      </c>
    </row>
    <row r="3642" spans="1:6" hidden="1" x14ac:dyDescent="0.3">
      <c r="A3642" t="s">
        <v>11296</v>
      </c>
      <c r="B3642" t="s">
        <v>11297</v>
      </c>
      <c r="C3642" t="s">
        <v>11298</v>
      </c>
      <c r="D3642" t="s">
        <v>48020</v>
      </c>
      <c r="E3642">
        <f>_xlfn.XLOOKUP(Append2[[#This Row],[CAS]],[1]!Append1[CAS],[1]!Append1[Tb],"",0)</f>
        <v>543.16</v>
      </c>
      <c r="F3642">
        <f t="shared" si="56"/>
        <v>13</v>
      </c>
    </row>
    <row r="3643" spans="1:6" x14ac:dyDescent="0.3">
      <c r="A3643" t="s">
        <v>12551</v>
      </c>
      <c r="B3643" t="s">
        <v>12552</v>
      </c>
      <c r="C3643" t="s">
        <v>12553</v>
      </c>
      <c r="D3643" t="s">
        <v>48018</v>
      </c>
      <c r="E3643">
        <f>_xlfn.XLOOKUP(Append2[[#This Row],[CAS]],[1]!Append1[CAS],[1]!Append1[Tb],"",0)</f>
        <v>385.65</v>
      </c>
      <c r="F3643">
        <f t="shared" si="56"/>
        <v>7</v>
      </c>
    </row>
    <row r="3644" spans="1:6" hidden="1" x14ac:dyDescent="0.3">
      <c r="A3644" t="s">
        <v>11302</v>
      </c>
      <c r="B3644" t="s">
        <v>11303</v>
      </c>
      <c r="C3644" t="s">
        <v>11304</v>
      </c>
      <c r="D3644" t="s">
        <v>48020</v>
      </c>
      <c r="E3644">
        <f>_xlfn.XLOOKUP(Append2[[#This Row],[CAS]],[1]!Append1[CAS],[1]!Append1[Tb],"",0)</f>
        <v>546.15</v>
      </c>
      <c r="F3644">
        <f t="shared" si="56"/>
        <v>13</v>
      </c>
    </row>
    <row r="3645" spans="1:6" hidden="1" x14ac:dyDescent="0.3">
      <c r="A3645" t="s">
        <v>11305</v>
      </c>
      <c r="B3645" t="s">
        <v>11306</v>
      </c>
      <c r="C3645" t="s">
        <v>11307</v>
      </c>
      <c r="D3645" t="s">
        <v>48026</v>
      </c>
      <c r="E3645">
        <f>_xlfn.XLOOKUP(Append2[[#This Row],[CAS]],[1]!Append1[CAS],[1]!Append1[Tb],"",0)</f>
        <v>443.15</v>
      </c>
      <c r="F3645">
        <f t="shared" si="56"/>
        <v>14</v>
      </c>
    </row>
    <row r="3646" spans="1:6" x14ac:dyDescent="0.3">
      <c r="A3646" t="s">
        <v>24792</v>
      </c>
      <c r="B3646" t="s">
        <v>24793</v>
      </c>
      <c r="C3646" t="s">
        <v>24794</v>
      </c>
      <c r="D3646" t="s">
        <v>48018</v>
      </c>
      <c r="E3646">
        <f>_xlfn.XLOOKUP(Append2[[#This Row],[CAS]],[1]!Append1[CAS],[1]!Append1[Tb],"",0)</f>
        <v>385.68</v>
      </c>
      <c r="F3646">
        <f t="shared" si="56"/>
        <v>7</v>
      </c>
    </row>
    <row r="3647" spans="1:6" x14ac:dyDescent="0.3">
      <c r="A3647" t="s">
        <v>38382</v>
      </c>
      <c r="B3647" t="s">
        <v>38383</v>
      </c>
      <c r="C3647" t="s">
        <v>38384</v>
      </c>
      <c r="D3647" t="s">
        <v>48018</v>
      </c>
      <c r="E3647">
        <f>_xlfn.XLOOKUP(Append2[[#This Row],[CAS]],[1]!Append1[CAS],[1]!Append1[Tb],"",0)</f>
        <v>385.78</v>
      </c>
      <c r="F3647">
        <f t="shared" si="56"/>
        <v>7</v>
      </c>
    </row>
    <row r="3648" spans="1:6" x14ac:dyDescent="0.3">
      <c r="A3648" t="s">
        <v>30754</v>
      </c>
      <c r="B3648" t="s">
        <v>30755</v>
      </c>
      <c r="C3648" t="s">
        <v>30756</v>
      </c>
      <c r="D3648" t="s">
        <v>48018</v>
      </c>
      <c r="E3648">
        <f>_xlfn.XLOOKUP(Append2[[#This Row],[CAS]],[1]!Append1[CAS],[1]!Append1[Tb],"",0)</f>
        <v>385.9</v>
      </c>
      <c r="F3648">
        <f t="shared" si="56"/>
        <v>7</v>
      </c>
    </row>
    <row r="3649" spans="1:6" x14ac:dyDescent="0.3">
      <c r="A3649" t="s">
        <v>30760</v>
      </c>
      <c r="B3649" t="s">
        <v>30761</v>
      </c>
      <c r="C3649" t="s">
        <v>30762</v>
      </c>
      <c r="D3649" t="s">
        <v>48018</v>
      </c>
      <c r="E3649">
        <f>_xlfn.XLOOKUP(Append2[[#This Row],[CAS]],[1]!Append1[CAS],[1]!Append1[Tb],"",0)</f>
        <v>385.9</v>
      </c>
      <c r="F3649">
        <f t="shared" si="56"/>
        <v>7</v>
      </c>
    </row>
    <row r="3650" spans="1:6" x14ac:dyDescent="0.3">
      <c r="A3650" t="s">
        <v>6138</v>
      </c>
      <c r="B3650" t="s">
        <v>6139</v>
      </c>
      <c r="C3650" t="s">
        <v>6140</v>
      </c>
      <c r="D3650" t="s">
        <v>48018</v>
      </c>
      <c r="E3650">
        <f>_xlfn.XLOOKUP(Append2[[#This Row],[CAS]],[1]!Append1[CAS],[1]!Append1[Tb],"",0)</f>
        <v>386.15</v>
      </c>
      <c r="F3650">
        <f t="shared" ref="F3650:F3713" si="57">LEN(C3650)-LEN(SUBSTITUTE(C3650,"C",""))</f>
        <v>7</v>
      </c>
    </row>
    <row r="3651" spans="1:6" x14ac:dyDescent="0.3">
      <c r="A3651" t="s">
        <v>32926</v>
      </c>
      <c r="B3651" t="s">
        <v>32927</v>
      </c>
      <c r="C3651" t="s">
        <v>32928</v>
      </c>
      <c r="D3651" t="s">
        <v>48018</v>
      </c>
      <c r="E3651">
        <f>_xlfn.XLOOKUP(Append2[[#This Row],[CAS]],[1]!Append1[CAS],[1]!Append1[Tb],"",0)</f>
        <v>386.32</v>
      </c>
      <c r="F3651">
        <f t="shared" si="57"/>
        <v>7</v>
      </c>
    </row>
    <row r="3652" spans="1:6" x14ac:dyDescent="0.3">
      <c r="A3652" t="s">
        <v>43813</v>
      </c>
      <c r="B3652" t="s">
        <v>43814</v>
      </c>
      <c r="C3652" t="s">
        <v>43815</v>
      </c>
      <c r="D3652" t="s">
        <v>48018</v>
      </c>
      <c r="E3652">
        <f>_xlfn.XLOOKUP(Append2[[#This Row],[CAS]],[1]!Append1[CAS],[1]!Append1[Tb],"",0)</f>
        <v>386.34</v>
      </c>
      <c r="F3652">
        <f t="shared" si="57"/>
        <v>7</v>
      </c>
    </row>
    <row r="3653" spans="1:6" x14ac:dyDescent="0.3">
      <c r="A3653" t="s">
        <v>28845</v>
      </c>
      <c r="B3653" t="s">
        <v>28846</v>
      </c>
      <c r="C3653" t="s">
        <v>28847</v>
      </c>
      <c r="D3653" t="s">
        <v>48018</v>
      </c>
      <c r="E3653">
        <f>_xlfn.XLOOKUP(Append2[[#This Row],[CAS]],[1]!Append1[CAS],[1]!Append1[Tb],"",0)</f>
        <v>386.64</v>
      </c>
      <c r="F3653">
        <f t="shared" si="57"/>
        <v>7</v>
      </c>
    </row>
    <row r="3654" spans="1:6" x14ac:dyDescent="0.3">
      <c r="A3654" t="s">
        <v>3184</v>
      </c>
      <c r="B3654" t="s">
        <v>1768</v>
      </c>
      <c r="C3654" t="s">
        <v>1769</v>
      </c>
      <c r="D3654" t="s">
        <v>48018</v>
      </c>
      <c r="E3654">
        <f>_xlfn.XLOOKUP(Append2[[#This Row],[CAS]],[1]!Append1[CAS],[1]!Append1[Tb],"",0)</f>
        <v>386.65</v>
      </c>
      <c r="F3654">
        <f t="shared" si="57"/>
        <v>7</v>
      </c>
    </row>
    <row r="3655" spans="1:6" x14ac:dyDescent="0.3">
      <c r="A3655" t="s">
        <v>9075</v>
      </c>
      <c r="B3655" t="s">
        <v>9076</v>
      </c>
      <c r="C3655" t="s">
        <v>9077</v>
      </c>
      <c r="D3655" t="s">
        <v>48018</v>
      </c>
      <c r="E3655">
        <f>_xlfn.XLOOKUP(Append2[[#This Row],[CAS]],[1]!Append1[CAS],[1]!Append1[Tb],"",0)</f>
        <v>386.65</v>
      </c>
      <c r="F3655">
        <f t="shared" si="57"/>
        <v>7</v>
      </c>
    </row>
    <row r="3656" spans="1:6" x14ac:dyDescent="0.3">
      <c r="A3656" t="s">
        <v>4877</v>
      </c>
      <c r="B3656" t="s">
        <v>4878</v>
      </c>
      <c r="C3656" t="s">
        <v>4879</v>
      </c>
      <c r="D3656" t="s">
        <v>48018</v>
      </c>
      <c r="E3656">
        <f>_xlfn.XLOOKUP(Append2[[#This Row],[CAS]],[1]!Append1[CAS],[1]!Append1[Tb],"",0)</f>
        <v>387.15</v>
      </c>
      <c r="F3656">
        <f t="shared" si="57"/>
        <v>7</v>
      </c>
    </row>
    <row r="3657" spans="1:6" x14ac:dyDescent="0.3">
      <c r="A3657" t="s">
        <v>19298</v>
      </c>
      <c r="B3657" t="s">
        <v>19299</v>
      </c>
      <c r="C3657" t="s">
        <v>19300</v>
      </c>
      <c r="D3657" t="s">
        <v>48018</v>
      </c>
      <c r="E3657">
        <f>_xlfn.XLOOKUP(Append2[[#This Row],[CAS]],[1]!Append1[CAS],[1]!Append1[Tb],"",0)</f>
        <v>387.48</v>
      </c>
      <c r="F3657">
        <f t="shared" si="57"/>
        <v>7</v>
      </c>
    </row>
    <row r="3658" spans="1:6" x14ac:dyDescent="0.3">
      <c r="A3658" t="s">
        <v>19304</v>
      </c>
      <c r="B3658" t="s">
        <v>19305</v>
      </c>
      <c r="C3658" t="s">
        <v>19306</v>
      </c>
      <c r="D3658" t="s">
        <v>48018</v>
      </c>
      <c r="E3658">
        <f>_xlfn.XLOOKUP(Append2[[#This Row],[CAS]],[1]!Append1[CAS],[1]!Append1[Tb],"",0)</f>
        <v>387.48</v>
      </c>
      <c r="F3658">
        <f t="shared" si="57"/>
        <v>7</v>
      </c>
    </row>
    <row r="3659" spans="1:6" x14ac:dyDescent="0.3">
      <c r="A3659" t="s">
        <v>3362</v>
      </c>
      <c r="B3659" t="s">
        <v>2122</v>
      </c>
      <c r="C3659" t="s">
        <v>2123</v>
      </c>
      <c r="D3659" t="s">
        <v>48018</v>
      </c>
      <c r="E3659">
        <f>_xlfn.XLOOKUP(Append2[[#This Row],[CAS]],[1]!Append1[CAS],[1]!Append1[Tb],"",0)</f>
        <v>387.65</v>
      </c>
      <c r="F3659">
        <f t="shared" si="57"/>
        <v>7</v>
      </c>
    </row>
    <row r="3660" spans="1:6" x14ac:dyDescent="0.3">
      <c r="A3660" t="s">
        <v>45767</v>
      </c>
      <c r="B3660" t="s">
        <v>45768</v>
      </c>
      <c r="C3660" t="s">
        <v>45769</v>
      </c>
      <c r="D3660" t="s">
        <v>48018</v>
      </c>
      <c r="E3660">
        <f>_xlfn.XLOOKUP(Append2[[#This Row],[CAS]],[1]!Append1[CAS],[1]!Append1[Tb],"",0)</f>
        <v>387.65</v>
      </c>
      <c r="F3660">
        <f t="shared" si="57"/>
        <v>7</v>
      </c>
    </row>
    <row r="3661" spans="1:6" x14ac:dyDescent="0.3">
      <c r="A3661" t="s">
        <v>45764</v>
      </c>
      <c r="B3661" t="s">
        <v>45765</v>
      </c>
      <c r="C3661" t="s">
        <v>45766</v>
      </c>
      <c r="D3661" t="s">
        <v>48018</v>
      </c>
      <c r="E3661">
        <f>_xlfn.XLOOKUP(Append2[[#This Row],[CAS]],[1]!Append1[CAS],[1]!Append1[Tb],"",0)</f>
        <v>387.77</v>
      </c>
      <c r="F3661">
        <f t="shared" si="57"/>
        <v>7</v>
      </c>
    </row>
    <row r="3662" spans="1:6" x14ac:dyDescent="0.3">
      <c r="A3662" t="s">
        <v>25053</v>
      </c>
      <c r="B3662" t="s">
        <v>25054</v>
      </c>
      <c r="C3662" t="s">
        <v>25055</v>
      </c>
      <c r="D3662" t="s">
        <v>48018</v>
      </c>
      <c r="E3662">
        <f>_xlfn.XLOOKUP(Append2[[#This Row],[CAS]],[1]!Append1[CAS],[1]!Append1[Tb],"",0)</f>
        <v>387.99</v>
      </c>
      <c r="F3662">
        <f t="shared" si="57"/>
        <v>7</v>
      </c>
    </row>
    <row r="3663" spans="1:6" x14ac:dyDescent="0.3">
      <c r="A3663" t="s">
        <v>2910</v>
      </c>
      <c r="B3663" t="s">
        <v>1220</v>
      </c>
      <c r="C3663" t="s">
        <v>1221</v>
      </c>
      <c r="D3663" t="s">
        <v>48018</v>
      </c>
      <c r="E3663">
        <f>_xlfn.XLOOKUP(Append2[[#This Row],[CAS]],[1]!Append1[CAS],[1]!Append1[Tb],"",0)</f>
        <v>388.15</v>
      </c>
      <c r="F3663">
        <f t="shared" si="57"/>
        <v>7</v>
      </c>
    </row>
    <row r="3664" spans="1:6" x14ac:dyDescent="0.3">
      <c r="A3664" t="s">
        <v>3350</v>
      </c>
      <c r="B3664" t="s">
        <v>2098</v>
      </c>
      <c r="C3664" t="s">
        <v>2099</v>
      </c>
      <c r="D3664" t="s">
        <v>48018</v>
      </c>
      <c r="E3664">
        <f>_xlfn.XLOOKUP(Append2[[#This Row],[CAS]],[1]!Append1[CAS],[1]!Append1[Tb],"",0)</f>
        <v>388.15</v>
      </c>
      <c r="F3664">
        <f t="shared" si="57"/>
        <v>7</v>
      </c>
    </row>
    <row r="3665" spans="1:6" x14ac:dyDescent="0.3">
      <c r="A3665" t="s">
        <v>4500</v>
      </c>
      <c r="B3665" t="s">
        <v>4501</v>
      </c>
      <c r="C3665" t="s">
        <v>4502</v>
      </c>
      <c r="D3665" t="s">
        <v>48018</v>
      </c>
      <c r="E3665">
        <f>_xlfn.XLOOKUP(Append2[[#This Row],[CAS]],[1]!Append1[CAS],[1]!Append1[Tb],"",0)</f>
        <v>388.65</v>
      </c>
      <c r="F3665">
        <f t="shared" si="57"/>
        <v>7</v>
      </c>
    </row>
    <row r="3666" spans="1:6" x14ac:dyDescent="0.3">
      <c r="A3666" t="s">
        <v>3260</v>
      </c>
      <c r="B3666" t="s">
        <v>1920</v>
      </c>
      <c r="C3666" t="s">
        <v>1921</v>
      </c>
      <c r="D3666" t="s">
        <v>48018</v>
      </c>
      <c r="E3666">
        <f>_xlfn.XLOOKUP(Append2[[#This Row],[CAS]],[1]!Append1[CAS],[1]!Append1[Tb],"",0)</f>
        <v>389.15</v>
      </c>
      <c r="F3666">
        <f t="shared" si="57"/>
        <v>7</v>
      </c>
    </row>
    <row r="3667" spans="1:6" x14ac:dyDescent="0.3">
      <c r="A3667" t="s">
        <v>9169</v>
      </c>
      <c r="B3667" t="s">
        <v>9170</v>
      </c>
      <c r="C3667" t="s">
        <v>9171</v>
      </c>
      <c r="D3667" t="s">
        <v>48018</v>
      </c>
      <c r="E3667">
        <f>_xlfn.XLOOKUP(Append2[[#This Row],[CAS]],[1]!Append1[CAS],[1]!Append1[Tb],"",0)</f>
        <v>389.15</v>
      </c>
      <c r="F3667">
        <f t="shared" si="57"/>
        <v>7</v>
      </c>
    </row>
    <row r="3668" spans="1:6" x14ac:dyDescent="0.3">
      <c r="A3668" t="s">
        <v>3415</v>
      </c>
      <c r="B3668" t="s">
        <v>2228</v>
      </c>
      <c r="C3668" t="s">
        <v>2229</v>
      </c>
      <c r="D3668" t="s">
        <v>48018</v>
      </c>
      <c r="E3668">
        <f>_xlfn.XLOOKUP(Append2[[#This Row],[CAS]],[1]!Append1[CAS],[1]!Append1[Tb],"",0)</f>
        <v>390.15</v>
      </c>
      <c r="F3668">
        <f t="shared" si="57"/>
        <v>7</v>
      </c>
    </row>
    <row r="3669" spans="1:6" x14ac:dyDescent="0.3">
      <c r="A3669" t="s">
        <v>6341</v>
      </c>
      <c r="B3669" t="s">
        <v>6342</v>
      </c>
      <c r="C3669" t="s">
        <v>6343</v>
      </c>
      <c r="D3669" t="s">
        <v>48018</v>
      </c>
      <c r="E3669">
        <f>_xlfn.XLOOKUP(Append2[[#This Row],[CAS]],[1]!Append1[CAS],[1]!Append1[Tb],"",0)</f>
        <v>390.15</v>
      </c>
      <c r="F3669">
        <f t="shared" si="57"/>
        <v>7</v>
      </c>
    </row>
    <row r="3670" spans="1:6" x14ac:dyDescent="0.3">
      <c r="A3670" t="s">
        <v>7020</v>
      </c>
      <c r="B3670" t="s">
        <v>7021</v>
      </c>
      <c r="C3670" t="s">
        <v>7022</v>
      </c>
      <c r="D3670" t="s">
        <v>48018</v>
      </c>
      <c r="E3670">
        <f>_xlfn.XLOOKUP(Append2[[#This Row],[CAS]],[1]!Append1[CAS],[1]!Append1[Tb],"",0)</f>
        <v>390.15</v>
      </c>
      <c r="F3670">
        <f t="shared" si="57"/>
        <v>7</v>
      </c>
    </row>
    <row r="3671" spans="1:6" hidden="1" x14ac:dyDescent="0.3">
      <c r="A3671" t="s">
        <v>11383</v>
      </c>
      <c r="B3671" t="s">
        <v>11384</v>
      </c>
      <c r="C3671" t="s">
        <v>11385</v>
      </c>
      <c r="D3671" t="s">
        <v>48027</v>
      </c>
      <c r="E3671">
        <f>_xlfn.XLOOKUP(Append2[[#This Row],[CAS]],[1]!Append1[CAS],[1]!Append1[Tb],"",0)</f>
        <v>494.15</v>
      </c>
      <c r="F3671">
        <f t="shared" si="57"/>
        <v>15</v>
      </c>
    </row>
    <row r="3672" spans="1:6" x14ac:dyDescent="0.3">
      <c r="A3672" t="s">
        <v>37039</v>
      </c>
      <c r="B3672" t="s">
        <v>37040</v>
      </c>
      <c r="C3672" t="s">
        <v>37041</v>
      </c>
      <c r="D3672" t="s">
        <v>48018</v>
      </c>
      <c r="E3672">
        <f>_xlfn.XLOOKUP(Append2[[#This Row],[CAS]],[1]!Append1[CAS],[1]!Append1[Tb],"",0)</f>
        <v>390.38</v>
      </c>
      <c r="F3672">
        <f t="shared" si="57"/>
        <v>7</v>
      </c>
    </row>
    <row r="3673" spans="1:6" x14ac:dyDescent="0.3">
      <c r="A3673" t="s">
        <v>40518</v>
      </c>
      <c r="B3673" t="s">
        <v>40519</v>
      </c>
      <c r="C3673" t="s">
        <v>40520</v>
      </c>
      <c r="D3673" t="s">
        <v>48018</v>
      </c>
      <c r="E3673">
        <f>_xlfn.XLOOKUP(Append2[[#This Row],[CAS]],[1]!Append1[CAS],[1]!Append1[Tb],"",0)</f>
        <v>390.5</v>
      </c>
      <c r="F3673">
        <f t="shared" si="57"/>
        <v>7</v>
      </c>
    </row>
    <row r="3674" spans="1:6" x14ac:dyDescent="0.3">
      <c r="A3674" t="s">
        <v>14665</v>
      </c>
      <c r="B3674" t="s">
        <v>14666</v>
      </c>
      <c r="C3674" t="s">
        <v>14667</v>
      </c>
      <c r="D3674" t="s">
        <v>48018</v>
      </c>
      <c r="E3674">
        <f>_xlfn.XLOOKUP(Append2[[#This Row],[CAS]],[1]!Append1[CAS],[1]!Append1[Tb],"",0)</f>
        <v>390.65</v>
      </c>
      <c r="F3674">
        <f t="shared" si="57"/>
        <v>7</v>
      </c>
    </row>
    <row r="3675" spans="1:6" x14ac:dyDescent="0.3">
      <c r="A3675" t="s">
        <v>13044</v>
      </c>
      <c r="B3675" t="s">
        <v>13045</v>
      </c>
      <c r="C3675" t="s">
        <v>13046</v>
      </c>
      <c r="D3675" t="s">
        <v>48018</v>
      </c>
      <c r="E3675">
        <f>_xlfn.XLOOKUP(Append2[[#This Row],[CAS]],[1]!Append1[CAS],[1]!Append1[Tb],"",0)</f>
        <v>391.15</v>
      </c>
      <c r="F3675">
        <f t="shared" si="57"/>
        <v>7</v>
      </c>
    </row>
    <row r="3676" spans="1:6" x14ac:dyDescent="0.3">
      <c r="A3676" t="s">
        <v>23232</v>
      </c>
      <c r="B3676" t="s">
        <v>23233</v>
      </c>
      <c r="C3676" t="s">
        <v>23234</v>
      </c>
      <c r="D3676" t="s">
        <v>48018</v>
      </c>
      <c r="E3676">
        <f>_xlfn.XLOOKUP(Append2[[#This Row],[CAS]],[1]!Append1[CAS],[1]!Append1[Tb],"",0)</f>
        <v>391.3</v>
      </c>
      <c r="F3676">
        <f t="shared" si="57"/>
        <v>7</v>
      </c>
    </row>
    <row r="3677" spans="1:6" x14ac:dyDescent="0.3">
      <c r="A3677" t="s">
        <v>29338</v>
      </c>
      <c r="B3677" t="s">
        <v>29339</v>
      </c>
      <c r="C3677" t="s">
        <v>29340</v>
      </c>
      <c r="D3677" t="s">
        <v>48018</v>
      </c>
      <c r="E3677">
        <f>_xlfn.XLOOKUP(Append2[[#This Row],[CAS]],[1]!Append1[CAS],[1]!Append1[Tb],"",0)</f>
        <v>391.31</v>
      </c>
      <c r="F3677">
        <f t="shared" si="57"/>
        <v>7</v>
      </c>
    </row>
    <row r="3678" spans="1:6" x14ac:dyDescent="0.3">
      <c r="A3678" t="s">
        <v>5898</v>
      </c>
      <c r="B3678" t="s">
        <v>5899</v>
      </c>
      <c r="C3678" t="s">
        <v>5900</v>
      </c>
      <c r="D3678" t="s">
        <v>48018</v>
      </c>
      <c r="E3678">
        <f>_xlfn.XLOOKUP(Append2[[#This Row],[CAS]],[1]!Append1[CAS],[1]!Append1[Tb],"",0)</f>
        <v>391.4</v>
      </c>
      <c r="F3678">
        <f t="shared" si="57"/>
        <v>7</v>
      </c>
    </row>
    <row r="3679" spans="1:6" x14ac:dyDescent="0.3">
      <c r="A3679" t="s">
        <v>35522</v>
      </c>
      <c r="B3679" t="s">
        <v>35523</v>
      </c>
      <c r="C3679" t="s">
        <v>35524</v>
      </c>
      <c r="D3679" t="s">
        <v>48018</v>
      </c>
      <c r="E3679">
        <f>_xlfn.XLOOKUP(Append2[[#This Row],[CAS]],[1]!Append1[CAS],[1]!Append1[Tb],"",0)</f>
        <v>391.62</v>
      </c>
      <c r="F3679">
        <f t="shared" si="57"/>
        <v>7</v>
      </c>
    </row>
    <row r="3680" spans="1:6" x14ac:dyDescent="0.3">
      <c r="A3680" t="s">
        <v>2793</v>
      </c>
      <c r="B3680" t="s">
        <v>986</v>
      </c>
      <c r="C3680" t="s">
        <v>987</v>
      </c>
      <c r="D3680" t="s">
        <v>48018</v>
      </c>
      <c r="E3680">
        <f>_xlfn.XLOOKUP(Append2[[#This Row],[CAS]],[1]!Append1[CAS],[1]!Append1[Tb],"",0)</f>
        <v>391.65</v>
      </c>
      <c r="F3680">
        <f t="shared" si="57"/>
        <v>7</v>
      </c>
    </row>
    <row r="3681" spans="1:6" x14ac:dyDescent="0.3">
      <c r="A3681" t="s">
        <v>3030</v>
      </c>
      <c r="B3681" t="s">
        <v>1460</v>
      </c>
      <c r="C3681" t="s">
        <v>1461</v>
      </c>
      <c r="D3681" t="s">
        <v>48018</v>
      </c>
      <c r="E3681">
        <f>_xlfn.XLOOKUP(Append2[[#This Row],[CAS]],[1]!Append1[CAS],[1]!Append1[Tb],"",0)</f>
        <v>391.65</v>
      </c>
      <c r="F3681">
        <f t="shared" si="57"/>
        <v>7</v>
      </c>
    </row>
    <row r="3682" spans="1:6" x14ac:dyDescent="0.3">
      <c r="A3682" t="s">
        <v>12409</v>
      </c>
      <c r="B3682" t="s">
        <v>12410</v>
      </c>
      <c r="C3682" t="s">
        <v>12411</v>
      </c>
      <c r="D3682" t="s">
        <v>48018</v>
      </c>
      <c r="E3682">
        <f>_xlfn.XLOOKUP(Append2[[#This Row],[CAS]],[1]!Append1[CAS],[1]!Append1[Tb],"",0)</f>
        <v>392.15</v>
      </c>
      <c r="F3682">
        <f t="shared" si="57"/>
        <v>7</v>
      </c>
    </row>
    <row r="3683" spans="1:6" x14ac:dyDescent="0.3">
      <c r="A3683" t="s">
        <v>2382</v>
      </c>
      <c r="B3683" t="s">
        <v>164</v>
      </c>
      <c r="C3683" t="s">
        <v>165</v>
      </c>
      <c r="D3683" t="s">
        <v>48018</v>
      </c>
      <c r="E3683">
        <f>_xlfn.XLOOKUP(Append2[[#This Row],[CAS]],[1]!Append1[CAS],[1]!Append1[Tb],"",0)</f>
        <v>392.65</v>
      </c>
      <c r="F3683">
        <f t="shared" si="57"/>
        <v>7</v>
      </c>
    </row>
    <row r="3684" spans="1:6" x14ac:dyDescent="0.3">
      <c r="A3684" t="s">
        <v>2497</v>
      </c>
      <c r="B3684" t="s">
        <v>394</v>
      </c>
      <c r="C3684" t="s">
        <v>395</v>
      </c>
      <c r="D3684" t="s">
        <v>48018</v>
      </c>
      <c r="E3684">
        <f>_xlfn.XLOOKUP(Append2[[#This Row],[CAS]],[1]!Append1[CAS],[1]!Append1[Tb],"",0)</f>
        <v>392.65</v>
      </c>
      <c r="F3684">
        <f t="shared" si="57"/>
        <v>7</v>
      </c>
    </row>
    <row r="3685" spans="1:6" x14ac:dyDescent="0.3">
      <c r="A3685" t="s">
        <v>29635</v>
      </c>
      <c r="B3685" t="s">
        <v>29636</v>
      </c>
      <c r="C3685" t="s">
        <v>29637</v>
      </c>
      <c r="D3685" t="s">
        <v>48018</v>
      </c>
      <c r="E3685">
        <f>_xlfn.XLOOKUP(Append2[[#This Row],[CAS]],[1]!Append1[CAS],[1]!Append1[Tb],"",0)</f>
        <v>393.01</v>
      </c>
      <c r="F3685">
        <f t="shared" si="57"/>
        <v>7</v>
      </c>
    </row>
    <row r="3686" spans="1:6" x14ac:dyDescent="0.3">
      <c r="A3686" t="s">
        <v>11830</v>
      </c>
      <c r="B3686" t="s">
        <v>11831</v>
      </c>
      <c r="C3686" t="s">
        <v>11832</v>
      </c>
      <c r="D3686" t="s">
        <v>48018</v>
      </c>
      <c r="E3686">
        <f>_xlfn.XLOOKUP(Append2[[#This Row],[CAS]],[1]!Append1[CAS],[1]!Append1[Tb],"",0)</f>
        <v>393.15</v>
      </c>
      <c r="F3686">
        <f t="shared" si="57"/>
        <v>7</v>
      </c>
    </row>
    <row r="3687" spans="1:6" x14ac:dyDescent="0.3">
      <c r="A3687" t="s">
        <v>29458</v>
      </c>
      <c r="B3687" t="s">
        <v>29459</v>
      </c>
      <c r="C3687" t="s">
        <v>29460</v>
      </c>
      <c r="D3687" t="s">
        <v>48018</v>
      </c>
      <c r="E3687">
        <f>_xlfn.XLOOKUP(Append2[[#This Row],[CAS]],[1]!Append1[CAS],[1]!Append1[Tb],"",0)</f>
        <v>393.78</v>
      </c>
      <c r="F3687">
        <f t="shared" si="57"/>
        <v>7</v>
      </c>
    </row>
    <row r="3688" spans="1:6" hidden="1" x14ac:dyDescent="0.3">
      <c r="A3688" t="s">
        <v>11434</v>
      </c>
      <c r="B3688" t="s">
        <v>11435</v>
      </c>
      <c r="C3688" t="s">
        <v>11436</v>
      </c>
      <c r="D3688" t="s">
        <v>48020</v>
      </c>
      <c r="E3688">
        <f>_xlfn.XLOOKUP(Append2[[#This Row],[CAS]],[1]!Append1[CAS],[1]!Append1[Tb],"",0)</f>
        <v>503.45</v>
      </c>
      <c r="F3688">
        <f t="shared" si="57"/>
        <v>13</v>
      </c>
    </row>
    <row r="3689" spans="1:6" hidden="1" x14ac:dyDescent="0.3">
      <c r="A3689" t="s">
        <v>11437</v>
      </c>
      <c r="B3689" t="s">
        <v>11438</v>
      </c>
      <c r="C3689" t="s">
        <v>11439</v>
      </c>
      <c r="D3689" t="s">
        <v>48020</v>
      </c>
      <c r="E3689">
        <f>_xlfn.XLOOKUP(Append2[[#This Row],[CAS]],[1]!Append1[CAS],[1]!Append1[Tb],"",0)</f>
        <v>494.15</v>
      </c>
      <c r="F3689">
        <f t="shared" si="57"/>
        <v>13</v>
      </c>
    </row>
    <row r="3690" spans="1:6" hidden="1" x14ac:dyDescent="0.3">
      <c r="A3690" t="s">
        <v>11440</v>
      </c>
      <c r="B3690" t="s">
        <v>11441</v>
      </c>
      <c r="C3690" t="s">
        <v>11442</v>
      </c>
      <c r="D3690" t="s">
        <v>48020</v>
      </c>
      <c r="E3690">
        <f>_xlfn.XLOOKUP(Append2[[#This Row],[CAS]],[1]!Append1[CAS],[1]!Append1[Tb],"",0)</f>
        <v>501.15</v>
      </c>
      <c r="F3690">
        <f t="shared" si="57"/>
        <v>13</v>
      </c>
    </row>
    <row r="3691" spans="1:6" hidden="1" x14ac:dyDescent="0.3">
      <c r="A3691" t="s">
        <v>11443</v>
      </c>
      <c r="B3691" t="s">
        <v>11444</v>
      </c>
      <c r="C3691" t="s">
        <v>11445</v>
      </c>
      <c r="D3691" t="s">
        <v>48020</v>
      </c>
      <c r="E3691">
        <f>_xlfn.XLOOKUP(Append2[[#This Row],[CAS]],[1]!Append1[CAS],[1]!Append1[Tb],"",0)</f>
        <v>489.15</v>
      </c>
      <c r="F3691">
        <f t="shared" si="57"/>
        <v>13</v>
      </c>
    </row>
    <row r="3692" spans="1:6" x14ac:dyDescent="0.3">
      <c r="A3692" t="s">
        <v>29629</v>
      </c>
      <c r="B3692" t="s">
        <v>29630</v>
      </c>
      <c r="C3692" t="s">
        <v>29631</v>
      </c>
      <c r="D3692" t="s">
        <v>48018</v>
      </c>
      <c r="E3692">
        <f>_xlfn.XLOOKUP(Append2[[#This Row],[CAS]],[1]!Append1[CAS],[1]!Append1[Tb],"",0)</f>
        <v>393.85</v>
      </c>
      <c r="F3692">
        <f t="shared" si="57"/>
        <v>7</v>
      </c>
    </row>
    <row r="3693" spans="1:6" x14ac:dyDescent="0.3">
      <c r="A3693" t="s">
        <v>2984</v>
      </c>
      <c r="B3693" t="s">
        <v>1368</v>
      </c>
      <c r="C3693" t="s">
        <v>1369</v>
      </c>
      <c r="D3693" t="s">
        <v>48018</v>
      </c>
      <c r="E3693">
        <f>_xlfn.XLOOKUP(Append2[[#This Row],[CAS]],[1]!Append1[CAS],[1]!Append1[Tb],"",0)</f>
        <v>394.15</v>
      </c>
      <c r="F3693">
        <f t="shared" si="57"/>
        <v>7</v>
      </c>
    </row>
    <row r="3694" spans="1:6" hidden="1" x14ac:dyDescent="0.3">
      <c r="A3694" t="s">
        <v>11452</v>
      </c>
      <c r="B3694" t="s">
        <v>11453</v>
      </c>
      <c r="C3694" t="s">
        <v>11454</v>
      </c>
      <c r="D3694" t="s">
        <v>48028</v>
      </c>
      <c r="E3694">
        <f>_xlfn.XLOOKUP(Append2[[#This Row],[CAS]],[1]!Append1[CAS],[1]!Append1[Tb],"",0)</f>
        <v>623.15</v>
      </c>
      <c r="F3694">
        <f t="shared" si="57"/>
        <v>19</v>
      </c>
    </row>
    <row r="3695" spans="1:6" hidden="1" x14ac:dyDescent="0.3">
      <c r="A3695" t="s">
        <v>11455</v>
      </c>
      <c r="B3695" t="s">
        <v>11456</v>
      </c>
      <c r="C3695" t="s">
        <v>11457</v>
      </c>
      <c r="D3695" t="s">
        <v>48043</v>
      </c>
      <c r="E3695">
        <f>_xlfn.XLOOKUP(Append2[[#This Row],[CAS]],[1]!Append1[CAS],[1]!Append1[Tb],"",0)</f>
        <v>713.15</v>
      </c>
      <c r="F3695">
        <f t="shared" si="57"/>
        <v>28</v>
      </c>
    </row>
    <row r="3696" spans="1:6" x14ac:dyDescent="0.3">
      <c r="A3696" t="s">
        <v>4961</v>
      </c>
      <c r="B3696" t="s">
        <v>4962</v>
      </c>
      <c r="C3696" t="s">
        <v>4963</v>
      </c>
      <c r="D3696" t="s">
        <v>48018</v>
      </c>
      <c r="E3696">
        <f>_xlfn.XLOOKUP(Append2[[#This Row],[CAS]],[1]!Append1[CAS],[1]!Append1[Tb],"",0)</f>
        <v>394.15</v>
      </c>
      <c r="F3696">
        <f t="shared" si="57"/>
        <v>7</v>
      </c>
    </row>
    <row r="3697" spans="1:6" x14ac:dyDescent="0.3">
      <c r="A3697" t="s">
        <v>35869</v>
      </c>
      <c r="B3697" t="s">
        <v>35870</v>
      </c>
      <c r="C3697" t="s">
        <v>35871</v>
      </c>
      <c r="D3697" t="s">
        <v>48018</v>
      </c>
      <c r="E3697">
        <f>_xlfn.XLOOKUP(Append2[[#This Row],[CAS]],[1]!Append1[CAS],[1]!Append1[Tb],"",0)</f>
        <v>394.29</v>
      </c>
      <c r="F3697">
        <f t="shared" si="57"/>
        <v>7</v>
      </c>
    </row>
    <row r="3698" spans="1:6" hidden="1" x14ac:dyDescent="0.3">
      <c r="A3698" t="s">
        <v>11464</v>
      </c>
      <c r="B3698" t="s">
        <v>11465</v>
      </c>
      <c r="C3698" t="s">
        <v>11466</v>
      </c>
      <c r="D3698" t="s">
        <v>48020</v>
      </c>
      <c r="E3698">
        <f>_xlfn.XLOOKUP(Append2[[#This Row],[CAS]],[1]!Append1[CAS],[1]!Append1[Tb],"",0)</f>
        <v>526.15</v>
      </c>
      <c r="F3698">
        <f t="shared" si="57"/>
        <v>13</v>
      </c>
    </row>
    <row r="3699" spans="1:6" hidden="1" x14ac:dyDescent="0.3">
      <c r="A3699" t="s">
        <v>11467</v>
      </c>
      <c r="B3699" t="s">
        <v>11468</v>
      </c>
      <c r="C3699" t="s">
        <v>11469</v>
      </c>
      <c r="D3699" t="s">
        <v>48027</v>
      </c>
      <c r="E3699">
        <f>_xlfn.XLOOKUP(Append2[[#This Row],[CAS]],[1]!Append1[CAS],[1]!Append1[Tb],"",0)</f>
        <v>560.15</v>
      </c>
      <c r="F3699">
        <f t="shared" si="57"/>
        <v>15</v>
      </c>
    </row>
    <row r="3700" spans="1:6" x14ac:dyDescent="0.3">
      <c r="A3700" t="s">
        <v>16335</v>
      </c>
      <c r="B3700" t="s">
        <v>16336</v>
      </c>
      <c r="C3700" t="s">
        <v>16337</v>
      </c>
      <c r="D3700" t="s">
        <v>48018</v>
      </c>
      <c r="E3700">
        <f>_xlfn.XLOOKUP(Append2[[#This Row],[CAS]],[1]!Append1[CAS],[1]!Append1[Tb],"",0)</f>
        <v>394.62</v>
      </c>
      <c r="F3700">
        <f t="shared" si="57"/>
        <v>7</v>
      </c>
    </row>
    <row r="3701" spans="1:6" x14ac:dyDescent="0.3">
      <c r="A3701" t="s">
        <v>6644</v>
      </c>
      <c r="B3701" t="s">
        <v>6645</v>
      </c>
      <c r="C3701" t="s">
        <v>6646</v>
      </c>
      <c r="D3701" t="s">
        <v>48018</v>
      </c>
      <c r="E3701">
        <f>_xlfn.XLOOKUP(Append2[[#This Row],[CAS]],[1]!Append1[CAS],[1]!Append1[Tb],"",0)</f>
        <v>394.65</v>
      </c>
      <c r="F3701">
        <f t="shared" si="57"/>
        <v>7</v>
      </c>
    </row>
    <row r="3702" spans="1:6" hidden="1" x14ac:dyDescent="0.3">
      <c r="A3702" t="s">
        <v>11476</v>
      </c>
      <c r="B3702" t="s">
        <v>11477</v>
      </c>
      <c r="C3702" t="s">
        <v>11478</v>
      </c>
      <c r="D3702" t="s">
        <v>48024</v>
      </c>
      <c r="E3702">
        <f>_xlfn.XLOOKUP(Append2[[#This Row],[CAS]],[1]!Append1[CAS],[1]!Append1[Tb],"",0)</f>
        <v>499.65</v>
      </c>
      <c r="F3702">
        <f t="shared" si="57"/>
        <v>18</v>
      </c>
    </row>
    <row r="3703" spans="1:6" hidden="1" x14ac:dyDescent="0.3">
      <c r="A3703" t="s">
        <v>11479</v>
      </c>
      <c r="B3703" t="s">
        <v>11480</v>
      </c>
      <c r="C3703" t="s">
        <v>11481</v>
      </c>
      <c r="D3703" t="s">
        <v>48025</v>
      </c>
      <c r="E3703">
        <f>_xlfn.XLOOKUP(Append2[[#This Row],[CAS]],[1]!Append1[CAS],[1]!Append1[Tb],"",0)</f>
        <v>487.15</v>
      </c>
      <c r="F3703">
        <f t="shared" si="57"/>
        <v>17</v>
      </c>
    </row>
    <row r="3704" spans="1:6" hidden="1" x14ac:dyDescent="0.3">
      <c r="A3704" t="s">
        <v>11482</v>
      </c>
      <c r="B3704" t="s">
        <v>11483</v>
      </c>
      <c r="C3704" t="s">
        <v>11484</v>
      </c>
      <c r="D3704" t="s">
        <v>48024</v>
      </c>
      <c r="E3704">
        <f>_xlfn.XLOOKUP(Append2[[#This Row],[CAS]],[1]!Append1[CAS],[1]!Append1[Tb],"",0)</f>
        <v>439.15</v>
      </c>
      <c r="F3704">
        <f t="shared" si="57"/>
        <v>18</v>
      </c>
    </row>
    <row r="3705" spans="1:6" hidden="1" x14ac:dyDescent="0.3">
      <c r="A3705" t="s">
        <v>11485</v>
      </c>
      <c r="B3705" t="s">
        <v>11486</v>
      </c>
      <c r="C3705" t="s">
        <v>11487</v>
      </c>
      <c r="D3705" t="s">
        <v>48032</v>
      </c>
      <c r="E3705">
        <f>_xlfn.XLOOKUP(Append2[[#This Row],[CAS]],[1]!Append1[CAS],[1]!Append1[Tb],"",0)</f>
        <v>546.15</v>
      </c>
      <c r="F3705">
        <f t="shared" si="57"/>
        <v>20</v>
      </c>
    </row>
    <row r="3706" spans="1:6" x14ac:dyDescent="0.3">
      <c r="A3706" t="s">
        <v>10685</v>
      </c>
      <c r="B3706" t="s">
        <v>10686</v>
      </c>
      <c r="C3706" t="s">
        <v>10687</v>
      </c>
      <c r="D3706" t="s">
        <v>48018</v>
      </c>
      <c r="E3706">
        <f>_xlfn.XLOOKUP(Append2[[#This Row],[CAS]],[1]!Append1[CAS],[1]!Append1[Tb],"",0)</f>
        <v>394.65</v>
      </c>
      <c r="F3706">
        <f t="shared" si="57"/>
        <v>7</v>
      </c>
    </row>
    <row r="3707" spans="1:6" x14ac:dyDescent="0.3">
      <c r="A3707" t="s">
        <v>36648</v>
      </c>
      <c r="B3707" t="s">
        <v>36649</v>
      </c>
      <c r="C3707" t="s">
        <v>36650</v>
      </c>
      <c r="D3707" t="s">
        <v>48018</v>
      </c>
      <c r="E3707">
        <f>_xlfn.XLOOKUP(Append2[[#This Row],[CAS]],[1]!Append1[CAS],[1]!Append1[Tb],"",0)</f>
        <v>394.81</v>
      </c>
      <c r="F3707">
        <f t="shared" si="57"/>
        <v>7</v>
      </c>
    </row>
    <row r="3708" spans="1:6" x14ac:dyDescent="0.3">
      <c r="A3708" t="s">
        <v>36645</v>
      </c>
      <c r="B3708" t="s">
        <v>36646</v>
      </c>
      <c r="C3708" t="s">
        <v>36647</v>
      </c>
      <c r="D3708" t="s">
        <v>48018</v>
      </c>
      <c r="E3708">
        <f>_xlfn.XLOOKUP(Append2[[#This Row],[CAS]],[1]!Append1[CAS],[1]!Append1[Tb],"",0)</f>
        <v>395.65</v>
      </c>
      <c r="F3708">
        <f t="shared" si="57"/>
        <v>7</v>
      </c>
    </row>
    <row r="3709" spans="1:6" x14ac:dyDescent="0.3">
      <c r="A3709" t="s">
        <v>3539</v>
      </c>
      <c r="B3709" t="s">
        <v>3540</v>
      </c>
      <c r="C3709" t="s">
        <v>3541</v>
      </c>
      <c r="D3709" t="s">
        <v>48018</v>
      </c>
      <c r="E3709">
        <f>_xlfn.XLOOKUP(Append2[[#This Row],[CAS]],[1]!Append1[CAS],[1]!Append1[Tb],"",0)</f>
        <v>395.85</v>
      </c>
      <c r="F3709">
        <f t="shared" si="57"/>
        <v>7</v>
      </c>
    </row>
    <row r="3710" spans="1:6" x14ac:dyDescent="0.3">
      <c r="A3710" t="s">
        <v>28650</v>
      </c>
      <c r="B3710" t="s">
        <v>28651</v>
      </c>
      <c r="C3710" t="s">
        <v>28652</v>
      </c>
      <c r="D3710" t="s">
        <v>48018</v>
      </c>
      <c r="E3710">
        <f>_xlfn.XLOOKUP(Append2[[#This Row],[CAS]],[1]!Append1[CAS],[1]!Append1[Tb],"",0)</f>
        <v>395.97</v>
      </c>
      <c r="F3710">
        <f t="shared" si="57"/>
        <v>7</v>
      </c>
    </row>
    <row r="3711" spans="1:6" x14ac:dyDescent="0.3">
      <c r="A3711" t="s">
        <v>32983</v>
      </c>
      <c r="B3711" t="s">
        <v>32984</v>
      </c>
      <c r="C3711" t="s">
        <v>32985</v>
      </c>
      <c r="D3711" t="s">
        <v>48018</v>
      </c>
      <c r="E3711">
        <f>_xlfn.XLOOKUP(Append2[[#This Row],[CAS]],[1]!Append1[CAS],[1]!Append1[Tb],"",0)</f>
        <v>396.05</v>
      </c>
      <c r="F3711">
        <f t="shared" si="57"/>
        <v>7</v>
      </c>
    </row>
    <row r="3712" spans="1:6" hidden="1" x14ac:dyDescent="0.3">
      <c r="A3712" t="s">
        <v>11509</v>
      </c>
      <c r="B3712" t="s">
        <v>11510</v>
      </c>
      <c r="C3712" t="s">
        <v>11511</v>
      </c>
      <c r="D3712" t="s">
        <v>48027</v>
      </c>
      <c r="E3712">
        <f>_xlfn.XLOOKUP(Append2[[#This Row],[CAS]],[1]!Append1[CAS],[1]!Append1[Tb],"",0)</f>
        <v>486.65</v>
      </c>
      <c r="F3712">
        <f t="shared" si="57"/>
        <v>15</v>
      </c>
    </row>
    <row r="3713" spans="1:6" x14ac:dyDescent="0.3">
      <c r="A3713" t="s">
        <v>3177</v>
      </c>
      <c r="B3713" t="s">
        <v>1754</v>
      </c>
      <c r="C3713" t="s">
        <v>1755</v>
      </c>
      <c r="D3713" t="s">
        <v>48018</v>
      </c>
      <c r="E3713">
        <f>_xlfn.XLOOKUP(Append2[[#This Row],[CAS]],[1]!Append1[CAS],[1]!Append1[Tb],"",0)</f>
        <v>396.15</v>
      </c>
      <c r="F3713">
        <f t="shared" si="57"/>
        <v>7</v>
      </c>
    </row>
    <row r="3714" spans="1:6" x14ac:dyDescent="0.3">
      <c r="A3714" t="s">
        <v>25131</v>
      </c>
      <c r="B3714" t="s">
        <v>25132</v>
      </c>
      <c r="C3714" t="s">
        <v>25133</v>
      </c>
      <c r="D3714" t="s">
        <v>48018</v>
      </c>
      <c r="E3714">
        <f>_xlfn.XLOOKUP(Append2[[#This Row],[CAS]],[1]!Append1[CAS],[1]!Append1[Tb],"",0)</f>
        <v>396.29</v>
      </c>
      <c r="F3714">
        <f t="shared" ref="F3714:F3777" si="58">LEN(C3714)-LEN(SUBSTITUTE(C3714,"C",""))</f>
        <v>7</v>
      </c>
    </row>
    <row r="3715" spans="1:6" x14ac:dyDescent="0.3">
      <c r="A3715" t="s">
        <v>3087</v>
      </c>
      <c r="B3715" t="s">
        <v>1574</v>
      </c>
      <c r="C3715" t="s">
        <v>1575</v>
      </c>
      <c r="D3715" t="s">
        <v>48018</v>
      </c>
      <c r="E3715">
        <f>_xlfn.XLOOKUP(Append2[[#This Row],[CAS]],[1]!Append1[CAS],[1]!Append1[Tb],"",0)</f>
        <v>396.9</v>
      </c>
      <c r="F3715">
        <f t="shared" si="58"/>
        <v>7</v>
      </c>
    </row>
    <row r="3716" spans="1:6" hidden="1" x14ac:dyDescent="0.3">
      <c r="A3716" t="s">
        <v>11521</v>
      </c>
      <c r="B3716" t="s">
        <v>11522</v>
      </c>
      <c r="C3716" t="s">
        <v>11523</v>
      </c>
      <c r="D3716" t="s">
        <v>48025</v>
      </c>
      <c r="E3716">
        <f>_xlfn.XLOOKUP(Append2[[#This Row],[CAS]],[1]!Append1[CAS],[1]!Append1[Tb],"",0)</f>
        <v>590.15</v>
      </c>
      <c r="F3716">
        <f t="shared" si="58"/>
        <v>17</v>
      </c>
    </row>
    <row r="3717" spans="1:6" hidden="1" x14ac:dyDescent="0.3">
      <c r="A3717" t="s">
        <v>11527</v>
      </c>
      <c r="B3717" t="s">
        <v>11528</v>
      </c>
      <c r="C3717" t="s">
        <v>11529</v>
      </c>
      <c r="D3717" t="s">
        <v>48027</v>
      </c>
      <c r="E3717">
        <f>_xlfn.XLOOKUP(Append2[[#This Row],[CAS]],[1]!Append1[CAS],[1]!Append1[Tb],"",0)</f>
        <v>518.65</v>
      </c>
      <c r="F3717">
        <f t="shared" si="58"/>
        <v>15</v>
      </c>
    </row>
    <row r="3718" spans="1:6" hidden="1" x14ac:dyDescent="0.3">
      <c r="A3718" t="s">
        <v>11530</v>
      </c>
      <c r="B3718" t="s">
        <v>11531</v>
      </c>
      <c r="C3718" t="s">
        <v>11532</v>
      </c>
      <c r="D3718" t="s">
        <v>48036</v>
      </c>
      <c r="E3718">
        <f>_xlfn.XLOOKUP(Append2[[#This Row],[CAS]],[1]!Append1[CAS],[1]!Append1[Tb],"",0)</f>
        <v>423.65</v>
      </c>
      <c r="F3718">
        <f t="shared" si="58"/>
        <v>21</v>
      </c>
    </row>
    <row r="3719" spans="1:6" x14ac:dyDescent="0.3">
      <c r="A3719" t="s">
        <v>4793</v>
      </c>
      <c r="B3719" t="s">
        <v>4794</v>
      </c>
      <c r="C3719" t="s">
        <v>4795</v>
      </c>
      <c r="D3719" t="s">
        <v>48018</v>
      </c>
      <c r="E3719">
        <f>_xlfn.XLOOKUP(Append2[[#This Row],[CAS]],[1]!Append1[CAS],[1]!Append1[Tb],"",0)</f>
        <v>397.65</v>
      </c>
      <c r="F3719">
        <f t="shared" si="58"/>
        <v>7</v>
      </c>
    </row>
    <row r="3720" spans="1:6" hidden="1" x14ac:dyDescent="0.3">
      <c r="A3720" t="s">
        <v>11536</v>
      </c>
      <c r="B3720" t="s">
        <v>11537</v>
      </c>
      <c r="C3720" t="s">
        <v>11538</v>
      </c>
      <c r="D3720" t="s">
        <v>48026</v>
      </c>
      <c r="E3720">
        <f>_xlfn.XLOOKUP(Append2[[#This Row],[CAS]],[1]!Append1[CAS],[1]!Append1[Tb],"",0)</f>
        <v>523.15</v>
      </c>
      <c r="F3720">
        <f t="shared" si="58"/>
        <v>14</v>
      </c>
    </row>
    <row r="3721" spans="1:6" x14ac:dyDescent="0.3">
      <c r="A3721" t="s">
        <v>6443</v>
      </c>
      <c r="B3721" t="s">
        <v>6444</v>
      </c>
      <c r="C3721" t="s">
        <v>6445</v>
      </c>
      <c r="D3721" t="s">
        <v>48018</v>
      </c>
      <c r="E3721">
        <f>_xlfn.XLOOKUP(Append2[[#This Row],[CAS]],[1]!Append1[CAS],[1]!Append1[Tb],"",0)</f>
        <v>397.65</v>
      </c>
      <c r="F3721">
        <f t="shared" si="58"/>
        <v>7</v>
      </c>
    </row>
    <row r="3722" spans="1:6" hidden="1" x14ac:dyDescent="0.3">
      <c r="A3722" t="s">
        <v>11542</v>
      </c>
      <c r="B3722" t="s">
        <v>11543</v>
      </c>
      <c r="C3722" t="s">
        <v>11544</v>
      </c>
      <c r="D3722" t="s">
        <v>48037</v>
      </c>
      <c r="E3722">
        <f>_xlfn.XLOOKUP(Append2[[#This Row],[CAS]],[1]!Append1[CAS],[1]!Append1[Tb],"",0)</f>
        <v>660.15</v>
      </c>
      <c r="F3722">
        <f t="shared" si="58"/>
        <v>24</v>
      </c>
    </row>
    <row r="3723" spans="1:6" x14ac:dyDescent="0.3">
      <c r="A3723" t="s">
        <v>17173</v>
      </c>
      <c r="B3723" t="s">
        <v>1686</v>
      </c>
      <c r="C3723" t="s">
        <v>1687</v>
      </c>
      <c r="D3723" t="s">
        <v>48018</v>
      </c>
      <c r="E3723">
        <f>_xlfn.XLOOKUP(Append2[[#This Row],[CAS]],[1]!Append1[CAS],[1]!Append1[Tb],"",0)</f>
        <v>397.99</v>
      </c>
      <c r="F3723">
        <f t="shared" si="58"/>
        <v>7</v>
      </c>
    </row>
    <row r="3724" spans="1:6" x14ac:dyDescent="0.3">
      <c r="A3724" t="s">
        <v>6054</v>
      </c>
      <c r="B3724" t="s">
        <v>6055</v>
      </c>
      <c r="C3724" t="s">
        <v>6056</v>
      </c>
      <c r="D3724" t="s">
        <v>48018</v>
      </c>
      <c r="E3724">
        <f>_xlfn.XLOOKUP(Append2[[#This Row],[CAS]],[1]!Append1[CAS],[1]!Append1[Tb],"",0)</f>
        <v>398</v>
      </c>
      <c r="F3724">
        <f t="shared" si="58"/>
        <v>7</v>
      </c>
    </row>
    <row r="3725" spans="1:6" hidden="1" x14ac:dyDescent="0.3">
      <c r="A3725" t="s">
        <v>11551</v>
      </c>
      <c r="B3725" t="s">
        <v>11552</v>
      </c>
      <c r="C3725" t="s">
        <v>11553</v>
      </c>
      <c r="D3725" t="s">
        <v>48027</v>
      </c>
      <c r="E3725">
        <f>_xlfn.XLOOKUP(Append2[[#This Row],[CAS]],[1]!Append1[CAS],[1]!Append1[Tb],"",0)</f>
        <v>538.15</v>
      </c>
      <c r="F3725">
        <f t="shared" si="58"/>
        <v>15</v>
      </c>
    </row>
    <row r="3726" spans="1:6" hidden="1" x14ac:dyDescent="0.3">
      <c r="A3726" t="s">
        <v>11554</v>
      </c>
      <c r="B3726" t="s">
        <v>11555</v>
      </c>
      <c r="C3726" t="s">
        <v>11556</v>
      </c>
      <c r="D3726" t="s">
        <v>48027</v>
      </c>
      <c r="E3726">
        <f>_xlfn.XLOOKUP(Append2[[#This Row],[CAS]],[1]!Append1[CAS],[1]!Append1[Tb],"",0)</f>
        <v>539.45000000000005</v>
      </c>
      <c r="F3726">
        <f t="shared" si="58"/>
        <v>15</v>
      </c>
    </row>
    <row r="3727" spans="1:6" hidden="1" x14ac:dyDescent="0.3">
      <c r="A3727" t="s">
        <v>11557</v>
      </c>
      <c r="B3727" t="s">
        <v>11558</v>
      </c>
      <c r="C3727" t="s">
        <v>11559</v>
      </c>
      <c r="D3727" t="s">
        <v>48033</v>
      </c>
      <c r="E3727">
        <f>_xlfn.XLOOKUP(Append2[[#This Row],[CAS]],[1]!Append1[CAS],[1]!Append1[Tb],"",0)</f>
        <v>555.15</v>
      </c>
      <c r="F3727">
        <f t="shared" si="58"/>
        <v>16</v>
      </c>
    </row>
    <row r="3728" spans="1:6" hidden="1" x14ac:dyDescent="0.3">
      <c r="A3728" t="s">
        <v>11560</v>
      </c>
      <c r="B3728" t="s">
        <v>11561</v>
      </c>
      <c r="C3728" t="s">
        <v>11562</v>
      </c>
      <c r="D3728" t="s">
        <v>48044</v>
      </c>
      <c r="E3728">
        <f>_xlfn.XLOOKUP(Append2[[#This Row],[CAS]],[1]!Append1[CAS],[1]!Append1[Tb],"",0)</f>
        <v>721.15</v>
      </c>
      <c r="F3728">
        <f t="shared" si="58"/>
        <v>30</v>
      </c>
    </row>
    <row r="3729" spans="1:6" hidden="1" x14ac:dyDescent="0.3">
      <c r="A3729" t="s">
        <v>11563</v>
      </c>
      <c r="B3729" t="s">
        <v>11564</v>
      </c>
      <c r="C3729" t="s">
        <v>11565</v>
      </c>
      <c r="D3729" t="s">
        <v>48048</v>
      </c>
      <c r="E3729">
        <f>_xlfn.XLOOKUP(Append2[[#This Row],[CAS]],[1]!Append1[CAS],[1]!Append1[Tb],"",0)</f>
        <v>730.15</v>
      </c>
      <c r="F3729">
        <f t="shared" si="58"/>
        <v>31</v>
      </c>
    </row>
    <row r="3730" spans="1:6" hidden="1" x14ac:dyDescent="0.3">
      <c r="A3730" t="s">
        <v>11566</v>
      </c>
      <c r="B3730" t="s">
        <v>11567</v>
      </c>
      <c r="C3730" t="s">
        <v>11568</v>
      </c>
      <c r="D3730" t="s">
        <v>48046</v>
      </c>
      <c r="E3730">
        <f>_xlfn.XLOOKUP(Append2[[#This Row],[CAS]],[1]!Append1[CAS],[1]!Append1[Tb],"",0)</f>
        <v>738.15</v>
      </c>
      <c r="F3730">
        <f t="shared" si="58"/>
        <v>32</v>
      </c>
    </row>
    <row r="3731" spans="1:6" x14ac:dyDescent="0.3">
      <c r="A3731" t="s">
        <v>36880</v>
      </c>
      <c r="B3731" t="s">
        <v>36881</v>
      </c>
      <c r="C3731" t="s">
        <v>36882</v>
      </c>
      <c r="D3731" t="s">
        <v>48018</v>
      </c>
      <c r="E3731">
        <f>_xlfn.XLOOKUP(Append2[[#This Row],[CAS]],[1]!Append1[CAS],[1]!Append1[Tb],"",0)</f>
        <v>398.05</v>
      </c>
      <c r="F3731">
        <f t="shared" si="58"/>
        <v>7</v>
      </c>
    </row>
    <row r="3732" spans="1:6" x14ac:dyDescent="0.3">
      <c r="A3732" t="s">
        <v>40773</v>
      </c>
      <c r="B3732" t="s">
        <v>40774</v>
      </c>
      <c r="C3732" t="s">
        <v>40775</v>
      </c>
      <c r="D3732" t="s">
        <v>48018</v>
      </c>
      <c r="E3732">
        <f>_xlfn.XLOOKUP(Append2[[#This Row],[CAS]],[1]!Append1[CAS],[1]!Append1[Tb],"",0)</f>
        <v>398.05</v>
      </c>
      <c r="F3732">
        <f t="shared" si="58"/>
        <v>7</v>
      </c>
    </row>
    <row r="3733" spans="1:6" x14ac:dyDescent="0.3">
      <c r="A3733" t="s">
        <v>3800</v>
      </c>
      <c r="B3733" t="s">
        <v>3801</v>
      </c>
      <c r="C3733" t="s">
        <v>3802</v>
      </c>
      <c r="D3733" t="s">
        <v>48018</v>
      </c>
      <c r="E3733">
        <f>_xlfn.XLOOKUP(Append2[[#This Row],[CAS]],[1]!Append1[CAS],[1]!Append1[Tb],"",0)</f>
        <v>398.15</v>
      </c>
      <c r="F3733">
        <f t="shared" si="58"/>
        <v>7</v>
      </c>
    </row>
    <row r="3734" spans="1:6" x14ac:dyDescent="0.3">
      <c r="A3734" t="s">
        <v>4802</v>
      </c>
      <c r="B3734" t="s">
        <v>4803</v>
      </c>
      <c r="C3734" t="s">
        <v>4804</v>
      </c>
      <c r="D3734" t="s">
        <v>48018</v>
      </c>
      <c r="E3734">
        <f>_xlfn.XLOOKUP(Append2[[#This Row],[CAS]],[1]!Append1[CAS],[1]!Append1[Tb],"",0)</f>
        <v>398.15</v>
      </c>
      <c r="F3734">
        <f t="shared" si="58"/>
        <v>7</v>
      </c>
    </row>
    <row r="3735" spans="1:6" hidden="1" x14ac:dyDescent="0.3">
      <c r="A3735" t="s">
        <v>11584</v>
      </c>
      <c r="B3735" t="s">
        <v>11585</v>
      </c>
      <c r="C3735" t="s">
        <v>11586</v>
      </c>
      <c r="D3735" t="s">
        <v>48047</v>
      </c>
      <c r="E3735">
        <f>_xlfn.XLOOKUP(Append2[[#This Row],[CAS]],[1]!Append1[CAS],[1]!Append1[Tb],"",0)</f>
        <v>437.15</v>
      </c>
      <c r="F3735">
        <f t="shared" si="58"/>
        <v>27</v>
      </c>
    </row>
    <row r="3736" spans="1:6" hidden="1" x14ac:dyDescent="0.3">
      <c r="A3736" t="s">
        <v>11590</v>
      </c>
      <c r="B3736" t="s">
        <v>11591</v>
      </c>
      <c r="C3736" t="s">
        <v>11592</v>
      </c>
      <c r="D3736" t="s">
        <v>48042</v>
      </c>
      <c r="E3736">
        <f>_xlfn.XLOOKUP(Append2[[#This Row],[CAS]],[1]!Append1[CAS],[1]!Append1[Tb],"",0)</f>
        <v>652.15</v>
      </c>
      <c r="F3736">
        <f t="shared" si="58"/>
        <v>23</v>
      </c>
    </row>
    <row r="3737" spans="1:6" hidden="1" x14ac:dyDescent="0.3">
      <c r="A3737" t="s">
        <v>11593</v>
      </c>
      <c r="B3737" t="s">
        <v>11594</v>
      </c>
      <c r="C3737" t="s">
        <v>11595</v>
      </c>
      <c r="D3737" t="s">
        <v>48038</v>
      </c>
      <c r="E3737">
        <f>_xlfn.XLOOKUP(Append2[[#This Row],[CAS]],[1]!Append1[CAS],[1]!Append1[Tb],"",0)</f>
        <v>684.15</v>
      </c>
      <c r="F3737">
        <f t="shared" si="58"/>
        <v>26</v>
      </c>
    </row>
    <row r="3738" spans="1:6" hidden="1" x14ac:dyDescent="0.3">
      <c r="A3738" t="s">
        <v>11596</v>
      </c>
      <c r="B3738" t="s">
        <v>11597</v>
      </c>
      <c r="C3738" t="s">
        <v>11598</v>
      </c>
      <c r="D3738" t="s">
        <v>48043</v>
      </c>
      <c r="E3738">
        <f>_xlfn.XLOOKUP(Append2[[#This Row],[CAS]],[1]!Append1[CAS],[1]!Append1[Tb],"",0)</f>
        <v>703.15</v>
      </c>
      <c r="F3738">
        <f t="shared" si="58"/>
        <v>28</v>
      </c>
    </row>
    <row r="3739" spans="1:6" hidden="1" x14ac:dyDescent="0.3">
      <c r="A3739" t="s">
        <v>11599</v>
      </c>
      <c r="B3739" t="s">
        <v>11600</v>
      </c>
      <c r="C3739" t="s">
        <v>11601</v>
      </c>
      <c r="D3739" t="s">
        <v>48045</v>
      </c>
      <c r="E3739">
        <f>_xlfn.XLOOKUP(Append2[[#This Row],[CAS]],[1]!Append1[CAS],[1]!Append1[Tb],"",0)</f>
        <v>713.15</v>
      </c>
      <c r="F3739">
        <f t="shared" si="58"/>
        <v>29</v>
      </c>
    </row>
    <row r="3740" spans="1:6" hidden="1" x14ac:dyDescent="0.3">
      <c r="A3740" t="s">
        <v>11605</v>
      </c>
      <c r="B3740" t="s">
        <v>11606</v>
      </c>
      <c r="C3740" t="s">
        <v>11607</v>
      </c>
      <c r="D3740" t="s">
        <v>48033</v>
      </c>
      <c r="E3740">
        <f>_xlfn.XLOOKUP(Append2[[#This Row],[CAS]],[1]!Append1[CAS],[1]!Append1[Tb],"",0)</f>
        <v>469.15</v>
      </c>
      <c r="F3740">
        <f t="shared" si="58"/>
        <v>16</v>
      </c>
    </row>
    <row r="3741" spans="1:6" x14ac:dyDescent="0.3">
      <c r="A3741" t="s">
        <v>11203</v>
      </c>
      <c r="B3741" t="s">
        <v>11204</v>
      </c>
      <c r="C3741" t="s">
        <v>11205</v>
      </c>
      <c r="D3741" t="s">
        <v>48018</v>
      </c>
      <c r="E3741">
        <f>_xlfn.XLOOKUP(Append2[[#This Row],[CAS]],[1]!Append1[CAS],[1]!Append1[Tb],"",0)</f>
        <v>398.15</v>
      </c>
      <c r="F3741">
        <f t="shared" si="58"/>
        <v>7</v>
      </c>
    </row>
    <row r="3742" spans="1:6" hidden="1" x14ac:dyDescent="0.3">
      <c r="A3742" t="s">
        <v>11611</v>
      </c>
      <c r="B3742" t="s">
        <v>11612</v>
      </c>
      <c r="C3742" t="s">
        <v>11613</v>
      </c>
      <c r="D3742" t="s">
        <v>48027</v>
      </c>
      <c r="E3742">
        <f>_xlfn.XLOOKUP(Append2[[#This Row],[CAS]],[1]!Append1[CAS],[1]!Append1[Tb],"",0)</f>
        <v>450.65</v>
      </c>
      <c r="F3742">
        <f t="shared" si="58"/>
        <v>15</v>
      </c>
    </row>
    <row r="3743" spans="1:6" x14ac:dyDescent="0.3">
      <c r="A3743" t="s">
        <v>3319</v>
      </c>
      <c r="B3743" t="s">
        <v>2036</v>
      </c>
      <c r="C3743" t="s">
        <v>2037</v>
      </c>
      <c r="D3743" t="s">
        <v>48018</v>
      </c>
      <c r="E3743">
        <f>_xlfn.XLOOKUP(Append2[[#This Row],[CAS]],[1]!Append1[CAS],[1]!Append1[Tb],"",0)</f>
        <v>399.15</v>
      </c>
      <c r="F3743">
        <f t="shared" si="58"/>
        <v>7</v>
      </c>
    </row>
    <row r="3744" spans="1:6" x14ac:dyDescent="0.3">
      <c r="A3744" t="s">
        <v>5979</v>
      </c>
      <c r="B3744" t="s">
        <v>5980</v>
      </c>
      <c r="C3744" t="s">
        <v>5981</v>
      </c>
      <c r="D3744" t="s">
        <v>48018</v>
      </c>
      <c r="E3744">
        <f>_xlfn.XLOOKUP(Append2[[#This Row],[CAS]],[1]!Append1[CAS],[1]!Append1[Tb],"",0)</f>
        <v>399.15</v>
      </c>
      <c r="F3744">
        <f t="shared" si="58"/>
        <v>7</v>
      </c>
    </row>
    <row r="3745" spans="1:6" hidden="1" x14ac:dyDescent="0.3">
      <c r="A3745" t="s">
        <v>11620</v>
      </c>
      <c r="B3745" t="s">
        <v>11621</v>
      </c>
      <c r="C3745" t="s">
        <v>11622</v>
      </c>
      <c r="D3745" t="s">
        <v>48033</v>
      </c>
      <c r="E3745">
        <f>_xlfn.XLOOKUP(Append2[[#This Row],[CAS]],[1]!Append1[CAS],[1]!Append1[Tb],"",0)</f>
        <v>376.15</v>
      </c>
      <c r="F3745">
        <f t="shared" si="58"/>
        <v>16</v>
      </c>
    </row>
    <row r="3746" spans="1:6" x14ac:dyDescent="0.3">
      <c r="A3746" t="s">
        <v>5165</v>
      </c>
      <c r="B3746" t="s">
        <v>5166</v>
      </c>
      <c r="C3746" t="s">
        <v>5167</v>
      </c>
      <c r="D3746" t="s">
        <v>48018</v>
      </c>
      <c r="E3746">
        <f>_xlfn.XLOOKUP(Append2[[#This Row],[CAS]],[1]!Append1[CAS],[1]!Append1[Tb],"",0)</f>
        <v>399.65</v>
      </c>
      <c r="F3746">
        <f t="shared" si="58"/>
        <v>7</v>
      </c>
    </row>
    <row r="3747" spans="1:6" x14ac:dyDescent="0.3">
      <c r="A3747" t="s">
        <v>2387</v>
      </c>
      <c r="B3747" t="s">
        <v>174</v>
      </c>
      <c r="C3747" t="s">
        <v>175</v>
      </c>
      <c r="D3747" t="s">
        <v>48018</v>
      </c>
      <c r="E3747">
        <f>_xlfn.XLOOKUP(Append2[[#This Row],[CAS]],[1]!Append1[CAS],[1]!Append1[Tb],"",0)</f>
        <v>400.15</v>
      </c>
      <c r="F3747">
        <f t="shared" si="58"/>
        <v>7</v>
      </c>
    </row>
    <row r="3748" spans="1:6" hidden="1" x14ac:dyDescent="0.3">
      <c r="A3748" t="s">
        <v>11629</v>
      </c>
      <c r="B3748" t="s">
        <v>11630</v>
      </c>
      <c r="C3748" t="s">
        <v>11631</v>
      </c>
      <c r="D3748" t="s">
        <v>48033</v>
      </c>
      <c r="E3748">
        <f>_xlfn.XLOOKUP(Append2[[#This Row],[CAS]],[1]!Append1[CAS],[1]!Append1[Tb],"",0)</f>
        <v>608.15</v>
      </c>
      <c r="F3748">
        <f t="shared" si="58"/>
        <v>16</v>
      </c>
    </row>
    <row r="3749" spans="1:6" x14ac:dyDescent="0.3">
      <c r="A3749" t="s">
        <v>6921</v>
      </c>
      <c r="B3749" t="s">
        <v>6922</v>
      </c>
      <c r="C3749" t="s">
        <v>6923</v>
      </c>
      <c r="D3749" t="s">
        <v>48018</v>
      </c>
      <c r="E3749">
        <f>_xlfn.XLOOKUP(Append2[[#This Row],[CAS]],[1]!Append1[CAS],[1]!Append1[Tb],"",0)</f>
        <v>400.15</v>
      </c>
      <c r="F3749">
        <f t="shared" si="58"/>
        <v>7</v>
      </c>
    </row>
    <row r="3750" spans="1:6" x14ac:dyDescent="0.3">
      <c r="A3750" t="s">
        <v>26116</v>
      </c>
      <c r="B3750" t="s">
        <v>26117</v>
      </c>
      <c r="C3750" t="s">
        <v>26118</v>
      </c>
      <c r="D3750" t="s">
        <v>48018</v>
      </c>
      <c r="E3750">
        <f>_xlfn.XLOOKUP(Append2[[#This Row],[CAS]],[1]!Append1[CAS],[1]!Append1[Tb],"",0)</f>
        <v>400.52</v>
      </c>
      <c r="F3750">
        <f t="shared" si="58"/>
        <v>7</v>
      </c>
    </row>
    <row r="3751" spans="1:6" x14ac:dyDescent="0.3">
      <c r="A3751" t="s">
        <v>2764</v>
      </c>
      <c r="B3751" t="s">
        <v>928</v>
      </c>
      <c r="C3751" t="s">
        <v>929</v>
      </c>
      <c r="D3751" t="s">
        <v>48018</v>
      </c>
      <c r="E3751">
        <f>_xlfn.XLOOKUP(Append2[[#This Row],[CAS]],[1]!Append1[CAS],[1]!Append1[Tb],"",0)</f>
        <v>400.65</v>
      </c>
      <c r="F3751">
        <f t="shared" si="58"/>
        <v>7</v>
      </c>
    </row>
    <row r="3752" spans="1:6" x14ac:dyDescent="0.3">
      <c r="A3752" t="s">
        <v>3380</v>
      </c>
      <c r="B3752" t="s">
        <v>2158</v>
      </c>
      <c r="C3752" t="s">
        <v>2159</v>
      </c>
      <c r="D3752" t="s">
        <v>48018</v>
      </c>
      <c r="E3752">
        <f>_xlfn.XLOOKUP(Append2[[#This Row],[CAS]],[1]!Append1[CAS],[1]!Append1[Tb],"",0)</f>
        <v>400.65</v>
      </c>
      <c r="F3752">
        <f t="shared" si="58"/>
        <v>7</v>
      </c>
    </row>
    <row r="3753" spans="1:6" x14ac:dyDescent="0.3">
      <c r="A3753" t="s">
        <v>5351</v>
      </c>
      <c r="B3753" t="s">
        <v>5352</v>
      </c>
      <c r="C3753" t="s">
        <v>5353</v>
      </c>
      <c r="D3753" t="s">
        <v>48018</v>
      </c>
      <c r="E3753">
        <f>_xlfn.XLOOKUP(Append2[[#This Row],[CAS]],[1]!Append1[CAS],[1]!Append1[Tb],"",0)</f>
        <v>400.65</v>
      </c>
      <c r="F3753">
        <f t="shared" si="58"/>
        <v>7</v>
      </c>
    </row>
    <row r="3754" spans="1:6" x14ac:dyDescent="0.3">
      <c r="A3754" t="s">
        <v>22643</v>
      </c>
      <c r="B3754" t="s">
        <v>22644</v>
      </c>
      <c r="C3754" t="s">
        <v>22645</v>
      </c>
      <c r="D3754" t="s">
        <v>48018</v>
      </c>
      <c r="E3754">
        <f>_xlfn.XLOOKUP(Append2[[#This Row],[CAS]],[1]!Append1[CAS],[1]!Append1[Tb],"",0)</f>
        <v>400.89</v>
      </c>
      <c r="F3754">
        <f t="shared" si="58"/>
        <v>7</v>
      </c>
    </row>
    <row r="3755" spans="1:6" hidden="1" x14ac:dyDescent="0.3">
      <c r="A3755" t="s">
        <v>11653</v>
      </c>
      <c r="B3755" t="s">
        <v>11654</v>
      </c>
      <c r="C3755" t="s">
        <v>11655</v>
      </c>
      <c r="D3755" t="s">
        <v>48020</v>
      </c>
      <c r="E3755">
        <f>_xlfn.XLOOKUP(Append2[[#This Row],[CAS]],[1]!Append1[CAS],[1]!Append1[Tb],"",0)</f>
        <v>578.15</v>
      </c>
      <c r="F3755">
        <f t="shared" si="58"/>
        <v>13</v>
      </c>
    </row>
    <row r="3756" spans="1:6" x14ac:dyDescent="0.3">
      <c r="A3756" t="s">
        <v>30128</v>
      </c>
      <c r="B3756" t="s">
        <v>30129</v>
      </c>
      <c r="C3756" t="s">
        <v>30130</v>
      </c>
      <c r="D3756" t="s">
        <v>48018</v>
      </c>
      <c r="E3756">
        <f>_xlfn.XLOOKUP(Append2[[#This Row],[CAS]],[1]!Append1[CAS],[1]!Append1[Tb],"",0)</f>
        <v>400.89</v>
      </c>
      <c r="F3756">
        <f t="shared" si="58"/>
        <v>7</v>
      </c>
    </row>
    <row r="3757" spans="1:6" x14ac:dyDescent="0.3">
      <c r="A3757" t="s">
        <v>40071</v>
      </c>
      <c r="B3757" t="s">
        <v>40072</v>
      </c>
      <c r="C3757" t="s">
        <v>40073</v>
      </c>
      <c r="D3757" t="s">
        <v>48018</v>
      </c>
      <c r="E3757">
        <f>_xlfn.XLOOKUP(Append2[[#This Row],[CAS]],[1]!Append1[CAS],[1]!Append1[Tb],"",0)</f>
        <v>400.93</v>
      </c>
      <c r="F3757">
        <f t="shared" si="58"/>
        <v>7</v>
      </c>
    </row>
    <row r="3758" spans="1:6" x14ac:dyDescent="0.3">
      <c r="A3758" t="s">
        <v>40830</v>
      </c>
      <c r="B3758" t="s">
        <v>40831</v>
      </c>
      <c r="C3758" t="s">
        <v>40832</v>
      </c>
      <c r="D3758" t="s">
        <v>48018</v>
      </c>
      <c r="E3758">
        <f>_xlfn.XLOOKUP(Append2[[#This Row],[CAS]],[1]!Append1[CAS],[1]!Append1[Tb],"",0)</f>
        <v>400.93</v>
      </c>
      <c r="F3758">
        <f t="shared" si="58"/>
        <v>7</v>
      </c>
    </row>
    <row r="3759" spans="1:6" x14ac:dyDescent="0.3">
      <c r="A3759" t="s">
        <v>8530</v>
      </c>
      <c r="B3759" t="s">
        <v>8531</v>
      </c>
      <c r="C3759" t="s">
        <v>8532</v>
      </c>
      <c r="D3759" t="s">
        <v>48018</v>
      </c>
      <c r="E3759">
        <f>_xlfn.XLOOKUP(Append2[[#This Row],[CAS]],[1]!Append1[CAS],[1]!Append1[Tb],"",0)</f>
        <v>401.15</v>
      </c>
      <c r="F3759">
        <f t="shared" si="58"/>
        <v>7</v>
      </c>
    </row>
    <row r="3760" spans="1:6" x14ac:dyDescent="0.3">
      <c r="A3760" t="s">
        <v>39325</v>
      </c>
      <c r="B3760" t="s">
        <v>39326</v>
      </c>
      <c r="C3760" t="s">
        <v>39327</v>
      </c>
      <c r="D3760" t="s">
        <v>48018</v>
      </c>
      <c r="E3760">
        <f>_xlfn.XLOOKUP(Append2[[#This Row],[CAS]],[1]!Append1[CAS],[1]!Append1[Tb],"",0)</f>
        <v>401.37</v>
      </c>
      <c r="F3760">
        <f t="shared" si="58"/>
        <v>7</v>
      </c>
    </row>
    <row r="3761" spans="1:6" x14ac:dyDescent="0.3">
      <c r="A3761" t="s">
        <v>10020</v>
      </c>
      <c r="B3761" t="s">
        <v>10021</v>
      </c>
      <c r="C3761" t="s">
        <v>10022</v>
      </c>
      <c r="D3761" t="s">
        <v>48018</v>
      </c>
      <c r="E3761">
        <f>_xlfn.XLOOKUP(Append2[[#This Row],[CAS]],[1]!Append1[CAS],[1]!Append1[Tb],"",0)</f>
        <v>401.65</v>
      </c>
      <c r="F3761">
        <f t="shared" si="58"/>
        <v>7</v>
      </c>
    </row>
    <row r="3762" spans="1:6" hidden="1" x14ac:dyDescent="0.3">
      <c r="A3762" t="s">
        <v>11677</v>
      </c>
      <c r="B3762" t="s">
        <v>11678</v>
      </c>
      <c r="C3762" t="s">
        <v>11679</v>
      </c>
      <c r="D3762" t="s">
        <v>48020</v>
      </c>
      <c r="E3762">
        <f>_xlfn.XLOOKUP(Append2[[#This Row],[CAS]],[1]!Append1[CAS],[1]!Append1[Tb],"",0)</f>
        <v>566.65</v>
      </c>
      <c r="F3762">
        <f t="shared" si="58"/>
        <v>13</v>
      </c>
    </row>
    <row r="3763" spans="1:6" x14ac:dyDescent="0.3">
      <c r="A3763" t="s">
        <v>3545</v>
      </c>
      <c r="B3763" t="s">
        <v>3546</v>
      </c>
      <c r="C3763" t="s">
        <v>3547</v>
      </c>
      <c r="D3763" t="s">
        <v>48018</v>
      </c>
      <c r="E3763">
        <f>_xlfn.XLOOKUP(Append2[[#This Row],[CAS]],[1]!Append1[CAS],[1]!Append1[Tb],"",0)</f>
        <v>402.15</v>
      </c>
      <c r="F3763">
        <f t="shared" si="58"/>
        <v>7</v>
      </c>
    </row>
    <row r="3764" spans="1:6" hidden="1" x14ac:dyDescent="0.3">
      <c r="A3764" t="s">
        <v>11683</v>
      </c>
      <c r="B3764" t="s">
        <v>11684</v>
      </c>
      <c r="C3764" t="s">
        <v>11685</v>
      </c>
      <c r="D3764" t="s">
        <v>48020</v>
      </c>
      <c r="E3764">
        <f>_xlfn.XLOOKUP(Append2[[#This Row],[CAS]],[1]!Append1[CAS],[1]!Append1[Tb],"",0)</f>
        <v>476.15</v>
      </c>
      <c r="F3764">
        <f t="shared" si="58"/>
        <v>13</v>
      </c>
    </row>
    <row r="3765" spans="1:6" x14ac:dyDescent="0.3">
      <c r="A3765" t="s">
        <v>26747</v>
      </c>
      <c r="B3765" t="s">
        <v>26748</v>
      </c>
      <c r="C3765" t="s">
        <v>26749</v>
      </c>
      <c r="D3765" t="s">
        <v>48018</v>
      </c>
      <c r="E3765">
        <f>_xlfn.XLOOKUP(Append2[[#This Row],[CAS]],[1]!Append1[CAS],[1]!Append1[Tb],"",0)</f>
        <v>402.79</v>
      </c>
      <c r="F3765">
        <f t="shared" si="58"/>
        <v>7</v>
      </c>
    </row>
    <row r="3766" spans="1:6" x14ac:dyDescent="0.3">
      <c r="A3766" t="s">
        <v>44011</v>
      </c>
      <c r="B3766" t="s">
        <v>44012</v>
      </c>
      <c r="C3766" t="s">
        <v>44013</v>
      </c>
      <c r="D3766" t="s">
        <v>48018</v>
      </c>
      <c r="E3766">
        <f>_xlfn.XLOOKUP(Append2[[#This Row],[CAS]],[1]!Append1[CAS],[1]!Append1[Tb],"",0)</f>
        <v>402.79</v>
      </c>
      <c r="F3766">
        <f t="shared" si="58"/>
        <v>7</v>
      </c>
    </row>
    <row r="3767" spans="1:6" x14ac:dyDescent="0.3">
      <c r="A3767" t="s">
        <v>3484</v>
      </c>
      <c r="B3767" t="s">
        <v>3485</v>
      </c>
      <c r="C3767" t="s">
        <v>3486</v>
      </c>
      <c r="D3767" t="s">
        <v>48018</v>
      </c>
      <c r="E3767">
        <f>_xlfn.XLOOKUP(Append2[[#This Row],[CAS]],[1]!Append1[CAS],[1]!Append1[Tb],"",0)</f>
        <v>402.9</v>
      </c>
      <c r="F3767">
        <f t="shared" si="58"/>
        <v>7</v>
      </c>
    </row>
    <row r="3768" spans="1:6" x14ac:dyDescent="0.3">
      <c r="A3768" t="s">
        <v>30814</v>
      </c>
      <c r="B3768" t="s">
        <v>30815</v>
      </c>
      <c r="C3768" t="s">
        <v>30816</v>
      </c>
      <c r="D3768" t="s">
        <v>48018</v>
      </c>
      <c r="E3768">
        <f>_xlfn.XLOOKUP(Append2[[#This Row],[CAS]],[1]!Append1[CAS],[1]!Append1[Tb],"",0)</f>
        <v>403.02</v>
      </c>
      <c r="F3768">
        <f t="shared" si="58"/>
        <v>7</v>
      </c>
    </row>
    <row r="3769" spans="1:6" x14ac:dyDescent="0.3">
      <c r="A3769" t="s">
        <v>2693</v>
      </c>
      <c r="B3769" t="s">
        <v>786</v>
      </c>
      <c r="C3769" t="s">
        <v>787</v>
      </c>
      <c r="D3769" t="s">
        <v>48018</v>
      </c>
      <c r="E3769">
        <f>_xlfn.XLOOKUP(Append2[[#This Row],[CAS]],[1]!Append1[CAS],[1]!Append1[Tb],"",0)</f>
        <v>403.15</v>
      </c>
      <c r="F3769">
        <f t="shared" si="58"/>
        <v>7</v>
      </c>
    </row>
    <row r="3770" spans="1:6" x14ac:dyDescent="0.3">
      <c r="A3770" t="s">
        <v>2304</v>
      </c>
      <c r="B3770" t="s">
        <v>8</v>
      </c>
      <c r="C3770" t="s">
        <v>9</v>
      </c>
      <c r="D3770" t="s">
        <v>48018</v>
      </c>
      <c r="E3770">
        <f>_xlfn.XLOOKUP(Append2[[#This Row],[CAS]],[1]!Append1[CAS],[1]!Append1[Tb],"",0)</f>
        <v>403.65</v>
      </c>
      <c r="F3770">
        <f t="shared" si="58"/>
        <v>7</v>
      </c>
    </row>
    <row r="3771" spans="1:6" x14ac:dyDescent="0.3">
      <c r="A3771" t="s">
        <v>38723</v>
      </c>
      <c r="B3771" t="s">
        <v>38724</v>
      </c>
      <c r="C3771" t="s">
        <v>38725</v>
      </c>
      <c r="D3771" t="s">
        <v>48018</v>
      </c>
      <c r="E3771">
        <f>_xlfn.XLOOKUP(Append2[[#This Row],[CAS]],[1]!Append1[CAS],[1]!Append1[Tb],"",0)</f>
        <v>403.72</v>
      </c>
      <c r="F3771">
        <f t="shared" si="58"/>
        <v>7</v>
      </c>
    </row>
    <row r="3772" spans="1:6" hidden="1" x14ac:dyDescent="0.3">
      <c r="A3772" t="s">
        <v>11707</v>
      </c>
      <c r="B3772" t="s">
        <v>11708</v>
      </c>
      <c r="C3772" t="s">
        <v>11709</v>
      </c>
      <c r="D3772" t="s">
        <v>48025</v>
      </c>
      <c r="E3772">
        <f>_xlfn.XLOOKUP(Append2[[#This Row],[CAS]],[1]!Append1[CAS],[1]!Append1[Tb],"",0)</f>
        <v>411.15</v>
      </c>
      <c r="F3772">
        <f t="shared" si="58"/>
        <v>17</v>
      </c>
    </row>
    <row r="3773" spans="1:6" x14ac:dyDescent="0.3">
      <c r="A3773" t="s">
        <v>39650</v>
      </c>
      <c r="B3773" t="s">
        <v>39651</v>
      </c>
      <c r="C3773" t="s">
        <v>39652</v>
      </c>
      <c r="D3773" t="s">
        <v>48018</v>
      </c>
      <c r="E3773">
        <f>_xlfn.XLOOKUP(Append2[[#This Row],[CAS]],[1]!Append1[CAS],[1]!Append1[Tb],"",0)</f>
        <v>403.72</v>
      </c>
      <c r="F3773">
        <f t="shared" si="58"/>
        <v>7</v>
      </c>
    </row>
    <row r="3774" spans="1:6" hidden="1" x14ac:dyDescent="0.3">
      <c r="A3774" t="s">
        <v>11713</v>
      </c>
      <c r="B3774" t="s">
        <v>11714</v>
      </c>
      <c r="C3774" t="s">
        <v>11715</v>
      </c>
      <c r="D3774" t="s">
        <v>48020</v>
      </c>
      <c r="E3774">
        <f>_xlfn.XLOOKUP(Append2[[#This Row],[CAS]],[1]!Append1[CAS],[1]!Append1[Tb],"",0)</f>
        <v>421.15</v>
      </c>
      <c r="F3774">
        <f t="shared" si="58"/>
        <v>13</v>
      </c>
    </row>
    <row r="3775" spans="1:6" x14ac:dyDescent="0.3">
      <c r="A3775" t="s">
        <v>2454</v>
      </c>
      <c r="B3775" t="s">
        <v>308</v>
      </c>
      <c r="C3775" t="s">
        <v>309</v>
      </c>
      <c r="D3775" t="s">
        <v>48018</v>
      </c>
      <c r="E3775">
        <f>_xlfn.XLOOKUP(Append2[[#This Row],[CAS]],[1]!Append1[CAS],[1]!Append1[Tb],"",0)</f>
        <v>404.15</v>
      </c>
      <c r="F3775">
        <f t="shared" si="58"/>
        <v>7</v>
      </c>
    </row>
    <row r="3776" spans="1:6" x14ac:dyDescent="0.3">
      <c r="A3776" t="s">
        <v>32317</v>
      </c>
      <c r="B3776" t="s">
        <v>32318</v>
      </c>
      <c r="C3776" t="s">
        <v>32319</v>
      </c>
      <c r="D3776" t="s">
        <v>48018</v>
      </c>
      <c r="E3776">
        <f>_xlfn.XLOOKUP(Append2[[#This Row],[CAS]],[1]!Append1[CAS],[1]!Append1[Tb],"",0)</f>
        <v>404.16</v>
      </c>
      <c r="F3776">
        <f t="shared" si="58"/>
        <v>7</v>
      </c>
    </row>
    <row r="3777" spans="1:6" x14ac:dyDescent="0.3">
      <c r="A3777" t="s">
        <v>37630</v>
      </c>
      <c r="B3777" t="s">
        <v>37631</v>
      </c>
      <c r="C3777" t="s">
        <v>37632</v>
      </c>
      <c r="D3777" t="s">
        <v>48018</v>
      </c>
      <c r="E3777">
        <f>_xlfn.XLOOKUP(Append2[[#This Row],[CAS]],[1]!Append1[CAS],[1]!Append1[Tb],"",0)</f>
        <v>404.59</v>
      </c>
      <c r="F3777">
        <f t="shared" si="58"/>
        <v>7</v>
      </c>
    </row>
    <row r="3778" spans="1:6" x14ac:dyDescent="0.3">
      <c r="A3778" t="s">
        <v>37642</v>
      </c>
      <c r="B3778" t="s">
        <v>37643</v>
      </c>
      <c r="C3778" t="s">
        <v>37644</v>
      </c>
      <c r="D3778" t="s">
        <v>48018</v>
      </c>
      <c r="E3778">
        <f>_xlfn.XLOOKUP(Append2[[#This Row],[CAS]],[1]!Append1[CAS],[1]!Append1[Tb],"",0)</f>
        <v>404.59</v>
      </c>
      <c r="F3778">
        <f t="shared" ref="F3778:F3841" si="59">LEN(C3778)-LEN(SUBSTITUTE(C3778,"C",""))</f>
        <v>7</v>
      </c>
    </row>
    <row r="3779" spans="1:6" x14ac:dyDescent="0.3">
      <c r="A3779" t="s">
        <v>5931</v>
      </c>
      <c r="B3779" t="s">
        <v>5932</v>
      </c>
      <c r="C3779" t="s">
        <v>5933</v>
      </c>
      <c r="D3779" t="s">
        <v>48018</v>
      </c>
      <c r="E3779">
        <f>_xlfn.XLOOKUP(Append2[[#This Row],[CAS]],[1]!Append1[CAS],[1]!Append1[Tb],"",0)</f>
        <v>404.65</v>
      </c>
      <c r="F3779">
        <f t="shared" si="59"/>
        <v>7</v>
      </c>
    </row>
    <row r="3780" spans="1:6" x14ac:dyDescent="0.3">
      <c r="A3780" t="s">
        <v>25455</v>
      </c>
      <c r="B3780" t="s">
        <v>25456</v>
      </c>
      <c r="C3780" t="s">
        <v>25457</v>
      </c>
      <c r="D3780" t="s">
        <v>48018</v>
      </c>
      <c r="E3780">
        <f>_xlfn.XLOOKUP(Append2[[#This Row],[CAS]],[1]!Append1[CAS],[1]!Append1[Tb],"",0)</f>
        <v>404.66</v>
      </c>
      <c r="F3780">
        <f t="shared" si="59"/>
        <v>7</v>
      </c>
    </row>
    <row r="3781" spans="1:6" x14ac:dyDescent="0.3">
      <c r="A3781" t="s">
        <v>29431</v>
      </c>
      <c r="B3781" t="s">
        <v>29432</v>
      </c>
      <c r="C3781" t="s">
        <v>29433</v>
      </c>
      <c r="D3781" t="s">
        <v>48018</v>
      </c>
      <c r="E3781">
        <f>_xlfn.XLOOKUP(Append2[[#This Row],[CAS]],[1]!Append1[CAS],[1]!Append1[Tb],"",0)</f>
        <v>404.66</v>
      </c>
      <c r="F3781">
        <f t="shared" si="59"/>
        <v>7</v>
      </c>
    </row>
    <row r="3782" spans="1:6" x14ac:dyDescent="0.3">
      <c r="A3782" t="s">
        <v>29401</v>
      </c>
      <c r="B3782" t="s">
        <v>29402</v>
      </c>
      <c r="C3782" t="s">
        <v>29403</v>
      </c>
      <c r="D3782" t="s">
        <v>48018</v>
      </c>
      <c r="E3782">
        <f>_xlfn.XLOOKUP(Append2[[#This Row],[CAS]],[1]!Append1[CAS],[1]!Append1[Tb],"",0)</f>
        <v>404.87</v>
      </c>
      <c r="F3782">
        <f t="shared" si="59"/>
        <v>7</v>
      </c>
    </row>
    <row r="3783" spans="1:6" x14ac:dyDescent="0.3">
      <c r="A3783" t="s">
        <v>3112</v>
      </c>
      <c r="B3783" t="s">
        <v>1624</v>
      </c>
      <c r="C3783" t="s">
        <v>1625</v>
      </c>
      <c r="D3783" t="s">
        <v>48018</v>
      </c>
      <c r="E3783">
        <f>_xlfn.XLOOKUP(Append2[[#This Row],[CAS]],[1]!Append1[CAS],[1]!Append1[Tb],"",0)</f>
        <v>404.9</v>
      </c>
      <c r="F3783">
        <f t="shared" si="59"/>
        <v>7</v>
      </c>
    </row>
    <row r="3784" spans="1:6" x14ac:dyDescent="0.3">
      <c r="A3784" t="s">
        <v>20257</v>
      </c>
      <c r="B3784" t="s">
        <v>20258</v>
      </c>
      <c r="C3784" t="s">
        <v>20259</v>
      </c>
      <c r="D3784" t="s">
        <v>48018</v>
      </c>
      <c r="E3784">
        <f>_xlfn.XLOOKUP(Append2[[#This Row],[CAS]],[1]!Append1[CAS],[1]!Append1[Tb],"",0)</f>
        <v>404.98</v>
      </c>
      <c r="F3784">
        <f t="shared" si="59"/>
        <v>7</v>
      </c>
    </row>
    <row r="3785" spans="1:6" hidden="1" x14ac:dyDescent="0.3">
      <c r="A3785" t="s">
        <v>11752</v>
      </c>
      <c r="B3785" t="s">
        <v>11753</v>
      </c>
      <c r="C3785" t="s">
        <v>11754</v>
      </c>
      <c r="D3785" t="s">
        <v>48025</v>
      </c>
      <c r="E3785">
        <f>_xlfn.XLOOKUP(Append2[[#This Row],[CAS]],[1]!Append1[CAS],[1]!Append1[Tb],"",0)</f>
        <v>598.15</v>
      </c>
      <c r="F3785">
        <f t="shared" si="59"/>
        <v>17</v>
      </c>
    </row>
    <row r="3786" spans="1:6" hidden="1" x14ac:dyDescent="0.3">
      <c r="A3786" t="s">
        <v>11755</v>
      </c>
      <c r="B3786" t="s">
        <v>11756</v>
      </c>
      <c r="C3786" t="s">
        <v>11757</v>
      </c>
      <c r="D3786" t="s">
        <v>48036</v>
      </c>
      <c r="E3786">
        <f>_xlfn.XLOOKUP(Append2[[#This Row],[CAS]],[1]!Append1[CAS],[1]!Append1[Tb],"",0)</f>
        <v>496.65</v>
      </c>
      <c r="F3786">
        <f t="shared" si="59"/>
        <v>21</v>
      </c>
    </row>
    <row r="3787" spans="1:6" x14ac:dyDescent="0.3">
      <c r="A3787" t="s">
        <v>2519</v>
      </c>
      <c r="B3787" t="s">
        <v>438</v>
      </c>
      <c r="C3787" t="s">
        <v>439</v>
      </c>
      <c r="D3787" t="s">
        <v>48018</v>
      </c>
      <c r="E3787">
        <f>_xlfn.XLOOKUP(Append2[[#This Row],[CAS]],[1]!Append1[CAS],[1]!Append1[Tb],"",0)</f>
        <v>405.15</v>
      </c>
      <c r="F3787">
        <f t="shared" si="59"/>
        <v>7</v>
      </c>
    </row>
    <row r="3788" spans="1:6" x14ac:dyDescent="0.3">
      <c r="A3788" t="s">
        <v>5823</v>
      </c>
      <c r="B3788" t="s">
        <v>5824</v>
      </c>
      <c r="C3788" t="s">
        <v>5825</v>
      </c>
      <c r="D3788" t="s">
        <v>48018</v>
      </c>
      <c r="E3788">
        <f>_xlfn.XLOOKUP(Append2[[#This Row],[CAS]],[1]!Append1[CAS],[1]!Append1[Tb],"",0)</f>
        <v>405.15</v>
      </c>
      <c r="F3788">
        <f t="shared" si="59"/>
        <v>7</v>
      </c>
    </row>
    <row r="3789" spans="1:6" x14ac:dyDescent="0.3">
      <c r="A3789" t="s">
        <v>6561</v>
      </c>
      <c r="B3789" t="s">
        <v>6562</v>
      </c>
      <c r="C3789" t="s">
        <v>6563</v>
      </c>
      <c r="D3789" t="s">
        <v>48018</v>
      </c>
      <c r="E3789">
        <f>_xlfn.XLOOKUP(Append2[[#This Row],[CAS]],[1]!Append1[CAS],[1]!Append1[Tb],"",0)</f>
        <v>405.15</v>
      </c>
      <c r="F3789">
        <f t="shared" si="59"/>
        <v>7</v>
      </c>
    </row>
    <row r="3790" spans="1:6" hidden="1" x14ac:dyDescent="0.3">
      <c r="A3790" t="s">
        <v>11767</v>
      </c>
      <c r="B3790" t="s">
        <v>11768</v>
      </c>
      <c r="C3790" t="s">
        <v>11769</v>
      </c>
      <c r="D3790" t="s">
        <v>48037</v>
      </c>
      <c r="E3790">
        <f>_xlfn.XLOOKUP(Append2[[#This Row],[CAS]],[1]!Append1[CAS],[1]!Append1[Tb],"",0)</f>
        <v>673.15</v>
      </c>
      <c r="F3790">
        <f t="shared" si="59"/>
        <v>24</v>
      </c>
    </row>
    <row r="3791" spans="1:6" x14ac:dyDescent="0.3">
      <c r="A3791" t="s">
        <v>10800</v>
      </c>
      <c r="B3791" t="s">
        <v>10801</v>
      </c>
      <c r="C3791" t="s">
        <v>10802</v>
      </c>
      <c r="D3791" t="s">
        <v>48018</v>
      </c>
      <c r="E3791">
        <f>_xlfn.XLOOKUP(Append2[[#This Row],[CAS]],[1]!Append1[CAS],[1]!Append1[Tb],"",0)</f>
        <v>405.15</v>
      </c>
      <c r="F3791">
        <f t="shared" si="59"/>
        <v>7</v>
      </c>
    </row>
    <row r="3792" spans="1:6" x14ac:dyDescent="0.3">
      <c r="A3792" t="s">
        <v>10583</v>
      </c>
      <c r="B3792" t="s">
        <v>10584</v>
      </c>
      <c r="C3792" t="s">
        <v>10585</v>
      </c>
      <c r="D3792" t="s">
        <v>48018</v>
      </c>
      <c r="E3792">
        <f>_xlfn.XLOOKUP(Append2[[#This Row],[CAS]],[1]!Append1[CAS],[1]!Append1[Tb],"",0)</f>
        <v>405.65</v>
      </c>
      <c r="F3792">
        <f t="shared" si="59"/>
        <v>7</v>
      </c>
    </row>
    <row r="3793" spans="1:6" hidden="1" x14ac:dyDescent="0.3">
      <c r="A3793" t="s">
        <v>11779</v>
      </c>
      <c r="B3793" t="s">
        <v>11780</v>
      </c>
      <c r="C3793" t="s">
        <v>11781</v>
      </c>
      <c r="D3793" t="s">
        <v>48027</v>
      </c>
      <c r="E3793">
        <f>_xlfn.XLOOKUP(Append2[[#This Row],[CAS]],[1]!Append1[CAS],[1]!Append1[Tb],"",0)</f>
        <v>501.15</v>
      </c>
      <c r="F3793">
        <f t="shared" si="59"/>
        <v>15</v>
      </c>
    </row>
    <row r="3794" spans="1:6" x14ac:dyDescent="0.3">
      <c r="A3794" t="s">
        <v>22869</v>
      </c>
      <c r="B3794" t="s">
        <v>22870</v>
      </c>
      <c r="C3794" t="s">
        <v>22871</v>
      </c>
      <c r="D3794" t="s">
        <v>48018</v>
      </c>
      <c r="E3794">
        <f>_xlfn.XLOOKUP(Append2[[#This Row],[CAS]],[1]!Append1[CAS],[1]!Append1[Tb],"",0)</f>
        <v>405.89</v>
      </c>
      <c r="F3794">
        <f t="shared" si="59"/>
        <v>7</v>
      </c>
    </row>
    <row r="3795" spans="1:6" x14ac:dyDescent="0.3">
      <c r="A3795" t="s">
        <v>8750</v>
      </c>
      <c r="B3795" t="s">
        <v>8751</v>
      </c>
      <c r="C3795" t="s">
        <v>8752</v>
      </c>
      <c r="D3795" t="s">
        <v>48018</v>
      </c>
      <c r="E3795">
        <f>_xlfn.XLOOKUP(Append2[[#This Row],[CAS]],[1]!Append1[CAS],[1]!Append1[Tb],"",0)</f>
        <v>406.15</v>
      </c>
      <c r="F3795">
        <f t="shared" si="59"/>
        <v>7</v>
      </c>
    </row>
    <row r="3796" spans="1:6" x14ac:dyDescent="0.3">
      <c r="A3796" t="s">
        <v>4622</v>
      </c>
      <c r="B3796" t="s">
        <v>4623</v>
      </c>
      <c r="C3796" t="s">
        <v>4624</v>
      </c>
      <c r="D3796" t="s">
        <v>48018</v>
      </c>
      <c r="E3796">
        <f>_xlfn.XLOOKUP(Append2[[#This Row],[CAS]],[1]!Append1[CAS],[1]!Append1[Tb],"",0)</f>
        <v>406.25</v>
      </c>
      <c r="F3796">
        <f t="shared" si="59"/>
        <v>7</v>
      </c>
    </row>
    <row r="3797" spans="1:6" x14ac:dyDescent="0.3">
      <c r="A3797" t="s">
        <v>2755</v>
      </c>
      <c r="B3797" t="s">
        <v>910</v>
      </c>
      <c r="C3797" t="s">
        <v>911</v>
      </c>
      <c r="D3797" t="s">
        <v>48018</v>
      </c>
      <c r="E3797">
        <f>_xlfn.XLOOKUP(Append2[[#This Row],[CAS]],[1]!Append1[CAS],[1]!Append1[Tb],"",0)</f>
        <v>406.4</v>
      </c>
      <c r="F3797">
        <f t="shared" si="59"/>
        <v>7</v>
      </c>
    </row>
    <row r="3798" spans="1:6" hidden="1" x14ac:dyDescent="0.3">
      <c r="A3798" t="s">
        <v>11800</v>
      </c>
      <c r="B3798" t="s">
        <v>11801</v>
      </c>
      <c r="C3798" t="s">
        <v>11802</v>
      </c>
      <c r="D3798" t="s">
        <v>48047</v>
      </c>
      <c r="E3798">
        <f>_xlfn.XLOOKUP(Append2[[#This Row],[CAS]],[1]!Append1[CAS],[1]!Append1[Tb],"",0)</f>
        <v>521.15</v>
      </c>
      <c r="F3798">
        <f t="shared" si="59"/>
        <v>27</v>
      </c>
    </row>
    <row r="3799" spans="1:6" x14ac:dyDescent="0.3">
      <c r="A3799" t="s">
        <v>5096</v>
      </c>
      <c r="B3799" t="s">
        <v>5097</v>
      </c>
      <c r="C3799" t="s">
        <v>5098</v>
      </c>
      <c r="D3799" t="s">
        <v>48018</v>
      </c>
      <c r="E3799">
        <f>_xlfn.XLOOKUP(Append2[[#This Row],[CAS]],[1]!Append1[CAS],[1]!Append1[Tb],"",0)</f>
        <v>406.65</v>
      </c>
      <c r="F3799">
        <f t="shared" si="59"/>
        <v>7</v>
      </c>
    </row>
    <row r="3800" spans="1:6" hidden="1" x14ac:dyDescent="0.3">
      <c r="A3800" t="s">
        <v>11806</v>
      </c>
      <c r="B3800" t="s">
        <v>11807</v>
      </c>
      <c r="C3800" t="s">
        <v>11808</v>
      </c>
      <c r="D3800" t="s">
        <v>48027</v>
      </c>
      <c r="E3800">
        <f>_xlfn.XLOOKUP(Append2[[#This Row],[CAS]],[1]!Append1[CAS],[1]!Append1[Tb],"",0)</f>
        <v>568.15</v>
      </c>
      <c r="F3800">
        <f t="shared" si="59"/>
        <v>15</v>
      </c>
    </row>
    <row r="3801" spans="1:6" hidden="1" x14ac:dyDescent="0.3">
      <c r="A3801" t="s">
        <v>11809</v>
      </c>
      <c r="B3801" t="s">
        <v>11810</v>
      </c>
      <c r="C3801" t="s">
        <v>11811</v>
      </c>
      <c r="D3801" t="s">
        <v>48027</v>
      </c>
      <c r="E3801">
        <f>_xlfn.XLOOKUP(Append2[[#This Row],[CAS]],[1]!Append1[CAS],[1]!Append1[Tb],"",0)</f>
        <v>570.15</v>
      </c>
      <c r="F3801">
        <f t="shared" si="59"/>
        <v>15</v>
      </c>
    </row>
    <row r="3802" spans="1:6" hidden="1" x14ac:dyDescent="0.3">
      <c r="A3802" t="s">
        <v>11812</v>
      </c>
      <c r="B3802" t="s">
        <v>11813</v>
      </c>
      <c r="C3802" t="s">
        <v>11814</v>
      </c>
      <c r="D3802" t="s">
        <v>48027</v>
      </c>
      <c r="E3802">
        <f>_xlfn.XLOOKUP(Append2[[#This Row],[CAS]],[1]!Append1[CAS],[1]!Append1[Tb],"",0)</f>
        <v>571.15</v>
      </c>
      <c r="F3802">
        <f t="shared" si="59"/>
        <v>15</v>
      </c>
    </row>
    <row r="3803" spans="1:6" x14ac:dyDescent="0.3">
      <c r="A3803" t="s">
        <v>5099</v>
      </c>
      <c r="B3803" t="s">
        <v>5100</v>
      </c>
      <c r="C3803" t="s">
        <v>5101</v>
      </c>
      <c r="D3803" t="s">
        <v>48018</v>
      </c>
      <c r="E3803">
        <f>_xlfn.XLOOKUP(Append2[[#This Row],[CAS]],[1]!Append1[CAS],[1]!Append1[Tb],"",0)</f>
        <v>406.65</v>
      </c>
      <c r="F3803">
        <f t="shared" si="59"/>
        <v>7</v>
      </c>
    </row>
    <row r="3804" spans="1:6" x14ac:dyDescent="0.3">
      <c r="A3804" t="s">
        <v>24996</v>
      </c>
      <c r="B3804" t="s">
        <v>24997</v>
      </c>
      <c r="C3804" t="s">
        <v>24998</v>
      </c>
      <c r="D3804" t="s">
        <v>48018</v>
      </c>
      <c r="E3804">
        <f>_xlfn.XLOOKUP(Append2[[#This Row],[CAS]],[1]!Append1[CAS],[1]!Append1[Tb],"",0)</f>
        <v>407.05</v>
      </c>
      <c r="F3804">
        <f t="shared" si="59"/>
        <v>7</v>
      </c>
    </row>
    <row r="3805" spans="1:6" hidden="1" x14ac:dyDescent="0.3">
      <c r="A3805" t="s">
        <v>11824</v>
      </c>
      <c r="B3805" t="s">
        <v>11825</v>
      </c>
      <c r="C3805" t="s">
        <v>11826</v>
      </c>
      <c r="D3805" t="s">
        <v>48026</v>
      </c>
      <c r="E3805">
        <f>_xlfn.XLOOKUP(Append2[[#This Row],[CAS]],[1]!Append1[CAS],[1]!Append1[Tb],"",0)</f>
        <v>375.65</v>
      </c>
      <c r="F3805">
        <f t="shared" si="59"/>
        <v>14</v>
      </c>
    </row>
    <row r="3806" spans="1:6" hidden="1" x14ac:dyDescent="0.3">
      <c r="A3806" t="s">
        <v>11827</v>
      </c>
      <c r="B3806" t="s">
        <v>11828</v>
      </c>
      <c r="C3806" t="s">
        <v>11829</v>
      </c>
      <c r="D3806" t="s">
        <v>48028</v>
      </c>
      <c r="E3806">
        <f>_xlfn.XLOOKUP(Append2[[#This Row],[CAS]],[1]!Append1[CAS],[1]!Append1[Tb],"",0)</f>
        <v>575.15</v>
      </c>
      <c r="F3806">
        <f t="shared" si="59"/>
        <v>19</v>
      </c>
    </row>
    <row r="3807" spans="1:6" x14ac:dyDescent="0.3">
      <c r="A3807" t="s">
        <v>37660</v>
      </c>
      <c r="B3807" t="s">
        <v>37661</v>
      </c>
      <c r="C3807" t="s">
        <v>37662</v>
      </c>
      <c r="D3807" t="s">
        <v>48018</v>
      </c>
      <c r="E3807">
        <f>_xlfn.XLOOKUP(Append2[[#This Row],[CAS]],[1]!Append1[CAS],[1]!Append1[Tb],"",0)</f>
        <v>407.05</v>
      </c>
      <c r="F3807">
        <f t="shared" si="59"/>
        <v>7</v>
      </c>
    </row>
    <row r="3808" spans="1:6" x14ac:dyDescent="0.3">
      <c r="A3808" t="s">
        <v>3932</v>
      </c>
      <c r="B3808" t="s">
        <v>3933</v>
      </c>
      <c r="C3808" t="s">
        <v>3934</v>
      </c>
      <c r="D3808" t="s">
        <v>48018</v>
      </c>
      <c r="E3808">
        <f>_xlfn.XLOOKUP(Append2[[#This Row],[CAS]],[1]!Append1[CAS],[1]!Append1[Tb],"",0)</f>
        <v>407.15</v>
      </c>
      <c r="F3808">
        <f t="shared" si="59"/>
        <v>7</v>
      </c>
    </row>
    <row r="3809" spans="1:6" x14ac:dyDescent="0.3">
      <c r="A3809" t="s">
        <v>5865</v>
      </c>
      <c r="B3809" t="s">
        <v>5866</v>
      </c>
      <c r="C3809" t="s">
        <v>5867</v>
      </c>
      <c r="D3809" t="s">
        <v>48018</v>
      </c>
      <c r="E3809">
        <f>_xlfn.XLOOKUP(Append2[[#This Row],[CAS]],[1]!Append1[CAS],[1]!Append1[Tb],"",0)</f>
        <v>407.15</v>
      </c>
      <c r="F3809">
        <f t="shared" si="59"/>
        <v>7</v>
      </c>
    </row>
    <row r="3810" spans="1:6" x14ac:dyDescent="0.3">
      <c r="A3810" t="s">
        <v>6903</v>
      </c>
      <c r="B3810" t="s">
        <v>6904</v>
      </c>
      <c r="C3810" t="s">
        <v>6905</v>
      </c>
      <c r="D3810" t="s">
        <v>48018</v>
      </c>
      <c r="E3810">
        <f>_xlfn.XLOOKUP(Append2[[#This Row],[CAS]],[1]!Append1[CAS],[1]!Append1[Tb],"",0)</f>
        <v>407.15</v>
      </c>
      <c r="F3810">
        <f t="shared" si="59"/>
        <v>7</v>
      </c>
    </row>
    <row r="3811" spans="1:6" hidden="1" x14ac:dyDescent="0.3">
      <c r="A3811" t="s">
        <v>11842</v>
      </c>
      <c r="B3811" t="s">
        <v>11843</v>
      </c>
      <c r="C3811" t="s">
        <v>11844</v>
      </c>
      <c r="D3811" t="s">
        <v>48032</v>
      </c>
      <c r="E3811">
        <f>_xlfn.XLOOKUP(Append2[[#This Row],[CAS]],[1]!Append1[CAS],[1]!Append1[Tb],"",0)</f>
        <v>528.15</v>
      </c>
      <c r="F3811">
        <f t="shared" si="59"/>
        <v>20</v>
      </c>
    </row>
    <row r="3812" spans="1:6" hidden="1" x14ac:dyDescent="0.3">
      <c r="A3812" t="s">
        <v>11845</v>
      </c>
      <c r="B3812" t="s">
        <v>11846</v>
      </c>
      <c r="C3812" t="s">
        <v>11847</v>
      </c>
      <c r="D3812" t="s">
        <v>48033</v>
      </c>
      <c r="E3812">
        <f>_xlfn.XLOOKUP(Append2[[#This Row],[CAS]],[1]!Append1[CAS],[1]!Append1[Tb],"",0)</f>
        <v>569.65</v>
      </c>
      <c r="F3812">
        <f t="shared" si="59"/>
        <v>16</v>
      </c>
    </row>
    <row r="3813" spans="1:6" hidden="1" x14ac:dyDescent="0.3">
      <c r="A3813" t="s">
        <v>11848</v>
      </c>
      <c r="B3813" t="s">
        <v>11849</v>
      </c>
      <c r="C3813" t="s">
        <v>11850</v>
      </c>
      <c r="D3813" t="s">
        <v>48025</v>
      </c>
      <c r="E3813">
        <f>_xlfn.XLOOKUP(Append2[[#This Row],[CAS]],[1]!Append1[CAS],[1]!Append1[Tb],"",0)</f>
        <v>477.15</v>
      </c>
      <c r="F3813">
        <f t="shared" si="59"/>
        <v>17</v>
      </c>
    </row>
    <row r="3814" spans="1:6" x14ac:dyDescent="0.3">
      <c r="A3814" t="s">
        <v>31676</v>
      </c>
      <c r="B3814" t="s">
        <v>31677</v>
      </c>
      <c r="C3814" t="s">
        <v>31678</v>
      </c>
      <c r="D3814" t="s">
        <v>48018</v>
      </c>
      <c r="E3814">
        <f>_xlfn.XLOOKUP(Append2[[#This Row],[CAS]],[1]!Append1[CAS],[1]!Append1[Tb],"",0)</f>
        <v>407.54</v>
      </c>
      <c r="F3814">
        <f t="shared" si="59"/>
        <v>7</v>
      </c>
    </row>
    <row r="3815" spans="1:6" x14ac:dyDescent="0.3">
      <c r="A3815" t="s">
        <v>33951</v>
      </c>
      <c r="B3815" t="s">
        <v>33952</v>
      </c>
      <c r="C3815" t="s">
        <v>33953</v>
      </c>
      <c r="D3815" t="s">
        <v>48018</v>
      </c>
      <c r="E3815">
        <f>_xlfn.XLOOKUP(Append2[[#This Row],[CAS]],[1]!Append1[CAS],[1]!Append1[Tb],"",0)</f>
        <v>407.54</v>
      </c>
      <c r="F3815">
        <f t="shared" si="59"/>
        <v>7</v>
      </c>
    </row>
    <row r="3816" spans="1:6" x14ac:dyDescent="0.3">
      <c r="A3816" t="s">
        <v>5484</v>
      </c>
      <c r="B3816" t="s">
        <v>5485</v>
      </c>
      <c r="C3816" t="s">
        <v>5486</v>
      </c>
      <c r="D3816" t="s">
        <v>48018</v>
      </c>
      <c r="E3816">
        <f>_xlfn.XLOOKUP(Append2[[#This Row],[CAS]],[1]!Append1[CAS],[1]!Append1[Tb],"",0)</f>
        <v>407.65</v>
      </c>
      <c r="F3816">
        <f t="shared" si="59"/>
        <v>7</v>
      </c>
    </row>
    <row r="3817" spans="1:6" hidden="1" x14ac:dyDescent="0.3">
      <c r="A3817" t="s">
        <v>11863</v>
      </c>
      <c r="B3817" t="s">
        <v>11864</v>
      </c>
      <c r="C3817" t="s">
        <v>11865</v>
      </c>
      <c r="D3817" t="s">
        <v>48028</v>
      </c>
      <c r="E3817">
        <f>_xlfn.XLOOKUP(Append2[[#This Row],[CAS]],[1]!Append1[CAS],[1]!Append1[Tb],"",0)</f>
        <v>586.65</v>
      </c>
      <c r="F3817">
        <f t="shared" si="59"/>
        <v>19</v>
      </c>
    </row>
    <row r="3818" spans="1:6" x14ac:dyDescent="0.3">
      <c r="A3818" t="s">
        <v>40047</v>
      </c>
      <c r="B3818" t="s">
        <v>40048</v>
      </c>
      <c r="C3818" t="s">
        <v>40049</v>
      </c>
      <c r="D3818" t="s">
        <v>48018</v>
      </c>
      <c r="E3818">
        <f>_xlfn.XLOOKUP(Append2[[#This Row],[CAS]],[1]!Append1[CAS],[1]!Append1[Tb],"",0)</f>
        <v>407.89</v>
      </c>
      <c r="F3818">
        <f t="shared" si="59"/>
        <v>7</v>
      </c>
    </row>
    <row r="3819" spans="1:6" x14ac:dyDescent="0.3">
      <c r="A3819" t="s">
        <v>40936</v>
      </c>
      <c r="B3819" t="s">
        <v>40937</v>
      </c>
      <c r="C3819" t="s">
        <v>40938</v>
      </c>
      <c r="D3819" t="s">
        <v>48018</v>
      </c>
      <c r="E3819">
        <f>_xlfn.XLOOKUP(Append2[[#This Row],[CAS]],[1]!Append1[CAS],[1]!Append1[Tb],"",0)</f>
        <v>408.1</v>
      </c>
      <c r="F3819">
        <f t="shared" si="59"/>
        <v>7</v>
      </c>
    </row>
    <row r="3820" spans="1:6" x14ac:dyDescent="0.3">
      <c r="A3820" t="s">
        <v>9831</v>
      </c>
      <c r="B3820" t="s">
        <v>9832</v>
      </c>
      <c r="C3820" t="s">
        <v>9833</v>
      </c>
      <c r="D3820" t="s">
        <v>48018</v>
      </c>
      <c r="E3820">
        <f>_xlfn.XLOOKUP(Append2[[#This Row],[CAS]],[1]!Append1[CAS],[1]!Append1[Tb],"",0)</f>
        <v>408.15</v>
      </c>
      <c r="F3820">
        <f t="shared" si="59"/>
        <v>7</v>
      </c>
    </row>
    <row r="3821" spans="1:6" x14ac:dyDescent="0.3">
      <c r="A3821" t="s">
        <v>15303</v>
      </c>
      <c r="B3821" t="s">
        <v>15304</v>
      </c>
      <c r="C3821" t="s">
        <v>15305</v>
      </c>
      <c r="D3821" t="s">
        <v>48018</v>
      </c>
      <c r="E3821">
        <f>_xlfn.XLOOKUP(Append2[[#This Row],[CAS]],[1]!Append1[CAS],[1]!Append1[Tb],"",0)</f>
        <v>408.65</v>
      </c>
      <c r="F3821">
        <f t="shared" si="59"/>
        <v>7</v>
      </c>
    </row>
    <row r="3822" spans="1:6" x14ac:dyDescent="0.3">
      <c r="A3822" t="s">
        <v>17267</v>
      </c>
      <c r="B3822" t="s">
        <v>17268</v>
      </c>
      <c r="C3822" t="s">
        <v>17269</v>
      </c>
      <c r="D3822" t="s">
        <v>48018</v>
      </c>
      <c r="E3822">
        <f>_xlfn.XLOOKUP(Append2[[#This Row],[CAS]],[1]!Append1[CAS],[1]!Append1[Tb],"",0)</f>
        <v>408.73</v>
      </c>
      <c r="F3822">
        <f t="shared" si="59"/>
        <v>7</v>
      </c>
    </row>
    <row r="3823" spans="1:6" x14ac:dyDescent="0.3">
      <c r="A3823" t="s">
        <v>22673</v>
      </c>
      <c r="B3823" t="s">
        <v>22674</v>
      </c>
      <c r="C3823" t="s">
        <v>22675</v>
      </c>
      <c r="D3823" t="s">
        <v>48018</v>
      </c>
      <c r="E3823">
        <f>_xlfn.XLOOKUP(Append2[[#This Row],[CAS]],[1]!Append1[CAS],[1]!Append1[Tb],"",0)</f>
        <v>409.05</v>
      </c>
      <c r="F3823">
        <f t="shared" si="59"/>
        <v>7</v>
      </c>
    </row>
    <row r="3824" spans="1:6" hidden="1" x14ac:dyDescent="0.3">
      <c r="A3824" t="s">
        <v>11884</v>
      </c>
      <c r="B3824" t="s">
        <v>11885</v>
      </c>
      <c r="C3824" t="s">
        <v>11886</v>
      </c>
      <c r="D3824" t="s">
        <v>48033</v>
      </c>
      <c r="E3824">
        <f>_xlfn.XLOOKUP(Append2[[#This Row],[CAS]],[1]!Append1[CAS],[1]!Append1[Tb],"",0)</f>
        <v>550.15</v>
      </c>
      <c r="F3824">
        <f t="shared" si="59"/>
        <v>16</v>
      </c>
    </row>
    <row r="3825" spans="1:6" x14ac:dyDescent="0.3">
      <c r="A3825" t="s">
        <v>5577</v>
      </c>
      <c r="B3825" t="s">
        <v>5578</v>
      </c>
      <c r="C3825" t="s">
        <v>5579</v>
      </c>
      <c r="D3825" t="s">
        <v>48018</v>
      </c>
      <c r="E3825">
        <f>_xlfn.XLOOKUP(Append2[[#This Row],[CAS]],[1]!Append1[CAS],[1]!Append1[Tb],"",0)</f>
        <v>409.15</v>
      </c>
      <c r="F3825">
        <f t="shared" si="59"/>
        <v>7</v>
      </c>
    </row>
    <row r="3826" spans="1:6" x14ac:dyDescent="0.3">
      <c r="A3826" t="s">
        <v>9447</v>
      </c>
      <c r="B3826" t="s">
        <v>9448</v>
      </c>
      <c r="C3826" t="s">
        <v>9449</v>
      </c>
      <c r="D3826" t="s">
        <v>48018</v>
      </c>
      <c r="E3826">
        <f>_xlfn.XLOOKUP(Append2[[#This Row],[CAS]],[1]!Append1[CAS],[1]!Append1[Tb],"",0)</f>
        <v>409.15</v>
      </c>
      <c r="F3826">
        <f t="shared" si="59"/>
        <v>7</v>
      </c>
    </row>
    <row r="3827" spans="1:6" x14ac:dyDescent="0.3">
      <c r="A3827" t="s">
        <v>7455</v>
      </c>
      <c r="B3827" t="s">
        <v>7456</v>
      </c>
      <c r="C3827" t="s">
        <v>7457</v>
      </c>
      <c r="D3827" t="s">
        <v>48018</v>
      </c>
      <c r="E3827">
        <f>_xlfn.XLOOKUP(Append2[[#This Row],[CAS]],[1]!Append1[CAS],[1]!Append1[Tb],"",0)</f>
        <v>409.4</v>
      </c>
      <c r="F3827">
        <f t="shared" si="59"/>
        <v>7</v>
      </c>
    </row>
    <row r="3828" spans="1:6" x14ac:dyDescent="0.3">
      <c r="A3828" t="s">
        <v>35030</v>
      </c>
      <c r="B3828" t="s">
        <v>35031</v>
      </c>
      <c r="C3828" t="s">
        <v>35032</v>
      </c>
      <c r="D3828" t="s">
        <v>48018</v>
      </c>
      <c r="E3828">
        <f>_xlfn.XLOOKUP(Append2[[#This Row],[CAS]],[1]!Append1[CAS],[1]!Append1[Tb],"",0)</f>
        <v>409.7</v>
      </c>
      <c r="F3828">
        <f t="shared" si="59"/>
        <v>7</v>
      </c>
    </row>
    <row r="3829" spans="1:6" hidden="1" x14ac:dyDescent="0.3">
      <c r="A3829" t="s">
        <v>11899</v>
      </c>
      <c r="B3829" t="s">
        <v>11900</v>
      </c>
      <c r="C3829" t="s">
        <v>11901</v>
      </c>
      <c r="D3829" t="s">
        <v>48028</v>
      </c>
      <c r="E3829">
        <f>_xlfn.XLOOKUP(Append2[[#This Row],[CAS]],[1]!Append1[CAS],[1]!Append1[Tb],"",0)</f>
        <v>438.15</v>
      </c>
      <c r="F3829">
        <f t="shared" si="59"/>
        <v>19</v>
      </c>
    </row>
    <row r="3830" spans="1:6" x14ac:dyDescent="0.3">
      <c r="A3830" t="s">
        <v>21859</v>
      </c>
      <c r="B3830" t="s">
        <v>21860</v>
      </c>
      <c r="C3830" t="s">
        <v>21861</v>
      </c>
      <c r="D3830" t="s">
        <v>48018</v>
      </c>
      <c r="E3830">
        <f>_xlfn.XLOOKUP(Append2[[#This Row],[CAS]],[1]!Append1[CAS],[1]!Append1[Tb],"",0)</f>
        <v>409.87</v>
      </c>
      <c r="F3830">
        <f t="shared" si="59"/>
        <v>7</v>
      </c>
    </row>
    <row r="3831" spans="1:6" hidden="1" x14ac:dyDescent="0.3">
      <c r="A3831" t="s">
        <v>11905</v>
      </c>
      <c r="B3831" t="s">
        <v>11906</v>
      </c>
      <c r="C3831" t="s">
        <v>11907</v>
      </c>
      <c r="D3831" t="s">
        <v>48033</v>
      </c>
      <c r="E3831">
        <f>_xlfn.XLOOKUP(Append2[[#This Row],[CAS]],[1]!Append1[CAS],[1]!Append1[Tb],"",0)</f>
        <v>552.45000000000005</v>
      </c>
      <c r="F3831">
        <f t="shared" si="59"/>
        <v>16</v>
      </c>
    </row>
    <row r="3832" spans="1:6" x14ac:dyDescent="0.3">
      <c r="A3832" t="s">
        <v>2413</v>
      </c>
      <c r="B3832" t="s">
        <v>226</v>
      </c>
      <c r="C3832" t="s">
        <v>227</v>
      </c>
      <c r="D3832" t="s">
        <v>48018</v>
      </c>
      <c r="E3832">
        <f>_xlfn.XLOOKUP(Append2[[#This Row],[CAS]],[1]!Append1[CAS],[1]!Append1[Tb],"",0)</f>
        <v>410.15</v>
      </c>
      <c r="F3832">
        <f t="shared" si="59"/>
        <v>7</v>
      </c>
    </row>
    <row r="3833" spans="1:6" x14ac:dyDescent="0.3">
      <c r="A3833" t="s">
        <v>2624</v>
      </c>
      <c r="B3833" t="s">
        <v>648</v>
      </c>
      <c r="C3833" t="s">
        <v>649</v>
      </c>
      <c r="D3833" t="s">
        <v>48018</v>
      </c>
      <c r="E3833">
        <f>_xlfn.XLOOKUP(Append2[[#This Row],[CAS]],[1]!Append1[CAS],[1]!Append1[Tb],"",0)</f>
        <v>410.15</v>
      </c>
      <c r="F3833">
        <f t="shared" si="59"/>
        <v>7</v>
      </c>
    </row>
    <row r="3834" spans="1:6" x14ac:dyDescent="0.3">
      <c r="A3834" t="s">
        <v>3366</v>
      </c>
      <c r="B3834" t="s">
        <v>2130</v>
      </c>
      <c r="C3834" t="s">
        <v>2131</v>
      </c>
      <c r="D3834" t="s">
        <v>48018</v>
      </c>
      <c r="E3834">
        <f>_xlfn.XLOOKUP(Append2[[#This Row],[CAS]],[1]!Append1[CAS],[1]!Append1[Tb],"",0)</f>
        <v>410.15</v>
      </c>
      <c r="F3834">
        <f t="shared" si="59"/>
        <v>7</v>
      </c>
    </row>
    <row r="3835" spans="1:6" hidden="1" x14ac:dyDescent="0.3">
      <c r="A3835" t="s">
        <v>11917</v>
      </c>
      <c r="B3835" t="s">
        <v>11918</v>
      </c>
      <c r="C3835" t="s">
        <v>11919</v>
      </c>
      <c r="D3835" t="s">
        <v>48032</v>
      </c>
      <c r="E3835">
        <f>_xlfn.XLOOKUP(Append2[[#This Row],[CAS]],[1]!Append1[CAS],[1]!Append1[Tb],"",0)</f>
        <v>449.25</v>
      </c>
      <c r="F3835">
        <f t="shared" si="59"/>
        <v>20</v>
      </c>
    </row>
    <row r="3836" spans="1:6" hidden="1" x14ac:dyDescent="0.3">
      <c r="A3836" t="s">
        <v>11920</v>
      </c>
      <c r="B3836" t="s">
        <v>11921</v>
      </c>
      <c r="C3836" t="s">
        <v>11922</v>
      </c>
      <c r="D3836" t="s">
        <v>48020</v>
      </c>
      <c r="E3836">
        <f>_xlfn.XLOOKUP(Append2[[#This Row],[CAS]],[1]!Append1[CAS],[1]!Append1[Tb],"",0)</f>
        <v>487.55</v>
      </c>
      <c r="F3836">
        <f t="shared" si="59"/>
        <v>13</v>
      </c>
    </row>
    <row r="3837" spans="1:6" x14ac:dyDescent="0.3">
      <c r="A3837" t="s">
        <v>6732</v>
      </c>
      <c r="B3837" t="s">
        <v>6733</v>
      </c>
      <c r="C3837" t="s">
        <v>6734</v>
      </c>
      <c r="D3837" t="s">
        <v>48018</v>
      </c>
      <c r="E3837">
        <f>_xlfn.XLOOKUP(Append2[[#This Row],[CAS]],[1]!Append1[CAS],[1]!Append1[Tb],"",0)</f>
        <v>410.15</v>
      </c>
      <c r="F3837">
        <f t="shared" si="59"/>
        <v>7</v>
      </c>
    </row>
    <row r="3838" spans="1:6" x14ac:dyDescent="0.3">
      <c r="A3838" t="s">
        <v>9216</v>
      </c>
      <c r="B3838" t="s">
        <v>9217</v>
      </c>
      <c r="C3838" t="s">
        <v>9218</v>
      </c>
      <c r="D3838" t="s">
        <v>48018</v>
      </c>
      <c r="E3838">
        <f>_xlfn.XLOOKUP(Append2[[#This Row],[CAS]],[1]!Append1[CAS],[1]!Append1[Tb],"",0)</f>
        <v>410.15</v>
      </c>
      <c r="F3838">
        <f t="shared" si="59"/>
        <v>7</v>
      </c>
    </row>
    <row r="3839" spans="1:6" x14ac:dyDescent="0.3">
      <c r="A3839" t="s">
        <v>22875</v>
      </c>
      <c r="B3839" t="s">
        <v>22876</v>
      </c>
      <c r="C3839" t="s">
        <v>22877</v>
      </c>
      <c r="D3839" t="s">
        <v>48018</v>
      </c>
      <c r="E3839">
        <f>_xlfn.XLOOKUP(Append2[[#This Row],[CAS]],[1]!Append1[CAS],[1]!Append1[Tb],"",0)</f>
        <v>410.31</v>
      </c>
      <c r="F3839">
        <f t="shared" si="59"/>
        <v>7</v>
      </c>
    </row>
    <row r="3840" spans="1:6" x14ac:dyDescent="0.3">
      <c r="A3840" t="s">
        <v>4049</v>
      </c>
      <c r="B3840" t="s">
        <v>4050</v>
      </c>
      <c r="C3840" t="s">
        <v>4051</v>
      </c>
      <c r="D3840" t="s">
        <v>48018</v>
      </c>
      <c r="E3840">
        <f>_xlfn.XLOOKUP(Append2[[#This Row],[CAS]],[1]!Append1[CAS],[1]!Append1[Tb],"",0)</f>
        <v>410.4</v>
      </c>
      <c r="F3840">
        <f t="shared" si="59"/>
        <v>7</v>
      </c>
    </row>
    <row r="3841" spans="1:6" hidden="1" x14ac:dyDescent="0.3">
      <c r="A3841" t="s">
        <v>11938</v>
      </c>
      <c r="B3841" t="s">
        <v>11939</v>
      </c>
      <c r="C3841" t="s">
        <v>11940</v>
      </c>
      <c r="D3841" t="s">
        <v>48024</v>
      </c>
      <c r="E3841">
        <f>_xlfn.XLOOKUP(Append2[[#This Row],[CAS]],[1]!Append1[CAS],[1]!Append1[Tb],"",0)</f>
        <v>428.15</v>
      </c>
      <c r="F3841">
        <f t="shared" si="59"/>
        <v>18</v>
      </c>
    </row>
    <row r="3842" spans="1:6" x14ac:dyDescent="0.3">
      <c r="A3842" t="s">
        <v>20048</v>
      </c>
      <c r="B3842" t="s">
        <v>20049</v>
      </c>
      <c r="C3842" t="s">
        <v>20050</v>
      </c>
      <c r="D3842" t="s">
        <v>48018</v>
      </c>
      <c r="E3842">
        <f>_xlfn.XLOOKUP(Append2[[#This Row],[CAS]],[1]!Append1[CAS],[1]!Append1[Tb],"",0)</f>
        <v>410.54</v>
      </c>
      <c r="F3842">
        <f t="shared" ref="F3842:F3905" si="60">LEN(C3842)-LEN(SUBSTITUTE(C3842,"C",""))</f>
        <v>7</v>
      </c>
    </row>
    <row r="3843" spans="1:6" x14ac:dyDescent="0.3">
      <c r="A3843" t="s">
        <v>13182</v>
      </c>
      <c r="B3843" t="s">
        <v>13183</v>
      </c>
      <c r="C3843" t="s">
        <v>13184</v>
      </c>
      <c r="D3843" t="s">
        <v>48018</v>
      </c>
      <c r="E3843">
        <f>_xlfn.XLOOKUP(Append2[[#This Row],[CAS]],[1]!Append1[CAS],[1]!Append1[Tb],"",0)</f>
        <v>410.65</v>
      </c>
      <c r="F3843">
        <f t="shared" si="60"/>
        <v>7</v>
      </c>
    </row>
    <row r="3844" spans="1:6" hidden="1" x14ac:dyDescent="0.3">
      <c r="A3844" t="s">
        <v>11947</v>
      </c>
      <c r="B3844" t="s">
        <v>11948</v>
      </c>
      <c r="C3844" t="s">
        <v>11949</v>
      </c>
      <c r="D3844" t="s">
        <v>48020</v>
      </c>
      <c r="E3844">
        <f>_xlfn.XLOOKUP(Append2[[#This Row],[CAS]],[1]!Append1[CAS],[1]!Append1[Tb],"",0)</f>
        <v>418.15</v>
      </c>
      <c r="F3844">
        <f t="shared" si="60"/>
        <v>13</v>
      </c>
    </row>
    <row r="3845" spans="1:6" x14ac:dyDescent="0.3">
      <c r="A3845" t="s">
        <v>2918</v>
      </c>
      <c r="B3845" t="s">
        <v>1236</v>
      </c>
      <c r="C3845" t="s">
        <v>1237</v>
      </c>
      <c r="D3845" t="s">
        <v>48018</v>
      </c>
      <c r="E3845">
        <f>_xlfn.XLOOKUP(Append2[[#This Row],[CAS]],[1]!Append1[CAS],[1]!Append1[Tb],"",0)</f>
        <v>410.8</v>
      </c>
      <c r="F3845">
        <f t="shared" si="60"/>
        <v>7</v>
      </c>
    </row>
    <row r="3846" spans="1:6" x14ac:dyDescent="0.3">
      <c r="A3846" t="s">
        <v>3128</v>
      </c>
      <c r="B3846" t="s">
        <v>1656</v>
      </c>
      <c r="C3846" t="s">
        <v>1657</v>
      </c>
      <c r="D3846" t="s">
        <v>48018</v>
      </c>
      <c r="E3846">
        <f>_xlfn.XLOOKUP(Append2[[#This Row],[CAS]],[1]!Append1[CAS],[1]!Append1[Tb],"",0)</f>
        <v>411.15</v>
      </c>
      <c r="F3846">
        <f t="shared" si="60"/>
        <v>7</v>
      </c>
    </row>
    <row r="3847" spans="1:6" hidden="1" x14ac:dyDescent="0.3">
      <c r="A3847" t="s">
        <v>11956</v>
      </c>
      <c r="B3847" t="s">
        <v>11957</v>
      </c>
      <c r="C3847" t="s">
        <v>11958</v>
      </c>
      <c r="D3847" t="s">
        <v>48036</v>
      </c>
      <c r="E3847">
        <f>_xlfn.XLOOKUP(Append2[[#This Row],[CAS]],[1]!Append1[CAS],[1]!Append1[Tb],"",0)</f>
        <v>507.65</v>
      </c>
      <c r="F3847">
        <f t="shared" si="60"/>
        <v>21</v>
      </c>
    </row>
    <row r="3848" spans="1:6" hidden="1" x14ac:dyDescent="0.3">
      <c r="A3848" t="s">
        <v>11959</v>
      </c>
      <c r="B3848" t="s">
        <v>11960</v>
      </c>
      <c r="C3848" t="s">
        <v>11961</v>
      </c>
      <c r="D3848" t="s">
        <v>48020</v>
      </c>
      <c r="E3848">
        <f>_xlfn.XLOOKUP(Append2[[#This Row],[CAS]],[1]!Append1[CAS],[1]!Append1[Tb],"",0)</f>
        <v>549.15</v>
      </c>
      <c r="F3848">
        <f t="shared" si="60"/>
        <v>13</v>
      </c>
    </row>
    <row r="3849" spans="1:6" x14ac:dyDescent="0.3">
      <c r="A3849" t="s">
        <v>4115</v>
      </c>
      <c r="B3849" t="s">
        <v>4116</v>
      </c>
      <c r="C3849" t="s">
        <v>4117</v>
      </c>
      <c r="D3849" t="s">
        <v>48018</v>
      </c>
      <c r="E3849">
        <f>_xlfn.XLOOKUP(Append2[[#This Row],[CAS]],[1]!Append1[CAS],[1]!Append1[Tb],"",0)</f>
        <v>411.15</v>
      </c>
      <c r="F3849">
        <f t="shared" si="60"/>
        <v>7</v>
      </c>
    </row>
    <row r="3850" spans="1:6" x14ac:dyDescent="0.3">
      <c r="A3850" t="s">
        <v>37516</v>
      </c>
      <c r="B3850" t="s">
        <v>37517</v>
      </c>
      <c r="C3850" t="s">
        <v>37518</v>
      </c>
      <c r="D3850" t="s">
        <v>48018</v>
      </c>
      <c r="E3850">
        <f>_xlfn.XLOOKUP(Append2[[#This Row],[CAS]],[1]!Append1[CAS],[1]!Append1[Tb],"",0)</f>
        <v>411.22</v>
      </c>
      <c r="F3850">
        <f t="shared" si="60"/>
        <v>7</v>
      </c>
    </row>
    <row r="3851" spans="1:6" x14ac:dyDescent="0.3">
      <c r="A3851" t="s">
        <v>42041</v>
      </c>
      <c r="B3851" t="s">
        <v>42042</v>
      </c>
      <c r="C3851" t="s">
        <v>42043</v>
      </c>
      <c r="D3851" t="s">
        <v>48018</v>
      </c>
      <c r="E3851">
        <f>_xlfn.XLOOKUP(Append2[[#This Row],[CAS]],[1]!Append1[CAS],[1]!Append1[Tb],"",0)</f>
        <v>411.6</v>
      </c>
      <c r="F3851">
        <f t="shared" si="60"/>
        <v>7</v>
      </c>
    </row>
    <row r="3852" spans="1:6" hidden="1" x14ac:dyDescent="0.3">
      <c r="A3852" t="s">
        <v>11971</v>
      </c>
      <c r="B3852" t="s">
        <v>11972</v>
      </c>
      <c r="C3852" t="s">
        <v>11973</v>
      </c>
      <c r="D3852" t="s">
        <v>48032</v>
      </c>
      <c r="E3852">
        <f>_xlfn.XLOOKUP(Append2[[#This Row],[CAS]],[1]!Append1[CAS],[1]!Append1[Tb],"",0)</f>
        <v>442.04</v>
      </c>
      <c r="F3852">
        <f t="shared" si="60"/>
        <v>20</v>
      </c>
    </row>
    <row r="3853" spans="1:6" x14ac:dyDescent="0.3">
      <c r="A3853" t="s">
        <v>11872</v>
      </c>
      <c r="B3853" t="s">
        <v>11873</v>
      </c>
      <c r="C3853" t="s">
        <v>11874</v>
      </c>
      <c r="D3853" t="s">
        <v>48018</v>
      </c>
      <c r="E3853">
        <f>_xlfn.XLOOKUP(Append2[[#This Row],[CAS]],[1]!Append1[CAS],[1]!Append1[Tb],"",0)</f>
        <v>411.65</v>
      </c>
      <c r="F3853">
        <f t="shared" si="60"/>
        <v>7</v>
      </c>
    </row>
    <row r="3854" spans="1:6" x14ac:dyDescent="0.3">
      <c r="A3854" t="s">
        <v>17207</v>
      </c>
      <c r="B3854" t="s">
        <v>17208</v>
      </c>
      <c r="C3854" t="s">
        <v>17209</v>
      </c>
      <c r="D3854" t="s">
        <v>48018</v>
      </c>
      <c r="E3854">
        <f>_xlfn.XLOOKUP(Append2[[#This Row],[CAS]],[1]!Append1[CAS],[1]!Append1[Tb],"",0)</f>
        <v>411.73</v>
      </c>
      <c r="F3854">
        <f t="shared" si="60"/>
        <v>7</v>
      </c>
    </row>
    <row r="3855" spans="1:6" hidden="1" x14ac:dyDescent="0.3">
      <c r="A3855" t="s">
        <v>11980</v>
      </c>
      <c r="B3855" t="s">
        <v>11981</v>
      </c>
      <c r="C3855" t="s">
        <v>11982</v>
      </c>
      <c r="D3855" t="s">
        <v>48042</v>
      </c>
      <c r="E3855">
        <f>_xlfn.XLOOKUP(Append2[[#This Row],[CAS]],[1]!Append1[CAS],[1]!Append1[Tb],"",0)</f>
        <v>603.65</v>
      </c>
      <c r="F3855">
        <f t="shared" si="60"/>
        <v>23</v>
      </c>
    </row>
    <row r="3856" spans="1:6" x14ac:dyDescent="0.3">
      <c r="A3856" t="s">
        <v>4790</v>
      </c>
      <c r="B3856" t="s">
        <v>4791</v>
      </c>
      <c r="C3856" t="s">
        <v>4792</v>
      </c>
      <c r="D3856" t="s">
        <v>48018</v>
      </c>
      <c r="E3856">
        <f>_xlfn.XLOOKUP(Append2[[#This Row],[CAS]],[1]!Append1[CAS],[1]!Append1[Tb],"",0)</f>
        <v>412.15</v>
      </c>
      <c r="F3856">
        <f t="shared" si="60"/>
        <v>7</v>
      </c>
    </row>
    <row r="3857" spans="1:6" hidden="1" x14ac:dyDescent="0.3">
      <c r="A3857" t="s">
        <v>11986</v>
      </c>
      <c r="B3857" t="s">
        <v>11987</v>
      </c>
      <c r="C3857" t="s">
        <v>11988</v>
      </c>
      <c r="D3857" t="s">
        <v>48024</v>
      </c>
      <c r="E3857">
        <f>_xlfn.XLOOKUP(Append2[[#This Row],[CAS]],[1]!Append1[CAS],[1]!Append1[Tb],"",0)</f>
        <v>516.25</v>
      </c>
      <c r="F3857">
        <f t="shared" si="60"/>
        <v>18</v>
      </c>
    </row>
    <row r="3858" spans="1:6" hidden="1" x14ac:dyDescent="0.3">
      <c r="A3858" t="s">
        <v>11989</v>
      </c>
      <c r="B3858" t="s">
        <v>11990</v>
      </c>
      <c r="C3858" t="s">
        <v>11991</v>
      </c>
      <c r="D3858" t="s">
        <v>4517</v>
      </c>
      <c r="E3858">
        <f>_xlfn.XLOOKUP(Append2[[#This Row],[CAS]],[1]!Append1[CAS],[1]!Append1[Tb],"",0)</f>
        <v>780.15</v>
      </c>
      <c r="F3858">
        <f t="shared" si="60"/>
        <v>38</v>
      </c>
    </row>
    <row r="3859" spans="1:6" hidden="1" x14ac:dyDescent="0.3">
      <c r="A3859" t="s">
        <v>11992</v>
      </c>
      <c r="B3859" t="s">
        <v>11993</v>
      </c>
      <c r="C3859" t="s">
        <v>11994</v>
      </c>
      <c r="D3859" t="s">
        <v>10540</v>
      </c>
      <c r="E3859">
        <f>_xlfn.XLOOKUP(Append2[[#This Row],[CAS]],[1]!Append1[CAS],[1]!Append1[Tb],"",0)</f>
        <v>786.15</v>
      </c>
      <c r="F3859">
        <f t="shared" si="60"/>
        <v>39</v>
      </c>
    </row>
    <row r="3860" spans="1:6" hidden="1" x14ac:dyDescent="0.3">
      <c r="A3860" t="s">
        <v>11995</v>
      </c>
      <c r="B3860" t="s">
        <v>11996</v>
      </c>
      <c r="C3860" t="s">
        <v>11997</v>
      </c>
      <c r="D3860" t="s">
        <v>5158</v>
      </c>
      <c r="E3860">
        <f>_xlfn.XLOOKUP(Append2[[#This Row],[CAS]],[1]!Append1[CAS],[1]!Append1[Tb],"",0)</f>
        <v>751.15</v>
      </c>
      <c r="F3860">
        <f t="shared" si="60"/>
        <v>34</v>
      </c>
    </row>
    <row r="3861" spans="1:6" hidden="1" x14ac:dyDescent="0.3">
      <c r="A3861" t="s">
        <v>11998</v>
      </c>
      <c r="B3861" t="s">
        <v>11999</v>
      </c>
      <c r="C3861" t="s">
        <v>12000</v>
      </c>
      <c r="D3861" t="s">
        <v>48025</v>
      </c>
      <c r="E3861">
        <f>_xlfn.XLOOKUP(Append2[[#This Row],[CAS]],[1]!Append1[CAS],[1]!Append1[Tb],"",0)</f>
        <v>572.16</v>
      </c>
      <c r="F3861">
        <f t="shared" si="60"/>
        <v>17</v>
      </c>
    </row>
    <row r="3862" spans="1:6" hidden="1" x14ac:dyDescent="0.3">
      <c r="A3862" t="s">
        <v>12001</v>
      </c>
      <c r="B3862" t="s">
        <v>12002</v>
      </c>
      <c r="C3862" t="s">
        <v>12003</v>
      </c>
      <c r="D3862" t="s">
        <v>4514</v>
      </c>
      <c r="E3862">
        <f>_xlfn.XLOOKUP(Append2[[#This Row],[CAS]],[1]!Append1[CAS],[1]!Append1[Tb],"",0)</f>
        <v>773.15</v>
      </c>
      <c r="F3862">
        <f t="shared" si="60"/>
        <v>37</v>
      </c>
    </row>
    <row r="3863" spans="1:6" x14ac:dyDescent="0.3">
      <c r="A3863" t="s">
        <v>6000</v>
      </c>
      <c r="B3863" t="s">
        <v>6001</v>
      </c>
      <c r="C3863" t="s">
        <v>6002</v>
      </c>
      <c r="D3863" t="s">
        <v>48018</v>
      </c>
      <c r="E3863">
        <f>_xlfn.XLOOKUP(Append2[[#This Row],[CAS]],[1]!Append1[CAS],[1]!Append1[Tb],"",0)</f>
        <v>412.15</v>
      </c>
      <c r="F3863">
        <f t="shared" si="60"/>
        <v>7</v>
      </c>
    </row>
    <row r="3864" spans="1:6" hidden="1" x14ac:dyDescent="0.3">
      <c r="A3864" t="s">
        <v>12007</v>
      </c>
      <c r="B3864" t="s">
        <v>12008</v>
      </c>
      <c r="C3864" t="s">
        <v>12009</v>
      </c>
      <c r="D3864" t="s">
        <v>48024</v>
      </c>
      <c r="E3864">
        <f>_xlfn.XLOOKUP(Append2[[#This Row],[CAS]],[1]!Append1[CAS],[1]!Append1[Tb],"",0)</f>
        <v>448.15</v>
      </c>
      <c r="F3864">
        <f t="shared" si="60"/>
        <v>18</v>
      </c>
    </row>
    <row r="3865" spans="1:6" x14ac:dyDescent="0.3">
      <c r="A3865" t="s">
        <v>6945</v>
      </c>
      <c r="B3865" t="s">
        <v>6946</v>
      </c>
      <c r="C3865" t="s">
        <v>6947</v>
      </c>
      <c r="D3865" t="s">
        <v>48018</v>
      </c>
      <c r="E3865">
        <f>_xlfn.XLOOKUP(Append2[[#This Row],[CAS]],[1]!Append1[CAS],[1]!Append1[Tb],"",0)</f>
        <v>412.15</v>
      </c>
      <c r="F3865">
        <f t="shared" si="60"/>
        <v>7</v>
      </c>
    </row>
    <row r="3866" spans="1:6" x14ac:dyDescent="0.3">
      <c r="A3866" t="s">
        <v>26958</v>
      </c>
      <c r="B3866" t="s">
        <v>26959</v>
      </c>
      <c r="C3866" t="s">
        <v>26960</v>
      </c>
      <c r="D3866" t="s">
        <v>48018</v>
      </c>
      <c r="E3866">
        <f>_xlfn.XLOOKUP(Append2[[#This Row],[CAS]],[1]!Append1[CAS],[1]!Append1[Tb],"",0)</f>
        <v>412.58</v>
      </c>
      <c r="F3866">
        <f t="shared" si="60"/>
        <v>7</v>
      </c>
    </row>
    <row r="3867" spans="1:6" x14ac:dyDescent="0.3">
      <c r="A3867" t="s">
        <v>31496</v>
      </c>
      <c r="B3867" t="s">
        <v>31497</v>
      </c>
      <c r="C3867" t="s">
        <v>31498</v>
      </c>
      <c r="D3867" t="s">
        <v>48018</v>
      </c>
      <c r="E3867">
        <f>_xlfn.XLOOKUP(Append2[[#This Row],[CAS]],[1]!Append1[CAS],[1]!Append1[Tb],"",0)</f>
        <v>412.58</v>
      </c>
      <c r="F3867">
        <f t="shared" si="60"/>
        <v>7</v>
      </c>
    </row>
    <row r="3868" spans="1:6" hidden="1" x14ac:dyDescent="0.3">
      <c r="A3868" t="s">
        <v>12019</v>
      </c>
      <c r="B3868" t="s">
        <v>12020</v>
      </c>
      <c r="C3868" t="s">
        <v>12021</v>
      </c>
      <c r="D3868" t="s">
        <v>48040</v>
      </c>
      <c r="E3868">
        <f>_xlfn.XLOOKUP(Append2[[#This Row],[CAS]],[1]!Append1[CAS],[1]!Append1[Tb],"",0)</f>
        <v>676.15</v>
      </c>
      <c r="F3868">
        <f t="shared" si="60"/>
        <v>22</v>
      </c>
    </row>
    <row r="3869" spans="1:6" x14ac:dyDescent="0.3">
      <c r="A3869" t="s">
        <v>6494</v>
      </c>
      <c r="B3869" t="s">
        <v>6495</v>
      </c>
      <c r="C3869" t="s">
        <v>6496</v>
      </c>
      <c r="D3869" t="s">
        <v>48018</v>
      </c>
      <c r="E3869">
        <f>_xlfn.XLOOKUP(Append2[[#This Row],[CAS]],[1]!Append1[CAS],[1]!Append1[Tb],"",0)</f>
        <v>412.65</v>
      </c>
      <c r="F3869">
        <f t="shared" si="60"/>
        <v>7</v>
      </c>
    </row>
    <row r="3870" spans="1:6" x14ac:dyDescent="0.3">
      <c r="A3870" t="s">
        <v>7674</v>
      </c>
      <c r="B3870" t="s">
        <v>7675</v>
      </c>
      <c r="C3870" t="s">
        <v>7676</v>
      </c>
      <c r="D3870" t="s">
        <v>48018</v>
      </c>
      <c r="E3870">
        <f>_xlfn.XLOOKUP(Append2[[#This Row],[CAS]],[1]!Append1[CAS],[1]!Append1[Tb],"",0)</f>
        <v>412.65</v>
      </c>
      <c r="F3870">
        <f t="shared" si="60"/>
        <v>7</v>
      </c>
    </row>
    <row r="3871" spans="1:6" x14ac:dyDescent="0.3">
      <c r="A3871" t="s">
        <v>36621</v>
      </c>
      <c r="B3871" t="s">
        <v>36622</v>
      </c>
      <c r="C3871" t="s">
        <v>36623</v>
      </c>
      <c r="D3871" t="s">
        <v>48018</v>
      </c>
      <c r="E3871">
        <f>_xlfn.XLOOKUP(Append2[[#This Row],[CAS]],[1]!Append1[CAS],[1]!Append1[Tb],"",0)</f>
        <v>413.18</v>
      </c>
      <c r="F3871">
        <f t="shared" si="60"/>
        <v>7</v>
      </c>
    </row>
    <row r="3872" spans="1:6" x14ac:dyDescent="0.3">
      <c r="A3872" t="s">
        <v>6051</v>
      </c>
      <c r="B3872" t="s">
        <v>6052</v>
      </c>
      <c r="C3872" t="s">
        <v>6053</v>
      </c>
      <c r="D3872" t="s">
        <v>48018</v>
      </c>
      <c r="E3872">
        <f>_xlfn.XLOOKUP(Append2[[#This Row],[CAS]],[1]!Append1[CAS],[1]!Append1[Tb],"",0)</f>
        <v>413.65</v>
      </c>
      <c r="F3872">
        <f t="shared" si="60"/>
        <v>7</v>
      </c>
    </row>
    <row r="3873" spans="1:6" x14ac:dyDescent="0.3">
      <c r="A3873" t="s">
        <v>5949</v>
      </c>
      <c r="B3873" t="s">
        <v>5950</v>
      </c>
      <c r="C3873" t="s">
        <v>5951</v>
      </c>
      <c r="D3873" t="s">
        <v>48018</v>
      </c>
      <c r="E3873">
        <f>_xlfn.XLOOKUP(Append2[[#This Row],[CAS]],[1]!Append1[CAS],[1]!Append1[Tb],"",0)</f>
        <v>414.15</v>
      </c>
      <c r="F3873">
        <f t="shared" si="60"/>
        <v>7</v>
      </c>
    </row>
    <row r="3874" spans="1:6" hidden="1" x14ac:dyDescent="0.3">
      <c r="A3874" t="s">
        <v>12037</v>
      </c>
      <c r="B3874" t="s">
        <v>12038</v>
      </c>
      <c r="C3874" t="s">
        <v>12039</v>
      </c>
      <c r="D3874" t="s">
        <v>48024</v>
      </c>
      <c r="E3874">
        <f>_xlfn.XLOOKUP(Append2[[#This Row],[CAS]],[1]!Append1[CAS],[1]!Append1[Tb],"",0)</f>
        <v>459.15</v>
      </c>
      <c r="F3874">
        <f t="shared" si="60"/>
        <v>18</v>
      </c>
    </row>
    <row r="3875" spans="1:6" x14ac:dyDescent="0.3">
      <c r="A3875" t="s">
        <v>22499</v>
      </c>
      <c r="B3875" t="s">
        <v>22500</v>
      </c>
      <c r="C3875" t="s">
        <v>22501</v>
      </c>
      <c r="D3875" t="s">
        <v>48018</v>
      </c>
      <c r="E3875">
        <f>_xlfn.XLOOKUP(Append2[[#This Row],[CAS]],[1]!Append1[CAS],[1]!Append1[Tb],"",0)</f>
        <v>414.19</v>
      </c>
      <c r="F3875">
        <f t="shared" si="60"/>
        <v>7</v>
      </c>
    </row>
    <row r="3876" spans="1:6" x14ac:dyDescent="0.3">
      <c r="A3876" t="s">
        <v>6795</v>
      </c>
      <c r="B3876" t="s">
        <v>6796</v>
      </c>
      <c r="C3876" t="s">
        <v>6797</v>
      </c>
      <c r="D3876" t="s">
        <v>48018</v>
      </c>
      <c r="E3876">
        <f>_xlfn.XLOOKUP(Append2[[#This Row],[CAS]],[1]!Append1[CAS],[1]!Append1[Tb],"",0)</f>
        <v>414.65</v>
      </c>
      <c r="F3876">
        <f t="shared" si="60"/>
        <v>7</v>
      </c>
    </row>
    <row r="3877" spans="1:6" hidden="1" x14ac:dyDescent="0.3">
      <c r="A3877" t="s">
        <v>12046</v>
      </c>
      <c r="B3877" t="s">
        <v>12047</v>
      </c>
      <c r="C3877" t="s">
        <v>12048</v>
      </c>
      <c r="D3877" t="s">
        <v>48047</v>
      </c>
      <c r="E3877">
        <f>_xlfn.XLOOKUP(Append2[[#This Row],[CAS]],[1]!Append1[CAS],[1]!Append1[Tb],"",0)</f>
        <v>705.15</v>
      </c>
      <c r="F3877">
        <f t="shared" si="60"/>
        <v>27</v>
      </c>
    </row>
    <row r="3878" spans="1:6" hidden="1" x14ac:dyDescent="0.3">
      <c r="A3878" t="s">
        <v>12049</v>
      </c>
      <c r="B3878" t="s">
        <v>12050</v>
      </c>
      <c r="C3878" t="s">
        <v>12051</v>
      </c>
      <c r="D3878" t="s">
        <v>48043</v>
      </c>
      <c r="E3878">
        <f>_xlfn.XLOOKUP(Append2[[#This Row],[CAS]],[1]!Append1[CAS],[1]!Append1[Tb],"",0)</f>
        <v>740</v>
      </c>
      <c r="F3878">
        <f t="shared" si="60"/>
        <v>28</v>
      </c>
    </row>
    <row r="3879" spans="1:6" x14ac:dyDescent="0.3">
      <c r="A3879" t="s">
        <v>21625</v>
      </c>
      <c r="B3879" t="s">
        <v>21626</v>
      </c>
      <c r="C3879" t="s">
        <v>21627</v>
      </c>
      <c r="D3879" t="s">
        <v>48018</v>
      </c>
      <c r="E3879">
        <f>_xlfn.XLOOKUP(Append2[[#This Row],[CAS]],[1]!Append1[CAS],[1]!Append1[Tb],"",0)</f>
        <v>414.66</v>
      </c>
      <c r="F3879">
        <f t="shared" si="60"/>
        <v>7</v>
      </c>
    </row>
    <row r="3880" spans="1:6" hidden="1" x14ac:dyDescent="0.3">
      <c r="A3880" t="s">
        <v>12055</v>
      </c>
      <c r="B3880" t="s">
        <v>12056</v>
      </c>
      <c r="C3880" t="s">
        <v>12057</v>
      </c>
      <c r="D3880" t="s">
        <v>48026</v>
      </c>
      <c r="E3880">
        <f>_xlfn.XLOOKUP(Append2[[#This Row],[CAS]],[1]!Append1[CAS],[1]!Append1[Tb],"",0)</f>
        <v>499.15</v>
      </c>
      <c r="F3880">
        <f t="shared" si="60"/>
        <v>14</v>
      </c>
    </row>
    <row r="3881" spans="1:6" x14ac:dyDescent="0.3">
      <c r="A3881" t="s">
        <v>5267</v>
      </c>
      <c r="B3881" t="s">
        <v>5268</v>
      </c>
      <c r="C3881" t="s">
        <v>5269</v>
      </c>
      <c r="D3881" t="s">
        <v>48018</v>
      </c>
      <c r="E3881">
        <f>_xlfn.XLOOKUP(Append2[[#This Row],[CAS]],[1]!Append1[CAS],[1]!Append1[Tb],"",0)</f>
        <v>415.15</v>
      </c>
      <c r="F3881">
        <f t="shared" si="60"/>
        <v>7</v>
      </c>
    </row>
    <row r="3882" spans="1:6" x14ac:dyDescent="0.3">
      <c r="A3882" t="s">
        <v>34799</v>
      </c>
      <c r="B3882" t="s">
        <v>34800</v>
      </c>
      <c r="C3882" t="s">
        <v>34801</v>
      </c>
      <c r="D3882" t="s">
        <v>48018</v>
      </c>
      <c r="E3882">
        <f>_xlfn.XLOOKUP(Append2[[#This Row],[CAS]],[1]!Append1[CAS],[1]!Append1[Tb],"",0)</f>
        <v>415.21</v>
      </c>
      <c r="F3882">
        <f t="shared" si="60"/>
        <v>7</v>
      </c>
    </row>
    <row r="3883" spans="1:6" hidden="1" x14ac:dyDescent="0.3">
      <c r="A3883" t="s">
        <v>12067</v>
      </c>
      <c r="B3883" t="s">
        <v>12068</v>
      </c>
      <c r="C3883" t="s">
        <v>12069</v>
      </c>
      <c r="D3883" t="s">
        <v>48024</v>
      </c>
      <c r="E3883">
        <f>_xlfn.XLOOKUP(Append2[[#This Row],[CAS]],[1]!Append1[CAS],[1]!Append1[Tb],"",0)</f>
        <v>534.15</v>
      </c>
      <c r="F3883">
        <f t="shared" si="60"/>
        <v>18</v>
      </c>
    </row>
    <row r="3884" spans="1:6" x14ac:dyDescent="0.3">
      <c r="A3884" t="s">
        <v>4667</v>
      </c>
      <c r="B3884" t="s">
        <v>4668</v>
      </c>
      <c r="C3884" t="s">
        <v>4669</v>
      </c>
      <c r="D3884" t="s">
        <v>48018</v>
      </c>
      <c r="E3884">
        <f>_xlfn.XLOOKUP(Append2[[#This Row],[CAS]],[1]!Append1[CAS],[1]!Append1[Tb],"",0)</f>
        <v>415.65</v>
      </c>
      <c r="F3884">
        <f t="shared" si="60"/>
        <v>7</v>
      </c>
    </row>
    <row r="3885" spans="1:6" x14ac:dyDescent="0.3">
      <c r="A3885" t="s">
        <v>19325</v>
      </c>
      <c r="B3885" t="s">
        <v>19326</v>
      </c>
      <c r="C3885" t="s">
        <v>19327</v>
      </c>
      <c r="D3885" t="s">
        <v>48018</v>
      </c>
      <c r="E3885">
        <f>_xlfn.XLOOKUP(Append2[[#This Row],[CAS]],[1]!Append1[CAS],[1]!Append1[Tb],"",0)</f>
        <v>415.78</v>
      </c>
      <c r="F3885">
        <f t="shared" si="60"/>
        <v>7</v>
      </c>
    </row>
    <row r="3886" spans="1:6" x14ac:dyDescent="0.3">
      <c r="A3886" t="s">
        <v>2625</v>
      </c>
      <c r="B3886" t="s">
        <v>650</v>
      </c>
      <c r="C3886" t="s">
        <v>651</v>
      </c>
      <c r="D3886" t="s">
        <v>48018</v>
      </c>
      <c r="E3886">
        <f>_xlfn.XLOOKUP(Append2[[#This Row],[CAS]],[1]!Append1[CAS],[1]!Append1[Tb],"",0)</f>
        <v>416.15</v>
      </c>
      <c r="F3886">
        <f t="shared" si="60"/>
        <v>7</v>
      </c>
    </row>
    <row r="3887" spans="1:6" x14ac:dyDescent="0.3">
      <c r="A3887" t="s">
        <v>6503</v>
      </c>
      <c r="B3887" t="s">
        <v>6504</v>
      </c>
      <c r="C3887" t="s">
        <v>6505</v>
      </c>
      <c r="D3887" t="s">
        <v>48018</v>
      </c>
      <c r="E3887">
        <f>_xlfn.XLOOKUP(Append2[[#This Row],[CAS]],[1]!Append1[CAS],[1]!Append1[Tb],"",0)</f>
        <v>416.15</v>
      </c>
      <c r="F3887">
        <f t="shared" si="60"/>
        <v>7</v>
      </c>
    </row>
    <row r="3888" spans="1:6" x14ac:dyDescent="0.3">
      <c r="A3888" t="s">
        <v>10271</v>
      </c>
      <c r="B3888" t="s">
        <v>10272</v>
      </c>
      <c r="C3888" t="s">
        <v>10273</v>
      </c>
      <c r="D3888" t="s">
        <v>48018</v>
      </c>
      <c r="E3888">
        <f>_xlfn.XLOOKUP(Append2[[#This Row],[CAS]],[1]!Append1[CAS],[1]!Append1[Tb],"",0)</f>
        <v>416.15</v>
      </c>
      <c r="F3888">
        <f t="shared" si="60"/>
        <v>7</v>
      </c>
    </row>
    <row r="3889" spans="1:6" x14ac:dyDescent="0.3">
      <c r="A3889" t="s">
        <v>12683</v>
      </c>
      <c r="B3889" t="s">
        <v>12684</v>
      </c>
      <c r="C3889" t="s">
        <v>12685</v>
      </c>
      <c r="D3889" t="s">
        <v>48018</v>
      </c>
      <c r="E3889">
        <f>_xlfn.XLOOKUP(Append2[[#This Row],[CAS]],[1]!Append1[CAS],[1]!Append1[Tb],"",0)</f>
        <v>416.15</v>
      </c>
      <c r="F3889">
        <f t="shared" si="60"/>
        <v>7</v>
      </c>
    </row>
    <row r="3890" spans="1:6" hidden="1" x14ac:dyDescent="0.3">
      <c r="A3890" t="s">
        <v>12088</v>
      </c>
      <c r="B3890" t="s">
        <v>12089</v>
      </c>
      <c r="C3890" t="s">
        <v>12090</v>
      </c>
      <c r="D3890" t="s">
        <v>48026</v>
      </c>
      <c r="E3890">
        <f>_xlfn.XLOOKUP(Append2[[#This Row],[CAS]],[1]!Append1[CAS],[1]!Append1[Tb],"",0)</f>
        <v>452.15</v>
      </c>
      <c r="F3890">
        <f t="shared" si="60"/>
        <v>14</v>
      </c>
    </row>
    <row r="3891" spans="1:6" x14ac:dyDescent="0.3">
      <c r="A3891" t="s">
        <v>7011</v>
      </c>
      <c r="B3891" t="s">
        <v>7012</v>
      </c>
      <c r="C3891" t="s">
        <v>7013</v>
      </c>
      <c r="D3891" t="s">
        <v>48018</v>
      </c>
      <c r="E3891">
        <f>_xlfn.XLOOKUP(Append2[[#This Row],[CAS]],[1]!Append1[CAS],[1]!Append1[Tb],"",0)</f>
        <v>416.46703000000002</v>
      </c>
      <c r="F3891">
        <f t="shared" si="60"/>
        <v>7</v>
      </c>
    </row>
    <row r="3892" spans="1:6" hidden="1" x14ac:dyDescent="0.3">
      <c r="A3892" t="s">
        <v>12094</v>
      </c>
      <c r="B3892" t="s">
        <v>12095</v>
      </c>
      <c r="C3892" t="s">
        <v>12096</v>
      </c>
      <c r="D3892" t="s">
        <v>10492</v>
      </c>
      <c r="E3892">
        <f>_xlfn.XLOOKUP(Append2[[#This Row],[CAS]],[1]!Append1[CAS],[1]!Append1[Tb],"",0)</f>
        <v>757.15</v>
      </c>
      <c r="F3892">
        <f t="shared" si="60"/>
        <v>42</v>
      </c>
    </row>
    <row r="3893" spans="1:6" x14ac:dyDescent="0.3">
      <c r="A3893" t="s">
        <v>3027</v>
      </c>
      <c r="B3893" t="s">
        <v>1454</v>
      </c>
      <c r="C3893" t="s">
        <v>1455</v>
      </c>
      <c r="D3893" t="s">
        <v>48018</v>
      </c>
      <c r="E3893">
        <f>_xlfn.XLOOKUP(Append2[[#This Row],[CAS]],[1]!Append1[CAS],[1]!Append1[Tb],"",0)</f>
        <v>416.65</v>
      </c>
      <c r="F3893">
        <f t="shared" si="60"/>
        <v>7</v>
      </c>
    </row>
    <row r="3894" spans="1:6" hidden="1" x14ac:dyDescent="0.3">
      <c r="A3894" t="s">
        <v>12100</v>
      </c>
      <c r="B3894" t="s">
        <v>12101</v>
      </c>
      <c r="C3894" t="s">
        <v>12102</v>
      </c>
      <c r="D3894" t="s">
        <v>48025</v>
      </c>
      <c r="E3894">
        <f>_xlfn.XLOOKUP(Append2[[#This Row],[CAS]],[1]!Append1[CAS],[1]!Append1[Tb],"",0)</f>
        <v>488.15</v>
      </c>
      <c r="F3894">
        <f t="shared" si="60"/>
        <v>17</v>
      </c>
    </row>
    <row r="3895" spans="1:6" x14ac:dyDescent="0.3">
      <c r="A3895" t="s">
        <v>3572</v>
      </c>
      <c r="B3895" t="s">
        <v>3573</v>
      </c>
      <c r="C3895" t="s">
        <v>3574</v>
      </c>
      <c r="D3895" t="s">
        <v>48018</v>
      </c>
      <c r="E3895">
        <f>_xlfn.XLOOKUP(Append2[[#This Row],[CAS]],[1]!Append1[CAS],[1]!Append1[Tb],"",0)</f>
        <v>416.65</v>
      </c>
      <c r="F3895">
        <f t="shared" si="60"/>
        <v>7</v>
      </c>
    </row>
    <row r="3896" spans="1:6" hidden="1" x14ac:dyDescent="0.3">
      <c r="A3896" t="s">
        <v>12106</v>
      </c>
      <c r="B3896" t="s">
        <v>12107</v>
      </c>
      <c r="C3896" t="s">
        <v>12108</v>
      </c>
      <c r="D3896" t="s">
        <v>48027</v>
      </c>
      <c r="E3896">
        <f>_xlfn.XLOOKUP(Append2[[#This Row],[CAS]],[1]!Append1[CAS],[1]!Append1[Tb],"",0)</f>
        <v>567.15</v>
      </c>
      <c r="F3896">
        <f t="shared" si="60"/>
        <v>15</v>
      </c>
    </row>
    <row r="3897" spans="1:6" hidden="1" x14ac:dyDescent="0.3">
      <c r="A3897" t="s">
        <v>12109</v>
      </c>
      <c r="B3897" t="s">
        <v>12110</v>
      </c>
      <c r="C3897" t="s">
        <v>12111</v>
      </c>
      <c r="D3897" t="s">
        <v>48027</v>
      </c>
      <c r="E3897">
        <f>_xlfn.XLOOKUP(Append2[[#This Row],[CAS]],[1]!Append1[CAS],[1]!Append1[Tb],"",0)</f>
        <v>570.15</v>
      </c>
      <c r="F3897">
        <f t="shared" si="60"/>
        <v>15</v>
      </c>
    </row>
    <row r="3898" spans="1:6" x14ac:dyDescent="0.3">
      <c r="A3898" t="s">
        <v>33996</v>
      </c>
      <c r="B3898" t="s">
        <v>33997</v>
      </c>
      <c r="C3898" t="s">
        <v>33998</v>
      </c>
      <c r="D3898" t="s">
        <v>48018</v>
      </c>
      <c r="E3898">
        <f>_xlfn.XLOOKUP(Append2[[#This Row],[CAS]],[1]!Append1[CAS],[1]!Append1[Tb],"",0)</f>
        <v>416.67</v>
      </c>
      <c r="F3898">
        <f t="shared" si="60"/>
        <v>7</v>
      </c>
    </row>
    <row r="3899" spans="1:6" hidden="1" x14ac:dyDescent="0.3">
      <c r="A3899" t="s">
        <v>12118</v>
      </c>
      <c r="B3899" t="s">
        <v>12119</v>
      </c>
      <c r="C3899" t="s">
        <v>12120</v>
      </c>
      <c r="D3899" t="s">
        <v>48020</v>
      </c>
      <c r="E3899">
        <f>_xlfn.XLOOKUP(Append2[[#This Row],[CAS]],[1]!Append1[CAS],[1]!Append1[Tb],"",0)</f>
        <v>390.15</v>
      </c>
      <c r="F3899">
        <f t="shared" si="60"/>
        <v>13</v>
      </c>
    </row>
    <row r="3900" spans="1:6" x14ac:dyDescent="0.3">
      <c r="A3900" t="s">
        <v>13014</v>
      </c>
      <c r="B3900" t="s">
        <v>13015</v>
      </c>
      <c r="C3900" t="s">
        <v>13016</v>
      </c>
      <c r="D3900" t="s">
        <v>48018</v>
      </c>
      <c r="E3900">
        <f>_xlfn.XLOOKUP(Append2[[#This Row],[CAS]],[1]!Append1[CAS],[1]!Append1[Tb],"",0)</f>
        <v>417.15</v>
      </c>
      <c r="F3900">
        <f t="shared" si="60"/>
        <v>7</v>
      </c>
    </row>
    <row r="3901" spans="1:6" hidden="1" x14ac:dyDescent="0.3">
      <c r="A3901" t="s">
        <v>12124</v>
      </c>
      <c r="B3901" t="s">
        <v>12125</v>
      </c>
      <c r="C3901" t="s">
        <v>12126</v>
      </c>
      <c r="D3901" t="s">
        <v>48027</v>
      </c>
      <c r="E3901">
        <f>_xlfn.XLOOKUP(Append2[[#This Row],[CAS]],[1]!Append1[CAS],[1]!Append1[Tb],"",0)</f>
        <v>462.15</v>
      </c>
      <c r="F3901">
        <f t="shared" si="60"/>
        <v>15</v>
      </c>
    </row>
    <row r="3902" spans="1:6" hidden="1" x14ac:dyDescent="0.3">
      <c r="A3902" t="s">
        <v>12127</v>
      </c>
      <c r="B3902" t="s">
        <v>12128</v>
      </c>
      <c r="C3902" t="s">
        <v>12129</v>
      </c>
      <c r="D3902" t="s">
        <v>48028</v>
      </c>
      <c r="E3902">
        <f>_xlfn.XLOOKUP(Append2[[#This Row],[CAS]],[1]!Append1[CAS],[1]!Append1[Tb],"",0)</f>
        <v>503.15</v>
      </c>
      <c r="F3902">
        <f t="shared" si="60"/>
        <v>19</v>
      </c>
    </row>
    <row r="3903" spans="1:6" x14ac:dyDescent="0.3">
      <c r="A3903" t="s">
        <v>21862</v>
      </c>
      <c r="B3903" t="s">
        <v>21863</v>
      </c>
      <c r="C3903" t="s">
        <v>21864</v>
      </c>
      <c r="D3903" t="s">
        <v>48018</v>
      </c>
      <c r="E3903">
        <f>_xlfn.XLOOKUP(Append2[[#This Row],[CAS]],[1]!Append1[CAS],[1]!Append1[Tb],"",0)</f>
        <v>417.54</v>
      </c>
      <c r="F3903">
        <f t="shared" si="60"/>
        <v>7</v>
      </c>
    </row>
    <row r="3904" spans="1:6" hidden="1" x14ac:dyDescent="0.3">
      <c r="A3904" t="s">
        <v>12133</v>
      </c>
      <c r="B3904" t="s">
        <v>12134</v>
      </c>
      <c r="C3904" t="s">
        <v>12135</v>
      </c>
      <c r="D3904" t="s">
        <v>48020</v>
      </c>
      <c r="E3904">
        <f>_xlfn.XLOOKUP(Append2[[#This Row],[CAS]],[1]!Append1[CAS],[1]!Append1[Tb],"",0)</f>
        <v>518.15</v>
      </c>
      <c r="F3904">
        <f t="shared" si="60"/>
        <v>13</v>
      </c>
    </row>
    <row r="3905" spans="1:6" hidden="1" x14ac:dyDescent="0.3">
      <c r="A3905" t="s">
        <v>12136</v>
      </c>
      <c r="B3905" t="s">
        <v>12137</v>
      </c>
      <c r="C3905" t="s">
        <v>12138</v>
      </c>
      <c r="D3905" t="s">
        <v>48038</v>
      </c>
      <c r="E3905">
        <f>_xlfn.XLOOKUP(Append2[[#This Row],[CAS]],[1]!Append1[CAS],[1]!Append1[Tb],"",0)</f>
        <v>682</v>
      </c>
      <c r="F3905">
        <f t="shared" si="60"/>
        <v>26</v>
      </c>
    </row>
    <row r="3906" spans="1:6" x14ac:dyDescent="0.3">
      <c r="A3906" t="s">
        <v>22156</v>
      </c>
      <c r="B3906" t="s">
        <v>22157</v>
      </c>
      <c r="C3906" t="s">
        <v>22158</v>
      </c>
      <c r="D3906" t="s">
        <v>48018</v>
      </c>
      <c r="E3906">
        <f>_xlfn.XLOOKUP(Append2[[#This Row],[CAS]],[1]!Append1[CAS],[1]!Append1[Tb],"",0)</f>
        <v>417.54</v>
      </c>
      <c r="F3906">
        <f t="shared" ref="F3906:F3969" si="61">LEN(C3906)-LEN(SUBSTITUTE(C3906,"C",""))</f>
        <v>7</v>
      </c>
    </row>
    <row r="3907" spans="1:6" hidden="1" x14ac:dyDescent="0.3">
      <c r="A3907" t="s">
        <v>12142</v>
      </c>
      <c r="B3907" t="s">
        <v>12143</v>
      </c>
      <c r="C3907" t="s">
        <v>12144</v>
      </c>
      <c r="D3907" t="s">
        <v>48028</v>
      </c>
      <c r="E3907">
        <f>_xlfn.XLOOKUP(Append2[[#This Row],[CAS]],[1]!Append1[CAS],[1]!Append1[Tb],"",0)</f>
        <v>647.15</v>
      </c>
      <c r="F3907">
        <f t="shared" si="61"/>
        <v>19</v>
      </c>
    </row>
    <row r="3908" spans="1:6" x14ac:dyDescent="0.3">
      <c r="A3908" t="s">
        <v>38487</v>
      </c>
      <c r="B3908" t="s">
        <v>8</v>
      </c>
      <c r="C3908" t="s">
        <v>9</v>
      </c>
      <c r="D3908" t="s">
        <v>48018</v>
      </c>
      <c r="E3908">
        <f>_xlfn.XLOOKUP(Append2[[#This Row],[CAS]],[1]!Append1[CAS],[1]!Append1[Tb],"",0)</f>
        <v>417.54</v>
      </c>
      <c r="F3908">
        <f t="shared" si="61"/>
        <v>7</v>
      </c>
    </row>
    <row r="3909" spans="1:6" x14ac:dyDescent="0.3">
      <c r="A3909" t="s">
        <v>19194</v>
      </c>
      <c r="B3909" t="s">
        <v>19195</v>
      </c>
      <c r="C3909" t="s">
        <v>19196</v>
      </c>
      <c r="D3909" t="s">
        <v>48018</v>
      </c>
      <c r="E3909">
        <f>_xlfn.XLOOKUP(Append2[[#This Row],[CAS]],[1]!Append1[CAS],[1]!Append1[Tb],"",0)</f>
        <v>417.55</v>
      </c>
      <c r="F3909">
        <f t="shared" si="61"/>
        <v>7</v>
      </c>
    </row>
    <row r="3910" spans="1:6" x14ac:dyDescent="0.3">
      <c r="A3910" t="s">
        <v>30020</v>
      </c>
      <c r="B3910" t="s">
        <v>30021</v>
      </c>
      <c r="C3910" t="s">
        <v>30022</v>
      </c>
      <c r="D3910" t="s">
        <v>48018</v>
      </c>
      <c r="E3910">
        <f>_xlfn.XLOOKUP(Append2[[#This Row],[CAS]],[1]!Append1[CAS],[1]!Append1[Tb],"",0)</f>
        <v>417.63</v>
      </c>
      <c r="F3910">
        <f t="shared" si="61"/>
        <v>7</v>
      </c>
    </row>
    <row r="3911" spans="1:6" x14ac:dyDescent="0.3">
      <c r="A3911" t="s">
        <v>26951</v>
      </c>
      <c r="B3911" t="s">
        <v>516</v>
      </c>
      <c r="C3911" t="s">
        <v>517</v>
      </c>
      <c r="D3911" t="s">
        <v>48018</v>
      </c>
      <c r="E3911">
        <f>_xlfn.XLOOKUP(Append2[[#This Row],[CAS]],[1]!Append1[CAS],[1]!Append1[Tb],"",0)</f>
        <v>417.79</v>
      </c>
      <c r="F3911">
        <f t="shared" si="61"/>
        <v>7</v>
      </c>
    </row>
    <row r="3912" spans="1:6" hidden="1" x14ac:dyDescent="0.3">
      <c r="A3912" t="s">
        <v>12157</v>
      </c>
      <c r="B3912" t="s">
        <v>12158</v>
      </c>
      <c r="C3912" t="s">
        <v>12159</v>
      </c>
      <c r="D3912" t="s">
        <v>48026</v>
      </c>
      <c r="E3912">
        <f>_xlfn.XLOOKUP(Append2[[#This Row],[CAS]],[1]!Append1[CAS],[1]!Append1[Tb],"",0)</f>
        <v>393.15</v>
      </c>
      <c r="F3912">
        <f t="shared" si="61"/>
        <v>14</v>
      </c>
    </row>
    <row r="3913" spans="1:6" x14ac:dyDescent="0.3">
      <c r="A3913" t="s">
        <v>33397</v>
      </c>
      <c r="B3913" t="s">
        <v>33398</v>
      </c>
      <c r="C3913" t="s">
        <v>33399</v>
      </c>
      <c r="D3913" t="s">
        <v>48018</v>
      </c>
      <c r="E3913">
        <f>_xlfn.XLOOKUP(Append2[[#This Row],[CAS]],[1]!Append1[CAS],[1]!Append1[Tb],"",0)</f>
        <v>417.79</v>
      </c>
      <c r="F3913">
        <f t="shared" si="61"/>
        <v>7</v>
      </c>
    </row>
    <row r="3914" spans="1:6" hidden="1" x14ac:dyDescent="0.3">
      <c r="A3914" t="s">
        <v>12163</v>
      </c>
      <c r="B3914" t="s">
        <v>12164</v>
      </c>
      <c r="C3914" t="s">
        <v>12165</v>
      </c>
      <c r="D3914" t="s">
        <v>10507</v>
      </c>
      <c r="E3914">
        <f>_xlfn.XLOOKUP(Append2[[#This Row],[CAS]],[1]!Append1[CAS],[1]!Append1[Tb],"",0)</f>
        <v>789.15</v>
      </c>
      <c r="F3914">
        <f t="shared" si="61"/>
        <v>48</v>
      </c>
    </row>
    <row r="3915" spans="1:6" x14ac:dyDescent="0.3">
      <c r="A3915" t="s">
        <v>43690</v>
      </c>
      <c r="B3915" t="s">
        <v>43691</v>
      </c>
      <c r="C3915" t="s">
        <v>43692</v>
      </c>
      <c r="D3915" t="s">
        <v>48018</v>
      </c>
      <c r="E3915">
        <f>_xlfn.XLOOKUP(Append2[[#This Row],[CAS]],[1]!Append1[CAS],[1]!Append1[Tb],"",0)</f>
        <v>417.79</v>
      </c>
      <c r="F3915">
        <f t="shared" si="61"/>
        <v>7</v>
      </c>
    </row>
    <row r="3916" spans="1:6" x14ac:dyDescent="0.3">
      <c r="A3916" t="s">
        <v>10274</v>
      </c>
      <c r="B3916" t="s">
        <v>10275</v>
      </c>
      <c r="C3916" t="s">
        <v>10276</v>
      </c>
      <c r="D3916" t="s">
        <v>48018</v>
      </c>
      <c r="E3916">
        <f>_xlfn.XLOOKUP(Append2[[#This Row],[CAS]],[1]!Append1[CAS],[1]!Append1[Tb],"",0)</f>
        <v>417.9</v>
      </c>
      <c r="F3916">
        <f t="shared" si="61"/>
        <v>7</v>
      </c>
    </row>
    <row r="3917" spans="1:6" hidden="1" x14ac:dyDescent="0.3">
      <c r="A3917" t="s">
        <v>12172</v>
      </c>
      <c r="B3917" t="s">
        <v>12173</v>
      </c>
      <c r="C3917" t="s">
        <v>12174</v>
      </c>
      <c r="D3917" t="s">
        <v>48024</v>
      </c>
      <c r="E3917">
        <f>_xlfn.XLOOKUP(Append2[[#This Row],[CAS]],[1]!Append1[CAS],[1]!Append1[Tb],"",0)</f>
        <v>608.15</v>
      </c>
      <c r="F3917">
        <f t="shared" si="61"/>
        <v>18</v>
      </c>
    </row>
    <row r="3918" spans="1:6" x14ac:dyDescent="0.3">
      <c r="A3918" t="s">
        <v>2340</v>
      </c>
      <c r="B3918" t="s">
        <v>80</v>
      </c>
      <c r="C3918" t="s">
        <v>81</v>
      </c>
      <c r="D3918" t="s">
        <v>48018</v>
      </c>
      <c r="E3918">
        <f>_xlfn.XLOOKUP(Append2[[#This Row],[CAS]],[1]!Append1[CAS],[1]!Append1[Tb],"",0)</f>
        <v>418.15</v>
      </c>
      <c r="F3918">
        <f t="shared" si="61"/>
        <v>7</v>
      </c>
    </row>
    <row r="3919" spans="1:6" hidden="1" x14ac:dyDescent="0.3">
      <c r="A3919" t="s">
        <v>12178</v>
      </c>
      <c r="B3919" t="s">
        <v>12179</v>
      </c>
      <c r="C3919" t="s">
        <v>12180</v>
      </c>
      <c r="D3919" t="s">
        <v>48027</v>
      </c>
      <c r="E3919">
        <f>_xlfn.XLOOKUP(Append2[[#This Row],[CAS]],[1]!Append1[CAS],[1]!Append1[Tb],"",0)</f>
        <v>566.15</v>
      </c>
      <c r="F3919">
        <f t="shared" si="61"/>
        <v>15</v>
      </c>
    </row>
    <row r="3920" spans="1:6" x14ac:dyDescent="0.3">
      <c r="A3920" t="s">
        <v>2913</v>
      </c>
      <c r="B3920" t="s">
        <v>1226</v>
      </c>
      <c r="C3920" t="s">
        <v>1227</v>
      </c>
      <c r="D3920" t="s">
        <v>48018</v>
      </c>
      <c r="E3920">
        <f>_xlfn.XLOOKUP(Append2[[#This Row],[CAS]],[1]!Append1[CAS],[1]!Append1[Tb],"",0)</f>
        <v>418.15</v>
      </c>
      <c r="F3920">
        <f t="shared" si="61"/>
        <v>7</v>
      </c>
    </row>
    <row r="3921" spans="1:6" hidden="1" x14ac:dyDescent="0.3">
      <c r="A3921" t="s">
        <v>12184</v>
      </c>
      <c r="B3921" t="s">
        <v>12185</v>
      </c>
      <c r="C3921" t="s">
        <v>12186</v>
      </c>
      <c r="D3921" t="s">
        <v>48026</v>
      </c>
      <c r="E3921">
        <f>_xlfn.XLOOKUP(Append2[[#This Row],[CAS]],[1]!Append1[CAS],[1]!Append1[Tb],"",0)</f>
        <v>483.65</v>
      </c>
      <c r="F3921">
        <f t="shared" si="61"/>
        <v>14</v>
      </c>
    </row>
    <row r="3922" spans="1:6" hidden="1" x14ac:dyDescent="0.3">
      <c r="A3922" t="s">
        <v>12187</v>
      </c>
      <c r="B3922" t="s">
        <v>12188</v>
      </c>
      <c r="C3922" t="s">
        <v>12189</v>
      </c>
      <c r="D3922" t="s">
        <v>48025</v>
      </c>
      <c r="E3922">
        <f>_xlfn.XLOOKUP(Append2[[#This Row],[CAS]],[1]!Append1[CAS],[1]!Append1[Tb],"",0)</f>
        <v>461.15</v>
      </c>
      <c r="F3922">
        <f t="shared" si="61"/>
        <v>17</v>
      </c>
    </row>
    <row r="3923" spans="1:6" hidden="1" x14ac:dyDescent="0.3">
      <c r="A3923" t="s">
        <v>12190</v>
      </c>
      <c r="B3923" t="s">
        <v>12191</v>
      </c>
      <c r="C3923" t="s">
        <v>12192</v>
      </c>
      <c r="D3923" t="s">
        <v>48033</v>
      </c>
      <c r="E3923">
        <f>_xlfn.XLOOKUP(Append2[[#This Row],[CAS]],[1]!Append1[CAS],[1]!Append1[Tb],"",0)</f>
        <v>580.15</v>
      </c>
      <c r="F3923">
        <f t="shared" si="61"/>
        <v>16</v>
      </c>
    </row>
    <row r="3924" spans="1:6" x14ac:dyDescent="0.3">
      <c r="A3924" t="s">
        <v>3367</v>
      </c>
      <c r="B3924" t="s">
        <v>2132</v>
      </c>
      <c r="C3924" t="s">
        <v>2133</v>
      </c>
      <c r="D3924" t="s">
        <v>48018</v>
      </c>
      <c r="E3924">
        <f>_xlfn.XLOOKUP(Append2[[#This Row],[CAS]],[1]!Append1[CAS],[1]!Append1[Tb],"",0)</f>
        <v>418.15</v>
      </c>
      <c r="F3924">
        <f t="shared" si="61"/>
        <v>7</v>
      </c>
    </row>
    <row r="3925" spans="1:6" hidden="1" x14ac:dyDescent="0.3">
      <c r="A3925" t="s">
        <v>12196</v>
      </c>
      <c r="B3925" t="s">
        <v>12197</v>
      </c>
      <c r="C3925" t="s">
        <v>12198</v>
      </c>
      <c r="D3925" t="s">
        <v>48033</v>
      </c>
      <c r="E3925">
        <f>_xlfn.XLOOKUP(Append2[[#This Row],[CAS]],[1]!Append1[CAS],[1]!Append1[Tb],"",0)</f>
        <v>557.15</v>
      </c>
      <c r="F3925">
        <f t="shared" si="61"/>
        <v>16</v>
      </c>
    </row>
    <row r="3926" spans="1:6" hidden="1" x14ac:dyDescent="0.3">
      <c r="A3926" t="s">
        <v>12199</v>
      </c>
      <c r="B3926" t="s">
        <v>12200</v>
      </c>
      <c r="C3926" t="s">
        <v>12201</v>
      </c>
      <c r="D3926" t="s">
        <v>48027</v>
      </c>
      <c r="E3926">
        <f>_xlfn.XLOOKUP(Append2[[#This Row],[CAS]],[1]!Append1[CAS],[1]!Append1[Tb],"",0)</f>
        <v>413.15</v>
      </c>
      <c r="F3926">
        <f t="shared" si="61"/>
        <v>15</v>
      </c>
    </row>
    <row r="3927" spans="1:6" x14ac:dyDescent="0.3">
      <c r="A3927" t="s">
        <v>4979</v>
      </c>
      <c r="B3927" t="s">
        <v>4980</v>
      </c>
      <c r="C3927" t="s">
        <v>4981</v>
      </c>
      <c r="D3927" t="s">
        <v>48018</v>
      </c>
      <c r="E3927">
        <f>_xlfn.XLOOKUP(Append2[[#This Row],[CAS]],[1]!Append1[CAS],[1]!Append1[Tb],"",0)</f>
        <v>418.15</v>
      </c>
      <c r="F3927">
        <f t="shared" si="61"/>
        <v>7</v>
      </c>
    </row>
    <row r="3928" spans="1:6" hidden="1" x14ac:dyDescent="0.3">
      <c r="A3928" t="s">
        <v>12205</v>
      </c>
      <c r="B3928" t="s">
        <v>12206</v>
      </c>
      <c r="C3928" t="s">
        <v>12207</v>
      </c>
      <c r="D3928" t="s">
        <v>48020</v>
      </c>
      <c r="E3928">
        <f>_xlfn.XLOOKUP(Append2[[#This Row],[CAS]],[1]!Append1[CAS],[1]!Append1[Tb],"",0)</f>
        <v>540.15</v>
      </c>
      <c r="F3928">
        <f t="shared" si="61"/>
        <v>13</v>
      </c>
    </row>
    <row r="3929" spans="1:6" hidden="1" x14ac:dyDescent="0.3">
      <c r="A3929" t="s">
        <v>12208</v>
      </c>
      <c r="B3929" t="s">
        <v>12209</v>
      </c>
      <c r="C3929" t="s">
        <v>12210</v>
      </c>
      <c r="D3929" t="s">
        <v>48025</v>
      </c>
      <c r="E3929">
        <f>_xlfn.XLOOKUP(Append2[[#This Row],[CAS]],[1]!Append1[CAS],[1]!Append1[Tb],"",0)</f>
        <v>489.65</v>
      </c>
      <c r="F3929">
        <f t="shared" si="61"/>
        <v>17</v>
      </c>
    </row>
    <row r="3930" spans="1:6" x14ac:dyDescent="0.3">
      <c r="A3930" t="s">
        <v>10391</v>
      </c>
      <c r="B3930" t="s">
        <v>10392</v>
      </c>
      <c r="C3930" t="s">
        <v>10393</v>
      </c>
      <c r="D3930" t="s">
        <v>48018</v>
      </c>
      <c r="E3930">
        <f>_xlfn.XLOOKUP(Append2[[#This Row],[CAS]],[1]!Append1[CAS],[1]!Append1[Tb],"",0)</f>
        <v>418.15</v>
      </c>
      <c r="F3930">
        <f t="shared" si="61"/>
        <v>7</v>
      </c>
    </row>
    <row r="3931" spans="1:6" x14ac:dyDescent="0.3">
      <c r="A3931" t="s">
        <v>11803</v>
      </c>
      <c r="B3931" t="s">
        <v>11804</v>
      </c>
      <c r="C3931" t="s">
        <v>11805</v>
      </c>
      <c r="D3931" t="s">
        <v>48018</v>
      </c>
      <c r="E3931">
        <f>_xlfn.XLOOKUP(Append2[[#This Row],[CAS]],[1]!Append1[CAS],[1]!Append1[Tb],"",0)</f>
        <v>418.15</v>
      </c>
      <c r="F3931">
        <f t="shared" si="61"/>
        <v>7</v>
      </c>
    </row>
    <row r="3932" spans="1:6" hidden="1" x14ac:dyDescent="0.3">
      <c r="A3932" t="s">
        <v>12217</v>
      </c>
      <c r="B3932" t="s">
        <v>12218</v>
      </c>
      <c r="C3932" t="s">
        <v>12219</v>
      </c>
      <c r="D3932" t="s">
        <v>48024</v>
      </c>
      <c r="E3932">
        <f>_xlfn.XLOOKUP(Append2[[#This Row],[CAS]],[1]!Append1[CAS],[1]!Append1[Tb],"",0)</f>
        <v>489.15</v>
      </c>
      <c r="F3932">
        <f t="shared" si="61"/>
        <v>18</v>
      </c>
    </row>
    <row r="3933" spans="1:6" x14ac:dyDescent="0.3">
      <c r="A3933" t="s">
        <v>3312</v>
      </c>
      <c r="B3933" t="s">
        <v>2022</v>
      </c>
      <c r="C3933" t="s">
        <v>2023</v>
      </c>
      <c r="D3933" t="s">
        <v>48018</v>
      </c>
      <c r="E3933">
        <f>_xlfn.XLOOKUP(Append2[[#This Row],[CAS]],[1]!Append1[CAS],[1]!Append1[Tb],"",0)</f>
        <v>418.65</v>
      </c>
      <c r="F3933">
        <f t="shared" si="61"/>
        <v>7</v>
      </c>
    </row>
    <row r="3934" spans="1:6" x14ac:dyDescent="0.3">
      <c r="A3934" t="s">
        <v>3373</v>
      </c>
      <c r="B3934" t="s">
        <v>2144</v>
      </c>
      <c r="C3934" t="s">
        <v>2145</v>
      </c>
      <c r="D3934" t="s">
        <v>48018</v>
      </c>
      <c r="E3934">
        <f>_xlfn.XLOOKUP(Append2[[#This Row],[CAS]],[1]!Append1[CAS],[1]!Append1[Tb],"",0)</f>
        <v>418.65</v>
      </c>
      <c r="F3934">
        <f t="shared" si="61"/>
        <v>7</v>
      </c>
    </row>
    <row r="3935" spans="1:6" hidden="1" x14ac:dyDescent="0.3">
      <c r="A3935" t="s">
        <v>12229</v>
      </c>
      <c r="B3935" t="s">
        <v>12230</v>
      </c>
      <c r="C3935" t="s">
        <v>12231</v>
      </c>
      <c r="D3935" t="s">
        <v>48040</v>
      </c>
      <c r="E3935">
        <f>_xlfn.XLOOKUP(Append2[[#This Row],[CAS]],[1]!Append1[CAS],[1]!Append1[Tb],"",0)</f>
        <v>625.15</v>
      </c>
      <c r="F3935">
        <f t="shared" si="61"/>
        <v>22</v>
      </c>
    </row>
    <row r="3936" spans="1:6" x14ac:dyDescent="0.3">
      <c r="A3936" t="s">
        <v>9978</v>
      </c>
      <c r="B3936" t="s">
        <v>9979</v>
      </c>
      <c r="C3936" t="s">
        <v>9980</v>
      </c>
      <c r="D3936" t="s">
        <v>48018</v>
      </c>
      <c r="E3936">
        <f>_xlfn.XLOOKUP(Append2[[#This Row],[CAS]],[1]!Append1[CAS],[1]!Append1[Tb],"",0)</f>
        <v>418.65</v>
      </c>
      <c r="F3936">
        <f t="shared" si="61"/>
        <v>7</v>
      </c>
    </row>
    <row r="3937" spans="1:6" x14ac:dyDescent="0.3">
      <c r="A3937" t="s">
        <v>32197</v>
      </c>
      <c r="B3937" t="s">
        <v>32198</v>
      </c>
      <c r="C3937" t="s">
        <v>32199</v>
      </c>
      <c r="D3937" t="s">
        <v>48018</v>
      </c>
      <c r="E3937">
        <f>_xlfn.XLOOKUP(Append2[[#This Row],[CAS]],[1]!Append1[CAS],[1]!Append1[Tb],"",0)</f>
        <v>418.82</v>
      </c>
      <c r="F3937">
        <f t="shared" si="61"/>
        <v>7</v>
      </c>
    </row>
    <row r="3938" spans="1:6" hidden="1" x14ac:dyDescent="0.3">
      <c r="A3938" t="s">
        <v>12241</v>
      </c>
      <c r="B3938" t="s">
        <v>12242</v>
      </c>
      <c r="C3938" t="s">
        <v>12243</v>
      </c>
      <c r="D3938" t="s">
        <v>48047</v>
      </c>
      <c r="E3938">
        <f>_xlfn.XLOOKUP(Append2[[#This Row],[CAS]],[1]!Append1[CAS],[1]!Append1[Tb],"",0)</f>
        <v>536.15</v>
      </c>
      <c r="F3938">
        <f t="shared" si="61"/>
        <v>27</v>
      </c>
    </row>
    <row r="3939" spans="1:6" hidden="1" x14ac:dyDescent="0.3">
      <c r="A3939" t="s">
        <v>12244</v>
      </c>
      <c r="B3939" t="s">
        <v>12245</v>
      </c>
      <c r="C3939" t="s">
        <v>12246</v>
      </c>
      <c r="D3939" t="s">
        <v>48020</v>
      </c>
      <c r="E3939">
        <f>_xlfn.XLOOKUP(Append2[[#This Row],[CAS]],[1]!Append1[CAS],[1]!Append1[Tb],"",0)</f>
        <v>550.16</v>
      </c>
      <c r="F3939">
        <f t="shared" si="61"/>
        <v>13</v>
      </c>
    </row>
    <row r="3940" spans="1:6" hidden="1" x14ac:dyDescent="0.3">
      <c r="A3940" t="s">
        <v>12247</v>
      </c>
      <c r="B3940" t="s">
        <v>12248</v>
      </c>
      <c r="C3940" t="s">
        <v>12249</v>
      </c>
      <c r="D3940" t="s">
        <v>48027</v>
      </c>
      <c r="E3940">
        <f>_xlfn.XLOOKUP(Append2[[#This Row],[CAS]],[1]!Append1[CAS],[1]!Append1[Tb],"",0)</f>
        <v>608.15</v>
      </c>
      <c r="F3940">
        <f t="shared" si="61"/>
        <v>15</v>
      </c>
    </row>
    <row r="3941" spans="1:6" hidden="1" x14ac:dyDescent="0.3">
      <c r="A3941" t="s">
        <v>12250</v>
      </c>
      <c r="B3941" t="s">
        <v>12251</v>
      </c>
      <c r="C3941" t="s">
        <v>12252</v>
      </c>
      <c r="D3941" t="s">
        <v>48027</v>
      </c>
      <c r="E3941">
        <f>_xlfn.XLOOKUP(Append2[[#This Row],[CAS]],[1]!Append1[CAS],[1]!Append1[Tb],"",0)</f>
        <v>471.15</v>
      </c>
      <c r="F3941">
        <f t="shared" si="61"/>
        <v>15</v>
      </c>
    </row>
    <row r="3942" spans="1:6" hidden="1" x14ac:dyDescent="0.3">
      <c r="A3942" t="s">
        <v>12253</v>
      </c>
      <c r="B3942" t="s">
        <v>12254</v>
      </c>
      <c r="C3942" t="s">
        <v>12255</v>
      </c>
      <c r="D3942" t="s">
        <v>48032</v>
      </c>
      <c r="E3942">
        <f>_xlfn.XLOOKUP(Append2[[#This Row],[CAS]],[1]!Append1[CAS],[1]!Append1[Tb],"",0)</f>
        <v>435.35</v>
      </c>
      <c r="F3942">
        <f t="shared" si="61"/>
        <v>20</v>
      </c>
    </row>
    <row r="3943" spans="1:6" x14ac:dyDescent="0.3">
      <c r="A3943" t="s">
        <v>33256</v>
      </c>
      <c r="B3943" t="s">
        <v>33257</v>
      </c>
      <c r="C3943" t="s">
        <v>33258</v>
      </c>
      <c r="D3943" t="s">
        <v>48018</v>
      </c>
      <c r="E3943">
        <f>_xlfn.XLOOKUP(Append2[[#This Row],[CAS]],[1]!Append1[CAS],[1]!Append1[Tb],"",0)</f>
        <v>418.82</v>
      </c>
      <c r="F3943">
        <f t="shared" si="61"/>
        <v>7</v>
      </c>
    </row>
    <row r="3944" spans="1:6" x14ac:dyDescent="0.3">
      <c r="A3944" t="s">
        <v>2537</v>
      </c>
      <c r="B3944" t="s">
        <v>474</v>
      </c>
      <c r="C3944" t="s">
        <v>475</v>
      </c>
      <c r="D3944" t="s">
        <v>48018</v>
      </c>
      <c r="E3944">
        <f>_xlfn.XLOOKUP(Append2[[#This Row],[CAS]],[1]!Append1[CAS],[1]!Append1[Tb],"",0)</f>
        <v>418.9</v>
      </c>
      <c r="F3944">
        <f t="shared" si="61"/>
        <v>7</v>
      </c>
    </row>
    <row r="3945" spans="1:6" x14ac:dyDescent="0.3">
      <c r="A3945" t="s">
        <v>5589</v>
      </c>
      <c r="B3945" t="s">
        <v>5590</v>
      </c>
      <c r="C3945" t="s">
        <v>5591</v>
      </c>
      <c r="D3945" t="s">
        <v>48018</v>
      </c>
      <c r="E3945">
        <f>_xlfn.XLOOKUP(Append2[[#This Row],[CAS]],[1]!Append1[CAS],[1]!Append1[Tb],"",0)</f>
        <v>418.9</v>
      </c>
      <c r="F3945">
        <f t="shared" si="61"/>
        <v>7</v>
      </c>
    </row>
    <row r="3946" spans="1:6" x14ac:dyDescent="0.3">
      <c r="A3946" t="s">
        <v>3466</v>
      </c>
      <c r="B3946" t="s">
        <v>3467</v>
      </c>
      <c r="C3946" t="s">
        <v>3468</v>
      </c>
      <c r="D3946" t="s">
        <v>48018</v>
      </c>
      <c r="E3946">
        <f>_xlfn.XLOOKUP(Append2[[#This Row],[CAS]],[1]!Append1[CAS],[1]!Append1[Tb],"",0)</f>
        <v>419.15</v>
      </c>
      <c r="F3946">
        <f t="shared" si="61"/>
        <v>7</v>
      </c>
    </row>
    <row r="3947" spans="1:6" hidden="1" x14ac:dyDescent="0.3">
      <c r="A3947" t="s">
        <v>12268</v>
      </c>
      <c r="B3947" t="s">
        <v>12269</v>
      </c>
      <c r="C3947" t="s">
        <v>12270</v>
      </c>
      <c r="D3947" t="s">
        <v>48047</v>
      </c>
      <c r="E3947">
        <f>_xlfn.XLOOKUP(Append2[[#This Row],[CAS]],[1]!Append1[CAS],[1]!Append1[Tb],"",0)</f>
        <v>578.54999999999995</v>
      </c>
      <c r="F3947">
        <f t="shared" si="61"/>
        <v>27</v>
      </c>
    </row>
    <row r="3948" spans="1:6" hidden="1" x14ac:dyDescent="0.3">
      <c r="A3948" t="s">
        <v>12271</v>
      </c>
      <c r="B3948" t="s">
        <v>12272</v>
      </c>
      <c r="C3948" t="s">
        <v>12273</v>
      </c>
      <c r="D3948" t="s">
        <v>48027</v>
      </c>
      <c r="E3948">
        <f>_xlfn.XLOOKUP(Append2[[#This Row],[CAS]],[1]!Append1[CAS],[1]!Append1[Tb],"",0)</f>
        <v>561.15</v>
      </c>
      <c r="F3948">
        <f t="shared" si="61"/>
        <v>15</v>
      </c>
    </row>
    <row r="3949" spans="1:6" x14ac:dyDescent="0.3">
      <c r="A3949" t="s">
        <v>9966</v>
      </c>
      <c r="B3949" t="s">
        <v>9967</v>
      </c>
      <c r="C3949" t="s">
        <v>9968</v>
      </c>
      <c r="D3949" t="s">
        <v>48018</v>
      </c>
      <c r="E3949">
        <f>_xlfn.XLOOKUP(Append2[[#This Row],[CAS]],[1]!Append1[CAS],[1]!Append1[Tb],"",0)</f>
        <v>419.15</v>
      </c>
      <c r="F3949">
        <f t="shared" si="61"/>
        <v>7</v>
      </c>
    </row>
    <row r="3950" spans="1:6" x14ac:dyDescent="0.3">
      <c r="A3950" t="s">
        <v>23289</v>
      </c>
      <c r="B3950" t="s">
        <v>23290</v>
      </c>
      <c r="C3950" t="s">
        <v>23291</v>
      </c>
      <c r="D3950" t="s">
        <v>48018</v>
      </c>
      <c r="E3950">
        <f>_xlfn.XLOOKUP(Append2[[#This Row],[CAS]],[1]!Append1[CAS],[1]!Append1[Tb],"",0)</f>
        <v>419.18</v>
      </c>
      <c r="F3950">
        <f t="shared" si="61"/>
        <v>7</v>
      </c>
    </row>
    <row r="3951" spans="1:6" hidden="1" x14ac:dyDescent="0.3">
      <c r="A3951" t="s">
        <v>12280</v>
      </c>
      <c r="B3951" t="s">
        <v>12281</v>
      </c>
      <c r="C3951" t="s">
        <v>12282</v>
      </c>
      <c r="D3951" t="s">
        <v>48020</v>
      </c>
      <c r="E3951">
        <f>_xlfn.XLOOKUP(Append2[[#This Row],[CAS]],[1]!Append1[CAS],[1]!Append1[Tb],"",0)</f>
        <v>540.15</v>
      </c>
      <c r="F3951">
        <f t="shared" si="61"/>
        <v>13</v>
      </c>
    </row>
    <row r="3952" spans="1:6" x14ac:dyDescent="0.3">
      <c r="A3952" t="s">
        <v>26795</v>
      </c>
      <c r="B3952" t="s">
        <v>26796</v>
      </c>
      <c r="C3952" t="s">
        <v>26797</v>
      </c>
      <c r="D3952" t="s">
        <v>48018</v>
      </c>
      <c r="E3952">
        <f>_xlfn.XLOOKUP(Append2[[#This Row],[CAS]],[1]!Append1[CAS],[1]!Append1[Tb],"",0)</f>
        <v>419.47</v>
      </c>
      <c r="F3952">
        <f t="shared" si="61"/>
        <v>7</v>
      </c>
    </row>
    <row r="3953" spans="1:6" hidden="1" x14ac:dyDescent="0.3">
      <c r="A3953" t="s">
        <v>12286</v>
      </c>
      <c r="B3953" t="s">
        <v>12287</v>
      </c>
      <c r="C3953" t="s">
        <v>12288</v>
      </c>
      <c r="D3953" t="s">
        <v>48026</v>
      </c>
      <c r="E3953">
        <f>_xlfn.XLOOKUP(Append2[[#This Row],[CAS]],[1]!Append1[CAS],[1]!Append1[Tb],"",0)</f>
        <v>408.15</v>
      </c>
      <c r="F3953">
        <f t="shared" si="61"/>
        <v>14</v>
      </c>
    </row>
    <row r="3954" spans="1:6" x14ac:dyDescent="0.3">
      <c r="A3954" t="s">
        <v>3310</v>
      </c>
      <c r="B3954" t="s">
        <v>2018</v>
      </c>
      <c r="C3954" t="s">
        <v>2019</v>
      </c>
      <c r="D3954" t="s">
        <v>48018</v>
      </c>
      <c r="E3954">
        <f>_xlfn.XLOOKUP(Append2[[#This Row],[CAS]],[1]!Append1[CAS],[1]!Append1[Tb],"",0)</f>
        <v>419.65</v>
      </c>
      <c r="F3954">
        <f t="shared" si="61"/>
        <v>7</v>
      </c>
    </row>
    <row r="3955" spans="1:6" x14ac:dyDescent="0.3">
      <c r="A3955" t="s">
        <v>4227</v>
      </c>
      <c r="B3955" t="s">
        <v>4228</v>
      </c>
      <c r="C3955" t="s">
        <v>4229</v>
      </c>
      <c r="D3955" t="s">
        <v>48018</v>
      </c>
      <c r="E3955">
        <f>_xlfn.XLOOKUP(Append2[[#This Row],[CAS]],[1]!Append1[CAS],[1]!Append1[Tb],"",0)</f>
        <v>419.65</v>
      </c>
      <c r="F3955">
        <f t="shared" si="61"/>
        <v>7</v>
      </c>
    </row>
    <row r="3956" spans="1:6" x14ac:dyDescent="0.3">
      <c r="A3956" t="s">
        <v>32410</v>
      </c>
      <c r="B3956" t="s">
        <v>32411</v>
      </c>
      <c r="C3956" t="s">
        <v>32412</v>
      </c>
      <c r="D3956" t="s">
        <v>48018</v>
      </c>
      <c r="E3956">
        <f>_xlfn.XLOOKUP(Append2[[#This Row],[CAS]],[1]!Append1[CAS],[1]!Append1[Tb],"",0)</f>
        <v>420.05</v>
      </c>
      <c r="F3956">
        <f t="shared" si="61"/>
        <v>7</v>
      </c>
    </row>
    <row r="3957" spans="1:6" hidden="1" x14ac:dyDescent="0.3">
      <c r="A3957" t="s">
        <v>12298</v>
      </c>
      <c r="B3957" t="s">
        <v>12299</v>
      </c>
      <c r="C3957" t="s">
        <v>12300</v>
      </c>
      <c r="D3957" t="s">
        <v>48026</v>
      </c>
      <c r="E3957">
        <f>_xlfn.XLOOKUP(Append2[[#This Row],[CAS]],[1]!Append1[CAS],[1]!Append1[Tb],"",0)</f>
        <v>415.15</v>
      </c>
      <c r="F3957">
        <f t="shared" si="61"/>
        <v>14</v>
      </c>
    </row>
    <row r="3958" spans="1:6" hidden="1" x14ac:dyDescent="0.3">
      <c r="A3958" t="s">
        <v>12301</v>
      </c>
      <c r="B3958" t="s">
        <v>12302</v>
      </c>
      <c r="C3958" t="s">
        <v>12303</v>
      </c>
      <c r="D3958" t="s">
        <v>48036</v>
      </c>
      <c r="E3958">
        <f>_xlfn.XLOOKUP(Append2[[#This Row],[CAS]],[1]!Append1[CAS],[1]!Append1[Tb],"",0)</f>
        <v>454.15</v>
      </c>
      <c r="F3958">
        <f t="shared" si="61"/>
        <v>21</v>
      </c>
    </row>
    <row r="3959" spans="1:6" x14ac:dyDescent="0.3">
      <c r="A3959" t="s">
        <v>20051</v>
      </c>
      <c r="B3959" t="s">
        <v>20052</v>
      </c>
      <c r="C3959" t="s">
        <v>20053</v>
      </c>
      <c r="D3959" t="s">
        <v>48018</v>
      </c>
      <c r="E3959">
        <f>_xlfn.XLOOKUP(Append2[[#This Row],[CAS]],[1]!Append1[CAS],[1]!Append1[Tb],"",0)</f>
        <v>420.12</v>
      </c>
      <c r="F3959">
        <f t="shared" si="61"/>
        <v>7</v>
      </c>
    </row>
    <row r="3960" spans="1:6" hidden="1" x14ac:dyDescent="0.3">
      <c r="A3960" t="s">
        <v>12307</v>
      </c>
      <c r="B3960" t="s">
        <v>12308</v>
      </c>
      <c r="C3960" t="s">
        <v>12309</v>
      </c>
      <c r="D3960" t="s">
        <v>48028</v>
      </c>
      <c r="E3960">
        <f>_xlfn.XLOOKUP(Append2[[#This Row],[CAS]],[1]!Append1[CAS],[1]!Append1[Tb],"",0)</f>
        <v>621.15</v>
      </c>
      <c r="F3960">
        <f t="shared" si="61"/>
        <v>19</v>
      </c>
    </row>
    <row r="3961" spans="1:6" x14ac:dyDescent="0.3">
      <c r="A3961" t="s">
        <v>10343</v>
      </c>
      <c r="B3961" t="s">
        <v>10344</v>
      </c>
      <c r="C3961" t="s">
        <v>10345</v>
      </c>
      <c r="D3961" t="s">
        <v>48018</v>
      </c>
      <c r="E3961">
        <f>_xlfn.XLOOKUP(Append2[[#This Row],[CAS]],[1]!Append1[CAS],[1]!Append1[Tb],"",0)</f>
        <v>420.15</v>
      </c>
      <c r="F3961">
        <f t="shared" si="61"/>
        <v>7</v>
      </c>
    </row>
    <row r="3962" spans="1:6" x14ac:dyDescent="0.3">
      <c r="A3962" t="s">
        <v>3758</v>
      </c>
      <c r="B3962" t="s">
        <v>3759</v>
      </c>
      <c r="C3962" t="s">
        <v>3760</v>
      </c>
      <c r="D3962" t="s">
        <v>48018</v>
      </c>
      <c r="E3962">
        <f>_xlfn.XLOOKUP(Append2[[#This Row],[CAS]],[1]!Append1[CAS],[1]!Append1[Tb],"",0)</f>
        <v>420.45</v>
      </c>
      <c r="F3962">
        <f t="shared" si="61"/>
        <v>7</v>
      </c>
    </row>
    <row r="3963" spans="1:6" x14ac:dyDescent="0.3">
      <c r="A3963" t="s">
        <v>3252</v>
      </c>
      <c r="B3963" t="s">
        <v>1904</v>
      </c>
      <c r="C3963" t="s">
        <v>1905</v>
      </c>
      <c r="D3963" t="s">
        <v>48018</v>
      </c>
      <c r="E3963">
        <f>_xlfn.XLOOKUP(Append2[[#This Row],[CAS]],[1]!Append1[CAS],[1]!Append1[Tb],"",0)</f>
        <v>420.65</v>
      </c>
      <c r="F3963">
        <f t="shared" si="61"/>
        <v>7</v>
      </c>
    </row>
    <row r="3964" spans="1:6" x14ac:dyDescent="0.3">
      <c r="A3964" t="s">
        <v>2332</v>
      </c>
      <c r="B3964" t="s">
        <v>64</v>
      </c>
      <c r="C3964" t="s">
        <v>65</v>
      </c>
      <c r="D3964" t="s">
        <v>48018</v>
      </c>
      <c r="E3964">
        <f>_xlfn.XLOOKUP(Append2[[#This Row],[CAS]],[1]!Append1[CAS],[1]!Append1[Tb],"",0)</f>
        <v>421.15</v>
      </c>
      <c r="F3964">
        <f t="shared" si="61"/>
        <v>7</v>
      </c>
    </row>
    <row r="3965" spans="1:6" x14ac:dyDescent="0.3">
      <c r="A3965" t="s">
        <v>2455</v>
      </c>
      <c r="B3965" t="s">
        <v>310</v>
      </c>
      <c r="C3965" t="s">
        <v>311</v>
      </c>
      <c r="D3965" t="s">
        <v>48018</v>
      </c>
      <c r="E3965">
        <f>_xlfn.XLOOKUP(Append2[[#This Row],[CAS]],[1]!Append1[CAS],[1]!Append1[Tb],"",0)</f>
        <v>421.15</v>
      </c>
      <c r="F3965">
        <f t="shared" si="61"/>
        <v>7</v>
      </c>
    </row>
    <row r="3966" spans="1:6" x14ac:dyDescent="0.3">
      <c r="A3966" t="s">
        <v>5063</v>
      </c>
      <c r="B3966" t="s">
        <v>5064</v>
      </c>
      <c r="C3966" t="s">
        <v>5065</v>
      </c>
      <c r="D3966" t="s">
        <v>48018</v>
      </c>
      <c r="E3966">
        <f>_xlfn.XLOOKUP(Append2[[#This Row],[CAS]],[1]!Append1[CAS],[1]!Append1[Tb],"",0)</f>
        <v>421.15</v>
      </c>
      <c r="F3966">
        <f t="shared" si="61"/>
        <v>7</v>
      </c>
    </row>
    <row r="3967" spans="1:6" hidden="1" x14ac:dyDescent="0.3">
      <c r="A3967" t="s">
        <v>12328</v>
      </c>
      <c r="B3967" t="s">
        <v>12329</v>
      </c>
      <c r="C3967" t="s">
        <v>12330</v>
      </c>
      <c r="D3967" t="s">
        <v>48032</v>
      </c>
      <c r="E3967">
        <f>_xlfn.XLOOKUP(Append2[[#This Row],[CAS]],[1]!Append1[CAS],[1]!Append1[Tb],"",0)</f>
        <v>577.15</v>
      </c>
      <c r="F3967">
        <f t="shared" si="61"/>
        <v>20</v>
      </c>
    </row>
    <row r="3968" spans="1:6" hidden="1" x14ac:dyDescent="0.3">
      <c r="A3968" t="s">
        <v>12331</v>
      </c>
      <c r="B3968" t="s">
        <v>12332</v>
      </c>
      <c r="C3968" t="s">
        <v>12333</v>
      </c>
      <c r="D3968" t="s">
        <v>48040</v>
      </c>
      <c r="E3968">
        <f>_xlfn.XLOOKUP(Append2[[#This Row],[CAS]],[1]!Append1[CAS],[1]!Append1[Tb],"",0)</f>
        <v>496.65</v>
      </c>
      <c r="F3968">
        <f t="shared" si="61"/>
        <v>22</v>
      </c>
    </row>
    <row r="3969" spans="1:6" x14ac:dyDescent="0.3">
      <c r="A3969" t="s">
        <v>3082</v>
      </c>
      <c r="B3969" t="s">
        <v>1564</v>
      </c>
      <c r="C3969" t="s">
        <v>1565</v>
      </c>
      <c r="D3969" t="s">
        <v>48018</v>
      </c>
      <c r="E3969">
        <f>_xlfn.XLOOKUP(Append2[[#This Row],[CAS]],[1]!Append1[CAS],[1]!Append1[Tb],"",0)</f>
        <v>421.65</v>
      </c>
      <c r="F3969">
        <f t="shared" si="61"/>
        <v>7</v>
      </c>
    </row>
    <row r="3970" spans="1:6" x14ac:dyDescent="0.3">
      <c r="A3970" t="s">
        <v>23520</v>
      </c>
      <c r="B3970" t="s">
        <v>23521</v>
      </c>
      <c r="C3970" t="s">
        <v>23522</v>
      </c>
      <c r="D3970" t="s">
        <v>48018</v>
      </c>
      <c r="E3970">
        <f>_xlfn.XLOOKUP(Append2[[#This Row],[CAS]],[1]!Append1[CAS],[1]!Append1[Tb],"",0)</f>
        <v>421.81</v>
      </c>
      <c r="F3970">
        <f t="shared" ref="F3970:F4033" si="62">LEN(C3970)-LEN(SUBSTITUTE(C3970,"C",""))</f>
        <v>7</v>
      </c>
    </row>
    <row r="3971" spans="1:6" hidden="1" x14ac:dyDescent="0.3">
      <c r="A3971" t="s">
        <v>12340</v>
      </c>
      <c r="B3971" t="s">
        <v>12341</v>
      </c>
      <c r="C3971" t="s">
        <v>12342</v>
      </c>
      <c r="D3971" t="s">
        <v>48032</v>
      </c>
      <c r="E3971">
        <f>_xlfn.XLOOKUP(Append2[[#This Row],[CAS]],[1]!Append1[CAS],[1]!Append1[Tb],"",0)</f>
        <v>467.35</v>
      </c>
      <c r="F3971">
        <f t="shared" si="62"/>
        <v>20</v>
      </c>
    </row>
    <row r="3972" spans="1:6" hidden="1" x14ac:dyDescent="0.3">
      <c r="A3972" t="s">
        <v>12343</v>
      </c>
      <c r="B3972" t="s">
        <v>12344</v>
      </c>
      <c r="C3972" t="s">
        <v>12345</v>
      </c>
      <c r="D3972" t="s">
        <v>48020</v>
      </c>
      <c r="E3972">
        <f>_xlfn.XLOOKUP(Append2[[#This Row],[CAS]],[1]!Append1[CAS],[1]!Append1[Tb],"",0)</f>
        <v>367.15</v>
      </c>
      <c r="F3972">
        <f t="shared" si="62"/>
        <v>13</v>
      </c>
    </row>
    <row r="3973" spans="1:6" x14ac:dyDescent="0.3">
      <c r="A3973" t="s">
        <v>21066</v>
      </c>
      <c r="B3973" t="s">
        <v>21067</v>
      </c>
      <c r="C3973" t="s">
        <v>21068</v>
      </c>
      <c r="D3973" t="s">
        <v>48018</v>
      </c>
      <c r="E3973">
        <f>_xlfn.XLOOKUP(Append2[[#This Row],[CAS]],[1]!Append1[CAS],[1]!Append1[Tb],"",0)</f>
        <v>422.02</v>
      </c>
      <c r="F3973">
        <f t="shared" si="62"/>
        <v>7</v>
      </c>
    </row>
    <row r="3974" spans="1:6" x14ac:dyDescent="0.3">
      <c r="A3974" t="s">
        <v>21955</v>
      </c>
      <c r="B3974" t="s">
        <v>21956</v>
      </c>
      <c r="C3974" t="s">
        <v>21957</v>
      </c>
      <c r="D3974" t="s">
        <v>48018</v>
      </c>
      <c r="E3974">
        <f>_xlfn.XLOOKUP(Append2[[#This Row],[CAS]],[1]!Append1[CAS],[1]!Append1[Tb],"",0)</f>
        <v>422.02</v>
      </c>
      <c r="F3974">
        <f t="shared" si="62"/>
        <v>7</v>
      </c>
    </row>
    <row r="3975" spans="1:6" x14ac:dyDescent="0.3">
      <c r="A3975" t="s">
        <v>31649</v>
      </c>
      <c r="B3975" t="s">
        <v>31650</v>
      </c>
      <c r="C3975" t="s">
        <v>31651</v>
      </c>
      <c r="D3975" t="s">
        <v>48018</v>
      </c>
      <c r="E3975">
        <f>_xlfn.XLOOKUP(Append2[[#This Row],[CAS]],[1]!Append1[CAS],[1]!Append1[Tb],"",0)</f>
        <v>422.02</v>
      </c>
      <c r="F3975">
        <f t="shared" si="62"/>
        <v>7</v>
      </c>
    </row>
    <row r="3976" spans="1:6" x14ac:dyDescent="0.3">
      <c r="A3976" t="s">
        <v>37699</v>
      </c>
      <c r="B3976" t="s">
        <v>11489</v>
      </c>
      <c r="C3976" t="s">
        <v>11490</v>
      </c>
      <c r="D3976" t="s">
        <v>48018</v>
      </c>
      <c r="E3976">
        <f>_xlfn.XLOOKUP(Append2[[#This Row],[CAS]],[1]!Append1[CAS],[1]!Append1[Tb],"",0)</f>
        <v>422.02</v>
      </c>
      <c r="F3976">
        <f t="shared" si="62"/>
        <v>7</v>
      </c>
    </row>
    <row r="3977" spans="1:6" x14ac:dyDescent="0.3">
      <c r="A3977" t="s">
        <v>28461</v>
      </c>
      <c r="B3977" t="s">
        <v>28462</v>
      </c>
      <c r="C3977" t="s">
        <v>28463</v>
      </c>
      <c r="D3977" t="s">
        <v>48018</v>
      </c>
      <c r="E3977">
        <f>_xlfn.XLOOKUP(Append2[[#This Row],[CAS]],[1]!Append1[CAS],[1]!Append1[Tb],"",0)</f>
        <v>422.14</v>
      </c>
      <c r="F3977">
        <f t="shared" si="62"/>
        <v>7</v>
      </c>
    </row>
    <row r="3978" spans="1:6" x14ac:dyDescent="0.3">
      <c r="A3978" t="s">
        <v>29449</v>
      </c>
      <c r="B3978" t="s">
        <v>29450</v>
      </c>
      <c r="C3978" t="s">
        <v>29451</v>
      </c>
      <c r="D3978" t="s">
        <v>48018</v>
      </c>
      <c r="E3978">
        <f>_xlfn.XLOOKUP(Append2[[#This Row],[CAS]],[1]!Append1[CAS],[1]!Append1[Tb],"",0)</f>
        <v>422.14</v>
      </c>
      <c r="F3978">
        <f t="shared" si="62"/>
        <v>7</v>
      </c>
    </row>
    <row r="3979" spans="1:6" hidden="1" x14ac:dyDescent="0.3">
      <c r="A3979" t="s">
        <v>12364</v>
      </c>
      <c r="B3979" t="s">
        <v>12365</v>
      </c>
      <c r="C3979" t="s">
        <v>12366</v>
      </c>
      <c r="D3979" t="s">
        <v>48027</v>
      </c>
      <c r="E3979">
        <f>_xlfn.XLOOKUP(Append2[[#This Row],[CAS]],[1]!Append1[CAS],[1]!Append1[Tb],"",0)</f>
        <v>570.15</v>
      </c>
      <c r="F3979">
        <f t="shared" si="62"/>
        <v>15</v>
      </c>
    </row>
    <row r="3980" spans="1:6" hidden="1" x14ac:dyDescent="0.3">
      <c r="A3980" t="s">
        <v>12367</v>
      </c>
      <c r="B3980" t="s">
        <v>12368</v>
      </c>
      <c r="C3980" t="s">
        <v>12369</v>
      </c>
      <c r="D3980" t="s">
        <v>48027</v>
      </c>
      <c r="E3980">
        <f>_xlfn.XLOOKUP(Append2[[#This Row],[CAS]],[1]!Append1[CAS],[1]!Append1[Tb],"",0)</f>
        <v>569.15</v>
      </c>
      <c r="F3980">
        <f t="shared" si="62"/>
        <v>15</v>
      </c>
    </row>
    <row r="3981" spans="1:6" x14ac:dyDescent="0.3">
      <c r="A3981" t="s">
        <v>29452</v>
      </c>
      <c r="B3981" t="s">
        <v>29453</v>
      </c>
      <c r="C3981" t="s">
        <v>29454</v>
      </c>
      <c r="D3981" t="s">
        <v>48018</v>
      </c>
      <c r="E3981">
        <f>_xlfn.XLOOKUP(Append2[[#This Row],[CAS]],[1]!Append1[CAS],[1]!Append1[Tb],"",0)</f>
        <v>422.14</v>
      </c>
      <c r="F3981">
        <f t="shared" si="62"/>
        <v>7</v>
      </c>
    </row>
    <row r="3982" spans="1:6" hidden="1" x14ac:dyDescent="0.3">
      <c r="A3982" t="s">
        <v>12373</v>
      </c>
      <c r="B3982" t="s">
        <v>12374</v>
      </c>
      <c r="C3982" t="s">
        <v>12375</v>
      </c>
      <c r="D3982" t="s">
        <v>48025</v>
      </c>
      <c r="E3982">
        <f>_xlfn.XLOOKUP(Append2[[#This Row],[CAS]],[1]!Append1[CAS],[1]!Append1[Tb],"",0)</f>
        <v>508.15</v>
      </c>
      <c r="F3982">
        <f t="shared" si="62"/>
        <v>17</v>
      </c>
    </row>
    <row r="3983" spans="1:6" hidden="1" x14ac:dyDescent="0.3">
      <c r="A3983" t="s">
        <v>12376</v>
      </c>
      <c r="B3983" t="s">
        <v>12377</v>
      </c>
      <c r="C3983" t="s">
        <v>12378</v>
      </c>
      <c r="D3983" t="s">
        <v>48025</v>
      </c>
      <c r="E3983">
        <f>_xlfn.XLOOKUP(Append2[[#This Row],[CAS]],[1]!Append1[CAS],[1]!Append1[Tb],"",0)</f>
        <v>424.65</v>
      </c>
      <c r="F3983">
        <f t="shared" si="62"/>
        <v>17</v>
      </c>
    </row>
    <row r="3984" spans="1:6" x14ac:dyDescent="0.3">
      <c r="A3984" t="s">
        <v>33409</v>
      </c>
      <c r="B3984" t="s">
        <v>33410</v>
      </c>
      <c r="C3984" t="s">
        <v>33411</v>
      </c>
      <c r="D3984" t="s">
        <v>48018</v>
      </c>
      <c r="E3984">
        <f>_xlfn.XLOOKUP(Append2[[#This Row],[CAS]],[1]!Append1[CAS],[1]!Append1[Tb],"",0)</f>
        <v>422.14</v>
      </c>
      <c r="F3984">
        <f t="shared" si="62"/>
        <v>7</v>
      </c>
    </row>
    <row r="3985" spans="1:6" x14ac:dyDescent="0.3">
      <c r="A3985" t="s">
        <v>34400</v>
      </c>
      <c r="B3985" t="s">
        <v>1904</v>
      </c>
      <c r="C3985" t="s">
        <v>1905</v>
      </c>
      <c r="D3985" t="s">
        <v>48018</v>
      </c>
      <c r="E3985">
        <f>_xlfn.XLOOKUP(Append2[[#This Row],[CAS]],[1]!Append1[CAS],[1]!Append1[Tb],"",0)</f>
        <v>422.14</v>
      </c>
      <c r="F3985">
        <f t="shared" si="62"/>
        <v>7</v>
      </c>
    </row>
    <row r="3986" spans="1:6" x14ac:dyDescent="0.3">
      <c r="A3986" t="s">
        <v>2341</v>
      </c>
      <c r="B3986" t="s">
        <v>82</v>
      </c>
      <c r="C3986" t="s">
        <v>83</v>
      </c>
      <c r="D3986" t="s">
        <v>48018</v>
      </c>
      <c r="E3986">
        <f>_xlfn.XLOOKUP(Append2[[#This Row],[CAS]],[1]!Append1[CAS],[1]!Append1[Tb],"",0)</f>
        <v>422.15</v>
      </c>
      <c r="F3986">
        <f t="shared" si="62"/>
        <v>7</v>
      </c>
    </row>
    <row r="3987" spans="1:6" x14ac:dyDescent="0.3">
      <c r="A3987" t="s">
        <v>4100</v>
      </c>
      <c r="B3987" t="s">
        <v>4101</v>
      </c>
      <c r="C3987" t="s">
        <v>4102</v>
      </c>
      <c r="D3987" t="s">
        <v>48018</v>
      </c>
      <c r="E3987">
        <f>_xlfn.XLOOKUP(Append2[[#This Row],[CAS]],[1]!Append1[CAS],[1]!Append1[Tb],"",0)</f>
        <v>422.15</v>
      </c>
      <c r="F3987">
        <f t="shared" si="62"/>
        <v>7</v>
      </c>
    </row>
    <row r="3988" spans="1:6" x14ac:dyDescent="0.3">
      <c r="A3988" t="s">
        <v>4145</v>
      </c>
      <c r="B3988" t="s">
        <v>1440</v>
      </c>
      <c r="C3988" t="s">
        <v>1441</v>
      </c>
      <c r="D3988" t="s">
        <v>48018</v>
      </c>
      <c r="E3988">
        <f>_xlfn.XLOOKUP(Append2[[#This Row],[CAS]],[1]!Append1[CAS],[1]!Append1[Tb],"",0)</f>
        <v>422.15</v>
      </c>
      <c r="F3988">
        <f t="shared" si="62"/>
        <v>7</v>
      </c>
    </row>
    <row r="3989" spans="1:6" x14ac:dyDescent="0.3">
      <c r="A3989" t="s">
        <v>5514</v>
      </c>
      <c r="B3989" t="s">
        <v>5515</v>
      </c>
      <c r="C3989" t="s">
        <v>5516</v>
      </c>
      <c r="D3989" t="s">
        <v>48018</v>
      </c>
      <c r="E3989">
        <f>_xlfn.XLOOKUP(Append2[[#This Row],[CAS]],[1]!Append1[CAS],[1]!Append1[Tb],"",0)</f>
        <v>422.15</v>
      </c>
      <c r="F3989">
        <f t="shared" si="62"/>
        <v>7</v>
      </c>
    </row>
    <row r="3990" spans="1:6" x14ac:dyDescent="0.3">
      <c r="A3990" t="s">
        <v>8449</v>
      </c>
      <c r="B3990" t="s">
        <v>8450</v>
      </c>
      <c r="C3990" t="s">
        <v>8451</v>
      </c>
      <c r="D3990" t="s">
        <v>48018</v>
      </c>
      <c r="E3990">
        <f>_xlfn.XLOOKUP(Append2[[#This Row],[CAS]],[1]!Append1[CAS],[1]!Append1[Tb],"",0)</f>
        <v>422.15</v>
      </c>
      <c r="F3990">
        <f t="shared" si="62"/>
        <v>7</v>
      </c>
    </row>
    <row r="3991" spans="1:6" x14ac:dyDescent="0.3">
      <c r="A3991" t="s">
        <v>38055</v>
      </c>
      <c r="B3991" t="s">
        <v>38056</v>
      </c>
      <c r="C3991" t="s">
        <v>38057</v>
      </c>
      <c r="D3991" t="s">
        <v>48018</v>
      </c>
      <c r="E3991">
        <f>_xlfn.XLOOKUP(Append2[[#This Row],[CAS]],[1]!Append1[CAS],[1]!Append1[Tb],"",0)</f>
        <v>422.19</v>
      </c>
      <c r="F3991">
        <f t="shared" si="62"/>
        <v>7</v>
      </c>
    </row>
    <row r="3992" spans="1:6" x14ac:dyDescent="0.3">
      <c r="A3992" t="s">
        <v>33894</v>
      </c>
      <c r="B3992" t="s">
        <v>33895</v>
      </c>
      <c r="C3992" t="s">
        <v>33896</v>
      </c>
      <c r="D3992" t="s">
        <v>48018</v>
      </c>
      <c r="E3992">
        <f>_xlfn.XLOOKUP(Append2[[#This Row],[CAS]],[1]!Append1[CAS],[1]!Append1[Tb],"",0)</f>
        <v>422.63</v>
      </c>
      <c r="F3992">
        <f t="shared" si="62"/>
        <v>7</v>
      </c>
    </row>
    <row r="3993" spans="1:6" x14ac:dyDescent="0.3">
      <c r="A3993" t="s">
        <v>44573</v>
      </c>
      <c r="B3993" t="s">
        <v>44574</v>
      </c>
      <c r="C3993" t="s">
        <v>44575</v>
      </c>
      <c r="D3993" t="s">
        <v>48018</v>
      </c>
      <c r="E3993">
        <f>_xlfn.XLOOKUP(Append2[[#This Row],[CAS]],[1]!Append1[CAS],[1]!Append1[Tb],"",0)</f>
        <v>422.63</v>
      </c>
      <c r="F3993">
        <f t="shared" si="62"/>
        <v>7</v>
      </c>
    </row>
    <row r="3994" spans="1:6" x14ac:dyDescent="0.3">
      <c r="A3994" t="s">
        <v>2741</v>
      </c>
      <c r="B3994" t="s">
        <v>882</v>
      </c>
      <c r="C3994" t="s">
        <v>883</v>
      </c>
      <c r="D3994" t="s">
        <v>48018</v>
      </c>
      <c r="E3994">
        <f>_xlfn.XLOOKUP(Append2[[#This Row],[CAS]],[1]!Append1[CAS],[1]!Append1[Tb],"",0)</f>
        <v>422.65</v>
      </c>
      <c r="F3994">
        <f t="shared" si="62"/>
        <v>7</v>
      </c>
    </row>
    <row r="3995" spans="1:6" hidden="1" x14ac:dyDescent="0.3">
      <c r="A3995" t="s">
        <v>12421</v>
      </c>
      <c r="B3995" t="s">
        <v>12422</v>
      </c>
      <c r="C3995" t="s">
        <v>12423</v>
      </c>
      <c r="D3995" t="s">
        <v>48040</v>
      </c>
      <c r="E3995">
        <f>_xlfn.XLOOKUP(Append2[[#This Row],[CAS]],[1]!Append1[CAS],[1]!Append1[Tb],"",0)</f>
        <v>409.15</v>
      </c>
      <c r="F3995">
        <f t="shared" si="62"/>
        <v>22</v>
      </c>
    </row>
    <row r="3996" spans="1:6" hidden="1" x14ac:dyDescent="0.3">
      <c r="A3996" t="s">
        <v>12424</v>
      </c>
      <c r="B3996" t="s">
        <v>12425</v>
      </c>
      <c r="C3996" t="s">
        <v>12426</v>
      </c>
      <c r="D3996" t="s">
        <v>48027</v>
      </c>
      <c r="E3996">
        <f>_xlfn.XLOOKUP(Append2[[#This Row],[CAS]],[1]!Append1[CAS],[1]!Append1[Tb],"",0)</f>
        <v>464.15</v>
      </c>
      <c r="F3996">
        <f t="shared" si="62"/>
        <v>15</v>
      </c>
    </row>
    <row r="3997" spans="1:6" hidden="1" x14ac:dyDescent="0.3">
      <c r="A3997" t="s">
        <v>12427</v>
      </c>
      <c r="B3997" t="s">
        <v>12428</v>
      </c>
      <c r="C3997" t="s">
        <v>12429</v>
      </c>
      <c r="D3997" t="s">
        <v>48026</v>
      </c>
      <c r="E3997">
        <f>_xlfn.XLOOKUP(Append2[[#This Row],[CAS]],[1]!Append1[CAS],[1]!Append1[Tb],"",0)</f>
        <v>538.15</v>
      </c>
      <c r="F3997">
        <f t="shared" si="62"/>
        <v>14</v>
      </c>
    </row>
    <row r="3998" spans="1:6" x14ac:dyDescent="0.3">
      <c r="A3998" t="s">
        <v>33391</v>
      </c>
      <c r="B3998" t="s">
        <v>33392</v>
      </c>
      <c r="C3998" t="s">
        <v>33393</v>
      </c>
      <c r="D3998" t="s">
        <v>48018</v>
      </c>
      <c r="E3998">
        <f>_xlfn.XLOOKUP(Append2[[#This Row],[CAS]],[1]!Append1[CAS],[1]!Append1[Tb],"",0)</f>
        <v>422.84</v>
      </c>
      <c r="F3998">
        <f t="shared" si="62"/>
        <v>7</v>
      </c>
    </row>
    <row r="3999" spans="1:6" x14ac:dyDescent="0.3">
      <c r="A3999" t="s">
        <v>2558</v>
      </c>
      <c r="B3999" t="s">
        <v>516</v>
      </c>
      <c r="C3999" t="s">
        <v>517</v>
      </c>
      <c r="D3999" t="s">
        <v>48018</v>
      </c>
      <c r="E3999">
        <f>_xlfn.XLOOKUP(Append2[[#This Row],[CAS]],[1]!Append1[CAS],[1]!Append1[Tb],"",0)</f>
        <v>423.15</v>
      </c>
      <c r="F3999">
        <f t="shared" si="62"/>
        <v>7</v>
      </c>
    </row>
    <row r="4000" spans="1:6" hidden="1" x14ac:dyDescent="0.3">
      <c r="A4000" t="s">
        <v>12436</v>
      </c>
      <c r="B4000" t="s">
        <v>12437</v>
      </c>
      <c r="C4000" t="s">
        <v>12438</v>
      </c>
      <c r="D4000" t="s">
        <v>48044</v>
      </c>
      <c r="E4000">
        <f>_xlfn.XLOOKUP(Append2[[#This Row],[CAS]],[1]!Append1[CAS],[1]!Append1[Tb],"",0)</f>
        <v>730.15</v>
      </c>
      <c r="F4000">
        <f t="shared" si="62"/>
        <v>30</v>
      </c>
    </row>
    <row r="4001" spans="1:6" x14ac:dyDescent="0.3">
      <c r="A4001" t="s">
        <v>2619</v>
      </c>
      <c r="B4001" t="s">
        <v>638</v>
      </c>
      <c r="C4001" t="s">
        <v>639</v>
      </c>
      <c r="D4001" t="s">
        <v>48018</v>
      </c>
      <c r="E4001">
        <f>_xlfn.XLOOKUP(Append2[[#This Row],[CAS]],[1]!Append1[CAS],[1]!Append1[Tb],"",0)</f>
        <v>423.15</v>
      </c>
      <c r="F4001">
        <f t="shared" si="62"/>
        <v>7</v>
      </c>
    </row>
    <row r="4002" spans="1:6" x14ac:dyDescent="0.3">
      <c r="A4002" t="s">
        <v>4449</v>
      </c>
      <c r="B4002" t="s">
        <v>4450</v>
      </c>
      <c r="C4002" t="s">
        <v>4451</v>
      </c>
      <c r="D4002" t="s">
        <v>48018</v>
      </c>
      <c r="E4002">
        <f>_xlfn.XLOOKUP(Append2[[#This Row],[CAS]],[1]!Append1[CAS],[1]!Append1[Tb],"",0)</f>
        <v>423.15</v>
      </c>
      <c r="F4002">
        <f t="shared" si="62"/>
        <v>7</v>
      </c>
    </row>
    <row r="4003" spans="1:6" x14ac:dyDescent="0.3">
      <c r="A4003" t="s">
        <v>8539</v>
      </c>
      <c r="B4003" t="s">
        <v>8540</v>
      </c>
      <c r="C4003" t="s">
        <v>8541</v>
      </c>
      <c r="D4003" t="s">
        <v>48018</v>
      </c>
      <c r="E4003">
        <f>_xlfn.XLOOKUP(Append2[[#This Row],[CAS]],[1]!Append1[CAS],[1]!Append1[Tb],"",0)</f>
        <v>423.15</v>
      </c>
      <c r="F4003">
        <f t="shared" si="62"/>
        <v>7</v>
      </c>
    </row>
    <row r="4004" spans="1:6" x14ac:dyDescent="0.3">
      <c r="A4004" t="s">
        <v>26591</v>
      </c>
      <c r="B4004" t="s">
        <v>26592</v>
      </c>
      <c r="C4004" t="s">
        <v>26593</v>
      </c>
      <c r="D4004" t="s">
        <v>48018</v>
      </c>
      <c r="E4004">
        <f>_xlfn.XLOOKUP(Append2[[#This Row],[CAS]],[1]!Append1[CAS],[1]!Append1[Tb],"",0)</f>
        <v>423.19</v>
      </c>
      <c r="F4004">
        <f t="shared" si="62"/>
        <v>7</v>
      </c>
    </row>
    <row r="4005" spans="1:6" hidden="1" x14ac:dyDescent="0.3">
      <c r="A4005" t="s">
        <v>12451</v>
      </c>
      <c r="B4005" t="s">
        <v>12452</v>
      </c>
      <c r="C4005" t="s">
        <v>12453</v>
      </c>
      <c r="D4005" t="s">
        <v>48026</v>
      </c>
      <c r="E4005">
        <f>_xlfn.XLOOKUP(Append2[[#This Row],[CAS]],[1]!Append1[CAS],[1]!Append1[Tb],"",0)</f>
        <v>549.15</v>
      </c>
      <c r="F4005">
        <f t="shared" si="62"/>
        <v>14</v>
      </c>
    </row>
    <row r="4006" spans="1:6" hidden="1" x14ac:dyDescent="0.3">
      <c r="A4006" t="s">
        <v>12454</v>
      </c>
      <c r="B4006" t="s">
        <v>12455</v>
      </c>
      <c r="C4006" t="s">
        <v>12456</v>
      </c>
      <c r="D4006" t="s">
        <v>48027</v>
      </c>
      <c r="E4006">
        <f>_xlfn.XLOOKUP(Append2[[#This Row],[CAS]],[1]!Append1[CAS],[1]!Append1[Tb],"",0)</f>
        <v>487.15</v>
      </c>
      <c r="F4006">
        <f t="shared" si="62"/>
        <v>15</v>
      </c>
    </row>
    <row r="4007" spans="1:6" x14ac:dyDescent="0.3">
      <c r="A4007" t="s">
        <v>47322</v>
      </c>
      <c r="B4007" t="s">
        <v>47323</v>
      </c>
      <c r="C4007" t="s">
        <v>47324</v>
      </c>
      <c r="D4007" t="s">
        <v>48018</v>
      </c>
      <c r="E4007">
        <f>_xlfn.XLOOKUP(Append2[[#This Row],[CAS]],[1]!Append1[CAS],[1]!Append1[Tb],"",0)</f>
        <v>423.83</v>
      </c>
      <c r="F4007">
        <f t="shared" si="62"/>
        <v>7</v>
      </c>
    </row>
    <row r="4008" spans="1:6" hidden="1" x14ac:dyDescent="0.3">
      <c r="A4008" t="s">
        <v>12460</v>
      </c>
      <c r="B4008" t="s">
        <v>12461</v>
      </c>
      <c r="C4008" t="s">
        <v>12462</v>
      </c>
      <c r="D4008" t="s">
        <v>48026</v>
      </c>
      <c r="E4008">
        <f>_xlfn.XLOOKUP(Append2[[#This Row],[CAS]],[1]!Append1[CAS],[1]!Append1[Tb],"",0)</f>
        <v>468.65</v>
      </c>
      <c r="F4008">
        <f t="shared" si="62"/>
        <v>14</v>
      </c>
    </row>
    <row r="4009" spans="1:6" hidden="1" x14ac:dyDescent="0.3">
      <c r="A4009" t="s">
        <v>12463</v>
      </c>
      <c r="B4009" t="s">
        <v>12464</v>
      </c>
      <c r="C4009" t="s">
        <v>12465</v>
      </c>
      <c r="D4009" t="s">
        <v>48032</v>
      </c>
      <c r="E4009">
        <f>_xlfn.XLOOKUP(Append2[[#This Row],[CAS]],[1]!Append1[CAS],[1]!Append1[Tb],"",0)</f>
        <v>548.15</v>
      </c>
      <c r="F4009">
        <f t="shared" si="62"/>
        <v>20</v>
      </c>
    </row>
    <row r="4010" spans="1:6" x14ac:dyDescent="0.3">
      <c r="A4010" t="s">
        <v>31601</v>
      </c>
      <c r="B4010" t="s">
        <v>31602</v>
      </c>
      <c r="C4010" t="s">
        <v>31603</v>
      </c>
      <c r="D4010" t="s">
        <v>48018</v>
      </c>
      <c r="E4010">
        <f>_xlfn.XLOOKUP(Append2[[#This Row],[CAS]],[1]!Append1[CAS],[1]!Append1[Tb],"",0)</f>
        <v>423.87</v>
      </c>
      <c r="F4010">
        <f t="shared" si="62"/>
        <v>7</v>
      </c>
    </row>
    <row r="4011" spans="1:6" hidden="1" x14ac:dyDescent="0.3">
      <c r="A4011" t="s">
        <v>12467</v>
      </c>
      <c r="B4011" t="s">
        <v>12468</v>
      </c>
      <c r="C4011" t="s">
        <v>12469</v>
      </c>
      <c r="D4011" t="s">
        <v>48028</v>
      </c>
      <c r="E4011">
        <f>_xlfn.XLOOKUP(Append2[[#This Row],[CAS]],[1]!Append1[CAS],[1]!Append1[Tb],"",0)</f>
        <v>590.15</v>
      </c>
      <c r="F4011">
        <f t="shared" si="62"/>
        <v>19</v>
      </c>
    </row>
    <row r="4012" spans="1:6" x14ac:dyDescent="0.3">
      <c r="A4012" t="s">
        <v>31538</v>
      </c>
      <c r="B4012" t="s">
        <v>31539</v>
      </c>
      <c r="C4012" t="s">
        <v>31540</v>
      </c>
      <c r="D4012" t="s">
        <v>48018</v>
      </c>
      <c r="E4012">
        <f>_xlfn.XLOOKUP(Append2[[#This Row],[CAS]],[1]!Append1[CAS],[1]!Append1[Tb],"",0)</f>
        <v>423.88</v>
      </c>
      <c r="F4012">
        <f t="shared" si="62"/>
        <v>7</v>
      </c>
    </row>
    <row r="4013" spans="1:6" x14ac:dyDescent="0.3">
      <c r="A4013" t="s">
        <v>40650</v>
      </c>
      <c r="B4013" t="s">
        <v>40651</v>
      </c>
      <c r="C4013" t="s">
        <v>40652</v>
      </c>
      <c r="D4013" t="s">
        <v>48018</v>
      </c>
      <c r="E4013">
        <f>_xlfn.XLOOKUP(Append2[[#This Row],[CAS]],[1]!Append1[CAS],[1]!Append1[Tb],"",0)</f>
        <v>424.02</v>
      </c>
      <c r="F4013">
        <f t="shared" si="62"/>
        <v>7</v>
      </c>
    </row>
    <row r="4014" spans="1:6" x14ac:dyDescent="0.3">
      <c r="A4014" t="s">
        <v>2538</v>
      </c>
      <c r="B4014" t="s">
        <v>476</v>
      </c>
      <c r="C4014" t="s">
        <v>477</v>
      </c>
      <c r="D4014" t="s">
        <v>48018</v>
      </c>
      <c r="E4014">
        <f>_xlfn.XLOOKUP(Append2[[#This Row],[CAS]],[1]!Append1[CAS],[1]!Append1[Tb],"",0)</f>
        <v>424.15</v>
      </c>
      <c r="F4014">
        <f t="shared" si="62"/>
        <v>7</v>
      </c>
    </row>
    <row r="4015" spans="1:6" x14ac:dyDescent="0.3">
      <c r="A4015" t="s">
        <v>3080</v>
      </c>
      <c r="B4015" t="s">
        <v>1560</v>
      </c>
      <c r="C4015" t="s">
        <v>1561</v>
      </c>
      <c r="D4015" t="s">
        <v>48018</v>
      </c>
      <c r="E4015">
        <f>_xlfn.XLOOKUP(Append2[[#This Row],[CAS]],[1]!Append1[CAS],[1]!Append1[Tb],"",0)</f>
        <v>424.15</v>
      </c>
      <c r="F4015">
        <f t="shared" si="62"/>
        <v>7</v>
      </c>
    </row>
    <row r="4016" spans="1:6" x14ac:dyDescent="0.3">
      <c r="A4016" t="s">
        <v>11488</v>
      </c>
      <c r="B4016" t="s">
        <v>11489</v>
      </c>
      <c r="C4016" t="s">
        <v>11490</v>
      </c>
      <c r="D4016" t="s">
        <v>48018</v>
      </c>
      <c r="E4016">
        <f>_xlfn.XLOOKUP(Append2[[#This Row],[CAS]],[1]!Append1[CAS],[1]!Append1[Tb],"",0)</f>
        <v>424.15</v>
      </c>
      <c r="F4016">
        <f t="shared" si="62"/>
        <v>7</v>
      </c>
    </row>
    <row r="4017" spans="1:6" hidden="1" x14ac:dyDescent="0.3">
      <c r="A4017" t="s">
        <v>12485</v>
      </c>
      <c r="B4017" t="s">
        <v>12486</v>
      </c>
      <c r="C4017" t="s">
        <v>12487</v>
      </c>
      <c r="D4017" t="s">
        <v>48043</v>
      </c>
      <c r="E4017">
        <f>_xlfn.XLOOKUP(Append2[[#This Row],[CAS]],[1]!Append1[CAS],[1]!Append1[Tb],"",0)</f>
        <v>489.65</v>
      </c>
      <c r="F4017">
        <f t="shared" si="62"/>
        <v>28</v>
      </c>
    </row>
    <row r="4018" spans="1:6" x14ac:dyDescent="0.3">
      <c r="A4018" t="s">
        <v>15243</v>
      </c>
      <c r="B4018" t="s">
        <v>15244</v>
      </c>
      <c r="C4018" t="s">
        <v>15245</v>
      </c>
      <c r="D4018" t="s">
        <v>48018</v>
      </c>
      <c r="E4018">
        <f>_xlfn.XLOOKUP(Append2[[#This Row],[CAS]],[1]!Append1[CAS],[1]!Append1[Tb],"",0)</f>
        <v>424.15</v>
      </c>
      <c r="F4018">
        <f t="shared" si="62"/>
        <v>7</v>
      </c>
    </row>
    <row r="4019" spans="1:6" hidden="1" x14ac:dyDescent="0.3">
      <c r="A4019" t="s">
        <v>12491</v>
      </c>
      <c r="B4019" t="s">
        <v>12492</v>
      </c>
      <c r="C4019" t="s">
        <v>12493</v>
      </c>
      <c r="D4019" t="s">
        <v>48024</v>
      </c>
      <c r="E4019">
        <f>_xlfn.XLOOKUP(Append2[[#This Row],[CAS]],[1]!Append1[CAS],[1]!Append1[Tb],"",0)</f>
        <v>528.54999999999995</v>
      </c>
      <c r="F4019">
        <f t="shared" si="62"/>
        <v>18</v>
      </c>
    </row>
    <row r="4020" spans="1:6" x14ac:dyDescent="0.3">
      <c r="A4020" t="s">
        <v>23861</v>
      </c>
      <c r="B4020" t="s">
        <v>23862</v>
      </c>
      <c r="C4020" t="s">
        <v>23863</v>
      </c>
      <c r="D4020" t="s">
        <v>48018</v>
      </c>
      <c r="E4020">
        <f>_xlfn.XLOOKUP(Append2[[#This Row],[CAS]],[1]!Append1[CAS],[1]!Append1[Tb],"",0)</f>
        <v>424.32</v>
      </c>
      <c r="F4020">
        <f t="shared" si="62"/>
        <v>7</v>
      </c>
    </row>
    <row r="4021" spans="1:6" x14ac:dyDescent="0.3">
      <c r="A4021" t="s">
        <v>5051</v>
      </c>
      <c r="B4021" t="s">
        <v>5052</v>
      </c>
      <c r="C4021" t="s">
        <v>5053</v>
      </c>
      <c r="D4021" t="s">
        <v>48018</v>
      </c>
      <c r="E4021">
        <f>_xlfn.XLOOKUP(Append2[[#This Row],[CAS]],[1]!Append1[CAS],[1]!Append1[Tb],"",0)</f>
        <v>424.65</v>
      </c>
      <c r="F4021">
        <f t="shared" si="62"/>
        <v>7</v>
      </c>
    </row>
    <row r="4022" spans="1:6" hidden="1" x14ac:dyDescent="0.3">
      <c r="A4022" t="s">
        <v>12500</v>
      </c>
      <c r="B4022" t="s">
        <v>12501</v>
      </c>
      <c r="C4022" t="s">
        <v>12502</v>
      </c>
      <c r="D4022" t="s">
        <v>48026</v>
      </c>
      <c r="E4022">
        <f>_xlfn.XLOOKUP(Append2[[#This Row],[CAS]],[1]!Append1[CAS],[1]!Append1[Tb],"",0)</f>
        <v>506.15</v>
      </c>
      <c r="F4022">
        <f t="shared" si="62"/>
        <v>14</v>
      </c>
    </row>
    <row r="4023" spans="1:6" x14ac:dyDescent="0.3">
      <c r="A4023" t="s">
        <v>16392</v>
      </c>
      <c r="B4023" t="s">
        <v>16393</v>
      </c>
      <c r="C4023" t="s">
        <v>16394</v>
      </c>
      <c r="D4023" t="s">
        <v>48018</v>
      </c>
      <c r="E4023">
        <f>_xlfn.XLOOKUP(Append2[[#This Row],[CAS]],[1]!Append1[CAS],[1]!Append1[Tb],"",0)</f>
        <v>424.72</v>
      </c>
      <c r="F4023">
        <f t="shared" si="62"/>
        <v>7</v>
      </c>
    </row>
    <row r="4024" spans="1:6" x14ac:dyDescent="0.3">
      <c r="A4024" t="s">
        <v>32854</v>
      </c>
      <c r="B4024" t="s">
        <v>32855</v>
      </c>
      <c r="C4024" t="s">
        <v>32856</v>
      </c>
      <c r="D4024" t="s">
        <v>48018</v>
      </c>
      <c r="E4024">
        <f>_xlfn.XLOOKUP(Append2[[#This Row],[CAS]],[1]!Append1[CAS],[1]!Append1[Tb],"",0)</f>
        <v>424.75</v>
      </c>
      <c r="F4024">
        <f t="shared" si="62"/>
        <v>7</v>
      </c>
    </row>
    <row r="4025" spans="1:6" x14ac:dyDescent="0.3">
      <c r="A4025" t="s">
        <v>6096</v>
      </c>
      <c r="B4025" t="s">
        <v>6097</v>
      </c>
      <c r="C4025" t="s">
        <v>6098</v>
      </c>
      <c r="D4025" t="s">
        <v>48018</v>
      </c>
      <c r="E4025">
        <f>_xlfn.XLOOKUP(Append2[[#This Row],[CAS]],[1]!Append1[CAS],[1]!Append1[Tb],"",0)</f>
        <v>425.15</v>
      </c>
      <c r="F4025">
        <f t="shared" si="62"/>
        <v>7</v>
      </c>
    </row>
    <row r="4026" spans="1:6" hidden="1" x14ac:dyDescent="0.3">
      <c r="A4026" t="s">
        <v>12512</v>
      </c>
      <c r="B4026" t="s">
        <v>12513</v>
      </c>
      <c r="C4026" t="s">
        <v>12514</v>
      </c>
      <c r="D4026" t="s">
        <v>48026</v>
      </c>
      <c r="E4026">
        <f>_xlfn.XLOOKUP(Append2[[#This Row],[CAS]],[1]!Append1[CAS],[1]!Append1[Tb],"",0)</f>
        <v>550</v>
      </c>
      <c r="F4026">
        <f t="shared" si="62"/>
        <v>14</v>
      </c>
    </row>
    <row r="4027" spans="1:6" x14ac:dyDescent="0.3">
      <c r="A4027" t="s">
        <v>9196</v>
      </c>
      <c r="B4027" t="s">
        <v>1440</v>
      </c>
      <c r="C4027" t="s">
        <v>1441</v>
      </c>
      <c r="D4027" t="s">
        <v>48018</v>
      </c>
      <c r="E4027">
        <f>_xlfn.XLOOKUP(Append2[[#This Row],[CAS]],[1]!Append1[CAS],[1]!Append1[Tb],"",0)</f>
        <v>425.15</v>
      </c>
      <c r="F4027">
        <f t="shared" si="62"/>
        <v>7</v>
      </c>
    </row>
    <row r="4028" spans="1:6" x14ac:dyDescent="0.3">
      <c r="A4028" t="s">
        <v>12121</v>
      </c>
      <c r="B4028" t="s">
        <v>12122</v>
      </c>
      <c r="C4028" t="s">
        <v>12123</v>
      </c>
      <c r="D4028" t="s">
        <v>48018</v>
      </c>
      <c r="E4028">
        <f>_xlfn.XLOOKUP(Append2[[#This Row],[CAS]],[1]!Append1[CAS],[1]!Append1[Tb],"",0)</f>
        <v>425.15</v>
      </c>
      <c r="F4028">
        <f t="shared" si="62"/>
        <v>7</v>
      </c>
    </row>
    <row r="4029" spans="1:6" x14ac:dyDescent="0.3">
      <c r="A4029" t="s">
        <v>32749</v>
      </c>
      <c r="B4029" t="s">
        <v>32750</v>
      </c>
      <c r="C4029" t="s">
        <v>32751</v>
      </c>
      <c r="D4029" t="s">
        <v>48018</v>
      </c>
      <c r="E4029">
        <f>_xlfn.XLOOKUP(Append2[[#This Row],[CAS]],[1]!Append1[CAS],[1]!Append1[Tb],"",0)</f>
        <v>425.63</v>
      </c>
      <c r="F4029">
        <f t="shared" si="62"/>
        <v>7</v>
      </c>
    </row>
    <row r="4030" spans="1:6" x14ac:dyDescent="0.3">
      <c r="A4030" t="s">
        <v>2583</v>
      </c>
      <c r="B4030" t="s">
        <v>566</v>
      </c>
      <c r="C4030" t="s">
        <v>567</v>
      </c>
      <c r="D4030" t="s">
        <v>48018</v>
      </c>
      <c r="E4030">
        <f>_xlfn.XLOOKUP(Append2[[#This Row],[CAS]],[1]!Append1[CAS],[1]!Append1[Tb],"",0)</f>
        <v>425.65</v>
      </c>
      <c r="F4030">
        <f t="shared" si="62"/>
        <v>7</v>
      </c>
    </row>
    <row r="4031" spans="1:6" x14ac:dyDescent="0.3">
      <c r="A4031" t="s">
        <v>3020</v>
      </c>
      <c r="B4031" t="s">
        <v>1440</v>
      </c>
      <c r="C4031" t="s">
        <v>1441</v>
      </c>
      <c r="D4031" t="s">
        <v>48018</v>
      </c>
      <c r="E4031">
        <f>_xlfn.XLOOKUP(Append2[[#This Row],[CAS]],[1]!Append1[CAS],[1]!Append1[Tb],"",0)</f>
        <v>425.65</v>
      </c>
      <c r="F4031">
        <f t="shared" si="62"/>
        <v>7</v>
      </c>
    </row>
    <row r="4032" spans="1:6" x14ac:dyDescent="0.3">
      <c r="A4032" t="s">
        <v>4353</v>
      </c>
      <c r="B4032" t="s">
        <v>4354</v>
      </c>
      <c r="C4032" t="s">
        <v>4355</v>
      </c>
      <c r="D4032" t="s">
        <v>48018</v>
      </c>
      <c r="E4032">
        <f>_xlfn.XLOOKUP(Append2[[#This Row],[CAS]],[1]!Append1[CAS],[1]!Append1[Tb],"",0)</f>
        <v>425.65</v>
      </c>
      <c r="F4032">
        <f t="shared" si="62"/>
        <v>7</v>
      </c>
    </row>
    <row r="4033" spans="1:6" x14ac:dyDescent="0.3">
      <c r="A4033" t="s">
        <v>26480</v>
      </c>
      <c r="B4033" t="s">
        <v>26481</v>
      </c>
      <c r="C4033" t="s">
        <v>26482</v>
      </c>
      <c r="D4033" t="s">
        <v>48018</v>
      </c>
      <c r="E4033">
        <f>_xlfn.XLOOKUP(Append2[[#This Row],[CAS]],[1]!Append1[CAS],[1]!Append1[Tb],"",0)</f>
        <v>426.07</v>
      </c>
      <c r="F4033">
        <f t="shared" si="62"/>
        <v>7</v>
      </c>
    </row>
    <row r="4034" spans="1:6" x14ac:dyDescent="0.3">
      <c r="A4034" t="s">
        <v>8671</v>
      </c>
      <c r="B4034" t="s">
        <v>8672</v>
      </c>
      <c r="C4034" t="s">
        <v>8673</v>
      </c>
      <c r="D4034" t="s">
        <v>48018</v>
      </c>
      <c r="E4034">
        <f>_xlfn.XLOOKUP(Append2[[#This Row],[CAS]],[1]!Append1[CAS],[1]!Append1[Tb],"",0)</f>
        <v>426.15</v>
      </c>
      <c r="F4034">
        <f t="shared" ref="F4034:F4097" si="63">LEN(C4034)-LEN(SUBSTITUTE(C4034,"C",""))</f>
        <v>7</v>
      </c>
    </row>
    <row r="4035" spans="1:6" x14ac:dyDescent="0.3">
      <c r="A4035" t="s">
        <v>12349</v>
      </c>
      <c r="B4035" t="s">
        <v>12350</v>
      </c>
      <c r="C4035" t="s">
        <v>12351</v>
      </c>
      <c r="D4035" t="s">
        <v>48018</v>
      </c>
      <c r="E4035">
        <f>_xlfn.XLOOKUP(Append2[[#This Row],[CAS]],[1]!Append1[CAS],[1]!Append1[Tb],"",0)</f>
        <v>426.15</v>
      </c>
      <c r="F4035">
        <f t="shared" si="63"/>
        <v>7</v>
      </c>
    </row>
    <row r="4036" spans="1:6" x14ac:dyDescent="0.3">
      <c r="A4036" t="s">
        <v>14729</v>
      </c>
      <c r="B4036" t="s">
        <v>14730</v>
      </c>
      <c r="C4036" t="s">
        <v>14731</v>
      </c>
      <c r="D4036" t="s">
        <v>48018</v>
      </c>
      <c r="E4036">
        <f>_xlfn.XLOOKUP(Append2[[#This Row],[CAS]],[1]!Append1[CAS],[1]!Append1[Tb],"",0)</f>
        <v>426.15</v>
      </c>
      <c r="F4036">
        <f t="shared" si="63"/>
        <v>7</v>
      </c>
    </row>
    <row r="4037" spans="1:6" x14ac:dyDescent="0.3">
      <c r="A4037" t="s">
        <v>23430</v>
      </c>
      <c r="B4037" t="s">
        <v>23431</v>
      </c>
      <c r="C4037" t="s">
        <v>23432</v>
      </c>
      <c r="D4037" t="s">
        <v>48018</v>
      </c>
      <c r="E4037">
        <f>_xlfn.XLOOKUP(Append2[[#This Row],[CAS]],[1]!Append1[CAS],[1]!Append1[Tb],"",0)</f>
        <v>426.53</v>
      </c>
      <c r="F4037">
        <f t="shared" si="63"/>
        <v>7</v>
      </c>
    </row>
    <row r="4038" spans="1:6" x14ac:dyDescent="0.3">
      <c r="A4038" t="s">
        <v>4464</v>
      </c>
      <c r="B4038" t="s">
        <v>4465</v>
      </c>
      <c r="C4038" t="s">
        <v>4466</v>
      </c>
      <c r="D4038" t="s">
        <v>48018</v>
      </c>
      <c r="E4038">
        <f>_xlfn.XLOOKUP(Append2[[#This Row],[CAS]],[1]!Append1[CAS],[1]!Append1[Tb],"",0)</f>
        <v>426.65</v>
      </c>
      <c r="F4038">
        <f t="shared" si="63"/>
        <v>7</v>
      </c>
    </row>
    <row r="4039" spans="1:6" hidden="1" x14ac:dyDescent="0.3">
      <c r="A4039" t="s">
        <v>12554</v>
      </c>
      <c r="B4039" t="s">
        <v>12555</v>
      </c>
      <c r="C4039" t="s">
        <v>12556</v>
      </c>
      <c r="D4039" t="s">
        <v>48040</v>
      </c>
      <c r="E4039">
        <f>_xlfn.XLOOKUP(Append2[[#This Row],[CAS]],[1]!Append1[CAS],[1]!Append1[Tb],"",0)</f>
        <v>505.15</v>
      </c>
      <c r="F4039">
        <f t="shared" si="63"/>
        <v>22</v>
      </c>
    </row>
    <row r="4040" spans="1:6" x14ac:dyDescent="0.3">
      <c r="A4040" t="s">
        <v>9060</v>
      </c>
      <c r="B4040" t="s">
        <v>9061</v>
      </c>
      <c r="C4040" t="s">
        <v>9062</v>
      </c>
      <c r="D4040" t="s">
        <v>48018</v>
      </c>
      <c r="E4040">
        <f>_xlfn.XLOOKUP(Append2[[#This Row],[CAS]],[1]!Append1[CAS],[1]!Append1[Tb],"",0)</f>
        <v>426.65</v>
      </c>
      <c r="F4040">
        <f t="shared" si="63"/>
        <v>7</v>
      </c>
    </row>
    <row r="4041" spans="1:6" x14ac:dyDescent="0.3">
      <c r="A4041" t="s">
        <v>13029</v>
      </c>
      <c r="B4041" t="s">
        <v>13030</v>
      </c>
      <c r="C4041" t="s">
        <v>13031</v>
      </c>
      <c r="D4041" t="s">
        <v>48018</v>
      </c>
      <c r="E4041">
        <f>_xlfn.XLOOKUP(Append2[[#This Row],[CAS]],[1]!Append1[CAS],[1]!Append1[Tb],"",0)</f>
        <v>426.65</v>
      </c>
      <c r="F4041">
        <f t="shared" si="63"/>
        <v>7</v>
      </c>
    </row>
    <row r="4042" spans="1:6" x14ac:dyDescent="0.3">
      <c r="A4042" t="s">
        <v>3493</v>
      </c>
      <c r="B4042" t="s">
        <v>3494</v>
      </c>
      <c r="C4042" t="s">
        <v>3495</v>
      </c>
      <c r="D4042" t="s">
        <v>48018</v>
      </c>
      <c r="E4042">
        <f>_xlfn.XLOOKUP(Append2[[#This Row],[CAS]],[1]!Append1[CAS],[1]!Append1[Tb],"",0)</f>
        <v>426.9</v>
      </c>
      <c r="F4042">
        <f t="shared" si="63"/>
        <v>7</v>
      </c>
    </row>
    <row r="4043" spans="1:6" x14ac:dyDescent="0.3">
      <c r="A4043" t="s">
        <v>31535</v>
      </c>
      <c r="B4043" t="s">
        <v>31536</v>
      </c>
      <c r="C4043" t="s">
        <v>31537</v>
      </c>
      <c r="D4043" t="s">
        <v>48018</v>
      </c>
      <c r="E4043">
        <f>_xlfn.XLOOKUP(Append2[[#This Row],[CAS]],[1]!Append1[CAS],[1]!Append1[Tb],"",0)</f>
        <v>426.98</v>
      </c>
      <c r="F4043">
        <f t="shared" si="63"/>
        <v>7</v>
      </c>
    </row>
    <row r="4044" spans="1:6" x14ac:dyDescent="0.3">
      <c r="A4044" t="s">
        <v>38244</v>
      </c>
      <c r="B4044" t="s">
        <v>38245</v>
      </c>
      <c r="C4044" t="s">
        <v>38246</v>
      </c>
      <c r="D4044" t="s">
        <v>48018</v>
      </c>
      <c r="E4044">
        <f>_xlfn.XLOOKUP(Append2[[#This Row],[CAS]],[1]!Append1[CAS],[1]!Append1[Tb],"",0)</f>
        <v>426.98</v>
      </c>
      <c r="F4044">
        <f t="shared" si="63"/>
        <v>7</v>
      </c>
    </row>
    <row r="4045" spans="1:6" x14ac:dyDescent="0.3">
      <c r="A4045" t="s">
        <v>39102</v>
      </c>
      <c r="B4045" t="s">
        <v>39103</v>
      </c>
      <c r="C4045" t="s">
        <v>39104</v>
      </c>
      <c r="D4045" t="s">
        <v>48018</v>
      </c>
      <c r="E4045">
        <f>_xlfn.XLOOKUP(Append2[[#This Row],[CAS]],[1]!Append1[CAS],[1]!Append1[Tb],"",0)</f>
        <v>426.98</v>
      </c>
      <c r="F4045">
        <f t="shared" si="63"/>
        <v>7</v>
      </c>
    </row>
    <row r="4046" spans="1:6" x14ac:dyDescent="0.3">
      <c r="A4046" t="s">
        <v>22252</v>
      </c>
      <c r="B4046" t="s">
        <v>22253</v>
      </c>
      <c r="C4046" t="s">
        <v>22254</v>
      </c>
      <c r="D4046" t="s">
        <v>48018</v>
      </c>
      <c r="E4046">
        <f>_xlfn.XLOOKUP(Append2[[#This Row],[CAS]],[1]!Append1[CAS],[1]!Append1[Tb],"",0)</f>
        <v>427.1</v>
      </c>
      <c r="F4046">
        <f t="shared" si="63"/>
        <v>7</v>
      </c>
    </row>
    <row r="4047" spans="1:6" hidden="1" x14ac:dyDescent="0.3">
      <c r="A4047" t="s">
        <v>12578</v>
      </c>
      <c r="B4047" t="s">
        <v>12579</v>
      </c>
      <c r="C4047" t="s">
        <v>12580</v>
      </c>
      <c r="D4047" t="s">
        <v>48026</v>
      </c>
      <c r="E4047">
        <f>_xlfn.XLOOKUP(Append2[[#This Row],[CAS]],[1]!Append1[CAS],[1]!Append1[Tb],"",0)</f>
        <v>540.15</v>
      </c>
      <c r="F4047">
        <f t="shared" si="63"/>
        <v>14</v>
      </c>
    </row>
    <row r="4048" spans="1:6" x14ac:dyDescent="0.3">
      <c r="A4048" t="s">
        <v>24402</v>
      </c>
      <c r="B4048" t="s">
        <v>24403</v>
      </c>
      <c r="C4048" t="s">
        <v>24404</v>
      </c>
      <c r="D4048" t="s">
        <v>48018</v>
      </c>
      <c r="E4048">
        <f>_xlfn.XLOOKUP(Append2[[#This Row],[CAS]],[1]!Append1[CAS],[1]!Append1[Tb],"",0)</f>
        <v>427.14</v>
      </c>
      <c r="F4048">
        <f t="shared" si="63"/>
        <v>7</v>
      </c>
    </row>
    <row r="4049" spans="1:6" x14ac:dyDescent="0.3">
      <c r="A4049" t="s">
        <v>3161</v>
      </c>
      <c r="B4049" t="s">
        <v>1722</v>
      </c>
      <c r="C4049" t="s">
        <v>1723</v>
      </c>
      <c r="D4049" t="s">
        <v>48018</v>
      </c>
      <c r="E4049">
        <f>_xlfn.XLOOKUP(Append2[[#This Row],[CAS]],[1]!Append1[CAS],[1]!Append1[Tb],"",0)</f>
        <v>427.15</v>
      </c>
      <c r="F4049">
        <f t="shared" si="63"/>
        <v>7</v>
      </c>
    </row>
    <row r="4050" spans="1:6" hidden="1" x14ac:dyDescent="0.3">
      <c r="A4050" t="s">
        <v>12587</v>
      </c>
      <c r="B4050" t="s">
        <v>12588</v>
      </c>
      <c r="C4050" t="s">
        <v>12589</v>
      </c>
      <c r="D4050" t="s">
        <v>48026</v>
      </c>
      <c r="E4050">
        <f>_xlfn.XLOOKUP(Append2[[#This Row],[CAS]],[1]!Append1[CAS],[1]!Append1[Tb],"",0)</f>
        <v>489.15</v>
      </c>
      <c r="F4050">
        <f t="shared" si="63"/>
        <v>14</v>
      </c>
    </row>
    <row r="4051" spans="1:6" x14ac:dyDescent="0.3">
      <c r="A4051" t="s">
        <v>10098</v>
      </c>
      <c r="B4051" t="s">
        <v>560</v>
      </c>
      <c r="C4051" t="s">
        <v>561</v>
      </c>
      <c r="D4051" t="s">
        <v>48018</v>
      </c>
      <c r="E4051">
        <f>_xlfn.XLOOKUP(Append2[[#This Row],[CAS]],[1]!Append1[CAS],[1]!Append1[Tb],"",0)</f>
        <v>427.15</v>
      </c>
      <c r="F4051">
        <f t="shared" si="63"/>
        <v>7</v>
      </c>
    </row>
    <row r="4052" spans="1:6" x14ac:dyDescent="0.3">
      <c r="A4052" t="s">
        <v>3421</v>
      </c>
      <c r="B4052" t="s">
        <v>2240</v>
      </c>
      <c r="C4052" t="s">
        <v>2241</v>
      </c>
      <c r="D4052" t="s">
        <v>48018</v>
      </c>
      <c r="E4052">
        <f>_xlfn.XLOOKUP(Append2[[#This Row],[CAS]],[1]!Append1[CAS],[1]!Append1[Tb],"",0)</f>
        <v>427.4</v>
      </c>
      <c r="F4052">
        <f t="shared" si="63"/>
        <v>7</v>
      </c>
    </row>
    <row r="4053" spans="1:6" x14ac:dyDescent="0.3">
      <c r="A4053" t="s">
        <v>43897</v>
      </c>
      <c r="B4053" t="s">
        <v>43898</v>
      </c>
      <c r="C4053" t="s">
        <v>43899</v>
      </c>
      <c r="D4053" t="s">
        <v>48018</v>
      </c>
      <c r="E4053">
        <f>_xlfn.XLOOKUP(Append2[[#This Row],[CAS]],[1]!Append1[CAS],[1]!Append1[Tb],"",0)</f>
        <v>427.5</v>
      </c>
      <c r="F4053">
        <f t="shared" si="63"/>
        <v>7</v>
      </c>
    </row>
    <row r="4054" spans="1:6" x14ac:dyDescent="0.3">
      <c r="A4054" t="s">
        <v>41705</v>
      </c>
      <c r="B4054" t="s">
        <v>41706</v>
      </c>
      <c r="C4054" t="s">
        <v>41707</v>
      </c>
      <c r="D4054" t="s">
        <v>48018</v>
      </c>
      <c r="E4054">
        <f>_xlfn.XLOOKUP(Append2[[#This Row],[CAS]],[1]!Append1[CAS],[1]!Append1[Tb],"",0)</f>
        <v>427.95</v>
      </c>
      <c r="F4054">
        <f t="shared" si="63"/>
        <v>7</v>
      </c>
    </row>
    <row r="4055" spans="1:6" hidden="1" x14ac:dyDescent="0.3">
      <c r="A4055" t="s">
        <v>12602</v>
      </c>
      <c r="B4055" t="s">
        <v>12603</v>
      </c>
      <c r="C4055" t="s">
        <v>12604</v>
      </c>
      <c r="D4055" t="s">
        <v>48028</v>
      </c>
      <c r="E4055">
        <f>_xlfn.XLOOKUP(Append2[[#This Row],[CAS]],[1]!Append1[CAS],[1]!Append1[Tb],"",0)</f>
        <v>373.15</v>
      </c>
      <c r="F4055">
        <f t="shared" si="63"/>
        <v>19</v>
      </c>
    </row>
    <row r="4056" spans="1:6" x14ac:dyDescent="0.3">
      <c r="A4056" t="s">
        <v>41708</v>
      </c>
      <c r="B4056" t="s">
        <v>41709</v>
      </c>
      <c r="C4056" t="s">
        <v>41710</v>
      </c>
      <c r="D4056" t="s">
        <v>48018</v>
      </c>
      <c r="E4056">
        <f>_xlfn.XLOOKUP(Append2[[#This Row],[CAS]],[1]!Append1[CAS],[1]!Append1[Tb],"",0)</f>
        <v>427.95</v>
      </c>
      <c r="F4056">
        <f t="shared" si="63"/>
        <v>7</v>
      </c>
    </row>
    <row r="4057" spans="1:6" x14ac:dyDescent="0.3">
      <c r="A4057" t="s">
        <v>43903</v>
      </c>
      <c r="B4057" t="s">
        <v>43904</v>
      </c>
      <c r="C4057" t="s">
        <v>43905</v>
      </c>
      <c r="D4057" t="s">
        <v>48018</v>
      </c>
      <c r="E4057">
        <f>_xlfn.XLOOKUP(Append2[[#This Row],[CAS]],[1]!Append1[CAS],[1]!Append1[Tb],"",0)</f>
        <v>428.07</v>
      </c>
      <c r="F4057">
        <f t="shared" si="63"/>
        <v>7</v>
      </c>
    </row>
    <row r="4058" spans="1:6" x14ac:dyDescent="0.3">
      <c r="A4058" t="s">
        <v>2336</v>
      </c>
      <c r="B4058" t="s">
        <v>72</v>
      </c>
      <c r="C4058" t="s">
        <v>73</v>
      </c>
      <c r="D4058" t="s">
        <v>48018</v>
      </c>
      <c r="E4058">
        <f>_xlfn.XLOOKUP(Append2[[#This Row],[CAS]],[1]!Append1[CAS],[1]!Append1[Tb],"",0)</f>
        <v>428.15</v>
      </c>
      <c r="F4058">
        <f t="shared" si="63"/>
        <v>7</v>
      </c>
    </row>
    <row r="4059" spans="1:6" hidden="1" x14ac:dyDescent="0.3">
      <c r="A4059" t="s">
        <v>12614</v>
      </c>
      <c r="B4059" t="s">
        <v>12615</v>
      </c>
      <c r="C4059" t="s">
        <v>12616</v>
      </c>
      <c r="D4059" t="s">
        <v>48047</v>
      </c>
      <c r="E4059">
        <f>_xlfn.XLOOKUP(Append2[[#This Row],[CAS]],[1]!Append1[CAS],[1]!Append1[Tb],"",0)</f>
        <v>702.15</v>
      </c>
      <c r="F4059">
        <f t="shared" si="63"/>
        <v>27</v>
      </c>
    </row>
    <row r="4060" spans="1:6" hidden="1" x14ac:dyDescent="0.3">
      <c r="A4060" t="s">
        <v>12617</v>
      </c>
      <c r="B4060" t="s">
        <v>12618</v>
      </c>
      <c r="C4060" t="s">
        <v>12619</v>
      </c>
      <c r="D4060" t="s">
        <v>48026</v>
      </c>
      <c r="E4060">
        <f>_xlfn.XLOOKUP(Append2[[#This Row],[CAS]],[1]!Append1[CAS],[1]!Append1[Tb],"",0)</f>
        <v>497.85</v>
      </c>
      <c r="F4060">
        <f t="shared" si="63"/>
        <v>14</v>
      </c>
    </row>
    <row r="4061" spans="1:6" x14ac:dyDescent="0.3">
      <c r="A4061" t="s">
        <v>4329</v>
      </c>
      <c r="B4061" t="s">
        <v>4330</v>
      </c>
      <c r="C4061" t="s">
        <v>4331</v>
      </c>
      <c r="D4061" t="s">
        <v>48018</v>
      </c>
      <c r="E4061">
        <f>_xlfn.XLOOKUP(Append2[[#This Row],[CAS]],[1]!Append1[CAS],[1]!Append1[Tb],"",0)</f>
        <v>428.15</v>
      </c>
      <c r="F4061">
        <f t="shared" si="63"/>
        <v>7</v>
      </c>
    </row>
    <row r="4062" spans="1:6" x14ac:dyDescent="0.3">
      <c r="A4062" t="s">
        <v>6819</v>
      </c>
      <c r="B4062" t="s">
        <v>6820</v>
      </c>
      <c r="C4062" t="s">
        <v>6821</v>
      </c>
      <c r="D4062" t="s">
        <v>48018</v>
      </c>
      <c r="E4062">
        <f>_xlfn.XLOOKUP(Append2[[#This Row],[CAS]],[1]!Append1[CAS],[1]!Append1[Tb],"",0)</f>
        <v>428.15</v>
      </c>
      <c r="F4062">
        <f t="shared" si="63"/>
        <v>7</v>
      </c>
    </row>
    <row r="4063" spans="1:6" hidden="1" x14ac:dyDescent="0.3">
      <c r="A4063" t="s">
        <v>12626</v>
      </c>
      <c r="B4063" t="s">
        <v>12627</v>
      </c>
      <c r="C4063" t="s">
        <v>12628</v>
      </c>
      <c r="D4063" t="s">
        <v>48027</v>
      </c>
      <c r="E4063">
        <f>_xlfn.XLOOKUP(Append2[[#This Row],[CAS]],[1]!Append1[CAS],[1]!Append1[Tb],"",0)</f>
        <v>505.65</v>
      </c>
      <c r="F4063">
        <f t="shared" si="63"/>
        <v>15</v>
      </c>
    </row>
    <row r="4064" spans="1:6" x14ac:dyDescent="0.3">
      <c r="A4064" t="s">
        <v>31250</v>
      </c>
      <c r="B4064" t="s">
        <v>31251</v>
      </c>
      <c r="C4064" t="s">
        <v>31252</v>
      </c>
      <c r="D4064" t="s">
        <v>48018</v>
      </c>
      <c r="E4064">
        <f>_xlfn.XLOOKUP(Append2[[#This Row],[CAS]],[1]!Append1[CAS],[1]!Append1[Tb],"",0)</f>
        <v>428.15</v>
      </c>
      <c r="F4064">
        <f t="shared" si="63"/>
        <v>7</v>
      </c>
    </row>
    <row r="4065" spans="1:6" x14ac:dyDescent="0.3">
      <c r="A4065" t="s">
        <v>29698</v>
      </c>
      <c r="B4065" t="s">
        <v>29699</v>
      </c>
      <c r="C4065" t="s">
        <v>29700</v>
      </c>
      <c r="D4065" t="s">
        <v>48018</v>
      </c>
      <c r="E4065">
        <f>_xlfn.XLOOKUP(Append2[[#This Row],[CAS]],[1]!Append1[CAS],[1]!Append1[Tb],"",0)</f>
        <v>428.5</v>
      </c>
      <c r="F4065">
        <f t="shared" si="63"/>
        <v>7</v>
      </c>
    </row>
    <row r="4066" spans="1:6" x14ac:dyDescent="0.3">
      <c r="A4066" t="s">
        <v>33858</v>
      </c>
      <c r="B4066" t="s">
        <v>33859</v>
      </c>
      <c r="C4066" t="s">
        <v>33860</v>
      </c>
      <c r="D4066" t="s">
        <v>48018</v>
      </c>
      <c r="E4066">
        <f>_xlfn.XLOOKUP(Append2[[#This Row],[CAS]],[1]!Append1[CAS],[1]!Append1[Tb],"",0)</f>
        <v>428.54</v>
      </c>
      <c r="F4066">
        <f t="shared" si="63"/>
        <v>7</v>
      </c>
    </row>
    <row r="4067" spans="1:6" x14ac:dyDescent="0.3">
      <c r="A4067" t="s">
        <v>35827</v>
      </c>
      <c r="B4067" t="s">
        <v>35828</v>
      </c>
      <c r="C4067" t="s">
        <v>35829</v>
      </c>
      <c r="D4067" t="s">
        <v>48018</v>
      </c>
      <c r="E4067">
        <f>_xlfn.XLOOKUP(Append2[[#This Row],[CAS]],[1]!Append1[CAS],[1]!Append1[Tb],"",0)</f>
        <v>428.54</v>
      </c>
      <c r="F4067">
        <f t="shared" si="63"/>
        <v>7</v>
      </c>
    </row>
    <row r="4068" spans="1:6" x14ac:dyDescent="0.3">
      <c r="A4068" t="s">
        <v>25101</v>
      </c>
      <c r="B4068" t="s">
        <v>25102</v>
      </c>
      <c r="C4068" t="s">
        <v>25103</v>
      </c>
      <c r="D4068" t="s">
        <v>48018</v>
      </c>
      <c r="E4068">
        <f>_xlfn.XLOOKUP(Append2[[#This Row],[CAS]],[1]!Append1[CAS],[1]!Append1[Tb],"",0)</f>
        <v>428.68</v>
      </c>
      <c r="F4068">
        <f t="shared" si="63"/>
        <v>7</v>
      </c>
    </row>
    <row r="4069" spans="1:6" hidden="1" x14ac:dyDescent="0.3">
      <c r="A4069" t="s">
        <v>12644</v>
      </c>
      <c r="B4069" t="s">
        <v>12645</v>
      </c>
      <c r="C4069" t="s">
        <v>12646</v>
      </c>
      <c r="D4069" t="s">
        <v>48033</v>
      </c>
      <c r="E4069">
        <f>_xlfn.XLOOKUP(Append2[[#This Row],[CAS]],[1]!Append1[CAS],[1]!Append1[Tb],"",0)</f>
        <v>511.45</v>
      </c>
      <c r="F4069">
        <f t="shared" si="63"/>
        <v>16</v>
      </c>
    </row>
    <row r="4070" spans="1:6" hidden="1" x14ac:dyDescent="0.3">
      <c r="A4070" t="s">
        <v>12647</v>
      </c>
      <c r="B4070" t="s">
        <v>12648</v>
      </c>
      <c r="C4070" t="s">
        <v>12649</v>
      </c>
      <c r="D4070" t="s">
        <v>48033</v>
      </c>
      <c r="E4070">
        <f>_xlfn.XLOOKUP(Append2[[#This Row],[CAS]],[1]!Append1[CAS],[1]!Append1[Tb],"",0)</f>
        <v>495.45</v>
      </c>
      <c r="F4070">
        <f t="shared" si="63"/>
        <v>16</v>
      </c>
    </row>
    <row r="4071" spans="1:6" x14ac:dyDescent="0.3">
      <c r="A4071" t="s">
        <v>19334</v>
      </c>
      <c r="B4071" t="s">
        <v>19335</v>
      </c>
      <c r="C4071" t="s">
        <v>19336</v>
      </c>
      <c r="D4071" t="s">
        <v>48018</v>
      </c>
      <c r="E4071">
        <f>_xlfn.XLOOKUP(Append2[[#This Row],[CAS]],[1]!Append1[CAS],[1]!Append1[Tb],"",0)</f>
        <v>428.78</v>
      </c>
      <c r="F4071">
        <f t="shared" si="63"/>
        <v>7</v>
      </c>
    </row>
    <row r="4072" spans="1:6" x14ac:dyDescent="0.3">
      <c r="A4072" t="s">
        <v>20488</v>
      </c>
      <c r="B4072" t="s">
        <v>20489</v>
      </c>
      <c r="C4072" t="s">
        <v>20490</v>
      </c>
      <c r="D4072" t="s">
        <v>48018</v>
      </c>
      <c r="E4072">
        <f>_xlfn.XLOOKUP(Append2[[#This Row],[CAS]],[1]!Append1[CAS],[1]!Append1[Tb],"",0)</f>
        <v>428.78</v>
      </c>
      <c r="F4072">
        <f t="shared" si="63"/>
        <v>7</v>
      </c>
    </row>
    <row r="4073" spans="1:6" x14ac:dyDescent="0.3">
      <c r="A4073" t="s">
        <v>8326</v>
      </c>
      <c r="B4073" t="s">
        <v>8327</v>
      </c>
      <c r="C4073" t="s">
        <v>8328</v>
      </c>
      <c r="D4073" t="s">
        <v>48018</v>
      </c>
      <c r="E4073">
        <f>_xlfn.XLOOKUP(Append2[[#This Row],[CAS]],[1]!Append1[CAS],[1]!Append1[Tb],"",0)</f>
        <v>428.95</v>
      </c>
      <c r="F4073">
        <f t="shared" si="63"/>
        <v>7</v>
      </c>
    </row>
    <row r="4074" spans="1:6" hidden="1" x14ac:dyDescent="0.3">
      <c r="A4074" t="s">
        <v>12659</v>
      </c>
      <c r="B4074" t="s">
        <v>12660</v>
      </c>
      <c r="C4074" t="s">
        <v>12661</v>
      </c>
      <c r="D4074" t="s">
        <v>48026</v>
      </c>
      <c r="E4074">
        <f>_xlfn.XLOOKUP(Append2[[#This Row],[CAS]],[1]!Append1[CAS],[1]!Append1[Tb],"",0)</f>
        <v>369.15</v>
      </c>
      <c r="F4074">
        <f t="shared" si="63"/>
        <v>14</v>
      </c>
    </row>
    <row r="4075" spans="1:6" x14ac:dyDescent="0.3">
      <c r="A4075" t="s">
        <v>38883</v>
      </c>
      <c r="B4075" t="s">
        <v>38884</v>
      </c>
      <c r="C4075" t="s">
        <v>38885</v>
      </c>
      <c r="D4075" t="s">
        <v>48018</v>
      </c>
      <c r="E4075">
        <f>_xlfn.XLOOKUP(Append2[[#This Row],[CAS]],[1]!Append1[CAS],[1]!Append1[Tb],"",0)</f>
        <v>428.96</v>
      </c>
      <c r="F4075">
        <f t="shared" si="63"/>
        <v>7</v>
      </c>
    </row>
    <row r="4076" spans="1:6" x14ac:dyDescent="0.3">
      <c r="A4076" t="s">
        <v>23382</v>
      </c>
      <c r="B4076" t="s">
        <v>23383</v>
      </c>
      <c r="C4076" t="s">
        <v>23384</v>
      </c>
      <c r="D4076" t="s">
        <v>48018</v>
      </c>
      <c r="E4076">
        <f>_xlfn.XLOOKUP(Append2[[#This Row],[CAS]],[1]!Append1[CAS],[1]!Append1[Tb],"",0)</f>
        <v>428.99</v>
      </c>
      <c r="F4076">
        <f t="shared" si="63"/>
        <v>7</v>
      </c>
    </row>
    <row r="4077" spans="1:6" hidden="1" x14ac:dyDescent="0.3">
      <c r="A4077" t="s">
        <v>12668</v>
      </c>
      <c r="B4077" t="s">
        <v>12669</v>
      </c>
      <c r="C4077" t="s">
        <v>12670</v>
      </c>
      <c r="D4077" t="s">
        <v>8346</v>
      </c>
      <c r="E4077">
        <f>_xlfn.XLOOKUP(Append2[[#This Row],[CAS]],[1]!Append1[CAS],[1]!Append1[Tb],"",0)</f>
        <v>701.15</v>
      </c>
      <c r="F4077">
        <f t="shared" si="63"/>
        <v>33</v>
      </c>
    </row>
    <row r="4078" spans="1:6" x14ac:dyDescent="0.3">
      <c r="A4078" t="s">
        <v>36032</v>
      </c>
      <c r="B4078" t="s">
        <v>36033</v>
      </c>
      <c r="C4078" t="s">
        <v>36034</v>
      </c>
      <c r="D4078" t="s">
        <v>48018</v>
      </c>
      <c r="E4078">
        <f>_xlfn.XLOOKUP(Append2[[#This Row],[CAS]],[1]!Append1[CAS],[1]!Append1[Tb],"",0)</f>
        <v>429.1</v>
      </c>
      <c r="F4078">
        <f t="shared" si="63"/>
        <v>7</v>
      </c>
    </row>
    <row r="4079" spans="1:6" hidden="1" x14ac:dyDescent="0.3">
      <c r="A4079" t="s">
        <v>12674</v>
      </c>
      <c r="B4079" t="s">
        <v>12675</v>
      </c>
      <c r="C4079" t="s">
        <v>12676</v>
      </c>
      <c r="D4079" t="s">
        <v>48040</v>
      </c>
      <c r="E4079">
        <f>_xlfn.XLOOKUP(Append2[[#This Row],[CAS]],[1]!Append1[CAS],[1]!Append1[Tb],"",0)</f>
        <v>449.15</v>
      </c>
      <c r="F4079">
        <f t="shared" si="63"/>
        <v>22</v>
      </c>
    </row>
    <row r="4080" spans="1:6" x14ac:dyDescent="0.3">
      <c r="A4080" t="s">
        <v>3557</v>
      </c>
      <c r="B4080" t="s">
        <v>3558</v>
      </c>
      <c r="C4080" t="s">
        <v>3559</v>
      </c>
      <c r="D4080" t="s">
        <v>48018</v>
      </c>
      <c r="E4080">
        <f>_xlfn.XLOOKUP(Append2[[#This Row],[CAS]],[1]!Append1[CAS],[1]!Append1[Tb],"",0)</f>
        <v>429.15</v>
      </c>
      <c r="F4080">
        <f t="shared" si="63"/>
        <v>7</v>
      </c>
    </row>
    <row r="4081" spans="1:6" x14ac:dyDescent="0.3">
      <c r="A4081" t="s">
        <v>10114</v>
      </c>
      <c r="B4081" t="s">
        <v>10115</v>
      </c>
      <c r="C4081" t="s">
        <v>10116</v>
      </c>
      <c r="D4081" t="s">
        <v>48018</v>
      </c>
      <c r="E4081">
        <f>_xlfn.XLOOKUP(Append2[[#This Row],[CAS]],[1]!Append1[CAS],[1]!Append1[Tb],"",0)</f>
        <v>429.15</v>
      </c>
      <c r="F4081">
        <f t="shared" si="63"/>
        <v>7</v>
      </c>
    </row>
    <row r="4082" spans="1:6" x14ac:dyDescent="0.3">
      <c r="A4082" t="s">
        <v>23822</v>
      </c>
      <c r="B4082" t="s">
        <v>23823</v>
      </c>
      <c r="C4082" t="s">
        <v>23824</v>
      </c>
      <c r="D4082" t="s">
        <v>48018</v>
      </c>
      <c r="E4082">
        <f>_xlfn.XLOOKUP(Append2[[#This Row],[CAS]],[1]!Append1[CAS],[1]!Append1[Tb],"",0)</f>
        <v>429.49</v>
      </c>
      <c r="F4082">
        <f t="shared" si="63"/>
        <v>7</v>
      </c>
    </row>
    <row r="4083" spans="1:6" hidden="1" x14ac:dyDescent="0.3">
      <c r="A4083" t="s">
        <v>12686</v>
      </c>
      <c r="B4083" t="s">
        <v>12687</v>
      </c>
      <c r="C4083" t="s">
        <v>12688</v>
      </c>
      <c r="D4083" t="s">
        <v>48020</v>
      </c>
      <c r="E4083">
        <f>_xlfn.XLOOKUP(Append2[[#This Row],[CAS]],[1]!Append1[CAS],[1]!Append1[Tb],"",0)</f>
        <v>504.15</v>
      </c>
      <c r="F4083">
        <f t="shared" si="63"/>
        <v>13</v>
      </c>
    </row>
    <row r="4084" spans="1:6" hidden="1" x14ac:dyDescent="0.3">
      <c r="A4084" t="s">
        <v>12689</v>
      </c>
      <c r="B4084" t="s">
        <v>12690</v>
      </c>
      <c r="C4084" t="s">
        <v>12691</v>
      </c>
      <c r="D4084" t="s">
        <v>48026</v>
      </c>
      <c r="E4084">
        <f>_xlfn.XLOOKUP(Append2[[#This Row],[CAS]],[1]!Append1[CAS],[1]!Append1[Tb],"",0)</f>
        <v>550.15</v>
      </c>
      <c r="F4084">
        <f t="shared" si="63"/>
        <v>14</v>
      </c>
    </row>
    <row r="4085" spans="1:6" hidden="1" x14ac:dyDescent="0.3">
      <c r="A4085" t="s">
        <v>12692</v>
      </c>
      <c r="B4085" t="s">
        <v>12693</v>
      </c>
      <c r="C4085" t="s">
        <v>12694</v>
      </c>
      <c r="D4085" t="s">
        <v>48040</v>
      </c>
      <c r="E4085">
        <f>_xlfn.XLOOKUP(Append2[[#This Row],[CAS]],[1]!Append1[CAS],[1]!Append1[Tb],"",0)</f>
        <v>652.15</v>
      </c>
      <c r="F4085">
        <f t="shared" si="63"/>
        <v>22</v>
      </c>
    </row>
    <row r="4086" spans="1:6" hidden="1" x14ac:dyDescent="0.3">
      <c r="A4086" t="s">
        <v>12695</v>
      </c>
      <c r="B4086" t="s">
        <v>12696</v>
      </c>
      <c r="C4086" t="s">
        <v>12697</v>
      </c>
      <c r="D4086" t="s">
        <v>48041</v>
      </c>
      <c r="E4086">
        <f>_xlfn.XLOOKUP(Append2[[#This Row],[CAS]],[1]!Append1[CAS],[1]!Append1[Tb],"",0)</f>
        <v>806.15</v>
      </c>
      <c r="F4086">
        <f t="shared" si="63"/>
        <v>36</v>
      </c>
    </row>
    <row r="4087" spans="1:6" x14ac:dyDescent="0.3">
      <c r="A4087" t="s">
        <v>44074</v>
      </c>
      <c r="B4087" t="s">
        <v>44075</v>
      </c>
      <c r="C4087" t="s">
        <v>44076</v>
      </c>
      <c r="D4087" t="s">
        <v>48018</v>
      </c>
      <c r="E4087">
        <f>_xlfn.XLOOKUP(Append2[[#This Row],[CAS]],[1]!Append1[CAS],[1]!Append1[Tb],"",0)</f>
        <v>429.49</v>
      </c>
      <c r="F4087">
        <f t="shared" si="63"/>
        <v>7</v>
      </c>
    </row>
    <row r="4088" spans="1:6" x14ac:dyDescent="0.3">
      <c r="A4088" t="s">
        <v>2431</v>
      </c>
      <c r="B4088" t="s">
        <v>262</v>
      </c>
      <c r="C4088" t="s">
        <v>263</v>
      </c>
      <c r="D4088" t="s">
        <v>48018</v>
      </c>
      <c r="E4088">
        <f>_xlfn.XLOOKUP(Append2[[#This Row],[CAS]],[1]!Append1[CAS],[1]!Append1[Tb],"",0)</f>
        <v>429.65</v>
      </c>
      <c r="F4088">
        <f t="shared" si="63"/>
        <v>7</v>
      </c>
    </row>
    <row r="4089" spans="1:6" x14ac:dyDescent="0.3">
      <c r="A4089" t="s">
        <v>3143</v>
      </c>
      <c r="B4089" t="s">
        <v>1686</v>
      </c>
      <c r="C4089" t="s">
        <v>1687</v>
      </c>
      <c r="D4089" t="s">
        <v>48018</v>
      </c>
      <c r="E4089">
        <f>_xlfn.XLOOKUP(Append2[[#This Row],[CAS]],[1]!Append1[CAS],[1]!Append1[Tb],"",0)</f>
        <v>429.65</v>
      </c>
      <c r="F4089">
        <f t="shared" si="63"/>
        <v>7</v>
      </c>
    </row>
    <row r="4090" spans="1:6" hidden="1" x14ac:dyDescent="0.3">
      <c r="A4090" t="s">
        <v>12707</v>
      </c>
      <c r="B4090" t="s">
        <v>12708</v>
      </c>
      <c r="C4090" t="s">
        <v>12709</v>
      </c>
      <c r="D4090" t="s">
        <v>48026</v>
      </c>
      <c r="E4090">
        <f>_xlfn.XLOOKUP(Append2[[#This Row],[CAS]],[1]!Append1[CAS],[1]!Append1[Tb],"",0)</f>
        <v>513.15</v>
      </c>
      <c r="F4090">
        <f t="shared" si="63"/>
        <v>14</v>
      </c>
    </row>
    <row r="4091" spans="1:6" x14ac:dyDescent="0.3">
      <c r="A4091" t="s">
        <v>2580</v>
      </c>
      <c r="B4091" t="s">
        <v>560</v>
      </c>
      <c r="C4091" t="s">
        <v>561</v>
      </c>
      <c r="D4091" t="s">
        <v>48018</v>
      </c>
      <c r="E4091">
        <f>_xlfn.XLOOKUP(Append2[[#This Row],[CAS]],[1]!Append1[CAS],[1]!Append1[Tb],"",0)</f>
        <v>430.15</v>
      </c>
      <c r="F4091">
        <f t="shared" si="63"/>
        <v>7</v>
      </c>
    </row>
    <row r="4092" spans="1:6" x14ac:dyDescent="0.3">
      <c r="A4092" t="s">
        <v>2890</v>
      </c>
      <c r="B4092" t="s">
        <v>1180</v>
      </c>
      <c r="C4092" t="s">
        <v>1181</v>
      </c>
      <c r="D4092" t="s">
        <v>48018</v>
      </c>
      <c r="E4092">
        <f>_xlfn.XLOOKUP(Append2[[#This Row],[CAS]],[1]!Append1[CAS],[1]!Append1[Tb],"",0)</f>
        <v>430.15</v>
      </c>
      <c r="F4092">
        <f t="shared" si="63"/>
        <v>7</v>
      </c>
    </row>
    <row r="4093" spans="1:6" hidden="1" x14ac:dyDescent="0.3">
      <c r="A4093" t="s">
        <v>12716</v>
      </c>
      <c r="B4093" t="s">
        <v>12717</v>
      </c>
      <c r="C4093" t="s">
        <v>12718</v>
      </c>
      <c r="D4093" t="s">
        <v>48036</v>
      </c>
      <c r="E4093">
        <f>_xlfn.XLOOKUP(Append2[[#This Row],[CAS]],[1]!Append1[CAS],[1]!Append1[Tb],"",0)</f>
        <v>641.15</v>
      </c>
      <c r="F4093">
        <f t="shared" si="63"/>
        <v>21</v>
      </c>
    </row>
    <row r="4094" spans="1:6" x14ac:dyDescent="0.3">
      <c r="A4094" t="s">
        <v>3378</v>
      </c>
      <c r="B4094" t="s">
        <v>2154</v>
      </c>
      <c r="C4094" t="s">
        <v>2155</v>
      </c>
      <c r="D4094" t="s">
        <v>48018</v>
      </c>
      <c r="E4094">
        <f>_xlfn.XLOOKUP(Append2[[#This Row],[CAS]],[1]!Append1[CAS],[1]!Append1[Tb],"",0)</f>
        <v>430.15</v>
      </c>
      <c r="F4094">
        <f t="shared" si="63"/>
        <v>7</v>
      </c>
    </row>
    <row r="4095" spans="1:6" hidden="1" x14ac:dyDescent="0.3">
      <c r="A4095" t="s">
        <v>12722</v>
      </c>
      <c r="B4095" t="s">
        <v>12723</v>
      </c>
      <c r="C4095" t="s">
        <v>12724</v>
      </c>
      <c r="D4095" t="s">
        <v>48032</v>
      </c>
      <c r="E4095">
        <f>_xlfn.XLOOKUP(Append2[[#This Row],[CAS]],[1]!Append1[CAS],[1]!Append1[Tb],"",0)</f>
        <v>570.65</v>
      </c>
      <c r="F4095">
        <f t="shared" si="63"/>
        <v>20</v>
      </c>
    </row>
    <row r="4096" spans="1:6" x14ac:dyDescent="0.3">
      <c r="A4096" t="s">
        <v>4778</v>
      </c>
      <c r="B4096" t="s">
        <v>4779</v>
      </c>
      <c r="C4096" t="s">
        <v>4780</v>
      </c>
      <c r="D4096" t="s">
        <v>48018</v>
      </c>
      <c r="E4096">
        <f>_xlfn.XLOOKUP(Append2[[#This Row],[CAS]],[1]!Append1[CAS],[1]!Append1[Tb],"",0)</f>
        <v>430.15</v>
      </c>
      <c r="F4096">
        <f t="shared" si="63"/>
        <v>7</v>
      </c>
    </row>
    <row r="4097" spans="1:6" hidden="1" x14ac:dyDescent="0.3">
      <c r="A4097" t="s">
        <v>12728</v>
      </c>
      <c r="B4097" t="s">
        <v>12729</v>
      </c>
      <c r="C4097" t="s">
        <v>12730</v>
      </c>
      <c r="D4097" t="s">
        <v>48041</v>
      </c>
      <c r="E4097">
        <f>_xlfn.XLOOKUP(Append2[[#This Row],[CAS]],[1]!Append1[CAS],[1]!Append1[Tb],"",0)</f>
        <v>771.15</v>
      </c>
      <c r="F4097">
        <f t="shared" si="63"/>
        <v>36</v>
      </c>
    </row>
    <row r="4098" spans="1:6" x14ac:dyDescent="0.3">
      <c r="A4098" t="s">
        <v>17198</v>
      </c>
      <c r="B4098" t="s">
        <v>17199</v>
      </c>
      <c r="C4098" t="s">
        <v>17200</v>
      </c>
      <c r="D4098" t="s">
        <v>48018</v>
      </c>
      <c r="E4098">
        <f>_xlfn.XLOOKUP(Append2[[#This Row],[CAS]],[1]!Append1[CAS],[1]!Append1[Tb],"",0)</f>
        <v>430.33</v>
      </c>
      <c r="F4098">
        <f t="shared" ref="F4098:F4161" si="64">LEN(C4098)-LEN(SUBSTITUTE(C4098,"C",""))</f>
        <v>7</v>
      </c>
    </row>
    <row r="4099" spans="1:6" x14ac:dyDescent="0.3">
      <c r="A4099" t="s">
        <v>33891</v>
      </c>
      <c r="B4099" t="s">
        <v>33892</v>
      </c>
      <c r="C4099" t="s">
        <v>33893</v>
      </c>
      <c r="D4099" t="s">
        <v>48018</v>
      </c>
      <c r="E4099">
        <f>_xlfn.XLOOKUP(Append2[[#This Row],[CAS]],[1]!Append1[CAS],[1]!Append1[Tb],"",0)</f>
        <v>430.62</v>
      </c>
      <c r="F4099">
        <f t="shared" si="64"/>
        <v>7</v>
      </c>
    </row>
    <row r="4100" spans="1:6" hidden="1" x14ac:dyDescent="0.3">
      <c r="A4100" t="s">
        <v>12737</v>
      </c>
      <c r="B4100" t="s">
        <v>12738</v>
      </c>
      <c r="C4100" t="s">
        <v>12739</v>
      </c>
      <c r="D4100" t="s">
        <v>48025</v>
      </c>
      <c r="E4100">
        <f>_xlfn.XLOOKUP(Append2[[#This Row],[CAS]],[1]!Append1[CAS],[1]!Append1[Tb],"",0)</f>
        <v>485.65</v>
      </c>
      <c r="F4100">
        <f t="shared" si="64"/>
        <v>17</v>
      </c>
    </row>
    <row r="4101" spans="1:6" x14ac:dyDescent="0.3">
      <c r="A4101" t="s">
        <v>37489</v>
      </c>
      <c r="B4101" t="s">
        <v>37490</v>
      </c>
      <c r="C4101" t="s">
        <v>37491</v>
      </c>
      <c r="D4101" t="s">
        <v>48018</v>
      </c>
      <c r="E4101">
        <f>_xlfn.XLOOKUP(Append2[[#This Row],[CAS]],[1]!Append1[CAS],[1]!Append1[Tb],"",0)</f>
        <v>430.62</v>
      </c>
      <c r="F4101">
        <f t="shared" si="64"/>
        <v>7</v>
      </c>
    </row>
    <row r="4102" spans="1:6" x14ac:dyDescent="0.3">
      <c r="A4102" t="s">
        <v>3500</v>
      </c>
      <c r="B4102" t="s">
        <v>3501</v>
      </c>
      <c r="C4102" t="s">
        <v>3502</v>
      </c>
      <c r="D4102" t="s">
        <v>48018</v>
      </c>
      <c r="E4102">
        <f>_xlfn.XLOOKUP(Append2[[#This Row],[CAS]],[1]!Append1[CAS],[1]!Append1[Tb],"",0)</f>
        <v>430.65</v>
      </c>
      <c r="F4102">
        <f t="shared" si="64"/>
        <v>7</v>
      </c>
    </row>
    <row r="4103" spans="1:6" x14ac:dyDescent="0.3">
      <c r="A4103" t="s">
        <v>3233</v>
      </c>
      <c r="B4103" t="s">
        <v>1866</v>
      </c>
      <c r="C4103" t="s">
        <v>1867</v>
      </c>
      <c r="D4103" t="s">
        <v>48018</v>
      </c>
      <c r="E4103">
        <f>_xlfn.XLOOKUP(Append2[[#This Row],[CAS]],[1]!Append1[CAS],[1]!Append1[Tb],"",0)</f>
        <v>431.1</v>
      </c>
      <c r="F4103">
        <f t="shared" si="64"/>
        <v>7</v>
      </c>
    </row>
    <row r="4104" spans="1:6" hidden="1" x14ac:dyDescent="0.3">
      <c r="A4104" t="s">
        <v>12752</v>
      </c>
      <c r="B4104" t="s">
        <v>12753</v>
      </c>
      <c r="C4104" t="s">
        <v>12754</v>
      </c>
      <c r="D4104" t="s">
        <v>48032</v>
      </c>
      <c r="E4104">
        <f>_xlfn.XLOOKUP(Append2[[#This Row],[CAS]],[1]!Append1[CAS],[1]!Append1[Tb],"",0)</f>
        <v>410.15</v>
      </c>
      <c r="F4104">
        <f t="shared" si="64"/>
        <v>20</v>
      </c>
    </row>
    <row r="4105" spans="1:6" x14ac:dyDescent="0.3">
      <c r="A4105" t="s">
        <v>15183</v>
      </c>
      <c r="B4105" t="s">
        <v>15184</v>
      </c>
      <c r="C4105" t="s">
        <v>15185</v>
      </c>
      <c r="D4105" t="s">
        <v>48018</v>
      </c>
      <c r="E4105">
        <f>_xlfn.XLOOKUP(Append2[[#This Row],[CAS]],[1]!Append1[CAS],[1]!Append1[Tb],"",0)</f>
        <v>431.15</v>
      </c>
      <c r="F4105">
        <f t="shared" si="64"/>
        <v>7</v>
      </c>
    </row>
    <row r="4106" spans="1:6" hidden="1" x14ac:dyDescent="0.3">
      <c r="A4106" t="s">
        <v>12758</v>
      </c>
      <c r="B4106" t="s">
        <v>12759</v>
      </c>
      <c r="C4106" t="s">
        <v>12760</v>
      </c>
      <c r="D4106" t="s">
        <v>48027</v>
      </c>
      <c r="E4106">
        <f>_xlfn.XLOOKUP(Append2[[#This Row],[CAS]],[1]!Append1[CAS],[1]!Append1[Tb],"",0)</f>
        <v>553.15</v>
      </c>
      <c r="F4106">
        <f t="shared" si="64"/>
        <v>15</v>
      </c>
    </row>
    <row r="4107" spans="1:6" x14ac:dyDescent="0.3">
      <c r="A4107" t="s">
        <v>4001</v>
      </c>
      <c r="B4107" t="s">
        <v>4002</v>
      </c>
      <c r="C4107" t="s">
        <v>4003</v>
      </c>
      <c r="D4107" t="s">
        <v>48018</v>
      </c>
      <c r="E4107">
        <f>_xlfn.XLOOKUP(Append2[[#This Row],[CAS]],[1]!Append1[CAS],[1]!Append1[Tb],"",0)</f>
        <v>431.4</v>
      </c>
      <c r="F4107">
        <f t="shared" si="64"/>
        <v>7</v>
      </c>
    </row>
    <row r="4108" spans="1:6" hidden="1" x14ac:dyDescent="0.3">
      <c r="A4108" t="s">
        <v>12764</v>
      </c>
      <c r="B4108" t="s">
        <v>12765</v>
      </c>
      <c r="C4108" t="s">
        <v>12766</v>
      </c>
      <c r="D4108" t="s">
        <v>48027</v>
      </c>
      <c r="E4108">
        <f>_xlfn.XLOOKUP(Append2[[#This Row],[CAS]],[1]!Append1[CAS],[1]!Append1[Tb],"",0)</f>
        <v>540.15</v>
      </c>
      <c r="F4108">
        <f t="shared" si="64"/>
        <v>15</v>
      </c>
    </row>
    <row r="4109" spans="1:6" x14ac:dyDescent="0.3">
      <c r="A4109" t="s">
        <v>24495</v>
      </c>
      <c r="B4109" t="s">
        <v>24496</v>
      </c>
      <c r="C4109" t="s">
        <v>24497</v>
      </c>
      <c r="D4109" t="s">
        <v>48018</v>
      </c>
      <c r="E4109">
        <f>_xlfn.XLOOKUP(Append2[[#This Row],[CAS]],[1]!Append1[CAS],[1]!Append1[Tb],"",0)</f>
        <v>431.46</v>
      </c>
      <c r="F4109">
        <f t="shared" si="64"/>
        <v>7</v>
      </c>
    </row>
    <row r="4110" spans="1:6" hidden="1" x14ac:dyDescent="0.3">
      <c r="A4110" t="s">
        <v>12770</v>
      </c>
      <c r="B4110" t="s">
        <v>12771</v>
      </c>
      <c r="C4110" t="s">
        <v>12772</v>
      </c>
      <c r="D4110" t="s">
        <v>48036</v>
      </c>
      <c r="E4110">
        <f>_xlfn.XLOOKUP(Append2[[#This Row],[CAS]],[1]!Append1[CAS],[1]!Append1[Tb],"",0)</f>
        <v>462.65</v>
      </c>
      <c r="F4110">
        <f t="shared" si="64"/>
        <v>21</v>
      </c>
    </row>
    <row r="4111" spans="1:6" x14ac:dyDescent="0.3">
      <c r="A4111" t="s">
        <v>3899</v>
      </c>
      <c r="B4111" t="s">
        <v>3900</v>
      </c>
      <c r="C4111" t="s">
        <v>3901</v>
      </c>
      <c r="D4111" t="s">
        <v>48018</v>
      </c>
      <c r="E4111">
        <f>_xlfn.XLOOKUP(Append2[[#This Row],[CAS]],[1]!Append1[CAS],[1]!Append1[Tb],"",0)</f>
        <v>431.65</v>
      </c>
      <c r="F4111">
        <f t="shared" si="64"/>
        <v>7</v>
      </c>
    </row>
    <row r="4112" spans="1:6" x14ac:dyDescent="0.3">
      <c r="A4112" t="s">
        <v>10225</v>
      </c>
      <c r="B4112" t="s">
        <v>10226</v>
      </c>
      <c r="C4112" t="s">
        <v>10227</v>
      </c>
      <c r="D4112" t="s">
        <v>48018</v>
      </c>
      <c r="E4112">
        <f>_xlfn.XLOOKUP(Append2[[#This Row],[CAS]],[1]!Append1[CAS],[1]!Append1[Tb],"",0)</f>
        <v>431.65</v>
      </c>
      <c r="F4112">
        <f t="shared" si="64"/>
        <v>7</v>
      </c>
    </row>
    <row r="4113" spans="1:6" x14ac:dyDescent="0.3">
      <c r="A4113" t="s">
        <v>3423</v>
      </c>
      <c r="B4113" t="s">
        <v>2244</v>
      </c>
      <c r="C4113" t="s">
        <v>2245</v>
      </c>
      <c r="D4113" t="s">
        <v>48018</v>
      </c>
      <c r="E4113">
        <f>_xlfn.XLOOKUP(Append2[[#This Row],[CAS]],[1]!Append1[CAS],[1]!Append1[Tb],"",0)</f>
        <v>432.15</v>
      </c>
      <c r="F4113">
        <f t="shared" si="64"/>
        <v>7</v>
      </c>
    </row>
    <row r="4114" spans="1:6" x14ac:dyDescent="0.3">
      <c r="A4114" t="s">
        <v>5258</v>
      </c>
      <c r="B4114" t="s">
        <v>5259</v>
      </c>
      <c r="C4114" t="s">
        <v>5260</v>
      </c>
      <c r="D4114" t="s">
        <v>48018</v>
      </c>
      <c r="E4114">
        <f>_xlfn.XLOOKUP(Append2[[#This Row],[CAS]],[1]!Append1[CAS],[1]!Append1[Tb],"",0)</f>
        <v>432.15</v>
      </c>
      <c r="F4114">
        <f t="shared" si="64"/>
        <v>7</v>
      </c>
    </row>
    <row r="4115" spans="1:6" x14ac:dyDescent="0.3">
      <c r="A4115" t="s">
        <v>15407</v>
      </c>
      <c r="B4115" t="s">
        <v>15408</v>
      </c>
      <c r="C4115" t="s">
        <v>15409</v>
      </c>
      <c r="D4115" t="s">
        <v>48018</v>
      </c>
      <c r="E4115">
        <f>_xlfn.XLOOKUP(Append2[[#This Row],[CAS]],[1]!Append1[CAS],[1]!Append1[Tb],"",0)</f>
        <v>432.15</v>
      </c>
      <c r="F4115">
        <f t="shared" si="64"/>
        <v>7</v>
      </c>
    </row>
    <row r="4116" spans="1:6" x14ac:dyDescent="0.3">
      <c r="A4116" t="s">
        <v>32308</v>
      </c>
      <c r="B4116" t="s">
        <v>32309</v>
      </c>
      <c r="C4116" t="s">
        <v>32310</v>
      </c>
      <c r="D4116" t="s">
        <v>48018</v>
      </c>
      <c r="E4116">
        <f>_xlfn.XLOOKUP(Append2[[#This Row],[CAS]],[1]!Append1[CAS],[1]!Append1[Tb],"",0)</f>
        <v>432.42</v>
      </c>
      <c r="F4116">
        <f t="shared" si="64"/>
        <v>7</v>
      </c>
    </row>
    <row r="4117" spans="1:6" x14ac:dyDescent="0.3">
      <c r="A4117" t="s">
        <v>3364</v>
      </c>
      <c r="B4117" t="s">
        <v>2126</v>
      </c>
      <c r="C4117" t="s">
        <v>2127</v>
      </c>
      <c r="D4117" t="s">
        <v>48018</v>
      </c>
      <c r="E4117">
        <f>_xlfn.XLOOKUP(Append2[[#This Row],[CAS]],[1]!Append1[CAS],[1]!Append1[Tb],"",0)</f>
        <v>432.65</v>
      </c>
      <c r="F4117">
        <f t="shared" si="64"/>
        <v>7</v>
      </c>
    </row>
    <row r="4118" spans="1:6" x14ac:dyDescent="0.3">
      <c r="A4118" t="s">
        <v>9637</v>
      </c>
      <c r="B4118" t="s">
        <v>9638</v>
      </c>
      <c r="C4118" t="s">
        <v>9639</v>
      </c>
      <c r="D4118" t="s">
        <v>48018</v>
      </c>
      <c r="E4118">
        <f>_xlfn.XLOOKUP(Append2[[#This Row],[CAS]],[1]!Append1[CAS],[1]!Append1[Tb],"",0)</f>
        <v>432.65</v>
      </c>
      <c r="F4118">
        <f t="shared" si="64"/>
        <v>7</v>
      </c>
    </row>
    <row r="4119" spans="1:6" hidden="1" x14ac:dyDescent="0.3">
      <c r="A4119" t="s">
        <v>12797</v>
      </c>
      <c r="B4119" t="s">
        <v>12798</v>
      </c>
      <c r="C4119" t="s">
        <v>12799</v>
      </c>
      <c r="D4119" t="s">
        <v>48020</v>
      </c>
      <c r="E4119">
        <f>_xlfn.XLOOKUP(Append2[[#This Row],[CAS]],[1]!Append1[CAS],[1]!Append1[Tb],"",0)</f>
        <v>525.65</v>
      </c>
      <c r="F4119">
        <f t="shared" si="64"/>
        <v>13</v>
      </c>
    </row>
    <row r="4120" spans="1:6" x14ac:dyDescent="0.3">
      <c r="A4120" t="s">
        <v>12470</v>
      </c>
      <c r="B4120" t="s">
        <v>12471</v>
      </c>
      <c r="C4120" t="s">
        <v>12472</v>
      </c>
      <c r="D4120" t="s">
        <v>48018</v>
      </c>
      <c r="E4120">
        <f>_xlfn.XLOOKUP(Append2[[#This Row],[CAS]],[1]!Append1[CAS],[1]!Append1[Tb],"",0)</f>
        <v>433.15</v>
      </c>
      <c r="F4120">
        <f t="shared" si="64"/>
        <v>7</v>
      </c>
    </row>
    <row r="4121" spans="1:6" x14ac:dyDescent="0.3">
      <c r="A4121" t="s">
        <v>3848</v>
      </c>
      <c r="B4121" t="s">
        <v>3849</v>
      </c>
      <c r="C4121" t="s">
        <v>3850</v>
      </c>
      <c r="D4121" t="s">
        <v>48018</v>
      </c>
      <c r="E4121">
        <f>_xlfn.XLOOKUP(Append2[[#This Row],[CAS]],[1]!Append1[CAS],[1]!Append1[Tb],"",0)</f>
        <v>433.25</v>
      </c>
      <c r="F4121">
        <f t="shared" si="64"/>
        <v>7</v>
      </c>
    </row>
    <row r="4122" spans="1:6" x14ac:dyDescent="0.3">
      <c r="A4122" t="s">
        <v>40653</v>
      </c>
      <c r="B4122" t="s">
        <v>40654</v>
      </c>
      <c r="C4122" t="s">
        <v>40655</v>
      </c>
      <c r="D4122" t="s">
        <v>48018</v>
      </c>
      <c r="E4122">
        <f>_xlfn.XLOOKUP(Append2[[#This Row],[CAS]],[1]!Append1[CAS],[1]!Append1[Tb],"",0)</f>
        <v>433.67</v>
      </c>
      <c r="F4122">
        <f t="shared" si="64"/>
        <v>7</v>
      </c>
    </row>
    <row r="4123" spans="1:6" x14ac:dyDescent="0.3">
      <c r="A4123" t="s">
        <v>32434</v>
      </c>
      <c r="B4123" t="s">
        <v>32435</v>
      </c>
      <c r="C4123" t="s">
        <v>32436</v>
      </c>
      <c r="D4123" t="s">
        <v>48018</v>
      </c>
      <c r="E4123">
        <f>_xlfn.XLOOKUP(Append2[[#This Row],[CAS]],[1]!Append1[CAS],[1]!Append1[Tb],"",0)</f>
        <v>433.84</v>
      </c>
      <c r="F4123">
        <f t="shared" si="64"/>
        <v>7</v>
      </c>
    </row>
    <row r="4124" spans="1:6" x14ac:dyDescent="0.3">
      <c r="A4124" t="s">
        <v>42038</v>
      </c>
      <c r="B4124" t="s">
        <v>42039</v>
      </c>
      <c r="C4124" t="s">
        <v>42040</v>
      </c>
      <c r="D4124" t="s">
        <v>48018</v>
      </c>
      <c r="E4124">
        <f>_xlfn.XLOOKUP(Append2[[#This Row],[CAS]],[1]!Append1[CAS],[1]!Append1[Tb],"",0)</f>
        <v>434.12</v>
      </c>
      <c r="F4124">
        <f t="shared" si="64"/>
        <v>7</v>
      </c>
    </row>
    <row r="4125" spans="1:6" x14ac:dyDescent="0.3">
      <c r="A4125" t="s">
        <v>20831</v>
      </c>
      <c r="B4125" t="s">
        <v>20832</v>
      </c>
      <c r="C4125" t="s">
        <v>20833</v>
      </c>
      <c r="D4125" t="s">
        <v>48018</v>
      </c>
      <c r="E4125">
        <f>_xlfn.XLOOKUP(Append2[[#This Row],[CAS]],[1]!Append1[CAS],[1]!Append1[Tb],"",0)</f>
        <v>434.16</v>
      </c>
      <c r="F4125">
        <f t="shared" si="64"/>
        <v>7</v>
      </c>
    </row>
    <row r="4126" spans="1:6" x14ac:dyDescent="0.3">
      <c r="A4126" t="s">
        <v>19931</v>
      </c>
      <c r="B4126" t="s">
        <v>19932</v>
      </c>
      <c r="C4126" t="s">
        <v>19933</v>
      </c>
      <c r="D4126" t="s">
        <v>48018</v>
      </c>
      <c r="E4126">
        <f>_xlfn.XLOOKUP(Append2[[#This Row],[CAS]],[1]!Append1[CAS],[1]!Append1[Tb],"",0)</f>
        <v>434.58</v>
      </c>
      <c r="F4126">
        <f t="shared" si="64"/>
        <v>7</v>
      </c>
    </row>
    <row r="4127" spans="1:6" x14ac:dyDescent="0.3">
      <c r="A4127" t="s">
        <v>19295</v>
      </c>
      <c r="B4127" t="s">
        <v>19296</v>
      </c>
      <c r="C4127" t="s">
        <v>19297</v>
      </c>
      <c r="D4127" t="s">
        <v>48018</v>
      </c>
      <c r="E4127">
        <f>_xlfn.XLOOKUP(Append2[[#This Row],[CAS]],[1]!Append1[CAS],[1]!Append1[Tb],"",0)</f>
        <v>434.59</v>
      </c>
      <c r="F4127">
        <f t="shared" si="64"/>
        <v>7</v>
      </c>
    </row>
    <row r="4128" spans="1:6" x14ac:dyDescent="0.3">
      <c r="A4128" t="s">
        <v>35456</v>
      </c>
      <c r="B4128" t="s">
        <v>35457</v>
      </c>
      <c r="C4128" t="s">
        <v>35458</v>
      </c>
      <c r="D4128" t="s">
        <v>48018</v>
      </c>
      <c r="E4128">
        <f>_xlfn.XLOOKUP(Append2[[#This Row],[CAS]],[1]!Append1[CAS],[1]!Append1[Tb],"",0)</f>
        <v>435.06</v>
      </c>
      <c r="F4128">
        <f t="shared" si="64"/>
        <v>7</v>
      </c>
    </row>
    <row r="4129" spans="1:6" x14ac:dyDescent="0.3">
      <c r="A4129" t="s">
        <v>2589</v>
      </c>
      <c r="B4129" t="s">
        <v>578</v>
      </c>
      <c r="C4129" t="s">
        <v>579</v>
      </c>
      <c r="D4129" t="s">
        <v>48018</v>
      </c>
      <c r="E4129">
        <f>_xlfn.XLOOKUP(Append2[[#This Row],[CAS]],[1]!Append1[CAS],[1]!Append1[Tb],"",0)</f>
        <v>435.15</v>
      </c>
      <c r="F4129">
        <f t="shared" si="64"/>
        <v>7</v>
      </c>
    </row>
    <row r="4130" spans="1:6" x14ac:dyDescent="0.3">
      <c r="A4130" t="s">
        <v>10604</v>
      </c>
      <c r="B4130" t="s">
        <v>10605</v>
      </c>
      <c r="C4130" t="s">
        <v>10606</v>
      </c>
      <c r="D4130" t="s">
        <v>48018</v>
      </c>
      <c r="E4130">
        <f>_xlfn.XLOOKUP(Append2[[#This Row],[CAS]],[1]!Append1[CAS],[1]!Append1[Tb],"",0)</f>
        <v>435.15</v>
      </c>
      <c r="F4130">
        <f t="shared" si="64"/>
        <v>7</v>
      </c>
    </row>
    <row r="4131" spans="1:6" x14ac:dyDescent="0.3">
      <c r="A4131" t="s">
        <v>12283</v>
      </c>
      <c r="B4131" t="s">
        <v>12284</v>
      </c>
      <c r="C4131" t="s">
        <v>12285</v>
      </c>
      <c r="D4131" t="s">
        <v>48018</v>
      </c>
      <c r="E4131">
        <f>_xlfn.XLOOKUP(Append2[[#This Row],[CAS]],[1]!Append1[CAS],[1]!Append1[Tb],"",0)</f>
        <v>435.15</v>
      </c>
      <c r="F4131">
        <f t="shared" si="64"/>
        <v>7</v>
      </c>
    </row>
    <row r="4132" spans="1:6" x14ac:dyDescent="0.3">
      <c r="A4132" t="s">
        <v>33744</v>
      </c>
      <c r="B4132" t="s">
        <v>33745</v>
      </c>
      <c r="C4132" t="s">
        <v>33746</v>
      </c>
      <c r="D4132" t="s">
        <v>48018</v>
      </c>
      <c r="E4132">
        <f>_xlfn.XLOOKUP(Append2[[#This Row],[CAS]],[1]!Append1[CAS],[1]!Append1[Tb],"",0)</f>
        <v>435.6</v>
      </c>
      <c r="F4132">
        <f t="shared" si="64"/>
        <v>7</v>
      </c>
    </row>
    <row r="4133" spans="1:6" x14ac:dyDescent="0.3">
      <c r="A4133" t="s">
        <v>3021</v>
      </c>
      <c r="B4133" t="s">
        <v>1442</v>
      </c>
      <c r="C4133" t="s">
        <v>1443</v>
      </c>
      <c r="D4133" t="s">
        <v>48018</v>
      </c>
      <c r="E4133">
        <f>_xlfn.XLOOKUP(Append2[[#This Row],[CAS]],[1]!Append1[CAS],[1]!Append1[Tb],"",0)</f>
        <v>436.4</v>
      </c>
      <c r="F4133">
        <f t="shared" si="64"/>
        <v>7</v>
      </c>
    </row>
    <row r="4134" spans="1:6" hidden="1" x14ac:dyDescent="0.3">
      <c r="A4134" t="s">
        <v>12842</v>
      </c>
      <c r="B4134" t="s">
        <v>12843</v>
      </c>
      <c r="C4134" t="s">
        <v>12844</v>
      </c>
      <c r="D4134" t="s">
        <v>48047</v>
      </c>
      <c r="E4134">
        <f>_xlfn.XLOOKUP(Append2[[#This Row],[CAS]],[1]!Append1[CAS],[1]!Append1[Tb],"",0)</f>
        <v>531.15</v>
      </c>
      <c r="F4134">
        <f t="shared" si="64"/>
        <v>27</v>
      </c>
    </row>
    <row r="4135" spans="1:6" x14ac:dyDescent="0.3">
      <c r="A4135" t="s">
        <v>37573</v>
      </c>
      <c r="B4135" t="s">
        <v>37574</v>
      </c>
      <c r="C4135" t="s">
        <v>37575</v>
      </c>
      <c r="D4135" t="s">
        <v>48018</v>
      </c>
      <c r="E4135">
        <f>_xlfn.XLOOKUP(Append2[[#This Row],[CAS]],[1]!Append1[CAS],[1]!Append1[Tb],"",0)</f>
        <v>436.67</v>
      </c>
      <c r="F4135">
        <f t="shared" si="64"/>
        <v>7</v>
      </c>
    </row>
    <row r="4136" spans="1:6" x14ac:dyDescent="0.3">
      <c r="A4136" t="s">
        <v>20656</v>
      </c>
      <c r="B4136" t="s">
        <v>700</v>
      </c>
      <c r="C4136" t="s">
        <v>701</v>
      </c>
      <c r="D4136" t="s">
        <v>48018</v>
      </c>
      <c r="E4136">
        <f>_xlfn.XLOOKUP(Append2[[#This Row],[CAS]],[1]!Append1[CAS],[1]!Append1[Tb],"",0)</f>
        <v>436.78</v>
      </c>
      <c r="F4136">
        <f t="shared" si="64"/>
        <v>7</v>
      </c>
    </row>
    <row r="4137" spans="1:6" x14ac:dyDescent="0.3">
      <c r="A4137" t="s">
        <v>27273</v>
      </c>
      <c r="B4137" t="s">
        <v>27274</v>
      </c>
      <c r="C4137" t="s">
        <v>27275</v>
      </c>
      <c r="D4137" t="s">
        <v>48018</v>
      </c>
      <c r="E4137">
        <f>_xlfn.XLOOKUP(Append2[[#This Row],[CAS]],[1]!Append1[CAS],[1]!Append1[Tb],"",0)</f>
        <v>436.96</v>
      </c>
      <c r="F4137">
        <f t="shared" si="64"/>
        <v>7</v>
      </c>
    </row>
    <row r="4138" spans="1:6" x14ac:dyDescent="0.3">
      <c r="A4138" t="s">
        <v>42740</v>
      </c>
      <c r="B4138" t="s">
        <v>42741</v>
      </c>
      <c r="C4138" t="s">
        <v>42742</v>
      </c>
      <c r="D4138" t="s">
        <v>48018</v>
      </c>
      <c r="E4138">
        <f>_xlfn.XLOOKUP(Append2[[#This Row],[CAS]],[1]!Append1[CAS],[1]!Append1[Tb],"",0)</f>
        <v>437.12</v>
      </c>
      <c r="F4138">
        <f t="shared" si="64"/>
        <v>7</v>
      </c>
    </row>
    <row r="4139" spans="1:6" x14ac:dyDescent="0.3">
      <c r="A4139" t="s">
        <v>2661</v>
      </c>
      <c r="B4139" t="s">
        <v>722</v>
      </c>
      <c r="C4139" t="s">
        <v>723</v>
      </c>
      <c r="D4139" t="s">
        <v>48018</v>
      </c>
      <c r="E4139">
        <f>_xlfn.XLOOKUP(Append2[[#This Row],[CAS]],[1]!Append1[CAS],[1]!Append1[Tb],"",0)</f>
        <v>437.15</v>
      </c>
      <c r="F4139">
        <f t="shared" si="64"/>
        <v>7</v>
      </c>
    </row>
    <row r="4140" spans="1:6" x14ac:dyDescent="0.3">
      <c r="A4140" t="s">
        <v>10788</v>
      </c>
      <c r="B4140" t="s">
        <v>10789</v>
      </c>
      <c r="C4140" t="s">
        <v>10790</v>
      </c>
      <c r="D4140" t="s">
        <v>48018</v>
      </c>
      <c r="E4140">
        <f>_xlfn.XLOOKUP(Append2[[#This Row],[CAS]],[1]!Append1[CAS],[1]!Append1[Tb],"",0)</f>
        <v>437.15</v>
      </c>
      <c r="F4140">
        <f t="shared" si="64"/>
        <v>7</v>
      </c>
    </row>
    <row r="4141" spans="1:6" x14ac:dyDescent="0.3">
      <c r="A4141" t="s">
        <v>30297</v>
      </c>
      <c r="B4141" t="s">
        <v>30298</v>
      </c>
      <c r="C4141" t="s">
        <v>30299</v>
      </c>
      <c r="D4141" t="s">
        <v>48018</v>
      </c>
      <c r="E4141">
        <f>_xlfn.XLOOKUP(Append2[[#This Row],[CAS]],[1]!Append1[CAS],[1]!Append1[Tb],"",0)</f>
        <v>437.72</v>
      </c>
      <c r="F4141">
        <f t="shared" si="64"/>
        <v>7</v>
      </c>
    </row>
    <row r="4142" spans="1:6" x14ac:dyDescent="0.3">
      <c r="A4142" t="s">
        <v>7014</v>
      </c>
      <c r="B4142" t="s">
        <v>7015</v>
      </c>
      <c r="C4142" t="s">
        <v>7016</v>
      </c>
      <c r="D4142" t="s">
        <v>48018</v>
      </c>
      <c r="E4142">
        <f>_xlfn.XLOOKUP(Append2[[#This Row],[CAS]],[1]!Append1[CAS],[1]!Append1[Tb],"",0)</f>
        <v>438</v>
      </c>
      <c r="F4142">
        <f t="shared" si="64"/>
        <v>7</v>
      </c>
    </row>
    <row r="4143" spans="1:6" x14ac:dyDescent="0.3">
      <c r="A4143" t="s">
        <v>2650</v>
      </c>
      <c r="B4143" t="s">
        <v>700</v>
      </c>
      <c r="C4143" t="s">
        <v>701</v>
      </c>
      <c r="D4143" t="s">
        <v>48018</v>
      </c>
      <c r="E4143">
        <f>_xlfn.XLOOKUP(Append2[[#This Row],[CAS]],[1]!Append1[CAS],[1]!Append1[Tb],"",0)</f>
        <v>438.15</v>
      </c>
      <c r="F4143">
        <f t="shared" si="64"/>
        <v>7</v>
      </c>
    </row>
    <row r="4144" spans="1:6" x14ac:dyDescent="0.3">
      <c r="A4144" t="s">
        <v>4619</v>
      </c>
      <c r="B4144" t="s">
        <v>4620</v>
      </c>
      <c r="C4144" t="s">
        <v>4621</v>
      </c>
      <c r="D4144" t="s">
        <v>48018</v>
      </c>
      <c r="E4144">
        <f>_xlfn.XLOOKUP(Append2[[#This Row],[CAS]],[1]!Append1[CAS],[1]!Append1[Tb],"",0)</f>
        <v>438.15</v>
      </c>
      <c r="F4144">
        <f t="shared" si="64"/>
        <v>7</v>
      </c>
    </row>
    <row r="4145" spans="1:6" x14ac:dyDescent="0.3">
      <c r="A4145" t="s">
        <v>4994</v>
      </c>
      <c r="B4145" t="s">
        <v>4995</v>
      </c>
      <c r="C4145" t="s">
        <v>4996</v>
      </c>
      <c r="D4145" t="s">
        <v>48018</v>
      </c>
      <c r="E4145">
        <f>_xlfn.XLOOKUP(Append2[[#This Row],[CAS]],[1]!Append1[CAS],[1]!Append1[Tb],"",0)</f>
        <v>438.15</v>
      </c>
      <c r="F4145">
        <f t="shared" si="64"/>
        <v>7</v>
      </c>
    </row>
    <row r="4146" spans="1:6" x14ac:dyDescent="0.3">
      <c r="A4146" t="s">
        <v>5934</v>
      </c>
      <c r="B4146" t="s">
        <v>5935</v>
      </c>
      <c r="C4146" t="s">
        <v>5936</v>
      </c>
      <c r="D4146" t="s">
        <v>48018</v>
      </c>
      <c r="E4146">
        <f>_xlfn.XLOOKUP(Append2[[#This Row],[CAS]],[1]!Append1[CAS],[1]!Append1[Tb],"",0)</f>
        <v>438.15</v>
      </c>
      <c r="F4146">
        <f t="shared" si="64"/>
        <v>7</v>
      </c>
    </row>
    <row r="4147" spans="1:6" hidden="1" x14ac:dyDescent="0.3">
      <c r="A4147" t="s">
        <v>12882</v>
      </c>
      <c r="B4147" t="s">
        <v>12883</v>
      </c>
      <c r="C4147" t="s">
        <v>12884</v>
      </c>
      <c r="D4147" t="s">
        <v>48036</v>
      </c>
      <c r="E4147">
        <f>_xlfn.XLOOKUP(Append2[[#This Row],[CAS]],[1]!Append1[CAS],[1]!Append1[Tb],"",0)</f>
        <v>627.85</v>
      </c>
      <c r="F4147">
        <f t="shared" si="64"/>
        <v>21</v>
      </c>
    </row>
    <row r="4148" spans="1:6" x14ac:dyDescent="0.3">
      <c r="A4148" t="s">
        <v>6184</v>
      </c>
      <c r="B4148" t="s">
        <v>6185</v>
      </c>
      <c r="C4148" t="s">
        <v>6186</v>
      </c>
      <c r="D4148" t="s">
        <v>48018</v>
      </c>
      <c r="E4148">
        <f>_xlfn.XLOOKUP(Append2[[#This Row],[CAS]],[1]!Append1[CAS],[1]!Append1[Tb],"",0)</f>
        <v>438.15</v>
      </c>
      <c r="F4148">
        <f t="shared" si="64"/>
        <v>7</v>
      </c>
    </row>
    <row r="4149" spans="1:6" x14ac:dyDescent="0.3">
      <c r="A4149" t="s">
        <v>12530</v>
      </c>
      <c r="B4149" t="s">
        <v>12531</v>
      </c>
      <c r="C4149" t="s">
        <v>12532</v>
      </c>
      <c r="D4149" t="s">
        <v>48018</v>
      </c>
      <c r="E4149">
        <f>_xlfn.XLOOKUP(Append2[[#This Row],[CAS]],[1]!Append1[CAS],[1]!Append1[Tb],"",0)</f>
        <v>438.15</v>
      </c>
      <c r="F4149">
        <f t="shared" si="64"/>
        <v>7</v>
      </c>
    </row>
    <row r="4150" spans="1:6" x14ac:dyDescent="0.3">
      <c r="A4150" t="s">
        <v>31778</v>
      </c>
      <c r="B4150" t="s">
        <v>31779</v>
      </c>
      <c r="C4150" t="s">
        <v>31780</v>
      </c>
      <c r="D4150" t="s">
        <v>48018</v>
      </c>
      <c r="E4150">
        <f>_xlfn.XLOOKUP(Append2[[#This Row],[CAS]],[1]!Append1[CAS],[1]!Append1[Tb],"",0)</f>
        <v>438.19</v>
      </c>
      <c r="F4150">
        <f t="shared" si="64"/>
        <v>7</v>
      </c>
    </row>
    <row r="4151" spans="1:6" x14ac:dyDescent="0.3">
      <c r="A4151" t="s">
        <v>30880</v>
      </c>
      <c r="B4151" t="s">
        <v>30881</v>
      </c>
      <c r="C4151" t="s">
        <v>30882</v>
      </c>
      <c r="D4151" t="s">
        <v>48018</v>
      </c>
      <c r="E4151">
        <f>_xlfn.XLOOKUP(Append2[[#This Row],[CAS]],[1]!Append1[CAS],[1]!Append1[Tb],"",0)</f>
        <v>438.51</v>
      </c>
      <c r="F4151">
        <f t="shared" si="64"/>
        <v>7</v>
      </c>
    </row>
    <row r="4152" spans="1:6" hidden="1" x14ac:dyDescent="0.3">
      <c r="A4152" t="s">
        <v>12897</v>
      </c>
      <c r="B4152" t="s">
        <v>12898</v>
      </c>
      <c r="C4152" t="s">
        <v>12899</v>
      </c>
      <c r="D4152" t="s">
        <v>48027</v>
      </c>
      <c r="E4152">
        <f>_xlfn.XLOOKUP(Append2[[#This Row],[CAS]],[1]!Append1[CAS],[1]!Append1[Tb],"",0)</f>
        <v>536.15</v>
      </c>
      <c r="F4152">
        <f t="shared" si="64"/>
        <v>15</v>
      </c>
    </row>
    <row r="4153" spans="1:6" x14ac:dyDescent="0.3">
      <c r="A4153" t="s">
        <v>45344</v>
      </c>
      <c r="B4153" t="s">
        <v>45345</v>
      </c>
      <c r="C4153" t="s">
        <v>45346</v>
      </c>
      <c r="D4153" t="s">
        <v>48018</v>
      </c>
      <c r="E4153">
        <f>_xlfn.XLOOKUP(Append2[[#This Row],[CAS]],[1]!Append1[CAS],[1]!Append1[Tb],"",0)</f>
        <v>438.51</v>
      </c>
      <c r="F4153">
        <f t="shared" si="64"/>
        <v>7</v>
      </c>
    </row>
    <row r="4154" spans="1:6" x14ac:dyDescent="0.3">
      <c r="A4154" t="s">
        <v>2970</v>
      </c>
      <c r="B4154" t="s">
        <v>1340</v>
      </c>
      <c r="C4154" t="s">
        <v>1341</v>
      </c>
      <c r="D4154" t="s">
        <v>48018</v>
      </c>
      <c r="E4154">
        <f>_xlfn.XLOOKUP(Append2[[#This Row],[CAS]],[1]!Append1[CAS],[1]!Append1[Tb],"",0)</f>
        <v>438.9</v>
      </c>
      <c r="F4154">
        <f t="shared" si="64"/>
        <v>7</v>
      </c>
    </row>
    <row r="4155" spans="1:6" x14ac:dyDescent="0.3">
      <c r="A4155" t="s">
        <v>2588</v>
      </c>
      <c r="B4155" t="s">
        <v>576</v>
      </c>
      <c r="C4155" t="s">
        <v>577</v>
      </c>
      <c r="D4155" t="s">
        <v>48018</v>
      </c>
      <c r="E4155">
        <f>_xlfn.XLOOKUP(Append2[[#This Row],[CAS]],[1]!Append1[CAS],[1]!Append1[Tb],"",0)</f>
        <v>439.15</v>
      </c>
      <c r="F4155">
        <f t="shared" si="64"/>
        <v>7</v>
      </c>
    </row>
    <row r="4156" spans="1:6" x14ac:dyDescent="0.3">
      <c r="A4156" t="s">
        <v>5721</v>
      </c>
      <c r="B4156" t="s">
        <v>5722</v>
      </c>
      <c r="C4156" t="s">
        <v>5723</v>
      </c>
      <c r="D4156" t="s">
        <v>48018</v>
      </c>
      <c r="E4156">
        <f>_xlfn.XLOOKUP(Append2[[#This Row],[CAS]],[1]!Append1[CAS],[1]!Append1[Tb],"",0)</f>
        <v>439.15</v>
      </c>
      <c r="F4156">
        <f t="shared" si="64"/>
        <v>7</v>
      </c>
    </row>
    <row r="4157" spans="1:6" hidden="1" x14ac:dyDescent="0.3">
      <c r="A4157" t="s">
        <v>12912</v>
      </c>
      <c r="B4157" t="s">
        <v>12913</v>
      </c>
      <c r="C4157" t="s">
        <v>12914</v>
      </c>
      <c r="D4157" t="s">
        <v>48026</v>
      </c>
      <c r="E4157">
        <f>_xlfn.XLOOKUP(Append2[[#This Row],[CAS]],[1]!Append1[CAS],[1]!Append1[Tb],"",0)</f>
        <v>578.15</v>
      </c>
      <c r="F4157">
        <f t="shared" si="64"/>
        <v>14</v>
      </c>
    </row>
    <row r="4158" spans="1:6" hidden="1" x14ac:dyDescent="0.3">
      <c r="A4158" t="s">
        <v>12915</v>
      </c>
      <c r="B4158" t="s">
        <v>12916</v>
      </c>
      <c r="C4158" t="s">
        <v>12917</v>
      </c>
      <c r="D4158" t="s">
        <v>48027</v>
      </c>
      <c r="E4158">
        <f>_xlfn.XLOOKUP(Append2[[#This Row],[CAS]],[1]!Append1[CAS],[1]!Append1[Tb],"",0)</f>
        <v>565.25</v>
      </c>
      <c r="F4158">
        <f t="shared" si="64"/>
        <v>15</v>
      </c>
    </row>
    <row r="4159" spans="1:6" x14ac:dyDescent="0.3">
      <c r="A4159" t="s">
        <v>8209</v>
      </c>
      <c r="B4159" t="s">
        <v>8210</v>
      </c>
      <c r="C4159" t="s">
        <v>8211</v>
      </c>
      <c r="D4159" t="s">
        <v>48018</v>
      </c>
      <c r="E4159">
        <f>_xlfn.XLOOKUP(Append2[[#This Row],[CAS]],[1]!Append1[CAS],[1]!Append1[Tb],"",0)</f>
        <v>439.15</v>
      </c>
      <c r="F4159">
        <f t="shared" si="64"/>
        <v>7</v>
      </c>
    </row>
    <row r="4160" spans="1:6" hidden="1" x14ac:dyDescent="0.3">
      <c r="A4160" t="s">
        <v>12921</v>
      </c>
      <c r="B4160" t="s">
        <v>12922</v>
      </c>
      <c r="C4160" t="s">
        <v>12923</v>
      </c>
      <c r="D4160" t="s">
        <v>48032</v>
      </c>
      <c r="E4160">
        <f>_xlfn.XLOOKUP(Append2[[#This Row],[CAS]],[1]!Append1[CAS],[1]!Append1[Tb],"",0)</f>
        <v>349.65</v>
      </c>
      <c r="F4160">
        <f t="shared" si="64"/>
        <v>20</v>
      </c>
    </row>
    <row r="4161" spans="1:6" hidden="1" x14ac:dyDescent="0.3">
      <c r="A4161" t="s">
        <v>12924</v>
      </c>
      <c r="B4161" t="s">
        <v>12925</v>
      </c>
      <c r="C4161" t="s">
        <v>12926</v>
      </c>
      <c r="D4161" t="s">
        <v>48026</v>
      </c>
      <c r="E4161">
        <f>_xlfn.XLOOKUP(Append2[[#This Row],[CAS]],[1]!Append1[CAS],[1]!Append1[Tb],"",0)</f>
        <v>476.65</v>
      </c>
      <c r="F4161">
        <f t="shared" si="64"/>
        <v>14</v>
      </c>
    </row>
    <row r="4162" spans="1:6" hidden="1" x14ac:dyDescent="0.3">
      <c r="A4162" t="s">
        <v>12927</v>
      </c>
      <c r="B4162" t="s">
        <v>12928</v>
      </c>
      <c r="C4162" t="s">
        <v>12929</v>
      </c>
      <c r="D4162" t="s">
        <v>48025</v>
      </c>
      <c r="E4162">
        <f>_xlfn.XLOOKUP(Append2[[#This Row],[CAS]],[1]!Append1[CAS],[1]!Append1[Tb],"",0)</f>
        <v>448.65</v>
      </c>
      <c r="F4162">
        <f t="shared" ref="F4162:F4225" si="65">LEN(C4162)-LEN(SUBSTITUTE(C4162,"C",""))</f>
        <v>17</v>
      </c>
    </row>
    <row r="4163" spans="1:6" hidden="1" x14ac:dyDescent="0.3">
      <c r="A4163" t="s">
        <v>12930</v>
      </c>
      <c r="B4163" t="s">
        <v>12931</v>
      </c>
      <c r="C4163" t="s">
        <v>12932</v>
      </c>
      <c r="D4163" t="s">
        <v>48038</v>
      </c>
      <c r="E4163">
        <f>_xlfn.XLOOKUP(Append2[[#This Row],[CAS]],[1]!Append1[CAS],[1]!Append1[Tb],"",0)</f>
        <v>679.15</v>
      </c>
      <c r="F4163">
        <f t="shared" si="65"/>
        <v>26</v>
      </c>
    </row>
    <row r="4164" spans="1:6" x14ac:dyDescent="0.3">
      <c r="A4164" t="s">
        <v>14778</v>
      </c>
      <c r="B4164" t="s">
        <v>14779</v>
      </c>
      <c r="C4164" t="s">
        <v>14780</v>
      </c>
      <c r="D4164" t="s">
        <v>48018</v>
      </c>
      <c r="E4164">
        <f>_xlfn.XLOOKUP(Append2[[#This Row],[CAS]],[1]!Append1[CAS],[1]!Append1[Tb],"",0)</f>
        <v>439.15</v>
      </c>
      <c r="F4164">
        <f t="shared" si="65"/>
        <v>7</v>
      </c>
    </row>
    <row r="4165" spans="1:6" hidden="1" x14ac:dyDescent="0.3">
      <c r="A4165" t="s">
        <v>12939</v>
      </c>
      <c r="B4165" t="s">
        <v>12940</v>
      </c>
      <c r="C4165" t="s">
        <v>12941</v>
      </c>
      <c r="D4165" t="s">
        <v>48036</v>
      </c>
      <c r="E4165">
        <f>_xlfn.XLOOKUP(Append2[[#This Row],[CAS]],[1]!Append1[CAS],[1]!Append1[Tb],"",0)</f>
        <v>570.25</v>
      </c>
      <c r="F4165">
        <f t="shared" si="65"/>
        <v>21</v>
      </c>
    </row>
    <row r="4166" spans="1:6" x14ac:dyDescent="0.3">
      <c r="A4166" t="s">
        <v>13038</v>
      </c>
      <c r="B4166" t="s">
        <v>13039</v>
      </c>
      <c r="C4166" t="s">
        <v>13040</v>
      </c>
      <c r="D4166" t="s">
        <v>48018</v>
      </c>
      <c r="E4166">
        <f>_xlfn.XLOOKUP(Append2[[#This Row],[CAS]],[1]!Append1[CAS],[1]!Append1[Tb],"",0)</f>
        <v>439.65</v>
      </c>
      <c r="F4166">
        <f t="shared" si="65"/>
        <v>7</v>
      </c>
    </row>
    <row r="4167" spans="1:6" x14ac:dyDescent="0.3">
      <c r="A4167" t="s">
        <v>38076</v>
      </c>
      <c r="B4167" t="s">
        <v>38077</v>
      </c>
      <c r="C4167" t="s">
        <v>38078</v>
      </c>
      <c r="D4167" t="s">
        <v>48018</v>
      </c>
      <c r="E4167">
        <f>_xlfn.XLOOKUP(Append2[[#This Row],[CAS]],[1]!Append1[CAS],[1]!Append1[Tb],"",0)</f>
        <v>439.9</v>
      </c>
      <c r="F4167">
        <f t="shared" si="65"/>
        <v>7</v>
      </c>
    </row>
    <row r="4168" spans="1:6" x14ac:dyDescent="0.3">
      <c r="A4168" t="s">
        <v>17234</v>
      </c>
      <c r="B4168" t="s">
        <v>17235</v>
      </c>
      <c r="C4168" t="s">
        <v>17236</v>
      </c>
      <c r="D4168" t="s">
        <v>48018</v>
      </c>
      <c r="E4168">
        <f>_xlfn.XLOOKUP(Append2[[#This Row],[CAS]],[1]!Append1[CAS],[1]!Append1[Tb],"",0)</f>
        <v>439.95</v>
      </c>
      <c r="F4168">
        <f t="shared" si="65"/>
        <v>7</v>
      </c>
    </row>
    <row r="4169" spans="1:6" x14ac:dyDescent="0.3">
      <c r="A4169" t="s">
        <v>43229</v>
      </c>
      <c r="B4169" t="s">
        <v>43230</v>
      </c>
      <c r="C4169" t="s">
        <v>43231</v>
      </c>
      <c r="D4169" t="s">
        <v>48018</v>
      </c>
      <c r="E4169">
        <f>_xlfn.XLOOKUP(Append2[[#This Row],[CAS]],[1]!Append1[CAS],[1]!Append1[Tb],"",0)</f>
        <v>439.95</v>
      </c>
      <c r="F4169">
        <f t="shared" si="65"/>
        <v>7</v>
      </c>
    </row>
    <row r="4170" spans="1:6" x14ac:dyDescent="0.3">
      <c r="A4170" t="s">
        <v>31634</v>
      </c>
      <c r="B4170" t="s">
        <v>31635</v>
      </c>
      <c r="C4170" t="s">
        <v>31636</v>
      </c>
      <c r="D4170" t="s">
        <v>48018</v>
      </c>
      <c r="E4170">
        <f>_xlfn.XLOOKUP(Append2[[#This Row],[CAS]],[1]!Append1[CAS],[1]!Append1[Tb],"",0)</f>
        <v>439.96</v>
      </c>
      <c r="F4170">
        <f t="shared" si="65"/>
        <v>7</v>
      </c>
    </row>
    <row r="4171" spans="1:6" hidden="1" x14ac:dyDescent="0.3">
      <c r="A4171" t="s">
        <v>12957</v>
      </c>
      <c r="B4171" t="s">
        <v>12958</v>
      </c>
      <c r="C4171" t="s">
        <v>12959</v>
      </c>
      <c r="D4171" t="s">
        <v>48028</v>
      </c>
      <c r="E4171">
        <f>_xlfn.XLOOKUP(Append2[[#This Row],[CAS]],[1]!Append1[CAS],[1]!Append1[Tb],"",0)</f>
        <v>511.15</v>
      </c>
      <c r="F4171">
        <f t="shared" si="65"/>
        <v>19</v>
      </c>
    </row>
    <row r="4172" spans="1:6" hidden="1" x14ac:dyDescent="0.3">
      <c r="A4172" t="s">
        <v>12960</v>
      </c>
      <c r="B4172" t="s">
        <v>12961</v>
      </c>
      <c r="C4172" t="s">
        <v>12962</v>
      </c>
      <c r="D4172" t="s">
        <v>48020</v>
      </c>
      <c r="E4172">
        <f>_xlfn.XLOOKUP(Append2[[#This Row],[CAS]],[1]!Append1[CAS],[1]!Append1[Tb],"",0)</f>
        <v>543.15</v>
      </c>
      <c r="F4172">
        <f t="shared" si="65"/>
        <v>13</v>
      </c>
    </row>
    <row r="4173" spans="1:6" x14ac:dyDescent="0.3">
      <c r="A4173" t="s">
        <v>47641</v>
      </c>
      <c r="B4173" t="s">
        <v>47642</v>
      </c>
      <c r="C4173" t="s">
        <v>47643</v>
      </c>
      <c r="D4173" t="s">
        <v>48018</v>
      </c>
      <c r="E4173">
        <f>_xlfn.XLOOKUP(Append2[[#This Row],[CAS]],[1]!Append1[CAS],[1]!Append1[Tb],"",0)</f>
        <v>439.96</v>
      </c>
      <c r="F4173">
        <f t="shared" si="65"/>
        <v>7</v>
      </c>
    </row>
    <row r="4174" spans="1:6" x14ac:dyDescent="0.3">
      <c r="A4174" t="s">
        <v>3767</v>
      </c>
      <c r="B4174" t="s">
        <v>3768</v>
      </c>
      <c r="C4174" t="s">
        <v>3769</v>
      </c>
      <c r="D4174" t="s">
        <v>48018</v>
      </c>
      <c r="E4174">
        <f>_xlfn.XLOOKUP(Append2[[#This Row],[CAS]],[1]!Append1[CAS],[1]!Append1[Tb],"",0)</f>
        <v>440.15</v>
      </c>
      <c r="F4174">
        <f t="shared" si="65"/>
        <v>7</v>
      </c>
    </row>
    <row r="4175" spans="1:6" hidden="1" x14ac:dyDescent="0.3">
      <c r="A4175" t="s">
        <v>12969</v>
      </c>
      <c r="B4175" t="s">
        <v>12970</v>
      </c>
      <c r="C4175" t="s">
        <v>12971</v>
      </c>
      <c r="D4175" t="s">
        <v>48040</v>
      </c>
      <c r="E4175">
        <f>_xlfn.XLOOKUP(Append2[[#This Row],[CAS]],[1]!Append1[CAS],[1]!Append1[Tb],"",0)</f>
        <v>392.15</v>
      </c>
      <c r="F4175">
        <f t="shared" si="65"/>
        <v>22</v>
      </c>
    </row>
    <row r="4176" spans="1:6" hidden="1" x14ac:dyDescent="0.3">
      <c r="A4176" t="s">
        <v>12972</v>
      </c>
      <c r="B4176" t="s">
        <v>12973</v>
      </c>
      <c r="C4176" t="s">
        <v>12974</v>
      </c>
      <c r="D4176" t="s">
        <v>48020</v>
      </c>
      <c r="E4176">
        <f>_xlfn.XLOOKUP(Append2[[#This Row],[CAS]],[1]!Append1[CAS],[1]!Append1[Tb],"",0)</f>
        <v>530.15</v>
      </c>
      <c r="F4176">
        <f t="shared" si="65"/>
        <v>13</v>
      </c>
    </row>
    <row r="4177" spans="1:6" hidden="1" x14ac:dyDescent="0.3">
      <c r="A4177" t="s">
        <v>12975</v>
      </c>
      <c r="B4177" t="s">
        <v>12976</v>
      </c>
      <c r="C4177" t="s">
        <v>12977</v>
      </c>
      <c r="D4177" t="s">
        <v>48020</v>
      </c>
      <c r="E4177">
        <f>_xlfn.XLOOKUP(Append2[[#This Row],[CAS]],[1]!Append1[CAS],[1]!Append1[Tb],"",0)</f>
        <v>393.15</v>
      </c>
      <c r="F4177">
        <f t="shared" si="65"/>
        <v>13</v>
      </c>
    </row>
    <row r="4178" spans="1:6" x14ac:dyDescent="0.3">
      <c r="A4178" t="s">
        <v>12800</v>
      </c>
      <c r="B4178" t="s">
        <v>12801</v>
      </c>
      <c r="C4178" t="s">
        <v>12802</v>
      </c>
      <c r="D4178" t="s">
        <v>48018</v>
      </c>
      <c r="E4178">
        <f>_xlfn.XLOOKUP(Append2[[#This Row],[CAS]],[1]!Append1[CAS],[1]!Append1[Tb],"",0)</f>
        <v>440.15</v>
      </c>
      <c r="F4178">
        <f t="shared" si="65"/>
        <v>7</v>
      </c>
    </row>
    <row r="4179" spans="1:6" x14ac:dyDescent="0.3">
      <c r="A4179" t="s">
        <v>32326</v>
      </c>
      <c r="B4179" t="s">
        <v>32327</v>
      </c>
      <c r="C4179" t="s">
        <v>32328</v>
      </c>
      <c r="D4179" t="s">
        <v>48018</v>
      </c>
      <c r="E4179">
        <f>_xlfn.XLOOKUP(Append2[[#This Row],[CAS]],[1]!Append1[CAS],[1]!Append1[Tb],"",0)</f>
        <v>440.4</v>
      </c>
      <c r="F4179">
        <f t="shared" si="65"/>
        <v>7</v>
      </c>
    </row>
    <row r="4180" spans="1:6" hidden="1" x14ac:dyDescent="0.3">
      <c r="A4180" t="s">
        <v>12987</v>
      </c>
      <c r="B4180" t="s">
        <v>12988</v>
      </c>
      <c r="C4180" t="s">
        <v>12989</v>
      </c>
      <c r="D4180" t="s">
        <v>48025</v>
      </c>
      <c r="E4180">
        <f>_xlfn.XLOOKUP(Append2[[#This Row],[CAS]],[1]!Append1[CAS],[1]!Append1[Tb],"",0)</f>
        <v>595.15</v>
      </c>
      <c r="F4180">
        <f t="shared" si="65"/>
        <v>17</v>
      </c>
    </row>
    <row r="4181" spans="1:6" x14ac:dyDescent="0.3">
      <c r="A4181" t="s">
        <v>4616</v>
      </c>
      <c r="B4181" t="s">
        <v>4617</v>
      </c>
      <c r="C4181" t="s">
        <v>4618</v>
      </c>
      <c r="D4181" t="s">
        <v>48018</v>
      </c>
      <c r="E4181">
        <f>_xlfn.XLOOKUP(Append2[[#This Row],[CAS]],[1]!Append1[CAS],[1]!Append1[Tb],"",0)</f>
        <v>440.55</v>
      </c>
      <c r="F4181">
        <f t="shared" si="65"/>
        <v>7</v>
      </c>
    </row>
    <row r="4182" spans="1:6" hidden="1" x14ac:dyDescent="0.3">
      <c r="A4182" t="s">
        <v>12993</v>
      </c>
      <c r="B4182" t="s">
        <v>12994</v>
      </c>
      <c r="C4182" t="s">
        <v>12995</v>
      </c>
      <c r="D4182" t="s">
        <v>48024</v>
      </c>
      <c r="E4182">
        <f>_xlfn.XLOOKUP(Append2[[#This Row],[CAS]],[1]!Append1[CAS],[1]!Append1[Tb],"",0)</f>
        <v>469.15</v>
      </c>
      <c r="F4182">
        <f t="shared" si="65"/>
        <v>18</v>
      </c>
    </row>
    <row r="4183" spans="1:6" hidden="1" x14ac:dyDescent="0.3">
      <c r="A4183" t="s">
        <v>12996</v>
      </c>
      <c r="B4183" t="s">
        <v>12997</v>
      </c>
      <c r="C4183" t="s">
        <v>12998</v>
      </c>
      <c r="D4183" t="s">
        <v>48024</v>
      </c>
      <c r="E4183">
        <f>_xlfn.XLOOKUP(Append2[[#This Row],[CAS]],[1]!Append1[CAS],[1]!Append1[Tb],"",0)</f>
        <v>419.45</v>
      </c>
      <c r="F4183">
        <f t="shared" si="65"/>
        <v>18</v>
      </c>
    </row>
    <row r="4184" spans="1:6" x14ac:dyDescent="0.3">
      <c r="A4184" t="s">
        <v>6422</v>
      </c>
      <c r="B4184" t="s">
        <v>6423</v>
      </c>
      <c r="C4184" t="s">
        <v>6424</v>
      </c>
      <c r="D4184" t="s">
        <v>48018</v>
      </c>
      <c r="E4184">
        <f>_xlfn.XLOOKUP(Append2[[#This Row],[CAS]],[1]!Append1[CAS],[1]!Append1[Tb],"",0)</f>
        <v>440.65</v>
      </c>
      <c r="F4184">
        <f t="shared" si="65"/>
        <v>7</v>
      </c>
    </row>
    <row r="4185" spans="1:6" x14ac:dyDescent="0.3">
      <c r="A4185" t="s">
        <v>6604</v>
      </c>
      <c r="B4185" t="s">
        <v>6605</v>
      </c>
      <c r="C4185" t="s">
        <v>6606</v>
      </c>
      <c r="D4185" t="s">
        <v>48018</v>
      </c>
      <c r="E4185">
        <f>_xlfn.XLOOKUP(Append2[[#This Row],[CAS]],[1]!Append1[CAS],[1]!Append1[Tb],"",0)</f>
        <v>440.65</v>
      </c>
      <c r="F4185">
        <f t="shared" si="65"/>
        <v>7</v>
      </c>
    </row>
    <row r="4186" spans="1:6" x14ac:dyDescent="0.3">
      <c r="A4186" t="s">
        <v>3226</v>
      </c>
      <c r="B4186" t="s">
        <v>1852</v>
      </c>
      <c r="C4186" t="s">
        <v>1853</v>
      </c>
      <c r="D4186" t="s">
        <v>48018</v>
      </c>
      <c r="E4186">
        <f>_xlfn.XLOOKUP(Append2[[#This Row],[CAS]],[1]!Append1[CAS],[1]!Append1[Tb],"",0)</f>
        <v>441.15</v>
      </c>
      <c r="F4186">
        <f t="shared" si="65"/>
        <v>7</v>
      </c>
    </row>
    <row r="4187" spans="1:6" hidden="1" x14ac:dyDescent="0.3">
      <c r="A4187" t="s">
        <v>13008</v>
      </c>
      <c r="B4187" t="s">
        <v>13009</v>
      </c>
      <c r="C4187" t="s">
        <v>13010</v>
      </c>
      <c r="D4187" t="s">
        <v>48032</v>
      </c>
      <c r="E4187">
        <f>_xlfn.XLOOKUP(Append2[[#This Row],[CAS]],[1]!Append1[CAS],[1]!Append1[Tb],"",0)</f>
        <v>511.15</v>
      </c>
      <c r="F4187">
        <f t="shared" si="65"/>
        <v>20</v>
      </c>
    </row>
    <row r="4188" spans="1:6" hidden="1" x14ac:dyDescent="0.3">
      <c r="A4188" t="s">
        <v>13011</v>
      </c>
      <c r="B4188" t="s">
        <v>13012</v>
      </c>
      <c r="C4188" t="s">
        <v>13013</v>
      </c>
      <c r="D4188" t="s">
        <v>48024</v>
      </c>
      <c r="E4188">
        <f>_xlfn.XLOOKUP(Append2[[#This Row],[CAS]],[1]!Append1[CAS],[1]!Append1[Tb],"",0)</f>
        <v>450.15</v>
      </c>
      <c r="F4188">
        <f t="shared" si="65"/>
        <v>18</v>
      </c>
    </row>
    <row r="4189" spans="1:6" x14ac:dyDescent="0.3">
      <c r="A4189" t="s">
        <v>38717</v>
      </c>
      <c r="B4189" t="s">
        <v>38718</v>
      </c>
      <c r="C4189" t="s">
        <v>38719</v>
      </c>
      <c r="D4189" t="s">
        <v>48018</v>
      </c>
      <c r="E4189">
        <f>_xlfn.XLOOKUP(Append2[[#This Row],[CAS]],[1]!Append1[CAS],[1]!Append1[Tb],"",0)</f>
        <v>441.4</v>
      </c>
      <c r="F4189">
        <f t="shared" si="65"/>
        <v>7</v>
      </c>
    </row>
    <row r="4190" spans="1:6" hidden="1" x14ac:dyDescent="0.3">
      <c r="A4190" t="s">
        <v>13017</v>
      </c>
      <c r="B4190" t="s">
        <v>13018</v>
      </c>
      <c r="C4190" t="s">
        <v>13019</v>
      </c>
      <c r="D4190" t="s">
        <v>48027</v>
      </c>
      <c r="E4190">
        <f>_xlfn.XLOOKUP(Append2[[#This Row],[CAS]],[1]!Append1[CAS],[1]!Append1[Tb],"",0)</f>
        <v>567.15</v>
      </c>
      <c r="F4190">
        <f t="shared" si="65"/>
        <v>15</v>
      </c>
    </row>
    <row r="4191" spans="1:6" x14ac:dyDescent="0.3">
      <c r="A4191" t="s">
        <v>28332</v>
      </c>
      <c r="B4191" t="s">
        <v>28333</v>
      </c>
      <c r="C4191" t="s">
        <v>28334</v>
      </c>
      <c r="D4191" t="s">
        <v>48018</v>
      </c>
      <c r="E4191">
        <f>_xlfn.XLOOKUP(Append2[[#This Row],[CAS]],[1]!Append1[CAS],[1]!Append1[Tb],"",0)</f>
        <v>441.52</v>
      </c>
      <c r="F4191">
        <f t="shared" si="65"/>
        <v>7</v>
      </c>
    </row>
    <row r="4192" spans="1:6" x14ac:dyDescent="0.3">
      <c r="A4192" t="s">
        <v>6690</v>
      </c>
      <c r="B4192" t="s">
        <v>6691</v>
      </c>
      <c r="C4192" t="s">
        <v>6692</v>
      </c>
      <c r="D4192" t="s">
        <v>48018</v>
      </c>
      <c r="E4192">
        <f>_xlfn.XLOOKUP(Append2[[#This Row],[CAS]],[1]!Append1[CAS],[1]!Append1[Tb],"",0)</f>
        <v>441.65</v>
      </c>
      <c r="F4192">
        <f t="shared" si="65"/>
        <v>7</v>
      </c>
    </row>
    <row r="4193" spans="1:6" hidden="1" x14ac:dyDescent="0.3">
      <c r="A4193" t="s">
        <v>13026</v>
      </c>
      <c r="B4193" t="s">
        <v>13027</v>
      </c>
      <c r="C4193" t="s">
        <v>13028</v>
      </c>
      <c r="D4193" t="s">
        <v>48027</v>
      </c>
      <c r="E4193">
        <f>_xlfn.XLOOKUP(Append2[[#This Row],[CAS]],[1]!Append1[CAS],[1]!Append1[Tb],"",0)</f>
        <v>562.15</v>
      </c>
      <c r="F4193">
        <f t="shared" si="65"/>
        <v>15</v>
      </c>
    </row>
    <row r="4194" spans="1:6" x14ac:dyDescent="0.3">
      <c r="A4194" t="s">
        <v>33810</v>
      </c>
      <c r="B4194" t="s">
        <v>33811</v>
      </c>
      <c r="C4194" t="s">
        <v>33812</v>
      </c>
      <c r="D4194" t="s">
        <v>48018</v>
      </c>
      <c r="E4194">
        <f>_xlfn.XLOOKUP(Append2[[#This Row],[CAS]],[1]!Append1[CAS],[1]!Append1[Tb],"",0)</f>
        <v>442.07</v>
      </c>
      <c r="F4194">
        <f t="shared" si="65"/>
        <v>7</v>
      </c>
    </row>
    <row r="4195" spans="1:6" x14ac:dyDescent="0.3">
      <c r="A4195" t="s">
        <v>18324</v>
      </c>
      <c r="B4195" t="s">
        <v>18325</v>
      </c>
      <c r="C4195" t="s">
        <v>18326</v>
      </c>
      <c r="D4195" t="s">
        <v>48018</v>
      </c>
      <c r="E4195">
        <f>_xlfn.XLOOKUP(Append2[[#This Row],[CAS]],[1]!Append1[CAS],[1]!Append1[Tb],"",0)</f>
        <v>442.2</v>
      </c>
      <c r="F4195">
        <f t="shared" si="65"/>
        <v>7</v>
      </c>
    </row>
    <row r="4196" spans="1:6" x14ac:dyDescent="0.3">
      <c r="A4196" t="s">
        <v>2800</v>
      </c>
      <c r="B4196" t="s">
        <v>1000</v>
      </c>
      <c r="C4196" t="s">
        <v>1001</v>
      </c>
      <c r="D4196" t="s">
        <v>48018</v>
      </c>
      <c r="E4196">
        <f>_xlfn.XLOOKUP(Append2[[#This Row],[CAS]],[1]!Append1[CAS],[1]!Append1[Tb],"",0)</f>
        <v>442.65</v>
      </c>
      <c r="F4196">
        <f t="shared" si="65"/>
        <v>7</v>
      </c>
    </row>
    <row r="4197" spans="1:6" x14ac:dyDescent="0.3">
      <c r="A4197" t="s">
        <v>28377</v>
      </c>
      <c r="B4197" t="s">
        <v>28378</v>
      </c>
      <c r="C4197" t="s">
        <v>28379</v>
      </c>
      <c r="D4197" t="s">
        <v>48018</v>
      </c>
      <c r="E4197">
        <f>_xlfn.XLOOKUP(Append2[[#This Row],[CAS]],[1]!Append1[CAS],[1]!Append1[Tb],"",0)</f>
        <v>442.86</v>
      </c>
      <c r="F4197">
        <f t="shared" si="65"/>
        <v>7</v>
      </c>
    </row>
    <row r="4198" spans="1:6" x14ac:dyDescent="0.3">
      <c r="A4198" t="s">
        <v>47689</v>
      </c>
      <c r="B4198" t="s">
        <v>47690</v>
      </c>
      <c r="C4198" t="s">
        <v>47691</v>
      </c>
      <c r="D4198" t="s">
        <v>48018</v>
      </c>
      <c r="E4198">
        <f>_xlfn.XLOOKUP(Append2[[#This Row],[CAS]],[1]!Append1[CAS],[1]!Append1[Tb],"",0)</f>
        <v>442.89</v>
      </c>
      <c r="F4198">
        <f t="shared" si="65"/>
        <v>7</v>
      </c>
    </row>
    <row r="4199" spans="1:6" x14ac:dyDescent="0.3">
      <c r="A4199" t="s">
        <v>45134</v>
      </c>
      <c r="B4199" t="s">
        <v>45135</v>
      </c>
      <c r="C4199" t="s">
        <v>45136</v>
      </c>
      <c r="D4199" t="s">
        <v>48018</v>
      </c>
      <c r="E4199">
        <f>_xlfn.XLOOKUP(Append2[[#This Row],[CAS]],[1]!Append1[CAS],[1]!Append1[Tb],"",0)</f>
        <v>442.95</v>
      </c>
      <c r="F4199">
        <f t="shared" si="65"/>
        <v>7</v>
      </c>
    </row>
    <row r="4200" spans="1:6" hidden="1" x14ac:dyDescent="0.3">
      <c r="A4200" t="s">
        <v>13047</v>
      </c>
      <c r="B4200" t="s">
        <v>13048</v>
      </c>
      <c r="C4200" t="s">
        <v>13049</v>
      </c>
      <c r="D4200" t="s">
        <v>48040</v>
      </c>
      <c r="E4200">
        <f>_xlfn.XLOOKUP(Append2[[#This Row],[CAS]],[1]!Append1[CAS],[1]!Append1[Tb],"",0)</f>
        <v>459.55</v>
      </c>
      <c r="F4200">
        <f t="shared" si="65"/>
        <v>22</v>
      </c>
    </row>
    <row r="4201" spans="1:6" hidden="1" x14ac:dyDescent="0.3">
      <c r="A4201" t="s">
        <v>13050</v>
      </c>
      <c r="B4201" t="s">
        <v>13051</v>
      </c>
      <c r="C4201" t="s">
        <v>13052</v>
      </c>
      <c r="D4201" t="s">
        <v>48032</v>
      </c>
      <c r="E4201">
        <f>_xlfn.XLOOKUP(Append2[[#This Row],[CAS]],[1]!Append1[CAS],[1]!Append1[Tb],"",0)</f>
        <v>542.15</v>
      </c>
      <c r="F4201">
        <f t="shared" si="65"/>
        <v>20</v>
      </c>
    </row>
    <row r="4202" spans="1:6" hidden="1" x14ac:dyDescent="0.3">
      <c r="A4202" t="s">
        <v>13053</v>
      </c>
      <c r="B4202" t="s">
        <v>13054</v>
      </c>
      <c r="C4202" t="s">
        <v>13055</v>
      </c>
      <c r="D4202" t="s">
        <v>48025</v>
      </c>
      <c r="E4202">
        <f>_xlfn.XLOOKUP(Append2[[#This Row],[CAS]],[1]!Append1[CAS],[1]!Append1[Tb],"",0)</f>
        <v>465.15</v>
      </c>
      <c r="F4202">
        <f t="shared" si="65"/>
        <v>17</v>
      </c>
    </row>
    <row r="4203" spans="1:6" hidden="1" x14ac:dyDescent="0.3">
      <c r="A4203" t="s">
        <v>13056</v>
      </c>
      <c r="B4203" t="s">
        <v>13057</v>
      </c>
      <c r="C4203" t="s">
        <v>13058</v>
      </c>
      <c r="D4203" t="s">
        <v>48026</v>
      </c>
      <c r="E4203">
        <f>_xlfn.XLOOKUP(Append2[[#This Row],[CAS]],[1]!Append1[CAS],[1]!Append1[Tb],"",0)</f>
        <v>366.75</v>
      </c>
      <c r="F4203">
        <f t="shared" si="65"/>
        <v>14</v>
      </c>
    </row>
    <row r="4204" spans="1:6" x14ac:dyDescent="0.3">
      <c r="A4204" t="s">
        <v>24816</v>
      </c>
      <c r="B4204" t="s">
        <v>24817</v>
      </c>
      <c r="C4204" t="s">
        <v>24818</v>
      </c>
      <c r="D4204" t="s">
        <v>48018</v>
      </c>
      <c r="E4204">
        <f>_xlfn.XLOOKUP(Append2[[#This Row],[CAS]],[1]!Append1[CAS],[1]!Append1[Tb],"",0)</f>
        <v>443.1</v>
      </c>
      <c r="F4204">
        <f t="shared" si="65"/>
        <v>7</v>
      </c>
    </row>
    <row r="4205" spans="1:6" x14ac:dyDescent="0.3">
      <c r="A4205" t="s">
        <v>2564</v>
      </c>
      <c r="B4205" t="s">
        <v>528</v>
      </c>
      <c r="C4205" t="s">
        <v>529</v>
      </c>
      <c r="D4205" t="s">
        <v>48018</v>
      </c>
      <c r="E4205">
        <f>_xlfn.XLOOKUP(Append2[[#This Row],[CAS]],[1]!Append1[CAS],[1]!Append1[Tb],"",0)</f>
        <v>443.15</v>
      </c>
      <c r="F4205">
        <f t="shared" si="65"/>
        <v>7</v>
      </c>
    </row>
    <row r="4206" spans="1:6" x14ac:dyDescent="0.3">
      <c r="A4206" t="s">
        <v>4509</v>
      </c>
      <c r="B4206" t="s">
        <v>4510</v>
      </c>
      <c r="C4206" t="s">
        <v>4511</v>
      </c>
      <c r="D4206" t="s">
        <v>48018</v>
      </c>
      <c r="E4206">
        <f>_xlfn.XLOOKUP(Append2[[#This Row],[CAS]],[1]!Append1[CAS],[1]!Append1[Tb],"",0)</f>
        <v>443.65</v>
      </c>
      <c r="F4206">
        <f t="shared" si="65"/>
        <v>7</v>
      </c>
    </row>
    <row r="4207" spans="1:6" x14ac:dyDescent="0.3">
      <c r="A4207" t="s">
        <v>19310</v>
      </c>
      <c r="B4207" t="s">
        <v>19311</v>
      </c>
      <c r="C4207" t="s">
        <v>19312</v>
      </c>
      <c r="D4207" t="s">
        <v>48018</v>
      </c>
      <c r="E4207">
        <f>_xlfn.XLOOKUP(Append2[[#This Row],[CAS]],[1]!Append1[CAS],[1]!Append1[Tb],"",0)</f>
        <v>444.02</v>
      </c>
      <c r="F4207">
        <f t="shared" si="65"/>
        <v>7</v>
      </c>
    </row>
    <row r="4208" spans="1:6" x14ac:dyDescent="0.3">
      <c r="A4208" t="s">
        <v>3590</v>
      </c>
      <c r="B4208" t="s">
        <v>3591</v>
      </c>
      <c r="C4208" t="s">
        <v>3592</v>
      </c>
      <c r="D4208" t="s">
        <v>48018</v>
      </c>
      <c r="E4208">
        <f>_xlfn.XLOOKUP(Append2[[#This Row],[CAS]],[1]!Append1[CAS],[1]!Append1[Tb],"",0)</f>
        <v>444.15</v>
      </c>
      <c r="F4208">
        <f t="shared" si="65"/>
        <v>7</v>
      </c>
    </row>
    <row r="4209" spans="1:6" x14ac:dyDescent="0.3">
      <c r="A4209" t="s">
        <v>4422</v>
      </c>
      <c r="B4209" t="s">
        <v>4423</v>
      </c>
      <c r="C4209" t="s">
        <v>4424</v>
      </c>
      <c r="D4209" t="s">
        <v>48018</v>
      </c>
      <c r="E4209">
        <f>_xlfn.XLOOKUP(Append2[[#This Row],[CAS]],[1]!Append1[CAS],[1]!Append1[Tb],"",0)</f>
        <v>444.15</v>
      </c>
      <c r="F4209">
        <f t="shared" si="65"/>
        <v>7</v>
      </c>
    </row>
    <row r="4210" spans="1:6" x14ac:dyDescent="0.3">
      <c r="A4210" t="s">
        <v>5135</v>
      </c>
      <c r="B4210" t="s">
        <v>5136</v>
      </c>
      <c r="C4210" t="s">
        <v>5137</v>
      </c>
      <c r="D4210" t="s">
        <v>48018</v>
      </c>
      <c r="E4210">
        <f>_xlfn.XLOOKUP(Append2[[#This Row],[CAS]],[1]!Append1[CAS],[1]!Append1[Tb],"",0)</f>
        <v>444.15</v>
      </c>
      <c r="F4210">
        <f t="shared" si="65"/>
        <v>7</v>
      </c>
    </row>
    <row r="4211" spans="1:6" x14ac:dyDescent="0.3">
      <c r="A4211" t="s">
        <v>7339</v>
      </c>
      <c r="B4211" t="s">
        <v>7340</v>
      </c>
      <c r="C4211" t="s">
        <v>7341</v>
      </c>
      <c r="D4211" t="s">
        <v>48018</v>
      </c>
      <c r="E4211">
        <f>_xlfn.XLOOKUP(Append2[[#This Row],[CAS]],[1]!Append1[CAS],[1]!Append1[Tb],"",0)</f>
        <v>444.28091000000001</v>
      </c>
      <c r="F4211">
        <f t="shared" si="65"/>
        <v>7</v>
      </c>
    </row>
    <row r="4212" spans="1:6" hidden="1" x14ac:dyDescent="0.3">
      <c r="A4212" t="s">
        <v>13086</v>
      </c>
      <c r="B4212" t="s">
        <v>13087</v>
      </c>
      <c r="C4212" t="s">
        <v>13088</v>
      </c>
      <c r="D4212" t="s">
        <v>48026</v>
      </c>
      <c r="E4212">
        <f>_xlfn.XLOOKUP(Append2[[#This Row],[CAS]],[1]!Append1[CAS],[1]!Append1[Tb],"",0)</f>
        <v>438.25</v>
      </c>
      <c r="F4212">
        <f t="shared" si="65"/>
        <v>14</v>
      </c>
    </row>
    <row r="4213" spans="1:6" x14ac:dyDescent="0.3">
      <c r="A4213" t="s">
        <v>19288</v>
      </c>
      <c r="B4213" t="s">
        <v>19289</v>
      </c>
      <c r="C4213" t="s">
        <v>19290</v>
      </c>
      <c r="D4213" t="s">
        <v>48018</v>
      </c>
      <c r="E4213">
        <f>_xlfn.XLOOKUP(Append2[[#This Row],[CAS]],[1]!Append1[CAS],[1]!Append1[Tb],"",0)</f>
        <v>444.49</v>
      </c>
      <c r="F4213">
        <f t="shared" si="65"/>
        <v>7</v>
      </c>
    </row>
    <row r="4214" spans="1:6" hidden="1" x14ac:dyDescent="0.3">
      <c r="A4214" t="s">
        <v>13092</v>
      </c>
      <c r="B4214" t="s">
        <v>13093</v>
      </c>
      <c r="C4214" t="s">
        <v>13094</v>
      </c>
      <c r="D4214" t="s">
        <v>48020</v>
      </c>
      <c r="E4214">
        <f>_xlfn.XLOOKUP(Append2[[#This Row],[CAS]],[1]!Append1[CAS],[1]!Append1[Tb],"",0)</f>
        <v>532.15</v>
      </c>
      <c r="F4214">
        <f t="shared" si="65"/>
        <v>13</v>
      </c>
    </row>
    <row r="4215" spans="1:6" hidden="1" x14ac:dyDescent="0.3">
      <c r="A4215" t="s">
        <v>13095</v>
      </c>
      <c r="B4215" t="s">
        <v>13096</v>
      </c>
      <c r="C4215" t="s">
        <v>13097</v>
      </c>
      <c r="D4215" t="s">
        <v>48027</v>
      </c>
      <c r="E4215">
        <f>_xlfn.XLOOKUP(Append2[[#This Row],[CAS]],[1]!Append1[CAS],[1]!Append1[Tb],"",0)</f>
        <v>565.15</v>
      </c>
      <c r="F4215">
        <f t="shared" si="65"/>
        <v>15</v>
      </c>
    </row>
    <row r="4216" spans="1:6" hidden="1" x14ac:dyDescent="0.3">
      <c r="A4216" t="s">
        <v>13098</v>
      </c>
      <c r="B4216" t="s">
        <v>13099</v>
      </c>
      <c r="C4216" t="s">
        <v>13100</v>
      </c>
      <c r="D4216" t="s">
        <v>48040</v>
      </c>
      <c r="E4216">
        <f>_xlfn.XLOOKUP(Append2[[#This Row],[CAS]],[1]!Append1[CAS],[1]!Append1[Tb],"",0)</f>
        <v>464.15</v>
      </c>
      <c r="F4216">
        <f t="shared" si="65"/>
        <v>22</v>
      </c>
    </row>
    <row r="4217" spans="1:6" x14ac:dyDescent="0.3">
      <c r="A4217" t="s">
        <v>19292</v>
      </c>
      <c r="B4217" t="s">
        <v>19293</v>
      </c>
      <c r="C4217" t="s">
        <v>19294</v>
      </c>
      <c r="D4217" t="s">
        <v>48018</v>
      </c>
      <c r="E4217">
        <f>_xlfn.XLOOKUP(Append2[[#This Row],[CAS]],[1]!Append1[CAS],[1]!Append1[Tb],"",0)</f>
        <v>444.49</v>
      </c>
      <c r="F4217">
        <f t="shared" si="65"/>
        <v>7</v>
      </c>
    </row>
    <row r="4218" spans="1:6" x14ac:dyDescent="0.3">
      <c r="A4218" t="s">
        <v>5225</v>
      </c>
      <c r="B4218" t="s">
        <v>5226</v>
      </c>
      <c r="C4218" t="s">
        <v>5227</v>
      </c>
      <c r="D4218" t="s">
        <v>48018</v>
      </c>
      <c r="E4218">
        <f>_xlfn.XLOOKUP(Append2[[#This Row],[CAS]],[1]!Append1[CAS],[1]!Append1[Tb],"",0)</f>
        <v>444.65</v>
      </c>
      <c r="F4218">
        <f t="shared" si="65"/>
        <v>7</v>
      </c>
    </row>
    <row r="4219" spans="1:6" x14ac:dyDescent="0.3">
      <c r="A4219" t="s">
        <v>30832</v>
      </c>
      <c r="B4219" t="s">
        <v>30833</v>
      </c>
      <c r="C4219" t="s">
        <v>30834</v>
      </c>
      <c r="D4219" t="s">
        <v>48018</v>
      </c>
      <c r="E4219">
        <f>_xlfn.XLOOKUP(Append2[[#This Row],[CAS]],[1]!Append1[CAS],[1]!Append1[Tb],"",0)</f>
        <v>444.74</v>
      </c>
      <c r="F4219">
        <f t="shared" si="65"/>
        <v>7</v>
      </c>
    </row>
    <row r="4220" spans="1:6" x14ac:dyDescent="0.3">
      <c r="A4220" t="s">
        <v>30835</v>
      </c>
      <c r="B4220" t="s">
        <v>30836</v>
      </c>
      <c r="C4220" t="s">
        <v>30837</v>
      </c>
      <c r="D4220" t="s">
        <v>48018</v>
      </c>
      <c r="E4220">
        <f>_xlfn.XLOOKUP(Append2[[#This Row],[CAS]],[1]!Append1[CAS],[1]!Append1[Tb],"",0)</f>
        <v>444.74</v>
      </c>
      <c r="F4220">
        <f t="shared" si="65"/>
        <v>7</v>
      </c>
    </row>
    <row r="4221" spans="1:6" x14ac:dyDescent="0.3">
      <c r="A4221" t="s">
        <v>31920</v>
      </c>
      <c r="B4221" t="s">
        <v>31921</v>
      </c>
      <c r="C4221" t="s">
        <v>31922</v>
      </c>
      <c r="D4221" t="s">
        <v>48018</v>
      </c>
      <c r="E4221">
        <f>_xlfn.XLOOKUP(Append2[[#This Row],[CAS]],[1]!Append1[CAS],[1]!Append1[Tb],"",0)</f>
        <v>444.95</v>
      </c>
      <c r="F4221">
        <f t="shared" si="65"/>
        <v>7</v>
      </c>
    </row>
    <row r="4222" spans="1:6" hidden="1" x14ac:dyDescent="0.3">
      <c r="A4222" t="s">
        <v>13116</v>
      </c>
      <c r="B4222" t="s">
        <v>13117</v>
      </c>
      <c r="C4222" t="s">
        <v>13118</v>
      </c>
      <c r="D4222" t="s">
        <v>48020</v>
      </c>
      <c r="E4222">
        <f>_xlfn.XLOOKUP(Append2[[#This Row],[CAS]],[1]!Append1[CAS],[1]!Append1[Tb],"",0)</f>
        <v>511.15</v>
      </c>
      <c r="F4222">
        <f t="shared" si="65"/>
        <v>13</v>
      </c>
    </row>
    <row r="4223" spans="1:6" x14ac:dyDescent="0.3">
      <c r="A4223" t="s">
        <v>10709</v>
      </c>
      <c r="B4223" t="s">
        <v>10710</v>
      </c>
      <c r="C4223" t="s">
        <v>10711</v>
      </c>
      <c r="D4223" t="s">
        <v>48018</v>
      </c>
      <c r="E4223">
        <f>_xlfn.XLOOKUP(Append2[[#This Row],[CAS]],[1]!Append1[CAS],[1]!Append1[Tb],"",0)</f>
        <v>445.15</v>
      </c>
      <c r="F4223">
        <f t="shared" si="65"/>
        <v>7</v>
      </c>
    </row>
    <row r="4224" spans="1:6" x14ac:dyDescent="0.3">
      <c r="A4224" t="s">
        <v>31799</v>
      </c>
      <c r="B4224" t="s">
        <v>31800</v>
      </c>
      <c r="C4224" t="s">
        <v>31801</v>
      </c>
      <c r="D4224" t="s">
        <v>48018</v>
      </c>
      <c r="E4224">
        <f>_xlfn.XLOOKUP(Append2[[#This Row],[CAS]],[1]!Append1[CAS],[1]!Append1[Tb],"",0)</f>
        <v>445.18</v>
      </c>
      <c r="F4224">
        <f t="shared" si="65"/>
        <v>7</v>
      </c>
    </row>
    <row r="4225" spans="1:6" hidden="1" x14ac:dyDescent="0.3">
      <c r="A4225" t="s">
        <v>13125</v>
      </c>
      <c r="B4225" t="s">
        <v>13126</v>
      </c>
      <c r="C4225" t="s">
        <v>13127</v>
      </c>
      <c r="D4225" t="s">
        <v>48026</v>
      </c>
      <c r="E4225">
        <f>_xlfn.XLOOKUP(Append2[[#This Row],[CAS]],[1]!Append1[CAS],[1]!Append1[Tb],"",0)</f>
        <v>528.15</v>
      </c>
      <c r="F4225">
        <f t="shared" si="65"/>
        <v>14</v>
      </c>
    </row>
    <row r="4226" spans="1:6" hidden="1" x14ac:dyDescent="0.3">
      <c r="A4226" t="s">
        <v>13128</v>
      </c>
      <c r="B4226" t="s">
        <v>13129</v>
      </c>
      <c r="C4226" t="s">
        <v>13130</v>
      </c>
      <c r="D4226" t="s">
        <v>48020</v>
      </c>
      <c r="E4226">
        <f>_xlfn.XLOOKUP(Append2[[#This Row],[CAS]],[1]!Append1[CAS],[1]!Append1[Tb],"",0)</f>
        <v>424.45</v>
      </c>
      <c r="F4226">
        <f t="shared" ref="F4226:F4289" si="66">LEN(C4226)-LEN(SUBSTITUTE(C4226,"C",""))</f>
        <v>13</v>
      </c>
    </row>
    <row r="4227" spans="1:6" x14ac:dyDescent="0.3">
      <c r="A4227" t="s">
        <v>28323</v>
      </c>
      <c r="B4227" t="s">
        <v>28324</v>
      </c>
      <c r="C4227" t="s">
        <v>28325</v>
      </c>
      <c r="D4227" t="s">
        <v>48018</v>
      </c>
      <c r="E4227">
        <f>_xlfn.XLOOKUP(Append2[[#This Row],[CAS]],[1]!Append1[CAS],[1]!Append1[Tb],"",0)</f>
        <v>445.33</v>
      </c>
      <c r="F4227">
        <f t="shared" si="66"/>
        <v>7</v>
      </c>
    </row>
    <row r="4228" spans="1:6" x14ac:dyDescent="0.3">
      <c r="A4228" t="s">
        <v>3140</v>
      </c>
      <c r="B4228" t="s">
        <v>1680</v>
      </c>
      <c r="C4228" t="s">
        <v>1681</v>
      </c>
      <c r="D4228" t="s">
        <v>48018</v>
      </c>
      <c r="E4228">
        <f>_xlfn.XLOOKUP(Append2[[#This Row],[CAS]],[1]!Append1[CAS],[1]!Append1[Tb],"",0)</f>
        <v>446.15</v>
      </c>
      <c r="F4228">
        <f t="shared" si="66"/>
        <v>7</v>
      </c>
    </row>
    <row r="4229" spans="1:6" x14ac:dyDescent="0.3">
      <c r="A4229" t="s">
        <v>11194</v>
      </c>
      <c r="B4229" t="s">
        <v>11195</v>
      </c>
      <c r="C4229" t="s">
        <v>11196</v>
      </c>
      <c r="D4229" t="s">
        <v>48018</v>
      </c>
      <c r="E4229">
        <f>_xlfn.XLOOKUP(Append2[[#This Row],[CAS]],[1]!Append1[CAS],[1]!Append1[Tb],"",0)</f>
        <v>446.15</v>
      </c>
      <c r="F4229">
        <f t="shared" si="66"/>
        <v>7</v>
      </c>
    </row>
    <row r="4230" spans="1:6" x14ac:dyDescent="0.3">
      <c r="A4230" t="s">
        <v>31141</v>
      </c>
      <c r="B4230" t="s">
        <v>31142</v>
      </c>
      <c r="C4230" t="s">
        <v>31143</v>
      </c>
      <c r="D4230" t="s">
        <v>48018</v>
      </c>
      <c r="E4230">
        <f>_xlfn.XLOOKUP(Append2[[#This Row],[CAS]],[1]!Append1[CAS],[1]!Append1[Tb],"",0)</f>
        <v>446.21</v>
      </c>
      <c r="F4230">
        <f t="shared" si="66"/>
        <v>7</v>
      </c>
    </row>
    <row r="4231" spans="1:6" x14ac:dyDescent="0.3">
      <c r="A4231" t="s">
        <v>45622</v>
      </c>
      <c r="B4231" t="s">
        <v>45623</v>
      </c>
      <c r="C4231" t="s">
        <v>45624</v>
      </c>
      <c r="D4231" t="s">
        <v>48018</v>
      </c>
      <c r="E4231">
        <f>_xlfn.XLOOKUP(Append2[[#This Row],[CAS]],[1]!Append1[CAS],[1]!Append1[Tb],"",0)</f>
        <v>446.21</v>
      </c>
      <c r="F4231">
        <f t="shared" si="66"/>
        <v>7</v>
      </c>
    </row>
    <row r="4232" spans="1:6" x14ac:dyDescent="0.3">
      <c r="A4232" t="s">
        <v>26807</v>
      </c>
      <c r="B4232" t="s">
        <v>26808</v>
      </c>
      <c r="C4232" t="s">
        <v>26809</v>
      </c>
      <c r="D4232" t="s">
        <v>48018</v>
      </c>
      <c r="E4232">
        <f>_xlfn.XLOOKUP(Append2[[#This Row],[CAS]],[1]!Append1[CAS],[1]!Append1[Tb],"",0)</f>
        <v>446.43</v>
      </c>
      <c r="F4232">
        <f t="shared" si="66"/>
        <v>7</v>
      </c>
    </row>
    <row r="4233" spans="1:6" x14ac:dyDescent="0.3">
      <c r="A4233" t="s">
        <v>31923</v>
      </c>
      <c r="B4233" t="s">
        <v>31924</v>
      </c>
      <c r="C4233" t="s">
        <v>31925</v>
      </c>
      <c r="D4233" t="s">
        <v>48018</v>
      </c>
      <c r="E4233">
        <f>_xlfn.XLOOKUP(Append2[[#This Row],[CAS]],[1]!Append1[CAS],[1]!Append1[Tb],"",0)</f>
        <v>447.62</v>
      </c>
      <c r="F4233">
        <f t="shared" si="66"/>
        <v>7</v>
      </c>
    </row>
    <row r="4234" spans="1:6" x14ac:dyDescent="0.3">
      <c r="A4234" t="s">
        <v>2586</v>
      </c>
      <c r="B4234" t="s">
        <v>572</v>
      </c>
      <c r="C4234" t="s">
        <v>573</v>
      </c>
      <c r="D4234" t="s">
        <v>48018</v>
      </c>
      <c r="E4234">
        <f>_xlfn.XLOOKUP(Append2[[#This Row],[CAS]],[1]!Append1[CAS],[1]!Append1[Tb],"",0)</f>
        <v>447.65</v>
      </c>
      <c r="F4234">
        <f t="shared" si="66"/>
        <v>7</v>
      </c>
    </row>
    <row r="4235" spans="1:6" x14ac:dyDescent="0.3">
      <c r="A4235" t="s">
        <v>35387</v>
      </c>
      <c r="B4235" t="s">
        <v>35388</v>
      </c>
      <c r="C4235" t="s">
        <v>35389</v>
      </c>
      <c r="D4235" t="s">
        <v>48018</v>
      </c>
      <c r="E4235">
        <f>_xlfn.XLOOKUP(Append2[[#This Row],[CAS]],[1]!Append1[CAS],[1]!Append1[Tb],"",0)</f>
        <v>447.74</v>
      </c>
      <c r="F4235">
        <f t="shared" si="66"/>
        <v>7</v>
      </c>
    </row>
    <row r="4236" spans="1:6" x14ac:dyDescent="0.3">
      <c r="A4236" t="s">
        <v>37678</v>
      </c>
      <c r="B4236" t="s">
        <v>37679</v>
      </c>
      <c r="C4236" t="s">
        <v>37680</v>
      </c>
      <c r="D4236" t="s">
        <v>48018</v>
      </c>
      <c r="E4236">
        <f>_xlfn.XLOOKUP(Append2[[#This Row],[CAS]],[1]!Append1[CAS],[1]!Append1[Tb],"",0)</f>
        <v>448.06</v>
      </c>
      <c r="F4236">
        <f t="shared" si="66"/>
        <v>7</v>
      </c>
    </row>
    <row r="4237" spans="1:6" x14ac:dyDescent="0.3">
      <c r="A4237" t="s">
        <v>42221</v>
      </c>
      <c r="B4237" t="s">
        <v>42222</v>
      </c>
      <c r="C4237" t="s">
        <v>42223</v>
      </c>
      <c r="D4237" t="s">
        <v>48018</v>
      </c>
      <c r="E4237">
        <f>_xlfn.XLOOKUP(Append2[[#This Row],[CAS]],[1]!Append1[CAS],[1]!Append1[Tb],"",0)</f>
        <v>448.06</v>
      </c>
      <c r="F4237">
        <f t="shared" si="66"/>
        <v>7</v>
      </c>
    </row>
    <row r="4238" spans="1:6" x14ac:dyDescent="0.3">
      <c r="A4238" t="s">
        <v>2592</v>
      </c>
      <c r="B4238" t="s">
        <v>584</v>
      </c>
      <c r="C4238" t="s">
        <v>585</v>
      </c>
      <c r="D4238" t="s">
        <v>48018</v>
      </c>
      <c r="E4238">
        <f>_xlfn.XLOOKUP(Append2[[#This Row],[CAS]],[1]!Append1[CAS],[1]!Append1[Tb],"",0)</f>
        <v>448.15</v>
      </c>
      <c r="F4238">
        <f t="shared" si="66"/>
        <v>7</v>
      </c>
    </row>
    <row r="4239" spans="1:6" x14ac:dyDescent="0.3">
      <c r="A4239" t="s">
        <v>2976</v>
      </c>
      <c r="B4239" t="s">
        <v>1352</v>
      </c>
      <c r="C4239" t="s">
        <v>1353</v>
      </c>
      <c r="D4239" t="s">
        <v>48018</v>
      </c>
      <c r="E4239">
        <f>_xlfn.XLOOKUP(Append2[[#This Row],[CAS]],[1]!Append1[CAS],[1]!Append1[Tb],"",0)</f>
        <v>448.15</v>
      </c>
      <c r="F4239">
        <f t="shared" si="66"/>
        <v>7</v>
      </c>
    </row>
    <row r="4240" spans="1:6" x14ac:dyDescent="0.3">
      <c r="A4240" t="s">
        <v>4404</v>
      </c>
      <c r="B4240" t="s">
        <v>4405</v>
      </c>
      <c r="C4240" t="s">
        <v>4406</v>
      </c>
      <c r="D4240" t="s">
        <v>48018</v>
      </c>
      <c r="E4240">
        <f>_xlfn.XLOOKUP(Append2[[#This Row],[CAS]],[1]!Append1[CAS],[1]!Append1[Tb],"",0)</f>
        <v>448.15</v>
      </c>
      <c r="F4240">
        <f t="shared" si="66"/>
        <v>7</v>
      </c>
    </row>
    <row r="4241" spans="1:6" x14ac:dyDescent="0.3">
      <c r="A4241" t="s">
        <v>31929</v>
      </c>
      <c r="B4241" t="s">
        <v>31930</v>
      </c>
      <c r="C4241" t="s">
        <v>31931</v>
      </c>
      <c r="D4241" t="s">
        <v>48018</v>
      </c>
      <c r="E4241">
        <f>_xlfn.XLOOKUP(Append2[[#This Row],[CAS]],[1]!Append1[CAS],[1]!Append1[Tb],"",0)</f>
        <v>448.18</v>
      </c>
      <c r="F4241">
        <f t="shared" si="66"/>
        <v>7</v>
      </c>
    </row>
    <row r="4242" spans="1:6" x14ac:dyDescent="0.3">
      <c r="A4242" t="s">
        <v>46247</v>
      </c>
      <c r="B4242" t="s">
        <v>46248</v>
      </c>
      <c r="C4242" t="s">
        <v>46249</v>
      </c>
      <c r="D4242" t="s">
        <v>48018</v>
      </c>
      <c r="E4242">
        <f>_xlfn.XLOOKUP(Append2[[#This Row],[CAS]],[1]!Append1[CAS],[1]!Append1[Tb],"",0)</f>
        <v>448.18</v>
      </c>
      <c r="F4242">
        <f t="shared" si="66"/>
        <v>7</v>
      </c>
    </row>
    <row r="4243" spans="1:6" x14ac:dyDescent="0.3">
      <c r="A4243" t="s">
        <v>42059</v>
      </c>
      <c r="B4243" t="s">
        <v>42060</v>
      </c>
      <c r="C4243" t="s">
        <v>42061</v>
      </c>
      <c r="D4243" t="s">
        <v>48018</v>
      </c>
      <c r="E4243">
        <f>_xlfn.XLOOKUP(Append2[[#This Row],[CAS]],[1]!Append1[CAS],[1]!Append1[Tb],"",0)</f>
        <v>448.44</v>
      </c>
      <c r="F4243">
        <f t="shared" si="66"/>
        <v>7</v>
      </c>
    </row>
    <row r="4244" spans="1:6" x14ac:dyDescent="0.3">
      <c r="A4244" t="s">
        <v>46061</v>
      </c>
      <c r="B4244" t="s">
        <v>46062</v>
      </c>
      <c r="C4244" t="s">
        <v>46063</v>
      </c>
      <c r="D4244" t="s">
        <v>48018</v>
      </c>
      <c r="E4244">
        <f>_xlfn.XLOOKUP(Append2[[#This Row],[CAS]],[1]!Append1[CAS],[1]!Append1[Tb],"",0)</f>
        <v>448.44</v>
      </c>
      <c r="F4244">
        <f t="shared" si="66"/>
        <v>7</v>
      </c>
    </row>
    <row r="4245" spans="1:6" hidden="1" x14ac:dyDescent="0.3">
      <c r="A4245" t="s">
        <v>13188</v>
      </c>
      <c r="B4245" t="s">
        <v>13189</v>
      </c>
      <c r="C4245" t="s">
        <v>13190</v>
      </c>
      <c r="D4245" t="s">
        <v>48032</v>
      </c>
      <c r="E4245">
        <f>_xlfn.XLOOKUP(Append2[[#This Row],[CAS]],[1]!Append1[CAS],[1]!Append1[Tb],"",0)</f>
        <v>556.15</v>
      </c>
      <c r="F4245">
        <f t="shared" si="66"/>
        <v>20</v>
      </c>
    </row>
    <row r="4246" spans="1:6" x14ac:dyDescent="0.3">
      <c r="A4246" t="s">
        <v>4548</v>
      </c>
      <c r="B4246" t="s">
        <v>4549</v>
      </c>
      <c r="C4246" t="s">
        <v>4550</v>
      </c>
      <c r="D4246" t="s">
        <v>48018</v>
      </c>
      <c r="E4246">
        <f>_xlfn.XLOOKUP(Append2[[#This Row],[CAS]],[1]!Append1[CAS],[1]!Append1[Tb],"",0)</f>
        <v>448.65</v>
      </c>
      <c r="F4246">
        <f t="shared" si="66"/>
        <v>7</v>
      </c>
    </row>
    <row r="4247" spans="1:6" x14ac:dyDescent="0.3">
      <c r="A4247" t="s">
        <v>27938</v>
      </c>
      <c r="B4247" t="s">
        <v>27939</v>
      </c>
      <c r="C4247" t="s">
        <v>27940</v>
      </c>
      <c r="D4247" t="s">
        <v>48018</v>
      </c>
      <c r="E4247">
        <f>_xlfn.XLOOKUP(Append2[[#This Row],[CAS]],[1]!Append1[CAS],[1]!Append1[Tb],"",0)</f>
        <v>448.76</v>
      </c>
      <c r="F4247">
        <f t="shared" si="66"/>
        <v>7</v>
      </c>
    </row>
    <row r="4248" spans="1:6" hidden="1" x14ac:dyDescent="0.3">
      <c r="A4248" t="s">
        <v>13197</v>
      </c>
      <c r="B4248" t="s">
        <v>13198</v>
      </c>
      <c r="C4248" t="s">
        <v>13199</v>
      </c>
      <c r="D4248" t="s">
        <v>48025</v>
      </c>
      <c r="E4248">
        <f>_xlfn.XLOOKUP(Append2[[#This Row],[CAS]],[1]!Append1[CAS],[1]!Append1[Tb],"",0)</f>
        <v>442.15</v>
      </c>
      <c r="F4248">
        <f t="shared" si="66"/>
        <v>17</v>
      </c>
    </row>
    <row r="4249" spans="1:6" x14ac:dyDescent="0.3">
      <c r="A4249" t="s">
        <v>2771</v>
      </c>
      <c r="B4249" t="s">
        <v>942</v>
      </c>
      <c r="C4249" t="s">
        <v>943</v>
      </c>
      <c r="D4249" t="s">
        <v>48018</v>
      </c>
      <c r="E4249">
        <f>_xlfn.XLOOKUP(Append2[[#This Row],[CAS]],[1]!Append1[CAS],[1]!Append1[Tb],"",0)</f>
        <v>449.65</v>
      </c>
      <c r="F4249">
        <f t="shared" si="66"/>
        <v>7</v>
      </c>
    </row>
    <row r="4250" spans="1:6" x14ac:dyDescent="0.3">
      <c r="A4250" t="s">
        <v>3104</v>
      </c>
      <c r="B4250" t="s">
        <v>1608</v>
      </c>
      <c r="C4250" t="s">
        <v>1609</v>
      </c>
      <c r="D4250" t="s">
        <v>48018</v>
      </c>
      <c r="E4250">
        <f>_xlfn.XLOOKUP(Append2[[#This Row],[CAS]],[1]!Append1[CAS],[1]!Append1[Tb],"",0)</f>
        <v>450.65</v>
      </c>
      <c r="F4250">
        <f t="shared" si="66"/>
        <v>7</v>
      </c>
    </row>
    <row r="4251" spans="1:6" x14ac:dyDescent="0.3">
      <c r="A4251" t="s">
        <v>26249</v>
      </c>
      <c r="B4251" t="s">
        <v>26250</v>
      </c>
      <c r="C4251" t="s">
        <v>26251</v>
      </c>
      <c r="D4251" t="s">
        <v>48018</v>
      </c>
      <c r="E4251">
        <f>_xlfn.XLOOKUP(Append2[[#This Row],[CAS]],[1]!Append1[CAS],[1]!Append1[Tb],"",0)</f>
        <v>451.5</v>
      </c>
      <c r="F4251">
        <f t="shared" si="66"/>
        <v>7</v>
      </c>
    </row>
    <row r="4252" spans="1:6" x14ac:dyDescent="0.3">
      <c r="A4252" t="s">
        <v>40680</v>
      </c>
      <c r="B4252" t="s">
        <v>40681</v>
      </c>
      <c r="C4252" t="s">
        <v>40682</v>
      </c>
      <c r="D4252" t="s">
        <v>48018</v>
      </c>
      <c r="E4252">
        <f>_xlfn.XLOOKUP(Append2[[#This Row],[CAS]],[1]!Append1[CAS],[1]!Append1[Tb],"",0)</f>
        <v>451.5</v>
      </c>
      <c r="F4252">
        <f t="shared" si="66"/>
        <v>7</v>
      </c>
    </row>
    <row r="4253" spans="1:6" x14ac:dyDescent="0.3">
      <c r="A4253" t="s">
        <v>6467</v>
      </c>
      <c r="B4253" t="s">
        <v>6468</v>
      </c>
      <c r="C4253" t="s">
        <v>6469</v>
      </c>
      <c r="D4253" t="s">
        <v>48018</v>
      </c>
      <c r="E4253">
        <f>_xlfn.XLOOKUP(Append2[[#This Row],[CAS]],[1]!Append1[CAS],[1]!Append1[Tb],"",0)</f>
        <v>451.65</v>
      </c>
      <c r="F4253">
        <f t="shared" si="66"/>
        <v>7</v>
      </c>
    </row>
    <row r="4254" spans="1:6" x14ac:dyDescent="0.3">
      <c r="A4254" t="s">
        <v>22312</v>
      </c>
      <c r="B4254" t="s">
        <v>22313</v>
      </c>
      <c r="C4254" t="s">
        <v>22314</v>
      </c>
      <c r="D4254" t="s">
        <v>48018</v>
      </c>
      <c r="E4254">
        <f>_xlfn.XLOOKUP(Append2[[#This Row],[CAS]],[1]!Append1[CAS],[1]!Append1[Tb],"",0)</f>
        <v>451.67</v>
      </c>
      <c r="F4254">
        <f t="shared" si="66"/>
        <v>7</v>
      </c>
    </row>
    <row r="4255" spans="1:6" hidden="1" x14ac:dyDescent="0.3">
      <c r="A4255" t="s">
        <v>13221</v>
      </c>
      <c r="B4255" t="s">
        <v>13222</v>
      </c>
      <c r="C4255" t="s">
        <v>13223</v>
      </c>
      <c r="D4255" t="s">
        <v>48045</v>
      </c>
      <c r="E4255">
        <f>_xlfn.XLOOKUP(Append2[[#This Row],[CAS]],[1]!Append1[CAS],[1]!Append1[Tb],"",0)</f>
        <v>719.15</v>
      </c>
      <c r="F4255">
        <f t="shared" si="66"/>
        <v>29</v>
      </c>
    </row>
    <row r="4256" spans="1:6" hidden="1" x14ac:dyDescent="0.3">
      <c r="A4256" t="s">
        <v>13224</v>
      </c>
      <c r="B4256" t="s">
        <v>13225</v>
      </c>
      <c r="C4256" t="s">
        <v>13226</v>
      </c>
      <c r="D4256" t="s">
        <v>48044</v>
      </c>
      <c r="E4256">
        <f>_xlfn.XLOOKUP(Append2[[#This Row],[CAS]],[1]!Append1[CAS],[1]!Append1[Tb],"",0)</f>
        <v>727.15</v>
      </c>
      <c r="F4256">
        <f t="shared" si="66"/>
        <v>30</v>
      </c>
    </row>
    <row r="4257" spans="1:6" hidden="1" x14ac:dyDescent="0.3">
      <c r="A4257" t="s">
        <v>13227</v>
      </c>
      <c r="B4257" t="s">
        <v>13228</v>
      </c>
      <c r="C4257" t="s">
        <v>13229</v>
      </c>
      <c r="D4257" t="s">
        <v>48048</v>
      </c>
      <c r="E4257">
        <f>_xlfn.XLOOKUP(Append2[[#This Row],[CAS]],[1]!Append1[CAS],[1]!Append1[Tb],"",0)</f>
        <v>735.15</v>
      </c>
      <c r="F4257">
        <f t="shared" si="66"/>
        <v>31</v>
      </c>
    </row>
    <row r="4258" spans="1:6" hidden="1" x14ac:dyDescent="0.3">
      <c r="A4258" t="s">
        <v>13230</v>
      </c>
      <c r="B4258" t="s">
        <v>13231</v>
      </c>
      <c r="C4258" t="s">
        <v>13232</v>
      </c>
      <c r="D4258" t="s">
        <v>48043</v>
      </c>
      <c r="E4258">
        <f>_xlfn.XLOOKUP(Append2[[#This Row],[CAS]],[1]!Append1[CAS],[1]!Append1[Tb],"",0)</f>
        <v>714.15</v>
      </c>
      <c r="F4258">
        <f t="shared" si="66"/>
        <v>28</v>
      </c>
    </row>
    <row r="4259" spans="1:6" hidden="1" x14ac:dyDescent="0.3">
      <c r="A4259" t="s">
        <v>13233</v>
      </c>
      <c r="B4259" t="s">
        <v>13234</v>
      </c>
      <c r="C4259" t="s">
        <v>13235</v>
      </c>
      <c r="D4259" t="s">
        <v>48045</v>
      </c>
      <c r="E4259">
        <f>_xlfn.XLOOKUP(Append2[[#This Row],[CAS]],[1]!Append1[CAS],[1]!Append1[Tb],"",0)</f>
        <v>722.15</v>
      </c>
      <c r="F4259">
        <f t="shared" si="66"/>
        <v>29</v>
      </c>
    </row>
    <row r="4260" spans="1:6" hidden="1" x14ac:dyDescent="0.3">
      <c r="A4260" t="s">
        <v>13236</v>
      </c>
      <c r="B4260" t="s">
        <v>13237</v>
      </c>
      <c r="C4260" t="s">
        <v>13238</v>
      </c>
      <c r="D4260" t="s">
        <v>48044</v>
      </c>
      <c r="E4260">
        <f>_xlfn.XLOOKUP(Append2[[#This Row],[CAS]],[1]!Append1[CAS],[1]!Append1[Tb],"",0)</f>
        <v>731.15</v>
      </c>
      <c r="F4260">
        <f t="shared" si="66"/>
        <v>30</v>
      </c>
    </row>
    <row r="4261" spans="1:6" hidden="1" x14ac:dyDescent="0.3">
      <c r="A4261" t="s">
        <v>13239</v>
      </c>
      <c r="B4261" t="s">
        <v>13240</v>
      </c>
      <c r="C4261" t="s">
        <v>13241</v>
      </c>
      <c r="D4261" t="s">
        <v>48048</v>
      </c>
      <c r="E4261">
        <f>_xlfn.XLOOKUP(Append2[[#This Row],[CAS]],[1]!Append1[CAS],[1]!Append1[Tb],"",0)</f>
        <v>739.15</v>
      </c>
      <c r="F4261">
        <f t="shared" si="66"/>
        <v>31</v>
      </c>
    </row>
    <row r="4262" spans="1:6" hidden="1" x14ac:dyDescent="0.3">
      <c r="A4262" t="s">
        <v>13242</v>
      </c>
      <c r="B4262" t="s">
        <v>13243</v>
      </c>
      <c r="C4262" t="s">
        <v>13244</v>
      </c>
      <c r="D4262" t="s">
        <v>48046</v>
      </c>
      <c r="E4262">
        <f>_xlfn.XLOOKUP(Append2[[#This Row],[CAS]],[1]!Append1[CAS],[1]!Append1[Tb],"",0)</f>
        <v>747.15</v>
      </c>
      <c r="F4262">
        <f t="shared" si="66"/>
        <v>32</v>
      </c>
    </row>
    <row r="4263" spans="1:6" hidden="1" x14ac:dyDescent="0.3">
      <c r="A4263" t="s">
        <v>13245</v>
      </c>
      <c r="B4263" t="s">
        <v>13246</v>
      </c>
      <c r="C4263" t="s">
        <v>13247</v>
      </c>
      <c r="D4263" t="s">
        <v>8346</v>
      </c>
      <c r="E4263">
        <f>_xlfn.XLOOKUP(Append2[[#This Row],[CAS]],[1]!Append1[CAS],[1]!Append1[Tb],"",0)</f>
        <v>754.15</v>
      </c>
      <c r="F4263">
        <f t="shared" si="66"/>
        <v>33</v>
      </c>
    </row>
    <row r="4264" spans="1:6" hidden="1" x14ac:dyDescent="0.3">
      <c r="A4264" t="s">
        <v>13248</v>
      </c>
      <c r="B4264" t="s">
        <v>13249</v>
      </c>
      <c r="C4264" t="s">
        <v>13250</v>
      </c>
      <c r="D4264" t="s">
        <v>8346</v>
      </c>
      <c r="E4264">
        <f>_xlfn.XLOOKUP(Append2[[#This Row],[CAS]],[1]!Append1[CAS],[1]!Append1[Tb],"",0)</f>
        <v>750.15</v>
      </c>
      <c r="F4264">
        <f t="shared" si="66"/>
        <v>33</v>
      </c>
    </row>
    <row r="4265" spans="1:6" hidden="1" x14ac:dyDescent="0.3">
      <c r="A4265" t="s">
        <v>13251</v>
      </c>
      <c r="B4265" t="s">
        <v>13252</v>
      </c>
      <c r="C4265" t="s">
        <v>13253</v>
      </c>
      <c r="D4265" t="s">
        <v>5158</v>
      </c>
      <c r="E4265">
        <f>_xlfn.XLOOKUP(Append2[[#This Row],[CAS]],[1]!Append1[CAS],[1]!Append1[Tb],"",0)</f>
        <v>757.15</v>
      </c>
      <c r="F4265">
        <f t="shared" si="66"/>
        <v>34</v>
      </c>
    </row>
    <row r="4266" spans="1:6" hidden="1" x14ac:dyDescent="0.3">
      <c r="A4266" t="s">
        <v>13254</v>
      </c>
      <c r="B4266" t="s">
        <v>13255</v>
      </c>
      <c r="C4266" t="s">
        <v>13256</v>
      </c>
      <c r="D4266" t="s">
        <v>48049</v>
      </c>
      <c r="E4266">
        <f>_xlfn.XLOOKUP(Append2[[#This Row],[CAS]],[1]!Append1[CAS],[1]!Append1[Tb],"",0)</f>
        <v>764.15</v>
      </c>
      <c r="F4266">
        <f t="shared" si="66"/>
        <v>35</v>
      </c>
    </row>
    <row r="4267" spans="1:6" hidden="1" x14ac:dyDescent="0.3">
      <c r="A4267" t="s">
        <v>13257</v>
      </c>
      <c r="B4267" t="s">
        <v>13258</v>
      </c>
      <c r="C4267" t="s">
        <v>13259</v>
      </c>
      <c r="D4267" t="s">
        <v>4514</v>
      </c>
      <c r="E4267">
        <f>_xlfn.XLOOKUP(Append2[[#This Row],[CAS]],[1]!Append1[CAS],[1]!Append1[Tb],"",0)</f>
        <v>777.15</v>
      </c>
      <c r="F4267">
        <f t="shared" si="66"/>
        <v>37</v>
      </c>
    </row>
    <row r="4268" spans="1:6" hidden="1" x14ac:dyDescent="0.3">
      <c r="A4268" t="s">
        <v>13260</v>
      </c>
      <c r="B4268" t="s">
        <v>13261</v>
      </c>
      <c r="C4268" t="s">
        <v>13262</v>
      </c>
      <c r="D4268" t="s">
        <v>4517</v>
      </c>
      <c r="E4268">
        <f>_xlfn.XLOOKUP(Append2[[#This Row],[CAS]],[1]!Append1[CAS],[1]!Append1[Tb],"",0)</f>
        <v>783.15</v>
      </c>
      <c r="F4268">
        <f t="shared" si="66"/>
        <v>38</v>
      </c>
    </row>
    <row r="4269" spans="1:6" hidden="1" x14ac:dyDescent="0.3">
      <c r="A4269" t="s">
        <v>13263</v>
      </c>
      <c r="B4269" t="s">
        <v>13264</v>
      </c>
      <c r="C4269" t="s">
        <v>13265</v>
      </c>
      <c r="D4269" t="s">
        <v>10540</v>
      </c>
      <c r="E4269">
        <f>_xlfn.XLOOKUP(Append2[[#This Row],[CAS]],[1]!Append1[CAS],[1]!Append1[Tb],"",0)</f>
        <v>789.15</v>
      </c>
      <c r="F4269">
        <f t="shared" si="66"/>
        <v>39</v>
      </c>
    </row>
    <row r="4270" spans="1:6" hidden="1" x14ac:dyDescent="0.3">
      <c r="A4270" t="s">
        <v>13266</v>
      </c>
      <c r="B4270" t="s">
        <v>13267</v>
      </c>
      <c r="C4270" t="s">
        <v>13268</v>
      </c>
      <c r="D4270" t="s">
        <v>48050</v>
      </c>
      <c r="E4270">
        <f>_xlfn.XLOOKUP(Append2[[#This Row],[CAS]],[1]!Append1[CAS],[1]!Append1[Tb],"",0)</f>
        <v>795.15</v>
      </c>
      <c r="F4270">
        <f t="shared" si="66"/>
        <v>40</v>
      </c>
    </row>
    <row r="4271" spans="1:6" hidden="1" x14ac:dyDescent="0.3">
      <c r="A4271" t="s">
        <v>13269</v>
      </c>
      <c r="B4271" t="s">
        <v>13270</v>
      </c>
      <c r="C4271" t="s">
        <v>13271</v>
      </c>
      <c r="D4271" t="s">
        <v>10543</v>
      </c>
      <c r="E4271">
        <f>_xlfn.XLOOKUP(Append2[[#This Row],[CAS]],[1]!Append1[CAS],[1]!Append1[Tb],"",0)</f>
        <v>801.15</v>
      </c>
      <c r="F4271">
        <f t="shared" si="66"/>
        <v>41</v>
      </c>
    </row>
    <row r="4272" spans="1:6" hidden="1" x14ac:dyDescent="0.3">
      <c r="A4272" t="s">
        <v>13272</v>
      </c>
      <c r="B4272" t="s">
        <v>13273</v>
      </c>
      <c r="C4272" t="s">
        <v>13274</v>
      </c>
      <c r="D4272" t="s">
        <v>10492</v>
      </c>
      <c r="E4272">
        <f>_xlfn.XLOOKUP(Append2[[#This Row],[CAS]],[1]!Append1[CAS],[1]!Append1[Tb],"",0)</f>
        <v>806.15</v>
      </c>
      <c r="F4272">
        <f t="shared" si="66"/>
        <v>42</v>
      </c>
    </row>
    <row r="4273" spans="1:6" hidden="1" x14ac:dyDescent="0.3">
      <c r="A4273" t="s">
        <v>13275</v>
      </c>
      <c r="B4273" t="s">
        <v>13276</v>
      </c>
      <c r="C4273" t="s">
        <v>13277</v>
      </c>
      <c r="D4273" t="s">
        <v>48026</v>
      </c>
      <c r="E4273">
        <f>_xlfn.XLOOKUP(Append2[[#This Row],[CAS]],[1]!Append1[CAS],[1]!Append1[Tb],"",0)</f>
        <v>580.15</v>
      </c>
      <c r="F4273">
        <f t="shared" si="66"/>
        <v>14</v>
      </c>
    </row>
    <row r="4274" spans="1:6" hidden="1" x14ac:dyDescent="0.3">
      <c r="A4274" t="s">
        <v>13278</v>
      </c>
      <c r="B4274" t="s">
        <v>13279</v>
      </c>
      <c r="C4274" t="s">
        <v>13280</v>
      </c>
      <c r="D4274" t="s">
        <v>48036</v>
      </c>
      <c r="E4274">
        <f>_xlfn.XLOOKUP(Append2[[#This Row],[CAS]],[1]!Append1[CAS],[1]!Append1[Tb],"",0)</f>
        <v>627.15</v>
      </c>
      <c r="F4274">
        <f t="shared" si="66"/>
        <v>21</v>
      </c>
    </row>
    <row r="4275" spans="1:6" hidden="1" x14ac:dyDescent="0.3">
      <c r="A4275" t="s">
        <v>13281</v>
      </c>
      <c r="B4275" t="s">
        <v>13282</v>
      </c>
      <c r="C4275" t="s">
        <v>13283</v>
      </c>
      <c r="D4275" t="s">
        <v>48040</v>
      </c>
      <c r="E4275">
        <f>_xlfn.XLOOKUP(Append2[[#This Row],[CAS]],[1]!Append1[CAS],[1]!Append1[Tb],"",0)</f>
        <v>639.15</v>
      </c>
      <c r="F4275">
        <f t="shared" si="66"/>
        <v>22</v>
      </c>
    </row>
    <row r="4276" spans="1:6" hidden="1" x14ac:dyDescent="0.3">
      <c r="A4276" t="s">
        <v>13284</v>
      </c>
      <c r="B4276" t="s">
        <v>13285</v>
      </c>
      <c r="C4276" t="s">
        <v>13286</v>
      </c>
      <c r="D4276" t="s">
        <v>48042</v>
      </c>
      <c r="E4276">
        <f>_xlfn.XLOOKUP(Append2[[#This Row],[CAS]],[1]!Append1[CAS],[1]!Append1[Tb],"",0)</f>
        <v>651.15</v>
      </c>
      <c r="F4276">
        <f t="shared" si="66"/>
        <v>23</v>
      </c>
    </row>
    <row r="4277" spans="1:6" hidden="1" x14ac:dyDescent="0.3">
      <c r="A4277" t="s">
        <v>13287</v>
      </c>
      <c r="B4277" t="s">
        <v>13288</v>
      </c>
      <c r="C4277" t="s">
        <v>13289</v>
      </c>
      <c r="D4277" t="s">
        <v>48037</v>
      </c>
      <c r="E4277">
        <f>_xlfn.XLOOKUP(Append2[[#This Row],[CAS]],[1]!Append1[CAS],[1]!Append1[Tb],"",0)</f>
        <v>662.15</v>
      </c>
      <c r="F4277">
        <f t="shared" si="66"/>
        <v>24</v>
      </c>
    </row>
    <row r="4278" spans="1:6" hidden="1" x14ac:dyDescent="0.3">
      <c r="A4278" t="s">
        <v>13290</v>
      </c>
      <c r="B4278" t="s">
        <v>13291</v>
      </c>
      <c r="C4278" t="s">
        <v>13292</v>
      </c>
      <c r="D4278" t="s">
        <v>48039</v>
      </c>
      <c r="E4278">
        <f>_xlfn.XLOOKUP(Append2[[#This Row],[CAS]],[1]!Append1[CAS],[1]!Append1[Tb],"",0)</f>
        <v>672.15</v>
      </c>
      <c r="F4278">
        <f t="shared" si="66"/>
        <v>25</v>
      </c>
    </row>
    <row r="4279" spans="1:6" hidden="1" x14ac:dyDescent="0.3">
      <c r="A4279" t="s">
        <v>13293</v>
      </c>
      <c r="B4279" t="s">
        <v>13294</v>
      </c>
      <c r="C4279" t="s">
        <v>13295</v>
      </c>
      <c r="D4279" t="s">
        <v>48038</v>
      </c>
      <c r="E4279">
        <f>_xlfn.XLOOKUP(Append2[[#This Row],[CAS]],[1]!Append1[CAS],[1]!Append1[Tb],"",0)</f>
        <v>682.15</v>
      </c>
      <c r="F4279">
        <f t="shared" si="66"/>
        <v>26</v>
      </c>
    </row>
    <row r="4280" spans="1:6" hidden="1" x14ac:dyDescent="0.3">
      <c r="A4280" t="s">
        <v>13296</v>
      </c>
      <c r="B4280" t="s">
        <v>13297</v>
      </c>
      <c r="C4280" t="s">
        <v>13298</v>
      </c>
      <c r="D4280" t="s">
        <v>48047</v>
      </c>
      <c r="E4280">
        <f>_xlfn.XLOOKUP(Append2[[#This Row],[CAS]],[1]!Append1[CAS],[1]!Append1[Tb],"",0)</f>
        <v>692.15</v>
      </c>
      <c r="F4280">
        <f t="shared" si="66"/>
        <v>27</v>
      </c>
    </row>
    <row r="4281" spans="1:6" hidden="1" x14ac:dyDescent="0.3">
      <c r="A4281" t="s">
        <v>13299</v>
      </c>
      <c r="B4281" t="s">
        <v>13300</v>
      </c>
      <c r="C4281" t="s">
        <v>13301</v>
      </c>
      <c r="D4281" t="s">
        <v>48043</v>
      </c>
      <c r="E4281">
        <f>_xlfn.XLOOKUP(Append2[[#This Row],[CAS]],[1]!Append1[CAS],[1]!Append1[Tb],"",0)</f>
        <v>701.15</v>
      </c>
      <c r="F4281">
        <f t="shared" si="66"/>
        <v>28</v>
      </c>
    </row>
    <row r="4282" spans="1:6" hidden="1" x14ac:dyDescent="0.3">
      <c r="A4282" t="s">
        <v>13302</v>
      </c>
      <c r="B4282" t="s">
        <v>13303</v>
      </c>
      <c r="C4282" t="s">
        <v>13304</v>
      </c>
      <c r="D4282" t="s">
        <v>48045</v>
      </c>
      <c r="E4282">
        <f>_xlfn.XLOOKUP(Append2[[#This Row],[CAS]],[1]!Append1[CAS],[1]!Append1[Tb],"",0)</f>
        <v>710.15</v>
      </c>
      <c r="F4282">
        <f t="shared" si="66"/>
        <v>29</v>
      </c>
    </row>
    <row r="4283" spans="1:6" hidden="1" x14ac:dyDescent="0.3">
      <c r="A4283" t="s">
        <v>13305</v>
      </c>
      <c r="B4283" t="s">
        <v>13306</v>
      </c>
      <c r="C4283" t="s">
        <v>13307</v>
      </c>
      <c r="D4283" t="s">
        <v>48044</v>
      </c>
      <c r="E4283">
        <f>_xlfn.XLOOKUP(Append2[[#This Row],[CAS]],[1]!Append1[CAS],[1]!Append1[Tb],"",0)</f>
        <v>719.15</v>
      </c>
      <c r="F4283">
        <f t="shared" si="66"/>
        <v>30</v>
      </c>
    </row>
    <row r="4284" spans="1:6" hidden="1" x14ac:dyDescent="0.3">
      <c r="A4284" t="s">
        <v>13308</v>
      </c>
      <c r="B4284" t="s">
        <v>13309</v>
      </c>
      <c r="C4284" t="s">
        <v>13310</v>
      </c>
      <c r="D4284" t="s">
        <v>48048</v>
      </c>
      <c r="E4284">
        <f>_xlfn.XLOOKUP(Append2[[#This Row],[CAS]],[1]!Append1[CAS],[1]!Append1[Tb],"",0)</f>
        <v>728.15</v>
      </c>
      <c r="F4284">
        <f t="shared" si="66"/>
        <v>31</v>
      </c>
    </row>
    <row r="4285" spans="1:6" hidden="1" x14ac:dyDescent="0.3">
      <c r="A4285" t="s">
        <v>13311</v>
      </c>
      <c r="B4285" t="s">
        <v>13312</v>
      </c>
      <c r="C4285" t="s">
        <v>13313</v>
      </c>
      <c r="D4285" t="s">
        <v>48046</v>
      </c>
      <c r="E4285">
        <f>_xlfn.XLOOKUP(Append2[[#This Row],[CAS]],[1]!Append1[CAS],[1]!Append1[Tb],"",0)</f>
        <v>736.15</v>
      </c>
      <c r="F4285">
        <f t="shared" si="66"/>
        <v>32</v>
      </c>
    </row>
    <row r="4286" spans="1:6" hidden="1" x14ac:dyDescent="0.3">
      <c r="A4286" t="s">
        <v>13314</v>
      </c>
      <c r="B4286" t="s">
        <v>13315</v>
      </c>
      <c r="C4286" t="s">
        <v>13316</v>
      </c>
      <c r="D4286" t="s">
        <v>8346</v>
      </c>
      <c r="E4286">
        <f>_xlfn.XLOOKUP(Append2[[#This Row],[CAS]],[1]!Append1[CAS],[1]!Append1[Tb],"",0)</f>
        <v>744.15</v>
      </c>
      <c r="F4286">
        <f t="shared" si="66"/>
        <v>33</v>
      </c>
    </row>
    <row r="4287" spans="1:6" hidden="1" x14ac:dyDescent="0.3">
      <c r="A4287" t="s">
        <v>13317</v>
      </c>
      <c r="B4287" t="s">
        <v>13318</v>
      </c>
      <c r="C4287" t="s">
        <v>13319</v>
      </c>
      <c r="D4287" t="s">
        <v>48049</v>
      </c>
      <c r="E4287">
        <f>_xlfn.XLOOKUP(Append2[[#This Row],[CAS]],[1]!Append1[CAS],[1]!Append1[Tb],"",0)</f>
        <v>759.15</v>
      </c>
      <c r="F4287">
        <f t="shared" si="66"/>
        <v>35</v>
      </c>
    </row>
    <row r="4288" spans="1:6" hidden="1" x14ac:dyDescent="0.3">
      <c r="A4288" t="s">
        <v>13320</v>
      </c>
      <c r="B4288" t="s">
        <v>13321</v>
      </c>
      <c r="C4288" t="s">
        <v>13322</v>
      </c>
      <c r="D4288" t="s">
        <v>48041</v>
      </c>
      <c r="E4288">
        <f>_xlfn.XLOOKUP(Append2[[#This Row],[CAS]],[1]!Append1[CAS],[1]!Append1[Tb],"",0)</f>
        <v>766.15</v>
      </c>
      <c r="F4288">
        <f t="shared" si="66"/>
        <v>36</v>
      </c>
    </row>
    <row r="4289" spans="1:6" x14ac:dyDescent="0.3">
      <c r="A4289" t="s">
        <v>41453</v>
      </c>
      <c r="B4289" t="s">
        <v>41454</v>
      </c>
      <c r="C4289" t="s">
        <v>41455</v>
      </c>
      <c r="D4289" t="s">
        <v>48018</v>
      </c>
      <c r="E4289">
        <f>_xlfn.XLOOKUP(Append2[[#This Row],[CAS]],[1]!Append1[CAS],[1]!Append1[Tb],"",0)</f>
        <v>451.67</v>
      </c>
      <c r="F4289">
        <f t="shared" si="66"/>
        <v>7</v>
      </c>
    </row>
    <row r="4290" spans="1:6" hidden="1" x14ac:dyDescent="0.3">
      <c r="A4290" t="s">
        <v>13326</v>
      </c>
      <c r="B4290" t="s">
        <v>13327</v>
      </c>
      <c r="C4290" t="s">
        <v>13328</v>
      </c>
      <c r="D4290" t="s">
        <v>48027</v>
      </c>
      <c r="E4290">
        <f>_xlfn.XLOOKUP(Append2[[#This Row],[CAS]],[1]!Append1[CAS],[1]!Append1[Tb],"",0)</f>
        <v>524.15</v>
      </c>
      <c r="F4290">
        <f t="shared" ref="F4290:F4353" si="67">LEN(C4290)-LEN(SUBSTITUTE(C4290,"C",""))</f>
        <v>15</v>
      </c>
    </row>
    <row r="4291" spans="1:6" hidden="1" x14ac:dyDescent="0.3">
      <c r="A4291" t="s">
        <v>13329</v>
      </c>
      <c r="B4291" t="s">
        <v>13330</v>
      </c>
      <c r="C4291" t="s">
        <v>13331</v>
      </c>
      <c r="D4291" t="s">
        <v>8346</v>
      </c>
      <c r="E4291">
        <f>_xlfn.XLOOKUP(Append2[[#This Row],[CAS]],[1]!Append1[CAS],[1]!Append1[Tb],"",0)</f>
        <v>746.15</v>
      </c>
      <c r="F4291">
        <f t="shared" si="67"/>
        <v>33</v>
      </c>
    </row>
    <row r="4292" spans="1:6" hidden="1" x14ac:dyDescent="0.3">
      <c r="A4292" t="s">
        <v>13332</v>
      </c>
      <c r="B4292" t="s">
        <v>13333</v>
      </c>
      <c r="C4292" t="s">
        <v>13334</v>
      </c>
      <c r="D4292" t="s">
        <v>5158</v>
      </c>
      <c r="E4292">
        <f>_xlfn.XLOOKUP(Append2[[#This Row],[CAS]],[1]!Append1[CAS],[1]!Append1[Tb],"",0)</f>
        <v>754.15</v>
      </c>
      <c r="F4292">
        <f t="shared" si="67"/>
        <v>34</v>
      </c>
    </row>
    <row r="4293" spans="1:6" hidden="1" x14ac:dyDescent="0.3">
      <c r="A4293" t="s">
        <v>13335</v>
      </c>
      <c r="B4293" t="s">
        <v>13336</v>
      </c>
      <c r="C4293" t="s">
        <v>13337</v>
      </c>
      <c r="D4293" t="s">
        <v>48049</v>
      </c>
      <c r="E4293">
        <f>_xlfn.XLOOKUP(Append2[[#This Row],[CAS]],[1]!Append1[CAS],[1]!Append1[Tb],"",0)</f>
        <v>762.15</v>
      </c>
      <c r="F4293">
        <f t="shared" si="67"/>
        <v>35</v>
      </c>
    </row>
    <row r="4294" spans="1:6" hidden="1" x14ac:dyDescent="0.3">
      <c r="A4294" t="s">
        <v>13338</v>
      </c>
      <c r="B4294" t="s">
        <v>13339</v>
      </c>
      <c r="C4294" t="s">
        <v>13340</v>
      </c>
      <c r="D4294" t="s">
        <v>48041</v>
      </c>
      <c r="E4294">
        <f>_xlfn.XLOOKUP(Append2[[#This Row],[CAS]],[1]!Append1[CAS],[1]!Append1[Tb],"",0)</f>
        <v>769.15</v>
      </c>
      <c r="F4294">
        <f t="shared" si="67"/>
        <v>36</v>
      </c>
    </row>
    <row r="4295" spans="1:6" hidden="1" x14ac:dyDescent="0.3">
      <c r="A4295" t="s">
        <v>13341</v>
      </c>
      <c r="B4295" t="s">
        <v>13342</v>
      </c>
      <c r="C4295" t="s">
        <v>13343</v>
      </c>
      <c r="D4295" t="s">
        <v>4514</v>
      </c>
      <c r="E4295">
        <f>_xlfn.XLOOKUP(Append2[[#This Row],[CAS]],[1]!Append1[CAS],[1]!Append1[Tb],"",0)</f>
        <v>776.15</v>
      </c>
      <c r="F4295">
        <f t="shared" si="67"/>
        <v>37</v>
      </c>
    </row>
    <row r="4296" spans="1:6" hidden="1" x14ac:dyDescent="0.3">
      <c r="A4296" t="s">
        <v>13344</v>
      </c>
      <c r="B4296" t="s">
        <v>13345</v>
      </c>
      <c r="C4296" t="s">
        <v>13346</v>
      </c>
      <c r="D4296" t="s">
        <v>4517</v>
      </c>
      <c r="E4296">
        <f>_xlfn.XLOOKUP(Append2[[#This Row],[CAS]],[1]!Append1[CAS],[1]!Append1[Tb],"",0)</f>
        <v>783.15</v>
      </c>
      <c r="F4296">
        <f t="shared" si="67"/>
        <v>38</v>
      </c>
    </row>
    <row r="4297" spans="1:6" hidden="1" x14ac:dyDescent="0.3">
      <c r="A4297" t="s">
        <v>13347</v>
      </c>
      <c r="B4297" t="s">
        <v>13348</v>
      </c>
      <c r="C4297" t="s">
        <v>13349</v>
      </c>
      <c r="D4297" t="s">
        <v>10540</v>
      </c>
      <c r="E4297">
        <f>_xlfn.XLOOKUP(Append2[[#This Row],[CAS]],[1]!Append1[CAS],[1]!Append1[Tb],"",0)</f>
        <v>790.15</v>
      </c>
      <c r="F4297">
        <f t="shared" si="67"/>
        <v>39</v>
      </c>
    </row>
    <row r="4298" spans="1:6" hidden="1" x14ac:dyDescent="0.3">
      <c r="A4298" t="s">
        <v>13350</v>
      </c>
      <c r="B4298" t="s">
        <v>13351</v>
      </c>
      <c r="C4298" t="s">
        <v>13352</v>
      </c>
      <c r="D4298" t="s">
        <v>48050</v>
      </c>
      <c r="E4298">
        <f>_xlfn.XLOOKUP(Append2[[#This Row],[CAS]],[1]!Append1[CAS],[1]!Append1[Tb],"",0)</f>
        <v>796.15</v>
      </c>
      <c r="F4298">
        <f t="shared" si="67"/>
        <v>40</v>
      </c>
    </row>
    <row r="4299" spans="1:6" x14ac:dyDescent="0.3">
      <c r="A4299" t="s">
        <v>2529</v>
      </c>
      <c r="B4299" t="s">
        <v>458</v>
      </c>
      <c r="C4299" t="s">
        <v>459</v>
      </c>
      <c r="D4299" t="s">
        <v>48018</v>
      </c>
      <c r="E4299">
        <f>_xlfn.XLOOKUP(Append2[[#This Row],[CAS]],[1]!Append1[CAS],[1]!Append1[Tb],"",0)</f>
        <v>452.15</v>
      </c>
      <c r="F4299">
        <f t="shared" si="67"/>
        <v>7</v>
      </c>
    </row>
    <row r="4300" spans="1:6" x14ac:dyDescent="0.3">
      <c r="A4300" t="s">
        <v>4082</v>
      </c>
      <c r="B4300" t="s">
        <v>4083</v>
      </c>
      <c r="C4300" t="s">
        <v>4084</v>
      </c>
      <c r="D4300" t="s">
        <v>48018</v>
      </c>
      <c r="E4300">
        <f>_xlfn.XLOOKUP(Append2[[#This Row],[CAS]],[1]!Append1[CAS],[1]!Append1[Tb],"",0)</f>
        <v>452.15</v>
      </c>
      <c r="F4300">
        <f t="shared" si="67"/>
        <v>7</v>
      </c>
    </row>
    <row r="4301" spans="1:6" x14ac:dyDescent="0.3">
      <c r="A4301" t="s">
        <v>5622</v>
      </c>
      <c r="B4301" t="s">
        <v>5623</v>
      </c>
      <c r="C4301" t="s">
        <v>5624</v>
      </c>
      <c r="D4301" t="s">
        <v>48018</v>
      </c>
      <c r="E4301">
        <f>_xlfn.XLOOKUP(Append2[[#This Row],[CAS]],[1]!Append1[CAS],[1]!Append1[Tb],"",0)</f>
        <v>452.65</v>
      </c>
      <c r="F4301">
        <f t="shared" si="67"/>
        <v>7</v>
      </c>
    </row>
    <row r="4302" spans="1:6" x14ac:dyDescent="0.3">
      <c r="A4302" t="s">
        <v>26552</v>
      </c>
      <c r="B4302" t="s">
        <v>26553</v>
      </c>
      <c r="C4302" t="s">
        <v>26554</v>
      </c>
      <c r="D4302" t="s">
        <v>48018</v>
      </c>
      <c r="E4302">
        <f>_xlfn.XLOOKUP(Append2[[#This Row],[CAS]],[1]!Append1[CAS],[1]!Append1[Tb],"",0)</f>
        <v>452.79</v>
      </c>
      <c r="F4302">
        <f t="shared" si="67"/>
        <v>7</v>
      </c>
    </row>
    <row r="4303" spans="1:6" x14ac:dyDescent="0.3">
      <c r="A4303" t="s">
        <v>37724</v>
      </c>
      <c r="B4303" t="s">
        <v>37725</v>
      </c>
      <c r="C4303" t="s">
        <v>37726</v>
      </c>
      <c r="D4303" t="s">
        <v>48018</v>
      </c>
      <c r="E4303">
        <f>_xlfn.XLOOKUP(Append2[[#This Row],[CAS]],[1]!Append1[CAS],[1]!Append1[Tb],"",0)</f>
        <v>452.82</v>
      </c>
      <c r="F4303">
        <f t="shared" si="67"/>
        <v>7</v>
      </c>
    </row>
    <row r="4304" spans="1:6" x14ac:dyDescent="0.3">
      <c r="A4304" t="s">
        <v>2703</v>
      </c>
      <c r="B4304" t="s">
        <v>806</v>
      </c>
      <c r="C4304" t="s">
        <v>807</v>
      </c>
      <c r="D4304" t="s">
        <v>48018</v>
      </c>
      <c r="E4304">
        <f>_xlfn.XLOOKUP(Append2[[#This Row],[CAS]],[1]!Append1[CAS],[1]!Append1[Tb],"",0)</f>
        <v>453.15</v>
      </c>
      <c r="F4304">
        <f t="shared" si="67"/>
        <v>7</v>
      </c>
    </row>
    <row r="4305" spans="1:6" x14ac:dyDescent="0.3">
      <c r="A4305" t="s">
        <v>32650</v>
      </c>
      <c r="B4305" t="s">
        <v>32651</v>
      </c>
      <c r="C4305" t="s">
        <v>32652</v>
      </c>
      <c r="D4305" t="s">
        <v>48018</v>
      </c>
      <c r="E4305">
        <f>_xlfn.XLOOKUP(Append2[[#This Row],[CAS]],[1]!Append1[CAS],[1]!Append1[Tb],"",0)</f>
        <v>453.35</v>
      </c>
      <c r="F4305">
        <f t="shared" si="67"/>
        <v>7</v>
      </c>
    </row>
    <row r="4306" spans="1:6" x14ac:dyDescent="0.3">
      <c r="A4306" t="s">
        <v>18321</v>
      </c>
      <c r="B4306" t="s">
        <v>18322</v>
      </c>
      <c r="C4306" t="s">
        <v>18323</v>
      </c>
      <c r="D4306" t="s">
        <v>48018</v>
      </c>
      <c r="E4306">
        <f>_xlfn.XLOOKUP(Append2[[#This Row],[CAS]],[1]!Append1[CAS],[1]!Append1[Tb],"",0)</f>
        <v>453.55</v>
      </c>
      <c r="F4306">
        <f t="shared" si="67"/>
        <v>7</v>
      </c>
    </row>
    <row r="4307" spans="1:6" x14ac:dyDescent="0.3">
      <c r="A4307" t="s">
        <v>2585</v>
      </c>
      <c r="B4307" t="s">
        <v>570</v>
      </c>
      <c r="C4307" t="s">
        <v>571</v>
      </c>
      <c r="D4307" t="s">
        <v>48018</v>
      </c>
      <c r="E4307">
        <f>_xlfn.XLOOKUP(Append2[[#This Row],[CAS]],[1]!Append1[CAS],[1]!Append1[Tb],"",0)</f>
        <v>453.65</v>
      </c>
      <c r="F4307">
        <f t="shared" si="67"/>
        <v>7</v>
      </c>
    </row>
    <row r="4308" spans="1:6" x14ac:dyDescent="0.3">
      <c r="A4308" t="s">
        <v>2384</v>
      </c>
      <c r="B4308" t="s">
        <v>168</v>
      </c>
      <c r="C4308" t="s">
        <v>169</v>
      </c>
      <c r="D4308" t="s">
        <v>48018</v>
      </c>
      <c r="E4308">
        <f>_xlfn.XLOOKUP(Append2[[#This Row],[CAS]],[1]!Append1[CAS],[1]!Append1[Tb],"",0)</f>
        <v>454.15</v>
      </c>
      <c r="F4308">
        <f t="shared" si="67"/>
        <v>7</v>
      </c>
    </row>
    <row r="4309" spans="1:6" x14ac:dyDescent="0.3">
      <c r="A4309" t="s">
        <v>2570</v>
      </c>
      <c r="B4309" t="s">
        <v>540</v>
      </c>
      <c r="C4309" t="s">
        <v>541</v>
      </c>
      <c r="D4309" t="s">
        <v>48018</v>
      </c>
      <c r="E4309">
        <f>_xlfn.XLOOKUP(Append2[[#This Row],[CAS]],[1]!Append1[CAS],[1]!Append1[Tb],"",0)</f>
        <v>454.15</v>
      </c>
      <c r="F4309">
        <f t="shared" si="67"/>
        <v>7</v>
      </c>
    </row>
    <row r="4310" spans="1:6" x14ac:dyDescent="0.3">
      <c r="A4310" t="s">
        <v>40942</v>
      </c>
      <c r="B4310" t="s">
        <v>40943</v>
      </c>
      <c r="C4310" t="s">
        <v>40944</v>
      </c>
      <c r="D4310" t="s">
        <v>48018</v>
      </c>
      <c r="E4310">
        <f>_xlfn.XLOOKUP(Append2[[#This Row],[CAS]],[1]!Append1[CAS],[1]!Append1[Tb],"",0)</f>
        <v>454.29</v>
      </c>
      <c r="F4310">
        <f t="shared" si="67"/>
        <v>7</v>
      </c>
    </row>
    <row r="4311" spans="1:6" x14ac:dyDescent="0.3">
      <c r="A4311" t="s">
        <v>19242</v>
      </c>
      <c r="B4311" t="s">
        <v>19243</v>
      </c>
      <c r="C4311" t="s">
        <v>19244</v>
      </c>
      <c r="D4311" t="s">
        <v>48018</v>
      </c>
      <c r="E4311">
        <f>_xlfn.XLOOKUP(Append2[[#This Row],[CAS]],[1]!Append1[CAS],[1]!Append1[Tb],"",0)</f>
        <v>454.39</v>
      </c>
      <c r="F4311">
        <f t="shared" si="67"/>
        <v>7</v>
      </c>
    </row>
    <row r="4312" spans="1:6" x14ac:dyDescent="0.3">
      <c r="A4312" t="s">
        <v>20458</v>
      </c>
      <c r="B4312" t="s">
        <v>20459</v>
      </c>
      <c r="C4312" t="s">
        <v>20460</v>
      </c>
      <c r="D4312" t="s">
        <v>48018</v>
      </c>
      <c r="E4312">
        <f>_xlfn.XLOOKUP(Append2[[#This Row],[CAS]],[1]!Append1[CAS],[1]!Append1[Tb],"",0)</f>
        <v>454.39</v>
      </c>
      <c r="F4312">
        <f t="shared" si="67"/>
        <v>7</v>
      </c>
    </row>
    <row r="4313" spans="1:6" x14ac:dyDescent="0.3">
      <c r="A4313" t="s">
        <v>3108</v>
      </c>
      <c r="B4313" t="s">
        <v>1616</v>
      </c>
      <c r="C4313" t="s">
        <v>1617</v>
      </c>
      <c r="D4313" t="s">
        <v>48018</v>
      </c>
      <c r="E4313">
        <f>_xlfn.XLOOKUP(Append2[[#This Row],[CAS]],[1]!Append1[CAS],[1]!Append1[Tb],"",0)</f>
        <v>455.15</v>
      </c>
      <c r="F4313">
        <f t="shared" si="67"/>
        <v>7</v>
      </c>
    </row>
    <row r="4314" spans="1:6" x14ac:dyDescent="0.3">
      <c r="A4314" t="s">
        <v>25707</v>
      </c>
      <c r="B4314" t="s">
        <v>25708</v>
      </c>
      <c r="C4314" t="s">
        <v>25709</v>
      </c>
      <c r="D4314" t="s">
        <v>48018</v>
      </c>
      <c r="E4314">
        <f>_xlfn.XLOOKUP(Append2[[#This Row],[CAS]],[1]!Append1[CAS],[1]!Append1[Tb],"",0)</f>
        <v>455.15</v>
      </c>
      <c r="F4314">
        <f t="shared" si="67"/>
        <v>7</v>
      </c>
    </row>
    <row r="4315" spans="1:6" x14ac:dyDescent="0.3">
      <c r="A4315" t="s">
        <v>46599</v>
      </c>
      <c r="B4315" t="s">
        <v>46600</v>
      </c>
      <c r="C4315" t="s">
        <v>46601</v>
      </c>
      <c r="D4315" t="s">
        <v>48018</v>
      </c>
      <c r="E4315">
        <f>_xlfn.XLOOKUP(Append2[[#This Row],[CAS]],[1]!Append1[CAS],[1]!Append1[Tb],"",0)</f>
        <v>455.22</v>
      </c>
      <c r="F4315">
        <f t="shared" si="67"/>
        <v>7</v>
      </c>
    </row>
    <row r="4316" spans="1:6" x14ac:dyDescent="0.3">
      <c r="A4316" t="s">
        <v>20461</v>
      </c>
      <c r="B4316" t="s">
        <v>20462</v>
      </c>
      <c r="C4316" t="s">
        <v>20463</v>
      </c>
      <c r="D4316" t="s">
        <v>48018</v>
      </c>
      <c r="E4316">
        <f>_xlfn.XLOOKUP(Append2[[#This Row],[CAS]],[1]!Append1[CAS],[1]!Append1[Tb],"",0)</f>
        <v>455.23</v>
      </c>
      <c r="F4316">
        <f t="shared" si="67"/>
        <v>7</v>
      </c>
    </row>
    <row r="4317" spans="1:6" x14ac:dyDescent="0.3">
      <c r="A4317" t="s">
        <v>39999</v>
      </c>
      <c r="B4317" t="s">
        <v>40000</v>
      </c>
      <c r="C4317" t="s">
        <v>40001</v>
      </c>
      <c r="D4317" t="s">
        <v>48018</v>
      </c>
      <c r="E4317">
        <f>_xlfn.XLOOKUP(Append2[[#This Row],[CAS]],[1]!Append1[CAS],[1]!Append1[Tb],"",0)</f>
        <v>455.66</v>
      </c>
      <c r="F4317">
        <f t="shared" si="67"/>
        <v>7</v>
      </c>
    </row>
    <row r="4318" spans="1:6" x14ac:dyDescent="0.3">
      <c r="A4318" t="s">
        <v>32977</v>
      </c>
      <c r="B4318" t="s">
        <v>32978</v>
      </c>
      <c r="C4318" t="s">
        <v>32979</v>
      </c>
      <c r="D4318" t="s">
        <v>48018</v>
      </c>
      <c r="E4318">
        <f>_xlfn.XLOOKUP(Append2[[#This Row],[CAS]],[1]!Append1[CAS],[1]!Append1[Tb],"",0)</f>
        <v>455.74</v>
      </c>
      <c r="F4318">
        <f t="shared" si="67"/>
        <v>7</v>
      </c>
    </row>
    <row r="4319" spans="1:6" x14ac:dyDescent="0.3">
      <c r="A4319" t="s">
        <v>33909</v>
      </c>
      <c r="B4319" t="s">
        <v>33910</v>
      </c>
      <c r="C4319" t="s">
        <v>33911</v>
      </c>
      <c r="D4319" t="s">
        <v>48018</v>
      </c>
      <c r="E4319">
        <f>_xlfn.XLOOKUP(Append2[[#This Row],[CAS]],[1]!Append1[CAS],[1]!Append1[Tb],"",0)</f>
        <v>455.74</v>
      </c>
      <c r="F4319">
        <f t="shared" si="67"/>
        <v>7</v>
      </c>
    </row>
    <row r="4320" spans="1:6" x14ac:dyDescent="0.3">
      <c r="A4320" t="s">
        <v>26444</v>
      </c>
      <c r="B4320" t="s">
        <v>26445</v>
      </c>
      <c r="C4320" t="s">
        <v>26446</v>
      </c>
      <c r="D4320" t="s">
        <v>48018</v>
      </c>
      <c r="E4320">
        <f>_xlfn.XLOOKUP(Append2[[#This Row],[CAS]],[1]!Append1[CAS],[1]!Append1[Tb],"",0)</f>
        <v>456.1</v>
      </c>
      <c r="F4320">
        <f t="shared" si="67"/>
        <v>7</v>
      </c>
    </row>
    <row r="4321" spans="1:6" x14ac:dyDescent="0.3">
      <c r="A4321" t="s">
        <v>32752</v>
      </c>
      <c r="B4321" t="s">
        <v>32753</v>
      </c>
      <c r="C4321" t="s">
        <v>32754</v>
      </c>
      <c r="D4321" t="s">
        <v>48018</v>
      </c>
      <c r="E4321">
        <f>_xlfn.XLOOKUP(Append2[[#This Row],[CAS]],[1]!Append1[CAS],[1]!Append1[Tb],"",0)</f>
        <v>456.1</v>
      </c>
      <c r="F4321">
        <f t="shared" si="67"/>
        <v>7</v>
      </c>
    </row>
    <row r="4322" spans="1:6" x14ac:dyDescent="0.3">
      <c r="A4322" t="s">
        <v>2383</v>
      </c>
      <c r="B4322" t="s">
        <v>166</v>
      </c>
      <c r="C4322" t="s">
        <v>167</v>
      </c>
      <c r="D4322" t="s">
        <v>48018</v>
      </c>
      <c r="E4322">
        <f>_xlfn.XLOOKUP(Append2[[#This Row],[CAS]],[1]!Append1[CAS],[1]!Append1[Tb],"",0)</f>
        <v>456.15</v>
      </c>
      <c r="F4322">
        <f t="shared" si="67"/>
        <v>7</v>
      </c>
    </row>
    <row r="4323" spans="1:6" x14ac:dyDescent="0.3">
      <c r="A4323" t="s">
        <v>4149</v>
      </c>
      <c r="B4323" t="s">
        <v>4150</v>
      </c>
      <c r="C4323" t="s">
        <v>4151</v>
      </c>
      <c r="D4323" t="s">
        <v>48018</v>
      </c>
      <c r="E4323">
        <f>_xlfn.XLOOKUP(Append2[[#This Row],[CAS]],[1]!Append1[CAS],[1]!Append1[Tb],"",0)</f>
        <v>456.65</v>
      </c>
      <c r="F4323">
        <f t="shared" si="67"/>
        <v>7</v>
      </c>
    </row>
    <row r="4324" spans="1:6" x14ac:dyDescent="0.3">
      <c r="A4324" t="s">
        <v>20449</v>
      </c>
      <c r="B4324" t="s">
        <v>20450</v>
      </c>
      <c r="C4324" t="s">
        <v>20451</v>
      </c>
      <c r="D4324" t="s">
        <v>48018</v>
      </c>
      <c r="E4324">
        <f>_xlfn.XLOOKUP(Append2[[#This Row],[CAS]],[1]!Append1[CAS],[1]!Append1[Tb],"",0)</f>
        <v>456.65</v>
      </c>
      <c r="F4324">
        <f t="shared" si="67"/>
        <v>7</v>
      </c>
    </row>
    <row r="4325" spans="1:6" x14ac:dyDescent="0.3">
      <c r="A4325" t="s">
        <v>42659</v>
      </c>
      <c r="B4325" t="s">
        <v>42660</v>
      </c>
      <c r="C4325" t="s">
        <v>42661</v>
      </c>
      <c r="D4325" t="s">
        <v>48018</v>
      </c>
      <c r="E4325">
        <f>_xlfn.XLOOKUP(Append2[[#This Row],[CAS]],[1]!Append1[CAS],[1]!Append1[Tb],"",0)</f>
        <v>457.06</v>
      </c>
      <c r="F4325">
        <f t="shared" si="67"/>
        <v>7</v>
      </c>
    </row>
    <row r="4326" spans="1:6" x14ac:dyDescent="0.3">
      <c r="A4326" t="s">
        <v>5399</v>
      </c>
      <c r="B4326" t="s">
        <v>5400</v>
      </c>
      <c r="C4326" t="s">
        <v>5401</v>
      </c>
      <c r="D4326" t="s">
        <v>48018</v>
      </c>
      <c r="E4326">
        <f>_xlfn.XLOOKUP(Append2[[#This Row],[CAS]],[1]!Append1[CAS],[1]!Append1[Tb],"",0)</f>
        <v>457.15</v>
      </c>
      <c r="F4326">
        <f t="shared" si="67"/>
        <v>7</v>
      </c>
    </row>
    <row r="4327" spans="1:6" x14ac:dyDescent="0.3">
      <c r="A4327" t="s">
        <v>16482</v>
      </c>
      <c r="B4327" t="s">
        <v>16483</v>
      </c>
      <c r="C4327" t="s">
        <v>16484</v>
      </c>
      <c r="D4327" t="s">
        <v>48018</v>
      </c>
      <c r="E4327">
        <f>_xlfn.XLOOKUP(Append2[[#This Row],[CAS]],[1]!Append1[CAS],[1]!Append1[Tb],"",0)</f>
        <v>457.25</v>
      </c>
      <c r="F4327">
        <f t="shared" si="67"/>
        <v>7</v>
      </c>
    </row>
    <row r="4328" spans="1:6" x14ac:dyDescent="0.3">
      <c r="A4328" t="s">
        <v>38421</v>
      </c>
      <c r="B4328" t="s">
        <v>38422</v>
      </c>
      <c r="C4328" t="s">
        <v>38423</v>
      </c>
      <c r="D4328" t="s">
        <v>48018</v>
      </c>
      <c r="E4328">
        <f>_xlfn.XLOOKUP(Append2[[#This Row],[CAS]],[1]!Append1[CAS],[1]!Append1[Tb],"",0)</f>
        <v>457.58</v>
      </c>
      <c r="F4328">
        <f t="shared" si="67"/>
        <v>7</v>
      </c>
    </row>
    <row r="4329" spans="1:6" x14ac:dyDescent="0.3">
      <c r="A4329" t="s">
        <v>2627</v>
      </c>
      <c r="B4329" t="s">
        <v>654</v>
      </c>
      <c r="C4329" t="s">
        <v>655</v>
      </c>
      <c r="D4329" t="s">
        <v>48018</v>
      </c>
      <c r="E4329">
        <f>_xlfn.XLOOKUP(Append2[[#This Row],[CAS]],[1]!Append1[CAS],[1]!Append1[Tb],"",0)</f>
        <v>457.65</v>
      </c>
      <c r="F4329">
        <f t="shared" si="67"/>
        <v>7</v>
      </c>
    </row>
    <row r="4330" spans="1:6" x14ac:dyDescent="0.3">
      <c r="A4330" t="s">
        <v>26654</v>
      </c>
      <c r="B4330" t="s">
        <v>26655</v>
      </c>
      <c r="C4330" t="s">
        <v>26656</v>
      </c>
      <c r="D4330" t="s">
        <v>48018</v>
      </c>
      <c r="E4330">
        <f>_xlfn.XLOOKUP(Append2[[#This Row],[CAS]],[1]!Append1[CAS],[1]!Append1[Tb],"",0)</f>
        <v>457.71</v>
      </c>
      <c r="F4330">
        <f t="shared" si="67"/>
        <v>7</v>
      </c>
    </row>
    <row r="4331" spans="1:6" x14ac:dyDescent="0.3">
      <c r="A4331" t="s">
        <v>2737</v>
      </c>
      <c r="B4331" t="s">
        <v>874</v>
      </c>
      <c r="C4331" t="s">
        <v>875</v>
      </c>
      <c r="D4331" t="s">
        <v>48018</v>
      </c>
      <c r="E4331">
        <f>_xlfn.XLOOKUP(Append2[[#This Row],[CAS]],[1]!Append1[CAS],[1]!Append1[Tb],"",0)</f>
        <v>458.15</v>
      </c>
      <c r="F4331">
        <f t="shared" si="67"/>
        <v>7</v>
      </c>
    </row>
    <row r="4332" spans="1:6" x14ac:dyDescent="0.3">
      <c r="A4332" t="s">
        <v>4609</v>
      </c>
      <c r="B4332" t="s">
        <v>4610</v>
      </c>
      <c r="C4332" t="s">
        <v>4611</v>
      </c>
      <c r="D4332" t="s">
        <v>48018</v>
      </c>
      <c r="E4332">
        <f>_xlfn.XLOOKUP(Append2[[#This Row],[CAS]],[1]!Append1[CAS],[1]!Append1[Tb],"",0)</f>
        <v>458.15</v>
      </c>
      <c r="F4332">
        <f t="shared" si="67"/>
        <v>7</v>
      </c>
    </row>
    <row r="4333" spans="1:6" x14ac:dyDescent="0.3">
      <c r="A4333" t="s">
        <v>10265</v>
      </c>
      <c r="B4333" t="s">
        <v>10266</v>
      </c>
      <c r="C4333" t="s">
        <v>10267</v>
      </c>
      <c r="D4333" t="s">
        <v>48018</v>
      </c>
      <c r="E4333">
        <f>_xlfn.XLOOKUP(Append2[[#This Row],[CAS]],[1]!Append1[CAS],[1]!Append1[Tb],"",0)</f>
        <v>458.15</v>
      </c>
      <c r="F4333">
        <f t="shared" si="67"/>
        <v>7</v>
      </c>
    </row>
    <row r="4334" spans="1:6" x14ac:dyDescent="0.3">
      <c r="A4334" t="s">
        <v>10544</v>
      </c>
      <c r="B4334" t="s">
        <v>10545</v>
      </c>
      <c r="C4334" t="s">
        <v>10546</v>
      </c>
      <c r="D4334" t="s">
        <v>48018</v>
      </c>
      <c r="E4334">
        <f>_xlfn.XLOOKUP(Append2[[#This Row],[CAS]],[1]!Append1[CAS],[1]!Append1[Tb],"",0)</f>
        <v>458.15</v>
      </c>
      <c r="F4334">
        <f t="shared" si="67"/>
        <v>7</v>
      </c>
    </row>
    <row r="4335" spans="1:6" x14ac:dyDescent="0.3">
      <c r="A4335" t="s">
        <v>32479</v>
      </c>
      <c r="B4335" t="s">
        <v>32480</v>
      </c>
      <c r="C4335" t="s">
        <v>32481</v>
      </c>
      <c r="D4335" t="s">
        <v>48018</v>
      </c>
      <c r="E4335">
        <f>_xlfn.XLOOKUP(Append2[[#This Row],[CAS]],[1]!Append1[CAS],[1]!Append1[Tb],"",0)</f>
        <v>458.17</v>
      </c>
      <c r="F4335">
        <f t="shared" si="67"/>
        <v>7</v>
      </c>
    </row>
    <row r="4336" spans="1:6" x14ac:dyDescent="0.3">
      <c r="A4336" t="s">
        <v>29119</v>
      </c>
      <c r="B4336" t="s">
        <v>29120</v>
      </c>
      <c r="C4336" t="s">
        <v>29121</v>
      </c>
      <c r="D4336" t="s">
        <v>48018</v>
      </c>
      <c r="E4336">
        <f>_xlfn.XLOOKUP(Append2[[#This Row],[CAS]],[1]!Append1[CAS],[1]!Append1[Tb],"",0)</f>
        <v>458.29</v>
      </c>
      <c r="F4336">
        <f t="shared" si="67"/>
        <v>7</v>
      </c>
    </row>
    <row r="4337" spans="1:6" x14ac:dyDescent="0.3">
      <c r="A4337" t="s">
        <v>25329</v>
      </c>
      <c r="B4337" t="s">
        <v>25330</v>
      </c>
      <c r="C4337" t="s">
        <v>25331</v>
      </c>
      <c r="D4337" t="s">
        <v>48018</v>
      </c>
      <c r="E4337">
        <f>_xlfn.XLOOKUP(Append2[[#This Row],[CAS]],[1]!Append1[CAS],[1]!Append1[Tb],"",0)</f>
        <v>458.52</v>
      </c>
      <c r="F4337">
        <f t="shared" si="67"/>
        <v>7</v>
      </c>
    </row>
    <row r="4338" spans="1:6" x14ac:dyDescent="0.3">
      <c r="A4338" t="s">
        <v>40422</v>
      </c>
      <c r="B4338" t="s">
        <v>40423</v>
      </c>
      <c r="C4338" t="s">
        <v>40424</v>
      </c>
      <c r="D4338" t="s">
        <v>48018</v>
      </c>
      <c r="E4338">
        <f>_xlfn.XLOOKUP(Append2[[#This Row],[CAS]],[1]!Append1[CAS],[1]!Append1[Tb],"",0)</f>
        <v>458.56</v>
      </c>
      <c r="F4338">
        <f t="shared" si="67"/>
        <v>7</v>
      </c>
    </row>
    <row r="4339" spans="1:6" x14ac:dyDescent="0.3">
      <c r="A4339" t="s">
        <v>32302</v>
      </c>
      <c r="B4339" t="s">
        <v>32303</v>
      </c>
      <c r="C4339" t="s">
        <v>32304</v>
      </c>
      <c r="D4339" t="s">
        <v>48018</v>
      </c>
      <c r="E4339">
        <f>_xlfn.XLOOKUP(Append2[[#This Row],[CAS]],[1]!Append1[CAS],[1]!Append1[Tb],"",0)</f>
        <v>458.61</v>
      </c>
      <c r="F4339">
        <f t="shared" si="67"/>
        <v>7</v>
      </c>
    </row>
    <row r="4340" spans="1:6" x14ac:dyDescent="0.3">
      <c r="A4340" t="s">
        <v>30014</v>
      </c>
      <c r="B4340" t="s">
        <v>30015</v>
      </c>
      <c r="C4340" t="s">
        <v>30016</v>
      </c>
      <c r="D4340" t="s">
        <v>48018</v>
      </c>
      <c r="E4340">
        <f>_xlfn.XLOOKUP(Append2[[#This Row],[CAS]],[1]!Append1[CAS],[1]!Append1[Tb],"",0)</f>
        <v>458.65</v>
      </c>
      <c r="F4340">
        <f t="shared" si="67"/>
        <v>7</v>
      </c>
    </row>
    <row r="4341" spans="1:6" x14ac:dyDescent="0.3">
      <c r="A4341" t="s">
        <v>12370</v>
      </c>
      <c r="B4341" t="s">
        <v>12371</v>
      </c>
      <c r="C4341" t="s">
        <v>12372</v>
      </c>
      <c r="D4341" t="s">
        <v>48018</v>
      </c>
      <c r="E4341">
        <f>_xlfn.XLOOKUP(Append2[[#This Row],[CAS]],[1]!Append1[CAS],[1]!Append1[Tb],"",0)</f>
        <v>459.15</v>
      </c>
      <c r="F4341">
        <f t="shared" si="67"/>
        <v>7</v>
      </c>
    </row>
    <row r="4342" spans="1:6" x14ac:dyDescent="0.3">
      <c r="A4342" t="s">
        <v>15180</v>
      </c>
      <c r="B4342" t="s">
        <v>15181</v>
      </c>
      <c r="C4342" t="s">
        <v>15182</v>
      </c>
      <c r="D4342" t="s">
        <v>48018</v>
      </c>
      <c r="E4342">
        <f>_xlfn.XLOOKUP(Append2[[#This Row],[CAS]],[1]!Append1[CAS],[1]!Append1[Tb],"",0)</f>
        <v>459.15</v>
      </c>
      <c r="F4342">
        <f t="shared" si="67"/>
        <v>7</v>
      </c>
    </row>
    <row r="4343" spans="1:6" x14ac:dyDescent="0.3">
      <c r="A4343" t="s">
        <v>23700</v>
      </c>
      <c r="B4343" t="s">
        <v>23701</v>
      </c>
      <c r="C4343" t="s">
        <v>23702</v>
      </c>
      <c r="D4343" t="s">
        <v>48018</v>
      </c>
      <c r="E4343">
        <f>_xlfn.XLOOKUP(Append2[[#This Row],[CAS]],[1]!Append1[CAS],[1]!Append1[Tb],"",0)</f>
        <v>459.97</v>
      </c>
      <c r="F4343">
        <f t="shared" si="67"/>
        <v>7</v>
      </c>
    </row>
    <row r="4344" spans="1:6" x14ac:dyDescent="0.3">
      <c r="A4344" t="s">
        <v>28146</v>
      </c>
      <c r="B4344" t="s">
        <v>28147</v>
      </c>
      <c r="C4344" t="s">
        <v>28148</v>
      </c>
      <c r="D4344" t="s">
        <v>48018</v>
      </c>
      <c r="E4344">
        <f>_xlfn.XLOOKUP(Append2[[#This Row],[CAS]],[1]!Append1[CAS],[1]!Append1[Tb],"",0)</f>
        <v>460.1</v>
      </c>
      <c r="F4344">
        <f t="shared" si="67"/>
        <v>7</v>
      </c>
    </row>
    <row r="4345" spans="1:6" x14ac:dyDescent="0.3">
      <c r="A4345" t="s">
        <v>11965</v>
      </c>
      <c r="B4345" t="s">
        <v>11966</v>
      </c>
      <c r="C4345" t="s">
        <v>11967</v>
      </c>
      <c r="D4345" t="s">
        <v>48018</v>
      </c>
      <c r="E4345">
        <f>_xlfn.XLOOKUP(Append2[[#This Row],[CAS]],[1]!Append1[CAS],[1]!Append1[Tb],"",0)</f>
        <v>460.15</v>
      </c>
      <c r="F4345">
        <f t="shared" si="67"/>
        <v>7</v>
      </c>
    </row>
    <row r="4346" spans="1:6" x14ac:dyDescent="0.3">
      <c r="A4346" t="s">
        <v>35465</v>
      </c>
      <c r="B4346" t="s">
        <v>35466</v>
      </c>
      <c r="C4346" t="s">
        <v>35467</v>
      </c>
      <c r="D4346" t="s">
        <v>48018</v>
      </c>
      <c r="E4346">
        <f>_xlfn.XLOOKUP(Append2[[#This Row],[CAS]],[1]!Append1[CAS],[1]!Append1[Tb],"",0)</f>
        <v>460.26</v>
      </c>
      <c r="F4346">
        <f t="shared" si="67"/>
        <v>7</v>
      </c>
    </row>
    <row r="4347" spans="1:6" x14ac:dyDescent="0.3">
      <c r="A4347" t="s">
        <v>25629</v>
      </c>
      <c r="B4347" t="s">
        <v>25630</v>
      </c>
      <c r="C4347" t="s">
        <v>25631</v>
      </c>
      <c r="D4347" t="s">
        <v>48018</v>
      </c>
      <c r="E4347">
        <f>_xlfn.XLOOKUP(Append2[[#This Row],[CAS]],[1]!Append1[CAS],[1]!Append1[Tb],"",0)</f>
        <v>460.32</v>
      </c>
      <c r="F4347">
        <f t="shared" si="67"/>
        <v>7</v>
      </c>
    </row>
    <row r="4348" spans="1:6" x14ac:dyDescent="0.3">
      <c r="A4348" t="s">
        <v>33085</v>
      </c>
      <c r="B4348" t="s">
        <v>33086</v>
      </c>
      <c r="C4348" t="s">
        <v>33087</v>
      </c>
      <c r="D4348" t="s">
        <v>48018</v>
      </c>
      <c r="E4348">
        <f>_xlfn.XLOOKUP(Append2[[#This Row],[CAS]],[1]!Append1[CAS],[1]!Append1[Tb],"",0)</f>
        <v>460.41</v>
      </c>
      <c r="F4348">
        <f t="shared" si="67"/>
        <v>7</v>
      </c>
    </row>
    <row r="4349" spans="1:6" x14ac:dyDescent="0.3">
      <c r="A4349" t="s">
        <v>17219</v>
      </c>
      <c r="B4349" t="s">
        <v>17220</v>
      </c>
      <c r="C4349" t="s">
        <v>17221</v>
      </c>
      <c r="D4349" t="s">
        <v>48018</v>
      </c>
      <c r="E4349">
        <f>_xlfn.XLOOKUP(Append2[[#This Row],[CAS]],[1]!Append1[CAS],[1]!Append1[Tb],"",0)</f>
        <v>460.43</v>
      </c>
      <c r="F4349">
        <f t="shared" si="67"/>
        <v>7</v>
      </c>
    </row>
    <row r="4350" spans="1:6" x14ac:dyDescent="0.3">
      <c r="A4350" t="s">
        <v>31932</v>
      </c>
      <c r="B4350" t="s">
        <v>31933</v>
      </c>
      <c r="C4350" t="s">
        <v>31934</v>
      </c>
      <c r="D4350" t="s">
        <v>48018</v>
      </c>
      <c r="E4350">
        <f>_xlfn.XLOOKUP(Append2[[#This Row],[CAS]],[1]!Append1[CAS],[1]!Append1[Tb],"",0)</f>
        <v>460.5</v>
      </c>
      <c r="F4350">
        <f t="shared" si="67"/>
        <v>7</v>
      </c>
    </row>
    <row r="4351" spans="1:6" x14ac:dyDescent="0.3">
      <c r="A4351" t="s">
        <v>35297</v>
      </c>
      <c r="B4351" t="s">
        <v>35298</v>
      </c>
      <c r="C4351" t="s">
        <v>35299</v>
      </c>
      <c r="D4351" t="s">
        <v>48018</v>
      </c>
      <c r="E4351">
        <f>_xlfn.XLOOKUP(Append2[[#This Row],[CAS]],[1]!Append1[CAS],[1]!Append1[Tb],"",0)</f>
        <v>460.5</v>
      </c>
      <c r="F4351">
        <f t="shared" si="67"/>
        <v>7</v>
      </c>
    </row>
    <row r="4352" spans="1:6" x14ac:dyDescent="0.3">
      <c r="A4352" t="s">
        <v>20188</v>
      </c>
      <c r="B4352" t="s">
        <v>20189</v>
      </c>
      <c r="C4352" t="s">
        <v>20190</v>
      </c>
      <c r="D4352" t="s">
        <v>48018</v>
      </c>
      <c r="E4352">
        <f>_xlfn.XLOOKUP(Append2[[#This Row],[CAS]],[1]!Append1[CAS],[1]!Append1[Tb],"",0)</f>
        <v>460.94</v>
      </c>
      <c r="F4352">
        <f t="shared" si="67"/>
        <v>7</v>
      </c>
    </row>
    <row r="4353" spans="1:6" x14ac:dyDescent="0.3">
      <c r="A4353" t="s">
        <v>29876</v>
      </c>
      <c r="B4353" t="s">
        <v>29877</v>
      </c>
      <c r="C4353" t="s">
        <v>29878</v>
      </c>
      <c r="D4353" t="s">
        <v>48018</v>
      </c>
      <c r="E4353">
        <f>_xlfn.XLOOKUP(Append2[[#This Row],[CAS]],[1]!Append1[CAS],[1]!Append1[Tb],"",0)</f>
        <v>460.94</v>
      </c>
      <c r="F4353">
        <f t="shared" si="67"/>
        <v>7</v>
      </c>
    </row>
    <row r="4354" spans="1:6" x14ac:dyDescent="0.3">
      <c r="A4354" t="s">
        <v>31565</v>
      </c>
      <c r="B4354" t="s">
        <v>31566</v>
      </c>
      <c r="C4354" t="s">
        <v>31567</v>
      </c>
      <c r="D4354" t="s">
        <v>48018</v>
      </c>
      <c r="E4354">
        <f>_xlfn.XLOOKUP(Append2[[#This Row],[CAS]],[1]!Append1[CAS],[1]!Append1[Tb],"",0)</f>
        <v>461.15</v>
      </c>
      <c r="F4354">
        <f t="shared" ref="F4354:F4417" si="68">LEN(C4354)-LEN(SUBSTITUTE(C4354,"C",""))</f>
        <v>7</v>
      </c>
    </row>
    <row r="4355" spans="1:6" x14ac:dyDescent="0.3">
      <c r="A4355" t="s">
        <v>29212</v>
      </c>
      <c r="B4355" t="s">
        <v>29213</v>
      </c>
      <c r="C4355" t="s">
        <v>29214</v>
      </c>
      <c r="D4355" t="s">
        <v>48018</v>
      </c>
      <c r="E4355">
        <f>_xlfn.XLOOKUP(Append2[[#This Row],[CAS]],[1]!Append1[CAS],[1]!Append1[Tb],"",0)</f>
        <v>461.2</v>
      </c>
      <c r="F4355">
        <f t="shared" si="68"/>
        <v>7</v>
      </c>
    </row>
    <row r="4356" spans="1:6" x14ac:dyDescent="0.3">
      <c r="A4356" t="s">
        <v>46765</v>
      </c>
      <c r="B4356" t="s">
        <v>46766</v>
      </c>
      <c r="C4356" t="s">
        <v>46767</v>
      </c>
      <c r="D4356" t="s">
        <v>48018</v>
      </c>
      <c r="E4356">
        <f>_xlfn.XLOOKUP(Append2[[#This Row],[CAS]],[1]!Append1[CAS],[1]!Append1[Tb],"",0)</f>
        <v>461.32</v>
      </c>
      <c r="F4356">
        <f t="shared" si="68"/>
        <v>7</v>
      </c>
    </row>
    <row r="4357" spans="1:6" x14ac:dyDescent="0.3">
      <c r="A4357" t="s">
        <v>31718</v>
      </c>
      <c r="B4357" t="s">
        <v>31719</v>
      </c>
      <c r="C4357" t="s">
        <v>31720</v>
      </c>
      <c r="D4357" t="s">
        <v>48018</v>
      </c>
      <c r="E4357">
        <f>_xlfn.XLOOKUP(Append2[[#This Row],[CAS]],[1]!Append1[CAS],[1]!Append1[Tb],"",0)</f>
        <v>461.4</v>
      </c>
      <c r="F4357">
        <f t="shared" si="68"/>
        <v>7</v>
      </c>
    </row>
    <row r="4358" spans="1:6" x14ac:dyDescent="0.3">
      <c r="A4358" t="s">
        <v>27408</v>
      </c>
      <c r="B4358" t="s">
        <v>27409</v>
      </c>
      <c r="C4358" t="s">
        <v>27410</v>
      </c>
      <c r="D4358" t="s">
        <v>48018</v>
      </c>
      <c r="E4358">
        <f>_xlfn.XLOOKUP(Append2[[#This Row],[CAS]],[1]!Append1[CAS],[1]!Append1[Tb],"",0)</f>
        <v>461.6</v>
      </c>
      <c r="F4358">
        <f t="shared" si="68"/>
        <v>7</v>
      </c>
    </row>
    <row r="4359" spans="1:6" x14ac:dyDescent="0.3">
      <c r="A4359" t="s">
        <v>23900</v>
      </c>
      <c r="B4359" t="s">
        <v>23901</v>
      </c>
      <c r="C4359" t="s">
        <v>23902</v>
      </c>
      <c r="D4359" t="s">
        <v>48018</v>
      </c>
      <c r="E4359">
        <f>_xlfn.XLOOKUP(Append2[[#This Row],[CAS]],[1]!Append1[CAS],[1]!Append1[Tb],"",0)</f>
        <v>462.44</v>
      </c>
      <c r="F4359">
        <f t="shared" si="68"/>
        <v>7</v>
      </c>
    </row>
    <row r="4360" spans="1:6" x14ac:dyDescent="0.3">
      <c r="A4360" t="s">
        <v>26504</v>
      </c>
      <c r="B4360" t="s">
        <v>26505</v>
      </c>
      <c r="C4360" t="s">
        <v>26506</v>
      </c>
      <c r="D4360" t="s">
        <v>48018</v>
      </c>
      <c r="E4360">
        <f>_xlfn.XLOOKUP(Append2[[#This Row],[CAS]],[1]!Append1[CAS],[1]!Append1[Tb],"",0)</f>
        <v>462.48</v>
      </c>
      <c r="F4360">
        <f t="shared" si="68"/>
        <v>7</v>
      </c>
    </row>
    <row r="4361" spans="1:6" x14ac:dyDescent="0.3">
      <c r="A4361" t="s">
        <v>31772</v>
      </c>
      <c r="B4361" t="s">
        <v>31773</v>
      </c>
      <c r="C4361" t="s">
        <v>31774</v>
      </c>
      <c r="D4361" t="s">
        <v>48018</v>
      </c>
      <c r="E4361">
        <f>_xlfn.XLOOKUP(Append2[[#This Row],[CAS]],[1]!Append1[CAS],[1]!Append1[Tb],"",0)</f>
        <v>462.79</v>
      </c>
      <c r="F4361">
        <f t="shared" si="68"/>
        <v>7</v>
      </c>
    </row>
    <row r="4362" spans="1:6" x14ac:dyDescent="0.3">
      <c r="A4362" t="s">
        <v>32010</v>
      </c>
      <c r="B4362" t="s">
        <v>32011</v>
      </c>
      <c r="C4362" t="s">
        <v>32012</v>
      </c>
      <c r="D4362" t="s">
        <v>48018</v>
      </c>
      <c r="E4362">
        <f>_xlfn.XLOOKUP(Append2[[#This Row],[CAS]],[1]!Append1[CAS],[1]!Append1[Tb],"",0)</f>
        <v>463.11</v>
      </c>
      <c r="F4362">
        <f t="shared" si="68"/>
        <v>7</v>
      </c>
    </row>
    <row r="4363" spans="1:6" x14ac:dyDescent="0.3">
      <c r="A4363" t="s">
        <v>34394</v>
      </c>
      <c r="B4363" t="s">
        <v>34395</v>
      </c>
      <c r="C4363" t="s">
        <v>34396</v>
      </c>
      <c r="D4363" t="s">
        <v>48018</v>
      </c>
      <c r="E4363">
        <f>_xlfn.XLOOKUP(Append2[[#This Row],[CAS]],[1]!Append1[CAS],[1]!Append1[Tb],"",0)</f>
        <v>463.11</v>
      </c>
      <c r="F4363">
        <f t="shared" si="68"/>
        <v>7</v>
      </c>
    </row>
    <row r="4364" spans="1:6" x14ac:dyDescent="0.3">
      <c r="A4364" t="s">
        <v>19718</v>
      </c>
      <c r="B4364" t="s">
        <v>19719</v>
      </c>
      <c r="C4364" t="s">
        <v>19720</v>
      </c>
      <c r="D4364" t="s">
        <v>48018</v>
      </c>
      <c r="E4364">
        <f>_xlfn.XLOOKUP(Append2[[#This Row],[CAS]],[1]!Append1[CAS],[1]!Append1[Tb],"",0)</f>
        <v>463.34</v>
      </c>
      <c r="F4364">
        <f t="shared" si="68"/>
        <v>7</v>
      </c>
    </row>
    <row r="4365" spans="1:6" x14ac:dyDescent="0.3">
      <c r="A4365" t="s">
        <v>22905</v>
      </c>
      <c r="B4365" t="s">
        <v>22906</v>
      </c>
      <c r="C4365" t="s">
        <v>22907</v>
      </c>
      <c r="D4365" t="s">
        <v>48018</v>
      </c>
      <c r="E4365">
        <f>_xlfn.XLOOKUP(Append2[[#This Row],[CAS]],[1]!Append1[CAS],[1]!Append1[Tb],"",0)</f>
        <v>463.8</v>
      </c>
      <c r="F4365">
        <f t="shared" si="68"/>
        <v>7</v>
      </c>
    </row>
    <row r="4366" spans="1:6" x14ac:dyDescent="0.3">
      <c r="A4366" t="s">
        <v>23535</v>
      </c>
      <c r="B4366" t="s">
        <v>23536</v>
      </c>
      <c r="C4366" t="s">
        <v>23537</v>
      </c>
      <c r="D4366" t="s">
        <v>48018</v>
      </c>
      <c r="E4366">
        <f>_xlfn.XLOOKUP(Append2[[#This Row],[CAS]],[1]!Append1[CAS],[1]!Append1[Tb],"",0)</f>
        <v>463.8</v>
      </c>
      <c r="F4366">
        <f t="shared" si="68"/>
        <v>7</v>
      </c>
    </row>
    <row r="4367" spans="1:6" x14ac:dyDescent="0.3">
      <c r="A4367" t="s">
        <v>25398</v>
      </c>
      <c r="B4367" t="s">
        <v>25399</v>
      </c>
      <c r="C4367" t="s">
        <v>25400</v>
      </c>
      <c r="D4367" t="s">
        <v>48018</v>
      </c>
      <c r="E4367">
        <f>_xlfn.XLOOKUP(Append2[[#This Row],[CAS]],[1]!Append1[CAS],[1]!Append1[Tb],"",0)</f>
        <v>463.8</v>
      </c>
      <c r="F4367">
        <f t="shared" si="68"/>
        <v>7</v>
      </c>
    </row>
    <row r="4368" spans="1:6" x14ac:dyDescent="0.3">
      <c r="A4368" t="s">
        <v>38653</v>
      </c>
      <c r="B4368" t="s">
        <v>38654</v>
      </c>
      <c r="C4368" t="s">
        <v>38655</v>
      </c>
      <c r="D4368" t="s">
        <v>48018</v>
      </c>
      <c r="E4368">
        <f>_xlfn.XLOOKUP(Append2[[#This Row],[CAS]],[1]!Append1[CAS],[1]!Append1[Tb],"",0)</f>
        <v>463.8</v>
      </c>
      <c r="F4368">
        <f t="shared" si="68"/>
        <v>7</v>
      </c>
    </row>
    <row r="4369" spans="1:6" x14ac:dyDescent="0.3">
      <c r="A4369" t="s">
        <v>40041</v>
      </c>
      <c r="B4369" t="s">
        <v>40042</v>
      </c>
      <c r="C4369" t="s">
        <v>40043</v>
      </c>
      <c r="D4369" t="s">
        <v>48018</v>
      </c>
      <c r="E4369">
        <f>_xlfn.XLOOKUP(Append2[[#This Row],[CAS]],[1]!Append1[CAS],[1]!Append1[Tb],"",0)</f>
        <v>463.8</v>
      </c>
      <c r="F4369">
        <f t="shared" si="68"/>
        <v>7</v>
      </c>
    </row>
    <row r="4370" spans="1:6" x14ac:dyDescent="0.3">
      <c r="A4370" t="s">
        <v>19285</v>
      </c>
      <c r="B4370" t="s">
        <v>19286</v>
      </c>
      <c r="C4370" t="s">
        <v>19287</v>
      </c>
      <c r="D4370" t="s">
        <v>48018</v>
      </c>
      <c r="E4370">
        <f>_xlfn.XLOOKUP(Append2[[#This Row],[CAS]],[1]!Append1[CAS],[1]!Append1[Tb],"",0)</f>
        <v>464.18</v>
      </c>
      <c r="F4370">
        <f t="shared" si="68"/>
        <v>7</v>
      </c>
    </row>
    <row r="4371" spans="1:6" x14ac:dyDescent="0.3">
      <c r="A4371" t="s">
        <v>28893</v>
      </c>
      <c r="B4371" t="s">
        <v>28894</v>
      </c>
      <c r="C4371" t="s">
        <v>28895</v>
      </c>
      <c r="D4371" t="s">
        <v>48018</v>
      </c>
      <c r="E4371">
        <f>_xlfn.XLOOKUP(Append2[[#This Row],[CAS]],[1]!Append1[CAS],[1]!Append1[Tb],"",0)</f>
        <v>464.18</v>
      </c>
      <c r="F4371">
        <f t="shared" si="68"/>
        <v>7</v>
      </c>
    </row>
    <row r="4372" spans="1:6" x14ac:dyDescent="0.3">
      <c r="A4372" t="s">
        <v>22427</v>
      </c>
      <c r="B4372" t="s">
        <v>22428</v>
      </c>
      <c r="C4372" t="s">
        <v>22429</v>
      </c>
      <c r="D4372" t="s">
        <v>48018</v>
      </c>
      <c r="E4372">
        <f>_xlfn.XLOOKUP(Append2[[#This Row],[CAS]],[1]!Append1[CAS],[1]!Append1[Tb],"",0)</f>
        <v>464.24</v>
      </c>
      <c r="F4372">
        <f t="shared" si="68"/>
        <v>7</v>
      </c>
    </row>
    <row r="4373" spans="1:6" x14ac:dyDescent="0.3">
      <c r="A4373" t="s">
        <v>29870</v>
      </c>
      <c r="B4373" t="s">
        <v>29871</v>
      </c>
      <c r="C4373" t="s">
        <v>29872</v>
      </c>
      <c r="D4373" t="s">
        <v>48018</v>
      </c>
      <c r="E4373">
        <f>_xlfn.XLOOKUP(Append2[[#This Row],[CAS]],[1]!Append1[CAS],[1]!Append1[Tb],"",0)</f>
        <v>464.52</v>
      </c>
      <c r="F4373">
        <f t="shared" si="68"/>
        <v>7</v>
      </c>
    </row>
    <row r="4374" spans="1:6" x14ac:dyDescent="0.3">
      <c r="A4374" t="s">
        <v>21130</v>
      </c>
      <c r="B4374" t="s">
        <v>21131</v>
      </c>
      <c r="C4374" t="s">
        <v>21132</v>
      </c>
      <c r="D4374" t="s">
        <v>48018</v>
      </c>
      <c r="E4374">
        <f>_xlfn.XLOOKUP(Append2[[#This Row],[CAS]],[1]!Append1[CAS],[1]!Append1[Tb],"",0)</f>
        <v>464.92</v>
      </c>
      <c r="F4374">
        <f t="shared" si="68"/>
        <v>7</v>
      </c>
    </row>
    <row r="4375" spans="1:6" x14ac:dyDescent="0.3">
      <c r="A4375" t="s">
        <v>29644</v>
      </c>
      <c r="B4375" t="s">
        <v>29645</v>
      </c>
      <c r="C4375" t="s">
        <v>29646</v>
      </c>
      <c r="D4375" t="s">
        <v>48018</v>
      </c>
      <c r="E4375">
        <f>_xlfn.XLOOKUP(Append2[[#This Row],[CAS]],[1]!Append1[CAS],[1]!Append1[Tb],"",0)</f>
        <v>464.98</v>
      </c>
      <c r="F4375">
        <f t="shared" si="68"/>
        <v>7</v>
      </c>
    </row>
    <row r="4376" spans="1:6" hidden="1" x14ac:dyDescent="0.3">
      <c r="A4376" t="s">
        <v>13584</v>
      </c>
      <c r="B4376" t="s">
        <v>13585</v>
      </c>
      <c r="C4376" t="s">
        <v>13586</v>
      </c>
      <c r="D4376" t="s">
        <v>48027</v>
      </c>
      <c r="E4376">
        <f>_xlfn.XLOOKUP(Append2[[#This Row],[CAS]],[1]!Append1[CAS],[1]!Append1[Tb],"",0)</f>
        <v>544.15</v>
      </c>
      <c r="F4376">
        <f t="shared" si="68"/>
        <v>15</v>
      </c>
    </row>
    <row r="4377" spans="1:6" hidden="1" x14ac:dyDescent="0.3">
      <c r="A4377" t="s">
        <v>13587</v>
      </c>
      <c r="B4377" t="s">
        <v>13588</v>
      </c>
      <c r="C4377" t="s">
        <v>13589</v>
      </c>
      <c r="D4377" t="s">
        <v>48033</v>
      </c>
      <c r="E4377">
        <f>_xlfn.XLOOKUP(Append2[[#This Row],[CAS]],[1]!Append1[CAS],[1]!Append1[Tb],"",0)</f>
        <v>559.15</v>
      </c>
      <c r="F4377">
        <f t="shared" si="68"/>
        <v>16</v>
      </c>
    </row>
    <row r="4378" spans="1:6" hidden="1" x14ac:dyDescent="0.3">
      <c r="A4378" t="s">
        <v>13590</v>
      </c>
      <c r="B4378" t="s">
        <v>13591</v>
      </c>
      <c r="C4378" t="s">
        <v>13592</v>
      </c>
      <c r="D4378" t="s">
        <v>48032</v>
      </c>
      <c r="E4378">
        <f>_xlfn.XLOOKUP(Append2[[#This Row],[CAS]],[1]!Append1[CAS],[1]!Append1[Tb],"",0)</f>
        <v>603.15</v>
      </c>
      <c r="F4378">
        <f t="shared" si="68"/>
        <v>20</v>
      </c>
    </row>
    <row r="4379" spans="1:6" hidden="1" x14ac:dyDescent="0.3">
      <c r="A4379" t="s">
        <v>13593</v>
      </c>
      <c r="B4379" t="s">
        <v>13594</v>
      </c>
      <c r="C4379" t="s">
        <v>13595</v>
      </c>
      <c r="D4379" t="s">
        <v>48020</v>
      </c>
      <c r="E4379">
        <f>_xlfn.XLOOKUP(Append2[[#This Row],[CAS]],[1]!Append1[CAS],[1]!Append1[Tb],"",0)</f>
        <v>548.15</v>
      </c>
      <c r="F4379">
        <f t="shared" si="68"/>
        <v>13</v>
      </c>
    </row>
    <row r="4380" spans="1:6" x14ac:dyDescent="0.3">
      <c r="A4380" t="s">
        <v>22451</v>
      </c>
      <c r="B4380" t="s">
        <v>22452</v>
      </c>
      <c r="C4380" t="s">
        <v>22453</v>
      </c>
      <c r="D4380" t="s">
        <v>48018</v>
      </c>
      <c r="E4380">
        <f>_xlfn.XLOOKUP(Append2[[#This Row],[CAS]],[1]!Append1[CAS],[1]!Append1[Tb],"",0)</f>
        <v>465.02</v>
      </c>
      <c r="F4380">
        <f t="shared" si="68"/>
        <v>7</v>
      </c>
    </row>
    <row r="4381" spans="1:6" x14ac:dyDescent="0.3">
      <c r="A4381" t="s">
        <v>40470</v>
      </c>
      <c r="B4381" t="s">
        <v>40471</v>
      </c>
      <c r="C4381" t="s">
        <v>40472</v>
      </c>
      <c r="D4381" t="s">
        <v>48018</v>
      </c>
      <c r="E4381">
        <f>_xlfn.XLOOKUP(Append2[[#This Row],[CAS]],[1]!Append1[CAS],[1]!Append1[Tb],"",0)</f>
        <v>465.02</v>
      </c>
      <c r="F4381">
        <f t="shared" si="68"/>
        <v>7</v>
      </c>
    </row>
    <row r="4382" spans="1:6" x14ac:dyDescent="0.3">
      <c r="A4382" t="s">
        <v>27541</v>
      </c>
      <c r="B4382" t="s">
        <v>27542</v>
      </c>
      <c r="C4382" t="s">
        <v>27543</v>
      </c>
      <c r="D4382" t="s">
        <v>48018</v>
      </c>
      <c r="E4382">
        <f>_xlfn.XLOOKUP(Append2[[#This Row],[CAS]],[1]!Append1[CAS],[1]!Append1[Tb],"",0)</f>
        <v>467.06</v>
      </c>
      <c r="F4382">
        <f t="shared" si="68"/>
        <v>7</v>
      </c>
    </row>
    <row r="4383" spans="1:6" x14ac:dyDescent="0.3">
      <c r="A4383" t="s">
        <v>20873</v>
      </c>
      <c r="B4383" t="s">
        <v>20874</v>
      </c>
      <c r="C4383" t="s">
        <v>20875</v>
      </c>
      <c r="D4383" t="s">
        <v>48018</v>
      </c>
      <c r="E4383">
        <f>_xlfn.XLOOKUP(Append2[[#This Row],[CAS]],[1]!Append1[CAS],[1]!Append1[Tb],"",0)</f>
        <v>467.46</v>
      </c>
      <c r="F4383">
        <f t="shared" si="68"/>
        <v>7</v>
      </c>
    </row>
    <row r="4384" spans="1:6" x14ac:dyDescent="0.3">
      <c r="A4384" t="s">
        <v>2898</v>
      </c>
      <c r="B4384" t="s">
        <v>1196</v>
      </c>
      <c r="C4384" t="s">
        <v>1197</v>
      </c>
      <c r="D4384" t="s">
        <v>48018</v>
      </c>
      <c r="E4384">
        <f>_xlfn.XLOOKUP(Append2[[#This Row],[CAS]],[1]!Append1[CAS],[1]!Append1[Tb],"",0)</f>
        <v>467.5</v>
      </c>
      <c r="F4384">
        <f t="shared" si="68"/>
        <v>7</v>
      </c>
    </row>
    <row r="4385" spans="1:6" x14ac:dyDescent="0.3">
      <c r="A4385" t="s">
        <v>40969</v>
      </c>
      <c r="B4385" t="s">
        <v>40970</v>
      </c>
      <c r="C4385" t="s">
        <v>40971</v>
      </c>
      <c r="D4385" t="s">
        <v>48018</v>
      </c>
      <c r="E4385">
        <f>_xlfn.XLOOKUP(Append2[[#This Row],[CAS]],[1]!Append1[CAS],[1]!Append1[Tb],"",0)</f>
        <v>467.61</v>
      </c>
      <c r="F4385">
        <f t="shared" si="68"/>
        <v>7</v>
      </c>
    </row>
    <row r="4386" spans="1:6" x14ac:dyDescent="0.3">
      <c r="A4386" t="s">
        <v>18315</v>
      </c>
      <c r="B4386" t="s">
        <v>18316</v>
      </c>
      <c r="C4386" t="s">
        <v>18317</v>
      </c>
      <c r="D4386" t="s">
        <v>48018</v>
      </c>
      <c r="E4386">
        <f>_xlfn.XLOOKUP(Append2[[#This Row],[CAS]],[1]!Append1[CAS],[1]!Append1[Tb],"",0)</f>
        <v>467.64</v>
      </c>
      <c r="F4386">
        <f t="shared" si="68"/>
        <v>7</v>
      </c>
    </row>
    <row r="4387" spans="1:6" x14ac:dyDescent="0.3">
      <c r="A4387" t="s">
        <v>6711</v>
      </c>
      <c r="B4387" t="s">
        <v>6712</v>
      </c>
      <c r="C4387" t="s">
        <v>6713</v>
      </c>
      <c r="D4387" t="s">
        <v>48018</v>
      </c>
      <c r="E4387">
        <f>_xlfn.XLOOKUP(Append2[[#This Row],[CAS]],[1]!Append1[CAS],[1]!Append1[Tb],"",0)</f>
        <v>467.65</v>
      </c>
      <c r="F4387">
        <f t="shared" si="68"/>
        <v>7</v>
      </c>
    </row>
    <row r="4388" spans="1:6" x14ac:dyDescent="0.3">
      <c r="A4388" t="s">
        <v>18327</v>
      </c>
      <c r="B4388" t="s">
        <v>18328</v>
      </c>
      <c r="C4388" t="s">
        <v>18329</v>
      </c>
      <c r="D4388" t="s">
        <v>48018</v>
      </c>
      <c r="E4388">
        <f>_xlfn.XLOOKUP(Append2[[#This Row],[CAS]],[1]!Append1[CAS],[1]!Append1[Tb],"",0)</f>
        <v>467.71</v>
      </c>
      <c r="F4388">
        <f t="shared" si="68"/>
        <v>7</v>
      </c>
    </row>
    <row r="4389" spans="1:6" x14ac:dyDescent="0.3">
      <c r="A4389" t="s">
        <v>43051</v>
      </c>
      <c r="B4389" t="s">
        <v>43052</v>
      </c>
      <c r="C4389" t="s">
        <v>43053</v>
      </c>
      <c r="D4389" t="s">
        <v>48018</v>
      </c>
      <c r="E4389">
        <f>_xlfn.XLOOKUP(Append2[[#This Row],[CAS]],[1]!Append1[CAS],[1]!Append1[Tb],"",0)</f>
        <v>467.71</v>
      </c>
      <c r="F4389">
        <f t="shared" si="68"/>
        <v>7</v>
      </c>
    </row>
    <row r="4390" spans="1:6" x14ac:dyDescent="0.3">
      <c r="A4390" t="s">
        <v>30330</v>
      </c>
      <c r="B4390" t="s">
        <v>30331</v>
      </c>
      <c r="C4390" t="s">
        <v>30332</v>
      </c>
      <c r="D4390" t="s">
        <v>48018</v>
      </c>
      <c r="E4390">
        <f>_xlfn.XLOOKUP(Append2[[#This Row],[CAS]],[1]!Append1[CAS],[1]!Append1[Tb],"",0)</f>
        <v>468.15</v>
      </c>
      <c r="F4390">
        <f t="shared" si="68"/>
        <v>7</v>
      </c>
    </row>
    <row r="4391" spans="1:6" x14ac:dyDescent="0.3">
      <c r="A4391" t="s">
        <v>22387</v>
      </c>
      <c r="B4391" t="s">
        <v>22388</v>
      </c>
      <c r="C4391" t="s">
        <v>22389</v>
      </c>
      <c r="D4391" t="s">
        <v>48018</v>
      </c>
      <c r="E4391">
        <f>_xlfn.XLOOKUP(Append2[[#This Row],[CAS]],[1]!Append1[CAS],[1]!Append1[Tb],"",0)</f>
        <v>468.51</v>
      </c>
      <c r="F4391">
        <f t="shared" si="68"/>
        <v>7</v>
      </c>
    </row>
    <row r="4392" spans="1:6" x14ac:dyDescent="0.3">
      <c r="A4392" t="s">
        <v>9252</v>
      </c>
      <c r="B4392" t="s">
        <v>9253</v>
      </c>
      <c r="C4392" t="s">
        <v>9254</v>
      </c>
      <c r="D4392" t="s">
        <v>48018</v>
      </c>
      <c r="E4392">
        <f>_xlfn.XLOOKUP(Append2[[#This Row],[CAS]],[1]!Append1[CAS],[1]!Append1[Tb],"",0)</f>
        <v>468.6</v>
      </c>
      <c r="F4392">
        <f t="shared" si="68"/>
        <v>7</v>
      </c>
    </row>
    <row r="4393" spans="1:6" x14ac:dyDescent="0.3">
      <c r="A4393" t="s">
        <v>36720</v>
      </c>
      <c r="B4393" t="s">
        <v>36721</v>
      </c>
      <c r="C4393" t="s">
        <v>36722</v>
      </c>
      <c r="D4393" t="s">
        <v>48018</v>
      </c>
      <c r="E4393">
        <f>_xlfn.XLOOKUP(Append2[[#This Row],[CAS]],[1]!Append1[CAS],[1]!Append1[Tb],"",0)</f>
        <v>468.62</v>
      </c>
      <c r="F4393">
        <f t="shared" si="68"/>
        <v>7</v>
      </c>
    </row>
    <row r="4394" spans="1:6" x14ac:dyDescent="0.3">
      <c r="A4394" t="s">
        <v>8587</v>
      </c>
      <c r="B4394" t="s">
        <v>8588</v>
      </c>
      <c r="C4394" t="s">
        <v>8589</v>
      </c>
      <c r="D4394" t="s">
        <v>48018</v>
      </c>
      <c r="E4394">
        <f>_xlfn.XLOOKUP(Append2[[#This Row],[CAS]],[1]!Append1[CAS],[1]!Append1[Tb],"",0)</f>
        <v>468.65</v>
      </c>
      <c r="F4394">
        <f t="shared" si="68"/>
        <v>7</v>
      </c>
    </row>
    <row r="4395" spans="1:6" x14ac:dyDescent="0.3">
      <c r="A4395" t="s">
        <v>32167</v>
      </c>
      <c r="B4395" t="s">
        <v>32168</v>
      </c>
      <c r="C4395" t="s">
        <v>32169</v>
      </c>
      <c r="D4395" t="s">
        <v>48018</v>
      </c>
      <c r="E4395">
        <f>_xlfn.XLOOKUP(Append2[[#This Row],[CAS]],[1]!Append1[CAS],[1]!Append1[Tb],"",0)</f>
        <v>468.71</v>
      </c>
      <c r="F4395">
        <f t="shared" si="68"/>
        <v>7</v>
      </c>
    </row>
    <row r="4396" spans="1:6" x14ac:dyDescent="0.3">
      <c r="A4396" t="s">
        <v>40602</v>
      </c>
      <c r="B4396" t="s">
        <v>40603</v>
      </c>
      <c r="C4396" t="s">
        <v>40604</v>
      </c>
      <c r="D4396" t="s">
        <v>48018</v>
      </c>
      <c r="E4396">
        <f>_xlfn.XLOOKUP(Append2[[#This Row],[CAS]],[1]!Append1[CAS],[1]!Append1[Tb],"",0)</f>
        <v>468.99</v>
      </c>
      <c r="F4396">
        <f t="shared" si="68"/>
        <v>7</v>
      </c>
    </row>
    <row r="4397" spans="1:6" x14ac:dyDescent="0.3">
      <c r="A4397" t="s">
        <v>3392</v>
      </c>
      <c r="B4397" t="s">
        <v>2182</v>
      </c>
      <c r="C4397" t="s">
        <v>2183</v>
      </c>
      <c r="D4397" t="s">
        <v>48018</v>
      </c>
      <c r="E4397">
        <f>_xlfn.XLOOKUP(Append2[[#This Row],[CAS]],[1]!Append1[CAS],[1]!Append1[Tb],"",0)</f>
        <v>469.15</v>
      </c>
      <c r="F4397">
        <f t="shared" si="68"/>
        <v>7</v>
      </c>
    </row>
    <row r="4398" spans="1:6" x14ac:dyDescent="0.3">
      <c r="A4398" t="s">
        <v>25365</v>
      </c>
      <c r="B4398" t="s">
        <v>25366</v>
      </c>
      <c r="C4398" t="s">
        <v>25367</v>
      </c>
      <c r="D4398" t="s">
        <v>48018</v>
      </c>
      <c r="E4398">
        <f>_xlfn.XLOOKUP(Append2[[#This Row],[CAS]],[1]!Append1[CAS],[1]!Append1[Tb],"",0)</f>
        <v>469.65</v>
      </c>
      <c r="F4398">
        <f t="shared" si="68"/>
        <v>7</v>
      </c>
    </row>
    <row r="4399" spans="1:6" x14ac:dyDescent="0.3">
      <c r="A4399" t="s">
        <v>41633</v>
      </c>
      <c r="B4399" t="s">
        <v>41634</v>
      </c>
      <c r="C4399" t="s">
        <v>41635</v>
      </c>
      <c r="D4399" t="s">
        <v>48018</v>
      </c>
      <c r="E4399">
        <f>_xlfn.XLOOKUP(Append2[[#This Row],[CAS]],[1]!Append1[CAS],[1]!Append1[Tb],"",0)</f>
        <v>469.96</v>
      </c>
      <c r="F4399">
        <f t="shared" si="68"/>
        <v>7</v>
      </c>
    </row>
    <row r="4400" spans="1:6" x14ac:dyDescent="0.3">
      <c r="A4400" t="s">
        <v>33999</v>
      </c>
      <c r="B4400" t="s">
        <v>34000</v>
      </c>
      <c r="C4400" t="s">
        <v>34001</v>
      </c>
      <c r="D4400" t="s">
        <v>48018</v>
      </c>
      <c r="E4400">
        <f>_xlfn.XLOOKUP(Append2[[#This Row],[CAS]],[1]!Append1[CAS],[1]!Append1[Tb],"",0)</f>
        <v>470.1</v>
      </c>
      <c r="F4400">
        <f t="shared" si="68"/>
        <v>7</v>
      </c>
    </row>
    <row r="4401" spans="1:6" x14ac:dyDescent="0.3">
      <c r="A4401" t="s">
        <v>2729</v>
      </c>
      <c r="B4401" t="s">
        <v>858</v>
      </c>
      <c r="C4401" t="s">
        <v>859</v>
      </c>
      <c r="D4401" t="s">
        <v>48018</v>
      </c>
      <c r="E4401">
        <f>_xlfn.XLOOKUP(Append2[[#This Row],[CAS]],[1]!Append1[CAS],[1]!Append1[Tb],"",0)</f>
        <v>470.15</v>
      </c>
      <c r="F4401">
        <f t="shared" si="68"/>
        <v>7</v>
      </c>
    </row>
    <row r="4402" spans="1:6" x14ac:dyDescent="0.3">
      <c r="A4402" t="s">
        <v>10026</v>
      </c>
      <c r="B4402" t="s">
        <v>10027</v>
      </c>
      <c r="C4402" t="s">
        <v>10028</v>
      </c>
      <c r="D4402" t="s">
        <v>48018</v>
      </c>
      <c r="E4402">
        <f>_xlfn.XLOOKUP(Append2[[#This Row],[CAS]],[1]!Append1[CAS],[1]!Append1[Tb],"",0)</f>
        <v>470.15</v>
      </c>
      <c r="F4402">
        <f t="shared" si="68"/>
        <v>7</v>
      </c>
    </row>
    <row r="4403" spans="1:6" x14ac:dyDescent="0.3">
      <c r="A4403" t="s">
        <v>10445</v>
      </c>
      <c r="B4403" t="s">
        <v>10446</v>
      </c>
      <c r="C4403" t="s">
        <v>10447</v>
      </c>
      <c r="D4403" t="s">
        <v>48018</v>
      </c>
      <c r="E4403">
        <f>_xlfn.XLOOKUP(Append2[[#This Row],[CAS]],[1]!Append1[CAS],[1]!Append1[Tb],"",0)</f>
        <v>470.15</v>
      </c>
      <c r="F4403">
        <f t="shared" si="68"/>
        <v>7</v>
      </c>
    </row>
    <row r="4404" spans="1:6" x14ac:dyDescent="0.3">
      <c r="A4404" t="s">
        <v>33993</v>
      </c>
      <c r="B4404" t="s">
        <v>33994</v>
      </c>
      <c r="C4404" t="s">
        <v>33995</v>
      </c>
      <c r="D4404" t="s">
        <v>48018</v>
      </c>
      <c r="E4404">
        <f>_xlfn.XLOOKUP(Append2[[#This Row],[CAS]],[1]!Append1[CAS],[1]!Append1[Tb],"",0)</f>
        <v>470.54</v>
      </c>
      <c r="F4404">
        <f t="shared" si="68"/>
        <v>7</v>
      </c>
    </row>
    <row r="4405" spans="1:6" x14ac:dyDescent="0.3">
      <c r="A4405" t="s">
        <v>21238</v>
      </c>
      <c r="B4405" t="s">
        <v>21239</v>
      </c>
      <c r="C4405" t="s">
        <v>21240</v>
      </c>
      <c r="D4405" t="s">
        <v>48018</v>
      </c>
      <c r="E4405">
        <f>_xlfn.XLOOKUP(Append2[[#This Row],[CAS]],[1]!Append1[CAS],[1]!Append1[Tb],"",0)</f>
        <v>470.65</v>
      </c>
      <c r="F4405">
        <f t="shared" si="68"/>
        <v>7</v>
      </c>
    </row>
    <row r="4406" spans="1:6" x14ac:dyDescent="0.3">
      <c r="A4406" t="s">
        <v>24186</v>
      </c>
      <c r="B4406" t="s">
        <v>24187</v>
      </c>
      <c r="C4406" t="s">
        <v>24188</v>
      </c>
      <c r="D4406" t="s">
        <v>48018</v>
      </c>
      <c r="E4406">
        <f>_xlfn.XLOOKUP(Append2[[#This Row],[CAS]],[1]!Append1[CAS],[1]!Append1[Tb],"",0)</f>
        <v>470.65</v>
      </c>
      <c r="F4406">
        <f t="shared" si="68"/>
        <v>7</v>
      </c>
    </row>
    <row r="4407" spans="1:6" x14ac:dyDescent="0.3">
      <c r="A4407" t="s">
        <v>30291</v>
      </c>
      <c r="B4407" t="s">
        <v>30292</v>
      </c>
      <c r="C4407" t="s">
        <v>30293</v>
      </c>
      <c r="D4407" t="s">
        <v>48018</v>
      </c>
      <c r="E4407">
        <f>_xlfn.XLOOKUP(Append2[[#This Row],[CAS]],[1]!Append1[CAS],[1]!Append1[Tb],"",0)</f>
        <v>471.13</v>
      </c>
      <c r="F4407">
        <f t="shared" si="68"/>
        <v>7</v>
      </c>
    </row>
    <row r="4408" spans="1:6" x14ac:dyDescent="0.3">
      <c r="A4408" t="s">
        <v>29473</v>
      </c>
      <c r="B4408" t="s">
        <v>29474</v>
      </c>
      <c r="C4408" t="s">
        <v>29475</v>
      </c>
      <c r="D4408" t="s">
        <v>48018</v>
      </c>
      <c r="E4408">
        <f>_xlfn.XLOOKUP(Append2[[#This Row],[CAS]],[1]!Append1[CAS],[1]!Append1[Tb],"",0)</f>
        <v>471.85</v>
      </c>
      <c r="F4408">
        <f t="shared" si="68"/>
        <v>7</v>
      </c>
    </row>
    <row r="4409" spans="1:6" x14ac:dyDescent="0.3">
      <c r="A4409" t="s">
        <v>32109</v>
      </c>
      <c r="B4409" t="s">
        <v>32110</v>
      </c>
      <c r="C4409" t="s">
        <v>32111</v>
      </c>
      <c r="D4409" t="s">
        <v>48018</v>
      </c>
      <c r="E4409">
        <f>_xlfn.XLOOKUP(Append2[[#This Row],[CAS]],[1]!Append1[CAS],[1]!Append1[Tb],"",0)</f>
        <v>471.85</v>
      </c>
      <c r="F4409">
        <f t="shared" si="68"/>
        <v>7</v>
      </c>
    </row>
    <row r="4410" spans="1:6" x14ac:dyDescent="0.3">
      <c r="A4410" t="s">
        <v>16404</v>
      </c>
      <c r="B4410" t="s">
        <v>16405</v>
      </c>
      <c r="C4410" t="s">
        <v>16406</v>
      </c>
      <c r="D4410" t="s">
        <v>48018</v>
      </c>
      <c r="E4410">
        <f>_xlfn.XLOOKUP(Append2[[#This Row],[CAS]],[1]!Append1[CAS],[1]!Append1[Tb],"",0)</f>
        <v>472.54</v>
      </c>
      <c r="F4410">
        <f t="shared" si="68"/>
        <v>7</v>
      </c>
    </row>
    <row r="4411" spans="1:6" x14ac:dyDescent="0.3">
      <c r="A4411" t="s">
        <v>19952</v>
      </c>
      <c r="B4411" t="s">
        <v>19953</v>
      </c>
      <c r="C4411" t="s">
        <v>19954</v>
      </c>
      <c r="D4411" t="s">
        <v>48018</v>
      </c>
      <c r="E4411">
        <f>_xlfn.XLOOKUP(Append2[[#This Row],[CAS]],[1]!Append1[CAS],[1]!Append1[Tb],"",0)</f>
        <v>472.92</v>
      </c>
      <c r="F4411">
        <f t="shared" si="68"/>
        <v>7</v>
      </c>
    </row>
    <row r="4412" spans="1:6" x14ac:dyDescent="0.3">
      <c r="A4412" t="s">
        <v>26324</v>
      </c>
      <c r="B4412" t="s">
        <v>26325</v>
      </c>
      <c r="C4412" t="s">
        <v>26326</v>
      </c>
      <c r="D4412" t="s">
        <v>48018</v>
      </c>
      <c r="E4412">
        <f>_xlfn.XLOOKUP(Append2[[#This Row],[CAS]],[1]!Append1[CAS],[1]!Append1[Tb],"",0)</f>
        <v>472.97</v>
      </c>
      <c r="F4412">
        <f t="shared" si="68"/>
        <v>7</v>
      </c>
    </row>
    <row r="4413" spans="1:6" x14ac:dyDescent="0.3">
      <c r="A4413" t="s">
        <v>2498</v>
      </c>
      <c r="B4413" t="s">
        <v>396</v>
      </c>
      <c r="C4413" t="s">
        <v>397</v>
      </c>
      <c r="D4413" t="s">
        <v>48018</v>
      </c>
      <c r="E4413">
        <f>_xlfn.XLOOKUP(Append2[[#This Row],[CAS]],[1]!Append1[CAS],[1]!Append1[Tb],"",0)</f>
        <v>473.15</v>
      </c>
      <c r="F4413">
        <f t="shared" si="68"/>
        <v>7</v>
      </c>
    </row>
    <row r="4414" spans="1:6" x14ac:dyDescent="0.3">
      <c r="A4414" t="s">
        <v>34519</v>
      </c>
      <c r="B4414" t="s">
        <v>34520</v>
      </c>
      <c r="C4414" t="s">
        <v>34521</v>
      </c>
      <c r="D4414" t="s">
        <v>48018</v>
      </c>
      <c r="E4414">
        <f>_xlfn.XLOOKUP(Append2[[#This Row],[CAS]],[1]!Append1[CAS],[1]!Append1[Tb],"",0)</f>
        <v>473.33</v>
      </c>
      <c r="F4414">
        <f t="shared" si="68"/>
        <v>7</v>
      </c>
    </row>
    <row r="4415" spans="1:6" x14ac:dyDescent="0.3">
      <c r="A4415" t="s">
        <v>5664</v>
      </c>
      <c r="B4415" t="s">
        <v>5665</v>
      </c>
      <c r="C4415" t="s">
        <v>5666</v>
      </c>
      <c r="D4415" t="s">
        <v>48018</v>
      </c>
      <c r="E4415">
        <f>_xlfn.XLOOKUP(Append2[[#This Row],[CAS]],[1]!Append1[CAS],[1]!Append1[Tb],"",0)</f>
        <v>473.65</v>
      </c>
      <c r="F4415">
        <f t="shared" si="68"/>
        <v>7</v>
      </c>
    </row>
    <row r="4416" spans="1:6" x14ac:dyDescent="0.3">
      <c r="A4416" t="s">
        <v>19493</v>
      </c>
      <c r="B4416" t="s">
        <v>19494</v>
      </c>
      <c r="C4416" t="s">
        <v>19495</v>
      </c>
      <c r="D4416" t="s">
        <v>48018</v>
      </c>
      <c r="E4416">
        <f>_xlfn.XLOOKUP(Append2[[#This Row],[CAS]],[1]!Append1[CAS],[1]!Append1[Tb],"",0)</f>
        <v>473.92</v>
      </c>
      <c r="F4416">
        <f t="shared" si="68"/>
        <v>7</v>
      </c>
    </row>
    <row r="4417" spans="1:6" x14ac:dyDescent="0.3">
      <c r="A4417" t="s">
        <v>19502</v>
      </c>
      <c r="B4417" t="s">
        <v>19503</v>
      </c>
      <c r="C4417" t="s">
        <v>19504</v>
      </c>
      <c r="D4417" t="s">
        <v>48018</v>
      </c>
      <c r="E4417">
        <f>_xlfn.XLOOKUP(Append2[[#This Row],[CAS]],[1]!Append1[CAS],[1]!Append1[Tb],"",0)</f>
        <v>473.92</v>
      </c>
      <c r="F4417">
        <f t="shared" si="68"/>
        <v>7</v>
      </c>
    </row>
    <row r="4418" spans="1:6" x14ac:dyDescent="0.3">
      <c r="A4418" t="s">
        <v>19520</v>
      </c>
      <c r="B4418" t="s">
        <v>19521</v>
      </c>
      <c r="C4418" t="s">
        <v>19522</v>
      </c>
      <c r="D4418" t="s">
        <v>48018</v>
      </c>
      <c r="E4418">
        <f>_xlfn.XLOOKUP(Append2[[#This Row],[CAS]],[1]!Append1[CAS],[1]!Append1[Tb],"",0)</f>
        <v>473.92</v>
      </c>
      <c r="F4418">
        <f t="shared" ref="F4418:F4481" si="69">LEN(C4418)-LEN(SUBSTITUTE(C4418,"C",""))</f>
        <v>7</v>
      </c>
    </row>
    <row r="4419" spans="1:6" x14ac:dyDescent="0.3">
      <c r="A4419" t="s">
        <v>35630</v>
      </c>
      <c r="B4419" t="s">
        <v>35631</v>
      </c>
      <c r="C4419" t="s">
        <v>35632</v>
      </c>
      <c r="D4419" t="s">
        <v>48018</v>
      </c>
      <c r="E4419">
        <f>_xlfn.XLOOKUP(Append2[[#This Row],[CAS]],[1]!Append1[CAS],[1]!Append1[Tb],"",0)</f>
        <v>473.92</v>
      </c>
      <c r="F4419">
        <f t="shared" si="69"/>
        <v>7</v>
      </c>
    </row>
    <row r="4420" spans="1:6" x14ac:dyDescent="0.3">
      <c r="A4420" t="s">
        <v>40449</v>
      </c>
      <c r="B4420" t="s">
        <v>40450</v>
      </c>
      <c r="C4420" t="s">
        <v>40451</v>
      </c>
      <c r="D4420" t="s">
        <v>48018</v>
      </c>
      <c r="E4420">
        <f>_xlfn.XLOOKUP(Append2[[#This Row],[CAS]],[1]!Append1[CAS],[1]!Append1[Tb],"",0)</f>
        <v>473.92</v>
      </c>
      <c r="F4420">
        <f t="shared" si="69"/>
        <v>7</v>
      </c>
    </row>
    <row r="4421" spans="1:6" x14ac:dyDescent="0.3">
      <c r="A4421" t="s">
        <v>32923</v>
      </c>
      <c r="B4421" t="s">
        <v>32924</v>
      </c>
      <c r="C4421" t="s">
        <v>32925</v>
      </c>
      <c r="D4421" t="s">
        <v>48018</v>
      </c>
      <c r="E4421">
        <f>_xlfn.XLOOKUP(Append2[[#This Row],[CAS]],[1]!Append1[CAS],[1]!Append1[Tb],"",0)</f>
        <v>474.09</v>
      </c>
      <c r="F4421">
        <f t="shared" si="69"/>
        <v>7</v>
      </c>
    </row>
    <row r="4422" spans="1:6" x14ac:dyDescent="0.3">
      <c r="A4422" t="s">
        <v>6753</v>
      </c>
      <c r="B4422" t="s">
        <v>6754</v>
      </c>
      <c r="C4422" t="s">
        <v>6755</v>
      </c>
      <c r="D4422" t="s">
        <v>48018</v>
      </c>
      <c r="E4422">
        <f>_xlfn.XLOOKUP(Append2[[#This Row],[CAS]],[1]!Append1[CAS],[1]!Append1[Tb],"",0)</f>
        <v>474.15</v>
      </c>
      <c r="F4422">
        <f t="shared" si="69"/>
        <v>7</v>
      </c>
    </row>
    <row r="4423" spans="1:6" x14ac:dyDescent="0.3">
      <c r="A4423" t="s">
        <v>21036</v>
      </c>
      <c r="B4423" t="s">
        <v>21037</v>
      </c>
      <c r="C4423" t="s">
        <v>21038</v>
      </c>
      <c r="D4423" t="s">
        <v>48018</v>
      </c>
      <c r="E4423">
        <f>_xlfn.XLOOKUP(Append2[[#This Row],[CAS]],[1]!Append1[CAS],[1]!Append1[Tb],"",0)</f>
        <v>474.19</v>
      </c>
      <c r="F4423">
        <f t="shared" si="69"/>
        <v>7</v>
      </c>
    </row>
    <row r="4424" spans="1:6" x14ac:dyDescent="0.3">
      <c r="A4424" t="s">
        <v>23840</v>
      </c>
      <c r="B4424" t="s">
        <v>23841</v>
      </c>
      <c r="C4424" t="s">
        <v>23842</v>
      </c>
      <c r="D4424" t="s">
        <v>48018</v>
      </c>
      <c r="E4424">
        <f>_xlfn.XLOOKUP(Append2[[#This Row],[CAS]],[1]!Append1[CAS],[1]!Append1[Tb],"",0)</f>
        <v>474.24</v>
      </c>
      <c r="F4424">
        <f t="shared" si="69"/>
        <v>7</v>
      </c>
    </row>
    <row r="4425" spans="1:6" x14ac:dyDescent="0.3">
      <c r="A4425" t="s">
        <v>19544</v>
      </c>
      <c r="B4425" t="s">
        <v>19545</v>
      </c>
      <c r="C4425" t="s">
        <v>19546</v>
      </c>
      <c r="D4425" t="s">
        <v>48018</v>
      </c>
      <c r="E4425">
        <f>_xlfn.XLOOKUP(Append2[[#This Row],[CAS]],[1]!Append1[CAS],[1]!Append1[Tb],"",0)</f>
        <v>474.36</v>
      </c>
      <c r="F4425">
        <f t="shared" si="69"/>
        <v>7</v>
      </c>
    </row>
    <row r="4426" spans="1:6" x14ac:dyDescent="0.3">
      <c r="A4426" t="s">
        <v>28320</v>
      </c>
      <c r="B4426" t="s">
        <v>28321</v>
      </c>
      <c r="C4426" t="s">
        <v>28322</v>
      </c>
      <c r="D4426" t="s">
        <v>48018</v>
      </c>
      <c r="E4426">
        <f>_xlfn.XLOOKUP(Append2[[#This Row],[CAS]],[1]!Append1[CAS],[1]!Append1[Tb],"",0)</f>
        <v>474.36</v>
      </c>
      <c r="F4426">
        <f t="shared" si="69"/>
        <v>7</v>
      </c>
    </row>
    <row r="4427" spans="1:6" x14ac:dyDescent="0.3">
      <c r="A4427" t="s">
        <v>31469</v>
      </c>
      <c r="B4427" t="s">
        <v>31470</v>
      </c>
      <c r="C4427" t="s">
        <v>31471</v>
      </c>
      <c r="D4427" t="s">
        <v>48018</v>
      </c>
      <c r="E4427">
        <f>_xlfn.XLOOKUP(Append2[[#This Row],[CAS]],[1]!Append1[CAS],[1]!Append1[Tb],"",0)</f>
        <v>474.99</v>
      </c>
      <c r="F4427">
        <f t="shared" si="69"/>
        <v>7</v>
      </c>
    </row>
    <row r="4428" spans="1:6" x14ac:dyDescent="0.3">
      <c r="A4428" t="s">
        <v>2728</v>
      </c>
      <c r="B4428" t="s">
        <v>856</v>
      </c>
      <c r="C4428" t="s">
        <v>857</v>
      </c>
      <c r="D4428" t="s">
        <v>48018</v>
      </c>
      <c r="E4428">
        <f>_xlfn.XLOOKUP(Append2[[#This Row],[CAS]],[1]!Append1[CAS],[1]!Append1[Tb],"",0)</f>
        <v>475.15</v>
      </c>
      <c r="F4428">
        <f t="shared" si="69"/>
        <v>7</v>
      </c>
    </row>
    <row r="4429" spans="1:6" x14ac:dyDescent="0.3">
      <c r="A4429" t="s">
        <v>15201</v>
      </c>
      <c r="B4429" t="s">
        <v>15202</v>
      </c>
      <c r="C4429" t="s">
        <v>15203</v>
      </c>
      <c r="D4429" t="s">
        <v>48018</v>
      </c>
      <c r="E4429">
        <f>_xlfn.XLOOKUP(Append2[[#This Row],[CAS]],[1]!Append1[CAS],[1]!Append1[Tb],"",0)</f>
        <v>475.15</v>
      </c>
      <c r="F4429">
        <f t="shared" si="69"/>
        <v>7</v>
      </c>
    </row>
    <row r="4430" spans="1:6" x14ac:dyDescent="0.3">
      <c r="A4430" t="s">
        <v>23553</v>
      </c>
      <c r="B4430" t="s">
        <v>23554</v>
      </c>
      <c r="C4430" t="s">
        <v>23555</v>
      </c>
      <c r="D4430" t="s">
        <v>48018</v>
      </c>
      <c r="E4430">
        <f>_xlfn.XLOOKUP(Append2[[#This Row],[CAS]],[1]!Append1[CAS],[1]!Append1[Tb],"",0)</f>
        <v>475.39</v>
      </c>
      <c r="F4430">
        <f t="shared" si="69"/>
        <v>7</v>
      </c>
    </row>
    <row r="4431" spans="1:6" x14ac:dyDescent="0.3">
      <c r="A4431" t="s">
        <v>42008</v>
      </c>
      <c r="B4431" t="s">
        <v>42009</v>
      </c>
      <c r="C4431" t="s">
        <v>42010</v>
      </c>
      <c r="D4431" t="s">
        <v>48018</v>
      </c>
      <c r="E4431">
        <f>_xlfn.XLOOKUP(Append2[[#This Row],[CAS]],[1]!Append1[CAS],[1]!Append1[Tb],"",0)</f>
        <v>475.39</v>
      </c>
      <c r="F4431">
        <f t="shared" si="69"/>
        <v>7</v>
      </c>
    </row>
    <row r="4432" spans="1:6" x14ac:dyDescent="0.3">
      <c r="A4432" t="s">
        <v>35114</v>
      </c>
      <c r="B4432" t="s">
        <v>35115</v>
      </c>
      <c r="C4432" t="s">
        <v>35116</v>
      </c>
      <c r="D4432" t="s">
        <v>48018</v>
      </c>
      <c r="E4432">
        <f>_xlfn.XLOOKUP(Append2[[#This Row],[CAS]],[1]!Append1[CAS],[1]!Append1[Tb],"",0)</f>
        <v>475.56</v>
      </c>
      <c r="F4432">
        <f t="shared" si="69"/>
        <v>7</v>
      </c>
    </row>
    <row r="4433" spans="1:6" x14ac:dyDescent="0.3">
      <c r="A4433" t="s">
        <v>32557</v>
      </c>
      <c r="B4433" t="s">
        <v>32558</v>
      </c>
      <c r="C4433" t="s">
        <v>32559</v>
      </c>
      <c r="D4433" t="s">
        <v>48018</v>
      </c>
      <c r="E4433">
        <f>_xlfn.XLOOKUP(Append2[[#This Row],[CAS]],[1]!Append1[CAS],[1]!Append1[Tb],"",0)</f>
        <v>475.63</v>
      </c>
      <c r="F4433">
        <f t="shared" si="69"/>
        <v>7</v>
      </c>
    </row>
    <row r="4434" spans="1:6" x14ac:dyDescent="0.3">
      <c r="A4434" t="s">
        <v>32935</v>
      </c>
      <c r="B4434" t="s">
        <v>32936</v>
      </c>
      <c r="C4434" t="s">
        <v>32937</v>
      </c>
      <c r="D4434" t="s">
        <v>48018</v>
      </c>
      <c r="E4434">
        <f>_xlfn.XLOOKUP(Append2[[#This Row],[CAS]],[1]!Append1[CAS],[1]!Append1[Tb],"",0)</f>
        <v>475.76</v>
      </c>
      <c r="F4434">
        <f t="shared" si="69"/>
        <v>7</v>
      </c>
    </row>
    <row r="4435" spans="1:6" x14ac:dyDescent="0.3">
      <c r="A4435" t="s">
        <v>46289</v>
      </c>
      <c r="B4435" t="s">
        <v>46290</v>
      </c>
      <c r="C4435" t="s">
        <v>46291</v>
      </c>
      <c r="D4435" t="s">
        <v>48018</v>
      </c>
      <c r="E4435">
        <f>_xlfn.XLOOKUP(Append2[[#This Row],[CAS]],[1]!Append1[CAS],[1]!Append1[Tb],"",0)</f>
        <v>475.76</v>
      </c>
      <c r="F4435">
        <f t="shared" si="69"/>
        <v>7</v>
      </c>
    </row>
    <row r="4436" spans="1:6" x14ac:dyDescent="0.3">
      <c r="A4436" t="s">
        <v>4736</v>
      </c>
      <c r="B4436" t="s">
        <v>4737</v>
      </c>
      <c r="C4436" t="s">
        <v>4738</v>
      </c>
      <c r="D4436" t="s">
        <v>48018</v>
      </c>
      <c r="E4436">
        <f>_xlfn.XLOOKUP(Append2[[#This Row],[CAS]],[1]!Append1[CAS],[1]!Append1[Tb],"",0)</f>
        <v>476.15</v>
      </c>
      <c r="F4436">
        <f t="shared" si="69"/>
        <v>7</v>
      </c>
    </row>
    <row r="4437" spans="1:6" x14ac:dyDescent="0.3">
      <c r="A4437" t="s">
        <v>27315</v>
      </c>
      <c r="B4437" t="s">
        <v>27316</v>
      </c>
      <c r="C4437" t="s">
        <v>27317</v>
      </c>
      <c r="D4437" t="s">
        <v>48018</v>
      </c>
      <c r="E4437">
        <f>_xlfn.XLOOKUP(Append2[[#This Row],[CAS]],[1]!Append1[CAS],[1]!Append1[Tb],"",0)</f>
        <v>476.2</v>
      </c>
      <c r="F4437">
        <f t="shared" si="69"/>
        <v>7</v>
      </c>
    </row>
    <row r="4438" spans="1:6" x14ac:dyDescent="0.3">
      <c r="A4438" t="s">
        <v>38226</v>
      </c>
      <c r="B4438" t="s">
        <v>38227</v>
      </c>
      <c r="C4438" t="s">
        <v>38228</v>
      </c>
      <c r="D4438" t="s">
        <v>48018</v>
      </c>
      <c r="E4438">
        <f>_xlfn.XLOOKUP(Append2[[#This Row],[CAS]],[1]!Append1[CAS],[1]!Append1[Tb],"",0)</f>
        <v>476.24</v>
      </c>
      <c r="F4438">
        <f t="shared" si="69"/>
        <v>7</v>
      </c>
    </row>
    <row r="4439" spans="1:6" x14ac:dyDescent="0.3">
      <c r="A4439" t="s">
        <v>8260</v>
      </c>
      <c r="B4439" t="s">
        <v>8261</v>
      </c>
      <c r="C4439" t="s">
        <v>8262</v>
      </c>
      <c r="D4439" t="s">
        <v>48018</v>
      </c>
      <c r="E4439">
        <f>_xlfn.XLOOKUP(Append2[[#This Row],[CAS]],[1]!Append1[CAS],[1]!Append1[Tb],"",0)</f>
        <v>476.65</v>
      </c>
      <c r="F4439">
        <f t="shared" si="69"/>
        <v>7</v>
      </c>
    </row>
    <row r="4440" spans="1:6" x14ac:dyDescent="0.3">
      <c r="A4440" t="s">
        <v>37144</v>
      </c>
      <c r="B4440" t="s">
        <v>37145</v>
      </c>
      <c r="C4440" t="s">
        <v>37146</v>
      </c>
      <c r="D4440" t="s">
        <v>48018</v>
      </c>
      <c r="E4440">
        <f>_xlfn.XLOOKUP(Append2[[#This Row],[CAS]],[1]!Append1[CAS],[1]!Append1[Tb],"",0)</f>
        <v>476.69</v>
      </c>
      <c r="F4440">
        <f t="shared" si="69"/>
        <v>7</v>
      </c>
    </row>
    <row r="4441" spans="1:6" x14ac:dyDescent="0.3">
      <c r="A4441" t="s">
        <v>7336</v>
      </c>
      <c r="B4441" t="s">
        <v>7337</v>
      </c>
      <c r="C4441" t="s">
        <v>7338</v>
      </c>
      <c r="D4441" t="s">
        <v>48018</v>
      </c>
      <c r="E4441">
        <f>_xlfn.XLOOKUP(Append2[[#This Row],[CAS]],[1]!Append1[CAS],[1]!Append1[Tb],"",0)</f>
        <v>476.7</v>
      </c>
      <c r="F4441">
        <f t="shared" si="69"/>
        <v>7</v>
      </c>
    </row>
    <row r="4442" spans="1:6" x14ac:dyDescent="0.3">
      <c r="A4442" t="s">
        <v>6906</v>
      </c>
      <c r="B4442" t="s">
        <v>6907</v>
      </c>
      <c r="C4442" t="s">
        <v>6908</v>
      </c>
      <c r="D4442" t="s">
        <v>48018</v>
      </c>
      <c r="E4442">
        <f>_xlfn.XLOOKUP(Append2[[#This Row],[CAS]],[1]!Append1[CAS],[1]!Append1[Tb],"",0)</f>
        <v>477.15</v>
      </c>
      <c r="F4442">
        <f t="shared" si="69"/>
        <v>7</v>
      </c>
    </row>
    <row r="4443" spans="1:6" x14ac:dyDescent="0.3">
      <c r="A4443" t="s">
        <v>20834</v>
      </c>
      <c r="B4443" t="s">
        <v>20835</v>
      </c>
      <c r="C4443" t="s">
        <v>20836</v>
      </c>
      <c r="D4443" t="s">
        <v>48018</v>
      </c>
      <c r="E4443">
        <f>_xlfn.XLOOKUP(Append2[[#This Row],[CAS]],[1]!Append1[CAS],[1]!Append1[Tb],"",0)</f>
        <v>477.28</v>
      </c>
      <c r="F4443">
        <f t="shared" si="69"/>
        <v>7</v>
      </c>
    </row>
    <row r="4444" spans="1:6" x14ac:dyDescent="0.3">
      <c r="A4444" t="s">
        <v>36008</v>
      </c>
      <c r="B4444" t="s">
        <v>36009</v>
      </c>
      <c r="C4444" t="s">
        <v>36010</v>
      </c>
      <c r="D4444" t="s">
        <v>48018</v>
      </c>
      <c r="E4444">
        <f>_xlfn.XLOOKUP(Append2[[#This Row],[CAS]],[1]!Append1[CAS],[1]!Append1[Tb],"",0)</f>
        <v>477.32</v>
      </c>
      <c r="F4444">
        <f t="shared" si="69"/>
        <v>7</v>
      </c>
    </row>
    <row r="4445" spans="1:6" x14ac:dyDescent="0.3">
      <c r="A4445" t="s">
        <v>17376</v>
      </c>
      <c r="B4445" t="s">
        <v>17377</v>
      </c>
      <c r="C4445" t="s">
        <v>17378</v>
      </c>
      <c r="D4445" t="s">
        <v>48018</v>
      </c>
      <c r="E4445">
        <f>_xlfn.XLOOKUP(Append2[[#This Row],[CAS]],[1]!Append1[CAS],[1]!Append1[Tb],"",0)</f>
        <v>477.4</v>
      </c>
      <c r="F4445">
        <f t="shared" si="69"/>
        <v>7</v>
      </c>
    </row>
    <row r="4446" spans="1:6" x14ac:dyDescent="0.3">
      <c r="A4446" t="s">
        <v>22652</v>
      </c>
      <c r="B4446" t="s">
        <v>22653</v>
      </c>
      <c r="C4446" t="s">
        <v>22654</v>
      </c>
      <c r="D4446" t="s">
        <v>48018</v>
      </c>
      <c r="E4446">
        <f>_xlfn.XLOOKUP(Append2[[#This Row],[CAS]],[1]!Append1[CAS],[1]!Append1[Tb],"",0)</f>
        <v>477.41</v>
      </c>
      <c r="F4446">
        <f t="shared" si="69"/>
        <v>7</v>
      </c>
    </row>
    <row r="4447" spans="1:6" x14ac:dyDescent="0.3">
      <c r="A4447" t="s">
        <v>3022</v>
      </c>
      <c r="B4447" t="s">
        <v>1444</v>
      </c>
      <c r="C4447" t="s">
        <v>1445</v>
      </c>
      <c r="D4447" t="s">
        <v>48018</v>
      </c>
      <c r="E4447">
        <f>_xlfn.XLOOKUP(Append2[[#This Row],[CAS]],[1]!Append1[CAS],[1]!Append1[Tb],"",0)</f>
        <v>478.15</v>
      </c>
      <c r="F4447">
        <f t="shared" si="69"/>
        <v>7</v>
      </c>
    </row>
    <row r="4448" spans="1:6" x14ac:dyDescent="0.3">
      <c r="A4448" t="s">
        <v>12346</v>
      </c>
      <c r="B4448" t="s">
        <v>12347</v>
      </c>
      <c r="C4448" t="s">
        <v>12348</v>
      </c>
      <c r="D4448" t="s">
        <v>48018</v>
      </c>
      <c r="E4448">
        <f>_xlfn.XLOOKUP(Append2[[#This Row],[CAS]],[1]!Append1[CAS],[1]!Append1[Tb],"",0)</f>
        <v>478.15</v>
      </c>
      <c r="F4448">
        <f t="shared" si="69"/>
        <v>7</v>
      </c>
    </row>
    <row r="4449" spans="1:6" x14ac:dyDescent="0.3">
      <c r="A4449" t="s">
        <v>15300</v>
      </c>
      <c r="B4449" t="s">
        <v>15301</v>
      </c>
      <c r="C4449" t="s">
        <v>15302</v>
      </c>
      <c r="D4449" t="s">
        <v>48018</v>
      </c>
      <c r="E4449">
        <f>_xlfn.XLOOKUP(Append2[[#This Row],[CAS]],[1]!Append1[CAS],[1]!Append1[Tb],"",0)</f>
        <v>478.15</v>
      </c>
      <c r="F4449">
        <f t="shared" si="69"/>
        <v>7</v>
      </c>
    </row>
    <row r="4450" spans="1:6" x14ac:dyDescent="0.3">
      <c r="A4450" t="s">
        <v>19745</v>
      </c>
      <c r="B4450" t="s">
        <v>19746</v>
      </c>
      <c r="C4450" t="s">
        <v>19747</v>
      </c>
      <c r="D4450" t="s">
        <v>48018</v>
      </c>
      <c r="E4450">
        <f>_xlfn.XLOOKUP(Append2[[#This Row],[CAS]],[1]!Append1[CAS],[1]!Append1[Tb],"",0)</f>
        <v>478.27</v>
      </c>
      <c r="F4450">
        <f t="shared" si="69"/>
        <v>7</v>
      </c>
    </row>
    <row r="4451" spans="1:6" x14ac:dyDescent="0.3">
      <c r="A4451" t="s">
        <v>19748</v>
      </c>
      <c r="B4451" t="s">
        <v>19749</v>
      </c>
      <c r="C4451" t="s">
        <v>19750</v>
      </c>
      <c r="D4451" t="s">
        <v>48018</v>
      </c>
      <c r="E4451">
        <f>_xlfn.XLOOKUP(Append2[[#This Row],[CAS]],[1]!Append1[CAS],[1]!Append1[Tb],"",0)</f>
        <v>478.27</v>
      </c>
      <c r="F4451">
        <f t="shared" si="69"/>
        <v>7</v>
      </c>
    </row>
    <row r="4452" spans="1:6" x14ac:dyDescent="0.3">
      <c r="A4452" t="s">
        <v>20491</v>
      </c>
      <c r="B4452" t="s">
        <v>20492</v>
      </c>
      <c r="C4452" t="s">
        <v>20493</v>
      </c>
      <c r="D4452" t="s">
        <v>48018</v>
      </c>
      <c r="E4452">
        <f>_xlfn.XLOOKUP(Append2[[#This Row],[CAS]],[1]!Append1[CAS],[1]!Append1[Tb],"",0)</f>
        <v>478.83</v>
      </c>
      <c r="F4452">
        <f t="shared" si="69"/>
        <v>7</v>
      </c>
    </row>
    <row r="4453" spans="1:6" x14ac:dyDescent="0.3">
      <c r="A4453" t="s">
        <v>29563</v>
      </c>
      <c r="B4453" t="s">
        <v>29564</v>
      </c>
      <c r="C4453" t="s">
        <v>29565</v>
      </c>
      <c r="D4453" t="s">
        <v>48018</v>
      </c>
      <c r="E4453">
        <f>_xlfn.XLOOKUP(Append2[[#This Row],[CAS]],[1]!Append1[CAS],[1]!Append1[Tb],"",0)</f>
        <v>479.07</v>
      </c>
      <c r="F4453">
        <f t="shared" si="69"/>
        <v>7</v>
      </c>
    </row>
    <row r="4454" spans="1:6" x14ac:dyDescent="0.3">
      <c r="A4454" t="s">
        <v>9381</v>
      </c>
      <c r="B4454" t="s">
        <v>9382</v>
      </c>
      <c r="C4454" t="s">
        <v>9383</v>
      </c>
      <c r="D4454" t="s">
        <v>48018</v>
      </c>
      <c r="E4454">
        <f>_xlfn.XLOOKUP(Append2[[#This Row],[CAS]],[1]!Append1[CAS],[1]!Append1[Tb],"",0)</f>
        <v>479.15</v>
      </c>
      <c r="F4454">
        <f t="shared" si="69"/>
        <v>7</v>
      </c>
    </row>
    <row r="4455" spans="1:6" x14ac:dyDescent="0.3">
      <c r="A4455" t="s">
        <v>23610</v>
      </c>
      <c r="B4455" t="s">
        <v>23611</v>
      </c>
      <c r="C4455" t="s">
        <v>23612</v>
      </c>
      <c r="D4455" t="s">
        <v>48018</v>
      </c>
      <c r="E4455">
        <f>_xlfn.XLOOKUP(Append2[[#This Row],[CAS]],[1]!Append1[CAS],[1]!Append1[Tb],"",0)</f>
        <v>479.66</v>
      </c>
      <c r="F4455">
        <f t="shared" si="69"/>
        <v>7</v>
      </c>
    </row>
    <row r="4456" spans="1:6" x14ac:dyDescent="0.3">
      <c r="A4456" t="s">
        <v>32392</v>
      </c>
      <c r="B4456" t="s">
        <v>32393</v>
      </c>
      <c r="C4456" t="s">
        <v>32394</v>
      </c>
      <c r="D4456" t="s">
        <v>48018</v>
      </c>
      <c r="E4456">
        <f>_xlfn.XLOOKUP(Append2[[#This Row],[CAS]],[1]!Append1[CAS],[1]!Append1[Tb],"",0)</f>
        <v>479.66</v>
      </c>
      <c r="F4456">
        <f t="shared" si="69"/>
        <v>7</v>
      </c>
    </row>
    <row r="4457" spans="1:6" x14ac:dyDescent="0.3">
      <c r="A4457" t="s">
        <v>21595</v>
      </c>
      <c r="B4457" t="s">
        <v>21596</v>
      </c>
      <c r="C4457" t="s">
        <v>21597</v>
      </c>
      <c r="D4457" t="s">
        <v>48018</v>
      </c>
      <c r="E4457">
        <f>_xlfn.XLOOKUP(Append2[[#This Row],[CAS]],[1]!Append1[CAS],[1]!Append1[Tb],"",0)</f>
        <v>480.36</v>
      </c>
      <c r="F4457">
        <f t="shared" si="69"/>
        <v>7</v>
      </c>
    </row>
    <row r="4458" spans="1:6" x14ac:dyDescent="0.3">
      <c r="A4458" t="s">
        <v>16332</v>
      </c>
      <c r="B4458" t="s">
        <v>16333</v>
      </c>
      <c r="C4458" t="s">
        <v>16334</v>
      </c>
      <c r="D4458" t="s">
        <v>48018</v>
      </c>
      <c r="E4458">
        <f>_xlfn.XLOOKUP(Append2[[#This Row],[CAS]],[1]!Append1[CAS],[1]!Append1[Tb],"",0)</f>
        <v>480.55</v>
      </c>
      <c r="F4458">
        <f t="shared" si="69"/>
        <v>7</v>
      </c>
    </row>
    <row r="4459" spans="1:6" x14ac:dyDescent="0.3">
      <c r="A4459" t="s">
        <v>28851</v>
      </c>
      <c r="B4459" t="s">
        <v>28852</v>
      </c>
      <c r="C4459" t="s">
        <v>28853</v>
      </c>
      <c r="D4459" t="s">
        <v>48018</v>
      </c>
      <c r="E4459">
        <f>_xlfn.XLOOKUP(Append2[[#This Row],[CAS]],[1]!Append1[CAS],[1]!Append1[Tb],"",0)</f>
        <v>480.55</v>
      </c>
      <c r="F4459">
        <f t="shared" si="69"/>
        <v>7</v>
      </c>
    </row>
    <row r="4460" spans="1:6" x14ac:dyDescent="0.3">
      <c r="A4460" t="s">
        <v>44594</v>
      </c>
      <c r="B4460" t="s">
        <v>44595</v>
      </c>
      <c r="C4460" t="s">
        <v>44596</v>
      </c>
      <c r="D4460" t="s">
        <v>48018</v>
      </c>
      <c r="E4460">
        <f>_xlfn.XLOOKUP(Append2[[#This Row],[CAS]],[1]!Append1[CAS],[1]!Append1[Tb],"",0)</f>
        <v>480.97</v>
      </c>
      <c r="F4460">
        <f t="shared" si="69"/>
        <v>7</v>
      </c>
    </row>
    <row r="4461" spans="1:6" x14ac:dyDescent="0.3">
      <c r="A4461" t="s">
        <v>33277</v>
      </c>
      <c r="B4461" t="s">
        <v>33278</v>
      </c>
      <c r="C4461" t="s">
        <v>33279</v>
      </c>
      <c r="D4461" t="s">
        <v>48018</v>
      </c>
      <c r="E4461">
        <f>_xlfn.XLOOKUP(Append2[[#This Row],[CAS]],[1]!Append1[CAS],[1]!Append1[Tb],"",0)</f>
        <v>481.03</v>
      </c>
      <c r="F4461">
        <f t="shared" si="69"/>
        <v>7</v>
      </c>
    </row>
    <row r="4462" spans="1:6" x14ac:dyDescent="0.3">
      <c r="A4462" t="s">
        <v>4109</v>
      </c>
      <c r="B4462" t="s">
        <v>4110</v>
      </c>
      <c r="C4462" t="s">
        <v>4111</v>
      </c>
      <c r="D4462" t="s">
        <v>48018</v>
      </c>
      <c r="E4462">
        <f>_xlfn.XLOOKUP(Append2[[#This Row],[CAS]],[1]!Append1[CAS],[1]!Append1[Tb],"",0)</f>
        <v>481.15</v>
      </c>
      <c r="F4462">
        <f t="shared" si="69"/>
        <v>7</v>
      </c>
    </row>
    <row r="4463" spans="1:6" x14ac:dyDescent="0.3">
      <c r="A4463" t="s">
        <v>34975</v>
      </c>
      <c r="B4463" t="s">
        <v>34976</v>
      </c>
      <c r="C4463" t="s">
        <v>34977</v>
      </c>
      <c r="D4463" t="s">
        <v>48018</v>
      </c>
      <c r="E4463">
        <f>_xlfn.XLOOKUP(Append2[[#This Row],[CAS]],[1]!Append1[CAS],[1]!Append1[Tb],"",0)</f>
        <v>481.21</v>
      </c>
      <c r="F4463">
        <f t="shared" si="69"/>
        <v>7</v>
      </c>
    </row>
    <row r="4464" spans="1:6" x14ac:dyDescent="0.3">
      <c r="A4464" t="s">
        <v>2312</v>
      </c>
      <c r="B4464" t="s">
        <v>24</v>
      </c>
      <c r="C4464" t="s">
        <v>25</v>
      </c>
      <c r="D4464" t="s">
        <v>48018</v>
      </c>
      <c r="E4464">
        <f>_xlfn.XLOOKUP(Append2[[#This Row],[CAS]],[1]!Append1[CAS],[1]!Append1[Tb],"",0)</f>
        <v>481.35</v>
      </c>
      <c r="F4464">
        <f t="shared" si="69"/>
        <v>7</v>
      </c>
    </row>
    <row r="4465" spans="1:6" x14ac:dyDescent="0.3">
      <c r="A4465" t="s">
        <v>33280</v>
      </c>
      <c r="B4465" t="s">
        <v>33281</v>
      </c>
      <c r="C4465" t="s">
        <v>33282</v>
      </c>
      <c r="D4465" t="s">
        <v>48018</v>
      </c>
      <c r="E4465">
        <f>_xlfn.XLOOKUP(Append2[[#This Row],[CAS]],[1]!Append1[CAS],[1]!Append1[Tb],"",0)</f>
        <v>481.87</v>
      </c>
      <c r="F4465">
        <f t="shared" si="69"/>
        <v>7</v>
      </c>
    </row>
    <row r="4466" spans="1:6" x14ac:dyDescent="0.3">
      <c r="A4466" t="s">
        <v>21160</v>
      </c>
      <c r="B4466" t="s">
        <v>21161</v>
      </c>
      <c r="C4466" t="s">
        <v>21162</v>
      </c>
      <c r="D4466" t="s">
        <v>48018</v>
      </c>
      <c r="E4466">
        <f>_xlfn.XLOOKUP(Append2[[#This Row],[CAS]],[1]!Append1[CAS],[1]!Append1[Tb],"",0)</f>
        <v>482.13</v>
      </c>
      <c r="F4466">
        <f t="shared" si="69"/>
        <v>7</v>
      </c>
    </row>
    <row r="4467" spans="1:6" x14ac:dyDescent="0.3">
      <c r="A4467" t="s">
        <v>33708</v>
      </c>
      <c r="B4467" t="s">
        <v>33709</v>
      </c>
      <c r="C4467" t="s">
        <v>33710</v>
      </c>
      <c r="D4467" t="s">
        <v>48018</v>
      </c>
      <c r="E4467">
        <f>_xlfn.XLOOKUP(Append2[[#This Row],[CAS]],[1]!Append1[CAS],[1]!Append1[Tb],"",0)</f>
        <v>482.13</v>
      </c>
      <c r="F4467">
        <f t="shared" si="69"/>
        <v>7</v>
      </c>
    </row>
    <row r="4468" spans="1:6" x14ac:dyDescent="0.3">
      <c r="A4468" t="s">
        <v>2307</v>
      </c>
      <c r="B4468" t="s">
        <v>14</v>
      </c>
      <c r="C4468" t="s">
        <v>15</v>
      </c>
      <c r="D4468" t="s">
        <v>48018</v>
      </c>
      <c r="E4468">
        <f>_xlfn.XLOOKUP(Append2[[#This Row],[CAS]],[1]!Append1[CAS],[1]!Append1[Tb],"",0)</f>
        <v>482.15</v>
      </c>
      <c r="F4468">
        <f t="shared" si="69"/>
        <v>7</v>
      </c>
    </row>
    <row r="4469" spans="1:6" x14ac:dyDescent="0.3">
      <c r="A4469" t="s">
        <v>8323</v>
      </c>
      <c r="B4469" t="s">
        <v>8324</v>
      </c>
      <c r="C4469" t="s">
        <v>8325</v>
      </c>
      <c r="D4469" t="s">
        <v>48018</v>
      </c>
      <c r="E4469">
        <f>_xlfn.XLOOKUP(Append2[[#This Row],[CAS]],[1]!Append1[CAS],[1]!Append1[Tb],"",0)</f>
        <v>482.25</v>
      </c>
      <c r="F4469">
        <f t="shared" si="69"/>
        <v>7</v>
      </c>
    </row>
    <row r="4470" spans="1:6" x14ac:dyDescent="0.3">
      <c r="A4470" t="s">
        <v>22589</v>
      </c>
      <c r="B4470" t="s">
        <v>22590</v>
      </c>
      <c r="C4470" t="s">
        <v>22591</v>
      </c>
      <c r="D4470" t="s">
        <v>48018</v>
      </c>
      <c r="E4470">
        <f>_xlfn.XLOOKUP(Append2[[#This Row],[CAS]],[1]!Append1[CAS],[1]!Append1[Tb],"",0)</f>
        <v>482.46</v>
      </c>
      <c r="F4470">
        <f t="shared" si="69"/>
        <v>7</v>
      </c>
    </row>
    <row r="4471" spans="1:6" x14ac:dyDescent="0.3">
      <c r="A4471" t="s">
        <v>38151</v>
      </c>
      <c r="B4471" t="s">
        <v>38152</v>
      </c>
      <c r="C4471" t="s">
        <v>38153</v>
      </c>
      <c r="D4471" t="s">
        <v>48018</v>
      </c>
      <c r="E4471">
        <f>_xlfn.XLOOKUP(Append2[[#This Row],[CAS]],[1]!Append1[CAS],[1]!Append1[Tb],"",0)</f>
        <v>482.73</v>
      </c>
      <c r="F4471">
        <f t="shared" si="69"/>
        <v>7</v>
      </c>
    </row>
    <row r="4472" spans="1:6" x14ac:dyDescent="0.3">
      <c r="A4472" t="s">
        <v>40272</v>
      </c>
      <c r="B4472" t="s">
        <v>40273</v>
      </c>
      <c r="C4472" t="s">
        <v>40274</v>
      </c>
      <c r="D4472" t="s">
        <v>48018</v>
      </c>
      <c r="E4472">
        <f>_xlfn.XLOOKUP(Append2[[#This Row],[CAS]],[1]!Append1[CAS],[1]!Append1[Tb],"",0)</f>
        <v>482.73</v>
      </c>
      <c r="F4472">
        <f t="shared" si="69"/>
        <v>7</v>
      </c>
    </row>
    <row r="4473" spans="1:6" x14ac:dyDescent="0.3">
      <c r="A4473" t="s">
        <v>20069</v>
      </c>
      <c r="B4473" t="s">
        <v>20070</v>
      </c>
      <c r="C4473" t="s">
        <v>20071</v>
      </c>
      <c r="D4473" t="s">
        <v>48018</v>
      </c>
      <c r="E4473">
        <f>_xlfn.XLOOKUP(Append2[[#This Row],[CAS]],[1]!Append1[CAS],[1]!Append1[Tb],"",0)</f>
        <v>482.94</v>
      </c>
      <c r="F4473">
        <f t="shared" si="69"/>
        <v>7</v>
      </c>
    </row>
    <row r="4474" spans="1:6" x14ac:dyDescent="0.3">
      <c r="A4474" t="s">
        <v>35420</v>
      </c>
      <c r="B4474" t="s">
        <v>35421</v>
      </c>
      <c r="C4474" t="s">
        <v>35422</v>
      </c>
      <c r="D4474" t="s">
        <v>48018</v>
      </c>
      <c r="E4474">
        <f>_xlfn.XLOOKUP(Append2[[#This Row],[CAS]],[1]!Append1[CAS],[1]!Append1[Tb],"",0)</f>
        <v>482.94</v>
      </c>
      <c r="F4474">
        <f t="shared" si="69"/>
        <v>7</v>
      </c>
    </row>
    <row r="4475" spans="1:6" x14ac:dyDescent="0.3">
      <c r="A4475" t="s">
        <v>34854</v>
      </c>
      <c r="B4475" t="s">
        <v>34855</v>
      </c>
      <c r="C4475" t="s">
        <v>34856</v>
      </c>
      <c r="D4475" t="s">
        <v>48018</v>
      </c>
      <c r="E4475">
        <f>_xlfn.XLOOKUP(Append2[[#This Row],[CAS]],[1]!Append1[CAS],[1]!Append1[Tb],"",0)</f>
        <v>483.77</v>
      </c>
      <c r="F4475">
        <f t="shared" si="69"/>
        <v>7</v>
      </c>
    </row>
    <row r="4476" spans="1:6" x14ac:dyDescent="0.3">
      <c r="A4476" t="s">
        <v>7914</v>
      </c>
      <c r="B4476" t="s">
        <v>7915</v>
      </c>
      <c r="C4476" t="s">
        <v>7916</v>
      </c>
      <c r="D4476" t="s">
        <v>48018</v>
      </c>
      <c r="E4476">
        <f>_xlfn.XLOOKUP(Append2[[#This Row],[CAS]],[1]!Append1[CAS],[1]!Append1[Tb],"",0)</f>
        <v>484.15</v>
      </c>
      <c r="F4476">
        <f t="shared" si="69"/>
        <v>7</v>
      </c>
    </row>
    <row r="4477" spans="1:6" x14ac:dyDescent="0.3">
      <c r="A4477" t="s">
        <v>2725</v>
      </c>
      <c r="B4477" t="s">
        <v>850</v>
      </c>
      <c r="C4477" t="s">
        <v>851</v>
      </c>
      <c r="D4477" t="s">
        <v>48018</v>
      </c>
      <c r="E4477">
        <f>_xlfn.XLOOKUP(Append2[[#This Row],[CAS]],[1]!Append1[CAS],[1]!Append1[Tb],"",0)</f>
        <v>485.15</v>
      </c>
      <c r="F4477">
        <f t="shared" si="69"/>
        <v>7</v>
      </c>
    </row>
    <row r="4478" spans="1:6" x14ac:dyDescent="0.3">
      <c r="A4478" t="s">
        <v>3566</v>
      </c>
      <c r="B4478" t="s">
        <v>3567</v>
      </c>
      <c r="C4478" t="s">
        <v>3568</v>
      </c>
      <c r="D4478" t="s">
        <v>48018</v>
      </c>
      <c r="E4478">
        <f>_xlfn.XLOOKUP(Append2[[#This Row],[CAS]],[1]!Append1[CAS],[1]!Append1[Tb],"",0)</f>
        <v>485.15</v>
      </c>
      <c r="F4478">
        <f t="shared" si="69"/>
        <v>7</v>
      </c>
    </row>
    <row r="4479" spans="1:6" x14ac:dyDescent="0.3">
      <c r="A4479" t="s">
        <v>29422</v>
      </c>
      <c r="B4479" t="s">
        <v>29423</v>
      </c>
      <c r="C4479" t="s">
        <v>29424</v>
      </c>
      <c r="D4479" t="s">
        <v>48018</v>
      </c>
      <c r="E4479">
        <f>_xlfn.XLOOKUP(Append2[[#This Row],[CAS]],[1]!Append1[CAS],[1]!Append1[Tb],"",0)</f>
        <v>485.56</v>
      </c>
      <c r="F4479">
        <f t="shared" si="69"/>
        <v>7</v>
      </c>
    </row>
    <row r="4480" spans="1:6" x14ac:dyDescent="0.3">
      <c r="A4480" t="s">
        <v>3274</v>
      </c>
      <c r="B4480" t="s">
        <v>1948</v>
      </c>
      <c r="C4480" t="s">
        <v>1949</v>
      </c>
      <c r="D4480" t="s">
        <v>48018</v>
      </c>
      <c r="E4480">
        <f>_xlfn.XLOOKUP(Append2[[#This Row],[CAS]],[1]!Append1[CAS],[1]!Append1[Tb],"",0)</f>
        <v>485.65</v>
      </c>
      <c r="F4480">
        <f t="shared" si="69"/>
        <v>7</v>
      </c>
    </row>
    <row r="4481" spans="1:6" x14ac:dyDescent="0.3">
      <c r="A4481" t="s">
        <v>9048</v>
      </c>
      <c r="B4481" t="s">
        <v>9049</v>
      </c>
      <c r="C4481" t="s">
        <v>9050</v>
      </c>
      <c r="D4481" t="s">
        <v>48018</v>
      </c>
      <c r="E4481">
        <f>_xlfn.XLOOKUP(Append2[[#This Row],[CAS]],[1]!Append1[CAS],[1]!Append1[Tb],"",0)</f>
        <v>485.65</v>
      </c>
      <c r="F4481">
        <f t="shared" si="69"/>
        <v>7</v>
      </c>
    </row>
    <row r="4482" spans="1:6" x14ac:dyDescent="0.3">
      <c r="A4482" t="s">
        <v>32956</v>
      </c>
      <c r="B4482" t="s">
        <v>32957</v>
      </c>
      <c r="C4482" t="s">
        <v>32958</v>
      </c>
      <c r="D4482" t="s">
        <v>48018</v>
      </c>
      <c r="E4482">
        <f>_xlfn.XLOOKUP(Append2[[#This Row],[CAS]],[1]!Append1[CAS],[1]!Append1[Tb],"",0)</f>
        <v>485.93</v>
      </c>
      <c r="F4482">
        <f t="shared" ref="F4482:F4545" si="70">LEN(C4482)-LEN(SUBSTITUTE(C4482,"C",""))</f>
        <v>7</v>
      </c>
    </row>
    <row r="4483" spans="1:6" x14ac:dyDescent="0.3">
      <c r="A4483" t="s">
        <v>22923</v>
      </c>
      <c r="B4483" t="s">
        <v>22924</v>
      </c>
      <c r="C4483" t="s">
        <v>22925</v>
      </c>
      <c r="D4483" t="s">
        <v>48018</v>
      </c>
      <c r="E4483">
        <f>_xlfn.XLOOKUP(Append2[[#This Row],[CAS]],[1]!Append1[CAS],[1]!Append1[Tb],"",0)</f>
        <v>486.08</v>
      </c>
      <c r="F4483">
        <f t="shared" si="70"/>
        <v>7</v>
      </c>
    </row>
    <row r="4484" spans="1:6" x14ac:dyDescent="0.3">
      <c r="A4484" t="s">
        <v>11275</v>
      </c>
      <c r="B4484" t="s">
        <v>11276</v>
      </c>
      <c r="C4484" t="s">
        <v>11277</v>
      </c>
      <c r="D4484" t="s">
        <v>48018</v>
      </c>
      <c r="E4484">
        <f>_xlfn.XLOOKUP(Append2[[#This Row],[CAS]],[1]!Append1[CAS],[1]!Append1[Tb],"",0)</f>
        <v>486.15</v>
      </c>
      <c r="F4484">
        <f t="shared" si="70"/>
        <v>7</v>
      </c>
    </row>
    <row r="4485" spans="1:6" x14ac:dyDescent="0.3">
      <c r="A4485" t="s">
        <v>37693</v>
      </c>
      <c r="B4485" t="s">
        <v>37694</v>
      </c>
      <c r="C4485" t="s">
        <v>37695</v>
      </c>
      <c r="D4485" t="s">
        <v>48018</v>
      </c>
      <c r="E4485">
        <f>_xlfn.XLOOKUP(Append2[[#This Row],[CAS]],[1]!Append1[CAS],[1]!Append1[Tb],"",0)</f>
        <v>486.15</v>
      </c>
      <c r="F4485">
        <f t="shared" si="70"/>
        <v>7</v>
      </c>
    </row>
    <row r="4486" spans="1:6" x14ac:dyDescent="0.3">
      <c r="A4486" t="s">
        <v>30372</v>
      </c>
      <c r="B4486" t="s">
        <v>30373</v>
      </c>
      <c r="C4486" t="s">
        <v>30374</v>
      </c>
      <c r="D4486" t="s">
        <v>48018</v>
      </c>
      <c r="E4486">
        <f>_xlfn.XLOOKUP(Append2[[#This Row],[CAS]],[1]!Append1[CAS],[1]!Append1[Tb],"",0)</f>
        <v>486.24</v>
      </c>
      <c r="F4486">
        <f t="shared" si="70"/>
        <v>7</v>
      </c>
    </row>
    <row r="4487" spans="1:6" x14ac:dyDescent="0.3">
      <c r="A4487" t="s">
        <v>34029</v>
      </c>
      <c r="B4487" t="s">
        <v>34030</v>
      </c>
      <c r="C4487" t="s">
        <v>34031</v>
      </c>
      <c r="D4487" t="s">
        <v>48018</v>
      </c>
      <c r="E4487">
        <f>_xlfn.XLOOKUP(Append2[[#This Row],[CAS]],[1]!Append1[CAS],[1]!Append1[Tb],"",0)</f>
        <v>487.04</v>
      </c>
      <c r="F4487">
        <f t="shared" si="70"/>
        <v>7</v>
      </c>
    </row>
    <row r="4488" spans="1:6" x14ac:dyDescent="0.3">
      <c r="A4488" t="s">
        <v>15353</v>
      </c>
      <c r="B4488" t="s">
        <v>15354</v>
      </c>
      <c r="C4488" t="s">
        <v>15355</v>
      </c>
      <c r="D4488" t="s">
        <v>48018</v>
      </c>
      <c r="E4488">
        <f>_xlfn.XLOOKUP(Append2[[#This Row],[CAS]],[1]!Append1[CAS],[1]!Append1[Tb],"",0)</f>
        <v>487.15</v>
      </c>
      <c r="F4488">
        <f t="shared" si="70"/>
        <v>7</v>
      </c>
    </row>
    <row r="4489" spans="1:6" x14ac:dyDescent="0.3">
      <c r="A4489" t="s">
        <v>16042</v>
      </c>
      <c r="B4489" t="s">
        <v>16043</v>
      </c>
      <c r="C4489" t="s">
        <v>16044</v>
      </c>
      <c r="D4489" t="s">
        <v>48018</v>
      </c>
      <c r="E4489">
        <f>_xlfn.XLOOKUP(Append2[[#This Row],[CAS]],[1]!Append1[CAS],[1]!Append1[Tb],"",0)</f>
        <v>487.28</v>
      </c>
      <c r="F4489">
        <f t="shared" si="70"/>
        <v>7</v>
      </c>
    </row>
    <row r="4490" spans="1:6" x14ac:dyDescent="0.3">
      <c r="A4490" t="s">
        <v>6918</v>
      </c>
      <c r="B4490" t="s">
        <v>6919</v>
      </c>
      <c r="C4490" t="s">
        <v>6920</v>
      </c>
      <c r="D4490" t="s">
        <v>48018</v>
      </c>
      <c r="E4490">
        <f>_xlfn.XLOOKUP(Append2[[#This Row],[CAS]],[1]!Append1[CAS],[1]!Append1[Tb],"",0)</f>
        <v>488.15</v>
      </c>
      <c r="F4490">
        <f t="shared" si="70"/>
        <v>7</v>
      </c>
    </row>
    <row r="4491" spans="1:6" x14ac:dyDescent="0.3">
      <c r="A4491" t="s">
        <v>37480</v>
      </c>
      <c r="B4491" t="s">
        <v>37481</v>
      </c>
      <c r="C4491" t="s">
        <v>37482</v>
      </c>
      <c r="D4491" t="s">
        <v>48018</v>
      </c>
      <c r="E4491">
        <f>_xlfn.XLOOKUP(Append2[[#This Row],[CAS]],[1]!Append1[CAS],[1]!Append1[Tb],"",0)</f>
        <v>488.28</v>
      </c>
      <c r="F4491">
        <f t="shared" si="70"/>
        <v>7</v>
      </c>
    </row>
    <row r="4492" spans="1:6" x14ac:dyDescent="0.3">
      <c r="A4492" t="s">
        <v>26008</v>
      </c>
      <c r="B4492" t="s">
        <v>26009</v>
      </c>
      <c r="C4492" t="s">
        <v>26010</v>
      </c>
      <c r="D4492" t="s">
        <v>48018</v>
      </c>
      <c r="E4492">
        <f>_xlfn.XLOOKUP(Append2[[#This Row],[CAS]],[1]!Append1[CAS],[1]!Append1[Tb],"",0)</f>
        <v>488.43</v>
      </c>
      <c r="F4492">
        <f t="shared" si="70"/>
        <v>7</v>
      </c>
    </row>
    <row r="4493" spans="1:6" x14ac:dyDescent="0.3">
      <c r="A4493" t="s">
        <v>36080</v>
      </c>
      <c r="B4493" t="s">
        <v>36081</v>
      </c>
      <c r="C4493" t="s">
        <v>36082</v>
      </c>
      <c r="D4493" t="s">
        <v>48018</v>
      </c>
      <c r="E4493">
        <f>_xlfn.XLOOKUP(Append2[[#This Row],[CAS]],[1]!Append1[CAS],[1]!Append1[Tb],"",0)</f>
        <v>488.47</v>
      </c>
      <c r="F4493">
        <f t="shared" si="70"/>
        <v>7</v>
      </c>
    </row>
    <row r="4494" spans="1:6" x14ac:dyDescent="0.3">
      <c r="A4494" t="s">
        <v>41771</v>
      </c>
      <c r="B4494" t="s">
        <v>41772</v>
      </c>
      <c r="C4494" t="s">
        <v>41773</v>
      </c>
      <c r="D4494" t="s">
        <v>48018</v>
      </c>
      <c r="E4494">
        <f>_xlfn.XLOOKUP(Append2[[#This Row],[CAS]],[1]!Append1[CAS],[1]!Append1[Tb],"",0)</f>
        <v>488.58</v>
      </c>
      <c r="F4494">
        <f t="shared" si="70"/>
        <v>7</v>
      </c>
    </row>
    <row r="4495" spans="1:6" x14ac:dyDescent="0.3">
      <c r="A4495" t="s">
        <v>2316</v>
      </c>
      <c r="B4495" t="s">
        <v>32</v>
      </c>
      <c r="C4495" t="s">
        <v>33</v>
      </c>
      <c r="D4495" t="s">
        <v>48018</v>
      </c>
      <c r="E4495">
        <f>_xlfn.XLOOKUP(Append2[[#This Row],[CAS]],[1]!Append1[CAS],[1]!Append1[Tb],"",0)</f>
        <v>489.15</v>
      </c>
      <c r="F4495">
        <f t="shared" si="70"/>
        <v>7</v>
      </c>
    </row>
    <row r="4496" spans="1:6" x14ac:dyDescent="0.3">
      <c r="A4496" t="s">
        <v>9627</v>
      </c>
      <c r="B4496" t="s">
        <v>9628</v>
      </c>
      <c r="C4496" t="s">
        <v>9629</v>
      </c>
      <c r="D4496" t="s">
        <v>48018</v>
      </c>
      <c r="E4496">
        <f>_xlfn.XLOOKUP(Append2[[#This Row],[CAS]],[1]!Append1[CAS],[1]!Append1[Tb],"",0)</f>
        <v>489.15</v>
      </c>
      <c r="F4496">
        <f t="shared" si="70"/>
        <v>7</v>
      </c>
    </row>
    <row r="4497" spans="1:6" x14ac:dyDescent="0.3">
      <c r="A4497" t="s">
        <v>31217</v>
      </c>
      <c r="B4497" t="s">
        <v>31218</v>
      </c>
      <c r="C4497" t="s">
        <v>31219</v>
      </c>
      <c r="D4497" t="s">
        <v>48018</v>
      </c>
      <c r="E4497">
        <f>_xlfn.XLOOKUP(Append2[[#This Row],[CAS]],[1]!Append1[CAS],[1]!Append1[Tb],"",0)</f>
        <v>489.24</v>
      </c>
      <c r="F4497">
        <f t="shared" si="70"/>
        <v>7</v>
      </c>
    </row>
    <row r="4498" spans="1:6" x14ac:dyDescent="0.3">
      <c r="A4498" t="s">
        <v>38025</v>
      </c>
      <c r="B4498" t="s">
        <v>38026</v>
      </c>
      <c r="C4498" t="s">
        <v>38027</v>
      </c>
      <c r="D4498" t="s">
        <v>48018</v>
      </c>
      <c r="E4498">
        <f>_xlfn.XLOOKUP(Append2[[#This Row],[CAS]],[1]!Append1[CAS],[1]!Append1[Tb],"",0)</f>
        <v>489.47</v>
      </c>
      <c r="F4498">
        <f t="shared" si="70"/>
        <v>7</v>
      </c>
    </row>
    <row r="4499" spans="1:6" x14ac:dyDescent="0.3">
      <c r="A4499" t="s">
        <v>33031</v>
      </c>
      <c r="B4499" t="s">
        <v>33032</v>
      </c>
      <c r="C4499" t="s">
        <v>33033</v>
      </c>
      <c r="D4499" t="s">
        <v>48018</v>
      </c>
      <c r="E4499">
        <f>_xlfn.XLOOKUP(Append2[[#This Row],[CAS]],[1]!Append1[CAS],[1]!Append1[Tb],"",0)</f>
        <v>489.63</v>
      </c>
      <c r="F4499">
        <f t="shared" si="70"/>
        <v>7</v>
      </c>
    </row>
    <row r="4500" spans="1:6" x14ac:dyDescent="0.3">
      <c r="A4500" t="s">
        <v>3575</v>
      </c>
      <c r="B4500" t="s">
        <v>3576</v>
      </c>
      <c r="C4500" t="s">
        <v>3577</v>
      </c>
      <c r="D4500" t="s">
        <v>48018</v>
      </c>
      <c r="E4500">
        <f>_xlfn.XLOOKUP(Append2[[#This Row],[CAS]],[1]!Append1[CAS],[1]!Append1[Tb],"",0)</f>
        <v>489.65</v>
      </c>
      <c r="F4500">
        <f t="shared" si="70"/>
        <v>7</v>
      </c>
    </row>
    <row r="4501" spans="1:6" x14ac:dyDescent="0.3">
      <c r="A4501" t="s">
        <v>33930</v>
      </c>
      <c r="B4501" t="s">
        <v>33931</v>
      </c>
      <c r="C4501" t="s">
        <v>33932</v>
      </c>
      <c r="D4501" t="s">
        <v>48018</v>
      </c>
      <c r="E4501">
        <f>_xlfn.XLOOKUP(Append2[[#This Row],[CAS]],[1]!Append1[CAS],[1]!Append1[Tb],"",0)</f>
        <v>489.96</v>
      </c>
      <c r="F4501">
        <f t="shared" si="70"/>
        <v>7</v>
      </c>
    </row>
    <row r="4502" spans="1:6" x14ac:dyDescent="0.3">
      <c r="A4502" t="s">
        <v>10108</v>
      </c>
      <c r="B4502" t="s">
        <v>10109</v>
      </c>
      <c r="C4502" t="s">
        <v>10110</v>
      </c>
      <c r="D4502" t="s">
        <v>48018</v>
      </c>
      <c r="E4502">
        <f>_xlfn.XLOOKUP(Append2[[#This Row],[CAS]],[1]!Append1[CAS],[1]!Append1[Tb],"",0)</f>
        <v>490.15</v>
      </c>
      <c r="F4502">
        <f t="shared" si="70"/>
        <v>7</v>
      </c>
    </row>
    <row r="4503" spans="1:6" x14ac:dyDescent="0.3">
      <c r="A4503" t="s">
        <v>21481</v>
      </c>
      <c r="B4503" t="s">
        <v>21482</v>
      </c>
      <c r="C4503" t="s">
        <v>21483</v>
      </c>
      <c r="D4503" t="s">
        <v>48018</v>
      </c>
      <c r="E4503">
        <f>_xlfn.XLOOKUP(Append2[[#This Row],[CAS]],[1]!Append1[CAS],[1]!Append1[Tb],"",0)</f>
        <v>490.2</v>
      </c>
      <c r="F4503">
        <f t="shared" si="70"/>
        <v>7</v>
      </c>
    </row>
    <row r="4504" spans="1:6" x14ac:dyDescent="0.3">
      <c r="A4504" t="s">
        <v>23604</v>
      </c>
      <c r="B4504" t="s">
        <v>23605</v>
      </c>
      <c r="C4504" t="s">
        <v>23606</v>
      </c>
      <c r="D4504" t="s">
        <v>48018</v>
      </c>
      <c r="E4504">
        <f>_xlfn.XLOOKUP(Append2[[#This Row],[CAS]],[1]!Append1[CAS],[1]!Append1[Tb],"",0)</f>
        <v>490.32</v>
      </c>
      <c r="F4504">
        <f t="shared" si="70"/>
        <v>7</v>
      </c>
    </row>
    <row r="4505" spans="1:6" x14ac:dyDescent="0.3">
      <c r="A4505" t="s">
        <v>21751</v>
      </c>
      <c r="B4505" t="s">
        <v>21752</v>
      </c>
      <c r="C4505" t="s">
        <v>21753</v>
      </c>
      <c r="D4505" t="s">
        <v>48018</v>
      </c>
      <c r="E4505">
        <f>_xlfn.XLOOKUP(Append2[[#This Row],[CAS]],[1]!Append1[CAS],[1]!Append1[Tb],"",0)</f>
        <v>490.51</v>
      </c>
      <c r="F4505">
        <f t="shared" si="70"/>
        <v>7</v>
      </c>
    </row>
    <row r="4506" spans="1:6" x14ac:dyDescent="0.3">
      <c r="A4506" t="s">
        <v>31583</v>
      </c>
      <c r="B4506" t="s">
        <v>31584</v>
      </c>
      <c r="C4506" t="s">
        <v>31585</v>
      </c>
      <c r="D4506" t="s">
        <v>48018</v>
      </c>
      <c r="E4506">
        <f>_xlfn.XLOOKUP(Append2[[#This Row],[CAS]],[1]!Append1[CAS],[1]!Append1[Tb],"",0)</f>
        <v>490.96</v>
      </c>
      <c r="F4506">
        <f t="shared" si="70"/>
        <v>7</v>
      </c>
    </row>
    <row r="4507" spans="1:6" x14ac:dyDescent="0.3">
      <c r="A4507" t="s">
        <v>6012</v>
      </c>
      <c r="B4507" t="s">
        <v>6013</v>
      </c>
      <c r="C4507" t="s">
        <v>6014</v>
      </c>
      <c r="D4507" t="s">
        <v>48018</v>
      </c>
      <c r="E4507">
        <f>_xlfn.XLOOKUP(Append2[[#This Row],[CAS]],[1]!Append1[CAS],[1]!Append1[Tb],"",0)</f>
        <v>491.15</v>
      </c>
      <c r="F4507">
        <f t="shared" si="70"/>
        <v>7</v>
      </c>
    </row>
    <row r="4508" spans="1:6" x14ac:dyDescent="0.3">
      <c r="A4508" t="s">
        <v>37800</v>
      </c>
      <c r="B4508" t="s">
        <v>37801</v>
      </c>
      <c r="C4508" t="s">
        <v>37802</v>
      </c>
      <c r="D4508" t="s">
        <v>48018</v>
      </c>
      <c r="E4508">
        <f>_xlfn.XLOOKUP(Append2[[#This Row],[CAS]],[1]!Append1[CAS],[1]!Append1[Tb],"",0)</f>
        <v>491.19</v>
      </c>
      <c r="F4508">
        <f t="shared" si="70"/>
        <v>7</v>
      </c>
    </row>
    <row r="4509" spans="1:6" x14ac:dyDescent="0.3">
      <c r="A4509" t="s">
        <v>43057</v>
      </c>
      <c r="B4509" t="s">
        <v>43058</v>
      </c>
      <c r="C4509" t="s">
        <v>43059</v>
      </c>
      <c r="D4509" t="s">
        <v>48018</v>
      </c>
      <c r="E4509">
        <f>_xlfn.XLOOKUP(Append2[[#This Row],[CAS]],[1]!Append1[CAS],[1]!Append1[Tb],"",0)</f>
        <v>491.43</v>
      </c>
      <c r="F4509">
        <f t="shared" si="70"/>
        <v>7</v>
      </c>
    </row>
    <row r="4510" spans="1:6" x14ac:dyDescent="0.3">
      <c r="A4510" t="s">
        <v>8413</v>
      </c>
      <c r="B4510" t="s">
        <v>8414</v>
      </c>
      <c r="C4510" t="s">
        <v>8415</v>
      </c>
      <c r="D4510" t="s">
        <v>48018</v>
      </c>
      <c r="E4510">
        <f>_xlfn.XLOOKUP(Append2[[#This Row],[CAS]],[1]!Append1[CAS],[1]!Append1[Tb],"",0)</f>
        <v>492.15</v>
      </c>
      <c r="F4510">
        <f t="shared" si="70"/>
        <v>7</v>
      </c>
    </row>
    <row r="4511" spans="1:6" x14ac:dyDescent="0.3">
      <c r="A4511" t="s">
        <v>12749</v>
      </c>
      <c r="B4511" t="s">
        <v>12750</v>
      </c>
      <c r="C4511" t="s">
        <v>12751</v>
      </c>
      <c r="D4511" t="s">
        <v>48018</v>
      </c>
      <c r="E4511">
        <f>_xlfn.XLOOKUP(Append2[[#This Row],[CAS]],[1]!Append1[CAS],[1]!Append1[Tb],"",0)</f>
        <v>492.15</v>
      </c>
      <c r="F4511">
        <f t="shared" si="70"/>
        <v>7</v>
      </c>
    </row>
    <row r="4512" spans="1:6" x14ac:dyDescent="0.3">
      <c r="A4512" t="s">
        <v>37492</v>
      </c>
      <c r="B4512" t="s">
        <v>37493</v>
      </c>
      <c r="C4512" t="s">
        <v>37494</v>
      </c>
      <c r="D4512" t="s">
        <v>48018</v>
      </c>
      <c r="E4512">
        <f>_xlfn.XLOOKUP(Append2[[#This Row],[CAS]],[1]!Append1[CAS],[1]!Append1[Tb],"",0)</f>
        <v>492.61</v>
      </c>
      <c r="F4512">
        <f t="shared" si="70"/>
        <v>7</v>
      </c>
    </row>
    <row r="4513" spans="1:6" x14ac:dyDescent="0.3">
      <c r="A4513" t="s">
        <v>39602</v>
      </c>
      <c r="B4513" t="s">
        <v>39603</v>
      </c>
      <c r="C4513" t="s">
        <v>39604</v>
      </c>
      <c r="D4513" t="s">
        <v>48018</v>
      </c>
      <c r="E4513">
        <f>_xlfn.XLOOKUP(Append2[[#This Row],[CAS]],[1]!Append1[CAS],[1]!Append1[Tb],"",0)</f>
        <v>493.38</v>
      </c>
      <c r="F4513">
        <f t="shared" si="70"/>
        <v>7</v>
      </c>
    </row>
    <row r="4514" spans="1:6" x14ac:dyDescent="0.3">
      <c r="A4514" t="s">
        <v>43963</v>
      </c>
      <c r="B4514" t="s">
        <v>43964</v>
      </c>
      <c r="C4514" t="s">
        <v>43965</v>
      </c>
      <c r="D4514" t="s">
        <v>48018</v>
      </c>
      <c r="E4514">
        <f>_xlfn.XLOOKUP(Append2[[#This Row],[CAS]],[1]!Append1[CAS],[1]!Append1[Tb],"",0)</f>
        <v>493.38</v>
      </c>
      <c r="F4514">
        <f t="shared" si="70"/>
        <v>7</v>
      </c>
    </row>
    <row r="4515" spans="1:6" x14ac:dyDescent="0.3">
      <c r="A4515" t="s">
        <v>29906</v>
      </c>
      <c r="B4515" t="s">
        <v>29907</v>
      </c>
      <c r="C4515" t="s">
        <v>29908</v>
      </c>
      <c r="D4515" t="s">
        <v>48018</v>
      </c>
      <c r="E4515">
        <f>_xlfn.XLOOKUP(Append2[[#This Row],[CAS]],[1]!Append1[CAS],[1]!Append1[Tb],"",0)</f>
        <v>493.46</v>
      </c>
      <c r="F4515">
        <f t="shared" si="70"/>
        <v>7</v>
      </c>
    </row>
    <row r="4516" spans="1:6" x14ac:dyDescent="0.3">
      <c r="A4516" t="s">
        <v>37917</v>
      </c>
      <c r="B4516" t="s">
        <v>37918</v>
      </c>
      <c r="C4516" t="s">
        <v>37919</v>
      </c>
      <c r="D4516" t="s">
        <v>48018</v>
      </c>
      <c r="E4516">
        <f>_xlfn.XLOOKUP(Append2[[#This Row],[CAS]],[1]!Append1[CAS],[1]!Append1[Tb],"",0)</f>
        <v>493.55</v>
      </c>
      <c r="F4516">
        <f t="shared" si="70"/>
        <v>7</v>
      </c>
    </row>
    <row r="4517" spans="1:6" x14ac:dyDescent="0.3">
      <c r="A4517" t="s">
        <v>26777</v>
      </c>
      <c r="B4517" t="s">
        <v>26778</v>
      </c>
      <c r="C4517" t="s">
        <v>26779</v>
      </c>
      <c r="D4517" t="s">
        <v>48018</v>
      </c>
      <c r="E4517">
        <f>_xlfn.XLOOKUP(Append2[[#This Row],[CAS]],[1]!Append1[CAS],[1]!Append1[Tb],"",0)</f>
        <v>493.82</v>
      </c>
      <c r="F4517">
        <f t="shared" si="70"/>
        <v>7</v>
      </c>
    </row>
    <row r="4518" spans="1:6" x14ac:dyDescent="0.3">
      <c r="A4518" t="s">
        <v>39599</v>
      </c>
      <c r="B4518" t="s">
        <v>39600</v>
      </c>
      <c r="C4518" t="s">
        <v>39601</v>
      </c>
      <c r="D4518" t="s">
        <v>48018</v>
      </c>
      <c r="E4518">
        <f>_xlfn.XLOOKUP(Append2[[#This Row],[CAS]],[1]!Append1[CAS],[1]!Append1[Tb],"",0)</f>
        <v>493.82</v>
      </c>
      <c r="F4518">
        <f t="shared" si="70"/>
        <v>7</v>
      </c>
    </row>
    <row r="4519" spans="1:6" x14ac:dyDescent="0.3">
      <c r="A4519" t="s">
        <v>29572</v>
      </c>
      <c r="B4519" t="s">
        <v>29573</v>
      </c>
      <c r="C4519" t="s">
        <v>29574</v>
      </c>
      <c r="D4519" t="s">
        <v>48018</v>
      </c>
      <c r="E4519">
        <f>_xlfn.XLOOKUP(Append2[[#This Row],[CAS]],[1]!Append1[CAS],[1]!Append1[Tb],"",0)</f>
        <v>494.11</v>
      </c>
      <c r="F4519">
        <f t="shared" si="70"/>
        <v>7</v>
      </c>
    </row>
    <row r="4520" spans="1:6" x14ac:dyDescent="0.3">
      <c r="A4520" t="s">
        <v>19589</v>
      </c>
      <c r="B4520" t="s">
        <v>19590</v>
      </c>
      <c r="C4520" t="s">
        <v>19591</v>
      </c>
      <c r="D4520" t="s">
        <v>48018</v>
      </c>
      <c r="E4520">
        <f>_xlfn.XLOOKUP(Append2[[#This Row],[CAS]],[1]!Append1[CAS],[1]!Append1[Tb],"",0)</f>
        <v>494.17</v>
      </c>
      <c r="F4520">
        <f t="shared" si="70"/>
        <v>7</v>
      </c>
    </row>
    <row r="4521" spans="1:6" x14ac:dyDescent="0.3">
      <c r="A4521" t="s">
        <v>5015</v>
      </c>
      <c r="B4521" t="s">
        <v>5016</v>
      </c>
      <c r="C4521" t="s">
        <v>5017</v>
      </c>
      <c r="D4521" t="s">
        <v>48018</v>
      </c>
      <c r="E4521">
        <f>_xlfn.XLOOKUP(Append2[[#This Row],[CAS]],[1]!Append1[CAS],[1]!Append1[Tb],"",0)</f>
        <v>495.15</v>
      </c>
      <c r="F4521">
        <f t="shared" si="70"/>
        <v>7</v>
      </c>
    </row>
    <row r="4522" spans="1:6" x14ac:dyDescent="0.3">
      <c r="A4522" t="s">
        <v>35024</v>
      </c>
      <c r="B4522" t="s">
        <v>35025</v>
      </c>
      <c r="C4522" t="s">
        <v>35026</v>
      </c>
      <c r="D4522" t="s">
        <v>48018</v>
      </c>
      <c r="E4522">
        <f>_xlfn.XLOOKUP(Append2[[#This Row],[CAS]],[1]!Append1[CAS],[1]!Append1[Tb],"",0)</f>
        <v>495.39</v>
      </c>
      <c r="F4522">
        <f t="shared" si="70"/>
        <v>7</v>
      </c>
    </row>
    <row r="4523" spans="1:6" x14ac:dyDescent="0.3">
      <c r="A4523" t="s">
        <v>47033</v>
      </c>
      <c r="B4523" t="s">
        <v>47034</v>
      </c>
      <c r="C4523" t="s">
        <v>47035</v>
      </c>
      <c r="D4523" t="s">
        <v>48018</v>
      </c>
      <c r="E4523">
        <f>_xlfn.XLOOKUP(Append2[[#This Row],[CAS]],[1]!Append1[CAS],[1]!Append1[Tb],"",0)</f>
        <v>495.59</v>
      </c>
      <c r="F4523">
        <f t="shared" si="70"/>
        <v>7</v>
      </c>
    </row>
    <row r="4524" spans="1:6" x14ac:dyDescent="0.3">
      <c r="A4524" t="s">
        <v>34299</v>
      </c>
      <c r="B4524" t="s">
        <v>34300</v>
      </c>
      <c r="C4524" t="s">
        <v>34301</v>
      </c>
      <c r="D4524" t="s">
        <v>48018</v>
      </c>
      <c r="E4524">
        <f>_xlfn.XLOOKUP(Append2[[#This Row],[CAS]],[1]!Append1[CAS],[1]!Append1[Tb],"",0)</f>
        <v>495.69</v>
      </c>
      <c r="F4524">
        <f t="shared" si="70"/>
        <v>7</v>
      </c>
    </row>
    <row r="4525" spans="1:6" x14ac:dyDescent="0.3">
      <c r="A4525" t="s">
        <v>45086</v>
      </c>
      <c r="B4525" t="s">
        <v>45087</v>
      </c>
      <c r="C4525" t="s">
        <v>45088</v>
      </c>
      <c r="D4525" t="s">
        <v>48018</v>
      </c>
      <c r="E4525">
        <f>_xlfn.XLOOKUP(Append2[[#This Row],[CAS]],[1]!Append1[CAS],[1]!Append1[Tb],"",0)</f>
        <v>495.82</v>
      </c>
      <c r="F4525">
        <f t="shared" si="70"/>
        <v>7</v>
      </c>
    </row>
    <row r="4526" spans="1:6" x14ac:dyDescent="0.3">
      <c r="A4526" t="s">
        <v>29197</v>
      </c>
      <c r="B4526" t="s">
        <v>29198</v>
      </c>
      <c r="C4526" t="s">
        <v>29199</v>
      </c>
      <c r="D4526" t="s">
        <v>48018</v>
      </c>
      <c r="E4526">
        <f>_xlfn.XLOOKUP(Append2[[#This Row],[CAS]],[1]!Append1[CAS],[1]!Append1[Tb],"",0)</f>
        <v>495.9</v>
      </c>
      <c r="F4526">
        <f t="shared" si="70"/>
        <v>7</v>
      </c>
    </row>
    <row r="4527" spans="1:6" x14ac:dyDescent="0.3">
      <c r="A4527" t="s">
        <v>32148</v>
      </c>
      <c r="B4527" t="s">
        <v>32149</v>
      </c>
      <c r="C4527" t="s">
        <v>32150</v>
      </c>
      <c r="D4527" t="s">
        <v>48018</v>
      </c>
      <c r="E4527">
        <f>_xlfn.XLOOKUP(Append2[[#This Row],[CAS]],[1]!Append1[CAS],[1]!Append1[Tb],"",0)</f>
        <v>495.9</v>
      </c>
      <c r="F4527">
        <f t="shared" si="70"/>
        <v>7</v>
      </c>
    </row>
    <row r="4528" spans="1:6" x14ac:dyDescent="0.3">
      <c r="A4528" t="s">
        <v>4146</v>
      </c>
      <c r="B4528" t="s">
        <v>4147</v>
      </c>
      <c r="C4528" t="s">
        <v>4148</v>
      </c>
      <c r="D4528" t="s">
        <v>48018</v>
      </c>
      <c r="E4528">
        <f>_xlfn.XLOOKUP(Append2[[#This Row],[CAS]],[1]!Append1[CAS],[1]!Append1[Tb],"",0)</f>
        <v>496.15</v>
      </c>
      <c r="F4528">
        <f t="shared" si="70"/>
        <v>7</v>
      </c>
    </row>
    <row r="4529" spans="1:6" x14ac:dyDescent="0.3">
      <c r="A4529" t="s">
        <v>9564</v>
      </c>
      <c r="B4529" t="s">
        <v>9565</v>
      </c>
      <c r="C4529" t="s">
        <v>9566</v>
      </c>
      <c r="D4529" t="s">
        <v>48018</v>
      </c>
      <c r="E4529">
        <f>_xlfn.XLOOKUP(Append2[[#This Row],[CAS]],[1]!Append1[CAS],[1]!Append1[Tb],"",0)</f>
        <v>496.15</v>
      </c>
      <c r="F4529">
        <f t="shared" si="70"/>
        <v>7</v>
      </c>
    </row>
    <row r="4530" spans="1:6" x14ac:dyDescent="0.3">
      <c r="A4530" t="s">
        <v>4988</v>
      </c>
      <c r="B4530" t="s">
        <v>4989</v>
      </c>
      <c r="C4530" t="s">
        <v>4990</v>
      </c>
      <c r="D4530" t="s">
        <v>48018</v>
      </c>
      <c r="E4530">
        <f>_xlfn.XLOOKUP(Append2[[#This Row],[CAS]],[1]!Append1[CAS],[1]!Append1[Tb],"",0)</f>
        <v>496.2</v>
      </c>
      <c r="F4530">
        <f t="shared" si="70"/>
        <v>7</v>
      </c>
    </row>
    <row r="4531" spans="1:6" x14ac:dyDescent="0.3">
      <c r="A4531" t="s">
        <v>24165</v>
      </c>
      <c r="B4531" t="s">
        <v>24166</v>
      </c>
      <c r="C4531" t="s">
        <v>24167</v>
      </c>
      <c r="D4531" t="s">
        <v>48018</v>
      </c>
      <c r="E4531">
        <f>_xlfn.XLOOKUP(Append2[[#This Row],[CAS]],[1]!Append1[CAS],[1]!Append1[Tb],"",0)</f>
        <v>496.34</v>
      </c>
      <c r="F4531">
        <f t="shared" si="70"/>
        <v>7</v>
      </c>
    </row>
    <row r="4532" spans="1:6" x14ac:dyDescent="0.3">
      <c r="A4532" t="s">
        <v>25659</v>
      </c>
      <c r="B4532" t="s">
        <v>25660</v>
      </c>
      <c r="C4532" t="s">
        <v>25661</v>
      </c>
      <c r="D4532" t="s">
        <v>48018</v>
      </c>
      <c r="E4532">
        <f>_xlfn.XLOOKUP(Append2[[#This Row],[CAS]],[1]!Append1[CAS],[1]!Append1[Tb],"",0)</f>
        <v>496.34</v>
      </c>
      <c r="F4532">
        <f t="shared" si="70"/>
        <v>7</v>
      </c>
    </row>
    <row r="4533" spans="1:6" x14ac:dyDescent="0.3">
      <c r="A4533" t="s">
        <v>30655</v>
      </c>
      <c r="B4533" t="s">
        <v>30656</v>
      </c>
      <c r="C4533" t="s">
        <v>30657</v>
      </c>
      <c r="D4533" t="s">
        <v>48018</v>
      </c>
      <c r="E4533">
        <f>_xlfn.XLOOKUP(Append2[[#This Row],[CAS]],[1]!Append1[CAS],[1]!Append1[Tb],"",0)</f>
        <v>496.34</v>
      </c>
      <c r="F4533">
        <f t="shared" si="70"/>
        <v>7</v>
      </c>
    </row>
    <row r="4534" spans="1:6" x14ac:dyDescent="0.3">
      <c r="A4534" t="s">
        <v>32818</v>
      </c>
      <c r="B4534" t="s">
        <v>32819</v>
      </c>
      <c r="C4534" t="s">
        <v>32820</v>
      </c>
      <c r="D4534" t="s">
        <v>48018</v>
      </c>
      <c r="E4534">
        <f>_xlfn.XLOOKUP(Append2[[#This Row],[CAS]],[1]!Append1[CAS],[1]!Append1[Tb],"",0)</f>
        <v>496.7</v>
      </c>
      <c r="F4534">
        <f t="shared" si="70"/>
        <v>7</v>
      </c>
    </row>
    <row r="4535" spans="1:6" x14ac:dyDescent="0.3">
      <c r="A4535" t="s">
        <v>21220</v>
      </c>
      <c r="B4535" t="s">
        <v>21221</v>
      </c>
      <c r="C4535" t="s">
        <v>21222</v>
      </c>
      <c r="D4535" t="s">
        <v>48018</v>
      </c>
      <c r="E4535">
        <f>_xlfn.XLOOKUP(Append2[[#This Row],[CAS]],[1]!Append1[CAS],[1]!Append1[Tb],"",0)</f>
        <v>496.73</v>
      </c>
      <c r="F4535">
        <f t="shared" si="70"/>
        <v>7</v>
      </c>
    </row>
    <row r="4536" spans="1:6" x14ac:dyDescent="0.3">
      <c r="A4536" t="s">
        <v>16633</v>
      </c>
      <c r="B4536" t="s">
        <v>16634</v>
      </c>
      <c r="C4536" t="s">
        <v>16635</v>
      </c>
      <c r="D4536" t="s">
        <v>48018</v>
      </c>
      <c r="E4536">
        <f>_xlfn.XLOOKUP(Append2[[#This Row],[CAS]],[1]!Append1[CAS],[1]!Append1[Tb],"",0)</f>
        <v>496.78</v>
      </c>
      <c r="F4536">
        <f t="shared" si="70"/>
        <v>7</v>
      </c>
    </row>
    <row r="4537" spans="1:6" x14ac:dyDescent="0.3">
      <c r="A4537" t="s">
        <v>17128</v>
      </c>
      <c r="B4537" t="s">
        <v>17129</v>
      </c>
      <c r="C4537" t="s">
        <v>17130</v>
      </c>
      <c r="D4537" t="s">
        <v>48018</v>
      </c>
      <c r="E4537">
        <f>_xlfn.XLOOKUP(Append2[[#This Row],[CAS]],[1]!Append1[CAS],[1]!Append1[Tb],"",0)</f>
        <v>497.68</v>
      </c>
      <c r="F4537">
        <f t="shared" si="70"/>
        <v>7</v>
      </c>
    </row>
    <row r="4538" spans="1:6" x14ac:dyDescent="0.3">
      <c r="A4538" t="s">
        <v>23391</v>
      </c>
      <c r="B4538" t="s">
        <v>23392</v>
      </c>
      <c r="C4538" t="s">
        <v>23393</v>
      </c>
      <c r="D4538" t="s">
        <v>48018</v>
      </c>
      <c r="E4538">
        <f>_xlfn.XLOOKUP(Append2[[#This Row],[CAS]],[1]!Append1[CAS],[1]!Append1[Tb],"",0)</f>
        <v>498.15</v>
      </c>
      <c r="F4538">
        <f t="shared" si="70"/>
        <v>7</v>
      </c>
    </row>
    <row r="4539" spans="1:6" x14ac:dyDescent="0.3">
      <c r="A4539" t="s">
        <v>35609</v>
      </c>
      <c r="B4539" t="s">
        <v>35610</v>
      </c>
      <c r="C4539" t="s">
        <v>35611</v>
      </c>
      <c r="D4539" t="s">
        <v>48018</v>
      </c>
      <c r="E4539">
        <f>_xlfn.XLOOKUP(Append2[[#This Row],[CAS]],[1]!Append1[CAS],[1]!Append1[Tb],"",0)</f>
        <v>498.15</v>
      </c>
      <c r="F4539">
        <f t="shared" si="70"/>
        <v>7</v>
      </c>
    </row>
    <row r="4540" spans="1:6" x14ac:dyDescent="0.3">
      <c r="A4540" t="s">
        <v>28008</v>
      </c>
      <c r="B4540" t="s">
        <v>28009</v>
      </c>
      <c r="C4540" t="s">
        <v>28010</v>
      </c>
      <c r="D4540" t="s">
        <v>48018</v>
      </c>
      <c r="E4540">
        <f>_xlfn.XLOOKUP(Append2[[#This Row],[CAS]],[1]!Append1[CAS],[1]!Append1[Tb],"",0)</f>
        <v>498.72</v>
      </c>
      <c r="F4540">
        <f t="shared" si="70"/>
        <v>7</v>
      </c>
    </row>
    <row r="4541" spans="1:6" x14ac:dyDescent="0.3">
      <c r="A4541" t="s">
        <v>30393</v>
      </c>
      <c r="B4541" t="s">
        <v>30394</v>
      </c>
      <c r="C4541" t="s">
        <v>30395</v>
      </c>
      <c r="D4541" t="s">
        <v>48018</v>
      </c>
      <c r="E4541">
        <f>_xlfn.XLOOKUP(Append2[[#This Row],[CAS]],[1]!Append1[CAS],[1]!Append1[Tb],"",0)</f>
        <v>498.72</v>
      </c>
      <c r="F4541">
        <f t="shared" si="70"/>
        <v>7</v>
      </c>
    </row>
    <row r="4542" spans="1:6" x14ac:dyDescent="0.3">
      <c r="A4542" t="s">
        <v>5691</v>
      </c>
      <c r="B4542" t="s">
        <v>5692</v>
      </c>
      <c r="C4542" t="s">
        <v>5693</v>
      </c>
      <c r="D4542" t="s">
        <v>48018</v>
      </c>
      <c r="E4542">
        <f>_xlfn.XLOOKUP(Append2[[#This Row],[CAS]],[1]!Append1[CAS],[1]!Append1[Tb],"",0)</f>
        <v>499.65</v>
      </c>
      <c r="F4542">
        <f t="shared" si="70"/>
        <v>7</v>
      </c>
    </row>
    <row r="4543" spans="1:6" x14ac:dyDescent="0.3">
      <c r="A4543" t="s">
        <v>12629</v>
      </c>
      <c r="B4543" t="s">
        <v>12630</v>
      </c>
      <c r="C4543" t="s">
        <v>12631</v>
      </c>
      <c r="D4543" t="s">
        <v>48018</v>
      </c>
      <c r="E4543">
        <f>_xlfn.XLOOKUP(Append2[[#This Row],[CAS]],[1]!Append1[CAS],[1]!Append1[Tb],"",0)</f>
        <v>499.65</v>
      </c>
      <c r="F4543">
        <f t="shared" si="70"/>
        <v>7</v>
      </c>
    </row>
    <row r="4544" spans="1:6" x14ac:dyDescent="0.3">
      <c r="A4544" t="s">
        <v>21634</v>
      </c>
      <c r="B4544" t="s">
        <v>21635</v>
      </c>
      <c r="C4544" t="s">
        <v>21636</v>
      </c>
      <c r="D4544" t="s">
        <v>48018</v>
      </c>
      <c r="E4544">
        <f>_xlfn.XLOOKUP(Append2[[#This Row],[CAS]],[1]!Append1[CAS],[1]!Append1[Tb],"",0)</f>
        <v>499.95</v>
      </c>
      <c r="F4544">
        <f t="shared" si="70"/>
        <v>7</v>
      </c>
    </row>
    <row r="4545" spans="1:6" x14ac:dyDescent="0.3">
      <c r="A4545" t="s">
        <v>21889</v>
      </c>
      <c r="B4545" t="s">
        <v>21890</v>
      </c>
      <c r="C4545" t="s">
        <v>21891</v>
      </c>
      <c r="D4545" t="s">
        <v>48018</v>
      </c>
      <c r="E4545">
        <f>_xlfn.XLOOKUP(Append2[[#This Row],[CAS]],[1]!Append1[CAS],[1]!Append1[Tb],"",0)</f>
        <v>499.95</v>
      </c>
      <c r="F4545">
        <f t="shared" si="70"/>
        <v>7</v>
      </c>
    </row>
    <row r="4546" spans="1:6" x14ac:dyDescent="0.3">
      <c r="A4546" t="s">
        <v>16666</v>
      </c>
      <c r="B4546" t="s">
        <v>16667</v>
      </c>
      <c r="C4546" t="s">
        <v>16668</v>
      </c>
      <c r="D4546" t="s">
        <v>48018</v>
      </c>
      <c r="E4546">
        <f>_xlfn.XLOOKUP(Append2[[#This Row],[CAS]],[1]!Append1[CAS],[1]!Append1[Tb],"",0)</f>
        <v>500.95</v>
      </c>
      <c r="F4546">
        <f t="shared" ref="F4546:F4609" si="71">LEN(C4546)-LEN(SUBSTITUTE(C4546,"C",""))</f>
        <v>7</v>
      </c>
    </row>
    <row r="4547" spans="1:6" x14ac:dyDescent="0.3">
      <c r="A4547" t="s">
        <v>28536</v>
      </c>
      <c r="B4547" t="s">
        <v>28537</v>
      </c>
      <c r="C4547" t="s">
        <v>28538</v>
      </c>
      <c r="D4547" t="s">
        <v>48018</v>
      </c>
      <c r="E4547">
        <f>_xlfn.XLOOKUP(Append2[[#This Row],[CAS]],[1]!Append1[CAS],[1]!Append1[Tb],"",0)</f>
        <v>501.08</v>
      </c>
      <c r="F4547">
        <f t="shared" si="71"/>
        <v>7</v>
      </c>
    </row>
    <row r="4548" spans="1:6" x14ac:dyDescent="0.3">
      <c r="A4548" t="s">
        <v>35381</v>
      </c>
      <c r="B4548" t="s">
        <v>35382</v>
      </c>
      <c r="C4548" t="s">
        <v>35383</v>
      </c>
      <c r="D4548" t="s">
        <v>48018</v>
      </c>
      <c r="E4548">
        <f>_xlfn.XLOOKUP(Append2[[#This Row],[CAS]],[1]!Append1[CAS],[1]!Append1[Tb],"",0)</f>
        <v>501.08</v>
      </c>
      <c r="F4548">
        <f t="shared" si="71"/>
        <v>7</v>
      </c>
    </row>
    <row r="4549" spans="1:6" x14ac:dyDescent="0.3">
      <c r="A4549" t="s">
        <v>24192</v>
      </c>
      <c r="B4549" t="s">
        <v>24193</v>
      </c>
      <c r="C4549" t="s">
        <v>24194</v>
      </c>
      <c r="D4549" t="s">
        <v>48018</v>
      </c>
      <c r="E4549">
        <f>_xlfn.XLOOKUP(Append2[[#This Row],[CAS]],[1]!Append1[CAS],[1]!Append1[Tb],"",0)</f>
        <v>501.35</v>
      </c>
      <c r="F4549">
        <f t="shared" si="71"/>
        <v>7</v>
      </c>
    </row>
    <row r="4550" spans="1:6" x14ac:dyDescent="0.3">
      <c r="A4550" t="s">
        <v>20057</v>
      </c>
      <c r="B4550" t="s">
        <v>20058</v>
      </c>
      <c r="C4550" t="s">
        <v>20059</v>
      </c>
      <c r="D4550" t="s">
        <v>48018</v>
      </c>
      <c r="E4550">
        <f>_xlfn.XLOOKUP(Append2[[#This Row],[CAS]],[1]!Append1[CAS],[1]!Append1[Tb],"",0)</f>
        <v>501.44</v>
      </c>
      <c r="F4550">
        <f t="shared" si="71"/>
        <v>7</v>
      </c>
    </row>
    <row r="4551" spans="1:6" x14ac:dyDescent="0.3">
      <c r="A4551" t="s">
        <v>2563</v>
      </c>
      <c r="B4551" t="s">
        <v>526</v>
      </c>
      <c r="C4551" t="s">
        <v>527</v>
      </c>
      <c r="D4551" t="s">
        <v>48018</v>
      </c>
      <c r="E4551">
        <f>_xlfn.XLOOKUP(Append2[[#This Row],[CAS]],[1]!Append1[CAS],[1]!Append1[Tb],"",0)</f>
        <v>501.65</v>
      </c>
      <c r="F4551">
        <f t="shared" si="71"/>
        <v>7</v>
      </c>
    </row>
    <row r="4552" spans="1:6" x14ac:dyDescent="0.3">
      <c r="A4552" t="s">
        <v>16981</v>
      </c>
      <c r="B4552" t="s">
        <v>16982</v>
      </c>
      <c r="C4552" t="s">
        <v>16983</v>
      </c>
      <c r="D4552" t="s">
        <v>48018</v>
      </c>
      <c r="E4552">
        <f>_xlfn.XLOOKUP(Append2[[#This Row],[CAS]],[1]!Append1[CAS],[1]!Append1[Tb],"",0)</f>
        <v>501.87</v>
      </c>
      <c r="F4552">
        <f t="shared" si="71"/>
        <v>7</v>
      </c>
    </row>
    <row r="4553" spans="1:6" x14ac:dyDescent="0.3">
      <c r="A4553" t="s">
        <v>20395</v>
      </c>
      <c r="B4553" t="s">
        <v>20396</v>
      </c>
      <c r="C4553" t="s">
        <v>20397</v>
      </c>
      <c r="D4553" t="s">
        <v>48018</v>
      </c>
      <c r="E4553">
        <f>_xlfn.XLOOKUP(Append2[[#This Row],[CAS]],[1]!Append1[CAS],[1]!Append1[Tb],"",0)</f>
        <v>502.04</v>
      </c>
      <c r="F4553">
        <f t="shared" si="71"/>
        <v>7</v>
      </c>
    </row>
    <row r="4554" spans="1:6" x14ac:dyDescent="0.3">
      <c r="A4554" t="s">
        <v>2503</v>
      </c>
      <c r="B4554" t="s">
        <v>406</v>
      </c>
      <c r="C4554" t="s">
        <v>407</v>
      </c>
      <c r="D4554" t="s">
        <v>48018</v>
      </c>
      <c r="E4554">
        <f>_xlfn.XLOOKUP(Append2[[#This Row],[CAS]],[1]!Append1[CAS],[1]!Append1[Tb],"",0)</f>
        <v>502.15</v>
      </c>
      <c r="F4554">
        <f t="shared" si="71"/>
        <v>7</v>
      </c>
    </row>
    <row r="4555" spans="1:6" x14ac:dyDescent="0.3">
      <c r="A4555" t="s">
        <v>32827</v>
      </c>
      <c r="B4555" t="s">
        <v>32828</v>
      </c>
      <c r="C4555" t="s">
        <v>32829</v>
      </c>
      <c r="D4555" t="s">
        <v>48018</v>
      </c>
      <c r="E4555">
        <f>_xlfn.XLOOKUP(Append2[[#This Row],[CAS]],[1]!Append1[CAS],[1]!Append1[Tb],"",0)</f>
        <v>502.66</v>
      </c>
      <c r="F4555">
        <f t="shared" si="71"/>
        <v>7</v>
      </c>
    </row>
    <row r="4556" spans="1:6" x14ac:dyDescent="0.3">
      <c r="A4556" t="s">
        <v>39361</v>
      </c>
      <c r="B4556" t="s">
        <v>39362</v>
      </c>
      <c r="C4556" t="s">
        <v>39363</v>
      </c>
      <c r="D4556" t="s">
        <v>48018</v>
      </c>
      <c r="E4556">
        <f>_xlfn.XLOOKUP(Append2[[#This Row],[CAS]],[1]!Append1[CAS],[1]!Append1[Tb],"",0)</f>
        <v>503.45</v>
      </c>
      <c r="F4556">
        <f t="shared" si="71"/>
        <v>7</v>
      </c>
    </row>
    <row r="4557" spans="1:6" x14ac:dyDescent="0.3">
      <c r="A4557" t="s">
        <v>8272</v>
      </c>
      <c r="B4557" t="s">
        <v>8273</v>
      </c>
      <c r="C4557" t="s">
        <v>8274</v>
      </c>
      <c r="D4557" t="s">
        <v>48018</v>
      </c>
      <c r="E4557">
        <f>_xlfn.XLOOKUP(Append2[[#This Row],[CAS]],[1]!Append1[CAS],[1]!Append1[Tb],"",0)</f>
        <v>504.15</v>
      </c>
      <c r="F4557">
        <f t="shared" si="71"/>
        <v>7</v>
      </c>
    </row>
    <row r="4558" spans="1:6" x14ac:dyDescent="0.3">
      <c r="A4558" t="s">
        <v>8302</v>
      </c>
      <c r="B4558" t="s">
        <v>8303</v>
      </c>
      <c r="C4558" t="s">
        <v>8304</v>
      </c>
      <c r="D4558" t="s">
        <v>48018</v>
      </c>
      <c r="E4558">
        <f>_xlfn.XLOOKUP(Append2[[#This Row],[CAS]],[1]!Append1[CAS],[1]!Append1[Tb],"",0)</f>
        <v>504.15</v>
      </c>
      <c r="F4558">
        <f t="shared" si="71"/>
        <v>7</v>
      </c>
    </row>
    <row r="4559" spans="1:6" x14ac:dyDescent="0.3">
      <c r="A4559" t="s">
        <v>3208</v>
      </c>
      <c r="B4559" t="s">
        <v>1816</v>
      </c>
      <c r="C4559" t="s">
        <v>1817</v>
      </c>
      <c r="D4559" t="s">
        <v>48018</v>
      </c>
      <c r="E4559">
        <f>_xlfn.XLOOKUP(Append2[[#This Row],[CAS]],[1]!Append1[CAS],[1]!Append1[Tb],"",0)</f>
        <v>504.65</v>
      </c>
      <c r="F4559">
        <f t="shared" si="71"/>
        <v>7</v>
      </c>
    </row>
    <row r="4560" spans="1:6" x14ac:dyDescent="0.3">
      <c r="A4560" t="s">
        <v>42788</v>
      </c>
      <c r="B4560" t="s">
        <v>42789</v>
      </c>
      <c r="C4560" t="s">
        <v>42790</v>
      </c>
      <c r="D4560" t="s">
        <v>48018</v>
      </c>
      <c r="E4560">
        <f>_xlfn.XLOOKUP(Append2[[#This Row],[CAS]],[1]!Append1[CAS],[1]!Append1[Tb],"",0)</f>
        <v>504.88</v>
      </c>
      <c r="F4560">
        <f t="shared" si="71"/>
        <v>7</v>
      </c>
    </row>
    <row r="4561" spans="1:6" x14ac:dyDescent="0.3">
      <c r="A4561" t="s">
        <v>36693</v>
      </c>
      <c r="B4561" t="s">
        <v>36694</v>
      </c>
      <c r="C4561" t="s">
        <v>36695</v>
      </c>
      <c r="D4561" t="s">
        <v>48018</v>
      </c>
      <c r="E4561">
        <f>_xlfn.XLOOKUP(Append2[[#This Row],[CAS]],[1]!Append1[CAS],[1]!Append1[Tb],"",0)</f>
        <v>504.93</v>
      </c>
      <c r="F4561">
        <f t="shared" si="71"/>
        <v>7</v>
      </c>
    </row>
    <row r="4562" spans="1:6" x14ac:dyDescent="0.3">
      <c r="A4562" t="s">
        <v>40062</v>
      </c>
      <c r="B4562" t="s">
        <v>40063</v>
      </c>
      <c r="C4562" t="s">
        <v>40064</v>
      </c>
      <c r="D4562" t="s">
        <v>48018</v>
      </c>
      <c r="E4562">
        <f>_xlfn.XLOOKUP(Append2[[#This Row],[CAS]],[1]!Append1[CAS],[1]!Append1[Tb],"",0)</f>
        <v>504.93</v>
      </c>
      <c r="F4562">
        <f t="shared" si="71"/>
        <v>7</v>
      </c>
    </row>
    <row r="4563" spans="1:6" x14ac:dyDescent="0.3">
      <c r="A4563" t="s">
        <v>20482</v>
      </c>
      <c r="B4563" t="s">
        <v>20483</v>
      </c>
      <c r="C4563" t="s">
        <v>20484</v>
      </c>
      <c r="D4563" t="s">
        <v>48018</v>
      </c>
      <c r="E4563">
        <f>_xlfn.XLOOKUP(Append2[[#This Row],[CAS]],[1]!Append1[CAS],[1]!Append1[Tb],"",0)</f>
        <v>505.71</v>
      </c>
      <c r="F4563">
        <f t="shared" si="71"/>
        <v>7</v>
      </c>
    </row>
    <row r="4564" spans="1:6" x14ac:dyDescent="0.3">
      <c r="A4564" t="s">
        <v>29263</v>
      </c>
      <c r="B4564" t="s">
        <v>29264</v>
      </c>
      <c r="C4564" t="s">
        <v>29265</v>
      </c>
      <c r="D4564" t="s">
        <v>48018</v>
      </c>
      <c r="E4564">
        <f>_xlfn.XLOOKUP(Append2[[#This Row],[CAS]],[1]!Append1[CAS],[1]!Append1[Tb],"",0)</f>
        <v>506.01</v>
      </c>
      <c r="F4564">
        <f t="shared" si="71"/>
        <v>7</v>
      </c>
    </row>
    <row r="4565" spans="1:6" x14ac:dyDescent="0.3">
      <c r="A4565" t="s">
        <v>29266</v>
      </c>
      <c r="B4565" t="s">
        <v>29267</v>
      </c>
      <c r="C4565" t="s">
        <v>29268</v>
      </c>
      <c r="D4565" t="s">
        <v>48018</v>
      </c>
      <c r="E4565">
        <f>_xlfn.XLOOKUP(Append2[[#This Row],[CAS]],[1]!Append1[CAS],[1]!Append1[Tb],"",0)</f>
        <v>506.01</v>
      </c>
      <c r="F4565">
        <f t="shared" si="71"/>
        <v>7</v>
      </c>
    </row>
    <row r="4566" spans="1:6" x14ac:dyDescent="0.3">
      <c r="A4566" t="s">
        <v>36699</v>
      </c>
      <c r="B4566" t="s">
        <v>36700</v>
      </c>
      <c r="C4566" t="s">
        <v>36701</v>
      </c>
      <c r="D4566" t="s">
        <v>48018</v>
      </c>
      <c r="E4566">
        <f>_xlfn.XLOOKUP(Append2[[#This Row],[CAS]],[1]!Append1[CAS],[1]!Append1[Tb],"",0)</f>
        <v>506.11</v>
      </c>
      <c r="F4566">
        <f t="shared" si="71"/>
        <v>7</v>
      </c>
    </row>
    <row r="4567" spans="1:6" x14ac:dyDescent="0.3">
      <c r="A4567" t="s">
        <v>21670</v>
      </c>
      <c r="B4567" t="s">
        <v>21671</v>
      </c>
      <c r="C4567" t="s">
        <v>21672</v>
      </c>
      <c r="D4567" t="s">
        <v>48018</v>
      </c>
      <c r="E4567">
        <f>_xlfn.XLOOKUP(Append2[[#This Row],[CAS]],[1]!Append1[CAS],[1]!Append1[Tb],"",0)</f>
        <v>506.24</v>
      </c>
      <c r="F4567">
        <f t="shared" si="71"/>
        <v>7</v>
      </c>
    </row>
    <row r="4568" spans="1:6" x14ac:dyDescent="0.3">
      <c r="A4568" t="s">
        <v>47310</v>
      </c>
      <c r="B4568" t="s">
        <v>47311</v>
      </c>
      <c r="C4568" t="s">
        <v>47312</v>
      </c>
      <c r="D4568" t="s">
        <v>48018</v>
      </c>
      <c r="E4568">
        <f>_xlfn.XLOOKUP(Append2[[#This Row],[CAS]],[1]!Append1[CAS],[1]!Append1[Tb],"",0)</f>
        <v>506.4</v>
      </c>
      <c r="F4568">
        <f t="shared" si="71"/>
        <v>7</v>
      </c>
    </row>
    <row r="4569" spans="1:6" x14ac:dyDescent="0.3">
      <c r="A4569" t="s">
        <v>22694</v>
      </c>
      <c r="B4569" t="s">
        <v>22695</v>
      </c>
      <c r="C4569" t="s">
        <v>22696</v>
      </c>
      <c r="D4569" t="s">
        <v>48018</v>
      </c>
      <c r="E4569">
        <f>_xlfn.XLOOKUP(Append2[[#This Row],[CAS]],[1]!Append1[CAS],[1]!Append1[Tb],"",0)</f>
        <v>506.72</v>
      </c>
      <c r="F4569">
        <f t="shared" si="71"/>
        <v>7</v>
      </c>
    </row>
    <row r="4570" spans="1:6" x14ac:dyDescent="0.3">
      <c r="A4570" t="s">
        <v>22336</v>
      </c>
      <c r="B4570" t="s">
        <v>22337</v>
      </c>
      <c r="C4570" t="s">
        <v>22338</v>
      </c>
      <c r="D4570" t="s">
        <v>48018</v>
      </c>
      <c r="E4570">
        <f>_xlfn.XLOOKUP(Append2[[#This Row],[CAS]],[1]!Append1[CAS],[1]!Append1[Tb],"",0)</f>
        <v>506.84</v>
      </c>
      <c r="F4570">
        <f t="shared" si="71"/>
        <v>7</v>
      </c>
    </row>
    <row r="4571" spans="1:6" x14ac:dyDescent="0.3">
      <c r="A4571" t="s">
        <v>16009</v>
      </c>
      <c r="B4571" t="s">
        <v>16010</v>
      </c>
      <c r="C4571" t="s">
        <v>16011</v>
      </c>
      <c r="D4571" t="s">
        <v>48018</v>
      </c>
      <c r="E4571">
        <f>_xlfn.XLOOKUP(Append2[[#This Row],[CAS]],[1]!Append1[CAS],[1]!Append1[Tb],"",0)</f>
        <v>506.93</v>
      </c>
      <c r="F4571">
        <f t="shared" si="71"/>
        <v>7</v>
      </c>
    </row>
    <row r="4572" spans="1:6" x14ac:dyDescent="0.3">
      <c r="A4572" t="s">
        <v>32097</v>
      </c>
      <c r="B4572" t="s">
        <v>32098</v>
      </c>
      <c r="C4572" t="s">
        <v>32099</v>
      </c>
      <c r="D4572" t="s">
        <v>48018</v>
      </c>
      <c r="E4572">
        <f>_xlfn.XLOOKUP(Append2[[#This Row],[CAS]],[1]!Append1[CAS],[1]!Append1[Tb],"",0)</f>
        <v>506.93</v>
      </c>
      <c r="F4572">
        <f t="shared" si="71"/>
        <v>7</v>
      </c>
    </row>
    <row r="4573" spans="1:6" x14ac:dyDescent="0.3">
      <c r="A4573" t="s">
        <v>26414</v>
      </c>
      <c r="B4573" t="s">
        <v>26415</v>
      </c>
      <c r="C4573" t="s">
        <v>26416</v>
      </c>
      <c r="D4573" t="s">
        <v>48018</v>
      </c>
      <c r="E4573">
        <f>_xlfn.XLOOKUP(Append2[[#This Row],[CAS]],[1]!Append1[CAS],[1]!Append1[Tb],"",0)</f>
        <v>507.27</v>
      </c>
      <c r="F4573">
        <f t="shared" si="71"/>
        <v>7</v>
      </c>
    </row>
    <row r="4574" spans="1:6" x14ac:dyDescent="0.3">
      <c r="A4574" t="s">
        <v>16804</v>
      </c>
      <c r="B4574" t="s">
        <v>16805</v>
      </c>
      <c r="C4574" t="s">
        <v>16806</v>
      </c>
      <c r="D4574" t="s">
        <v>48018</v>
      </c>
      <c r="E4574">
        <f>_xlfn.XLOOKUP(Append2[[#This Row],[CAS]],[1]!Append1[CAS],[1]!Append1[Tb],"",0)</f>
        <v>507.3</v>
      </c>
      <c r="F4574">
        <f t="shared" si="71"/>
        <v>7</v>
      </c>
    </row>
    <row r="4575" spans="1:6" x14ac:dyDescent="0.3">
      <c r="A4575" t="s">
        <v>33430</v>
      </c>
      <c r="B4575" t="s">
        <v>33431</v>
      </c>
      <c r="C4575" t="s">
        <v>33432</v>
      </c>
      <c r="D4575" t="s">
        <v>48018</v>
      </c>
      <c r="E4575">
        <f>_xlfn.XLOOKUP(Append2[[#This Row],[CAS]],[1]!Append1[CAS],[1]!Append1[Tb],"",0)</f>
        <v>507.3</v>
      </c>
      <c r="F4575">
        <f t="shared" si="71"/>
        <v>7</v>
      </c>
    </row>
    <row r="4576" spans="1:6" x14ac:dyDescent="0.3">
      <c r="A4576" t="s">
        <v>21409</v>
      </c>
      <c r="B4576" t="s">
        <v>21410</v>
      </c>
      <c r="C4576" t="s">
        <v>21411</v>
      </c>
      <c r="D4576" t="s">
        <v>48018</v>
      </c>
      <c r="E4576">
        <f>_xlfn.XLOOKUP(Append2[[#This Row],[CAS]],[1]!Append1[CAS],[1]!Append1[Tb],"",0)</f>
        <v>507.33</v>
      </c>
      <c r="F4576">
        <f t="shared" si="71"/>
        <v>7</v>
      </c>
    </row>
    <row r="4577" spans="1:6" x14ac:dyDescent="0.3">
      <c r="A4577" t="s">
        <v>5784</v>
      </c>
      <c r="B4577" t="s">
        <v>5785</v>
      </c>
      <c r="C4577" t="s">
        <v>5786</v>
      </c>
      <c r="D4577" t="s">
        <v>48018</v>
      </c>
      <c r="E4577">
        <f>_xlfn.XLOOKUP(Append2[[#This Row],[CAS]],[1]!Append1[CAS],[1]!Append1[Tb],"",0)</f>
        <v>507.65</v>
      </c>
      <c r="F4577">
        <f t="shared" si="71"/>
        <v>7</v>
      </c>
    </row>
    <row r="4578" spans="1:6" x14ac:dyDescent="0.3">
      <c r="A4578" t="s">
        <v>6150</v>
      </c>
      <c r="B4578" t="s">
        <v>6151</v>
      </c>
      <c r="C4578" t="s">
        <v>6152</v>
      </c>
      <c r="D4578" t="s">
        <v>48018</v>
      </c>
      <c r="E4578">
        <f>_xlfn.XLOOKUP(Append2[[#This Row],[CAS]],[1]!Append1[CAS],[1]!Append1[Tb],"",0)</f>
        <v>507.65</v>
      </c>
      <c r="F4578">
        <f t="shared" si="71"/>
        <v>7</v>
      </c>
    </row>
    <row r="4579" spans="1:6" x14ac:dyDescent="0.3">
      <c r="A4579" t="s">
        <v>24975</v>
      </c>
      <c r="B4579" t="s">
        <v>24976</v>
      </c>
      <c r="C4579" t="s">
        <v>24977</v>
      </c>
      <c r="D4579" t="s">
        <v>48018</v>
      </c>
      <c r="E4579">
        <f>_xlfn.XLOOKUP(Append2[[#This Row],[CAS]],[1]!Append1[CAS],[1]!Append1[Tb],"",0)</f>
        <v>508.05</v>
      </c>
      <c r="F4579">
        <f t="shared" si="71"/>
        <v>7</v>
      </c>
    </row>
    <row r="4580" spans="1:6" x14ac:dyDescent="0.3">
      <c r="A4580" t="s">
        <v>22258</v>
      </c>
      <c r="B4580" t="s">
        <v>22259</v>
      </c>
      <c r="C4580" t="s">
        <v>22260</v>
      </c>
      <c r="D4580" t="s">
        <v>48018</v>
      </c>
      <c r="E4580">
        <f>_xlfn.XLOOKUP(Append2[[#This Row],[CAS]],[1]!Append1[CAS],[1]!Append1[Tb],"",0)</f>
        <v>509.28</v>
      </c>
      <c r="F4580">
        <f t="shared" si="71"/>
        <v>7</v>
      </c>
    </row>
    <row r="4581" spans="1:6" x14ac:dyDescent="0.3">
      <c r="A4581" t="s">
        <v>31355</v>
      </c>
      <c r="B4581" t="s">
        <v>31356</v>
      </c>
      <c r="C4581" t="s">
        <v>31357</v>
      </c>
      <c r="D4581" t="s">
        <v>48018</v>
      </c>
      <c r="E4581">
        <f>_xlfn.XLOOKUP(Append2[[#This Row],[CAS]],[1]!Append1[CAS],[1]!Append1[Tb],"",0)</f>
        <v>509.28</v>
      </c>
      <c r="F4581">
        <f t="shared" si="71"/>
        <v>7</v>
      </c>
    </row>
    <row r="4582" spans="1:6" x14ac:dyDescent="0.3">
      <c r="A4582" t="s">
        <v>36952</v>
      </c>
      <c r="B4582" t="s">
        <v>36953</v>
      </c>
      <c r="C4582" t="s">
        <v>36954</v>
      </c>
      <c r="D4582" t="s">
        <v>48018</v>
      </c>
      <c r="E4582">
        <f>_xlfn.XLOOKUP(Append2[[#This Row],[CAS]],[1]!Append1[CAS],[1]!Append1[Tb],"",0)</f>
        <v>509.28</v>
      </c>
      <c r="F4582">
        <f t="shared" si="71"/>
        <v>7</v>
      </c>
    </row>
    <row r="4583" spans="1:6" x14ac:dyDescent="0.3">
      <c r="A4583" t="s">
        <v>37210</v>
      </c>
      <c r="B4583" t="s">
        <v>37211</v>
      </c>
      <c r="C4583" t="s">
        <v>37212</v>
      </c>
      <c r="D4583" t="s">
        <v>48018</v>
      </c>
      <c r="E4583">
        <f>_xlfn.XLOOKUP(Append2[[#This Row],[CAS]],[1]!Append1[CAS],[1]!Append1[Tb],"",0)</f>
        <v>509.28</v>
      </c>
      <c r="F4583">
        <f t="shared" si="71"/>
        <v>7</v>
      </c>
    </row>
    <row r="4584" spans="1:6" x14ac:dyDescent="0.3">
      <c r="A4584" t="s">
        <v>45539</v>
      </c>
      <c r="B4584" t="s">
        <v>45540</v>
      </c>
      <c r="C4584" t="s">
        <v>45541</v>
      </c>
      <c r="D4584" t="s">
        <v>48018</v>
      </c>
      <c r="E4584">
        <f>_xlfn.XLOOKUP(Append2[[#This Row],[CAS]],[1]!Append1[CAS],[1]!Append1[Tb],"",0)</f>
        <v>509.28</v>
      </c>
      <c r="F4584">
        <f t="shared" si="71"/>
        <v>7</v>
      </c>
    </row>
    <row r="4585" spans="1:6" x14ac:dyDescent="0.3">
      <c r="A4585" t="s">
        <v>47822</v>
      </c>
      <c r="B4585" t="s">
        <v>47823</v>
      </c>
      <c r="C4585" t="s">
        <v>47824</v>
      </c>
      <c r="D4585" t="s">
        <v>48018</v>
      </c>
      <c r="E4585">
        <f>_xlfn.XLOOKUP(Append2[[#This Row],[CAS]],[1]!Append1[CAS],[1]!Append1[Tb],"",0)</f>
        <v>509.28</v>
      </c>
      <c r="F4585">
        <f t="shared" si="71"/>
        <v>7</v>
      </c>
    </row>
    <row r="4586" spans="1:6" x14ac:dyDescent="0.3">
      <c r="A4586" t="s">
        <v>34573</v>
      </c>
      <c r="B4586" t="s">
        <v>15301</v>
      </c>
      <c r="C4586" t="s">
        <v>15302</v>
      </c>
      <c r="D4586" t="s">
        <v>48018</v>
      </c>
      <c r="E4586">
        <f>_xlfn.XLOOKUP(Append2[[#This Row],[CAS]],[1]!Append1[CAS],[1]!Append1[Tb],"",0)</f>
        <v>509.31</v>
      </c>
      <c r="F4586">
        <f t="shared" si="71"/>
        <v>7</v>
      </c>
    </row>
    <row r="4587" spans="1:6" x14ac:dyDescent="0.3">
      <c r="A4587" t="s">
        <v>39247</v>
      </c>
      <c r="B4587" t="s">
        <v>39248</v>
      </c>
      <c r="C4587" t="s">
        <v>39249</v>
      </c>
      <c r="D4587" t="s">
        <v>48018</v>
      </c>
      <c r="E4587">
        <f>_xlfn.XLOOKUP(Append2[[#This Row],[CAS]],[1]!Append1[CAS],[1]!Append1[Tb],"",0)</f>
        <v>509.31</v>
      </c>
      <c r="F4587">
        <f t="shared" si="71"/>
        <v>7</v>
      </c>
    </row>
    <row r="4588" spans="1:6" x14ac:dyDescent="0.3">
      <c r="A4588" t="s">
        <v>35824</v>
      </c>
      <c r="B4588" t="s">
        <v>35825</v>
      </c>
      <c r="C4588" t="s">
        <v>35826</v>
      </c>
      <c r="D4588" t="s">
        <v>48018</v>
      </c>
      <c r="E4588">
        <f>_xlfn.XLOOKUP(Append2[[#This Row],[CAS]],[1]!Append1[CAS],[1]!Append1[Tb],"",0)</f>
        <v>509.43</v>
      </c>
      <c r="F4588">
        <f t="shared" si="71"/>
        <v>7</v>
      </c>
    </row>
    <row r="4589" spans="1:6" x14ac:dyDescent="0.3">
      <c r="A4589" t="s">
        <v>32509</v>
      </c>
      <c r="B4589" t="s">
        <v>32510</v>
      </c>
      <c r="C4589" t="s">
        <v>32511</v>
      </c>
      <c r="D4589" t="s">
        <v>48018</v>
      </c>
      <c r="E4589">
        <f>_xlfn.XLOOKUP(Append2[[#This Row],[CAS]],[1]!Append1[CAS],[1]!Append1[Tb],"",0)</f>
        <v>509.72</v>
      </c>
      <c r="F4589">
        <f t="shared" si="71"/>
        <v>7</v>
      </c>
    </row>
    <row r="4590" spans="1:6" x14ac:dyDescent="0.3">
      <c r="A4590" t="s">
        <v>35690</v>
      </c>
      <c r="B4590" t="s">
        <v>35691</v>
      </c>
      <c r="C4590" t="s">
        <v>35692</v>
      </c>
      <c r="D4590" t="s">
        <v>48018</v>
      </c>
      <c r="E4590">
        <f>_xlfn.XLOOKUP(Append2[[#This Row],[CAS]],[1]!Append1[CAS],[1]!Append1[Tb],"",0)</f>
        <v>509.72</v>
      </c>
      <c r="F4590">
        <f t="shared" si="71"/>
        <v>7</v>
      </c>
    </row>
    <row r="4591" spans="1:6" x14ac:dyDescent="0.3">
      <c r="A4591" t="s">
        <v>36792</v>
      </c>
      <c r="B4591" t="s">
        <v>36793</v>
      </c>
      <c r="C4591" t="s">
        <v>36794</v>
      </c>
      <c r="D4591" t="s">
        <v>48018</v>
      </c>
      <c r="E4591">
        <f>_xlfn.XLOOKUP(Append2[[#This Row],[CAS]],[1]!Append1[CAS],[1]!Append1[Tb],"",0)</f>
        <v>509.72</v>
      </c>
      <c r="F4591">
        <f t="shared" si="71"/>
        <v>7</v>
      </c>
    </row>
    <row r="4592" spans="1:6" x14ac:dyDescent="0.3">
      <c r="A4592" t="s">
        <v>38665</v>
      </c>
      <c r="B4592" t="s">
        <v>38666</v>
      </c>
      <c r="C4592" t="s">
        <v>38667</v>
      </c>
      <c r="D4592" t="s">
        <v>48018</v>
      </c>
      <c r="E4592">
        <f>_xlfn.XLOOKUP(Append2[[#This Row],[CAS]],[1]!Append1[CAS],[1]!Append1[Tb],"",0)</f>
        <v>509.72</v>
      </c>
      <c r="F4592">
        <f t="shared" si="71"/>
        <v>7</v>
      </c>
    </row>
    <row r="4593" spans="1:6" x14ac:dyDescent="0.3">
      <c r="A4593" t="s">
        <v>19727</v>
      </c>
      <c r="B4593" t="s">
        <v>19728</v>
      </c>
      <c r="C4593" t="s">
        <v>19729</v>
      </c>
      <c r="D4593" t="s">
        <v>48018</v>
      </c>
      <c r="E4593">
        <f>_xlfn.XLOOKUP(Append2[[#This Row],[CAS]],[1]!Append1[CAS],[1]!Append1[Tb],"",0)</f>
        <v>510.68</v>
      </c>
      <c r="F4593">
        <f t="shared" si="71"/>
        <v>7</v>
      </c>
    </row>
    <row r="4594" spans="1:6" x14ac:dyDescent="0.3">
      <c r="A4594" t="s">
        <v>21742</v>
      </c>
      <c r="B4594" t="s">
        <v>21743</v>
      </c>
      <c r="C4594" t="s">
        <v>21744</v>
      </c>
      <c r="D4594" t="s">
        <v>48018</v>
      </c>
      <c r="E4594">
        <f>_xlfn.XLOOKUP(Append2[[#This Row],[CAS]],[1]!Append1[CAS],[1]!Append1[Tb],"",0)</f>
        <v>510.84</v>
      </c>
      <c r="F4594">
        <f t="shared" si="71"/>
        <v>7</v>
      </c>
    </row>
    <row r="4595" spans="1:6" x14ac:dyDescent="0.3">
      <c r="A4595" t="s">
        <v>24012</v>
      </c>
      <c r="B4595" t="s">
        <v>24013</v>
      </c>
      <c r="C4595" t="s">
        <v>24014</v>
      </c>
      <c r="D4595" t="s">
        <v>48018</v>
      </c>
      <c r="E4595">
        <f>_xlfn.XLOOKUP(Append2[[#This Row],[CAS]],[1]!Append1[CAS],[1]!Append1[Tb],"",0)</f>
        <v>510.92</v>
      </c>
      <c r="F4595">
        <f t="shared" si="71"/>
        <v>7</v>
      </c>
    </row>
    <row r="4596" spans="1:6" x14ac:dyDescent="0.3">
      <c r="A4596" t="s">
        <v>2396</v>
      </c>
      <c r="B4596" t="s">
        <v>192</v>
      </c>
      <c r="C4596" t="s">
        <v>193</v>
      </c>
      <c r="D4596" t="s">
        <v>48018</v>
      </c>
      <c r="E4596">
        <f>_xlfn.XLOOKUP(Append2[[#This Row],[CAS]],[1]!Append1[CAS],[1]!Append1[Tb],"",0)</f>
        <v>511.15</v>
      </c>
      <c r="F4596">
        <f t="shared" si="71"/>
        <v>7</v>
      </c>
    </row>
    <row r="4597" spans="1:6" x14ac:dyDescent="0.3">
      <c r="A4597" t="s">
        <v>6626</v>
      </c>
      <c r="B4597" t="s">
        <v>6627</v>
      </c>
      <c r="C4597" t="s">
        <v>6628</v>
      </c>
      <c r="D4597" t="s">
        <v>48018</v>
      </c>
      <c r="E4597">
        <f>_xlfn.XLOOKUP(Append2[[#This Row],[CAS]],[1]!Append1[CAS],[1]!Append1[Tb],"",0)</f>
        <v>511.15</v>
      </c>
      <c r="F4597">
        <f t="shared" si="71"/>
        <v>7</v>
      </c>
    </row>
    <row r="4598" spans="1:6" x14ac:dyDescent="0.3">
      <c r="A4598" t="s">
        <v>19260</v>
      </c>
      <c r="B4598" t="s">
        <v>19261</v>
      </c>
      <c r="C4598" t="s">
        <v>19262</v>
      </c>
      <c r="D4598" t="s">
        <v>48018</v>
      </c>
      <c r="E4598">
        <f>_xlfn.XLOOKUP(Append2[[#This Row],[CAS]],[1]!Append1[CAS],[1]!Append1[Tb],"",0)</f>
        <v>512.01</v>
      </c>
      <c r="F4598">
        <f t="shared" si="71"/>
        <v>7</v>
      </c>
    </row>
    <row r="4599" spans="1:6" x14ac:dyDescent="0.3">
      <c r="A4599" t="s">
        <v>31202</v>
      </c>
      <c r="B4599" t="s">
        <v>31203</v>
      </c>
      <c r="C4599" t="s">
        <v>31204</v>
      </c>
      <c r="D4599" t="s">
        <v>48018</v>
      </c>
      <c r="E4599">
        <f>_xlfn.XLOOKUP(Append2[[#This Row],[CAS]],[1]!Append1[CAS],[1]!Append1[Tb],"",0)</f>
        <v>512.30999999999995</v>
      </c>
      <c r="F4599">
        <f t="shared" si="71"/>
        <v>7</v>
      </c>
    </row>
    <row r="4600" spans="1:6" x14ac:dyDescent="0.3">
      <c r="A4600" t="s">
        <v>38548</v>
      </c>
      <c r="B4600" t="s">
        <v>38549</v>
      </c>
      <c r="C4600" t="s">
        <v>38550</v>
      </c>
      <c r="D4600" t="s">
        <v>48018</v>
      </c>
      <c r="E4600">
        <f>_xlfn.XLOOKUP(Append2[[#This Row],[CAS]],[1]!Append1[CAS],[1]!Append1[Tb],"",0)</f>
        <v>512.30999999999995</v>
      </c>
      <c r="F4600">
        <f t="shared" si="71"/>
        <v>7</v>
      </c>
    </row>
    <row r="4601" spans="1:6" x14ac:dyDescent="0.3">
      <c r="A4601" t="s">
        <v>40149</v>
      </c>
      <c r="B4601" t="s">
        <v>40150</v>
      </c>
      <c r="C4601" t="s">
        <v>40151</v>
      </c>
      <c r="D4601" t="s">
        <v>48018</v>
      </c>
      <c r="E4601">
        <f>_xlfn.XLOOKUP(Append2[[#This Row],[CAS]],[1]!Append1[CAS],[1]!Append1[Tb],"",0)</f>
        <v>512.48</v>
      </c>
      <c r="F4601">
        <f t="shared" si="71"/>
        <v>7</v>
      </c>
    </row>
    <row r="4602" spans="1:6" x14ac:dyDescent="0.3">
      <c r="A4602" t="s">
        <v>30261</v>
      </c>
      <c r="B4602" t="s">
        <v>30262</v>
      </c>
      <c r="C4602" t="s">
        <v>30263</v>
      </c>
      <c r="D4602" t="s">
        <v>48018</v>
      </c>
      <c r="E4602">
        <f>_xlfn.XLOOKUP(Append2[[#This Row],[CAS]],[1]!Append1[CAS],[1]!Append1[Tb],"",0)</f>
        <v>512.49</v>
      </c>
      <c r="F4602">
        <f t="shared" si="71"/>
        <v>7</v>
      </c>
    </row>
    <row r="4603" spans="1:6" x14ac:dyDescent="0.3">
      <c r="A4603" t="s">
        <v>24270</v>
      </c>
      <c r="B4603" t="s">
        <v>24271</v>
      </c>
      <c r="C4603" t="s">
        <v>24272</v>
      </c>
      <c r="D4603" t="s">
        <v>48018</v>
      </c>
      <c r="E4603">
        <f>_xlfn.XLOOKUP(Append2[[#This Row],[CAS]],[1]!Append1[CAS],[1]!Append1[Tb],"",0)</f>
        <v>513.09</v>
      </c>
      <c r="F4603">
        <f t="shared" si="71"/>
        <v>7</v>
      </c>
    </row>
    <row r="4604" spans="1:6" x14ac:dyDescent="0.3">
      <c r="A4604" t="s">
        <v>45884</v>
      </c>
      <c r="B4604" t="s">
        <v>45885</v>
      </c>
      <c r="C4604" t="s">
        <v>45886</v>
      </c>
      <c r="D4604" t="s">
        <v>48018</v>
      </c>
      <c r="E4604">
        <f>_xlfn.XLOOKUP(Append2[[#This Row],[CAS]],[1]!Append1[CAS],[1]!Append1[Tb],"",0)</f>
        <v>513.12</v>
      </c>
      <c r="F4604">
        <f t="shared" si="71"/>
        <v>7</v>
      </c>
    </row>
    <row r="4605" spans="1:6" x14ac:dyDescent="0.3">
      <c r="A4605" t="s">
        <v>17301</v>
      </c>
      <c r="B4605" t="s">
        <v>17302</v>
      </c>
      <c r="C4605" t="s">
        <v>17303</v>
      </c>
      <c r="D4605" t="s">
        <v>48018</v>
      </c>
      <c r="E4605">
        <f>_xlfn.XLOOKUP(Append2[[#This Row],[CAS]],[1]!Append1[CAS],[1]!Append1[Tb],"",0)</f>
        <v>513.13</v>
      </c>
      <c r="F4605">
        <f t="shared" si="71"/>
        <v>7</v>
      </c>
    </row>
    <row r="4606" spans="1:6" x14ac:dyDescent="0.3">
      <c r="A4606" t="s">
        <v>26501</v>
      </c>
      <c r="B4606" t="s">
        <v>26502</v>
      </c>
      <c r="C4606" t="s">
        <v>26503</v>
      </c>
      <c r="D4606" t="s">
        <v>48018</v>
      </c>
      <c r="E4606">
        <f>_xlfn.XLOOKUP(Append2[[#This Row],[CAS]],[1]!Append1[CAS],[1]!Append1[Tb],"",0)</f>
        <v>513.15</v>
      </c>
      <c r="F4606">
        <f t="shared" si="71"/>
        <v>7</v>
      </c>
    </row>
    <row r="4607" spans="1:6" x14ac:dyDescent="0.3">
      <c r="A4607" t="s">
        <v>34417</v>
      </c>
      <c r="B4607" t="s">
        <v>34418</v>
      </c>
      <c r="C4607" t="s">
        <v>34419</v>
      </c>
      <c r="D4607" t="s">
        <v>48018</v>
      </c>
      <c r="E4607">
        <f>_xlfn.XLOOKUP(Append2[[#This Row],[CAS]],[1]!Append1[CAS],[1]!Append1[Tb],"",0)</f>
        <v>513.15</v>
      </c>
      <c r="F4607">
        <f t="shared" si="71"/>
        <v>7</v>
      </c>
    </row>
    <row r="4608" spans="1:6" x14ac:dyDescent="0.3">
      <c r="A4608" t="s">
        <v>40305</v>
      </c>
      <c r="B4608" t="s">
        <v>40306</v>
      </c>
      <c r="C4608" t="s">
        <v>40307</v>
      </c>
      <c r="D4608" t="s">
        <v>48018</v>
      </c>
      <c r="E4608">
        <f>_xlfn.XLOOKUP(Append2[[#This Row],[CAS]],[1]!Append1[CAS],[1]!Append1[Tb],"",0)</f>
        <v>513.15</v>
      </c>
      <c r="F4608">
        <f t="shared" si="71"/>
        <v>7</v>
      </c>
    </row>
    <row r="4609" spans="1:6" x14ac:dyDescent="0.3">
      <c r="A4609" t="s">
        <v>35096</v>
      </c>
      <c r="B4609" t="s">
        <v>35097</v>
      </c>
      <c r="C4609" t="s">
        <v>35098</v>
      </c>
      <c r="D4609" t="s">
        <v>48018</v>
      </c>
      <c r="E4609">
        <f>_xlfn.XLOOKUP(Append2[[#This Row],[CAS]],[1]!Append1[CAS],[1]!Append1[Tb],"",0)</f>
        <v>513.54</v>
      </c>
      <c r="F4609">
        <f t="shared" si="71"/>
        <v>7</v>
      </c>
    </row>
    <row r="4610" spans="1:6" x14ac:dyDescent="0.3">
      <c r="A4610" t="s">
        <v>26059</v>
      </c>
      <c r="B4610" t="s">
        <v>26060</v>
      </c>
      <c r="C4610" t="s">
        <v>26061</v>
      </c>
      <c r="D4610" t="s">
        <v>48018</v>
      </c>
      <c r="E4610">
        <f>_xlfn.XLOOKUP(Append2[[#This Row],[CAS]],[1]!Append1[CAS],[1]!Append1[Tb],"",0)</f>
        <v>514.22</v>
      </c>
      <c r="F4610">
        <f t="shared" ref="F4610:F4673" si="72">LEN(C4610)-LEN(SUBSTITUTE(C4610,"C",""))</f>
        <v>7</v>
      </c>
    </row>
    <row r="4611" spans="1:6" x14ac:dyDescent="0.3">
      <c r="A4611" t="s">
        <v>20900</v>
      </c>
      <c r="B4611" t="s">
        <v>20901</v>
      </c>
      <c r="C4611" t="s">
        <v>20902</v>
      </c>
      <c r="D4611" t="s">
        <v>48018</v>
      </c>
      <c r="E4611">
        <f>_xlfn.XLOOKUP(Append2[[#This Row],[CAS]],[1]!Append1[CAS],[1]!Append1[Tb],"",0)</f>
        <v>514.27</v>
      </c>
      <c r="F4611">
        <f t="shared" si="72"/>
        <v>7</v>
      </c>
    </row>
    <row r="4612" spans="1:6" x14ac:dyDescent="0.3">
      <c r="A4612" t="s">
        <v>20657</v>
      </c>
      <c r="B4612" t="s">
        <v>20658</v>
      </c>
      <c r="C4612" t="s">
        <v>20659</v>
      </c>
      <c r="D4612" t="s">
        <v>48018</v>
      </c>
      <c r="E4612">
        <f>_xlfn.XLOOKUP(Append2[[#This Row],[CAS]],[1]!Append1[CAS],[1]!Append1[Tb],"",0)</f>
        <v>514.95000000000005</v>
      </c>
      <c r="F4612">
        <f t="shared" si="72"/>
        <v>7</v>
      </c>
    </row>
    <row r="4613" spans="1:6" x14ac:dyDescent="0.3">
      <c r="A4613" t="s">
        <v>22977</v>
      </c>
      <c r="B4613" t="s">
        <v>22978</v>
      </c>
      <c r="C4613" t="s">
        <v>22979</v>
      </c>
      <c r="D4613" t="s">
        <v>48018</v>
      </c>
      <c r="E4613">
        <f>_xlfn.XLOOKUP(Append2[[#This Row],[CAS]],[1]!Append1[CAS],[1]!Append1[Tb],"",0)</f>
        <v>514.95000000000005</v>
      </c>
      <c r="F4613">
        <f t="shared" si="72"/>
        <v>7</v>
      </c>
    </row>
    <row r="4614" spans="1:6" x14ac:dyDescent="0.3">
      <c r="A4614" t="s">
        <v>24486</v>
      </c>
      <c r="B4614" t="s">
        <v>24487</v>
      </c>
      <c r="C4614" t="s">
        <v>24488</v>
      </c>
      <c r="D4614" t="s">
        <v>48018</v>
      </c>
      <c r="E4614">
        <f>_xlfn.XLOOKUP(Append2[[#This Row],[CAS]],[1]!Append1[CAS],[1]!Append1[Tb],"",0)</f>
        <v>514.95000000000005</v>
      </c>
      <c r="F4614">
        <f t="shared" si="72"/>
        <v>7</v>
      </c>
    </row>
    <row r="4615" spans="1:6" x14ac:dyDescent="0.3">
      <c r="A4615" t="s">
        <v>29455</v>
      </c>
      <c r="B4615" t="s">
        <v>29456</v>
      </c>
      <c r="C4615" t="s">
        <v>29457</v>
      </c>
      <c r="D4615" t="s">
        <v>48018</v>
      </c>
      <c r="E4615">
        <f>_xlfn.XLOOKUP(Append2[[#This Row],[CAS]],[1]!Append1[CAS],[1]!Append1[Tb],"",0)</f>
        <v>515.03</v>
      </c>
      <c r="F4615">
        <f t="shared" si="72"/>
        <v>7</v>
      </c>
    </row>
    <row r="4616" spans="1:6" x14ac:dyDescent="0.3">
      <c r="A4616" t="s">
        <v>4982</v>
      </c>
      <c r="B4616" t="s">
        <v>4983</v>
      </c>
      <c r="C4616" t="s">
        <v>4984</v>
      </c>
      <c r="D4616" t="s">
        <v>48018</v>
      </c>
      <c r="E4616">
        <f>_xlfn.XLOOKUP(Append2[[#This Row],[CAS]],[1]!Append1[CAS],[1]!Append1[Tb],"",0)</f>
        <v>515.45000000000005</v>
      </c>
      <c r="F4616">
        <f t="shared" si="72"/>
        <v>7</v>
      </c>
    </row>
    <row r="4617" spans="1:6" x14ac:dyDescent="0.3">
      <c r="A4617" t="s">
        <v>7857</v>
      </c>
      <c r="B4617" t="s">
        <v>7858</v>
      </c>
      <c r="C4617" t="s">
        <v>7859</v>
      </c>
      <c r="D4617" t="s">
        <v>48018</v>
      </c>
      <c r="E4617">
        <f>_xlfn.XLOOKUP(Append2[[#This Row],[CAS]],[1]!Append1[CAS],[1]!Append1[Tb],"",0)</f>
        <v>515.65</v>
      </c>
      <c r="F4617">
        <f t="shared" si="72"/>
        <v>7</v>
      </c>
    </row>
    <row r="4618" spans="1:6" x14ac:dyDescent="0.3">
      <c r="A4618" t="s">
        <v>28683</v>
      </c>
      <c r="B4618" t="s">
        <v>28684</v>
      </c>
      <c r="C4618" t="s">
        <v>28685</v>
      </c>
      <c r="D4618" t="s">
        <v>48018</v>
      </c>
      <c r="E4618">
        <f>_xlfn.XLOOKUP(Append2[[#This Row],[CAS]],[1]!Append1[CAS],[1]!Append1[Tb],"",0)</f>
        <v>516.17999999999995</v>
      </c>
      <c r="F4618">
        <f t="shared" si="72"/>
        <v>7</v>
      </c>
    </row>
    <row r="4619" spans="1:6" x14ac:dyDescent="0.3">
      <c r="A4619" t="s">
        <v>26819</v>
      </c>
      <c r="B4619" t="s">
        <v>26820</v>
      </c>
      <c r="C4619" t="s">
        <v>26821</v>
      </c>
      <c r="D4619" t="s">
        <v>48018</v>
      </c>
      <c r="E4619">
        <f>_xlfn.XLOOKUP(Append2[[#This Row],[CAS]],[1]!Append1[CAS],[1]!Append1[Tb],"",0)</f>
        <v>516.62</v>
      </c>
      <c r="F4619">
        <f t="shared" si="72"/>
        <v>7</v>
      </c>
    </row>
    <row r="4620" spans="1:6" x14ac:dyDescent="0.3">
      <c r="A4620" t="s">
        <v>20368</v>
      </c>
      <c r="B4620" t="s">
        <v>20369</v>
      </c>
      <c r="C4620" t="s">
        <v>20370</v>
      </c>
      <c r="D4620" t="s">
        <v>48018</v>
      </c>
      <c r="E4620">
        <f>_xlfn.XLOOKUP(Append2[[#This Row],[CAS]],[1]!Append1[CAS],[1]!Append1[Tb],"",0)</f>
        <v>516.83000000000004</v>
      </c>
      <c r="F4620">
        <f t="shared" si="72"/>
        <v>7</v>
      </c>
    </row>
    <row r="4621" spans="1:6" x14ac:dyDescent="0.3">
      <c r="A4621" t="s">
        <v>39223</v>
      </c>
      <c r="B4621" t="s">
        <v>39224</v>
      </c>
      <c r="C4621" t="s">
        <v>39225</v>
      </c>
      <c r="D4621" t="s">
        <v>48018</v>
      </c>
      <c r="E4621">
        <f>_xlfn.XLOOKUP(Append2[[#This Row],[CAS]],[1]!Append1[CAS],[1]!Append1[Tb],"",0)</f>
        <v>517.91</v>
      </c>
      <c r="F4621">
        <f t="shared" si="72"/>
        <v>7</v>
      </c>
    </row>
    <row r="4622" spans="1:6" x14ac:dyDescent="0.3">
      <c r="A4622" t="s">
        <v>15081</v>
      </c>
      <c r="B4622" t="s">
        <v>15082</v>
      </c>
      <c r="C4622" t="s">
        <v>15083</v>
      </c>
      <c r="D4622" t="s">
        <v>48018</v>
      </c>
      <c r="E4622">
        <f>_xlfn.XLOOKUP(Append2[[#This Row],[CAS]],[1]!Append1[CAS],[1]!Append1[Tb],"",0)</f>
        <v>518.15</v>
      </c>
      <c r="F4622">
        <f t="shared" si="72"/>
        <v>7</v>
      </c>
    </row>
    <row r="4623" spans="1:6" x14ac:dyDescent="0.3">
      <c r="A4623" t="s">
        <v>3218</v>
      </c>
      <c r="B4623" t="s">
        <v>1836</v>
      </c>
      <c r="C4623" t="s">
        <v>1837</v>
      </c>
      <c r="D4623" t="s">
        <v>48018</v>
      </c>
      <c r="E4623">
        <f>_xlfn.XLOOKUP(Append2[[#This Row],[CAS]],[1]!Append1[CAS],[1]!Append1[Tb],"",0)</f>
        <v>519.15</v>
      </c>
      <c r="F4623">
        <f t="shared" si="72"/>
        <v>7</v>
      </c>
    </row>
    <row r="4624" spans="1:6" x14ac:dyDescent="0.3">
      <c r="A4624" t="s">
        <v>29695</v>
      </c>
      <c r="B4624" t="s">
        <v>29696</v>
      </c>
      <c r="C4624" t="s">
        <v>29697</v>
      </c>
      <c r="D4624" t="s">
        <v>48018</v>
      </c>
      <c r="E4624">
        <f>_xlfn.XLOOKUP(Append2[[#This Row],[CAS]],[1]!Append1[CAS],[1]!Append1[Tb],"",0)</f>
        <v>519.62</v>
      </c>
      <c r="F4624">
        <f t="shared" si="72"/>
        <v>7</v>
      </c>
    </row>
    <row r="4625" spans="1:6" x14ac:dyDescent="0.3">
      <c r="A4625" t="s">
        <v>9912</v>
      </c>
      <c r="B4625" t="s">
        <v>9913</v>
      </c>
      <c r="C4625" t="s">
        <v>9914</v>
      </c>
      <c r="D4625" t="s">
        <v>48018</v>
      </c>
      <c r="E4625">
        <f>_xlfn.XLOOKUP(Append2[[#This Row],[CAS]],[1]!Append1[CAS],[1]!Append1[Tb],"",0)</f>
        <v>519.65</v>
      </c>
      <c r="F4625">
        <f t="shared" si="72"/>
        <v>7</v>
      </c>
    </row>
    <row r="4626" spans="1:6" x14ac:dyDescent="0.3">
      <c r="A4626" t="s">
        <v>19583</v>
      </c>
      <c r="B4626" t="s">
        <v>19584</v>
      </c>
      <c r="C4626" t="s">
        <v>19585</v>
      </c>
      <c r="D4626" t="s">
        <v>48018</v>
      </c>
      <c r="E4626">
        <f>_xlfn.XLOOKUP(Append2[[#This Row],[CAS]],[1]!Append1[CAS],[1]!Append1[Tb],"",0)</f>
        <v>519.71</v>
      </c>
      <c r="F4626">
        <f t="shared" si="72"/>
        <v>7</v>
      </c>
    </row>
    <row r="4627" spans="1:6" x14ac:dyDescent="0.3">
      <c r="A4627" t="s">
        <v>47060</v>
      </c>
      <c r="B4627" t="s">
        <v>3576</v>
      </c>
      <c r="C4627" t="s">
        <v>3577</v>
      </c>
      <c r="D4627" t="s">
        <v>48018</v>
      </c>
      <c r="E4627">
        <f>_xlfn.XLOOKUP(Append2[[#This Row],[CAS]],[1]!Append1[CAS],[1]!Append1[Tb],"",0)</f>
        <v>520.79</v>
      </c>
      <c r="F4627">
        <f t="shared" si="72"/>
        <v>7</v>
      </c>
    </row>
    <row r="4628" spans="1:6" x14ac:dyDescent="0.3">
      <c r="A4628" t="s">
        <v>24822</v>
      </c>
      <c r="B4628" t="s">
        <v>24823</v>
      </c>
      <c r="C4628" t="s">
        <v>24824</v>
      </c>
      <c r="D4628" t="s">
        <v>48018</v>
      </c>
      <c r="E4628">
        <f>_xlfn.XLOOKUP(Append2[[#This Row],[CAS]],[1]!Append1[CAS],[1]!Append1[Tb],"",0)</f>
        <v>521.17999999999995</v>
      </c>
      <c r="F4628">
        <f t="shared" si="72"/>
        <v>7</v>
      </c>
    </row>
    <row r="4629" spans="1:6" x14ac:dyDescent="0.3">
      <c r="A4629" t="s">
        <v>29275</v>
      </c>
      <c r="B4629" t="s">
        <v>29276</v>
      </c>
      <c r="C4629" t="s">
        <v>29277</v>
      </c>
      <c r="D4629" t="s">
        <v>48018</v>
      </c>
      <c r="E4629">
        <f>_xlfn.XLOOKUP(Append2[[#This Row],[CAS]],[1]!Append1[CAS],[1]!Append1[Tb],"",0)</f>
        <v>521.24</v>
      </c>
      <c r="F4629">
        <f t="shared" si="72"/>
        <v>7</v>
      </c>
    </row>
    <row r="4630" spans="1:6" x14ac:dyDescent="0.3">
      <c r="A4630" t="s">
        <v>18945</v>
      </c>
      <c r="B4630" t="s">
        <v>18946</v>
      </c>
      <c r="C4630" t="s">
        <v>18947</v>
      </c>
      <c r="D4630" t="s">
        <v>48018</v>
      </c>
      <c r="E4630">
        <f>_xlfn.XLOOKUP(Append2[[#This Row],[CAS]],[1]!Append1[CAS],[1]!Append1[Tb],"",0)</f>
        <v>521.37</v>
      </c>
      <c r="F4630">
        <f t="shared" si="72"/>
        <v>7</v>
      </c>
    </row>
    <row r="4631" spans="1:6" x14ac:dyDescent="0.3">
      <c r="A4631" t="s">
        <v>29043</v>
      </c>
      <c r="B4631" t="s">
        <v>29044</v>
      </c>
      <c r="C4631" t="s">
        <v>29045</v>
      </c>
      <c r="D4631" t="s">
        <v>48018</v>
      </c>
      <c r="E4631">
        <f>_xlfn.XLOOKUP(Append2[[#This Row],[CAS]],[1]!Append1[CAS],[1]!Append1[Tb],"",0)</f>
        <v>521.94000000000005</v>
      </c>
      <c r="F4631">
        <f t="shared" si="72"/>
        <v>7</v>
      </c>
    </row>
    <row r="4632" spans="1:6" x14ac:dyDescent="0.3">
      <c r="A4632" t="s">
        <v>20296</v>
      </c>
      <c r="B4632" t="s">
        <v>20297</v>
      </c>
      <c r="C4632" t="s">
        <v>20298</v>
      </c>
      <c r="D4632" t="s">
        <v>48018</v>
      </c>
      <c r="E4632">
        <f>_xlfn.XLOOKUP(Append2[[#This Row],[CAS]],[1]!Append1[CAS],[1]!Append1[Tb],"",0)</f>
        <v>522.24</v>
      </c>
      <c r="F4632">
        <f t="shared" si="72"/>
        <v>7</v>
      </c>
    </row>
    <row r="4633" spans="1:6" x14ac:dyDescent="0.3">
      <c r="A4633" t="s">
        <v>32653</v>
      </c>
      <c r="B4633" t="s">
        <v>32654</v>
      </c>
      <c r="C4633" t="s">
        <v>32655</v>
      </c>
      <c r="D4633" t="s">
        <v>48018</v>
      </c>
      <c r="E4633">
        <f>_xlfn.XLOOKUP(Append2[[#This Row],[CAS]],[1]!Append1[CAS],[1]!Append1[Tb],"",0)</f>
        <v>522.67999999999995</v>
      </c>
      <c r="F4633">
        <f t="shared" si="72"/>
        <v>7</v>
      </c>
    </row>
    <row r="4634" spans="1:6" x14ac:dyDescent="0.3">
      <c r="A4634" t="s">
        <v>18448</v>
      </c>
      <c r="B4634" t="s">
        <v>18449</v>
      </c>
      <c r="C4634" t="s">
        <v>18450</v>
      </c>
      <c r="D4634" t="s">
        <v>48018</v>
      </c>
      <c r="E4634">
        <f>_xlfn.XLOOKUP(Append2[[#This Row],[CAS]],[1]!Append1[CAS],[1]!Append1[Tb],"",0)</f>
        <v>522.91999999999996</v>
      </c>
      <c r="F4634">
        <f t="shared" si="72"/>
        <v>7</v>
      </c>
    </row>
    <row r="4635" spans="1:6" x14ac:dyDescent="0.3">
      <c r="A4635" t="s">
        <v>23172</v>
      </c>
      <c r="B4635" t="s">
        <v>23173</v>
      </c>
      <c r="C4635" t="s">
        <v>23174</v>
      </c>
      <c r="D4635" t="s">
        <v>48018</v>
      </c>
      <c r="E4635">
        <f>_xlfn.XLOOKUP(Append2[[#This Row],[CAS]],[1]!Append1[CAS],[1]!Append1[Tb],"",0)</f>
        <v>522.91999999999996</v>
      </c>
      <c r="F4635">
        <f t="shared" si="72"/>
        <v>7</v>
      </c>
    </row>
    <row r="4636" spans="1:6" x14ac:dyDescent="0.3">
      <c r="A4636" t="s">
        <v>38193</v>
      </c>
      <c r="B4636" t="s">
        <v>38194</v>
      </c>
      <c r="C4636" t="s">
        <v>38195</v>
      </c>
      <c r="D4636" t="s">
        <v>48018</v>
      </c>
      <c r="E4636">
        <f>_xlfn.XLOOKUP(Append2[[#This Row],[CAS]],[1]!Append1[CAS],[1]!Append1[Tb],"",0)</f>
        <v>523.04999999999995</v>
      </c>
      <c r="F4636">
        <f t="shared" si="72"/>
        <v>7</v>
      </c>
    </row>
    <row r="4637" spans="1:6" x14ac:dyDescent="0.3">
      <c r="A4637" t="s">
        <v>41128</v>
      </c>
      <c r="B4637" t="s">
        <v>41129</v>
      </c>
      <c r="C4637" t="s">
        <v>41130</v>
      </c>
      <c r="D4637" t="s">
        <v>48018</v>
      </c>
      <c r="E4637">
        <f>_xlfn.XLOOKUP(Append2[[#This Row],[CAS]],[1]!Append1[CAS],[1]!Append1[Tb],"",0)</f>
        <v>523.15</v>
      </c>
      <c r="F4637">
        <f t="shared" si="72"/>
        <v>7</v>
      </c>
    </row>
    <row r="4638" spans="1:6" x14ac:dyDescent="0.3">
      <c r="A4638" t="s">
        <v>40506</v>
      </c>
      <c r="B4638" t="s">
        <v>40507</v>
      </c>
      <c r="C4638" t="s">
        <v>40508</v>
      </c>
      <c r="D4638" t="s">
        <v>48018</v>
      </c>
      <c r="E4638">
        <f>_xlfn.XLOOKUP(Append2[[#This Row],[CAS]],[1]!Append1[CAS],[1]!Append1[Tb],"",0)</f>
        <v>524.46</v>
      </c>
      <c r="F4638">
        <f t="shared" si="72"/>
        <v>7</v>
      </c>
    </row>
    <row r="4639" spans="1:6" x14ac:dyDescent="0.3">
      <c r="A4639" t="s">
        <v>40509</v>
      </c>
      <c r="B4639" t="s">
        <v>40510</v>
      </c>
      <c r="C4639" t="s">
        <v>40511</v>
      </c>
      <c r="D4639" t="s">
        <v>48018</v>
      </c>
      <c r="E4639">
        <f>_xlfn.XLOOKUP(Append2[[#This Row],[CAS]],[1]!Append1[CAS],[1]!Append1[Tb],"",0)</f>
        <v>524.46</v>
      </c>
      <c r="F4639">
        <f t="shared" si="72"/>
        <v>7</v>
      </c>
    </row>
    <row r="4640" spans="1:6" x14ac:dyDescent="0.3">
      <c r="A4640" t="s">
        <v>23451</v>
      </c>
      <c r="B4640" t="s">
        <v>23452</v>
      </c>
      <c r="C4640" t="s">
        <v>23453</v>
      </c>
      <c r="D4640" t="s">
        <v>48018</v>
      </c>
      <c r="E4640">
        <f>_xlfn.XLOOKUP(Append2[[#This Row],[CAS]],[1]!Append1[CAS],[1]!Append1[Tb],"",0)</f>
        <v>524.63</v>
      </c>
      <c r="F4640">
        <f t="shared" si="72"/>
        <v>7</v>
      </c>
    </row>
    <row r="4641" spans="1:6" x14ac:dyDescent="0.3">
      <c r="A4641" t="s">
        <v>15461</v>
      </c>
      <c r="B4641" t="s">
        <v>15462</v>
      </c>
      <c r="C4641" t="s">
        <v>15463</v>
      </c>
      <c r="D4641" t="s">
        <v>48018</v>
      </c>
      <c r="E4641">
        <f>_xlfn.XLOOKUP(Append2[[#This Row],[CAS]],[1]!Append1[CAS],[1]!Append1[Tb],"",0)</f>
        <v>524.65</v>
      </c>
      <c r="F4641">
        <f t="shared" si="72"/>
        <v>7</v>
      </c>
    </row>
    <row r="4642" spans="1:6" x14ac:dyDescent="0.3">
      <c r="A4642" t="s">
        <v>34308</v>
      </c>
      <c r="B4642" t="s">
        <v>34309</v>
      </c>
      <c r="C4642" t="s">
        <v>34310</v>
      </c>
      <c r="D4642" t="s">
        <v>48018</v>
      </c>
      <c r="E4642">
        <f>_xlfn.XLOOKUP(Append2[[#This Row],[CAS]],[1]!Append1[CAS],[1]!Append1[Tb],"",0)</f>
        <v>524.74</v>
      </c>
      <c r="F4642">
        <f t="shared" si="72"/>
        <v>7</v>
      </c>
    </row>
    <row r="4643" spans="1:6" x14ac:dyDescent="0.3">
      <c r="A4643" t="s">
        <v>24897</v>
      </c>
      <c r="B4643" t="s">
        <v>24898</v>
      </c>
      <c r="C4643" t="s">
        <v>24899</v>
      </c>
      <c r="D4643" t="s">
        <v>48018</v>
      </c>
      <c r="E4643">
        <f>_xlfn.XLOOKUP(Append2[[#This Row],[CAS]],[1]!Append1[CAS],[1]!Append1[Tb],"",0)</f>
        <v>525.28</v>
      </c>
      <c r="F4643">
        <f t="shared" si="72"/>
        <v>7</v>
      </c>
    </row>
    <row r="4644" spans="1:6" x14ac:dyDescent="0.3">
      <c r="A4644" t="s">
        <v>25446</v>
      </c>
      <c r="B4644" t="s">
        <v>25447</v>
      </c>
      <c r="C4644" t="s">
        <v>25448</v>
      </c>
      <c r="D4644" t="s">
        <v>48018</v>
      </c>
      <c r="E4644">
        <f>_xlfn.XLOOKUP(Append2[[#This Row],[CAS]],[1]!Append1[CAS],[1]!Append1[Tb],"",0)</f>
        <v>525.63</v>
      </c>
      <c r="F4644">
        <f t="shared" si="72"/>
        <v>7</v>
      </c>
    </row>
    <row r="4645" spans="1:6" x14ac:dyDescent="0.3">
      <c r="A4645" t="s">
        <v>19340</v>
      </c>
      <c r="B4645" t="s">
        <v>19341</v>
      </c>
      <c r="C4645" t="s">
        <v>19342</v>
      </c>
      <c r="D4645" t="s">
        <v>48018</v>
      </c>
      <c r="E4645">
        <f>_xlfn.XLOOKUP(Append2[[#This Row],[CAS]],[1]!Append1[CAS],[1]!Append1[Tb],"",0)</f>
        <v>526.02</v>
      </c>
      <c r="F4645">
        <f t="shared" si="72"/>
        <v>7</v>
      </c>
    </row>
    <row r="4646" spans="1:6" x14ac:dyDescent="0.3">
      <c r="A4646" t="s">
        <v>8317</v>
      </c>
      <c r="B4646" t="s">
        <v>8318</v>
      </c>
      <c r="C4646" t="s">
        <v>8319</v>
      </c>
      <c r="D4646" t="s">
        <v>48018</v>
      </c>
      <c r="E4646">
        <f>_xlfn.XLOOKUP(Append2[[#This Row],[CAS]],[1]!Append1[CAS],[1]!Append1[Tb],"",0)</f>
        <v>527.15</v>
      </c>
      <c r="F4646">
        <f t="shared" si="72"/>
        <v>7</v>
      </c>
    </row>
    <row r="4647" spans="1:6" x14ac:dyDescent="0.3">
      <c r="A4647" t="s">
        <v>35087</v>
      </c>
      <c r="B4647" t="s">
        <v>35088</v>
      </c>
      <c r="C4647" t="s">
        <v>35089</v>
      </c>
      <c r="D4647" t="s">
        <v>48018</v>
      </c>
      <c r="E4647">
        <f>_xlfn.XLOOKUP(Append2[[#This Row],[CAS]],[1]!Append1[CAS],[1]!Append1[Tb],"",0)</f>
        <v>527.66</v>
      </c>
      <c r="F4647">
        <f t="shared" si="72"/>
        <v>7</v>
      </c>
    </row>
    <row r="4648" spans="1:6" x14ac:dyDescent="0.3">
      <c r="A4648" t="s">
        <v>38019</v>
      </c>
      <c r="B4648" t="s">
        <v>38020</v>
      </c>
      <c r="C4648" t="s">
        <v>38021</v>
      </c>
      <c r="D4648" t="s">
        <v>48018</v>
      </c>
      <c r="E4648">
        <f>_xlfn.XLOOKUP(Append2[[#This Row],[CAS]],[1]!Append1[CAS],[1]!Append1[Tb],"",0)</f>
        <v>527.78</v>
      </c>
      <c r="F4648">
        <f t="shared" si="72"/>
        <v>7</v>
      </c>
    </row>
    <row r="4649" spans="1:6" x14ac:dyDescent="0.3">
      <c r="A4649" t="s">
        <v>38022</v>
      </c>
      <c r="B4649" t="s">
        <v>38023</v>
      </c>
      <c r="C4649" t="s">
        <v>38024</v>
      </c>
      <c r="D4649" t="s">
        <v>48018</v>
      </c>
      <c r="E4649">
        <f>_xlfn.XLOOKUP(Append2[[#This Row],[CAS]],[1]!Append1[CAS],[1]!Append1[Tb],"",0)</f>
        <v>527.78</v>
      </c>
      <c r="F4649">
        <f t="shared" si="72"/>
        <v>7</v>
      </c>
    </row>
    <row r="4650" spans="1:6" x14ac:dyDescent="0.3">
      <c r="A4650" t="s">
        <v>25530</v>
      </c>
      <c r="B4650" t="s">
        <v>25531</v>
      </c>
      <c r="C4650" t="s">
        <v>25532</v>
      </c>
      <c r="D4650" t="s">
        <v>48018</v>
      </c>
      <c r="E4650">
        <f>_xlfn.XLOOKUP(Append2[[#This Row],[CAS]],[1]!Append1[CAS],[1]!Append1[Tb],"",0)</f>
        <v>528.5</v>
      </c>
      <c r="F4650">
        <f t="shared" si="72"/>
        <v>7</v>
      </c>
    </row>
    <row r="4651" spans="1:6" x14ac:dyDescent="0.3">
      <c r="A4651" t="s">
        <v>7536</v>
      </c>
      <c r="B4651" t="s">
        <v>7537</v>
      </c>
      <c r="C4651" t="s">
        <v>7538</v>
      </c>
      <c r="D4651" t="s">
        <v>48018</v>
      </c>
      <c r="E4651">
        <f>_xlfn.XLOOKUP(Append2[[#This Row],[CAS]],[1]!Append1[CAS],[1]!Append1[Tb],"",0)</f>
        <v>529</v>
      </c>
      <c r="F4651">
        <f t="shared" si="72"/>
        <v>7</v>
      </c>
    </row>
    <row r="4652" spans="1:6" x14ac:dyDescent="0.3">
      <c r="A4652" t="s">
        <v>2628</v>
      </c>
      <c r="B4652" t="s">
        <v>656</v>
      </c>
      <c r="C4652" t="s">
        <v>657</v>
      </c>
      <c r="D4652" t="s">
        <v>48018</v>
      </c>
      <c r="E4652">
        <f>_xlfn.XLOOKUP(Append2[[#This Row],[CAS]],[1]!Append1[CAS],[1]!Append1[Tb],"",0)</f>
        <v>529.15</v>
      </c>
      <c r="F4652">
        <f t="shared" si="72"/>
        <v>7</v>
      </c>
    </row>
    <row r="4653" spans="1:6" x14ac:dyDescent="0.3">
      <c r="A4653" t="s">
        <v>29278</v>
      </c>
      <c r="B4653" t="s">
        <v>29279</v>
      </c>
      <c r="C4653" t="s">
        <v>29280</v>
      </c>
      <c r="D4653" t="s">
        <v>48018</v>
      </c>
      <c r="E4653">
        <f>_xlfn.XLOOKUP(Append2[[#This Row],[CAS]],[1]!Append1[CAS],[1]!Append1[Tb],"",0)</f>
        <v>529.26</v>
      </c>
      <c r="F4653">
        <f t="shared" si="72"/>
        <v>7</v>
      </c>
    </row>
    <row r="4654" spans="1:6" x14ac:dyDescent="0.3">
      <c r="A4654" t="s">
        <v>21436</v>
      </c>
      <c r="B4654" t="s">
        <v>21437</v>
      </c>
      <c r="C4654" t="s">
        <v>21438</v>
      </c>
      <c r="D4654" t="s">
        <v>48018</v>
      </c>
      <c r="E4654">
        <f>_xlfn.XLOOKUP(Append2[[#This Row],[CAS]],[1]!Append1[CAS],[1]!Append1[Tb],"",0)</f>
        <v>530.07000000000005</v>
      </c>
      <c r="F4654">
        <f t="shared" si="72"/>
        <v>7</v>
      </c>
    </row>
    <row r="4655" spans="1:6" x14ac:dyDescent="0.3">
      <c r="A4655" t="s">
        <v>29001</v>
      </c>
      <c r="B4655" t="s">
        <v>29002</v>
      </c>
      <c r="C4655" t="s">
        <v>29003</v>
      </c>
      <c r="D4655" t="s">
        <v>48018</v>
      </c>
      <c r="E4655">
        <f>_xlfn.XLOOKUP(Append2[[#This Row],[CAS]],[1]!Append1[CAS],[1]!Append1[Tb],"",0)</f>
        <v>530.07000000000005</v>
      </c>
      <c r="F4655">
        <f t="shared" si="72"/>
        <v>7</v>
      </c>
    </row>
    <row r="4656" spans="1:6" x14ac:dyDescent="0.3">
      <c r="A4656" t="s">
        <v>34200</v>
      </c>
      <c r="B4656" t="s">
        <v>34201</v>
      </c>
      <c r="C4656" t="s">
        <v>34202</v>
      </c>
      <c r="D4656" t="s">
        <v>48018</v>
      </c>
      <c r="E4656">
        <f>_xlfn.XLOOKUP(Append2[[#This Row],[CAS]],[1]!Append1[CAS],[1]!Append1[Tb],"",0)</f>
        <v>530.70000000000005</v>
      </c>
      <c r="F4656">
        <f t="shared" si="72"/>
        <v>7</v>
      </c>
    </row>
    <row r="4657" spans="1:6" x14ac:dyDescent="0.3">
      <c r="A4657" t="s">
        <v>40239</v>
      </c>
      <c r="B4657" t="s">
        <v>40240</v>
      </c>
      <c r="C4657" t="s">
        <v>40241</v>
      </c>
      <c r="D4657" t="s">
        <v>48018</v>
      </c>
      <c r="E4657">
        <f>_xlfn.XLOOKUP(Append2[[#This Row],[CAS]],[1]!Append1[CAS],[1]!Append1[Tb],"",0)</f>
        <v>533</v>
      </c>
      <c r="F4657">
        <f t="shared" si="72"/>
        <v>7</v>
      </c>
    </row>
    <row r="4658" spans="1:6" x14ac:dyDescent="0.3">
      <c r="A4658" t="s">
        <v>2389</v>
      </c>
      <c r="B4658" t="s">
        <v>178</v>
      </c>
      <c r="C4658" t="s">
        <v>179</v>
      </c>
      <c r="D4658" t="s">
        <v>48018</v>
      </c>
      <c r="E4658">
        <f>_xlfn.XLOOKUP(Append2[[#This Row],[CAS]],[1]!Append1[CAS],[1]!Append1[Tb],"",0)</f>
        <v>533.15</v>
      </c>
      <c r="F4658">
        <f t="shared" si="72"/>
        <v>7</v>
      </c>
    </row>
    <row r="4659" spans="1:6" x14ac:dyDescent="0.3">
      <c r="A4659" t="s">
        <v>13002</v>
      </c>
      <c r="B4659" t="s">
        <v>13003</v>
      </c>
      <c r="C4659" t="s">
        <v>13004</v>
      </c>
      <c r="D4659" t="s">
        <v>48018</v>
      </c>
      <c r="E4659">
        <f>_xlfn.XLOOKUP(Append2[[#This Row],[CAS]],[1]!Append1[CAS],[1]!Append1[Tb],"",0)</f>
        <v>534.15</v>
      </c>
      <c r="F4659">
        <f t="shared" si="72"/>
        <v>7</v>
      </c>
    </row>
    <row r="4660" spans="1:6" x14ac:dyDescent="0.3">
      <c r="A4660" t="s">
        <v>33091</v>
      </c>
      <c r="B4660" t="s">
        <v>33092</v>
      </c>
      <c r="C4660" t="s">
        <v>33093</v>
      </c>
      <c r="D4660" t="s">
        <v>48018</v>
      </c>
      <c r="E4660">
        <f>_xlfn.XLOOKUP(Append2[[#This Row],[CAS]],[1]!Append1[CAS],[1]!Append1[Tb],"",0)</f>
        <v>534.37</v>
      </c>
      <c r="F4660">
        <f t="shared" si="72"/>
        <v>7</v>
      </c>
    </row>
    <row r="4661" spans="1:6" x14ac:dyDescent="0.3">
      <c r="A4661" t="s">
        <v>8557</v>
      </c>
      <c r="B4661" t="s">
        <v>8558</v>
      </c>
      <c r="C4661" t="s">
        <v>8559</v>
      </c>
      <c r="D4661" t="s">
        <v>48018</v>
      </c>
      <c r="E4661">
        <f>_xlfn.XLOOKUP(Append2[[#This Row],[CAS]],[1]!Append1[CAS],[1]!Append1[Tb],"",0)</f>
        <v>536.15</v>
      </c>
      <c r="F4661">
        <f t="shared" si="72"/>
        <v>7</v>
      </c>
    </row>
    <row r="4662" spans="1:6" x14ac:dyDescent="0.3">
      <c r="A4662" t="s">
        <v>39665</v>
      </c>
      <c r="B4662" t="s">
        <v>39666</v>
      </c>
      <c r="C4662" t="s">
        <v>39667</v>
      </c>
      <c r="D4662" t="s">
        <v>48018</v>
      </c>
      <c r="E4662">
        <f>_xlfn.XLOOKUP(Append2[[#This Row],[CAS]],[1]!Append1[CAS],[1]!Append1[Tb],"",0)</f>
        <v>537.45000000000005</v>
      </c>
      <c r="F4662">
        <f t="shared" si="72"/>
        <v>7</v>
      </c>
    </row>
    <row r="4663" spans="1:6" x14ac:dyDescent="0.3">
      <c r="A4663" t="s">
        <v>33553</v>
      </c>
      <c r="B4663" t="s">
        <v>33554</v>
      </c>
      <c r="C4663" t="s">
        <v>33555</v>
      </c>
      <c r="D4663" t="s">
        <v>48018</v>
      </c>
      <c r="E4663">
        <f>_xlfn.XLOOKUP(Append2[[#This Row],[CAS]],[1]!Append1[CAS],[1]!Append1[Tb],"",0)</f>
        <v>537.66</v>
      </c>
      <c r="F4663">
        <f t="shared" si="72"/>
        <v>7</v>
      </c>
    </row>
    <row r="4664" spans="1:6" x14ac:dyDescent="0.3">
      <c r="A4664" t="s">
        <v>47166</v>
      </c>
      <c r="B4664" t="s">
        <v>47167</v>
      </c>
      <c r="C4664" t="s">
        <v>47168</v>
      </c>
      <c r="D4664" t="s">
        <v>48018</v>
      </c>
      <c r="E4664">
        <f>_xlfn.XLOOKUP(Append2[[#This Row],[CAS]],[1]!Append1[CAS],[1]!Append1[Tb],"",0)</f>
        <v>538.70000000000005</v>
      </c>
      <c r="F4664">
        <f t="shared" si="72"/>
        <v>7</v>
      </c>
    </row>
    <row r="4665" spans="1:6" x14ac:dyDescent="0.3">
      <c r="A4665" t="s">
        <v>38430</v>
      </c>
      <c r="B4665" t="s">
        <v>38431</v>
      </c>
      <c r="C4665" t="s">
        <v>38432</v>
      </c>
      <c r="D4665" t="s">
        <v>48018</v>
      </c>
      <c r="E4665">
        <f>_xlfn.XLOOKUP(Append2[[#This Row],[CAS]],[1]!Append1[CAS],[1]!Append1[Tb],"",0)</f>
        <v>539.41999999999996</v>
      </c>
      <c r="F4665">
        <f t="shared" si="72"/>
        <v>7</v>
      </c>
    </row>
    <row r="4666" spans="1:6" x14ac:dyDescent="0.3">
      <c r="A4666" t="s">
        <v>27650</v>
      </c>
      <c r="B4666" t="s">
        <v>27651</v>
      </c>
      <c r="C4666" t="s">
        <v>27652</v>
      </c>
      <c r="D4666" t="s">
        <v>48018</v>
      </c>
      <c r="E4666">
        <f>_xlfn.XLOOKUP(Append2[[#This Row],[CAS]],[1]!Append1[CAS],[1]!Append1[Tb],"",0)</f>
        <v>539.92999999999995</v>
      </c>
      <c r="F4666">
        <f t="shared" si="72"/>
        <v>7</v>
      </c>
    </row>
    <row r="4667" spans="1:6" x14ac:dyDescent="0.3">
      <c r="A4667" t="s">
        <v>21736</v>
      </c>
      <c r="B4667" t="s">
        <v>21737</v>
      </c>
      <c r="C4667" t="s">
        <v>21738</v>
      </c>
      <c r="D4667" t="s">
        <v>48018</v>
      </c>
      <c r="E4667">
        <f>_xlfn.XLOOKUP(Append2[[#This Row],[CAS]],[1]!Append1[CAS],[1]!Append1[Tb],"",0)</f>
        <v>540.45000000000005</v>
      </c>
      <c r="F4667">
        <f t="shared" si="72"/>
        <v>7</v>
      </c>
    </row>
    <row r="4668" spans="1:6" x14ac:dyDescent="0.3">
      <c r="A4668" t="s">
        <v>34601</v>
      </c>
      <c r="B4668" t="s">
        <v>34602</v>
      </c>
      <c r="C4668" t="s">
        <v>34603</v>
      </c>
      <c r="D4668" t="s">
        <v>48018</v>
      </c>
      <c r="E4668">
        <f>_xlfn.XLOOKUP(Append2[[#This Row],[CAS]],[1]!Append1[CAS],[1]!Append1[Tb],"",0)</f>
        <v>540.45000000000005</v>
      </c>
      <c r="F4668">
        <f t="shared" si="72"/>
        <v>7</v>
      </c>
    </row>
    <row r="4669" spans="1:6" x14ac:dyDescent="0.3">
      <c r="A4669" t="s">
        <v>41083</v>
      </c>
      <c r="B4669" t="s">
        <v>41084</v>
      </c>
      <c r="C4669" t="s">
        <v>41085</v>
      </c>
      <c r="D4669" t="s">
        <v>48018</v>
      </c>
      <c r="E4669">
        <f>_xlfn.XLOOKUP(Append2[[#This Row],[CAS]],[1]!Append1[CAS],[1]!Append1[Tb],"",0)</f>
        <v>540.45000000000005</v>
      </c>
      <c r="F4669">
        <f t="shared" si="72"/>
        <v>7</v>
      </c>
    </row>
    <row r="4670" spans="1:6" x14ac:dyDescent="0.3">
      <c r="A4670" t="s">
        <v>45559</v>
      </c>
      <c r="B4670" t="s">
        <v>45560</v>
      </c>
      <c r="C4670" t="s">
        <v>45561</v>
      </c>
      <c r="D4670" t="s">
        <v>48018</v>
      </c>
      <c r="E4670">
        <f>_xlfn.XLOOKUP(Append2[[#This Row],[CAS]],[1]!Append1[CAS],[1]!Append1[Tb],"",0)</f>
        <v>540.67999999999995</v>
      </c>
      <c r="F4670">
        <f t="shared" si="72"/>
        <v>7</v>
      </c>
    </row>
    <row r="4671" spans="1:6" x14ac:dyDescent="0.3">
      <c r="A4671" t="s">
        <v>20861</v>
      </c>
      <c r="B4671" t="s">
        <v>20862</v>
      </c>
      <c r="C4671" t="s">
        <v>20863</v>
      </c>
      <c r="D4671" t="s">
        <v>48018</v>
      </c>
      <c r="E4671">
        <f>_xlfn.XLOOKUP(Append2[[#This Row],[CAS]],[1]!Append1[CAS],[1]!Append1[Tb],"",0)</f>
        <v>540.89</v>
      </c>
      <c r="F4671">
        <f t="shared" si="72"/>
        <v>7</v>
      </c>
    </row>
    <row r="4672" spans="1:6" x14ac:dyDescent="0.3">
      <c r="A4672" t="s">
        <v>23151</v>
      </c>
      <c r="B4672" t="s">
        <v>23152</v>
      </c>
      <c r="C4672" t="s">
        <v>23153</v>
      </c>
      <c r="D4672" t="s">
        <v>48018</v>
      </c>
      <c r="E4672">
        <f>_xlfn.XLOOKUP(Append2[[#This Row],[CAS]],[1]!Append1[CAS],[1]!Append1[Tb],"",0)</f>
        <v>540.89</v>
      </c>
      <c r="F4672">
        <f t="shared" si="72"/>
        <v>7</v>
      </c>
    </row>
    <row r="4673" spans="1:6" x14ac:dyDescent="0.3">
      <c r="A4673" t="s">
        <v>38385</v>
      </c>
      <c r="B4673" t="s">
        <v>38386</v>
      </c>
      <c r="C4673" t="s">
        <v>38387</v>
      </c>
      <c r="D4673" t="s">
        <v>48018</v>
      </c>
      <c r="E4673">
        <f>_xlfn.XLOOKUP(Append2[[#This Row],[CAS]],[1]!Append1[CAS],[1]!Append1[Tb],"",0)</f>
        <v>540.89</v>
      </c>
      <c r="F4673">
        <f t="shared" si="72"/>
        <v>7</v>
      </c>
    </row>
    <row r="4674" spans="1:6" x14ac:dyDescent="0.3">
      <c r="A4674" t="s">
        <v>17946</v>
      </c>
      <c r="B4674" t="s">
        <v>17947</v>
      </c>
      <c r="C4674" t="s">
        <v>17948</v>
      </c>
      <c r="D4674" t="s">
        <v>48018</v>
      </c>
      <c r="E4674">
        <f>_xlfn.XLOOKUP(Append2[[#This Row],[CAS]],[1]!Append1[CAS],[1]!Append1[Tb],"",0)</f>
        <v>541.79999999999995</v>
      </c>
      <c r="F4674">
        <f t="shared" ref="F4674:F4737" si="73">LEN(C4674)-LEN(SUBSTITUTE(C4674,"C",""))</f>
        <v>7</v>
      </c>
    </row>
    <row r="4675" spans="1:6" x14ac:dyDescent="0.3">
      <c r="A4675" t="s">
        <v>20837</v>
      </c>
      <c r="B4675" t="s">
        <v>20838</v>
      </c>
      <c r="C4675" t="s">
        <v>20839</v>
      </c>
      <c r="D4675" t="s">
        <v>48018</v>
      </c>
      <c r="E4675">
        <f>_xlfn.XLOOKUP(Append2[[#This Row],[CAS]],[1]!Append1[CAS],[1]!Append1[Tb],"",0)</f>
        <v>541.98</v>
      </c>
      <c r="F4675">
        <f t="shared" si="73"/>
        <v>7</v>
      </c>
    </row>
    <row r="4676" spans="1:6" x14ac:dyDescent="0.3">
      <c r="A4676" t="s">
        <v>35378</v>
      </c>
      <c r="B4676" t="s">
        <v>35379</v>
      </c>
      <c r="C4676" t="s">
        <v>35380</v>
      </c>
      <c r="D4676" t="s">
        <v>48018</v>
      </c>
      <c r="E4676">
        <f>_xlfn.XLOOKUP(Append2[[#This Row],[CAS]],[1]!Append1[CAS],[1]!Append1[Tb],"",0)</f>
        <v>542.04</v>
      </c>
      <c r="F4676">
        <f t="shared" si="73"/>
        <v>7</v>
      </c>
    </row>
    <row r="4677" spans="1:6" x14ac:dyDescent="0.3">
      <c r="A4677" t="s">
        <v>21799</v>
      </c>
      <c r="B4677" t="s">
        <v>21800</v>
      </c>
      <c r="C4677" t="s">
        <v>21801</v>
      </c>
      <c r="D4677" t="s">
        <v>48018</v>
      </c>
      <c r="E4677">
        <f>_xlfn.XLOOKUP(Append2[[#This Row],[CAS]],[1]!Append1[CAS],[1]!Append1[Tb],"",0)</f>
        <v>542.51</v>
      </c>
      <c r="F4677">
        <f t="shared" si="73"/>
        <v>7</v>
      </c>
    </row>
    <row r="4678" spans="1:6" x14ac:dyDescent="0.3">
      <c r="A4678" t="s">
        <v>15482</v>
      </c>
      <c r="B4678" t="s">
        <v>15483</v>
      </c>
      <c r="C4678" t="s">
        <v>15484</v>
      </c>
      <c r="D4678" t="s">
        <v>48018</v>
      </c>
      <c r="E4678">
        <f>_xlfn.XLOOKUP(Append2[[#This Row],[CAS]],[1]!Append1[CAS],[1]!Append1[Tb],"",0)</f>
        <v>543.15</v>
      </c>
      <c r="F4678">
        <f t="shared" si="73"/>
        <v>7</v>
      </c>
    </row>
    <row r="4679" spans="1:6" x14ac:dyDescent="0.3">
      <c r="A4679" t="s">
        <v>26191</v>
      </c>
      <c r="B4679" t="s">
        <v>26192</v>
      </c>
      <c r="C4679" t="s">
        <v>26193</v>
      </c>
      <c r="D4679" t="s">
        <v>48018</v>
      </c>
      <c r="E4679">
        <f>_xlfn.XLOOKUP(Append2[[#This Row],[CAS]],[1]!Append1[CAS],[1]!Append1[Tb],"",0)</f>
        <v>543.24</v>
      </c>
      <c r="F4679">
        <f t="shared" si="73"/>
        <v>7</v>
      </c>
    </row>
    <row r="4680" spans="1:6" x14ac:dyDescent="0.3">
      <c r="A4680" t="s">
        <v>32353</v>
      </c>
      <c r="B4680" t="s">
        <v>32354</v>
      </c>
      <c r="C4680" t="s">
        <v>32355</v>
      </c>
      <c r="D4680" t="s">
        <v>48018</v>
      </c>
      <c r="E4680">
        <f>_xlfn.XLOOKUP(Append2[[#This Row],[CAS]],[1]!Append1[CAS],[1]!Append1[Tb],"",0)</f>
        <v>543.24</v>
      </c>
      <c r="F4680">
        <f t="shared" si="73"/>
        <v>7</v>
      </c>
    </row>
    <row r="4681" spans="1:6" x14ac:dyDescent="0.3">
      <c r="A4681" t="s">
        <v>32590</v>
      </c>
      <c r="B4681" t="s">
        <v>32591</v>
      </c>
      <c r="C4681" t="s">
        <v>32592</v>
      </c>
      <c r="D4681" t="s">
        <v>48018</v>
      </c>
      <c r="E4681">
        <f>_xlfn.XLOOKUP(Append2[[#This Row],[CAS]],[1]!Append1[CAS],[1]!Append1[Tb],"",0)</f>
        <v>543.24</v>
      </c>
      <c r="F4681">
        <f t="shared" si="73"/>
        <v>7</v>
      </c>
    </row>
    <row r="4682" spans="1:6" x14ac:dyDescent="0.3">
      <c r="A4682" t="s">
        <v>34796</v>
      </c>
      <c r="B4682" t="s">
        <v>34797</v>
      </c>
      <c r="C4682" t="s">
        <v>34798</v>
      </c>
      <c r="D4682" t="s">
        <v>48018</v>
      </c>
      <c r="E4682">
        <f>_xlfn.XLOOKUP(Append2[[#This Row],[CAS]],[1]!Append1[CAS],[1]!Append1[Tb],"",0)</f>
        <v>543.24</v>
      </c>
      <c r="F4682">
        <f t="shared" si="73"/>
        <v>7</v>
      </c>
    </row>
    <row r="4683" spans="1:6" x14ac:dyDescent="0.3">
      <c r="A4683" t="s">
        <v>35501</v>
      </c>
      <c r="B4683" t="s">
        <v>35502</v>
      </c>
      <c r="C4683" t="s">
        <v>35503</v>
      </c>
      <c r="D4683" t="s">
        <v>48018</v>
      </c>
      <c r="E4683">
        <f>_xlfn.XLOOKUP(Append2[[#This Row],[CAS]],[1]!Append1[CAS],[1]!Append1[Tb],"",0)</f>
        <v>543.24</v>
      </c>
      <c r="F4683">
        <f t="shared" si="73"/>
        <v>7</v>
      </c>
    </row>
    <row r="4684" spans="1:6" x14ac:dyDescent="0.3">
      <c r="A4684" t="s">
        <v>45589</v>
      </c>
      <c r="B4684" t="s">
        <v>45590</v>
      </c>
      <c r="C4684" t="s">
        <v>45591</v>
      </c>
      <c r="D4684" t="s">
        <v>48018</v>
      </c>
      <c r="E4684">
        <f>_xlfn.XLOOKUP(Append2[[#This Row],[CAS]],[1]!Append1[CAS],[1]!Append1[Tb],"",0)</f>
        <v>543.34</v>
      </c>
      <c r="F4684">
        <f t="shared" si="73"/>
        <v>7</v>
      </c>
    </row>
    <row r="4685" spans="1:6" x14ac:dyDescent="0.3">
      <c r="A4685" t="s">
        <v>33181</v>
      </c>
      <c r="B4685" t="s">
        <v>33182</v>
      </c>
      <c r="C4685" t="s">
        <v>33183</v>
      </c>
      <c r="D4685" t="s">
        <v>48018</v>
      </c>
      <c r="E4685">
        <f>_xlfn.XLOOKUP(Append2[[#This Row],[CAS]],[1]!Append1[CAS],[1]!Append1[Tb],"",0)</f>
        <v>543.67999999999995</v>
      </c>
      <c r="F4685">
        <f t="shared" si="73"/>
        <v>7</v>
      </c>
    </row>
    <row r="4686" spans="1:6" x14ac:dyDescent="0.3">
      <c r="A4686" t="s">
        <v>40182</v>
      </c>
      <c r="B4686" t="s">
        <v>40183</v>
      </c>
      <c r="C4686" t="s">
        <v>40184</v>
      </c>
      <c r="D4686" t="s">
        <v>48018</v>
      </c>
      <c r="E4686">
        <f>_xlfn.XLOOKUP(Append2[[#This Row],[CAS]],[1]!Append1[CAS],[1]!Append1[Tb],"",0)</f>
        <v>543.67999999999995</v>
      </c>
      <c r="F4686">
        <f t="shared" si="73"/>
        <v>7</v>
      </c>
    </row>
    <row r="4687" spans="1:6" x14ac:dyDescent="0.3">
      <c r="A4687" t="s">
        <v>40885</v>
      </c>
      <c r="B4687" t="s">
        <v>40886</v>
      </c>
      <c r="C4687" t="s">
        <v>40887</v>
      </c>
      <c r="D4687" t="s">
        <v>48018</v>
      </c>
      <c r="E4687">
        <f>_xlfn.XLOOKUP(Append2[[#This Row],[CAS]],[1]!Append1[CAS],[1]!Append1[Tb],"",0)</f>
        <v>543.67999999999995</v>
      </c>
      <c r="F4687">
        <f t="shared" si="73"/>
        <v>7</v>
      </c>
    </row>
    <row r="4688" spans="1:6" x14ac:dyDescent="0.3">
      <c r="A4688" t="s">
        <v>29587</v>
      </c>
      <c r="B4688" t="s">
        <v>29588</v>
      </c>
      <c r="C4688" t="s">
        <v>29589</v>
      </c>
      <c r="D4688" t="s">
        <v>48018</v>
      </c>
      <c r="E4688">
        <f>_xlfn.XLOOKUP(Append2[[#This Row],[CAS]],[1]!Append1[CAS],[1]!Append1[Tb],"",0)</f>
        <v>543.83000000000004</v>
      </c>
      <c r="F4688">
        <f t="shared" si="73"/>
        <v>7</v>
      </c>
    </row>
    <row r="4689" spans="1:6" x14ac:dyDescent="0.3">
      <c r="A4689" t="s">
        <v>32659</v>
      </c>
      <c r="B4689" t="s">
        <v>32660</v>
      </c>
      <c r="C4689" t="s">
        <v>32661</v>
      </c>
      <c r="D4689" t="s">
        <v>48018</v>
      </c>
      <c r="E4689">
        <f>_xlfn.XLOOKUP(Append2[[#This Row],[CAS]],[1]!Append1[CAS],[1]!Append1[Tb],"",0)</f>
        <v>544.16</v>
      </c>
      <c r="F4689">
        <f t="shared" si="73"/>
        <v>7</v>
      </c>
    </row>
    <row r="4690" spans="1:6" x14ac:dyDescent="0.3">
      <c r="A4690" t="s">
        <v>34918</v>
      </c>
      <c r="B4690" t="s">
        <v>34919</v>
      </c>
      <c r="C4690" t="s">
        <v>34920</v>
      </c>
      <c r="D4690" t="s">
        <v>48018</v>
      </c>
      <c r="E4690">
        <f>_xlfn.XLOOKUP(Append2[[#This Row],[CAS]],[1]!Append1[CAS],[1]!Append1[Tb],"",0)</f>
        <v>545.23</v>
      </c>
      <c r="F4690">
        <f t="shared" si="73"/>
        <v>7</v>
      </c>
    </row>
    <row r="4691" spans="1:6" x14ac:dyDescent="0.3">
      <c r="A4691" t="s">
        <v>22836</v>
      </c>
      <c r="B4691" t="s">
        <v>22837</v>
      </c>
      <c r="C4691" t="s">
        <v>22838</v>
      </c>
      <c r="D4691" t="s">
        <v>48018</v>
      </c>
      <c r="E4691">
        <f>_xlfn.XLOOKUP(Append2[[#This Row],[CAS]],[1]!Append1[CAS],[1]!Append1[Tb],"",0)</f>
        <v>545.34</v>
      </c>
      <c r="F4691">
        <f t="shared" si="73"/>
        <v>7</v>
      </c>
    </row>
    <row r="4692" spans="1:6" x14ac:dyDescent="0.3">
      <c r="A4692" t="s">
        <v>27033</v>
      </c>
      <c r="B4692" t="s">
        <v>27034</v>
      </c>
      <c r="C4692" t="s">
        <v>27035</v>
      </c>
      <c r="D4692" t="s">
        <v>48018</v>
      </c>
      <c r="E4692">
        <f>_xlfn.XLOOKUP(Append2[[#This Row],[CAS]],[1]!Append1[CAS],[1]!Append1[Tb],"",0)</f>
        <v>548.29</v>
      </c>
      <c r="F4692">
        <f t="shared" si="73"/>
        <v>7</v>
      </c>
    </row>
    <row r="4693" spans="1:6" x14ac:dyDescent="0.3">
      <c r="A4693" t="s">
        <v>26092</v>
      </c>
      <c r="B4693" t="s">
        <v>26093</v>
      </c>
      <c r="C4693" t="s">
        <v>26094</v>
      </c>
      <c r="D4693" t="s">
        <v>48018</v>
      </c>
      <c r="E4693">
        <f>_xlfn.XLOOKUP(Append2[[#This Row],[CAS]],[1]!Append1[CAS],[1]!Append1[Tb],"",0)</f>
        <v>548.83000000000004</v>
      </c>
      <c r="F4693">
        <f t="shared" si="73"/>
        <v>7</v>
      </c>
    </row>
    <row r="4694" spans="1:6" x14ac:dyDescent="0.3">
      <c r="A4694" t="s">
        <v>32662</v>
      </c>
      <c r="B4694" t="s">
        <v>32663</v>
      </c>
      <c r="C4694" t="s">
        <v>32664</v>
      </c>
      <c r="D4694" t="s">
        <v>48018</v>
      </c>
      <c r="E4694">
        <f>_xlfn.XLOOKUP(Append2[[#This Row],[CAS]],[1]!Append1[CAS],[1]!Append1[Tb],"",0)</f>
        <v>548.83000000000004</v>
      </c>
      <c r="F4694">
        <f t="shared" si="73"/>
        <v>7</v>
      </c>
    </row>
    <row r="4695" spans="1:6" x14ac:dyDescent="0.3">
      <c r="A4695" t="s">
        <v>27405</v>
      </c>
      <c r="B4695" t="s">
        <v>27406</v>
      </c>
      <c r="C4695" t="s">
        <v>27407</v>
      </c>
      <c r="D4695" t="s">
        <v>48018</v>
      </c>
      <c r="E4695">
        <f>_xlfn.XLOOKUP(Append2[[#This Row],[CAS]],[1]!Append1[CAS],[1]!Append1[Tb],"",0)</f>
        <v>549.63</v>
      </c>
      <c r="F4695">
        <f t="shared" si="73"/>
        <v>7</v>
      </c>
    </row>
    <row r="4696" spans="1:6" x14ac:dyDescent="0.3">
      <c r="A4696" t="s">
        <v>43332</v>
      </c>
      <c r="B4696" t="s">
        <v>43333</v>
      </c>
      <c r="C4696" t="s">
        <v>43334</v>
      </c>
      <c r="D4696" t="s">
        <v>48018</v>
      </c>
      <c r="E4696">
        <f>_xlfn.XLOOKUP(Append2[[#This Row],[CAS]],[1]!Append1[CAS],[1]!Append1[Tb],"",0)</f>
        <v>549.63</v>
      </c>
      <c r="F4696">
        <f t="shared" si="73"/>
        <v>7</v>
      </c>
    </row>
    <row r="4697" spans="1:6" x14ac:dyDescent="0.3">
      <c r="A4697" t="s">
        <v>19730</v>
      </c>
      <c r="B4697" t="s">
        <v>19731</v>
      </c>
      <c r="C4697" t="s">
        <v>19732</v>
      </c>
      <c r="D4697" t="s">
        <v>48018</v>
      </c>
      <c r="E4697">
        <f>_xlfn.XLOOKUP(Append2[[#This Row],[CAS]],[1]!Append1[CAS],[1]!Append1[Tb],"",0)</f>
        <v>550.62</v>
      </c>
      <c r="F4697">
        <f t="shared" si="73"/>
        <v>7</v>
      </c>
    </row>
    <row r="4698" spans="1:6" x14ac:dyDescent="0.3">
      <c r="A4698" t="s">
        <v>34628</v>
      </c>
      <c r="B4698" t="s">
        <v>34629</v>
      </c>
      <c r="C4698" t="s">
        <v>34630</v>
      </c>
      <c r="D4698" t="s">
        <v>48018</v>
      </c>
      <c r="E4698">
        <f>_xlfn.XLOOKUP(Append2[[#This Row],[CAS]],[1]!Append1[CAS],[1]!Append1[Tb],"",0)</f>
        <v>550.69000000000005</v>
      </c>
      <c r="F4698">
        <f t="shared" si="73"/>
        <v>7</v>
      </c>
    </row>
    <row r="4699" spans="1:6" x14ac:dyDescent="0.3">
      <c r="A4699" t="s">
        <v>47819</v>
      </c>
      <c r="B4699" t="s">
        <v>47820</v>
      </c>
      <c r="C4699" t="s">
        <v>47821</v>
      </c>
      <c r="D4699" t="s">
        <v>48018</v>
      </c>
      <c r="E4699">
        <f>_xlfn.XLOOKUP(Append2[[#This Row],[CAS]],[1]!Append1[CAS],[1]!Append1[Tb],"",0)</f>
        <v>550.91</v>
      </c>
      <c r="F4699">
        <f t="shared" si="73"/>
        <v>7</v>
      </c>
    </row>
    <row r="4700" spans="1:6" x14ac:dyDescent="0.3">
      <c r="A4700" t="s">
        <v>32082</v>
      </c>
      <c r="B4700" t="s">
        <v>32083</v>
      </c>
      <c r="C4700" t="s">
        <v>32084</v>
      </c>
      <c r="D4700" t="s">
        <v>48018</v>
      </c>
      <c r="E4700">
        <f>_xlfn.XLOOKUP(Append2[[#This Row],[CAS]],[1]!Append1[CAS],[1]!Append1[Tb],"",0)</f>
        <v>551.69000000000005</v>
      </c>
      <c r="F4700">
        <f t="shared" si="73"/>
        <v>7</v>
      </c>
    </row>
    <row r="4701" spans="1:6" x14ac:dyDescent="0.3">
      <c r="A4701" t="s">
        <v>40861</v>
      </c>
      <c r="B4701" t="s">
        <v>40862</v>
      </c>
      <c r="C4701" t="s">
        <v>40863</v>
      </c>
      <c r="D4701" t="s">
        <v>48018</v>
      </c>
      <c r="E4701">
        <f>_xlfn.XLOOKUP(Append2[[#This Row],[CAS]],[1]!Append1[CAS],[1]!Append1[Tb],"",0)</f>
        <v>552.04</v>
      </c>
      <c r="F4701">
        <f t="shared" si="73"/>
        <v>7</v>
      </c>
    </row>
    <row r="4702" spans="1:6" x14ac:dyDescent="0.3">
      <c r="A4702" t="s">
        <v>43777</v>
      </c>
      <c r="B4702" t="s">
        <v>43778</v>
      </c>
      <c r="C4702" t="s">
        <v>43779</v>
      </c>
      <c r="D4702" t="s">
        <v>48018</v>
      </c>
      <c r="E4702">
        <f>_xlfn.XLOOKUP(Append2[[#This Row],[CAS]],[1]!Append1[CAS],[1]!Append1[Tb],"",0)</f>
        <v>552.04</v>
      </c>
      <c r="F4702">
        <f t="shared" si="73"/>
        <v>7</v>
      </c>
    </row>
    <row r="4703" spans="1:6" x14ac:dyDescent="0.3">
      <c r="A4703" t="s">
        <v>43789</v>
      </c>
      <c r="B4703" t="s">
        <v>43790</v>
      </c>
      <c r="C4703" t="s">
        <v>43791</v>
      </c>
      <c r="D4703" t="s">
        <v>48018</v>
      </c>
      <c r="E4703">
        <f>_xlfn.XLOOKUP(Append2[[#This Row],[CAS]],[1]!Append1[CAS],[1]!Append1[Tb],"",0)</f>
        <v>552.04</v>
      </c>
      <c r="F4703">
        <f t="shared" si="73"/>
        <v>7</v>
      </c>
    </row>
    <row r="4704" spans="1:6" x14ac:dyDescent="0.3">
      <c r="A4704" t="s">
        <v>32578</v>
      </c>
      <c r="B4704" t="s">
        <v>32579</v>
      </c>
      <c r="C4704" t="s">
        <v>32580</v>
      </c>
      <c r="D4704" t="s">
        <v>48018</v>
      </c>
      <c r="E4704">
        <f>_xlfn.XLOOKUP(Append2[[#This Row],[CAS]],[1]!Append1[CAS],[1]!Append1[Tb],"",0)</f>
        <v>552.53</v>
      </c>
      <c r="F4704">
        <f t="shared" si="73"/>
        <v>7</v>
      </c>
    </row>
    <row r="4705" spans="1:6" x14ac:dyDescent="0.3">
      <c r="A4705" t="s">
        <v>7710</v>
      </c>
      <c r="B4705" t="s">
        <v>7711</v>
      </c>
      <c r="C4705" t="s">
        <v>7712</v>
      </c>
      <c r="D4705" t="s">
        <v>48018</v>
      </c>
      <c r="E4705">
        <f>_xlfn.XLOOKUP(Append2[[#This Row],[CAS]],[1]!Append1[CAS],[1]!Append1[Tb],"",0)</f>
        <v>553.15</v>
      </c>
      <c r="F4705">
        <f t="shared" si="73"/>
        <v>7</v>
      </c>
    </row>
    <row r="4706" spans="1:6" x14ac:dyDescent="0.3">
      <c r="A4706" t="s">
        <v>31181</v>
      </c>
      <c r="B4706" t="s">
        <v>31182</v>
      </c>
      <c r="C4706" t="s">
        <v>31183</v>
      </c>
      <c r="D4706" t="s">
        <v>48018</v>
      </c>
      <c r="E4706">
        <f>_xlfn.XLOOKUP(Append2[[#This Row],[CAS]],[1]!Append1[CAS],[1]!Append1[Tb],"",0)</f>
        <v>554.02</v>
      </c>
      <c r="F4706">
        <f t="shared" si="73"/>
        <v>7</v>
      </c>
    </row>
    <row r="4707" spans="1:6" hidden="1" x14ac:dyDescent="0.3">
      <c r="A4707" t="s">
        <v>14577</v>
      </c>
      <c r="B4707" t="s">
        <v>14578</v>
      </c>
      <c r="C4707" t="s">
        <v>14579</v>
      </c>
      <c r="D4707" t="s">
        <v>48032</v>
      </c>
      <c r="E4707">
        <f>_xlfn.XLOOKUP(Append2[[#This Row],[CAS]],[1]!Append1[CAS],[1]!Append1[Tb],"",0)</f>
        <v>486.65</v>
      </c>
      <c r="F4707">
        <f t="shared" si="73"/>
        <v>20</v>
      </c>
    </row>
    <row r="4708" spans="1:6" x14ac:dyDescent="0.3">
      <c r="A4708" t="s">
        <v>9597</v>
      </c>
      <c r="B4708" t="s">
        <v>9598</v>
      </c>
      <c r="C4708" t="s">
        <v>9599</v>
      </c>
      <c r="D4708" t="s">
        <v>48018</v>
      </c>
      <c r="E4708">
        <f>_xlfn.XLOOKUP(Append2[[#This Row],[CAS]],[1]!Append1[CAS],[1]!Append1[Tb],"",0)</f>
        <v>554.15</v>
      </c>
      <c r="F4708">
        <f t="shared" si="73"/>
        <v>7</v>
      </c>
    </row>
    <row r="4709" spans="1:6" hidden="1" x14ac:dyDescent="0.3">
      <c r="A4709" t="s">
        <v>14583</v>
      </c>
      <c r="B4709" t="s">
        <v>14584</v>
      </c>
      <c r="C4709" t="s">
        <v>14585</v>
      </c>
      <c r="D4709" t="s">
        <v>48026</v>
      </c>
      <c r="E4709">
        <f>_xlfn.XLOOKUP(Append2[[#This Row],[CAS]],[1]!Append1[CAS],[1]!Append1[Tb],"",0)</f>
        <v>418.15</v>
      </c>
      <c r="F4709">
        <f t="shared" si="73"/>
        <v>14</v>
      </c>
    </row>
    <row r="4710" spans="1:6" x14ac:dyDescent="0.3">
      <c r="A4710" t="s">
        <v>25827</v>
      </c>
      <c r="B4710" t="s">
        <v>25828</v>
      </c>
      <c r="C4710" t="s">
        <v>25829</v>
      </c>
      <c r="D4710" t="s">
        <v>48018</v>
      </c>
      <c r="E4710">
        <f>_xlfn.XLOOKUP(Append2[[#This Row],[CAS]],[1]!Append1[CAS],[1]!Append1[Tb],"",0)</f>
        <v>554.16</v>
      </c>
      <c r="F4710">
        <f t="shared" si="73"/>
        <v>7</v>
      </c>
    </row>
    <row r="4711" spans="1:6" hidden="1" x14ac:dyDescent="0.3">
      <c r="A4711" t="s">
        <v>14589</v>
      </c>
      <c r="B4711" t="s">
        <v>14590</v>
      </c>
      <c r="C4711" t="s">
        <v>14591</v>
      </c>
      <c r="D4711" t="s">
        <v>48020</v>
      </c>
      <c r="E4711">
        <f>_xlfn.XLOOKUP(Append2[[#This Row],[CAS]],[1]!Append1[CAS],[1]!Append1[Tb],"",0)</f>
        <v>483.15</v>
      </c>
      <c r="F4711">
        <f t="shared" si="73"/>
        <v>13</v>
      </c>
    </row>
    <row r="4712" spans="1:6" x14ac:dyDescent="0.3">
      <c r="A4712" t="s">
        <v>46316</v>
      </c>
      <c r="B4712" t="s">
        <v>46317</v>
      </c>
      <c r="C4712" t="s">
        <v>46318</v>
      </c>
      <c r="D4712" t="s">
        <v>48018</v>
      </c>
      <c r="E4712">
        <f>_xlfn.XLOOKUP(Append2[[#This Row],[CAS]],[1]!Append1[CAS],[1]!Append1[Tb],"",0)</f>
        <v>555.07000000000005</v>
      </c>
      <c r="F4712">
        <f t="shared" si="73"/>
        <v>7</v>
      </c>
    </row>
    <row r="4713" spans="1:6" x14ac:dyDescent="0.3">
      <c r="A4713" t="s">
        <v>37357</v>
      </c>
      <c r="B4713" t="s">
        <v>37358</v>
      </c>
      <c r="C4713" t="s">
        <v>37359</v>
      </c>
      <c r="D4713" t="s">
        <v>48018</v>
      </c>
      <c r="E4713">
        <f>_xlfn.XLOOKUP(Append2[[#This Row],[CAS]],[1]!Append1[CAS],[1]!Append1[Tb],"",0)</f>
        <v>555.20000000000005</v>
      </c>
      <c r="F4713">
        <f t="shared" si="73"/>
        <v>7</v>
      </c>
    </row>
    <row r="4714" spans="1:6" x14ac:dyDescent="0.3">
      <c r="A4714" t="s">
        <v>24597</v>
      </c>
      <c r="B4714" t="s">
        <v>24598</v>
      </c>
      <c r="C4714" t="s">
        <v>24599</v>
      </c>
      <c r="D4714" t="s">
        <v>48018</v>
      </c>
      <c r="E4714">
        <f>_xlfn.XLOOKUP(Append2[[#This Row],[CAS]],[1]!Append1[CAS],[1]!Append1[Tb],"",0)</f>
        <v>555.67999999999995</v>
      </c>
      <c r="F4714">
        <f t="shared" si="73"/>
        <v>7</v>
      </c>
    </row>
    <row r="4715" spans="1:6" x14ac:dyDescent="0.3">
      <c r="A4715" t="s">
        <v>17631</v>
      </c>
      <c r="B4715" t="s">
        <v>17632</v>
      </c>
      <c r="C4715" t="s">
        <v>17633</v>
      </c>
      <c r="D4715" t="s">
        <v>48018</v>
      </c>
      <c r="E4715">
        <f>_xlfn.XLOOKUP(Append2[[#This Row],[CAS]],[1]!Append1[CAS],[1]!Append1[Tb],"",0)</f>
        <v>555.91</v>
      </c>
      <c r="F4715">
        <f t="shared" si="73"/>
        <v>7</v>
      </c>
    </row>
    <row r="4716" spans="1:6" hidden="1" x14ac:dyDescent="0.3">
      <c r="A4716" t="s">
        <v>14604</v>
      </c>
      <c r="B4716" t="s">
        <v>14605</v>
      </c>
      <c r="C4716" t="s">
        <v>14606</v>
      </c>
      <c r="D4716" t="s">
        <v>48032</v>
      </c>
      <c r="E4716">
        <f>_xlfn.XLOOKUP(Append2[[#This Row],[CAS]],[1]!Append1[CAS],[1]!Append1[Tb],"",0)</f>
        <v>612.15</v>
      </c>
      <c r="F4716">
        <f t="shared" si="73"/>
        <v>20</v>
      </c>
    </row>
    <row r="4717" spans="1:6" hidden="1" x14ac:dyDescent="0.3">
      <c r="A4717" t="s">
        <v>14607</v>
      </c>
      <c r="B4717" t="s">
        <v>14608</v>
      </c>
      <c r="C4717" t="s">
        <v>14609</v>
      </c>
      <c r="D4717" t="s">
        <v>48020</v>
      </c>
      <c r="E4717">
        <f>_xlfn.XLOOKUP(Append2[[#This Row],[CAS]],[1]!Append1[CAS],[1]!Append1[Tb],"",0)</f>
        <v>481.99</v>
      </c>
      <c r="F4717">
        <f t="shared" si="73"/>
        <v>13</v>
      </c>
    </row>
    <row r="4718" spans="1:6" x14ac:dyDescent="0.3">
      <c r="A4718" t="s">
        <v>34888</v>
      </c>
      <c r="B4718" t="s">
        <v>34889</v>
      </c>
      <c r="C4718" t="s">
        <v>34890</v>
      </c>
      <c r="D4718" t="s">
        <v>48018</v>
      </c>
      <c r="E4718">
        <f>_xlfn.XLOOKUP(Append2[[#This Row],[CAS]],[1]!Append1[CAS],[1]!Append1[Tb],"",0)</f>
        <v>555.98</v>
      </c>
      <c r="F4718">
        <f t="shared" si="73"/>
        <v>7</v>
      </c>
    </row>
    <row r="4719" spans="1:6" hidden="1" x14ac:dyDescent="0.3">
      <c r="A4719" t="s">
        <v>14613</v>
      </c>
      <c r="B4719" t="s">
        <v>14614</v>
      </c>
      <c r="C4719" t="s">
        <v>14615</v>
      </c>
      <c r="D4719" t="s">
        <v>48020</v>
      </c>
      <c r="E4719">
        <f>_xlfn.XLOOKUP(Append2[[#This Row],[CAS]],[1]!Append1[CAS],[1]!Append1[Tb],"",0)</f>
        <v>538.15</v>
      </c>
      <c r="F4719">
        <f t="shared" si="73"/>
        <v>13</v>
      </c>
    </row>
    <row r="4720" spans="1:6" hidden="1" x14ac:dyDescent="0.3">
      <c r="A4720" t="s">
        <v>14616</v>
      </c>
      <c r="B4720" t="s">
        <v>14617</v>
      </c>
      <c r="C4720" t="s">
        <v>14618</v>
      </c>
      <c r="D4720" t="s">
        <v>48025</v>
      </c>
      <c r="E4720">
        <f>_xlfn.XLOOKUP(Append2[[#This Row],[CAS]],[1]!Append1[CAS],[1]!Append1[Tb],"",0)</f>
        <v>492.65</v>
      </c>
      <c r="F4720">
        <f t="shared" si="73"/>
        <v>17</v>
      </c>
    </row>
    <row r="4721" spans="1:6" hidden="1" x14ac:dyDescent="0.3">
      <c r="A4721" t="s">
        <v>14619</v>
      </c>
      <c r="B4721" t="s">
        <v>14620</v>
      </c>
      <c r="C4721" t="s">
        <v>14621</v>
      </c>
      <c r="D4721" t="s">
        <v>48025</v>
      </c>
      <c r="E4721">
        <f>_xlfn.XLOOKUP(Append2[[#This Row],[CAS]],[1]!Append1[CAS],[1]!Append1[Tb],"",0)</f>
        <v>493.15</v>
      </c>
      <c r="F4721">
        <f t="shared" si="73"/>
        <v>17</v>
      </c>
    </row>
    <row r="4722" spans="1:6" hidden="1" x14ac:dyDescent="0.3">
      <c r="A4722" t="s">
        <v>14622</v>
      </c>
      <c r="B4722" t="s">
        <v>14623</v>
      </c>
      <c r="C4722" t="s">
        <v>14624</v>
      </c>
      <c r="D4722" t="s">
        <v>48025</v>
      </c>
      <c r="E4722">
        <f>_xlfn.XLOOKUP(Append2[[#This Row],[CAS]],[1]!Append1[CAS],[1]!Append1[Tb],"",0)</f>
        <v>487.15</v>
      </c>
      <c r="F4722">
        <f t="shared" si="73"/>
        <v>17</v>
      </c>
    </row>
    <row r="4723" spans="1:6" hidden="1" x14ac:dyDescent="0.3">
      <c r="A4723" t="s">
        <v>14625</v>
      </c>
      <c r="B4723" t="s">
        <v>14626</v>
      </c>
      <c r="C4723" t="s">
        <v>14627</v>
      </c>
      <c r="D4723" t="s">
        <v>48033</v>
      </c>
      <c r="E4723">
        <f>_xlfn.XLOOKUP(Append2[[#This Row],[CAS]],[1]!Append1[CAS],[1]!Append1[Tb],"",0)</f>
        <v>409.35</v>
      </c>
      <c r="F4723">
        <f t="shared" si="73"/>
        <v>16</v>
      </c>
    </row>
    <row r="4724" spans="1:6" hidden="1" x14ac:dyDescent="0.3">
      <c r="A4724" t="s">
        <v>14628</v>
      </c>
      <c r="B4724" t="s">
        <v>14629</v>
      </c>
      <c r="C4724" t="s">
        <v>14630</v>
      </c>
      <c r="D4724" t="s">
        <v>48020</v>
      </c>
      <c r="E4724">
        <f>_xlfn.XLOOKUP(Append2[[#This Row],[CAS]],[1]!Append1[CAS],[1]!Append1[Tb],"",0)</f>
        <v>582.15</v>
      </c>
      <c r="F4724">
        <f t="shared" si="73"/>
        <v>13</v>
      </c>
    </row>
    <row r="4725" spans="1:6" hidden="1" x14ac:dyDescent="0.3">
      <c r="A4725" t="s">
        <v>14631</v>
      </c>
      <c r="B4725" t="s">
        <v>14632</v>
      </c>
      <c r="C4725" t="s">
        <v>14633</v>
      </c>
      <c r="D4725" t="s">
        <v>48040</v>
      </c>
      <c r="E4725">
        <f>_xlfn.XLOOKUP(Append2[[#This Row],[CAS]],[1]!Append1[CAS],[1]!Append1[Tb],"",0)</f>
        <v>425.15</v>
      </c>
      <c r="F4725">
        <f t="shared" si="73"/>
        <v>22</v>
      </c>
    </row>
    <row r="4726" spans="1:6" hidden="1" x14ac:dyDescent="0.3">
      <c r="A4726" t="s">
        <v>14634</v>
      </c>
      <c r="B4726" t="s">
        <v>14635</v>
      </c>
      <c r="C4726" t="s">
        <v>14636</v>
      </c>
      <c r="D4726" t="s">
        <v>48042</v>
      </c>
      <c r="E4726">
        <f>_xlfn.XLOOKUP(Append2[[#This Row],[CAS]],[1]!Append1[CAS],[1]!Append1[Tb],"",0)</f>
        <v>506.15</v>
      </c>
      <c r="F4726">
        <f t="shared" si="73"/>
        <v>23</v>
      </c>
    </row>
    <row r="4727" spans="1:6" hidden="1" x14ac:dyDescent="0.3">
      <c r="A4727" t="s">
        <v>14637</v>
      </c>
      <c r="B4727" t="s">
        <v>14638</v>
      </c>
      <c r="C4727" t="s">
        <v>14639</v>
      </c>
      <c r="D4727" t="s">
        <v>48024</v>
      </c>
      <c r="E4727">
        <f>_xlfn.XLOOKUP(Append2[[#This Row],[CAS]],[1]!Append1[CAS],[1]!Append1[Tb],"",0)</f>
        <v>465.45</v>
      </c>
      <c r="F4727">
        <f t="shared" si="73"/>
        <v>18</v>
      </c>
    </row>
    <row r="4728" spans="1:6" hidden="1" x14ac:dyDescent="0.3">
      <c r="A4728" t="s">
        <v>14640</v>
      </c>
      <c r="B4728" t="s">
        <v>14641</v>
      </c>
      <c r="C4728" t="s">
        <v>14642</v>
      </c>
      <c r="D4728" t="s">
        <v>48038</v>
      </c>
      <c r="E4728">
        <f>_xlfn.XLOOKUP(Append2[[#This Row],[CAS]],[1]!Append1[CAS],[1]!Append1[Tb],"",0)</f>
        <v>500.15</v>
      </c>
      <c r="F4728">
        <f t="shared" si="73"/>
        <v>26</v>
      </c>
    </row>
    <row r="4729" spans="1:6" hidden="1" x14ac:dyDescent="0.3">
      <c r="A4729" t="s">
        <v>14643</v>
      </c>
      <c r="B4729" t="s">
        <v>14644</v>
      </c>
      <c r="C4729" t="s">
        <v>14645</v>
      </c>
      <c r="D4729" t="s">
        <v>48036</v>
      </c>
      <c r="E4729">
        <f>_xlfn.XLOOKUP(Append2[[#This Row],[CAS]],[1]!Append1[CAS],[1]!Append1[Tb],"",0)</f>
        <v>492.15</v>
      </c>
      <c r="F4729">
        <f t="shared" si="73"/>
        <v>21</v>
      </c>
    </row>
    <row r="4730" spans="1:6" x14ac:dyDescent="0.3">
      <c r="A4730" t="s">
        <v>16708</v>
      </c>
      <c r="B4730" t="s">
        <v>16709</v>
      </c>
      <c r="C4730" t="s">
        <v>16710</v>
      </c>
      <c r="D4730" t="s">
        <v>48018</v>
      </c>
      <c r="E4730">
        <f>_xlfn.XLOOKUP(Append2[[#This Row],[CAS]],[1]!Append1[CAS],[1]!Append1[Tb],"",0)</f>
        <v>556.12</v>
      </c>
      <c r="F4730">
        <f t="shared" si="73"/>
        <v>7</v>
      </c>
    </row>
    <row r="4731" spans="1:6" x14ac:dyDescent="0.3">
      <c r="A4731" t="s">
        <v>28899</v>
      </c>
      <c r="B4731" t="s">
        <v>28900</v>
      </c>
      <c r="C4731" t="s">
        <v>28901</v>
      </c>
      <c r="D4731" t="s">
        <v>48018</v>
      </c>
      <c r="E4731">
        <f>_xlfn.XLOOKUP(Append2[[#This Row],[CAS]],[1]!Append1[CAS],[1]!Append1[Tb],"",0)</f>
        <v>556.41999999999996</v>
      </c>
      <c r="F4731">
        <f t="shared" si="73"/>
        <v>7</v>
      </c>
    </row>
    <row r="4732" spans="1:6" hidden="1" x14ac:dyDescent="0.3">
      <c r="A4732" t="s">
        <v>14652</v>
      </c>
      <c r="B4732" t="s">
        <v>14653</v>
      </c>
      <c r="C4732" t="s">
        <v>14654</v>
      </c>
      <c r="D4732" t="s">
        <v>48032</v>
      </c>
      <c r="E4732">
        <f>_xlfn.XLOOKUP(Append2[[#This Row],[CAS]],[1]!Append1[CAS],[1]!Append1[Tb],"",0)</f>
        <v>515.15</v>
      </c>
      <c r="F4732">
        <f t="shared" si="73"/>
        <v>20</v>
      </c>
    </row>
    <row r="4733" spans="1:6" hidden="1" x14ac:dyDescent="0.3">
      <c r="A4733" t="s">
        <v>14655</v>
      </c>
      <c r="B4733" t="s">
        <v>14656</v>
      </c>
      <c r="C4733" t="s">
        <v>14657</v>
      </c>
      <c r="D4733" t="s">
        <v>48032</v>
      </c>
      <c r="E4733">
        <f>_xlfn.XLOOKUP(Append2[[#This Row],[CAS]],[1]!Append1[CAS],[1]!Append1[Tb],"",0)</f>
        <v>464.15</v>
      </c>
      <c r="F4733">
        <f t="shared" si="73"/>
        <v>20</v>
      </c>
    </row>
    <row r="4734" spans="1:6" x14ac:dyDescent="0.3">
      <c r="A4734" t="s">
        <v>26967</v>
      </c>
      <c r="B4734" t="s">
        <v>26968</v>
      </c>
      <c r="C4734" t="s">
        <v>26969</v>
      </c>
      <c r="D4734" t="s">
        <v>48018</v>
      </c>
      <c r="E4734">
        <f>_xlfn.XLOOKUP(Append2[[#This Row],[CAS]],[1]!Append1[CAS],[1]!Append1[Tb],"",0)</f>
        <v>556.55999999999995</v>
      </c>
      <c r="F4734">
        <f t="shared" si="73"/>
        <v>7</v>
      </c>
    </row>
    <row r="4735" spans="1:6" x14ac:dyDescent="0.3">
      <c r="A4735" t="s">
        <v>34128</v>
      </c>
      <c r="B4735" t="s">
        <v>34129</v>
      </c>
      <c r="C4735" t="s">
        <v>34130</v>
      </c>
      <c r="D4735" t="s">
        <v>48018</v>
      </c>
      <c r="E4735">
        <f>_xlfn.XLOOKUP(Append2[[#This Row],[CAS]],[1]!Append1[CAS],[1]!Append1[Tb],"",0)</f>
        <v>557.1</v>
      </c>
      <c r="F4735">
        <f t="shared" si="73"/>
        <v>7</v>
      </c>
    </row>
    <row r="4736" spans="1:6" x14ac:dyDescent="0.3">
      <c r="A4736" t="s">
        <v>27024</v>
      </c>
      <c r="B4736" t="s">
        <v>27025</v>
      </c>
      <c r="C4736" t="s">
        <v>27026</v>
      </c>
      <c r="D4736" t="s">
        <v>48018</v>
      </c>
      <c r="E4736">
        <f>_xlfn.XLOOKUP(Append2[[#This Row],[CAS]],[1]!Append1[CAS],[1]!Append1[Tb],"",0)</f>
        <v>558.70000000000005</v>
      </c>
      <c r="F4736">
        <f t="shared" si="73"/>
        <v>7</v>
      </c>
    </row>
    <row r="4737" spans="1:6" x14ac:dyDescent="0.3">
      <c r="A4737" t="s">
        <v>27081</v>
      </c>
      <c r="B4737" t="s">
        <v>27082</v>
      </c>
      <c r="C4737" t="s">
        <v>27083</v>
      </c>
      <c r="D4737" t="s">
        <v>48018</v>
      </c>
      <c r="E4737">
        <f>_xlfn.XLOOKUP(Append2[[#This Row],[CAS]],[1]!Append1[CAS],[1]!Append1[Tb],"",0)</f>
        <v>558.80999999999995</v>
      </c>
      <c r="F4737">
        <f t="shared" si="73"/>
        <v>7</v>
      </c>
    </row>
    <row r="4738" spans="1:6" hidden="1" x14ac:dyDescent="0.3">
      <c r="A4738" t="s">
        <v>14668</v>
      </c>
      <c r="B4738" t="s">
        <v>14669</v>
      </c>
      <c r="C4738" t="s">
        <v>14670</v>
      </c>
      <c r="D4738" t="s">
        <v>48024</v>
      </c>
      <c r="E4738">
        <f>_xlfn.XLOOKUP(Append2[[#This Row],[CAS]],[1]!Append1[CAS],[1]!Append1[Tb],"",0)</f>
        <v>523.15</v>
      </c>
      <c r="F4738">
        <f t="shared" ref="F4738:F4801" si="74">LEN(C4738)-LEN(SUBSTITUTE(C4738,"C",""))</f>
        <v>18</v>
      </c>
    </row>
    <row r="4739" spans="1:6" x14ac:dyDescent="0.3">
      <c r="A4739" t="s">
        <v>43323</v>
      </c>
      <c r="B4739" t="s">
        <v>43324</v>
      </c>
      <c r="C4739" t="s">
        <v>43325</v>
      </c>
      <c r="D4739" t="s">
        <v>48018</v>
      </c>
      <c r="E4739">
        <f>_xlfn.XLOOKUP(Append2[[#This Row],[CAS]],[1]!Append1[CAS],[1]!Append1[Tb],"",0)</f>
        <v>559.13</v>
      </c>
      <c r="F4739">
        <f t="shared" si="74"/>
        <v>7</v>
      </c>
    </row>
    <row r="4740" spans="1:6" x14ac:dyDescent="0.3">
      <c r="A4740" t="s">
        <v>23166</v>
      </c>
      <c r="B4740" t="s">
        <v>23167</v>
      </c>
      <c r="C4740" t="s">
        <v>23168</v>
      </c>
      <c r="D4740" t="s">
        <v>48018</v>
      </c>
      <c r="E4740">
        <f>_xlfn.XLOOKUP(Append2[[#This Row],[CAS]],[1]!Append1[CAS],[1]!Append1[Tb],"",0)</f>
        <v>559.14</v>
      </c>
      <c r="F4740">
        <f t="shared" si="74"/>
        <v>7</v>
      </c>
    </row>
    <row r="4741" spans="1:6" x14ac:dyDescent="0.3">
      <c r="A4741" t="s">
        <v>41089</v>
      </c>
      <c r="B4741" t="s">
        <v>41090</v>
      </c>
      <c r="C4741" t="s">
        <v>41091</v>
      </c>
      <c r="D4741" t="s">
        <v>48018</v>
      </c>
      <c r="E4741">
        <f>_xlfn.XLOOKUP(Append2[[#This Row],[CAS]],[1]!Append1[CAS],[1]!Append1[Tb],"",0)</f>
        <v>559.14</v>
      </c>
      <c r="F4741">
        <f t="shared" si="74"/>
        <v>7</v>
      </c>
    </row>
    <row r="4742" spans="1:6" hidden="1" x14ac:dyDescent="0.3">
      <c r="A4742" t="s">
        <v>14680</v>
      </c>
      <c r="B4742" t="s">
        <v>14681</v>
      </c>
      <c r="C4742" t="s">
        <v>14682</v>
      </c>
      <c r="D4742" t="s">
        <v>48040</v>
      </c>
      <c r="E4742">
        <f>_xlfn.XLOOKUP(Append2[[#This Row],[CAS]],[1]!Append1[CAS],[1]!Append1[Tb],"",0)</f>
        <v>644.15</v>
      </c>
      <c r="F4742">
        <f t="shared" si="74"/>
        <v>22</v>
      </c>
    </row>
    <row r="4743" spans="1:6" hidden="1" x14ac:dyDescent="0.3">
      <c r="A4743" t="s">
        <v>14683</v>
      </c>
      <c r="B4743" t="s">
        <v>14684</v>
      </c>
      <c r="C4743" t="s">
        <v>14685</v>
      </c>
      <c r="D4743" t="s">
        <v>48040</v>
      </c>
      <c r="E4743">
        <f>_xlfn.XLOOKUP(Append2[[#This Row],[CAS]],[1]!Append1[CAS],[1]!Append1[Tb],"",0)</f>
        <v>451.15</v>
      </c>
      <c r="F4743">
        <f t="shared" si="74"/>
        <v>22</v>
      </c>
    </row>
    <row r="4744" spans="1:6" x14ac:dyDescent="0.3">
      <c r="A4744" t="s">
        <v>47057</v>
      </c>
      <c r="B4744" t="s">
        <v>47058</v>
      </c>
      <c r="C4744" t="s">
        <v>47059</v>
      </c>
      <c r="D4744" t="s">
        <v>48018</v>
      </c>
      <c r="E4744">
        <f>_xlfn.XLOOKUP(Append2[[#This Row],[CAS]],[1]!Append1[CAS],[1]!Append1[Tb],"",0)</f>
        <v>559.15</v>
      </c>
      <c r="F4744">
        <f t="shared" si="74"/>
        <v>7</v>
      </c>
    </row>
    <row r="4745" spans="1:6" x14ac:dyDescent="0.3">
      <c r="A4745" t="s">
        <v>26618</v>
      </c>
      <c r="B4745" t="s">
        <v>26619</v>
      </c>
      <c r="C4745" t="s">
        <v>26620</v>
      </c>
      <c r="D4745" t="s">
        <v>48018</v>
      </c>
      <c r="E4745">
        <f>_xlfn.XLOOKUP(Append2[[#This Row],[CAS]],[1]!Append1[CAS],[1]!Append1[Tb],"",0)</f>
        <v>559.24</v>
      </c>
      <c r="F4745">
        <f t="shared" si="74"/>
        <v>7</v>
      </c>
    </row>
    <row r="4746" spans="1:6" hidden="1" x14ac:dyDescent="0.3">
      <c r="A4746" t="s">
        <v>14692</v>
      </c>
      <c r="B4746" t="s">
        <v>14693</v>
      </c>
      <c r="C4746" t="s">
        <v>14694</v>
      </c>
      <c r="D4746" t="s">
        <v>48033</v>
      </c>
      <c r="E4746">
        <f>_xlfn.XLOOKUP(Append2[[#This Row],[CAS]],[1]!Append1[CAS],[1]!Append1[Tb],"",0)</f>
        <v>487.65</v>
      </c>
      <c r="F4746">
        <f t="shared" si="74"/>
        <v>16</v>
      </c>
    </row>
    <row r="4747" spans="1:6" x14ac:dyDescent="0.3">
      <c r="A4747" t="s">
        <v>21826</v>
      </c>
      <c r="B4747" t="s">
        <v>21827</v>
      </c>
      <c r="C4747" t="s">
        <v>21828</v>
      </c>
      <c r="D4747" t="s">
        <v>48018</v>
      </c>
      <c r="E4747">
        <f>_xlfn.XLOOKUP(Append2[[#This Row],[CAS]],[1]!Append1[CAS],[1]!Append1[Tb],"",0)</f>
        <v>559.59</v>
      </c>
      <c r="F4747">
        <f t="shared" si="74"/>
        <v>7</v>
      </c>
    </row>
    <row r="4748" spans="1:6" hidden="1" x14ac:dyDescent="0.3">
      <c r="A4748" t="s">
        <v>14698</v>
      </c>
      <c r="B4748" t="s">
        <v>14699</v>
      </c>
      <c r="C4748" t="s">
        <v>14700</v>
      </c>
      <c r="D4748" t="s">
        <v>48020</v>
      </c>
      <c r="E4748">
        <f>_xlfn.XLOOKUP(Append2[[#This Row],[CAS]],[1]!Append1[CAS],[1]!Append1[Tb],"",0)</f>
        <v>478.15</v>
      </c>
      <c r="F4748">
        <f t="shared" si="74"/>
        <v>13</v>
      </c>
    </row>
    <row r="4749" spans="1:6" x14ac:dyDescent="0.3">
      <c r="A4749" t="s">
        <v>24348</v>
      </c>
      <c r="B4749" t="s">
        <v>24349</v>
      </c>
      <c r="C4749" t="s">
        <v>24350</v>
      </c>
      <c r="D4749" t="s">
        <v>48018</v>
      </c>
      <c r="E4749">
        <f>_xlfn.XLOOKUP(Append2[[#This Row],[CAS]],[1]!Append1[CAS],[1]!Append1[Tb],"",0)</f>
        <v>560.25</v>
      </c>
      <c r="F4749">
        <f t="shared" si="74"/>
        <v>7</v>
      </c>
    </row>
    <row r="4750" spans="1:6" hidden="1" x14ac:dyDescent="0.3">
      <c r="A4750" t="s">
        <v>14704</v>
      </c>
      <c r="B4750" t="s">
        <v>5304</v>
      </c>
      <c r="C4750" t="s">
        <v>5305</v>
      </c>
      <c r="D4750" t="s">
        <v>48025</v>
      </c>
      <c r="E4750">
        <f>_xlfn.XLOOKUP(Append2[[#This Row],[CAS]],[1]!Append1[CAS],[1]!Append1[Tb],"",0)</f>
        <v>453.15</v>
      </c>
      <c r="F4750">
        <f t="shared" si="74"/>
        <v>17</v>
      </c>
    </row>
    <row r="4751" spans="1:6" hidden="1" x14ac:dyDescent="0.3">
      <c r="A4751" t="s">
        <v>14705</v>
      </c>
      <c r="B4751" t="s">
        <v>14706</v>
      </c>
      <c r="C4751" t="s">
        <v>14707</v>
      </c>
      <c r="D4751" t="s">
        <v>48032</v>
      </c>
      <c r="E4751">
        <f>_xlfn.XLOOKUP(Append2[[#This Row],[CAS]],[1]!Append1[CAS],[1]!Append1[Tb],"",0)</f>
        <v>524.15</v>
      </c>
      <c r="F4751">
        <f t="shared" si="74"/>
        <v>20</v>
      </c>
    </row>
    <row r="4752" spans="1:6" x14ac:dyDescent="0.3">
      <c r="A4752" t="s">
        <v>36907</v>
      </c>
      <c r="B4752" t="s">
        <v>36908</v>
      </c>
      <c r="C4752" t="s">
        <v>36909</v>
      </c>
      <c r="D4752" t="s">
        <v>48018</v>
      </c>
      <c r="E4752">
        <f>_xlfn.XLOOKUP(Append2[[#This Row],[CAS]],[1]!Append1[CAS],[1]!Append1[Tb],"",0)</f>
        <v>560.26</v>
      </c>
      <c r="F4752">
        <f t="shared" si="74"/>
        <v>7</v>
      </c>
    </row>
    <row r="4753" spans="1:6" hidden="1" x14ac:dyDescent="0.3">
      <c r="A4753" t="s">
        <v>14711</v>
      </c>
      <c r="B4753" t="s">
        <v>14712</v>
      </c>
      <c r="C4753" t="s">
        <v>14713</v>
      </c>
      <c r="D4753" t="s">
        <v>48025</v>
      </c>
      <c r="E4753">
        <f>_xlfn.XLOOKUP(Append2[[#This Row],[CAS]],[1]!Append1[CAS],[1]!Append1[Tb],"",0)</f>
        <v>541.15</v>
      </c>
      <c r="F4753">
        <f t="shared" si="74"/>
        <v>17</v>
      </c>
    </row>
    <row r="4754" spans="1:6" x14ac:dyDescent="0.3">
      <c r="A4754" t="s">
        <v>16560</v>
      </c>
      <c r="B4754" t="s">
        <v>16561</v>
      </c>
      <c r="C4754" t="s">
        <v>16562</v>
      </c>
      <c r="D4754" t="s">
        <v>48018</v>
      </c>
      <c r="E4754">
        <f>_xlfn.XLOOKUP(Append2[[#This Row],[CAS]],[1]!Append1[CAS],[1]!Append1[Tb],"",0)</f>
        <v>561.20000000000005</v>
      </c>
      <c r="F4754">
        <f t="shared" si="74"/>
        <v>7</v>
      </c>
    </row>
    <row r="4755" spans="1:6" hidden="1" x14ac:dyDescent="0.3">
      <c r="A4755" t="s">
        <v>14717</v>
      </c>
      <c r="B4755" t="s">
        <v>14718</v>
      </c>
      <c r="C4755" t="s">
        <v>14719</v>
      </c>
      <c r="D4755" t="s">
        <v>48026</v>
      </c>
      <c r="E4755">
        <f>_xlfn.XLOOKUP(Append2[[#This Row],[CAS]],[1]!Append1[CAS],[1]!Append1[Tb],"",0)</f>
        <v>362.95</v>
      </c>
      <c r="F4755">
        <f t="shared" si="74"/>
        <v>14</v>
      </c>
    </row>
    <row r="4756" spans="1:6" x14ac:dyDescent="0.3">
      <c r="A4756" t="s">
        <v>31472</v>
      </c>
      <c r="B4756" t="s">
        <v>31473</v>
      </c>
      <c r="C4756" t="s">
        <v>31474</v>
      </c>
      <c r="D4756" t="s">
        <v>48018</v>
      </c>
      <c r="E4756">
        <f>_xlfn.XLOOKUP(Append2[[#This Row],[CAS]],[1]!Append1[CAS],[1]!Append1[Tb],"",0)</f>
        <v>562</v>
      </c>
      <c r="F4756">
        <f t="shared" si="74"/>
        <v>7</v>
      </c>
    </row>
    <row r="4757" spans="1:6" x14ac:dyDescent="0.3">
      <c r="A4757" t="s">
        <v>2432</v>
      </c>
      <c r="B4757" t="s">
        <v>264</v>
      </c>
      <c r="C4757" t="s">
        <v>265</v>
      </c>
      <c r="D4757" t="s">
        <v>48018</v>
      </c>
      <c r="E4757">
        <f>_xlfn.XLOOKUP(Append2[[#This Row],[CAS]],[1]!Append1[CAS],[1]!Append1[Tb],"",0)</f>
        <v>562.15</v>
      </c>
      <c r="F4757">
        <f t="shared" si="74"/>
        <v>7</v>
      </c>
    </row>
    <row r="4758" spans="1:6" x14ac:dyDescent="0.3">
      <c r="A4758" t="s">
        <v>45260</v>
      </c>
      <c r="B4758" t="s">
        <v>45261</v>
      </c>
      <c r="C4758" t="s">
        <v>45262</v>
      </c>
      <c r="D4758" t="s">
        <v>48018</v>
      </c>
      <c r="E4758">
        <f>_xlfn.XLOOKUP(Append2[[#This Row],[CAS]],[1]!Append1[CAS],[1]!Append1[Tb],"",0)</f>
        <v>562.87</v>
      </c>
      <c r="F4758">
        <f t="shared" si="74"/>
        <v>7</v>
      </c>
    </row>
    <row r="4759" spans="1:6" x14ac:dyDescent="0.3">
      <c r="A4759" t="s">
        <v>20347</v>
      </c>
      <c r="B4759" t="s">
        <v>20348</v>
      </c>
      <c r="C4759" t="s">
        <v>20349</v>
      </c>
      <c r="D4759" t="s">
        <v>48018</v>
      </c>
      <c r="E4759">
        <f>_xlfn.XLOOKUP(Append2[[#This Row],[CAS]],[1]!Append1[CAS],[1]!Append1[Tb],"",0)</f>
        <v>563.04</v>
      </c>
      <c r="F4759">
        <f t="shared" si="74"/>
        <v>7</v>
      </c>
    </row>
    <row r="4760" spans="1:6" x14ac:dyDescent="0.3">
      <c r="A4760" t="s">
        <v>41071</v>
      </c>
      <c r="B4760" t="s">
        <v>41072</v>
      </c>
      <c r="C4760" t="s">
        <v>41073</v>
      </c>
      <c r="D4760" t="s">
        <v>48018</v>
      </c>
      <c r="E4760">
        <f>_xlfn.XLOOKUP(Append2[[#This Row],[CAS]],[1]!Append1[CAS],[1]!Append1[Tb],"",0)</f>
        <v>563.04999999999995</v>
      </c>
      <c r="F4760">
        <f t="shared" si="74"/>
        <v>7</v>
      </c>
    </row>
    <row r="4761" spans="1:6" x14ac:dyDescent="0.3">
      <c r="A4761" t="s">
        <v>12719</v>
      </c>
      <c r="B4761" t="s">
        <v>12720</v>
      </c>
      <c r="C4761" t="s">
        <v>12721</v>
      </c>
      <c r="D4761" t="s">
        <v>48018</v>
      </c>
      <c r="E4761">
        <f>_xlfn.XLOOKUP(Append2[[#This Row],[CAS]],[1]!Append1[CAS],[1]!Append1[Tb],"",0)</f>
        <v>563.15</v>
      </c>
      <c r="F4761">
        <f t="shared" si="74"/>
        <v>7</v>
      </c>
    </row>
    <row r="4762" spans="1:6" hidden="1" x14ac:dyDescent="0.3">
      <c r="A4762" t="s">
        <v>14741</v>
      </c>
      <c r="B4762" t="s">
        <v>14742</v>
      </c>
      <c r="C4762" t="s">
        <v>14743</v>
      </c>
      <c r="D4762" t="s">
        <v>48036</v>
      </c>
      <c r="E4762">
        <f>_xlfn.XLOOKUP(Append2[[#This Row],[CAS]],[1]!Append1[CAS],[1]!Append1[Tb],"",0)</f>
        <v>580.15</v>
      </c>
      <c r="F4762">
        <f t="shared" si="74"/>
        <v>21</v>
      </c>
    </row>
    <row r="4763" spans="1:6" hidden="1" x14ac:dyDescent="0.3">
      <c r="A4763" t="s">
        <v>14744</v>
      </c>
      <c r="B4763" t="s">
        <v>14745</v>
      </c>
      <c r="C4763" t="s">
        <v>14746</v>
      </c>
      <c r="D4763" t="s">
        <v>48050</v>
      </c>
      <c r="E4763">
        <f>_xlfn.XLOOKUP(Append2[[#This Row],[CAS]],[1]!Append1[CAS],[1]!Append1[Tb],"",0)</f>
        <v>793.15</v>
      </c>
      <c r="F4763">
        <f t="shared" si="74"/>
        <v>40</v>
      </c>
    </row>
    <row r="4764" spans="1:6" hidden="1" x14ac:dyDescent="0.3">
      <c r="A4764" t="s">
        <v>14747</v>
      </c>
      <c r="B4764" t="s">
        <v>14748</v>
      </c>
      <c r="C4764" t="s">
        <v>14749</v>
      </c>
      <c r="D4764" t="s">
        <v>48040</v>
      </c>
      <c r="E4764">
        <f>_xlfn.XLOOKUP(Append2[[#This Row],[CAS]],[1]!Append1[CAS],[1]!Append1[Tb],"",0)</f>
        <v>490.15</v>
      </c>
      <c r="F4764">
        <f t="shared" si="74"/>
        <v>22</v>
      </c>
    </row>
    <row r="4765" spans="1:6" x14ac:dyDescent="0.3">
      <c r="A4765" t="s">
        <v>29299</v>
      </c>
      <c r="B4765" t="s">
        <v>29300</v>
      </c>
      <c r="C4765" t="s">
        <v>29301</v>
      </c>
      <c r="D4765" t="s">
        <v>48018</v>
      </c>
      <c r="E4765">
        <f>_xlfn.XLOOKUP(Append2[[#This Row],[CAS]],[1]!Append1[CAS],[1]!Append1[Tb],"",0)</f>
        <v>563.27</v>
      </c>
      <c r="F4765">
        <f t="shared" si="74"/>
        <v>7</v>
      </c>
    </row>
    <row r="4766" spans="1:6" x14ac:dyDescent="0.3">
      <c r="A4766" t="s">
        <v>43072</v>
      </c>
      <c r="B4766" t="s">
        <v>43073</v>
      </c>
      <c r="C4766" t="s">
        <v>43074</v>
      </c>
      <c r="D4766" t="s">
        <v>48018</v>
      </c>
      <c r="E4766">
        <f>_xlfn.XLOOKUP(Append2[[#This Row],[CAS]],[1]!Append1[CAS],[1]!Append1[Tb],"",0)</f>
        <v>563.44000000000005</v>
      </c>
      <c r="F4766">
        <f t="shared" si="74"/>
        <v>7</v>
      </c>
    </row>
    <row r="4767" spans="1:6" hidden="1" x14ac:dyDescent="0.3">
      <c r="A4767" t="s">
        <v>14756</v>
      </c>
      <c r="B4767" t="s">
        <v>14757</v>
      </c>
      <c r="C4767" t="s">
        <v>14758</v>
      </c>
      <c r="D4767" t="s">
        <v>48044</v>
      </c>
      <c r="E4767">
        <f>_xlfn.XLOOKUP(Append2[[#This Row],[CAS]],[1]!Append1[CAS],[1]!Append1[Tb],"",0)</f>
        <v>759.15</v>
      </c>
      <c r="F4767">
        <f t="shared" si="74"/>
        <v>30</v>
      </c>
    </row>
    <row r="4768" spans="1:6" hidden="1" x14ac:dyDescent="0.3">
      <c r="A4768" t="s">
        <v>14759</v>
      </c>
      <c r="B4768" t="s">
        <v>14760</v>
      </c>
      <c r="C4768" t="s">
        <v>14761</v>
      </c>
      <c r="D4768" t="s">
        <v>48046</v>
      </c>
      <c r="E4768">
        <f>_xlfn.XLOOKUP(Append2[[#This Row],[CAS]],[1]!Append1[CAS],[1]!Append1[Tb],"",0)</f>
        <v>776.15</v>
      </c>
      <c r="F4768">
        <f t="shared" si="74"/>
        <v>32</v>
      </c>
    </row>
    <row r="4769" spans="1:6" hidden="1" x14ac:dyDescent="0.3">
      <c r="A4769" t="s">
        <v>14762</v>
      </c>
      <c r="B4769" t="s">
        <v>14763</v>
      </c>
      <c r="C4769" t="s">
        <v>14764</v>
      </c>
      <c r="D4769" t="s">
        <v>5158</v>
      </c>
      <c r="E4769">
        <f>_xlfn.XLOOKUP(Append2[[#This Row],[CAS]],[1]!Append1[CAS],[1]!Append1[Tb],"",0)</f>
        <v>791.15</v>
      </c>
      <c r="F4769">
        <f t="shared" si="74"/>
        <v>34</v>
      </c>
    </row>
    <row r="4770" spans="1:6" x14ac:dyDescent="0.3">
      <c r="A4770" t="s">
        <v>18990</v>
      </c>
      <c r="B4770" t="s">
        <v>18991</v>
      </c>
      <c r="C4770" t="s">
        <v>18992</v>
      </c>
      <c r="D4770" t="s">
        <v>48018</v>
      </c>
      <c r="E4770">
        <f>_xlfn.XLOOKUP(Append2[[#This Row],[CAS]],[1]!Append1[CAS],[1]!Append1[Tb],"",0)</f>
        <v>563.49</v>
      </c>
      <c r="F4770">
        <f t="shared" si="74"/>
        <v>7</v>
      </c>
    </row>
    <row r="4771" spans="1:6" x14ac:dyDescent="0.3">
      <c r="A4771" t="s">
        <v>27216</v>
      </c>
      <c r="B4771" t="s">
        <v>27217</v>
      </c>
      <c r="C4771" t="s">
        <v>27218</v>
      </c>
      <c r="D4771" t="s">
        <v>48018</v>
      </c>
      <c r="E4771">
        <f>_xlfn.XLOOKUP(Append2[[#This Row],[CAS]],[1]!Append1[CAS],[1]!Append1[Tb],"",0)</f>
        <v>563.49</v>
      </c>
      <c r="F4771">
        <f t="shared" si="74"/>
        <v>7</v>
      </c>
    </row>
    <row r="4772" spans="1:6" x14ac:dyDescent="0.3">
      <c r="A4772" t="s">
        <v>20494</v>
      </c>
      <c r="B4772" t="s">
        <v>20495</v>
      </c>
      <c r="C4772" t="s">
        <v>20496</v>
      </c>
      <c r="D4772" t="s">
        <v>48018</v>
      </c>
      <c r="E4772">
        <f>_xlfn.XLOOKUP(Append2[[#This Row],[CAS]],[1]!Append1[CAS],[1]!Append1[Tb],"",0)</f>
        <v>563.74</v>
      </c>
      <c r="F4772">
        <f t="shared" si="74"/>
        <v>7</v>
      </c>
    </row>
    <row r="4773" spans="1:6" x14ac:dyDescent="0.3">
      <c r="A4773" t="s">
        <v>30110</v>
      </c>
      <c r="B4773" t="s">
        <v>30111</v>
      </c>
      <c r="C4773" t="s">
        <v>30112</v>
      </c>
      <c r="D4773" t="s">
        <v>48018</v>
      </c>
      <c r="E4773">
        <f>_xlfn.XLOOKUP(Append2[[#This Row],[CAS]],[1]!Append1[CAS],[1]!Append1[Tb],"",0)</f>
        <v>563.91</v>
      </c>
      <c r="F4773">
        <f t="shared" si="74"/>
        <v>7</v>
      </c>
    </row>
    <row r="4774" spans="1:6" x14ac:dyDescent="0.3">
      <c r="A4774" t="s">
        <v>22186</v>
      </c>
      <c r="B4774" t="s">
        <v>22187</v>
      </c>
      <c r="C4774" t="s">
        <v>22188</v>
      </c>
      <c r="D4774" t="s">
        <v>48018</v>
      </c>
      <c r="E4774">
        <f>_xlfn.XLOOKUP(Append2[[#This Row],[CAS]],[1]!Append1[CAS],[1]!Append1[Tb],"",0)</f>
        <v>564.33000000000004</v>
      </c>
      <c r="F4774">
        <f t="shared" si="74"/>
        <v>7</v>
      </c>
    </row>
    <row r="4775" spans="1:6" x14ac:dyDescent="0.3">
      <c r="A4775" t="s">
        <v>16094</v>
      </c>
      <c r="B4775" t="s">
        <v>16095</v>
      </c>
      <c r="C4775" t="s">
        <v>16096</v>
      </c>
      <c r="D4775" t="s">
        <v>48018</v>
      </c>
      <c r="E4775">
        <f>_xlfn.XLOOKUP(Append2[[#This Row],[CAS]],[1]!Append1[CAS],[1]!Append1[Tb],"",0)</f>
        <v>565.79999999999995</v>
      </c>
      <c r="F4775">
        <f t="shared" si="74"/>
        <v>7</v>
      </c>
    </row>
    <row r="4776" spans="1:6" hidden="1" x14ac:dyDescent="0.3">
      <c r="A4776" t="s">
        <v>14787</v>
      </c>
      <c r="B4776" t="s">
        <v>14788</v>
      </c>
      <c r="C4776" t="s">
        <v>14789</v>
      </c>
      <c r="D4776" t="s">
        <v>48033</v>
      </c>
      <c r="E4776">
        <f>_xlfn.XLOOKUP(Append2[[#This Row],[CAS]],[1]!Append1[CAS],[1]!Append1[Tb],"",0)</f>
        <v>583.15</v>
      </c>
      <c r="F4776">
        <f t="shared" si="74"/>
        <v>16</v>
      </c>
    </row>
    <row r="4777" spans="1:6" hidden="1" x14ac:dyDescent="0.3">
      <c r="A4777" t="s">
        <v>14790</v>
      </c>
      <c r="B4777" t="s">
        <v>14791</v>
      </c>
      <c r="C4777" t="s">
        <v>14792</v>
      </c>
      <c r="D4777" t="s">
        <v>48036</v>
      </c>
      <c r="E4777">
        <f>_xlfn.XLOOKUP(Append2[[#This Row],[CAS]],[1]!Append1[CAS],[1]!Append1[Tb],"",0)</f>
        <v>670.15</v>
      </c>
      <c r="F4777">
        <f t="shared" si="74"/>
        <v>21</v>
      </c>
    </row>
    <row r="4778" spans="1:6" hidden="1" x14ac:dyDescent="0.3">
      <c r="A4778" t="s">
        <v>14793</v>
      </c>
      <c r="B4778" t="s">
        <v>14794</v>
      </c>
      <c r="C4778" t="s">
        <v>14795</v>
      </c>
      <c r="D4778" t="s">
        <v>48036</v>
      </c>
      <c r="E4778">
        <f>_xlfn.XLOOKUP(Append2[[#This Row],[CAS]],[1]!Append1[CAS],[1]!Append1[Tb],"",0)</f>
        <v>614.15</v>
      </c>
      <c r="F4778">
        <f t="shared" si="74"/>
        <v>21</v>
      </c>
    </row>
    <row r="4779" spans="1:6" hidden="1" x14ac:dyDescent="0.3">
      <c r="A4779" t="s">
        <v>14796</v>
      </c>
      <c r="B4779" t="s">
        <v>14797</v>
      </c>
      <c r="C4779" t="s">
        <v>14798</v>
      </c>
      <c r="D4779" t="s">
        <v>48042</v>
      </c>
      <c r="E4779">
        <f>_xlfn.XLOOKUP(Append2[[#This Row],[CAS]],[1]!Append1[CAS],[1]!Append1[Tb],"",0)</f>
        <v>636.15</v>
      </c>
      <c r="F4779">
        <f t="shared" si="74"/>
        <v>23</v>
      </c>
    </row>
    <row r="4780" spans="1:6" x14ac:dyDescent="0.3">
      <c r="A4780" t="s">
        <v>26032</v>
      </c>
      <c r="B4780" t="s">
        <v>26033</v>
      </c>
      <c r="C4780" t="s">
        <v>26034</v>
      </c>
      <c r="D4780" t="s">
        <v>48018</v>
      </c>
      <c r="E4780">
        <f>_xlfn.XLOOKUP(Append2[[#This Row],[CAS]],[1]!Append1[CAS],[1]!Append1[Tb],"",0)</f>
        <v>565.97</v>
      </c>
      <c r="F4780">
        <f t="shared" si="74"/>
        <v>7</v>
      </c>
    </row>
    <row r="4781" spans="1:6" x14ac:dyDescent="0.3">
      <c r="A4781" t="s">
        <v>47070</v>
      </c>
      <c r="B4781" t="s">
        <v>47071</v>
      </c>
      <c r="C4781" t="s">
        <v>47072</v>
      </c>
      <c r="D4781" t="s">
        <v>48018</v>
      </c>
      <c r="E4781">
        <f>_xlfn.XLOOKUP(Append2[[#This Row],[CAS]],[1]!Append1[CAS],[1]!Append1[Tb],"",0)</f>
        <v>566.13</v>
      </c>
      <c r="F4781">
        <f t="shared" si="74"/>
        <v>7</v>
      </c>
    </row>
    <row r="4782" spans="1:6" x14ac:dyDescent="0.3">
      <c r="A4782" t="s">
        <v>19925</v>
      </c>
      <c r="B4782" t="s">
        <v>19926</v>
      </c>
      <c r="C4782" t="s">
        <v>19927</v>
      </c>
      <c r="D4782" t="s">
        <v>48018</v>
      </c>
      <c r="E4782">
        <f>_xlfn.XLOOKUP(Append2[[#This Row],[CAS]],[1]!Append1[CAS],[1]!Append1[Tb],"",0)</f>
        <v>567.21</v>
      </c>
      <c r="F4782">
        <f t="shared" si="74"/>
        <v>7</v>
      </c>
    </row>
    <row r="4783" spans="1:6" hidden="1" x14ac:dyDescent="0.3">
      <c r="A4783" t="s">
        <v>14808</v>
      </c>
      <c r="B4783" t="s">
        <v>14809</v>
      </c>
      <c r="C4783" t="s">
        <v>14810</v>
      </c>
      <c r="D4783" t="s">
        <v>10179</v>
      </c>
      <c r="E4783">
        <f>_xlfn.XLOOKUP(Append2[[#This Row],[CAS]],[1]!Append1[CAS],[1]!Append1[Tb],"",0)</f>
        <v>829.15</v>
      </c>
      <c r="F4783">
        <f t="shared" si="74"/>
        <v>57</v>
      </c>
    </row>
    <row r="4784" spans="1:6" x14ac:dyDescent="0.3">
      <c r="A4784" t="s">
        <v>23085</v>
      </c>
      <c r="B4784" t="s">
        <v>23086</v>
      </c>
      <c r="C4784" t="s">
        <v>23087</v>
      </c>
      <c r="D4784" t="s">
        <v>48018</v>
      </c>
      <c r="E4784">
        <f>_xlfn.XLOOKUP(Append2[[#This Row],[CAS]],[1]!Append1[CAS],[1]!Append1[Tb],"",0)</f>
        <v>567.4</v>
      </c>
      <c r="F4784">
        <f t="shared" si="74"/>
        <v>7</v>
      </c>
    </row>
    <row r="4785" spans="1:6" x14ac:dyDescent="0.3">
      <c r="A4785" t="s">
        <v>43211</v>
      </c>
      <c r="B4785" t="s">
        <v>43212</v>
      </c>
      <c r="C4785" t="s">
        <v>43213</v>
      </c>
      <c r="D4785" t="s">
        <v>48018</v>
      </c>
      <c r="E4785">
        <f>_xlfn.XLOOKUP(Append2[[#This Row],[CAS]],[1]!Append1[CAS],[1]!Append1[Tb],"",0)</f>
        <v>567.42999999999995</v>
      </c>
      <c r="F4785">
        <f t="shared" si="74"/>
        <v>7</v>
      </c>
    </row>
    <row r="4786" spans="1:6" x14ac:dyDescent="0.3">
      <c r="A4786" t="s">
        <v>19934</v>
      </c>
      <c r="B4786" t="s">
        <v>19935</v>
      </c>
      <c r="C4786" t="s">
        <v>19936</v>
      </c>
      <c r="D4786" t="s">
        <v>48018</v>
      </c>
      <c r="E4786">
        <f>_xlfn.XLOOKUP(Append2[[#This Row],[CAS]],[1]!Append1[CAS],[1]!Append1[Tb],"",0)</f>
        <v>567.65</v>
      </c>
      <c r="F4786">
        <f t="shared" si="74"/>
        <v>7</v>
      </c>
    </row>
    <row r="4787" spans="1:6" hidden="1" x14ac:dyDescent="0.3">
      <c r="A4787" t="s">
        <v>14820</v>
      </c>
      <c r="B4787" t="s">
        <v>14821</v>
      </c>
      <c r="C4787" t="s">
        <v>14822</v>
      </c>
      <c r="D4787" t="s">
        <v>10501</v>
      </c>
      <c r="E4787">
        <f>_xlfn.XLOOKUP(Append2[[#This Row],[CAS]],[1]!Append1[CAS],[1]!Append1[Tb],"",0)</f>
        <v>773.15</v>
      </c>
      <c r="F4787">
        <f t="shared" si="74"/>
        <v>46</v>
      </c>
    </row>
    <row r="4788" spans="1:6" hidden="1" x14ac:dyDescent="0.3">
      <c r="A4788" t="s">
        <v>14823</v>
      </c>
      <c r="B4788" t="s">
        <v>14824</v>
      </c>
      <c r="C4788" t="s">
        <v>14825</v>
      </c>
      <c r="D4788" t="s">
        <v>48026</v>
      </c>
      <c r="E4788">
        <f>_xlfn.XLOOKUP(Append2[[#This Row],[CAS]],[1]!Append1[CAS],[1]!Append1[Tb],"",0)</f>
        <v>555.15</v>
      </c>
      <c r="F4788">
        <f t="shared" si="74"/>
        <v>14</v>
      </c>
    </row>
    <row r="4789" spans="1:6" hidden="1" x14ac:dyDescent="0.3">
      <c r="A4789" t="s">
        <v>14826</v>
      </c>
      <c r="B4789" t="s">
        <v>14827</v>
      </c>
      <c r="C4789" t="s">
        <v>14828</v>
      </c>
      <c r="D4789" t="s">
        <v>48025</v>
      </c>
      <c r="E4789">
        <f>_xlfn.XLOOKUP(Append2[[#This Row],[CAS]],[1]!Append1[CAS],[1]!Append1[Tb],"",0)</f>
        <v>564.15</v>
      </c>
      <c r="F4789">
        <f t="shared" si="74"/>
        <v>17</v>
      </c>
    </row>
    <row r="4790" spans="1:6" x14ac:dyDescent="0.3">
      <c r="A4790" t="s">
        <v>17065</v>
      </c>
      <c r="B4790" t="s">
        <v>17066</v>
      </c>
      <c r="C4790" t="s">
        <v>17067</v>
      </c>
      <c r="D4790" t="s">
        <v>48018</v>
      </c>
      <c r="E4790">
        <f>_xlfn.XLOOKUP(Append2[[#This Row],[CAS]],[1]!Append1[CAS],[1]!Append1[Tb],"",0)</f>
        <v>567.80999999999995</v>
      </c>
      <c r="F4790">
        <f t="shared" si="74"/>
        <v>7</v>
      </c>
    </row>
    <row r="4791" spans="1:6" x14ac:dyDescent="0.3">
      <c r="A4791" t="s">
        <v>27499</v>
      </c>
      <c r="B4791" t="s">
        <v>27500</v>
      </c>
      <c r="C4791" t="s">
        <v>27501</v>
      </c>
      <c r="D4791" t="s">
        <v>48018</v>
      </c>
      <c r="E4791">
        <f>_xlfn.XLOOKUP(Append2[[#This Row],[CAS]],[1]!Append1[CAS],[1]!Append1[Tb],"",0)</f>
        <v>567.94000000000005</v>
      </c>
      <c r="F4791">
        <f t="shared" si="74"/>
        <v>7</v>
      </c>
    </row>
    <row r="4792" spans="1:6" x14ac:dyDescent="0.3">
      <c r="A4792" t="s">
        <v>35972</v>
      </c>
      <c r="B4792" t="s">
        <v>35973</v>
      </c>
      <c r="C4792" t="s">
        <v>35974</v>
      </c>
      <c r="D4792" t="s">
        <v>48018</v>
      </c>
      <c r="E4792">
        <f>_xlfn.XLOOKUP(Append2[[#This Row],[CAS]],[1]!Append1[CAS],[1]!Append1[Tb],"",0)</f>
        <v>568.11</v>
      </c>
      <c r="F4792">
        <f t="shared" si="74"/>
        <v>7</v>
      </c>
    </row>
    <row r="4793" spans="1:6" x14ac:dyDescent="0.3">
      <c r="A4793" t="s">
        <v>41002</v>
      </c>
      <c r="B4793" t="s">
        <v>41003</v>
      </c>
      <c r="C4793" t="s">
        <v>41004</v>
      </c>
      <c r="D4793" t="s">
        <v>48018</v>
      </c>
      <c r="E4793">
        <f>_xlfn.XLOOKUP(Append2[[#This Row],[CAS]],[1]!Append1[CAS],[1]!Append1[Tb],"",0)</f>
        <v>568.9</v>
      </c>
      <c r="F4793">
        <f t="shared" si="74"/>
        <v>7</v>
      </c>
    </row>
    <row r="4794" spans="1:6" x14ac:dyDescent="0.3">
      <c r="A4794" t="s">
        <v>16636</v>
      </c>
      <c r="B4794" t="s">
        <v>16637</v>
      </c>
      <c r="C4794" t="s">
        <v>16638</v>
      </c>
      <c r="D4794" t="s">
        <v>48018</v>
      </c>
      <c r="E4794">
        <f>_xlfn.XLOOKUP(Append2[[#This Row],[CAS]],[1]!Append1[CAS],[1]!Append1[Tb],"",0)</f>
        <v>569.30999999999995</v>
      </c>
      <c r="F4794">
        <f t="shared" si="74"/>
        <v>7</v>
      </c>
    </row>
    <row r="4795" spans="1:6" x14ac:dyDescent="0.3">
      <c r="A4795" t="s">
        <v>20925</v>
      </c>
      <c r="B4795" t="s">
        <v>20926</v>
      </c>
      <c r="C4795" t="s">
        <v>20927</v>
      </c>
      <c r="D4795" t="s">
        <v>48018</v>
      </c>
      <c r="E4795">
        <f>_xlfn.XLOOKUP(Append2[[#This Row],[CAS]],[1]!Append1[CAS],[1]!Append1[Tb],"",0)</f>
        <v>570.88</v>
      </c>
      <c r="F4795">
        <f t="shared" si="74"/>
        <v>7</v>
      </c>
    </row>
    <row r="4796" spans="1:6" x14ac:dyDescent="0.3">
      <c r="A4796" t="s">
        <v>34340</v>
      </c>
      <c r="B4796" t="s">
        <v>34341</v>
      </c>
      <c r="C4796" t="s">
        <v>34342</v>
      </c>
      <c r="D4796" t="s">
        <v>48018</v>
      </c>
      <c r="E4796">
        <f>_xlfn.XLOOKUP(Append2[[#This Row],[CAS]],[1]!Append1[CAS],[1]!Append1[Tb],"",0)</f>
        <v>571.11</v>
      </c>
      <c r="F4796">
        <f t="shared" si="74"/>
        <v>7</v>
      </c>
    </row>
    <row r="4797" spans="1:6" x14ac:dyDescent="0.3">
      <c r="A4797" t="s">
        <v>34343</v>
      </c>
      <c r="B4797" t="s">
        <v>34344</v>
      </c>
      <c r="C4797" t="s">
        <v>34345</v>
      </c>
      <c r="D4797" t="s">
        <v>48018</v>
      </c>
      <c r="E4797">
        <f>_xlfn.XLOOKUP(Append2[[#This Row],[CAS]],[1]!Append1[CAS],[1]!Append1[Tb],"",0)</f>
        <v>571.11</v>
      </c>
      <c r="F4797">
        <f t="shared" si="74"/>
        <v>7</v>
      </c>
    </row>
    <row r="4798" spans="1:6" x14ac:dyDescent="0.3">
      <c r="A4798" t="s">
        <v>47094</v>
      </c>
      <c r="B4798" t="s">
        <v>47095</v>
      </c>
      <c r="C4798" t="s">
        <v>47096</v>
      </c>
      <c r="D4798" t="s">
        <v>48018</v>
      </c>
      <c r="E4798">
        <f>_xlfn.XLOOKUP(Append2[[#This Row],[CAS]],[1]!Append1[CAS],[1]!Append1[Tb],"",0)</f>
        <v>572.73</v>
      </c>
      <c r="F4798">
        <f t="shared" si="74"/>
        <v>7</v>
      </c>
    </row>
    <row r="4799" spans="1:6" x14ac:dyDescent="0.3">
      <c r="A4799" t="s">
        <v>48008</v>
      </c>
      <c r="B4799" t="s">
        <v>48009</v>
      </c>
      <c r="C4799" t="s">
        <v>48010</v>
      </c>
      <c r="D4799" t="s">
        <v>48018</v>
      </c>
      <c r="E4799">
        <f>_xlfn.XLOOKUP(Append2[[#This Row],[CAS]],[1]!Append1[CAS],[1]!Append1[Tb],"",0)</f>
        <v>572.73</v>
      </c>
      <c r="F4799">
        <f t="shared" si="74"/>
        <v>7</v>
      </c>
    </row>
    <row r="4800" spans="1:6" x14ac:dyDescent="0.3">
      <c r="A4800" t="s">
        <v>19059</v>
      </c>
      <c r="B4800" t="s">
        <v>19060</v>
      </c>
      <c r="C4800" t="s">
        <v>19061</v>
      </c>
      <c r="D4800" t="s">
        <v>48018</v>
      </c>
      <c r="E4800">
        <f>_xlfn.XLOOKUP(Append2[[#This Row],[CAS]],[1]!Append1[CAS],[1]!Append1[Tb],"",0)</f>
        <v>573.49</v>
      </c>
      <c r="F4800">
        <f t="shared" si="74"/>
        <v>7</v>
      </c>
    </row>
    <row r="4801" spans="1:6" x14ac:dyDescent="0.3">
      <c r="A4801" t="s">
        <v>47181</v>
      </c>
      <c r="B4801" t="s">
        <v>47182</v>
      </c>
      <c r="C4801" t="s">
        <v>47183</v>
      </c>
      <c r="D4801" t="s">
        <v>48018</v>
      </c>
      <c r="E4801">
        <f>_xlfn.XLOOKUP(Append2[[#This Row],[CAS]],[1]!Append1[CAS],[1]!Append1[Tb],"",0)</f>
        <v>573.57000000000005</v>
      </c>
      <c r="F4801">
        <f t="shared" si="74"/>
        <v>7</v>
      </c>
    </row>
    <row r="4802" spans="1:6" x14ac:dyDescent="0.3">
      <c r="A4802" t="s">
        <v>18279</v>
      </c>
      <c r="B4802" t="s">
        <v>18280</v>
      </c>
      <c r="C4802" t="s">
        <v>18281</v>
      </c>
      <c r="D4802" t="s">
        <v>48018</v>
      </c>
      <c r="E4802">
        <f>_xlfn.XLOOKUP(Append2[[#This Row],[CAS]],[1]!Append1[CAS],[1]!Append1[Tb],"",0)</f>
        <v>573.91</v>
      </c>
      <c r="F4802">
        <f t="shared" ref="F4802:F4865" si="75">LEN(C4802)-LEN(SUBSTITUTE(C4802,"C",""))</f>
        <v>7</v>
      </c>
    </row>
    <row r="4803" spans="1:6" hidden="1" x14ac:dyDescent="0.3">
      <c r="A4803" t="s">
        <v>14868</v>
      </c>
      <c r="B4803" t="s">
        <v>14869</v>
      </c>
      <c r="C4803" t="s">
        <v>14870</v>
      </c>
      <c r="D4803" t="s">
        <v>48020</v>
      </c>
      <c r="E4803">
        <f>_xlfn.XLOOKUP(Append2[[#This Row],[CAS]],[1]!Append1[CAS],[1]!Append1[Tb],"",0)</f>
        <v>494.35</v>
      </c>
      <c r="F4803">
        <f t="shared" si="75"/>
        <v>13</v>
      </c>
    </row>
    <row r="4804" spans="1:6" hidden="1" x14ac:dyDescent="0.3">
      <c r="A4804" t="s">
        <v>14871</v>
      </c>
      <c r="B4804" t="s">
        <v>14872</v>
      </c>
      <c r="C4804" t="s">
        <v>14873</v>
      </c>
      <c r="D4804" t="s">
        <v>48026</v>
      </c>
      <c r="E4804">
        <f>_xlfn.XLOOKUP(Append2[[#This Row],[CAS]],[1]!Append1[CAS],[1]!Append1[Tb],"",0)</f>
        <v>416.15</v>
      </c>
      <c r="F4804">
        <f t="shared" si="75"/>
        <v>14</v>
      </c>
    </row>
    <row r="4805" spans="1:6" hidden="1" x14ac:dyDescent="0.3">
      <c r="A4805" t="s">
        <v>14874</v>
      </c>
      <c r="B4805" t="s">
        <v>14875</v>
      </c>
      <c r="C4805" t="s">
        <v>14876</v>
      </c>
      <c r="D4805" t="s">
        <v>48036</v>
      </c>
      <c r="E4805">
        <f>_xlfn.XLOOKUP(Append2[[#This Row],[CAS]],[1]!Append1[CAS],[1]!Append1[Tb],"",0)</f>
        <v>504.15</v>
      </c>
      <c r="F4805">
        <f t="shared" si="75"/>
        <v>21</v>
      </c>
    </row>
    <row r="4806" spans="1:6" hidden="1" x14ac:dyDescent="0.3">
      <c r="A4806" t="s">
        <v>14877</v>
      </c>
      <c r="B4806" t="s">
        <v>14878</v>
      </c>
      <c r="C4806" t="s">
        <v>14879</v>
      </c>
      <c r="D4806" t="s">
        <v>48028</v>
      </c>
      <c r="E4806">
        <f>_xlfn.XLOOKUP(Append2[[#This Row],[CAS]],[1]!Append1[CAS],[1]!Append1[Tb],"",0)</f>
        <v>488.15</v>
      </c>
      <c r="F4806">
        <f t="shared" si="75"/>
        <v>19</v>
      </c>
    </row>
    <row r="4807" spans="1:6" hidden="1" x14ac:dyDescent="0.3">
      <c r="A4807" t="s">
        <v>14880</v>
      </c>
      <c r="B4807" t="s">
        <v>14881</v>
      </c>
      <c r="C4807" t="s">
        <v>14882</v>
      </c>
      <c r="D4807" t="s">
        <v>48026</v>
      </c>
      <c r="E4807">
        <f>_xlfn.XLOOKUP(Append2[[#This Row],[CAS]],[1]!Append1[CAS],[1]!Append1[Tb],"",0)</f>
        <v>408.15</v>
      </c>
      <c r="F4807">
        <f t="shared" si="75"/>
        <v>14</v>
      </c>
    </row>
    <row r="4808" spans="1:6" hidden="1" x14ac:dyDescent="0.3">
      <c r="A4808" t="s">
        <v>14883</v>
      </c>
      <c r="B4808" t="s">
        <v>14884</v>
      </c>
      <c r="C4808" t="s">
        <v>14885</v>
      </c>
      <c r="D4808" t="s">
        <v>48026</v>
      </c>
      <c r="E4808">
        <f>_xlfn.XLOOKUP(Append2[[#This Row],[CAS]],[1]!Append1[CAS],[1]!Append1[Tb],"",0)</f>
        <v>410.15</v>
      </c>
      <c r="F4808">
        <f t="shared" si="75"/>
        <v>14</v>
      </c>
    </row>
    <row r="4809" spans="1:6" hidden="1" x14ac:dyDescent="0.3">
      <c r="A4809" t="s">
        <v>14886</v>
      </c>
      <c r="B4809" t="s">
        <v>14887</v>
      </c>
      <c r="C4809" t="s">
        <v>14888</v>
      </c>
      <c r="D4809" t="s">
        <v>48028</v>
      </c>
      <c r="E4809">
        <f>_xlfn.XLOOKUP(Append2[[#This Row],[CAS]],[1]!Append1[CAS],[1]!Append1[Tb],"",0)</f>
        <v>523.15</v>
      </c>
      <c r="F4809">
        <f t="shared" si="75"/>
        <v>19</v>
      </c>
    </row>
    <row r="4810" spans="1:6" x14ac:dyDescent="0.3">
      <c r="A4810" t="s">
        <v>17041</v>
      </c>
      <c r="B4810" t="s">
        <v>17042</v>
      </c>
      <c r="C4810" t="s">
        <v>17043</v>
      </c>
      <c r="D4810" t="s">
        <v>48018</v>
      </c>
      <c r="E4810">
        <f>_xlfn.XLOOKUP(Append2[[#This Row],[CAS]],[1]!Append1[CAS],[1]!Append1[Tb],"",0)</f>
        <v>574.13</v>
      </c>
      <c r="F4810">
        <f t="shared" si="75"/>
        <v>7</v>
      </c>
    </row>
    <row r="4811" spans="1:6" x14ac:dyDescent="0.3">
      <c r="A4811" t="s">
        <v>46925</v>
      </c>
      <c r="B4811" t="s">
        <v>46926</v>
      </c>
      <c r="C4811" t="s">
        <v>46927</v>
      </c>
      <c r="D4811" t="s">
        <v>48018</v>
      </c>
      <c r="E4811">
        <f>_xlfn.XLOOKUP(Append2[[#This Row],[CAS]],[1]!Append1[CAS],[1]!Append1[Tb],"",0)</f>
        <v>574.13</v>
      </c>
      <c r="F4811">
        <f t="shared" si="75"/>
        <v>7</v>
      </c>
    </row>
    <row r="4812" spans="1:6" hidden="1" x14ac:dyDescent="0.3">
      <c r="A4812" t="s">
        <v>14895</v>
      </c>
      <c r="B4812" t="s">
        <v>14896</v>
      </c>
      <c r="C4812" t="s">
        <v>14897</v>
      </c>
      <c r="D4812" t="s">
        <v>48032</v>
      </c>
      <c r="E4812">
        <f>_xlfn.XLOOKUP(Append2[[#This Row],[CAS]],[1]!Append1[CAS],[1]!Append1[Tb],"",0)</f>
        <v>573.15</v>
      </c>
      <c r="F4812">
        <f t="shared" si="75"/>
        <v>20</v>
      </c>
    </row>
    <row r="4813" spans="1:6" hidden="1" x14ac:dyDescent="0.3">
      <c r="A4813" t="s">
        <v>14898</v>
      </c>
      <c r="B4813" t="s">
        <v>14899</v>
      </c>
      <c r="C4813" t="s">
        <v>14900</v>
      </c>
      <c r="D4813" t="s">
        <v>48020</v>
      </c>
      <c r="E4813">
        <f>_xlfn.XLOOKUP(Append2[[#This Row],[CAS]],[1]!Append1[CAS],[1]!Append1[Tb],"",0)</f>
        <v>353.65</v>
      </c>
      <c r="F4813">
        <f t="shared" si="75"/>
        <v>13</v>
      </c>
    </row>
    <row r="4814" spans="1:6" x14ac:dyDescent="0.3">
      <c r="A4814" t="s">
        <v>29903</v>
      </c>
      <c r="B4814" t="s">
        <v>29904</v>
      </c>
      <c r="C4814" t="s">
        <v>29905</v>
      </c>
      <c r="D4814" t="s">
        <v>48018</v>
      </c>
      <c r="E4814">
        <f>_xlfn.XLOOKUP(Append2[[#This Row],[CAS]],[1]!Append1[CAS],[1]!Append1[Tb],"",0)</f>
        <v>575.04999999999995</v>
      </c>
      <c r="F4814">
        <f t="shared" si="75"/>
        <v>7</v>
      </c>
    </row>
    <row r="4815" spans="1:6" x14ac:dyDescent="0.3">
      <c r="A4815" t="s">
        <v>21027</v>
      </c>
      <c r="B4815" t="s">
        <v>21028</v>
      </c>
      <c r="C4815" t="s">
        <v>21029</v>
      </c>
      <c r="D4815" t="s">
        <v>48018</v>
      </c>
      <c r="E4815">
        <f>_xlfn.XLOOKUP(Append2[[#This Row],[CAS]],[1]!Append1[CAS],[1]!Append1[Tb],"",0)</f>
        <v>576.36</v>
      </c>
      <c r="F4815">
        <f t="shared" si="75"/>
        <v>7</v>
      </c>
    </row>
    <row r="4816" spans="1:6" hidden="1" x14ac:dyDescent="0.3">
      <c r="A4816" t="s">
        <v>14907</v>
      </c>
      <c r="B4816" t="s">
        <v>14908</v>
      </c>
      <c r="C4816" t="s">
        <v>14909</v>
      </c>
      <c r="D4816" t="s">
        <v>48020</v>
      </c>
      <c r="E4816">
        <f>_xlfn.XLOOKUP(Append2[[#This Row],[CAS]],[1]!Append1[CAS],[1]!Append1[Tb],"",0)</f>
        <v>560.15</v>
      </c>
      <c r="F4816">
        <f t="shared" si="75"/>
        <v>13</v>
      </c>
    </row>
    <row r="4817" spans="1:6" hidden="1" x14ac:dyDescent="0.3">
      <c r="A4817" t="s">
        <v>14910</v>
      </c>
      <c r="B4817" t="s">
        <v>14911</v>
      </c>
      <c r="C4817" t="s">
        <v>14912</v>
      </c>
      <c r="D4817" t="s">
        <v>48024</v>
      </c>
      <c r="E4817">
        <f>_xlfn.XLOOKUP(Append2[[#This Row],[CAS]],[1]!Append1[CAS],[1]!Append1[Tb],"",0)</f>
        <v>508.15</v>
      </c>
      <c r="F4817">
        <f t="shared" si="75"/>
        <v>18</v>
      </c>
    </row>
    <row r="4818" spans="1:6" x14ac:dyDescent="0.3">
      <c r="A4818" t="s">
        <v>23652</v>
      </c>
      <c r="B4818" t="s">
        <v>23653</v>
      </c>
      <c r="C4818" t="s">
        <v>23654</v>
      </c>
      <c r="D4818" t="s">
        <v>48018</v>
      </c>
      <c r="E4818">
        <f>_xlfn.XLOOKUP(Append2[[#This Row],[CAS]],[1]!Append1[CAS],[1]!Append1[Tb],"",0)</f>
        <v>576.91999999999996</v>
      </c>
      <c r="F4818">
        <f t="shared" si="75"/>
        <v>7</v>
      </c>
    </row>
    <row r="4819" spans="1:6" hidden="1" x14ac:dyDescent="0.3">
      <c r="A4819" t="s">
        <v>14919</v>
      </c>
      <c r="B4819" t="s">
        <v>14920</v>
      </c>
      <c r="C4819" t="s">
        <v>14921</v>
      </c>
      <c r="D4819" t="s">
        <v>48024</v>
      </c>
      <c r="E4819">
        <f>_xlfn.XLOOKUP(Append2[[#This Row],[CAS]],[1]!Append1[CAS],[1]!Append1[Tb],"",0)</f>
        <v>457.65</v>
      </c>
      <c r="F4819">
        <f t="shared" si="75"/>
        <v>18</v>
      </c>
    </row>
    <row r="4820" spans="1:6" x14ac:dyDescent="0.3">
      <c r="A4820" t="s">
        <v>23661</v>
      </c>
      <c r="B4820" t="s">
        <v>23662</v>
      </c>
      <c r="C4820" t="s">
        <v>23663</v>
      </c>
      <c r="D4820" t="s">
        <v>48018</v>
      </c>
      <c r="E4820">
        <f>_xlfn.XLOOKUP(Append2[[#This Row],[CAS]],[1]!Append1[CAS],[1]!Append1[Tb],"",0)</f>
        <v>576.91999999999996</v>
      </c>
      <c r="F4820">
        <f t="shared" si="75"/>
        <v>7</v>
      </c>
    </row>
    <row r="4821" spans="1:6" hidden="1" x14ac:dyDescent="0.3">
      <c r="A4821" t="s">
        <v>14925</v>
      </c>
      <c r="B4821" t="s">
        <v>14926</v>
      </c>
      <c r="C4821" t="s">
        <v>14927</v>
      </c>
      <c r="D4821" t="s">
        <v>48020</v>
      </c>
      <c r="E4821">
        <f>_xlfn.XLOOKUP(Append2[[#This Row],[CAS]],[1]!Append1[CAS],[1]!Append1[Tb],"",0)</f>
        <v>566.15</v>
      </c>
      <c r="F4821">
        <f t="shared" si="75"/>
        <v>13</v>
      </c>
    </row>
    <row r="4822" spans="1:6" x14ac:dyDescent="0.3">
      <c r="A4822" t="s">
        <v>23765</v>
      </c>
      <c r="B4822" t="s">
        <v>23766</v>
      </c>
      <c r="C4822" t="s">
        <v>23767</v>
      </c>
      <c r="D4822" t="s">
        <v>48018</v>
      </c>
      <c r="E4822">
        <f>_xlfn.XLOOKUP(Append2[[#This Row],[CAS]],[1]!Append1[CAS],[1]!Append1[Tb],"",0)</f>
        <v>576.91999999999996</v>
      </c>
      <c r="F4822">
        <f t="shared" si="75"/>
        <v>7</v>
      </c>
    </row>
    <row r="4823" spans="1:6" hidden="1" x14ac:dyDescent="0.3">
      <c r="A4823" t="s">
        <v>14931</v>
      </c>
      <c r="B4823" t="s">
        <v>14932</v>
      </c>
      <c r="C4823" t="s">
        <v>14933</v>
      </c>
      <c r="D4823" t="s">
        <v>48039</v>
      </c>
      <c r="E4823">
        <f>_xlfn.XLOOKUP(Append2[[#This Row],[CAS]],[1]!Append1[CAS],[1]!Append1[Tb],"",0)</f>
        <v>439.75</v>
      </c>
      <c r="F4823">
        <f t="shared" si="75"/>
        <v>25</v>
      </c>
    </row>
    <row r="4824" spans="1:6" x14ac:dyDescent="0.3">
      <c r="A4824" t="s">
        <v>29653</v>
      </c>
      <c r="B4824" t="s">
        <v>29654</v>
      </c>
      <c r="C4824" t="s">
        <v>29655</v>
      </c>
      <c r="D4824" t="s">
        <v>48018</v>
      </c>
      <c r="E4824">
        <f>_xlfn.XLOOKUP(Append2[[#This Row],[CAS]],[1]!Append1[CAS],[1]!Append1[Tb],"",0)</f>
        <v>576.91999999999996</v>
      </c>
      <c r="F4824">
        <f t="shared" si="75"/>
        <v>7</v>
      </c>
    </row>
    <row r="4825" spans="1:6" hidden="1" x14ac:dyDescent="0.3">
      <c r="A4825" t="s">
        <v>14937</v>
      </c>
      <c r="B4825" t="s">
        <v>14938</v>
      </c>
      <c r="C4825" t="s">
        <v>14939</v>
      </c>
      <c r="D4825" t="s">
        <v>48040</v>
      </c>
      <c r="E4825">
        <f>_xlfn.XLOOKUP(Append2[[#This Row],[CAS]],[1]!Append1[CAS],[1]!Append1[Tb],"",0)</f>
        <v>540.15</v>
      </c>
      <c r="F4825">
        <f t="shared" si="75"/>
        <v>22</v>
      </c>
    </row>
    <row r="4826" spans="1:6" hidden="1" x14ac:dyDescent="0.3">
      <c r="A4826" t="s">
        <v>14940</v>
      </c>
      <c r="B4826" t="s">
        <v>14941</v>
      </c>
      <c r="C4826" t="s">
        <v>14942</v>
      </c>
      <c r="D4826" t="s">
        <v>48026</v>
      </c>
      <c r="E4826">
        <f>_xlfn.XLOOKUP(Append2[[#This Row],[CAS]],[1]!Append1[CAS],[1]!Append1[Tb],"",0)</f>
        <v>401.15</v>
      </c>
      <c r="F4826">
        <f t="shared" si="75"/>
        <v>14</v>
      </c>
    </row>
    <row r="4827" spans="1:6" hidden="1" x14ac:dyDescent="0.3">
      <c r="A4827" t="s">
        <v>14943</v>
      </c>
      <c r="B4827" t="s">
        <v>14944</v>
      </c>
      <c r="C4827" t="s">
        <v>14945</v>
      </c>
      <c r="D4827" t="s">
        <v>48026</v>
      </c>
      <c r="E4827">
        <f>_xlfn.XLOOKUP(Append2[[#This Row],[CAS]],[1]!Append1[CAS],[1]!Append1[Tb],"",0)</f>
        <v>419.15</v>
      </c>
      <c r="F4827">
        <f t="shared" si="75"/>
        <v>14</v>
      </c>
    </row>
    <row r="4828" spans="1:6" x14ac:dyDescent="0.3">
      <c r="A4828" t="s">
        <v>40197</v>
      </c>
      <c r="B4828" t="s">
        <v>40198</v>
      </c>
      <c r="C4828" t="s">
        <v>40199</v>
      </c>
      <c r="D4828" t="s">
        <v>48018</v>
      </c>
      <c r="E4828">
        <f>_xlfn.XLOOKUP(Append2[[#This Row],[CAS]],[1]!Append1[CAS],[1]!Append1[Tb],"",0)</f>
        <v>576.91999999999996</v>
      </c>
      <c r="F4828">
        <f t="shared" si="75"/>
        <v>7</v>
      </c>
    </row>
    <row r="4829" spans="1:6" hidden="1" x14ac:dyDescent="0.3">
      <c r="A4829" t="s">
        <v>14949</v>
      </c>
      <c r="B4829" t="s">
        <v>14950</v>
      </c>
      <c r="C4829" t="s">
        <v>14951</v>
      </c>
      <c r="D4829" t="s">
        <v>48020</v>
      </c>
      <c r="E4829">
        <f>_xlfn.XLOOKUP(Append2[[#This Row],[CAS]],[1]!Append1[CAS],[1]!Append1[Tb],"",0)</f>
        <v>503.65</v>
      </c>
      <c r="F4829">
        <f t="shared" si="75"/>
        <v>13</v>
      </c>
    </row>
    <row r="4830" spans="1:6" hidden="1" x14ac:dyDescent="0.3">
      <c r="A4830" t="s">
        <v>14952</v>
      </c>
      <c r="B4830" t="s">
        <v>14953</v>
      </c>
      <c r="C4830" t="s">
        <v>14954</v>
      </c>
      <c r="D4830" t="s">
        <v>48025</v>
      </c>
      <c r="E4830">
        <f>_xlfn.XLOOKUP(Append2[[#This Row],[CAS]],[1]!Append1[CAS],[1]!Append1[Tb],"",0)</f>
        <v>425.15</v>
      </c>
      <c r="F4830">
        <f t="shared" si="75"/>
        <v>17</v>
      </c>
    </row>
    <row r="4831" spans="1:6" x14ac:dyDescent="0.3">
      <c r="A4831" t="s">
        <v>20353</v>
      </c>
      <c r="B4831" t="s">
        <v>20354</v>
      </c>
      <c r="C4831" t="s">
        <v>20355</v>
      </c>
      <c r="D4831" t="s">
        <v>48018</v>
      </c>
      <c r="E4831">
        <f>_xlfn.XLOOKUP(Append2[[#This Row],[CAS]],[1]!Append1[CAS],[1]!Append1[Tb],"",0)</f>
        <v>577.36</v>
      </c>
      <c r="F4831">
        <f t="shared" si="75"/>
        <v>7</v>
      </c>
    </row>
    <row r="4832" spans="1:6" x14ac:dyDescent="0.3">
      <c r="A4832" t="s">
        <v>20003</v>
      </c>
      <c r="B4832" t="s">
        <v>20004</v>
      </c>
      <c r="C4832" t="s">
        <v>20005</v>
      </c>
      <c r="D4832" t="s">
        <v>48018</v>
      </c>
      <c r="E4832">
        <f>_xlfn.XLOOKUP(Append2[[#This Row],[CAS]],[1]!Append1[CAS],[1]!Append1[Tb],"",0)</f>
        <v>577.79999999999995</v>
      </c>
      <c r="F4832">
        <f t="shared" si="75"/>
        <v>7</v>
      </c>
    </row>
    <row r="4833" spans="1:6" hidden="1" x14ac:dyDescent="0.3">
      <c r="A4833" t="s">
        <v>14961</v>
      </c>
      <c r="B4833" t="s">
        <v>14962</v>
      </c>
      <c r="C4833" t="s">
        <v>14963</v>
      </c>
      <c r="D4833" t="s">
        <v>48027</v>
      </c>
      <c r="E4833">
        <f>_xlfn.XLOOKUP(Append2[[#This Row],[CAS]],[1]!Append1[CAS],[1]!Append1[Tb],"",0)</f>
        <v>603.15</v>
      </c>
      <c r="F4833">
        <f t="shared" si="75"/>
        <v>15</v>
      </c>
    </row>
    <row r="4834" spans="1:6" x14ac:dyDescent="0.3">
      <c r="A4834" t="s">
        <v>36696</v>
      </c>
      <c r="B4834" t="s">
        <v>36697</v>
      </c>
      <c r="C4834" t="s">
        <v>36698</v>
      </c>
      <c r="D4834" t="s">
        <v>48018</v>
      </c>
      <c r="E4834">
        <f>_xlfn.XLOOKUP(Append2[[#This Row],[CAS]],[1]!Append1[CAS],[1]!Append1[Tb],"",0)</f>
        <v>578.41999999999996</v>
      </c>
      <c r="F4834">
        <f t="shared" si="75"/>
        <v>7</v>
      </c>
    </row>
    <row r="4835" spans="1:6" x14ac:dyDescent="0.3">
      <c r="A4835" t="s">
        <v>42915</v>
      </c>
      <c r="B4835" t="s">
        <v>42916</v>
      </c>
      <c r="C4835" t="s">
        <v>42917</v>
      </c>
      <c r="D4835" t="s">
        <v>48018</v>
      </c>
      <c r="E4835">
        <f>_xlfn.XLOOKUP(Append2[[#This Row],[CAS]],[1]!Append1[CAS],[1]!Append1[Tb],"",0)</f>
        <v>578.98</v>
      </c>
      <c r="F4835">
        <f t="shared" si="75"/>
        <v>7</v>
      </c>
    </row>
    <row r="4836" spans="1:6" hidden="1" x14ac:dyDescent="0.3">
      <c r="A4836" t="s">
        <v>14970</v>
      </c>
      <c r="B4836" t="s">
        <v>14971</v>
      </c>
      <c r="C4836" t="s">
        <v>14972</v>
      </c>
      <c r="D4836" t="s">
        <v>48033</v>
      </c>
      <c r="E4836">
        <f>_xlfn.XLOOKUP(Append2[[#This Row],[CAS]],[1]!Append1[CAS],[1]!Append1[Tb],"",0)</f>
        <v>518.15</v>
      </c>
      <c r="F4836">
        <f t="shared" si="75"/>
        <v>16</v>
      </c>
    </row>
    <row r="4837" spans="1:6" x14ac:dyDescent="0.3">
      <c r="A4837" t="s">
        <v>23370</v>
      </c>
      <c r="B4837" t="s">
        <v>23371</v>
      </c>
      <c r="C4837" t="s">
        <v>23372</v>
      </c>
      <c r="D4837" t="s">
        <v>48018</v>
      </c>
      <c r="E4837">
        <f>_xlfn.XLOOKUP(Append2[[#This Row],[CAS]],[1]!Append1[CAS],[1]!Append1[Tb],"",0)</f>
        <v>579.46</v>
      </c>
      <c r="F4837">
        <f t="shared" si="75"/>
        <v>7</v>
      </c>
    </row>
    <row r="4838" spans="1:6" x14ac:dyDescent="0.3">
      <c r="A4838" t="s">
        <v>39446</v>
      </c>
      <c r="B4838" t="s">
        <v>39447</v>
      </c>
      <c r="C4838" t="s">
        <v>39448</v>
      </c>
      <c r="D4838" t="s">
        <v>48018</v>
      </c>
      <c r="E4838">
        <f>_xlfn.XLOOKUP(Append2[[#This Row],[CAS]],[1]!Append1[CAS],[1]!Append1[Tb],"",0)</f>
        <v>581.11</v>
      </c>
      <c r="F4838">
        <f t="shared" si="75"/>
        <v>7</v>
      </c>
    </row>
    <row r="4839" spans="1:6" hidden="1" x14ac:dyDescent="0.3">
      <c r="A4839" t="s">
        <v>14982</v>
      </c>
      <c r="B4839" t="s">
        <v>14983</v>
      </c>
      <c r="C4839" t="s">
        <v>14984</v>
      </c>
      <c r="D4839" t="s">
        <v>48038</v>
      </c>
      <c r="E4839">
        <f>_xlfn.XLOOKUP(Append2[[#This Row],[CAS]],[1]!Append1[CAS],[1]!Append1[Tb],"",0)</f>
        <v>509.65</v>
      </c>
      <c r="F4839">
        <f t="shared" si="75"/>
        <v>26</v>
      </c>
    </row>
    <row r="4840" spans="1:6" hidden="1" x14ac:dyDescent="0.3">
      <c r="A4840" t="s">
        <v>14985</v>
      </c>
      <c r="B4840" t="s">
        <v>14986</v>
      </c>
      <c r="C4840" t="s">
        <v>14987</v>
      </c>
      <c r="D4840" t="s">
        <v>48033</v>
      </c>
      <c r="E4840">
        <f>_xlfn.XLOOKUP(Append2[[#This Row],[CAS]],[1]!Append1[CAS],[1]!Append1[Tb],"",0)</f>
        <v>510.9</v>
      </c>
      <c r="F4840">
        <f t="shared" si="75"/>
        <v>16</v>
      </c>
    </row>
    <row r="4841" spans="1:6" x14ac:dyDescent="0.3">
      <c r="A4841" t="s">
        <v>40689</v>
      </c>
      <c r="B4841" t="s">
        <v>40690</v>
      </c>
      <c r="C4841" t="s">
        <v>40691</v>
      </c>
      <c r="D4841" t="s">
        <v>48018</v>
      </c>
      <c r="E4841">
        <f>_xlfn.XLOOKUP(Append2[[#This Row],[CAS]],[1]!Append1[CAS],[1]!Append1[Tb],"",0)</f>
        <v>581.11</v>
      </c>
      <c r="F4841">
        <f t="shared" si="75"/>
        <v>7</v>
      </c>
    </row>
    <row r="4842" spans="1:6" x14ac:dyDescent="0.3">
      <c r="A4842" t="s">
        <v>19847</v>
      </c>
      <c r="B4842" t="s">
        <v>19848</v>
      </c>
      <c r="C4842" t="s">
        <v>19849</v>
      </c>
      <c r="D4842" t="s">
        <v>48018</v>
      </c>
      <c r="E4842">
        <f>_xlfn.XLOOKUP(Append2[[#This Row],[CAS]],[1]!Append1[CAS],[1]!Append1[Tb],"",0)</f>
        <v>581.54999999999995</v>
      </c>
      <c r="F4842">
        <f t="shared" si="75"/>
        <v>7</v>
      </c>
    </row>
    <row r="4843" spans="1:6" x14ac:dyDescent="0.3">
      <c r="A4843" t="s">
        <v>42557</v>
      </c>
      <c r="B4843" t="s">
        <v>42558</v>
      </c>
      <c r="C4843" t="s">
        <v>42559</v>
      </c>
      <c r="D4843" t="s">
        <v>48018</v>
      </c>
      <c r="E4843">
        <f>_xlfn.XLOOKUP(Append2[[#This Row],[CAS]],[1]!Append1[CAS],[1]!Append1[Tb],"",0)</f>
        <v>582.30999999999995</v>
      </c>
      <c r="F4843">
        <f t="shared" si="75"/>
        <v>7</v>
      </c>
    </row>
    <row r="4844" spans="1:6" x14ac:dyDescent="0.3">
      <c r="A4844" t="s">
        <v>15879</v>
      </c>
      <c r="B4844" t="s">
        <v>15880</v>
      </c>
      <c r="C4844" t="s">
        <v>15881</v>
      </c>
      <c r="D4844" t="s">
        <v>48018</v>
      </c>
      <c r="E4844">
        <f>_xlfn.XLOOKUP(Append2[[#This Row],[CAS]],[1]!Append1[CAS],[1]!Append1[Tb],"",0)</f>
        <v>582.59</v>
      </c>
      <c r="F4844">
        <f t="shared" si="75"/>
        <v>7</v>
      </c>
    </row>
    <row r="4845" spans="1:6" hidden="1" x14ac:dyDescent="0.3">
      <c r="A4845" t="s">
        <v>15000</v>
      </c>
      <c r="B4845" t="s">
        <v>15001</v>
      </c>
      <c r="C4845" t="s">
        <v>15002</v>
      </c>
      <c r="D4845" t="s">
        <v>48027</v>
      </c>
      <c r="E4845">
        <f>_xlfn.XLOOKUP(Append2[[#This Row],[CAS]],[1]!Append1[CAS],[1]!Append1[Tb],"",0)</f>
        <v>500.15</v>
      </c>
      <c r="F4845">
        <f t="shared" si="75"/>
        <v>15</v>
      </c>
    </row>
    <row r="4846" spans="1:6" x14ac:dyDescent="0.3">
      <c r="A4846" t="s">
        <v>17098</v>
      </c>
      <c r="B4846" t="s">
        <v>17099</v>
      </c>
      <c r="C4846" t="s">
        <v>17100</v>
      </c>
      <c r="D4846" t="s">
        <v>48018</v>
      </c>
      <c r="E4846">
        <f>_xlfn.XLOOKUP(Append2[[#This Row],[CAS]],[1]!Append1[CAS],[1]!Append1[Tb],"",0)</f>
        <v>583.26</v>
      </c>
      <c r="F4846">
        <f t="shared" si="75"/>
        <v>7</v>
      </c>
    </row>
    <row r="4847" spans="1:6" x14ac:dyDescent="0.3">
      <c r="A4847" t="s">
        <v>36600</v>
      </c>
      <c r="B4847" t="s">
        <v>36601</v>
      </c>
      <c r="C4847" t="s">
        <v>36602</v>
      </c>
      <c r="D4847" t="s">
        <v>48018</v>
      </c>
      <c r="E4847">
        <f>_xlfn.XLOOKUP(Append2[[#This Row],[CAS]],[1]!Append1[CAS],[1]!Append1[Tb],"",0)</f>
        <v>585.29</v>
      </c>
      <c r="F4847">
        <f t="shared" si="75"/>
        <v>7</v>
      </c>
    </row>
    <row r="4848" spans="1:6" hidden="1" x14ac:dyDescent="0.3">
      <c r="A4848" t="s">
        <v>15009</v>
      </c>
      <c r="B4848" t="s">
        <v>15010</v>
      </c>
      <c r="C4848" t="s">
        <v>15011</v>
      </c>
      <c r="D4848" t="s">
        <v>48032</v>
      </c>
      <c r="E4848">
        <f>_xlfn.XLOOKUP(Append2[[#This Row],[CAS]],[1]!Append1[CAS],[1]!Append1[Tb],"",0)</f>
        <v>498.15</v>
      </c>
      <c r="F4848">
        <f t="shared" si="75"/>
        <v>20</v>
      </c>
    </row>
    <row r="4849" spans="1:6" x14ac:dyDescent="0.3">
      <c r="A4849" t="s">
        <v>36440</v>
      </c>
      <c r="B4849" t="s">
        <v>36441</v>
      </c>
      <c r="C4849" t="s">
        <v>36442</v>
      </c>
      <c r="D4849" t="s">
        <v>48018</v>
      </c>
      <c r="E4849">
        <f>_xlfn.XLOOKUP(Append2[[#This Row],[CAS]],[1]!Append1[CAS],[1]!Append1[Tb],"",0)</f>
        <v>589.32000000000005</v>
      </c>
      <c r="F4849">
        <f t="shared" si="75"/>
        <v>7</v>
      </c>
    </row>
    <row r="4850" spans="1:6" x14ac:dyDescent="0.3">
      <c r="A4850" t="s">
        <v>39491</v>
      </c>
      <c r="B4850" t="s">
        <v>39492</v>
      </c>
      <c r="C4850" t="s">
        <v>39493</v>
      </c>
      <c r="D4850" t="s">
        <v>48018</v>
      </c>
      <c r="E4850">
        <f>_xlfn.XLOOKUP(Append2[[#This Row],[CAS]],[1]!Append1[CAS],[1]!Append1[Tb],"",0)</f>
        <v>590.03</v>
      </c>
      <c r="F4850">
        <f t="shared" si="75"/>
        <v>7</v>
      </c>
    </row>
    <row r="4851" spans="1:6" x14ac:dyDescent="0.3">
      <c r="A4851" t="s">
        <v>42071</v>
      </c>
      <c r="B4851" t="s">
        <v>42072</v>
      </c>
      <c r="C4851" t="s">
        <v>42073</v>
      </c>
      <c r="D4851" t="s">
        <v>48018</v>
      </c>
      <c r="E4851">
        <f>_xlfn.XLOOKUP(Append2[[#This Row],[CAS]],[1]!Append1[CAS],[1]!Append1[Tb],"",0)</f>
        <v>590.03</v>
      </c>
      <c r="F4851">
        <f t="shared" si="75"/>
        <v>7</v>
      </c>
    </row>
    <row r="4852" spans="1:6" x14ac:dyDescent="0.3">
      <c r="A4852" t="s">
        <v>25668</v>
      </c>
      <c r="B4852" t="s">
        <v>25669</v>
      </c>
      <c r="C4852" t="s">
        <v>25670</v>
      </c>
      <c r="D4852" t="s">
        <v>48018</v>
      </c>
      <c r="E4852">
        <f>_xlfn.XLOOKUP(Append2[[#This Row],[CAS]],[1]!Append1[CAS],[1]!Append1[Tb],"",0)</f>
        <v>590.26</v>
      </c>
      <c r="F4852">
        <f t="shared" si="75"/>
        <v>7</v>
      </c>
    </row>
    <row r="4853" spans="1:6" x14ac:dyDescent="0.3">
      <c r="A4853" t="s">
        <v>34863</v>
      </c>
      <c r="B4853" t="s">
        <v>34864</v>
      </c>
      <c r="C4853" t="s">
        <v>34865</v>
      </c>
      <c r="D4853" t="s">
        <v>48018</v>
      </c>
      <c r="E4853">
        <f>_xlfn.XLOOKUP(Append2[[#This Row],[CAS]],[1]!Append1[CAS],[1]!Append1[Tb],"",0)</f>
        <v>590.62</v>
      </c>
      <c r="F4853">
        <f t="shared" si="75"/>
        <v>7</v>
      </c>
    </row>
    <row r="4854" spans="1:6" hidden="1" x14ac:dyDescent="0.3">
      <c r="A4854" t="s">
        <v>15027</v>
      </c>
      <c r="B4854" t="s">
        <v>15028</v>
      </c>
      <c r="C4854" t="s">
        <v>15029</v>
      </c>
      <c r="D4854" t="s">
        <v>48037</v>
      </c>
      <c r="E4854">
        <f>_xlfn.XLOOKUP(Append2[[#This Row],[CAS]],[1]!Append1[CAS],[1]!Append1[Tb],"",0)</f>
        <v>504.9</v>
      </c>
      <c r="F4854">
        <f t="shared" si="75"/>
        <v>24</v>
      </c>
    </row>
    <row r="4855" spans="1:6" x14ac:dyDescent="0.3">
      <c r="A4855" t="s">
        <v>38695</v>
      </c>
      <c r="B4855" t="s">
        <v>38696</v>
      </c>
      <c r="C4855" t="s">
        <v>38697</v>
      </c>
      <c r="D4855" t="s">
        <v>48018</v>
      </c>
      <c r="E4855">
        <f>_xlfn.XLOOKUP(Append2[[#This Row],[CAS]],[1]!Append1[CAS],[1]!Append1[Tb],"",0)</f>
        <v>591.84</v>
      </c>
      <c r="F4855">
        <f t="shared" si="75"/>
        <v>7</v>
      </c>
    </row>
    <row r="4856" spans="1:6" x14ac:dyDescent="0.3">
      <c r="A4856" t="s">
        <v>25960</v>
      </c>
      <c r="B4856" t="s">
        <v>25961</v>
      </c>
      <c r="C4856" t="s">
        <v>25962</v>
      </c>
      <c r="D4856" t="s">
        <v>48018</v>
      </c>
      <c r="E4856">
        <f>_xlfn.XLOOKUP(Append2[[#This Row],[CAS]],[1]!Append1[CAS],[1]!Append1[Tb],"",0)</f>
        <v>592.67999999999995</v>
      </c>
      <c r="F4856">
        <f t="shared" si="75"/>
        <v>7</v>
      </c>
    </row>
    <row r="4857" spans="1:6" x14ac:dyDescent="0.3">
      <c r="A4857" t="s">
        <v>34125</v>
      </c>
      <c r="B4857" t="s">
        <v>34126</v>
      </c>
      <c r="C4857" t="s">
        <v>34127</v>
      </c>
      <c r="D4857" t="s">
        <v>48018</v>
      </c>
      <c r="E4857">
        <f>_xlfn.XLOOKUP(Append2[[#This Row],[CAS]],[1]!Append1[CAS],[1]!Append1[Tb],"",0)</f>
        <v>592.67999999999995</v>
      </c>
      <c r="F4857">
        <f t="shared" si="75"/>
        <v>7</v>
      </c>
    </row>
    <row r="4858" spans="1:6" x14ac:dyDescent="0.3">
      <c r="A4858" t="s">
        <v>46109</v>
      </c>
      <c r="B4858" t="s">
        <v>46110</v>
      </c>
      <c r="C4858" t="s">
        <v>46111</v>
      </c>
      <c r="D4858" t="s">
        <v>48018</v>
      </c>
      <c r="E4858">
        <f>_xlfn.XLOOKUP(Append2[[#This Row],[CAS]],[1]!Append1[CAS],[1]!Append1[Tb],"",0)</f>
        <v>592.72</v>
      </c>
      <c r="F4858">
        <f t="shared" si="75"/>
        <v>7</v>
      </c>
    </row>
    <row r="4859" spans="1:6" x14ac:dyDescent="0.3">
      <c r="A4859" t="s">
        <v>45200</v>
      </c>
      <c r="B4859" t="s">
        <v>45201</v>
      </c>
      <c r="C4859" t="s">
        <v>45202</v>
      </c>
      <c r="D4859" t="s">
        <v>48018</v>
      </c>
      <c r="E4859">
        <f>_xlfn.XLOOKUP(Append2[[#This Row],[CAS]],[1]!Append1[CAS],[1]!Append1[Tb],"",0)</f>
        <v>592.75</v>
      </c>
      <c r="F4859">
        <f t="shared" si="75"/>
        <v>7</v>
      </c>
    </row>
    <row r="4860" spans="1:6" x14ac:dyDescent="0.3">
      <c r="A4860" t="s">
        <v>33574</v>
      </c>
      <c r="B4860" t="s">
        <v>33575</v>
      </c>
      <c r="C4860" t="s">
        <v>33576</v>
      </c>
      <c r="D4860" t="s">
        <v>48018</v>
      </c>
      <c r="E4860">
        <f>_xlfn.XLOOKUP(Append2[[#This Row],[CAS]],[1]!Append1[CAS],[1]!Append1[Tb],"",0)</f>
        <v>593.22</v>
      </c>
      <c r="F4860">
        <f t="shared" si="75"/>
        <v>7</v>
      </c>
    </row>
    <row r="4861" spans="1:6" x14ac:dyDescent="0.3">
      <c r="A4861" t="s">
        <v>45059</v>
      </c>
      <c r="B4861" t="s">
        <v>45060</v>
      </c>
      <c r="C4861" t="s">
        <v>45061</v>
      </c>
      <c r="D4861" t="s">
        <v>48018</v>
      </c>
      <c r="E4861">
        <f>_xlfn.XLOOKUP(Append2[[#This Row],[CAS]],[1]!Append1[CAS],[1]!Append1[Tb],"",0)</f>
        <v>593.22</v>
      </c>
      <c r="F4861">
        <f t="shared" si="75"/>
        <v>7</v>
      </c>
    </row>
    <row r="4862" spans="1:6" x14ac:dyDescent="0.3">
      <c r="A4862" t="s">
        <v>22839</v>
      </c>
      <c r="B4862" t="s">
        <v>22840</v>
      </c>
      <c r="C4862" t="s">
        <v>22841</v>
      </c>
      <c r="D4862" t="s">
        <v>48018</v>
      </c>
      <c r="E4862">
        <f>_xlfn.XLOOKUP(Append2[[#This Row],[CAS]],[1]!Append1[CAS],[1]!Append1[Tb],"",0)</f>
        <v>594.24</v>
      </c>
      <c r="F4862">
        <f t="shared" si="75"/>
        <v>7</v>
      </c>
    </row>
    <row r="4863" spans="1:6" hidden="1" x14ac:dyDescent="0.3">
      <c r="A4863" t="s">
        <v>15054</v>
      </c>
      <c r="B4863" t="s">
        <v>15055</v>
      </c>
      <c r="C4863" t="s">
        <v>15056</v>
      </c>
      <c r="D4863" t="s">
        <v>48040</v>
      </c>
      <c r="E4863">
        <f>_xlfn.XLOOKUP(Append2[[#This Row],[CAS]],[1]!Append1[CAS],[1]!Append1[Tb],"",0)</f>
        <v>467.15</v>
      </c>
      <c r="F4863">
        <f t="shared" si="75"/>
        <v>22</v>
      </c>
    </row>
    <row r="4864" spans="1:6" x14ac:dyDescent="0.3">
      <c r="A4864" t="s">
        <v>26209</v>
      </c>
      <c r="B4864" t="s">
        <v>22840</v>
      </c>
      <c r="C4864" t="s">
        <v>22841</v>
      </c>
      <c r="D4864" t="s">
        <v>48018</v>
      </c>
      <c r="E4864">
        <f>_xlfn.XLOOKUP(Append2[[#This Row],[CAS]],[1]!Append1[CAS],[1]!Append1[Tb],"",0)</f>
        <v>594.24</v>
      </c>
      <c r="F4864">
        <f t="shared" si="75"/>
        <v>7</v>
      </c>
    </row>
    <row r="4865" spans="1:6" hidden="1" x14ac:dyDescent="0.3">
      <c r="A4865" t="s">
        <v>15060</v>
      </c>
      <c r="B4865" t="s">
        <v>15061</v>
      </c>
      <c r="C4865" t="s">
        <v>15062</v>
      </c>
      <c r="D4865" t="s">
        <v>48025</v>
      </c>
      <c r="E4865">
        <f>_xlfn.XLOOKUP(Append2[[#This Row],[CAS]],[1]!Append1[CAS],[1]!Append1[Tb],"",0)</f>
        <v>519.65</v>
      </c>
      <c r="F4865">
        <f t="shared" si="75"/>
        <v>17</v>
      </c>
    </row>
    <row r="4866" spans="1:6" x14ac:dyDescent="0.3">
      <c r="A4866" t="s">
        <v>38235</v>
      </c>
      <c r="B4866" t="s">
        <v>38236</v>
      </c>
      <c r="C4866" t="s">
        <v>38237</v>
      </c>
      <c r="D4866" t="s">
        <v>48018</v>
      </c>
      <c r="E4866">
        <f>_xlfn.XLOOKUP(Append2[[#This Row],[CAS]],[1]!Append1[CAS],[1]!Append1[Tb],"",0)</f>
        <v>594.54</v>
      </c>
      <c r="F4866">
        <f t="shared" ref="F4866:F4929" si="76">LEN(C4866)-LEN(SUBSTITUTE(C4866,"C",""))</f>
        <v>7</v>
      </c>
    </row>
    <row r="4867" spans="1:6" x14ac:dyDescent="0.3">
      <c r="A4867" t="s">
        <v>39807</v>
      </c>
      <c r="B4867" t="s">
        <v>39808</v>
      </c>
      <c r="C4867" t="s">
        <v>39809</v>
      </c>
      <c r="D4867" t="s">
        <v>48018</v>
      </c>
      <c r="E4867">
        <f>_xlfn.XLOOKUP(Append2[[#This Row],[CAS]],[1]!Append1[CAS],[1]!Append1[Tb],"",0)</f>
        <v>594.67999999999995</v>
      </c>
      <c r="F4867">
        <f t="shared" si="76"/>
        <v>7</v>
      </c>
    </row>
    <row r="4868" spans="1:6" x14ac:dyDescent="0.3">
      <c r="A4868" t="s">
        <v>41498</v>
      </c>
      <c r="B4868" t="s">
        <v>41499</v>
      </c>
      <c r="C4868" t="s">
        <v>41500</v>
      </c>
      <c r="D4868" t="s">
        <v>48018</v>
      </c>
      <c r="E4868">
        <f>_xlfn.XLOOKUP(Append2[[#This Row],[CAS]],[1]!Append1[CAS],[1]!Append1[Tb],"",0)</f>
        <v>594.88</v>
      </c>
      <c r="F4868">
        <f t="shared" si="76"/>
        <v>7</v>
      </c>
    </row>
    <row r="4869" spans="1:6" x14ac:dyDescent="0.3">
      <c r="A4869" t="s">
        <v>23846</v>
      </c>
      <c r="B4869" t="s">
        <v>23847</v>
      </c>
      <c r="C4869" t="s">
        <v>23848</v>
      </c>
      <c r="D4869" t="s">
        <v>48018</v>
      </c>
      <c r="E4869">
        <f>_xlfn.XLOOKUP(Append2[[#This Row],[CAS]],[1]!Append1[CAS],[1]!Append1[Tb],"",0)</f>
        <v>597.45000000000005</v>
      </c>
      <c r="F4869">
        <f t="shared" si="76"/>
        <v>7</v>
      </c>
    </row>
    <row r="4870" spans="1:6" hidden="1" x14ac:dyDescent="0.3">
      <c r="A4870" t="s">
        <v>15078</v>
      </c>
      <c r="B4870" t="s">
        <v>15079</v>
      </c>
      <c r="C4870" t="s">
        <v>15080</v>
      </c>
      <c r="D4870" t="s">
        <v>48020</v>
      </c>
      <c r="E4870">
        <f>_xlfn.XLOOKUP(Append2[[#This Row],[CAS]],[1]!Append1[CAS],[1]!Append1[Tb],"",0)</f>
        <v>628.15</v>
      </c>
      <c r="F4870">
        <f t="shared" si="76"/>
        <v>13</v>
      </c>
    </row>
    <row r="4871" spans="1:6" x14ac:dyDescent="0.3">
      <c r="A4871" t="s">
        <v>22691</v>
      </c>
      <c r="B4871" t="s">
        <v>22692</v>
      </c>
      <c r="C4871" t="s">
        <v>22693</v>
      </c>
      <c r="D4871" t="s">
        <v>48018</v>
      </c>
      <c r="E4871">
        <f>_xlfn.XLOOKUP(Append2[[#This Row],[CAS]],[1]!Append1[CAS],[1]!Append1[Tb],"",0)</f>
        <v>597.59</v>
      </c>
      <c r="F4871">
        <f t="shared" si="76"/>
        <v>7</v>
      </c>
    </row>
    <row r="4872" spans="1:6" x14ac:dyDescent="0.3">
      <c r="A4872" t="s">
        <v>26131</v>
      </c>
      <c r="B4872" t="s">
        <v>26132</v>
      </c>
      <c r="C4872" t="s">
        <v>26133</v>
      </c>
      <c r="D4872" t="s">
        <v>48018</v>
      </c>
      <c r="E4872">
        <f>_xlfn.XLOOKUP(Append2[[#This Row],[CAS]],[1]!Append1[CAS],[1]!Append1[Tb],"",0)</f>
        <v>598.46</v>
      </c>
      <c r="F4872">
        <f t="shared" si="76"/>
        <v>7</v>
      </c>
    </row>
    <row r="4873" spans="1:6" hidden="1" x14ac:dyDescent="0.3">
      <c r="A4873" t="s">
        <v>15087</v>
      </c>
      <c r="B4873" t="s">
        <v>15088</v>
      </c>
      <c r="C4873" t="s">
        <v>15089</v>
      </c>
      <c r="D4873" t="s">
        <v>48020</v>
      </c>
      <c r="E4873">
        <f>_xlfn.XLOOKUP(Append2[[#This Row],[CAS]],[1]!Append1[CAS],[1]!Append1[Tb],"",0)</f>
        <v>605.15</v>
      </c>
      <c r="F4873">
        <f t="shared" si="76"/>
        <v>13</v>
      </c>
    </row>
    <row r="4874" spans="1:6" hidden="1" x14ac:dyDescent="0.3">
      <c r="A4874" t="s">
        <v>15090</v>
      </c>
      <c r="B4874" t="s">
        <v>15091</v>
      </c>
      <c r="C4874" t="s">
        <v>15092</v>
      </c>
      <c r="D4874" t="s">
        <v>48026</v>
      </c>
      <c r="E4874">
        <f>_xlfn.XLOOKUP(Append2[[#This Row],[CAS]],[1]!Append1[CAS],[1]!Append1[Tb],"",0)</f>
        <v>553.15</v>
      </c>
      <c r="F4874">
        <f t="shared" si="76"/>
        <v>14</v>
      </c>
    </row>
    <row r="4875" spans="1:6" hidden="1" x14ac:dyDescent="0.3">
      <c r="A4875" t="s">
        <v>15093</v>
      </c>
      <c r="B4875" t="s">
        <v>15094</v>
      </c>
      <c r="C4875" t="s">
        <v>15095</v>
      </c>
      <c r="D4875" t="s">
        <v>48020</v>
      </c>
      <c r="E4875">
        <f>_xlfn.XLOOKUP(Append2[[#This Row],[CAS]],[1]!Append1[CAS],[1]!Append1[Tb],"",0)</f>
        <v>505.15</v>
      </c>
      <c r="F4875">
        <f t="shared" si="76"/>
        <v>13</v>
      </c>
    </row>
    <row r="4876" spans="1:6" x14ac:dyDescent="0.3">
      <c r="A4876" t="s">
        <v>28254</v>
      </c>
      <c r="B4876" t="s">
        <v>28255</v>
      </c>
      <c r="C4876" t="s">
        <v>28256</v>
      </c>
      <c r="D4876" t="s">
        <v>48018</v>
      </c>
      <c r="E4876">
        <f>_xlfn.XLOOKUP(Append2[[#This Row],[CAS]],[1]!Append1[CAS],[1]!Append1[Tb],"",0)</f>
        <v>598.86</v>
      </c>
      <c r="F4876">
        <f t="shared" si="76"/>
        <v>7</v>
      </c>
    </row>
    <row r="4877" spans="1:6" hidden="1" x14ac:dyDescent="0.3">
      <c r="A4877" t="s">
        <v>15099</v>
      </c>
      <c r="B4877" t="s">
        <v>15100</v>
      </c>
      <c r="C4877" t="s">
        <v>15101</v>
      </c>
      <c r="D4877" t="s">
        <v>48026</v>
      </c>
      <c r="E4877">
        <f>_xlfn.XLOOKUP(Append2[[#This Row],[CAS]],[1]!Append1[CAS],[1]!Append1[Tb],"",0)</f>
        <v>393.15</v>
      </c>
      <c r="F4877">
        <f t="shared" si="76"/>
        <v>14</v>
      </c>
    </row>
    <row r="4878" spans="1:6" hidden="1" x14ac:dyDescent="0.3">
      <c r="A4878" t="s">
        <v>15102</v>
      </c>
      <c r="B4878" t="s">
        <v>15103</v>
      </c>
      <c r="C4878" t="s">
        <v>15104</v>
      </c>
      <c r="D4878" t="s">
        <v>48037</v>
      </c>
      <c r="E4878">
        <f>_xlfn.XLOOKUP(Append2[[#This Row],[CAS]],[1]!Append1[CAS],[1]!Append1[Tb],"",0)</f>
        <v>564.65</v>
      </c>
      <c r="F4878">
        <f t="shared" si="76"/>
        <v>24</v>
      </c>
    </row>
    <row r="4879" spans="1:6" x14ac:dyDescent="0.3">
      <c r="A4879" t="s">
        <v>18573</v>
      </c>
      <c r="B4879" t="s">
        <v>18574</v>
      </c>
      <c r="C4879" t="s">
        <v>18575</v>
      </c>
      <c r="D4879" t="s">
        <v>48018</v>
      </c>
      <c r="E4879">
        <f>_xlfn.XLOOKUP(Append2[[#This Row],[CAS]],[1]!Append1[CAS],[1]!Append1[Tb],"",0)</f>
        <v>599.03</v>
      </c>
      <c r="F4879">
        <f t="shared" si="76"/>
        <v>7</v>
      </c>
    </row>
    <row r="4880" spans="1:6" x14ac:dyDescent="0.3">
      <c r="A4880" t="s">
        <v>16227</v>
      </c>
      <c r="B4880" t="s">
        <v>16228</v>
      </c>
      <c r="C4880" t="s">
        <v>16229</v>
      </c>
      <c r="D4880" t="s">
        <v>48018</v>
      </c>
      <c r="E4880">
        <f>_xlfn.XLOOKUP(Append2[[#This Row],[CAS]],[1]!Append1[CAS],[1]!Append1[Tb],"",0)</f>
        <v>599.11</v>
      </c>
      <c r="F4880">
        <f t="shared" si="76"/>
        <v>7</v>
      </c>
    </row>
    <row r="4881" spans="1:6" x14ac:dyDescent="0.3">
      <c r="A4881" t="s">
        <v>19346</v>
      </c>
      <c r="B4881" t="s">
        <v>19347</v>
      </c>
      <c r="C4881" t="s">
        <v>19348</v>
      </c>
      <c r="D4881" t="s">
        <v>48018</v>
      </c>
      <c r="E4881">
        <f>_xlfn.XLOOKUP(Append2[[#This Row],[CAS]],[1]!Append1[CAS],[1]!Append1[Tb],"",0)</f>
        <v>599.11</v>
      </c>
      <c r="F4881">
        <f t="shared" si="76"/>
        <v>7</v>
      </c>
    </row>
    <row r="4882" spans="1:6" hidden="1" x14ac:dyDescent="0.3">
      <c r="A4882" t="s">
        <v>15114</v>
      </c>
      <c r="B4882" t="s">
        <v>15115</v>
      </c>
      <c r="C4882" t="s">
        <v>15116</v>
      </c>
      <c r="D4882" t="s">
        <v>48020</v>
      </c>
      <c r="E4882">
        <f>_xlfn.XLOOKUP(Append2[[#This Row],[CAS]],[1]!Append1[CAS],[1]!Append1[Tb],"",0)</f>
        <v>445.15</v>
      </c>
      <c r="F4882">
        <f t="shared" si="76"/>
        <v>13</v>
      </c>
    </row>
    <row r="4883" spans="1:6" hidden="1" x14ac:dyDescent="0.3">
      <c r="A4883" t="s">
        <v>15117</v>
      </c>
      <c r="B4883" t="s">
        <v>15118</v>
      </c>
      <c r="C4883" t="s">
        <v>15119</v>
      </c>
      <c r="D4883" t="s">
        <v>48020</v>
      </c>
      <c r="E4883">
        <f>_xlfn.XLOOKUP(Append2[[#This Row],[CAS]],[1]!Append1[CAS],[1]!Append1[Tb],"",0)</f>
        <v>553.65</v>
      </c>
      <c r="F4883">
        <f t="shared" si="76"/>
        <v>13</v>
      </c>
    </row>
    <row r="4884" spans="1:6" x14ac:dyDescent="0.3">
      <c r="A4884" t="s">
        <v>10183</v>
      </c>
      <c r="B4884" t="s">
        <v>10184</v>
      </c>
      <c r="C4884" t="s">
        <v>10185</v>
      </c>
      <c r="D4884" t="s">
        <v>48018</v>
      </c>
      <c r="E4884">
        <f>_xlfn.XLOOKUP(Append2[[#This Row],[CAS]],[1]!Append1[CAS],[1]!Append1[Tb],"",0)</f>
        <v>599.65</v>
      </c>
      <c r="F4884">
        <f t="shared" si="76"/>
        <v>7</v>
      </c>
    </row>
    <row r="4885" spans="1:6" x14ac:dyDescent="0.3">
      <c r="A4885" t="s">
        <v>37579</v>
      </c>
      <c r="B4885" t="s">
        <v>37580</v>
      </c>
      <c r="C4885" t="s">
        <v>37581</v>
      </c>
      <c r="D4885" t="s">
        <v>48018</v>
      </c>
      <c r="E4885">
        <f>_xlfn.XLOOKUP(Append2[[#This Row],[CAS]],[1]!Append1[CAS],[1]!Append1[Tb],"",0)</f>
        <v>601.70000000000005</v>
      </c>
      <c r="F4885">
        <f t="shared" si="76"/>
        <v>7</v>
      </c>
    </row>
    <row r="4886" spans="1:6" hidden="1" x14ac:dyDescent="0.3">
      <c r="A4886" t="s">
        <v>15126</v>
      </c>
      <c r="B4886" t="s">
        <v>15127</v>
      </c>
      <c r="C4886" t="s">
        <v>15128</v>
      </c>
      <c r="D4886" t="s">
        <v>48040</v>
      </c>
      <c r="E4886">
        <f>_xlfn.XLOOKUP(Append2[[#This Row],[CAS]],[1]!Append1[CAS],[1]!Append1[Tb],"",0)</f>
        <v>356.15</v>
      </c>
      <c r="F4886">
        <f t="shared" si="76"/>
        <v>22</v>
      </c>
    </row>
    <row r="4887" spans="1:6" x14ac:dyDescent="0.3">
      <c r="A4887" t="s">
        <v>26729</v>
      </c>
      <c r="B4887" t="s">
        <v>26730</v>
      </c>
      <c r="C4887" t="s">
        <v>26731</v>
      </c>
      <c r="D4887" t="s">
        <v>48018</v>
      </c>
      <c r="E4887">
        <f>_xlfn.XLOOKUP(Append2[[#This Row],[CAS]],[1]!Append1[CAS],[1]!Append1[Tb],"",0)</f>
        <v>603.02</v>
      </c>
      <c r="F4887">
        <f t="shared" si="76"/>
        <v>7</v>
      </c>
    </row>
    <row r="4888" spans="1:6" x14ac:dyDescent="0.3">
      <c r="A4888" t="s">
        <v>25569</v>
      </c>
      <c r="B4888" t="s">
        <v>25570</v>
      </c>
      <c r="C4888" t="s">
        <v>25571</v>
      </c>
      <c r="D4888" t="s">
        <v>48018</v>
      </c>
      <c r="E4888">
        <f>_xlfn.XLOOKUP(Append2[[#This Row],[CAS]],[1]!Append1[CAS],[1]!Append1[Tb],"",0)</f>
        <v>603.22</v>
      </c>
      <c r="F4888">
        <f t="shared" si="76"/>
        <v>7</v>
      </c>
    </row>
    <row r="4889" spans="1:6" hidden="1" x14ac:dyDescent="0.3">
      <c r="A4889" t="s">
        <v>15138</v>
      </c>
      <c r="B4889" t="s">
        <v>15139</v>
      </c>
      <c r="C4889" t="s">
        <v>15140</v>
      </c>
      <c r="D4889" t="s">
        <v>48040</v>
      </c>
      <c r="E4889">
        <f>_xlfn.XLOOKUP(Append2[[#This Row],[CAS]],[1]!Append1[CAS],[1]!Append1[Tb],"",0)</f>
        <v>429.15</v>
      </c>
      <c r="F4889">
        <f t="shared" si="76"/>
        <v>22</v>
      </c>
    </row>
    <row r="4890" spans="1:6" hidden="1" x14ac:dyDescent="0.3">
      <c r="A4890" t="s">
        <v>15144</v>
      </c>
      <c r="B4890" t="s">
        <v>15145</v>
      </c>
      <c r="C4890" t="s">
        <v>15146</v>
      </c>
      <c r="D4890" t="s">
        <v>48028</v>
      </c>
      <c r="E4890">
        <f>_xlfn.XLOOKUP(Append2[[#This Row],[CAS]],[1]!Append1[CAS],[1]!Append1[Tb],"",0)</f>
        <v>498.65</v>
      </c>
      <c r="F4890">
        <f t="shared" si="76"/>
        <v>19</v>
      </c>
    </row>
    <row r="4891" spans="1:6" hidden="1" x14ac:dyDescent="0.3">
      <c r="A4891" t="s">
        <v>15147</v>
      </c>
      <c r="B4891" t="s">
        <v>15148</v>
      </c>
      <c r="C4891" t="s">
        <v>15149</v>
      </c>
      <c r="D4891" t="s">
        <v>48028</v>
      </c>
      <c r="E4891">
        <f>_xlfn.XLOOKUP(Append2[[#This Row],[CAS]],[1]!Append1[CAS],[1]!Append1[Tb],"",0)</f>
        <v>502.15</v>
      </c>
      <c r="F4891">
        <f t="shared" si="76"/>
        <v>19</v>
      </c>
    </row>
    <row r="4892" spans="1:6" x14ac:dyDescent="0.3">
      <c r="A4892" t="s">
        <v>25281</v>
      </c>
      <c r="B4892" t="s">
        <v>25282</v>
      </c>
      <c r="C4892" t="s">
        <v>25283</v>
      </c>
      <c r="D4892" t="s">
        <v>48018</v>
      </c>
      <c r="E4892">
        <f>_xlfn.XLOOKUP(Append2[[#This Row],[CAS]],[1]!Append1[CAS],[1]!Append1[Tb],"",0)</f>
        <v>603.80999999999995</v>
      </c>
      <c r="F4892">
        <f t="shared" si="76"/>
        <v>7</v>
      </c>
    </row>
    <row r="4893" spans="1:6" x14ac:dyDescent="0.3">
      <c r="A4893" t="s">
        <v>25014</v>
      </c>
      <c r="B4893" t="s">
        <v>25015</v>
      </c>
      <c r="C4893" t="s">
        <v>25016</v>
      </c>
      <c r="D4893" t="s">
        <v>48018</v>
      </c>
      <c r="E4893">
        <f>_xlfn.XLOOKUP(Append2[[#This Row],[CAS]],[1]!Append1[CAS],[1]!Append1[Tb],"",0)</f>
        <v>605.16</v>
      </c>
      <c r="F4893">
        <f t="shared" si="76"/>
        <v>7</v>
      </c>
    </row>
    <row r="4894" spans="1:6" x14ac:dyDescent="0.3">
      <c r="A4894" t="s">
        <v>47656</v>
      </c>
      <c r="B4894" t="s">
        <v>47657</v>
      </c>
      <c r="C4894" t="s">
        <v>47658</v>
      </c>
      <c r="D4894" t="s">
        <v>48018</v>
      </c>
      <c r="E4894">
        <f>_xlfn.XLOOKUP(Append2[[#This Row],[CAS]],[1]!Append1[CAS],[1]!Append1[Tb],"",0)</f>
        <v>607.58000000000004</v>
      </c>
      <c r="F4894">
        <f t="shared" si="76"/>
        <v>7</v>
      </c>
    </row>
    <row r="4895" spans="1:6" hidden="1" x14ac:dyDescent="0.3">
      <c r="A4895" t="s">
        <v>15159</v>
      </c>
      <c r="B4895" t="s">
        <v>15160</v>
      </c>
      <c r="C4895" t="s">
        <v>15161</v>
      </c>
      <c r="D4895" t="s">
        <v>48027</v>
      </c>
      <c r="E4895">
        <f>_xlfn.XLOOKUP(Append2[[#This Row],[CAS]],[1]!Append1[CAS],[1]!Append1[Tb],"",0)</f>
        <v>523.15</v>
      </c>
      <c r="F4895">
        <f t="shared" si="76"/>
        <v>15</v>
      </c>
    </row>
    <row r="4896" spans="1:6" hidden="1" x14ac:dyDescent="0.3">
      <c r="A4896" t="s">
        <v>15162</v>
      </c>
      <c r="B4896" t="s">
        <v>15163</v>
      </c>
      <c r="C4896" t="s">
        <v>15164</v>
      </c>
      <c r="D4896" t="s">
        <v>48032</v>
      </c>
      <c r="E4896">
        <f>_xlfn.XLOOKUP(Append2[[#This Row],[CAS]],[1]!Append1[CAS],[1]!Append1[Tb],"",0)</f>
        <v>564.15</v>
      </c>
      <c r="F4896">
        <f t="shared" si="76"/>
        <v>20</v>
      </c>
    </row>
    <row r="4897" spans="1:6" x14ac:dyDescent="0.3">
      <c r="A4897" t="s">
        <v>16287</v>
      </c>
      <c r="B4897" t="s">
        <v>16288</v>
      </c>
      <c r="C4897" t="s">
        <v>16289</v>
      </c>
      <c r="D4897" t="s">
        <v>48018</v>
      </c>
      <c r="E4897">
        <f>_xlfn.XLOOKUP(Append2[[#This Row],[CAS]],[1]!Append1[CAS],[1]!Append1[Tb],"",0)</f>
        <v>608.42999999999995</v>
      </c>
      <c r="F4897">
        <f t="shared" si="76"/>
        <v>7</v>
      </c>
    </row>
    <row r="4898" spans="1:6" hidden="1" x14ac:dyDescent="0.3">
      <c r="A4898" t="s">
        <v>15168</v>
      </c>
      <c r="B4898" t="s">
        <v>15169</v>
      </c>
      <c r="C4898" t="s">
        <v>15170</v>
      </c>
      <c r="D4898" t="s">
        <v>48026</v>
      </c>
      <c r="E4898">
        <f>_xlfn.XLOOKUP(Append2[[#This Row],[CAS]],[1]!Append1[CAS],[1]!Append1[Tb],"",0)</f>
        <v>472.05</v>
      </c>
      <c r="F4898">
        <f t="shared" si="76"/>
        <v>14</v>
      </c>
    </row>
    <row r="4899" spans="1:6" x14ac:dyDescent="0.3">
      <c r="A4899" t="s">
        <v>33436</v>
      </c>
      <c r="B4899" t="s">
        <v>33437</v>
      </c>
      <c r="C4899" t="s">
        <v>33438</v>
      </c>
      <c r="D4899" t="s">
        <v>48018</v>
      </c>
      <c r="E4899">
        <f>_xlfn.XLOOKUP(Append2[[#This Row],[CAS]],[1]!Append1[CAS],[1]!Append1[Tb],"",0)</f>
        <v>609.78</v>
      </c>
      <c r="F4899">
        <f t="shared" si="76"/>
        <v>7</v>
      </c>
    </row>
    <row r="4900" spans="1:6" hidden="1" x14ac:dyDescent="0.3">
      <c r="A4900" t="s">
        <v>15174</v>
      </c>
      <c r="B4900" t="s">
        <v>15175</v>
      </c>
      <c r="C4900" t="s">
        <v>15176</v>
      </c>
      <c r="D4900" t="s">
        <v>48024</v>
      </c>
      <c r="E4900">
        <f>_xlfn.XLOOKUP(Append2[[#This Row],[CAS]],[1]!Append1[CAS],[1]!Append1[Tb],"",0)</f>
        <v>513.15</v>
      </c>
      <c r="F4900">
        <f t="shared" si="76"/>
        <v>18</v>
      </c>
    </row>
    <row r="4901" spans="1:6" hidden="1" x14ac:dyDescent="0.3">
      <c r="A4901" t="s">
        <v>15177</v>
      </c>
      <c r="B4901" t="s">
        <v>15178</v>
      </c>
      <c r="C4901" t="s">
        <v>15179</v>
      </c>
      <c r="D4901" t="s">
        <v>48024</v>
      </c>
      <c r="E4901">
        <f>_xlfn.XLOOKUP(Append2[[#This Row],[CAS]],[1]!Append1[CAS],[1]!Append1[Tb],"",0)</f>
        <v>494.65</v>
      </c>
      <c r="F4901">
        <f t="shared" si="76"/>
        <v>18</v>
      </c>
    </row>
    <row r="4902" spans="1:6" x14ac:dyDescent="0.3">
      <c r="A4902" t="s">
        <v>24798</v>
      </c>
      <c r="B4902" t="s">
        <v>24799</v>
      </c>
      <c r="C4902" t="s">
        <v>24800</v>
      </c>
      <c r="D4902" t="s">
        <v>48018</v>
      </c>
      <c r="E4902">
        <f>_xlfn.XLOOKUP(Append2[[#This Row],[CAS]],[1]!Append1[CAS],[1]!Append1[Tb],"",0)</f>
        <v>610.42999999999995</v>
      </c>
      <c r="F4902">
        <f t="shared" si="76"/>
        <v>7</v>
      </c>
    </row>
    <row r="4903" spans="1:6" x14ac:dyDescent="0.3">
      <c r="A4903" t="s">
        <v>42746</v>
      </c>
      <c r="B4903" t="s">
        <v>42747</v>
      </c>
      <c r="C4903" t="s">
        <v>42748</v>
      </c>
      <c r="D4903" t="s">
        <v>48018</v>
      </c>
      <c r="E4903">
        <f>_xlfn.XLOOKUP(Append2[[#This Row],[CAS]],[1]!Append1[CAS],[1]!Append1[Tb],"",0)</f>
        <v>610.42999999999995</v>
      </c>
      <c r="F4903">
        <f t="shared" si="76"/>
        <v>7</v>
      </c>
    </row>
    <row r="4904" spans="1:6" x14ac:dyDescent="0.3">
      <c r="A4904" t="s">
        <v>43636</v>
      </c>
      <c r="B4904" t="s">
        <v>43637</v>
      </c>
      <c r="C4904" t="s">
        <v>43638</v>
      </c>
      <c r="D4904" t="s">
        <v>48018</v>
      </c>
      <c r="E4904">
        <f>_xlfn.XLOOKUP(Append2[[#This Row],[CAS]],[1]!Append1[CAS],[1]!Append1[Tb],"",0)</f>
        <v>610.42999999999995</v>
      </c>
      <c r="F4904">
        <f t="shared" si="76"/>
        <v>7</v>
      </c>
    </row>
    <row r="4905" spans="1:6" hidden="1" x14ac:dyDescent="0.3">
      <c r="A4905" t="s">
        <v>15189</v>
      </c>
      <c r="B4905" t="s">
        <v>15190</v>
      </c>
      <c r="C4905" t="s">
        <v>15191</v>
      </c>
      <c r="D4905" t="s">
        <v>48033</v>
      </c>
      <c r="E4905">
        <f>_xlfn.XLOOKUP(Append2[[#This Row],[CAS]],[1]!Append1[CAS],[1]!Append1[Tb],"",0)</f>
        <v>477.15</v>
      </c>
      <c r="F4905">
        <f t="shared" si="76"/>
        <v>16</v>
      </c>
    </row>
    <row r="4906" spans="1:6" x14ac:dyDescent="0.3">
      <c r="A4906" t="s">
        <v>29825</v>
      </c>
      <c r="B4906" t="s">
        <v>29826</v>
      </c>
      <c r="C4906" t="s">
        <v>29827</v>
      </c>
      <c r="D4906" t="s">
        <v>48018</v>
      </c>
      <c r="E4906">
        <f>_xlfn.XLOOKUP(Append2[[#This Row],[CAS]],[1]!Append1[CAS],[1]!Append1[Tb],"",0)</f>
        <v>611.61</v>
      </c>
      <c r="F4906">
        <f t="shared" si="76"/>
        <v>7</v>
      </c>
    </row>
    <row r="4907" spans="1:6" x14ac:dyDescent="0.3">
      <c r="A4907" t="s">
        <v>47611</v>
      </c>
      <c r="B4907" t="s">
        <v>47612</v>
      </c>
      <c r="C4907" t="s">
        <v>47613</v>
      </c>
      <c r="D4907" t="s">
        <v>48018</v>
      </c>
      <c r="E4907">
        <f>_xlfn.XLOOKUP(Append2[[#This Row],[CAS]],[1]!Append1[CAS],[1]!Append1[Tb],"",0)</f>
        <v>611.61</v>
      </c>
      <c r="F4907">
        <f t="shared" si="76"/>
        <v>7</v>
      </c>
    </row>
    <row r="4908" spans="1:6" x14ac:dyDescent="0.3">
      <c r="A4908" t="s">
        <v>26873</v>
      </c>
      <c r="B4908" t="s">
        <v>26874</v>
      </c>
      <c r="C4908" t="s">
        <v>26875</v>
      </c>
      <c r="D4908" t="s">
        <v>48018</v>
      </c>
      <c r="E4908">
        <f>_xlfn.XLOOKUP(Append2[[#This Row],[CAS]],[1]!Append1[CAS],[1]!Append1[Tb],"",0)</f>
        <v>613.23</v>
      </c>
      <c r="F4908">
        <f t="shared" si="76"/>
        <v>7</v>
      </c>
    </row>
    <row r="4909" spans="1:6" x14ac:dyDescent="0.3">
      <c r="A4909" t="s">
        <v>38127</v>
      </c>
      <c r="B4909" t="s">
        <v>38128</v>
      </c>
      <c r="C4909" t="s">
        <v>38129</v>
      </c>
      <c r="D4909" t="s">
        <v>48018</v>
      </c>
      <c r="E4909">
        <f>_xlfn.XLOOKUP(Append2[[#This Row],[CAS]],[1]!Append1[CAS],[1]!Append1[Tb],"",0)</f>
        <v>614.34</v>
      </c>
      <c r="F4909">
        <f t="shared" si="76"/>
        <v>7</v>
      </c>
    </row>
    <row r="4910" spans="1:6" x14ac:dyDescent="0.3">
      <c r="A4910" t="s">
        <v>46181</v>
      </c>
      <c r="B4910" t="s">
        <v>46182</v>
      </c>
      <c r="C4910" t="s">
        <v>46183</v>
      </c>
      <c r="D4910" t="s">
        <v>48018</v>
      </c>
      <c r="E4910">
        <f>_xlfn.XLOOKUP(Append2[[#This Row],[CAS]],[1]!Append1[CAS],[1]!Append1[Tb],"",0)</f>
        <v>616.16</v>
      </c>
      <c r="F4910">
        <f t="shared" si="76"/>
        <v>7</v>
      </c>
    </row>
    <row r="4911" spans="1:6" hidden="1" x14ac:dyDescent="0.3">
      <c r="A4911" t="s">
        <v>15207</v>
      </c>
      <c r="B4911" t="s">
        <v>15208</v>
      </c>
      <c r="C4911" t="s">
        <v>15209</v>
      </c>
      <c r="D4911" t="s">
        <v>48033</v>
      </c>
      <c r="E4911">
        <f>_xlfn.XLOOKUP(Append2[[#This Row],[CAS]],[1]!Append1[CAS],[1]!Append1[Tb],"",0)</f>
        <v>436.15</v>
      </c>
      <c r="F4911">
        <f t="shared" si="76"/>
        <v>16</v>
      </c>
    </row>
    <row r="4912" spans="1:6" x14ac:dyDescent="0.3">
      <c r="A4912" t="s">
        <v>41185</v>
      </c>
      <c r="B4912" t="s">
        <v>41186</v>
      </c>
      <c r="C4912" t="s">
        <v>41187</v>
      </c>
      <c r="D4912" t="s">
        <v>48018</v>
      </c>
      <c r="E4912">
        <f>_xlfn.XLOOKUP(Append2[[#This Row],[CAS]],[1]!Append1[CAS],[1]!Append1[Tb],"",0)</f>
        <v>619.08000000000004</v>
      </c>
      <c r="F4912">
        <f t="shared" si="76"/>
        <v>7</v>
      </c>
    </row>
    <row r="4913" spans="1:6" x14ac:dyDescent="0.3">
      <c r="A4913" t="s">
        <v>41188</v>
      </c>
      <c r="B4913" t="s">
        <v>41189</v>
      </c>
      <c r="C4913" t="s">
        <v>41190</v>
      </c>
      <c r="D4913" t="s">
        <v>48018</v>
      </c>
      <c r="E4913">
        <f>_xlfn.XLOOKUP(Append2[[#This Row],[CAS]],[1]!Append1[CAS],[1]!Append1[Tb],"",0)</f>
        <v>619.52</v>
      </c>
      <c r="F4913">
        <f t="shared" si="76"/>
        <v>7</v>
      </c>
    </row>
    <row r="4914" spans="1:6" hidden="1" x14ac:dyDescent="0.3">
      <c r="A4914" t="s">
        <v>15219</v>
      </c>
      <c r="B4914" t="s">
        <v>15220</v>
      </c>
      <c r="C4914" t="s">
        <v>15221</v>
      </c>
      <c r="D4914" t="s">
        <v>48020</v>
      </c>
      <c r="E4914">
        <f>_xlfn.XLOOKUP(Append2[[#This Row],[CAS]],[1]!Append1[CAS],[1]!Append1[Tb],"",0)</f>
        <v>460.15</v>
      </c>
      <c r="F4914">
        <f t="shared" si="76"/>
        <v>13</v>
      </c>
    </row>
    <row r="4915" spans="1:6" x14ac:dyDescent="0.3">
      <c r="A4915" t="s">
        <v>40686</v>
      </c>
      <c r="B4915" t="s">
        <v>40687</v>
      </c>
      <c r="C4915" t="s">
        <v>40688</v>
      </c>
      <c r="D4915" t="s">
        <v>48018</v>
      </c>
      <c r="E4915">
        <f>_xlfn.XLOOKUP(Append2[[#This Row],[CAS]],[1]!Append1[CAS],[1]!Append1[Tb],"",0)</f>
        <v>619.96</v>
      </c>
      <c r="F4915">
        <f t="shared" si="76"/>
        <v>7</v>
      </c>
    </row>
    <row r="4916" spans="1:6" x14ac:dyDescent="0.3">
      <c r="A4916" t="s">
        <v>25260</v>
      </c>
      <c r="B4916" t="s">
        <v>25261</v>
      </c>
      <c r="C4916" t="s">
        <v>25262</v>
      </c>
      <c r="D4916" t="s">
        <v>48018</v>
      </c>
      <c r="E4916">
        <f>_xlfn.XLOOKUP(Append2[[#This Row],[CAS]],[1]!Append1[CAS],[1]!Append1[Tb],"",0)</f>
        <v>623.66</v>
      </c>
      <c r="F4916">
        <f t="shared" si="76"/>
        <v>7</v>
      </c>
    </row>
    <row r="4917" spans="1:6" x14ac:dyDescent="0.3">
      <c r="A4917" t="s">
        <v>19352</v>
      </c>
      <c r="B4917" t="s">
        <v>19353</v>
      </c>
      <c r="C4917" t="s">
        <v>19354</v>
      </c>
      <c r="D4917" t="s">
        <v>48018</v>
      </c>
      <c r="E4917">
        <f>_xlfn.XLOOKUP(Append2[[#This Row],[CAS]],[1]!Append1[CAS],[1]!Append1[Tb],"",0)</f>
        <v>623.70000000000005</v>
      </c>
      <c r="F4917">
        <f t="shared" si="76"/>
        <v>7</v>
      </c>
    </row>
    <row r="4918" spans="1:6" x14ac:dyDescent="0.3">
      <c r="A4918" t="s">
        <v>36606</v>
      </c>
      <c r="B4918" t="s">
        <v>36607</v>
      </c>
      <c r="C4918" t="s">
        <v>36608</v>
      </c>
      <c r="D4918" t="s">
        <v>48018</v>
      </c>
      <c r="E4918">
        <f>_xlfn.XLOOKUP(Append2[[#This Row],[CAS]],[1]!Append1[CAS],[1]!Append1[Tb],"",0)</f>
        <v>624.37</v>
      </c>
      <c r="F4918">
        <f t="shared" si="76"/>
        <v>7</v>
      </c>
    </row>
    <row r="4919" spans="1:6" hidden="1" x14ac:dyDescent="0.3">
      <c r="A4919" t="s">
        <v>15234</v>
      </c>
      <c r="B4919" t="s">
        <v>15235</v>
      </c>
      <c r="C4919" t="s">
        <v>15236</v>
      </c>
      <c r="D4919" t="s">
        <v>48024</v>
      </c>
      <c r="E4919">
        <f>_xlfn.XLOOKUP(Append2[[#This Row],[CAS]],[1]!Append1[CAS],[1]!Append1[Tb],"",0)</f>
        <v>483.15</v>
      </c>
      <c r="F4919">
        <f t="shared" si="76"/>
        <v>18</v>
      </c>
    </row>
    <row r="4920" spans="1:6" x14ac:dyDescent="0.3">
      <c r="A4920" t="s">
        <v>23565</v>
      </c>
      <c r="B4920" t="s">
        <v>23566</v>
      </c>
      <c r="C4920" t="s">
        <v>23567</v>
      </c>
      <c r="D4920" t="s">
        <v>48018</v>
      </c>
      <c r="E4920">
        <f>_xlfn.XLOOKUP(Append2[[#This Row],[CAS]],[1]!Append1[CAS],[1]!Append1[Tb],"",0)</f>
        <v>625.02</v>
      </c>
      <c r="F4920">
        <f t="shared" si="76"/>
        <v>7</v>
      </c>
    </row>
    <row r="4921" spans="1:6" x14ac:dyDescent="0.3">
      <c r="A4921" t="s">
        <v>37126</v>
      </c>
      <c r="B4921" t="s">
        <v>37127</v>
      </c>
      <c r="C4921" t="s">
        <v>37128</v>
      </c>
      <c r="D4921" t="s">
        <v>48018</v>
      </c>
      <c r="E4921">
        <f>_xlfn.XLOOKUP(Append2[[#This Row],[CAS]],[1]!Append1[CAS],[1]!Append1[Tb],"",0)</f>
        <v>634.27</v>
      </c>
      <c r="F4921">
        <f t="shared" si="76"/>
        <v>7</v>
      </c>
    </row>
    <row r="4922" spans="1:6" x14ac:dyDescent="0.3">
      <c r="A4922" t="s">
        <v>26029</v>
      </c>
      <c r="B4922" t="s">
        <v>26030</v>
      </c>
      <c r="C4922" t="s">
        <v>26031</v>
      </c>
      <c r="D4922" t="s">
        <v>48018</v>
      </c>
      <c r="E4922">
        <f>_xlfn.XLOOKUP(Append2[[#This Row],[CAS]],[1]!Append1[CAS],[1]!Append1[Tb],"",0)</f>
        <v>634.71</v>
      </c>
      <c r="F4922">
        <f t="shared" si="76"/>
        <v>7</v>
      </c>
    </row>
    <row r="4923" spans="1:6" x14ac:dyDescent="0.3">
      <c r="A4923" t="s">
        <v>46831</v>
      </c>
      <c r="B4923" t="s">
        <v>46832</v>
      </c>
      <c r="C4923" t="s">
        <v>46833</v>
      </c>
      <c r="D4923" t="s">
        <v>48018</v>
      </c>
      <c r="E4923">
        <f>_xlfn.XLOOKUP(Append2[[#This Row],[CAS]],[1]!Append1[CAS],[1]!Append1[Tb],"",0)</f>
        <v>635.41999999999996</v>
      </c>
      <c r="F4923">
        <f t="shared" si="76"/>
        <v>7</v>
      </c>
    </row>
    <row r="4924" spans="1:6" x14ac:dyDescent="0.3">
      <c r="A4924" t="s">
        <v>20419</v>
      </c>
      <c r="B4924" t="s">
        <v>20420</v>
      </c>
      <c r="C4924" t="s">
        <v>20421</v>
      </c>
      <c r="D4924" t="s">
        <v>48018</v>
      </c>
      <c r="E4924">
        <f>_xlfn.XLOOKUP(Append2[[#This Row],[CAS]],[1]!Append1[CAS],[1]!Append1[Tb],"",0)</f>
        <v>635.58000000000004</v>
      </c>
      <c r="F4924">
        <f t="shared" si="76"/>
        <v>7</v>
      </c>
    </row>
    <row r="4925" spans="1:6" x14ac:dyDescent="0.3">
      <c r="A4925" t="s">
        <v>24064</v>
      </c>
      <c r="B4925" t="s">
        <v>24065</v>
      </c>
      <c r="C4925" t="s">
        <v>24066</v>
      </c>
      <c r="D4925" t="s">
        <v>48018</v>
      </c>
      <c r="E4925">
        <f>_xlfn.XLOOKUP(Append2[[#This Row],[CAS]],[1]!Append1[CAS],[1]!Append1[Tb],"",0)</f>
        <v>635.86</v>
      </c>
      <c r="F4925">
        <f t="shared" si="76"/>
        <v>7</v>
      </c>
    </row>
    <row r="4926" spans="1:6" hidden="1" x14ac:dyDescent="0.3">
      <c r="A4926" t="s">
        <v>15255</v>
      </c>
      <c r="B4926" t="s">
        <v>15256</v>
      </c>
      <c r="C4926" t="s">
        <v>15257</v>
      </c>
      <c r="D4926" t="s">
        <v>48026</v>
      </c>
      <c r="E4926">
        <f>_xlfn.XLOOKUP(Append2[[#This Row],[CAS]],[1]!Append1[CAS],[1]!Append1[Tb],"",0)</f>
        <v>547.15</v>
      </c>
      <c r="F4926">
        <f t="shared" si="76"/>
        <v>14</v>
      </c>
    </row>
    <row r="4927" spans="1:6" x14ac:dyDescent="0.3">
      <c r="A4927" t="s">
        <v>27036</v>
      </c>
      <c r="B4927" t="s">
        <v>27037</v>
      </c>
      <c r="C4927" t="s">
        <v>27038</v>
      </c>
      <c r="D4927" t="s">
        <v>48018</v>
      </c>
      <c r="E4927">
        <f>_xlfn.XLOOKUP(Append2[[#This Row],[CAS]],[1]!Append1[CAS],[1]!Append1[Tb],"",0)</f>
        <v>644.94000000000005</v>
      </c>
      <c r="F4927">
        <f t="shared" si="76"/>
        <v>7</v>
      </c>
    </row>
    <row r="4928" spans="1:6" x14ac:dyDescent="0.3">
      <c r="A4928" t="s">
        <v>21727</v>
      </c>
      <c r="B4928" t="s">
        <v>21728</v>
      </c>
      <c r="C4928" t="s">
        <v>21729</v>
      </c>
      <c r="D4928" t="s">
        <v>48018</v>
      </c>
      <c r="E4928">
        <f>_xlfn.XLOOKUP(Append2[[#This Row],[CAS]],[1]!Append1[CAS],[1]!Append1[Tb],"",0)</f>
        <v>647.11</v>
      </c>
      <c r="F4928">
        <f t="shared" si="76"/>
        <v>7</v>
      </c>
    </row>
    <row r="4929" spans="1:6" x14ac:dyDescent="0.3">
      <c r="A4929" t="s">
        <v>18096</v>
      </c>
      <c r="B4929" t="s">
        <v>18097</v>
      </c>
      <c r="C4929" t="s">
        <v>18098</v>
      </c>
      <c r="D4929" t="s">
        <v>48018</v>
      </c>
      <c r="E4929">
        <f>_xlfn.XLOOKUP(Append2[[#This Row],[CAS]],[1]!Append1[CAS],[1]!Append1[Tb],"",0)</f>
        <v>647.54999999999995</v>
      </c>
      <c r="F4929">
        <f t="shared" si="76"/>
        <v>7</v>
      </c>
    </row>
    <row r="4930" spans="1:6" x14ac:dyDescent="0.3">
      <c r="A4930" t="s">
        <v>19182</v>
      </c>
      <c r="B4930" t="s">
        <v>19183</v>
      </c>
      <c r="C4930" t="s">
        <v>19184</v>
      </c>
      <c r="D4930" t="s">
        <v>48018</v>
      </c>
      <c r="E4930">
        <f>_xlfn.XLOOKUP(Append2[[#This Row],[CAS]],[1]!Append1[CAS],[1]!Append1[Tb],"",0)</f>
        <v>647.54999999999995</v>
      </c>
      <c r="F4930">
        <f t="shared" ref="F4930:F4993" si="77">LEN(C4930)-LEN(SUBSTITUTE(C4930,"C",""))</f>
        <v>7</v>
      </c>
    </row>
    <row r="4931" spans="1:6" x14ac:dyDescent="0.3">
      <c r="A4931" t="s">
        <v>25128</v>
      </c>
      <c r="B4931" t="s">
        <v>25129</v>
      </c>
      <c r="C4931" t="s">
        <v>25130</v>
      </c>
      <c r="D4931" t="s">
        <v>48018</v>
      </c>
      <c r="E4931">
        <f>_xlfn.XLOOKUP(Append2[[#This Row],[CAS]],[1]!Append1[CAS],[1]!Append1[Tb],"",0)</f>
        <v>647.54999999999995</v>
      </c>
      <c r="F4931">
        <f t="shared" si="77"/>
        <v>7</v>
      </c>
    </row>
    <row r="4932" spans="1:6" x14ac:dyDescent="0.3">
      <c r="A4932" t="s">
        <v>21760</v>
      </c>
      <c r="B4932" t="s">
        <v>21761</v>
      </c>
      <c r="C4932" t="s">
        <v>21762</v>
      </c>
      <c r="D4932" t="s">
        <v>48018</v>
      </c>
      <c r="E4932">
        <f>_xlfn.XLOOKUP(Append2[[#This Row],[CAS]],[1]!Append1[CAS],[1]!Append1[Tb],"",0)</f>
        <v>649.9</v>
      </c>
      <c r="F4932">
        <f t="shared" si="77"/>
        <v>7</v>
      </c>
    </row>
    <row r="4933" spans="1:6" hidden="1" x14ac:dyDescent="0.3">
      <c r="A4933" t="s">
        <v>15276</v>
      </c>
      <c r="B4933" t="s">
        <v>15277</v>
      </c>
      <c r="C4933" t="s">
        <v>15278</v>
      </c>
      <c r="D4933" t="s">
        <v>48020</v>
      </c>
      <c r="E4933">
        <f>_xlfn.XLOOKUP(Append2[[#This Row],[CAS]],[1]!Append1[CAS],[1]!Append1[Tb],"",0)</f>
        <v>543.15</v>
      </c>
      <c r="F4933">
        <f t="shared" si="77"/>
        <v>13</v>
      </c>
    </row>
    <row r="4934" spans="1:6" x14ac:dyDescent="0.3">
      <c r="A4934" t="s">
        <v>22057</v>
      </c>
      <c r="B4934" t="s">
        <v>22058</v>
      </c>
      <c r="C4934" t="s">
        <v>22059</v>
      </c>
      <c r="D4934" t="s">
        <v>48018</v>
      </c>
      <c r="E4934">
        <f>_xlfn.XLOOKUP(Append2[[#This Row],[CAS]],[1]!Append1[CAS],[1]!Append1[Tb],"",0)</f>
        <v>649.9</v>
      </c>
      <c r="F4934">
        <f t="shared" si="77"/>
        <v>7</v>
      </c>
    </row>
    <row r="4935" spans="1:6" x14ac:dyDescent="0.3">
      <c r="A4935" t="s">
        <v>24531</v>
      </c>
      <c r="B4935" t="s">
        <v>24532</v>
      </c>
      <c r="C4935" t="s">
        <v>24533</v>
      </c>
      <c r="D4935" t="s">
        <v>48018</v>
      </c>
      <c r="E4935">
        <f>_xlfn.XLOOKUP(Append2[[#This Row],[CAS]],[1]!Append1[CAS],[1]!Append1[Tb],"",0)</f>
        <v>649.9</v>
      </c>
      <c r="F4935">
        <f t="shared" si="77"/>
        <v>7</v>
      </c>
    </row>
    <row r="4936" spans="1:6" x14ac:dyDescent="0.3">
      <c r="A4936" t="s">
        <v>18888</v>
      </c>
      <c r="B4936" t="s">
        <v>18889</v>
      </c>
      <c r="C4936" t="s">
        <v>18890</v>
      </c>
      <c r="D4936" t="s">
        <v>48018</v>
      </c>
      <c r="E4936">
        <f>_xlfn.XLOOKUP(Append2[[#This Row],[CAS]],[1]!Append1[CAS],[1]!Append1[Tb],"",0)</f>
        <v>650.34</v>
      </c>
      <c r="F4936">
        <f t="shared" si="77"/>
        <v>7</v>
      </c>
    </row>
    <row r="4937" spans="1:6" x14ac:dyDescent="0.3">
      <c r="A4937" t="s">
        <v>23049</v>
      </c>
      <c r="B4937" t="s">
        <v>23050</v>
      </c>
      <c r="C4937" t="s">
        <v>23051</v>
      </c>
      <c r="D4937" t="s">
        <v>48018</v>
      </c>
      <c r="E4937">
        <f>_xlfn.XLOOKUP(Append2[[#This Row],[CAS]],[1]!Append1[CAS],[1]!Append1[Tb],"",0)</f>
        <v>650.34</v>
      </c>
      <c r="F4937">
        <f t="shared" si="77"/>
        <v>7</v>
      </c>
    </row>
    <row r="4938" spans="1:6" x14ac:dyDescent="0.3">
      <c r="A4938" t="s">
        <v>18597</v>
      </c>
      <c r="B4938" t="s">
        <v>18598</v>
      </c>
      <c r="C4938" t="s">
        <v>18599</v>
      </c>
      <c r="D4938" t="s">
        <v>48018</v>
      </c>
      <c r="E4938">
        <f>_xlfn.XLOOKUP(Append2[[#This Row],[CAS]],[1]!Append1[CAS],[1]!Append1[Tb],"",0)</f>
        <v>654.70000000000005</v>
      </c>
      <c r="F4938">
        <f t="shared" si="77"/>
        <v>7</v>
      </c>
    </row>
    <row r="4939" spans="1:6" hidden="1" x14ac:dyDescent="0.3">
      <c r="A4939" t="s">
        <v>15294</v>
      </c>
      <c r="B4939" t="s">
        <v>15295</v>
      </c>
      <c r="C4939" t="s">
        <v>15296</v>
      </c>
      <c r="D4939" t="s">
        <v>48028</v>
      </c>
      <c r="E4939">
        <f>_xlfn.XLOOKUP(Append2[[#This Row],[CAS]],[1]!Append1[CAS],[1]!Append1[Tb],"",0)</f>
        <v>610.15</v>
      </c>
      <c r="F4939">
        <f t="shared" si="77"/>
        <v>19</v>
      </c>
    </row>
    <row r="4940" spans="1:6" x14ac:dyDescent="0.3">
      <c r="A4940" t="s">
        <v>19406</v>
      </c>
      <c r="B4940" t="s">
        <v>19407</v>
      </c>
      <c r="C4940" t="s">
        <v>19408</v>
      </c>
      <c r="D4940" t="s">
        <v>48018</v>
      </c>
      <c r="E4940">
        <f>_xlfn.XLOOKUP(Append2[[#This Row],[CAS]],[1]!Append1[CAS],[1]!Append1[Tb],"",0)</f>
        <v>655.12</v>
      </c>
      <c r="F4940">
        <f t="shared" si="77"/>
        <v>7</v>
      </c>
    </row>
    <row r="4941" spans="1:6" x14ac:dyDescent="0.3">
      <c r="A4941" t="s">
        <v>30871</v>
      </c>
      <c r="B4941" t="s">
        <v>30872</v>
      </c>
      <c r="C4941" t="s">
        <v>30873</v>
      </c>
      <c r="D4941" t="s">
        <v>48018</v>
      </c>
      <c r="E4941">
        <f>_xlfn.XLOOKUP(Append2[[#This Row],[CAS]],[1]!Append1[CAS],[1]!Append1[Tb],"",0)</f>
        <v>658.64</v>
      </c>
      <c r="F4941">
        <f t="shared" si="77"/>
        <v>7</v>
      </c>
    </row>
    <row r="4942" spans="1:6" x14ac:dyDescent="0.3">
      <c r="A4942" t="s">
        <v>40924</v>
      </c>
      <c r="B4942" t="s">
        <v>40925</v>
      </c>
      <c r="C4942" t="s">
        <v>40926</v>
      </c>
      <c r="D4942" t="s">
        <v>48018</v>
      </c>
      <c r="E4942">
        <f>_xlfn.XLOOKUP(Append2[[#This Row],[CAS]],[1]!Append1[CAS],[1]!Append1[Tb],"",0)</f>
        <v>659.48</v>
      </c>
      <c r="F4942">
        <f t="shared" si="77"/>
        <v>7</v>
      </c>
    </row>
    <row r="4943" spans="1:6" x14ac:dyDescent="0.3">
      <c r="A4943" t="s">
        <v>34607</v>
      </c>
      <c r="B4943" t="s">
        <v>34608</v>
      </c>
      <c r="C4943" t="s">
        <v>34609</v>
      </c>
      <c r="D4943" t="s">
        <v>48018</v>
      </c>
      <c r="E4943">
        <f>_xlfn.XLOOKUP(Append2[[#This Row],[CAS]],[1]!Append1[CAS],[1]!Append1[Tb],"",0)</f>
        <v>659.82</v>
      </c>
      <c r="F4943">
        <f t="shared" si="77"/>
        <v>7</v>
      </c>
    </row>
    <row r="4944" spans="1:6" x14ac:dyDescent="0.3">
      <c r="A4944" t="s">
        <v>16882</v>
      </c>
      <c r="B4944" t="s">
        <v>16883</v>
      </c>
      <c r="C4944" t="s">
        <v>16884</v>
      </c>
      <c r="D4944" t="s">
        <v>48018</v>
      </c>
      <c r="E4944">
        <f>_xlfn.XLOOKUP(Append2[[#This Row],[CAS]],[1]!Append1[CAS],[1]!Append1[Tb],"",0)</f>
        <v>660.67</v>
      </c>
      <c r="F4944">
        <f t="shared" si="77"/>
        <v>7</v>
      </c>
    </row>
    <row r="4945" spans="1:6" x14ac:dyDescent="0.3">
      <c r="A4945" t="s">
        <v>19841</v>
      </c>
      <c r="B4945" t="s">
        <v>19842</v>
      </c>
      <c r="C4945" t="s">
        <v>19843</v>
      </c>
      <c r="D4945" t="s">
        <v>48018</v>
      </c>
      <c r="E4945">
        <f>_xlfn.XLOOKUP(Append2[[#This Row],[CAS]],[1]!Append1[CAS],[1]!Append1[Tb],"",0)</f>
        <v>661.39</v>
      </c>
      <c r="F4945">
        <f t="shared" si="77"/>
        <v>7</v>
      </c>
    </row>
    <row r="4946" spans="1:6" x14ac:dyDescent="0.3">
      <c r="A4946" t="s">
        <v>20858</v>
      </c>
      <c r="B4946" t="s">
        <v>20859</v>
      </c>
      <c r="C4946" t="s">
        <v>20860</v>
      </c>
      <c r="D4946" t="s">
        <v>48018</v>
      </c>
      <c r="E4946">
        <f>_xlfn.XLOOKUP(Append2[[#This Row],[CAS]],[1]!Append1[CAS],[1]!Append1[Tb],"",0)</f>
        <v>661.39</v>
      </c>
      <c r="F4946">
        <f t="shared" si="77"/>
        <v>7</v>
      </c>
    </row>
    <row r="4947" spans="1:6" x14ac:dyDescent="0.3">
      <c r="A4947" t="s">
        <v>24180</v>
      </c>
      <c r="B4947" t="s">
        <v>24181</v>
      </c>
      <c r="C4947" t="s">
        <v>24182</v>
      </c>
      <c r="D4947" t="s">
        <v>48018</v>
      </c>
      <c r="E4947">
        <f>_xlfn.XLOOKUP(Append2[[#This Row],[CAS]],[1]!Append1[CAS],[1]!Append1[Tb],"",0)</f>
        <v>661.39</v>
      </c>
      <c r="F4947">
        <f t="shared" si="77"/>
        <v>7</v>
      </c>
    </row>
    <row r="4948" spans="1:6" hidden="1" x14ac:dyDescent="0.3">
      <c r="A4948" t="s">
        <v>15319</v>
      </c>
      <c r="B4948" t="s">
        <v>15320</v>
      </c>
      <c r="C4948" t="s">
        <v>15321</v>
      </c>
      <c r="D4948" t="s">
        <v>48026</v>
      </c>
      <c r="E4948">
        <f>_xlfn.XLOOKUP(Append2[[#This Row],[CAS]],[1]!Append1[CAS],[1]!Append1[Tb],"",0)</f>
        <v>363.15</v>
      </c>
      <c r="F4948">
        <f t="shared" si="77"/>
        <v>14</v>
      </c>
    </row>
    <row r="4949" spans="1:6" x14ac:dyDescent="0.3">
      <c r="A4949" t="s">
        <v>27803</v>
      </c>
      <c r="B4949" t="s">
        <v>27804</v>
      </c>
      <c r="C4949" t="s">
        <v>27805</v>
      </c>
      <c r="D4949" t="s">
        <v>48018</v>
      </c>
      <c r="E4949">
        <f>_xlfn.XLOOKUP(Append2[[#This Row],[CAS]],[1]!Append1[CAS],[1]!Append1[Tb],"",0)</f>
        <v>666.31</v>
      </c>
      <c r="F4949">
        <f t="shared" si="77"/>
        <v>7</v>
      </c>
    </row>
    <row r="4950" spans="1:6" x14ac:dyDescent="0.3">
      <c r="A4950" t="s">
        <v>35591</v>
      </c>
      <c r="B4950" t="s">
        <v>35592</v>
      </c>
      <c r="C4950" t="s">
        <v>35593</v>
      </c>
      <c r="D4950" t="s">
        <v>48018</v>
      </c>
      <c r="E4950">
        <f>_xlfn.XLOOKUP(Append2[[#This Row],[CAS]],[1]!Append1[CAS],[1]!Append1[Tb],"",0)</f>
        <v>670.1</v>
      </c>
      <c r="F4950">
        <f t="shared" si="77"/>
        <v>7</v>
      </c>
    </row>
    <row r="4951" spans="1:6" x14ac:dyDescent="0.3">
      <c r="A4951" t="s">
        <v>22496</v>
      </c>
      <c r="B4951" t="s">
        <v>22497</v>
      </c>
      <c r="C4951" t="s">
        <v>22498</v>
      </c>
      <c r="D4951" t="s">
        <v>48018</v>
      </c>
      <c r="E4951">
        <f>_xlfn.XLOOKUP(Append2[[#This Row],[CAS]],[1]!Append1[CAS],[1]!Append1[Tb],"",0)</f>
        <v>673.14</v>
      </c>
      <c r="F4951">
        <f t="shared" si="77"/>
        <v>7</v>
      </c>
    </row>
    <row r="4952" spans="1:6" x14ac:dyDescent="0.3">
      <c r="A4952" t="s">
        <v>34564</v>
      </c>
      <c r="B4952" t="s">
        <v>34565</v>
      </c>
      <c r="C4952" t="s">
        <v>34566</v>
      </c>
      <c r="D4952" t="s">
        <v>48018</v>
      </c>
      <c r="E4952">
        <f>_xlfn.XLOOKUP(Append2[[#This Row],[CAS]],[1]!Append1[CAS],[1]!Append1[Tb],"",0)</f>
        <v>674.93</v>
      </c>
      <c r="F4952">
        <f t="shared" si="77"/>
        <v>7</v>
      </c>
    </row>
    <row r="4953" spans="1:6" x14ac:dyDescent="0.3">
      <c r="A4953" t="s">
        <v>22442</v>
      </c>
      <c r="B4953" t="s">
        <v>22443</v>
      </c>
      <c r="C4953" t="s">
        <v>22444</v>
      </c>
      <c r="D4953" t="s">
        <v>48018</v>
      </c>
      <c r="E4953">
        <f>_xlfn.XLOOKUP(Append2[[#This Row],[CAS]],[1]!Append1[CAS],[1]!Append1[Tb],"",0)</f>
        <v>676.55</v>
      </c>
      <c r="F4953">
        <f t="shared" si="77"/>
        <v>7</v>
      </c>
    </row>
    <row r="4954" spans="1:6" x14ac:dyDescent="0.3">
      <c r="A4954" t="s">
        <v>19200</v>
      </c>
      <c r="B4954" t="s">
        <v>19201</v>
      </c>
      <c r="C4954" t="s">
        <v>19202</v>
      </c>
      <c r="D4954" t="s">
        <v>48018</v>
      </c>
      <c r="E4954">
        <f>_xlfn.XLOOKUP(Append2[[#This Row],[CAS]],[1]!Append1[CAS],[1]!Append1[Tb],"",0)</f>
        <v>680.96</v>
      </c>
      <c r="F4954">
        <f t="shared" si="77"/>
        <v>7</v>
      </c>
    </row>
    <row r="4955" spans="1:6" hidden="1" x14ac:dyDescent="0.3">
      <c r="A4955" t="s">
        <v>15340</v>
      </c>
      <c r="B4955" t="s">
        <v>15341</v>
      </c>
      <c r="C4955" t="s">
        <v>15342</v>
      </c>
      <c r="D4955" t="s">
        <v>48026</v>
      </c>
      <c r="E4955">
        <f>_xlfn.XLOOKUP(Append2[[#This Row],[CAS]],[1]!Append1[CAS],[1]!Append1[Tb],"",0)</f>
        <v>487.15</v>
      </c>
      <c r="F4955">
        <f t="shared" si="77"/>
        <v>14</v>
      </c>
    </row>
    <row r="4956" spans="1:6" x14ac:dyDescent="0.3">
      <c r="A4956" t="s">
        <v>22051</v>
      </c>
      <c r="B4956" t="s">
        <v>22052</v>
      </c>
      <c r="C4956" t="s">
        <v>22053</v>
      </c>
      <c r="D4956" t="s">
        <v>48018</v>
      </c>
      <c r="E4956">
        <f>_xlfn.XLOOKUP(Append2[[#This Row],[CAS]],[1]!Append1[CAS],[1]!Append1[Tb],"",0)</f>
        <v>680.96</v>
      </c>
      <c r="F4956">
        <f t="shared" si="77"/>
        <v>7</v>
      </c>
    </row>
    <row r="4957" spans="1:6" x14ac:dyDescent="0.3">
      <c r="A4957" t="s">
        <v>37914</v>
      </c>
      <c r="B4957" t="s">
        <v>37915</v>
      </c>
      <c r="C4957" t="s">
        <v>37916</v>
      </c>
      <c r="D4957" t="s">
        <v>48018</v>
      </c>
      <c r="E4957">
        <f>_xlfn.XLOOKUP(Append2[[#This Row],[CAS]],[1]!Append1[CAS],[1]!Append1[Tb],"",0)</f>
        <v>682.85</v>
      </c>
      <c r="F4957">
        <f t="shared" si="77"/>
        <v>7</v>
      </c>
    </row>
    <row r="4958" spans="1:6" x14ac:dyDescent="0.3">
      <c r="A4958" t="s">
        <v>29768</v>
      </c>
      <c r="B4958" t="s">
        <v>29769</v>
      </c>
      <c r="C4958" t="s">
        <v>29770</v>
      </c>
      <c r="D4958" t="s">
        <v>48018</v>
      </c>
      <c r="E4958">
        <f>_xlfn.XLOOKUP(Append2[[#This Row],[CAS]],[1]!Append1[CAS],[1]!Append1[Tb],"",0)</f>
        <v>686.54</v>
      </c>
      <c r="F4958">
        <f t="shared" si="77"/>
        <v>7</v>
      </c>
    </row>
    <row r="4959" spans="1:6" hidden="1" x14ac:dyDescent="0.3">
      <c r="A4959" t="s">
        <v>15356</v>
      </c>
      <c r="B4959" t="s">
        <v>15357</v>
      </c>
      <c r="C4959" t="s">
        <v>15358</v>
      </c>
      <c r="D4959" t="s">
        <v>48040</v>
      </c>
      <c r="E4959">
        <f>_xlfn.XLOOKUP(Append2[[#This Row],[CAS]],[1]!Append1[CAS],[1]!Append1[Tb],"",0)</f>
        <v>406.15</v>
      </c>
      <c r="F4959">
        <f t="shared" si="77"/>
        <v>22</v>
      </c>
    </row>
    <row r="4960" spans="1:6" hidden="1" x14ac:dyDescent="0.3">
      <c r="A4960" t="s">
        <v>15359</v>
      </c>
      <c r="B4960" t="s">
        <v>15360</v>
      </c>
      <c r="C4960" t="s">
        <v>15361</v>
      </c>
      <c r="D4960" t="s">
        <v>48025</v>
      </c>
      <c r="E4960">
        <f>_xlfn.XLOOKUP(Append2[[#This Row],[CAS]],[1]!Append1[CAS],[1]!Append1[Tb],"",0)</f>
        <v>585.15</v>
      </c>
      <c r="F4960">
        <f t="shared" si="77"/>
        <v>17</v>
      </c>
    </row>
    <row r="4961" spans="1:6" x14ac:dyDescent="0.3">
      <c r="A4961" t="s">
        <v>25644</v>
      </c>
      <c r="B4961" t="s">
        <v>25645</v>
      </c>
      <c r="C4961" t="s">
        <v>25646</v>
      </c>
      <c r="D4961" t="s">
        <v>48018</v>
      </c>
      <c r="E4961">
        <f>_xlfn.XLOOKUP(Append2[[#This Row],[CAS]],[1]!Append1[CAS],[1]!Append1[Tb],"",0)</f>
        <v>696.27</v>
      </c>
      <c r="F4961">
        <f t="shared" si="77"/>
        <v>7</v>
      </c>
    </row>
    <row r="4962" spans="1:6" hidden="1" x14ac:dyDescent="0.3">
      <c r="A4962" t="s">
        <v>15365</v>
      </c>
      <c r="B4962" t="s">
        <v>15366</v>
      </c>
      <c r="C4962" t="s">
        <v>15367</v>
      </c>
      <c r="D4962" t="s">
        <v>48026</v>
      </c>
      <c r="E4962">
        <f>_xlfn.XLOOKUP(Append2[[#This Row],[CAS]],[1]!Append1[CAS],[1]!Append1[Tb],"",0)</f>
        <v>586.15</v>
      </c>
      <c r="F4962">
        <f t="shared" si="77"/>
        <v>14</v>
      </c>
    </row>
    <row r="4963" spans="1:6" x14ac:dyDescent="0.3">
      <c r="A4963" t="s">
        <v>38804</v>
      </c>
      <c r="B4963" t="s">
        <v>38805</v>
      </c>
      <c r="C4963" t="s">
        <v>38806</v>
      </c>
      <c r="D4963" t="s">
        <v>48018</v>
      </c>
      <c r="E4963">
        <f>_xlfn.XLOOKUP(Append2[[#This Row],[CAS]],[1]!Append1[CAS],[1]!Append1[Tb],"",0)</f>
        <v>697.64</v>
      </c>
      <c r="F4963">
        <f t="shared" si="77"/>
        <v>7</v>
      </c>
    </row>
    <row r="4964" spans="1:6" x14ac:dyDescent="0.3">
      <c r="A4964" t="s">
        <v>41305</v>
      </c>
      <c r="B4964" t="s">
        <v>41306</v>
      </c>
      <c r="C4964" t="s">
        <v>41307</v>
      </c>
      <c r="D4964" t="s">
        <v>48018</v>
      </c>
      <c r="E4964">
        <f>_xlfn.XLOOKUP(Append2[[#This Row],[CAS]],[1]!Append1[CAS],[1]!Append1[Tb],"",0)</f>
        <v>697.64</v>
      </c>
      <c r="F4964">
        <f t="shared" si="77"/>
        <v>7</v>
      </c>
    </row>
    <row r="4965" spans="1:6" hidden="1" x14ac:dyDescent="0.3">
      <c r="A4965" t="s">
        <v>15374</v>
      </c>
      <c r="B4965" t="s">
        <v>15375</v>
      </c>
      <c r="C4965" t="s">
        <v>15376</v>
      </c>
      <c r="D4965" t="s">
        <v>48027</v>
      </c>
      <c r="E4965">
        <f>_xlfn.XLOOKUP(Append2[[#This Row],[CAS]],[1]!Append1[CAS],[1]!Append1[Tb],"",0)</f>
        <v>573.15</v>
      </c>
      <c r="F4965">
        <f t="shared" si="77"/>
        <v>15</v>
      </c>
    </row>
    <row r="4966" spans="1:6" hidden="1" x14ac:dyDescent="0.3">
      <c r="A4966" t="s">
        <v>15377</v>
      </c>
      <c r="B4966" t="s">
        <v>15378</v>
      </c>
      <c r="C4966" t="s">
        <v>15379</v>
      </c>
      <c r="D4966" t="s">
        <v>48027</v>
      </c>
      <c r="E4966">
        <f>_xlfn.XLOOKUP(Append2[[#This Row],[CAS]],[1]!Append1[CAS],[1]!Append1[Tb],"",0)</f>
        <v>573.15</v>
      </c>
      <c r="F4966">
        <f t="shared" si="77"/>
        <v>15</v>
      </c>
    </row>
    <row r="4967" spans="1:6" x14ac:dyDescent="0.3">
      <c r="A4967" t="s">
        <v>25770</v>
      </c>
      <c r="B4967" t="s">
        <v>25771</v>
      </c>
      <c r="C4967" t="s">
        <v>25772</v>
      </c>
      <c r="D4967" t="s">
        <v>48018</v>
      </c>
      <c r="E4967">
        <f>_xlfn.XLOOKUP(Append2[[#This Row],[CAS]],[1]!Append1[CAS],[1]!Append1[Tb],"",0)</f>
        <v>699.96</v>
      </c>
      <c r="F4967">
        <f t="shared" si="77"/>
        <v>7</v>
      </c>
    </row>
    <row r="4968" spans="1:6" x14ac:dyDescent="0.3">
      <c r="A4968" t="s">
        <v>17973</v>
      </c>
      <c r="B4968" t="s">
        <v>17974</v>
      </c>
      <c r="C4968" t="s">
        <v>17975</v>
      </c>
      <c r="D4968" t="s">
        <v>48018</v>
      </c>
      <c r="E4968">
        <f>_xlfn.XLOOKUP(Append2[[#This Row],[CAS]],[1]!Append1[CAS],[1]!Append1[Tb],"",0)</f>
        <v>704.65</v>
      </c>
      <c r="F4968">
        <f t="shared" si="77"/>
        <v>7</v>
      </c>
    </row>
    <row r="4969" spans="1:6" x14ac:dyDescent="0.3">
      <c r="A4969" t="s">
        <v>26534</v>
      </c>
      <c r="B4969" t="s">
        <v>26535</v>
      </c>
      <c r="C4969" t="s">
        <v>26536</v>
      </c>
      <c r="D4969" t="s">
        <v>48018</v>
      </c>
      <c r="E4969">
        <f>_xlfn.XLOOKUP(Append2[[#This Row],[CAS]],[1]!Append1[CAS],[1]!Append1[Tb],"",0)</f>
        <v>709.01</v>
      </c>
      <c r="F4969">
        <f t="shared" si="77"/>
        <v>7</v>
      </c>
    </row>
    <row r="4970" spans="1:6" x14ac:dyDescent="0.3">
      <c r="A4970" t="s">
        <v>38316</v>
      </c>
      <c r="B4970" t="s">
        <v>38317</v>
      </c>
      <c r="C4970" t="s">
        <v>38318</v>
      </c>
      <c r="D4970" t="s">
        <v>48018</v>
      </c>
      <c r="E4970">
        <f>_xlfn.XLOOKUP(Append2[[#This Row],[CAS]],[1]!Append1[CAS],[1]!Append1[Tb],"",0)</f>
        <v>711.42</v>
      </c>
      <c r="F4970">
        <f t="shared" si="77"/>
        <v>7</v>
      </c>
    </row>
    <row r="4971" spans="1:6" hidden="1" x14ac:dyDescent="0.3">
      <c r="A4971" t="s">
        <v>15392</v>
      </c>
      <c r="B4971" t="s">
        <v>15393</v>
      </c>
      <c r="C4971" t="s">
        <v>15394</v>
      </c>
      <c r="D4971" t="s">
        <v>48040</v>
      </c>
      <c r="E4971">
        <f>_xlfn.XLOOKUP(Append2[[#This Row],[CAS]],[1]!Append1[CAS],[1]!Append1[Tb],"",0)</f>
        <v>481.15</v>
      </c>
      <c r="F4971">
        <f t="shared" si="77"/>
        <v>22</v>
      </c>
    </row>
    <row r="4972" spans="1:6" x14ac:dyDescent="0.3">
      <c r="A4972" t="s">
        <v>29188</v>
      </c>
      <c r="B4972" t="s">
        <v>29189</v>
      </c>
      <c r="C4972" t="s">
        <v>29190</v>
      </c>
      <c r="D4972" t="s">
        <v>48018</v>
      </c>
      <c r="E4972">
        <f>_xlfn.XLOOKUP(Append2[[#This Row],[CAS]],[1]!Append1[CAS],[1]!Append1[Tb],"",0)</f>
        <v>719.52</v>
      </c>
      <c r="F4972">
        <f t="shared" si="77"/>
        <v>7</v>
      </c>
    </row>
    <row r="4973" spans="1:6" x14ac:dyDescent="0.3">
      <c r="A4973" t="s">
        <v>32416</v>
      </c>
      <c r="B4973" t="s">
        <v>32417</v>
      </c>
      <c r="C4973" t="s">
        <v>32418</v>
      </c>
      <c r="D4973" t="s">
        <v>48018</v>
      </c>
      <c r="E4973">
        <f>_xlfn.XLOOKUP(Append2[[#This Row],[CAS]],[1]!Append1[CAS],[1]!Append1[Tb],"",0)</f>
        <v>722.43</v>
      </c>
      <c r="F4973">
        <f t="shared" si="77"/>
        <v>7</v>
      </c>
    </row>
    <row r="4974" spans="1:6" x14ac:dyDescent="0.3">
      <c r="A4974" t="s">
        <v>44242</v>
      </c>
      <c r="B4974" t="s">
        <v>44243</v>
      </c>
      <c r="C4974" t="s">
        <v>44244</v>
      </c>
      <c r="D4974" t="s">
        <v>48018</v>
      </c>
      <c r="E4974">
        <f>_xlfn.XLOOKUP(Append2[[#This Row],[CAS]],[1]!Append1[CAS],[1]!Append1[Tb],"",0)</f>
        <v>729.38</v>
      </c>
      <c r="F4974">
        <f t="shared" si="77"/>
        <v>7</v>
      </c>
    </row>
    <row r="4975" spans="1:6" x14ac:dyDescent="0.3">
      <c r="A4975" t="s">
        <v>22360</v>
      </c>
      <c r="B4975" t="s">
        <v>22361</v>
      </c>
      <c r="C4975" t="s">
        <v>22362</v>
      </c>
      <c r="D4975" t="s">
        <v>48018</v>
      </c>
      <c r="E4975">
        <f>_xlfn.XLOOKUP(Append2[[#This Row],[CAS]],[1]!Append1[CAS],[1]!Append1[Tb],"",0)</f>
        <v>735.27</v>
      </c>
      <c r="F4975">
        <f t="shared" si="77"/>
        <v>7</v>
      </c>
    </row>
    <row r="4976" spans="1:6" x14ac:dyDescent="0.3">
      <c r="A4976" t="s">
        <v>40236</v>
      </c>
      <c r="B4976" t="s">
        <v>40237</v>
      </c>
      <c r="C4976" t="s">
        <v>40238</v>
      </c>
      <c r="D4976" t="s">
        <v>48018</v>
      </c>
      <c r="E4976">
        <f>_xlfn.XLOOKUP(Append2[[#This Row],[CAS]],[1]!Append1[CAS],[1]!Append1[Tb],"",0)</f>
        <v>743.8</v>
      </c>
      <c r="F4976">
        <f t="shared" si="77"/>
        <v>7</v>
      </c>
    </row>
    <row r="4977" spans="1:6" x14ac:dyDescent="0.3">
      <c r="A4977" t="s">
        <v>43957</v>
      </c>
      <c r="B4977" t="s">
        <v>43958</v>
      </c>
      <c r="C4977" t="s">
        <v>43959</v>
      </c>
      <c r="D4977" t="s">
        <v>48018</v>
      </c>
      <c r="E4977">
        <f>_xlfn.XLOOKUP(Append2[[#This Row],[CAS]],[1]!Append1[CAS],[1]!Append1[Tb],"",0)</f>
        <v>751.06</v>
      </c>
      <c r="F4977">
        <f t="shared" si="77"/>
        <v>7</v>
      </c>
    </row>
    <row r="4978" spans="1:6" x14ac:dyDescent="0.3">
      <c r="A4978" t="s">
        <v>20626</v>
      </c>
      <c r="B4978" t="s">
        <v>20627</v>
      </c>
      <c r="C4978" t="s">
        <v>20628</v>
      </c>
      <c r="D4978" t="s">
        <v>48018</v>
      </c>
      <c r="E4978">
        <f>_xlfn.XLOOKUP(Append2[[#This Row],[CAS]],[1]!Append1[CAS],[1]!Append1[Tb],"",0)</f>
        <v>754.38</v>
      </c>
      <c r="F4978">
        <f t="shared" si="77"/>
        <v>7</v>
      </c>
    </row>
    <row r="4979" spans="1:6" x14ac:dyDescent="0.3">
      <c r="A4979" t="s">
        <v>26071</v>
      </c>
      <c r="B4979" t="s">
        <v>26072</v>
      </c>
      <c r="C4979" t="s">
        <v>26073</v>
      </c>
      <c r="D4979" t="s">
        <v>48018</v>
      </c>
      <c r="E4979">
        <f>_xlfn.XLOOKUP(Append2[[#This Row],[CAS]],[1]!Append1[CAS],[1]!Append1[Tb],"",0)</f>
        <v>754.38</v>
      </c>
      <c r="F4979">
        <f t="shared" si="77"/>
        <v>7</v>
      </c>
    </row>
    <row r="4980" spans="1:6" hidden="1" x14ac:dyDescent="0.3">
      <c r="A4980" t="s">
        <v>15425</v>
      </c>
      <c r="B4980" t="s">
        <v>15426</v>
      </c>
      <c r="C4980" t="s">
        <v>15427</v>
      </c>
      <c r="D4980" t="s">
        <v>48033</v>
      </c>
      <c r="E4980">
        <f>_xlfn.XLOOKUP(Append2[[#This Row],[CAS]],[1]!Append1[CAS],[1]!Append1[Tb],"",0)</f>
        <v>561.65</v>
      </c>
      <c r="F4980">
        <f t="shared" si="77"/>
        <v>16</v>
      </c>
    </row>
    <row r="4981" spans="1:6" hidden="1" x14ac:dyDescent="0.3">
      <c r="A4981" t="s">
        <v>15428</v>
      </c>
      <c r="B4981" t="s">
        <v>15429</v>
      </c>
      <c r="C4981" t="s">
        <v>15430</v>
      </c>
      <c r="D4981" t="s">
        <v>48036</v>
      </c>
      <c r="E4981">
        <f>_xlfn.XLOOKUP(Append2[[#This Row],[CAS]],[1]!Append1[CAS],[1]!Append1[Tb],"",0)</f>
        <v>460.15</v>
      </c>
      <c r="F4981">
        <f t="shared" si="77"/>
        <v>21</v>
      </c>
    </row>
    <row r="4982" spans="1:6" x14ac:dyDescent="0.3">
      <c r="A4982" t="s">
        <v>46777</v>
      </c>
      <c r="B4982" t="s">
        <v>46778</v>
      </c>
      <c r="C4982" t="s">
        <v>46779</v>
      </c>
      <c r="D4982" t="s">
        <v>48018</v>
      </c>
      <c r="E4982">
        <f>_xlfn.XLOOKUP(Append2[[#This Row],[CAS]],[1]!Append1[CAS],[1]!Append1[Tb],"",0)</f>
        <v>755.82</v>
      </c>
      <c r="F4982">
        <f t="shared" si="77"/>
        <v>7</v>
      </c>
    </row>
    <row r="4983" spans="1:6" hidden="1" x14ac:dyDescent="0.3">
      <c r="A4983" t="s">
        <v>15437</v>
      </c>
      <c r="B4983" t="s">
        <v>15438</v>
      </c>
      <c r="C4983" t="s">
        <v>15439</v>
      </c>
      <c r="D4983" t="s">
        <v>48026</v>
      </c>
      <c r="E4983">
        <f>_xlfn.XLOOKUP(Append2[[#This Row],[CAS]],[1]!Append1[CAS],[1]!Append1[Tb],"",0)</f>
        <v>491.15</v>
      </c>
      <c r="F4983">
        <f t="shared" si="77"/>
        <v>14</v>
      </c>
    </row>
    <row r="4984" spans="1:6" x14ac:dyDescent="0.3">
      <c r="A4984" t="s">
        <v>41101</v>
      </c>
      <c r="B4984" t="s">
        <v>41102</v>
      </c>
      <c r="C4984" t="s">
        <v>41103</v>
      </c>
      <c r="D4984" t="s">
        <v>48018</v>
      </c>
      <c r="E4984">
        <f>_xlfn.XLOOKUP(Append2[[#This Row],[CAS]],[1]!Append1[CAS],[1]!Append1[Tb],"",0)</f>
        <v>757.24</v>
      </c>
      <c r="F4984">
        <f t="shared" si="77"/>
        <v>7</v>
      </c>
    </row>
    <row r="4985" spans="1:6" hidden="1" x14ac:dyDescent="0.3">
      <c r="A4985" t="s">
        <v>15443</v>
      </c>
      <c r="B4985" t="s">
        <v>15444</v>
      </c>
      <c r="C4985" t="s">
        <v>15445</v>
      </c>
      <c r="D4985" t="s">
        <v>48032</v>
      </c>
      <c r="E4985">
        <f>_xlfn.XLOOKUP(Append2[[#This Row],[CAS]],[1]!Append1[CAS],[1]!Append1[Tb],"",0)</f>
        <v>486.55</v>
      </c>
      <c r="F4985">
        <f t="shared" si="77"/>
        <v>20</v>
      </c>
    </row>
    <row r="4986" spans="1:6" hidden="1" x14ac:dyDescent="0.3">
      <c r="A4986" t="s">
        <v>15446</v>
      </c>
      <c r="B4986" t="s">
        <v>15447</v>
      </c>
      <c r="C4986" t="s">
        <v>15448</v>
      </c>
      <c r="D4986" t="s">
        <v>48024</v>
      </c>
      <c r="E4986">
        <f>_xlfn.XLOOKUP(Append2[[#This Row],[CAS]],[1]!Append1[CAS],[1]!Append1[Tb],"",0)</f>
        <v>503.75</v>
      </c>
      <c r="F4986">
        <f t="shared" si="77"/>
        <v>18</v>
      </c>
    </row>
    <row r="4987" spans="1:6" hidden="1" x14ac:dyDescent="0.3">
      <c r="A4987" t="s">
        <v>15449</v>
      </c>
      <c r="B4987" t="s">
        <v>15450</v>
      </c>
      <c r="C4987" t="s">
        <v>15451</v>
      </c>
      <c r="D4987" t="s">
        <v>48026</v>
      </c>
      <c r="E4987">
        <f>_xlfn.XLOOKUP(Append2[[#This Row],[CAS]],[1]!Append1[CAS],[1]!Append1[Tb],"",0)</f>
        <v>485.15</v>
      </c>
      <c r="F4987">
        <f t="shared" si="77"/>
        <v>14</v>
      </c>
    </row>
    <row r="4988" spans="1:6" x14ac:dyDescent="0.3">
      <c r="A4988" t="s">
        <v>39828</v>
      </c>
      <c r="B4988" t="s">
        <v>39829</v>
      </c>
      <c r="C4988" t="s">
        <v>39830</v>
      </c>
      <c r="D4988" t="s">
        <v>48018</v>
      </c>
      <c r="E4988">
        <f>_xlfn.XLOOKUP(Append2[[#This Row],[CAS]],[1]!Append1[CAS],[1]!Append1[Tb],"",0)</f>
        <v>768.9</v>
      </c>
      <c r="F4988">
        <f t="shared" si="77"/>
        <v>7</v>
      </c>
    </row>
    <row r="4989" spans="1:6" x14ac:dyDescent="0.3">
      <c r="A4989" t="s">
        <v>22183</v>
      </c>
      <c r="B4989" t="s">
        <v>22184</v>
      </c>
      <c r="C4989" t="s">
        <v>22185</v>
      </c>
      <c r="D4989" t="s">
        <v>48018</v>
      </c>
      <c r="E4989">
        <f>_xlfn.XLOOKUP(Append2[[#This Row],[CAS]],[1]!Append1[CAS],[1]!Append1[Tb],"",0)</f>
        <v>770.63</v>
      </c>
      <c r="F4989">
        <f t="shared" si="77"/>
        <v>7</v>
      </c>
    </row>
    <row r="4990" spans="1:6" hidden="1" x14ac:dyDescent="0.3">
      <c r="A4990" t="s">
        <v>15464</v>
      </c>
      <c r="B4990" t="s">
        <v>15465</v>
      </c>
      <c r="C4990" t="s">
        <v>15466</v>
      </c>
      <c r="D4990" t="s">
        <v>48032</v>
      </c>
      <c r="E4990">
        <f>_xlfn.XLOOKUP(Append2[[#This Row],[CAS]],[1]!Append1[CAS],[1]!Append1[Tb],"",0)</f>
        <v>520.65</v>
      </c>
      <c r="F4990">
        <f t="shared" si="77"/>
        <v>20</v>
      </c>
    </row>
    <row r="4991" spans="1:6" x14ac:dyDescent="0.3">
      <c r="A4991" t="s">
        <v>39524</v>
      </c>
      <c r="B4991" t="s">
        <v>39525</v>
      </c>
      <c r="C4991" t="s">
        <v>39526</v>
      </c>
      <c r="D4991" t="s">
        <v>48018</v>
      </c>
      <c r="E4991">
        <f>_xlfn.XLOOKUP(Append2[[#This Row],[CAS]],[1]!Append1[CAS],[1]!Append1[Tb],"",0)</f>
        <v>778.68</v>
      </c>
      <c r="F4991">
        <f t="shared" si="77"/>
        <v>7</v>
      </c>
    </row>
    <row r="4992" spans="1:6" x14ac:dyDescent="0.3">
      <c r="A4992" t="s">
        <v>21433</v>
      </c>
      <c r="B4992" t="s">
        <v>21434</v>
      </c>
      <c r="C4992" t="s">
        <v>21435</v>
      </c>
      <c r="D4992" t="s">
        <v>48018</v>
      </c>
      <c r="E4992">
        <f>_xlfn.XLOOKUP(Append2[[#This Row],[CAS]],[1]!Append1[CAS],[1]!Append1[Tb],"",0)</f>
        <v>778.72</v>
      </c>
      <c r="F4992">
        <f t="shared" si="77"/>
        <v>7</v>
      </c>
    </row>
    <row r="4993" spans="1:6" hidden="1" x14ac:dyDescent="0.3">
      <c r="A4993" t="s">
        <v>15476</v>
      </c>
      <c r="B4993" t="s">
        <v>15477</v>
      </c>
      <c r="C4993" t="s">
        <v>15478</v>
      </c>
      <c r="D4993" t="s">
        <v>48036</v>
      </c>
      <c r="E4993">
        <f>_xlfn.XLOOKUP(Append2[[#This Row],[CAS]],[1]!Append1[CAS],[1]!Append1[Tb],"",0)</f>
        <v>528.15</v>
      </c>
      <c r="F4993">
        <f t="shared" si="77"/>
        <v>21</v>
      </c>
    </row>
    <row r="4994" spans="1:6" hidden="1" x14ac:dyDescent="0.3">
      <c r="A4994" t="s">
        <v>15479</v>
      </c>
      <c r="B4994" t="s">
        <v>15480</v>
      </c>
      <c r="C4994" t="s">
        <v>15481</v>
      </c>
      <c r="D4994" t="s">
        <v>48025</v>
      </c>
      <c r="E4994">
        <f>_xlfn.XLOOKUP(Append2[[#This Row],[CAS]],[1]!Append1[CAS],[1]!Append1[Tb],"",0)</f>
        <v>485.75</v>
      </c>
      <c r="F4994">
        <f t="shared" ref="F4994:F5057" si="78">LEN(C4994)-LEN(SUBSTITUTE(C4994,"C",""))</f>
        <v>17</v>
      </c>
    </row>
    <row r="4995" spans="1:6" x14ac:dyDescent="0.3">
      <c r="A4995" t="s">
        <v>23196</v>
      </c>
      <c r="B4995" t="s">
        <v>23197</v>
      </c>
      <c r="C4995" t="s">
        <v>23198</v>
      </c>
      <c r="D4995" t="s">
        <v>48018</v>
      </c>
      <c r="E4995">
        <f>_xlfn.XLOOKUP(Append2[[#This Row],[CAS]],[1]!Append1[CAS],[1]!Append1[Tb],"",0)</f>
        <v>778.72</v>
      </c>
      <c r="F4995">
        <f t="shared" si="78"/>
        <v>7</v>
      </c>
    </row>
    <row r="4996" spans="1:6" x14ac:dyDescent="0.3">
      <c r="A4996" t="s">
        <v>23445</v>
      </c>
      <c r="B4996" t="s">
        <v>23446</v>
      </c>
      <c r="C4996" t="s">
        <v>23447</v>
      </c>
      <c r="D4996" t="s">
        <v>48018</v>
      </c>
      <c r="E4996">
        <f>_xlfn.XLOOKUP(Append2[[#This Row],[CAS]],[1]!Append1[CAS],[1]!Append1[Tb],"",0)</f>
        <v>778.72</v>
      </c>
      <c r="F4996">
        <f t="shared" si="78"/>
        <v>7</v>
      </c>
    </row>
    <row r="4997" spans="1:6" hidden="1" x14ac:dyDescent="0.3">
      <c r="A4997" t="s">
        <v>15488</v>
      </c>
      <c r="B4997" t="s">
        <v>15489</v>
      </c>
      <c r="C4997" t="s">
        <v>15490</v>
      </c>
      <c r="D4997" t="s">
        <v>48020</v>
      </c>
      <c r="E4997">
        <f>_xlfn.XLOOKUP(Append2[[#This Row],[CAS]],[1]!Append1[CAS],[1]!Append1[Tb],"",0)</f>
        <v>577.15</v>
      </c>
      <c r="F4997">
        <f t="shared" si="78"/>
        <v>13</v>
      </c>
    </row>
    <row r="4998" spans="1:6" hidden="1" x14ac:dyDescent="0.3">
      <c r="A4998" t="s">
        <v>15491</v>
      </c>
      <c r="B4998" t="s">
        <v>15492</v>
      </c>
      <c r="C4998" t="s">
        <v>15493</v>
      </c>
      <c r="D4998" t="s">
        <v>48020</v>
      </c>
      <c r="E4998">
        <f>_xlfn.XLOOKUP(Append2[[#This Row],[CAS]],[1]!Append1[CAS],[1]!Append1[Tb],"",0)</f>
        <v>473.15</v>
      </c>
      <c r="F4998">
        <f t="shared" si="78"/>
        <v>13</v>
      </c>
    </row>
    <row r="4999" spans="1:6" x14ac:dyDescent="0.3">
      <c r="A4999" t="s">
        <v>23508</v>
      </c>
      <c r="B4999" t="s">
        <v>23509</v>
      </c>
      <c r="C4999" t="s">
        <v>23510</v>
      </c>
      <c r="D4999" t="s">
        <v>48018</v>
      </c>
      <c r="E4999">
        <f>_xlfn.XLOOKUP(Append2[[#This Row],[CAS]],[1]!Append1[CAS],[1]!Append1[Tb],"",0)</f>
        <v>778.72</v>
      </c>
      <c r="F4999">
        <f t="shared" si="78"/>
        <v>7</v>
      </c>
    </row>
    <row r="5000" spans="1:6" hidden="1" x14ac:dyDescent="0.3">
      <c r="A5000" t="s">
        <v>15497</v>
      </c>
      <c r="B5000" t="s">
        <v>15498</v>
      </c>
      <c r="C5000" t="s">
        <v>15499</v>
      </c>
      <c r="D5000" t="s">
        <v>48032</v>
      </c>
      <c r="E5000">
        <f>_xlfn.XLOOKUP(Append2[[#This Row],[CAS]],[1]!Append1[CAS],[1]!Append1[Tb],"",0)</f>
        <v>558.15</v>
      </c>
      <c r="F5000">
        <f t="shared" si="78"/>
        <v>20</v>
      </c>
    </row>
    <row r="5001" spans="1:6" hidden="1" x14ac:dyDescent="0.3">
      <c r="A5001" t="s">
        <v>15500</v>
      </c>
      <c r="B5001" t="s">
        <v>15501</v>
      </c>
      <c r="C5001" t="s">
        <v>15502</v>
      </c>
      <c r="D5001" t="s">
        <v>48032</v>
      </c>
      <c r="E5001">
        <f>_xlfn.XLOOKUP(Append2[[#This Row],[CAS]],[1]!Append1[CAS],[1]!Append1[Tb],"",0)</f>
        <v>474.15</v>
      </c>
      <c r="F5001">
        <f t="shared" si="78"/>
        <v>20</v>
      </c>
    </row>
    <row r="5002" spans="1:6" x14ac:dyDescent="0.3">
      <c r="A5002" t="s">
        <v>29022</v>
      </c>
      <c r="B5002" t="s">
        <v>29023</v>
      </c>
      <c r="C5002" t="s">
        <v>29024</v>
      </c>
      <c r="D5002" t="s">
        <v>48018</v>
      </c>
      <c r="E5002">
        <f>_xlfn.XLOOKUP(Append2[[#This Row],[CAS]],[1]!Append1[CAS],[1]!Append1[Tb],"",0)</f>
        <v>778.72</v>
      </c>
      <c r="F5002">
        <f t="shared" si="78"/>
        <v>7</v>
      </c>
    </row>
    <row r="5003" spans="1:6" hidden="1" x14ac:dyDescent="0.3">
      <c r="A5003" t="s">
        <v>15518</v>
      </c>
      <c r="B5003" t="s">
        <v>15519</v>
      </c>
      <c r="C5003" t="s">
        <v>15520</v>
      </c>
      <c r="D5003" t="s">
        <v>48033</v>
      </c>
      <c r="E5003">
        <f>_xlfn.XLOOKUP(Append2[[#This Row],[CAS]],[1]!Append1[CAS],[1]!Append1[Tb],"",0)</f>
        <v>505.05</v>
      </c>
      <c r="F5003">
        <f t="shared" si="78"/>
        <v>16</v>
      </c>
    </row>
    <row r="5004" spans="1:6" x14ac:dyDescent="0.3">
      <c r="A5004" t="s">
        <v>19976</v>
      </c>
      <c r="B5004" t="s">
        <v>19977</v>
      </c>
      <c r="C5004" t="s">
        <v>19978</v>
      </c>
      <c r="D5004" t="s">
        <v>48018</v>
      </c>
      <c r="E5004">
        <f>_xlfn.XLOOKUP(Append2[[#This Row],[CAS]],[1]!Append1[CAS],[1]!Append1[Tb],"",0)</f>
        <v>785.44</v>
      </c>
      <c r="F5004">
        <f t="shared" si="78"/>
        <v>7</v>
      </c>
    </row>
    <row r="5005" spans="1:6" x14ac:dyDescent="0.3">
      <c r="A5005" t="s">
        <v>23181</v>
      </c>
      <c r="B5005" t="s">
        <v>23182</v>
      </c>
      <c r="C5005" t="s">
        <v>23183</v>
      </c>
      <c r="D5005" t="s">
        <v>48018</v>
      </c>
      <c r="E5005">
        <f>_xlfn.XLOOKUP(Append2[[#This Row],[CAS]],[1]!Append1[CAS],[1]!Append1[Tb],"",0)</f>
        <v>785.44</v>
      </c>
      <c r="F5005">
        <f t="shared" si="78"/>
        <v>7</v>
      </c>
    </row>
    <row r="5006" spans="1:6" x14ac:dyDescent="0.3">
      <c r="A5006" t="s">
        <v>31838</v>
      </c>
      <c r="B5006" t="s">
        <v>31839</v>
      </c>
      <c r="C5006" t="s">
        <v>31840</v>
      </c>
      <c r="D5006" t="s">
        <v>48018</v>
      </c>
      <c r="E5006">
        <f>_xlfn.XLOOKUP(Append2[[#This Row],[CAS]],[1]!Append1[CAS],[1]!Append1[Tb],"",0)</f>
        <v>785.44</v>
      </c>
      <c r="F5006">
        <f t="shared" si="78"/>
        <v>7</v>
      </c>
    </row>
    <row r="5007" spans="1:6" hidden="1" x14ac:dyDescent="0.3">
      <c r="A5007" t="s">
        <v>15533</v>
      </c>
      <c r="B5007" t="s">
        <v>15534</v>
      </c>
      <c r="C5007" t="s">
        <v>15535</v>
      </c>
      <c r="D5007" t="s">
        <v>48027</v>
      </c>
      <c r="E5007">
        <f>_xlfn.XLOOKUP(Append2[[#This Row],[CAS]],[1]!Append1[CAS],[1]!Append1[Tb],"",0)</f>
        <v>383.15</v>
      </c>
      <c r="F5007">
        <f t="shared" si="78"/>
        <v>15</v>
      </c>
    </row>
    <row r="5008" spans="1:6" x14ac:dyDescent="0.3">
      <c r="A5008" t="s">
        <v>18591</v>
      </c>
      <c r="B5008" t="s">
        <v>18592</v>
      </c>
      <c r="C5008" t="s">
        <v>18593</v>
      </c>
      <c r="D5008" t="s">
        <v>48018</v>
      </c>
      <c r="E5008">
        <f>_xlfn.XLOOKUP(Append2[[#This Row],[CAS]],[1]!Append1[CAS],[1]!Append1[Tb],"",0)</f>
        <v>794.96</v>
      </c>
      <c r="F5008">
        <f t="shared" si="78"/>
        <v>7</v>
      </c>
    </row>
    <row r="5009" spans="1:6" x14ac:dyDescent="0.3">
      <c r="A5009" t="s">
        <v>19907</v>
      </c>
      <c r="B5009" t="s">
        <v>19908</v>
      </c>
      <c r="C5009" t="s">
        <v>19909</v>
      </c>
      <c r="D5009" t="s">
        <v>48018</v>
      </c>
      <c r="E5009">
        <f>_xlfn.XLOOKUP(Append2[[#This Row],[CAS]],[1]!Append1[CAS],[1]!Append1[Tb],"",0)</f>
        <v>795.85</v>
      </c>
      <c r="F5009">
        <f t="shared" si="78"/>
        <v>7</v>
      </c>
    </row>
    <row r="5010" spans="1:6" hidden="1" x14ac:dyDescent="0.3">
      <c r="A5010" t="s">
        <v>15542</v>
      </c>
      <c r="B5010" t="s">
        <v>15543</v>
      </c>
      <c r="C5010" t="s">
        <v>15544</v>
      </c>
      <c r="D5010" t="s">
        <v>48028</v>
      </c>
      <c r="E5010">
        <f>_xlfn.XLOOKUP(Append2[[#This Row],[CAS]],[1]!Append1[CAS],[1]!Append1[Tb],"",0)</f>
        <v>784.904</v>
      </c>
      <c r="F5010">
        <f t="shared" si="78"/>
        <v>19</v>
      </c>
    </row>
    <row r="5011" spans="1:6" hidden="1" x14ac:dyDescent="0.3">
      <c r="A5011" t="s">
        <v>15545</v>
      </c>
      <c r="B5011" t="s">
        <v>15546</v>
      </c>
      <c r="C5011" t="s">
        <v>15547</v>
      </c>
      <c r="D5011" t="s">
        <v>48020</v>
      </c>
      <c r="E5011">
        <f>_xlfn.XLOOKUP(Append2[[#This Row],[CAS]],[1]!Append1[CAS],[1]!Append1[Tb],"",0)</f>
        <v>604.25</v>
      </c>
      <c r="F5011">
        <f t="shared" si="78"/>
        <v>13</v>
      </c>
    </row>
    <row r="5012" spans="1:6" hidden="1" x14ac:dyDescent="0.3">
      <c r="A5012" t="s">
        <v>15548</v>
      </c>
      <c r="B5012" t="s">
        <v>15549</v>
      </c>
      <c r="C5012" t="s">
        <v>15550</v>
      </c>
      <c r="D5012" t="s">
        <v>48037</v>
      </c>
      <c r="E5012">
        <f>_xlfn.XLOOKUP(Append2[[#This Row],[CAS]],[1]!Append1[CAS],[1]!Append1[Tb],"",0)</f>
        <v>850.75</v>
      </c>
      <c r="F5012">
        <f t="shared" si="78"/>
        <v>24</v>
      </c>
    </row>
    <row r="5013" spans="1:6" x14ac:dyDescent="0.3">
      <c r="A5013" t="s">
        <v>23412</v>
      </c>
      <c r="B5013" t="s">
        <v>23413</v>
      </c>
      <c r="C5013" t="s">
        <v>23414</v>
      </c>
      <c r="D5013" t="s">
        <v>48018</v>
      </c>
      <c r="E5013">
        <f>_xlfn.XLOOKUP(Append2[[#This Row],[CAS]],[1]!Append1[CAS],[1]!Append1[Tb],"",0)</f>
        <v>825.55</v>
      </c>
      <c r="F5013">
        <f t="shared" si="78"/>
        <v>7</v>
      </c>
    </row>
    <row r="5014" spans="1:6" hidden="1" x14ac:dyDescent="0.3">
      <c r="A5014" t="s">
        <v>15554</v>
      </c>
      <c r="B5014" t="s">
        <v>15555</v>
      </c>
      <c r="C5014" t="s">
        <v>15556</v>
      </c>
      <c r="D5014" t="s">
        <v>48020</v>
      </c>
      <c r="E5014">
        <f>_xlfn.XLOOKUP(Append2[[#This Row],[CAS]],[1]!Append1[CAS],[1]!Append1[Tb],"",0)</f>
        <v>383.15</v>
      </c>
      <c r="F5014">
        <f t="shared" si="78"/>
        <v>13</v>
      </c>
    </row>
    <row r="5015" spans="1:6" hidden="1" x14ac:dyDescent="0.3">
      <c r="A5015" t="s">
        <v>15557</v>
      </c>
      <c r="B5015" t="s">
        <v>7702</v>
      </c>
      <c r="C5015" t="s">
        <v>7703</v>
      </c>
      <c r="D5015" t="s">
        <v>48027</v>
      </c>
      <c r="E5015">
        <f>_xlfn.XLOOKUP(Append2[[#This Row],[CAS]],[1]!Append1[CAS],[1]!Append1[Tb],"",0)</f>
        <v>587.03889000000004</v>
      </c>
      <c r="F5015">
        <f t="shared" si="78"/>
        <v>15</v>
      </c>
    </row>
    <row r="5016" spans="1:6" x14ac:dyDescent="0.3">
      <c r="A5016" t="s">
        <v>27683</v>
      </c>
      <c r="B5016" t="s">
        <v>27684</v>
      </c>
      <c r="C5016" t="s">
        <v>27685</v>
      </c>
      <c r="D5016" t="s">
        <v>48018</v>
      </c>
      <c r="E5016">
        <f>_xlfn.XLOOKUP(Append2[[#This Row],[CAS]],[1]!Append1[CAS],[1]!Append1[Tb],"",0)</f>
        <v>826.91</v>
      </c>
      <c r="F5016">
        <f t="shared" si="78"/>
        <v>7</v>
      </c>
    </row>
    <row r="5017" spans="1:6" x14ac:dyDescent="0.3">
      <c r="A5017" t="s">
        <v>27484</v>
      </c>
      <c r="B5017" t="s">
        <v>27485</v>
      </c>
      <c r="C5017" t="s">
        <v>27486</v>
      </c>
      <c r="D5017" t="s">
        <v>48018</v>
      </c>
      <c r="E5017">
        <f>_xlfn.XLOOKUP(Append2[[#This Row],[CAS]],[1]!Append1[CAS],[1]!Append1[Tb],"",0)</f>
        <v>827.96</v>
      </c>
      <c r="F5017">
        <f t="shared" si="78"/>
        <v>7</v>
      </c>
    </row>
    <row r="5018" spans="1:6" x14ac:dyDescent="0.3">
      <c r="A5018" t="s">
        <v>35120</v>
      </c>
      <c r="B5018" t="s">
        <v>35121</v>
      </c>
      <c r="C5018" t="s">
        <v>35122</v>
      </c>
      <c r="D5018" t="s">
        <v>48018</v>
      </c>
      <c r="E5018">
        <f>_xlfn.XLOOKUP(Append2[[#This Row],[CAS]],[1]!Append1[CAS],[1]!Append1[Tb],"",0)</f>
        <v>832.14</v>
      </c>
      <c r="F5018">
        <f t="shared" si="78"/>
        <v>7</v>
      </c>
    </row>
    <row r="5019" spans="1:6" x14ac:dyDescent="0.3">
      <c r="A5019" t="s">
        <v>23016</v>
      </c>
      <c r="B5019" t="s">
        <v>23017</v>
      </c>
      <c r="C5019" t="s">
        <v>23018</v>
      </c>
      <c r="D5019" t="s">
        <v>48018</v>
      </c>
      <c r="E5019">
        <f>_xlfn.XLOOKUP(Append2[[#This Row],[CAS]],[1]!Append1[CAS],[1]!Append1[Tb],"",0)</f>
        <v>839.25</v>
      </c>
      <c r="F5019">
        <f t="shared" si="78"/>
        <v>7</v>
      </c>
    </row>
    <row r="5020" spans="1:6" hidden="1" x14ac:dyDescent="0.3">
      <c r="A5020" t="s">
        <v>15570</v>
      </c>
      <c r="B5020" t="s">
        <v>15571</v>
      </c>
      <c r="C5020" t="s">
        <v>15572</v>
      </c>
      <c r="D5020" t="s">
        <v>48050</v>
      </c>
      <c r="E5020">
        <f>_xlfn.XLOOKUP(Append2[[#This Row],[CAS]],[1]!Append1[CAS],[1]!Append1[Tb],"",0)</f>
        <v>981.45</v>
      </c>
      <c r="F5020">
        <f t="shared" si="78"/>
        <v>40</v>
      </c>
    </row>
    <row r="5021" spans="1:6" hidden="1" x14ac:dyDescent="0.3">
      <c r="A5021" t="s">
        <v>15573</v>
      </c>
      <c r="B5021" t="s">
        <v>15574</v>
      </c>
      <c r="C5021" t="s">
        <v>15575</v>
      </c>
      <c r="D5021" t="s">
        <v>48027</v>
      </c>
      <c r="E5021">
        <f>_xlfn.XLOOKUP(Append2[[#This Row],[CAS]],[1]!Append1[CAS],[1]!Append1[Tb],"",0)</f>
        <v>997.75</v>
      </c>
      <c r="F5021">
        <f t="shared" si="78"/>
        <v>15</v>
      </c>
    </row>
    <row r="5022" spans="1:6" x14ac:dyDescent="0.3">
      <c r="A5022" t="s">
        <v>32455</v>
      </c>
      <c r="B5022" t="s">
        <v>32456</v>
      </c>
      <c r="C5022" t="s">
        <v>32457</v>
      </c>
      <c r="D5022" t="s">
        <v>48018</v>
      </c>
      <c r="E5022">
        <f>_xlfn.XLOOKUP(Append2[[#This Row],[CAS]],[1]!Append1[CAS],[1]!Append1[Tb],"",0)</f>
        <v>839.25</v>
      </c>
      <c r="F5022">
        <f t="shared" si="78"/>
        <v>7</v>
      </c>
    </row>
    <row r="5023" spans="1:6" x14ac:dyDescent="0.3">
      <c r="A5023" t="s">
        <v>19122</v>
      </c>
      <c r="B5023" t="s">
        <v>19123</v>
      </c>
      <c r="C5023" t="s">
        <v>19124</v>
      </c>
      <c r="D5023" t="s">
        <v>48018</v>
      </c>
      <c r="E5023">
        <f>_xlfn.XLOOKUP(Append2[[#This Row],[CAS]],[1]!Append1[CAS],[1]!Append1[Tb],"",0)</f>
        <v>839.28</v>
      </c>
      <c r="F5023">
        <f t="shared" si="78"/>
        <v>7</v>
      </c>
    </row>
    <row r="5024" spans="1:6" x14ac:dyDescent="0.3">
      <c r="A5024" t="s">
        <v>28392</v>
      </c>
      <c r="B5024" t="s">
        <v>28393</v>
      </c>
      <c r="C5024" t="s">
        <v>28394</v>
      </c>
      <c r="D5024" t="s">
        <v>48018</v>
      </c>
      <c r="E5024">
        <f>_xlfn.XLOOKUP(Append2[[#This Row],[CAS]],[1]!Append1[CAS],[1]!Append1[Tb],"",0)</f>
        <v>839.28</v>
      </c>
      <c r="F5024">
        <f t="shared" si="78"/>
        <v>7</v>
      </c>
    </row>
    <row r="5025" spans="1:6" hidden="1" x14ac:dyDescent="0.3">
      <c r="A5025" t="s">
        <v>15585</v>
      </c>
      <c r="B5025" t="s">
        <v>15586</v>
      </c>
      <c r="C5025" t="s">
        <v>15587</v>
      </c>
      <c r="D5025" t="s">
        <v>48024</v>
      </c>
      <c r="E5025">
        <f>_xlfn.XLOOKUP(Append2[[#This Row],[CAS]],[1]!Append1[CAS],[1]!Append1[Tb],"",0)</f>
        <v>719.05</v>
      </c>
      <c r="F5025">
        <f t="shared" si="78"/>
        <v>18</v>
      </c>
    </row>
    <row r="5026" spans="1:6" hidden="1" x14ac:dyDescent="0.3">
      <c r="A5026" t="s">
        <v>15588</v>
      </c>
      <c r="B5026" t="s">
        <v>15589</v>
      </c>
      <c r="C5026" t="s">
        <v>15590</v>
      </c>
      <c r="D5026" t="s">
        <v>48025</v>
      </c>
      <c r="E5026">
        <f>_xlfn.XLOOKUP(Append2[[#This Row],[CAS]],[1]!Append1[CAS],[1]!Append1[Tb],"",0)</f>
        <v>460.15</v>
      </c>
      <c r="F5026">
        <f t="shared" si="78"/>
        <v>17</v>
      </c>
    </row>
    <row r="5027" spans="1:6" x14ac:dyDescent="0.3">
      <c r="A5027" t="s">
        <v>25284</v>
      </c>
      <c r="B5027" t="s">
        <v>25285</v>
      </c>
      <c r="C5027" t="s">
        <v>25286</v>
      </c>
      <c r="D5027" t="s">
        <v>48018</v>
      </c>
      <c r="E5027">
        <f>_xlfn.XLOOKUP(Append2[[#This Row],[CAS]],[1]!Append1[CAS],[1]!Append1[Tb],"",0)</f>
        <v>867.02</v>
      </c>
      <c r="F5027">
        <f t="shared" si="78"/>
        <v>7</v>
      </c>
    </row>
    <row r="5028" spans="1:6" x14ac:dyDescent="0.3">
      <c r="A5028" t="s">
        <v>26582</v>
      </c>
      <c r="B5028" t="s">
        <v>26583</v>
      </c>
      <c r="C5028" t="s">
        <v>26584</v>
      </c>
      <c r="D5028" t="s">
        <v>48018</v>
      </c>
      <c r="E5028">
        <f>_xlfn.XLOOKUP(Append2[[#This Row],[CAS]],[1]!Append1[CAS],[1]!Append1[Tb],"",0)</f>
        <v>869.07</v>
      </c>
      <c r="F5028">
        <f t="shared" si="78"/>
        <v>7</v>
      </c>
    </row>
    <row r="5029" spans="1:6" x14ac:dyDescent="0.3">
      <c r="A5029" t="s">
        <v>29978</v>
      </c>
      <c r="B5029" t="s">
        <v>29979</v>
      </c>
      <c r="C5029" t="s">
        <v>29980</v>
      </c>
      <c r="D5029" t="s">
        <v>48018</v>
      </c>
      <c r="E5029">
        <f>_xlfn.XLOOKUP(Append2[[#This Row],[CAS]],[1]!Append1[CAS],[1]!Append1[Tb],"",0)</f>
        <v>875.4</v>
      </c>
      <c r="F5029">
        <f t="shared" si="78"/>
        <v>7</v>
      </c>
    </row>
    <row r="5030" spans="1:6" x14ac:dyDescent="0.3">
      <c r="A5030" t="s">
        <v>40170</v>
      </c>
      <c r="B5030" t="s">
        <v>40171</v>
      </c>
      <c r="C5030" t="s">
        <v>40172</v>
      </c>
      <c r="D5030" t="s">
        <v>48018</v>
      </c>
      <c r="E5030">
        <f>_xlfn.XLOOKUP(Append2[[#This Row],[CAS]],[1]!Append1[CAS],[1]!Append1[Tb],"",0)</f>
        <v>875.4</v>
      </c>
      <c r="F5030">
        <f t="shared" si="78"/>
        <v>7</v>
      </c>
    </row>
    <row r="5031" spans="1:6" x14ac:dyDescent="0.3">
      <c r="A5031" t="s">
        <v>23061</v>
      </c>
      <c r="B5031" t="s">
        <v>23062</v>
      </c>
      <c r="C5031" t="s">
        <v>23063</v>
      </c>
      <c r="D5031" t="s">
        <v>48018</v>
      </c>
      <c r="E5031">
        <f>_xlfn.XLOOKUP(Append2[[#This Row],[CAS]],[1]!Append1[CAS],[1]!Append1[Tb],"",0)</f>
        <v>875.44</v>
      </c>
      <c r="F5031">
        <f t="shared" si="78"/>
        <v>7</v>
      </c>
    </row>
    <row r="5032" spans="1:6" x14ac:dyDescent="0.3">
      <c r="A5032" t="s">
        <v>16024</v>
      </c>
      <c r="B5032" t="s">
        <v>16025</v>
      </c>
      <c r="C5032" t="s">
        <v>16026</v>
      </c>
      <c r="D5032" t="s">
        <v>48018</v>
      </c>
      <c r="E5032">
        <f>_xlfn.XLOOKUP(Append2[[#This Row],[CAS]],[1]!Append1[CAS],[1]!Append1[Tb],"",0)</f>
        <v>879.77</v>
      </c>
      <c r="F5032">
        <f t="shared" si="78"/>
        <v>7</v>
      </c>
    </row>
    <row r="5033" spans="1:6" hidden="1" x14ac:dyDescent="0.3">
      <c r="A5033" t="s">
        <v>15609</v>
      </c>
      <c r="B5033" t="s">
        <v>15610</v>
      </c>
      <c r="C5033" t="s">
        <v>15611</v>
      </c>
      <c r="D5033" t="s">
        <v>48025</v>
      </c>
      <c r="E5033">
        <f>_xlfn.XLOOKUP(Append2[[#This Row],[CAS]],[1]!Append1[CAS],[1]!Append1[Tb],"",0)</f>
        <v>700.65</v>
      </c>
      <c r="F5033">
        <f t="shared" si="78"/>
        <v>17</v>
      </c>
    </row>
    <row r="5034" spans="1:6" hidden="1" x14ac:dyDescent="0.3">
      <c r="A5034" t="s">
        <v>15612</v>
      </c>
      <c r="B5034" t="s">
        <v>15613</v>
      </c>
      <c r="C5034" t="s">
        <v>15614</v>
      </c>
      <c r="D5034" t="s">
        <v>48036</v>
      </c>
      <c r="E5034">
        <f>_xlfn.XLOOKUP(Append2[[#This Row],[CAS]],[1]!Append1[CAS],[1]!Append1[Tb],"",0)</f>
        <v>667.28</v>
      </c>
      <c r="F5034">
        <f t="shared" si="78"/>
        <v>21</v>
      </c>
    </row>
    <row r="5035" spans="1:6" x14ac:dyDescent="0.3">
      <c r="A5035" t="s">
        <v>18517</v>
      </c>
      <c r="B5035" t="s">
        <v>18518</v>
      </c>
      <c r="C5035" t="s">
        <v>18519</v>
      </c>
      <c r="D5035" t="s">
        <v>48018</v>
      </c>
      <c r="E5035">
        <f>_xlfn.XLOOKUP(Append2[[#This Row],[CAS]],[1]!Append1[CAS],[1]!Append1[Tb],"",0)</f>
        <v>879.77</v>
      </c>
      <c r="F5035">
        <f t="shared" si="78"/>
        <v>7</v>
      </c>
    </row>
    <row r="5036" spans="1:6" x14ac:dyDescent="0.3">
      <c r="A5036" t="s">
        <v>47415</v>
      </c>
      <c r="B5036" t="s">
        <v>47416</v>
      </c>
      <c r="C5036" t="s">
        <v>47417</v>
      </c>
      <c r="D5036" t="s">
        <v>48018</v>
      </c>
      <c r="E5036">
        <f>_xlfn.XLOOKUP(Append2[[#This Row],[CAS]],[1]!Append1[CAS],[1]!Append1[Tb],"",0)</f>
        <v>913.18</v>
      </c>
      <c r="F5036">
        <f t="shared" si="78"/>
        <v>7</v>
      </c>
    </row>
    <row r="5037" spans="1:6" x14ac:dyDescent="0.3">
      <c r="A5037" t="s">
        <v>23706</v>
      </c>
      <c r="B5037" t="s">
        <v>23707</v>
      </c>
      <c r="C5037" t="s">
        <v>23708</v>
      </c>
      <c r="D5037" t="s">
        <v>48018</v>
      </c>
      <c r="E5037">
        <f>_xlfn.XLOOKUP(Append2[[#This Row],[CAS]],[1]!Append1[CAS],[1]!Append1[Tb],"",0)</f>
        <v>964.95</v>
      </c>
      <c r="F5037">
        <f t="shared" si="78"/>
        <v>7</v>
      </c>
    </row>
    <row r="5038" spans="1:6" x14ac:dyDescent="0.3">
      <c r="A5038" t="s">
        <v>28767</v>
      </c>
      <c r="B5038" t="s">
        <v>28768</v>
      </c>
      <c r="C5038" t="s">
        <v>28769</v>
      </c>
      <c r="D5038" t="s">
        <v>48018</v>
      </c>
      <c r="E5038">
        <f>_xlfn.XLOOKUP(Append2[[#This Row],[CAS]],[1]!Append1[CAS],[1]!Append1[Tb],"",0)</f>
        <v>1056.1500000000001</v>
      </c>
      <c r="F5038">
        <f t="shared" si="78"/>
        <v>7</v>
      </c>
    </row>
    <row r="5039" spans="1:6" hidden="1" x14ac:dyDescent="0.3">
      <c r="A5039" t="s">
        <v>15627</v>
      </c>
      <c r="B5039" t="s">
        <v>15628</v>
      </c>
      <c r="C5039" t="s">
        <v>15629</v>
      </c>
      <c r="D5039" t="s">
        <v>48024</v>
      </c>
      <c r="E5039">
        <f>_xlfn.XLOOKUP(Append2[[#This Row],[CAS]],[1]!Append1[CAS],[1]!Append1[Tb],"",0)</f>
        <v>792.65</v>
      </c>
      <c r="F5039">
        <f t="shared" si="78"/>
        <v>18</v>
      </c>
    </row>
    <row r="5040" spans="1:6" x14ac:dyDescent="0.3">
      <c r="A5040" t="s">
        <v>33151</v>
      </c>
      <c r="B5040" t="s">
        <v>33152</v>
      </c>
      <c r="C5040" t="s">
        <v>33153</v>
      </c>
      <c r="D5040" t="s">
        <v>48018</v>
      </c>
      <c r="E5040">
        <f>_xlfn.XLOOKUP(Append2[[#This Row],[CAS]],[1]!Append1[CAS],[1]!Append1[Tb],"",0)</f>
        <v>1056.1500000000001</v>
      </c>
      <c r="F5040">
        <f t="shared" si="78"/>
        <v>7</v>
      </c>
    </row>
    <row r="5041" spans="1:6" hidden="1" x14ac:dyDescent="0.3">
      <c r="A5041" t="s">
        <v>15633</v>
      </c>
      <c r="B5041" t="s">
        <v>15634</v>
      </c>
      <c r="C5041" t="s">
        <v>15635</v>
      </c>
      <c r="D5041" t="s">
        <v>48032</v>
      </c>
      <c r="E5041">
        <f>_xlfn.XLOOKUP(Append2[[#This Row],[CAS]],[1]!Append1[CAS],[1]!Append1[Tb],"",0)</f>
        <v>442.65</v>
      </c>
      <c r="F5041">
        <f t="shared" si="78"/>
        <v>20</v>
      </c>
    </row>
    <row r="5042" spans="1:6" hidden="1" x14ac:dyDescent="0.3">
      <c r="A5042" t="s">
        <v>15636</v>
      </c>
      <c r="B5042" t="s">
        <v>15637</v>
      </c>
      <c r="C5042" t="s">
        <v>15638</v>
      </c>
      <c r="D5042" t="s">
        <v>48036</v>
      </c>
      <c r="E5042">
        <f>_xlfn.XLOOKUP(Append2[[#This Row],[CAS]],[1]!Append1[CAS],[1]!Append1[Tb],"",0)</f>
        <v>593.15</v>
      </c>
      <c r="F5042">
        <f t="shared" si="78"/>
        <v>21</v>
      </c>
    </row>
    <row r="5043" spans="1:6" hidden="1" x14ac:dyDescent="0.3">
      <c r="A5043" t="s">
        <v>15642</v>
      </c>
      <c r="B5043" t="s">
        <v>15643</v>
      </c>
      <c r="C5043" t="s">
        <v>15644</v>
      </c>
      <c r="D5043" t="s">
        <v>48032</v>
      </c>
      <c r="E5043">
        <f>_xlfn.XLOOKUP(Append2[[#This Row],[CAS]],[1]!Append1[CAS],[1]!Append1[Tb],"",0)</f>
        <v>830.95</v>
      </c>
      <c r="F5043">
        <f t="shared" si="78"/>
        <v>20</v>
      </c>
    </row>
    <row r="5044" spans="1:6" hidden="1" x14ac:dyDescent="0.3">
      <c r="A5044" t="s">
        <v>15645</v>
      </c>
      <c r="B5044" t="s">
        <v>15646</v>
      </c>
      <c r="C5044" t="s">
        <v>15647</v>
      </c>
      <c r="D5044" t="s">
        <v>48027</v>
      </c>
      <c r="E5044">
        <f>_xlfn.XLOOKUP(Append2[[#This Row],[CAS]],[1]!Append1[CAS],[1]!Append1[Tb],"",0)</f>
        <v>559.15</v>
      </c>
      <c r="F5044">
        <f t="shared" si="78"/>
        <v>15</v>
      </c>
    </row>
    <row r="5045" spans="1:6" hidden="1" x14ac:dyDescent="0.3">
      <c r="A5045" t="s">
        <v>15648</v>
      </c>
      <c r="B5045" t="s">
        <v>15649</v>
      </c>
      <c r="C5045" t="s">
        <v>15650</v>
      </c>
      <c r="D5045" t="s">
        <v>48027</v>
      </c>
      <c r="E5045">
        <f>_xlfn.XLOOKUP(Append2[[#This Row],[CAS]],[1]!Append1[CAS],[1]!Append1[Tb],"",0)</f>
        <v>561.15</v>
      </c>
      <c r="F5045">
        <f t="shared" si="78"/>
        <v>15</v>
      </c>
    </row>
    <row r="5046" spans="1:6" hidden="1" x14ac:dyDescent="0.3">
      <c r="A5046" t="s">
        <v>15651</v>
      </c>
      <c r="B5046" t="s">
        <v>15652</v>
      </c>
      <c r="C5046" t="s">
        <v>15653</v>
      </c>
      <c r="D5046" t="s">
        <v>48026</v>
      </c>
      <c r="E5046">
        <f>_xlfn.XLOOKUP(Append2[[#This Row],[CAS]],[1]!Append1[CAS],[1]!Append1[Tb],"",0)</f>
        <v>626.85</v>
      </c>
      <c r="F5046">
        <f t="shared" si="78"/>
        <v>14</v>
      </c>
    </row>
    <row r="5047" spans="1:6" hidden="1" x14ac:dyDescent="0.3">
      <c r="A5047" t="s">
        <v>15654</v>
      </c>
      <c r="B5047" t="s">
        <v>15655</v>
      </c>
      <c r="C5047" t="s">
        <v>15656</v>
      </c>
      <c r="D5047" t="s">
        <v>48042</v>
      </c>
      <c r="E5047">
        <f>_xlfn.XLOOKUP(Append2[[#This Row],[CAS]],[1]!Append1[CAS],[1]!Append1[Tb],"",0)</f>
        <v>1129.27</v>
      </c>
      <c r="F5047">
        <f t="shared" si="78"/>
        <v>23</v>
      </c>
    </row>
    <row r="5048" spans="1:6" hidden="1" x14ac:dyDescent="0.3">
      <c r="A5048" t="s">
        <v>15657</v>
      </c>
      <c r="B5048" t="s">
        <v>15658</v>
      </c>
      <c r="C5048" t="s">
        <v>15659</v>
      </c>
      <c r="D5048" t="s">
        <v>48042</v>
      </c>
      <c r="E5048">
        <f>_xlfn.XLOOKUP(Append2[[#This Row],[CAS]],[1]!Append1[CAS],[1]!Append1[Tb],"",0)</f>
        <v>1109.58</v>
      </c>
      <c r="F5048">
        <f t="shared" si="78"/>
        <v>23</v>
      </c>
    </row>
    <row r="5049" spans="1:6" x14ac:dyDescent="0.3">
      <c r="A5049" t="s">
        <v>10806</v>
      </c>
      <c r="B5049" t="s">
        <v>10807</v>
      </c>
      <c r="C5049" t="s">
        <v>10808</v>
      </c>
      <c r="D5049" t="s">
        <v>48021</v>
      </c>
      <c r="E5049">
        <f>_xlfn.XLOOKUP(Append2[[#This Row],[CAS]],[1]!Append1[CAS],[1]!Append1[Tb],"",0)</f>
        <v>275.64999999999998</v>
      </c>
      <c r="F5049">
        <f t="shared" si="78"/>
        <v>8</v>
      </c>
    </row>
    <row r="5050" spans="1:6" hidden="1" x14ac:dyDescent="0.3">
      <c r="A5050" t="s">
        <v>15663</v>
      </c>
      <c r="B5050" t="s">
        <v>15664</v>
      </c>
      <c r="C5050" t="s">
        <v>15665</v>
      </c>
      <c r="D5050" t="s">
        <v>48043</v>
      </c>
      <c r="E5050">
        <f>_xlfn.XLOOKUP(Append2[[#This Row],[CAS]],[1]!Append1[CAS],[1]!Append1[Tb],"",0)</f>
        <v>989.11</v>
      </c>
      <c r="F5050">
        <f t="shared" si="78"/>
        <v>28</v>
      </c>
    </row>
    <row r="5051" spans="1:6" x14ac:dyDescent="0.3">
      <c r="A5051" t="s">
        <v>2668</v>
      </c>
      <c r="B5051" t="s">
        <v>736</v>
      </c>
      <c r="C5051" t="s">
        <v>737</v>
      </c>
      <c r="D5051" t="s">
        <v>48021</v>
      </c>
      <c r="E5051">
        <f>_xlfn.XLOOKUP(Append2[[#This Row],[CAS]],[1]!Append1[CAS],[1]!Append1[Tb],"",0)</f>
        <v>292.14999999999998</v>
      </c>
      <c r="F5051">
        <f t="shared" si="78"/>
        <v>8</v>
      </c>
    </row>
    <row r="5052" spans="1:6" hidden="1" x14ac:dyDescent="0.3">
      <c r="A5052" t="s">
        <v>15669</v>
      </c>
      <c r="B5052" t="s">
        <v>15670</v>
      </c>
      <c r="C5052" t="s">
        <v>15671</v>
      </c>
      <c r="D5052" t="s">
        <v>48036</v>
      </c>
      <c r="E5052">
        <f>_xlfn.XLOOKUP(Append2[[#This Row],[CAS]],[1]!Append1[CAS],[1]!Append1[Tb],"",0)</f>
        <v>1025.05</v>
      </c>
      <c r="F5052">
        <f t="shared" si="78"/>
        <v>21</v>
      </c>
    </row>
    <row r="5053" spans="1:6" hidden="1" x14ac:dyDescent="0.3">
      <c r="A5053" t="s">
        <v>15672</v>
      </c>
      <c r="B5053" t="s">
        <v>15673</v>
      </c>
      <c r="C5053" t="s">
        <v>15674</v>
      </c>
      <c r="D5053" t="s">
        <v>48036</v>
      </c>
      <c r="E5053">
        <f>_xlfn.XLOOKUP(Append2[[#This Row],[CAS]],[1]!Append1[CAS],[1]!Append1[Tb],"",0)</f>
        <v>1117.47</v>
      </c>
      <c r="F5053">
        <f t="shared" si="78"/>
        <v>21</v>
      </c>
    </row>
    <row r="5054" spans="1:6" hidden="1" x14ac:dyDescent="0.3">
      <c r="A5054" t="s">
        <v>15675</v>
      </c>
      <c r="B5054" t="s">
        <v>15676</v>
      </c>
      <c r="C5054" t="s">
        <v>15677</v>
      </c>
      <c r="D5054" t="s">
        <v>48036</v>
      </c>
      <c r="E5054">
        <f>_xlfn.XLOOKUP(Append2[[#This Row],[CAS]],[1]!Append1[CAS],[1]!Append1[Tb],"",0)</f>
        <v>1116.6300000000001</v>
      </c>
      <c r="F5054">
        <f t="shared" si="78"/>
        <v>21</v>
      </c>
    </row>
    <row r="5055" spans="1:6" x14ac:dyDescent="0.3">
      <c r="A5055" t="s">
        <v>12503</v>
      </c>
      <c r="B5055" t="s">
        <v>12504</v>
      </c>
      <c r="C5055" t="s">
        <v>12505</v>
      </c>
      <c r="D5055" t="s">
        <v>48021</v>
      </c>
      <c r="E5055">
        <f>_xlfn.XLOOKUP(Append2[[#This Row],[CAS]],[1]!Append1[CAS],[1]!Append1[Tb],"",0)</f>
        <v>308.75</v>
      </c>
      <c r="F5055">
        <f t="shared" si="78"/>
        <v>8</v>
      </c>
    </row>
    <row r="5056" spans="1:6" x14ac:dyDescent="0.3">
      <c r="A5056" t="s">
        <v>13194</v>
      </c>
      <c r="B5056" t="s">
        <v>13195</v>
      </c>
      <c r="C5056" t="s">
        <v>13196</v>
      </c>
      <c r="D5056" t="s">
        <v>48021</v>
      </c>
      <c r="E5056">
        <f>_xlfn.XLOOKUP(Append2[[#This Row],[CAS]],[1]!Append1[CAS],[1]!Append1[Tb],"",0)</f>
        <v>317.85000000000002</v>
      </c>
      <c r="F5056">
        <f t="shared" si="78"/>
        <v>8</v>
      </c>
    </row>
    <row r="5057" spans="1:6" x14ac:dyDescent="0.3">
      <c r="A5057" t="s">
        <v>2591</v>
      </c>
      <c r="B5057" t="s">
        <v>582</v>
      </c>
      <c r="C5057" t="s">
        <v>583</v>
      </c>
      <c r="D5057" t="s">
        <v>48021</v>
      </c>
      <c r="E5057">
        <f>_xlfn.XLOOKUP(Append2[[#This Row],[CAS]],[1]!Append1[CAS],[1]!Append1[Tb],"",0)</f>
        <v>320.64999999999998</v>
      </c>
      <c r="F5057">
        <f t="shared" si="78"/>
        <v>8</v>
      </c>
    </row>
    <row r="5058" spans="1:6" hidden="1" x14ac:dyDescent="0.3">
      <c r="A5058" t="s">
        <v>15687</v>
      </c>
      <c r="B5058" t="s">
        <v>15688</v>
      </c>
      <c r="C5058" t="s">
        <v>15689</v>
      </c>
      <c r="D5058" t="s">
        <v>48040</v>
      </c>
      <c r="E5058">
        <f>_xlfn.XLOOKUP(Append2[[#This Row],[CAS]],[1]!Append1[CAS],[1]!Append1[Tb],"",0)</f>
        <v>862.71</v>
      </c>
      <c r="F5058">
        <f t="shared" ref="F5058:F5121" si="79">LEN(C5058)-LEN(SUBSTITUTE(C5058,"C",""))</f>
        <v>22</v>
      </c>
    </row>
    <row r="5059" spans="1:6" hidden="1" x14ac:dyDescent="0.3">
      <c r="A5059" t="s">
        <v>15690</v>
      </c>
      <c r="B5059" t="s">
        <v>15691</v>
      </c>
      <c r="C5059" t="s">
        <v>15692</v>
      </c>
      <c r="D5059" t="s">
        <v>48042</v>
      </c>
      <c r="E5059">
        <f>_xlfn.XLOOKUP(Append2[[#This Row],[CAS]],[1]!Append1[CAS],[1]!Append1[Tb],"",0)</f>
        <v>1128.43</v>
      </c>
      <c r="F5059">
        <f t="shared" si="79"/>
        <v>23</v>
      </c>
    </row>
    <row r="5060" spans="1:6" x14ac:dyDescent="0.3">
      <c r="A5060" t="s">
        <v>2593</v>
      </c>
      <c r="B5060" t="s">
        <v>586</v>
      </c>
      <c r="C5060" t="s">
        <v>587</v>
      </c>
      <c r="D5060" t="s">
        <v>48021</v>
      </c>
      <c r="E5060">
        <f>_xlfn.XLOOKUP(Append2[[#This Row],[CAS]],[1]!Append1[CAS],[1]!Append1[Tb],"",0)</f>
        <v>320.64999999999998</v>
      </c>
      <c r="F5060">
        <f t="shared" si="79"/>
        <v>8</v>
      </c>
    </row>
    <row r="5061" spans="1:6" hidden="1" x14ac:dyDescent="0.3">
      <c r="A5061" t="s">
        <v>15696</v>
      </c>
      <c r="B5061" t="s">
        <v>15697</v>
      </c>
      <c r="C5061" t="s">
        <v>15698</v>
      </c>
      <c r="D5061" t="s">
        <v>48036</v>
      </c>
      <c r="E5061">
        <f>_xlfn.XLOOKUP(Append2[[#This Row],[CAS]],[1]!Append1[CAS],[1]!Append1[Tb],"",0)</f>
        <v>1073.71</v>
      </c>
      <c r="F5061">
        <f t="shared" si="79"/>
        <v>21</v>
      </c>
    </row>
    <row r="5062" spans="1:6" x14ac:dyDescent="0.3">
      <c r="A5062" t="s">
        <v>6966</v>
      </c>
      <c r="B5062" t="s">
        <v>6967</v>
      </c>
      <c r="C5062" t="s">
        <v>6968</v>
      </c>
      <c r="D5062" t="s">
        <v>48021</v>
      </c>
      <c r="E5062">
        <f>_xlfn.XLOOKUP(Append2[[#This Row],[CAS]],[1]!Append1[CAS],[1]!Append1[Tb],"",0)</f>
        <v>322.64999999999998</v>
      </c>
      <c r="F5062">
        <f t="shared" si="79"/>
        <v>8</v>
      </c>
    </row>
    <row r="5063" spans="1:6" x14ac:dyDescent="0.3">
      <c r="A5063" t="s">
        <v>11623</v>
      </c>
      <c r="B5063" t="s">
        <v>11624</v>
      </c>
      <c r="C5063" t="s">
        <v>11625</v>
      </c>
      <c r="D5063" t="s">
        <v>48021</v>
      </c>
      <c r="E5063">
        <f>_xlfn.XLOOKUP(Append2[[#This Row],[CAS]],[1]!Append1[CAS],[1]!Append1[Tb],"",0)</f>
        <v>323.64999999999998</v>
      </c>
      <c r="F5063">
        <f t="shared" si="79"/>
        <v>8</v>
      </c>
    </row>
    <row r="5064" spans="1:6" hidden="1" x14ac:dyDescent="0.3">
      <c r="A5064" t="s">
        <v>15705</v>
      </c>
      <c r="B5064" t="s">
        <v>15706</v>
      </c>
      <c r="C5064" t="s">
        <v>15707</v>
      </c>
      <c r="D5064" t="s">
        <v>48032</v>
      </c>
      <c r="E5064">
        <f>_xlfn.XLOOKUP(Append2[[#This Row],[CAS]],[1]!Append1[CAS],[1]!Append1[Tb],"",0)</f>
        <v>783.09</v>
      </c>
      <c r="F5064">
        <f t="shared" si="79"/>
        <v>20</v>
      </c>
    </row>
    <row r="5065" spans="1:6" hidden="1" x14ac:dyDescent="0.3">
      <c r="A5065" t="s">
        <v>15708</v>
      </c>
      <c r="B5065" t="s">
        <v>15709</v>
      </c>
      <c r="C5065" t="s">
        <v>15710</v>
      </c>
      <c r="D5065" t="s">
        <v>48032</v>
      </c>
      <c r="E5065">
        <f>_xlfn.XLOOKUP(Append2[[#This Row],[CAS]],[1]!Append1[CAS],[1]!Append1[Tb],"",0)</f>
        <v>860.79</v>
      </c>
      <c r="F5065">
        <f t="shared" si="79"/>
        <v>20</v>
      </c>
    </row>
    <row r="5066" spans="1:6" hidden="1" x14ac:dyDescent="0.3">
      <c r="A5066" t="s">
        <v>15711</v>
      </c>
      <c r="B5066" t="s">
        <v>15712</v>
      </c>
      <c r="C5066" t="s">
        <v>15713</v>
      </c>
      <c r="D5066" t="s">
        <v>48036</v>
      </c>
      <c r="E5066">
        <f>_xlfn.XLOOKUP(Append2[[#This Row],[CAS]],[1]!Append1[CAS],[1]!Append1[Tb],"",0)</f>
        <v>1128.3499999999999</v>
      </c>
      <c r="F5066">
        <f t="shared" si="79"/>
        <v>21</v>
      </c>
    </row>
    <row r="5067" spans="1:6" hidden="1" x14ac:dyDescent="0.3">
      <c r="A5067" t="s">
        <v>15714</v>
      </c>
      <c r="B5067" t="s">
        <v>15715</v>
      </c>
      <c r="C5067" t="s">
        <v>15716</v>
      </c>
      <c r="D5067" t="s">
        <v>48036</v>
      </c>
      <c r="E5067">
        <f>_xlfn.XLOOKUP(Append2[[#This Row],[CAS]],[1]!Append1[CAS],[1]!Append1[Tb],"",0)</f>
        <v>1096.94</v>
      </c>
      <c r="F5067">
        <f t="shared" si="79"/>
        <v>21</v>
      </c>
    </row>
    <row r="5068" spans="1:6" hidden="1" x14ac:dyDescent="0.3">
      <c r="A5068" t="s">
        <v>15717</v>
      </c>
      <c r="B5068" t="s">
        <v>15718</v>
      </c>
      <c r="C5068" t="s">
        <v>15719</v>
      </c>
      <c r="D5068" t="s">
        <v>48036</v>
      </c>
      <c r="E5068">
        <f>_xlfn.XLOOKUP(Append2[[#This Row],[CAS]],[1]!Append1[CAS],[1]!Append1[Tb],"",0)</f>
        <v>1108.6600000000001</v>
      </c>
      <c r="F5068">
        <f t="shared" si="79"/>
        <v>21</v>
      </c>
    </row>
    <row r="5069" spans="1:6" hidden="1" x14ac:dyDescent="0.3">
      <c r="A5069" t="s">
        <v>15720</v>
      </c>
      <c r="B5069" t="s">
        <v>15721</v>
      </c>
      <c r="C5069" t="s">
        <v>15722</v>
      </c>
      <c r="D5069" t="s">
        <v>48036</v>
      </c>
      <c r="E5069">
        <f>_xlfn.XLOOKUP(Append2[[#This Row],[CAS]],[1]!Append1[CAS],[1]!Append1[Tb],"",0)</f>
        <v>1097.78</v>
      </c>
      <c r="F5069">
        <f t="shared" si="79"/>
        <v>21</v>
      </c>
    </row>
    <row r="5070" spans="1:6" hidden="1" x14ac:dyDescent="0.3">
      <c r="A5070" t="s">
        <v>15723</v>
      </c>
      <c r="B5070" t="s">
        <v>15724</v>
      </c>
      <c r="C5070" t="s">
        <v>15725</v>
      </c>
      <c r="D5070" t="s">
        <v>48037</v>
      </c>
      <c r="E5070">
        <f>_xlfn.XLOOKUP(Append2[[#This Row],[CAS]],[1]!Append1[CAS],[1]!Append1[Tb],"",0)</f>
        <v>1146.6400000000001</v>
      </c>
      <c r="F5070">
        <f t="shared" si="79"/>
        <v>24</v>
      </c>
    </row>
    <row r="5071" spans="1:6" hidden="1" x14ac:dyDescent="0.3">
      <c r="A5071" t="s">
        <v>15726</v>
      </c>
      <c r="B5071" t="s">
        <v>15727</v>
      </c>
      <c r="C5071" t="s">
        <v>15728</v>
      </c>
      <c r="D5071" t="s">
        <v>48036</v>
      </c>
      <c r="E5071">
        <f>_xlfn.XLOOKUP(Append2[[#This Row],[CAS]],[1]!Append1[CAS],[1]!Append1[Tb],"",0)</f>
        <v>880.88</v>
      </c>
      <c r="F5071">
        <f t="shared" si="79"/>
        <v>21</v>
      </c>
    </row>
    <row r="5072" spans="1:6" hidden="1" x14ac:dyDescent="0.3">
      <c r="A5072" t="s">
        <v>15729</v>
      </c>
      <c r="B5072" t="s">
        <v>15730</v>
      </c>
      <c r="C5072" t="s">
        <v>15731</v>
      </c>
      <c r="D5072" t="s">
        <v>48028</v>
      </c>
      <c r="E5072">
        <f>_xlfn.XLOOKUP(Append2[[#This Row],[CAS]],[1]!Append1[CAS],[1]!Append1[Tb],"",0)</f>
        <v>811.2</v>
      </c>
      <c r="F5072">
        <f t="shared" si="79"/>
        <v>19</v>
      </c>
    </row>
    <row r="5073" spans="1:6" hidden="1" x14ac:dyDescent="0.3">
      <c r="A5073" t="s">
        <v>15732</v>
      </c>
      <c r="B5073" t="s">
        <v>15733</v>
      </c>
      <c r="C5073" t="s">
        <v>15734</v>
      </c>
      <c r="D5073" t="s">
        <v>48028</v>
      </c>
      <c r="E5073">
        <f>_xlfn.XLOOKUP(Append2[[#This Row],[CAS]],[1]!Append1[CAS],[1]!Append1[Tb],"",0)</f>
        <v>837.91</v>
      </c>
      <c r="F5073">
        <f t="shared" si="79"/>
        <v>19</v>
      </c>
    </row>
    <row r="5074" spans="1:6" x14ac:dyDescent="0.3">
      <c r="A5074" t="s">
        <v>2999</v>
      </c>
      <c r="B5074" t="s">
        <v>1398</v>
      </c>
      <c r="C5074" t="s">
        <v>1399</v>
      </c>
      <c r="D5074" t="s">
        <v>48021</v>
      </c>
      <c r="E5074">
        <f>_xlfn.XLOOKUP(Append2[[#This Row],[CAS]],[1]!Append1[CAS],[1]!Append1[Tb],"",0)</f>
        <v>325.64999999999998</v>
      </c>
      <c r="F5074">
        <f t="shared" si="79"/>
        <v>8</v>
      </c>
    </row>
    <row r="5075" spans="1:6" x14ac:dyDescent="0.3">
      <c r="A5075" t="s">
        <v>7875</v>
      </c>
      <c r="B5075" t="s">
        <v>7876</v>
      </c>
      <c r="C5075" t="s">
        <v>7877</v>
      </c>
      <c r="D5075" t="s">
        <v>48021</v>
      </c>
      <c r="E5075">
        <f>_xlfn.XLOOKUP(Append2[[#This Row],[CAS]],[1]!Append1[CAS],[1]!Append1[Tb],"",0)</f>
        <v>326.14999999999998</v>
      </c>
      <c r="F5075">
        <f t="shared" si="79"/>
        <v>8</v>
      </c>
    </row>
    <row r="5076" spans="1:6" x14ac:dyDescent="0.3">
      <c r="A5076" t="s">
        <v>8551</v>
      </c>
      <c r="B5076" t="s">
        <v>8552</v>
      </c>
      <c r="C5076" t="s">
        <v>8553</v>
      </c>
      <c r="D5076" t="s">
        <v>48021</v>
      </c>
      <c r="E5076">
        <f>_xlfn.XLOOKUP(Append2[[#This Row],[CAS]],[1]!Append1[CAS],[1]!Append1[Tb],"",0)</f>
        <v>327.14999999999998</v>
      </c>
      <c r="F5076">
        <f t="shared" si="79"/>
        <v>8</v>
      </c>
    </row>
    <row r="5077" spans="1:6" x14ac:dyDescent="0.3">
      <c r="A5077" t="s">
        <v>9636</v>
      </c>
      <c r="B5077" t="s">
        <v>8893</v>
      </c>
      <c r="C5077" t="s">
        <v>8894</v>
      </c>
      <c r="D5077" t="s">
        <v>48021</v>
      </c>
      <c r="E5077">
        <f>_xlfn.XLOOKUP(Append2[[#This Row],[CAS]],[1]!Append1[CAS],[1]!Append1[Tb],"",0)</f>
        <v>327.14999999999998</v>
      </c>
      <c r="F5077">
        <f t="shared" si="79"/>
        <v>8</v>
      </c>
    </row>
    <row r="5078" spans="1:6" x14ac:dyDescent="0.3">
      <c r="A5078" t="s">
        <v>7752</v>
      </c>
      <c r="B5078" t="s">
        <v>7753</v>
      </c>
      <c r="C5078" t="s">
        <v>7754</v>
      </c>
      <c r="D5078" t="s">
        <v>48021</v>
      </c>
      <c r="E5078">
        <f>_xlfn.XLOOKUP(Append2[[#This Row],[CAS]],[1]!Append1[CAS],[1]!Append1[Tb],"",0)</f>
        <v>327.64999999999998</v>
      </c>
      <c r="F5078">
        <f t="shared" si="79"/>
        <v>8</v>
      </c>
    </row>
    <row r="5079" spans="1:6" x14ac:dyDescent="0.3">
      <c r="A5079" t="s">
        <v>2964</v>
      </c>
      <c r="B5079" t="s">
        <v>1328</v>
      </c>
      <c r="C5079" t="s">
        <v>1329</v>
      </c>
      <c r="D5079" t="s">
        <v>48021</v>
      </c>
      <c r="E5079">
        <f>_xlfn.XLOOKUP(Append2[[#This Row],[CAS]],[1]!Append1[CAS],[1]!Append1[Tb],"",0)</f>
        <v>331.4</v>
      </c>
      <c r="F5079">
        <f t="shared" si="79"/>
        <v>8</v>
      </c>
    </row>
    <row r="5080" spans="1:6" x14ac:dyDescent="0.3">
      <c r="A5080" t="s">
        <v>6045</v>
      </c>
      <c r="B5080" t="s">
        <v>6046</v>
      </c>
      <c r="C5080" t="s">
        <v>6047</v>
      </c>
      <c r="D5080" t="s">
        <v>48021</v>
      </c>
      <c r="E5080">
        <f>_xlfn.XLOOKUP(Append2[[#This Row],[CAS]],[1]!Append1[CAS],[1]!Append1[Tb],"",0)</f>
        <v>332.4</v>
      </c>
      <c r="F5080">
        <f t="shared" si="79"/>
        <v>8</v>
      </c>
    </row>
    <row r="5081" spans="1:6" x14ac:dyDescent="0.3">
      <c r="A5081" t="s">
        <v>9640</v>
      </c>
      <c r="B5081" t="s">
        <v>9641</v>
      </c>
      <c r="C5081" t="s">
        <v>9642</v>
      </c>
      <c r="D5081" t="s">
        <v>48021</v>
      </c>
      <c r="E5081">
        <f>_xlfn.XLOOKUP(Append2[[#This Row],[CAS]],[1]!Append1[CAS],[1]!Append1[Tb],"",0)</f>
        <v>333.15</v>
      </c>
      <c r="F5081">
        <f t="shared" si="79"/>
        <v>8</v>
      </c>
    </row>
    <row r="5082" spans="1:6" x14ac:dyDescent="0.3">
      <c r="A5082" t="s">
        <v>5535</v>
      </c>
      <c r="B5082" t="s">
        <v>5536</v>
      </c>
      <c r="C5082" t="s">
        <v>5537</v>
      </c>
      <c r="D5082" t="s">
        <v>48021</v>
      </c>
      <c r="E5082">
        <f>_xlfn.XLOOKUP(Append2[[#This Row],[CAS]],[1]!Append1[CAS],[1]!Append1[Tb],"",0)</f>
        <v>337.15</v>
      </c>
      <c r="F5082">
        <f t="shared" si="79"/>
        <v>8</v>
      </c>
    </row>
    <row r="5083" spans="1:6" hidden="1" x14ac:dyDescent="0.3">
      <c r="A5083" t="s">
        <v>15762</v>
      </c>
      <c r="B5083" t="s">
        <v>15763</v>
      </c>
      <c r="C5083" t="s">
        <v>15764</v>
      </c>
      <c r="D5083" t="s">
        <v>48042</v>
      </c>
      <c r="E5083">
        <f>_xlfn.XLOOKUP(Append2[[#This Row],[CAS]],[1]!Append1[CAS],[1]!Append1[Tb],"",0)</f>
        <v>949.34</v>
      </c>
      <c r="F5083">
        <f t="shared" si="79"/>
        <v>23</v>
      </c>
    </row>
    <row r="5084" spans="1:6" x14ac:dyDescent="0.3">
      <c r="A5084" t="s">
        <v>3107</v>
      </c>
      <c r="B5084" t="s">
        <v>1614</v>
      </c>
      <c r="C5084" t="s">
        <v>1615</v>
      </c>
      <c r="D5084" t="s">
        <v>48021</v>
      </c>
      <c r="E5084">
        <f>_xlfn.XLOOKUP(Append2[[#This Row],[CAS]],[1]!Append1[CAS],[1]!Append1[Tb],"",0)</f>
        <v>338.15</v>
      </c>
      <c r="F5084">
        <f t="shared" si="79"/>
        <v>8</v>
      </c>
    </row>
    <row r="5085" spans="1:6" x14ac:dyDescent="0.3">
      <c r="A5085" t="s">
        <v>7497</v>
      </c>
      <c r="B5085" t="s">
        <v>7498</v>
      </c>
      <c r="C5085" t="s">
        <v>7499</v>
      </c>
      <c r="D5085" t="s">
        <v>48021</v>
      </c>
      <c r="E5085">
        <f>_xlfn.XLOOKUP(Append2[[#This Row],[CAS]],[1]!Append1[CAS],[1]!Append1[Tb],"",0)</f>
        <v>338.55</v>
      </c>
      <c r="F5085">
        <f t="shared" si="79"/>
        <v>8</v>
      </c>
    </row>
    <row r="5086" spans="1:6" x14ac:dyDescent="0.3">
      <c r="A5086" t="s">
        <v>8101</v>
      </c>
      <c r="B5086" t="s">
        <v>8102</v>
      </c>
      <c r="C5086" t="s">
        <v>8103</v>
      </c>
      <c r="D5086" t="s">
        <v>48021</v>
      </c>
      <c r="E5086">
        <f>_xlfn.XLOOKUP(Append2[[#This Row],[CAS]],[1]!Append1[CAS],[1]!Append1[Tb],"",0)</f>
        <v>338.65</v>
      </c>
      <c r="F5086">
        <f t="shared" si="79"/>
        <v>8</v>
      </c>
    </row>
    <row r="5087" spans="1:6" x14ac:dyDescent="0.3">
      <c r="A5087" t="s">
        <v>9282</v>
      </c>
      <c r="B5087" t="s">
        <v>9283</v>
      </c>
      <c r="C5087" t="s">
        <v>9284</v>
      </c>
      <c r="D5087" t="s">
        <v>48021</v>
      </c>
      <c r="E5087">
        <f>_xlfn.XLOOKUP(Append2[[#This Row],[CAS]],[1]!Append1[CAS],[1]!Append1[Tb],"",0)</f>
        <v>339.15</v>
      </c>
      <c r="F5087">
        <f t="shared" si="79"/>
        <v>8</v>
      </c>
    </row>
    <row r="5088" spans="1:6" x14ac:dyDescent="0.3">
      <c r="A5088" t="s">
        <v>2849</v>
      </c>
      <c r="B5088" t="s">
        <v>1098</v>
      </c>
      <c r="C5088" t="s">
        <v>1099</v>
      </c>
      <c r="D5088" t="s">
        <v>48021</v>
      </c>
      <c r="E5088">
        <f>_xlfn.XLOOKUP(Append2[[#This Row],[CAS]],[1]!Append1[CAS],[1]!Append1[Tb],"",0)</f>
        <v>340.65</v>
      </c>
      <c r="F5088">
        <f t="shared" si="79"/>
        <v>8</v>
      </c>
    </row>
    <row r="5089" spans="1:6" x14ac:dyDescent="0.3">
      <c r="A5089" t="s">
        <v>7767</v>
      </c>
      <c r="B5089" t="s">
        <v>7768</v>
      </c>
      <c r="C5089" t="s">
        <v>7769</v>
      </c>
      <c r="D5089" t="s">
        <v>48021</v>
      </c>
      <c r="E5089">
        <f>_xlfn.XLOOKUP(Append2[[#This Row],[CAS]],[1]!Append1[CAS],[1]!Append1[Tb],"",0)</f>
        <v>341.45</v>
      </c>
      <c r="F5089">
        <f t="shared" si="79"/>
        <v>8</v>
      </c>
    </row>
    <row r="5090" spans="1:6" x14ac:dyDescent="0.3">
      <c r="A5090" t="s">
        <v>12058</v>
      </c>
      <c r="B5090" t="s">
        <v>12059</v>
      </c>
      <c r="C5090" t="s">
        <v>12060</v>
      </c>
      <c r="D5090" t="s">
        <v>48021</v>
      </c>
      <c r="E5090">
        <f>_xlfn.XLOOKUP(Append2[[#This Row],[CAS]],[1]!Append1[CAS],[1]!Append1[Tb],"",0)</f>
        <v>343.15</v>
      </c>
      <c r="F5090">
        <f t="shared" si="79"/>
        <v>8</v>
      </c>
    </row>
    <row r="5091" spans="1:6" hidden="1" x14ac:dyDescent="0.3">
      <c r="A5091" t="s">
        <v>15786</v>
      </c>
      <c r="B5091" t="s">
        <v>15787</v>
      </c>
      <c r="C5091" t="s">
        <v>15788</v>
      </c>
      <c r="D5091" t="s">
        <v>48040</v>
      </c>
      <c r="E5091">
        <f>_xlfn.XLOOKUP(Append2[[#This Row],[CAS]],[1]!Append1[CAS],[1]!Append1[Tb],"",0)</f>
        <v>872.59</v>
      </c>
      <c r="F5091">
        <f t="shared" si="79"/>
        <v>22</v>
      </c>
    </row>
    <row r="5092" spans="1:6" hidden="1" x14ac:dyDescent="0.3">
      <c r="A5092" t="s">
        <v>15789</v>
      </c>
      <c r="B5092" t="s">
        <v>15790</v>
      </c>
      <c r="C5092" t="s">
        <v>15791</v>
      </c>
      <c r="D5092" t="s">
        <v>48043</v>
      </c>
      <c r="E5092">
        <f>_xlfn.XLOOKUP(Append2[[#This Row],[CAS]],[1]!Append1[CAS],[1]!Append1[Tb],"",0)</f>
        <v>982.99</v>
      </c>
      <c r="F5092">
        <f t="shared" si="79"/>
        <v>28</v>
      </c>
    </row>
    <row r="5093" spans="1:6" hidden="1" x14ac:dyDescent="0.3">
      <c r="A5093" t="s">
        <v>15792</v>
      </c>
      <c r="B5093" t="s">
        <v>15793</v>
      </c>
      <c r="C5093" t="s">
        <v>15794</v>
      </c>
      <c r="D5093" t="s">
        <v>48036</v>
      </c>
      <c r="E5093">
        <f>_xlfn.XLOOKUP(Append2[[#This Row],[CAS]],[1]!Append1[CAS],[1]!Append1[Tb],"",0)</f>
        <v>1964.73</v>
      </c>
      <c r="F5093">
        <f t="shared" si="79"/>
        <v>21</v>
      </c>
    </row>
    <row r="5094" spans="1:6" hidden="1" x14ac:dyDescent="0.3">
      <c r="A5094" t="s">
        <v>15795</v>
      </c>
      <c r="B5094" t="s">
        <v>15796</v>
      </c>
      <c r="C5094" t="s">
        <v>15797</v>
      </c>
      <c r="D5094" t="s">
        <v>48032</v>
      </c>
      <c r="E5094">
        <f>_xlfn.XLOOKUP(Append2[[#This Row],[CAS]],[1]!Append1[CAS],[1]!Append1[Tb],"",0)</f>
        <v>861.03</v>
      </c>
      <c r="F5094">
        <f t="shared" si="79"/>
        <v>20</v>
      </c>
    </row>
    <row r="5095" spans="1:6" hidden="1" x14ac:dyDescent="0.3">
      <c r="A5095" t="s">
        <v>15798</v>
      </c>
      <c r="B5095" t="s">
        <v>15799</v>
      </c>
      <c r="C5095" t="s">
        <v>15800</v>
      </c>
      <c r="D5095" t="s">
        <v>48047</v>
      </c>
      <c r="E5095">
        <f>_xlfn.XLOOKUP(Append2[[#This Row],[CAS]],[1]!Append1[CAS],[1]!Append1[Tb],"",0)</f>
        <v>1002.27</v>
      </c>
      <c r="F5095">
        <f t="shared" si="79"/>
        <v>27</v>
      </c>
    </row>
    <row r="5096" spans="1:6" hidden="1" x14ac:dyDescent="0.3">
      <c r="A5096" t="s">
        <v>15801</v>
      </c>
      <c r="B5096" t="s">
        <v>15802</v>
      </c>
      <c r="C5096" t="s">
        <v>15803</v>
      </c>
      <c r="D5096" t="s">
        <v>48028</v>
      </c>
      <c r="E5096">
        <f>_xlfn.XLOOKUP(Append2[[#This Row],[CAS]],[1]!Append1[CAS],[1]!Append1[Tb],"",0)</f>
        <v>837.91</v>
      </c>
      <c r="F5096">
        <f t="shared" si="79"/>
        <v>19</v>
      </c>
    </row>
    <row r="5097" spans="1:6" x14ac:dyDescent="0.3">
      <c r="A5097" t="s">
        <v>2397</v>
      </c>
      <c r="B5097" t="s">
        <v>194</v>
      </c>
      <c r="C5097" t="s">
        <v>195</v>
      </c>
      <c r="D5097" t="s">
        <v>48021</v>
      </c>
      <c r="E5097">
        <f>_xlfn.XLOOKUP(Append2[[#This Row],[CAS]],[1]!Append1[CAS],[1]!Append1[Tb],"",0)</f>
        <v>349.15</v>
      </c>
      <c r="F5097">
        <f t="shared" si="79"/>
        <v>8</v>
      </c>
    </row>
    <row r="5098" spans="1:6" hidden="1" x14ac:dyDescent="0.3">
      <c r="A5098" t="s">
        <v>15807</v>
      </c>
      <c r="B5098" t="s">
        <v>15808</v>
      </c>
      <c r="C5098" t="s">
        <v>15809</v>
      </c>
      <c r="D5098" t="s">
        <v>48024</v>
      </c>
      <c r="E5098">
        <f>_xlfn.XLOOKUP(Append2[[#This Row],[CAS]],[1]!Append1[CAS],[1]!Append1[Tb],"",0)</f>
        <v>1648.17</v>
      </c>
      <c r="F5098">
        <f t="shared" si="79"/>
        <v>18</v>
      </c>
    </row>
    <row r="5099" spans="1:6" x14ac:dyDescent="0.3">
      <c r="A5099" t="s">
        <v>3266</v>
      </c>
      <c r="B5099" t="s">
        <v>1932</v>
      </c>
      <c r="C5099" t="s">
        <v>1933</v>
      </c>
      <c r="D5099" t="s">
        <v>48021</v>
      </c>
      <c r="E5099">
        <f>_xlfn.XLOOKUP(Append2[[#This Row],[CAS]],[1]!Append1[CAS],[1]!Append1[Tb],"",0)</f>
        <v>349.65</v>
      </c>
      <c r="F5099">
        <f t="shared" si="79"/>
        <v>8</v>
      </c>
    </row>
    <row r="5100" spans="1:6" x14ac:dyDescent="0.3">
      <c r="A5100" t="s">
        <v>11968</v>
      </c>
      <c r="B5100" t="s">
        <v>11969</v>
      </c>
      <c r="C5100" t="s">
        <v>11970</v>
      </c>
      <c r="D5100" t="s">
        <v>48021</v>
      </c>
      <c r="E5100">
        <f>_xlfn.XLOOKUP(Append2[[#This Row],[CAS]],[1]!Append1[CAS],[1]!Append1[Tb],"",0)</f>
        <v>350.3</v>
      </c>
      <c r="F5100">
        <f t="shared" si="79"/>
        <v>8</v>
      </c>
    </row>
    <row r="5101" spans="1:6" x14ac:dyDescent="0.3">
      <c r="A5101" t="s">
        <v>2919</v>
      </c>
      <c r="B5101" t="s">
        <v>1238</v>
      </c>
      <c r="C5101" t="s">
        <v>1239</v>
      </c>
      <c r="D5101" t="s">
        <v>48021</v>
      </c>
      <c r="E5101">
        <f>_xlfn.XLOOKUP(Append2[[#This Row],[CAS]],[1]!Append1[CAS],[1]!Append1[Tb],"",0)</f>
        <v>350.65</v>
      </c>
      <c r="F5101">
        <f t="shared" si="79"/>
        <v>8</v>
      </c>
    </row>
    <row r="5102" spans="1:6" x14ac:dyDescent="0.3">
      <c r="A5102" t="s">
        <v>5003</v>
      </c>
      <c r="B5102" t="s">
        <v>5004</v>
      </c>
      <c r="C5102" t="s">
        <v>5005</v>
      </c>
      <c r="D5102" t="s">
        <v>48021</v>
      </c>
      <c r="E5102">
        <f>_xlfn.XLOOKUP(Append2[[#This Row],[CAS]],[1]!Append1[CAS],[1]!Append1[Tb],"",0)</f>
        <v>351.15</v>
      </c>
      <c r="F5102">
        <f t="shared" si="79"/>
        <v>8</v>
      </c>
    </row>
    <row r="5103" spans="1:6" x14ac:dyDescent="0.3">
      <c r="A5103" t="s">
        <v>7791</v>
      </c>
      <c r="B5103" t="s">
        <v>7792</v>
      </c>
      <c r="C5103" t="s">
        <v>7793</v>
      </c>
      <c r="D5103" t="s">
        <v>48021</v>
      </c>
      <c r="E5103">
        <f>_xlfn.XLOOKUP(Append2[[#This Row],[CAS]],[1]!Append1[CAS],[1]!Append1[Tb],"",0)</f>
        <v>354.65</v>
      </c>
      <c r="F5103">
        <f t="shared" si="79"/>
        <v>8</v>
      </c>
    </row>
    <row r="5104" spans="1:6" hidden="1" x14ac:dyDescent="0.3">
      <c r="A5104" t="s">
        <v>15825</v>
      </c>
      <c r="B5104" t="s">
        <v>15826</v>
      </c>
      <c r="C5104" t="s">
        <v>15827</v>
      </c>
      <c r="D5104" t="s">
        <v>48046</v>
      </c>
      <c r="E5104">
        <f>_xlfn.XLOOKUP(Append2[[#This Row],[CAS]],[1]!Append1[CAS],[1]!Append1[Tb],"",0)</f>
        <v>1619.74</v>
      </c>
      <c r="F5104">
        <f t="shared" si="79"/>
        <v>32</v>
      </c>
    </row>
    <row r="5105" spans="1:6" hidden="1" x14ac:dyDescent="0.3">
      <c r="A5105" t="s">
        <v>15828</v>
      </c>
      <c r="B5105" t="s">
        <v>15829</v>
      </c>
      <c r="C5105" t="s">
        <v>15830</v>
      </c>
      <c r="D5105" t="s">
        <v>48028</v>
      </c>
      <c r="E5105">
        <f>_xlfn.XLOOKUP(Append2[[#This Row],[CAS]],[1]!Append1[CAS],[1]!Append1[Tb],"",0)</f>
        <v>905.73</v>
      </c>
      <c r="F5105">
        <f t="shared" si="79"/>
        <v>19</v>
      </c>
    </row>
    <row r="5106" spans="1:6" hidden="1" x14ac:dyDescent="0.3">
      <c r="A5106" t="s">
        <v>15831</v>
      </c>
      <c r="B5106" t="s">
        <v>15832</v>
      </c>
      <c r="C5106" t="s">
        <v>15833</v>
      </c>
      <c r="D5106" t="s">
        <v>48028</v>
      </c>
      <c r="E5106">
        <f>_xlfn.XLOOKUP(Append2[[#This Row],[CAS]],[1]!Append1[CAS],[1]!Append1[Tb],"",0)</f>
        <v>818.22</v>
      </c>
      <c r="F5106">
        <f t="shared" si="79"/>
        <v>19</v>
      </c>
    </row>
    <row r="5107" spans="1:6" x14ac:dyDescent="0.3">
      <c r="A5107" t="s">
        <v>2969</v>
      </c>
      <c r="B5107" t="s">
        <v>1338</v>
      </c>
      <c r="C5107" t="s">
        <v>1339</v>
      </c>
      <c r="D5107" t="s">
        <v>48021</v>
      </c>
      <c r="E5107">
        <f>_xlfn.XLOOKUP(Append2[[#This Row],[CAS]],[1]!Append1[CAS],[1]!Append1[Tb],"",0)</f>
        <v>356.15</v>
      </c>
      <c r="F5107">
        <f t="shared" si="79"/>
        <v>8</v>
      </c>
    </row>
    <row r="5108" spans="1:6" x14ac:dyDescent="0.3">
      <c r="A5108" t="s">
        <v>3881</v>
      </c>
      <c r="B5108" t="s">
        <v>3882</v>
      </c>
      <c r="C5108" t="s">
        <v>3883</v>
      </c>
      <c r="D5108" t="s">
        <v>48021</v>
      </c>
      <c r="E5108">
        <f>_xlfn.XLOOKUP(Append2[[#This Row],[CAS]],[1]!Append1[CAS],[1]!Append1[Tb],"",0)</f>
        <v>357.15</v>
      </c>
      <c r="F5108">
        <f t="shared" si="79"/>
        <v>8</v>
      </c>
    </row>
    <row r="5109" spans="1:6" hidden="1" x14ac:dyDescent="0.3">
      <c r="A5109" t="s">
        <v>15840</v>
      </c>
      <c r="B5109" t="s">
        <v>15841</v>
      </c>
      <c r="C5109" t="s">
        <v>15842</v>
      </c>
      <c r="D5109" t="s">
        <v>48036</v>
      </c>
      <c r="E5109">
        <f>_xlfn.XLOOKUP(Append2[[#This Row],[CAS]],[1]!Append1[CAS],[1]!Append1[Tb],"",0)</f>
        <v>937.54</v>
      </c>
      <c r="F5109">
        <f t="shared" si="79"/>
        <v>21</v>
      </c>
    </row>
    <row r="5110" spans="1:6" x14ac:dyDescent="0.3">
      <c r="A5110" t="s">
        <v>4841</v>
      </c>
      <c r="B5110" t="s">
        <v>4842</v>
      </c>
      <c r="C5110" t="s">
        <v>4843</v>
      </c>
      <c r="D5110" t="s">
        <v>48021</v>
      </c>
      <c r="E5110">
        <f>_xlfn.XLOOKUP(Append2[[#This Row],[CAS]],[1]!Append1[CAS],[1]!Append1[Tb],"",0)</f>
        <v>357.15</v>
      </c>
      <c r="F5110">
        <f t="shared" si="79"/>
        <v>8</v>
      </c>
    </row>
    <row r="5111" spans="1:6" hidden="1" x14ac:dyDescent="0.3">
      <c r="A5111" t="s">
        <v>15846</v>
      </c>
      <c r="B5111" t="s">
        <v>15847</v>
      </c>
      <c r="C5111" t="s">
        <v>15848</v>
      </c>
      <c r="D5111" t="s">
        <v>48042</v>
      </c>
      <c r="E5111">
        <f>_xlfn.XLOOKUP(Append2[[#This Row],[CAS]],[1]!Append1[CAS],[1]!Append1[Tb],"",0)</f>
        <v>1155.4000000000001</v>
      </c>
      <c r="F5111">
        <f t="shared" si="79"/>
        <v>23</v>
      </c>
    </row>
    <row r="5112" spans="1:6" hidden="1" x14ac:dyDescent="0.3">
      <c r="A5112" t="s">
        <v>15849</v>
      </c>
      <c r="B5112" t="s">
        <v>15850</v>
      </c>
      <c r="C5112" t="s">
        <v>15851</v>
      </c>
      <c r="D5112" t="s">
        <v>48027</v>
      </c>
      <c r="E5112">
        <f>_xlfn.XLOOKUP(Append2[[#This Row],[CAS]],[1]!Append1[CAS],[1]!Append1[Tb],"",0)</f>
        <v>916.31</v>
      </c>
      <c r="F5112">
        <f t="shared" si="79"/>
        <v>15</v>
      </c>
    </row>
    <row r="5113" spans="1:6" hidden="1" x14ac:dyDescent="0.3">
      <c r="A5113" t="s">
        <v>15852</v>
      </c>
      <c r="B5113" t="s">
        <v>15853</v>
      </c>
      <c r="C5113" t="s">
        <v>15854</v>
      </c>
      <c r="D5113" t="s">
        <v>48026</v>
      </c>
      <c r="E5113">
        <f>_xlfn.XLOOKUP(Append2[[#This Row],[CAS]],[1]!Append1[CAS],[1]!Append1[Tb],"",0)</f>
        <v>1171.68</v>
      </c>
      <c r="F5113">
        <f t="shared" si="79"/>
        <v>14</v>
      </c>
    </row>
    <row r="5114" spans="1:6" hidden="1" x14ac:dyDescent="0.3">
      <c r="A5114" t="s">
        <v>15855</v>
      </c>
      <c r="B5114" t="s">
        <v>15856</v>
      </c>
      <c r="C5114" t="s">
        <v>15857</v>
      </c>
      <c r="D5114" t="s">
        <v>48026</v>
      </c>
      <c r="E5114">
        <f>_xlfn.XLOOKUP(Append2[[#This Row],[CAS]],[1]!Append1[CAS],[1]!Append1[Tb],"",0)</f>
        <v>1284.79</v>
      </c>
      <c r="F5114">
        <f t="shared" si="79"/>
        <v>14</v>
      </c>
    </row>
    <row r="5115" spans="1:6" x14ac:dyDescent="0.3">
      <c r="A5115" t="s">
        <v>5985</v>
      </c>
      <c r="B5115" t="s">
        <v>5986</v>
      </c>
      <c r="C5115" t="s">
        <v>5987</v>
      </c>
      <c r="D5115" t="s">
        <v>48021</v>
      </c>
      <c r="E5115">
        <f>_xlfn.XLOOKUP(Append2[[#This Row],[CAS]],[1]!Append1[CAS],[1]!Append1[Tb],"",0)</f>
        <v>358.65</v>
      </c>
      <c r="F5115">
        <f t="shared" si="79"/>
        <v>8</v>
      </c>
    </row>
    <row r="5116" spans="1:6" hidden="1" x14ac:dyDescent="0.3">
      <c r="A5116" t="s">
        <v>15861</v>
      </c>
      <c r="B5116" t="s">
        <v>15862</v>
      </c>
      <c r="C5116" t="s">
        <v>15863</v>
      </c>
      <c r="D5116" t="s">
        <v>48043</v>
      </c>
      <c r="E5116">
        <f>_xlfn.XLOOKUP(Append2[[#This Row],[CAS]],[1]!Append1[CAS],[1]!Append1[Tb],"",0)</f>
        <v>985.28</v>
      </c>
      <c r="F5116">
        <f t="shared" si="79"/>
        <v>28</v>
      </c>
    </row>
    <row r="5117" spans="1:6" hidden="1" x14ac:dyDescent="0.3">
      <c r="A5117" t="s">
        <v>15864</v>
      </c>
      <c r="B5117" t="s">
        <v>15865</v>
      </c>
      <c r="C5117" t="s">
        <v>15866</v>
      </c>
      <c r="D5117" t="s">
        <v>48047</v>
      </c>
      <c r="E5117">
        <f>_xlfn.XLOOKUP(Append2[[#This Row],[CAS]],[1]!Append1[CAS],[1]!Append1[Tb],"",0)</f>
        <v>962.51</v>
      </c>
      <c r="F5117">
        <f t="shared" si="79"/>
        <v>27</v>
      </c>
    </row>
    <row r="5118" spans="1:6" hidden="1" x14ac:dyDescent="0.3">
      <c r="A5118" t="s">
        <v>15867</v>
      </c>
      <c r="B5118" t="s">
        <v>15868</v>
      </c>
      <c r="C5118" t="s">
        <v>15869</v>
      </c>
      <c r="D5118" t="s">
        <v>48032</v>
      </c>
      <c r="E5118">
        <f>_xlfn.XLOOKUP(Append2[[#This Row],[CAS]],[1]!Append1[CAS],[1]!Append1[Tb],"",0)</f>
        <v>850.91</v>
      </c>
      <c r="F5118">
        <f t="shared" si="79"/>
        <v>20</v>
      </c>
    </row>
    <row r="5119" spans="1:6" hidden="1" x14ac:dyDescent="0.3">
      <c r="A5119" t="s">
        <v>15870</v>
      </c>
      <c r="B5119" t="s">
        <v>15871</v>
      </c>
      <c r="C5119" t="s">
        <v>15872</v>
      </c>
      <c r="D5119" t="s">
        <v>48032</v>
      </c>
      <c r="E5119">
        <f>_xlfn.XLOOKUP(Append2[[#This Row],[CAS]],[1]!Append1[CAS],[1]!Append1[Tb],"",0)</f>
        <v>860.56</v>
      </c>
      <c r="F5119">
        <f t="shared" si="79"/>
        <v>20</v>
      </c>
    </row>
    <row r="5120" spans="1:6" hidden="1" x14ac:dyDescent="0.3">
      <c r="A5120" t="s">
        <v>15873</v>
      </c>
      <c r="B5120" t="s">
        <v>15874</v>
      </c>
      <c r="C5120" t="s">
        <v>15875</v>
      </c>
      <c r="D5120" t="s">
        <v>48032</v>
      </c>
      <c r="E5120">
        <f>_xlfn.XLOOKUP(Append2[[#This Row],[CAS]],[1]!Append1[CAS],[1]!Append1[Tb],"",0)</f>
        <v>794.69</v>
      </c>
      <c r="F5120">
        <f t="shared" si="79"/>
        <v>20</v>
      </c>
    </row>
    <row r="5121" spans="1:6" x14ac:dyDescent="0.3">
      <c r="A5121" t="s">
        <v>2754</v>
      </c>
      <c r="B5121" t="s">
        <v>908</v>
      </c>
      <c r="C5121" t="s">
        <v>909</v>
      </c>
      <c r="D5121" t="s">
        <v>48021</v>
      </c>
      <c r="E5121">
        <f>_xlfn.XLOOKUP(Append2[[#This Row],[CAS]],[1]!Append1[CAS],[1]!Append1[Tb],"",0)</f>
        <v>359.65</v>
      </c>
      <c r="F5121">
        <f t="shared" si="79"/>
        <v>8</v>
      </c>
    </row>
    <row r="5122" spans="1:6" x14ac:dyDescent="0.3">
      <c r="A5122" t="s">
        <v>3345</v>
      </c>
      <c r="B5122" t="s">
        <v>2088</v>
      </c>
      <c r="C5122" t="s">
        <v>2089</v>
      </c>
      <c r="D5122" t="s">
        <v>48021</v>
      </c>
      <c r="E5122">
        <f>_xlfn.XLOOKUP(Append2[[#This Row],[CAS]],[1]!Append1[CAS],[1]!Append1[Tb],"",0)</f>
        <v>359.65</v>
      </c>
      <c r="F5122">
        <f t="shared" ref="F5122:F5185" si="80">LEN(C5122)-LEN(SUBSTITUTE(C5122,"C",""))</f>
        <v>8</v>
      </c>
    </row>
    <row r="5123" spans="1:6" hidden="1" x14ac:dyDescent="0.3">
      <c r="A5123" t="s">
        <v>15882</v>
      </c>
      <c r="B5123" t="s">
        <v>15883</v>
      </c>
      <c r="C5123" t="s">
        <v>15884</v>
      </c>
      <c r="D5123" t="s">
        <v>48036</v>
      </c>
      <c r="E5123">
        <f>_xlfn.XLOOKUP(Append2[[#This Row],[CAS]],[1]!Append1[CAS],[1]!Append1[Tb],"",0)</f>
        <v>937.78</v>
      </c>
      <c r="F5123">
        <f t="shared" si="80"/>
        <v>21</v>
      </c>
    </row>
    <row r="5124" spans="1:6" x14ac:dyDescent="0.3">
      <c r="A5124" t="s">
        <v>3926</v>
      </c>
      <c r="B5124" t="s">
        <v>3927</v>
      </c>
      <c r="C5124" t="s">
        <v>3928</v>
      </c>
      <c r="D5124" t="s">
        <v>48021</v>
      </c>
      <c r="E5124">
        <f>_xlfn.XLOOKUP(Append2[[#This Row],[CAS]],[1]!Append1[CAS],[1]!Append1[Tb],"",0)</f>
        <v>363.65</v>
      </c>
      <c r="F5124">
        <f t="shared" si="80"/>
        <v>8</v>
      </c>
    </row>
    <row r="5125" spans="1:6" x14ac:dyDescent="0.3">
      <c r="A5125" t="s">
        <v>3049</v>
      </c>
      <c r="B5125" t="s">
        <v>1498</v>
      </c>
      <c r="C5125" t="s">
        <v>1499</v>
      </c>
      <c r="D5125" t="s">
        <v>48021</v>
      </c>
      <c r="E5125">
        <f>_xlfn.XLOOKUP(Append2[[#This Row],[CAS]],[1]!Append1[CAS],[1]!Append1[Tb],"",0)</f>
        <v>364.15</v>
      </c>
      <c r="F5125">
        <f t="shared" si="80"/>
        <v>8</v>
      </c>
    </row>
    <row r="5126" spans="1:6" x14ac:dyDescent="0.3">
      <c r="A5126" t="s">
        <v>2457</v>
      </c>
      <c r="B5126" t="s">
        <v>314</v>
      </c>
      <c r="C5126" t="s">
        <v>315</v>
      </c>
      <c r="D5126" t="s">
        <v>48021</v>
      </c>
      <c r="E5126">
        <f>_xlfn.XLOOKUP(Append2[[#This Row],[CAS]],[1]!Append1[CAS],[1]!Append1[Tb],"",0)</f>
        <v>365.15</v>
      </c>
      <c r="F5126">
        <f t="shared" si="80"/>
        <v>8</v>
      </c>
    </row>
    <row r="5127" spans="1:6" x14ac:dyDescent="0.3">
      <c r="A5127" t="s">
        <v>6039</v>
      </c>
      <c r="B5127" t="s">
        <v>6040</v>
      </c>
      <c r="C5127" t="s">
        <v>6041</v>
      </c>
      <c r="D5127" t="s">
        <v>48021</v>
      </c>
      <c r="E5127">
        <f>_xlfn.XLOOKUP(Append2[[#This Row],[CAS]],[1]!Append1[CAS],[1]!Append1[Tb],"",0)</f>
        <v>366.65</v>
      </c>
      <c r="F5127">
        <f t="shared" si="80"/>
        <v>8</v>
      </c>
    </row>
    <row r="5128" spans="1:6" hidden="1" x14ac:dyDescent="0.3">
      <c r="A5128" t="s">
        <v>15900</v>
      </c>
      <c r="B5128" t="s">
        <v>15901</v>
      </c>
      <c r="C5128" t="s">
        <v>15902</v>
      </c>
      <c r="D5128" t="s">
        <v>48039</v>
      </c>
      <c r="E5128">
        <f>_xlfn.XLOOKUP(Append2[[#This Row],[CAS]],[1]!Append1[CAS],[1]!Append1[Tb],"",0)</f>
        <v>1527.68</v>
      </c>
      <c r="F5128">
        <f t="shared" si="80"/>
        <v>25</v>
      </c>
    </row>
    <row r="5129" spans="1:6" x14ac:dyDescent="0.3">
      <c r="A5129" t="s">
        <v>3581</v>
      </c>
      <c r="B5129" t="s">
        <v>3582</v>
      </c>
      <c r="C5129" t="s">
        <v>3583</v>
      </c>
      <c r="D5129" t="s">
        <v>48021</v>
      </c>
      <c r="E5129">
        <f>_xlfn.XLOOKUP(Append2[[#This Row],[CAS]],[1]!Append1[CAS],[1]!Append1[Tb],"",0)</f>
        <v>367.15</v>
      </c>
      <c r="F5129">
        <f t="shared" si="80"/>
        <v>8</v>
      </c>
    </row>
    <row r="5130" spans="1:6" x14ac:dyDescent="0.3">
      <c r="A5130" t="s">
        <v>8410</v>
      </c>
      <c r="B5130" t="s">
        <v>8411</v>
      </c>
      <c r="C5130" t="s">
        <v>8412</v>
      </c>
      <c r="D5130" t="s">
        <v>48021</v>
      </c>
      <c r="E5130">
        <f>_xlfn.XLOOKUP(Append2[[#This Row],[CAS]],[1]!Append1[CAS],[1]!Append1[Tb],"",0)</f>
        <v>367.85</v>
      </c>
      <c r="F5130">
        <f t="shared" si="80"/>
        <v>8</v>
      </c>
    </row>
    <row r="5131" spans="1:6" x14ac:dyDescent="0.3">
      <c r="A5131" t="s">
        <v>23747</v>
      </c>
      <c r="B5131" t="s">
        <v>23748</v>
      </c>
      <c r="C5131" t="s">
        <v>23749</v>
      </c>
      <c r="D5131" t="s">
        <v>48021</v>
      </c>
      <c r="E5131">
        <f>_xlfn.XLOOKUP(Append2[[#This Row],[CAS]],[1]!Append1[CAS],[1]!Append1[Tb],"",0)</f>
        <v>369.12</v>
      </c>
      <c r="F5131">
        <f t="shared" si="80"/>
        <v>8</v>
      </c>
    </row>
    <row r="5132" spans="1:6" hidden="1" x14ac:dyDescent="0.3">
      <c r="A5132" t="s">
        <v>15912</v>
      </c>
      <c r="B5132" t="s">
        <v>15913</v>
      </c>
      <c r="C5132" t="s">
        <v>15914</v>
      </c>
      <c r="D5132" t="s">
        <v>10543</v>
      </c>
      <c r="E5132">
        <f>_xlfn.XLOOKUP(Append2[[#This Row],[CAS]],[1]!Append1[CAS],[1]!Append1[Tb],"",0)</f>
        <v>1867.43</v>
      </c>
      <c r="F5132">
        <f t="shared" si="80"/>
        <v>41</v>
      </c>
    </row>
    <row r="5133" spans="1:6" x14ac:dyDescent="0.3">
      <c r="A5133" t="s">
        <v>15036</v>
      </c>
      <c r="B5133" t="s">
        <v>15037</v>
      </c>
      <c r="C5133" t="s">
        <v>15038</v>
      </c>
      <c r="D5133" t="s">
        <v>48021</v>
      </c>
      <c r="E5133">
        <f>_xlfn.XLOOKUP(Append2[[#This Row],[CAS]],[1]!Append1[CAS],[1]!Append1[Tb],"",0)</f>
        <v>369.15</v>
      </c>
      <c r="F5133">
        <f t="shared" si="80"/>
        <v>8</v>
      </c>
    </row>
    <row r="5134" spans="1:6" x14ac:dyDescent="0.3">
      <c r="A5134" t="s">
        <v>5255</v>
      </c>
      <c r="B5134" t="s">
        <v>5256</v>
      </c>
      <c r="C5134" t="s">
        <v>5257</v>
      </c>
      <c r="D5134" t="s">
        <v>48021</v>
      </c>
      <c r="E5134">
        <f>_xlfn.XLOOKUP(Append2[[#This Row],[CAS]],[1]!Append1[CAS],[1]!Append1[Tb],"",0)</f>
        <v>370.15</v>
      </c>
      <c r="F5134">
        <f t="shared" si="80"/>
        <v>8</v>
      </c>
    </row>
    <row r="5135" spans="1:6" hidden="1" x14ac:dyDescent="0.3">
      <c r="A5135" t="s">
        <v>15921</v>
      </c>
      <c r="B5135" t="s">
        <v>15922</v>
      </c>
      <c r="C5135" t="s">
        <v>15923</v>
      </c>
      <c r="D5135" t="s">
        <v>48036</v>
      </c>
      <c r="E5135">
        <f>_xlfn.XLOOKUP(Append2[[#This Row],[CAS]],[1]!Append1[CAS],[1]!Append1[Tb],"",0)</f>
        <v>1005.36</v>
      </c>
      <c r="F5135">
        <f t="shared" si="80"/>
        <v>21</v>
      </c>
    </row>
    <row r="5136" spans="1:6" hidden="1" x14ac:dyDescent="0.3">
      <c r="A5136" t="s">
        <v>15924</v>
      </c>
      <c r="B5136" t="s">
        <v>15925</v>
      </c>
      <c r="C5136" t="s">
        <v>15926</v>
      </c>
      <c r="D5136" t="s">
        <v>48032</v>
      </c>
      <c r="E5136">
        <f>_xlfn.XLOOKUP(Append2[[#This Row],[CAS]],[1]!Append1[CAS],[1]!Append1[Tb],"",0)</f>
        <v>860.19</v>
      </c>
      <c r="F5136">
        <f t="shared" si="80"/>
        <v>20</v>
      </c>
    </row>
    <row r="5137" spans="1:6" x14ac:dyDescent="0.3">
      <c r="A5137" t="s">
        <v>2708</v>
      </c>
      <c r="B5137" t="s">
        <v>816</v>
      </c>
      <c r="C5137" t="s">
        <v>817</v>
      </c>
      <c r="D5137" t="s">
        <v>48021</v>
      </c>
      <c r="E5137">
        <f>_xlfn.XLOOKUP(Append2[[#This Row],[CAS]],[1]!Append1[CAS],[1]!Append1[Tb],"",0)</f>
        <v>371.15</v>
      </c>
      <c r="F5137">
        <f t="shared" si="80"/>
        <v>8</v>
      </c>
    </row>
    <row r="5138" spans="1:6" x14ac:dyDescent="0.3">
      <c r="A5138" t="s">
        <v>38484</v>
      </c>
      <c r="B5138" t="s">
        <v>38485</v>
      </c>
      <c r="C5138" t="s">
        <v>38486</v>
      </c>
      <c r="D5138" t="s">
        <v>48021</v>
      </c>
      <c r="E5138">
        <f>_xlfn.XLOOKUP(Append2[[#This Row],[CAS]],[1]!Append1[CAS],[1]!Append1[Tb],"",0)</f>
        <v>371.2</v>
      </c>
      <c r="F5138">
        <f t="shared" si="80"/>
        <v>8</v>
      </c>
    </row>
    <row r="5139" spans="1:6" x14ac:dyDescent="0.3">
      <c r="A5139" t="s">
        <v>6461</v>
      </c>
      <c r="B5139" t="s">
        <v>6462</v>
      </c>
      <c r="C5139" t="s">
        <v>6463</v>
      </c>
      <c r="D5139" t="s">
        <v>48021</v>
      </c>
      <c r="E5139">
        <f>_xlfn.XLOOKUP(Append2[[#This Row],[CAS]],[1]!Append1[CAS],[1]!Append1[Tb],"",0)</f>
        <v>372.15</v>
      </c>
      <c r="F5139">
        <f t="shared" si="80"/>
        <v>8</v>
      </c>
    </row>
    <row r="5140" spans="1:6" x14ac:dyDescent="0.3">
      <c r="A5140" t="s">
        <v>40434</v>
      </c>
      <c r="B5140" t="s">
        <v>40435</v>
      </c>
      <c r="C5140" t="s">
        <v>40436</v>
      </c>
      <c r="D5140" t="s">
        <v>48021</v>
      </c>
      <c r="E5140">
        <f>_xlfn.XLOOKUP(Append2[[#This Row],[CAS]],[1]!Append1[CAS],[1]!Append1[Tb],"",0)</f>
        <v>372.32</v>
      </c>
      <c r="F5140">
        <f t="shared" si="80"/>
        <v>8</v>
      </c>
    </row>
    <row r="5141" spans="1:6" x14ac:dyDescent="0.3">
      <c r="A5141" t="s">
        <v>32305</v>
      </c>
      <c r="B5141" t="s">
        <v>32306</v>
      </c>
      <c r="C5141" t="s">
        <v>32307</v>
      </c>
      <c r="D5141" t="s">
        <v>48021</v>
      </c>
      <c r="E5141">
        <f>_xlfn.XLOOKUP(Append2[[#This Row],[CAS]],[1]!Append1[CAS],[1]!Append1[Tb],"",0)</f>
        <v>372.44</v>
      </c>
      <c r="F5141">
        <f t="shared" si="80"/>
        <v>8</v>
      </c>
    </row>
    <row r="5142" spans="1:6" x14ac:dyDescent="0.3">
      <c r="A5142" t="s">
        <v>19460</v>
      </c>
      <c r="B5142" t="s">
        <v>19461</v>
      </c>
      <c r="C5142" t="s">
        <v>19462</v>
      </c>
      <c r="D5142" t="s">
        <v>48021</v>
      </c>
      <c r="E5142">
        <f>_xlfn.XLOOKUP(Append2[[#This Row],[CAS]],[1]!Append1[CAS],[1]!Append1[Tb],"",0)</f>
        <v>372.65</v>
      </c>
      <c r="F5142">
        <f t="shared" si="80"/>
        <v>8</v>
      </c>
    </row>
    <row r="5143" spans="1:6" hidden="1" x14ac:dyDescent="0.3">
      <c r="A5143" t="s">
        <v>15945</v>
      </c>
      <c r="B5143" t="s">
        <v>15946</v>
      </c>
      <c r="C5143" t="s">
        <v>15947</v>
      </c>
      <c r="D5143" t="s">
        <v>48047</v>
      </c>
      <c r="E5143">
        <f>_xlfn.XLOOKUP(Append2[[#This Row],[CAS]],[1]!Append1[CAS],[1]!Append1[Tb],"",0)</f>
        <v>1612.95</v>
      </c>
      <c r="F5143">
        <f t="shared" si="80"/>
        <v>27</v>
      </c>
    </row>
    <row r="5144" spans="1:6" hidden="1" x14ac:dyDescent="0.3">
      <c r="A5144" t="s">
        <v>15948</v>
      </c>
      <c r="B5144" t="s">
        <v>15949</v>
      </c>
      <c r="C5144" t="s">
        <v>15950</v>
      </c>
      <c r="D5144" t="s">
        <v>48047</v>
      </c>
      <c r="E5144">
        <f>_xlfn.XLOOKUP(Append2[[#This Row],[CAS]],[1]!Append1[CAS],[1]!Append1[Tb],"",0)</f>
        <v>1233.23</v>
      </c>
      <c r="F5144">
        <f t="shared" si="80"/>
        <v>27</v>
      </c>
    </row>
    <row r="5145" spans="1:6" x14ac:dyDescent="0.3">
      <c r="A5145" t="s">
        <v>3137</v>
      </c>
      <c r="B5145" t="s">
        <v>1674</v>
      </c>
      <c r="C5145" t="s">
        <v>1675</v>
      </c>
      <c r="D5145" t="s">
        <v>48021</v>
      </c>
      <c r="E5145">
        <f>_xlfn.XLOOKUP(Append2[[#This Row],[CAS]],[1]!Append1[CAS],[1]!Append1[Tb],"",0)</f>
        <v>373.25</v>
      </c>
      <c r="F5145">
        <f t="shared" si="80"/>
        <v>8</v>
      </c>
    </row>
    <row r="5146" spans="1:6" hidden="1" x14ac:dyDescent="0.3">
      <c r="A5146" t="s">
        <v>15954</v>
      </c>
      <c r="B5146" t="s">
        <v>15955</v>
      </c>
      <c r="C5146" t="s">
        <v>15956</v>
      </c>
      <c r="D5146" t="s">
        <v>48020</v>
      </c>
      <c r="E5146">
        <f>_xlfn.XLOOKUP(Append2[[#This Row],[CAS]],[1]!Append1[CAS],[1]!Append1[Tb],"",0)</f>
        <v>609.80999999999995</v>
      </c>
      <c r="F5146">
        <f t="shared" si="80"/>
        <v>13</v>
      </c>
    </row>
    <row r="5147" spans="1:6" x14ac:dyDescent="0.3">
      <c r="A5147" t="s">
        <v>6298</v>
      </c>
      <c r="B5147" t="s">
        <v>6299</v>
      </c>
      <c r="C5147" t="s">
        <v>6300</v>
      </c>
      <c r="D5147" t="s">
        <v>48021</v>
      </c>
      <c r="E5147">
        <f>_xlfn.XLOOKUP(Append2[[#This Row],[CAS]],[1]!Append1[CAS],[1]!Append1[Tb],"",0)</f>
        <v>374.15</v>
      </c>
      <c r="F5147">
        <f t="shared" si="80"/>
        <v>8</v>
      </c>
    </row>
    <row r="5148" spans="1:6" x14ac:dyDescent="0.3">
      <c r="A5148" t="s">
        <v>10809</v>
      </c>
      <c r="B5148" t="s">
        <v>10810</v>
      </c>
      <c r="C5148" t="s">
        <v>10811</v>
      </c>
      <c r="D5148" t="s">
        <v>48021</v>
      </c>
      <c r="E5148">
        <f>_xlfn.XLOOKUP(Append2[[#This Row],[CAS]],[1]!Append1[CAS],[1]!Append1[Tb],"",0)</f>
        <v>374.15</v>
      </c>
      <c r="F5148">
        <f t="shared" si="80"/>
        <v>8</v>
      </c>
    </row>
    <row r="5149" spans="1:6" x14ac:dyDescent="0.3">
      <c r="A5149" t="s">
        <v>15045</v>
      </c>
      <c r="B5149" t="s">
        <v>15046</v>
      </c>
      <c r="C5149" t="s">
        <v>15047</v>
      </c>
      <c r="D5149" t="s">
        <v>48021</v>
      </c>
      <c r="E5149">
        <f>_xlfn.XLOOKUP(Append2[[#This Row],[CAS]],[1]!Append1[CAS],[1]!Append1[Tb],"",0)</f>
        <v>374.75</v>
      </c>
      <c r="F5149">
        <f t="shared" si="80"/>
        <v>8</v>
      </c>
    </row>
    <row r="5150" spans="1:6" hidden="1" x14ac:dyDescent="0.3">
      <c r="A5150" t="s">
        <v>15966</v>
      </c>
      <c r="B5150" t="s">
        <v>15967</v>
      </c>
      <c r="C5150" t="s">
        <v>15968</v>
      </c>
      <c r="D5150" t="s">
        <v>48040</v>
      </c>
      <c r="E5150">
        <f>_xlfn.XLOOKUP(Append2[[#This Row],[CAS]],[1]!Append1[CAS],[1]!Append1[Tb],"",0)</f>
        <v>981.16</v>
      </c>
      <c r="F5150">
        <f t="shared" si="80"/>
        <v>22</v>
      </c>
    </row>
    <row r="5151" spans="1:6" x14ac:dyDescent="0.3">
      <c r="A5151" t="s">
        <v>3521</v>
      </c>
      <c r="B5151" t="s">
        <v>3522</v>
      </c>
      <c r="C5151" t="s">
        <v>3523</v>
      </c>
      <c r="D5151" t="s">
        <v>48021</v>
      </c>
      <c r="E5151">
        <f>_xlfn.XLOOKUP(Append2[[#This Row],[CAS]],[1]!Append1[CAS],[1]!Append1[Tb],"",0)</f>
        <v>375.15</v>
      </c>
      <c r="F5151">
        <f t="shared" si="80"/>
        <v>8</v>
      </c>
    </row>
    <row r="5152" spans="1:6" x14ac:dyDescent="0.3">
      <c r="A5152" t="s">
        <v>3644</v>
      </c>
      <c r="B5152" t="s">
        <v>3645</v>
      </c>
      <c r="C5152" t="s">
        <v>3646</v>
      </c>
      <c r="D5152" t="s">
        <v>48021</v>
      </c>
      <c r="E5152">
        <f>_xlfn.XLOOKUP(Append2[[#This Row],[CAS]],[1]!Append1[CAS],[1]!Append1[Tb],"",0)</f>
        <v>375.15</v>
      </c>
      <c r="F5152">
        <f t="shared" si="80"/>
        <v>8</v>
      </c>
    </row>
    <row r="5153" spans="1:6" x14ac:dyDescent="0.3">
      <c r="A5153" t="s">
        <v>15228</v>
      </c>
      <c r="B5153" t="s">
        <v>15229</v>
      </c>
      <c r="C5153" t="s">
        <v>15230</v>
      </c>
      <c r="D5153" t="s">
        <v>48021</v>
      </c>
      <c r="E5153">
        <f>_xlfn.XLOOKUP(Append2[[#This Row],[CAS]],[1]!Append1[CAS],[1]!Append1[Tb],"",0)</f>
        <v>375.15</v>
      </c>
      <c r="F5153">
        <f t="shared" si="80"/>
        <v>8</v>
      </c>
    </row>
    <row r="5154" spans="1:6" hidden="1" x14ac:dyDescent="0.3">
      <c r="A5154" t="s">
        <v>15978</v>
      </c>
      <c r="B5154" t="s">
        <v>15979</v>
      </c>
      <c r="C5154" t="s">
        <v>15980</v>
      </c>
      <c r="D5154" t="s">
        <v>48028</v>
      </c>
      <c r="E5154">
        <f>_xlfn.XLOOKUP(Append2[[#This Row],[CAS]],[1]!Append1[CAS],[1]!Append1[Tb],"",0)</f>
        <v>1041.3800000000001</v>
      </c>
      <c r="F5154">
        <f t="shared" si="80"/>
        <v>19</v>
      </c>
    </row>
    <row r="5155" spans="1:6" hidden="1" x14ac:dyDescent="0.3">
      <c r="A5155" t="s">
        <v>15981</v>
      </c>
      <c r="B5155" t="s">
        <v>15982</v>
      </c>
      <c r="C5155" t="s">
        <v>15983</v>
      </c>
      <c r="D5155" t="s">
        <v>48027</v>
      </c>
      <c r="E5155">
        <f>_xlfn.XLOOKUP(Append2[[#This Row],[CAS]],[1]!Append1[CAS],[1]!Append1[Tb],"",0)</f>
        <v>745.61</v>
      </c>
      <c r="F5155">
        <f t="shared" si="80"/>
        <v>15</v>
      </c>
    </row>
    <row r="5156" spans="1:6" hidden="1" x14ac:dyDescent="0.3">
      <c r="A5156" t="s">
        <v>15984</v>
      </c>
      <c r="B5156" t="s">
        <v>15985</v>
      </c>
      <c r="C5156" t="s">
        <v>15986</v>
      </c>
      <c r="D5156" t="s">
        <v>48028</v>
      </c>
      <c r="E5156">
        <f>_xlfn.XLOOKUP(Append2[[#This Row],[CAS]],[1]!Append1[CAS],[1]!Append1[Tb],"",0)</f>
        <v>744.32</v>
      </c>
      <c r="F5156">
        <f t="shared" si="80"/>
        <v>19</v>
      </c>
    </row>
    <row r="5157" spans="1:6" x14ac:dyDescent="0.3">
      <c r="A5157" t="s">
        <v>7409</v>
      </c>
      <c r="B5157" t="s">
        <v>7410</v>
      </c>
      <c r="C5157" t="s">
        <v>7411</v>
      </c>
      <c r="D5157" t="s">
        <v>48021</v>
      </c>
      <c r="E5157">
        <f>_xlfn.XLOOKUP(Append2[[#This Row],[CAS]],[1]!Append1[CAS],[1]!Append1[Tb],"",0)</f>
        <v>375.2</v>
      </c>
      <c r="F5157">
        <f t="shared" si="80"/>
        <v>8</v>
      </c>
    </row>
    <row r="5158" spans="1:6" x14ac:dyDescent="0.3">
      <c r="A5158" t="s">
        <v>7138</v>
      </c>
      <c r="B5158" t="s">
        <v>7139</v>
      </c>
      <c r="C5158" t="s">
        <v>7140</v>
      </c>
      <c r="D5158" t="s">
        <v>48021</v>
      </c>
      <c r="E5158">
        <f>_xlfn.XLOOKUP(Append2[[#This Row],[CAS]],[1]!Append1[CAS],[1]!Append1[Tb],"",0)</f>
        <v>375.21134000000001</v>
      </c>
      <c r="F5158">
        <f t="shared" si="80"/>
        <v>8</v>
      </c>
    </row>
    <row r="5159" spans="1:6" x14ac:dyDescent="0.3">
      <c r="A5159" t="s">
        <v>44588</v>
      </c>
      <c r="B5159" t="s">
        <v>44589</v>
      </c>
      <c r="C5159" t="s">
        <v>44590</v>
      </c>
      <c r="D5159" t="s">
        <v>48021</v>
      </c>
      <c r="E5159">
        <f>_xlfn.XLOOKUP(Append2[[#This Row],[CAS]],[1]!Append1[CAS],[1]!Append1[Tb],"",0)</f>
        <v>375.32</v>
      </c>
      <c r="F5159">
        <f t="shared" si="80"/>
        <v>8</v>
      </c>
    </row>
    <row r="5160" spans="1:6" hidden="1" x14ac:dyDescent="0.3">
      <c r="A5160" t="s">
        <v>15999</v>
      </c>
      <c r="B5160" t="s">
        <v>16000</v>
      </c>
      <c r="C5160" t="s">
        <v>16001</v>
      </c>
      <c r="D5160" t="s">
        <v>48044</v>
      </c>
      <c r="E5160">
        <f>_xlfn.XLOOKUP(Append2[[#This Row],[CAS]],[1]!Append1[CAS],[1]!Append1[Tb],"",0)</f>
        <v>1164.5999999999999</v>
      </c>
      <c r="F5160">
        <f t="shared" si="80"/>
        <v>30</v>
      </c>
    </row>
    <row r="5161" spans="1:6" hidden="1" x14ac:dyDescent="0.3">
      <c r="A5161" t="s">
        <v>16002</v>
      </c>
      <c r="B5161" t="s">
        <v>16003</v>
      </c>
      <c r="C5161" t="s">
        <v>16004</v>
      </c>
      <c r="D5161" t="s">
        <v>48047</v>
      </c>
      <c r="E5161">
        <f>_xlfn.XLOOKUP(Append2[[#This Row],[CAS]],[1]!Append1[CAS],[1]!Append1[Tb],"",0)</f>
        <v>1028.07</v>
      </c>
      <c r="F5161">
        <f t="shared" si="80"/>
        <v>27</v>
      </c>
    </row>
    <row r="5162" spans="1:6" hidden="1" x14ac:dyDescent="0.3">
      <c r="A5162" t="s">
        <v>16005</v>
      </c>
      <c r="B5162" t="s">
        <v>16006</v>
      </c>
      <c r="C5162" t="s">
        <v>16007</v>
      </c>
      <c r="D5162" t="s">
        <v>48047</v>
      </c>
      <c r="E5162">
        <f>_xlfn.XLOOKUP(Append2[[#This Row],[CAS]],[1]!Append1[CAS],[1]!Append1[Tb],"",0)</f>
        <v>1006.47</v>
      </c>
      <c r="F5162">
        <f t="shared" si="80"/>
        <v>27</v>
      </c>
    </row>
    <row r="5163" spans="1:6" x14ac:dyDescent="0.3">
      <c r="A5163" t="s">
        <v>10944</v>
      </c>
      <c r="B5163" t="s">
        <v>10945</v>
      </c>
      <c r="C5163" t="s">
        <v>10946</v>
      </c>
      <c r="D5163" t="s">
        <v>48021</v>
      </c>
      <c r="E5163">
        <f>_xlfn.XLOOKUP(Append2[[#This Row],[CAS]],[1]!Append1[CAS],[1]!Append1[Tb],"",0)</f>
        <v>376.15</v>
      </c>
      <c r="F5163">
        <f t="shared" si="80"/>
        <v>8</v>
      </c>
    </row>
    <row r="5164" spans="1:6" x14ac:dyDescent="0.3">
      <c r="A5164" t="s">
        <v>22679</v>
      </c>
      <c r="B5164" t="s">
        <v>22680</v>
      </c>
      <c r="C5164" t="s">
        <v>22681</v>
      </c>
      <c r="D5164" t="s">
        <v>48021</v>
      </c>
      <c r="E5164">
        <f>_xlfn.XLOOKUP(Append2[[#This Row],[CAS]],[1]!Append1[CAS],[1]!Append1[Tb],"",0)</f>
        <v>376.8</v>
      </c>
      <c r="F5164">
        <f t="shared" si="80"/>
        <v>8</v>
      </c>
    </row>
    <row r="5165" spans="1:6" x14ac:dyDescent="0.3">
      <c r="A5165" t="s">
        <v>32992</v>
      </c>
      <c r="B5165" t="s">
        <v>32993</v>
      </c>
      <c r="C5165" t="s">
        <v>32994</v>
      </c>
      <c r="D5165" t="s">
        <v>48021</v>
      </c>
      <c r="E5165">
        <f>_xlfn.XLOOKUP(Append2[[#This Row],[CAS]],[1]!Append1[CAS],[1]!Append1[Tb],"",0)</f>
        <v>376.8</v>
      </c>
      <c r="F5165">
        <f t="shared" si="80"/>
        <v>8</v>
      </c>
    </row>
    <row r="5166" spans="1:6" x14ac:dyDescent="0.3">
      <c r="A5166" t="s">
        <v>37291</v>
      </c>
      <c r="B5166" t="s">
        <v>37292</v>
      </c>
      <c r="C5166" t="s">
        <v>37293</v>
      </c>
      <c r="D5166" t="s">
        <v>48021</v>
      </c>
      <c r="E5166">
        <f>_xlfn.XLOOKUP(Append2[[#This Row],[CAS]],[1]!Append1[CAS],[1]!Append1[Tb],"",0)</f>
        <v>376.92</v>
      </c>
      <c r="F5166">
        <f t="shared" si="80"/>
        <v>8</v>
      </c>
    </row>
    <row r="5167" spans="1:6" hidden="1" x14ac:dyDescent="0.3">
      <c r="A5167" t="s">
        <v>16018</v>
      </c>
      <c r="B5167" t="s">
        <v>16019</v>
      </c>
      <c r="C5167" t="s">
        <v>16020</v>
      </c>
      <c r="D5167" t="s">
        <v>48026</v>
      </c>
      <c r="E5167">
        <f>_xlfn.XLOOKUP(Append2[[#This Row],[CAS]],[1]!Append1[CAS],[1]!Append1[Tb],"",0)</f>
        <v>749.57</v>
      </c>
      <c r="F5167">
        <f t="shared" si="80"/>
        <v>14</v>
      </c>
    </row>
    <row r="5168" spans="1:6" hidden="1" x14ac:dyDescent="0.3">
      <c r="A5168" t="s">
        <v>16021</v>
      </c>
      <c r="B5168" t="s">
        <v>16022</v>
      </c>
      <c r="C5168" t="s">
        <v>16023</v>
      </c>
      <c r="D5168" t="s">
        <v>48024</v>
      </c>
      <c r="E5168">
        <f>_xlfn.XLOOKUP(Append2[[#This Row],[CAS]],[1]!Append1[CAS],[1]!Append1[Tb],"",0)</f>
        <v>875.05</v>
      </c>
      <c r="F5168">
        <f t="shared" si="80"/>
        <v>18</v>
      </c>
    </row>
    <row r="5169" spans="1:6" x14ac:dyDescent="0.3">
      <c r="A5169" t="s">
        <v>37297</v>
      </c>
      <c r="B5169" t="s">
        <v>37298</v>
      </c>
      <c r="C5169" t="s">
        <v>37299</v>
      </c>
      <c r="D5169" t="s">
        <v>48021</v>
      </c>
      <c r="E5169">
        <f>_xlfn.XLOOKUP(Append2[[#This Row],[CAS]],[1]!Append1[CAS],[1]!Append1[Tb],"",0)</f>
        <v>376.92</v>
      </c>
      <c r="F5169">
        <f t="shared" si="80"/>
        <v>8</v>
      </c>
    </row>
    <row r="5170" spans="1:6" hidden="1" x14ac:dyDescent="0.3">
      <c r="A5170" t="s">
        <v>16027</v>
      </c>
      <c r="B5170" t="s">
        <v>16028</v>
      </c>
      <c r="C5170" t="s">
        <v>16029</v>
      </c>
      <c r="D5170" t="s">
        <v>48036</v>
      </c>
      <c r="E5170">
        <f>_xlfn.XLOOKUP(Append2[[#This Row],[CAS]],[1]!Append1[CAS],[1]!Append1[Tb],"",0)</f>
        <v>851.51</v>
      </c>
      <c r="F5170">
        <f t="shared" si="80"/>
        <v>21</v>
      </c>
    </row>
    <row r="5171" spans="1:6" hidden="1" x14ac:dyDescent="0.3">
      <c r="A5171" t="s">
        <v>16030</v>
      </c>
      <c r="B5171" t="s">
        <v>16031</v>
      </c>
      <c r="C5171" t="s">
        <v>16032</v>
      </c>
      <c r="D5171" t="s">
        <v>48041</v>
      </c>
      <c r="E5171">
        <f>_xlfn.XLOOKUP(Append2[[#This Row],[CAS]],[1]!Append1[CAS],[1]!Append1[Tb],"",0)</f>
        <v>1194.71</v>
      </c>
      <c r="F5171">
        <f t="shared" si="80"/>
        <v>36</v>
      </c>
    </row>
    <row r="5172" spans="1:6" x14ac:dyDescent="0.3">
      <c r="A5172" t="s">
        <v>3202</v>
      </c>
      <c r="B5172" t="s">
        <v>1804</v>
      </c>
      <c r="C5172" t="s">
        <v>1805</v>
      </c>
      <c r="D5172" t="s">
        <v>48021</v>
      </c>
      <c r="E5172">
        <f>_xlfn.XLOOKUP(Append2[[#This Row],[CAS]],[1]!Append1[CAS],[1]!Append1[Tb],"",0)</f>
        <v>377.15</v>
      </c>
      <c r="F5172">
        <f t="shared" si="80"/>
        <v>8</v>
      </c>
    </row>
    <row r="5173" spans="1:6" x14ac:dyDescent="0.3">
      <c r="A5173" t="s">
        <v>10613</v>
      </c>
      <c r="B5173" t="s">
        <v>10614</v>
      </c>
      <c r="C5173" t="s">
        <v>10615</v>
      </c>
      <c r="D5173" t="s">
        <v>48021</v>
      </c>
      <c r="E5173">
        <f>_xlfn.XLOOKUP(Append2[[#This Row],[CAS]],[1]!Append1[CAS],[1]!Append1[Tb],"",0)</f>
        <v>377.15</v>
      </c>
      <c r="F5173">
        <f t="shared" si="80"/>
        <v>8</v>
      </c>
    </row>
    <row r="5174" spans="1:6" hidden="1" x14ac:dyDescent="0.3">
      <c r="A5174" t="s">
        <v>16039</v>
      </c>
      <c r="B5174" t="s">
        <v>16040</v>
      </c>
      <c r="C5174" t="s">
        <v>16041</v>
      </c>
      <c r="D5174" t="s">
        <v>48027</v>
      </c>
      <c r="E5174">
        <f>_xlfn.XLOOKUP(Append2[[#This Row],[CAS]],[1]!Append1[CAS],[1]!Append1[Tb],"",0)</f>
        <v>1315.39</v>
      </c>
      <c r="F5174">
        <f t="shared" si="80"/>
        <v>15</v>
      </c>
    </row>
    <row r="5175" spans="1:6" x14ac:dyDescent="0.3">
      <c r="A5175" t="s">
        <v>15380</v>
      </c>
      <c r="B5175" t="s">
        <v>15381</v>
      </c>
      <c r="C5175" t="s">
        <v>15382</v>
      </c>
      <c r="D5175" t="s">
        <v>48021</v>
      </c>
      <c r="E5175">
        <f>_xlfn.XLOOKUP(Append2[[#This Row],[CAS]],[1]!Append1[CAS],[1]!Append1[Tb],"",0)</f>
        <v>377.15</v>
      </c>
      <c r="F5175">
        <f t="shared" si="80"/>
        <v>8</v>
      </c>
    </row>
    <row r="5176" spans="1:6" hidden="1" x14ac:dyDescent="0.3">
      <c r="A5176" t="s">
        <v>16045</v>
      </c>
      <c r="B5176" t="s">
        <v>16046</v>
      </c>
      <c r="C5176" t="s">
        <v>16047</v>
      </c>
      <c r="D5176" t="s">
        <v>48026</v>
      </c>
      <c r="E5176">
        <f>_xlfn.XLOOKUP(Append2[[#This Row],[CAS]],[1]!Append1[CAS],[1]!Append1[Tb],"",0)</f>
        <v>575.19000000000005</v>
      </c>
      <c r="F5176">
        <f t="shared" si="80"/>
        <v>14</v>
      </c>
    </row>
    <row r="5177" spans="1:6" hidden="1" x14ac:dyDescent="0.3">
      <c r="A5177" t="s">
        <v>16048</v>
      </c>
      <c r="B5177" t="s">
        <v>16049</v>
      </c>
      <c r="C5177" t="s">
        <v>16050</v>
      </c>
      <c r="D5177" t="s">
        <v>48026</v>
      </c>
      <c r="E5177">
        <f>_xlfn.XLOOKUP(Append2[[#This Row],[CAS]],[1]!Append1[CAS],[1]!Append1[Tb],"",0)</f>
        <v>575.63</v>
      </c>
      <c r="F5177">
        <f t="shared" si="80"/>
        <v>14</v>
      </c>
    </row>
    <row r="5178" spans="1:6" x14ac:dyDescent="0.3">
      <c r="A5178" t="s">
        <v>36711</v>
      </c>
      <c r="B5178" t="s">
        <v>36712</v>
      </c>
      <c r="C5178" t="s">
        <v>36713</v>
      </c>
      <c r="D5178" t="s">
        <v>48021</v>
      </c>
      <c r="E5178">
        <f>_xlfn.XLOOKUP(Append2[[#This Row],[CAS]],[1]!Append1[CAS],[1]!Append1[Tb],"",0)</f>
        <v>378.07</v>
      </c>
      <c r="F5178">
        <f t="shared" si="80"/>
        <v>8</v>
      </c>
    </row>
    <row r="5179" spans="1:6" hidden="1" x14ac:dyDescent="0.3">
      <c r="A5179" t="s">
        <v>16054</v>
      </c>
      <c r="B5179" t="s">
        <v>16055</v>
      </c>
      <c r="C5179" t="s">
        <v>16056</v>
      </c>
      <c r="D5179" t="s">
        <v>48033</v>
      </c>
      <c r="E5179">
        <f>_xlfn.XLOOKUP(Append2[[#This Row],[CAS]],[1]!Append1[CAS],[1]!Append1[Tb],"",0)</f>
        <v>642.44000000000005</v>
      </c>
      <c r="F5179">
        <f t="shared" si="80"/>
        <v>16</v>
      </c>
    </row>
    <row r="5180" spans="1:6" x14ac:dyDescent="0.3">
      <c r="A5180" t="s">
        <v>5634</v>
      </c>
      <c r="B5180" t="s">
        <v>5635</v>
      </c>
      <c r="C5180" t="s">
        <v>5636</v>
      </c>
      <c r="D5180" t="s">
        <v>48021</v>
      </c>
      <c r="E5180">
        <f>_xlfn.XLOOKUP(Append2[[#This Row],[CAS]],[1]!Append1[CAS],[1]!Append1[Tb],"",0)</f>
        <v>378.15</v>
      </c>
      <c r="F5180">
        <f t="shared" si="80"/>
        <v>8</v>
      </c>
    </row>
    <row r="5181" spans="1:6" x14ac:dyDescent="0.3">
      <c r="A5181" t="s">
        <v>3297</v>
      </c>
      <c r="B5181" t="s">
        <v>1992</v>
      </c>
      <c r="C5181" t="s">
        <v>1993</v>
      </c>
      <c r="D5181" t="s">
        <v>48021</v>
      </c>
      <c r="E5181">
        <f>_xlfn.XLOOKUP(Append2[[#This Row],[CAS]],[1]!Append1[CAS],[1]!Append1[Tb],"",0)</f>
        <v>378.65</v>
      </c>
      <c r="F5181">
        <f t="shared" si="80"/>
        <v>8</v>
      </c>
    </row>
    <row r="5182" spans="1:6" x14ac:dyDescent="0.3">
      <c r="A5182" t="s">
        <v>11644</v>
      </c>
      <c r="B5182" t="s">
        <v>11645</v>
      </c>
      <c r="C5182" t="s">
        <v>11646</v>
      </c>
      <c r="D5182" t="s">
        <v>48021</v>
      </c>
      <c r="E5182">
        <f>_xlfn.XLOOKUP(Append2[[#This Row],[CAS]],[1]!Append1[CAS],[1]!Append1[Tb],"",0)</f>
        <v>379.15</v>
      </c>
      <c r="F5182">
        <f t="shared" si="80"/>
        <v>8</v>
      </c>
    </row>
    <row r="5183" spans="1:6" hidden="1" x14ac:dyDescent="0.3">
      <c r="A5183" t="s">
        <v>16066</v>
      </c>
      <c r="B5183" t="s">
        <v>16067</v>
      </c>
      <c r="C5183" t="s">
        <v>16068</v>
      </c>
      <c r="D5183" t="s">
        <v>48047</v>
      </c>
      <c r="E5183">
        <f>_xlfn.XLOOKUP(Append2[[#This Row],[CAS]],[1]!Append1[CAS],[1]!Append1[Tb],"",0)</f>
        <v>1052.55</v>
      </c>
      <c r="F5183">
        <f t="shared" si="80"/>
        <v>27</v>
      </c>
    </row>
    <row r="5184" spans="1:6" hidden="1" x14ac:dyDescent="0.3">
      <c r="A5184" t="s">
        <v>16069</v>
      </c>
      <c r="B5184" t="s">
        <v>16070</v>
      </c>
      <c r="C5184" t="s">
        <v>16071</v>
      </c>
      <c r="D5184" t="s">
        <v>48044</v>
      </c>
      <c r="E5184">
        <f>_xlfn.XLOOKUP(Append2[[#This Row],[CAS]],[1]!Append1[CAS],[1]!Append1[Tb],"",0)</f>
        <v>1026.1600000000001</v>
      </c>
      <c r="F5184">
        <f t="shared" si="80"/>
        <v>30</v>
      </c>
    </row>
    <row r="5185" spans="1:6" hidden="1" x14ac:dyDescent="0.3">
      <c r="A5185" t="s">
        <v>16072</v>
      </c>
      <c r="B5185" t="s">
        <v>16073</v>
      </c>
      <c r="C5185" t="s">
        <v>16074</v>
      </c>
      <c r="D5185" t="s">
        <v>48042</v>
      </c>
      <c r="E5185">
        <f>_xlfn.XLOOKUP(Append2[[#This Row],[CAS]],[1]!Append1[CAS],[1]!Append1[Tb],"",0)</f>
        <v>934</v>
      </c>
      <c r="F5185">
        <f t="shared" si="80"/>
        <v>23</v>
      </c>
    </row>
    <row r="5186" spans="1:6" hidden="1" x14ac:dyDescent="0.3">
      <c r="A5186" t="s">
        <v>16075</v>
      </c>
      <c r="B5186" t="s">
        <v>16076</v>
      </c>
      <c r="C5186" t="s">
        <v>16077</v>
      </c>
      <c r="D5186" t="s">
        <v>48026</v>
      </c>
      <c r="E5186">
        <f>_xlfn.XLOOKUP(Append2[[#This Row],[CAS]],[1]!Append1[CAS],[1]!Append1[Tb],"",0)</f>
        <v>592.54</v>
      </c>
      <c r="F5186">
        <f t="shared" ref="F5186:F5249" si="81">LEN(C5186)-LEN(SUBSTITUTE(C5186,"C",""))</f>
        <v>14</v>
      </c>
    </row>
    <row r="5187" spans="1:6" hidden="1" x14ac:dyDescent="0.3">
      <c r="A5187" t="s">
        <v>16078</v>
      </c>
      <c r="B5187" t="s">
        <v>16079</v>
      </c>
      <c r="C5187" t="s">
        <v>16080</v>
      </c>
      <c r="D5187" t="s">
        <v>48020</v>
      </c>
      <c r="E5187">
        <f>_xlfn.XLOOKUP(Append2[[#This Row],[CAS]],[1]!Append1[CAS],[1]!Append1[Tb],"",0)</f>
        <v>569.35</v>
      </c>
      <c r="F5187">
        <f t="shared" si="81"/>
        <v>13</v>
      </c>
    </row>
    <row r="5188" spans="1:6" hidden="1" x14ac:dyDescent="0.3">
      <c r="A5188" t="s">
        <v>16081</v>
      </c>
      <c r="B5188" t="s">
        <v>5253</v>
      </c>
      <c r="C5188" t="s">
        <v>5254</v>
      </c>
      <c r="D5188" t="s">
        <v>48020</v>
      </c>
      <c r="E5188">
        <f>_xlfn.XLOOKUP(Append2[[#This Row],[CAS]],[1]!Append1[CAS],[1]!Append1[Tb],"",0)</f>
        <v>583.98</v>
      </c>
      <c r="F5188">
        <f t="shared" si="81"/>
        <v>13</v>
      </c>
    </row>
    <row r="5189" spans="1:6" hidden="1" x14ac:dyDescent="0.3">
      <c r="A5189" t="s">
        <v>16082</v>
      </c>
      <c r="B5189" t="s">
        <v>16083</v>
      </c>
      <c r="C5189" t="s">
        <v>16084</v>
      </c>
      <c r="D5189" t="s">
        <v>48033</v>
      </c>
      <c r="E5189">
        <f>_xlfn.XLOOKUP(Append2[[#This Row],[CAS]],[1]!Append1[CAS],[1]!Append1[Tb],"",0)</f>
        <v>639.65</v>
      </c>
      <c r="F5189">
        <f t="shared" si="81"/>
        <v>16</v>
      </c>
    </row>
    <row r="5190" spans="1:6" hidden="1" x14ac:dyDescent="0.3">
      <c r="A5190" t="s">
        <v>16085</v>
      </c>
      <c r="B5190" t="s">
        <v>16086</v>
      </c>
      <c r="C5190" t="s">
        <v>16087</v>
      </c>
      <c r="D5190" t="s">
        <v>48041</v>
      </c>
      <c r="E5190">
        <f>_xlfn.XLOOKUP(Append2[[#This Row],[CAS]],[1]!Append1[CAS],[1]!Append1[Tb],"",0)</f>
        <v>1126.81</v>
      </c>
      <c r="F5190">
        <f t="shared" si="81"/>
        <v>36</v>
      </c>
    </row>
    <row r="5191" spans="1:6" x14ac:dyDescent="0.3">
      <c r="A5191" t="s">
        <v>41792</v>
      </c>
      <c r="B5191" t="s">
        <v>41793</v>
      </c>
      <c r="C5191" t="s">
        <v>41794</v>
      </c>
      <c r="D5191" t="s">
        <v>48021</v>
      </c>
      <c r="E5191">
        <f>_xlfn.XLOOKUP(Append2[[#This Row],[CAS]],[1]!Append1[CAS],[1]!Append1[Tb],"",0)</f>
        <v>379.34</v>
      </c>
      <c r="F5191">
        <f t="shared" si="81"/>
        <v>8</v>
      </c>
    </row>
    <row r="5192" spans="1:6" hidden="1" x14ac:dyDescent="0.3">
      <c r="A5192" t="s">
        <v>16091</v>
      </c>
      <c r="B5192" t="s">
        <v>16092</v>
      </c>
      <c r="C5192" t="s">
        <v>16093</v>
      </c>
      <c r="D5192" t="s">
        <v>48026</v>
      </c>
      <c r="E5192">
        <f>_xlfn.XLOOKUP(Append2[[#This Row],[CAS]],[1]!Append1[CAS],[1]!Append1[Tb],"",0)</f>
        <v>606.74</v>
      </c>
      <c r="F5192">
        <f t="shared" si="81"/>
        <v>14</v>
      </c>
    </row>
    <row r="5193" spans="1:6" x14ac:dyDescent="0.3">
      <c r="A5193" t="s">
        <v>19943</v>
      </c>
      <c r="B5193" t="s">
        <v>19944</v>
      </c>
      <c r="C5193" t="s">
        <v>19945</v>
      </c>
      <c r="D5193" t="s">
        <v>48021</v>
      </c>
      <c r="E5193">
        <f>_xlfn.XLOOKUP(Append2[[#This Row],[CAS]],[1]!Append1[CAS],[1]!Append1[Tb],"",0)</f>
        <v>379.72</v>
      </c>
      <c r="F5193">
        <f t="shared" si="81"/>
        <v>8</v>
      </c>
    </row>
    <row r="5194" spans="1:6" x14ac:dyDescent="0.3">
      <c r="A5194" t="s">
        <v>37123</v>
      </c>
      <c r="B5194" t="s">
        <v>37124</v>
      </c>
      <c r="C5194" t="s">
        <v>37125</v>
      </c>
      <c r="D5194" t="s">
        <v>48021</v>
      </c>
      <c r="E5194">
        <f>_xlfn.XLOOKUP(Append2[[#This Row],[CAS]],[1]!Append1[CAS],[1]!Append1[Tb],"",0)</f>
        <v>379.92</v>
      </c>
      <c r="F5194">
        <f t="shared" si="81"/>
        <v>8</v>
      </c>
    </row>
    <row r="5195" spans="1:6" x14ac:dyDescent="0.3">
      <c r="A5195" t="s">
        <v>45908</v>
      </c>
      <c r="B5195" t="s">
        <v>45909</v>
      </c>
      <c r="C5195" t="s">
        <v>45910</v>
      </c>
      <c r="D5195" t="s">
        <v>48021</v>
      </c>
      <c r="E5195">
        <f>_xlfn.XLOOKUP(Append2[[#This Row],[CAS]],[1]!Append1[CAS],[1]!Append1[Tb],"",0)</f>
        <v>379.92</v>
      </c>
      <c r="F5195">
        <f t="shared" si="81"/>
        <v>8</v>
      </c>
    </row>
    <row r="5196" spans="1:6" hidden="1" x14ac:dyDescent="0.3">
      <c r="A5196" t="s">
        <v>16103</v>
      </c>
      <c r="B5196" t="s">
        <v>16104</v>
      </c>
      <c r="C5196" t="s">
        <v>16105</v>
      </c>
      <c r="D5196" t="s">
        <v>48020</v>
      </c>
      <c r="E5196">
        <f>_xlfn.XLOOKUP(Append2[[#This Row],[CAS]],[1]!Append1[CAS],[1]!Append1[Tb],"",0)</f>
        <v>575.72</v>
      </c>
      <c r="F5196">
        <f t="shared" si="81"/>
        <v>13</v>
      </c>
    </row>
    <row r="5197" spans="1:6" x14ac:dyDescent="0.3">
      <c r="A5197" t="s">
        <v>5661</v>
      </c>
      <c r="B5197" t="s">
        <v>5662</v>
      </c>
      <c r="C5197" t="s">
        <v>5663</v>
      </c>
      <c r="D5197" t="s">
        <v>48021</v>
      </c>
      <c r="E5197">
        <f>_xlfn.XLOOKUP(Append2[[#This Row],[CAS]],[1]!Append1[CAS],[1]!Append1[Tb],"",0)</f>
        <v>380.15</v>
      </c>
      <c r="F5197">
        <f t="shared" si="81"/>
        <v>8</v>
      </c>
    </row>
    <row r="5198" spans="1:6" x14ac:dyDescent="0.3">
      <c r="A5198" t="s">
        <v>8898</v>
      </c>
      <c r="B5198" t="s">
        <v>8899</v>
      </c>
      <c r="C5198" t="s">
        <v>8900</v>
      </c>
      <c r="D5198" t="s">
        <v>48021</v>
      </c>
      <c r="E5198">
        <f>_xlfn.XLOOKUP(Append2[[#This Row],[CAS]],[1]!Append1[CAS],[1]!Append1[Tb],"",0)</f>
        <v>380.15</v>
      </c>
      <c r="F5198">
        <f t="shared" si="81"/>
        <v>8</v>
      </c>
    </row>
    <row r="5199" spans="1:6" x14ac:dyDescent="0.3">
      <c r="A5199" t="s">
        <v>13707</v>
      </c>
      <c r="B5199" t="s">
        <v>13708</v>
      </c>
      <c r="C5199" t="s">
        <v>13709</v>
      </c>
      <c r="D5199" t="s">
        <v>48021</v>
      </c>
      <c r="E5199">
        <f>_xlfn.XLOOKUP(Append2[[#This Row],[CAS]],[1]!Append1[CAS],[1]!Append1[Tb],"",0)</f>
        <v>380.15</v>
      </c>
      <c r="F5199">
        <f t="shared" si="81"/>
        <v>8</v>
      </c>
    </row>
    <row r="5200" spans="1:6" x14ac:dyDescent="0.3">
      <c r="A5200" t="s">
        <v>36110</v>
      </c>
      <c r="B5200" t="s">
        <v>36111</v>
      </c>
      <c r="C5200" t="s">
        <v>36112</v>
      </c>
      <c r="D5200" t="s">
        <v>48021</v>
      </c>
      <c r="E5200">
        <f>_xlfn.XLOOKUP(Append2[[#This Row],[CAS]],[1]!Append1[CAS],[1]!Append1[Tb],"",0)</f>
        <v>380.25</v>
      </c>
      <c r="F5200">
        <f t="shared" si="81"/>
        <v>8</v>
      </c>
    </row>
    <row r="5201" spans="1:6" x14ac:dyDescent="0.3">
      <c r="A5201" t="s">
        <v>8877</v>
      </c>
      <c r="B5201" t="s">
        <v>8878</v>
      </c>
      <c r="C5201" t="s">
        <v>8879</v>
      </c>
      <c r="D5201" t="s">
        <v>48021</v>
      </c>
      <c r="E5201">
        <f>_xlfn.XLOOKUP(Append2[[#This Row],[CAS]],[1]!Append1[CAS],[1]!Append1[Tb],"",0)</f>
        <v>380.35</v>
      </c>
      <c r="F5201">
        <f t="shared" si="81"/>
        <v>8</v>
      </c>
    </row>
    <row r="5202" spans="1:6" x14ac:dyDescent="0.3">
      <c r="A5202" t="s">
        <v>40894</v>
      </c>
      <c r="B5202" t="s">
        <v>40895</v>
      </c>
      <c r="C5202" t="s">
        <v>40896</v>
      </c>
      <c r="D5202" t="s">
        <v>48021</v>
      </c>
      <c r="E5202">
        <f>_xlfn.XLOOKUP(Append2[[#This Row],[CAS]],[1]!Append1[CAS],[1]!Append1[Tb],"",0)</f>
        <v>380.75</v>
      </c>
      <c r="F5202">
        <f t="shared" si="81"/>
        <v>8</v>
      </c>
    </row>
    <row r="5203" spans="1:6" hidden="1" x14ac:dyDescent="0.3">
      <c r="A5203" t="s">
        <v>16122</v>
      </c>
      <c r="B5203" t="s">
        <v>16123</v>
      </c>
      <c r="C5203" t="s">
        <v>16124</v>
      </c>
      <c r="D5203" t="s">
        <v>48036</v>
      </c>
      <c r="E5203">
        <f>_xlfn.XLOOKUP(Append2[[#This Row],[CAS]],[1]!Append1[CAS],[1]!Append1[Tb],"",0)</f>
        <v>932.87</v>
      </c>
      <c r="F5203">
        <f t="shared" si="81"/>
        <v>21</v>
      </c>
    </row>
    <row r="5204" spans="1:6" hidden="1" x14ac:dyDescent="0.3">
      <c r="A5204" t="s">
        <v>16125</v>
      </c>
      <c r="B5204" t="s">
        <v>16126</v>
      </c>
      <c r="C5204" t="s">
        <v>16127</v>
      </c>
      <c r="D5204" t="s">
        <v>48047</v>
      </c>
      <c r="E5204">
        <f>_xlfn.XLOOKUP(Append2[[#This Row],[CAS]],[1]!Append1[CAS],[1]!Append1[Tb],"",0)</f>
        <v>965.04</v>
      </c>
      <c r="F5204">
        <f t="shared" si="81"/>
        <v>27</v>
      </c>
    </row>
    <row r="5205" spans="1:6" hidden="1" x14ac:dyDescent="0.3">
      <c r="A5205" t="s">
        <v>16128</v>
      </c>
      <c r="B5205" t="s">
        <v>16129</v>
      </c>
      <c r="C5205" t="s">
        <v>16130</v>
      </c>
      <c r="D5205" t="s">
        <v>48047</v>
      </c>
      <c r="E5205">
        <f>_xlfn.XLOOKUP(Append2[[#This Row],[CAS]],[1]!Append1[CAS],[1]!Append1[Tb],"",0)</f>
        <v>938.77</v>
      </c>
      <c r="F5205">
        <f t="shared" si="81"/>
        <v>27</v>
      </c>
    </row>
    <row r="5206" spans="1:6" hidden="1" x14ac:dyDescent="0.3">
      <c r="A5206" t="s">
        <v>16131</v>
      </c>
      <c r="B5206" t="s">
        <v>16132</v>
      </c>
      <c r="C5206" t="s">
        <v>16133</v>
      </c>
      <c r="D5206" t="s">
        <v>48047</v>
      </c>
      <c r="E5206">
        <f>_xlfn.XLOOKUP(Append2[[#This Row],[CAS]],[1]!Append1[CAS],[1]!Append1[Tb],"",0)</f>
        <v>947.58</v>
      </c>
      <c r="F5206">
        <f t="shared" si="81"/>
        <v>27</v>
      </c>
    </row>
    <row r="5207" spans="1:6" x14ac:dyDescent="0.3">
      <c r="A5207" t="s">
        <v>26438</v>
      </c>
      <c r="B5207" t="s">
        <v>26439</v>
      </c>
      <c r="C5207" t="s">
        <v>26440</v>
      </c>
      <c r="D5207" t="s">
        <v>48021</v>
      </c>
      <c r="E5207">
        <f>_xlfn.XLOOKUP(Append2[[#This Row],[CAS]],[1]!Append1[CAS],[1]!Append1[Tb],"",0)</f>
        <v>380.88</v>
      </c>
      <c r="F5207">
        <f t="shared" si="81"/>
        <v>8</v>
      </c>
    </row>
    <row r="5208" spans="1:6" hidden="1" x14ac:dyDescent="0.3">
      <c r="A5208" t="s">
        <v>16137</v>
      </c>
      <c r="B5208" t="s">
        <v>16138</v>
      </c>
      <c r="C5208" t="s">
        <v>16139</v>
      </c>
      <c r="D5208" t="s">
        <v>48037</v>
      </c>
      <c r="E5208">
        <f>_xlfn.XLOOKUP(Append2[[#This Row],[CAS]],[1]!Append1[CAS],[1]!Append1[Tb],"",0)</f>
        <v>1132.03</v>
      </c>
      <c r="F5208">
        <f t="shared" si="81"/>
        <v>24</v>
      </c>
    </row>
    <row r="5209" spans="1:6" hidden="1" x14ac:dyDescent="0.3">
      <c r="A5209" t="s">
        <v>16140</v>
      </c>
      <c r="B5209" t="s">
        <v>16141</v>
      </c>
      <c r="C5209" t="s">
        <v>16142</v>
      </c>
      <c r="D5209" t="s">
        <v>48037</v>
      </c>
      <c r="E5209">
        <f>_xlfn.XLOOKUP(Append2[[#This Row],[CAS]],[1]!Append1[CAS],[1]!Append1[Tb],"",0)</f>
        <v>1191.0999999999999</v>
      </c>
      <c r="F5209">
        <f t="shared" si="81"/>
        <v>24</v>
      </c>
    </row>
    <row r="5210" spans="1:6" x14ac:dyDescent="0.3">
      <c r="A5210" t="s">
        <v>3416</v>
      </c>
      <c r="B5210" t="s">
        <v>2230</v>
      </c>
      <c r="C5210" t="s">
        <v>2231</v>
      </c>
      <c r="D5210" t="s">
        <v>48021</v>
      </c>
      <c r="E5210">
        <f>_xlfn.XLOOKUP(Append2[[#This Row],[CAS]],[1]!Append1[CAS],[1]!Append1[Tb],"",0)</f>
        <v>381.15</v>
      </c>
      <c r="F5210">
        <f t="shared" si="81"/>
        <v>8</v>
      </c>
    </row>
    <row r="5211" spans="1:6" hidden="1" x14ac:dyDescent="0.3">
      <c r="A5211" t="s">
        <v>16146</v>
      </c>
      <c r="B5211" t="s">
        <v>16147</v>
      </c>
      <c r="C5211" t="s">
        <v>16148</v>
      </c>
      <c r="D5211" t="s">
        <v>48040</v>
      </c>
      <c r="E5211">
        <f>_xlfn.XLOOKUP(Append2[[#This Row],[CAS]],[1]!Append1[CAS],[1]!Append1[Tb],"",0)</f>
        <v>1134.8399999999999</v>
      </c>
      <c r="F5211">
        <f t="shared" si="81"/>
        <v>22</v>
      </c>
    </row>
    <row r="5212" spans="1:6" hidden="1" x14ac:dyDescent="0.3">
      <c r="A5212" t="s">
        <v>16149</v>
      </c>
      <c r="B5212" t="s">
        <v>16150</v>
      </c>
      <c r="C5212" t="s">
        <v>16151</v>
      </c>
      <c r="D5212" t="s">
        <v>48037</v>
      </c>
      <c r="E5212">
        <f>_xlfn.XLOOKUP(Append2[[#This Row],[CAS]],[1]!Append1[CAS],[1]!Append1[Tb],"",0)</f>
        <v>1103.5899999999999</v>
      </c>
      <c r="F5212">
        <f t="shared" si="81"/>
        <v>24</v>
      </c>
    </row>
    <row r="5213" spans="1:6" hidden="1" x14ac:dyDescent="0.3">
      <c r="A5213" t="s">
        <v>16152</v>
      </c>
      <c r="B5213" t="s">
        <v>16153</v>
      </c>
      <c r="C5213" t="s">
        <v>16154</v>
      </c>
      <c r="D5213" t="s">
        <v>48045</v>
      </c>
      <c r="E5213">
        <f>_xlfn.XLOOKUP(Append2[[#This Row],[CAS]],[1]!Append1[CAS],[1]!Append1[Tb],"",0)</f>
        <v>984.09</v>
      </c>
      <c r="F5213">
        <f t="shared" si="81"/>
        <v>29</v>
      </c>
    </row>
    <row r="5214" spans="1:6" hidden="1" x14ac:dyDescent="0.3">
      <c r="A5214" t="s">
        <v>16155</v>
      </c>
      <c r="B5214" t="s">
        <v>16156</v>
      </c>
      <c r="C5214" t="s">
        <v>16157</v>
      </c>
      <c r="D5214" t="s">
        <v>48045</v>
      </c>
      <c r="E5214">
        <f>_xlfn.XLOOKUP(Append2[[#This Row],[CAS]],[1]!Append1[CAS],[1]!Append1[Tb],"",0)</f>
        <v>992.9</v>
      </c>
      <c r="F5214">
        <f t="shared" si="81"/>
        <v>29</v>
      </c>
    </row>
    <row r="5215" spans="1:6" hidden="1" x14ac:dyDescent="0.3">
      <c r="A5215" t="s">
        <v>16158</v>
      </c>
      <c r="B5215" t="s">
        <v>16159</v>
      </c>
      <c r="C5215" t="s">
        <v>16160</v>
      </c>
      <c r="D5215" t="s">
        <v>48045</v>
      </c>
      <c r="E5215">
        <f>_xlfn.XLOOKUP(Append2[[#This Row],[CAS]],[1]!Append1[CAS],[1]!Append1[Tb],"",0)</f>
        <v>992.9</v>
      </c>
      <c r="F5215">
        <f t="shared" si="81"/>
        <v>29</v>
      </c>
    </row>
    <row r="5216" spans="1:6" hidden="1" x14ac:dyDescent="0.3">
      <c r="A5216" t="s">
        <v>16161</v>
      </c>
      <c r="B5216" t="s">
        <v>16162</v>
      </c>
      <c r="C5216" t="s">
        <v>16163</v>
      </c>
      <c r="D5216" t="s">
        <v>48045</v>
      </c>
      <c r="E5216">
        <f>_xlfn.XLOOKUP(Append2[[#This Row],[CAS]],[1]!Append1[CAS],[1]!Append1[Tb],"",0)</f>
        <v>997.06</v>
      </c>
      <c r="F5216">
        <f t="shared" si="81"/>
        <v>29</v>
      </c>
    </row>
    <row r="5217" spans="1:6" hidden="1" x14ac:dyDescent="0.3">
      <c r="A5217" t="s">
        <v>16164</v>
      </c>
      <c r="B5217" t="s">
        <v>16165</v>
      </c>
      <c r="C5217" t="s">
        <v>16166</v>
      </c>
      <c r="D5217" t="s">
        <v>48037</v>
      </c>
      <c r="E5217">
        <f>_xlfn.XLOOKUP(Append2[[#This Row],[CAS]],[1]!Append1[CAS],[1]!Append1[Tb],"",0)</f>
        <v>1103.5899999999999</v>
      </c>
      <c r="F5217">
        <f t="shared" si="81"/>
        <v>24</v>
      </c>
    </row>
    <row r="5218" spans="1:6" x14ac:dyDescent="0.3">
      <c r="A5218" t="s">
        <v>3203</v>
      </c>
      <c r="B5218" t="s">
        <v>1806</v>
      </c>
      <c r="C5218" t="s">
        <v>1807</v>
      </c>
      <c r="D5218" t="s">
        <v>48021</v>
      </c>
      <c r="E5218">
        <f>_xlfn.XLOOKUP(Append2[[#This Row],[CAS]],[1]!Append1[CAS],[1]!Append1[Tb],"",0)</f>
        <v>382.15</v>
      </c>
      <c r="F5218">
        <f t="shared" si="81"/>
        <v>8</v>
      </c>
    </row>
    <row r="5219" spans="1:6" x14ac:dyDescent="0.3">
      <c r="A5219" t="s">
        <v>5393</v>
      </c>
      <c r="B5219" t="s">
        <v>5394</v>
      </c>
      <c r="C5219" t="s">
        <v>5395</v>
      </c>
      <c r="D5219" t="s">
        <v>48021</v>
      </c>
      <c r="E5219">
        <f>_xlfn.XLOOKUP(Append2[[#This Row],[CAS]],[1]!Append1[CAS],[1]!Append1[Tb],"",0)</f>
        <v>382.15</v>
      </c>
      <c r="F5219">
        <f t="shared" si="81"/>
        <v>8</v>
      </c>
    </row>
    <row r="5220" spans="1:6" x14ac:dyDescent="0.3">
      <c r="A5220" t="s">
        <v>22171</v>
      </c>
      <c r="B5220" t="s">
        <v>22172</v>
      </c>
      <c r="C5220" t="s">
        <v>22173</v>
      </c>
      <c r="D5220" t="s">
        <v>48021</v>
      </c>
      <c r="E5220">
        <f>_xlfn.XLOOKUP(Append2[[#This Row],[CAS]],[1]!Append1[CAS],[1]!Append1[Tb],"",0)</f>
        <v>382.34</v>
      </c>
      <c r="F5220">
        <f t="shared" si="81"/>
        <v>8</v>
      </c>
    </row>
    <row r="5221" spans="1:6" x14ac:dyDescent="0.3">
      <c r="A5221" t="s">
        <v>45571</v>
      </c>
      <c r="B5221" t="s">
        <v>45572</v>
      </c>
      <c r="C5221" t="s">
        <v>45573</v>
      </c>
      <c r="D5221" t="s">
        <v>48021</v>
      </c>
      <c r="E5221">
        <f>_xlfn.XLOOKUP(Append2[[#This Row],[CAS]],[1]!Append1[CAS],[1]!Append1[Tb],"",0)</f>
        <v>382.34</v>
      </c>
      <c r="F5221">
        <f t="shared" si="81"/>
        <v>8</v>
      </c>
    </row>
    <row r="5222" spans="1:6" x14ac:dyDescent="0.3">
      <c r="A5222" t="s">
        <v>8533</v>
      </c>
      <c r="B5222" t="s">
        <v>8534</v>
      </c>
      <c r="C5222" t="s">
        <v>8535</v>
      </c>
      <c r="D5222" t="s">
        <v>48021</v>
      </c>
      <c r="E5222">
        <f>_xlfn.XLOOKUP(Append2[[#This Row],[CAS]],[1]!Append1[CAS],[1]!Append1[Tb],"",0)</f>
        <v>382.55</v>
      </c>
      <c r="F5222">
        <f t="shared" si="81"/>
        <v>8</v>
      </c>
    </row>
    <row r="5223" spans="1:6" x14ac:dyDescent="0.3">
      <c r="A5223" t="s">
        <v>6879</v>
      </c>
      <c r="B5223" t="s">
        <v>6880</v>
      </c>
      <c r="C5223" t="s">
        <v>6881</v>
      </c>
      <c r="D5223" t="s">
        <v>48021</v>
      </c>
      <c r="E5223">
        <f>_xlfn.XLOOKUP(Append2[[#This Row],[CAS]],[1]!Append1[CAS],[1]!Append1[Tb],"",0)</f>
        <v>382.65</v>
      </c>
      <c r="F5223">
        <f t="shared" si="81"/>
        <v>8</v>
      </c>
    </row>
    <row r="5224" spans="1:6" x14ac:dyDescent="0.3">
      <c r="A5224" t="s">
        <v>7237</v>
      </c>
      <c r="B5224" t="s">
        <v>7238</v>
      </c>
      <c r="C5224" t="s">
        <v>7239</v>
      </c>
      <c r="D5224" t="s">
        <v>48021</v>
      </c>
      <c r="E5224">
        <f>_xlfn.XLOOKUP(Append2[[#This Row],[CAS]],[1]!Append1[CAS],[1]!Append1[Tb],"",0)</f>
        <v>382.95</v>
      </c>
      <c r="F5224">
        <f t="shared" si="81"/>
        <v>8</v>
      </c>
    </row>
    <row r="5225" spans="1:6" x14ac:dyDescent="0.3">
      <c r="A5225" t="s">
        <v>11242</v>
      </c>
      <c r="B5225" t="s">
        <v>11243</v>
      </c>
      <c r="C5225" t="s">
        <v>11244</v>
      </c>
      <c r="D5225" t="s">
        <v>48021</v>
      </c>
      <c r="E5225">
        <f>_xlfn.XLOOKUP(Append2[[#This Row],[CAS]],[1]!Append1[CAS],[1]!Append1[Tb],"",0)</f>
        <v>383.15</v>
      </c>
      <c r="F5225">
        <f t="shared" si="81"/>
        <v>8</v>
      </c>
    </row>
    <row r="5226" spans="1:6" hidden="1" x14ac:dyDescent="0.3">
      <c r="A5226" t="s">
        <v>16191</v>
      </c>
      <c r="B5226" t="s">
        <v>16192</v>
      </c>
      <c r="C5226" t="s">
        <v>16193</v>
      </c>
      <c r="D5226" t="s">
        <v>48027</v>
      </c>
      <c r="E5226">
        <f>_xlfn.XLOOKUP(Append2[[#This Row],[CAS]],[1]!Append1[CAS],[1]!Append1[Tb],"",0)</f>
        <v>589</v>
      </c>
      <c r="F5226">
        <f t="shared" si="81"/>
        <v>15</v>
      </c>
    </row>
    <row r="5227" spans="1:6" x14ac:dyDescent="0.3">
      <c r="A5227" t="s">
        <v>19568</v>
      </c>
      <c r="B5227" t="s">
        <v>19569</v>
      </c>
      <c r="C5227" t="s">
        <v>19570</v>
      </c>
      <c r="D5227" t="s">
        <v>48021</v>
      </c>
      <c r="E5227">
        <f>_xlfn.XLOOKUP(Append2[[#This Row],[CAS]],[1]!Append1[CAS],[1]!Append1[Tb],"",0)</f>
        <v>383.18</v>
      </c>
      <c r="F5227">
        <f t="shared" si="81"/>
        <v>8</v>
      </c>
    </row>
    <row r="5228" spans="1:6" x14ac:dyDescent="0.3">
      <c r="A5228" t="s">
        <v>15576</v>
      </c>
      <c r="B5228" t="s">
        <v>15577</v>
      </c>
      <c r="C5228" t="s">
        <v>15578</v>
      </c>
      <c r="D5228" t="s">
        <v>48021</v>
      </c>
      <c r="E5228">
        <f>_xlfn.XLOOKUP(Append2[[#This Row],[CAS]],[1]!Append1[CAS],[1]!Append1[Tb],"",0)</f>
        <v>383.25</v>
      </c>
      <c r="F5228">
        <f t="shared" si="81"/>
        <v>8</v>
      </c>
    </row>
    <row r="5229" spans="1:6" x14ac:dyDescent="0.3">
      <c r="A5229" t="s">
        <v>15603</v>
      </c>
      <c r="B5229" t="s">
        <v>15604</v>
      </c>
      <c r="C5229" t="s">
        <v>15605</v>
      </c>
      <c r="D5229" t="s">
        <v>48021</v>
      </c>
      <c r="E5229">
        <f>_xlfn.XLOOKUP(Append2[[#This Row],[CAS]],[1]!Append1[CAS],[1]!Append1[Tb],"",0)</f>
        <v>383.25</v>
      </c>
      <c r="F5229">
        <f t="shared" si="81"/>
        <v>8</v>
      </c>
    </row>
    <row r="5230" spans="1:6" x14ac:dyDescent="0.3">
      <c r="A5230" t="s">
        <v>21715</v>
      </c>
      <c r="B5230" t="s">
        <v>21716</v>
      </c>
      <c r="C5230" t="s">
        <v>21717</v>
      </c>
      <c r="D5230" t="s">
        <v>48021</v>
      </c>
      <c r="E5230">
        <f>_xlfn.XLOOKUP(Append2[[#This Row],[CAS]],[1]!Append1[CAS],[1]!Append1[Tb],"",0)</f>
        <v>383.36</v>
      </c>
      <c r="F5230">
        <f t="shared" si="81"/>
        <v>8</v>
      </c>
    </row>
    <row r="5231" spans="1:6" x14ac:dyDescent="0.3">
      <c r="A5231" t="s">
        <v>29419</v>
      </c>
      <c r="B5231" t="s">
        <v>29420</v>
      </c>
      <c r="C5231" t="s">
        <v>29421</v>
      </c>
      <c r="D5231" t="s">
        <v>48021</v>
      </c>
      <c r="E5231">
        <f>_xlfn.XLOOKUP(Append2[[#This Row],[CAS]],[1]!Append1[CAS],[1]!Append1[Tb],"",0)</f>
        <v>383.36</v>
      </c>
      <c r="F5231">
        <f t="shared" si="81"/>
        <v>8</v>
      </c>
    </row>
    <row r="5232" spans="1:6" x14ac:dyDescent="0.3">
      <c r="A5232" t="s">
        <v>31051</v>
      </c>
      <c r="B5232" t="s">
        <v>31052</v>
      </c>
      <c r="C5232" t="s">
        <v>31053</v>
      </c>
      <c r="D5232" t="s">
        <v>48021</v>
      </c>
      <c r="E5232">
        <f>_xlfn.XLOOKUP(Append2[[#This Row],[CAS]],[1]!Append1[CAS],[1]!Append1[Tb],"",0)</f>
        <v>383.36</v>
      </c>
      <c r="F5232">
        <f t="shared" si="81"/>
        <v>8</v>
      </c>
    </row>
    <row r="5233" spans="1:6" hidden="1" x14ac:dyDescent="0.3">
      <c r="A5233" t="s">
        <v>16212</v>
      </c>
      <c r="B5233" t="s">
        <v>16213</v>
      </c>
      <c r="C5233" t="s">
        <v>16214</v>
      </c>
      <c r="D5233" t="s">
        <v>48027</v>
      </c>
      <c r="E5233">
        <f>_xlfn.XLOOKUP(Append2[[#This Row],[CAS]],[1]!Append1[CAS],[1]!Append1[Tb],"",0)</f>
        <v>1122.56</v>
      </c>
      <c r="F5233">
        <f t="shared" si="81"/>
        <v>15</v>
      </c>
    </row>
    <row r="5234" spans="1:6" x14ac:dyDescent="0.3">
      <c r="A5234" t="s">
        <v>37081</v>
      </c>
      <c r="B5234" t="s">
        <v>37082</v>
      </c>
      <c r="C5234" t="s">
        <v>37083</v>
      </c>
      <c r="D5234" t="s">
        <v>48021</v>
      </c>
      <c r="E5234">
        <f>_xlfn.XLOOKUP(Append2[[#This Row],[CAS]],[1]!Append1[CAS],[1]!Append1[Tb],"",0)</f>
        <v>383.36</v>
      </c>
      <c r="F5234">
        <f t="shared" si="81"/>
        <v>8</v>
      </c>
    </row>
    <row r="5235" spans="1:6" hidden="1" x14ac:dyDescent="0.3">
      <c r="A5235" t="s">
        <v>16218</v>
      </c>
      <c r="B5235" t="s">
        <v>16219</v>
      </c>
      <c r="C5235" t="s">
        <v>16220</v>
      </c>
      <c r="D5235" t="s">
        <v>48040</v>
      </c>
      <c r="E5235">
        <f>_xlfn.XLOOKUP(Append2[[#This Row],[CAS]],[1]!Append1[CAS],[1]!Append1[Tb],"",0)</f>
        <v>938.14</v>
      </c>
      <c r="F5235">
        <f t="shared" si="81"/>
        <v>22</v>
      </c>
    </row>
    <row r="5236" spans="1:6" hidden="1" x14ac:dyDescent="0.3">
      <c r="A5236" t="s">
        <v>16221</v>
      </c>
      <c r="B5236" t="s">
        <v>16222</v>
      </c>
      <c r="C5236" t="s">
        <v>16223</v>
      </c>
      <c r="D5236" t="s">
        <v>48040</v>
      </c>
      <c r="E5236">
        <f>_xlfn.XLOOKUP(Append2[[#This Row],[CAS]],[1]!Append1[CAS],[1]!Append1[Tb],"",0)</f>
        <v>957.79</v>
      </c>
      <c r="F5236">
        <f t="shared" si="81"/>
        <v>22</v>
      </c>
    </row>
    <row r="5237" spans="1:6" x14ac:dyDescent="0.3">
      <c r="A5237" t="s">
        <v>3198</v>
      </c>
      <c r="B5237" t="s">
        <v>1796</v>
      </c>
      <c r="C5237" t="s">
        <v>1797</v>
      </c>
      <c r="D5237" t="s">
        <v>48021</v>
      </c>
      <c r="E5237">
        <f>_xlfn.XLOOKUP(Append2[[#This Row],[CAS]],[1]!Append1[CAS],[1]!Append1[Tb],"",0)</f>
        <v>383.45</v>
      </c>
      <c r="F5237">
        <f t="shared" si="81"/>
        <v>8</v>
      </c>
    </row>
    <row r="5238" spans="1:6" x14ac:dyDescent="0.3">
      <c r="A5238" t="s">
        <v>9501</v>
      </c>
      <c r="B5238" t="s">
        <v>9502</v>
      </c>
      <c r="C5238" t="s">
        <v>9503</v>
      </c>
      <c r="D5238" t="s">
        <v>48021</v>
      </c>
      <c r="E5238">
        <f>_xlfn.XLOOKUP(Append2[[#This Row],[CAS]],[1]!Append1[CAS],[1]!Append1[Tb],"",0)</f>
        <v>383.45</v>
      </c>
      <c r="F5238">
        <f t="shared" si="81"/>
        <v>8</v>
      </c>
    </row>
    <row r="5239" spans="1:6" x14ac:dyDescent="0.3">
      <c r="A5239" t="s">
        <v>23843</v>
      </c>
      <c r="B5239" t="s">
        <v>23844</v>
      </c>
      <c r="C5239" t="s">
        <v>23845</v>
      </c>
      <c r="D5239" t="s">
        <v>48021</v>
      </c>
      <c r="E5239">
        <f>_xlfn.XLOOKUP(Append2[[#This Row],[CAS]],[1]!Append1[CAS],[1]!Append1[Tb],"",0)</f>
        <v>383.48</v>
      </c>
      <c r="F5239">
        <f t="shared" si="81"/>
        <v>8</v>
      </c>
    </row>
    <row r="5240" spans="1:6" x14ac:dyDescent="0.3">
      <c r="A5240" t="s">
        <v>36128</v>
      </c>
      <c r="B5240" t="s">
        <v>36129</v>
      </c>
      <c r="C5240" t="s">
        <v>36130</v>
      </c>
      <c r="D5240" t="s">
        <v>48021</v>
      </c>
      <c r="E5240">
        <f>_xlfn.XLOOKUP(Append2[[#This Row],[CAS]],[1]!Append1[CAS],[1]!Append1[Tb],"",0)</f>
        <v>383.57</v>
      </c>
      <c r="F5240">
        <f t="shared" si="81"/>
        <v>8</v>
      </c>
    </row>
    <row r="5241" spans="1:6" hidden="1" x14ac:dyDescent="0.3">
      <c r="A5241" t="s">
        <v>16236</v>
      </c>
      <c r="B5241" t="s">
        <v>16237</v>
      </c>
      <c r="C5241" t="s">
        <v>16238</v>
      </c>
      <c r="D5241" t="s">
        <v>48025</v>
      </c>
      <c r="E5241">
        <f>_xlfn.XLOOKUP(Append2[[#This Row],[CAS]],[1]!Append1[CAS],[1]!Append1[Tb],"",0)</f>
        <v>882.46</v>
      </c>
      <c r="F5241">
        <f t="shared" si="81"/>
        <v>17</v>
      </c>
    </row>
    <row r="5242" spans="1:6" hidden="1" x14ac:dyDescent="0.3">
      <c r="A5242" t="s">
        <v>16239</v>
      </c>
      <c r="B5242" t="s">
        <v>16240</v>
      </c>
      <c r="C5242" t="s">
        <v>16241</v>
      </c>
      <c r="D5242" t="s">
        <v>48033</v>
      </c>
      <c r="E5242">
        <f>_xlfn.XLOOKUP(Append2[[#This Row],[CAS]],[1]!Append1[CAS],[1]!Append1[Tb],"",0)</f>
        <v>860.02</v>
      </c>
      <c r="F5242">
        <f t="shared" si="81"/>
        <v>16</v>
      </c>
    </row>
    <row r="5243" spans="1:6" hidden="1" x14ac:dyDescent="0.3">
      <c r="A5243" t="s">
        <v>16242</v>
      </c>
      <c r="B5243" t="s">
        <v>16243</v>
      </c>
      <c r="C5243" t="s">
        <v>16244</v>
      </c>
      <c r="D5243" t="s">
        <v>48024</v>
      </c>
      <c r="E5243">
        <f>_xlfn.XLOOKUP(Append2[[#This Row],[CAS]],[1]!Append1[CAS],[1]!Append1[Tb],"",0)</f>
        <v>771.84</v>
      </c>
      <c r="F5243">
        <f t="shared" si="81"/>
        <v>18</v>
      </c>
    </row>
    <row r="5244" spans="1:6" x14ac:dyDescent="0.3">
      <c r="A5244" t="s">
        <v>3457</v>
      </c>
      <c r="B5244" t="s">
        <v>3458</v>
      </c>
      <c r="C5244" t="s">
        <v>3459</v>
      </c>
      <c r="D5244" t="s">
        <v>48021</v>
      </c>
      <c r="E5244">
        <f>_xlfn.XLOOKUP(Append2[[#This Row],[CAS]],[1]!Append1[CAS],[1]!Append1[Tb],"",0)</f>
        <v>384.15</v>
      </c>
      <c r="F5244">
        <f t="shared" si="81"/>
        <v>8</v>
      </c>
    </row>
    <row r="5245" spans="1:6" x14ac:dyDescent="0.3">
      <c r="A5245" t="s">
        <v>11245</v>
      </c>
      <c r="B5245" t="s">
        <v>11246</v>
      </c>
      <c r="C5245" t="s">
        <v>11247</v>
      </c>
      <c r="D5245" t="s">
        <v>48021</v>
      </c>
      <c r="E5245">
        <f>_xlfn.XLOOKUP(Append2[[#This Row],[CAS]],[1]!Append1[CAS],[1]!Append1[Tb],"",0)</f>
        <v>384.35</v>
      </c>
      <c r="F5245">
        <f t="shared" si="81"/>
        <v>8</v>
      </c>
    </row>
    <row r="5246" spans="1:6" x14ac:dyDescent="0.3">
      <c r="A5246" t="s">
        <v>38768</v>
      </c>
      <c r="B5246" t="s">
        <v>38769</v>
      </c>
      <c r="C5246" t="s">
        <v>38770</v>
      </c>
      <c r="D5246" t="s">
        <v>48021</v>
      </c>
      <c r="E5246">
        <f>_xlfn.XLOOKUP(Append2[[#This Row],[CAS]],[1]!Append1[CAS],[1]!Append1[Tb],"",0)</f>
        <v>384.35</v>
      </c>
      <c r="F5246">
        <f t="shared" si="81"/>
        <v>8</v>
      </c>
    </row>
    <row r="5247" spans="1:6" hidden="1" x14ac:dyDescent="0.3">
      <c r="A5247" t="s">
        <v>16254</v>
      </c>
      <c r="B5247" t="s">
        <v>16255</v>
      </c>
      <c r="C5247" t="s">
        <v>16256</v>
      </c>
      <c r="D5247" t="s">
        <v>48033</v>
      </c>
      <c r="E5247">
        <f>_xlfn.XLOOKUP(Append2[[#This Row],[CAS]],[1]!Append1[CAS],[1]!Append1[Tb],"",0)</f>
        <v>724.17</v>
      </c>
      <c r="F5247">
        <f t="shared" si="81"/>
        <v>16</v>
      </c>
    </row>
    <row r="5248" spans="1:6" hidden="1" x14ac:dyDescent="0.3">
      <c r="A5248" t="s">
        <v>16257</v>
      </c>
      <c r="B5248" t="s">
        <v>16258</v>
      </c>
      <c r="C5248" t="s">
        <v>16259</v>
      </c>
      <c r="D5248" t="s">
        <v>48040</v>
      </c>
      <c r="E5248">
        <f>_xlfn.XLOOKUP(Append2[[#This Row],[CAS]],[1]!Append1[CAS],[1]!Append1[Tb],"",0)</f>
        <v>885.26</v>
      </c>
      <c r="F5248">
        <f t="shared" si="81"/>
        <v>22</v>
      </c>
    </row>
    <row r="5249" spans="1:6" x14ac:dyDescent="0.3">
      <c r="A5249" t="s">
        <v>4440</v>
      </c>
      <c r="B5249" t="s">
        <v>4441</v>
      </c>
      <c r="C5249" t="s">
        <v>4442</v>
      </c>
      <c r="D5249" t="s">
        <v>48021</v>
      </c>
      <c r="E5249">
        <f>_xlfn.XLOOKUP(Append2[[#This Row],[CAS]],[1]!Append1[CAS],[1]!Append1[Tb],"",0)</f>
        <v>384.75</v>
      </c>
      <c r="F5249">
        <f t="shared" si="81"/>
        <v>8</v>
      </c>
    </row>
    <row r="5250" spans="1:6" x14ac:dyDescent="0.3">
      <c r="A5250" t="s">
        <v>3974</v>
      </c>
      <c r="B5250" t="s">
        <v>3975</v>
      </c>
      <c r="C5250" t="s">
        <v>3976</v>
      </c>
      <c r="D5250" t="s">
        <v>48021</v>
      </c>
      <c r="E5250">
        <f>_xlfn.XLOOKUP(Append2[[#This Row],[CAS]],[1]!Append1[CAS],[1]!Append1[Tb],"",0)</f>
        <v>385.15</v>
      </c>
      <c r="F5250">
        <f t="shared" ref="F5250:F5313" si="82">LEN(C5250)-LEN(SUBSTITUTE(C5250,"C",""))</f>
        <v>8</v>
      </c>
    </row>
    <row r="5251" spans="1:6" x14ac:dyDescent="0.3">
      <c r="A5251" t="s">
        <v>5273</v>
      </c>
      <c r="B5251" t="s">
        <v>5274</v>
      </c>
      <c r="C5251" t="s">
        <v>5275</v>
      </c>
      <c r="D5251" t="s">
        <v>48021</v>
      </c>
      <c r="E5251">
        <f>_xlfn.XLOOKUP(Append2[[#This Row],[CAS]],[1]!Append1[CAS],[1]!Append1[Tb],"",0)</f>
        <v>385.15</v>
      </c>
      <c r="F5251">
        <f t="shared" si="82"/>
        <v>8</v>
      </c>
    </row>
    <row r="5252" spans="1:6" x14ac:dyDescent="0.3">
      <c r="A5252" t="s">
        <v>5556</v>
      </c>
      <c r="B5252" t="s">
        <v>5557</v>
      </c>
      <c r="C5252" t="s">
        <v>5558</v>
      </c>
      <c r="D5252" t="s">
        <v>48021</v>
      </c>
      <c r="E5252">
        <f>_xlfn.XLOOKUP(Append2[[#This Row],[CAS]],[1]!Append1[CAS],[1]!Append1[Tb],"",0)</f>
        <v>385.15</v>
      </c>
      <c r="F5252">
        <f t="shared" si="82"/>
        <v>8</v>
      </c>
    </row>
    <row r="5253" spans="1:6" x14ac:dyDescent="0.3">
      <c r="A5253" t="s">
        <v>10896</v>
      </c>
      <c r="B5253" t="s">
        <v>10897</v>
      </c>
      <c r="C5253" t="s">
        <v>10898</v>
      </c>
      <c r="D5253" t="s">
        <v>48021</v>
      </c>
      <c r="E5253">
        <f>_xlfn.XLOOKUP(Append2[[#This Row],[CAS]],[1]!Append1[CAS],[1]!Append1[Tb],"",0)</f>
        <v>385.15</v>
      </c>
      <c r="F5253">
        <f t="shared" si="82"/>
        <v>8</v>
      </c>
    </row>
    <row r="5254" spans="1:6" x14ac:dyDescent="0.3">
      <c r="A5254" t="s">
        <v>11236</v>
      </c>
      <c r="B5254" t="s">
        <v>11237</v>
      </c>
      <c r="C5254" t="s">
        <v>11238</v>
      </c>
      <c r="D5254" t="s">
        <v>48021</v>
      </c>
      <c r="E5254">
        <f>_xlfn.XLOOKUP(Append2[[#This Row],[CAS]],[1]!Append1[CAS],[1]!Append1[Tb],"",0)</f>
        <v>385.15</v>
      </c>
      <c r="F5254">
        <f t="shared" si="82"/>
        <v>8</v>
      </c>
    </row>
    <row r="5255" spans="1:6" x14ac:dyDescent="0.3">
      <c r="A5255" t="s">
        <v>11719</v>
      </c>
      <c r="B5255" t="s">
        <v>11720</v>
      </c>
      <c r="C5255" t="s">
        <v>11721</v>
      </c>
      <c r="D5255" t="s">
        <v>48021</v>
      </c>
      <c r="E5255">
        <f>_xlfn.XLOOKUP(Append2[[#This Row],[CAS]],[1]!Append1[CAS],[1]!Append1[Tb],"",0)</f>
        <v>385.15</v>
      </c>
      <c r="F5255">
        <f t="shared" si="82"/>
        <v>8</v>
      </c>
    </row>
    <row r="5256" spans="1:6" x14ac:dyDescent="0.3">
      <c r="A5256" t="s">
        <v>12548</v>
      </c>
      <c r="B5256" t="s">
        <v>12549</v>
      </c>
      <c r="C5256" t="s">
        <v>12550</v>
      </c>
      <c r="D5256" t="s">
        <v>48021</v>
      </c>
      <c r="E5256">
        <f>_xlfn.XLOOKUP(Append2[[#This Row],[CAS]],[1]!Append1[CAS],[1]!Append1[Tb],"",0)</f>
        <v>385.15</v>
      </c>
      <c r="F5256">
        <f t="shared" si="82"/>
        <v>8</v>
      </c>
    </row>
    <row r="5257" spans="1:6" x14ac:dyDescent="0.3">
      <c r="A5257" t="s">
        <v>12869</v>
      </c>
      <c r="B5257" t="s">
        <v>10897</v>
      </c>
      <c r="C5257" t="s">
        <v>10898</v>
      </c>
      <c r="D5257" t="s">
        <v>48021</v>
      </c>
      <c r="E5257">
        <f>_xlfn.XLOOKUP(Append2[[#This Row],[CAS]],[1]!Append1[CAS],[1]!Append1[Tb],"",0)</f>
        <v>385.15</v>
      </c>
      <c r="F5257">
        <f t="shared" si="82"/>
        <v>8</v>
      </c>
    </row>
    <row r="5258" spans="1:6" x14ac:dyDescent="0.3">
      <c r="A5258" t="s">
        <v>38229</v>
      </c>
      <c r="B5258" t="s">
        <v>38230</v>
      </c>
      <c r="C5258" t="s">
        <v>38231</v>
      </c>
      <c r="D5258" t="s">
        <v>48021</v>
      </c>
      <c r="E5258">
        <f>_xlfn.XLOOKUP(Append2[[#This Row],[CAS]],[1]!Append1[CAS],[1]!Append1[Tb],"",0)</f>
        <v>385.9</v>
      </c>
      <c r="F5258">
        <f t="shared" si="82"/>
        <v>8</v>
      </c>
    </row>
    <row r="5259" spans="1:6" x14ac:dyDescent="0.3">
      <c r="A5259" t="s">
        <v>11239</v>
      </c>
      <c r="B5259" t="s">
        <v>11240</v>
      </c>
      <c r="C5259" t="s">
        <v>11241</v>
      </c>
      <c r="D5259" t="s">
        <v>48021</v>
      </c>
      <c r="E5259">
        <f>_xlfn.XLOOKUP(Append2[[#This Row],[CAS]],[1]!Append1[CAS],[1]!Append1[Tb],"",0)</f>
        <v>386.15</v>
      </c>
      <c r="F5259">
        <f t="shared" si="82"/>
        <v>8</v>
      </c>
    </row>
    <row r="5260" spans="1:6" hidden="1" x14ac:dyDescent="0.3">
      <c r="A5260" t="s">
        <v>16293</v>
      </c>
      <c r="B5260" t="s">
        <v>16294</v>
      </c>
      <c r="C5260" t="s">
        <v>16295</v>
      </c>
      <c r="D5260" t="s">
        <v>48036</v>
      </c>
      <c r="E5260">
        <f>_xlfn.XLOOKUP(Append2[[#This Row],[CAS]],[1]!Append1[CAS],[1]!Append1[Tb],"",0)</f>
        <v>846.64</v>
      </c>
      <c r="F5260">
        <f t="shared" si="82"/>
        <v>21</v>
      </c>
    </row>
    <row r="5261" spans="1:6" x14ac:dyDescent="0.3">
      <c r="A5261" t="s">
        <v>11662</v>
      </c>
      <c r="B5261" t="s">
        <v>11663</v>
      </c>
      <c r="C5261" t="s">
        <v>11664</v>
      </c>
      <c r="D5261" t="s">
        <v>48021</v>
      </c>
      <c r="E5261">
        <f>_xlfn.XLOOKUP(Append2[[#This Row],[CAS]],[1]!Append1[CAS],[1]!Append1[Tb],"",0)</f>
        <v>386.15</v>
      </c>
      <c r="F5261">
        <f t="shared" si="82"/>
        <v>8</v>
      </c>
    </row>
    <row r="5262" spans="1:6" x14ac:dyDescent="0.3">
      <c r="A5262" t="s">
        <v>27387</v>
      </c>
      <c r="B5262" t="s">
        <v>27388</v>
      </c>
      <c r="C5262" t="s">
        <v>27389</v>
      </c>
      <c r="D5262" t="s">
        <v>48021</v>
      </c>
      <c r="E5262">
        <f>_xlfn.XLOOKUP(Append2[[#This Row],[CAS]],[1]!Append1[CAS],[1]!Append1[Tb],"",0)</f>
        <v>386.24</v>
      </c>
      <c r="F5262">
        <f t="shared" si="82"/>
        <v>8</v>
      </c>
    </row>
    <row r="5263" spans="1:6" x14ac:dyDescent="0.3">
      <c r="A5263" t="s">
        <v>31883</v>
      </c>
      <c r="B5263" t="s">
        <v>11663</v>
      </c>
      <c r="C5263" t="s">
        <v>11664</v>
      </c>
      <c r="D5263" t="s">
        <v>48021</v>
      </c>
      <c r="E5263">
        <f>_xlfn.XLOOKUP(Append2[[#This Row],[CAS]],[1]!Append1[CAS],[1]!Append1[Tb],"",0)</f>
        <v>386.36</v>
      </c>
      <c r="F5263">
        <f t="shared" si="82"/>
        <v>8</v>
      </c>
    </row>
    <row r="5264" spans="1:6" x14ac:dyDescent="0.3">
      <c r="A5264" t="s">
        <v>32881</v>
      </c>
      <c r="B5264" t="s">
        <v>32882</v>
      </c>
      <c r="C5264" t="s">
        <v>32883</v>
      </c>
      <c r="D5264" t="s">
        <v>48021</v>
      </c>
      <c r="E5264">
        <f>_xlfn.XLOOKUP(Append2[[#This Row],[CAS]],[1]!Append1[CAS],[1]!Append1[Tb],"",0)</f>
        <v>386.36</v>
      </c>
      <c r="F5264">
        <f t="shared" si="82"/>
        <v>8</v>
      </c>
    </row>
    <row r="5265" spans="1:6" hidden="1" x14ac:dyDescent="0.3">
      <c r="A5265" t="s">
        <v>16308</v>
      </c>
      <c r="B5265" t="s">
        <v>16309</v>
      </c>
      <c r="C5265" t="s">
        <v>16310</v>
      </c>
      <c r="D5265" t="s">
        <v>48026</v>
      </c>
      <c r="E5265">
        <f>_xlfn.XLOOKUP(Append2[[#This Row],[CAS]],[1]!Append1[CAS],[1]!Append1[Tb],"",0)</f>
        <v>581.29999999999995</v>
      </c>
      <c r="F5265">
        <f t="shared" si="82"/>
        <v>14</v>
      </c>
    </row>
    <row r="5266" spans="1:6" x14ac:dyDescent="0.3">
      <c r="A5266" t="s">
        <v>8741</v>
      </c>
      <c r="B5266" t="s">
        <v>8742</v>
      </c>
      <c r="C5266" t="s">
        <v>8743</v>
      </c>
      <c r="D5266" t="s">
        <v>48021</v>
      </c>
      <c r="E5266">
        <f>_xlfn.XLOOKUP(Append2[[#This Row],[CAS]],[1]!Append1[CAS],[1]!Append1[Tb],"",0)</f>
        <v>386.4</v>
      </c>
      <c r="F5266">
        <f t="shared" si="82"/>
        <v>8</v>
      </c>
    </row>
    <row r="5267" spans="1:6" x14ac:dyDescent="0.3">
      <c r="A5267" t="s">
        <v>3851</v>
      </c>
      <c r="B5267" t="s">
        <v>3852</v>
      </c>
      <c r="C5267" t="s">
        <v>3853</v>
      </c>
      <c r="D5267" t="s">
        <v>48021</v>
      </c>
      <c r="E5267">
        <f>_xlfn.XLOOKUP(Append2[[#This Row],[CAS]],[1]!Append1[CAS],[1]!Append1[Tb],"",0)</f>
        <v>386.65</v>
      </c>
      <c r="F5267">
        <f t="shared" si="82"/>
        <v>8</v>
      </c>
    </row>
    <row r="5268" spans="1:6" x14ac:dyDescent="0.3">
      <c r="A5268" t="s">
        <v>3067</v>
      </c>
      <c r="B5268" t="s">
        <v>1534</v>
      </c>
      <c r="C5268" t="s">
        <v>1535</v>
      </c>
      <c r="D5268" t="s">
        <v>48021</v>
      </c>
      <c r="E5268">
        <f>_xlfn.XLOOKUP(Append2[[#This Row],[CAS]],[1]!Append1[CAS],[1]!Append1[Tb],"",0)</f>
        <v>386.9</v>
      </c>
      <c r="F5268">
        <f t="shared" si="82"/>
        <v>8</v>
      </c>
    </row>
    <row r="5269" spans="1:6" x14ac:dyDescent="0.3">
      <c r="A5269" t="s">
        <v>3197</v>
      </c>
      <c r="B5269" t="s">
        <v>1794</v>
      </c>
      <c r="C5269" t="s">
        <v>1795</v>
      </c>
      <c r="D5269" t="s">
        <v>48021</v>
      </c>
      <c r="E5269">
        <f>_xlfn.XLOOKUP(Append2[[#This Row],[CAS]],[1]!Append1[CAS],[1]!Append1[Tb],"",0)</f>
        <v>387.1</v>
      </c>
      <c r="F5269">
        <f t="shared" si="82"/>
        <v>8</v>
      </c>
    </row>
    <row r="5270" spans="1:6" x14ac:dyDescent="0.3">
      <c r="A5270" t="s">
        <v>7141</v>
      </c>
      <c r="B5270" t="s">
        <v>7142</v>
      </c>
      <c r="C5270" t="s">
        <v>7143</v>
      </c>
      <c r="D5270" t="s">
        <v>48021</v>
      </c>
      <c r="E5270">
        <f>_xlfn.XLOOKUP(Append2[[#This Row],[CAS]],[1]!Append1[CAS],[1]!Append1[Tb],"",0)</f>
        <v>387.13</v>
      </c>
      <c r="F5270">
        <f t="shared" si="82"/>
        <v>8</v>
      </c>
    </row>
    <row r="5271" spans="1:6" x14ac:dyDescent="0.3">
      <c r="A5271" t="s">
        <v>3026</v>
      </c>
      <c r="B5271" t="s">
        <v>1452</v>
      </c>
      <c r="C5271" t="s">
        <v>1453</v>
      </c>
      <c r="D5271" t="s">
        <v>48021</v>
      </c>
      <c r="E5271">
        <f>_xlfn.XLOOKUP(Append2[[#This Row],[CAS]],[1]!Append1[CAS],[1]!Append1[Tb],"",0)</f>
        <v>387.15</v>
      </c>
      <c r="F5271">
        <f t="shared" si="82"/>
        <v>8</v>
      </c>
    </row>
    <row r="5272" spans="1:6" x14ac:dyDescent="0.3">
      <c r="A5272" t="s">
        <v>14771</v>
      </c>
      <c r="B5272" t="s">
        <v>1794</v>
      </c>
      <c r="C5272" t="s">
        <v>1795</v>
      </c>
      <c r="D5272" t="s">
        <v>48021</v>
      </c>
      <c r="E5272">
        <f>_xlfn.XLOOKUP(Append2[[#This Row],[CAS]],[1]!Append1[CAS],[1]!Append1[Tb],"",0)</f>
        <v>387.15</v>
      </c>
      <c r="F5272">
        <f t="shared" si="82"/>
        <v>8</v>
      </c>
    </row>
    <row r="5273" spans="1:6" x14ac:dyDescent="0.3">
      <c r="A5273" t="s">
        <v>30724</v>
      </c>
      <c r="B5273" t="s">
        <v>30725</v>
      </c>
      <c r="C5273" t="s">
        <v>30726</v>
      </c>
      <c r="D5273" t="s">
        <v>48021</v>
      </c>
      <c r="E5273">
        <f>_xlfn.XLOOKUP(Append2[[#This Row],[CAS]],[1]!Append1[CAS],[1]!Append1[Tb],"",0)</f>
        <v>387.52</v>
      </c>
      <c r="F5273">
        <f t="shared" si="82"/>
        <v>8</v>
      </c>
    </row>
    <row r="5274" spans="1:6" x14ac:dyDescent="0.3">
      <c r="A5274" t="s">
        <v>39894</v>
      </c>
      <c r="B5274" t="s">
        <v>39895</v>
      </c>
      <c r="C5274" t="s">
        <v>39896</v>
      </c>
      <c r="D5274" t="s">
        <v>48021</v>
      </c>
      <c r="E5274">
        <f>_xlfn.XLOOKUP(Append2[[#This Row],[CAS]],[1]!Append1[CAS],[1]!Append1[Tb],"",0)</f>
        <v>387.52</v>
      </c>
      <c r="F5274">
        <f t="shared" si="82"/>
        <v>8</v>
      </c>
    </row>
    <row r="5275" spans="1:6" hidden="1" x14ac:dyDescent="0.3">
      <c r="A5275" t="s">
        <v>16338</v>
      </c>
      <c r="B5275" t="s">
        <v>16339</v>
      </c>
      <c r="C5275" t="s">
        <v>16340</v>
      </c>
      <c r="D5275" t="s">
        <v>48024</v>
      </c>
      <c r="E5275">
        <f>_xlfn.XLOOKUP(Append2[[#This Row],[CAS]],[1]!Append1[CAS],[1]!Append1[Tb],"",0)</f>
        <v>715.18</v>
      </c>
      <c r="F5275">
        <f t="shared" si="82"/>
        <v>18</v>
      </c>
    </row>
    <row r="5276" spans="1:6" x14ac:dyDescent="0.3">
      <c r="A5276" t="s">
        <v>6804</v>
      </c>
      <c r="B5276" t="s">
        <v>6805</v>
      </c>
      <c r="C5276" t="s">
        <v>6806</v>
      </c>
      <c r="D5276" t="s">
        <v>48021</v>
      </c>
      <c r="E5276">
        <f>_xlfn.XLOOKUP(Append2[[#This Row],[CAS]],[1]!Append1[CAS],[1]!Append1[Tb],"",0)</f>
        <v>387.65</v>
      </c>
      <c r="F5276">
        <f t="shared" si="82"/>
        <v>8</v>
      </c>
    </row>
    <row r="5277" spans="1:6" x14ac:dyDescent="0.3">
      <c r="A5277" t="s">
        <v>5811</v>
      </c>
      <c r="B5277" t="s">
        <v>5812</v>
      </c>
      <c r="C5277" t="s">
        <v>5813</v>
      </c>
      <c r="D5277" t="s">
        <v>48021</v>
      </c>
      <c r="E5277">
        <f>_xlfn.XLOOKUP(Append2[[#This Row],[CAS]],[1]!Append1[CAS],[1]!Append1[Tb],"",0)</f>
        <v>387.9</v>
      </c>
      <c r="F5277">
        <f t="shared" si="82"/>
        <v>8</v>
      </c>
    </row>
    <row r="5278" spans="1:6" hidden="1" x14ac:dyDescent="0.3">
      <c r="A5278" t="s">
        <v>16347</v>
      </c>
      <c r="B5278" t="s">
        <v>16348</v>
      </c>
      <c r="C5278" t="s">
        <v>16349</v>
      </c>
      <c r="D5278" t="s">
        <v>48051</v>
      </c>
      <c r="E5278">
        <f>_xlfn.XLOOKUP(Append2[[#This Row],[CAS]],[1]!Append1[CAS],[1]!Append1[Tb],"",0)</f>
        <v>2001.08</v>
      </c>
      <c r="F5278">
        <f t="shared" si="82"/>
        <v>63</v>
      </c>
    </row>
    <row r="5279" spans="1:6" hidden="1" x14ac:dyDescent="0.3">
      <c r="A5279" t="s">
        <v>16350</v>
      </c>
      <c r="B5279" t="s">
        <v>16351</v>
      </c>
      <c r="C5279" t="s">
        <v>16352</v>
      </c>
      <c r="D5279" t="s">
        <v>48026</v>
      </c>
      <c r="E5279">
        <f>_xlfn.XLOOKUP(Append2[[#This Row],[CAS]],[1]!Append1[CAS],[1]!Append1[Tb],"",0)</f>
        <v>911.76</v>
      </c>
      <c r="F5279">
        <f t="shared" si="82"/>
        <v>14</v>
      </c>
    </row>
    <row r="5280" spans="1:6" hidden="1" x14ac:dyDescent="0.3">
      <c r="A5280" t="s">
        <v>16353</v>
      </c>
      <c r="B5280" t="s">
        <v>16354</v>
      </c>
      <c r="C5280" t="s">
        <v>16355</v>
      </c>
      <c r="D5280" t="s">
        <v>48040</v>
      </c>
      <c r="E5280">
        <f>_xlfn.XLOOKUP(Append2[[#This Row],[CAS]],[1]!Append1[CAS],[1]!Append1[Tb],"",0)</f>
        <v>727.84</v>
      </c>
      <c r="F5280">
        <f t="shared" si="82"/>
        <v>22</v>
      </c>
    </row>
    <row r="5281" spans="1:6" x14ac:dyDescent="0.3">
      <c r="A5281" t="s">
        <v>47214</v>
      </c>
      <c r="B5281" t="s">
        <v>47215</v>
      </c>
      <c r="C5281" t="s">
        <v>47216</v>
      </c>
      <c r="D5281" t="s">
        <v>48021</v>
      </c>
      <c r="E5281">
        <f>_xlfn.XLOOKUP(Append2[[#This Row],[CAS]],[1]!Append1[CAS],[1]!Append1[Tb],"",0)</f>
        <v>388.04</v>
      </c>
      <c r="F5281">
        <f t="shared" si="82"/>
        <v>8</v>
      </c>
    </row>
    <row r="5282" spans="1:6" hidden="1" x14ac:dyDescent="0.3">
      <c r="A5282" t="s">
        <v>16359</v>
      </c>
      <c r="B5282" t="s">
        <v>16360</v>
      </c>
      <c r="C5282" t="s">
        <v>16361</v>
      </c>
      <c r="D5282" t="s">
        <v>48039</v>
      </c>
      <c r="E5282">
        <f>_xlfn.XLOOKUP(Append2[[#This Row],[CAS]],[1]!Append1[CAS],[1]!Append1[Tb],"",0)</f>
        <v>887.16</v>
      </c>
      <c r="F5282">
        <f t="shared" si="82"/>
        <v>25</v>
      </c>
    </row>
    <row r="5283" spans="1:6" x14ac:dyDescent="0.3">
      <c r="A5283" t="s">
        <v>14772</v>
      </c>
      <c r="B5283" t="s">
        <v>14773</v>
      </c>
      <c r="C5283" t="s">
        <v>14774</v>
      </c>
      <c r="D5283" t="s">
        <v>48021</v>
      </c>
      <c r="E5283">
        <f>_xlfn.XLOOKUP(Append2[[#This Row],[CAS]],[1]!Append1[CAS],[1]!Append1[Tb],"",0)</f>
        <v>388.15</v>
      </c>
      <c r="F5283">
        <f t="shared" si="82"/>
        <v>8</v>
      </c>
    </row>
    <row r="5284" spans="1:6" hidden="1" x14ac:dyDescent="0.3">
      <c r="A5284" t="s">
        <v>16365</v>
      </c>
      <c r="B5284" t="s">
        <v>16366</v>
      </c>
      <c r="C5284" t="s">
        <v>16367</v>
      </c>
      <c r="D5284" t="s">
        <v>48037</v>
      </c>
      <c r="E5284">
        <f>_xlfn.XLOOKUP(Append2[[#This Row],[CAS]],[1]!Append1[CAS],[1]!Append1[Tb],"",0)</f>
        <v>826.49</v>
      </c>
      <c r="F5284">
        <f t="shared" si="82"/>
        <v>24</v>
      </c>
    </row>
    <row r="5285" spans="1:6" x14ac:dyDescent="0.3">
      <c r="A5285" t="s">
        <v>31093</v>
      </c>
      <c r="B5285" t="s">
        <v>31094</v>
      </c>
      <c r="C5285" t="s">
        <v>31095</v>
      </c>
      <c r="D5285" t="s">
        <v>48021</v>
      </c>
      <c r="E5285">
        <f>_xlfn.XLOOKUP(Append2[[#This Row],[CAS]],[1]!Append1[CAS],[1]!Append1[Tb],"",0)</f>
        <v>388.2</v>
      </c>
      <c r="F5285">
        <f t="shared" si="82"/>
        <v>8</v>
      </c>
    </row>
    <row r="5286" spans="1:6" x14ac:dyDescent="0.3">
      <c r="A5286" t="s">
        <v>33478</v>
      </c>
      <c r="B5286" t="s">
        <v>33479</v>
      </c>
      <c r="C5286" t="s">
        <v>33480</v>
      </c>
      <c r="D5286" t="s">
        <v>48021</v>
      </c>
      <c r="E5286">
        <f>_xlfn.XLOOKUP(Append2[[#This Row],[CAS]],[1]!Append1[CAS],[1]!Append1[Tb],"",0)</f>
        <v>388.32</v>
      </c>
      <c r="F5286">
        <f t="shared" si="82"/>
        <v>8</v>
      </c>
    </row>
    <row r="5287" spans="1:6" x14ac:dyDescent="0.3">
      <c r="A5287" t="s">
        <v>25209</v>
      </c>
      <c r="B5287" t="s">
        <v>25210</v>
      </c>
      <c r="C5287" t="s">
        <v>25211</v>
      </c>
      <c r="D5287" t="s">
        <v>48021</v>
      </c>
      <c r="E5287">
        <f>_xlfn.XLOOKUP(Append2[[#This Row],[CAS]],[1]!Append1[CAS],[1]!Append1[Tb],"",0)</f>
        <v>388.41</v>
      </c>
      <c r="F5287">
        <f t="shared" si="82"/>
        <v>8</v>
      </c>
    </row>
    <row r="5288" spans="1:6" hidden="1" x14ac:dyDescent="0.3">
      <c r="A5288" t="s">
        <v>16377</v>
      </c>
      <c r="B5288" t="s">
        <v>16378</v>
      </c>
      <c r="C5288" t="s">
        <v>16379</v>
      </c>
      <c r="D5288" t="s">
        <v>48033</v>
      </c>
      <c r="E5288">
        <f>_xlfn.XLOOKUP(Append2[[#This Row],[CAS]],[1]!Append1[CAS],[1]!Append1[Tb],"",0)</f>
        <v>766.58</v>
      </c>
      <c r="F5288">
        <f t="shared" si="82"/>
        <v>16</v>
      </c>
    </row>
    <row r="5289" spans="1:6" hidden="1" x14ac:dyDescent="0.3">
      <c r="A5289" t="s">
        <v>16380</v>
      </c>
      <c r="B5289" t="s">
        <v>16381</v>
      </c>
      <c r="C5289" t="s">
        <v>16382</v>
      </c>
      <c r="D5289" t="s">
        <v>48036</v>
      </c>
      <c r="E5289">
        <f>_xlfn.XLOOKUP(Append2[[#This Row],[CAS]],[1]!Append1[CAS],[1]!Append1[Tb],"",0)</f>
        <v>795.64</v>
      </c>
      <c r="F5289">
        <f t="shared" si="82"/>
        <v>21</v>
      </c>
    </row>
    <row r="5290" spans="1:6" x14ac:dyDescent="0.3">
      <c r="A5290" t="s">
        <v>39506</v>
      </c>
      <c r="B5290" t="s">
        <v>39507</v>
      </c>
      <c r="C5290" t="s">
        <v>39508</v>
      </c>
      <c r="D5290" t="s">
        <v>48021</v>
      </c>
      <c r="E5290">
        <f>_xlfn.XLOOKUP(Append2[[#This Row],[CAS]],[1]!Append1[CAS],[1]!Append1[Tb],"",0)</f>
        <v>388.41</v>
      </c>
      <c r="F5290">
        <f t="shared" si="82"/>
        <v>8</v>
      </c>
    </row>
    <row r="5291" spans="1:6" x14ac:dyDescent="0.3">
      <c r="A5291" t="s">
        <v>22779</v>
      </c>
      <c r="B5291" t="s">
        <v>22780</v>
      </c>
      <c r="C5291" t="s">
        <v>22781</v>
      </c>
      <c r="D5291" t="s">
        <v>48021</v>
      </c>
      <c r="E5291">
        <f>_xlfn.XLOOKUP(Append2[[#This Row],[CAS]],[1]!Append1[CAS],[1]!Append1[Tb],"",0)</f>
        <v>388.58</v>
      </c>
      <c r="F5291">
        <f t="shared" si="82"/>
        <v>8</v>
      </c>
    </row>
    <row r="5292" spans="1:6" x14ac:dyDescent="0.3">
      <c r="A5292" t="s">
        <v>7165</v>
      </c>
      <c r="B5292" t="s">
        <v>7166</v>
      </c>
      <c r="C5292" t="s">
        <v>7167</v>
      </c>
      <c r="D5292" t="s">
        <v>48021</v>
      </c>
      <c r="E5292">
        <f>_xlfn.XLOOKUP(Append2[[#This Row],[CAS]],[1]!Append1[CAS],[1]!Append1[Tb],"",0)</f>
        <v>388.64</v>
      </c>
      <c r="F5292">
        <f t="shared" si="82"/>
        <v>8</v>
      </c>
    </row>
    <row r="5293" spans="1:6" x14ac:dyDescent="0.3">
      <c r="A5293" t="s">
        <v>46919</v>
      </c>
      <c r="B5293" t="s">
        <v>46920</v>
      </c>
      <c r="C5293" t="s">
        <v>46921</v>
      </c>
      <c r="D5293" t="s">
        <v>48021</v>
      </c>
      <c r="E5293">
        <f>_xlfn.XLOOKUP(Append2[[#This Row],[CAS]],[1]!Append1[CAS],[1]!Append1[Tb],"",0)</f>
        <v>388.74</v>
      </c>
      <c r="F5293">
        <f t="shared" si="82"/>
        <v>8</v>
      </c>
    </row>
    <row r="5294" spans="1:6" hidden="1" x14ac:dyDescent="0.3">
      <c r="A5294" t="s">
        <v>16395</v>
      </c>
      <c r="B5294" t="s">
        <v>16396</v>
      </c>
      <c r="C5294" t="s">
        <v>16397</v>
      </c>
      <c r="D5294" t="s">
        <v>48032</v>
      </c>
      <c r="E5294">
        <f>_xlfn.XLOOKUP(Append2[[#This Row],[CAS]],[1]!Append1[CAS],[1]!Append1[Tb],"",0)</f>
        <v>783.54</v>
      </c>
      <c r="F5294">
        <f t="shared" si="82"/>
        <v>20</v>
      </c>
    </row>
    <row r="5295" spans="1:6" x14ac:dyDescent="0.3">
      <c r="A5295" t="s">
        <v>7488</v>
      </c>
      <c r="B5295" t="s">
        <v>7489</v>
      </c>
      <c r="C5295" t="s">
        <v>7490</v>
      </c>
      <c r="D5295" t="s">
        <v>48021</v>
      </c>
      <c r="E5295">
        <f>_xlfn.XLOOKUP(Append2[[#This Row],[CAS]],[1]!Append1[CAS],[1]!Append1[Tb],"",0)</f>
        <v>388.97728999999998</v>
      </c>
      <c r="F5295">
        <f t="shared" si="82"/>
        <v>8</v>
      </c>
    </row>
    <row r="5296" spans="1:6" hidden="1" x14ac:dyDescent="0.3">
      <c r="A5296" t="s">
        <v>16401</v>
      </c>
      <c r="B5296" t="s">
        <v>16402</v>
      </c>
      <c r="C5296" t="s">
        <v>16403</v>
      </c>
      <c r="D5296" t="s">
        <v>48025</v>
      </c>
      <c r="E5296">
        <f>_xlfn.XLOOKUP(Append2[[#This Row],[CAS]],[1]!Append1[CAS],[1]!Append1[Tb],"",0)</f>
        <v>704.12</v>
      </c>
      <c r="F5296">
        <f t="shared" si="82"/>
        <v>17</v>
      </c>
    </row>
    <row r="5297" spans="1:6" x14ac:dyDescent="0.3">
      <c r="A5297" t="s">
        <v>40437</v>
      </c>
      <c r="B5297" t="s">
        <v>40438</v>
      </c>
      <c r="C5297" t="s">
        <v>40439</v>
      </c>
      <c r="D5297" t="s">
        <v>48021</v>
      </c>
      <c r="E5297">
        <f>_xlfn.XLOOKUP(Append2[[#This Row],[CAS]],[1]!Append1[CAS],[1]!Append1[Tb],"",0)</f>
        <v>388.98</v>
      </c>
      <c r="F5297">
        <f t="shared" si="82"/>
        <v>8</v>
      </c>
    </row>
    <row r="5298" spans="1:6" hidden="1" x14ac:dyDescent="0.3">
      <c r="A5298" t="s">
        <v>16407</v>
      </c>
      <c r="B5298" t="s">
        <v>16408</v>
      </c>
      <c r="C5298" t="s">
        <v>16409</v>
      </c>
      <c r="D5298" t="s">
        <v>48020</v>
      </c>
      <c r="E5298">
        <f>_xlfn.XLOOKUP(Append2[[#This Row],[CAS]],[1]!Append1[CAS],[1]!Append1[Tb],"",0)</f>
        <v>563.34</v>
      </c>
      <c r="F5298">
        <f t="shared" si="82"/>
        <v>13</v>
      </c>
    </row>
    <row r="5299" spans="1:6" x14ac:dyDescent="0.3">
      <c r="A5299" t="s">
        <v>40608</v>
      </c>
      <c r="B5299" t="s">
        <v>40609</v>
      </c>
      <c r="C5299" t="s">
        <v>40610</v>
      </c>
      <c r="D5299" t="s">
        <v>48021</v>
      </c>
      <c r="E5299">
        <f>_xlfn.XLOOKUP(Append2[[#This Row],[CAS]],[1]!Append1[CAS],[1]!Append1[Tb],"",0)</f>
        <v>389.05</v>
      </c>
      <c r="F5299">
        <f t="shared" si="82"/>
        <v>8</v>
      </c>
    </row>
    <row r="5300" spans="1:6" hidden="1" x14ac:dyDescent="0.3">
      <c r="A5300" t="s">
        <v>16413</v>
      </c>
      <c r="B5300" t="s">
        <v>16414</v>
      </c>
      <c r="C5300" t="s">
        <v>16415</v>
      </c>
      <c r="D5300" t="s">
        <v>48038</v>
      </c>
      <c r="E5300">
        <f>_xlfn.XLOOKUP(Append2[[#This Row],[CAS]],[1]!Append1[CAS],[1]!Append1[Tb],"",0)</f>
        <v>910.92</v>
      </c>
      <c r="F5300">
        <f t="shared" si="82"/>
        <v>26</v>
      </c>
    </row>
    <row r="5301" spans="1:6" x14ac:dyDescent="0.3">
      <c r="A5301" t="s">
        <v>40614</v>
      </c>
      <c r="B5301" t="s">
        <v>40615</v>
      </c>
      <c r="C5301" t="s">
        <v>40616</v>
      </c>
      <c r="D5301" t="s">
        <v>48021</v>
      </c>
      <c r="E5301">
        <f>_xlfn.XLOOKUP(Append2[[#This Row],[CAS]],[1]!Append1[CAS],[1]!Append1[Tb],"",0)</f>
        <v>389.05</v>
      </c>
      <c r="F5301">
        <f t="shared" si="82"/>
        <v>8</v>
      </c>
    </row>
    <row r="5302" spans="1:6" hidden="1" x14ac:dyDescent="0.3">
      <c r="A5302" t="s">
        <v>16419</v>
      </c>
      <c r="B5302" t="s">
        <v>16420</v>
      </c>
      <c r="C5302" t="s">
        <v>16421</v>
      </c>
      <c r="D5302" t="s">
        <v>48040</v>
      </c>
      <c r="E5302">
        <f>_xlfn.XLOOKUP(Append2[[#This Row],[CAS]],[1]!Append1[CAS],[1]!Append1[Tb],"",0)</f>
        <v>841.82</v>
      </c>
      <c r="F5302">
        <f t="shared" si="82"/>
        <v>22</v>
      </c>
    </row>
    <row r="5303" spans="1:6" hidden="1" x14ac:dyDescent="0.3">
      <c r="A5303" t="s">
        <v>16422</v>
      </c>
      <c r="B5303" t="s">
        <v>16423</v>
      </c>
      <c r="C5303" t="s">
        <v>16424</v>
      </c>
      <c r="D5303" t="s">
        <v>48037</v>
      </c>
      <c r="E5303">
        <f>_xlfn.XLOOKUP(Append2[[#This Row],[CAS]],[1]!Append1[CAS],[1]!Append1[Tb],"",0)</f>
        <v>910</v>
      </c>
      <c r="F5303">
        <f t="shared" si="82"/>
        <v>24</v>
      </c>
    </row>
    <row r="5304" spans="1:6" hidden="1" x14ac:dyDescent="0.3">
      <c r="A5304" t="s">
        <v>16425</v>
      </c>
      <c r="B5304" t="s">
        <v>16426</v>
      </c>
      <c r="C5304" t="s">
        <v>16427</v>
      </c>
      <c r="D5304" t="s">
        <v>48044</v>
      </c>
      <c r="E5304">
        <f>_xlfn.XLOOKUP(Append2[[#This Row],[CAS]],[1]!Append1[CAS],[1]!Append1[Tb],"",0)</f>
        <v>1215.76</v>
      </c>
      <c r="F5304">
        <f t="shared" si="82"/>
        <v>30</v>
      </c>
    </row>
    <row r="5305" spans="1:6" hidden="1" x14ac:dyDescent="0.3">
      <c r="A5305" t="s">
        <v>16428</v>
      </c>
      <c r="B5305" t="s">
        <v>16429</v>
      </c>
      <c r="C5305" t="s">
        <v>16430</v>
      </c>
      <c r="D5305" t="s">
        <v>48040</v>
      </c>
      <c r="E5305">
        <f>_xlfn.XLOOKUP(Append2[[#This Row],[CAS]],[1]!Append1[CAS],[1]!Append1[Tb],"",0)</f>
        <v>864.24</v>
      </c>
      <c r="F5305">
        <f t="shared" si="82"/>
        <v>22</v>
      </c>
    </row>
    <row r="5306" spans="1:6" hidden="1" x14ac:dyDescent="0.3">
      <c r="A5306" t="s">
        <v>16431</v>
      </c>
      <c r="B5306" t="s">
        <v>16432</v>
      </c>
      <c r="C5306" t="s">
        <v>16433</v>
      </c>
      <c r="D5306" t="s">
        <v>48040</v>
      </c>
      <c r="E5306">
        <f>_xlfn.XLOOKUP(Append2[[#This Row],[CAS]],[1]!Append1[CAS],[1]!Append1[Tb],"",0)</f>
        <v>875.78</v>
      </c>
      <c r="F5306">
        <f t="shared" si="82"/>
        <v>22</v>
      </c>
    </row>
    <row r="5307" spans="1:6" hidden="1" x14ac:dyDescent="0.3">
      <c r="A5307" t="s">
        <v>16434</v>
      </c>
      <c r="B5307" t="s">
        <v>16435</v>
      </c>
      <c r="C5307" t="s">
        <v>16436</v>
      </c>
      <c r="D5307" t="s">
        <v>48033</v>
      </c>
      <c r="E5307">
        <f>_xlfn.XLOOKUP(Append2[[#This Row],[CAS]],[1]!Append1[CAS],[1]!Append1[Tb],"",0)</f>
        <v>646.32000000000005</v>
      </c>
      <c r="F5307">
        <f t="shared" si="82"/>
        <v>16</v>
      </c>
    </row>
    <row r="5308" spans="1:6" hidden="1" x14ac:dyDescent="0.3">
      <c r="A5308" t="s">
        <v>16437</v>
      </c>
      <c r="B5308" t="s">
        <v>16438</v>
      </c>
      <c r="C5308" t="s">
        <v>16439</v>
      </c>
      <c r="D5308" t="s">
        <v>48024</v>
      </c>
      <c r="E5308">
        <f>_xlfn.XLOOKUP(Append2[[#This Row],[CAS]],[1]!Append1[CAS],[1]!Append1[Tb],"",0)</f>
        <v>848.69</v>
      </c>
      <c r="F5308">
        <f t="shared" si="82"/>
        <v>18</v>
      </c>
    </row>
    <row r="5309" spans="1:6" hidden="1" x14ac:dyDescent="0.3">
      <c r="A5309" t="s">
        <v>16440</v>
      </c>
      <c r="B5309" t="s">
        <v>16441</v>
      </c>
      <c r="C5309" t="s">
        <v>16442</v>
      </c>
      <c r="D5309" t="s">
        <v>48032</v>
      </c>
      <c r="E5309">
        <f>_xlfn.XLOOKUP(Append2[[#This Row],[CAS]],[1]!Append1[CAS],[1]!Append1[Tb],"",0)</f>
        <v>949.32</v>
      </c>
      <c r="F5309">
        <f t="shared" si="82"/>
        <v>20</v>
      </c>
    </row>
    <row r="5310" spans="1:6" hidden="1" x14ac:dyDescent="0.3">
      <c r="A5310" t="s">
        <v>16443</v>
      </c>
      <c r="B5310" t="s">
        <v>16444</v>
      </c>
      <c r="C5310" t="s">
        <v>16445</v>
      </c>
      <c r="D5310" t="s">
        <v>48033</v>
      </c>
      <c r="E5310">
        <f>_xlfn.XLOOKUP(Append2[[#This Row],[CAS]],[1]!Append1[CAS],[1]!Append1[Tb],"",0)</f>
        <v>623.9</v>
      </c>
      <c r="F5310">
        <f t="shared" si="82"/>
        <v>16</v>
      </c>
    </row>
    <row r="5311" spans="1:6" x14ac:dyDescent="0.3">
      <c r="A5311" t="s">
        <v>2358</v>
      </c>
      <c r="B5311" t="s">
        <v>116</v>
      </c>
      <c r="C5311" t="s">
        <v>117</v>
      </c>
      <c r="D5311" t="s">
        <v>48021</v>
      </c>
      <c r="E5311">
        <f>_xlfn.XLOOKUP(Append2[[#This Row],[CAS]],[1]!Append1[CAS],[1]!Append1[Tb],"",0)</f>
        <v>389.15</v>
      </c>
      <c r="F5311">
        <f t="shared" si="82"/>
        <v>8</v>
      </c>
    </row>
    <row r="5312" spans="1:6" x14ac:dyDescent="0.3">
      <c r="A5312" t="s">
        <v>5433</v>
      </c>
      <c r="B5312" t="s">
        <v>5434</v>
      </c>
      <c r="C5312" t="s">
        <v>5435</v>
      </c>
      <c r="D5312" t="s">
        <v>48021</v>
      </c>
      <c r="E5312">
        <f>_xlfn.XLOOKUP(Append2[[#This Row],[CAS]],[1]!Append1[CAS],[1]!Append1[Tb],"",0)</f>
        <v>389.15</v>
      </c>
      <c r="F5312">
        <f t="shared" si="82"/>
        <v>8</v>
      </c>
    </row>
    <row r="5313" spans="1:6" hidden="1" x14ac:dyDescent="0.3">
      <c r="A5313" t="s">
        <v>16452</v>
      </c>
      <c r="B5313" t="s">
        <v>16453</v>
      </c>
      <c r="C5313" t="s">
        <v>16454</v>
      </c>
      <c r="D5313" t="s">
        <v>48026</v>
      </c>
      <c r="E5313">
        <f>_xlfn.XLOOKUP(Append2[[#This Row],[CAS]],[1]!Append1[CAS],[1]!Append1[Tb],"",0)</f>
        <v>586.22</v>
      </c>
      <c r="F5313">
        <f t="shared" si="82"/>
        <v>14</v>
      </c>
    </row>
    <row r="5314" spans="1:6" x14ac:dyDescent="0.3">
      <c r="A5314" t="s">
        <v>11251</v>
      </c>
      <c r="B5314" t="s">
        <v>11252</v>
      </c>
      <c r="C5314" t="s">
        <v>11253</v>
      </c>
      <c r="D5314" t="s">
        <v>48021</v>
      </c>
      <c r="E5314">
        <f>_xlfn.XLOOKUP(Append2[[#This Row],[CAS]],[1]!Append1[CAS],[1]!Append1[Tb],"",0)</f>
        <v>389.15</v>
      </c>
      <c r="F5314">
        <f t="shared" ref="F5314:F5377" si="83">LEN(C5314)-LEN(SUBSTITUTE(C5314,"C",""))</f>
        <v>8</v>
      </c>
    </row>
    <row r="5315" spans="1:6" x14ac:dyDescent="0.3">
      <c r="A5315" t="s">
        <v>11641</v>
      </c>
      <c r="B5315" t="s">
        <v>11642</v>
      </c>
      <c r="C5315" t="s">
        <v>11643</v>
      </c>
      <c r="D5315" t="s">
        <v>48021</v>
      </c>
      <c r="E5315">
        <f>_xlfn.XLOOKUP(Append2[[#This Row],[CAS]],[1]!Append1[CAS],[1]!Append1[Tb],"",0)</f>
        <v>389.15</v>
      </c>
      <c r="F5315">
        <f t="shared" si="83"/>
        <v>8</v>
      </c>
    </row>
    <row r="5316" spans="1:6" x14ac:dyDescent="0.3">
      <c r="A5316" t="s">
        <v>30547</v>
      </c>
      <c r="B5316" t="s">
        <v>30548</v>
      </c>
      <c r="C5316" t="s">
        <v>30549</v>
      </c>
      <c r="D5316" t="s">
        <v>48021</v>
      </c>
      <c r="E5316">
        <f>_xlfn.XLOOKUP(Append2[[#This Row],[CAS]],[1]!Append1[CAS],[1]!Append1[Tb],"",0)</f>
        <v>389.16</v>
      </c>
      <c r="F5316">
        <f t="shared" si="83"/>
        <v>8</v>
      </c>
    </row>
    <row r="5317" spans="1:6" x14ac:dyDescent="0.3">
      <c r="A5317" t="s">
        <v>21424</v>
      </c>
      <c r="B5317" t="s">
        <v>21425</v>
      </c>
      <c r="C5317" t="s">
        <v>21426</v>
      </c>
      <c r="D5317" t="s">
        <v>48021</v>
      </c>
      <c r="E5317">
        <f>_xlfn.XLOOKUP(Append2[[#This Row],[CAS]],[1]!Append1[CAS],[1]!Append1[Tb],"",0)</f>
        <v>389.36</v>
      </c>
      <c r="F5317">
        <f t="shared" si="83"/>
        <v>8</v>
      </c>
    </row>
    <row r="5318" spans="1:6" x14ac:dyDescent="0.3">
      <c r="A5318" t="s">
        <v>2430</v>
      </c>
      <c r="B5318" t="s">
        <v>260</v>
      </c>
      <c r="C5318" t="s">
        <v>261</v>
      </c>
      <c r="D5318" t="s">
        <v>48021</v>
      </c>
      <c r="E5318">
        <f>_xlfn.XLOOKUP(Append2[[#This Row],[CAS]],[1]!Append1[CAS],[1]!Append1[Tb],"",0)</f>
        <v>389.4</v>
      </c>
      <c r="F5318">
        <f t="shared" si="83"/>
        <v>8</v>
      </c>
    </row>
    <row r="5319" spans="1:6" x14ac:dyDescent="0.3">
      <c r="A5319" t="s">
        <v>7428</v>
      </c>
      <c r="B5319" t="s">
        <v>7429</v>
      </c>
      <c r="C5319" t="s">
        <v>7430</v>
      </c>
      <c r="D5319" t="s">
        <v>48021</v>
      </c>
      <c r="E5319">
        <f>_xlfn.XLOOKUP(Append2[[#This Row],[CAS]],[1]!Append1[CAS],[1]!Append1[Tb],"",0)</f>
        <v>389.7</v>
      </c>
      <c r="F5319">
        <f t="shared" si="83"/>
        <v>8</v>
      </c>
    </row>
    <row r="5320" spans="1:6" hidden="1" x14ac:dyDescent="0.3">
      <c r="A5320" t="s">
        <v>16473</v>
      </c>
      <c r="B5320" t="s">
        <v>16474</v>
      </c>
      <c r="C5320" t="s">
        <v>16475</v>
      </c>
      <c r="D5320" t="s">
        <v>48040</v>
      </c>
      <c r="E5320">
        <f>_xlfn.XLOOKUP(Append2[[#This Row],[CAS]],[1]!Append1[CAS],[1]!Append1[Tb],"",0)</f>
        <v>790.2</v>
      </c>
      <c r="F5320">
        <f t="shared" si="83"/>
        <v>22</v>
      </c>
    </row>
    <row r="5321" spans="1:6" x14ac:dyDescent="0.3">
      <c r="A5321" t="s">
        <v>35273</v>
      </c>
      <c r="B5321" t="s">
        <v>35274</v>
      </c>
      <c r="C5321" t="s">
        <v>35275</v>
      </c>
      <c r="D5321" t="s">
        <v>48021</v>
      </c>
      <c r="E5321">
        <f>_xlfn.XLOOKUP(Append2[[#This Row],[CAS]],[1]!Append1[CAS],[1]!Append1[Tb],"",0)</f>
        <v>389.89</v>
      </c>
      <c r="F5321">
        <f t="shared" si="83"/>
        <v>8</v>
      </c>
    </row>
    <row r="5322" spans="1:6" x14ac:dyDescent="0.3">
      <c r="A5322" t="s">
        <v>36967</v>
      </c>
      <c r="B5322" t="s">
        <v>36968</v>
      </c>
      <c r="C5322" t="s">
        <v>36969</v>
      </c>
      <c r="D5322" t="s">
        <v>48021</v>
      </c>
      <c r="E5322">
        <f>_xlfn.XLOOKUP(Append2[[#This Row],[CAS]],[1]!Append1[CAS],[1]!Append1[Tb],"",0)</f>
        <v>389.89</v>
      </c>
      <c r="F5322">
        <f t="shared" si="83"/>
        <v>8</v>
      </c>
    </row>
    <row r="5323" spans="1:6" x14ac:dyDescent="0.3">
      <c r="A5323" t="s">
        <v>3035</v>
      </c>
      <c r="B5323" t="s">
        <v>1470</v>
      </c>
      <c r="C5323" t="s">
        <v>1471</v>
      </c>
      <c r="D5323" t="s">
        <v>48021</v>
      </c>
      <c r="E5323">
        <f>_xlfn.XLOOKUP(Append2[[#This Row],[CAS]],[1]!Append1[CAS],[1]!Append1[Tb],"",0)</f>
        <v>389.95</v>
      </c>
      <c r="F5323">
        <f t="shared" si="83"/>
        <v>8</v>
      </c>
    </row>
    <row r="5324" spans="1:6" x14ac:dyDescent="0.3">
      <c r="A5324" t="s">
        <v>3704</v>
      </c>
      <c r="B5324" t="s">
        <v>3705</v>
      </c>
      <c r="C5324" t="s">
        <v>3706</v>
      </c>
      <c r="D5324" t="s">
        <v>48021</v>
      </c>
      <c r="E5324">
        <f>_xlfn.XLOOKUP(Append2[[#This Row],[CAS]],[1]!Append1[CAS],[1]!Append1[Tb],"",0)</f>
        <v>389.96</v>
      </c>
      <c r="F5324">
        <f t="shared" si="83"/>
        <v>8</v>
      </c>
    </row>
    <row r="5325" spans="1:6" x14ac:dyDescent="0.3">
      <c r="A5325" t="s">
        <v>40092</v>
      </c>
      <c r="B5325" t="s">
        <v>40093</v>
      </c>
      <c r="C5325" t="s">
        <v>40094</v>
      </c>
      <c r="D5325" t="s">
        <v>48021</v>
      </c>
      <c r="E5325">
        <f>_xlfn.XLOOKUP(Append2[[#This Row],[CAS]],[1]!Append1[CAS],[1]!Append1[Tb],"",0)</f>
        <v>390.72</v>
      </c>
      <c r="F5325">
        <f t="shared" si="83"/>
        <v>8</v>
      </c>
    </row>
    <row r="5326" spans="1:6" x14ac:dyDescent="0.3">
      <c r="A5326" t="s">
        <v>45878</v>
      </c>
      <c r="B5326" t="s">
        <v>45879</v>
      </c>
      <c r="C5326" t="s">
        <v>45880</v>
      </c>
      <c r="D5326" t="s">
        <v>48021</v>
      </c>
      <c r="E5326">
        <f>_xlfn.XLOOKUP(Append2[[#This Row],[CAS]],[1]!Append1[CAS],[1]!Append1[Tb],"",0)</f>
        <v>390.72</v>
      </c>
      <c r="F5326">
        <f t="shared" si="83"/>
        <v>8</v>
      </c>
    </row>
    <row r="5327" spans="1:6" x14ac:dyDescent="0.3">
      <c r="A5327" t="s">
        <v>45881</v>
      </c>
      <c r="B5327" t="s">
        <v>45882</v>
      </c>
      <c r="C5327" t="s">
        <v>45883</v>
      </c>
      <c r="D5327" t="s">
        <v>48021</v>
      </c>
      <c r="E5327">
        <f>_xlfn.XLOOKUP(Append2[[#This Row],[CAS]],[1]!Append1[CAS],[1]!Append1[Tb],"",0)</f>
        <v>390.72</v>
      </c>
      <c r="F5327">
        <f t="shared" si="83"/>
        <v>8</v>
      </c>
    </row>
    <row r="5328" spans="1:6" x14ac:dyDescent="0.3">
      <c r="A5328" t="s">
        <v>19985</v>
      </c>
      <c r="B5328" t="s">
        <v>19986</v>
      </c>
      <c r="C5328" t="s">
        <v>19987</v>
      </c>
      <c r="D5328" t="s">
        <v>48021</v>
      </c>
      <c r="E5328">
        <f>_xlfn.XLOOKUP(Append2[[#This Row],[CAS]],[1]!Append1[CAS],[1]!Append1[Tb],"",0)</f>
        <v>390.76</v>
      </c>
      <c r="F5328">
        <f t="shared" si="83"/>
        <v>8</v>
      </c>
    </row>
    <row r="5329" spans="1:6" x14ac:dyDescent="0.3">
      <c r="A5329" t="s">
        <v>11155</v>
      </c>
      <c r="B5329" t="s">
        <v>11156</v>
      </c>
      <c r="C5329" t="s">
        <v>11157</v>
      </c>
      <c r="D5329" t="s">
        <v>48021</v>
      </c>
      <c r="E5329">
        <f>_xlfn.XLOOKUP(Append2[[#This Row],[CAS]],[1]!Append1[CAS],[1]!Append1[Tb],"",0)</f>
        <v>390.85</v>
      </c>
      <c r="F5329">
        <f t="shared" si="83"/>
        <v>8</v>
      </c>
    </row>
    <row r="5330" spans="1:6" x14ac:dyDescent="0.3">
      <c r="A5330" t="s">
        <v>7240</v>
      </c>
      <c r="B5330" t="s">
        <v>7241</v>
      </c>
      <c r="C5330" t="s">
        <v>7242</v>
      </c>
      <c r="D5330" t="s">
        <v>48021</v>
      </c>
      <c r="E5330">
        <f>_xlfn.XLOOKUP(Append2[[#This Row],[CAS]],[1]!Append1[CAS],[1]!Append1[Tb],"",0)</f>
        <v>390.88125000000002</v>
      </c>
      <c r="F5330">
        <f t="shared" si="83"/>
        <v>8</v>
      </c>
    </row>
    <row r="5331" spans="1:6" x14ac:dyDescent="0.3">
      <c r="A5331" t="s">
        <v>3779</v>
      </c>
      <c r="B5331" t="s">
        <v>3780</v>
      </c>
      <c r="C5331" t="s">
        <v>3781</v>
      </c>
      <c r="D5331" t="s">
        <v>48021</v>
      </c>
      <c r="E5331">
        <f>_xlfn.XLOOKUP(Append2[[#This Row],[CAS]],[1]!Append1[CAS],[1]!Append1[Tb],"",0)</f>
        <v>390.89</v>
      </c>
      <c r="F5331">
        <f t="shared" si="83"/>
        <v>8</v>
      </c>
    </row>
    <row r="5332" spans="1:6" x14ac:dyDescent="0.3">
      <c r="A5332" t="s">
        <v>7388</v>
      </c>
      <c r="B5332" t="s">
        <v>7389</v>
      </c>
      <c r="C5332" t="s">
        <v>7390</v>
      </c>
      <c r="D5332" t="s">
        <v>48021</v>
      </c>
      <c r="E5332">
        <f>_xlfn.XLOOKUP(Append2[[#This Row],[CAS]],[1]!Append1[CAS],[1]!Append1[Tb],"",0)</f>
        <v>391</v>
      </c>
      <c r="F5332">
        <f t="shared" si="83"/>
        <v>8</v>
      </c>
    </row>
    <row r="5333" spans="1:6" x14ac:dyDescent="0.3">
      <c r="A5333" t="s">
        <v>37809</v>
      </c>
      <c r="B5333" t="s">
        <v>37810</v>
      </c>
      <c r="C5333" t="s">
        <v>37811</v>
      </c>
      <c r="D5333" t="s">
        <v>48021</v>
      </c>
      <c r="E5333">
        <f>_xlfn.XLOOKUP(Append2[[#This Row],[CAS]],[1]!Append1[CAS],[1]!Append1[Tb],"",0)</f>
        <v>391.2</v>
      </c>
      <c r="F5333">
        <f t="shared" si="83"/>
        <v>8</v>
      </c>
    </row>
    <row r="5334" spans="1:6" hidden="1" x14ac:dyDescent="0.3">
      <c r="A5334" t="s">
        <v>16515</v>
      </c>
      <c r="B5334" t="s">
        <v>16516</v>
      </c>
      <c r="C5334" t="s">
        <v>16517</v>
      </c>
      <c r="D5334" t="s">
        <v>48040</v>
      </c>
      <c r="E5334">
        <f>_xlfn.XLOOKUP(Append2[[#This Row],[CAS]],[1]!Append1[CAS],[1]!Append1[Tb],"",0)</f>
        <v>818.52</v>
      </c>
      <c r="F5334">
        <f t="shared" si="83"/>
        <v>22</v>
      </c>
    </row>
    <row r="5335" spans="1:6" x14ac:dyDescent="0.3">
      <c r="A5335" t="s">
        <v>38662</v>
      </c>
      <c r="B5335" t="s">
        <v>38663</v>
      </c>
      <c r="C5335" t="s">
        <v>38664</v>
      </c>
      <c r="D5335" t="s">
        <v>48021</v>
      </c>
      <c r="E5335">
        <f>_xlfn.XLOOKUP(Append2[[#This Row],[CAS]],[1]!Append1[CAS],[1]!Append1[Tb],"",0)</f>
        <v>391.2</v>
      </c>
      <c r="F5335">
        <f t="shared" si="83"/>
        <v>8</v>
      </c>
    </row>
    <row r="5336" spans="1:6" x14ac:dyDescent="0.3">
      <c r="A5336" t="s">
        <v>40455</v>
      </c>
      <c r="B5336" t="s">
        <v>40456</v>
      </c>
      <c r="C5336" t="s">
        <v>40457</v>
      </c>
      <c r="D5336" t="s">
        <v>48021</v>
      </c>
      <c r="E5336">
        <f>_xlfn.XLOOKUP(Append2[[#This Row],[CAS]],[1]!Append1[CAS],[1]!Append1[Tb],"",0)</f>
        <v>391.2</v>
      </c>
      <c r="F5336">
        <f t="shared" si="83"/>
        <v>8</v>
      </c>
    </row>
    <row r="5337" spans="1:6" hidden="1" x14ac:dyDescent="0.3">
      <c r="A5337" t="s">
        <v>16524</v>
      </c>
      <c r="B5337" t="s">
        <v>16525</v>
      </c>
      <c r="C5337" t="s">
        <v>16526</v>
      </c>
      <c r="D5337" t="s">
        <v>48026</v>
      </c>
      <c r="E5337">
        <f>_xlfn.XLOOKUP(Append2[[#This Row],[CAS]],[1]!Append1[CAS],[1]!Append1[Tb],"",0)</f>
        <v>674.32</v>
      </c>
      <c r="F5337">
        <f t="shared" si="83"/>
        <v>14</v>
      </c>
    </row>
    <row r="5338" spans="1:6" hidden="1" x14ac:dyDescent="0.3">
      <c r="A5338" t="s">
        <v>16527</v>
      </c>
      <c r="B5338" t="s">
        <v>16528</v>
      </c>
      <c r="C5338" t="s">
        <v>16529</v>
      </c>
      <c r="D5338" t="s">
        <v>48027</v>
      </c>
      <c r="E5338">
        <f>_xlfn.XLOOKUP(Append2[[#This Row],[CAS]],[1]!Append1[CAS],[1]!Append1[Tb],"",0)</f>
        <v>608.66</v>
      </c>
      <c r="F5338">
        <f t="shared" si="83"/>
        <v>15</v>
      </c>
    </row>
    <row r="5339" spans="1:6" x14ac:dyDescent="0.3">
      <c r="A5339" t="s">
        <v>34194</v>
      </c>
      <c r="B5339" t="s">
        <v>34195</v>
      </c>
      <c r="C5339" t="s">
        <v>34196</v>
      </c>
      <c r="D5339" t="s">
        <v>48021</v>
      </c>
      <c r="E5339">
        <f>_xlfn.XLOOKUP(Append2[[#This Row],[CAS]],[1]!Append1[CAS],[1]!Append1[Tb],"",0)</f>
        <v>391.51</v>
      </c>
      <c r="F5339">
        <f t="shared" si="83"/>
        <v>8</v>
      </c>
    </row>
    <row r="5340" spans="1:6" hidden="1" x14ac:dyDescent="0.3">
      <c r="A5340" t="s">
        <v>16533</v>
      </c>
      <c r="B5340" t="s">
        <v>16534</v>
      </c>
      <c r="C5340" t="s">
        <v>16535</v>
      </c>
      <c r="D5340" t="s">
        <v>48033</v>
      </c>
      <c r="E5340">
        <f>_xlfn.XLOOKUP(Append2[[#This Row],[CAS]],[1]!Append1[CAS],[1]!Append1[Tb],"",0)</f>
        <v>686.55</v>
      </c>
      <c r="F5340">
        <f t="shared" si="83"/>
        <v>16</v>
      </c>
    </row>
    <row r="5341" spans="1:6" hidden="1" x14ac:dyDescent="0.3">
      <c r="A5341" t="s">
        <v>16536</v>
      </c>
      <c r="B5341" t="s">
        <v>16537</v>
      </c>
      <c r="C5341" t="s">
        <v>16538</v>
      </c>
      <c r="D5341" t="s">
        <v>48050</v>
      </c>
      <c r="E5341">
        <f>_xlfn.XLOOKUP(Append2[[#This Row],[CAS]],[1]!Append1[CAS],[1]!Append1[Tb],"",0)</f>
        <v>1253.6600000000001</v>
      </c>
      <c r="F5341">
        <f t="shared" si="83"/>
        <v>40</v>
      </c>
    </row>
    <row r="5342" spans="1:6" hidden="1" x14ac:dyDescent="0.3">
      <c r="A5342" t="s">
        <v>16539</v>
      </c>
      <c r="B5342" t="s">
        <v>16540</v>
      </c>
      <c r="C5342" t="s">
        <v>16541</v>
      </c>
      <c r="D5342" t="s">
        <v>48024</v>
      </c>
      <c r="E5342">
        <f>_xlfn.XLOOKUP(Append2[[#This Row],[CAS]],[1]!Append1[CAS],[1]!Append1[Tb],"",0)</f>
        <v>692.08</v>
      </c>
      <c r="F5342">
        <f t="shared" si="83"/>
        <v>18</v>
      </c>
    </row>
    <row r="5343" spans="1:6" hidden="1" x14ac:dyDescent="0.3">
      <c r="A5343" t="s">
        <v>16542</v>
      </c>
      <c r="B5343" t="s">
        <v>16543</v>
      </c>
      <c r="C5343" t="s">
        <v>16544</v>
      </c>
      <c r="D5343" t="s">
        <v>48037</v>
      </c>
      <c r="E5343">
        <f>_xlfn.XLOOKUP(Append2[[#This Row],[CAS]],[1]!Append1[CAS],[1]!Append1[Tb],"",0)</f>
        <v>829.36</v>
      </c>
      <c r="F5343">
        <f t="shared" si="83"/>
        <v>24</v>
      </c>
    </row>
    <row r="5344" spans="1:6" hidden="1" x14ac:dyDescent="0.3">
      <c r="A5344" t="s">
        <v>16545</v>
      </c>
      <c r="B5344" t="s">
        <v>16546</v>
      </c>
      <c r="C5344" t="s">
        <v>16547</v>
      </c>
      <c r="D5344" t="s">
        <v>48026</v>
      </c>
      <c r="E5344">
        <f>_xlfn.XLOOKUP(Append2[[#This Row],[CAS]],[1]!Append1[CAS],[1]!Append1[Tb],"",0)</f>
        <v>681.2</v>
      </c>
      <c r="F5344">
        <f t="shared" si="83"/>
        <v>14</v>
      </c>
    </row>
    <row r="5345" spans="1:6" x14ac:dyDescent="0.3">
      <c r="A5345" t="s">
        <v>7485</v>
      </c>
      <c r="B5345" t="s">
        <v>7486</v>
      </c>
      <c r="C5345" t="s">
        <v>7487</v>
      </c>
      <c r="D5345" t="s">
        <v>48021</v>
      </c>
      <c r="E5345">
        <f>_xlfn.XLOOKUP(Append2[[#This Row],[CAS]],[1]!Append1[CAS],[1]!Append1[Tb],"",0)</f>
        <v>392.09512999999998</v>
      </c>
      <c r="F5345">
        <f t="shared" si="83"/>
        <v>8</v>
      </c>
    </row>
    <row r="5346" spans="1:6" x14ac:dyDescent="0.3">
      <c r="A5346" t="s">
        <v>3860</v>
      </c>
      <c r="B5346" t="s">
        <v>3861</v>
      </c>
      <c r="C5346" t="s">
        <v>3862</v>
      </c>
      <c r="D5346" t="s">
        <v>48021</v>
      </c>
      <c r="E5346">
        <f>_xlfn.XLOOKUP(Append2[[#This Row],[CAS]],[1]!Append1[CAS],[1]!Append1[Tb],"",0)</f>
        <v>392.15</v>
      </c>
      <c r="F5346">
        <f t="shared" si="83"/>
        <v>8</v>
      </c>
    </row>
    <row r="5347" spans="1:6" x14ac:dyDescent="0.3">
      <c r="A5347" t="s">
        <v>8401</v>
      </c>
      <c r="B5347" t="s">
        <v>8402</v>
      </c>
      <c r="C5347" t="s">
        <v>8403</v>
      </c>
      <c r="D5347" t="s">
        <v>48021</v>
      </c>
      <c r="E5347">
        <f>_xlfn.XLOOKUP(Append2[[#This Row],[CAS]],[1]!Append1[CAS],[1]!Append1[Tb],"",0)</f>
        <v>392.15</v>
      </c>
      <c r="F5347">
        <f t="shared" si="83"/>
        <v>8</v>
      </c>
    </row>
    <row r="5348" spans="1:6" x14ac:dyDescent="0.3">
      <c r="A5348" t="s">
        <v>11167</v>
      </c>
      <c r="B5348" t="s">
        <v>11168</v>
      </c>
      <c r="C5348" t="s">
        <v>11169</v>
      </c>
      <c r="D5348" t="s">
        <v>48021</v>
      </c>
      <c r="E5348">
        <f>_xlfn.XLOOKUP(Append2[[#This Row],[CAS]],[1]!Append1[CAS],[1]!Append1[Tb],"",0)</f>
        <v>392.15</v>
      </c>
      <c r="F5348">
        <f t="shared" si="83"/>
        <v>8</v>
      </c>
    </row>
    <row r="5349" spans="1:6" x14ac:dyDescent="0.3">
      <c r="A5349" t="s">
        <v>27150</v>
      </c>
      <c r="B5349" t="s">
        <v>27151</v>
      </c>
      <c r="C5349" t="s">
        <v>27152</v>
      </c>
      <c r="D5349" t="s">
        <v>48021</v>
      </c>
      <c r="E5349">
        <f>_xlfn.XLOOKUP(Append2[[#This Row],[CAS]],[1]!Append1[CAS],[1]!Append1[Tb],"",0)</f>
        <v>392.24</v>
      </c>
      <c r="F5349">
        <f t="shared" si="83"/>
        <v>8</v>
      </c>
    </row>
    <row r="5350" spans="1:6" hidden="1" x14ac:dyDescent="0.3">
      <c r="A5350" t="s">
        <v>16563</v>
      </c>
      <c r="B5350" t="s">
        <v>16564</v>
      </c>
      <c r="C5350" t="s">
        <v>16565</v>
      </c>
      <c r="D5350" t="s">
        <v>48025</v>
      </c>
      <c r="E5350">
        <f>_xlfn.XLOOKUP(Append2[[#This Row],[CAS]],[1]!Append1[CAS],[1]!Append1[Tb],"",0)</f>
        <v>646.34</v>
      </c>
      <c r="F5350">
        <f t="shared" si="83"/>
        <v>17</v>
      </c>
    </row>
    <row r="5351" spans="1:6" hidden="1" x14ac:dyDescent="0.3">
      <c r="A5351" t="s">
        <v>16566</v>
      </c>
      <c r="B5351" t="s">
        <v>16567</v>
      </c>
      <c r="C5351" t="s">
        <v>16568</v>
      </c>
      <c r="D5351" t="s">
        <v>48037</v>
      </c>
      <c r="E5351">
        <f>_xlfn.XLOOKUP(Append2[[#This Row],[CAS]],[1]!Append1[CAS],[1]!Append1[Tb],"",0)</f>
        <v>864.28</v>
      </c>
      <c r="F5351">
        <f t="shared" si="83"/>
        <v>24</v>
      </c>
    </row>
    <row r="5352" spans="1:6" hidden="1" x14ac:dyDescent="0.3">
      <c r="A5352" t="s">
        <v>16569</v>
      </c>
      <c r="B5352" t="s">
        <v>16570</v>
      </c>
      <c r="C5352" t="s">
        <v>16571</v>
      </c>
      <c r="D5352" t="s">
        <v>48037</v>
      </c>
      <c r="E5352">
        <f>_xlfn.XLOOKUP(Append2[[#This Row],[CAS]],[1]!Append1[CAS],[1]!Append1[Tb],"",0)</f>
        <v>865.16</v>
      </c>
      <c r="F5352">
        <f t="shared" si="83"/>
        <v>24</v>
      </c>
    </row>
    <row r="5353" spans="1:6" hidden="1" x14ac:dyDescent="0.3">
      <c r="A5353" t="s">
        <v>16572</v>
      </c>
      <c r="B5353" t="s">
        <v>16573</v>
      </c>
      <c r="C5353" t="s">
        <v>16574</v>
      </c>
      <c r="D5353" t="s">
        <v>48040</v>
      </c>
      <c r="E5353">
        <f>_xlfn.XLOOKUP(Append2[[#This Row],[CAS]],[1]!Append1[CAS],[1]!Append1[Tb],"",0)</f>
        <v>864.24</v>
      </c>
      <c r="F5353">
        <f t="shared" si="83"/>
        <v>22</v>
      </c>
    </row>
    <row r="5354" spans="1:6" hidden="1" x14ac:dyDescent="0.3">
      <c r="A5354" t="s">
        <v>16575</v>
      </c>
      <c r="B5354" t="s">
        <v>16576</v>
      </c>
      <c r="C5354" t="s">
        <v>16577</v>
      </c>
      <c r="D5354" t="s">
        <v>48032</v>
      </c>
      <c r="E5354">
        <f>_xlfn.XLOOKUP(Append2[[#This Row],[CAS]],[1]!Append1[CAS],[1]!Append1[Tb],"",0)</f>
        <v>714.98</v>
      </c>
      <c r="F5354">
        <f t="shared" si="83"/>
        <v>20</v>
      </c>
    </row>
    <row r="5355" spans="1:6" hidden="1" x14ac:dyDescent="0.3">
      <c r="A5355" t="s">
        <v>16578</v>
      </c>
      <c r="B5355" t="s">
        <v>16579</v>
      </c>
      <c r="C5355" t="s">
        <v>16580</v>
      </c>
      <c r="D5355" t="s">
        <v>48024</v>
      </c>
      <c r="E5355">
        <f>_xlfn.XLOOKUP(Append2[[#This Row],[CAS]],[1]!Append1[CAS],[1]!Append1[Tb],"",0)</f>
        <v>669.66</v>
      </c>
      <c r="F5355">
        <f t="shared" si="83"/>
        <v>18</v>
      </c>
    </row>
    <row r="5356" spans="1:6" x14ac:dyDescent="0.3">
      <c r="A5356" t="s">
        <v>32154</v>
      </c>
      <c r="B5356" t="s">
        <v>32155</v>
      </c>
      <c r="C5356" t="s">
        <v>32156</v>
      </c>
      <c r="D5356" t="s">
        <v>48021</v>
      </c>
      <c r="E5356">
        <f>_xlfn.XLOOKUP(Append2[[#This Row],[CAS]],[1]!Append1[CAS],[1]!Append1[Tb],"",0)</f>
        <v>392.24</v>
      </c>
      <c r="F5356">
        <f t="shared" si="83"/>
        <v>8</v>
      </c>
    </row>
    <row r="5357" spans="1:6" x14ac:dyDescent="0.3">
      <c r="A5357" t="s">
        <v>35902</v>
      </c>
      <c r="B5357" t="s">
        <v>35903</v>
      </c>
      <c r="C5357" t="s">
        <v>35904</v>
      </c>
      <c r="D5357" t="s">
        <v>48021</v>
      </c>
      <c r="E5357">
        <f>_xlfn.XLOOKUP(Append2[[#This Row],[CAS]],[1]!Append1[CAS],[1]!Append1[Tb],"",0)</f>
        <v>392.24</v>
      </c>
      <c r="F5357">
        <f t="shared" si="83"/>
        <v>8</v>
      </c>
    </row>
    <row r="5358" spans="1:6" x14ac:dyDescent="0.3">
      <c r="A5358" t="s">
        <v>7210</v>
      </c>
      <c r="B5358" t="s">
        <v>7211</v>
      </c>
      <c r="C5358" t="s">
        <v>7212</v>
      </c>
      <c r="D5358" t="s">
        <v>48021</v>
      </c>
      <c r="E5358">
        <f>_xlfn.XLOOKUP(Append2[[#This Row],[CAS]],[1]!Append1[CAS],[1]!Append1[Tb],"",0)</f>
        <v>392.3</v>
      </c>
      <c r="F5358">
        <f t="shared" si="83"/>
        <v>8</v>
      </c>
    </row>
    <row r="5359" spans="1:6" x14ac:dyDescent="0.3">
      <c r="A5359" t="s">
        <v>20045</v>
      </c>
      <c r="B5359" t="s">
        <v>20046</v>
      </c>
      <c r="C5359" t="s">
        <v>20047</v>
      </c>
      <c r="D5359" t="s">
        <v>48021</v>
      </c>
      <c r="E5359">
        <f>_xlfn.XLOOKUP(Append2[[#This Row],[CAS]],[1]!Append1[CAS],[1]!Append1[Tb],"",0)</f>
        <v>392.31</v>
      </c>
      <c r="F5359">
        <f t="shared" si="83"/>
        <v>8</v>
      </c>
    </row>
    <row r="5360" spans="1:6" x14ac:dyDescent="0.3">
      <c r="A5360" t="s">
        <v>6708</v>
      </c>
      <c r="B5360" t="s">
        <v>6709</v>
      </c>
      <c r="C5360" t="s">
        <v>6710</v>
      </c>
      <c r="D5360" t="s">
        <v>48021</v>
      </c>
      <c r="E5360">
        <f>_xlfn.XLOOKUP(Append2[[#This Row],[CAS]],[1]!Append1[CAS],[1]!Append1[Tb],"",0)</f>
        <v>392.4</v>
      </c>
      <c r="F5360">
        <f t="shared" si="83"/>
        <v>8</v>
      </c>
    </row>
    <row r="5361" spans="1:6" hidden="1" x14ac:dyDescent="0.3">
      <c r="A5361" t="s">
        <v>16594</v>
      </c>
      <c r="B5361" t="s">
        <v>16595</v>
      </c>
      <c r="C5361" t="s">
        <v>16596</v>
      </c>
      <c r="D5361" t="s">
        <v>48036</v>
      </c>
      <c r="E5361">
        <f>_xlfn.XLOOKUP(Append2[[#This Row],[CAS]],[1]!Append1[CAS],[1]!Append1[Tb],"",0)</f>
        <v>926.38</v>
      </c>
      <c r="F5361">
        <f t="shared" si="83"/>
        <v>21</v>
      </c>
    </row>
    <row r="5362" spans="1:6" hidden="1" x14ac:dyDescent="0.3">
      <c r="A5362" t="s">
        <v>16597</v>
      </c>
      <c r="B5362" t="s">
        <v>16598</v>
      </c>
      <c r="C5362" t="s">
        <v>16599</v>
      </c>
      <c r="D5362" t="s">
        <v>48032</v>
      </c>
      <c r="E5362">
        <f>_xlfn.XLOOKUP(Append2[[#This Row],[CAS]],[1]!Append1[CAS],[1]!Append1[Tb],"",0)</f>
        <v>715.42</v>
      </c>
      <c r="F5362">
        <f t="shared" si="83"/>
        <v>20</v>
      </c>
    </row>
    <row r="5363" spans="1:6" hidden="1" x14ac:dyDescent="0.3">
      <c r="A5363" t="s">
        <v>16600</v>
      </c>
      <c r="B5363" t="s">
        <v>16601</v>
      </c>
      <c r="C5363" t="s">
        <v>16602</v>
      </c>
      <c r="D5363" t="s">
        <v>48028</v>
      </c>
      <c r="E5363">
        <f>_xlfn.XLOOKUP(Append2[[#This Row],[CAS]],[1]!Append1[CAS],[1]!Append1[Tb],"",0)</f>
        <v>714.96</v>
      </c>
      <c r="F5363">
        <f t="shared" si="83"/>
        <v>19</v>
      </c>
    </row>
    <row r="5364" spans="1:6" hidden="1" x14ac:dyDescent="0.3">
      <c r="A5364" t="s">
        <v>16603</v>
      </c>
      <c r="B5364" t="s">
        <v>16604</v>
      </c>
      <c r="C5364" t="s">
        <v>16605</v>
      </c>
      <c r="D5364" t="s">
        <v>48036</v>
      </c>
      <c r="E5364">
        <f>_xlfn.XLOOKUP(Append2[[#This Row],[CAS]],[1]!Append1[CAS],[1]!Append1[Tb],"",0)</f>
        <v>860.81</v>
      </c>
      <c r="F5364">
        <f t="shared" si="83"/>
        <v>21</v>
      </c>
    </row>
    <row r="5365" spans="1:6" hidden="1" x14ac:dyDescent="0.3">
      <c r="A5365" t="s">
        <v>16606</v>
      </c>
      <c r="B5365" t="s">
        <v>16607</v>
      </c>
      <c r="C5365" t="s">
        <v>16608</v>
      </c>
      <c r="D5365" t="s">
        <v>48036</v>
      </c>
      <c r="E5365">
        <f>_xlfn.XLOOKUP(Append2[[#This Row],[CAS]],[1]!Append1[CAS],[1]!Append1[Tb],"",0)</f>
        <v>764.88</v>
      </c>
      <c r="F5365">
        <f t="shared" si="83"/>
        <v>21</v>
      </c>
    </row>
    <row r="5366" spans="1:6" x14ac:dyDescent="0.3">
      <c r="A5366" t="s">
        <v>14586</v>
      </c>
      <c r="B5366" t="s">
        <v>14587</v>
      </c>
      <c r="C5366" t="s">
        <v>14588</v>
      </c>
      <c r="D5366" t="s">
        <v>48021</v>
      </c>
      <c r="E5366">
        <f>_xlfn.XLOOKUP(Append2[[#This Row],[CAS]],[1]!Append1[CAS],[1]!Append1[Tb],"",0)</f>
        <v>392.65</v>
      </c>
      <c r="F5366">
        <f t="shared" si="83"/>
        <v>8</v>
      </c>
    </row>
    <row r="5367" spans="1:6" x14ac:dyDescent="0.3">
      <c r="A5367" t="s">
        <v>7174</v>
      </c>
      <c r="B5367" t="s">
        <v>7175</v>
      </c>
      <c r="C5367" t="s">
        <v>7176</v>
      </c>
      <c r="D5367" t="s">
        <v>48021</v>
      </c>
      <c r="E5367">
        <f>_xlfn.XLOOKUP(Append2[[#This Row],[CAS]],[1]!Append1[CAS],[1]!Append1[Tb],"",0)</f>
        <v>392.7</v>
      </c>
      <c r="F5367">
        <f t="shared" si="83"/>
        <v>8</v>
      </c>
    </row>
    <row r="5368" spans="1:6" hidden="1" x14ac:dyDescent="0.3">
      <c r="A5368" t="s">
        <v>16615</v>
      </c>
      <c r="B5368" t="s">
        <v>16616</v>
      </c>
      <c r="C5368" t="s">
        <v>16617</v>
      </c>
      <c r="D5368" t="s">
        <v>48036</v>
      </c>
      <c r="E5368">
        <f>_xlfn.XLOOKUP(Append2[[#This Row],[CAS]],[1]!Append1[CAS],[1]!Append1[Tb],"",0)</f>
        <v>742.46</v>
      </c>
      <c r="F5368">
        <f t="shared" si="83"/>
        <v>21</v>
      </c>
    </row>
    <row r="5369" spans="1:6" x14ac:dyDescent="0.3">
      <c r="A5369" t="s">
        <v>23735</v>
      </c>
      <c r="B5369" t="s">
        <v>23736</v>
      </c>
      <c r="C5369" t="s">
        <v>23737</v>
      </c>
      <c r="D5369" t="s">
        <v>48021</v>
      </c>
      <c r="E5369">
        <f>_xlfn.XLOOKUP(Append2[[#This Row],[CAS]],[1]!Append1[CAS],[1]!Append1[Tb],"",0)</f>
        <v>393.08</v>
      </c>
      <c r="F5369">
        <f t="shared" si="83"/>
        <v>8</v>
      </c>
    </row>
    <row r="5370" spans="1:6" x14ac:dyDescent="0.3">
      <c r="A5370" t="s">
        <v>23882</v>
      </c>
      <c r="B5370" t="s">
        <v>23883</v>
      </c>
      <c r="C5370" t="s">
        <v>23884</v>
      </c>
      <c r="D5370" t="s">
        <v>48021</v>
      </c>
      <c r="E5370">
        <f>_xlfn.XLOOKUP(Append2[[#This Row],[CAS]],[1]!Append1[CAS],[1]!Append1[Tb],"",0)</f>
        <v>393.08</v>
      </c>
      <c r="F5370">
        <f t="shared" si="83"/>
        <v>8</v>
      </c>
    </row>
    <row r="5371" spans="1:6" x14ac:dyDescent="0.3">
      <c r="A5371" t="s">
        <v>36838</v>
      </c>
      <c r="B5371" t="s">
        <v>36839</v>
      </c>
      <c r="C5371" t="s">
        <v>36840</v>
      </c>
      <c r="D5371" t="s">
        <v>48021</v>
      </c>
      <c r="E5371">
        <f>_xlfn.XLOOKUP(Append2[[#This Row],[CAS]],[1]!Append1[CAS],[1]!Append1[Tb],"",0)</f>
        <v>393.08</v>
      </c>
      <c r="F5371">
        <f t="shared" si="83"/>
        <v>8</v>
      </c>
    </row>
    <row r="5372" spans="1:6" hidden="1" x14ac:dyDescent="0.3">
      <c r="A5372" t="s">
        <v>16627</v>
      </c>
      <c r="B5372" t="s">
        <v>16628</v>
      </c>
      <c r="C5372" t="s">
        <v>16629</v>
      </c>
      <c r="D5372" t="s">
        <v>48020</v>
      </c>
      <c r="E5372">
        <f>_xlfn.XLOOKUP(Append2[[#This Row],[CAS]],[1]!Append1[CAS],[1]!Append1[Tb],"",0)</f>
        <v>551.94000000000005</v>
      </c>
      <c r="F5372">
        <f t="shared" si="83"/>
        <v>13</v>
      </c>
    </row>
    <row r="5373" spans="1:6" x14ac:dyDescent="0.3">
      <c r="A5373" t="s">
        <v>46804</v>
      </c>
      <c r="B5373" t="s">
        <v>46805</v>
      </c>
      <c r="C5373" t="s">
        <v>46806</v>
      </c>
      <c r="D5373" t="s">
        <v>48021</v>
      </c>
      <c r="E5373">
        <f>_xlfn.XLOOKUP(Append2[[#This Row],[CAS]],[1]!Append1[CAS],[1]!Append1[Tb],"",0)</f>
        <v>393.08</v>
      </c>
      <c r="F5373">
        <f t="shared" si="83"/>
        <v>8</v>
      </c>
    </row>
    <row r="5374" spans="1:6" x14ac:dyDescent="0.3">
      <c r="A5374" t="s">
        <v>46807</v>
      </c>
      <c r="B5374" t="s">
        <v>46808</v>
      </c>
      <c r="C5374" t="s">
        <v>46809</v>
      </c>
      <c r="D5374" t="s">
        <v>48021</v>
      </c>
      <c r="E5374">
        <f>_xlfn.XLOOKUP(Append2[[#This Row],[CAS]],[1]!Append1[CAS],[1]!Append1[Tb],"",0)</f>
        <v>393.08</v>
      </c>
      <c r="F5374">
        <f t="shared" si="83"/>
        <v>8</v>
      </c>
    </row>
    <row r="5375" spans="1:6" x14ac:dyDescent="0.3">
      <c r="A5375" t="s">
        <v>2528</v>
      </c>
      <c r="B5375" t="s">
        <v>456</v>
      </c>
      <c r="C5375" t="s">
        <v>457</v>
      </c>
      <c r="D5375" t="s">
        <v>48021</v>
      </c>
      <c r="E5375">
        <f>_xlfn.XLOOKUP(Append2[[#This Row],[CAS]],[1]!Append1[CAS],[1]!Append1[Tb],"",0)</f>
        <v>393.15</v>
      </c>
      <c r="F5375">
        <f t="shared" si="83"/>
        <v>8</v>
      </c>
    </row>
    <row r="5376" spans="1:6" x14ac:dyDescent="0.3">
      <c r="A5376" t="s">
        <v>3329</v>
      </c>
      <c r="B5376" t="s">
        <v>2056</v>
      </c>
      <c r="C5376" t="s">
        <v>2057</v>
      </c>
      <c r="D5376" t="s">
        <v>48021</v>
      </c>
      <c r="E5376">
        <f>_xlfn.XLOOKUP(Append2[[#This Row],[CAS]],[1]!Append1[CAS],[1]!Append1[Tb],"",0)</f>
        <v>393.15</v>
      </c>
      <c r="F5376">
        <f t="shared" si="83"/>
        <v>8</v>
      </c>
    </row>
    <row r="5377" spans="1:6" hidden="1" x14ac:dyDescent="0.3">
      <c r="A5377" t="s">
        <v>16642</v>
      </c>
      <c r="B5377" t="s">
        <v>16643</v>
      </c>
      <c r="C5377" t="s">
        <v>16644</v>
      </c>
      <c r="D5377" t="s">
        <v>48024</v>
      </c>
      <c r="E5377">
        <f>_xlfn.XLOOKUP(Append2[[#This Row],[CAS]],[1]!Append1[CAS],[1]!Append1[Tb],"",0)</f>
        <v>761.11</v>
      </c>
      <c r="F5377">
        <f t="shared" si="83"/>
        <v>18</v>
      </c>
    </row>
    <row r="5378" spans="1:6" hidden="1" x14ac:dyDescent="0.3">
      <c r="A5378" t="s">
        <v>16645</v>
      </c>
      <c r="B5378" t="s">
        <v>16646</v>
      </c>
      <c r="C5378" t="s">
        <v>16647</v>
      </c>
      <c r="D5378" t="s">
        <v>48040</v>
      </c>
      <c r="E5378">
        <f>_xlfn.XLOOKUP(Append2[[#This Row],[CAS]],[1]!Append1[CAS],[1]!Append1[Tb],"",0)</f>
        <v>852.63</v>
      </c>
      <c r="F5378">
        <f t="shared" ref="F5378:F5441" si="84">LEN(C5378)-LEN(SUBSTITUTE(C5378,"C",""))</f>
        <v>22</v>
      </c>
    </row>
    <row r="5379" spans="1:6" hidden="1" x14ac:dyDescent="0.3">
      <c r="A5379" t="s">
        <v>16648</v>
      </c>
      <c r="B5379" t="s">
        <v>16649</v>
      </c>
      <c r="C5379" t="s">
        <v>16650</v>
      </c>
      <c r="D5379" t="s">
        <v>48028</v>
      </c>
      <c r="E5379">
        <f>_xlfn.XLOOKUP(Append2[[#This Row],[CAS]],[1]!Append1[CAS],[1]!Append1[Tb],"",0)</f>
        <v>700.99</v>
      </c>
      <c r="F5379">
        <f t="shared" si="84"/>
        <v>19</v>
      </c>
    </row>
    <row r="5380" spans="1:6" x14ac:dyDescent="0.3">
      <c r="A5380" t="s">
        <v>23885</v>
      </c>
      <c r="B5380" t="s">
        <v>23886</v>
      </c>
      <c r="C5380" t="s">
        <v>23887</v>
      </c>
      <c r="D5380" t="s">
        <v>48021</v>
      </c>
      <c r="E5380">
        <f>_xlfn.XLOOKUP(Append2[[#This Row],[CAS]],[1]!Append1[CAS],[1]!Append1[Tb],"",0)</f>
        <v>393.25</v>
      </c>
      <c r="F5380">
        <f t="shared" si="84"/>
        <v>8</v>
      </c>
    </row>
    <row r="5381" spans="1:6" hidden="1" x14ac:dyDescent="0.3">
      <c r="A5381" t="s">
        <v>16654</v>
      </c>
      <c r="B5381" t="s">
        <v>16655</v>
      </c>
      <c r="C5381" t="s">
        <v>16656</v>
      </c>
      <c r="D5381" t="s">
        <v>4514</v>
      </c>
      <c r="E5381">
        <f>_xlfn.XLOOKUP(Append2[[#This Row],[CAS]],[1]!Append1[CAS],[1]!Append1[Tb],"",0)</f>
        <v>1781.64</v>
      </c>
      <c r="F5381">
        <f t="shared" si="84"/>
        <v>37</v>
      </c>
    </row>
    <row r="5382" spans="1:6" x14ac:dyDescent="0.3">
      <c r="A5382" t="s">
        <v>11308</v>
      </c>
      <c r="B5382" t="s">
        <v>11309</v>
      </c>
      <c r="C5382" t="s">
        <v>11310</v>
      </c>
      <c r="D5382" t="s">
        <v>48021</v>
      </c>
      <c r="E5382">
        <f>_xlfn.XLOOKUP(Append2[[#This Row],[CAS]],[1]!Append1[CAS],[1]!Append1[Tb],"",0)</f>
        <v>393.65</v>
      </c>
      <c r="F5382">
        <f t="shared" si="84"/>
        <v>8</v>
      </c>
    </row>
    <row r="5383" spans="1:6" x14ac:dyDescent="0.3">
      <c r="A5383" t="s">
        <v>7216</v>
      </c>
      <c r="B5383" t="s">
        <v>7217</v>
      </c>
      <c r="C5383" t="s">
        <v>7218</v>
      </c>
      <c r="D5383" t="s">
        <v>48021</v>
      </c>
      <c r="E5383">
        <f>_xlfn.XLOOKUP(Append2[[#This Row],[CAS]],[1]!Append1[CAS],[1]!Append1[Tb],"",0)</f>
        <v>393.65350999999998</v>
      </c>
      <c r="F5383">
        <f t="shared" si="84"/>
        <v>8</v>
      </c>
    </row>
    <row r="5384" spans="1:6" hidden="1" x14ac:dyDescent="0.3">
      <c r="A5384" t="s">
        <v>16663</v>
      </c>
      <c r="B5384" t="s">
        <v>16664</v>
      </c>
      <c r="C5384" t="s">
        <v>16665</v>
      </c>
      <c r="D5384" t="s">
        <v>48043</v>
      </c>
      <c r="E5384">
        <f>_xlfn.XLOOKUP(Append2[[#This Row],[CAS]],[1]!Append1[CAS],[1]!Append1[Tb],"",0)</f>
        <v>994.09</v>
      </c>
      <c r="F5384">
        <f t="shared" si="84"/>
        <v>28</v>
      </c>
    </row>
    <row r="5385" spans="1:6" x14ac:dyDescent="0.3">
      <c r="A5385" t="s">
        <v>29740</v>
      </c>
      <c r="B5385" t="s">
        <v>29741</v>
      </c>
      <c r="C5385" t="s">
        <v>29742</v>
      </c>
      <c r="D5385" t="s">
        <v>48021</v>
      </c>
      <c r="E5385">
        <f>_xlfn.XLOOKUP(Append2[[#This Row],[CAS]],[1]!Append1[CAS],[1]!Append1[Tb],"",0)</f>
        <v>393.76</v>
      </c>
      <c r="F5385">
        <f t="shared" si="84"/>
        <v>8</v>
      </c>
    </row>
    <row r="5386" spans="1:6" hidden="1" x14ac:dyDescent="0.3">
      <c r="A5386" t="s">
        <v>16669</v>
      </c>
      <c r="B5386" t="s">
        <v>16670</v>
      </c>
      <c r="C5386" t="s">
        <v>16671</v>
      </c>
      <c r="D5386" t="s">
        <v>48027</v>
      </c>
      <c r="E5386">
        <f>_xlfn.XLOOKUP(Append2[[#This Row],[CAS]],[1]!Append1[CAS],[1]!Append1[Tb],"",0)</f>
        <v>586.4</v>
      </c>
      <c r="F5386">
        <f t="shared" si="84"/>
        <v>15</v>
      </c>
    </row>
    <row r="5387" spans="1:6" hidden="1" x14ac:dyDescent="0.3">
      <c r="A5387" t="s">
        <v>16672</v>
      </c>
      <c r="B5387" t="s">
        <v>16673</v>
      </c>
      <c r="C5387" t="s">
        <v>16674</v>
      </c>
      <c r="D5387" t="s">
        <v>4481</v>
      </c>
      <c r="E5387">
        <f>_xlfn.XLOOKUP(Append2[[#This Row],[CAS]],[1]!Append1[CAS],[1]!Append1[Tb],"",0)</f>
        <v>1418</v>
      </c>
      <c r="F5387">
        <f t="shared" si="84"/>
        <v>44</v>
      </c>
    </row>
    <row r="5388" spans="1:6" hidden="1" x14ac:dyDescent="0.3">
      <c r="A5388" t="s">
        <v>16675</v>
      </c>
      <c r="B5388" t="s">
        <v>16676</v>
      </c>
      <c r="C5388" t="s">
        <v>16677</v>
      </c>
      <c r="D5388" t="s">
        <v>48032</v>
      </c>
      <c r="E5388">
        <f>_xlfn.XLOOKUP(Append2[[#This Row],[CAS]],[1]!Append1[CAS],[1]!Append1[Tb],"",0)</f>
        <v>751.17</v>
      </c>
      <c r="F5388">
        <f t="shared" si="84"/>
        <v>20</v>
      </c>
    </row>
    <row r="5389" spans="1:6" hidden="1" x14ac:dyDescent="0.3">
      <c r="A5389" t="s">
        <v>16678</v>
      </c>
      <c r="B5389" t="s">
        <v>16679</v>
      </c>
      <c r="C5389" t="s">
        <v>16680</v>
      </c>
      <c r="D5389" t="s">
        <v>48036</v>
      </c>
      <c r="E5389">
        <f>_xlfn.XLOOKUP(Append2[[#This Row],[CAS]],[1]!Append1[CAS],[1]!Append1[Tb],"",0)</f>
        <v>1155.3399999999999</v>
      </c>
      <c r="F5389">
        <f t="shared" si="84"/>
        <v>21</v>
      </c>
    </row>
    <row r="5390" spans="1:6" x14ac:dyDescent="0.3">
      <c r="A5390" t="s">
        <v>17155</v>
      </c>
      <c r="B5390" t="s">
        <v>17156</v>
      </c>
      <c r="C5390" t="s">
        <v>17157</v>
      </c>
      <c r="D5390" t="s">
        <v>48021</v>
      </c>
      <c r="E5390">
        <f>_xlfn.XLOOKUP(Append2[[#This Row],[CAS]],[1]!Append1[CAS],[1]!Append1[Tb],"",0)</f>
        <v>393.92</v>
      </c>
      <c r="F5390">
        <f t="shared" si="84"/>
        <v>8</v>
      </c>
    </row>
    <row r="5391" spans="1:6" hidden="1" x14ac:dyDescent="0.3">
      <c r="A5391" t="s">
        <v>16684</v>
      </c>
      <c r="B5391" t="s">
        <v>16685</v>
      </c>
      <c r="C5391" t="s">
        <v>16686</v>
      </c>
      <c r="D5391" t="s">
        <v>48042</v>
      </c>
      <c r="E5391">
        <f>_xlfn.XLOOKUP(Append2[[#This Row],[CAS]],[1]!Append1[CAS],[1]!Append1[Tb],"",0)</f>
        <v>1958.27</v>
      </c>
      <c r="F5391">
        <f t="shared" si="84"/>
        <v>23</v>
      </c>
    </row>
    <row r="5392" spans="1:6" hidden="1" x14ac:dyDescent="0.3">
      <c r="A5392" t="s">
        <v>16687</v>
      </c>
      <c r="B5392" t="s">
        <v>16688</v>
      </c>
      <c r="C5392" t="s">
        <v>16689</v>
      </c>
      <c r="D5392" t="s">
        <v>48020</v>
      </c>
      <c r="E5392">
        <f>_xlfn.XLOOKUP(Append2[[#This Row],[CAS]],[1]!Append1[CAS],[1]!Append1[Tb],"",0)</f>
        <v>590.01</v>
      </c>
      <c r="F5392">
        <f t="shared" si="84"/>
        <v>13</v>
      </c>
    </row>
    <row r="5393" spans="1:6" hidden="1" x14ac:dyDescent="0.3">
      <c r="A5393" t="s">
        <v>16690</v>
      </c>
      <c r="B5393" t="s">
        <v>16691</v>
      </c>
      <c r="C5393" t="s">
        <v>16692</v>
      </c>
      <c r="D5393" t="s">
        <v>48025</v>
      </c>
      <c r="E5393">
        <f>_xlfn.XLOOKUP(Append2[[#This Row],[CAS]],[1]!Append1[CAS],[1]!Append1[Tb],"",0)</f>
        <v>882.9</v>
      </c>
      <c r="F5393">
        <f t="shared" si="84"/>
        <v>17</v>
      </c>
    </row>
    <row r="5394" spans="1:6" hidden="1" x14ac:dyDescent="0.3">
      <c r="A5394" t="s">
        <v>16693</v>
      </c>
      <c r="B5394" t="s">
        <v>16694</v>
      </c>
      <c r="C5394" t="s">
        <v>16695</v>
      </c>
      <c r="D5394" t="s">
        <v>48024</v>
      </c>
      <c r="E5394">
        <f>_xlfn.XLOOKUP(Append2[[#This Row],[CAS]],[1]!Append1[CAS],[1]!Append1[Tb],"",0)</f>
        <v>940.43</v>
      </c>
      <c r="F5394">
        <f t="shared" si="84"/>
        <v>18</v>
      </c>
    </row>
    <row r="5395" spans="1:6" x14ac:dyDescent="0.3">
      <c r="A5395" t="s">
        <v>17158</v>
      </c>
      <c r="B5395" t="s">
        <v>17159</v>
      </c>
      <c r="C5395" t="s">
        <v>17160</v>
      </c>
      <c r="D5395" t="s">
        <v>48021</v>
      </c>
      <c r="E5395">
        <f>_xlfn.XLOOKUP(Append2[[#This Row],[CAS]],[1]!Append1[CAS],[1]!Append1[Tb],"",0)</f>
        <v>393.92</v>
      </c>
      <c r="F5395">
        <f t="shared" si="84"/>
        <v>8</v>
      </c>
    </row>
    <row r="5396" spans="1:6" x14ac:dyDescent="0.3">
      <c r="A5396" t="s">
        <v>17164</v>
      </c>
      <c r="B5396" t="s">
        <v>17165</v>
      </c>
      <c r="C5396" t="s">
        <v>17166</v>
      </c>
      <c r="D5396" t="s">
        <v>48021</v>
      </c>
      <c r="E5396">
        <f>_xlfn.XLOOKUP(Append2[[#This Row],[CAS]],[1]!Append1[CAS],[1]!Append1[Tb],"",0)</f>
        <v>393.92</v>
      </c>
      <c r="F5396">
        <f t="shared" si="84"/>
        <v>8</v>
      </c>
    </row>
    <row r="5397" spans="1:6" hidden="1" x14ac:dyDescent="0.3">
      <c r="A5397" t="s">
        <v>16702</v>
      </c>
      <c r="B5397" t="s">
        <v>16703</v>
      </c>
      <c r="C5397" t="s">
        <v>16704</v>
      </c>
      <c r="D5397" t="s">
        <v>48036</v>
      </c>
      <c r="E5397">
        <f>_xlfn.XLOOKUP(Append2[[#This Row],[CAS]],[1]!Append1[CAS],[1]!Append1[Tb],"",0)</f>
        <v>833.04</v>
      </c>
      <c r="F5397">
        <f t="shared" si="84"/>
        <v>21</v>
      </c>
    </row>
    <row r="5398" spans="1:6" hidden="1" x14ac:dyDescent="0.3">
      <c r="A5398" t="s">
        <v>16705</v>
      </c>
      <c r="B5398" t="s">
        <v>16706</v>
      </c>
      <c r="C5398" t="s">
        <v>16707</v>
      </c>
      <c r="D5398" t="s">
        <v>48040</v>
      </c>
      <c r="E5398">
        <f>_xlfn.XLOOKUP(Append2[[#This Row],[CAS]],[1]!Append1[CAS],[1]!Append1[Tb],"",0)</f>
        <v>914.14</v>
      </c>
      <c r="F5398">
        <f t="shared" si="84"/>
        <v>22</v>
      </c>
    </row>
    <row r="5399" spans="1:6" x14ac:dyDescent="0.3">
      <c r="A5399" t="s">
        <v>17261</v>
      </c>
      <c r="B5399" t="s">
        <v>17262</v>
      </c>
      <c r="C5399" t="s">
        <v>17263</v>
      </c>
      <c r="D5399" t="s">
        <v>48021</v>
      </c>
      <c r="E5399">
        <f>_xlfn.XLOOKUP(Append2[[#This Row],[CAS]],[1]!Append1[CAS],[1]!Append1[Tb],"",0)</f>
        <v>393.92</v>
      </c>
      <c r="F5399">
        <f t="shared" si="84"/>
        <v>8</v>
      </c>
    </row>
    <row r="5400" spans="1:6" hidden="1" x14ac:dyDescent="0.3">
      <c r="A5400" t="s">
        <v>16711</v>
      </c>
      <c r="B5400" t="s">
        <v>16712</v>
      </c>
      <c r="C5400" t="s">
        <v>16713</v>
      </c>
      <c r="D5400" t="s">
        <v>10179</v>
      </c>
      <c r="E5400">
        <f>_xlfn.XLOOKUP(Append2[[#This Row],[CAS]],[1]!Append1[CAS],[1]!Append1[Tb],"",0)</f>
        <v>1690.46</v>
      </c>
      <c r="F5400">
        <f t="shared" si="84"/>
        <v>57</v>
      </c>
    </row>
    <row r="5401" spans="1:6" x14ac:dyDescent="0.3">
      <c r="A5401" t="s">
        <v>28818</v>
      </c>
      <c r="B5401" t="s">
        <v>28819</v>
      </c>
      <c r="C5401" t="s">
        <v>28820</v>
      </c>
      <c r="D5401" t="s">
        <v>48021</v>
      </c>
      <c r="E5401">
        <f>_xlfn.XLOOKUP(Append2[[#This Row],[CAS]],[1]!Append1[CAS],[1]!Append1[Tb],"",0)</f>
        <v>393.92</v>
      </c>
      <c r="F5401">
        <f t="shared" si="84"/>
        <v>8</v>
      </c>
    </row>
    <row r="5402" spans="1:6" x14ac:dyDescent="0.3">
      <c r="A5402" t="s">
        <v>29155</v>
      </c>
      <c r="B5402" t="s">
        <v>29156</v>
      </c>
      <c r="C5402" t="s">
        <v>29157</v>
      </c>
      <c r="D5402" t="s">
        <v>48021</v>
      </c>
      <c r="E5402">
        <f>_xlfn.XLOOKUP(Append2[[#This Row],[CAS]],[1]!Append1[CAS],[1]!Append1[Tb],"",0)</f>
        <v>393.92</v>
      </c>
      <c r="F5402">
        <f t="shared" si="84"/>
        <v>8</v>
      </c>
    </row>
    <row r="5403" spans="1:6" hidden="1" x14ac:dyDescent="0.3">
      <c r="A5403" t="s">
        <v>16720</v>
      </c>
      <c r="B5403" t="s">
        <v>16721</v>
      </c>
      <c r="C5403" t="s">
        <v>16722</v>
      </c>
      <c r="D5403" t="s">
        <v>48036</v>
      </c>
      <c r="E5403">
        <f>_xlfn.XLOOKUP(Append2[[#This Row],[CAS]],[1]!Append1[CAS],[1]!Append1[Tb],"",0)</f>
        <v>764</v>
      </c>
      <c r="F5403">
        <f t="shared" si="84"/>
        <v>21</v>
      </c>
    </row>
    <row r="5404" spans="1:6" x14ac:dyDescent="0.3">
      <c r="A5404" t="s">
        <v>36113</v>
      </c>
      <c r="B5404" t="s">
        <v>36114</v>
      </c>
      <c r="C5404" t="s">
        <v>36115</v>
      </c>
      <c r="D5404" t="s">
        <v>48021</v>
      </c>
      <c r="E5404">
        <f>_xlfn.XLOOKUP(Append2[[#This Row],[CAS]],[1]!Append1[CAS],[1]!Append1[Tb],"",0)</f>
        <v>393.92</v>
      </c>
      <c r="F5404">
        <f t="shared" si="84"/>
        <v>8</v>
      </c>
    </row>
    <row r="5405" spans="1:6" hidden="1" x14ac:dyDescent="0.3">
      <c r="A5405" t="s">
        <v>16726</v>
      </c>
      <c r="B5405" t="s">
        <v>16727</v>
      </c>
      <c r="C5405" t="s">
        <v>16728</v>
      </c>
      <c r="D5405" t="s">
        <v>48020</v>
      </c>
      <c r="E5405">
        <f>_xlfn.XLOOKUP(Append2[[#This Row],[CAS]],[1]!Append1[CAS],[1]!Append1[Tb],"",0)</f>
        <v>622.26</v>
      </c>
      <c r="F5405">
        <f t="shared" si="84"/>
        <v>13</v>
      </c>
    </row>
    <row r="5406" spans="1:6" x14ac:dyDescent="0.3">
      <c r="A5406" t="s">
        <v>3201</v>
      </c>
      <c r="B5406" t="s">
        <v>1802</v>
      </c>
      <c r="C5406" t="s">
        <v>1803</v>
      </c>
      <c r="D5406" t="s">
        <v>48021</v>
      </c>
      <c r="E5406">
        <f>_xlfn.XLOOKUP(Append2[[#This Row],[CAS]],[1]!Append1[CAS],[1]!Append1[Tb],"",0)</f>
        <v>394.15</v>
      </c>
      <c r="F5406">
        <f t="shared" si="84"/>
        <v>8</v>
      </c>
    </row>
    <row r="5407" spans="1:6" x14ac:dyDescent="0.3">
      <c r="A5407" t="s">
        <v>7851</v>
      </c>
      <c r="B5407" t="s">
        <v>7852</v>
      </c>
      <c r="C5407" t="s">
        <v>7853</v>
      </c>
      <c r="D5407" t="s">
        <v>48021</v>
      </c>
      <c r="E5407">
        <f>_xlfn.XLOOKUP(Append2[[#This Row],[CAS]],[1]!Append1[CAS],[1]!Append1[Tb],"",0)</f>
        <v>394.15</v>
      </c>
      <c r="F5407">
        <f t="shared" si="84"/>
        <v>8</v>
      </c>
    </row>
    <row r="5408" spans="1:6" hidden="1" x14ac:dyDescent="0.3">
      <c r="A5408" t="s">
        <v>16735</v>
      </c>
      <c r="B5408" t="s">
        <v>16736</v>
      </c>
      <c r="C5408" t="s">
        <v>16737</v>
      </c>
      <c r="D5408" t="s">
        <v>48024</v>
      </c>
      <c r="E5408">
        <f>_xlfn.XLOOKUP(Append2[[#This Row],[CAS]],[1]!Append1[CAS],[1]!Append1[Tb],"",0)</f>
        <v>871.61</v>
      </c>
      <c r="F5408">
        <f t="shared" si="84"/>
        <v>18</v>
      </c>
    </row>
    <row r="5409" spans="1:6" x14ac:dyDescent="0.3">
      <c r="A5409" t="s">
        <v>7881</v>
      </c>
      <c r="B5409" t="s">
        <v>7882</v>
      </c>
      <c r="C5409" t="s">
        <v>7883</v>
      </c>
      <c r="D5409" t="s">
        <v>48021</v>
      </c>
      <c r="E5409">
        <f>_xlfn.XLOOKUP(Append2[[#This Row],[CAS]],[1]!Append1[CAS],[1]!Append1[Tb],"",0)</f>
        <v>394.15</v>
      </c>
      <c r="F5409">
        <f t="shared" si="84"/>
        <v>8</v>
      </c>
    </row>
    <row r="5410" spans="1:6" hidden="1" x14ac:dyDescent="0.3">
      <c r="A5410" t="s">
        <v>16741</v>
      </c>
      <c r="B5410" t="s">
        <v>16742</v>
      </c>
      <c r="C5410" t="s">
        <v>16743</v>
      </c>
      <c r="D5410" t="s">
        <v>48036</v>
      </c>
      <c r="E5410">
        <f>_xlfn.XLOOKUP(Append2[[#This Row],[CAS]],[1]!Append1[CAS],[1]!Append1[Tb],"",0)</f>
        <v>922.22</v>
      </c>
      <c r="F5410">
        <f t="shared" si="84"/>
        <v>21</v>
      </c>
    </row>
    <row r="5411" spans="1:6" hidden="1" x14ac:dyDescent="0.3">
      <c r="A5411" t="s">
        <v>16744</v>
      </c>
      <c r="B5411" t="s">
        <v>16745</v>
      </c>
      <c r="C5411" t="s">
        <v>16746</v>
      </c>
      <c r="D5411" t="s">
        <v>48024</v>
      </c>
      <c r="E5411">
        <f>_xlfn.XLOOKUP(Append2[[#This Row],[CAS]],[1]!Append1[CAS],[1]!Append1[Tb],"",0)</f>
        <v>737.84</v>
      </c>
      <c r="F5411">
        <f t="shared" si="84"/>
        <v>18</v>
      </c>
    </row>
    <row r="5412" spans="1:6" x14ac:dyDescent="0.3">
      <c r="A5412" t="s">
        <v>9489</v>
      </c>
      <c r="B5412" t="s">
        <v>9490</v>
      </c>
      <c r="C5412" t="s">
        <v>9491</v>
      </c>
      <c r="D5412" t="s">
        <v>48021</v>
      </c>
      <c r="E5412">
        <f>_xlfn.XLOOKUP(Append2[[#This Row],[CAS]],[1]!Append1[CAS],[1]!Append1[Tb],"",0)</f>
        <v>394.15</v>
      </c>
      <c r="F5412">
        <f t="shared" si="84"/>
        <v>8</v>
      </c>
    </row>
    <row r="5413" spans="1:6" hidden="1" x14ac:dyDescent="0.3">
      <c r="A5413" t="s">
        <v>16750</v>
      </c>
      <c r="B5413" t="s">
        <v>16751</v>
      </c>
      <c r="C5413" t="s">
        <v>16752</v>
      </c>
      <c r="D5413" t="s">
        <v>48045</v>
      </c>
      <c r="E5413">
        <f>_xlfn.XLOOKUP(Append2[[#This Row],[CAS]],[1]!Append1[CAS],[1]!Append1[Tb],"",0)</f>
        <v>1516.76</v>
      </c>
      <c r="F5413">
        <f t="shared" si="84"/>
        <v>29</v>
      </c>
    </row>
    <row r="5414" spans="1:6" x14ac:dyDescent="0.3">
      <c r="A5414" t="s">
        <v>14768</v>
      </c>
      <c r="B5414" t="s">
        <v>14769</v>
      </c>
      <c r="C5414" t="s">
        <v>14770</v>
      </c>
      <c r="D5414" t="s">
        <v>48021</v>
      </c>
      <c r="E5414">
        <f>_xlfn.XLOOKUP(Append2[[#This Row],[CAS]],[1]!Append1[CAS],[1]!Append1[Tb],"",0)</f>
        <v>394.15</v>
      </c>
      <c r="F5414">
        <f t="shared" si="84"/>
        <v>8</v>
      </c>
    </row>
    <row r="5415" spans="1:6" hidden="1" x14ac:dyDescent="0.3">
      <c r="A5415" t="s">
        <v>16756</v>
      </c>
      <c r="B5415" t="s">
        <v>16757</v>
      </c>
      <c r="C5415" t="s">
        <v>16758</v>
      </c>
      <c r="D5415" t="s">
        <v>48042</v>
      </c>
      <c r="E5415">
        <f>_xlfn.XLOOKUP(Append2[[#This Row],[CAS]],[1]!Append1[CAS],[1]!Append1[Tb],"",0)</f>
        <v>808.36</v>
      </c>
      <c r="F5415">
        <f t="shared" si="84"/>
        <v>23</v>
      </c>
    </row>
    <row r="5416" spans="1:6" hidden="1" x14ac:dyDescent="0.3">
      <c r="A5416" t="s">
        <v>16759</v>
      </c>
      <c r="B5416" t="s">
        <v>16760</v>
      </c>
      <c r="C5416" t="s">
        <v>16761</v>
      </c>
      <c r="D5416" t="s">
        <v>10543</v>
      </c>
      <c r="E5416">
        <f>_xlfn.XLOOKUP(Append2[[#This Row],[CAS]],[1]!Append1[CAS],[1]!Append1[Tb],"",0)</f>
        <v>1977.68</v>
      </c>
      <c r="F5416">
        <f t="shared" si="84"/>
        <v>41</v>
      </c>
    </row>
    <row r="5417" spans="1:6" hidden="1" x14ac:dyDescent="0.3">
      <c r="A5417" t="s">
        <v>16762</v>
      </c>
      <c r="B5417" t="s">
        <v>16763</v>
      </c>
      <c r="C5417" t="s">
        <v>16764</v>
      </c>
      <c r="D5417" t="s">
        <v>48047</v>
      </c>
      <c r="E5417">
        <f>_xlfn.XLOOKUP(Append2[[#This Row],[CAS]],[1]!Append1[CAS],[1]!Append1[Tb],"",0)</f>
        <v>1535.26</v>
      </c>
      <c r="F5417">
        <f t="shared" si="84"/>
        <v>27</v>
      </c>
    </row>
    <row r="5418" spans="1:6" hidden="1" x14ac:dyDescent="0.3">
      <c r="A5418" t="s">
        <v>16765</v>
      </c>
      <c r="B5418" t="s">
        <v>16766</v>
      </c>
      <c r="C5418" t="s">
        <v>16767</v>
      </c>
      <c r="D5418" t="s">
        <v>48042</v>
      </c>
      <c r="E5418">
        <f>_xlfn.XLOOKUP(Append2[[#This Row],[CAS]],[1]!Append1[CAS],[1]!Append1[Tb],"",0)</f>
        <v>1108.74</v>
      </c>
      <c r="F5418">
        <f t="shared" si="84"/>
        <v>23</v>
      </c>
    </row>
    <row r="5419" spans="1:6" x14ac:dyDescent="0.3">
      <c r="A5419" t="s">
        <v>36916</v>
      </c>
      <c r="B5419" t="s">
        <v>36917</v>
      </c>
      <c r="C5419" t="s">
        <v>36918</v>
      </c>
      <c r="D5419" t="s">
        <v>48021</v>
      </c>
      <c r="E5419">
        <f>_xlfn.XLOOKUP(Append2[[#This Row],[CAS]],[1]!Append1[CAS],[1]!Append1[Tb],"",0)</f>
        <v>394.44</v>
      </c>
      <c r="F5419">
        <f t="shared" si="84"/>
        <v>8</v>
      </c>
    </row>
    <row r="5420" spans="1:6" x14ac:dyDescent="0.3">
      <c r="A5420" t="s">
        <v>23268</v>
      </c>
      <c r="B5420" t="s">
        <v>23269</v>
      </c>
      <c r="C5420" t="s">
        <v>23270</v>
      </c>
      <c r="D5420" t="s">
        <v>48021</v>
      </c>
      <c r="E5420">
        <f>_xlfn.XLOOKUP(Append2[[#This Row],[CAS]],[1]!Append1[CAS],[1]!Append1[Tb],"",0)</f>
        <v>394.96</v>
      </c>
      <c r="F5420">
        <f t="shared" si="84"/>
        <v>8</v>
      </c>
    </row>
    <row r="5421" spans="1:6" x14ac:dyDescent="0.3">
      <c r="A5421" t="s">
        <v>29885</v>
      </c>
      <c r="B5421" t="s">
        <v>29886</v>
      </c>
      <c r="C5421" t="s">
        <v>29887</v>
      </c>
      <c r="D5421" t="s">
        <v>48021</v>
      </c>
      <c r="E5421">
        <f>_xlfn.XLOOKUP(Append2[[#This Row],[CAS]],[1]!Append1[CAS],[1]!Append1[Tb],"",0)</f>
        <v>395.12</v>
      </c>
      <c r="F5421">
        <f t="shared" si="84"/>
        <v>8</v>
      </c>
    </row>
    <row r="5422" spans="1:6" hidden="1" x14ac:dyDescent="0.3">
      <c r="A5422" t="s">
        <v>16777</v>
      </c>
      <c r="B5422" t="s">
        <v>16778</v>
      </c>
      <c r="C5422" t="s">
        <v>16779</v>
      </c>
      <c r="D5422" t="s">
        <v>48037</v>
      </c>
      <c r="E5422">
        <f>_xlfn.XLOOKUP(Append2[[#This Row],[CAS]],[1]!Append1[CAS],[1]!Append1[Tb],"",0)</f>
        <v>1215.03</v>
      </c>
      <c r="F5422">
        <f t="shared" si="84"/>
        <v>24</v>
      </c>
    </row>
    <row r="5423" spans="1:6" hidden="1" x14ac:dyDescent="0.3">
      <c r="A5423" t="s">
        <v>16783</v>
      </c>
      <c r="B5423" t="s">
        <v>16784</v>
      </c>
      <c r="C5423" t="s">
        <v>16785</v>
      </c>
      <c r="D5423" t="s">
        <v>48050</v>
      </c>
      <c r="E5423">
        <f>_xlfn.XLOOKUP(Append2[[#This Row],[CAS]],[1]!Append1[CAS],[1]!Append1[Tb],"",0)</f>
        <v>1656.62</v>
      </c>
      <c r="F5423">
        <f t="shared" si="84"/>
        <v>40</v>
      </c>
    </row>
    <row r="5424" spans="1:6" hidden="1" x14ac:dyDescent="0.3">
      <c r="A5424" t="s">
        <v>16786</v>
      </c>
      <c r="B5424" t="s">
        <v>16787</v>
      </c>
      <c r="C5424" t="s">
        <v>16788</v>
      </c>
      <c r="D5424" t="s">
        <v>48043</v>
      </c>
      <c r="E5424">
        <f>_xlfn.XLOOKUP(Append2[[#This Row],[CAS]],[1]!Append1[CAS],[1]!Append1[Tb],"",0)</f>
        <v>1384.7</v>
      </c>
      <c r="F5424">
        <f t="shared" si="84"/>
        <v>28</v>
      </c>
    </row>
    <row r="5425" spans="1:6" hidden="1" x14ac:dyDescent="0.3">
      <c r="A5425" t="s">
        <v>16789</v>
      </c>
      <c r="B5425" t="s">
        <v>16790</v>
      </c>
      <c r="C5425" t="s">
        <v>16791</v>
      </c>
      <c r="D5425" t="s">
        <v>48047</v>
      </c>
      <c r="E5425">
        <f>_xlfn.XLOOKUP(Append2[[#This Row],[CAS]],[1]!Append1[CAS],[1]!Append1[Tb],"",0)</f>
        <v>1036.8800000000001</v>
      </c>
      <c r="F5425">
        <f t="shared" si="84"/>
        <v>27</v>
      </c>
    </row>
    <row r="5426" spans="1:6" hidden="1" x14ac:dyDescent="0.3">
      <c r="A5426" t="s">
        <v>16792</v>
      </c>
      <c r="B5426" t="s">
        <v>16793</v>
      </c>
      <c r="C5426" t="s">
        <v>16794</v>
      </c>
      <c r="D5426" t="s">
        <v>48047</v>
      </c>
      <c r="E5426">
        <f>_xlfn.XLOOKUP(Append2[[#This Row],[CAS]],[1]!Append1[CAS],[1]!Append1[Tb],"",0)</f>
        <v>1006.47</v>
      </c>
      <c r="F5426">
        <f t="shared" si="84"/>
        <v>27</v>
      </c>
    </row>
    <row r="5427" spans="1:6" hidden="1" x14ac:dyDescent="0.3">
      <c r="A5427" t="s">
        <v>16795</v>
      </c>
      <c r="B5427" t="s">
        <v>16796</v>
      </c>
      <c r="C5427" t="s">
        <v>16797</v>
      </c>
      <c r="D5427" t="s">
        <v>48047</v>
      </c>
      <c r="E5427">
        <f>_xlfn.XLOOKUP(Append2[[#This Row],[CAS]],[1]!Append1[CAS],[1]!Append1[Tb],"",0)</f>
        <v>1006.47</v>
      </c>
      <c r="F5427">
        <f t="shared" si="84"/>
        <v>27</v>
      </c>
    </row>
    <row r="5428" spans="1:6" hidden="1" x14ac:dyDescent="0.3">
      <c r="A5428" t="s">
        <v>16798</v>
      </c>
      <c r="B5428" t="s">
        <v>16799</v>
      </c>
      <c r="C5428" t="s">
        <v>16800</v>
      </c>
      <c r="D5428" t="s">
        <v>48050</v>
      </c>
      <c r="E5428">
        <f>_xlfn.XLOOKUP(Append2[[#This Row],[CAS]],[1]!Append1[CAS],[1]!Append1[Tb],"",0)</f>
        <v>1408.28</v>
      </c>
      <c r="F5428">
        <f t="shared" si="84"/>
        <v>40</v>
      </c>
    </row>
    <row r="5429" spans="1:6" x14ac:dyDescent="0.3">
      <c r="A5429" t="s">
        <v>11647</v>
      </c>
      <c r="B5429" t="s">
        <v>11648</v>
      </c>
      <c r="C5429" t="s">
        <v>11649</v>
      </c>
      <c r="D5429" t="s">
        <v>48021</v>
      </c>
      <c r="E5429">
        <f>_xlfn.XLOOKUP(Append2[[#This Row],[CAS]],[1]!Append1[CAS],[1]!Append1[Tb],"",0)</f>
        <v>395.15</v>
      </c>
      <c r="F5429">
        <f t="shared" si="84"/>
        <v>8</v>
      </c>
    </row>
    <row r="5430" spans="1:6" x14ac:dyDescent="0.3">
      <c r="A5430" t="s">
        <v>5562</v>
      </c>
      <c r="B5430" t="s">
        <v>5563</v>
      </c>
      <c r="C5430" t="s">
        <v>5564</v>
      </c>
      <c r="D5430" t="s">
        <v>48021</v>
      </c>
      <c r="E5430">
        <f>_xlfn.XLOOKUP(Append2[[#This Row],[CAS]],[1]!Append1[CAS],[1]!Append1[Tb],"",0)</f>
        <v>395.65</v>
      </c>
      <c r="F5430">
        <f t="shared" si="84"/>
        <v>8</v>
      </c>
    </row>
    <row r="5431" spans="1:6" x14ac:dyDescent="0.3">
      <c r="A5431" t="s">
        <v>43765</v>
      </c>
      <c r="B5431" t="s">
        <v>43766</v>
      </c>
      <c r="C5431" t="s">
        <v>43767</v>
      </c>
      <c r="D5431" t="s">
        <v>48021</v>
      </c>
      <c r="E5431">
        <f>_xlfn.XLOOKUP(Append2[[#This Row],[CAS]],[1]!Append1[CAS],[1]!Append1[Tb],"",0)</f>
        <v>395.68</v>
      </c>
      <c r="F5431">
        <f t="shared" si="84"/>
        <v>8</v>
      </c>
    </row>
    <row r="5432" spans="1:6" x14ac:dyDescent="0.3">
      <c r="A5432" t="s">
        <v>43768</v>
      </c>
      <c r="B5432" t="s">
        <v>43769</v>
      </c>
      <c r="C5432" t="s">
        <v>43770</v>
      </c>
      <c r="D5432" t="s">
        <v>48021</v>
      </c>
      <c r="E5432">
        <f>_xlfn.XLOOKUP(Append2[[#This Row],[CAS]],[1]!Append1[CAS],[1]!Append1[Tb],"",0)</f>
        <v>395.68</v>
      </c>
      <c r="F5432">
        <f t="shared" si="84"/>
        <v>8</v>
      </c>
    </row>
    <row r="5433" spans="1:6" x14ac:dyDescent="0.3">
      <c r="A5433" t="s">
        <v>19571</v>
      </c>
      <c r="B5433" t="s">
        <v>19572</v>
      </c>
      <c r="C5433" t="s">
        <v>19573</v>
      </c>
      <c r="D5433" t="s">
        <v>48021</v>
      </c>
      <c r="E5433">
        <f>_xlfn.XLOOKUP(Append2[[#This Row],[CAS]],[1]!Append1[CAS],[1]!Append1[Tb],"",0)</f>
        <v>395.72</v>
      </c>
      <c r="F5433">
        <f t="shared" si="84"/>
        <v>8</v>
      </c>
    </row>
    <row r="5434" spans="1:6" x14ac:dyDescent="0.3">
      <c r="A5434" t="s">
        <v>19817</v>
      </c>
      <c r="B5434" t="s">
        <v>19818</v>
      </c>
      <c r="C5434" t="s">
        <v>19819</v>
      </c>
      <c r="D5434" t="s">
        <v>48021</v>
      </c>
      <c r="E5434">
        <f>_xlfn.XLOOKUP(Append2[[#This Row],[CAS]],[1]!Append1[CAS],[1]!Append1[Tb],"",0)</f>
        <v>395.72</v>
      </c>
      <c r="F5434">
        <f t="shared" si="84"/>
        <v>8</v>
      </c>
    </row>
    <row r="5435" spans="1:6" x14ac:dyDescent="0.3">
      <c r="A5435" t="s">
        <v>36341</v>
      </c>
      <c r="B5435" t="s">
        <v>36342</v>
      </c>
      <c r="C5435" t="s">
        <v>36343</v>
      </c>
      <c r="D5435" t="s">
        <v>48021</v>
      </c>
      <c r="E5435">
        <f>_xlfn.XLOOKUP(Append2[[#This Row],[CAS]],[1]!Append1[CAS],[1]!Append1[Tb],"",0)</f>
        <v>396.12</v>
      </c>
      <c r="F5435">
        <f t="shared" si="84"/>
        <v>8</v>
      </c>
    </row>
    <row r="5436" spans="1:6" hidden="1" x14ac:dyDescent="0.3">
      <c r="A5436" t="s">
        <v>16822</v>
      </c>
      <c r="B5436" t="s">
        <v>16823</v>
      </c>
      <c r="C5436" t="s">
        <v>16824</v>
      </c>
      <c r="D5436" t="s">
        <v>48032</v>
      </c>
      <c r="E5436">
        <f>_xlfn.XLOOKUP(Append2[[#This Row],[CAS]],[1]!Append1[CAS],[1]!Append1[Tb],"",0)</f>
        <v>836.48</v>
      </c>
      <c r="F5436">
        <f t="shared" si="84"/>
        <v>20</v>
      </c>
    </row>
    <row r="5437" spans="1:6" hidden="1" x14ac:dyDescent="0.3">
      <c r="A5437" t="s">
        <v>16825</v>
      </c>
      <c r="B5437" t="s">
        <v>16826</v>
      </c>
      <c r="C5437" t="s">
        <v>16827</v>
      </c>
      <c r="D5437" t="s">
        <v>48050</v>
      </c>
      <c r="E5437">
        <f>_xlfn.XLOOKUP(Append2[[#This Row],[CAS]],[1]!Append1[CAS],[1]!Append1[Tb],"",0)</f>
        <v>1374.95</v>
      </c>
      <c r="F5437">
        <f t="shared" si="84"/>
        <v>40</v>
      </c>
    </row>
    <row r="5438" spans="1:6" hidden="1" x14ac:dyDescent="0.3">
      <c r="A5438" t="s">
        <v>16828</v>
      </c>
      <c r="B5438" t="s">
        <v>16829</v>
      </c>
      <c r="C5438" t="s">
        <v>16830</v>
      </c>
      <c r="D5438" t="s">
        <v>48040</v>
      </c>
      <c r="E5438">
        <f>_xlfn.XLOOKUP(Append2[[#This Row],[CAS]],[1]!Append1[CAS],[1]!Append1[Tb],"",0)</f>
        <v>806.49</v>
      </c>
      <c r="F5438">
        <f t="shared" si="84"/>
        <v>22</v>
      </c>
    </row>
    <row r="5439" spans="1:6" x14ac:dyDescent="0.3">
      <c r="A5439" t="s">
        <v>20455</v>
      </c>
      <c r="B5439" t="s">
        <v>20456</v>
      </c>
      <c r="C5439" t="s">
        <v>20457</v>
      </c>
      <c r="D5439" t="s">
        <v>48021</v>
      </c>
      <c r="E5439">
        <f>_xlfn.XLOOKUP(Append2[[#This Row],[CAS]],[1]!Append1[CAS],[1]!Append1[Tb],"",0)</f>
        <v>396.14</v>
      </c>
      <c r="F5439">
        <f t="shared" si="84"/>
        <v>8</v>
      </c>
    </row>
    <row r="5440" spans="1:6" hidden="1" x14ac:dyDescent="0.3">
      <c r="A5440" t="s">
        <v>16834</v>
      </c>
      <c r="B5440" t="s">
        <v>16835</v>
      </c>
      <c r="C5440" t="s">
        <v>16836</v>
      </c>
      <c r="D5440" t="s">
        <v>48026</v>
      </c>
      <c r="E5440">
        <f>_xlfn.XLOOKUP(Append2[[#This Row],[CAS]],[1]!Append1[CAS],[1]!Append1[Tb],"",0)</f>
        <v>597.09</v>
      </c>
      <c r="F5440">
        <f t="shared" si="84"/>
        <v>14</v>
      </c>
    </row>
    <row r="5441" spans="1:6" hidden="1" x14ac:dyDescent="0.3">
      <c r="A5441" t="s">
        <v>16837</v>
      </c>
      <c r="B5441" t="s">
        <v>16838</v>
      </c>
      <c r="C5441" t="s">
        <v>16839</v>
      </c>
      <c r="D5441" t="s">
        <v>48037</v>
      </c>
      <c r="E5441">
        <f>_xlfn.XLOOKUP(Append2[[#This Row],[CAS]],[1]!Append1[CAS],[1]!Append1[Tb],"",0)</f>
        <v>1103.5899999999999</v>
      </c>
      <c r="F5441">
        <f t="shared" si="84"/>
        <v>24</v>
      </c>
    </row>
    <row r="5442" spans="1:6" hidden="1" x14ac:dyDescent="0.3">
      <c r="A5442" t="s">
        <v>16840</v>
      </c>
      <c r="B5442" t="s">
        <v>16841</v>
      </c>
      <c r="C5442" t="s">
        <v>16842</v>
      </c>
      <c r="D5442" t="s">
        <v>48036</v>
      </c>
      <c r="E5442">
        <f>_xlfn.XLOOKUP(Append2[[#This Row],[CAS]],[1]!Append1[CAS],[1]!Append1[Tb],"",0)</f>
        <v>856.24</v>
      </c>
      <c r="F5442">
        <f t="shared" ref="F5442:F5505" si="85">LEN(C5442)-LEN(SUBSTITUTE(C5442,"C",""))</f>
        <v>21</v>
      </c>
    </row>
    <row r="5443" spans="1:6" hidden="1" x14ac:dyDescent="0.3">
      <c r="A5443" t="s">
        <v>16843</v>
      </c>
      <c r="B5443" t="s">
        <v>16844</v>
      </c>
      <c r="C5443" t="s">
        <v>16845</v>
      </c>
      <c r="D5443" t="s">
        <v>48036</v>
      </c>
      <c r="E5443">
        <f>_xlfn.XLOOKUP(Append2[[#This Row],[CAS]],[1]!Append1[CAS],[1]!Append1[Tb],"",0)</f>
        <v>856.24</v>
      </c>
      <c r="F5443">
        <f t="shared" si="85"/>
        <v>21</v>
      </c>
    </row>
    <row r="5444" spans="1:6" hidden="1" x14ac:dyDescent="0.3">
      <c r="A5444" t="s">
        <v>16846</v>
      </c>
      <c r="B5444" t="s">
        <v>16847</v>
      </c>
      <c r="C5444" t="s">
        <v>16848</v>
      </c>
      <c r="D5444" t="s">
        <v>48036</v>
      </c>
      <c r="E5444">
        <f>_xlfn.XLOOKUP(Append2[[#This Row],[CAS]],[1]!Append1[CAS],[1]!Append1[Tb],"",0)</f>
        <v>836.55</v>
      </c>
      <c r="F5444">
        <f t="shared" si="85"/>
        <v>21</v>
      </c>
    </row>
    <row r="5445" spans="1:6" hidden="1" x14ac:dyDescent="0.3">
      <c r="A5445" t="s">
        <v>16849</v>
      </c>
      <c r="B5445" t="s">
        <v>16850</v>
      </c>
      <c r="C5445" t="s">
        <v>16851</v>
      </c>
      <c r="D5445" t="s">
        <v>48043</v>
      </c>
      <c r="E5445">
        <f>_xlfn.XLOOKUP(Append2[[#This Row],[CAS]],[1]!Append1[CAS],[1]!Append1[Tb],"",0)</f>
        <v>982.99</v>
      </c>
      <c r="F5445">
        <f t="shared" si="85"/>
        <v>28</v>
      </c>
    </row>
    <row r="5446" spans="1:6" hidden="1" x14ac:dyDescent="0.3">
      <c r="A5446" t="s">
        <v>16852</v>
      </c>
      <c r="B5446" t="s">
        <v>16853</v>
      </c>
      <c r="C5446" t="s">
        <v>16854</v>
      </c>
      <c r="D5446" t="s">
        <v>48047</v>
      </c>
      <c r="E5446">
        <f>_xlfn.XLOOKUP(Append2[[#This Row],[CAS]],[1]!Append1[CAS],[1]!Append1[Tb],"",0)</f>
        <v>961.71</v>
      </c>
      <c r="F5446">
        <f t="shared" si="85"/>
        <v>27</v>
      </c>
    </row>
    <row r="5447" spans="1:6" hidden="1" x14ac:dyDescent="0.3">
      <c r="A5447" t="s">
        <v>16855</v>
      </c>
      <c r="B5447" t="s">
        <v>16856</v>
      </c>
      <c r="C5447" t="s">
        <v>16857</v>
      </c>
      <c r="D5447" t="s">
        <v>48036</v>
      </c>
      <c r="E5447">
        <f>_xlfn.XLOOKUP(Append2[[#This Row],[CAS]],[1]!Append1[CAS],[1]!Append1[Tb],"",0)</f>
        <v>2008.25</v>
      </c>
      <c r="F5447">
        <f t="shared" si="85"/>
        <v>21</v>
      </c>
    </row>
    <row r="5448" spans="1:6" hidden="1" x14ac:dyDescent="0.3">
      <c r="A5448" t="s">
        <v>16858</v>
      </c>
      <c r="B5448" t="s">
        <v>16859</v>
      </c>
      <c r="C5448" t="s">
        <v>16860</v>
      </c>
      <c r="D5448" t="s">
        <v>48020</v>
      </c>
      <c r="E5448">
        <f>_xlfn.XLOOKUP(Append2[[#This Row],[CAS]],[1]!Append1[CAS],[1]!Append1[Tb],"",0)</f>
        <v>572.72</v>
      </c>
      <c r="F5448">
        <f t="shared" si="85"/>
        <v>13</v>
      </c>
    </row>
    <row r="5449" spans="1:6" x14ac:dyDescent="0.3">
      <c r="A5449" t="s">
        <v>9612</v>
      </c>
      <c r="B5449" t="s">
        <v>9613</v>
      </c>
      <c r="C5449" t="s">
        <v>9614</v>
      </c>
      <c r="D5449" t="s">
        <v>48021</v>
      </c>
      <c r="E5449">
        <f>_xlfn.XLOOKUP(Append2[[#This Row],[CAS]],[1]!Append1[CAS],[1]!Append1[Tb],"",0)</f>
        <v>396.15</v>
      </c>
      <c r="F5449">
        <f t="shared" si="85"/>
        <v>8</v>
      </c>
    </row>
    <row r="5450" spans="1:6" hidden="1" x14ac:dyDescent="0.3">
      <c r="A5450" t="s">
        <v>16864</v>
      </c>
      <c r="B5450" t="s">
        <v>16865</v>
      </c>
      <c r="C5450" t="s">
        <v>16866</v>
      </c>
      <c r="D5450" t="s">
        <v>48026</v>
      </c>
      <c r="E5450">
        <f>_xlfn.XLOOKUP(Append2[[#This Row],[CAS]],[1]!Append1[CAS],[1]!Append1[Tb],"",0)</f>
        <v>1050.52</v>
      </c>
      <c r="F5450">
        <f t="shared" si="85"/>
        <v>14</v>
      </c>
    </row>
    <row r="5451" spans="1:6" hidden="1" x14ac:dyDescent="0.3">
      <c r="A5451" t="s">
        <v>16867</v>
      </c>
      <c r="B5451" t="s">
        <v>16868</v>
      </c>
      <c r="C5451" t="s">
        <v>16869</v>
      </c>
      <c r="D5451" t="s">
        <v>48024</v>
      </c>
      <c r="E5451">
        <f>_xlfn.XLOOKUP(Append2[[#This Row],[CAS]],[1]!Append1[CAS],[1]!Append1[Tb],"",0)</f>
        <v>871.88</v>
      </c>
      <c r="F5451">
        <f t="shared" si="85"/>
        <v>18</v>
      </c>
    </row>
    <row r="5452" spans="1:6" x14ac:dyDescent="0.3">
      <c r="A5452" t="s">
        <v>40014</v>
      </c>
      <c r="B5452" t="s">
        <v>40015</v>
      </c>
      <c r="C5452" t="s">
        <v>40016</v>
      </c>
      <c r="D5452" t="s">
        <v>48021</v>
      </c>
      <c r="E5452">
        <f>_xlfn.XLOOKUP(Append2[[#This Row],[CAS]],[1]!Append1[CAS],[1]!Append1[Tb],"",0)</f>
        <v>396.6</v>
      </c>
      <c r="F5452">
        <f t="shared" si="85"/>
        <v>8</v>
      </c>
    </row>
    <row r="5453" spans="1:6" x14ac:dyDescent="0.3">
      <c r="A5453" t="s">
        <v>23801</v>
      </c>
      <c r="B5453" t="s">
        <v>23802</v>
      </c>
      <c r="C5453" t="s">
        <v>23803</v>
      </c>
      <c r="D5453" t="s">
        <v>48021</v>
      </c>
      <c r="E5453">
        <f>_xlfn.XLOOKUP(Append2[[#This Row],[CAS]],[1]!Append1[CAS],[1]!Append1[Tb],"",0)</f>
        <v>396.68</v>
      </c>
      <c r="F5453">
        <f t="shared" si="85"/>
        <v>8</v>
      </c>
    </row>
    <row r="5454" spans="1:6" x14ac:dyDescent="0.3">
      <c r="A5454" t="s">
        <v>39364</v>
      </c>
      <c r="B5454" t="s">
        <v>7346</v>
      </c>
      <c r="C5454" t="s">
        <v>7347</v>
      </c>
      <c r="D5454" t="s">
        <v>48021</v>
      </c>
      <c r="E5454">
        <f>_xlfn.XLOOKUP(Append2[[#This Row],[CAS]],[1]!Append1[CAS],[1]!Append1[Tb],"",0)</f>
        <v>396.68</v>
      </c>
      <c r="F5454">
        <f t="shared" si="85"/>
        <v>8</v>
      </c>
    </row>
    <row r="5455" spans="1:6" hidden="1" x14ac:dyDescent="0.3">
      <c r="A5455" t="s">
        <v>16879</v>
      </c>
      <c r="B5455" t="s">
        <v>16880</v>
      </c>
      <c r="C5455" t="s">
        <v>16881</v>
      </c>
      <c r="D5455" t="s">
        <v>48025</v>
      </c>
      <c r="E5455">
        <f>_xlfn.XLOOKUP(Append2[[#This Row],[CAS]],[1]!Append1[CAS],[1]!Append1[Tb],"",0)</f>
        <v>678.56</v>
      </c>
      <c r="F5455">
        <f t="shared" si="85"/>
        <v>17</v>
      </c>
    </row>
    <row r="5456" spans="1:6" x14ac:dyDescent="0.3">
      <c r="A5456" t="s">
        <v>3503</v>
      </c>
      <c r="B5456" t="s">
        <v>3504</v>
      </c>
      <c r="C5456" t="s">
        <v>3505</v>
      </c>
      <c r="D5456" t="s">
        <v>48021</v>
      </c>
      <c r="E5456">
        <f>_xlfn.XLOOKUP(Append2[[#This Row],[CAS]],[1]!Append1[CAS],[1]!Append1[Tb],"",0)</f>
        <v>397.65</v>
      </c>
      <c r="F5456">
        <f t="shared" si="85"/>
        <v>8</v>
      </c>
    </row>
    <row r="5457" spans="1:6" x14ac:dyDescent="0.3">
      <c r="A5457" t="s">
        <v>40524</v>
      </c>
      <c r="B5457" t="s">
        <v>40525</v>
      </c>
      <c r="C5457" t="s">
        <v>40526</v>
      </c>
      <c r="D5457" t="s">
        <v>48021</v>
      </c>
      <c r="E5457">
        <f>_xlfn.XLOOKUP(Append2[[#This Row],[CAS]],[1]!Append1[CAS],[1]!Append1[Tb],"",0)</f>
        <v>397.86</v>
      </c>
      <c r="F5457">
        <f t="shared" si="85"/>
        <v>8</v>
      </c>
    </row>
    <row r="5458" spans="1:6" x14ac:dyDescent="0.3">
      <c r="A5458" t="s">
        <v>36425</v>
      </c>
      <c r="B5458" t="s">
        <v>36426</v>
      </c>
      <c r="C5458" t="s">
        <v>36427</v>
      </c>
      <c r="D5458" t="s">
        <v>48021</v>
      </c>
      <c r="E5458">
        <f>_xlfn.XLOOKUP(Append2[[#This Row],[CAS]],[1]!Append1[CAS],[1]!Append1[Tb],"",0)</f>
        <v>397.87</v>
      </c>
      <c r="F5458">
        <f t="shared" si="85"/>
        <v>8</v>
      </c>
    </row>
    <row r="5459" spans="1:6" x14ac:dyDescent="0.3">
      <c r="A5459" t="s">
        <v>7345</v>
      </c>
      <c r="B5459" t="s">
        <v>7346</v>
      </c>
      <c r="C5459" t="s">
        <v>7347</v>
      </c>
      <c r="D5459" t="s">
        <v>48021</v>
      </c>
      <c r="E5459">
        <f>_xlfn.XLOOKUP(Append2[[#This Row],[CAS]],[1]!Append1[CAS],[1]!Append1[Tb],"",0)</f>
        <v>398</v>
      </c>
      <c r="F5459">
        <f t="shared" si="85"/>
        <v>8</v>
      </c>
    </row>
    <row r="5460" spans="1:6" x14ac:dyDescent="0.3">
      <c r="A5460" t="s">
        <v>11638</v>
      </c>
      <c r="B5460" t="s">
        <v>11639</v>
      </c>
      <c r="C5460" t="s">
        <v>11640</v>
      </c>
      <c r="D5460" t="s">
        <v>48021</v>
      </c>
      <c r="E5460">
        <f>_xlfn.XLOOKUP(Append2[[#This Row],[CAS]],[1]!Append1[CAS],[1]!Append1[Tb],"",0)</f>
        <v>398.15</v>
      </c>
      <c r="F5460">
        <f t="shared" si="85"/>
        <v>8</v>
      </c>
    </row>
    <row r="5461" spans="1:6" x14ac:dyDescent="0.3">
      <c r="A5461" t="s">
        <v>34382</v>
      </c>
      <c r="B5461" t="s">
        <v>34383</v>
      </c>
      <c r="C5461" t="s">
        <v>34384</v>
      </c>
      <c r="D5461" t="s">
        <v>48021</v>
      </c>
      <c r="E5461">
        <f>_xlfn.XLOOKUP(Append2[[#This Row],[CAS]],[1]!Append1[CAS],[1]!Append1[Tb],"",0)</f>
        <v>398.6</v>
      </c>
      <c r="F5461">
        <f t="shared" si="85"/>
        <v>8</v>
      </c>
    </row>
    <row r="5462" spans="1:6" x14ac:dyDescent="0.3">
      <c r="A5462" t="s">
        <v>4910</v>
      </c>
      <c r="B5462" t="s">
        <v>4911</v>
      </c>
      <c r="C5462" t="s">
        <v>4912</v>
      </c>
      <c r="D5462" t="s">
        <v>48021</v>
      </c>
      <c r="E5462">
        <f>_xlfn.XLOOKUP(Append2[[#This Row],[CAS]],[1]!Append1[CAS],[1]!Append1[Tb],"",0)</f>
        <v>398.65</v>
      </c>
      <c r="F5462">
        <f t="shared" si="85"/>
        <v>8</v>
      </c>
    </row>
    <row r="5463" spans="1:6" hidden="1" x14ac:dyDescent="0.3">
      <c r="A5463" t="s">
        <v>16903</v>
      </c>
      <c r="B5463" t="s">
        <v>16904</v>
      </c>
      <c r="C5463" t="s">
        <v>16905</v>
      </c>
      <c r="D5463" t="s">
        <v>48051</v>
      </c>
      <c r="E5463">
        <f>_xlfn.XLOOKUP(Append2[[#This Row],[CAS]],[1]!Append1[CAS],[1]!Append1[Tb],"",0)</f>
        <v>1988.6</v>
      </c>
      <c r="F5463">
        <f t="shared" si="85"/>
        <v>63</v>
      </c>
    </row>
    <row r="5464" spans="1:6" hidden="1" x14ac:dyDescent="0.3">
      <c r="A5464" t="s">
        <v>16906</v>
      </c>
      <c r="B5464" t="s">
        <v>16907</v>
      </c>
      <c r="C5464" t="s">
        <v>16908</v>
      </c>
      <c r="D5464" t="s">
        <v>10179</v>
      </c>
      <c r="E5464">
        <f>_xlfn.XLOOKUP(Append2[[#This Row],[CAS]],[1]!Append1[CAS],[1]!Append1[Tb],"",0)</f>
        <v>1953.2</v>
      </c>
      <c r="F5464">
        <f t="shared" si="85"/>
        <v>57</v>
      </c>
    </row>
    <row r="5465" spans="1:6" hidden="1" x14ac:dyDescent="0.3">
      <c r="A5465" t="s">
        <v>16909</v>
      </c>
      <c r="B5465" t="s">
        <v>16910</v>
      </c>
      <c r="C5465" t="s">
        <v>16911</v>
      </c>
      <c r="D5465" t="s">
        <v>48020</v>
      </c>
      <c r="E5465">
        <f>_xlfn.XLOOKUP(Append2[[#This Row],[CAS]],[1]!Append1[CAS],[1]!Append1[Tb],"",0)</f>
        <v>889.32</v>
      </c>
      <c r="F5465">
        <f t="shared" si="85"/>
        <v>13</v>
      </c>
    </row>
    <row r="5466" spans="1:6" hidden="1" x14ac:dyDescent="0.3">
      <c r="A5466" t="s">
        <v>16912</v>
      </c>
      <c r="B5466" t="s">
        <v>16913</v>
      </c>
      <c r="C5466" t="s">
        <v>16914</v>
      </c>
      <c r="D5466" t="s">
        <v>48037</v>
      </c>
      <c r="E5466">
        <f>_xlfn.XLOOKUP(Append2[[#This Row],[CAS]],[1]!Append1[CAS],[1]!Append1[Tb],"",0)</f>
        <v>1102.8900000000001</v>
      </c>
      <c r="F5466">
        <f t="shared" si="85"/>
        <v>24</v>
      </c>
    </row>
    <row r="5467" spans="1:6" hidden="1" x14ac:dyDescent="0.3">
      <c r="A5467" t="s">
        <v>16915</v>
      </c>
      <c r="B5467" t="s">
        <v>16916</v>
      </c>
      <c r="C5467" t="s">
        <v>16917</v>
      </c>
      <c r="D5467" t="s">
        <v>48036</v>
      </c>
      <c r="E5467">
        <f>_xlfn.XLOOKUP(Append2[[#This Row],[CAS]],[1]!Append1[CAS],[1]!Append1[Tb],"",0)</f>
        <v>800.24</v>
      </c>
      <c r="F5467">
        <f t="shared" si="85"/>
        <v>21</v>
      </c>
    </row>
    <row r="5468" spans="1:6" hidden="1" x14ac:dyDescent="0.3">
      <c r="A5468" t="s">
        <v>16918</v>
      </c>
      <c r="B5468" t="s">
        <v>16919</v>
      </c>
      <c r="C5468" t="s">
        <v>16920</v>
      </c>
      <c r="D5468" t="s">
        <v>48037</v>
      </c>
      <c r="E5468">
        <f>_xlfn.XLOOKUP(Append2[[#This Row],[CAS]],[1]!Append1[CAS],[1]!Append1[Tb],"",0)</f>
        <v>868.88</v>
      </c>
      <c r="F5468">
        <f t="shared" si="85"/>
        <v>24</v>
      </c>
    </row>
    <row r="5469" spans="1:6" hidden="1" x14ac:dyDescent="0.3">
      <c r="A5469" t="s">
        <v>16921</v>
      </c>
      <c r="B5469" t="s">
        <v>16922</v>
      </c>
      <c r="C5469" t="s">
        <v>16923</v>
      </c>
      <c r="D5469" t="s">
        <v>48042</v>
      </c>
      <c r="E5469">
        <f>_xlfn.XLOOKUP(Append2[[#This Row],[CAS]],[1]!Append1[CAS],[1]!Append1[Tb],"",0)</f>
        <v>868.42</v>
      </c>
      <c r="F5469">
        <f t="shared" si="85"/>
        <v>23</v>
      </c>
    </row>
    <row r="5470" spans="1:6" x14ac:dyDescent="0.3">
      <c r="A5470" t="s">
        <v>6072</v>
      </c>
      <c r="B5470" t="s">
        <v>6073</v>
      </c>
      <c r="C5470" t="s">
        <v>6074</v>
      </c>
      <c r="D5470" t="s">
        <v>48021</v>
      </c>
      <c r="E5470">
        <f>_xlfn.XLOOKUP(Append2[[#This Row],[CAS]],[1]!Append1[CAS],[1]!Append1[Tb],"",0)</f>
        <v>398.65</v>
      </c>
      <c r="F5470">
        <f t="shared" si="85"/>
        <v>8</v>
      </c>
    </row>
    <row r="5471" spans="1:6" x14ac:dyDescent="0.3">
      <c r="A5471" t="s">
        <v>24468</v>
      </c>
      <c r="B5471" t="s">
        <v>24469</v>
      </c>
      <c r="C5471" t="s">
        <v>24470</v>
      </c>
      <c r="D5471" t="s">
        <v>48021</v>
      </c>
      <c r="E5471">
        <f>_xlfn.XLOOKUP(Append2[[#This Row],[CAS]],[1]!Append1[CAS],[1]!Append1[Tb],"",0)</f>
        <v>398.95</v>
      </c>
      <c r="F5471">
        <f t="shared" si="85"/>
        <v>8</v>
      </c>
    </row>
    <row r="5472" spans="1:6" x14ac:dyDescent="0.3">
      <c r="A5472" t="s">
        <v>6861</v>
      </c>
      <c r="B5472" t="s">
        <v>6862</v>
      </c>
      <c r="C5472" t="s">
        <v>6863</v>
      </c>
      <c r="D5472" t="s">
        <v>48021</v>
      </c>
      <c r="E5472">
        <f>_xlfn.XLOOKUP(Append2[[#This Row],[CAS]],[1]!Append1[CAS],[1]!Append1[Tb],"",0)</f>
        <v>399.05</v>
      </c>
      <c r="F5472">
        <f t="shared" si="85"/>
        <v>8</v>
      </c>
    </row>
    <row r="5473" spans="1:6" x14ac:dyDescent="0.3">
      <c r="A5473" t="s">
        <v>30679</v>
      </c>
      <c r="B5473" t="s">
        <v>30680</v>
      </c>
      <c r="C5473" t="s">
        <v>30681</v>
      </c>
      <c r="D5473" t="s">
        <v>48021</v>
      </c>
      <c r="E5473">
        <f>_xlfn.XLOOKUP(Append2[[#This Row],[CAS]],[1]!Append1[CAS],[1]!Append1[Tb],"",0)</f>
        <v>399.12</v>
      </c>
      <c r="F5473">
        <f t="shared" si="85"/>
        <v>8</v>
      </c>
    </row>
    <row r="5474" spans="1:6" x14ac:dyDescent="0.3">
      <c r="A5474" t="s">
        <v>17916</v>
      </c>
      <c r="B5474" t="s">
        <v>17917</v>
      </c>
      <c r="C5474" t="s">
        <v>17918</v>
      </c>
      <c r="D5474" t="s">
        <v>48021</v>
      </c>
      <c r="E5474">
        <f>_xlfn.XLOOKUP(Append2[[#This Row],[CAS]],[1]!Append1[CAS],[1]!Append1[Tb],"",0)</f>
        <v>399.55</v>
      </c>
      <c r="F5474">
        <f t="shared" si="85"/>
        <v>8</v>
      </c>
    </row>
    <row r="5475" spans="1:6" x14ac:dyDescent="0.3">
      <c r="A5475" t="s">
        <v>35135</v>
      </c>
      <c r="B5475" t="s">
        <v>35136</v>
      </c>
      <c r="C5475" t="s">
        <v>35137</v>
      </c>
      <c r="D5475" t="s">
        <v>48021</v>
      </c>
      <c r="E5475">
        <f>_xlfn.XLOOKUP(Append2[[#This Row],[CAS]],[1]!Append1[CAS],[1]!Append1[Tb],"",0)</f>
        <v>399.55</v>
      </c>
      <c r="F5475">
        <f t="shared" si="85"/>
        <v>8</v>
      </c>
    </row>
    <row r="5476" spans="1:6" hidden="1" x14ac:dyDescent="0.3">
      <c r="A5476" t="s">
        <v>16942</v>
      </c>
      <c r="B5476" t="s">
        <v>16943</v>
      </c>
      <c r="C5476" t="s">
        <v>16944</v>
      </c>
      <c r="D5476" t="s">
        <v>48026</v>
      </c>
      <c r="E5476">
        <f>_xlfn.XLOOKUP(Append2[[#This Row],[CAS]],[1]!Append1[CAS],[1]!Append1[Tb],"",0)</f>
        <v>571.74</v>
      </c>
      <c r="F5476">
        <f t="shared" si="85"/>
        <v>14</v>
      </c>
    </row>
    <row r="5477" spans="1:6" hidden="1" x14ac:dyDescent="0.3">
      <c r="A5477" t="s">
        <v>16945</v>
      </c>
      <c r="B5477" t="s">
        <v>16946</v>
      </c>
      <c r="C5477" t="s">
        <v>16947</v>
      </c>
      <c r="D5477" t="s">
        <v>48020</v>
      </c>
      <c r="E5477">
        <f>_xlfn.XLOOKUP(Append2[[#This Row],[CAS]],[1]!Append1[CAS],[1]!Append1[Tb],"",0)</f>
        <v>558.86</v>
      </c>
      <c r="F5477">
        <f t="shared" si="85"/>
        <v>13</v>
      </c>
    </row>
    <row r="5478" spans="1:6" hidden="1" x14ac:dyDescent="0.3">
      <c r="A5478" t="s">
        <v>16948</v>
      </c>
      <c r="B5478" t="s">
        <v>16949</v>
      </c>
      <c r="C5478" t="s">
        <v>16950</v>
      </c>
      <c r="D5478" t="s">
        <v>48026</v>
      </c>
      <c r="E5478">
        <f>_xlfn.XLOOKUP(Append2[[#This Row],[CAS]],[1]!Append1[CAS],[1]!Append1[Tb],"",0)</f>
        <v>581.74</v>
      </c>
      <c r="F5478">
        <f t="shared" si="85"/>
        <v>14</v>
      </c>
    </row>
    <row r="5479" spans="1:6" hidden="1" x14ac:dyDescent="0.3">
      <c r="A5479" t="s">
        <v>16951</v>
      </c>
      <c r="B5479" t="s">
        <v>16952</v>
      </c>
      <c r="C5479" t="s">
        <v>16953</v>
      </c>
      <c r="D5479" t="s">
        <v>48024</v>
      </c>
      <c r="E5479">
        <f>_xlfn.XLOOKUP(Append2[[#This Row],[CAS]],[1]!Append1[CAS],[1]!Append1[Tb],"",0)</f>
        <v>772.72</v>
      </c>
      <c r="F5479">
        <f t="shared" si="85"/>
        <v>18</v>
      </c>
    </row>
    <row r="5480" spans="1:6" hidden="1" x14ac:dyDescent="0.3">
      <c r="A5480" t="s">
        <v>16954</v>
      </c>
      <c r="B5480" t="s">
        <v>16955</v>
      </c>
      <c r="C5480" t="s">
        <v>16956</v>
      </c>
      <c r="D5480" t="s">
        <v>48040</v>
      </c>
      <c r="E5480">
        <f>_xlfn.XLOOKUP(Append2[[#This Row],[CAS]],[1]!Append1[CAS],[1]!Append1[Tb],"",0)</f>
        <v>864.24</v>
      </c>
      <c r="F5480">
        <f t="shared" si="85"/>
        <v>22</v>
      </c>
    </row>
    <row r="5481" spans="1:6" hidden="1" x14ac:dyDescent="0.3">
      <c r="A5481" t="s">
        <v>16957</v>
      </c>
      <c r="B5481" t="s">
        <v>16958</v>
      </c>
      <c r="C5481" t="s">
        <v>16959</v>
      </c>
      <c r="D5481" t="s">
        <v>48033</v>
      </c>
      <c r="E5481">
        <f>_xlfn.XLOOKUP(Append2[[#This Row],[CAS]],[1]!Append1[CAS],[1]!Append1[Tb],"",0)</f>
        <v>738.5</v>
      </c>
      <c r="F5481">
        <f t="shared" si="85"/>
        <v>16</v>
      </c>
    </row>
    <row r="5482" spans="1:6" hidden="1" x14ac:dyDescent="0.3">
      <c r="A5482" t="s">
        <v>16960</v>
      </c>
      <c r="B5482" t="s">
        <v>16961</v>
      </c>
      <c r="C5482" t="s">
        <v>16962</v>
      </c>
      <c r="D5482" t="s">
        <v>48024</v>
      </c>
      <c r="E5482">
        <f>_xlfn.XLOOKUP(Append2[[#This Row],[CAS]],[1]!Append1[CAS],[1]!Append1[Tb],"",0)</f>
        <v>852.85</v>
      </c>
      <c r="F5482">
        <f t="shared" si="85"/>
        <v>18</v>
      </c>
    </row>
    <row r="5483" spans="1:6" hidden="1" x14ac:dyDescent="0.3">
      <c r="A5483" t="s">
        <v>16963</v>
      </c>
      <c r="B5483" t="s">
        <v>16964</v>
      </c>
      <c r="C5483" t="s">
        <v>16965</v>
      </c>
      <c r="D5483" t="s">
        <v>48028</v>
      </c>
      <c r="E5483">
        <f>_xlfn.XLOOKUP(Append2[[#This Row],[CAS]],[1]!Append1[CAS],[1]!Append1[Tb],"",0)</f>
        <v>784.28</v>
      </c>
      <c r="F5483">
        <f t="shared" si="85"/>
        <v>19</v>
      </c>
    </row>
    <row r="5484" spans="1:6" hidden="1" x14ac:dyDescent="0.3">
      <c r="A5484" t="s">
        <v>16966</v>
      </c>
      <c r="B5484" t="s">
        <v>16967</v>
      </c>
      <c r="C5484" t="s">
        <v>16968</v>
      </c>
      <c r="D5484" t="s">
        <v>48028</v>
      </c>
      <c r="E5484">
        <f>_xlfn.XLOOKUP(Append2[[#This Row],[CAS]],[1]!Append1[CAS],[1]!Append1[Tb],"",0)</f>
        <v>788.44</v>
      </c>
      <c r="F5484">
        <f t="shared" si="85"/>
        <v>19</v>
      </c>
    </row>
    <row r="5485" spans="1:6" x14ac:dyDescent="0.3">
      <c r="A5485" t="s">
        <v>2941</v>
      </c>
      <c r="B5485" t="s">
        <v>1282</v>
      </c>
      <c r="C5485" t="s">
        <v>1283</v>
      </c>
      <c r="D5485" t="s">
        <v>48021</v>
      </c>
      <c r="E5485">
        <f>_xlfn.XLOOKUP(Append2[[#This Row],[CAS]],[1]!Append1[CAS],[1]!Append1[Tb],"",0)</f>
        <v>399.65</v>
      </c>
      <c r="F5485">
        <f t="shared" si="85"/>
        <v>8</v>
      </c>
    </row>
    <row r="5486" spans="1:6" x14ac:dyDescent="0.3">
      <c r="A5486" t="s">
        <v>3359</v>
      </c>
      <c r="B5486" t="s">
        <v>2116</v>
      </c>
      <c r="C5486" t="s">
        <v>2117</v>
      </c>
      <c r="D5486" t="s">
        <v>48021</v>
      </c>
      <c r="E5486">
        <f>_xlfn.XLOOKUP(Append2[[#This Row],[CAS]],[1]!Append1[CAS],[1]!Append1[Tb],"",0)</f>
        <v>399.65</v>
      </c>
      <c r="F5486">
        <f t="shared" si="85"/>
        <v>8</v>
      </c>
    </row>
    <row r="5487" spans="1:6" x14ac:dyDescent="0.3">
      <c r="A5487" t="s">
        <v>45485</v>
      </c>
      <c r="B5487" t="s">
        <v>45486</v>
      </c>
      <c r="C5487" t="s">
        <v>45487</v>
      </c>
      <c r="D5487" t="s">
        <v>48021</v>
      </c>
      <c r="E5487">
        <f>_xlfn.XLOOKUP(Append2[[#This Row],[CAS]],[1]!Append1[CAS],[1]!Append1[Tb],"",0)</f>
        <v>399.66</v>
      </c>
      <c r="F5487">
        <f t="shared" si="85"/>
        <v>8</v>
      </c>
    </row>
    <row r="5488" spans="1:6" hidden="1" x14ac:dyDescent="0.3">
      <c r="A5488" t="s">
        <v>16978</v>
      </c>
      <c r="B5488" t="s">
        <v>16979</v>
      </c>
      <c r="C5488" t="s">
        <v>16980</v>
      </c>
      <c r="D5488" t="s">
        <v>48033</v>
      </c>
      <c r="E5488">
        <f>_xlfn.XLOOKUP(Append2[[#This Row],[CAS]],[1]!Append1[CAS],[1]!Append1[Tb],"",0)</f>
        <v>694.62</v>
      </c>
      <c r="F5488">
        <f t="shared" si="85"/>
        <v>16</v>
      </c>
    </row>
    <row r="5489" spans="1:6" x14ac:dyDescent="0.3">
      <c r="A5489" t="s">
        <v>11260</v>
      </c>
      <c r="B5489" t="s">
        <v>11261</v>
      </c>
      <c r="C5489" t="s">
        <v>11262</v>
      </c>
      <c r="D5489" t="s">
        <v>48021</v>
      </c>
      <c r="E5489">
        <f>_xlfn.XLOOKUP(Append2[[#This Row],[CAS]],[1]!Append1[CAS],[1]!Append1[Tb],"",0)</f>
        <v>399.85</v>
      </c>
      <c r="F5489">
        <f t="shared" si="85"/>
        <v>8</v>
      </c>
    </row>
    <row r="5490" spans="1:6" x14ac:dyDescent="0.3">
      <c r="A5490" t="s">
        <v>2425</v>
      </c>
      <c r="B5490" t="s">
        <v>250</v>
      </c>
      <c r="C5490" t="s">
        <v>251</v>
      </c>
      <c r="D5490" t="s">
        <v>48021</v>
      </c>
      <c r="E5490">
        <f>_xlfn.XLOOKUP(Append2[[#This Row],[CAS]],[1]!Append1[CAS],[1]!Append1[Tb],"",0)</f>
        <v>400.15</v>
      </c>
      <c r="F5490">
        <f t="shared" si="85"/>
        <v>8</v>
      </c>
    </row>
    <row r="5491" spans="1:6" x14ac:dyDescent="0.3">
      <c r="A5491" t="s">
        <v>15186</v>
      </c>
      <c r="B5491" t="s">
        <v>15187</v>
      </c>
      <c r="C5491" t="s">
        <v>15188</v>
      </c>
      <c r="D5491" t="s">
        <v>48021</v>
      </c>
      <c r="E5491">
        <f>_xlfn.XLOOKUP(Append2[[#This Row],[CAS]],[1]!Append1[CAS],[1]!Append1[Tb],"",0)</f>
        <v>400.15</v>
      </c>
      <c r="F5491">
        <f t="shared" si="85"/>
        <v>8</v>
      </c>
    </row>
    <row r="5492" spans="1:6" x14ac:dyDescent="0.3">
      <c r="A5492" t="s">
        <v>28473</v>
      </c>
      <c r="B5492" t="s">
        <v>28474</v>
      </c>
      <c r="C5492" t="s">
        <v>28475</v>
      </c>
      <c r="D5492" t="s">
        <v>48021</v>
      </c>
      <c r="E5492">
        <f>_xlfn.XLOOKUP(Append2[[#This Row],[CAS]],[1]!Append1[CAS],[1]!Append1[Tb],"",0)</f>
        <v>400.28</v>
      </c>
      <c r="F5492">
        <f t="shared" si="85"/>
        <v>8</v>
      </c>
    </row>
    <row r="5493" spans="1:6" x14ac:dyDescent="0.3">
      <c r="A5493" t="s">
        <v>22255</v>
      </c>
      <c r="B5493" t="s">
        <v>22256</v>
      </c>
      <c r="C5493" t="s">
        <v>22257</v>
      </c>
      <c r="D5493" t="s">
        <v>48021</v>
      </c>
      <c r="E5493">
        <f>_xlfn.XLOOKUP(Append2[[#This Row],[CAS]],[1]!Append1[CAS],[1]!Append1[Tb],"",0)</f>
        <v>400.63</v>
      </c>
      <c r="F5493">
        <f t="shared" si="85"/>
        <v>8</v>
      </c>
    </row>
    <row r="5494" spans="1:6" hidden="1" x14ac:dyDescent="0.3">
      <c r="A5494" t="s">
        <v>16996</v>
      </c>
      <c r="B5494" t="s">
        <v>16997</v>
      </c>
      <c r="C5494" t="s">
        <v>16998</v>
      </c>
      <c r="D5494" t="s">
        <v>48032</v>
      </c>
      <c r="E5494">
        <f>_xlfn.XLOOKUP(Append2[[#This Row],[CAS]],[1]!Append1[CAS],[1]!Append1[Tb],"",0)</f>
        <v>776.92</v>
      </c>
      <c r="F5494">
        <f t="shared" si="85"/>
        <v>20</v>
      </c>
    </row>
    <row r="5495" spans="1:6" hidden="1" x14ac:dyDescent="0.3">
      <c r="A5495" t="s">
        <v>16999</v>
      </c>
      <c r="B5495" t="s">
        <v>17000</v>
      </c>
      <c r="C5495" t="s">
        <v>17001</v>
      </c>
      <c r="D5495" t="s">
        <v>48027</v>
      </c>
      <c r="E5495">
        <f>_xlfn.XLOOKUP(Append2[[#This Row],[CAS]],[1]!Append1[CAS],[1]!Append1[Tb],"",0)</f>
        <v>784.94</v>
      </c>
      <c r="F5495">
        <f t="shared" si="85"/>
        <v>15</v>
      </c>
    </row>
    <row r="5496" spans="1:6" hidden="1" x14ac:dyDescent="0.3">
      <c r="A5496" t="s">
        <v>17002</v>
      </c>
      <c r="B5496" t="s">
        <v>17003</v>
      </c>
      <c r="C5496" t="s">
        <v>17004</v>
      </c>
      <c r="D5496" t="s">
        <v>4481</v>
      </c>
      <c r="E5496">
        <f>_xlfn.XLOOKUP(Append2[[#This Row],[CAS]],[1]!Append1[CAS],[1]!Append1[Tb],"",0)</f>
        <v>1390.02</v>
      </c>
      <c r="F5496">
        <f t="shared" si="85"/>
        <v>44</v>
      </c>
    </row>
    <row r="5497" spans="1:6" x14ac:dyDescent="0.3">
      <c r="A5497" t="s">
        <v>28140</v>
      </c>
      <c r="B5497" t="s">
        <v>28141</v>
      </c>
      <c r="C5497" t="s">
        <v>28142</v>
      </c>
      <c r="D5497" t="s">
        <v>48021</v>
      </c>
      <c r="E5497">
        <f>_xlfn.XLOOKUP(Append2[[#This Row],[CAS]],[1]!Append1[CAS],[1]!Append1[Tb],"",0)</f>
        <v>400.63</v>
      </c>
      <c r="F5497">
        <f t="shared" si="85"/>
        <v>8</v>
      </c>
    </row>
    <row r="5498" spans="1:6" x14ac:dyDescent="0.3">
      <c r="A5498" t="s">
        <v>19541</v>
      </c>
      <c r="B5498" t="s">
        <v>19542</v>
      </c>
      <c r="C5498" t="s">
        <v>19543</v>
      </c>
      <c r="D5498" t="s">
        <v>48021</v>
      </c>
      <c r="E5498">
        <f>_xlfn.XLOOKUP(Append2[[#This Row],[CAS]],[1]!Append1[CAS],[1]!Append1[Tb],"",0)</f>
        <v>400.64</v>
      </c>
      <c r="F5498">
        <f t="shared" si="85"/>
        <v>8</v>
      </c>
    </row>
    <row r="5499" spans="1:6" hidden="1" x14ac:dyDescent="0.3">
      <c r="A5499" t="s">
        <v>17011</v>
      </c>
      <c r="B5499" t="s">
        <v>17012</v>
      </c>
      <c r="C5499" t="s">
        <v>17013</v>
      </c>
      <c r="D5499" t="s">
        <v>48036</v>
      </c>
      <c r="E5499">
        <f>_xlfn.XLOOKUP(Append2[[#This Row],[CAS]],[1]!Append1[CAS],[1]!Append1[Tb],"",0)</f>
        <v>891.9</v>
      </c>
      <c r="F5499">
        <f t="shared" si="85"/>
        <v>21</v>
      </c>
    </row>
    <row r="5500" spans="1:6" hidden="1" x14ac:dyDescent="0.3">
      <c r="A5500" t="s">
        <v>17014</v>
      </c>
      <c r="B5500" t="s">
        <v>17015</v>
      </c>
      <c r="C5500" t="s">
        <v>17016</v>
      </c>
      <c r="D5500" t="s">
        <v>48027</v>
      </c>
      <c r="E5500">
        <f>_xlfn.XLOOKUP(Append2[[#This Row],[CAS]],[1]!Append1[CAS],[1]!Append1[Tb],"",0)</f>
        <v>692.76</v>
      </c>
      <c r="F5500">
        <f t="shared" si="85"/>
        <v>15</v>
      </c>
    </row>
    <row r="5501" spans="1:6" x14ac:dyDescent="0.3">
      <c r="A5501" t="s">
        <v>6789</v>
      </c>
      <c r="B5501" t="s">
        <v>6790</v>
      </c>
      <c r="C5501" t="s">
        <v>6791</v>
      </c>
      <c r="D5501" t="s">
        <v>48021</v>
      </c>
      <c r="E5501">
        <f>_xlfn.XLOOKUP(Append2[[#This Row],[CAS]],[1]!Append1[CAS],[1]!Append1[Tb],"",0)</f>
        <v>400.65</v>
      </c>
      <c r="F5501">
        <f t="shared" si="85"/>
        <v>8</v>
      </c>
    </row>
    <row r="5502" spans="1:6" hidden="1" x14ac:dyDescent="0.3">
      <c r="A5502" t="s">
        <v>17020</v>
      </c>
      <c r="B5502" t="s">
        <v>17021</v>
      </c>
      <c r="C5502" t="s">
        <v>17022</v>
      </c>
      <c r="D5502" t="s">
        <v>48026</v>
      </c>
      <c r="E5502">
        <f>_xlfn.XLOOKUP(Append2[[#This Row],[CAS]],[1]!Append1[CAS],[1]!Append1[Tb],"",0)</f>
        <v>716.14</v>
      </c>
      <c r="F5502">
        <f t="shared" si="85"/>
        <v>14</v>
      </c>
    </row>
    <row r="5503" spans="1:6" hidden="1" x14ac:dyDescent="0.3">
      <c r="A5503" t="s">
        <v>17023</v>
      </c>
      <c r="B5503" t="s">
        <v>17024</v>
      </c>
      <c r="C5503" t="s">
        <v>17025</v>
      </c>
      <c r="D5503" t="s">
        <v>48028</v>
      </c>
      <c r="E5503">
        <f>_xlfn.XLOOKUP(Append2[[#This Row],[CAS]],[1]!Append1[CAS],[1]!Append1[Tb],"",0)</f>
        <v>692.1</v>
      </c>
      <c r="F5503">
        <f t="shared" si="85"/>
        <v>19</v>
      </c>
    </row>
    <row r="5504" spans="1:6" hidden="1" x14ac:dyDescent="0.3">
      <c r="A5504" t="s">
        <v>17026</v>
      </c>
      <c r="B5504" t="s">
        <v>17027</v>
      </c>
      <c r="C5504" t="s">
        <v>17028</v>
      </c>
      <c r="D5504" t="s">
        <v>48024</v>
      </c>
      <c r="E5504">
        <f>_xlfn.XLOOKUP(Append2[[#This Row],[CAS]],[1]!Append1[CAS],[1]!Append1[Tb],"",0)</f>
        <v>761.11</v>
      </c>
      <c r="F5504">
        <f t="shared" si="85"/>
        <v>18</v>
      </c>
    </row>
    <row r="5505" spans="1:6" x14ac:dyDescent="0.3">
      <c r="A5505" t="s">
        <v>39479</v>
      </c>
      <c r="B5505" t="s">
        <v>39480</v>
      </c>
      <c r="C5505" t="s">
        <v>39481</v>
      </c>
      <c r="D5505" t="s">
        <v>48021</v>
      </c>
      <c r="E5505">
        <f>_xlfn.XLOOKUP(Append2[[#This Row],[CAS]],[1]!Append1[CAS],[1]!Append1[Tb],"",0)</f>
        <v>400.74</v>
      </c>
      <c r="F5505">
        <f t="shared" si="85"/>
        <v>8</v>
      </c>
    </row>
    <row r="5506" spans="1:6" hidden="1" x14ac:dyDescent="0.3">
      <c r="A5506" t="s">
        <v>17032</v>
      </c>
      <c r="B5506" t="s">
        <v>17033</v>
      </c>
      <c r="C5506" t="s">
        <v>17034</v>
      </c>
      <c r="D5506" t="s">
        <v>10543</v>
      </c>
      <c r="E5506">
        <f>_xlfn.XLOOKUP(Append2[[#This Row],[CAS]],[1]!Append1[CAS],[1]!Append1[Tb],"",0)</f>
        <v>1885.94</v>
      </c>
      <c r="F5506">
        <f t="shared" ref="F5506:F5569" si="86">LEN(C5506)-LEN(SUBSTITUTE(C5506,"C",""))</f>
        <v>41</v>
      </c>
    </row>
    <row r="5507" spans="1:6" hidden="1" x14ac:dyDescent="0.3">
      <c r="A5507" t="s">
        <v>17035</v>
      </c>
      <c r="B5507" t="s">
        <v>17036</v>
      </c>
      <c r="C5507" t="s">
        <v>17037</v>
      </c>
      <c r="D5507" t="s">
        <v>48042</v>
      </c>
      <c r="E5507">
        <f>_xlfn.XLOOKUP(Append2[[#This Row],[CAS]],[1]!Append1[CAS],[1]!Append1[Tb],"",0)</f>
        <v>1014.32</v>
      </c>
      <c r="F5507">
        <f t="shared" si="86"/>
        <v>23</v>
      </c>
    </row>
    <row r="5508" spans="1:6" hidden="1" x14ac:dyDescent="0.3">
      <c r="A5508" t="s">
        <v>17038</v>
      </c>
      <c r="B5508" t="s">
        <v>17039</v>
      </c>
      <c r="C5508" t="s">
        <v>17040</v>
      </c>
      <c r="D5508" t="s">
        <v>48046</v>
      </c>
      <c r="E5508">
        <f>_xlfn.XLOOKUP(Append2[[#This Row],[CAS]],[1]!Append1[CAS],[1]!Append1[Tb],"",0)</f>
        <v>1160.0899999999999</v>
      </c>
      <c r="F5508">
        <f t="shared" si="86"/>
        <v>32</v>
      </c>
    </row>
    <row r="5509" spans="1:6" x14ac:dyDescent="0.3">
      <c r="A5509" t="s">
        <v>5808</v>
      </c>
      <c r="B5509" t="s">
        <v>5809</v>
      </c>
      <c r="C5509" t="s">
        <v>5810</v>
      </c>
      <c r="D5509" t="s">
        <v>48021</v>
      </c>
      <c r="E5509">
        <f>_xlfn.XLOOKUP(Append2[[#This Row],[CAS]],[1]!Append1[CAS],[1]!Append1[Tb],"",0)</f>
        <v>400.75</v>
      </c>
      <c r="F5509">
        <f t="shared" si="86"/>
        <v>8</v>
      </c>
    </row>
    <row r="5510" spans="1:6" hidden="1" x14ac:dyDescent="0.3">
      <c r="A5510" t="s">
        <v>17044</v>
      </c>
      <c r="B5510" t="s">
        <v>17045</v>
      </c>
      <c r="C5510" t="s">
        <v>17046</v>
      </c>
      <c r="D5510" t="s">
        <v>48020</v>
      </c>
      <c r="E5510">
        <f>_xlfn.XLOOKUP(Append2[[#This Row],[CAS]],[1]!Append1[CAS],[1]!Append1[Tb],"",0)</f>
        <v>552.75</v>
      </c>
      <c r="F5510">
        <f t="shared" si="86"/>
        <v>13</v>
      </c>
    </row>
    <row r="5511" spans="1:6" hidden="1" x14ac:dyDescent="0.3">
      <c r="A5511" t="s">
        <v>17047</v>
      </c>
      <c r="B5511" t="s">
        <v>17048</v>
      </c>
      <c r="C5511" t="s">
        <v>17049</v>
      </c>
      <c r="D5511" t="s">
        <v>48050</v>
      </c>
      <c r="E5511">
        <f>_xlfn.XLOOKUP(Append2[[#This Row],[CAS]],[1]!Append1[CAS],[1]!Append1[Tb],"",0)</f>
        <v>1384.6</v>
      </c>
      <c r="F5511">
        <f t="shared" si="86"/>
        <v>40</v>
      </c>
    </row>
    <row r="5512" spans="1:6" x14ac:dyDescent="0.3">
      <c r="A5512" t="s">
        <v>37324</v>
      </c>
      <c r="B5512" t="s">
        <v>37325</v>
      </c>
      <c r="C5512" t="s">
        <v>37326</v>
      </c>
      <c r="D5512" t="s">
        <v>48021</v>
      </c>
      <c r="E5512">
        <f>_xlfn.XLOOKUP(Append2[[#This Row],[CAS]],[1]!Append1[CAS],[1]!Append1[Tb],"",0)</f>
        <v>400.8</v>
      </c>
      <c r="F5512">
        <f t="shared" si="86"/>
        <v>8</v>
      </c>
    </row>
    <row r="5513" spans="1:6" hidden="1" x14ac:dyDescent="0.3">
      <c r="A5513" t="s">
        <v>17053</v>
      </c>
      <c r="B5513" t="s">
        <v>17054</v>
      </c>
      <c r="C5513" t="s">
        <v>17055</v>
      </c>
      <c r="D5513" t="s">
        <v>48032</v>
      </c>
      <c r="E5513">
        <f>_xlfn.XLOOKUP(Append2[[#This Row],[CAS]],[1]!Append1[CAS],[1]!Append1[Tb],"",0)</f>
        <v>958.19</v>
      </c>
      <c r="F5513">
        <f t="shared" si="86"/>
        <v>20</v>
      </c>
    </row>
    <row r="5514" spans="1:6" x14ac:dyDescent="0.3">
      <c r="A5514" t="s">
        <v>22773</v>
      </c>
      <c r="B5514" t="s">
        <v>22774</v>
      </c>
      <c r="C5514" t="s">
        <v>22775</v>
      </c>
      <c r="D5514" t="s">
        <v>48021</v>
      </c>
      <c r="E5514">
        <f>_xlfn.XLOOKUP(Append2[[#This Row],[CAS]],[1]!Append1[CAS],[1]!Append1[Tb],"",0)</f>
        <v>401.35</v>
      </c>
      <c r="F5514">
        <f t="shared" si="86"/>
        <v>8</v>
      </c>
    </row>
    <row r="5515" spans="1:6" x14ac:dyDescent="0.3">
      <c r="A5515" t="s">
        <v>23313</v>
      </c>
      <c r="B5515" t="s">
        <v>23314</v>
      </c>
      <c r="C5515" t="s">
        <v>23315</v>
      </c>
      <c r="D5515" t="s">
        <v>48021</v>
      </c>
      <c r="E5515">
        <f>_xlfn.XLOOKUP(Append2[[#This Row],[CAS]],[1]!Append1[CAS],[1]!Append1[Tb],"",0)</f>
        <v>401.39</v>
      </c>
      <c r="F5515">
        <f t="shared" si="86"/>
        <v>8</v>
      </c>
    </row>
    <row r="5516" spans="1:6" x14ac:dyDescent="0.3">
      <c r="A5516" t="s">
        <v>33678</v>
      </c>
      <c r="B5516" t="s">
        <v>33679</v>
      </c>
      <c r="C5516" t="s">
        <v>33680</v>
      </c>
      <c r="D5516" t="s">
        <v>48021</v>
      </c>
      <c r="E5516">
        <f>_xlfn.XLOOKUP(Append2[[#This Row],[CAS]],[1]!Append1[CAS],[1]!Append1[Tb],"",0)</f>
        <v>401.39</v>
      </c>
      <c r="F5516">
        <f t="shared" si="86"/>
        <v>8</v>
      </c>
    </row>
    <row r="5517" spans="1:6" x14ac:dyDescent="0.3">
      <c r="A5517" t="s">
        <v>46262</v>
      </c>
      <c r="B5517" t="s">
        <v>46263</v>
      </c>
      <c r="C5517" t="s">
        <v>46264</v>
      </c>
      <c r="D5517" t="s">
        <v>48021</v>
      </c>
      <c r="E5517">
        <f>_xlfn.XLOOKUP(Append2[[#This Row],[CAS]],[1]!Append1[CAS],[1]!Append1[Tb],"",0)</f>
        <v>401.39</v>
      </c>
      <c r="F5517">
        <f t="shared" si="86"/>
        <v>8</v>
      </c>
    </row>
    <row r="5518" spans="1:6" x14ac:dyDescent="0.3">
      <c r="A5518" t="s">
        <v>46265</v>
      </c>
      <c r="B5518" t="s">
        <v>46266</v>
      </c>
      <c r="C5518" t="s">
        <v>46267</v>
      </c>
      <c r="D5518" t="s">
        <v>48021</v>
      </c>
      <c r="E5518">
        <f>_xlfn.XLOOKUP(Append2[[#This Row],[CAS]],[1]!Append1[CAS],[1]!Append1[Tb],"",0)</f>
        <v>401.39</v>
      </c>
      <c r="F5518">
        <f t="shared" si="86"/>
        <v>8</v>
      </c>
    </row>
    <row r="5519" spans="1:6" x14ac:dyDescent="0.3">
      <c r="A5519" t="s">
        <v>24414</v>
      </c>
      <c r="B5519" t="s">
        <v>24415</v>
      </c>
      <c r="C5519" t="s">
        <v>24416</v>
      </c>
      <c r="D5519" t="s">
        <v>48021</v>
      </c>
      <c r="E5519">
        <f>_xlfn.XLOOKUP(Append2[[#This Row],[CAS]],[1]!Append1[CAS],[1]!Append1[Tb],"",0)</f>
        <v>401.46</v>
      </c>
      <c r="F5519">
        <f t="shared" si="86"/>
        <v>8</v>
      </c>
    </row>
    <row r="5520" spans="1:6" x14ac:dyDescent="0.3">
      <c r="A5520" t="s">
        <v>33094</v>
      </c>
      <c r="B5520" t="s">
        <v>33095</v>
      </c>
      <c r="C5520" t="s">
        <v>33096</v>
      </c>
      <c r="D5520" t="s">
        <v>48021</v>
      </c>
      <c r="E5520">
        <f>_xlfn.XLOOKUP(Append2[[#This Row],[CAS]],[1]!Append1[CAS],[1]!Append1[Tb],"",0)</f>
        <v>401.74</v>
      </c>
      <c r="F5520">
        <f t="shared" si="86"/>
        <v>8</v>
      </c>
    </row>
    <row r="5521" spans="1:6" hidden="1" x14ac:dyDescent="0.3">
      <c r="A5521" t="s">
        <v>17077</v>
      </c>
      <c r="B5521" t="s">
        <v>17078</v>
      </c>
      <c r="C5521" t="s">
        <v>17079</v>
      </c>
      <c r="D5521" t="s">
        <v>48042</v>
      </c>
      <c r="E5521">
        <f>_xlfn.XLOOKUP(Append2[[#This Row],[CAS]],[1]!Append1[CAS],[1]!Append1[Tb],"",0)</f>
        <v>830.45</v>
      </c>
      <c r="F5521">
        <f t="shared" si="86"/>
        <v>23</v>
      </c>
    </row>
    <row r="5522" spans="1:6" hidden="1" x14ac:dyDescent="0.3">
      <c r="A5522" t="s">
        <v>17080</v>
      </c>
      <c r="B5522" t="s">
        <v>17081</v>
      </c>
      <c r="C5522" t="s">
        <v>17082</v>
      </c>
      <c r="D5522" t="s">
        <v>48040</v>
      </c>
      <c r="E5522">
        <f>_xlfn.XLOOKUP(Append2[[#This Row],[CAS]],[1]!Append1[CAS],[1]!Append1[Tb],"",0)</f>
        <v>857.08</v>
      </c>
      <c r="F5522">
        <f t="shared" si="86"/>
        <v>22</v>
      </c>
    </row>
    <row r="5523" spans="1:6" hidden="1" x14ac:dyDescent="0.3">
      <c r="A5523" t="s">
        <v>17083</v>
      </c>
      <c r="B5523" t="s">
        <v>17084</v>
      </c>
      <c r="C5523" t="s">
        <v>17085</v>
      </c>
      <c r="D5523" t="s">
        <v>48037</v>
      </c>
      <c r="E5523">
        <f>_xlfn.XLOOKUP(Append2[[#This Row],[CAS]],[1]!Append1[CAS],[1]!Append1[Tb],"",0)</f>
        <v>865.16</v>
      </c>
      <c r="F5523">
        <f t="shared" si="86"/>
        <v>24</v>
      </c>
    </row>
    <row r="5524" spans="1:6" hidden="1" x14ac:dyDescent="0.3">
      <c r="A5524" t="s">
        <v>17086</v>
      </c>
      <c r="B5524" t="s">
        <v>17087</v>
      </c>
      <c r="C5524" t="s">
        <v>17088</v>
      </c>
      <c r="D5524" t="s">
        <v>48026</v>
      </c>
      <c r="E5524">
        <f>_xlfn.XLOOKUP(Append2[[#This Row],[CAS]],[1]!Append1[CAS],[1]!Append1[Tb],"",0)</f>
        <v>805.13</v>
      </c>
      <c r="F5524">
        <f t="shared" si="86"/>
        <v>14</v>
      </c>
    </row>
    <row r="5525" spans="1:6" hidden="1" x14ac:dyDescent="0.3">
      <c r="A5525" t="s">
        <v>17089</v>
      </c>
      <c r="B5525" t="s">
        <v>17090</v>
      </c>
      <c r="C5525" t="s">
        <v>17091</v>
      </c>
      <c r="D5525" t="s">
        <v>48036</v>
      </c>
      <c r="E5525">
        <f>_xlfn.XLOOKUP(Append2[[#This Row],[CAS]],[1]!Append1[CAS],[1]!Append1[Tb],"",0)</f>
        <v>1029.96</v>
      </c>
      <c r="F5525">
        <f t="shared" si="86"/>
        <v>21</v>
      </c>
    </row>
    <row r="5526" spans="1:6" hidden="1" x14ac:dyDescent="0.3">
      <c r="A5526" t="s">
        <v>17092</v>
      </c>
      <c r="B5526" t="s">
        <v>17093</v>
      </c>
      <c r="C5526" t="s">
        <v>17094</v>
      </c>
      <c r="D5526" t="s">
        <v>48036</v>
      </c>
      <c r="E5526">
        <f>_xlfn.XLOOKUP(Append2[[#This Row],[CAS]],[1]!Append1[CAS],[1]!Append1[Tb],"",0)</f>
        <v>844.52</v>
      </c>
      <c r="F5526">
        <f t="shared" si="86"/>
        <v>21</v>
      </c>
    </row>
    <row r="5527" spans="1:6" x14ac:dyDescent="0.3">
      <c r="A5527" t="s">
        <v>38445</v>
      </c>
      <c r="B5527" t="s">
        <v>38446</v>
      </c>
      <c r="C5527" t="s">
        <v>38447</v>
      </c>
      <c r="D5527" t="s">
        <v>48021</v>
      </c>
      <c r="E5527">
        <f>_xlfn.XLOOKUP(Append2[[#This Row],[CAS]],[1]!Append1[CAS],[1]!Append1[Tb],"",0)</f>
        <v>401.83</v>
      </c>
      <c r="F5527">
        <f t="shared" si="86"/>
        <v>8</v>
      </c>
    </row>
    <row r="5528" spans="1:6" x14ac:dyDescent="0.3">
      <c r="A5528" t="s">
        <v>45314</v>
      </c>
      <c r="B5528" t="s">
        <v>45315</v>
      </c>
      <c r="C5528" t="s">
        <v>45316</v>
      </c>
      <c r="D5528" t="s">
        <v>48021</v>
      </c>
      <c r="E5528">
        <f>_xlfn.XLOOKUP(Append2[[#This Row],[CAS]],[1]!Append1[CAS],[1]!Append1[Tb],"",0)</f>
        <v>401.83</v>
      </c>
      <c r="F5528">
        <f t="shared" si="86"/>
        <v>8</v>
      </c>
    </row>
    <row r="5529" spans="1:6" x14ac:dyDescent="0.3">
      <c r="A5529" t="s">
        <v>46256</v>
      </c>
      <c r="B5529" t="s">
        <v>46257</v>
      </c>
      <c r="C5529" t="s">
        <v>46258</v>
      </c>
      <c r="D5529" t="s">
        <v>48021</v>
      </c>
      <c r="E5529">
        <f>_xlfn.XLOOKUP(Append2[[#This Row],[CAS]],[1]!Append1[CAS],[1]!Append1[Tb],"",0)</f>
        <v>401.83</v>
      </c>
      <c r="F5529">
        <f t="shared" si="86"/>
        <v>8</v>
      </c>
    </row>
    <row r="5530" spans="1:6" x14ac:dyDescent="0.3">
      <c r="A5530" t="s">
        <v>7291</v>
      </c>
      <c r="B5530" t="s">
        <v>7292</v>
      </c>
      <c r="C5530" t="s">
        <v>7293</v>
      </c>
      <c r="D5530" t="s">
        <v>48021</v>
      </c>
      <c r="E5530">
        <f>_xlfn.XLOOKUP(Append2[[#This Row],[CAS]],[1]!Append1[CAS],[1]!Append1[Tb],"",0)</f>
        <v>401.9</v>
      </c>
      <c r="F5530">
        <f t="shared" si="86"/>
        <v>8</v>
      </c>
    </row>
    <row r="5531" spans="1:6" x14ac:dyDescent="0.3">
      <c r="A5531" t="s">
        <v>17964</v>
      </c>
      <c r="B5531" t="s">
        <v>17965</v>
      </c>
      <c r="C5531" t="s">
        <v>17966</v>
      </c>
      <c r="D5531" t="s">
        <v>48021</v>
      </c>
      <c r="E5531">
        <f>_xlfn.XLOOKUP(Append2[[#This Row],[CAS]],[1]!Append1[CAS],[1]!Append1[Tb],"",0)</f>
        <v>402.14</v>
      </c>
      <c r="F5531">
        <f t="shared" si="86"/>
        <v>8</v>
      </c>
    </row>
    <row r="5532" spans="1:6" x14ac:dyDescent="0.3">
      <c r="A5532" t="s">
        <v>5637</v>
      </c>
      <c r="B5532" t="s">
        <v>5638</v>
      </c>
      <c r="C5532" t="s">
        <v>5639</v>
      </c>
      <c r="D5532" t="s">
        <v>48021</v>
      </c>
      <c r="E5532">
        <f>_xlfn.XLOOKUP(Append2[[#This Row],[CAS]],[1]!Append1[CAS],[1]!Append1[Tb],"",0)</f>
        <v>402.15</v>
      </c>
      <c r="F5532">
        <f t="shared" si="86"/>
        <v>8</v>
      </c>
    </row>
    <row r="5533" spans="1:6" x14ac:dyDescent="0.3">
      <c r="A5533" t="s">
        <v>8735</v>
      </c>
      <c r="B5533" t="s">
        <v>8736</v>
      </c>
      <c r="C5533" t="s">
        <v>8737</v>
      </c>
      <c r="D5533" t="s">
        <v>48021</v>
      </c>
      <c r="E5533">
        <f>_xlfn.XLOOKUP(Append2[[#This Row],[CAS]],[1]!Append1[CAS],[1]!Append1[Tb],"",0)</f>
        <v>402.15</v>
      </c>
      <c r="F5533">
        <f t="shared" si="86"/>
        <v>8</v>
      </c>
    </row>
    <row r="5534" spans="1:6" x14ac:dyDescent="0.3">
      <c r="A5534" t="s">
        <v>7258</v>
      </c>
      <c r="B5534" t="s">
        <v>7259</v>
      </c>
      <c r="C5534" t="s">
        <v>7260</v>
      </c>
      <c r="D5534" t="s">
        <v>48021</v>
      </c>
      <c r="E5534">
        <f>_xlfn.XLOOKUP(Append2[[#This Row],[CAS]],[1]!Append1[CAS],[1]!Append1[Tb],"",0)</f>
        <v>402.44499999999999</v>
      </c>
      <c r="F5534">
        <f t="shared" si="86"/>
        <v>8</v>
      </c>
    </row>
    <row r="5535" spans="1:6" x14ac:dyDescent="0.3">
      <c r="A5535" t="s">
        <v>17961</v>
      </c>
      <c r="B5535" t="s">
        <v>17962</v>
      </c>
      <c r="C5535" t="s">
        <v>17963</v>
      </c>
      <c r="D5535" t="s">
        <v>48021</v>
      </c>
      <c r="E5535">
        <f>_xlfn.XLOOKUP(Append2[[#This Row],[CAS]],[1]!Append1[CAS],[1]!Append1[Tb],"",0)</f>
        <v>402.98</v>
      </c>
      <c r="F5535">
        <f t="shared" si="86"/>
        <v>8</v>
      </c>
    </row>
    <row r="5536" spans="1:6" x14ac:dyDescent="0.3">
      <c r="A5536" t="s">
        <v>23873</v>
      </c>
      <c r="B5536" t="s">
        <v>23874</v>
      </c>
      <c r="C5536" t="s">
        <v>23875</v>
      </c>
      <c r="D5536" t="s">
        <v>48021</v>
      </c>
      <c r="E5536">
        <f>_xlfn.XLOOKUP(Append2[[#This Row],[CAS]],[1]!Append1[CAS],[1]!Append1[Tb],"",0)</f>
        <v>402.98</v>
      </c>
      <c r="F5536">
        <f t="shared" si="86"/>
        <v>8</v>
      </c>
    </row>
    <row r="5537" spans="1:6" x14ac:dyDescent="0.3">
      <c r="A5537" t="s">
        <v>23876</v>
      </c>
      <c r="B5537" t="s">
        <v>23877</v>
      </c>
      <c r="C5537" t="s">
        <v>23878</v>
      </c>
      <c r="D5537" t="s">
        <v>48021</v>
      </c>
      <c r="E5537">
        <f>_xlfn.XLOOKUP(Append2[[#This Row],[CAS]],[1]!Append1[CAS],[1]!Append1[Tb],"",0)</f>
        <v>402.98</v>
      </c>
      <c r="F5537">
        <f t="shared" si="86"/>
        <v>8</v>
      </c>
    </row>
    <row r="5538" spans="1:6" x14ac:dyDescent="0.3">
      <c r="A5538" t="s">
        <v>24228</v>
      </c>
      <c r="B5538" t="s">
        <v>24229</v>
      </c>
      <c r="C5538" t="s">
        <v>24230</v>
      </c>
      <c r="D5538" t="s">
        <v>48021</v>
      </c>
      <c r="E5538">
        <f>_xlfn.XLOOKUP(Append2[[#This Row],[CAS]],[1]!Append1[CAS],[1]!Append1[Tb],"",0)</f>
        <v>402.98</v>
      </c>
      <c r="F5538">
        <f t="shared" si="86"/>
        <v>8</v>
      </c>
    </row>
    <row r="5539" spans="1:6" x14ac:dyDescent="0.3">
      <c r="A5539" t="s">
        <v>37111</v>
      </c>
      <c r="B5539" t="s">
        <v>37112</v>
      </c>
      <c r="C5539" t="s">
        <v>37113</v>
      </c>
      <c r="D5539" t="s">
        <v>48021</v>
      </c>
      <c r="E5539">
        <f>_xlfn.XLOOKUP(Append2[[#This Row],[CAS]],[1]!Append1[CAS],[1]!Append1[Tb],"",0)</f>
        <v>402.98</v>
      </c>
      <c r="F5539">
        <f t="shared" si="86"/>
        <v>8</v>
      </c>
    </row>
    <row r="5540" spans="1:6" x14ac:dyDescent="0.3">
      <c r="A5540" t="s">
        <v>40656</v>
      </c>
      <c r="B5540" t="s">
        <v>40657</v>
      </c>
      <c r="C5540" t="s">
        <v>40658</v>
      </c>
      <c r="D5540" t="s">
        <v>48021</v>
      </c>
      <c r="E5540">
        <f>_xlfn.XLOOKUP(Append2[[#This Row],[CAS]],[1]!Append1[CAS],[1]!Append1[Tb],"",0)</f>
        <v>402.98</v>
      </c>
      <c r="F5540">
        <f t="shared" si="86"/>
        <v>8</v>
      </c>
    </row>
    <row r="5541" spans="1:6" hidden="1" x14ac:dyDescent="0.3">
      <c r="A5541" t="s">
        <v>17137</v>
      </c>
      <c r="B5541" t="s">
        <v>17138</v>
      </c>
      <c r="C5541" t="s">
        <v>17139</v>
      </c>
      <c r="D5541" t="s">
        <v>48024</v>
      </c>
      <c r="E5541">
        <f>_xlfn.XLOOKUP(Append2[[#This Row],[CAS]],[1]!Append1[CAS],[1]!Append1[Tb],"",0)</f>
        <v>856.73</v>
      </c>
      <c r="F5541">
        <f t="shared" si="86"/>
        <v>18</v>
      </c>
    </row>
    <row r="5542" spans="1:6" x14ac:dyDescent="0.3">
      <c r="A5542" t="s">
        <v>2823</v>
      </c>
      <c r="B5542" t="s">
        <v>1046</v>
      </c>
      <c r="C5542" t="s">
        <v>1047</v>
      </c>
      <c r="D5542" t="s">
        <v>48021</v>
      </c>
      <c r="E5542">
        <f>_xlfn.XLOOKUP(Append2[[#This Row],[CAS]],[1]!Append1[CAS],[1]!Append1[Tb],"",0)</f>
        <v>403.15</v>
      </c>
      <c r="F5542">
        <f t="shared" si="86"/>
        <v>8</v>
      </c>
    </row>
    <row r="5543" spans="1:6" x14ac:dyDescent="0.3">
      <c r="A5543" t="s">
        <v>36389</v>
      </c>
      <c r="B5543" t="s">
        <v>36390</v>
      </c>
      <c r="C5543" t="s">
        <v>36391</v>
      </c>
      <c r="D5543" t="s">
        <v>48021</v>
      </c>
      <c r="E5543">
        <f>_xlfn.XLOOKUP(Append2[[#This Row],[CAS]],[1]!Append1[CAS],[1]!Append1[Tb],"",0)</f>
        <v>403.41</v>
      </c>
      <c r="F5543">
        <f t="shared" si="86"/>
        <v>8</v>
      </c>
    </row>
    <row r="5544" spans="1:6" x14ac:dyDescent="0.3">
      <c r="A5544" t="s">
        <v>2523</v>
      </c>
      <c r="B5544" t="s">
        <v>446</v>
      </c>
      <c r="C5544" t="s">
        <v>447</v>
      </c>
      <c r="D5544" t="s">
        <v>48021</v>
      </c>
      <c r="E5544">
        <f>_xlfn.XLOOKUP(Append2[[#This Row],[CAS]],[1]!Append1[CAS],[1]!Append1[Tb],"",0)</f>
        <v>403.65</v>
      </c>
      <c r="F5544">
        <f t="shared" si="86"/>
        <v>8</v>
      </c>
    </row>
    <row r="5545" spans="1:6" x14ac:dyDescent="0.3">
      <c r="A5545" t="s">
        <v>2527</v>
      </c>
      <c r="B5545" t="s">
        <v>454</v>
      </c>
      <c r="C5545" t="s">
        <v>455</v>
      </c>
      <c r="D5545" t="s">
        <v>48021</v>
      </c>
      <c r="E5545">
        <f>_xlfn.XLOOKUP(Append2[[#This Row],[CAS]],[1]!Append1[CAS],[1]!Append1[Tb],"",0)</f>
        <v>403.65</v>
      </c>
      <c r="F5545">
        <f t="shared" si="86"/>
        <v>8</v>
      </c>
    </row>
    <row r="5546" spans="1:6" x14ac:dyDescent="0.3">
      <c r="A5546" t="s">
        <v>31580</v>
      </c>
      <c r="B5546" t="s">
        <v>31581</v>
      </c>
      <c r="C5546" t="s">
        <v>31582</v>
      </c>
      <c r="D5546" t="s">
        <v>48021</v>
      </c>
      <c r="E5546">
        <f>_xlfn.XLOOKUP(Append2[[#This Row],[CAS]],[1]!Append1[CAS],[1]!Append1[Tb],"",0)</f>
        <v>403.74</v>
      </c>
      <c r="F5546">
        <f t="shared" si="86"/>
        <v>8</v>
      </c>
    </row>
    <row r="5547" spans="1:6" x14ac:dyDescent="0.3">
      <c r="A5547" t="s">
        <v>32563</v>
      </c>
      <c r="B5547" t="s">
        <v>32564</v>
      </c>
      <c r="C5547" t="s">
        <v>32565</v>
      </c>
      <c r="D5547" t="s">
        <v>48021</v>
      </c>
      <c r="E5547">
        <f>_xlfn.XLOOKUP(Append2[[#This Row],[CAS]],[1]!Append1[CAS],[1]!Append1[Tb],"",0)</f>
        <v>403.74</v>
      </c>
      <c r="F5547">
        <f t="shared" si="86"/>
        <v>8</v>
      </c>
    </row>
    <row r="5548" spans="1:6" x14ac:dyDescent="0.3">
      <c r="A5548" t="s">
        <v>33735</v>
      </c>
      <c r="B5548" t="s">
        <v>33736</v>
      </c>
      <c r="C5548" t="s">
        <v>33737</v>
      </c>
      <c r="D5548" t="s">
        <v>48021</v>
      </c>
      <c r="E5548">
        <f>_xlfn.XLOOKUP(Append2[[#This Row],[CAS]],[1]!Append1[CAS],[1]!Append1[Tb],"",0)</f>
        <v>403.74</v>
      </c>
      <c r="F5548">
        <f t="shared" si="86"/>
        <v>8</v>
      </c>
    </row>
    <row r="5549" spans="1:6" x14ac:dyDescent="0.3">
      <c r="A5549" t="s">
        <v>19721</v>
      </c>
      <c r="B5549" t="s">
        <v>19722</v>
      </c>
      <c r="C5549" t="s">
        <v>19723</v>
      </c>
      <c r="D5549" t="s">
        <v>48021</v>
      </c>
      <c r="E5549">
        <f>_xlfn.XLOOKUP(Append2[[#This Row],[CAS]],[1]!Append1[CAS],[1]!Append1[Tb],"",0)</f>
        <v>403.82</v>
      </c>
      <c r="F5549">
        <f t="shared" si="86"/>
        <v>8</v>
      </c>
    </row>
    <row r="5550" spans="1:6" x14ac:dyDescent="0.3">
      <c r="A5550" t="s">
        <v>23961</v>
      </c>
      <c r="B5550" t="s">
        <v>23962</v>
      </c>
      <c r="C5550" t="s">
        <v>23963</v>
      </c>
      <c r="D5550" t="s">
        <v>48021</v>
      </c>
      <c r="E5550">
        <f>_xlfn.XLOOKUP(Append2[[#This Row],[CAS]],[1]!Append1[CAS],[1]!Append1[Tb],"",0)</f>
        <v>403.82</v>
      </c>
      <c r="F5550">
        <f t="shared" si="86"/>
        <v>8</v>
      </c>
    </row>
    <row r="5551" spans="1:6" x14ac:dyDescent="0.3">
      <c r="A5551" t="s">
        <v>25863</v>
      </c>
      <c r="B5551" t="s">
        <v>25864</v>
      </c>
      <c r="C5551" t="s">
        <v>25865</v>
      </c>
      <c r="D5551" t="s">
        <v>48021</v>
      </c>
      <c r="E5551">
        <f>_xlfn.XLOOKUP(Append2[[#This Row],[CAS]],[1]!Append1[CAS],[1]!Append1[Tb],"",0)</f>
        <v>403.82</v>
      </c>
      <c r="F5551">
        <f t="shared" si="86"/>
        <v>8</v>
      </c>
    </row>
    <row r="5552" spans="1:6" x14ac:dyDescent="0.3">
      <c r="A5552" t="s">
        <v>40659</v>
      </c>
      <c r="B5552" t="s">
        <v>40660</v>
      </c>
      <c r="C5552" t="s">
        <v>40661</v>
      </c>
      <c r="D5552" t="s">
        <v>48021</v>
      </c>
      <c r="E5552">
        <f>_xlfn.XLOOKUP(Append2[[#This Row],[CAS]],[1]!Append1[CAS],[1]!Append1[Tb],"",0)</f>
        <v>403.82</v>
      </c>
      <c r="F5552">
        <f t="shared" si="86"/>
        <v>8</v>
      </c>
    </row>
    <row r="5553" spans="1:6" x14ac:dyDescent="0.3">
      <c r="A5553" t="s">
        <v>24444</v>
      </c>
      <c r="B5553" t="s">
        <v>24445</v>
      </c>
      <c r="C5553" t="s">
        <v>24446</v>
      </c>
      <c r="D5553" t="s">
        <v>48021</v>
      </c>
      <c r="E5553">
        <f>_xlfn.XLOOKUP(Append2[[#This Row],[CAS]],[1]!Append1[CAS],[1]!Append1[Tb],"",0)</f>
        <v>403.94</v>
      </c>
      <c r="F5553">
        <f t="shared" si="86"/>
        <v>8</v>
      </c>
    </row>
    <row r="5554" spans="1:6" x14ac:dyDescent="0.3">
      <c r="A5554" t="s">
        <v>26663</v>
      </c>
      <c r="B5554" t="s">
        <v>26664</v>
      </c>
      <c r="C5554" t="s">
        <v>26665</v>
      </c>
      <c r="D5554" t="s">
        <v>48021</v>
      </c>
      <c r="E5554">
        <f>_xlfn.XLOOKUP(Append2[[#This Row],[CAS]],[1]!Append1[CAS],[1]!Append1[Tb],"",0)</f>
        <v>404.08</v>
      </c>
      <c r="F5554">
        <f t="shared" si="86"/>
        <v>8</v>
      </c>
    </row>
    <row r="5555" spans="1:6" x14ac:dyDescent="0.3">
      <c r="A5555" t="s">
        <v>43042</v>
      </c>
      <c r="B5555" t="s">
        <v>43043</v>
      </c>
      <c r="C5555" t="s">
        <v>43044</v>
      </c>
      <c r="D5555" t="s">
        <v>48021</v>
      </c>
      <c r="E5555">
        <f>_xlfn.XLOOKUP(Append2[[#This Row],[CAS]],[1]!Append1[CAS],[1]!Append1[Tb],"",0)</f>
        <v>404.29</v>
      </c>
      <c r="F5555">
        <f t="shared" si="86"/>
        <v>8</v>
      </c>
    </row>
    <row r="5556" spans="1:6" x14ac:dyDescent="0.3">
      <c r="A5556" t="s">
        <v>43557</v>
      </c>
      <c r="B5556" t="s">
        <v>43558</v>
      </c>
      <c r="C5556" t="s">
        <v>43559</v>
      </c>
      <c r="D5556" t="s">
        <v>48021</v>
      </c>
      <c r="E5556">
        <f>_xlfn.XLOOKUP(Append2[[#This Row],[CAS]],[1]!Append1[CAS],[1]!Append1[Tb],"",0)</f>
        <v>404.29</v>
      </c>
      <c r="F5556">
        <f t="shared" si="86"/>
        <v>8</v>
      </c>
    </row>
    <row r="5557" spans="1:6" x14ac:dyDescent="0.3">
      <c r="A5557" t="s">
        <v>38735</v>
      </c>
      <c r="B5557" t="s">
        <v>38736</v>
      </c>
      <c r="C5557" t="s">
        <v>38737</v>
      </c>
      <c r="D5557" t="s">
        <v>48021</v>
      </c>
      <c r="E5557">
        <f>_xlfn.XLOOKUP(Append2[[#This Row],[CAS]],[1]!Append1[CAS],[1]!Append1[Tb],"",0)</f>
        <v>404.34</v>
      </c>
      <c r="F5557">
        <f t="shared" si="86"/>
        <v>8</v>
      </c>
    </row>
    <row r="5558" spans="1:6" x14ac:dyDescent="0.3">
      <c r="A5558" t="s">
        <v>39795</v>
      </c>
      <c r="B5558" t="s">
        <v>39796</v>
      </c>
      <c r="C5558" t="s">
        <v>39797</v>
      </c>
      <c r="D5558" t="s">
        <v>48021</v>
      </c>
      <c r="E5558">
        <f>_xlfn.XLOOKUP(Append2[[#This Row],[CAS]],[1]!Append1[CAS],[1]!Append1[Tb],"",0)</f>
        <v>404.62</v>
      </c>
      <c r="F5558">
        <f t="shared" si="86"/>
        <v>8</v>
      </c>
    </row>
    <row r="5559" spans="1:6" x14ac:dyDescent="0.3">
      <c r="A5559" t="s">
        <v>19291</v>
      </c>
      <c r="B5559" t="s">
        <v>1042</v>
      </c>
      <c r="C5559" t="s">
        <v>1043</v>
      </c>
      <c r="D5559" t="s">
        <v>48021</v>
      </c>
      <c r="E5559">
        <f>_xlfn.XLOOKUP(Append2[[#This Row],[CAS]],[1]!Append1[CAS],[1]!Append1[Tb],"",0)</f>
        <v>404.66</v>
      </c>
      <c r="F5559">
        <f t="shared" si="86"/>
        <v>8</v>
      </c>
    </row>
    <row r="5560" spans="1:6" x14ac:dyDescent="0.3">
      <c r="A5560" t="s">
        <v>26459</v>
      </c>
      <c r="B5560" t="s">
        <v>26460</v>
      </c>
      <c r="C5560" t="s">
        <v>26461</v>
      </c>
      <c r="D5560" t="s">
        <v>48021</v>
      </c>
      <c r="E5560">
        <f>_xlfn.XLOOKUP(Append2[[#This Row],[CAS]],[1]!Append1[CAS],[1]!Append1[Tb],"",0)</f>
        <v>404.66</v>
      </c>
      <c r="F5560">
        <f t="shared" si="86"/>
        <v>8</v>
      </c>
    </row>
    <row r="5561" spans="1:6" x14ac:dyDescent="0.3">
      <c r="A5561" t="s">
        <v>27333</v>
      </c>
      <c r="B5561" t="s">
        <v>27334</v>
      </c>
      <c r="C5561" t="s">
        <v>27335</v>
      </c>
      <c r="D5561" t="s">
        <v>48021</v>
      </c>
      <c r="E5561">
        <f>_xlfn.XLOOKUP(Append2[[#This Row],[CAS]],[1]!Append1[CAS],[1]!Append1[Tb],"",0)</f>
        <v>404.66</v>
      </c>
      <c r="F5561">
        <f t="shared" si="86"/>
        <v>8</v>
      </c>
    </row>
    <row r="5562" spans="1:6" x14ac:dyDescent="0.3">
      <c r="A5562" t="s">
        <v>25266</v>
      </c>
      <c r="B5562" t="s">
        <v>25267</v>
      </c>
      <c r="C5562" t="s">
        <v>25268</v>
      </c>
      <c r="D5562" t="s">
        <v>48021</v>
      </c>
      <c r="E5562">
        <f>_xlfn.XLOOKUP(Append2[[#This Row],[CAS]],[1]!Append1[CAS],[1]!Append1[Tb],"",0)</f>
        <v>405.18</v>
      </c>
      <c r="F5562">
        <f t="shared" si="86"/>
        <v>8</v>
      </c>
    </row>
    <row r="5563" spans="1:6" x14ac:dyDescent="0.3">
      <c r="A5563" t="s">
        <v>38064</v>
      </c>
      <c r="B5563" t="s">
        <v>38065</v>
      </c>
      <c r="C5563" t="s">
        <v>38066</v>
      </c>
      <c r="D5563" t="s">
        <v>48021</v>
      </c>
      <c r="E5563">
        <f>_xlfn.XLOOKUP(Append2[[#This Row],[CAS]],[1]!Append1[CAS],[1]!Append1[Tb],"",0)</f>
        <v>405.18</v>
      </c>
      <c r="F5563">
        <f t="shared" si="86"/>
        <v>8</v>
      </c>
    </row>
    <row r="5564" spans="1:6" x14ac:dyDescent="0.3">
      <c r="A5564" t="s">
        <v>40527</v>
      </c>
      <c r="B5564" t="s">
        <v>40528</v>
      </c>
      <c r="C5564" t="s">
        <v>40529</v>
      </c>
      <c r="D5564" t="s">
        <v>48021</v>
      </c>
      <c r="E5564">
        <f>_xlfn.XLOOKUP(Append2[[#This Row],[CAS]],[1]!Append1[CAS],[1]!Append1[Tb],"",0)</f>
        <v>405.34</v>
      </c>
      <c r="F5564">
        <f t="shared" si="86"/>
        <v>8</v>
      </c>
    </row>
    <row r="5565" spans="1:6" x14ac:dyDescent="0.3">
      <c r="A5565" t="s">
        <v>22375</v>
      </c>
      <c r="B5565" t="s">
        <v>22376</v>
      </c>
      <c r="C5565" t="s">
        <v>22377</v>
      </c>
      <c r="D5565" t="s">
        <v>48021</v>
      </c>
      <c r="E5565">
        <f>_xlfn.XLOOKUP(Append2[[#This Row],[CAS]],[1]!Append1[CAS],[1]!Append1[Tb],"",0)</f>
        <v>405.62</v>
      </c>
      <c r="F5565">
        <f t="shared" si="86"/>
        <v>8</v>
      </c>
    </row>
    <row r="5566" spans="1:6" x14ac:dyDescent="0.3">
      <c r="A5566" t="s">
        <v>19161</v>
      </c>
      <c r="B5566" t="s">
        <v>19162</v>
      </c>
      <c r="C5566" t="s">
        <v>19163</v>
      </c>
      <c r="D5566" t="s">
        <v>48021</v>
      </c>
      <c r="E5566">
        <f>_xlfn.XLOOKUP(Append2[[#This Row],[CAS]],[1]!Append1[CAS],[1]!Append1[Tb],"",0)</f>
        <v>405.69</v>
      </c>
      <c r="F5566">
        <f t="shared" si="86"/>
        <v>8</v>
      </c>
    </row>
    <row r="5567" spans="1:6" x14ac:dyDescent="0.3">
      <c r="A5567" t="s">
        <v>33517</v>
      </c>
      <c r="B5567" t="s">
        <v>33518</v>
      </c>
      <c r="C5567" t="s">
        <v>33519</v>
      </c>
      <c r="D5567" t="s">
        <v>48021</v>
      </c>
      <c r="E5567">
        <f>_xlfn.XLOOKUP(Append2[[#This Row],[CAS]],[1]!Append1[CAS],[1]!Append1[Tb],"",0)</f>
        <v>405.85</v>
      </c>
      <c r="F5567">
        <f t="shared" si="86"/>
        <v>8</v>
      </c>
    </row>
    <row r="5568" spans="1:6" x14ac:dyDescent="0.3">
      <c r="A5568" t="s">
        <v>41654</v>
      </c>
      <c r="B5568" t="s">
        <v>41655</v>
      </c>
      <c r="C5568" t="s">
        <v>41656</v>
      </c>
      <c r="D5568" t="s">
        <v>48021</v>
      </c>
      <c r="E5568">
        <f>_xlfn.XLOOKUP(Append2[[#This Row],[CAS]],[1]!Append1[CAS],[1]!Append1[Tb],"",0)</f>
        <v>405.87</v>
      </c>
      <c r="F5568">
        <f t="shared" si="86"/>
        <v>8</v>
      </c>
    </row>
    <row r="5569" spans="1:6" x14ac:dyDescent="0.3">
      <c r="A5569" t="s">
        <v>31541</v>
      </c>
      <c r="B5569" t="s">
        <v>31542</v>
      </c>
      <c r="C5569" t="s">
        <v>31543</v>
      </c>
      <c r="D5569" t="s">
        <v>48021</v>
      </c>
      <c r="E5569">
        <f>_xlfn.XLOOKUP(Append2[[#This Row],[CAS]],[1]!Append1[CAS],[1]!Append1[Tb],"",0)</f>
        <v>405.99</v>
      </c>
      <c r="F5569">
        <f t="shared" si="86"/>
        <v>8</v>
      </c>
    </row>
    <row r="5570" spans="1:6" x14ac:dyDescent="0.3">
      <c r="A5570" t="s">
        <v>9618</v>
      </c>
      <c r="B5570" t="s">
        <v>9619</v>
      </c>
      <c r="C5570" t="s">
        <v>9620</v>
      </c>
      <c r="D5570" t="s">
        <v>48021</v>
      </c>
      <c r="E5570">
        <f>_xlfn.XLOOKUP(Append2[[#This Row],[CAS]],[1]!Append1[CAS],[1]!Append1[Tb],"",0)</f>
        <v>406.15</v>
      </c>
      <c r="F5570">
        <f t="shared" ref="F5570:F5633" si="87">LEN(C5570)-LEN(SUBSTITUTE(C5570,"C",""))</f>
        <v>8</v>
      </c>
    </row>
    <row r="5571" spans="1:6" x14ac:dyDescent="0.3">
      <c r="A5571" t="s">
        <v>43930</v>
      </c>
      <c r="B5571" t="s">
        <v>43931</v>
      </c>
      <c r="C5571" t="s">
        <v>43932</v>
      </c>
      <c r="D5571" t="s">
        <v>48021</v>
      </c>
      <c r="E5571">
        <f>_xlfn.XLOOKUP(Append2[[#This Row],[CAS]],[1]!Append1[CAS],[1]!Append1[Tb],"",0)</f>
        <v>406.33</v>
      </c>
      <c r="F5571">
        <f t="shared" si="87"/>
        <v>8</v>
      </c>
    </row>
    <row r="5572" spans="1:6" x14ac:dyDescent="0.3">
      <c r="A5572" t="s">
        <v>40335</v>
      </c>
      <c r="B5572" t="s">
        <v>40336</v>
      </c>
      <c r="C5572" t="s">
        <v>40337</v>
      </c>
      <c r="D5572" t="s">
        <v>48021</v>
      </c>
      <c r="E5572">
        <f>_xlfn.XLOOKUP(Append2[[#This Row],[CAS]],[1]!Append1[CAS],[1]!Append1[Tb],"",0)</f>
        <v>406.64</v>
      </c>
      <c r="F5572">
        <f t="shared" si="87"/>
        <v>8</v>
      </c>
    </row>
    <row r="5573" spans="1:6" x14ac:dyDescent="0.3">
      <c r="A5573" t="s">
        <v>40350</v>
      </c>
      <c r="B5573" t="s">
        <v>40351</v>
      </c>
      <c r="C5573" t="s">
        <v>40352</v>
      </c>
      <c r="D5573" t="s">
        <v>48021</v>
      </c>
      <c r="E5573">
        <f>_xlfn.XLOOKUP(Append2[[#This Row],[CAS]],[1]!Append1[CAS],[1]!Append1[Tb],"",0)</f>
        <v>406.64</v>
      </c>
      <c r="F5573">
        <f t="shared" si="87"/>
        <v>8</v>
      </c>
    </row>
    <row r="5574" spans="1:6" x14ac:dyDescent="0.3">
      <c r="A5574" t="s">
        <v>4461</v>
      </c>
      <c r="B5574" t="s">
        <v>4462</v>
      </c>
      <c r="C5574" t="s">
        <v>4463</v>
      </c>
      <c r="D5574" t="s">
        <v>48021</v>
      </c>
      <c r="E5574">
        <f>_xlfn.XLOOKUP(Append2[[#This Row],[CAS]],[1]!Append1[CAS],[1]!Append1[Tb],"",0)</f>
        <v>406.65</v>
      </c>
      <c r="F5574">
        <f t="shared" si="87"/>
        <v>8</v>
      </c>
    </row>
    <row r="5575" spans="1:6" x14ac:dyDescent="0.3">
      <c r="A5575" t="s">
        <v>5451</v>
      </c>
      <c r="B5575" t="s">
        <v>5452</v>
      </c>
      <c r="C5575" t="s">
        <v>5453</v>
      </c>
      <c r="D5575" t="s">
        <v>48021</v>
      </c>
      <c r="E5575">
        <f>_xlfn.XLOOKUP(Append2[[#This Row],[CAS]],[1]!Append1[CAS],[1]!Append1[Tb],"",0)</f>
        <v>407.15</v>
      </c>
      <c r="F5575">
        <f t="shared" si="87"/>
        <v>8</v>
      </c>
    </row>
    <row r="5576" spans="1:6" x14ac:dyDescent="0.3">
      <c r="A5576" t="s">
        <v>47217</v>
      </c>
      <c r="B5576" t="s">
        <v>47218</v>
      </c>
      <c r="C5576" t="s">
        <v>47219</v>
      </c>
      <c r="D5576" t="s">
        <v>48021</v>
      </c>
      <c r="E5576">
        <f>_xlfn.XLOOKUP(Append2[[#This Row],[CAS]],[1]!Append1[CAS],[1]!Append1[Tb],"",0)</f>
        <v>407.38</v>
      </c>
      <c r="F5576">
        <f t="shared" si="87"/>
        <v>8</v>
      </c>
    </row>
    <row r="5577" spans="1:6" x14ac:dyDescent="0.3">
      <c r="A5577" t="s">
        <v>16464</v>
      </c>
      <c r="B5577" t="s">
        <v>16465</v>
      </c>
      <c r="C5577" t="s">
        <v>16466</v>
      </c>
      <c r="D5577" t="s">
        <v>48021</v>
      </c>
      <c r="E5577">
        <f>_xlfn.XLOOKUP(Append2[[#This Row],[CAS]],[1]!Append1[CAS],[1]!Append1[Tb],"",0)</f>
        <v>407.52</v>
      </c>
      <c r="F5577">
        <f t="shared" si="87"/>
        <v>8</v>
      </c>
    </row>
    <row r="5578" spans="1:6" x14ac:dyDescent="0.3">
      <c r="A5578" t="s">
        <v>24426</v>
      </c>
      <c r="B5578" t="s">
        <v>24427</v>
      </c>
      <c r="C5578" t="s">
        <v>24428</v>
      </c>
      <c r="D5578" t="s">
        <v>48021</v>
      </c>
      <c r="E5578">
        <f>_xlfn.XLOOKUP(Append2[[#This Row],[CAS]],[1]!Append1[CAS],[1]!Append1[Tb],"",0)</f>
        <v>407.52</v>
      </c>
      <c r="F5578">
        <f t="shared" si="87"/>
        <v>8</v>
      </c>
    </row>
    <row r="5579" spans="1:6" hidden="1" x14ac:dyDescent="0.3">
      <c r="A5579" t="s">
        <v>17249</v>
      </c>
      <c r="B5579" t="s">
        <v>17250</v>
      </c>
      <c r="C5579" t="s">
        <v>17251</v>
      </c>
      <c r="D5579" t="s">
        <v>48033</v>
      </c>
      <c r="E5579">
        <f>_xlfn.XLOOKUP(Append2[[#This Row],[CAS]],[1]!Append1[CAS],[1]!Append1[Tb],"",0)</f>
        <v>611.12</v>
      </c>
      <c r="F5579">
        <f t="shared" si="87"/>
        <v>16</v>
      </c>
    </row>
    <row r="5580" spans="1:6" x14ac:dyDescent="0.3">
      <c r="A5580" t="s">
        <v>33142</v>
      </c>
      <c r="B5580" t="s">
        <v>33143</v>
      </c>
      <c r="C5580" t="s">
        <v>33144</v>
      </c>
      <c r="D5580" t="s">
        <v>48021</v>
      </c>
      <c r="E5580">
        <f>_xlfn.XLOOKUP(Append2[[#This Row],[CAS]],[1]!Append1[CAS],[1]!Append1[Tb],"",0)</f>
        <v>407.52</v>
      </c>
      <c r="F5580">
        <f t="shared" si="87"/>
        <v>8</v>
      </c>
    </row>
    <row r="5581" spans="1:6" x14ac:dyDescent="0.3">
      <c r="A5581" t="s">
        <v>2492</v>
      </c>
      <c r="B5581" t="s">
        <v>384</v>
      </c>
      <c r="C5581" t="s">
        <v>385</v>
      </c>
      <c r="D5581" t="s">
        <v>48021</v>
      </c>
      <c r="E5581">
        <f>_xlfn.XLOOKUP(Append2[[#This Row],[CAS]],[1]!Append1[CAS],[1]!Append1[Tb],"",0)</f>
        <v>407.65</v>
      </c>
      <c r="F5581">
        <f t="shared" si="87"/>
        <v>8</v>
      </c>
    </row>
    <row r="5582" spans="1:6" x14ac:dyDescent="0.3">
      <c r="A5582" t="s">
        <v>33645</v>
      </c>
      <c r="B5582" t="s">
        <v>33646</v>
      </c>
      <c r="C5582" t="s">
        <v>33647</v>
      </c>
      <c r="D5582" t="s">
        <v>48021</v>
      </c>
      <c r="E5582">
        <f>_xlfn.XLOOKUP(Append2[[#This Row],[CAS]],[1]!Append1[CAS],[1]!Append1[Tb],"",0)</f>
        <v>407.68</v>
      </c>
      <c r="F5582">
        <f t="shared" si="87"/>
        <v>8</v>
      </c>
    </row>
    <row r="5583" spans="1:6" x14ac:dyDescent="0.3">
      <c r="A5583" t="s">
        <v>30008</v>
      </c>
      <c r="B5583" t="s">
        <v>30009</v>
      </c>
      <c r="C5583" t="s">
        <v>30010</v>
      </c>
      <c r="D5583" t="s">
        <v>48021</v>
      </c>
      <c r="E5583">
        <f>_xlfn.XLOOKUP(Append2[[#This Row],[CAS]],[1]!Append1[CAS],[1]!Append1[Tb],"",0)</f>
        <v>407.89</v>
      </c>
      <c r="F5583">
        <f t="shared" si="87"/>
        <v>8</v>
      </c>
    </row>
    <row r="5584" spans="1:6" x14ac:dyDescent="0.3">
      <c r="A5584" t="s">
        <v>38391</v>
      </c>
      <c r="B5584" t="s">
        <v>38392</v>
      </c>
      <c r="C5584" t="s">
        <v>38393</v>
      </c>
      <c r="D5584" t="s">
        <v>48021</v>
      </c>
      <c r="E5584">
        <f>_xlfn.XLOOKUP(Append2[[#This Row],[CAS]],[1]!Append1[CAS],[1]!Append1[Tb],"",0)</f>
        <v>407.89</v>
      </c>
      <c r="F5584">
        <f t="shared" si="87"/>
        <v>8</v>
      </c>
    </row>
    <row r="5585" spans="1:6" x14ac:dyDescent="0.3">
      <c r="A5585" t="s">
        <v>3375</v>
      </c>
      <c r="B5585" t="s">
        <v>2148</v>
      </c>
      <c r="C5585" t="s">
        <v>2149</v>
      </c>
      <c r="D5585" t="s">
        <v>48021</v>
      </c>
      <c r="E5585">
        <f>_xlfn.XLOOKUP(Append2[[#This Row],[CAS]],[1]!Append1[CAS],[1]!Append1[Tb],"",0)</f>
        <v>408.15</v>
      </c>
      <c r="F5585">
        <f t="shared" si="87"/>
        <v>8</v>
      </c>
    </row>
    <row r="5586" spans="1:6" x14ac:dyDescent="0.3">
      <c r="A5586" t="s">
        <v>10159</v>
      </c>
      <c r="B5586" t="s">
        <v>10160</v>
      </c>
      <c r="C5586" t="s">
        <v>10161</v>
      </c>
      <c r="D5586" t="s">
        <v>48021</v>
      </c>
      <c r="E5586">
        <f>_xlfn.XLOOKUP(Append2[[#This Row],[CAS]],[1]!Append1[CAS],[1]!Append1[Tb],"",0)</f>
        <v>408.15</v>
      </c>
      <c r="F5586">
        <f t="shared" si="87"/>
        <v>8</v>
      </c>
    </row>
    <row r="5587" spans="1:6" x14ac:dyDescent="0.3">
      <c r="A5587" t="s">
        <v>28575</v>
      </c>
      <c r="B5587" t="s">
        <v>28576</v>
      </c>
      <c r="C5587" t="s">
        <v>28577</v>
      </c>
      <c r="D5587" t="s">
        <v>48021</v>
      </c>
      <c r="E5587">
        <f>_xlfn.XLOOKUP(Append2[[#This Row],[CAS]],[1]!Append1[CAS],[1]!Append1[Tb],"",0)</f>
        <v>408.27</v>
      </c>
      <c r="F5587">
        <f t="shared" si="87"/>
        <v>8</v>
      </c>
    </row>
    <row r="5588" spans="1:6" x14ac:dyDescent="0.3">
      <c r="A5588" t="s">
        <v>45452</v>
      </c>
      <c r="B5588" t="s">
        <v>45453</v>
      </c>
      <c r="C5588" t="s">
        <v>45454</v>
      </c>
      <c r="D5588" t="s">
        <v>48021</v>
      </c>
      <c r="E5588">
        <f>_xlfn.XLOOKUP(Append2[[#This Row],[CAS]],[1]!Append1[CAS],[1]!Append1[Tb],"",0)</f>
        <v>408.36</v>
      </c>
      <c r="F5588">
        <f t="shared" si="87"/>
        <v>8</v>
      </c>
    </row>
    <row r="5589" spans="1:6" x14ac:dyDescent="0.3">
      <c r="A5589" t="s">
        <v>24219</v>
      </c>
      <c r="B5589" t="s">
        <v>24220</v>
      </c>
      <c r="C5589" t="s">
        <v>24221</v>
      </c>
      <c r="D5589" t="s">
        <v>48021</v>
      </c>
      <c r="E5589">
        <f>_xlfn.XLOOKUP(Append2[[#This Row],[CAS]],[1]!Append1[CAS],[1]!Append1[Tb],"",0)</f>
        <v>408.6</v>
      </c>
      <c r="F5589">
        <f t="shared" si="87"/>
        <v>8</v>
      </c>
    </row>
    <row r="5590" spans="1:6" x14ac:dyDescent="0.3">
      <c r="A5590" t="s">
        <v>42107</v>
      </c>
      <c r="B5590" t="s">
        <v>42108</v>
      </c>
      <c r="C5590" t="s">
        <v>42109</v>
      </c>
      <c r="D5590" t="s">
        <v>48021</v>
      </c>
      <c r="E5590">
        <f>_xlfn.XLOOKUP(Append2[[#This Row],[CAS]],[1]!Append1[CAS],[1]!Append1[Tb],"",0)</f>
        <v>408.6</v>
      </c>
      <c r="F5590">
        <f t="shared" si="87"/>
        <v>8</v>
      </c>
    </row>
    <row r="5591" spans="1:6" x14ac:dyDescent="0.3">
      <c r="A5591" t="s">
        <v>2815</v>
      </c>
      <c r="B5591" t="s">
        <v>1030</v>
      </c>
      <c r="C5591" t="s">
        <v>1031</v>
      </c>
      <c r="D5591" t="s">
        <v>48021</v>
      </c>
      <c r="E5591">
        <f>_xlfn.XLOOKUP(Append2[[#This Row],[CAS]],[1]!Append1[CAS],[1]!Append1[Tb],"",0)</f>
        <v>408.65</v>
      </c>
      <c r="F5591">
        <f t="shared" si="87"/>
        <v>8</v>
      </c>
    </row>
    <row r="5592" spans="1:6" x14ac:dyDescent="0.3">
      <c r="A5592" t="s">
        <v>16272</v>
      </c>
      <c r="B5592" t="s">
        <v>16273</v>
      </c>
      <c r="C5592" t="s">
        <v>16274</v>
      </c>
      <c r="D5592" t="s">
        <v>48021</v>
      </c>
      <c r="E5592">
        <f>_xlfn.XLOOKUP(Append2[[#This Row],[CAS]],[1]!Append1[CAS],[1]!Append1[Tb],"",0)</f>
        <v>408.67</v>
      </c>
      <c r="F5592">
        <f t="shared" si="87"/>
        <v>8</v>
      </c>
    </row>
    <row r="5593" spans="1:6" x14ac:dyDescent="0.3">
      <c r="A5593" t="s">
        <v>27881</v>
      </c>
      <c r="B5593" t="s">
        <v>27882</v>
      </c>
      <c r="C5593" t="s">
        <v>27883</v>
      </c>
      <c r="D5593" t="s">
        <v>48021</v>
      </c>
      <c r="E5593">
        <f>_xlfn.XLOOKUP(Append2[[#This Row],[CAS]],[1]!Append1[CAS],[1]!Append1[Tb],"",0)</f>
        <v>408.73</v>
      </c>
      <c r="F5593">
        <f t="shared" si="87"/>
        <v>8</v>
      </c>
    </row>
    <row r="5594" spans="1:6" x14ac:dyDescent="0.3">
      <c r="A5594" t="s">
        <v>29834</v>
      </c>
      <c r="B5594" t="s">
        <v>29835</v>
      </c>
      <c r="C5594" t="s">
        <v>29836</v>
      </c>
      <c r="D5594" t="s">
        <v>48021</v>
      </c>
      <c r="E5594">
        <f>_xlfn.XLOOKUP(Append2[[#This Row],[CAS]],[1]!Append1[CAS],[1]!Append1[Tb],"",0)</f>
        <v>408.73</v>
      </c>
      <c r="F5594">
        <f t="shared" si="87"/>
        <v>8</v>
      </c>
    </row>
    <row r="5595" spans="1:6" x14ac:dyDescent="0.3">
      <c r="A5595" t="s">
        <v>30757</v>
      </c>
      <c r="B5595" t="s">
        <v>30758</v>
      </c>
      <c r="C5595" t="s">
        <v>30759</v>
      </c>
      <c r="D5595" t="s">
        <v>48021</v>
      </c>
      <c r="E5595">
        <f>_xlfn.XLOOKUP(Append2[[#This Row],[CAS]],[1]!Append1[CAS],[1]!Append1[Tb],"",0)</f>
        <v>408.78</v>
      </c>
      <c r="F5595">
        <f t="shared" si="87"/>
        <v>8</v>
      </c>
    </row>
    <row r="5596" spans="1:6" x14ac:dyDescent="0.3">
      <c r="A5596" t="s">
        <v>41651</v>
      </c>
      <c r="B5596" t="s">
        <v>41652</v>
      </c>
      <c r="C5596" t="s">
        <v>41653</v>
      </c>
      <c r="D5596" t="s">
        <v>48021</v>
      </c>
      <c r="E5596">
        <f>_xlfn.XLOOKUP(Append2[[#This Row],[CAS]],[1]!Append1[CAS],[1]!Append1[Tb],"",0)</f>
        <v>408.98</v>
      </c>
      <c r="F5596">
        <f t="shared" si="87"/>
        <v>8</v>
      </c>
    </row>
    <row r="5597" spans="1:6" x14ac:dyDescent="0.3">
      <c r="A5597" t="s">
        <v>2680</v>
      </c>
      <c r="B5597" t="s">
        <v>760</v>
      </c>
      <c r="C5597" t="s">
        <v>761</v>
      </c>
      <c r="D5597" t="s">
        <v>48021</v>
      </c>
      <c r="E5597">
        <f>_xlfn.XLOOKUP(Append2[[#This Row],[CAS]],[1]!Append1[CAS],[1]!Append1[Tb],"",0)</f>
        <v>409.15</v>
      </c>
      <c r="F5597">
        <f t="shared" si="87"/>
        <v>8</v>
      </c>
    </row>
    <row r="5598" spans="1:6" x14ac:dyDescent="0.3">
      <c r="A5598" t="s">
        <v>4880</v>
      </c>
      <c r="B5598" t="s">
        <v>4881</v>
      </c>
      <c r="C5598" t="s">
        <v>4882</v>
      </c>
      <c r="D5598" t="s">
        <v>48021</v>
      </c>
      <c r="E5598">
        <f>_xlfn.XLOOKUP(Append2[[#This Row],[CAS]],[1]!Append1[CAS],[1]!Append1[Tb],"",0)</f>
        <v>409.15</v>
      </c>
      <c r="F5598">
        <f t="shared" si="87"/>
        <v>8</v>
      </c>
    </row>
    <row r="5599" spans="1:6" x14ac:dyDescent="0.3">
      <c r="A5599" t="s">
        <v>7288</v>
      </c>
      <c r="B5599" t="s">
        <v>7289</v>
      </c>
      <c r="C5599" t="s">
        <v>7290</v>
      </c>
      <c r="D5599" t="s">
        <v>48021</v>
      </c>
      <c r="E5599">
        <f>_xlfn.XLOOKUP(Append2[[#This Row],[CAS]],[1]!Append1[CAS],[1]!Append1[Tb],"",0)</f>
        <v>409.20792</v>
      </c>
      <c r="F5599">
        <f t="shared" si="87"/>
        <v>8</v>
      </c>
    </row>
    <row r="5600" spans="1:6" x14ac:dyDescent="0.3">
      <c r="A5600" t="s">
        <v>34781</v>
      </c>
      <c r="B5600" t="s">
        <v>34782</v>
      </c>
      <c r="C5600" t="s">
        <v>34783</v>
      </c>
      <c r="D5600" t="s">
        <v>48021</v>
      </c>
      <c r="E5600">
        <f>_xlfn.XLOOKUP(Append2[[#This Row],[CAS]],[1]!Append1[CAS],[1]!Append1[Tb],"",0)</f>
        <v>409.36</v>
      </c>
      <c r="F5600">
        <f t="shared" si="87"/>
        <v>8</v>
      </c>
    </row>
    <row r="5601" spans="1:6" x14ac:dyDescent="0.3">
      <c r="A5601" t="s">
        <v>2959</v>
      </c>
      <c r="B5601" t="s">
        <v>1318</v>
      </c>
      <c r="C5601" t="s">
        <v>1319</v>
      </c>
      <c r="D5601" t="s">
        <v>48021</v>
      </c>
      <c r="E5601">
        <f>_xlfn.XLOOKUP(Append2[[#This Row],[CAS]],[1]!Append1[CAS],[1]!Append1[Tb],"",0)</f>
        <v>409.4</v>
      </c>
      <c r="F5601">
        <f t="shared" si="87"/>
        <v>8</v>
      </c>
    </row>
    <row r="5602" spans="1:6" x14ac:dyDescent="0.3">
      <c r="A5602" t="s">
        <v>17119</v>
      </c>
      <c r="B5602" t="s">
        <v>17120</v>
      </c>
      <c r="C5602" t="s">
        <v>17121</v>
      </c>
      <c r="D5602" t="s">
        <v>48021</v>
      </c>
      <c r="E5602">
        <f>_xlfn.XLOOKUP(Append2[[#This Row],[CAS]],[1]!Append1[CAS],[1]!Append1[Tb],"",0)</f>
        <v>409.57</v>
      </c>
      <c r="F5602">
        <f t="shared" si="87"/>
        <v>8</v>
      </c>
    </row>
    <row r="5603" spans="1:6" x14ac:dyDescent="0.3">
      <c r="A5603" t="s">
        <v>20269</v>
      </c>
      <c r="B5603" t="s">
        <v>20270</v>
      </c>
      <c r="C5603" t="s">
        <v>20271</v>
      </c>
      <c r="D5603" t="s">
        <v>48021</v>
      </c>
      <c r="E5603">
        <f>_xlfn.XLOOKUP(Append2[[#This Row],[CAS]],[1]!Append1[CAS],[1]!Append1[Tb],"",0)</f>
        <v>409.64</v>
      </c>
      <c r="F5603">
        <f t="shared" si="87"/>
        <v>8</v>
      </c>
    </row>
    <row r="5604" spans="1:6" hidden="1" x14ac:dyDescent="0.3">
      <c r="A5604" t="s">
        <v>17322</v>
      </c>
      <c r="B5604" t="s">
        <v>17323</v>
      </c>
      <c r="C5604" t="s">
        <v>17324</v>
      </c>
      <c r="D5604" t="s">
        <v>48036</v>
      </c>
      <c r="E5604">
        <f>_xlfn.XLOOKUP(Append2[[#This Row],[CAS]],[1]!Append1[CAS],[1]!Append1[Tb],"",0)</f>
        <v>768.35</v>
      </c>
      <c r="F5604">
        <f t="shared" si="87"/>
        <v>21</v>
      </c>
    </row>
    <row r="5605" spans="1:6" hidden="1" x14ac:dyDescent="0.3">
      <c r="A5605" t="s">
        <v>17325</v>
      </c>
      <c r="B5605" t="s">
        <v>17326</v>
      </c>
      <c r="C5605" t="s">
        <v>17327</v>
      </c>
      <c r="D5605" t="s">
        <v>48040</v>
      </c>
      <c r="E5605">
        <f>_xlfn.XLOOKUP(Append2[[#This Row],[CAS]],[1]!Append1[CAS],[1]!Append1[Tb],"",0)</f>
        <v>795.5</v>
      </c>
      <c r="F5605">
        <f t="shared" si="87"/>
        <v>22</v>
      </c>
    </row>
    <row r="5606" spans="1:6" hidden="1" x14ac:dyDescent="0.3">
      <c r="A5606" t="s">
        <v>17328</v>
      </c>
      <c r="B5606" t="s">
        <v>17329</v>
      </c>
      <c r="C5606" t="s">
        <v>17330</v>
      </c>
      <c r="D5606" t="s">
        <v>48037</v>
      </c>
      <c r="E5606">
        <f>_xlfn.XLOOKUP(Append2[[#This Row],[CAS]],[1]!Append1[CAS],[1]!Append1[Tb],"",0)</f>
        <v>849.8</v>
      </c>
      <c r="F5606">
        <f t="shared" si="87"/>
        <v>24</v>
      </c>
    </row>
    <row r="5607" spans="1:6" hidden="1" x14ac:dyDescent="0.3">
      <c r="A5607" t="s">
        <v>17331</v>
      </c>
      <c r="B5607" t="s">
        <v>17332</v>
      </c>
      <c r="C5607" t="s">
        <v>17333</v>
      </c>
      <c r="D5607" t="s">
        <v>48038</v>
      </c>
      <c r="E5607">
        <f>_xlfn.XLOOKUP(Append2[[#This Row],[CAS]],[1]!Append1[CAS],[1]!Append1[Tb],"",0)</f>
        <v>904.1</v>
      </c>
      <c r="F5607">
        <f t="shared" si="87"/>
        <v>26</v>
      </c>
    </row>
    <row r="5608" spans="1:6" hidden="1" x14ac:dyDescent="0.3">
      <c r="A5608" t="s">
        <v>17334</v>
      </c>
      <c r="B5608" t="s">
        <v>17335</v>
      </c>
      <c r="C5608" t="s">
        <v>17336</v>
      </c>
      <c r="D5608" t="s">
        <v>48047</v>
      </c>
      <c r="E5608">
        <f>_xlfn.XLOOKUP(Append2[[#This Row],[CAS]],[1]!Append1[CAS],[1]!Append1[Tb],"",0)</f>
        <v>931.25</v>
      </c>
      <c r="F5608">
        <f t="shared" si="87"/>
        <v>27</v>
      </c>
    </row>
    <row r="5609" spans="1:6" hidden="1" x14ac:dyDescent="0.3">
      <c r="A5609" t="s">
        <v>17337</v>
      </c>
      <c r="B5609" t="s">
        <v>17338</v>
      </c>
      <c r="C5609" t="s">
        <v>17339</v>
      </c>
      <c r="D5609" t="s">
        <v>48043</v>
      </c>
      <c r="E5609">
        <f>_xlfn.XLOOKUP(Append2[[#This Row],[CAS]],[1]!Append1[CAS],[1]!Append1[Tb],"",0)</f>
        <v>958.4</v>
      </c>
      <c r="F5609">
        <f t="shared" si="87"/>
        <v>28</v>
      </c>
    </row>
    <row r="5610" spans="1:6" hidden="1" x14ac:dyDescent="0.3">
      <c r="A5610" t="s">
        <v>17340</v>
      </c>
      <c r="B5610" t="s">
        <v>17341</v>
      </c>
      <c r="C5610" t="s">
        <v>17342</v>
      </c>
      <c r="D5610" t="s">
        <v>48044</v>
      </c>
      <c r="E5610">
        <f>_xlfn.XLOOKUP(Append2[[#This Row],[CAS]],[1]!Append1[CAS],[1]!Append1[Tb],"",0)</f>
        <v>1012.7</v>
      </c>
      <c r="F5610">
        <f t="shared" si="87"/>
        <v>30</v>
      </c>
    </row>
    <row r="5611" spans="1:6" hidden="1" x14ac:dyDescent="0.3">
      <c r="A5611" t="s">
        <v>17343</v>
      </c>
      <c r="B5611" t="s">
        <v>17344</v>
      </c>
      <c r="C5611" t="s">
        <v>17345</v>
      </c>
      <c r="D5611" t="s">
        <v>48046</v>
      </c>
      <c r="E5611">
        <f>_xlfn.XLOOKUP(Append2[[#This Row],[CAS]],[1]!Append1[CAS],[1]!Append1[Tb],"",0)</f>
        <v>1067</v>
      </c>
      <c r="F5611">
        <f t="shared" si="87"/>
        <v>32</v>
      </c>
    </row>
    <row r="5612" spans="1:6" hidden="1" x14ac:dyDescent="0.3">
      <c r="A5612" t="s">
        <v>17346</v>
      </c>
      <c r="B5612" t="s">
        <v>17347</v>
      </c>
      <c r="C5612" t="s">
        <v>17348</v>
      </c>
      <c r="D5612" t="s">
        <v>48041</v>
      </c>
      <c r="E5612">
        <f>_xlfn.XLOOKUP(Append2[[#This Row],[CAS]],[1]!Append1[CAS],[1]!Append1[Tb],"",0)</f>
        <v>1175.5999999999999</v>
      </c>
      <c r="F5612">
        <f t="shared" si="87"/>
        <v>36</v>
      </c>
    </row>
    <row r="5613" spans="1:6" hidden="1" x14ac:dyDescent="0.3">
      <c r="A5613" t="s">
        <v>17349</v>
      </c>
      <c r="B5613" t="s">
        <v>17350</v>
      </c>
      <c r="C5613" t="s">
        <v>17351</v>
      </c>
      <c r="D5613" t="s">
        <v>48050</v>
      </c>
      <c r="E5613">
        <f>_xlfn.XLOOKUP(Append2[[#This Row],[CAS]],[1]!Append1[CAS],[1]!Append1[Tb],"",0)</f>
        <v>1284.2</v>
      </c>
      <c r="F5613">
        <f t="shared" si="87"/>
        <v>40</v>
      </c>
    </row>
    <row r="5614" spans="1:6" hidden="1" x14ac:dyDescent="0.3">
      <c r="A5614" t="s">
        <v>17352</v>
      </c>
      <c r="B5614" t="s">
        <v>17353</v>
      </c>
      <c r="C5614" t="s">
        <v>17354</v>
      </c>
      <c r="D5614" t="s">
        <v>10492</v>
      </c>
      <c r="E5614">
        <f>_xlfn.XLOOKUP(Append2[[#This Row],[CAS]],[1]!Append1[CAS],[1]!Append1[Tb],"",0)</f>
        <v>1338.5</v>
      </c>
      <c r="F5614">
        <f t="shared" si="87"/>
        <v>42</v>
      </c>
    </row>
    <row r="5615" spans="1:6" hidden="1" x14ac:dyDescent="0.3">
      <c r="A5615" t="s">
        <v>17355</v>
      </c>
      <c r="B5615" t="s">
        <v>17356</v>
      </c>
      <c r="C5615" t="s">
        <v>17357</v>
      </c>
      <c r="D5615" t="s">
        <v>10498</v>
      </c>
      <c r="E5615">
        <f>_xlfn.XLOOKUP(Append2[[#This Row],[CAS]],[1]!Append1[CAS],[1]!Append1[Tb],"",0)</f>
        <v>1419.95</v>
      </c>
      <c r="F5615">
        <f t="shared" si="87"/>
        <v>45</v>
      </c>
    </row>
    <row r="5616" spans="1:6" hidden="1" x14ac:dyDescent="0.3">
      <c r="A5616" t="s">
        <v>17358</v>
      </c>
      <c r="B5616" t="s">
        <v>17359</v>
      </c>
      <c r="C5616" t="s">
        <v>17360</v>
      </c>
      <c r="D5616" t="s">
        <v>10176</v>
      </c>
      <c r="E5616">
        <f>_xlfn.XLOOKUP(Append2[[#This Row],[CAS]],[1]!Append1[CAS],[1]!Append1[Tb],"",0)</f>
        <v>1664.3</v>
      </c>
      <c r="F5616">
        <f t="shared" si="87"/>
        <v>54</v>
      </c>
    </row>
    <row r="5617" spans="1:6" hidden="1" x14ac:dyDescent="0.3">
      <c r="A5617" t="s">
        <v>17361</v>
      </c>
      <c r="B5617" t="s">
        <v>17362</v>
      </c>
      <c r="C5617" t="s">
        <v>17363</v>
      </c>
      <c r="D5617" t="s">
        <v>48037</v>
      </c>
      <c r="E5617">
        <f>_xlfn.XLOOKUP(Append2[[#This Row],[CAS]],[1]!Append1[CAS],[1]!Append1[Tb],"",0)</f>
        <v>894.2</v>
      </c>
      <c r="F5617">
        <f t="shared" si="87"/>
        <v>24</v>
      </c>
    </row>
    <row r="5618" spans="1:6" x14ac:dyDescent="0.3">
      <c r="A5618" t="s">
        <v>35782</v>
      </c>
      <c r="B5618" t="s">
        <v>35783</v>
      </c>
      <c r="C5618" t="s">
        <v>35784</v>
      </c>
      <c r="D5618" t="s">
        <v>48021</v>
      </c>
      <c r="E5618">
        <f>_xlfn.XLOOKUP(Append2[[#This Row],[CAS]],[1]!Append1[CAS],[1]!Append1[Tb],"",0)</f>
        <v>409.76</v>
      </c>
      <c r="F5618">
        <f t="shared" si="87"/>
        <v>8</v>
      </c>
    </row>
    <row r="5619" spans="1:6" x14ac:dyDescent="0.3">
      <c r="A5619" t="s">
        <v>31962</v>
      </c>
      <c r="B5619" t="s">
        <v>31963</v>
      </c>
      <c r="C5619" t="s">
        <v>31964</v>
      </c>
      <c r="D5619" t="s">
        <v>48021</v>
      </c>
      <c r="E5619">
        <f>_xlfn.XLOOKUP(Append2[[#This Row],[CAS]],[1]!Append1[CAS],[1]!Append1[Tb],"",0)</f>
        <v>410.16</v>
      </c>
      <c r="F5619">
        <f t="shared" si="87"/>
        <v>8</v>
      </c>
    </row>
    <row r="5620" spans="1:6" hidden="1" x14ac:dyDescent="0.3">
      <c r="A5620" t="s">
        <v>17370</v>
      </c>
      <c r="B5620" t="s">
        <v>17371</v>
      </c>
      <c r="C5620" t="s">
        <v>17372</v>
      </c>
      <c r="D5620" t="s">
        <v>48024</v>
      </c>
      <c r="E5620">
        <f>_xlfn.XLOOKUP(Append2[[#This Row],[CAS]],[1]!Append1[CAS],[1]!Append1[Tb],"",0)</f>
        <v>742</v>
      </c>
      <c r="F5620">
        <f t="shared" si="87"/>
        <v>18</v>
      </c>
    </row>
    <row r="5621" spans="1:6" hidden="1" x14ac:dyDescent="0.3">
      <c r="A5621" t="s">
        <v>17373</v>
      </c>
      <c r="B5621" t="s">
        <v>17374</v>
      </c>
      <c r="C5621" t="s">
        <v>17375</v>
      </c>
      <c r="D5621" t="s">
        <v>48042</v>
      </c>
      <c r="E5621">
        <f>_xlfn.XLOOKUP(Append2[[#This Row],[CAS]],[1]!Append1[CAS],[1]!Append1[Tb],"",0)</f>
        <v>949.58</v>
      </c>
      <c r="F5621">
        <f t="shared" si="87"/>
        <v>23</v>
      </c>
    </row>
    <row r="5622" spans="1:6" x14ac:dyDescent="0.3">
      <c r="A5622" t="s">
        <v>36756</v>
      </c>
      <c r="B5622" t="s">
        <v>36757</v>
      </c>
      <c r="C5622" t="s">
        <v>36758</v>
      </c>
      <c r="D5622" t="s">
        <v>48021</v>
      </c>
      <c r="E5622">
        <f>_xlfn.XLOOKUP(Append2[[#This Row],[CAS]],[1]!Append1[CAS],[1]!Append1[Tb],"",0)</f>
        <v>410.32</v>
      </c>
      <c r="F5622">
        <f t="shared" si="87"/>
        <v>8</v>
      </c>
    </row>
    <row r="5623" spans="1:6" x14ac:dyDescent="0.3">
      <c r="A5623" t="s">
        <v>45770</v>
      </c>
      <c r="B5623" t="s">
        <v>45771</v>
      </c>
      <c r="C5623" t="s">
        <v>45772</v>
      </c>
      <c r="D5623" t="s">
        <v>48021</v>
      </c>
      <c r="E5623">
        <f>_xlfn.XLOOKUP(Append2[[#This Row],[CAS]],[1]!Append1[CAS],[1]!Append1[Tb],"",0)</f>
        <v>410.53</v>
      </c>
      <c r="F5623">
        <f t="shared" si="87"/>
        <v>8</v>
      </c>
    </row>
    <row r="5624" spans="1:6" hidden="1" x14ac:dyDescent="0.3">
      <c r="A5624" t="s">
        <v>17382</v>
      </c>
      <c r="B5624" t="s">
        <v>17383</v>
      </c>
      <c r="C5624" t="s">
        <v>17384</v>
      </c>
      <c r="D5624" t="s">
        <v>48032</v>
      </c>
      <c r="E5624">
        <f>_xlfn.XLOOKUP(Append2[[#This Row],[CAS]],[1]!Append1[CAS],[1]!Append1[Tb],"",0)</f>
        <v>848.02</v>
      </c>
      <c r="F5624">
        <f t="shared" si="87"/>
        <v>20</v>
      </c>
    </row>
    <row r="5625" spans="1:6" x14ac:dyDescent="0.3">
      <c r="A5625" t="s">
        <v>20197</v>
      </c>
      <c r="B5625" t="s">
        <v>20198</v>
      </c>
      <c r="C5625" t="s">
        <v>20199</v>
      </c>
      <c r="D5625" t="s">
        <v>48021</v>
      </c>
      <c r="E5625">
        <f>_xlfn.XLOOKUP(Append2[[#This Row],[CAS]],[1]!Append1[CAS],[1]!Append1[Tb],"",0)</f>
        <v>410.6</v>
      </c>
      <c r="F5625">
        <f t="shared" si="87"/>
        <v>8</v>
      </c>
    </row>
    <row r="5626" spans="1:6" hidden="1" x14ac:dyDescent="0.3">
      <c r="A5626" t="s">
        <v>17388</v>
      </c>
      <c r="B5626" t="s">
        <v>17389</v>
      </c>
      <c r="C5626" t="s">
        <v>17390</v>
      </c>
      <c r="D5626" t="s">
        <v>48033</v>
      </c>
      <c r="E5626">
        <f>_xlfn.XLOOKUP(Append2[[#This Row],[CAS]],[1]!Append1[CAS],[1]!Append1[Tb],"",0)</f>
        <v>860.9</v>
      </c>
      <c r="F5626">
        <f t="shared" si="87"/>
        <v>16</v>
      </c>
    </row>
    <row r="5627" spans="1:6" hidden="1" x14ac:dyDescent="0.3">
      <c r="A5627" t="s">
        <v>17391</v>
      </c>
      <c r="B5627" t="s">
        <v>17392</v>
      </c>
      <c r="C5627" t="s">
        <v>17393</v>
      </c>
      <c r="D5627" t="s">
        <v>48036</v>
      </c>
      <c r="E5627">
        <f>_xlfn.XLOOKUP(Append2[[#This Row],[CAS]],[1]!Append1[CAS],[1]!Append1[Tb],"",0)</f>
        <v>1034.77</v>
      </c>
      <c r="F5627">
        <f t="shared" si="87"/>
        <v>21</v>
      </c>
    </row>
    <row r="5628" spans="1:6" hidden="1" x14ac:dyDescent="0.3">
      <c r="A5628" t="s">
        <v>17394</v>
      </c>
      <c r="B5628" t="s">
        <v>17395</v>
      </c>
      <c r="C5628" t="s">
        <v>17396</v>
      </c>
      <c r="D5628" t="s">
        <v>10498</v>
      </c>
      <c r="E5628">
        <f>_xlfn.XLOOKUP(Append2[[#This Row],[CAS]],[1]!Append1[CAS],[1]!Append1[Tb],"",0)</f>
        <v>1329.62</v>
      </c>
      <c r="F5628">
        <f t="shared" si="87"/>
        <v>45</v>
      </c>
    </row>
    <row r="5629" spans="1:6" hidden="1" x14ac:dyDescent="0.3">
      <c r="A5629" t="s">
        <v>17397</v>
      </c>
      <c r="B5629" t="s">
        <v>17398</v>
      </c>
      <c r="C5629" t="s">
        <v>17399</v>
      </c>
      <c r="D5629" t="s">
        <v>48052</v>
      </c>
      <c r="E5629">
        <f>_xlfn.XLOOKUP(Append2[[#This Row],[CAS]],[1]!Append1[CAS],[1]!Append1[Tb],"",0)</f>
        <v>1812.86</v>
      </c>
      <c r="F5629">
        <f t="shared" si="87"/>
        <v>59</v>
      </c>
    </row>
    <row r="5630" spans="1:6" x14ac:dyDescent="0.3">
      <c r="A5630" t="s">
        <v>3401</v>
      </c>
      <c r="B5630" t="s">
        <v>2200</v>
      </c>
      <c r="C5630" t="s">
        <v>2201</v>
      </c>
      <c r="D5630" t="s">
        <v>48021</v>
      </c>
      <c r="E5630">
        <f>_xlfn.XLOOKUP(Append2[[#This Row],[CAS]],[1]!Append1[CAS],[1]!Append1[Tb],"",0)</f>
        <v>410.65</v>
      </c>
      <c r="F5630">
        <f t="shared" si="87"/>
        <v>8</v>
      </c>
    </row>
    <row r="5631" spans="1:6" x14ac:dyDescent="0.3">
      <c r="A5631" t="s">
        <v>2496</v>
      </c>
      <c r="B5631" t="s">
        <v>392</v>
      </c>
      <c r="C5631" t="s">
        <v>393</v>
      </c>
      <c r="D5631" t="s">
        <v>48021</v>
      </c>
      <c r="E5631">
        <f>_xlfn.XLOOKUP(Append2[[#This Row],[CAS]],[1]!Append1[CAS],[1]!Append1[Tb],"",0)</f>
        <v>410.9</v>
      </c>
      <c r="F5631">
        <f t="shared" si="87"/>
        <v>8</v>
      </c>
    </row>
    <row r="5632" spans="1:6" hidden="1" x14ac:dyDescent="0.3">
      <c r="A5632" t="s">
        <v>17406</v>
      </c>
      <c r="B5632" t="s">
        <v>17407</v>
      </c>
      <c r="C5632" t="s">
        <v>17408</v>
      </c>
      <c r="D5632" t="s">
        <v>48033</v>
      </c>
      <c r="E5632">
        <f>_xlfn.XLOOKUP(Append2[[#This Row],[CAS]],[1]!Append1[CAS],[1]!Append1[Tb],"",0)</f>
        <v>902.96</v>
      </c>
      <c r="F5632">
        <f t="shared" si="87"/>
        <v>16</v>
      </c>
    </row>
    <row r="5633" spans="1:6" hidden="1" x14ac:dyDescent="0.3">
      <c r="A5633" t="s">
        <v>17409</v>
      </c>
      <c r="B5633" t="s">
        <v>17410</v>
      </c>
      <c r="C5633" t="s">
        <v>17411</v>
      </c>
      <c r="D5633" t="s">
        <v>48038</v>
      </c>
      <c r="E5633">
        <f>_xlfn.XLOOKUP(Append2[[#This Row],[CAS]],[1]!Append1[CAS],[1]!Append1[Tb],"",0)</f>
        <v>964.11</v>
      </c>
      <c r="F5633">
        <f t="shared" si="87"/>
        <v>26</v>
      </c>
    </row>
    <row r="5634" spans="1:6" x14ac:dyDescent="0.3">
      <c r="A5634" t="s">
        <v>10926</v>
      </c>
      <c r="B5634" t="s">
        <v>10927</v>
      </c>
      <c r="C5634" t="s">
        <v>10928</v>
      </c>
      <c r="D5634" t="s">
        <v>48021</v>
      </c>
      <c r="E5634">
        <f>_xlfn.XLOOKUP(Append2[[#This Row],[CAS]],[1]!Append1[CAS],[1]!Append1[Tb],"",0)</f>
        <v>411.15</v>
      </c>
      <c r="F5634">
        <f t="shared" ref="F5634:F5697" si="88">LEN(C5634)-LEN(SUBSTITUTE(C5634,"C",""))</f>
        <v>8</v>
      </c>
    </row>
    <row r="5635" spans="1:6" x14ac:dyDescent="0.3">
      <c r="A5635" t="s">
        <v>39386</v>
      </c>
      <c r="B5635" t="s">
        <v>39387</v>
      </c>
      <c r="C5635" t="s">
        <v>39388</v>
      </c>
      <c r="D5635" t="s">
        <v>48021</v>
      </c>
      <c r="E5635">
        <f>_xlfn.XLOOKUP(Append2[[#This Row],[CAS]],[1]!Append1[CAS],[1]!Append1[Tb],"",0)</f>
        <v>411.15</v>
      </c>
      <c r="F5635">
        <f t="shared" si="88"/>
        <v>8</v>
      </c>
    </row>
    <row r="5636" spans="1:6" x14ac:dyDescent="0.3">
      <c r="A5636" t="s">
        <v>23825</v>
      </c>
      <c r="B5636" t="s">
        <v>23826</v>
      </c>
      <c r="C5636" t="s">
        <v>23827</v>
      </c>
      <c r="D5636" t="s">
        <v>48021</v>
      </c>
      <c r="E5636">
        <f>_xlfn.XLOOKUP(Append2[[#This Row],[CAS]],[1]!Append1[CAS],[1]!Append1[Tb],"",0)</f>
        <v>411.99</v>
      </c>
      <c r="F5636">
        <f t="shared" si="88"/>
        <v>8</v>
      </c>
    </row>
    <row r="5637" spans="1:6" x14ac:dyDescent="0.3">
      <c r="A5637" t="s">
        <v>39389</v>
      </c>
      <c r="B5637" t="s">
        <v>39390</v>
      </c>
      <c r="C5637" t="s">
        <v>39391</v>
      </c>
      <c r="D5637" t="s">
        <v>48021</v>
      </c>
      <c r="E5637">
        <f>_xlfn.XLOOKUP(Append2[[#This Row],[CAS]],[1]!Append1[CAS],[1]!Append1[Tb],"",0)</f>
        <v>411.99</v>
      </c>
      <c r="F5637">
        <f t="shared" si="88"/>
        <v>8</v>
      </c>
    </row>
    <row r="5638" spans="1:6" x14ac:dyDescent="0.3">
      <c r="A5638" t="s">
        <v>39392</v>
      </c>
      <c r="B5638" t="s">
        <v>39393</v>
      </c>
      <c r="C5638" t="s">
        <v>39394</v>
      </c>
      <c r="D5638" t="s">
        <v>48021</v>
      </c>
      <c r="E5638">
        <f>_xlfn.XLOOKUP(Append2[[#This Row],[CAS]],[1]!Append1[CAS],[1]!Append1[Tb],"",0)</f>
        <v>411.99</v>
      </c>
      <c r="F5638">
        <f t="shared" si="88"/>
        <v>8</v>
      </c>
    </row>
    <row r="5639" spans="1:6" x14ac:dyDescent="0.3">
      <c r="A5639" t="s">
        <v>2821</v>
      </c>
      <c r="B5639" t="s">
        <v>1042</v>
      </c>
      <c r="C5639" t="s">
        <v>1043</v>
      </c>
      <c r="D5639" t="s">
        <v>48021</v>
      </c>
      <c r="E5639">
        <f>_xlfn.XLOOKUP(Append2[[#This Row],[CAS]],[1]!Append1[CAS],[1]!Append1[Tb],"",0)</f>
        <v>412.15</v>
      </c>
      <c r="F5639">
        <f t="shared" si="88"/>
        <v>8</v>
      </c>
    </row>
    <row r="5640" spans="1:6" x14ac:dyDescent="0.3">
      <c r="A5640" t="s">
        <v>3563</v>
      </c>
      <c r="B5640" t="s">
        <v>3564</v>
      </c>
      <c r="C5640" t="s">
        <v>3565</v>
      </c>
      <c r="D5640" t="s">
        <v>48021</v>
      </c>
      <c r="E5640">
        <f>_xlfn.XLOOKUP(Append2[[#This Row],[CAS]],[1]!Append1[CAS],[1]!Append1[Tb],"",0)</f>
        <v>412.65</v>
      </c>
      <c r="F5640">
        <f t="shared" si="88"/>
        <v>8</v>
      </c>
    </row>
    <row r="5641" spans="1:6" x14ac:dyDescent="0.3">
      <c r="A5641" t="s">
        <v>30559</v>
      </c>
      <c r="B5641" t="s">
        <v>30560</v>
      </c>
      <c r="C5641" t="s">
        <v>30561</v>
      </c>
      <c r="D5641" t="s">
        <v>48021</v>
      </c>
      <c r="E5641">
        <f>_xlfn.XLOOKUP(Append2[[#This Row],[CAS]],[1]!Append1[CAS],[1]!Append1[Tb],"",0)</f>
        <v>412.66</v>
      </c>
      <c r="F5641">
        <f t="shared" si="88"/>
        <v>8</v>
      </c>
    </row>
    <row r="5642" spans="1:6" x14ac:dyDescent="0.3">
      <c r="A5642" t="s">
        <v>19313</v>
      </c>
      <c r="B5642" t="s">
        <v>19314</v>
      </c>
      <c r="C5642" t="s">
        <v>19315</v>
      </c>
      <c r="D5642" t="s">
        <v>48021</v>
      </c>
      <c r="E5642">
        <f>_xlfn.XLOOKUP(Append2[[#This Row],[CAS]],[1]!Append1[CAS],[1]!Append1[Tb],"",0)</f>
        <v>412.83</v>
      </c>
      <c r="F5642">
        <f t="shared" si="88"/>
        <v>8</v>
      </c>
    </row>
    <row r="5643" spans="1:6" x14ac:dyDescent="0.3">
      <c r="A5643" t="s">
        <v>25497</v>
      </c>
      <c r="B5643" t="s">
        <v>25498</v>
      </c>
      <c r="C5643" t="s">
        <v>25499</v>
      </c>
      <c r="D5643" t="s">
        <v>48021</v>
      </c>
      <c r="E5643">
        <f>_xlfn.XLOOKUP(Append2[[#This Row],[CAS]],[1]!Append1[CAS],[1]!Append1[Tb],"",0)</f>
        <v>412.83</v>
      </c>
      <c r="F5643">
        <f t="shared" si="88"/>
        <v>8</v>
      </c>
    </row>
    <row r="5644" spans="1:6" x14ac:dyDescent="0.3">
      <c r="A5644" t="s">
        <v>39027</v>
      </c>
      <c r="B5644" t="s">
        <v>39028</v>
      </c>
      <c r="C5644" t="s">
        <v>39029</v>
      </c>
      <c r="D5644" t="s">
        <v>48021</v>
      </c>
      <c r="E5644">
        <f>_xlfn.XLOOKUP(Append2[[#This Row],[CAS]],[1]!Append1[CAS],[1]!Append1[Tb],"",0)</f>
        <v>412.83</v>
      </c>
      <c r="F5644">
        <f t="shared" si="88"/>
        <v>8</v>
      </c>
    </row>
    <row r="5645" spans="1:6" x14ac:dyDescent="0.3">
      <c r="A5645" t="s">
        <v>23879</v>
      </c>
      <c r="B5645" t="s">
        <v>23880</v>
      </c>
      <c r="C5645" t="s">
        <v>23881</v>
      </c>
      <c r="D5645" t="s">
        <v>48021</v>
      </c>
      <c r="E5645">
        <f>_xlfn.XLOOKUP(Append2[[#This Row],[CAS]],[1]!Append1[CAS],[1]!Append1[Tb],"",0)</f>
        <v>412.88</v>
      </c>
      <c r="F5645">
        <f t="shared" si="88"/>
        <v>8</v>
      </c>
    </row>
    <row r="5646" spans="1:6" x14ac:dyDescent="0.3">
      <c r="A5646" t="s">
        <v>40521</v>
      </c>
      <c r="B5646" t="s">
        <v>40522</v>
      </c>
      <c r="C5646" t="s">
        <v>40523</v>
      </c>
      <c r="D5646" t="s">
        <v>48021</v>
      </c>
      <c r="E5646">
        <f>_xlfn.XLOOKUP(Append2[[#This Row],[CAS]],[1]!Append1[CAS],[1]!Append1[Tb],"",0)</f>
        <v>412.94</v>
      </c>
      <c r="F5646">
        <f t="shared" si="88"/>
        <v>8</v>
      </c>
    </row>
    <row r="5647" spans="1:6" hidden="1" x14ac:dyDescent="0.3">
      <c r="A5647" t="s">
        <v>17451</v>
      </c>
      <c r="B5647" t="s">
        <v>17452</v>
      </c>
      <c r="C5647" t="s">
        <v>17453</v>
      </c>
      <c r="D5647" t="s">
        <v>48036</v>
      </c>
      <c r="E5647">
        <f>_xlfn.XLOOKUP(Append2[[#This Row],[CAS]],[1]!Append1[CAS],[1]!Append1[Tb],"",0)</f>
        <v>783.61</v>
      </c>
      <c r="F5647">
        <f t="shared" si="88"/>
        <v>21</v>
      </c>
    </row>
    <row r="5648" spans="1:6" x14ac:dyDescent="0.3">
      <c r="A5648" t="s">
        <v>31796</v>
      </c>
      <c r="B5648" t="s">
        <v>31797</v>
      </c>
      <c r="C5648" t="s">
        <v>31798</v>
      </c>
      <c r="D5648" t="s">
        <v>48021</v>
      </c>
      <c r="E5648">
        <f>_xlfn.XLOOKUP(Append2[[#This Row],[CAS]],[1]!Append1[CAS],[1]!Append1[Tb],"",0)</f>
        <v>413.01</v>
      </c>
      <c r="F5648">
        <f t="shared" si="88"/>
        <v>8</v>
      </c>
    </row>
    <row r="5649" spans="1:6" hidden="1" x14ac:dyDescent="0.3">
      <c r="A5649" t="s">
        <v>17457</v>
      </c>
      <c r="B5649" t="s">
        <v>17458</v>
      </c>
      <c r="C5649" t="s">
        <v>17459</v>
      </c>
      <c r="D5649" t="s">
        <v>48033</v>
      </c>
      <c r="E5649">
        <f>_xlfn.XLOOKUP(Append2[[#This Row],[CAS]],[1]!Append1[CAS],[1]!Append1[Tb],"",0)</f>
        <v>1020.01</v>
      </c>
      <c r="F5649">
        <f t="shared" si="88"/>
        <v>16</v>
      </c>
    </row>
    <row r="5650" spans="1:6" x14ac:dyDescent="0.3">
      <c r="A5650" t="s">
        <v>24786</v>
      </c>
      <c r="B5650" t="s">
        <v>24787</v>
      </c>
      <c r="C5650" t="s">
        <v>24788</v>
      </c>
      <c r="D5650" t="s">
        <v>48021</v>
      </c>
      <c r="E5650">
        <f>_xlfn.XLOOKUP(Append2[[#This Row],[CAS]],[1]!Append1[CAS],[1]!Append1[Tb],"",0)</f>
        <v>413.34</v>
      </c>
      <c r="F5650">
        <f t="shared" si="88"/>
        <v>8</v>
      </c>
    </row>
    <row r="5651" spans="1:6" x14ac:dyDescent="0.3">
      <c r="A5651" t="s">
        <v>42023</v>
      </c>
      <c r="B5651" t="s">
        <v>42024</v>
      </c>
      <c r="C5651" t="s">
        <v>42025</v>
      </c>
      <c r="D5651" t="s">
        <v>48021</v>
      </c>
      <c r="E5651">
        <f>_xlfn.XLOOKUP(Append2[[#This Row],[CAS]],[1]!Append1[CAS],[1]!Append1[Tb],"",0)</f>
        <v>413.78</v>
      </c>
      <c r="F5651">
        <f t="shared" si="88"/>
        <v>8</v>
      </c>
    </row>
    <row r="5652" spans="1:6" x14ac:dyDescent="0.3">
      <c r="A5652" t="s">
        <v>33936</v>
      </c>
      <c r="B5652" t="s">
        <v>33937</v>
      </c>
      <c r="C5652" t="s">
        <v>33938</v>
      </c>
      <c r="D5652" t="s">
        <v>48021</v>
      </c>
      <c r="E5652">
        <f>_xlfn.XLOOKUP(Append2[[#This Row],[CAS]],[1]!Append1[CAS],[1]!Append1[Tb],"",0)</f>
        <v>413.86</v>
      </c>
      <c r="F5652">
        <f t="shared" si="88"/>
        <v>8</v>
      </c>
    </row>
    <row r="5653" spans="1:6" x14ac:dyDescent="0.3">
      <c r="A5653" t="s">
        <v>43024</v>
      </c>
      <c r="B5653" t="s">
        <v>43025</v>
      </c>
      <c r="C5653" t="s">
        <v>43026</v>
      </c>
      <c r="D5653" t="s">
        <v>48021</v>
      </c>
      <c r="E5653">
        <f>_xlfn.XLOOKUP(Append2[[#This Row],[CAS]],[1]!Append1[CAS],[1]!Append1[Tb],"",0)</f>
        <v>414.18</v>
      </c>
      <c r="F5653">
        <f t="shared" si="88"/>
        <v>8</v>
      </c>
    </row>
    <row r="5654" spans="1:6" x14ac:dyDescent="0.3">
      <c r="A5654" t="s">
        <v>45722</v>
      </c>
      <c r="B5654" t="s">
        <v>45723</v>
      </c>
      <c r="C5654" t="s">
        <v>45724</v>
      </c>
      <c r="D5654" t="s">
        <v>48021</v>
      </c>
      <c r="E5654">
        <f>_xlfn.XLOOKUP(Append2[[#This Row],[CAS]],[1]!Append1[CAS],[1]!Append1[Tb],"",0)</f>
        <v>414.18</v>
      </c>
      <c r="F5654">
        <f t="shared" si="88"/>
        <v>8</v>
      </c>
    </row>
    <row r="5655" spans="1:6" hidden="1" x14ac:dyDescent="0.3">
      <c r="A5655" t="s">
        <v>17475</v>
      </c>
      <c r="B5655" t="s">
        <v>17476</v>
      </c>
      <c r="C5655" t="s">
        <v>17477</v>
      </c>
      <c r="D5655" t="s">
        <v>48047</v>
      </c>
      <c r="E5655">
        <f>_xlfn.XLOOKUP(Append2[[#This Row],[CAS]],[1]!Append1[CAS],[1]!Append1[Tb],"",0)</f>
        <v>938.77</v>
      </c>
      <c r="F5655">
        <f t="shared" si="88"/>
        <v>27</v>
      </c>
    </row>
    <row r="5656" spans="1:6" hidden="1" x14ac:dyDescent="0.3">
      <c r="A5656" t="s">
        <v>17478</v>
      </c>
      <c r="B5656" t="s">
        <v>17479</v>
      </c>
      <c r="C5656" t="s">
        <v>17480</v>
      </c>
      <c r="D5656" t="s">
        <v>48043</v>
      </c>
      <c r="E5656">
        <f>_xlfn.XLOOKUP(Append2[[#This Row],[CAS]],[1]!Append1[CAS],[1]!Append1[Tb],"",0)</f>
        <v>1009.63</v>
      </c>
      <c r="F5656">
        <f t="shared" si="88"/>
        <v>28</v>
      </c>
    </row>
    <row r="5657" spans="1:6" x14ac:dyDescent="0.3">
      <c r="A5657" t="s">
        <v>43395</v>
      </c>
      <c r="B5657" t="s">
        <v>43396</v>
      </c>
      <c r="C5657" t="s">
        <v>43397</v>
      </c>
      <c r="D5657" t="s">
        <v>48021</v>
      </c>
      <c r="E5657">
        <f>_xlfn.XLOOKUP(Append2[[#This Row],[CAS]],[1]!Append1[CAS],[1]!Append1[Tb],"",0)</f>
        <v>414.73</v>
      </c>
      <c r="F5657">
        <f t="shared" si="88"/>
        <v>8</v>
      </c>
    </row>
    <row r="5658" spans="1:6" hidden="1" x14ac:dyDescent="0.3">
      <c r="A5658" t="s">
        <v>17484</v>
      </c>
      <c r="B5658" t="s">
        <v>17485</v>
      </c>
      <c r="C5658" t="s">
        <v>17486</v>
      </c>
      <c r="D5658" t="s">
        <v>48032</v>
      </c>
      <c r="E5658">
        <f>_xlfn.XLOOKUP(Append2[[#This Row],[CAS]],[1]!Append1[CAS],[1]!Append1[Tb],"",0)</f>
        <v>1068.71</v>
      </c>
      <c r="F5658">
        <f t="shared" si="88"/>
        <v>20</v>
      </c>
    </row>
    <row r="5659" spans="1:6" hidden="1" x14ac:dyDescent="0.3">
      <c r="A5659" t="s">
        <v>17487</v>
      </c>
      <c r="B5659" t="s">
        <v>17488</v>
      </c>
      <c r="C5659" t="s">
        <v>17489</v>
      </c>
      <c r="D5659" t="s">
        <v>48026</v>
      </c>
      <c r="E5659">
        <f>_xlfn.XLOOKUP(Append2[[#This Row],[CAS]],[1]!Append1[CAS],[1]!Append1[Tb],"",0)</f>
        <v>934.76</v>
      </c>
      <c r="F5659">
        <f t="shared" si="88"/>
        <v>14</v>
      </c>
    </row>
    <row r="5660" spans="1:6" x14ac:dyDescent="0.3">
      <c r="A5660" t="s">
        <v>22141</v>
      </c>
      <c r="B5660" t="s">
        <v>22142</v>
      </c>
      <c r="C5660" t="s">
        <v>22143</v>
      </c>
      <c r="D5660" t="s">
        <v>48021</v>
      </c>
      <c r="E5660">
        <f>_xlfn.XLOOKUP(Append2[[#This Row],[CAS]],[1]!Append1[CAS],[1]!Append1[Tb],"",0)</f>
        <v>414.8</v>
      </c>
      <c r="F5660">
        <f t="shared" si="88"/>
        <v>8</v>
      </c>
    </row>
    <row r="5661" spans="1:6" x14ac:dyDescent="0.3">
      <c r="A5661" t="s">
        <v>29461</v>
      </c>
      <c r="B5661" t="s">
        <v>29462</v>
      </c>
      <c r="C5661" t="s">
        <v>29463</v>
      </c>
      <c r="D5661" t="s">
        <v>48021</v>
      </c>
      <c r="E5661">
        <f>_xlfn.XLOOKUP(Append2[[#This Row],[CAS]],[1]!Append1[CAS],[1]!Append1[Tb],"",0)</f>
        <v>414.92</v>
      </c>
      <c r="F5661">
        <f t="shared" si="88"/>
        <v>8</v>
      </c>
    </row>
    <row r="5662" spans="1:6" x14ac:dyDescent="0.3">
      <c r="A5662" t="s">
        <v>42891</v>
      </c>
      <c r="B5662" t="s">
        <v>42892</v>
      </c>
      <c r="C5662" t="s">
        <v>42893</v>
      </c>
      <c r="D5662" t="s">
        <v>48021</v>
      </c>
      <c r="E5662">
        <f>_xlfn.XLOOKUP(Append2[[#This Row],[CAS]],[1]!Append1[CAS],[1]!Append1[Tb],"",0)</f>
        <v>415.02</v>
      </c>
      <c r="F5662">
        <f t="shared" si="88"/>
        <v>8</v>
      </c>
    </row>
    <row r="5663" spans="1:6" hidden="1" x14ac:dyDescent="0.3">
      <c r="A5663" t="s">
        <v>17499</v>
      </c>
      <c r="B5663" t="s">
        <v>17500</v>
      </c>
      <c r="C5663" t="s">
        <v>17501</v>
      </c>
      <c r="D5663" t="s">
        <v>48028</v>
      </c>
      <c r="E5663">
        <f>_xlfn.XLOOKUP(Append2[[#This Row],[CAS]],[1]!Append1[CAS],[1]!Append1[Tb],"",0)</f>
        <v>905.73</v>
      </c>
      <c r="F5663">
        <f t="shared" si="88"/>
        <v>19</v>
      </c>
    </row>
    <row r="5664" spans="1:6" hidden="1" x14ac:dyDescent="0.3">
      <c r="A5664" t="s">
        <v>17502</v>
      </c>
      <c r="B5664" t="s">
        <v>17503</v>
      </c>
      <c r="C5664" t="s">
        <v>17504</v>
      </c>
      <c r="D5664" t="s">
        <v>48028</v>
      </c>
      <c r="E5664">
        <f>_xlfn.XLOOKUP(Append2[[#This Row],[CAS]],[1]!Append1[CAS],[1]!Append1[Tb],"",0)</f>
        <v>886.04</v>
      </c>
      <c r="F5664">
        <f t="shared" si="88"/>
        <v>19</v>
      </c>
    </row>
    <row r="5665" spans="1:6" x14ac:dyDescent="0.3">
      <c r="A5665" t="s">
        <v>45371</v>
      </c>
      <c r="B5665" t="s">
        <v>45372</v>
      </c>
      <c r="C5665" t="s">
        <v>45373</v>
      </c>
      <c r="D5665" t="s">
        <v>48021</v>
      </c>
      <c r="E5665">
        <f>_xlfn.XLOOKUP(Append2[[#This Row],[CAS]],[1]!Append1[CAS],[1]!Append1[Tb],"",0)</f>
        <v>415.02</v>
      </c>
      <c r="F5665">
        <f t="shared" si="88"/>
        <v>8</v>
      </c>
    </row>
    <row r="5666" spans="1:6" x14ac:dyDescent="0.3">
      <c r="A5666" t="s">
        <v>24336</v>
      </c>
      <c r="B5666" t="s">
        <v>24337</v>
      </c>
      <c r="C5666" t="s">
        <v>24338</v>
      </c>
      <c r="D5666" t="s">
        <v>48021</v>
      </c>
      <c r="E5666">
        <f>_xlfn.XLOOKUP(Append2[[#This Row],[CAS]],[1]!Append1[CAS],[1]!Append1[Tb],"",0)</f>
        <v>415.14</v>
      </c>
      <c r="F5666">
        <f t="shared" si="88"/>
        <v>8</v>
      </c>
    </row>
    <row r="5667" spans="1:6" hidden="1" x14ac:dyDescent="0.3">
      <c r="A5667" t="s">
        <v>17511</v>
      </c>
      <c r="B5667" t="s">
        <v>17512</v>
      </c>
      <c r="C5667" t="s">
        <v>17513</v>
      </c>
      <c r="D5667" t="s">
        <v>48042</v>
      </c>
      <c r="E5667">
        <f>_xlfn.XLOOKUP(Append2[[#This Row],[CAS]],[1]!Append1[CAS],[1]!Append1[Tb],"",0)</f>
        <v>948.74</v>
      </c>
      <c r="F5667">
        <f t="shared" si="88"/>
        <v>23</v>
      </c>
    </row>
    <row r="5668" spans="1:6" x14ac:dyDescent="0.3">
      <c r="A5668" t="s">
        <v>30964</v>
      </c>
      <c r="B5668" t="s">
        <v>30965</v>
      </c>
      <c r="C5668" t="s">
        <v>30966</v>
      </c>
      <c r="D5668" t="s">
        <v>48021</v>
      </c>
      <c r="E5668">
        <f>_xlfn.XLOOKUP(Append2[[#This Row],[CAS]],[1]!Append1[CAS],[1]!Append1[Tb],"",0)</f>
        <v>415.14</v>
      </c>
      <c r="F5668">
        <f t="shared" si="88"/>
        <v>8</v>
      </c>
    </row>
    <row r="5669" spans="1:6" x14ac:dyDescent="0.3">
      <c r="A5669" t="s">
        <v>3294</v>
      </c>
      <c r="B5669" t="s">
        <v>1986</v>
      </c>
      <c r="C5669" t="s">
        <v>1987</v>
      </c>
      <c r="D5669" t="s">
        <v>48021</v>
      </c>
      <c r="E5669">
        <f>_xlfn.XLOOKUP(Append2[[#This Row],[CAS]],[1]!Append1[CAS],[1]!Append1[Tb],"",0)</f>
        <v>415.15</v>
      </c>
      <c r="F5669">
        <f t="shared" si="88"/>
        <v>8</v>
      </c>
    </row>
    <row r="5670" spans="1:6" x14ac:dyDescent="0.3">
      <c r="A5670" t="s">
        <v>5204</v>
      </c>
      <c r="B5670" t="s">
        <v>5205</v>
      </c>
      <c r="C5670" t="s">
        <v>5206</v>
      </c>
      <c r="D5670" t="s">
        <v>48021</v>
      </c>
      <c r="E5670">
        <f>_xlfn.XLOOKUP(Append2[[#This Row],[CAS]],[1]!Append1[CAS],[1]!Append1[Tb],"",0)</f>
        <v>415.15</v>
      </c>
      <c r="F5670">
        <f t="shared" si="88"/>
        <v>8</v>
      </c>
    </row>
    <row r="5671" spans="1:6" hidden="1" x14ac:dyDescent="0.3">
      <c r="A5671" t="s">
        <v>17523</v>
      </c>
      <c r="B5671" t="s">
        <v>17524</v>
      </c>
      <c r="C5671" t="s">
        <v>17525</v>
      </c>
      <c r="D5671" t="s">
        <v>48036</v>
      </c>
      <c r="E5671">
        <f>_xlfn.XLOOKUP(Append2[[#This Row],[CAS]],[1]!Append1[CAS],[1]!Append1[Tb],"",0)</f>
        <v>812.53</v>
      </c>
      <c r="F5671">
        <f t="shared" si="88"/>
        <v>21</v>
      </c>
    </row>
    <row r="5672" spans="1:6" hidden="1" x14ac:dyDescent="0.3">
      <c r="A5672" t="s">
        <v>17526</v>
      </c>
      <c r="B5672" t="s">
        <v>17527</v>
      </c>
      <c r="C5672" t="s">
        <v>17528</v>
      </c>
      <c r="D5672" t="s">
        <v>48036</v>
      </c>
      <c r="E5672">
        <f>_xlfn.XLOOKUP(Append2[[#This Row],[CAS]],[1]!Append1[CAS],[1]!Append1[Tb],"",0)</f>
        <v>874.03</v>
      </c>
      <c r="F5672">
        <f t="shared" si="88"/>
        <v>21</v>
      </c>
    </row>
    <row r="5673" spans="1:6" hidden="1" x14ac:dyDescent="0.3">
      <c r="A5673" t="s">
        <v>17529</v>
      </c>
      <c r="B5673" t="s">
        <v>17530</v>
      </c>
      <c r="C5673" t="s">
        <v>17531</v>
      </c>
      <c r="D5673" t="s">
        <v>48040</v>
      </c>
      <c r="E5673">
        <f>_xlfn.XLOOKUP(Append2[[#This Row],[CAS]],[1]!Append1[CAS],[1]!Append1[Tb],"",0)</f>
        <v>867.92</v>
      </c>
      <c r="F5673">
        <f t="shared" si="88"/>
        <v>22</v>
      </c>
    </row>
    <row r="5674" spans="1:6" hidden="1" x14ac:dyDescent="0.3">
      <c r="A5674" t="s">
        <v>17532</v>
      </c>
      <c r="B5674" t="s">
        <v>17533</v>
      </c>
      <c r="C5674" t="s">
        <v>17534</v>
      </c>
      <c r="D5674" t="s">
        <v>48036</v>
      </c>
      <c r="E5674">
        <f>_xlfn.XLOOKUP(Append2[[#This Row],[CAS]],[1]!Append1[CAS],[1]!Append1[Tb],"",0)</f>
        <v>973.92</v>
      </c>
      <c r="F5674">
        <f t="shared" si="88"/>
        <v>21</v>
      </c>
    </row>
    <row r="5675" spans="1:6" hidden="1" x14ac:dyDescent="0.3">
      <c r="A5675" t="s">
        <v>17535</v>
      </c>
      <c r="B5675" t="s">
        <v>17536</v>
      </c>
      <c r="C5675" t="s">
        <v>17537</v>
      </c>
      <c r="D5675" t="s">
        <v>48037</v>
      </c>
      <c r="E5675">
        <f>_xlfn.XLOOKUP(Append2[[#This Row],[CAS]],[1]!Append1[CAS],[1]!Append1[Tb],"",0)</f>
        <v>1016.08</v>
      </c>
      <c r="F5675">
        <f t="shared" si="88"/>
        <v>24</v>
      </c>
    </row>
    <row r="5676" spans="1:6" hidden="1" x14ac:dyDescent="0.3">
      <c r="A5676" t="s">
        <v>17538</v>
      </c>
      <c r="B5676" t="s">
        <v>17539</v>
      </c>
      <c r="C5676" t="s">
        <v>17540</v>
      </c>
      <c r="D5676" t="s">
        <v>48047</v>
      </c>
      <c r="E5676">
        <f>_xlfn.XLOOKUP(Append2[[#This Row],[CAS]],[1]!Append1[CAS],[1]!Append1[Tb],"",0)</f>
        <v>956.39</v>
      </c>
      <c r="F5676">
        <f t="shared" si="88"/>
        <v>27</v>
      </c>
    </row>
    <row r="5677" spans="1:6" hidden="1" x14ac:dyDescent="0.3">
      <c r="A5677" t="s">
        <v>17541</v>
      </c>
      <c r="B5677" t="s">
        <v>17542</v>
      </c>
      <c r="C5677" t="s">
        <v>17543</v>
      </c>
      <c r="D5677" t="s">
        <v>48033</v>
      </c>
      <c r="E5677">
        <f>_xlfn.XLOOKUP(Append2[[#This Row],[CAS]],[1]!Append1[CAS],[1]!Append1[Tb],"",0)</f>
        <v>827.78</v>
      </c>
      <c r="F5677">
        <f t="shared" si="88"/>
        <v>16</v>
      </c>
    </row>
    <row r="5678" spans="1:6" hidden="1" x14ac:dyDescent="0.3">
      <c r="A5678" t="s">
        <v>17544</v>
      </c>
      <c r="B5678" t="s">
        <v>17545</v>
      </c>
      <c r="C5678" t="s">
        <v>17546</v>
      </c>
      <c r="D5678" t="s">
        <v>48032</v>
      </c>
      <c r="E5678">
        <f>_xlfn.XLOOKUP(Append2[[#This Row],[CAS]],[1]!Append1[CAS],[1]!Append1[Tb],"",0)</f>
        <v>837.49</v>
      </c>
      <c r="F5678">
        <f t="shared" si="88"/>
        <v>20</v>
      </c>
    </row>
    <row r="5679" spans="1:6" x14ac:dyDescent="0.3">
      <c r="A5679" t="s">
        <v>2626</v>
      </c>
      <c r="B5679" t="s">
        <v>652</v>
      </c>
      <c r="C5679" t="s">
        <v>653</v>
      </c>
      <c r="D5679" t="s">
        <v>48021</v>
      </c>
      <c r="E5679">
        <f>_xlfn.XLOOKUP(Append2[[#This Row],[CAS]],[1]!Append1[CAS],[1]!Append1[Tb],"",0)</f>
        <v>415.65</v>
      </c>
      <c r="F5679">
        <f t="shared" si="88"/>
        <v>8</v>
      </c>
    </row>
    <row r="5680" spans="1:6" hidden="1" x14ac:dyDescent="0.3">
      <c r="A5680" t="s">
        <v>17550</v>
      </c>
      <c r="B5680" t="s">
        <v>17551</v>
      </c>
      <c r="C5680" t="s">
        <v>17552</v>
      </c>
      <c r="D5680" t="s">
        <v>48027</v>
      </c>
      <c r="E5680">
        <f>_xlfn.XLOOKUP(Append2[[#This Row],[CAS]],[1]!Append1[CAS],[1]!Append1[Tb],"",0)</f>
        <v>607.45000000000005</v>
      </c>
      <c r="F5680">
        <f t="shared" si="88"/>
        <v>15</v>
      </c>
    </row>
    <row r="5681" spans="1:6" x14ac:dyDescent="0.3">
      <c r="A5681" t="s">
        <v>23988</v>
      </c>
      <c r="B5681" t="s">
        <v>23989</v>
      </c>
      <c r="C5681" t="s">
        <v>23990</v>
      </c>
      <c r="D5681" t="s">
        <v>48021</v>
      </c>
      <c r="E5681">
        <f>_xlfn.XLOOKUP(Append2[[#This Row],[CAS]],[1]!Append1[CAS],[1]!Append1[Tb],"",0)</f>
        <v>415.85</v>
      </c>
      <c r="F5681">
        <f t="shared" si="88"/>
        <v>8</v>
      </c>
    </row>
    <row r="5682" spans="1:6" x14ac:dyDescent="0.3">
      <c r="A5682" t="s">
        <v>3240</v>
      </c>
      <c r="B5682" t="s">
        <v>1880</v>
      </c>
      <c r="C5682" t="s">
        <v>1881</v>
      </c>
      <c r="D5682" t="s">
        <v>48021</v>
      </c>
      <c r="E5682">
        <f>_xlfn.XLOOKUP(Append2[[#This Row],[CAS]],[1]!Append1[CAS],[1]!Append1[Tb],"",0)</f>
        <v>416.15</v>
      </c>
      <c r="F5682">
        <f t="shared" si="88"/>
        <v>8</v>
      </c>
    </row>
    <row r="5683" spans="1:6" hidden="1" x14ac:dyDescent="0.3">
      <c r="A5683" t="s">
        <v>17559</v>
      </c>
      <c r="B5683" t="s">
        <v>17560</v>
      </c>
      <c r="C5683" t="s">
        <v>17561</v>
      </c>
      <c r="D5683" t="s">
        <v>48020</v>
      </c>
      <c r="E5683">
        <f>_xlfn.XLOOKUP(Append2[[#This Row],[CAS]],[1]!Append1[CAS],[1]!Append1[Tb],"",0)</f>
        <v>597.80999999999995</v>
      </c>
      <c r="F5683">
        <f t="shared" si="88"/>
        <v>13</v>
      </c>
    </row>
    <row r="5684" spans="1:6" hidden="1" x14ac:dyDescent="0.3">
      <c r="A5684" t="s">
        <v>17562</v>
      </c>
      <c r="B5684" t="s">
        <v>17563</v>
      </c>
      <c r="C5684" t="s">
        <v>17564</v>
      </c>
      <c r="D5684" t="s">
        <v>48033</v>
      </c>
      <c r="E5684">
        <f>_xlfn.XLOOKUP(Append2[[#This Row],[CAS]],[1]!Append1[CAS],[1]!Append1[Tb],"",0)</f>
        <v>725.63</v>
      </c>
      <c r="F5684">
        <f t="shared" si="88"/>
        <v>16</v>
      </c>
    </row>
    <row r="5685" spans="1:6" x14ac:dyDescent="0.3">
      <c r="A5685" t="s">
        <v>3671</v>
      </c>
      <c r="B5685" t="s">
        <v>3672</v>
      </c>
      <c r="C5685" t="s">
        <v>3673</v>
      </c>
      <c r="D5685" t="s">
        <v>48021</v>
      </c>
      <c r="E5685">
        <f>_xlfn.XLOOKUP(Append2[[#This Row],[CAS]],[1]!Append1[CAS],[1]!Append1[Tb],"",0)</f>
        <v>416.15</v>
      </c>
      <c r="F5685">
        <f t="shared" si="88"/>
        <v>8</v>
      </c>
    </row>
    <row r="5686" spans="1:6" x14ac:dyDescent="0.3">
      <c r="A5686" t="s">
        <v>8545</v>
      </c>
      <c r="B5686" t="s">
        <v>8546</v>
      </c>
      <c r="C5686" t="s">
        <v>8547</v>
      </c>
      <c r="D5686" t="s">
        <v>48021</v>
      </c>
      <c r="E5686">
        <f>_xlfn.XLOOKUP(Append2[[#This Row],[CAS]],[1]!Append1[CAS],[1]!Append1[Tb],"",0)</f>
        <v>416.15</v>
      </c>
      <c r="F5686">
        <f t="shared" si="88"/>
        <v>8</v>
      </c>
    </row>
    <row r="5687" spans="1:6" x14ac:dyDescent="0.3">
      <c r="A5687" t="s">
        <v>8892</v>
      </c>
      <c r="B5687" t="s">
        <v>8893</v>
      </c>
      <c r="C5687" t="s">
        <v>8894</v>
      </c>
      <c r="D5687" t="s">
        <v>48021</v>
      </c>
      <c r="E5687">
        <f>_xlfn.XLOOKUP(Append2[[#This Row],[CAS]],[1]!Append1[CAS],[1]!Append1[Tb],"",0)</f>
        <v>416.15</v>
      </c>
      <c r="F5687">
        <f t="shared" si="88"/>
        <v>8</v>
      </c>
    </row>
    <row r="5688" spans="1:6" x14ac:dyDescent="0.3">
      <c r="A5688" t="s">
        <v>37648</v>
      </c>
      <c r="B5688" t="s">
        <v>37649</v>
      </c>
      <c r="C5688" t="s">
        <v>37650</v>
      </c>
      <c r="D5688" t="s">
        <v>48021</v>
      </c>
      <c r="E5688">
        <f>_xlfn.XLOOKUP(Append2[[#This Row],[CAS]],[1]!Append1[CAS],[1]!Append1[Tb],"",0)</f>
        <v>416.32</v>
      </c>
      <c r="F5688">
        <f t="shared" si="88"/>
        <v>8</v>
      </c>
    </row>
    <row r="5689" spans="1:6" x14ac:dyDescent="0.3">
      <c r="A5689" t="s">
        <v>45568</v>
      </c>
      <c r="B5689" t="s">
        <v>45569</v>
      </c>
      <c r="C5689" t="s">
        <v>45570</v>
      </c>
      <c r="D5689" t="s">
        <v>48021</v>
      </c>
      <c r="E5689">
        <f>_xlfn.XLOOKUP(Append2[[#This Row],[CAS]],[1]!Append1[CAS],[1]!Append1[Tb],"",0)</f>
        <v>416.33</v>
      </c>
      <c r="F5689">
        <f t="shared" si="88"/>
        <v>8</v>
      </c>
    </row>
    <row r="5690" spans="1:6" x14ac:dyDescent="0.3">
      <c r="A5690" t="s">
        <v>31673</v>
      </c>
      <c r="B5690" t="s">
        <v>31674</v>
      </c>
      <c r="C5690" t="s">
        <v>31675</v>
      </c>
      <c r="D5690" t="s">
        <v>48021</v>
      </c>
      <c r="E5690">
        <f>_xlfn.XLOOKUP(Append2[[#This Row],[CAS]],[1]!Append1[CAS],[1]!Append1[Tb],"",0)</f>
        <v>416.44</v>
      </c>
      <c r="F5690">
        <f t="shared" si="88"/>
        <v>8</v>
      </c>
    </row>
    <row r="5691" spans="1:6" hidden="1" x14ac:dyDescent="0.3">
      <c r="A5691" t="s">
        <v>17583</v>
      </c>
      <c r="B5691" t="s">
        <v>17584</v>
      </c>
      <c r="C5691" t="s">
        <v>17585</v>
      </c>
      <c r="D5691" t="s">
        <v>48046</v>
      </c>
      <c r="E5691">
        <f>_xlfn.XLOOKUP(Append2[[#This Row],[CAS]],[1]!Append1[CAS],[1]!Append1[Tb],"",0)</f>
        <v>1351.12</v>
      </c>
      <c r="F5691">
        <f t="shared" si="88"/>
        <v>32</v>
      </c>
    </row>
    <row r="5692" spans="1:6" hidden="1" x14ac:dyDescent="0.3">
      <c r="A5692" t="s">
        <v>17586</v>
      </c>
      <c r="B5692" t="s">
        <v>17587</v>
      </c>
      <c r="C5692" t="s">
        <v>17588</v>
      </c>
      <c r="D5692" t="s">
        <v>48050</v>
      </c>
      <c r="E5692">
        <f>_xlfn.XLOOKUP(Append2[[#This Row],[CAS]],[1]!Append1[CAS],[1]!Append1[Tb],"",0)</f>
        <v>1420.65</v>
      </c>
      <c r="F5692">
        <f t="shared" si="88"/>
        <v>40</v>
      </c>
    </row>
    <row r="5693" spans="1:6" x14ac:dyDescent="0.3">
      <c r="A5693" t="s">
        <v>16612</v>
      </c>
      <c r="B5693" t="s">
        <v>16613</v>
      </c>
      <c r="C5693" t="s">
        <v>16614</v>
      </c>
      <c r="D5693" t="s">
        <v>48021</v>
      </c>
      <c r="E5693">
        <f>_xlfn.XLOOKUP(Append2[[#This Row],[CAS]],[1]!Append1[CAS],[1]!Append1[Tb],"",0)</f>
        <v>416.52</v>
      </c>
      <c r="F5693">
        <f t="shared" si="88"/>
        <v>8</v>
      </c>
    </row>
    <row r="5694" spans="1:6" hidden="1" x14ac:dyDescent="0.3">
      <c r="A5694" t="s">
        <v>17592</v>
      </c>
      <c r="B5694" t="s">
        <v>17593</v>
      </c>
      <c r="C5694" t="s">
        <v>17594</v>
      </c>
      <c r="D5694" t="s">
        <v>48044</v>
      </c>
      <c r="E5694">
        <f>_xlfn.XLOOKUP(Append2[[#This Row],[CAS]],[1]!Append1[CAS],[1]!Append1[Tb],"",0)</f>
        <v>1310.1099999999999</v>
      </c>
      <c r="F5694">
        <f t="shared" si="88"/>
        <v>30</v>
      </c>
    </row>
    <row r="5695" spans="1:6" hidden="1" x14ac:dyDescent="0.3">
      <c r="A5695" t="s">
        <v>17595</v>
      </c>
      <c r="B5695" t="s">
        <v>17596</v>
      </c>
      <c r="C5695" t="s">
        <v>17597</v>
      </c>
      <c r="D5695" t="s">
        <v>48044</v>
      </c>
      <c r="E5695">
        <f>_xlfn.XLOOKUP(Append2[[#This Row],[CAS]],[1]!Append1[CAS],[1]!Append1[Tb],"",0)</f>
        <v>1261.69</v>
      </c>
      <c r="F5695">
        <f t="shared" si="88"/>
        <v>30</v>
      </c>
    </row>
    <row r="5696" spans="1:6" hidden="1" x14ac:dyDescent="0.3">
      <c r="A5696" t="s">
        <v>17598</v>
      </c>
      <c r="B5696" t="s">
        <v>17599</v>
      </c>
      <c r="C5696" t="s">
        <v>17600</v>
      </c>
      <c r="D5696" t="s">
        <v>48033</v>
      </c>
      <c r="E5696">
        <f>_xlfn.XLOOKUP(Append2[[#This Row],[CAS]],[1]!Append1[CAS],[1]!Append1[Tb],"",0)</f>
        <v>716.26</v>
      </c>
      <c r="F5696">
        <f t="shared" si="88"/>
        <v>16</v>
      </c>
    </row>
    <row r="5697" spans="1:6" hidden="1" x14ac:dyDescent="0.3">
      <c r="A5697" t="s">
        <v>17601</v>
      </c>
      <c r="B5697" t="s">
        <v>17602</v>
      </c>
      <c r="C5697" t="s">
        <v>17603</v>
      </c>
      <c r="D5697" t="s">
        <v>48047</v>
      </c>
      <c r="E5697">
        <f>_xlfn.XLOOKUP(Append2[[#This Row],[CAS]],[1]!Append1[CAS],[1]!Append1[Tb],"",0)</f>
        <v>1074.29</v>
      </c>
      <c r="F5697">
        <f t="shared" si="88"/>
        <v>27</v>
      </c>
    </row>
    <row r="5698" spans="1:6" x14ac:dyDescent="0.3">
      <c r="A5698" t="s">
        <v>4052</v>
      </c>
      <c r="B5698" t="s">
        <v>4053</v>
      </c>
      <c r="C5698" t="s">
        <v>4054</v>
      </c>
      <c r="D5698" t="s">
        <v>48021</v>
      </c>
      <c r="E5698">
        <f>_xlfn.XLOOKUP(Append2[[#This Row],[CAS]],[1]!Append1[CAS],[1]!Append1[Tb],"",0)</f>
        <v>416.65</v>
      </c>
      <c r="F5698">
        <f t="shared" ref="F5698:F5761" si="89">LEN(C5698)-LEN(SUBSTITUTE(C5698,"C",""))</f>
        <v>8</v>
      </c>
    </row>
    <row r="5699" spans="1:6" hidden="1" x14ac:dyDescent="0.3">
      <c r="A5699" t="s">
        <v>17607</v>
      </c>
      <c r="B5699" t="s">
        <v>17608</v>
      </c>
      <c r="C5699" t="s">
        <v>17609</v>
      </c>
      <c r="D5699" t="s">
        <v>48038</v>
      </c>
      <c r="E5699">
        <f>_xlfn.XLOOKUP(Append2[[#This Row],[CAS]],[1]!Append1[CAS],[1]!Append1[Tb],"",0)</f>
        <v>1150.24</v>
      </c>
      <c r="F5699">
        <f t="shared" si="89"/>
        <v>26</v>
      </c>
    </row>
    <row r="5700" spans="1:6" hidden="1" x14ac:dyDescent="0.3">
      <c r="A5700" t="s">
        <v>17610</v>
      </c>
      <c r="B5700" t="s">
        <v>17611</v>
      </c>
      <c r="C5700" t="s">
        <v>17612</v>
      </c>
      <c r="D5700" t="s">
        <v>48047</v>
      </c>
      <c r="E5700">
        <f>_xlfn.XLOOKUP(Append2[[#This Row],[CAS]],[1]!Append1[CAS],[1]!Append1[Tb],"",0)</f>
        <v>1057.22</v>
      </c>
      <c r="F5700">
        <f t="shared" si="89"/>
        <v>27</v>
      </c>
    </row>
    <row r="5701" spans="1:6" hidden="1" x14ac:dyDescent="0.3">
      <c r="A5701" t="s">
        <v>17613</v>
      </c>
      <c r="B5701" t="s">
        <v>17614</v>
      </c>
      <c r="C5701" t="s">
        <v>17615</v>
      </c>
      <c r="D5701" t="s">
        <v>48025</v>
      </c>
      <c r="E5701">
        <f>_xlfn.XLOOKUP(Append2[[#This Row],[CAS]],[1]!Append1[CAS],[1]!Append1[Tb],"",0)</f>
        <v>671.19</v>
      </c>
      <c r="F5701">
        <f t="shared" si="89"/>
        <v>17</v>
      </c>
    </row>
    <row r="5702" spans="1:6" hidden="1" x14ac:dyDescent="0.3">
      <c r="A5702" t="s">
        <v>17616</v>
      </c>
      <c r="B5702" t="s">
        <v>17617</v>
      </c>
      <c r="C5702" t="s">
        <v>17618</v>
      </c>
      <c r="D5702" t="s">
        <v>48047</v>
      </c>
      <c r="E5702">
        <f>_xlfn.XLOOKUP(Append2[[#This Row],[CAS]],[1]!Append1[CAS],[1]!Append1[Tb],"",0)</f>
        <v>1118.25</v>
      </c>
      <c r="F5702">
        <f t="shared" si="89"/>
        <v>27</v>
      </c>
    </row>
    <row r="5703" spans="1:6" hidden="1" x14ac:dyDescent="0.3">
      <c r="A5703" t="s">
        <v>17619</v>
      </c>
      <c r="B5703" t="s">
        <v>17620</v>
      </c>
      <c r="C5703" t="s">
        <v>17621</v>
      </c>
      <c r="D5703" t="s">
        <v>48027</v>
      </c>
      <c r="E5703">
        <f>_xlfn.XLOOKUP(Append2[[#This Row],[CAS]],[1]!Append1[CAS],[1]!Append1[Tb],"",0)</f>
        <v>571.04</v>
      </c>
      <c r="F5703">
        <f t="shared" si="89"/>
        <v>15</v>
      </c>
    </row>
    <row r="5704" spans="1:6" x14ac:dyDescent="0.3">
      <c r="A5704" t="s">
        <v>5057</v>
      </c>
      <c r="B5704" t="s">
        <v>5058</v>
      </c>
      <c r="C5704" t="s">
        <v>5059</v>
      </c>
      <c r="D5704" t="s">
        <v>48021</v>
      </c>
      <c r="E5704">
        <f>_xlfn.XLOOKUP(Append2[[#This Row],[CAS]],[1]!Append1[CAS],[1]!Append1[Tb],"",0)</f>
        <v>417.15</v>
      </c>
      <c r="F5704">
        <f t="shared" si="89"/>
        <v>8</v>
      </c>
    </row>
    <row r="5705" spans="1:6" x14ac:dyDescent="0.3">
      <c r="A5705" t="s">
        <v>6404</v>
      </c>
      <c r="B5705" t="s">
        <v>6405</v>
      </c>
      <c r="C5705" t="s">
        <v>6406</v>
      </c>
      <c r="D5705" t="s">
        <v>48021</v>
      </c>
      <c r="E5705">
        <f>_xlfn.XLOOKUP(Append2[[#This Row],[CAS]],[1]!Append1[CAS],[1]!Append1[Tb],"",0)</f>
        <v>417.15</v>
      </c>
      <c r="F5705">
        <f t="shared" si="89"/>
        <v>8</v>
      </c>
    </row>
    <row r="5706" spans="1:6" x14ac:dyDescent="0.3">
      <c r="A5706" t="s">
        <v>28839</v>
      </c>
      <c r="B5706" t="s">
        <v>28840</v>
      </c>
      <c r="C5706" t="s">
        <v>28841</v>
      </c>
      <c r="D5706" t="s">
        <v>48021</v>
      </c>
      <c r="E5706">
        <f>_xlfn.XLOOKUP(Append2[[#This Row],[CAS]],[1]!Append1[CAS],[1]!Append1[Tb],"",0)</f>
        <v>417.3</v>
      </c>
      <c r="F5706">
        <f t="shared" si="89"/>
        <v>8</v>
      </c>
    </row>
    <row r="5707" spans="1:6" x14ac:dyDescent="0.3">
      <c r="A5707" t="s">
        <v>30865</v>
      </c>
      <c r="B5707" t="s">
        <v>30866</v>
      </c>
      <c r="C5707" t="s">
        <v>30867</v>
      </c>
      <c r="D5707" t="s">
        <v>48021</v>
      </c>
      <c r="E5707">
        <f>_xlfn.XLOOKUP(Append2[[#This Row],[CAS]],[1]!Append1[CAS],[1]!Append1[Tb],"",0)</f>
        <v>417.3</v>
      </c>
      <c r="F5707">
        <f t="shared" si="89"/>
        <v>8</v>
      </c>
    </row>
    <row r="5708" spans="1:6" hidden="1" x14ac:dyDescent="0.3">
      <c r="A5708" t="s">
        <v>17634</v>
      </c>
      <c r="B5708" t="s">
        <v>17635</v>
      </c>
      <c r="C5708" t="s">
        <v>17636</v>
      </c>
      <c r="D5708" t="s">
        <v>48037</v>
      </c>
      <c r="E5708">
        <f>_xlfn.XLOOKUP(Append2[[#This Row],[CAS]],[1]!Append1[CAS],[1]!Append1[Tb],"",0)</f>
        <v>2218.42</v>
      </c>
      <c r="F5708">
        <f t="shared" si="89"/>
        <v>24</v>
      </c>
    </row>
    <row r="5709" spans="1:6" x14ac:dyDescent="0.3">
      <c r="A5709" t="s">
        <v>2391</v>
      </c>
      <c r="B5709" t="s">
        <v>182</v>
      </c>
      <c r="C5709" t="s">
        <v>183</v>
      </c>
      <c r="D5709" t="s">
        <v>48021</v>
      </c>
      <c r="E5709">
        <f>_xlfn.XLOOKUP(Append2[[#This Row],[CAS]],[1]!Append1[CAS],[1]!Append1[Tb],"",0)</f>
        <v>417.65</v>
      </c>
      <c r="F5709">
        <f t="shared" si="89"/>
        <v>8</v>
      </c>
    </row>
    <row r="5710" spans="1:6" x14ac:dyDescent="0.3">
      <c r="A5710" t="s">
        <v>37570</v>
      </c>
      <c r="B5710" t="s">
        <v>37571</v>
      </c>
      <c r="C5710" t="s">
        <v>37572</v>
      </c>
      <c r="D5710" t="s">
        <v>48021</v>
      </c>
      <c r="E5710">
        <f>_xlfn.XLOOKUP(Append2[[#This Row],[CAS]],[1]!Append1[CAS],[1]!Append1[Tb],"",0)</f>
        <v>417.74</v>
      </c>
      <c r="F5710">
        <f t="shared" si="89"/>
        <v>8</v>
      </c>
    </row>
    <row r="5711" spans="1:6" hidden="1" x14ac:dyDescent="0.3">
      <c r="A5711" t="s">
        <v>17643</v>
      </c>
      <c r="B5711" t="s">
        <v>17644</v>
      </c>
      <c r="C5711" t="s">
        <v>17645</v>
      </c>
      <c r="D5711" t="s">
        <v>48027</v>
      </c>
      <c r="E5711">
        <f>_xlfn.XLOOKUP(Append2[[#This Row],[CAS]],[1]!Append1[CAS],[1]!Append1[Tb],"",0)</f>
        <v>659.2</v>
      </c>
      <c r="F5711">
        <f t="shared" si="89"/>
        <v>15</v>
      </c>
    </row>
    <row r="5712" spans="1:6" x14ac:dyDescent="0.3">
      <c r="A5712" t="s">
        <v>28500</v>
      </c>
      <c r="B5712" t="s">
        <v>28501</v>
      </c>
      <c r="C5712" t="s">
        <v>28502</v>
      </c>
      <c r="D5712" t="s">
        <v>48021</v>
      </c>
      <c r="E5712">
        <f>_xlfn.XLOOKUP(Append2[[#This Row],[CAS]],[1]!Append1[CAS],[1]!Append1[Tb],"",0)</f>
        <v>418.14</v>
      </c>
      <c r="F5712">
        <f t="shared" si="89"/>
        <v>8</v>
      </c>
    </row>
    <row r="5713" spans="1:6" x14ac:dyDescent="0.3">
      <c r="A5713" t="s">
        <v>36083</v>
      </c>
      <c r="B5713" t="s">
        <v>36084</v>
      </c>
      <c r="C5713" t="s">
        <v>36085</v>
      </c>
      <c r="D5713" t="s">
        <v>48021</v>
      </c>
      <c r="E5713">
        <f>_xlfn.XLOOKUP(Append2[[#This Row],[CAS]],[1]!Append1[CAS],[1]!Append1[Tb],"",0)</f>
        <v>418.14</v>
      </c>
      <c r="F5713">
        <f t="shared" si="89"/>
        <v>8</v>
      </c>
    </row>
    <row r="5714" spans="1:6" x14ac:dyDescent="0.3">
      <c r="A5714" t="s">
        <v>2321</v>
      </c>
      <c r="B5714" t="s">
        <v>42</v>
      </c>
      <c r="C5714" t="s">
        <v>43</v>
      </c>
      <c r="D5714" t="s">
        <v>48021</v>
      </c>
      <c r="E5714">
        <f>_xlfn.XLOOKUP(Append2[[#This Row],[CAS]],[1]!Append1[CAS],[1]!Append1[Tb],"",0)</f>
        <v>418.15</v>
      </c>
      <c r="F5714">
        <f t="shared" si="89"/>
        <v>8</v>
      </c>
    </row>
    <row r="5715" spans="1:6" hidden="1" x14ac:dyDescent="0.3">
      <c r="A5715" t="s">
        <v>17655</v>
      </c>
      <c r="B5715" t="s">
        <v>17656</v>
      </c>
      <c r="C5715" t="s">
        <v>17657</v>
      </c>
      <c r="D5715" t="s">
        <v>48044</v>
      </c>
      <c r="E5715">
        <f>_xlfn.XLOOKUP(Append2[[#This Row],[CAS]],[1]!Append1[CAS],[1]!Append1[Tb],"",0)</f>
        <v>1237.33</v>
      </c>
      <c r="F5715">
        <f t="shared" si="89"/>
        <v>30</v>
      </c>
    </row>
    <row r="5716" spans="1:6" hidden="1" x14ac:dyDescent="0.3">
      <c r="A5716" t="s">
        <v>17658</v>
      </c>
      <c r="B5716" t="s">
        <v>17659</v>
      </c>
      <c r="C5716" t="s">
        <v>17660</v>
      </c>
      <c r="D5716" t="s">
        <v>48032</v>
      </c>
      <c r="E5716">
        <f>_xlfn.XLOOKUP(Append2[[#This Row],[CAS]],[1]!Append1[CAS],[1]!Append1[Tb],"",0)</f>
        <v>850.75</v>
      </c>
      <c r="F5716">
        <f t="shared" si="89"/>
        <v>20</v>
      </c>
    </row>
    <row r="5717" spans="1:6" x14ac:dyDescent="0.3">
      <c r="A5717" t="s">
        <v>3469</v>
      </c>
      <c r="B5717" t="s">
        <v>3470</v>
      </c>
      <c r="C5717" t="s">
        <v>3471</v>
      </c>
      <c r="D5717" t="s">
        <v>48021</v>
      </c>
      <c r="E5717">
        <f>_xlfn.XLOOKUP(Append2[[#This Row],[CAS]],[1]!Append1[CAS],[1]!Append1[Tb],"",0)</f>
        <v>418.15</v>
      </c>
      <c r="F5717">
        <f t="shared" si="89"/>
        <v>8</v>
      </c>
    </row>
    <row r="5718" spans="1:6" hidden="1" x14ac:dyDescent="0.3">
      <c r="A5718" t="s">
        <v>17664</v>
      </c>
      <c r="B5718" t="s">
        <v>17665</v>
      </c>
      <c r="C5718" t="s">
        <v>17666</v>
      </c>
      <c r="D5718" t="s">
        <v>48032</v>
      </c>
      <c r="E5718">
        <f>_xlfn.XLOOKUP(Append2[[#This Row],[CAS]],[1]!Append1[CAS],[1]!Append1[Tb],"",0)</f>
        <v>822.24</v>
      </c>
      <c r="F5718">
        <f t="shared" si="89"/>
        <v>20</v>
      </c>
    </row>
    <row r="5719" spans="1:6" hidden="1" x14ac:dyDescent="0.3">
      <c r="A5719" t="s">
        <v>17667</v>
      </c>
      <c r="B5719" t="s">
        <v>17668</v>
      </c>
      <c r="C5719" t="s">
        <v>17669</v>
      </c>
      <c r="D5719" t="s">
        <v>48050</v>
      </c>
      <c r="E5719">
        <f>_xlfn.XLOOKUP(Append2[[#This Row],[CAS]],[1]!Append1[CAS],[1]!Append1[Tb],"",0)</f>
        <v>1520.24</v>
      </c>
      <c r="F5719">
        <f t="shared" si="89"/>
        <v>40</v>
      </c>
    </row>
    <row r="5720" spans="1:6" x14ac:dyDescent="0.3">
      <c r="A5720" t="s">
        <v>4485</v>
      </c>
      <c r="B5720" t="s">
        <v>4486</v>
      </c>
      <c r="C5720" t="s">
        <v>4487</v>
      </c>
      <c r="D5720" t="s">
        <v>48021</v>
      </c>
      <c r="E5720">
        <f>_xlfn.XLOOKUP(Append2[[#This Row],[CAS]],[1]!Append1[CAS],[1]!Append1[Tb],"",0)</f>
        <v>418.15</v>
      </c>
      <c r="F5720">
        <f t="shared" si="89"/>
        <v>8</v>
      </c>
    </row>
    <row r="5721" spans="1:6" hidden="1" x14ac:dyDescent="0.3">
      <c r="A5721" t="s">
        <v>17673</v>
      </c>
      <c r="B5721" t="s">
        <v>17674</v>
      </c>
      <c r="C5721" t="s">
        <v>17675</v>
      </c>
      <c r="D5721" t="s">
        <v>48050</v>
      </c>
      <c r="E5721">
        <f>_xlfn.XLOOKUP(Append2[[#This Row],[CAS]],[1]!Append1[CAS],[1]!Append1[Tb],"",0)</f>
        <v>1297.0899999999999</v>
      </c>
      <c r="F5721">
        <f t="shared" si="89"/>
        <v>40</v>
      </c>
    </row>
    <row r="5722" spans="1:6" hidden="1" x14ac:dyDescent="0.3">
      <c r="A5722" t="s">
        <v>17676</v>
      </c>
      <c r="B5722" t="s">
        <v>17677</v>
      </c>
      <c r="C5722" t="s">
        <v>17678</v>
      </c>
      <c r="D5722" t="s">
        <v>48032</v>
      </c>
      <c r="E5722">
        <f>_xlfn.XLOOKUP(Append2[[#This Row],[CAS]],[1]!Append1[CAS],[1]!Append1[Tb],"",0)</f>
        <v>751.17</v>
      </c>
      <c r="F5722">
        <f t="shared" si="89"/>
        <v>20</v>
      </c>
    </row>
    <row r="5723" spans="1:6" hidden="1" x14ac:dyDescent="0.3">
      <c r="A5723" t="s">
        <v>17679</v>
      </c>
      <c r="B5723" t="s">
        <v>17680</v>
      </c>
      <c r="C5723" t="s">
        <v>17681</v>
      </c>
      <c r="D5723" t="s">
        <v>48050</v>
      </c>
      <c r="E5723">
        <f>_xlfn.XLOOKUP(Append2[[#This Row],[CAS]],[1]!Append1[CAS],[1]!Append1[Tb],"",0)</f>
        <v>1188.75</v>
      </c>
      <c r="F5723">
        <f t="shared" si="89"/>
        <v>40</v>
      </c>
    </row>
    <row r="5724" spans="1:6" x14ac:dyDescent="0.3">
      <c r="A5724" t="s">
        <v>6036</v>
      </c>
      <c r="B5724" t="s">
        <v>6037</v>
      </c>
      <c r="C5724" t="s">
        <v>6038</v>
      </c>
      <c r="D5724" t="s">
        <v>48021</v>
      </c>
      <c r="E5724">
        <f>_xlfn.XLOOKUP(Append2[[#This Row],[CAS]],[1]!Append1[CAS],[1]!Append1[Tb],"",0)</f>
        <v>418.15</v>
      </c>
      <c r="F5724">
        <f t="shared" si="89"/>
        <v>8</v>
      </c>
    </row>
    <row r="5725" spans="1:6" hidden="1" x14ac:dyDescent="0.3">
      <c r="A5725" t="s">
        <v>17685</v>
      </c>
      <c r="B5725" t="s">
        <v>17686</v>
      </c>
      <c r="C5725" t="s">
        <v>17687</v>
      </c>
      <c r="D5725" t="s">
        <v>48027</v>
      </c>
      <c r="E5725">
        <f>_xlfn.XLOOKUP(Append2[[#This Row],[CAS]],[1]!Append1[CAS],[1]!Append1[Tb],"",0)</f>
        <v>563.82000000000005</v>
      </c>
      <c r="F5725">
        <f t="shared" si="89"/>
        <v>15</v>
      </c>
    </row>
    <row r="5726" spans="1:6" hidden="1" x14ac:dyDescent="0.3">
      <c r="A5726" t="s">
        <v>17688</v>
      </c>
      <c r="B5726" t="s">
        <v>17689</v>
      </c>
      <c r="C5726" t="s">
        <v>17690</v>
      </c>
      <c r="D5726" t="s">
        <v>48027</v>
      </c>
      <c r="E5726">
        <f>_xlfn.XLOOKUP(Append2[[#This Row],[CAS]],[1]!Append1[CAS],[1]!Append1[Tb],"",0)</f>
        <v>569.63</v>
      </c>
      <c r="F5726">
        <f t="shared" si="89"/>
        <v>15</v>
      </c>
    </row>
    <row r="5727" spans="1:6" hidden="1" x14ac:dyDescent="0.3">
      <c r="A5727" t="s">
        <v>17691</v>
      </c>
      <c r="B5727" t="s">
        <v>17692</v>
      </c>
      <c r="C5727" t="s">
        <v>17693</v>
      </c>
      <c r="D5727" t="s">
        <v>48027</v>
      </c>
      <c r="E5727">
        <f>_xlfn.XLOOKUP(Append2[[#This Row],[CAS]],[1]!Append1[CAS],[1]!Append1[Tb],"",0)</f>
        <v>657.04</v>
      </c>
      <c r="F5727">
        <f t="shared" si="89"/>
        <v>15</v>
      </c>
    </row>
    <row r="5728" spans="1:6" hidden="1" x14ac:dyDescent="0.3">
      <c r="A5728" t="s">
        <v>17694</v>
      </c>
      <c r="B5728" t="s">
        <v>17695</v>
      </c>
      <c r="C5728" t="s">
        <v>17696</v>
      </c>
      <c r="D5728" t="s">
        <v>48027</v>
      </c>
      <c r="E5728">
        <f>_xlfn.XLOOKUP(Append2[[#This Row],[CAS]],[1]!Append1[CAS],[1]!Append1[Tb],"",0)</f>
        <v>662.02</v>
      </c>
      <c r="F5728">
        <f t="shared" si="89"/>
        <v>15</v>
      </c>
    </row>
    <row r="5729" spans="1:6" x14ac:dyDescent="0.3">
      <c r="A5729" t="s">
        <v>2494</v>
      </c>
      <c r="B5729" t="s">
        <v>388</v>
      </c>
      <c r="C5729" t="s">
        <v>389</v>
      </c>
      <c r="D5729" t="s">
        <v>48021</v>
      </c>
      <c r="E5729">
        <f>_xlfn.XLOOKUP(Append2[[#This Row],[CAS]],[1]!Append1[CAS],[1]!Append1[Tb],"",0)</f>
        <v>418.65</v>
      </c>
      <c r="F5729">
        <f t="shared" si="89"/>
        <v>8</v>
      </c>
    </row>
    <row r="5730" spans="1:6" x14ac:dyDescent="0.3">
      <c r="A5730" t="s">
        <v>2914</v>
      </c>
      <c r="B5730" t="s">
        <v>1228</v>
      </c>
      <c r="C5730" t="s">
        <v>1229</v>
      </c>
      <c r="D5730" t="s">
        <v>48021</v>
      </c>
      <c r="E5730">
        <f>_xlfn.XLOOKUP(Append2[[#This Row],[CAS]],[1]!Append1[CAS],[1]!Append1[Tb],"",0)</f>
        <v>419.15</v>
      </c>
      <c r="F5730">
        <f t="shared" si="89"/>
        <v>8</v>
      </c>
    </row>
    <row r="5731" spans="1:6" x14ac:dyDescent="0.3">
      <c r="A5731" t="s">
        <v>7294</v>
      </c>
      <c r="B5731" t="s">
        <v>7295</v>
      </c>
      <c r="C5731" t="s">
        <v>7296</v>
      </c>
      <c r="D5731" t="s">
        <v>48021</v>
      </c>
      <c r="E5731">
        <f>_xlfn.XLOOKUP(Append2[[#This Row],[CAS]],[1]!Append1[CAS],[1]!Append1[Tb],"",0)</f>
        <v>419.15</v>
      </c>
      <c r="F5731">
        <f t="shared" si="89"/>
        <v>8</v>
      </c>
    </row>
    <row r="5732" spans="1:6" x14ac:dyDescent="0.3">
      <c r="A5732" t="s">
        <v>7848</v>
      </c>
      <c r="B5732" t="s">
        <v>7849</v>
      </c>
      <c r="C5732" t="s">
        <v>7850</v>
      </c>
      <c r="D5732" t="s">
        <v>48021</v>
      </c>
      <c r="E5732">
        <f>_xlfn.XLOOKUP(Append2[[#This Row],[CAS]],[1]!Append1[CAS],[1]!Append1[Tb],"",0)</f>
        <v>419.15</v>
      </c>
      <c r="F5732">
        <f t="shared" si="89"/>
        <v>8</v>
      </c>
    </row>
    <row r="5733" spans="1:6" x14ac:dyDescent="0.3">
      <c r="A5733" t="s">
        <v>27432</v>
      </c>
      <c r="B5733" t="s">
        <v>27433</v>
      </c>
      <c r="C5733" t="s">
        <v>27434</v>
      </c>
      <c r="D5733" t="s">
        <v>48021</v>
      </c>
      <c r="E5733">
        <f>_xlfn.XLOOKUP(Append2[[#This Row],[CAS]],[1]!Append1[CAS],[1]!Append1[Tb],"",0)</f>
        <v>419.19</v>
      </c>
      <c r="F5733">
        <f t="shared" si="89"/>
        <v>8</v>
      </c>
    </row>
    <row r="5734" spans="1:6" hidden="1" x14ac:dyDescent="0.3">
      <c r="A5734" t="s">
        <v>17712</v>
      </c>
      <c r="B5734" t="s">
        <v>17713</v>
      </c>
      <c r="C5734" t="s">
        <v>17714</v>
      </c>
      <c r="D5734" t="s">
        <v>48044</v>
      </c>
      <c r="E5734">
        <f>_xlfn.XLOOKUP(Append2[[#This Row],[CAS]],[1]!Append1[CAS],[1]!Append1[Tb],"",0)</f>
        <v>1099.42</v>
      </c>
      <c r="F5734">
        <f t="shared" si="89"/>
        <v>30</v>
      </c>
    </row>
    <row r="5735" spans="1:6" hidden="1" x14ac:dyDescent="0.3">
      <c r="A5735" t="s">
        <v>17715</v>
      </c>
      <c r="B5735" t="s">
        <v>17716</v>
      </c>
      <c r="C5735" t="s">
        <v>17717</v>
      </c>
      <c r="D5735" t="s">
        <v>48044</v>
      </c>
      <c r="E5735">
        <f>_xlfn.XLOOKUP(Append2[[#This Row],[CAS]],[1]!Append1[CAS],[1]!Append1[Tb],"",0)</f>
        <v>915.71</v>
      </c>
      <c r="F5735">
        <f t="shared" si="89"/>
        <v>30</v>
      </c>
    </row>
    <row r="5736" spans="1:6" hidden="1" x14ac:dyDescent="0.3">
      <c r="A5736" t="s">
        <v>17718</v>
      </c>
      <c r="B5736" t="s">
        <v>17719</v>
      </c>
      <c r="C5736" t="s">
        <v>17720</v>
      </c>
      <c r="D5736" t="s">
        <v>48037</v>
      </c>
      <c r="E5736">
        <f>_xlfn.XLOOKUP(Append2[[#This Row],[CAS]],[1]!Append1[CAS],[1]!Append1[Tb],"",0)</f>
        <v>1103.5899999999999</v>
      </c>
      <c r="F5736">
        <f t="shared" si="89"/>
        <v>24</v>
      </c>
    </row>
    <row r="5737" spans="1:6" hidden="1" x14ac:dyDescent="0.3">
      <c r="A5737" t="s">
        <v>17721</v>
      </c>
      <c r="B5737" t="s">
        <v>17722</v>
      </c>
      <c r="C5737" t="s">
        <v>17723</v>
      </c>
      <c r="D5737" t="s">
        <v>48044</v>
      </c>
      <c r="E5737">
        <f>_xlfn.XLOOKUP(Append2[[#This Row],[CAS]],[1]!Append1[CAS],[1]!Append1[Tb],"",0)</f>
        <v>1015.59</v>
      </c>
      <c r="F5737">
        <f t="shared" si="89"/>
        <v>30</v>
      </c>
    </row>
    <row r="5738" spans="1:6" hidden="1" x14ac:dyDescent="0.3">
      <c r="A5738" t="s">
        <v>17724</v>
      </c>
      <c r="B5738" t="s">
        <v>17725</v>
      </c>
      <c r="C5738" t="s">
        <v>17726</v>
      </c>
      <c r="D5738" t="s">
        <v>48043</v>
      </c>
      <c r="E5738">
        <f>_xlfn.XLOOKUP(Append2[[#This Row],[CAS]],[1]!Append1[CAS],[1]!Append1[Tb],"",0)</f>
        <v>970.02</v>
      </c>
      <c r="F5738">
        <f t="shared" si="89"/>
        <v>28</v>
      </c>
    </row>
    <row r="5739" spans="1:6" hidden="1" x14ac:dyDescent="0.3">
      <c r="A5739" t="s">
        <v>17727</v>
      </c>
      <c r="B5739" t="s">
        <v>17728</v>
      </c>
      <c r="C5739" t="s">
        <v>17729</v>
      </c>
      <c r="D5739" t="s">
        <v>48043</v>
      </c>
      <c r="E5739">
        <f>_xlfn.XLOOKUP(Append2[[#This Row],[CAS]],[1]!Append1[CAS],[1]!Append1[Tb],"",0)</f>
        <v>967.02</v>
      </c>
      <c r="F5739">
        <f t="shared" si="89"/>
        <v>28</v>
      </c>
    </row>
    <row r="5740" spans="1:6" hidden="1" x14ac:dyDescent="0.3">
      <c r="A5740" t="s">
        <v>17730</v>
      </c>
      <c r="B5740" t="s">
        <v>17731</v>
      </c>
      <c r="C5740" t="s">
        <v>17732</v>
      </c>
      <c r="D5740" t="s">
        <v>48043</v>
      </c>
      <c r="E5740">
        <f>_xlfn.XLOOKUP(Append2[[#This Row],[CAS]],[1]!Append1[CAS],[1]!Append1[Tb],"",0)</f>
        <v>974.18</v>
      </c>
      <c r="F5740">
        <f t="shared" si="89"/>
        <v>28</v>
      </c>
    </row>
    <row r="5741" spans="1:6" hidden="1" x14ac:dyDescent="0.3">
      <c r="A5741" t="s">
        <v>17733</v>
      </c>
      <c r="B5741" t="s">
        <v>17734</v>
      </c>
      <c r="C5741" t="s">
        <v>17735</v>
      </c>
      <c r="D5741" t="s">
        <v>48043</v>
      </c>
      <c r="E5741">
        <f>_xlfn.XLOOKUP(Append2[[#This Row],[CAS]],[1]!Append1[CAS],[1]!Append1[Tb],"",0)</f>
        <v>982.99</v>
      </c>
      <c r="F5741">
        <f t="shared" si="89"/>
        <v>28</v>
      </c>
    </row>
    <row r="5742" spans="1:6" hidden="1" x14ac:dyDescent="0.3">
      <c r="A5742" t="s">
        <v>17736</v>
      </c>
      <c r="B5742" t="s">
        <v>17737</v>
      </c>
      <c r="C5742" t="s">
        <v>17738</v>
      </c>
      <c r="D5742" t="s">
        <v>48047</v>
      </c>
      <c r="E5742">
        <f>_xlfn.XLOOKUP(Append2[[#This Row],[CAS]],[1]!Append1[CAS],[1]!Append1[Tb],"",0)</f>
        <v>947.58</v>
      </c>
      <c r="F5742">
        <f t="shared" si="89"/>
        <v>27</v>
      </c>
    </row>
    <row r="5743" spans="1:6" x14ac:dyDescent="0.3">
      <c r="A5743" t="s">
        <v>6780</v>
      </c>
      <c r="B5743" t="s">
        <v>6781</v>
      </c>
      <c r="C5743" t="s">
        <v>6782</v>
      </c>
      <c r="D5743" t="s">
        <v>48021</v>
      </c>
      <c r="E5743">
        <f>_xlfn.XLOOKUP(Append2[[#This Row],[CAS]],[1]!Append1[CAS],[1]!Append1[Tb],"",0)</f>
        <v>419.65</v>
      </c>
      <c r="F5743">
        <f t="shared" si="89"/>
        <v>8</v>
      </c>
    </row>
    <row r="5744" spans="1:6" hidden="1" x14ac:dyDescent="0.3">
      <c r="A5744" t="s">
        <v>17745</v>
      </c>
      <c r="B5744" t="s">
        <v>17746</v>
      </c>
      <c r="C5744" t="s">
        <v>17747</v>
      </c>
      <c r="D5744" t="s">
        <v>48038</v>
      </c>
      <c r="E5744">
        <f>_xlfn.XLOOKUP(Append2[[#This Row],[CAS]],[1]!Append1[CAS],[1]!Append1[Tb],"",0)</f>
        <v>1340.9</v>
      </c>
      <c r="F5744">
        <f t="shared" si="89"/>
        <v>26</v>
      </c>
    </row>
    <row r="5745" spans="1:6" hidden="1" x14ac:dyDescent="0.3">
      <c r="A5745" t="s">
        <v>17751</v>
      </c>
      <c r="B5745" t="s">
        <v>17752</v>
      </c>
      <c r="C5745" t="s">
        <v>17753</v>
      </c>
      <c r="D5745" t="s">
        <v>48024</v>
      </c>
      <c r="E5745">
        <f>_xlfn.XLOOKUP(Append2[[#This Row],[CAS]],[1]!Append1[CAS],[1]!Append1[Tb],"",0)</f>
        <v>964.06</v>
      </c>
      <c r="F5745">
        <f t="shared" si="89"/>
        <v>18</v>
      </c>
    </row>
    <row r="5746" spans="1:6" hidden="1" x14ac:dyDescent="0.3">
      <c r="A5746" t="s">
        <v>17757</v>
      </c>
      <c r="B5746" t="s">
        <v>17758</v>
      </c>
      <c r="C5746" t="s">
        <v>17759</v>
      </c>
      <c r="D5746" t="s">
        <v>48024</v>
      </c>
      <c r="E5746">
        <f>_xlfn.XLOOKUP(Append2[[#This Row],[CAS]],[1]!Append1[CAS],[1]!Append1[Tb],"",0)</f>
        <v>863.07</v>
      </c>
      <c r="F5746">
        <f t="shared" si="89"/>
        <v>18</v>
      </c>
    </row>
    <row r="5747" spans="1:6" hidden="1" x14ac:dyDescent="0.3">
      <c r="A5747" t="s">
        <v>17760</v>
      </c>
      <c r="B5747" t="s">
        <v>17761</v>
      </c>
      <c r="C5747" t="s">
        <v>17762</v>
      </c>
      <c r="D5747" t="s">
        <v>48024</v>
      </c>
      <c r="E5747">
        <f>_xlfn.XLOOKUP(Append2[[#This Row],[CAS]],[1]!Append1[CAS],[1]!Append1[Tb],"",0)</f>
        <v>871.88</v>
      </c>
      <c r="F5747">
        <f t="shared" si="89"/>
        <v>18</v>
      </c>
    </row>
    <row r="5748" spans="1:6" hidden="1" x14ac:dyDescent="0.3">
      <c r="A5748" t="s">
        <v>17763</v>
      </c>
      <c r="B5748" t="s">
        <v>17764</v>
      </c>
      <c r="C5748" t="s">
        <v>17765</v>
      </c>
      <c r="D5748" t="s">
        <v>48024</v>
      </c>
      <c r="E5748">
        <f>_xlfn.XLOOKUP(Append2[[#This Row],[CAS]],[1]!Append1[CAS],[1]!Append1[Tb],"",0)</f>
        <v>875.71</v>
      </c>
      <c r="F5748">
        <f t="shared" si="89"/>
        <v>18</v>
      </c>
    </row>
    <row r="5749" spans="1:6" hidden="1" x14ac:dyDescent="0.3">
      <c r="A5749" t="s">
        <v>17766</v>
      </c>
      <c r="B5749" t="s">
        <v>17767</v>
      </c>
      <c r="C5749" t="s">
        <v>17768</v>
      </c>
      <c r="D5749" t="s">
        <v>48027</v>
      </c>
      <c r="E5749">
        <f>_xlfn.XLOOKUP(Append2[[#This Row],[CAS]],[1]!Append1[CAS],[1]!Append1[Tb],"",0)</f>
        <v>907.78</v>
      </c>
      <c r="F5749">
        <f t="shared" si="89"/>
        <v>15</v>
      </c>
    </row>
    <row r="5750" spans="1:6" hidden="1" x14ac:dyDescent="0.3">
      <c r="A5750" t="s">
        <v>17769</v>
      </c>
      <c r="B5750" t="s">
        <v>17770</v>
      </c>
      <c r="C5750" t="s">
        <v>17771</v>
      </c>
      <c r="D5750" t="s">
        <v>48027</v>
      </c>
      <c r="E5750">
        <f>_xlfn.XLOOKUP(Append2[[#This Row],[CAS]],[1]!Append1[CAS],[1]!Append1[Tb],"",0)</f>
        <v>907.78</v>
      </c>
      <c r="F5750">
        <f t="shared" si="89"/>
        <v>15</v>
      </c>
    </row>
    <row r="5751" spans="1:6" x14ac:dyDescent="0.3">
      <c r="A5751" t="s">
        <v>19328</v>
      </c>
      <c r="B5751" t="s">
        <v>19329</v>
      </c>
      <c r="C5751" t="s">
        <v>19330</v>
      </c>
      <c r="D5751" t="s">
        <v>48021</v>
      </c>
      <c r="E5751">
        <f>_xlfn.XLOOKUP(Append2[[#This Row],[CAS]],[1]!Append1[CAS],[1]!Append1[Tb],"",0)</f>
        <v>419.99</v>
      </c>
      <c r="F5751">
        <f t="shared" si="89"/>
        <v>8</v>
      </c>
    </row>
    <row r="5752" spans="1:6" hidden="1" x14ac:dyDescent="0.3">
      <c r="A5752" t="s">
        <v>17775</v>
      </c>
      <c r="B5752" t="s">
        <v>17776</v>
      </c>
      <c r="C5752" t="s">
        <v>17777</v>
      </c>
      <c r="D5752" t="s">
        <v>48027</v>
      </c>
      <c r="E5752">
        <f>_xlfn.XLOOKUP(Append2[[#This Row],[CAS]],[1]!Append1[CAS],[1]!Append1[Tb],"",0)</f>
        <v>701.45</v>
      </c>
      <c r="F5752">
        <f t="shared" si="89"/>
        <v>15</v>
      </c>
    </row>
    <row r="5753" spans="1:6" hidden="1" x14ac:dyDescent="0.3">
      <c r="A5753" t="s">
        <v>17778</v>
      </c>
      <c r="B5753" t="s">
        <v>17779</v>
      </c>
      <c r="C5753" t="s">
        <v>17780</v>
      </c>
      <c r="D5753" t="s">
        <v>48045</v>
      </c>
      <c r="E5753">
        <f>_xlfn.XLOOKUP(Append2[[#This Row],[CAS]],[1]!Append1[CAS],[1]!Append1[Tb],"",0)</f>
        <v>997.06</v>
      </c>
      <c r="F5753">
        <f t="shared" si="89"/>
        <v>29</v>
      </c>
    </row>
    <row r="5754" spans="1:6" hidden="1" x14ac:dyDescent="0.3">
      <c r="A5754" t="s">
        <v>17781</v>
      </c>
      <c r="B5754" t="s">
        <v>17782</v>
      </c>
      <c r="C5754" t="s">
        <v>17783</v>
      </c>
      <c r="D5754" t="s">
        <v>48047</v>
      </c>
      <c r="E5754">
        <f>_xlfn.XLOOKUP(Append2[[#This Row],[CAS]],[1]!Append1[CAS],[1]!Append1[Tb],"",0)</f>
        <v>851.26</v>
      </c>
      <c r="F5754">
        <f t="shared" si="89"/>
        <v>27</v>
      </c>
    </row>
    <row r="5755" spans="1:6" hidden="1" x14ac:dyDescent="0.3">
      <c r="A5755" t="s">
        <v>17784</v>
      </c>
      <c r="B5755" t="s">
        <v>17785</v>
      </c>
      <c r="C5755" t="s">
        <v>17786</v>
      </c>
      <c r="D5755" t="s">
        <v>48043</v>
      </c>
      <c r="E5755">
        <f>_xlfn.XLOOKUP(Append2[[#This Row],[CAS]],[1]!Append1[CAS],[1]!Append1[Tb],"",0)</f>
        <v>965.79</v>
      </c>
      <c r="F5755">
        <f t="shared" si="89"/>
        <v>28</v>
      </c>
    </row>
    <row r="5756" spans="1:6" hidden="1" x14ac:dyDescent="0.3">
      <c r="A5756" t="s">
        <v>17787</v>
      </c>
      <c r="B5756" t="s">
        <v>17788</v>
      </c>
      <c r="C5756" t="s">
        <v>17789</v>
      </c>
      <c r="D5756" t="s">
        <v>48036</v>
      </c>
      <c r="E5756">
        <f>_xlfn.XLOOKUP(Append2[[#This Row],[CAS]],[1]!Append1[CAS],[1]!Append1[Tb],"",0)</f>
        <v>714.86</v>
      </c>
      <c r="F5756">
        <f t="shared" si="89"/>
        <v>21</v>
      </c>
    </row>
    <row r="5757" spans="1:6" hidden="1" x14ac:dyDescent="0.3">
      <c r="A5757" t="s">
        <v>17790</v>
      </c>
      <c r="B5757" t="s">
        <v>17791</v>
      </c>
      <c r="C5757" t="s">
        <v>17792</v>
      </c>
      <c r="D5757" t="s">
        <v>48028</v>
      </c>
      <c r="E5757">
        <f>_xlfn.XLOOKUP(Append2[[#This Row],[CAS]],[1]!Append1[CAS],[1]!Append1[Tb],"",0)</f>
        <v>829.1</v>
      </c>
      <c r="F5757">
        <f t="shared" si="89"/>
        <v>19</v>
      </c>
    </row>
    <row r="5758" spans="1:6" hidden="1" x14ac:dyDescent="0.3">
      <c r="A5758" t="s">
        <v>17793</v>
      </c>
      <c r="B5758" t="s">
        <v>17794</v>
      </c>
      <c r="C5758" t="s">
        <v>17795</v>
      </c>
      <c r="D5758" t="s">
        <v>48028</v>
      </c>
      <c r="E5758">
        <f>_xlfn.XLOOKUP(Append2[[#This Row],[CAS]],[1]!Append1[CAS],[1]!Append1[Tb],"",0)</f>
        <v>837.91</v>
      </c>
      <c r="F5758">
        <f t="shared" si="89"/>
        <v>19</v>
      </c>
    </row>
    <row r="5759" spans="1:6" hidden="1" x14ac:dyDescent="0.3">
      <c r="A5759" t="s">
        <v>17796</v>
      </c>
      <c r="B5759" t="s">
        <v>17797</v>
      </c>
      <c r="C5759" t="s">
        <v>17798</v>
      </c>
      <c r="D5759" t="s">
        <v>48027</v>
      </c>
      <c r="E5759">
        <f>_xlfn.XLOOKUP(Append2[[#This Row],[CAS]],[1]!Append1[CAS],[1]!Append1[Tb],"",0)</f>
        <v>660.14</v>
      </c>
      <c r="F5759">
        <f t="shared" si="89"/>
        <v>15</v>
      </c>
    </row>
    <row r="5760" spans="1:6" x14ac:dyDescent="0.3">
      <c r="A5760" t="s">
        <v>3376</v>
      </c>
      <c r="B5760" t="s">
        <v>2150</v>
      </c>
      <c r="C5760" t="s">
        <v>2151</v>
      </c>
      <c r="D5760" t="s">
        <v>48021</v>
      </c>
      <c r="E5760">
        <f>_xlfn.XLOOKUP(Append2[[#This Row],[CAS]],[1]!Append1[CAS],[1]!Append1[Tb],"",0)</f>
        <v>420.15</v>
      </c>
      <c r="F5760">
        <f t="shared" si="89"/>
        <v>8</v>
      </c>
    </row>
    <row r="5761" spans="1:6" hidden="1" x14ac:dyDescent="0.3">
      <c r="A5761" t="s">
        <v>17802</v>
      </c>
      <c r="B5761" t="s">
        <v>17803</v>
      </c>
      <c r="C5761" t="s">
        <v>17804</v>
      </c>
      <c r="D5761" t="s">
        <v>48026</v>
      </c>
      <c r="E5761">
        <f>_xlfn.XLOOKUP(Append2[[#This Row],[CAS]],[1]!Append1[CAS],[1]!Append1[Tb],"",0)</f>
        <v>1141.72</v>
      </c>
      <c r="F5761">
        <f t="shared" si="89"/>
        <v>14</v>
      </c>
    </row>
    <row r="5762" spans="1:6" hidden="1" x14ac:dyDescent="0.3">
      <c r="A5762" t="s">
        <v>17805</v>
      </c>
      <c r="B5762" t="s">
        <v>17806</v>
      </c>
      <c r="C5762" t="s">
        <v>17807</v>
      </c>
      <c r="D5762" t="s">
        <v>48027</v>
      </c>
      <c r="E5762">
        <f>_xlfn.XLOOKUP(Append2[[#This Row],[CAS]],[1]!Append1[CAS],[1]!Append1[Tb],"",0)</f>
        <v>586.17999999999995</v>
      </c>
      <c r="F5762">
        <f t="shared" ref="F5762:F5825" si="90">LEN(C5762)-LEN(SUBSTITUTE(C5762,"C",""))</f>
        <v>15</v>
      </c>
    </row>
    <row r="5763" spans="1:6" x14ac:dyDescent="0.3">
      <c r="A5763" t="s">
        <v>3707</v>
      </c>
      <c r="B5763" t="s">
        <v>3708</v>
      </c>
      <c r="C5763" t="s">
        <v>3709</v>
      </c>
      <c r="D5763" t="s">
        <v>48021</v>
      </c>
      <c r="E5763">
        <f>_xlfn.XLOOKUP(Append2[[#This Row],[CAS]],[1]!Append1[CAS],[1]!Append1[Tb],"",0)</f>
        <v>420.15</v>
      </c>
      <c r="F5763">
        <f t="shared" si="90"/>
        <v>8</v>
      </c>
    </row>
    <row r="5764" spans="1:6" x14ac:dyDescent="0.3">
      <c r="A5764" t="s">
        <v>9369</v>
      </c>
      <c r="B5764" t="s">
        <v>9370</v>
      </c>
      <c r="C5764" t="s">
        <v>9371</v>
      </c>
      <c r="D5764" t="s">
        <v>48021</v>
      </c>
      <c r="E5764">
        <f>_xlfn.XLOOKUP(Append2[[#This Row],[CAS]],[1]!Append1[CAS],[1]!Append1[Tb],"",0)</f>
        <v>420.15</v>
      </c>
      <c r="F5764">
        <f t="shared" si="90"/>
        <v>8</v>
      </c>
    </row>
    <row r="5765" spans="1:6" hidden="1" x14ac:dyDescent="0.3">
      <c r="A5765" t="s">
        <v>17814</v>
      </c>
      <c r="B5765" t="s">
        <v>17815</v>
      </c>
      <c r="C5765" t="s">
        <v>17816</v>
      </c>
      <c r="D5765" t="s">
        <v>48027</v>
      </c>
      <c r="E5765">
        <f>_xlfn.XLOOKUP(Append2[[#This Row],[CAS]],[1]!Append1[CAS],[1]!Append1[Tb],"",0)</f>
        <v>675.27</v>
      </c>
      <c r="F5765">
        <f t="shared" si="90"/>
        <v>15</v>
      </c>
    </row>
    <row r="5766" spans="1:6" x14ac:dyDescent="0.3">
      <c r="A5766" t="s">
        <v>29632</v>
      </c>
      <c r="B5766" t="s">
        <v>29633</v>
      </c>
      <c r="C5766" t="s">
        <v>29634</v>
      </c>
      <c r="D5766" t="s">
        <v>48021</v>
      </c>
      <c r="E5766">
        <f>_xlfn.XLOOKUP(Append2[[#This Row],[CAS]],[1]!Append1[CAS],[1]!Append1[Tb],"",0)</f>
        <v>420.16</v>
      </c>
      <c r="F5766">
        <f t="shared" si="90"/>
        <v>8</v>
      </c>
    </row>
    <row r="5767" spans="1:6" x14ac:dyDescent="0.3">
      <c r="A5767" t="s">
        <v>7980</v>
      </c>
      <c r="B5767" t="s">
        <v>7981</v>
      </c>
      <c r="C5767" t="s">
        <v>7982</v>
      </c>
      <c r="D5767" t="s">
        <v>48021</v>
      </c>
      <c r="E5767">
        <f>_xlfn.XLOOKUP(Append2[[#This Row],[CAS]],[1]!Append1[CAS],[1]!Append1[Tb],"",0)</f>
        <v>420.44</v>
      </c>
      <c r="F5767">
        <f t="shared" si="90"/>
        <v>8</v>
      </c>
    </row>
    <row r="5768" spans="1:6" x14ac:dyDescent="0.3">
      <c r="A5768" t="s">
        <v>39132</v>
      </c>
      <c r="B5768" t="s">
        <v>39133</v>
      </c>
      <c r="C5768" t="s">
        <v>39134</v>
      </c>
      <c r="D5768" t="s">
        <v>48021</v>
      </c>
      <c r="E5768">
        <f>_xlfn.XLOOKUP(Append2[[#This Row],[CAS]],[1]!Append1[CAS],[1]!Append1[Tb],"",0)</f>
        <v>420.6</v>
      </c>
      <c r="F5768">
        <f t="shared" si="90"/>
        <v>8</v>
      </c>
    </row>
    <row r="5769" spans="1:6" x14ac:dyDescent="0.3">
      <c r="A5769" t="s">
        <v>2842</v>
      </c>
      <c r="B5769" t="s">
        <v>1084</v>
      </c>
      <c r="C5769" t="s">
        <v>1085</v>
      </c>
      <c r="D5769" t="s">
        <v>48021</v>
      </c>
      <c r="E5769">
        <f>_xlfn.XLOOKUP(Append2[[#This Row],[CAS]],[1]!Append1[CAS],[1]!Append1[Tb],"",0)</f>
        <v>420.65</v>
      </c>
      <c r="F5769">
        <f t="shared" si="90"/>
        <v>8</v>
      </c>
    </row>
    <row r="5770" spans="1:6" x14ac:dyDescent="0.3">
      <c r="A5770" t="s">
        <v>2922</v>
      </c>
      <c r="B5770" t="s">
        <v>1244</v>
      </c>
      <c r="C5770" t="s">
        <v>1245</v>
      </c>
      <c r="D5770" t="s">
        <v>48021</v>
      </c>
      <c r="E5770">
        <f>_xlfn.XLOOKUP(Append2[[#This Row],[CAS]],[1]!Append1[CAS],[1]!Append1[Tb],"",0)</f>
        <v>420.65</v>
      </c>
      <c r="F5770">
        <f t="shared" si="90"/>
        <v>8</v>
      </c>
    </row>
    <row r="5771" spans="1:6" x14ac:dyDescent="0.3">
      <c r="A5771" t="s">
        <v>4904</v>
      </c>
      <c r="B5771" t="s">
        <v>4905</v>
      </c>
      <c r="C5771" t="s">
        <v>4906</v>
      </c>
      <c r="D5771" t="s">
        <v>48021</v>
      </c>
      <c r="E5771">
        <f>_xlfn.XLOOKUP(Append2[[#This Row],[CAS]],[1]!Append1[CAS],[1]!Append1[Tb],"",0)</f>
        <v>420.65</v>
      </c>
      <c r="F5771">
        <f t="shared" si="90"/>
        <v>8</v>
      </c>
    </row>
    <row r="5772" spans="1:6" x14ac:dyDescent="0.3">
      <c r="A5772" t="s">
        <v>11101</v>
      </c>
      <c r="B5772" t="s">
        <v>11102</v>
      </c>
      <c r="C5772" t="s">
        <v>11103</v>
      </c>
      <c r="D5772" t="s">
        <v>48021</v>
      </c>
      <c r="E5772">
        <f>_xlfn.XLOOKUP(Append2[[#This Row],[CAS]],[1]!Append1[CAS],[1]!Append1[Tb],"",0)</f>
        <v>420.65</v>
      </c>
      <c r="F5772">
        <f t="shared" si="90"/>
        <v>8</v>
      </c>
    </row>
    <row r="5773" spans="1:6" hidden="1" x14ac:dyDescent="0.3">
      <c r="A5773" t="s">
        <v>17838</v>
      </c>
      <c r="B5773" t="s">
        <v>17839</v>
      </c>
      <c r="C5773" t="s">
        <v>17840</v>
      </c>
      <c r="D5773" t="s">
        <v>48027</v>
      </c>
      <c r="E5773">
        <f>_xlfn.XLOOKUP(Append2[[#This Row],[CAS]],[1]!Append1[CAS],[1]!Append1[Tb],"",0)</f>
        <v>556.95000000000005</v>
      </c>
      <c r="F5773">
        <f t="shared" si="90"/>
        <v>15</v>
      </c>
    </row>
    <row r="5774" spans="1:6" hidden="1" x14ac:dyDescent="0.3">
      <c r="A5774" t="s">
        <v>17841</v>
      </c>
      <c r="B5774" t="s">
        <v>17842</v>
      </c>
      <c r="C5774" t="s">
        <v>17843</v>
      </c>
      <c r="D5774" t="s">
        <v>48027</v>
      </c>
      <c r="E5774">
        <f>_xlfn.XLOOKUP(Append2[[#This Row],[CAS]],[1]!Append1[CAS],[1]!Append1[Tb],"",0)</f>
        <v>571.58000000000004</v>
      </c>
      <c r="F5774">
        <f t="shared" si="90"/>
        <v>15</v>
      </c>
    </row>
    <row r="5775" spans="1:6" hidden="1" x14ac:dyDescent="0.3">
      <c r="A5775" t="s">
        <v>17844</v>
      </c>
      <c r="B5775" t="s">
        <v>17845</v>
      </c>
      <c r="C5775" t="s">
        <v>17846</v>
      </c>
      <c r="D5775" t="s">
        <v>48027</v>
      </c>
      <c r="E5775">
        <f>_xlfn.XLOOKUP(Append2[[#This Row],[CAS]],[1]!Append1[CAS],[1]!Append1[Tb],"",0)</f>
        <v>675.27</v>
      </c>
      <c r="F5775">
        <f t="shared" si="90"/>
        <v>15</v>
      </c>
    </row>
    <row r="5776" spans="1:6" hidden="1" x14ac:dyDescent="0.3">
      <c r="A5776" t="s">
        <v>17847</v>
      </c>
      <c r="B5776" t="s">
        <v>17848</v>
      </c>
      <c r="C5776" t="s">
        <v>17849</v>
      </c>
      <c r="D5776" t="s">
        <v>48027</v>
      </c>
      <c r="E5776">
        <f>_xlfn.XLOOKUP(Append2[[#This Row],[CAS]],[1]!Append1[CAS],[1]!Append1[Tb],"",0)</f>
        <v>666.76</v>
      </c>
      <c r="F5776">
        <f t="shared" si="90"/>
        <v>15</v>
      </c>
    </row>
    <row r="5777" spans="1:6" x14ac:dyDescent="0.3">
      <c r="A5777" t="s">
        <v>24036</v>
      </c>
      <c r="B5777" t="s">
        <v>24037</v>
      </c>
      <c r="C5777" t="s">
        <v>24038</v>
      </c>
      <c r="D5777" t="s">
        <v>48021</v>
      </c>
      <c r="E5777">
        <f>_xlfn.XLOOKUP(Append2[[#This Row],[CAS]],[1]!Append1[CAS],[1]!Append1[Tb],"",0)</f>
        <v>420.84</v>
      </c>
      <c r="F5777">
        <f t="shared" si="90"/>
        <v>8</v>
      </c>
    </row>
    <row r="5778" spans="1:6" x14ac:dyDescent="0.3">
      <c r="A5778" t="s">
        <v>27809</v>
      </c>
      <c r="B5778" t="s">
        <v>27810</v>
      </c>
      <c r="C5778" t="s">
        <v>27811</v>
      </c>
      <c r="D5778" t="s">
        <v>48021</v>
      </c>
      <c r="E5778">
        <f>_xlfn.XLOOKUP(Append2[[#This Row],[CAS]],[1]!Append1[CAS],[1]!Append1[Tb],"",0)</f>
        <v>420.84</v>
      </c>
      <c r="F5778">
        <f t="shared" si="90"/>
        <v>8</v>
      </c>
    </row>
    <row r="5779" spans="1:6" hidden="1" x14ac:dyDescent="0.3">
      <c r="A5779" t="s">
        <v>17856</v>
      </c>
      <c r="B5779" t="s">
        <v>17857</v>
      </c>
      <c r="C5779" t="s">
        <v>17858</v>
      </c>
      <c r="D5779" t="s">
        <v>48024</v>
      </c>
      <c r="E5779">
        <f>_xlfn.XLOOKUP(Append2[[#This Row],[CAS]],[1]!Append1[CAS],[1]!Append1[Tb],"",0)</f>
        <v>1046.04</v>
      </c>
      <c r="F5779">
        <f t="shared" si="90"/>
        <v>18</v>
      </c>
    </row>
    <row r="5780" spans="1:6" x14ac:dyDescent="0.3">
      <c r="A5780" t="s">
        <v>38563</v>
      </c>
      <c r="B5780" t="s">
        <v>38564</v>
      </c>
      <c r="C5780" t="s">
        <v>38565</v>
      </c>
      <c r="D5780" t="s">
        <v>48021</v>
      </c>
      <c r="E5780">
        <f>_xlfn.XLOOKUP(Append2[[#This Row],[CAS]],[1]!Append1[CAS],[1]!Append1[Tb],"",0)</f>
        <v>421</v>
      </c>
      <c r="F5780">
        <f t="shared" si="90"/>
        <v>8</v>
      </c>
    </row>
    <row r="5781" spans="1:6" hidden="1" x14ac:dyDescent="0.3">
      <c r="A5781" t="s">
        <v>17862</v>
      </c>
      <c r="B5781" t="s">
        <v>17863</v>
      </c>
      <c r="C5781" t="s">
        <v>17864</v>
      </c>
      <c r="D5781" t="s">
        <v>48027</v>
      </c>
      <c r="E5781">
        <f>_xlfn.XLOOKUP(Append2[[#This Row],[CAS]],[1]!Append1[CAS],[1]!Append1[Tb],"",0)</f>
        <v>607.45000000000005</v>
      </c>
      <c r="F5781">
        <f t="shared" si="90"/>
        <v>15</v>
      </c>
    </row>
    <row r="5782" spans="1:6" x14ac:dyDescent="0.3">
      <c r="A5782" t="s">
        <v>40707</v>
      </c>
      <c r="B5782" t="s">
        <v>40708</v>
      </c>
      <c r="C5782" t="s">
        <v>40709</v>
      </c>
      <c r="D5782" t="s">
        <v>48021</v>
      </c>
      <c r="E5782">
        <f>_xlfn.XLOOKUP(Append2[[#This Row],[CAS]],[1]!Append1[CAS],[1]!Append1[Tb],"",0)</f>
        <v>421.02</v>
      </c>
      <c r="F5782">
        <f t="shared" si="90"/>
        <v>8</v>
      </c>
    </row>
    <row r="5783" spans="1:6" x14ac:dyDescent="0.3">
      <c r="A5783" t="s">
        <v>5964</v>
      </c>
      <c r="B5783" t="s">
        <v>5965</v>
      </c>
      <c r="C5783" t="s">
        <v>5966</v>
      </c>
      <c r="D5783" t="s">
        <v>48021</v>
      </c>
      <c r="E5783">
        <f>_xlfn.XLOOKUP(Append2[[#This Row],[CAS]],[1]!Append1[CAS],[1]!Append1[Tb],"",0)</f>
        <v>421.15</v>
      </c>
      <c r="F5783">
        <f t="shared" si="90"/>
        <v>8</v>
      </c>
    </row>
    <row r="5784" spans="1:6" x14ac:dyDescent="0.3">
      <c r="A5784" t="s">
        <v>7264</v>
      </c>
      <c r="B5784" t="s">
        <v>7265</v>
      </c>
      <c r="C5784" t="s">
        <v>7266</v>
      </c>
      <c r="D5784" t="s">
        <v>48021</v>
      </c>
      <c r="E5784">
        <f>_xlfn.XLOOKUP(Append2[[#This Row],[CAS]],[1]!Append1[CAS],[1]!Append1[Tb],"",0)</f>
        <v>421.15</v>
      </c>
      <c r="F5784">
        <f t="shared" si="90"/>
        <v>8</v>
      </c>
    </row>
    <row r="5785" spans="1:6" x14ac:dyDescent="0.3">
      <c r="A5785" t="s">
        <v>14661</v>
      </c>
      <c r="B5785" t="s">
        <v>4905</v>
      </c>
      <c r="C5785" t="s">
        <v>4906</v>
      </c>
      <c r="D5785" t="s">
        <v>48021</v>
      </c>
      <c r="E5785">
        <f>_xlfn.XLOOKUP(Append2[[#This Row],[CAS]],[1]!Append1[CAS],[1]!Append1[Tb],"",0)</f>
        <v>421.15</v>
      </c>
      <c r="F5785">
        <f t="shared" si="90"/>
        <v>8</v>
      </c>
    </row>
    <row r="5786" spans="1:6" x14ac:dyDescent="0.3">
      <c r="A5786" t="s">
        <v>34857</v>
      </c>
      <c r="B5786" t="s">
        <v>34858</v>
      </c>
      <c r="C5786" t="s">
        <v>34859</v>
      </c>
      <c r="D5786" t="s">
        <v>48021</v>
      </c>
      <c r="E5786">
        <f>_xlfn.XLOOKUP(Append2[[#This Row],[CAS]],[1]!Append1[CAS],[1]!Append1[Tb],"",0)</f>
        <v>421.44</v>
      </c>
      <c r="F5786">
        <f t="shared" si="90"/>
        <v>8</v>
      </c>
    </row>
    <row r="5787" spans="1:6" hidden="1" x14ac:dyDescent="0.3">
      <c r="A5787" t="s">
        <v>17880</v>
      </c>
      <c r="B5787" t="s">
        <v>17881</v>
      </c>
      <c r="C5787" t="s">
        <v>17882</v>
      </c>
      <c r="D5787" t="s">
        <v>48033</v>
      </c>
      <c r="E5787">
        <f>_xlfn.XLOOKUP(Append2[[#This Row],[CAS]],[1]!Append1[CAS],[1]!Append1[Tb],"",0)</f>
        <v>865.12</v>
      </c>
      <c r="F5787">
        <f t="shared" si="90"/>
        <v>16</v>
      </c>
    </row>
    <row r="5788" spans="1:6" x14ac:dyDescent="0.3">
      <c r="A5788" t="s">
        <v>35450</v>
      </c>
      <c r="B5788" t="s">
        <v>35451</v>
      </c>
      <c r="C5788" t="s">
        <v>35452</v>
      </c>
      <c r="D5788" t="s">
        <v>48021</v>
      </c>
      <c r="E5788">
        <f>_xlfn.XLOOKUP(Append2[[#This Row],[CAS]],[1]!Append1[CAS],[1]!Append1[Tb],"",0)</f>
        <v>421.44</v>
      </c>
      <c r="F5788">
        <f t="shared" si="90"/>
        <v>8</v>
      </c>
    </row>
    <row r="5789" spans="1:6" x14ac:dyDescent="0.3">
      <c r="A5789" t="s">
        <v>40605</v>
      </c>
      <c r="B5789" t="s">
        <v>40606</v>
      </c>
      <c r="C5789" t="s">
        <v>40607</v>
      </c>
      <c r="D5789" t="s">
        <v>48021</v>
      </c>
      <c r="E5789">
        <f>_xlfn.XLOOKUP(Append2[[#This Row],[CAS]],[1]!Append1[CAS],[1]!Append1[Tb],"",0)</f>
        <v>421.44</v>
      </c>
      <c r="F5789">
        <f t="shared" si="90"/>
        <v>8</v>
      </c>
    </row>
    <row r="5790" spans="1:6" hidden="1" x14ac:dyDescent="0.3">
      <c r="A5790" t="s">
        <v>17889</v>
      </c>
      <c r="B5790" t="s">
        <v>17890</v>
      </c>
      <c r="C5790" t="s">
        <v>17891</v>
      </c>
      <c r="D5790" t="s">
        <v>48027</v>
      </c>
      <c r="E5790">
        <f>_xlfn.XLOOKUP(Append2[[#This Row],[CAS]],[1]!Append1[CAS],[1]!Append1[Tb],"",0)</f>
        <v>569.25</v>
      </c>
      <c r="F5790">
        <f t="shared" si="90"/>
        <v>15</v>
      </c>
    </row>
    <row r="5791" spans="1:6" hidden="1" x14ac:dyDescent="0.3">
      <c r="A5791" t="s">
        <v>17892</v>
      </c>
      <c r="B5791" t="s">
        <v>17893</v>
      </c>
      <c r="C5791" t="s">
        <v>17894</v>
      </c>
      <c r="D5791" t="s">
        <v>48027</v>
      </c>
      <c r="E5791">
        <f>_xlfn.XLOOKUP(Append2[[#This Row],[CAS]],[1]!Append1[CAS],[1]!Append1[Tb],"",0)</f>
        <v>567.09</v>
      </c>
      <c r="F5791">
        <f t="shared" si="90"/>
        <v>15</v>
      </c>
    </row>
    <row r="5792" spans="1:6" hidden="1" x14ac:dyDescent="0.3">
      <c r="A5792" t="s">
        <v>17895</v>
      </c>
      <c r="B5792" t="s">
        <v>17896</v>
      </c>
      <c r="C5792" t="s">
        <v>17897</v>
      </c>
      <c r="D5792" t="s">
        <v>48020</v>
      </c>
      <c r="E5792">
        <f>_xlfn.XLOOKUP(Append2[[#This Row],[CAS]],[1]!Append1[CAS],[1]!Append1[Tb],"",0)</f>
        <v>584.82000000000005</v>
      </c>
      <c r="F5792">
        <f t="shared" si="90"/>
        <v>13</v>
      </c>
    </row>
    <row r="5793" spans="1:6" x14ac:dyDescent="0.3">
      <c r="A5793" t="s">
        <v>12710</v>
      </c>
      <c r="B5793" t="s">
        <v>12711</v>
      </c>
      <c r="C5793" t="s">
        <v>12712</v>
      </c>
      <c r="D5793" t="s">
        <v>48021</v>
      </c>
      <c r="E5793">
        <f>_xlfn.XLOOKUP(Append2[[#This Row],[CAS]],[1]!Append1[CAS],[1]!Append1[Tb],"",0)</f>
        <v>421.65</v>
      </c>
      <c r="F5793">
        <f t="shared" si="90"/>
        <v>8</v>
      </c>
    </row>
    <row r="5794" spans="1:6" x14ac:dyDescent="0.3">
      <c r="A5794" t="s">
        <v>29323</v>
      </c>
      <c r="B5794" t="s">
        <v>29324</v>
      </c>
      <c r="C5794" t="s">
        <v>29325</v>
      </c>
      <c r="D5794" t="s">
        <v>48021</v>
      </c>
      <c r="E5794">
        <f>_xlfn.XLOOKUP(Append2[[#This Row],[CAS]],[1]!Append1[CAS],[1]!Append1[Tb],"",0)</f>
        <v>421.77</v>
      </c>
      <c r="F5794">
        <f t="shared" si="90"/>
        <v>8</v>
      </c>
    </row>
    <row r="5795" spans="1:6" x14ac:dyDescent="0.3">
      <c r="A5795" t="s">
        <v>12448</v>
      </c>
      <c r="B5795" t="s">
        <v>12449</v>
      </c>
      <c r="C5795" t="s">
        <v>12450</v>
      </c>
      <c r="D5795" t="s">
        <v>48021</v>
      </c>
      <c r="E5795">
        <f>_xlfn.XLOOKUP(Append2[[#This Row],[CAS]],[1]!Append1[CAS],[1]!Append1[Tb],"",0)</f>
        <v>422.15</v>
      </c>
      <c r="F5795">
        <f t="shared" si="90"/>
        <v>8</v>
      </c>
    </row>
    <row r="5796" spans="1:6" x14ac:dyDescent="0.3">
      <c r="A5796" t="s">
        <v>37321</v>
      </c>
      <c r="B5796" t="s">
        <v>37322</v>
      </c>
      <c r="C5796" t="s">
        <v>37323</v>
      </c>
      <c r="D5796" t="s">
        <v>48021</v>
      </c>
      <c r="E5796">
        <f>_xlfn.XLOOKUP(Append2[[#This Row],[CAS]],[1]!Append1[CAS],[1]!Append1[Tb],"",0)</f>
        <v>422.28</v>
      </c>
      <c r="F5796">
        <f t="shared" si="90"/>
        <v>8</v>
      </c>
    </row>
    <row r="5797" spans="1:6" x14ac:dyDescent="0.3">
      <c r="A5797" t="s">
        <v>8446</v>
      </c>
      <c r="B5797" t="s">
        <v>8447</v>
      </c>
      <c r="C5797" t="s">
        <v>8448</v>
      </c>
      <c r="D5797" t="s">
        <v>48021</v>
      </c>
      <c r="E5797">
        <f>_xlfn.XLOOKUP(Append2[[#This Row],[CAS]],[1]!Append1[CAS],[1]!Append1[Tb],"",0)</f>
        <v>422.65</v>
      </c>
      <c r="F5797">
        <f t="shared" si="90"/>
        <v>8</v>
      </c>
    </row>
    <row r="5798" spans="1:6" x14ac:dyDescent="0.3">
      <c r="A5798" t="s">
        <v>26939</v>
      </c>
      <c r="B5798" t="s">
        <v>26940</v>
      </c>
      <c r="C5798" t="s">
        <v>26941</v>
      </c>
      <c r="D5798" t="s">
        <v>48021</v>
      </c>
      <c r="E5798">
        <f>_xlfn.XLOOKUP(Append2[[#This Row],[CAS]],[1]!Append1[CAS],[1]!Append1[Tb],"",0)</f>
        <v>423.12</v>
      </c>
      <c r="F5798">
        <f t="shared" si="90"/>
        <v>8</v>
      </c>
    </row>
    <row r="5799" spans="1:6" x14ac:dyDescent="0.3">
      <c r="A5799" t="s">
        <v>28653</v>
      </c>
      <c r="B5799" t="s">
        <v>28654</v>
      </c>
      <c r="C5799" t="s">
        <v>28655</v>
      </c>
      <c r="D5799" t="s">
        <v>48021</v>
      </c>
      <c r="E5799">
        <f>_xlfn.XLOOKUP(Append2[[#This Row],[CAS]],[1]!Append1[CAS],[1]!Append1[Tb],"",0)</f>
        <v>423.12</v>
      </c>
      <c r="F5799">
        <f t="shared" si="90"/>
        <v>8</v>
      </c>
    </row>
    <row r="5800" spans="1:6" x14ac:dyDescent="0.3">
      <c r="A5800" t="s">
        <v>2319</v>
      </c>
      <c r="B5800" t="s">
        <v>38</v>
      </c>
      <c r="C5800" t="s">
        <v>39</v>
      </c>
      <c r="D5800" t="s">
        <v>48021</v>
      </c>
      <c r="E5800">
        <f>_xlfn.XLOOKUP(Append2[[#This Row],[CAS]],[1]!Append1[CAS],[1]!Append1[Tb],"",0)</f>
        <v>423.15</v>
      </c>
      <c r="F5800">
        <f t="shared" si="90"/>
        <v>8</v>
      </c>
    </row>
    <row r="5801" spans="1:6" x14ac:dyDescent="0.3">
      <c r="A5801" t="s">
        <v>8398</v>
      </c>
      <c r="B5801" t="s">
        <v>8399</v>
      </c>
      <c r="C5801" t="s">
        <v>8400</v>
      </c>
      <c r="D5801" t="s">
        <v>48021</v>
      </c>
      <c r="E5801">
        <f>_xlfn.XLOOKUP(Append2[[#This Row],[CAS]],[1]!Append1[CAS],[1]!Append1[Tb],"",0)</f>
        <v>423.15</v>
      </c>
      <c r="F5801">
        <f t="shared" si="90"/>
        <v>8</v>
      </c>
    </row>
    <row r="5802" spans="1:6" x14ac:dyDescent="0.3">
      <c r="A5802" t="s">
        <v>9769</v>
      </c>
      <c r="B5802" t="s">
        <v>9770</v>
      </c>
      <c r="C5802" t="s">
        <v>9771</v>
      </c>
      <c r="D5802" t="s">
        <v>48021</v>
      </c>
      <c r="E5802">
        <f>_xlfn.XLOOKUP(Append2[[#This Row],[CAS]],[1]!Append1[CAS],[1]!Append1[Tb],"",0)</f>
        <v>423.15</v>
      </c>
      <c r="F5802">
        <f t="shared" si="90"/>
        <v>8</v>
      </c>
    </row>
    <row r="5803" spans="1:6" x14ac:dyDescent="0.3">
      <c r="A5803" t="s">
        <v>10923</v>
      </c>
      <c r="B5803" t="s">
        <v>10924</v>
      </c>
      <c r="C5803" t="s">
        <v>10925</v>
      </c>
      <c r="D5803" t="s">
        <v>48021</v>
      </c>
      <c r="E5803">
        <f>_xlfn.XLOOKUP(Append2[[#This Row],[CAS]],[1]!Append1[CAS],[1]!Append1[Tb],"",0)</f>
        <v>423.15</v>
      </c>
      <c r="F5803">
        <f t="shared" si="90"/>
        <v>8</v>
      </c>
    </row>
    <row r="5804" spans="1:6" x14ac:dyDescent="0.3">
      <c r="A5804" t="s">
        <v>40371</v>
      </c>
      <c r="B5804" t="s">
        <v>40372</v>
      </c>
      <c r="C5804" t="s">
        <v>40373</v>
      </c>
      <c r="D5804" t="s">
        <v>48021</v>
      </c>
      <c r="E5804">
        <f>_xlfn.XLOOKUP(Append2[[#This Row],[CAS]],[1]!Append1[CAS],[1]!Append1[Tb],"",0)</f>
        <v>423.2</v>
      </c>
      <c r="F5804">
        <f t="shared" si="90"/>
        <v>8</v>
      </c>
    </row>
    <row r="5805" spans="1:6" x14ac:dyDescent="0.3">
      <c r="A5805" t="s">
        <v>29392</v>
      </c>
      <c r="B5805" t="s">
        <v>29393</v>
      </c>
      <c r="C5805" t="s">
        <v>29394</v>
      </c>
      <c r="D5805" t="s">
        <v>48021</v>
      </c>
      <c r="E5805">
        <f>_xlfn.XLOOKUP(Append2[[#This Row],[CAS]],[1]!Append1[CAS],[1]!Append1[Tb],"",0)</f>
        <v>423.44</v>
      </c>
      <c r="F5805">
        <f t="shared" si="90"/>
        <v>8</v>
      </c>
    </row>
    <row r="5806" spans="1:6" x14ac:dyDescent="0.3">
      <c r="A5806" t="s">
        <v>31832</v>
      </c>
      <c r="B5806" t="s">
        <v>31833</v>
      </c>
      <c r="C5806" t="s">
        <v>31834</v>
      </c>
      <c r="D5806" t="s">
        <v>48021</v>
      </c>
      <c r="E5806">
        <f>_xlfn.XLOOKUP(Append2[[#This Row],[CAS]],[1]!Append1[CAS],[1]!Append1[Tb],"",0)</f>
        <v>423.57</v>
      </c>
      <c r="F5806">
        <f t="shared" si="90"/>
        <v>8</v>
      </c>
    </row>
    <row r="5807" spans="1:6" x14ac:dyDescent="0.3">
      <c r="A5807" t="s">
        <v>39557</v>
      </c>
      <c r="B5807" t="s">
        <v>39558</v>
      </c>
      <c r="C5807" t="s">
        <v>39559</v>
      </c>
      <c r="D5807" t="s">
        <v>48021</v>
      </c>
      <c r="E5807">
        <f>_xlfn.XLOOKUP(Append2[[#This Row],[CAS]],[1]!Append1[CAS],[1]!Append1[Tb],"",0)</f>
        <v>423.6</v>
      </c>
      <c r="F5807">
        <f t="shared" si="90"/>
        <v>8</v>
      </c>
    </row>
    <row r="5808" spans="1:6" x14ac:dyDescent="0.3">
      <c r="A5808" t="s">
        <v>5853</v>
      </c>
      <c r="B5808" t="s">
        <v>5854</v>
      </c>
      <c r="C5808" t="s">
        <v>5855</v>
      </c>
      <c r="D5808" t="s">
        <v>48021</v>
      </c>
      <c r="E5808">
        <f>_xlfn.XLOOKUP(Append2[[#This Row],[CAS]],[1]!Append1[CAS],[1]!Append1[Tb],"",0)</f>
        <v>423.65</v>
      </c>
      <c r="F5808">
        <f t="shared" si="90"/>
        <v>8</v>
      </c>
    </row>
    <row r="5809" spans="1:6" x14ac:dyDescent="0.3">
      <c r="A5809" t="s">
        <v>28695</v>
      </c>
      <c r="B5809" t="s">
        <v>28696</v>
      </c>
      <c r="C5809" t="s">
        <v>28697</v>
      </c>
      <c r="D5809" t="s">
        <v>48021</v>
      </c>
      <c r="E5809">
        <f>_xlfn.XLOOKUP(Append2[[#This Row],[CAS]],[1]!Append1[CAS],[1]!Append1[Tb],"",0)</f>
        <v>423.72</v>
      </c>
      <c r="F5809">
        <f t="shared" si="90"/>
        <v>8</v>
      </c>
    </row>
    <row r="5810" spans="1:6" x14ac:dyDescent="0.3">
      <c r="A5810" t="s">
        <v>46620</v>
      </c>
      <c r="B5810" t="s">
        <v>46621</v>
      </c>
      <c r="C5810" t="s">
        <v>46622</v>
      </c>
      <c r="D5810" t="s">
        <v>48021</v>
      </c>
      <c r="E5810">
        <f>_xlfn.XLOOKUP(Append2[[#This Row],[CAS]],[1]!Append1[CAS],[1]!Append1[Tb],"",0)</f>
        <v>423.77</v>
      </c>
      <c r="F5810">
        <f t="shared" si="90"/>
        <v>8</v>
      </c>
    </row>
    <row r="5811" spans="1:6" x14ac:dyDescent="0.3">
      <c r="A5811" t="s">
        <v>20332</v>
      </c>
      <c r="B5811" t="s">
        <v>20333</v>
      </c>
      <c r="C5811" t="s">
        <v>20334</v>
      </c>
      <c r="D5811" t="s">
        <v>48021</v>
      </c>
      <c r="E5811">
        <f>_xlfn.XLOOKUP(Append2[[#This Row],[CAS]],[1]!Append1[CAS],[1]!Append1[Tb],"",0)</f>
        <v>423.81</v>
      </c>
      <c r="F5811">
        <f t="shared" si="90"/>
        <v>8</v>
      </c>
    </row>
    <row r="5812" spans="1:6" x14ac:dyDescent="0.3">
      <c r="A5812" t="s">
        <v>44756</v>
      </c>
      <c r="B5812" t="s">
        <v>44757</v>
      </c>
      <c r="C5812" t="s">
        <v>44758</v>
      </c>
      <c r="D5812" t="s">
        <v>48021</v>
      </c>
      <c r="E5812">
        <f>_xlfn.XLOOKUP(Append2[[#This Row],[CAS]],[1]!Append1[CAS],[1]!Append1[Tb],"",0)</f>
        <v>423.81</v>
      </c>
      <c r="F5812">
        <f t="shared" si="90"/>
        <v>8</v>
      </c>
    </row>
    <row r="5813" spans="1:6" x14ac:dyDescent="0.3">
      <c r="A5813" t="s">
        <v>45619</v>
      </c>
      <c r="B5813" t="s">
        <v>45620</v>
      </c>
      <c r="C5813" t="s">
        <v>45621</v>
      </c>
      <c r="D5813" t="s">
        <v>48021</v>
      </c>
      <c r="E5813">
        <f>_xlfn.XLOOKUP(Append2[[#This Row],[CAS]],[1]!Append1[CAS],[1]!Append1[Tb],"",0)</f>
        <v>423.81</v>
      </c>
      <c r="F5813">
        <f t="shared" si="90"/>
        <v>8</v>
      </c>
    </row>
    <row r="5814" spans="1:6" x14ac:dyDescent="0.3">
      <c r="A5814" t="s">
        <v>12653</v>
      </c>
      <c r="B5814" t="s">
        <v>12654</v>
      </c>
      <c r="C5814" t="s">
        <v>12655</v>
      </c>
      <c r="D5814" t="s">
        <v>48021</v>
      </c>
      <c r="E5814">
        <f>_xlfn.XLOOKUP(Append2[[#This Row],[CAS]],[1]!Append1[CAS],[1]!Append1[Tb],"",0)</f>
        <v>423.85</v>
      </c>
      <c r="F5814">
        <f t="shared" si="90"/>
        <v>8</v>
      </c>
    </row>
    <row r="5815" spans="1:6" x14ac:dyDescent="0.3">
      <c r="A5815" t="s">
        <v>3348</v>
      </c>
      <c r="B5815" t="s">
        <v>2094</v>
      </c>
      <c r="C5815" t="s">
        <v>2095</v>
      </c>
      <c r="D5815" t="s">
        <v>48021</v>
      </c>
      <c r="E5815">
        <f>_xlfn.XLOOKUP(Append2[[#This Row],[CAS]],[1]!Append1[CAS],[1]!Append1[Tb],"",0)</f>
        <v>424.15</v>
      </c>
      <c r="F5815">
        <f t="shared" si="90"/>
        <v>8</v>
      </c>
    </row>
    <row r="5816" spans="1:6" hidden="1" x14ac:dyDescent="0.3">
      <c r="A5816" t="s">
        <v>17967</v>
      </c>
      <c r="B5816" t="s">
        <v>17968</v>
      </c>
      <c r="C5816" t="s">
        <v>17969</v>
      </c>
      <c r="D5816" t="s">
        <v>48024</v>
      </c>
      <c r="E5816">
        <f>_xlfn.XLOOKUP(Append2[[#This Row],[CAS]],[1]!Append1[CAS],[1]!Append1[Tb],"",0)</f>
        <v>676.4</v>
      </c>
      <c r="F5816">
        <f t="shared" si="90"/>
        <v>18</v>
      </c>
    </row>
    <row r="5817" spans="1:6" x14ac:dyDescent="0.3">
      <c r="A5817" t="s">
        <v>5192</v>
      </c>
      <c r="B5817" t="s">
        <v>5193</v>
      </c>
      <c r="C5817" t="s">
        <v>5194</v>
      </c>
      <c r="D5817" t="s">
        <v>48021</v>
      </c>
      <c r="E5817">
        <f>_xlfn.XLOOKUP(Append2[[#This Row],[CAS]],[1]!Append1[CAS],[1]!Append1[Tb],"",0)</f>
        <v>424.15</v>
      </c>
      <c r="F5817">
        <f t="shared" si="90"/>
        <v>8</v>
      </c>
    </row>
    <row r="5818" spans="1:6" x14ac:dyDescent="0.3">
      <c r="A5818" t="s">
        <v>5763</v>
      </c>
      <c r="B5818" t="s">
        <v>5764</v>
      </c>
      <c r="C5818" t="s">
        <v>5765</v>
      </c>
      <c r="D5818" t="s">
        <v>48021</v>
      </c>
      <c r="E5818">
        <f>_xlfn.XLOOKUP(Append2[[#This Row],[CAS]],[1]!Append1[CAS],[1]!Append1[Tb],"",0)</f>
        <v>424.15</v>
      </c>
      <c r="F5818">
        <f t="shared" si="90"/>
        <v>8</v>
      </c>
    </row>
    <row r="5819" spans="1:6" hidden="1" x14ac:dyDescent="0.3">
      <c r="A5819" t="s">
        <v>17976</v>
      </c>
      <c r="B5819" t="s">
        <v>17977</v>
      </c>
      <c r="C5819" t="s">
        <v>17978</v>
      </c>
      <c r="D5819" t="s">
        <v>48049</v>
      </c>
      <c r="E5819">
        <f>_xlfn.XLOOKUP(Append2[[#This Row],[CAS]],[1]!Append1[CAS],[1]!Append1[Tb],"",0)</f>
        <v>1208.58</v>
      </c>
      <c r="F5819">
        <f t="shared" si="90"/>
        <v>35</v>
      </c>
    </row>
    <row r="5820" spans="1:6" hidden="1" x14ac:dyDescent="0.3">
      <c r="A5820" t="s">
        <v>17979</v>
      </c>
      <c r="B5820" t="s">
        <v>17980</v>
      </c>
      <c r="C5820" t="s">
        <v>17981</v>
      </c>
      <c r="D5820" t="s">
        <v>48050</v>
      </c>
      <c r="E5820">
        <f>_xlfn.XLOOKUP(Append2[[#This Row],[CAS]],[1]!Append1[CAS],[1]!Append1[Tb],"",0)</f>
        <v>1167.92</v>
      </c>
      <c r="F5820">
        <f t="shared" si="90"/>
        <v>40</v>
      </c>
    </row>
    <row r="5821" spans="1:6" hidden="1" x14ac:dyDescent="0.3">
      <c r="A5821" t="s">
        <v>17982</v>
      </c>
      <c r="B5821" t="s">
        <v>17983</v>
      </c>
      <c r="C5821" t="s">
        <v>17984</v>
      </c>
      <c r="D5821" t="s">
        <v>48024</v>
      </c>
      <c r="E5821">
        <f>_xlfn.XLOOKUP(Append2[[#This Row],[CAS]],[1]!Append1[CAS],[1]!Append1[Tb],"",0)</f>
        <v>663.99</v>
      </c>
      <c r="F5821">
        <f t="shared" si="90"/>
        <v>18</v>
      </c>
    </row>
    <row r="5822" spans="1:6" hidden="1" x14ac:dyDescent="0.3">
      <c r="A5822" t="s">
        <v>17985</v>
      </c>
      <c r="B5822" t="s">
        <v>17986</v>
      </c>
      <c r="C5822" t="s">
        <v>17987</v>
      </c>
      <c r="D5822" t="s">
        <v>48048</v>
      </c>
      <c r="E5822">
        <f>_xlfn.XLOOKUP(Append2[[#This Row],[CAS]],[1]!Append1[CAS],[1]!Append1[Tb],"",0)</f>
        <v>962.75</v>
      </c>
      <c r="F5822">
        <f t="shared" si="90"/>
        <v>31</v>
      </c>
    </row>
    <row r="5823" spans="1:6" x14ac:dyDescent="0.3">
      <c r="A5823" t="s">
        <v>5769</v>
      </c>
      <c r="B5823" t="s">
        <v>5770</v>
      </c>
      <c r="C5823" t="s">
        <v>5771</v>
      </c>
      <c r="D5823" t="s">
        <v>48021</v>
      </c>
      <c r="E5823">
        <f>_xlfn.XLOOKUP(Append2[[#This Row],[CAS]],[1]!Append1[CAS],[1]!Append1[Tb],"",0)</f>
        <v>424.15</v>
      </c>
      <c r="F5823">
        <f t="shared" si="90"/>
        <v>8</v>
      </c>
    </row>
    <row r="5824" spans="1:6" x14ac:dyDescent="0.3">
      <c r="A5824" t="s">
        <v>24372</v>
      </c>
      <c r="B5824" t="s">
        <v>24373</v>
      </c>
      <c r="C5824" t="s">
        <v>24374</v>
      </c>
      <c r="D5824" t="s">
        <v>48021</v>
      </c>
      <c r="E5824">
        <f>_xlfn.XLOOKUP(Append2[[#This Row],[CAS]],[1]!Append1[CAS],[1]!Append1[Tb],"",0)</f>
        <v>424.16</v>
      </c>
      <c r="F5824">
        <f t="shared" si="90"/>
        <v>8</v>
      </c>
    </row>
    <row r="5825" spans="1:6" x14ac:dyDescent="0.3">
      <c r="A5825" t="s">
        <v>31847</v>
      </c>
      <c r="B5825" t="s">
        <v>31848</v>
      </c>
      <c r="C5825" t="s">
        <v>31849</v>
      </c>
      <c r="D5825" t="s">
        <v>48021</v>
      </c>
      <c r="E5825">
        <f>_xlfn.XLOOKUP(Append2[[#This Row],[CAS]],[1]!Append1[CAS],[1]!Append1[Tb],"",0)</f>
        <v>424.61</v>
      </c>
      <c r="F5825">
        <f t="shared" si="90"/>
        <v>8</v>
      </c>
    </row>
    <row r="5826" spans="1:6" x14ac:dyDescent="0.3">
      <c r="A5826" t="s">
        <v>2418</v>
      </c>
      <c r="B5826" t="s">
        <v>236</v>
      </c>
      <c r="C5826" t="s">
        <v>237</v>
      </c>
      <c r="D5826" t="s">
        <v>48021</v>
      </c>
      <c r="E5826">
        <f>_xlfn.XLOOKUP(Append2[[#This Row],[CAS]],[1]!Append1[CAS],[1]!Append1[Tb],"",0)</f>
        <v>424.65</v>
      </c>
      <c r="F5826">
        <f t="shared" ref="F5826:F5889" si="91">LEN(C5826)-LEN(SUBSTITUTE(C5826,"C",""))</f>
        <v>8</v>
      </c>
    </row>
    <row r="5827" spans="1:6" hidden="1" x14ac:dyDescent="0.3">
      <c r="A5827" t="s">
        <v>18000</v>
      </c>
      <c r="B5827" t="s">
        <v>18001</v>
      </c>
      <c r="C5827" t="s">
        <v>18002</v>
      </c>
      <c r="D5827" t="s">
        <v>48049</v>
      </c>
      <c r="E5827">
        <f>_xlfn.XLOOKUP(Append2[[#This Row],[CAS]],[1]!Append1[CAS],[1]!Append1[Tb],"",0)</f>
        <v>1054.27</v>
      </c>
      <c r="F5827">
        <f t="shared" si="91"/>
        <v>35</v>
      </c>
    </row>
    <row r="5828" spans="1:6" x14ac:dyDescent="0.3">
      <c r="A5828" t="s">
        <v>3791</v>
      </c>
      <c r="B5828" t="s">
        <v>3792</v>
      </c>
      <c r="C5828" t="s">
        <v>3793</v>
      </c>
      <c r="D5828" t="s">
        <v>48021</v>
      </c>
      <c r="E5828">
        <f>_xlfn.XLOOKUP(Append2[[#This Row],[CAS]],[1]!Append1[CAS],[1]!Append1[Tb],"",0)</f>
        <v>424.65</v>
      </c>
      <c r="F5828">
        <f t="shared" si="91"/>
        <v>8</v>
      </c>
    </row>
    <row r="5829" spans="1:6" x14ac:dyDescent="0.3">
      <c r="A5829" t="s">
        <v>39500</v>
      </c>
      <c r="B5829" t="s">
        <v>39501</v>
      </c>
      <c r="C5829" t="s">
        <v>39502</v>
      </c>
      <c r="D5829" t="s">
        <v>48021</v>
      </c>
      <c r="E5829">
        <f>_xlfn.XLOOKUP(Append2[[#This Row],[CAS]],[1]!Append1[CAS],[1]!Append1[Tb],"",0)</f>
        <v>424.82</v>
      </c>
      <c r="F5829">
        <f t="shared" si="91"/>
        <v>8</v>
      </c>
    </row>
    <row r="5830" spans="1:6" x14ac:dyDescent="0.3">
      <c r="A5830" t="s">
        <v>5201</v>
      </c>
      <c r="B5830" t="s">
        <v>5202</v>
      </c>
      <c r="C5830" t="s">
        <v>5203</v>
      </c>
      <c r="D5830" t="s">
        <v>48021</v>
      </c>
      <c r="E5830">
        <f>_xlfn.XLOOKUP(Append2[[#This Row],[CAS]],[1]!Append1[CAS],[1]!Append1[Tb],"",0)</f>
        <v>425.15</v>
      </c>
      <c r="F5830">
        <f t="shared" si="91"/>
        <v>8</v>
      </c>
    </row>
    <row r="5831" spans="1:6" x14ac:dyDescent="0.3">
      <c r="A5831" t="s">
        <v>9873</v>
      </c>
      <c r="B5831" t="s">
        <v>9874</v>
      </c>
      <c r="C5831" t="s">
        <v>9875</v>
      </c>
      <c r="D5831" t="s">
        <v>48021</v>
      </c>
      <c r="E5831">
        <f>_xlfn.XLOOKUP(Append2[[#This Row],[CAS]],[1]!Append1[CAS],[1]!Append1[Tb],"",0)</f>
        <v>425.15</v>
      </c>
      <c r="F5831">
        <f t="shared" si="91"/>
        <v>8</v>
      </c>
    </row>
    <row r="5832" spans="1:6" hidden="1" x14ac:dyDescent="0.3">
      <c r="A5832" t="s">
        <v>18018</v>
      </c>
      <c r="B5832" t="s">
        <v>18019</v>
      </c>
      <c r="C5832" t="s">
        <v>18020</v>
      </c>
      <c r="D5832" t="s">
        <v>48032</v>
      </c>
      <c r="E5832">
        <f>_xlfn.XLOOKUP(Append2[[#This Row],[CAS]],[1]!Append1[CAS],[1]!Append1[Tb],"",0)</f>
        <v>741.51</v>
      </c>
      <c r="F5832">
        <f t="shared" si="91"/>
        <v>20</v>
      </c>
    </row>
    <row r="5833" spans="1:6" x14ac:dyDescent="0.3">
      <c r="A5833" t="s">
        <v>15419</v>
      </c>
      <c r="B5833" t="s">
        <v>15420</v>
      </c>
      <c r="C5833" t="s">
        <v>15421</v>
      </c>
      <c r="D5833" t="s">
        <v>48021</v>
      </c>
      <c r="E5833">
        <f>_xlfn.XLOOKUP(Append2[[#This Row],[CAS]],[1]!Append1[CAS],[1]!Append1[Tb],"",0)</f>
        <v>425.15</v>
      </c>
      <c r="F5833">
        <f t="shared" si="91"/>
        <v>8</v>
      </c>
    </row>
    <row r="5834" spans="1:6" hidden="1" x14ac:dyDescent="0.3">
      <c r="A5834" t="s">
        <v>18024</v>
      </c>
      <c r="B5834" t="s">
        <v>18025</v>
      </c>
      <c r="C5834" t="s">
        <v>18026</v>
      </c>
      <c r="D5834" t="s">
        <v>48020</v>
      </c>
      <c r="E5834">
        <f>_xlfn.XLOOKUP(Append2[[#This Row],[CAS]],[1]!Append1[CAS],[1]!Append1[Tb],"",0)</f>
        <v>788.06</v>
      </c>
      <c r="F5834">
        <f t="shared" si="91"/>
        <v>13</v>
      </c>
    </row>
    <row r="5835" spans="1:6" hidden="1" x14ac:dyDescent="0.3">
      <c r="A5835" t="s">
        <v>18027</v>
      </c>
      <c r="B5835" t="s">
        <v>18028</v>
      </c>
      <c r="C5835" t="s">
        <v>18029</v>
      </c>
      <c r="D5835" t="s">
        <v>48033</v>
      </c>
      <c r="E5835">
        <f>_xlfn.XLOOKUP(Append2[[#This Row],[CAS]],[1]!Append1[CAS],[1]!Append1[Tb],"",0)</f>
        <v>856.7</v>
      </c>
      <c r="F5835">
        <f t="shared" si="91"/>
        <v>16</v>
      </c>
    </row>
    <row r="5836" spans="1:6" hidden="1" x14ac:dyDescent="0.3">
      <c r="A5836" t="s">
        <v>18030</v>
      </c>
      <c r="B5836" t="s">
        <v>18031</v>
      </c>
      <c r="C5836" t="s">
        <v>18032</v>
      </c>
      <c r="D5836" t="s">
        <v>48040</v>
      </c>
      <c r="E5836">
        <f>_xlfn.XLOOKUP(Append2[[#This Row],[CAS]],[1]!Append1[CAS],[1]!Append1[Tb],"",0)</f>
        <v>993.98</v>
      </c>
      <c r="F5836">
        <f t="shared" si="91"/>
        <v>22</v>
      </c>
    </row>
    <row r="5837" spans="1:6" x14ac:dyDescent="0.3">
      <c r="A5837" t="s">
        <v>47021</v>
      </c>
      <c r="B5837" t="s">
        <v>47022</v>
      </c>
      <c r="C5837" t="s">
        <v>47023</v>
      </c>
      <c r="D5837" t="s">
        <v>48021</v>
      </c>
      <c r="E5837">
        <f>_xlfn.XLOOKUP(Append2[[#This Row],[CAS]],[1]!Append1[CAS],[1]!Append1[Tb],"",0)</f>
        <v>425.45</v>
      </c>
      <c r="F5837">
        <f t="shared" si="91"/>
        <v>8</v>
      </c>
    </row>
    <row r="5838" spans="1:6" hidden="1" x14ac:dyDescent="0.3">
      <c r="A5838" t="s">
        <v>18039</v>
      </c>
      <c r="B5838" t="s">
        <v>18040</v>
      </c>
      <c r="C5838" t="s">
        <v>18041</v>
      </c>
      <c r="D5838" t="s">
        <v>48025</v>
      </c>
      <c r="E5838">
        <f>_xlfn.XLOOKUP(Append2[[#This Row],[CAS]],[1]!Append1[CAS],[1]!Append1[Tb],"",0)</f>
        <v>802.96</v>
      </c>
      <c r="F5838">
        <f t="shared" si="91"/>
        <v>17</v>
      </c>
    </row>
    <row r="5839" spans="1:6" x14ac:dyDescent="0.3">
      <c r="A5839" t="s">
        <v>2414</v>
      </c>
      <c r="B5839" t="s">
        <v>228</v>
      </c>
      <c r="C5839" t="s">
        <v>229</v>
      </c>
      <c r="D5839" t="s">
        <v>48021</v>
      </c>
      <c r="E5839">
        <f>_xlfn.XLOOKUP(Append2[[#This Row],[CAS]],[1]!Append1[CAS],[1]!Append1[Tb],"",0)</f>
        <v>425.65</v>
      </c>
      <c r="F5839">
        <f t="shared" si="91"/>
        <v>8</v>
      </c>
    </row>
    <row r="5840" spans="1:6" hidden="1" x14ac:dyDescent="0.3">
      <c r="A5840" t="s">
        <v>18045</v>
      </c>
      <c r="B5840" t="s">
        <v>18046</v>
      </c>
      <c r="C5840" t="s">
        <v>18047</v>
      </c>
      <c r="D5840" t="s">
        <v>48033</v>
      </c>
      <c r="E5840">
        <f>_xlfn.XLOOKUP(Append2[[#This Row],[CAS]],[1]!Append1[CAS],[1]!Append1[Tb],"",0)</f>
        <v>803.37</v>
      </c>
      <c r="F5840">
        <f t="shared" si="91"/>
        <v>16</v>
      </c>
    </row>
    <row r="5841" spans="1:6" hidden="1" x14ac:dyDescent="0.3">
      <c r="A5841" t="s">
        <v>18048</v>
      </c>
      <c r="B5841" t="s">
        <v>18049</v>
      </c>
      <c r="C5841" t="s">
        <v>18050</v>
      </c>
      <c r="D5841" t="s">
        <v>48024</v>
      </c>
      <c r="E5841">
        <f>_xlfn.XLOOKUP(Append2[[#This Row],[CAS]],[1]!Append1[CAS],[1]!Append1[Tb],"",0)</f>
        <v>765.95</v>
      </c>
      <c r="F5841">
        <f t="shared" si="91"/>
        <v>18</v>
      </c>
    </row>
    <row r="5842" spans="1:6" hidden="1" x14ac:dyDescent="0.3">
      <c r="A5842" t="s">
        <v>18051</v>
      </c>
      <c r="B5842" t="s">
        <v>18052</v>
      </c>
      <c r="C5842" t="s">
        <v>18053</v>
      </c>
      <c r="D5842" t="s">
        <v>48032</v>
      </c>
      <c r="E5842">
        <f>_xlfn.XLOOKUP(Append2[[#This Row],[CAS]],[1]!Append1[CAS],[1]!Append1[Tb],"",0)</f>
        <v>806.87</v>
      </c>
      <c r="F5842">
        <f t="shared" si="91"/>
        <v>20</v>
      </c>
    </row>
    <row r="5843" spans="1:6" hidden="1" x14ac:dyDescent="0.3">
      <c r="A5843" t="s">
        <v>18054</v>
      </c>
      <c r="B5843" t="s">
        <v>18055</v>
      </c>
      <c r="C5843" t="s">
        <v>18056</v>
      </c>
      <c r="D5843" t="s">
        <v>48040</v>
      </c>
      <c r="E5843">
        <f>_xlfn.XLOOKUP(Append2[[#This Row],[CAS]],[1]!Append1[CAS],[1]!Append1[Tb],"",0)</f>
        <v>852.63</v>
      </c>
      <c r="F5843">
        <f t="shared" si="91"/>
        <v>22</v>
      </c>
    </row>
    <row r="5844" spans="1:6" hidden="1" x14ac:dyDescent="0.3">
      <c r="A5844" t="s">
        <v>18057</v>
      </c>
      <c r="B5844" t="s">
        <v>18058</v>
      </c>
      <c r="C5844" t="s">
        <v>18059</v>
      </c>
      <c r="D5844" t="s">
        <v>48037</v>
      </c>
      <c r="E5844">
        <f>_xlfn.XLOOKUP(Append2[[#This Row],[CAS]],[1]!Append1[CAS],[1]!Append1[Tb],"",0)</f>
        <v>898.39</v>
      </c>
      <c r="F5844">
        <f t="shared" si="91"/>
        <v>24</v>
      </c>
    </row>
    <row r="5845" spans="1:6" hidden="1" x14ac:dyDescent="0.3">
      <c r="A5845" t="s">
        <v>18060</v>
      </c>
      <c r="B5845" t="s">
        <v>18061</v>
      </c>
      <c r="C5845" t="s">
        <v>18062</v>
      </c>
      <c r="D5845" t="s">
        <v>48024</v>
      </c>
      <c r="E5845">
        <f>_xlfn.XLOOKUP(Append2[[#This Row],[CAS]],[1]!Append1[CAS],[1]!Append1[Tb],"",0)</f>
        <v>716.1</v>
      </c>
      <c r="F5845">
        <f t="shared" si="91"/>
        <v>18</v>
      </c>
    </row>
    <row r="5846" spans="1:6" hidden="1" x14ac:dyDescent="0.3">
      <c r="A5846" t="s">
        <v>18063</v>
      </c>
      <c r="B5846" t="s">
        <v>18064</v>
      </c>
      <c r="C5846" t="s">
        <v>18065</v>
      </c>
      <c r="D5846" t="s">
        <v>48038</v>
      </c>
      <c r="E5846">
        <f>_xlfn.XLOOKUP(Append2[[#This Row],[CAS]],[1]!Append1[CAS],[1]!Append1[Tb],"",0)</f>
        <v>939.99</v>
      </c>
      <c r="F5846">
        <f t="shared" si="91"/>
        <v>26</v>
      </c>
    </row>
    <row r="5847" spans="1:6" hidden="1" x14ac:dyDescent="0.3">
      <c r="A5847" t="s">
        <v>18066</v>
      </c>
      <c r="B5847" t="s">
        <v>18067</v>
      </c>
      <c r="C5847" t="s">
        <v>18068</v>
      </c>
      <c r="D5847" t="s">
        <v>48043</v>
      </c>
      <c r="E5847">
        <f>_xlfn.XLOOKUP(Append2[[#This Row],[CAS]],[1]!Append1[CAS],[1]!Append1[Tb],"",0)</f>
        <v>985.75</v>
      </c>
      <c r="F5847">
        <f t="shared" si="91"/>
        <v>28</v>
      </c>
    </row>
    <row r="5848" spans="1:6" hidden="1" x14ac:dyDescent="0.3">
      <c r="A5848" t="s">
        <v>18069</v>
      </c>
      <c r="B5848" t="s">
        <v>18070</v>
      </c>
      <c r="C5848" t="s">
        <v>18071</v>
      </c>
      <c r="D5848" t="s">
        <v>48044</v>
      </c>
      <c r="E5848">
        <f>_xlfn.XLOOKUP(Append2[[#This Row],[CAS]],[1]!Append1[CAS],[1]!Append1[Tb],"",0)</f>
        <v>1031.51</v>
      </c>
      <c r="F5848">
        <f t="shared" si="91"/>
        <v>30</v>
      </c>
    </row>
    <row r="5849" spans="1:6" hidden="1" x14ac:dyDescent="0.3">
      <c r="A5849" t="s">
        <v>18072</v>
      </c>
      <c r="B5849" t="s">
        <v>18073</v>
      </c>
      <c r="C5849" t="s">
        <v>18074</v>
      </c>
      <c r="D5849" t="s">
        <v>48038</v>
      </c>
      <c r="E5849">
        <f>_xlfn.XLOOKUP(Append2[[#This Row],[CAS]],[1]!Append1[CAS],[1]!Append1[Tb],"",0)</f>
        <v>886.66</v>
      </c>
      <c r="F5849">
        <f t="shared" si="91"/>
        <v>26</v>
      </c>
    </row>
    <row r="5850" spans="1:6" hidden="1" x14ac:dyDescent="0.3">
      <c r="A5850" t="s">
        <v>18075</v>
      </c>
      <c r="B5850" t="s">
        <v>18076</v>
      </c>
      <c r="C5850" t="s">
        <v>18077</v>
      </c>
      <c r="D5850" t="s">
        <v>48044</v>
      </c>
      <c r="E5850">
        <f>_xlfn.XLOOKUP(Append2[[#This Row],[CAS]],[1]!Append1[CAS],[1]!Append1[Tb],"",0)</f>
        <v>1169.51</v>
      </c>
      <c r="F5850">
        <f t="shared" si="91"/>
        <v>30</v>
      </c>
    </row>
    <row r="5851" spans="1:6" hidden="1" x14ac:dyDescent="0.3">
      <c r="A5851" t="s">
        <v>18078</v>
      </c>
      <c r="B5851" t="s">
        <v>18079</v>
      </c>
      <c r="C5851" t="s">
        <v>18080</v>
      </c>
      <c r="D5851" t="s">
        <v>48047</v>
      </c>
      <c r="E5851">
        <f>_xlfn.XLOOKUP(Append2[[#This Row],[CAS]],[1]!Append1[CAS],[1]!Append1[Tb],"",0)</f>
        <v>1525.44</v>
      </c>
      <c r="F5851">
        <f t="shared" si="91"/>
        <v>27</v>
      </c>
    </row>
    <row r="5852" spans="1:6" hidden="1" x14ac:dyDescent="0.3">
      <c r="A5852" t="s">
        <v>18081</v>
      </c>
      <c r="B5852" t="s">
        <v>18082</v>
      </c>
      <c r="C5852" t="s">
        <v>18083</v>
      </c>
      <c r="D5852" t="s">
        <v>48045</v>
      </c>
      <c r="E5852">
        <f>_xlfn.XLOOKUP(Append2[[#This Row],[CAS]],[1]!Append1[CAS],[1]!Append1[Tb],"",0)</f>
        <v>1527.28</v>
      </c>
      <c r="F5852">
        <f t="shared" si="91"/>
        <v>29</v>
      </c>
    </row>
    <row r="5853" spans="1:6" hidden="1" x14ac:dyDescent="0.3">
      <c r="A5853" t="s">
        <v>18084</v>
      </c>
      <c r="B5853" t="s">
        <v>18085</v>
      </c>
      <c r="C5853" t="s">
        <v>18086</v>
      </c>
      <c r="D5853" t="s">
        <v>48044</v>
      </c>
      <c r="E5853">
        <f>_xlfn.XLOOKUP(Append2[[#This Row],[CAS]],[1]!Append1[CAS],[1]!Append1[Tb],"",0)</f>
        <v>1392.89</v>
      </c>
      <c r="F5853">
        <f t="shared" si="91"/>
        <v>30</v>
      </c>
    </row>
    <row r="5854" spans="1:6" hidden="1" x14ac:dyDescent="0.3">
      <c r="A5854" t="s">
        <v>18087</v>
      </c>
      <c r="B5854" t="s">
        <v>18088</v>
      </c>
      <c r="C5854" t="s">
        <v>18089</v>
      </c>
      <c r="D5854" t="s">
        <v>48039</v>
      </c>
      <c r="E5854">
        <f>_xlfn.XLOOKUP(Append2[[#This Row],[CAS]],[1]!Append1[CAS],[1]!Append1[Tb],"",0)</f>
        <v>1333.99</v>
      </c>
      <c r="F5854">
        <f t="shared" si="91"/>
        <v>25</v>
      </c>
    </row>
    <row r="5855" spans="1:6" hidden="1" x14ac:dyDescent="0.3">
      <c r="A5855" t="s">
        <v>18090</v>
      </c>
      <c r="B5855" t="s">
        <v>18091</v>
      </c>
      <c r="C5855" t="s">
        <v>18092</v>
      </c>
      <c r="D5855" t="s">
        <v>48020</v>
      </c>
      <c r="E5855">
        <f>_xlfn.XLOOKUP(Append2[[#This Row],[CAS]],[1]!Append1[CAS],[1]!Append1[Tb],"",0)</f>
        <v>850.02</v>
      </c>
      <c r="F5855">
        <f t="shared" si="91"/>
        <v>13</v>
      </c>
    </row>
    <row r="5856" spans="1:6" x14ac:dyDescent="0.3">
      <c r="A5856" t="s">
        <v>38325</v>
      </c>
      <c r="B5856" t="s">
        <v>38326</v>
      </c>
      <c r="C5856" t="s">
        <v>38327</v>
      </c>
      <c r="D5856" t="s">
        <v>48021</v>
      </c>
      <c r="E5856">
        <f>_xlfn.XLOOKUP(Append2[[#This Row],[CAS]],[1]!Append1[CAS],[1]!Append1[Tb],"",0)</f>
        <v>425.66</v>
      </c>
      <c r="F5856">
        <f t="shared" si="91"/>
        <v>8</v>
      </c>
    </row>
    <row r="5857" spans="1:6" x14ac:dyDescent="0.3">
      <c r="A5857" t="s">
        <v>12397</v>
      </c>
      <c r="B5857" t="s">
        <v>12398</v>
      </c>
      <c r="C5857" t="s">
        <v>12399</v>
      </c>
      <c r="D5857" t="s">
        <v>48021</v>
      </c>
      <c r="E5857">
        <f>_xlfn.XLOOKUP(Append2[[#This Row],[CAS]],[1]!Append1[CAS],[1]!Append1[Tb],"",0)</f>
        <v>426.15</v>
      </c>
      <c r="F5857">
        <f t="shared" si="91"/>
        <v>8</v>
      </c>
    </row>
    <row r="5858" spans="1:6" hidden="1" x14ac:dyDescent="0.3">
      <c r="A5858" t="s">
        <v>18099</v>
      </c>
      <c r="B5858" t="s">
        <v>18100</v>
      </c>
      <c r="C5858" t="s">
        <v>18101</v>
      </c>
      <c r="D5858" t="s">
        <v>48028</v>
      </c>
      <c r="E5858">
        <f>_xlfn.XLOOKUP(Append2[[#This Row],[CAS]],[1]!Append1[CAS],[1]!Append1[Tb],"",0)</f>
        <v>910.4</v>
      </c>
      <c r="F5858">
        <f t="shared" si="91"/>
        <v>19</v>
      </c>
    </row>
    <row r="5859" spans="1:6" hidden="1" x14ac:dyDescent="0.3">
      <c r="A5859" t="s">
        <v>18102</v>
      </c>
      <c r="B5859" t="s">
        <v>18103</v>
      </c>
      <c r="C5859" t="s">
        <v>18104</v>
      </c>
      <c r="D5859" t="s">
        <v>48043</v>
      </c>
      <c r="E5859">
        <f>_xlfn.XLOOKUP(Append2[[#This Row],[CAS]],[1]!Append1[CAS],[1]!Append1[Tb],"",0)</f>
        <v>873.7</v>
      </c>
      <c r="F5859">
        <f t="shared" si="91"/>
        <v>28</v>
      </c>
    </row>
    <row r="5860" spans="1:6" hidden="1" x14ac:dyDescent="0.3">
      <c r="A5860" t="s">
        <v>18105</v>
      </c>
      <c r="B5860" t="s">
        <v>18106</v>
      </c>
      <c r="C5860" t="s">
        <v>18107</v>
      </c>
      <c r="D5860" t="s">
        <v>48047</v>
      </c>
      <c r="E5860">
        <f>_xlfn.XLOOKUP(Append2[[#This Row],[CAS]],[1]!Append1[CAS],[1]!Append1[Tb],"",0)</f>
        <v>1181.49</v>
      </c>
      <c r="F5860">
        <f t="shared" si="91"/>
        <v>27</v>
      </c>
    </row>
    <row r="5861" spans="1:6" hidden="1" x14ac:dyDescent="0.3">
      <c r="A5861" t="s">
        <v>18108</v>
      </c>
      <c r="B5861" t="s">
        <v>18109</v>
      </c>
      <c r="C5861" t="s">
        <v>18110</v>
      </c>
      <c r="D5861" t="s">
        <v>48047</v>
      </c>
      <c r="E5861">
        <f>_xlfn.XLOOKUP(Append2[[#This Row],[CAS]],[1]!Append1[CAS],[1]!Append1[Tb],"",0)</f>
        <v>1093.98</v>
      </c>
      <c r="F5861">
        <f t="shared" si="91"/>
        <v>27</v>
      </c>
    </row>
    <row r="5862" spans="1:6" hidden="1" x14ac:dyDescent="0.3">
      <c r="A5862" t="s">
        <v>18111</v>
      </c>
      <c r="B5862" t="s">
        <v>18112</v>
      </c>
      <c r="C5862" t="s">
        <v>18113</v>
      </c>
      <c r="D5862" t="s">
        <v>48047</v>
      </c>
      <c r="E5862">
        <f>_xlfn.XLOOKUP(Append2[[#This Row],[CAS]],[1]!Append1[CAS],[1]!Append1[Tb],"",0)</f>
        <v>1015.28</v>
      </c>
      <c r="F5862">
        <f t="shared" si="91"/>
        <v>27</v>
      </c>
    </row>
    <row r="5863" spans="1:6" x14ac:dyDescent="0.3">
      <c r="A5863" t="s">
        <v>14817</v>
      </c>
      <c r="B5863" t="s">
        <v>14818</v>
      </c>
      <c r="C5863" t="s">
        <v>14819</v>
      </c>
      <c r="D5863" t="s">
        <v>48021</v>
      </c>
      <c r="E5863">
        <f>_xlfn.XLOOKUP(Append2[[#This Row],[CAS]],[1]!Append1[CAS],[1]!Append1[Tb],"",0)</f>
        <v>426.15</v>
      </c>
      <c r="F5863">
        <f t="shared" si="91"/>
        <v>8</v>
      </c>
    </row>
    <row r="5864" spans="1:6" x14ac:dyDescent="0.3">
      <c r="A5864" t="s">
        <v>21295</v>
      </c>
      <c r="B5864" t="s">
        <v>21296</v>
      </c>
      <c r="C5864" t="s">
        <v>21297</v>
      </c>
      <c r="D5864" t="s">
        <v>48021</v>
      </c>
      <c r="E5864">
        <f>_xlfn.XLOOKUP(Append2[[#This Row],[CAS]],[1]!Append1[CAS],[1]!Append1[Tb],"",0)</f>
        <v>426.36</v>
      </c>
      <c r="F5864">
        <f t="shared" si="91"/>
        <v>8</v>
      </c>
    </row>
    <row r="5865" spans="1:6" x14ac:dyDescent="0.3">
      <c r="A5865" t="s">
        <v>7213</v>
      </c>
      <c r="B5865" t="s">
        <v>7214</v>
      </c>
      <c r="C5865" t="s">
        <v>7215</v>
      </c>
      <c r="D5865" t="s">
        <v>48021</v>
      </c>
      <c r="E5865">
        <f>_xlfn.XLOOKUP(Append2[[#This Row],[CAS]],[1]!Append1[CAS],[1]!Append1[Tb],"",0)</f>
        <v>426.41115000000002</v>
      </c>
      <c r="F5865">
        <f t="shared" si="91"/>
        <v>8</v>
      </c>
    </row>
    <row r="5866" spans="1:6" hidden="1" x14ac:dyDescent="0.3">
      <c r="A5866" t="s">
        <v>18123</v>
      </c>
      <c r="B5866" t="s">
        <v>18124</v>
      </c>
      <c r="C5866" t="s">
        <v>18125</v>
      </c>
      <c r="D5866" t="s">
        <v>48024</v>
      </c>
      <c r="E5866">
        <f>_xlfn.XLOOKUP(Append2[[#This Row],[CAS]],[1]!Append1[CAS],[1]!Append1[Tb],"",0)</f>
        <v>1754.36</v>
      </c>
      <c r="F5866">
        <f t="shared" si="91"/>
        <v>18</v>
      </c>
    </row>
    <row r="5867" spans="1:6" x14ac:dyDescent="0.3">
      <c r="A5867" t="s">
        <v>5670</v>
      </c>
      <c r="B5867" t="s">
        <v>5671</v>
      </c>
      <c r="C5867" t="s">
        <v>5672</v>
      </c>
      <c r="D5867" t="s">
        <v>48021</v>
      </c>
      <c r="E5867">
        <f>_xlfn.XLOOKUP(Append2[[#This Row],[CAS]],[1]!Append1[CAS],[1]!Append1[Tb],"",0)</f>
        <v>426.65</v>
      </c>
      <c r="F5867">
        <f t="shared" si="91"/>
        <v>8</v>
      </c>
    </row>
    <row r="5868" spans="1:6" x14ac:dyDescent="0.3">
      <c r="A5868" t="s">
        <v>30862</v>
      </c>
      <c r="B5868" t="s">
        <v>30863</v>
      </c>
      <c r="C5868" t="s">
        <v>30864</v>
      </c>
      <c r="D5868" t="s">
        <v>48021</v>
      </c>
      <c r="E5868">
        <f>_xlfn.XLOOKUP(Append2[[#This Row],[CAS]],[1]!Append1[CAS],[1]!Append1[Tb],"",0)</f>
        <v>426.95</v>
      </c>
      <c r="F5868">
        <f t="shared" si="91"/>
        <v>8</v>
      </c>
    </row>
    <row r="5869" spans="1:6" hidden="1" x14ac:dyDescent="0.3">
      <c r="A5869" t="s">
        <v>18132</v>
      </c>
      <c r="B5869" t="s">
        <v>18133</v>
      </c>
      <c r="C5869" t="s">
        <v>18134</v>
      </c>
      <c r="D5869" t="s">
        <v>48027</v>
      </c>
      <c r="E5869">
        <f>_xlfn.XLOOKUP(Append2[[#This Row],[CAS]],[1]!Append1[CAS],[1]!Append1[Tb],"",0)</f>
        <v>576.49</v>
      </c>
      <c r="F5869">
        <f t="shared" si="91"/>
        <v>15</v>
      </c>
    </row>
    <row r="5870" spans="1:6" hidden="1" x14ac:dyDescent="0.3">
      <c r="A5870" t="s">
        <v>18135</v>
      </c>
      <c r="B5870" t="s">
        <v>18136</v>
      </c>
      <c r="C5870" t="s">
        <v>18137</v>
      </c>
      <c r="D5870" t="s">
        <v>48028</v>
      </c>
      <c r="E5870">
        <f>_xlfn.XLOOKUP(Append2[[#This Row],[CAS]],[1]!Append1[CAS],[1]!Append1[Tb],"",0)</f>
        <v>837.91</v>
      </c>
      <c r="F5870">
        <f t="shared" si="91"/>
        <v>19</v>
      </c>
    </row>
    <row r="5871" spans="1:6" hidden="1" x14ac:dyDescent="0.3">
      <c r="A5871" t="s">
        <v>18138</v>
      </c>
      <c r="B5871" t="s">
        <v>18139</v>
      </c>
      <c r="C5871" t="s">
        <v>18140</v>
      </c>
      <c r="D5871" t="s">
        <v>48050</v>
      </c>
      <c r="E5871">
        <f>_xlfn.XLOOKUP(Append2[[#This Row],[CAS]],[1]!Append1[CAS],[1]!Append1[Tb],"",0)</f>
        <v>1345.22</v>
      </c>
      <c r="F5871">
        <f t="shared" si="91"/>
        <v>40</v>
      </c>
    </row>
    <row r="5872" spans="1:6" hidden="1" x14ac:dyDescent="0.3">
      <c r="A5872" t="s">
        <v>18141</v>
      </c>
      <c r="B5872" t="s">
        <v>18142</v>
      </c>
      <c r="C5872" t="s">
        <v>18143</v>
      </c>
      <c r="D5872" t="s">
        <v>48050</v>
      </c>
      <c r="E5872">
        <f>_xlfn.XLOOKUP(Append2[[#This Row],[CAS]],[1]!Append1[CAS],[1]!Append1[Tb],"",0)</f>
        <v>1338.42</v>
      </c>
      <c r="F5872">
        <f t="shared" si="91"/>
        <v>40</v>
      </c>
    </row>
    <row r="5873" spans="1:6" x14ac:dyDescent="0.3">
      <c r="A5873" t="s">
        <v>7195</v>
      </c>
      <c r="B5873" t="s">
        <v>7196</v>
      </c>
      <c r="C5873" t="s">
        <v>7197</v>
      </c>
      <c r="D5873" t="s">
        <v>48021</v>
      </c>
      <c r="E5873">
        <f>_xlfn.XLOOKUP(Append2[[#This Row],[CAS]],[1]!Append1[CAS],[1]!Append1[Tb],"",0)</f>
        <v>427</v>
      </c>
      <c r="F5873">
        <f t="shared" si="91"/>
        <v>8</v>
      </c>
    </row>
    <row r="5874" spans="1:6" x14ac:dyDescent="0.3">
      <c r="A5874" t="s">
        <v>5348</v>
      </c>
      <c r="B5874" t="s">
        <v>5349</v>
      </c>
      <c r="C5874" t="s">
        <v>5350</v>
      </c>
      <c r="D5874" t="s">
        <v>48021</v>
      </c>
      <c r="E5874">
        <f>_xlfn.XLOOKUP(Append2[[#This Row],[CAS]],[1]!Append1[CAS],[1]!Append1[Tb],"",0)</f>
        <v>427.15</v>
      </c>
      <c r="F5874">
        <f t="shared" si="91"/>
        <v>8</v>
      </c>
    </row>
    <row r="5875" spans="1:6" hidden="1" x14ac:dyDescent="0.3">
      <c r="A5875" t="s">
        <v>18150</v>
      </c>
      <c r="B5875" t="s">
        <v>18151</v>
      </c>
      <c r="C5875" t="s">
        <v>18152</v>
      </c>
      <c r="D5875" t="s">
        <v>48032</v>
      </c>
      <c r="E5875">
        <f>_xlfn.XLOOKUP(Append2[[#This Row],[CAS]],[1]!Append1[CAS],[1]!Append1[Tb],"",0)</f>
        <v>852.28</v>
      </c>
      <c r="F5875">
        <f t="shared" si="91"/>
        <v>20</v>
      </c>
    </row>
    <row r="5876" spans="1:6" x14ac:dyDescent="0.3">
      <c r="A5876" t="s">
        <v>12857</v>
      </c>
      <c r="B5876" t="s">
        <v>12858</v>
      </c>
      <c r="C5876" t="s">
        <v>12859</v>
      </c>
      <c r="D5876" t="s">
        <v>48021</v>
      </c>
      <c r="E5876">
        <f>_xlfn.XLOOKUP(Append2[[#This Row],[CAS]],[1]!Append1[CAS],[1]!Append1[Tb],"",0)</f>
        <v>427.15</v>
      </c>
      <c r="F5876">
        <f t="shared" si="91"/>
        <v>8</v>
      </c>
    </row>
    <row r="5877" spans="1:6" x14ac:dyDescent="0.3">
      <c r="A5877" t="s">
        <v>23985</v>
      </c>
      <c r="B5877" t="s">
        <v>23986</v>
      </c>
      <c r="C5877" t="s">
        <v>23987</v>
      </c>
      <c r="D5877" t="s">
        <v>48021</v>
      </c>
      <c r="E5877">
        <f>_xlfn.XLOOKUP(Append2[[#This Row],[CAS]],[1]!Append1[CAS],[1]!Append1[Tb],"",0)</f>
        <v>427.48</v>
      </c>
      <c r="F5877">
        <f t="shared" si="91"/>
        <v>8</v>
      </c>
    </row>
    <row r="5878" spans="1:6" x14ac:dyDescent="0.3">
      <c r="A5878" t="s">
        <v>29122</v>
      </c>
      <c r="B5878" t="s">
        <v>29123</v>
      </c>
      <c r="C5878" t="s">
        <v>29124</v>
      </c>
      <c r="D5878" t="s">
        <v>48021</v>
      </c>
      <c r="E5878">
        <f>_xlfn.XLOOKUP(Append2[[#This Row],[CAS]],[1]!Append1[CAS],[1]!Append1[Tb],"",0)</f>
        <v>427.48</v>
      </c>
      <c r="F5878">
        <f t="shared" si="91"/>
        <v>8</v>
      </c>
    </row>
    <row r="5879" spans="1:6" x14ac:dyDescent="0.3">
      <c r="A5879" t="s">
        <v>2390</v>
      </c>
      <c r="B5879" t="s">
        <v>180</v>
      </c>
      <c r="C5879" t="s">
        <v>181</v>
      </c>
      <c r="D5879" t="s">
        <v>48021</v>
      </c>
      <c r="E5879">
        <f>_xlfn.XLOOKUP(Append2[[#This Row],[CAS]],[1]!Append1[CAS],[1]!Append1[Tb],"",0)</f>
        <v>427.65</v>
      </c>
      <c r="F5879">
        <f t="shared" si="91"/>
        <v>8</v>
      </c>
    </row>
    <row r="5880" spans="1:6" x14ac:dyDescent="0.3">
      <c r="A5880" t="s">
        <v>3258</v>
      </c>
      <c r="B5880" t="s">
        <v>1916</v>
      </c>
      <c r="C5880" t="s">
        <v>1917</v>
      </c>
      <c r="D5880" t="s">
        <v>48021</v>
      </c>
      <c r="E5880">
        <f>_xlfn.XLOOKUP(Append2[[#This Row],[CAS]],[1]!Append1[CAS],[1]!Append1[Tb],"",0)</f>
        <v>427.65</v>
      </c>
      <c r="F5880">
        <f t="shared" si="91"/>
        <v>8</v>
      </c>
    </row>
    <row r="5881" spans="1:6" x14ac:dyDescent="0.3">
      <c r="A5881" t="s">
        <v>20147</v>
      </c>
      <c r="B5881" t="s">
        <v>20148</v>
      </c>
      <c r="C5881" t="s">
        <v>20149</v>
      </c>
      <c r="D5881" t="s">
        <v>48021</v>
      </c>
      <c r="E5881">
        <f>_xlfn.XLOOKUP(Append2[[#This Row],[CAS]],[1]!Append1[CAS],[1]!Append1[Tb],"",0)</f>
        <v>428.07</v>
      </c>
      <c r="F5881">
        <f t="shared" si="91"/>
        <v>8</v>
      </c>
    </row>
    <row r="5882" spans="1:6" hidden="1" x14ac:dyDescent="0.3">
      <c r="A5882" t="s">
        <v>18171</v>
      </c>
      <c r="B5882" t="s">
        <v>18172</v>
      </c>
      <c r="C5882" t="s">
        <v>18173</v>
      </c>
      <c r="D5882" t="s">
        <v>48036</v>
      </c>
      <c r="E5882">
        <f>_xlfn.XLOOKUP(Append2[[#This Row],[CAS]],[1]!Append1[CAS],[1]!Append1[Tb],"",0)</f>
        <v>1166.22</v>
      </c>
      <c r="F5882">
        <f t="shared" si="91"/>
        <v>21</v>
      </c>
    </row>
    <row r="5883" spans="1:6" hidden="1" x14ac:dyDescent="0.3">
      <c r="A5883" t="s">
        <v>18174</v>
      </c>
      <c r="B5883" t="s">
        <v>18175</v>
      </c>
      <c r="C5883" t="s">
        <v>18176</v>
      </c>
      <c r="D5883" t="s">
        <v>48036</v>
      </c>
      <c r="E5883">
        <f>_xlfn.XLOOKUP(Append2[[#This Row],[CAS]],[1]!Append1[CAS],[1]!Append1[Tb],"",0)</f>
        <v>856.24</v>
      </c>
      <c r="F5883">
        <f t="shared" si="91"/>
        <v>21</v>
      </c>
    </row>
    <row r="5884" spans="1:6" hidden="1" x14ac:dyDescent="0.3">
      <c r="A5884" t="s">
        <v>18177</v>
      </c>
      <c r="B5884" t="s">
        <v>18178</v>
      </c>
      <c r="C5884" t="s">
        <v>18179</v>
      </c>
      <c r="D5884" t="s">
        <v>48036</v>
      </c>
      <c r="E5884">
        <f>_xlfn.XLOOKUP(Append2[[#This Row],[CAS]],[1]!Append1[CAS],[1]!Append1[Tb],"",0)</f>
        <v>856.24</v>
      </c>
      <c r="F5884">
        <f t="shared" si="91"/>
        <v>21</v>
      </c>
    </row>
    <row r="5885" spans="1:6" hidden="1" x14ac:dyDescent="0.3">
      <c r="A5885" t="s">
        <v>18180</v>
      </c>
      <c r="B5885" t="s">
        <v>18181</v>
      </c>
      <c r="C5885" t="s">
        <v>18182</v>
      </c>
      <c r="D5885" t="s">
        <v>48036</v>
      </c>
      <c r="E5885">
        <f>_xlfn.XLOOKUP(Append2[[#This Row],[CAS]],[1]!Append1[CAS],[1]!Append1[Tb],"",0)</f>
        <v>874.42</v>
      </c>
      <c r="F5885">
        <f t="shared" si="91"/>
        <v>21</v>
      </c>
    </row>
    <row r="5886" spans="1:6" hidden="1" x14ac:dyDescent="0.3">
      <c r="A5886" t="s">
        <v>18183</v>
      </c>
      <c r="B5886" t="s">
        <v>18184</v>
      </c>
      <c r="C5886" t="s">
        <v>18185</v>
      </c>
      <c r="D5886" t="s">
        <v>48043</v>
      </c>
      <c r="E5886">
        <f>_xlfn.XLOOKUP(Append2[[#This Row],[CAS]],[1]!Append1[CAS],[1]!Append1[Tb],"",0)</f>
        <v>991.8</v>
      </c>
      <c r="F5886">
        <f t="shared" si="91"/>
        <v>28</v>
      </c>
    </row>
    <row r="5887" spans="1:6" hidden="1" x14ac:dyDescent="0.3">
      <c r="A5887" t="s">
        <v>18186</v>
      </c>
      <c r="B5887" t="s">
        <v>18187</v>
      </c>
      <c r="C5887" t="s">
        <v>18188</v>
      </c>
      <c r="D5887" t="s">
        <v>48047</v>
      </c>
      <c r="E5887">
        <f>_xlfn.XLOOKUP(Append2[[#This Row],[CAS]],[1]!Append1[CAS],[1]!Append1[Tb],"",0)</f>
        <v>938.77</v>
      </c>
      <c r="F5887">
        <f t="shared" si="91"/>
        <v>27</v>
      </c>
    </row>
    <row r="5888" spans="1:6" hidden="1" x14ac:dyDescent="0.3">
      <c r="A5888" t="s">
        <v>18189</v>
      </c>
      <c r="B5888" t="s">
        <v>18190</v>
      </c>
      <c r="C5888" t="s">
        <v>18191</v>
      </c>
      <c r="D5888" t="s">
        <v>48020</v>
      </c>
      <c r="E5888">
        <f>_xlfn.XLOOKUP(Append2[[#This Row],[CAS]],[1]!Append1[CAS],[1]!Append1[Tb],"",0)</f>
        <v>882.44</v>
      </c>
      <c r="F5888">
        <f t="shared" si="91"/>
        <v>13</v>
      </c>
    </row>
    <row r="5889" spans="1:6" hidden="1" x14ac:dyDescent="0.3">
      <c r="A5889" t="s">
        <v>18192</v>
      </c>
      <c r="B5889" t="s">
        <v>18193</v>
      </c>
      <c r="C5889" t="s">
        <v>18194</v>
      </c>
      <c r="D5889" t="s">
        <v>48027</v>
      </c>
      <c r="E5889">
        <f>_xlfn.XLOOKUP(Append2[[#This Row],[CAS]],[1]!Append1[CAS],[1]!Append1[Tb],"",0)</f>
        <v>675.27</v>
      </c>
      <c r="F5889">
        <f t="shared" si="91"/>
        <v>15</v>
      </c>
    </row>
    <row r="5890" spans="1:6" x14ac:dyDescent="0.3">
      <c r="A5890" t="s">
        <v>17216</v>
      </c>
      <c r="B5890" t="s">
        <v>17217</v>
      </c>
      <c r="C5890" t="s">
        <v>17218</v>
      </c>
      <c r="D5890" t="s">
        <v>48021</v>
      </c>
      <c r="E5890">
        <f>_xlfn.XLOOKUP(Append2[[#This Row],[CAS]],[1]!Append1[CAS],[1]!Append1[Tb],"",0)</f>
        <v>428.14</v>
      </c>
      <c r="F5890">
        <f t="shared" ref="F5890:F5953" si="92">LEN(C5890)-LEN(SUBSTITUTE(C5890,"C",""))</f>
        <v>8</v>
      </c>
    </row>
    <row r="5891" spans="1:6" hidden="1" x14ac:dyDescent="0.3">
      <c r="A5891" t="s">
        <v>18198</v>
      </c>
      <c r="B5891" t="s">
        <v>18199</v>
      </c>
      <c r="C5891" t="s">
        <v>18200</v>
      </c>
      <c r="D5891" t="s">
        <v>48024</v>
      </c>
      <c r="E5891">
        <f>_xlfn.XLOOKUP(Append2[[#This Row],[CAS]],[1]!Append1[CAS],[1]!Append1[Tb],"",0)</f>
        <v>875.71</v>
      </c>
      <c r="F5891">
        <f t="shared" si="92"/>
        <v>18</v>
      </c>
    </row>
    <row r="5892" spans="1:6" x14ac:dyDescent="0.3">
      <c r="A5892" t="s">
        <v>5868</v>
      </c>
      <c r="B5892" t="s">
        <v>5869</v>
      </c>
      <c r="C5892" t="s">
        <v>5870</v>
      </c>
      <c r="D5892" t="s">
        <v>48021</v>
      </c>
      <c r="E5892">
        <f>_xlfn.XLOOKUP(Append2[[#This Row],[CAS]],[1]!Append1[CAS],[1]!Append1[Tb],"",0)</f>
        <v>428.15</v>
      </c>
      <c r="F5892">
        <f t="shared" si="92"/>
        <v>8</v>
      </c>
    </row>
    <row r="5893" spans="1:6" hidden="1" x14ac:dyDescent="0.3">
      <c r="A5893" t="s">
        <v>18204</v>
      </c>
      <c r="B5893" t="s">
        <v>18205</v>
      </c>
      <c r="C5893" t="s">
        <v>18206</v>
      </c>
      <c r="D5893" t="s">
        <v>48024</v>
      </c>
      <c r="E5893">
        <f>_xlfn.XLOOKUP(Append2[[#This Row],[CAS]],[1]!Append1[CAS],[1]!Append1[Tb],"",0)</f>
        <v>950.58</v>
      </c>
      <c r="F5893">
        <f t="shared" si="92"/>
        <v>18</v>
      </c>
    </row>
    <row r="5894" spans="1:6" hidden="1" x14ac:dyDescent="0.3">
      <c r="A5894" t="s">
        <v>18207</v>
      </c>
      <c r="B5894" t="s">
        <v>18208</v>
      </c>
      <c r="C5894" t="s">
        <v>18209</v>
      </c>
      <c r="D5894" t="s">
        <v>48032</v>
      </c>
      <c r="E5894">
        <f>_xlfn.XLOOKUP(Append2[[#This Row],[CAS]],[1]!Append1[CAS],[1]!Append1[Tb],"",0)</f>
        <v>1081.6500000000001</v>
      </c>
      <c r="F5894">
        <f t="shared" si="92"/>
        <v>20</v>
      </c>
    </row>
    <row r="5895" spans="1:6" hidden="1" x14ac:dyDescent="0.3">
      <c r="A5895" t="s">
        <v>18210</v>
      </c>
      <c r="B5895" t="s">
        <v>18211</v>
      </c>
      <c r="C5895" t="s">
        <v>18212</v>
      </c>
      <c r="D5895" t="s">
        <v>48036</v>
      </c>
      <c r="E5895">
        <f>_xlfn.XLOOKUP(Append2[[#This Row],[CAS]],[1]!Append1[CAS],[1]!Append1[Tb],"",0)</f>
        <v>1204.98</v>
      </c>
      <c r="F5895">
        <f t="shared" si="92"/>
        <v>21</v>
      </c>
    </row>
    <row r="5896" spans="1:6" hidden="1" x14ac:dyDescent="0.3">
      <c r="A5896" t="s">
        <v>18213</v>
      </c>
      <c r="B5896" t="s">
        <v>18214</v>
      </c>
      <c r="C5896" t="s">
        <v>18215</v>
      </c>
      <c r="D5896" t="s">
        <v>48040</v>
      </c>
      <c r="E5896">
        <f>_xlfn.XLOOKUP(Append2[[#This Row],[CAS]],[1]!Append1[CAS],[1]!Append1[Tb],"",0)</f>
        <v>955.99</v>
      </c>
      <c r="F5896">
        <f t="shared" si="92"/>
        <v>22</v>
      </c>
    </row>
    <row r="5897" spans="1:6" hidden="1" x14ac:dyDescent="0.3">
      <c r="A5897" t="s">
        <v>18216</v>
      </c>
      <c r="B5897" t="s">
        <v>18217</v>
      </c>
      <c r="C5897" t="s">
        <v>18218</v>
      </c>
      <c r="D5897" t="s">
        <v>48045</v>
      </c>
      <c r="E5897">
        <f>_xlfn.XLOOKUP(Append2[[#This Row],[CAS]],[1]!Append1[CAS],[1]!Append1[Tb],"",0)</f>
        <v>992.9</v>
      </c>
      <c r="F5897">
        <f t="shared" si="92"/>
        <v>29</v>
      </c>
    </row>
    <row r="5898" spans="1:6" hidden="1" x14ac:dyDescent="0.3">
      <c r="A5898" t="s">
        <v>18219</v>
      </c>
      <c r="B5898" t="s">
        <v>18220</v>
      </c>
      <c r="C5898" t="s">
        <v>18221</v>
      </c>
      <c r="D5898" t="s">
        <v>48045</v>
      </c>
      <c r="E5898">
        <f>_xlfn.XLOOKUP(Append2[[#This Row],[CAS]],[1]!Append1[CAS],[1]!Append1[Tb],"",0)</f>
        <v>1001.71</v>
      </c>
      <c r="F5898">
        <f t="shared" si="92"/>
        <v>29</v>
      </c>
    </row>
    <row r="5899" spans="1:6" hidden="1" x14ac:dyDescent="0.3">
      <c r="A5899" t="s">
        <v>18222</v>
      </c>
      <c r="B5899" t="s">
        <v>18223</v>
      </c>
      <c r="C5899" t="s">
        <v>18224</v>
      </c>
      <c r="D5899" t="s">
        <v>48032</v>
      </c>
      <c r="E5899">
        <f>_xlfn.XLOOKUP(Append2[[#This Row],[CAS]],[1]!Append1[CAS],[1]!Append1[Tb],"",0)</f>
        <v>880.72</v>
      </c>
      <c r="F5899">
        <f t="shared" si="92"/>
        <v>20</v>
      </c>
    </row>
    <row r="5900" spans="1:6" hidden="1" x14ac:dyDescent="0.3">
      <c r="A5900" t="s">
        <v>18225</v>
      </c>
      <c r="B5900" t="s">
        <v>18226</v>
      </c>
      <c r="C5900" t="s">
        <v>18227</v>
      </c>
      <c r="D5900" t="s">
        <v>48042</v>
      </c>
      <c r="E5900">
        <f>_xlfn.XLOOKUP(Append2[[#This Row],[CAS]],[1]!Append1[CAS],[1]!Append1[Tb],"",0)</f>
        <v>881.99</v>
      </c>
      <c r="F5900">
        <f t="shared" si="92"/>
        <v>23</v>
      </c>
    </row>
    <row r="5901" spans="1:6" hidden="1" x14ac:dyDescent="0.3">
      <c r="A5901" t="s">
        <v>18228</v>
      </c>
      <c r="B5901" t="s">
        <v>18229</v>
      </c>
      <c r="C5901" t="s">
        <v>18230</v>
      </c>
      <c r="D5901" t="s">
        <v>48048</v>
      </c>
      <c r="E5901">
        <f>_xlfn.XLOOKUP(Append2[[#This Row],[CAS]],[1]!Append1[CAS],[1]!Append1[Tb],"",0)</f>
        <v>1005.14</v>
      </c>
      <c r="F5901">
        <f t="shared" si="92"/>
        <v>31</v>
      </c>
    </row>
    <row r="5902" spans="1:6" hidden="1" x14ac:dyDescent="0.3">
      <c r="A5902" t="s">
        <v>18231</v>
      </c>
      <c r="B5902" t="s">
        <v>18232</v>
      </c>
      <c r="C5902" t="s">
        <v>18233</v>
      </c>
      <c r="D5902" t="s">
        <v>48028</v>
      </c>
      <c r="E5902">
        <f>_xlfn.XLOOKUP(Append2[[#This Row],[CAS]],[1]!Append1[CAS],[1]!Append1[Tb],"",0)</f>
        <v>829.1</v>
      </c>
      <c r="F5902">
        <f t="shared" si="92"/>
        <v>19</v>
      </c>
    </row>
    <row r="5903" spans="1:6" hidden="1" x14ac:dyDescent="0.3">
      <c r="A5903" t="s">
        <v>18234</v>
      </c>
      <c r="B5903" t="s">
        <v>18235</v>
      </c>
      <c r="C5903" t="s">
        <v>18236</v>
      </c>
      <c r="D5903" t="s">
        <v>48027</v>
      </c>
      <c r="E5903">
        <f>_xlfn.XLOOKUP(Append2[[#This Row],[CAS]],[1]!Append1[CAS],[1]!Append1[Tb],"",0)</f>
        <v>624.55999999999995</v>
      </c>
      <c r="F5903">
        <f t="shared" si="92"/>
        <v>15</v>
      </c>
    </row>
    <row r="5904" spans="1:6" hidden="1" x14ac:dyDescent="0.3">
      <c r="A5904" t="s">
        <v>18237</v>
      </c>
      <c r="B5904" t="s">
        <v>18238</v>
      </c>
      <c r="C5904" t="s">
        <v>18239</v>
      </c>
      <c r="D5904" t="s">
        <v>48027</v>
      </c>
      <c r="E5904">
        <f>_xlfn.XLOOKUP(Append2[[#This Row],[CAS]],[1]!Append1[CAS],[1]!Append1[Tb],"",0)</f>
        <v>1008.73</v>
      </c>
      <c r="F5904">
        <f t="shared" si="92"/>
        <v>15</v>
      </c>
    </row>
    <row r="5905" spans="1:6" x14ac:dyDescent="0.3">
      <c r="A5905" t="s">
        <v>11002</v>
      </c>
      <c r="B5905" t="s">
        <v>11003</v>
      </c>
      <c r="C5905" t="s">
        <v>11004</v>
      </c>
      <c r="D5905" t="s">
        <v>48021</v>
      </c>
      <c r="E5905">
        <f>_xlfn.XLOOKUP(Append2[[#This Row],[CAS]],[1]!Append1[CAS],[1]!Append1[Tb],"",0)</f>
        <v>428.15</v>
      </c>
      <c r="F5905">
        <f t="shared" si="92"/>
        <v>8</v>
      </c>
    </row>
    <row r="5906" spans="1:6" x14ac:dyDescent="0.3">
      <c r="A5906" t="s">
        <v>14964</v>
      </c>
      <c r="B5906" t="s">
        <v>14965</v>
      </c>
      <c r="C5906" t="s">
        <v>14966</v>
      </c>
      <c r="D5906" t="s">
        <v>48021</v>
      </c>
      <c r="E5906">
        <f>_xlfn.XLOOKUP(Append2[[#This Row],[CAS]],[1]!Append1[CAS],[1]!Append1[Tb],"",0)</f>
        <v>428.15</v>
      </c>
      <c r="F5906">
        <f t="shared" si="92"/>
        <v>8</v>
      </c>
    </row>
    <row r="5907" spans="1:6" x14ac:dyDescent="0.3">
      <c r="A5907" t="s">
        <v>14967</v>
      </c>
      <c r="B5907" t="s">
        <v>14968</v>
      </c>
      <c r="C5907" t="s">
        <v>14969</v>
      </c>
      <c r="D5907" t="s">
        <v>48021</v>
      </c>
      <c r="E5907">
        <f>_xlfn.XLOOKUP(Append2[[#This Row],[CAS]],[1]!Append1[CAS],[1]!Append1[Tb],"",0)</f>
        <v>428.15</v>
      </c>
      <c r="F5907">
        <f t="shared" si="92"/>
        <v>8</v>
      </c>
    </row>
    <row r="5908" spans="1:6" x14ac:dyDescent="0.3">
      <c r="A5908" t="s">
        <v>23997</v>
      </c>
      <c r="B5908" t="s">
        <v>23998</v>
      </c>
      <c r="C5908" t="s">
        <v>23999</v>
      </c>
      <c r="D5908" t="s">
        <v>48021</v>
      </c>
      <c r="E5908">
        <f>_xlfn.XLOOKUP(Append2[[#This Row],[CAS]],[1]!Append1[CAS],[1]!Append1[Tb],"",0)</f>
        <v>429.14</v>
      </c>
      <c r="F5908">
        <f t="shared" si="92"/>
        <v>8</v>
      </c>
    </row>
    <row r="5909" spans="1:6" x14ac:dyDescent="0.3">
      <c r="A5909" t="s">
        <v>3347</v>
      </c>
      <c r="B5909" t="s">
        <v>2092</v>
      </c>
      <c r="C5909" t="s">
        <v>2093</v>
      </c>
      <c r="D5909" t="s">
        <v>48021</v>
      </c>
      <c r="E5909">
        <f>_xlfn.XLOOKUP(Append2[[#This Row],[CAS]],[1]!Append1[CAS],[1]!Append1[Tb],"",0)</f>
        <v>429.15</v>
      </c>
      <c r="F5909">
        <f t="shared" si="92"/>
        <v>8</v>
      </c>
    </row>
    <row r="5910" spans="1:6" x14ac:dyDescent="0.3">
      <c r="A5910" t="s">
        <v>8638</v>
      </c>
      <c r="B5910" t="s">
        <v>8639</v>
      </c>
      <c r="C5910" t="s">
        <v>8640</v>
      </c>
      <c r="D5910" t="s">
        <v>48021</v>
      </c>
      <c r="E5910">
        <f>_xlfn.XLOOKUP(Append2[[#This Row],[CAS]],[1]!Append1[CAS],[1]!Append1[Tb],"",0)</f>
        <v>429.15</v>
      </c>
      <c r="F5910">
        <f t="shared" si="92"/>
        <v>8</v>
      </c>
    </row>
    <row r="5911" spans="1:6" x14ac:dyDescent="0.3">
      <c r="A5911" t="s">
        <v>3125</v>
      </c>
      <c r="B5911" t="s">
        <v>1650</v>
      </c>
      <c r="C5911" t="s">
        <v>1651</v>
      </c>
      <c r="D5911" t="s">
        <v>48021</v>
      </c>
      <c r="E5911">
        <f>_xlfn.XLOOKUP(Append2[[#This Row],[CAS]],[1]!Append1[CAS],[1]!Append1[Tb],"",0)</f>
        <v>429.65</v>
      </c>
      <c r="F5911">
        <f t="shared" si="92"/>
        <v>8</v>
      </c>
    </row>
    <row r="5912" spans="1:6" x14ac:dyDescent="0.3">
      <c r="A5912" t="s">
        <v>4446</v>
      </c>
      <c r="B5912" t="s">
        <v>4447</v>
      </c>
      <c r="C5912" t="s">
        <v>4448</v>
      </c>
      <c r="D5912" t="s">
        <v>48021</v>
      </c>
      <c r="E5912">
        <f>_xlfn.XLOOKUP(Append2[[#This Row],[CAS]],[1]!Append1[CAS],[1]!Append1[Tb],"",0)</f>
        <v>429.65</v>
      </c>
      <c r="F5912">
        <f t="shared" si="92"/>
        <v>8</v>
      </c>
    </row>
    <row r="5913" spans="1:6" x14ac:dyDescent="0.3">
      <c r="A5913" t="s">
        <v>44008</v>
      </c>
      <c r="B5913" t="s">
        <v>44009</v>
      </c>
      <c r="C5913" t="s">
        <v>44010</v>
      </c>
      <c r="D5913" t="s">
        <v>48021</v>
      </c>
      <c r="E5913">
        <f>_xlfn.XLOOKUP(Append2[[#This Row],[CAS]],[1]!Append1[CAS],[1]!Append1[Tb],"",0)</f>
        <v>429.94</v>
      </c>
      <c r="F5913">
        <f t="shared" si="92"/>
        <v>8</v>
      </c>
    </row>
    <row r="5914" spans="1:6" x14ac:dyDescent="0.3">
      <c r="A5914" t="s">
        <v>44564</v>
      </c>
      <c r="B5914" t="s">
        <v>44565</v>
      </c>
      <c r="C5914" t="s">
        <v>44566</v>
      </c>
      <c r="D5914" t="s">
        <v>48021</v>
      </c>
      <c r="E5914">
        <f>_xlfn.XLOOKUP(Append2[[#This Row],[CAS]],[1]!Append1[CAS],[1]!Append1[Tb],"",0)</f>
        <v>430.2</v>
      </c>
      <c r="F5914">
        <f t="shared" si="92"/>
        <v>8</v>
      </c>
    </row>
    <row r="5915" spans="1:6" x14ac:dyDescent="0.3">
      <c r="A5915" t="s">
        <v>3968</v>
      </c>
      <c r="B5915" t="s">
        <v>3969</v>
      </c>
      <c r="C5915" t="s">
        <v>3970</v>
      </c>
      <c r="D5915" t="s">
        <v>48021</v>
      </c>
      <c r="E5915">
        <f>_xlfn.XLOOKUP(Append2[[#This Row],[CAS]],[1]!Append1[CAS],[1]!Append1[Tb],"",0)</f>
        <v>430.65</v>
      </c>
      <c r="F5915">
        <f t="shared" si="92"/>
        <v>8</v>
      </c>
    </row>
    <row r="5916" spans="1:6" x14ac:dyDescent="0.3">
      <c r="A5916" t="s">
        <v>5760</v>
      </c>
      <c r="B5916" t="s">
        <v>5761</v>
      </c>
      <c r="C5916" t="s">
        <v>5762</v>
      </c>
      <c r="D5916" t="s">
        <v>48021</v>
      </c>
      <c r="E5916">
        <f>_xlfn.XLOOKUP(Append2[[#This Row],[CAS]],[1]!Append1[CAS],[1]!Append1[Tb],"",0)</f>
        <v>430.65</v>
      </c>
      <c r="F5916">
        <f t="shared" si="92"/>
        <v>8</v>
      </c>
    </row>
    <row r="5917" spans="1:6" x14ac:dyDescent="0.3">
      <c r="A5917" t="s">
        <v>12954</v>
      </c>
      <c r="B5917" t="s">
        <v>12955</v>
      </c>
      <c r="C5917" t="s">
        <v>12956</v>
      </c>
      <c r="D5917" t="s">
        <v>48021</v>
      </c>
      <c r="E5917">
        <f>_xlfn.XLOOKUP(Append2[[#This Row],[CAS]],[1]!Append1[CAS],[1]!Append1[Tb],"",0)</f>
        <v>430.65</v>
      </c>
      <c r="F5917">
        <f t="shared" si="92"/>
        <v>8</v>
      </c>
    </row>
    <row r="5918" spans="1:6" x14ac:dyDescent="0.3">
      <c r="A5918" t="s">
        <v>45407</v>
      </c>
      <c r="B5918" t="s">
        <v>45408</v>
      </c>
      <c r="C5918" t="s">
        <v>45409</v>
      </c>
      <c r="D5918" t="s">
        <v>48021</v>
      </c>
      <c r="E5918">
        <f>_xlfn.XLOOKUP(Append2[[#This Row],[CAS]],[1]!Append1[CAS],[1]!Append1[Tb],"",0)</f>
        <v>430.86</v>
      </c>
      <c r="F5918">
        <f t="shared" si="92"/>
        <v>8</v>
      </c>
    </row>
    <row r="5919" spans="1:6" x14ac:dyDescent="0.3">
      <c r="A5919" t="s">
        <v>45422</v>
      </c>
      <c r="B5919" t="s">
        <v>45423</v>
      </c>
      <c r="C5919" t="s">
        <v>45424</v>
      </c>
      <c r="D5919" t="s">
        <v>48021</v>
      </c>
      <c r="E5919">
        <f>_xlfn.XLOOKUP(Append2[[#This Row],[CAS]],[1]!Append1[CAS],[1]!Append1[Tb],"",0)</f>
        <v>430.86</v>
      </c>
      <c r="F5919">
        <f t="shared" si="92"/>
        <v>8</v>
      </c>
    </row>
    <row r="5920" spans="1:6" x14ac:dyDescent="0.3">
      <c r="A5920" t="s">
        <v>2751</v>
      </c>
      <c r="B5920" t="s">
        <v>902</v>
      </c>
      <c r="C5920" t="s">
        <v>903</v>
      </c>
      <c r="D5920" t="s">
        <v>48021</v>
      </c>
      <c r="E5920">
        <f>_xlfn.XLOOKUP(Append2[[#This Row],[CAS]],[1]!Append1[CAS],[1]!Append1[Tb],"",0)</f>
        <v>431.15</v>
      </c>
      <c r="F5920">
        <f t="shared" si="92"/>
        <v>8</v>
      </c>
    </row>
    <row r="5921" spans="1:6" x14ac:dyDescent="0.3">
      <c r="A5921" t="s">
        <v>2774</v>
      </c>
      <c r="B5921" t="s">
        <v>948</v>
      </c>
      <c r="C5921" t="s">
        <v>949</v>
      </c>
      <c r="D5921" t="s">
        <v>48021</v>
      </c>
      <c r="E5921">
        <f>_xlfn.XLOOKUP(Append2[[#This Row],[CAS]],[1]!Append1[CAS],[1]!Append1[Tb],"",0)</f>
        <v>431.15</v>
      </c>
      <c r="F5921">
        <f t="shared" si="92"/>
        <v>8</v>
      </c>
    </row>
    <row r="5922" spans="1:6" hidden="1" x14ac:dyDescent="0.3">
      <c r="A5922" t="s">
        <v>18291</v>
      </c>
      <c r="B5922" t="s">
        <v>18292</v>
      </c>
      <c r="C5922" t="s">
        <v>18293</v>
      </c>
      <c r="D5922" t="s">
        <v>48033</v>
      </c>
      <c r="E5922">
        <f>_xlfn.XLOOKUP(Append2[[#This Row],[CAS]],[1]!Append1[CAS],[1]!Append1[Tb],"",0)</f>
        <v>986.85</v>
      </c>
      <c r="F5922">
        <f t="shared" si="92"/>
        <v>16</v>
      </c>
    </row>
    <row r="5923" spans="1:6" x14ac:dyDescent="0.3">
      <c r="A5923" t="s">
        <v>4919</v>
      </c>
      <c r="B5923" t="s">
        <v>4920</v>
      </c>
      <c r="C5923" t="s">
        <v>4921</v>
      </c>
      <c r="D5923" t="s">
        <v>48021</v>
      </c>
      <c r="E5923">
        <f>_xlfn.XLOOKUP(Append2[[#This Row],[CAS]],[1]!Append1[CAS],[1]!Append1[Tb],"",0)</f>
        <v>431.15</v>
      </c>
      <c r="F5923">
        <f t="shared" si="92"/>
        <v>8</v>
      </c>
    </row>
    <row r="5924" spans="1:6" hidden="1" x14ac:dyDescent="0.3">
      <c r="A5924" t="s">
        <v>18297</v>
      </c>
      <c r="B5924" t="s">
        <v>18298</v>
      </c>
      <c r="C5924" t="s">
        <v>18299</v>
      </c>
      <c r="D5924" t="s">
        <v>48037</v>
      </c>
      <c r="E5924">
        <f>_xlfn.XLOOKUP(Append2[[#This Row],[CAS]],[1]!Append1[CAS],[1]!Append1[Tb],"",0)</f>
        <v>1459.83</v>
      </c>
      <c r="F5924">
        <f t="shared" si="92"/>
        <v>24</v>
      </c>
    </row>
    <row r="5925" spans="1:6" x14ac:dyDescent="0.3">
      <c r="A5925" t="s">
        <v>9748</v>
      </c>
      <c r="B5925" t="s">
        <v>9749</v>
      </c>
      <c r="C5925" t="s">
        <v>9750</v>
      </c>
      <c r="D5925" t="s">
        <v>48021</v>
      </c>
      <c r="E5925">
        <f>_xlfn.XLOOKUP(Append2[[#This Row],[CAS]],[1]!Append1[CAS],[1]!Append1[Tb],"",0)</f>
        <v>431.15</v>
      </c>
      <c r="F5925">
        <f t="shared" si="92"/>
        <v>8</v>
      </c>
    </row>
    <row r="5926" spans="1:6" x14ac:dyDescent="0.3">
      <c r="A5926" t="s">
        <v>11710</v>
      </c>
      <c r="B5926" t="s">
        <v>11711</v>
      </c>
      <c r="C5926" t="s">
        <v>11712</v>
      </c>
      <c r="D5926" t="s">
        <v>48021</v>
      </c>
      <c r="E5926">
        <f>_xlfn.XLOOKUP(Append2[[#This Row],[CAS]],[1]!Append1[CAS],[1]!Append1[Tb],"",0)</f>
        <v>431.15</v>
      </c>
      <c r="F5926">
        <f t="shared" si="92"/>
        <v>8</v>
      </c>
    </row>
    <row r="5927" spans="1:6" x14ac:dyDescent="0.3">
      <c r="A5927" t="s">
        <v>14814</v>
      </c>
      <c r="B5927" t="s">
        <v>14815</v>
      </c>
      <c r="C5927" t="s">
        <v>14816</v>
      </c>
      <c r="D5927" t="s">
        <v>48021</v>
      </c>
      <c r="E5927">
        <f>_xlfn.XLOOKUP(Append2[[#This Row],[CAS]],[1]!Append1[CAS],[1]!Append1[Tb],"",0)</f>
        <v>431.15</v>
      </c>
      <c r="F5927">
        <f t="shared" si="92"/>
        <v>8</v>
      </c>
    </row>
    <row r="5928" spans="1:6" hidden="1" x14ac:dyDescent="0.3">
      <c r="A5928" t="s">
        <v>18309</v>
      </c>
      <c r="B5928" t="s">
        <v>18310</v>
      </c>
      <c r="C5928" t="s">
        <v>18311</v>
      </c>
      <c r="D5928" t="s">
        <v>10179</v>
      </c>
      <c r="E5928">
        <f>_xlfn.XLOOKUP(Append2[[#This Row],[CAS]],[1]!Append1[CAS],[1]!Append1[Tb],"",0)</f>
        <v>1690.46</v>
      </c>
      <c r="F5928">
        <f t="shared" si="92"/>
        <v>57</v>
      </c>
    </row>
    <row r="5929" spans="1:6" hidden="1" x14ac:dyDescent="0.3">
      <c r="A5929" t="s">
        <v>18312</v>
      </c>
      <c r="B5929" t="s">
        <v>18313</v>
      </c>
      <c r="C5929" t="s">
        <v>18314</v>
      </c>
      <c r="D5929" t="s">
        <v>10179</v>
      </c>
      <c r="E5929">
        <f>_xlfn.XLOOKUP(Append2[[#This Row],[CAS]],[1]!Append1[CAS],[1]!Append1[Tb],"",0)</f>
        <v>1702.94</v>
      </c>
      <c r="F5929">
        <f t="shared" si="92"/>
        <v>57</v>
      </c>
    </row>
    <row r="5930" spans="1:6" x14ac:dyDescent="0.3">
      <c r="A5930" t="s">
        <v>31292</v>
      </c>
      <c r="B5930" t="s">
        <v>31293</v>
      </c>
      <c r="C5930" t="s">
        <v>31294</v>
      </c>
      <c r="D5930" t="s">
        <v>48021</v>
      </c>
      <c r="E5930">
        <f>_xlfn.XLOOKUP(Append2[[#This Row],[CAS]],[1]!Append1[CAS],[1]!Append1[Tb],"",0)</f>
        <v>431.2</v>
      </c>
      <c r="F5930">
        <f t="shared" si="92"/>
        <v>8</v>
      </c>
    </row>
    <row r="5931" spans="1:6" hidden="1" x14ac:dyDescent="0.3">
      <c r="A5931" t="s">
        <v>18318</v>
      </c>
      <c r="B5931" t="s">
        <v>18319</v>
      </c>
      <c r="C5931" t="s">
        <v>18320</v>
      </c>
      <c r="D5931" t="s">
        <v>10540</v>
      </c>
      <c r="E5931">
        <f>_xlfn.XLOOKUP(Append2[[#This Row],[CAS]],[1]!Append1[CAS],[1]!Append1[Tb],"",0)</f>
        <v>1266.1400000000001</v>
      </c>
      <c r="F5931">
        <f t="shared" si="92"/>
        <v>39</v>
      </c>
    </row>
    <row r="5932" spans="1:6" x14ac:dyDescent="0.3">
      <c r="A5932" t="s">
        <v>39162</v>
      </c>
      <c r="B5932" t="s">
        <v>39163</v>
      </c>
      <c r="C5932" t="s">
        <v>39164</v>
      </c>
      <c r="D5932" t="s">
        <v>48021</v>
      </c>
      <c r="E5932">
        <f>_xlfn.XLOOKUP(Append2[[#This Row],[CAS]],[1]!Append1[CAS],[1]!Append1[Tb],"",0)</f>
        <v>431.2</v>
      </c>
      <c r="F5932">
        <f t="shared" si="92"/>
        <v>8</v>
      </c>
    </row>
    <row r="5933" spans="1:6" x14ac:dyDescent="0.3">
      <c r="A5933" t="s">
        <v>3336</v>
      </c>
      <c r="B5933" t="s">
        <v>2070</v>
      </c>
      <c r="C5933" t="s">
        <v>2071</v>
      </c>
      <c r="D5933" t="s">
        <v>48021</v>
      </c>
      <c r="E5933">
        <f>_xlfn.XLOOKUP(Append2[[#This Row],[CAS]],[1]!Append1[CAS],[1]!Append1[Tb],"",0)</f>
        <v>431.25</v>
      </c>
      <c r="F5933">
        <f t="shared" si="92"/>
        <v>8</v>
      </c>
    </row>
    <row r="5934" spans="1:6" x14ac:dyDescent="0.3">
      <c r="A5934" t="s">
        <v>6308</v>
      </c>
      <c r="B5934" t="s">
        <v>6309</v>
      </c>
      <c r="C5934" t="s">
        <v>6310</v>
      </c>
      <c r="D5934" t="s">
        <v>48021</v>
      </c>
      <c r="E5934">
        <f>_xlfn.XLOOKUP(Append2[[#This Row],[CAS]],[1]!Append1[CAS],[1]!Append1[Tb],"",0)</f>
        <v>431.55</v>
      </c>
      <c r="F5934">
        <f t="shared" si="92"/>
        <v>8</v>
      </c>
    </row>
    <row r="5935" spans="1:6" hidden="1" x14ac:dyDescent="0.3">
      <c r="A5935" t="s">
        <v>18330</v>
      </c>
      <c r="B5935" t="s">
        <v>18331</v>
      </c>
      <c r="C5935" t="s">
        <v>18332</v>
      </c>
      <c r="D5935" t="s">
        <v>48047</v>
      </c>
      <c r="E5935">
        <f>_xlfn.XLOOKUP(Append2[[#This Row],[CAS]],[1]!Append1[CAS],[1]!Append1[Tb],"",0)</f>
        <v>1025.54</v>
      </c>
      <c r="F5935">
        <f t="shared" si="92"/>
        <v>27</v>
      </c>
    </row>
    <row r="5936" spans="1:6" hidden="1" x14ac:dyDescent="0.3">
      <c r="A5936" t="s">
        <v>18333</v>
      </c>
      <c r="B5936" t="s">
        <v>18334</v>
      </c>
      <c r="C5936" t="s">
        <v>18335</v>
      </c>
      <c r="D5936" t="s">
        <v>48042</v>
      </c>
      <c r="E5936">
        <f>_xlfn.XLOOKUP(Append2[[#This Row],[CAS]],[1]!Append1[CAS],[1]!Append1[Tb],"",0)</f>
        <v>779.71</v>
      </c>
      <c r="F5936">
        <f t="shared" si="92"/>
        <v>23</v>
      </c>
    </row>
    <row r="5937" spans="1:6" hidden="1" x14ac:dyDescent="0.3">
      <c r="A5937" t="s">
        <v>18336</v>
      </c>
      <c r="B5937" t="s">
        <v>18337</v>
      </c>
      <c r="C5937" t="s">
        <v>18338</v>
      </c>
      <c r="D5937" t="s">
        <v>48024</v>
      </c>
      <c r="E5937">
        <f>_xlfn.XLOOKUP(Append2[[#This Row],[CAS]],[1]!Append1[CAS],[1]!Append1[Tb],"",0)</f>
        <v>799.52</v>
      </c>
      <c r="F5937">
        <f t="shared" si="92"/>
        <v>18</v>
      </c>
    </row>
    <row r="5938" spans="1:6" x14ac:dyDescent="0.3">
      <c r="A5938" t="s">
        <v>40362</v>
      </c>
      <c r="B5938" t="s">
        <v>40363</v>
      </c>
      <c r="C5938" t="s">
        <v>40364</v>
      </c>
      <c r="D5938" t="s">
        <v>48021</v>
      </c>
      <c r="E5938">
        <f>_xlfn.XLOOKUP(Append2[[#This Row],[CAS]],[1]!Append1[CAS],[1]!Append1[Tb],"",0)</f>
        <v>431.74</v>
      </c>
      <c r="F5938">
        <f t="shared" si="92"/>
        <v>8</v>
      </c>
    </row>
    <row r="5939" spans="1:6" x14ac:dyDescent="0.3">
      <c r="A5939" t="s">
        <v>3235</v>
      </c>
      <c r="B5939" t="s">
        <v>1870</v>
      </c>
      <c r="C5939" t="s">
        <v>1871</v>
      </c>
      <c r="D5939" t="s">
        <v>48021</v>
      </c>
      <c r="E5939">
        <f>_xlfn.XLOOKUP(Append2[[#This Row],[CAS]],[1]!Append1[CAS],[1]!Append1[Tb],"",0)</f>
        <v>432.15</v>
      </c>
      <c r="F5939">
        <f t="shared" si="92"/>
        <v>8</v>
      </c>
    </row>
    <row r="5940" spans="1:6" x14ac:dyDescent="0.3">
      <c r="A5940" t="s">
        <v>29488</v>
      </c>
      <c r="B5940" t="s">
        <v>29489</v>
      </c>
      <c r="C5940" t="s">
        <v>29490</v>
      </c>
      <c r="D5940" t="s">
        <v>48021</v>
      </c>
      <c r="E5940">
        <f>_xlfn.XLOOKUP(Append2[[#This Row],[CAS]],[1]!Append1[CAS],[1]!Append1[Tb],"",0)</f>
        <v>432.32</v>
      </c>
      <c r="F5940">
        <f t="shared" si="92"/>
        <v>8</v>
      </c>
    </row>
    <row r="5941" spans="1:6" x14ac:dyDescent="0.3">
      <c r="A5941" t="s">
        <v>32365</v>
      </c>
      <c r="B5941" t="s">
        <v>32366</v>
      </c>
      <c r="C5941" t="s">
        <v>32367</v>
      </c>
      <c r="D5941" t="s">
        <v>48021</v>
      </c>
      <c r="E5941">
        <f>_xlfn.XLOOKUP(Append2[[#This Row],[CAS]],[1]!Append1[CAS],[1]!Append1[Tb],"",0)</f>
        <v>432.37</v>
      </c>
      <c r="F5941">
        <f t="shared" si="92"/>
        <v>8</v>
      </c>
    </row>
    <row r="5942" spans="1:6" x14ac:dyDescent="0.3">
      <c r="A5942" t="s">
        <v>22715</v>
      </c>
      <c r="B5942" t="s">
        <v>22716</v>
      </c>
      <c r="C5942" t="s">
        <v>22717</v>
      </c>
      <c r="D5942" t="s">
        <v>48021</v>
      </c>
      <c r="E5942">
        <f>_xlfn.XLOOKUP(Append2[[#This Row],[CAS]],[1]!Append1[CAS],[1]!Append1[Tb],"",0)</f>
        <v>432.58</v>
      </c>
      <c r="F5942">
        <f t="shared" si="92"/>
        <v>8</v>
      </c>
    </row>
    <row r="5943" spans="1:6" x14ac:dyDescent="0.3">
      <c r="A5943" t="s">
        <v>2539</v>
      </c>
      <c r="B5943" t="s">
        <v>478</v>
      </c>
      <c r="C5943" t="s">
        <v>479</v>
      </c>
      <c r="D5943" t="s">
        <v>48021</v>
      </c>
      <c r="E5943">
        <f>_xlfn.XLOOKUP(Append2[[#This Row],[CAS]],[1]!Append1[CAS],[1]!Append1[Tb],"",0)</f>
        <v>432.65</v>
      </c>
      <c r="F5943">
        <f t="shared" si="92"/>
        <v>8</v>
      </c>
    </row>
    <row r="5944" spans="1:6" x14ac:dyDescent="0.3">
      <c r="A5944" t="s">
        <v>3740</v>
      </c>
      <c r="B5944" t="s">
        <v>3741</v>
      </c>
      <c r="C5944" t="s">
        <v>3742</v>
      </c>
      <c r="D5944" t="s">
        <v>48021</v>
      </c>
      <c r="E5944">
        <f>_xlfn.XLOOKUP(Append2[[#This Row],[CAS]],[1]!Append1[CAS],[1]!Append1[Tb],"",0)</f>
        <v>433.15</v>
      </c>
      <c r="F5944">
        <f t="shared" si="92"/>
        <v>8</v>
      </c>
    </row>
    <row r="5945" spans="1:6" x14ac:dyDescent="0.3">
      <c r="A5945" t="s">
        <v>4655</v>
      </c>
      <c r="B5945" t="s">
        <v>4656</v>
      </c>
      <c r="C5945" t="s">
        <v>4657</v>
      </c>
      <c r="D5945" t="s">
        <v>48021</v>
      </c>
      <c r="E5945">
        <f>_xlfn.XLOOKUP(Append2[[#This Row],[CAS]],[1]!Append1[CAS],[1]!Append1[Tb],"",0)</f>
        <v>433.15</v>
      </c>
      <c r="F5945">
        <f t="shared" si="92"/>
        <v>8</v>
      </c>
    </row>
    <row r="5946" spans="1:6" hidden="1" x14ac:dyDescent="0.3">
      <c r="A5946" t="s">
        <v>18363</v>
      </c>
      <c r="B5946" t="s">
        <v>18364</v>
      </c>
      <c r="C5946" t="s">
        <v>18365</v>
      </c>
      <c r="D5946" t="s">
        <v>48028</v>
      </c>
      <c r="E5946">
        <f>_xlfn.XLOOKUP(Append2[[#This Row],[CAS]],[1]!Append1[CAS],[1]!Append1[Tb],"",0)</f>
        <v>876.46</v>
      </c>
      <c r="F5946">
        <f t="shared" si="92"/>
        <v>19</v>
      </c>
    </row>
    <row r="5947" spans="1:6" hidden="1" x14ac:dyDescent="0.3">
      <c r="A5947" t="s">
        <v>18366</v>
      </c>
      <c r="B5947" t="s">
        <v>18367</v>
      </c>
      <c r="C5947" t="s">
        <v>18368</v>
      </c>
      <c r="D5947" t="s">
        <v>48047</v>
      </c>
      <c r="E5947">
        <f>_xlfn.XLOOKUP(Append2[[#This Row],[CAS]],[1]!Append1[CAS],[1]!Append1[Tb],"",0)</f>
        <v>871.23</v>
      </c>
      <c r="F5947">
        <f t="shared" si="92"/>
        <v>27</v>
      </c>
    </row>
    <row r="5948" spans="1:6" x14ac:dyDescent="0.3">
      <c r="A5948" t="s">
        <v>5628</v>
      </c>
      <c r="B5948" t="s">
        <v>5629</v>
      </c>
      <c r="C5948" t="s">
        <v>5630</v>
      </c>
      <c r="D5948" t="s">
        <v>48021</v>
      </c>
      <c r="E5948">
        <f>_xlfn.XLOOKUP(Append2[[#This Row],[CAS]],[1]!Append1[CAS],[1]!Append1[Tb],"",0)</f>
        <v>433.15</v>
      </c>
      <c r="F5948">
        <f t="shared" si="92"/>
        <v>8</v>
      </c>
    </row>
    <row r="5949" spans="1:6" x14ac:dyDescent="0.3">
      <c r="A5949" t="s">
        <v>7071</v>
      </c>
      <c r="B5949" t="s">
        <v>7072</v>
      </c>
      <c r="C5949" t="s">
        <v>7073</v>
      </c>
      <c r="D5949" t="s">
        <v>48021</v>
      </c>
      <c r="E5949">
        <f>_xlfn.XLOOKUP(Append2[[#This Row],[CAS]],[1]!Append1[CAS],[1]!Append1[Tb],"",0)</f>
        <v>433.15</v>
      </c>
      <c r="F5949">
        <f t="shared" si="92"/>
        <v>8</v>
      </c>
    </row>
    <row r="5950" spans="1:6" x14ac:dyDescent="0.3">
      <c r="A5950" t="s">
        <v>11869</v>
      </c>
      <c r="B5950" t="s">
        <v>11870</v>
      </c>
      <c r="C5950" t="s">
        <v>11871</v>
      </c>
      <c r="D5950" t="s">
        <v>48021</v>
      </c>
      <c r="E5950">
        <f>_xlfn.XLOOKUP(Append2[[#This Row],[CAS]],[1]!Append1[CAS],[1]!Append1[Tb],"",0)</f>
        <v>433.15</v>
      </c>
      <c r="F5950">
        <f t="shared" si="92"/>
        <v>8</v>
      </c>
    </row>
    <row r="5951" spans="1:6" x14ac:dyDescent="0.3">
      <c r="A5951" t="s">
        <v>13158</v>
      </c>
      <c r="B5951" t="s">
        <v>13159</v>
      </c>
      <c r="C5951" t="s">
        <v>13160</v>
      </c>
      <c r="D5951" t="s">
        <v>48021</v>
      </c>
      <c r="E5951">
        <f>_xlfn.XLOOKUP(Append2[[#This Row],[CAS]],[1]!Append1[CAS],[1]!Append1[Tb],"",0)</f>
        <v>433.15</v>
      </c>
      <c r="F5951">
        <f t="shared" si="92"/>
        <v>8</v>
      </c>
    </row>
    <row r="5952" spans="1:6" x14ac:dyDescent="0.3">
      <c r="A5952" t="s">
        <v>24477</v>
      </c>
      <c r="B5952" t="s">
        <v>24478</v>
      </c>
      <c r="C5952" t="s">
        <v>24479</v>
      </c>
      <c r="D5952" t="s">
        <v>48021</v>
      </c>
      <c r="E5952">
        <f>_xlfn.XLOOKUP(Append2[[#This Row],[CAS]],[1]!Append1[CAS],[1]!Append1[Tb],"",0)</f>
        <v>433.19</v>
      </c>
      <c r="F5952">
        <f t="shared" si="92"/>
        <v>8</v>
      </c>
    </row>
    <row r="5953" spans="1:6" x14ac:dyDescent="0.3">
      <c r="A5953" t="s">
        <v>33912</v>
      </c>
      <c r="B5953" t="s">
        <v>33913</v>
      </c>
      <c r="C5953" t="s">
        <v>33914</v>
      </c>
      <c r="D5953" t="s">
        <v>48021</v>
      </c>
      <c r="E5953">
        <f>_xlfn.XLOOKUP(Append2[[#This Row],[CAS]],[1]!Append1[CAS],[1]!Append1[Tb],"",0)</f>
        <v>433.28</v>
      </c>
      <c r="F5953">
        <f t="shared" si="92"/>
        <v>8</v>
      </c>
    </row>
    <row r="5954" spans="1:6" hidden="1" x14ac:dyDescent="0.3">
      <c r="A5954" t="s">
        <v>18387</v>
      </c>
      <c r="B5954" t="s">
        <v>18388</v>
      </c>
      <c r="C5954" t="s">
        <v>18389</v>
      </c>
      <c r="D5954" t="s">
        <v>48024</v>
      </c>
      <c r="E5954">
        <f>_xlfn.XLOOKUP(Append2[[#This Row],[CAS]],[1]!Append1[CAS],[1]!Append1[Tb],"",0)</f>
        <v>807.66</v>
      </c>
      <c r="F5954">
        <f t="shared" ref="F5954:F6017" si="93">LEN(C5954)-LEN(SUBSTITUTE(C5954,"C",""))</f>
        <v>18</v>
      </c>
    </row>
    <row r="5955" spans="1:6" hidden="1" x14ac:dyDescent="0.3">
      <c r="A5955" t="s">
        <v>18390</v>
      </c>
      <c r="B5955" t="s">
        <v>18391</v>
      </c>
      <c r="C5955" t="s">
        <v>18392</v>
      </c>
      <c r="D5955" t="s">
        <v>48036</v>
      </c>
      <c r="E5955">
        <f>_xlfn.XLOOKUP(Append2[[#This Row],[CAS]],[1]!Append1[CAS],[1]!Append1[Tb],"",0)</f>
        <v>886.42</v>
      </c>
      <c r="F5955">
        <f t="shared" si="93"/>
        <v>21</v>
      </c>
    </row>
    <row r="5956" spans="1:6" hidden="1" x14ac:dyDescent="0.3">
      <c r="A5956" t="s">
        <v>18393</v>
      </c>
      <c r="B5956" t="s">
        <v>18394</v>
      </c>
      <c r="C5956" t="s">
        <v>18395</v>
      </c>
      <c r="D5956" t="s">
        <v>48026</v>
      </c>
      <c r="E5956">
        <f>_xlfn.XLOOKUP(Append2[[#This Row],[CAS]],[1]!Append1[CAS],[1]!Append1[Tb],"",0)</f>
        <v>669.59</v>
      </c>
      <c r="F5956">
        <f t="shared" si="93"/>
        <v>14</v>
      </c>
    </row>
    <row r="5957" spans="1:6" hidden="1" x14ac:dyDescent="0.3">
      <c r="A5957" t="s">
        <v>18396</v>
      </c>
      <c r="B5957" t="s">
        <v>18397</v>
      </c>
      <c r="C5957" t="s">
        <v>18398</v>
      </c>
      <c r="D5957" t="s">
        <v>48026</v>
      </c>
      <c r="E5957">
        <f>_xlfn.XLOOKUP(Append2[[#This Row],[CAS]],[1]!Append1[CAS],[1]!Append1[Tb],"",0)</f>
        <v>669.59</v>
      </c>
      <c r="F5957">
        <f t="shared" si="93"/>
        <v>14</v>
      </c>
    </row>
    <row r="5958" spans="1:6" hidden="1" x14ac:dyDescent="0.3">
      <c r="A5958" t="s">
        <v>18399</v>
      </c>
      <c r="B5958" t="s">
        <v>18400</v>
      </c>
      <c r="C5958" t="s">
        <v>18401</v>
      </c>
      <c r="D5958" t="s">
        <v>48024</v>
      </c>
      <c r="E5958">
        <f>_xlfn.XLOOKUP(Append2[[#This Row],[CAS]],[1]!Append1[CAS],[1]!Append1[Tb],"",0)</f>
        <v>769.43</v>
      </c>
      <c r="F5958">
        <f t="shared" si="93"/>
        <v>18</v>
      </c>
    </row>
    <row r="5959" spans="1:6" hidden="1" x14ac:dyDescent="0.3">
      <c r="A5959" t="s">
        <v>18402</v>
      </c>
      <c r="B5959" t="s">
        <v>18403</v>
      </c>
      <c r="C5959" t="s">
        <v>18404</v>
      </c>
      <c r="D5959" t="s">
        <v>48024</v>
      </c>
      <c r="E5959">
        <f>_xlfn.XLOOKUP(Append2[[#This Row],[CAS]],[1]!Append1[CAS],[1]!Append1[Tb],"",0)</f>
        <v>765.95</v>
      </c>
      <c r="F5959">
        <f t="shared" si="93"/>
        <v>18</v>
      </c>
    </row>
    <row r="5960" spans="1:6" hidden="1" x14ac:dyDescent="0.3">
      <c r="A5960" t="s">
        <v>18405</v>
      </c>
      <c r="B5960" t="s">
        <v>18406</v>
      </c>
      <c r="C5960" t="s">
        <v>18407</v>
      </c>
      <c r="D5960" t="s">
        <v>48042</v>
      </c>
      <c r="E5960">
        <f>_xlfn.XLOOKUP(Append2[[#This Row],[CAS]],[1]!Append1[CAS],[1]!Append1[Tb],"",0)</f>
        <v>1101.83</v>
      </c>
      <c r="F5960">
        <f t="shared" si="93"/>
        <v>23</v>
      </c>
    </row>
    <row r="5961" spans="1:6" hidden="1" x14ac:dyDescent="0.3">
      <c r="A5961" t="s">
        <v>18408</v>
      </c>
      <c r="B5961" t="s">
        <v>18409</v>
      </c>
      <c r="C5961" t="s">
        <v>18410</v>
      </c>
      <c r="D5961" t="s">
        <v>48044</v>
      </c>
      <c r="E5961">
        <f>_xlfn.XLOOKUP(Append2[[#This Row],[CAS]],[1]!Append1[CAS],[1]!Append1[Tb],"",0)</f>
        <v>1007.24</v>
      </c>
      <c r="F5961">
        <f t="shared" si="93"/>
        <v>30</v>
      </c>
    </row>
    <row r="5962" spans="1:6" hidden="1" x14ac:dyDescent="0.3">
      <c r="A5962" t="s">
        <v>18411</v>
      </c>
      <c r="B5962" t="s">
        <v>18412</v>
      </c>
      <c r="C5962" t="s">
        <v>18413</v>
      </c>
      <c r="D5962" t="s">
        <v>48037</v>
      </c>
      <c r="E5962">
        <f>_xlfn.XLOOKUP(Append2[[#This Row],[CAS]],[1]!Append1[CAS],[1]!Append1[Tb],"",0)</f>
        <v>814.99</v>
      </c>
      <c r="F5962">
        <f t="shared" si="93"/>
        <v>24</v>
      </c>
    </row>
    <row r="5963" spans="1:6" hidden="1" x14ac:dyDescent="0.3">
      <c r="A5963" t="s">
        <v>18414</v>
      </c>
      <c r="B5963" t="s">
        <v>18415</v>
      </c>
      <c r="C5963" t="s">
        <v>18416</v>
      </c>
      <c r="D5963" t="s">
        <v>48027</v>
      </c>
      <c r="E5963">
        <f>_xlfn.XLOOKUP(Append2[[#This Row],[CAS]],[1]!Append1[CAS],[1]!Append1[Tb],"",0)</f>
        <v>561.86</v>
      </c>
      <c r="F5963">
        <f t="shared" si="93"/>
        <v>15</v>
      </c>
    </row>
    <row r="5964" spans="1:6" x14ac:dyDescent="0.3">
      <c r="A5964" t="s">
        <v>5766</v>
      </c>
      <c r="B5964" t="s">
        <v>5767</v>
      </c>
      <c r="C5964" t="s">
        <v>5768</v>
      </c>
      <c r="D5964" t="s">
        <v>48021</v>
      </c>
      <c r="E5964">
        <f>_xlfn.XLOOKUP(Append2[[#This Row],[CAS]],[1]!Append1[CAS],[1]!Append1[Tb],"",0)</f>
        <v>433.35</v>
      </c>
      <c r="F5964">
        <f t="shared" si="93"/>
        <v>8</v>
      </c>
    </row>
    <row r="5965" spans="1:6" x14ac:dyDescent="0.3">
      <c r="A5965" t="s">
        <v>27378</v>
      </c>
      <c r="B5965" t="s">
        <v>27379</v>
      </c>
      <c r="C5965" t="s">
        <v>27380</v>
      </c>
      <c r="D5965" t="s">
        <v>48021</v>
      </c>
      <c r="E5965">
        <f>_xlfn.XLOOKUP(Append2[[#This Row],[CAS]],[1]!Append1[CAS],[1]!Append1[Tb],"",0)</f>
        <v>433.36</v>
      </c>
      <c r="F5965">
        <f t="shared" si="93"/>
        <v>8</v>
      </c>
    </row>
    <row r="5966" spans="1:6" x14ac:dyDescent="0.3">
      <c r="A5966" t="s">
        <v>2590</v>
      </c>
      <c r="B5966" t="s">
        <v>580</v>
      </c>
      <c r="C5966" t="s">
        <v>581</v>
      </c>
      <c r="D5966" t="s">
        <v>48021</v>
      </c>
      <c r="E5966">
        <f>_xlfn.XLOOKUP(Append2[[#This Row],[CAS]],[1]!Append1[CAS],[1]!Append1[Tb],"",0)</f>
        <v>433.65</v>
      </c>
      <c r="F5966">
        <f t="shared" si="93"/>
        <v>8</v>
      </c>
    </row>
    <row r="5967" spans="1:6" x14ac:dyDescent="0.3">
      <c r="A5967" t="s">
        <v>2819</v>
      </c>
      <c r="B5967" t="s">
        <v>1038</v>
      </c>
      <c r="C5967" t="s">
        <v>1039</v>
      </c>
      <c r="D5967" t="s">
        <v>48021</v>
      </c>
      <c r="E5967">
        <f>_xlfn.XLOOKUP(Append2[[#This Row],[CAS]],[1]!Append1[CAS],[1]!Append1[Tb],"",0)</f>
        <v>434.15</v>
      </c>
      <c r="F5967">
        <f t="shared" si="93"/>
        <v>8</v>
      </c>
    </row>
    <row r="5968" spans="1:6" hidden="1" x14ac:dyDescent="0.3">
      <c r="A5968" t="s">
        <v>18427</v>
      </c>
      <c r="B5968" t="s">
        <v>18428</v>
      </c>
      <c r="C5968" t="s">
        <v>18429</v>
      </c>
      <c r="D5968" t="s">
        <v>48037</v>
      </c>
      <c r="E5968">
        <f>_xlfn.XLOOKUP(Append2[[#This Row],[CAS]],[1]!Append1[CAS],[1]!Append1[Tb],"",0)</f>
        <v>783.06</v>
      </c>
      <c r="F5968">
        <f t="shared" si="93"/>
        <v>24</v>
      </c>
    </row>
    <row r="5969" spans="1:6" hidden="1" x14ac:dyDescent="0.3">
      <c r="A5969" t="s">
        <v>18430</v>
      </c>
      <c r="B5969" t="s">
        <v>18431</v>
      </c>
      <c r="C5969" t="s">
        <v>18432</v>
      </c>
      <c r="D5969" t="s">
        <v>48025</v>
      </c>
      <c r="E5969">
        <f>_xlfn.XLOOKUP(Append2[[#This Row],[CAS]],[1]!Append1[CAS],[1]!Append1[Tb],"",0)</f>
        <v>946.04</v>
      </c>
      <c r="F5969">
        <f t="shared" si="93"/>
        <v>17</v>
      </c>
    </row>
    <row r="5970" spans="1:6" hidden="1" x14ac:dyDescent="0.3">
      <c r="A5970" t="s">
        <v>18433</v>
      </c>
      <c r="B5970" t="s">
        <v>18434</v>
      </c>
      <c r="C5970" t="s">
        <v>18435</v>
      </c>
      <c r="D5970" t="s">
        <v>48026</v>
      </c>
      <c r="E5970">
        <f>_xlfn.XLOOKUP(Append2[[#This Row],[CAS]],[1]!Append1[CAS],[1]!Append1[Tb],"",0)</f>
        <v>673.77</v>
      </c>
      <c r="F5970">
        <f t="shared" si="93"/>
        <v>14</v>
      </c>
    </row>
    <row r="5971" spans="1:6" hidden="1" x14ac:dyDescent="0.3">
      <c r="A5971" t="s">
        <v>18436</v>
      </c>
      <c r="B5971" t="s">
        <v>18437</v>
      </c>
      <c r="C5971" t="s">
        <v>18438</v>
      </c>
      <c r="D5971" t="s">
        <v>48032</v>
      </c>
      <c r="E5971">
        <f>_xlfn.XLOOKUP(Append2[[#This Row],[CAS]],[1]!Append1[CAS],[1]!Append1[Tb],"",0)</f>
        <v>1088.4000000000001</v>
      </c>
      <c r="F5971">
        <f t="shared" si="93"/>
        <v>20</v>
      </c>
    </row>
    <row r="5972" spans="1:6" hidden="1" x14ac:dyDescent="0.3">
      <c r="A5972" t="s">
        <v>18439</v>
      </c>
      <c r="B5972" t="s">
        <v>18440</v>
      </c>
      <c r="C5972" t="s">
        <v>18441</v>
      </c>
      <c r="D5972" t="s">
        <v>48027</v>
      </c>
      <c r="E5972">
        <f>_xlfn.XLOOKUP(Append2[[#This Row],[CAS]],[1]!Append1[CAS],[1]!Append1[Tb],"",0)</f>
        <v>820.27</v>
      </c>
      <c r="F5972">
        <f t="shared" si="93"/>
        <v>15</v>
      </c>
    </row>
    <row r="5973" spans="1:6" x14ac:dyDescent="0.3">
      <c r="A5973" t="s">
        <v>4494</v>
      </c>
      <c r="B5973" t="s">
        <v>4495</v>
      </c>
      <c r="C5973" t="s">
        <v>4496</v>
      </c>
      <c r="D5973" t="s">
        <v>48021</v>
      </c>
      <c r="E5973">
        <f>_xlfn.XLOOKUP(Append2[[#This Row],[CAS]],[1]!Append1[CAS],[1]!Append1[Tb],"",0)</f>
        <v>434.15</v>
      </c>
      <c r="F5973">
        <f t="shared" si="93"/>
        <v>8</v>
      </c>
    </row>
    <row r="5974" spans="1:6" x14ac:dyDescent="0.3">
      <c r="A5974" t="s">
        <v>45674</v>
      </c>
      <c r="B5974" t="s">
        <v>45675</v>
      </c>
      <c r="C5974" t="s">
        <v>45676</v>
      </c>
      <c r="D5974" t="s">
        <v>48021</v>
      </c>
      <c r="E5974">
        <f>_xlfn.XLOOKUP(Append2[[#This Row],[CAS]],[1]!Append1[CAS],[1]!Append1[Tb],"",0)</f>
        <v>434.19</v>
      </c>
      <c r="F5974">
        <f t="shared" si="93"/>
        <v>8</v>
      </c>
    </row>
    <row r="5975" spans="1:6" x14ac:dyDescent="0.3">
      <c r="A5975" t="s">
        <v>31844</v>
      </c>
      <c r="B5975" t="s">
        <v>31845</v>
      </c>
      <c r="C5975" t="s">
        <v>31846</v>
      </c>
      <c r="D5975" t="s">
        <v>48021</v>
      </c>
      <c r="E5975">
        <f>_xlfn.XLOOKUP(Append2[[#This Row],[CAS]],[1]!Append1[CAS],[1]!Append1[Tb],"",0)</f>
        <v>434.2</v>
      </c>
      <c r="F5975">
        <f t="shared" si="93"/>
        <v>8</v>
      </c>
    </row>
    <row r="5976" spans="1:6" x14ac:dyDescent="0.3">
      <c r="A5976" t="s">
        <v>41122</v>
      </c>
      <c r="B5976" t="s">
        <v>41123</v>
      </c>
      <c r="C5976" t="s">
        <v>41124</v>
      </c>
      <c r="D5976" t="s">
        <v>48021</v>
      </c>
      <c r="E5976">
        <f>_xlfn.XLOOKUP(Append2[[#This Row],[CAS]],[1]!Append1[CAS],[1]!Append1[Tb],"",0)</f>
        <v>434.31</v>
      </c>
      <c r="F5976">
        <f t="shared" si="93"/>
        <v>8</v>
      </c>
    </row>
    <row r="5977" spans="1:6" x14ac:dyDescent="0.3">
      <c r="A5977" t="s">
        <v>5454</v>
      </c>
      <c r="B5977" t="s">
        <v>5455</v>
      </c>
      <c r="C5977" t="s">
        <v>5456</v>
      </c>
      <c r="D5977" t="s">
        <v>48021</v>
      </c>
      <c r="E5977">
        <f>_xlfn.XLOOKUP(Append2[[#This Row],[CAS]],[1]!Append1[CAS],[1]!Append1[Tb],"",0)</f>
        <v>434.65</v>
      </c>
      <c r="F5977">
        <f t="shared" si="93"/>
        <v>8</v>
      </c>
    </row>
    <row r="5978" spans="1:6" x14ac:dyDescent="0.3">
      <c r="A5978" t="s">
        <v>28758</v>
      </c>
      <c r="B5978" t="s">
        <v>28759</v>
      </c>
      <c r="C5978" t="s">
        <v>28760</v>
      </c>
      <c r="D5978" t="s">
        <v>48021</v>
      </c>
      <c r="E5978">
        <f>_xlfn.XLOOKUP(Append2[[#This Row],[CAS]],[1]!Append1[CAS],[1]!Append1[Tb],"",0)</f>
        <v>435.04</v>
      </c>
      <c r="F5978">
        <f t="shared" si="93"/>
        <v>8</v>
      </c>
    </row>
    <row r="5979" spans="1:6" hidden="1" x14ac:dyDescent="0.3">
      <c r="A5979" t="s">
        <v>18460</v>
      </c>
      <c r="B5979" t="s">
        <v>18461</v>
      </c>
      <c r="C5979" t="s">
        <v>18462</v>
      </c>
      <c r="D5979" t="s">
        <v>10179</v>
      </c>
      <c r="E5979">
        <f>_xlfn.XLOOKUP(Append2[[#This Row],[CAS]],[1]!Append1[CAS],[1]!Append1[Tb],"",0)</f>
        <v>1677.98</v>
      </c>
      <c r="F5979">
        <f t="shared" si="93"/>
        <v>57</v>
      </c>
    </row>
    <row r="5980" spans="1:6" x14ac:dyDescent="0.3">
      <c r="A5980" t="s">
        <v>32293</v>
      </c>
      <c r="B5980" t="s">
        <v>32294</v>
      </c>
      <c r="C5980" t="s">
        <v>32295</v>
      </c>
      <c r="D5980" t="s">
        <v>48021</v>
      </c>
      <c r="E5980">
        <f>_xlfn.XLOOKUP(Append2[[#This Row],[CAS]],[1]!Append1[CAS],[1]!Append1[Tb],"",0)</f>
        <v>435.04</v>
      </c>
      <c r="F5980">
        <f t="shared" si="93"/>
        <v>8</v>
      </c>
    </row>
    <row r="5981" spans="1:6" x14ac:dyDescent="0.3">
      <c r="A5981" t="s">
        <v>36922</v>
      </c>
      <c r="B5981" t="s">
        <v>36923</v>
      </c>
      <c r="C5981" t="s">
        <v>36924</v>
      </c>
      <c r="D5981" t="s">
        <v>48021</v>
      </c>
      <c r="E5981">
        <f>_xlfn.XLOOKUP(Append2[[#This Row],[CAS]],[1]!Append1[CAS],[1]!Append1[Tb],"",0)</f>
        <v>435.04</v>
      </c>
      <c r="F5981">
        <f t="shared" si="93"/>
        <v>8</v>
      </c>
    </row>
    <row r="5982" spans="1:6" x14ac:dyDescent="0.3">
      <c r="A5982" t="s">
        <v>33954</v>
      </c>
      <c r="B5982" t="s">
        <v>33955</v>
      </c>
      <c r="C5982" t="s">
        <v>33956</v>
      </c>
      <c r="D5982" t="s">
        <v>48021</v>
      </c>
      <c r="E5982">
        <f>_xlfn.XLOOKUP(Append2[[#This Row],[CAS]],[1]!Append1[CAS],[1]!Append1[Tb],"",0)</f>
        <v>435.34</v>
      </c>
      <c r="F5982">
        <f t="shared" si="93"/>
        <v>8</v>
      </c>
    </row>
    <row r="5983" spans="1:6" x14ac:dyDescent="0.3">
      <c r="A5983" t="s">
        <v>22417</v>
      </c>
      <c r="B5983" t="s">
        <v>1338</v>
      </c>
      <c r="C5983" t="s">
        <v>1339</v>
      </c>
      <c r="D5983" t="s">
        <v>48021</v>
      </c>
      <c r="E5983">
        <f>_xlfn.XLOOKUP(Append2[[#This Row],[CAS]],[1]!Append1[CAS],[1]!Append1[Tb],"",0)</f>
        <v>435.46</v>
      </c>
      <c r="F5983">
        <f t="shared" si="93"/>
        <v>8</v>
      </c>
    </row>
    <row r="5984" spans="1:6" x14ac:dyDescent="0.3">
      <c r="A5984" t="s">
        <v>36609</v>
      </c>
      <c r="B5984" t="s">
        <v>36610</v>
      </c>
      <c r="C5984" t="s">
        <v>36611</v>
      </c>
      <c r="D5984" t="s">
        <v>48021</v>
      </c>
      <c r="E5984">
        <f>_xlfn.XLOOKUP(Append2[[#This Row],[CAS]],[1]!Append1[CAS],[1]!Append1[Tb],"",0)</f>
        <v>435.52</v>
      </c>
      <c r="F5984">
        <f t="shared" si="93"/>
        <v>8</v>
      </c>
    </row>
    <row r="5985" spans="1:6" x14ac:dyDescent="0.3">
      <c r="A5985" t="s">
        <v>37381</v>
      </c>
      <c r="B5985" t="s">
        <v>37382</v>
      </c>
      <c r="C5985" t="s">
        <v>37383</v>
      </c>
      <c r="D5985" t="s">
        <v>48021</v>
      </c>
      <c r="E5985">
        <f>_xlfn.XLOOKUP(Append2[[#This Row],[CAS]],[1]!Append1[CAS],[1]!Append1[Tb],"",0)</f>
        <v>435.52</v>
      </c>
      <c r="F5985">
        <f t="shared" si="93"/>
        <v>8</v>
      </c>
    </row>
    <row r="5986" spans="1:6" x14ac:dyDescent="0.3">
      <c r="A5986" t="s">
        <v>12545</v>
      </c>
      <c r="B5986" t="s">
        <v>12546</v>
      </c>
      <c r="C5986" t="s">
        <v>12547</v>
      </c>
      <c r="D5986" t="s">
        <v>48021</v>
      </c>
      <c r="E5986">
        <f>_xlfn.XLOOKUP(Append2[[#This Row],[CAS]],[1]!Append1[CAS],[1]!Append1[Tb],"",0)</f>
        <v>435.65</v>
      </c>
      <c r="F5986">
        <f t="shared" si="93"/>
        <v>8</v>
      </c>
    </row>
    <row r="5987" spans="1:6" x14ac:dyDescent="0.3">
      <c r="A5987" t="s">
        <v>39548</v>
      </c>
      <c r="B5987" t="s">
        <v>39549</v>
      </c>
      <c r="C5987" t="s">
        <v>39550</v>
      </c>
      <c r="D5987" t="s">
        <v>48021</v>
      </c>
      <c r="E5987">
        <f>_xlfn.XLOOKUP(Append2[[#This Row],[CAS]],[1]!Append1[CAS],[1]!Append1[Tb],"",0)</f>
        <v>435.74</v>
      </c>
      <c r="F5987">
        <f t="shared" si="93"/>
        <v>8</v>
      </c>
    </row>
    <row r="5988" spans="1:6" x14ac:dyDescent="0.3">
      <c r="A5988" t="s">
        <v>39551</v>
      </c>
      <c r="B5988" t="s">
        <v>39552</v>
      </c>
      <c r="C5988" t="s">
        <v>39553</v>
      </c>
      <c r="D5988" t="s">
        <v>48021</v>
      </c>
      <c r="E5988">
        <f>_xlfn.XLOOKUP(Append2[[#This Row],[CAS]],[1]!Append1[CAS],[1]!Append1[Tb],"",0)</f>
        <v>435.74</v>
      </c>
      <c r="F5988">
        <f t="shared" si="93"/>
        <v>8</v>
      </c>
    </row>
    <row r="5989" spans="1:6" hidden="1" x14ac:dyDescent="0.3">
      <c r="A5989" t="s">
        <v>18496</v>
      </c>
      <c r="B5989" t="s">
        <v>18497</v>
      </c>
      <c r="C5989" t="s">
        <v>18498</v>
      </c>
      <c r="D5989" t="s">
        <v>48037</v>
      </c>
      <c r="E5989">
        <f>_xlfn.XLOOKUP(Append2[[#This Row],[CAS]],[1]!Append1[CAS],[1]!Append1[Tb],"",0)</f>
        <v>894.23</v>
      </c>
      <c r="F5989">
        <f t="shared" si="93"/>
        <v>24</v>
      </c>
    </row>
    <row r="5990" spans="1:6" hidden="1" x14ac:dyDescent="0.3">
      <c r="A5990" t="s">
        <v>18499</v>
      </c>
      <c r="B5990" t="s">
        <v>18500</v>
      </c>
      <c r="C5990" t="s">
        <v>18501</v>
      </c>
      <c r="D5990" t="s">
        <v>48043</v>
      </c>
      <c r="E5990">
        <f>_xlfn.XLOOKUP(Append2[[#This Row],[CAS]],[1]!Append1[CAS],[1]!Append1[Tb],"",0)</f>
        <v>932.42</v>
      </c>
      <c r="F5990">
        <f t="shared" si="93"/>
        <v>28</v>
      </c>
    </row>
    <row r="5991" spans="1:6" hidden="1" x14ac:dyDescent="0.3">
      <c r="A5991" t="s">
        <v>18502</v>
      </c>
      <c r="B5991" t="s">
        <v>18503</v>
      </c>
      <c r="C5991" t="s">
        <v>18504</v>
      </c>
      <c r="D5991" t="s">
        <v>48044</v>
      </c>
      <c r="E5991">
        <f>_xlfn.XLOOKUP(Append2[[#This Row],[CAS]],[1]!Append1[CAS],[1]!Append1[Tb],"",0)</f>
        <v>1024</v>
      </c>
      <c r="F5991">
        <f t="shared" si="93"/>
        <v>30</v>
      </c>
    </row>
    <row r="5992" spans="1:6" hidden="1" x14ac:dyDescent="0.3">
      <c r="A5992" t="s">
        <v>18508</v>
      </c>
      <c r="B5992" t="s">
        <v>18509</v>
      </c>
      <c r="C5992" t="s">
        <v>18510</v>
      </c>
      <c r="D5992" t="s">
        <v>48032</v>
      </c>
      <c r="E5992">
        <f>_xlfn.XLOOKUP(Append2[[#This Row],[CAS]],[1]!Append1[CAS],[1]!Append1[Tb],"",0)</f>
        <v>787.15</v>
      </c>
      <c r="F5992">
        <f t="shared" si="93"/>
        <v>20</v>
      </c>
    </row>
    <row r="5993" spans="1:6" hidden="1" x14ac:dyDescent="0.3">
      <c r="A5993" t="s">
        <v>18511</v>
      </c>
      <c r="B5993" t="s">
        <v>18512</v>
      </c>
      <c r="C5993" t="s">
        <v>18513</v>
      </c>
      <c r="D5993" t="s">
        <v>48032</v>
      </c>
      <c r="E5993">
        <f>_xlfn.XLOOKUP(Append2[[#This Row],[CAS]],[1]!Append1[CAS],[1]!Append1[Tb],"",0)</f>
        <v>691.78</v>
      </c>
      <c r="F5993">
        <f t="shared" si="93"/>
        <v>20</v>
      </c>
    </row>
    <row r="5994" spans="1:6" x14ac:dyDescent="0.3">
      <c r="A5994" t="s">
        <v>17204</v>
      </c>
      <c r="B5994" t="s">
        <v>17205</v>
      </c>
      <c r="C5994" t="s">
        <v>17206</v>
      </c>
      <c r="D5994" t="s">
        <v>48021</v>
      </c>
      <c r="E5994">
        <f>_xlfn.XLOOKUP(Append2[[#This Row],[CAS]],[1]!Append1[CAS],[1]!Append1[Tb],"",0)</f>
        <v>435.88</v>
      </c>
      <c r="F5994">
        <f t="shared" si="93"/>
        <v>8</v>
      </c>
    </row>
    <row r="5995" spans="1:6" x14ac:dyDescent="0.3">
      <c r="A5995" t="s">
        <v>17231</v>
      </c>
      <c r="B5995" t="s">
        <v>17232</v>
      </c>
      <c r="C5995" t="s">
        <v>17233</v>
      </c>
      <c r="D5995" t="s">
        <v>48021</v>
      </c>
      <c r="E5995">
        <f>_xlfn.XLOOKUP(Append2[[#This Row],[CAS]],[1]!Append1[CAS],[1]!Append1[Tb],"",0)</f>
        <v>435.88</v>
      </c>
      <c r="F5995">
        <f t="shared" si="93"/>
        <v>8</v>
      </c>
    </row>
    <row r="5996" spans="1:6" x14ac:dyDescent="0.3">
      <c r="A5996" t="s">
        <v>17255</v>
      </c>
      <c r="B5996" t="s">
        <v>17256</v>
      </c>
      <c r="C5996" t="s">
        <v>17257</v>
      </c>
      <c r="D5996" t="s">
        <v>48021</v>
      </c>
      <c r="E5996">
        <f>_xlfn.XLOOKUP(Append2[[#This Row],[CAS]],[1]!Append1[CAS],[1]!Append1[Tb],"",0)</f>
        <v>435.88</v>
      </c>
      <c r="F5996">
        <f t="shared" si="93"/>
        <v>8</v>
      </c>
    </row>
    <row r="5997" spans="1:6" x14ac:dyDescent="0.3">
      <c r="A5997" t="s">
        <v>28293</v>
      </c>
      <c r="B5997" t="s">
        <v>28294</v>
      </c>
      <c r="C5997" t="s">
        <v>28295</v>
      </c>
      <c r="D5997" t="s">
        <v>48021</v>
      </c>
      <c r="E5997">
        <f>_xlfn.XLOOKUP(Append2[[#This Row],[CAS]],[1]!Append1[CAS],[1]!Append1[Tb],"",0)</f>
        <v>435.88</v>
      </c>
      <c r="F5997">
        <f t="shared" si="93"/>
        <v>8</v>
      </c>
    </row>
    <row r="5998" spans="1:6" x14ac:dyDescent="0.3">
      <c r="A5998" t="s">
        <v>26402</v>
      </c>
      <c r="B5998" t="s">
        <v>26403</v>
      </c>
      <c r="C5998" t="s">
        <v>26404</v>
      </c>
      <c r="D5998" t="s">
        <v>48021</v>
      </c>
      <c r="E5998">
        <f>_xlfn.XLOOKUP(Append2[[#This Row],[CAS]],[1]!Append1[CAS],[1]!Append1[Tb],"",0)</f>
        <v>436.07</v>
      </c>
      <c r="F5998">
        <f t="shared" si="93"/>
        <v>8</v>
      </c>
    </row>
    <row r="5999" spans="1:6" x14ac:dyDescent="0.3">
      <c r="A5999" t="s">
        <v>12536</v>
      </c>
      <c r="B5999" t="s">
        <v>12537</v>
      </c>
      <c r="C5999" t="s">
        <v>12538</v>
      </c>
      <c r="D5999" t="s">
        <v>48021</v>
      </c>
      <c r="E5999">
        <f>_xlfn.XLOOKUP(Append2[[#This Row],[CAS]],[1]!Append1[CAS],[1]!Append1[Tb],"",0)</f>
        <v>436.15</v>
      </c>
      <c r="F5999">
        <f t="shared" si="93"/>
        <v>8</v>
      </c>
    </row>
    <row r="6000" spans="1:6" x14ac:dyDescent="0.3">
      <c r="A6000" t="s">
        <v>3384</v>
      </c>
      <c r="B6000" t="s">
        <v>2166</v>
      </c>
      <c r="C6000" t="s">
        <v>2167</v>
      </c>
      <c r="D6000" t="s">
        <v>48021</v>
      </c>
      <c r="E6000">
        <f>_xlfn.XLOOKUP(Append2[[#This Row],[CAS]],[1]!Append1[CAS],[1]!Append1[Tb],"",0)</f>
        <v>436.65</v>
      </c>
      <c r="F6000">
        <f t="shared" si="93"/>
        <v>8</v>
      </c>
    </row>
    <row r="6001" spans="1:6" x14ac:dyDescent="0.3">
      <c r="A6001" t="s">
        <v>46659</v>
      </c>
      <c r="B6001" t="s">
        <v>46660</v>
      </c>
      <c r="C6001" t="s">
        <v>46661</v>
      </c>
      <c r="D6001" t="s">
        <v>48021</v>
      </c>
      <c r="E6001">
        <f>_xlfn.XLOOKUP(Append2[[#This Row],[CAS]],[1]!Append1[CAS],[1]!Append1[Tb],"",0)</f>
        <v>436.85</v>
      </c>
      <c r="F6001">
        <f t="shared" si="93"/>
        <v>8</v>
      </c>
    </row>
    <row r="6002" spans="1:6" hidden="1" x14ac:dyDescent="0.3">
      <c r="A6002" t="s">
        <v>18534</v>
      </c>
      <c r="B6002" t="s">
        <v>18535</v>
      </c>
      <c r="C6002" t="s">
        <v>18536</v>
      </c>
      <c r="D6002" t="s">
        <v>48036</v>
      </c>
      <c r="E6002">
        <f>_xlfn.XLOOKUP(Append2[[#This Row],[CAS]],[1]!Append1[CAS],[1]!Append1[Tb],"",0)</f>
        <v>924.06</v>
      </c>
      <c r="F6002">
        <f t="shared" si="93"/>
        <v>21</v>
      </c>
    </row>
    <row r="6003" spans="1:6" hidden="1" x14ac:dyDescent="0.3">
      <c r="A6003" t="s">
        <v>18537</v>
      </c>
      <c r="B6003" t="s">
        <v>18538</v>
      </c>
      <c r="C6003" t="s">
        <v>18539</v>
      </c>
      <c r="D6003" t="s">
        <v>48047</v>
      </c>
      <c r="E6003">
        <f>_xlfn.XLOOKUP(Append2[[#This Row],[CAS]],[1]!Append1[CAS],[1]!Append1[Tb],"",0)</f>
        <v>925.64</v>
      </c>
      <c r="F6003">
        <f t="shared" si="93"/>
        <v>27</v>
      </c>
    </row>
    <row r="6004" spans="1:6" hidden="1" x14ac:dyDescent="0.3">
      <c r="A6004" t="s">
        <v>18540</v>
      </c>
      <c r="B6004" t="s">
        <v>18541</v>
      </c>
      <c r="C6004" t="s">
        <v>18542</v>
      </c>
      <c r="D6004" t="s">
        <v>48047</v>
      </c>
      <c r="E6004">
        <f>_xlfn.XLOOKUP(Append2[[#This Row],[CAS]],[1]!Append1[CAS],[1]!Append1[Tb],"",0)</f>
        <v>1015.4</v>
      </c>
      <c r="F6004">
        <f t="shared" si="93"/>
        <v>27</v>
      </c>
    </row>
    <row r="6005" spans="1:6" hidden="1" x14ac:dyDescent="0.3">
      <c r="A6005" t="s">
        <v>18543</v>
      </c>
      <c r="B6005" t="s">
        <v>18544</v>
      </c>
      <c r="C6005" t="s">
        <v>18545</v>
      </c>
      <c r="D6005" t="s">
        <v>48036</v>
      </c>
      <c r="E6005">
        <f>_xlfn.XLOOKUP(Append2[[#This Row],[CAS]],[1]!Append1[CAS],[1]!Append1[Tb],"",0)</f>
        <v>836.55</v>
      </c>
      <c r="F6005">
        <f t="shared" si="93"/>
        <v>21</v>
      </c>
    </row>
    <row r="6006" spans="1:6" hidden="1" x14ac:dyDescent="0.3">
      <c r="A6006" t="s">
        <v>18546</v>
      </c>
      <c r="B6006" t="s">
        <v>18547</v>
      </c>
      <c r="C6006" t="s">
        <v>18548</v>
      </c>
      <c r="D6006" t="s">
        <v>48047</v>
      </c>
      <c r="E6006">
        <f>_xlfn.XLOOKUP(Append2[[#This Row],[CAS]],[1]!Append1[CAS],[1]!Append1[Tb],"",0)</f>
        <v>919.08</v>
      </c>
      <c r="F6006">
        <f t="shared" si="93"/>
        <v>27</v>
      </c>
    </row>
    <row r="6007" spans="1:6" hidden="1" x14ac:dyDescent="0.3">
      <c r="A6007" t="s">
        <v>18549</v>
      </c>
      <c r="B6007" t="s">
        <v>18550</v>
      </c>
      <c r="C6007" t="s">
        <v>18551</v>
      </c>
      <c r="D6007" t="s">
        <v>48047</v>
      </c>
      <c r="E6007">
        <f>_xlfn.XLOOKUP(Append2[[#This Row],[CAS]],[1]!Append1[CAS],[1]!Append1[Tb],"",0)</f>
        <v>927.05</v>
      </c>
      <c r="F6007">
        <f t="shared" si="93"/>
        <v>27</v>
      </c>
    </row>
    <row r="6008" spans="1:6" hidden="1" x14ac:dyDescent="0.3">
      <c r="A6008" t="s">
        <v>18552</v>
      </c>
      <c r="B6008" t="s">
        <v>18553</v>
      </c>
      <c r="C6008" t="s">
        <v>18554</v>
      </c>
      <c r="D6008" t="s">
        <v>48047</v>
      </c>
      <c r="E6008">
        <f>_xlfn.XLOOKUP(Append2[[#This Row],[CAS]],[1]!Append1[CAS],[1]!Append1[Tb],"",0)</f>
        <v>919.08</v>
      </c>
      <c r="F6008">
        <f t="shared" si="93"/>
        <v>27</v>
      </c>
    </row>
    <row r="6009" spans="1:6" hidden="1" x14ac:dyDescent="0.3">
      <c r="A6009" t="s">
        <v>18555</v>
      </c>
      <c r="B6009" t="s">
        <v>18556</v>
      </c>
      <c r="C6009" t="s">
        <v>18557</v>
      </c>
      <c r="D6009" t="s">
        <v>48047</v>
      </c>
      <c r="E6009">
        <f>_xlfn.XLOOKUP(Append2[[#This Row],[CAS]],[1]!Append1[CAS],[1]!Append1[Tb],"",0)</f>
        <v>860.07</v>
      </c>
      <c r="F6009">
        <f t="shared" si="93"/>
        <v>27</v>
      </c>
    </row>
    <row r="6010" spans="1:6" hidden="1" x14ac:dyDescent="0.3">
      <c r="A6010" t="s">
        <v>18558</v>
      </c>
      <c r="B6010" t="s">
        <v>18559</v>
      </c>
      <c r="C6010" t="s">
        <v>18560</v>
      </c>
      <c r="D6010" t="s">
        <v>48028</v>
      </c>
      <c r="E6010">
        <f>_xlfn.XLOOKUP(Append2[[#This Row],[CAS]],[1]!Append1[CAS],[1]!Append1[Tb],"",0)</f>
        <v>848.79</v>
      </c>
      <c r="F6010">
        <f t="shared" si="93"/>
        <v>19</v>
      </c>
    </row>
    <row r="6011" spans="1:6" hidden="1" x14ac:dyDescent="0.3">
      <c r="A6011" t="s">
        <v>18561</v>
      </c>
      <c r="B6011" t="s">
        <v>18562</v>
      </c>
      <c r="C6011" t="s">
        <v>18563</v>
      </c>
      <c r="D6011" t="s">
        <v>48028</v>
      </c>
      <c r="E6011">
        <f>_xlfn.XLOOKUP(Append2[[#This Row],[CAS]],[1]!Append1[CAS],[1]!Append1[Tb],"",0)</f>
        <v>829.1</v>
      </c>
      <c r="F6011">
        <f t="shared" si="93"/>
        <v>19</v>
      </c>
    </row>
    <row r="6012" spans="1:6" hidden="1" x14ac:dyDescent="0.3">
      <c r="A6012" t="s">
        <v>18564</v>
      </c>
      <c r="B6012" t="s">
        <v>18565</v>
      </c>
      <c r="C6012" t="s">
        <v>18566</v>
      </c>
      <c r="D6012" t="s">
        <v>48028</v>
      </c>
      <c r="E6012">
        <f>_xlfn.XLOOKUP(Append2[[#This Row],[CAS]],[1]!Append1[CAS],[1]!Append1[Tb],"",0)</f>
        <v>829.1</v>
      </c>
      <c r="F6012">
        <f t="shared" si="93"/>
        <v>19</v>
      </c>
    </row>
    <row r="6013" spans="1:6" hidden="1" x14ac:dyDescent="0.3">
      <c r="A6013" t="s">
        <v>18567</v>
      </c>
      <c r="B6013" t="s">
        <v>18568</v>
      </c>
      <c r="C6013" t="s">
        <v>18569</v>
      </c>
      <c r="D6013" t="s">
        <v>48028</v>
      </c>
      <c r="E6013">
        <f>_xlfn.XLOOKUP(Append2[[#This Row],[CAS]],[1]!Append1[CAS],[1]!Append1[Tb],"",0)</f>
        <v>808.57</v>
      </c>
      <c r="F6013">
        <f t="shared" si="93"/>
        <v>19</v>
      </c>
    </row>
    <row r="6014" spans="1:6" hidden="1" x14ac:dyDescent="0.3">
      <c r="A6014" t="s">
        <v>18570</v>
      </c>
      <c r="B6014" t="s">
        <v>18571</v>
      </c>
      <c r="C6014" t="s">
        <v>18572</v>
      </c>
      <c r="D6014" t="s">
        <v>48028</v>
      </c>
      <c r="E6014">
        <f>_xlfn.XLOOKUP(Append2[[#This Row],[CAS]],[1]!Append1[CAS],[1]!Append1[Tb],"",0)</f>
        <v>837.91</v>
      </c>
      <c r="F6014">
        <f t="shared" si="93"/>
        <v>19</v>
      </c>
    </row>
    <row r="6015" spans="1:6" x14ac:dyDescent="0.3">
      <c r="A6015" t="s">
        <v>40704</v>
      </c>
      <c r="B6015" t="s">
        <v>40705</v>
      </c>
      <c r="C6015" t="s">
        <v>40706</v>
      </c>
      <c r="D6015" t="s">
        <v>48021</v>
      </c>
      <c r="E6015">
        <f>_xlfn.XLOOKUP(Append2[[#This Row],[CAS]],[1]!Append1[CAS],[1]!Append1[Tb],"",0)</f>
        <v>437.1</v>
      </c>
      <c r="F6015">
        <f t="shared" si="93"/>
        <v>8</v>
      </c>
    </row>
    <row r="6016" spans="1:6" x14ac:dyDescent="0.3">
      <c r="A6016" t="s">
        <v>2971</v>
      </c>
      <c r="B6016" t="s">
        <v>1342</v>
      </c>
      <c r="C6016" t="s">
        <v>1343</v>
      </c>
      <c r="D6016" t="s">
        <v>48021</v>
      </c>
      <c r="E6016">
        <f>_xlfn.XLOOKUP(Append2[[#This Row],[CAS]],[1]!Append1[CAS],[1]!Append1[Tb],"",0)</f>
        <v>437.15</v>
      </c>
      <c r="F6016">
        <f t="shared" si="93"/>
        <v>8</v>
      </c>
    </row>
    <row r="6017" spans="1:6" hidden="1" x14ac:dyDescent="0.3">
      <c r="A6017" t="s">
        <v>18579</v>
      </c>
      <c r="B6017" t="s">
        <v>18580</v>
      </c>
      <c r="C6017" t="s">
        <v>18581</v>
      </c>
      <c r="D6017" t="s">
        <v>48026</v>
      </c>
      <c r="E6017">
        <f>_xlfn.XLOOKUP(Append2[[#This Row],[CAS]],[1]!Append1[CAS],[1]!Append1[Tb],"",0)</f>
        <v>610.33000000000004</v>
      </c>
      <c r="F6017">
        <f t="shared" si="93"/>
        <v>14</v>
      </c>
    </row>
    <row r="6018" spans="1:6" hidden="1" x14ac:dyDescent="0.3">
      <c r="A6018" t="s">
        <v>18582</v>
      </c>
      <c r="B6018" t="s">
        <v>18583</v>
      </c>
      <c r="C6018" t="s">
        <v>18584</v>
      </c>
      <c r="D6018" t="s">
        <v>48025</v>
      </c>
      <c r="E6018">
        <f>_xlfn.XLOOKUP(Append2[[#This Row],[CAS]],[1]!Append1[CAS],[1]!Append1[Tb],"",0)</f>
        <v>779.08</v>
      </c>
      <c r="F6018">
        <f t="shared" ref="F6018:F6081" si="94">LEN(C6018)-LEN(SUBSTITUTE(C6018,"C",""))</f>
        <v>17</v>
      </c>
    </row>
    <row r="6019" spans="1:6" x14ac:dyDescent="0.3">
      <c r="A6019" t="s">
        <v>12379</v>
      </c>
      <c r="B6019" t="s">
        <v>12380</v>
      </c>
      <c r="C6019" t="s">
        <v>12381</v>
      </c>
      <c r="D6019" t="s">
        <v>48021</v>
      </c>
      <c r="E6019">
        <f>_xlfn.XLOOKUP(Append2[[#This Row],[CAS]],[1]!Append1[CAS],[1]!Append1[Tb],"",0)</f>
        <v>437.15</v>
      </c>
      <c r="F6019">
        <f t="shared" si="94"/>
        <v>8</v>
      </c>
    </row>
    <row r="6020" spans="1:6" x14ac:dyDescent="0.3">
      <c r="A6020" t="s">
        <v>12382</v>
      </c>
      <c r="B6020" t="s">
        <v>12383</v>
      </c>
      <c r="C6020" t="s">
        <v>12384</v>
      </c>
      <c r="D6020" t="s">
        <v>48021</v>
      </c>
      <c r="E6020">
        <f>_xlfn.XLOOKUP(Append2[[#This Row],[CAS]],[1]!Append1[CAS],[1]!Append1[Tb],"",0)</f>
        <v>437.15</v>
      </c>
      <c r="F6020">
        <f t="shared" si="94"/>
        <v>8</v>
      </c>
    </row>
    <row r="6021" spans="1:6" x14ac:dyDescent="0.3">
      <c r="A6021" t="s">
        <v>31992</v>
      </c>
      <c r="B6021" t="s">
        <v>31993</v>
      </c>
      <c r="C6021" t="s">
        <v>31994</v>
      </c>
      <c r="D6021" t="s">
        <v>48021</v>
      </c>
      <c r="E6021">
        <f>_xlfn.XLOOKUP(Append2[[#This Row],[CAS]],[1]!Append1[CAS],[1]!Append1[Tb],"",0)</f>
        <v>437.19</v>
      </c>
      <c r="F6021">
        <f t="shared" si="94"/>
        <v>8</v>
      </c>
    </row>
    <row r="6022" spans="1:6" x14ac:dyDescent="0.3">
      <c r="A6022" t="s">
        <v>7068</v>
      </c>
      <c r="B6022" t="s">
        <v>7069</v>
      </c>
      <c r="C6022" t="s">
        <v>7070</v>
      </c>
      <c r="D6022" t="s">
        <v>48021</v>
      </c>
      <c r="E6022">
        <f>_xlfn.XLOOKUP(Append2[[#This Row],[CAS]],[1]!Append1[CAS],[1]!Append1[Tb],"",0)</f>
        <v>437.33017000000001</v>
      </c>
      <c r="F6022">
        <f t="shared" si="94"/>
        <v>8</v>
      </c>
    </row>
    <row r="6023" spans="1:6" x14ac:dyDescent="0.3">
      <c r="A6023" t="s">
        <v>33648</v>
      </c>
      <c r="B6023" t="s">
        <v>33649</v>
      </c>
      <c r="C6023" t="s">
        <v>33650</v>
      </c>
      <c r="D6023" t="s">
        <v>48021</v>
      </c>
      <c r="E6023">
        <f>_xlfn.XLOOKUP(Append2[[#This Row],[CAS]],[1]!Append1[CAS],[1]!Append1[Tb],"",0)</f>
        <v>437.35</v>
      </c>
      <c r="F6023">
        <f t="shared" si="94"/>
        <v>8</v>
      </c>
    </row>
    <row r="6024" spans="1:6" hidden="1" x14ac:dyDescent="0.3">
      <c r="A6024" t="s">
        <v>18600</v>
      </c>
      <c r="B6024" t="s">
        <v>18601</v>
      </c>
      <c r="C6024" t="s">
        <v>18602</v>
      </c>
      <c r="D6024" t="s">
        <v>48028</v>
      </c>
      <c r="E6024">
        <f>_xlfn.XLOOKUP(Append2[[#This Row],[CAS]],[1]!Append1[CAS],[1]!Append1[Tb],"",0)</f>
        <v>783.12</v>
      </c>
      <c r="F6024">
        <f t="shared" si="94"/>
        <v>19</v>
      </c>
    </row>
    <row r="6025" spans="1:6" x14ac:dyDescent="0.3">
      <c r="A6025" t="s">
        <v>25206</v>
      </c>
      <c r="B6025" t="s">
        <v>25207</v>
      </c>
      <c r="C6025" t="s">
        <v>25208</v>
      </c>
      <c r="D6025" t="s">
        <v>48021</v>
      </c>
      <c r="E6025">
        <f>_xlfn.XLOOKUP(Append2[[#This Row],[CAS]],[1]!Append1[CAS],[1]!Append1[Tb],"",0)</f>
        <v>437.42</v>
      </c>
      <c r="F6025">
        <f t="shared" si="94"/>
        <v>8</v>
      </c>
    </row>
    <row r="6026" spans="1:6" x14ac:dyDescent="0.3">
      <c r="A6026" t="s">
        <v>22953</v>
      </c>
      <c r="B6026" t="s">
        <v>22954</v>
      </c>
      <c r="C6026" t="s">
        <v>22955</v>
      </c>
      <c r="D6026" t="s">
        <v>48021</v>
      </c>
      <c r="E6026">
        <f>_xlfn.XLOOKUP(Append2[[#This Row],[CAS]],[1]!Append1[CAS],[1]!Append1[Tb],"",0)</f>
        <v>437.54</v>
      </c>
      <c r="F6026">
        <f t="shared" si="94"/>
        <v>8</v>
      </c>
    </row>
    <row r="6027" spans="1:6" x14ac:dyDescent="0.3">
      <c r="A6027" t="s">
        <v>26657</v>
      </c>
      <c r="B6027" t="s">
        <v>26658</v>
      </c>
      <c r="C6027" t="s">
        <v>26659</v>
      </c>
      <c r="D6027" t="s">
        <v>48021</v>
      </c>
      <c r="E6027">
        <f>_xlfn.XLOOKUP(Append2[[#This Row],[CAS]],[1]!Append1[CAS],[1]!Append1[Tb],"",0)</f>
        <v>437.54</v>
      </c>
      <c r="F6027">
        <f t="shared" si="94"/>
        <v>8</v>
      </c>
    </row>
    <row r="6028" spans="1:6" x14ac:dyDescent="0.3">
      <c r="A6028" t="s">
        <v>32635</v>
      </c>
      <c r="B6028" t="s">
        <v>32636</v>
      </c>
      <c r="C6028" t="s">
        <v>32637</v>
      </c>
      <c r="D6028" t="s">
        <v>48021</v>
      </c>
      <c r="E6028">
        <f>_xlfn.XLOOKUP(Append2[[#This Row],[CAS]],[1]!Append1[CAS],[1]!Append1[Tb],"",0)</f>
        <v>437.54</v>
      </c>
      <c r="F6028">
        <f t="shared" si="94"/>
        <v>8</v>
      </c>
    </row>
    <row r="6029" spans="1:6" x14ac:dyDescent="0.3">
      <c r="A6029" t="s">
        <v>40701</v>
      </c>
      <c r="B6029" t="s">
        <v>40702</v>
      </c>
      <c r="C6029" t="s">
        <v>40703</v>
      </c>
      <c r="D6029" t="s">
        <v>48021</v>
      </c>
      <c r="E6029">
        <f>_xlfn.XLOOKUP(Append2[[#This Row],[CAS]],[1]!Append1[CAS],[1]!Append1[Tb],"",0)</f>
        <v>437.54</v>
      </c>
      <c r="F6029">
        <f t="shared" si="94"/>
        <v>8</v>
      </c>
    </row>
    <row r="6030" spans="1:6" x14ac:dyDescent="0.3">
      <c r="A6030" t="s">
        <v>21847</v>
      </c>
      <c r="B6030" t="s">
        <v>21848</v>
      </c>
      <c r="C6030" t="s">
        <v>21849</v>
      </c>
      <c r="D6030" t="s">
        <v>48021</v>
      </c>
      <c r="E6030">
        <f>_xlfn.XLOOKUP(Append2[[#This Row],[CAS]],[1]!Append1[CAS],[1]!Append1[Tb],"",0)</f>
        <v>437.56</v>
      </c>
      <c r="F6030">
        <f t="shared" si="94"/>
        <v>8</v>
      </c>
    </row>
    <row r="6031" spans="1:6" x14ac:dyDescent="0.3">
      <c r="A6031" t="s">
        <v>29347</v>
      </c>
      <c r="B6031" t="s">
        <v>29348</v>
      </c>
      <c r="C6031" t="s">
        <v>29349</v>
      </c>
      <c r="D6031" t="s">
        <v>48021</v>
      </c>
      <c r="E6031">
        <f>_xlfn.XLOOKUP(Append2[[#This Row],[CAS]],[1]!Append1[CAS],[1]!Append1[Tb],"",0)</f>
        <v>437.56</v>
      </c>
      <c r="F6031">
        <f t="shared" si="94"/>
        <v>8</v>
      </c>
    </row>
    <row r="6032" spans="1:6" hidden="1" x14ac:dyDescent="0.3">
      <c r="A6032" t="s">
        <v>18624</v>
      </c>
      <c r="B6032" t="s">
        <v>18625</v>
      </c>
      <c r="C6032" t="s">
        <v>18626</v>
      </c>
      <c r="D6032" t="s">
        <v>48025</v>
      </c>
      <c r="E6032">
        <f>_xlfn.XLOOKUP(Append2[[#This Row],[CAS]],[1]!Append1[CAS],[1]!Append1[Tb],"",0)</f>
        <v>830.7</v>
      </c>
      <c r="F6032">
        <f t="shared" si="94"/>
        <v>17</v>
      </c>
    </row>
    <row r="6033" spans="1:6" x14ac:dyDescent="0.3">
      <c r="A6033" t="s">
        <v>46662</v>
      </c>
      <c r="B6033" t="s">
        <v>46663</v>
      </c>
      <c r="C6033" t="s">
        <v>46664</v>
      </c>
      <c r="D6033" t="s">
        <v>48021</v>
      </c>
      <c r="E6033">
        <f>_xlfn.XLOOKUP(Append2[[#This Row],[CAS]],[1]!Append1[CAS],[1]!Append1[Tb],"",0)</f>
        <v>437.56</v>
      </c>
      <c r="F6033">
        <f t="shared" si="94"/>
        <v>8</v>
      </c>
    </row>
    <row r="6034" spans="1:6" x14ac:dyDescent="0.3">
      <c r="A6034" t="s">
        <v>25368</v>
      </c>
      <c r="B6034" t="s">
        <v>25369</v>
      </c>
      <c r="C6034" t="s">
        <v>25370</v>
      </c>
      <c r="D6034" t="s">
        <v>48021</v>
      </c>
      <c r="E6034">
        <f>_xlfn.XLOOKUP(Append2[[#This Row],[CAS]],[1]!Append1[CAS],[1]!Append1[Tb],"",0)</f>
        <v>437.63</v>
      </c>
      <c r="F6034">
        <f t="shared" si="94"/>
        <v>8</v>
      </c>
    </row>
    <row r="6035" spans="1:6" x14ac:dyDescent="0.3">
      <c r="A6035" t="s">
        <v>25515</v>
      </c>
      <c r="B6035" t="s">
        <v>25516</v>
      </c>
      <c r="C6035" t="s">
        <v>25517</v>
      </c>
      <c r="D6035" t="s">
        <v>48021</v>
      </c>
      <c r="E6035">
        <f>_xlfn.XLOOKUP(Append2[[#This Row],[CAS]],[1]!Append1[CAS],[1]!Append1[Tb],"",0)</f>
        <v>437.63</v>
      </c>
      <c r="F6035">
        <f t="shared" si="94"/>
        <v>8</v>
      </c>
    </row>
    <row r="6036" spans="1:6" x14ac:dyDescent="0.3">
      <c r="A6036" t="s">
        <v>35773</v>
      </c>
      <c r="B6036" t="s">
        <v>35774</v>
      </c>
      <c r="C6036" t="s">
        <v>35775</v>
      </c>
      <c r="D6036" t="s">
        <v>48021</v>
      </c>
      <c r="E6036">
        <f>_xlfn.XLOOKUP(Append2[[#This Row],[CAS]],[1]!Append1[CAS],[1]!Append1[Tb],"",0)</f>
        <v>437.63</v>
      </c>
      <c r="F6036">
        <f t="shared" si="94"/>
        <v>8</v>
      </c>
    </row>
    <row r="6037" spans="1:6" x14ac:dyDescent="0.3">
      <c r="A6037" t="s">
        <v>6963</v>
      </c>
      <c r="B6037" t="s">
        <v>6964</v>
      </c>
      <c r="C6037" t="s">
        <v>6965</v>
      </c>
      <c r="D6037" t="s">
        <v>48021</v>
      </c>
      <c r="E6037">
        <f>_xlfn.XLOOKUP(Append2[[#This Row],[CAS]],[1]!Append1[CAS],[1]!Append1[Tb],"",0)</f>
        <v>437.65</v>
      </c>
      <c r="F6037">
        <f t="shared" si="94"/>
        <v>8</v>
      </c>
    </row>
    <row r="6038" spans="1:6" x14ac:dyDescent="0.3">
      <c r="A6038" t="s">
        <v>6972</v>
      </c>
      <c r="B6038" t="s">
        <v>6973</v>
      </c>
      <c r="C6038" t="s">
        <v>6974</v>
      </c>
      <c r="D6038" t="s">
        <v>48021</v>
      </c>
      <c r="E6038">
        <f>_xlfn.XLOOKUP(Append2[[#This Row],[CAS]],[1]!Append1[CAS],[1]!Append1[Tb],"",0)</f>
        <v>437.65</v>
      </c>
      <c r="F6038">
        <f t="shared" si="94"/>
        <v>8</v>
      </c>
    </row>
    <row r="6039" spans="1:6" x14ac:dyDescent="0.3">
      <c r="A6039" t="s">
        <v>6801</v>
      </c>
      <c r="B6039" t="s">
        <v>6802</v>
      </c>
      <c r="C6039" t="s">
        <v>6803</v>
      </c>
      <c r="D6039" t="s">
        <v>48021</v>
      </c>
      <c r="E6039">
        <f>_xlfn.XLOOKUP(Append2[[#This Row],[CAS]],[1]!Append1[CAS],[1]!Append1[Tb],"",0)</f>
        <v>438.15</v>
      </c>
      <c r="F6039">
        <f t="shared" si="94"/>
        <v>8</v>
      </c>
    </row>
    <row r="6040" spans="1:6" hidden="1" x14ac:dyDescent="0.3">
      <c r="A6040" t="s">
        <v>18651</v>
      </c>
      <c r="B6040" t="s">
        <v>18652</v>
      </c>
      <c r="C6040" t="s">
        <v>18653</v>
      </c>
      <c r="D6040" t="s">
        <v>48033</v>
      </c>
      <c r="E6040">
        <f>_xlfn.XLOOKUP(Append2[[#This Row],[CAS]],[1]!Append1[CAS],[1]!Append1[Tb],"",0)</f>
        <v>657.42</v>
      </c>
      <c r="F6040">
        <f t="shared" si="94"/>
        <v>16</v>
      </c>
    </row>
    <row r="6041" spans="1:6" hidden="1" x14ac:dyDescent="0.3">
      <c r="A6041" t="s">
        <v>18654</v>
      </c>
      <c r="B6041" t="s">
        <v>18655</v>
      </c>
      <c r="C6041" t="s">
        <v>18656</v>
      </c>
      <c r="D6041" t="s">
        <v>48024</v>
      </c>
      <c r="E6041">
        <f>_xlfn.XLOOKUP(Append2[[#This Row],[CAS]],[1]!Append1[CAS],[1]!Append1[Tb],"",0)</f>
        <v>703.18</v>
      </c>
      <c r="F6041">
        <f t="shared" si="94"/>
        <v>18</v>
      </c>
    </row>
    <row r="6042" spans="1:6" hidden="1" x14ac:dyDescent="0.3">
      <c r="A6042" t="s">
        <v>18657</v>
      </c>
      <c r="B6042" t="s">
        <v>18658</v>
      </c>
      <c r="C6042" t="s">
        <v>18659</v>
      </c>
      <c r="D6042" t="s">
        <v>48044</v>
      </c>
      <c r="E6042">
        <f>_xlfn.XLOOKUP(Append2[[#This Row],[CAS]],[1]!Append1[CAS],[1]!Append1[Tb],"",0)</f>
        <v>978.18</v>
      </c>
      <c r="F6042">
        <f t="shared" si="94"/>
        <v>30</v>
      </c>
    </row>
    <row r="6043" spans="1:6" x14ac:dyDescent="0.3">
      <c r="A6043" t="s">
        <v>7147</v>
      </c>
      <c r="B6043" t="s">
        <v>7148</v>
      </c>
      <c r="C6043" t="s">
        <v>7149</v>
      </c>
      <c r="D6043" t="s">
        <v>48021</v>
      </c>
      <c r="E6043">
        <f>_xlfn.XLOOKUP(Append2[[#This Row],[CAS]],[1]!Append1[CAS],[1]!Append1[Tb],"",0)</f>
        <v>438.19965000000002</v>
      </c>
      <c r="F6043">
        <f t="shared" si="94"/>
        <v>8</v>
      </c>
    </row>
    <row r="6044" spans="1:6" x14ac:dyDescent="0.3">
      <c r="A6044" t="s">
        <v>7473</v>
      </c>
      <c r="B6044" t="s">
        <v>7474</v>
      </c>
      <c r="C6044" t="s">
        <v>7475</v>
      </c>
      <c r="D6044" t="s">
        <v>48021</v>
      </c>
      <c r="E6044">
        <f>_xlfn.XLOOKUP(Append2[[#This Row],[CAS]],[1]!Append1[CAS],[1]!Append1[Tb],"",0)</f>
        <v>438.2</v>
      </c>
      <c r="F6044">
        <f t="shared" si="94"/>
        <v>8</v>
      </c>
    </row>
    <row r="6045" spans="1:6" hidden="1" x14ac:dyDescent="0.3">
      <c r="A6045" t="s">
        <v>18666</v>
      </c>
      <c r="B6045" t="s">
        <v>18667</v>
      </c>
      <c r="C6045" t="s">
        <v>18668</v>
      </c>
      <c r="D6045" t="s">
        <v>48044</v>
      </c>
      <c r="E6045">
        <f>_xlfn.XLOOKUP(Append2[[#This Row],[CAS]],[1]!Append1[CAS],[1]!Append1[Tb],"",0)</f>
        <v>1426.83</v>
      </c>
      <c r="F6045">
        <f t="shared" si="94"/>
        <v>30</v>
      </c>
    </row>
    <row r="6046" spans="1:6" hidden="1" x14ac:dyDescent="0.3">
      <c r="A6046" t="s">
        <v>18669</v>
      </c>
      <c r="B6046" t="s">
        <v>18670</v>
      </c>
      <c r="C6046" t="s">
        <v>18671</v>
      </c>
      <c r="D6046" t="s">
        <v>48037</v>
      </c>
      <c r="E6046">
        <f>_xlfn.XLOOKUP(Append2[[#This Row],[CAS]],[1]!Append1[CAS],[1]!Append1[Tb],"",0)</f>
        <v>976.6</v>
      </c>
      <c r="F6046">
        <f t="shared" si="94"/>
        <v>24</v>
      </c>
    </row>
    <row r="6047" spans="1:6" x14ac:dyDescent="0.3">
      <c r="A6047" t="s">
        <v>21316</v>
      </c>
      <c r="B6047" t="s">
        <v>21317</v>
      </c>
      <c r="C6047" t="s">
        <v>21318</v>
      </c>
      <c r="D6047" t="s">
        <v>48021</v>
      </c>
      <c r="E6047">
        <f>_xlfn.XLOOKUP(Append2[[#This Row],[CAS]],[1]!Append1[CAS],[1]!Append1[Tb],"",0)</f>
        <v>438.4</v>
      </c>
      <c r="F6047">
        <f t="shared" si="94"/>
        <v>8</v>
      </c>
    </row>
    <row r="6048" spans="1:6" hidden="1" x14ac:dyDescent="0.3">
      <c r="A6048" t="s">
        <v>18675</v>
      </c>
      <c r="B6048" t="s">
        <v>18676</v>
      </c>
      <c r="C6048" t="s">
        <v>18677</v>
      </c>
      <c r="D6048" t="s">
        <v>48036</v>
      </c>
      <c r="E6048">
        <f>_xlfn.XLOOKUP(Append2[[#This Row],[CAS]],[1]!Append1[CAS],[1]!Append1[Tb],"",0)</f>
        <v>1029.96</v>
      </c>
      <c r="F6048">
        <f t="shared" si="94"/>
        <v>21</v>
      </c>
    </row>
    <row r="6049" spans="1:6" x14ac:dyDescent="0.3">
      <c r="A6049" t="s">
        <v>5673</v>
      </c>
      <c r="B6049" t="s">
        <v>5674</v>
      </c>
      <c r="C6049" t="s">
        <v>5675</v>
      </c>
      <c r="D6049" t="s">
        <v>48021</v>
      </c>
      <c r="E6049">
        <f>_xlfn.XLOOKUP(Append2[[#This Row],[CAS]],[1]!Append1[CAS],[1]!Append1[Tb],"",0)</f>
        <v>438.65</v>
      </c>
      <c r="F6049">
        <f t="shared" si="94"/>
        <v>8</v>
      </c>
    </row>
    <row r="6050" spans="1:6" hidden="1" x14ac:dyDescent="0.3">
      <c r="A6050" t="s">
        <v>18681</v>
      </c>
      <c r="B6050" t="s">
        <v>18682</v>
      </c>
      <c r="C6050" t="s">
        <v>18683</v>
      </c>
      <c r="D6050" t="s">
        <v>48027</v>
      </c>
      <c r="E6050">
        <f>_xlfn.XLOOKUP(Append2[[#This Row],[CAS]],[1]!Append1[CAS],[1]!Append1[Tb],"",0)</f>
        <v>656.01</v>
      </c>
      <c r="F6050">
        <f t="shared" si="94"/>
        <v>15</v>
      </c>
    </row>
    <row r="6051" spans="1:6" hidden="1" x14ac:dyDescent="0.3">
      <c r="A6051" t="s">
        <v>18684</v>
      </c>
      <c r="B6051" t="s">
        <v>18685</v>
      </c>
      <c r="C6051" t="s">
        <v>18686</v>
      </c>
      <c r="D6051" t="s">
        <v>48032</v>
      </c>
      <c r="E6051">
        <f>_xlfn.XLOOKUP(Append2[[#This Row],[CAS]],[1]!Append1[CAS],[1]!Append1[Tb],"",0)</f>
        <v>709.35</v>
      </c>
      <c r="F6051">
        <f t="shared" si="94"/>
        <v>20</v>
      </c>
    </row>
    <row r="6052" spans="1:6" hidden="1" x14ac:dyDescent="0.3">
      <c r="A6052" t="s">
        <v>18690</v>
      </c>
      <c r="B6052" t="s">
        <v>18691</v>
      </c>
      <c r="C6052" t="s">
        <v>18692</v>
      </c>
      <c r="D6052" t="s">
        <v>48024</v>
      </c>
      <c r="E6052">
        <f>_xlfn.XLOOKUP(Append2[[#This Row],[CAS]],[1]!Append1[CAS],[1]!Append1[Tb],"",0)</f>
        <v>1754.36</v>
      </c>
      <c r="F6052">
        <f t="shared" si="94"/>
        <v>18</v>
      </c>
    </row>
    <row r="6053" spans="1:6" x14ac:dyDescent="0.3">
      <c r="A6053" t="s">
        <v>5757</v>
      </c>
      <c r="B6053" t="s">
        <v>5758</v>
      </c>
      <c r="C6053" t="s">
        <v>5759</v>
      </c>
      <c r="D6053" t="s">
        <v>48021</v>
      </c>
      <c r="E6053">
        <f>_xlfn.XLOOKUP(Append2[[#This Row],[CAS]],[1]!Append1[CAS],[1]!Append1[Tb],"",0)</f>
        <v>438.65</v>
      </c>
      <c r="F6053">
        <f t="shared" si="94"/>
        <v>8</v>
      </c>
    </row>
    <row r="6054" spans="1:6" x14ac:dyDescent="0.3">
      <c r="A6054" t="s">
        <v>27526</v>
      </c>
      <c r="B6054" t="s">
        <v>27527</v>
      </c>
      <c r="C6054" t="s">
        <v>27528</v>
      </c>
      <c r="D6054" t="s">
        <v>48021</v>
      </c>
      <c r="E6054">
        <f>_xlfn.XLOOKUP(Append2[[#This Row],[CAS]],[1]!Append1[CAS],[1]!Append1[Tb],"",0)</f>
        <v>438.75</v>
      </c>
      <c r="F6054">
        <f t="shared" si="94"/>
        <v>8</v>
      </c>
    </row>
    <row r="6055" spans="1:6" hidden="1" x14ac:dyDescent="0.3">
      <c r="A6055" t="s">
        <v>18699</v>
      </c>
      <c r="B6055" t="s">
        <v>18700</v>
      </c>
      <c r="C6055" t="s">
        <v>18701</v>
      </c>
      <c r="D6055" t="s">
        <v>48020</v>
      </c>
      <c r="E6055">
        <f>_xlfn.XLOOKUP(Append2[[#This Row],[CAS]],[1]!Append1[CAS],[1]!Append1[Tb],"",0)</f>
        <v>585.99</v>
      </c>
      <c r="F6055">
        <f t="shared" si="94"/>
        <v>13</v>
      </c>
    </row>
    <row r="6056" spans="1:6" x14ac:dyDescent="0.3">
      <c r="A6056" t="s">
        <v>38874</v>
      </c>
      <c r="B6056" t="s">
        <v>38875</v>
      </c>
      <c r="C6056" t="s">
        <v>38876</v>
      </c>
      <c r="D6056" t="s">
        <v>48021</v>
      </c>
      <c r="E6056">
        <f>_xlfn.XLOOKUP(Append2[[#This Row],[CAS]],[1]!Append1[CAS],[1]!Append1[Tb],"",0)</f>
        <v>438.75</v>
      </c>
      <c r="F6056">
        <f t="shared" si="94"/>
        <v>8</v>
      </c>
    </row>
    <row r="6057" spans="1:6" x14ac:dyDescent="0.3">
      <c r="A6057" t="s">
        <v>47313</v>
      </c>
      <c r="B6057" t="s">
        <v>47314</v>
      </c>
      <c r="C6057" t="s">
        <v>47315</v>
      </c>
      <c r="D6057" t="s">
        <v>48021</v>
      </c>
      <c r="E6057">
        <f>_xlfn.XLOOKUP(Append2[[#This Row],[CAS]],[1]!Append1[CAS],[1]!Append1[Tb],"",0)</f>
        <v>438.75</v>
      </c>
      <c r="F6057">
        <f t="shared" si="94"/>
        <v>8</v>
      </c>
    </row>
    <row r="6058" spans="1:6" x14ac:dyDescent="0.3">
      <c r="A6058" t="s">
        <v>23780</v>
      </c>
      <c r="B6058" t="s">
        <v>23781</v>
      </c>
      <c r="C6058" t="s">
        <v>23782</v>
      </c>
      <c r="D6058" t="s">
        <v>48021</v>
      </c>
      <c r="E6058">
        <f>_xlfn.XLOOKUP(Append2[[#This Row],[CAS]],[1]!Append1[CAS],[1]!Append1[Tb],"",0)</f>
        <v>438.88</v>
      </c>
      <c r="F6058">
        <f t="shared" si="94"/>
        <v>8</v>
      </c>
    </row>
    <row r="6059" spans="1:6" x14ac:dyDescent="0.3">
      <c r="A6059" t="s">
        <v>33714</v>
      </c>
      <c r="B6059" t="s">
        <v>33715</v>
      </c>
      <c r="C6059" t="s">
        <v>33716</v>
      </c>
      <c r="D6059" t="s">
        <v>48021</v>
      </c>
      <c r="E6059">
        <f>_xlfn.XLOOKUP(Append2[[#This Row],[CAS]],[1]!Append1[CAS],[1]!Append1[Tb],"",0)</f>
        <v>438.88</v>
      </c>
      <c r="F6059">
        <f t="shared" si="94"/>
        <v>8</v>
      </c>
    </row>
    <row r="6060" spans="1:6" x14ac:dyDescent="0.3">
      <c r="A6060" t="s">
        <v>37645</v>
      </c>
      <c r="B6060" t="s">
        <v>37646</v>
      </c>
      <c r="C6060" t="s">
        <v>37647</v>
      </c>
      <c r="D6060" t="s">
        <v>48021</v>
      </c>
      <c r="E6060">
        <f>_xlfn.XLOOKUP(Append2[[#This Row],[CAS]],[1]!Append1[CAS],[1]!Append1[Tb],"",0)</f>
        <v>438.88</v>
      </c>
      <c r="F6060">
        <f t="shared" si="94"/>
        <v>8</v>
      </c>
    </row>
    <row r="6061" spans="1:6" x14ac:dyDescent="0.3">
      <c r="A6061" t="s">
        <v>42032</v>
      </c>
      <c r="B6061" t="s">
        <v>42033</v>
      </c>
      <c r="C6061" t="s">
        <v>42034</v>
      </c>
      <c r="D6061" t="s">
        <v>48021</v>
      </c>
      <c r="E6061">
        <f>_xlfn.XLOOKUP(Append2[[#This Row],[CAS]],[1]!Append1[CAS],[1]!Append1[Tb],"",0)</f>
        <v>438.88</v>
      </c>
      <c r="F6061">
        <f t="shared" si="94"/>
        <v>8</v>
      </c>
    </row>
    <row r="6062" spans="1:6" x14ac:dyDescent="0.3">
      <c r="A6062" t="s">
        <v>2848</v>
      </c>
      <c r="B6062" t="s">
        <v>1096</v>
      </c>
      <c r="C6062" t="s">
        <v>1097</v>
      </c>
      <c r="D6062" t="s">
        <v>48021</v>
      </c>
      <c r="E6062">
        <f>_xlfn.XLOOKUP(Append2[[#This Row],[CAS]],[1]!Append1[CAS],[1]!Append1[Tb],"",0)</f>
        <v>439.15</v>
      </c>
      <c r="F6062">
        <f t="shared" si="94"/>
        <v>8</v>
      </c>
    </row>
    <row r="6063" spans="1:6" x14ac:dyDescent="0.3">
      <c r="A6063" t="s">
        <v>3124</v>
      </c>
      <c r="B6063" t="s">
        <v>1648</v>
      </c>
      <c r="C6063" t="s">
        <v>1649</v>
      </c>
      <c r="D6063" t="s">
        <v>48021</v>
      </c>
      <c r="E6063">
        <f>_xlfn.XLOOKUP(Append2[[#This Row],[CAS]],[1]!Append1[CAS],[1]!Append1[Tb],"",0)</f>
        <v>439.15</v>
      </c>
      <c r="F6063">
        <f t="shared" si="94"/>
        <v>8</v>
      </c>
    </row>
    <row r="6064" spans="1:6" x14ac:dyDescent="0.3">
      <c r="A6064" t="s">
        <v>34878</v>
      </c>
      <c r="B6064" t="s">
        <v>34879</v>
      </c>
      <c r="C6064" t="s">
        <v>34880</v>
      </c>
      <c r="D6064" t="s">
        <v>48021</v>
      </c>
      <c r="E6064">
        <f>_xlfn.XLOOKUP(Append2[[#This Row],[CAS]],[1]!Append1[CAS],[1]!Append1[Tb],"",0)</f>
        <v>439.62</v>
      </c>
      <c r="F6064">
        <f t="shared" si="94"/>
        <v>8</v>
      </c>
    </row>
    <row r="6065" spans="1:6" x14ac:dyDescent="0.3">
      <c r="A6065" t="s">
        <v>2920</v>
      </c>
      <c r="B6065" t="s">
        <v>1240</v>
      </c>
      <c r="C6065" t="s">
        <v>1241</v>
      </c>
      <c r="D6065" t="s">
        <v>48021</v>
      </c>
      <c r="E6065">
        <f>_xlfn.XLOOKUP(Append2[[#This Row],[CAS]],[1]!Append1[CAS],[1]!Append1[Tb],"",0)</f>
        <v>439.65</v>
      </c>
      <c r="F6065">
        <f t="shared" si="94"/>
        <v>8</v>
      </c>
    </row>
    <row r="6066" spans="1:6" x14ac:dyDescent="0.3">
      <c r="A6066" t="s">
        <v>44570</v>
      </c>
      <c r="B6066" t="s">
        <v>44571</v>
      </c>
      <c r="C6066" t="s">
        <v>44572</v>
      </c>
      <c r="D6066" t="s">
        <v>48021</v>
      </c>
      <c r="E6066">
        <f>_xlfn.XLOOKUP(Append2[[#This Row],[CAS]],[1]!Append1[CAS],[1]!Append1[Tb],"",0)</f>
        <v>439.86</v>
      </c>
      <c r="F6066">
        <f t="shared" si="94"/>
        <v>8</v>
      </c>
    </row>
    <row r="6067" spans="1:6" hidden="1" x14ac:dyDescent="0.3">
      <c r="A6067" t="s">
        <v>18738</v>
      </c>
      <c r="B6067" t="s">
        <v>18739</v>
      </c>
      <c r="C6067" t="s">
        <v>18740</v>
      </c>
      <c r="D6067" t="s">
        <v>48036</v>
      </c>
      <c r="E6067">
        <f>_xlfn.XLOOKUP(Append2[[#This Row],[CAS]],[1]!Append1[CAS],[1]!Append1[Tb],"",0)</f>
        <v>1029.96</v>
      </c>
      <c r="F6067">
        <f t="shared" si="94"/>
        <v>21</v>
      </c>
    </row>
    <row r="6068" spans="1:6" hidden="1" x14ac:dyDescent="0.3">
      <c r="A6068" t="s">
        <v>18741</v>
      </c>
      <c r="B6068" t="s">
        <v>18742</v>
      </c>
      <c r="C6068" t="s">
        <v>18743</v>
      </c>
      <c r="D6068" t="s">
        <v>10495</v>
      </c>
      <c r="E6068">
        <f>_xlfn.XLOOKUP(Append2[[#This Row],[CAS]],[1]!Append1[CAS],[1]!Append1[Tb],"",0)</f>
        <v>1279.7</v>
      </c>
      <c r="F6068">
        <f t="shared" si="94"/>
        <v>43</v>
      </c>
    </row>
    <row r="6069" spans="1:6" hidden="1" x14ac:dyDescent="0.3">
      <c r="A6069" t="s">
        <v>18744</v>
      </c>
      <c r="B6069" t="s">
        <v>18745</v>
      </c>
      <c r="C6069" t="s">
        <v>18746</v>
      </c>
      <c r="D6069" t="s">
        <v>48047</v>
      </c>
      <c r="E6069">
        <f>_xlfn.XLOOKUP(Append2[[#This Row],[CAS]],[1]!Append1[CAS],[1]!Append1[Tb],"",0)</f>
        <v>919.08</v>
      </c>
      <c r="F6069">
        <f t="shared" si="94"/>
        <v>27</v>
      </c>
    </row>
    <row r="6070" spans="1:6" hidden="1" x14ac:dyDescent="0.3">
      <c r="A6070" t="s">
        <v>18747</v>
      </c>
      <c r="B6070" t="s">
        <v>18748</v>
      </c>
      <c r="C6070" t="s">
        <v>18749</v>
      </c>
      <c r="D6070" t="s">
        <v>48047</v>
      </c>
      <c r="E6070">
        <f>_xlfn.XLOOKUP(Append2[[#This Row],[CAS]],[1]!Append1[CAS],[1]!Append1[Tb],"",0)</f>
        <v>927.89</v>
      </c>
      <c r="F6070">
        <f t="shared" si="94"/>
        <v>27</v>
      </c>
    </row>
    <row r="6071" spans="1:6" hidden="1" x14ac:dyDescent="0.3">
      <c r="A6071" t="s">
        <v>18750</v>
      </c>
      <c r="B6071" t="s">
        <v>18751</v>
      </c>
      <c r="C6071" t="s">
        <v>18752</v>
      </c>
      <c r="D6071" t="s">
        <v>48047</v>
      </c>
      <c r="E6071">
        <f>_xlfn.XLOOKUP(Append2[[#This Row],[CAS]],[1]!Append1[CAS],[1]!Append1[Tb],"",0)</f>
        <v>927.89</v>
      </c>
      <c r="F6071">
        <f t="shared" si="94"/>
        <v>27</v>
      </c>
    </row>
    <row r="6072" spans="1:6" hidden="1" x14ac:dyDescent="0.3">
      <c r="A6072" t="s">
        <v>18753</v>
      </c>
      <c r="B6072" t="s">
        <v>18754</v>
      </c>
      <c r="C6072" t="s">
        <v>18755</v>
      </c>
      <c r="D6072" t="s">
        <v>48045</v>
      </c>
      <c r="E6072">
        <f>_xlfn.XLOOKUP(Append2[[#This Row],[CAS]],[1]!Append1[CAS],[1]!Append1[Tb],"",0)</f>
        <v>896.58</v>
      </c>
      <c r="F6072">
        <f t="shared" si="94"/>
        <v>29</v>
      </c>
    </row>
    <row r="6073" spans="1:6" hidden="1" x14ac:dyDescent="0.3">
      <c r="A6073" t="s">
        <v>18759</v>
      </c>
      <c r="B6073" t="s">
        <v>18760</v>
      </c>
      <c r="C6073" t="s">
        <v>18761</v>
      </c>
      <c r="D6073" t="s">
        <v>10498</v>
      </c>
      <c r="E6073">
        <f>_xlfn.XLOOKUP(Append2[[#This Row],[CAS]],[1]!Append1[CAS],[1]!Append1[Tb],"",0)</f>
        <v>1333.78</v>
      </c>
      <c r="F6073">
        <f t="shared" si="94"/>
        <v>45</v>
      </c>
    </row>
    <row r="6074" spans="1:6" hidden="1" x14ac:dyDescent="0.3">
      <c r="A6074" t="s">
        <v>18762</v>
      </c>
      <c r="B6074" t="s">
        <v>18763</v>
      </c>
      <c r="C6074" t="s">
        <v>18764</v>
      </c>
      <c r="D6074" t="s">
        <v>48045</v>
      </c>
      <c r="E6074">
        <f>_xlfn.XLOOKUP(Append2[[#This Row],[CAS]],[1]!Append1[CAS],[1]!Append1[Tb],"",0)</f>
        <v>959.38</v>
      </c>
      <c r="F6074">
        <f t="shared" si="94"/>
        <v>29</v>
      </c>
    </row>
    <row r="6075" spans="1:6" hidden="1" x14ac:dyDescent="0.3">
      <c r="A6075" t="s">
        <v>18765</v>
      </c>
      <c r="B6075" t="s">
        <v>18766</v>
      </c>
      <c r="C6075" t="s">
        <v>18767</v>
      </c>
      <c r="D6075" t="s">
        <v>48033</v>
      </c>
      <c r="E6075">
        <f>_xlfn.XLOOKUP(Append2[[#This Row],[CAS]],[1]!Append1[CAS],[1]!Append1[Tb],"",0)</f>
        <v>884.6</v>
      </c>
      <c r="F6075">
        <f t="shared" si="94"/>
        <v>16</v>
      </c>
    </row>
    <row r="6076" spans="1:6" x14ac:dyDescent="0.3">
      <c r="A6076" t="s">
        <v>33172</v>
      </c>
      <c r="B6076" t="s">
        <v>33173</v>
      </c>
      <c r="C6076" t="s">
        <v>33174</v>
      </c>
      <c r="D6076" t="s">
        <v>48021</v>
      </c>
      <c r="E6076">
        <f>_xlfn.XLOOKUP(Append2[[#This Row],[CAS]],[1]!Append1[CAS],[1]!Append1[Tb],"",0)</f>
        <v>439.98</v>
      </c>
      <c r="F6076">
        <f t="shared" si="94"/>
        <v>8</v>
      </c>
    </row>
    <row r="6077" spans="1:6" x14ac:dyDescent="0.3">
      <c r="A6077" t="s">
        <v>38650</v>
      </c>
      <c r="B6077" t="s">
        <v>38651</v>
      </c>
      <c r="C6077" t="s">
        <v>38652</v>
      </c>
      <c r="D6077" t="s">
        <v>48021</v>
      </c>
      <c r="E6077">
        <f>_xlfn.XLOOKUP(Append2[[#This Row],[CAS]],[1]!Append1[CAS],[1]!Append1[Tb],"",0)</f>
        <v>439.98</v>
      </c>
      <c r="F6077">
        <f t="shared" si="94"/>
        <v>8</v>
      </c>
    </row>
    <row r="6078" spans="1:6" x14ac:dyDescent="0.3">
      <c r="A6078" t="s">
        <v>41828</v>
      </c>
      <c r="B6078" t="s">
        <v>41829</v>
      </c>
      <c r="C6078" t="s">
        <v>41830</v>
      </c>
      <c r="D6078" t="s">
        <v>48021</v>
      </c>
      <c r="E6078">
        <f>_xlfn.XLOOKUP(Append2[[#This Row],[CAS]],[1]!Append1[CAS],[1]!Append1[Tb],"",0)</f>
        <v>439.98</v>
      </c>
      <c r="F6078">
        <f t="shared" si="94"/>
        <v>8</v>
      </c>
    </row>
    <row r="6079" spans="1:6" x14ac:dyDescent="0.3">
      <c r="A6079" t="s">
        <v>41831</v>
      </c>
      <c r="B6079" t="s">
        <v>41832</v>
      </c>
      <c r="C6079" t="s">
        <v>41833</v>
      </c>
      <c r="D6079" t="s">
        <v>48021</v>
      </c>
      <c r="E6079">
        <f>_xlfn.XLOOKUP(Append2[[#This Row],[CAS]],[1]!Append1[CAS],[1]!Append1[Tb],"",0)</f>
        <v>439.98</v>
      </c>
      <c r="F6079">
        <f t="shared" si="94"/>
        <v>8</v>
      </c>
    </row>
    <row r="6080" spans="1:6" x14ac:dyDescent="0.3">
      <c r="A6080" t="s">
        <v>11572</v>
      </c>
      <c r="B6080" t="s">
        <v>11573</v>
      </c>
      <c r="C6080" t="s">
        <v>11574</v>
      </c>
      <c r="D6080" t="s">
        <v>48021</v>
      </c>
      <c r="E6080">
        <f>_xlfn.XLOOKUP(Append2[[#This Row],[CAS]],[1]!Append1[CAS],[1]!Append1[Tb],"",0)</f>
        <v>440.15</v>
      </c>
      <c r="F6080">
        <f t="shared" si="94"/>
        <v>8</v>
      </c>
    </row>
    <row r="6081" spans="1:6" x14ac:dyDescent="0.3">
      <c r="A6081" t="s">
        <v>25338</v>
      </c>
      <c r="B6081" t="s">
        <v>25339</v>
      </c>
      <c r="C6081" t="s">
        <v>25340</v>
      </c>
      <c r="D6081" t="s">
        <v>48021</v>
      </c>
      <c r="E6081">
        <f>_xlfn.XLOOKUP(Append2[[#This Row],[CAS]],[1]!Append1[CAS],[1]!Append1[Tb],"",0)</f>
        <v>440.23</v>
      </c>
      <c r="F6081">
        <f t="shared" si="94"/>
        <v>8</v>
      </c>
    </row>
    <row r="6082" spans="1:6" x14ac:dyDescent="0.3">
      <c r="A6082" t="s">
        <v>21448</v>
      </c>
      <c r="B6082" t="s">
        <v>21449</v>
      </c>
      <c r="C6082" t="s">
        <v>21450</v>
      </c>
      <c r="D6082" t="s">
        <v>48021</v>
      </c>
      <c r="E6082">
        <f>_xlfn.XLOOKUP(Append2[[#This Row],[CAS]],[1]!Append1[CAS],[1]!Append1[Tb],"",0)</f>
        <v>440.3</v>
      </c>
      <c r="F6082">
        <f t="shared" ref="F6082:F6145" si="95">LEN(C6082)-LEN(SUBSTITUTE(C6082,"C",""))</f>
        <v>8</v>
      </c>
    </row>
    <row r="6083" spans="1:6" x14ac:dyDescent="0.3">
      <c r="A6083" t="s">
        <v>19661</v>
      </c>
      <c r="B6083" t="s">
        <v>19662</v>
      </c>
      <c r="C6083" t="s">
        <v>19663</v>
      </c>
      <c r="D6083" t="s">
        <v>48021</v>
      </c>
      <c r="E6083">
        <f>_xlfn.XLOOKUP(Append2[[#This Row],[CAS]],[1]!Append1[CAS],[1]!Append1[Tb],"",0)</f>
        <v>440.42</v>
      </c>
      <c r="F6083">
        <f t="shared" si="95"/>
        <v>8</v>
      </c>
    </row>
    <row r="6084" spans="1:6" x14ac:dyDescent="0.3">
      <c r="A6084" t="s">
        <v>22249</v>
      </c>
      <c r="B6084" t="s">
        <v>22250</v>
      </c>
      <c r="C6084" t="s">
        <v>22251</v>
      </c>
      <c r="D6084" t="s">
        <v>48021</v>
      </c>
      <c r="E6084">
        <f>_xlfn.XLOOKUP(Append2[[#This Row],[CAS]],[1]!Append1[CAS],[1]!Append1[Tb],"",0)</f>
        <v>440.42</v>
      </c>
      <c r="F6084">
        <f t="shared" si="95"/>
        <v>8</v>
      </c>
    </row>
    <row r="6085" spans="1:6" x14ac:dyDescent="0.3">
      <c r="A6085" t="s">
        <v>22938</v>
      </c>
      <c r="B6085" t="s">
        <v>22939</v>
      </c>
      <c r="C6085" t="s">
        <v>22940</v>
      </c>
      <c r="D6085" t="s">
        <v>48021</v>
      </c>
      <c r="E6085">
        <f>_xlfn.XLOOKUP(Append2[[#This Row],[CAS]],[1]!Append1[CAS],[1]!Append1[Tb],"",0)</f>
        <v>440.42</v>
      </c>
      <c r="F6085">
        <f t="shared" si="95"/>
        <v>8</v>
      </c>
    </row>
    <row r="6086" spans="1:6" x14ac:dyDescent="0.3">
      <c r="A6086" t="s">
        <v>31304</v>
      </c>
      <c r="B6086" t="s">
        <v>31305</v>
      </c>
      <c r="C6086" t="s">
        <v>31306</v>
      </c>
      <c r="D6086" t="s">
        <v>48021</v>
      </c>
      <c r="E6086">
        <f>_xlfn.XLOOKUP(Append2[[#This Row],[CAS]],[1]!Append1[CAS],[1]!Append1[Tb],"",0)</f>
        <v>440.42</v>
      </c>
      <c r="F6086">
        <f t="shared" si="95"/>
        <v>8</v>
      </c>
    </row>
    <row r="6087" spans="1:6" hidden="1" x14ac:dyDescent="0.3">
      <c r="A6087" t="s">
        <v>18801</v>
      </c>
      <c r="B6087" t="s">
        <v>18802</v>
      </c>
      <c r="C6087" t="s">
        <v>18803</v>
      </c>
      <c r="D6087" t="s">
        <v>48026</v>
      </c>
      <c r="E6087">
        <f>_xlfn.XLOOKUP(Append2[[#This Row],[CAS]],[1]!Append1[CAS],[1]!Append1[Tb],"",0)</f>
        <v>609.47</v>
      </c>
      <c r="F6087">
        <f t="shared" si="95"/>
        <v>14</v>
      </c>
    </row>
    <row r="6088" spans="1:6" x14ac:dyDescent="0.3">
      <c r="A6088" t="s">
        <v>36254</v>
      </c>
      <c r="B6088" t="s">
        <v>36255</v>
      </c>
      <c r="C6088" t="s">
        <v>36256</v>
      </c>
      <c r="D6088" t="s">
        <v>48021</v>
      </c>
      <c r="E6088">
        <f>_xlfn.XLOOKUP(Append2[[#This Row],[CAS]],[1]!Append1[CAS],[1]!Append1[Tb],"",0)</f>
        <v>440.42</v>
      </c>
      <c r="F6088">
        <f t="shared" si="95"/>
        <v>8</v>
      </c>
    </row>
    <row r="6089" spans="1:6" x14ac:dyDescent="0.3">
      <c r="A6089" t="s">
        <v>30955</v>
      </c>
      <c r="B6089" t="s">
        <v>30956</v>
      </c>
      <c r="C6089" t="s">
        <v>30957</v>
      </c>
      <c r="D6089" t="s">
        <v>48021</v>
      </c>
      <c r="E6089">
        <f>_xlfn.XLOOKUP(Append2[[#This Row],[CAS]],[1]!Append1[CAS],[1]!Append1[Tb],"",0)</f>
        <v>440.43</v>
      </c>
      <c r="F6089">
        <f t="shared" si="95"/>
        <v>8</v>
      </c>
    </row>
    <row r="6090" spans="1:6" x14ac:dyDescent="0.3">
      <c r="A6090" t="s">
        <v>32791</v>
      </c>
      <c r="B6090" t="s">
        <v>32792</v>
      </c>
      <c r="C6090" t="s">
        <v>32793</v>
      </c>
      <c r="D6090" t="s">
        <v>48021</v>
      </c>
      <c r="E6090">
        <f>_xlfn.XLOOKUP(Append2[[#This Row],[CAS]],[1]!Append1[CAS],[1]!Append1[Tb],"",0)</f>
        <v>440.55</v>
      </c>
      <c r="F6090">
        <f t="shared" si="95"/>
        <v>8</v>
      </c>
    </row>
    <row r="6091" spans="1:6" x14ac:dyDescent="0.3">
      <c r="A6091" t="s">
        <v>3065</v>
      </c>
      <c r="B6091" t="s">
        <v>1530</v>
      </c>
      <c r="C6091" t="s">
        <v>1531</v>
      </c>
      <c r="D6091" t="s">
        <v>48021</v>
      </c>
      <c r="E6091">
        <f>_xlfn.XLOOKUP(Append2[[#This Row],[CAS]],[1]!Append1[CAS],[1]!Append1[Tb],"",0)</f>
        <v>440.65</v>
      </c>
      <c r="F6091">
        <f t="shared" si="95"/>
        <v>8</v>
      </c>
    </row>
    <row r="6092" spans="1:6" x14ac:dyDescent="0.3">
      <c r="A6092" t="s">
        <v>21217</v>
      </c>
      <c r="B6092" t="s">
        <v>21218</v>
      </c>
      <c r="C6092" t="s">
        <v>21219</v>
      </c>
      <c r="D6092" t="s">
        <v>48021</v>
      </c>
      <c r="E6092">
        <f>_xlfn.XLOOKUP(Append2[[#This Row],[CAS]],[1]!Append1[CAS],[1]!Append1[Tb],"",0)</f>
        <v>440.67</v>
      </c>
      <c r="F6092">
        <f t="shared" si="95"/>
        <v>8</v>
      </c>
    </row>
    <row r="6093" spans="1:6" x14ac:dyDescent="0.3">
      <c r="A6093" t="s">
        <v>2595</v>
      </c>
      <c r="B6093" t="s">
        <v>590</v>
      </c>
      <c r="C6093" t="s">
        <v>591</v>
      </c>
      <c r="D6093" t="s">
        <v>48021</v>
      </c>
      <c r="E6093">
        <f>_xlfn.XLOOKUP(Append2[[#This Row],[CAS]],[1]!Append1[CAS],[1]!Append1[Tb],"",0)</f>
        <v>440.9</v>
      </c>
      <c r="F6093">
        <f t="shared" si="95"/>
        <v>8</v>
      </c>
    </row>
    <row r="6094" spans="1:6" x14ac:dyDescent="0.3">
      <c r="A6094" t="s">
        <v>3773</v>
      </c>
      <c r="B6094" t="s">
        <v>3774</v>
      </c>
      <c r="C6094" t="s">
        <v>3775</v>
      </c>
      <c r="D6094" t="s">
        <v>48021</v>
      </c>
      <c r="E6094">
        <f>_xlfn.XLOOKUP(Append2[[#This Row],[CAS]],[1]!Append1[CAS],[1]!Append1[Tb],"",0)</f>
        <v>441.15</v>
      </c>
      <c r="F6094">
        <f t="shared" si="95"/>
        <v>8</v>
      </c>
    </row>
    <row r="6095" spans="1:6" hidden="1" x14ac:dyDescent="0.3">
      <c r="A6095" t="s">
        <v>18825</v>
      </c>
      <c r="B6095" t="s">
        <v>18826</v>
      </c>
      <c r="C6095" t="s">
        <v>18827</v>
      </c>
      <c r="D6095" t="s">
        <v>48040</v>
      </c>
      <c r="E6095">
        <f>_xlfn.XLOOKUP(Append2[[#This Row],[CAS]],[1]!Append1[CAS],[1]!Append1[Tb],"",0)</f>
        <v>1031.95</v>
      </c>
      <c r="F6095">
        <f t="shared" si="95"/>
        <v>22</v>
      </c>
    </row>
    <row r="6096" spans="1:6" x14ac:dyDescent="0.3">
      <c r="A6096" t="s">
        <v>6987</v>
      </c>
      <c r="B6096" t="s">
        <v>6988</v>
      </c>
      <c r="C6096" t="s">
        <v>6989</v>
      </c>
      <c r="D6096" t="s">
        <v>48021</v>
      </c>
      <c r="E6096">
        <f>_xlfn.XLOOKUP(Append2[[#This Row],[CAS]],[1]!Append1[CAS],[1]!Append1[Tb],"",0)</f>
        <v>441.15</v>
      </c>
      <c r="F6096">
        <f t="shared" si="95"/>
        <v>8</v>
      </c>
    </row>
    <row r="6097" spans="1:6" x14ac:dyDescent="0.3">
      <c r="A6097" t="s">
        <v>10745</v>
      </c>
      <c r="B6097" t="s">
        <v>10746</v>
      </c>
      <c r="C6097" t="s">
        <v>10747</v>
      </c>
      <c r="D6097" t="s">
        <v>48021</v>
      </c>
      <c r="E6097">
        <f>_xlfn.XLOOKUP(Append2[[#This Row],[CAS]],[1]!Append1[CAS],[1]!Append1[Tb],"",0)</f>
        <v>441.15</v>
      </c>
      <c r="F6097">
        <f t="shared" si="95"/>
        <v>8</v>
      </c>
    </row>
    <row r="6098" spans="1:6" x14ac:dyDescent="0.3">
      <c r="A6098" t="s">
        <v>36651</v>
      </c>
      <c r="B6098" t="s">
        <v>36652</v>
      </c>
      <c r="C6098" t="s">
        <v>36653</v>
      </c>
      <c r="D6098" t="s">
        <v>48021</v>
      </c>
      <c r="E6098">
        <f>_xlfn.XLOOKUP(Append2[[#This Row],[CAS]],[1]!Append1[CAS],[1]!Append1[Tb],"",0)</f>
        <v>441.22</v>
      </c>
      <c r="F6098">
        <f t="shared" si="95"/>
        <v>8</v>
      </c>
    </row>
    <row r="6099" spans="1:6" x14ac:dyDescent="0.3">
      <c r="A6099" t="s">
        <v>27767</v>
      </c>
      <c r="B6099" t="s">
        <v>27768</v>
      </c>
      <c r="C6099" t="s">
        <v>27769</v>
      </c>
      <c r="D6099" t="s">
        <v>48021</v>
      </c>
      <c r="E6099">
        <f>_xlfn.XLOOKUP(Append2[[#This Row],[CAS]],[1]!Append1[CAS],[1]!Append1[Tb],"",0)</f>
        <v>441.58</v>
      </c>
      <c r="F6099">
        <f t="shared" si="95"/>
        <v>8</v>
      </c>
    </row>
    <row r="6100" spans="1:6" x14ac:dyDescent="0.3">
      <c r="A6100" t="s">
        <v>5081</v>
      </c>
      <c r="B6100" t="s">
        <v>5082</v>
      </c>
      <c r="C6100" t="s">
        <v>5083</v>
      </c>
      <c r="D6100" t="s">
        <v>48021</v>
      </c>
      <c r="E6100">
        <f>_xlfn.XLOOKUP(Append2[[#This Row],[CAS]],[1]!Append1[CAS],[1]!Append1[Tb],"",0)</f>
        <v>441.65</v>
      </c>
      <c r="F6100">
        <f t="shared" si="95"/>
        <v>8</v>
      </c>
    </row>
    <row r="6101" spans="1:6" x14ac:dyDescent="0.3">
      <c r="A6101" t="s">
        <v>26363</v>
      </c>
      <c r="B6101" t="s">
        <v>26364</v>
      </c>
      <c r="C6101" t="s">
        <v>26365</v>
      </c>
      <c r="D6101" t="s">
        <v>48021</v>
      </c>
      <c r="E6101">
        <f>_xlfn.XLOOKUP(Append2[[#This Row],[CAS]],[1]!Append1[CAS],[1]!Append1[Tb],"",0)</f>
        <v>441.68</v>
      </c>
      <c r="F6101">
        <f t="shared" si="95"/>
        <v>8</v>
      </c>
    </row>
    <row r="6102" spans="1:6" x14ac:dyDescent="0.3">
      <c r="A6102" t="s">
        <v>23307</v>
      </c>
      <c r="B6102" t="s">
        <v>23308</v>
      </c>
      <c r="C6102" t="s">
        <v>23309</v>
      </c>
      <c r="D6102" t="s">
        <v>48021</v>
      </c>
      <c r="E6102">
        <f>_xlfn.XLOOKUP(Append2[[#This Row],[CAS]],[1]!Append1[CAS],[1]!Append1[Tb],"",0)</f>
        <v>441.79</v>
      </c>
      <c r="F6102">
        <f t="shared" si="95"/>
        <v>8</v>
      </c>
    </row>
    <row r="6103" spans="1:6" x14ac:dyDescent="0.3">
      <c r="A6103" t="s">
        <v>2863</v>
      </c>
      <c r="B6103" t="s">
        <v>1126</v>
      </c>
      <c r="C6103" t="s">
        <v>1127</v>
      </c>
      <c r="D6103" t="s">
        <v>48021</v>
      </c>
      <c r="E6103">
        <f>_xlfn.XLOOKUP(Append2[[#This Row],[CAS]],[1]!Append1[CAS],[1]!Append1[Tb],"",0)</f>
        <v>442.15</v>
      </c>
      <c r="F6103">
        <f t="shared" si="95"/>
        <v>8</v>
      </c>
    </row>
    <row r="6104" spans="1:6" x14ac:dyDescent="0.3">
      <c r="A6104" t="s">
        <v>3234</v>
      </c>
      <c r="B6104" t="s">
        <v>1868</v>
      </c>
      <c r="C6104" t="s">
        <v>1869</v>
      </c>
      <c r="D6104" t="s">
        <v>48021</v>
      </c>
      <c r="E6104">
        <f>_xlfn.XLOOKUP(Append2[[#This Row],[CAS]],[1]!Append1[CAS],[1]!Append1[Tb],"",0)</f>
        <v>442.15</v>
      </c>
      <c r="F6104">
        <f t="shared" si="95"/>
        <v>8</v>
      </c>
    </row>
    <row r="6105" spans="1:6" x14ac:dyDescent="0.3">
      <c r="A6105" t="s">
        <v>44576</v>
      </c>
      <c r="B6105" t="s">
        <v>44577</v>
      </c>
      <c r="C6105" t="s">
        <v>44578</v>
      </c>
      <c r="D6105" t="s">
        <v>48021</v>
      </c>
      <c r="E6105">
        <f>_xlfn.XLOOKUP(Append2[[#This Row],[CAS]],[1]!Append1[CAS],[1]!Append1[Tb],"",0)</f>
        <v>442.28</v>
      </c>
      <c r="F6105">
        <f t="shared" si="95"/>
        <v>8</v>
      </c>
    </row>
    <row r="6106" spans="1:6" x14ac:dyDescent="0.3">
      <c r="A6106" t="s">
        <v>34802</v>
      </c>
      <c r="B6106" t="s">
        <v>34803</v>
      </c>
      <c r="C6106" t="s">
        <v>34804</v>
      </c>
      <c r="D6106" t="s">
        <v>48021</v>
      </c>
      <c r="E6106">
        <f>_xlfn.XLOOKUP(Append2[[#This Row],[CAS]],[1]!Append1[CAS],[1]!Append1[Tb],"",0)</f>
        <v>442.36</v>
      </c>
      <c r="F6106">
        <f t="shared" si="95"/>
        <v>8</v>
      </c>
    </row>
    <row r="6107" spans="1:6" x14ac:dyDescent="0.3">
      <c r="A6107" t="s">
        <v>3524</v>
      </c>
      <c r="B6107" t="s">
        <v>3525</v>
      </c>
      <c r="C6107" t="s">
        <v>3526</v>
      </c>
      <c r="D6107" t="s">
        <v>48021</v>
      </c>
      <c r="E6107">
        <f>_xlfn.XLOOKUP(Append2[[#This Row],[CAS]],[1]!Append1[CAS],[1]!Append1[Tb],"",0)</f>
        <v>442.65</v>
      </c>
      <c r="F6107">
        <f t="shared" si="95"/>
        <v>8</v>
      </c>
    </row>
    <row r="6108" spans="1:6" x14ac:dyDescent="0.3">
      <c r="A6108" t="s">
        <v>2556</v>
      </c>
      <c r="B6108" t="s">
        <v>512</v>
      </c>
      <c r="C6108" t="s">
        <v>513</v>
      </c>
      <c r="D6108" t="s">
        <v>48021</v>
      </c>
      <c r="E6108">
        <f>_xlfn.XLOOKUP(Append2[[#This Row],[CAS]],[1]!Append1[CAS],[1]!Append1[Tb],"",0)</f>
        <v>443.15</v>
      </c>
      <c r="F6108">
        <f t="shared" si="95"/>
        <v>8</v>
      </c>
    </row>
    <row r="6109" spans="1:6" hidden="1" x14ac:dyDescent="0.3">
      <c r="A6109" t="s">
        <v>18867</v>
      </c>
      <c r="B6109" t="s">
        <v>18868</v>
      </c>
      <c r="C6109" t="s">
        <v>18869</v>
      </c>
      <c r="D6109" t="s">
        <v>48024</v>
      </c>
      <c r="E6109">
        <f>_xlfn.XLOOKUP(Append2[[#This Row],[CAS]],[1]!Append1[CAS],[1]!Append1[Tb],"",0)</f>
        <v>756.51</v>
      </c>
      <c r="F6109">
        <f t="shared" si="95"/>
        <v>18</v>
      </c>
    </row>
    <row r="6110" spans="1:6" hidden="1" x14ac:dyDescent="0.3">
      <c r="A6110" t="s">
        <v>18870</v>
      </c>
      <c r="B6110" t="s">
        <v>18871</v>
      </c>
      <c r="C6110" t="s">
        <v>18872</v>
      </c>
      <c r="D6110" t="s">
        <v>48051</v>
      </c>
      <c r="E6110">
        <f>_xlfn.XLOOKUP(Append2[[#This Row],[CAS]],[1]!Append1[CAS],[1]!Append1[Tb],"",0)</f>
        <v>1815.26</v>
      </c>
      <c r="F6110">
        <f t="shared" si="95"/>
        <v>63</v>
      </c>
    </row>
    <row r="6111" spans="1:6" hidden="1" x14ac:dyDescent="0.3">
      <c r="A6111" t="s">
        <v>18873</v>
      </c>
      <c r="B6111" t="s">
        <v>18874</v>
      </c>
      <c r="C6111" t="s">
        <v>18875</v>
      </c>
      <c r="D6111" t="s">
        <v>48026</v>
      </c>
      <c r="E6111">
        <f>_xlfn.XLOOKUP(Append2[[#This Row],[CAS]],[1]!Append1[CAS],[1]!Append1[Tb],"",0)</f>
        <v>675.46</v>
      </c>
      <c r="F6111">
        <f t="shared" si="95"/>
        <v>14</v>
      </c>
    </row>
    <row r="6112" spans="1:6" hidden="1" x14ac:dyDescent="0.3">
      <c r="A6112" t="s">
        <v>18876</v>
      </c>
      <c r="B6112" t="s">
        <v>18877</v>
      </c>
      <c r="C6112" t="s">
        <v>18878</v>
      </c>
      <c r="D6112" t="s">
        <v>48033</v>
      </c>
      <c r="E6112">
        <f>_xlfn.XLOOKUP(Append2[[#This Row],[CAS]],[1]!Append1[CAS],[1]!Append1[Tb],"",0)</f>
        <v>725.38</v>
      </c>
      <c r="F6112">
        <f t="shared" si="95"/>
        <v>16</v>
      </c>
    </row>
    <row r="6113" spans="1:6" hidden="1" x14ac:dyDescent="0.3">
      <c r="A6113" t="s">
        <v>18879</v>
      </c>
      <c r="B6113" t="s">
        <v>18880</v>
      </c>
      <c r="C6113" t="s">
        <v>18881</v>
      </c>
      <c r="D6113" t="s">
        <v>48036</v>
      </c>
      <c r="E6113">
        <f>_xlfn.XLOOKUP(Append2[[#This Row],[CAS]],[1]!Append1[CAS],[1]!Append1[Tb],"",0)</f>
        <v>922.22</v>
      </c>
      <c r="F6113">
        <f t="shared" si="95"/>
        <v>21</v>
      </c>
    </row>
    <row r="6114" spans="1:6" hidden="1" x14ac:dyDescent="0.3">
      <c r="A6114" t="s">
        <v>18882</v>
      </c>
      <c r="B6114" t="s">
        <v>18883</v>
      </c>
      <c r="C6114" t="s">
        <v>18884</v>
      </c>
      <c r="D6114" t="s">
        <v>8346</v>
      </c>
      <c r="E6114">
        <f>_xlfn.XLOOKUP(Append2[[#This Row],[CAS]],[1]!Append1[CAS],[1]!Append1[Tb],"",0)</f>
        <v>1128.8599999999999</v>
      </c>
      <c r="F6114">
        <f t="shared" si="95"/>
        <v>33</v>
      </c>
    </row>
    <row r="6115" spans="1:6" hidden="1" x14ac:dyDescent="0.3">
      <c r="A6115" t="s">
        <v>18885</v>
      </c>
      <c r="B6115" t="s">
        <v>18886</v>
      </c>
      <c r="C6115" t="s">
        <v>18887</v>
      </c>
      <c r="D6115" t="s">
        <v>48032</v>
      </c>
      <c r="E6115">
        <f>_xlfn.XLOOKUP(Append2[[#This Row],[CAS]],[1]!Append1[CAS],[1]!Append1[Tb],"",0)</f>
        <v>729.86</v>
      </c>
      <c r="F6115">
        <f t="shared" si="95"/>
        <v>20</v>
      </c>
    </row>
    <row r="6116" spans="1:6" x14ac:dyDescent="0.3">
      <c r="A6116" t="s">
        <v>3148</v>
      </c>
      <c r="B6116" t="s">
        <v>1696</v>
      </c>
      <c r="C6116" t="s">
        <v>1697</v>
      </c>
      <c r="D6116" t="s">
        <v>48021</v>
      </c>
      <c r="E6116">
        <f>_xlfn.XLOOKUP(Append2[[#This Row],[CAS]],[1]!Append1[CAS],[1]!Append1[Tb],"",0)</f>
        <v>443.15</v>
      </c>
      <c r="F6116">
        <f t="shared" si="95"/>
        <v>8</v>
      </c>
    </row>
    <row r="6117" spans="1:6" hidden="1" x14ac:dyDescent="0.3">
      <c r="A6117" t="s">
        <v>18891</v>
      </c>
      <c r="B6117" t="s">
        <v>18892</v>
      </c>
      <c r="C6117" t="s">
        <v>18893</v>
      </c>
      <c r="D6117" t="s">
        <v>5158</v>
      </c>
      <c r="E6117">
        <f>_xlfn.XLOOKUP(Append2[[#This Row],[CAS]],[1]!Append1[CAS],[1]!Append1[Tb],"",0)</f>
        <v>1093.96</v>
      </c>
      <c r="F6117">
        <f t="shared" si="95"/>
        <v>34</v>
      </c>
    </row>
    <row r="6118" spans="1:6" hidden="1" x14ac:dyDescent="0.3">
      <c r="A6118" t="s">
        <v>18894</v>
      </c>
      <c r="B6118" t="s">
        <v>18895</v>
      </c>
      <c r="C6118" t="s">
        <v>18896</v>
      </c>
      <c r="D6118" t="s">
        <v>48038</v>
      </c>
      <c r="E6118">
        <f>_xlfn.XLOOKUP(Append2[[#This Row],[CAS]],[1]!Append1[CAS],[1]!Append1[Tb],"",0)</f>
        <v>910.92</v>
      </c>
      <c r="F6118">
        <f t="shared" si="95"/>
        <v>26</v>
      </c>
    </row>
    <row r="6119" spans="1:6" hidden="1" x14ac:dyDescent="0.3">
      <c r="A6119" t="s">
        <v>18897</v>
      </c>
      <c r="B6119" t="s">
        <v>18898</v>
      </c>
      <c r="C6119" t="s">
        <v>18899</v>
      </c>
      <c r="D6119" t="s">
        <v>48043</v>
      </c>
      <c r="E6119">
        <f>_xlfn.XLOOKUP(Append2[[#This Row],[CAS]],[1]!Append1[CAS],[1]!Append1[Tb],"",0)</f>
        <v>956.68</v>
      </c>
      <c r="F6119">
        <f t="shared" si="95"/>
        <v>28</v>
      </c>
    </row>
    <row r="6120" spans="1:6" hidden="1" x14ac:dyDescent="0.3">
      <c r="A6120" t="s">
        <v>18900</v>
      </c>
      <c r="B6120" t="s">
        <v>18901</v>
      </c>
      <c r="C6120" t="s">
        <v>18902</v>
      </c>
      <c r="D6120" t="s">
        <v>48025</v>
      </c>
      <c r="E6120">
        <f>_xlfn.XLOOKUP(Append2[[#This Row],[CAS]],[1]!Append1[CAS],[1]!Append1[Tb],"",0)</f>
        <v>680.3</v>
      </c>
      <c r="F6120">
        <f t="shared" si="95"/>
        <v>17</v>
      </c>
    </row>
    <row r="6121" spans="1:6" hidden="1" x14ac:dyDescent="0.3">
      <c r="A6121" t="s">
        <v>18903</v>
      </c>
      <c r="B6121" t="s">
        <v>18904</v>
      </c>
      <c r="C6121" t="s">
        <v>18905</v>
      </c>
      <c r="D6121" t="s">
        <v>48024</v>
      </c>
      <c r="E6121">
        <f>_xlfn.XLOOKUP(Append2[[#This Row],[CAS]],[1]!Append1[CAS],[1]!Append1[Tb],"",0)</f>
        <v>772.72</v>
      </c>
      <c r="F6121">
        <f t="shared" si="95"/>
        <v>18</v>
      </c>
    </row>
    <row r="6122" spans="1:6" x14ac:dyDescent="0.3">
      <c r="A6122" t="s">
        <v>3306</v>
      </c>
      <c r="B6122" t="s">
        <v>2010</v>
      </c>
      <c r="C6122" t="s">
        <v>2011</v>
      </c>
      <c r="D6122" t="s">
        <v>48021</v>
      </c>
      <c r="E6122">
        <f>_xlfn.XLOOKUP(Append2[[#This Row],[CAS]],[1]!Append1[CAS],[1]!Append1[Tb],"",0)</f>
        <v>443.15</v>
      </c>
      <c r="F6122">
        <f t="shared" si="95"/>
        <v>8</v>
      </c>
    </row>
    <row r="6123" spans="1:6" x14ac:dyDescent="0.3">
      <c r="A6123" t="s">
        <v>3692</v>
      </c>
      <c r="B6123" t="s">
        <v>3693</v>
      </c>
      <c r="C6123" t="s">
        <v>3694</v>
      </c>
      <c r="D6123" t="s">
        <v>48021</v>
      </c>
      <c r="E6123">
        <f>_xlfn.XLOOKUP(Append2[[#This Row],[CAS]],[1]!Append1[CAS],[1]!Append1[Tb],"",0)</f>
        <v>443.15</v>
      </c>
      <c r="F6123">
        <f t="shared" si="95"/>
        <v>8</v>
      </c>
    </row>
    <row r="6124" spans="1:6" x14ac:dyDescent="0.3">
      <c r="A6124" t="s">
        <v>3917</v>
      </c>
      <c r="B6124" t="s">
        <v>3918</v>
      </c>
      <c r="C6124" t="s">
        <v>3919</v>
      </c>
      <c r="D6124" t="s">
        <v>48021</v>
      </c>
      <c r="E6124">
        <f>_xlfn.XLOOKUP(Append2[[#This Row],[CAS]],[1]!Append1[CAS],[1]!Append1[Tb],"",0)</f>
        <v>443.15</v>
      </c>
      <c r="F6124">
        <f t="shared" si="95"/>
        <v>8</v>
      </c>
    </row>
    <row r="6125" spans="1:6" x14ac:dyDescent="0.3">
      <c r="A6125" t="s">
        <v>4934</v>
      </c>
      <c r="B6125" t="s">
        <v>4935</v>
      </c>
      <c r="C6125" t="s">
        <v>4936</v>
      </c>
      <c r="D6125" t="s">
        <v>48021</v>
      </c>
      <c r="E6125">
        <f>_xlfn.XLOOKUP(Append2[[#This Row],[CAS]],[1]!Append1[CAS],[1]!Append1[Tb],"",0)</f>
        <v>443.15</v>
      </c>
      <c r="F6125">
        <f t="shared" si="95"/>
        <v>8</v>
      </c>
    </row>
    <row r="6126" spans="1:6" x14ac:dyDescent="0.3">
      <c r="A6126" t="s">
        <v>10758</v>
      </c>
      <c r="B6126" t="s">
        <v>10759</v>
      </c>
      <c r="C6126" t="s">
        <v>10760</v>
      </c>
      <c r="D6126" t="s">
        <v>48021</v>
      </c>
      <c r="E6126">
        <f>_xlfn.XLOOKUP(Append2[[#This Row],[CAS]],[1]!Append1[CAS],[1]!Append1[Tb],"",0)</f>
        <v>443.15</v>
      </c>
      <c r="F6126">
        <f t="shared" si="95"/>
        <v>8</v>
      </c>
    </row>
    <row r="6127" spans="1:6" x14ac:dyDescent="0.3">
      <c r="A6127" t="s">
        <v>12713</v>
      </c>
      <c r="B6127" t="s">
        <v>12714</v>
      </c>
      <c r="C6127" t="s">
        <v>12715</v>
      </c>
      <c r="D6127" t="s">
        <v>48021</v>
      </c>
      <c r="E6127">
        <f>_xlfn.XLOOKUP(Append2[[#This Row],[CAS]],[1]!Append1[CAS],[1]!Append1[Tb],"",0)</f>
        <v>443.15</v>
      </c>
      <c r="F6127">
        <f t="shared" si="95"/>
        <v>8</v>
      </c>
    </row>
    <row r="6128" spans="1:6" x14ac:dyDescent="0.3">
      <c r="A6128" t="s">
        <v>24387</v>
      </c>
      <c r="B6128" t="s">
        <v>24388</v>
      </c>
      <c r="C6128" t="s">
        <v>24389</v>
      </c>
      <c r="D6128" t="s">
        <v>48021</v>
      </c>
      <c r="E6128">
        <f>_xlfn.XLOOKUP(Append2[[#This Row],[CAS]],[1]!Append1[CAS],[1]!Append1[Tb],"",0)</f>
        <v>443.41</v>
      </c>
      <c r="F6128">
        <f t="shared" si="95"/>
        <v>8</v>
      </c>
    </row>
    <row r="6129" spans="1:6" x14ac:dyDescent="0.3">
      <c r="A6129" t="s">
        <v>25749</v>
      </c>
      <c r="B6129" t="s">
        <v>25750</v>
      </c>
      <c r="C6129" t="s">
        <v>25751</v>
      </c>
      <c r="D6129" t="s">
        <v>48021</v>
      </c>
      <c r="E6129">
        <f>_xlfn.XLOOKUP(Append2[[#This Row],[CAS]],[1]!Append1[CAS],[1]!Append1[Tb],"",0)</f>
        <v>443.54</v>
      </c>
      <c r="F6129">
        <f t="shared" si="95"/>
        <v>8</v>
      </c>
    </row>
    <row r="6130" spans="1:6" x14ac:dyDescent="0.3">
      <c r="A6130" t="s">
        <v>3236</v>
      </c>
      <c r="B6130" t="s">
        <v>1872</v>
      </c>
      <c r="C6130" t="s">
        <v>1873</v>
      </c>
      <c r="D6130" t="s">
        <v>48021</v>
      </c>
      <c r="E6130">
        <f>_xlfn.XLOOKUP(Append2[[#This Row],[CAS]],[1]!Append1[CAS],[1]!Append1[Tb],"",0)</f>
        <v>443.65</v>
      </c>
      <c r="F6130">
        <f t="shared" si="95"/>
        <v>8</v>
      </c>
    </row>
    <row r="6131" spans="1:6" x14ac:dyDescent="0.3">
      <c r="A6131" t="s">
        <v>3313</v>
      </c>
      <c r="B6131" t="s">
        <v>2024</v>
      </c>
      <c r="C6131" t="s">
        <v>2025</v>
      </c>
      <c r="D6131" t="s">
        <v>48021</v>
      </c>
      <c r="E6131">
        <f>_xlfn.XLOOKUP(Append2[[#This Row],[CAS]],[1]!Append1[CAS],[1]!Append1[Tb],"",0)</f>
        <v>443.65</v>
      </c>
      <c r="F6131">
        <f t="shared" si="95"/>
        <v>8</v>
      </c>
    </row>
    <row r="6132" spans="1:6" x14ac:dyDescent="0.3">
      <c r="A6132" t="s">
        <v>6063</v>
      </c>
      <c r="B6132" t="s">
        <v>6064</v>
      </c>
      <c r="C6132" t="s">
        <v>6065</v>
      </c>
      <c r="D6132" t="s">
        <v>48021</v>
      </c>
      <c r="E6132">
        <f>_xlfn.XLOOKUP(Append2[[#This Row],[CAS]],[1]!Append1[CAS],[1]!Append1[Tb],"",0)</f>
        <v>443.65</v>
      </c>
      <c r="F6132">
        <f t="shared" si="95"/>
        <v>8</v>
      </c>
    </row>
    <row r="6133" spans="1:6" x14ac:dyDescent="0.3">
      <c r="A6133" t="s">
        <v>8835</v>
      </c>
      <c r="B6133" t="s">
        <v>8836</v>
      </c>
      <c r="C6133" t="s">
        <v>8837</v>
      </c>
      <c r="D6133" t="s">
        <v>48021</v>
      </c>
      <c r="E6133">
        <f>_xlfn.XLOOKUP(Append2[[#This Row],[CAS]],[1]!Append1[CAS],[1]!Append1[Tb],"",0)</f>
        <v>443.65</v>
      </c>
      <c r="F6133">
        <f t="shared" si="95"/>
        <v>8</v>
      </c>
    </row>
    <row r="6134" spans="1:6" hidden="1" x14ac:dyDescent="0.3">
      <c r="A6134" t="s">
        <v>18948</v>
      </c>
      <c r="B6134" t="s">
        <v>18949</v>
      </c>
      <c r="C6134" t="s">
        <v>18950</v>
      </c>
      <c r="D6134" t="s">
        <v>48020</v>
      </c>
      <c r="E6134">
        <f>_xlfn.XLOOKUP(Append2[[#This Row],[CAS]],[1]!Append1[CAS],[1]!Append1[Tb],"",0)</f>
        <v>632.74</v>
      </c>
      <c r="F6134">
        <f t="shared" si="95"/>
        <v>13</v>
      </c>
    </row>
    <row r="6135" spans="1:6" x14ac:dyDescent="0.3">
      <c r="A6135" t="s">
        <v>10427</v>
      </c>
      <c r="B6135" t="s">
        <v>10428</v>
      </c>
      <c r="C6135" t="s">
        <v>10429</v>
      </c>
      <c r="D6135" t="s">
        <v>48021</v>
      </c>
      <c r="E6135">
        <f>_xlfn.XLOOKUP(Append2[[#This Row],[CAS]],[1]!Append1[CAS],[1]!Append1[Tb],"",0)</f>
        <v>443.65</v>
      </c>
      <c r="F6135">
        <f t="shared" si="95"/>
        <v>8</v>
      </c>
    </row>
    <row r="6136" spans="1:6" x14ac:dyDescent="0.3">
      <c r="A6136" t="s">
        <v>31060</v>
      </c>
      <c r="B6136" t="s">
        <v>31061</v>
      </c>
      <c r="C6136" t="s">
        <v>31062</v>
      </c>
      <c r="D6136" t="s">
        <v>48021</v>
      </c>
      <c r="E6136">
        <f>_xlfn.XLOOKUP(Append2[[#This Row],[CAS]],[1]!Append1[CAS],[1]!Append1[Tb],"",0)</f>
        <v>443.78</v>
      </c>
      <c r="F6136">
        <f t="shared" si="95"/>
        <v>8</v>
      </c>
    </row>
    <row r="6137" spans="1:6" x14ac:dyDescent="0.3">
      <c r="A6137" t="s">
        <v>34089</v>
      </c>
      <c r="B6137" t="s">
        <v>34090</v>
      </c>
      <c r="C6137" t="s">
        <v>34091</v>
      </c>
      <c r="D6137" t="s">
        <v>48021</v>
      </c>
      <c r="E6137">
        <f>_xlfn.XLOOKUP(Append2[[#This Row],[CAS]],[1]!Append1[CAS],[1]!Append1[Tb],"",0)</f>
        <v>443.92</v>
      </c>
      <c r="F6137">
        <f t="shared" si="95"/>
        <v>8</v>
      </c>
    </row>
    <row r="6138" spans="1:6" x14ac:dyDescent="0.3">
      <c r="A6138" t="s">
        <v>34092</v>
      </c>
      <c r="B6138" t="s">
        <v>34093</v>
      </c>
      <c r="C6138" t="s">
        <v>34094</v>
      </c>
      <c r="D6138" t="s">
        <v>48021</v>
      </c>
      <c r="E6138">
        <f>_xlfn.XLOOKUP(Append2[[#This Row],[CAS]],[1]!Append1[CAS],[1]!Append1[Tb],"",0)</f>
        <v>443.92</v>
      </c>
      <c r="F6138">
        <f t="shared" si="95"/>
        <v>8</v>
      </c>
    </row>
    <row r="6139" spans="1:6" x14ac:dyDescent="0.3">
      <c r="A6139" t="s">
        <v>21553</v>
      </c>
      <c r="B6139" t="s">
        <v>21554</v>
      </c>
      <c r="C6139" t="s">
        <v>21555</v>
      </c>
      <c r="D6139" t="s">
        <v>48021</v>
      </c>
      <c r="E6139">
        <f>_xlfn.XLOOKUP(Append2[[#This Row],[CAS]],[1]!Append1[CAS],[1]!Append1[Tb],"",0)</f>
        <v>444.06</v>
      </c>
      <c r="F6139">
        <f t="shared" si="95"/>
        <v>8</v>
      </c>
    </row>
    <row r="6140" spans="1:6" x14ac:dyDescent="0.3">
      <c r="A6140" t="s">
        <v>5703</v>
      </c>
      <c r="B6140" t="s">
        <v>5704</v>
      </c>
      <c r="C6140" t="s">
        <v>5705</v>
      </c>
      <c r="D6140" t="s">
        <v>48021</v>
      </c>
      <c r="E6140">
        <f>_xlfn.XLOOKUP(Append2[[#This Row],[CAS]],[1]!Append1[CAS],[1]!Append1[Tb],"",0)</f>
        <v>444.15</v>
      </c>
      <c r="F6140">
        <f t="shared" si="95"/>
        <v>8</v>
      </c>
    </row>
    <row r="6141" spans="1:6" x14ac:dyDescent="0.3">
      <c r="A6141" t="s">
        <v>9600</v>
      </c>
      <c r="B6141" t="s">
        <v>9601</v>
      </c>
      <c r="C6141" t="s">
        <v>9602</v>
      </c>
      <c r="D6141" t="s">
        <v>48021</v>
      </c>
      <c r="E6141">
        <f>_xlfn.XLOOKUP(Append2[[#This Row],[CAS]],[1]!Append1[CAS],[1]!Append1[Tb],"",0)</f>
        <v>444.15</v>
      </c>
      <c r="F6141">
        <f t="shared" si="95"/>
        <v>8</v>
      </c>
    </row>
    <row r="6142" spans="1:6" x14ac:dyDescent="0.3">
      <c r="A6142" t="s">
        <v>11053</v>
      </c>
      <c r="B6142" t="s">
        <v>11054</v>
      </c>
      <c r="C6142" t="s">
        <v>11055</v>
      </c>
      <c r="D6142" t="s">
        <v>48021</v>
      </c>
      <c r="E6142">
        <f>_xlfn.XLOOKUP(Append2[[#This Row],[CAS]],[1]!Append1[CAS],[1]!Append1[Tb],"",0)</f>
        <v>444.15</v>
      </c>
      <c r="F6142">
        <f t="shared" si="95"/>
        <v>8</v>
      </c>
    </row>
    <row r="6143" spans="1:6" hidden="1" x14ac:dyDescent="0.3">
      <c r="A6143" t="s">
        <v>18978</v>
      </c>
      <c r="B6143" t="s">
        <v>18979</v>
      </c>
      <c r="C6143" t="s">
        <v>18980</v>
      </c>
      <c r="D6143" t="s">
        <v>4517</v>
      </c>
      <c r="E6143">
        <f>_xlfn.XLOOKUP(Append2[[#This Row],[CAS]],[1]!Append1[CAS],[1]!Append1[Tb],"",0)</f>
        <v>1185.48</v>
      </c>
      <c r="F6143">
        <f t="shared" si="95"/>
        <v>38</v>
      </c>
    </row>
    <row r="6144" spans="1:6" hidden="1" x14ac:dyDescent="0.3">
      <c r="A6144" t="s">
        <v>18981</v>
      </c>
      <c r="B6144" t="s">
        <v>18982</v>
      </c>
      <c r="C6144" t="s">
        <v>18983</v>
      </c>
      <c r="D6144" t="s">
        <v>48044</v>
      </c>
      <c r="E6144">
        <f>_xlfn.XLOOKUP(Append2[[#This Row],[CAS]],[1]!Append1[CAS],[1]!Append1[Tb],"",0)</f>
        <v>1002.44</v>
      </c>
      <c r="F6144">
        <f t="shared" si="95"/>
        <v>30</v>
      </c>
    </row>
    <row r="6145" spans="1:6" hidden="1" x14ac:dyDescent="0.3">
      <c r="A6145" t="s">
        <v>18984</v>
      </c>
      <c r="B6145" t="s">
        <v>18985</v>
      </c>
      <c r="C6145" t="s">
        <v>18986</v>
      </c>
      <c r="D6145" t="s">
        <v>48042</v>
      </c>
      <c r="E6145">
        <f>_xlfn.XLOOKUP(Append2[[#This Row],[CAS]],[1]!Append1[CAS],[1]!Append1[Tb],"",0)</f>
        <v>783.62</v>
      </c>
      <c r="F6145">
        <f t="shared" si="95"/>
        <v>23</v>
      </c>
    </row>
    <row r="6146" spans="1:6" hidden="1" x14ac:dyDescent="0.3">
      <c r="A6146" t="s">
        <v>18987</v>
      </c>
      <c r="B6146" t="s">
        <v>18988</v>
      </c>
      <c r="C6146" t="s">
        <v>18989</v>
      </c>
      <c r="D6146" t="s">
        <v>48042</v>
      </c>
      <c r="E6146">
        <f>_xlfn.XLOOKUP(Append2[[#This Row],[CAS]],[1]!Append1[CAS],[1]!Append1[Tb],"",0)</f>
        <v>787.78</v>
      </c>
      <c r="F6146">
        <f t="shared" ref="F6146:F6209" si="96">LEN(C6146)-LEN(SUBSTITUTE(C6146,"C",""))</f>
        <v>23</v>
      </c>
    </row>
    <row r="6147" spans="1:6" x14ac:dyDescent="0.3">
      <c r="A6147" t="s">
        <v>31697</v>
      </c>
      <c r="B6147" t="s">
        <v>31698</v>
      </c>
      <c r="C6147" t="s">
        <v>31699</v>
      </c>
      <c r="D6147" t="s">
        <v>48021</v>
      </c>
      <c r="E6147">
        <f>_xlfn.XLOOKUP(Append2[[#This Row],[CAS]],[1]!Append1[CAS],[1]!Append1[Tb],"",0)</f>
        <v>444.38</v>
      </c>
      <c r="F6147">
        <f t="shared" si="96"/>
        <v>8</v>
      </c>
    </row>
    <row r="6148" spans="1:6" x14ac:dyDescent="0.3">
      <c r="A6148" t="s">
        <v>18621</v>
      </c>
      <c r="B6148" t="s">
        <v>18622</v>
      </c>
      <c r="C6148" t="s">
        <v>18623</v>
      </c>
      <c r="D6148" t="s">
        <v>48021</v>
      </c>
      <c r="E6148">
        <f>_xlfn.XLOOKUP(Append2[[#This Row],[CAS]],[1]!Append1[CAS],[1]!Append1[Tb],"",0)</f>
        <v>444.58</v>
      </c>
      <c r="F6148">
        <f t="shared" si="96"/>
        <v>8</v>
      </c>
    </row>
    <row r="6149" spans="1:6" x14ac:dyDescent="0.3">
      <c r="A6149" t="s">
        <v>28476</v>
      </c>
      <c r="B6149" t="s">
        <v>28477</v>
      </c>
      <c r="C6149" t="s">
        <v>28478</v>
      </c>
      <c r="D6149" t="s">
        <v>48021</v>
      </c>
      <c r="E6149">
        <f>_xlfn.XLOOKUP(Append2[[#This Row],[CAS]],[1]!Append1[CAS],[1]!Append1[Tb],"",0)</f>
        <v>444.58</v>
      </c>
      <c r="F6149">
        <f t="shared" si="96"/>
        <v>8</v>
      </c>
    </row>
    <row r="6150" spans="1:6" x14ac:dyDescent="0.3">
      <c r="A6150" t="s">
        <v>40698</v>
      </c>
      <c r="B6150" t="s">
        <v>40699</v>
      </c>
      <c r="C6150" t="s">
        <v>40700</v>
      </c>
      <c r="D6150" t="s">
        <v>48021</v>
      </c>
      <c r="E6150">
        <f>_xlfn.XLOOKUP(Append2[[#This Row],[CAS]],[1]!Append1[CAS],[1]!Append1[Tb],"",0)</f>
        <v>444.58</v>
      </c>
      <c r="F6150">
        <f t="shared" si="96"/>
        <v>8</v>
      </c>
    </row>
    <row r="6151" spans="1:6" x14ac:dyDescent="0.3">
      <c r="A6151" t="s">
        <v>9867</v>
      </c>
      <c r="B6151" t="s">
        <v>9868</v>
      </c>
      <c r="C6151" t="s">
        <v>9869</v>
      </c>
      <c r="D6151" t="s">
        <v>48021</v>
      </c>
      <c r="E6151">
        <f>_xlfn.XLOOKUP(Append2[[#This Row],[CAS]],[1]!Append1[CAS],[1]!Append1[Tb],"",0)</f>
        <v>444.65</v>
      </c>
      <c r="F6151">
        <f t="shared" si="96"/>
        <v>8</v>
      </c>
    </row>
    <row r="6152" spans="1:6" x14ac:dyDescent="0.3">
      <c r="A6152" t="s">
        <v>41164</v>
      </c>
      <c r="B6152" t="s">
        <v>41165</v>
      </c>
      <c r="C6152" t="s">
        <v>41166</v>
      </c>
      <c r="D6152" t="s">
        <v>48021</v>
      </c>
      <c r="E6152">
        <f>_xlfn.XLOOKUP(Append2[[#This Row],[CAS]],[1]!Append1[CAS],[1]!Append1[Tb],"",0)</f>
        <v>444.81</v>
      </c>
      <c r="F6152">
        <f t="shared" si="96"/>
        <v>8</v>
      </c>
    </row>
    <row r="6153" spans="1:6" hidden="1" x14ac:dyDescent="0.3">
      <c r="A6153" t="s">
        <v>19008</v>
      </c>
      <c r="B6153" t="s">
        <v>19009</v>
      </c>
      <c r="C6153" t="s">
        <v>19010</v>
      </c>
      <c r="D6153" t="s">
        <v>48026</v>
      </c>
      <c r="E6153">
        <f>_xlfn.XLOOKUP(Append2[[#This Row],[CAS]],[1]!Append1[CAS],[1]!Append1[Tb],"",0)</f>
        <v>573.79</v>
      </c>
      <c r="F6153">
        <f t="shared" si="96"/>
        <v>14</v>
      </c>
    </row>
    <row r="6154" spans="1:6" hidden="1" x14ac:dyDescent="0.3">
      <c r="A6154" t="s">
        <v>19011</v>
      </c>
      <c r="B6154" t="s">
        <v>19012</v>
      </c>
      <c r="C6154" t="s">
        <v>19013</v>
      </c>
      <c r="D6154" t="s">
        <v>48033</v>
      </c>
      <c r="E6154">
        <f>_xlfn.XLOOKUP(Append2[[#This Row],[CAS]],[1]!Append1[CAS],[1]!Append1[Tb],"",0)</f>
        <v>692.08</v>
      </c>
      <c r="F6154">
        <f t="shared" si="96"/>
        <v>16</v>
      </c>
    </row>
    <row r="6155" spans="1:6" hidden="1" x14ac:dyDescent="0.3">
      <c r="A6155" t="s">
        <v>19014</v>
      </c>
      <c r="B6155" t="s">
        <v>19015</v>
      </c>
      <c r="C6155" t="s">
        <v>19016</v>
      </c>
      <c r="D6155" t="s">
        <v>48025</v>
      </c>
      <c r="E6155">
        <f>_xlfn.XLOOKUP(Append2[[#This Row],[CAS]],[1]!Append1[CAS],[1]!Append1[Tb],"",0)</f>
        <v>646.78</v>
      </c>
      <c r="F6155">
        <f t="shared" si="96"/>
        <v>17</v>
      </c>
    </row>
    <row r="6156" spans="1:6" hidden="1" x14ac:dyDescent="0.3">
      <c r="A6156" t="s">
        <v>19017</v>
      </c>
      <c r="B6156" t="s">
        <v>19018</v>
      </c>
      <c r="C6156" t="s">
        <v>19019</v>
      </c>
      <c r="D6156" t="s">
        <v>48024</v>
      </c>
      <c r="E6156">
        <f>_xlfn.XLOOKUP(Append2[[#This Row],[CAS]],[1]!Append1[CAS],[1]!Append1[Tb],"",0)</f>
        <v>669.66</v>
      </c>
      <c r="F6156">
        <f t="shared" si="96"/>
        <v>18</v>
      </c>
    </row>
    <row r="6157" spans="1:6" hidden="1" x14ac:dyDescent="0.3">
      <c r="A6157" t="s">
        <v>19020</v>
      </c>
      <c r="B6157" t="s">
        <v>19021</v>
      </c>
      <c r="C6157" t="s">
        <v>19022</v>
      </c>
      <c r="D6157" t="s">
        <v>48040</v>
      </c>
      <c r="E6157">
        <f>_xlfn.XLOOKUP(Append2[[#This Row],[CAS]],[1]!Append1[CAS],[1]!Append1[Tb],"",0)</f>
        <v>799.3</v>
      </c>
      <c r="F6157">
        <f t="shared" si="96"/>
        <v>22</v>
      </c>
    </row>
    <row r="6158" spans="1:6" hidden="1" x14ac:dyDescent="0.3">
      <c r="A6158" t="s">
        <v>19023</v>
      </c>
      <c r="B6158" t="s">
        <v>19024</v>
      </c>
      <c r="C6158" t="s">
        <v>19025</v>
      </c>
      <c r="D6158" t="s">
        <v>48047</v>
      </c>
      <c r="E6158">
        <f>_xlfn.XLOOKUP(Append2[[#This Row],[CAS]],[1]!Append1[CAS],[1]!Append1[Tb],"",0)</f>
        <v>1041.0999999999999</v>
      </c>
      <c r="F6158">
        <f t="shared" si="96"/>
        <v>27</v>
      </c>
    </row>
    <row r="6159" spans="1:6" hidden="1" x14ac:dyDescent="0.3">
      <c r="A6159" t="s">
        <v>19026</v>
      </c>
      <c r="B6159" t="s">
        <v>19027</v>
      </c>
      <c r="C6159" t="s">
        <v>19028</v>
      </c>
      <c r="D6159" t="s">
        <v>48045</v>
      </c>
      <c r="E6159">
        <f>_xlfn.XLOOKUP(Append2[[#This Row],[CAS]],[1]!Append1[CAS],[1]!Append1[Tb],"",0)</f>
        <v>1745.82</v>
      </c>
      <c r="F6159">
        <f t="shared" si="96"/>
        <v>29</v>
      </c>
    </row>
    <row r="6160" spans="1:6" hidden="1" x14ac:dyDescent="0.3">
      <c r="A6160" t="s">
        <v>19029</v>
      </c>
      <c r="B6160" t="s">
        <v>19030</v>
      </c>
      <c r="C6160" t="s">
        <v>19031</v>
      </c>
      <c r="D6160" t="s">
        <v>48045</v>
      </c>
      <c r="E6160">
        <f>_xlfn.XLOOKUP(Append2[[#This Row],[CAS]],[1]!Append1[CAS],[1]!Append1[Tb],"",0)</f>
        <v>1439.77</v>
      </c>
      <c r="F6160">
        <f t="shared" si="96"/>
        <v>29</v>
      </c>
    </row>
    <row r="6161" spans="1:6" hidden="1" x14ac:dyDescent="0.3">
      <c r="A6161" t="s">
        <v>19035</v>
      </c>
      <c r="B6161" t="s">
        <v>19036</v>
      </c>
      <c r="C6161" t="s">
        <v>19037</v>
      </c>
      <c r="D6161" t="s">
        <v>48044</v>
      </c>
      <c r="E6161">
        <f>_xlfn.XLOOKUP(Append2[[#This Row],[CAS]],[1]!Append1[CAS],[1]!Append1[Tb],"",0)</f>
        <v>1305.68</v>
      </c>
      <c r="F6161">
        <f t="shared" si="96"/>
        <v>30</v>
      </c>
    </row>
    <row r="6162" spans="1:6" x14ac:dyDescent="0.3">
      <c r="A6162" t="s">
        <v>36504</v>
      </c>
      <c r="B6162" t="s">
        <v>36505</v>
      </c>
      <c r="C6162" t="s">
        <v>36506</v>
      </c>
      <c r="D6162" t="s">
        <v>48021</v>
      </c>
      <c r="E6162">
        <f>_xlfn.XLOOKUP(Append2[[#This Row],[CAS]],[1]!Append1[CAS],[1]!Append1[Tb],"",0)</f>
        <v>444.83</v>
      </c>
      <c r="F6162">
        <f t="shared" si="96"/>
        <v>8</v>
      </c>
    </row>
    <row r="6163" spans="1:6" x14ac:dyDescent="0.3">
      <c r="A6163" t="s">
        <v>19949</v>
      </c>
      <c r="B6163" t="s">
        <v>19950</v>
      </c>
      <c r="C6163" t="s">
        <v>19951</v>
      </c>
      <c r="D6163" t="s">
        <v>48021</v>
      </c>
      <c r="E6163">
        <f>_xlfn.XLOOKUP(Append2[[#This Row],[CAS]],[1]!Append1[CAS],[1]!Append1[Tb],"",0)</f>
        <v>444.9</v>
      </c>
      <c r="F6163">
        <f t="shared" si="96"/>
        <v>8</v>
      </c>
    </row>
    <row r="6164" spans="1:6" x14ac:dyDescent="0.3">
      <c r="A6164" t="s">
        <v>27078</v>
      </c>
      <c r="B6164" t="s">
        <v>27079</v>
      </c>
      <c r="C6164" t="s">
        <v>27080</v>
      </c>
      <c r="D6164" t="s">
        <v>48021</v>
      </c>
      <c r="E6164">
        <f>_xlfn.XLOOKUP(Append2[[#This Row],[CAS]],[1]!Append1[CAS],[1]!Append1[Tb],"",0)</f>
        <v>444.9</v>
      </c>
      <c r="F6164">
        <f t="shared" si="96"/>
        <v>8</v>
      </c>
    </row>
    <row r="6165" spans="1:6" hidden="1" x14ac:dyDescent="0.3">
      <c r="A6165" t="s">
        <v>19047</v>
      </c>
      <c r="B6165" t="s">
        <v>19048</v>
      </c>
      <c r="C6165" t="s">
        <v>19049</v>
      </c>
      <c r="D6165" t="s">
        <v>48043</v>
      </c>
      <c r="E6165">
        <f>_xlfn.XLOOKUP(Append2[[#This Row],[CAS]],[1]!Append1[CAS],[1]!Append1[Tb],"",0)</f>
        <v>979.67</v>
      </c>
      <c r="F6165">
        <f t="shared" si="96"/>
        <v>28</v>
      </c>
    </row>
    <row r="6166" spans="1:6" hidden="1" x14ac:dyDescent="0.3">
      <c r="A6166" t="s">
        <v>19050</v>
      </c>
      <c r="B6166" t="s">
        <v>19051</v>
      </c>
      <c r="C6166" t="s">
        <v>19052</v>
      </c>
      <c r="D6166" t="s">
        <v>48026</v>
      </c>
      <c r="E6166">
        <f>_xlfn.XLOOKUP(Append2[[#This Row],[CAS]],[1]!Append1[CAS],[1]!Append1[Tb],"",0)</f>
        <v>751.92</v>
      </c>
      <c r="F6166">
        <f t="shared" si="96"/>
        <v>14</v>
      </c>
    </row>
    <row r="6167" spans="1:6" hidden="1" x14ac:dyDescent="0.3">
      <c r="A6167" t="s">
        <v>19053</v>
      </c>
      <c r="B6167" t="s">
        <v>19054</v>
      </c>
      <c r="C6167" t="s">
        <v>19055</v>
      </c>
      <c r="D6167" t="s">
        <v>48026</v>
      </c>
      <c r="E6167">
        <f>_xlfn.XLOOKUP(Append2[[#This Row],[CAS]],[1]!Append1[CAS],[1]!Append1[Tb],"",0)</f>
        <v>722.7</v>
      </c>
      <c r="F6167">
        <f t="shared" si="96"/>
        <v>14</v>
      </c>
    </row>
    <row r="6168" spans="1:6" hidden="1" x14ac:dyDescent="0.3">
      <c r="A6168" t="s">
        <v>19056</v>
      </c>
      <c r="B6168" t="s">
        <v>19057</v>
      </c>
      <c r="C6168" t="s">
        <v>19058</v>
      </c>
      <c r="D6168" t="s">
        <v>48044</v>
      </c>
      <c r="E6168">
        <f>_xlfn.XLOOKUP(Append2[[#This Row],[CAS]],[1]!Append1[CAS],[1]!Append1[Tb],"",0)</f>
        <v>982.26</v>
      </c>
      <c r="F6168">
        <f t="shared" si="96"/>
        <v>30</v>
      </c>
    </row>
    <row r="6169" spans="1:6" x14ac:dyDescent="0.3">
      <c r="A6169" t="s">
        <v>38364</v>
      </c>
      <c r="B6169" t="s">
        <v>38365</v>
      </c>
      <c r="C6169" t="s">
        <v>38366</v>
      </c>
      <c r="D6169" t="s">
        <v>48021</v>
      </c>
      <c r="E6169">
        <f>_xlfn.XLOOKUP(Append2[[#This Row],[CAS]],[1]!Append1[CAS],[1]!Append1[Tb],"",0)</f>
        <v>444.9</v>
      </c>
      <c r="F6169">
        <f t="shared" si="96"/>
        <v>8</v>
      </c>
    </row>
    <row r="6170" spans="1:6" x14ac:dyDescent="0.3">
      <c r="A6170" t="s">
        <v>40575</v>
      </c>
      <c r="B6170" t="s">
        <v>40576</v>
      </c>
      <c r="C6170" t="s">
        <v>40577</v>
      </c>
      <c r="D6170" t="s">
        <v>48021</v>
      </c>
      <c r="E6170">
        <f>_xlfn.XLOOKUP(Append2[[#This Row],[CAS]],[1]!Append1[CAS],[1]!Append1[Tb],"",0)</f>
        <v>444.9</v>
      </c>
      <c r="F6170">
        <f t="shared" si="96"/>
        <v>8</v>
      </c>
    </row>
    <row r="6171" spans="1:6" hidden="1" x14ac:dyDescent="0.3">
      <c r="A6171" t="s">
        <v>19065</v>
      </c>
      <c r="B6171" t="s">
        <v>19066</v>
      </c>
      <c r="C6171" t="s">
        <v>19067</v>
      </c>
      <c r="D6171" t="s">
        <v>48027</v>
      </c>
      <c r="E6171">
        <f>_xlfn.XLOOKUP(Append2[[#This Row],[CAS]],[1]!Append1[CAS],[1]!Append1[Tb],"",0)</f>
        <v>774.8</v>
      </c>
      <c r="F6171">
        <f t="shared" si="96"/>
        <v>15</v>
      </c>
    </row>
    <row r="6172" spans="1:6" x14ac:dyDescent="0.3">
      <c r="A6172" t="s">
        <v>27535</v>
      </c>
      <c r="B6172" t="s">
        <v>27536</v>
      </c>
      <c r="C6172" t="s">
        <v>27537</v>
      </c>
      <c r="D6172" t="s">
        <v>48021</v>
      </c>
      <c r="E6172">
        <f>_xlfn.XLOOKUP(Append2[[#This Row],[CAS]],[1]!Append1[CAS],[1]!Append1[Tb],"",0)</f>
        <v>445.02</v>
      </c>
      <c r="F6172">
        <f t="shared" si="96"/>
        <v>8</v>
      </c>
    </row>
    <row r="6173" spans="1:6" x14ac:dyDescent="0.3">
      <c r="A6173" t="s">
        <v>34401</v>
      </c>
      <c r="B6173" t="s">
        <v>846</v>
      </c>
      <c r="C6173" t="s">
        <v>847</v>
      </c>
      <c r="D6173" t="s">
        <v>48021</v>
      </c>
      <c r="E6173">
        <f>_xlfn.XLOOKUP(Append2[[#This Row],[CAS]],[1]!Append1[CAS],[1]!Append1[Tb],"",0)</f>
        <v>445.02</v>
      </c>
      <c r="F6173">
        <f t="shared" si="96"/>
        <v>8</v>
      </c>
    </row>
    <row r="6174" spans="1:6" hidden="1" x14ac:dyDescent="0.3">
      <c r="A6174" t="s">
        <v>19074</v>
      </c>
      <c r="B6174" t="s">
        <v>19075</v>
      </c>
      <c r="C6174" t="s">
        <v>19076</v>
      </c>
      <c r="D6174" t="s">
        <v>48033</v>
      </c>
      <c r="E6174">
        <f>_xlfn.XLOOKUP(Append2[[#This Row],[CAS]],[1]!Append1[CAS],[1]!Append1[Tb],"",0)</f>
        <v>632.5</v>
      </c>
      <c r="F6174">
        <f t="shared" si="96"/>
        <v>16</v>
      </c>
    </row>
    <row r="6175" spans="1:6" x14ac:dyDescent="0.3">
      <c r="A6175" t="s">
        <v>40692</v>
      </c>
      <c r="B6175" t="s">
        <v>40693</v>
      </c>
      <c r="C6175" t="s">
        <v>40694</v>
      </c>
      <c r="D6175" t="s">
        <v>48021</v>
      </c>
      <c r="E6175">
        <f>_xlfn.XLOOKUP(Append2[[#This Row],[CAS]],[1]!Append1[CAS],[1]!Append1[Tb],"",0)</f>
        <v>445.02</v>
      </c>
      <c r="F6175">
        <f t="shared" si="96"/>
        <v>8</v>
      </c>
    </row>
    <row r="6176" spans="1:6" x14ac:dyDescent="0.3">
      <c r="A6176" t="s">
        <v>40695</v>
      </c>
      <c r="B6176" t="s">
        <v>40696</v>
      </c>
      <c r="C6176" t="s">
        <v>40697</v>
      </c>
      <c r="D6176" t="s">
        <v>48021</v>
      </c>
      <c r="E6176">
        <f>_xlfn.XLOOKUP(Append2[[#This Row],[CAS]],[1]!Append1[CAS],[1]!Append1[Tb],"",0)</f>
        <v>445.02</v>
      </c>
      <c r="F6176">
        <f t="shared" si="96"/>
        <v>8</v>
      </c>
    </row>
    <row r="6177" spans="1:6" x14ac:dyDescent="0.3">
      <c r="A6177" t="s">
        <v>4757</v>
      </c>
      <c r="B6177" t="s">
        <v>4758</v>
      </c>
      <c r="C6177" t="s">
        <v>4759</v>
      </c>
      <c r="D6177" t="s">
        <v>48021</v>
      </c>
      <c r="E6177">
        <f>_xlfn.XLOOKUP(Append2[[#This Row],[CAS]],[1]!Append1[CAS],[1]!Append1[Tb],"",0)</f>
        <v>445.15</v>
      </c>
      <c r="F6177">
        <f t="shared" si="96"/>
        <v>8</v>
      </c>
    </row>
    <row r="6178" spans="1:6" x14ac:dyDescent="0.3">
      <c r="A6178" t="s">
        <v>5153</v>
      </c>
      <c r="B6178" t="s">
        <v>5154</v>
      </c>
      <c r="C6178" t="s">
        <v>5155</v>
      </c>
      <c r="D6178" t="s">
        <v>48021</v>
      </c>
      <c r="E6178">
        <f>_xlfn.XLOOKUP(Append2[[#This Row],[CAS]],[1]!Append1[CAS],[1]!Append1[Tb],"",0)</f>
        <v>445.15</v>
      </c>
      <c r="F6178">
        <f t="shared" si="96"/>
        <v>8</v>
      </c>
    </row>
    <row r="6179" spans="1:6" x14ac:dyDescent="0.3">
      <c r="A6179" t="s">
        <v>25791</v>
      </c>
      <c r="B6179" t="s">
        <v>25792</v>
      </c>
      <c r="C6179" t="s">
        <v>25793</v>
      </c>
      <c r="D6179" t="s">
        <v>48021</v>
      </c>
      <c r="E6179">
        <f>_xlfn.XLOOKUP(Append2[[#This Row],[CAS]],[1]!Append1[CAS],[1]!Append1[Tb],"",0)</f>
        <v>445.25</v>
      </c>
      <c r="F6179">
        <f t="shared" si="96"/>
        <v>8</v>
      </c>
    </row>
    <row r="6180" spans="1:6" x14ac:dyDescent="0.3">
      <c r="A6180" t="s">
        <v>45269</v>
      </c>
      <c r="B6180" t="s">
        <v>45270</v>
      </c>
      <c r="C6180" t="s">
        <v>45271</v>
      </c>
      <c r="D6180" t="s">
        <v>48021</v>
      </c>
      <c r="E6180">
        <f>_xlfn.XLOOKUP(Append2[[#This Row],[CAS]],[1]!Append1[CAS],[1]!Append1[Tb],"",0)</f>
        <v>445.41</v>
      </c>
      <c r="F6180">
        <f t="shared" si="96"/>
        <v>8</v>
      </c>
    </row>
    <row r="6181" spans="1:6" hidden="1" x14ac:dyDescent="0.3">
      <c r="A6181" t="s">
        <v>19095</v>
      </c>
      <c r="B6181" t="s">
        <v>19096</v>
      </c>
      <c r="C6181" t="s">
        <v>19097</v>
      </c>
      <c r="D6181" t="s">
        <v>48026</v>
      </c>
      <c r="E6181">
        <f>_xlfn.XLOOKUP(Append2[[#This Row],[CAS]],[1]!Append1[CAS],[1]!Append1[Tb],"",0)</f>
        <v>646.32000000000005</v>
      </c>
      <c r="F6181">
        <f t="shared" si="96"/>
        <v>14</v>
      </c>
    </row>
    <row r="6182" spans="1:6" hidden="1" x14ac:dyDescent="0.3">
      <c r="A6182" t="s">
        <v>19098</v>
      </c>
      <c r="B6182" t="s">
        <v>19099</v>
      </c>
      <c r="C6182" t="s">
        <v>19100</v>
      </c>
      <c r="D6182" t="s">
        <v>48033</v>
      </c>
      <c r="E6182">
        <f>_xlfn.XLOOKUP(Append2[[#This Row],[CAS]],[1]!Append1[CAS],[1]!Append1[Tb],"",0)</f>
        <v>623.9</v>
      </c>
      <c r="F6182">
        <f t="shared" si="96"/>
        <v>16</v>
      </c>
    </row>
    <row r="6183" spans="1:6" hidden="1" x14ac:dyDescent="0.3">
      <c r="A6183" t="s">
        <v>19101</v>
      </c>
      <c r="B6183" t="s">
        <v>19102</v>
      </c>
      <c r="C6183" t="s">
        <v>19103</v>
      </c>
      <c r="D6183" t="s">
        <v>48044</v>
      </c>
      <c r="E6183">
        <f>_xlfn.XLOOKUP(Append2[[#This Row],[CAS]],[1]!Append1[CAS],[1]!Append1[Tb],"",0)</f>
        <v>1019.09</v>
      </c>
      <c r="F6183">
        <f t="shared" si="96"/>
        <v>30</v>
      </c>
    </row>
    <row r="6184" spans="1:6" hidden="1" x14ac:dyDescent="0.3">
      <c r="A6184" t="s">
        <v>19104</v>
      </c>
      <c r="B6184" t="s">
        <v>19105</v>
      </c>
      <c r="C6184" t="s">
        <v>19106</v>
      </c>
      <c r="D6184" t="s">
        <v>48044</v>
      </c>
      <c r="E6184">
        <f>_xlfn.XLOOKUP(Append2[[#This Row],[CAS]],[1]!Append1[CAS],[1]!Append1[Tb],"",0)</f>
        <v>1218.17</v>
      </c>
      <c r="F6184">
        <f t="shared" si="96"/>
        <v>30</v>
      </c>
    </row>
    <row r="6185" spans="1:6" hidden="1" x14ac:dyDescent="0.3">
      <c r="A6185" t="s">
        <v>19107</v>
      </c>
      <c r="B6185" t="s">
        <v>19108</v>
      </c>
      <c r="C6185" t="s">
        <v>19109</v>
      </c>
      <c r="D6185" t="s">
        <v>48027</v>
      </c>
      <c r="E6185">
        <f>_xlfn.XLOOKUP(Append2[[#This Row],[CAS]],[1]!Append1[CAS],[1]!Append1[Tb],"",0)</f>
        <v>635.44000000000005</v>
      </c>
      <c r="F6185">
        <f t="shared" si="96"/>
        <v>15</v>
      </c>
    </row>
    <row r="6186" spans="1:6" x14ac:dyDescent="0.3">
      <c r="A6186" t="s">
        <v>20425</v>
      </c>
      <c r="B6186" t="s">
        <v>20426</v>
      </c>
      <c r="C6186" t="s">
        <v>20427</v>
      </c>
      <c r="D6186" t="s">
        <v>48021</v>
      </c>
      <c r="E6186">
        <f>_xlfn.XLOOKUP(Append2[[#This Row],[CAS]],[1]!Append1[CAS],[1]!Append1[Tb],"",0)</f>
        <v>445.51</v>
      </c>
      <c r="F6186">
        <f t="shared" si="96"/>
        <v>8</v>
      </c>
    </row>
    <row r="6187" spans="1:6" x14ac:dyDescent="0.3">
      <c r="A6187" t="s">
        <v>22138</v>
      </c>
      <c r="B6187" t="s">
        <v>22139</v>
      </c>
      <c r="C6187" t="s">
        <v>22140</v>
      </c>
      <c r="D6187" t="s">
        <v>48021</v>
      </c>
      <c r="E6187">
        <f>_xlfn.XLOOKUP(Append2[[#This Row],[CAS]],[1]!Append1[CAS],[1]!Append1[Tb],"",0)</f>
        <v>446.02</v>
      </c>
      <c r="F6187">
        <f t="shared" si="96"/>
        <v>8</v>
      </c>
    </row>
    <row r="6188" spans="1:6" hidden="1" x14ac:dyDescent="0.3">
      <c r="A6188" t="s">
        <v>19116</v>
      </c>
      <c r="B6188" t="s">
        <v>19117</v>
      </c>
      <c r="C6188" t="s">
        <v>19118</v>
      </c>
      <c r="D6188" t="s">
        <v>48037</v>
      </c>
      <c r="E6188">
        <f>_xlfn.XLOOKUP(Append2[[#This Row],[CAS]],[1]!Append1[CAS],[1]!Append1[Tb],"",0)</f>
        <v>1122.05</v>
      </c>
      <c r="F6188">
        <f t="shared" si="96"/>
        <v>24</v>
      </c>
    </row>
    <row r="6189" spans="1:6" hidden="1" x14ac:dyDescent="0.3">
      <c r="A6189" t="s">
        <v>19119</v>
      </c>
      <c r="B6189" t="s">
        <v>19120</v>
      </c>
      <c r="C6189" t="s">
        <v>19121</v>
      </c>
      <c r="D6189" t="s">
        <v>48036</v>
      </c>
      <c r="E6189">
        <f>_xlfn.XLOOKUP(Append2[[#This Row],[CAS]],[1]!Append1[CAS],[1]!Append1[Tb],"",0)</f>
        <v>714.86</v>
      </c>
      <c r="F6189">
        <f t="shared" si="96"/>
        <v>21</v>
      </c>
    </row>
    <row r="6190" spans="1:6" x14ac:dyDescent="0.3">
      <c r="A6190" t="s">
        <v>28215</v>
      </c>
      <c r="B6190" t="s">
        <v>28216</v>
      </c>
      <c r="C6190" t="s">
        <v>28217</v>
      </c>
      <c r="D6190" t="s">
        <v>48021</v>
      </c>
      <c r="E6190">
        <f>_xlfn.XLOOKUP(Append2[[#This Row],[CAS]],[1]!Append1[CAS],[1]!Append1[Tb],"",0)</f>
        <v>446.05</v>
      </c>
      <c r="F6190">
        <f t="shared" si="96"/>
        <v>8</v>
      </c>
    </row>
    <row r="6191" spans="1:6" x14ac:dyDescent="0.3">
      <c r="A6191" t="s">
        <v>3770</v>
      </c>
      <c r="B6191" t="s">
        <v>3771</v>
      </c>
      <c r="C6191" t="s">
        <v>3772</v>
      </c>
      <c r="D6191" t="s">
        <v>48021</v>
      </c>
      <c r="E6191">
        <f>_xlfn.XLOOKUP(Append2[[#This Row],[CAS]],[1]!Append1[CAS],[1]!Append1[Tb],"",0)</f>
        <v>446.15</v>
      </c>
      <c r="F6191">
        <f t="shared" si="96"/>
        <v>8</v>
      </c>
    </row>
    <row r="6192" spans="1:6" x14ac:dyDescent="0.3">
      <c r="A6192" t="s">
        <v>6093</v>
      </c>
      <c r="B6192" t="s">
        <v>6094</v>
      </c>
      <c r="C6192" t="s">
        <v>6095</v>
      </c>
      <c r="D6192" t="s">
        <v>48021</v>
      </c>
      <c r="E6192">
        <f>_xlfn.XLOOKUP(Append2[[#This Row],[CAS]],[1]!Append1[CAS],[1]!Append1[Tb],"",0)</f>
        <v>446.15</v>
      </c>
      <c r="F6192">
        <f t="shared" si="96"/>
        <v>8</v>
      </c>
    </row>
    <row r="6193" spans="1:6" hidden="1" x14ac:dyDescent="0.3">
      <c r="A6193" t="s">
        <v>19131</v>
      </c>
      <c r="B6193" t="s">
        <v>19132</v>
      </c>
      <c r="C6193" t="s">
        <v>19133</v>
      </c>
      <c r="D6193" t="s">
        <v>48026</v>
      </c>
      <c r="E6193">
        <f>_xlfn.XLOOKUP(Append2[[#This Row],[CAS]],[1]!Append1[CAS],[1]!Append1[Tb],"",0)</f>
        <v>636.36</v>
      </c>
      <c r="F6193">
        <f t="shared" si="96"/>
        <v>14</v>
      </c>
    </row>
    <row r="6194" spans="1:6" x14ac:dyDescent="0.3">
      <c r="A6194" t="s">
        <v>11578</v>
      </c>
      <c r="B6194" t="s">
        <v>11579</v>
      </c>
      <c r="C6194" t="s">
        <v>11580</v>
      </c>
      <c r="D6194" t="s">
        <v>48021</v>
      </c>
      <c r="E6194">
        <f>_xlfn.XLOOKUP(Append2[[#This Row],[CAS]],[1]!Append1[CAS],[1]!Append1[Tb],"",0)</f>
        <v>446.15</v>
      </c>
      <c r="F6194">
        <f t="shared" si="96"/>
        <v>8</v>
      </c>
    </row>
    <row r="6195" spans="1:6" x14ac:dyDescent="0.3">
      <c r="A6195" t="s">
        <v>45236</v>
      </c>
      <c r="B6195" t="s">
        <v>45237</v>
      </c>
      <c r="C6195" t="s">
        <v>45238</v>
      </c>
      <c r="D6195" t="s">
        <v>48021</v>
      </c>
      <c r="E6195">
        <f>_xlfn.XLOOKUP(Append2[[#This Row],[CAS]],[1]!Append1[CAS],[1]!Append1[Tb],"",0)</f>
        <v>446.23</v>
      </c>
      <c r="F6195">
        <f t="shared" si="96"/>
        <v>8</v>
      </c>
    </row>
    <row r="6196" spans="1:6" hidden="1" x14ac:dyDescent="0.3">
      <c r="A6196" t="s">
        <v>19140</v>
      </c>
      <c r="B6196" t="s">
        <v>19141</v>
      </c>
      <c r="C6196" t="s">
        <v>19142</v>
      </c>
      <c r="D6196" t="s">
        <v>48044</v>
      </c>
      <c r="E6196">
        <f>_xlfn.XLOOKUP(Append2[[#This Row],[CAS]],[1]!Append1[CAS],[1]!Append1[Tb],"",0)</f>
        <v>1083.8800000000001</v>
      </c>
      <c r="F6196">
        <f t="shared" si="96"/>
        <v>30</v>
      </c>
    </row>
    <row r="6197" spans="1:6" x14ac:dyDescent="0.3">
      <c r="A6197" t="s">
        <v>46680</v>
      </c>
      <c r="B6197" t="s">
        <v>46681</v>
      </c>
      <c r="C6197" t="s">
        <v>46682</v>
      </c>
      <c r="D6197" t="s">
        <v>48021</v>
      </c>
      <c r="E6197">
        <f>_xlfn.XLOOKUP(Append2[[#This Row],[CAS]],[1]!Append1[CAS],[1]!Append1[Tb],"",0)</f>
        <v>446.23</v>
      </c>
      <c r="F6197">
        <f t="shared" si="96"/>
        <v>8</v>
      </c>
    </row>
    <row r="6198" spans="1:6" x14ac:dyDescent="0.3">
      <c r="A6198" t="s">
        <v>30688</v>
      </c>
      <c r="B6198" t="s">
        <v>30689</v>
      </c>
      <c r="C6198" t="s">
        <v>30690</v>
      </c>
      <c r="D6198" t="s">
        <v>48021</v>
      </c>
      <c r="E6198">
        <f>_xlfn.XLOOKUP(Append2[[#This Row],[CAS]],[1]!Append1[CAS],[1]!Append1[Tb],"",0)</f>
        <v>446.43</v>
      </c>
      <c r="F6198">
        <f t="shared" si="96"/>
        <v>8</v>
      </c>
    </row>
    <row r="6199" spans="1:6" x14ac:dyDescent="0.3">
      <c r="A6199" t="s">
        <v>28251</v>
      </c>
      <c r="B6199" t="s">
        <v>28252</v>
      </c>
      <c r="C6199" t="s">
        <v>28253</v>
      </c>
      <c r="D6199" t="s">
        <v>48021</v>
      </c>
      <c r="E6199">
        <f>_xlfn.XLOOKUP(Append2[[#This Row],[CAS]],[1]!Append1[CAS],[1]!Append1[Tb],"",0)</f>
        <v>446.58</v>
      </c>
      <c r="F6199">
        <f t="shared" si="96"/>
        <v>8</v>
      </c>
    </row>
    <row r="6200" spans="1:6" x14ac:dyDescent="0.3">
      <c r="A6200" t="s">
        <v>32284</v>
      </c>
      <c r="B6200" t="s">
        <v>32285</v>
      </c>
      <c r="C6200" t="s">
        <v>32286</v>
      </c>
      <c r="D6200" t="s">
        <v>48021</v>
      </c>
      <c r="E6200">
        <f>_xlfn.XLOOKUP(Append2[[#This Row],[CAS]],[1]!Append1[CAS],[1]!Append1[Tb],"",0)</f>
        <v>446.63</v>
      </c>
      <c r="F6200">
        <f t="shared" si="96"/>
        <v>8</v>
      </c>
    </row>
    <row r="6201" spans="1:6" hidden="1" x14ac:dyDescent="0.3">
      <c r="A6201" t="s">
        <v>19158</v>
      </c>
      <c r="B6201" t="s">
        <v>19159</v>
      </c>
      <c r="C6201" t="s">
        <v>19160</v>
      </c>
      <c r="D6201" t="s">
        <v>48040</v>
      </c>
      <c r="E6201">
        <f>_xlfn.XLOOKUP(Append2[[#This Row],[CAS]],[1]!Append1[CAS],[1]!Append1[Tb],"",0)</f>
        <v>1228</v>
      </c>
      <c r="F6201">
        <f t="shared" si="96"/>
        <v>22</v>
      </c>
    </row>
    <row r="6202" spans="1:6" x14ac:dyDescent="0.3">
      <c r="A6202" t="s">
        <v>31337</v>
      </c>
      <c r="B6202" t="s">
        <v>31338</v>
      </c>
      <c r="C6202" t="s">
        <v>31339</v>
      </c>
      <c r="D6202" t="s">
        <v>48021</v>
      </c>
      <c r="E6202">
        <f>_xlfn.XLOOKUP(Append2[[#This Row],[CAS]],[1]!Append1[CAS],[1]!Append1[Tb],"",0)</f>
        <v>446.71</v>
      </c>
      <c r="F6202">
        <f t="shared" si="96"/>
        <v>8</v>
      </c>
    </row>
    <row r="6203" spans="1:6" x14ac:dyDescent="0.3">
      <c r="A6203" t="s">
        <v>30877</v>
      </c>
      <c r="B6203" t="s">
        <v>30878</v>
      </c>
      <c r="C6203" t="s">
        <v>30879</v>
      </c>
      <c r="D6203" t="s">
        <v>48021</v>
      </c>
      <c r="E6203">
        <f>_xlfn.XLOOKUP(Append2[[#This Row],[CAS]],[1]!Append1[CAS],[1]!Append1[Tb],"",0)</f>
        <v>446.99</v>
      </c>
      <c r="F6203">
        <f t="shared" si="96"/>
        <v>8</v>
      </c>
    </row>
    <row r="6204" spans="1:6" x14ac:dyDescent="0.3">
      <c r="A6204" t="s">
        <v>7452</v>
      </c>
      <c r="B6204" t="s">
        <v>7453</v>
      </c>
      <c r="C6204" t="s">
        <v>7454</v>
      </c>
      <c r="D6204" t="s">
        <v>48021</v>
      </c>
      <c r="E6204">
        <f>_xlfn.XLOOKUP(Append2[[#This Row],[CAS]],[1]!Append1[CAS],[1]!Append1[Tb],"",0)</f>
        <v>447</v>
      </c>
      <c r="F6204">
        <f t="shared" si="96"/>
        <v>8</v>
      </c>
    </row>
    <row r="6205" spans="1:6" x14ac:dyDescent="0.3">
      <c r="A6205" t="s">
        <v>4209</v>
      </c>
      <c r="B6205" t="s">
        <v>4210</v>
      </c>
      <c r="C6205" t="s">
        <v>4211</v>
      </c>
      <c r="D6205" t="s">
        <v>48021</v>
      </c>
      <c r="E6205">
        <f>_xlfn.XLOOKUP(Append2[[#This Row],[CAS]],[1]!Append1[CAS],[1]!Append1[Tb],"",0)</f>
        <v>447.15</v>
      </c>
      <c r="F6205">
        <f t="shared" si="96"/>
        <v>8</v>
      </c>
    </row>
    <row r="6206" spans="1:6" x14ac:dyDescent="0.3">
      <c r="A6206" t="s">
        <v>4218</v>
      </c>
      <c r="B6206" t="s">
        <v>4219</v>
      </c>
      <c r="C6206" t="s">
        <v>4220</v>
      </c>
      <c r="D6206" t="s">
        <v>48021</v>
      </c>
      <c r="E6206">
        <f>_xlfn.XLOOKUP(Append2[[#This Row],[CAS]],[1]!Append1[CAS],[1]!Append1[Tb],"",0)</f>
        <v>447.15</v>
      </c>
      <c r="F6206">
        <f t="shared" si="96"/>
        <v>8</v>
      </c>
    </row>
    <row r="6207" spans="1:6" x14ac:dyDescent="0.3">
      <c r="A6207" t="s">
        <v>6567</v>
      </c>
      <c r="B6207" t="s">
        <v>6568</v>
      </c>
      <c r="C6207" t="s">
        <v>6569</v>
      </c>
      <c r="D6207" t="s">
        <v>48021</v>
      </c>
      <c r="E6207">
        <f>_xlfn.XLOOKUP(Append2[[#This Row],[CAS]],[1]!Append1[CAS],[1]!Append1[Tb],"",0)</f>
        <v>447.15</v>
      </c>
      <c r="F6207">
        <f t="shared" si="96"/>
        <v>8</v>
      </c>
    </row>
    <row r="6208" spans="1:6" x14ac:dyDescent="0.3">
      <c r="A6208" t="s">
        <v>9042</v>
      </c>
      <c r="B6208" t="s">
        <v>9043</v>
      </c>
      <c r="C6208" t="s">
        <v>9044</v>
      </c>
      <c r="D6208" t="s">
        <v>48021</v>
      </c>
      <c r="E6208">
        <f>_xlfn.XLOOKUP(Append2[[#This Row],[CAS]],[1]!Append1[CAS],[1]!Append1[Tb],"",0)</f>
        <v>447.15</v>
      </c>
      <c r="F6208">
        <f t="shared" si="96"/>
        <v>8</v>
      </c>
    </row>
    <row r="6209" spans="1:6" x14ac:dyDescent="0.3">
      <c r="A6209" t="s">
        <v>9519</v>
      </c>
      <c r="B6209" t="s">
        <v>9520</v>
      </c>
      <c r="C6209" t="s">
        <v>9521</v>
      </c>
      <c r="D6209" t="s">
        <v>48021</v>
      </c>
      <c r="E6209">
        <f>_xlfn.XLOOKUP(Append2[[#This Row],[CAS]],[1]!Append1[CAS],[1]!Append1[Tb],"",0)</f>
        <v>447.15</v>
      </c>
      <c r="F6209">
        <f t="shared" si="96"/>
        <v>8</v>
      </c>
    </row>
    <row r="6210" spans="1:6" hidden="1" x14ac:dyDescent="0.3">
      <c r="A6210" t="s">
        <v>19185</v>
      </c>
      <c r="B6210" t="s">
        <v>19186</v>
      </c>
      <c r="C6210" t="s">
        <v>19187</v>
      </c>
      <c r="D6210" t="s">
        <v>48027</v>
      </c>
      <c r="E6210">
        <f>_xlfn.XLOOKUP(Append2[[#This Row],[CAS]],[1]!Append1[CAS],[1]!Append1[Tb],"",0)</f>
        <v>596.87</v>
      </c>
      <c r="F6210">
        <f t="shared" ref="F6210:F6273" si="97">LEN(C6210)-LEN(SUBSTITUTE(C6210,"C",""))</f>
        <v>15</v>
      </c>
    </row>
    <row r="6211" spans="1:6" x14ac:dyDescent="0.3">
      <c r="A6211" t="s">
        <v>45215</v>
      </c>
      <c r="B6211" t="s">
        <v>45216</v>
      </c>
      <c r="C6211" t="s">
        <v>45217</v>
      </c>
      <c r="D6211" t="s">
        <v>48021</v>
      </c>
      <c r="E6211">
        <f>_xlfn.XLOOKUP(Append2[[#This Row],[CAS]],[1]!Append1[CAS],[1]!Append1[Tb],"",0)</f>
        <v>447.15</v>
      </c>
      <c r="F6211">
        <f t="shared" si="97"/>
        <v>8</v>
      </c>
    </row>
    <row r="6212" spans="1:6" x14ac:dyDescent="0.3">
      <c r="A6212" t="s">
        <v>31334</v>
      </c>
      <c r="B6212" t="s">
        <v>31335</v>
      </c>
      <c r="C6212" t="s">
        <v>31336</v>
      </c>
      <c r="D6212" t="s">
        <v>48021</v>
      </c>
      <c r="E6212">
        <f>_xlfn.XLOOKUP(Append2[[#This Row],[CAS]],[1]!Append1[CAS],[1]!Append1[Tb],"",0)</f>
        <v>447.16</v>
      </c>
      <c r="F6212">
        <f t="shared" si="97"/>
        <v>8</v>
      </c>
    </row>
    <row r="6213" spans="1:6" x14ac:dyDescent="0.3">
      <c r="A6213" t="s">
        <v>16371</v>
      </c>
      <c r="B6213" t="s">
        <v>16372</v>
      </c>
      <c r="C6213" t="s">
        <v>16373</v>
      </c>
      <c r="D6213" t="s">
        <v>48021</v>
      </c>
      <c r="E6213">
        <f>_xlfn.XLOOKUP(Append2[[#This Row],[CAS]],[1]!Append1[CAS],[1]!Append1[Tb],"",0)</f>
        <v>447.6</v>
      </c>
      <c r="F6213">
        <f t="shared" si="97"/>
        <v>8</v>
      </c>
    </row>
    <row r="6214" spans="1:6" x14ac:dyDescent="0.3">
      <c r="A6214" t="s">
        <v>2723</v>
      </c>
      <c r="B6214" t="s">
        <v>846</v>
      </c>
      <c r="C6214" t="s">
        <v>847</v>
      </c>
      <c r="D6214" t="s">
        <v>48021</v>
      </c>
      <c r="E6214">
        <f>_xlfn.XLOOKUP(Append2[[#This Row],[CAS]],[1]!Append1[CAS],[1]!Append1[Tb],"",0)</f>
        <v>447.65</v>
      </c>
      <c r="F6214">
        <f t="shared" si="97"/>
        <v>8</v>
      </c>
    </row>
    <row r="6215" spans="1:6" x14ac:dyDescent="0.3">
      <c r="A6215" t="s">
        <v>4275</v>
      </c>
      <c r="B6215" t="s">
        <v>4276</v>
      </c>
      <c r="C6215" t="s">
        <v>4277</v>
      </c>
      <c r="D6215" t="s">
        <v>48021</v>
      </c>
      <c r="E6215">
        <f>_xlfn.XLOOKUP(Append2[[#This Row],[CAS]],[1]!Append1[CAS],[1]!Append1[Tb],"",0)</f>
        <v>447.65</v>
      </c>
      <c r="F6215">
        <f t="shared" si="97"/>
        <v>8</v>
      </c>
    </row>
    <row r="6216" spans="1:6" x14ac:dyDescent="0.3">
      <c r="A6216" t="s">
        <v>3449</v>
      </c>
      <c r="B6216" t="s">
        <v>2296</v>
      </c>
      <c r="C6216" t="s">
        <v>2297</v>
      </c>
      <c r="D6216" t="s">
        <v>48021</v>
      </c>
      <c r="E6216">
        <f>_xlfn.XLOOKUP(Append2[[#This Row],[CAS]],[1]!Append1[CAS],[1]!Append1[Tb],"",0)</f>
        <v>448.15</v>
      </c>
      <c r="F6216">
        <f t="shared" si="97"/>
        <v>8</v>
      </c>
    </row>
    <row r="6217" spans="1:6" x14ac:dyDescent="0.3">
      <c r="A6217" t="s">
        <v>10307</v>
      </c>
      <c r="B6217" t="s">
        <v>10308</v>
      </c>
      <c r="C6217" t="s">
        <v>10309</v>
      </c>
      <c r="D6217" t="s">
        <v>48021</v>
      </c>
      <c r="E6217">
        <f>_xlfn.XLOOKUP(Append2[[#This Row],[CAS]],[1]!Append1[CAS],[1]!Append1[Tb],"",0)</f>
        <v>448.15</v>
      </c>
      <c r="F6217">
        <f t="shared" si="97"/>
        <v>8</v>
      </c>
    </row>
    <row r="6218" spans="1:6" x14ac:dyDescent="0.3">
      <c r="A6218" t="s">
        <v>11086</v>
      </c>
      <c r="B6218" t="s">
        <v>11087</v>
      </c>
      <c r="C6218" t="s">
        <v>11088</v>
      </c>
      <c r="D6218" t="s">
        <v>48021</v>
      </c>
      <c r="E6218">
        <f>_xlfn.XLOOKUP(Append2[[#This Row],[CAS]],[1]!Append1[CAS],[1]!Append1[Tb],"",0)</f>
        <v>448.15</v>
      </c>
      <c r="F6218">
        <f t="shared" si="97"/>
        <v>8</v>
      </c>
    </row>
    <row r="6219" spans="1:6" x14ac:dyDescent="0.3">
      <c r="A6219" t="s">
        <v>35567</v>
      </c>
      <c r="B6219" t="s">
        <v>35568</v>
      </c>
      <c r="C6219" t="s">
        <v>35569</v>
      </c>
      <c r="D6219" t="s">
        <v>48021</v>
      </c>
      <c r="E6219">
        <f>_xlfn.XLOOKUP(Append2[[#This Row],[CAS]],[1]!Append1[CAS],[1]!Append1[Tb],"",0)</f>
        <v>448.51</v>
      </c>
      <c r="F6219">
        <f t="shared" si="97"/>
        <v>8</v>
      </c>
    </row>
    <row r="6220" spans="1:6" x14ac:dyDescent="0.3">
      <c r="A6220" t="s">
        <v>3241</v>
      </c>
      <c r="B6220" t="s">
        <v>1882</v>
      </c>
      <c r="C6220" t="s">
        <v>1883</v>
      </c>
      <c r="D6220" t="s">
        <v>48021</v>
      </c>
      <c r="E6220">
        <f>_xlfn.XLOOKUP(Append2[[#This Row],[CAS]],[1]!Append1[CAS],[1]!Append1[Tb],"",0)</f>
        <v>448.65</v>
      </c>
      <c r="F6220">
        <f t="shared" si="97"/>
        <v>8</v>
      </c>
    </row>
    <row r="6221" spans="1:6" x14ac:dyDescent="0.3">
      <c r="A6221" t="s">
        <v>23376</v>
      </c>
      <c r="B6221" t="s">
        <v>23377</v>
      </c>
      <c r="C6221" t="s">
        <v>23378</v>
      </c>
      <c r="D6221" t="s">
        <v>48021</v>
      </c>
      <c r="E6221">
        <f>_xlfn.XLOOKUP(Append2[[#This Row],[CAS]],[1]!Append1[CAS],[1]!Append1[Tb],"",0)</f>
        <v>448.95</v>
      </c>
      <c r="F6221">
        <f t="shared" si="97"/>
        <v>8</v>
      </c>
    </row>
    <row r="6222" spans="1:6" x14ac:dyDescent="0.3">
      <c r="A6222" t="s">
        <v>7394</v>
      </c>
      <c r="B6222" t="s">
        <v>7395</v>
      </c>
      <c r="C6222" t="s">
        <v>7396</v>
      </c>
      <c r="D6222" t="s">
        <v>48021</v>
      </c>
      <c r="E6222">
        <f>_xlfn.XLOOKUP(Append2[[#This Row],[CAS]],[1]!Append1[CAS],[1]!Append1[Tb],"",0)</f>
        <v>449.01069999999999</v>
      </c>
      <c r="F6222">
        <f t="shared" si="97"/>
        <v>8</v>
      </c>
    </row>
    <row r="6223" spans="1:6" x14ac:dyDescent="0.3">
      <c r="A6223" t="s">
        <v>3638</v>
      </c>
      <c r="B6223" t="s">
        <v>3639</v>
      </c>
      <c r="C6223" t="s">
        <v>3640</v>
      </c>
      <c r="D6223" t="s">
        <v>48021</v>
      </c>
      <c r="E6223">
        <f>_xlfn.XLOOKUP(Append2[[#This Row],[CAS]],[1]!Append1[CAS],[1]!Append1[Tb],"",0)</f>
        <v>449.15</v>
      </c>
      <c r="F6223">
        <f t="shared" si="97"/>
        <v>8</v>
      </c>
    </row>
    <row r="6224" spans="1:6" x14ac:dyDescent="0.3">
      <c r="A6224" t="s">
        <v>20976</v>
      </c>
      <c r="B6224" t="s">
        <v>20977</v>
      </c>
      <c r="C6224" t="s">
        <v>20978</v>
      </c>
      <c r="D6224" t="s">
        <v>48021</v>
      </c>
      <c r="E6224">
        <f>_xlfn.XLOOKUP(Append2[[#This Row],[CAS]],[1]!Append1[CAS],[1]!Append1[Tb],"",0)</f>
        <v>449.18</v>
      </c>
      <c r="F6224">
        <f t="shared" si="97"/>
        <v>8</v>
      </c>
    </row>
    <row r="6225" spans="1:6" x14ac:dyDescent="0.3">
      <c r="A6225" t="s">
        <v>25026</v>
      </c>
      <c r="B6225" t="s">
        <v>25027</v>
      </c>
      <c r="C6225" t="s">
        <v>25028</v>
      </c>
      <c r="D6225" t="s">
        <v>48021</v>
      </c>
      <c r="E6225">
        <f>_xlfn.XLOOKUP(Append2[[#This Row],[CAS]],[1]!Append1[CAS],[1]!Append1[Tb],"",0)</f>
        <v>449.31</v>
      </c>
      <c r="F6225">
        <f t="shared" si="97"/>
        <v>8</v>
      </c>
    </row>
    <row r="6226" spans="1:6" x14ac:dyDescent="0.3">
      <c r="A6226" t="s">
        <v>25095</v>
      </c>
      <c r="B6226" t="s">
        <v>25096</v>
      </c>
      <c r="C6226" t="s">
        <v>25097</v>
      </c>
      <c r="D6226" t="s">
        <v>48021</v>
      </c>
      <c r="E6226">
        <f>_xlfn.XLOOKUP(Append2[[#This Row],[CAS]],[1]!Append1[CAS],[1]!Append1[Tb],"",0)</f>
        <v>449.46</v>
      </c>
      <c r="F6226">
        <f t="shared" si="97"/>
        <v>8</v>
      </c>
    </row>
    <row r="6227" spans="1:6" hidden="1" x14ac:dyDescent="0.3">
      <c r="A6227" t="s">
        <v>19236</v>
      </c>
      <c r="B6227" t="s">
        <v>19237</v>
      </c>
      <c r="C6227" t="s">
        <v>19238</v>
      </c>
      <c r="D6227" t="s">
        <v>48020</v>
      </c>
      <c r="E6227">
        <f>_xlfn.XLOOKUP(Append2[[#This Row],[CAS]],[1]!Append1[CAS],[1]!Append1[Tb],"",0)</f>
        <v>554.51</v>
      </c>
      <c r="F6227">
        <f t="shared" si="97"/>
        <v>13</v>
      </c>
    </row>
    <row r="6228" spans="1:6" hidden="1" x14ac:dyDescent="0.3">
      <c r="A6228" t="s">
        <v>19239</v>
      </c>
      <c r="B6228" t="s">
        <v>19240</v>
      </c>
      <c r="C6228" t="s">
        <v>19241</v>
      </c>
      <c r="D6228" t="s">
        <v>48020</v>
      </c>
      <c r="E6228">
        <f>_xlfn.XLOOKUP(Append2[[#This Row],[CAS]],[1]!Append1[CAS],[1]!Append1[Tb],"",0)</f>
        <v>558.99</v>
      </c>
      <c r="F6228">
        <f t="shared" si="97"/>
        <v>13</v>
      </c>
    </row>
    <row r="6229" spans="1:6" x14ac:dyDescent="0.3">
      <c r="A6229" t="s">
        <v>2433</v>
      </c>
      <c r="B6229" t="s">
        <v>266</v>
      </c>
      <c r="C6229" t="s">
        <v>267</v>
      </c>
      <c r="D6229" t="s">
        <v>48021</v>
      </c>
      <c r="E6229">
        <f>_xlfn.XLOOKUP(Append2[[#This Row],[CAS]],[1]!Append1[CAS],[1]!Append1[Tb],"",0)</f>
        <v>449.65</v>
      </c>
      <c r="F6229">
        <f t="shared" si="97"/>
        <v>8</v>
      </c>
    </row>
    <row r="6230" spans="1:6" x14ac:dyDescent="0.3">
      <c r="A6230" t="s">
        <v>4064</v>
      </c>
      <c r="B6230" t="s">
        <v>4065</v>
      </c>
      <c r="C6230" t="s">
        <v>4066</v>
      </c>
      <c r="D6230" t="s">
        <v>48021</v>
      </c>
      <c r="E6230">
        <f>_xlfn.XLOOKUP(Append2[[#This Row],[CAS]],[1]!Append1[CAS],[1]!Append1[Tb],"",0)</f>
        <v>449.65</v>
      </c>
      <c r="F6230">
        <f t="shared" si="97"/>
        <v>8</v>
      </c>
    </row>
    <row r="6231" spans="1:6" x14ac:dyDescent="0.3">
      <c r="A6231" t="s">
        <v>31532</v>
      </c>
      <c r="B6231" t="s">
        <v>31533</v>
      </c>
      <c r="C6231" t="s">
        <v>31534</v>
      </c>
      <c r="D6231" t="s">
        <v>48021</v>
      </c>
      <c r="E6231">
        <f>_xlfn.XLOOKUP(Append2[[#This Row],[CAS]],[1]!Append1[CAS],[1]!Append1[Tb],"",0)</f>
        <v>449.86</v>
      </c>
      <c r="F6231">
        <f t="shared" si="97"/>
        <v>8</v>
      </c>
    </row>
    <row r="6232" spans="1:6" x14ac:dyDescent="0.3">
      <c r="A6232" t="s">
        <v>3044</v>
      </c>
      <c r="B6232" t="s">
        <v>1488</v>
      </c>
      <c r="C6232" t="s">
        <v>1489</v>
      </c>
      <c r="D6232" t="s">
        <v>48021</v>
      </c>
      <c r="E6232">
        <f>_xlfn.XLOOKUP(Append2[[#This Row],[CAS]],[1]!Append1[CAS],[1]!Append1[Tb],"",0)</f>
        <v>450.15</v>
      </c>
      <c r="F6232">
        <f t="shared" si="97"/>
        <v>8</v>
      </c>
    </row>
    <row r="6233" spans="1:6" x14ac:dyDescent="0.3">
      <c r="A6233" t="s">
        <v>8674</v>
      </c>
      <c r="B6233" t="s">
        <v>8675</v>
      </c>
      <c r="C6233" t="s">
        <v>8676</v>
      </c>
      <c r="D6233" t="s">
        <v>48021</v>
      </c>
      <c r="E6233">
        <f>_xlfn.XLOOKUP(Append2[[#This Row],[CAS]],[1]!Append1[CAS],[1]!Append1[Tb],"",0)</f>
        <v>450.15</v>
      </c>
      <c r="F6233">
        <f t="shared" si="97"/>
        <v>8</v>
      </c>
    </row>
    <row r="6234" spans="1:6" x14ac:dyDescent="0.3">
      <c r="A6234" t="s">
        <v>10298</v>
      </c>
      <c r="B6234" t="s">
        <v>10299</v>
      </c>
      <c r="C6234" t="s">
        <v>10300</v>
      </c>
      <c r="D6234" t="s">
        <v>48021</v>
      </c>
      <c r="E6234">
        <f>_xlfn.XLOOKUP(Append2[[#This Row],[CAS]],[1]!Append1[CAS],[1]!Append1[Tb],"",0)</f>
        <v>450.65</v>
      </c>
      <c r="F6234">
        <f t="shared" si="97"/>
        <v>8</v>
      </c>
    </row>
    <row r="6235" spans="1:6" x14ac:dyDescent="0.3">
      <c r="A6235" t="s">
        <v>23301</v>
      </c>
      <c r="B6235" t="s">
        <v>23302</v>
      </c>
      <c r="C6235" t="s">
        <v>23303</v>
      </c>
      <c r="D6235" t="s">
        <v>48021</v>
      </c>
      <c r="E6235">
        <f>_xlfn.XLOOKUP(Append2[[#This Row],[CAS]],[1]!Append1[CAS],[1]!Append1[Tb],"",0)</f>
        <v>450.74</v>
      </c>
      <c r="F6235">
        <f t="shared" si="97"/>
        <v>8</v>
      </c>
    </row>
    <row r="6236" spans="1:6" x14ac:dyDescent="0.3">
      <c r="A6236" t="s">
        <v>21562</v>
      </c>
      <c r="B6236" t="s">
        <v>21563</v>
      </c>
      <c r="C6236" t="s">
        <v>21564</v>
      </c>
      <c r="D6236" t="s">
        <v>48021</v>
      </c>
      <c r="E6236">
        <f>_xlfn.XLOOKUP(Append2[[#This Row],[CAS]],[1]!Append1[CAS],[1]!Append1[Tb],"",0)</f>
        <v>451.12</v>
      </c>
      <c r="F6236">
        <f t="shared" si="97"/>
        <v>8</v>
      </c>
    </row>
    <row r="6237" spans="1:6" x14ac:dyDescent="0.3">
      <c r="A6237" t="s">
        <v>3424</v>
      </c>
      <c r="B6237" t="s">
        <v>2246</v>
      </c>
      <c r="C6237" t="s">
        <v>2247</v>
      </c>
      <c r="D6237" t="s">
        <v>48021</v>
      </c>
      <c r="E6237">
        <f>_xlfn.XLOOKUP(Append2[[#This Row],[CAS]],[1]!Append1[CAS],[1]!Append1[Tb],"",0)</f>
        <v>451.15</v>
      </c>
      <c r="F6237">
        <f t="shared" si="97"/>
        <v>8</v>
      </c>
    </row>
    <row r="6238" spans="1:6" hidden="1" x14ac:dyDescent="0.3">
      <c r="A6238" t="s">
        <v>19269</v>
      </c>
      <c r="B6238" t="s">
        <v>17027</v>
      </c>
      <c r="C6238" t="s">
        <v>17028</v>
      </c>
      <c r="D6238" t="s">
        <v>48024</v>
      </c>
      <c r="E6238">
        <f>_xlfn.XLOOKUP(Append2[[#This Row],[CAS]],[1]!Append1[CAS],[1]!Append1[Tb],"",0)</f>
        <v>761.11</v>
      </c>
      <c r="F6238">
        <f t="shared" si="97"/>
        <v>18</v>
      </c>
    </row>
    <row r="6239" spans="1:6" x14ac:dyDescent="0.3">
      <c r="A6239" t="s">
        <v>40644</v>
      </c>
      <c r="B6239" t="s">
        <v>40645</v>
      </c>
      <c r="C6239" t="s">
        <v>40646</v>
      </c>
      <c r="D6239" t="s">
        <v>48021</v>
      </c>
      <c r="E6239">
        <f>_xlfn.XLOOKUP(Append2[[#This Row],[CAS]],[1]!Append1[CAS],[1]!Append1[Tb],"",0)</f>
        <v>451.17</v>
      </c>
      <c r="F6239">
        <f t="shared" si="97"/>
        <v>8</v>
      </c>
    </row>
    <row r="6240" spans="1:6" x14ac:dyDescent="0.3">
      <c r="A6240" t="s">
        <v>30838</v>
      </c>
      <c r="B6240" t="s">
        <v>30839</v>
      </c>
      <c r="C6240" t="s">
        <v>30840</v>
      </c>
      <c r="D6240" t="s">
        <v>48021</v>
      </c>
      <c r="E6240">
        <f>_xlfn.XLOOKUP(Append2[[#This Row],[CAS]],[1]!Append1[CAS],[1]!Append1[Tb],"",0)</f>
        <v>451.38</v>
      </c>
      <c r="F6240">
        <f t="shared" si="97"/>
        <v>8</v>
      </c>
    </row>
    <row r="6241" spans="1:6" x14ac:dyDescent="0.3">
      <c r="A6241" t="s">
        <v>26810</v>
      </c>
      <c r="B6241" t="s">
        <v>26811</v>
      </c>
      <c r="C6241" t="s">
        <v>26812</v>
      </c>
      <c r="D6241" t="s">
        <v>48021</v>
      </c>
      <c r="E6241">
        <f>_xlfn.XLOOKUP(Append2[[#This Row],[CAS]],[1]!Append1[CAS],[1]!Append1[Tb],"",0)</f>
        <v>451.56</v>
      </c>
      <c r="F6241">
        <f t="shared" si="97"/>
        <v>8</v>
      </c>
    </row>
    <row r="6242" spans="1:6" x14ac:dyDescent="0.3">
      <c r="A6242" t="s">
        <v>3275</v>
      </c>
      <c r="B6242" t="s">
        <v>1950</v>
      </c>
      <c r="C6242" t="s">
        <v>1951</v>
      </c>
      <c r="D6242" t="s">
        <v>48021</v>
      </c>
      <c r="E6242">
        <f>_xlfn.XLOOKUP(Append2[[#This Row],[CAS]],[1]!Append1[CAS],[1]!Append1[Tb],"",0)</f>
        <v>451.65</v>
      </c>
      <c r="F6242">
        <f t="shared" si="97"/>
        <v>8</v>
      </c>
    </row>
    <row r="6243" spans="1:6" x14ac:dyDescent="0.3">
      <c r="A6243" t="s">
        <v>8786</v>
      </c>
      <c r="B6243" t="s">
        <v>5004</v>
      </c>
      <c r="C6243" t="s">
        <v>5005</v>
      </c>
      <c r="D6243" t="s">
        <v>48021</v>
      </c>
      <c r="E6243">
        <f>_xlfn.XLOOKUP(Append2[[#This Row],[CAS]],[1]!Append1[CAS],[1]!Append1[Tb],"",0)</f>
        <v>451.65</v>
      </c>
      <c r="F6243">
        <f t="shared" si="97"/>
        <v>8</v>
      </c>
    </row>
    <row r="6244" spans="1:6" x14ac:dyDescent="0.3">
      <c r="A6244" t="s">
        <v>10773</v>
      </c>
      <c r="B6244" t="s">
        <v>10774</v>
      </c>
      <c r="C6244" t="s">
        <v>10775</v>
      </c>
      <c r="D6244" t="s">
        <v>48021</v>
      </c>
      <c r="E6244">
        <f>_xlfn.XLOOKUP(Append2[[#This Row],[CAS]],[1]!Append1[CAS],[1]!Append1[Tb],"",0)</f>
        <v>451.65</v>
      </c>
      <c r="F6244">
        <f t="shared" si="97"/>
        <v>8</v>
      </c>
    </row>
    <row r="6245" spans="1:6" x14ac:dyDescent="0.3">
      <c r="A6245" t="s">
        <v>20485</v>
      </c>
      <c r="B6245" t="s">
        <v>20486</v>
      </c>
      <c r="C6245" t="s">
        <v>20487</v>
      </c>
      <c r="D6245" t="s">
        <v>48021</v>
      </c>
      <c r="E6245">
        <f>_xlfn.XLOOKUP(Append2[[#This Row],[CAS]],[1]!Append1[CAS],[1]!Append1[Tb],"",0)</f>
        <v>451.79</v>
      </c>
      <c r="F6245">
        <f t="shared" si="97"/>
        <v>8</v>
      </c>
    </row>
    <row r="6246" spans="1:6" x14ac:dyDescent="0.3">
      <c r="A6246" t="s">
        <v>19343</v>
      </c>
      <c r="B6246" t="s">
        <v>19344</v>
      </c>
      <c r="C6246" t="s">
        <v>19345</v>
      </c>
      <c r="D6246" t="s">
        <v>48021</v>
      </c>
      <c r="E6246">
        <f>_xlfn.XLOOKUP(Append2[[#This Row],[CAS]],[1]!Append1[CAS],[1]!Append1[Tb],"",0)</f>
        <v>451.87</v>
      </c>
      <c r="F6246">
        <f t="shared" si="97"/>
        <v>8</v>
      </c>
    </row>
    <row r="6247" spans="1:6" x14ac:dyDescent="0.3">
      <c r="A6247" t="s">
        <v>32851</v>
      </c>
      <c r="B6247" t="s">
        <v>32852</v>
      </c>
      <c r="C6247" t="s">
        <v>32853</v>
      </c>
      <c r="D6247" t="s">
        <v>48021</v>
      </c>
      <c r="E6247">
        <f>_xlfn.XLOOKUP(Append2[[#This Row],[CAS]],[1]!Append1[CAS],[1]!Append1[Tb],"",0)</f>
        <v>451.9</v>
      </c>
      <c r="F6247">
        <f t="shared" si="97"/>
        <v>8</v>
      </c>
    </row>
    <row r="6248" spans="1:6" x14ac:dyDescent="0.3">
      <c r="A6248" t="s">
        <v>29164</v>
      </c>
      <c r="B6248" t="s">
        <v>29165</v>
      </c>
      <c r="C6248" t="s">
        <v>29166</v>
      </c>
      <c r="D6248" t="s">
        <v>48021</v>
      </c>
      <c r="E6248">
        <f>_xlfn.XLOOKUP(Append2[[#This Row],[CAS]],[1]!Append1[CAS],[1]!Append1[Tb],"",0)</f>
        <v>452.03</v>
      </c>
      <c r="F6248">
        <f t="shared" si="97"/>
        <v>8</v>
      </c>
    </row>
    <row r="6249" spans="1:6" x14ac:dyDescent="0.3">
      <c r="A6249" t="s">
        <v>3220</v>
      </c>
      <c r="B6249" t="s">
        <v>1840</v>
      </c>
      <c r="C6249" t="s">
        <v>1841</v>
      </c>
      <c r="D6249" t="s">
        <v>48021</v>
      </c>
      <c r="E6249">
        <f>_xlfn.XLOOKUP(Append2[[#This Row],[CAS]],[1]!Append1[CAS],[1]!Append1[Tb],"",0)</f>
        <v>452.15</v>
      </c>
      <c r="F6249">
        <f t="shared" si="97"/>
        <v>8</v>
      </c>
    </row>
    <row r="6250" spans="1:6" x14ac:dyDescent="0.3">
      <c r="A6250" t="s">
        <v>10439</v>
      </c>
      <c r="B6250" t="s">
        <v>10440</v>
      </c>
      <c r="C6250" t="s">
        <v>10441</v>
      </c>
      <c r="D6250" t="s">
        <v>48021</v>
      </c>
      <c r="E6250">
        <f>_xlfn.XLOOKUP(Append2[[#This Row],[CAS]],[1]!Append1[CAS],[1]!Append1[Tb],"",0)</f>
        <v>452.15</v>
      </c>
      <c r="F6250">
        <f t="shared" si="97"/>
        <v>8</v>
      </c>
    </row>
    <row r="6251" spans="1:6" x14ac:dyDescent="0.3">
      <c r="A6251" t="s">
        <v>11110</v>
      </c>
      <c r="B6251" t="s">
        <v>11111</v>
      </c>
      <c r="C6251" t="s">
        <v>11112</v>
      </c>
      <c r="D6251" t="s">
        <v>48021</v>
      </c>
      <c r="E6251">
        <f>_xlfn.XLOOKUP(Append2[[#This Row],[CAS]],[1]!Append1[CAS],[1]!Append1[Tb],"",0)</f>
        <v>452.15</v>
      </c>
      <c r="F6251">
        <f t="shared" si="97"/>
        <v>8</v>
      </c>
    </row>
    <row r="6252" spans="1:6" x14ac:dyDescent="0.3">
      <c r="A6252" t="s">
        <v>42653</v>
      </c>
      <c r="B6252" t="s">
        <v>42654</v>
      </c>
      <c r="C6252" t="s">
        <v>42655</v>
      </c>
      <c r="D6252" t="s">
        <v>48021</v>
      </c>
      <c r="E6252">
        <f>_xlfn.XLOOKUP(Append2[[#This Row],[CAS]],[1]!Append1[CAS],[1]!Append1[Tb],"",0)</f>
        <v>452.77</v>
      </c>
      <c r="F6252">
        <f t="shared" si="97"/>
        <v>8</v>
      </c>
    </row>
    <row r="6253" spans="1:6" x14ac:dyDescent="0.3">
      <c r="A6253" t="s">
        <v>30709</v>
      </c>
      <c r="B6253" t="s">
        <v>30710</v>
      </c>
      <c r="C6253" t="s">
        <v>30711</v>
      </c>
      <c r="D6253" t="s">
        <v>48021</v>
      </c>
      <c r="E6253">
        <f>_xlfn.XLOOKUP(Append2[[#This Row],[CAS]],[1]!Append1[CAS],[1]!Append1[Tb],"",0)</f>
        <v>452.82</v>
      </c>
      <c r="F6253">
        <f t="shared" si="97"/>
        <v>8</v>
      </c>
    </row>
    <row r="6254" spans="1:6" x14ac:dyDescent="0.3">
      <c r="A6254" t="s">
        <v>42761</v>
      </c>
      <c r="B6254" t="s">
        <v>42762</v>
      </c>
      <c r="C6254" t="s">
        <v>42763</v>
      </c>
      <c r="D6254" t="s">
        <v>48021</v>
      </c>
      <c r="E6254">
        <f>_xlfn.XLOOKUP(Append2[[#This Row],[CAS]],[1]!Append1[CAS],[1]!Append1[Tb],"",0)</f>
        <v>452.84</v>
      </c>
      <c r="F6254">
        <f t="shared" si="97"/>
        <v>8</v>
      </c>
    </row>
    <row r="6255" spans="1:6" x14ac:dyDescent="0.3">
      <c r="A6255" t="s">
        <v>2548</v>
      </c>
      <c r="B6255" t="s">
        <v>496</v>
      </c>
      <c r="C6255" t="s">
        <v>497</v>
      </c>
      <c r="D6255" t="s">
        <v>48021</v>
      </c>
      <c r="E6255">
        <f>_xlfn.XLOOKUP(Append2[[#This Row],[CAS]],[1]!Append1[CAS],[1]!Append1[Tb],"",0)</f>
        <v>453.15</v>
      </c>
      <c r="F6255">
        <f t="shared" si="97"/>
        <v>8</v>
      </c>
    </row>
    <row r="6256" spans="1:6" x14ac:dyDescent="0.3">
      <c r="A6256" t="s">
        <v>12166</v>
      </c>
      <c r="B6256" t="s">
        <v>12167</v>
      </c>
      <c r="C6256" t="s">
        <v>12168</v>
      </c>
      <c r="D6256" t="s">
        <v>48021</v>
      </c>
      <c r="E6256">
        <f>_xlfn.XLOOKUP(Append2[[#This Row],[CAS]],[1]!Append1[CAS],[1]!Append1[Tb],"",0)</f>
        <v>453.15</v>
      </c>
      <c r="F6256">
        <f t="shared" si="97"/>
        <v>8</v>
      </c>
    </row>
    <row r="6257" spans="1:6" x14ac:dyDescent="0.3">
      <c r="A6257" t="s">
        <v>32001</v>
      </c>
      <c r="B6257" t="s">
        <v>32002</v>
      </c>
      <c r="C6257" t="s">
        <v>32003</v>
      </c>
      <c r="D6257" t="s">
        <v>48021</v>
      </c>
      <c r="E6257">
        <f>_xlfn.XLOOKUP(Append2[[#This Row],[CAS]],[1]!Append1[CAS],[1]!Append1[Tb],"",0)</f>
        <v>453.18</v>
      </c>
      <c r="F6257">
        <f t="shared" si="97"/>
        <v>8</v>
      </c>
    </row>
    <row r="6258" spans="1:6" x14ac:dyDescent="0.3">
      <c r="A6258" t="s">
        <v>2670</v>
      </c>
      <c r="B6258" t="s">
        <v>740</v>
      </c>
      <c r="C6258" t="s">
        <v>741</v>
      </c>
      <c r="D6258" t="s">
        <v>48021</v>
      </c>
      <c r="E6258">
        <f>_xlfn.XLOOKUP(Append2[[#This Row],[CAS]],[1]!Append1[CAS],[1]!Append1[Tb],"",0)</f>
        <v>453.65</v>
      </c>
      <c r="F6258">
        <f t="shared" si="97"/>
        <v>8</v>
      </c>
    </row>
    <row r="6259" spans="1:6" x14ac:dyDescent="0.3">
      <c r="A6259" t="s">
        <v>6497</v>
      </c>
      <c r="B6259" t="s">
        <v>6498</v>
      </c>
      <c r="C6259" t="s">
        <v>6499</v>
      </c>
      <c r="D6259" t="s">
        <v>48021</v>
      </c>
      <c r="E6259">
        <f>_xlfn.XLOOKUP(Append2[[#This Row],[CAS]],[1]!Append1[CAS],[1]!Append1[Tb],"",0)</f>
        <v>453.65</v>
      </c>
      <c r="F6259">
        <f t="shared" si="97"/>
        <v>8</v>
      </c>
    </row>
    <row r="6260" spans="1:6" x14ac:dyDescent="0.3">
      <c r="A6260" t="s">
        <v>6771</v>
      </c>
      <c r="B6260" t="s">
        <v>6772</v>
      </c>
      <c r="C6260" t="s">
        <v>6773</v>
      </c>
      <c r="D6260" t="s">
        <v>48021</v>
      </c>
      <c r="E6260">
        <f>_xlfn.XLOOKUP(Append2[[#This Row],[CAS]],[1]!Append1[CAS],[1]!Append1[Tb],"",0)</f>
        <v>453.65</v>
      </c>
      <c r="F6260">
        <f t="shared" si="97"/>
        <v>8</v>
      </c>
    </row>
    <row r="6261" spans="1:6" x14ac:dyDescent="0.3">
      <c r="A6261" t="s">
        <v>4817</v>
      </c>
      <c r="B6261" t="s">
        <v>4818</v>
      </c>
      <c r="C6261" t="s">
        <v>4819</v>
      </c>
      <c r="D6261" t="s">
        <v>48021</v>
      </c>
      <c r="E6261">
        <f>_xlfn.XLOOKUP(Append2[[#This Row],[CAS]],[1]!Append1[CAS],[1]!Append1[Tb],"",0)</f>
        <v>454.15</v>
      </c>
      <c r="F6261">
        <f t="shared" si="97"/>
        <v>8</v>
      </c>
    </row>
    <row r="6262" spans="1:6" x14ac:dyDescent="0.3">
      <c r="A6262" t="s">
        <v>5345</v>
      </c>
      <c r="B6262" t="s">
        <v>5346</v>
      </c>
      <c r="C6262" t="s">
        <v>5347</v>
      </c>
      <c r="D6262" t="s">
        <v>48021</v>
      </c>
      <c r="E6262">
        <f>_xlfn.XLOOKUP(Append2[[#This Row],[CAS]],[1]!Append1[CAS],[1]!Append1[Tb],"",0)</f>
        <v>454.15</v>
      </c>
      <c r="F6262">
        <f t="shared" si="97"/>
        <v>8</v>
      </c>
    </row>
    <row r="6263" spans="1:6" x14ac:dyDescent="0.3">
      <c r="A6263" t="s">
        <v>42587</v>
      </c>
      <c r="B6263" t="s">
        <v>42588</v>
      </c>
      <c r="C6263" t="s">
        <v>42589</v>
      </c>
      <c r="D6263" t="s">
        <v>48021</v>
      </c>
      <c r="E6263">
        <f>_xlfn.XLOOKUP(Append2[[#This Row],[CAS]],[1]!Append1[CAS],[1]!Append1[Tb],"",0)</f>
        <v>454.29</v>
      </c>
      <c r="F6263">
        <f t="shared" si="97"/>
        <v>8</v>
      </c>
    </row>
    <row r="6264" spans="1:6" x14ac:dyDescent="0.3">
      <c r="A6264" t="s">
        <v>47232</v>
      </c>
      <c r="B6264" t="s">
        <v>47233</v>
      </c>
      <c r="C6264" t="s">
        <v>47234</v>
      </c>
      <c r="D6264" t="s">
        <v>48021</v>
      </c>
      <c r="E6264">
        <f>_xlfn.XLOOKUP(Append2[[#This Row],[CAS]],[1]!Append1[CAS],[1]!Append1[Tb],"",0)</f>
        <v>454.29</v>
      </c>
      <c r="F6264">
        <f t="shared" si="97"/>
        <v>8</v>
      </c>
    </row>
    <row r="6265" spans="1:6" x14ac:dyDescent="0.3">
      <c r="A6265" t="s">
        <v>38424</v>
      </c>
      <c r="B6265" t="s">
        <v>38425</v>
      </c>
      <c r="C6265" t="s">
        <v>38426</v>
      </c>
      <c r="D6265" t="s">
        <v>48021</v>
      </c>
      <c r="E6265">
        <f>_xlfn.XLOOKUP(Append2[[#This Row],[CAS]],[1]!Append1[CAS],[1]!Append1[Tb],"",0)</f>
        <v>454.38</v>
      </c>
      <c r="F6265">
        <f t="shared" si="97"/>
        <v>8</v>
      </c>
    </row>
    <row r="6266" spans="1:6" x14ac:dyDescent="0.3">
      <c r="A6266" t="s">
        <v>24579</v>
      </c>
      <c r="B6266" t="s">
        <v>24580</v>
      </c>
      <c r="C6266" t="s">
        <v>24581</v>
      </c>
      <c r="D6266" t="s">
        <v>48021</v>
      </c>
      <c r="E6266">
        <f>_xlfn.XLOOKUP(Append2[[#This Row],[CAS]],[1]!Append1[CAS],[1]!Append1[Tb],"",0)</f>
        <v>454.42</v>
      </c>
      <c r="F6266">
        <f t="shared" si="97"/>
        <v>8</v>
      </c>
    </row>
    <row r="6267" spans="1:6" x14ac:dyDescent="0.3">
      <c r="A6267" t="s">
        <v>27009</v>
      </c>
      <c r="B6267" t="s">
        <v>27010</v>
      </c>
      <c r="C6267" t="s">
        <v>27011</v>
      </c>
      <c r="D6267" t="s">
        <v>48021</v>
      </c>
      <c r="E6267">
        <f>_xlfn.XLOOKUP(Append2[[#This Row],[CAS]],[1]!Append1[CAS],[1]!Append1[Tb],"",0)</f>
        <v>454.96</v>
      </c>
      <c r="F6267">
        <f t="shared" si="97"/>
        <v>8</v>
      </c>
    </row>
    <row r="6268" spans="1:6" x14ac:dyDescent="0.3">
      <c r="A6268" t="s">
        <v>27839</v>
      </c>
      <c r="B6268" t="s">
        <v>27840</v>
      </c>
      <c r="C6268" t="s">
        <v>27841</v>
      </c>
      <c r="D6268" t="s">
        <v>48021</v>
      </c>
      <c r="E6268">
        <f>_xlfn.XLOOKUP(Append2[[#This Row],[CAS]],[1]!Append1[CAS],[1]!Append1[Tb],"",0)</f>
        <v>454.99</v>
      </c>
      <c r="F6268">
        <f t="shared" si="97"/>
        <v>8</v>
      </c>
    </row>
    <row r="6269" spans="1:6" x14ac:dyDescent="0.3">
      <c r="A6269" t="s">
        <v>40419</v>
      </c>
      <c r="B6269" t="s">
        <v>40420</v>
      </c>
      <c r="C6269" t="s">
        <v>40421</v>
      </c>
      <c r="D6269" t="s">
        <v>48021</v>
      </c>
      <c r="E6269">
        <f>_xlfn.XLOOKUP(Append2[[#This Row],[CAS]],[1]!Append1[CAS],[1]!Append1[Tb],"",0)</f>
        <v>455.22</v>
      </c>
      <c r="F6269">
        <f t="shared" si="97"/>
        <v>8</v>
      </c>
    </row>
    <row r="6270" spans="1:6" x14ac:dyDescent="0.3">
      <c r="A6270" t="s">
        <v>2720</v>
      </c>
      <c r="B6270" t="s">
        <v>840</v>
      </c>
      <c r="C6270" t="s">
        <v>841</v>
      </c>
      <c r="D6270" t="s">
        <v>48021</v>
      </c>
      <c r="E6270">
        <f>_xlfn.XLOOKUP(Append2[[#This Row],[CAS]],[1]!Append1[CAS],[1]!Append1[Tb],"",0)</f>
        <v>455.65</v>
      </c>
      <c r="F6270">
        <f t="shared" si="97"/>
        <v>8</v>
      </c>
    </row>
    <row r="6271" spans="1:6" x14ac:dyDescent="0.3">
      <c r="A6271" t="s">
        <v>40897</v>
      </c>
      <c r="B6271" t="s">
        <v>40898</v>
      </c>
      <c r="C6271" t="s">
        <v>40899</v>
      </c>
      <c r="D6271" t="s">
        <v>48021</v>
      </c>
      <c r="E6271">
        <f>_xlfn.XLOOKUP(Append2[[#This Row],[CAS]],[1]!Append1[CAS],[1]!Append1[Tb],"",0)</f>
        <v>455.65</v>
      </c>
      <c r="F6271">
        <f t="shared" si="97"/>
        <v>8</v>
      </c>
    </row>
    <row r="6272" spans="1:6" x14ac:dyDescent="0.3">
      <c r="A6272" t="s">
        <v>38160</v>
      </c>
      <c r="B6272" t="s">
        <v>38161</v>
      </c>
      <c r="C6272" t="s">
        <v>38162</v>
      </c>
      <c r="D6272" t="s">
        <v>48021</v>
      </c>
      <c r="E6272">
        <f>_xlfn.XLOOKUP(Append2[[#This Row],[CAS]],[1]!Append1[CAS],[1]!Append1[Tb],"",0)</f>
        <v>455.7</v>
      </c>
      <c r="F6272">
        <f t="shared" si="97"/>
        <v>8</v>
      </c>
    </row>
    <row r="6273" spans="1:6" x14ac:dyDescent="0.3">
      <c r="A6273" t="s">
        <v>27372</v>
      </c>
      <c r="B6273" t="s">
        <v>27373</v>
      </c>
      <c r="C6273" t="s">
        <v>27374</v>
      </c>
      <c r="D6273" t="s">
        <v>48021</v>
      </c>
      <c r="E6273">
        <f>_xlfn.XLOOKUP(Append2[[#This Row],[CAS]],[1]!Append1[CAS],[1]!Append1[Tb],"",0)</f>
        <v>455.8</v>
      </c>
      <c r="F6273">
        <f t="shared" si="97"/>
        <v>8</v>
      </c>
    </row>
    <row r="6274" spans="1:6" x14ac:dyDescent="0.3">
      <c r="A6274" t="s">
        <v>37582</v>
      </c>
      <c r="B6274" t="s">
        <v>37583</v>
      </c>
      <c r="C6274" t="s">
        <v>37584</v>
      </c>
      <c r="D6274" t="s">
        <v>48021</v>
      </c>
      <c r="E6274">
        <f>_xlfn.XLOOKUP(Append2[[#This Row],[CAS]],[1]!Append1[CAS],[1]!Append1[Tb],"",0)</f>
        <v>456.09</v>
      </c>
      <c r="F6274">
        <f t="shared" ref="F6274:F6337" si="98">LEN(C6274)-LEN(SUBSTITUTE(C6274,"C",""))</f>
        <v>8</v>
      </c>
    </row>
    <row r="6275" spans="1:6" x14ac:dyDescent="0.3">
      <c r="A6275" t="s">
        <v>5270</v>
      </c>
      <c r="B6275" t="s">
        <v>5271</v>
      </c>
      <c r="C6275" t="s">
        <v>5272</v>
      </c>
      <c r="D6275" t="s">
        <v>48021</v>
      </c>
      <c r="E6275">
        <f>_xlfn.XLOOKUP(Append2[[#This Row],[CAS]],[1]!Append1[CAS],[1]!Append1[Tb],"",0)</f>
        <v>456.15</v>
      </c>
      <c r="F6275">
        <f t="shared" si="98"/>
        <v>8</v>
      </c>
    </row>
    <row r="6276" spans="1:6" x14ac:dyDescent="0.3">
      <c r="A6276" t="s">
        <v>8677</v>
      </c>
      <c r="B6276" t="s">
        <v>8678</v>
      </c>
      <c r="C6276" t="s">
        <v>8679</v>
      </c>
      <c r="D6276" t="s">
        <v>48021</v>
      </c>
      <c r="E6276">
        <f>_xlfn.XLOOKUP(Append2[[#This Row],[CAS]],[1]!Append1[CAS],[1]!Append1[Tb],"",0)</f>
        <v>456.15</v>
      </c>
      <c r="F6276">
        <f t="shared" si="98"/>
        <v>8</v>
      </c>
    </row>
    <row r="6277" spans="1:6" x14ac:dyDescent="0.3">
      <c r="A6277" t="s">
        <v>10358</v>
      </c>
      <c r="B6277" t="s">
        <v>10359</v>
      </c>
      <c r="C6277" t="s">
        <v>10360</v>
      </c>
      <c r="D6277" t="s">
        <v>48021</v>
      </c>
      <c r="E6277">
        <f>_xlfn.XLOOKUP(Append2[[#This Row],[CAS]],[1]!Append1[CAS],[1]!Append1[Tb],"",0)</f>
        <v>456.15</v>
      </c>
      <c r="F6277">
        <f t="shared" si="98"/>
        <v>8</v>
      </c>
    </row>
    <row r="6278" spans="1:6" x14ac:dyDescent="0.3">
      <c r="A6278" t="s">
        <v>10950</v>
      </c>
      <c r="B6278" t="s">
        <v>10951</v>
      </c>
      <c r="C6278" t="s">
        <v>10952</v>
      </c>
      <c r="D6278" t="s">
        <v>48021</v>
      </c>
      <c r="E6278">
        <f>_xlfn.XLOOKUP(Append2[[#This Row],[CAS]],[1]!Append1[CAS],[1]!Append1[Tb],"",0)</f>
        <v>456.15</v>
      </c>
      <c r="F6278">
        <f t="shared" si="98"/>
        <v>8</v>
      </c>
    </row>
    <row r="6279" spans="1:6" x14ac:dyDescent="0.3">
      <c r="A6279" t="s">
        <v>27240</v>
      </c>
      <c r="B6279" t="s">
        <v>27241</v>
      </c>
      <c r="C6279" t="s">
        <v>27242</v>
      </c>
      <c r="D6279" t="s">
        <v>48021</v>
      </c>
      <c r="E6279">
        <f>_xlfn.XLOOKUP(Append2[[#This Row],[CAS]],[1]!Append1[CAS],[1]!Append1[Tb],"",0)</f>
        <v>456.25</v>
      </c>
      <c r="F6279">
        <f t="shared" si="98"/>
        <v>8</v>
      </c>
    </row>
    <row r="6280" spans="1:6" x14ac:dyDescent="0.3">
      <c r="A6280" t="s">
        <v>33016</v>
      </c>
      <c r="B6280" t="s">
        <v>33017</v>
      </c>
      <c r="C6280" t="s">
        <v>33018</v>
      </c>
      <c r="D6280" t="s">
        <v>48021</v>
      </c>
      <c r="E6280">
        <f>_xlfn.XLOOKUP(Append2[[#This Row],[CAS]],[1]!Append1[CAS],[1]!Append1[Tb],"",0)</f>
        <v>456.25</v>
      </c>
      <c r="F6280">
        <f t="shared" si="98"/>
        <v>8</v>
      </c>
    </row>
    <row r="6281" spans="1:6" x14ac:dyDescent="0.3">
      <c r="A6281" t="s">
        <v>7201</v>
      </c>
      <c r="B6281" t="s">
        <v>7202</v>
      </c>
      <c r="C6281" t="s">
        <v>7203</v>
      </c>
      <c r="D6281" t="s">
        <v>48021</v>
      </c>
      <c r="E6281">
        <f>_xlfn.XLOOKUP(Append2[[#This Row],[CAS]],[1]!Append1[CAS],[1]!Append1[Tb],"",0)</f>
        <v>456.27755000000002</v>
      </c>
      <c r="F6281">
        <f t="shared" si="98"/>
        <v>8</v>
      </c>
    </row>
    <row r="6282" spans="1:6" x14ac:dyDescent="0.3">
      <c r="A6282" t="s">
        <v>17276</v>
      </c>
      <c r="B6282" t="s">
        <v>12059</v>
      </c>
      <c r="C6282" t="s">
        <v>12060</v>
      </c>
      <c r="D6282" t="s">
        <v>48021</v>
      </c>
      <c r="E6282">
        <f>_xlfn.XLOOKUP(Append2[[#This Row],[CAS]],[1]!Append1[CAS],[1]!Append1[Tb],"",0)</f>
        <v>456.36</v>
      </c>
      <c r="F6282">
        <f t="shared" si="98"/>
        <v>8</v>
      </c>
    </row>
    <row r="6283" spans="1:6" x14ac:dyDescent="0.3">
      <c r="A6283" t="s">
        <v>28386</v>
      </c>
      <c r="B6283" t="s">
        <v>28387</v>
      </c>
      <c r="C6283" t="s">
        <v>28388</v>
      </c>
      <c r="D6283" t="s">
        <v>48021</v>
      </c>
      <c r="E6283">
        <f>_xlfn.XLOOKUP(Append2[[#This Row],[CAS]],[1]!Append1[CAS],[1]!Append1[Tb],"",0)</f>
        <v>456.36</v>
      </c>
      <c r="F6283">
        <f t="shared" si="98"/>
        <v>8</v>
      </c>
    </row>
    <row r="6284" spans="1:6" x14ac:dyDescent="0.3">
      <c r="A6284" t="s">
        <v>24906</v>
      </c>
      <c r="B6284" t="s">
        <v>24907</v>
      </c>
      <c r="C6284" t="s">
        <v>24908</v>
      </c>
      <c r="D6284" t="s">
        <v>48021</v>
      </c>
      <c r="E6284">
        <f>_xlfn.XLOOKUP(Append2[[#This Row],[CAS]],[1]!Append1[CAS],[1]!Append1[Tb],"",0)</f>
        <v>456.38</v>
      </c>
      <c r="F6284">
        <f t="shared" si="98"/>
        <v>8</v>
      </c>
    </row>
    <row r="6285" spans="1:6" x14ac:dyDescent="0.3">
      <c r="A6285" t="s">
        <v>37995</v>
      </c>
      <c r="B6285" t="s">
        <v>37996</v>
      </c>
      <c r="C6285" t="s">
        <v>37997</v>
      </c>
      <c r="D6285" t="s">
        <v>48021</v>
      </c>
      <c r="E6285">
        <f>_xlfn.XLOOKUP(Append2[[#This Row],[CAS]],[1]!Append1[CAS],[1]!Append1[Tb],"",0)</f>
        <v>456.64</v>
      </c>
      <c r="F6285">
        <f t="shared" si="98"/>
        <v>8</v>
      </c>
    </row>
    <row r="6286" spans="1:6" x14ac:dyDescent="0.3">
      <c r="A6286" t="s">
        <v>3269</v>
      </c>
      <c r="B6286" t="s">
        <v>1938</v>
      </c>
      <c r="C6286" t="s">
        <v>1939</v>
      </c>
      <c r="D6286" t="s">
        <v>48021</v>
      </c>
      <c r="E6286">
        <f>_xlfn.XLOOKUP(Append2[[#This Row],[CAS]],[1]!Append1[CAS],[1]!Append1[Tb],"",0)</f>
        <v>456.65</v>
      </c>
      <c r="F6286">
        <f t="shared" si="98"/>
        <v>8</v>
      </c>
    </row>
    <row r="6287" spans="1:6" hidden="1" x14ac:dyDescent="0.3">
      <c r="A6287" t="s">
        <v>19415</v>
      </c>
      <c r="B6287" t="s">
        <v>19416</v>
      </c>
      <c r="C6287" t="s">
        <v>19417</v>
      </c>
      <c r="D6287" t="s">
        <v>48020</v>
      </c>
      <c r="E6287">
        <f>_xlfn.XLOOKUP(Append2[[#This Row],[CAS]],[1]!Append1[CAS],[1]!Append1[Tb],"",0)</f>
        <v>517.58000000000004</v>
      </c>
      <c r="F6287">
        <f t="shared" si="98"/>
        <v>13</v>
      </c>
    </row>
    <row r="6288" spans="1:6" x14ac:dyDescent="0.3">
      <c r="A6288" t="s">
        <v>4976</v>
      </c>
      <c r="B6288" t="s">
        <v>4977</v>
      </c>
      <c r="C6288" t="s">
        <v>4978</v>
      </c>
      <c r="D6288" t="s">
        <v>48021</v>
      </c>
      <c r="E6288">
        <f>_xlfn.XLOOKUP(Append2[[#This Row],[CAS]],[1]!Append1[CAS],[1]!Append1[Tb],"",0)</f>
        <v>456.65</v>
      </c>
      <c r="F6288">
        <f t="shared" si="98"/>
        <v>8</v>
      </c>
    </row>
    <row r="6289" spans="1:6" x14ac:dyDescent="0.3">
      <c r="A6289" t="s">
        <v>2359</v>
      </c>
      <c r="B6289" t="s">
        <v>118</v>
      </c>
      <c r="C6289" t="s">
        <v>119</v>
      </c>
      <c r="D6289" t="s">
        <v>48021</v>
      </c>
      <c r="E6289">
        <f>_xlfn.XLOOKUP(Append2[[#This Row],[CAS]],[1]!Append1[CAS],[1]!Append1[Tb],"",0)</f>
        <v>457.15</v>
      </c>
      <c r="F6289">
        <f t="shared" si="98"/>
        <v>8</v>
      </c>
    </row>
    <row r="6290" spans="1:6" x14ac:dyDescent="0.3">
      <c r="A6290" t="s">
        <v>17228</v>
      </c>
      <c r="B6290" t="s">
        <v>17229</v>
      </c>
      <c r="C6290" t="s">
        <v>17230</v>
      </c>
      <c r="D6290" t="s">
        <v>48021</v>
      </c>
      <c r="E6290">
        <f>_xlfn.XLOOKUP(Append2[[#This Row],[CAS]],[1]!Append1[CAS],[1]!Append1[Tb],"",0)</f>
        <v>457.48</v>
      </c>
      <c r="F6290">
        <f t="shared" si="98"/>
        <v>8</v>
      </c>
    </row>
    <row r="6291" spans="1:6" x14ac:dyDescent="0.3">
      <c r="A6291" t="s">
        <v>17252</v>
      </c>
      <c r="B6291" t="s">
        <v>17253</v>
      </c>
      <c r="C6291" t="s">
        <v>17254</v>
      </c>
      <c r="D6291" t="s">
        <v>48021</v>
      </c>
      <c r="E6291">
        <f>_xlfn.XLOOKUP(Append2[[#This Row],[CAS]],[1]!Append1[CAS],[1]!Append1[Tb],"",0)</f>
        <v>457.48</v>
      </c>
      <c r="F6291">
        <f t="shared" si="98"/>
        <v>8</v>
      </c>
    </row>
    <row r="6292" spans="1:6" x14ac:dyDescent="0.3">
      <c r="A6292" t="s">
        <v>20169</v>
      </c>
      <c r="B6292" t="s">
        <v>20170</v>
      </c>
      <c r="C6292" t="s">
        <v>20171</v>
      </c>
      <c r="D6292" t="s">
        <v>48021</v>
      </c>
      <c r="E6292">
        <f>_xlfn.XLOOKUP(Append2[[#This Row],[CAS]],[1]!Append1[CAS],[1]!Append1[Tb],"",0)</f>
        <v>457.6</v>
      </c>
      <c r="F6292">
        <f t="shared" si="98"/>
        <v>8</v>
      </c>
    </row>
    <row r="6293" spans="1:6" x14ac:dyDescent="0.3">
      <c r="A6293" t="s">
        <v>25611</v>
      </c>
      <c r="B6293" t="s">
        <v>25612</v>
      </c>
      <c r="C6293" t="s">
        <v>25613</v>
      </c>
      <c r="D6293" t="s">
        <v>48021</v>
      </c>
      <c r="E6293">
        <f>_xlfn.XLOOKUP(Append2[[#This Row],[CAS]],[1]!Append1[CAS],[1]!Append1[Tb],"",0)</f>
        <v>457.6</v>
      </c>
      <c r="F6293">
        <f t="shared" si="98"/>
        <v>8</v>
      </c>
    </row>
    <row r="6294" spans="1:6" x14ac:dyDescent="0.3">
      <c r="A6294" t="s">
        <v>12025</v>
      </c>
      <c r="B6294" t="s">
        <v>12026</v>
      </c>
      <c r="C6294" t="s">
        <v>12027</v>
      </c>
      <c r="D6294" t="s">
        <v>48021</v>
      </c>
      <c r="E6294">
        <f>_xlfn.XLOOKUP(Append2[[#This Row],[CAS]],[1]!Append1[CAS],[1]!Append1[Tb],"",0)</f>
        <v>457.65</v>
      </c>
      <c r="F6294">
        <f t="shared" si="98"/>
        <v>8</v>
      </c>
    </row>
    <row r="6295" spans="1:6" x14ac:dyDescent="0.3">
      <c r="A6295" t="s">
        <v>42812</v>
      </c>
      <c r="B6295" t="s">
        <v>42813</v>
      </c>
      <c r="C6295" t="s">
        <v>42814</v>
      </c>
      <c r="D6295" t="s">
        <v>48021</v>
      </c>
      <c r="E6295">
        <f>_xlfn.XLOOKUP(Append2[[#This Row],[CAS]],[1]!Append1[CAS],[1]!Append1[Tb],"",0)</f>
        <v>457.88</v>
      </c>
      <c r="F6295">
        <f t="shared" si="98"/>
        <v>8</v>
      </c>
    </row>
    <row r="6296" spans="1:6" hidden="1" x14ac:dyDescent="0.3">
      <c r="A6296" t="s">
        <v>19442</v>
      </c>
      <c r="B6296" t="s">
        <v>19443</v>
      </c>
      <c r="C6296" t="s">
        <v>19444</v>
      </c>
      <c r="D6296" t="s">
        <v>48020</v>
      </c>
      <c r="E6296">
        <f>_xlfn.XLOOKUP(Append2[[#This Row],[CAS]],[1]!Append1[CAS],[1]!Append1[Tb],"",0)</f>
        <v>685.81</v>
      </c>
      <c r="F6296">
        <f t="shared" si="98"/>
        <v>13</v>
      </c>
    </row>
    <row r="6297" spans="1:6" hidden="1" x14ac:dyDescent="0.3">
      <c r="A6297" t="s">
        <v>19445</v>
      </c>
      <c r="B6297" t="s">
        <v>19446</v>
      </c>
      <c r="C6297" t="s">
        <v>19447</v>
      </c>
      <c r="D6297" t="s">
        <v>48033</v>
      </c>
      <c r="E6297">
        <f>_xlfn.XLOOKUP(Append2[[#This Row],[CAS]],[1]!Append1[CAS],[1]!Append1[Tb],"",0)</f>
        <v>630.64</v>
      </c>
      <c r="F6297">
        <f t="shared" si="98"/>
        <v>16</v>
      </c>
    </row>
    <row r="6298" spans="1:6" hidden="1" x14ac:dyDescent="0.3">
      <c r="A6298" t="s">
        <v>19448</v>
      </c>
      <c r="B6298" t="s">
        <v>19449</v>
      </c>
      <c r="C6298" t="s">
        <v>19450</v>
      </c>
      <c r="D6298" t="s">
        <v>48028</v>
      </c>
      <c r="E6298">
        <f>_xlfn.XLOOKUP(Append2[[#This Row],[CAS]],[1]!Append1[CAS],[1]!Append1[Tb],"",0)</f>
        <v>896.92</v>
      </c>
      <c r="F6298">
        <f t="shared" si="98"/>
        <v>19</v>
      </c>
    </row>
    <row r="6299" spans="1:6" hidden="1" x14ac:dyDescent="0.3">
      <c r="A6299" t="s">
        <v>19451</v>
      </c>
      <c r="B6299" t="s">
        <v>19452</v>
      </c>
      <c r="C6299" t="s">
        <v>19453</v>
      </c>
      <c r="D6299" t="s">
        <v>48032</v>
      </c>
      <c r="E6299">
        <f>_xlfn.XLOOKUP(Append2[[#This Row],[CAS]],[1]!Append1[CAS],[1]!Append1[Tb],"",0)</f>
        <v>1064.55</v>
      </c>
      <c r="F6299">
        <f t="shared" si="98"/>
        <v>20</v>
      </c>
    </row>
    <row r="6300" spans="1:6" hidden="1" x14ac:dyDescent="0.3">
      <c r="A6300" t="s">
        <v>19454</v>
      </c>
      <c r="B6300" t="s">
        <v>19455</v>
      </c>
      <c r="C6300" t="s">
        <v>19456</v>
      </c>
      <c r="D6300" t="s">
        <v>48047</v>
      </c>
      <c r="E6300">
        <f>_xlfn.XLOOKUP(Append2[[#This Row],[CAS]],[1]!Append1[CAS],[1]!Append1[Tb],"",0)</f>
        <v>859.23</v>
      </c>
      <c r="F6300">
        <f t="shared" si="98"/>
        <v>27</v>
      </c>
    </row>
    <row r="6301" spans="1:6" hidden="1" x14ac:dyDescent="0.3">
      <c r="A6301" t="s">
        <v>19457</v>
      </c>
      <c r="B6301" t="s">
        <v>19458</v>
      </c>
      <c r="C6301" t="s">
        <v>19459</v>
      </c>
      <c r="D6301" t="s">
        <v>48041</v>
      </c>
      <c r="E6301">
        <f>_xlfn.XLOOKUP(Append2[[#This Row],[CAS]],[1]!Append1[CAS],[1]!Append1[Tb],"",0)</f>
        <v>1890.89</v>
      </c>
      <c r="F6301">
        <f t="shared" si="98"/>
        <v>36</v>
      </c>
    </row>
    <row r="6302" spans="1:6" x14ac:dyDescent="0.3">
      <c r="A6302" t="s">
        <v>2320</v>
      </c>
      <c r="B6302" t="s">
        <v>40</v>
      </c>
      <c r="C6302" t="s">
        <v>41</v>
      </c>
      <c r="D6302" t="s">
        <v>48021</v>
      </c>
      <c r="E6302">
        <f>_xlfn.XLOOKUP(Append2[[#This Row],[CAS]],[1]!Append1[CAS],[1]!Append1[Tb],"",0)</f>
        <v>458.15</v>
      </c>
      <c r="F6302">
        <f t="shared" si="98"/>
        <v>8</v>
      </c>
    </row>
    <row r="6303" spans="1:6" x14ac:dyDescent="0.3">
      <c r="A6303" t="s">
        <v>2499</v>
      </c>
      <c r="B6303" t="s">
        <v>398</v>
      </c>
      <c r="C6303" t="s">
        <v>399</v>
      </c>
      <c r="D6303" t="s">
        <v>48021</v>
      </c>
      <c r="E6303">
        <f>_xlfn.XLOOKUP(Append2[[#This Row],[CAS]],[1]!Append1[CAS],[1]!Append1[Tb],"",0)</f>
        <v>458.15</v>
      </c>
      <c r="F6303">
        <f t="shared" si="98"/>
        <v>8</v>
      </c>
    </row>
    <row r="6304" spans="1:6" x14ac:dyDescent="0.3">
      <c r="A6304" t="s">
        <v>3040</v>
      </c>
      <c r="B6304" t="s">
        <v>1480</v>
      </c>
      <c r="C6304" t="s">
        <v>1481</v>
      </c>
      <c r="D6304" t="s">
        <v>48021</v>
      </c>
      <c r="E6304">
        <f>_xlfn.XLOOKUP(Append2[[#This Row],[CAS]],[1]!Append1[CAS],[1]!Append1[Tb],"",0)</f>
        <v>458.15</v>
      </c>
      <c r="F6304">
        <f t="shared" si="98"/>
        <v>8</v>
      </c>
    </row>
    <row r="6305" spans="1:6" x14ac:dyDescent="0.3">
      <c r="A6305" t="s">
        <v>3284</v>
      </c>
      <c r="B6305" t="s">
        <v>1968</v>
      </c>
      <c r="C6305" t="s">
        <v>1969</v>
      </c>
      <c r="D6305" t="s">
        <v>48021</v>
      </c>
      <c r="E6305">
        <f>_xlfn.XLOOKUP(Append2[[#This Row],[CAS]],[1]!Append1[CAS],[1]!Append1[Tb],"",0)</f>
        <v>458.15</v>
      </c>
      <c r="F6305">
        <f t="shared" si="98"/>
        <v>8</v>
      </c>
    </row>
    <row r="6306" spans="1:6" x14ac:dyDescent="0.3">
      <c r="A6306" t="s">
        <v>7689</v>
      </c>
      <c r="B6306" t="s">
        <v>7690</v>
      </c>
      <c r="C6306" t="s">
        <v>7691</v>
      </c>
      <c r="D6306" t="s">
        <v>48021</v>
      </c>
      <c r="E6306">
        <f>_xlfn.XLOOKUP(Append2[[#This Row],[CAS]],[1]!Append1[CAS],[1]!Append1[Tb],"",0)</f>
        <v>458.15</v>
      </c>
      <c r="F6306">
        <f t="shared" si="98"/>
        <v>8</v>
      </c>
    </row>
    <row r="6307" spans="1:6" x14ac:dyDescent="0.3">
      <c r="A6307" t="s">
        <v>10466</v>
      </c>
      <c r="B6307" t="s">
        <v>10467</v>
      </c>
      <c r="C6307" t="s">
        <v>10468</v>
      </c>
      <c r="D6307" t="s">
        <v>48021</v>
      </c>
      <c r="E6307">
        <f>_xlfn.XLOOKUP(Append2[[#This Row],[CAS]],[1]!Append1[CAS],[1]!Append1[Tb],"",0)</f>
        <v>458.15</v>
      </c>
      <c r="F6307">
        <f t="shared" si="98"/>
        <v>8</v>
      </c>
    </row>
    <row r="6308" spans="1:6" x14ac:dyDescent="0.3">
      <c r="A6308" t="s">
        <v>37854</v>
      </c>
      <c r="B6308" t="s">
        <v>37855</v>
      </c>
      <c r="C6308" t="s">
        <v>37856</v>
      </c>
      <c r="D6308" t="s">
        <v>48021</v>
      </c>
      <c r="E6308">
        <f>_xlfn.XLOOKUP(Append2[[#This Row],[CAS]],[1]!Append1[CAS],[1]!Append1[Tb],"",0)</f>
        <v>458.39</v>
      </c>
      <c r="F6308">
        <f t="shared" si="98"/>
        <v>8</v>
      </c>
    </row>
    <row r="6309" spans="1:6" x14ac:dyDescent="0.3">
      <c r="A6309" t="s">
        <v>19910</v>
      </c>
      <c r="B6309" t="s">
        <v>19911</v>
      </c>
      <c r="C6309" t="s">
        <v>19912</v>
      </c>
      <c r="D6309" t="s">
        <v>48021</v>
      </c>
      <c r="E6309">
        <f>_xlfn.XLOOKUP(Append2[[#This Row],[CAS]],[1]!Append1[CAS],[1]!Append1[Tb],"",0)</f>
        <v>458.48</v>
      </c>
      <c r="F6309">
        <f t="shared" si="98"/>
        <v>8</v>
      </c>
    </row>
    <row r="6310" spans="1:6" x14ac:dyDescent="0.3">
      <c r="A6310" t="s">
        <v>20141</v>
      </c>
      <c r="B6310" t="s">
        <v>20142</v>
      </c>
      <c r="C6310" t="s">
        <v>20143</v>
      </c>
      <c r="D6310" t="s">
        <v>48021</v>
      </c>
      <c r="E6310">
        <f>_xlfn.XLOOKUP(Append2[[#This Row],[CAS]],[1]!Append1[CAS],[1]!Append1[Tb],"",0)</f>
        <v>458.48</v>
      </c>
      <c r="F6310">
        <f t="shared" si="98"/>
        <v>8</v>
      </c>
    </row>
    <row r="6311" spans="1:6" x14ac:dyDescent="0.3">
      <c r="A6311" t="s">
        <v>3372</v>
      </c>
      <c r="B6311" t="s">
        <v>2142</v>
      </c>
      <c r="C6311" t="s">
        <v>2143</v>
      </c>
      <c r="D6311" t="s">
        <v>48021</v>
      </c>
      <c r="E6311">
        <f>_xlfn.XLOOKUP(Append2[[#This Row],[CAS]],[1]!Append1[CAS],[1]!Append1[Tb],"",0)</f>
        <v>458.65</v>
      </c>
      <c r="F6311">
        <f t="shared" si="98"/>
        <v>8</v>
      </c>
    </row>
    <row r="6312" spans="1:6" x14ac:dyDescent="0.3">
      <c r="A6312" t="s">
        <v>5448</v>
      </c>
      <c r="B6312" t="s">
        <v>5449</v>
      </c>
      <c r="C6312" t="s">
        <v>5450</v>
      </c>
      <c r="D6312" t="s">
        <v>48021</v>
      </c>
      <c r="E6312">
        <f>_xlfn.XLOOKUP(Append2[[#This Row],[CAS]],[1]!Append1[CAS],[1]!Append1[Tb],"",0)</f>
        <v>458.65</v>
      </c>
      <c r="F6312">
        <f t="shared" si="98"/>
        <v>8</v>
      </c>
    </row>
    <row r="6313" spans="1:6" x14ac:dyDescent="0.3">
      <c r="A6313" t="s">
        <v>27126</v>
      </c>
      <c r="B6313" t="s">
        <v>27127</v>
      </c>
      <c r="C6313" t="s">
        <v>27128</v>
      </c>
      <c r="D6313" t="s">
        <v>48021</v>
      </c>
      <c r="E6313">
        <f>_xlfn.XLOOKUP(Append2[[#This Row],[CAS]],[1]!Append1[CAS],[1]!Append1[Tb],"",0)</f>
        <v>458.88</v>
      </c>
      <c r="F6313">
        <f t="shared" si="98"/>
        <v>8</v>
      </c>
    </row>
    <row r="6314" spans="1:6" hidden="1" x14ac:dyDescent="0.3">
      <c r="A6314" t="s">
        <v>19496</v>
      </c>
      <c r="B6314" t="s">
        <v>19497</v>
      </c>
      <c r="C6314" t="s">
        <v>19498</v>
      </c>
      <c r="D6314" t="s">
        <v>48032</v>
      </c>
      <c r="E6314">
        <f>_xlfn.XLOOKUP(Append2[[#This Row],[CAS]],[1]!Append1[CAS],[1]!Append1[Tb],"",0)</f>
        <v>701.6</v>
      </c>
      <c r="F6314">
        <f t="shared" si="98"/>
        <v>20</v>
      </c>
    </row>
    <row r="6315" spans="1:6" x14ac:dyDescent="0.3">
      <c r="A6315" t="s">
        <v>3076</v>
      </c>
      <c r="B6315" t="s">
        <v>1552</v>
      </c>
      <c r="C6315" t="s">
        <v>1553</v>
      </c>
      <c r="D6315" t="s">
        <v>48021</v>
      </c>
      <c r="E6315">
        <f>_xlfn.XLOOKUP(Append2[[#This Row],[CAS]],[1]!Append1[CAS],[1]!Append1[Tb],"",0)</f>
        <v>459.15</v>
      </c>
      <c r="F6315">
        <f t="shared" si="98"/>
        <v>8</v>
      </c>
    </row>
    <row r="6316" spans="1:6" x14ac:dyDescent="0.3">
      <c r="A6316" t="s">
        <v>6488</v>
      </c>
      <c r="B6316" t="s">
        <v>6489</v>
      </c>
      <c r="C6316" t="s">
        <v>6490</v>
      </c>
      <c r="D6316" t="s">
        <v>48021</v>
      </c>
      <c r="E6316">
        <f>_xlfn.XLOOKUP(Append2[[#This Row],[CAS]],[1]!Append1[CAS],[1]!Append1[Tb],"",0)</f>
        <v>459.15</v>
      </c>
      <c r="F6316">
        <f t="shared" si="98"/>
        <v>8</v>
      </c>
    </row>
    <row r="6317" spans="1:6" hidden="1" x14ac:dyDescent="0.3">
      <c r="A6317" t="s">
        <v>19505</v>
      </c>
      <c r="B6317" t="s">
        <v>19506</v>
      </c>
      <c r="C6317" t="s">
        <v>19507</v>
      </c>
      <c r="D6317" t="s">
        <v>48032</v>
      </c>
      <c r="E6317">
        <f>_xlfn.XLOOKUP(Append2[[#This Row],[CAS]],[1]!Append1[CAS],[1]!Append1[Tb],"",0)</f>
        <v>773.64</v>
      </c>
      <c r="F6317">
        <f t="shared" si="98"/>
        <v>20</v>
      </c>
    </row>
    <row r="6318" spans="1:6" hidden="1" x14ac:dyDescent="0.3">
      <c r="A6318" t="s">
        <v>19508</v>
      </c>
      <c r="B6318" t="s">
        <v>19509</v>
      </c>
      <c r="C6318" t="s">
        <v>19510</v>
      </c>
      <c r="D6318" t="s">
        <v>48024</v>
      </c>
      <c r="E6318">
        <f>_xlfn.XLOOKUP(Append2[[#This Row],[CAS]],[1]!Append1[CAS],[1]!Append1[Tb],"",0)</f>
        <v>727.88</v>
      </c>
      <c r="F6318">
        <f t="shared" si="98"/>
        <v>18</v>
      </c>
    </row>
    <row r="6319" spans="1:6" hidden="1" x14ac:dyDescent="0.3">
      <c r="A6319" t="s">
        <v>19511</v>
      </c>
      <c r="B6319" t="s">
        <v>19512</v>
      </c>
      <c r="C6319" t="s">
        <v>19513</v>
      </c>
      <c r="D6319" t="s">
        <v>48033</v>
      </c>
      <c r="E6319">
        <f>_xlfn.XLOOKUP(Append2[[#This Row],[CAS]],[1]!Append1[CAS],[1]!Append1[Tb],"",0)</f>
        <v>682.12</v>
      </c>
      <c r="F6319">
        <f t="shared" si="98"/>
        <v>16</v>
      </c>
    </row>
    <row r="6320" spans="1:6" x14ac:dyDescent="0.3">
      <c r="A6320" t="s">
        <v>7297</v>
      </c>
      <c r="B6320" t="s">
        <v>7298</v>
      </c>
      <c r="C6320" t="s">
        <v>7299</v>
      </c>
      <c r="D6320" t="s">
        <v>48021</v>
      </c>
      <c r="E6320">
        <f>_xlfn.XLOOKUP(Append2[[#This Row],[CAS]],[1]!Append1[CAS],[1]!Append1[Tb],"",0)</f>
        <v>459.2</v>
      </c>
      <c r="F6320">
        <f t="shared" si="98"/>
        <v>8</v>
      </c>
    </row>
    <row r="6321" spans="1:6" hidden="1" x14ac:dyDescent="0.3">
      <c r="A6321" t="s">
        <v>19517</v>
      </c>
      <c r="B6321" t="s">
        <v>19518</v>
      </c>
      <c r="C6321" t="s">
        <v>19519</v>
      </c>
      <c r="D6321" t="s">
        <v>48024</v>
      </c>
      <c r="E6321">
        <f>_xlfn.XLOOKUP(Append2[[#This Row],[CAS]],[1]!Append1[CAS],[1]!Append1[Tb],"",0)</f>
        <v>677.43</v>
      </c>
      <c r="F6321">
        <f t="shared" si="98"/>
        <v>18</v>
      </c>
    </row>
    <row r="6322" spans="1:6" x14ac:dyDescent="0.3">
      <c r="A6322" t="s">
        <v>7446</v>
      </c>
      <c r="B6322" t="s">
        <v>7447</v>
      </c>
      <c r="C6322" t="s">
        <v>7448</v>
      </c>
      <c r="D6322" t="s">
        <v>48021</v>
      </c>
      <c r="E6322">
        <f>_xlfn.XLOOKUP(Append2[[#This Row],[CAS]],[1]!Append1[CAS],[1]!Append1[Tb],"",0)</f>
        <v>459.2</v>
      </c>
      <c r="F6322">
        <f t="shared" si="98"/>
        <v>8</v>
      </c>
    </row>
    <row r="6323" spans="1:6" x14ac:dyDescent="0.3">
      <c r="A6323" t="s">
        <v>37303</v>
      </c>
      <c r="B6323" t="s">
        <v>37304</v>
      </c>
      <c r="C6323" t="s">
        <v>37305</v>
      </c>
      <c r="D6323" t="s">
        <v>48021</v>
      </c>
      <c r="E6323">
        <f>_xlfn.XLOOKUP(Append2[[#This Row],[CAS]],[1]!Append1[CAS],[1]!Append1[Tb],"",0)</f>
        <v>459.5</v>
      </c>
      <c r="F6323">
        <f t="shared" si="98"/>
        <v>8</v>
      </c>
    </row>
    <row r="6324" spans="1:6" x14ac:dyDescent="0.3">
      <c r="A6324" t="s">
        <v>22706</v>
      </c>
      <c r="B6324" t="s">
        <v>22707</v>
      </c>
      <c r="C6324" t="s">
        <v>22708</v>
      </c>
      <c r="D6324" t="s">
        <v>48021</v>
      </c>
      <c r="E6324">
        <f>_xlfn.XLOOKUP(Append2[[#This Row],[CAS]],[1]!Append1[CAS],[1]!Append1[Tb],"",0)</f>
        <v>459.52</v>
      </c>
      <c r="F6324">
        <f t="shared" si="98"/>
        <v>8</v>
      </c>
    </row>
    <row r="6325" spans="1:6" x14ac:dyDescent="0.3">
      <c r="A6325" t="s">
        <v>22084</v>
      </c>
      <c r="B6325" t="s">
        <v>22085</v>
      </c>
      <c r="C6325" t="s">
        <v>22086</v>
      </c>
      <c r="D6325" t="s">
        <v>48021</v>
      </c>
      <c r="E6325">
        <f>_xlfn.XLOOKUP(Append2[[#This Row],[CAS]],[1]!Append1[CAS],[1]!Append1[Tb],"",0)</f>
        <v>459.84</v>
      </c>
      <c r="F6325">
        <f t="shared" si="98"/>
        <v>8</v>
      </c>
    </row>
    <row r="6326" spans="1:6" x14ac:dyDescent="0.3">
      <c r="A6326" t="s">
        <v>34583</v>
      </c>
      <c r="B6326" t="s">
        <v>34584</v>
      </c>
      <c r="C6326" t="s">
        <v>34585</v>
      </c>
      <c r="D6326" t="s">
        <v>48021</v>
      </c>
      <c r="E6326">
        <f>_xlfn.XLOOKUP(Append2[[#This Row],[CAS]],[1]!Append1[CAS],[1]!Append1[Tb],"",0)</f>
        <v>459.9</v>
      </c>
      <c r="F6326">
        <f t="shared" si="98"/>
        <v>8</v>
      </c>
    </row>
    <row r="6327" spans="1:6" hidden="1" x14ac:dyDescent="0.3">
      <c r="A6327" t="s">
        <v>19538</v>
      </c>
      <c r="B6327" t="s">
        <v>19539</v>
      </c>
      <c r="C6327" t="s">
        <v>19540</v>
      </c>
      <c r="D6327" t="s">
        <v>48033</v>
      </c>
      <c r="E6327">
        <f>_xlfn.XLOOKUP(Append2[[#This Row],[CAS]],[1]!Append1[CAS],[1]!Append1[Tb],"",0)</f>
        <v>802.93</v>
      </c>
      <c r="F6327">
        <f t="shared" si="98"/>
        <v>16</v>
      </c>
    </row>
    <row r="6328" spans="1:6" x14ac:dyDescent="0.3">
      <c r="A6328" t="s">
        <v>3749</v>
      </c>
      <c r="B6328" t="s">
        <v>3750</v>
      </c>
      <c r="C6328" t="s">
        <v>3751</v>
      </c>
      <c r="D6328" t="s">
        <v>48021</v>
      </c>
      <c r="E6328">
        <f>_xlfn.XLOOKUP(Append2[[#This Row],[CAS]],[1]!Append1[CAS],[1]!Append1[Tb],"",0)</f>
        <v>460.15</v>
      </c>
      <c r="F6328">
        <f t="shared" si="98"/>
        <v>8</v>
      </c>
    </row>
    <row r="6329" spans="1:6" x14ac:dyDescent="0.3">
      <c r="A6329" t="s">
        <v>12527</v>
      </c>
      <c r="B6329" t="s">
        <v>12528</v>
      </c>
      <c r="C6329" t="s">
        <v>12529</v>
      </c>
      <c r="D6329" t="s">
        <v>48021</v>
      </c>
      <c r="E6329">
        <f>_xlfn.XLOOKUP(Append2[[#This Row],[CAS]],[1]!Append1[CAS],[1]!Append1[Tb],"",0)</f>
        <v>460.15</v>
      </c>
      <c r="F6329">
        <f t="shared" si="98"/>
        <v>8</v>
      </c>
    </row>
    <row r="6330" spans="1:6" x14ac:dyDescent="0.3">
      <c r="A6330" t="s">
        <v>12918</v>
      </c>
      <c r="B6330" t="s">
        <v>12919</v>
      </c>
      <c r="C6330" t="s">
        <v>12920</v>
      </c>
      <c r="D6330" t="s">
        <v>48021</v>
      </c>
      <c r="E6330">
        <f>_xlfn.XLOOKUP(Append2[[#This Row],[CAS]],[1]!Append1[CAS],[1]!Append1[Tb],"",0)</f>
        <v>460.15</v>
      </c>
      <c r="F6330">
        <f t="shared" si="98"/>
        <v>8</v>
      </c>
    </row>
    <row r="6331" spans="1:6" x14ac:dyDescent="0.3">
      <c r="A6331" t="s">
        <v>27210</v>
      </c>
      <c r="B6331" t="s">
        <v>27211</v>
      </c>
      <c r="C6331" t="s">
        <v>27212</v>
      </c>
      <c r="D6331" t="s">
        <v>48021</v>
      </c>
      <c r="E6331">
        <f>_xlfn.XLOOKUP(Append2[[#This Row],[CAS]],[1]!Append1[CAS],[1]!Append1[Tb],"",0)</f>
        <v>460.25</v>
      </c>
      <c r="F6331">
        <f t="shared" si="98"/>
        <v>8</v>
      </c>
    </row>
    <row r="6332" spans="1:6" x14ac:dyDescent="0.3">
      <c r="A6332" t="s">
        <v>42656</v>
      </c>
      <c r="B6332" t="s">
        <v>42657</v>
      </c>
      <c r="C6332" t="s">
        <v>42658</v>
      </c>
      <c r="D6332" t="s">
        <v>48021</v>
      </c>
      <c r="E6332">
        <f>_xlfn.XLOOKUP(Append2[[#This Row],[CAS]],[1]!Append1[CAS],[1]!Append1[Tb],"",0)</f>
        <v>460.25</v>
      </c>
      <c r="F6332">
        <f t="shared" si="98"/>
        <v>8</v>
      </c>
    </row>
    <row r="6333" spans="1:6" hidden="1" x14ac:dyDescent="0.3">
      <c r="A6333" t="s">
        <v>19556</v>
      </c>
      <c r="B6333" t="s">
        <v>19557</v>
      </c>
      <c r="C6333" t="s">
        <v>19558</v>
      </c>
      <c r="D6333" t="s">
        <v>48026</v>
      </c>
      <c r="E6333">
        <f>_xlfn.XLOOKUP(Append2[[#This Row],[CAS]],[1]!Append1[CAS],[1]!Append1[Tb],"",0)</f>
        <v>539.02</v>
      </c>
      <c r="F6333">
        <f t="shared" si="98"/>
        <v>14</v>
      </c>
    </row>
    <row r="6334" spans="1:6" x14ac:dyDescent="0.3">
      <c r="A6334" t="s">
        <v>4958</v>
      </c>
      <c r="B6334" t="s">
        <v>4959</v>
      </c>
      <c r="C6334" t="s">
        <v>4960</v>
      </c>
      <c r="D6334" t="s">
        <v>48021</v>
      </c>
      <c r="E6334">
        <f>_xlfn.XLOOKUP(Append2[[#This Row],[CAS]],[1]!Append1[CAS],[1]!Append1[Tb],"",0)</f>
        <v>460.65</v>
      </c>
      <c r="F6334">
        <f t="shared" si="98"/>
        <v>8</v>
      </c>
    </row>
    <row r="6335" spans="1:6" x14ac:dyDescent="0.3">
      <c r="A6335" t="s">
        <v>41588</v>
      </c>
      <c r="B6335" t="s">
        <v>41589</v>
      </c>
      <c r="C6335" t="s">
        <v>41590</v>
      </c>
      <c r="D6335" t="s">
        <v>48021</v>
      </c>
      <c r="E6335">
        <f>_xlfn.XLOOKUP(Append2[[#This Row],[CAS]],[1]!Append1[CAS],[1]!Append1[Tb],"",0)</f>
        <v>460.81</v>
      </c>
      <c r="F6335">
        <f t="shared" si="98"/>
        <v>8</v>
      </c>
    </row>
    <row r="6336" spans="1:6" x14ac:dyDescent="0.3">
      <c r="A6336" t="s">
        <v>40647</v>
      </c>
      <c r="B6336" t="s">
        <v>40648</v>
      </c>
      <c r="C6336" t="s">
        <v>40649</v>
      </c>
      <c r="D6336" t="s">
        <v>48021</v>
      </c>
      <c r="E6336">
        <f>_xlfn.XLOOKUP(Append2[[#This Row],[CAS]],[1]!Append1[CAS],[1]!Append1[Tb],"",0)</f>
        <v>460.82</v>
      </c>
      <c r="F6336">
        <f t="shared" si="98"/>
        <v>8</v>
      </c>
    </row>
    <row r="6337" spans="1:6" x14ac:dyDescent="0.3">
      <c r="A6337" t="s">
        <v>2587</v>
      </c>
      <c r="B6337" t="s">
        <v>574</v>
      </c>
      <c r="C6337" t="s">
        <v>575</v>
      </c>
      <c r="D6337" t="s">
        <v>48021</v>
      </c>
      <c r="E6337">
        <f>_xlfn.XLOOKUP(Append2[[#This Row],[CAS]],[1]!Append1[CAS],[1]!Append1[Tb],"",0)</f>
        <v>461.15</v>
      </c>
      <c r="F6337">
        <f t="shared" si="98"/>
        <v>8</v>
      </c>
    </row>
    <row r="6338" spans="1:6" x14ac:dyDescent="0.3">
      <c r="A6338" t="s">
        <v>11914</v>
      </c>
      <c r="B6338" t="s">
        <v>11915</v>
      </c>
      <c r="C6338" t="s">
        <v>11916</v>
      </c>
      <c r="D6338" t="s">
        <v>48021</v>
      </c>
      <c r="E6338">
        <f>_xlfn.XLOOKUP(Append2[[#This Row],[CAS]],[1]!Append1[CAS],[1]!Append1[Tb],"",0)</f>
        <v>461.15</v>
      </c>
      <c r="F6338">
        <f t="shared" ref="F6338:F6401" si="99">LEN(C6338)-LEN(SUBSTITUTE(C6338,"C",""))</f>
        <v>8</v>
      </c>
    </row>
    <row r="6339" spans="1:6" x14ac:dyDescent="0.3">
      <c r="A6339" t="s">
        <v>24369</v>
      </c>
      <c r="B6339" t="s">
        <v>24370</v>
      </c>
      <c r="C6339" t="s">
        <v>24371</v>
      </c>
      <c r="D6339" t="s">
        <v>48021</v>
      </c>
      <c r="E6339">
        <f>_xlfn.XLOOKUP(Append2[[#This Row],[CAS]],[1]!Append1[CAS],[1]!Append1[Tb],"",0)</f>
        <v>461.27</v>
      </c>
      <c r="F6339">
        <f t="shared" si="99"/>
        <v>8</v>
      </c>
    </row>
    <row r="6340" spans="1:6" x14ac:dyDescent="0.3">
      <c r="A6340" t="s">
        <v>4997</v>
      </c>
      <c r="B6340" t="s">
        <v>4998</v>
      </c>
      <c r="C6340" t="s">
        <v>4999</v>
      </c>
      <c r="D6340" t="s">
        <v>48021</v>
      </c>
      <c r="E6340">
        <f>_xlfn.XLOOKUP(Append2[[#This Row],[CAS]],[1]!Append1[CAS],[1]!Append1[Tb],"",0)</f>
        <v>461.65</v>
      </c>
      <c r="F6340">
        <f t="shared" si="99"/>
        <v>8</v>
      </c>
    </row>
    <row r="6341" spans="1:6" x14ac:dyDescent="0.3">
      <c r="A6341" t="s">
        <v>9658</v>
      </c>
      <c r="B6341" t="s">
        <v>9659</v>
      </c>
      <c r="C6341" t="s">
        <v>9660</v>
      </c>
      <c r="D6341" t="s">
        <v>48021</v>
      </c>
      <c r="E6341">
        <f>_xlfn.XLOOKUP(Append2[[#This Row],[CAS]],[1]!Append1[CAS],[1]!Append1[Tb],"",0)</f>
        <v>461.65</v>
      </c>
      <c r="F6341">
        <f t="shared" si="99"/>
        <v>8</v>
      </c>
    </row>
    <row r="6342" spans="1:6" x14ac:dyDescent="0.3">
      <c r="A6342" t="s">
        <v>29584</v>
      </c>
      <c r="B6342" t="s">
        <v>29585</v>
      </c>
      <c r="C6342" t="s">
        <v>29586</v>
      </c>
      <c r="D6342" t="s">
        <v>48021</v>
      </c>
      <c r="E6342">
        <f>_xlfn.XLOOKUP(Append2[[#This Row],[CAS]],[1]!Append1[CAS],[1]!Append1[Tb],"",0)</f>
        <v>461.74</v>
      </c>
      <c r="F6342">
        <f t="shared" si="99"/>
        <v>8</v>
      </c>
    </row>
    <row r="6343" spans="1:6" x14ac:dyDescent="0.3">
      <c r="A6343" t="s">
        <v>15564</v>
      </c>
      <c r="B6343" t="s">
        <v>15565</v>
      </c>
      <c r="C6343" t="s">
        <v>15566</v>
      </c>
      <c r="D6343" t="s">
        <v>48021</v>
      </c>
      <c r="E6343">
        <f>_xlfn.XLOOKUP(Append2[[#This Row],[CAS]],[1]!Append1[CAS],[1]!Append1[Tb],"",0)</f>
        <v>462.03888999999998</v>
      </c>
      <c r="F6343">
        <f t="shared" si="99"/>
        <v>8</v>
      </c>
    </row>
    <row r="6344" spans="1:6" x14ac:dyDescent="0.3">
      <c r="A6344" t="s">
        <v>3135</v>
      </c>
      <c r="B6344" t="s">
        <v>1670</v>
      </c>
      <c r="C6344" t="s">
        <v>1671</v>
      </c>
      <c r="D6344" t="s">
        <v>48021</v>
      </c>
      <c r="E6344">
        <f>_xlfn.XLOOKUP(Append2[[#This Row],[CAS]],[1]!Append1[CAS],[1]!Append1[Tb],"",0)</f>
        <v>462.15</v>
      </c>
      <c r="F6344">
        <f t="shared" si="99"/>
        <v>8</v>
      </c>
    </row>
    <row r="6345" spans="1:6" x14ac:dyDescent="0.3">
      <c r="A6345" t="s">
        <v>3878</v>
      </c>
      <c r="B6345" t="s">
        <v>3879</v>
      </c>
      <c r="C6345" t="s">
        <v>3880</v>
      </c>
      <c r="D6345" t="s">
        <v>48021</v>
      </c>
      <c r="E6345">
        <f>_xlfn.XLOOKUP(Append2[[#This Row],[CAS]],[1]!Append1[CAS],[1]!Append1[Tb],"",0)</f>
        <v>462.15</v>
      </c>
      <c r="F6345">
        <f t="shared" si="99"/>
        <v>8</v>
      </c>
    </row>
    <row r="6346" spans="1:6" x14ac:dyDescent="0.3">
      <c r="A6346" t="s">
        <v>5375</v>
      </c>
      <c r="B6346" t="s">
        <v>5376</v>
      </c>
      <c r="C6346" t="s">
        <v>5377</v>
      </c>
      <c r="D6346" t="s">
        <v>48021</v>
      </c>
      <c r="E6346">
        <f>_xlfn.XLOOKUP(Append2[[#This Row],[CAS]],[1]!Append1[CAS],[1]!Append1[Tb],"",0)</f>
        <v>462.15</v>
      </c>
      <c r="F6346">
        <f t="shared" si="99"/>
        <v>8</v>
      </c>
    </row>
    <row r="6347" spans="1:6" x14ac:dyDescent="0.3">
      <c r="A6347" t="s">
        <v>9715</v>
      </c>
      <c r="B6347" t="s">
        <v>9716</v>
      </c>
      <c r="C6347" t="s">
        <v>9717</v>
      </c>
      <c r="D6347" t="s">
        <v>48021</v>
      </c>
      <c r="E6347">
        <f>_xlfn.XLOOKUP(Append2[[#This Row],[CAS]],[1]!Append1[CAS],[1]!Append1[Tb],"",0)</f>
        <v>462.15</v>
      </c>
      <c r="F6347">
        <f t="shared" si="99"/>
        <v>8</v>
      </c>
    </row>
    <row r="6348" spans="1:6" x14ac:dyDescent="0.3">
      <c r="A6348" t="s">
        <v>36434</v>
      </c>
      <c r="B6348" t="s">
        <v>36435</v>
      </c>
      <c r="C6348" t="s">
        <v>36436</v>
      </c>
      <c r="D6348" t="s">
        <v>48021</v>
      </c>
      <c r="E6348">
        <f>_xlfn.XLOOKUP(Append2[[#This Row],[CAS]],[1]!Append1[CAS],[1]!Append1[Tb],"",0)</f>
        <v>462.36</v>
      </c>
      <c r="F6348">
        <f t="shared" si="99"/>
        <v>8</v>
      </c>
    </row>
    <row r="6349" spans="1:6" x14ac:dyDescent="0.3">
      <c r="A6349" t="s">
        <v>38922</v>
      </c>
      <c r="B6349" t="s">
        <v>38923</v>
      </c>
      <c r="C6349" t="s">
        <v>38924</v>
      </c>
      <c r="D6349" t="s">
        <v>48021</v>
      </c>
      <c r="E6349">
        <f>_xlfn.XLOOKUP(Append2[[#This Row],[CAS]],[1]!Append1[CAS],[1]!Append1[Tb],"",0)</f>
        <v>462.4</v>
      </c>
      <c r="F6349">
        <f t="shared" si="99"/>
        <v>8</v>
      </c>
    </row>
    <row r="6350" spans="1:6" x14ac:dyDescent="0.3">
      <c r="A6350" t="s">
        <v>38777</v>
      </c>
      <c r="B6350" t="s">
        <v>38778</v>
      </c>
      <c r="C6350" t="s">
        <v>38779</v>
      </c>
      <c r="D6350" t="s">
        <v>48021</v>
      </c>
      <c r="E6350">
        <f>_xlfn.XLOOKUP(Append2[[#This Row],[CAS]],[1]!Append1[CAS],[1]!Append1[Tb],"",0)</f>
        <v>462.84</v>
      </c>
      <c r="F6350">
        <f t="shared" si="99"/>
        <v>8</v>
      </c>
    </row>
    <row r="6351" spans="1:6" x14ac:dyDescent="0.3">
      <c r="A6351" t="s">
        <v>2600</v>
      </c>
      <c r="B6351" t="s">
        <v>600</v>
      </c>
      <c r="C6351" t="s">
        <v>601</v>
      </c>
      <c r="D6351" t="s">
        <v>48021</v>
      </c>
      <c r="E6351">
        <f>_xlfn.XLOOKUP(Append2[[#This Row],[CAS]],[1]!Append1[CAS],[1]!Append1[Tb],"",0)</f>
        <v>463.15</v>
      </c>
      <c r="F6351">
        <f t="shared" si="99"/>
        <v>8</v>
      </c>
    </row>
    <row r="6352" spans="1:6" x14ac:dyDescent="0.3">
      <c r="A6352" t="s">
        <v>9300</v>
      </c>
      <c r="B6352" t="s">
        <v>9301</v>
      </c>
      <c r="C6352" t="s">
        <v>9302</v>
      </c>
      <c r="D6352" t="s">
        <v>48021</v>
      </c>
      <c r="E6352">
        <f>_xlfn.XLOOKUP(Append2[[#This Row],[CAS]],[1]!Append1[CAS],[1]!Append1[Tb],"",0)</f>
        <v>463.15</v>
      </c>
      <c r="F6352">
        <f t="shared" si="99"/>
        <v>8</v>
      </c>
    </row>
    <row r="6353" spans="1:6" x14ac:dyDescent="0.3">
      <c r="A6353" t="s">
        <v>12265</v>
      </c>
      <c r="B6353" t="s">
        <v>12266</v>
      </c>
      <c r="C6353" t="s">
        <v>12267</v>
      </c>
      <c r="D6353" t="s">
        <v>48021</v>
      </c>
      <c r="E6353">
        <f>_xlfn.XLOOKUP(Append2[[#This Row],[CAS]],[1]!Append1[CAS],[1]!Append1[Tb],"",0)</f>
        <v>463.15</v>
      </c>
      <c r="F6353">
        <f t="shared" si="99"/>
        <v>8</v>
      </c>
    </row>
    <row r="6354" spans="1:6" x14ac:dyDescent="0.3">
      <c r="A6354" t="s">
        <v>15135</v>
      </c>
      <c r="B6354" t="s">
        <v>15136</v>
      </c>
      <c r="C6354" t="s">
        <v>15137</v>
      </c>
      <c r="D6354" t="s">
        <v>48021</v>
      </c>
      <c r="E6354">
        <f>_xlfn.XLOOKUP(Append2[[#This Row],[CAS]],[1]!Append1[CAS],[1]!Append1[Tb],"",0)</f>
        <v>463.65</v>
      </c>
      <c r="F6354">
        <f t="shared" si="99"/>
        <v>8</v>
      </c>
    </row>
    <row r="6355" spans="1:6" x14ac:dyDescent="0.3">
      <c r="A6355" t="s">
        <v>46175</v>
      </c>
      <c r="B6355" t="s">
        <v>46176</v>
      </c>
      <c r="C6355" t="s">
        <v>46177</v>
      </c>
      <c r="D6355" t="s">
        <v>48021</v>
      </c>
      <c r="E6355">
        <f>_xlfn.XLOOKUP(Append2[[#This Row],[CAS]],[1]!Append1[CAS],[1]!Append1[Tb],"",0)</f>
        <v>464.06</v>
      </c>
      <c r="F6355">
        <f t="shared" si="99"/>
        <v>8</v>
      </c>
    </row>
    <row r="6356" spans="1:6" x14ac:dyDescent="0.3">
      <c r="A6356" t="s">
        <v>41248</v>
      </c>
      <c r="B6356" t="s">
        <v>41249</v>
      </c>
      <c r="C6356" t="s">
        <v>41250</v>
      </c>
      <c r="D6356" t="s">
        <v>48021</v>
      </c>
      <c r="E6356">
        <f>_xlfn.XLOOKUP(Append2[[#This Row],[CAS]],[1]!Append1[CAS],[1]!Append1[Tb],"",0)</f>
        <v>464.12</v>
      </c>
      <c r="F6356">
        <f t="shared" si="99"/>
        <v>8</v>
      </c>
    </row>
    <row r="6357" spans="1:6" x14ac:dyDescent="0.3">
      <c r="A6357" t="s">
        <v>13104</v>
      </c>
      <c r="B6357" t="s">
        <v>13105</v>
      </c>
      <c r="C6357" t="s">
        <v>13106</v>
      </c>
      <c r="D6357" t="s">
        <v>48021</v>
      </c>
      <c r="E6357">
        <f>_xlfn.XLOOKUP(Append2[[#This Row],[CAS]],[1]!Append1[CAS],[1]!Append1[Tb],"",0)</f>
        <v>464.15</v>
      </c>
      <c r="F6357">
        <f t="shared" si="99"/>
        <v>8</v>
      </c>
    </row>
    <row r="6358" spans="1:6" x14ac:dyDescent="0.3">
      <c r="A6358" t="s">
        <v>33199</v>
      </c>
      <c r="B6358" t="s">
        <v>33200</v>
      </c>
      <c r="C6358" t="s">
        <v>33201</v>
      </c>
      <c r="D6358" t="s">
        <v>48021</v>
      </c>
      <c r="E6358">
        <f>_xlfn.XLOOKUP(Append2[[#This Row],[CAS]],[1]!Append1[CAS],[1]!Append1[Tb],"",0)</f>
        <v>464.21</v>
      </c>
      <c r="F6358">
        <f t="shared" si="99"/>
        <v>8</v>
      </c>
    </row>
    <row r="6359" spans="1:6" x14ac:dyDescent="0.3">
      <c r="A6359" t="s">
        <v>19676</v>
      </c>
      <c r="B6359" t="s">
        <v>19677</v>
      </c>
      <c r="C6359" t="s">
        <v>19678</v>
      </c>
      <c r="D6359" t="s">
        <v>48021</v>
      </c>
      <c r="E6359">
        <f>_xlfn.XLOOKUP(Append2[[#This Row],[CAS]],[1]!Append1[CAS],[1]!Append1[Tb],"",0)</f>
        <v>464.5</v>
      </c>
      <c r="F6359">
        <f t="shared" si="99"/>
        <v>8</v>
      </c>
    </row>
    <row r="6360" spans="1:6" x14ac:dyDescent="0.3">
      <c r="A6360" t="s">
        <v>35321</v>
      </c>
      <c r="B6360" t="s">
        <v>35322</v>
      </c>
      <c r="C6360" t="s">
        <v>35323</v>
      </c>
      <c r="D6360" t="s">
        <v>48021</v>
      </c>
      <c r="E6360">
        <f>_xlfn.XLOOKUP(Append2[[#This Row],[CAS]],[1]!Append1[CAS],[1]!Append1[Tb],"",0)</f>
        <v>464.5</v>
      </c>
      <c r="F6360">
        <f t="shared" si="99"/>
        <v>8</v>
      </c>
    </row>
    <row r="6361" spans="1:6" hidden="1" x14ac:dyDescent="0.3">
      <c r="A6361" t="s">
        <v>19640</v>
      </c>
      <c r="B6361" t="s">
        <v>19641</v>
      </c>
      <c r="C6361" t="s">
        <v>19642</v>
      </c>
      <c r="D6361" t="s">
        <v>48036</v>
      </c>
      <c r="E6361">
        <f>_xlfn.XLOOKUP(Append2[[#This Row],[CAS]],[1]!Append1[CAS],[1]!Append1[Tb],"",0)</f>
        <v>873.79</v>
      </c>
      <c r="F6361">
        <f t="shared" si="99"/>
        <v>21</v>
      </c>
    </row>
    <row r="6362" spans="1:6" hidden="1" x14ac:dyDescent="0.3">
      <c r="A6362" t="s">
        <v>19643</v>
      </c>
      <c r="B6362" t="s">
        <v>19644</v>
      </c>
      <c r="C6362" t="s">
        <v>19645</v>
      </c>
      <c r="D6362" t="s">
        <v>48036</v>
      </c>
      <c r="E6362">
        <f>_xlfn.XLOOKUP(Append2[[#This Row],[CAS]],[1]!Append1[CAS],[1]!Append1[Tb],"",0)</f>
        <v>873.79</v>
      </c>
      <c r="F6362">
        <f t="shared" si="99"/>
        <v>21</v>
      </c>
    </row>
    <row r="6363" spans="1:6" hidden="1" x14ac:dyDescent="0.3">
      <c r="A6363" t="s">
        <v>19646</v>
      </c>
      <c r="B6363" t="s">
        <v>19647</v>
      </c>
      <c r="C6363" t="s">
        <v>19648</v>
      </c>
      <c r="D6363" t="s">
        <v>48033</v>
      </c>
      <c r="E6363">
        <f>_xlfn.XLOOKUP(Append2[[#This Row],[CAS]],[1]!Append1[CAS],[1]!Append1[Tb],"",0)</f>
        <v>872.62</v>
      </c>
      <c r="F6363">
        <f t="shared" si="99"/>
        <v>16</v>
      </c>
    </row>
    <row r="6364" spans="1:6" hidden="1" x14ac:dyDescent="0.3">
      <c r="A6364" t="s">
        <v>19649</v>
      </c>
      <c r="B6364" t="s">
        <v>19650</v>
      </c>
      <c r="C6364" t="s">
        <v>19651</v>
      </c>
      <c r="D6364" t="s">
        <v>48038</v>
      </c>
      <c r="E6364">
        <f>_xlfn.XLOOKUP(Append2[[#This Row],[CAS]],[1]!Append1[CAS],[1]!Append1[Tb],"",0)</f>
        <v>1014.75</v>
      </c>
      <c r="F6364">
        <f t="shared" si="99"/>
        <v>26</v>
      </c>
    </row>
    <row r="6365" spans="1:6" x14ac:dyDescent="0.3">
      <c r="A6365" t="s">
        <v>35324</v>
      </c>
      <c r="B6365" t="s">
        <v>35325</v>
      </c>
      <c r="C6365" t="s">
        <v>35326</v>
      </c>
      <c r="D6365" t="s">
        <v>48021</v>
      </c>
      <c r="E6365">
        <f>_xlfn.XLOOKUP(Append2[[#This Row],[CAS]],[1]!Append1[CAS],[1]!Append1[Tb],"",0)</f>
        <v>464.5</v>
      </c>
      <c r="F6365">
        <f t="shared" si="99"/>
        <v>8</v>
      </c>
    </row>
    <row r="6366" spans="1:6" x14ac:dyDescent="0.3">
      <c r="A6366" t="s">
        <v>27917</v>
      </c>
      <c r="B6366" t="s">
        <v>27918</v>
      </c>
      <c r="C6366" t="s">
        <v>27919</v>
      </c>
      <c r="D6366" t="s">
        <v>48021</v>
      </c>
      <c r="E6366">
        <f>_xlfn.XLOOKUP(Append2[[#This Row],[CAS]],[1]!Append1[CAS],[1]!Append1[Tb],"",0)</f>
        <v>464.71</v>
      </c>
      <c r="F6366">
        <f t="shared" si="99"/>
        <v>8</v>
      </c>
    </row>
    <row r="6367" spans="1:6" x14ac:dyDescent="0.3">
      <c r="A6367" t="s">
        <v>19811</v>
      </c>
      <c r="B6367" t="s">
        <v>19812</v>
      </c>
      <c r="C6367" t="s">
        <v>19813</v>
      </c>
      <c r="D6367" t="s">
        <v>48021</v>
      </c>
      <c r="E6367">
        <f>_xlfn.XLOOKUP(Append2[[#This Row],[CAS]],[1]!Append1[CAS],[1]!Append1[Tb],"",0)</f>
        <v>464.94</v>
      </c>
      <c r="F6367">
        <f t="shared" si="99"/>
        <v>8</v>
      </c>
    </row>
    <row r="6368" spans="1:6" x14ac:dyDescent="0.3">
      <c r="A6368" t="s">
        <v>23906</v>
      </c>
      <c r="B6368" t="s">
        <v>23907</v>
      </c>
      <c r="C6368" t="s">
        <v>23908</v>
      </c>
      <c r="D6368" t="s">
        <v>48021</v>
      </c>
      <c r="E6368">
        <f>_xlfn.XLOOKUP(Append2[[#This Row],[CAS]],[1]!Append1[CAS],[1]!Append1[Tb],"",0)</f>
        <v>465.04</v>
      </c>
      <c r="F6368">
        <f t="shared" si="99"/>
        <v>8</v>
      </c>
    </row>
    <row r="6369" spans="1:6" x14ac:dyDescent="0.3">
      <c r="A6369" t="s">
        <v>34885</v>
      </c>
      <c r="B6369" t="s">
        <v>34886</v>
      </c>
      <c r="C6369" t="s">
        <v>34887</v>
      </c>
      <c r="D6369" t="s">
        <v>48021</v>
      </c>
      <c r="E6369">
        <f>_xlfn.XLOOKUP(Append2[[#This Row],[CAS]],[1]!Append1[CAS],[1]!Append1[Tb],"",0)</f>
        <v>465.08</v>
      </c>
      <c r="F6369">
        <f t="shared" si="99"/>
        <v>8</v>
      </c>
    </row>
    <row r="6370" spans="1:6" x14ac:dyDescent="0.3">
      <c r="A6370" t="s">
        <v>45887</v>
      </c>
      <c r="B6370" t="s">
        <v>45888</v>
      </c>
      <c r="C6370" t="s">
        <v>45889</v>
      </c>
      <c r="D6370" t="s">
        <v>48021</v>
      </c>
      <c r="E6370">
        <f>_xlfn.XLOOKUP(Append2[[#This Row],[CAS]],[1]!Append1[CAS],[1]!Append1[Tb],"",0)</f>
        <v>465.1</v>
      </c>
      <c r="F6370">
        <f t="shared" si="99"/>
        <v>8</v>
      </c>
    </row>
    <row r="6371" spans="1:6" x14ac:dyDescent="0.3">
      <c r="A6371" t="s">
        <v>3346</v>
      </c>
      <c r="B6371" t="s">
        <v>2090</v>
      </c>
      <c r="C6371" t="s">
        <v>2091</v>
      </c>
      <c r="D6371" t="s">
        <v>48021</v>
      </c>
      <c r="E6371">
        <f>_xlfn.XLOOKUP(Append2[[#This Row],[CAS]],[1]!Append1[CAS],[1]!Append1[Tb],"",0)</f>
        <v>465.15</v>
      </c>
      <c r="F6371">
        <f t="shared" si="99"/>
        <v>8</v>
      </c>
    </row>
    <row r="6372" spans="1:6" x14ac:dyDescent="0.3">
      <c r="A6372" t="s">
        <v>9661</v>
      </c>
      <c r="B6372" t="s">
        <v>9662</v>
      </c>
      <c r="C6372" t="s">
        <v>9663</v>
      </c>
      <c r="D6372" t="s">
        <v>48021</v>
      </c>
      <c r="E6372">
        <f>_xlfn.XLOOKUP(Append2[[#This Row],[CAS]],[1]!Append1[CAS],[1]!Append1[Tb],"",0)</f>
        <v>465.15</v>
      </c>
      <c r="F6372">
        <f t="shared" si="99"/>
        <v>8</v>
      </c>
    </row>
    <row r="6373" spans="1:6" x14ac:dyDescent="0.3">
      <c r="A6373" t="s">
        <v>39262</v>
      </c>
      <c r="B6373" t="s">
        <v>39263</v>
      </c>
      <c r="C6373" t="s">
        <v>39264</v>
      </c>
      <c r="D6373" t="s">
        <v>48021</v>
      </c>
      <c r="E6373">
        <f>_xlfn.XLOOKUP(Append2[[#This Row],[CAS]],[1]!Append1[CAS],[1]!Append1[Tb],"",0)</f>
        <v>465.21</v>
      </c>
      <c r="F6373">
        <f t="shared" si="99"/>
        <v>8</v>
      </c>
    </row>
    <row r="6374" spans="1:6" x14ac:dyDescent="0.3">
      <c r="A6374" t="s">
        <v>21018</v>
      </c>
      <c r="B6374" t="s">
        <v>21019</v>
      </c>
      <c r="C6374" t="s">
        <v>21020</v>
      </c>
      <c r="D6374" t="s">
        <v>48021</v>
      </c>
      <c r="E6374">
        <f>_xlfn.XLOOKUP(Append2[[#This Row],[CAS]],[1]!Append1[CAS],[1]!Append1[Tb],"",0)</f>
        <v>465.34</v>
      </c>
      <c r="F6374">
        <f t="shared" si="99"/>
        <v>8</v>
      </c>
    </row>
    <row r="6375" spans="1:6" x14ac:dyDescent="0.3">
      <c r="A6375" t="s">
        <v>2938</v>
      </c>
      <c r="B6375" t="s">
        <v>1276</v>
      </c>
      <c r="C6375" t="s">
        <v>1277</v>
      </c>
      <c r="D6375" t="s">
        <v>48021</v>
      </c>
      <c r="E6375">
        <f>_xlfn.XLOOKUP(Append2[[#This Row],[CAS]],[1]!Append1[CAS],[1]!Append1[Tb],"",0)</f>
        <v>465.65</v>
      </c>
      <c r="F6375">
        <f t="shared" si="99"/>
        <v>8</v>
      </c>
    </row>
    <row r="6376" spans="1:6" x14ac:dyDescent="0.3">
      <c r="A6376" t="s">
        <v>5147</v>
      </c>
      <c r="B6376" t="s">
        <v>5148</v>
      </c>
      <c r="C6376" t="s">
        <v>5149</v>
      </c>
      <c r="D6376" t="s">
        <v>48021</v>
      </c>
      <c r="E6376">
        <f>_xlfn.XLOOKUP(Append2[[#This Row],[CAS]],[1]!Append1[CAS],[1]!Append1[Tb],"",0)</f>
        <v>465.65</v>
      </c>
      <c r="F6376">
        <f t="shared" si="99"/>
        <v>8</v>
      </c>
    </row>
    <row r="6377" spans="1:6" x14ac:dyDescent="0.3">
      <c r="A6377" t="s">
        <v>5958</v>
      </c>
      <c r="B6377" t="s">
        <v>5959</v>
      </c>
      <c r="C6377" t="s">
        <v>5960</v>
      </c>
      <c r="D6377" t="s">
        <v>48021</v>
      </c>
      <c r="E6377">
        <f>_xlfn.XLOOKUP(Append2[[#This Row],[CAS]],[1]!Append1[CAS],[1]!Append1[Tb],"",0)</f>
        <v>465.65</v>
      </c>
      <c r="F6377">
        <f t="shared" si="99"/>
        <v>8</v>
      </c>
    </row>
    <row r="6378" spans="1:6" x14ac:dyDescent="0.3">
      <c r="A6378" t="s">
        <v>8554</v>
      </c>
      <c r="B6378" t="s">
        <v>8555</v>
      </c>
      <c r="C6378" t="s">
        <v>8556</v>
      </c>
      <c r="D6378" t="s">
        <v>48021</v>
      </c>
      <c r="E6378">
        <f>_xlfn.XLOOKUP(Append2[[#This Row],[CAS]],[1]!Append1[CAS],[1]!Append1[Tb],"",0)</f>
        <v>465.65</v>
      </c>
      <c r="F6378">
        <f t="shared" si="99"/>
        <v>8</v>
      </c>
    </row>
    <row r="6379" spans="1:6" x14ac:dyDescent="0.3">
      <c r="A6379" t="s">
        <v>3746</v>
      </c>
      <c r="B6379" t="s">
        <v>3747</v>
      </c>
      <c r="C6379" t="s">
        <v>3748</v>
      </c>
      <c r="D6379" t="s">
        <v>48021</v>
      </c>
      <c r="E6379">
        <f>_xlfn.XLOOKUP(Append2[[#This Row],[CAS]],[1]!Append1[CAS],[1]!Append1[Tb],"",0)</f>
        <v>466.15</v>
      </c>
      <c r="F6379">
        <f t="shared" si="99"/>
        <v>8</v>
      </c>
    </row>
    <row r="6380" spans="1:6" x14ac:dyDescent="0.3">
      <c r="A6380" t="s">
        <v>11740</v>
      </c>
      <c r="B6380" t="s">
        <v>11741</v>
      </c>
      <c r="C6380" t="s">
        <v>11742</v>
      </c>
      <c r="D6380" t="s">
        <v>48021</v>
      </c>
      <c r="E6380">
        <f>_xlfn.XLOOKUP(Append2[[#This Row],[CAS]],[1]!Append1[CAS],[1]!Append1[Tb],"",0)</f>
        <v>466.15</v>
      </c>
      <c r="F6380">
        <f t="shared" si="99"/>
        <v>8</v>
      </c>
    </row>
    <row r="6381" spans="1:6" hidden="1" x14ac:dyDescent="0.3">
      <c r="A6381" t="s">
        <v>19700</v>
      </c>
      <c r="B6381" t="s">
        <v>19701</v>
      </c>
      <c r="C6381" t="s">
        <v>19702</v>
      </c>
      <c r="D6381" t="s">
        <v>48027</v>
      </c>
      <c r="E6381">
        <f>_xlfn.XLOOKUP(Append2[[#This Row],[CAS]],[1]!Append1[CAS],[1]!Append1[Tb],"",0)</f>
        <v>776.89</v>
      </c>
      <c r="F6381">
        <f t="shared" si="99"/>
        <v>15</v>
      </c>
    </row>
    <row r="6382" spans="1:6" x14ac:dyDescent="0.3">
      <c r="A6382" t="s">
        <v>15279</v>
      </c>
      <c r="B6382" t="s">
        <v>15280</v>
      </c>
      <c r="C6382" t="s">
        <v>15281</v>
      </c>
      <c r="D6382" t="s">
        <v>48021</v>
      </c>
      <c r="E6382">
        <f>_xlfn.XLOOKUP(Append2[[#This Row],[CAS]],[1]!Append1[CAS],[1]!Append1[Tb],"",0)</f>
        <v>466.15</v>
      </c>
      <c r="F6382">
        <f t="shared" si="99"/>
        <v>8</v>
      </c>
    </row>
    <row r="6383" spans="1:6" hidden="1" x14ac:dyDescent="0.3">
      <c r="A6383" t="s">
        <v>19706</v>
      </c>
      <c r="B6383" t="s">
        <v>19707</v>
      </c>
      <c r="C6383" t="s">
        <v>19708</v>
      </c>
      <c r="D6383" t="s">
        <v>48028</v>
      </c>
      <c r="E6383">
        <f>_xlfn.XLOOKUP(Append2[[#This Row],[CAS]],[1]!Append1[CAS],[1]!Append1[Tb],"",0)</f>
        <v>692.54</v>
      </c>
      <c r="F6383">
        <f t="shared" si="99"/>
        <v>19</v>
      </c>
    </row>
    <row r="6384" spans="1:6" hidden="1" x14ac:dyDescent="0.3">
      <c r="A6384" t="s">
        <v>19709</v>
      </c>
      <c r="B6384" t="s">
        <v>19710</v>
      </c>
      <c r="C6384" t="s">
        <v>19711</v>
      </c>
      <c r="D6384" t="s">
        <v>48032</v>
      </c>
      <c r="E6384">
        <f>_xlfn.XLOOKUP(Append2[[#This Row],[CAS]],[1]!Append1[CAS],[1]!Append1[Tb],"",0)</f>
        <v>715.42</v>
      </c>
      <c r="F6384">
        <f t="shared" si="99"/>
        <v>20</v>
      </c>
    </row>
    <row r="6385" spans="1:6" hidden="1" x14ac:dyDescent="0.3">
      <c r="A6385" t="s">
        <v>19712</v>
      </c>
      <c r="B6385" t="s">
        <v>19713</v>
      </c>
      <c r="C6385" t="s">
        <v>19714</v>
      </c>
      <c r="D6385" t="s">
        <v>48037</v>
      </c>
      <c r="E6385">
        <f>_xlfn.XLOOKUP(Append2[[#This Row],[CAS]],[1]!Append1[CAS],[1]!Append1[Tb],"",0)</f>
        <v>806.94</v>
      </c>
      <c r="F6385">
        <f t="shared" si="99"/>
        <v>24</v>
      </c>
    </row>
    <row r="6386" spans="1:6" hidden="1" x14ac:dyDescent="0.3">
      <c r="A6386" t="s">
        <v>19715</v>
      </c>
      <c r="B6386" t="s">
        <v>19716</v>
      </c>
      <c r="C6386" t="s">
        <v>19717</v>
      </c>
      <c r="D6386" t="s">
        <v>48024</v>
      </c>
      <c r="E6386">
        <f>_xlfn.XLOOKUP(Append2[[#This Row],[CAS]],[1]!Append1[CAS],[1]!Append1[Tb],"",0)</f>
        <v>630.54</v>
      </c>
      <c r="F6386">
        <f t="shared" si="99"/>
        <v>18</v>
      </c>
    </row>
    <row r="6387" spans="1:6" x14ac:dyDescent="0.3">
      <c r="A6387" t="s">
        <v>38082</v>
      </c>
      <c r="B6387" t="s">
        <v>38083</v>
      </c>
      <c r="C6387" t="s">
        <v>38084</v>
      </c>
      <c r="D6387" t="s">
        <v>48021</v>
      </c>
      <c r="E6387">
        <f>_xlfn.XLOOKUP(Append2[[#This Row],[CAS]],[1]!Append1[CAS],[1]!Append1[Tb],"",0)</f>
        <v>466.26</v>
      </c>
      <c r="F6387">
        <f t="shared" si="99"/>
        <v>8</v>
      </c>
    </row>
    <row r="6388" spans="1:6" x14ac:dyDescent="0.3">
      <c r="A6388" t="s">
        <v>6864</v>
      </c>
      <c r="B6388" t="s">
        <v>6865</v>
      </c>
      <c r="C6388" t="s">
        <v>6866</v>
      </c>
      <c r="D6388" t="s">
        <v>48021</v>
      </c>
      <c r="E6388">
        <f>_xlfn.XLOOKUP(Append2[[#This Row],[CAS]],[1]!Append1[CAS],[1]!Append1[Tb],"",0)</f>
        <v>466.65</v>
      </c>
      <c r="F6388">
        <f t="shared" si="99"/>
        <v>8</v>
      </c>
    </row>
    <row r="6389" spans="1:6" x14ac:dyDescent="0.3">
      <c r="A6389" t="s">
        <v>30541</v>
      </c>
      <c r="B6389" t="s">
        <v>30542</v>
      </c>
      <c r="C6389" t="s">
        <v>30543</v>
      </c>
      <c r="D6389" t="s">
        <v>48021</v>
      </c>
      <c r="E6389">
        <f>_xlfn.XLOOKUP(Append2[[#This Row],[CAS]],[1]!Append1[CAS],[1]!Append1[Tb],"",0)</f>
        <v>466.73</v>
      </c>
      <c r="F6389">
        <f t="shared" si="99"/>
        <v>8</v>
      </c>
    </row>
    <row r="6390" spans="1:6" x14ac:dyDescent="0.3">
      <c r="A6390" t="s">
        <v>47424</v>
      </c>
      <c r="B6390" t="s">
        <v>47425</v>
      </c>
      <c r="C6390" t="s">
        <v>47426</v>
      </c>
      <c r="D6390" t="s">
        <v>48021</v>
      </c>
      <c r="E6390">
        <f>_xlfn.XLOOKUP(Append2[[#This Row],[CAS]],[1]!Append1[CAS],[1]!Append1[Tb],"",0)</f>
        <v>466.78</v>
      </c>
      <c r="F6390">
        <f t="shared" si="99"/>
        <v>8</v>
      </c>
    </row>
    <row r="6391" spans="1:6" x14ac:dyDescent="0.3">
      <c r="A6391" t="s">
        <v>38310</v>
      </c>
      <c r="B6391" t="s">
        <v>38311</v>
      </c>
      <c r="C6391" t="s">
        <v>38312</v>
      </c>
      <c r="D6391" t="s">
        <v>48021</v>
      </c>
      <c r="E6391">
        <f>_xlfn.XLOOKUP(Append2[[#This Row],[CAS]],[1]!Append1[CAS],[1]!Append1[Tb],"",0)</f>
        <v>467.1</v>
      </c>
      <c r="F6391">
        <f t="shared" si="99"/>
        <v>8</v>
      </c>
    </row>
    <row r="6392" spans="1:6" x14ac:dyDescent="0.3">
      <c r="A6392" t="s">
        <v>41585</v>
      </c>
      <c r="B6392" t="s">
        <v>41586</v>
      </c>
      <c r="C6392" t="s">
        <v>41587</v>
      </c>
      <c r="D6392" t="s">
        <v>48021</v>
      </c>
      <c r="E6392">
        <f>_xlfn.XLOOKUP(Append2[[#This Row],[CAS]],[1]!Append1[CAS],[1]!Append1[Tb],"",0)</f>
        <v>467.1</v>
      </c>
      <c r="F6392">
        <f t="shared" si="99"/>
        <v>8</v>
      </c>
    </row>
    <row r="6393" spans="1:6" x14ac:dyDescent="0.3">
      <c r="A6393" t="s">
        <v>43672</v>
      </c>
      <c r="B6393" t="s">
        <v>43673</v>
      </c>
      <c r="C6393" t="s">
        <v>43674</v>
      </c>
      <c r="D6393" t="s">
        <v>48021</v>
      </c>
      <c r="E6393">
        <f>_xlfn.XLOOKUP(Append2[[#This Row],[CAS]],[1]!Append1[CAS],[1]!Append1[Tb],"",0)</f>
        <v>467.1</v>
      </c>
      <c r="F6393">
        <f t="shared" si="99"/>
        <v>8</v>
      </c>
    </row>
    <row r="6394" spans="1:6" x14ac:dyDescent="0.3">
      <c r="A6394" t="s">
        <v>46931</v>
      </c>
      <c r="B6394" t="s">
        <v>46932</v>
      </c>
      <c r="C6394" t="s">
        <v>46933</v>
      </c>
      <c r="D6394" t="s">
        <v>48021</v>
      </c>
      <c r="E6394">
        <f>_xlfn.XLOOKUP(Append2[[#This Row],[CAS]],[1]!Append1[CAS],[1]!Append1[Tb],"",0)</f>
        <v>467.1</v>
      </c>
      <c r="F6394">
        <f t="shared" si="99"/>
        <v>8</v>
      </c>
    </row>
    <row r="6395" spans="1:6" x14ac:dyDescent="0.3">
      <c r="A6395" t="s">
        <v>4491</v>
      </c>
      <c r="B6395" t="s">
        <v>4492</v>
      </c>
      <c r="C6395" t="s">
        <v>4493</v>
      </c>
      <c r="D6395" t="s">
        <v>48021</v>
      </c>
      <c r="E6395">
        <f>_xlfn.XLOOKUP(Append2[[#This Row],[CAS]],[1]!Append1[CAS],[1]!Append1[Tb],"",0)</f>
        <v>467.15</v>
      </c>
      <c r="F6395">
        <f t="shared" si="99"/>
        <v>8</v>
      </c>
    </row>
    <row r="6396" spans="1:6" x14ac:dyDescent="0.3">
      <c r="A6396" t="s">
        <v>7887</v>
      </c>
      <c r="B6396" t="s">
        <v>7888</v>
      </c>
      <c r="C6396" t="s">
        <v>7889</v>
      </c>
      <c r="D6396" t="s">
        <v>48021</v>
      </c>
      <c r="E6396">
        <f>_xlfn.XLOOKUP(Append2[[#This Row],[CAS]],[1]!Append1[CAS],[1]!Append1[Tb],"",0)</f>
        <v>467.15</v>
      </c>
      <c r="F6396">
        <f t="shared" si="99"/>
        <v>8</v>
      </c>
    </row>
    <row r="6397" spans="1:6" x14ac:dyDescent="0.3">
      <c r="A6397" t="s">
        <v>10848</v>
      </c>
      <c r="B6397" t="s">
        <v>10849</v>
      </c>
      <c r="C6397" t="s">
        <v>10850</v>
      </c>
      <c r="D6397" t="s">
        <v>48021</v>
      </c>
      <c r="E6397">
        <f>_xlfn.XLOOKUP(Append2[[#This Row],[CAS]],[1]!Append1[CAS],[1]!Append1[Tb],"",0)</f>
        <v>467.15</v>
      </c>
      <c r="F6397">
        <f t="shared" si="99"/>
        <v>8</v>
      </c>
    </row>
    <row r="6398" spans="1:6" x14ac:dyDescent="0.3">
      <c r="A6398" t="s">
        <v>11737</v>
      </c>
      <c r="B6398" t="s">
        <v>11738</v>
      </c>
      <c r="C6398" t="s">
        <v>11739</v>
      </c>
      <c r="D6398" t="s">
        <v>48021</v>
      </c>
      <c r="E6398">
        <f>_xlfn.XLOOKUP(Append2[[#This Row],[CAS]],[1]!Append1[CAS],[1]!Append1[Tb],"",0)</f>
        <v>467.15</v>
      </c>
      <c r="F6398">
        <f t="shared" si="99"/>
        <v>8</v>
      </c>
    </row>
    <row r="6399" spans="1:6" x14ac:dyDescent="0.3">
      <c r="A6399" t="s">
        <v>20175</v>
      </c>
      <c r="B6399" t="s">
        <v>3624</v>
      </c>
      <c r="C6399" t="s">
        <v>3625</v>
      </c>
      <c r="D6399" t="s">
        <v>48021</v>
      </c>
      <c r="E6399">
        <f>_xlfn.XLOOKUP(Append2[[#This Row],[CAS]],[1]!Append1[CAS],[1]!Append1[Tb],"",0)</f>
        <v>467.32</v>
      </c>
      <c r="F6399">
        <f t="shared" si="99"/>
        <v>8</v>
      </c>
    </row>
    <row r="6400" spans="1:6" x14ac:dyDescent="0.3">
      <c r="A6400" t="s">
        <v>25882</v>
      </c>
      <c r="B6400" t="s">
        <v>25883</v>
      </c>
      <c r="C6400" t="s">
        <v>25884</v>
      </c>
      <c r="D6400" t="s">
        <v>48021</v>
      </c>
      <c r="E6400">
        <f>_xlfn.XLOOKUP(Append2[[#This Row],[CAS]],[1]!Append1[CAS],[1]!Append1[Tb],"",0)</f>
        <v>467.37</v>
      </c>
      <c r="F6400">
        <f t="shared" si="99"/>
        <v>8</v>
      </c>
    </row>
    <row r="6401" spans="1:6" x14ac:dyDescent="0.3">
      <c r="A6401" t="s">
        <v>27695</v>
      </c>
      <c r="B6401" t="s">
        <v>27696</v>
      </c>
      <c r="C6401" t="s">
        <v>27697</v>
      </c>
      <c r="D6401" t="s">
        <v>48021</v>
      </c>
      <c r="E6401">
        <f>_xlfn.XLOOKUP(Append2[[#This Row],[CAS]],[1]!Append1[CAS],[1]!Append1[Tb],"",0)</f>
        <v>467.61</v>
      </c>
      <c r="F6401">
        <f t="shared" si="99"/>
        <v>8</v>
      </c>
    </row>
    <row r="6402" spans="1:6" x14ac:dyDescent="0.3">
      <c r="A6402" t="s">
        <v>3623</v>
      </c>
      <c r="B6402" t="s">
        <v>3624</v>
      </c>
      <c r="C6402" t="s">
        <v>3625</v>
      </c>
      <c r="D6402" t="s">
        <v>48021</v>
      </c>
      <c r="E6402">
        <f>_xlfn.XLOOKUP(Append2[[#This Row],[CAS]],[1]!Append1[CAS],[1]!Append1[Tb],"",0)</f>
        <v>467.65</v>
      </c>
      <c r="F6402">
        <f t="shared" ref="F6402:F6465" si="100">LEN(C6402)-LEN(SUBSTITUTE(C6402,"C",""))</f>
        <v>8</v>
      </c>
    </row>
    <row r="6403" spans="1:6" hidden="1" x14ac:dyDescent="0.3">
      <c r="A6403" t="s">
        <v>19766</v>
      </c>
      <c r="B6403" t="s">
        <v>19767</v>
      </c>
      <c r="C6403" t="s">
        <v>19768</v>
      </c>
      <c r="D6403" t="s">
        <v>48020</v>
      </c>
      <c r="E6403">
        <f>_xlfn.XLOOKUP(Append2[[#This Row],[CAS]],[1]!Append1[CAS],[1]!Append1[Tb],"",0)</f>
        <v>618.97</v>
      </c>
      <c r="F6403">
        <f t="shared" si="100"/>
        <v>13</v>
      </c>
    </row>
    <row r="6404" spans="1:6" hidden="1" x14ac:dyDescent="0.3">
      <c r="A6404" t="s">
        <v>19769</v>
      </c>
      <c r="B6404" t="s">
        <v>19770</v>
      </c>
      <c r="C6404" t="s">
        <v>19771</v>
      </c>
      <c r="D6404" t="s">
        <v>48028</v>
      </c>
      <c r="E6404">
        <f>_xlfn.XLOOKUP(Append2[[#This Row],[CAS]],[1]!Append1[CAS],[1]!Append1[Tb],"",0)</f>
        <v>809.41</v>
      </c>
      <c r="F6404">
        <f t="shared" si="100"/>
        <v>19</v>
      </c>
    </row>
    <row r="6405" spans="1:6" hidden="1" x14ac:dyDescent="0.3">
      <c r="A6405" t="s">
        <v>19772</v>
      </c>
      <c r="B6405" t="s">
        <v>19773</v>
      </c>
      <c r="C6405" t="s">
        <v>19774</v>
      </c>
      <c r="D6405" t="s">
        <v>48028</v>
      </c>
      <c r="E6405">
        <f>_xlfn.XLOOKUP(Append2[[#This Row],[CAS]],[1]!Append1[CAS],[1]!Append1[Tb],"",0)</f>
        <v>837.07</v>
      </c>
      <c r="F6405">
        <f t="shared" si="100"/>
        <v>19</v>
      </c>
    </row>
    <row r="6406" spans="1:6" hidden="1" x14ac:dyDescent="0.3">
      <c r="A6406" t="s">
        <v>19775</v>
      </c>
      <c r="B6406" t="s">
        <v>19776</v>
      </c>
      <c r="C6406" t="s">
        <v>19777</v>
      </c>
      <c r="D6406" t="s">
        <v>48032</v>
      </c>
      <c r="E6406">
        <f>_xlfn.XLOOKUP(Append2[[#This Row],[CAS]],[1]!Append1[CAS],[1]!Append1[Tb],"",0)</f>
        <v>868.53</v>
      </c>
      <c r="F6406">
        <f t="shared" si="100"/>
        <v>20</v>
      </c>
    </row>
    <row r="6407" spans="1:6" hidden="1" x14ac:dyDescent="0.3">
      <c r="A6407" t="s">
        <v>19778</v>
      </c>
      <c r="B6407" t="s">
        <v>19779</v>
      </c>
      <c r="C6407" t="s">
        <v>19780</v>
      </c>
      <c r="D6407" t="s">
        <v>48024</v>
      </c>
      <c r="E6407">
        <f>_xlfn.XLOOKUP(Append2[[#This Row],[CAS]],[1]!Append1[CAS],[1]!Append1[Tb],"",0)</f>
        <v>766.98</v>
      </c>
      <c r="F6407">
        <f t="shared" si="100"/>
        <v>18</v>
      </c>
    </row>
    <row r="6408" spans="1:6" hidden="1" x14ac:dyDescent="0.3">
      <c r="A6408" t="s">
        <v>19781</v>
      </c>
      <c r="B6408" t="s">
        <v>19782</v>
      </c>
      <c r="C6408" t="s">
        <v>19783</v>
      </c>
      <c r="D6408" t="s">
        <v>48036</v>
      </c>
      <c r="E6408">
        <f>_xlfn.XLOOKUP(Append2[[#This Row],[CAS]],[1]!Append1[CAS],[1]!Append1[Tb],"",0)</f>
        <v>897.97</v>
      </c>
      <c r="F6408">
        <f t="shared" si="100"/>
        <v>21</v>
      </c>
    </row>
    <row r="6409" spans="1:6" hidden="1" x14ac:dyDescent="0.3">
      <c r="A6409" t="s">
        <v>19784</v>
      </c>
      <c r="B6409" t="s">
        <v>19785</v>
      </c>
      <c r="C6409" t="s">
        <v>19786</v>
      </c>
      <c r="D6409" t="s">
        <v>48036</v>
      </c>
      <c r="E6409">
        <f>_xlfn.XLOOKUP(Append2[[#This Row],[CAS]],[1]!Append1[CAS],[1]!Append1[Tb],"",0)</f>
        <v>849.71</v>
      </c>
      <c r="F6409">
        <f t="shared" si="100"/>
        <v>21</v>
      </c>
    </row>
    <row r="6410" spans="1:6" hidden="1" x14ac:dyDescent="0.3">
      <c r="A6410" t="s">
        <v>19787</v>
      </c>
      <c r="B6410" t="s">
        <v>19788</v>
      </c>
      <c r="C6410" t="s">
        <v>19789</v>
      </c>
      <c r="D6410" t="s">
        <v>48040</v>
      </c>
      <c r="E6410">
        <f>_xlfn.XLOOKUP(Append2[[#This Row],[CAS]],[1]!Append1[CAS],[1]!Append1[Tb],"",0)</f>
        <v>863.78</v>
      </c>
      <c r="F6410">
        <f t="shared" si="100"/>
        <v>22</v>
      </c>
    </row>
    <row r="6411" spans="1:6" hidden="1" x14ac:dyDescent="0.3">
      <c r="A6411" t="s">
        <v>19790</v>
      </c>
      <c r="B6411" t="s">
        <v>19791</v>
      </c>
      <c r="C6411" t="s">
        <v>19792</v>
      </c>
      <c r="D6411" t="s">
        <v>48038</v>
      </c>
      <c r="E6411">
        <f>_xlfn.XLOOKUP(Append2[[#This Row],[CAS]],[1]!Append1[CAS],[1]!Append1[Tb],"",0)</f>
        <v>1010.92</v>
      </c>
      <c r="F6411">
        <f t="shared" si="100"/>
        <v>26</v>
      </c>
    </row>
    <row r="6412" spans="1:6" x14ac:dyDescent="0.3">
      <c r="A6412" t="s">
        <v>31784</v>
      </c>
      <c r="B6412" t="s">
        <v>31785</v>
      </c>
      <c r="C6412" t="s">
        <v>31786</v>
      </c>
      <c r="D6412" t="s">
        <v>48021</v>
      </c>
      <c r="E6412">
        <f>_xlfn.XLOOKUP(Append2[[#This Row],[CAS]],[1]!Append1[CAS],[1]!Append1[Tb],"",0)</f>
        <v>467.83</v>
      </c>
      <c r="F6412">
        <f t="shared" si="100"/>
        <v>8</v>
      </c>
    </row>
    <row r="6413" spans="1:6" x14ac:dyDescent="0.3">
      <c r="A6413" t="s">
        <v>31787</v>
      </c>
      <c r="B6413" t="s">
        <v>31788</v>
      </c>
      <c r="C6413" t="s">
        <v>31789</v>
      </c>
      <c r="D6413" t="s">
        <v>48021</v>
      </c>
      <c r="E6413">
        <f>_xlfn.XLOOKUP(Append2[[#This Row],[CAS]],[1]!Append1[CAS],[1]!Append1[Tb],"",0)</f>
        <v>467.83</v>
      </c>
      <c r="F6413">
        <f t="shared" si="100"/>
        <v>8</v>
      </c>
    </row>
    <row r="6414" spans="1:6" x14ac:dyDescent="0.3">
      <c r="A6414" t="s">
        <v>3377</v>
      </c>
      <c r="B6414" t="s">
        <v>2152</v>
      </c>
      <c r="C6414" t="s">
        <v>2153</v>
      </c>
      <c r="D6414" t="s">
        <v>48021</v>
      </c>
      <c r="E6414">
        <f>_xlfn.XLOOKUP(Append2[[#This Row],[CAS]],[1]!Append1[CAS],[1]!Append1[Tb],"",0)</f>
        <v>468.15</v>
      </c>
      <c r="F6414">
        <f t="shared" si="100"/>
        <v>8</v>
      </c>
    </row>
    <row r="6415" spans="1:6" x14ac:dyDescent="0.3">
      <c r="A6415" t="s">
        <v>6166</v>
      </c>
      <c r="B6415" t="s">
        <v>6167</v>
      </c>
      <c r="C6415" t="s">
        <v>6168</v>
      </c>
      <c r="D6415" t="s">
        <v>48021</v>
      </c>
      <c r="E6415">
        <f>_xlfn.XLOOKUP(Append2[[#This Row],[CAS]],[1]!Append1[CAS],[1]!Append1[Tb],"",0)</f>
        <v>468.15</v>
      </c>
      <c r="F6415">
        <f t="shared" si="100"/>
        <v>8</v>
      </c>
    </row>
    <row r="6416" spans="1:6" x14ac:dyDescent="0.3">
      <c r="A6416" t="s">
        <v>6610</v>
      </c>
      <c r="B6416" t="s">
        <v>6611</v>
      </c>
      <c r="C6416" t="s">
        <v>6612</v>
      </c>
      <c r="D6416" t="s">
        <v>48021</v>
      </c>
      <c r="E6416">
        <f>_xlfn.XLOOKUP(Append2[[#This Row],[CAS]],[1]!Append1[CAS],[1]!Append1[Tb],"",0)</f>
        <v>468.15</v>
      </c>
      <c r="F6416">
        <f t="shared" si="100"/>
        <v>8</v>
      </c>
    </row>
    <row r="6417" spans="1:6" hidden="1" x14ac:dyDescent="0.3">
      <c r="A6417" t="s">
        <v>19808</v>
      </c>
      <c r="B6417" t="s">
        <v>19809</v>
      </c>
      <c r="C6417" t="s">
        <v>19810</v>
      </c>
      <c r="D6417" t="s">
        <v>48024</v>
      </c>
      <c r="E6417">
        <f>_xlfn.XLOOKUP(Append2[[#This Row],[CAS]],[1]!Append1[CAS],[1]!Append1[Tb],"",0)</f>
        <v>902.46</v>
      </c>
      <c r="F6417">
        <f t="shared" si="100"/>
        <v>18</v>
      </c>
    </row>
    <row r="6418" spans="1:6" x14ac:dyDescent="0.3">
      <c r="A6418" t="s">
        <v>7596</v>
      </c>
      <c r="B6418" t="s">
        <v>7597</v>
      </c>
      <c r="C6418" t="s">
        <v>7598</v>
      </c>
      <c r="D6418" t="s">
        <v>48021</v>
      </c>
      <c r="E6418">
        <f>_xlfn.XLOOKUP(Append2[[#This Row],[CAS]],[1]!Append1[CAS],[1]!Append1[Tb],"",0)</f>
        <v>468.15</v>
      </c>
      <c r="F6418">
        <f t="shared" si="100"/>
        <v>8</v>
      </c>
    </row>
    <row r="6419" spans="1:6" x14ac:dyDescent="0.3">
      <c r="A6419" t="s">
        <v>8350</v>
      </c>
      <c r="B6419" t="s">
        <v>8351</v>
      </c>
      <c r="C6419" t="s">
        <v>8352</v>
      </c>
      <c r="D6419" t="s">
        <v>48021</v>
      </c>
      <c r="E6419">
        <f>_xlfn.XLOOKUP(Append2[[#This Row],[CAS]],[1]!Append1[CAS],[1]!Append1[Tb],"",0)</f>
        <v>468.15</v>
      </c>
      <c r="F6419">
        <f t="shared" si="100"/>
        <v>8</v>
      </c>
    </row>
    <row r="6420" spans="1:6" x14ac:dyDescent="0.3">
      <c r="A6420" t="s">
        <v>9309</v>
      </c>
      <c r="B6420" t="s">
        <v>9310</v>
      </c>
      <c r="C6420" t="s">
        <v>9311</v>
      </c>
      <c r="D6420" t="s">
        <v>48021</v>
      </c>
      <c r="E6420">
        <f>_xlfn.XLOOKUP(Append2[[#This Row],[CAS]],[1]!Append1[CAS],[1]!Append1[Tb],"",0)</f>
        <v>468.15</v>
      </c>
      <c r="F6420">
        <f t="shared" si="100"/>
        <v>8</v>
      </c>
    </row>
    <row r="6421" spans="1:6" x14ac:dyDescent="0.3">
      <c r="A6421" t="s">
        <v>34236</v>
      </c>
      <c r="B6421" t="s">
        <v>34237</v>
      </c>
      <c r="C6421" t="s">
        <v>34238</v>
      </c>
      <c r="D6421" t="s">
        <v>48021</v>
      </c>
      <c r="E6421">
        <f>_xlfn.XLOOKUP(Append2[[#This Row],[CAS]],[1]!Append1[CAS],[1]!Append1[Tb],"",0)</f>
        <v>468.16</v>
      </c>
      <c r="F6421">
        <f t="shared" si="100"/>
        <v>8</v>
      </c>
    </row>
    <row r="6422" spans="1:6" x14ac:dyDescent="0.3">
      <c r="A6422" t="s">
        <v>25933</v>
      </c>
      <c r="B6422" t="s">
        <v>25934</v>
      </c>
      <c r="C6422" t="s">
        <v>25935</v>
      </c>
      <c r="D6422" t="s">
        <v>48021</v>
      </c>
      <c r="E6422">
        <f>_xlfn.XLOOKUP(Append2[[#This Row],[CAS]],[1]!Append1[CAS],[1]!Append1[Tb],"",0)</f>
        <v>468.22</v>
      </c>
      <c r="F6422">
        <f t="shared" si="100"/>
        <v>8</v>
      </c>
    </row>
    <row r="6423" spans="1:6" x14ac:dyDescent="0.3">
      <c r="A6423" t="s">
        <v>29665</v>
      </c>
      <c r="B6423" t="s">
        <v>29666</v>
      </c>
      <c r="C6423" t="s">
        <v>29667</v>
      </c>
      <c r="D6423" t="s">
        <v>48021</v>
      </c>
      <c r="E6423">
        <f>_xlfn.XLOOKUP(Append2[[#This Row],[CAS]],[1]!Append1[CAS],[1]!Append1[Tb],"",0)</f>
        <v>468.25</v>
      </c>
      <c r="F6423">
        <f t="shared" si="100"/>
        <v>8</v>
      </c>
    </row>
    <row r="6424" spans="1:6" x14ac:dyDescent="0.3">
      <c r="A6424" t="s">
        <v>20596</v>
      </c>
      <c r="B6424" t="s">
        <v>20597</v>
      </c>
      <c r="C6424" t="s">
        <v>20598</v>
      </c>
      <c r="D6424" t="s">
        <v>48021</v>
      </c>
      <c r="E6424">
        <f>_xlfn.XLOOKUP(Append2[[#This Row],[CAS]],[1]!Append1[CAS],[1]!Append1[Tb],"",0)</f>
        <v>468.27</v>
      </c>
      <c r="F6424">
        <f t="shared" si="100"/>
        <v>8</v>
      </c>
    </row>
    <row r="6425" spans="1:6" x14ac:dyDescent="0.3">
      <c r="A6425" t="s">
        <v>21532</v>
      </c>
      <c r="B6425" t="s">
        <v>21533</v>
      </c>
      <c r="C6425" t="s">
        <v>21534</v>
      </c>
      <c r="D6425" t="s">
        <v>48021</v>
      </c>
      <c r="E6425">
        <f>_xlfn.XLOOKUP(Append2[[#This Row],[CAS]],[1]!Append1[CAS],[1]!Append1[Tb],"",0)</f>
        <v>468.27</v>
      </c>
      <c r="F6425">
        <f t="shared" si="100"/>
        <v>8</v>
      </c>
    </row>
    <row r="6426" spans="1:6" x14ac:dyDescent="0.3">
      <c r="A6426" t="s">
        <v>40755</v>
      </c>
      <c r="B6426" t="s">
        <v>40756</v>
      </c>
      <c r="C6426" t="s">
        <v>40757</v>
      </c>
      <c r="D6426" t="s">
        <v>48021</v>
      </c>
      <c r="E6426">
        <f>_xlfn.XLOOKUP(Append2[[#This Row],[CAS]],[1]!Append1[CAS],[1]!Append1[Tb],"",0)</f>
        <v>468.32</v>
      </c>
      <c r="F6426">
        <f t="shared" si="100"/>
        <v>8</v>
      </c>
    </row>
    <row r="6427" spans="1:6" x14ac:dyDescent="0.3">
      <c r="A6427" t="s">
        <v>41819</v>
      </c>
      <c r="B6427" t="s">
        <v>41820</v>
      </c>
      <c r="C6427" t="s">
        <v>41821</v>
      </c>
      <c r="D6427" t="s">
        <v>48021</v>
      </c>
      <c r="E6427">
        <f>_xlfn.XLOOKUP(Append2[[#This Row],[CAS]],[1]!Append1[CAS],[1]!Append1[Tb],"",0)</f>
        <v>468.36</v>
      </c>
      <c r="F6427">
        <f t="shared" si="100"/>
        <v>8</v>
      </c>
    </row>
    <row r="6428" spans="1:6" x14ac:dyDescent="0.3">
      <c r="A6428" t="s">
        <v>28326</v>
      </c>
      <c r="B6428" t="s">
        <v>28327</v>
      </c>
      <c r="C6428" t="s">
        <v>28328</v>
      </c>
      <c r="D6428" t="s">
        <v>48021</v>
      </c>
      <c r="E6428">
        <f>_xlfn.XLOOKUP(Append2[[#This Row],[CAS]],[1]!Append1[CAS],[1]!Append1[Tb],"",0)</f>
        <v>468.45</v>
      </c>
      <c r="F6428">
        <f t="shared" si="100"/>
        <v>8</v>
      </c>
    </row>
    <row r="6429" spans="1:6" x14ac:dyDescent="0.3">
      <c r="A6429" t="s">
        <v>21268</v>
      </c>
      <c r="B6429" t="s">
        <v>21269</v>
      </c>
      <c r="C6429" t="s">
        <v>21270</v>
      </c>
      <c r="D6429" t="s">
        <v>48021</v>
      </c>
      <c r="E6429">
        <f>_xlfn.XLOOKUP(Append2[[#This Row],[CAS]],[1]!Append1[CAS],[1]!Append1[Tb],"",0)</f>
        <v>468.58</v>
      </c>
      <c r="F6429">
        <f t="shared" si="100"/>
        <v>8</v>
      </c>
    </row>
    <row r="6430" spans="1:6" x14ac:dyDescent="0.3">
      <c r="A6430" t="s">
        <v>38034</v>
      </c>
      <c r="B6430" t="s">
        <v>38035</v>
      </c>
      <c r="C6430" t="s">
        <v>38036</v>
      </c>
      <c r="D6430" t="s">
        <v>48021</v>
      </c>
      <c r="E6430">
        <f>_xlfn.XLOOKUP(Append2[[#This Row],[CAS]],[1]!Append1[CAS],[1]!Append1[Tb],"",0)</f>
        <v>468.79</v>
      </c>
      <c r="F6430">
        <f t="shared" si="100"/>
        <v>8</v>
      </c>
    </row>
    <row r="6431" spans="1:6" x14ac:dyDescent="0.3">
      <c r="A6431" t="s">
        <v>3163</v>
      </c>
      <c r="B6431" t="s">
        <v>1726</v>
      </c>
      <c r="C6431" t="s">
        <v>1727</v>
      </c>
      <c r="D6431" t="s">
        <v>48021</v>
      </c>
      <c r="E6431">
        <f>_xlfn.XLOOKUP(Append2[[#This Row],[CAS]],[1]!Append1[CAS],[1]!Append1[Tb],"",0)</f>
        <v>469.15</v>
      </c>
      <c r="F6431">
        <f t="shared" si="100"/>
        <v>8</v>
      </c>
    </row>
    <row r="6432" spans="1:6" x14ac:dyDescent="0.3">
      <c r="A6432" t="s">
        <v>15246</v>
      </c>
      <c r="B6432" t="s">
        <v>15247</v>
      </c>
      <c r="C6432" t="s">
        <v>15248</v>
      </c>
      <c r="D6432" t="s">
        <v>48021</v>
      </c>
      <c r="E6432">
        <f>_xlfn.XLOOKUP(Append2[[#This Row],[CAS]],[1]!Append1[CAS],[1]!Append1[Tb],"",0)</f>
        <v>469.15</v>
      </c>
      <c r="F6432">
        <f t="shared" si="100"/>
        <v>8</v>
      </c>
    </row>
    <row r="6433" spans="1:6" hidden="1" x14ac:dyDescent="0.3">
      <c r="A6433" t="s">
        <v>19856</v>
      </c>
      <c r="B6433" t="s">
        <v>19857</v>
      </c>
      <c r="C6433" t="s">
        <v>19858</v>
      </c>
      <c r="D6433" t="s">
        <v>48040</v>
      </c>
      <c r="E6433">
        <f>_xlfn.XLOOKUP(Append2[[#This Row],[CAS]],[1]!Append1[CAS],[1]!Append1[Tb],"",0)</f>
        <v>862.59</v>
      </c>
      <c r="F6433">
        <f t="shared" si="100"/>
        <v>22</v>
      </c>
    </row>
    <row r="6434" spans="1:6" hidden="1" x14ac:dyDescent="0.3">
      <c r="A6434" t="s">
        <v>19859</v>
      </c>
      <c r="B6434" t="s">
        <v>19860</v>
      </c>
      <c r="C6434" t="s">
        <v>19861</v>
      </c>
      <c r="D6434" t="s">
        <v>48042</v>
      </c>
      <c r="E6434">
        <f>_xlfn.XLOOKUP(Append2[[#This Row],[CAS]],[1]!Append1[CAS],[1]!Append1[Tb],"",0)</f>
        <v>874.18</v>
      </c>
      <c r="F6434">
        <f t="shared" si="100"/>
        <v>23</v>
      </c>
    </row>
    <row r="6435" spans="1:6" hidden="1" x14ac:dyDescent="0.3">
      <c r="A6435" t="s">
        <v>19862</v>
      </c>
      <c r="B6435" t="s">
        <v>19863</v>
      </c>
      <c r="C6435" t="s">
        <v>19864</v>
      </c>
      <c r="D6435" t="s">
        <v>48048</v>
      </c>
      <c r="E6435">
        <f>_xlfn.XLOOKUP(Append2[[#This Row],[CAS]],[1]!Append1[CAS],[1]!Append1[Tb],"",0)</f>
        <v>1004.7</v>
      </c>
      <c r="F6435">
        <f t="shared" si="100"/>
        <v>31</v>
      </c>
    </row>
    <row r="6436" spans="1:6" x14ac:dyDescent="0.3">
      <c r="A6436" t="s">
        <v>7273</v>
      </c>
      <c r="B6436" t="s">
        <v>7274</v>
      </c>
      <c r="C6436" t="s">
        <v>7275</v>
      </c>
      <c r="D6436" t="s">
        <v>48021</v>
      </c>
      <c r="E6436">
        <f>_xlfn.XLOOKUP(Append2[[#This Row],[CAS]],[1]!Append1[CAS],[1]!Append1[Tb],"",0)</f>
        <v>469.2</v>
      </c>
      <c r="F6436">
        <f t="shared" si="100"/>
        <v>8</v>
      </c>
    </row>
    <row r="6437" spans="1:6" x14ac:dyDescent="0.3">
      <c r="A6437" t="s">
        <v>25978</v>
      </c>
      <c r="B6437" t="s">
        <v>25979</v>
      </c>
      <c r="C6437" t="s">
        <v>25980</v>
      </c>
      <c r="D6437" t="s">
        <v>48021</v>
      </c>
      <c r="E6437">
        <f>_xlfn.XLOOKUP(Append2[[#This Row],[CAS]],[1]!Append1[CAS],[1]!Append1[Tb],"",0)</f>
        <v>469.35</v>
      </c>
      <c r="F6437">
        <f t="shared" si="100"/>
        <v>8</v>
      </c>
    </row>
    <row r="6438" spans="1:6" x14ac:dyDescent="0.3">
      <c r="A6438" t="s">
        <v>20293</v>
      </c>
      <c r="B6438" t="s">
        <v>20294</v>
      </c>
      <c r="C6438" t="s">
        <v>20295</v>
      </c>
      <c r="D6438" t="s">
        <v>48021</v>
      </c>
      <c r="E6438">
        <f>_xlfn.XLOOKUP(Append2[[#This Row],[CAS]],[1]!Append1[CAS],[1]!Append1[Tb],"",0)</f>
        <v>469.41</v>
      </c>
      <c r="F6438">
        <f t="shared" si="100"/>
        <v>8</v>
      </c>
    </row>
    <row r="6439" spans="1:6" x14ac:dyDescent="0.3">
      <c r="A6439" t="s">
        <v>24945</v>
      </c>
      <c r="B6439" t="s">
        <v>24946</v>
      </c>
      <c r="C6439" t="s">
        <v>24947</v>
      </c>
      <c r="D6439" t="s">
        <v>48021</v>
      </c>
      <c r="E6439">
        <f>_xlfn.XLOOKUP(Append2[[#This Row],[CAS]],[1]!Append1[CAS],[1]!Append1[Tb],"",0)</f>
        <v>469.41</v>
      </c>
      <c r="F6439">
        <f t="shared" si="100"/>
        <v>8</v>
      </c>
    </row>
    <row r="6440" spans="1:6" x14ac:dyDescent="0.3">
      <c r="A6440" t="s">
        <v>28209</v>
      </c>
      <c r="B6440" t="s">
        <v>28210</v>
      </c>
      <c r="C6440" t="s">
        <v>28211</v>
      </c>
      <c r="D6440" t="s">
        <v>48021</v>
      </c>
      <c r="E6440">
        <f>_xlfn.XLOOKUP(Append2[[#This Row],[CAS]],[1]!Append1[CAS],[1]!Append1[Tb],"",0)</f>
        <v>469.88</v>
      </c>
      <c r="F6440">
        <f t="shared" si="100"/>
        <v>8</v>
      </c>
    </row>
    <row r="6441" spans="1:6" hidden="1" x14ac:dyDescent="0.3">
      <c r="A6441" t="s">
        <v>19889</v>
      </c>
      <c r="B6441" t="s">
        <v>19890</v>
      </c>
      <c r="C6441" t="s">
        <v>19891</v>
      </c>
      <c r="D6441" t="s">
        <v>48038</v>
      </c>
      <c r="E6441">
        <f>_xlfn.XLOOKUP(Append2[[#This Row],[CAS]],[1]!Append1[CAS],[1]!Append1[Tb],"",0)</f>
        <v>909.6</v>
      </c>
      <c r="F6441">
        <f t="shared" si="100"/>
        <v>26</v>
      </c>
    </row>
    <row r="6442" spans="1:6" x14ac:dyDescent="0.3">
      <c r="A6442" t="s">
        <v>24630</v>
      </c>
      <c r="B6442" t="s">
        <v>24631</v>
      </c>
      <c r="C6442" t="s">
        <v>24632</v>
      </c>
      <c r="D6442" t="s">
        <v>48021</v>
      </c>
      <c r="E6442">
        <f>_xlfn.XLOOKUP(Append2[[#This Row],[CAS]],[1]!Append1[CAS],[1]!Append1[Tb],"",0)</f>
        <v>470.01</v>
      </c>
      <c r="F6442">
        <f t="shared" si="100"/>
        <v>8</v>
      </c>
    </row>
    <row r="6443" spans="1:6" x14ac:dyDescent="0.3">
      <c r="A6443" t="s">
        <v>33319</v>
      </c>
      <c r="B6443" t="s">
        <v>33320</v>
      </c>
      <c r="C6443" t="s">
        <v>33321</v>
      </c>
      <c r="D6443" t="s">
        <v>48021</v>
      </c>
      <c r="E6443">
        <f>_xlfn.XLOOKUP(Append2[[#This Row],[CAS]],[1]!Append1[CAS],[1]!Append1[Tb],"",0)</f>
        <v>470.12</v>
      </c>
      <c r="F6443">
        <f t="shared" si="100"/>
        <v>8</v>
      </c>
    </row>
    <row r="6444" spans="1:6" x14ac:dyDescent="0.3">
      <c r="A6444" t="s">
        <v>34900</v>
      </c>
      <c r="B6444" t="s">
        <v>34901</v>
      </c>
      <c r="C6444" t="s">
        <v>34902</v>
      </c>
      <c r="D6444" t="s">
        <v>48021</v>
      </c>
      <c r="E6444">
        <f>_xlfn.XLOOKUP(Append2[[#This Row],[CAS]],[1]!Append1[CAS],[1]!Append1[Tb],"",0)</f>
        <v>470.12</v>
      </c>
      <c r="F6444">
        <f t="shared" si="100"/>
        <v>8</v>
      </c>
    </row>
    <row r="6445" spans="1:6" x14ac:dyDescent="0.3">
      <c r="A6445" t="s">
        <v>24423</v>
      </c>
      <c r="B6445" t="s">
        <v>24424</v>
      </c>
      <c r="C6445" t="s">
        <v>24425</v>
      </c>
      <c r="D6445" t="s">
        <v>48021</v>
      </c>
      <c r="E6445">
        <f>_xlfn.XLOOKUP(Append2[[#This Row],[CAS]],[1]!Append1[CAS],[1]!Append1[Tb],"",0)</f>
        <v>470.25</v>
      </c>
      <c r="F6445">
        <f t="shared" si="100"/>
        <v>8</v>
      </c>
    </row>
    <row r="6446" spans="1:6" x14ac:dyDescent="0.3">
      <c r="A6446" t="s">
        <v>42224</v>
      </c>
      <c r="B6446" t="s">
        <v>42225</v>
      </c>
      <c r="C6446" t="s">
        <v>42226</v>
      </c>
      <c r="D6446" t="s">
        <v>48021</v>
      </c>
      <c r="E6446">
        <f>_xlfn.XLOOKUP(Append2[[#This Row],[CAS]],[1]!Append1[CAS],[1]!Append1[Tb],"",0)</f>
        <v>470.5</v>
      </c>
      <c r="F6446">
        <f t="shared" si="100"/>
        <v>8</v>
      </c>
    </row>
    <row r="6447" spans="1:6" x14ac:dyDescent="0.3">
      <c r="A6447" t="s">
        <v>45646</v>
      </c>
      <c r="B6447" t="s">
        <v>45647</v>
      </c>
      <c r="C6447" t="s">
        <v>45648</v>
      </c>
      <c r="D6447" t="s">
        <v>48021</v>
      </c>
      <c r="E6447">
        <f>_xlfn.XLOOKUP(Append2[[#This Row],[CAS]],[1]!Append1[CAS],[1]!Append1[Tb],"",0)</f>
        <v>470.62</v>
      </c>
      <c r="F6447">
        <f t="shared" si="100"/>
        <v>8</v>
      </c>
    </row>
    <row r="6448" spans="1:6" x14ac:dyDescent="0.3">
      <c r="A6448" t="s">
        <v>46701</v>
      </c>
      <c r="B6448" t="s">
        <v>46702</v>
      </c>
      <c r="C6448" t="s">
        <v>46703</v>
      </c>
      <c r="D6448" t="s">
        <v>48021</v>
      </c>
      <c r="E6448">
        <f>_xlfn.XLOOKUP(Append2[[#This Row],[CAS]],[1]!Append1[CAS],[1]!Append1[Tb],"",0)</f>
        <v>470.62</v>
      </c>
      <c r="F6448">
        <f t="shared" si="100"/>
        <v>8</v>
      </c>
    </row>
    <row r="6449" spans="1:6" x14ac:dyDescent="0.3">
      <c r="A6449" t="s">
        <v>9135</v>
      </c>
      <c r="B6449" t="s">
        <v>9136</v>
      </c>
      <c r="C6449" t="s">
        <v>9137</v>
      </c>
      <c r="D6449" t="s">
        <v>48021</v>
      </c>
      <c r="E6449">
        <f>_xlfn.XLOOKUP(Append2[[#This Row],[CAS]],[1]!Append1[CAS],[1]!Append1[Tb],"",0)</f>
        <v>470.65</v>
      </c>
      <c r="F6449">
        <f t="shared" si="100"/>
        <v>8</v>
      </c>
    </row>
    <row r="6450" spans="1:6" x14ac:dyDescent="0.3">
      <c r="A6450" t="s">
        <v>28806</v>
      </c>
      <c r="B6450" t="s">
        <v>28807</v>
      </c>
      <c r="C6450" t="s">
        <v>28808</v>
      </c>
      <c r="D6450" t="s">
        <v>48021</v>
      </c>
      <c r="E6450">
        <f>_xlfn.XLOOKUP(Append2[[#This Row],[CAS]],[1]!Append1[CAS],[1]!Append1[Tb],"",0)</f>
        <v>470.94</v>
      </c>
      <c r="F6450">
        <f t="shared" si="100"/>
        <v>8</v>
      </c>
    </row>
    <row r="6451" spans="1:6" x14ac:dyDescent="0.3">
      <c r="A6451" t="s">
        <v>23807</v>
      </c>
      <c r="B6451" t="s">
        <v>23808</v>
      </c>
      <c r="C6451" t="s">
        <v>23809</v>
      </c>
      <c r="D6451" t="s">
        <v>48021</v>
      </c>
      <c r="E6451">
        <f>_xlfn.XLOOKUP(Append2[[#This Row],[CAS]],[1]!Append1[CAS],[1]!Append1[Tb],"",0)</f>
        <v>471.06</v>
      </c>
      <c r="F6451">
        <f t="shared" si="100"/>
        <v>8</v>
      </c>
    </row>
    <row r="6452" spans="1:6" x14ac:dyDescent="0.3">
      <c r="A6452" t="s">
        <v>24171</v>
      </c>
      <c r="B6452" t="s">
        <v>24172</v>
      </c>
      <c r="C6452" t="s">
        <v>24173</v>
      </c>
      <c r="D6452" t="s">
        <v>48021</v>
      </c>
      <c r="E6452">
        <f>_xlfn.XLOOKUP(Append2[[#This Row],[CAS]],[1]!Append1[CAS],[1]!Append1[Tb],"",0)</f>
        <v>471.06</v>
      </c>
      <c r="F6452">
        <f t="shared" si="100"/>
        <v>8</v>
      </c>
    </row>
    <row r="6453" spans="1:6" x14ac:dyDescent="0.3">
      <c r="A6453" t="s">
        <v>37006</v>
      </c>
      <c r="B6453" t="s">
        <v>37007</v>
      </c>
      <c r="C6453" t="s">
        <v>37008</v>
      </c>
      <c r="D6453" t="s">
        <v>48021</v>
      </c>
      <c r="E6453">
        <f>_xlfn.XLOOKUP(Append2[[#This Row],[CAS]],[1]!Append1[CAS],[1]!Append1[Tb],"",0)</f>
        <v>471.06</v>
      </c>
      <c r="F6453">
        <f t="shared" si="100"/>
        <v>8</v>
      </c>
    </row>
    <row r="6454" spans="1:6" x14ac:dyDescent="0.3">
      <c r="A6454" t="s">
        <v>38611</v>
      </c>
      <c r="B6454" t="s">
        <v>38612</v>
      </c>
      <c r="C6454" t="s">
        <v>38613</v>
      </c>
      <c r="D6454" t="s">
        <v>48021</v>
      </c>
      <c r="E6454">
        <f>_xlfn.XLOOKUP(Append2[[#This Row],[CAS]],[1]!Append1[CAS],[1]!Append1[Tb],"",0)</f>
        <v>471.06</v>
      </c>
      <c r="F6454">
        <f t="shared" si="100"/>
        <v>8</v>
      </c>
    </row>
    <row r="6455" spans="1:6" x14ac:dyDescent="0.3">
      <c r="A6455" t="s">
        <v>3243</v>
      </c>
      <c r="B6455" t="s">
        <v>1886</v>
      </c>
      <c r="C6455" t="s">
        <v>1887</v>
      </c>
      <c r="D6455" t="s">
        <v>48021</v>
      </c>
      <c r="E6455">
        <f>_xlfn.XLOOKUP(Append2[[#This Row],[CAS]],[1]!Append1[CAS],[1]!Append1[Tb],"",0)</f>
        <v>471.15</v>
      </c>
      <c r="F6455">
        <f t="shared" si="100"/>
        <v>8</v>
      </c>
    </row>
    <row r="6456" spans="1:6" x14ac:dyDescent="0.3">
      <c r="A6456" t="s">
        <v>6693</v>
      </c>
      <c r="B6456" t="s">
        <v>6694</v>
      </c>
      <c r="C6456" t="s">
        <v>6695</v>
      </c>
      <c r="D6456" t="s">
        <v>48021</v>
      </c>
      <c r="E6456">
        <f>_xlfn.XLOOKUP(Append2[[#This Row],[CAS]],[1]!Append1[CAS],[1]!Append1[Tb],"",0)</f>
        <v>471.15</v>
      </c>
      <c r="F6456">
        <f t="shared" si="100"/>
        <v>8</v>
      </c>
    </row>
    <row r="6457" spans="1:6" hidden="1" x14ac:dyDescent="0.3">
      <c r="A6457" t="s">
        <v>19940</v>
      </c>
      <c r="B6457" t="s">
        <v>19941</v>
      </c>
      <c r="C6457" t="s">
        <v>19942</v>
      </c>
      <c r="D6457" t="s">
        <v>48027</v>
      </c>
      <c r="E6457">
        <f>_xlfn.XLOOKUP(Append2[[#This Row],[CAS]],[1]!Append1[CAS],[1]!Append1[Tb],"",0)</f>
        <v>596.66999999999996</v>
      </c>
      <c r="F6457">
        <f t="shared" si="100"/>
        <v>15</v>
      </c>
    </row>
    <row r="6458" spans="1:6" x14ac:dyDescent="0.3">
      <c r="A6458" t="s">
        <v>15458</v>
      </c>
      <c r="B6458" t="s">
        <v>15459</v>
      </c>
      <c r="C6458" t="s">
        <v>15460</v>
      </c>
      <c r="D6458" t="s">
        <v>48021</v>
      </c>
      <c r="E6458">
        <f>_xlfn.XLOOKUP(Append2[[#This Row],[CAS]],[1]!Append1[CAS],[1]!Append1[Tb],"",0)</f>
        <v>471.15</v>
      </c>
      <c r="F6458">
        <f t="shared" si="100"/>
        <v>8</v>
      </c>
    </row>
    <row r="6459" spans="1:6" x14ac:dyDescent="0.3">
      <c r="A6459" t="s">
        <v>30345</v>
      </c>
      <c r="B6459" t="s">
        <v>30346</v>
      </c>
      <c r="C6459" t="s">
        <v>30347</v>
      </c>
      <c r="D6459" t="s">
        <v>48021</v>
      </c>
      <c r="E6459">
        <f>_xlfn.XLOOKUP(Append2[[#This Row],[CAS]],[1]!Append1[CAS],[1]!Append1[Tb],"",0)</f>
        <v>471.15</v>
      </c>
      <c r="F6459">
        <f t="shared" si="100"/>
        <v>8</v>
      </c>
    </row>
    <row r="6460" spans="1:6" x14ac:dyDescent="0.3">
      <c r="A6460" t="s">
        <v>32695</v>
      </c>
      <c r="B6460" t="s">
        <v>32696</v>
      </c>
      <c r="C6460" t="s">
        <v>32697</v>
      </c>
      <c r="D6460" t="s">
        <v>48021</v>
      </c>
      <c r="E6460">
        <f>_xlfn.XLOOKUP(Append2[[#This Row],[CAS]],[1]!Append1[CAS],[1]!Append1[Tb],"",0)</f>
        <v>471.15</v>
      </c>
      <c r="F6460">
        <f t="shared" si="100"/>
        <v>8</v>
      </c>
    </row>
    <row r="6461" spans="1:6" x14ac:dyDescent="0.3">
      <c r="A6461" t="s">
        <v>41816</v>
      </c>
      <c r="B6461" t="s">
        <v>41817</v>
      </c>
      <c r="C6461" t="s">
        <v>41818</v>
      </c>
      <c r="D6461" t="s">
        <v>48021</v>
      </c>
      <c r="E6461">
        <f>_xlfn.XLOOKUP(Append2[[#This Row],[CAS]],[1]!Append1[CAS],[1]!Append1[Tb],"",0)</f>
        <v>471.15</v>
      </c>
      <c r="F6461">
        <f t="shared" si="100"/>
        <v>8</v>
      </c>
    </row>
    <row r="6462" spans="1:6" x14ac:dyDescent="0.3">
      <c r="A6462" t="s">
        <v>41822</v>
      </c>
      <c r="B6462" t="s">
        <v>41823</v>
      </c>
      <c r="C6462" t="s">
        <v>41824</v>
      </c>
      <c r="D6462" t="s">
        <v>48021</v>
      </c>
      <c r="E6462">
        <f>_xlfn.XLOOKUP(Append2[[#This Row],[CAS]],[1]!Append1[CAS],[1]!Append1[Tb],"",0)</f>
        <v>471.15</v>
      </c>
      <c r="F6462">
        <f t="shared" si="100"/>
        <v>8</v>
      </c>
    </row>
    <row r="6463" spans="1:6" x14ac:dyDescent="0.3">
      <c r="A6463" t="s">
        <v>27345</v>
      </c>
      <c r="B6463" t="s">
        <v>27346</v>
      </c>
      <c r="C6463" t="s">
        <v>27347</v>
      </c>
      <c r="D6463" t="s">
        <v>48021</v>
      </c>
      <c r="E6463">
        <f>_xlfn.XLOOKUP(Append2[[#This Row],[CAS]],[1]!Append1[CAS],[1]!Append1[Tb],"",0)</f>
        <v>471.17</v>
      </c>
      <c r="F6463">
        <f t="shared" si="100"/>
        <v>8</v>
      </c>
    </row>
    <row r="6464" spans="1:6" x14ac:dyDescent="0.3">
      <c r="A6464" t="s">
        <v>45392</v>
      </c>
      <c r="B6464" t="s">
        <v>45393</v>
      </c>
      <c r="C6464" t="s">
        <v>45394</v>
      </c>
      <c r="D6464" t="s">
        <v>48021</v>
      </c>
      <c r="E6464">
        <f>_xlfn.XLOOKUP(Append2[[#This Row],[CAS]],[1]!Append1[CAS],[1]!Append1[Tb],"",0)</f>
        <v>471.2</v>
      </c>
      <c r="F6464">
        <f t="shared" si="100"/>
        <v>8</v>
      </c>
    </row>
    <row r="6465" spans="1:6" x14ac:dyDescent="0.3">
      <c r="A6465" t="s">
        <v>37225</v>
      </c>
      <c r="B6465" t="s">
        <v>37226</v>
      </c>
      <c r="C6465" t="s">
        <v>37227</v>
      </c>
      <c r="D6465" t="s">
        <v>48021</v>
      </c>
      <c r="E6465">
        <f>_xlfn.XLOOKUP(Append2[[#This Row],[CAS]],[1]!Append1[CAS],[1]!Append1[Tb],"",0)</f>
        <v>471.35</v>
      </c>
      <c r="F6465">
        <f t="shared" si="100"/>
        <v>8</v>
      </c>
    </row>
    <row r="6466" spans="1:6" x14ac:dyDescent="0.3">
      <c r="A6466" t="s">
        <v>22712</v>
      </c>
      <c r="B6466" t="s">
        <v>22713</v>
      </c>
      <c r="C6466" t="s">
        <v>22714</v>
      </c>
      <c r="D6466" t="s">
        <v>48021</v>
      </c>
      <c r="E6466">
        <f>_xlfn.XLOOKUP(Append2[[#This Row],[CAS]],[1]!Append1[CAS],[1]!Append1[Tb],"",0)</f>
        <v>471.59</v>
      </c>
      <c r="F6466">
        <f t="shared" ref="F6466:F6529" si="101">LEN(C6466)-LEN(SUBSTITUTE(C6466,"C",""))</f>
        <v>8</v>
      </c>
    </row>
    <row r="6467" spans="1:6" x14ac:dyDescent="0.3">
      <c r="A6467" t="s">
        <v>26741</v>
      </c>
      <c r="B6467" t="s">
        <v>26742</v>
      </c>
      <c r="C6467" t="s">
        <v>26743</v>
      </c>
      <c r="D6467" t="s">
        <v>48021</v>
      </c>
      <c r="E6467">
        <f>_xlfn.XLOOKUP(Append2[[#This Row],[CAS]],[1]!Append1[CAS],[1]!Append1[Tb],"",0)</f>
        <v>471.59</v>
      </c>
      <c r="F6467">
        <f t="shared" si="101"/>
        <v>8</v>
      </c>
    </row>
    <row r="6468" spans="1:6" x14ac:dyDescent="0.3">
      <c r="A6468" t="s">
        <v>28605</v>
      </c>
      <c r="B6468" t="s">
        <v>28606</v>
      </c>
      <c r="C6468" t="s">
        <v>28607</v>
      </c>
      <c r="D6468" t="s">
        <v>48021</v>
      </c>
      <c r="E6468">
        <f>_xlfn.XLOOKUP(Append2[[#This Row],[CAS]],[1]!Append1[CAS],[1]!Append1[Tb],"",0)</f>
        <v>471.59</v>
      </c>
      <c r="F6468">
        <f t="shared" si="101"/>
        <v>8</v>
      </c>
    </row>
    <row r="6469" spans="1:6" x14ac:dyDescent="0.3">
      <c r="A6469" t="s">
        <v>28608</v>
      </c>
      <c r="B6469" t="s">
        <v>28609</v>
      </c>
      <c r="C6469" t="s">
        <v>28610</v>
      </c>
      <c r="D6469" t="s">
        <v>48021</v>
      </c>
      <c r="E6469">
        <f>_xlfn.XLOOKUP(Append2[[#This Row],[CAS]],[1]!Append1[CAS],[1]!Append1[Tb],"",0)</f>
        <v>471.59</v>
      </c>
      <c r="F6469">
        <f t="shared" si="101"/>
        <v>8</v>
      </c>
    </row>
    <row r="6470" spans="1:6" hidden="1" x14ac:dyDescent="0.3">
      <c r="A6470" t="s">
        <v>19979</v>
      </c>
      <c r="B6470" t="s">
        <v>19980</v>
      </c>
      <c r="C6470" t="s">
        <v>19981</v>
      </c>
      <c r="D6470" t="s">
        <v>48020</v>
      </c>
      <c r="E6470">
        <f>_xlfn.XLOOKUP(Append2[[#This Row],[CAS]],[1]!Append1[CAS],[1]!Append1[Tb],"",0)</f>
        <v>588.78</v>
      </c>
      <c r="F6470">
        <f t="shared" si="101"/>
        <v>13</v>
      </c>
    </row>
    <row r="6471" spans="1:6" x14ac:dyDescent="0.3">
      <c r="A6471" t="s">
        <v>28812</v>
      </c>
      <c r="B6471" t="s">
        <v>28813</v>
      </c>
      <c r="C6471" t="s">
        <v>28814</v>
      </c>
      <c r="D6471" t="s">
        <v>48021</v>
      </c>
      <c r="E6471">
        <f>_xlfn.XLOOKUP(Append2[[#This Row],[CAS]],[1]!Append1[CAS],[1]!Append1[Tb],"",0)</f>
        <v>471.59</v>
      </c>
      <c r="F6471">
        <f t="shared" si="101"/>
        <v>8</v>
      </c>
    </row>
    <row r="6472" spans="1:6" x14ac:dyDescent="0.3">
      <c r="A6472" t="s">
        <v>21913</v>
      </c>
      <c r="B6472" t="s">
        <v>21914</v>
      </c>
      <c r="C6472" t="s">
        <v>21915</v>
      </c>
      <c r="D6472" t="s">
        <v>48021</v>
      </c>
      <c r="E6472">
        <f>_xlfn.XLOOKUP(Append2[[#This Row],[CAS]],[1]!Append1[CAS],[1]!Append1[Tb],"",0)</f>
        <v>471.64</v>
      </c>
      <c r="F6472">
        <f t="shared" si="101"/>
        <v>8</v>
      </c>
    </row>
    <row r="6473" spans="1:6" x14ac:dyDescent="0.3">
      <c r="A6473" t="s">
        <v>8437</v>
      </c>
      <c r="B6473" t="s">
        <v>8438</v>
      </c>
      <c r="C6473" t="s">
        <v>8439</v>
      </c>
      <c r="D6473" t="s">
        <v>48021</v>
      </c>
      <c r="E6473">
        <f>_xlfn.XLOOKUP(Append2[[#This Row],[CAS]],[1]!Append1[CAS],[1]!Append1[Tb],"",0)</f>
        <v>471.65</v>
      </c>
      <c r="F6473">
        <f t="shared" si="101"/>
        <v>8</v>
      </c>
    </row>
    <row r="6474" spans="1:6" x14ac:dyDescent="0.3">
      <c r="A6474" t="s">
        <v>46530</v>
      </c>
      <c r="B6474" t="s">
        <v>46531</v>
      </c>
      <c r="C6474" t="s">
        <v>46532</v>
      </c>
      <c r="D6474" t="s">
        <v>48021</v>
      </c>
      <c r="E6474">
        <f>_xlfn.XLOOKUP(Append2[[#This Row],[CAS]],[1]!Append1[CAS],[1]!Append1[Tb],"",0)</f>
        <v>471.76</v>
      </c>
      <c r="F6474">
        <f t="shared" si="101"/>
        <v>8</v>
      </c>
    </row>
    <row r="6475" spans="1:6" x14ac:dyDescent="0.3">
      <c r="A6475" t="s">
        <v>28260</v>
      </c>
      <c r="B6475" t="s">
        <v>28261</v>
      </c>
      <c r="C6475" t="s">
        <v>28262</v>
      </c>
      <c r="D6475" t="s">
        <v>48021</v>
      </c>
      <c r="E6475">
        <f>_xlfn.XLOOKUP(Append2[[#This Row],[CAS]],[1]!Append1[CAS],[1]!Append1[Tb],"",0)</f>
        <v>471.88</v>
      </c>
      <c r="F6475">
        <f t="shared" si="101"/>
        <v>8</v>
      </c>
    </row>
    <row r="6476" spans="1:6" x14ac:dyDescent="0.3">
      <c r="A6476" t="s">
        <v>17125</v>
      </c>
      <c r="B6476" t="s">
        <v>17126</v>
      </c>
      <c r="C6476" t="s">
        <v>17127</v>
      </c>
      <c r="D6476" t="s">
        <v>48021</v>
      </c>
      <c r="E6476">
        <f>_xlfn.XLOOKUP(Append2[[#This Row],[CAS]],[1]!Append1[CAS],[1]!Append1[Tb],"",0)</f>
        <v>472.01</v>
      </c>
      <c r="F6476">
        <f t="shared" si="101"/>
        <v>8</v>
      </c>
    </row>
    <row r="6477" spans="1:6" x14ac:dyDescent="0.3">
      <c r="A6477" t="s">
        <v>28680</v>
      </c>
      <c r="B6477" t="s">
        <v>28681</v>
      </c>
      <c r="C6477" t="s">
        <v>28682</v>
      </c>
      <c r="D6477" t="s">
        <v>48021</v>
      </c>
      <c r="E6477">
        <f>_xlfn.XLOOKUP(Append2[[#This Row],[CAS]],[1]!Append1[CAS],[1]!Append1[Tb],"",0)</f>
        <v>472.44</v>
      </c>
      <c r="F6477">
        <f t="shared" si="101"/>
        <v>8</v>
      </c>
    </row>
    <row r="6478" spans="1:6" x14ac:dyDescent="0.3">
      <c r="A6478" t="s">
        <v>22649</v>
      </c>
      <c r="B6478" t="s">
        <v>22650</v>
      </c>
      <c r="C6478" t="s">
        <v>22651</v>
      </c>
      <c r="D6478" t="s">
        <v>48021</v>
      </c>
      <c r="E6478">
        <f>_xlfn.XLOOKUP(Append2[[#This Row],[CAS]],[1]!Append1[CAS],[1]!Append1[Tb],"",0)</f>
        <v>472.48</v>
      </c>
      <c r="F6478">
        <f t="shared" si="101"/>
        <v>8</v>
      </c>
    </row>
    <row r="6479" spans="1:6" x14ac:dyDescent="0.3">
      <c r="A6479" t="s">
        <v>25308</v>
      </c>
      <c r="B6479" t="s">
        <v>25309</v>
      </c>
      <c r="C6479" t="s">
        <v>25310</v>
      </c>
      <c r="D6479" t="s">
        <v>48021</v>
      </c>
      <c r="E6479">
        <f>_xlfn.XLOOKUP(Append2[[#This Row],[CAS]],[1]!Append1[CAS],[1]!Append1[Tb],"",0)</f>
        <v>472.48</v>
      </c>
      <c r="F6479">
        <f t="shared" si="101"/>
        <v>8</v>
      </c>
    </row>
    <row r="6480" spans="1:6" x14ac:dyDescent="0.3">
      <c r="A6480" t="s">
        <v>29605</v>
      </c>
      <c r="B6480" t="s">
        <v>29606</v>
      </c>
      <c r="C6480" t="s">
        <v>29607</v>
      </c>
      <c r="D6480" t="s">
        <v>48021</v>
      </c>
      <c r="E6480">
        <f>_xlfn.XLOOKUP(Append2[[#This Row],[CAS]],[1]!Append1[CAS],[1]!Append1[Tb],"",0)</f>
        <v>472.48</v>
      </c>
      <c r="F6480">
        <f t="shared" si="101"/>
        <v>8</v>
      </c>
    </row>
    <row r="6481" spans="1:6" x14ac:dyDescent="0.3">
      <c r="A6481" t="s">
        <v>34661</v>
      </c>
      <c r="B6481" t="s">
        <v>34662</v>
      </c>
      <c r="C6481" t="s">
        <v>34663</v>
      </c>
      <c r="D6481" t="s">
        <v>48021</v>
      </c>
      <c r="E6481">
        <f>_xlfn.XLOOKUP(Append2[[#This Row],[CAS]],[1]!Append1[CAS],[1]!Append1[Tb],"",0)</f>
        <v>472.48</v>
      </c>
      <c r="F6481">
        <f t="shared" si="101"/>
        <v>8</v>
      </c>
    </row>
    <row r="6482" spans="1:6" x14ac:dyDescent="0.3">
      <c r="A6482" t="s">
        <v>39250</v>
      </c>
      <c r="B6482" t="s">
        <v>39251</v>
      </c>
      <c r="C6482" t="s">
        <v>39252</v>
      </c>
      <c r="D6482" t="s">
        <v>48021</v>
      </c>
      <c r="E6482">
        <f>_xlfn.XLOOKUP(Append2[[#This Row],[CAS]],[1]!Append1[CAS],[1]!Append1[Tb],"",0)</f>
        <v>472.48</v>
      </c>
      <c r="F6482">
        <f t="shared" si="101"/>
        <v>8</v>
      </c>
    </row>
    <row r="6483" spans="1:6" hidden="1" x14ac:dyDescent="0.3">
      <c r="A6483" t="s">
        <v>20018</v>
      </c>
      <c r="B6483" t="s">
        <v>20019</v>
      </c>
      <c r="C6483" t="s">
        <v>20020</v>
      </c>
      <c r="D6483" t="s">
        <v>48032</v>
      </c>
      <c r="E6483">
        <f>_xlfn.XLOOKUP(Append2[[#This Row],[CAS]],[1]!Append1[CAS],[1]!Append1[Tb],"",0)</f>
        <v>676.3</v>
      </c>
      <c r="F6483">
        <f t="shared" si="101"/>
        <v>20</v>
      </c>
    </row>
    <row r="6484" spans="1:6" hidden="1" x14ac:dyDescent="0.3">
      <c r="A6484" t="s">
        <v>20021</v>
      </c>
      <c r="B6484" t="s">
        <v>20022</v>
      </c>
      <c r="C6484" t="s">
        <v>20023</v>
      </c>
      <c r="D6484" t="s">
        <v>48036</v>
      </c>
      <c r="E6484">
        <f>_xlfn.XLOOKUP(Append2[[#This Row],[CAS]],[1]!Append1[CAS],[1]!Append1[Tb],"",0)</f>
        <v>861.94</v>
      </c>
      <c r="F6484">
        <f t="shared" si="101"/>
        <v>21</v>
      </c>
    </row>
    <row r="6485" spans="1:6" x14ac:dyDescent="0.3">
      <c r="A6485" t="s">
        <v>37294</v>
      </c>
      <c r="B6485" t="s">
        <v>37295</v>
      </c>
      <c r="C6485" t="s">
        <v>37296</v>
      </c>
      <c r="D6485" t="s">
        <v>48021</v>
      </c>
      <c r="E6485">
        <f>_xlfn.XLOOKUP(Append2[[#This Row],[CAS]],[1]!Append1[CAS],[1]!Append1[Tb],"",0)</f>
        <v>472.6</v>
      </c>
      <c r="F6485">
        <f t="shared" si="101"/>
        <v>8</v>
      </c>
    </row>
    <row r="6486" spans="1:6" x14ac:dyDescent="0.3">
      <c r="A6486" t="s">
        <v>9621</v>
      </c>
      <c r="B6486" t="s">
        <v>9622</v>
      </c>
      <c r="C6486" t="s">
        <v>9623</v>
      </c>
      <c r="D6486" t="s">
        <v>48021</v>
      </c>
      <c r="E6486">
        <f>_xlfn.XLOOKUP(Append2[[#This Row],[CAS]],[1]!Append1[CAS],[1]!Append1[Tb],"",0)</f>
        <v>472.65</v>
      </c>
      <c r="F6486">
        <f t="shared" si="101"/>
        <v>8</v>
      </c>
    </row>
    <row r="6487" spans="1:6" x14ac:dyDescent="0.3">
      <c r="A6487" t="s">
        <v>18153</v>
      </c>
      <c r="B6487" t="s">
        <v>18154</v>
      </c>
      <c r="C6487" t="s">
        <v>18155</v>
      </c>
      <c r="D6487" t="s">
        <v>48021</v>
      </c>
      <c r="E6487">
        <f>_xlfn.XLOOKUP(Append2[[#This Row],[CAS]],[1]!Append1[CAS],[1]!Append1[Tb],"",0)</f>
        <v>472.72</v>
      </c>
      <c r="F6487">
        <f t="shared" si="101"/>
        <v>8</v>
      </c>
    </row>
    <row r="6488" spans="1:6" x14ac:dyDescent="0.3">
      <c r="A6488" t="s">
        <v>27746</v>
      </c>
      <c r="B6488" t="s">
        <v>27747</v>
      </c>
      <c r="C6488" t="s">
        <v>27748</v>
      </c>
      <c r="D6488" t="s">
        <v>48021</v>
      </c>
      <c r="E6488">
        <f>_xlfn.XLOOKUP(Append2[[#This Row],[CAS]],[1]!Append1[CAS],[1]!Append1[Tb],"",0)</f>
        <v>472.92</v>
      </c>
      <c r="F6488">
        <f t="shared" si="101"/>
        <v>8</v>
      </c>
    </row>
    <row r="6489" spans="1:6" x14ac:dyDescent="0.3">
      <c r="A6489" t="s">
        <v>8082</v>
      </c>
      <c r="B6489" t="s">
        <v>8083</v>
      </c>
      <c r="C6489" t="s">
        <v>8084</v>
      </c>
      <c r="D6489" t="s">
        <v>48021</v>
      </c>
      <c r="E6489">
        <f>_xlfn.XLOOKUP(Append2[[#This Row],[CAS]],[1]!Append1[CAS],[1]!Append1[Tb],"",0)</f>
        <v>473.15</v>
      </c>
      <c r="F6489">
        <f t="shared" si="101"/>
        <v>8</v>
      </c>
    </row>
    <row r="6490" spans="1:6" x14ac:dyDescent="0.3">
      <c r="A6490" t="s">
        <v>9828</v>
      </c>
      <c r="B6490" t="s">
        <v>9829</v>
      </c>
      <c r="C6490" t="s">
        <v>9830</v>
      </c>
      <c r="D6490" t="s">
        <v>48021</v>
      </c>
      <c r="E6490">
        <f>_xlfn.XLOOKUP(Append2[[#This Row],[CAS]],[1]!Append1[CAS],[1]!Append1[Tb],"",0)</f>
        <v>473.15</v>
      </c>
      <c r="F6490">
        <f t="shared" si="101"/>
        <v>8</v>
      </c>
    </row>
    <row r="6491" spans="1:6" x14ac:dyDescent="0.3">
      <c r="A6491" t="s">
        <v>5402</v>
      </c>
      <c r="B6491" t="s">
        <v>5403</v>
      </c>
      <c r="C6491" t="s">
        <v>5404</v>
      </c>
      <c r="D6491" t="s">
        <v>48021</v>
      </c>
      <c r="E6491">
        <f>_xlfn.XLOOKUP(Append2[[#This Row],[CAS]],[1]!Append1[CAS],[1]!Append1[Tb],"",0)</f>
        <v>473.65</v>
      </c>
      <c r="F6491">
        <f t="shared" si="101"/>
        <v>8</v>
      </c>
    </row>
    <row r="6492" spans="1:6" x14ac:dyDescent="0.3">
      <c r="A6492" t="s">
        <v>40302</v>
      </c>
      <c r="B6492" t="s">
        <v>40303</v>
      </c>
      <c r="C6492" t="s">
        <v>40304</v>
      </c>
      <c r="D6492" t="s">
        <v>48021</v>
      </c>
      <c r="E6492">
        <f>_xlfn.XLOOKUP(Append2[[#This Row],[CAS]],[1]!Append1[CAS],[1]!Append1[Tb],"",0)</f>
        <v>473.94</v>
      </c>
      <c r="F6492">
        <f t="shared" si="101"/>
        <v>8</v>
      </c>
    </row>
    <row r="6493" spans="1:6" x14ac:dyDescent="0.3">
      <c r="A6493" t="s">
        <v>41825</v>
      </c>
      <c r="B6493" t="s">
        <v>41826</v>
      </c>
      <c r="C6493" t="s">
        <v>41827</v>
      </c>
      <c r="D6493" t="s">
        <v>48021</v>
      </c>
      <c r="E6493">
        <f>_xlfn.XLOOKUP(Append2[[#This Row],[CAS]],[1]!Append1[CAS],[1]!Append1[Tb],"",0)</f>
        <v>473.94</v>
      </c>
      <c r="F6493">
        <f t="shared" si="101"/>
        <v>8</v>
      </c>
    </row>
    <row r="6494" spans="1:6" x14ac:dyDescent="0.3">
      <c r="A6494" t="s">
        <v>25098</v>
      </c>
      <c r="B6494" t="s">
        <v>25099</v>
      </c>
      <c r="C6494" t="s">
        <v>25100</v>
      </c>
      <c r="D6494" t="s">
        <v>48021</v>
      </c>
      <c r="E6494">
        <f>_xlfn.XLOOKUP(Append2[[#This Row],[CAS]],[1]!Append1[CAS],[1]!Append1[Tb],"",0)</f>
        <v>473.98</v>
      </c>
      <c r="F6494">
        <f t="shared" si="101"/>
        <v>8</v>
      </c>
    </row>
    <row r="6495" spans="1:6" x14ac:dyDescent="0.3">
      <c r="A6495" t="s">
        <v>8527</v>
      </c>
      <c r="B6495" t="s">
        <v>8528</v>
      </c>
      <c r="C6495" t="s">
        <v>8529</v>
      </c>
      <c r="D6495" t="s">
        <v>48021</v>
      </c>
      <c r="E6495">
        <f>_xlfn.XLOOKUP(Append2[[#This Row],[CAS]],[1]!Append1[CAS],[1]!Append1[Tb],"",0)</f>
        <v>474.15</v>
      </c>
      <c r="F6495">
        <f t="shared" si="101"/>
        <v>8</v>
      </c>
    </row>
    <row r="6496" spans="1:6" x14ac:dyDescent="0.3">
      <c r="A6496" t="s">
        <v>26125</v>
      </c>
      <c r="B6496" t="s">
        <v>26126</v>
      </c>
      <c r="C6496" t="s">
        <v>26127</v>
      </c>
      <c r="D6496" t="s">
        <v>48021</v>
      </c>
      <c r="E6496">
        <f>_xlfn.XLOOKUP(Append2[[#This Row],[CAS]],[1]!Append1[CAS],[1]!Append1[Tb],"",0)</f>
        <v>474.28</v>
      </c>
      <c r="F6496">
        <f t="shared" si="101"/>
        <v>8</v>
      </c>
    </row>
    <row r="6497" spans="1:6" x14ac:dyDescent="0.3">
      <c r="A6497" t="s">
        <v>30976</v>
      </c>
      <c r="B6497" t="s">
        <v>30977</v>
      </c>
      <c r="C6497" t="s">
        <v>30978</v>
      </c>
      <c r="D6497" t="s">
        <v>48021</v>
      </c>
      <c r="E6497">
        <f>_xlfn.XLOOKUP(Append2[[#This Row],[CAS]],[1]!Append1[CAS],[1]!Append1[Tb],"",0)</f>
        <v>474.28</v>
      </c>
      <c r="F6497">
        <f t="shared" si="101"/>
        <v>8</v>
      </c>
    </row>
    <row r="6498" spans="1:6" x14ac:dyDescent="0.3">
      <c r="A6498" t="s">
        <v>37090</v>
      </c>
      <c r="B6498" t="s">
        <v>37091</v>
      </c>
      <c r="C6498" t="s">
        <v>37092</v>
      </c>
      <c r="D6498" t="s">
        <v>48021</v>
      </c>
      <c r="E6498">
        <f>_xlfn.XLOOKUP(Append2[[#This Row],[CAS]],[1]!Append1[CAS],[1]!Append1[Tb],"",0)</f>
        <v>474.38</v>
      </c>
      <c r="F6498">
        <f t="shared" si="101"/>
        <v>8</v>
      </c>
    </row>
    <row r="6499" spans="1:6" x14ac:dyDescent="0.3">
      <c r="A6499" t="s">
        <v>24669</v>
      </c>
      <c r="B6499" t="s">
        <v>24670</v>
      </c>
      <c r="C6499" t="s">
        <v>24671</v>
      </c>
      <c r="D6499" t="s">
        <v>48021</v>
      </c>
      <c r="E6499">
        <f>_xlfn.XLOOKUP(Append2[[#This Row],[CAS]],[1]!Append1[CAS],[1]!Append1[Tb],"",0)</f>
        <v>474.72</v>
      </c>
      <c r="F6499">
        <f t="shared" si="101"/>
        <v>8</v>
      </c>
    </row>
    <row r="6500" spans="1:6" x14ac:dyDescent="0.3">
      <c r="A6500" t="s">
        <v>6900</v>
      </c>
      <c r="B6500" t="s">
        <v>6901</v>
      </c>
      <c r="C6500" t="s">
        <v>6902</v>
      </c>
      <c r="D6500" t="s">
        <v>48021</v>
      </c>
      <c r="E6500">
        <f>_xlfn.XLOOKUP(Append2[[#This Row],[CAS]],[1]!Append1[CAS],[1]!Append1[Tb],"",0)</f>
        <v>475.15</v>
      </c>
      <c r="F6500">
        <f t="shared" si="101"/>
        <v>8</v>
      </c>
    </row>
    <row r="6501" spans="1:6" x14ac:dyDescent="0.3">
      <c r="A6501" t="s">
        <v>26333</v>
      </c>
      <c r="B6501" t="s">
        <v>26334</v>
      </c>
      <c r="C6501" t="s">
        <v>26335</v>
      </c>
      <c r="D6501" t="s">
        <v>48021</v>
      </c>
      <c r="E6501">
        <f>_xlfn.XLOOKUP(Append2[[#This Row],[CAS]],[1]!Append1[CAS],[1]!Append1[Tb],"",0)</f>
        <v>475.6</v>
      </c>
      <c r="F6501">
        <f t="shared" si="101"/>
        <v>8</v>
      </c>
    </row>
    <row r="6502" spans="1:6" x14ac:dyDescent="0.3">
      <c r="A6502" t="s">
        <v>5132</v>
      </c>
      <c r="B6502" t="s">
        <v>5133</v>
      </c>
      <c r="C6502" t="s">
        <v>5134</v>
      </c>
      <c r="D6502" t="s">
        <v>48021</v>
      </c>
      <c r="E6502">
        <f>_xlfn.XLOOKUP(Append2[[#This Row],[CAS]],[1]!Append1[CAS],[1]!Append1[Tb],"",0)</f>
        <v>476.15</v>
      </c>
      <c r="F6502">
        <f t="shared" si="101"/>
        <v>8</v>
      </c>
    </row>
    <row r="6503" spans="1:6" x14ac:dyDescent="0.3">
      <c r="A6503" t="s">
        <v>15051</v>
      </c>
      <c r="B6503" t="s">
        <v>15052</v>
      </c>
      <c r="C6503" t="s">
        <v>15053</v>
      </c>
      <c r="D6503" t="s">
        <v>48021</v>
      </c>
      <c r="E6503">
        <f>_xlfn.XLOOKUP(Append2[[#This Row],[CAS]],[1]!Append1[CAS],[1]!Append1[Tb],"",0)</f>
        <v>476.15</v>
      </c>
      <c r="F6503">
        <f t="shared" si="101"/>
        <v>8</v>
      </c>
    </row>
    <row r="6504" spans="1:6" x14ac:dyDescent="0.3">
      <c r="A6504" t="s">
        <v>3369</v>
      </c>
      <c r="B6504" t="s">
        <v>2136</v>
      </c>
      <c r="C6504" t="s">
        <v>2137</v>
      </c>
      <c r="D6504" t="s">
        <v>48021</v>
      </c>
      <c r="E6504">
        <f>_xlfn.XLOOKUP(Append2[[#This Row],[CAS]],[1]!Append1[CAS],[1]!Append1[Tb],"",0)</f>
        <v>476.65</v>
      </c>
      <c r="F6504">
        <f t="shared" si="101"/>
        <v>8</v>
      </c>
    </row>
    <row r="6505" spans="1:6" x14ac:dyDescent="0.3">
      <c r="A6505" t="s">
        <v>7321</v>
      </c>
      <c r="B6505" t="s">
        <v>7322</v>
      </c>
      <c r="C6505" t="s">
        <v>7323</v>
      </c>
      <c r="D6505" t="s">
        <v>48021</v>
      </c>
      <c r="E6505">
        <f>_xlfn.XLOOKUP(Append2[[#This Row],[CAS]],[1]!Append1[CAS],[1]!Append1[Tb],"",0)</f>
        <v>477</v>
      </c>
      <c r="F6505">
        <f t="shared" si="101"/>
        <v>8</v>
      </c>
    </row>
    <row r="6506" spans="1:6" x14ac:dyDescent="0.3">
      <c r="A6506" t="s">
        <v>10914</v>
      </c>
      <c r="B6506" t="s">
        <v>10915</v>
      </c>
      <c r="C6506" t="s">
        <v>10916</v>
      </c>
      <c r="D6506" t="s">
        <v>48021</v>
      </c>
      <c r="E6506">
        <f>_xlfn.XLOOKUP(Append2[[#This Row],[CAS]],[1]!Append1[CAS],[1]!Append1[Tb],"",0)</f>
        <v>477.15</v>
      </c>
      <c r="F6506">
        <f t="shared" si="101"/>
        <v>8</v>
      </c>
    </row>
    <row r="6507" spans="1:6" x14ac:dyDescent="0.3">
      <c r="A6507" t="s">
        <v>32686</v>
      </c>
      <c r="B6507" t="s">
        <v>32687</v>
      </c>
      <c r="C6507" t="s">
        <v>32688</v>
      </c>
      <c r="D6507" t="s">
        <v>48021</v>
      </c>
      <c r="E6507">
        <f>_xlfn.XLOOKUP(Append2[[#This Row],[CAS]],[1]!Append1[CAS],[1]!Append1[Tb],"",0)</f>
        <v>477.85</v>
      </c>
      <c r="F6507">
        <f t="shared" si="101"/>
        <v>8</v>
      </c>
    </row>
    <row r="6508" spans="1:6" x14ac:dyDescent="0.3">
      <c r="A6508" t="s">
        <v>40383</v>
      </c>
      <c r="B6508" t="s">
        <v>40384</v>
      </c>
      <c r="C6508" t="s">
        <v>40385</v>
      </c>
      <c r="D6508" t="s">
        <v>48021</v>
      </c>
      <c r="E6508">
        <f>_xlfn.XLOOKUP(Append2[[#This Row],[CAS]],[1]!Append1[CAS],[1]!Append1[Tb],"",0)</f>
        <v>477.98</v>
      </c>
      <c r="F6508">
        <f t="shared" si="101"/>
        <v>8</v>
      </c>
    </row>
    <row r="6509" spans="1:6" x14ac:dyDescent="0.3">
      <c r="A6509" t="s">
        <v>45773</v>
      </c>
      <c r="B6509" t="s">
        <v>45774</v>
      </c>
      <c r="C6509" t="s">
        <v>45775</v>
      </c>
      <c r="D6509" t="s">
        <v>48021</v>
      </c>
      <c r="E6509">
        <f>_xlfn.XLOOKUP(Append2[[#This Row],[CAS]],[1]!Append1[CAS],[1]!Append1[Tb],"",0)</f>
        <v>478.42</v>
      </c>
      <c r="F6509">
        <f t="shared" si="101"/>
        <v>8</v>
      </c>
    </row>
    <row r="6510" spans="1:6" x14ac:dyDescent="0.3">
      <c r="A6510" t="s">
        <v>43437</v>
      </c>
      <c r="B6510" t="s">
        <v>43438</v>
      </c>
      <c r="C6510" t="s">
        <v>43439</v>
      </c>
      <c r="D6510" t="s">
        <v>48021</v>
      </c>
      <c r="E6510">
        <f>_xlfn.XLOOKUP(Append2[[#This Row],[CAS]],[1]!Append1[CAS],[1]!Append1[Tb],"",0)</f>
        <v>478.54</v>
      </c>
      <c r="F6510">
        <f t="shared" si="101"/>
        <v>8</v>
      </c>
    </row>
    <row r="6511" spans="1:6" x14ac:dyDescent="0.3">
      <c r="A6511" t="s">
        <v>45494</v>
      </c>
      <c r="B6511" t="s">
        <v>45495</v>
      </c>
      <c r="C6511" t="s">
        <v>45496</v>
      </c>
      <c r="D6511" t="s">
        <v>48021</v>
      </c>
      <c r="E6511">
        <f>_xlfn.XLOOKUP(Append2[[#This Row],[CAS]],[1]!Append1[CAS],[1]!Append1[Tb],"",0)</f>
        <v>478.54</v>
      </c>
      <c r="F6511">
        <f t="shared" si="101"/>
        <v>8</v>
      </c>
    </row>
    <row r="6512" spans="1:6" hidden="1" x14ac:dyDescent="0.3">
      <c r="A6512" t="s">
        <v>20105</v>
      </c>
      <c r="B6512" t="s">
        <v>20106</v>
      </c>
      <c r="C6512" t="s">
        <v>20107</v>
      </c>
      <c r="D6512" t="s">
        <v>48026</v>
      </c>
      <c r="E6512">
        <f>_xlfn.XLOOKUP(Append2[[#This Row],[CAS]],[1]!Append1[CAS],[1]!Append1[Tb],"",0)</f>
        <v>702.28</v>
      </c>
      <c r="F6512">
        <f t="shared" si="101"/>
        <v>14</v>
      </c>
    </row>
    <row r="6513" spans="1:6" x14ac:dyDescent="0.3">
      <c r="A6513" t="s">
        <v>23580</v>
      </c>
      <c r="B6513" t="s">
        <v>23581</v>
      </c>
      <c r="C6513" t="s">
        <v>23582</v>
      </c>
      <c r="D6513" t="s">
        <v>48021</v>
      </c>
      <c r="E6513">
        <f>_xlfn.XLOOKUP(Append2[[#This Row],[CAS]],[1]!Append1[CAS],[1]!Append1[Tb],"",0)</f>
        <v>478.58</v>
      </c>
      <c r="F6513">
        <f t="shared" si="101"/>
        <v>8</v>
      </c>
    </row>
    <row r="6514" spans="1:6" hidden="1" x14ac:dyDescent="0.3">
      <c r="A6514" t="s">
        <v>20111</v>
      </c>
      <c r="B6514" t="s">
        <v>20112</v>
      </c>
      <c r="C6514" t="s">
        <v>20113</v>
      </c>
      <c r="D6514" t="s">
        <v>48024</v>
      </c>
      <c r="E6514">
        <f>_xlfn.XLOOKUP(Append2[[#This Row],[CAS]],[1]!Append1[CAS],[1]!Append1[Tb],"",0)</f>
        <v>679.34</v>
      </c>
      <c r="F6514">
        <f t="shared" si="101"/>
        <v>18</v>
      </c>
    </row>
    <row r="6515" spans="1:6" hidden="1" x14ac:dyDescent="0.3">
      <c r="A6515" t="s">
        <v>20114</v>
      </c>
      <c r="B6515" t="s">
        <v>20115</v>
      </c>
      <c r="C6515" t="s">
        <v>20116</v>
      </c>
      <c r="D6515" t="s">
        <v>48033</v>
      </c>
      <c r="E6515">
        <f>_xlfn.XLOOKUP(Append2[[#This Row],[CAS]],[1]!Append1[CAS],[1]!Append1[Tb],"",0)</f>
        <v>671.33</v>
      </c>
      <c r="F6515">
        <f t="shared" si="101"/>
        <v>16</v>
      </c>
    </row>
    <row r="6516" spans="1:6" hidden="1" x14ac:dyDescent="0.3">
      <c r="A6516" t="s">
        <v>20117</v>
      </c>
      <c r="B6516" t="s">
        <v>20118</v>
      </c>
      <c r="C6516" t="s">
        <v>20119</v>
      </c>
      <c r="D6516" t="s">
        <v>48026</v>
      </c>
      <c r="E6516">
        <f>_xlfn.XLOOKUP(Append2[[#This Row],[CAS]],[1]!Append1[CAS],[1]!Append1[Tb],"",0)</f>
        <v>814.26</v>
      </c>
      <c r="F6516">
        <f t="shared" si="101"/>
        <v>14</v>
      </c>
    </row>
    <row r="6517" spans="1:6" x14ac:dyDescent="0.3">
      <c r="A6517" t="s">
        <v>26798</v>
      </c>
      <c r="B6517" t="s">
        <v>26799</v>
      </c>
      <c r="C6517" t="s">
        <v>26800</v>
      </c>
      <c r="D6517" t="s">
        <v>48021</v>
      </c>
      <c r="E6517">
        <f>_xlfn.XLOOKUP(Append2[[#This Row],[CAS]],[1]!Append1[CAS],[1]!Append1[Tb],"",0)</f>
        <v>478.76</v>
      </c>
      <c r="F6517">
        <f t="shared" si="101"/>
        <v>8</v>
      </c>
    </row>
    <row r="6518" spans="1:6" hidden="1" x14ac:dyDescent="0.3">
      <c r="A6518" t="s">
        <v>20123</v>
      </c>
      <c r="B6518" t="s">
        <v>20124</v>
      </c>
      <c r="C6518" t="s">
        <v>20125</v>
      </c>
      <c r="D6518" t="s">
        <v>48028</v>
      </c>
      <c r="E6518">
        <f>_xlfn.XLOOKUP(Append2[[#This Row],[CAS]],[1]!Append1[CAS],[1]!Append1[Tb],"",0)</f>
        <v>741.59</v>
      </c>
      <c r="F6518">
        <f t="shared" si="101"/>
        <v>19</v>
      </c>
    </row>
    <row r="6519" spans="1:6" hidden="1" x14ac:dyDescent="0.3">
      <c r="A6519" t="s">
        <v>20126</v>
      </c>
      <c r="B6519" t="s">
        <v>20127</v>
      </c>
      <c r="C6519" t="s">
        <v>20128</v>
      </c>
      <c r="D6519" t="s">
        <v>48028</v>
      </c>
      <c r="E6519">
        <f>_xlfn.XLOOKUP(Append2[[#This Row],[CAS]],[1]!Append1[CAS],[1]!Append1[Tb],"",0)</f>
        <v>740.75</v>
      </c>
      <c r="F6519">
        <f t="shared" si="101"/>
        <v>19</v>
      </c>
    </row>
    <row r="6520" spans="1:6" hidden="1" x14ac:dyDescent="0.3">
      <c r="A6520" t="s">
        <v>20129</v>
      </c>
      <c r="B6520" t="s">
        <v>20130</v>
      </c>
      <c r="C6520" t="s">
        <v>20131</v>
      </c>
      <c r="D6520" t="s">
        <v>48032</v>
      </c>
      <c r="E6520">
        <f>_xlfn.XLOOKUP(Append2[[#This Row],[CAS]],[1]!Append1[CAS],[1]!Append1[Tb],"",0)</f>
        <v>792.97</v>
      </c>
      <c r="F6520">
        <f t="shared" si="101"/>
        <v>20</v>
      </c>
    </row>
    <row r="6521" spans="1:6" hidden="1" x14ac:dyDescent="0.3">
      <c r="A6521" t="s">
        <v>20132</v>
      </c>
      <c r="B6521" t="s">
        <v>20133</v>
      </c>
      <c r="C6521" t="s">
        <v>20134</v>
      </c>
      <c r="D6521" t="s">
        <v>48036</v>
      </c>
      <c r="E6521">
        <f>_xlfn.XLOOKUP(Append2[[#This Row],[CAS]],[1]!Append1[CAS],[1]!Append1[Tb],"",0)</f>
        <v>822.72</v>
      </c>
      <c r="F6521">
        <f t="shared" si="101"/>
        <v>21</v>
      </c>
    </row>
    <row r="6522" spans="1:6" hidden="1" x14ac:dyDescent="0.3">
      <c r="A6522" t="s">
        <v>20135</v>
      </c>
      <c r="B6522" t="s">
        <v>20136</v>
      </c>
      <c r="C6522" t="s">
        <v>20137</v>
      </c>
      <c r="D6522" t="s">
        <v>48040</v>
      </c>
      <c r="E6522">
        <f>_xlfn.XLOOKUP(Append2[[#This Row],[CAS]],[1]!Append1[CAS],[1]!Append1[Tb],"",0)</f>
        <v>879.13</v>
      </c>
      <c r="F6522">
        <f t="shared" si="101"/>
        <v>22</v>
      </c>
    </row>
    <row r="6523" spans="1:6" hidden="1" x14ac:dyDescent="0.3">
      <c r="A6523" t="s">
        <v>20138</v>
      </c>
      <c r="B6523" t="s">
        <v>20139</v>
      </c>
      <c r="C6523" t="s">
        <v>20140</v>
      </c>
      <c r="D6523" t="s">
        <v>48042</v>
      </c>
      <c r="E6523">
        <f>_xlfn.XLOOKUP(Append2[[#This Row],[CAS]],[1]!Append1[CAS],[1]!Append1[Tb],"",0)</f>
        <v>895.5</v>
      </c>
      <c r="F6523">
        <f t="shared" si="101"/>
        <v>23</v>
      </c>
    </row>
    <row r="6524" spans="1:6" x14ac:dyDescent="0.3">
      <c r="A6524" t="s">
        <v>37696</v>
      </c>
      <c r="B6524" t="s">
        <v>37697</v>
      </c>
      <c r="C6524" t="s">
        <v>37698</v>
      </c>
      <c r="D6524" t="s">
        <v>48021</v>
      </c>
      <c r="E6524">
        <f>_xlfn.XLOOKUP(Append2[[#This Row],[CAS]],[1]!Append1[CAS],[1]!Append1[Tb],"",0)</f>
        <v>478.86</v>
      </c>
      <c r="F6524">
        <f t="shared" si="101"/>
        <v>8</v>
      </c>
    </row>
    <row r="6525" spans="1:6" x14ac:dyDescent="0.3">
      <c r="A6525" t="s">
        <v>31316</v>
      </c>
      <c r="B6525" t="s">
        <v>31317</v>
      </c>
      <c r="C6525" t="s">
        <v>31318</v>
      </c>
      <c r="D6525" t="s">
        <v>48021</v>
      </c>
      <c r="E6525">
        <f>_xlfn.XLOOKUP(Append2[[#This Row],[CAS]],[1]!Append1[CAS],[1]!Append1[Tb],"",0)</f>
        <v>478.98</v>
      </c>
      <c r="F6525">
        <f t="shared" si="101"/>
        <v>8</v>
      </c>
    </row>
    <row r="6526" spans="1:6" x14ac:dyDescent="0.3">
      <c r="A6526" t="s">
        <v>32058</v>
      </c>
      <c r="B6526" t="s">
        <v>32059</v>
      </c>
      <c r="C6526" t="s">
        <v>32060</v>
      </c>
      <c r="D6526" t="s">
        <v>48021</v>
      </c>
      <c r="E6526">
        <f>_xlfn.XLOOKUP(Append2[[#This Row],[CAS]],[1]!Append1[CAS],[1]!Append1[Tb],"",0)</f>
        <v>478.98</v>
      </c>
      <c r="F6526">
        <f t="shared" si="101"/>
        <v>8</v>
      </c>
    </row>
    <row r="6527" spans="1:6" x14ac:dyDescent="0.3">
      <c r="A6527" t="s">
        <v>41296</v>
      </c>
      <c r="B6527" t="s">
        <v>41297</v>
      </c>
      <c r="C6527" t="s">
        <v>41298</v>
      </c>
      <c r="D6527" t="s">
        <v>48021</v>
      </c>
      <c r="E6527">
        <f>_xlfn.XLOOKUP(Append2[[#This Row],[CAS]],[1]!Append1[CAS],[1]!Append1[Tb],"",0)</f>
        <v>478.98</v>
      </c>
      <c r="F6527">
        <f t="shared" si="101"/>
        <v>8</v>
      </c>
    </row>
    <row r="6528" spans="1:6" x14ac:dyDescent="0.3">
      <c r="A6528" t="s">
        <v>24708</v>
      </c>
      <c r="B6528" t="s">
        <v>24709</v>
      </c>
      <c r="C6528" t="s">
        <v>24710</v>
      </c>
      <c r="D6528" t="s">
        <v>48021</v>
      </c>
      <c r="E6528">
        <f>_xlfn.XLOOKUP(Append2[[#This Row],[CAS]],[1]!Append1[CAS],[1]!Append1[Tb],"",0)</f>
        <v>478.99</v>
      </c>
      <c r="F6528">
        <f t="shared" si="101"/>
        <v>8</v>
      </c>
    </row>
    <row r="6529" spans="1:6" x14ac:dyDescent="0.3">
      <c r="A6529" t="s">
        <v>47677</v>
      </c>
      <c r="B6529" t="s">
        <v>47678</v>
      </c>
      <c r="C6529" t="s">
        <v>47679</v>
      </c>
      <c r="D6529" t="s">
        <v>48021</v>
      </c>
      <c r="E6529">
        <f>_xlfn.XLOOKUP(Append2[[#This Row],[CAS]],[1]!Append1[CAS],[1]!Append1[Tb],"",0)</f>
        <v>479.14</v>
      </c>
      <c r="F6529">
        <f t="shared" si="101"/>
        <v>8</v>
      </c>
    </row>
    <row r="6530" spans="1:6" x14ac:dyDescent="0.3">
      <c r="A6530" t="s">
        <v>5907</v>
      </c>
      <c r="B6530" t="s">
        <v>5908</v>
      </c>
      <c r="C6530" t="s">
        <v>5909</v>
      </c>
      <c r="D6530" t="s">
        <v>48021</v>
      </c>
      <c r="E6530">
        <f>_xlfn.XLOOKUP(Append2[[#This Row],[CAS]],[1]!Append1[CAS],[1]!Append1[Tb],"",0)</f>
        <v>479.15</v>
      </c>
      <c r="F6530">
        <f t="shared" ref="F6530:F6593" si="102">LEN(C6530)-LEN(SUBSTITUTE(C6530,"C",""))</f>
        <v>8</v>
      </c>
    </row>
    <row r="6531" spans="1:6" x14ac:dyDescent="0.3">
      <c r="A6531" t="s">
        <v>8269</v>
      </c>
      <c r="B6531" t="s">
        <v>8270</v>
      </c>
      <c r="C6531" t="s">
        <v>8271</v>
      </c>
      <c r="D6531" t="s">
        <v>48021</v>
      </c>
      <c r="E6531">
        <f>_xlfn.XLOOKUP(Append2[[#This Row],[CAS]],[1]!Append1[CAS],[1]!Append1[Tb],"",0)</f>
        <v>479.15</v>
      </c>
      <c r="F6531">
        <f t="shared" si="102"/>
        <v>8</v>
      </c>
    </row>
    <row r="6532" spans="1:6" x14ac:dyDescent="0.3">
      <c r="A6532" t="s">
        <v>5186</v>
      </c>
      <c r="B6532" t="s">
        <v>5187</v>
      </c>
      <c r="C6532" t="s">
        <v>5188</v>
      </c>
      <c r="D6532" t="s">
        <v>48021</v>
      </c>
      <c r="E6532">
        <f>_xlfn.XLOOKUP(Append2[[#This Row],[CAS]],[1]!Append1[CAS],[1]!Append1[Tb],"",0)</f>
        <v>479.65</v>
      </c>
      <c r="F6532">
        <f t="shared" si="102"/>
        <v>8</v>
      </c>
    </row>
    <row r="6533" spans="1:6" x14ac:dyDescent="0.3">
      <c r="A6533" t="s">
        <v>22132</v>
      </c>
      <c r="B6533" t="s">
        <v>22133</v>
      </c>
      <c r="C6533" t="s">
        <v>22134</v>
      </c>
      <c r="D6533" t="s">
        <v>48021</v>
      </c>
      <c r="E6533">
        <f>_xlfn.XLOOKUP(Append2[[#This Row],[CAS]],[1]!Append1[CAS],[1]!Append1[Tb],"",0)</f>
        <v>479.77</v>
      </c>
      <c r="F6533">
        <f t="shared" si="102"/>
        <v>8</v>
      </c>
    </row>
    <row r="6534" spans="1:6" x14ac:dyDescent="0.3">
      <c r="A6534" t="s">
        <v>32431</v>
      </c>
      <c r="B6534" t="s">
        <v>32432</v>
      </c>
      <c r="C6534" t="s">
        <v>32433</v>
      </c>
      <c r="D6534" t="s">
        <v>48021</v>
      </c>
      <c r="E6534">
        <f>_xlfn.XLOOKUP(Append2[[#This Row],[CAS]],[1]!Append1[CAS],[1]!Append1[Tb],"",0)</f>
        <v>479.94</v>
      </c>
      <c r="F6534">
        <f t="shared" si="102"/>
        <v>8</v>
      </c>
    </row>
    <row r="6535" spans="1:6" x14ac:dyDescent="0.3">
      <c r="A6535" t="s">
        <v>46578</v>
      </c>
      <c r="B6535" t="s">
        <v>46579</v>
      </c>
      <c r="C6535" t="s">
        <v>46580</v>
      </c>
      <c r="D6535" t="s">
        <v>48021</v>
      </c>
      <c r="E6535">
        <f>_xlfn.XLOOKUP(Append2[[#This Row],[CAS]],[1]!Append1[CAS],[1]!Append1[Tb],"",0)</f>
        <v>479.94</v>
      </c>
      <c r="F6535">
        <f t="shared" si="102"/>
        <v>8</v>
      </c>
    </row>
    <row r="6536" spans="1:6" x14ac:dyDescent="0.3">
      <c r="A6536" t="s">
        <v>19092</v>
      </c>
      <c r="B6536" t="s">
        <v>19093</v>
      </c>
      <c r="C6536" t="s">
        <v>19094</v>
      </c>
      <c r="D6536" t="s">
        <v>48021</v>
      </c>
      <c r="E6536">
        <f>_xlfn.XLOOKUP(Append2[[#This Row],[CAS]],[1]!Append1[CAS],[1]!Append1[Tb],"",0)</f>
        <v>479.96</v>
      </c>
      <c r="F6536">
        <f t="shared" si="102"/>
        <v>8</v>
      </c>
    </row>
    <row r="6537" spans="1:6" hidden="1" x14ac:dyDescent="0.3">
      <c r="A6537" t="s">
        <v>20176</v>
      </c>
      <c r="B6537" t="s">
        <v>20177</v>
      </c>
      <c r="C6537" t="s">
        <v>20178</v>
      </c>
      <c r="D6537" t="s">
        <v>48027</v>
      </c>
      <c r="E6537">
        <f>_xlfn.XLOOKUP(Append2[[#This Row],[CAS]],[1]!Append1[CAS],[1]!Append1[Tb],"",0)</f>
        <v>596.66999999999996</v>
      </c>
      <c r="F6537">
        <f t="shared" si="102"/>
        <v>15</v>
      </c>
    </row>
    <row r="6538" spans="1:6" x14ac:dyDescent="0.3">
      <c r="A6538" t="s">
        <v>26768</v>
      </c>
      <c r="B6538" t="s">
        <v>26769</v>
      </c>
      <c r="C6538" t="s">
        <v>26770</v>
      </c>
      <c r="D6538" t="s">
        <v>48021</v>
      </c>
      <c r="E6538">
        <f>_xlfn.XLOOKUP(Append2[[#This Row],[CAS]],[1]!Append1[CAS],[1]!Append1[Tb],"",0)</f>
        <v>480.01</v>
      </c>
      <c r="F6538">
        <f t="shared" si="102"/>
        <v>8</v>
      </c>
    </row>
    <row r="6539" spans="1:6" hidden="1" x14ac:dyDescent="0.3">
      <c r="A6539" t="s">
        <v>20182</v>
      </c>
      <c r="B6539" t="s">
        <v>20183</v>
      </c>
      <c r="C6539" t="s">
        <v>20184</v>
      </c>
      <c r="D6539" t="s">
        <v>48026</v>
      </c>
      <c r="E6539">
        <f>_xlfn.XLOOKUP(Append2[[#This Row],[CAS]],[1]!Append1[CAS],[1]!Append1[Tb],"",0)</f>
        <v>672.4</v>
      </c>
      <c r="F6539">
        <f t="shared" si="102"/>
        <v>14</v>
      </c>
    </row>
    <row r="6540" spans="1:6" x14ac:dyDescent="0.3">
      <c r="A6540" t="s">
        <v>9903</v>
      </c>
      <c r="B6540" t="s">
        <v>9904</v>
      </c>
      <c r="C6540" t="s">
        <v>9905</v>
      </c>
      <c r="D6540" t="s">
        <v>48021</v>
      </c>
      <c r="E6540">
        <f>_xlfn.XLOOKUP(Append2[[#This Row],[CAS]],[1]!Append1[CAS],[1]!Append1[Tb],"",0)</f>
        <v>480.15</v>
      </c>
      <c r="F6540">
        <f t="shared" si="102"/>
        <v>8</v>
      </c>
    </row>
    <row r="6541" spans="1:6" x14ac:dyDescent="0.3">
      <c r="A6541" t="s">
        <v>12605</v>
      </c>
      <c r="B6541" t="s">
        <v>12606</v>
      </c>
      <c r="C6541" t="s">
        <v>12607</v>
      </c>
      <c r="D6541" t="s">
        <v>48021</v>
      </c>
      <c r="E6541">
        <f>_xlfn.XLOOKUP(Append2[[#This Row],[CAS]],[1]!Append1[CAS],[1]!Append1[Tb],"",0)</f>
        <v>480.15</v>
      </c>
      <c r="F6541">
        <f t="shared" si="102"/>
        <v>8</v>
      </c>
    </row>
    <row r="6542" spans="1:6" x14ac:dyDescent="0.3">
      <c r="A6542" t="s">
        <v>31138</v>
      </c>
      <c r="B6542" t="s">
        <v>31139</v>
      </c>
      <c r="C6542" t="s">
        <v>31140</v>
      </c>
      <c r="D6542" t="s">
        <v>48021</v>
      </c>
      <c r="E6542">
        <f>_xlfn.XLOOKUP(Append2[[#This Row],[CAS]],[1]!Append1[CAS],[1]!Append1[Tb],"",0)</f>
        <v>480.62</v>
      </c>
      <c r="F6542">
        <f t="shared" si="102"/>
        <v>8</v>
      </c>
    </row>
    <row r="6543" spans="1:6" hidden="1" x14ac:dyDescent="0.3">
      <c r="A6543" t="s">
        <v>20194</v>
      </c>
      <c r="B6543" t="s">
        <v>20195</v>
      </c>
      <c r="C6543" t="s">
        <v>20196</v>
      </c>
      <c r="D6543" t="s">
        <v>48026</v>
      </c>
      <c r="E6543">
        <f>_xlfn.XLOOKUP(Append2[[#This Row],[CAS]],[1]!Append1[CAS],[1]!Append1[Tb],"",0)</f>
        <v>673.28</v>
      </c>
      <c r="F6543">
        <f t="shared" si="102"/>
        <v>14</v>
      </c>
    </row>
    <row r="6544" spans="1:6" x14ac:dyDescent="0.3">
      <c r="A6544" t="s">
        <v>4925</v>
      </c>
      <c r="B6544" t="s">
        <v>4926</v>
      </c>
      <c r="C6544" t="s">
        <v>4927</v>
      </c>
      <c r="D6544" t="s">
        <v>48021</v>
      </c>
      <c r="E6544">
        <f>_xlfn.XLOOKUP(Append2[[#This Row],[CAS]],[1]!Append1[CAS],[1]!Append1[Tb],"",0)</f>
        <v>481.15</v>
      </c>
      <c r="F6544">
        <f t="shared" si="102"/>
        <v>8</v>
      </c>
    </row>
    <row r="6545" spans="1:6" x14ac:dyDescent="0.3">
      <c r="A6545" t="s">
        <v>4928</v>
      </c>
      <c r="B6545" t="s">
        <v>4929</v>
      </c>
      <c r="C6545" t="s">
        <v>4930</v>
      </c>
      <c r="D6545" t="s">
        <v>48021</v>
      </c>
      <c r="E6545">
        <f>_xlfn.XLOOKUP(Append2[[#This Row],[CAS]],[1]!Append1[CAS],[1]!Append1[Tb],"",0)</f>
        <v>481.15</v>
      </c>
      <c r="F6545">
        <f t="shared" si="102"/>
        <v>8</v>
      </c>
    </row>
    <row r="6546" spans="1:6" x14ac:dyDescent="0.3">
      <c r="A6546" t="s">
        <v>10292</v>
      </c>
      <c r="B6546" t="s">
        <v>10293</v>
      </c>
      <c r="C6546" t="s">
        <v>10294</v>
      </c>
      <c r="D6546" t="s">
        <v>48021</v>
      </c>
      <c r="E6546">
        <f>_xlfn.XLOOKUP(Append2[[#This Row],[CAS]],[1]!Append1[CAS],[1]!Append1[Tb],"",0)</f>
        <v>481.15</v>
      </c>
      <c r="F6546">
        <f t="shared" si="102"/>
        <v>8</v>
      </c>
    </row>
    <row r="6547" spans="1:6" x14ac:dyDescent="0.3">
      <c r="A6547" t="s">
        <v>31553</v>
      </c>
      <c r="B6547" t="s">
        <v>31554</v>
      </c>
      <c r="C6547" t="s">
        <v>31555</v>
      </c>
      <c r="D6547" t="s">
        <v>48021</v>
      </c>
      <c r="E6547">
        <f>_xlfn.XLOOKUP(Append2[[#This Row],[CAS]],[1]!Append1[CAS],[1]!Append1[Tb],"",0)</f>
        <v>481.17</v>
      </c>
      <c r="F6547">
        <f t="shared" si="102"/>
        <v>8</v>
      </c>
    </row>
    <row r="6548" spans="1:6" x14ac:dyDescent="0.3">
      <c r="A6548" t="s">
        <v>20479</v>
      </c>
      <c r="B6548" t="s">
        <v>20480</v>
      </c>
      <c r="C6548" t="s">
        <v>20481</v>
      </c>
      <c r="D6548" t="s">
        <v>48021</v>
      </c>
      <c r="E6548">
        <f>_xlfn.XLOOKUP(Append2[[#This Row],[CAS]],[1]!Append1[CAS],[1]!Append1[Tb],"",0)</f>
        <v>481.32</v>
      </c>
      <c r="F6548">
        <f t="shared" si="102"/>
        <v>8</v>
      </c>
    </row>
    <row r="6549" spans="1:6" hidden="1" x14ac:dyDescent="0.3">
      <c r="A6549" t="s">
        <v>20212</v>
      </c>
      <c r="B6549" t="s">
        <v>20213</v>
      </c>
      <c r="C6549" t="s">
        <v>20214</v>
      </c>
      <c r="D6549" t="s">
        <v>48020</v>
      </c>
      <c r="E6549">
        <f>_xlfn.XLOOKUP(Append2[[#This Row],[CAS]],[1]!Append1[CAS],[1]!Append1[Tb],"",0)</f>
        <v>522.49</v>
      </c>
      <c r="F6549">
        <f t="shared" si="102"/>
        <v>13</v>
      </c>
    </row>
    <row r="6550" spans="1:6" x14ac:dyDescent="0.3">
      <c r="A6550" t="s">
        <v>30390</v>
      </c>
      <c r="B6550" t="s">
        <v>30391</v>
      </c>
      <c r="C6550" t="s">
        <v>30392</v>
      </c>
      <c r="D6550" t="s">
        <v>48021</v>
      </c>
      <c r="E6550">
        <f>_xlfn.XLOOKUP(Append2[[#This Row],[CAS]],[1]!Append1[CAS],[1]!Append1[Tb],"",0)</f>
        <v>481.43</v>
      </c>
      <c r="F6550">
        <f t="shared" si="102"/>
        <v>8</v>
      </c>
    </row>
    <row r="6551" spans="1:6" x14ac:dyDescent="0.3">
      <c r="A6551" t="s">
        <v>35718</v>
      </c>
      <c r="B6551" t="s">
        <v>35719</v>
      </c>
      <c r="C6551" t="s">
        <v>35720</v>
      </c>
      <c r="D6551" t="s">
        <v>48021</v>
      </c>
      <c r="E6551">
        <f>_xlfn.XLOOKUP(Append2[[#This Row],[CAS]],[1]!Append1[CAS],[1]!Append1[Tb],"",0)</f>
        <v>481.49</v>
      </c>
      <c r="F6551">
        <f t="shared" si="102"/>
        <v>8</v>
      </c>
    </row>
    <row r="6552" spans="1:6" hidden="1" x14ac:dyDescent="0.3">
      <c r="A6552" t="s">
        <v>20221</v>
      </c>
      <c r="B6552" t="s">
        <v>20222</v>
      </c>
      <c r="C6552" t="s">
        <v>20223</v>
      </c>
      <c r="D6552" t="s">
        <v>48032</v>
      </c>
      <c r="E6552">
        <f>_xlfn.XLOOKUP(Append2[[#This Row],[CAS]],[1]!Append1[CAS],[1]!Append1[Tb],"",0)</f>
        <v>857.76</v>
      </c>
      <c r="F6552">
        <f t="shared" si="102"/>
        <v>20</v>
      </c>
    </row>
    <row r="6553" spans="1:6" hidden="1" x14ac:dyDescent="0.3">
      <c r="A6553" t="s">
        <v>20224</v>
      </c>
      <c r="B6553" t="s">
        <v>20225</v>
      </c>
      <c r="C6553" t="s">
        <v>20226</v>
      </c>
      <c r="D6553" t="s">
        <v>48040</v>
      </c>
      <c r="E6553">
        <f>_xlfn.XLOOKUP(Append2[[#This Row],[CAS]],[1]!Append1[CAS],[1]!Append1[Tb],"",0)</f>
        <v>893.88</v>
      </c>
      <c r="F6553">
        <f t="shared" si="102"/>
        <v>22</v>
      </c>
    </row>
    <row r="6554" spans="1:6" hidden="1" x14ac:dyDescent="0.3">
      <c r="A6554" t="s">
        <v>20227</v>
      </c>
      <c r="B6554" t="s">
        <v>20228</v>
      </c>
      <c r="C6554" t="s">
        <v>20229</v>
      </c>
      <c r="D6554" t="s">
        <v>48036</v>
      </c>
      <c r="E6554">
        <f>_xlfn.XLOOKUP(Append2[[#This Row],[CAS]],[1]!Append1[CAS],[1]!Append1[Tb],"",0)</f>
        <v>849.71</v>
      </c>
      <c r="F6554">
        <f t="shared" si="102"/>
        <v>21</v>
      </c>
    </row>
    <row r="6555" spans="1:6" hidden="1" x14ac:dyDescent="0.3">
      <c r="A6555" t="s">
        <v>20230</v>
      </c>
      <c r="B6555" t="s">
        <v>20231</v>
      </c>
      <c r="C6555" t="s">
        <v>20232</v>
      </c>
      <c r="D6555" t="s">
        <v>48036</v>
      </c>
      <c r="E6555">
        <f>_xlfn.XLOOKUP(Append2[[#This Row],[CAS]],[1]!Append1[CAS],[1]!Append1[Tb],"",0)</f>
        <v>988.73</v>
      </c>
      <c r="F6555">
        <f t="shared" si="102"/>
        <v>21</v>
      </c>
    </row>
    <row r="6556" spans="1:6" hidden="1" x14ac:dyDescent="0.3">
      <c r="A6556" t="s">
        <v>20233</v>
      </c>
      <c r="B6556" t="s">
        <v>20234</v>
      </c>
      <c r="C6556" t="s">
        <v>20235</v>
      </c>
      <c r="D6556" t="s">
        <v>48045</v>
      </c>
      <c r="E6556">
        <f>_xlfn.XLOOKUP(Append2[[#This Row],[CAS]],[1]!Append1[CAS],[1]!Append1[Tb],"",0)</f>
        <v>968.19</v>
      </c>
      <c r="F6556">
        <f t="shared" si="102"/>
        <v>29</v>
      </c>
    </row>
    <row r="6557" spans="1:6" hidden="1" x14ac:dyDescent="0.3">
      <c r="A6557" t="s">
        <v>20236</v>
      </c>
      <c r="B6557" t="s">
        <v>20237</v>
      </c>
      <c r="C6557" t="s">
        <v>20238</v>
      </c>
      <c r="D6557" t="s">
        <v>8346</v>
      </c>
      <c r="E6557">
        <f>_xlfn.XLOOKUP(Append2[[#This Row],[CAS]],[1]!Append1[CAS],[1]!Append1[Tb],"",0)</f>
        <v>1050.9000000000001</v>
      </c>
      <c r="F6557">
        <f t="shared" si="102"/>
        <v>33</v>
      </c>
    </row>
    <row r="6558" spans="1:6" hidden="1" x14ac:dyDescent="0.3">
      <c r="A6558" t="s">
        <v>20239</v>
      </c>
      <c r="B6558" t="s">
        <v>20240</v>
      </c>
      <c r="C6558" t="s">
        <v>20241</v>
      </c>
      <c r="D6558" t="s">
        <v>10717</v>
      </c>
      <c r="E6558">
        <f>_xlfn.XLOOKUP(Append2[[#This Row],[CAS]],[1]!Append1[CAS],[1]!Append1[Tb],"",0)</f>
        <v>3227.72</v>
      </c>
      <c r="F6558">
        <f t="shared" si="102"/>
        <v>52</v>
      </c>
    </row>
    <row r="6559" spans="1:6" x14ac:dyDescent="0.3">
      <c r="A6559" t="s">
        <v>8473</v>
      </c>
      <c r="B6559" t="s">
        <v>8474</v>
      </c>
      <c r="C6559" t="s">
        <v>8475</v>
      </c>
      <c r="D6559" t="s">
        <v>48021</v>
      </c>
      <c r="E6559">
        <f>_xlfn.XLOOKUP(Append2[[#This Row],[CAS]],[1]!Append1[CAS],[1]!Append1[Tb],"",0)</f>
        <v>481.65</v>
      </c>
      <c r="F6559">
        <f t="shared" si="102"/>
        <v>8</v>
      </c>
    </row>
    <row r="6560" spans="1:6" x14ac:dyDescent="0.3">
      <c r="A6560" t="s">
        <v>7397</v>
      </c>
      <c r="B6560" t="s">
        <v>7398</v>
      </c>
      <c r="C6560" t="s">
        <v>7399</v>
      </c>
      <c r="D6560" t="s">
        <v>48021</v>
      </c>
      <c r="E6560">
        <f>_xlfn.XLOOKUP(Append2[[#This Row],[CAS]],[1]!Append1[CAS],[1]!Append1[Tb],"",0)</f>
        <v>482</v>
      </c>
      <c r="F6560">
        <f t="shared" si="102"/>
        <v>8</v>
      </c>
    </row>
    <row r="6561" spans="1:6" x14ac:dyDescent="0.3">
      <c r="A6561" t="s">
        <v>21541</v>
      </c>
      <c r="B6561" t="s">
        <v>21542</v>
      </c>
      <c r="C6561" t="s">
        <v>21543</v>
      </c>
      <c r="D6561" t="s">
        <v>48021</v>
      </c>
      <c r="E6561">
        <f>_xlfn.XLOOKUP(Append2[[#This Row],[CAS]],[1]!Append1[CAS],[1]!Append1[Tb],"",0)</f>
        <v>482.18</v>
      </c>
      <c r="F6561">
        <f t="shared" si="102"/>
        <v>8</v>
      </c>
    </row>
    <row r="6562" spans="1:6" x14ac:dyDescent="0.3">
      <c r="A6562" t="s">
        <v>21313</v>
      </c>
      <c r="B6562" t="s">
        <v>21314</v>
      </c>
      <c r="C6562" t="s">
        <v>21315</v>
      </c>
      <c r="D6562" t="s">
        <v>48021</v>
      </c>
      <c r="E6562">
        <f>_xlfn.XLOOKUP(Append2[[#This Row],[CAS]],[1]!Append1[CAS],[1]!Append1[Tb],"",0)</f>
        <v>482.38</v>
      </c>
      <c r="F6562">
        <f t="shared" si="102"/>
        <v>8</v>
      </c>
    </row>
    <row r="6563" spans="1:6" x14ac:dyDescent="0.3">
      <c r="A6563" t="s">
        <v>25617</v>
      </c>
      <c r="B6563" t="s">
        <v>25618</v>
      </c>
      <c r="C6563" t="s">
        <v>25619</v>
      </c>
      <c r="D6563" t="s">
        <v>48021</v>
      </c>
      <c r="E6563">
        <f>_xlfn.XLOOKUP(Append2[[#This Row],[CAS]],[1]!Append1[CAS],[1]!Append1[Tb],"",0)</f>
        <v>482.41</v>
      </c>
      <c r="F6563">
        <f t="shared" si="102"/>
        <v>8</v>
      </c>
    </row>
    <row r="6564" spans="1:6" x14ac:dyDescent="0.3">
      <c r="A6564" t="s">
        <v>6024</v>
      </c>
      <c r="B6564" t="s">
        <v>6025</v>
      </c>
      <c r="C6564" t="s">
        <v>6026</v>
      </c>
      <c r="D6564" t="s">
        <v>48021</v>
      </c>
      <c r="E6564">
        <f>_xlfn.XLOOKUP(Append2[[#This Row],[CAS]],[1]!Append1[CAS],[1]!Append1[Tb],"",0)</f>
        <v>482.45</v>
      </c>
      <c r="F6564">
        <f t="shared" si="102"/>
        <v>8</v>
      </c>
    </row>
    <row r="6565" spans="1:6" x14ac:dyDescent="0.3">
      <c r="A6565" t="s">
        <v>27243</v>
      </c>
      <c r="B6565" t="s">
        <v>27244</v>
      </c>
      <c r="C6565" t="s">
        <v>27245</v>
      </c>
      <c r="D6565" t="s">
        <v>48021</v>
      </c>
      <c r="E6565">
        <f>_xlfn.XLOOKUP(Append2[[#This Row],[CAS]],[1]!Append1[CAS],[1]!Append1[Tb],"",0)</f>
        <v>482.45</v>
      </c>
      <c r="F6565">
        <f t="shared" si="102"/>
        <v>8</v>
      </c>
    </row>
    <row r="6566" spans="1:6" x14ac:dyDescent="0.3">
      <c r="A6566" t="s">
        <v>34227</v>
      </c>
      <c r="B6566" t="s">
        <v>34228</v>
      </c>
      <c r="C6566" t="s">
        <v>34229</v>
      </c>
      <c r="D6566" t="s">
        <v>48021</v>
      </c>
      <c r="E6566">
        <f>_xlfn.XLOOKUP(Append2[[#This Row],[CAS]],[1]!Append1[CAS],[1]!Append1[Tb],"",0)</f>
        <v>482.55</v>
      </c>
      <c r="F6566">
        <f t="shared" si="102"/>
        <v>8</v>
      </c>
    </row>
    <row r="6567" spans="1:6" x14ac:dyDescent="0.3">
      <c r="A6567" t="s">
        <v>33082</v>
      </c>
      <c r="B6567" t="s">
        <v>33083</v>
      </c>
      <c r="C6567" t="s">
        <v>33084</v>
      </c>
      <c r="D6567" t="s">
        <v>48021</v>
      </c>
      <c r="E6567">
        <f>_xlfn.XLOOKUP(Append2[[#This Row],[CAS]],[1]!Append1[CAS],[1]!Append1[Tb],"",0)</f>
        <v>482.85</v>
      </c>
      <c r="F6567">
        <f t="shared" si="102"/>
        <v>8</v>
      </c>
    </row>
    <row r="6568" spans="1:6" x14ac:dyDescent="0.3">
      <c r="A6568" t="s">
        <v>21349</v>
      </c>
      <c r="B6568" t="s">
        <v>21350</v>
      </c>
      <c r="C6568" t="s">
        <v>21351</v>
      </c>
      <c r="D6568" t="s">
        <v>48021</v>
      </c>
      <c r="E6568">
        <f>_xlfn.XLOOKUP(Append2[[#This Row],[CAS]],[1]!Append1[CAS],[1]!Append1[Tb],"",0)</f>
        <v>482.98</v>
      </c>
      <c r="F6568">
        <f t="shared" si="102"/>
        <v>8</v>
      </c>
    </row>
    <row r="6569" spans="1:6" x14ac:dyDescent="0.3">
      <c r="A6569" t="s">
        <v>28902</v>
      </c>
      <c r="B6569" t="s">
        <v>28903</v>
      </c>
      <c r="C6569" t="s">
        <v>28904</v>
      </c>
      <c r="D6569" t="s">
        <v>48021</v>
      </c>
      <c r="E6569">
        <f>_xlfn.XLOOKUP(Append2[[#This Row],[CAS]],[1]!Append1[CAS],[1]!Append1[Tb],"",0)</f>
        <v>482.98</v>
      </c>
      <c r="F6569">
        <f t="shared" si="102"/>
        <v>8</v>
      </c>
    </row>
    <row r="6570" spans="1:6" hidden="1" x14ac:dyDescent="0.3">
      <c r="A6570" t="s">
        <v>20275</v>
      </c>
      <c r="B6570" t="s">
        <v>20276</v>
      </c>
      <c r="C6570" t="s">
        <v>20277</v>
      </c>
      <c r="D6570" t="s">
        <v>48027</v>
      </c>
      <c r="E6570">
        <f>_xlfn.XLOOKUP(Append2[[#This Row],[CAS]],[1]!Append1[CAS],[1]!Append1[Tb],"",0)</f>
        <v>601.02</v>
      </c>
      <c r="F6570">
        <f t="shared" si="102"/>
        <v>15</v>
      </c>
    </row>
    <row r="6571" spans="1:6" hidden="1" x14ac:dyDescent="0.3">
      <c r="A6571" t="s">
        <v>20278</v>
      </c>
      <c r="B6571" t="s">
        <v>20279</v>
      </c>
      <c r="C6571" t="s">
        <v>20280</v>
      </c>
      <c r="D6571" t="s">
        <v>48026</v>
      </c>
      <c r="E6571">
        <f>_xlfn.XLOOKUP(Append2[[#This Row],[CAS]],[1]!Append1[CAS],[1]!Append1[Tb],"",0)</f>
        <v>676.86</v>
      </c>
      <c r="F6571">
        <f t="shared" si="102"/>
        <v>14</v>
      </c>
    </row>
    <row r="6572" spans="1:6" x14ac:dyDescent="0.3">
      <c r="A6572" t="s">
        <v>31721</v>
      </c>
      <c r="B6572" t="s">
        <v>31722</v>
      </c>
      <c r="C6572" t="s">
        <v>31723</v>
      </c>
      <c r="D6572" t="s">
        <v>48021</v>
      </c>
      <c r="E6572">
        <f>_xlfn.XLOOKUP(Append2[[#This Row],[CAS]],[1]!Append1[CAS],[1]!Append1[Tb],"",0)</f>
        <v>482.98</v>
      </c>
      <c r="F6572">
        <f t="shared" si="102"/>
        <v>8</v>
      </c>
    </row>
    <row r="6573" spans="1:6" x14ac:dyDescent="0.3">
      <c r="A6573" t="s">
        <v>31319</v>
      </c>
      <c r="B6573" t="s">
        <v>31320</v>
      </c>
      <c r="C6573" t="s">
        <v>31321</v>
      </c>
      <c r="D6573" t="s">
        <v>48021</v>
      </c>
      <c r="E6573">
        <f>_xlfn.XLOOKUP(Append2[[#This Row],[CAS]],[1]!Append1[CAS],[1]!Append1[Tb],"",0)</f>
        <v>483.14</v>
      </c>
      <c r="F6573">
        <f t="shared" si="102"/>
        <v>8</v>
      </c>
    </row>
    <row r="6574" spans="1:6" x14ac:dyDescent="0.3">
      <c r="A6574" t="s">
        <v>2826</v>
      </c>
      <c r="B6574" t="s">
        <v>1052</v>
      </c>
      <c r="C6574" t="s">
        <v>1053</v>
      </c>
      <c r="D6574" t="s">
        <v>48021</v>
      </c>
      <c r="E6574">
        <f>_xlfn.XLOOKUP(Append2[[#This Row],[CAS]],[1]!Append1[CAS],[1]!Append1[Tb],"",0)</f>
        <v>483.15</v>
      </c>
      <c r="F6574">
        <f t="shared" si="102"/>
        <v>8</v>
      </c>
    </row>
    <row r="6575" spans="1:6" x14ac:dyDescent="0.3">
      <c r="A6575" t="s">
        <v>3182</v>
      </c>
      <c r="B6575" t="s">
        <v>1764</v>
      </c>
      <c r="C6575" t="s">
        <v>1765</v>
      </c>
      <c r="D6575" t="s">
        <v>48021</v>
      </c>
      <c r="E6575">
        <f>_xlfn.XLOOKUP(Append2[[#This Row],[CAS]],[1]!Append1[CAS],[1]!Append1[Tb],"",0)</f>
        <v>483.15</v>
      </c>
      <c r="F6575">
        <f t="shared" si="102"/>
        <v>8</v>
      </c>
    </row>
    <row r="6576" spans="1:6" x14ac:dyDescent="0.3">
      <c r="A6576" t="s">
        <v>15123</v>
      </c>
      <c r="B6576" t="s">
        <v>15124</v>
      </c>
      <c r="C6576" t="s">
        <v>15125</v>
      </c>
      <c r="D6576" t="s">
        <v>48021</v>
      </c>
      <c r="E6576">
        <f>_xlfn.XLOOKUP(Append2[[#This Row],[CAS]],[1]!Append1[CAS],[1]!Append1[Tb],"",0)</f>
        <v>483.15</v>
      </c>
      <c r="F6576">
        <f t="shared" si="102"/>
        <v>8</v>
      </c>
    </row>
    <row r="6577" spans="1:6" x14ac:dyDescent="0.3">
      <c r="A6577" t="s">
        <v>38542</v>
      </c>
      <c r="B6577" t="s">
        <v>38543</v>
      </c>
      <c r="C6577" t="s">
        <v>38544</v>
      </c>
      <c r="D6577" t="s">
        <v>48021</v>
      </c>
      <c r="E6577">
        <f>_xlfn.XLOOKUP(Append2[[#This Row],[CAS]],[1]!Append1[CAS],[1]!Append1[Tb],"",0)</f>
        <v>483.38</v>
      </c>
      <c r="F6577">
        <f t="shared" si="102"/>
        <v>8</v>
      </c>
    </row>
    <row r="6578" spans="1:6" x14ac:dyDescent="0.3">
      <c r="A6578" t="s">
        <v>39692</v>
      </c>
      <c r="B6578" t="s">
        <v>39693</v>
      </c>
      <c r="C6578" t="s">
        <v>39694</v>
      </c>
      <c r="D6578" t="s">
        <v>48021</v>
      </c>
      <c r="E6578">
        <f>_xlfn.XLOOKUP(Append2[[#This Row],[CAS]],[1]!Append1[CAS],[1]!Append1[Tb],"",0)</f>
        <v>483.38</v>
      </c>
      <c r="F6578">
        <f t="shared" si="102"/>
        <v>8</v>
      </c>
    </row>
    <row r="6579" spans="1:6" x14ac:dyDescent="0.3">
      <c r="A6579" t="s">
        <v>31802</v>
      </c>
      <c r="B6579" t="s">
        <v>31803</v>
      </c>
      <c r="C6579" t="s">
        <v>31804</v>
      </c>
      <c r="D6579" t="s">
        <v>48021</v>
      </c>
      <c r="E6579">
        <f>_xlfn.XLOOKUP(Append2[[#This Row],[CAS]],[1]!Append1[CAS],[1]!Append1[Tb],"",0)</f>
        <v>483.4</v>
      </c>
      <c r="F6579">
        <f t="shared" si="102"/>
        <v>8</v>
      </c>
    </row>
    <row r="6580" spans="1:6" x14ac:dyDescent="0.3">
      <c r="A6580" t="s">
        <v>23517</v>
      </c>
      <c r="B6580" t="s">
        <v>23518</v>
      </c>
      <c r="C6580" t="s">
        <v>23519</v>
      </c>
      <c r="D6580" t="s">
        <v>48021</v>
      </c>
      <c r="E6580">
        <f>_xlfn.XLOOKUP(Append2[[#This Row],[CAS]],[1]!Append1[CAS],[1]!Append1[Tb],"",0)</f>
        <v>483.53</v>
      </c>
      <c r="F6580">
        <f t="shared" si="102"/>
        <v>8</v>
      </c>
    </row>
    <row r="6581" spans="1:6" x14ac:dyDescent="0.3">
      <c r="A6581" t="s">
        <v>34616</v>
      </c>
      <c r="B6581" t="s">
        <v>34617</v>
      </c>
      <c r="C6581" t="s">
        <v>34618</v>
      </c>
      <c r="D6581" t="s">
        <v>48021</v>
      </c>
      <c r="E6581">
        <f>_xlfn.XLOOKUP(Append2[[#This Row],[CAS]],[1]!Append1[CAS],[1]!Append1[Tb],"",0)</f>
        <v>483.64</v>
      </c>
      <c r="F6581">
        <f t="shared" si="102"/>
        <v>8</v>
      </c>
    </row>
    <row r="6582" spans="1:6" x14ac:dyDescent="0.3">
      <c r="A6582" t="s">
        <v>3929</v>
      </c>
      <c r="B6582" t="s">
        <v>3930</v>
      </c>
      <c r="C6582" t="s">
        <v>3931</v>
      </c>
      <c r="D6582" t="s">
        <v>48021</v>
      </c>
      <c r="E6582">
        <f>_xlfn.XLOOKUP(Append2[[#This Row],[CAS]],[1]!Append1[CAS],[1]!Append1[Tb],"",0)</f>
        <v>483.65</v>
      </c>
      <c r="F6582">
        <f t="shared" si="102"/>
        <v>8</v>
      </c>
    </row>
    <row r="6583" spans="1:6" hidden="1" x14ac:dyDescent="0.3">
      <c r="A6583" t="s">
        <v>20314</v>
      </c>
      <c r="B6583" t="s">
        <v>20315</v>
      </c>
      <c r="C6583" t="s">
        <v>20316</v>
      </c>
      <c r="D6583" t="s">
        <v>48032</v>
      </c>
      <c r="E6583">
        <f>_xlfn.XLOOKUP(Append2[[#This Row],[CAS]],[1]!Append1[CAS],[1]!Append1[Tb],"",0)</f>
        <v>794.19</v>
      </c>
      <c r="F6583">
        <f t="shared" si="102"/>
        <v>20</v>
      </c>
    </row>
    <row r="6584" spans="1:6" hidden="1" x14ac:dyDescent="0.3">
      <c r="A6584" t="s">
        <v>20317</v>
      </c>
      <c r="B6584" t="s">
        <v>20318</v>
      </c>
      <c r="C6584" t="s">
        <v>20319</v>
      </c>
      <c r="D6584" t="s">
        <v>48036</v>
      </c>
      <c r="E6584">
        <f>_xlfn.XLOOKUP(Append2[[#This Row],[CAS]],[1]!Append1[CAS],[1]!Append1[Tb],"",0)</f>
        <v>986.53</v>
      </c>
      <c r="F6584">
        <f t="shared" si="102"/>
        <v>21</v>
      </c>
    </row>
    <row r="6585" spans="1:6" hidden="1" x14ac:dyDescent="0.3">
      <c r="A6585" t="s">
        <v>20320</v>
      </c>
      <c r="B6585" t="s">
        <v>20321</v>
      </c>
      <c r="C6585" t="s">
        <v>20322</v>
      </c>
      <c r="D6585" t="s">
        <v>48044</v>
      </c>
      <c r="E6585">
        <f>_xlfn.XLOOKUP(Append2[[#This Row],[CAS]],[1]!Append1[CAS],[1]!Append1[Tb],"",0)</f>
        <v>996.37</v>
      </c>
      <c r="F6585">
        <f t="shared" si="102"/>
        <v>30</v>
      </c>
    </row>
    <row r="6586" spans="1:6" hidden="1" x14ac:dyDescent="0.3">
      <c r="A6586" t="s">
        <v>20323</v>
      </c>
      <c r="B6586" t="s">
        <v>20324</v>
      </c>
      <c r="C6586" t="s">
        <v>20325</v>
      </c>
      <c r="D6586" t="s">
        <v>48024</v>
      </c>
      <c r="E6586">
        <f>_xlfn.XLOOKUP(Append2[[#This Row],[CAS]],[1]!Append1[CAS],[1]!Append1[Tb],"",0)</f>
        <v>1753.72</v>
      </c>
      <c r="F6586">
        <f t="shared" si="102"/>
        <v>18</v>
      </c>
    </row>
    <row r="6587" spans="1:6" hidden="1" x14ac:dyDescent="0.3">
      <c r="A6587" t="s">
        <v>20326</v>
      </c>
      <c r="B6587" t="s">
        <v>20327</v>
      </c>
      <c r="C6587" t="s">
        <v>20328</v>
      </c>
      <c r="D6587" t="s">
        <v>10495</v>
      </c>
      <c r="E6587">
        <f>_xlfn.XLOOKUP(Append2[[#This Row],[CAS]],[1]!Append1[CAS],[1]!Append1[Tb],"",0)</f>
        <v>1879.23</v>
      </c>
      <c r="F6587">
        <f t="shared" si="102"/>
        <v>43</v>
      </c>
    </row>
    <row r="6588" spans="1:6" x14ac:dyDescent="0.3">
      <c r="A6588" t="s">
        <v>21934</v>
      </c>
      <c r="B6588" t="s">
        <v>21935</v>
      </c>
      <c r="C6588" t="s">
        <v>21936</v>
      </c>
      <c r="D6588" t="s">
        <v>48021</v>
      </c>
      <c r="E6588">
        <f>_xlfn.XLOOKUP(Append2[[#This Row],[CAS]],[1]!Append1[CAS],[1]!Append1[Tb],"",0)</f>
        <v>483.8</v>
      </c>
      <c r="F6588">
        <f t="shared" si="102"/>
        <v>8</v>
      </c>
    </row>
    <row r="6589" spans="1:6" x14ac:dyDescent="0.3">
      <c r="A6589" t="s">
        <v>32347</v>
      </c>
      <c r="B6589" t="s">
        <v>32348</v>
      </c>
      <c r="C6589" t="s">
        <v>32349</v>
      </c>
      <c r="D6589" t="s">
        <v>48021</v>
      </c>
      <c r="E6589">
        <f>_xlfn.XLOOKUP(Append2[[#This Row],[CAS]],[1]!Append1[CAS],[1]!Append1[Tb],"",0)</f>
        <v>483.82</v>
      </c>
      <c r="F6589">
        <f t="shared" si="102"/>
        <v>8</v>
      </c>
    </row>
    <row r="6590" spans="1:6" x14ac:dyDescent="0.3">
      <c r="A6590" t="s">
        <v>8245</v>
      </c>
      <c r="B6590" t="s">
        <v>8246</v>
      </c>
      <c r="C6590" t="s">
        <v>8247</v>
      </c>
      <c r="D6590" t="s">
        <v>48021</v>
      </c>
      <c r="E6590">
        <f>_xlfn.XLOOKUP(Append2[[#This Row],[CAS]],[1]!Append1[CAS],[1]!Append1[Tb],"",0)</f>
        <v>484.05</v>
      </c>
      <c r="F6590">
        <f t="shared" si="102"/>
        <v>8</v>
      </c>
    </row>
    <row r="6591" spans="1:6" x14ac:dyDescent="0.3">
      <c r="A6591" t="s">
        <v>7884</v>
      </c>
      <c r="B6591" t="s">
        <v>7885</v>
      </c>
      <c r="C6591" t="s">
        <v>7886</v>
      </c>
      <c r="D6591" t="s">
        <v>48021</v>
      </c>
      <c r="E6591">
        <f>_xlfn.XLOOKUP(Append2[[#This Row],[CAS]],[1]!Append1[CAS],[1]!Append1[Tb],"",0)</f>
        <v>484.15</v>
      </c>
      <c r="F6591">
        <f t="shared" si="102"/>
        <v>8</v>
      </c>
    </row>
    <row r="6592" spans="1:6" hidden="1" x14ac:dyDescent="0.3">
      <c r="A6592" t="s">
        <v>20341</v>
      </c>
      <c r="B6592" t="s">
        <v>20342</v>
      </c>
      <c r="C6592" t="s">
        <v>20343</v>
      </c>
      <c r="D6592" t="s">
        <v>48028</v>
      </c>
      <c r="E6592">
        <f>_xlfn.XLOOKUP(Append2[[#This Row],[CAS]],[1]!Append1[CAS],[1]!Append1[Tb],"",0)</f>
        <v>876.02</v>
      </c>
      <c r="F6592">
        <f t="shared" si="102"/>
        <v>19</v>
      </c>
    </row>
    <row r="6593" spans="1:6" x14ac:dyDescent="0.3">
      <c r="A6593" t="s">
        <v>47574</v>
      </c>
      <c r="B6593" t="s">
        <v>47575</v>
      </c>
      <c r="C6593" t="s">
        <v>47576</v>
      </c>
      <c r="D6593" t="s">
        <v>48021</v>
      </c>
      <c r="E6593">
        <f>_xlfn.XLOOKUP(Append2[[#This Row],[CAS]],[1]!Append1[CAS],[1]!Append1[Tb],"",0)</f>
        <v>484.2</v>
      </c>
      <c r="F6593">
        <f t="shared" si="102"/>
        <v>8</v>
      </c>
    </row>
    <row r="6594" spans="1:6" x14ac:dyDescent="0.3">
      <c r="A6594" t="s">
        <v>29332</v>
      </c>
      <c r="B6594" t="s">
        <v>29333</v>
      </c>
      <c r="C6594" t="s">
        <v>29334</v>
      </c>
      <c r="D6594" t="s">
        <v>48021</v>
      </c>
      <c r="E6594">
        <f>_xlfn.XLOOKUP(Append2[[#This Row],[CAS]],[1]!Append1[CAS],[1]!Append1[Tb],"",0)</f>
        <v>484.46</v>
      </c>
      <c r="F6594">
        <f t="shared" ref="F6594:F6657" si="103">LEN(C6594)-LEN(SUBSTITUTE(C6594,"C",""))</f>
        <v>8</v>
      </c>
    </row>
    <row r="6595" spans="1:6" x14ac:dyDescent="0.3">
      <c r="A6595" t="s">
        <v>45649</v>
      </c>
      <c r="B6595" t="s">
        <v>45650</v>
      </c>
      <c r="C6595" t="s">
        <v>45651</v>
      </c>
      <c r="D6595" t="s">
        <v>48021</v>
      </c>
      <c r="E6595">
        <f>_xlfn.XLOOKUP(Append2[[#This Row],[CAS]],[1]!Append1[CAS],[1]!Append1[Tb],"",0)</f>
        <v>484.48</v>
      </c>
      <c r="F6595">
        <f t="shared" si="103"/>
        <v>8</v>
      </c>
    </row>
    <row r="6596" spans="1:6" x14ac:dyDescent="0.3">
      <c r="A6596" t="s">
        <v>45221</v>
      </c>
      <c r="B6596" t="s">
        <v>45222</v>
      </c>
      <c r="C6596" t="s">
        <v>45223</v>
      </c>
      <c r="D6596" t="s">
        <v>48021</v>
      </c>
      <c r="E6596">
        <f>_xlfn.XLOOKUP(Append2[[#This Row],[CAS]],[1]!Append1[CAS],[1]!Append1[Tb],"",0)</f>
        <v>484.7</v>
      </c>
      <c r="F6596">
        <f t="shared" si="103"/>
        <v>8</v>
      </c>
    </row>
    <row r="6597" spans="1:6" x14ac:dyDescent="0.3">
      <c r="A6597" t="s">
        <v>20952</v>
      </c>
      <c r="B6597" t="s">
        <v>20953</v>
      </c>
      <c r="C6597" t="s">
        <v>20954</v>
      </c>
      <c r="D6597" t="s">
        <v>48021</v>
      </c>
      <c r="E6597">
        <f>_xlfn.XLOOKUP(Append2[[#This Row],[CAS]],[1]!Append1[CAS],[1]!Append1[Tb],"",0)</f>
        <v>485.03</v>
      </c>
      <c r="F6597">
        <f t="shared" si="103"/>
        <v>8</v>
      </c>
    </row>
    <row r="6598" spans="1:6" x14ac:dyDescent="0.3">
      <c r="A6598" t="s">
        <v>33058</v>
      </c>
      <c r="B6598" t="s">
        <v>33059</v>
      </c>
      <c r="C6598" t="s">
        <v>33060</v>
      </c>
      <c r="D6598" t="s">
        <v>48021</v>
      </c>
      <c r="E6598">
        <f>_xlfn.XLOOKUP(Append2[[#This Row],[CAS]],[1]!Append1[CAS],[1]!Append1[Tb],"",0)</f>
        <v>485.26</v>
      </c>
      <c r="F6598">
        <f t="shared" si="103"/>
        <v>8</v>
      </c>
    </row>
    <row r="6599" spans="1:6" x14ac:dyDescent="0.3">
      <c r="A6599" t="s">
        <v>9384</v>
      </c>
      <c r="B6599" t="s">
        <v>9385</v>
      </c>
      <c r="C6599" t="s">
        <v>9386</v>
      </c>
      <c r="D6599" t="s">
        <v>48021</v>
      </c>
      <c r="E6599">
        <f>_xlfn.XLOOKUP(Append2[[#This Row],[CAS]],[1]!Append1[CAS],[1]!Append1[Tb],"",0)</f>
        <v>485.65</v>
      </c>
      <c r="F6599">
        <f t="shared" si="103"/>
        <v>8</v>
      </c>
    </row>
    <row r="6600" spans="1:6" x14ac:dyDescent="0.3">
      <c r="A6600" t="s">
        <v>27740</v>
      </c>
      <c r="B6600" t="s">
        <v>27741</v>
      </c>
      <c r="C6600" t="s">
        <v>27742</v>
      </c>
      <c r="D6600" t="s">
        <v>48021</v>
      </c>
      <c r="E6600">
        <f>_xlfn.XLOOKUP(Append2[[#This Row],[CAS]],[1]!Append1[CAS],[1]!Append1[Tb],"",0)</f>
        <v>486.24</v>
      </c>
      <c r="F6600">
        <f t="shared" si="103"/>
        <v>8</v>
      </c>
    </row>
    <row r="6601" spans="1:6" x14ac:dyDescent="0.3">
      <c r="A6601" t="s">
        <v>46163</v>
      </c>
      <c r="B6601" t="s">
        <v>46164</v>
      </c>
      <c r="C6601" t="s">
        <v>46165</v>
      </c>
      <c r="D6601" t="s">
        <v>48021</v>
      </c>
      <c r="E6601">
        <f>_xlfn.XLOOKUP(Append2[[#This Row],[CAS]],[1]!Append1[CAS],[1]!Append1[Tb],"",0)</f>
        <v>486.34</v>
      </c>
      <c r="F6601">
        <f t="shared" si="103"/>
        <v>8</v>
      </c>
    </row>
    <row r="6602" spans="1:6" hidden="1" x14ac:dyDescent="0.3">
      <c r="A6602" t="s">
        <v>20371</v>
      </c>
      <c r="B6602" t="s">
        <v>20372</v>
      </c>
      <c r="C6602" t="s">
        <v>20373</v>
      </c>
      <c r="D6602" t="s">
        <v>48026</v>
      </c>
      <c r="E6602">
        <f>_xlfn.XLOOKUP(Append2[[#This Row],[CAS]],[1]!Append1[CAS],[1]!Append1[Tb],"",0)</f>
        <v>585.91</v>
      </c>
      <c r="F6602">
        <f t="shared" si="103"/>
        <v>14</v>
      </c>
    </row>
    <row r="6603" spans="1:6" hidden="1" x14ac:dyDescent="0.3">
      <c r="A6603" t="s">
        <v>20374</v>
      </c>
      <c r="B6603" t="s">
        <v>20375</v>
      </c>
      <c r="C6603" t="s">
        <v>20376</v>
      </c>
      <c r="D6603" t="s">
        <v>48024</v>
      </c>
      <c r="E6603">
        <f>_xlfn.XLOOKUP(Append2[[#This Row],[CAS]],[1]!Append1[CAS],[1]!Append1[Tb],"",0)</f>
        <v>677.43</v>
      </c>
      <c r="F6603">
        <f t="shared" si="103"/>
        <v>18</v>
      </c>
    </row>
    <row r="6604" spans="1:6" x14ac:dyDescent="0.3">
      <c r="A6604" t="s">
        <v>46334</v>
      </c>
      <c r="B6604" t="s">
        <v>46335</v>
      </c>
      <c r="C6604" t="s">
        <v>46336</v>
      </c>
      <c r="D6604" t="s">
        <v>48021</v>
      </c>
      <c r="E6604">
        <f>_xlfn.XLOOKUP(Append2[[#This Row],[CAS]],[1]!Append1[CAS],[1]!Append1[Tb],"",0)</f>
        <v>486.64</v>
      </c>
      <c r="F6604">
        <f t="shared" si="103"/>
        <v>8</v>
      </c>
    </row>
    <row r="6605" spans="1:6" x14ac:dyDescent="0.3">
      <c r="A6605" t="s">
        <v>46464</v>
      </c>
      <c r="B6605" t="s">
        <v>46465</v>
      </c>
      <c r="C6605" t="s">
        <v>46466</v>
      </c>
      <c r="D6605" t="s">
        <v>48021</v>
      </c>
      <c r="E6605">
        <f>_xlfn.XLOOKUP(Append2[[#This Row],[CAS]],[1]!Append1[CAS],[1]!Append1[Tb],"",0)</f>
        <v>486.64</v>
      </c>
      <c r="F6605">
        <f t="shared" si="103"/>
        <v>8</v>
      </c>
    </row>
    <row r="6606" spans="1:6" x14ac:dyDescent="0.3">
      <c r="A6606" t="s">
        <v>27779</v>
      </c>
      <c r="B6606" t="s">
        <v>27780</v>
      </c>
      <c r="C6606" t="s">
        <v>27781</v>
      </c>
      <c r="D6606" t="s">
        <v>48021</v>
      </c>
      <c r="E6606">
        <f>_xlfn.XLOOKUP(Append2[[#This Row],[CAS]],[1]!Append1[CAS],[1]!Append1[Tb],"",0)</f>
        <v>486.68</v>
      </c>
      <c r="F6606">
        <f t="shared" si="103"/>
        <v>8</v>
      </c>
    </row>
    <row r="6607" spans="1:6" x14ac:dyDescent="0.3">
      <c r="A6607" t="s">
        <v>28365</v>
      </c>
      <c r="B6607" t="s">
        <v>28366</v>
      </c>
      <c r="C6607" t="s">
        <v>28367</v>
      </c>
      <c r="D6607" t="s">
        <v>48021</v>
      </c>
      <c r="E6607">
        <f>_xlfn.XLOOKUP(Append2[[#This Row],[CAS]],[1]!Append1[CAS],[1]!Append1[Tb],"",0)</f>
        <v>486.68</v>
      </c>
      <c r="F6607">
        <f t="shared" si="103"/>
        <v>8</v>
      </c>
    </row>
    <row r="6608" spans="1:6" hidden="1" x14ac:dyDescent="0.3">
      <c r="A6608" t="s">
        <v>20389</v>
      </c>
      <c r="B6608" t="s">
        <v>20390</v>
      </c>
      <c r="C6608" t="s">
        <v>20391</v>
      </c>
      <c r="D6608" t="s">
        <v>48027</v>
      </c>
      <c r="E6608">
        <f>_xlfn.XLOOKUP(Append2[[#This Row],[CAS]],[1]!Append1[CAS],[1]!Append1[Tb],"",0)</f>
        <v>598.07000000000005</v>
      </c>
      <c r="F6608">
        <f t="shared" si="103"/>
        <v>15</v>
      </c>
    </row>
    <row r="6609" spans="1:6" x14ac:dyDescent="0.3">
      <c r="A6609" t="s">
        <v>32782</v>
      </c>
      <c r="B6609" t="s">
        <v>32783</v>
      </c>
      <c r="C6609" t="s">
        <v>32784</v>
      </c>
      <c r="D6609" t="s">
        <v>48021</v>
      </c>
      <c r="E6609">
        <f>_xlfn.XLOOKUP(Append2[[#This Row],[CAS]],[1]!Append1[CAS],[1]!Append1[Tb],"",0)</f>
        <v>486.94</v>
      </c>
      <c r="F6609">
        <f t="shared" si="103"/>
        <v>8</v>
      </c>
    </row>
    <row r="6610" spans="1:6" x14ac:dyDescent="0.3">
      <c r="A6610" t="s">
        <v>36131</v>
      </c>
      <c r="B6610" t="s">
        <v>36132</v>
      </c>
      <c r="C6610" t="s">
        <v>36133</v>
      </c>
      <c r="D6610" t="s">
        <v>48021</v>
      </c>
      <c r="E6610">
        <f>_xlfn.XLOOKUP(Append2[[#This Row],[CAS]],[1]!Append1[CAS],[1]!Append1[Tb],"",0)</f>
        <v>487.02</v>
      </c>
      <c r="F6610">
        <f t="shared" si="103"/>
        <v>8</v>
      </c>
    </row>
    <row r="6611" spans="1:6" x14ac:dyDescent="0.3">
      <c r="A6611" t="s">
        <v>16248</v>
      </c>
      <c r="B6611" t="s">
        <v>16249</v>
      </c>
      <c r="C6611" t="s">
        <v>16250</v>
      </c>
      <c r="D6611" t="s">
        <v>48021</v>
      </c>
      <c r="E6611">
        <f>_xlfn.XLOOKUP(Append2[[#This Row],[CAS]],[1]!Append1[CAS],[1]!Append1[Tb],"",0)</f>
        <v>487.06</v>
      </c>
      <c r="F6611">
        <f t="shared" si="103"/>
        <v>8</v>
      </c>
    </row>
    <row r="6612" spans="1:6" x14ac:dyDescent="0.3">
      <c r="A6612" t="s">
        <v>2647</v>
      </c>
      <c r="B6612" t="s">
        <v>694</v>
      </c>
      <c r="C6612" t="s">
        <v>695</v>
      </c>
      <c r="D6612" t="s">
        <v>48021</v>
      </c>
      <c r="E6612">
        <f>_xlfn.XLOOKUP(Append2[[#This Row],[CAS]],[1]!Append1[CAS],[1]!Append1[Tb],"",0)</f>
        <v>487.15</v>
      </c>
      <c r="F6612">
        <f t="shared" si="103"/>
        <v>8</v>
      </c>
    </row>
    <row r="6613" spans="1:6" x14ac:dyDescent="0.3">
      <c r="A6613" t="s">
        <v>3611</v>
      </c>
      <c r="B6613" t="s">
        <v>3612</v>
      </c>
      <c r="C6613" t="s">
        <v>3613</v>
      </c>
      <c r="D6613" t="s">
        <v>48021</v>
      </c>
      <c r="E6613">
        <f>_xlfn.XLOOKUP(Append2[[#This Row],[CAS]],[1]!Append1[CAS],[1]!Append1[Tb],"",0)</f>
        <v>487.15</v>
      </c>
      <c r="F6613">
        <f t="shared" si="103"/>
        <v>8</v>
      </c>
    </row>
    <row r="6614" spans="1:6" x14ac:dyDescent="0.3">
      <c r="A6614" t="s">
        <v>8856</v>
      </c>
      <c r="B6614" t="s">
        <v>8857</v>
      </c>
      <c r="C6614" t="s">
        <v>8858</v>
      </c>
      <c r="D6614" t="s">
        <v>48021</v>
      </c>
      <c r="E6614">
        <f>_xlfn.XLOOKUP(Append2[[#This Row],[CAS]],[1]!Append1[CAS],[1]!Append1[Tb],"",0)</f>
        <v>487.15</v>
      </c>
      <c r="F6614">
        <f t="shared" si="103"/>
        <v>8</v>
      </c>
    </row>
    <row r="6615" spans="1:6" x14ac:dyDescent="0.3">
      <c r="A6615" t="s">
        <v>27544</v>
      </c>
      <c r="B6615" t="s">
        <v>27545</v>
      </c>
      <c r="C6615" t="s">
        <v>27546</v>
      </c>
      <c r="D6615" t="s">
        <v>48021</v>
      </c>
      <c r="E6615">
        <f>_xlfn.XLOOKUP(Append2[[#This Row],[CAS]],[1]!Append1[CAS],[1]!Append1[Tb],"",0)</f>
        <v>487.15</v>
      </c>
      <c r="F6615">
        <f t="shared" si="103"/>
        <v>8</v>
      </c>
    </row>
    <row r="6616" spans="1:6" x14ac:dyDescent="0.3">
      <c r="A6616" t="s">
        <v>21493</v>
      </c>
      <c r="B6616" t="s">
        <v>21494</v>
      </c>
      <c r="C6616" t="s">
        <v>21495</v>
      </c>
      <c r="D6616" t="s">
        <v>48021</v>
      </c>
      <c r="E6616">
        <f>_xlfn.XLOOKUP(Append2[[#This Row],[CAS]],[1]!Append1[CAS],[1]!Append1[Tb],"",0)</f>
        <v>487.26</v>
      </c>
      <c r="F6616">
        <f t="shared" si="103"/>
        <v>8</v>
      </c>
    </row>
    <row r="6617" spans="1:6" x14ac:dyDescent="0.3">
      <c r="A6617" t="s">
        <v>25725</v>
      </c>
      <c r="B6617" t="s">
        <v>25726</v>
      </c>
      <c r="C6617" t="s">
        <v>25727</v>
      </c>
      <c r="D6617" t="s">
        <v>48021</v>
      </c>
      <c r="E6617">
        <f>_xlfn.XLOOKUP(Append2[[#This Row],[CAS]],[1]!Append1[CAS],[1]!Append1[Tb],"",0)</f>
        <v>487.36</v>
      </c>
      <c r="F6617">
        <f t="shared" si="103"/>
        <v>8</v>
      </c>
    </row>
    <row r="6618" spans="1:6" x14ac:dyDescent="0.3">
      <c r="A6618" t="s">
        <v>33301</v>
      </c>
      <c r="B6618" t="s">
        <v>33302</v>
      </c>
      <c r="C6618" t="s">
        <v>33303</v>
      </c>
      <c r="D6618" t="s">
        <v>48021</v>
      </c>
      <c r="E6618">
        <f>_xlfn.XLOOKUP(Append2[[#This Row],[CAS]],[1]!Append1[CAS],[1]!Append1[Tb],"",0)</f>
        <v>487.54</v>
      </c>
      <c r="F6618">
        <f t="shared" si="103"/>
        <v>8</v>
      </c>
    </row>
    <row r="6619" spans="1:6" x14ac:dyDescent="0.3">
      <c r="A6619" t="s">
        <v>23238</v>
      </c>
      <c r="B6619" t="s">
        <v>23239</v>
      </c>
      <c r="C6619" t="s">
        <v>23240</v>
      </c>
      <c r="D6619" t="s">
        <v>48021</v>
      </c>
      <c r="E6619">
        <f>_xlfn.XLOOKUP(Append2[[#This Row],[CAS]],[1]!Append1[CAS],[1]!Append1[Tb],"",0)</f>
        <v>488.14</v>
      </c>
      <c r="F6619">
        <f t="shared" si="103"/>
        <v>8</v>
      </c>
    </row>
    <row r="6620" spans="1:6" x14ac:dyDescent="0.3">
      <c r="A6620" t="s">
        <v>2335</v>
      </c>
      <c r="B6620" t="s">
        <v>70</v>
      </c>
      <c r="C6620" t="s">
        <v>71</v>
      </c>
      <c r="D6620" t="s">
        <v>48021</v>
      </c>
      <c r="E6620">
        <f>_xlfn.XLOOKUP(Append2[[#This Row],[CAS]],[1]!Append1[CAS],[1]!Append1[Tb],"",0)</f>
        <v>488.15</v>
      </c>
      <c r="F6620">
        <f t="shared" si="103"/>
        <v>8</v>
      </c>
    </row>
    <row r="6621" spans="1:6" x14ac:dyDescent="0.3">
      <c r="A6621" t="s">
        <v>25764</v>
      </c>
      <c r="B6621" t="s">
        <v>25765</v>
      </c>
      <c r="C6621" t="s">
        <v>25766</v>
      </c>
      <c r="D6621" t="s">
        <v>48021</v>
      </c>
      <c r="E6621">
        <f>_xlfn.XLOOKUP(Append2[[#This Row],[CAS]],[1]!Append1[CAS],[1]!Append1[Tb],"",0)</f>
        <v>488.5</v>
      </c>
      <c r="F6621">
        <f t="shared" si="103"/>
        <v>8</v>
      </c>
    </row>
    <row r="6622" spans="1:6" x14ac:dyDescent="0.3">
      <c r="A6622" t="s">
        <v>25491</v>
      </c>
      <c r="B6622" t="s">
        <v>25492</v>
      </c>
      <c r="C6622" t="s">
        <v>25493</v>
      </c>
      <c r="D6622" t="s">
        <v>48021</v>
      </c>
      <c r="E6622">
        <f>_xlfn.XLOOKUP(Append2[[#This Row],[CAS]],[1]!Append1[CAS],[1]!Append1[Tb],"",0)</f>
        <v>488.86</v>
      </c>
      <c r="F6622">
        <f t="shared" si="103"/>
        <v>8</v>
      </c>
    </row>
    <row r="6623" spans="1:6" x14ac:dyDescent="0.3">
      <c r="A6623" t="s">
        <v>33672</v>
      </c>
      <c r="B6623" t="s">
        <v>33673</v>
      </c>
      <c r="C6623" t="s">
        <v>33674</v>
      </c>
      <c r="D6623" t="s">
        <v>48021</v>
      </c>
      <c r="E6623">
        <f>_xlfn.XLOOKUP(Append2[[#This Row],[CAS]],[1]!Append1[CAS],[1]!Append1[Tb],"",0)</f>
        <v>489.5</v>
      </c>
      <c r="F6623">
        <f t="shared" si="103"/>
        <v>8</v>
      </c>
    </row>
    <row r="6624" spans="1:6" x14ac:dyDescent="0.3">
      <c r="A6624" t="s">
        <v>45251</v>
      </c>
      <c r="B6624" t="s">
        <v>45252</v>
      </c>
      <c r="C6624" t="s">
        <v>45253</v>
      </c>
      <c r="D6624" t="s">
        <v>48021</v>
      </c>
      <c r="E6624">
        <f>_xlfn.XLOOKUP(Append2[[#This Row],[CAS]],[1]!Append1[CAS],[1]!Append1[Tb],"",0)</f>
        <v>489.59</v>
      </c>
      <c r="F6624">
        <f t="shared" si="103"/>
        <v>8</v>
      </c>
    </row>
    <row r="6625" spans="1:6" hidden="1" x14ac:dyDescent="0.3">
      <c r="A6625" t="s">
        <v>20440</v>
      </c>
      <c r="B6625" t="s">
        <v>20441</v>
      </c>
      <c r="C6625" t="s">
        <v>20442</v>
      </c>
      <c r="D6625" t="s">
        <v>48025</v>
      </c>
      <c r="E6625">
        <f>_xlfn.XLOOKUP(Append2[[#This Row],[CAS]],[1]!Append1[CAS],[1]!Append1[Tb],"",0)</f>
        <v>650.94000000000005</v>
      </c>
      <c r="F6625">
        <f t="shared" si="103"/>
        <v>17</v>
      </c>
    </row>
    <row r="6626" spans="1:6" x14ac:dyDescent="0.3">
      <c r="A6626" t="s">
        <v>11146</v>
      </c>
      <c r="B6626" t="s">
        <v>11147</v>
      </c>
      <c r="C6626" t="s">
        <v>11148</v>
      </c>
      <c r="D6626" t="s">
        <v>48021</v>
      </c>
      <c r="E6626">
        <f>_xlfn.XLOOKUP(Append2[[#This Row],[CAS]],[1]!Append1[CAS],[1]!Append1[Tb],"",0)</f>
        <v>489.65</v>
      </c>
      <c r="F6626">
        <f t="shared" si="103"/>
        <v>8</v>
      </c>
    </row>
    <row r="6627" spans="1:6" x14ac:dyDescent="0.3">
      <c r="A6627" t="s">
        <v>21000</v>
      </c>
      <c r="B6627" t="s">
        <v>21001</v>
      </c>
      <c r="C6627" t="s">
        <v>21002</v>
      </c>
      <c r="D6627" t="s">
        <v>48021</v>
      </c>
      <c r="E6627">
        <f>_xlfn.XLOOKUP(Append2[[#This Row],[CAS]],[1]!Append1[CAS],[1]!Append1[Tb],"",0)</f>
        <v>489.94</v>
      </c>
      <c r="F6627">
        <f t="shared" si="103"/>
        <v>8</v>
      </c>
    </row>
    <row r="6628" spans="1:6" x14ac:dyDescent="0.3">
      <c r="A6628" t="s">
        <v>22968</v>
      </c>
      <c r="B6628" t="s">
        <v>22969</v>
      </c>
      <c r="C6628" t="s">
        <v>22970</v>
      </c>
      <c r="D6628" t="s">
        <v>48021</v>
      </c>
      <c r="E6628">
        <f>_xlfn.XLOOKUP(Append2[[#This Row],[CAS]],[1]!Append1[CAS],[1]!Append1[Tb],"",0)</f>
        <v>489.94</v>
      </c>
      <c r="F6628">
        <f t="shared" si="103"/>
        <v>8</v>
      </c>
    </row>
    <row r="6629" spans="1:6" x14ac:dyDescent="0.3">
      <c r="A6629" t="s">
        <v>19586</v>
      </c>
      <c r="B6629" t="s">
        <v>19587</v>
      </c>
      <c r="C6629" t="s">
        <v>19588</v>
      </c>
      <c r="D6629" t="s">
        <v>48021</v>
      </c>
      <c r="E6629">
        <f>_xlfn.XLOOKUP(Append2[[#This Row],[CAS]],[1]!Append1[CAS],[1]!Append1[Tb],"",0)</f>
        <v>490.1</v>
      </c>
      <c r="F6629">
        <f t="shared" si="103"/>
        <v>8</v>
      </c>
    </row>
    <row r="6630" spans="1:6" x14ac:dyDescent="0.3">
      <c r="A6630" t="s">
        <v>9163</v>
      </c>
      <c r="B6630" t="s">
        <v>9164</v>
      </c>
      <c r="C6630" t="s">
        <v>9165</v>
      </c>
      <c r="D6630" t="s">
        <v>48021</v>
      </c>
      <c r="E6630">
        <f>_xlfn.XLOOKUP(Append2[[#This Row],[CAS]],[1]!Append1[CAS],[1]!Append1[Tb],"",0)</f>
        <v>490.15</v>
      </c>
      <c r="F6630">
        <f t="shared" si="103"/>
        <v>8</v>
      </c>
    </row>
    <row r="6631" spans="1:6" x14ac:dyDescent="0.3">
      <c r="A6631" t="s">
        <v>21169</v>
      </c>
      <c r="B6631" t="s">
        <v>21170</v>
      </c>
      <c r="C6631" t="s">
        <v>21171</v>
      </c>
      <c r="D6631" t="s">
        <v>48021</v>
      </c>
      <c r="E6631">
        <f>_xlfn.XLOOKUP(Append2[[#This Row],[CAS]],[1]!Append1[CAS],[1]!Append1[Tb],"",0)</f>
        <v>490.38</v>
      </c>
      <c r="F6631">
        <f t="shared" si="103"/>
        <v>8</v>
      </c>
    </row>
    <row r="6632" spans="1:6" x14ac:dyDescent="0.3">
      <c r="A6632" t="s">
        <v>23244</v>
      </c>
      <c r="B6632" t="s">
        <v>23245</v>
      </c>
      <c r="C6632" t="s">
        <v>23246</v>
      </c>
      <c r="D6632" t="s">
        <v>48021</v>
      </c>
      <c r="E6632">
        <f>_xlfn.XLOOKUP(Append2[[#This Row],[CAS]],[1]!Append1[CAS],[1]!Append1[Tb],"",0)</f>
        <v>490.38</v>
      </c>
      <c r="F6632">
        <f t="shared" si="103"/>
        <v>8</v>
      </c>
    </row>
    <row r="6633" spans="1:6" x14ac:dyDescent="0.3">
      <c r="A6633" t="s">
        <v>2630</v>
      </c>
      <c r="B6633" t="s">
        <v>660</v>
      </c>
      <c r="C6633" t="s">
        <v>661</v>
      </c>
      <c r="D6633" t="s">
        <v>48021</v>
      </c>
      <c r="E6633">
        <f>_xlfn.XLOOKUP(Append2[[#This Row],[CAS]],[1]!Append1[CAS],[1]!Append1[Tb],"",0)</f>
        <v>490.65</v>
      </c>
      <c r="F6633">
        <f t="shared" si="103"/>
        <v>8</v>
      </c>
    </row>
    <row r="6634" spans="1:6" x14ac:dyDescent="0.3">
      <c r="A6634" t="s">
        <v>3650</v>
      </c>
      <c r="B6634" t="s">
        <v>3651</v>
      </c>
      <c r="C6634" t="s">
        <v>3652</v>
      </c>
      <c r="D6634" t="s">
        <v>48021</v>
      </c>
      <c r="E6634">
        <f>_xlfn.XLOOKUP(Append2[[#This Row],[CAS]],[1]!Append1[CAS],[1]!Append1[Tb],"",0)</f>
        <v>490.65</v>
      </c>
      <c r="F6634">
        <f t="shared" si="103"/>
        <v>8</v>
      </c>
    </row>
    <row r="6635" spans="1:6" x14ac:dyDescent="0.3">
      <c r="A6635" t="s">
        <v>26062</v>
      </c>
      <c r="B6635" t="s">
        <v>26063</v>
      </c>
      <c r="C6635" t="s">
        <v>26064</v>
      </c>
      <c r="D6635" t="s">
        <v>48021</v>
      </c>
      <c r="E6635">
        <f>_xlfn.XLOOKUP(Append2[[#This Row],[CAS]],[1]!Append1[CAS],[1]!Append1[Tb],"",0)</f>
        <v>490.78</v>
      </c>
      <c r="F6635">
        <f t="shared" si="103"/>
        <v>8</v>
      </c>
    </row>
    <row r="6636" spans="1:6" x14ac:dyDescent="0.3">
      <c r="A6636" t="s">
        <v>24045</v>
      </c>
      <c r="B6636" t="s">
        <v>24046</v>
      </c>
      <c r="C6636" t="s">
        <v>24047</v>
      </c>
      <c r="D6636" t="s">
        <v>48021</v>
      </c>
      <c r="E6636">
        <f>_xlfn.XLOOKUP(Append2[[#This Row],[CAS]],[1]!Append1[CAS],[1]!Append1[Tb],"",0)</f>
        <v>490.97</v>
      </c>
      <c r="F6636">
        <f t="shared" si="103"/>
        <v>8</v>
      </c>
    </row>
    <row r="6637" spans="1:6" x14ac:dyDescent="0.3">
      <c r="A6637" t="s">
        <v>8847</v>
      </c>
      <c r="B6637" t="s">
        <v>8848</v>
      </c>
      <c r="C6637" t="s">
        <v>8849</v>
      </c>
      <c r="D6637" t="s">
        <v>48021</v>
      </c>
      <c r="E6637">
        <f>_xlfn.XLOOKUP(Append2[[#This Row],[CAS]],[1]!Append1[CAS],[1]!Append1[Tb],"",0)</f>
        <v>491.15</v>
      </c>
      <c r="F6637">
        <f t="shared" si="103"/>
        <v>8</v>
      </c>
    </row>
    <row r="6638" spans="1:6" x14ac:dyDescent="0.3">
      <c r="A6638" t="s">
        <v>32419</v>
      </c>
      <c r="B6638" t="s">
        <v>32420</v>
      </c>
      <c r="C6638" t="s">
        <v>32421</v>
      </c>
      <c r="D6638" t="s">
        <v>48021</v>
      </c>
      <c r="E6638">
        <f>_xlfn.XLOOKUP(Append2[[#This Row],[CAS]],[1]!Append1[CAS],[1]!Append1[Tb],"",0)</f>
        <v>491.24</v>
      </c>
      <c r="F6638">
        <f t="shared" si="103"/>
        <v>8</v>
      </c>
    </row>
    <row r="6639" spans="1:6" x14ac:dyDescent="0.3">
      <c r="A6639" t="s">
        <v>20251</v>
      </c>
      <c r="B6639" t="s">
        <v>20252</v>
      </c>
      <c r="C6639" t="s">
        <v>20253</v>
      </c>
      <c r="D6639" t="s">
        <v>48021</v>
      </c>
      <c r="E6639">
        <f>_xlfn.XLOOKUP(Append2[[#This Row],[CAS]],[1]!Append1[CAS],[1]!Append1[Tb],"",0)</f>
        <v>491.29</v>
      </c>
      <c r="F6639">
        <f t="shared" si="103"/>
        <v>8</v>
      </c>
    </row>
    <row r="6640" spans="1:6" x14ac:dyDescent="0.3">
      <c r="A6640" t="s">
        <v>39111</v>
      </c>
      <c r="B6640" t="s">
        <v>39112</v>
      </c>
      <c r="C6640" t="s">
        <v>39113</v>
      </c>
      <c r="D6640" t="s">
        <v>48021</v>
      </c>
      <c r="E6640">
        <f>_xlfn.XLOOKUP(Append2[[#This Row],[CAS]],[1]!Append1[CAS],[1]!Append1[Tb],"",0)</f>
        <v>491.33</v>
      </c>
      <c r="F6640">
        <f t="shared" si="103"/>
        <v>8</v>
      </c>
    </row>
    <row r="6641" spans="1:6" x14ac:dyDescent="0.3">
      <c r="A6641" t="s">
        <v>21511</v>
      </c>
      <c r="B6641" t="s">
        <v>21512</v>
      </c>
      <c r="C6641" t="s">
        <v>21513</v>
      </c>
      <c r="D6641" t="s">
        <v>48021</v>
      </c>
      <c r="E6641">
        <f>_xlfn.XLOOKUP(Append2[[#This Row],[CAS]],[1]!Append1[CAS],[1]!Append1[Tb],"",0)</f>
        <v>491.39</v>
      </c>
      <c r="F6641">
        <f t="shared" si="103"/>
        <v>8</v>
      </c>
    </row>
    <row r="6642" spans="1:6" x14ac:dyDescent="0.3">
      <c r="A6642" t="s">
        <v>44263</v>
      </c>
      <c r="B6642" t="s">
        <v>44264</v>
      </c>
      <c r="C6642" t="s">
        <v>44265</v>
      </c>
      <c r="D6642" t="s">
        <v>48021</v>
      </c>
      <c r="E6642">
        <f>_xlfn.XLOOKUP(Append2[[#This Row],[CAS]],[1]!Append1[CAS],[1]!Append1[Tb],"",0)</f>
        <v>491.39</v>
      </c>
      <c r="F6642">
        <f t="shared" si="103"/>
        <v>8</v>
      </c>
    </row>
    <row r="6643" spans="1:6" x14ac:dyDescent="0.3">
      <c r="A6643" t="s">
        <v>45815</v>
      </c>
      <c r="B6643" t="s">
        <v>45816</v>
      </c>
      <c r="C6643" t="s">
        <v>45817</v>
      </c>
      <c r="D6643" t="s">
        <v>48021</v>
      </c>
      <c r="E6643">
        <f>_xlfn.XLOOKUP(Append2[[#This Row],[CAS]],[1]!Append1[CAS],[1]!Append1[Tb],"",0)</f>
        <v>491.82</v>
      </c>
      <c r="F6643">
        <f t="shared" si="103"/>
        <v>8</v>
      </c>
    </row>
    <row r="6644" spans="1:6" x14ac:dyDescent="0.3">
      <c r="A6644" t="s">
        <v>16630</v>
      </c>
      <c r="B6644" t="s">
        <v>16631</v>
      </c>
      <c r="C6644" t="s">
        <v>16632</v>
      </c>
      <c r="D6644" t="s">
        <v>48021</v>
      </c>
      <c r="E6644">
        <f>_xlfn.XLOOKUP(Append2[[#This Row],[CAS]],[1]!Append1[CAS],[1]!Append1[Tb],"",0)</f>
        <v>491.98</v>
      </c>
      <c r="F6644">
        <f t="shared" si="103"/>
        <v>8</v>
      </c>
    </row>
    <row r="6645" spans="1:6" x14ac:dyDescent="0.3">
      <c r="A6645" t="s">
        <v>31448</v>
      </c>
      <c r="B6645" t="s">
        <v>31449</v>
      </c>
      <c r="C6645" t="s">
        <v>31450</v>
      </c>
      <c r="D6645" t="s">
        <v>48021</v>
      </c>
      <c r="E6645">
        <f>_xlfn.XLOOKUP(Append2[[#This Row],[CAS]],[1]!Append1[CAS],[1]!Append1[Tb],"",0)</f>
        <v>492.17</v>
      </c>
      <c r="F6645">
        <f t="shared" si="103"/>
        <v>8</v>
      </c>
    </row>
    <row r="6646" spans="1:6" x14ac:dyDescent="0.3">
      <c r="A6646" t="s">
        <v>35453</v>
      </c>
      <c r="B6646" t="s">
        <v>35454</v>
      </c>
      <c r="C6646" t="s">
        <v>35455</v>
      </c>
      <c r="D6646" t="s">
        <v>48021</v>
      </c>
      <c r="E6646">
        <f>_xlfn.XLOOKUP(Append2[[#This Row],[CAS]],[1]!Append1[CAS],[1]!Append1[Tb],"",0)</f>
        <v>492.43</v>
      </c>
      <c r="F6646">
        <f t="shared" si="103"/>
        <v>8</v>
      </c>
    </row>
    <row r="6647" spans="1:6" x14ac:dyDescent="0.3">
      <c r="A6647" t="s">
        <v>21979</v>
      </c>
      <c r="B6647" t="s">
        <v>21980</v>
      </c>
      <c r="C6647" t="s">
        <v>21981</v>
      </c>
      <c r="D6647" t="s">
        <v>48021</v>
      </c>
      <c r="E6647">
        <f>_xlfn.XLOOKUP(Append2[[#This Row],[CAS]],[1]!Append1[CAS],[1]!Append1[Tb],"",0)</f>
        <v>492.44</v>
      </c>
      <c r="F6647">
        <f t="shared" si="103"/>
        <v>8</v>
      </c>
    </row>
    <row r="6648" spans="1:6" x14ac:dyDescent="0.3">
      <c r="A6648" t="s">
        <v>6099</v>
      </c>
      <c r="B6648" t="s">
        <v>6100</v>
      </c>
      <c r="C6648" t="s">
        <v>6101</v>
      </c>
      <c r="D6648" t="s">
        <v>48021</v>
      </c>
      <c r="E6648">
        <f>_xlfn.XLOOKUP(Append2[[#This Row],[CAS]],[1]!Append1[CAS],[1]!Append1[Tb],"",0)</f>
        <v>492.65</v>
      </c>
      <c r="F6648">
        <f t="shared" si="103"/>
        <v>8</v>
      </c>
    </row>
    <row r="6649" spans="1:6" x14ac:dyDescent="0.3">
      <c r="A6649" t="s">
        <v>33738</v>
      </c>
      <c r="B6649" t="s">
        <v>33739</v>
      </c>
      <c r="C6649" t="s">
        <v>33740</v>
      </c>
      <c r="D6649" t="s">
        <v>48021</v>
      </c>
      <c r="E6649">
        <f>_xlfn.XLOOKUP(Append2[[#This Row],[CAS]],[1]!Append1[CAS],[1]!Append1[Tb],"",0)</f>
        <v>493.03</v>
      </c>
      <c r="F6649">
        <f t="shared" si="103"/>
        <v>8</v>
      </c>
    </row>
    <row r="6650" spans="1:6" x14ac:dyDescent="0.3">
      <c r="A6650" t="s">
        <v>10277</v>
      </c>
      <c r="B6650" t="s">
        <v>10278</v>
      </c>
      <c r="C6650" t="s">
        <v>10279</v>
      </c>
      <c r="D6650" t="s">
        <v>48021</v>
      </c>
      <c r="E6650">
        <f>_xlfn.XLOOKUP(Append2[[#This Row],[CAS]],[1]!Append1[CAS],[1]!Append1[Tb],"",0)</f>
        <v>493.15</v>
      </c>
      <c r="F6650">
        <f t="shared" si="103"/>
        <v>8</v>
      </c>
    </row>
    <row r="6651" spans="1:6" x14ac:dyDescent="0.3">
      <c r="A6651" t="s">
        <v>20200</v>
      </c>
      <c r="B6651" t="s">
        <v>20201</v>
      </c>
      <c r="C6651" t="s">
        <v>20202</v>
      </c>
      <c r="D6651" t="s">
        <v>48021</v>
      </c>
      <c r="E6651">
        <f>_xlfn.XLOOKUP(Append2[[#This Row],[CAS]],[1]!Append1[CAS],[1]!Append1[Tb],"",0)</f>
        <v>493.53</v>
      </c>
      <c r="F6651">
        <f t="shared" si="103"/>
        <v>8</v>
      </c>
    </row>
    <row r="6652" spans="1:6" x14ac:dyDescent="0.3">
      <c r="A6652" t="s">
        <v>41161</v>
      </c>
      <c r="B6652" t="s">
        <v>41162</v>
      </c>
      <c r="C6652" t="s">
        <v>41163</v>
      </c>
      <c r="D6652" t="s">
        <v>48021</v>
      </c>
      <c r="E6652">
        <f>_xlfn.XLOOKUP(Append2[[#This Row],[CAS]],[1]!Append1[CAS],[1]!Append1[Tb],"",0)</f>
        <v>493.6</v>
      </c>
      <c r="F6652">
        <f t="shared" si="103"/>
        <v>8</v>
      </c>
    </row>
    <row r="6653" spans="1:6" x14ac:dyDescent="0.3">
      <c r="A6653" t="s">
        <v>25939</v>
      </c>
      <c r="B6653" t="s">
        <v>25940</v>
      </c>
      <c r="C6653" t="s">
        <v>25941</v>
      </c>
      <c r="D6653" t="s">
        <v>48021</v>
      </c>
      <c r="E6653">
        <f>_xlfn.XLOOKUP(Append2[[#This Row],[CAS]],[1]!Append1[CAS],[1]!Append1[Tb],"",0)</f>
        <v>493.72</v>
      </c>
      <c r="F6653">
        <f t="shared" si="103"/>
        <v>8</v>
      </c>
    </row>
    <row r="6654" spans="1:6" x14ac:dyDescent="0.3">
      <c r="A6654" t="s">
        <v>23142</v>
      </c>
      <c r="B6654" t="s">
        <v>23143</v>
      </c>
      <c r="C6654" t="s">
        <v>23144</v>
      </c>
      <c r="D6654" t="s">
        <v>48021</v>
      </c>
      <c r="E6654">
        <f>_xlfn.XLOOKUP(Append2[[#This Row],[CAS]],[1]!Append1[CAS],[1]!Append1[Tb],"",0)</f>
        <v>493.93</v>
      </c>
      <c r="F6654">
        <f t="shared" si="103"/>
        <v>8</v>
      </c>
    </row>
    <row r="6655" spans="1:6" x14ac:dyDescent="0.3">
      <c r="A6655" t="s">
        <v>30035</v>
      </c>
      <c r="B6655" t="s">
        <v>30036</v>
      </c>
      <c r="C6655" t="s">
        <v>30037</v>
      </c>
      <c r="D6655" t="s">
        <v>48021</v>
      </c>
      <c r="E6655">
        <f>_xlfn.XLOOKUP(Append2[[#This Row],[CAS]],[1]!Append1[CAS],[1]!Append1[Tb],"",0)</f>
        <v>494.03</v>
      </c>
      <c r="F6655">
        <f t="shared" si="103"/>
        <v>8</v>
      </c>
    </row>
    <row r="6656" spans="1:6" hidden="1" x14ac:dyDescent="0.3">
      <c r="A6656" t="s">
        <v>20536</v>
      </c>
      <c r="B6656" t="s">
        <v>20537</v>
      </c>
      <c r="C6656" t="s">
        <v>20538</v>
      </c>
      <c r="D6656" t="s">
        <v>48026</v>
      </c>
      <c r="E6656">
        <f>_xlfn.XLOOKUP(Append2[[#This Row],[CAS]],[1]!Append1[CAS],[1]!Append1[Tb],"",0)</f>
        <v>539.78</v>
      </c>
      <c r="F6656">
        <f t="shared" si="103"/>
        <v>14</v>
      </c>
    </row>
    <row r="6657" spans="1:6" hidden="1" x14ac:dyDescent="0.3">
      <c r="A6657" t="s">
        <v>20539</v>
      </c>
      <c r="B6657" t="s">
        <v>20540</v>
      </c>
      <c r="C6657" t="s">
        <v>20541</v>
      </c>
      <c r="D6657" t="s">
        <v>48027</v>
      </c>
      <c r="E6657">
        <f>_xlfn.XLOOKUP(Append2[[#This Row],[CAS]],[1]!Append1[CAS],[1]!Append1[Tb],"",0)</f>
        <v>571.75</v>
      </c>
      <c r="F6657">
        <f t="shared" si="103"/>
        <v>15</v>
      </c>
    </row>
    <row r="6658" spans="1:6" hidden="1" x14ac:dyDescent="0.3">
      <c r="A6658" t="s">
        <v>20542</v>
      </c>
      <c r="B6658" t="s">
        <v>20543</v>
      </c>
      <c r="C6658" t="s">
        <v>20544</v>
      </c>
      <c r="D6658" t="s">
        <v>48027</v>
      </c>
      <c r="E6658">
        <f>_xlfn.XLOOKUP(Append2[[#This Row],[CAS]],[1]!Append1[CAS],[1]!Append1[Tb],"",0)</f>
        <v>621.04</v>
      </c>
      <c r="F6658">
        <f t="shared" ref="F6658:F6721" si="104">LEN(C6658)-LEN(SUBSTITUTE(C6658,"C",""))</f>
        <v>15</v>
      </c>
    </row>
    <row r="6659" spans="1:6" hidden="1" x14ac:dyDescent="0.3">
      <c r="A6659" t="s">
        <v>20545</v>
      </c>
      <c r="B6659" t="s">
        <v>20546</v>
      </c>
      <c r="C6659" t="s">
        <v>20547</v>
      </c>
      <c r="D6659" t="s">
        <v>48026</v>
      </c>
      <c r="E6659">
        <f>_xlfn.XLOOKUP(Append2[[#This Row],[CAS]],[1]!Append1[CAS],[1]!Append1[Tb],"",0)</f>
        <v>641.78</v>
      </c>
      <c r="F6659">
        <f t="shared" si="104"/>
        <v>14</v>
      </c>
    </row>
    <row r="6660" spans="1:6" hidden="1" x14ac:dyDescent="0.3">
      <c r="A6660" t="s">
        <v>20548</v>
      </c>
      <c r="B6660" t="s">
        <v>20549</v>
      </c>
      <c r="C6660" t="s">
        <v>20550</v>
      </c>
      <c r="D6660" t="s">
        <v>48027</v>
      </c>
      <c r="E6660">
        <f>_xlfn.XLOOKUP(Append2[[#This Row],[CAS]],[1]!Append1[CAS],[1]!Append1[Tb],"",0)</f>
        <v>925.23</v>
      </c>
      <c r="F6660">
        <f t="shared" si="104"/>
        <v>15</v>
      </c>
    </row>
    <row r="6661" spans="1:6" hidden="1" x14ac:dyDescent="0.3">
      <c r="A6661" t="s">
        <v>20551</v>
      </c>
      <c r="B6661" t="s">
        <v>20552</v>
      </c>
      <c r="C6661" t="s">
        <v>20553</v>
      </c>
      <c r="D6661" t="s">
        <v>48036</v>
      </c>
      <c r="E6661">
        <f>_xlfn.XLOOKUP(Append2[[#This Row],[CAS]],[1]!Append1[CAS],[1]!Append1[Tb],"",0)</f>
        <v>873.86</v>
      </c>
      <c r="F6661">
        <f t="shared" si="104"/>
        <v>21</v>
      </c>
    </row>
    <row r="6662" spans="1:6" hidden="1" x14ac:dyDescent="0.3">
      <c r="A6662" t="s">
        <v>20554</v>
      </c>
      <c r="B6662" t="s">
        <v>20555</v>
      </c>
      <c r="C6662" t="s">
        <v>20556</v>
      </c>
      <c r="D6662" t="s">
        <v>48036</v>
      </c>
      <c r="E6662">
        <f>_xlfn.XLOOKUP(Append2[[#This Row],[CAS]],[1]!Append1[CAS],[1]!Append1[Tb],"",0)</f>
        <v>840.9</v>
      </c>
      <c r="F6662">
        <f t="shared" si="104"/>
        <v>21</v>
      </c>
    </row>
    <row r="6663" spans="1:6" hidden="1" x14ac:dyDescent="0.3">
      <c r="A6663" t="s">
        <v>20557</v>
      </c>
      <c r="B6663" t="s">
        <v>20558</v>
      </c>
      <c r="C6663" t="s">
        <v>20559</v>
      </c>
      <c r="D6663" t="s">
        <v>48037</v>
      </c>
      <c r="E6663">
        <f>_xlfn.XLOOKUP(Append2[[#This Row],[CAS]],[1]!Append1[CAS],[1]!Append1[Tb],"",0)</f>
        <v>967.79</v>
      </c>
      <c r="F6663">
        <f t="shared" si="104"/>
        <v>24</v>
      </c>
    </row>
    <row r="6664" spans="1:6" hidden="1" x14ac:dyDescent="0.3">
      <c r="A6664" t="s">
        <v>20560</v>
      </c>
      <c r="B6664" t="s">
        <v>20561</v>
      </c>
      <c r="C6664" t="s">
        <v>20562</v>
      </c>
      <c r="D6664" t="s">
        <v>48047</v>
      </c>
      <c r="E6664">
        <f>_xlfn.XLOOKUP(Append2[[#This Row],[CAS]],[1]!Append1[CAS],[1]!Append1[Tb],"",0)</f>
        <v>967.49</v>
      </c>
      <c r="F6664">
        <f t="shared" si="104"/>
        <v>27</v>
      </c>
    </row>
    <row r="6665" spans="1:6" hidden="1" x14ac:dyDescent="0.3">
      <c r="A6665" t="s">
        <v>20563</v>
      </c>
      <c r="B6665" t="s">
        <v>20564</v>
      </c>
      <c r="C6665" t="s">
        <v>20565</v>
      </c>
      <c r="D6665" t="s">
        <v>48042</v>
      </c>
      <c r="E6665">
        <f>_xlfn.XLOOKUP(Append2[[#This Row],[CAS]],[1]!Append1[CAS],[1]!Append1[Tb],"",0)</f>
        <v>1036.8499999999999</v>
      </c>
      <c r="F6665">
        <f t="shared" si="104"/>
        <v>23</v>
      </c>
    </row>
    <row r="6666" spans="1:6" hidden="1" x14ac:dyDescent="0.3">
      <c r="A6666" t="s">
        <v>20566</v>
      </c>
      <c r="B6666" t="s">
        <v>20567</v>
      </c>
      <c r="C6666" t="s">
        <v>20568</v>
      </c>
      <c r="D6666" t="s">
        <v>48043</v>
      </c>
      <c r="E6666">
        <f>_xlfn.XLOOKUP(Append2[[#This Row],[CAS]],[1]!Append1[CAS],[1]!Append1[Tb],"",0)</f>
        <v>900.7</v>
      </c>
      <c r="F6666">
        <f t="shared" si="104"/>
        <v>28</v>
      </c>
    </row>
    <row r="6667" spans="1:6" hidden="1" x14ac:dyDescent="0.3">
      <c r="A6667" t="s">
        <v>20569</v>
      </c>
      <c r="B6667" t="s">
        <v>20570</v>
      </c>
      <c r="C6667" t="s">
        <v>20571</v>
      </c>
      <c r="D6667" t="s">
        <v>48047</v>
      </c>
      <c r="E6667">
        <f>_xlfn.XLOOKUP(Append2[[#This Row],[CAS]],[1]!Append1[CAS],[1]!Append1[Tb],"",0)</f>
        <v>1006.59</v>
      </c>
      <c r="F6667">
        <f t="shared" si="104"/>
        <v>27</v>
      </c>
    </row>
    <row r="6668" spans="1:6" hidden="1" x14ac:dyDescent="0.3">
      <c r="A6668" t="s">
        <v>20572</v>
      </c>
      <c r="B6668" t="s">
        <v>20573</v>
      </c>
      <c r="C6668" t="s">
        <v>20574</v>
      </c>
      <c r="D6668" t="s">
        <v>5158</v>
      </c>
      <c r="E6668">
        <f>_xlfn.XLOOKUP(Append2[[#This Row],[CAS]],[1]!Append1[CAS],[1]!Append1[Tb],"",0)</f>
        <v>1073.78</v>
      </c>
      <c r="F6668">
        <f t="shared" si="104"/>
        <v>34</v>
      </c>
    </row>
    <row r="6669" spans="1:6" hidden="1" x14ac:dyDescent="0.3">
      <c r="A6669" t="s">
        <v>20575</v>
      </c>
      <c r="B6669" t="s">
        <v>20576</v>
      </c>
      <c r="C6669" t="s">
        <v>20577</v>
      </c>
      <c r="D6669" t="s">
        <v>48049</v>
      </c>
      <c r="E6669">
        <f>_xlfn.XLOOKUP(Append2[[#This Row],[CAS]],[1]!Append1[CAS],[1]!Append1[Tb],"",0)</f>
        <v>1096.6600000000001</v>
      </c>
      <c r="F6669">
        <f t="shared" si="104"/>
        <v>35</v>
      </c>
    </row>
    <row r="6670" spans="1:6" hidden="1" x14ac:dyDescent="0.3">
      <c r="A6670" t="s">
        <v>20578</v>
      </c>
      <c r="B6670" t="s">
        <v>20579</v>
      </c>
      <c r="C6670" t="s">
        <v>20580</v>
      </c>
      <c r="D6670" t="s">
        <v>48041</v>
      </c>
      <c r="E6670">
        <f>_xlfn.XLOOKUP(Append2[[#This Row],[CAS]],[1]!Append1[CAS],[1]!Append1[Tb],"",0)</f>
        <v>1119.54</v>
      </c>
      <c r="F6670">
        <f t="shared" si="104"/>
        <v>36</v>
      </c>
    </row>
    <row r="6671" spans="1:6" hidden="1" x14ac:dyDescent="0.3">
      <c r="A6671" t="s">
        <v>20581</v>
      </c>
      <c r="B6671" t="s">
        <v>20582</v>
      </c>
      <c r="C6671" t="s">
        <v>20583</v>
      </c>
      <c r="D6671" t="s">
        <v>48044</v>
      </c>
      <c r="E6671">
        <f>_xlfn.XLOOKUP(Append2[[#This Row],[CAS]],[1]!Append1[CAS],[1]!Append1[Tb],"",0)</f>
        <v>1387.98</v>
      </c>
      <c r="F6671">
        <f t="shared" si="104"/>
        <v>30</v>
      </c>
    </row>
    <row r="6672" spans="1:6" hidden="1" x14ac:dyDescent="0.3">
      <c r="A6672" t="s">
        <v>20584</v>
      </c>
      <c r="B6672" t="s">
        <v>20585</v>
      </c>
      <c r="C6672" t="s">
        <v>20586</v>
      </c>
      <c r="D6672" t="s">
        <v>4514</v>
      </c>
      <c r="E6672">
        <f>_xlfn.XLOOKUP(Append2[[#This Row],[CAS]],[1]!Append1[CAS],[1]!Append1[Tb],"",0)</f>
        <v>1142.42</v>
      </c>
      <c r="F6672">
        <f t="shared" si="104"/>
        <v>37</v>
      </c>
    </row>
    <row r="6673" spans="1:6" hidden="1" x14ac:dyDescent="0.3">
      <c r="A6673" t="s">
        <v>20587</v>
      </c>
      <c r="B6673" t="s">
        <v>20588</v>
      </c>
      <c r="C6673" t="s">
        <v>20589</v>
      </c>
      <c r="D6673" t="s">
        <v>10498</v>
      </c>
      <c r="E6673">
        <f>_xlfn.XLOOKUP(Append2[[#This Row],[CAS]],[1]!Append1[CAS],[1]!Append1[Tb],"",0)</f>
        <v>1325.46</v>
      </c>
      <c r="F6673">
        <f t="shared" si="104"/>
        <v>45</v>
      </c>
    </row>
    <row r="6674" spans="1:6" x14ac:dyDescent="0.3">
      <c r="A6674" t="s">
        <v>2412</v>
      </c>
      <c r="B6674" t="s">
        <v>224</v>
      </c>
      <c r="C6674" t="s">
        <v>225</v>
      </c>
      <c r="D6674" t="s">
        <v>48021</v>
      </c>
      <c r="E6674">
        <f>_xlfn.XLOOKUP(Append2[[#This Row],[CAS]],[1]!Append1[CAS],[1]!Append1[Tb],"",0)</f>
        <v>494.15</v>
      </c>
      <c r="F6674">
        <f t="shared" si="104"/>
        <v>8</v>
      </c>
    </row>
    <row r="6675" spans="1:6" x14ac:dyDescent="0.3">
      <c r="A6675" t="s">
        <v>36044</v>
      </c>
      <c r="B6675" t="s">
        <v>36045</v>
      </c>
      <c r="C6675" t="s">
        <v>36046</v>
      </c>
      <c r="D6675" t="s">
        <v>48021</v>
      </c>
      <c r="E6675">
        <f>_xlfn.XLOOKUP(Append2[[#This Row],[CAS]],[1]!Append1[CAS],[1]!Append1[Tb],"",0)</f>
        <v>494.29</v>
      </c>
      <c r="F6675">
        <f t="shared" si="104"/>
        <v>8</v>
      </c>
    </row>
    <row r="6676" spans="1:6" x14ac:dyDescent="0.3">
      <c r="A6676" t="s">
        <v>2730</v>
      </c>
      <c r="B6676" t="s">
        <v>860</v>
      </c>
      <c r="C6676" t="s">
        <v>861</v>
      </c>
      <c r="D6676" t="s">
        <v>48021</v>
      </c>
      <c r="E6676">
        <f>_xlfn.XLOOKUP(Append2[[#This Row],[CAS]],[1]!Append1[CAS],[1]!Append1[Tb],"",0)</f>
        <v>494.65</v>
      </c>
      <c r="F6676">
        <f t="shared" si="104"/>
        <v>8</v>
      </c>
    </row>
    <row r="6677" spans="1:6" x14ac:dyDescent="0.3">
      <c r="A6677" t="s">
        <v>18639</v>
      </c>
      <c r="B6677" t="s">
        <v>18640</v>
      </c>
      <c r="C6677" t="s">
        <v>18641</v>
      </c>
      <c r="D6677" t="s">
        <v>48021</v>
      </c>
      <c r="E6677">
        <f>_xlfn.XLOOKUP(Append2[[#This Row],[CAS]],[1]!Append1[CAS],[1]!Append1[Tb],"",0)</f>
        <v>494.73</v>
      </c>
      <c r="F6677">
        <f t="shared" si="104"/>
        <v>8</v>
      </c>
    </row>
    <row r="6678" spans="1:6" x14ac:dyDescent="0.3">
      <c r="A6678" t="s">
        <v>23316</v>
      </c>
      <c r="B6678" t="s">
        <v>23317</v>
      </c>
      <c r="C6678" t="s">
        <v>23318</v>
      </c>
      <c r="D6678" t="s">
        <v>48021</v>
      </c>
      <c r="E6678">
        <f>_xlfn.XLOOKUP(Append2[[#This Row],[CAS]],[1]!Append1[CAS],[1]!Append1[Tb],"",0)</f>
        <v>494.73</v>
      </c>
      <c r="F6678">
        <f t="shared" si="104"/>
        <v>8</v>
      </c>
    </row>
    <row r="6679" spans="1:6" x14ac:dyDescent="0.3">
      <c r="A6679" t="s">
        <v>24627</v>
      </c>
      <c r="B6679" t="s">
        <v>24628</v>
      </c>
      <c r="C6679" t="s">
        <v>24629</v>
      </c>
      <c r="D6679" t="s">
        <v>48021</v>
      </c>
      <c r="E6679">
        <f>_xlfn.XLOOKUP(Append2[[#This Row],[CAS]],[1]!Append1[CAS],[1]!Append1[Tb],"",0)</f>
        <v>494.74</v>
      </c>
      <c r="F6679">
        <f t="shared" si="104"/>
        <v>8</v>
      </c>
    </row>
    <row r="6680" spans="1:6" x14ac:dyDescent="0.3">
      <c r="A6680" t="s">
        <v>26002</v>
      </c>
      <c r="B6680" t="s">
        <v>26003</v>
      </c>
      <c r="C6680" t="s">
        <v>26004</v>
      </c>
      <c r="D6680" t="s">
        <v>48021</v>
      </c>
      <c r="E6680">
        <f>_xlfn.XLOOKUP(Append2[[#This Row],[CAS]],[1]!Append1[CAS],[1]!Append1[Tb],"",0)</f>
        <v>494.74</v>
      </c>
      <c r="F6680">
        <f t="shared" si="104"/>
        <v>8</v>
      </c>
    </row>
    <row r="6681" spans="1:6" x14ac:dyDescent="0.3">
      <c r="A6681" t="s">
        <v>21919</v>
      </c>
      <c r="B6681" t="s">
        <v>21920</v>
      </c>
      <c r="C6681" t="s">
        <v>21921</v>
      </c>
      <c r="D6681" t="s">
        <v>48021</v>
      </c>
      <c r="E6681">
        <f>_xlfn.XLOOKUP(Append2[[#This Row],[CAS]],[1]!Append1[CAS],[1]!Append1[Tb],"",0)</f>
        <v>494.86</v>
      </c>
      <c r="F6681">
        <f t="shared" si="104"/>
        <v>8</v>
      </c>
    </row>
    <row r="6682" spans="1:6" x14ac:dyDescent="0.3">
      <c r="A6682" t="s">
        <v>32971</v>
      </c>
      <c r="B6682" t="s">
        <v>32972</v>
      </c>
      <c r="C6682" t="s">
        <v>32973</v>
      </c>
      <c r="D6682" t="s">
        <v>48021</v>
      </c>
      <c r="E6682">
        <f>_xlfn.XLOOKUP(Append2[[#This Row],[CAS]],[1]!Append1[CAS],[1]!Append1[Tb],"",0)</f>
        <v>495.2</v>
      </c>
      <c r="F6682">
        <f t="shared" si="104"/>
        <v>8</v>
      </c>
    </row>
    <row r="6683" spans="1:6" x14ac:dyDescent="0.3">
      <c r="A6683" t="s">
        <v>31229</v>
      </c>
      <c r="B6683" t="s">
        <v>31230</v>
      </c>
      <c r="C6683" t="s">
        <v>31231</v>
      </c>
      <c r="D6683" t="s">
        <v>48021</v>
      </c>
      <c r="E6683">
        <f>_xlfn.XLOOKUP(Append2[[#This Row],[CAS]],[1]!Append1[CAS],[1]!Append1[Tb],"",0)</f>
        <v>495.32</v>
      </c>
      <c r="F6683">
        <f t="shared" si="104"/>
        <v>8</v>
      </c>
    </row>
    <row r="6684" spans="1:6" x14ac:dyDescent="0.3">
      <c r="A6684" t="s">
        <v>24861</v>
      </c>
      <c r="B6684" t="s">
        <v>24862</v>
      </c>
      <c r="C6684" t="s">
        <v>24863</v>
      </c>
      <c r="D6684" t="s">
        <v>48021</v>
      </c>
      <c r="E6684">
        <f>_xlfn.XLOOKUP(Append2[[#This Row],[CAS]],[1]!Append1[CAS],[1]!Append1[Tb],"",0)</f>
        <v>495.73</v>
      </c>
      <c r="F6684">
        <f t="shared" si="104"/>
        <v>8</v>
      </c>
    </row>
    <row r="6685" spans="1:6" x14ac:dyDescent="0.3">
      <c r="A6685" t="s">
        <v>37426</v>
      </c>
      <c r="B6685" t="s">
        <v>37427</v>
      </c>
      <c r="C6685" t="s">
        <v>37428</v>
      </c>
      <c r="D6685" t="s">
        <v>48021</v>
      </c>
      <c r="E6685">
        <f>_xlfn.XLOOKUP(Append2[[#This Row],[CAS]],[1]!Append1[CAS],[1]!Append1[Tb],"",0)</f>
        <v>495.85</v>
      </c>
      <c r="F6685">
        <f t="shared" si="104"/>
        <v>8</v>
      </c>
    </row>
    <row r="6686" spans="1:6" x14ac:dyDescent="0.3">
      <c r="A6686" t="s">
        <v>32160</v>
      </c>
      <c r="B6686" t="s">
        <v>32161</v>
      </c>
      <c r="C6686" t="s">
        <v>32162</v>
      </c>
      <c r="D6686" t="s">
        <v>48021</v>
      </c>
      <c r="E6686">
        <f>_xlfn.XLOOKUP(Append2[[#This Row],[CAS]],[1]!Append1[CAS],[1]!Append1[Tb],"",0)</f>
        <v>495.96</v>
      </c>
      <c r="F6686">
        <f t="shared" si="104"/>
        <v>8</v>
      </c>
    </row>
    <row r="6687" spans="1:6" hidden="1" x14ac:dyDescent="0.3">
      <c r="A6687" t="s">
        <v>20629</v>
      </c>
      <c r="B6687" t="s">
        <v>20630</v>
      </c>
      <c r="C6687" t="s">
        <v>20631</v>
      </c>
      <c r="D6687" t="s">
        <v>10540</v>
      </c>
      <c r="E6687">
        <f>_xlfn.XLOOKUP(Append2[[#This Row],[CAS]],[1]!Append1[CAS],[1]!Append1[Tb],"",0)</f>
        <v>1300.0999999999999</v>
      </c>
      <c r="F6687">
        <f t="shared" si="104"/>
        <v>39</v>
      </c>
    </row>
    <row r="6688" spans="1:6" x14ac:dyDescent="0.3">
      <c r="A6688" t="s">
        <v>2360</v>
      </c>
      <c r="B6688" t="s">
        <v>120</v>
      </c>
      <c r="C6688" t="s">
        <v>121</v>
      </c>
      <c r="D6688" t="s">
        <v>48021</v>
      </c>
      <c r="E6688">
        <f>_xlfn.XLOOKUP(Append2[[#This Row],[CAS]],[1]!Append1[CAS],[1]!Append1[Tb],"",0)</f>
        <v>496.15</v>
      </c>
      <c r="F6688">
        <f t="shared" si="104"/>
        <v>8</v>
      </c>
    </row>
    <row r="6689" spans="1:6" x14ac:dyDescent="0.3">
      <c r="A6689" t="s">
        <v>42906</v>
      </c>
      <c r="B6689" t="s">
        <v>42907</v>
      </c>
      <c r="C6689" t="s">
        <v>42908</v>
      </c>
      <c r="D6689" t="s">
        <v>48021</v>
      </c>
      <c r="E6689">
        <f>_xlfn.XLOOKUP(Append2[[#This Row],[CAS]],[1]!Append1[CAS],[1]!Append1[Tb],"",0)</f>
        <v>496.24</v>
      </c>
      <c r="F6689">
        <f t="shared" si="104"/>
        <v>8</v>
      </c>
    </row>
    <row r="6690" spans="1:6" hidden="1" x14ac:dyDescent="0.3">
      <c r="A6690" t="s">
        <v>20638</v>
      </c>
      <c r="B6690" t="s">
        <v>20639</v>
      </c>
      <c r="C6690" t="s">
        <v>20640</v>
      </c>
      <c r="D6690" t="s">
        <v>5158</v>
      </c>
      <c r="E6690">
        <f>_xlfn.XLOOKUP(Append2[[#This Row],[CAS]],[1]!Append1[CAS],[1]!Append1[Tb],"",0)</f>
        <v>1035.74</v>
      </c>
      <c r="F6690">
        <f t="shared" si="104"/>
        <v>34</v>
      </c>
    </row>
    <row r="6691" spans="1:6" x14ac:dyDescent="0.3">
      <c r="A6691" t="s">
        <v>45920</v>
      </c>
      <c r="B6691" t="s">
        <v>45921</v>
      </c>
      <c r="C6691" t="s">
        <v>45922</v>
      </c>
      <c r="D6691" t="s">
        <v>48021</v>
      </c>
      <c r="E6691">
        <f>_xlfn.XLOOKUP(Append2[[#This Row],[CAS]],[1]!Append1[CAS],[1]!Append1[Tb],"",0)</f>
        <v>496.72</v>
      </c>
      <c r="F6691">
        <f t="shared" si="104"/>
        <v>8</v>
      </c>
    </row>
    <row r="6692" spans="1:6" hidden="1" x14ac:dyDescent="0.3">
      <c r="A6692" t="s">
        <v>20647</v>
      </c>
      <c r="B6692" t="s">
        <v>20648</v>
      </c>
      <c r="C6692" t="s">
        <v>20649</v>
      </c>
      <c r="D6692" t="s">
        <v>48020</v>
      </c>
      <c r="E6692">
        <f>_xlfn.XLOOKUP(Append2[[#This Row],[CAS]],[1]!Append1[CAS],[1]!Append1[Tb],"",0)</f>
        <v>731.13</v>
      </c>
      <c r="F6692">
        <f t="shared" si="104"/>
        <v>13</v>
      </c>
    </row>
    <row r="6693" spans="1:6" x14ac:dyDescent="0.3">
      <c r="A6693" t="s">
        <v>24726</v>
      </c>
      <c r="B6693" t="s">
        <v>24727</v>
      </c>
      <c r="C6693" t="s">
        <v>24728</v>
      </c>
      <c r="D6693" t="s">
        <v>48021</v>
      </c>
      <c r="E6693">
        <f>_xlfn.XLOOKUP(Append2[[#This Row],[CAS]],[1]!Append1[CAS],[1]!Append1[Tb],"",0)</f>
        <v>496.8</v>
      </c>
      <c r="F6693">
        <f t="shared" si="104"/>
        <v>8</v>
      </c>
    </row>
    <row r="6694" spans="1:6" x14ac:dyDescent="0.3">
      <c r="A6694" t="s">
        <v>28194</v>
      </c>
      <c r="B6694" t="s">
        <v>28195</v>
      </c>
      <c r="C6694" t="s">
        <v>28196</v>
      </c>
      <c r="D6694" t="s">
        <v>48021</v>
      </c>
      <c r="E6694">
        <f>_xlfn.XLOOKUP(Append2[[#This Row],[CAS]],[1]!Append1[CAS],[1]!Append1[Tb],"",0)</f>
        <v>496.8</v>
      </c>
      <c r="F6694">
        <f t="shared" si="104"/>
        <v>8</v>
      </c>
    </row>
    <row r="6695" spans="1:6" x14ac:dyDescent="0.3">
      <c r="A6695" t="s">
        <v>33654</v>
      </c>
      <c r="B6695" t="s">
        <v>33655</v>
      </c>
      <c r="C6695" t="s">
        <v>33656</v>
      </c>
      <c r="D6695" t="s">
        <v>48021</v>
      </c>
      <c r="E6695">
        <f>_xlfn.XLOOKUP(Append2[[#This Row],[CAS]],[1]!Append1[CAS],[1]!Append1[Tb],"",0)</f>
        <v>496.8</v>
      </c>
      <c r="F6695">
        <f t="shared" si="104"/>
        <v>8</v>
      </c>
    </row>
    <row r="6696" spans="1:6" x14ac:dyDescent="0.3">
      <c r="A6696" t="s">
        <v>16245</v>
      </c>
      <c r="B6696" t="s">
        <v>16246</v>
      </c>
      <c r="C6696" t="s">
        <v>16247</v>
      </c>
      <c r="D6696" t="s">
        <v>48021</v>
      </c>
      <c r="E6696">
        <f>_xlfn.XLOOKUP(Append2[[#This Row],[CAS]],[1]!Append1[CAS],[1]!Append1[Tb],"",0)</f>
        <v>496.96</v>
      </c>
      <c r="F6696">
        <f t="shared" si="104"/>
        <v>8</v>
      </c>
    </row>
    <row r="6697" spans="1:6" x14ac:dyDescent="0.3">
      <c r="A6697" t="s">
        <v>32230</v>
      </c>
      <c r="B6697" t="s">
        <v>32231</v>
      </c>
      <c r="C6697" t="s">
        <v>32232</v>
      </c>
      <c r="D6697" t="s">
        <v>48021</v>
      </c>
      <c r="E6697">
        <f>_xlfn.XLOOKUP(Append2[[#This Row],[CAS]],[1]!Append1[CAS],[1]!Append1[Tb],"",0)</f>
        <v>497.08</v>
      </c>
      <c r="F6697">
        <f t="shared" si="104"/>
        <v>8</v>
      </c>
    </row>
    <row r="6698" spans="1:6" x14ac:dyDescent="0.3">
      <c r="A6698" t="s">
        <v>25557</v>
      </c>
      <c r="B6698" t="s">
        <v>25558</v>
      </c>
      <c r="C6698" t="s">
        <v>25559</v>
      </c>
      <c r="D6698" t="s">
        <v>48021</v>
      </c>
      <c r="E6698">
        <f>_xlfn.XLOOKUP(Append2[[#This Row],[CAS]],[1]!Append1[CAS],[1]!Append1[Tb],"",0)</f>
        <v>497.16</v>
      </c>
      <c r="F6698">
        <f t="shared" si="104"/>
        <v>8</v>
      </c>
    </row>
    <row r="6699" spans="1:6" x14ac:dyDescent="0.3">
      <c r="A6699" t="s">
        <v>31223</v>
      </c>
      <c r="B6699" t="s">
        <v>31224</v>
      </c>
      <c r="C6699" t="s">
        <v>31225</v>
      </c>
      <c r="D6699" t="s">
        <v>48021</v>
      </c>
      <c r="E6699">
        <f>_xlfn.XLOOKUP(Append2[[#This Row],[CAS]],[1]!Append1[CAS],[1]!Append1[Tb],"",0)</f>
        <v>497.16</v>
      </c>
      <c r="F6699">
        <f t="shared" si="104"/>
        <v>8</v>
      </c>
    </row>
    <row r="6700" spans="1:6" x14ac:dyDescent="0.3">
      <c r="A6700" t="s">
        <v>43735</v>
      </c>
      <c r="B6700" t="s">
        <v>43736</v>
      </c>
      <c r="C6700" t="s">
        <v>43737</v>
      </c>
      <c r="D6700" t="s">
        <v>48021</v>
      </c>
      <c r="E6700">
        <f>_xlfn.XLOOKUP(Append2[[#This Row],[CAS]],[1]!Append1[CAS],[1]!Append1[Tb],"",0)</f>
        <v>497.28</v>
      </c>
      <c r="F6700">
        <f t="shared" si="104"/>
        <v>8</v>
      </c>
    </row>
    <row r="6701" spans="1:6" x14ac:dyDescent="0.3">
      <c r="A6701" t="s">
        <v>21931</v>
      </c>
      <c r="B6701" t="s">
        <v>21932</v>
      </c>
      <c r="C6701" t="s">
        <v>21933</v>
      </c>
      <c r="D6701" t="s">
        <v>48021</v>
      </c>
      <c r="E6701">
        <f>_xlfn.XLOOKUP(Append2[[#This Row],[CAS]],[1]!Append1[CAS],[1]!Append1[Tb],"",0)</f>
        <v>497.8</v>
      </c>
      <c r="F6701">
        <f t="shared" si="104"/>
        <v>8</v>
      </c>
    </row>
    <row r="6702" spans="1:6" hidden="1" x14ac:dyDescent="0.3">
      <c r="A6702" t="s">
        <v>20675</v>
      </c>
      <c r="B6702" t="s">
        <v>20676</v>
      </c>
      <c r="C6702" t="s">
        <v>20677</v>
      </c>
      <c r="D6702" t="s">
        <v>48020</v>
      </c>
      <c r="E6702">
        <f>_xlfn.XLOOKUP(Append2[[#This Row],[CAS]],[1]!Append1[CAS],[1]!Append1[Tb],"",0)</f>
        <v>583.14</v>
      </c>
      <c r="F6702">
        <f t="shared" si="104"/>
        <v>13</v>
      </c>
    </row>
    <row r="6703" spans="1:6" hidden="1" x14ac:dyDescent="0.3">
      <c r="A6703" t="s">
        <v>20678</v>
      </c>
      <c r="B6703" t="s">
        <v>20679</v>
      </c>
      <c r="C6703" t="s">
        <v>20680</v>
      </c>
      <c r="D6703" t="s">
        <v>48027</v>
      </c>
      <c r="E6703">
        <f>_xlfn.XLOOKUP(Append2[[#This Row],[CAS]],[1]!Append1[CAS],[1]!Append1[Tb],"",0)</f>
        <v>671.67</v>
      </c>
      <c r="F6703">
        <f t="shared" si="104"/>
        <v>15</v>
      </c>
    </row>
    <row r="6704" spans="1:6" hidden="1" x14ac:dyDescent="0.3">
      <c r="A6704" t="s">
        <v>20681</v>
      </c>
      <c r="B6704" t="s">
        <v>20682</v>
      </c>
      <c r="C6704" t="s">
        <v>20683</v>
      </c>
      <c r="D6704" t="s">
        <v>48020</v>
      </c>
      <c r="E6704">
        <f>_xlfn.XLOOKUP(Append2[[#This Row],[CAS]],[1]!Append1[CAS],[1]!Append1[Tb],"",0)</f>
        <v>637.85</v>
      </c>
      <c r="F6704">
        <f t="shared" si="104"/>
        <v>13</v>
      </c>
    </row>
    <row r="6705" spans="1:6" hidden="1" x14ac:dyDescent="0.3">
      <c r="A6705" t="s">
        <v>20684</v>
      </c>
      <c r="B6705" t="s">
        <v>20685</v>
      </c>
      <c r="C6705" t="s">
        <v>20686</v>
      </c>
      <c r="D6705" t="s">
        <v>48032</v>
      </c>
      <c r="E6705">
        <f>_xlfn.XLOOKUP(Append2[[#This Row],[CAS]],[1]!Append1[CAS],[1]!Append1[Tb],"",0)</f>
        <v>696.69</v>
      </c>
      <c r="F6705">
        <f t="shared" si="104"/>
        <v>20</v>
      </c>
    </row>
    <row r="6706" spans="1:6" hidden="1" x14ac:dyDescent="0.3">
      <c r="A6706" t="s">
        <v>20687</v>
      </c>
      <c r="B6706" t="s">
        <v>20688</v>
      </c>
      <c r="C6706" t="s">
        <v>20689</v>
      </c>
      <c r="D6706" t="s">
        <v>48024</v>
      </c>
      <c r="E6706">
        <f>_xlfn.XLOOKUP(Append2[[#This Row],[CAS]],[1]!Append1[CAS],[1]!Append1[Tb],"",0)</f>
        <v>680.67</v>
      </c>
      <c r="F6706">
        <f t="shared" si="104"/>
        <v>18</v>
      </c>
    </row>
    <row r="6707" spans="1:6" hidden="1" x14ac:dyDescent="0.3">
      <c r="A6707" t="s">
        <v>20690</v>
      </c>
      <c r="B6707" t="s">
        <v>20691</v>
      </c>
      <c r="C6707" t="s">
        <v>20692</v>
      </c>
      <c r="D6707" t="s">
        <v>48028</v>
      </c>
      <c r="E6707">
        <f>_xlfn.XLOOKUP(Append2[[#This Row],[CAS]],[1]!Append1[CAS],[1]!Append1[Tb],"",0)</f>
        <v>809.41</v>
      </c>
      <c r="F6707">
        <f t="shared" si="104"/>
        <v>19</v>
      </c>
    </row>
    <row r="6708" spans="1:6" hidden="1" x14ac:dyDescent="0.3">
      <c r="A6708" t="s">
        <v>20693</v>
      </c>
      <c r="B6708" t="s">
        <v>20694</v>
      </c>
      <c r="C6708" t="s">
        <v>20695</v>
      </c>
      <c r="D6708" t="s">
        <v>48032</v>
      </c>
      <c r="E6708">
        <f>_xlfn.XLOOKUP(Append2[[#This Row],[CAS]],[1]!Append1[CAS],[1]!Append1[Tb],"",0)</f>
        <v>870.6</v>
      </c>
      <c r="F6708">
        <f t="shared" si="104"/>
        <v>20</v>
      </c>
    </row>
    <row r="6709" spans="1:6" hidden="1" x14ac:dyDescent="0.3">
      <c r="A6709" t="s">
        <v>20696</v>
      </c>
      <c r="B6709" t="s">
        <v>20697</v>
      </c>
      <c r="C6709" t="s">
        <v>20698</v>
      </c>
      <c r="D6709" t="s">
        <v>48036</v>
      </c>
      <c r="E6709">
        <f>_xlfn.XLOOKUP(Append2[[#This Row],[CAS]],[1]!Append1[CAS],[1]!Append1[Tb],"",0)</f>
        <v>834.12</v>
      </c>
      <c r="F6709">
        <f t="shared" si="104"/>
        <v>21</v>
      </c>
    </row>
    <row r="6710" spans="1:6" hidden="1" x14ac:dyDescent="0.3">
      <c r="A6710" t="s">
        <v>20699</v>
      </c>
      <c r="B6710" t="s">
        <v>20700</v>
      </c>
      <c r="C6710" t="s">
        <v>20701</v>
      </c>
      <c r="D6710" t="s">
        <v>48036</v>
      </c>
      <c r="E6710">
        <f>_xlfn.XLOOKUP(Append2[[#This Row],[CAS]],[1]!Append1[CAS],[1]!Append1[Tb],"",0)</f>
        <v>883.67</v>
      </c>
      <c r="F6710">
        <f t="shared" si="104"/>
        <v>21</v>
      </c>
    </row>
    <row r="6711" spans="1:6" hidden="1" x14ac:dyDescent="0.3">
      <c r="A6711" t="s">
        <v>20702</v>
      </c>
      <c r="B6711" t="s">
        <v>20703</v>
      </c>
      <c r="C6711" t="s">
        <v>20704</v>
      </c>
      <c r="D6711" t="s">
        <v>48036</v>
      </c>
      <c r="E6711">
        <f>_xlfn.XLOOKUP(Append2[[#This Row],[CAS]],[1]!Append1[CAS],[1]!Append1[Tb],"",0)</f>
        <v>773.08</v>
      </c>
      <c r="F6711">
        <f t="shared" si="104"/>
        <v>21</v>
      </c>
    </row>
    <row r="6712" spans="1:6" hidden="1" x14ac:dyDescent="0.3">
      <c r="A6712" t="s">
        <v>20705</v>
      </c>
      <c r="B6712" t="s">
        <v>20706</v>
      </c>
      <c r="C6712" t="s">
        <v>20707</v>
      </c>
      <c r="D6712" t="s">
        <v>48032</v>
      </c>
      <c r="E6712">
        <f>_xlfn.XLOOKUP(Append2[[#This Row],[CAS]],[1]!Append1[CAS],[1]!Append1[Tb],"",0)</f>
        <v>965.75</v>
      </c>
      <c r="F6712">
        <f t="shared" si="104"/>
        <v>20</v>
      </c>
    </row>
    <row r="6713" spans="1:6" hidden="1" x14ac:dyDescent="0.3">
      <c r="A6713" t="s">
        <v>20708</v>
      </c>
      <c r="B6713" t="s">
        <v>20709</v>
      </c>
      <c r="C6713" t="s">
        <v>20710</v>
      </c>
      <c r="D6713" t="s">
        <v>48036</v>
      </c>
      <c r="E6713">
        <f>_xlfn.XLOOKUP(Append2[[#This Row],[CAS]],[1]!Append1[CAS],[1]!Append1[Tb],"",0)</f>
        <v>840.9</v>
      </c>
      <c r="F6713">
        <f t="shared" si="104"/>
        <v>21</v>
      </c>
    </row>
    <row r="6714" spans="1:6" hidden="1" x14ac:dyDescent="0.3">
      <c r="A6714" t="s">
        <v>20711</v>
      </c>
      <c r="B6714" t="s">
        <v>20712</v>
      </c>
      <c r="C6714" t="s">
        <v>20713</v>
      </c>
      <c r="D6714" t="s">
        <v>48047</v>
      </c>
      <c r="E6714">
        <f>_xlfn.XLOOKUP(Append2[[#This Row],[CAS]],[1]!Append1[CAS],[1]!Append1[Tb],"",0)</f>
        <v>964.16</v>
      </c>
      <c r="F6714">
        <f t="shared" si="104"/>
        <v>27</v>
      </c>
    </row>
    <row r="6715" spans="1:6" hidden="1" x14ac:dyDescent="0.3">
      <c r="A6715" t="s">
        <v>20714</v>
      </c>
      <c r="B6715" t="s">
        <v>20715</v>
      </c>
      <c r="C6715" t="s">
        <v>20716</v>
      </c>
      <c r="D6715" t="s">
        <v>48038</v>
      </c>
      <c r="E6715">
        <f>_xlfn.XLOOKUP(Append2[[#This Row],[CAS]],[1]!Append1[CAS],[1]!Append1[Tb],"",0)</f>
        <v>1017.98</v>
      </c>
      <c r="F6715">
        <f t="shared" si="104"/>
        <v>26</v>
      </c>
    </row>
    <row r="6716" spans="1:6" hidden="1" x14ac:dyDescent="0.3">
      <c r="A6716" t="s">
        <v>20717</v>
      </c>
      <c r="B6716" t="s">
        <v>20718</v>
      </c>
      <c r="C6716" t="s">
        <v>20719</v>
      </c>
      <c r="D6716" t="s">
        <v>48045</v>
      </c>
      <c r="E6716">
        <f>_xlfn.XLOOKUP(Append2[[#This Row],[CAS]],[1]!Append1[CAS],[1]!Append1[Tb],"",0)</f>
        <v>988.91</v>
      </c>
      <c r="F6716">
        <f t="shared" si="104"/>
        <v>29</v>
      </c>
    </row>
    <row r="6717" spans="1:6" hidden="1" x14ac:dyDescent="0.3">
      <c r="A6717" t="s">
        <v>20720</v>
      </c>
      <c r="B6717" t="s">
        <v>20721</v>
      </c>
      <c r="C6717" t="s">
        <v>20722</v>
      </c>
      <c r="D6717" t="s">
        <v>48044</v>
      </c>
      <c r="E6717">
        <f>_xlfn.XLOOKUP(Append2[[#This Row],[CAS]],[1]!Append1[CAS],[1]!Append1[Tb],"",0)</f>
        <v>1185.8800000000001</v>
      </c>
      <c r="F6717">
        <f t="shared" si="104"/>
        <v>30</v>
      </c>
    </row>
    <row r="6718" spans="1:6" hidden="1" x14ac:dyDescent="0.3">
      <c r="A6718" t="s">
        <v>20723</v>
      </c>
      <c r="B6718" t="s">
        <v>20724</v>
      </c>
      <c r="C6718" t="s">
        <v>20725</v>
      </c>
      <c r="D6718" t="s">
        <v>48046</v>
      </c>
      <c r="E6718">
        <f>_xlfn.XLOOKUP(Append2[[#This Row],[CAS]],[1]!Append1[CAS],[1]!Append1[Tb],"",0)</f>
        <v>1022.61</v>
      </c>
      <c r="F6718">
        <f t="shared" si="104"/>
        <v>32</v>
      </c>
    </row>
    <row r="6719" spans="1:6" hidden="1" x14ac:dyDescent="0.3">
      <c r="A6719" t="s">
        <v>20726</v>
      </c>
      <c r="B6719" t="s">
        <v>20727</v>
      </c>
      <c r="C6719" t="s">
        <v>20728</v>
      </c>
      <c r="D6719" t="s">
        <v>10495</v>
      </c>
      <c r="E6719">
        <f>_xlfn.XLOOKUP(Append2[[#This Row],[CAS]],[1]!Append1[CAS],[1]!Append1[Tb],"",0)</f>
        <v>1879.23</v>
      </c>
      <c r="F6719">
        <f t="shared" si="104"/>
        <v>43</v>
      </c>
    </row>
    <row r="6720" spans="1:6" hidden="1" x14ac:dyDescent="0.3">
      <c r="A6720" t="s">
        <v>20729</v>
      </c>
      <c r="B6720" t="s">
        <v>20730</v>
      </c>
      <c r="C6720" t="s">
        <v>20731</v>
      </c>
      <c r="D6720" t="s">
        <v>48026</v>
      </c>
      <c r="E6720">
        <f>_xlfn.XLOOKUP(Append2[[#This Row],[CAS]],[1]!Append1[CAS],[1]!Append1[Tb],"",0)</f>
        <v>606.86</v>
      </c>
      <c r="F6720">
        <f t="shared" si="104"/>
        <v>14</v>
      </c>
    </row>
    <row r="6721" spans="1:6" hidden="1" x14ac:dyDescent="0.3">
      <c r="A6721" t="s">
        <v>20732</v>
      </c>
      <c r="B6721" t="s">
        <v>20733</v>
      </c>
      <c r="C6721" t="s">
        <v>20734</v>
      </c>
      <c r="D6721" t="s">
        <v>48025</v>
      </c>
      <c r="E6721">
        <f>_xlfn.XLOOKUP(Append2[[#This Row],[CAS]],[1]!Append1[CAS],[1]!Append1[Tb],"",0)</f>
        <v>738.52</v>
      </c>
      <c r="F6721">
        <f t="shared" si="104"/>
        <v>17</v>
      </c>
    </row>
    <row r="6722" spans="1:6" hidden="1" x14ac:dyDescent="0.3">
      <c r="A6722" t="s">
        <v>20735</v>
      </c>
      <c r="B6722" t="s">
        <v>20736</v>
      </c>
      <c r="C6722" t="s">
        <v>20737</v>
      </c>
      <c r="D6722" t="s">
        <v>48036</v>
      </c>
      <c r="E6722">
        <f>_xlfn.XLOOKUP(Append2[[#This Row],[CAS]],[1]!Append1[CAS],[1]!Append1[Tb],"",0)</f>
        <v>1018.12</v>
      </c>
      <c r="F6722">
        <f t="shared" ref="F6722:F6785" si="105">LEN(C6722)-LEN(SUBSTITUTE(C6722,"C",""))</f>
        <v>21</v>
      </c>
    </row>
    <row r="6723" spans="1:6" hidden="1" x14ac:dyDescent="0.3">
      <c r="A6723" t="s">
        <v>20738</v>
      </c>
      <c r="B6723" t="s">
        <v>20739</v>
      </c>
      <c r="C6723" t="s">
        <v>20740</v>
      </c>
      <c r="D6723" t="s">
        <v>48020</v>
      </c>
      <c r="E6723">
        <f>_xlfn.XLOOKUP(Append2[[#This Row],[CAS]],[1]!Append1[CAS],[1]!Append1[Tb],"",0)</f>
        <v>551.5</v>
      </c>
      <c r="F6723">
        <f t="shared" si="105"/>
        <v>13</v>
      </c>
    </row>
    <row r="6724" spans="1:6" hidden="1" x14ac:dyDescent="0.3">
      <c r="A6724" t="s">
        <v>20741</v>
      </c>
      <c r="B6724" t="s">
        <v>20742</v>
      </c>
      <c r="C6724" t="s">
        <v>20743</v>
      </c>
      <c r="D6724" t="s">
        <v>48032</v>
      </c>
      <c r="E6724">
        <f>_xlfn.XLOOKUP(Append2[[#This Row],[CAS]],[1]!Append1[CAS],[1]!Append1[Tb],"",0)</f>
        <v>776.92</v>
      </c>
      <c r="F6724">
        <f t="shared" si="105"/>
        <v>20</v>
      </c>
    </row>
    <row r="6725" spans="1:6" hidden="1" x14ac:dyDescent="0.3">
      <c r="A6725" t="s">
        <v>20744</v>
      </c>
      <c r="B6725" t="s">
        <v>20745</v>
      </c>
      <c r="C6725" t="s">
        <v>20746</v>
      </c>
      <c r="D6725" t="s">
        <v>48040</v>
      </c>
      <c r="E6725">
        <f>_xlfn.XLOOKUP(Append2[[#This Row],[CAS]],[1]!Append1[CAS],[1]!Append1[Tb],"",0)</f>
        <v>818.52</v>
      </c>
      <c r="F6725">
        <f t="shared" si="105"/>
        <v>22</v>
      </c>
    </row>
    <row r="6726" spans="1:6" x14ac:dyDescent="0.3">
      <c r="A6726" t="s">
        <v>43311</v>
      </c>
      <c r="B6726" t="s">
        <v>43312</v>
      </c>
      <c r="C6726" t="s">
        <v>43313</v>
      </c>
      <c r="D6726" t="s">
        <v>48021</v>
      </c>
      <c r="E6726">
        <f>_xlfn.XLOOKUP(Append2[[#This Row],[CAS]],[1]!Append1[CAS],[1]!Append1[Tb],"",0)</f>
        <v>497.86</v>
      </c>
      <c r="F6726">
        <f t="shared" si="105"/>
        <v>8</v>
      </c>
    </row>
    <row r="6727" spans="1:6" x14ac:dyDescent="0.3">
      <c r="A6727" t="s">
        <v>2324</v>
      </c>
      <c r="B6727" t="s">
        <v>48</v>
      </c>
      <c r="C6727" t="s">
        <v>49</v>
      </c>
      <c r="D6727" t="s">
        <v>48021</v>
      </c>
      <c r="E6727">
        <f>_xlfn.XLOOKUP(Append2[[#This Row],[CAS]],[1]!Append1[CAS],[1]!Append1[Tb],"",0)</f>
        <v>498.15</v>
      </c>
      <c r="F6727">
        <f t="shared" si="105"/>
        <v>8</v>
      </c>
    </row>
    <row r="6728" spans="1:6" hidden="1" x14ac:dyDescent="0.3">
      <c r="A6728" t="s">
        <v>20753</v>
      </c>
      <c r="B6728" t="s">
        <v>20754</v>
      </c>
      <c r="C6728" t="s">
        <v>20755</v>
      </c>
      <c r="D6728" t="s">
        <v>4675</v>
      </c>
      <c r="E6728">
        <f>_xlfn.XLOOKUP(Append2[[#This Row],[CAS]],[1]!Append1[CAS],[1]!Append1[Tb],"",0)</f>
        <v>2034.32</v>
      </c>
      <c r="F6728">
        <f t="shared" si="105"/>
        <v>60</v>
      </c>
    </row>
    <row r="6729" spans="1:6" x14ac:dyDescent="0.3">
      <c r="A6729" t="s">
        <v>10595</v>
      </c>
      <c r="B6729" t="s">
        <v>10596</v>
      </c>
      <c r="C6729" t="s">
        <v>10597</v>
      </c>
      <c r="D6729" t="s">
        <v>48021</v>
      </c>
      <c r="E6729">
        <f>_xlfn.XLOOKUP(Append2[[#This Row],[CAS]],[1]!Append1[CAS],[1]!Append1[Tb],"",0)</f>
        <v>498.15</v>
      </c>
      <c r="F6729">
        <f t="shared" si="105"/>
        <v>8</v>
      </c>
    </row>
    <row r="6730" spans="1:6" hidden="1" x14ac:dyDescent="0.3">
      <c r="A6730" t="s">
        <v>20759</v>
      </c>
      <c r="B6730" t="s">
        <v>20760</v>
      </c>
      <c r="C6730" t="s">
        <v>20761</v>
      </c>
      <c r="D6730" t="s">
        <v>48027</v>
      </c>
      <c r="E6730">
        <f>_xlfn.XLOOKUP(Append2[[#This Row],[CAS]],[1]!Append1[CAS],[1]!Append1[Tb],"",0)</f>
        <v>642.62</v>
      </c>
      <c r="F6730">
        <f t="shared" si="105"/>
        <v>15</v>
      </c>
    </row>
    <row r="6731" spans="1:6" hidden="1" x14ac:dyDescent="0.3">
      <c r="A6731" t="s">
        <v>20762</v>
      </c>
      <c r="B6731" t="s">
        <v>20763</v>
      </c>
      <c r="C6731" t="s">
        <v>20764</v>
      </c>
      <c r="D6731" t="s">
        <v>48040</v>
      </c>
      <c r="E6731">
        <f>_xlfn.XLOOKUP(Append2[[#This Row],[CAS]],[1]!Append1[CAS],[1]!Append1[Tb],"",0)</f>
        <v>1002.88</v>
      </c>
      <c r="F6731">
        <f t="shared" si="105"/>
        <v>22</v>
      </c>
    </row>
    <row r="6732" spans="1:6" x14ac:dyDescent="0.3">
      <c r="A6732" t="s">
        <v>20338</v>
      </c>
      <c r="B6732" t="s">
        <v>20339</v>
      </c>
      <c r="C6732" t="s">
        <v>20340</v>
      </c>
      <c r="D6732" t="s">
        <v>48021</v>
      </c>
      <c r="E6732">
        <f>_xlfn.XLOOKUP(Append2[[#This Row],[CAS]],[1]!Append1[CAS],[1]!Append1[Tb],"",0)</f>
        <v>498.2</v>
      </c>
      <c r="F6732">
        <f t="shared" si="105"/>
        <v>8</v>
      </c>
    </row>
    <row r="6733" spans="1:6" hidden="1" x14ac:dyDescent="0.3">
      <c r="A6733" t="s">
        <v>20768</v>
      </c>
      <c r="B6733" t="s">
        <v>20769</v>
      </c>
      <c r="C6733" t="s">
        <v>20770</v>
      </c>
      <c r="D6733" t="s">
        <v>48037</v>
      </c>
      <c r="E6733">
        <f>_xlfn.XLOOKUP(Append2[[#This Row],[CAS]],[1]!Append1[CAS],[1]!Append1[Tb],"",0)</f>
        <v>1115.93</v>
      </c>
      <c r="F6733">
        <f t="shared" si="105"/>
        <v>24</v>
      </c>
    </row>
    <row r="6734" spans="1:6" hidden="1" x14ac:dyDescent="0.3">
      <c r="A6734" t="s">
        <v>20771</v>
      </c>
      <c r="B6734" t="s">
        <v>20772</v>
      </c>
      <c r="C6734" t="s">
        <v>20773</v>
      </c>
      <c r="D6734" t="s">
        <v>48037</v>
      </c>
      <c r="E6734">
        <f>_xlfn.XLOOKUP(Append2[[#This Row],[CAS]],[1]!Append1[CAS],[1]!Append1[Tb],"",0)</f>
        <v>806.5</v>
      </c>
      <c r="F6734">
        <f t="shared" si="105"/>
        <v>24</v>
      </c>
    </row>
    <row r="6735" spans="1:6" hidden="1" x14ac:dyDescent="0.3">
      <c r="A6735" t="s">
        <v>20774</v>
      </c>
      <c r="B6735" t="s">
        <v>20775</v>
      </c>
      <c r="C6735" t="s">
        <v>20776</v>
      </c>
      <c r="D6735" t="s">
        <v>48037</v>
      </c>
      <c r="E6735">
        <f>_xlfn.XLOOKUP(Append2[[#This Row],[CAS]],[1]!Append1[CAS],[1]!Append1[Tb],"",0)</f>
        <v>1076.7</v>
      </c>
      <c r="F6735">
        <f t="shared" si="105"/>
        <v>24</v>
      </c>
    </row>
    <row r="6736" spans="1:6" hidden="1" x14ac:dyDescent="0.3">
      <c r="A6736" t="s">
        <v>20777</v>
      </c>
      <c r="B6736" t="s">
        <v>20778</v>
      </c>
      <c r="C6736" t="s">
        <v>20779</v>
      </c>
      <c r="D6736" t="s">
        <v>10504</v>
      </c>
      <c r="E6736">
        <f>_xlfn.XLOOKUP(Append2[[#This Row],[CAS]],[1]!Append1[CAS],[1]!Append1[Tb],"",0)</f>
        <v>2634.38</v>
      </c>
      <c r="F6736">
        <f t="shared" si="105"/>
        <v>47</v>
      </c>
    </row>
    <row r="6737" spans="1:6" x14ac:dyDescent="0.3">
      <c r="A6737" t="s">
        <v>23559</v>
      </c>
      <c r="B6737" t="s">
        <v>23560</v>
      </c>
      <c r="C6737" t="s">
        <v>23561</v>
      </c>
      <c r="D6737" t="s">
        <v>48021</v>
      </c>
      <c r="E6737">
        <f>_xlfn.XLOOKUP(Append2[[#This Row],[CAS]],[1]!Append1[CAS],[1]!Append1[Tb],"",0)</f>
        <v>498.2</v>
      </c>
      <c r="F6737">
        <f t="shared" si="105"/>
        <v>8</v>
      </c>
    </row>
    <row r="6738" spans="1:6" hidden="1" x14ac:dyDescent="0.3">
      <c r="A6738" t="s">
        <v>20783</v>
      </c>
      <c r="B6738" t="s">
        <v>20784</v>
      </c>
      <c r="C6738" t="s">
        <v>20785</v>
      </c>
      <c r="D6738" t="s">
        <v>10504</v>
      </c>
      <c r="E6738">
        <f>_xlfn.XLOOKUP(Append2[[#This Row],[CAS]],[1]!Append1[CAS],[1]!Append1[Tb],"",0)</f>
        <v>2635.22</v>
      </c>
      <c r="F6738">
        <f t="shared" si="105"/>
        <v>47</v>
      </c>
    </row>
    <row r="6739" spans="1:6" hidden="1" x14ac:dyDescent="0.3">
      <c r="A6739" t="s">
        <v>20786</v>
      </c>
      <c r="B6739" t="s">
        <v>20787</v>
      </c>
      <c r="C6739" t="s">
        <v>20788</v>
      </c>
      <c r="D6739" t="s">
        <v>10501</v>
      </c>
      <c r="E6739">
        <f>_xlfn.XLOOKUP(Append2[[#This Row],[CAS]],[1]!Append1[CAS],[1]!Append1[Tb],"",0)</f>
        <v>2129.58</v>
      </c>
      <c r="F6739">
        <f t="shared" si="105"/>
        <v>46</v>
      </c>
    </row>
    <row r="6740" spans="1:6" hidden="1" x14ac:dyDescent="0.3">
      <c r="A6740" t="s">
        <v>20789</v>
      </c>
      <c r="B6740" t="s">
        <v>20790</v>
      </c>
      <c r="C6740" t="s">
        <v>20791</v>
      </c>
      <c r="D6740" t="s">
        <v>10696</v>
      </c>
      <c r="E6740">
        <f>_xlfn.XLOOKUP(Append2[[#This Row],[CAS]],[1]!Append1[CAS],[1]!Append1[Tb],"",0)</f>
        <v>3379.88</v>
      </c>
      <c r="F6740">
        <f t="shared" si="105"/>
        <v>58</v>
      </c>
    </row>
    <row r="6741" spans="1:6" hidden="1" x14ac:dyDescent="0.3">
      <c r="A6741" t="s">
        <v>20792</v>
      </c>
      <c r="B6741" t="s">
        <v>20793</v>
      </c>
      <c r="C6741" t="s">
        <v>20794</v>
      </c>
      <c r="D6741" t="s">
        <v>10501</v>
      </c>
      <c r="E6741">
        <f>_xlfn.XLOOKUP(Append2[[#This Row],[CAS]],[1]!Append1[CAS],[1]!Append1[Tb],"",0)</f>
        <v>2058.65</v>
      </c>
      <c r="F6741">
        <f t="shared" si="105"/>
        <v>46</v>
      </c>
    </row>
    <row r="6742" spans="1:6" hidden="1" x14ac:dyDescent="0.3">
      <c r="A6742" t="s">
        <v>20795</v>
      </c>
      <c r="B6742" t="s">
        <v>20796</v>
      </c>
      <c r="C6742" t="s">
        <v>20797</v>
      </c>
      <c r="D6742" t="s">
        <v>48036</v>
      </c>
      <c r="E6742">
        <f>_xlfn.XLOOKUP(Append2[[#This Row],[CAS]],[1]!Append1[CAS],[1]!Append1[Tb],"",0)</f>
        <v>1389.71</v>
      </c>
      <c r="F6742">
        <f t="shared" si="105"/>
        <v>21</v>
      </c>
    </row>
    <row r="6743" spans="1:6" hidden="1" x14ac:dyDescent="0.3">
      <c r="A6743" t="s">
        <v>20798</v>
      </c>
      <c r="B6743" t="s">
        <v>20799</v>
      </c>
      <c r="C6743" t="s">
        <v>20800</v>
      </c>
      <c r="D6743" t="s">
        <v>10492</v>
      </c>
      <c r="E6743">
        <f>_xlfn.XLOOKUP(Append2[[#This Row],[CAS]],[1]!Append1[CAS],[1]!Append1[Tb],"",0)</f>
        <v>2272.11</v>
      </c>
      <c r="F6743">
        <f t="shared" si="105"/>
        <v>42</v>
      </c>
    </row>
    <row r="6744" spans="1:6" hidden="1" x14ac:dyDescent="0.3">
      <c r="A6744" t="s">
        <v>20801</v>
      </c>
      <c r="B6744" t="s">
        <v>20802</v>
      </c>
      <c r="C6744" t="s">
        <v>20803</v>
      </c>
      <c r="D6744" t="s">
        <v>10504</v>
      </c>
      <c r="E6744">
        <f>_xlfn.XLOOKUP(Append2[[#This Row],[CAS]],[1]!Append1[CAS],[1]!Append1[Tb],"",0)</f>
        <v>2614.69</v>
      </c>
      <c r="F6744">
        <f t="shared" si="105"/>
        <v>47</v>
      </c>
    </row>
    <row r="6745" spans="1:6" x14ac:dyDescent="0.3">
      <c r="A6745" t="s">
        <v>24705</v>
      </c>
      <c r="B6745" t="s">
        <v>24706</v>
      </c>
      <c r="C6745" t="s">
        <v>24707</v>
      </c>
      <c r="D6745" t="s">
        <v>48021</v>
      </c>
      <c r="E6745">
        <f>_xlfn.XLOOKUP(Append2[[#This Row],[CAS]],[1]!Append1[CAS],[1]!Append1[Tb],"",0)</f>
        <v>498.64</v>
      </c>
      <c r="F6745">
        <f t="shared" si="105"/>
        <v>8</v>
      </c>
    </row>
    <row r="6746" spans="1:6" hidden="1" x14ac:dyDescent="0.3">
      <c r="A6746" t="s">
        <v>20807</v>
      </c>
      <c r="B6746" t="s">
        <v>20808</v>
      </c>
      <c r="C6746" t="s">
        <v>20809</v>
      </c>
      <c r="D6746" t="s">
        <v>48024</v>
      </c>
      <c r="E6746">
        <f>_xlfn.XLOOKUP(Append2[[#This Row],[CAS]],[1]!Append1[CAS],[1]!Append1[Tb],"",0)</f>
        <v>805.98</v>
      </c>
      <c r="F6746">
        <f t="shared" si="105"/>
        <v>18</v>
      </c>
    </row>
    <row r="6747" spans="1:6" x14ac:dyDescent="0.3">
      <c r="A6747" t="s">
        <v>31559</v>
      </c>
      <c r="B6747" t="s">
        <v>31560</v>
      </c>
      <c r="C6747" t="s">
        <v>31561</v>
      </c>
      <c r="D6747" t="s">
        <v>48021</v>
      </c>
      <c r="E6747">
        <f>_xlfn.XLOOKUP(Append2[[#This Row],[CAS]],[1]!Append1[CAS],[1]!Append1[Tb],"",0)</f>
        <v>498.64</v>
      </c>
      <c r="F6747">
        <f t="shared" si="105"/>
        <v>8</v>
      </c>
    </row>
    <row r="6748" spans="1:6" x14ac:dyDescent="0.3">
      <c r="A6748" t="s">
        <v>41200</v>
      </c>
      <c r="B6748" t="s">
        <v>41201</v>
      </c>
      <c r="C6748" t="s">
        <v>41202</v>
      </c>
      <c r="D6748" t="s">
        <v>48021</v>
      </c>
      <c r="E6748">
        <f>_xlfn.XLOOKUP(Append2[[#This Row],[CAS]],[1]!Append1[CAS],[1]!Append1[Tb],"",0)</f>
        <v>498.71</v>
      </c>
      <c r="F6748">
        <f t="shared" si="105"/>
        <v>8</v>
      </c>
    </row>
    <row r="6749" spans="1:6" x14ac:dyDescent="0.3">
      <c r="A6749" t="s">
        <v>22640</v>
      </c>
      <c r="B6749" t="s">
        <v>22641</v>
      </c>
      <c r="C6749" t="s">
        <v>22642</v>
      </c>
      <c r="D6749" t="s">
        <v>48021</v>
      </c>
      <c r="E6749">
        <f>_xlfn.XLOOKUP(Append2[[#This Row],[CAS]],[1]!Append1[CAS],[1]!Append1[Tb],"",0)</f>
        <v>499.08</v>
      </c>
      <c r="F6749">
        <f t="shared" si="105"/>
        <v>8</v>
      </c>
    </row>
    <row r="6750" spans="1:6" x14ac:dyDescent="0.3">
      <c r="A6750" t="s">
        <v>38415</v>
      </c>
      <c r="B6750" t="s">
        <v>38416</v>
      </c>
      <c r="C6750" t="s">
        <v>38417</v>
      </c>
      <c r="D6750" t="s">
        <v>48021</v>
      </c>
      <c r="E6750">
        <f>_xlfn.XLOOKUP(Append2[[#This Row],[CAS]],[1]!Append1[CAS],[1]!Append1[Tb],"",0)</f>
        <v>499.12</v>
      </c>
      <c r="F6750">
        <f t="shared" si="105"/>
        <v>8</v>
      </c>
    </row>
    <row r="6751" spans="1:6" hidden="1" x14ac:dyDescent="0.3">
      <c r="A6751" t="s">
        <v>20822</v>
      </c>
      <c r="B6751" t="s">
        <v>20823</v>
      </c>
      <c r="C6751" t="s">
        <v>20824</v>
      </c>
      <c r="D6751" t="s">
        <v>48039</v>
      </c>
      <c r="E6751">
        <f>_xlfn.XLOOKUP(Append2[[#This Row],[CAS]],[1]!Append1[CAS],[1]!Append1[Tb],"",0)</f>
        <v>1387.07</v>
      </c>
      <c r="F6751">
        <f t="shared" si="105"/>
        <v>25</v>
      </c>
    </row>
    <row r="6752" spans="1:6" x14ac:dyDescent="0.3">
      <c r="A6752" t="s">
        <v>14750</v>
      </c>
      <c r="B6752" t="s">
        <v>14751</v>
      </c>
      <c r="C6752" t="s">
        <v>14752</v>
      </c>
      <c r="D6752" t="s">
        <v>48021</v>
      </c>
      <c r="E6752">
        <f>_xlfn.XLOOKUP(Append2[[#This Row],[CAS]],[1]!Append1[CAS],[1]!Append1[Tb],"",0)</f>
        <v>499.15</v>
      </c>
      <c r="F6752">
        <f t="shared" si="105"/>
        <v>8</v>
      </c>
    </row>
    <row r="6753" spans="1:6" hidden="1" x14ac:dyDescent="0.3">
      <c r="A6753" t="s">
        <v>20828</v>
      </c>
      <c r="B6753" t="s">
        <v>20829</v>
      </c>
      <c r="C6753" t="s">
        <v>20830</v>
      </c>
      <c r="D6753" t="s">
        <v>48044</v>
      </c>
      <c r="E6753">
        <f>_xlfn.XLOOKUP(Append2[[#This Row],[CAS]],[1]!Append1[CAS],[1]!Append1[Tb],"",0)</f>
        <v>1237.33</v>
      </c>
      <c r="F6753">
        <f t="shared" si="105"/>
        <v>30</v>
      </c>
    </row>
    <row r="6754" spans="1:6" x14ac:dyDescent="0.3">
      <c r="A6754" t="s">
        <v>39304</v>
      </c>
      <c r="B6754" t="s">
        <v>39305</v>
      </c>
      <c r="C6754" t="s">
        <v>39306</v>
      </c>
      <c r="D6754" t="s">
        <v>48021</v>
      </c>
      <c r="E6754">
        <f>_xlfn.XLOOKUP(Append2[[#This Row],[CAS]],[1]!Append1[CAS],[1]!Append1[Tb],"",0)</f>
        <v>499.45</v>
      </c>
      <c r="F6754">
        <f t="shared" si="105"/>
        <v>8</v>
      </c>
    </row>
    <row r="6755" spans="1:6" x14ac:dyDescent="0.3">
      <c r="A6755" t="s">
        <v>38037</v>
      </c>
      <c r="B6755" t="s">
        <v>38038</v>
      </c>
      <c r="C6755" t="s">
        <v>38039</v>
      </c>
      <c r="D6755" t="s">
        <v>48021</v>
      </c>
      <c r="E6755">
        <f>_xlfn.XLOOKUP(Append2[[#This Row],[CAS]],[1]!Append1[CAS],[1]!Append1[Tb],"",0)</f>
        <v>500.01</v>
      </c>
      <c r="F6755">
        <f t="shared" si="105"/>
        <v>8</v>
      </c>
    </row>
    <row r="6756" spans="1:6" x14ac:dyDescent="0.3">
      <c r="A6756" t="s">
        <v>8278</v>
      </c>
      <c r="B6756" t="s">
        <v>8279</v>
      </c>
      <c r="C6756" t="s">
        <v>8280</v>
      </c>
      <c r="D6756" t="s">
        <v>48021</v>
      </c>
      <c r="E6756">
        <f>_xlfn.XLOOKUP(Append2[[#This Row],[CAS]],[1]!Append1[CAS],[1]!Append1[Tb],"",0)</f>
        <v>500.15</v>
      </c>
      <c r="F6756">
        <f t="shared" si="105"/>
        <v>8</v>
      </c>
    </row>
    <row r="6757" spans="1:6" hidden="1" x14ac:dyDescent="0.3">
      <c r="A6757" t="s">
        <v>20840</v>
      </c>
      <c r="B6757" t="s">
        <v>20841</v>
      </c>
      <c r="C6757" t="s">
        <v>20842</v>
      </c>
      <c r="D6757" t="s">
        <v>48027</v>
      </c>
      <c r="E6757">
        <f>_xlfn.XLOOKUP(Append2[[#This Row],[CAS]],[1]!Append1[CAS],[1]!Append1[Tb],"",0)</f>
        <v>858.9</v>
      </c>
      <c r="F6757">
        <f t="shared" si="105"/>
        <v>15</v>
      </c>
    </row>
    <row r="6758" spans="1:6" x14ac:dyDescent="0.3">
      <c r="A6758" t="s">
        <v>35483</v>
      </c>
      <c r="B6758" t="s">
        <v>35484</v>
      </c>
      <c r="C6758" t="s">
        <v>35485</v>
      </c>
      <c r="D6758" t="s">
        <v>48021</v>
      </c>
      <c r="E6758">
        <f>_xlfn.XLOOKUP(Append2[[#This Row],[CAS]],[1]!Append1[CAS],[1]!Append1[Tb],"",0)</f>
        <v>500.2</v>
      </c>
      <c r="F6758">
        <f t="shared" si="105"/>
        <v>8</v>
      </c>
    </row>
    <row r="6759" spans="1:6" hidden="1" x14ac:dyDescent="0.3">
      <c r="A6759" t="s">
        <v>20849</v>
      </c>
      <c r="B6759" t="s">
        <v>20850</v>
      </c>
      <c r="C6759" t="s">
        <v>20851</v>
      </c>
      <c r="D6759" t="s">
        <v>48027</v>
      </c>
      <c r="E6759">
        <f>_xlfn.XLOOKUP(Append2[[#This Row],[CAS]],[1]!Append1[CAS],[1]!Append1[Tb],"",0)</f>
        <v>833.82</v>
      </c>
      <c r="F6759">
        <f t="shared" si="105"/>
        <v>15</v>
      </c>
    </row>
    <row r="6760" spans="1:6" hidden="1" x14ac:dyDescent="0.3">
      <c r="A6760" t="s">
        <v>20852</v>
      </c>
      <c r="B6760" t="s">
        <v>20853</v>
      </c>
      <c r="C6760" t="s">
        <v>20854</v>
      </c>
      <c r="D6760" t="s">
        <v>48027</v>
      </c>
      <c r="E6760">
        <f>_xlfn.XLOOKUP(Append2[[#This Row],[CAS]],[1]!Append1[CAS],[1]!Append1[Tb],"",0)</f>
        <v>662.02</v>
      </c>
      <c r="F6760">
        <f t="shared" si="105"/>
        <v>15</v>
      </c>
    </row>
    <row r="6761" spans="1:6" hidden="1" x14ac:dyDescent="0.3">
      <c r="A6761" t="s">
        <v>20855</v>
      </c>
      <c r="B6761" t="s">
        <v>20856</v>
      </c>
      <c r="C6761" t="s">
        <v>20857</v>
      </c>
      <c r="D6761" t="s">
        <v>48027</v>
      </c>
      <c r="E6761">
        <f>_xlfn.XLOOKUP(Append2[[#This Row],[CAS]],[1]!Append1[CAS],[1]!Append1[Tb],"",0)</f>
        <v>591.13</v>
      </c>
      <c r="F6761">
        <f t="shared" si="105"/>
        <v>15</v>
      </c>
    </row>
    <row r="6762" spans="1:6" x14ac:dyDescent="0.3">
      <c r="A6762" t="s">
        <v>11929</v>
      </c>
      <c r="B6762" t="s">
        <v>11930</v>
      </c>
      <c r="C6762" t="s">
        <v>11931</v>
      </c>
      <c r="D6762" t="s">
        <v>48021</v>
      </c>
      <c r="E6762">
        <f>_xlfn.XLOOKUP(Append2[[#This Row],[CAS]],[1]!Append1[CAS],[1]!Append1[Tb],"",0)</f>
        <v>500.65</v>
      </c>
      <c r="F6762">
        <f t="shared" si="105"/>
        <v>8</v>
      </c>
    </row>
    <row r="6763" spans="1:6" x14ac:dyDescent="0.3">
      <c r="A6763" t="s">
        <v>36546</v>
      </c>
      <c r="B6763" t="s">
        <v>36547</v>
      </c>
      <c r="C6763" t="s">
        <v>36548</v>
      </c>
      <c r="D6763" t="s">
        <v>48021</v>
      </c>
      <c r="E6763">
        <f>_xlfn.XLOOKUP(Append2[[#This Row],[CAS]],[1]!Append1[CAS],[1]!Append1[Tb],"",0)</f>
        <v>500.94</v>
      </c>
      <c r="F6763">
        <f t="shared" si="105"/>
        <v>8</v>
      </c>
    </row>
    <row r="6764" spans="1:6" x14ac:dyDescent="0.3">
      <c r="A6764" t="s">
        <v>25533</v>
      </c>
      <c r="B6764" t="s">
        <v>25534</v>
      </c>
      <c r="C6764" t="s">
        <v>25535</v>
      </c>
      <c r="D6764" t="s">
        <v>48021</v>
      </c>
      <c r="E6764">
        <f>_xlfn.XLOOKUP(Append2[[#This Row],[CAS]],[1]!Append1[CAS],[1]!Append1[Tb],"",0)</f>
        <v>501.24</v>
      </c>
      <c r="F6764">
        <f t="shared" si="105"/>
        <v>8</v>
      </c>
    </row>
    <row r="6765" spans="1:6" x14ac:dyDescent="0.3">
      <c r="A6765" t="s">
        <v>34814</v>
      </c>
      <c r="B6765" t="s">
        <v>34815</v>
      </c>
      <c r="C6765" t="s">
        <v>34816</v>
      </c>
      <c r="D6765" t="s">
        <v>48021</v>
      </c>
      <c r="E6765">
        <f>_xlfn.XLOOKUP(Append2[[#This Row],[CAS]],[1]!Append1[CAS],[1]!Append1[Tb],"",0)</f>
        <v>501.24</v>
      </c>
      <c r="F6765">
        <f t="shared" si="105"/>
        <v>8</v>
      </c>
    </row>
    <row r="6766" spans="1:6" hidden="1" x14ac:dyDescent="0.3">
      <c r="A6766" t="s">
        <v>20870</v>
      </c>
      <c r="B6766" t="s">
        <v>20871</v>
      </c>
      <c r="C6766" t="s">
        <v>20872</v>
      </c>
      <c r="D6766" t="s">
        <v>48027</v>
      </c>
      <c r="E6766">
        <f>_xlfn.XLOOKUP(Append2[[#This Row],[CAS]],[1]!Append1[CAS],[1]!Append1[Tb],"",0)</f>
        <v>738.48</v>
      </c>
      <c r="F6766">
        <f t="shared" si="105"/>
        <v>15</v>
      </c>
    </row>
    <row r="6767" spans="1:6" x14ac:dyDescent="0.3">
      <c r="A6767" t="s">
        <v>19391</v>
      </c>
      <c r="B6767" t="s">
        <v>19392</v>
      </c>
      <c r="C6767" t="s">
        <v>19393</v>
      </c>
      <c r="D6767" t="s">
        <v>48021</v>
      </c>
      <c r="E6767">
        <f>_xlfn.XLOOKUP(Append2[[#This Row],[CAS]],[1]!Append1[CAS],[1]!Append1[Tb],"",0)</f>
        <v>501.39</v>
      </c>
      <c r="F6767">
        <f t="shared" si="105"/>
        <v>8</v>
      </c>
    </row>
    <row r="6768" spans="1:6" x14ac:dyDescent="0.3">
      <c r="A6768" t="s">
        <v>42527</v>
      </c>
      <c r="B6768" t="s">
        <v>42528</v>
      </c>
      <c r="C6768" t="s">
        <v>42529</v>
      </c>
      <c r="D6768" t="s">
        <v>48021</v>
      </c>
      <c r="E6768">
        <f>_xlfn.XLOOKUP(Append2[[#This Row],[CAS]],[1]!Append1[CAS],[1]!Append1[Tb],"",0)</f>
        <v>501.95</v>
      </c>
      <c r="F6768">
        <f t="shared" si="105"/>
        <v>8</v>
      </c>
    </row>
    <row r="6769" spans="1:6" hidden="1" x14ac:dyDescent="0.3">
      <c r="A6769" t="s">
        <v>20879</v>
      </c>
      <c r="B6769" t="s">
        <v>20880</v>
      </c>
      <c r="C6769" t="s">
        <v>20881</v>
      </c>
      <c r="D6769" t="s">
        <v>48026</v>
      </c>
      <c r="E6769">
        <f>_xlfn.XLOOKUP(Append2[[#This Row],[CAS]],[1]!Append1[CAS],[1]!Append1[Tb],"",0)</f>
        <v>666.17</v>
      </c>
      <c r="F6769">
        <f t="shared" si="105"/>
        <v>14</v>
      </c>
    </row>
    <row r="6770" spans="1:6" hidden="1" x14ac:dyDescent="0.3">
      <c r="A6770" t="s">
        <v>20882</v>
      </c>
      <c r="B6770" t="s">
        <v>20883</v>
      </c>
      <c r="C6770" t="s">
        <v>20884</v>
      </c>
      <c r="D6770" t="s">
        <v>48025</v>
      </c>
      <c r="E6770">
        <f>_xlfn.XLOOKUP(Append2[[#This Row],[CAS]],[1]!Append1[CAS],[1]!Append1[Tb],"",0)</f>
        <v>661.73</v>
      </c>
      <c r="F6770">
        <f t="shared" si="105"/>
        <v>17</v>
      </c>
    </row>
    <row r="6771" spans="1:6" x14ac:dyDescent="0.3">
      <c r="A6771" t="s">
        <v>9237</v>
      </c>
      <c r="B6771" t="s">
        <v>9238</v>
      </c>
      <c r="C6771" t="s">
        <v>9239</v>
      </c>
      <c r="D6771" t="s">
        <v>48021</v>
      </c>
      <c r="E6771">
        <f>_xlfn.XLOOKUP(Append2[[#This Row],[CAS]],[1]!Append1[CAS],[1]!Append1[Tb],"",0)</f>
        <v>502</v>
      </c>
      <c r="F6771">
        <f t="shared" si="105"/>
        <v>8</v>
      </c>
    </row>
    <row r="6772" spans="1:6" hidden="1" x14ac:dyDescent="0.3">
      <c r="A6772" t="s">
        <v>20888</v>
      </c>
      <c r="B6772" t="s">
        <v>20889</v>
      </c>
      <c r="C6772" t="s">
        <v>20890</v>
      </c>
      <c r="D6772" t="s">
        <v>48027</v>
      </c>
      <c r="E6772">
        <f>_xlfn.XLOOKUP(Append2[[#This Row],[CAS]],[1]!Append1[CAS],[1]!Append1[Tb],"",0)</f>
        <v>658.8</v>
      </c>
      <c r="F6772">
        <f t="shared" si="105"/>
        <v>15</v>
      </c>
    </row>
    <row r="6773" spans="1:6" hidden="1" x14ac:dyDescent="0.3">
      <c r="A6773" t="s">
        <v>20891</v>
      </c>
      <c r="B6773" t="s">
        <v>20892</v>
      </c>
      <c r="C6773" t="s">
        <v>20893</v>
      </c>
      <c r="D6773" t="s">
        <v>48040</v>
      </c>
      <c r="E6773">
        <f>_xlfn.XLOOKUP(Append2[[#This Row],[CAS]],[1]!Append1[CAS],[1]!Append1[Tb],"",0)</f>
        <v>819.4</v>
      </c>
      <c r="F6773">
        <f t="shared" si="105"/>
        <v>22</v>
      </c>
    </row>
    <row r="6774" spans="1:6" hidden="1" x14ac:dyDescent="0.3">
      <c r="A6774" t="s">
        <v>20894</v>
      </c>
      <c r="B6774" t="s">
        <v>20895</v>
      </c>
      <c r="C6774" t="s">
        <v>20896</v>
      </c>
      <c r="D6774" t="s">
        <v>48036</v>
      </c>
      <c r="E6774">
        <f>_xlfn.XLOOKUP(Append2[[#This Row],[CAS]],[1]!Append1[CAS],[1]!Append1[Tb],"",0)</f>
        <v>1108.6600000000001</v>
      </c>
      <c r="F6774">
        <f t="shared" si="105"/>
        <v>21</v>
      </c>
    </row>
    <row r="6775" spans="1:6" x14ac:dyDescent="0.3">
      <c r="A6775" t="s">
        <v>23241</v>
      </c>
      <c r="B6775" t="s">
        <v>23242</v>
      </c>
      <c r="C6775" t="s">
        <v>23243</v>
      </c>
      <c r="D6775" t="s">
        <v>48021</v>
      </c>
      <c r="E6775">
        <f>_xlfn.XLOOKUP(Append2[[#This Row],[CAS]],[1]!Append1[CAS],[1]!Append1[Tb],"",0)</f>
        <v>502.07</v>
      </c>
      <c r="F6775">
        <f t="shared" si="105"/>
        <v>8</v>
      </c>
    </row>
    <row r="6776" spans="1:6" x14ac:dyDescent="0.3">
      <c r="A6776" t="s">
        <v>30213</v>
      </c>
      <c r="B6776" t="s">
        <v>30214</v>
      </c>
      <c r="C6776" t="s">
        <v>30215</v>
      </c>
      <c r="D6776" t="s">
        <v>48021</v>
      </c>
      <c r="E6776">
        <f>_xlfn.XLOOKUP(Append2[[#This Row],[CAS]],[1]!Append1[CAS],[1]!Append1[Tb],"",0)</f>
        <v>502.14</v>
      </c>
      <c r="F6776">
        <f t="shared" si="105"/>
        <v>8</v>
      </c>
    </row>
    <row r="6777" spans="1:6" x14ac:dyDescent="0.3">
      <c r="A6777" t="s">
        <v>19331</v>
      </c>
      <c r="B6777" t="s">
        <v>19332</v>
      </c>
      <c r="C6777" t="s">
        <v>19333</v>
      </c>
      <c r="D6777" t="s">
        <v>48021</v>
      </c>
      <c r="E6777">
        <f>_xlfn.XLOOKUP(Append2[[#This Row],[CAS]],[1]!Append1[CAS],[1]!Append1[Tb],"",0)</f>
        <v>502.91</v>
      </c>
      <c r="F6777">
        <f t="shared" si="105"/>
        <v>8</v>
      </c>
    </row>
    <row r="6778" spans="1:6" x14ac:dyDescent="0.3">
      <c r="A6778" t="s">
        <v>38130</v>
      </c>
      <c r="B6778" t="s">
        <v>38131</v>
      </c>
      <c r="C6778" t="s">
        <v>38132</v>
      </c>
      <c r="D6778" t="s">
        <v>48021</v>
      </c>
      <c r="E6778">
        <f>_xlfn.XLOOKUP(Append2[[#This Row],[CAS]],[1]!Append1[CAS],[1]!Append1[Tb],"",0)</f>
        <v>503.12</v>
      </c>
      <c r="F6778">
        <f t="shared" si="105"/>
        <v>8</v>
      </c>
    </row>
    <row r="6779" spans="1:6" x14ac:dyDescent="0.3">
      <c r="A6779" t="s">
        <v>11545</v>
      </c>
      <c r="B6779" t="s">
        <v>11546</v>
      </c>
      <c r="C6779" t="s">
        <v>11547</v>
      </c>
      <c r="D6779" t="s">
        <v>48021</v>
      </c>
      <c r="E6779">
        <f>_xlfn.XLOOKUP(Append2[[#This Row],[CAS]],[1]!Append1[CAS],[1]!Append1[Tb],"",0)</f>
        <v>503.15</v>
      </c>
      <c r="F6779">
        <f t="shared" si="105"/>
        <v>8</v>
      </c>
    </row>
    <row r="6780" spans="1:6" x14ac:dyDescent="0.3">
      <c r="A6780" t="s">
        <v>31406</v>
      </c>
      <c r="B6780" t="s">
        <v>31407</v>
      </c>
      <c r="C6780" t="s">
        <v>31408</v>
      </c>
      <c r="D6780" t="s">
        <v>48021</v>
      </c>
      <c r="E6780">
        <f>_xlfn.XLOOKUP(Append2[[#This Row],[CAS]],[1]!Append1[CAS],[1]!Append1[Tb],"",0)</f>
        <v>503.24</v>
      </c>
      <c r="F6780">
        <f t="shared" si="105"/>
        <v>8</v>
      </c>
    </row>
    <row r="6781" spans="1:6" x14ac:dyDescent="0.3">
      <c r="A6781" t="s">
        <v>33684</v>
      </c>
      <c r="B6781" t="s">
        <v>33685</v>
      </c>
      <c r="C6781" t="s">
        <v>33686</v>
      </c>
      <c r="D6781" t="s">
        <v>48021</v>
      </c>
      <c r="E6781">
        <f>_xlfn.XLOOKUP(Append2[[#This Row],[CAS]],[1]!Append1[CAS],[1]!Append1[Tb],"",0)</f>
        <v>503.24</v>
      </c>
      <c r="F6781">
        <f t="shared" si="105"/>
        <v>8</v>
      </c>
    </row>
    <row r="6782" spans="1:6" x14ac:dyDescent="0.3">
      <c r="A6782" t="s">
        <v>42413</v>
      </c>
      <c r="B6782" t="s">
        <v>42414</v>
      </c>
      <c r="C6782" t="s">
        <v>42415</v>
      </c>
      <c r="D6782" t="s">
        <v>48021</v>
      </c>
      <c r="E6782">
        <f>_xlfn.XLOOKUP(Append2[[#This Row],[CAS]],[1]!Append1[CAS],[1]!Append1[Tb],"",0)</f>
        <v>503.32</v>
      </c>
      <c r="F6782">
        <f t="shared" si="105"/>
        <v>8</v>
      </c>
    </row>
    <row r="6783" spans="1:6" x14ac:dyDescent="0.3">
      <c r="A6783" t="s">
        <v>30228</v>
      </c>
      <c r="B6783" t="s">
        <v>30229</v>
      </c>
      <c r="C6783" t="s">
        <v>30230</v>
      </c>
      <c r="D6783" t="s">
        <v>48021</v>
      </c>
      <c r="E6783">
        <f>_xlfn.XLOOKUP(Append2[[#This Row],[CAS]],[1]!Append1[CAS],[1]!Append1[Tb],"",0)</f>
        <v>503.86</v>
      </c>
      <c r="F6783">
        <f t="shared" si="105"/>
        <v>8</v>
      </c>
    </row>
    <row r="6784" spans="1:6" x14ac:dyDescent="0.3">
      <c r="A6784" t="s">
        <v>10442</v>
      </c>
      <c r="B6784" t="s">
        <v>10443</v>
      </c>
      <c r="C6784" t="s">
        <v>10444</v>
      </c>
      <c r="D6784" t="s">
        <v>48021</v>
      </c>
      <c r="E6784">
        <f>_xlfn.XLOOKUP(Append2[[#This Row],[CAS]],[1]!Append1[CAS],[1]!Append1[Tb],"",0)</f>
        <v>504.15</v>
      </c>
      <c r="F6784">
        <f t="shared" si="105"/>
        <v>8</v>
      </c>
    </row>
    <row r="6785" spans="1:6" x14ac:dyDescent="0.3">
      <c r="A6785" t="s">
        <v>15006</v>
      </c>
      <c r="B6785" t="s">
        <v>15007</v>
      </c>
      <c r="C6785" t="s">
        <v>15008</v>
      </c>
      <c r="D6785" t="s">
        <v>48021</v>
      </c>
      <c r="E6785">
        <f>_xlfn.XLOOKUP(Append2[[#This Row],[CAS]],[1]!Append1[CAS],[1]!Append1[Tb],"",0)</f>
        <v>504.15</v>
      </c>
      <c r="F6785">
        <f t="shared" si="105"/>
        <v>8</v>
      </c>
    </row>
    <row r="6786" spans="1:6" x14ac:dyDescent="0.3">
      <c r="A6786" t="s">
        <v>27818</v>
      </c>
      <c r="B6786" t="s">
        <v>27819</v>
      </c>
      <c r="C6786" t="s">
        <v>27820</v>
      </c>
      <c r="D6786" t="s">
        <v>48021</v>
      </c>
      <c r="E6786">
        <f>_xlfn.XLOOKUP(Append2[[#This Row],[CAS]],[1]!Append1[CAS],[1]!Append1[Tb],"",0)</f>
        <v>504.46</v>
      </c>
      <c r="F6786">
        <f t="shared" ref="F6786:F6849" si="106">LEN(C6786)-LEN(SUBSTITUTE(C6786,"C",""))</f>
        <v>8</v>
      </c>
    </row>
    <row r="6787" spans="1:6" x14ac:dyDescent="0.3">
      <c r="A6787" t="s">
        <v>16512</v>
      </c>
      <c r="B6787" t="s">
        <v>16513</v>
      </c>
      <c r="C6787" t="s">
        <v>16514</v>
      </c>
      <c r="D6787" t="s">
        <v>48021</v>
      </c>
      <c r="E6787">
        <f>_xlfn.XLOOKUP(Append2[[#This Row],[CAS]],[1]!Append1[CAS],[1]!Append1[Tb],"",0)</f>
        <v>504.52</v>
      </c>
      <c r="F6787">
        <f t="shared" si="106"/>
        <v>8</v>
      </c>
    </row>
    <row r="6788" spans="1:6" hidden="1" x14ac:dyDescent="0.3">
      <c r="A6788" t="s">
        <v>20934</v>
      </c>
      <c r="B6788" t="s">
        <v>20935</v>
      </c>
      <c r="C6788" t="s">
        <v>20936</v>
      </c>
      <c r="D6788" t="s">
        <v>48026</v>
      </c>
      <c r="E6788">
        <f>_xlfn.XLOOKUP(Append2[[#This Row],[CAS]],[1]!Append1[CAS],[1]!Append1[Tb],"",0)</f>
        <v>681.39</v>
      </c>
      <c r="F6788">
        <f t="shared" si="106"/>
        <v>14</v>
      </c>
    </row>
    <row r="6789" spans="1:6" x14ac:dyDescent="0.3">
      <c r="A6789" t="s">
        <v>31712</v>
      </c>
      <c r="B6789" t="s">
        <v>31713</v>
      </c>
      <c r="C6789" t="s">
        <v>31714</v>
      </c>
      <c r="D6789" t="s">
        <v>48021</v>
      </c>
      <c r="E6789">
        <f>_xlfn.XLOOKUP(Append2[[#This Row],[CAS]],[1]!Append1[CAS],[1]!Append1[Tb],"",0)</f>
        <v>504.56</v>
      </c>
      <c r="F6789">
        <f t="shared" si="106"/>
        <v>8</v>
      </c>
    </row>
    <row r="6790" spans="1:6" x14ac:dyDescent="0.3">
      <c r="A6790" t="s">
        <v>46608</v>
      </c>
      <c r="B6790" t="s">
        <v>46609</v>
      </c>
      <c r="C6790" t="s">
        <v>46610</v>
      </c>
      <c r="D6790" t="s">
        <v>48021</v>
      </c>
      <c r="E6790">
        <f>_xlfn.XLOOKUP(Append2[[#This Row],[CAS]],[1]!Append1[CAS],[1]!Append1[Tb],"",0)</f>
        <v>504.61</v>
      </c>
      <c r="F6790">
        <f t="shared" si="106"/>
        <v>8</v>
      </c>
    </row>
    <row r="6791" spans="1:6" x14ac:dyDescent="0.3">
      <c r="A6791" t="s">
        <v>6990</v>
      </c>
      <c r="B6791" t="s">
        <v>6991</v>
      </c>
      <c r="C6791" t="s">
        <v>6992</v>
      </c>
      <c r="D6791" t="s">
        <v>48021</v>
      </c>
      <c r="E6791">
        <f>_xlfn.XLOOKUP(Append2[[#This Row],[CAS]],[1]!Append1[CAS],[1]!Append1[Tb],"",0)</f>
        <v>504.65</v>
      </c>
      <c r="F6791">
        <f t="shared" si="106"/>
        <v>8</v>
      </c>
    </row>
    <row r="6792" spans="1:6" hidden="1" x14ac:dyDescent="0.3">
      <c r="A6792" t="s">
        <v>20946</v>
      </c>
      <c r="B6792" t="s">
        <v>20947</v>
      </c>
      <c r="C6792" t="s">
        <v>20948</v>
      </c>
      <c r="D6792" t="s">
        <v>48020</v>
      </c>
      <c r="E6792">
        <f>_xlfn.XLOOKUP(Append2[[#This Row],[CAS]],[1]!Append1[CAS],[1]!Append1[Tb],"",0)</f>
        <v>583.41</v>
      </c>
      <c r="F6792">
        <f t="shared" si="106"/>
        <v>13</v>
      </c>
    </row>
    <row r="6793" spans="1:6" x14ac:dyDescent="0.3">
      <c r="A6793" t="s">
        <v>19757</v>
      </c>
      <c r="B6793" t="s">
        <v>19758</v>
      </c>
      <c r="C6793" t="s">
        <v>19759</v>
      </c>
      <c r="D6793" t="s">
        <v>48021</v>
      </c>
      <c r="E6793">
        <f>_xlfn.XLOOKUP(Append2[[#This Row],[CAS]],[1]!Append1[CAS],[1]!Append1[Tb],"",0)</f>
        <v>504.97</v>
      </c>
      <c r="F6793">
        <f t="shared" si="106"/>
        <v>8</v>
      </c>
    </row>
    <row r="6794" spans="1:6" x14ac:dyDescent="0.3">
      <c r="A6794" t="s">
        <v>27505</v>
      </c>
      <c r="B6794" t="s">
        <v>27506</v>
      </c>
      <c r="C6794" t="s">
        <v>27507</v>
      </c>
      <c r="D6794" t="s">
        <v>48021</v>
      </c>
      <c r="E6794">
        <f>_xlfn.XLOOKUP(Append2[[#This Row],[CAS]],[1]!Append1[CAS],[1]!Append1[Tb],"",0)</f>
        <v>505.34</v>
      </c>
      <c r="F6794">
        <f t="shared" si="106"/>
        <v>8</v>
      </c>
    </row>
    <row r="6795" spans="1:6" x14ac:dyDescent="0.3">
      <c r="A6795" t="s">
        <v>30577</v>
      </c>
      <c r="B6795" t="s">
        <v>30578</v>
      </c>
      <c r="C6795" t="s">
        <v>30579</v>
      </c>
      <c r="D6795" t="s">
        <v>48021</v>
      </c>
      <c r="E6795">
        <f>_xlfn.XLOOKUP(Append2[[#This Row],[CAS]],[1]!Append1[CAS],[1]!Append1[Tb],"",0)</f>
        <v>505.34</v>
      </c>
      <c r="F6795">
        <f t="shared" si="106"/>
        <v>8</v>
      </c>
    </row>
    <row r="6796" spans="1:6" x14ac:dyDescent="0.3">
      <c r="A6796" t="s">
        <v>23505</v>
      </c>
      <c r="B6796" t="s">
        <v>23506</v>
      </c>
      <c r="C6796" t="s">
        <v>23507</v>
      </c>
      <c r="D6796" t="s">
        <v>48021</v>
      </c>
      <c r="E6796">
        <f>_xlfn.XLOOKUP(Append2[[#This Row],[CAS]],[1]!Append1[CAS],[1]!Append1[Tb],"",0)</f>
        <v>505.42</v>
      </c>
      <c r="F6796">
        <f t="shared" si="106"/>
        <v>8</v>
      </c>
    </row>
    <row r="6797" spans="1:6" hidden="1" x14ac:dyDescent="0.3">
      <c r="A6797" t="s">
        <v>20961</v>
      </c>
      <c r="B6797" t="s">
        <v>20962</v>
      </c>
      <c r="C6797" t="s">
        <v>20963</v>
      </c>
      <c r="D6797" t="s">
        <v>48038</v>
      </c>
      <c r="E6797">
        <f>_xlfn.XLOOKUP(Append2[[#This Row],[CAS]],[1]!Append1[CAS],[1]!Append1[Tb],"",0)</f>
        <v>1030.7</v>
      </c>
      <c r="F6797">
        <f t="shared" si="106"/>
        <v>26</v>
      </c>
    </row>
    <row r="6798" spans="1:6" x14ac:dyDescent="0.3">
      <c r="A6798" t="s">
        <v>34305</v>
      </c>
      <c r="B6798" t="s">
        <v>34306</v>
      </c>
      <c r="C6798" t="s">
        <v>34307</v>
      </c>
      <c r="D6798" t="s">
        <v>48021</v>
      </c>
      <c r="E6798">
        <f>_xlfn.XLOOKUP(Append2[[#This Row],[CAS]],[1]!Append1[CAS],[1]!Append1[Tb],"",0)</f>
        <v>505.56</v>
      </c>
      <c r="F6798">
        <f t="shared" si="106"/>
        <v>8</v>
      </c>
    </row>
    <row r="6799" spans="1:6" x14ac:dyDescent="0.3">
      <c r="A6799" t="s">
        <v>36853</v>
      </c>
      <c r="B6799" t="s">
        <v>36854</v>
      </c>
      <c r="C6799" t="s">
        <v>36855</v>
      </c>
      <c r="D6799" t="s">
        <v>48021</v>
      </c>
      <c r="E6799">
        <f>_xlfn.XLOOKUP(Append2[[#This Row],[CAS]],[1]!Append1[CAS],[1]!Append1[Tb],"",0)</f>
        <v>505.77</v>
      </c>
      <c r="F6799">
        <f t="shared" si="106"/>
        <v>8</v>
      </c>
    </row>
    <row r="6800" spans="1:6" x14ac:dyDescent="0.3">
      <c r="A6800" t="s">
        <v>21463</v>
      </c>
      <c r="B6800" t="s">
        <v>21464</v>
      </c>
      <c r="C6800" t="s">
        <v>21465</v>
      </c>
      <c r="D6800" t="s">
        <v>48021</v>
      </c>
      <c r="E6800">
        <f>_xlfn.XLOOKUP(Append2[[#This Row],[CAS]],[1]!Append1[CAS],[1]!Append1[Tb],"",0)</f>
        <v>505.78</v>
      </c>
      <c r="F6800">
        <f t="shared" si="106"/>
        <v>8</v>
      </c>
    </row>
    <row r="6801" spans="1:6" x14ac:dyDescent="0.3">
      <c r="A6801" t="s">
        <v>29320</v>
      </c>
      <c r="B6801" t="s">
        <v>29321</v>
      </c>
      <c r="C6801" t="s">
        <v>29322</v>
      </c>
      <c r="D6801" t="s">
        <v>48021</v>
      </c>
      <c r="E6801">
        <f>_xlfn.XLOOKUP(Append2[[#This Row],[CAS]],[1]!Append1[CAS],[1]!Append1[Tb],"",0)</f>
        <v>506.02</v>
      </c>
      <c r="F6801">
        <f t="shared" si="106"/>
        <v>8</v>
      </c>
    </row>
    <row r="6802" spans="1:6" x14ac:dyDescent="0.3">
      <c r="A6802" t="s">
        <v>35423</v>
      </c>
      <c r="B6802" t="s">
        <v>35424</v>
      </c>
      <c r="C6802" t="s">
        <v>35425</v>
      </c>
      <c r="D6802" t="s">
        <v>48021</v>
      </c>
      <c r="E6802">
        <f>_xlfn.XLOOKUP(Append2[[#This Row],[CAS]],[1]!Append1[CAS],[1]!Append1[Tb],"",0)</f>
        <v>506.14</v>
      </c>
      <c r="F6802">
        <f t="shared" si="106"/>
        <v>8</v>
      </c>
    </row>
    <row r="6803" spans="1:6" x14ac:dyDescent="0.3">
      <c r="A6803" t="s">
        <v>20497</v>
      </c>
      <c r="B6803" t="s">
        <v>20498</v>
      </c>
      <c r="C6803" t="s">
        <v>20499</v>
      </c>
      <c r="D6803" t="s">
        <v>48021</v>
      </c>
      <c r="E6803">
        <f>_xlfn.XLOOKUP(Append2[[#This Row],[CAS]],[1]!Append1[CAS],[1]!Append1[Tb],"",0)</f>
        <v>506.23</v>
      </c>
      <c r="F6803">
        <f t="shared" si="106"/>
        <v>8</v>
      </c>
    </row>
    <row r="6804" spans="1:6" x14ac:dyDescent="0.3">
      <c r="A6804" t="s">
        <v>3605</v>
      </c>
      <c r="B6804" t="s">
        <v>3606</v>
      </c>
      <c r="C6804" t="s">
        <v>3607</v>
      </c>
      <c r="D6804" t="s">
        <v>48021</v>
      </c>
      <c r="E6804">
        <f>_xlfn.XLOOKUP(Append2[[#This Row],[CAS]],[1]!Append1[CAS],[1]!Append1[Tb],"",0)</f>
        <v>507.15</v>
      </c>
      <c r="F6804">
        <f t="shared" si="106"/>
        <v>8</v>
      </c>
    </row>
    <row r="6805" spans="1:6" x14ac:dyDescent="0.3">
      <c r="A6805" t="s">
        <v>30062</v>
      </c>
      <c r="B6805" t="s">
        <v>30063</v>
      </c>
      <c r="C6805" t="s">
        <v>30064</v>
      </c>
      <c r="D6805" t="s">
        <v>48021</v>
      </c>
      <c r="E6805">
        <f>_xlfn.XLOOKUP(Append2[[#This Row],[CAS]],[1]!Append1[CAS],[1]!Append1[Tb],"",0)</f>
        <v>507.17</v>
      </c>
      <c r="F6805">
        <f t="shared" si="106"/>
        <v>8</v>
      </c>
    </row>
    <row r="6806" spans="1:6" x14ac:dyDescent="0.3">
      <c r="A6806" t="s">
        <v>40476</v>
      </c>
      <c r="B6806" t="s">
        <v>40477</v>
      </c>
      <c r="C6806" t="s">
        <v>40478</v>
      </c>
      <c r="D6806" t="s">
        <v>48021</v>
      </c>
      <c r="E6806">
        <f>_xlfn.XLOOKUP(Append2[[#This Row],[CAS]],[1]!Append1[CAS],[1]!Append1[Tb],"",0)</f>
        <v>507.18</v>
      </c>
      <c r="F6806">
        <f t="shared" si="106"/>
        <v>8</v>
      </c>
    </row>
    <row r="6807" spans="1:6" x14ac:dyDescent="0.3">
      <c r="A6807" t="s">
        <v>20422</v>
      </c>
      <c r="B6807" t="s">
        <v>20423</v>
      </c>
      <c r="C6807" t="s">
        <v>20424</v>
      </c>
      <c r="D6807" t="s">
        <v>48021</v>
      </c>
      <c r="E6807">
        <f>_xlfn.XLOOKUP(Append2[[#This Row],[CAS]],[1]!Append1[CAS],[1]!Append1[Tb],"",0)</f>
        <v>507.4</v>
      </c>
      <c r="F6807">
        <f t="shared" si="106"/>
        <v>8</v>
      </c>
    </row>
    <row r="6808" spans="1:6" hidden="1" x14ac:dyDescent="0.3">
      <c r="A6808" t="s">
        <v>20994</v>
      </c>
      <c r="B6808" t="s">
        <v>20995</v>
      </c>
      <c r="C6808" t="s">
        <v>20996</v>
      </c>
      <c r="D6808" t="s">
        <v>48020</v>
      </c>
      <c r="E6808">
        <f>_xlfn.XLOOKUP(Append2[[#This Row],[CAS]],[1]!Append1[CAS],[1]!Append1[Tb],"",0)</f>
        <v>550.91</v>
      </c>
      <c r="F6808">
        <f t="shared" si="106"/>
        <v>13</v>
      </c>
    </row>
    <row r="6809" spans="1:6" x14ac:dyDescent="0.3">
      <c r="A6809" t="s">
        <v>19514</v>
      </c>
      <c r="B6809" t="s">
        <v>19515</v>
      </c>
      <c r="C6809" t="s">
        <v>19516</v>
      </c>
      <c r="D6809" t="s">
        <v>48021</v>
      </c>
      <c r="E6809">
        <f>_xlfn.XLOOKUP(Append2[[#This Row],[CAS]],[1]!Append1[CAS],[1]!Append1[Tb],"",0)</f>
        <v>508.08</v>
      </c>
      <c r="F6809">
        <f t="shared" si="106"/>
        <v>8</v>
      </c>
    </row>
    <row r="6810" spans="1:6" x14ac:dyDescent="0.3">
      <c r="A6810" t="s">
        <v>21081</v>
      </c>
      <c r="B6810" t="s">
        <v>21082</v>
      </c>
      <c r="C6810" t="s">
        <v>21083</v>
      </c>
      <c r="D6810" t="s">
        <v>48021</v>
      </c>
      <c r="E6810">
        <f>_xlfn.XLOOKUP(Append2[[#This Row],[CAS]],[1]!Append1[CAS],[1]!Append1[Tb],"",0)</f>
        <v>508.08</v>
      </c>
      <c r="F6810">
        <f t="shared" si="106"/>
        <v>8</v>
      </c>
    </row>
    <row r="6811" spans="1:6" hidden="1" x14ac:dyDescent="0.3">
      <c r="A6811" t="s">
        <v>21003</v>
      </c>
      <c r="B6811" t="s">
        <v>21004</v>
      </c>
      <c r="C6811" t="s">
        <v>21005</v>
      </c>
      <c r="D6811" t="s">
        <v>48026</v>
      </c>
      <c r="E6811">
        <f>_xlfn.XLOOKUP(Append2[[#This Row],[CAS]],[1]!Append1[CAS],[1]!Append1[Tb],"",0)</f>
        <v>579.22</v>
      </c>
      <c r="F6811">
        <f t="shared" si="106"/>
        <v>14</v>
      </c>
    </row>
    <row r="6812" spans="1:6" x14ac:dyDescent="0.3">
      <c r="A6812" t="s">
        <v>44344</v>
      </c>
      <c r="B6812" t="s">
        <v>44345</v>
      </c>
      <c r="C6812" t="s">
        <v>44346</v>
      </c>
      <c r="D6812" t="s">
        <v>48021</v>
      </c>
      <c r="E6812">
        <f>_xlfn.XLOOKUP(Append2[[#This Row],[CAS]],[1]!Append1[CAS],[1]!Append1[Tb],"",0)</f>
        <v>508.14</v>
      </c>
      <c r="F6812">
        <f t="shared" si="106"/>
        <v>8</v>
      </c>
    </row>
    <row r="6813" spans="1:6" hidden="1" x14ac:dyDescent="0.3">
      <c r="A6813" t="s">
        <v>21009</v>
      </c>
      <c r="B6813" t="s">
        <v>21010</v>
      </c>
      <c r="C6813" t="s">
        <v>21011</v>
      </c>
      <c r="D6813" t="s">
        <v>48024</v>
      </c>
      <c r="E6813">
        <f>_xlfn.XLOOKUP(Append2[[#This Row],[CAS]],[1]!Append1[CAS],[1]!Append1[Tb],"",0)</f>
        <v>807.36</v>
      </c>
      <c r="F6813">
        <f t="shared" si="106"/>
        <v>18</v>
      </c>
    </row>
    <row r="6814" spans="1:6" hidden="1" x14ac:dyDescent="0.3">
      <c r="A6814" t="s">
        <v>21012</v>
      </c>
      <c r="B6814" t="s">
        <v>21013</v>
      </c>
      <c r="C6814" t="s">
        <v>21014</v>
      </c>
      <c r="D6814" t="s">
        <v>48033</v>
      </c>
      <c r="E6814">
        <f>_xlfn.XLOOKUP(Append2[[#This Row],[CAS]],[1]!Append1[CAS],[1]!Append1[Tb],"",0)</f>
        <v>762.48</v>
      </c>
      <c r="F6814">
        <f t="shared" si="106"/>
        <v>16</v>
      </c>
    </row>
    <row r="6815" spans="1:6" hidden="1" x14ac:dyDescent="0.3">
      <c r="A6815" t="s">
        <v>21015</v>
      </c>
      <c r="B6815" t="s">
        <v>21016</v>
      </c>
      <c r="C6815" t="s">
        <v>21017</v>
      </c>
      <c r="D6815" t="s">
        <v>48033</v>
      </c>
      <c r="E6815">
        <f>_xlfn.XLOOKUP(Append2[[#This Row],[CAS]],[1]!Append1[CAS],[1]!Append1[Tb],"",0)</f>
        <v>625.02</v>
      </c>
      <c r="F6815">
        <f t="shared" si="106"/>
        <v>16</v>
      </c>
    </row>
    <row r="6816" spans="1:6" x14ac:dyDescent="0.3">
      <c r="A6816" t="s">
        <v>3072</v>
      </c>
      <c r="B6816" t="s">
        <v>1544</v>
      </c>
      <c r="C6816" t="s">
        <v>1545</v>
      </c>
      <c r="D6816" t="s">
        <v>48021</v>
      </c>
      <c r="E6816">
        <f>_xlfn.XLOOKUP(Append2[[#This Row],[CAS]],[1]!Append1[CAS],[1]!Append1[Tb],"",0)</f>
        <v>508.15</v>
      </c>
      <c r="F6816">
        <f t="shared" si="106"/>
        <v>8</v>
      </c>
    </row>
    <row r="6817" spans="1:6" x14ac:dyDescent="0.3">
      <c r="A6817" t="s">
        <v>24318</v>
      </c>
      <c r="B6817" t="s">
        <v>24319</v>
      </c>
      <c r="C6817" t="s">
        <v>24320</v>
      </c>
      <c r="D6817" t="s">
        <v>48021</v>
      </c>
      <c r="E6817">
        <f>_xlfn.XLOOKUP(Append2[[#This Row],[CAS]],[1]!Append1[CAS],[1]!Append1[Tb],"",0)</f>
        <v>508.16</v>
      </c>
      <c r="F6817">
        <f t="shared" si="106"/>
        <v>8</v>
      </c>
    </row>
    <row r="6818" spans="1:6" hidden="1" x14ac:dyDescent="0.3">
      <c r="A6818" t="s">
        <v>21024</v>
      </c>
      <c r="B6818" t="s">
        <v>21025</v>
      </c>
      <c r="C6818" t="s">
        <v>21026</v>
      </c>
      <c r="D6818" t="s">
        <v>48033</v>
      </c>
      <c r="E6818">
        <f>_xlfn.XLOOKUP(Append2[[#This Row],[CAS]],[1]!Append1[CAS],[1]!Append1[Tb],"",0)</f>
        <v>812.92</v>
      </c>
      <c r="F6818">
        <f t="shared" si="106"/>
        <v>16</v>
      </c>
    </row>
    <row r="6819" spans="1:6" x14ac:dyDescent="0.3">
      <c r="A6819" t="s">
        <v>27030</v>
      </c>
      <c r="B6819" t="s">
        <v>27031</v>
      </c>
      <c r="C6819" t="s">
        <v>27032</v>
      </c>
      <c r="D6819" t="s">
        <v>48021</v>
      </c>
      <c r="E6819">
        <f>_xlfn.XLOOKUP(Append2[[#This Row],[CAS]],[1]!Append1[CAS],[1]!Append1[Tb],"",0)</f>
        <v>508.41</v>
      </c>
      <c r="F6819">
        <f t="shared" si="106"/>
        <v>8</v>
      </c>
    </row>
    <row r="6820" spans="1:6" x14ac:dyDescent="0.3">
      <c r="A6820" t="s">
        <v>35357</v>
      </c>
      <c r="B6820" t="s">
        <v>35358</v>
      </c>
      <c r="C6820" t="s">
        <v>35359</v>
      </c>
      <c r="D6820" t="s">
        <v>48021</v>
      </c>
      <c r="E6820">
        <f>_xlfn.XLOOKUP(Append2[[#This Row],[CAS]],[1]!Append1[CAS],[1]!Append1[Tb],"",0)</f>
        <v>508.54</v>
      </c>
      <c r="F6820">
        <f t="shared" si="106"/>
        <v>8</v>
      </c>
    </row>
    <row r="6821" spans="1:6" x14ac:dyDescent="0.3">
      <c r="A6821" t="s">
        <v>22207</v>
      </c>
      <c r="B6821" t="s">
        <v>22208</v>
      </c>
      <c r="C6821" t="s">
        <v>22209</v>
      </c>
      <c r="D6821" t="s">
        <v>48021</v>
      </c>
      <c r="E6821">
        <f>_xlfn.XLOOKUP(Append2[[#This Row],[CAS]],[1]!Append1[CAS],[1]!Append1[Tb],"",0)</f>
        <v>508.6</v>
      </c>
      <c r="F6821">
        <f t="shared" si="106"/>
        <v>8</v>
      </c>
    </row>
    <row r="6822" spans="1:6" x14ac:dyDescent="0.3">
      <c r="A6822" t="s">
        <v>32449</v>
      </c>
      <c r="B6822" t="s">
        <v>32450</v>
      </c>
      <c r="C6822" t="s">
        <v>32451</v>
      </c>
      <c r="D6822" t="s">
        <v>48021</v>
      </c>
      <c r="E6822">
        <f>_xlfn.XLOOKUP(Append2[[#This Row],[CAS]],[1]!Append1[CAS],[1]!Append1[Tb],"",0)</f>
        <v>508.61</v>
      </c>
      <c r="F6822">
        <f t="shared" si="106"/>
        <v>8</v>
      </c>
    </row>
    <row r="6823" spans="1:6" hidden="1" x14ac:dyDescent="0.3">
      <c r="A6823" t="s">
        <v>21039</v>
      </c>
      <c r="B6823" t="s">
        <v>21040</v>
      </c>
      <c r="C6823" t="s">
        <v>21041</v>
      </c>
      <c r="D6823" t="s">
        <v>48042</v>
      </c>
      <c r="E6823">
        <f>_xlfn.XLOOKUP(Append2[[#This Row],[CAS]],[1]!Append1[CAS],[1]!Append1[Tb],"",0)</f>
        <v>725.4</v>
      </c>
      <c r="F6823">
        <f t="shared" si="106"/>
        <v>23</v>
      </c>
    </row>
    <row r="6824" spans="1:6" hidden="1" x14ac:dyDescent="0.3">
      <c r="A6824" t="s">
        <v>21042</v>
      </c>
      <c r="B6824" t="s">
        <v>21043</v>
      </c>
      <c r="C6824" t="s">
        <v>21044</v>
      </c>
      <c r="D6824" t="s">
        <v>48040</v>
      </c>
      <c r="E6824">
        <f>_xlfn.XLOOKUP(Append2[[#This Row],[CAS]],[1]!Append1[CAS],[1]!Append1[Tb],"",0)</f>
        <v>702.52</v>
      </c>
      <c r="F6824">
        <f t="shared" si="106"/>
        <v>22</v>
      </c>
    </row>
    <row r="6825" spans="1:6" hidden="1" x14ac:dyDescent="0.3">
      <c r="A6825" t="s">
        <v>21045</v>
      </c>
      <c r="B6825" t="s">
        <v>21046</v>
      </c>
      <c r="C6825" t="s">
        <v>21047</v>
      </c>
      <c r="D6825" t="s">
        <v>48036</v>
      </c>
      <c r="E6825">
        <f>_xlfn.XLOOKUP(Append2[[#This Row],[CAS]],[1]!Append1[CAS],[1]!Append1[Tb],"",0)</f>
        <v>679.64</v>
      </c>
      <c r="F6825">
        <f t="shared" si="106"/>
        <v>21</v>
      </c>
    </row>
    <row r="6826" spans="1:6" hidden="1" x14ac:dyDescent="0.3">
      <c r="A6826" t="s">
        <v>21048</v>
      </c>
      <c r="B6826" t="s">
        <v>21049</v>
      </c>
      <c r="C6826" t="s">
        <v>21050</v>
      </c>
      <c r="D6826" t="s">
        <v>48045</v>
      </c>
      <c r="E6826">
        <f>_xlfn.XLOOKUP(Append2[[#This Row],[CAS]],[1]!Append1[CAS],[1]!Append1[Tb],"",0)</f>
        <v>862.68</v>
      </c>
      <c r="F6826">
        <f t="shared" si="106"/>
        <v>29</v>
      </c>
    </row>
    <row r="6827" spans="1:6" hidden="1" x14ac:dyDescent="0.3">
      <c r="A6827" t="s">
        <v>21051</v>
      </c>
      <c r="B6827" t="s">
        <v>21052</v>
      </c>
      <c r="C6827" t="s">
        <v>21053</v>
      </c>
      <c r="D6827" t="s">
        <v>48025</v>
      </c>
      <c r="E6827">
        <f>_xlfn.XLOOKUP(Append2[[#This Row],[CAS]],[1]!Append1[CAS],[1]!Append1[Tb],"",0)</f>
        <v>794.9</v>
      </c>
      <c r="F6827">
        <f t="shared" si="106"/>
        <v>17</v>
      </c>
    </row>
    <row r="6828" spans="1:6" hidden="1" x14ac:dyDescent="0.3">
      <c r="A6828" t="s">
        <v>21054</v>
      </c>
      <c r="B6828" t="s">
        <v>21055</v>
      </c>
      <c r="C6828" t="s">
        <v>21056</v>
      </c>
      <c r="D6828" t="s">
        <v>48027</v>
      </c>
      <c r="E6828">
        <f>_xlfn.XLOOKUP(Append2[[#This Row],[CAS]],[1]!Append1[CAS],[1]!Append1[Tb],"",0)</f>
        <v>749.14</v>
      </c>
      <c r="F6828">
        <f t="shared" si="106"/>
        <v>15</v>
      </c>
    </row>
    <row r="6829" spans="1:6" hidden="1" x14ac:dyDescent="0.3">
      <c r="A6829" t="s">
        <v>21057</v>
      </c>
      <c r="B6829" t="s">
        <v>21058</v>
      </c>
      <c r="C6829" t="s">
        <v>21059</v>
      </c>
      <c r="D6829" t="s">
        <v>48045</v>
      </c>
      <c r="E6829">
        <f>_xlfn.XLOOKUP(Append2[[#This Row],[CAS]],[1]!Append1[CAS],[1]!Append1[Tb],"",0)</f>
        <v>999.7</v>
      </c>
      <c r="F6829">
        <f t="shared" si="106"/>
        <v>29</v>
      </c>
    </row>
    <row r="6830" spans="1:6" x14ac:dyDescent="0.3">
      <c r="A6830" t="s">
        <v>25287</v>
      </c>
      <c r="B6830" t="s">
        <v>25288</v>
      </c>
      <c r="C6830" t="s">
        <v>25289</v>
      </c>
      <c r="D6830" t="s">
        <v>48021</v>
      </c>
      <c r="E6830">
        <f>_xlfn.XLOOKUP(Append2[[#This Row],[CAS]],[1]!Append1[CAS],[1]!Append1[Tb],"",0)</f>
        <v>508.96</v>
      </c>
      <c r="F6830">
        <f t="shared" si="106"/>
        <v>8</v>
      </c>
    </row>
    <row r="6831" spans="1:6" x14ac:dyDescent="0.3">
      <c r="A6831" t="s">
        <v>33840</v>
      </c>
      <c r="B6831" t="s">
        <v>33841</v>
      </c>
      <c r="C6831" t="s">
        <v>33842</v>
      </c>
      <c r="D6831" t="s">
        <v>48021</v>
      </c>
      <c r="E6831">
        <f>_xlfn.XLOOKUP(Append2[[#This Row],[CAS]],[1]!Append1[CAS],[1]!Append1[Tb],"",0)</f>
        <v>509.02</v>
      </c>
      <c r="F6831">
        <f t="shared" si="106"/>
        <v>8</v>
      </c>
    </row>
    <row r="6832" spans="1:6" x14ac:dyDescent="0.3">
      <c r="A6832" t="s">
        <v>36459</v>
      </c>
      <c r="B6832" t="s">
        <v>36460</v>
      </c>
      <c r="C6832" t="s">
        <v>36461</v>
      </c>
      <c r="D6832" t="s">
        <v>48021</v>
      </c>
      <c r="E6832">
        <f>_xlfn.XLOOKUP(Append2[[#This Row],[CAS]],[1]!Append1[CAS],[1]!Append1[Tb],"",0)</f>
        <v>509.49</v>
      </c>
      <c r="F6832">
        <f t="shared" si="106"/>
        <v>8</v>
      </c>
    </row>
    <row r="6833" spans="1:6" x14ac:dyDescent="0.3">
      <c r="A6833" t="s">
        <v>16816</v>
      </c>
      <c r="B6833" t="s">
        <v>16817</v>
      </c>
      <c r="C6833" t="s">
        <v>16818</v>
      </c>
      <c r="D6833" t="s">
        <v>48021</v>
      </c>
      <c r="E6833">
        <f>_xlfn.XLOOKUP(Append2[[#This Row],[CAS]],[1]!Append1[CAS],[1]!Append1[Tb],"",0)</f>
        <v>509.78</v>
      </c>
      <c r="F6833">
        <f t="shared" si="106"/>
        <v>8</v>
      </c>
    </row>
    <row r="6834" spans="1:6" x14ac:dyDescent="0.3">
      <c r="A6834" t="s">
        <v>34104</v>
      </c>
      <c r="B6834" t="s">
        <v>34105</v>
      </c>
      <c r="C6834" t="s">
        <v>34106</v>
      </c>
      <c r="D6834" t="s">
        <v>48021</v>
      </c>
      <c r="E6834">
        <f>_xlfn.XLOOKUP(Append2[[#This Row],[CAS]],[1]!Append1[CAS],[1]!Append1[Tb],"",0)</f>
        <v>509.92</v>
      </c>
      <c r="F6834">
        <f t="shared" si="106"/>
        <v>8</v>
      </c>
    </row>
    <row r="6835" spans="1:6" x14ac:dyDescent="0.3">
      <c r="A6835" t="s">
        <v>2333</v>
      </c>
      <c r="B6835" t="s">
        <v>66</v>
      </c>
      <c r="C6835" t="s">
        <v>67</v>
      </c>
      <c r="D6835" t="s">
        <v>48021</v>
      </c>
      <c r="E6835">
        <f>_xlfn.XLOOKUP(Append2[[#This Row],[CAS]],[1]!Append1[CAS],[1]!Append1[Tb],"",0)</f>
        <v>510.15</v>
      </c>
      <c r="F6835">
        <f t="shared" si="106"/>
        <v>8</v>
      </c>
    </row>
    <row r="6836" spans="1:6" x14ac:dyDescent="0.3">
      <c r="A6836" t="s">
        <v>14658</v>
      </c>
      <c r="B6836" t="s">
        <v>14659</v>
      </c>
      <c r="C6836" t="s">
        <v>14660</v>
      </c>
      <c r="D6836" t="s">
        <v>48021</v>
      </c>
      <c r="E6836">
        <f>_xlfn.XLOOKUP(Append2[[#This Row],[CAS]],[1]!Append1[CAS],[1]!Append1[Tb],"",0)</f>
        <v>510.15</v>
      </c>
      <c r="F6836">
        <f t="shared" si="106"/>
        <v>8</v>
      </c>
    </row>
    <row r="6837" spans="1:6" x14ac:dyDescent="0.3">
      <c r="A6837" t="s">
        <v>26720</v>
      </c>
      <c r="B6837" t="s">
        <v>26721</v>
      </c>
      <c r="C6837" t="s">
        <v>26722</v>
      </c>
      <c r="D6837" t="s">
        <v>48021</v>
      </c>
      <c r="E6837">
        <f>_xlfn.XLOOKUP(Append2[[#This Row],[CAS]],[1]!Append1[CAS],[1]!Append1[Tb],"",0)</f>
        <v>510.28</v>
      </c>
      <c r="F6837">
        <f t="shared" si="106"/>
        <v>8</v>
      </c>
    </row>
    <row r="6838" spans="1:6" x14ac:dyDescent="0.3">
      <c r="A6838" t="s">
        <v>42701</v>
      </c>
      <c r="B6838" t="s">
        <v>42702</v>
      </c>
      <c r="C6838" t="s">
        <v>42703</v>
      </c>
      <c r="D6838" t="s">
        <v>48021</v>
      </c>
      <c r="E6838">
        <f>_xlfn.XLOOKUP(Append2[[#This Row],[CAS]],[1]!Append1[CAS],[1]!Append1[Tb],"",0)</f>
        <v>510.28</v>
      </c>
      <c r="F6838">
        <f t="shared" si="106"/>
        <v>8</v>
      </c>
    </row>
    <row r="6839" spans="1:6" x14ac:dyDescent="0.3">
      <c r="A6839" t="s">
        <v>40809</v>
      </c>
      <c r="B6839" t="s">
        <v>40810</v>
      </c>
      <c r="C6839" t="s">
        <v>40811</v>
      </c>
      <c r="D6839" t="s">
        <v>48021</v>
      </c>
      <c r="E6839">
        <f>_xlfn.XLOOKUP(Append2[[#This Row],[CAS]],[1]!Append1[CAS],[1]!Append1[Tb],"",0)</f>
        <v>510.75</v>
      </c>
      <c r="F6839">
        <f t="shared" si="106"/>
        <v>8</v>
      </c>
    </row>
    <row r="6840" spans="1:6" hidden="1" x14ac:dyDescent="0.3">
      <c r="A6840" t="s">
        <v>21088</v>
      </c>
      <c r="B6840" t="s">
        <v>21089</v>
      </c>
      <c r="C6840" t="s">
        <v>21090</v>
      </c>
      <c r="D6840" t="s">
        <v>48024</v>
      </c>
      <c r="E6840">
        <f>_xlfn.XLOOKUP(Append2[[#This Row],[CAS]],[1]!Append1[CAS],[1]!Append1[Tb],"",0)</f>
        <v>711.94</v>
      </c>
      <c r="F6840">
        <f t="shared" si="106"/>
        <v>18</v>
      </c>
    </row>
    <row r="6841" spans="1:6" hidden="1" x14ac:dyDescent="0.3">
      <c r="A6841" t="s">
        <v>21091</v>
      </c>
      <c r="B6841" t="s">
        <v>21092</v>
      </c>
      <c r="C6841" t="s">
        <v>21093</v>
      </c>
      <c r="D6841" t="s">
        <v>48027</v>
      </c>
      <c r="E6841">
        <f>_xlfn.XLOOKUP(Append2[[#This Row],[CAS]],[1]!Append1[CAS],[1]!Append1[Tb],"",0)</f>
        <v>806.41</v>
      </c>
      <c r="F6841">
        <f t="shared" si="106"/>
        <v>15</v>
      </c>
    </row>
    <row r="6842" spans="1:6" x14ac:dyDescent="0.3">
      <c r="A6842" t="s">
        <v>3289</v>
      </c>
      <c r="B6842" t="s">
        <v>1976</v>
      </c>
      <c r="C6842" t="s">
        <v>1977</v>
      </c>
      <c r="D6842" t="s">
        <v>48021</v>
      </c>
      <c r="E6842">
        <f>_xlfn.XLOOKUP(Append2[[#This Row],[CAS]],[1]!Append1[CAS],[1]!Append1[Tb],"",0)</f>
        <v>511.15</v>
      </c>
      <c r="F6842">
        <f t="shared" si="106"/>
        <v>8</v>
      </c>
    </row>
    <row r="6843" spans="1:6" hidden="1" x14ac:dyDescent="0.3">
      <c r="A6843" t="s">
        <v>21100</v>
      </c>
      <c r="B6843" t="s">
        <v>21101</v>
      </c>
      <c r="C6843" t="s">
        <v>21102</v>
      </c>
      <c r="D6843" t="s">
        <v>48024</v>
      </c>
      <c r="E6843">
        <f>_xlfn.XLOOKUP(Append2[[#This Row],[CAS]],[1]!Append1[CAS],[1]!Append1[Tb],"",0)</f>
        <v>672.63</v>
      </c>
      <c r="F6843">
        <f t="shared" si="106"/>
        <v>18</v>
      </c>
    </row>
    <row r="6844" spans="1:6" hidden="1" x14ac:dyDescent="0.3">
      <c r="A6844" t="s">
        <v>21103</v>
      </c>
      <c r="B6844" t="s">
        <v>21104</v>
      </c>
      <c r="C6844" t="s">
        <v>21105</v>
      </c>
      <c r="D6844" t="s">
        <v>48020</v>
      </c>
      <c r="E6844">
        <f>_xlfn.XLOOKUP(Append2[[#This Row],[CAS]],[1]!Append1[CAS],[1]!Append1[Tb],"",0)</f>
        <v>550.03</v>
      </c>
      <c r="F6844">
        <f t="shared" si="106"/>
        <v>13</v>
      </c>
    </row>
    <row r="6845" spans="1:6" hidden="1" x14ac:dyDescent="0.3">
      <c r="A6845" t="s">
        <v>21106</v>
      </c>
      <c r="B6845" t="s">
        <v>21107</v>
      </c>
      <c r="C6845" t="s">
        <v>21108</v>
      </c>
      <c r="D6845" t="s">
        <v>48027</v>
      </c>
      <c r="E6845">
        <f>_xlfn.XLOOKUP(Append2[[#This Row],[CAS]],[1]!Append1[CAS],[1]!Append1[Tb],"",0)</f>
        <v>620.99</v>
      </c>
      <c r="F6845">
        <f t="shared" si="106"/>
        <v>15</v>
      </c>
    </row>
    <row r="6846" spans="1:6" hidden="1" x14ac:dyDescent="0.3">
      <c r="A6846" t="s">
        <v>21109</v>
      </c>
      <c r="B6846" t="s">
        <v>21110</v>
      </c>
      <c r="C6846" t="s">
        <v>21111</v>
      </c>
      <c r="D6846" t="s">
        <v>48036</v>
      </c>
      <c r="E6846">
        <f>_xlfn.XLOOKUP(Append2[[#This Row],[CAS]],[1]!Append1[CAS],[1]!Append1[Tb],"",0)</f>
        <v>879.24</v>
      </c>
      <c r="F6846">
        <f t="shared" si="106"/>
        <v>21</v>
      </c>
    </row>
    <row r="6847" spans="1:6" x14ac:dyDescent="0.3">
      <c r="A6847" t="s">
        <v>32278</v>
      </c>
      <c r="B6847" t="s">
        <v>32279</v>
      </c>
      <c r="C6847" t="s">
        <v>32280</v>
      </c>
      <c r="D6847" t="s">
        <v>48021</v>
      </c>
      <c r="E6847">
        <f>_xlfn.XLOOKUP(Append2[[#This Row],[CAS]],[1]!Append1[CAS],[1]!Append1[Tb],"",0)</f>
        <v>511.48</v>
      </c>
      <c r="F6847">
        <f t="shared" si="106"/>
        <v>8</v>
      </c>
    </row>
    <row r="6848" spans="1:6" x14ac:dyDescent="0.3">
      <c r="A6848" t="s">
        <v>37612</v>
      </c>
      <c r="B6848" t="s">
        <v>37613</v>
      </c>
      <c r="C6848" t="s">
        <v>37614</v>
      </c>
      <c r="D6848" t="s">
        <v>48021</v>
      </c>
      <c r="E6848">
        <f>_xlfn.XLOOKUP(Append2[[#This Row],[CAS]],[1]!Append1[CAS],[1]!Append1[Tb],"",0)</f>
        <v>511.7</v>
      </c>
      <c r="F6848">
        <f t="shared" si="106"/>
        <v>8</v>
      </c>
    </row>
    <row r="6849" spans="1:6" x14ac:dyDescent="0.3">
      <c r="A6849" t="s">
        <v>40590</v>
      </c>
      <c r="B6849" t="s">
        <v>40591</v>
      </c>
      <c r="C6849" t="s">
        <v>40592</v>
      </c>
      <c r="D6849" t="s">
        <v>48021</v>
      </c>
      <c r="E6849">
        <f>_xlfn.XLOOKUP(Append2[[#This Row],[CAS]],[1]!Append1[CAS],[1]!Append1[Tb],"",0)</f>
        <v>512.35</v>
      </c>
      <c r="F6849">
        <f t="shared" si="106"/>
        <v>8</v>
      </c>
    </row>
    <row r="6850" spans="1:6" x14ac:dyDescent="0.3">
      <c r="A6850" t="s">
        <v>45634</v>
      </c>
      <c r="B6850" t="s">
        <v>45635</v>
      </c>
      <c r="C6850" t="s">
        <v>45636</v>
      </c>
      <c r="D6850" t="s">
        <v>48021</v>
      </c>
      <c r="E6850">
        <f>_xlfn.XLOOKUP(Append2[[#This Row],[CAS]],[1]!Append1[CAS],[1]!Append1[Tb],"",0)</f>
        <v>512.35</v>
      </c>
      <c r="F6850">
        <f t="shared" ref="F6850:F6913" si="107">LEN(C6850)-LEN(SUBSTITUTE(C6850,"C",""))</f>
        <v>8</v>
      </c>
    </row>
    <row r="6851" spans="1:6" x14ac:dyDescent="0.3">
      <c r="A6851" t="s">
        <v>19886</v>
      </c>
      <c r="B6851" t="s">
        <v>19887</v>
      </c>
      <c r="C6851" t="s">
        <v>19888</v>
      </c>
      <c r="D6851" t="s">
        <v>48021</v>
      </c>
      <c r="E6851">
        <f>_xlfn.XLOOKUP(Append2[[#This Row],[CAS]],[1]!Append1[CAS],[1]!Append1[Tb],"",0)</f>
        <v>512.51</v>
      </c>
      <c r="F6851">
        <f t="shared" si="107"/>
        <v>8</v>
      </c>
    </row>
    <row r="6852" spans="1:6" x14ac:dyDescent="0.3">
      <c r="A6852" t="s">
        <v>22676</v>
      </c>
      <c r="B6852" t="s">
        <v>22677</v>
      </c>
      <c r="C6852" t="s">
        <v>22678</v>
      </c>
      <c r="D6852" t="s">
        <v>48021</v>
      </c>
      <c r="E6852">
        <f>_xlfn.XLOOKUP(Append2[[#This Row],[CAS]],[1]!Append1[CAS],[1]!Append1[Tb],"",0)</f>
        <v>512.51</v>
      </c>
      <c r="F6852">
        <f t="shared" si="107"/>
        <v>8</v>
      </c>
    </row>
    <row r="6853" spans="1:6" x14ac:dyDescent="0.3">
      <c r="A6853" t="s">
        <v>9567</v>
      </c>
      <c r="B6853" t="s">
        <v>9568</v>
      </c>
      <c r="C6853" t="s">
        <v>9569</v>
      </c>
      <c r="D6853" t="s">
        <v>48021</v>
      </c>
      <c r="E6853">
        <f>_xlfn.XLOOKUP(Append2[[#This Row],[CAS]],[1]!Append1[CAS],[1]!Append1[Tb],"",0)</f>
        <v>512.65</v>
      </c>
      <c r="F6853">
        <f t="shared" si="107"/>
        <v>8</v>
      </c>
    </row>
    <row r="6854" spans="1:6" x14ac:dyDescent="0.3">
      <c r="A6854" t="s">
        <v>35939</v>
      </c>
      <c r="B6854" t="s">
        <v>35940</v>
      </c>
      <c r="C6854" t="s">
        <v>35941</v>
      </c>
      <c r="D6854" t="s">
        <v>48021</v>
      </c>
      <c r="E6854">
        <f>_xlfn.XLOOKUP(Append2[[#This Row],[CAS]],[1]!Append1[CAS],[1]!Append1[Tb],"",0)</f>
        <v>512.84</v>
      </c>
      <c r="F6854">
        <f t="shared" si="107"/>
        <v>8</v>
      </c>
    </row>
    <row r="6855" spans="1:6" x14ac:dyDescent="0.3">
      <c r="A6855" t="s">
        <v>23912</v>
      </c>
      <c r="B6855" t="s">
        <v>23913</v>
      </c>
      <c r="C6855" t="s">
        <v>23914</v>
      </c>
      <c r="D6855" t="s">
        <v>48021</v>
      </c>
      <c r="E6855">
        <f>_xlfn.XLOOKUP(Append2[[#This Row],[CAS]],[1]!Append1[CAS],[1]!Append1[Tb],"",0)</f>
        <v>512.87</v>
      </c>
      <c r="F6855">
        <f t="shared" si="107"/>
        <v>8</v>
      </c>
    </row>
    <row r="6856" spans="1:6" x14ac:dyDescent="0.3">
      <c r="A6856" t="s">
        <v>27258</v>
      </c>
      <c r="B6856" t="s">
        <v>27259</v>
      </c>
      <c r="C6856" t="s">
        <v>27260</v>
      </c>
      <c r="D6856" t="s">
        <v>48021</v>
      </c>
      <c r="E6856">
        <f>_xlfn.XLOOKUP(Append2[[#This Row],[CAS]],[1]!Append1[CAS],[1]!Append1[Tb],"",0)</f>
        <v>513.08000000000004</v>
      </c>
      <c r="F6856">
        <f t="shared" si="107"/>
        <v>8</v>
      </c>
    </row>
    <row r="6857" spans="1:6" x14ac:dyDescent="0.3">
      <c r="A6857" t="s">
        <v>10463</v>
      </c>
      <c r="B6857" t="s">
        <v>10464</v>
      </c>
      <c r="C6857" t="s">
        <v>10465</v>
      </c>
      <c r="D6857" t="s">
        <v>48021</v>
      </c>
      <c r="E6857">
        <f>_xlfn.XLOOKUP(Append2[[#This Row],[CAS]],[1]!Append1[CAS],[1]!Append1[Tb],"",0)</f>
        <v>513.15</v>
      </c>
      <c r="F6857">
        <f t="shared" si="107"/>
        <v>8</v>
      </c>
    </row>
    <row r="6858" spans="1:6" x14ac:dyDescent="0.3">
      <c r="A6858" t="s">
        <v>36173</v>
      </c>
      <c r="B6858" t="s">
        <v>36174</v>
      </c>
      <c r="C6858" t="s">
        <v>36175</v>
      </c>
      <c r="D6858" t="s">
        <v>48021</v>
      </c>
      <c r="E6858">
        <f>_xlfn.XLOOKUP(Append2[[#This Row],[CAS]],[1]!Append1[CAS],[1]!Append1[Tb],"",0)</f>
        <v>513.65</v>
      </c>
      <c r="F6858">
        <f t="shared" si="107"/>
        <v>8</v>
      </c>
    </row>
    <row r="6859" spans="1:6" x14ac:dyDescent="0.3">
      <c r="A6859" t="s">
        <v>29792</v>
      </c>
      <c r="B6859" t="s">
        <v>29793</v>
      </c>
      <c r="C6859" t="s">
        <v>29794</v>
      </c>
      <c r="D6859" t="s">
        <v>48021</v>
      </c>
      <c r="E6859">
        <f>_xlfn.XLOOKUP(Append2[[#This Row],[CAS]],[1]!Append1[CAS],[1]!Append1[Tb],"",0)</f>
        <v>513.72</v>
      </c>
      <c r="F6859">
        <f t="shared" si="107"/>
        <v>8</v>
      </c>
    </row>
    <row r="6860" spans="1:6" hidden="1" x14ac:dyDescent="0.3">
      <c r="A6860" t="s">
        <v>21157</v>
      </c>
      <c r="B6860" t="s">
        <v>21158</v>
      </c>
      <c r="C6860" t="s">
        <v>21159</v>
      </c>
      <c r="D6860" t="s">
        <v>48046</v>
      </c>
      <c r="E6860">
        <f>_xlfn.XLOOKUP(Append2[[#This Row],[CAS]],[1]!Append1[CAS],[1]!Append1[Tb],"",0)</f>
        <v>1019.04</v>
      </c>
      <c r="F6860">
        <f t="shared" si="107"/>
        <v>32</v>
      </c>
    </row>
    <row r="6861" spans="1:6" x14ac:dyDescent="0.3">
      <c r="A6861" t="s">
        <v>8275</v>
      </c>
      <c r="B6861" t="s">
        <v>8276</v>
      </c>
      <c r="C6861" t="s">
        <v>8277</v>
      </c>
      <c r="D6861" t="s">
        <v>48021</v>
      </c>
      <c r="E6861">
        <f>_xlfn.XLOOKUP(Append2[[#This Row],[CAS]],[1]!Append1[CAS],[1]!Append1[Tb],"",0)</f>
        <v>514.15</v>
      </c>
      <c r="F6861">
        <f t="shared" si="107"/>
        <v>8</v>
      </c>
    </row>
    <row r="6862" spans="1:6" x14ac:dyDescent="0.3">
      <c r="A6862" t="s">
        <v>27743</v>
      </c>
      <c r="B6862" t="s">
        <v>27744</v>
      </c>
      <c r="C6862" t="s">
        <v>27745</v>
      </c>
      <c r="D6862" t="s">
        <v>48021</v>
      </c>
      <c r="E6862">
        <f>_xlfn.XLOOKUP(Append2[[#This Row],[CAS]],[1]!Append1[CAS],[1]!Append1[Tb],"",0)</f>
        <v>514.55999999999995</v>
      </c>
      <c r="F6862">
        <f t="shared" si="107"/>
        <v>8</v>
      </c>
    </row>
    <row r="6863" spans="1:6" x14ac:dyDescent="0.3">
      <c r="A6863" t="s">
        <v>12990</v>
      </c>
      <c r="B6863" t="s">
        <v>12991</v>
      </c>
      <c r="C6863" t="s">
        <v>12992</v>
      </c>
      <c r="D6863" t="s">
        <v>48021</v>
      </c>
      <c r="E6863">
        <f>_xlfn.XLOOKUP(Append2[[#This Row],[CAS]],[1]!Append1[CAS],[1]!Append1[Tb],"",0)</f>
        <v>514.65</v>
      </c>
      <c r="F6863">
        <f t="shared" si="107"/>
        <v>8</v>
      </c>
    </row>
    <row r="6864" spans="1:6" x14ac:dyDescent="0.3">
      <c r="A6864" t="s">
        <v>37944</v>
      </c>
      <c r="B6864" t="s">
        <v>37945</v>
      </c>
      <c r="C6864" t="s">
        <v>37946</v>
      </c>
      <c r="D6864" t="s">
        <v>48021</v>
      </c>
      <c r="E6864">
        <f>_xlfn.XLOOKUP(Append2[[#This Row],[CAS]],[1]!Append1[CAS],[1]!Append1[Tb],"",0)</f>
        <v>514.91</v>
      </c>
      <c r="F6864">
        <f t="shared" si="107"/>
        <v>8</v>
      </c>
    </row>
    <row r="6865" spans="1:6" x14ac:dyDescent="0.3">
      <c r="A6865" t="s">
        <v>46331</v>
      </c>
      <c r="B6865" t="s">
        <v>46332</v>
      </c>
      <c r="C6865" t="s">
        <v>46333</v>
      </c>
      <c r="D6865" t="s">
        <v>48021</v>
      </c>
      <c r="E6865">
        <f>_xlfn.XLOOKUP(Append2[[#This Row],[CAS]],[1]!Append1[CAS],[1]!Append1[Tb],"",0)</f>
        <v>514.91</v>
      </c>
      <c r="F6865">
        <f t="shared" si="107"/>
        <v>8</v>
      </c>
    </row>
    <row r="6866" spans="1:6" x14ac:dyDescent="0.3">
      <c r="A6866" t="s">
        <v>24639</v>
      </c>
      <c r="B6866" t="s">
        <v>24640</v>
      </c>
      <c r="C6866" t="s">
        <v>24641</v>
      </c>
      <c r="D6866" t="s">
        <v>48021</v>
      </c>
      <c r="E6866">
        <f>_xlfn.XLOOKUP(Append2[[#This Row],[CAS]],[1]!Append1[CAS],[1]!Append1[Tb],"",0)</f>
        <v>515.58000000000004</v>
      </c>
      <c r="F6866">
        <f t="shared" si="107"/>
        <v>8</v>
      </c>
    </row>
    <row r="6867" spans="1:6" hidden="1" x14ac:dyDescent="0.3">
      <c r="A6867" t="s">
        <v>21178</v>
      </c>
      <c r="B6867" t="s">
        <v>21179</v>
      </c>
      <c r="C6867" t="s">
        <v>21180</v>
      </c>
      <c r="D6867" t="s">
        <v>48026</v>
      </c>
      <c r="E6867">
        <f>_xlfn.XLOOKUP(Append2[[#This Row],[CAS]],[1]!Append1[CAS],[1]!Append1[Tb],"",0)</f>
        <v>1126.8399999999999</v>
      </c>
      <c r="F6867">
        <f t="shared" si="107"/>
        <v>14</v>
      </c>
    </row>
    <row r="6868" spans="1:6" x14ac:dyDescent="0.3">
      <c r="A6868" t="s">
        <v>9727</v>
      </c>
      <c r="B6868" t="s">
        <v>9728</v>
      </c>
      <c r="C6868" t="s">
        <v>9729</v>
      </c>
      <c r="D6868" t="s">
        <v>48021</v>
      </c>
      <c r="E6868">
        <f>_xlfn.XLOOKUP(Append2[[#This Row],[CAS]],[1]!Append1[CAS],[1]!Append1[Tb],"",0)</f>
        <v>516.15</v>
      </c>
      <c r="F6868">
        <f t="shared" si="107"/>
        <v>8</v>
      </c>
    </row>
    <row r="6869" spans="1:6" x14ac:dyDescent="0.3">
      <c r="A6869" t="s">
        <v>38412</v>
      </c>
      <c r="B6869" t="s">
        <v>38413</v>
      </c>
      <c r="C6869" t="s">
        <v>38414</v>
      </c>
      <c r="D6869" t="s">
        <v>48021</v>
      </c>
      <c r="E6869">
        <f>_xlfn.XLOOKUP(Append2[[#This Row],[CAS]],[1]!Append1[CAS],[1]!Append1[Tb],"",0)</f>
        <v>516.26</v>
      </c>
      <c r="F6869">
        <f t="shared" si="107"/>
        <v>8</v>
      </c>
    </row>
    <row r="6870" spans="1:6" hidden="1" x14ac:dyDescent="0.3">
      <c r="A6870" t="s">
        <v>21187</v>
      </c>
      <c r="B6870" t="s">
        <v>21188</v>
      </c>
      <c r="C6870" t="s">
        <v>21189</v>
      </c>
      <c r="D6870" t="s">
        <v>48036</v>
      </c>
      <c r="E6870">
        <f>_xlfn.XLOOKUP(Append2[[#This Row],[CAS]],[1]!Append1[CAS],[1]!Append1[Tb],"",0)</f>
        <v>869.4</v>
      </c>
      <c r="F6870">
        <f t="shared" si="107"/>
        <v>21</v>
      </c>
    </row>
    <row r="6871" spans="1:6" x14ac:dyDescent="0.3">
      <c r="A6871" t="s">
        <v>41224</v>
      </c>
      <c r="B6871" t="s">
        <v>41225</v>
      </c>
      <c r="C6871" t="s">
        <v>41226</v>
      </c>
      <c r="D6871" t="s">
        <v>48021</v>
      </c>
      <c r="E6871">
        <f>_xlfn.XLOOKUP(Append2[[#This Row],[CAS]],[1]!Append1[CAS],[1]!Append1[Tb],"",0)</f>
        <v>516.70000000000005</v>
      </c>
      <c r="F6871">
        <f t="shared" si="107"/>
        <v>8</v>
      </c>
    </row>
    <row r="6872" spans="1:6" x14ac:dyDescent="0.3">
      <c r="A6872" t="s">
        <v>23112</v>
      </c>
      <c r="B6872" t="s">
        <v>23113</v>
      </c>
      <c r="C6872" t="s">
        <v>23114</v>
      </c>
      <c r="D6872" t="s">
        <v>48021</v>
      </c>
      <c r="E6872">
        <f>_xlfn.XLOOKUP(Append2[[#This Row],[CAS]],[1]!Append1[CAS],[1]!Append1[Tb],"",0)</f>
        <v>517.11</v>
      </c>
      <c r="F6872">
        <f t="shared" si="107"/>
        <v>8</v>
      </c>
    </row>
    <row r="6873" spans="1:6" hidden="1" x14ac:dyDescent="0.3">
      <c r="A6873" t="s">
        <v>21196</v>
      </c>
      <c r="B6873" t="s">
        <v>21197</v>
      </c>
      <c r="C6873" t="s">
        <v>21198</v>
      </c>
      <c r="D6873" t="s">
        <v>48026</v>
      </c>
      <c r="E6873">
        <f>_xlfn.XLOOKUP(Append2[[#This Row],[CAS]],[1]!Append1[CAS],[1]!Append1[Tb],"",0)</f>
        <v>611.66</v>
      </c>
      <c r="F6873">
        <f t="shared" si="107"/>
        <v>14</v>
      </c>
    </row>
    <row r="6874" spans="1:6" hidden="1" x14ac:dyDescent="0.3">
      <c r="A6874" t="s">
        <v>21199</v>
      </c>
      <c r="B6874" t="s">
        <v>21200</v>
      </c>
      <c r="C6874" t="s">
        <v>21201</v>
      </c>
      <c r="D6874" t="s">
        <v>48026</v>
      </c>
      <c r="E6874">
        <f>_xlfn.XLOOKUP(Append2[[#This Row],[CAS]],[1]!Append1[CAS],[1]!Append1[Tb],"",0)</f>
        <v>611.66</v>
      </c>
      <c r="F6874">
        <f t="shared" si="107"/>
        <v>14</v>
      </c>
    </row>
    <row r="6875" spans="1:6" x14ac:dyDescent="0.3">
      <c r="A6875" t="s">
        <v>28659</v>
      </c>
      <c r="B6875" t="s">
        <v>28660</v>
      </c>
      <c r="C6875" t="s">
        <v>28661</v>
      </c>
      <c r="D6875" t="s">
        <v>48021</v>
      </c>
      <c r="E6875">
        <f>_xlfn.XLOOKUP(Append2[[#This Row],[CAS]],[1]!Append1[CAS],[1]!Append1[Tb],"",0)</f>
        <v>517.78</v>
      </c>
      <c r="F6875">
        <f t="shared" si="107"/>
        <v>8</v>
      </c>
    </row>
    <row r="6876" spans="1:6" hidden="1" x14ac:dyDescent="0.3">
      <c r="A6876" t="s">
        <v>21205</v>
      </c>
      <c r="B6876" t="s">
        <v>21206</v>
      </c>
      <c r="C6876" t="s">
        <v>21207</v>
      </c>
      <c r="D6876" t="s">
        <v>48032</v>
      </c>
      <c r="E6876">
        <f>_xlfn.XLOOKUP(Append2[[#This Row],[CAS]],[1]!Append1[CAS],[1]!Append1[Tb],"",0)</f>
        <v>715.42</v>
      </c>
      <c r="F6876">
        <f t="shared" si="107"/>
        <v>20</v>
      </c>
    </row>
    <row r="6877" spans="1:6" x14ac:dyDescent="0.3">
      <c r="A6877" t="s">
        <v>3578</v>
      </c>
      <c r="B6877" t="s">
        <v>3579</v>
      </c>
      <c r="C6877" t="s">
        <v>3580</v>
      </c>
      <c r="D6877" t="s">
        <v>48021</v>
      </c>
      <c r="E6877">
        <f>_xlfn.XLOOKUP(Append2[[#This Row],[CAS]],[1]!Append1[CAS],[1]!Append1[Tb],"",0)</f>
        <v>518.15</v>
      </c>
      <c r="F6877">
        <f t="shared" si="107"/>
        <v>8</v>
      </c>
    </row>
    <row r="6878" spans="1:6" x14ac:dyDescent="0.3">
      <c r="A6878" t="s">
        <v>14689</v>
      </c>
      <c r="B6878" t="s">
        <v>14690</v>
      </c>
      <c r="C6878" t="s">
        <v>14691</v>
      </c>
      <c r="D6878" t="s">
        <v>48021</v>
      </c>
      <c r="E6878">
        <f>_xlfn.XLOOKUP(Append2[[#This Row],[CAS]],[1]!Append1[CAS],[1]!Append1[Tb],"",0)</f>
        <v>518.15</v>
      </c>
      <c r="F6878">
        <f t="shared" si="107"/>
        <v>8</v>
      </c>
    </row>
    <row r="6879" spans="1:6" x14ac:dyDescent="0.3">
      <c r="A6879" t="s">
        <v>28401</v>
      </c>
      <c r="B6879" t="s">
        <v>28402</v>
      </c>
      <c r="C6879" t="s">
        <v>28403</v>
      </c>
      <c r="D6879" t="s">
        <v>48021</v>
      </c>
      <c r="E6879">
        <f>_xlfn.XLOOKUP(Append2[[#This Row],[CAS]],[1]!Append1[CAS],[1]!Append1[Tb],"",0)</f>
        <v>518.27</v>
      </c>
      <c r="F6879">
        <f t="shared" si="107"/>
        <v>8</v>
      </c>
    </row>
    <row r="6880" spans="1:6" x14ac:dyDescent="0.3">
      <c r="A6880" t="s">
        <v>45752</v>
      </c>
      <c r="B6880" t="s">
        <v>45753</v>
      </c>
      <c r="C6880" t="s">
        <v>45754</v>
      </c>
      <c r="D6880" t="s">
        <v>48021</v>
      </c>
      <c r="E6880">
        <f>_xlfn.XLOOKUP(Append2[[#This Row],[CAS]],[1]!Append1[CAS],[1]!Append1[Tb],"",0)</f>
        <v>518.57000000000005</v>
      </c>
      <c r="F6880">
        <f t="shared" si="107"/>
        <v>8</v>
      </c>
    </row>
    <row r="6881" spans="1:6" x14ac:dyDescent="0.3">
      <c r="A6881" t="s">
        <v>31517</v>
      </c>
      <c r="B6881" t="s">
        <v>31518</v>
      </c>
      <c r="C6881" t="s">
        <v>31519</v>
      </c>
      <c r="D6881" t="s">
        <v>48021</v>
      </c>
      <c r="E6881">
        <f>_xlfn.XLOOKUP(Append2[[#This Row],[CAS]],[1]!Append1[CAS],[1]!Append1[Tb],"",0)</f>
        <v>519.22</v>
      </c>
      <c r="F6881">
        <f t="shared" si="107"/>
        <v>8</v>
      </c>
    </row>
    <row r="6882" spans="1:6" hidden="1" x14ac:dyDescent="0.3">
      <c r="A6882" t="s">
        <v>21223</v>
      </c>
      <c r="B6882" t="s">
        <v>21224</v>
      </c>
      <c r="C6882" t="s">
        <v>21225</v>
      </c>
      <c r="D6882" t="s">
        <v>48042</v>
      </c>
      <c r="E6882">
        <f>_xlfn.XLOOKUP(Append2[[#This Row],[CAS]],[1]!Append1[CAS],[1]!Append1[Tb],"",0)</f>
        <v>1101.83</v>
      </c>
      <c r="F6882">
        <f t="shared" si="107"/>
        <v>23</v>
      </c>
    </row>
    <row r="6883" spans="1:6" x14ac:dyDescent="0.3">
      <c r="A6883" t="s">
        <v>19874</v>
      </c>
      <c r="B6883" t="s">
        <v>19875</v>
      </c>
      <c r="C6883" t="s">
        <v>19876</v>
      </c>
      <c r="D6883" t="s">
        <v>48021</v>
      </c>
      <c r="E6883">
        <f>_xlfn.XLOOKUP(Append2[[#This Row],[CAS]],[1]!Append1[CAS],[1]!Append1[Tb],"",0)</f>
        <v>519.37</v>
      </c>
      <c r="F6883">
        <f t="shared" si="107"/>
        <v>8</v>
      </c>
    </row>
    <row r="6884" spans="1:6" hidden="1" x14ac:dyDescent="0.3">
      <c r="A6884" t="s">
        <v>21229</v>
      </c>
      <c r="B6884" t="s">
        <v>21230</v>
      </c>
      <c r="C6884" t="s">
        <v>21231</v>
      </c>
      <c r="D6884" t="s">
        <v>48027</v>
      </c>
      <c r="E6884">
        <f>_xlfn.XLOOKUP(Append2[[#This Row],[CAS]],[1]!Append1[CAS],[1]!Append1[Tb],"",0)</f>
        <v>784.94</v>
      </c>
      <c r="F6884">
        <f t="shared" si="107"/>
        <v>15</v>
      </c>
    </row>
    <row r="6885" spans="1:6" x14ac:dyDescent="0.3">
      <c r="A6885" t="s">
        <v>35345</v>
      </c>
      <c r="B6885" t="s">
        <v>35346</v>
      </c>
      <c r="C6885" t="s">
        <v>35347</v>
      </c>
      <c r="D6885" t="s">
        <v>48021</v>
      </c>
      <c r="E6885">
        <f>_xlfn.XLOOKUP(Append2[[#This Row],[CAS]],[1]!Append1[CAS],[1]!Append1[Tb],"",0)</f>
        <v>519.76</v>
      </c>
      <c r="F6885">
        <f t="shared" si="107"/>
        <v>8</v>
      </c>
    </row>
    <row r="6886" spans="1:6" x14ac:dyDescent="0.3">
      <c r="A6886" t="s">
        <v>34035</v>
      </c>
      <c r="B6886" t="s">
        <v>34036</v>
      </c>
      <c r="C6886" t="s">
        <v>34037</v>
      </c>
      <c r="D6886" t="s">
        <v>48021</v>
      </c>
      <c r="E6886">
        <f>_xlfn.XLOOKUP(Append2[[#This Row],[CAS]],[1]!Append1[CAS],[1]!Append1[Tb],"",0)</f>
        <v>519.82000000000005</v>
      </c>
      <c r="F6886">
        <f t="shared" si="107"/>
        <v>8</v>
      </c>
    </row>
    <row r="6887" spans="1:6" x14ac:dyDescent="0.3">
      <c r="A6887" t="s">
        <v>9450</v>
      </c>
      <c r="B6887" t="s">
        <v>9451</v>
      </c>
      <c r="C6887" t="s">
        <v>9452</v>
      </c>
      <c r="D6887" t="s">
        <v>48021</v>
      </c>
      <c r="E6887">
        <f>_xlfn.XLOOKUP(Append2[[#This Row],[CAS]],[1]!Append1[CAS],[1]!Append1[Tb],"",0)</f>
        <v>520.15</v>
      </c>
      <c r="F6887">
        <f t="shared" si="107"/>
        <v>8</v>
      </c>
    </row>
    <row r="6888" spans="1:6" x14ac:dyDescent="0.3">
      <c r="A6888" t="s">
        <v>15105</v>
      </c>
      <c r="B6888" t="s">
        <v>15106</v>
      </c>
      <c r="C6888" t="s">
        <v>15107</v>
      </c>
      <c r="D6888" t="s">
        <v>48021</v>
      </c>
      <c r="E6888">
        <f>_xlfn.XLOOKUP(Append2[[#This Row],[CAS]],[1]!Append1[CAS],[1]!Append1[Tb],"",0)</f>
        <v>521.15</v>
      </c>
      <c r="F6888">
        <f t="shared" si="107"/>
        <v>8</v>
      </c>
    </row>
    <row r="6889" spans="1:6" x14ac:dyDescent="0.3">
      <c r="A6889" t="s">
        <v>16251</v>
      </c>
      <c r="B6889" t="s">
        <v>16252</v>
      </c>
      <c r="C6889" t="s">
        <v>16253</v>
      </c>
      <c r="D6889" t="s">
        <v>48021</v>
      </c>
      <c r="E6889">
        <f>_xlfn.XLOOKUP(Append2[[#This Row],[CAS]],[1]!Append1[CAS],[1]!Append1[Tb],"",0)</f>
        <v>521.28</v>
      </c>
      <c r="F6889">
        <f t="shared" si="107"/>
        <v>8</v>
      </c>
    </row>
    <row r="6890" spans="1:6" x14ac:dyDescent="0.3">
      <c r="A6890" t="s">
        <v>38862</v>
      </c>
      <c r="B6890" t="s">
        <v>38863</v>
      </c>
      <c r="C6890" t="s">
        <v>38864</v>
      </c>
      <c r="D6890" t="s">
        <v>48021</v>
      </c>
      <c r="E6890">
        <f>_xlfn.XLOOKUP(Append2[[#This Row],[CAS]],[1]!Append1[CAS],[1]!Append1[Tb],"",0)</f>
        <v>521.38</v>
      </c>
      <c r="F6890">
        <f t="shared" si="107"/>
        <v>8</v>
      </c>
    </row>
    <row r="6891" spans="1:6" hidden="1" x14ac:dyDescent="0.3">
      <c r="A6891" t="s">
        <v>21250</v>
      </c>
      <c r="B6891" t="s">
        <v>21251</v>
      </c>
      <c r="C6891" t="s">
        <v>21252</v>
      </c>
      <c r="D6891" t="s">
        <v>48036</v>
      </c>
      <c r="E6891">
        <f>_xlfn.XLOOKUP(Append2[[#This Row],[CAS]],[1]!Append1[CAS],[1]!Append1[Tb],"",0)</f>
        <v>772.07</v>
      </c>
      <c r="F6891">
        <f t="shared" si="107"/>
        <v>21</v>
      </c>
    </row>
    <row r="6892" spans="1:6" x14ac:dyDescent="0.3">
      <c r="A6892" t="s">
        <v>2314</v>
      </c>
      <c r="B6892" t="s">
        <v>28</v>
      </c>
      <c r="C6892" t="s">
        <v>29</v>
      </c>
      <c r="D6892" t="s">
        <v>48021</v>
      </c>
      <c r="E6892">
        <f>_xlfn.XLOOKUP(Append2[[#This Row],[CAS]],[1]!Append1[CAS],[1]!Append1[Tb],"",0)</f>
        <v>522.15</v>
      </c>
      <c r="F6892">
        <f t="shared" si="107"/>
        <v>8</v>
      </c>
    </row>
    <row r="6893" spans="1:6" x14ac:dyDescent="0.3">
      <c r="A6893" t="s">
        <v>3162</v>
      </c>
      <c r="B6893" t="s">
        <v>1724</v>
      </c>
      <c r="C6893" t="s">
        <v>1725</v>
      </c>
      <c r="D6893" t="s">
        <v>48021</v>
      </c>
      <c r="E6893">
        <f>_xlfn.XLOOKUP(Append2[[#This Row],[CAS]],[1]!Append1[CAS],[1]!Append1[Tb],"",0)</f>
        <v>523.15</v>
      </c>
      <c r="F6893">
        <f t="shared" si="107"/>
        <v>8</v>
      </c>
    </row>
    <row r="6894" spans="1:6" hidden="1" x14ac:dyDescent="0.3">
      <c r="A6894" t="s">
        <v>21259</v>
      </c>
      <c r="B6894" t="s">
        <v>21260</v>
      </c>
      <c r="C6894" t="s">
        <v>21261</v>
      </c>
      <c r="D6894" t="s">
        <v>48020</v>
      </c>
      <c r="E6894">
        <f>_xlfn.XLOOKUP(Append2[[#This Row],[CAS]],[1]!Append1[CAS],[1]!Append1[Tb],"",0)</f>
        <v>517.34</v>
      </c>
      <c r="F6894">
        <f t="shared" si="107"/>
        <v>13</v>
      </c>
    </row>
    <row r="6895" spans="1:6" hidden="1" x14ac:dyDescent="0.3">
      <c r="A6895" t="s">
        <v>21262</v>
      </c>
      <c r="B6895" t="s">
        <v>21263</v>
      </c>
      <c r="C6895" t="s">
        <v>21264</v>
      </c>
      <c r="D6895" t="s">
        <v>48026</v>
      </c>
      <c r="E6895">
        <f>_xlfn.XLOOKUP(Append2[[#This Row],[CAS]],[1]!Append1[CAS],[1]!Append1[Tb],"",0)</f>
        <v>540.70000000000005</v>
      </c>
      <c r="F6895">
        <f t="shared" si="107"/>
        <v>14</v>
      </c>
    </row>
    <row r="6896" spans="1:6" x14ac:dyDescent="0.3">
      <c r="A6896" t="s">
        <v>3725</v>
      </c>
      <c r="B6896" t="s">
        <v>3726</v>
      </c>
      <c r="C6896" t="s">
        <v>3727</v>
      </c>
      <c r="D6896" t="s">
        <v>48021</v>
      </c>
      <c r="E6896">
        <f>_xlfn.XLOOKUP(Append2[[#This Row],[CAS]],[1]!Append1[CAS],[1]!Append1[Tb],"",0)</f>
        <v>523.15</v>
      </c>
      <c r="F6896">
        <f t="shared" si="107"/>
        <v>8</v>
      </c>
    </row>
    <row r="6897" spans="1:6" x14ac:dyDescent="0.3">
      <c r="A6897" t="s">
        <v>45119</v>
      </c>
      <c r="B6897" t="s">
        <v>45120</v>
      </c>
      <c r="C6897" t="s">
        <v>45121</v>
      </c>
      <c r="D6897" t="s">
        <v>48021</v>
      </c>
      <c r="E6897">
        <f>_xlfn.XLOOKUP(Append2[[#This Row],[CAS]],[1]!Append1[CAS],[1]!Append1[Tb],"",0)</f>
        <v>523.44000000000005</v>
      </c>
      <c r="F6897">
        <f t="shared" si="107"/>
        <v>8</v>
      </c>
    </row>
    <row r="6898" spans="1:6" hidden="1" x14ac:dyDescent="0.3">
      <c r="A6898" t="s">
        <v>21271</v>
      </c>
      <c r="B6898" t="s">
        <v>21272</v>
      </c>
      <c r="C6898" t="s">
        <v>21273</v>
      </c>
      <c r="D6898" t="s">
        <v>48026</v>
      </c>
      <c r="E6898">
        <f>_xlfn.XLOOKUP(Append2[[#This Row],[CAS]],[1]!Append1[CAS],[1]!Append1[Tb],"",0)</f>
        <v>1059.26</v>
      </c>
      <c r="F6898">
        <f t="shared" si="107"/>
        <v>14</v>
      </c>
    </row>
    <row r="6899" spans="1:6" x14ac:dyDescent="0.3">
      <c r="A6899" t="s">
        <v>19832</v>
      </c>
      <c r="B6899" t="s">
        <v>19833</v>
      </c>
      <c r="C6899" t="s">
        <v>19834</v>
      </c>
      <c r="D6899" t="s">
        <v>48021</v>
      </c>
      <c r="E6899">
        <f>_xlfn.XLOOKUP(Append2[[#This Row],[CAS]],[1]!Append1[CAS],[1]!Append1[Tb],"",0)</f>
        <v>523.88</v>
      </c>
      <c r="F6899">
        <f t="shared" si="107"/>
        <v>8</v>
      </c>
    </row>
    <row r="6900" spans="1:6" hidden="1" x14ac:dyDescent="0.3">
      <c r="A6900" t="s">
        <v>21277</v>
      </c>
      <c r="B6900" t="s">
        <v>21278</v>
      </c>
      <c r="C6900" t="s">
        <v>21279</v>
      </c>
      <c r="D6900" t="s">
        <v>48033</v>
      </c>
      <c r="E6900">
        <f>_xlfn.XLOOKUP(Append2[[#This Row],[CAS]],[1]!Append1[CAS],[1]!Append1[Tb],"",0)</f>
        <v>914.82</v>
      </c>
      <c r="F6900">
        <f t="shared" si="107"/>
        <v>16</v>
      </c>
    </row>
    <row r="6901" spans="1:6" x14ac:dyDescent="0.3">
      <c r="A6901" t="s">
        <v>29993</v>
      </c>
      <c r="B6901" t="s">
        <v>29994</v>
      </c>
      <c r="C6901" t="s">
        <v>29995</v>
      </c>
      <c r="D6901" t="s">
        <v>48021</v>
      </c>
      <c r="E6901">
        <f>_xlfn.XLOOKUP(Append2[[#This Row],[CAS]],[1]!Append1[CAS],[1]!Append1[Tb],"",0)</f>
        <v>523.96</v>
      </c>
      <c r="F6901">
        <f t="shared" si="107"/>
        <v>8</v>
      </c>
    </row>
    <row r="6902" spans="1:6" hidden="1" x14ac:dyDescent="0.3">
      <c r="A6902" t="s">
        <v>21283</v>
      </c>
      <c r="B6902" t="s">
        <v>21284</v>
      </c>
      <c r="C6902" t="s">
        <v>21285</v>
      </c>
      <c r="D6902" t="s">
        <v>48048</v>
      </c>
      <c r="E6902">
        <f>_xlfn.XLOOKUP(Append2[[#This Row],[CAS]],[1]!Append1[CAS],[1]!Append1[Tb],"",0)</f>
        <v>1102.33</v>
      </c>
      <c r="F6902">
        <f t="shared" si="107"/>
        <v>31</v>
      </c>
    </row>
    <row r="6903" spans="1:6" hidden="1" x14ac:dyDescent="0.3">
      <c r="A6903" t="s">
        <v>21286</v>
      </c>
      <c r="B6903" t="s">
        <v>21287</v>
      </c>
      <c r="C6903" t="s">
        <v>21288</v>
      </c>
      <c r="D6903" t="s">
        <v>48024</v>
      </c>
      <c r="E6903">
        <f>_xlfn.XLOOKUP(Append2[[#This Row],[CAS]],[1]!Append1[CAS],[1]!Append1[Tb],"",0)</f>
        <v>665.42</v>
      </c>
      <c r="F6903">
        <f t="shared" si="107"/>
        <v>18</v>
      </c>
    </row>
    <row r="6904" spans="1:6" x14ac:dyDescent="0.3">
      <c r="A6904" t="s">
        <v>5427</v>
      </c>
      <c r="B6904" t="s">
        <v>5428</v>
      </c>
      <c r="C6904" t="s">
        <v>5429</v>
      </c>
      <c r="D6904" t="s">
        <v>48021</v>
      </c>
      <c r="E6904">
        <f>_xlfn.XLOOKUP(Append2[[#This Row],[CAS]],[1]!Append1[CAS],[1]!Append1[Tb],"",0)</f>
        <v>524.15</v>
      </c>
      <c r="F6904">
        <f t="shared" si="107"/>
        <v>8</v>
      </c>
    </row>
    <row r="6905" spans="1:6" x14ac:dyDescent="0.3">
      <c r="A6905" t="s">
        <v>34978</v>
      </c>
      <c r="B6905" t="s">
        <v>34979</v>
      </c>
      <c r="C6905" t="s">
        <v>34980</v>
      </c>
      <c r="D6905" t="s">
        <v>48021</v>
      </c>
      <c r="E6905">
        <f>_xlfn.XLOOKUP(Append2[[#This Row],[CAS]],[1]!Append1[CAS],[1]!Append1[Tb],"",0)</f>
        <v>524.20000000000005</v>
      </c>
      <c r="F6905">
        <f t="shared" si="107"/>
        <v>8</v>
      </c>
    </row>
    <row r="6906" spans="1:6" x14ac:dyDescent="0.3">
      <c r="A6906" t="s">
        <v>21084</v>
      </c>
      <c r="B6906" t="s">
        <v>21085</v>
      </c>
      <c r="C6906" t="s">
        <v>21086</v>
      </c>
      <c r="D6906" t="s">
        <v>48021</v>
      </c>
      <c r="E6906">
        <f>_xlfn.XLOOKUP(Append2[[#This Row],[CAS]],[1]!Append1[CAS],[1]!Append1[Tb],"",0)</f>
        <v>524.39</v>
      </c>
      <c r="F6906">
        <f t="shared" si="107"/>
        <v>8</v>
      </c>
    </row>
    <row r="6907" spans="1:6" hidden="1" x14ac:dyDescent="0.3">
      <c r="A6907" t="s">
        <v>21298</v>
      </c>
      <c r="B6907" t="s">
        <v>21299</v>
      </c>
      <c r="C6907" t="s">
        <v>21300</v>
      </c>
      <c r="D6907" t="s">
        <v>8346</v>
      </c>
      <c r="E6907">
        <f>_xlfn.XLOOKUP(Append2[[#This Row],[CAS]],[1]!Append1[CAS],[1]!Append1[Tb],"",0)</f>
        <v>954.2</v>
      </c>
      <c r="F6907">
        <f t="shared" si="107"/>
        <v>33</v>
      </c>
    </row>
    <row r="6908" spans="1:6" x14ac:dyDescent="0.3">
      <c r="A6908" t="s">
        <v>30204</v>
      </c>
      <c r="B6908" t="s">
        <v>30205</v>
      </c>
      <c r="C6908" t="s">
        <v>30206</v>
      </c>
      <c r="D6908" t="s">
        <v>48021</v>
      </c>
      <c r="E6908">
        <f>_xlfn.XLOOKUP(Append2[[#This Row],[CAS]],[1]!Append1[CAS],[1]!Append1[Tb],"",0)</f>
        <v>525.02</v>
      </c>
      <c r="F6908">
        <f t="shared" si="107"/>
        <v>8</v>
      </c>
    </row>
    <row r="6909" spans="1:6" x14ac:dyDescent="0.3">
      <c r="A6909" t="s">
        <v>20063</v>
      </c>
      <c r="B6909" t="s">
        <v>20064</v>
      </c>
      <c r="C6909" t="s">
        <v>20065</v>
      </c>
      <c r="D6909" t="s">
        <v>48021</v>
      </c>
      <c r="E6909">
        <f>_xlfn.XLOOKUP(Append2[[#This Row],[CAS]],[1]!Append1[CAS],[1]!Append1[Tb],"",0)</f>
        <v>525.1</v>
      </c>
      <c r="F6909">
        <f t="shared" si="107"/>
        <v>8</v>
      </c>
    </row>
    <row r="6910" spans="1:6" x14ac:dyDescent="0.3">
      <c r="A6910" t="s">
        <v>27815</v>
      </c>
      <c r="B6910" t="s">
        <v>27816</v>
      </c>
      <c r="C6910" t="s">
        <v>27817</v>
      </c>
      <c r="D6910" t="s">
        <v>48021</v>
      </c>
      <c r="E6910">
        <f>_xlfn.XLOOKUP(Append2[[#This Row],[CAS]],[1]!Append1[CAS],[1]!Append1[Tb],"",0)</f>
        <v>525.17999999999995</v>
      </c>
      <c r="F6910">
        <f t="shared" si="107"/>
        <v>8</v>
      </c>
    </row>
    <row r="6911" spans="1:6" hidden="1" x14ac:dyDescent="0.3">
      <c r="A6911" t="s">
        <v>21310</v>
      </c>
      <c r="B6911" t="s">
        <v>21311</v>
      </c>
      <c r="C6911" t="s">
        <v>21312</v>
      </c>
      <c r="D6911" t="s">
        <v>48020</v>
      </c>
      <c r="E6911">
        <f>_xlfn.XLOOKUP(Append2[[#This Row],[CAS]],[1]!Append1[CAS],[1]!Append1[Tb],"",0)</f>
        <v>605.1</v>
      </c>
      <c r="F6911">
        <f t="shared" si="107"/>
        <v>13</v>
      </c>
    </row>
    <row r="6912" spans="1:6" x14ac:dyDescent="0.3">
      <c r="A6912" t="s">
        <v>20620</v>
      </c>
      <c r="B6912" t="s">
        <v>20621</v>
      </c>
      <c r="C6912" t="s">
        <v>20622</v>
      </c>
      <c r="D6912" t="s">
        <v>48021</v>
      </c>
      <c r="E6912">
        <f>_xlfn.XLOOKUP(Append2[[#This Row],[CAS]],[1]!Append1[CAS],[1]!Append1[Tb],"",0)</f>
        <v>527.71</v>
      </c>
      <c r="F6912">
        <f t="shared" si="107"/>
        <v>8</v>
      </c>
    </row>
    <row r="6913" spans="1:6" x14ac:dyDescent="0.3">
      <c r="A6913" t="s">
        <v>37087</v>
      </c>
      <c r="B6913" t="s">
        <v>37088</v>
      </c>
      <c r="C6913" t="s">
        <v>37089</v>
      </c>
      <c r="D6913" t="s">
        <v>48021</v>
      </c>
      <c r="E6913">
        <f>_xlfn.XLOOKUP(Append2[[#This Row],[CAS]],[1]!Append1[CAS],[1]!Append1[Tb],"",0)</f>
        <v>527.71</v>
      </c>
      <c r="F6913">
        <f t="shared" si="107"/>
        <v>8</v>
      </c>
    </row>
    <row r="6914" spans="1:6" x14ac:dyDescent="0.3">
      <c r="A6914" t="s">
        <v>39383</v>
      </c>
      <c r="B6914" t="s">
        <v>39384</v>
      </c>
      <c r="C6914" t="s">
        <v>39385</v>
      </c>
      <c r="D6914" t="s">
        <v>48021</v>
      </c>
      <c r="E6914">
        <f>_xlfn.XLOOKUP(Append2[[#This Row],[CAS]],[1]!Append1[CAS],[1]!Append1[Tb],"",0)</f>
        <v>527.80999999999995</v>
      </c>
      <c r="F6914">
        <f t="shared" ref="F6914:F6977" si="108">LEN(C6914)-LEN(SUBSTITUTE(C6914,"C",""))</f>
        <v>8</v>
      </c>
    </row>
    <row r="6915" spans="1:6" hidden="1" x14ac:dyDescent="0.3">
      <c r="A6915" t="s">
        <v>21322</v>
      </c>
      <c r="B6915" t="s">
        <v>21323</v>
      </c>
      <c r="C6915" t="s">
        <v>21324</v>
      </c>
      <c r="D6915" t="s">
        <v>48026</v>
      </c>
      <c r="E6915">
        <f>_xlfn.XLOOKUP(Append2[[#This Row],[CAS]],[1]!Append1[CAS],[1]!Append1[Tb],"",0)</f>
        <v>636.36</v>
      </c>
      <c r="F6915">
        <f t="shared" si="108"/>
        <v>14</v>
      </c>
    </row>
    <row r="6916" spans="1:6" hidden="1" x14ac:dyDescent="0.3">
      <c r="A6916" t="s">
        <v>21325</v>
      </c>
      <c r="B6916" t="s">
        <v>21326</v>
      </c>
      <c r="C6916" t="s">
        <v>21327</v>
      </c>
      <c r="D6916" t="s">
        <v>48020</v>
      </c>
      <c r="E6916">
        <f>_xlfn.XLOOKUP(Append2[[#This Row],[CAS]],[1]!Append1[CAS],[1]!Append1[Tb],"",0)</f>
        <v>555.26</v>
      </c>
      <c r="F6916">
        <f t="shared" si="108"/>
        <v>13</v>
      </c>
    </row>
    <row r="6917" spans="1:6" hidden="1" x14ac:dyDescent="0.3">
      <c r="A6917" t="s">
        <v>21328</v>
      </c>
      <c r="B6917" t="s">
        <v>21329</v>
      </c>
      <c r="C6917" t="s">
        <v>21330</v>
      </c>
      <c r="D6917" t="s">
        <v>48024</v>
      </c>
      <c r="E6917">
        <f>_xlfn.XLOOKUP(Append2[[#This Row],[CAS]],[1]!Append1[CAS],[1]!Append1[Tb],"",0)</f>
        <v>669.66</v>
      </c>
      <c r="F6917">
        <f t="shared" si="108"/>
        <v>18</v>
      </c>
    </row>
    <row r="6918" spans="1:6" hidden="1" x14ac:dyDescent="0.3">
      <c r="A6918" t="s">
        <v>21331</v>
      </c>
      <c r="B6918" t="s">
        <v>21332</v>
      </c>
      <c r="C6918" t="s">
        <v>21333</v>
      </c>
      <c r="D6918" t="s">
        <v>48032</v>
      </c>
      <c r="E6918">
        <f>_xlfn.XLOOKUP(Append2[[#This Row],[CAS]],[1]!Append1[CAS],[1]!Append1[Tb],"",0)</f>
        <v>715.42</v>
      </c>
      <c r="F6918">
        <f t="shared" si="108"/>
        <v>20</v>
      </c>
    </row>
    <row r="6919" spans="1:6" x14ac:dyDescent="0.3">
      <c r="A6919" t="s">
        <v>39343</v>
      </c>
      <c r="B6919" t="s">
        <v>39344</v>
      </c>
      <c r="C6919" t="s">
        <v>39345</v>
      </c>
      <c r="D6919" t="s">
        <v>48021</v>
      </c>
      <c r="E6919">
        <f>_xlfn.XLOOKUP(Append2[[#This Row],[CAS]],[1]!Append1[CAS],[1]!Append1[Tb],"",0)</f>
        <v>527.82000000000005</v>
      </c>
      <c r="F6919">
        <f t="shared" si="108"/>
        <v>8</v>
      </c>
    </row>
    <row r="6920" spans="1:6" x14ac:dyDescent="0.3">
      <c r="A6920" t="s">
        <v>31009</v>
      </c>
      <c r="B6920" t="s">
        <v>31010</v>
      </c>
      <c r="C6920" t="s">
        <v>31011</v>
      </c>
      <c r="D6920" t="s">
        <v>48021</v>
      </c>
      <c r="E6920">
        <f>_xlfn.XLOOKUP(Append2[[#This Row],[CAS]],[1]!Append1[CAS],[1]!Append1[Tb],"",0)</f>
        <v>528.23</v>
      </c>
      <c r="F6920">
        <f t="shared" si="108"/>
        <v>8</v>
      </c>
    </row>
    <row r="6921" spans="1:6" x14ac:dyDescent="0.3">
      <c r="A6921" t="s">
        <v>37135</v>
      </c>
      <c r="B6921" t="s">
        <v>37136</v>
      </c>
      <c r="C6921" t="s">
        <v>37137</v>
      </c>
      <c r="D6921" t="s">
        <v>48021</v>
      </c>
      <c r="E6921">
        <f>_xlfn.XLOOKUP(Append2[[#This Row],[CAS]],[1]!Append1[CAS],[1]!Append1[Tb],"",0)</f>
        <v>528.23</v>
      </c>
      <c r="F6921">
        <f t="shared" si="108"/>
        <v>8</v>
      </c>
    </row>
    <row r="6922" spans="1:6" x14ac:dyDescent="0.3">
      <c r="A6922" t="s">
        <v>41540</v>
      </c>
      <c r="B6922" t="s">
        <v>41541</v>
      </c>
      <c r="C6922" t="s">
        <v>41542</v>
      </c>
      <c r="D6922" t="s">
        <v>48021</v>
      </c>
      <c r="E6922">
        <f>_xlfn.XLOOKUP(Append2[[#This Row],[CAS]],[1]!Append1[CAS],[1]!Append1[Tb],"",0)</f>
        <v>528.25</v>
      </c>
      <c r="F6922">
        <f t="shared" si="108"/>
        <v>8</v>
      </c>
    </row>
    <row r="6923" spans="1:6" x14ac:dyDescent="0.3">
      <c r="A6923" t="s">
        <v>21214</v>
      </c>
      <c r="B6923" t="s">
        <v>21215</v>
      </c>
      <c r="C6923" t="s">
        <v>21216</v>
      </c>
      <c r="D6923" t="s">
        <v>48021</v>
      </c>
      <c r="E6923">
        <f>_xlfn.XLOOKUP(Append2[[#This Row],[CAS]],[1]!Append1[CAS],[1]!Append1[Tb],"",0)</f>
        <v>528.91</v>
      </c>
      <c r="F6923">
        <f t="shared" si="108"/>
        <v>8</v>
      </c>
    </row>
    <row r="6924" spans="1:6" x14ac:dyDescent="0.3">
      <c r="A6924" t="s">
        <v>35432</v>
      </c>
      <c r="B6924" t="s">
        <v>35433</v>
      </c>
      <c r="C6924" t="s">
        <v>35434</v>
      </c>
      <c r="D6924" t="s">
        <v>48021</v>
      </c>
      <c r="E6924">
        <f>_xlfn.XLOOKUP(Append2[[#This Row],[CAS]],[1]!Append1[CAS],[1]!Append1[Tb],"",0)</f>
        <v>529.13</v>
      </c>
      <c r="F6924">
        <f t="shared" si="108"/>
        <v>8</v>
      </c>
    </row>
    <row r="6925" spans="1:6" x14ac:dyDescent="0.3">
      <c r="A6925" t="s">
        <v>6018</v>
      </c>
      <c r="B6925" t="s">
        <v>6019</v>
      </c>
      <c r="C6925" t="s">
        <v>6020</v>
      </c>
      <c r="D6925" t="s">
        <v>48021</v>
      </c>
      <c r="E6925">
        <f>_xlfn.XLOOKUP(Append2[[#This Row],[CAS]],[1]!Append1[CAS],[1]!Append1[Tb],"",0)</f>
        <v>529.15</v>
      </c>
      <c r="F6925">
        <f t="shared" si="108"/>
        <v>8</v>
      </c>
    </row>
    <row r="6926" spans="1:6" x14ac:dyDescent="0.3">
      <c r="A6926" t="s">
        <v>39717</v>
      </c>
      <c r="B6926" t="s">
        <v>39718</v>
      </c>
      <c r="C6926" t="s">
        <v>39719</v>
      </c>
      <c r="D6926" t="s">
        <v>48021</v>
      </c>
      <c r="E6926">
        <f>_xlfn.XLOOKUP(Append2[[#This Row],[CAS]],[1]!Append1[CAS],[1]!Append1[Tb],"",0)</f>
        <v>529.34</v>
      </c>
      <c r="F6926">
        <f t="shared" si="108"/>
        <v>8</v>
      </c>
    </row>
    <row r="6927" spans="1:6" x14ac:dyDescent="0.3">
      <c r="A6927" t="s">
        <v>40134</v>
      </c>
      <c r="B6927" t="s">
        <v>40135</v>
      </c>
      <c r="C6927" t="s">
        <v>40136</v>
      </c>
      <c r="D6927" t="s">
        <v>48021</v>
      </c>
      <c r="E6927">
        <f>_xlfn.XLOOKUP(Append2[[#This Row],[CAS]],[1]!Append1[CAS],[1]!Append1[Tb],"",0)</f>
        <v>529.5</v>
      </c>
      <c r="F6927">
        <f t="shared" si="108"/>
        <v>8</v>
      </c>
    </row>
    <row r="6928" spans="1:6" x14ac:dyDescent="0.3">
      <c r="A6928" t="s">
        <v>20156</v>
      </c>
      <c r="B6928" t="s">
        <v>12167</v>
      </c>
      <c r="C6928" t="s">
        <v>12168</v>
      </c>
      <c r="D6928" t="s">
        <v>48021</v>
      </c>
      <c r="E6928">
        <f>_xlfn.XLOOKUP(Append2[[#This Row],[CAS]],[1]!Append1[CAS],[1]!Append1[Tb],"",0)</f>
        <v>529.6</v>
      </c>
      <c r="F6928">
        <f t="shared" si="108"/>
        <v>8</v>
      </c>
    </row>
    <row r="6929" spans="1:6" x14ac:dyDescent="0.3">
      <c r="A6929" t="s">
        <v>40987</v>
      </c>
      <c r="B6929" t="s">
        <v>40988</v>
      </c>
      <c r="C6929" t="s">
        <v>40989</v>
      </c>
      <c r="D6929" t="s">
        <v>48021</v>
      </c>
      <c r="E6929">
        <f>_xlfn.XLOOKUP(Append2[[#This Row],[CAS]],[1]!Append1[CAS],[1]!Append1[Tb],"",0)</f>
        <v>529.66999999999996</v>
      </c>
      <c r="F6929">
        <f t="shared" si="108"/>
        <v>8</v>
      </c>
    </row>
    <row r="6930" spans="1:6" x14ac:dyDescent="0.3">
      <c r="A6930" t="s">
        <v>19667</v>
      </c>
      <c r="B6930" t="s">
        <v>19668</v>
      </c>
      <c r="C6930" t="s">
        <v>19669</v>
      </c>
      <c r="D6930" t="s">
        <v>48021</v>
      </c>
      <c r="E6930">
        <f>_xlfn.XLOOKUP(Append2[[#This Row],[CAS]],[1]!Append1[CAS],[1]!Append1[Tb],"",0)</f>
        <v>529.80999999999995</v>
      </c>
      <c r="F6930">
        <f t="shared" si="108"/>
        <v>8</v>
      </c>
    </row>
    <row r="6931" spans="1:6" x14ac:dyDescent="0.3">
      <c r="A6931" t="s">
        <v>27797</v>
      </c>
      <c r="B6931" t="s">
        <v>27798</v>
      </c>
      <c r="C6931" t="s">
        <v>27799</v>
      </c>
      <c r="D6931" t="s">
        <v>48021</v>
      </c>
      <c r="E6931">
        <f>_xlfn.XLOOKUP(Append2[[#This Row],[CAS]],[1]!Append1[CAS],[1]!Append1[Tb],"",0)</f>
        <v>530.86</v>
      </c>
      <c r="F6931">
        <f t="shared" si="108"/>
        <v>8</v>
      </c>
    </row>
    <row r="6932" spans="1:6" x14ac:dyDescent="0.3">
      <c r="A6932" t="s">
        <v>38838</v>
      </c>
      <c r="B6932" t="s">
        <v>38839</v>
      </c>
      <c r="C6932" t="s">
        <v>38840</v>
      </c>
      <c r="D6932" t="s">
        <v>48021</v>
      </c>
      <c r="E6932">
        <f>_xlfn.XLOOKUP(Append2[[#This Row],[CAS]],[1]!Append1[CAS],[1]!Append1[Tb],"",0)</f>
        <v>530.91</v>
      </c>
      <c r="F6932">
        <f t="shared" si="108"/>
        <v>8</v>
      </c>
    </row>
    <row r="6933" spans="1:6" x14ac:dyDescent="0.3">
      <c r="A6933" t="s">
        <v>24042</v>
      </c>
      <c r="B6933" t="s">
        <v>24043</v>
      </c>
      <c r="C6933" t="s">
        <v>24044</v>
      </c>
      <c r="D6933" t="s">
        <v>48021</v>
      </c>
      <c r="E6933">
        <f>_xlfn.XLOOKUP(Append2[[#This Row],[CAS]],[1]!Append1[CAS],[1]!Append1[Tb],"",0)</f>
        <v>530.96</v>
      </c>
      <c r="F6933">
        <f t="shared" si="108"/>
        <v>8</v>
      </c>
    </row>
    <row r="6934" spans="1:6" hidden="1" x14ac:dyDescent="0.3">
      <c r="A6934" t="s">
        <v>21379</v>
      </c>
      <c r="B6934" t="s">
        <v>21380</v>
      </c>
      <c r="C6934" t="s">
        <v>21381</v>
      </c>
      <c r="D6934" t="s">
        <v>48042</v>
      </c>
      <c r="E6934">
        <f>_xlfn.XLOOKUP(Append2[[#This Row],[CAS]],[1]!Append1[CAS],[1]!Append1[Tb],"",0)</f>
        <v>876.85</v>
      </c>
      <c r="F6934">
        <f t="shared" si="108"/>
        <v>23</v>
      </c>
    </row>
    <row r="6935" spans="1:6" hidden="1" x14ac:dyDescent="0.3">
      <c r="A6935" t="s">
        <v>21382</v>
      </c>
      <c r="B6935" t="s">
        <v>21383</v>
      </c>
      <c r="C6935" t="s">
        <v>21384</v>
      </c>
      <c r="D6935" t="s">
        <v>48024</v>
      </c>
      <c r="E6935">
        <f>_xlfn.XLOOKUP(Append2[[#This Row],[CAS]],[1]!Append1[CAS],[1]!Append1[Tb],"",0)</f>
        <v>615.6</v>
      </c>
      <c r="F6935">
        <f t="shared" si="108"/>
        <v>18</v>
      </c>
    </row>
    <row r="6936" spans="1:6" x14ac:dyDescent="0.3">
      <c r="A6936" t="s">
        <v>45428</v>
      </c>
      <c r="B6936" t="s">
        <v>45429</v>
      </c>
      <c r="C6936" t="s">
        <v>45430</v>
      </c>
      <c r="D6936" t="s">
        <v>48021</v>
      </c>
      <c r="E6936">
        <f>_xlfn.XLOOKUP(Append2[[#This Row],[CAS]],[1]!Append1[CAS],[1]!Append1[Tb],"",0)</f>
        <v>531.13</v>
      </c>
      <c r="F6936">
        <f t="shared" si="108"/>
        <v>8</v>
      </c>
    </row>
    <row r="6937" spans="1:6" x14ac:dyDescent="0.3">
      <c r="A6937" t="s">
        <v>46774</v>
      </c>
      <c r="B6937" t="s">
        <v>46775</v>
      </c>
      <c r="C6937" t="s">
        <v>46776</v>
      </c>
      <c r="D6937" t="s">
        <v>48021</v>
      </c>
      <c r="E6937">
        <f>_xlfn.XLOOKUP(Append2[[#This Row],[CAS]],[1]!Append1[CAS],[1]!Append1[Tb],"",0)</f>
        <v>531.13</v>
      </c>
      <c r="F6937">
        <f t="shared" si="108"/>
        <v>8</v>
      </c>
    </row>
    <row r="6938" spans="1:6" x14ac:dyDescent="0.3">
      <c r="A6938" t="s">
        <v>6129</v>
      </c>
      <c r="B6938" t="s">
        <v>6130</v>
      </c>
      <c r="C6938" t="s">
        <v>6131</v>
      </c>
      <c r="D6938" t="s">
        <v>48021</v>
      </c>
      <c r="E6938">
        <f>_xlfn.XLOOKUP(Append2[[#This Row],[CAS]],[1]!Append1[CAS],[1]!Append1[Tb],"",0)</f>
        <v>531.65</v>
      </c>
      <c r="F6938">
        <f t="shared" si="108"/>
        <v>8</v>
      </c>
    </row>
    <row r="6939" spans="1:6" hidden="1" x14ac:dyDescent="0.3">
      <c r="A6939" t="s">
        <v>21394</v>
      </c>
      <c r="B6939" t="s">
        <v>21395</v>
      </c>
      <c r="C6939" t="s">
        <v>21396</v>
      </c>
      <c r="D6939" t="s">
        <v>48026</v>
      </c>
      <c r="E6939">
        <f>_xlfn.XLOOKUP(Append2[[#This Row],[CAS]],[1]!Append1[CAS],[1]!Append1[Tb],"",0)</f>
        <v>724.2</v>
      </c>
      <c r="F6939">
        <f t="shared" si="108"/>
        <v>14</v>
      </c>
    </row>
    <row r="6940" spans="1:6" x14ac:dyDescent="0.3">
      <c r="A6940" t="s">
        <v>21838</v>
      </c>
      <c r="B6940" t="s">
        <v>21839</v>
      </c>
      <c r="C6940" t="s">
        <v>21840</v>
      </c>
      <c r="D6940" t="s">
        <v>48021</v>
      </c>
      <c r="E6940">
        <f>_xlfn.XLOOKUP(Append2[[#This Row],[CAS]],[1]!Append1[CAS],[1]!Append1[Tb],"",0)</f>
        <v>531.84</v>
      </c>
      <c r="F6940">
        <f t="shared" si="108"/>
        <v>8</v>
      </c>
    </row>
    <row r="6941" spans="1:6" hidden="1" x14ac:dyDescent="0.3">
      <c r="A6941" t="s">
        <v>21400</v>
      </c>
      <c r="B6941" t="s">
        <v>21401</v>
      </c>
      <c r="C6941" t="s">
        <v>21402</v>
      </c>
      <c r="D6941" t="s">
        <v>48024</v>
      </c>
      <c r="E6941">
        <f>_xlfn.XLOOKUP(Append2[[#This Row],[CAS]],[1]!Append1[CAS],[1]!Append1[Tb],"",0)</f>
        <v>866.46</v>
      </c>
      <c r="F6941">
        <f t="shared" si="108"/>
        <v>18</v>
      </c>
    </row>
    <row r="6942" spans="1:6" hidden="1" x14ac:dyDescent="0.3">
      <c r="A6942" t="s">
        <v>21403</v>
      </c>
      <c r="B6942" t="s">
        <v>21404</v>
      </c>
      <c r="C6942" t="s">
        <v>21405</v>
      </c>
      <c r="D6942" t="s">
        <v>48024</v>
      </c>
      <c r="E6942">
        <f>_xlfn.XLOOKUP(Append2[[#This Row],[CAS]],[1]!Append1[CAS],[1]!Append1[Tb],"",0)</f>
        <v>665.42</v>
      </c>
      <c r="F6942">
        <f t="shared" si="108"/>
        <v>18</v>
      </c>
    </row>
    <row r="6943" spans="1:6" hidden="1" x14ac:dyDescent="0.3">
      <c r="A6943" t="s">
        <v>21406</v>
      </c>
      <c r="B6943" t="s">
        <v>21407</v>
      </c>
      <c r="C6943" t="s">
        <v>21408</v>
      </c>
      <c r="D6943" t="s">
        <v>48027</v>
      </c>
      <c r="E6943">
        <f>_xlfn.XLOOKUP(Append2[[#This Row],[CAS]],[1]!Append1[CAS],[1]!Append1[Tb],"",0)</f>
        <v>697.01</v>
      </c>
      <c r="F6943">
        <f t="shared" si="108"/>
        <v>15</v>
      </c>
    </row>
    <row r="6944" spans="1:6" x14ac:dyDescent="0.3">
      <c r="A6944" t="s">
        <v>2684</v>
      </c>
      <c r="B6944" t="s">
        <v>768</v>
      </c>
      <c r="C6944" t="s">
        <v>769</v>
      </c>
      <c r="D6944" t="s">
        <v>48021</v>
      </c>
      <c r="E6944">
        <f>_xlfn.XLOOKUP(Append2[[#This Row],[CAS]],[1]!Append1[CAS],[1]!Append1[Tb],"",0)</f>
        <v>532.15</v>
      </c>
      <c r="F6944">
        <f t="shared" si="108"/>
        <v>8</v>
      </c>
    </row>
    <row r="6945" spans="1:6" x14ac:dyDescent="0.3">
      <c r="A6945" t="s">
        <v>3154</v>
      </c>
      <c r="B6945" t="s">
        <v>1708</v>
      </c>
      <c r="C6945" t="s">
        <v>1709</v>
      </c>
      <c r="D6945" t="s">
        <v>48021</v>
      </c>
      <c r="E6945">
        <f>_xlfn.XLOOKUP(Append2[[#This Row],[CAS]],[1]!Append1[CAS],[1]!Append1[Tb],"",0)</f>
        <v>532.15</v>
      </c>
      <c r="F6945">
        <f t="shared" si="108"/>
        <v>8</v>
      </c>
    </row>
    <row r="6946" spans="1:6" hidden="1" x14ac:dyDescent="0.3">
      <c r="A6946" t="s">
        <v>21415</v>
      </c>
      <c r="B6946" t="s">
        <v>21416</v>
      </c>
      <c r="C6946" t="s">
        <v>21417</v>
      </c>
      <c r="D6946" t="s">
        <v>48032</v>
      </c>
      <c r="E6946">
        <f>_xlfn.XLOOKUP(Append2[[#This Row],[CAS]],[1]!Append1[CAS],[1]!Append1[Tb],"",0)</f>
        <v>948.54</v>
      </c>
      <c r="F6946">
        <f t="shared" si="108"/>
        <v>20</v>
      </c>
    </row>
    <row r="6947" spans="1:6" hidden="1" x14ac:dyDescent="0.3">
      <c r="A6947" t="s">
        <v>21418</v>
      </c>
      <c r="B6947" t="s">
        <v>21419</v>
      </c>
      <c r="C6947" t="s">
        <v>21420</v>
      </c>
      <c r="D6947" t="s">
        <v>48036</v>
      </c>
      <c r="E6947">
        <f>_xlfn.XLOOKUP(Append2[[#This Row],[CAS]],[1]!Append1[CAS],[1]!Append1[Tb],"",0)</f>
        <v>1029.1199999999999</v>
      </c>
      <c r="F6947">
        <f t="shared" si="108"/>
        <v>21</v>
      </c>
    </row>
    <row r="6948" spans="1:6" x14ac:dyDescent="0.3">
      <c r="A6948" t="s">
        <v>28458</v>
      </c>
      <c r="B6948" t="s">
        <v>28459</v>
      </c>
      <c r="C6948" t="s">
        <v>28460</v>
      </c>
      <c r="D6948" t="s">
        <v>48021</v>
      </c>
      <c r="E6948">
        <f>_xlfn.XLOOKUP(Append2[[#This Row],[CAS]],[1]!Append1[CAS],[1]!Append1[Tb],"",0)</f>
        <v>532.16</v>
      </c>
      <c r="F6948">
        <f t="shared" si="108"/>
        <v>8</v>
      </c>
    </row>
    <row r="6949" spans="1:6" x14ac:dyDescent="0.3">
      <c r="A6949" t="s">
        <v>34826</v>
      </c>
      <c r="B6949" t="s">
        <v>34827</v>
      </c>
      <c r="C6949" t="s">
        <v>34828</v>
      </c>
      <c r="D6949" t="s">
        <v>48021</v>
      </c>
      <c r="E6949">
        <f>_xlfn.XLOOKUP(Append2[[#This Row],[CAS]],[1]!Append1[CAS],[1]!Append1[Tb],"",0)</f>
        <v>532.24</v>
      </c>
      <c r="F6949">
        <f t="shared" si="108"/>
        <v>8</v>
      </c>
    </row>
    <row r="6950" spans="1:6" x14ac:dyDescent="0.3">
      <c r="A6950" t="s">
        <v>21496</v>
      </c>
      <c r="B6950" t="s">
        <v>21497</v>
      </c>
      <c r="C6950" t="s">
        <v>21498</v>
      </c>
      <c r="D6950" t="s">
        <v>48021</v>
      </c>
      <c r="E6950">
        <f>_xlfn.XLOOKUP(Append2[[#This Row],[CAS]],[1]!Append1[CAS],[1]!Append1[Tb],"",0)</f>
        <v>532.30999999999995</v>
      </c>
      <c r="F6950">
        <f t="shared" si="108"/>
        <v>8</v>
      </c>
    </row>
    <row r="6951" spans="1:6" x14ac:dyDescent="0.3">
      <c r="A6951" t="s">
        <v>22015</v>
      </c>
      <c r="B6951" t="s">
        <v>22016</v>
      </c>
      <c r="C6951" t="s">
        <v>22017</v>
      </c>
      <c r="D6951" t="s">
        <v>48021</v>
      </c>
      <c r="E6951">
        <f>_xlfn.XLOOKUP(Append2[[#This Row],[CAS]],[1]!Append1[CAS],[1]!Append1[Tb],"",0)</f>
        <v>532.6</v>
      </c>
      <c r="F6951">
        <f t="shared" si="108"/>
        <v>8</v>
      </c>
    </row>
    <row r="6952" spans="1:6" x14ac:dyDescent="0.3">
      <c r="A6952" t="s">
        <v>26699</v>
      </c>
      <c r="B6952" t="s">
        <v>26700</v>
      </c>
      <c r="C6952" t="s">
        <v>26701</v>
      </c>
      <c r="D6952" t="s">
        <v>48021</v>
      </c>
      <c r="E6952">
        <f>_xlfn.XLOOKUP(Append2[[#This Row],[CAS]],[1]!Append1[CAS],[1]!Append1[Tb],"",0)</f>
        <v>532.6</v>
      </c>
      <c r="F6952">
        <f t="shared" si="108"/>
        <v>8</v>
      </c>
    </row>
    <row r="6953" spans="1:6" x14ac:dyDescent="0.3">
      <c r="A6953" t="s">
        <v>38515</v>
      </c>
      <c r="B6953" t="s">
        <v>38516</v>
      </c>
      <c r="C6953" t="s">
        <v>38517</v>
      </c>
      <c r="D6953" t="s">
        <v>48021</v>
      </c>
      <c r="E6953">
        <f>_xlfn.XLOOKUP(Append2[[#This Row],[CAS]],[1]!Append1[CAS],[1]!Append1[Tb],"",0)</f>
        <v>532.6</v>
      </c>
      <c r="F6953">
        <f t="shared" si="108"/>
        <v>8</v>
      </c>
    </row>
    <row r="6954" spans="1:6" hidden="1" x14ac:dyDescent="0.3">
      <c r="A6954" t="s">
        <v>21439</v>
      </c>
      <c r="B6954" t="s">
        <v>21440</v>
      </c>
      <c r="C6954" t="s">
        <v>21441</v>
      </c>
      <c r="D6954" t="s">
        <v>48024</v>
      </c>
      <c r="E6954">
        <f>_xlfn.XLOOKUP(Append2[[#This Row],[CAS]],[1]!Append1[CAS],[1]!Append1[Tb],"",0)</f>
        <v>765.27</v>
      </c>
      <c r="F6954">
        <f t="shared" si="108"/>
        <v>18</v>
      </c>
    </row>
    <row r="6955" spans="1:6" x14ac:dyDescent="0.3">
      <c r="A6955" t="s">
        <v>47768</v>
      </c>
      <c r="B6955" t="s">
        <v>47769</v>
      </c>
      <c r="C6955" t="s">
        <v>47770</v>
      </c>
      <c r="D6955" t="s">
        <v>48021</v>
      </c>
      <c r="E6955">
        <f>_xlfn.XLOOKUP(Append2[[#This Row],[CAS]],[1]!Append1[CAS],[1]!Append1[Tb],"",0)</f>
        <v>532.6</v>
      </c>
      <c r="F6955">
        <f t="shared" si="108"/>
        <v>8</v>
      </c>
    </row>
    <row r="6956" spans="1:6" x14ac:dyDescent="0.3">
      <c r="A6956" t="s">
        <v>25521</v>
      </c>
      <c r="B6956" t="s">
        <v>25522</v>
      </c>
      <c r="C6956" t="s">
        <v>25523</v>
      </c>
      <c r="D6956" t="s">
        <v>48021</v>
      </c>
      <c r="E6956">
        <f>_xlfn.XLOOKUP(Append2[[#This Row],[CAS]],[1]!Append1[CAS],[1]!Append1[Tb],"",0)</f>
        <v>533.04</v>
      </c>
      <c r="F6956">
        <f t="shared" si="108"/>
        <v>8</v>
      </c>
    </row>
    <row r="6957" spans="1:6" x14ac:dyDescent="0.3">
      <c r="A6957" t="s">
        <v>6530</v>
      </c>
      <c r="B6957" t="s">
        <v>6531</v>
      </c>
      <c r="C6957" t="s">
        <v>6532</v>
      </c>
      <c r="D6957" t="s">
        <v>48021</v>
      </c>
      <c r="E6957">
        <f>_xlfn.XLOOKUP(Append2[[#This Row],[CAS]],[1]!Append1[CAS],[1]!Append1[Tb],"",0)</f>
        <v>533.15</v>
      </c>
      <c r="F6957">
        <f t="shared" si="108"/>
        <v>8</v>
      </c>
    </row>
    <row r="6958" spans="1:6" x14ac:dyDescent="0.3">
      <c r="A6958" t="s">
        <v>7746</v>
      </c>
      <c r="B6958" t="s">
        <v>7747</v>
      </c>
      <c r="C6958" t="s">
        <v>7748</v>
      </c>
      <c r="D6958" t="s">
        <v>48021</v>
      </c>
      <c r="E6958">
        <f>_xlfn.XLOOKUP(Append2[[#This Row],[CAS]],[1]!Append1[CAS],[1]!Append1[Tb],"",0)</f>
        <v>533.15</v>
      </c>
      <c r="F6958">
        <f t="shared" si="108"/>
        <v>8</v>
      </c>
    </row>
    <row r="6959" spans="1:6" hidden="1" x14ac:dyDescent="0.3">
      <c r="A6959" t="s">
        <v>21454</v>
      </c>
      <c r="B6959" t="s">
        <v>21455</v>
      </c>
      <c r="C6959" t="s">
        <v>21456</v>
      </c>
      <c r="D6959" t="s">
        <v>48028</v>
      </c>
      <c r="E6959">
        <f>_xlfn.XLOOKUP(Append2[[#This Row],[CAS]],[1]!Append1[CAS],[1]!Append1[Tb],"",0)</f>
        <v>848.79</v>
      </c>
      <c r="F6959">
        <f t="shared" si="108"/>
        <v>19</v>
      </c>
    </row>
    <row r="6960" spans="1:6" x14ac:dyDescent="0.3">
      <c r="A6960" t="s">
        <v>26531</v>
      </c>
      <c r="B6960" t="s">
        <v>26532</v>
      </c>
      <c r="C6960" t="s">
        <v>26533</v>
      </c>
      <c r="D6960" t="s">
        <v>48021</v>
      </c>
      <c r="E6960">
        <f>_xlfn.XLOOKUP(Append2[[#This Row],[CAS]],[1]!Append1[CAS],[1]!Append1[Tb],"",0)</f>
        <v>533.46</v>
      </c>
      <c r="F6960">
        <f t="shared" si="108"/>
        <v>8</v>
      </c>
    </row>
    <row r="6961" spans="1:6" x14ac:dyDescent="0.3">
      <c r="A6961" t="s">
        <v>40990</v>
      </c>
      <c r="B6961" t="s">
        <v>40991</v>
      </c>
      <c r="C6961" t="s">
        <v>40992</v>
      </c>
      <c r="D6961" t="s">
        <v>48021</v>
      </c>
      <c r="E6961">
        <f>_xlfn.XLOOKUP(Append2[[#This Row],[CAS]],[1]!Append1[CAS],[1]!Append1[Tb],"",0)</f>
        <v>534.02</v>
      </c>
      <c r="F6961">
        <f t="shared" si="108"/>
        <v>8</v>
      </c>
    </row>
    <row r="6962" spans="1:6" x14ac:dyDescent="0.3">
      <c r="A6962" t="s">
        <v>40993</v>
      </c>
      <c r="B6962" t="s">
        <v>40994</v>
      </c>
      <c r="C6962" t="s">
        <v>40995</v>
      </c>
      <c r="D6962" t="s">
        <v>48021</v>
      </c>
      <c r="E6962">
        <f>_xlfn.XLOOKUP(Append2[[#This Row],[CAS]],[1]!Append1[CAS],[1]!Append1[Tb],"",0)</f>
        <v>534.14</v>
      </c>
      <c r="F6962">
        <f t="shared" si="108"/>
        <v>8</v>
      </c>
    </row>
    <row r="6963" spans="1:6" x14ac:dyDescent="0.3">
      <c r="A6963" t="s">
        <v>3656</v>
      </c>
      <c r="B6963" t="s">
        <v>3657</v>
      </c>
      <c r="C6963" t="s">
        <v>3658</v>
      </c>
      <c r="D6963" t="s">
        <v>48021</v>
      </c>
      <c r="E6963">
        <f>_xlfn.XLOOKUP(Append2[[#This Row],[CAS]],[1]!Append1[CAS],[1]!Append1[Tb],"",0)</f>
        <v>534.15</v>
      </c>
      <c r="F6963">
        <f t="shared" si="108"/>
        <v>8</v>
      </c>
    </row>
    <row r="6964" spans="1:6" hidden="1" x14ac:dyDescent="0.3">
      <c r="A6964" t="s">
        <v>21469</v>
      </c>
      <c r="B6964" t="s">
        <v>21470</v>
      </c>
      <c r="C6964" t="s">
        <v>21471</v>
      </c>
      <c r="D6964" t="s">
        <v>48028</v>
      </c>
      <c r="E6964">
        <f>_xlfn.XLOOKUP(Append2[[#This Row],[CAS]],[1]!Append1[CAS],[1]!Append1[Tb],"",0)</f>
        <v>848.79</v>
      </c>
      <c r="F6964">
        <f t="shared" si="108"/>
        <v>19</v>
      </c>
    </row>
    <row r="6965" spans="1:6" hidden="1" x14ac:dyDescent="0.3">
      <c r="A6965" t="s">
        <v>21472</v>
      </c>
      <c r="B6965" t="s">
        <v>21473</v>
      </c>
      <c r="C6965" t="s">
        <v>21474</v>
      </c>
      <c r="D6965" t="s">
        <v>48028</v>
      </c>
      <c r="E6965">
        <f>_xlfn.XLOOKUP(Append2[[#This Row],[CAS]],[1]!Append1[CAS],[1]!Append1[Tb],"",0)</f>
        <v>857.6</v>
      </c>
      <c r="F6965">
        <f t="shared" si="108"/>
        <v>19</v>
      </c>
    </row>
    <row r="6966" spans="1:6" x14ac:dyDescent="0.3">
      <c r="A6966" t="s">
        <v>10661</v>
      </c>
      <c r="B6966" t="s">
        <v>10662</v>
      </c>
      <c r="C6966" t="s">
        <v>10663</v>
      </c>
      <c r="D6966" t="s">
        <v>48021</v>
      </c>
      <c r="E6966">
        <f>_xlfn.XLOOKUP(Append2[[#This Row],[CAS]],[1]!Append1[CAS],[1]!Append1[Tb],"",0)</f>
        <v>534.15</v>
      </c>
      <c r="F6966">
        <f t="shared" si="108"/>
        <v>8</v>
      </c>
    </row>
    <row r="6967" spans="1:6" x14ac:dyDescent="0.3">
      <c r="A6967" t="s">
        <v>40957</v>
      </c>
      <c r="B6967" t="s">
        <v>40958</v>
      </c>
      <c r="C6967" t="s">
        <v>40959</v>
      </c>
      <c r="D6967" t="s">
        <v>48021</v>
      </c>
      <c r="E6967">
        <f>_xlfn.XLOOKUP(Append2[[#This Row],[CAS]],[1]!Append1[CAS],[1]!Append1[Tb],"",0)</f>
        <v>534.45000000000005</v>
      </c>
      <c r="F6967">
        <f t="shared" si="108"/>
        <v>8</v>
      </c>
    </row>
    <row r="6968" spans="1:6" hidden="1" x14ac:dyDescent="0.3">
      <c r="A6968" t="s">
        <v>21484</v>
      </c>
      <c r="B6968" t="s">
        <v>21485</v>
      </c>
      <c r="C6968" t="s">
        <v>21486</v>
      </c>
      <c r="D6968" t="s">
        <v>48032</v>
      </c>
      <c r="E6968">
        <f>_xlfn.XLOOKUP(Append2[[#This Row],[CAS]],[1]!Append1[CAS],[1]!Append1[Tb],"",0)</f>
        <v>866.46</v>
      </c>
      <c r="F6968">
        <f t="shared" si="108"/>
        <v>20</v>
      </c>
    </row>
    <row r="6969" spans="1:6" x14ac:dyDescent="0.3">
      <c r="A6969" t="s">
        <v>41116</v>
      </c>
      <c r="B6969" t="s">
        <v>41117</v>
      </c>
      <c r="C6969" t="s">
        <v>41118</v>
      </c>
      <c r="D6969" t="s">
        <v>48021</v>
      </c>
      <c r="E6969">
        <f>_xlfn.XLOOKUP(Append2[[#This Row],[CAS]],[1]!Append1[CAS],[1]!Append1[Tb],"",0)</f>
        <v>534.78</v>
      </c>
      <c r="F6969">
        <f t="shared" si="108"/>
        <v>8</v>
      </c>
    </row>
    <row r="6970" spans="1:6" hidden="1" x14ac:dyDescent="0.3">
      <c r="A6970" t="s">
        <v>21490</v>
      </c>
      <c r="B6970" t="s">
        <v>21491</v>
      </c>
      <c r="C6970" t="s">
        <v>21492</v>
      </c>
      <c r="D6970" t="s">
        <v>48037</v>
      </c>
      <c r="E6970">
        <f>_xlfn.XLOOKUP(Append2[[#This Row],[CAS]],[1]!Append1[CAS],[1]!Append1[Tb],"",0)</f>
        <v>759.84</v>
      </c>
      <c r="F6970">
        <f t="shared" si="108"/>
        <v>24</v>
      </c>
    </row>
    <row r="6971" spans="1:6" x14ac:dyDescent="0.3">
      <c r="A6971" t="s">
        <v>33523</v>
      </c>
      <c r="B6971" t="s">
        <v>33524</v>
      </c>
      <c r="C6971" t="s">
        <v>33525</v>
      </c>
      <c r="D6971" t="s">
        <v>48021</v>
      </c>
      <c r="E6971">
        <f>_xlfn.XLOOKUP(Append2[[#This Row],[CAS]],[1]!Append1[CAS],[1]!Append1[Tb],"",0)</f>
        <v>535.12</v>
      </c>
      <c r="F6971">
        <f t="shared" si="108"/>
        <v>8</v>
      </c>
    </row>
    <row r="6972" spans="1:6" x14ac:dyDescent="0.3">
      <c r="A6972" t="s">
        <v>15615</v>
      </c>
      <c r="B6972" t="s">
        <v>15616</v>
      </c>
      <c r="C6972" t="s">
        <v>15617</v>
      </c>
      <c r="D6972" t="s">
        <v>48021</v>
      </c>
      <c r="E6972">
        <f>_xlfn.XLOOKUP(Append2[[#This Row],[CAS]],[1]!Append1[CAS],[1]!Append1[Tb],"",0)</f>
        <v>535.15</v>
      </c>
      <c r="F6972">
        <f t="shared" si="108"/>
        <v>8</v>
      </c>
    </row>
    <row r="6973" spans="1:6" x14ac:dyDescent="0.3">
      <c r="A6973" t="s">
        <v>43882</v>
      </c>
      <c r="B6973" t="s">
        <v>43883</v>
      </c>
      <c r="C6973" t="s">
        <v>43884</v>
      </c>
      <c r="D6973" t="s">
        <v>48021</v>
      </c>
      <c r="E6973">
        <f>_xlfn.XLOOKUP(Append2[[#This Row],[CAS]],[1]!Append1[CAS],[1]!Append1[Tb],"",0)</f>
        <v>535.27</v>
      </c>
      <c r="F6973">
        <f t="shared" si="108"/>
        <v>8</v>
      </c>
    </row>
    <row r="6974" spans="1:6" x14ac:dyDescent="0.3">
      <c r="A6974" t="s">
        <v>30718</v>
      </c>
      <c r="B6974" t="s">
        <v>30719</v>
      </c>
      <c r="C6974" t="s">
        <v>30720</v>
      </c>
      <c r="D6974" t="s">
        <v>48021</v>
      </c>
      <c r="E6974">
        <f>_xlfn.XLOOKUP(Append2[[#This Row],[CAS]],[1]!Append1[CAS],[1]!Append1[Tb],"",0)</f>
        <v>535.76</v>
      </c>
      <c r="F6974">
        <f t="shared" si="108"/>
        <v>8</v>
      </c>
    </row>
    <row r="6975" spans="1:6" x14ac:dyDescent="0.3">
      <c r="A6975" t="s">
        <v>20066</v>
      </c>
      <c r="B6975" t="s">
        <v>20067</v>
      </c>
      <c r="C6975" t="s">
        <v>20068</v>
      </c>
      <c r="D6975" t="s">
        <v>48021</v>
      </c>
      <c r="E6975">
        <f>_xlfn.XLOOKUP(Append2[[#This Row],[CAS]],[1]!Append1[CAS],[1]!Append1[Tb],"",0)</f>
        <v>536.04</v>
      </c>
      <c r="F6975">
        <f t="shared" si="108"/>
        <v>8</v>
      </c>
    </row>
    <row r="6976" spans="1:6" x14ac:dyDescent="0.3">
      <c r="A6976" t="s">
        <v>7479</v>
      </c>
      <c r="B6976" t="s">
        <v>7480</v>
      </c>
      <c r="C6976" t="s">
        <v>7481</v>
      </c>
      <c r="D6976" t="s">
        <v>48021</v>
      </c>
      <c r="E6976">
        <f>_xlfn.XLOOKUP(Append2[[#This Row],[CAS]],[1]!Append1[CAS],[1]!Append1[Tb],"",0)</f>
        <v>536.20000000000005</v>
      </c>
      <c r="F6976">
        <f t="shared" si="108"/>
        <v>8</v>
      </c>
    </row>
    <row r="6977" spans="1:6" x14ac:dyDescent="0.3">
      <c r="A6977" t="s">
        <v>40870</v>
      </c>
      <c r="B6977" t="s">
        <v>40871</v>
      </c>
      <c r="C6977" t="s">
        <v>40872</v>
      </c>
      <c r="D6977" t="s">
        <v>48021</v>
      </c>
      <c r="E6977">
        <f>_xlfn.XLOOKUP(Append2[[#This Row],[CAS]],[1]!Append1[CAS],[1]!Append1[Tb],"",0)</f>
        <v>536.34</v>
      </c>
      <c r="F6977">
        <f t="shared" si="108"/>
        <v>8</v>
      </c>
    </row>
    <row r="6978" spans="1:6" x14ac:dyDescent="0.3">
      <c r="A6978" t="s">
        <v>46031</v>
      </c>
      <c r="B6978" t="s">
        <v>46032</v>
      </c>
      <c r="C6978" t="s">
        <v>46033</v>
      </c>
      <c r="D6978" t="s">
        <v>48021</v>
      </c>
      <c r="E6978">
        <f>_xlfn.XLOOKUP(Append2[[#This Row],[CAS]],[1]!Append1[CAS],[1]!Append1[Tb],"",0)</f>
        <v>536.64</v>
      </c>
      <c r="F6978">
        <f t="shared" ref="F6978:F7041" si="109">LEN(C6978)-LEN(SUBSTITUTE(C6978,"C",""))</f>
        <v>8</v>
      </c>
    </row>
    <row r="6979" spans="1:6" x14ac:dyDescent="0.3">
      <c r="A6979" t="s">
        <v>32076</v>
      </c>
      <c r="B6979" t="s">
        <v>32077</v>
      </c>
      <c r="C6979" t="s">
        <v>32078</v>
      </c>
      <c r="D6979" t="s">
        <v>48021</v>
      </c>
      <c r="E6979">
        <f>_xlfn.XLOOKUP(Append2[[#This Row],[CAS]],[1]!Append1[CAS],[1]!Append1[Tb],"",0)</f>
        <v>536.92999999999995</v>
      </c>
      <c r="F6979">
        <f t="shared" si="109"/>
        <v>8</v>
      </c>
    </row>
    <row r="6980" spans="1:6" hidden="1" x14ac:dyDescent="0.3">
      <c r="A6980" t="s">
        <v>21520</v>
      </c>
      <c r="B6980" t="s">
        <v>21521</v>
      </c>
      <c r="C6980" t="s">
        <v>21522</v>
      </c>
      <c r="D6980" t="s">
        <v>48027</v>
      </c>
      <c r="E6980">
        <f>_xlfn.XLOOKUP(Append2[[#This Row],[CAS]],[1]!Append1[CAS],[1]!Append1[Tb],"",0)</f>
        <v>665.09</v>
      </c>
      <c r="F6980">
        <f t="shared" si="109"/>
        <v>15</v>
      </c>
    </row>
    <row r="6981" spans="1:6" hidden="1" x14ac:dyDescent="0.3">
      <c r="A6981" t="s">
        <v>21523</v>
      </c>
      <c r="B6981" t="s">
        <v>21524</v>
      </c>
      <c r="C6981" t="s">
        <v>21525</v>
      </c>
      <c r="D6981" t="s">
        <v>48026</v>
      </c>
      <c r="E6981">
        <f>_xlfn.XLOOKUP(Append2[[#This Row],[CAS]],[1]!Append1[CAS],[1]!Append1[Tb],"",0)</f>
        <v>576.65</v>
      </c>
      <c r="F6981">
        <f t="shared" si="109"/>
        <v>14</v>
      </c>
    </row>
    <row r="6982" spans="1:6" x14ac:dyDescent="0.3">
      <c r="A6982" t="s">
        <v>25942</v>
      </c>
      <c r="B6982" t="s">
        <v>25943</v>
      </c>
      <c r="C6982" t="s">
        <v>25944</v>
      </c>
      <c r="D6982" t="s">
        <v>48021</v>
      </c>
      <c r="E6982">
        <f>_xlfn.XLOOKUP(Append2[[#This Row],[CAS]],[1]!Append1[CAS],[1]!Append1[Tb],"",0)</f>
        <v>537.15</v>
      </c>
      <c r="F6982">
        <f t="shared" si="109"/>
        <v>8</v>
      </c>
    </row>
    <row r="6983" spans="1:6" x14ac:dyDescent="0.3">
      <c r="A6983" t="s">
        <v>37330</v>
      </c>
      <c r="B6983" t="s">
        <v>37331</v>
      </c>
      <c r="C6983" t="s">
        <v>37332</v>
      </c>
      <c r="D6983" t="s">
        <v>48021</v>
      </c>
      <c r="E6983">
        <f>_xlfn.XLOOKUP(Append2[[#This Row],[CAS]],[1]!Append1[CAS],[1]!Append1[Tb],"",0)</f>
        <v>537.32000000000005</v>
      </c>
      <c r="F6983">
        <f t="shared" si="109"/>
        <v>8</v>
      </c>
    </row>
    <row r="6984" spans="1:6" x14ac:dyDescent="0.3">
      <c r="A6984" t="s">
        <v>16810</v>
      </c>
      <c r="B6984" t="s">
        <v>16811</v>
      </c>
      <c r="C6984" t="s">
        <v>16812</v>
      </c>
      <c r="D6984" t="s">
        <v>48021</v>
      </c>
      <c r="E6984">
        <f>_xlfn.XLOOKUP(Append2[[#This Row],[CAS]],[1]!Append1[CAS],[1]!Append1[Tb],"",0)</f>
        <v>538.07000000000005</v>
      </c>
      <c r="F6984">
        <f t="shared" si="109"/>
        <v>8</v>
      </c>
    </row>
    <row r="6985" spans="1:6" hidden="1" x14ac:dyDescent="0.3">
      <c r="A6985" t="s">
        <v>21535</v>
      </c>
      <c r="B6985" t="s">
        <v>21536</v>
      </c>
      <c r="C6985" t="s">
        <v>21537</v>
      </c>
      <c r="D6985" t="s">
        <v>10540</v>
      </c>
      <c r="E6985">
        <f>_xlfn.XLOOKUP(Append2[[#This Row],[CAS]],[1]!Append1[CAS],[1]!Append1[Tb],"",0)</f>
        <v>1188.18</v>
      </c>
      <c r="F6985">
        <f t="shared" si="109"/>
        <v>39</v>
      </c>
    </row>
    <row r="6986" spans="1:6" x14ac:dyDescent="0.3">
      <c r="A6986" t="s">
        <v>18514</v>
      </c>
      <c r="B6986" t="s">
        <v>18515</v>
      </c>
      <c r="C6986" t="s">
        <v>18516</v>
      </c>
      <c r="D6986" t="s">
        <v>48021</v>
      </c>
      <c r="E6986">
        <f>_xlfn.XLOOKUP(Append2[[#This Row],[CAS]],[1]!Append1[CAS],[1]!Append1[Tb],"",0)</f>
        <v>538.07000000000005</v>
      </c>
      <c r="F6986">
        <f t="shared" si="109"/>
        <v>8</v>
      </c>
    </row>
    <row r="6987" spans="1:6" x14ac:dyDescent="0.3">
      <c r="A6987" t="s">
        <v>36588</v>
      </c>
      <c r="B6987" t="s">
        <v>36589</v>
      </c>
      <c r="C6987" t="s">
        <v>36590</v>
      </c>
      <c r="D6987" t="s">
        <v>48021</v>
      </c>
      <c r="E6987">
        <f>_xlfn.XLOOKUP(Append2[[#This Row],[CAS]],[1]!Append1[CAS],[1]!Append1[Tb],"",0)</f>
        <v>538.41</v>
      </c>
      <c r="F6987">
        <f t="shared" si="109"/>
        <v>8</v>
      </c>
    </row>
    <row r="6988" spans="1:6" hidden="1" x14ac:dyDescent="0.3">
      <c r="A6988" t="s">
        <v>21544</v>
      </c>
      <c r="B6988" t="s">
        <v>21545</v>
      </c>
      <c r="C6988" t="s">
        <v>21546</v>
      </c>
      <c r="D6988" t="s">
        <v>48037</v>
      </c>
      <c r="E6988">
        <f>_xlfn.XLOOKUP(Append2[[#This Row],[CAS]],[1]!Append1[CAS],[1]!Append1[Tb],"",0)</f>
        <v>1021.46</v>
      </c>
      <c r="F6988">
        <f t="shared" si="109"/>
        <v>24</v>
      </c>
    </row>
    <row r="6989" spans="1:6" x14ac:dyDescent="0.3">
      <c r="A6989" t="s">
        <v>45755</v>
      </c>
      <c r="B6989" t="s">
        <v>45756</v>
      </c>
      <c r="C6989" t="s">
        <v>45757</v>
      </c>
      <c r="D6989" t="s">
        <v>48021</v>
      </c>
      <c r="E6989">
        <f>_xlfn.XLOOKUP(Append2[[#This Row],[CAS]],[1]!Append1[CAS],[1]!Append1[Tb],"",0)</f>
        <v>538.59</v>
      </c>
      <c r="F6989">
        <f t="shared" si="109"/>
        <v>8</v>
      </c>
    </row>
    <row r="6990" spans="1:6" x14ac:dyDescent="0.3">
      <c r="A6990" t="s">
        <v>38868</v>
      </c>
      <c r="B6990" t="s">
        <v>38869</v>
      </c>
      <c r="C6990" t="s">
        <v>38870</v>
      </c>
      <c r="D6990" t="s">
        <v>48021</v>
      </c>
      <c r="E6990">
        <f>_xlfn.XLOOKUP(Append2[[#This Row],[CAS]],[1]!Append1[CAS],[1]!Append1[Tb],"",0)</f>
        <v>539.4</v>
      </c>
      <c r="F6990">
        <f t="shared" si="109"/>
        <v>8</v>
      </c>
    </row>
    <row r="6991" spans="1:6" x14ac:dyDescent="0.3">
      <c r="A6991" t="s">
        <v>31027</v>
      </c>
      <c r="B6991" t="s">
        <v>31028</v>
      </c>
      <c r="C6991" t="s">
        <v>31029</v>
      </c>
      <c r="D6991" t="s">
        <v>48021</v>
      </c>
      <c r="E6991">
        <f>_xlfn.XLOOKUP(Append2[[#This Row],[CAS]],[1]!Append1[CAS],[1]!Append1[Tb],"",0)</f>
        <v>539.46</v>
      </c>
      <c r="F6991">
        <f t="shared" si="109"/>
        <v>8</v>
      </c>
    </row>
    <row r="6992" spans="1:6" x14ac:dyDescent="0.3">
      <c r="A6992" t="s">
        <v>45580</v>
      </c>
      <c r="B6992" t="s">
        <v>45581</v>
      </c>
      <c r="C6992" t="s">
        <v>45582</v>
      </c>
      <c r="D6992" t="s">
        <v>48021</v>
      </c>
      <c r="E6992">
        <f>_xlfn.XLOOKUP(Append2[[#This Row],[CAS]],[1]!Append1[CAS],[1]!Append1[Tb],"",0)</f>
        <v>539.46</v>
      </c>
      <c r="F6992">
        <f t="shared" si="109"/>
        <v>8</v>
      </c>
    </row>
    <row r="6993" spans="1:6" x14ac:dyDescent="0.3">
      <c r="A6993" t="s">
        <v>41218</v>
      </c>
      <c r="B6993" t="s">
        <v>41219</v>
      </c>
      <c r="C6993" t="s">
        <v>41220</v>
      </c>
      <c r="D6993" t="s">
        <v>48021</v>
      </c>
      <c r="E6993">
        <f>_xlfn.XLOOKUP(Append2[[#This Row],[CAS]],[1]!Append1[CAS],[1]!Append1[Tb],"",0)</f>
        <v>539.47</v>
      </c>
      <c r="F6993">
        <f t="shared" si="109"/>
        <v>8</v>
      </c>
    </row>
    <row r="6994" spans="1:6" x14ac:dyDescent="0.3">
      <c r="A6994" t="s">
        <v>26816</v>
      </c>
      <c r="B6994" t="s">
        <v>26817</v>
      </c>
      <c r="C6994" t="s">
        <v>26818</v>
      </c>
      <c r="D6994" t="s">
        <v>48021</v>
      </c>
      <c r="E6994">
        <f>_xlfn.XLOOKUP(Append2[[#This Row],[CAS]],[1]!Append1[CAS],[1]!Append1[Tb],"",0)</f>
        <v>539.5</v>
      </c>
      <c r="F6994">
        <f t="shared" si="109"/>
        <v>8</v>
      </c>
    </row>
    <row r="6995" spans="1:6" x14ac:dyDescent="0.3">
      <c r="A6995" t="s">
        <v>37887</v>
      </c>
      <c r="B6995" t="s">
        <v>37888</v>
      </c>
      <c r="C6995" t="s">
        <v>37889</v>
      </c>
      <c r="D6995" t="s">
        <v>48021</v>
      </c>
      <c r="E6995">
        <f>_xlfn.XLOOKUP(Append2[[#This Row],[CAS]],[1]!Append1[CAS],[1]!Append1[Tb],"",0)</f>
        <v>539.57000000000005</v>
      </c>
      <c r="F6995">
        <f t="shared" si="109"/>
        <v>8</v>
      </c>
    </row>
    <row r="6996" spans="1:6" hidden="1" x14ac:dyDescent="0.3">
      <c r="A6996" t="s">
        <v>21571</v>
      </c>
      <c r="B6996" t="s">
        <v>21572</v>
      </c>
      <c r="C6996" t="s">
        <v>21573</v>
      </c>
      <c r="D6996" t="s">
        <v>48020</v>
      </c>
      <c r="E6996">
        <f>_xlfn.XLOOKUP(Append2[[#This Row],[CAS]],[1]!Append1[CAS],[1]!Append1[Tb],"",0)</f>
        <v>550.75</v>
      </c>
      <c r="F6996">
        <f t="shared" si="109"/>
        <v>13</v>
      </c>
    </row>
    <row r="6997" spans="1:6" hidden="1" x14ac:dyDescent="0.3">
      <c r="A6997" t="s">
        <v>21574</v>
      </c>
      <c r="B6997" t="s">
        <v>21575</v>
      </c>
      <c r="C6997" t="s">
        <v>21576</v>
      </c>
      <c r="D6997" t="s">
        <v>48028</v>
      </c>
      <c r="E6997">
        <f>_xlfn.XLOOKUP(Append2[[#This Row],[CAS]],[1]!Append1[CAS],[1]!Append1[Tb],"",0)</f>
        <v>696.7</v>
      </c>
      <c r="F6997">
        <f t="shared" si="109"/>
        <v>19</v>
      </c>
    </row>
    <row r="6998" spans="1:6" hidden="1" x14ac:dyDescent="0.3">
      <c r="A6998" t="s">
        <v>21577</v>
      </c>
      <c r="B6998" t="s">
        <v>21578</v>
      </c>
      <c r="C6998" t="s">
        <v>21579</v>
      </c>
      <c r="D6998" t="s">
        <v>48028</v>
      </c>
      <c r="E6998">
        <f>_xlfn.XLOOKUP(Append2[[#This Row],[CAS]],[1]!Append1[CAS],[1]!Append1[Tb],"",0)</f>
        <v>696.7</v>
      </c>
      <c r="F6998">
        <f t="shared" si="109"/>
        <v>19</v>
      </c>
    </row>
    <row r="6999" spans="1:6" x14ac:dyDescent="0.3">
      <c r="A6999" t="s">
        <v>25023</v>
      </c>
      <c r="B6999" t="s">
        <v>25024</v>
      </c>
      <c r="C6999" t="s">
        <v>25025</v>
      </c>
      <c r="D6999" t="s">
        <v>48021</v>
      </c>
      <c r="E6999">
        <f>_xlfn.XLOOKUP(Append2[[#This Row],[CAS]],[1]!Append1[CAS],[1]!Append1[Tb],"",0)</f>
        <v>539.83000000000004</v>
      </c>
      <c r="F6999">
        <f t="shared" si="109"/>
        <v>8</v>
      </c>
    </row>
    <row r="7000" spans="1:6" hidden="1" x14ac:dyDescent="0.3">
      <c r="A7000" t="s">
        <v>21583</v>
      </c>
      <c r="B7000" t="s">
        <v>21584</v>
      </c>
      <c r="C7000" t="s">
        <v>21585</v>
      </c>
      <c r="D7000" t="s">
        <v>48025</v>
      </c>
      <c r="E7000">
        <f>_xlfn.XLOOKUP(Append2[[#This Row],[CAS]],[1]!Append1[CAS],[1]!Append1[Tb],"",0)</f>
        <v>742.77</v>
      </c>
      <c r="F7000">
        <f t="shared" si="109"/>
        <v>17</v>
      </c>
    </row>
    <row r="7001" spans="1:6" hidden="1" x14ac:dyDescent="0.3">
      <c r="A7001" t="s">
        <v>21586</v>
      </c>
      <c r="B7001" t="s">
        <v>21587</v>
      </c>
      <c r="C7001" t="s">
        <v>21588</v>
      </c>
      <c r="D7001" t="s">
        <v>48036</v>
      </c>
      <c r="E7001">
        <f>_xlfn.XLOOKUP(Append2[[#This Row],[CAS]],[1]!Append1[CAS],[1]!Append1[Tb],"",0)</f>
        <v>818.92</v>
      </c>
      <c r="F7001">
        <f t="shared" si="109"/>
        <v>21</v>
      </c>
    </row>
    <row r="7002" spans="1:6" hidden="1" x14ac:dyDescent="0.3">
      <c r="A7002" t="s">
        <v>21589</v>
      </c>
      <c r="B7002" t="s">
        <v>21590</v>
      </c>
      <c r="C7002" t="s">
        <v>21591</v>
      </c>
      <c r="D7002" t="s">
        <v>48025</v>
      </c>
      <c r="E7002">
        <f>_xlfn.XLOOKUP(Append2[[#This Row],[CAS]],[1]!Append1[CAS],[1]!Append1[Tb],"",0)</f>
        <v>655.23</v>
      </c>
      <c r="F7002">
        <f t="shared" si="109"/>
        <v>17</v>
      </c>
    </row>
    <row r="7003" spans="1:6" hidden="1" x14ac:dyDescent="0.3">
      <c r="A7003" t="s">
        <v>21592</v>
      </c>
      <c r="B7003" t="s">
        <v>21593</v>
      </c>
      <c r="C7003" t="s">
        <v>21594</v>
      </c>
      <c r="D7003" t="s">
        <v>48032</v>
      </c>
      <c r="E7003">
        <f>_xlfn.XLOOKUP(Append2[[#This Row],[CAS]],[1]!Append1[CAS],[1]!Append1[Tb],"",0)</f>
        <v>857.58</v>
      </c>
      <c r="F7003">
        <f t="shared" si="109"/>
        <v>20</v>
      </c>
    </row>
    <row r="7004" spans="1:6" x14ac:dyDescent="0.3">
      <c r="A7004" t="s">
        <v>40296</v>
      </c>
      <c r="B7004" t="s">
        <v>40297</v>
      </c>
      <c r="C7004" t="s">
        <v>40298</v>
      </c>
      <c r="D7004" t="s">
        <v>48021</v>
      </c>
      <c r="E7004">
        <f>_xlfn.XLOOKUP(Append2[[#This Row],[CAS]],[1]!Append1[CAS],[1]!Append1[Tb],"",0)</f>
        <v>540.16999999999996</v>
      </c>
      <c r="F7004">
        <f t="shared" si="109"/>
        <v>8</v>
      </c>
    </row>
    <row r="7005" spans="1:6" x14ac:dyDescent="0.3">
      <c r="A7005" t="s">
        <v>37974</v>
      </c>
      <c r="B7005" t="s">
        <v>37975</v>
      </c>
      <c r="C7005" t="s">
        <v>37976</v>
      </c>
      <c r="D7005" t="s">
        <v>48021</v>
      </c>
      <c r="E7005">
        <f>_xlfn.XLOOKUP(Append2[[#This Row],[CAS]],[1]!Append1[CAS],[1]!Append1[Tb],"",0)</f>
        <v>540.29999999999995</v>
      </c>
      <c r="F7005">
        <f t="shared" si="109"/>
        <v>8</v>
      </c>
    </row>
    <row r="7006" spans="1:6" x14ac:dyDescent="0.3">
      <c r="A7006" t="s">
        <v>43398</v>
      </c>
      <c r="B7006" t="s">
        <v>43399</v>
      </c>
      <c r="C7006" t="s">
        <v>43400</v>
      </c>
      <c r="D7006" t="s">
        <v>48021</v>
      </c>
      <c r="E7006">
        <f>_xlfn.XLOOKUP(Append2[[#This Row],[CAS]],[1]!Append1[CAS],[1]!Append1[Tb],"",0)</f>
        <v>540.29999999999995</v>
      </c>
      <c r="F7006">
        <f t="shared" si="109"/>
        <v>8</v>
      </c>
    </row>
    <row r="7007" spans="1:6" x14ac:dyDescent="0.3">
      <c r="A7007" t="s">
        <v>45353</v>
      </c>
      <c r="B7007" t="s">
        <v>45354</v>
      </c>
      <c r="C7007" t="s">
        <v>45355</v>
      </c>
      <c r="D7007" t="s">
        <v>48021</v>
      </c>
      <c r="E7007">
        <f>_xlfn.XLOOKUP(Append2[[#This Row],[CAS]],[1]!Append1[CAS],[1]!Append1[Tb],"",0)</f>
        <v>540.29999999999995</v>
      </c>
      <c r="F7007">
        <f t="shared" si="109"/>
        <v>8</v>
      </c>
    </row>
    <row r="7008" spans="1:6" x14ac:dyDescent="0.3">
      <c r="A7008" t="s">
        <v>21508</v>
      </c>
      <c r="B7008" t="s">
        <v>21509</v>
      </c>
      <c r="C7008" t="s">
        <v>21510</v>
      </c>
      <c r="D7008" t="s">
        <v>48021</v>
      </c>
      <c r="E7008">
        <f>_xlfn.XLOOKUP(Append2[[#This Row],[CAS]],[1]!Append1[CAS],[1]!Append1[Tb],"",0)</f>
        <v>540.99</v>
      </c>
      <c r="F7008">
        <f t="shared" si="109"/>
        <v>8</v>
      </c>
    </row>
    <row r="7009" spans="1:6" x14ac:dyDescent="0.3">
      <c r="A7009" t="s">
        <v>34823</v>
      </c>
      <c r="B7009" t="s">
        <v>34824</v>
      </c>
      <c r="C7009" t="s">
        <v>34825</v>
      </c>
      <c r="D7009" t="s">
        <v>48021</v>
      </c>
      <c r="E7009">
        <f>_xlfn.XLOOKUP(Append2[[#This Row],[CAS]],[1]!Append1[CAS],[1]!Append1[Tb],"",0)</f>
        <v>541.07000000000005</v>
      </c>
      <c r="F7009">
        <f t="shared" si="109"/>
        <v>8</v>
      </c>
    </row>
    <row r="7010" spans="1:6" x14ac:dyDescent="0.3">
      <c r="A7010" t="s">
        <v>39990</v>
      </c>
      <c r="B7010" t="s">
        <v>39991</v>
      </c>
      <c r="C7010" t="s">
        <v>39992</v>
      </c>
      <c r="D7010" t="s">
        <v>48021</v>
      </c>
      <c r="E7010">
        <f>_xlfn.XLOOKUP(Append2[[#This Row],[CAS]],[1]!Append1[CAS],[1]!Append1[Tb],"",0)</f>
        <v>541.11</v>
      </c>
      <c r="F7010">
        <f t="shared" si="109"/>
        <v>8</v>
      </c>
    </row>
    <row r="7011" spans="1:6" x14ac:dyDescent="0.3">
      <c r="A7011" t="s">
        <v>19733</v>
      </c>
      <c r="B7011" t="s">
        <v>19734</v>
      </c>
      <c r="C7011" t="s">
        <v>19735</v>
      </c>
      <c r="D7011" t="s">
        <v>48021</v>
      </c>
      <c r="E7011">
        <f>_xlfn.XLOOKUP(Append2[[#This Row],[CAS]],[1]!Append1[CAS],[1]!Append1[Tb],"",0)</f>
        <v>541.23</v>
      </c>
      <c r="F7011">
        <f t="shared" si="109"/>
        <v>8</v>
      </c>
    </row>
    <row r="7012" spans="1:6" x14ac:dyDescent="0.3">
      <c r="A7012" t="s">
        <v>5012</v>
      </c>
      <c r="B7012" t="s">
        <v>5013</v>
      </c>
      <c r="C7012" t="s">
        <v>5014</v>
      </c>
      <c r="D7012" t="s">
        <v>48021</v>
      </c>
      <c r="E7012">
        <f>_xlfn.XLOOKUP(Append2[[#This Row],[CAS]],[1]!Append1[CAS],[1]!Append1[Tb],"",0)</f>
        <v>542.15</v>
      </c>
      <c r="F7012">
        <f t="shared" si="109"/>
        <v>8</v>
      </c>
    </row>
    <row r="7013" spans="1:6" x14ac:dyDescent="0.3">
      <c r="A7013" t="s">
        <v>27402</v>
      </c>
      <c r="B7013" t="s">
        <v>27403</v>
      </c>
      <c r="C7013" t="s">
        <v>27404</v>
      </c>
      <c r="D7013" t="s">
        <v>48021</v>
      </c>
      <c r="E7013">
        <f>_xlfn.XLOOKUP(Append2[[#This Row],[CAS]],[1]!Append1[CAS],[1]!Append1[Tb],"",0)</f>
        <v>542.46</v>
      </c>
      <c r="F7013">
        <f t="shared" si="109"/>
        <v>8</v>
      </c>
    </row>
    <row r="7014" spans="1:6" x14ac:dyDescent="0.3">
      <c r="A7014" t="s">
        <v>38211</v>
      </c>
      <c r="B7014" t="s">
        <v>38212</v>
      </c>
      <c r="C7014" t="s">
        <v>38213</v>
      </c>
      <c r="D7014" t="s">
        <v>48021</v>
      </c>
      <c r="E7014">
        <f>_xlfn.XLOOKUP(Append2[[#This Row],[CAS]],[1]!Append1[CAS],[1]!Append1[Tb],"",0)</f>
        <v>542.5</v>
      </c>
      <c r="F7014">
        <f t="shared" si="109"/>
        <v>8</v>
      </c>
    </row>
    <row r="7015" spans="1:6" x14ac:dyDescent="0.3">
      <c r="A7015" t="s">
        <v>27309</v>
      </c>
      <c r="B7015" t="s">
        <v>27310</v>
      </c>
      <c r="C7015" t="s">
        <v>27311</v>
      </c>
      <c r="D7015" t="s">
        <v>48021</v>
      </c>
      <c r="E7015">
        <f>_xlfn.XLOOKUP(Append2[[#This Row],[CAS]],[1]!Append1[CAS],[1]!Append1[Tb],"",0)</f>
        <v>542.91999999999996</v>
      </c>
      <c r="F7015">
        <f t="shared" si="109"/>
        <v>8</v>
      </c>
    </row>
    <row r="7016" spans="1:6" x14ac:dyDescent="0.3">
      <c r="A7016" t="s">
        <v>28869</v>
      </c>
      <c r="B7016" t="s">
        <v>28870</v>
      </c>
      <c r="C7016" t="s">
        <v>28871</v>
      </c>
      <c r="D7016" t="s">
        <v>48021</v>
      </c>
      <c r="E7016">
        <f>_xlfn.XLOOKUP(Append2[[#This Row],[CAS]],[1]!Append1[CAS],[1]!Append1[Tb],"",0)</f>
        <v>543.03</v>
      </c>
      <c r="F7016">
        <f t="shared" si="109"/>
        <v>8</v>
      </c>
    </row>
    <row r="7017" spans="1:6" x14ac:dyDescent="0.3">
      <c r="A7017" t="s">
        <v>39482</v>
      </c>
      <c r="B7017" t="s">
        <v>39483</v>
      </c>
      <c r="C7017" t="s">
        <v>39484</v>
      </c>
      <c r="D7017" t="s">
        <v>48021</v>
      </c>
      <c r="E7017">
        <f>_xlfn.XLOOKUP(Append2[[#This Row],[CAS]],[1]!Append1[CAS],[1]!Append1[Tb],"",0)</f>
        <v>543.41999999999996</v>
      </c>
      <c r="F7017">
        <f t="shared" si="109"/>
        <v>8</v>
      </c>
    </row>
    <row r="7018" spans="1:6" hidden="1" x14ac:dyDescent="0.3">
      <c r="A7018" t="s">
        <v>21637</v>
      </c>
      <c r="B7018" t="s">
        <v>21638</v>
      </c>
      <c r="C7018" t="s">
        <v>21639</v>
      </c>
      <c r="D7018" t="s">
        <v>48040</v>
      </c>
      <c r="E7018">
        <f>_xlfn.XLOOKUP(Append2[[#This Row],[CAS]],[1]!Append1[CAS],[1]!Append1[Tb],"",0)</f>
        <v>890.12</v>
      </c>
      <c r="F7018">
        <f t="shared" si="109"/>
        <v>22</v>
      </c>
    </row>
    <row r="7019" spans="1:6" hidden="1" x14ac:dyDescent="0.3">
      <c r="A7019" t="s">
        <v>21640</v>
      </c>
      <c r="B7019" t="s">
        <v>21641</v>
      </c>
      <c r="C7019" t="s">
        <v>21642</v>
      </c>
      <c r="D7019" t="s">
        <v>10543</v>
      </c>
      <c r="E7019">
        <f>_xlfn.XLOOKUP(Append2[[#This Row],[CAS]],[1]!Append1[CAS],[1]!Append1[Tb],"",0)</f>
        <v>1233.94</v>
      </c>
      <c r="F7019">
        <f t="shared" si="109"/>
        <v>41</v>
      </c>
    </row>
    <row r="7020" spans="1:6" x14ac:dyDescent="0.3">
      <c r="A7020" t="s">
        <v>16927</v>
      </c>
      <c r="B7020" t="s">
        <v>16928</v>
      </c>
      <c r="C7020" t="s">
        <v>16929</v>
      </c>
      <c r="D7020" t="s">
        <v>48021</v>
      </c>
      <c r="E7020">
        <f>_xlfn.XLOOKUP(Append2[[#This Row],[CAS]],[1]!Append1[CAS],[1]!Append1[Tb],"",0)</f>
        <v>543.42999999999995</v>
      </c>
      <c r="F7020">
        <f t="shared" si="109"/>
        <v>8</v>
      </c>
    </row>
    <row r="7021" spans="1:6" x14ac:dyDescent="0.3">
      <c r="A7021" t="s">
        <v>40563</v>
      </c>
      <c r="B7021" t="s">
        <v>40564</v>
      </c>
      <c r="C7021" t="s">
        <v>40565</v>
      </c>
      <c r="D7021" t="s">
        <v>48021</v>
      </c>
      <c r="E7021">
        <f>_xlfn.XLOOKUP(Append2[[#This Row],[CAS]],[1]!Append1[CAS],[1]!Append1[Tb],"",0)</f>
        <v>543.65</v>
      </c>
      <c r="F7021">
        <f t="shared" si="109"/>
        <v>8</v>
      </c>
    </row>
    <row r="7022" spans="1:6" hidden="1" x14ac:dyDescent="0.3">
      <c r="A7022" t="s">
        <v>21649</v>
      </c>
      <c r="B7022" t="s">
        <v>21650</v>
      </c>
      <c r="C7022" t="s">
        <v>21651</v>
      </c>
      <c r="D7022" t="s">
        <v>10176</v>
      </c>
      <c r="E7022">
        <f>_xlfn.XLOOKUP(Append2[[#This Row],[CAS]],[1]!Append1[CAS],[1]!Append1[Tb],"",0)</f>
        <v>2523.7399999999998</v>
      </c>
      <c r="F7022">
        <f t="shared" si="109"/>
        <v>54</v>
      </c>
    </row>
    <row r="7023" spans="1:6" x14ac:dyDescent="0.3">
      <c r="A7023" t="s">
        <v>36768</v>
      </c>
      <c r="B7023" t="s">
        <v>36769</v>
      </c>
      <c r="C7023" t="s">
        <v>36770</v>
      </c>
      <c r="D7023" t="s">
        <v>48021</v>
      </c>
      <c r="E7023">
        <f>_xlfn.XLOOKUP(Append2[[#This Row],[CAS]],[1]!Append1[CAS],[1]!Append1[Tb],"",0)</f>
        <v>545.28</v>
      </c>
      <c r="F7023">
        <f t="shared" si="109"/>
        <v>8</v>
      </c>
    </row>
    <row r="7024" spans="1:6" hidden="1" x14ac:dyDescent="0.3">
      <c r="A7024" t="s">
        <v>21655</v>
      </c>
      <c r="B7024" t="s">
        <v>21656</v>
      </c>
      <c r="C7024" t="s">
        <v>21657</v>
      </c>
      <c r="D7024" t="s">
        <v>48027</v>
      </c>
      <c r="E7024">
        <f>_xlfn.XLOOKUP(Append2[[#This Row],[CAS]],[1]!Append1[CAS],[1]!Append1[Tb],"",0)</f>
        <v>638.74</v>
      </c>
      <c r="F7024">
        <f t="shared" si="109"/>
        <v>15</v>
      </c>
    </row>
    <row r="7025" spans="1:6" x14ac:dyDescent="0.3">
      <c r="A7025" t="s">
        <v>31454</v>
      </c>
      <c r="B7025" t="s">
        <v>31455</v>
      </c>
      <c r="C7025" t="s">
        <v>31456</v>
      </c>
      <c r="D7025" t="s">
        <v>48021</v>
      </c>
      <c r="E7025">
        <f>_xlfn.XLOOKUP(Append2[[#This Row],[CAS]],[1]!Append1[CAS],[1]!Append1[Tb],"",0)</f>
        <v>546.14</v>
      </c>
      <c r="F7025">
        <f t="shared" si="109"/>
        <v>8</v>
      </c>
    </row>
    <row r="7026" spans="1:6" x14ac:dyDescent="0.3">
      <c r="A7026" t="s">
        <v>11179</v>
      </c>
      <c r="B7026" t="s">
        <v>11180</v>
      </c>
      <c r="C7026" t="s">
        <v>11181</v>
      </c>
      <c r="D7026" t="s">
        <v>48021</v>
      </c>
      <c r="E7026">
        <f>_xlfn.XLOOKUP(Append2[[#This Row],[CAS]],[1]!Append1[CAS],[1]!Append1[Tb],"",0)</f>
        <v>546.15</v>
      </c>
      <c r="F7026">
        <f t="shared" si="109"/>
        <v>8</v>
      </c>
    </row>
    <row r="7027" spans="1:6" x14ac:dyDescent="0.3">
      <c r="A7027" t="s">
        <v>11974</v>
      </c>
      <c r="B7027" t="s">
        <v>11975</v>
      </c>
      <c r="C7027" t="s">
        <v>11976</v>
      </c>
      <c r="D7027" t="s">
        <v>48021</v>
      </c>
      <c r="E7027">
        <f>_xlfn.XLOOKUP(Append2[[#This Row],[CAS]],[1]!Append1[CAS],[1]!Append1[Tb],"",0)</f>
        <v>546.15</v>
      </c>
      <c r="F7027">
        <f t="shared" si="109"/>
        <v>8</v>
      </c>
    </row>
    <row r="7028" spans="1:6" x14ac:dyDescent="0.3">
      <c r="A7028" t="s">
        <v>23577</v>
      </c>
      <c r="B7028" t="s">
        <v>23578</v>
      </c>
      <c r="C7028" t="s">
        <v>23579</v>
      </c>
      <c r="D7028" t="s">
        <v>48021</v>
      </c>
      <c r="E7028">
        <f>_xlfn.XLOOKUP(Append2[[#This Row],[CAS]],[1]!Append1[CAS],[1]!Append1[Tb],"",0)</f>
        <v>546.4</v>
      </c>
      <c r="F7028">
        <f t="shared" si="109"/>
        <v>8</v>
      </c>
    </row>
    <row r="7029" spans="1:6" x14ac:dyDescent="0.3">
      <c r="A7029" t="s">
        <v>39530</v>
      </c>
      <c r="B7029" t="s">
        <v>39531</v>
      </c>
      <c r="C7029" t="s">
        <v>39532</v>
      </c>
      <c r="D7029" t="s">
        <v>48021</v>
      </c>
      <c r="E7029">
        <f>_xlfn.XLOOKUP(Append2[[#This Row],[CAS]],[1]!Append1[CAS],[1]!Append1[Tb],"",0)</f>
        <v>546.73</v>
      </c>
      <c r="F7029">
        <f t="shared" si="109"/>
        <v>8</v>
      </c>
    </row>
    <row r="7030" spans="1:6" x14ac:dyDescent="0.3">
      <c r="A7030" t="s">
        <v>19472</v>
      </c>
      <c r="B7030" t="s">
        <v>19473</v>
      </c>
      <c r="C7030" t="s">
        <v>19474</v>
      </c>
      <c r="D7030" t="s">
        <v>48021</v>
      </c>
      <c r="E7030">
        <f>_xlfn.XLOOKUP(Append2[[#This Row],[CAS]],[1]!Append1[CAS],[1]!Append1[Tb],"",0)</f>
        <v>546.86</v>
      </c>
      <c r="F7030">
        <f t="shared" si="109"/>
        <v>8</v>
      </c>
    </row>
    <row r="7031" spans="1:6" x14ac:dyDescent="0.3">
      <c r="A7031" t="s">
        <v>19826</v>
      </c>
      <c r="B7031" t="s">
        <v>19827</v>
      </c>
      <c r="C7031" t="s">
        <v>19828</v>
      </c>
      <c r="D7031" t="s">
        <v>48021</v>
      </c>
      <c r="E7031">
        <f>_xlfn.XLOOKUP(Append2[[#This Row],[CAS]],[1]!Append1[CAS],[1]!Append1[Tb],"",0)</f>
        <v>546.91999999999996</v>
      </c>
      <c r="F7031">
        <f t="shared" si="109"/>
        <v>8</v>
      </c>
    </row>
    <row r="7032" spans="1:6" x14ac:dyDescent="0.3">
      <c r="A7032" t="s">
        <v>43711</v>
      </c>
      <c r="B7032" t="s">
        <v>43712</v>
      </c>
      <c r="C7032" t="s">
        <v>43713</v>
      </c>
      <c r="D7032" t="s">
        <v>48021</v>
      </c>
      <c r="E7032">
        <f>_xlfn.XLOOKUP(Append2[[#This Row],[CAS]],[1]!Append1[CAS],[1]!Append1[Tb],"",0)</f>
        <v>547.33000000000004</v>
      </c>
      <c r="F7032">
        <f t="shared" si="109"/>
        <v>8</v>
      </c>
    </row>
    <row r="7033" spans="1:6" x14ac:dyDescent="0.3">
      <c r="A7033" t="s">
        <v>7482</v>
      </c>
      <c r="B7033" t="s">
        <v>7483</v>
      </c>
      <c r="C7033" t="s">
        <v>7484</v>
      </c>
      <c r="D7033" t="s">
        <v>48021</v>
      </c>
      <c r="E7033">
        <f>_xlfn.XLOOKUP(Append2[[#This Row],[CAS]],[1]!Append1[CAS],[1]!Append1[Tb],"",0)</f>
        <v>547.70000000000005</v>
      </c>
      <c r="F7033">
        <f t="shared" si="109"/>
        <v>8</v>
      </c>
    </row>
    <row r="7034" spans="1:6" x14ac:dyDescent="0.3">
      <c r="A7034" t="s">
        <v>21937</v>
      </c>
      <c r="B7034" t="s">
        <v>21938</v>
      </c>
      <c r="C7034" t="s">
        <v>21939</v>
      </c>
      <c r="D7034" t="s">
        <v>48021</v>
      </c>
      <c r="E7034">
        <f>_xlfn.XLOOKUP(Append2[[#This Row],[CAS]],[1]!Append1[CAS],[1]!Append1[Tb],"",0)</f>
        <v>547.91999999999996</v>
      </c>
      <c r="F7034">
        <f t="shared" si="109"/>
        <v>8</v>
      </c>
    </row>
    <row r="7035" spans="1:6" hidden="1" x14ac:dyDescent="0.3">
      <c r="A7035" t="s">
        <v>21688</v>
      </c>
      <c r="B7035" t="s">
        <v>21689</v>
      </c>
      <c r="C7035" t="s">
        <v>21690</v>
      </c>
      <c r="D7035" t="s">
        <v>48038</v>
      </c>
      <c r="E7035">
        <f>_xlfn.XLOOKUP(Append2[[#This Row],[CAS]],[1]!Append1[CAS],[1]!Append1[Tb],"",0)</f>
        <v>852.7</v>
      </c>
      <c r="F7035">
        <f t="shared" si="109"/>
        <v>26</v>
      </c>
    </row>
    <row r="7036" spans="1:6" hidden="1" x14ac:dyDescent="0.3">
      <c r="A7036" t="s">
        <v>21691</v>
      </c>
      <c r="B7036" t="s">
        <v>21692</v>
      </c>
      <c r="C7036" t="s">
        <v>21693</v>
      </c>
      <c r="D7036" t="s">
        <v>48024</v>
      </c>
      <c r="E7036">
        <f>_xlfn.XLOOKUP(Append2[[#This Row],[CAS]],[1]!Append1[CAS],[1]!Append1[Tb],"",0)</f>
        <v>679.34</v>
      </c>
      <c r="F7036">
        <f t="shared" si="109"/>
        <v>18</v>
      </c>
    </row>
    <row r="7037" spans="1:6" x14ac:dyDescent="0.3">
      <c r="A7037" t="s">
        <v>45005</v>
      </c>
      <c r="B7037" t="s">
        <v>45006</v>
      </c>
      <c r="C7037" t="s">
        <v>45007</v>
      </c>
      <c r="D7037" t="s">
        <v>48021</v>
      </c>
      <c r="E7037">
        <f>_xlfn.XLOOKUP(Append2[[#This Row],[CAS]],[1]!Append1[CAS],[1]!Append1[Tb],"",0)</f>
        <v>548.29</v>
      </c>
      <c r="F7037">
        <f t="shared" si="109"/>
        <v>8</v>
      </c>
    </row>
    <row r="7038" spans="1:6" x14ac:dyDescent="0.3">
      <c r="A7038" t="s">
        <v>34531</v>
      </c>
      <c r="B7038" t="s">
        <v>34532</v>
      </c>
      <c r="C7038" t="s">
        <v>34533</v>
      </c>
      <c r="D7038" t="s">
        <v>48021</v>
      </c>
      <c r="E7038">
        <f>_xlfn.XLOOKUP(Append2[[#This Row],[CAS]],[1]!Append1[CAS],[1]!Append1[Tb],"",0)</f>
        <v>548.9</v>
      </c>
      <c r="F7038">
        <f t="shared" si="109"/>
        <v>8</v>
      </c>
    </row>
    <row r="7039" spans="1:6" x14ac:dyDescent="0.3">
      <c r="A7039" t="s">
        <v>39238</v>
      </c>
      <c r="B7039" t="s">
        <v>39239</v>
      </c>
      <c r="C7039" t="s">
        <v>39240</v>
      </c>
      <c r="D7039" t="s">
        <v>48021</v>
      </c>
      <c r="E7039">
        <f>_xlfn.XLOOKUP(Append2[[#This Row],[CAS]],[1]!Append1[CAS],[1]!Append1[Tb],"",0)</f>
        <v>548.94000000000005</v>
      </c>
      <c r="F7039">
        <f t="shared" si="109"/>
        <v>8</v>
      </c>
    </row>
    <row r="7040" spans="1:6" x14ac:dyDescent="0.3">
      <c r="A7040" t="s">
        <v>41486</v>
      </c>
      <c r="B7040" t="s">
        <v>41487</v>
      </c>
      <c r="C7040" t="s">
        <v>41488</v>
      </c>
      <c r="D7040" t="s">
        <v>48021</v>
      </c>
      <c r="E7040">
        <f>_xlfn.XLOOKUP(Append2[[#This Row],[CAS]],[1]!Append1[CAS],[1]!Append1[Tb],"",0)</f>
        <v>549.25</v>
      </c>
      <c r="F7040">
        <f t="shared" si="109"/>
        <v>8</v>
      </c>
    </row>
    <row r="7041" spans="1:6" x14ac:dyDescent="0.3">
      <c r="A7041" t="s">
        <v>37060</v>
      </c>
      <c r="B7041" t="s">
        <v>37061</v>
      </c>
      <c r="C7041" t="s">
        <v>37062</v>
      </c>
      <c r="D7041" t="s">
        <v>48021</v>
      </c>
      <c r="E7041">
        <f>_xlfn.XLOOKUP(Append2[[#This Row],[CAS]],[1]!Append1[CAS],[1]!Append1[Tb],"",0)</f>
        <v>550.22</v>
      </c>
      <c r="F7041">
        <f t="shared" si="109"/>
        <v>8</v>
      </c>
    </row>
    <row r="7042" spans="1:6" x14ac:dyDescent="0.3">
      <c r="A7042" t="s">
        <v>39232</v>
      </c>
      <c r="B7042" t="s">
        <v>39233</v>
      </c>
      <c r="C7042" t="s">
        <v>39234</v>
      </c>
      <c r="D7042" t="s">
        <v>48021</v>
      </c>
      <c r="E7042">
        <f>_xlfn.XLOOKUP(Append2[[#This Row],[CAS]],[1]!Append1[CAS],[1]!Append1[Tb],"",0)</f>
        <v>550.22</v>
      </c>
      <c r="F7042">
        <f t="shared" ref="F7042:F7105" si="110">LEN(C7042)-LEN(SUBSTITUTE(C7042,"C",""))</f>
        <v>8</v>
      </c>
    </row>
    <row r="7043" spans="1:6" x14ac:dyDescent="0.3">
      <c r="A7043" t="s">
        <v>39846</v>
      </c>
      <c r="B7043" t="s">
        <v>39847</v>
      </c>
      <c r="C7043" t="s">
        <v>39848</v>
      </c>
      <c r="D7043" t="s">
        <v>48021</v>
      </c>
      <c r="E7043">
        <f>_xlfn.XLOOKUP(Append2[[#This Row],[CAS]],[1]!Append1[CAS],[1]!Append1[Tb],"",0)</f>
        <v>550.37</v>
      </c>
      <c r="F7043">
        <f t="shared" si="110"/>
        <v>8</v>
      </c>
    </row>
    <row r="7044" spans="1:6" x14ac:dyDescent="0.3">
      <c r="A7044" t="s">
        <v>16894</v>
      </c>
      <c r="B7044" t="s">
        <v>16895</v>
      </c>
      <c r="C7044" t="s">
        <v>16896</v>
      </c>
      <c r="D7044" t="s">
        <v>48021</v>
      </c>
      <c r="E7044">
        <f>_xlfn.XLOOKUP(Append2[[#This Row],[CAS]],[1]!Append1[CAS],[1]!Append1[Tb],"",0)</f>
        <v>550.78</v>
      </c>
      <c r="F7044">
        <f t="shared" si="110"/>
        <v>8</v>
      </c>
    </row>
    <row r="7045" spans="1:6" hidden="1" x14ac:dyDescent="0.3">
      <c r="A7045" t="s">
        <v>21718</v>
      </c>
      <c r="B7045" t="s">
        <v>21719</v>
      </c>
      <c r="C7045" t="s">
        <v>21720</v>
      </c>
      <c r="D7045" t="s">
        <v>48039</v>
      </c>
      <c r="E7045">
        <f>_xlfn.XLOOKUP(Append2[[#This Row],[CAS]],[1]!Append1[CAS],[1]!Append1[Tb],"",0)</f>
        <v>829.81</v>
      </c>
      <c r="F7045">
        <f t="shared" si="110"/>
        <v>25</v>
      </c>
    </row>
    <row r="7046" spans="1:6" hidden="1" x14ac:dyDescent="0.3">
      <c r="A7046" t="s">
        <v>21721</v>
      </c>
      <c r="B7046" t="s">
        <v>21722</v>
      </c>
      <c r="C7046" t="s">
        <v>21723</v>
      </c>
      <c r="D7046" t="s">
        <v>48020</v>
      </c>
      <c r="E7046">
        <f>_xlfn.XLOOKUP(Append2[[#This Row],[CAS]],[1]!Append1[CAS],[1]!Append1[Tb],"",0)</f>
        <v>575.32000000000005</v>
      </c>
      <c r="F7046">
        <f t="shared" si="110"/>
        <v>13</v>
      </c>
    </row>
    <row r="7047" spans="1:6" hidden="1" x14ac:dyDescent="0.3">
      <c r="A7047" t="s">
        <v>21724</v>
      </c>
      <c r="B7047" t="s">
        <v>21725</v>
      </c>
      <c r="C7047" t="s">
        <v>21726</v>
      </c>
      <c r="D7047" t="s">
        <v>48026</v>
      </c>
      <c r="E7047">
        <f>_xlfn.XLOOKUP(Append2[[#This Row],[CAS]],[1]!Append1[CAS],[1]!Append1[Tb],"",0)</f>
        <v>912.86</v>
      </c>
      <c r="F7047">
        <f t="shared" si="110"/>
        <v>14</v>
      </c>
    </row>
    <row r="7048" spans="1:6" x14ac:dyDescent="0.3">
      <c r="A7048" t="s">
        <v>18246</v>
      </c>
      <c r="B7048" t="s">
        <v>18247</v>
      </c>
      <c r="C7048" t="s">
        <v>18248</v>
      </c>
      <c r="D7048" t="s">
        <v>48021</v>
      </c>
      <c r="E7048">
        <f>_xlfn.XLOOKUP(Append2[[#This Row],[CAS]],[1]!Append1[CAS],[1]!Append1[Tb],"",0)</f>
        <v>550.78</v>
      </c>
      <c r="F7048">
        <f t="shared" si="110"/>
        <v>8</v>
      </c>
    </row>
    <row r="7049" spans="1:6" x14ac:dyDescent="0.3">
      <c r="A7049" t="s">
        <v>18261</v>
      </c>
      <c r="B7049" t="s">
        <v>18262</v>
      </c>
      <c r="C7049" t="s">
        <v>18263</v>
      </c>
      <c r="D7049" t="s">
        <v>48021</v>
      </c>
      <c r="E7049">
        <f>_xlfn.XLOOKUP(Append2[[#This Row],[CAS]],[1]!Append1[CAS],[1]!Append1[Tb],"",0)</f>
        <v>550.78</v>
      </c>
      <c r="F7049">
        <f t="shared" si="110"/>
        <v>8</v>
      </c>
    </row>
    <row r="7050" spans="1:6" x14ac:dyDescent="0.3">
      <c r="A7050" t="s">
        <v>32869</v>
      </c>
      <c r="B7050" t="s">
        <v>32870</v>
      </c>
      <c r="C7050" t="s">
        <v>32871</v>
      </c>
      <c r="D7050" t="s">
        <v>48021</v>
      </c>
      <c r="E7050">
        <f>_xlfn.XLOOKUP(Append2[[#This Row],[CAS]],[1]!Append1[CAS],[1]!Append1[Tb],"",0)</f>
        <v>550.94000000000005</v>
      </c>
      <c r="F7050">
        <f t="shared" si="110"/>
        <v>8</v>
      </c>
    </row>
    <row r="7051" spans="1:6" x14ac:dyDescent="0.3">
      <c r="A7051" t="s">
        <v>20915</v>
      </c>
      <c r="B7051" t="s">
        <v>20916</v>
      </c>
      <c r="C7051" t="s">
        <v>20917</v>
      </c>
      <c r="D7051" t="s">
        <v>48021</v>
      </c>
      <c r="E7051">
        <f>_xlfn.XLOOKUP(Append2[[#This Row],[CAS]],[1]!Append1[CAS],[1]!Append1[Tb],"",0)</f>
        <v>551.04</v>
      </c>
      <c r="F7051">
        <f t="shared" si="110"/>
        <v>8</v>
      </c>
    </row>
    <row r="7052" spans="1:6" x14ac:dyDescent="0.3">
      <c r="A7052" t="s">
        <v>39307</v>
      </c>
      <c r="B7052" t="s">
        <v>39308</v>
      </c>
      <c r="C7052" t="s">
        <v>39309</v>
      </c>
      <c r="D7052" t="s">
        <v>48021</v>
      </c>
      <c r="E7052">
        <f>_xlfn.XLOOKUP(Append2[[#This Row],[CAS]],[1]!Append1[CAS],[1]!Append1[Tb],"",0)</f>
        <v>551.04</v>
      </c>
      <c r="F7052">
        <f t="shared" si="110"/>
        <v>8</v>
      </c>
    </row>
    <row r="7053" spans="1:6" x14ac:dyDescent="0.3">
      <c r="A7053" t="s">
        <v>27457</v>
      </c>
      <c r="B7053" t="s">
        <v>27458</v>
      </c>
      <c r="C7053" t="s">
        <v>27459</v>
      </c>
      <c r="D7053" t="s">
        <v>48021</v>
      </c>
      <c r="E7053">
        <f>_xlfn.XLOOKUP(Append2[[#This Row],[CAS]],[1]!Append1[CAS],[1]!Append1[Tb],"",0)</f>
        <v>551.38</v>
      </c>
      <c r="F7053">
        <f t="shared" si="110"/>
        <v>8</v>
      </c>
    </row>
    <row r="7054" spans="1:6" hidden="1" x14ac:dyDescent="0.3">
      <c r="A7054" t="s">
        <v>21745</v>
      </c>
      <c r="B7054" t="s">
        <v>21746</v>
      </c>
      <c r="C7054" t="s">
        <v>21747</v>
      </c>
      <c r="D7054" t="s">
        <v>48032</v>
      </c>
      <c r="E7054">
        <f>_xlfn.XLOOKUP(Append2[[#This Row],[CAS]],[1]!Append1[CAS],[1]!Append1[Tb],"",0)</f>
        <v>797.88</v>
      </c>
      <c r="F7054">
        <f t="shared" si="110"/>
        <v>20</v>
      </c>
    </row>
    <row r="7055" spans="1:6" x14ac:dyDescent="0.3">
      <c r="A7055" t="s">
        <v>27460</v>
      </c>
      <c r="B7055" t="s">
        <v>27461</v>
      </c>
      <c r="C7055" t="s">
        <v>27462</v>
      </c>
      <c r="D7055" t="s">
        <v>48021</v>
      </c>
      <c r="E7055">
        <f>_xlfn.XLOOKUP(Append2[[#This Row],[CAS]],[1]!Append1[CAS],[1]!Append1[Tb],"",0)</f>
        <v>551.38</v>
      </c>
      <c r="F7055">
        <f t="shared" si="110"/>
        <v>8</v>
      </c>
    </row>
    <row r="7056" spans="1:6" x14ac:dyDescent="0.3">
      <c r="A7056" t="s">
        <v>27463</v>
      </c>
      <c r="B7056" t="s">
        <v>27464</v>
      </c>
      <c r="C7056" t="s">
        <v>27465</v>
      </c>
      <c r="D7056" t="s">
        <v>48021</v>
      </c>
      <c r="E7056">
        <f>_xlfn.XLOOKUP(Append2[[#This Row],[CAS]],[1]!Append1[CAS],[1]!Append1[Tb],"",0)</f>
        <v>551.38</v>
      </c>
      <c r="F7056">
        <f t="shared" si="110"/>
        <v>8</v>
      </c>
    </row>
    <row r="7057" spans="1:6" x14ac:dyDescent="0.3">
      <c r="A7057" t="s">
        <v>20009</v>
      </c>
      <c r="B7057" t="s">
        <v>20010</v>
      </c>
      <c r="C7057" t="s">
        <v>20011</v>
      </c>
      <c r="D7057" t="s">
        <v>48021</v>
      </c>
      <c r="E7057">
        <f>_xlfn.XLOOKUP(Append2[[#This Row],[CAS]],[1]!Append1[CAS],[1]!Append1[Tb],"",0)</f>
        <v>551.5</v>
      </c>
      <c r="F7057">
        <f t="shared" si="110"/>
        <v>8</v>
      </c>
    </row>
    <row r="7058" spans="1:6" hidden="1" x14ac:dyDescent="0.3">
      <c r="A7058" t="s">
        <v>21757</v>
      </c>
      <c r="B7058" t="s">
        <v>21758</v>
      </c>
      <c r="C7058" t="s">
        <v>21759</v>
      </c>
      <c r="D7058" t="s">
        <v>48027</v>
      </c>
      <c r="E7058">
        <f>_xlfn.XLOOKUP(Append2[[#This Row],[CAS]],[1]!Append1[CAS],[1]!Append1[Tb],"",0)</f>
        <v>774.8</v>
      </c>
      <c r="F7058">
        <f t="shared" si="110"/>
        <v>15</v>
      </c>
    </row>
    <row r="7059" spans="1:6" x14ac:dyDescent="0.3">
      <c r="A7059" t="s">
        <v>36834</v>
      </c>
      <c r="B7059" t="s">
        <v>36835</v>
      </c>
      <c r="C7059" t="s">
        <v>36836</v>
      </c>
      <c r="D7059" t="s">
        <v>48021</v>
      </c>
      <c r="E7059">
        <f>_xlfn.XLOOKUP(Append2[[#This Row],[CAS]],[1]!Append1[CAS],[1]!Append1[Tb],"",0)</f>
        <v>551.91999999999996</v>
      </c>
      <c r="F7059">
        <f t="shared" si="110"/>
        <v>8</v>
      </c>
    </row>
    <row r="7060" spans="1:6" x14ac:dyDescent="0.3">
      <c r="A7060" t="s">
        <v>47193</v>
      </c>
      <c r="B7060" t="s">
        <v>47194</v>
      </c>
      <c r="C7060" t="s">
        <v>47195</v>
      </c>
      <c r="D7060" t="s">
        <v>48021</v>
      </c>
      <c r="E7060">
        <f>_xlfn.XLOOKUP(Append2[[#This Row],[CAS]],[1]!Append1[CAS],[1]!Append1[Tb],"",0)</f>
        <v>552.20000000000005</v>
      </c>
      <c r="F7060">
        <f t="shared" si="110"/>
        <v>8</v>
      </c>
    </row>
    <row r="7061" spans="1:6" hidden="1" x14ac:dyDescent="0.3">
      <c r="A7061" t="s">
        <v>21766</v>
      </c>
      <c r="B7061" t="s">
        <v>21767</v>
      </c>
      <c r="C7061" t="s">
        <v>21768</v>
      </c>
      <c r="D7061" t="s">
        <v>48027</v>
      </c>
      <c r="E7061">
        <f>_xlfn.XLOOKUP(Append2[[#This Row],[CAS]],[1]!Append1[CAS],[1]!Append1[Tb],"",0)</f>
        <v>694.96</v>
      </c>
      <c r="F7061">
        <f t="shared" si="110"/>
        <v>15</v>
      </c>
    </row>
    <row r="7062" spans="1:6" hidden="1" x14ac:dyDescent="0.3">
      <c r="A7062" t="s">
        <v>21769</v>
      </c>
      <c r="B7062" t="s">
        <v>21770</v>
      </c>
      <c r="C7062" t="s">
        <v>21771</v>
      </c>
      <c r="D7062" t="s">
        <v>48033</v>
      </c>
      <c r="E7062">
        <f>_xlfn.XLOOKUP(Append2[[#This Row],[CAS]],[1]!Append1[CAS],[1]!Append1[Tb],"",0)</f>
        <v>643.09</v>
      </c>
      <c r="F7062">
        <f t="shared" si="110"/>
        <v>16</v>
      </c>
    </row>
    <row r="7063" spans="1:6" hidden="1" x14ac:dyDescent="0.3">
      <c r="A7063" t="s">
        <v>21772</v>
      </c>
      <c r="B7063" t="s">
        <v>21773</v>
      </c>
      <c r="C7063" t="s">
        <v>21774</v>
      </c>
      <c r="D7063" t="s">
        <v>48045</v>
      </c>
      <c r="E7063">
        <f>_xlfn.XLOOKUP(Append2[[#This Row],[CAS]],[1]!Append1[CAS],[1]!Append1[Tb],"",0)</f>
        <v>979.56</v>
      </c>
      <c r="F7063">
        <f t="shared" si="110"/>
        <v>29</v>
      </c>
    </row>
    <row r="7064" spans="1:6" x14ac:dyDescent="0.3">
      <c r="A7064" t="s">
        <v>25767</v>
      </c>
      <c r="B7064" t="s">
        <v>25768</v>
      </c>
      <c r="C7064" t="s">
        <v>25769</v>
      </c>
      <c r="D7064" t="s">
        <v>48021</v>
      </c>
      <c r="E7064">
        <f>_xlfn.XLOOKUP(Append2[[#This Row],[CAS]],[1]!Append1[CAS],[1]!Append1[Tb],"",0)</f>
        <v>552.95000000000005</v>
      </c>
      <c r="F7064">
        <f t="shared" si="110"/>
        <v>8</v>
      </c>
    </row>
    <row r="7065" spans="1:6" x14ac:dyDescent="0.3">
      <c r="A7065" t="s">
        <v>10992</v>
      </c>
      <c r="B7065" t="s">
        <v>10993</v>
      </c>
      <c r="C7065" t="s">
        <v>10994</v>
      </c>
      <c r="D7065" t="s">
        <v>48021</v>
      </c>
      <c r="E7065">
        <f>_xlfn.XLOOKUP(Append2[[#This Row],[CAS]],[1]!Append1[CAS],[1]!Append1[Tb],"",0)</f>
        <v>553.15</v>
      </c>
      <c r="F7065">
        <f t="shared" si="110"/>
        <v>8</v>
      </c>
    </row>
    <row r="7066" spans="1:6" x14ac:dyDescent="0.3">
      <c r="A7066" t="s">
        <v>45613</v>
      </c>
      <c r="B7066" t="s">
        <v>45614</v>
      </c>
      <c r="C7066" t="s">
        <v>45615</v>
      </c>
      <c r="D7066" t="s">
        <v>48021</v>
      </c>
      <c r="E7066">
        <f>_xlfn.XLOOKUP(Append2[[#This Row],[CAS]],[1]!Append1[CAS],[1]!Append1[Tb],"",0)</f>
        <v>553.57000000000005</v>
      </c>
      <c r="F7066">
        <f t="shared" si="110"/>
        <v>8</v>
      </c>
    </row>
    <row r="7067" spans="1:6" hidden="1" x14ac:dyDescent="0.3">
      <c r="A7067" t="s">
        <v>21784</v>
      </c>
      <c r="B7067" t="s">
        <v>21785</v>
      </c>
      <c r="C7067" t="s">
        <v>21786</v>
      </c>
      <c r="D7067" t="s">
        <v>48033</v>
      </c>
      <c r="E7067">
        <f>_xlfn.XLOOKUP(Append2[[#This Row],[CAS]],[1]!Append1[CAS],[1]!Append1[Tb],"",0)</f>
        <v>680.28</v>
      </c>
      <c r="F7067">
        <f t="shared" si="110"/>
        <v>16</v>
      </c>
    </row>
    <row r="7068" spans="1:6" hidden="1" x14ac:dyDescent="0.3">
      <c r="A7068" t="s">
        <v>21787</v>
      </c>
      <c r="B7068" t="s">
        <v>21788</v>
      </c>
      <c r="C7068" t="s">
        <v>21789</v>
      </c>
      <c r="D7068" t="s">
        <v>48024</v>
      </c>
      <c r="E7068">
        <f>_xlfn.XLOOKUP(Append2[[#This Row],[CAS]],[1]!Append1[CAS],[1]!Append1[Tb],"",0)</f>
        <v>726.04</v>
      </c>
      <c r="F7068">
        <f t="shared" si="110"/>
        <v>18</v>
      </c>
    </row>
    <row r="7069" spans="1:6" hidden="1" x14ac:dyDescent="0.3">
      <c r="A7069" t="s">
        <v>21790</v>
      </c>
      <c r="B7069" t="s">
        <v>21791</v>
      </c>
      <c r="C7069" t="s">
        <v>21792</v>
      </c>
      <c r="D7069" t="s">
        <v>48032</v>
      </c>
      <c r="E7069">
        <f>_xlfn.XLOOKUP(Append2[[#This Row],[CAS]],[1]!Append1[CAS],[1]!Append1[Tb],"",0)</f>
        <v>771.8</v>
      </c>
      <c r="F7069">
        <f t="shared" si="110"/>
        <v>20</v>
      </c>
    </row>
    <row r="7070" spans="1:6" hidden="1" x14ac:dyDescent="0.3">
      <c r="A7070" t="s">
        <v>21793</v>
      </c>
      <c r="B7070" t="s">
        <v>21794</v>
      </c>
      <c r="C7070" t="s">
        <v>21795</v>
      </c>
      <c r="D7070" t="s">
        <v>48040</v>
      </c>
      <c r="E7070">
        <f>_xlfn.XLOOKUP(Append2[[#This Row],[CAS]],[1]!Append1[CAS],[1]!Append1[Tb],"",0)</f>
        <v>817.56</v>
      </c>
      <c r="F7070">
        <f t="shared" si="110"/>
        <v>22</v>
      </c>
    </row>
    <row r="7071" spans="1:6" hidden="1" x14ac:dyDescent="0.3">
      <c r="A7071" t="s">
        <v>21796</v>
      </c>
      <c r="B7071" t="s">
        <v>21797</v>
      </c>
      <c r="C7071" t="s">
        <v>21798</v>
      </c>
      <c r="D7071" t="s">
        <v>48037</v>
      </c>
      <c r="E7071">
        <f>_xlfn.XLOOKUP(Append2[[#This Row],[CAS]],[1]!Append1[CAS],[1]!Append1[Tb],"",0)</f>
        <v>863.32</v>
      </c>
      <c r="F7071">
        <f t="shared" si="110"/>
        <v>24</v>
      </c>
    </row>
    <row r="7072" spans="1:6" x14ac:dyDescent="0.3">
      <c r="A7072" t="s">
        <v>9429</v>
      </c>
      <c r="B7072" t="s">
        <v>9430</v>
      </c>
      <c r="C7072" t="s">
        <v>9431</v>
      </c>
      <c r="D7072" t="s">
        <v>48021</v>
      </c>
      <c r="E7072">
        <f>_xlfn.XLOOKUP(Append2[[#This Row],[CAS]],[1]!Append1[CAS],[1]!Append1[Tb],"",0)</f>
        <v>553.65</v>
      </c>
      <c r="F7072">
        <f t="shared" si="110"/>
        <v>8</v>
      </c>
    </row>
    <row r="7073" spans="1:6" x14ac:dyDescent="0.3">
      <c r="A7073" t="s">
        <v>39918</v>
      </c>
      <c r="B7073" t="s">
        <v>39919</v>
      </c>
      <c r="C7073" t="s">
        <v>39920</v>
      </c>
      <c r="D7073" t="s">
        <v>48021</v>
      </c>
      <c r="E7073">
        <f>_xlfn.XLOOKUP(Append2[[#This Row],[CAS]],[1]!Append1[CAS],[1]!Append1[Tb],"",0)</f>
        <v>554.02</v>
      </c>
      <c r="F7073">
        <f t="shared" si="110"/>
        <v>8</v>
      </c>
    </row>
    <row r="7074" spans="1:6" x14ac:dyDescent="0.3">
      <c r="A7074" t="s">
        <v>20302</v>
      </c>
      <c r="B7074" t="s">
        <v>20303</v>
      </c>
      <c r="C7074" t="s">
        <v>20304</v>
      </c>
      <c r="D7074" t="s">
        <v>48021</v>
      </c>
      <c r="E7074">
        <f>_xlfn.XLOOKUP(Append2[[#This Row],[CAS]],[1]!Append1[CAS],[1]!Append1[Tb],"",0)</f>
        <v>554.44000000000005</v>
      </c>
      <c r="F7074">
        <f t="shared" si="110"/>
        <v>8</v>
      </c>
    </row>
    <row r="7075" spans="1:6" hidden="1" x14ac:dyDescent="0.3">
      <c r="A7075" t="s">
        <v>21811</v>
      </c>
      <c r="B7075" t="s">
        <v>21812</v>
      </c>
      <c r="C7075" t="s">
        <v>21813</v>
      </c>
      <c r="D7075" t="s">
        <v>48020</v>
      </c>
      <c r="E7075">
        <f>_xlfn.XLOOKUP(Append2[[#This Row],[CAS]],[1]!Append1[CAS],[1]!Append1[Tb],"",0)</f>
        <v>551.94000000000005</v>
      </c>
      <c r="F7075">
        <f t="shared" si="110"/>
        <v>13</v>
      </c>
    </row>
    <row r="7076" spans="1:6" hidden="1" x14ac:dyDescent="0.3">
      <c r="A7076" t="s">
        <v>21814</v>
      </c>
      <c r="B7076" t="s">
        <v>21815</v>
      </c>
      <c r="C7076" t="s">
        <v>21816</v>
      </c>
      <c r="D7076" t="s">
        <v>48027</v>
      </c>
      <c r="E7076">
        <f>_xlfn.XLOOKUP(Append2[[#This Row],[CAS]],[1]!Append1[CAS],[1]!Append1[Tb],"",0)</f>
        <v>597.70000000000005</v>
      </c>
      <c r="F7076">
        <f t="shared" si="110"/>
        <v>15</v>
      </c>
    </row>
    <row r="7077" spans="1:6" x14ac:dyDescent="0.3">
      <c r="A7077" t="s">
        <v>35492</v>
      </c>
      <c r="B7077" t="s">
        <v>35493</v>
      </c>
      <c r="C7077" t="s">
        <v>35494</v>
      </c>
      <c r="D7077" t="s">
        <v>48021</v>
      </c>
      <c r="E7077">
        <f>_xlfn.XLOOKUP(Append2[[#This Row],[CAS]],[1]!Append1[CAS],[1]!Append1[Tb],"",0)</f>
        <v>556.17999999999995</v>
      </c>
      <c r="F7077">
        <f t="shared" si="110"/>
        <v>8</v>
      </c>
    </row>
    <row r="7078" spans="1:6" hidden="1" x14ac:dyDescent="0.3">
      <c r="A7078" t="s">
        <v>21820</v>
      </c>
      <c r="B7078" t="s">
        <v>21821</v>
      </c>
      <c r="C7078" t="s">
        <v>21822</v>
      </c>
      <c r="D7078" t="s">
        <v>48028</v>
      </c>
      <c r="E7078">
        <f>_xlfn.XLOOKUP(Append2[[#This Row],[CAS]],[1]!Append1[CAS],[1]!Append1[Tb],"",0)</f>
        <v>810.89</v>
      </c>
      <c r="F7078">
        <f t="shared" si="110"/>
        <v>19</v>
      </c>
    </row>
    <row r="7079" spans="1:6" hidden="1" x14ac:dyDescent="0.3">
      <c r="A7079" t="s">
        <v>21823</v>
      </c>
      <c r="B7079" t="s">
        <v>21824</v>
      </c>
      <c r="C7079" t="s">
        <v>21825</v>
      </c>
      <c r="D7079" t="s">
        <v>48020</v>
      </c>
      <c r="E7079">
        <f>_xlfn.XLOOKUP(Append2[[#This Row],[CAS]],[1]!Append1[CAS],[1]!Append1[Tb],"",0)</f>
        <v>673.61</v>
      </c>
      <c r="F7079">
        <f t="shared" si="110"/>
        <v>13</v>
      </c>
    </row>
    <row r="7080" spans="1:6" x14ac:dyDescent="0.3">
      <c r="A7080" t="s">
        <v>47930</v>
      </c>
      <c r="B7080" t="s">
        <v>47931</v>
      </c>
      <c r="C7080" t="s">
        <v>47932</v>
      </c>
      <c r="D7080" t="s">
        <v>48021</v>
      </c>
      <c r="E7080">
        <f>_xlfn.XLOOKUP(Append2[[#This Row],[CAS]],[1]!Append1[CAS],[1]!Append1[Tb],"",0)</f>
        <v>556.17999999999995</v>
      </c>
      <c r="F7080">
        <f t="shared" si="110"/>
        <v>8</v>
      </c>
    </row>
    <row r="7081" spans="1:6" x14ac:dyDescent="0.3">
      <c r="A7081" t="s">
        <v>47963</v>
      </c>
      <c r="B7081" t="s">
        <v>47964</v>
      </c>
      <c r="C7081" t="s">
        <v>47965</v>
      </c>
      <c r="D7081" t="s">
        <v>48021</v>
      </c>
      <c r="E7081">
        <f>_xlfn.XLOOKUP(Append2[[#This Row],[CAS]],[1]!Append1[CAS],[1]!Append1[Tb],"",0)</f>
        <v>556.17999999999995</v>
      </c>
      <c r="F7081">
        <f t="shared" si="110"/>
        <v>8</v>
      </c>
    </row>
    <row r="7082" spans="1:6" x14ac:dyDescent="0.3">
      <c r="A7082" t="s">
        <v>31280</v>
      </c>
      <c r="B7082" t="s">
        <v>31281</v>
      </c>
      <c r="C7082" t="s">
        <v>31282</v>
      </c>
      <c r="D7082" t="s">
        <v>48021</v>
      </c>
      <c r="E7082">
        <f>_xlfn.XLOOKUP(Append2[[#This Row],[CAS]],[1]!Append1[CAS],[1]!Append1[Tb],"",0)</f>
        <v>556.51</v>
      </c>
      <c r="F7082">
        <f t="shared" si="110"/>
        <v>8</v>
      </c>
    </row>
    <row r="7083" spans="1:6" x14ac:dyDescent="0.3">
      <c r="A7083" t="s">
        <v>23682</v>
      </c>
      <c r="B7083" t="s">
        <v>23683</v>
      </c>
      <c r="C7083" t="s">
        <v>23684</v>
      </c>
      <c r="D7083" t="s">
        <v>48021</v>
      </c>
      <c r="E7083">
        <f>_xlfn.XLOOKUP(Append2[[#This Row],[CAS]],[1]!Append1[CAS],[1]!Append1[Tb],"",0)</f>
        <v>556.58000000000004</v>
      </c>
      <c r="F7083">
        <f t="shared" si="110"/>
        <v>8</v>
      </c>
    </row>
    <row r="7084" spans="1:6" x14ac:dyDescent="0.3">
      <c r="A7084" t="s">
        <v>29095</v>
      </c>
      <c r="B7084" t="s">
        <v>29096</v>
      </c>
      <c r="C7084" t="s">
        <v>29097</v>
      </c>
      <c r="D7084" t="s">
        <v>48021</v>
      </c>
      <c r="E7084">
        <f>_xlfn.XLOOKUP(Append2[[#This Row],[CAS]],[1]!Append1[CAS],[1]!Append1[Tb],"",0)</f>
        <v>556.72</v>
      </c>
      <c r="F7084">
        <f t="shared" si="110"/>
        <v>8</v>
      </c>
    </row>
    <row r="7085" spans="1:6" x14ac:dyDescent="0.3">
      <c r="A7085" t="s">
        <v>41065</v>
      </c>
      <c r="B7085" t="s">
        <v>41066</v>
      </c>
      <c r="C7085" t="s">
        <v>41067</v>
      </c>
      <c r="D7085" t="s">
        <v>48021</v>
      </c>
      <c r="E7085">
        <f>_xlfn.XLOOKUP(Append2[[#This Row],[CAS]],[1]!Append1[CAS],[1]!Append1[Tb],"",0)</f>
        <v>556.80999999999995</v>
      </c>
      <c r="F7085">
        <f t="shared" si="110"/>
        <v>8</v>
      </c>
    </row>
    <row r="7086" spans="1:6" x14ac:dyDescent="0.3">
      <c r="A7086" t="s">
        <v>45577</v>
      </c>
      <c r="B7086" t="s">
        <v>45578</v>
      </c>
      <c r="C7086" t="s">
        <v>45579</v>
      </c>
      <c r="D7086" t="s">
        <v>48021</v>
      </c>
      <c r="E7086">
        <f>_xlfn.XLOOKUP(Append2[[#This Row],[CAS]],[1]!Append1[CAS],[1]!Append1[Tb],"",0)</f>
        <v>557.91999999999996</v>
      </c>
      <c r="F7086">
        <f t="shared" si="110"/>
        <v>8</v>
      </c>
    </row>
    <row r="7087" spans="1:6" x14ac:dyDescent="0.3">
      <c r="A7087" t="s">
        <v>32884</v>
      </c>
      <c r="B7087" t="s">
        <v>32885</v>
      </c>
      <c r="C7087" t="s">
        <v>32886</v>
      </c>
      <c r="D7087" t="s">
        <v>48021</v>
      </c>
      <c r="E7087">
        <f>_xlfn.XLOOKUP(Append2[[#This Row],[CAS]],[1]!Append1[CAS],[1]!Append1[Tb],"",0)</f>
        <v>558.51</v>
      </c>
      <c r="F7087">
        <f t="shared" si="110"/>
        <v>8</v>
      </c>
    </row>
    <row r="7088" spans="1:6" hidden="1" x14ac:dyDescent="0.3">
      <c r="A7088" t="s">
        <v>21850</v>
      </c>
      <c r="B7088" t="s">
        <v>21851</v>
      </c>
      <c r="C7088" t="s">
        <v>21852</v>
      </c>
      <c r="D7088" t="s">
        <v>48020</v>
      </c>
      <c r="E7088">
        <f>_xlfn.XLOOKUP(Append2[[#This Row],[CAS]],[1]!Append1[CAS],[1]!Append1[Tb],"",0)</f>
        <v>632.59</v>
      </c>
      <c r="F7088">
        <f t="shared" si="110"/>
        <v>13</v>
      </c>
    </row>
    <row r="7089" spans="1:6" x14ac:dyDescent="0.3">
      <c r="A7089" t="s">
        <v>26639</v>
      </c>
      <c r="B7089" t="s">
        <v>26640</v>
      </c>
      <c r="C7089" t="s">
        <v>26641</v>
      </c>
      <c r="D7089" t="s">
        <v>48021</v>
      </c>
      <c r="E7089">
        <f>_xlfn.XLOOKUP(Append2[[#This Row],[CAS]],[1]!Append1[CAS],[1]!Append1[Tb],"",0)</f>
        <v>559.21</v>
      </c>
      <c r="F7089">
        <f t="shared" si="110"/>
        <v>8</v>
      </c>
    </row>
    <row r="7090" spans="1:6" hidden="1" x14ac:dyDescent="0.3">
      <c r="A7090" t="s">
        <v>21856</v>
      </c>
      <c r="B7090" t="s">
        <v>21857</v>
      </c>
      <c r="C7090" t="s">
        <v>21858</v>
      </c>
      <c r="D7090" t="s">
        <v>48026</v>
      </c>
      <c r="E7090">
        <f>_xlfn.XLOOKUP(Append2[[#This Row],[CAS]],[1]!Append1[CAS],[1]!Append1[Tb],"",0)</f>
        <v>992.24</v>
      </c>
      <c r="F7090">
        <f t="shared" si="110"/>
        <v>14</v>
      </c>
    </row>
    <row r="7091" spans="1:6" x14ac:dyDescent="0.3">
      <c r="A7091" t="s">
        <v>31205</v>
      </c>
      <c r="B7091" t="s">
        <v>31206</v>
      </c>
      <c r="C7091" t="s">
        <v>31207</v>
      </c>
      <c r="D7091" t="s">
        <v>48021</v>
      </c>
      <c r="E7091">
        <f>_xlfn.XLOOKUP(Append2[[#This Row],[CAS]],[1]!Append1[CAS],[1]!Append1[Tb],"",0)</f>
        <v>560.03</v>
      </c>
      <c r="F7091">
        <f t="shared" si="110"/>
        <v>8</v>
      </c>
    </row>
    <row r="7092" spans="1:6" x14ac:dyDescent="0.3">
      <c r="A7092" t="s">
        <v>41362</v>
      </c>
      <c r="B7092" t="s">
        <v>41363</v>
      </c>
      <c r="C7092" t="s">
        <v>41364</v>
      </c>
      <c r="D7092" t="s">
        <v>48021</v>
      </c>
      <c r="E7092">
        <f>_xlfn.XLOOKUP(Append2[[#This Row],[CAS]],[1]!Append1[CAS],[1]!Append1[Tb],"",0)</f>
        <v>560.1</v>
      </c>
      <c r="F7092">
        <f t="shared" si="110"/>
        <v>8</v>
      </c>
    </row>
    <row r="7093" spans="1:6" x14ac:dyDescent="0.3">
      <c r="A7093" t="s">
        <v>20590</v>
      </c>
      <c r="B7093" t="s">
        <v>20591</v>
      </c>
      <c r="C7093" t="s">
        <v>20592</v>
      </c>
      <c r="D7093" t="s">
        <v>48021</v>
      </c>
      <c r="E7093">
        <f>_xlfn.XLOOKUP(Append2[[#This Row],[CAS]],[1]!Append1[CAS],[1]!Append1[Tb],"",0)</f>
        <v>560.54</v>
      </c>
      <c r="F7093">
        <f t="shared" si="110"/>
        <v>8</v>
      </c>
    </row>
    <row r="7094" spans="1:6" x14ac:dyDescent="0.3">
      <c r="A7094" t="s">
        <v>33984</v>
      </c>
      <c r="B7094" t="s">
        <v>33985</v>
      </c>
      <c r="C7094" t="s">
        <v>33986</v>
      </c>
      <c r="D7094" t="s">
        <v>48021</v>
      </c>
      <c r="E7094">
        <f>_xlfn.XLOOKUP(Append2[[#This Row],[CAS]],[1]!Append1[CAS],[1]!Append1[Tb],"",0)</f>
        <v>560.54</v>
      </c>
      <c r="F7094">
        <f t="shared" si="110"/>
        <v>8</v>
      </c>
    </row>
    <row r="7095" spans="1:6" x14ac:dyDescent="0.3">
      <c r="A7095" t="s">
        <v>47376</v>
      </c>
      <c r="B7095" t="s">
        <v>47377</v>
      </c>
      <c r="C7095" t="s">
        <v>47378</v>
      </c>
      <c r="D7095" t="s">
        <v>48021</v>
      </c>
      <c r="E7095">
        <f>_xlfn.XLOOKUP(Append2[[#This Row],[CAS]],[1]!Append1[CAS],[1]!Append1[Tb],"",0)</f>
        <v>561.29999999999995</v>
      </c>
      <c r="F7095">
        <f t="shared" si="110"/>
        <v>8</v>
      </c>
    </row>
    <row r="7096" spans="1:6" x14ac:dyDescent="0.3">
      <c r="A7096" t="s">
        <v>27996</v>
      </c>
      <c r="B7096" t="s">
        <v>27997</v>
      </c>
      <c r="C7096" t="s">
        <v>27998</v>
      </c>
      <c r="D7096" t="s">
        <v>48021</v>
      </c>
      <c r="E7096">
        <f>_xlfn.XLOOKUP(Append2[[#This Row],[CAS]],[1]!Append1[CAS],[1]!Append1[Tb],"",0)</f>
        <v>561.6</v>
      </c>
      <c r="F7096">
        <f t="shared" si="110"/>
        <v>8</v>
      </c>
    </row>
    <row r="7097" spans="1:6" x14ac:dyDescent="0.3">
      <c r="A7097" t="s">
        <v>37228</v>
      </c>
      <c r="B7097" t="s">
        <v>37229</v>
      </c>
      <c r="C7097" t="s">
        <v>37230</v>
      </c>
      <c r="D7097" t="s">
        <v>48021</v>
      </c>
      <c r="E7097">
        <f>_xlfn.XLOOKUP(Append2[[#This Row],[CAS]],[1]!Append1[CAS],[1]!Append1[Tb],"",0)</f>
        <v>561.88</v>
      </c>
      <c r="F7097">
        <f t="shared" si="110"/>
        <v>8</v>
      </c>
    </row>
    <row r="7098" spans="1:6" hidden="1" x14ac:dyDescent="0.3">
      <c r="A7098" t="s">
        <v>21883</v>
      </c>
      <c r="B7098" t="s">
        <v>21884</v>
      </c>
      <c r="C7098" t="s">
        <v>21885</v>
      </c>
      <c r="D7098" t="s">
        <v>48047</v>
      </c>
      <c r="E7098">
        <f>_xlfn.XLOOKUP(Append2[[#This Row],[CAS]],[1]!Append1[CAS],[1]!Append1[Tb],"",0)</f>
        <v>1037.82</v>
      </c>
      <c r="F7098">
        <f t="shared" si="110"/>
        <v>27</v>
      </c>
    </row>
    <row r="7099" spans="1:6" x14ac:dyDescent="0.3">
      <c r="A7099" t="s">
        <v>3041</v>
      </c>
      <c r="B7099" t="s">
        <v>1482</v>
      </c>
      <c r="C7099" t="s">
        <v>1483</v>
      </c>
      <c r="D7099" t="s">
        <v>48021</v>
      </c>
      <c r="E7099">
        <f>_xlfn.XLOOKUP(Append2[[#This Row],[CAS]],[1]!Append1[CAS],[1]!Append1[Tb],"",0)</f>
        <v>562.15</v>
      </c>
      <c r="F7099">
        <f t="shared" si="110"/>
        <v>8</v>
      </c>
    </row>
    <row r="7100" spans="1:6" x14ac:dyDescent="0.3">
      <c r="A7100" t="s">
        <v>20305</v>
      </c>
      <c r="B7100" t="s">
        <v>20306</v>
      </c>
      <c r="C7100" t="s">
        <v>20307</v>
      </c>
      <c r="D7100" t="s">
        <v>48021</v>
      </c>
      <c r="E7100">
        <f>_xlfn.XLOOKUP(Append2[[#This Row],[CAS]],[1]!Append1[CAS],[1]!Append1[Tb],"",0)</f>
        <v>562.23</v>
      </c>
      <c r="F7100">
        <f t="shared" si="110"/>
        <v>8</v>
      </c>
    </row>
    <row r="7101" spans="1:6" x14ac:dyDescent="0.3">
      <c r="A7101" t="s">
        <v>3131</v>
      </c>
      <c r="B7101" t="s">
        <v>1662</v>
      </c>
      <c r="C7101" t="s">
        <v>1663</v>
      </c>
      <c r="D7101" t="s">
        <v>48021</v>
      </c>
      <c r="E7101">
        <f>_xlfn.XLOOKUP(Append2[[#This Row],[CAS]],[1]!Append1[CAS],[1]!Append1[Tb],"",0)</f>
        <v>563.15</v>
      </c>
      <c r="F7101">
        <f t="shared" si="110"/>
        <v>8</v>
      </c>
    </row>
    <row r="7102" spans="1:6" x14ac:dyDescent="0.3">
      <c r="A7102" t="s">
        <v>19652</v>
      </c>
      <c r="B7102" t="s">
        <v>19653</v>
      </c>
      <c r="C7102" t="s">
        <v>19654</v>
      </c>
      <c r="D7102" t="s">
        <v>48021</v>
      </c>
      <c r="E7102">
        <f>_xlfn.XLOOKUP(Append2[[#This Row],[CAS]],[1]!Append1[CAS],[1]!Append1[Tb],"",0)</f>
        <v>563.33000000000004</v>
      </c>
      <c r="F7102">
        <f t="shared" si="110"/>
        <v>8</v>
      </c>
    </row>
    <row r="7103" spans="1:6" hidden="1" x14ac:dyDescent="0.3">
      <c r="A7103" t="s">
        <v>21898</v>
      </c>
      <c r="B7103" t="s">
        <v>21899</v>
      </c>
      <c r="C7103" t="s">
        <v>21900</v>
      </c>
      <c r="D7103" t="s">
        <v>48033</v>
      </c>
      <c r="E7103">
        <f>_xlfn.XLOOKUP(Append2[[#This Row],[CAS]],[1]!Append1[CAS],[1]!Append1[Tb],"",0)</f>
        <v>741.23</v>
      </c>
      <c r="F7103">
        <f t="shared" si="110"/>
        <v>16</v>
      </c>
    </row>
    <row r="7104" spans="1:6" x14ac:dyDescent="0.3">
      <c r="A7104" t="s">
        <v>46713</v>
      </c>
      <c r="B7104" t="s">
        <v>46714</v>
      </c>
      <c r="C7104" t="s">
        <v>46715</v>
      </c>
      <c r="D7104" t="s">
        <v>48021</v>
      </c>
      <c r="E7104">
        <f>_xlfn.XLOOKUP(Append2[[#This Row],[CAS]],[1]!Append1[CAS],[1]!Append1[Tb],"",0)</f>
        <v>565.45000000000005</v>
      </c>
      <c r="F7104">
        <f t="shared" si="110"/>
        <v>8</v>
      </c>
    </row>
    <row r="7105" spans="1:6" x14ac:dyDescent="0.3">
      <c r="A7105" t="s">
        <v>27228</v>
      </c>
      <c r="B7105" t="s">
        <v>27229</v>
      </c>
      <c r="C7105" t="s">
        <v>27230</v>
      </c>
      <c r="D7105" t="s">
        <v>48021</v>
      </c>
      <c r="E7105">
        <f>_xlfn.XLOOKUP(Append2[[#This Row],[CAS]],[1]!Append1[CAS],[1]!Append1[Tb],"",0)</f>
        <v>565.67999999999995</v>
      </c>
      <c r="F7105">
        <f t="shared" si="110"/>
        <v>8</v>
      </c>
    </row>
    <row r="7106" spans="1:6" x14ac:dyDescent="0.3">
      <c r="A7106" t="s">
        <v>33418</v>
      </c>
      <c r="B7106" t="s">
        <v>33419</v>
      </c>
      <c r="C7106" t="s">
        <v>33420</v>
      </c>
      <c r="D7106" t="s">
        <v>48021</v>
      </c>
      <c r="E7106">
        <f>_xlfn.XLOOKUP(Append2[[#This Row],[CAS]],[1]!Append1[CAS],[1]!Append1[Tb],"",0)</f>
        <v>566.12</v>
      </c>
      <c r="F7106">
        <f t="shared" ref="F7106:F7169" si="111">LEN(C7106)-LEN(SUBSTITUTE(C7106,"C",""))</f>
        <v>8</v>
      </c>
    </row>
    <row r="7107" spans="1:6" x14ac:dyDescent="0.3">
      <c r="A7107" t="s">
        <v>46328</v>
      </c>
      <c r="B7107" t="s">
        <v>46329</v>
      </c>
      <c r="C7107" t="s">
        <v>46330</v>
      </c>
      <c r="D7107" t="s">
        <v>48021</v>
      </c>
      <c r="E7107">
        <f>_xlfn.XLOOKUP(Append2[[#This Row],[CAS]],[1]!Append1[CAS],[1]!Append1[Tb],"",0)</f>
        <v>566.12</v>
      </c>
      <c r="F7107">
        <f t="shared" si="111"/>
        <v>8</v>
      </c>
    </row>
    <row r="7108" spans="1:6" x14ac:dyDescent="0.3">
      <c r="A7108" t="s">
        <v>47394</v>
      </c>
      <c r="B7108" t="s">
        <v>47395</v>
      </c>
      <c r="C7108" t="s">
        <v>47396</v>
      </c>
      <c r="D7108" t="s">
        <v>48021</v>
      </c>
      <c r="E7108">
        <f>_xlfn.XLOOKUP(Append2[[#This Row],[CAS]],[1]!Append1[CAS],[1]!Append1[Tb],"",0)</f>
        <v>566.12</v>
      </c>
      <c r="F7108">
        <f t="shared" si="111"/>
        <v>8</v>
      </c>
    </row>
    <row r="7109" spans="1:6" x14ac:dyDescent="0.3">
      <c r="A7109" t="s">
        <v>47532</v>
      </c>
      <c r="B7109" t="s">
        <v>47533</v>
      </c>
      <c r="C7109" t="s">
        <v>47534</v>
      </c>
      <c r="D7109" t="s">
        <v>48021</v>
      </c>
      <c r="E7109">
        <f>_xlfn.XLOOKUP(Append2[[#This Row],[CAS]],[1]!Append1[CAS],[1]!Append1[Tb],"",0)</f>
        <v>566.12</v>
      </c>
      <c r="F7109">
        <f t="shared" si="111"/>
        <v>8</v>
      </c>
    </row>
    <row r="7110" spans="1:6" x14ac:dyDescent="0.3">
      <c r="A7110" t="s">
        <v>45586</v>
      </c>
      <c r="B7110" t="s">
        <v>45587</v>
      </c>
      <c r="C7110" t="s">
        <v>45588</v>
      </c>
      <c r="D7110" t="s">
        <v>48021</v>
      </c>
      <c r="E7110">
        <f>_xlfn.XLOOKUP(Append2[[#This Row],[CAS]],[1]!Append1[CAS],[1]!Append1[Tb],"",0)</f>
        <v>566.22</v>
      </c>
      <c r="F7110">
        <f t="shared" si="111"/>
        <v>8</v>
      </c>
    </row>
    <row r="7111" spans="1:6" x14ac:dyDescent="0.3">
      <c r="A7111" t="s">
        <v>20383</v>
      </c>
      <c r="B7111" t="s">
        <v>20384</v>
      </c>
      <c r="C7111" t="s">
        <v>20385</v>
      </c>
      <c r="D7111" t="s">
        <v>48021</v>
      </c>
      <c r="E7111">
        <f>_xlfn.XLOOKUP(Append2[[#This Row],[CAS]],[1]!Append1[CAS],[1]!Append1[Tb],"",0)</f>
        <v>566.55999999999995</v>
      </c>
      <c r="F7111">
        <f t="shared" si="111"/>
        <v>8</v>
      </c>
    </row>
    <row r="7112" spans="1:6" hidden="1" x14ac:dyDescent="0.3">
      <c r="A7112" t="s">
        <v>21928</v>
      </c>
      <c r="B7112" t="s">
        <v>21929</v>
      </c>
      <c r="C7112" t="s">
        <v>21930</v>
      </c>
      <c r="D7112" t="s">
        <v>48020</v>
      </c>
      <c r="E7112">
        <f>_xlfn.XLOOKUP(Append2[[#This Row],[CAS]],[1]!Append1[CAS],[1]!Append1[Tb],"",0)</f>
        <v>575.22</v>
      </c>
      <c r="F7112">
        <f t="shared" si="111"/>
        <v>13</v>
      </c>
    </row>
    <row r="7113" spans="1:6" x14ac:dyDescent="0.3">
      <c r="A7113" t="s">
        <v>33184</v>
      </c>
      <c r="B7113" t="s">
        <v>33185</v>
      </c>
      <c r="C7113" t="s">
        <v>33186</v>
      </c>
      <c r="D7113" t="s">
        <v>48021</v>
      </c>
      <c r="E7113">
        <f>_xlfn.XLOOKUP(Append2[[#This Row],[CAS]],[1]!Append1[CAS],[1]!Append1[Tb],"",0)</f>
        <v>566.55999999999995</v>
      </c>
      <c r="F7113">
        <f t="shared" si="111"/>
        <v>8</v>
      </c>
    </row>
    <row r="7114" spans="1:6" x14ac:dyDescent="0.3">
      <c r="A7114" t="s">
        <v>38010</v>
      </c>
      <c r="B7114" t="s">
        <v>38011</v>
      </c>
      <c r="C7114" t="s">
        <v>38012</v>
      </c>
      <c r="D7114" t="s">
        <v>48021</v>
      </c>
      <c r="E7114">
        <f>_xlfn.XLOOKUP(Append2[[#This Row],[CAS]],[1]!Append1[CAS],[1]!Append1[Tb],"",0)</f>
        <v>566.55999999999995</v>
      </c>
      <c r="F7114">
        <f t="shared" si="111"/>
        <v>8</v>
      </c>
    </row>
    <row r="7115" spans="1:6" x14ac:dyDescent="0.3">
      <c r="A7115" t="s">
        <v>23583</v>
      </c>
      <c r="B7115" t="s">
        <v>23584</v>
      </c>
      <c r="C7115" t="s">
        <v>23585</v>
      </c>
      <c r="D7115" t="s">
        <v>48021</v>
      </c>
      <c r="E7115">
        <f>_xlfn.XLOOKUP(Append2[[#This Row],[CAS]],[1]!Append1[CAS],[1]!Append1[Tb],"",0)</f>
        <v>566.57000000000005</v>
      </c>
      <c r="F7115">
        <f t="shared" si="111"/>
        <v>8</v>
      </c>
    </row>
    <row r="7116" spans="1:6" x14ac:dyDescent="0.3">
      <c r="A7116" t="s">
        <v>37369</v>
      </c>
      <c r="B7116" t="s">
        <v>37370</v>
      </c>
      <c r="C7116" t="s">
        <v>37371</v>
      </c>
      <c r="D7116" t="s">
        <v>48021</v>
      </c>
      <c r="E7116">
        <f>_xlfn.XLOOKUP(Append2[[#This Row],[CAS]],[1]!Append1[CAS],[1]!Append1[Tb],"",0)</f>
        <v>567.04</v>
      </c>
      <c r="F7116">
        <f t="shared" si="111"/>
        <v>8</v>
      </c>
    </row>
    <row r="7117" spans="1:6" hidden="1" x14ac:dyDescent="0.3">
      <c r="A7117" t="s">
        <v>21943</v>
      </c>
      <c r="B7117" t="s">
        <v>21944</v>
      </c>
      <c r="C7117" t="s">
        <v>21945</v>
      </c>
      <c r="D7117" t="s">
        <v>48028</v>
      </c>
      <c r="E7117">
        <f>_xlfn.XLOOKUP(Append2[[#This Row],[CAS]],[1]!Append1[CAS],[1]!Append1[Tb],"",0)</f>
        <v>692.54</v>
      </c>
      <c r="F7117">
        <f t="shared" si="111"/>
        <v>19</v>
      </c>
    </row>
    <row r="7118" spans="1:6" hidden="1" x14ac:dyDescent="0.3">
      <c r="A7118" t="s">
        <v>21946</v>
      </c>
      <c r="B7118" t="s">
        <v>21947</v>
      </c>
      <c r="C7118" t="s">
        <v>21948</v>
      </c>
      <c r="D7118" t="s">
        <v>48036</v>
      </c>
      <c r="E7118">
        <f>_xlfn.XLOOKUP(Append2[[#This Row],[CAS]],[1]!Append1[CAS],[1]!Append1[Tb],"",0)</f>
        <v>1204.98</v>
      </c>
      <c r="F7118">
        <f t="shared" si="111"/>
        <v>21</v>
      </c>
    </row>
    <row r="7119" spans="1:6" x14ac:dyDescent="0.3">
      <c r="A7119" t="s">
        <v>38433</v>
      </c>
      <c r="B7119" t="s">
        <v>38434</v>
      </c>
      <c r="C7119" t="s">
        <v>38435</v>
      </c>
      <c r="D7119" t="s">
        <v>48021</v>
      </c>
      <c r="E7119">
        <f>_xlfn.XLOOKUP(Append2[[#This Row],[CAS]],[1]!Append1[CAS],[1]!Append1[Tb],"",0)</f>
        <v>567.04</v>
      </c>
      <c r="F7119">
        <f t="shared" si="111"/>
        <v>8</v>
      </c>
    </row>
    <row r="7120" spans="1:6" x14ac:dyDescent="0.3">
      <c r="A7120" t="s">
        <v>44191</v>
      </c>
      <c r="B7120" t="s">
        <v>44192</v>
      </c>
      <c r="C7120" t="s">
        <v>44193</v>
      </c>
      <c r="D7120" t="s">
        <v>48021</v>
      </c>
      <c r="E7120">
        <f>_xlfn.XLOOKUP(Append2[[#This Row],[CAS]],[1]!Append1[CAS],[1]!Append1[Tb],"",0)</f>
        <v>567.04</v>
      </c>
      <c r="F7120">
        <f t="shared" si="111"/>
        <v>8</v>
      </c>
    </row>
    <row r="7121" spans="1:6" hidden="1" x14ac:dyDescent="0.3">
      <c r="A7121" t="s">
        <v>21958</v>
      </c>
      <c r="B7121" t="s">
        <v>21959</v>
      </c>
      <c r="C7121" t="s">
        <v>21960</v>
      </c>
      <c r="D7121" t="s">
        <v>48042</v>
      </c>
      <c r="E7121">
        <f>_xlfn.XLOOKUP(Append2[[#This Row],[CAS]],[1]!Append1[CAS],[1]!Append1[Tb],"",0)</f>
        <v>944.67</v>
      </c>
      <c r="F7121">
        <f t="shared" si="111"/>
        <v>23</v>
      </c>
    </row>
    <row r="7122" spans="1:6" hidden="1" x14ac:dyDescent="0.3">
      <c r="A7122" t="s">
        <v>21961</v>
      </c>
      <c r="B7122" t="s">
        <v>21962</v>
      </c>
      <c r="C7122" t="s">
        <v>21963</v>
      </c>
      <c r="D7122" t="s">
        <v>48040</v>
      </c>
      <c r="E7122">
        <f>_xlfn.XLOOKUP(Append2[[#This Row],[CAS]],[1]!Append1[CAS],[1]!Append1[Tb],"",0)</f>
        <v>898.88</v>
      </c>
      <c r="F7122">
        <f t="shared" si="111"/>
        <v>22</v>
      </c>
    </row>
    <row r="7123" spans="1:6" hidden="1" x14ac:dyDescent="0.3">
      <c r="A7123" t="s">
        <v>21964</v>
      </c>
      <c r="B7123" t="s">
        <v>21965</v>
      </c>
      <c r="C7123" t="s">
        <v>21966</v>
      </c>
      <c r="D7123" t="s">
        <v>48028</v>
      </c>
      <c r="E7123">
        <f>_xlfn.XLOOKUP(Append2[[#This Row],[CAS]],[1]!Append1[CAS],[1]!Append1[Tb],"",0)</f>
        <v>923.19</v>
      </c>
      <c r="F7123">
        <f t="shared" si="111"/>
        <v>19</v>
      </c>
    </row>
    <row r="7124" spans="1:6" x14ac:dyDescent="0.3">
      <c r="A7124" t="s">
        <v>8922</v>
      </c>
      <c r="B7124" t="s">
        <v>8923</v>
      </c>
      <c r="C7124" t="s">
        <v>8924</v>
      </c>
      <c r="D7124" t="s">
        <v>48021</v>
      </c>
      <c r="E7124">
        <f>_xlfn.XLOOKUP(Append2[[#This Row],[CAS]],[1]!Append1[CAS],[1]!Append1[Tb],"",0)</f>
        <v>567.15</v>
      </c>
      <c r="F7124">
        <f t="shared" si="111"/>
        <v>8</v>
      </c>
    </row>
    <row r="7125" spans="1:6" x14ac:dyDescent="0.3">
      <c r="A7125" t="s">
        <v>26149</v>
      </c>
      <c r="B7125" t="s">
        <v>26150</v>
      </c>
      <c r="C7125" t="s">
        <v>26151</v>
      </c>
      <c r="D7125" t="s">
        <v>48021</v>
      </c>
      <c r="E7125">
        <f>_xlfn.XLOOKUP(Append2[[#This Row],[CAS]],[1]!Append1[CAS],[1]!Append1[Tb],"",0)</f>
        <v>568.16</v>
      </c>
      <c r="F7125">
        <f t="shared" si="111"/>
        <v>8</v>
      </c>
    </row>
    <row r="7126" spans="1:6" x14ac:dyDescent="0.3">
      <c r="A7126" t="s">
        <v>26753</v>
      </c>
      <c r="B7126" t="s">
        <v>26754</v>
      </c>
      <c r="C7126" t="s">
        <v>26755</v>
      </c>
      <c r="D7126" t="s">
        <v>48021</v>
      </c>
      <c r="E7126">
        <f>_xlfn.XLOOKUP(Append2[[#This Row],[CAS]],[1]!Append1[CAS],[1]!Append1[Tb],"",0)</f>
        <v>568.26</v>
      </c>
      <c r="F7126">
        <f t="shared" si="111"/>
        <v>8</v>
      </c>
    </row>
    <row r="7127" spans="1:6" x14ac:dyDescent="0.3">
      <c r="A7127" t="s">
        <v>19379</v>
      </c>
      <c r="B7127" t="s">
        <v>19380</v>
      </c>
      <c r="C7127" t="s">
        <v>19381</v>
      </c>
      <c r="D7127" t="s">
        <v>48021</v>
      </c>
      <c r="E7127">
        <f>_xlfn.XLOOKUP(Append2[[#This Row],[CAS]],[1]!Append1[CAS],[1]!Append1[Tb],"",0)</f>
        <v>568.48</v>
      </c>
      <c r="F7127">
        <f t="shared" si="111"/>
        <v>8</v>
      </c>
    </row>
    <row r="7128" spans="1:6" x14ac:dyDescent="0.3">
      <c r="A7128" t="s">
        <v>47454</v>
      </c>
      <c r="B7128" t="s">
        <v>47455</v>
      </c>
      <c r="C7128" t="s">
        <v>47456</v>
      </c>
      <c r="D7128" t="s">
        <v>48021</v>
      </c>
      <c r="E7128">
        <f>_xlfn.XLOOKUP(Append2[[#This Row],[CAS]],[1]!Append1[CAS],[1]!Append1[Tb],"",0)</f>
        <v>569.9</v>
      </c>
      <c r="F7128">
        <f t="shared" si="111"/>
        <v>8</v>
      </c>
    </row>
    <row r="7129" spans="1:6" hidden="1" x14ac:dyDescent="0.3">
      <c r="A7129" t="s">
        <v>21982</v>
      </c>
      <c r="B7129" t="s">
        <v>21983</v>
      </c>
      <c r="C7129" t="s">
        <v>21984</v>
      </c>
      <c r="D7129" t="s">
        <v>48026</v>
      </c>
      <c r="E7129">
        <f>_xlfn.XLOOKUP(Append2[[#This Row],[CAS]],[1]!Append1[CAS],[1]!Append1[Tb],"",0)</f>
        <v>715.6</v>
      </c>
      <c r="F7129">
        <f t="shared" si="111"/>
        <v>14</v>
      </c>
    </row>
    <row r="7130" spans="1:6" x14ac:dyDescent="0.3">
      <c r="A7130" t="s">
        <v>39057</v>
      </c>
      <c r="B7130" t="s">
        <v>39058</v>
      </c>
      <c r="C7130" t="s">
        <v>39059</v>
      </c>
      <c r="D7130" t="s">
        <v>48021</v>
      </c>
      <c r="E7130">
        <f>_xlfn.XLOOKUP(Append2[[#This Row],[CAS]],[1]!Append1[CAS],[1]!Append1[Tb],"",0)</f>
        <v>570.22</v>
      </c>
      <c r="F7130">
        <f t="shared" si="111"/>
        <v>8</v>
      </c>
    </row>
    <row r="7131" spans="1:6" x14ac:dyDescent="0.3">
      <c r="A7131" t="s">
        <v>45851</v>
      </c>
      <c r="B7131" t="s">
        <v>45852</v>
      </c>
      <c r="C7131" t="s">
        <v>45853</v>
      </c>
      <c r="D7131" t="s">
        <v>48021</v>
      </c>
      <c r="E7131">
        <f>_xlfn.XLOOKUP(Append2[[#This Row],[CAS]],[1]!Append1[CAS],[1]!Append1[Tb],"",0)</f>
        <v>570.22</v>
      </c>
      <c r="F7131">
        <f t="shared" si="111"/>
        <v>8</v>
      </c>
    </row>
    <row r="7132" spans="1:6" x14ac:dyDescent="0.3">
      <c r="A7132" t="s">
        <v>29900</v>
      </c>
      <c r="B7132" t="s">
        <v>29901</v>
      </c>
      <c r="C7132" t="s">
        <v>29902</v>
      </c>
      <c r="D7132" t="s">
        <v>48021</v>
      </c>
      <c r="E7132">
        <f>_xlfn.XLOOKUP(Append2[[#This Row],[CAS]],[1]!Append1[CAS],[1]!Append1[Tb],"",0)</f>
        <v>570.98</v>
      </c>
      <c r="F7132">
        <f t="shared" si="111"/>
        <v>8</v>
      </c>
    </row>
    <row r="7133" spans="1:6" x14ac:dyDescent="0.3">
      <c r="A7133" t="s">
        <v>37486</v>
      </c>
      <c r="B7133" t="s">
        <v>37487</v>
      </c>
      <c r="C7133" t="s">
        <v>37488</v>
      </c>
      <c r="D7133" t="s">
        <v>48021</v>
      </c>
      <c r="E7133">
        <f>_xlfn.XLOOKUP(Append2[[#This Row],[CAS]],[1]!Append1[CAS],[1]!Append1[Tb],"",0)</f>
        <v>571.16999999999996</v>
      </c>
      <c r="F7133">
        <f t="shared" si="111"/>
        <v>8</v>
      </c>
    </row>
    <row r="7134" spans="1:6" x14ac:dyDescent="0.3">
      <c r="A7134" t="s">
        <v>33816</v>
      </c>
      <c r="B7134" t="s">
        <v>33817</v>
      </c>
      <c r="C7134" t="s">
        <v>33818</v>
      </c>
      <c r="D7134" t="s">
        <v>48021</v>
      </c>
      <c r="E7134">
        <f>_xlfn.XLOOKUP(Append2[[#This Row],[CAS]],[1]!Append1[CAS],[1]!Append1[Tb],"",0)</f>
        <v>571.71</v>
      </c>
      <c r="F7134">
        <f t="shared" si="111"/>
        <v>8</v>
      </c>
    </row>
    <row r="7135" spans="1:6" hidden="1" x14ac:dyDescent="0.3">
      <c r="A7135" t="s">
        <v>22000</v>
      </c>
      <c r="B7135" t="s">
        <v>22001</v>
      </c>
      <c r="C7135" t="s">
        <v>22002</v>
      </c>
      <c r="D7135" t="s">
        <v>48036</v>
      </c>
      <c r="E7135">
        <f>_xlfn.XLOOKUP(Append2[[#This Row],[CAS]],[1]!Append1[CAS],[1]!Append1[Tb],"",0)</f>
        <v>792.2</v>
      </c>
      <c r="F7135">
        <f t="shared" si="111"/>
        <v>21</v>
      </c>
    </row>
    <row r="7136" spans="1:6" hidden="1" x14ac:dyDescent="0.3">
      <c r="A7136" t="s">
        <v>22006</v>
      </c>
      <c r="B7136" t="s">
        <v>22007</v>
      </c>
      <c r="C7136" t="s">
        <v>22008</v>
      </c>
      <c r="D7136" t="s">
        <v>48026</v>
      </c>
      <c r="E7136">
        <f>_xlfn.XLOOKUP(Append2[[#This Row],[CAS]],[1]!Append1[CAS],[1]!Append1[Tb],"",0)</f>
        <v>535.34</v>
      </c>
      <c r="F7136">
        <f t="shared" si="111"/>
        <v>14</v>
      </c>
    </row>
    <row r="7137" spans="1:6" hidden="1" x14ac:dyDescent="0.3">
      <c r="A7137" t="s">
        <v>22009</v>
      </c>
      <c r="B7137" t="s">
        <v>22010</v>
      </c>
      <c r="C7137" t="s">
        <v>22011</v>
      </c>
      <c r="D7137" t="s">
        <v>48039</v>
      </c>
      <c r="E7137">
        <f>_xlfn.XLOOKUP(Append2[[#This Row],[CAS]],[1]!Append1[CAS],[1]!Append1[Tb],"",0)</f>
        <v>926.96</v>
      </c>
      <c r="F7137">
        <f t="shared" si="111"/>
        <v>25</v>
      </c>
    </row>
    <row r="7138" spans="1:6" x14ac:dyDescent="0.3">
      <c r="A7138" t="s">
        <v>44795</v>
      </c>
      <c r="B7138" t="s">
        <v>44796</v>
      </c>
      <c r="C7138" t="s">
        <v>44797</v>
      </c>
      <c r="D7138" t="s">
        <v>48021</v>
      </c>
      <c r="E7138">
        <f>_xlfn.XLOOKUP(Append2[[#This Row],[CAS]],[1]!Append1[CAS],[1]!Append1[Tb],"",0)</f>
        <v>572.32000000000005</v>
      </c>
      <c r="F7138">
        <f t="shared" si="111"/>
        <v>8</v>
      </c>
    </row>
    <row r="7139" spans="1:6" x14ac:dyDescent="0.3">
      <c r="A7139" t="s">
        <v>22947</v>
      </c>
      <c r="B7139" t="s">
        <v>22948</v>
      </c>
      <c r="C7139" t="s">
        <v>22949</v>
      </c>
      <c r="D7139" t="s">
        <v>48021</v>
      </c>
      <c r="E7139">
        <f>_xlfn.XLOOKUP(Append2[[#This Row],[CAS]],[1]!Append1[CAS],[1]!Append1[Tb],"",0)</f>
        <v>572.54</v>
      </c>
      <c r="F7139">
        <f t="shared" si="111"/>
        <v>8</v>
      </c>
    </row>
    <row r="7140" spans="1:6" x14ac:dyDescent="0.3">
      <c r="A7140" t="s">
        <v>4281</v>
      </c>
      <c r="B7140" t="s">
        <v>4282</v>
      </c>
      <c r="C7140" t="s">
        <v>4283</v>
      </c>
      <c r="D7140" t="s">
        <v>48021</v>
      </c>
      <c r="E7140">
        <f>_xlfn.XLOOKUP(Append2[[#This Row],[CAS]],[1]!Append1[CAS],[1]!Append1[Tb],"",0)</f>
        <v>573.15</v>
      </c>
      <c r="F7140">
        <f t="shared" si="111"/>
        <v>8</v>
      </c>
    </row>
    <row r="7141" spans="1:6" x14ac:dyDescent="0.3">
      <c r="A7141" t="s">
        <v>39434</v>
      </c>
      <c r="B7141" t="s">
        <v>39435</v>
      </c>
      <c r="C7141" t="s">
        <v>39436</v>
      </c>
      <c r="D7141" t="s">
        <v>48021</v>
      </c>
      <c r="E7141">
        <f>_xlfn.XLOOKUP(Append2[[#This Row],[CAS]],[1]!Append1[CAS],[1]!Append1[Tb],"",0)</f>
        <v>573.21</v>
      </c>
      <c r="F7141">
        <f t="shared" si="111"/>
        <v>8</v>
      </c>
    </row>
    <row r="7142" spans="1:6" hidden="1" x14ac:dyDescent="0.3">
      <c r="A7142" t="s">
        <v>22024</v>
      </c>
      <c r="B7142" t="s">
        <v>22025</v>
      </c>
      <c r="C7142" t="s">
        <v>22026</v>
      </c>
      <c r="D7142" t="s">
        <v>48025</v>
      </c>
      <c r="E7142">
        <f>_xlfn.XLOOKUP(Append2[[#This Row],[CAS]],[1]!Append1[CAS],[1]!Append1[Tb],"",0)</f>
        <v>648.30999999999995</v>
      </c>
      <c r="F7142">
        <f t="shared" si="111"/>
        <v>17</v>
      </c>
    </row>
    <row r="7143" spans="1:6" hidden="1" x14ac:dyDescent="0.3">
      <c r="A7143" t="s">
        <v>22027</v>
      </c>
      <c r="B7143" t="s">
        <v>22028</v>
      </c>
      <c r="C7143" t="s">
        <v>22029</v>
      </c>
      <c r="D7143" t="s">
        <v>48027</v>
      </c>
      <c r="E7143">
        <f>_xlfn.XLOOKUP(Append2[[#This Row],[CAS]],[1]!Append1[CAS],[1]!Append1[Tb],"",0)</f>
        <v>600.58000000000004</v>
      </c>
      <c r="F7143">
        <f t="shared" si="111"/>
        <v>15</v>
      </c>
    </row>
    <row r="7144" spans="1:6" hidden="1" x14ac:dyDescent="0.3">
      <c r="A7144" t="s">
        <v>22030</v>
      </c>
      <c r="B7144" t="s">
        <v>22031</v>
      </c>
      <c r="C7144" t="s">
        <v>22032</v>
      </c>
      <c r="D7144" t="s">
        <v>48038</v>
      </c>
      <c r="E7144">
        <f>_xlfn.XLOOKUP(Append2[[#This Row],[CAS]],[1]!Append1[CAS],[1]!Append1[Tb],"",0)</f>
        <v>825.28</v>
      </c>
      <c r="F7144">
        <f t="shared" si="111"/>
        <v>26</v>
      </c>
    </row>
    <row r="7145" spans="1:6" x14ac:dyDescent="0.3">
      <c r="A7145" t="s">
        <v>25987</v>
      </c>
      <c r="B7145" t="s">
        <v>25988</v>
      </c>
      <c r="C7145" t="s">
        <v>25989</v>
      </c>
      <c r="D7145" t="s">
        <v>48021</v>
      </c>
      <c r="E7145">
        <f>_xlfn.XLOOKUP(Append2[[#This Row],[CAS]],[1]!Append1[CAS],[1]!Append1[Tb],"",0)</f>
        <v>573.66999999999996</v>
      </c>
      <c r="F7145">
        <f t="shared" si="111"/>
        <v>8</v>
      </c>
    </row>
    <row r="7146" spans="1:6" hidden="1" x14ac:dyDescent="0.3">
      <c r="A7146" t="s">
        <v>22036</v>
      </c>
      <c r="B7146" t="s">
        <v>22037</v>
      </c>
      <c r="C7146" t="s">
        <v>22038</v>
      </c>
      <c r="D7146" t="s">
        <v>48020</v>
      </c>
      <c r="E7146">
        <f>_xlfn.XLOOKUP(Append2[[#This Row],[CAS]],[1]!Append1[CAS],[1]!Append1[Tb],"",0)</f>
        <v>554.82000000000005</v>
      </c>
      <c r="F7146">
        <f t="shared" si="111"/>
        <v>13</v>
      </c>
    </row>
    <row r="7147" spans="1:6" x14ac:dyDescent="0.3">
      <c r="A7147" t="s">
        <v>29046</v>
      </c>
      <c r="B7147" t="s">
        <v>29047</v>
      </c>
      <c r="C7147" t="s">
        <v>29048</v>
      </c>
      <c r="D7147" t="s">
        <v>48021</v>
      </c>
      <c r="E7147">
        <f>_xlfn.XLOOKUP(Append2[[#This Row],[CAS]],[1]!Append1[CAS],[1]!Append1[Tb],"",0)</f>
        <v>574.91999999999996</v>
      </c>
      <c r="F7147">
        <f t="shared" si="111"/>
        <v>8</v>
      </c>
    </row>
    <row r="7148" spans="1:6" x14ac:dyDescent="0.3">
      <c r="A7148" t="s">
        <v>43780</v>
      </c>
      <c r="B7148" t="s">
        <v>43781</v>
      </c>
      <c r="C7148" t="s">
        <v>43782</v>
      </c>
      <c r="D7148" t="s">
        <v>48021</v>
      </c>
      <c r="E7148">
        <f>_xlfn.XLOOKUP(Append2[[#This Row],[CAS]],[1]!Append1[CAS],[1]!Append1[Tb],"",0)</f>
        <v>574.91999999999996</v>
      </c>
      <c r="F7148">
        <f t="shared" si="111"/>
        <v>8</v>
      </c>
    </row>
    <row r="7149" spans="1:6" x14ac:dyDescent="0.3">
      <c r="A7149" t="s">
        <v>43792</v>
      </c>
      <c r="B7149" t="s">
        <v>43793</v>
      </c>
      <c r="C7149" t="s">
        <v>43794</v>
      </c>
      <c r="D7149" t="s">
        <v>48021</v>
      </c>
      <c r="E7149">
        <f>_xlfn.XLOOKUP(Append2[[#This Row],[CAS]],[1]!Append1[CAS],[1]!Append1[Tb],"",0)</f>
        <v>574.91999999999996</v>
      </c>
      <c r="F7149">
        <f t="shared" si="111"/>
        <v>8</v>
      </c>
    </row>
    <row r="7150" spans="1:6" x14ac:dyDescent="0.3">
      <c r="A7150" t="s">
        <v>21841</v>
      </c>
      <c r="B7150" t="s">
        <v>21842</v>
      </c>
      <c r="C7150" t="s">
        <v>21843</v>
      </c>
      <c r="D7150" t="s">
        <v>48021</v>
      </c>
      <c r="E7150">
        <f>_xlfn.XLOOKUP(Append2[[#This Row],[CAS]],[1]!Append1[CAS],[1]!Append1[Tb],"",0)</f>
        <v>576.21</v>
      </c>
      <c r="F7150">
        <f t="shared" si="111"/>
        <v>8</v>
      </c>
    </row>
    <row r="7151" spans="1:6" x14ac:dyDescent="0.3">
      <c r="A7151" t="s">
        <v>23897</v>
      </c>
      <c r="B7151" t="s">
        <v>23898</v>
      </c>
      <c r="C7151" t="s">
        <v>23899</v>
      </c>
      <c r="D7151" t="s">
        <v>48021</v>
      </c>
      <c r="E7151">
        <f>_xlfn.XLOOKUP(Append2[[#This Row],[CAS]],[1]!Append1[CAS],[1]!Append1[Tb],"",0)</f>
        <v>576.78</v>
      </c>
      <c r="F7151">
        <f t="shared" si="111"/>
        <v>8</v>
      </c>
    </row>
    <row r="7152" spans="1:6" x14ac:dyDescent="0.3">
      <c r="A7152" t="s">
        <v>38136</v>
      </c>
      <c r="B7152" t="s">
        <v>38137</v>
      </c>
      <c r="C7152" t="s">
        <v>38138</v>
      </c>
      <c r="D7152" t="s">
        <v>48021</v>
      </c>
      <c r="E7152">
        <f>_xlfn.XLOOKUP(Append2[[#This Row],[CAS]],[1]!Append1[CAS],[1]!Append1[Tb],"",0)</f>
        <v>577.88</v>
      </c>
      <c r="F7152">
        <f t="shared" si="111"/>
        <v>8</v>
      </c>
    </row>
    <row r="7153" spans="1:6" x14ac:dyDescent="0.3">
      <c r="A7153" t="s">
        <v>44765</v>
      </c>
      <c r="B7153" t="s">
        <v>44766</v>
      </c>
      <c r="C7153" t="s">
        <v>44767</v>
      </c>
      <c r="D7153" t="s">
        <v>48021</v>
      </c>
      <c r="E7153">
        <f>_xlfn.XLOOKUP(Append2[[#This Row],[CAS]],[1]!Append1[CAS],[1]!Append1[Tb],"",0)</f>
        <v>579.45000000000005</v>
      </c>
      <c r="F7153">
        <f t="shared" si="111"/>
        <v>8</v>
      </c>
    </row>
    <row r="7154" spans="1:6" hidden="1" x14ac:dyDescent="0.3">
      <c r="A7154" t="s">
        <v>22060</v>
      </c>
      <c r="B7154" t="s">
        <v>22061</v>
      </c>
      <c r="C7154" t="s">
        <v>22062</v>
      </c>
      <c r="D7154" t="s">
        <v>48020</v>
      </c>
      <c r="E7154">
        <f>_xlfn.XLOOKUP(Append2[[#This Row],[CAS]],[1]!Append1[CAS],[1]!Append1[Tb],"",0)</f>
        <v>696.42</v>
      </c>
      <c r="F7154">
        <f t="shared" si="111"/>
        <v>13</v>
      </c>
    </row>
    <row r="7155" spans="1:6" hidden="1" x14ac:dyDescent="0.3">
      <c r="A7155" t="s">
        <v>22063</v>
      </c>
      <c r="B7155" t="s">
        <v>22064</v>
      </c>
      <c r="C7155" t="s">
        <v>22065</v>
      </c>
      <c r="D7155" t="s">
        <v>48026</v>
      </c>
      <c r="E7155">
        <f>_xlfn.XLOOKUP(Append2[[#This Row],[CAS]],[1]!Append1[CAS],[1]!Append1[Tb],"",0)</f>
        <v>585.78</v>
      </c>
      <c r="F7155">
        <f t="shared" si="111"/>
        <v>14</v>
      </c>
    </row>
    <row r="7156" spans="1:6" x14ac:dyDescent="0.3">
      <c r="A7156" t="s">
        <v>37968</v>
      </c>
      <c r="B7156" t="s">
        <v>37969</v>
      </c>
      <c r="C7156" t="s">
        <v>37970</v>
      </c>
      <c r="D7156" t="s">
        <v>48021</v>
      </c>
      <c r="E7156">
        <f>_xlfn.XLOOKUP(Append2[[#This Row],[CAS]],[1]!Append1[CAS],[1]!Append1[Tb],"",0)</f>
        <v>579.77</v>
      </c>
      <c r="F7156">
        <f t="shared" si="111"/>
        <v>8</v>
      </c>
    </row>
    <row r="7157" spans="1:6" x14ac:dyDescent="0.3">
      <c r="A7157" t="s">
        <v>23421</v>
      </c>
      <c r="B7157" t="s">
        <v>23422</v>
      </c>
      <c r="C7157" t="s">
        <v>23423</v>
      </c>
      <c r="D7157" t="s">
        <v>48021</v>
      </c>
      <c r="E7157">
        <f>_xlfn.XLOOKUP(Append2[[#This Row],[CAS]],[1]!Append1[CAS],[1]!Append1[Tb],"",0)</f>
        <v>580.34</v>
      </c>
      <c r="F7157">
        <f t="shared" si="111"/>
        <v>8</v>
      </c>
    </row>
    <row r="7158" spans="1:6" x14ac:dyDescent="0.3">
      <c r="A7158" t="s">
        <v>33400</v>
      </c>
      <c r="B7158" t="s">
        <v>33401</v>
      </c>
      <c r="C7158" t="s">
        <v>33402</v>
      </c>
      <c r="D7158" t="s">
        <v>48021</v>
      </c>
      <c r="E7158">
        <f>_xlfn.XLOOKUP(Append2[[#This Row],[CAS]],[1]!Append1[CAS],[1]!Append1[Tb],"",0)</f>
        <v>581.44000000000005</v>
      </c>
      <c r="F7158">
        <f t="shared" si="111"/>
        <v>8</v>
      </c>
    </row>
    <row r="7159" spans="1:6" x14ac:dyDescent="0.3">
      <c r="A7159" t="s">
        <v>29524</v>
      </c>
      <c r="B7159" t="s">
        <v>29525</v>
      </c>
      <c r="C7159" t="s">
        <v>29526</v>
      </c>
      <c r="D7159" t="s">
        <v>48021</v>
      </c>
      <c r="E7159">
        <f>_xlfn.XLOOKUP(Append2[[#This Row],[CAS]],[1]!Append1[CAS],[1]!Append1[Tb],"",0)</f>
        <v>582.02</v>
      </c>
      <c r="F7159">
        <f t="shared" si="111"/>
        <v>8</v>
      </c>
    </row>
    <row r="7160" spans="1:6" x14ac:dyDescent="0.3">
      <c r="A7160" t="s">
        <v>20928</v>
      </c>
      <c r="B7160" t="s">
        <v>20929</v>
      </c>
      <c r="C7160" t="s">
        <v>20930</v>
      </c>
      <c r="D7160" t="s">
        <v>48021</v>
      </c>
      <c r="E7160">
        <f>_xlfn.XLOOKUP(Append2[[#This Row],[CAS]],[1]!Append1[CAS],[1]!Append1[Tb],"",0)</f>
        <v>582.35</v>
      </c>
      <c r="F7160">
        <f t="shared" si="111"/>
        <v>8</v>
      </c>
    </row>
    <row r="7161" spans="1:6" hidden="1" x14ac:dyDescent="0.3">
      <c r="A7161" t="s">
        <v>22081</v>
      </c>
      <c r="B7161" t="s">
        <v>22082</v>
      </c>
      <c r="C7161" t="s">
        <v>22083</v>
      </c>
      <c r="D7161" t="s">
        <v>48036</v>
      </c>
      <c r="E7161">
        <f>_xlfn.XLOOKUP(Append2[[#This Row],[CAS]],[1]!Append1[CAS],[1]!Append1[Tb],"",0)</f>
        <v>825.59</v>
      </c>
      <c r="F7161">
        <f t="shared" si="111"/>
        <v>21</v>
      </c>
    </row>
    <row r="7162" spans="1:6" x14ac:dyDescent="0.3">
      <c r="A7162" t="s">
        <v>45890</v>
      </c>
      <c r="B7162" t="s">
        <v>45891</v>
      </c>
      <c r="C7162" t="s">
        <v>45892</v>
      </c>
      <c r="D7162" t="s">
        <v>48021</v>
      </c>
      <c r="E7162">
        <f>_xlfn.XLOOKUP(Append2[[#This Row],[CAS]],[1]!Append1[CAS],[1]!Append1[Tb],"",0)</f>
        <v>582.61</v>
      </c>
      <c r="F7162">
        <f t="shared" si="111"/>
        <v>8</v>
      </c>
    </row>
    <row r="7163" spans="1:6" x14ac:dyDescent="0.3">
      <c r="A7163" t="s">
        <v>17310</v>
      </c>
      <c r="B7163" t="s">
        <v>17311</v>
      </c>
      <c r="C7163" t="s">
        <v>17312</v>
      </c>
      <c r="D7163" t="s">
        <v>48021</v>
      </c>
      <c r="E7163">
        <f>_xlfn.XLOOKUP(Append2[[#This Row],[CAS]],[1]!Append1[CAS],[1]!Append1[Tb],"",0)</f>
        <v>583.48</v>
      </c>
      <c r="F7163">
        <f t="shared" si="111"/>
        <v>8</v>
      </c>
    </row>
    <row r="7164" spans="1:6" x14ac:dyDescent="0.3">
      <c r="A7164" t="s">
        <v>46759</v>
      </c>
      <c r="B7164" t="s">
        <v>46760</v>
      </c>
      <c r="C7164" t="s">
        <v>46761</v>
      </c>
      <c r="D7164" t="s">
        <v>48021</v>
      </c>
      <c r="E7164">
        <f>_xlfn.XLOOKUP(Append2[[#This Row],[CAS]],[1]!Append1[CAS],[1]!Append1[Tb],"",0)</f>
        <v>583.72</v>
      </c>
      <c r="F7164">
        <f t="shared" si="111"/>
        <v>8</v>
      </c>
    </row>
    <row r="7165" spans="1:6" hidden="1" x14ac:dyDescent="0.3">
      <c r="A7165" t="s">
        <v>22093</v>
      </c>
      <c r="B7165" t="s">
        <v>22094</v>
      </c>
      <c r="C7165" t="s">
        <v>22095</v>
      </c>
      <c r="D7165" t="s">
        <v>48028</v>
      </c>
      <c r="E7165">
        <f>_xlfn.XLOOKUP(Append2[[#This Row],[CAS]],[1]!Append1[CAS],[1]!Append1[Tb],"",0)</f>
        <v>746.41</v>
      </c>
      <c r="F7165">
        <f t="shared" si="111"/>
        <v>19</v>
      </c>
    </row>
    <row r="7166" spans="1:6" x14ac:dyDescent="0.3">
      <c r="A7166" t="s">
        <v>22908</v>
      </c>
      <c r="B7166" t="s">
        <v>22909</v>
      </c>
      <c r="C7166" t="s">
        <v>22910</v>
      </c>
      <c r="D7166" t="s">
        <v>48021</v>
      </c>
      <c r="E7166">
        <f>_xlfn.XLOOKUP(Append2[[#This Row],[CAS]],[1]!Append1[CAS],[1]!Append1[Tb],"",0)</f>
        <v>584.08000000000004</v>
      </c>
      <c r="F7166">
        <f t="shared" si="111"/>
        <v>8</v>
      </c>
    </row>
    <row r="7167" spans="1:6" x14ac:dyDescent="0.3">
      <c r="A7167" t="s">
        <v>30285</v>
      </c>
      <c r="B7167" t="s">
        <v>30286</v>
      </c>
      <c r="C7167" t="s">
        <v>30287</v>
      </c>
      <c r="D7167" t="s">
        <v>48021</v>
      </c>
      <c r="E7167">
        <f>_xlfn.XLOOKUP(Append2[[#This Row],[CAS]],[1]!Append1[CAS],[1]!Append1[Tb],"",0)</f>
        <v>584.26</v>
      </c>
      <c r="F7167">
        <f t="shared" si="111"/>
        <v>8</v>
      </c>
    </row>
    <row r="7168" spans="1:6" x14ac:dyDescent="0.3">
      <c r="A7168" t="s">
        <v>3225</v>
      </c>
      <c r="B7168" t="s">
        <v>1850</v>
      </c>
      <c r="C7168" t="s">
        <v>1851</v>
      </c>
      <c r="D7168" t="s">
        <v>48021</v>
      </c>
      <c r="E7168">
        <f>_xlfn.XLOOKUP(Append2[[#This Row],[CAS]],[1]!Append1[CAS],[1]!Append1[Tb],"",0)</f>
        <v>585.15</v>
      </c>
      <c r="F7168">
        <f t="shared" si="111"/>
        <v>8</v>
      </c>
    </row>
    <row r="7169" spans="1:6" hidden="1" x14ac:dyDescent="0.3">
      <c r="A7169" t="s">
        <v>22105</v>
      </c>
      <c r="B7169" t="s">
        <v>22106</v>
      </c>
      <c r="C7169" t="s">
        <v>22107</v>
      </c>
      <c r="D7169" t="s">
        <v>48026</v>
      </c>
      <c r="E7169">
        <f>_xlfn.XLOOKUP(Append2[[#This Row],[CAS]],[1]!Append1[CAS],[1]!Append1[Tb],"",0)</f>
        <v>658.2</v>
      </c>
      <c r="F7169">
        <f t="shared" si="111"/>
        <v>14</v>
      </c>
    </row>
    <row r="7170" spans="1:6" x14ac:dyDescent="0.3">
      <c r="A7170" t="s">
        <v>47885</v>
      </c>
      <c r="B7170" t="s">
        <v>47886</v>
      </c>
      <c r="C7170" t="s">
        <v>47887</v>
      </c>
      <c r="D7170" t="s">
        <v>48021</v>
      </c>
      <c r="E7170">
        <f>_xlfn.XLOOKUP(Append2[[#This Row],[CAS]],[1]!Append1[CAS],[1]!Append1[Tb],"",0)</f>
        <v>585.49</v>
      </c>
      <c r="F7170">
        <f t="shared" ref="F7170:F7233" si="112">LEN(C7170)-LEN(SUBSTITUTE(C7170,"C",""))</f>
        <v>8</v>
      </c>
    </row>
    <row r="7171" spans="1:6" hidden="1" x14ac:dyDescent="0.3">
      <c r="A7171" t="s">
        <v>22111</v>
      </c>
      <c r="B7171" t="s">
        <v>22112</v>
      </c>
      <c r="C7171" t="s">
        <v>22113</v>
      </c>
      <c r="D7171" t="s">
        <v>48020</v>
      </c>
      <c r="E7171">
        <f>_xlfn.XLOOKUP(Append2[[#This Row],[CAS]],[1]!Append1[CAS],[1]!Append1[Tb],"",0)</f>
        <v>690.35</v>
      </c>
      <c r="F7171">
        <f t="shared" si="112"/>
        <v>13</v>
      </c>
    </row>
    <row r="7172" spans="1:6" x14ac:dyDescent="0.3">
      <c r="A7172" t="s">
        <v>47909</v>
      </c>
      <c r="B7172" t="s">
        <v>47910</v>
      </c>
      <c r="C7172" t="s">
        <v>47911</v>
      </c>
      <c r="D7172" t="s">
        <v>48021</v>
      </c>
      <c r="E7172">
        <f>_xlfn.XLOOKUP(Append2[[#This Row],[CAS]],[1]!Append1[CAS],[1]!Append1[Tb],"",0)</f>
        <v>585.49</v>
      </c>
      <c r="F7172">
        <f t="shared" si="112"/>
        <v>8</v>
      </c>
    </row>
    <row r="7173" spans="1:6" hidden="1" x14ac:dyDescent="0.3">
      <c r="A7173" t="s">
        <v>22117</v>
      </c>
      <c r="B7173" t="s">
        <v>22118</v>
      </c>
      <c r="C7173" t="s">
        <v>22119</v>
      </c>
      <c r="D7173" t="s">
        <v>48027</v>
      </c>
      <c r="E7173">
        <f>_xlfn.XLOOKUP(Append2[[#This Row],[CAS]],[1]!Append1[CAS],[1]!Append1[Tb],"",0)</f>
        <v>576.49</v>
      </c>
      <c r="F7173">
        <f t="shared" si="112"/>
        <v>15</v>
      </c>
    </row>
    <row r="7174" spans="1:6" x14ac:dyDescent="0.3">
      <c r="A7174" t="s">
        <v>32106</v>
      </c>
      <c r="B7174" t="s">
        <v>32107</v>
      </c>
      <c r="C7174" t="s">
        <v>32108</v>
      </c>
      <c r="D7174" t="s">
        <v>48021</v>
      </c>
      <c r="E7174">
        <f>_xlfn.XLOOKUP(Append2[[#This Row],[CAS]],[1]!Append1[CAS],[1]!Append1[Tb],"",0)</f>
        <v>585.92999999999995</v>
      </c>
      <c r="F7174">
        <f t="shared" si="112"/>
        <v>8</v>
      </c>
    </row>
    <row r="7175" spans="1:6" hidden="1" x14ac:dyDescent="0.3">
      <c r="A7175" t="s">
        <v>22123</v>
      </c>
      <c r="B7175" t="s">
        <v>22124</v>
      </c>
      <c r="C7175" t="s">
        <v>22125</v>
      </c>
      <c r="D7175" t="s">
        <v>48036</v>
      </c>
      <c r="E7175">
        <f>_xlfn.XLOOKUP(Append2[[#This Row],[CAS]],[1]!Append1[CAS],[1]!Append1[Tb],"",0)</f>
        <v>742.46</v>
      </c>
      <c r="F7175">
        <f t="shared" si="112"/>
        <v>21</v>
      </c>
    </row>
    <row r="7176" spans="1:6" hidden="1" x14ac:dyDescent="0.3">
      <c r="A7176" t="s">
        <v>22126</v>
      </c>
      <c r="B7176" t="s">
        <v>22127</v>
      </c>
      <c r="C7176" t="s">
        <v>22128</v>
      </c>
      <c r="D7176" t="s">
        <v>48036</v>
      </c>
      <c r="E7176">
        <f>_xlfn.XLOOKUP(Append2[[#This Row],[CAS]],[1]!Append1[CAS],[1]!Append1[Tb],"",0)</f>
        <v>1029.72</v>
      </c>
      <c r="F7176">
        <f t="shared" si="112"/>
        <v>21</v>
      </c>
    </row>
    <row r="7177" spans="1:6" x14ac:dyDescent="0.3">
      <c r="A7177" t="s">
        <v>21844</v>
      </c>
      <c r="B7177" t="s">
        <v>21845</v>
      </c>
      <c r="C7177" t="s">
        <v>21846</v>
      </c>
      <c r="D7177" t="s">
        <v>48021</v>
      </c>
      <c r="E7177">
        <f>_xlfn.XLOOKUP(Append2[[#This Row],[CAS]],[1]!Append1[CAS],[1]!Append1[Tb],"",0)</f>
        <v>585.95000000000005</v>
      </c>
      <c r="F7177">
        <f t="shared" si="112"/>
        <v>8</v>
      </c>
    </row>
    <row r="7178" spans="1:6" x14ac:dyDescent="0.3">
      <c r="A7178" t="s">
        <v>40068</v>
      </c>
      <c r="B7178" t="s">
        <v>40069</v>
      </c>
      <c r="C7178" t="s">
        <v>40070</v>
      </c>
      <c r="D7178" t="s">
        <v>48021</v>
      </c>
      <c r="E7178">
        <f>_xlfn.XLOOKUP(Append2[[#This Row],[CAS]],[1]!Append1[CAS],[1]!Append1[Tb],"",0)</f>
        <v>586.11</v>
      </c>
      <c r="F7178">
        <f t="shared" si="112"/>
        <v>8</v>
      </c>
    </row>
    <row r="7179" spans="1:6" hidden="1" x14ac:dyDescent="0.3">
      <c r="A7179" t="s">
        <v>22135</v>
      </c>
      <c r="B7179" t="s">
        <v>22136</v>
      </c>
      <c r="C7179" t="s">
        <v>22137</v>
      </c>
      <c r="D7179" t="s">
        <v>48043</v>
      </c>
      <c r="E7179">
        <f>_xlfn.XLOOKUP(Append2[[#This Row],[CAS]],[1]!Append1[CAS],[1]!Append1[Tb],"",0)</f>
        <v>960.84</v>
      </c>
      <c r="F7179">
        <f t="shared" si="112"/>
        <v>28</v>
      </c>
    </row>
    <row r="7180" spans="1:6" x14ac:dyDescent="0.3">
      <c r="A7180" t="s">
        <v>33292</v>
      </c>
      <c r="B7180" t="s">
        <v>33293</v>
      </c>
      <c r="C7180" t="s">
        <v>33294</v>
      </c>
      <c r="D7180" t="s">
        <v>48021</v>
      </c>
      <c r="E7180">
        <f>_xlfn.XLOOKUP(Append2[[#This Row],[CAS]],[1]!Append1[CAS],[1]!Append1[Tb],"",0)</f>
        <v>586.28</v>
      </c>
      <c r="F7180">
        <f t="shared" si="112"/>
        <v>8</v>
      </c>
    </row>
    <row r="7181" spans="1:6" x14ac:dyDescent="0.3">
      <c r="A7181" t="s">
        <v>41603</v>
      </c>
      <c r="B7181" t="s">
        <v>41604</v>
      </c>
      <c r="C7181" t="s">
        <v>41605</v>
      </c>
      <c r="D7181" t="s">
        <v>48021</v>
      </c>
      <c r="E7181">
        <f>_xlfn.XLOOKUP(Append2[[#This Row],[CAS]],[1]!Append1[CAS],[1]!Append1[Tb],"",0)</f>
        <v>586.29999999999995</v>
      </c>
      <c r="F7181">
        <f t="shared" si="112"/>
        <v>8</v>
      </c>
    </row>
    <row r="7182" spans="1:6" x14ac:dyDescent="0.3">
      <c r="A7182" t="s">
        <v>37285</v>
      </c>
      <c r="B7182" t="s">
        <v>37286</v>
      </c>
      <c r="C7182" t="s">
        <v>37287</v>
      </c>
      <c r="D7182" t="s">
        <v>48021</v>
      </c>
      <c r="E7182">
        <f>_xlfn.XLOOKUP(Append2[[#This Row],[CAS]],[1]!Append1[CAS],[1]!Append1[Tb],"",0)</f>
        <v>586.36</v>
      </c>
      <c r="F7182">
        <f t="shared" si="112"/>
        <v>8</v>
      </c>
    </row>
    <row r="7183" spans="1:6" x14ac:dyDescent="0.3">
      <c r="A7183" t="s">
        <v>25416</v>
      </c>
      <c r="B7183" t="s">
        <v>25417</v>
      </c>
      <c r="C7183" t="s">
        <v>25418</v>
      </c>
      <c r="D7183" t="s">
        <v>48021</v>
      </c>
      <c r="E7183">
        <f>_xlfn.XLOOKUP(Append2[[#This Row],[CAS]],[1]!Append1[CAS],[1]!Append1[Tb],"",0)</f>
        <v>586.37</v>
      </c>
      <c r="F7183">
        <f t="shared" si="112"/>
        <v>8</v>
      </c>
    </row>
    <row r="7184" spans="1:6" x14ac:dyDescent="0.3">
      <c r="A7184" t="s">
        <v>15837</v>
      </c>
      <c r="B7184" t="s">
        <v>15838</v>
      </c>
      <c r="C7184" t="s">
        <v>15839</v>
      </c>
      <c r="D7184" t="s">
        <v>48021</v>
      </c>
      <c r="E7184">
        <f>_xlfn.XLOOKUP(Append2[[#This Row],[CAS]],[1]!Append1[CAS],[1]!Append1[Tb],"",0)</f>
        <v>586.62</v>
      </c>
      <c r="F7184">
        <f t="shared" si="112"/>
        <v>8</v>
      </c>
    </row>
    <row r="7185" spans="1:6" x14ac:dyDescent="0.3">
      <c r="A7185" t="s">
        <v>20299</v>
      </c>
      <c r="B7185" t="s">
        <v>20300</v>
      </c>
      <c r="C7185" t="s">
        <v>20301</v>
      </c>
      <c r="D7185" t="s">
        <v>48021</v>
      </c>
      <c r="E7185">
        <f>_xlfn.XLOOKUP(Append2[[#This Row],[CAS]],[1]!Append1[CAS],[1]!Append1[Tb],"",0)</f>
        <v>586.74</v>
      </c>
      <c r="F7185">
        <f t="shared" si="112"/>
        <v>8</v>
      </c>
    </row>
    <row r="7186" spans="1:6" x14ac:dyDescent="0.3">
      <c r="A7186" t="s">
        <v>39521</v>
      </c>
      <c r="B7186" t="s">
        <v>39522</v>
      </c>
      <c r="C7186" t="s">
        <v>39523</v>
      </c>
      <c r="D7186" t="s">
        <v>48021</v>
      </c>
      <c r="E7186">
        <f>_xlfn.XLOOKUP(Append2[[#This Row],[CAS]],[1]!Append1[CAS],[1]!Append1[Tb],"",0)</f>
        <v>588.03</v>
      </c>
      <c r="F7186">
        <f t="shared" si="112"/>
        <v>8</v>
      </c>
    </row>
    <row r="7187" spans="1:6" hidden="1" x14ac:dyDescent="0.3">
      <c r="A7187" t="s">
        <v>22159</v>
      </c>
      <c r="B7187" t="s">
        <v>22160</v>
      </c>
      <c r="C7187" t="s">
        <v>22161</v>
      </c>
      <c r="D7187" t="s">
        <v>48044</v>
      </c>
      <c r="E7187">
        <f>_xlfn.XLOOKUP(Append2[[#This Row],[CAS]],[1]!Append1[CAS],[1]!Append1[Tb],"",0)</f>
        <v>994.79</v>
      </c>
      <c r="F7187">
        <f t="shared" si="112"/>
        <v>30</v>
      </c>
    </row>
    <row r="7188" spans="1:6" x14ac:dyDescent="0.3">
      <c r="A7188" t="s">
        <v>19697</v>
      </c>
      <c r="B7188" t="s">
        <v>19698</v>
      </c>
      <c r="C7188" t="s">
        <v>19699</v>
      </c>
      <c r="D7188" t="s">
        <v>48021</v>
      </c>
      <c r="E7188">
        <f>_xlfn.XLOOKUP(Append2[[#This Row],[CAS]],[1]!Append1[CAS],[1]!Append1[Tb],"",0)</f>
        <v>588.54</v>
      </c>
      <c r="F7188">
        <f t="shared" si="112"/>
        <v>8</v>
      </c>
    </row>
    <row r="7189" spans="1:6" x14ac:dyDescent="0.3">
      <c r="A7189" t="s">
        <v>38729</v>
      </c>
      <c r="B7189" t="s">
        <v>38730</v>
      </c>
      <c r="C7189" t="s">
        <v>38731</v>
      </c>
      <c r="D7189" t="s">
        <v>48021</v>
      </c>
      <c r="E7189">
        <f>_xlfn.XLOOKUP(Append2[[#This Row],[CAS]],[1]!Append1[CAS],[1]!Append1[Tb],"",0)</f>
        <v>588.54</v>
      </c>
      <c r="F7189">
        <f t="shared" si="112"/>
        <v>8</v>
      </c>
    </row>
    <row r="7190" spans="1:6" hidden="1" x14ac:dyDescent="0.3">
      <c r="A7190" t="s">
        <v>22168</v>
      </c>
      <c r="B7190" t="s">
        <v>22169</v>
      </c>
      <c r="C7190" t="s">
        <v>22170</v>
      </c>
      <c r="D7190" t="s">
        <v>48044</v>
      </c>
      <c r="E7190">
        <f>_xlfn.XLOOKUP(Append2[[#This Row],[CAS]],[1]!Append1[CAS],[1]!Append1[Tb],"",0)</f>
        <v>1112.7</v>
      </c>
      <c r="F7190">
        <f t="shared" si="112"/>
        <v>30</v>
      </c>
    </row>
    <row r="7191" spans="1:6" x14ac:dyDescent="0.3">
      <c r="A7191" t="s">
        <v>41621</v>
      </c>
      <c r="B7191" t="s">
        <v>41622</v>
      </c>
      <c r="C7191" t="s">
        <v>41623</v>
      </c>
      <c r="D7191" t="s">
        <v>48021</v>
      </c>
      <c r="E7191">
        <f>_xlfn.XLOOKUP(Append2[[#This Row],[CAS]],[1]!Append1[CAS],[1]!Append1[Tb],"",0)</f>
        <v>588.54</v>
      </c>
      <c r="F7191">
        <f t="shared" si="112"/>
        <v>8</v>
      </c>
    </row>
    <row r="7192" spans="1:6" hidden="1" x14ac:dyDescent="0.3">
      <c r="A7192" t="s">
        <v>22174</v>
      </c>
      <c r="B7192" t="s">
        <v>22175</v>
      </c>
      <c r="C7192" t="s">
        <v>22176</v>
      </c>
      <c r="D7192" t="s">
        <v>48024</v>
      </c>
      <c r="E7192">
        <f>_xlfn.XLOOKUP(Append2[[#This Row],[CAS]],[1]!Append1[CAS],[1]!Append1[Tb],"",0)</f>
        <v>664.26</v>
      </c>
      <c r="F7192">
        <f t="shared" si="112"/>
        <v>18</v>
      </c>
    </row>
    <row r="7193" spans="1:6" x14ac:dyDescent="0.3">
      <c r="A7193" t="s">
        <v>46913</v>
      </c>
      <c r="B7193" t="s">
        <v>46914</v>
      </c>
      <c r="C7193" t="s">
        <v>46915</v>
      </c>
      <c r="D7193" t="s">
        <v>48021</v>
      </c>
      <c r="E7193">
        <f>_xlfn.XLOOKUP(Append2[[#This Row],[CAS]],[1]!Append1[CAS],[1]!Append1[Tb],"",0)</f>
        <v>589.14</v>
      </c>
      <c r="F7193">
        <f t="shared" si="112"/>
        <v>8</v>
      </c>
    </row>
    <row r="7194" spans="1:6" x14ac:dyDescent="0.3">
      <c r="A7194" t="s">
        <v>31826</v>
      </c>
      <c r="B7194" t="s">
        <v>31827</v>
      </c>
      <c r="C7194" t="s">
        <v>31828</v>
      </c>
      <c r="D7194" t="s">
        <v>48021</v>
      </c>
      <c r="E7194">
        <f>_xlfn.XLOOKUP(Append2[[#This Row],[CAS]],[1]!Append1[CAS],[1]!Append1[Tb],"",0)</f>
        <v>589.84</v>
      </c>
      <c r="F7194">
        <f t="shared" si="112"/>
        <v>8</v>
      </c>
    </row>
    <row r="7195" spans="1:6" x14ac:dyDescent="0.3">
      <c r="A7195" t="s">
        <v>33178</v>
      </c>
      <c r="B7195" t="s">
        <v>33179</v>
      </c>
      <c r="C7195" t="s">
        <v>33180</v>
      </c>
      <c r="D7195" t="s">
        <v>48021</v>
      </c>
      <c r="E7195">
        <f>_xlfn.XLOOKUP(Append2[[#This Row],[CAS]],[1]!Append1[CAS],[1]!Append1[Tb],"",0)</f>
        <v>590.41999999999996</v>
      </c>
      <c r="F7195">
        <f t="shared" si="112"/>
        <v>8</v>
      </c>
    </row>
    <row r="7196" spans="1:6" hidden="1" x14ac:dyDescent="0.3">
      <c r="A7196" t="s">
        <v>22192</v>
      </c>
      <c r="B7196" t="s">
        <v>22193</v>
      </c>
      <c r="C7196" t="s">
        <v>22194</v>
      </c>
      <c r="D7196" t="s">
        <v>48040</v>
      </c>
      <c r="E7196">
        <f>_xlfn.XLOOKUP(Append2[[#This Row],[CAS]],[1]!Append1[CAS],[1]!Append1[Tb],"",0)</f>
        <v>910.85</v>
      </c>
      <c r="F7196">
        <f t="shared" si="112"/>
        <v>22</v>
      </c>
    </row>
    <row r="7197" spans="1:6" hidden="1" x14ac:dyDescent="0.3">
      <c r="A7197" t="s">
        <v>22195</v>
      </c>
      <c r="B7197" t="s">
        <v>22196</v>
      </c>
      <c r="C7197" t="s">
        <v>22197</v>
      </c>
      <c r="D7197" t="s">
        <v>48025</v>
      </c>
      <c r="E7197">
        <f>_xlfn.XLOOKUP(Append2[[#This Row],[CAS]],[1]!Append1[CAS],[1]!Append1[Tb],"",0)</f>
        <v>879.58</v>
      </c>
      <c r="F7197">
        <f t="shared" si="112"/>
        <v>17</v>
      </c>
    </row>
    <row r="7198" spans="1:6" hidden="1" x14ac:dyDescent="0.3">
      <c r="A7198" t="s">
        <v>22198</v>
      </c>
      <c r="B7198" t="s">
        <v>22199</v>
      </c>
      <c r="C7198" t="s">
        <v>22200</v>
      </c>
      <c r="D7198" t="s">
        <v>48032</v>
      </c>
      <c r="E7198">
        <f>_xlfn.XLOOKUP(Append2[[#This Row],[CAS]],[1]!Append1[CAS],[1]!Append1[Tb],"",0)</f>
        <v>948.22</v>
      </c>
      <c r="F7198">
        <f t="shared" si="112"/>
        <v>20</v>
      </c>
    </row>
    <row r="7199" spans="1:6" hidden="1" x14ac:dyDescent="0.3">
      <c r="A7199" t="s">
        <v>22201</v>
      </c>
      <c r="B7199" t="s">
        <v>22202</v>
      </c>
      <c r="C7199" t="s">
        <v>22203</v>
      </c>
      <c r="D7199" t="s">
        <v>48033</v>
      </c>
      <c r="E7199">
        <f>_xlfn.XLOOKUP(Append2[[#This Row],[CAS]],[1]!Append1[CAS],[1]!Append1[Tb],"",0)</f>
        <v>657.42</v>
      </c>
      <c r="F7199">
        <f t="shared" si="112"/>
        <v>16</v>
      </c>
    </row>
    <row r="7200" spans="1:6" x14ac:dyDescent="0.3">
      <c r="A7200" t="s">
        <v>34990</v>
      </c>
      <c r="B7200" t="s">
        <v>34991</v>
      </c>
      <c r="C7200" t="s">
        <v>34992</v>
      </c>
      <c r="D7200" t="s">
        <v>48021</v>
      </c>
      <c r="E7200">
        <f>_xlfn.XLOOKUP(Append2[[#This Row],[CAS]],[1]!Append1[CAS],[1]!Append1[Tb],"",0)</f>
        <v>591.32000000000005</v>
      </c>
      <c r="F7200">
        <f t="shared" si="112"/>
        <v>8</v>
      </c>
    </row>
    <row r="7201" spans="1:6" x14ac:dyDescent="0.3">
      <c r="A7201" t="s">
        <v>24177</v>
      </c>
      <c r="B7201" t="s">
        <v>24178</v>
      </c>
      <c r="C7201" t="s">
        <v>24179</v>
      </c>
      <c r="D7201" t="s">
        <v>48021</v>
      </c>
      <c r="E7201">
        <f>_xlfn.XLOOKUP(Append2[[#This Row],[CAS]],[1]!Append1[CAS],[1]!Append1[Tb],"",0)</f>
        <v>591.70000000000005</v>
      </c>
      <c r="F7201">
        <f t="shared" si="112"/>
        <v>8</v>
      </c>
    </row>
    <row r="7202" spans="1:6" x14ac:dyDescent="0.3">
      <c r="A7202" t="s">
        <v>16170</v>
      </c>
      <c r="B7202" t="s">
        <v>16171</v>
      </c>
      <c r="C7202" t="s">
        <v>16172</v>
      </c>
      <c r="D7202" t="s">
        <v>48021</v>
      </c>
      <c r="E7202">
        <f>_xlfn.XLOOKUP(Append2[[#This Row],[CAS]],[1]!Append1[CAS],[1]!Append1[Tb],"",0)</f>
        <v>592.28</v>
      </c>
      <c r="F7202">
        <f t="shared" si="112"/>
        <v>8</v>
      </c>
    </row>
    <row r="7203" spans="1:6" x14ac:dyDescent="0.3">
      <c r="A7203" t="s">
        <v>20876</v>
      </c>
      <c r="B7203" t="s">
        <v>20877</v>
      </c>
      <c r="C7203" t="s">
        <v>20878</v>
      </c>
      <c r="D7203" t="s">
        <v>48021</v>
      </c>
      <c r="E7203">
        <f>_xlfn.XLOOKUP(Append2[[#This Row],[CAS]],[1]!Append1[CAS],[1]!Append1[Tb],"",0)</f>
        <v>592.28</v>
      </c>
      <c r="F7203">
        <f t="shared" si="112"/>
        <v>8</v>
      </c>
    </row>
    <row r="7204" spans="1:6" x14ac:dyDescent="0.3">
      <c r="A7204" t="s">
        <v>40431</v>
      </c>
      <c r="B7204" t="s">
        <v>40432</v>
      </c>
      <c r="C7204" t="s">
        <v>40433</v>
      </c>
      <c r="D7204" t="s">
        <v>48021</v>
      </c>
      <c r="E7204">
        <f>_xlfn.XLOOKUP(Append2[[#This Row],[CAS]],[1]!Append1[CAS],[1]!Append1[Tb],"",0)</f>
        <v>592.30999999999995</v>
      </c>
      <c r="F7204">
        <f t="shared" si="112"/>
        <v>8</v>
      </c>
    </row>
    <row r="7205" spans="1:6" hidden="1" x14ac:dyDescent="0.3">
      <c r="A7205" t="s">
        <v>22219</v>
      </c>
      <c r="B7205" t="s">
        <v>22220</v>
      </c>
      <c r="C7205" t="s">
        <v>22221</v>
      </c>
      <c r="D7205" t="s">
        <v>48038</v>
      </c>
      <c r="E7205">
        <f>_xlfn.XLOOKUP(Append2[[#This Row],[CAS]],[1]!Append1[CAS],[1]!Append1[Tb],"",0)</f>
        <v>910.92</v>
      </c>
      <c r="F7205">
        <f t="shared" si="112"/>
        <v>26</v>
      </c>
    </row>
    <row r="7206" spans="1:6" hidden="1" x14ac:dyDescent="0.3">
      <c r="A7206" t="s">
        <v>22222</v>
      </c>
      <c r="B7206" t="s">
        <v>22223</v>
      </c>
      <c r="C7206" t="s">
        <v>22224</v>
      </c>
      <c r="D7206" t="s">
        <v>5158</v>
      </c>
      <c r="E7206">
        <f>_xlfn.XLOOKUP(Append2[[#This Row],[CAS]],[1]!Append1[CAS],[1]!Append1[Tb],"",0)</f>
        <v>1093.96</v>
      </c>
      <c r="F7206">
        <f t="shared" si="112"/>
        <v>34</v>
      </c>
    </row>
    <row r="7207" spans="1:6" hidden="1" x14ac:dyDescent="0.3">
      <c r="A7207" t="s">
        <v>22225</v>
      </c>
      <c r="B7207" t="s">
        <v>22226</v>
      </c>
      <c r="C7207" t="s">
        <v>22227</v>
      </c>
      <c r="D7207" t="s">
        <v>48044</v>
      </c>
      <c r="E7207">
        <f>_xlfn.XLOOKUP(Append2[[#This Row],[CAS]],[1]!Append1[CAS],[1]!Append1[Tb],"",0)</f>
        <v>1002.44</v>
      </c>
      <c r="F7207">
        <f t="shared" si="112"/>
        <v>30</v>
      </c>
    </row>
    <row r="7208" spans="1:6" x14ac:dyDescent="0.3">
      <c r="A7208" t="s">
        <v>18201</v>
      </c>
      <c r="B7208" t="s">
        <v>18202</v>
      </c>
      <c r="C7208" t="s">
        <v>18203</v>
      </c>
      <c r="D7208" t="s">
        <v>48021</v>
      </c>
      <c r="E7208">
        <f>_xlfn.XLOOKUP(Append2[[#This Row],[CAS]],[1]!Append1[CAS],[1]!Append1[Tb],"",0)</f>
        <v>592.52</v>
      </c>
      <c r="F7208">
        <f t="shared" si="112"/>
        <v>8</v>
      </c>
    </row>
    <row r="7209" spans="1:6" x14ac:dyDescent="0.3">
      <c r="A7209" t="s">
        <v>20816</v>
      </c>
      <c r="B7209" t="s">
        <v>20817</v>
      </c>
      <c r="C7209" t="s">
        <v>20818</v>
      </c>
      <c r="D7209" t="s">
        <v>48021</v>
      </c>
      <c r="E7209">
        <f>_xlfn.XLOOKUP(Append2[[#This Row],[CAS]],[1]!Append1[CAS],[1]!Append1[Tb],"",0)</f>
        <v>593.12</v>
      </c>
      <c r="F7209">
        <f t="shared" si="112"/>
        <v>8</v>
      </c>
    </row>
    <row r="7210" spans="1:6" hidden="1" x14ac:dyDescent="0.3">
      <c r="A7210" t="s">
        <v>22234</v>
      </c>
      <c r="B7210" t="s">
        <v>22235</v>
      </c>
      <c r="C7210" t="s">
        <v>22236</v>
      </c>
      <c r="D7210" t="s">
        <v>48042</v>
      </c>
      <c r="E7210">
        <f>_xlfn.XLOOKUP(Append2[[#This Row],[CAS]],[1]!Append1[CAS],[1]!Append1[Tb],"",0)</f>
        <v>871.35</v>
      </c>
      <c r="F7210">
        <f t="shared" si="112"/>
        <v>23</v>
      </c>
    </row>
    <row r="7211" spans="1:6" hidden="1" x14ac:dyDescent="0.3">
      <c r="A7211" t="s">
        <v>22237</v>
      </c>
      <c r="B7211" t="s">
        <v>22238</v>
      </c>
      <c r="C7211" t="s">
        <v>22239</v>
      </c>
      <c r="D7211" t="s">
        <v>48037</v>
      </c>
      <c r="E7211">
        <f>_xlfn.XLOOKUP(Append2[[#This Row],[CAS]],[1]!Append1[CAS],[1]!Append1[Tb],"",0)</f>
        <v>806.94</v>
      </c>
      <c r="F7211">
        <f t="shared" si="112"/>
        <v>24</v>
      </c>
    </row>
    <row r="7212" spans="1:6" x14ac:dyDescent="0.3">
      <c r="A7212" t="s">
        <v>20015</v>
      </c>
      <c r="B7212" t="s">
        <v>20016</v>
      </c>
      <c r="C7212" t="s">
        <v>20017</v>
      </c>
      <c r="D7212" t="s">
        <v>48021</v>
      </c>
      <c r="E7212">
        <f>_xlfn.XLOOKUP(Append2[[#This Row],[CAS]],[1]!Append1[CAS],[1]!Append1[Tb],"",0)</f>
        <v>594.96</v>
      </c>
      <c r="F7212">
        <f t="shared" si="112"/>
        <v>8</v>
      </c>
    </row>
    <row r="7213" spans="1:6" hidden="1" x14ac:dyDescent="0.3">
      <c r="A7213" t="s">
        <v>22243</v>
      </c>
      <c r="B7213" t="s">
        <v>22244</v>
      </c>
      <c r="C7213" t="s">
        <v>22245</v>
      </c>
      <c r="D7213" t="s">
        <v>48033</v>
      </c>
      <c r="E7213">
        <f>_xlfn.XLOOKUP(Append2[[#This Row],[CAS]],[1]!Append1[CAS],[1]!Append1[Tb],"",0)</f>
        <v>600.38</v>
      </c>
      <c r="F7213">
        <f t="shared" si="112"/>
        <v>16</v>
      </c>
    </row>
    <row r="7214" spans="1:6" x14ac:dyDescent="0.3">
      <c r="A7214" t="s">
        <v>29362</v>
      </c>
      <c r="B7214" t="s">
        <v>29363</v>
      </c>
      <c r="C7214" t="s">
        <v>29364</v>
      </c>
      <c r="D7214" t="s">
        <v>48021</v>
      </c>
      <c r="E7214">
        <f>_xlfn.XLOOKUP(Append2[[#This Row],[CAS]],[1]!Append1[CAS],[1]!Append1[Tb],"",0)</f>
        <v>595.58000000000004</v>
      </c>
      <c r="F7214">
        <f t="shared" si="112"/>
        <v>8</v>
      </c>
    </row>
    <row r="7215" spans="1:6" x14ac:dyDescent="0.3">
      <c r="A7215" t="s">
        <v>18276</v>
      </c>
      <c r="B7215" t="s">
        <v>18277</v>
      </c>
      <c r="C7215" t="s">
        <v>18278</v>
      </c>
      <c r="D7215" t="s">
        <v>48021</v>
      </c>
      <c r="E7215">
        <f>_xlfn.XLOOKUP(Append2[[#This Row],[CAS]],[1]!Append1[CAS],[1]!Append1[Tb],"",0)</f>
        <v>595.62</v>
      </c>
      <c r="F7215">
        <f t="shared" si="112"/>
        <v>8</v>
      </c>
    </row>
    <row r="7216" spans="1:6" x14ac:dyDescent="0.3">
      <c r="A7216" t="s">
        <v>46452</v>
      </c>
      <c r="B7216" t="s">
        <v>46453</v>
      </c>
      <c r="C7216" t="s">
        <v>46454</v>
      </c>
      <c r="D7216" t="s">
        <v>48021</v>
      </c>
      <c r="E7216">
        <f>_xlfn.XLOOKUP(Append2[[#This Row],[CAS]],[1]!Append1[CAS],[1]!Append1[Tb],"",0)</f>
        <v>597.35</v>
      </c>
      <c r="F7216">
        <f t="shared" si="112"/>
        <v>8</v>
      </c>
    </row>
    <row r="7217" spans="1:6" x14ac:dyDescent="0.3">
      <c r="A7217" t="s">
        <v>26666</v>
      </c>
      <c r="B7217" t="s">
        <v>26667</v>
      </c>
      <c r="C7217" t="s">
        <v>26668</v>
      </c>
      <c r="D7217" t="s">
        <v>48021</v>
      </c>
      <c r="E7217">
        <f>_xlfn.XLOOKUP(Append2[[#This Row],[CAS]],[1]!Append1[CAS],[1]!Append1[Tb],"",0)</f>
        <v>597.47</v>
      </c>
      <c r="F7217">
        <f t="shared" si="112"/>
        <v>8</v>
      </c>
    </row>
    <row r="7218" spans="1:6" x14ac:dyDescent="0.3">
      <c r="A7218" t="s">
        <v>39957</v>
      </c>
      <c r="B7218" t="s">
        <v>39958</v>
      </c>
      <c r="C7218" t="s">
        <v>39959</v>
      </c>
      <c r="D7218" t="s">
        <v>48021</v>
      </c>
      <c r="E7218">
        <f>_xlfn.XLOOKUP(Append2[[#This Row],[CAS]],[1]!Append1[CAS],[1]!Append1[Tb],"",0)</f>
        <v>597.87</v>
      </c>
      <c r="F7218">
        <f t="shared" si="112"/>
        <v>8</v>
      </c>
    </row>
    <row r="7219" spans="1:6" x14ac:dyDescent="0.3">
      <c r="A7219" t="s">
        <v>7620</v>
      </c>
      <c r="B7219" t="s">
        <v>7621</v>
      </c>
      <c r="C7219" t="s">
        <v>7622</v>
      </c>
      <c r="D7219" t="s">
        <v>48021</v>
      </c>
      <c r="E7219">
        <f>_xlfn.XLOOKUP(Append2[[#This Row],[CAS]],[1]!Append1[CAS],[1]!Append1[Tb],"",0)</f>
        <v>598</v>
      </c>
      <c r="F7219">
        <f t="shared" si="112"/>
        <v>8</v>
      </c>
    </row>
    <row r="7220" spans="1:6" hidden="1" x14ac:dyDescent="0.3">
      <c r="A7220" t="s">
        <v>22264</v>
      </c>
      <c r="B7220" t="s">
        <v>22265</v>
      </c>
      <c r="C7220" t="s">
        <v>22266</v>
      </c>
      <c r="D7220" t="s">
        <v>48039</v>
      </c>
      <c r="E7220">
        <f>_xlfn.XLOOKUP(Append2[[#This Row],[CAS]],[1]!Append1[CAS],[1]!Append1[Tb],"",0)</f>
        <v>829.82</v>
      </c>
      <c r="F7220">
        <f t="shared" si="112"/>
        <v>25</v>
      </c>
    </row>
    <row r="7221" spans="1:6" hidden="1" x14ac:dyDescent="0.3">
      <c r="A7221" t="s">
        <v>22267</v>
      </c>
      <c r="B7221" t="s">
        <v>22268</v>
      </c>
      <c r="C7221" t="s">
        <v>22269</v>
      </c>
      <c r="D7221" t="s">
        <v>48024</v>
      </c>
      <c r="E7221">
        <f>_xlfn.XLOOKUP(Append2[[#This Row],[CAS]],[1]!Append1[CAS],[1]!Append1[Tb],"",0)</f>
        <v>785.97</v>
      </c>
      <c r="F7221">
        <f t="shared" si="112"/>
        <v>18</v>
      </c>
    </row>
    <row r="7222" spans="1:6" x14ac:dyDescent="0.3">
      <c r="A7222" t="s">
        <v>25146</v>
      </c>
      <c r="B7222" t="s">
        <v>25147</v>
      </c>
      <c r="C7222" t="s">
        <v>25148</v>
      </c>
      <c r="D7222" t="s">
        <v>48021</v>
      </c>
      <c r="E7222">
        <f>_xlfn.XLOOKUP(Append2[[#This Row],[CAS]],[1]!Append1[CAS],[1]!Append1[Tb],"",0)</f>
        <v>598.95000000000005</v>
      </c>
      <c r="F7222">
        <f t="shared" si="112"/>
        <v>8</v>
      </c>
    </row>
    <row r="7223" spans="1:6" x14ac:dyDescent="0.3">
      <c r="A7223" t="s">
        <v>47867</v>
      </c>
      <c r="B7223" t="s">
        <v>47868</v>
      </c>
      <c r="C7223" t="s">
        <v>47869</v>
      </c>
      <c r="D7223" t="s">
        <v>48021</v>
      </c>
      <c r="E7223">
        <f>_xlfn.XLOOKUP(Append2[[#This Row],[CAS]],[1]!Append1[CAS],[1]!Append1[Tb],"",0)</f>
        <v>599.79999999999995</v>
      </c>
      <c r="F7223">
        <f t="shared" si="112"/>
        <v>8</v>
      </c>
    </row>
    <row r="7224" spans="1:6" x14ac:dyDescent="0.3">
      <c r="A7224" t="s">
        <v>45794</v>
      </c>
      <c r="B7224" t="s">
        <v>45795</v>
      </c>
      <c r="C7224" t="s">
        <v>45796</v>
      </c>
      <c r="D7224" t="s">
        <v>48021</v>
      </c>
      <c r="E7224">
        <f>_xlfn.XLOOKUP(Append2[[#This Row],[CAS]],[1]!Append1[CAS],[1]!Append1[Tb],"",0)</f>
        <v>600.05999999999995</v>
      </c>
      <c r="F7224">
        <f t="shared" si="112"/>
        <v>8</v>
      </c>
    </row>
    <row r="7225" spans="1:6" x14ac:dyDescent="0.3">
      <c r="A7225" t="s">
        <v>19128</v>
      </c>
      <c r="B7225" t="s">
        <v>19129</v>
      </c>
      <c r="C7225" t="s">
        <v>19130</v>
      </c>
      <c r="D7225" t="s">
        <v>48021</v>
      </c>
      <c r="E7225">
        <f>_xlfn.XLOOKUP(Append2[[#This Row],[CAS]],[1]!Append1[CAS],[1]!Append1[Tb],"",0)</f>
        <v>600.24</v>
      </c>
      <c r="F7225">
        <f t="shared" si="112"/>
        <v>8</v>
      </c>
    </row>
    <row r="7226" spans="1:6" x14ac:dyDescent="0.3">
      <c r="A7226" t="s">
        <v>20191</v>
      </c>
      <c r="B7226" t="s">
        <v>20192</v>
      </c>
      <c r="C7226" t="s">
        <v>20193</v>
      </c>
      <c r="D7226" t="s">
        <v>48021</v>
      </c>
      <c r="E7226">
        <f>_xlfn.XLOOKUP(Append2[[#This Row],[CAS]],[1]!Append1[CAS],[1]!Append1[Tb],"",0)</f>
        <v>600.67999999999995</v>
      </c>
      <c r="F7226">
        <f t="shared" si="112"/>
        <v>8</v>
      </c>
    </row>
    <row r="7227" spans="1:6" x14ac:dyDescent="0.3">
      <c r="A7227" t="s">
        <v>17772</v>
      </c>
      <c r="B7227" t="s">
        <v>17773</v>
      </c>
      <c r="C7227" t="s">
        <v>17774</v>
      </c>
      <c r="D7227" t="s">
        <v>48021</v>
      </c>
      <c r="E7227">
        <f>_xlfn.XLOOKUP(Append2[[#This Row],[CAS]],[1]!Append1[CAS],[1]!Append1[Tb],"",0)</f>
        <v>601.33000000000004</v>
      </c>
      <c r="F7227">
        <f t="shared" si="112"/>
        <v>8</v>
      </c>
    </row>
    <row r="7228" spans="1:6" hidden="1" x14ac:dyDescent="0.3">
      <c r="A7228" t="s">
        <v>22288</v>
      </c>
      <c r="B7228" t="s">
        <v>22289</v>
      </c>
      <c r="C7228" t="s">
        <v>22290</v>
      </c>
      <c r="D7228" t="s">
        <v>48040</v>
      </c>
      <c r="E7228">
        <f>_xlfn.XLOOKUP(Append2[[#This Row],[CAS]],[1]!Append1[CAS],[1]!Append1[Tb],"",0)</f>
        <v>819.4</v>
      </c>
      <c r="F7228">
        <f t="shared" si="112"/>
        <v>22</v>
      </c>
    </row>
    <row r="7229" spans="1:6" x14ac:dyDescent="0.3">
      <c r="A7229" t="s">
        <v>28611</v>
      </c>
      <c r="B7229" t="s">
        <v>28612</v>
      </c>
      <c r="C7229" t="s">
        <v>28613</v>
      </c>
      <c r="D7229" t="s">
        <v>48021</v>
      </c>
      <c r="E7229">
        <f>_xlfn.XLOOKUP(Append2[[#This Row],[CAS]],[1]!Append1[CAS],[1]!Append1[Tb],"",0)</f>
        <v>601.67999999999995</v>
      </c>
      <c r="F7229">
        <f t="shared" si="112"/>
        <v>8</v>
      </c>
    </row>
    <row r="7230" spans="1:6" hidden="1" x14ac:dyDescent="0.3">
      <c r="A7230" t="s">
        <v>22294</v>
      </c>
      <c r="B7230" t="s">
        <v>22295</v>
      </c>
      <c r="C7230" t="s">
        <v>22296</v>
      </c>
      <c r="D7230" t="s">
        <v>48036</v>
      </c>
      <c r="E7230">
        <f>_xlfn.XLOOKUP(Append2[[#This Row],[CAS]],[1]!Append1[CAS],[1]!Append1[Tb],"",0)</f>
        <v>1024.22</v>
      </c>
      <c r="F7230">
        <f t="shared" si="112"/>
        <v>21</v>
      </c>
    </row>
    <row r="7231" spans="1:6" hidden="1" x14ac:dyDescent="0.3">
      <c r="A7231" t="s">
        <v>22297</v>
      </c>
      <c r="B7231" t="s">
        <v>22298</v>
      </c>
      <c r="C7231" t="s">
        <v>22299</v>
      </c>
      <c r="D7231" t="s">
        <v>48032</v>
      </c>
      <c r="E7231">
        <f>_xlfn.XLOOKUP(Append2[[#This Row],[CAS]],[1]!Append1[CAS],[1]!Append1[Tb],"",0)</f>
        <v>679.62</v>
      </c>
      <c r="F7231">
        <f t="shared" si="112"/>
        <v>20</v>
      </c>
    </row>
    <row r="7232" spans="1:6" x14ac:dyDescent="0.3">
      <c r="A7232" t="s">
        <v>16197</v>
      </c>
      <c r="B7232" t="s">
        <v>16198</v>
      </c>
      <c r="C7232" t="s">
        <v>16199</v>
      </c>
      <c r="D7232" t="s">
        <v>48021</v>
      </c>
      <c r="E7232">
        <f>_xlfn.XLOOKUP(Append2[[#This Row],[CAS]],[1]!Append1[CAS],[1]!Append1[Tb],"",0)</f>
        <v>605.04</v>
      </c>
      <c r="F7232">
        <f t="shared" si="112"/>
        <v>8</v>
      </c>
    </row>
    <row r="7233" spans="1:6" hidden="1" x14ac:dyDescent="0.3">
      <c r="A7233" t="s">
        <v>22303</v>
      </c>
      <c r="B7233" t="s">
        <v>22304</v>
      </c>
      <c r="C7233" t="s">
        <v>22305</v>
      </c>
      <c r="D7233" t="s">
        <v>48026</v>
      </c>
      <c r="E7233">
        <f>_xlfn.XLOOKUP(Append2[[#This Row],[CAS]],[1]!Append1[CAS],[1]!Append1[Tb],"",0)</f>
        <v>681.6</v>
      </c>
      <c r="F7233">
        <f t="shared" si="112"/>
        <v>14</v>
      </c>
    </row>
    <row r="7234" spans="1:6" x14ac:dyDescent="0.3">
      <c r="A7234" t="s">
        <v>38587</v>
      </c>
      <c r="B7234" t="s">
        <v>38588</v>
      </c>
      <c r="C7234" t="s">
        <v>38589</v>
      </c>
      <c r="D7234" t="s">
        <v>48021</v>
      </c>
      <c r="E7234">
        <f>_xlfn.XLOOKUP(Append2[[#This Row],[CAS]],[1]!Append1[CAS],[1]!Append1[Tb],"",0)</f>
        <v>605.08000000000004</v>
      </c>
      <c r="F7234">
        <f t="shared" ref="F7234:F7297" si="113">LEN(C7234)-LEN(SUBSTITUTE(C7234,"C",""))</f>
        <v>8</v>
      </c>
    </row>
    <row r="7235" spans="1:6" hidden="1" x14ac:dyDescent="0.3">
      <c r="A7235" t="s">
        <v>22309</v>
      </c>
      <c r="B7235" t="s">
        <v>22310</v>
      </c>
      <c r="C7235" t="s">
        <v>22311</v>
      </c>
      <c r="D7235" t="s">
        <v>48027</v>
      </c>
      <c r="E7235">
        <f>_xlfn.XLOOKUP(Append2[[#This Row],[CAS]],[1]!Append1[CAS],[1]!Append1[Tb],"",0)</f>
        <v>598.91</v>
      </c>
      <c r="F7235">
        <f t="shared" si="113"/>
        <v>15</v>
      </c>
    </row>
    <row r="7236" spans="1:6" x14ac:dyDescent="0.3">
      <c r="A7236" t="s">
        <v>18603</v>
      </c>
      <c r="B7236" t="s">
        <v>18604</v>
      </c>
      <c r="C7236" t="s">
        <v>18605</v>
      </c>
      <c r="D7236" t="s">
        <v>48021</v>
      </c>
      <c r="E7236">
        <f>_xlfn.XLOOKUP(Append2[[#This Row],[CAS]],[1]!Append1[CAS],[1]!Append1[Tb],"",0)</f>
        <v>605.25</v>
      </c>
      <c r="F7236">
        <f t="shared" si="113"/>
        <v>8</v>
      </c>
    </row>
    <row r="7237" spans="1:6" hidden="1" x14ac:dyDescent="0.3">
      <c r="A7237" t="s">
        <v>22315</v>
      </c>
      <c r="B7237" t="s">
        <v>22316</v>
      </c>
      <c r="C7237" t="s">
        <v>22317</v>
      </c>
      <c r="D7237" t="s">
        <v>48032</v>
      </c>
      <c r="E7237">
        <f>_xlfn.XLOOKUP(Append2[[#This Row],[CAS]],[1]!Append1[CAS],[1]!Append1[Tb],"",0)</f>
        <v>806.87</v>
      </c>
      <c r="F7237">
        <f t="shared" si="113"/>
        <v>20</v>
      </c>
    </row>
    <row r="7238" spans="1:6" hidden="1" x14ac:dyDescent="0.3">
      <c r="A7238" t="s">
        <v>22318</v>
      </c>
      <c r="B7238" t="s">
        <v>22319</v>
      </c>
      <c r="C7238" t="s">
        <v>22320</v>
      </c>
      <c r="D7238" t="s">
        <v>48036</v>
      </c>
      <c r="E7238">
        <f>_xlfn.XLOOKUP(Append2[[#This Row],[CAS]],[1]!Append1[CAS],[1]!Append1[Tb],"",0)</f>
        <v>746.62</v>
      </c>
      <c r="F7238">
        <f t="shared" si="113"/>
        <v>21</v>
      </c>
    </row>
    <row r="7239" spans="1:6" hidden="1" x14ac:dyDescent="0.3">
      <c r="A7239" t="s">
        <v>22321</v>
      </c>
      <c r="B7239" t="s">
        <v>22322</v>
      </c>
      <c r="C7239" t="s">
        <v>22323</v>
      </c>
      <c r="D7239" t="s">
        <v>10540</v>
      </c>
      <c r="E7239">
        <f>_xlfn.XLOOKUP(Append2[[#This Row],[CAS]],[1]!Append1[CAS],[1]!Append1[Tb],"",0)</f>
        <v>1308.42</v>
      </c>
      <c r="F7239">
        <f t="shared" si="113"/>
        <v>39</v>
      </c>
    </row>
    <row r="7240" spans="1:6" x14ac:dyDescent="0.3">
      <c r="A7240" t="s">
        <v>23001</v>
      </c>
      <c r="B7240" t="s">
        <v>23002</v>
      </c>
      <c r="C7240" t="s">
        <v>23003</v>
      </c>
      <c r="D7240" t="s">
        <v>48021</v>
      </c>
      <c r="E7240">
        <f>_xlfn.XLOOKUP(Append2[[#This Row],[CAS]],[1]!Append1[CAS],[1]!Append1[Tb],"",0)</f>
        <v>605.38</v>
      </c>
      <c r="F7240">
        <f t="shared" si="113"/>
        <v>8</v>
      </c>
    </row>
    <row r="7241" spans="1:6" x14ac:dyDescent="0.3">
      <c r="A7241" t="s">
        <v>33723</v>
      </c>
      <c r="B7241" t="s">
        <v>33724</v>
      </c>
      <c r="C7241" t="s">
        <v>33725</v>
      </c>
      <c r="D7241" t="s">
        <v>48021</v>
      </c>
      <c r="E7241">
        <f>_xlfn.XLOOKUP(Append2[[#This Row],[CAS]],[1]!Append1[CAS],[1]!Append1[Tb],"",0)</f>
        <v>608.12</v>
      </c>
      <c r="F7241">
        <f t="shared" si="113"/>
        <v>8</v>
      </c>
    </row>
    <row r="7242" spans="1:6" x14ac:dyDescent="0.3">
      <c r="A7242" t="s">
        <v>47864</v>
      </c>
      <c r="B7242" t="s">
        <v>47865</v>
      </c>
      <c r="C7242" t="s">
        <v>47866</v>
      </c>
      <c r="D7242" t="s">
        <v>48021</v>
      </c>
      <c r="E7242">
        <f>_xlfn.XLOOKUP(Append2[[#This Row],[CAS]],[1]!Append1[CAS],[1]!Append1[Tb],"",0)</f>
        <v>608.25</v>
      </c>
      <c r="F7242">
        <f t="shared" si="113"/>
        <v>8</v>
      </c>
    </row>
    <row r="7243" spans="1:6" x14ac:dyDescent="0.3">
      <c r="A7243" t="s">
        <v>45464</v>
      </c>
      <c r="B7243" t="s">
        <v>45465</v>
      </c>
      <c r="C7243" t="s">
        <v>45466</v>
      </c>
      <c r="D7243" t="s">
        <v>48021</v>
      </c>
      <c r="E7243">
        <f>_xlfn.XLOOKUP(Append2[[#This Row],[CAS]],[1]!Append1[CAS],[1]!Append1[Tb],"",0)</f>
        <v>609.09</v>
      </c>
      <c r="F7243">
        <f t="shared" si="113"/>
        <v>8</v>
      </c>
    </row>
    <row r="7244" spans="1:6" x14ac:dyDescent="0.3">
      <c r="A7244" t="s">
        <v>21565</v>
      </c>
      <c r="B7244" t="s">
        <v>21566</v>
      </c>
      <c r="C7244" t="s">
        <v>21567</v>
      </c>
      <c r="D7244" t="s">
        <v>48021</v>
      </c>
      <c r="E7244">
        <f>_xlfn.XLOOKUP(Append2[[#This Row],[CAS]],[1]!Append1[CAS],[1]!Append1[Tb],"",0)</f>
        <v>609.72</v>
      </c>
      <c r="F7244">
        <f t="shared" si="113"/>
        <v>8</v>
      </c>
    </row>
    <row r="7245" spans="1:6" x14ac:dyDescent="0.3">
      <c r="A7245" t="s">
        <v>33777</v>
      </c>
      <c r="B7245" t="s">
        <v>33778</v>
      </c>
      <c r="C7245" t="s">
        <v>33779</v>
      </c>
      <c r="D7245" t="s">
        <v>48021</v>
      </c>
      <c r="E7245">
        <f>_xlfn.XLOOKUP(Append2[[#This Row],[CAS]],[1]!Append1[CAS],[1]!Append1[Tb],"",0)</f>
        <v>609.74</v>
      </c>
      <c r="F7245">
        <f t="shared" si="113"/>
        <v>8</v>
      </c>
    </row>
    <row r="7246" spans="1:6" x14ac:dyDescent="0.3">
      <c r="A7246" t="s">
        <v>7830</v>
      </c>
      <c r="B7246" t="s">
        <v>7831</v>
      </c>
      <c r="C7246" t="s">
        <v>7832</v>
      </c>
      <c r="D7246" t="s">
        <v>48021</v>
      </c>
      <c r="E7246">
        <f>_xlfn.XLOOKUP(Append2[[#This Row],[CAS]],[1]!Append1[CAS],[1]!Append1[Tb],"",0)</f>
        <v>610.25</v>
      </c>
      <c r="F7246">
        <f t="shared" si="113"/>
        <v>8</v>
      </c>
    </row>
    <row r="7247" spans="1:6" hidden="1" x14ac:dyDescent="0.3">
      <c r="A7247" t="s">
        <v>22348</v>
      </c>
      <c r="B7247" t="s">
        <v>22349</v>
      </c>
      <c r="C7247" t="s">
        <v>22350</v>
      </c>
      <c r="D7247" t="s">
        <v>48020</v>
      </c>
      <c r="E7247">
        <f>_xlfn.XLOOKUP(Append2[[#This Row],[CAS]],[1]!Append1[CAS],[1]!Append1[Tb],"",0)</f>
        <v>550.30999999999995</v>
      </c>
      <c r="F7247">
        <f t="shared" si="113"/>
        <v>13</v>
      </c>
    </row>
    <row r="7248" spans="1:6" hidden="1" x14ac:dyDescent="0.3">
      <c r="A7248" t="s">
        <v>22351</v>
      </c>
      <c r="B7248" t="s">
        <v>22352</v>
      </c>
      <c r="C7248" t="s">
        <v>22353</v>
      </c>
      <c r="D7248" t="s">
        <v>48032</v>
      </c>
      <c r="E7248">
        <f>_xlfn.XLOOKUP(Append2[[#This Row],[CAS]],[1]!Append1[CAS],[1]!Append1[Tb],"",0)</f>
        <v>714.98</v>
      </c>
      <c r="F7248">
        <f t="shared" si="113"/>
        <v>20</v>
      </c>
    </row>
    <row r="7249" spans="1:6" hidden="1" x14ac:dyDescent="0.3">
      <c r="A7249" t="s">
        <v>22354</v>
      </c>
      <c r="B7249" t="s">
        <v>22355</v>
      </c>
      <c r="C7249" t="s">
        <v>22356</v>
      </c>
      <c r="D7249" t="s">
        <v>48024</v>
      </c>
      <c r="E7249">
        <f>_xlfn.XLOOKUP(Append2[[#This Row],[CAS]],[1]!Append1[CAS],[1]!Append1[Tb],"",0)</f>
        <v>669.22</v>
      </c>
      <c r="F7249">
        <f t="shared" si="113"/>
        <v>18</v>
      </c>
    </row>
    <row r="7250" spans="1:6" hidden="1" x14ac:dyDescent="0.3">
      <c r="A7250" t="s">
        <v>22357</v>
      </c>
      <c r="B7250" t="s">
        <v>22358</v>
      </c>
      <c r="C7250" t="s">
        <v>22359</v>
      </c>
      <c r="D7250" t="s">
        <v>48024</v>
      </c>
      <c r="E7250">
        <f>_xlfn.XLOOKUP(Append2[[#This Row],[CAS]],[1]!Append1[CAS],[1]!Append1[Tb],"",0)</f>
        <v>669.22</v>
      </c>
      <c r="F7250">
        <f t="shared" si="113"/>
        <v>18</v>
      </c>
    </row>
    <row r="7251" spans="1:6" x14ac:dyDescent="0.3">
      <c r="A7251" t="s">
        <v>27812</v>
      </c>
      <c r="B7251" t="s">
        <v>27813</v>
      </c>
      <c r="C7251" t="s">
        <v>27814</v>
      </c>
      <c r="D7251" t="s">
        <v>48021</v>
      </c>
      <c r="E7251">
        <f>_xlfn.XLOOKUP(Append2[[#This Row],[CAS]],[1]!Append1[CAS],[1]!Append1[Tb],"",0)</f>
        <v>610.52</v>
      </c>
      <c r="F7251">
        <f t="shared" si="113"/>
        <v>8</v>
      </c>
    </row>
    <row r="7252" spans="1:6" hidden="1" x14ac:dyDescent="0.3">
      <c r="A7252" t="s">
        <v>22363</v>
      </c>
      <c r="B7252" t="s">
        <v>22364</v>
      </c>
      <c r="C7252" t="s">
        <v>22365</v>
      </c>
      <c r="D7252" t="s">
        <v>48024</v>
      </c>
      <c r="E7252">
        <f>_xlfn.XLOOKUP(Append2[[#This Row],[CAS]],[1]!Append1[CAS],[1]!Append1[Tb],"",0)</f>
        <v>853.66</v>
      </c>
      <c r="F7252">
        <f t="shared" si="113"/>
        <v>18</v>
      </c>
    </row>
    <row r="7253" spans="1:6" x14ac:dyDescent="0.3">
      <c r="A7253" t="s">
        <v>30556</v>
      </c>
      <c r="B7253" t="s">
        <v>30557</v>
      </c>
      <c r="C7253" t="s">
        <v>30558</v>
      </c>
      <c r="D7253" t="s">
        <v>48021</v>
      </c>
      <c r="E7253">
        <f>_xlfn.XLOOKUP(Append2[[#This Row],[CAS]],[1]!Append1[CAS],[1]!Append1[Tb],"",0)</f>
        <v>612.20000000000005</v>
      </c>
      <c r="F7253">
        <f t="shared" si="113"/>
        <v>8</v>
      </c>
    </row>
    <row r="7254" spans="1:6" hidden="1" x14ac:dyDescent="0.3">
      <c r="A7254" t="s">
        <v>22369</v>
      </c>
      <c r="B7254" t="s">
        <v>22370</v>
      </c>
      <c r="C7254" t="s">
        <v>22371</v>
      </c>
      <c r="D7254" t="s">
        <v>48032</v>
      </c>
      <c r="E7254">
        <f>_xlfn.XLOOKUP(Append2[[#This Row],[CAS]],[1]!Append1[CAS],[1]!Append1[Tb],"",0)</f>
        <v>711.98</v>
      </c>
      <c r="F7254">
        <f t="shared" si="113"/>
        <v>20</v>
      </c>
    </row>
    <row r="7255" spans="1:6" x14ac:dyDescent="0.3">
      <c r="A7255" t="s">
        <v>26525</v>
      </c>
      <c r="B7255" t="s">
        <v>26526</v>
      </c>
      <c r="C7255" t="s">
        <v>26527</v>
      </c>
      <c r="D7255" t="s">
        <v>48021</v>
      </c>
      <c r="E7255">
        <f>_xlfn.XLOOKUP(Append2[[#This Row],[CAS]],[1]!Append1[CAS],[1]!Append1[Tb],"",0)</f>
        <v>612.76</v>
      </c>
      <c r="F7255">
        <f t="shared" si="113"/>
        <v>8</v>
      </c>
    </row>
    <row r="7256" spans="1:6" x14ac:dyDescent="0.3">
      <c r="A7256" t="s">
        <v>23595</v>
      </c>
      <c r="B7256" t="s">
        <v>23596</v>
      </c>
      <c r="C7256" t="s">
        <v>23597</v>
      </c>
      <c r="D7256" t="s">
        <v>48021</v>
      </c>
      <c r="E7256">
        <f>_xlfn.XLOOKUP(Append2[[#This Row],[CAS]],[1]!Append1[CAS],[1]!Append1[Tb],"",0)</f>
        <v>614.38</v>
      </c>
      <c r="F7256">
        <f t="shared" si="113"/>
        <v>8</v>
      </c>
    </row>
    <row r="7257" spans="1:6" hidden="1" x14ac:dyDescent="0.3">
      <c r="A7257" t="s">
        <v>22378</v>
      </c>
      <c r="B7257" t="s">
        <v>22379</v>
      </c>
      <c r="C7257" t="s">
        <v>22380</v>
      </c>
      <c r="D7257" t="s">
        <v>48026</v>
      </c>
      <c r="E7257">
        <f>_xlfn.XLOOKUP(Append2[[#This Row],[CAS]],[1]!Append1[CAS],[1]!Append1[Tb],"",0)</f>
        <v>757.17</v>
      </c>
      <c r="F7257">
        <f t="shared" si="113"/>
        <v>14</v>
      </c>
    </row>
    <row r="7258" spans="1:6" x14ac:dyDescent="0.3">
      <c r="A7258" t="s">
        <v>46115</v>
      </c>
      <c r="B7258" t="s">
        <v>46116</v>
      </c>
      <c r="C7258" t="s">
        <v>46117</v>
      </c>
      <c r="D7258" t="s">
        <v>48021</v>
      </c>
      <c r="E7258">
        <f>_xlfn.XLOOKUP(Append2[[#This Row],[CAS]],[1]!Append1[CAS],[1]!Append1[Tb],"",0)</f>
        <v>614.61</v>
      </c>
      <c r="F7258">
        <f t="shared" si="113"/>
        <v>8</v>
      </c>
    </row>
    <row r="7259" spans="1:6" hidden="1" x14ac:dyDescent="0.3">
      <c r="A7259" t="s">
        <v>22384</v>
      </c>
      <c r="B7259" t="s">
        <v>22385</v>
      </c>
      <c r="C7259" t="s">
        <v>22386</v>
      </c>
      <c r="D7259" t="s">
        <v>48050</v>
      </c>
      <c r="E7259">
        <f>_xlfn.XLOOKUP(Append2[[#This Row],[CAS]],[1]!Append1[CAS],[1]!Append1[Tb],"",0)</f>
        <v>1297.55</v>
      </c>
      <c r="F7259">
        <f t="shared" si="113"/>
        <v>40</v>
      </c>
    </row>
    <row r="7260" spans="1:6" x14ac:dyDescent="0.3">
      <c r="A7260" t="s">
        <v>20666</v>
      </c>
      <c r="B7260" t="s">
        <v>20667</v>
      </c>
      <c r="C7260" t="s">
        <v>20668</v>
      </c>
      <c r="D7260" t="s">
        <v>48021</v>
      </c>
      <c r="E7260">
        <f>_xlfn.XLOOKUP(Append2[[#This Row],[CAS]],[1]!Append1[CAS],[1]!Append1[Tb],"",0)</f>
        <v>615.55999999999995</v>
      </c>
      <c r="F7260">
        <f t="shared" si="113"/>
        <v>8</v>
      </c>
    </row>
    <row r="7261" spans="1:6" hidden="1" x14ac:dyDescent="0.3">
      <c r="A7261" t="s">
        <v>22390</v>
      </c>
      <c r="B7261" t="s">
        <v>22391</v>
      </c>
      <c r="C7261" t="s">
        <v>22392</v>
      </c>
      <c r="D7261" t="s">
        <v>48040</v>
      </c>
      <c r="E7261">
        <f>_xlfn.XLOOKUP(Append2[[#This Row],[CAS]],[1]!Append1[CAS],[1]!Append1[Tb],"",0)</f>
        <v>903.11</v>
      </c>
      <c r="F7261">
        <f t="shared" si="113"/>
        <v>22</v>
      </c>
    </row>
    <row r="7262" spans="1:6" x14ac:dyDescent="0.3">
      <c r="A7262" t="s">
        <v>40257</v>
      </c>
      <c r="B7262" t="s">
        <v>40258</v>
      </c>
      <c r="C7262" t="s">
        <v>40259</v>
      </c>
      <c r="D7262" t="s">
        <v>48021</v>
      </c>
      <c r="E7262">
        <f>_xlfn.XLOOKUP(Append2[[#This Row],[CAS]],[1]!Append1[CAS],[1]!Append1[Tb],"",0)</f>
        <v>616.67999999999995</v>
      </c>
      <c r="F7262">
        <f t="shared" si="113"/>
        <v>8</v>
      </c>
    </row>
    <row r="7263" spans="1:6" x14ac:dyDescent="0.3">
      <c r="A7263" t="s">
        <v>39810</v>
      </c>
      <c r="B7263" t="s">
        <v>39811</v>
      </c>
      <c r="C7263" t="s">
        <v>39812</v>
      </c>
      <c r="D7263" t="s">
        <v>48021</v>
      </c>
      <c r="E7263">
        <f>_xlfn.XLOOKUP(Append2[[#This Row],[CAS]],[1]!Append1[CAS],[1]!Append1[Tb],"",0)</f>
        <v>617.55999999999995</v>
      </c>
      <c r="F7263">
        <f t="shared" si="113"/>
        <v>8</v>
      </c>
    </row>
    <row r="7264" spans="1:6" hidden="1" x14ac:dyDescent="0.3">
      <c r="A7264" t="s">
        <v>22405</v>
      </c>
      <c r="B7264" t="s">
        <v>22406</v>
      </c>
      <c r="C7264" t="s">
        <v>22407</v>
      </c>
      <c r="D7264" t="s">
        <v>48024</v>
      </c>
      <c r="E7264">
        <f>_xlfn.XLOOKUP(Append2[[#This Row],[CAS]],[1]!Append1[CAS],[1]!Append1[Tb],"",0)</f>
        <v>668.42</v>
      </c>
      <c r="F7264">
        <f t="shared" si="113"/>
        <v>18</v>
      </c>
    </row>
    <row r="7265" spans="1:6" hidden="1" x14ac:dyDescent="0.3">
      <c r="A7265" t="s">
        <v>22408</v>
      </c>
      <c r="B7265" t="s">
        <v>22409</v>
      </c>
      <c r="C7265" t="s">
        <v>22410</v>
      </c>
      <c r="D7265" t="s">
        <v>48025</v>
      </c>
      <c r="E7265">
        <f>_xlfn.XLOOKUP(Append2[[#This Row],[CAS]],[1]!Append1[CAS],[1]!Append1[Tb],"",0)</f>
        <v>680.3</v>
      </c>
      <c r="F7265">
        <f t="shared" si="113"/>
        <v>17</v>
      </c>
    </row>
    <row r="7266" spans="1:6" x14ac:dyDescent="0.3">
      <c r="A7266" t="s">
        <v>18861</v>
      </c>
      <c r="B7266" t="s">
        <v>18862</v>
      </c>
      <c r="C7266" t="s">
        <v>18863</v>
      </c>
      <c r="D7266" t="s">
        <v>48021</v>
      </c>
      <c r="E7266">
        <f>_xlfn.XLOOKUP(Append2[[#This Row],[CAS]],[1]!Append1[CAS],[1]!Append1[Tb],"",0)</f>
        <v>619.89</v>
      </c>
      <c r="F7266">
        <f t="shared" si="113"/>
        <v>8</v>
      </c>
    </row>
    <row r="7267" spans="1:6" hidden="1" x14ac:dyDescent="0.3">
      <c r="A7267" t="s">
        <v>22414</v>
      </c>
      <c r="B7267" t="s">
        <v>22415</v>
      </c>
      <c r="C7267" t="s">
        <v>22416</v>
      </c>
      <c r="D7267" t="s">
        <v>10498</v>
      </c>
      <c r="E7267">
        <f>_xlfn.XLOOKUP(Append2[[#This Row],[CAS]],[1]!Append1[CAS],[1]!Append1[Tb],"",0)</f>
        <v>1337.94</v>
      </c>
      <c r="F7267">
        <f t="shared" si="113"/>
        <v>45</v>
      </c>
    </row>
    <row r="7268" spans="1:6" x14ac:dyDescent="0.3">
      <c r="A7268" t="s">
        <v>19547</v>
      </c>
      <c r="B7268" t="s">
        <v>19548</v>
      </c>
      <c r="C7268" t="s">
        <v>19549</v>
      </c>
      <c r="D7268" t="s">
        <v>48021</v>
      </c>
      <c r="E7268">
        <f>_xlfn.XLOOKUP(Append2[[#This Row],[CAS]],[1]!Append1[CAS],[1]!Append1[Tb],"",0)</f>
        <v>620.33000000000004</v>
      </c>
      <c r="F7268">
        <f t="shared" si="113"/>
        <v>8</v>
      </c>
    </row>
    <row r="7269" spans="1:6" hidden="1" x14ac:dyDescent="0.3">
      <c r="A7269" t="s">
        <v>22418</v>
      </c>
      <c r="B7269" t="s">
        <v>22419</v>
      </c>
      <c r="C7269" t="s">
        <v>22420</v>
      </c>
      <c r="D7269" t="s">
        <v>48024</v>
      </c>
      <c r="E7269">
        <f>_xlfn.XLOOKUP(Append2[[#This Row],[CAS]],[1]!Append1[CAS],[1]!Append1[Tb],"",0)</f>
        <v>666.22</v>
      </c>
      <c r="F7269">
        <f t="shared" si="113"/>
        <v>18</v>
      </c>
    </row>
    <row r="7270" spans="1:6" x14ac:dyDescent="0.3">
      <c r="A7270" t="s">
        <v>21118</v>
      </c>
      <c r="B7270" t="s">
        <v>21119</v>
      </c>
      <c r="C7270" t="s">
        <v>21120</v>
      </c>
      <c r="D7270" t="s">
        <v>48021</v>
      </c>
      <c r="E7270">
        <f>_xlfn.XLOOKUP(Append2[[#This Row],[CAS]],[1]!Append1[CAS],[1]!Append1[Tb],"",0)</f>
        <v>620.84</v>
      </c>
      <c r="F7270">
        <f t="shared" si="113"/>
        <v>8</v>
      </c>
    </row>
    <row r="7271" spans="1:6" hidden="1" x14ac:dyDescent="0.3">
      <c r="A7271" t="s">
        <v>22424</v>
      </c>
      <c r="B7271" t="s">
        <v>22425</v>
      </c>
      <c r="C7271" t="s">
        <v>22426</v>
      </c>
      <c r="D7271" t="s">
        <v>48033</v>
      </c>
      <c r="E7271">
        <f>_xlfn.XLOOKUP(Append2[[#This Row],[CAS]],[1]!Append1[CAS],[1]!Append1[Tb],"",0)</f>
        <v>700.42</v>
      </c>
      <c r="F7271">
        <f t="shared" si="113"/>
        <v>16</v>
      </c>
    </row>
    <row r="7272" spans="1:6" x14ac:dyDescent="0.3">
      <c r="A7272" t="s">
        <v>35712</v>
      </c>
      <c r="B7272" t="s">
        <v>35713</v>
      </c>
      <c r="C7272" t="s">
        <v>35714</v>
      </c>
      <c r="D7272" t="s">
        <v>48021</v>
      </c>
      <c r="E7272">
        <f>_xlfn.XLOOKUP(Append2[[#This Row],[CAS]],[1]!Append1[CAS],[1]!Append1[Tb],"",0)</f>
        <v>621.87</v>
      </c>
      <c r="F7272">
        <f t="shared" si="113"/>
        <v>8</v>
      </c>
    </row>
    <row r="7273" spans="1:6" x14ac:dyDescent="0.3">
      <c r="A7273" t="s">
        <v>41062</v>
      </c>
      <c r="B7273" t="s">
        <v>41063</v>
      </c>
      <c r="C7273" t="s">
        <v>41064</v>
      </c>
      <c r="D7273" t="s">
        <v>48021</v>
      </c>
      <c r="E7273">
        <f>_xlfn.XLOOKUP(Append2[[#This Row],[CAS]],[1]!Append1[CAS],[1]!Append1[Tb],"",0)</f>
        <v>621.99</v>
      </c>
      <c r="F7273">
        <f t="shared" si="113"/>
        <v>8</v>
      </c>
    </row>
    <row r="7274" spans="1:6" x14ac:dyDescent="0.3">
      <c r="A7274" t="s">
        <v>43590</v>
      </c>
      <c r="B7274" t="s">
        <v>43591</v>
      </c>
      <c r="C7274" t="s">
        <v>43592</v>
      </c>
      <c r="D7274" t="s">
        <v>48021</v>
      </c>
      <c r="E7274">
        <f>_xlfn.XLOOKUP(Append2[[#This Row],[CAS]],[1]!Append1[CAS],[1]!Append1[Tb],"",0)</f>
        <v>624.78</v>
      </c>
      <c r="F7274">
        <f t="shared" si="113"/>
        <v>8</v>
      </c>
    </row>
    <row r="7275" spans="1:6" x14ac:dyDescent="0.3">
      <c r="A7275" t="s">
        <v>17307</v>
      </c>
      <c r="B7275" t="s">
        <v>17308</v>
      </c>
      <c r="C7275" t="s">
        <v>17309</v>
      </c>
      <c r="D7275" t="s">
        <v>48021</v>
      </c>
      <c r="E7275">
        <f>_xlfn.XLOOKUP(Append2[[#This Row],[CAS]],[1]!Append1[CAS],[1]!Append1[Tb],"",0)</f>
        <v>626.67999999999995</v>
      </c>
      <c r="F7275">
        <f t="shared" si="113"/>
        <v>8</v>
      </c>
    </row>
    <row r="7276" spans="1:6" x14ac:dyDescent="0.3">
      <c r="A7276" t="s">
        <v>36188</v>
      </c>
      <c r="B7276" t="s">
        <v>36189</v>
      </c>
      <c r="C7276" t="s">
        <v>36190</v>
      </c>
      <c r="D7276" t="s">
        <v>48021</v>
      </c>
      <c r="E7276">
        <f>_xlfn.XLOOKUP(Append2[[#This Row],[CAS]],[1]!Append1[CAS],[1]!Append1[Tb],"",0)</f>
        <v>627.16</v>
      </c>
      <c r="F7276">
        <f t="shared" si="113"/>
        <v>8</v>
      </c>
    </row>
    <row r="7277" spans="1:6" x14ac:dyDescent="0.3">
      <c r="A7277" t="s">
        <v>37794</v>
      </c>
      <c r="B7277" t="s">
        <v>37795</v>
      </c>
      <c r="C7277" t="s">
        <v>37796</v>
      </c>
      <c r="D7277" t="s">
        <v>48021</v>
      </c>
      <c r="E7277">
        <f>_xlfn.XLOOKUP(Append2[[#This Row],[CAS]],[1]!Append1[CAS],[1]!Append1[Tb],"",0)</f>
        <v>627.16</v>
      </c>
      <c r="F7277">
        <f t="shared" si="113"/>
        <v>8</v>
      </c>
    </row>
    <row r="7278" spans="1:6" x14ac:dyDescent="0.3">
      <c r="A7278" t="s">
        <v>45443</v>
      </c>
      <c r="B7278" t="s">
        <v>45444</v>
      </c>
      <c r="C7278" t="s">
        <v>45445</v>
      </c>
      <c r="D7278" t="s">
        <v>48021</v>
      </c>
      <c r="E7278">
        <f>_xlfn.XLOOKUP(Append2[[#This Row],[CAS]],[1]!Append1[CAS],[1]!Append1[Tb],"",0)</f>
        <v>627.16</v>
      </c>
      <c r="F7278">
        <f t="shared" si="113"/>
        <v>8</v>
      </c>
    </row>
    <row r="7279" spans="1:6" x14ac:dyDescent="0.3">
      <c r="A7279" t="s">
        <v>33626</v>
      </c>
      <c r="B7279" t="s">
        <v>33627</v>
      </c>
      <c r="C7279" t="s">
        <v>33628</v>
      </c>
      <c r="D7279" t="s">
        <v>48021</v>
      </c>
      <c r="E7279">
        <f>_xlfn.XLOOKUP(Append2[[#This Row],[CAS]],[1]!Append1[CAS],[1]!Append1[Tb],"",0)</f>
        <v>627.46</v>
      </c>
      <c r="F7279">
        <f t="shared" si="113"/>
        <v>8</v>
      </c>
    </row>
    <row r="7280" spans="1:6" hidden="1" x14ac:dyDescent="0.3">
      <c r="A7280" t="s">
        <v>22457</v>
      </c>
      <c r="B7280" t="s">
        <v>22458</v>
      </c>
      <c r="C7280" t="s">
        <v>22459</v>
      </c>
      <c r="D7280" t="s">
        <v>48036</v>
      </c>
      <c r="E7280">
        <f>_xlfn.XLOOKUP(Append2[[#This Row],[CAS]],[1]!Append1[CAS],[1]!Append1[Tb],"",0)</f>
        <v>754.94</v>
      </c>
      <c r="F7280">
        <f t="shared" si="113"/>
        <v>21</v>
      </c>
    </row>
    <row r="7281" spans="1:6" hidden="1" x14ac:dyDescent="0.3">
      <c r="A7281" t="s">
        <v>22460</v>
      </c>
      <c r="B7281" t="s">
        <v>22461</v>
      </c>
      <c r="C7281" t="s">
        <v>22462</v>
      </c>
      <c r="D7281" t="s">
        <v>48028</v>
      </c>
      <c r="E7281">
        <f>_xlfn.XLOOKUP(Append2[[#This Row],[CAS]],[1]!Append1[CAS],[1]!Append1[Tb],"",0)</f>
        <v>700.86</v>
      </c>
      <c r="F7281">
        <f t="shared" si="113"/>
        <v>19</v>
      </c>
    </row>
    <row r="7282" spans="1:6" x14ac:dyDescent="0.3">
      <c r="A7282" t="s">
        <v>34191</v>
      </c>
      <c r="B7282" t="s">
        <v>34192</v>
      </c>
      <c r="C7282" t="s">
        <v>34193</v>
      </c>
      <c r="D7282" t="s">
        <v>48021</v>
      </c>
      <c r="E7282">
        <f>_xlfn.XLOOKUP(Append2[[#This Row],[CAS]],[1]!Append1[CAS],[1]!Append1[Tb],"",0)</f>
        <v>627.76</v>
      </c>
      <c r="F7282">
        <f t="shared" si="113"/>
        <v>8</v>
      </c>
    </row>
    <row r="7283" spans="1:6" x14ac:dyDescent="0.3">
      <c r="A7283" t="s">
        <v>28656</v>
      </c>
      <c r="B7283" t="s">
        <v>28657</v>
      </c>
      <c r="C7283" t="s">
        <v>28658</v>
      </c>
      <c r="D7283" t="s">
        <v>48021</v>
      </c>
      <c r="E7283">
        <f>_xlfn.XLOOKUP(Append2[[#This Row],[CAS]],[1]!Append1[CAS],[1]!Append1[Tb],"",0)</f>
        <v>628.04</v>
      </c>
      <c r="F7283">
        <f t="shared" si="113"/>
        <v>8</v>
      </c>
    </row>
    <row r="7284" spans="1:6" x14ac:dyDescent="0.3">
      <c r="A7284" t="s">
        <v>35258</v>
      </c>
      <c r="B7284" t="s">
        <v>35259</v>
      </c>
      <c r="C7284" t="s">
        <v>35260</v>
      </c>
      <c r="D7284" t="s">
        <v>48021</v>
      </c>
      <c r="E7284">
        <f>_xlfn.XLOOKUP(Append2[[#This Row],[CAS]],[1]!Append1[CAS],[1]!Append1[Tb],"",0)</f>
        <v>629.36</v>
      </c>
      <c r="F7284">
        <f t="shared" si="113"/>
        <v>8</v>
      </c>
    </row>
    <row r="7285" spans="1:6" x14ac:dyDescent="0.3">
      <c r="A7285" t="s">
        <v>29930</v>
      </c>
      <c r="B7285" t="s">
        <v>29931</v>
      </c>
      <c r="C7285" t="s">
        <v>29932</v>
      </c>
      <c r="D7285" t="s">
        <v>48021</v>
      </c>
      <c r="E7285">
        <f>_xlfn.XLOOKUP(Append2[[#This Row],[CAS]],[1]!Append1[CAS],[1]!Append1[Tb],"",0)</f>
        <v>629.82000000000005</v>
      </c>
      <c r="F7285">
        <f t="shared" si="113"/>
        <v>8</v>
      </c>
    </row>
    <row r="7286" spans="1:6" x14ac:dyDescent="0.3">
      <c r="A7286" t="s">
        <v>37525</v>
      </c>
      <c r="B7286" t="s">
        <v>37526</v>
      </c>
      <c r="C7286" t="s">
        <v>37527</v>
      </c>
      <c r="D7286" t="s">
        <v>48021</v>
      </c>
      <c r="E7286">
        <f>_xlfn.XLOOKUP(Append2[[#This Row],[CAS]],[1]!Append1[CAS],[1]!Append1[Tb],"",0)</f>
        <v>629.87</v>
      </c>
      <c r="F7286">
        <f t="shared" si="113"/>
        <v>8</v>
      </c>
    </row>
    <row r="7287" spans="1:6" x14ac:dyDescent="0.3">
      <c r="A7287" t="s">
        <v>34411</v>
      </c>
      <c r="B7287" t="s">
        <v>34412</v>
      </c>
      <c r="C7287" t="s">
        <v>34413</v>
      </c>
      <c r="D7287" t="s">
        <v>48021</v>
      </c>
      <c r="E7287">
        <f>_xlfn.XLOOKUP(Append2[[#This Row],[CAS]],[1]!Append1[CAS],[1]!Append1[Tb],"",0)</f>
        <v>630.46</v>
      </c>
      <c r="F7287">
        <f t="shared" si="113"/>
        <v>8</v>
      </c>
    </row>
    <row r="7288" spans="1:6" hidden="1" x14ac:dyDescent="0.3">
      <c r="A7288" t="s">
        <v>22481</v>
      </c>
      <c r="B7288" t="s">
        <v>22482</v>
      </c>
      <c r="C7288" t="s">
        <v>22483</v>
      </c>
      <c r="D7288" t="s">
        <v>48027</v>
      </c>
      <c r="E7288">
        <f>_xlfn.XLOOKUP(Append2[[#This Row],[CAS]],[1]!Append1[CAS],[1]!Append1[Tb],"",0)</f>
        <v>838.77</v>
      </c>
      <c r="F7288">
        <f t="shared" si="113"/>
        <v>15</v>
      </c>
    </row>
    <row r="7289" spans="1:6" hidden="1" x14ac:dyDescent="0.3">
      <c r="A7289" t="s">
        <v>22484</v>
      </c>
      <c r="B7289" t="s">
        <v>22485</v>
      </c>
      <c r="C7289" t="s">
        <v>22486</v>
      </c>
      <c r="D7289" t="s">
        <v>48027</v>
      </c>
      <c r="E7289">
        <f>_xlfn.XLOOKUP(Append2[[#This Row],[CAS]],[1]!Append1[CAS],[1]!Append1[Tb],"",0)</f>
        <v>751.26</v>
      </c>
      <c r="F7289">
        <f t="shared" si="113"/>
        <v>15</v>
      </c>
    </row>
    <row r="7290" spans="1:6" hidden="1" x14ac:dyDescent="0.3">
      <c r="A7290" t="s">
        <v>22487</v>
      </c>
      <c r="B7290" t="s">
        <v>22488</v>
      </c>
      <c r="C7290" t="s">
        <v>22489</v>
      </c>
      <c r="D7290" t="s">
        <v>10504</v>
      </c>
      <c r="E7290">
        <f>_xlfn.XLOOKUP(Append2[[#This Row],[CAS]],[1]!Append1[CAS],[1]!Append1[Tb],"",0)</f>
        <v>1371.22</v>
      </c>
      <c r="F7290">
        <f t="shared" si="113"/>
        <v>47</v>
      </c>
    </row>
    <row r="7291" spans="1:6" x14ac:dyDescent="0.3">
      <c r="A7291" t="s">
        <v>20623</v>
      </c>
      <c r="B7291" t="s">
        <v>20624</v>
      </c>
      <c r="C7291" t="s">
        <v>20625</v>
      </c>
      <c r="D7291" t="s">
        <v>48021</v>
      </c>
      <c r="E7291">
        <f>_xlfn.XLOOKUP(Append2[[#This Row],[CAS]],[1]!Append1[CAS],[1]!Append1[Tb],"",0)</f>
        <v>631.30999999999995</v>
      </c>
      <c r="F7291">
        <f t="shared" si="113"/>
        <v>8</v>
      </c>
    </row>
    <row r="7292" spans="1:6" x14ac:dyDescent="0.3">
      <c r="A7292" t="s">
        <v>23478</v>
      </c>
      <c r="B7292" t="s">
        <v>23479</v>
      </c>
      <c r="C7292" t="s">
        <v>23480</v>
      </c>
      <c r="D7292" t="s">
        <v>48021</v>
      </c>
      <c r="E7292">
        <f>_xlfn.XLOOKUP(Append2[[#This Row],[CAS]],[1]!Append1[CAS],[1]!Append1[Tb],"",0)</f>
        <v>631.64</v>
      </c>
      <c r="F7292">
        <f t="shared" si="113"/>
        <v>8</v>
      </c>
    </row>
    <row r="7293" spans="1:6" x14ac:dyDescent="0.3">
      <c r="A7293" t="s">
        <v>41456</v>
      </c>
      <c r="B7293" t="s">
        <v>41457</v>
      </c>
      <c r="C7293" t="s">
        <v>41458</v>
      </c>
      <c r="D7293" t="s">
        <v>48021</v>
      </c>
      <c r="E7293">
        <f>_xlfn.XLOOKUP(Append2[[#This Row],[CAS]],[1]!Append1[CAS],[1]!Append1[Tb],"",0)</f>
        <v>631.70000000000005</v>
      </c>
      <c r="F7293">
        <f t="shared" si="113"/>
        <v>8</v>
      </c>
    </row>
    <row r="7294" spans="1:6" x14ac:dyDescent="0.3">
      <c r="A7294" t="s">
        <v>15774</v>
      </c>
      <c r="B7294" t="s">
        <v>15775</v>
      </c>
      <c r="C7294" t="s">
        <v>15776</v>
      </c>
      <c r="D7294" t="s">
        <v>48021</v>
      </c>
      <c r="E7294">
        <f>_xlfn.XLOOKUP(Append2[[#This Row],[CAS]],[1]!Append1[CAS],[1]!Append1[Tb],"",0)</f>
        <v>632.19000000000005</v>
      </c>
      <c r="F7294">
        <f t="shared" si="113"/>
        <v>8</v>
      </c>
    </row>
    <row r="7295" spans="1:6" x14ac:dyDescent="0.3">
      <c r="A7295" t="s">
        <v>27947</v>
      </c>
      <c r="B7295" t="s">
        <v>27948</v>
      </c>
      <c r="C7295" t="s">
        <v>27949</v>
      </c>
      <c r="D7295" t="s">
        <v>48021</v>
      </c>
      <c r="E7295">
        <f>_xlfn.XLOOKUP(Append2[[#This Row],[CAS]],[1]!Append1[CAS],[1]!Append1[Tb],"",0)</f>
        <v>632.87</v>
      </c>
      <c r="F7295">
        <f t="shared" si="113"/>
        <v>8</v>
      </c>
    </row>
    <row r="7296" spans="1:6" x14ac:dyDescent="0.3">
      <c r="A7296" t="s">
        <v>30119</v>
      </c>
      <c r="B7296" t="s">
        <v>30120</v>
      </c>
      <c r="C7296" t="s">
        <v>30121</v>
      </c>
      <c r="D7296" t="s">
        <v>48021</v>
      </c>
      <c r="E7296">
        <f>_xlfn.XLOOKUP(Append2[[#This Row],[CAS]],[1]!Append1[CAS],[1]!Append1[Tb],"",0)</f>
        <v>632.87</v>
      </c>
      <c r="F7296">
        <f t="shared" si="113"/>
        <v>8</v>
      </c>
    </row>
    <row r="7297" spans="1:6" x14ac:dyDescent="0.3">
      <c r="A7297" t="s">
        <v>34706</v>
      </c>
      <c r="B7297" t="s">
        <v>34707</v>
      </c>
      <c r="C7297" t="s">
        <v>34708</v>
      </c>
      <c r="D7297" t="s">
        <v>48021</v>
      </c>
      <c r="E7297">
        <f>_xlfn.XLOOKUP(Append2[[#This Row],[CAS]],[1]!Append1[CAS],[1]!Append1[Tb],"",0)</f>
        <v>634.54999999999995</v>
      </c>
      <c r="F7297">
        <f t="shared" si="113"/>
        <v>8</v>
      </c>
    </row>
    <row r="7298" spans="1:6" x14ac:dyDescent="0.3">
      <c r="A7298" t="s">
        <v>29849</v>
      </c>
      <c r="B7298" t="s">
        <v>29850</v>
      </c>
      <c r="C7298" t="s">
        <v>29851</v>
      </c>
      <c r="D7298" t="s">
        <v>48021</v>
      </c>
      <c r="E7298">
        <f>_xlfn.XLOOKUP(Append2[[#This Row],[CAS]],[1]!Append1[CAS],[1]!Append1[Tb],"",0)</f>
        <v>637.66</v>
      </c>
      <c r="F7298">
        <f t="shared" ref="F7298:F7361" si="114">LEN(C7298)-LEN(SUBSTITUTE(C7298,"C",""))</f>
        <v>8</v>
      </c>
    </row>
    <row r="7299" spans="1:6" x14ac:dyDescent="0.3">
      <c r="A7299" t="s">
        <v>45749</v>
      </c>
      <c r="B7299" t="s">
        <v>45750</v>
      </c>
      <c r="C7299" t="s">
        <v>45751</v>
      </c>
      <c r="D7299" t="s">
        <v>48021</v>
      </c>
      <c r="E7299">
        <f>_xlfn.XLOOKUP(Append2[[#This Row],[CAS]],[1]!Append1[CAS],[1]!Append1[Tb],"",0)</f>
        <v>646.85</v>
      </c>
      <c r="F7299">
        <f t="shared" si="114"/>
        <v>8</v>
      </c>
    </row>
    <row r="7300" spans="1:6" x14ac:dyDescent="0.3">
      <c r="A7300" t="s">
        <v>22282</v>
      </c>
      <c r="B7300" t="s">
        <v>22283</v>
      </c>
      <c r="C7300" t="s">
        <v>22284</v>
      </c>
      <c r="D7300" t="s">
        <v>48021</v>
      </c>
      <c r="E7300">
        <f>_xlfn.XLOOKUP(Append2[[#This Row],[CAS]],[1]!Append1[CAS],[1]!Append1[Tb],"",0)</f>
        <v>647.4</v>
      </c>
      <c r="F7300">
        <f t="shared" si="114"/>
        <v>8</v>
      </c>
    </row>
    <row r="7301" spans="1:6" x14ac:dyDescent="0.3">
      <c r="A7301" t="s">
        <v>38841</v>
      </c>
      <c r="B7301" t="s">
        <v>38842</v>
      </c>
      <c r="C7301" t="s">
        <v>38843</v>
      </c>
      <c r="D7301" t="s">
        <v>48021</v>
      </c>
      <c r="E7301">
        <f>_xlfn.XLOOKUP(Append2[[#This Row],[CAS]],[1]!Append1[CAS],[1]!Append1[Tb],"",0)</f>
        <v>650.32000000000005</v>
      </c>
      <c r="F7301">
        <f t="shared" si="114"/>
        <v>8</v>
      </c>
    </row>
    <row r="7302" spans="1:6" x14ac:dyDescent="0.3">
      <c r="A7302" t="s">
        <v>19382</v>
      </c>
      <c r="B7302" t="s">
        <v>19383</v>
      </c>
      <c r="C7302" t="s">
        <v>19384</v>
      </c>
      <c r="D7302" t="s">
        <v>48021</v>
      </c>
      <c r="E7302">
        <f>_xlfn.XLOOKUP(Append2[[#This Row],[CAS]],[1]!Append1[CAS],[1]!Append1[Tb],"",0)</f>
        <v>650.85</v>
      </c>
      <c r="F7302">
        <f t="shared" si="114"/>
        <v>8</v>
      </c>
    </row>
    <row r="7303" spans="1:6" x14ac:dyDescent="0.3">
      <c r="A7303" t="s">
        <v>23927</v>
      </c>
      <c r="B7303" t="s">
        <v>23928</v>
      </c>
      <c r="C7303" t="s">
        <v>23929</v>
      </c>
      <c r="D7303" t="s">
        <v>48021</v>
      </c>
      <c r="E7303">
        <f>_xlfn.XLOOKUP(Append2[[#This Row],[CAS]],[1]!Append1[CAS],[1]!Append1[Tb],"",0)</f>
        <v>663.51</v>
      </c>
      <c r="F7303">
        <f t="shared" si="114"/>
        <v>8</v>
      </c>
    </row>
    <row r="7304" spans="1:6" hidden="1" x14ac:dyDescent="0.3">
      <c r="A7304" t="s">
        <v>22529</v>
      </c>
      <c r="B7304" t="s">
        <v>22530</v>
      </c>
      <c r="C7304" t="s">
        <v>22531</v>
      </c>
      <c r="D7304" t="s">
        <v>48032</v>
      </c>
      <c r="E7304">
        <f>_xlfn.XLOOKUP(Append2[[#This Row],[CAS]],[1]!Append1[CAS],[1]!Append1[Tb],"",0)</f>
        <v>861.03</v>
      </c>
      <c r="F7304">
        <f t="shared" si="114"/>
        <v>20</v>
      </c>
    </row>
    <row r="7305" spans="1:6" x14ac:dyDescent="0.3">
      <c r="A7305" t="s">
        <v>35769</v>
      </c>
      <c r="B7305" t="s">
        <v>22948</v>
      </c>
      <c r="C7305" t="s">
        <v>22949</v>
      </c>
      <c r="D7305" t="s">
        <v>48021</v>
      </c>
      <c r="E7305">
        <f>_xlfn.XLOOKUP(Append2[[#This Row],[CAS]],[1]!Append1[CAS],[1]!Append1[Tb],"",0)</f>
        <v>664.47</v>
      </c>
      <c r="F7305">
        <f t="shared" si="114"/>
        <v>8</v>
      </c>
    </row>
    <row r="7306" spans="1:6" x14ac:dyDescent="0.3">
      <c r="A7306" t="s">
        <v>23331</v>
      </c>
      <c r="B7306" t="s">
        <v>23332</v>
      </c>
      <c r="C7306" t="s">
        <v>23333</v>
      </c>
      <c r="D7306" t="s">
        <v>48021</v>
      </c>
      <c r="E7306">
        <f>_xlfn.XLOOKUP(Append2[[#This Row],[CAS]],[1]!Append1[CAS],[1]!Append1[Tb],"",0)</f>
        <v>666.46</v>
      </c>
      <c r="F7306">
        <f t="shared" si="114"/>
        <v>8</v>
      </c>
    </row>
    <row r="7307" spans="1:6" x14ac:dyDescent="0.3">
      <c r="A7307" t="s">
        <v>36663</v>
      </c>
      <c r="B7307" t="s">
        <v>36664</v>
      </c>
      <c r="C7307" t="s">
        <v>36665</v>
      </c>
      <c r="D7307" t="s">
        <v>48021</v>
      </c>
      <c r="E7307">
        <f>_xlfn.XLOOKUP(Append2[[#This Row],[CAS]],[1]!Append1[CAS],[1]!Append1[Tb],"",0)</f>
        <v>666.82</v>
      </c>
      <c r="F7307">
        <f t="shared" si="114"/>
        <v>8</v>
      </c>
    </row>
    <row r="7308" spans="1:6" x14ac:dyDescent="0.3">
      <c r="A7308" t="s">
        <v>8266</v>
      </c>
      <c r="B7308" t="s">
        <v>8267</v>
      </c>
      <c r="C7308" t="s">
        <v>8268</v>
      </c>
      <c r="D7308" t="s">
        <v>48021</v>
      </c>
      <c r="E7308">
        <f>_xlfn.XLOOKUP(Append2[[#This Row],[CAS]],[1]!Append1[CAS],[1]!Append1[Tb],"",0)</f>
        <v>669</v>
      </c>
      <c r="F7308">
        <f t="shared" si="114"/>
        <v>8</v>
      </c>
    </row>
    <row r="7309" spans="1:6" x14ac:dyDescent="0.3">
      <c r="A7309" t="s">
        <v>46647</v>
      </c>
      <c r="B7309" t="s">
        <v>46648</v>
      </c>
      <c r="C7309" t="s">
        <v>46649</v>
      </c>
      <c r="D7309" t="s">
        <v>48021</v>
      </c>
      <c r="E7309">
        <f>_xlfn.XLOOKUP(Append2[[#This Row],[CAS]],[1]!Append1[CAS],[1]!Append1[Tb],"",0)</f>
        <v>669.7</v>
      </c>
      <c r="F7309">
        <f t="shared" si="114"/>
        <v>8</v>
      </c>
    </row>
    <row r="7310" spans="1:6" x14ac:dyDescent="0.3">
      <c r="A7310" t="s">
        <v>17808</v>
      </c>
      <c r="B7310" t="s">
        <v>17809</v>
      </c>
      <c r="C7310" t="s">
        <v>17810</v>
      </c>
      <c r="D7310" t="s">
        <v>48021</v>
      </c>
      <c r="E7310">
        <f>_xlfn.XLOOKUP(Append2[[#This Row],[CAS]],[1]!Append1[CAS],[1]!Append1[Tb],"",0)</f>
        <v>670.36</v>
      </c>
      <c r="F7310">
        <f t="shared" si="114"/>
        <v>8</v>
      </c>
    </row>
    <row r="7311" spans="1:6" hidden="1" x14ac:dyDescent="0.3">
      <c r="A7311" t="s">
        <v>22550</v>
      </c>
      <c r="B7311" t="s">
        <v>22551</v>
      </c>
      <c r="C7311" t="s">
        <v>22552</v>
      </c>
      <c r="D7311" t="s">
        <v>48045</v>
      </c>
      <c r="E7311">
        <f>_xlfn.XLOOKUP(Append2[[#This Row],[CAS]],[1]!Append1[CAS],[1]!Append1[Tb],"",0)</f>
        <v>1062.78</v>
      </c>
      <c r="F7311">
        <f t="shared" si="114"/>
        <v>29</v>
      </c>
    </row>
    <row r="7312" spans="1:6" x14ac:dyDescent="0.3">
      <c r="A7312" t="s">
        <v>25963</v>
      </c>
      <c r="B7312" t="s">
        <v>25964</v>
      </c>
      <c r="C7312" t="s">
        <v>25965</v>
      </c>
      <c r="D7312" t="s">
        <v>48021</v>
      </c>
      <c r="E7312">
        <f>_xlfn.XLOOKUP(Append2[[#This Row],[CAS]],[1]!Append1[CAS],[1]!Append1[Tb],"",0)</f>
        <v>670.43</v>
      </c>
      <c r="F7312">
        <f t="shared" si="114"/>
        <v>8</v>
      </c>
    </row>
    <row r="7313" spans="1:6" x14ac:dyDescent="0.3">
      <c r="A7313" t="s">
        <v>28464</v>
      </c>
      <c r="B7313" t="s">
        <v>28465</v>
      </c>
      <c r="C7313" t="s">
        <v>28466</v>
      </c>
      <c r="D7313" t="s">
        <v>48021</v>
      </c>
      <c r="E7313">
        <f>_xlfn.XLOOKUP(Append2[[#This Row],[CAS]],[1]!Append1[CAS],[1]!Append1[Tb],"",0)</f>
        <v>670.74</v>
      </c>
      <c r="F7313">
        <f t="shared" si="114"/>
        <v>8</v>
      </c>
    </row>
    <row r="7314" spans="1:6" x14ac:dyDescent="0.3">
      <c r="A7314" t="s">
        <v>36468</v>
      </c>
      <c r="B7314" t="s">
        <v>36469</v>
      </c>
      <c r="C7314" t="s">
        <v>36470</v>
      </c>
      <c r="D7314" t="s">
        <v>48021</v>
      </c>
      <c r="E7314">
        <f>_xlfn.XLOOKUP(Append2[[#This Row],[CAS]],[1]!Append1[CAS],[1]!Append1[Tb],"",0)</f>
        <v>671.9</v>
      </c>
      <c r="F7314">
        <f t="shared" si="114"/>
        <v>8</v>
      </c>
    </row>
    <row r="7315" spans="1:6" hidden="1" x14ac:dyDescent="0.3">
      <c r="A7315" t="s">
        <v>22562</v>
      </c>
      <c r="B7315" t="s">
        <v>22563</v>
      </c>
      <c r="C7315" t="s">
        <v>22564</v>
      </c>
      <c r="D7315" t="s">
        <v>48025</v>
      </c>
      <c r="E7315">
        <f>_xlfn.XLOOKUP(Append2[[#This Row],[CAS]],[1]!Append1[CAS],[1]!Append1[Tb],"",0)</f>
        <v>911.39</v>
      </c>
      <c r="F7315">
        <f t="shared" si="114"/>
        <v>17</v>
      </c>
    </row>
    <row r="7316" spans="1:6" x14ac:dyDescent="0.3">
      <c r="A7316" t="s">
        <v>20602</v>
      </c>
      <c r="B7316" t="s">
        <v>20603</v>
      </c>
      <c r="C7316" t="s">
        <v>20604</v>
      </c>
      <c r="D7316" t="s">
        <v>48021</v>
      </c>
      <c r="E7316">
        <f>_xlfn.XLOOKUP(Append2[[#This Row],[CAS]],[1]!Append1[CAS],[1]!Append1[Tb],"",0)</f>
        <v>672.78</v>
      </c>
      <c r="F7316">
        <f t="shared" si="114"/>
        <v>8</v>
      </c>
    </row>
    <row r="7317" spans="1:6" x14ac:dyDescent="0.3">
      <c r="A7317" t="s">
        <v>24723</v>
      </c>
      <c r="B7317" t="s">
        <v>24724</v>
      </c>
      <c r="C7317" t="s">
        <v>24725</v>
      </c>
      <c r="D7317" t="s">
        <v>48021</v>
      </c>
      <c r="E7317">
        <f>_xlfn.XLOOKUP(Append2[[#This Row],[CAS]],[1]!Append1[CAS],[1]!Append1[Tb],"",0)</f>
        <v>672.78</v>
      </c>
      <c r="F7317">
        <f t="shared" si="114"/>
        <v>8</v>
      </c>
    </row>
    <row r="7318" spans="1:6" x14ac:dyDescent="0.3">
      <c r="A7318" t="s">
        <v>18846</v>
      </c>
      <c r="B7318" t="s">
        <v>18847</v>
      </c>
      <c r="C7318" t="s">
        <v>18848</v>
      </c>
      <c r="D7318" t="s">
        <v>48021</v>
      </c>
      <c r="E7318">
        <f>_xlfn.XLOOKUP(Append2[[#This Row],[CAS]],[1]!Append1[CAS],[1]!Append1[Tb],"",0)</f>
        <v>673.22</v>
      </c>
      <c r="F7318">
        <f t="shared" si="114"/>
        <v>8</v>
      </c>
    </row>
    <row r="7319" spans="1:6" x14ac:dyDescent="0.3">
      <c r="A7319" t="s">
        <v>24309</v>
      </c>
      <c r="B7319" t="s">
        <v>24310</v>
      </c>
      <c r="C7319" t="s">
        <v>24311</v>
      </c>
      <c r="D7319" t="s">
        <v>48021</v>
      </c>
      <c r="E7319">
        <f>_xlfn.XLOOKUP(Append2[[#This Row],[CAS]],[1]!Append1[CAS],[1]!Append1[Tb],"",0)</f>
        <v>673.22</v>
      </c>
      <c r="F7319">
        <f t="shared" si="114"/>
        <v>8</v>
      </c>
    </row>
    <row r="7320" spans="1:6" hidden="1" x14ac:dyDescent="0.3">
      <c r="A7320" t="s">
        <v>22580</v>
      </c>
      <c r="B7320" t="s">
        <v>22581</v>
      </c>
      <c r="C7320" t="s">
        <v>22582</v>
      </c>
      <c r="D7320" t="s">
        <v>48028</v>
      </c>
      <c r="E7320">
        <f>_xlfn.XLOOKUP(Append2[[#This Row],[CAS]],[1]!Append1[CAS],[1]!Append1[Tb],"",0)</f>
        <v>693.63</v>
      </c>
      <c r="F7320">
        <f t="shared" si="114"/>
        <v>19</v>
      </c>
    </row>
    <row r="7321" spans="1:6" x14ac:dyDescent="0.3">
      <c r="A7321" t="s">
        <v>33669</v>
      </c>
      <c r="B7321" t="s">
        <v>33670</v>
      </c>
      <c r="C7321" t="s">
        <v>33671</v>
      </c>
      <c r="D7321" t="s">
        <v>48021</v>
      </c>
      <c r="E7321">
        <f>_xlfn.XLOOKUP(Append2[[#This Row],[CAS]],[1]!Append1[CAS],[1]!Append1[Tb],"",0)</f>
        <v>674.5</v>
      </c>
      <c r="F7321">
        <f t="shared" si="114"/>
        <v>8</v>
      </c>
    </row>
    <row r="7322" spans="1:6" x14ac:dyDescent="0.3">
      <c r="A7322" t="s">
        <v>46404</v>
      </c>
      <c r="B7322" t="s">
        <v>46405</v>
      </c>
      <c r="C7322" t="s">
        <v>46406</v>
      </c>
      <c r="D7322" t="s">
        <v>48021</v>
      </c>
      <c r="E7322">
        <f>_xlfn.XLOOKUP(Append2[[#This Row],[CAS]],[1]!Append1[CAS],[1]!Append1[Tb],"",0)</f>
        <v>675.05</v>
      </c>
      <c r="F7322">
        <f t="shared" si="114"/>
        <v>8</v>
      </c>
    </row>
    <row r="7323" spans="1:6" x14ac:dyDescent="0.3">
      <c r="A7323" t="s">
        <v>34068</v>
      </c>
      <c r="B7323" t="s">
        <v>34069</v>
      </c>
      <c r="C7323" t="s">
        <v>34070</v>
      </c>
      <c r="D7323" t="s">
        <v>48021</v>
      </c>
      <c r="E7323">
        <f>_xlfn.XLOOKUP(Append2[[#This Row],[CAS]],[1]!Append1[CAS],[1]!Append1[Tb],"",0)</f>
        <v>676.43</v>
      </c>
      <c r="F7323">
        <f t="shared" si="114"/>
        <v>8</v>
      </c>
    </row>
    <row r="7324" spans="1:6" hidden="1" x14ac:dyDescent="0.3">
      <c r="A7324" t="s">
        <v>22592</v>
      </c>
      <c r="B7324" t="s">
        <v>22593</v>
      </c>
      <c r="C7324" t="s">
        <v>22594</v>
      </c>
      <c r="D7324" t="s">
        <v>48032</v>
      </c>
      <c r="E7324">
        <f>_xlfn.XLOOKUP(Append2[[#This Row],[CAS]],[1]!Append1[CAS],[1]!Append1[Tb],"",0)</f>
        <v>727.67</v>
      </c>
      <c r="F7324">
        <f t="shared" si="114"/>
        <v>20</v>
      </c>
    </row>
    <row r="7325" spans="1:6" x14ac:dyDescent="0.3">
      <c r="A7325" t="s">
        <v>32221</v>
      </c>
      <c r="B7325" t="s">
        <v>32222</v>
      </c>
      <c r="C7325" t="s">
        <v>32223</v>
      </c>
      <c r="D7325" t="s">
        <v>48021</v>
      </c>
      <c r="E7325">
        <f>_xlfn.XLOOKUP(Append2[[#This Row],[CAS]],[1]!Append1[CAS],[1]!Append1[Tb],"",0)</f>
        <v>681.74</v>
      </c>
      <c r="F7325">
        <f t="shared" si="114"/>
        <v>8</v>
      </c>
    </row>
    <row r="7326" spans="1:6" x14ac:dyDescent="0.3">
      <c r="A7326" t="s">
        <v>23250</v>
      </c>
      <c r="B7326" t="s">
        <v>23251</v>
      </c>
      <c r="C7326" t="s">
        <v>23252</v>
      </c>
      <c r="D7326" t="s">
        <v>48021</v>
      </c>
      <c r="E7326">
        <f>_xlfn.XLOOKUP(Append2[[#This Row],[CAS]],[1]!Append1[CAS],[1]!Append1[Tb],"",0)</f>
        <v>687.14</v>
      </c>
      <c r="F7326">
        <f t="shared" si="114"/>
        <v>8</v>
      </c>
    </row>
    <row r="7327" spans="1:6" hidden="1" x14ac:dyDescent="0.3">
      <c r="A7327" t="s">
        <v>22601</v>
      </c>
      <c r="B7327" t="s">
        <v>22602</v>
      </c>
      <c r="C7327" t="s">
        <v>22603</v>
      </c>
      <c r="D7327" t="s">
        <v>48046</v>
      </c>
      <c r="E7327">
        <f>_xlfn.XLOOKUP(Append2[[#This Row],[CAS]],[1]!Append1[CAS],[1]!Append1[Tb],"",0)</f>
        <v>1037.96</v>
      </c>
      <c r="F7327">
        <f t="shared" si="114"/>
        <v>32</v>
      </c>
    </row>
    <row r="7328" spans="1:6" x14ac:dyDescent="0.3">
      <c r="A7328" t="s">
        <v>22018</v>
      </c>
      <c r="B7328" t="s">
        <v>22019</v>
      </c>
      <c r="C7328" t="s">
        <v>22020</v>
      </c>
      <c r="D7328" t="s">
        <v>48021</v>
      </c>
      <c r="E7328">
        <f>_xlfn.XLOOKUP(Append2[[#This Row],[CAS]],[1]!Append1[CAS],[1]!Append1[Tb],"",0)</f>
        <v>687.7</v>
      </c>
      <c r="F7328">
        <f t="shared" si="114"/>
        <v>8</v>
      </c>
    </row>
    <row r="7329" spans="1:6" x14ac:dyDescent="0.3">
      <c r="A7329" t="s">
        <v>42973</v>
      </c>
      <c r="B7329" t="s">
        <v>42974</v>
      </c>
      <c r="C7329" t="s">
        <v>42975</v>
      </c>
      <c r="D7329" t="s">
        <v>48021</v>
      </c>
      <c r="E7329">
        <f>_xlfn.XLOOKUP(Append2[[#This Row],[CAS]],[1]!Append1[CAS],[1]!Append1[Tb],"",0)</f>
        <v>687.7</v>
      </c>
      <c r="F7329">
        <f t="shared" si="114"/>
        <v>8</v>
      </c>
    </row>
    <row r="7330" spans="1:6" x14ac:dyDescent="0.3">
      <c r="A7330" t="s">
        <v>18792</v>
      </c>
      <c r="B7330" t="s">
        <v>18793</v>
      </c>
      <c r="C7330" t="s">
        <v>18794</v>
      </c>
      <c r="D7330" t="s">
        <v>48021</v>
      </c>
      <c r="E7330">
        <f>_xlfn.XLOOKUP(Append2[[#This Row],[CAS]],[1]!Append1[CAS],[1]!Append1[Tb],"",0)</f>
        <v>688.54</v>
      </c>
      <c r="F7330">
        <f t="shared" si="114"/>
        <v>8</v>
      </c>
    </row>
    <row r="7331" spans="1:6" x14ac:dyDescent="0.3">
      <c r="A7331" t="s">
        <v>21256</v>
      </c>
      <c r="B7331" t="s">
        <v>21257</v>
      </c>
      <c r="C7331" t="s">
        <v>21258</v>
      </c>
      <c r="D7331" t="s">
        <v>48021</v>
      </c>
      <c r="E7331">
        <f>_xlfn.XLOOKUP(Append2[[#This Row],[CAS]],[1]!Append1[CAS],[1]!Append1[Tb],"",0)</f>
        <v>688.54</v>
      </c>
      <c r="F7331">
        <f t="shared" si="114"/>
        <v>8</v>
      </c>
    </row>
    <row r="7332" spans="1:6" x14ac:dyDescent="0.3">
      <c r="A7332" t="s">
        <v>24096</v>
      </c>
      <c r="B7332" t="s">
        <v>24097</v>
      </c>
      <c r="C7332" t="s">
        <v>24098</v>
      </c>
      <c r="D7332" t="s">
        <v>48021</v>
      </c>
      <c r="E7332">
        <f>_xlfn.XLOOKUP(Append2[[#This Row],[CAS]],[1]!Append1[CAS],[1]!Append1[Tb],"",0)</f>
        <v>688.54</v>
      </c>
      <c r="F7332">
        <f t="shared" si="114"/>
        <v>8</v>
      </c>
    </row>
    <row r="7333" spans="1:6" x14ac:dyDescent="0.3">
      <c r="A7333" t="s">
        <v>37618</v>
      </c>
      <c r="B7333" t="s">
        <v>37619</v>
      </c>
      <c r="C7333" t="s">
        <v>37620</v>
      </c>
      <c r="D7333" t="s">
        <v>48021</v>
      </c>
      <c r="E7333">
        <f>_xlfn.XLOOKUP(Append2[[#This Row],[CAS]],[1]!Append1[CAS],[1]!Append1[Tb],"",0)</f>
        <v>691.54</v>
      </c>
      <c r="F7333">
        <f t="shared" si="114"/>
        <v>8</v>
      </c>
    </row>
    <row r="7334" spans="1:6" x14ac:dyDescent="0.3">
      <c r="A7334" t="s">
        <v>20518</v>
      </c>
      <c r="B7334" t="s">
        <v>20519</v>
      </c>
      <c r="C7334" t="s">
        <v>20520</v>
      </c>
      <c r="D7334" t="s">
        <v>48021</v>
      </c>
      <c r="E7334">
        <f>_xlfn.XLOOKUP(Append2[[#This Row],[CAS]],[1]!Append1[CAS],[1]!Append1[Tb],"",0)</f>
        <v>693.45</v>
      </c>
      <c r="F7334">
        <f t="shared" si="114"/>
        <v>8</v>
      </c>
    </row>
    <row r="7335" spans="1:6" hidden="1" x14ac:dyDescent="0.3">
      <c r="A7335" t="s">
        <v>22625</v>
      </c>
      <c r="B7335" t="s">
        <v>22626</v>
      </c>
      <c r="C7335" t="s">
        <v>22627</v>
      </c>
      <c r="D7335" t="s">
        <v>48020</v>
      </c>
      <c r="E7335">
        <f>_xlfn.XLOOKUP(Append2[[#This Row],[CAS]],[1]!Append1[CAS],[1]!Append1[Tb],"",0)</f>
        <v>590.49</v>
      </c>
      <c r="F7335">
        <f t="shared" si="114"/>
        <v>13</v>
      </c>
    </row>
    <row r="7336" spans="1:6" x14ac:dyDescent="0.3">
      <c r="A7336" t="s">
        <v>36489</v>
      </c>
      <c r="B7336" t="s">
        <v>36490</v>
      </c>
      <c r="C7336" t="s">
        <v>36491</v>
      </c>
      <c r="D7336" t="s">
        <v>48021</v>
      </c>
      <c r="E7336">
        <f>_xlfn.XLOOKUP(Append2[[#This Row],[CAS]],[1]!Append1[CAS],[1]!Append1[Tb],"",0)</f>
        <v>695.73</v>
      </c>
      <c r="F7336">
        <f t="shared" si="114"/>
        <v>8</v>
      </c>
    </row>
    <row r="7337" spans="1:6" x14ac:dyDescent="0.3">
      <c r="A7337" t="s">
        <v>34077</v>
      </c>
      <c r="B7337" t="s">
        <v>34078</v>
      </c>
      <c r="C7337" t="s">
        <v>34079</v>
      </c>
      <c r="D7337" t="s">
        <v>48021</v>
      </c>
      <c r="E7337">
        <f>_xlfn.XLOOKUP(Append2[[#This Row],[CAS]],[1]!Append1[CAS],[1]!Append1[Tb],"",0)</f>
        <v>698.74</v>
      </c>
      <c r="F7337">
        <f t="shared" si="114"/>
        <v>8</v>
      </c>
    </row>
    <row r="7338" spans="1:6" hidden="1" x14ac:dyDescent="0.3">
      <c r="A7338" t="s">
        <v>22637</v>
      </c>
      <c r="B7338" t="s">
        <v>22638</v>
      </c>
      <c r="C7338" t="s">
        <v>22639</v>
      </c>
      <c r="D7338" t="s">
        <v>48020</v>
      </c>
      <c r="E7338">
        <f>_xlfn.XLOOKUP(Append2[[#This Row],[CAS]],[1]!Append1[CAS],[1]!Append1[Tb],"",0)</f>
        <v>551.82000000000005</v>
      </c>
      <c r="F7338">
        <f t="shared" si="114"/>
        <v>13</v>
      </c>
    </row>
    <row r="7339" spans="1:6" x14ac:dyDescent="0.3">
      <c r="A7339" t="s">
        <v>40951</v>
      </c>
      <c r="B7339" t="s">
        <v>40952</v>
      </c>
      <c r="C7339" t="s">
        <v>40953</v>
      </c>
      <c r="D7339" t="s">
        <v>48021</v>
      </c>
      <c r="E7339">
        <f>_xlfn.XLOOKUP(Append2[[#This Row],[CAS]],[1]!Append1[CAS],[1]!Append1[Tb],"",0)</f>
        <v>698.74</v>
      </c>
      <c r="F7339">
        <f t="shared" si="114"/>
        <v>8</v>
      </c>
    </row>
    <row r="7340" spans="1:6" x14ac:dyDescent="0.3">
      <c r="A7340" t="s">
        <v>28062</v>
      </c>
      <c r="B7340" t="s">
        <v>28063</v>
      </c>
      <c r="C7340" t="s">
        <v>28064</v>
      </c>
      <c r="D7340" t="s">
        <v>48021</v>
      </c>
      <c r="E7340">
        <f>_xlfn.XLOOKUP(Append2[[#This Row],[CAS]],[1]!Append1[CAS],[1]!Append1[Tb],"",0)</f>
        <v>700.97</v>
      </c>
      <c r="F7340">
        <f t="shared" si="114"/>
        <v>8</v>
      </c>
    </row>
    <row r="7341" spans="1:6" x14ac:dyDescent="0.3">
      <c r="A7341" t="s">
        <v>37444</v>
      </c>
      <c r="B7341" t="s">
        <v>37445</v>
      </c>
      <c r="C7341" t="s">
        <v>37446</v>
      </c>
      <c r="D7341" t="s">
        <v>48021</v>
      </c>
      <c r="E7341">
        <f>_xlfn.XLOOKUP(Append2[[#This Row],[CAS]],[1]!Append1[CAS],[1]!Append1[Tb],"",0)</f>
        <v>702.31</v>
      </c>
      <c r="F7341">
        <f t="shared" si="114"/>
        <v>8</v>
      </c>
    </row>
    <row r="7342" spans="1:6" x14ac:dyDescent="0.3">
      <c r="A7342" t="s">
        <v>21619</v>
      </c>
      <c r="B7342" t="s">
        <v>21620</v>
      </c>
      <c r="C7342" t="s">
        <v>21621</v>
      </c>
      <c r="D7342" t="s">
        <v>48021</v>
      </c>
      <c r="E7342">
        <f>_xlfn.XLOOKUP(Append2[[#This Row],[CAS]],[1]!Append1[CAS],[1]!Append1[Tb],"",0)</f>
        <v>702.75</v>
      </c>
      <c r="F7342">
        <f t="shared" si="114"/>
        <v>8</v>
      </c>
    </row>
    <row r="7343" spans="1:6" x14ac:dyDescent="0.3">
      <c r="A7343" t="s">
        <v>21646</v>
      </c>
      <c r="B7343" t="s">
        <v>21647</v>
      </c>
      <c r="C7343" t="s">
        <v>21648</v>
      </c>
      <c r="D7343" t="s">
        <v>48021</v>
      </c>
      <c r="E7343">
        <f>_xlfn.XLOOKUP(Append2[[#This Row],[CAS]],[1]!Append1[CAS],[1]!Append1[Tb],"",0)</f>
        <v>703.4</v>
      </c>
      <c r="F7343">
        <f t="shared" si="114"/>
        <v>8</v>
      </c>
    </row>
    <row r="7344" spans="1:6" x14ac:dyDescent="0.3">
      <c r="A7344" t="s">
        <v>23388</v>
      </c>
      <c r="B7344" t="s">
        <v>23389</v>
      </c>
      <c r="C7344" t="s">
        <v>23390</v>
      </c>
      <c r="D7344" t="s">
        <v>48021</v>
      </c>
      <c r="E7344">
        <f>_xlfn.XLOOKUP(Append2[[#This Row],[CAS]],[1]!Append1[CAS],[1]!Append1[Tb],"",0)</f>
        <v>703.4</v>
      </c>
      <c r="F7344">
        <f t="shared" si="114"/>
        <v>8</v>
      </c>
    </row>
    <row r="7345" spans="1:6" x14ac:dyDescent="0.3">
      <c r="A7345" t="s">
        <v>34334</v>
      </c>
      <c r="B7345" t="s">
        <v>34335</v>
      </c>
      <c r="C7345" t="s">
        <v>34336</v>
      </c>
      <c r="D7345" t="s">
        <v>48021</v>
      </c>
      <c r="E7345">
        <f>_xlfn.XLOOKUP(Append2[[#This Row],[CAS]],[1]!Append1[CAS],[1]!Append1[Tb],"",0)</f>
        <v>703.4</v>
      </c>
      <c r="F7345">
        <f t="shared" si="114"/>
        <v>8</v>
      </c>
    </row>
    <row r="7346" spans="1:6" hidden="1" x14ac:dyDescent="0.3">
      <c r="A7346" t="s">
        <v>22661</v>
      </c>
      <c r="B7346" t="s">
        <v>22662</v>
      </c>
      <c r="C7346" t="s">
        <v>22663</v>
      </c>
      <c r="D7346" t="s">
        <v>48026</v>
      </c>
      <c r="E7346">
        <f>_xlfn.XLOOKUP(Append2[[#This Row],[CAS]],[1]!Append1[CAS],[1]!Append1[Tb],"",0)</f>
        <v>664.99</v>
      </c>
      <c r="F7346">
        <f t="shared" si="114"/>
        <v>14</v>
      </c>
    </row>
    <row r="7347" spans="1:6" hidden="1" x14ac:dyDescent="0.3">
      <c r="A7347" t="s">
        <v>22664</v>
      </c>
      <c r="B7347" t="s">
        <v>22665</v>
      </c>
      <c r="C7347" t="s">
        <v>22666</v>
      </c>
      <c r="D7347" t="s">
        <v>48024</v>
      </c>
      <c r="E7347">
        <f>_xlfn.XLOOKUP(Append2[[#This Row],[CAS]],[1]!Append1[CAS],[1]!Append1[Tb],"",0)</f>
        <v>756.51</v>
      </c>
      <c r="F7347">
        <f t="shared" si="114"/>
        <v>18</v>
      </c>
    </row>
    <row r="7348" spans="1:6" hidden="1" x14ac:dyDescent="0.3">
      <c r="A7348" t="s">
        <v>22667</v>
      </c>
      <c r="B7348" t="s">
        <v>22668</v>
      </c>
      <c r="C7348" t="s">
        <v>22669</v>
      </c>
      <c r="D7348" t="s">
        <v>48028</v>
      </c>
      <c r="E7348">
        <f>_xlfn.XLOOKUP(Append2[[#This Row],[CAS]],[1]!Append1[CAS],[1]!Append1[Tb],"",0)</f>
        <v>779.39</v>
      </c>
      <c r="F7348">
        <f t="shared" si="114"/>
        <v>19</v>
      </c>
    </row>
    <row r="7349" spans="1:6" x14ac:dyDescent="0.3">
      <c r="A7349" t="s">
        <v>18816</v>
      </c>
      <c r="B7349" t="s">
        <v>18817</v>
      </c>
      <c r="C7349" t="s">
        <v>18818</v>
      </c>
      <c r="D7349" t="s">
        <v>48021</v>
      </c>
      <c r="E7349">
        <f>_xlfn.XLOOKUP(Append2[[#This Row],[CAS]],[1]!Append1[CAS],[1]!Append1[Tb],"",0)</f>
        <v>703.84</v>
      </c>
      <c r="F7349">
        <f t="shared" si="114"/>
        <v>8</v>
      </c>
    </row>
    <row r="7350" spans="1:6" x14ac:dyDescent="0.3">
      <c r="A7350" t="s">
        <v>19203</v>
      </c>
      <c r="B7350" t="s">
        <v>19204</v>
      </c>
      <c r="C7350" t="s">
        <v>19205</v>
      </c>
      <c r="D7350" t="s">
        <v>48021</v>
      </c>
      <c r="E7350">
        <f>_xlfn.XLOOKUP(Append2[[#This Row],[CAS]],[1]!Append1[CAS],[1]!Append1[Tb],"",0)</f>
        <v>703.84</v>
      </c>
      <c r="F7350">
        <f t="shared" si="114"/>
        <v>8</v>
      </c>
    </row>
    <row r="7351" spans="1:6" x14ac:dyDescent="0.3">
      <c r="A7351" t="s">
        <v>19218</v>
      </c>
      <c r="B7351" t="s">
        <v>19219</v>
      </c>
      <c r="C7351" t="s">
        <v>19220</v>
      </c>
      <c r="D7351" t="s">
        <v>48021</v>
      </c>
      <c r="E7351">
        <f>_xlfn.XLOOKUP(Append2[[#This Row],[CAS]],[1]!Append1[CAS],[1]!Append1[Tb],"",0)</f>
        <v>703.84</v>
      </c>
      <c r="F7351">
        <f t="shared" si="114"/>
        <v>8</v>
      </c>
    </row>
    <row r="7352" spans="1:6" hidden="1" x14ac:dyDescent="0.3">
      <c r="A7352" t="s">
        <v>22682</v>
      </c>
      <c r="B7352" t="s">
        <v>22683</v>
      </c>
      <c r="C7352" t="s">
        <v>22684</v>
      </c>
      <c r="D7352" t="s">
        <v>48053</v>
      </c>
      <c r="E7352">
        <f>_xlfn.XLOOKUP(Append2[[#This Row],[CAS]],[1]!Append1[CAS],[1]!Append1[Tb],"",0)</f>
        <v>1965.02</v>
      </c>
      <c r="F7352">
        <f t="shared" si="114"/>
        <v>69</v>
      </c>
    </row>
    <row r="7353" spans="1:6" hidden="1" x14ac:dyDescent="0.3">
      <c r="A7353" t="s">
        <v>22685</v>
      </c>
      <c r="B7353" t="s">
        <v>22686</v>
      </c>
      <c r="C7353" t="s">
        <v>22687</v>
      </c>
      <c r="D7353" t="s">
        <v>48020</v>
      </c>
      <c r="E7353">
        <f>_xlfn.XLOOKUP(Append2[[#This Row],[CAS]],[1]!Append1[CAS],[1]!Append1[Tb],"",0)</f>
        <v>558.54999999999995</v>
      </c>
      <c r="F7353">
        <f t="shared" si="114"/>
        <v>13</v>
      </c>
    </row>
    <row r="7354" spans="1:6" hidden="1" x14ac:dyDescent="0.3">
      <c r="A7354" t="s">
        <v>22688</v>
      </c>
      <c r="B7354" t="s">
        <v>22689</v>
      </c>
      <c r="C7354" t="s">
        <v>22690</v>
      </c>
      <c r="D7354" t="s">
        <v>48033</v>
      </c>
      <c r="E7354">
        <f>_xlfn.XLOOKUP(Append2[[#This Row],[CAS]],[1]!Append1[CAS],[1]!Append1[Tb],"",0)</f>
        <v>562.45000000000005</v>
      </c>
      <c r="F7354">
        <f t="shared" si="114"/>
        <v>16</v>
      </c>
    </row>
    <row r="7355" spans="1:6" x14ac:dyDescent="0.3">
      <c r="A7355" t="s">
        <v>19802</v>
      </c>
      <c r="B7355" t="s">
        <v>19803</v>
      </c>
      <c r="C7355" t="s">
        <v>19804</v>
      </c>
      <c r="D7355" t="s">
        <v>48021</v>
      </c>
      <c r="E7355">
        <f>_xlfn.XLOOKUP(Append2[[#This Row],[CAS]],[1]!Append1[CAS],[1]!Append1[Tb],"",0)</f>
        <v>703.84</v>
      </c>
      <c r="F7355">
        <f t="shared" si="114"/>
        <v>8</v>
      </c>
    </row>
    <row r="7356" spans="1:6" x14ac:dyDescent="0.3">
      <c r="A7356" t="s">
        <v>22054</v>
      </c>
      <c r="B7356" t="s">
        <v>22055</v>
      </c>
      <c r="C7356" t="s">
        <v>22056</v>
      </c>
      <c r="D7356" t="s">
        <v>48021</v>
      </c>
      <c r="E7356">
        <f>_xlfn.XLOOKUP(Append2[[#This Row],[CAS]],[1]!Append1[CAS],[1]!Append1[Tb],"",0)</f>
        <v>703.84</v>
      </c>
      <c r="F7356">
        <f t="shared" si="114"/>
        <v>8</v>
      </c>
    </row>
    <row r="7357" spans="1:6" x14ac:dyDescent="0.3">
      <c r="A7357" t="s">
        <v>31733</v>
      </c>
      <c r="B7357" t="s">
        <v>31734</v>
      </c>
      <c r="C7357" t="s">
        <v>31735</v>
      </c>
      <c r="D7357" t="s">
        <v>48021</v>
      </c>
      <c r="E7357">
        <f>_xlfn.XLOOKUP(Append2[[#This Row],[CAS]],[1]!Append1[CAS],[1]!Append1[Tb],"",0)</f>
        <v>703.84</v>
      </c>
      <c r="F7357">
        <f t="shared" si="114"/>
        <v>8</v>
      </c>
    </row>
    <row r="7358" spans="1:6" x14ac:dyDescent="0.3">
      <c r="A7358" t="s">
        <v>19248</v>
      </c>
      <c r="B7358" t="s">
        <v>19249</v>
      </c>
      <c r="C7358" t="s">
        <v>19250</v>
      </c>
      <c r="D7358" t="s">
        <v>48021</v>
      </c>
      <c r="E7358">
        <f>_xlfn.XLOOKUP(Append2[[#This Row],[CAS]],[1]!Append1[CAS],[1]!Append1[Tb],"",0)</f>
        <v>704.28</v>
      </c>
      <c r="F7358">
        <f t="shared" si="114"/>
        <v>8</v>
      </c>
    </row>
    <row r="7359" spans="1:6" x14ac:dyDescent="0.3">
      <c r="A7359" t="s">
        <v>21601</v>
      </c>
      <c r="B7359" t="s">
        <v>21602</v>
      </c>
      <c r="C7359" t="s">
        <v>21603</v>
      </c>
      <c r="D7359" t="s">
        <v>48021</v>
      </c>
      <c r="E7359">
        <f>_xlfn.XLOOKUP(Append2[[#This Row],[CAS]],[1]!Append1[CAS],[1]!Append1[Tb],"",0)</f>
        <v>704.28</v>
      </c>
      <c r="F7359">
        <f t="shared" si="114"/>
        <v>8</v>
      </c>
    </row>
    <row r="7360" spans="1:6" x14ac:dyDescent="0.3">
      <c r="A7360" t="s">
        <v>17056</v>
      </c>
      <c r="B7360" t="s">
        <v>17057</v>
      </c>
      <c r="C7360" t="s">
        <v>17058</v>
      </c>
      <c r="D7360" t="s">
        <v>48021</v>
      </c>
      <c r="E7360">
        <f>_xlfn.XLOOKUP(Append2[[#This Row],[CAS]],[1]!Append1[CAS],[1]!Append1[Tb],"",0)</f>
        <v>709.02</v>
      </c>
      <c r="F7360">
        <f t="shared" si="114"/>
        <v>8</v>
      </c>
    </row>
    <row r="7361" spans="1:6" x14ac:dyDescent="0.3">
      <c r="A7361" t="s">
        <v>23924</v>
      </c>
      <c r="B7361" t="s">
        <v>23925</v>
      </c>
      <c r="C7361" t="s">
        <v>23926</v>
      </c>
      <c r="D7361" t="s">
        <v>48021</v>
      </c>
      <c r="E7361">
        <f>_xlfn.XLOOKUP(Append2[[#This Row],[CAS]],[1]!Append1[CAS],[1]!Append1[Tb],"",0)</f>
        <v>710.16</v>
      </c>
      <c r="F7361">
        <f t="shared" si="114"/>
        <v>8</v>
      </c>
    </row>
    <row r="7362" spans="1:6" x14ac:dyDescent="0.3">
      <c r="A7362" t="s">
        <v>26693</v>
      </c>
      <c r="B7362" t="s">
        <v>26694</v>
      </c>
      <c r="C7362" t="s">
        <v>26695</v>
      </c>
      <c r="D7362" t="s">
        <v>48021</v>
      </c>
      <c r="E7362">
        <f>_xlfn.XLOOKUP(Append2[[#This Row],[CAS]],[1]!Append1[CAS],[1]!Append1[Tb],"",0)</f>
        <v>725.05</v>
      </c>
      <c r="F7362">
        <f t="shared" ref="F7362:F7425" si="115">LEN(C7362)-LEN(SUBSTITUTE(C7362,"C",""))</f>
        <v>8</v>
      </c>
    </row>
    <row r="7363" spans="1:6" x14ac:dyDescent="0.3">
      <c r="A7363" t="s">
        <v>41966</v>
      </c>
      <c r="B7363" t="s">
        <v>41967</v>
      </c>
      <c r="C7363" t="s">
        <v>41968</v>
      </c>
      <c r="D7363" t="s">
        <v>48021</v>
      </c>
      <c r="E7363">
        <f>_xlfn.XLOOKUP(Append2[[#This Row],[CAS]],[1]!Append1[CAS],[1]!Append1[Tb],"",0)</f>
        <v>725.49</v>
      </c>
      <c r="F7363">
        <f t="shared" si="115"/>
        <v>8</v>
      </c>
    </row>
    <row r="7364" spans="1:6" x14ac:dyDescent="0.3">
      <c r="A7364" t="s">
        <v>24588</v>
      </c>
      <c r="B7364" t="s">
        <v>24589</v>
      </c>
      <c r="C7364" t="s">
        <v>24590</v>
      </c>
      <c r="D7364" t="s">
        <v>48021</v>
      </c>
      <c r="E7364">
        <f>_xlfn.XLOOKUP(Append2[[#This Row],[CAS]],[1]!Append1[CAS],[1]!Append1[Tb],"",0)</f>
        <v>729.15</v>
      </c>
      <c r="F7364">
        <f t="shared" si="115"/>
        <v>8</v>
      </c>
    </row>
    <row r="7365" spans="1:6" hidden="1" x14ac:dyDescent="0.3">
      <c r="A7365" t="s">
        <v>22721</v>
      </c>
      <c r="B7365" t="s">
        <v>22722</v>
      </c>
      <c r="C7365" t="s">
        <v>22723</v>
      </c>
      <c r="D7365" t="s">
        <v>48028</v>
      </c>
      <c r="E7365">
        <f>_xlfn.XLOOKUP(Append2[[#This Row],[CAS]],[1]!Append1[CAS],[1]!Append1[Tb],"",0)</f>
        <v>696.7</v>
      </c>
      <c r="F7365">
        <f t="shared" si="115"/>
        <v>19</v>
      </c>
    </row>
    <row r="7366" spans="1:6" x14ac:dyDescent="0.3">
      <c r="A7366" t="s">
        <v>16057</v>
      </c>
      <c r="B7366" t="s">
        <v>16058</v>
      </c>
      <c r="C7366" t="s">
        <v>16059</v>
      </c>
      <c r="D7366" t="s">
        <v>48021</v>
      </c>
      <c r="E7366">
        <f>_xlfn.XLOOKUP(Append2[[#This Row],[CAS]],[1]!Append1[CAS],[1]!Append1[Tb],"",0)</f>
        <v>729.54</v>
      </c>
      <c r="F7366">
        <f t="shared" si="115"/>
        <v>8</v>
      </c>
    </row>
    <row r="7367" spans="1:6" x14ac:dyDescent="0.3">
      <c r="A7367" t="s">
        <v>47846</v>
      </c>
      <c r="B7367" t="s">
        <v>47847</v>
      </c>
      <c r="C7367" t="s">
        <v>47848</v>
      </c>
      <c r="D7367" t="s">
        <v>48021</v>
      </c>
      <c r="E7367">
        <f>_xlfn.XLOOKUP(Append2[[#This Row],[CAS]],[1]!Append1[CAS],[1]!Append1[Tb],"",0)</f>
        <v>735.67</v>
      </c>
      <c r="F7367">
        <f t="shared" si="115"/>
        <v>8</v>
      </c>
    </row>
    <row r="7368" spans="1:6" x14ac:dyDescent="0.3">
      <c r="A7368" t="s">
        <v>42233</v>
      </c>
      <c r="B7368" t="s">
        <v>42234</v>
      </c>
      <c r="C7368" t="s">
        <v>42235</v>
      </c>
      <c r="D7368" t="s">
        <v>48021</v>
      </c>
      <c r="E7368">
        <f>_xlfn.XLOOKUP(Append2[[#This Row],[CAS]],[1]!Append1[CAS],[1]!Append1[Tb],"",0)</f>
        <v>751.43</v>
      </c>
      <c r="F7368">
        <f t="shared" si="115"/>
        <v>8</v>
      </c>
    </row>
    <row r="7369" spans="1:6" hidden="1" x14ac:dyDescent="0.3">
      <c r="A7369" t="s">
        <v>22736</v>
      </c>
      <c r="B7369" t="s">
        <v>22737</v>
      </c>
      <c r="C7369" t="s">
        <v>22738</v>
      </c>
      <c r="D7369" t="s">
        <v>48024</v>
      </c>
      <c r="E7369">
        <f>_xlfn.XLOOKUP(Append2[[#This Row],[CAS]],[1]!Append1[CAS],[1]!Append1[Tb],"",0)</f>
        <v>655.84</v>
      </c>
      <c r="F7369">
        <f t="shared" si="115"/>
        <v>18</v>
      </c>
    </row>
    <row r="7370" spans="1:6" x14ac:dyDescent="0.3">
      <c r="A7370" t="s">
        <v>7860</v>
      </c>
      <c r="B7370" t="s">
        <v>7861</v>
      </c>
      <c r="C7370" t="s">
        <v>7862</v>
      </c>
      <c r="D7370" t="s">
        <v>48021</v>
      </c>
      <c r="E7370">
        <f>_xlfn.XLOOKUP(Append2[[#This Row],[CAS]],[1]!Append1[CAS],[1]!Append1[Tb],"",0)</f>
        <v>753</v>
      </c>
      <c r="F7370">
        <f t="shared" si="115"/>
        <v>8</v>
      </c>
    </row>
    <row r="7371" spans="1:6" x14ac:dyDescent="0.3">
      <c r="A7371" t="s">
        <v>24900</v>
      </c>
      <c r="B7371" t="s">
        <v>24901</v>
      </c>
      <c r="C7371" t="s">
        <v>24902</v>
      </c>
      <c r="D7371" t="s">
        <v>48021</v>
      </c>
      <c r="E7371">
        <f>_xlfn.XLOOKUP(Append2[[#This Row],[CAS]],[1]!Append1[CAS],[1]!Append1[Tb],"",0)</f>
        <v>754.94</v>
      </c>
      <c r="F7371">
        <f t="shared" si="115"/>
        <v>8</v>
      </c>
    </row>
    <row r="7372" spans="1:6" x14ac:dyDescent="0.3">
      <c r="A7372" t="s">
        <v>20160</v>
      </c>
      <c r="B7372" t="s">
        <v>20161</v>
      </c>
      <c r="C7372" t="s">
        <v>20162</v>
      </c>
      <c r="D7372" t="s">
        <v>48021</v>
      </c>
      <c r="E7372">
        <f>_xlfn.XLOOKUP(Append2[[#This Row],[CAS]],[1]!Append1[CAS],[1]!Append1[Tb],"",0)</f>
        <v>776.81</v>
      </c>
      <c r="F7372">
        <f t="shared" si="115"/>
        <v>8</v>
      </c>
    </row>
    <row r="7373" spans="1:6" x14ac:dyDescent="0.3">
      <c r="A7373" t="s">
        <v>27845</v>
      </c>
      <c r="B7373" t="s">
        <v>27846</v>
      </c>
      <c r="C7373" t="s">
        <v>27847</v>
      </c>
      <c r="D7373" t="s">
        <v>48021</v>
      </c>
      <c r="E7373">
        <f>_xlfn.XLOOKUP(Append2[[#This Row],[CAS]],[1]!Append1[CAS],[1]!Append1[Tb],"",0)</f>
        <v>776.81</v>
      </c>
      <c r="F7373">
        <f t="shared" si="115"/>
        <v>8</v>
      </c>
    </row>
    <row r="7374" spans="1:6" x14ac:dyDescent="0.3">
      <c r="A7374" t="s">
        <v>28815</v>
      </c>
      <c r="B7374" t="s">
        <v>28816</v>
      </c>
      <c r="C7374" t="s">
        <v>28817</v>
      </c>
      <c r="D7374" t="s">
        <v>48021</v>
      </c>
      <c r="E7374">
        <f>_xlfn.XLOOKUP(Append2[[#This Row],[CAS]],[1]!Append1[CAS],[1]!Append1[Tb],"",0)</f>
        <v>783.78</v>
      </c>
      <c r="F7374">
        <f t="shared" si="115"/>
        <v>8</v>
      </c>
    </row>
    <row r="7375" spans="1:6" hidden="1" x14ac:dyDescent="0.3">
      <c r="A7375" t="s">
        <v>22752</v>
      </c>
      <c r="B7375" t="s">
        <v>22753</v>
      </c>
      <c r="C7375" t="s">
        <v>22754</v>
      </c>
      <c r="D7375" t="s">
        <v>48033</v>
      </c>
      <c r="E7375">
        <f>_xlfn.XLOOKUP(Append2[[#This Row],[CAS]],[1]!Append1[CAS],[1]!Append1[Tb],"",0)</f>
        <v>565.24</v>
      </c>
      <c r="F7375">
        <f t="shared" si="115"/>
        <v>16</v>
      </c>
    </row>
    <row r="7376" spans="1:6" x14ac:dyDescent="0.3">
      <c r="A7376" t="s">
        <v>38085</v>
      </c>
      <c r="B7376" t="s">
        <v>38086</v>
      </c>
      <c r="C7376" t="s">
        <v>38087</v>
      </c>
      <c r="D7376" t="s">
        <v>48021</v>
      </c>
      <c r="E7376">
        <f>_xlfn.XLOOKUP(Append2[[#This Row],[CAS]],[1]!Append1[CAS],[1]!Append1[Tb],"",0)</f>
        <v>790.56</v>
      </c>
      <c r="F7376">
        <f t="shared" si="115"/>
        <v>8</v>
      </c>
    </row>
    <row r="7377" spans="1:6" x14ac:dyDescent="0.3">
      <c r="A7377" t="s">
        <v>39340</v>
      </c>
      <c r="B7377" t="s">
        <v>39341</v>
      </c>
      <c r="C7377" t="s">
        <v>39342</v>
      </c>
      <c r="D7377" t="s">
        <v>48021</v>
      </c>
      <c r="E7377">
        <f>_xlfn.XLOOKUP(Append2[[#This Row],[CAS]],[1]!Append1[CAS],[1]!Append1[Tb],"",0)</f>
        <v>790.56</v>
      </c>
      <c r="F7377">
        <f t="shared" si="115"/>
        <v>8</v>
      </c>
    </row>
    <row r="7378" spans="1:6" x14ac:dyDescent="0.3">
      <c r="A7378" t="s">
        <v>29314</v>
      </c>
      <c r="B7378" t="s">
        <v>29315</v>
      </c>
      <c r="C7378" t="s">
        <v>29316</v>
      </c>
      <c r="D7378" t="s">
        <v>48021</v>
      </c>
      <c r="E7378">
        <f>_xlfn.XLOOKUP(Append2[[#This Row],[CAS]],[1]!Append1[CAS],[1]!Append1[Tb],"",0)</f>
        <v>795.58</v>
      </c>
      <c r="F7378">
        <f t="shared" si="115"/>
        <v>8</v>
      </c>
    </row>
    <row r="7379" spans="1:6" x14ac:dyDescent="0.3">
      <c r="A7379" t="s">
        <v>36059</v>
      </c>
      <c r="B7379" t="s">
        <v>36060</v>
      </c>
      <c r="C7379" t="s">
        <v>36061</v>
      </c>
      <c r="D7379" t="s">
        <v>48021</v>
      </c>
      <c r="E7379">
        <f>_xlfn.XLOOKUP(Append2[[#This Row],[CAS]],[1]!Append1[CAS],[1]!Append1[Tb],"",0)</f>
        <v>805.46</v>
      </c>
      <c r="F7379">
        <f t="shared" si="115"/>
        <v>8</v>
      </c>
    </row>
    <row r="7380" spans="1:6" x14ac:dyDescent="0.3">
      <c r="A7380" t="s">
        <v>37779</v>
      </c>
      <c r="B7380" t="s">
        <v>37780</v>
      </c>
      <c r="C7380" t="s">
        <v>37781</v>
      </c>
      <c r="D7380" t="s">
        <v>48021</v>
      </c>
      <c r="E7380">
        <f>_xlfn.XLOOKUP(Append2[[#This Row],[CAS]],[1]!Append1[CAS],[1]!Append1[Tb],"",0)</f>
        <v>814.62</v>
      </c>
      <c r="F7380">
        <f t="shared" si="115"/>
        <v>8</v>
      </c>
    </row>
    <row r="7381" spans="1:6" x14ac:dyDescent="0.3">
      <c r="A7381" t="s">
        <v>7695</v>
      </c>
      <c r="B7381" t="s">
        <v>7696</v>
      </c>
      <c r="C7381" t="s">
        <v>7697</v>
      </c>
      <c r="D7381" t="s">
        <v>48021</v>
      </c>
      <c r="E7381">
        <f>_xlfn.XLOOKUP(Append2[[#This Row],[CAS]],[1]!Append1[CAS],[1]!Append1[Tb],"",0)</f>
        <v>832</v>
      </c>
      <c r="F7381">
        <f t="shared" si="115"/>
        <v>8</v>
      </c>
    </row>
    <row r="7382" spans="1:6" x14ac:dyDescent="0.3">
      <c r="A7382" t="s">
        <v>25743</v>
      </c>
      <c r="B7382" t="s">
        <v>25744</v>
      </c>
      <c r="C7382" t="s">
        <v>25745</v>
      </c>
      <c r="D7382" t="s">
        <v>48021</v>
      </c>
      <c r="E7382">
        <f>_xlfn.XLOOKUP(Append2[[#This Row],[CAS]],[1]!Append1[CAS],[1]!Append1[Tb],"",0)</f>
        <v>838.28</v>
      </c>
      <c r="F7382">
        <f t="shared" si="115"/>
        <v>8</v>
      </c>
    </row>
    <row r="7383" spans="1:6" x14ac:dyDescent="0.3">
      <c r="A7383" t="s">
        <v>34829</v>
      </c>
      <c r="B7383" t="s">
        <v>34830</v>
      </c>
      <c r="C7383" t="s">
        <v>34831</v>
      </c>
      <c r="D7383" t="s">
        <v>48021</v>
      </c>
      <c r="E7383">
        <f>_xlfn.XLOOKUP(Append2[[#This Row],[CAS]],[1]!Append1[CAS],[1]!Append1[Tb],"",0)</f>
        <v>839.36</v>
      </c>
      <c r="F7383">
        <f t="shared" si="115"/>
        <v>8</v>
      </c>
    </row>
    <row r="7384" spans="1:6" x14ac:dyDescent="0.3">
      <c r="A7384" t="s">
        <v>27267</v>
      </c>
      <c r="B7384" t="s">
        <v>27268</v>
      </c>
      <c r="C7384" t="s">
        <v>27269</v>
      </c>
      <c r="D7384" t="s">
        <v>48021</v>
      </c>
      <c r="E7384">
        <f>_xlfn.XLOOKUP(Append2[[#This Row],[CAS]],[1]!Append1[CAS],[1]!Append1[Tb],"",0)</f>
        <v>852.75</v>
      </c>
      <c r="F7384">
        <f t="shared" si="115"/>
        <v>8</v>
      </c>
    </row>
    <row r="7385" spans="1:6" x14ac:dyDescent="0.3">
      <c r="A7385" t="s">
        <v>17095</v>
      </c>
      <c r="B7385" t="s">
        <v>17096</v>
      </c>
      <c r="C7385" t="s">
        <v>17097</v>
      </c>
      <c r="D7385" t="s">
        <v>48021</v>
      </c>
      <c r="E7385">
        <f>_xlfn.XLOOKUP(Append2[[#This Row],[CAS]],[1]!Append1[CAS],[1]!Append1[Tb],"",0)</f>
        <v>853.37</v>
      </c>
      <c r="F7385">
        <f t="shared" si="115"/>
        <v>8</v>
      </c>
    </row>
    <row r="7386" spans="1:6" x14ac:dyDescent="0.3">
      <c r="A7386" t="s">
        <v>29777</v>
      </c>
      <c r="B7386" t="s">
        <v>29778</v>
      </c>
      <c r="C7386" t="s">
        <v>29779</v>
      </c>
      <c r="D7386" t="s">
        <v>48021</v>
      </c>
      <c r="E7386">
        <f>_xlfn.XLOOKUP(Append2[[#This Row],[CAS]],[1]!Append1[CAS],[1]!Append1[Tb],"",0)</f>
        <v>865.05</v>
      </c>
      <c r="F7386">
        <f t="shared" si="115"/>
        <v>8</v>
      </c>
    </row>
    <row r="7387" spans="1:6" x14ac:dyDescent="0.3">
      <c r="A7387" t="s">
        <v>23532</v>
      </c>
      <c r="B7387" t="s">
        <v>23533</v>
      </c>
      <c r="C7387" t="s">
        <v>23534</v>
      </c>
      <c r="D7387" t="s">
        <v>48021</v>
      </c>
      <c r="E7387">
        <f>_xlfn.XLOOKUP(Append2[[#This Row],[CAS]],[1]!Append1[CAS],[1]!Append1[Tb],"",0)</f>
        <v>877.41</v>
      </c>
      <c r="F7387">
        <f t="shared" si="115"/>
        <v>8</v>
      </c>
    </row>
    <row r="7388" spans="1:6" x14ac:dyDescent="0.3">
      <c r="A7388" t="s">
        <v>47403</v>
      </c>
      <c r="B7388" t="s">
        <v>47404</v>
      </c>
      <c r="C7388" t="s">
        <v>47405</v>
      </c>
      <c r="D7388" t="s">
        <v>48021</v>
      </c>
      <c r="E7388">
        <f>_xlfn.XLOOKUP(Append2[[#This Row],[CAS]],[1]!Append1[CAS],[1]!Append1[Tb],"",0)</f>
        <v>881.18</v>
      </c>
      <c r="F7388">
        <f t="shared" si="115"/>
        <v>8</v>
      </c>
    </row>
    <row r="7389" spans="1:6" x14ac:dyDescent="0.3">
      <c r="A7389" t="s">
        <v>25587</v>
      </c>
      <c r="B7389" t="s">
        <v>25588</v>
      </c>
      <c r="C7389" t="s">
        <v>25589</v>
      </c>
      <c r="D7389" t="s">
        <v>48021</v>
      </c>
      <c r="E7389">
        <f>_xlfn.XLOOKUP(Append2[[#This Row],[CAS]],[1]!Append1[CAS],[1]!Append1[Tb],"",0)</f>
        <v>881.74</v>
      </c>
      <c r="F7389">
        <f t="shared" si="115"/>
        <v>8</v>
      </c>
    </row>
    <row r="7390" spans="1:6" x14ac:dyDescent="0.3">
      <c r="A7390" t="s">
        <v>20780</v>
      </c>
      <c r="B7390" t="s">
        <v>20781</v>
      </c>
      <c r="C7390" t="s">
        <v>20782</v>
      </c>
      <c r="D7390" t="s">
        <v>48021</v>
      </c>
      <c r="E7390">
        <f>_xlfn.XLOOKUP(Append2[[#This Row],[CAS]],[1]!Append1[CAS],[1]!Append1[Tb],"",0)</f>
        <v>883.22</v>
      </c>
      <c r="F7390">
        <f t="shared" si="115"/>
        <v>8</v>
      </c>
    </row>
    <row r="7391" spans="1:6" x14ac:dyDescent="0.3">
      <c r="A7391" t="s">
        <v>28134</v>
      </c>
      <c r="B7391" t="s">
        <v>28135</v>
      </c>
      <c r="C7391" t="s">
        <v>28136</v>
      </c>
      <c r="D7391" t="s">
        <v>48021</v>
      </c>
      <c r="E7391">
        <f>_xlfn.XLOOKUP(Append2[[#This Row],[CAS]],[1]!Append1[CAS],[1]!Append1[Tb],"",0)</f>
        <v>883.22</v>
      </c>
      <c r="F7391">
        <f t="shared" si="115"/>
        <v>8</v>
      </c>
    </row>
    <row r="7392" spans="1:6" x14ac:dyDescent="0.3">
      <c r="A7392" t="s">
        <v>19077</v>
      </c>
      <c r="B7392" t="s">
        <v>19078</v>
      </c>
      <c r="C7392" t="s">
        <v>19079</v>
      </c>
      <c r="D7392" t="s">
        <v>48021</v>
      </c>
      <c r="E7392">
        <f>_xlfn.XLOOKUP(Append2[[#This Row],[CAS]],[1]!Append1[CAS],[1]!Append1[Tb],"",0)</f>
        <v>912.8</v>
      </c>
      <c r="F7392">
        <f t="shared" si="115"/>
        <v>8</v>
      </c>
    </row>
    <row r="7393" spans="1:6" x14ac:dyDescent="0.3">
      <c r="A7393" t="s">
        <v>15738</v>
      </c>
      <c r="B7393" t="s">
        <v>15739</v>
      </c>
      <c r="C7393" t="s">
        <v>15740</v>
      </c>
      <c r="D7393" t="s">
        <v>48021</v>
      </c>
      <c r="E7393">
        <f>_xlfn.XLOOKUP(Append2[[#This Row],[CAS]],[1]!Append1[CAS],[1]!Append1[Tb],"",0)</f>
        <v>956.84</v>
      </c>
      <c r="F7393">
        <f t="shared" si="115"/>
        <v>8</v>
      </c>
    </row>
    <row r="7394" spans="1:6" x14ac:dyDescent="0.3">
      <c r="A7394" t="s">
        <v>31508</v>
      </c>
      <c r="B7394" t="s">
        <v>31509</v>
      </c>
      <c r="C7394" t="s">
        <v>31510</v>
      </c>
      <c r="D7394" t="s">
        <v>48021</v>
      </c>
      <c r="E7394">
        <f>_xlfn.XLOOKUP(Append2[[#This Row],[CAS]],[1]!Append1[CAS],[1]!Append1[Tb],"",0)</f>
        <v>959.06</v>
      </c>
      <c r="F7394">
        <f t="shared" si="115"/>
        <v>8</v>
      </c>
    </row>
    <row r="7395" spans="1:6" x14ac:dyDescent="0.3">
      <c r="A7395" t="s">
        <v>36416</v>
      </c>
      <c r="B7395" t="s">
        <v>36417</v>
      </c>
      <c r="C7395" t="s">
        <v>36418</v>
      </c>
      <c r="D7395" t="s">
        <v>48021</v>
      </c>
      <c r="E7395">
        <f>_xlfn.XLOOKUP(Append2[[#This Row],[CAS]],[1]!Append1[CAS],[1]!Append1[Tb],"",0)</f>
        <v>959.06</v>
      </c>
      <c r="F7395">
        <f t="shared" si="115"/>
        <v>8</v>
      </c>
    </row>
    <row r="7396" spans="1:6" x14ac:dyDescent="0.3">
      <c r="A7396" t="s">
        <v>27674</v>
      </c>
      <c r="B7396" t="s">
        <v>27675</v>
      </c>
      <c r="C7396" t="s">
        <v>27676</v>
      </c>
      <c r="D7396" t="s">
        <v>48021</v>
      </c>
      <c r="E7396">
        <f>_xlfn.XLOOKUP(Append2[[#This Row],[CAS]],[1]!Append1[CAS],[1]!Append1[Tb],"",0)</f>
        <v>986.22</v>
      </c>
      <c r="F7396">
        <f t="shared" si="115"/>
        <v>8</v>
      </c>
    </row>
    <row r="7397" spans="1:6" hidden="1" x14ac:dyDescent="0.3">
      <c r="A7397" t="s">
        <v>22818</v>
      </c>
      <c r="B7397" t="s">
        <v>22819</v>
      </c>
      <c r="C7397" t="s">
        <v>22820</v>
      </c>
      <c r="D7397" t="s">
        <v>48043</v>
      </c>
      <c r="E7397">
        <f>_xlfn.XLOOKUP(Append2[[#This Row],[CAS]],[1]!Append1[CAS],[1]!Append1[Tb],"",0)</f>
        <v>886.06</v>
      </c>
      <c r="F7397">
        <f t="shared" si="115"/>
        <v>28</v>
      </c>
    </row>
    <row r="7398" spans="1:6" x14ac:dyDescent="0.3">
      <c r="A7398" t="s">
        <v>24576</v>
      </c>
      <c r="B7398" t="s">
        <v>24577</v>
      </c>
      <c r="C7398" t="s">
        <v>24578</v>
      </c>
      <c r="D7398" t="s">
        <v>48021</v>
      </c>
      <c r="E7398">
        <f>_xlfn.XLOOKUP(Append2[[#This Row],[CAS]],[1]!Append1[CAS],[1]!Append1[Tb],"",0)</f>
        <v>988.66</v>
      </c>
      <c r="F7398">
        <f t="shared" si="115"/>
        <v>8</v>
      </c>
    </row>
    <row r="7399" spans="1:6" x14ac:dyDescent="0.3">
      <c r="A7399" t="s">
        <v>33906</v>
      </c>
      <c r="B7399" t="s">
        <v>33907</v>
      </c>
      <c r="C7399" t="s">
        <v>33908</v>
      </c>
      <c r="D7399" t="s">
        <v>48021</v>
      </c>
      <c r="E7399">
        <f>_xlfn.XLOOKUP(Append2[[#This Row],[CAS]],[1]!Append1[CAS],[1]!Append1[Tb],"",0)</f>
        <v>992.9</v>
      </c>
      <c r="F7399">
        <f t="shared" si="115"/>
        <v>8</v>
      </c>
    </row>
    <row r="7400" spans="1:6" hidden="1" x14ac:dyDescent="0.3">
      <c r="A7400" t="s">
        <v>22827</v>
      </c>
      <c r="B7400" t="s">
        <v>22828</v>
      </c>
      <c r="C7400" t="s">
        <v>22829</v>
      </c>
      <c r="D7400" t="s">
        <v>48020</v>
      </c>
      <c r="E7400">
        <f>_xlfn.XLOOKUP(Append2[[#This Row],[CAS]],[1]!Append1[CAS],[1]!Append1[Tb],"",0)</f>
        <v>642.11</v>
      </c>
      <c r="F7400">
        <f t="shared" si="115"/>
        <v>13</v>
      </c>
    </row>
    <row r="7401" spans="1:6" hidden="1" x14ac:dyDescent="0.3">
      <c r="A7401" t="s">
        <v>22830</v>
      </c>
      <c r="B7401" t="s">
        <v>22831</v>
      </c>
      <c r="C7401" t="s">
        <v>22832</v>
      </c>
      <c r="D7401" t="s">
        <v>48026</v>
      </c>
      <c r="E7401">
        <f>_xlfn.XLOOKUP(Append2[[#This Row],[CAS]],[1]!Append1[CAS],[1]!Append1[Tb],"",0)</f>
        <v>664.99</v>
      </c>
      <c r="F7401">
        <f t="shared" si="115"/>
        <v>14</v>
      </c>
    </row>
    <row r="7402" spans="1:6" x14ac:dyDescent="0.3">
      <c r="A7402" t="s">
        <v>28860</v>
      </c>
      <c r="B7402" t="s">
        <v>28861</v>
      </c>
      <c r="C7402" t="s">
        <v>28862</v>
      </c>
      <c r="D7402" t="s">
        <v>48021</v>
      </c>
      <c r="E7402">
        <f>_xlfn.XLOOKUP(Append2[[#This Row],[CAS]],[1]!Append1[CAS],[1]!Append1[Tb],"",0)</f>
        <v>1006.21</v>
      </c>
      <c r="F7402">
        <f t="shared" si="115"/>
        <v>8</v>
      </c>
    </row>
    <row r="7403" spans="1:6" x14ac:dyDescent="0.3">
      <c r="A7403" t="s">
        <v>47445</v>
      </c>
      <c r="B7403" t="s">
        <v>47446</v>
      </c>
      <c r="C7403" t="s">
        <v>47447</v>
      </c>
      <c r="D7403" t="s">
        <v>48021</v>
      </c>
      <c r="E7403">
        <f>_xlfn.XLOOKUP(Append2[[#This Row],[CAS]],[1]!Append1[CAS],[1]!Append1[Tb],"",0)</f>
        <v>1013.97</v>
      </c>
      <c r="F7403">
        <f t="shared" si="115"/>
        <v>8</v>
      </c>
    </row>
    <row r="7404" spans="1:6" x14ac:dyDescent="0.3">
      <c r="A7404" t="s">
        <v>26900</v>
      </c>
      <c r="B7404" t="s">
        <v>26901</v>
      </c>
      <c r="C7404" t="s">
        <v>26902</v>
      </c>
      <c r="D7404" t="s">
        <v>48021</v>
      </c>
      <c r="E7404">
        <f>_xlfn.XLOOKUP(Append2[[#This Row],[CAS]],[1]!Append1[CAS],[1]!Append1[Tb],"",0)</f>
        <v>1040.5</v>
      </c>
      <c r="F7404">
        <f t="shared" si="115"/>
        <v>8</v>
      </c>
    </row>
    <row r="7405" spans="1:6" x14ac:dyDescent="0.3">
      <c r="A7405" t="s">
        <v>8617</v>
      </c>
      <c r="B7405" t="s">
        <v>8618</v>
      </c>
      <c r="C7405" t="s">
        <v>8619</v>
      </c>
      <c r="D7405" t="s">
        <v>48023</v>
      </c>
      <c r="E7405">
        <f>_xlfn.XLOOKUP(Append2[[#This Row],[CAS]],[1]!Append1[CAS],[1]!Append1[Tb],"",0)</f>
        <v>282.64999999999998</v>
      </c>
      <c r="F7405">
        <f t="shared" si="115"/>
        <v>9</v>
      </c>
    </row>
    <row r="7406" spans="1:6" x14ac:dyDescent="0.3">
      <c r="A7406" t="s">
        <v>3296</v>
      </c>
      <c r="B7406" t="s">
        <v>1990</v>
      </c>
      <c r="C7406" t="s">
        <v>1991</v>
      </c>
      <c r="D7406" t="s">
        <v>48023</v>
      </c>
      <c r="E7406">
        <f>_xlfn.XLOOKUP(Append2[[#This Row],[CAS]],[1]!Append1[CAS],[1]!Append1[Tb],"",0)</f>
        <v>283.14999999999998</v>
      </c>
      <c r="F7406">
        <f t="shared" si="115"/>
        <v>9</v>
      </c>
    </row>
    <row r="7407" spans="1:6" x14ac:dyDescent="0.3">
      <c r="A7407" t="s">
        <v>15150</v>
      </c>
      <c r="B7407" t="s">
        <v>15151</v>
      </c>
      <c r="C7407" t="s">
        <v>15152</v>
      </c>
      <c r="D7407" t="s">
        <v>48023</v>
      </c>
      <c r="E7407">
        <f>_xlfn.XLOOKUP(Append2[[#This Row],[CAS]],[1]!Append1[CAS],[1]!Append1[Tb],"",0)</f>
        <v>303.25</v>
      </c>
      <c r="F7407">
        <f t="shared" si="115"/>
        <v>9</v>
      </c>
    </row>
    <row r="7408" spans="1:6" x14ac:dyDescent="0.3">
      <c r="A7408" t="s">
        <v>4709</v>
      </c>
      <c r="B7408" t="s">
        <v>4710</v>
      </c>
      <c r="C7408" t="s">
        <v>4711</v>
      </c>
      <c r="D7408" t="s">
        <v>48023</v>
      </c>
      <c r="E7408">
        <f>_xlfn.XLOOKUP(Append2[[#This Row],[CAS]],[1]!Append1[CAS],[1]!Append1[Tb],"",0)</f>
        <v>308.14999999999998</v>
      </c>
      <c r="F7408">
        <f t="shared" si="115"/>
        <v>9</v>
      </c>
    </row>
    <row r="7409" spans="1:6" hidden="1" x14ac:dyDescent="0.3">
      <c r="A7409" t="s">
        <v>22857</v>
      </c>
      <c r="B7409" t="s">
        <v>22858</v>
      </c>
      <c r="C7409" t="s">
        <v>22859</v>
      </c>
      <c r="D7409" t="s">
        <v>5158</v>
      </c>
      <c r="E7409">
        <f>_xlfn.XLOOKUP(Append2[[#This Row],[CAS]],[1]!Append1[CAS],[1]!Append1[Tb],"",0)</f>
        <v>1039.9000000000001</v>
      </c>
      <c r="F7409">
        <f t="shared" si="115"/>
        <v>34</v>
      </c>
    </row>
    <row r="7410" spans="1:6" hidden="1" x14ac:dyDescent="0.3">
      <c r="A7410" t="s">
        <v>22860</v>
      </c>
      <c r="B7410" t="s">
        <v>22861</v>
      </c>
      <c r="C7410" t="s">
        <v>22862</v>
      </c>
      <c r="D7410" t="s">
        <v>48037</v>
      </c>
      <c r="E7410">
        <f>_xlfn.XLOOKUP(Append2[[#This Row],[CAS]],[1]!Append1[CAS],[1]!Append1[Tb],"",0)</f>
        <v>878.32</v>
      </c>
      <c r="F7410">
        <f t="shared" si="115"/>
        <v>24</v>
      </c>
    </row>
    <row r="7411" spans="1:6" hidden="1" x14ac:dyDescent="0.3">
      <c r="A7411" t="s">
        <v>22863</v>
      </c>
      <c r="B7411" t="s">
        <v>22864</v>
      </c>
      <c r="C7411" t="s">
        <v>22865</v>
      </c>
      <c r="D7411" t="s">
        <v>48032</v>
      </c>
      <c r="E7411">
        <f>_xlfn.XLOOKUP(Append2[[#This Row],[CAS]],[1]!Append1[CAS],[1]!Append1[Tb],"",0)</f>
        <v>777.8</v>
      </c>
      <c r="F7411">
        <f t="shared" si="115"/>
        <v>20</v>
      </c>
    </row>
    <row r="7412" spans="1:6" hidden="1" x14ac:dyDescent="0.3">
      <c r="A7412" t="s">
        <v>22866</v>
      </c>
      <c r="B7412" t="s">
        <v>22867</v>
      </c>
      <c r="C7412" t="s">
        <v>22868</v>
      </c>
      <c r="D7412" t="s">
        <v>48032</v>
      </c>
      <c r="E7412">
        <f>_xlfn.XLOOKUP(Append2[[#This Row],[CAS]],[1]!Append1[CAS],[1]!Append1[Tb],"",0)</f>
        <v>772.76</v>
      </c>
      <c r="F7412">
        <f t="shared" si="115"/>
        <v>20</v>
      </c>
    </row>
    <row r="7413" spans="1:6" x14ac:dyDescent="0.3">
      <c r="A7413" t="s">
        <v>7839</v>
      </c>
      <c r="B7413" t="s">
        <v>7840</v>
      </c>
      <c r="C7413" t="s">
        <v>7841</v>
      </c>
      <c r="D7413" t="s">
        <v>48023</v>
      </c>
      <c r="E7413">
        <f>_xlfn.XLOOKUP(Append2[[#This Row],[CAS]],[1]!Append1[CAS],[1]!Append1[Tb],"",0)</f>
        <v>309.25</v>
      </c>
      <c r="F7413">
        <f t="shared" si="115"/>
        <v>9</v>
      </c>
    </row>
    <row r="7414" spans="1:6" x14ac:dyDescent="0.3">
      <c r="A7414" t="s">
        <v>3015</v>
      </c>
      <c r="B7414" t="s">
        <v>1430</v>
      </c>
      <c r="C7414" t="s">
        <v>1431</v>
      </c>
      <c r="D7414" t="s">
        <v>48023</v>
      </c>
      <c r="E7414">
        <f>_xlfn.XLOOKUP(Append2[[#This Row],[CAS]],[1]!Append1[CAS],[1]!Append1[Tb],"",0)</f>
        <v>313.14999999999998</v>
      </c>
      <c r="F7414">
        <f t="shared" si="115"/>
        <v>9</v>
      </c>
    </row>
    <row r="7415" spans="1:6" x14ac:dyDescent="0.3">
      <c r="A7415" t="s">
        <v>5745</v>
      </c>
      <c r="B7415" t="s">
        <v>5746</v>
      </c>
      <c r="C7415" t="s">
        <v>5747</v>
      </c>
      <c r="D7415" t="s">
        <v>48023</v>
      </c>
      <c r="E7415">
        <f>_xlfn.XLOOKUP(Append2[[#This Row],[CAS]],[1]!Append1[CAS],[1]!Append1[Tb],"",0)</f>
        <v>315.14999999999998</v>
      </c>
      <c r="F7415">
        <f t="shared" si="115"/>
        <v>9</v>
      </c>
    </row>
    <row r="7416" spans="1:6" x14ac:dyDescent="0.3">
      <c r="A7416" t="s">
        <v>11908</v>
      </c>
      <c r="B7416" t="s">
        <v>11909</v>
      </c>
      <c r="C7416" t="s">
        <v>11910</v>
      </c>
      <c r="D7416" t="s">
        <v>48023</v>
      </c>
      <c r="E7416">
        <f>_xlfn.XLOOKUP(Append2[[#This Row],[CAS]],[1]!Append1[CAS],[1]!Append1[Tb],"",0)</f>
        <v>323.14999999999998</v>
      </c>
      <c r="F7416">
        <f t="shared" si="115"/>
        <v>9</v>
      </c>
    </row>
    <row r="7417" spans="1:6" hidden="1" x14ac:dyDescent="0.3">
      <c r="A7417" t="s">
        <v>22881</v>
      </c>
      <c r="B7417" t="s">
        <v>22882</v>
      </c>
      <c r="C7417" t="s">
        <v>22883</v>
      </c>
      <c r="D7417" t="s">
        <v>48039</v>
      </c>
      <c r="E7417">
        <f>_xlfn.XLOOKUP(Append2[[#This Row],[CAS]],[1]!Append1[CAS],[1]!Append1[Tb],"",0)</f>
        <v>998.64</v>
      </c>
      <c r="F7417">
        <f t="shared" si="115"/>
        <v>25</v>
      </c>
    </row>
    <row r="7418" spans="1:6" hidden="1" x14ac:dyDescent="0.3">
      <c r="A7418" t="s">
        <v>22884</v>
      </c>
      <c r="B7418" t="s">
        <v>22885</v>
      </c>
      <c r="C7418" t="s">
        <v>22886</v>
      </c>
      <c r="D7418" t="s">
        <v>48039</v>
      </c>
      <c r="E7418">
        <f>_xlfn.XLOOKUP(Append2[[#This Row],[CAS]],[1]!Append1[CAS],[1]!Append1[Tb],"",0)</f>
        <v>1319.7</v>
      </c>
      <c r="F7418">
        <f t="shared" si="115"/>
        <v>25</v>
      </c>
    </row>
    <row r="7419" spans="1:6" hidden="1" x14ac:dyDescent="0.3">
      <c r="A7419" t="s">
        <v>22887</v>
      </c>
      <c r="B7419" t="s">
        <v>22888</v>
      </c>
      <c r="C7419" t="s">
        <v>22889</v>
      </c>
      <c r="D7419" t="s">
        <v>48020</v>
      </c>
      <c r="E7419">
        <f>_xlfn.XLOOKUP(Append2[[#This Row],[CAS]],[1]!Append1[CAS],[1]!Append1[Tb],"",0)</f>
        <v>529.66999999999996</v>
      </c>
      <c r="F7419">
        <f t="shared" si="115"/>
        <v>13</v>
      </c>
    </row>
    <row r="7420" spans="1:6" x14ac:dyDescent="0.3">
      <c r="A7420" t="s">
        <v>9012</v>
      </c>
      <c r="B7420" t="s">
        <v>9013</v>
      </c>
      <c r="C7420" t="s">
        <v>9014</v>
      </c>
      <c r="D7420" t="s">
        <v>48023</v>
      </c>
      <c r="E7420">
        <f>_xlfn.XLOOKUP(Append2[[#This Row],[CAS]],[1]!Append1[CAS],[1]!Append1[Tb],"",0)</f>
        <v>327.14999999999998</v>
      </c>
      <c r="F7420">
        <f t="shared" si="115"/>
        <v>9</v>
      </c>
    </row>
    <row r="7421" spans="1:6" x14ac:dyDescent="0.3">
      <c r="A7421" t="s">
        <v>3887</v>
      </c>
      <c r="B7421" t="s">
        <v>3888</v>
      </c>
      <c r="C7421" t="s">
        <v>3889</v>
      </c>
      <c r="D7421" t="s">
        <v>48023</v>
      </c>
      <c r="E7421">
        <f>_xlfn.XLOOKUP(Append2[[#This Row],[CAS]],[1]!Append1[CAS],[1]!Append1[Tb],"",0)</f>
        <v>328.15</v>
      </c>
      <c r="F7421">
        <f t="shared" si="115"/>
        <v>9</v>
      </c>
    </row>
    <row r="7422" spans="1:6" x14ac:dyDescent="0.3">
      <c r="A7422" t="s">
        <v>11071</v>
      </c>
      <c r="B7422" t="s">
        <v>11072</v>
      </c>
      <c r="C7422" t="s">
        <v>11073</v>
      </c>
      <c r="D7422" t="s">
        <v>48023</v>
      </c>
      <c r="E7422">
        <f>_xlfn.XLOOKUP(Append2[[#This Row],[CAS]],[1]!Append1[CAS],[1]!Append1[Tb],"",0)</f>
        <v>328.15</v>
      </c>
      <c r="F7422">
        <f t="shared" si="115"/>
        <v>9</v>
      </c>
    </row>
    <row r="7423" spans="1:6" hidden="1" x14ac:dyDescent="0.3">
      <c r="A7423" t="s">
        <v>22899</v>
      </c>
      <c r="B7423" t="s">
        <v>22900</v>
      </c>
      <c r="C7423" t="s">
        <v>22901</v>
      </c>
      <c r="D7423" t="s">
        <v>48047</v>
      </c>
      <c r="E7423">
        <f>_xlfn.XLOOKUP(Append2[[#This Row],[CAS]],[1]!Append1[CAS],[1]!Append1[Tb],"",0)</f>
        <v>1298.1500000000001</v>
      </c>
      <c r="F7423">
        <f t="shared" si="115"/>
        <v>27</v>
      </c>
    </row>
    <row r="7424" spans="1:6" hidden="1" x14ac:dyDescent="0.3">
      <c r="A7424" t="s">
        <v>22902</v>
      </c>
      <c r="B7424" t="s">
        <v>22903</v>
      </c>
      <c r="C7424" t="s">
        <v>22904</v>
      </c>
      <c r="D7424" t="s">
        <v>48032</v>
      </c>
      <c r="E7424">
        <f>_xlfn.XLOOKUP(Append2[[#This Row],[CAS]],[1]!Append1[CAS],[1]!Append1[Tb],"",0)</f>
        <v>711.07</v>
      </c>
      <c r="F7424">
        <f t="shared" si="115"/>
        <v>20</v>
      </c>
    </row>
    <row r="7425" spans="1:6" x14ac:dyDescent="0.3">
      <c r="A7425" t="s">
        <v>5472</v>
      </c>
      <c r="B7425" t="s">
        <v>5473</v>
      </c>
      <c r="C7425" t="s">
        <v>5474</v>
      </c>
      <c r="D7425" t="s">
        <v>48023</v>
      </c>
      <c r="E7425">
        <f>_xlfn.XLOOKUP(Append2[[#This Row],[CAS]],[1]!Append1[CAS],[1]!Append1[Tb],"",0)</f>
        <v>333.15</v>
      </c>
      <c r="F7425">
        <f t="shared" si="115"/>
        <v>9</v>
      </c>
    </row>
    <row r="7426" spans="1:6" x14ac:dyDescent="0.3">
      <c r="A7426" t="s">
        <v>11548</v>
      </c>
      <c r="B7426" t="s">
        <v>11549</v>
      </c>
      <c r="C7426" t="s">
        <v>11550</v>
      </c>
      <c r="D7426" t="s">
        <v>48023</v>
      </c>
      <c r="E7426">
        <f>_xlfn.XLOOKUP(Append2[[#This Row],[CAS]],[1]!Append1[CAS],[1]!Append1[Tb],"",0)</f>
        <v>339.15</v>
      </c>
      <c r="F7426">
        <f t="shared" ref="F7426:F7489" si="116">LEN(C7426)-LEN(SUBSTITUTE(C7426,"C",""))</f>
        <v>9</v>
      </c>
    </row>
    <row r="7427" spans="1:6" x14ac:dyDescent="0.3">
      <c r="A7427" t="s">
        <v>3256</v>
      </c>
      <c r="B7427" t="s">
        <v>1912</v>
      </c>
      <c r="C7427" t="s">
        <v>1913</v>
      </c>
      <c r="D7427" t="s">
        <v>48023</v>
      </c>
      <c r="E7427">
        <f>_xlfn.XLOOKUP(Append2[[#This Row],[CAS]],[1]!Append1[CAS],[1]!Append1[Tb],"",0)</f>
        <v>343.15</v>
      </c>
      <c r="F7427">
        <f t="shared" si="116"/>
        <v>9</v>
      </c>
    </row>
    <row r="7428" spans="1:6" x14ac:dyDescent="0.3">
      <c r="A7428" t="s">
        <v>6885</v>
      </c>
      <c r="B7428" t="s">
        <v>6886</v>
      </c>
      <c r="C7428" t="s">
        <v>6887</v>
      </c>
      <c r="D7428" t="s">
        <v>48023</v>
      </c>
      <c r="E7428">
        <f>_xlfn.XLOOKUP(Append2[[#This Row],[CAS]],[1]!Append1[CAS],[1]!Append1[Tb],"",0)</f>
        <v>346.65</v>
      </c>
      <c r="F7428">
        <f t="shared" si="116"/>
        <v>9</v>
      </c>
    </row>
    <row r="7429" spans="1:6" x14ac:dyDescent="0.3">
      <c r="A7429" t="s">
        <v>8452</v>
      </c>
      <c r="B7429" t="s">
        <v>8453</v>
      </c>
      <c r="C7429" t="s">
        <v>8454</v>
      </c>
      <c r="D7429" t="s">
        <v>48023</v>
      </c>
      <c r="E7429">
        <f>_xlfn.XLOOKUP(Append2[[#This Row],[CAS]],[1]!Append1[CAS],[1]!Append1[Tb],"",0)</f>
        <v>347.15</v>
      </c>
      <c r="F7429">
        <f t="shared" si="116"/>
        <v>9</v>
      </c>
    </row>
    <row r="7430" spans="1:6" x14ac:dyDescent="0.3">
      <c r="A7430" t="s">
        <v>5138</v>
      </c>
      <c r="B7430" t="s">
        <v>5139</v>
      </c>
      <c r="C7430" t="s">
        <v>5140</v>
      </c>
      <c r="D7430" t="s">
        <v>48023</v>
      </c>
      <c r="E7430">
        <f>_xlfn.XLOOKUP(Append2[[#This Row],[CAS]],[1]!Append1[CAS],[1]!Append1[Tb],"",0)</f>
        <v>349.15</v>
      </c>
      <c r="F7430">
        <f t="shared" si="116"/>
        <v>9</v>
      </c>
    </row>
    <row r="7431" spans="1:6" x14ac:dyDescent="0.3">
      <c r="A7431" t="s">
        <v>2676</v>
      </c>
      <c r="B7431" t="s">
        <v>752</v>
      </c>
      <c r="C7431" t="s">
        <v>753</v>
      </c>
      <c r="D7431" t="s">
        <v>48023</v>
      </c>
      <c r="E7431">
        <f>_xlfn.XLOOKUP(Append2[[#This Row],[CAS]],[1]!Append1[CAS],[1]!Append1[Tb],"",0)</f>
        <v>350.15</v>
      </c>
      <c r="F7431">
        <f t="shared" si="116"/>
        <v>9</v>
      </c>
    </row>
    <row r="7432" spans="1:6" x14ac:dyDescent="0.3">
      <c r="A7432" t="s">
        <v>3001</v>
      </c>
      <c r="B7432" t="s">
        <v>1402</v>
      </c>
      <c r="C7432" t="s">
        <v>1403</v>
      </c>
      <c r="D7432" t="s">
        <v>48023</v>
      </c>
      <c r="E7432">
        <f>_xlfn.XLOOKUP(Append2[[#This Row],[CAS]],[1]!Append1[CAS],[1]!Append1[Tb],"",0)</f>
        <v>351.65</v>
      </c>
      <c r="F7432">
        <f t="shared" si="116"/>
        <v>9</v>
      </c>
    </row>
    <row r="7433" spans="1:6" x14ac:dyDescent="0.3">
      <c r="A7433" t="s">
        <v>4389</v>
      </c>
      <c r="B7433" t="s">
        <v>4390</v>
      </c>
      <c r="C7433" t="s">
        <v>4391</v>
      </c>
      <c r="D7433" t="s">
        <v>48023</v>
      </c>
      <c r="E7433">
        <f>_xlfn.XLOOKUP(Append2[[#This Row],[CAS]],[1]!Append1[CAS],[1]!Append1[Tb],"",0)</f>
        <v>355.15</v>
      </c>
      <c r="F7433">
        <f t="shared" si="116"/>
        <v>9</v>
      </c>
    </row>
    <row r="7434" spans="1:6" x14ac:dyDescent="0.3">
      <c r="A7434" t="s">
        <v>6792</v>
      </c>
      <c r="B7434" t="s">
        <v>6793</v>
      </c>
      <c r="C7434" t="s">
        <v>6794</v>
      </c>
      <c r="D7434" t="s">
        <v>48023</v>
      </c>
      <c r="E7434">
        <f>_xlfn.XLOOKUP(Append2[[#This Row],[CAS]],[1]!Append1[CAS],[1]!Append1[Tb],"",0)</f>
        <v>355.65</v>
      </c>
      <c r="F7434">
        <f t="shared" si="116"/>
        <v>9</v>
      </c>
    </row>
    <row r="7435" spans="1:6" x14ac:dyDescent="0.3">
      <c r="A7435" t="s">
        <v>5682</v>
      </c>
      <c r="B7435" t="s">
        <v>5683</v>
      </c>
      <c r="C7435" t="s">
        <v>5684</v>
      </c>
      <c r="D7435" t="s">
        <v>48023</v>
      </c>
      <c r="E7435">
        <f>_xlfn.XLOOKUP(Append2[[#This Row],[CAS]],[1]!Append1[CAS],[1]!Append1[Tb],"",0)</f>
        <v>356.65</v>
      </c>
      <c r="F7435">
        <f t="shared" si="116"/>
        <v>9</v>
      </c>
    </row>
    <row r="7436" spans="1:6" x14ac:dyDescent="0.3">
      <c r="A7436" t="s">
        <v>12139</v>
      </c>
      <c r="B7436" t="s">
        <v>12140</v>
      </c>
      <c r="C7436" t="s">
        <v>12141</v>
      </c>
      <c r="D7436" t="s">
        <v>48023</v>
      </c>
      <c r="E7436">
        <f>_xlfn.XLOOKUP(Append2[[#This Row],[CAS]],[1]!Append1[CAS],[1]!Append1[Tb],"",0)</f>
        <v>356.65</v>
      </c>
      <c r="F7436">
        <f t="shared" si="116"/>
        <v>9</v>
      </c>
    </row>
    <row r="7437" spans="1:6" x14ac:dyDescent="0.3">
      <c r="A7437" t="s">
        <v>9963</v>
      </c>
      <c r="B7437" t="s">
        <v>9964</v>
      </c>
      <c r="C7437" t="s">
        <v>9965</v>
      </c>
      <c r="D7437" t="s">
        <v>48023</v>
      </c>
      <c r="E7437">
        <f>_xlfn.XLOOKUP(Append2[[#This Row],[CAS]],[1]!Append1[CAS],[1]!Append1[Tb],"",0)</f>
        <v>357.65</v>
      </c>
      <c r="F7437">
        <f t="shared" si="116"/>
        <v>9</v>
      </c>
    </row>
    <row r="7438" spans="1:6" hidden="1" x14ac:dyDescent="0.3">
      <c r="A7438" t="s">
        <v>22944</v>
      </c>
      <c r="B7438" t="s">
        <v>22945</v>
      </c>
      <c r="C7438" t="s">
        <v>22946</v>
      </c>
      <c r="D7438" t="s">
        <v>48033</v>
      </c>
      <c r="E7438">
        <f>_xlfn.XLOOKUP(Append2[[#This Row],[CAS]],[1]!Append1[CAS],[1]!Append1[Tb],"",0)</f>
        <v>632.83000000000004</v>
      </c>
      <c r="F7438">
        <f t="shared" si="116"/>
        <v>16</v>
      </c>
    </row>
    <row r="7439" spans="1:6" x14ac:dyDescent="0.3">
      <c r="A7439" t="s">
        <v>11539</v>
      </c>
      <c r="B7439" t="s">
        <v>11540</v>
      </c>
      <c r="C7439" t="s">
        <v>11541</v>
      </c>
      <c r="D7439" t="s">
        <v>48023</v>
      </c>
      <c r="E7439">
        <f>_xlfn.XLOOKUP(Append2[[#This Row],[CAS]],[1]!Append1[CAS],[1]!Append1[Tb],"",0)</f>
        <v>358.15</v>
      </c>
      <c r="F7439">
        <f t="shared" si="116"/>
        <v>9</v>
      </c>
    </row>
    <row r="7440" spans="1:6" hidden="1" x14ac:dyDescent="0.3">
      <c r="A7440" t="s">
        <v>22950</v>
      </c>
      <c r="B7440" t="s">
        <v>22951</v>
      </c>
      <c r="C7440" t="s">
        <v>22952</v>
      </c>
      <c r="D7440" t="s">
        <v>48032</v>
      </c>
      <c r="E7440">
        <f>_xlfn.XLOOKUP(Append2[[#This Row],[CAS]],[1]!Append1[CAS],[1]!Append1[Tb],"",0)</f>
        <v>777.8</v>
      </c>
      <c r="F7440">
        <f t="shared" si="116"/>
        <v>20</v>
      </c>
    </row>
    <row r="7441" spans="1:6" x14ac:dyDescent="0.3">
      <c r="A7441" t="s">
        <v>9803</v>
      </c>
      <c r="B7441" t="s">
        <v>9804</v>
      </c>
      <c r="C7441" t="s">
        <v>9805</v>
      </c>
      <c r="D7441" t="s">
        <v>48023</v>
      </c>
      <c r="E7441">
        <f>_xlfn.XLOOKUP(Append2[[#This Row],[CAS]],[1]!Append1[CAS],[1]!Append1[Tb],"",0)</f>
        <v>360.15</v>
      </c>
      <c r="F7441">
        <f t="shared" si="116"/>
        <v>9</v>
      </c>
    </row>
    <row r="7442" spans="1:6" hidden="1" x14ac:dyDescent="0.3">
      <c r="A7442" t="s">
        <v>22956</v>
      </c>
      <c r="B7442" t="s">
        <v>22957</v>
      </c>
      <c r="C7442" t="s">
        <v>22958</v>
      </c>
      <c r="D7442" t="s">
        <v>48047</v>
      </c>
      <c r="E7442">
        <f>_xlfn.XLOOKUP(Append2[[#This Row],[CAS]],[1]!Append1[CAS],[1]!Append1[Tb],"",0)</f>
        <v>951.13</v>
      </c>
      <c r="F7442">
        <f t="shared" si="116"/>
        <v>27</v>
      </c>
    </row>
    <row r="7443" spans="1:6" x14ac:dyDescent="0.3">
      <c r="A7443" t="s">
        <v>11746</v>
      </c>
      <c r="B7443" t="s">
        <v>11747</v>
      </c>
      <c r="C7443" t="s">
        <v>11748</v>
      </c>
      <c r="D7443" t="s">
        <v>48023</v>
      </c>
      <c r="E7443">
        <f>_xlfn.XLOOKUP(Append2[[#This Row],[CAS]],[1]!Append1[CAS],[1]!Append1[Tb],"",0)</f>
        <v>361.55</v>
      </c>
      <c r="F7443">
        <f t="shared" si="116"/>
        <v>9</v>
      </c>
    </row>
    <row r="7444" spans="1:6" hidden="1" x14ac:dyDescent="0.3">
      <c r="A7444" t="s">
        <v>22962</v>
      </c>
      <c r="B7444" t="s">
        <v>22963</v>
      </c>
      <c r="C7444" t="s">
        <v>22964</v>
      </c>
      <c r="D7444" t="s">
        <v>10492</v>
      </c>
      <c r="E7444">
        <f>_xlfn.XLOOKUP(Append2[[#This Row],[CAS]],[1]!Append1[CAS],[1]!Append1[Tb],"",0)</f>
        <v>1347.66</v>
      </c>
      <c r="F7444">
        <f t="shared" si="116"/>
        <v>42</v>
      </c>
    </row>
    <row r="7445" spans="1:6" hidden="1" x14ac:dyDescent="0.3">
      <c r="A7445" t="s">
        <v>22965</v>
      </c>
      <c r="B7445" t="s">
        <v>22966</v>
      </c>
      <c r="C7445" t="s">
        <v>22967</v>
      </c>
      <c r="D7445" t="s">
        <v>4675</v>
      </c>
      <c r="E7445">
        <f>_xlfn.XLOOKUP(Append2[[#This Row],[CAS]],[1]!Append1[CAS],[1]!Append1[Tb],"",0)</f>
        <v>1759.5</v>
      </c>
      <c r="F7445">
        <f t="shared" si="116"/>
        <v>60</v>
      </c>
    </row>
    <row r="7446" spans="1:6" x14ac:dyDescent="0.3">
      <c r="A7446" t="s">
        <v>4022</v>
      </c>
      <c r="B7446" t="s">
        <v>4023</v>
      </c>
      <c r="C7446" t="s">
        <v>4024</v>
      </c>
      <c r="D7446" t="s">
        <v>48023</v>
      </c>
      <c r="E7446">
        <f>_xlfn.XLOOKUP(Append2[[#This Row],[CAS]],[1]!Append1[CAS],[1]!Append1[Tb],"",0)</f>
        <v>361.65</v>
      </c>
      <c r="F7446">
        <f t="shared" si="116"/>
        <v>9</v>
      </c>
    </row>
    <row r="7447" spans="1:6" x14ac:dyDescent="0.3">
      <c r="A7447" t="s">
        <v>5162</v>
      </c>
      <c r="B7447" t="s">
        <v>5163</v>
      </c>
      <c r="C7447" t="s">
        <v>5164</v>
      </c>
      <c r="D7447" t="s">
        <v>48023</v>
      </c>
      <c r="E7447">
        <f>_xlfn.XLOOKUP(Append2[[#This Row],[CAS]],[1]!Append1[CAS],[1]!Append1[Tb],"",0)</f>
        <v>361.65</v>
      </c>
      <c r="F7447">
        <f t="shared" si="116"/>
        <v>9</v>
      </c>
    </row>
    <row r="7448" spans="1:6" hidden="1" x14ac:dyDescent="0.3">
      <c r="A7448" t="s">
        <v>22974</v>
      </c>
      <c r="B7448" t="s">
        <v>22975</v>
      </c>
      <c r="C7448" t="s">
        <v>22976</v>
      </c>
      <c r="D7448" t="s">
        <v>48024</v>
      </c>
      <c r="E7448">
        <f>_xlfn.XLOOKUP(Append2[[#This Row],[CAS]],[1]!Append1[CAS],[1]!Append1[Tb],"",0)</f>
        <v>706.55</v>
      </c>
      <c r="F7448">
        <f t="shared" si="116"/>
        <v>18</v>
      </c>
    </row>
    <row r="7449" spans="1:6" x14ac:dyDescent="0.3">
      <c r="A7449" t="s">
        <v>2394</v>
      </c>
      <c r="B7449" t="s">
        <v>188</v>
      </c>
      <c r="C7449" t="s">
        <v>189</v>
      </c>
      <c r="D7449" t="s">
        <v>48023</v>
      </c>
      <c r="E7449">
        <f>_xlfn.XLOOKUP(Append2[[#This Row],[CAS]],[1]!Append1[CAS],[1]!Append1[Tb],"",0)</f>
        <v>365.15</v>
      </c>
      <c r="F7449">
        <f t="shared" si="116"/>
        <v>9</v>
      </c>
    </row>
    <row r="7450" spans="1:6" x14ac:dyDescent="0.3">
      <c r="A7450" t="s">
        <v>2604</v>
      </c>
      <c r="B7450" t="s">
        <v>608</v>
      </c>
      <c r="C7450" t="s">
        <v>609</v>
      </c>
      <c r="D7450" t="s">
        <v>48023</v>
      </c>
      <c r="E7450">
        <f>_xlfn.XLOOKUP(Append2[[#This Row],[CAS]],[1]!Append1[CAS],[1]!Append1[Tb],"",0)</f>
        <v>365.15</v>
      </c>
      <c r="F7450">
        <f t="shared" si="116"/>
        <v>9</v>
      </c>
    </row>
    <row r="7451" spans="1:6" x14ac:dyDescent="0.3">
      <c r="A7451" t="s">
        <v>8560</v>
      </c>
      <c r="B7451" t="s">
        <v>8561</v>
      </c>
      <c r="C7451" t="s">
        <v>8562</v>
      </c>
      <c r="D7451" t="s">
        <v>48023</v>
      </c>
      <c r="E7451">
        <f>_xlfn.XLOOKUP(Append2[[#This Row],[CAS]],[1]!Append1[CAS],[1]!Append1[Tb],"",0)</f>
        <v>366.15</v>
      </c>
      <c r="F7451">
        <f t="shared" si="116"/>
        <v>9</v>
      </c>
    </row>
    <row r="7452" spans="1:6" hidden="1" x14ac:dyDescent="0.3">
      <c r="A7452" t="s">
        <v>22986</v>
      </c>
      <c r="B7452" t="s">
        <v>22987</v>
      </c>
      <c r="C7452" t="s">
        <v>22988</v>
      </c>
      <c r="D7452" t="s">
        <v>48040</v>
      </c>
      <c r="E7452">
        <f>_xlfn.XLOOKUP(Append2[[#This Row],[CAS]],[1]!Append1[CAS],[1]!Append1[Tb],"",0)</f>
        <v>861.45</v>
      </c>
      <c r="F7452">
        <f t="shared" si="116"/>
        <v>22</v>
      </c>
    </row>
    <row r="7453" spans="1:6" hidden="1" x14ac:dyDescent="0.3">
      <c r="A7453" t="s">
        <v>22989</v>
      </c>
      <c r="B7453" t="s">
        <v>22990</v>
      </c>
      <c r="C7453" t="s">
        <v>22991</v>
      </c>
      <c r="D7453" t="s">
        <v>48024</v>
      </c>
      <c r="E7453">
        <f>_xlfn.XLOOKUP(Append2[[#This Row],[CAS]],[1]!Append1[CAS],[1]!Append1[Tb],"",0)</f>
        <v>814.99</v>
      </c>
      <c r="F7453">
        <f t="shared" si="116"/>
        <v>18</v>
      </c>
    </row>
    <row r="7454" spans="1:6" hidden="1" x14ac:dyDescent="0.3">
      <c r="A7454" t="s">
        <v>22992</v>
      </c>
      <c r="B7454" t="s">
        <v>22993</v>
      </c>
      <c r="C7454" t="s">
        <v>22994</v>
      </c>
      <c r="D7454" t="s">
        <v>48033</v>
      </c>
      <c r="E7454">
        <f>_xlfn.XLOOKUP(Append2[[#This Row],[CAS]],[1]!Append1[CAS],[1]!Append1[Tb],"",0)</f>
        <v>631.99</v>
      </c>
      <c r="F7454">
        <f t="shared" si="116"/>
        <v>16</v>
      </c>
    </row>
    <row r="7455" spans="1:6" x14ac:dyDescent="0.3">
      <c r="A7455" t="s">
        <v>12238</v>
      </c>
      <c r="B7455" t="s">
        <v>12239</v>
      </c>
      <c r="C7455" t="s">
        <v>12240</v>
      </c>
      <c r="D7455" t="s">
        <v>48023</v>
      </c>
      <c r="E7455">
        <f>_xlfn.XLOOKUP(Append2[[#This Row],[CAS]],[1]!Append1[CAS],[1]!Append1[Tb],"",0)</f>
        <v>367.15</v>
      </c>
      <c r="F7455">
        <f t="shared" si="116"/>
        <v>9</v>
      </c>
    </row>
    <row r="7456" spans="1:6" hidden="1" x14ac:dyDescent="0.3">
      <c r="A7456" t="s">
        <v>22998</v>
      </c>
      <c r="B7456" t="s">
        <v>22999</v>
      </c>
      <c r="C7456" t="s">
        <v>23000</v>
      </c>
      <c r="D7456" t="s">
        <v>48026</v>
      </c>
      <c r="E7456">
        <f>_xlfn.XLOOKUP(Append2[[#This Row],[CAS]],[1]!Append1[CAS],[1]!Append1[Tb],"",0)</f>
        <v>572.62</v>
      </c>
      <c r="F7456">
        <f t="shared" si="116"/>
        <v>14</v>
      </c>
    </row>
    <row r="7457" spans="1:6" x14ac:dyDescent="0.3">
      <c r="A7457" t="s">
        <v>3356</v>
      </c>
      <c r="B7457" t="s">
        <v>2110</v>
      </c>
      <c r="C7457" t="s">
        <v>2111</v>
      </c>
      <c r="D7457" t="s">
        <v>48023</v>
      </c>
      <c r="E7457">
        <f>_xlfn.XLOOKUP(Append2[[#This Row],[CAS]],[1]!Append1[CAS],[1]!Append1[Tb],"",0)</f>
        <v>368.15</v>
      </c>
      <c r="F7457">
        <f t="shared" si="116"/>
        <v>9</v>
      </c>
    </row>
    <row r="7458" spans="1:6" x14ac:dyDescent="0.3">
      <c r="A7458" t="s">
        <v>6256</v>
      </c>
      <c r="B7458" t="s">
        <v>6257</v>
      </c>
      <c r="C7458" t="s">
        <v>6258</v>
      </c>
      <c r="D7458" t="s">
        <v>48023</v>
      </c>
      <c r="E7458">
        <f>_xlfn.XLOOKUP(Append2[[#This Row],[CAS]],[1]!Append1[CAS],[1]!Append1[Tb],"",0)</f>
        <v>368.15</v>
      </c>
      <c r="F7458">
        <f t="shared" si="116"/>
        <v>9</v>
      </c>
    </row>
    <row r="7459" spans="1:6" x14ac:dyDescent="0.3">
      <c r="A7459" t="s">
        <v>8774</v>
      </c>
      <c r="B7459" t="s">
        <v>8775</v>
      </c>
      <c r="C7459" t="s">
        <v>8776</v>
      </c>
      <c r="D7459" t="s">
        <v>48023</v>
      </c>
      <c r="E7459">
        <f>_xlfn.XLOOKUP(Append2[[#This Row],[CAS]],[1]!Append1[CAS],[1]!Append1[Tb],"",0)</f>
        <v>368.15</v>
      </c>
      <c r="F7459">
        <f t="shared" si="116"/>
        <v>9</v>
      </c>
    </row>
    <row r="7460" spans="1:6" x14ac:dyDescent="0.3">
      <c r="A7460" t="s">
        <v>8817</v>
      </c>
      <c r="B7460" t="s">
        <v>8818</v>
      </c>
      <c r="C7460" t="s">
        <v>8819</v>
      </c>
      <c r="D7460" t="s">
        <v>48023</v>
      </c>
      <c r="E7460">
        <f>_xlfn.XLOOKUP(Append2[[#This Row],[CAS]],[1]!Append1[CAS],[1]!Append1[Tb],"",0)</f>
        <v>368.15</v>
      </c>
      <c r="F7460">
        <f t="shared" si="116"/>
        <v>9</v>
      </c>
    </row>
    <row r="7461" spans="1:6" x14ac:dyDescent="0.3">
      <c r="A7461" t="s">
        <v>12103</v>
      </c>
      <c r="B7461" t="s">
        <v>12104</v>
      </c>
      <c r="C7461" t="s">
        <v>12105</v>
      </c>
      <c r="D7461" t="s">
        <v>48023</v>
      </c>
      <c r="E7461">
        <f>_xlfn.XLOOKUP(Append2[[#This Row],[CAS]],[1]!Append1[CAS],[1]!Append1[Tb],"",0)</f>
        <v>369.65</v>
      </c>
      <c r="F7461">
        <f t="shared" si="116"/>
        <v>9</v>
      </c>
    </row>
    <row r="7462" spans="1:6" x14ac:dyDescent="0.3">
      <c r="A7462" t="s">
        <v>3276</v>
      </c>
      <c r="B7462" t="s">
        <v>1952</v>
      </c>
      <c r="C7462" t="s">
        <v>1953</v>
      </c>
      <c r="D7462" t="s">
        <v>48023</v>
      </c>
      <c r="E7462">
        <f>_xlfn.XLOOKUP(Append2[[#This Row],[CAS]],[1]!Append1[CAS],[1]!Append1[Tb],"",0)</f>
        <v>373.15</v>
      </c>
      <c r="F7462">
        <f t="shared" si="116"/>
        <v>9</v>
      </c>
    </row>
    <row r="7463" spans="1:6" hidden="1" x14ac:dyDescent="0.3">
      <c r="A7463" t="s">
        <v>23019</v>
      </c>
      <c r="B7463" t="s">
        <v>23020</v>
      </c>
      <c r="C7463" t="s">
        <v>23021</v>
      </c>
      <c r="D7463" t="s">
        <v>48043</v>
      </c>
      <c r="E7463">
        <f>_xlfn.XLOOKUP(Append2[[#This Row],[CAS]],[1]!Append1[CAS],[1]!Append1[Tb],"",0)</f>
        <v>828.79</v>
      </c>
      <c r="F7463">
        <f t="shared" si="116"/>
        <v>28</v>
      </c>
    </row>
    <row r="7464" spans="1:6" x14ac:dyDescent="0.3">
      <c r="A7464" t="s">
        <v>4724</v>
      </c>
      <c r="B7464" t="s">
        <v>4725</v>
      </c>
      <c r="C7464" t="s">
        <v>4726</v>
      </c>
      <c r="D7464" t="s">
        <v>48023</v>
      </c>
      <c r="E7464">
        <f>_xlfn.XLOOKUP(Append2[[#This Row],[CAS]],[1]!Append1[CAS],[1]!Append1[Tb],"",0)</f>
        <v>373.15</v>
      </c>
      <c r="F7464">
        <f t="shared" si="116"/>
        <v>9</v>
      </c>
    </row>
    <row r="7465" spans="1:6" x14ac:dyDescent="0.3">
      <c r="A7465" t="s">
        <v>3463</v>
      </c>
      <c r="B7465" t="s">
        <v>3464</v>
      </c>
      <c r="C7465" t="s">
        <v>3465</v>
      </c>
      <c r="D7465" t="s">
        <v>48023</v>
      </c>
      <c r="E7465">
        <f>_xlfn.XLOOKUP(Append2[[#This Row],[CAS]],[1]!Append1[CAS],[1]!Append1[Tb],"",0)</f>
        <v>374.15</v>
      </c>
      <c r="F7465">
        <f t="shared" si="116"/>
        <v>9</v>
      </c>
    </row>
    <row r="7466" spans="1:6" x14ac:dyDescent="0.3">
      <c r="A7466" t="s">
        <v>5679</v>
      </c>
      <c r="B7466" t="s">
        <v>5680</v>
      </c>
      <c r="C7466" t="s">
        <v>5681</v>
      </c>
      <c r="D7466" t="s">
        <v>48023</v>
      </c>
      <c r="E7466">
        <f>_xlfn.XLOOKUP(Append2[[#This Row],[CAS]],[1]!Append1[CAS],[1]!Append1[Tb],"",0)</f>
        <v>374.15</v>
      </c>
      <c r="F7466">
        <f t="shared" si="116"/>
        <v>9</v>
      </c>
    </row>
    <row r="7467" spans="1:6" x14ac:dyDescent="0.3">
      <c r="A7467" t="s">
        <v>8095</v>
      </c>
      <c r="B7467" t="s">
        <v>8096</v>
      </c>
      <c r="C7467" t="s">
        <v>8097</v>
      </c>
      <c r="D7467" t="s">
        <v>48023</v>
      </c>
      <c r="E7467">
        <f>_xlfn.XLOOKUP(Append2[[#This Row],[CAS]],[1]!Append1[CAS],[1]!Append1[Tb],"",0)</f>
        <v>374.75</v>
      </c>
      <c r="F7467">
        <f t="shared" si="116"/>
        <v>9</v>
      </c>
    </row>
    <row r="7468" spans="1:6" hidden="1" x14ac:dyDescent="0.3">
      <c r="A7468" t="s">
        <v>23034</v>
      </c>
      <c r="B7468" t="s">
        <v>23035</v>
      </c>
      <c r="C7468" t="s">
        <v>23036</v>
      </c>
      <c r="D7468" t="s">
        <v>48024</v>
      </c>
      <c r="E7468">
        <f>_xlfn.XLOOKUP(Append2[[#This Row],[CAS]],[1]!Append1[CAS],[1]!Append1[Tb],"",0)</f>
        <v>610.55999999999995</v>
      </c>
      <c r="F7468">
        <f t="shared" si="116"/>
        <v>18</v>
      </c>
    </row>
    <row r="7469" spans="1:6" hidden="1" x14ac:dyDescent="0.3">
      <c r="A7469" t="s">
        <v>23037</v>
      </c>
      <c r="B7469" t="s">
        <v>23038</v>
      </c>
      <c r="C7469" t="s">
        <v>23039</v>
      </c>
      <c r="D7469" t="s">
        <v>48033</v>
      </c>
      <c r="E7469">
        <f>_xlfn.XLOOKUP(Append2[[#This Row],[CAS]],[1]!Append1[CAS],[1]!Append1[Tb],"",0)</f>
        <v>702.7</v>
      </c>
      <c r="F7469">
        <f t="shared" si="116"/>
        <v>16</v>
      </c>
    </row>
    <row r="7470" spans="1:6" hidden="1" x14ac:dyDescent="0.3">
      <c r="A7470" t="s">
        <v>23040</v>
      </c>
      <c r="B7470" t="s">
        <v>23041</v>
      </c>
      <c r="C7470" t="s">
        <v>23042</v>
      </c>
      <c r="D7470" t="s">
        <v>48024</v>
      </c>
      <c r="E7470">
        <f>_xlfn.XLOOKUP(Append2[[#This Row],[CAS]],[1]!Append1[CAS],[1]!Append1[Tb],"",0)</f>
        <v>770.88</v>
      </c>
      <c r="F7470">
        <f t="shared" si="116"/>
        <v>18</v>
      </c>
    </row>
    <row r="7471" spans="1:6" hidden="1" x14ac:dyDescent="0.3">
      <c r="A7471" t="s">
        <v>23043</v>
      </c>
      <c r="B7471" t="s">
        <v>23044</v>
      </c>
      <c r="C7471" t="s">
        <v>23045</v>
      </c>
      <c r="D7471" t="s">
        <v>48040</v>
      </c>
      <c r="E7471">
        <f>_xlfn.XLOOKUP(Append2[[#This Row],[CAS]],[1]!Append1[CAS],[1]!Append1[Tb],"",0)</f>
        <v>907.24</v>
      </c>
      <c r="F7471">
        <f t="shared" si="116"/>
        <v>22</v>
      </c>
    </row>
    <row r="7472" spans="1:6" hidden="1" x14ac:dyDescent="0.3">
      <c r="A7472" t="s">
        <v>23046</v>
      </c>
      <c r="B7472" t="s">
        <v>23047</v>
      </c>
      <c r="C7472" t="s">
        <v>23048</v>
      </c>
      <c r="D7472" t="s">
        <v>48038</v>
      </c>
      <c r="E7472">
        <f>_xlfn.XLOOKUP(Append2[[#This Row],[CAS]],[1]!Append1[CAS],[1]!Append1[Tb],"",0)</f>
        <v>1043.5999999999999</v>
      </c>
      <c r="F7472">
        <f t="shared" si="116"/>
        <v>26</v>
      </c>
    </row>
    <row r="7473" spans="1:6" x14ac:dyDescent="0.3">
      <c r="A7473" t="s">
        <v>6723</v>
      </c>
      <c r="B7473" t="s">
        <v>6724</v>
      </c>
      <c r="C7473" t="s">
        <v>6725</v>
      </c>
      <c r="D7473" t="s">
        <v>48023</v>
      </c>
      <c r="E7473">
        <f>_xlfn.XLOOKUP(Append2[[#This Row],[CAS]],[1]!Append1[CAS],[1]!Append1[Tb],"",0)</f>
        <v>376.4</v>
      </c>
      <c r="F7473">
        <f t="shared" si="116"/>
        <v>9</v>
      </c>
    </row>
    <row r="7474" spans="1:6" hidden="1" x14ac:dyDescent="0.3">
      <c r="A7474" t="s">
        <v>23052</v>
      </c>
      <c r="B7474" t="s">
        <v>23053</v>
      </c>
      <c r="C7474" t="s">
        <v>23054</v>
      </c>
      <c r="D7474" t="s">
        <v>48020</v>
      </c>
      <c r="E7474">
        <f>_xlfn.XLOOKUP(Append2[[#This Row],[CAS]],[1]!Append1[CAS],[1]!Append1[Tb],"",0)</f>
        <v>839.4</v>
      </c>
      <c r="F7474">
        <f t="shared" si="116"/>
        <v>13</v>
      </c>
    </row>
    <row r="7475" spans="1:6" x14ac:dyDescent="0.3">
      <c r="A7475" t="s">
        <v>11977</v>
      </c>
      <c r="B7475" t="s">
        <v>11978</v>
      </c>
      <c r="C7475" t="s">
        <v>11979</v>
      </c>
      <c r="D7475" t="s">
        <v>48023</v>
      </c>
      <c r="E7475">
        <f>_xlfn.XLOOKUP(Append2[[#This Row],[CAS]],[1]!Append1[CAS],[1]!Append1[Tb],"",0)</f>
        <v>377.15</v>
      </c>
      <c r="F7475">
        <f t="shared" si="116"/>
        <v>9</v>
      </c>
    </row>
    <row r="7476" spans="1:6" x14ac:dyDescent="0.3">
      <c r="A7476" t="s">
        <v>5150</v>
      </c>
      <c r="B7476" t="s">
        <v>5151</v>
      </c>
      <c r="C7476" t="s">
        <v>5152</v>
      </c>
      <c r="D7476" t="s">
        <v>48023</v>
      </c>
      <c r="E7476">
        <f>_xlfn.XLOOKUP(Append2[[#This Row],[CAS]],[1]!Append1[CAS],[1]!Append1[Tb],"",0)</f>
        <v>377.65</v>
      </c>
      <c r="F7476">
        <f t="shared" si="116"/>
        <v>9</v>
      </c>
    </row>
    <row r="7477" spans="1:6" x14ac:dyDescent="0.3">
      <c r="A7477" t="s">
        <v>5511</v>
      </c>
      <c r="B7477" t="s">
        <v>5512</v>
      </c>
      <c r="C7477" t="s">
        <v>5513</v>
      </c>
      <c r="D7477" t="s">
        <v>48023</v>
      </c>
      <c r="E7477">
        <f>_xlfn.XLOOKUP(Append2[[#This Row],[CAS]],[1]!Append1[CAS],[1]!Append1[Tb],"",0)</f>
        <v>378.15</v>
      </c>
      <c r="F7477">
        <f t="shared" si="116"/>
        <v>9</v>
      </c>
    </row>
    <row r="7478" spans="1:6" x14ac:dyDescent="0.3">
      <c r="A7478" t="s">
        <v>2778</v>
      </c>
      <c r="B7478" t="s">
        <v>956</v>
      </c>
      <c r="C7478" t="s">
        <v>957</v>
      </c>
      <c r="D7478" t="s">
        <v>48023</v>
      </c>
      <c r="E7478">
        <f>_xlfn.XLOOKUP(Append2[[#This Row],[CAS]],[1]!Append1[CAS],[1]!Append1[Tb],"",0)</f>
        <v>379.65</v>
      </c>
      <c r="F7478">
        <f t="shared" si="116"/>
        <v>9</v>
      </c>
    </row>
    <row r="7479" spans="1:6" x14ac:dyDescent="0.3">
      <c r="A7479" t="s">
        <v>2704</v>
      </c>
      <c r="B7479" t="s">
        <v>808</v>
      </c>
      <c r="C7479" t="s">
        <v>809</v>
      </c>
      <c r="D7479" t="s">
        <v>48023</v>
      </c>
      <c r="E7479">
        <f>_xlfn.XLOOKUP(Append2[[#This Row],[CAS]],[1]!Append1[CAS],[1]!Append1[Tb],"",0)</f>
        <v>380.65</v>
      </c>
      <c r="F7479">
        <f t="shared" si="116"/>
        <v>9</v>
      </c>
    </row>
    <row r="7480" spans="1:6" x14ac:dyDescent="0.3">
      <c r="A7480" t="s">
        <v>12277</v>
      </c>
      <c r="B7480" t="s">
        <v>12278</v>
      </c>
      <c r="C7480" t="s">
        <v>12279</v>
      </c>
      <c r="D7480" t="s">
        <v>48023</v>
      </c>
      <c r="E7480">
        <f>_xlfn.XLOOKUP(Append2[[#This Row],[CAS]],[1]!Append1[CAS],[1]!Append1[Tb],"",0)</f>
        <v>380.65</v>
      </c>
      <c r="F7480">
        <f t="shared" si="116"/>
        <v>9</v>
      </c>
    </row>
    <row r="7481" spans="1:6" x14ac:dyDescent="0.3">
      <c r="A7481" t="s">
        <v>2802</v>
      </c>
      <c r="B7481" t="s">
        <v>1004</v>
      </c>
      <c r="C7481" t="s">
        <v>1005</v>
      </c>
      <c r="D7481" t="s">
        <v>48023</v>
      </c>
      <c r="E7481">
        <f>_xlfn.XLOOKUP(Append2[[#This Row],[CAS]],[1]!Append1[CAS],[1]!Append1[Tb],"",0)</f>
        <v>381.15</v>
      </c>
      <c r="F7481">
        <f t="shared" si="116"/>
        <v>9</v>
      </c>
    </row>
    <row r="7482" spans="1:6" hidden="1" x14ac:dyDescent="0.3">
      <c r="A7482" t="s">
        <v>23076</v>
      </c>
      <c r="B7482" t="s">
        <v>23077</v>
      </c>
      <c r="C7482" t="s">
        <v>23078</v>
      </c>
      <c r="D7482" t="s">
        <v>48044</v>
      </c>
      <c r="E7482">
        <f>_xlfn.XLOOKUP(Append2[[#This Row],[CAS]],[1]!Append1[CAS],[1]!Append1[Tb],"",0)</f>
        <v>1002.44</v>
      </c>
      <c r="F7482">
        <f t="shared" si="116"/>
        <v>30</v>
      </c>
    </row>
    <row r="7483" spans="1:6" hidden="1" x14ac:dyDescent="0.3">
      <c r="A7483" t="s">
        <v>23079</v>
      </c>
      <c r="B7483" t="s">
        <v>23080</v>
      </c>
      <c r="C7483" t="s">
        <v>23081</v>
      </c>
      <c r="D7483" t="s">
        <v>10501</v>
      </c>
      <c r="E7483">
        <f>_xlfn.XLOOKUP(Append2[[#This Row],[CAS]],[1]!Append1[CAS],[1]!Append1[Tb],"",0)</f>
        <v>1368.52</v>
      </c>
      <c r="F7483">
        <f t="shared" si="116"/>
        <v>46</v>
      </c>
    </row>
    <row r="7484" spans="1:6" hidden="1" x14ac:dyDescent="0.3">
      <c r="A7484" t="s">
        <v>23082</v>
      </c>
      <c r="B7484" t="s">
        <v>23083</v>
      </c>
      <c r="C7484" t="s">
        <v>23084</v>
      </c>
      <c r="D7484" t="s">
        <v>48024</v>
      </c>
      <c r="E7484">
        <f>_xlfn.XLOOKUP(Append2[[#This Row],[CAS]],[1]!Append1[CAS],[1]!Append1[Tb],"",0)</f>
        <v>746.16</v>
      </c>
      <c r="F7484">
        <f t="shared" si="116"/>
        <v>18</v>
      </c>
    </row>
    <row r="7485" spans="1:6" x14ac:dyDescent="0.3">
      <c r="A7485" t="s">
        <v>11821</v>
      </c>
      <c r="B7485" t="s">
        <v>11822</v>
      </c>
      <c r="C7485" t="s">
        <v>11823</v>
      </c>
      <c r="D7485" t="s">
        <v>48023</v>
      </c>
      <c r="E7485">
        <f>_xlfn.XLOOKUP(Append2[[#This Row],[CAS]],[1]!Append1[CAS],[1]!Append1[Tb],"",0)</f>
        <v>381.35</v>
      </c>
      <c r="F7485">
        <f t="shared" si="116"/>
        <v>9</v>
      </c>
    </row>
    <row r="7486" spans="1:6" x14ac:dyDescent="0.3">
      <c r="A7486" t="s">
        <v>3151</v>
      </c>
      <c r="B7486" t="s">
        <v>1702</v>
      </c>
      <c r="C7486" t="s">
        <v>1703</v>
      </c>
      <c r="D7486" t="s">
        <v>48023</v>
      </c>
      <c r="E7486">
        <f>_xlfn.XLOOKUP(Append2[[#This Row],[CAS]],[1]!Append1[CAS],[1]!Append1[Tb],"",0)</f>
        <v>381.65</v>
      </c>
      <c r="F7486">
        <f t="shared" si="116"/>
        <v>9</v>
      </c>
    </row>
    <row r="7487" spans="1:6" x14ac:dyDescent="0.3">
      <c r="A7487" t="s">
        <v>5580</v>
      </c>
      <c r="B7487" t="s">
        <v>5581</v>
      </c>
      <c r="C7487" t="s">
        <v>5582</v>
      </c>
      <c r="D7487" t="s">
        <v>48023</v>
      </c>
      <c r="E7487">
        <f>_xlfn.XLOOKUP(Append2[[#This Row],[CAS]],[1]!Append1[CAS],[1]!Append1[Tb],"",0)</f>
        <v>381.65</v>
      </c>
      <c r="F7487">
        <f t="shared" si="116"/>
        <v>9</v>
      </c>
    </row>
    <row r="7488" spans="1:6" hidden="1" x14ac:dyDescent="0.3">
      <c r="A7488" t="s">
        <v>23094</v>
      </c>
      <c r="B7488" t="s">
        <v>23095</v>
      </c>
      <c r="C7488" t="s">
        <v>23096</v>
      </c>
      <c r="D7488" t="s">
        <v>48033</v>
      </c>
      <c r="E7488">
        <f>_xlfn.XLOOKUP(Append2[[#This Row],[CAS]],[1]!Append1[CAS],[1]!Append1[Tb],"",0)</f>
        <v>620.58000000000004</v>
      </c>
      <c r="F7488">
        <f t="shared" si="116"/>
        <v>16</v>
      </c>
    </row>
    <row r="7489" spans="1:6" hidden="1" x14ac:dyDescent="0.3">
      <c r="A7489" t="s">
        <v>23097</v>
      </c>
      <c r="B7489" t="s">
        <v>23098</v>
      </c>
      <c r="C7489" t="s">
        <v>23099</v>
      </c>
      <c r="D7489" t="s">
        <v>48040</v>
      </c>
      <c r="E7489">
        <f>_xlfn.XLOOKUP(Append2[[#This Row],[CAS]],[1]!Append1[CAS],[1]!Append1[Tb],"",0)</f>
        <v>956.67</v>
      </c>
      <c r="F7489">
        <f t="shared" si="116"/>
        <v>22</v>
      </c>
    </row>
    <row r="7490" spans="1:6" hidden="1" x14ac:dyDescent="0.3">
      <c r="A7490" t="s">
        <v>23100</v>
      </c>
      <c r="B7490" t="s">
        <v>23101</v>
      </c>
      <c r="C7490" t="s">
        <v>23102</v>
      </c>
      <c r="D7490" t="s">
        <v>48020</v>
      </c>
      <c r="E7490">
        <f>_xlfn.XLOOKUP(Append2[[#This Row],[CAS]],[1]!Append1[CAS],[1]!Append1[Tb],"",0)</f>
        <v>747.71</v>
      </c>
      <c r="F7490">
        <f t="shared" ref="F7490:F7553" si="117">LEN(C7490)-LEN(SUBSTITUTE(C7490,"C",""))</f>
        <v>13</v>
      </c>
    </row>
    <row r="7491" spans="1:6" x14ac:dyDescent="0.3">
      <c r="A7491" t="s">
        <v>6783</v>
      </c>
      <c r="B7491" t="s">
        <v>6784</v>
      </c>
      <c r="C7491" t="s">
        <v>6785</v>
      </c>
      <c r="D7491" t="s">
        <v>48023</v>
      </c>
      <c r="E7491">
        <f>_xlfn.XLOOKUP(Append2[[#This Row],[CAS]],[1]!Append1[CAS],[1]!Append1[Tb],"",0)</f>
        <v>383.15</v>
      </c>
      <c r="F7491">
        <f t="shared" si="117"/>
        <v>9</v>
      </c>
    </row>
    <row r="7492" spans="1:6" x14ac:dyDescent="0.3">
      <c r="A7492" t="s">
        <v>18576</v>
      </c>
      <c r="B7492" t="s">
        <v>18577</v>
      </c>
      <c r="C7492" t="s">
        <v>18578</v>
      </c>
      <c r="D7492" t="s">
        <v>48023</v>
      </c>
      <c r="E7492">
        <f>_xlfn.XLOOKUP(Append2[[#This Row],[CAS]],[1]!Append1[CAS],[1]!Append1[Tb],"",0)</f>
        <v>383.83</v>
      </c>
      <c r="F7492">
        <f t="shared" si="117"/>
        <v>9</v>
      </c>
    </row>
    <row r="7493" spans="1:6" x14ac:dyDescent="0.3">
      <c r="A7493" t="s">
        <v>4016</v>
      </c>
      <c r="B7493" t="s">
        <v>4017</v>
      </c>
      <c r="C7493" t="s">
        <v>4018</v>
      </c>
      <c r="D7493" t="s">
        <v>48023</v>
      </c>
      <c r="E7493">
        <f>_xlfn.XLOOKUP(Append2[[#This Row],[CAS]],[1]!Append1[CAS],[1]!Append1[Tb],"",0)</f>
        <v>388.15</v>
      </c>
      <c r="F7493">
        <f t="shared" si="117"/>
        <v>9</v>
      </c>
    </row>
    <row r="7494" spans="1:6" x14ac:dyDescent="0.3">
      <c r="A7494" t="s">
        <v>8089</v>
      </c>
      <c r="B7494" t="s">
        <v>8090</v>
      </c>
      <c r="C7494" t="s">
        <v>8091</v>
      </c>
      <c r="D7494" t="s">
        <v>48023</v>
      </c>
      <c r="E7494">
        <f>_xlfn.XLOOKUP(Append2[[#This Row],[CAS]],[1]!Append1[CAS],[1]!Append1[Tb],"",0)</f>
        <v>388.45</v>
      </c>
      <c r="F7494">
        <f t="shared" si="117"/>
        <v>9</v>
      </c>
    </row>
    <row r="7495" spans="1:6" x14ac:dyDescent="0.3">
      <c r="A7495" t="s">
        <v>32320</v>
      </c>
      <c r="B7495" t="s">
        <v>32321</v>
      </c>
      <c r="C7495" t="s">
        <v>32322</v>
      </c>
      <c r="D7495" t="s">
        <v>48023</v>
      </c>
      <c r="E7495">
        <f>_xlfn.XLOOKUP(Append2[[#This Row],[CAS]],[1]!Append1[CAS],[1]!Append1[Tb],"",0)</f>
        <v>389.01</v>
      </c>
      <c r="F7495">
        <f t="shared" si="117"/>
        <v>9</v>
      </c>
    </row>
    <row r="7496" spans="1:6" x14ac:dyDescent="0.3">
      <c r="A7496" t="s">
        <v>4368</v>
      </c>
      <c r="B7496" t="s">
        <v>4369</v>
      </c>
      <c r="C7496" t="s">
        <v>4370</v>
      </c>
      <c r="D7496" t="s">
        <v>48023</v>
      </c>
      <c r="E7496">
        <f>_xlfn.XLOOKUP(Append2[[#This Row],[CAS]],[1]!Append1[CAS],[1]!Append1[Tb],"",0)</f>
        <v>389.15</v>
      </c>
      <c r="F7496">
        <f t="shared" si="117"/>
        <v>9</v>
      </c>
    </row>
    <row r="7497" spans="1:6" x14ac:dyDescent="0.3">
      <c r="A7497" t="s">
        <v>4949</v>
      </c>
      <c r="B7497" t="s">
        <v>4950</v>
      </c>
      <c r="C7497" t="s">
        <v>4951</v>
      </c>
      <c r="D7497" t="s">
        <v>48023</v>
      </c>
      <c r="E7497">
        <f>_xlfn.XLOOKUP(Append2[[#This Row],[CAS]],[1]!Append1[CAS],[1]!Append1[Tb],"",0)</f>
        <v>393.15</v>
      </c>
      <c r="F7497">
        <f t="shared" si="117"/>
        <v>9</v>
      </c>
    </row>
    <row r="7498" spans="1:6" x14ac:dyDescent="0.3">
      <c r="A7498" t="s">
        <v>5066</v>
      </c>
      <c r="B7498" t="s">
        <v>5067</v>
      </c>
      <c r="C7498" t="s">
        <v>5068</v>
      </c>
      <c r="D7498" t="s">
        <v>48023</v>
      </c>
      <c r="E7498">
        <f>_xlfn.XLOOKUP(Append2[[#This Row],[CAS]],[1]!Append1[CAS],[1]!Append1[Tb],"",0)</f>
        <v>393.15</v>
      </c>
      <c r="F7498">
        <f t="shared" si="117"/>
        <v>9</v>
      </c>
    </row>
    <row r="7499" spans="1:6" x14ac:dyDescent="0.3">
      <c r="A7499" t="s">
        <v>11953</v>
      </c>
      <c r="B7499" t="s">
        <v>11954</v>
      </c>
      <c r="C7499" t="s">
        <v>11955</v>
      </c>
      <c r="D7499" t="s">
        <v>48023</v>
      </c>
      <c r="E7499">
        <f>_xlfn.XLOOKUP(Append2[[#This Row],[CAS]],[1]!Append1[CAS],[1]!Append1[Tb],"",0)</f>
        <v>393.15</v>
      </c>
      <c r="F7499">
        <f t="shared" si="117"/>
        <v>9</v>
      </c>
    </row>
    <row r="7500" spans="1:6" hidden="1" x14ac:dyDescent="0.3">
      <c r="A7500" t="s">
        <v>23130</v>
      </c>
      <c r="B7500" t="s">
        <v>23131</v>
      </c>
      <c r="C7500" t="s">
        <v>23132</v>
      </c>
      <c r="D7500" t="s">
        <v>48032</v>
      </c>
      <c r="E7500">
        <f>_xlfn.XLOOKUP(Append2[[#This Row],[CAS]],[1]!Append1[CAS],[1]!Append1[Tb],"",0)</f>
        <v>948.88</v>
      </c>
      <c r="F7500">
        <f t="shared" si="117"/>
        <v>20</v>
      </c>
    </row>
    <row r="7501" spans="1:6" x14ac:dyDescent="0.3">
      <c r="A7501" t="s">
        <v>10050</v>
      </c>
      <c r="B7501" t="s">
        <v>10051</v>
      </c>
      <c r="C7501" t="s">
        <v>10052</v>
      </c>
      <c r="D7501" t="s">
        <v>48023</v>
      </c>
      <c r="E7501">
        <f>_xlfn.XLOOKUP(Append2[[#This Row],[CAS]],[1]!Append1[CAS],[1]!Append1[Tb],"",0)</f>
        <v>393.65</v>
      </c>
      <c r="F7501">
        <f t="shared" si="117"/>
        <v>9</v>
      </c>
    </row>
    <row r="7502" spans="1:6" x14ac:dyDescent="0.3">
      <c r="A7502" t="s">
        <v>5658</v>
      </c>
      <c r="B7502" t="s">
        <v>5659</v>
      </c>
      <c r="C7502" t="s">
        <v>5660</v>
      </c>
      <c r="D7502" t="s">
        <v>48023</v>
      </c>
      <c r="E7502">
        <f>_xlfn.XLOOKUP(Append2[[#This Row],[CAS]],[1]!Append1[CAS],[1]!Append1[Tb],"",0)</f>
        <v>396.15</v>
      </c>
      <c r="F7502">
        <f t="shared" si="117"/>
        <v>9</v>
      </c>
    </row>
    <row r="7503" spans="1:6" x14ac:dyDescent="0.3">
      <c r="A7503" t="s">
        <v>9885</v>
      </c>
      <c r="B7503" t="s">
        <v>9886</v>
      </c>
      <c r="C7503" t="s">
        <v>9887</v>
      </c>
      <c r="D7503" t="s">
        <v>48023</v>
      </c>
      <c r="E7503">
        <f>_xlfn.XLOOKUP(Append2[[#This Row],[CAS]],[1]!Append1[CAS],[1]!Append1[Tb],"",0)</f>
        <v>396.15</v>
      </c>
      <c r="F7503">
        <f t="shared" si="117"/>
        <v>9</v>
      </c>
    </row>
    <row r="7504" spans="1:6" x14ac:dyDescent="0.3">
      <c r="A7504" t="s">
        <v>10794</v>
      </c>
      <c r="B7504" t="s">
        <v>10795</v>
      </c>
      <c r="C7504" t="s">
        <v>10796</v>
      </c>
      <c r="D7504" t="s">
        <v>48023</v>
      </c>
      <c r="E7504">
        <f>_xlfn.XLOOKUP(Append2[[#This Row],[CAS]],[1]!Append1[CAS],[1]!Append1[Tb],"",0)</f>
        <v>397.5</v>
      </c>
      <c r="F7504">
        <f t="shared" si="117"/>
        <v>9</v>
      </c>
    </row>
    <row r="7505" spans="1:6" hidden="1" x14ac:dyDescent="0.3">
      <c r="A7505" t="s">
        <v>23145</v>
      </c>
      <c r="B7505" t="s">
        <v>23146</v>
      </c>
      <c r="C7505" t="s">
        <v>23147</v>
      </c>
      <c r="D7505" t="s">
        <v>48020</v>
      </c>
      <c r="E7505">
        <f>_xlfn.XLOOKUP(Append2[[#This Row],[CAS]],[1]!Append1[CAS],[1]!Append1[Tb],"",0)</f>
        <v>582.86</v>
      </c>
      <c r="F7505">
        <f t="shared" si="117"/>
        <v>13</v>
      </c>
    </row>
    <row r="7506" spans="1:6" x14ac:dyDescent="0.3">
      <c r="A7506" t="s">
        <v>2362</v>
      </c>
      <c r="B7506" t="s">
        <v>124</v>
      </c>
      <c r="C7506" t="s">
        <v>125</v>
      </c>
      <c r="D7506" t="s">
        <v>48023</v>
      </c>
      <c r="E7506">
        <f>_xlfn.XLOOKUP(Append2[[#This Row],[CAS]],[1]!Append1[CAS],[1]!Append1[Tb],"",0)</f>
        <v>398.15</v>
      </c>
      <c r="F7506">
        <f t="shared" si="117"/>
        <v>9</v>
      </c>
    </row>
    <row r="7507" spans="1:6" x14ac:dyDescent="0.3">
      <c r="A7507" t="s">
        <v>3354</v>
      </c>
      <c r="B7507" t="s">
        <v>2106</v>
      </c>
      <c r="C7507" t="s">
        <v>2107</v>
      </c>
      <c r="D7507" t="s">
        <v>48023</v>
      </c>
      <c r="E7507">
        <f>_xlfn.XLOOKUP(Append2[[#This Row],[CAS]],[1]!Append1[CAS],[1]!Append1[Tb],"",0)</f>
        <v>398.15</v>
      </c>
      <c r="F7507">
        <f t="shared" si="117"/>
        <v>9</v>
      </c>
    </row>
    <row r="7508" spans="1:6" x14ac:dyDescent="0.3">
      <c r="A7508" t="s">
        <v>5036</v>
      </c>
      <c r="B7508" t="s">
        <v>5037</v>
      </c>
      <c r="C7508" t="s">
        <v>5038</v>
      </c>
      <c r="D7508" t="s">
        <v>48023</v>
      </c>
      <c r="E7508">
        <f>_xlfn.XLOOKUP(Append2[[#This Row],[CAS]],[1]!Append1[CAS],[1]!Append1[Tb],"",0)</f>
        <v>398.15</v>
      </c>
      <c r="F7508">
        <f t="shared" si="117"/>
        <v>9</v>
      </c>
    </row>
    <row r="7509" spans="1:6" hidden="1" x14ac:dyDescent="0.3">
      <c r="A7509" t="s">
        <v>23157</v>
      </c>
      <c r="B7509" t="s">
        <v>23158</v>
      </c>
      <c r="C7509" t="s">
        <v>23159</v>
      </c>
      <c r="D7509" t="s">
        <v>48025</v>
      </c>
      <c r="E7509">
        <f>_xlfn.XLOOKUP(Append2[[#This Row],[CAS]],[1]!Append1[CAS],[1]!Append1[Tb],"",0)</f>
        <v>809.77</v>
      </c>
      <c r="F7509">
        <f t="shared" si="117"/>
        <v>17</v>
      </c>
    </row>
    <row r="7510" spans="1:6" x14ac:dyDescent="0.3">
      <c r="A7510" t="s">
        <v>5054</v>
      </c>
      <c r="B7510" t="s">
        <v>5055</v>
      </c>
      <c r="C7510" t="s">
        <v>5056</v>
      </c>
      <c r="D7510" t="s">
        <v>48023</v>
      </c>
      <c r="E7510">
        <f>_xlfn.XLOOKUP(Append2[[#This Row],[CAS]],[1]!Append1[CAS],[1]!Append1[Tb],"",0)</f>
        <v>398.15</v>
      </c>
      <c r="F7510">
        <f t="shared" si="117"/>
        <v>9</v>
      </c>
    </row>
    <row r="7511" spans="1:6" x14ac:dyDescent="0.3">
      <c r="A7511" t="s">
        <v>5445</v>
      </c>
      <c r="B7511" t="s">
        <v>5446</v>
      </c>
      <c r="C7511" t="s">
        <v>5447</v>
      </c>
      <c r="D7511" t="s">
        <v>48023</v>
      </c>
      <c r="E7511">
        <f>_xlfn.XLOOKUP(Append2[[#This Row],[CAS]],[1]!Append1[CAS],[1]!Append1[Tb],"",0)</f>
        <v>398.15</v>
      </c>
      <c r="F7511">
        <f t="shared" si="117"/>
        <v>9</v>
      </c>
    </row>
    <row r="7512" spans="1:6" x14ac:dyDescent="0.3">
      <c r="A7512" t="s">
        <v>28620</v>
      </c>
      <c r="B7512" t="s">
        <v>28621</v>
      </c>
      <c r="C7512" t="s">
        <v>28622</v>
      </c>
      <c r="D7512" t="s">
        <v>48023</v>
      </c>
      <c r="E7512">
        <f>_xlfn.XLOOKUP(Append2[[#This Row],[CAS]],[1]!Append1[CAS],[1]!Append1[Tb],"",0)</f>
        <v>398.2</v>
      </c>
      <c r="F7512">
        <f t="shared" si="117"/>
        <v>9</v>
      </c>
    </row>
    <row r="7513" spans="1:6" hidden="1" x14ac:dyDescent="0.3">
      <c r="A7513" t="s">
        <v>23169</v>
      </c>
      <c r="B7513" t="s">
        <v>23170</v>
      </c>
      <c r="C7513" t="s">
        <v>23171</v>
      </c>
      <c r="D7513" t="s">
        <v>48032</v>
      </c>
      <c r="E7513">
        <f>_xlfn.XLOOKUP(Append2[[#This Row],[CAS]],[1]!Append1[CAS],[1]!Append1[Tb],"",0)</f>
        <v>853.7</v>
      </c>
      <c r="F7513">
        <f t="shared" si="117"/>
        <v>20</v>
      </c>
    </row>
    <row r="7514" spans="1:6" x14ac:dyDescent="0.3">
      <c r="A7514" t="s">
        <v>37971</v>
      </c>
      <c r="B7514" t="s">
        <v>37972</v>
      </c>
      <c r="C7514" t="s">
        <v>37973</v>
      </c>
      <c r="D7514" t="s">
        <v>48023</v>
      </c>
      <c r="E7514">
        <f>_xlfn.XLOOKUP(Append2[[#This Row],[CAS]],[1]!Append1[CAS],[1]!Append1[Tb],"",0)</f>
        <v>398.64</v>
      </c>
      <c r="F7514">
        <f t="shared" si="117"/>
        <v>9</v>
      </c>
    </row>
    <row r="7515" spans="1:6" x14ac:dyDescent="0.3">
      <c r="A7515" t="s">
        <v>37845</v>
      </c>
      <c r="B7515" t="s">
        <v>37846</v>
      </c>
      <c r="C7515" t="s">
        <v>37847</v>
      </c>
      <c r="D7515" t="s">
        <v>48023</v>
      </c>
      <c r="E7515">
        <f>_xlfn.XLOOKUP(Append2[[#This Row],[CAS]],[1]!Append1[CAS],[1]!Append1[Tb],"",0)</f>
        <v>398.85</v>
      </c>
      <c r="F7515">
        <f t="shared" si="117"/>
        <v>9</v>
      </c>
    </row>
    <row r="7516" spans="1:6" x14ac:dyDescent="0.3">
      <c r="A7516" t="s">
        <v>12794</v>
      </c>
      <c r="B7516" t="s">
        <v>12795</v>
      </c>
      <c r="C7516" t="s">
        <v>12796</v>
      </c>
      <c r="D7516" t="s">
        <v>48023</v>
      </c>
      <c r="E7516">
        <f>_xlfn.XLOOKUP(Append2[[#This Row],[CAS]],[1]!Append1[CAS],[1]!Append1[Tb],"",0)</f>
        <v>398.95</v>
      </c>
      <c r="F7516">
        <f t="shared" si="117"/>
        <v>9</v>
      </c>
    </row>
    <row r="7517" spans="1:6" x14ac:dyDescent="0.3">
      <c r="A7517" t="s">
        <v>40620</v>
      </c>
      <c r="B7517" t="s">
        <v>40621</v>
      </c>
      <c r="C7517" t="s">
        <v>40622</v>
      </c>
      <c r="D7517" t="s">
        <v>48023</v>
      </c>
      <c r="E7517">
        <f>_xlfn.XLOOKUP(Append2[[#This Row],[CAS]],[1]!Append1[CAS],[1]!Append1[Tb],"",0)</f>
        <v>399.12</v>
      </c>
      <c r="F7517">
        <f t="shared" si="117"/>
        <v>9</v>
      </c>
    </row>
    <row r="7518" spans="1:6" x14ac:dyDescent="0.3">
      <c r="A7518" t="s">
        <v>3821</v>
      </c>
      <c r="B7518" t="s">
        <v>3822</v>
      </c>
      <c r="C7518" t="s">
        <v>3823</v>
      </c>
      <c r="D7518" t="s">
        <v>48023</v>
      </c>
      <c r="E7518">
        <f>_xlfn.XLOOKUP(Append2[[#This Row],[CAS]],[1]!Append1[CAS],[1]!Append1[Tb],"",0)</f>
        <v>399.15</v>
      </c>
      <c r="F7518">
        <f t="shared" si="117"/>
        <v>9</v>
      </c>
    </row>
    <row r="7519" spans="1:6" hidden="1" x14ac:dyDescent="0.3">
      <c r="A7519" t="s">
        <v>23187</v>
      </c>
      <c r="B7519" t="s">
        <v>23188</v>
      </c>
      <c r="C7519" t="s">
        <v>23189</v>
      </c>
      <c r="D7519" t="s">
        <v>48047</v>
      </c>
      <c r="E7519">
        <f>_xlfn.XLOOKUP(Append2[[#This Row],[CAS]],[1]!Append1[CAS],[1]!Append1[Tb],"",0)</f>
        <v>1195.1300000000001</v>
      </c>
      <c r="F7519">
        <f t="shared" si="117"/>
        <v>27</v>
      </c>
    </row>
    <row r="7520" spans="1:6" x14ac:dyDescent="0.3">
      <c r="A7520" t="s">
        <v>17553</v>
      </c>
      <c r="B7520" t="s">
        <v>17554</v>
      </c>
      <c r="C7520" t="s">
        <v>17555</v>
      </c>
      <c r="D7520" t="s">
        <v>48023</v>
      </c>
      <c r="E7520">
        <f>_xlfn.XLOOKUP(Append2[[#This Row],[CAS]],[1]!Append1[CAS],[1]!Append1[Tb],"",0)</f>
        <v>399.59</v>
      </c>
      <c r="F7520">
        <f t="shared" si="117"/>
        <v>9</v>
      </c>
    </row>
    <row r="7521" spans="1:6" x14ac:dyDescent="0.3">
      <c r="A7521" t="s">
        <v>28896</v>
      </c>
      <c r="B7521" t="s">
        <v>28897</v>
      </c>
      <c r="C7521" t="s">
        <v>28898</v>
      </c>
      <c r="D7521" t="s">
        <v>48023</v>
      </c>
      <c r="E7521">
        <f>_xlfn.XLOOKUP(Append2[[#This Row],[CAS]],[1]!Append1[CAS],[1]!Append1[Tb],"",0)</f>
        <v>399.59</v>
      </c>
      <c r="F7521">
        <f t="shared" si="117"/>
        <v>9</v>
      </c>
    </row>
    <row r="7522" spans="1:6" x14ac:dyDescent="0.3">
      <c r="A7522" t="s">
        <v>9203</v>
      </c>
      <c r="B7522" t="s">
        <v>9204</v>
      </c>
      <c r="C7522" t="s">
        <v>9205</v>
      </c>
      <c r="D7522" t="s">
        <v>48023</v>
      </c>
      <c r="E7522">
        <f>_xlfn.XLOOKUP(Append2[[#This Row],[CAS]],[1]!Append1[CAS],[1]!Append1[Tb],"",0)</f>
        <v>400.55</v>
      </c>
      <c r="F7522">
        <f t="shared" si="117"/>
        <v>9</v>
      </c>
    </row>
    <row r="7523" spans="1:6" hidden="1" x14ac:dyDescent="0.3">
      <c r="A7523" t="s">
        <v>23199</v>
      </c>
      <c r="B7523" t="s">
        <v>23200</v>
      </c>
      <c r="C7523" t="s">
        <v>23201</v>
      </c>
      <c r="D7523" t="s">
        <v>48024</v>
      </c>
      <c r="E7523">
        <f>_xlfn.XLOOKUP(Append2[[#This Row],[CAS]],[1]!Append1[CAS],[1]!Append1[Tb],"",0)</f>
        <v>795.8</v>
      </c>
      <c r="F7523">
        <f t="shared" si="117"/>
        <v>18</v>
      </c>
    </row>
    <row r="7524" spans="1:6" x14ac:dyDescent="0.3">
      <c r="A7524" t="s">
        <v>31766</v>
      </c>
      <c r="B7524" t="s">
        <v>31767</v>
      </c>
      <c r="C7524" t="s">
        <v>31768</v>
      </c>
      <c r="D7524" t="s">
        <v>48023</v>
      </c>
      <c r="E7524">
        <f>_xlfn.XLOOKUP(Append2[[#This Row],[CAS]],[1]!Append1[CAS],[1]!Append1[Tb],"",0)</f>
        <v>401.64</v>
      </c>
      <c r="F7524">
        <f t="shared" si="117"/>
        <v>9</v>
      </c>
    </row>
    <row r="7525" spans="1:6" hidden="1" x14ac:dyDescent="0.3">
      <c r="A7525" t="s">
        <v>23214</v>
      </c>
      <c r="B7525" t="s">
        <v>23215</v>
      </c>
      <c r="C7525" t="s">
        <v>23216</v>
      </c>
      <c r="D7525" t="s">
        <v>48026</v>
      </c>
      <c r="E7525">
        <f>_xlfn.XLOOKUP(Append2[[#This Row],[CAS]],[1]!Append1[CAS],[1]!Append1[Tb],"",0)</f>
        <v>574.70000000000005</v>
      </c>
      <c r="F7525">
        <f t="shared" si="117"/>
        <v>14</v>
      </c>
    </row>
    <row r="7526" spans="1:6" x14ac:dyDescent="0.3">
      <c r="A7526" t="s">
        <v>28941</v>
      </c>
      <c r="B7526" t="s">
        <v>28942</v>
      </c>
      <c r="C7526" t="s">
        <v>28943</v>
      </c>
      <c r="D7526" t="s">
        <v>48023</v>
      </c>
      <c r="E7526">
        <f>_xlfn.XLOOKUP(Append2[[#This Row],[CAS]],[1]!Append1[CAS],[1]!Append1[Tb],"",0)</f>
        <v>401.76</v>
      </c>
      <c r="F7526">
        <f t="shared" si="117"/>
        <v>9</v>
      </c>
    </row>
    <row r="7527" spans="1:6" x14ac:dyDescent="0.3">
      <c r="A7527" t="s">
        <v>7005</v>
      </c>
      <c r="B7527" t="s">
        <v>7006</v>
      </c>
      <c r="C7527" t="s">
        <v>7007</v>
      </c>
      <c r="D7527" t="s">
        <v>48023</v>
      </c>
      <c r="E7527">
        <f>_xlfn.XLOOKUP(Append2[[#This Row],[CAS]],[1]!Append1[CAS],[1]!Append1[Tb],"",0)</f>
        <v>402.65</v>
      </c>
      <c r="F7527">
        <f t="shared" si="117"/>
        <v>9</v>
      </c>
    </row>
    <row r="7528" spans="1:6" x14ac:dyDescent="0.3">
      <c r="A7528" t="s">
        <v>19991</v>
      </c>
      <c r="B7528" t="s">
        <v>19992</v>
      </c>
      <c r="C7528" t="s">
        <v>19993</v>
      </c>
      <c r="D7528" t="s">
        <v>48023</v>
      </c>
      <c r="E7528">
        <f>_xlfn.XLOOKUP(Append2[[#This Row],[CAS]],[1]!Append1[CAS],[1]!Append1[Tb],"",0)</f>
        <v>402.8</v>
      </c>
      <c r="F7528">
        <f t="shared" si="117"/>
        <v>9</v>
      </c>
    </row>
    <row r="7529" spans="1:6" x14ac:dyDescent="0.3">
      <c r="A7529" t="s">
        <v>9573</v>
      </c>
      <c r="B7529" t="s">
        <v>9574</v>
      </c>
      <c r="C7529" t="s">
        <v>9575</v>
      </c>
      <c r="D7529" t="s">
        <v>48023</v>
      </c>
      <c r="E7529">
        <f>_xlfn.XLOOKUP(Append2[[#This Row],[CAS]],[1]!Append1[CAS],[1]!Append1[Tb],"",0)</f>
        <v>403.15</v>
      </c>
      <c r="F7529">
        <f t="shared" si="117"/>
        <v>9</v>
      </c>
    </row>
    <row r="7530" spans="1:6" x14ac:dyDescent="0.3">
      <c r="A7530" t="s">
        <v>10472</v>
      </c>
      <c r="B7530" t="s">
        <v>10473</v>
      </c>
      <c r="C7530" t="s">
        <v>10474</v>
      </c>
      <c r="D7530" t="s">
        <v>48023</v>
      </c>
      <c r="E7530">
        <f>_xlfn.XLOOKUP(Append2[[#This Row],[CAS]],[1]!Append1[CAS],[1]!Append1[Tb],"",0)</f>
        <v>403.15</v>
      </c>
      <c r="F7530">
        <f t="shared" si="117"/>
        <v>9</v>
      </c>
    </row>
    <row r="7531" spans="1:6" hidden="1" x14ac:dyDescent="0.3">
      <c r="A7531" t="s">
        <v>23235</v>
      </c>
      <c r="B7531" t="s">
        <v>23236</v>
      </c>
      <c r="C7531" t="s">
        <v>23237</v>
      </c>
      <c r="D7531" t="s">
        <v>48037</v>
      </c>
      <c r="E7531">
        <f>_xlfn.XLOOKUP(Append2[[#This Row],[CAS]],[1]!Append1[CAS],[1]!Append1[Tb],"",0)</f>
        <v>880.63</v>
      </c>
      <c r="F7531">
        <f t="shared" si="117"/>
        <v>24</v>
      </c>
    </row>
    <row r="7532" spans="1:6" x14ac:dyDescent="0.3">
      <c r="A7532" t="s">
        <v>23864</v>
      </c>
      <c r="B7532" t="s">
        <v>23865</v>
      </c>
      <c r="C7532" t="s">
        <v>23866</v>
      </c>
      <c r="D7532" t="s">
        <v>48023</v>
      </c>
      <c r="E7532">
        <f>_xlfn.XLOOKUP(Append2[[#This Row],[CAS]],[1]!Append1[CAS],[1]!Append1[Tb],"",0)</f>
        <v>405.22</v>
      </c>
      <c r="F7532">
        <f t="shared" si="117"/>
        <v>9</v>
      </c>
    </row>
    <row r="7533" spans="1:6" x14ac:dyDescent="0.3">
      <c r="A7533" t="s">
        <v>40440</v>
      </c>
      <c r="B7533" t="s">
        <v>40441</v>
      </c>
      <c r="C7533" t="s">
        <v>40442</v>
      </c>
      <c r="D7533" t="s">
        <v>48023</v>
      </c>
      <c r="E7533">
        <f>_xlfn.XLOOKUP(Append2[[#This Row],[CAS]],[1]!Append1[CAS],[1]!Append1[Tb],"",0)</f>
        <v>406.12</v>
      </c>
      <c r="F7533">
        <f t="shared" si="117"/>
        <v>9</v>
      </c>
    </row>
    <row r="7534" spans="1:6" x14ac:dyDescent="0.3">
      <c r="A7534" t="s">
        <v>8925</v>
      </c>
      <c r="B7534" t="s">
        <v>8926</v>
      </c>
      <c r="C7534" t="s">
        <v>8927</v>
      </c>
      <c r="D7534" t="s">
        <v>48023</v>
      </c>
      <c r="E7534">
        <f>_xlfn.XLOOKUP(Append2[[#This Row],[CAS]],[1]!Append1[CAS],[1]!Append1[Tb],"",0)</f>
        <v>406.15</v>
      </c>
      <c r="F7534">
        <f t="shared" si="117"/>
        <v>9</v>
      </c>
    </row>
    <row r="7535" spans="1:6" hidden="1" x14ac:dyDescent="0.3">
      <c r="A7535" t="s">
        <v>23247</v>
      </c>
      <c r="B7535" t="s">
        <v>23248</v>
      </c>
      <c r="C7535" t="s">
        <v>23249</v>
      </c>
      <c r="D7535" t="s">
        <v>48026</v>
      </c>
      <c r="E7535">
        <f>_xlfn.XLOOKUP(Append2[[#This Row],[CAS]],[1]!Append1[CAS],[1]!Append1[Tb],"",0)</f>
        <v>974.93</v>
      </c>
      <c r="F7535">
        <f t="shared" si="117"/>
        <v>14</v>
      </c>
    </row>
    <row r="7536" spans="1:6" x14ac:dyDescent="0.3">
      <c r="A7536" t="s">
        <v>40083</v>
      </c>
      <c r="B7536" t="s">
        <v>40084</v>
      </c>
      <c r="C7536" t="s">
        <v>40085</v>
      </c>
      <c r="D7536" t="s">
        <v>48023</v>
      </c>
      <c r="E7536">
        <f>_xlfn.XLOOKUP(Append2[[#This Row],[CAS]],[1]!Append1[CAS],[1]!Append1[Tb],"",0)</f>
        <v>406.33</v>
      </c>
      <c r="F7536">
        <f t="shared" si="117"/>
        <v>9</v>
      </c>
    </row>
    <row r="7537" spans="1:6" hidden="1" x14ac:dyDescent="0.3">
      <c r="A7537" t="s">
        <v>23253</v>
      </c>
      <c r="B7537" t="s">
        <v>23254</v>
      </c>
      <c r="C7537" t="s">
        <v>23255</v>
      </c>
      <c r="D7537" t="s">
        <v>48024</v>
      </c>
      <c r="E7537">
        <f>_xlfn.XLOOKUP(Append2[[#This Row],[CAS]],[1]!Append1[CAS],[1]!Append1[Tb],"",0)</f>
        <v>928.14</v>
      </c>
      <c r="F7537">
        <f t="shared" si="117"/>
        <v>18</v>
      </c>
    </row>
    <row r="7538" spans="1:6" x14ac:dyDescent="0.3">
      <c r="A7538" t="s">
        <v>39536</v>
      </c>
      <c r="B7538" t="s">
        <v>39537</v>
      </c>
      <c r="C7538" t="s">
        <v>39538</v>
      </c>
      <c r="D7538" t="s">
        <v>48023</v>
      </c>
      <c r="E7538">
        <f>_xlfn.XLOOKUP(Append2[[#This Row],[CAS]],[1]!Append1[CAS],[1]!Append1[Tb],"",0)</f>
        <v>406.36</v>
      </c>
      <c r="F7538">
        <f t="shared" si="117"/>
        <v>9</v>
      </c>
    </row>
    <row r="7539" spans="1:6" hidden="1" x14ac:dyDescent="0.3">
      <c r="A7539" t="s">
        <v>23259</v>
      </c>
      <c r="B7539" t="s">
        <v>23260</v>
      </c>
      <c r="C7539" t="s">
        <v>23261</v>
      </c>
      <c r="D7539" t="s">
        <v>8346</v>
      </c>
      <c r="E7539">
        <f>_xlfn.XLOOKUP(Append2[[#This Row],[CAS]],[1]!Append1[CAS],[1]!Append1[Tb],"",0)</f>
        <v>1540.09</v>
      </c>
      <c r="F7539">
        <f t="shared" si="117"/>
        <v>33</v>
      </c>
    </row>
    <row r="7540" spans="1:6" x14ac:dyDescent="0.3">
      <c r="A7540" t="s">
        <v>31781</v>
      </c>
      <c r="B7540" t="s">
        <v>31782</v>
      </c>
      <c r="C7540" t="s">
        <v>31783</v>
      </c>
      <c r="D7540" t="s">
        <v>48023</v>
      </c>
      <c r="E7540">
        <f>_xlfn.XLOOKUP(Append2[[#This Row],[CAS]],[1]!Append1[CAS],[1]!Append1[Tb],"",0)</f>
        <v>406.45</v>
      </c>
      <c r="F7540">
        <f t="shared" si="117"/>
        <v>9</v>
      </c>
    </row>
    <row r="7541" spans="1:6" x14ac:dyDescent="0.3">
      <c r="A7541" t="s">
        <v>2500</v>
      </c>
      <c r="B7541" t="s">
        <v>400</v>
      </c>
      <c r="C7541" t="s">
        <v>401</v>
      </c>
      <c r="D7541" t="s">
        <v>48023</v>
      </c>
      <c r="E7541">
        <f>_xlfn.XLOOKUP(Append2[[#This Row],[CAS]],[1]!Append1[CAS],[1]!Append1[Tb],"",0)</f>
        <v>406.73</v>
      </c>
      <c r="F7541">
        <f t="shared" si="117"/>
        <v>9</v>
      </c>
    </row>
    <row r="7542" spans="1:6" x14ac:dyDescent="0.3">
      <c r="A7542" t="s">
        <v>45658</v>
      </c>
      <c r="B7542" t="s">
        <v>9204</v>
      </c>
      <c r="C7542" t="s">
        <v>9205</v>
      </c>
      <c r="D7542" t="s">
        <v>48023</v>
      </c>
      <c r="E7542">
        <f>_xlfn.XLOOKUP(Append2[[#This Row],[CAS]],[1]!Append1[CAS],[1]!Append1[Tb],"",0)</f>
        <v>406.79</v>
      </c>
      <c r="F7542">
        <f t="shared" si="117"/>
        <v>9</v>
      </c>
    </row>
    <row r="7543" spans="1:6" hidden="1" x14ac:dyDescent="0.3">
      <c r="A7543" t="s">
        <v>23271</v>
      </c>
      <c r="B7543" t="s">
        <v>23272</v>
      </c>
      <c r="C7543" t="s">
        <v>23273</v>
      </c>
      <c r="D7543" t="s">
        <v>48027</v>
      </c>
      <c r="E7543">
        <f>_xlfn.XLOOKUP(Append2[[#This Row],[CAS]],[1]!Append1[CAS],[1]!Append1[Tb],"",0)</f>
        <v>815.87</v>
      </c>
      <c r="F7543">
        <f t="shared" si="117"/>
        <v>15</v>
      </c>
    </row>
    <row r="7544" spans="1:6" x14ac:dyDescent="0.3">
      <c r="A7544" t="s">
        <v>13704</v>
      </c>
      <c r="B7544" t="s">
        <v>13705</v>
      </c>
      <c r="C7544" t="s">
        <v>13706</v>
      </c>
      <c r="D7544" t="s">
        <v>48023</v>
      </c>
      <c r="E7544">
        <f>_xlfn.XLOOKUP(Append2[[#This Row],[CAS]],[1]!Append1[CAS],[1]!Append1[Tb],"",0)</f>
        <v>407.15</v>
      </c>
      <c r="F7544">
        <f t="shared" si="117"/>
        <v>9</v>
      </c>
    </row>
    <row r="7545" spans="1:6" hidden="1" x14ac:dyDescent="0.3">
      <c r="A7545" t="s">
        <v>23277</v>
      </c>
      <c r="B7545" t="s">
        <v>23278</v>
      </c>
      <c r="C7545" t="s">
        <v>23279</v>
      </c>
      <c r="D7545" t="s">
        <v>48032</v>
      </c>
      <c r="E7545">
        <f>_xlfn.XLOOKUP(Append2[[#This Row],[CAS]],[1]!Append1[CAS],[1]!Append1[Tb],"",0)</f>
        <v>882.27</v>
      </c>
      <c r="F7545">
        <f t="shared" si="117"/>
        <v>20</v>
      </c>
    </row>
    <row r="7546" spans="1:6" x14ac:dyDescent="0.3">
      <c r="A7546" t="s">
        <v>4079</v>
      </c>
      <c r="B7546" t="s">
        <v>4080</v>
      </c>
      <c r="C7546" t="s">
        <v>4081</v>
      </c>
      <c r="D7546" t="s">
        <v>48023</v>
      </c>
      <c r="E7546">
        <f>_xlfn.XLOOKUP(Append2[[#This Row],[CAS]],[1]!Append1[CAS],[1]!Append1[Tb],"",0)</f>
        <v>407.65</v>
      </c>
      <c r="F7546">
        <f t="shared" si="117"/>
        <v>9</v>
      </c>
    </row>
    <row r="7547" spans="1:6" hidden="1" x14ac:dyDescent="0.3">
      <c r="A7547" t="s">
        <v>23283</v>
      </c>
      <c r="B7547" t="s">
        <v>23284</v>
      </c>
      <c r="C7547" t="s">
        <v>23285</v>
      </c>
      <c r="D7547" t="s">
        <v>48026</v>
      </c>
      <c r="E7547">
        <f>_xlfn.XLOOKUP(Append2[[#This Row],[CAS]],[1]!Append1[CAS],[1]!Append1[Tb],"",0)</f>
        <v>553.61</v>
      </c>
      <c r="F7547">
        <f t="shared" si="117"/>
        <v>14</v>
      </c>
    </row>
    <row r="7548" spans="1:6" x14ac:dyDescent="0.3">
      <c r="A7548" t="s">
        <v>4476</v>
      </c>
      <c r="B7548" t="s">
        <v>4477</v>
      </c>
      <c r="C7548" t="s">
        <v>4478</v>
      </c>
      <c r="D7548" t="s">
        <v>48023</v>
      </c>
      <c r="E7548">
        <f>_xlfn.XLOOKUP(Append2[[#This Row],[CAS]],[1]!Append1[CAS],[1]!Append1[Tb],"",0)</f>
        <v>407.7</v>
      </c>
      <c r="F7548">
        <f t="shared" si="117"/>
        <v>9</v>
      </c>
    </row>
    <row r="7549" spans="1:6" x14ac:dyDescent="0.3">
      <c r="A7549" t="s">
        <v>26660</v>
      </c>
      <c r="B7549" t="s">
        <v>26661</v>
      </c>
      <c r="C7549" t="s">
        <v>26662</v>
      </c>
      <c r="D7549" t="s">
        <v>48023</v>
      </c>
      <c r="E7549">
        <f>_xlfn.XLOOKUP(Append2[[#This Row],[CAS]],[1]!Append1[CAS],[1]!Append1[Tb],"",0)</f>
        <v>408.08</v>
      </c>
      <c r="F7549">
        <f t="shared" si="117"/>
        <v>9</v>
      </c>
    </row>
    <row r="7550" spans="1:6" hidden="1" x14ac:dyDescent="0.3">
      <c r="A7550" t="s">
        <v>23292</v>
      </c>
      <c r="B7550" t="s">
        <v>23293</v>
      </c>
      <c r="C7550" t="s">
        <v>23294</v>
      </c>
      <c r="D7550" t="s">
        <v>48043</v>
      </c>
      <c r="E7550">
        <f>_xlfn.XLOOKUP(Append2[[#This Row],[CAS]],[1]!Append1[CAS],[1]!Append1[Tb],"",0)</f>
        <v>898.46</v>
      </c>
      <c r="F7550">
        <f t="shared" si="117"/>
        <v>28</v>
      </c>
    </row>
    <row r="7551" spans="1:6" x14ac:dyDescent="0.3">
      <c r="A7551" t="s">
        <v>21346</v>
      </c>
      <c r="B7551" t="s">
        <v>21347</v>
      </c>
      <c r="C7551" t="s">
        <v>21348</v>
      </c>
      <c r="D7551" t="s">
        <v>48023</v>
      </c>
      <c r="E7551">
        <f>_xlfn.XLOOKUP(Append2[[#This Row],[CAS]],[1]!Append1[CAS],[1]!Append1[Tb],"",0)</f>
        <v>408.12</v>
      </c>
      <c r="F7551">
        <f t="shared" si="117"/>
        <v>9</v>
      </c>
    </row>
    <row r="7552" spans="1:6" x14ac:dyDescent="0.3">
      <c r="A7552" t="s">
        <v>6653</v>
      </c>
      <c r="B7552" t="s">
        <v>1930</v>
      </c>
      <c r="C7552" t="s">
        <v>1931</v>
      </c>
      <c r="D7552" t="s">
        <v>48023</v>
      </c>
      <c r="E7552">
        <f>_xlfn.XLOOKUP(Append2[[#This Row],[CAS]],[1]!Append1[CAS],[1]!Append1[Tb],"",0)</f>
        <v>408.15</v>
      </c>
      <c r="F7552">
        <f t="shared" si="117"/>
        <v>9</v>
      </c>
    </row>
    <row r="7553" spans="1:6" x14ac:dyDescent="0.3">
      <c r="A7553" t="s">
        <v>7017</v>
      </c>
      <c r="B7553" t="s">
        <v>7018</v>
      </c>
      <c r="C7553" t="s">
        <v>7019</v>
      </c>
      <c r="D7553" t="s">
        <v>48023</v>
      </c>
      <c r="E7553">
        <f>_xlfn.XLOOKUP(Append2[[#This Row],[CAS]],[1]!Append1[CAS],[1]!Append1[Tb],"",0)</f>
        <v>408.15</v>
      </c>
      <c r="F7553">
        <f t="shared" si="117"/>
        <v>9</v>
      </c>
    </row>
    <row r="7554" spans="1:6" hidden="1" x14ac:dyDescent="0.3">
      <c r="A7554" t="s">
        <v>23304</v>
      </c>
      <c r="B7554" t="s">
        <v>23305</v>
      </c>
      <c r="C7554" t="s">
        <v>23306</v>
      </c>
      <c r="D7554" t="s">
        <v>48028</v>
      </c>
      <c r="E7554">
        <f>_xlfn.XLOOKUP(Append2[[#This Row],[CAS]],[1]!Append1[CAS],[1]!Append1[Tb],"",0)</f>
        <v>706.41</v>
      </c>
      <c r="F7554">
        <f t="shared" ref="F7554:F7617" si="118">LEN(C7554)-LEN(SUBSTITUTE(C7554,"C",""))</f>
        <v>19</v>
      </c>
    </row>
    <row r="7555" spans="1:6" x14ac:dyDescent="0.3">
      <c r="A7555" t="s">
        <v>13071</v>
      </c>
      <c r="B7555" t="s">
        <v>13072</v>
      </c>
      <c r="C7555" t="s">
        <v>13073</v>
      </c>
      <c r="D7555" t="s">
        <v>48023</v>
      </c>
      <c r="E7555">
        <f>_xlfn.XLOOKUP(Append2[[#This Row],[CAS]],[1]!Append1[CAS],[1]!Append1[Tb],"",0)</f>
        <v>408.35</v>
      </c>
      <c r="F7555">
        <f t="shared" si="118"/>
        <v>9</v>
      </c>
    </row>
    <row r="7556" spans="1:6" x14ac:dyDescent="0.3">
      <c r="A7556" t="s">
        <v>40077</v>
      </c>
      <c r="B7556" t="s">
        <v>40078</v>
      </c>
      <c r="C7556" t="s">
        <v>40079</v>
      </c>
      <c r="D7556" t="s">
        <v>48023</v>
      </c>
      <c r="E7556">
        <f>_xlfn.XLOOKUP(Append2[[#This Row],[CAS]],[1]!Append1[CAS],[1]!Append1[Tb],"",0)</f>
        <v>409.12</v>
      </c>
      <c r="F7556">
        <f t="shared" si="118"/>
        <v>9</v>
      </c>
    </row>
    <row r="7557" spans="1:6" x14ac:dyDescent="0.3">
      <c r="A7557" t="s">
        <v>38301</v>
      </c>
      <c r="B7557" t="s">
        <v>38302</v>
      </c>
      <c r="C7557" t="s">
        <v>38303</v>
      </c>
      <c r="D7557" t="s">
        <v>48023</v>
      </c>
      <c r="E7557">
        <f>_xlfn.XLOOKUP(Append2[[#This Row],[CAS]],[1]!Append1[CAS],[1]!Append1[Tb],"",0)</f>
        <v>409.24</v>
      </c>
      <c r="F7557">
        <f t="shared" si="118"/>
        <v>9</v>
      </c>
    </row>
    <row r="7558" spans="1:6" x14ac:dyDescent="0.3">
      <c r="A7558" t="s">
        <v>23091</v>
      </c>
      <c r="B7558" t="s">
        <v>23092</v>
      </c>
      <c r="C7558" t="s">
        <v>23093</v>
      </c>
      <c r="D7558" t="s">
        <v>48023</v>
      </c>
      <c r="E7558">
        <f>_xlfn.XLOOKUP(Append2[[#This Row],[CAS]],[1]!Append1[CAS],[1]!Append1[Tb],"",0)</f>
        <v>409.44</v>
      </c>
      <c r="F7558">
        <f t="shared" si="118"/>
        <v>9</v>
      </c>
    </row>
    <row r="7559" spans="1:6" x14ac:dyDescent="0.3">
      <c r="A7559" t="s">
        <v>26732</v>
      </c>
      <c r="B7559" t="s">
        <v>26733</v>
      </c>
      <c r="C7559" t="s">
        <v>26734</v>
      </c>
      <c r="D7559" t="s">
        <v>48023</v>
      </c>
      <c r="E7559">
        <f>_xlfn.XLOOKUP(Append2[[#This Row],[CAS]],[1]!Append1[CAS],[1]!Append1[Tb],"",0)</f>
        <v>409.68</v>
      </c>
      <c r="F7559">
        <f t="shared" si="118"/>
        <v>9</v>
      </c>
    </row>
    <row r="7560" spans="1:6" x14ac:dyDescent="0.3">
      <c r="A7560" t="s">
        <v>47352</v>
      </c>
      <c r="B7560" t="s">
        <v>47353</v>
      </c>
      <c r="C7560" t="s">
        <v>47354</v>
      </c>
      <c r="D7560" t="s">
        <v>48023</v>
      </c>
      <c r="E7560">
        <f>_xlfn.XLOOKUP(Append2[[#This Row],[CAS]],[1]!Append1[CAS],[1]!Append1[Tb],"",0)</f>
        <v>409.68</v>
      </c>
      <c r="F7560">
        <f t="shared" si="118"/>
        <v>9</v>
      </c>
    </row>
    <row r="7561" spans="1:6" hidden="1" x14ac:dyDescent="0.3">
      <c r="A7561" t="s">
        <v>23325</v>
      </c>
      <c r="B7561" t="s">
        <v>23326</v>
      </c>
      <c r="C7561" t="s">
        <v>23327</v>
      </c>
      <c r="D7561" t="s">
        <v>48045</v>
      </c>
      <c r="E7561">
        <f>_xlfn.XLOOKUP(Append2[[#This Row],[CAS]],[1]!Append1[CAS],[1]!Append1[Tb],"",0)</f>
        <v>1570.8</v>
      </c>
      <c r="F7561">
        <f t="shared" si="118"/>
        <v>29</v>
      </c>
    </row>
    <row r="7562" spans="1:6" x14ac:dyDescent="0.3">
      <c r="A7562" t="s">
        <v>23136</v>
      </c>
      <c r="B7562" t="s">
        <v>23137</v>
      </c>
      <c r="C7562" t="s">
        <v>23138</v>
      </c>
      <c r="D7562" t="s">
        <v>48023</v>
      </c>
      <c r="E7562">
        <f>_xlfn.XLOOKUP(Append2[[#This Row],[CAS]],[1]!Append1[CAS],[1]!Append1[Tb],"",0)</f>
        <v>410.33</v>
      </c>
      <c r="F7562">
        <f t="shared" si="118"/>
        <v>9</v>
      </c>
    </row>
    <row r="7563" spans="1:6" x14ac:dyDescent="0.3">
      <c r="A7563" t="s">
        <v>36422</v>
      </c>
      <c r="B7563" t="s">
        <v>36423</v>
      </c>
      <c r="C7563" t="s">
        <v>36424</v>
      </c>
      <c r="D7563" t="s">
        <v>48023</v>
      </c>
      <c r="E7563">
        <f>_xlfn.XLOOKUP(Append2[[#This Row],[CAS]],[1]!Append1[CAS],[1]!Append1[Tb],"",0)</f>
        <v>410.33</v>
      </c>
      <c r="F7563">
        <f t="shared" si="118"/>
        <v>9</v>
      </c>
    </row>
    <row r="7564" spans="1:6" x14ac:dyDescent="0.3">
      <c r="A7564" t="s">
        <v>2700</v>
      </c>
      <c r="B7564" t="s">
        <v>800</v>
      </c>
      <c r="C7564" t="s">
        <v>801</v>
      </c>
      <c r="D7564" t="s">
        <v>48023</v>
      </c>
      <c r="E7564">
        <f>_xlfn.XLOOKUP(Append2[[#This Row],[CAS]],[1]!Append1[CAS],[1]!Append1[Tb],"",0)</f>
        <v>410.65</v>
      </c>
      <c r="F7564">
        <f t="shared" si="118"/>
        <v>9</v>
      </c>
    </row>
    <row r="7565" spans="1:6" x14ac:dyDescent="0.3">
      <c r="A7565" t="s">
        <v>2836</v>
      </c>
      <c r="B7565" t="s">
        <v>1072</v>
      </c>
      <c r="C7565" t="s">
        <v>1073</v>
      </c>
      <c r="D7565" t="s">
        <v>48023</v>
      </c>
      <c r="E7565">
        <f>_xlfn.XLOOKUP(Append2[[#This Row],[CAS]],[1]!Append1[CAS],[1]!Append1[Tb],"",0)</f>
        <v>410.65</v>
      </c>
      <c r="F7565">
        <f t="shared" si="118"/>
        <v>9</v>
      </c>
    </row>
    <row r="7566" spans="1:6" x14ac:dyDescent="0.3">
      <c r="A7566" t="s">
        <v>6509</v>
      </c>
      <c r="B7566" t="s">
        <v>6510</v>
      </c>
      <c r="C7566" t="s">
        <v>6511</v>
      </c>
      <c r="D7566" t="s">
        <v>48023</v>
      </c>
      <c r="E7566">
        <f>_xlfn.XLOOKUP(Append2[[#This Row],[CAS]],[1]!Append1[CAS],[1]!Append1[Tb],"",0)</f>
        <v>410.65</v>
      </c>
      <c r="F7566">
        <f t="shared" si="118"/>
        <v>9</v>
      </c>
    </row>
    <row r="7567" spans="1:6" x14ac:dyDescent="0.3">
      <c r="A7567" t="s">
        <v>20144</v>
      </c>
      <c r="B7567" t="s">
        <v>20145</v>
      </c>
      <c r="C7567" t="s">
        <v>20146</v>
      </c>
      <c r="D7567" t="s">
        <v>48023</v>
      </c>
      <c r="E7567">
        <f>_xlfn.XLOOKUP(Append2[[#This Row],[CAS]],[1]!Append1[CAS],[1]!Append1[Tb],"",0)</f>
        <v>410.85</v>
      </c>
      <c r="F7567">
        <f t="shared" si="118"/>
        <v>9</v>
      </c>
    </row>
    <row r="7568" spans="1:6" hidden="1" x14ac:dyDescent="0.3">
      <c r="A7568" t="s">
        <v>23346</v>
      </c>
      <c r="B7568" t="s">
        <v>23347</v>
      </c>
      <c r="C7568" t="s">
        <v>23348</v>
      </c>
      <c r="D7568" t="s">
        <v>48032</v>
      </c>
      <c r="E7568">
        <f>_xlfn.XLOOKUP(Append2[[#This Row],[CAS]],[1]!Append1[CAS],[1]!Append1[Tb],"",0)</f>
        <v>852.22</v>
      </c>
      <c r="F7568">
        <f t="shared" si="118"/>
        <v>20</v>
      </c>
    </row>
    <row r="7569" spans="1:6" hidden="1" x14ac:dyDescent="0.3">
      <c r="A7569" t="s">
        <v>23349</v>
      </c>
      <c r="B7569" t="s">
        <v>23350</v>
      </c>
      <c r="C7569" t="s">
        <v>23351</v>
      </c>
      <c r="D7569" t="s">
        <v>48032</v>
      </c>
      <c r="E7569">
        <f>_xlfn.XLOOKUP(Append2[[#This Row],[CAS]],[1]!Append1[CAS],[1]!Append1[Tb],"",0)</f>
        <v>783.56</v>
      </c>
      <c r="F7569">
        <f t="shared" si="118"/>
        <v>20</v>
      </c>
    </row>
    <row r="7570" spans="1:6" x14ac:dyDescent="0.3">
      <c r="A7570" t="s">
        <v>28623</v>
      </c>
      <c r="B7570" t="s">
        <v>28624</v>
      </c>
      <c r="C7570" t="s">
        <v>28625</v>
      </c>
      <c r="D7570" t="s">
        <v>48023</v>
      </c>
      <c r="E7570">
        <f>_xlfn.XLOOKUP(Append2[[#This Row],[CAS]],[1]!Append1[CAS],[1]!Append1[Tb],"",0)</f>
        <v>410.88</v>
      </c>
      <c r="F7570">
        <f t="shared" si="118"/>
        <v>9</v>
      </c>
    </row>
    <row r="7571" spans="1:6" x14ac:dyDescent="0.3">
      <c r="A7571" t="s">
        <v>31054</v>
      </c>
      <c r="B7571" t="s">
        <v>31055</v>
      </c>
      <c r="C7571" t="s">
        <v>31056</v>
      </c>
      <c r="D7571" t="s">
        <v>48023</v>
      </c>
      <c r="E7571">
        <f>_xlfn.XLOOKUP(Append2[[#This Row],[CAS]],[1]!Append1[CAS],[1]!Append1[Tb],"",0)</f>
        <v>411.08</v>
      </c>
      <c r="F7571">
        <f t="shared" si="118"/>
        <v>9</v>
      </c>
    </row>
    <row r="7572" spans="1:6" x14ac:dyDescent="0.3">
      <c r="A7572" t="s">
        <v>3402</v>
      </c>
      <c r="B7572" t="s">
        <v>2202</v>
      </c>
      <c r="C7572" t="s">
        <v>2203</v>
      </c>
      <c r="D7572" t="s">
        <v>48023</v>
      </c>
      <c r="E7572">
        <f>_xlfn.XLOOKUP(Append2[[#This Row],[CAS]],[1]!Append1[CAS],[1]!Append1[Tb],"",0)</f>
        <v>411.15</v>
      </c>
      <c r="F7572">
        <f t="shared" si="118"/>
        <v>9</v>
      </c>
    </row>
    <row r="7573" spans="1:6" hidden="1" x14ac:dyDescent="0.3">
      <c r="A7573" t="s">
        <v>23361</v>
      </c>
      <c r="B7573" t="s">
        <v>23362</v>
      </c>
      <c r="C7573" t="s">
        <v>23363</v>
      </c>
      <c r="D7573" t="s">
        <v>48032</v>
      </c>
      <c r="E7573">
        <f>_xlfn.XLOOKUP(Append2[[#This Row],[CAS]],[1]!Append1[CAS],[1]!Append1[Tb],"",0)</f>
        <v>792.11</v>
      </c>
      <c r="F7573">
        <f t="shared" si="118"/>
        <v>20</v>
      </c>
    </row>
    <row r="7574" spans="1:6" x14ac:dyDescent="0.3">
      <c r="A7574" t="s">
        <v>8061</v>
      </c>
      <c r="B7574" t="s">
        <v>8062</v>
      </c>
      <c r="C7574" t="s">
        <v>8063</v>
      </c>
      <c r="D7574" t="s">
        <v>48023</v>
      </c>
      <c r="E7574">
        <f>_xlfn.XLOOKUP(Append2[[#This Row],[CAS]],[1]!Append1[CAS],[1]!Append1[Tb],"",0)</f>
        <v>411.15</v>
      </c>
      <c r="F7574">
        <f t="shared" si="118"/>
        <v>9</v>
      </c>
    </row>
    <row r="7575" spans="1:6" x14ac:dyDescent="0.3">
      <c r="A7575" t="s">
        <v>12903</v>
      </c>
      <c r="B7575" t="s">
        <v>12904</v>
      </c>
      <c r="C7575" t="s">
        <v>12905</v>
      </c>
      <c r="D7575" t="s">
        <v>48023</v>
      </c>
      <c r="E7575">
        <f>_xlfn.XLOOKUP(Append2[[#This Row],[CAS]],[1]!Append1[CAS],[1]!Append1[Tb],"",0)</f>
        <v>411.15</v>
      </c>
      <c r="F7575">
        <f t="shared" si="118"/>
        <v>9</v>
      </c>
    </row>
    <row r="7576" spans="1:6" x14ac:dyDescent="0.3">
      <c r="A7576" t="s">
        <v>15033</v>
      </c>
      <c r="B7576" t="s">
        <v>15034</v>
      </c>
      <c r="C7576" t="s">
        <v>15035</v>
      </c>
      <c r="D7576" t="s">
        <v>48023</v>
      </c>
      <c r="E7576">
        <f>_xlfn.XLOOKUP(Append2[[#This Row],[CAS]],[1]!Append1[CAS],[1]!Append1[Tb],"",0)</f>
        <v>411.15</v>
      </c>
      <c r="F7576">
        <f t="shared" si="118"/>
        <v>9</v>
      </c>
    </row>
    <row r="7577" spans="1:6" hidden="1" x14ac:dyDescent="0.3">
      <c r="A7577" t="s">
        <v>23373</v>
      </c>
      <c r="B7577" t="s">
        <v>23374</v>
      </c>
      <c r="C7577" t="s">
        <v>23375</v>
      </c>
      <c r="D7577" t="s">
        <v>10179</v>
      </c>
      <c r="E7577">
        <f>_xlfn.XLOOKUP(Append2[[#This Row],[CAS]],[1]!Append1[CAS],[1]!Append1[Tb],"",0)</f>
        <v>1690.46</v>
      </c>
      <c r="F7577">
        <f t="shared" si="118"/>
        <v>57</v>
      </c>
    </row>
    <row r="7578" spans="1:6" x14ac:dyDescent="0.3">
      <c r="A7578" t="s">
        <v>35153</v>
      </c>
      <c r="B7578" t="s">
        <v>35154</v>
      </c>
      <c r="C7578" t="s">
        <v>35155</v>
      </c>
      <c r="D7578" t="s">
        <v>48023</v>
      </c>
      <c r="E7578">
        <f>_xlfn.XLOOKUP(Append2[[#This Row],[CAS]],[1]!Append1[CAS],[1]!Append1[Tb],"",0)</f>
        <v>411.2</v>
      </c>
      <c r="F7578">
        <f t="shared" si="118"/>
        <v>9</v>
      </c>
    </row>
    <row r="7579" spans="1:6" hidden="1" x14ac:dyDescent="0.3">
      <c r="A7579" t="s">
        <v>23379</v>
      </c>
      <c r="B7579" t="s">
        <v>23380</v>
      </c>
      <c r="C7579" t="s">
        <v>23381</v>
      </c>
      <c r="D7579" t="s">
        <v>48026</v>
      </c>
      <c r="E7579">
        <f>_xlfn.XLOOKUP(Append2[[#This Row],[CAS]],[1]!Append1[CAS],[1]!Append1[Tb],"",0)</f>
        <v>767.1</v>
      </c>
      <c r="F7579">
        <f t="shared" si="118"/>
        <v>14</v>
      </c>
    </row>
    <row r="7580" spans="1:6" x14ac:dyDescent="0.3">
      <c r="A7580" t="s">
        <v>39656</v>
      </c>
      <c r="B7580" t="s">
        <v>39657</v>
      </c>
      <c r="C7580" t="s">
        <v>39658</v>
      </c>
      <c r="D7580" t="s">
        <v>48023</v>
      </c>
      <c r="E7580">
        <f>_xlfn.XLOOKUP(Append2[[#This Row],[CAS]],[1]!Append1[CAS],[1]!Append1[Tb],"",0)</f>
        <v>411.2</v>
      </c>
      <c r="F7580">
        <f t="shared" si="118"/>
        <v>9</v>
      </c>
    </row>
    <row r="7581" spans="1:6" x14ac:dyDescent="0.3">
      <c r="A7581" t="s">
        <v>33070</v>
      </c>
      <c r="B7581" t="s">
        <v>33071</v>
      </c>
      <c r="C7581" t="s">
        <v>33072</v>
      </c>
      <c r="D7581" t="s">
        <v>48023</v>
      </c>
      <c r="E7581">
        <f>_xlfn.XLOOKUP(Append2[[#This Row],[CAS]],[1]!Append1[CAS],[1]!Append1[Tb],"",0)</f>
        <v>411.29</v>
      </c>
      <c r="F7581">
        <f t="shared" si="118"/>
        <v>9</v>
      </c>
    </row>
    <row r="7582" spans="1:6" x14ac:dyDescent="0.3">
      <c r="A7582" t="s">
        <v>42077</v>
      </c>
      <c r="B7582" t="s">
        <v>42078</v>
      </c>
      <c r="C7582" t="s">
        <v>42079</v>
      </c>
      <c r="D7582" t="s">
        <v>48023</v>
      </c>
      <c r="E7582">
        <f>_xlfn.XLOOKUP(Append2[[#This Row],[CAS]],[1]!Append1[CAS],[1]!Append1[Tb],"",0)</f>
        <v>411.29</v>
      </c>
      <c r="F7582">
        <f t="shared" si="118"/>
        <v>9</v>
      </c>
    </row>
    <row r="7583" spans="1:6" x14ac:dyDescent="0.3">
      <c r="A7583" t="s">
        <v>35459</v>
      </c>
      <c r="B7583" t="s">
        <v>35460</v>
      </c>
      <c r="C7583" t="s">
        <v>35461</v>
      </c>
      <c r="D7583" t="s">
        <v>48023</v>
      </c>
      <c r="E7583">
        <f>_xlfn.XLOOKUP(Append2[[#This Row],[CAS]],[1]!Append1[CAS],[1]!Append1[Tb],"",0)</f>
        <v>411.87</v>
      </c>
      <c r="F7583">
        <f t="shared" si="118"/>
        <v>9</v>
      </c>
    </row>
    <row r="7584" spans="1:6" x14ac:dyDescent="0.3">
      <c r="A7584" t="s">
        <v>3146</v>
      </c>
      <c r="B7584" t="s">
        <v>1692</v>
      </c>
      <c r="C7584" t="s">
        <v>1693</v>
      </c>
      <c r="D7584" t="s">
        <v>48023</v>
      </c>
      <c r="E7584">
        <f>_xlfn.XLOOKUP(Append2[[#This Row],[CAS]],[1]!Append1[CAS],[1]!Append1[Tb],"",0)</f>
        <v>412.15</v>
      </c>
      <c r="F7584">
        <f t="shared" si="118"/>
        <v>9</v>
      </c>
    </row>
    <row r="7585" spans="1:6" hidden="1" x14ac:dyDescent="0.3">
      <c r="A7585" t="s">
        <v>23397</v>
      </c>
      <c r="B7585" t="s">
        <v>23398</v>
      </c>
      <c r="C7585" t="s">
        <v>23399</v>
      </c>
      <c r="D7585" t="s">
        <v>48036</v>
      </c>
      <c r="E7585">
        <f>_xlfn.XLOOKUP(Append2[[#This Row],[CAS]],[1]!Append1[CAS],[1]!Append1[Tb],"",0)</f>
        <v>786.34</v>
      </c>
      <c r="F7585">
        <f t="shared" si="118"/>
        <v>21</v>
      </c>
    </row>
    <row r="7586" spans="1:6" x14ac:dyDescent="0.3">
      <c r="A7586" t="s">
        <v>3205</v>
      </c>
      <c r="B7586" t="s">
        <v>1810</v>
      </c>
      <c r="C7586" t="s">
        <v>1811</v>
      </c>
      <c r="D7586" t="s">
        <v>48023</v>
      </c>
      <c r="E7586">
        <f>_xlfn.XLOOKUP(Append2[[#This Row],[CAS]],[1]!Append1[CAS],[1]!Append1[Tb],"",0)</f>
        <v>412.15</v>
      </c>
      <c r="F7586">
        <f t="shared" si="118"/>
        <v>9</v>
      </c>
    </row>
    <row r="7587" spans="1:6" x14ac:dyDescent="0.3">
      <c r="A7587" t="s">
        <v>40611</v>
      </c>
      <c r="B7587" t="s">
        <v>40612</v>
      </c>
      <c r="C7587" t="s">
        <v>40613</v>
      </c>
      <c r="D7587" t="s">
        <v>48023</v>
      </c>
      <c r="E7587">
        <f>_xlfn.XLOOKUP(Append2[[#This Row],[CAS]],[1]!Append1[CAS],[1]!Append1[Tb],"",0)</f>
        <v>412.17</v>
      </c>
      <c r="F7587">
        <f t="shared" si="118"/>
        <v>9</v>
      </c>
    </row>
    <row r="7588" spans="1:6" hidden="1" x14ac:dyDescent="0.3">
      <c r="A7588" t="s">
        <v>23409</v>
      </c>
      <c r="B7588" t="s">
        <v>23410</v>
      </c>
      <c r="C7588" t="s">
        <v>23411</v>
      </c>
      <c r="D7588" t="s">
        <v>48040</v>
      </c>
      <c r="E7588">
        <f>_xlfn.XLOOKUP(Append2[[#This Row],[CAS]],[1]!Append1[CAS],[1]!Append1[Tb],"",0)</f>
        <v>993.94</v>
      </c>
      <c r="F7588">
        <f t="shared" si="118"/>
        <v>22</v>
      </c>
    </row>
    <row r="7589" spans="1:6" x14ac:dyDescent="0.3">
      <c r="A7589" t="s">
        <v>3842</v>
      </c>
      <c r="B7589" t="s">
        <v>3843</v>
      </c>
      <c r="C7589" t="s">
        <v>3844</v>
      </c>
      <c r="D7589" t="s">
        <v>48023</v>
      </c>
      <c r="E7589">
        <f>_xlfn.XLOOKUP(Append2[[#This Row],[CAS]],[1]!Append1[CAS],[1]!Append1[Tb],"",0)</f>
        <v>412.65</v>
      </c>
      <c r="F7589">
        <f t="shared" si="118"/>
        <v>9</v>
      </c>
    </row>
    <row r="7590" spans="1:6" x14ac:dyDescent="0.3">
      <c r="A7590" t="s">
        <v>15316</v>
      </c>
      <c r="B7590" t="s">
        <v>15317</v>
      </c>
      <c r="C7590" t="s">
        <v>15318</v>
      </c>
      <c r="D7590" t="s">
        <v>48023</v>
      </c>
      <c r="E7590">
        <f>_xlfn.XLOOKUP(Append2[[#This Row],[CAS]],[1]!Append1[CAS],[1]!Append1[Tb],"",0)</f>
        <v>413.15</v>
      </c>
      <c r="F7590">
        <f t="shared" si="118"/>
        <v>9</v>
      </c>
    </row>
    <row r="7591" spans="1:6" hidden="1" x14ac:dyDescent="0.3">
      <c r="A7591" t="s">
        <v>23418</v>
      </c>
      <c r="B7591" t="s">
        <v>23419</v>
      </c>
      <c r="C7591" t="s">
        <v>23420</v>
      </c>
      <c r="D7591" t="s">
        <v>48033</v>
      </c>
      <c r="E7591">
        <f>_xlfn.XLOOKUP(Append2[[#This Row],[CAS]],[1]!Append1[CAS],[1]!Append1[Tb],"",0)</f>
        <v>625.88</v>
      </c>
      <c r="F7591">
        <f t="shared" si="118"/>
        <v>16</v>
      </c>
    </row>
    <row r="7592" spans="1:6" x14ac:dyDescent="0.3">
      <c r="A7592" t="s">
        <v>26366</v>
      </c>
      <c r="B7592" t="s">
        <v>26367</v>
      </c>
      <c r="C7592" t="s">
        <v>26368</v>
      </c>
      <c r="D7592" t="s">
        <v>48023</v>
      </c>
      <c r="E7592">
        <f>_xlfn.XLOOKUP(Append2[[#This Row],[CAS]],[1]!Append1[CAS],[1]!Append1[Tb],"",0)</f>
        <v>413.6</v>
      </c>
      <c r="F7592">
        <f t="shared" si="118"/>
        <v>9</v>
      </c>
    </row>
    <row r="7593" spans="1:6" x14ac:dyDescent="0.3">
      <c r="A7593" t="s">
        <v>2939</v>
      </c>
      <c r="B7593" t="s">
        <v>1278</v>
      </c>
      <c r="C7593" t="s">
        <v>1279</v>
      </c>
      <c r="D7593" t="s">
        <v>48023</v>
      </c>
      <c r="E7593">
        <f>_xlfn.XLOOKUP(Append2[[#This Row],[CAS]],[1]!Append1[CAS],[1]!Append1[Tb],"",0)</f>
        <v>413.65</v>
      </c>
      <c r="F7593">
        <f t="shared" si="118"/>
        <v>9</v>
      </c>
    </row>
    <row r="7594" spans="1:6" x14ac:dyDescent="0.3">
      <c r="A7594" t="s">
        <v>35648</v>
      </c>
      <c r="B7594" t="s">
        <v>35649</v>
      </c>
      <c r="C7594" t="s">
        <v>35650</v>
      </c>
      <c r="D7594" t="s">
        <v>48023</v>
      </c>
      <c r="E7594">
        <f>_xlfn.XLOOKUP(Append2[[#This Row],[CAS]],[1]!Append1[CAS],[1]!Append1[Tb],"",0)</f>
        <v>413.84</v>
      </c>
      <c r="F7594">
        <f t="shared" si="118"/>
        <v>9</v>
      </c>
    </row>
    <row r="7595" spans="1:6" x14ac:dyDescent="0.3">
      <c r="A7595" t="s">
        <v>32248</v>
      </c>
      <c r="B7595" t="s">
        <v>32249</v>
      </c>
      <c r="C7595" t="s">
        <v>32250</v>
      </c>
      <c r="D7595" t="s">
        <v>48023</v>
      </c>
      <c r="E7595">
        <f>_xlfn.XLOOKUP(Append2[[#This Row],[CAS]],[1]!Append1[CAS],[1]!Append1[Tb],"",0)</f>
        <v>413.93</v>
      </c>
      <c r="F7595">
        <f t="shared" si="118"/>
        <v>9</v>
      </c>
    </row>
    <row r="7596" spans="1:6" hidden="1" x14ac:dyDescent="0.3">
      <c r="A7596" t="s">
        <v>23433</v>
      </c>
      <c r="B7596" t="s">
        <v>23434</v>
      </c>
      <c r="C7596" t="s">
        <v>23435</v>
      </c>
      <c r="D7596" t="s">
        <v>48033</v>
      </c>
      <c r="E7596">
        <f>_xlfn.XLOOKUP(Append2[[#This Row],[CAS]],[1]!Append1[CAS],[1]!Append1[Tb],"",0)</f>
        <v>631.99</v>
      </c>
      <c r="F7596">
        <f t="shared" si="118"/>
        <v>16</v>
      </c>
    </row>
    <row r="7597" spans="1:6" x14ac:dyDescent="0.3">
      <c r="A7597" t="s">
        <v>36251</v>
      </c>
      <c r="B7597" t="s">
        <v>36252</v>
      </c>
      <c r="C7597" t="s">
        <v>36253</v>
      </c>
      <c r="D7597" t="s">
        <v>48023</v>
      </c>
      <c r="E7597">
        <f>_xlfn.XLOOKUP(Append2[[#This Row],[CAS]],[1]!Append1[CAS],[1]!Append1[Tb],"",0)</f>
        <v>414.08</v>
      </c>
      <c r="F7597">
        <f t="shared" si="118"/>
        <v>9</v>
      </c>
    </row>
    <row r="7598" spans="1:6" x14ac:dyDescent="0.3">
      <c r="A7598" t="s">
        <v>3422</v>
      </c>
      <c r="B7598" t="s">
        <v>2242</v>
      </c>
      <c r="C7598" t="s">
        <v>2243</v>
      </c>
      <c r="D7598" t="s">
        <v>48023</v>
      </c>
      <c r="E7598">
        <f>_xlfn.XLOOKUP(Append2[[#This Row],[CAS]],[1]!Append1[CAS],[1]!Append1[Tb],"",0)</f>
        <v>414.15</v>
      </c>
      <c r="F7598">
        <f t="shared" si="118"/>
        <v>9</v>
      </c>
    </row>
    <row r="7599" spans="1:6" hidden="1" x14ac:dyDescent="0.3">
      <c r="A7599" t="s">
        <v>23442</v>
      </c>
      <c r="B7599" t="s">
        <v>23443</v>
      </c>
      <c r="C7599" t="s">
        <v>23444</v>
      </c>
      <c r="D7599" t="s">
        <v>48028</v>
      </c>
      <c r="E7599">
        <f>_xlfn.XLOOKUP(Append2[[#This Row],[CAS]],[1]!Append1[CAS],[1]!Append1[Tb],"",0)</f>
        <v>830.54</v>
      </c>
      <c r="F7599">
        <f t="shared" si="118"/>
        <v>19</v>
      </c>
    </row>
    <row r="7600" spans="1:6" x14ac:dyDescent="0.3">
      <c r="A7600" t="s">
        <v>12569</v>
      </c>
      <c r="B7600" t="s">
        <v>12570</v>
      </c>
      <c r="C7600" t="s">
        <v>12571</v>
      </c>
      <c r="D7600" t="s">
        <v>48023</v>
      </c>
      <c r="E7600">
        <f>_xlfn.XLOOKUP(Append2[[#This Row],[CAS]],[1]!Append1[CAS],[1]!Append1[Tb],"",0)</f>
        <v>414.15</v>
      </c>
      <c r="F7600">
        <f t="shared" si="118"/>
        <v>9</v>
      </c>
    </row>
    <row r="7601" spans="1:6" x14ac:dyDescent="0.3">
      <c r="A7601" t="s">
        <v>13212</v>
      </c>
      <c r="B7601" t="s">
        <v>13213</v>
      </c>
      <c r="C7601" t="s">
        <v>13214</v>
      </c>
      <c r="D7601" t="s">
        <v>48023</v>
      </c>
      <c r="E7601">
        <f>_xlfn.XLOOKUP(Append2[[#This Row],[CAS]],[1]!Append1[CAS],[1]!Append1[Tb],"",0)</f>
        <v>414.15</v>
      </c>
      <c r="F7601">
        <f t="shared" si="118"/>
        <v>9</v>
      </c>
    </row>
    <row r="7602" spans="1:6" x14ac:dyDescent="0.3">
      <c r="A7602" t="s">
        <v>25951</v>
      </c>
      <c r="B7602" t="s">
        <v>25952</v>
      </c>
      <c r="C7602" t="s">
        <v>25953</v>
      </c>
      <c r="D7602" t="s">
        <v>48023</v>
      </c>
      <c r="E7602">
        <f>_xlfn.XLOOKUP(Append2[[#This Row],[CAS]],[1]!Append1[CAS],[1]!Append1[Tb],"",0)</f>
        <v>414.64</v>
      </c>
      <c r="F7602">
        <f t="shared" si="118"/>
        <v>9</v>
      </c>
    </row>
    <row r="7603" spans="1:6" x14ac:dyDescent="0.3">
      <c r="A7603" t="s">
        <v>2606</v>
      </c>
      <c r="B7603" t="s">
        <v>612</v>
      </c>
      <c r="C7603" t="s">
        <v>613</v>
      </c>
      <c r="D7603" t="s">
        <v>48023</v>
      </c>
      <c r="E7603">
        <f>_xlfn.XLOOKUP(Append2[[#This Row],[CAS]],[1]!Append1[CAS],[1]!Append1[Tb],"",0)</f>
        <v>414.65</v>
      </c>
      <c r="F7603">
        <f t="shared" si="118"/>
        <v>9</v>
      </c>
    </row>
    <row r="7604" spans="1:6" hidden="1" x14ac:dyDescent="0.3">
      <c r="A7604" t="s">
        <v>23457</v>
      </c>
      <c r="B7604" t="s">
        <v>23458</v>
      </c>
      <c r="C7604" t="s">
        <v>23459</v>
      </c>
      <c r="D7604" t="s">
        <v>48020</v>
      </c>
      <c r="E7604">
        <f>_xlfn.XLOOKUP(Append2[[#This Row],[CAS]],[1]!Append1[CAS],[1]!Append1[Tb],"",0)</f>
        <v>739.18</v>
      </c>
      <c r="F7604">
        <f t="shared" si="118"/>
        <v>13</v>
      </c>
    </row>
    <row r="7605" spans="1:6" hidden="1" x14ac:dyDescent="0.3">
      <c r="A7605" t="s">
        <v>23460</v>
      </c>
      <c r="B7605" t="s">
        <v>23461</v>
      </c>
      <c r="C7605" t="s">
        <v>23462</v>
      </c>
      <c r="D7605" t="s">
        <v>48027</v>
      </c>
      <c r="E7605">
        <f>_xlfn.XLOOKUP(Append2[[#This Row],[CAS]],[1]!Append1[CAS],[1]!Append1[Tb],"",0)</f>
        <v>714.39</v>
      </c>
      <c r="F7605">
        <f t="shared" si="118"/>
        <v>15</v>
      </c>
    </row>
    <row r="7606" spans="1:6" x14ac:dyDescent="0.3">
      <c r="A7606" t="s">
        <v>7306</v>
      </c>
      <c r="B7606" t="s">
        <v>7307</v>
      </c>
      <c r="C7606" t="s">
        <v>7308</v>
      </c>
      <c r="D7606" t="s">
        <v>48023</v>
      </c>
      <c r="E7606">
        <f>_xlfn.XLOOKUP(Append2[[#This Row],[CAS]],[1]!Append1[CAS],[1]!Append1[Tb],"",0)</f>
        <v>415</v>
      </c>
      <c r="F7606">
        <f t="shared" si="118"/>
        <v>9</v>
      </c>
    </row>
    <row r="7607" spans="1:6" hidden="1" x14ac:dyDescent="0.3">
      <c r="A7607" t="s">
        <v>23469</v>
      </c>
      <c r="B7607" t="s">
        <v>23470</v>
      </c>
      <c r="C7607" t="s">
        <v>23471</v>
      </c>
      <c r="D7607" t="s">
        <v>48036</v>
      </c>
      <c r="E7607">
        <f>_xlfn.XLOOKUP(Append2[[#This Row],[CAS]],[1]!Append1[CAS],[1]!Append1[Tb],"",0)</f>
        <v>771.82</v>
      </c>
      <c r="F7607">
        <f t="shared" si="118"/>
        <v>21</v>
      </c>
    </row>
    <row r="7608" spans="1:6" hidden="1" x14ac:dyDescent="0.3">
      <c r="A7608" t="s">
        <v>23472</v>
      </c>
      <c r="B7608" t="s">
        <v>23473</v>
      </c>
      <c r="C7608" t="s">
        <v>23474</v>
      </c>
      <c r="D7608" t="s">
        <v>48026</v>
      </c>
      <c r="E7608">
        <f>_xlfn.XLOOKUP(Append2[[#This Row],[CAS]],[1]!Append1[CAS],[1]!Append1[Tb],"",0)</f>
        <v>681.6</v>
      </c>
      <c r="F7608">
        <f t="shared" si="118"/>
        <v>14</v>
      </c>
    </row>
    <row r="7609" spans="1:6" x14ac:dyDescent="0.3">
      <c r="A7609" t="s">
        <v>46085</v>
      </c>
      <c r="B7609" t="s">
        <v>46086</v>
      </c>
      <c r="C7609" t="s">
        <v>46087</v>
      </c>
      <c r="D7609" t="s">
        <v>48023</v>
      </c>
      <c r="E7609">
        <f>_xlfn.XLOOKUP(Append2[[#This Row],[CAS]],[1]!Append1[CAS],[1]!Append1[Tb],"",0)</f>
        <v>415.12</v>
      </c>
      <c r="F7609">
        <f t="shared" si="118"/>
        <v>9</v>
      </c>
    </row>
    <row r="7610" spans="1:6" x14ac:dyDescent="0.3">
      <c r="A7610" t="s">
        <v>2785</v>
      </c>
      <c r="B7610" t="s">
        <v>970</v>
      </c>
      <c r="C7610" t="s">
        <v>971</v>
      </c>
      <c r="D7610" t="s">
        <v>48023</v>
      </c>
      <c r="E7610">
        <f>_xlfn.XLOOKUP(Append2[[#This Row],[CAS]],[1]!Append1[CAS],[1]!Append1[Tb],"",0)</f>
        <v>415.15</v>
      </c>
      <c r="F7610">
        <f t="shared" si="118"/>
        <v>9</v>
      </c>
    </row>
    <row r="7611" spans="1:6" x14ac:dyDescent="0.3">
      <c r="A7611" t="s">
        <v>8644</v>
      </c>
      <c r="B7611" t="s">
        <v>8645</v>
      </c>
      <c r="C7611" t="s">
        <v>8646</v>
      </c>
      <c r="D7611" t="s">
        <v>48023</v>
      </c>
      <c r="E7611">
        <f>_xlfn.XLOOKUP(Append2[[#This Row],[CAS]],[1]!Append1[CAS],[1]!Append1[Tb],"",0)</f>
        <v>415.15</v>
      </c>
      <c r="F7611">
        <f t="shared" si="118"/>
        <v>9</v>
      </c>
    </row>
    <row r="7612" spans="1:6" x14ac:dyDescent="0.3">
      <c r="A7612" t="s">
        <v>9754</v>
      </c>
      <c r="B7612" t="s">
        <v>9755</v>
      </c>
      <c r="C7612" t="s">
        <v>9756</v>
      </c>
      <c r="D7612" t="s">
        <v>48023</v>
      </c>
      <c r="E7612">
        <f>_xlfn.XLOOKUP(Append2[[#This Row],[CAS]],[1]!Append1[CAS],[1]!Append1[Tb],"",0)</f>
        <v>415.15</v>
      </c>
      <c r="F7612">
        <f t="shared" si="118"/>
        <v>9</v>
      </c>
    </row>
    <row r="7613" spans="1:6" hidden="1" x14ac:dyDescent="0.3">
      <c r="A7613" t="s">
        <v>23487</v>
      </c>
      <c r="B7613" t="s">
        <v>23488</v>
      </c>
      <c r="C7613" t="s">
        <v>23489</v>
      </c>
      <c r="D7613" t="s">
        <v>48027</v>
      </c>
      <c r="E7613">
        <f>_xlfn.XLOOKUP(Append2[[#This Row],[CAS]],[1]!Append1[CAS],[1]!Append1[Tb],"",0)</f>
        <v>690.62</v>
      </c>
      <c r="F7613">
        <f t="shared" si="118"/>
        <v>15</v>
      </c>
    </row>
    <row r="7614" spans="1:6" x14ac:dyDescent="0.3">
      <c r="A7614" t="s">
        <v>13215</v>
      </c>
      <c r="B7614" t="s">
        <v>13216</v>
      </c>
      <c r="C7614" t="s">
        <v>13217</v>
      </c>
      <c r="D7614" t="s">
        <v>48023</v>
      </c>
      <c r="E7614">
        <f>_xlfn.XLOOKUP(Append2[[#This Row],[CAS]],[1]!Append1[CAS],[1]!Append1[Tb],"",0)</f>
        <v>415.15</v>
      </c>
      <c r="F7614">
        <f t="shared" si="118"/>
        <v>9</v>
      </c>
    </row>
    <row r="7615" spans="1:6" x14ac:dyDescent="0.3">
      <c r="A7615" t="s">
        <v>13218</v>
      </c>
      <c r="B7615" t="s">
        <v>13219</v>
      </c>
      <c r="C7615" t="s">
        <v>13220</v>
      </c>
      <c r="D7615" t="s">
        <v>48023</v>
      </c>
      <c r="E7615">
        <f>_xlfn.XLOOKUP(Append2[[#This Row],[CAS]],[1]!Append1[CAS],[1]!Append1[Tb],"",0)</f>
        <v>415.15</v>
      </c>
      <c r="F7615">
        <f t="shared" si="118"/>
        <v>9</v>
      </c>
    </row>
    <row r="7616" spans="1:6" x14ac:dyDescent="0.3">
      <c r="A7616" t="s">
        <v>15204</v>
      </c>
      <c r="B7616" t="s">
        <v>15205</v>
      </c>
      <c r="C7616" t="s">
        <v>15206</v>
      </c>
      <c r="D7616" t="s">
        <v>48023</v>
      </c>
      <c r="E7616">
        <f>_xlfn.XLOOKUP(Append2[[#This Row],[CAS]],[1]!Append1[CAS],[1]!Append1[Tb],"",0)</f>
        <v>415.15</v>
      </c>
      <c r="F7616">
        <f t="shared" si="118"/>
        <v>9</v>
      </c>
    </row>
    <row r="7617" spans="1:6" x14ac:dyDescent="0.3">
      <c r="A7617" t="s">
        <v>3360</v>
      </c>
      <c r="B7617" t="s">
        <v>2118</v>
      </c>
      <c r="C7617" t="s">
        <v>2119</v>
      </c>
      <c r="D7617" t="s">
        <v>48023</v>
      </c>
      <c r="E7617">
        <f>_xlfn.XLOOKUP(Append2[[#This Row],[CAS]],[1]!Append1[CAS],[1]!Append1[Tb],"",0)</f>
        <v>415.65</v>
      </c>
      <c r="F7617">
        <f t="shared" si="118"/>
        <v>9</v>
      </c>
    </row>
    <row r="7618" spans="1:6" x14ac:dyDescent="0.3">
      <c r="A7618" t="s">
        <v>38557</v>
      </c>
      <c r="B7618" t="s">
        <v>38558</v>
      </c>
      <c r="C7618" t="s">
        <v>38559</v>
      </c>
      <c r="D7618" t="s">
        <v>48023</v>
      </c>
      <c r="E7618">
        <f>_xlfn.XLOOKUP(Append2[[#This Row],[CAS]],[1]!Append1[CAS],[1]!Append1[Tb],"",0)</f>
        <v>415.69</v>
      </c>
      <c r="F7618">
        <f t="shared" ref="F7618:F7681" si="119">LEN(C7618)-LEN(SUBSTITUTE(C7618,"C",""))</f>
        <v>9</v>
      </c>
    </row>
    <row r="7619" spans="1:6" x14ac:dyDescent="0.3">
      <c r="A7619" t="s">
        <v>7367</v>
      </c>
      <c r="B7619" t="s">
        <v>7368</v>
      </c>
      <c r="C7619" t="s">
        <v>7369</v>
      </c>
      <c r="D7619" t="s">
        <v>48023</v>
      </c>
      <c r="E7619">
        <f>_xlfn.XLOOKUP(Append2[[#This Row],[CAS]],[1]!Append1[CAS],[1]!Append1[Tb],"",0)</f>
        <v>415.7</v>
      </c>
      <c r="F7619">
        <f t="shared" si="119"/>
        <v>9</v>
      </c>
    </row>
    <row r="7620" spans="1:6" x14ac:dyDescent="0.3">
      <c r="A7620" t="s">
        <v>36531</v>
      </c>
      <c r="B7620" t="s">
        <v>36532</v>
      </c>
      <c r="C7620" t="s">
        <v>36533</v>
      </c>
      <c r="D7620" t="s">
        <v>48023</v>
      </c>
      <c r="E7620">
        <f>_xlfn.XLOOKUP(Append2[[#This Row],[CAS]],[1]!Append1[CAS],[1]!Append1[Tb],"",0)</f>
        <v>415.96</v>
      </c>
      <c r="F7620">
        <f t="shared" si="119"/>
        <v>9</v>
      </c>
    </row>
    <row r="7621" spans="1:6" x14ac:dyDescent="0.3">
      <c r="A7621" t="s">
        <v>7168</v>
      </c>
      <c r="B7621" t="s">
        <v>7169</v>
      </c>
      <c r="C7621" t="s">
        <v>7170</v>
      </c>
      <c r="D7621" t="s">
        <v>48023</v>
      </c>
      <c r="E7621">
        <f>_xlfn.XLOOKUP(Append2[[#This Row],[CAS]],[1]!Append1[CAS],[1]!Append1[Tb],"",0)</f>
        <v>416.1</v>
      </c>
      <c r="F7621">
        <f t="shared" si="119"/>
        <v>9</v>
      </c>
    </row>
    <row r="7622" spans="1:6" x14ac:dyDescent="0.3">
      <c r="A7622" t="s">
        <v>15237</v>
      </c>
      <c r="B7622" t="s">
        <v>15238</v>
      </c>
      <c r="C7622" t="s">
        <v>15239</v>
      </c>
      <c r="D7622" t="s">
        <v>48023</v>
      </c>
      <c r="E7622">
        <f>_xlfn.XLOOKUP(Append2[[#This Row],[CAS]],[1]!Append1[CAS],[1]!Append1[Tb],"",0)</f>
        <v>416.15</v>
      </c>
      <c r="F7622">
        <f t="shared" si="119"/>
        <v>9</v>
      </c>
    </row>
    <row r="7623" spans="1:6" x14ac:dyDescent="0.3">
      <c r="A7623" t="s">
        <v>42248</v>
      </c>
      <c r="B7623" t="s">
        <v>42249</v>
      </c>
      <c r="C7623" t="s">
        <v>42250</v>
      </c>
      <c r="D7623" t="s">
        <v>48023</v>
      </c>
      <c r="E7623">
        <f>_xlfn.XLOOKUP(Append2[[#This Row],[CAS]],[1]!Append1[CAS],[1]!Append1[Tb],"",0)</f>
        <v>416.61</v>
      </c>
      <c r="F7623">
        <f t="shared" si="119"/>
        <v>9</v>
      </c>
    </row>
    <row r="7624" spans="1:6" x14ac:dyDescent="0.3">
      <c r="A7624" t="s">
        <v>41663</v>
      </c>
      <c r="B7624" t="s">
        <v>41664</v>
      </c>
      <c r="C7624" t="s">
        <v>41665</v>
      </c>
      <c r="D7624" t="s">
        <v>48023</v>
      </c>
      <c r="E7624">
        <f>_xlfn.XLOOKUP(Append2[[#This Row],[CAS]],[1]!Append1[CAS],[1]!Append1[Tb],"",0)</f>
        <v>416.91</v>
      </c>
      <c r="F7624">
        <f t="shared" si="119"/>
        <v>9</v>
      </c>
    </row>
    <row r="7625" spans="1:6" x14ac:dyDescent="0.3">
      <c r="A7625" t="s">
        <v>9024</v>
      </c>
      <c r="B7625" t="s">
        <v>9025</v>
      </c>
      <c r="C7625" t="s">
        <v>9026</v>
      </c>
      <c r="D7625" t="s">
        <v>48023</v>
      </c>
      <c r="E7625">
        <f>_xlfn.XLOOKUP(Append2[[#This Row],[CAS]],[1]!Append1[CAS],[1]!Append1[Tb],"",0)</f>
        <v>417.15</v>
      </c>
      <c r="F7625">
        <f t="shared" si="119"/>
        <v>9</v>
      </c>
    </row>
    <row r="7626" spans="1:6" x14ac:dyDescent="0.3">
      <c r="A7626" t="s">
        <v>3584</v>
      </c>
      <c r="B7626" t="s">
        <v>3585</v>
      </c>
      <c r="C7626" t="s">
        <v>3586</v>
      </c>
      <c r="D7626" t="s">
        <v>48023</v>
      </c>
      <c r="E7626">
        <f>_xlfn.XLOOKUP(Append2[[#This Row],[CAS]],[1]!Append1[CAS],[1]!Append1[Tb],"",0)</f>
        <v>417.65</v>
      </c>
      <c r="F7626">
        <f t="shared" si="119"/>
        <v>9</v>
      </c>
    </row>
    <row r="7627" spans="1:6" x14ac:dyDescent="0.3">
      <c r="A7627" t="s">
        <v>2924</v>
      </c>
      <c r="B7627" t="s">
        <v>1248</v>
      </c>
      <c r="C7627" t="s">
        <v>1249</v>
      </c>
      <c r="D7627" t="s">
        <v>48023</v>
      </c>
      <c r="E7627">
        <f>_xlfn.XLOOKUP(Append2[[#This Row],[CAS]],[1]!Append1[CAS],[1]!Append1[Tb],"",0)</f>
        <v>418.15</v>
      </c>
      <c r="F7627">
        <f t="shared" si="119"/>
        <v>9</v>
      </c>
    </row>
    <row r="7628" spans="1:6" x14ac:dyDescent="0.3">
      <c r="A7628" t="s">
        <v>3390</v>
      </c>
      <c r="B7628" t="s">
        <v>2178</v>
      </c>
      <c r="C7628" t="s">
        <v>2179</v>
      </c>
      <c r="D7628" t="s">
        <v>48023</v>
      </c>
      <c r="E7628">
        <f>_xlfn.XLOOKUP(Append2[[#This Row],[CAS]],[1]!Append1[CAS],[1]!Append1[Tb],"",0)</f>
        <v>418.15</v>
      </c>
      <c r="F7628">
        <f t="shared" si="119"/>
        <v>9</v>
      </c>
    </row>
    <row r="7629" spans="1:6" x14ac:dyDescent="0.3">
      <c r="A7629" t="s">
        <v>10688</v>
      </c>
      <c r="B7629" t="s">
        <v>10689</v>
      </c>
      <c r="C7629" t="s">
        <v>10690</v>
      </c>
      <c r="D7629" t="s">
        <v>48023</v>
      </c>
      <c r="E7629">
        <f>_xlfn.XLOOKUP(Append2[[#This Row],[CAS]],[1]!Append1[CAS],[1]!Append1[Tb],"",0)</f>
        <v>418.15</v>
      </c>
      <c r="F7629">
        <f t="shared" si="119"/>
        <v>9</v>
      </c>
    </row>
    <row r="7630" spans="1:6" x14ac:dyDescent="0.3">
      <c r="A7630" t="s">
        <v>12698</v>
      </c>
      <c r="B7630" t="s">
        <v>12699</v>
      </c>
      <c r="C7630" t="s">
        <v>12700</v>
      </c>
      <c r="D7630" t="s">
        <v>48023</v>
      </c>
      <c r="E7630">
        <f>_xlfn.XLOOKUP(Append2[[#This Row],[CAS]],[1]!Append1[CAS],[1]!Append1[Tb],"",0)</f>
        <v>418.15</v>
      </c>
      <c r="F7630">
        <f t="shared" si="119"/>
        <v>9</v>
      </c>
    </row>
    <row r="7631" spans="1:6" hidden="1" x14ac:dyDescent="0.3">
      <c r="A7631" t="s">
        <v>23541</v>
      </c>
      <c r="B7631" t="s">
        <v>23542</v>
      </c>
      <c r="C7631" t="s">
        <v>23543</v>
      </c>
      <c r="D7631" t="s">
        <v>48040</v>
      </c>
      <c r="E7631">
        <f>_xlfn.XLOOKUP(Append2[[#This Row],[CAS]],[1]!Append1[CAS],[1]!Append1[Tb],"",0)</f>
        <v>877.49</v>
      </c>
      <c r="F7631">
        <f t="shared" si="119"/>
        <v>22</v>
      </c>
    </row>
    <row r="7632" spans="1:6" x14ac:dyDescent="0.3">
      <c r="A7632" t="s">
        <v>15024</v>
      </c>
      <c r="B7632" t="s">
        <v>15025</v>
      </c>
      <c r="C7632" t="s">
        <v>15026</v>
      </c>
      <c r="D7632" t="s">
        <v>48023</v>
      </c>
      <c r="E7632">
        <f>_xlfn.XLOOKUP(Append2[[#This Row],[CAS]],[1]!Append1[CAS],[1]!Append1[Tb],"",0)</f>
        <v>418.15</v>
      </c>
      <c r="F7632">
        <f t="shared" si="119"/>
        <v>9</v>
      </c>
    </row>
    <row r="7633" spans="1:6" x14ac:dyDescent="0.3">
      <c r="A7633" t="s">
        <v>15386</v>
      </c>
      <c r="B7633" t="s">
        <v>15387</v>
      </c>
      <c r="C7633" t="s">
        <v>15388</v>
      </c>
      <c r="D7633" t="s">
        <v>48023</v>
      </c>
      <c r="E7633">
        <f>_xlfn.XLOOKUP(Append2[[#This Row],[CAS]],[1]!Append1[CAS],[1]!Append1[Tb],"",0)</f>
        <v>418.15</v>
      </c>
      <c r="F7633">
        <f t="shared" si="119"/>
        <v>9</v>
      </c>
    </row>
    <row r="7634" spans="1:6" x14ac:dyDescent="0.3">
      <c r="A7634" t="s">
        <v>43762</v>
      </c>
      <c r="B7634" t="s">
        <v>43763</v>
      </c>
      <c r="C7634" t="s">
        <v>43764</v>
      </c>
      <c r="D7634" t="s">
        <v>48023</v>
      </c>
      <c r="E7634">
        <f>_xlfn.XLOOKUP(Append2[[#This Row],[CAS]],[1]!Append1[CAS],[1]!Append1[Tb],"",0)</f>
        <v>418.56</v>
      </c>
      <c r="F7634">
        <f t="shared" si="119"/>
        <v>9</v>
      </c>
    </row>
    <row r="7635" spans="1:6" x14ac:dyDescent="0.3">
      <c r="A7635" t="s">
        <v>21805</v>
      </c>
      <c r="B7635" t="s">
        <v>21806</v>
      </c>
      <c r="C7635" t="s">
        <v>21807</v>
      </c>
      <c r="D7635" t="s">
        <v>48023</v>
      </c>
      <c r="E7635">
        <f>_xlfn.XLOOKUP(Append2[[#This Row],[CAS]],[1]!Append1[CAS],[1]!Append1[Tb],"",0)</f>
        <v>418.6</v>
      </c>
      <c r="F7635">
        <f t="shared" si="119"/>
        <v>9</v>
      </c>
    </row>
    <row r="7636" spans="1:6" x14ac:dyDescent="0.3">
      <c r="A7636" t="s">
        <v>38488</v>
      </c>
      <c r="B7636" t="s">
        <v>38489</v>
      </c>
      <c r="C7636" t="s">
        <v>38490</v>
      </c>
      <c r="D7636" t="s">
        <v>48023</v>
      </c>
      <c r="E7636">
        <f>_xlfn.XLOOKUP(Append2[[#This Row],[CAS]],[1]!Append1[CAS],[1]!Append1[Tb],"",0)</f>
        <v>418.68</v>
      </c>
      <c r="F7636">
        <f t="shared" si="119"/>
        <v>9</v>
      </c>
    </row>
    <row r="7637" spans="1:6" x14ac:dyDescent="0.3">
      <c r="A7637" t="s">
        <v>38491</v>
      </c>
      <c r="B7637" t="s">
        <v>38492</v>
      </c>
      <c r="C7637" t="s">
        <v>38493</v>
      </c>
      <c r="D7637" t="s">
        <v>48023</v>
      </c>
      <c r="E7637">
        <f>_xlfn.XLOOKUP(Append2[[#This Row],[CAS]],[1]!Append1[CAS],[1]!Append1[Tb],"",0)</f>
        <v>418.68</v>
      </c>
      <c r="F7637">
        <f t="shared" si="119"/>
        <v>9</v>
      </c>
    </row>
    <row r="7638" spans="1:6" hidden="1" x14ac:dyDescent="0.3">
      <c r="A7638" t="s">
        <v>23562</v>
      </c>
      <c r="B7638" t="s">
        <v>23563</v>
      </c>
      <c r="C7638" t="s">
        <v>23564</v>
      </c>
      <c r="D7638" t="s">
        <v>48025</v>
      </c>
      <c r="E7638">
        <f>_xlfn.XLOOKUP(Append2[[#This Row],[CAS]],[1]!Append1[CAS],[1]!Append1[Tb],"",0)</f>
        <v>830.7</v>
      </c>
      <c r="F7638">
        <f t="shared" si="119"/>
        <v>17</v>
      </c>
    </row>
    <row r="7639" spans="1:6" x14ac:dyDescent="0.3">
      <c r="A7639" t="s">
        <v>21679</v>
      </c>
      <c r="B7639" t="s">
        <v>21680</v>
      </c>
      <c r="C7639" t="s">
        <v>21681</v>
      </c>
      <c r="D7639" t="s">
        <v>48023</v>
      </c>
      <c r="E7639">
        <f>_xlfn.XLOOKUP(Append2[[#This Row],[CAS]],[1]!Append1[CAS],[1]!Append1[Tb],"",0)</f>
        <v>418.84</v>
      </c>
      <c r="F7639">
        <f t="shared" si="119"/>
        <v>9</v>
      </c>
    </row>
    <row r="7640" spans="1:6" x14ac:dyDescent="0.3">
      <c r="A7640" t="s">
        <v>11212</v>
      </c>
      <c r="B7640" t="s">
        <v>11213</v>
      </c>
      <c r="C7640" t="s">
        <v>11214</v>
      </c>
      <c r="D7640" t="s">
        <v>48023</v>
      </c>
      <c r="E7640">
        <f>_xlfn.XLOOKUP(Append2[[#This Row],[CAS]],[1]!Append1[CAS],[1]!Append1[Tb],"",0)</f>
        <v>419.15</v>
      </c>
      <c r="F7640">
        <f t="shared" si="119"/>
        <v>9</v>
      </c>
    </row>
    <row r="7641" spans="1:6" x14ac:dyDescent="0.3">
      <c r="A7641" t="s">
        <v>27342</v>
      </c>
      <c r="B7641" t="s">
        <v>27343</v>
      </c>
      <c r="C7641" t="s">
        <v>27344</v>
      </c>
      <c r="D7641" t="s">
        <v>48023</v>
      </c>
      <c r="E7641">
        <f>_xlfn.XLOOKUP(Append2[[#This Row],[CAS]],[1]!Append1[CAS],[1]!Append1[Tb],"",0)</f>
        <v>419.39</v>
      </c>
      <c r="F7641">
        <f t="shared" si="119"/>
        <v>9</v>
      </c>
    </row>
    <row r="7642" spans="1:6" hidden="1" x14ac:dyDescent="0.3">
      <c r="A7642" t="s">
        <v>23574</v>
      </c>
      <c r="B7642" t="s">
        <v>23575</v>
      </c>
      <c r="C7642" t="s">
        <v>23576</v>
      </c>
      <c r="D7642" t="s">
        <v>48043</v>
      </c>
      <c r="E7642">
        <f>_xlfn.XLOOKUP(Append2[[#This Row],[CAS]],[1]!Append1[CAS],[1]!Append1[Tb],"",0)</f>
        <v>1132.58</v>
      </c>
      <c r="F7642">
        <f t="shared" si="119"/>
        <v>28</v>
      </c>
    </row>
    <row r="7643" spans="1:6" x14ac:dyDescent="0.3">
      <c r="A7643" t="s">
        <v>29771</v>
      </c>
      <c r="B7643" t="s">
        <v>29772</v>
      </c>
      <c r="C7643" t="s">
        <v>29773</v>
      </c>
      <c r="D7643" t="s">
        <v>48023</v>
      </c>
      <c r="E7643">
        <f>_xlfn.XLOOKUP(Append2[[#This Row],[CAS]],[1]!Append1[CAS],[1]!Append1[Tb],"",0)</f>
        <v>419.39</v>
      </c>
      <c r="F7643">
        <f t="shared" si="119"/>
        <v>9</v>
      </c>
    </row>
    <row r="7644" spans="1:6" x14ac:dyDescent="0.3">
      <c r="A7644" t="s">
        <v>30053</v>
      </c>
      <c r="B7644" t="s">
        <v>30054</v>
      </c>
      <c r="C7644" t="s">
        <v>30055</v>
      </c>
      <c r="D7644" t="s">
        <v>48023</v>
      </c>
      <c r="E7644">
        <f>_xlfn.XLOOKUP(Append2[[#This Row],[CAS]],[1]!Append1[CAS],[1]!Append1[Tb],"",0)</f>
        <v>419.39</v>
      </c>
      <c r="F7644">
        <f t="shared" si="119"/>
        <v>9</v>
      </c>
    </row>
    <row r="7645" spans="1:6" x14ac:dyDescent="0.3">
      <c r="A7645" t="s">
        <v>39993</v>
      </c>
      <c r="B7645" t="s">
        <v>39994</v>
      </c>
      <c r="C7645" t="s">
        <v>39995</v>
      </c>
      <c r="D7645" t="s">
        <v>48023</v>
      </c>
      <c r="E7645">
        <f>_xlfn.XLOOKUP(Append2[[#This Row],[CAS]],[1]!Append1[CAS],[1]!Append1[Tb],"",0)</f>
        <v>419.39</v>
      </c>
      <c r="F7645">
        <f t="shared" si="119"/>
        <v>9</v>
      </c>
    </row>
    <row r="7646" spans="1:6" x14ac:dyDescent="0.3">
      <c r="A7646" t="s">
        <v>7162</v>
      </c>
      <c r="B7646" t="s">
        <v>7163</v>
      </c>
      <c r="C7646" t="s">
        <v>7164</v>
      </c>
      <c r="D7646" t="s">
        <v>48023</v>
      </c>
      <c r="E7646">
        <f>_xlfn.XLOOKUP(Append2[[#This Row],[CAS]],[1]!Append1[CAS],[1]!Append1[Tb],"",0)</f>
        <v>420</v>
      </c>
      <c r="F7646">
        <f t="shared" si="119"/>
        <v>9</v>
      </c>
    </row>
    <row r="7647" spans="1:6" hidden="1" x14ac:dyDescent="0.3">
      <c r="A7647" t="s">
        <v>23589</v>
      </c>
      <c r="B7647" t="s">
        <v>23590</v>
      </c>
      <c r="C7647" t="s">
        <v>23591</v>
      </c>
      <c r="D7647" t="s">
        <v>48020</v>
      </c>
      <c r="E7647">
        <f>_xlfn.XLOOKUP(Append2[[#This Row],[CAS]],[1]!Append1[CAS],[1]!Append1[Tb],"",0)</f>
        <v>519.46</v>
      </c>
      <c r="F7647">
        <f t="shared" si="119"/>
        <v>13</v>
      </c>
    </row>
    <row r="7648" spans="1:6" hidden="1" x14ac:dyDescent="0.3">
      <c r="A7648" t="s">
        <v>23592</v>
      </c>
      <c r="B7648" t="s">
        <v>23593</v>
      </c>
      <c r="C7648" t="s">
        <v>23594</v>
      </c>
      <c r="D7648" t="s">
        <v>10495</v>
      </c>
      <c r="E7648">
        <f>_xlfn.XLOOKUP(Append2[[#This Row],[CAS]],[1]!Append1[CAS],[1]!Append1[Tb],"",0)</f>
        <v>2866.28</v>
      </c>
      <c r="F7648">
        <f t="shared" si="119"/>
        <v>43</v>
      </c>
    </row>
    <row r="7649" spans="1:6" x14ac:dyDescent="0.3">
      <c r="A7649" t="s">
        <v>3257</v>
      </c>
      <c r="B7649" t="s">
        <v>1914</v>
      </c>
      <c r="C7649" t="s">
        <v>1915</v>
      </c>
      <c r="D7649" t="s">
        <v>48023</v>
      </c>
      <c r="E7649">
        <f>_xlfn.XLOOKUP(Append2[[#This Row],[CAS]],[1]!Append1[CAS],[1]!Append1[Tb],"",0)</f>
        <v>420.15</v>
      </c>
      <c r="F7649">
        <f t="shared" si="119"/>
        <v>9</v>
      </c>
    </row>
    <row r="7650" spans="1:6" x14ac:dyDescent="0.3">
      <c r="A7650" t="s">
        <v>4200</v>
      </c>
      <c r="B7650" t="s">
        <v>4201</v>
      </c>
      <c r="C7650" t="s">
        <v>4202</v>
      </c>
      <c r="D7650" t="s">
        <v>48023</v>
      </c>
      <c r="E7650">
        <f>_xlfn.XLOOKUP(Append2[[#This Row],[CAS]],[1]!Append1[CAS],[1]!Append1[Tb],"",0)</f>
        <v>420.15</v>
      </c>
      <c r="F7650">
        <f t="shared" si="119"/>
        <v>9</v>
      </c>
    </row>
    <row r="7651" spans="1:6" x14ac:dyDescent="0.3">
      <c r="A7651" t="s">
        <v>27351</v>
      </c>
      <c r="B7651" t="s">
        <v>27352</v>
      </c>
      <c r="C7651" t="s">
        <v>27353</v>
      </c>
      <c r="D7651" t="s">
        <v>48023</v>
      </c>
      <c r="E7651">
        <f>_xlfn.XLOOKUP(Append2[[#This Row],[CAS]],[1]!Append1[CAS],[1]!Append1[Tb],"",0)</f>
        <v>420.23</v>
      </c>
      <c r="F7651">
        <f t="shared" si="119"/>
        <v>9</v>
      </c>
    </row>
    <row r="7652" spans="1:6" x14ac:dyDescent="0.3">
      <c r="A7652" t="s">
        <v>30514</v>
      </c>
      <c r="B7652" t="s">
        <v>30515</v>
      </c>
      <c r="C7652" t="s">
        <v>30516</v>
      </c>
      <c r="D7652" t="s">
        <v>48023</v>
      </c>
      <c r="E7652">
        <f>_xlfn.XLOOKUP(Append2[[#This Row],[CAS]],[1]!Append1[CAS],[1]!Append1[Tb],"",0)</f>
        <v>420.23</v>
      </c>
      <c r="F7652">
        <f t="shared" si="119"/>
        <v>9</v>
      </c>
    </row>
    <row r="7653" spans="1:6" x14ac:dyDescent="0.3">
      <c r="A7653" t="s">
        <v>30517</v>
      </c>
      <c r="B7653" t="s">
        <v>30518</v>
      </c>
      <c r="C7653" t="s">
        <v>30519</v>
      </c>
      <c r="D7653" t="s">
        <v>48023</v>
      </c>
      <c r="E7653">
        <f>_xlfn.XLOOKUP(Append2[[#This Row],[CAS]],[1]!Append1[CAS],[1]!Append1[Tb],"",0)</f>
        <v>420.23</v>
      </c>
      <c r="F7653">
        <f t="shared" si="119"/>
        <v>9</v>
      </c>
    </row>
    <row r="7654" spans="1:6" x14ac:dyDescent="0.3">
      <c r="A7654" t="s">
        <v>40743</v>
      </c>
      <c r="B7654" t="s">
        <v>40744</v>
      </c>
      <c r="C7654" t="s">
        <v>40745</v>
      </c>
      <c r="D7654" t="s">
        <v>48023</v>
      </c>
      <c r="E7654">
        <f>_xlfn.XLOOKUP(Append2[[#This Row],[CAS]],[1]!Append1[CAS],[1]!Append1[Tb],"",0)</f>
        <v>420.23</v>
      </c>
      <c r="F7654">
        <f t="shared" si="119"/>
        <v>9</v>
      </c>
    </row>
    <row r="7655" spans="1:6" hidden="1" x14ac:dyDescent="0.3">
      <c r="A7655" t="s">
        <v>23613</v>
      </c>
      <c r="B7655" t="s">
        <v>23614</v>
      </c>
      <c r="C7655" t="s">
        <v>23615</v>
      </c>
      <c r="D7655" t="s">
        <v>48026</v>
      </c>
      <c r="E7655">
        <f>_xlfn.XLOOKUP(Append2[[#This Row],[CAS]],[1]!Append1[CAS],[1]!Append1[Tb],"",0)</f>
        <v>773.57</v>
      </c>
      <c r="F7655">
        <f t="shared" si="119"/>
        <v>14</v>
      </c>
    </row>
    <row r="7656" spans="1:6" x14ac:dyDescent="0.3">
      <c r="A7656" t="s">
        <v>40752</v>
      </c>
      <c r="B7656" t="s">
        <v>40753</v>
      </c>
      <c r="C7656" t="s">
        <v>40754</v>
      </c>
      <c r="D7656" t="s">
        <v>48023</v>
      </c>
      <c r="E7656">
        <f>_xlfn.XLOOKUP(Append2[[#This Row],[CAS]],[1]!Append1[CAS],[1]!Append1[Tb],"",0)</f>
        <v>420.23</v>
      </c>
      <c r="F7656">
        <f t="shared" si="119"/>
        <v>9</v>
      </c>
    </row>
    <row r="7657" spans="1:6" hidden="1" x14ac:dyDescent="0.3">
      <c r="A7657" t="s">
        <v>23619</v>
      </c>
      <c r="B7657" t="s">
        <v>23620</v>
      </c>
      <c r="C7657" t="s">
        <v>23621</v>
      </c>
      <c r="D7657" t="s">
        <v>48037</v>
      </c>
      <c r="E7657">
        <f>_xlfn.XLOOKUP(Append2[[#This Row],[CAS]],[1]!Append1[CAS],[1]!Append1[Tb],"",0)</f>
        <v>961.54</v>
      </c>
      <c r="F7657">
        <f t="shared" si="119"/>
        <v>24</v>
      </c>
    </row>
    <row r="7658" spans="1:6" hidden="1" x14ac:dyDescent="0.3">
      <c r="A7658" t="s">
        <v>23622</v>
      </c>
      <c r="B7658" t="s">
        <v>23623</v>
      </c>
      <c r="C7658" t="s">
        <v>23624</v>
      </c>
      <c r="D7658" t="s">
        <v>48038</v>
      </c>
      <c r="E7658">
        <f>_xlfn.XLOOKUP(Append2[[#This Row],[CAS]],[1]!Append1[CAS],[1]!Append1[Tb],"",0)</f>
        <v>1057.47</v>
      </c>
      <c r="F7658">
        <f t="shared" si="119"/>
        <v>26</v>
      </c>
    </row>
    <row r="7659" spans="1:6" hidden="1" x14ac:dyDescent="0.3">
      <c r="A7659" t="s">
        <v>23625</v>
      </c>
      <c r="B7659" t="s">
        <v>23626</v>
      </c>
      <c r="C7659" t="s">
        <v>23627</v>
      </c>
      <c r="D7659" t="s">
        <v>10492</v>
      </c>
      <c r="E7659">
        <f>_xlfn.XLOOKUP(Append2[[#This Row],[CAS]],[1]!Append1[CAS],[1]!Append1[Tb],"",0)</f>
        <v>1340.8</v>
      </c>
      <c r="F7659">
        <f t="shared" si="119"/>
        <v>42</v>
      </c>
    </row>
    <row r="7660" spans="1:6" x14ac:dyDescent="0.3">
      <c r="A7660" t="s">
        <v>23888</v>
      </c>
      <c r="B7660" t="s">
        <v>23889</v>
      </c>
      <c r="C7660" t="s">
        <v>23890</v>
      </c>
      <c r="D7660" t="s">
        <v>48023</v>
      </c>
      <c r="E7660">
        <f>_xlfn.XLOOKUP(Append2[[#This Row],[CAS]],[1]!Append1[CAS],[1]!Append1[Tb],"",0)</f>
        <v>420.4</v>
      </c>
      <c r="F7660">
        <f t="shared" si="119"/>
        <v>9</v>
      </c>
    </row>
    <row r="7661" spans="1:6" x14ac:dyDescent="0.3">
      <c r="A7661" t="s">
        <v>28848</v>
      </c>
      <c r="B7661" t="s">
        <v>28849</v>
      </c>
      <c r="C7661" t="s">
        <v>28850</v>
      </c>
      <c r="D7661" t="s">
        <v>48023</v>
      </c>
      <c r="E7661">
        <f>_xlfn.XLOOKUP(Append2[[#This Row],[CAS]],[1]!Append1[CAS],[1]!Append1[Tb],"",0)</f>
        <v>420.43</v>
      </c>
      <c r="F7661">
        <f t="shared" si="119"/>
        <v>9</v>
      </c>
    </row>
    <row r="7662" spans="1:6" x14ac:dyDescent="0.3">
      <c r="A7662" t="s">
        <v>40530</v>
      </c>
      <c r="B7662" t="s">
        <v>40531</v>
      </c>
      <c r="C7662" t="s">
        <v>40532</v>
      </c>
      <c r="D7662" t="s">
        <v>48023</v>
      </c>
      <c r="E7662">
        <f>_xlfn.XLOOKUP(Append2[[#This Row],[CAS]],[1]!Append1[CAS],[1]!Append1[Tb],"",0)</f>
        <v>420.62</v>
      </c>
      <c r="F7662">
        <f t="shared" si="119"/>
        <v>9</v>
      </c>
    </row>
    <row r="7663" spans="1:6" x14ac:dyDescent="0.3">
      <c r="A7663" t="s">
        <v>34924</v>
      </c>
      <c r="B7663" t="s">
        <v>34925</v>
      </c>
      <c r="C7663" t="s">
        <v>34926</v>
      </c>
      <c r="D7663" t="s">
        <v>48023</v>
      </c>
      <c r="E7663">
        <f>_xlfn.XLOOKUP(Append2[[#This Row],[CAS]],[1]!Append1[CAS],[1]!Append1[Tb],"",0)</f>
        <v>420.64</v>
      </c>
      <c r="F7663">
        <f t="shared" si="119"/>
        <v>9</v>
      </c>
    </row>
    <row r="7664" spans="1:6" hidden="1" x14ac:dyDescent="0.3">
      <c r="A7664" t="s">
        <v>23640</v>
      </c>
      <c r="B7664" t="s">
        <v>23641</v>
      </c>
      <c r="C7664" t="s">
        <v>23642</v>
      </c>
      <c r="D7664" t="s">
        <v>48026</v>
      </c>
      <c r="E7664">
        <f>_xlfn.XLOOKUP(Append2[[#This Row],[CAS]],[1]!Append1[CAS],[1]!Append1[Tb],"",0)</f>
        <v>632.25</v>
      </c>
      <c r="F7664">
        <f t="shared" si="119"/>
        <v>14</v>
      </c>
    </row>
    <row r="7665" spans="1:6" hidden="1" x14ac:dyDescent="0.3">
      <c r="A7665" t="s">
        <v>23643</v>
      </c>
      <c r="B7665" t="s">
        <v>23644</v>
      </c>
      <c r="C7665" t="s">
        <v>23645</v>
      </c>
      <c r="D7665" t="s">
        <v>48025</v>
      </c>
      <c r="E7665">
        <f>_xlfn.XLOOKUP(Append2[[#This Row],[CAS]],[1]!Append1[CAS],[1]!Append1[Tb],"",0)</f>
        <v>738.52</v>
      </c>
      <c r="F7665">
        <f t="shared" si="119"/>
        <v>17</v>
      </c>
    </row>
    <row r="7666" spans="1:6" x14ac:dyDescent="0.3">
      <c r="A7666" t="s">
        <v>5856</v>
      </c>
      <c r="B7666" t="s">
        <v>5857</v>
      </c>
      <c r="C7666" t="s">
        <v>5858</v>
      </c>
      <c r="D7666" t="s">
        <v>48023</v>
      </c>
      <c r="E7666">
        <f>_xlfn.XLOOKUP(Append2[[#This Row],[CAS]],[1]!Append1[CAS],[1]!Append1[Tb],"",0)</f>
        <v>420.65</v>
      </c>
      <c r="F7666">
        <f t="shared" si="119"/>
        <v>9</v>
      </c>
    </row>
    <row r="7667" spans="1:6" x14ac:dyDescent="0.3">
      <c r="A7667" t="s">
        <v>25915</v>
      </c>
      <c r="B7667" t="s">
        <v>25916</v>
      </c>
      <c r="C7667" t="s">
        <v>25917</v>
      </c>
      <c r="D7667" t="s">
        <v>48023</v>
      </c>
      <c r="E7667">
        <f>_xlfn.XLOOKUP(Append2[[#This Row],[CAS]],[1]!Append1[CAS],[1]!Append1[Tb],"",0)</f>
        <v>420.75</v>
      </c>
      <c r="F7667">
        <f t="shared" si="119"/>
        <v>9</v>
      </c>
    </row>
    <row r="7668" spans="1:6" x14ac:dyDescent="0.3">
      <c r="A7668" t="s">
        <v>29951</v>
      </c>
      <c r="B7668" t="s">
        <v>29952</v>
      </c>
      <c r="C7668" t="s">
        <v>29953</v>
      </c>
      <c r="D7668" t="s">
        <v>48023</v>
      </c>
      <c r="E7668">
        <f>_xlfn.XLOOKUP(Append2[[#This Row],[CAS]],[1]!Append1[CAS],[1]!Append1[Tb],"",0)</f>
        <v>420.91</v>
      </c>
      <c r="F7668">
        <f t="shared" si="119"/>
        <v>9</v>
      </c>
    </row>
    <row r="7669" spans="1:6" x14ac:dyDescent="0.3">
      <c r="A7669" t="s">
        <v>15558</v>
      </c>
      <c r="B7669" t="s">
        <v>15559</v>
      </c>
      <c r="C7669" t="s">
        <v>15560</v>
      </c>
      <c r="D7669" t="s">
        <v>48023</v>
      </c>
      <c r="E7669">
        <f>_xlfn.XLOOKUP(Append2[[#This Row],[CAS]],[1]!Append1[CAS],[1]!Append1[Tb],"",0)</f>
        <v>420.92777999999998</v>
      </c>
      <c r="F7669">
        <f t="shared" si="119"/>
        <v>9</v>
      </c>
    </row>
    <row r="7670" spans="1:6" hidden="1" x14ac:dyDescent="0.3">
      <c r="A7670" t="s">
        <v>23658</v>
      </c>
      <c r="B7670" t="s">
        <v>23659</v>
      </c>
      <c r="C7670" t="s">
        <v>23660</v>
      </c>
      <c r="D7670" t="s">
        <v>48027</v>
      </c>
      <c r="E7670">
        <f>_xlfn.XLOOKUP(Append2[[#This Row],[CAS]],[1]!Append1[CAS],[1]!Append1[Tb],"",0)</f>
        <v>723.09</v>
      </c>
      <c r="F7670">
        <f t="shared" si="119"/>
        <v>15</v>
      </c>
    </row>
    <row r="7671" spans="1:6" x14ac:dyDescent="0.3">
      <c r="A7671" t="s">
        <v>17174</v>
      </c>
      <c r="B7671" t="s">
        <v>17175</v>
      </c>
      <c r="C7671" t="s">
        <v>17176</v>
      </c>
      <c r="D7671" t="s">
        <v>48023</v>
      </c>
      <c r="E7671">
        <f>_xlfn.XLOOKUP(Append2[[#This Row],[CAS]],[1]!Append1[CAS],[1]!Append1[Tb],"",0)</f>
        <v>421.07</v>
      </c>
      <c r="F7671">
        <f t="shared" si="119"/>
        <v>9</v>
      </c>
    </row>
    <row r="7672" spans="1:6" x14ac:dyDescent="0.3">
      <c r="A7672" t="s">
        <v>30508</v>
      </c>
      <c r="B7672" t="s">
        <v>30509</v>
      </c>
      <c r="C7672" t="s">
        <v>30510</v>
      </c>
      <c r="D7672" t="s">
        <v>48023</v>
      </c>
      <c r="E7672">
        <f>_xlfn.XLOOKUP(Append2[[#This Row],[CAS]],[1]!Append1[CAS],[1]!Append1[Tb],"",0)</f>
        <v>421.07</v>
      </c>
      <c r="F7672">
        <f t="shared" si="119"/>
        <v>9</v>
      </c>
    </row>
    <row r="7673" spans="1:6" hidden="1" x14ac:dyDescent="0.3">
      <c r="A7673" t="s">
        <v>23667</v>
      </c>
      <c r="B7673" t="s">
        <v>23668</v>
      </c>
      <c r="C7673" t="s">
        <v>23669</v>
      </c>
      <c r="D7673" t="s">
        <v>48026</v>
      </c>
      <c r="E7673">
        <f>_xlfn.XLOOKUP(Append2[[#This Row],[CAS]],[1]!Append1[CAS],[1]!Append1[Tb],"",0)</f>
        <v>676.78</v>
      </c>
      <c r="F7673">
        <f t="shared" si="119"/>
        <v>14</v>
      </c>
    </row>
    <row r="7674" spans="1:6" x14ac:dyDescent="0.3">
      <c r="A7674" t="s">
        <v>45824</v>
      </c>
      <c r="B7674" t="s">
        <v>45825</v>
      </c>
      <c r="C7674" t="s">
        <v>45826</v>
      </c>
      <c r="D7674" t="s">
        <v>48023</v>
      </c>
      <c r="E7674">
        <f>_xlfn.XLOOKUP(Append2[[#This Row],[CAS]],[1]!Append1[CAS],[1]!Append1[Tb],"",0)</f>
        <v>421.07</v>
      </c>
      <c r="F7674">
        <f t="shared" si="119"/>
        <v>9</v>
      </c>
    </row>
    <row r="7675" spans="1:6" x14ac:dyDescent="0.3">
      <c r="A7675" t="s">
        <v>13323</v>
      </c>
      <c r="B7675" t="s">
        <v>13324</v>
      </c>
      <c r="C7675" t="s">
        <v>13325</v>
      </c>
      <c r="D7675" t="s">
        <v>48023</v>
      </c>
      <c r="E7675">
        <f>_xlfn.XLOOKUP(Append2[[#This Row],[CAS]],[1]!Append1[CAS],[1]!Append1[Tb],"",0)</f>
        <v>421.15</v>
      </c>
      <c r="F7675">
        <f t="shared" si="119"/>
        <v>9</v>
      </c>
    </row>
    <row r="7676" spans="1:6" x14ac:dyDescent="0.3">
      <c r="A7676" t="s">
        <v>7385</v>
      </c>
      <c r="B7676" t="s">
        <v>7386</v>
      </c>
      <c r="C7676" t="s">
        <v>7387</v>
      </c>
      <c r="D7676" t="s">
        <v>48023</v>
      </c>
      <c r="E7676">
        <f>_xlfn.XLOOKUP(Append2[[#This Row],[CAS]],[1]!Append1[CAS],[1]!Append1[Tb],"",0)</f>
        <v>421.54124000000002</v>
      </c>
      <c r="F7676">
        <f t="shared" si="119"/>
        <v>9</v>
      </c>
    </row>
    <row r="7677" spans="1:6" x14ac:dyDescent="0.3">
      <c r="A7677" t="s">
        <v>36134</v>
      </c>
      <c r="B7677" t="s">
        <v>36135</v>
      </c>
      <c r="C7677" t="s">
        <v>36136</v>
      </c>
      <c r="D7677" t="s">
        <v>48023</v>
      </c>
      <c r="E7677">
        <f>_xlfn.XLOOKUP(Append2[[#This Row],[CAS]],[1]!Append1[CAS],[1]!Append1[Tb],"",0)</f>
        <v>421.59</v>
      </c>
      <c r="F7677">
        <f t="shared" si="119"/>
        <v>9</v>
      </c>
    </row>
    <row r="7678" spans="1:6" x14ac:dyDescent="0.3">
      <c r="A7678" t="s">
        <v>7449</v>
      </c>
      <c r="B7678" t="s">
        <v>7450</v>
      </c>
      <c r="C7678" t="s">
        <v>7451</v>
      </c>
      <c r="D7678" t="s">
        <v>48023</v>
      </c>
      <c r="E7678">
        <f>_xlfn.XLOOKUP(Append2[[#This Row],[CAS]],[1]!Append1[CAS],[1]!Append1[Tb],"",0)</f>
        <v>421.63</v>
      </c>
      <c r="F7678">
        <f t="shared" si="119"/>
        <v>9</v>
      </c>
    </row>
    <row r="7679" spans="1:6" hidden="1" x14ac:dyDescent="0.3">
      <c r="A7679" t="s">
        <v>23685</v>
      </c>
      <c r="B7679" t="s">
        <v>23686</v>
      </c>
      <c r="C7679" t="s">
        <v>23687</v>
      </c>
      <c r="D7679" t="s">
        <v>48026</v>
      </c>
      <c r="E7679">
        <f>_xlfn.XLOOKUP(Append2[[#This Row],[CAS]],[1]!Append1[CAS],[1]!Append1[Tb],"",0)</f>
        <v>646.12</v>
      </c>
      <c r="F7679">
        <f t="shared" si="119"/>
        <v>14</v>
      </c>
    </row>
    <row r="7680" spans="1:6" x14ac:dyDescent="0.3">
      <c r="A7680" t="s">
        <v>3209</v>
      </c>
      <c r="B7680" t="s">
        <v>1818</v>
      </c>
      <c r="C7680" t="s">
        <v>1819</v>
      </c>
      <c r="D7680" t="s">
        <v>48023</v>
      </c>
      <c r="E7680">
        <f>_xlfn.XLOOKUP(Append2[[#This Row],[CAS]],[1]!Append1[CAS],[1]!Append1[Tb],"",0)</f>
        <v>421.65</v>
      </c>
      <c r="F7680">
        <f t="shared" si="119"/>
        <v>9</v>
      </c>
    </row>
    <row r="7681" spans="1:6" hidden="1" x14ac:dyDescent="0.3">
      <c r="A7681" t="s">
        <v>23691</v>
      </c>
      <c r="B7681" t="s">
        <v>23692</v>
      </c>
      <c r="C7681" t="s">
        <v>23693</v>
      </c>
      <c r="D7681" t="s">
        <v>48047</v>
      </c>
      <c r="E7681">
        <f>_xlfn.XLOOKUP(Append2[[#This Row],[CAS]],[1]!Append1[CAS],[1]!Append1[Tb],"",0)</f>
        <v>1376.46</v>
      </c>
      <c r="F7681">
        <f t="shared" si="119"/>
        <v>27</v>
      </c>
    </row>
    <row r="7682" spans="1:6" hidden="1" x14ac:dyDescent="0.3">
      <c r="A7682" t="s">
        <v>23694</v>
      </c>
      <c r="B7682" t="s">
        <v>23695</v>
      </c>
      <c r="C7682" t="s">
        <v>23696</v>
      </c>
      <c r="D7682" t="s">
        <v>8346</v>
      </c>
      <c r="E7682">
        <f>_xlfn.XLOOKUP(Append2[[#This Row],[CAS]],[1]!Append1[CAS],[1]!Append1[Tb],"",0)</f>
        <v>1074.3800000000001</v>
      </c>
      <c r="F7682">
        <f t="shared" ref="F7682:F7745" si="120">LEN(C7682)-LEN(SUBSTITUTE(C7682,"C",""))</f>
        <v>33</v>
      </c>
    </row>
    <row r="7683" spans="1:6" hidden="1" x14ac:dyDescent="0.3">
      <c r="A7683" t="s">
        <v>23697</v>
      </c>
      <c r="B7683" t="s">
        <v>23698</v>
      </c>
      <c r="C7683" t="s">
        <v>23699</v>
      </c>
      <c r="D7683" t="s">
        <v>48028</v>
      </c>
      <c r="E7683">
        <f>_xlfn.XLOOKUP(Append2[[#This Row],[CAS]],[1]!Append1[CAS],[1]!Append1[Tb],"",0)</f>
        <v>758.82</v>
      </c>
      <c r="F7683">
        <f t="shared" si="120"/>
        <v>19</v>
      </c>
    </row>
    <row r="7684" spans="1:6" x14ac:dyDescent="0.3">
      <c r="A7684" t="s">
        <v>29846</v>
      </c>
      <c r="B7684" t="s">
        <v>29847</v>
      </c>
      <c r="C7684" t="s">
        <v>29848</v>
      </c>
      <c r="D7684" t="s">
        <v>48023</v>
      </c>
      <c r="E7684">
        <f>_xlfn.XLOOKUP(Append2[[#This Row],[CAS]],[1]!Append1[CAS],[1]!Append1[Tb],"",0)</f>
        <v>422.03</v>
      </c>
      <c r="F7684">
        <f t="shared" si="120"/>
        <v>9</v>
      </c>
    </row>
    <row r="7685" spans="1:6" x14ac:dyDescent="0.3">
      <c r="A7685" t="s">
        <v>12476</v>
      </c>
      <c r="B7685" t="s">
        <v>12477</v>
      </c>
      <c r="C7685" t="s">
        <v>12478</v>
      </c>
      <c r="D7685" t="s">
        <v>48023</v>
      </c>
      <c r="E7685">
        <f>_xlfn.XLOOKUP(Append2[[#This Row],[CAS]],[1]!Append1[CAS],[1]!Append1[Tb],"",0)</f>
        <v>422.65</v>
      </c>
      <c r="F7685">
        <f t="shared" si="120"/>
        <v>9</v>
      </c>
    </row>
    <row r="7686" spans="1:6" x14ac:dyDescent="0.3">
      <c r="A7686" t="s">
        <v>34652</v>
      </c>
      <c r="B7686" t="s">
        <v>34653</v>
      </c>
      <c r="C7686" t="s">
        <v>34654</v>
      </c>
      <c r="D7686" t="s">
        <v>48023</v>
      </c>
      <c r="E7686">
        <f>_xlfn.XLOOKUP(Append2[[#This Row],[CAS]],[1]!Append1[CAS],[1]!Append1[Tb],"",0)</f>
        <v>422.79</v>
      </c>
      <c r="F7686">
        <f t="shared" si="120"/>
        <v>9</v>
      </c>
    </row>
    <row r="7687" spans="1:6" x14ac:dyDescent="0.3">
      <c r="A7687" t="s">
        <v>11626</v>
      </c>
      <c r="B7687" t="s">
        <v>11627</v>
      </c>
      <c r="C7687" t="s">
        <v>11628</v>
      </c>
      <c r="D7687" t="s">
        <v>48023</v>
      </c>
      <c r="E7687">
        <f>_xlfn.XLOOKUP(Append2[[#This Row],[CAS]],[1]!Append1[CAS],[1]!Append1[Tb],"",0)</f>
        <v>423.15</v>
      </c>
      <c r="F7687">
        <f t="shared" si="120"/>
        <v>9</v>
      </c>
    </row>
    <row r="7688" spans="1:6" x14ac:dyDescent="0.3">
      <c r="A7688" t="s">
        <v>39560</v>
      </c>
      <c r="B7688" t="s">
        <v>39561</v>
      </c>
      <c r="C7688" t="s">
        <v>39562</v>
      </c>
      <c r="D7688" t="s">
        <v>48023</v>
      </c>
      <c r="E7688">
        <f>_xlfn.XLOOKUP(Append2[[#This Row],[CAS]],[1]!Append1[CAS],[1]!Append1[Tb],"",0)</f>
        <v>423.62</v>
      </c>
      <c r="F7688">
        <f t="shared" si="120"/>
        <v>9</v>
      </c>
    </row>
    <row r="7689" spans="1:6" x14ac:dyDescent="0.3">
      <c r="A7689" t="s">
        <v>9255</v>
      </c>
      <c r="B7689" t="s">
        <v>9256</v>
      </c>
      <c r="C7689" t="s">
        <v>9257</v>
      </c>
      <c r="D7689" t="s">
        <v>48023</v>
      </c>
      <c r="E7689">
        <f>_xlfn.XLOOKUP(Append2[[#This Row],[CAS]],[1]!Append1[CAS],[1]!Append1[Tb],"",0)</f>
        <v>423.65</v>
      </c>
      <c r="F7689">
        <f t="shared" si="120"/>
        <v>9</v>
      </c>
    </row>
    <row r="7690" spans="1:6" x14ac:dyDescent="0.3">
      <c r="A7690" t="s">
        <v>32191</v>
      </c>
      <c r="B7690" t="s">
        <v>32192</v>
      </c>
      <c r="C7690" t="s">
        <v>32193</v>
      </c>
      <c r="D7690" t="s">
        <v>48023</v>
      </c>
      <c r="E7690">
        <f>_xlfn.XLOOKUP(Append2[[#This Row],[CAS]],[1]!Append1[CAS],[1]!Append1[Tb],"",0)</f>
        <v>423.75</v>
      </c>
      <c r="F7690">
        <f t="shared" si="120"/>
        <v>9</v>
      </c>
    </row>
    <row r="7691" spans="1:6" hidden="1" x14ac:dyDescent="0.3">
      <c r="A7691" t="s">
        <v>23720</v>
      </c>
      <c r="B7691" t="s">
        <v>23721</v>
      </c>
      <c r="C7691" t="s">
        <v>23722</v>
      </c>
      <c r="D7691" t="s">
        <v>48026</v>
      </c>
      <c r="E7691">
        <f>_xlfn.XLOOKUP(Append2[[#This Row],[CAS]],[1]!Append1[CAS],[1]!Append1[Tb],"",0)</f>
        <v>866.43</v>
      </c>
      <c r="F7691">
        <f t="shared" si="120"/>
        <v>14</v>
      </c>
    </row>
    <row r="7692" spans="1:6" hidden="1" x14ac:dyDescent="0.3">
      <c r="A7692" t="s">
        <v>23723</v>
      </c>
      <c r="B7692" t="s">
        <v>23724</v>
      </c>
      <c r="C7692" t="s">
        <v>23725</v>
      </c>
      <c r="D7692" t="s">
        <v>48046</v>
      </c>
      <c r="E7692">
        <f>_xlfn.XLOOKUP(Append2[[#This Row],[CAS]],[1]!Append1[CAS],[1]!Append1[Tb],"",0)</f>
        <v>1077.27</v>
      </c>
      <c r="F7692">
        <f t="shared" si="120"/>
        <v>32</v>
      </c>
    </row>
    <row r="7693" spans="1:6" x14ac:dyDescent="0.3">
      <c r="A7693" t="s">
        <v>24120</v>
      </c>
      <c r="B7693" t="s">
        <v>24121</v>
      </c>
      <c r="C7693" t="s">
        <v>24122</v>
      </c>
      <c r="D7693" t="s">
        <v>48023</v>
      </c>
      <c r="E7693">
        <f>_xlfn.XLOOKUP(Append2[[#This Row],[CAS]],[1]!Append1[CAS],[1]!Append1[Tb],"",0)</f>
        <v>424.23</v>
      </c>
      <c r="F7693">
        <f t="shared" si="120"/>
        <v>9</v>
      </c>
    </row>
    <row r="7694" spans="1:6" hidden="1" x14ac:dyDescent="0.3">
      <c r="A7694" t="s">
        <v>23729</v>
      </c>
      <c r="B7694" t="s">
        <v>23730</v>
      </c>
      <c r="C7694" t="s">
        <v>23731</v>
      </c>
      <c r="D7694" t="s">
        <v>48036</v>
      </c>
      <c r="E7694">
        <f>_xlfn.XLOOKUP(Append2[[#This Row],[CAS]],[1]!Append1[CAS],[1]!Append1[Tb],"",0)</f>
        <v>738.3</v>
      </c>
      <c r="F7694">
        <f t="shared" si="120"/>
        <v>21</v>
      </c>
    </row>
    <row r="7695" spans="1:6" hidden="1" x14ac:dyDescent="0.3">
      <c r="A7695" t="s">
        <v>23732</v>
      </c>
      <c r="B7695" t="s">
        <v>23733</v>
      </c>
      <c r="C7695" t="s">
        <v>23734</v>
      </c>
      <c r="D7695" t="s">
        <v>48039</v>
      </c>
      <c r="E7695">
        <f>_xlfn.XLOOKUP(Append2[[#This Row],[CAS]],[1]!Append1[CAS],[1]!Append1[Tb],"",0)</f>
        <v>888.04</v>
      </c>
      <c r="F7695">
        <f t="shared" si="120"/>
        <v>25</v>
      </c>
    </row>
    <row r="7696" spans="1:6" x14ac:dyDescent="0.3">
      <c r="A7696" t="s">
        <v>29251</v>
      </c>
      <c r="B7696" t="s">
        <v>29252</v>
      </c>
      <c r="C7696" t="s">
        <v>29253</v>
      </c>
      <c r="D7696" t="s">
        <v>48023</v>
      </c>
      <c r="E7696">
        <f>_xlfn.XLOOKUP(Append2[[#This Row],[CAS]],[1]!Append1[CAS],[1]!Append1[Tb],"",0)</f>
        <v>424.23</v>
      </c>
      <c r="F7696">
        <f t="shared" si="120"/>
        <v>9</v>
      </c>
    </row>
    <row r="7697" spans="1:6" x14ac:dyDescent="0.3">
      <c r="A7697" t="s">
        <v>27348</v>
      </c>
      <c r="B7697" t="s">
        <v>27349</v>
      </c>
      <c r="C7697" t="s">
        <v>27350</v>
      </c>
      <c r="D7697" t="s">
        <v>48023</v>
      </c>
      <c r="E7697">
        <f>_xlfn.XLOOKUP(Append2[[#This Row],[CAS]],[1]!Append1[CAS],[1]!Append1[Tb],"",0)</f>
        <v>424.3</v>
      </c>
      <c r="F7697">
        <f t="shared" si="120"/>
        <v>9</v>
      </c>
    </row>
    <row r="7698" spans="1:6" x14ac:dyDescent="0.3">
      <c r="A7698" t="s">
        <v>7303</v>
      </c>
      <c r="B7698" t="s">
        <v>7304</v>
      </c>
      <c r="C7698" t="s">
        <v>7305</v>
      </c>
      <c r="D7698" t="s">
        <v>48023</v>
      </c>
      <c r="E7698">
        <f>_xlfn.XLOOKUP(Append2[[#This Row],[CAS]],[1]!Append1[CAS],[1]!Append1[Tb],"",0)</f>
        <v>424.31234999999998</v>
      </c>
      <c r="F7698">
        <f t="shared" si="120"/>
        <v>9</v>
      </c>
    </row>
    <row r="7699" spans="1:6" x14ac:dyDescent="0.3">
      <c r="A7699" t="s">
        <v>28950</v>
      </c>
      <c r="B7699" t="s">
        <v>28951</v>
      </c>
      <c r="C7699" t="s">
        <v>28952</v>
      </c>
      <c r="D7699" t="s">
        <v>48023</v>
      </c>
      <c r="E7699">
        <f>_xlfn.XLOOKUP(Append2[[#This Row],[CAS]],[1]!Append1[CAS],[1]!Append1[Tb],"",0)</f>
        <v>424.67</v>
      </c>
      <c r="F7699">
        <f t="shared" si="120"/>
        <v>9</v>
      </c>
    </row>
    <row r="7700" spans="1:6" x14ac:dyDescent="0.3">
      <c r="A7700" t="s">
        <v>28953</v>
      </c>
      <c r="B7700" t="s">
        <v>28954</v>
      </c>
      <c r="C7700" t="s">
        <v>28955</v>
      </c>
      <c r="D7700" t="s">
        <v>48023</v>
      </c>
      <c r="E7700">
        <f>_xlfn.XLOOKUP(Append2[[#This Row],[CAS]],[1]!Append1[CAS],[1]!Append1[Tb],"",0)</f>
        <v>424.67</v>
      </c>
      <c r="F7700">
        <f t="shared" si="120"/>
        <v>9</v>
      </c>
    </row>
    <row r="7701" spans="1:6" x14ac:dyDescent="0.3">
      <c r="A7701" t="s">
        <v>28167</v>
      </c>
      <c r="B7701" t="s">
        <v>28168</v>
      </c>
      <c r="C7701" t="s">
        <v>28169</v>
      </c>
      <c r="D7701" t="s">
        <v>48023</v>
      </c>
      <c r="E7701">
        <f>_xlfn.XLOOKUP(Append2[[#This Row],[CAS]],[1]!Append1[CAS],[1]!Append1[Tb],"",0)</f>
        <v>424.71</v>
      </c>
      <c r="F7701">
        <f t="shared" si="120"/>
        <v>9</v>
      </c>
    </row>
    <row r="7702" spans="1:6" x14ac:dyDescent="0.3">
      <c r="A7702" t="s">
        <v>45491</v>
      </c>
      <c r="B7702" t="s">
        <v>45492</v>
      </c>
      <c r="C7702" t="s">
        <v>45493</v>
      </c>
      <c r="D7702" t="s">
        <v>48023</v>
      </c>
      <c r="E7702">
        <f>_xlfn.XLOOKUP(Append2[[#This Row],[CAS]],[1]!Append1[CAS],[1]!Append1[Tb],"",0)</f>
        <v>424.71</v>
      </c>
      <c r="F7702">
        <f t="shared" si="120"/>
        <v>9</v>
      </c>
    </row>
    <row r="7703" spans="1:6" x14ac:dyDescent="0.3">
      <c r="A7703" t="s">
        <v>35165</v>
      </c>
      <c r="B7703" t="s">
        <v>35166</v>
      </c>
      <c r="C7703" t="s">
        <v>35167</v>
      </c>
      <c r="D7703" t="s">
        <v>48023</v>
      </c>
      <c r="E7703">
        <f>_xlfn.XLOOKUP(Append2[[#This Row],[CAS]],[1]!Append1[CAS],[1]!Append1[Tb],"",0)</f>
        <v>425.06</v>
      </c>
      <c r="F7703">
        <f t="shared" si="120"/>
        <v>9</v>
      </c>
    </row>
    <row r="7704" spans="1:6" x14ac:dyDescent="0.3">
      <c r="A7704" t="s">
        <v>37749</v>
      </c>
      <c r="B7704" t="s">
        <v>37750</v>
      </c>
      <c r="C7704" t="s">
        <v>37751</v>
      </c>
      <c r="D7704" t="s">
        <v>48023</v>
      </c>
      <c r="E7704">
        <f>_xlfn.XLOOKUP(Append2[[#This Row],[CAS]],[1]!Append1[CAS],[1]!Append1[Tb],"",0)</f>
        <v>425.06</v>
      </c>
      <c r="F7704">
        <f t="shared" si="120"/>
        <v>9</v>
      </c>
    </row>
    <row r="7705" spans="1:6" x14ac:dyDescent="0.3">
      <c r="A7705" t="s">
        <v>5844</v>
      </c>
      <c r="B7705" t="s">
        <v>5845</v>
      </c>
      <c r="C7705" t="s">
        <v>5846</v>
      </c>
      <c r="D7705" t="s">
        <v>48023</v>
      </c>
      <c r="E7705">
        <f>_xlfn.XLOOKUP(Append2[[#This Row],[CAS]],[1]!Append1[CAS],[1]!Append1[Tb],"",0)</f>
        <v>425.15</v>
      </c>
      <c r="F7705">
        <f t="shared" si="120"/>
        <v>9</v>
      </c>
    </row>
    <row r="7706" spans="1:6" x14ac:dyDescent="0.3">
      <c r="A7706" t="s">
        <v>31691</v>
      </c>
      <c r="B7706" t="s">
        <v>31692</v>
      </c>
      <c r="C7706" t="s">
        <v>31693</v>
      </c>
      <c r="D7706" t="s">
        <v>48023</v>
      </c>
      <c r="E7706">
        <f>_xlfn.XLOOKUP(Append2[[#This Row],[CAS]],[1]!Append1[CAS],[1]!Append1[Tb],"",0)</f>
        <v>425.86</v>
      </c>
      <c r="F7706">
        <f t="shared" si="120"/>
        <v>9</v>
      </c>
    </row>
    <row r="7707" spans="1:6" x14ac:dyDescent="0.3">
      <c r="A7707" t="s">
        <v>22761</v>
      </c>
      <c r="B7707" t="s">
        <v>22762</v>
      </c>
      <c r="C7707" t="s">
        <v>22763</v>
      </c>
      <c r="D7707" t="s">
        <v>48023</v>
      </c>
      <c r="E7707">
        <f>_xlfn.XLOOKUP(Append2[[#This Row],[CAS]],[1]!Append1[CAS],[1]!Append1[Tb],"",0)</f>
        <v>426.5</v>
      </c>
      <c r="F7707">
        <f t="shared" si="120"/>
        <v>9</v>
      </c>
    </row>
    <row r="7708" spans="1:6" x14ac:dyDescent="0.3">
      <c r="A7708" t="s">
        <v>2904</v>
      </c>
      <c r="B7708" t="s">
        <v>1208</v>
      </c>
      <c r="C7708" t="s">
        <v>1209</v>
      </c>
      <c r="D7708" t="s">
        <v>48023</v>
      </c>
      <c r="E7708">
        <f>_xlfn.XLOOKUP(Append2[[#This Row],[CAS]],[1]!Append1[CAS],[1]!Append1[Tb],"",0)</f>
        <v>426.65</v>
      </c>
      <c r="F7708">
        <f t="shared" si="120"/>
        <v>9</v>
      </c>
    </row>
    <row r="7709" spans="1:6" x14ac:dyDescent="0.3">
      <c r="A7709" t="s">
        <v>5652</v>
      </c>
      <c r="B7709" t="s">
        <v>5653</v>
      </c>
      <c r="C7709" t="s">
        <v>5654</v>
      </c>
      <c r="D7709" t="s">
        <v>48023</v>
      </c>
      <c r="E7709">
        <f>_xlfn.XLOOKUP(Append2[[#This Row],[CAS]],[1]!Append1[CAS],[1]!Append1[Tb],"",0)</f>
        <v>426.65</v>
      </c>
      <c r="F7709">
        <f t="shared" si="120"/>
        <v>9</v>
      </c>
    </row>
    <row r="7710" spans="1:6" x14ac:dyDescent="0.3">
      <c r="A7710" t="s">
        <v>22926</v>
      </c>
      <c r="B7710" t="s">
        <v>22927</v>
      </c>
      <c r="C7710" t="s">
        <v>22928</v>
      </c>
      <c r="D7710" t="s">
        <v>48023</v>
      </c>
      <c r="E7710">
        <f>_xlfn.XLOOKUP(Append2[[#This Row],[CAS]],[1]!Append1[CAS],[1]!Append1[Tb],"",0)</f>
        <v>426.7</v>
      </c>
      <c r="F7710">
        <f t="shared" si="120"/>
        <v>9</v>
      </c>
    </row>
    <row r="7711" spans="1:6" x14ac:dyDescent="0.3">
      <c r="A7711" t="s">
        <v>25164</v>
      </c>
      <c r="B7711" t="s">
        <v>25165</v>
      </c>
      <c r="C7711" t="s">
        <v>25166</v>
      </c>
      <c r="D7711" t="s">
        <v>48023</v>
      </c>
      <c r="E7711">
        <f>_xlfn.XLOOKUP(Append2[[#This Row],[CAS]],[1]!Append1[CAS],[1]!Append1[Tb],"",0)</f>
        <v>426.7</v>
      </c>
      <c r="F7711">
        <f t="shared" si="120"/>
        <v>9</v>
      </c>
    </row>
    <row r="7712" spans="1:6" hidden="1" x14ac:dyDescent="0.3">
      <c r="A7712" t="s">
        <v>23783</v>
      </c>
      <c r="B7712" t="s">
        <v>23784</v>
      </c>
      <c r="C7712" t="s">
        <v>23785</v>
      </c>
      <c r="D7712" t="s">
        <v>48025</v>
      </c>
      <c r="E7712">
        <f>_xlfn.XLOOKUP(Append2[[#This Row],[CAS]],[1]!Append1[CAS],[1]!Append1[Tb],"",0)</f>
        <v>727.57</v>
      </c>
      <c r="F7712">
        <f t="shared" si="120"/>
        <v>17</v>
      </c>
    </row>
    <row r="7713" spans="1:6" x14ac:dyDescent="0.3">
      <c r="A7713" t="s">
        <v>31075</v>
      </c>
      <c r="B7713" t="s">
        <v>31076</v>
      </c>
      <c r="C7713" t="s">
        <v>31077</v>
      </c>
      <c r="D7713" t="s">
        <v>48023</v>
      </c>
      <c r="E7713">
        <f>_xlfn.XLOOKUP(Append2[[#This Row],[CAS]],[1]!Append1[CAS],[1]!Append1[Tb],"",0)</f>
        <v>426.82</v>
      </c>
      <c r="F7713">
        <f t="shared" si="120"/>
        <v>9</v>
      </c>
    </row>
    <row r="7714" spans="1:6" x14ac:dyDescent="0.3">
      <c r="A7714" t="s">
        <v>45071</v>
      </c>
      <c r="B7714" t="s">
        <v>45072</v>
      </c>
      <c r="C7714" t="s">
        <v>45073</v>
      </c>
      <c r="D7714" t="s">
        <v>48023</v>
      </c>
      <c r="E7714">
        <f>_xlfn.XLOOKUP(Append2[[#This Row],[CAS]],[1]!Append1[CAS],[1]!Append1[Tb],"",0)</f>
        <v>426.96</v>
      </c>
      <c r="F7714">
        <f t="shared" si="120"/>
        <v>9</v>
      </c>
    </row>
    <row r="7715" spans="1:6" x14ac:dyDescent="0.3">
      <c r="A7715" t="s">
        <v>11200</v>
      </c>
      <c r="B7715" t="s">
        <v>11201</v>
      </c>
      <c r="C7715" t="s">
        <v>11202</v>
      </c>
      <c r="D7715" t="s">
        <v>48023</v>
      </c>
      <c r="E7715">
        <f>_xlfn.XLOOKUP(Append2[[#This Row],[CAS]],[1]!Append1[CAS],[1]!Append1[Tb],"",0)</f>
        <v>427.15</v>
      </c>
      <c r="F7715">
        <f t="shared" si="120"/>
        <v>9</v>
      </c>
    </row>
    <row r="7716" spans="1:6" hidden="1" x14ac:dyDescent="0.3">
      <c r="A7716" t="s">
        <v>23795</v>
      </c>
      <c r="B7716" t="s">
        <v>23796</v>
      </c>
      <c r="C7716" t="s">
        <v>23797</v>
      </c>
      <c r="D7716" t="s">
        <v>48027</v>
      </c>
      <c r="E7716">
        <f>_xlfn.XLOOKUP(Append2[[#This Row],[CAS]],[1]!Append1[CAS],[1]!Append1[Tb],"",0)</f>
        <v>601.02</v>
      </c>
      <c r="F7716">
        <f t="shared" si="120"/>
        <v>15</v>
      </c>
    </row>
    <row r="7717" spans="1:6" x14ac:dyDescent="0.3">
      <c r="A7717" t="s">
        <v>2611</v>
      </c>
      <c r="B7717" t="s">
        <v>622</v>
      </c>
      <c r="C7717" t="s">
        <v>623</v>
      </c>
      <c r="D7717" t="s">
        <v>48023</v>
      </c>
      <c r="E7717">
        <f>_xlfn.XLOOKUP(Append2[[#This Row],[CAS]],[1]!Append1[CAS],[1]!Append1[Tb],"",0)</f>
        <v>427.65</v>
      </c>
      <c r="F7717">
        <f t="shared" si="120"/>
        <v>9</v>
      </c>
    </row>
    <row r="7718" spans="1:6" x14ac:dyDescent="0.3">
      <c r="A7718" t="s">
        <v>40533</v>
      </c>
      <c r="B7718" t="s">
        <v>40534</v>
      </c>
      <c r="C7718" t="s">
        <v>40535</v>
      </c>
      <c r="D7718" t="s">
        <v>48023</v>
      </c>
      <c r="E7718">
        <f>_xlfn.XLOOKUP(Append2[[#This Row],[CAS]],[1]!Append1[CAS],[1]!Append1[Tb],"",0)</f>
        <v>428.1</v>
      </c>
      <c r="F7718">
        <f t="shared" si="120"/>
        <v>9</v>
      </c>
    </row>
    <row r="7719" spans="1:6" hidden="1" x14ac:dyDescent="0.3">
      <c r="A7719" t="s">
        <v>23804</v>
      </c>
      <c r="B7719" t="s">
        <v>23805</v>
      </c>
      <c r="C7719" t="s">
        <v>23806</v>
      </c>
      <c r="D7719" t="s">
        <v>48043</v>
      </c>
      <c r="E7719">
        <f>_xlfn.XLOOKUP(Append2[[#This Row],[CAS]],[1]!Append1[CAS],[1]!Append1[Tb],"",0)</f>
        <v>902.62</v>
      </c>
      <c r="F7719">
        <f t="shared" si="120"/>
        <v>28</v>
      </c>
    </row>
    <row r="7720" spans="1:6" x14ac:dyDescent="0.3">
      <c r="A7720" t="s">
        <v>5387</v>
      </c>
      <c r="B7720" t="s">
        <v>5388</v>
      </c>
      <c r="C7720" t="s">
        <v>5389</v>
      </c>
      <c r="D7720" t="s">
        <v>48023</v>
      </c>
      <c r="E7720">
        <f>_xlfn.XLOOKUP(Append2[[#This Row],[CAS]],[1]!Append1[CAS],[1]!Append1[Tb],"",0)</f>
        <v>428.15</v>
      </c>
      <c r="F7720">
        <f t="shared" si="120"/>
        <v>9</v>
      </c>
    </row>
    <row r="7721" spans="1:6" x14ac:dyDescent="0.3">
      <c r="A7721" t="s">
        <v>4127</v>
      </c>
      <c r="B7721" t="s">
        <v>4128</v>
      </c>
      <c r="C7721" t="s">
        <v>4129</v>
      </c>
      <c r="D7721" t="s">
        <v>48023</v>
      </c>
      <c r="E7721">
        <f>_xlfn.XLOOKUP(Append2[[#This Row],[CAS]],[1]!Append1[CAS],[1]!Append1[Tb],"",0)</f>
        <v>429.15</v>
      </c>
      <c r="F7721">
        <f t="shared" si="120"/>
        <v>9</v>
      </c>
    </row>
    <row r="7722" spans="1:6" hidden="1" x14ac:dyDescent="0.3">
      <c r="A7722" t="s">
        <v>23813</v>
      </c>
      <c r="B7722" t="s">
        <v>23814</v>
      </c>
      <c r="C7722" t="s">
        <v>23815</v>
      </c>
      <c r="D7722" t="s">
        <v>48027</v>
      </c>
      <c r="E7722">
        <f>_xlfn.XLOOKUP(Append2[[#This Row],[CAS]],[1]!Append1[CAS],[1]!Append1[Tb],"",0)</f>
        <v>574.37</v>
      </c>
      <c r="F7722">
        <f t="shared" si="120"/>
        <v>15</v>
      </c>
    </row>
    <row r="7723" spans="1:6" hidden="1" x14ac:dyDescent="0.3">
      <c r="A7723" t="s">
        <v>23816</v>
      </c>
      <c r="B7723" t="s">
        <v>23817</v>
      </c>
      <c r="C7723" t="s">
        <v>23818</v>
      </c>
      <c r="D7723" t="s">
        <v>48027</v>
      </c>
      <c r="E7723">
        <f>_xlfn.XLOOKUP(Append2[[#This Row],[CAS]],[1]!Append1[CAS],[1]!Append1[Tb],"",0)</f>
        <v>574.37</v>
      </c>
      <c r="F7723">
        <f t="shared" si="120"/>
        <v>15</v>
      </c>
    </row>
    <row r="7724" spans="1:6" x14ac:dyDescent="0.3">
      <c r="A7724" t="s">
        <v>38367</v>
      </c>
      <c r="B7724" t="s">
        <v>38368</v>
      </c>
      <c r="C7724" t="s">
        <v>38369</v>
      </c>
      <c r="D7724" t="s">
        <v>48023</v>
      </c>
      <c r="E7724">
        <f>_xlfn.XLOOKUP(Append2[[#This Row],[CAS]],[1]!Append1[CAS],[1]!Append1[Tb],"",0)</f>
        <v>429.17</v>
      </c>
      <c r="F7724">
        <f t="shared" si="120"/>
        <v>9</v>
      </c>
    </row>
    <row r="7725" spans="1:6" x14ac:dyDescent="0.3">
      <c r="A7725" t="s">
        <v>39349</v>
      </c>
      <c r="B7725" t="s">
        <v>39350</v>
      </c>
      <c r="C7725" t="s">
        <v>39351</v>
      </c>
      <c r="D7725" t="s">
        <v>48023</v>
      </c>
      <c r="E7725">
        <f>_xlfn.XLOOKUP(Append2[[#This Row],[CAS]],[1]!Append1[CAS],[1]!Append1[Tb],"",0)</f>
        <v>429.21</v>
      </c>
      <c r="F7725">
        <f t="shared" si="120"/>
        <v>9</v>
      </c>
    </row>
    <row r="7726" spans="1:6" x14ac:dyDescent="0.3">
      <c r="A7726" t="s">
        <v>25482</v>
      </c>
      <c r="B7726" t="s">
        <v>25483</v>
      </c>
      <c r="C7726" t="s">
        <v>25484</v>
      </c>
      <c r="D7726" t="s">
        <v>48023</v>
      </c>
      <c r="E7726">
        <f>_xlfn.XLOOKUP(Append2[[#This Row],[CAS]],[1]!Append1[CAS],[1]!Append1[Tb],"",0)</f>
        <v>429.29</v>
      </c>
      <c r="F7726">
        <f t="shared" si="120"/>
        <v>9</v>
      </c>
    </row>
    <row r="7727" spans="1:6" x14ac:dyDescent="0.3">
      <c r="A7727" t="s">
        <v>30321</v>
      </c>
      <c r="B7727" t="s">
        <v>30322</v>
      </c>
      <c r="C7727" t="s">
        <v>30323</v>
      </c>
      <c r="D7727" t="s">
        <v>48023</v>
      </c>
      <c r="E7727">
        <f>_xlfn.XLOOKUP(Append2[[#This Row],[CAS]],[1]!Append1[CAS],[1]!Append1[Tb],"",0)</f>
        <v>429.29</v>
      </c>
      <c r="F7727">
        <f t="shared" si="120"/>
        <v>9</v>
      </c>
    </row>
    <row r="7728" spans="1:6" x14ac:dyDescent="0.3">
      <c r="A7728" t="s">
        <v>31208</v>
      </c>
      <c r="B7728" t="s">
        <v>31209</v>
      </c>
      <c r="C7728" t="s">
        <v>31210</v>
      </c>
      <c r="D7728" t="s">
        <v>48023</v>
      </c>
      <c r="E7728">
        <f>_xlfn.XLOOKUP(Append2[[#This Row],[CAS]],[1]!Append1[CAS],[1]!Append1[Tb],"",0)</f>
        <v>429.29</v>
      </c>
      <c r="F7728">
        <f t="shared" si="120"/>
        <v>9</v>
      </c>
    </row>
    <row r="7729" spans="1:6" hidden="1" x14ac:dyDescent="0.3">
      <c r="A7729" t="s">
        <v>23834</v>
      </c>
      <c r="B7729" t="s">
        <v>23835</v>
      </c>
      <c r="C7729" t="s">
        <v>23836</v>
      </c>
      <c r="D7729" t="s">
        <v>48032</v>
      </c>
      <c r="E7729">
        <f>_xlfn.XLOOKUP(Append2[[#This Row],[CAS]],[1]!Append1[CAS],[1]!Append1[Tb],"",0)</f>
        <v>856.12</v>
      </c>
      <c r="F7729">
        <f t="shared" si="120"/>
        <v>20</v>
      </c>
    </row>
    <row r="7730" spans="1:6" x14ac:dyDescent="0.3">
      <c r="A7730" t="s">
        <v>23031</v>
      </c>
      <c r="B7730" t="s">
        <v>23032</v>
      </c>
      <c r="C7730" t="s">
        <v>23033</v>
      </c>
      <c r="D7730" t="s">
        <v>48023</v>
      </c>
      <c r="E7730">
        <f>_xlfn.XLOOKUP(Append2[[#This Row],[CAS]],[1]!Append1[CAS],[1]!Append1[Tb],"",0)</f>
        <v>430.13</v>
      </c>
      <c r="F7730">
        <f t="shared" si="120"/>
        <v>9</v>
      </c>
    </row>
    <row r="7731" spans="1:6" x14ac:dyDescent="0.3">
      <c r="A7731" t="s">
        <v>26786</v>
      </c>
      <c r="B7731" t="s">
        <v>26787</v>
      </c>
      <c r="C7731" t="s">
        <v>26788</v>
      </c>
      <c r="D7731" t="s">
        <v>48023</v>
      </c>
      <c r="E7731">
        <f>_xlfn.XLOOKUP(Append2[[#This Row],[CAS]],[1]!Append1[CAS],[1]!Append1[Tb],"",0)</f>
        <v>430.13</v>
      </c>
      <c r="F7731">
        <f t="shared" si="120"/>
        <v>9</v>
      </c>
    </row>
    <row r="7732" spans="1:6" x14ac:dyDescent="0.3">
      <c r="A7732" t="s">
        <v>27423</v>
      </c>
      <c r="B7732" t="s">
        <v>27424</v>
      </c>
      <c r="C7732" t="s">
        <v>27425</v>
      </c>
      <c r="D7732" t="s">
        <v>48023</v>
      </c>
      <c r="E7732">
        <f>_xlfn.XLOOKUP(Append2[[#This Row],[CAS]],[1]!Append1[CAS],[1]!Append1[Tb],"",0)</f>
        <v>430.13</v>
      </c>
      <c r="F7732">
        <f t="shared" si="120"/>
        <v>9</v>
      </c>
    </row>
    <row r="7733" spans="1:6" x14ac:dyDescent="0.3">
      <c r="A7733" t="s">
        <v>29894</v>
      </c>
      <c r="B7733" t="s">
        <v>29895</v>
      </c>
      <c r="C7733" t="s">
        <v>29896</v>
      </c>
      <c r="D7733" t="s">
        <v>48023</v>
      </c>
      <c r="E7733">
        <f>_xlfn.XLOOKUP(Append2[[#This Row],[CAS]],[1]!Append1[CAS],[1]!Append1[Tb],"",0)</f>
        <v>430.13</v>
      </c>
      <c r="F7733">
        <f t="shared" si="120"/>
        <v>9</v>
      </c>
    </row>
    <row r="7734" spans="1:6" x14ac:dyDescent="0.3">
      <c r="A7734" t="s">
        <v>41534</v>
      </c>
      <c r="B7734" t="s">
        <v>41535</v>
      </c>
      <c r="C7734" t="s">
        <v>41536</v>
      </c>
      <c r="D7734" t="s">
        <v>48023</v>
      </c>
      <c r="E7734">
        <f>_xlfn.XLOOKUP(Append2[[#This Row],[CAS]],[1]!Append1[CAS],[1]!Append1[Tb],"",0)</f>
        <v>430.16</v>
      </c>
      <c r="F7734">
        <f t="shared" si="120"/>
        <v>9</v>
      </c>
    </row>
    <row r="7735" spans="1:6" x14ac:dyDescent="0.3">
      <c r="A7735" t="s">
        <v>16374</v>
      </c>
      <c r="B7735" t="s">
        <v>16375</v>
      </c>
      <c r="C7735" t="s">
        <v>16376</v>
      </c>
      <c r="D7735" t="s">
        <v>48023</v>
      </c>
      <c r="E7735">
        <f>_xlfn.XLOOKUP(Append2[[#This Row],[CAS]],[1]!Append1[CAS],[1]!Append1[Tb],"",0)</f>
        <v>430.4</v>
      </c>
      <c r="F7735">
        <f t="shared" si="120"/>
        <v>9</v>
      </c>
    </row>
    <row r="7736" spans="1:6" x14ac:dyDescent="0.3">
      <c r="A7736" t="s">
        <v>5574</v>
      </c>
      <c r="B7736" t="s">
        <v>5575</v>
      </c>
      <c r="C7736" t="s">
        <v>5576</v>
      </c>
      <c r="D7736" t="s">
        <v>48023</v>
      </c>
      <c r="E7736">
        <f>_xlfn.XLOOKUP(Append2[[#This Row],[CAS]],[1]!Append1[CAS],[1]!Append1[Tb],"",0)</f>
        <v>430.65</v>
      </c>
      <c r="F7736">
        <f t="shared" si="120"/>
        <v>9</v>
      </c>
    </row>
    <row r="7737" spans="1:6" x14ac:dyDescent="0.3">
      <c r="A7737" t="s">
        <v>38175</v>
      </c>
      <c r="B7737" t="s">
        <v>38176</v>
      </c>
      <c r="C7737" t="s">
        <v>38177</v>
      </c>
      <c r="D7737" t="s">
        <v>48023</v>
      </c>
      <c r="E7737">
        <f>_xlfn.XLOOKUP(Append2[[#This Row],[CAS]],[1]!Append1[CAS],[1]!Append1[Tb],"",0)</f>
        <v>430.74</v>
      </c>
      <c r="F7737">
        <f t="shared" si="120"/>
        <v>9</v>
      </c>
    </row>
    <row r="7738" spans="1:6" x14ac:dyDescent="0.3">
      <c r="A7738" t="s">
        <v>33586</v>
      </c>
      <c r="B7738" t="s">
        <v>33587</v>
      </c>
      <c r="C7738" t="s">
        <v>33588</v>
      </c>
      <c r="D7738" t="s">
        <v>48023</v>
      </c>
      <c r="E7738">
        <f>_xlfn.XLOOKUP(Append2[[#This Row],[CAS]],[1]!Append1[CAS],[1]!Append1[Tb],"",0)</f>
        <v>430.89</v>
      </c>
      <c r="F7738">
        <f t="shared" si="120"/>
        <v>9</v>
      </c>
    </row>
    <row r="7739" spans="1:6" x14ac:dyDescent="0.3">
      <c r="A7739" t="s">
        <v>26882</v>
      </c>
      <c r="B7739" t="s">
        <v>26883</v>
      </c>
      <c r="C7739" t="s">
        <v>26884</v>
      </c>
      <c r="D7739" t="s">
        <v>48023</v>
      </c>
      <c r="E7739">
        <f>_xlfn.XLOOKUP(Append2[[#This Row],[CAS]],[1]!Append1[CAS],[1]!Append1[Tb],"",0)</f>
        <v>430.97</v>
      </c>
      <c r="F7739">
        <f t="shared" si="120"/>
        <v>9</v>
      </c>
    </row>
    <row r="7740" spans="1:6" x14ac:dyDescent="0.3">
      <c r="A7740" t="s">
        <v>27366</v>
      </c>
      <c r="B7740" t="s">
        <v>27367</v>
      </c>
      <c r="C7740" t="s">
        <v>27368</v>
      </c>
      <c r="D7740" t="s">
        <v>48023</v>
      </c>
      <c r="E7740">
        <f>_xlfn.XLOOKUP(Append2[[#This Row],[CAS]],[1]!Append1[CAS],[1]!Append1[Tb],"",0)</f>
        <v>430.97</v>
      </c>
      <c r="F7740">
        <f t="shared" si="120"/>
        <v>9</v>
      </c>
    </row>
    <row r="7741" spans="1:6" hidden="1" x14ac:dyDescent="0.3">
      <c r="A7741" t="s">
        <v>23870</v>
      </c>
      <c r="B7741" t="s">
        <v>23871</v>
      </c>
      <c r="C7741" t="s">
        <v>23872</v>
      </c>
      <c r="D7741" t="s">
        <v>48033</v>
      </c>
      <c r="E7741">
        <f>_xlfn.XLOOKUP(Append2[[#This Row],[CAS]],[1]!Append1[CAS],[1]!Append1[Tb],"",0)</f>
        <v>623.9</v>
      </c>
      <c r="F7741">
        <f t="shared" si="120"/>
        <v>16</v>
      </c>
    </row>
    <row r="7742" spans="1:6" x14ac:dyDescent="0.3">
      <c r="A7742" t="s">
        <v>30436</v>
      </c>
      <c r="B7742" t="s">
        <v>30437</v>
      </c>
      <c r="C7742" t="s">
        <v>30438</v>
      </c>
      <c r="D7742" t="s">
        <v>48023</v>
      </c>
      <c r="E7742">
        <f>_xlfn.XLOOKUP(Append2[[#This Row],[CAS]],[1]!Append1[CAS],[1]!Append1[Tb],"",0)</f>
        <v>430.97</v>
      </c>
      <c r="F7742">
        <f t="shared" si="120"/>
        <v>9</v>
      </c>
    </row>
    <row r="7743" spans="1:6" x14ac:dyDescent="0.3">
      <c r="A7743" t="s">
        <v>36949</v>
      </c>
      <c r="B7743" t="s">
        <v>36950</v>
      </c>
      <c r="C7743" t="s">
        <v>36951</v>
      </c>
      <c r="D7743" t="s">
        <v>48023</v>
      </c>
      <c r="E7743">
        <f>_xlfn.XLOOKUP(Append2[[#This Row],[CAS]],[1]!Append1[CAS],[1]!Append1[Tb],"",0)</f>
        <v>430.97</v>
      </c>
      <c r="F7743">
        <f t="shared" si="120"/>
        <v>9</v>
      </c>
    </row>
    <row r="7744" spans="1:6" x14ac:dyDescent="0.3">
      <c r="A7744" t="s">
        <v>39407</v>
      </c>
      <c r="B7744" t="s">
        <v>39408</v>
      </c>
      <c r="C7744" t="s">
        <v>39409</v>
      </c>
      <c r="D7744" t="s">
        <v>48023</v>
      </c>
      <c r="E7744">
        <f>_xlfn.XLOOKUP(Append2[[#This Row],[CAS]],[1]!Append1[CAS],[1]!Append1[Tb],"",0)</f>
        <v>431.04</v>
      </c>
      <c r="F7744">
        <f t="shared" si="120"/>
        <v>9</v>
      </c>
    </row>
    <row r="7745" spans="1:6" x14ac:dyDescent="0.3">
      <c r="A7745" t="s">
        <v>3439</v>
      </c>
      <c r="B7745" t="s">
        <v>2276</v>
      </c>
      <c r="C7745" t="s">
        <v>2277</v>
      </c>
      <c r="D7745" t="s">
        <v>48023</v>
      </c>
      <c r="E7745">
        <f>_xlfn.XLOOKUP(Append2[[#This Row],[CAS]],[1]!Append1[CAS],[1]!Append1[Tb],"",0)</f>
        <v>431.65</v>
      </c>
      <c r="F7745">
        <f t="shared" si="120"/>
        <v>9</v>
      </c>
    </row>
    <row r="7746" spans="1:6" x14ac:dyDescent="0.3">
      <c r="A7746" t="s">
        <v>25182</v>
      </c>
      <c r="B7746" t="s">
        <v>25183</v>
      </c>
      <c r="C7746" t="s">
        <v>25184</v>
      </c>
      <c r="D7746" t="s">
        <v>48023</v>
      </c>
      <c r="E7746">
        <f>_xlfn.XLOOKUP(Append2[[#This Row],[CAS]],[1]!Append1[CAS],[1]!Append1[Tb],"",0)</f>
        <v>431.68</v>
      </c>
      <c r="F7746">
        <f t="shared" ref="F7746:F7809" si="121">LEN(C7746)-LEN(SUBSTITUTE(C7746,"C",""))</f>
        <v>9</v>
      </c>
    </row>
    <row r="7747" spans="1:6" x14ac:dyDescent="0.3">
      <c r="A7747" t="s">
        <v>17225</v>
      </c>
      <c r="B7747" t="s">
        <v>17226</v>
      </c>
      <c r="C7747" t="s">
        <v>17227</v>
      </c>
      <c r="D7747" t="s">
        <v>48023</v>
      </c>
      <c r="E7747">
        <f>_xlfn.XLOOKUP(Append2[[#This Row],[CAS]],[1]!Append1[CAS],[1]!Append1[Tb],"",0)</f>
        <v>431.81</v>
      </c>
      <c r="F7747">
        <f t="shared" si="121"/>
        <v>9</v>
      </c>
    </row>
    <row r="7748" spans="1:6" hidden="1" x14ac:dyDescent="0.3">
      <c r="A7748" t="s">
        <v>23891</v>
      </c>
      <c r="B7748" t="s">
        <v>23892</v>
      </c>
      <c r="C7748" t="s">
        <v>23893</v>
      </c>
      <c r="D7748" t="s">
        <v>48026</v>
      </c>
      <c r="E7748">
        <f>_xlfn.XLOOKUP(Append2[[#This Row],[CAS]],[1]!Append1[CAS],[1]!Append1[Tb],"",0)</f>
        <v>528.91999999999996</v>
      </c>
      <c r="F7748">
        <f t="shared" si="121"/>
        <v>14</v>
      </c>
    </row>
    <row r="7749" spans="1:6" hidden="1" x14ac:dyDescent="0.3">
      <c r="A7749" t="s">
        <v>23894</v>
      </c>
      <c r="B7749" t="s">
        <v>23895</v>
      </c>
      <c r="C7749" t="s">
        <v>23896</v>
      </c>
      <c r="D7749" t="s">
        <v>48036</v>
      </c>
      <c r="E7749">
        <f>_xlfn.XLOOKUP(Append2[[#This Row],[CAS]],[1]!Append1[CAS],[1]!Append1[Tb],"",0)</f>
        <v>772.07</v>
      </c>
      <c r="F7749">
        <f t="shared" si="121"/>
        <v>21</v>
      </c>
    </row>
    <row r="7750" spans="1:6" x14ac:dyDescent="0.3">
      <c r="A7750" t="s">
        <v>17270</v>
      </c>
      <c r="B7750" t="s">
        <v>17271</v>
      </c>
      <c r="C7750" t="s">
        <v>17272</v>
      </c>
      <c r="D7750" t="s">
        <v>48023</v>
      </c>
      <c r="E7750">
        <f>_xlfn.XLOOKUP(Append2[[#This Row],[CAS]],[1]!Append1[CAS],[1]!Append1[Tb],"",0)</f>
        <v>431.81</v>
      </c>
      <c r="F7750">
        <f t="shared" si="121"/>
        <v>9</v>
      </c>
    </row>
    <row r="7751" spans="1:6" x14ac:dyDescent="0.3">
      <c r="A7751" t="s">
        <v>3170</v>
      </c>
      <c r="B7751" t="s">
        <v>1740</v>
      </c>
      <c r="C7751" t="s">
        <v>1741</v>
      </c>
      <c r="D7751" t="s">
        <v>48023</v>
      </c>
      <c r="E7751">
        <f>_xlfn.XLOOKUP(Append2[[#This Row],[CAS]],[1]!Append1[CAS],[1]!Append1[Tb],"",0)</f>
        <v>432.15</v>
      </c>
      <c r="F7751">
        <f t="shared" si="121"/>
        <v>9</v>
      </c>
    </row>
    <row r="7752" spans="1:6" hidden="1" x14ac:dyDescent="0.3">
      <c r="A7752" t="s">
        <v>23903</v>
      </c>
      <c r="B7752" t="s">
        <v>23904</v>
      </c>
      <c r="C7752" t="s">
        <v>23905</v>
      </c>
      <c r="D7752" t="s">
        <v>48032</v>
      </c>
      <c r="E7752">
        <f>_xlfn.XLOOKUP(Append2[[#This Row],[CAS]],[1]!Append1[CAS],[1]!Append1[Tb],"",0)</f>
        <v>697.32</v>
      </c>
      <c r="F7752">
        <f t="shared" si="121"/>
        <v>20</v>
      </c>
    </row>
    <row r="7753" spans="1:6" x14ac:dyDescent="0.3">
      <c r="A7753" t="s">
        <v>3204</v>
      </c>
      <c r="B7753" t="s">
        <v>1808</v>
      </c>
      <c r="C7753" t="s">
        <v>1809</v>
      </c>
      <c r="D7753" t="s">
        <v>48023</v>
      </c>
      <c r="E7753">
        <f>_xlfn.XLOOKUP(Append2[[#This Row],[CAS]],[1]!Append1[CAS],[1]!Append1[Tb],"",0)</f>
        <v>432.15</v>
      </c>
      <c r="F7753">
        <f t="shared" si="121"/>
        <v>9</v>
      </c>
    </row>
    <row r="7754" spans="1:6" x14ac:dyDescent="0.3">
      <c r="A7754" t="s">
        <v>28970</v>
      </c>
      <c r="B7754" t="s">
        <v>28971</v>
      </c>
      <c r="C7754" t="s">
        <v>28972</v>
      </c>
      <c r="D7754" t="s">
        <v>48023</v>
      </c>
      <c r="E7754">
        <f>_xlfn.XLOOKUP(Append2[[#This Row],[CAS]],[1]!Append1[CAS],[1]!Append1[Tb],"",0)</f>
        <v>432.77</v>
      </c>
      <c r="F7754">
        <f t="shared" si="121"/>
        <v>9</v>
      </c>
    </row>
    <row r="7755" spans="1:6" x14ac:dyDescent="0.3">
      <c r="A7755" t="s">
        <v>25945</v>
      </c>
      <c r="B7755" t="s">
        <v>25946</v>
      </c>
      <c r="C7755" t="s">
        <v>25947</v>
      </c>
      <c r="D7755" t="s">
        <v>48023</v>
      </c>
      <c r="E7755">
        <f>_xlfn.XLOOKUP(Append2[[#This Row],[CAS]],[1]!Append1[CAS],[1]!Append1[Tb],"",0)</f>
        <v>433.06</v>
      </c>
      <c r="F7755">
        <f t="shared" si="121"/>
        <v>9</v>
      </c>
    </row>
    <row r="7756" spans="1:6" x14ac:dyDescent="0.3">
      <c r="A7756" t="s">
        <v>9673</v>
      </c>
      <c r="B7756" t="s">
        <v>9674</v>
      </c>
      <c r="C7756" t="s">
        <v>9675</v>
      </c>
      <c r="D7756" t="s">
        <v>48023</v>
      </c>
      <c r="E7756">
        <f>_xlfn.XLOOKUP(Append2[[#This Row],[CAS]],[1]!Append1[CAS],[1]!Append1[Tb],"",0)</f>
        <v>433.15</v>
      </c>
      <c r="F7756">
        <f t="shared" si="121"/>
        <v>9</v>
      </c>
    </row>
    <row r="7757" spans="1:6" x14ac:dyDescent="0.3">
      <c r="A7757" t="s">
        <v>10664</v>
      </c>
      <c r="B7757" t="s">
        <v>10665</v>
      </c>
      <c r="C7757" t="s">
        <v>10666</v>
      </c>
      <c r="D7757" t="s">
        <v>48023</v>
      </c>
      <c r="E7757">
        <f>_xlfn.XLOOKUP(Append2[[#This Row],[CAS]],[1]!Append1[CAS],[1]!Append1[Tb],"",0)</f>
        <v>433.15</v>
      </c>
      <c r="F7757">
        <f t="shared" si="121"/>
        <v>9</v>
      </c>
    </row>
    <row r="7758" spans="1:6" x14ac:dyDescent="0.3">
      <c r="A7758" t="s">
        <v>18445</v>
      </c>
      <c r="B7758" t="s">
        <v>18446</v>
      </c>
      <c r="C7758" t="s">
        <v>18447</v>
      </c>
      <c r="D7758" t="s">
        <v>48023</v>
      </c>
      <c r="E7758">
        <f>_xlfn.XLOOKUP(Append2[[#This Row],[CAS]],[1]!Append1[CAS],[1]!Append1[Tb],"",0)</f>
        <v>433.24</v>
      </c>
      <c r="F7758">
        <f t="shared" si="121"/>
        <v>9</v>
      </c>
    </row>
    <row r="7759" spans="1:6" x14ac:dyDescent="0.3">
      <c r="A7759" t="s">
        <v>29861</v>
      </c>
      <c r="B7759" t="s">
        <v>29862</v>
      </c>
      <c r="C7759" t="s">
        <v>29863</v>
      </c>
      <c r="D7759" t="s">
        <v>48023</v>
      </c>
      <c r="E7759">
        <f>_xlfn.XLOOKUP(Append2[[#This Row],[CAS]],[1]!Append1[CAS],[1]!Append1[Tb],"",0)</f>
        <v>433.36</v>
      </c>
      <c r="F7759">
        <f t="shared" si="121"/>
        <v>9</v>
      </c>
    </row>
    <row r="7760" spans="1:6" x14ac:dyDescent="0.3">
      <c r="A7760" t="s">
        <v>20955</v>
      </c>
      <c r="B7760" t="s">
        <v>20956</v>
      </c>
      <c r="C7760" t="s">
        <v>20957</v>
      </c>
      <c r="D7760" t="s">
        <v>48023</v>
      </c>
      <c r="E7760">
        <f>_xlfn.XLOOKUP(Append2[[#This Row],[CAS]],[1]!Append1[CAS],[1]!Append1[Tb],"",0)</f>
        <v>433.61</v>
      </c>
      <c r="F7760">
        <f t="shared" si="121"/>
        <v>9</v>
      </c>
    </row>
    <row r="7761" spans="1:6" hidden="1" x14ac:dyDescent="0.3">
      <c r="A7761" t="s">
        <v>23930</v>
      </c>
      <c r="B7761" t="s">
        <v>23931</v>
      </c>
      <c r="C7761" t="s">
        <v>23932</v>
      </c>
      <c r="D7761" t="s">
        <v>48033</v>
      </c>
      <c r="E7761">
        <f>_xlfn.XLOOKUP(Append2[[#This Row],[CAS]],[1]!Append1[CAS],[1]!Append1[Tb],"",0)</f>
        <v>611.08000000000004</v>
      </c>
      <c r="F7761">
        <f t="shared" si="121"/>
        <v>16</v>
      </c>
    </row>
    <row r="7762" spans="1:6" x14ac:dyDescent="0.3">
      <c r="A7762" t="s">
        <v>10812</v>
      </c>
      <c r="B7762" t="s">
        <v>10813</v>
      </c>
      <c r="C7762" t="s">
        <v>10814</v>
      </c>
      <c r="D7762" t="s">
        <v>48023</v>
      </c>
      <c r="E7762">
        <f>_xlfn.XLOOKUP(Append2[[#This Row],[CAS]],[1]!Append1[CAS],[1]!Append1[Tb],"",0)</f>
        <v>433.65</v>
      </c>
      <c r="F7762">
        <f t="shared" si="121"/>
        <v>9</v>
      </c>
    </row>
    <row r="7763" spans="1:6" hidden="1" x14ac:dyDescent="0.3">
      <c r="A7763" t="s">
        <v>23939</v>
      </c>
      <c r="B7763" t="s">
        <v>23940</v>
      </c>
      <c r="C7763" t="s">
        <v>23941</v>
      </c>
      <c r="D7763" t="s">
        <v>48050</v>
      </c>
      <c r="E7763">
        <f>_xlfn.XLOOKUP(Append2[[#This Row],[CAS]],[1]!Append1[CAS],[1]!Append1[Tb],"",0)</f>
        <v>1276.26</v>
      </c>
      <c r="F7763">
        <f t="shared" si="121"/>
        <v>40</v>
      </c>
    </row>
    <row r="7764" spans="1:6" hidden="1" x14ac:dyDescent="0.3">
      <c r="A7764" t="s">
        <v>23942</v>
      </c>
      <c r="B7764" t="s">
        <v>23943</v>
      </c>
      <c r="C7764" t="s">
        <v>23944</v>
      </c>
      <c r="D7764" t="s">
        <v>48033</v>
      </c>
      <c r="E7764">
        <f>_xlfn.XLOOKUP(Append2[[#This Row],[CAS]],[1]!Append1[CAS],[1]!Append1[Tb],"",0)</f>
        <v>923.01</v>
      </c>
      <c r="F7764">
        <f t="shared" si="121"/>
        <v>16</v>
      </c>
    </row>
    <row r="7765" spans="1:6" x14ac:dyDescent="0.3">
      <c r="A7765" t="s">
        <v>31457</v>
      </c>
      <c r="B7765" t="s">
        <v>31458</v>
      </c>
      <c r="C7765" t="s">
        <v>31459</v>
      </c>
      <c r="D7765" t="s">
        <v>48023</v>
      </c>
      <c r="E7765">
        <f>_xlfn.XLOOKUP(Append2[[#This Row],[CAS]],[1]!Append1[CAS],[1]!Append1[Tb],"",0)</f>
        <v>434.07</v>
      </c>
      <c r="F7765">
        <f t="shared" si="121"/>
        <v>9</v>
      </c>
    </row>
    <row r="7766" spans="1:6" x14ac:dyDescent="0.3">
      <c r="A7766" t="s">
        <v>19577</v>
      </c>
      <c r="B7766" t="s">
        <v>19578</v>
      </c>
      <c r="C7766" t="s">
        <v>19579</v>
      </c>
      <c r="D7766" t="s">
        <v>48023</v>
      </c>
      <c r="E7766">
        <f>_xlfn.XLOOKUP(Append2[[#This Row],[CAS]],[1]!Append1[CAS],[1]!Append1[Tb],"",0)</f>
        <v>434.2</v>
      </c>
      <c r="F7766">
        <f t="shared" si="121"/>
        <v>9</v>
      </c>
    </row>
    <row r="7767" spans="1:6" hidden="1" x14ac:dyDescent="0.3">
      <c r="A7767" t="s">
        <v>23951</v>
      </c>
      <c r="B7767" t="s">
        <v>23952</v>
      </c>
      <c r="C7767" t="s">
        <v>23953</v>
      </c>
      <c r="D7767" t="s">
        <v>10543</v>
      </c>
      <c r="E7767">
        <f>_xlfn.XLOOKUP(Append2[[#This Row],[CAS]],[1]!Append1[CAS],[1]!Append1[Tb],"",0)</f>
        <v>1858.62</v>
      </c>
      <c r="F7767">
        <f t="shared" si="121"/>
        <v>41</v>
      </c>
    </row>
    <row r="7768" spans="1:6" x14ac:dyDescent="0.3">
      <c r="A7768" t="s">
        <v>33415</v>
      </c>
      <c r="B7768" t="s">
        <v>33416</v>
      </c>
      <c r="C7768" t="s">
        <v>33417</v>
      </c>
      <c r="D7768" t="s">
        <v>48023</v>
      </c>
      <c r="E7768">
        <f>_xlfn.XLOOKUP(Append2[[#This Row],[CAS]],[1]!Append1[CAS],[1]!Append1[Tb],"",0)</f>
        <v>434.2</v>
      </c>
      <c r="F7768">
        <f t="shared" si="121"/>
        <v>9</v>
      </c>
    </row>
    <row r="7769" spans="1:6" hidden="1" x14ac:dyDescent="0.3">
      <c r="A7769" t="s">
        <v>23957</v>
      </c>
      <c r="B7769" t="s">
        <v>23958</v>
      </c>
      <c r="C7769" t="s">
        <v>23959</v>
      </c>
      <c r="D7769" t="s">
        <v>48027</v>
      </c>
      <c r="E7769">
        <f>_xlfn.XLOOKUP(Append2[[#This Row],[CAS]],[1]!Append1[CAS],[1]!Append1[Tb],"",0)</f>
        <v>647.1</v>
      </c>
      <c r="F7769">
        <f t="shared" si="121"/>
        <v>15</v>
      </c>
    </row>
    <row r="7770" spans="1:6" hidden="1" x14ac:dyDescent="0.3">
      <c r="A7770" t="s">
        <v>23960</v>
      </c>
      <c r="B7770" t="s">
        <v>19240</v>
      </c>
      <c r="C7770" t="s">
        <v>19241</v>
      </c>
      <c r="D7770" t="s">
        <v>48020</v>
      </c>
      <c r="E7770">
        <f>_xlfn.XLOOKUP(Append2[[#This Row],[CAS]],[1]!Append1[CAS],[1]!Append1[Tb],"",0)</f>
        <v>558.99</v>
      </c>
      <c r="F7770">
        <f t="shared" si="121"/>
        <v>13</v>
      </c>
    </row>
    <row r="7771" spans="1:6" x14ac:dyDescent="0.3">
      <c r="A7771" t="s">
        <v>3057</v>
      </c>
      <c r="B7771" t="s">
        <v>1514</v>
      </c>
      <c r="C7771" t="s">
        <v>1515</v>
      </c>
      <c r="D7771" t="s">
        <v>48023</v>
      </c>
      <c r="E7771">
        <f>_xlfn.XLOOKUP(Append2[[#This Row],[CAS]],[1]!Append1[CAS],[1]!Append1[Tb],"",0)</f>
        <v>434.65</v>
      </c>
      <c r="F7771">
        <f t="shared" si="121"/>
        <v>9</v>
      </c>
    </row>
    <row r="7772" spans="1:6" hidden="1" x14ac:dyDescent="0.3">
      <c r="A7772" t="s">
        <v>23964</v>
      </c>
      <c r="B7772" t="s">
        <v>23965</v>
      </c>
      <c r="C7772" t="s">
        <v>23966</v>
      </c>
      <c r="D7772" t="s">
        <v>48028</v>
      </c>
      <c r="E7772">
        <f>_xlfn.XLOOKUP(Append2[[#This Row],[CAS]],[1]!Append1[CAS],[1]!Append1[Tb],"",0)</f>
        <v>1612.64</v>
      </c>
      <c r="F7772">
        <f t="shared" si="121"/>
        <v>19</v>
      </c>
    </row>
    <row r="7773" spans="1:6" x14ac:dyDescent="0.3">
      <c r="A7773" t="s">
        <v>46722</v>
      </c>
      <c r="B7773" t="s">
        <v>46723</v>
      </c>
      <c r="C7773" t="s">
        <v>46724</v>
      </c>
      <c r="D7773" t="s">
        <v>48023</v>
      </c>
      <c r="E7773">
        <f>_xlfn.XLOOKUP(Append2[[#This Row],[CAS]],[1]!Append1[CAS],[1]!Append1[Tb],"",0)</f>
        <v>434.87</v>
      </c>
      <c r="F7773">
        <f t="shared" si="121"/>
        <v>9</v>
      </c>
    </row>
    <row r="7774" spans="1:6" x14ac:dyDescent="0.3">
      <c r="A7774" t="s">
        <v>19574</v>
      </c>
      <c r="B7774" t="s">
        <v>19575</v>
      </c>
      <c r="C7774" t="s">
        <v>19576</v>
      </c>
      <c r="D7774" t="s">
        <v>48023</v>
      </c>
      <c r="E7774">
        <f>_xlfn.XLOOKUP(Append2[[#This Row],[CAS]],[1]!Append1[CAS],[1]!Append1[Tb],"",0)</f>
        <v>435.04</v>
      </c>
      <c r="F7774">
        <f t="shared" si="121"/>
        <v>9</v>
      </c>
    </row>
    <row r="7775" spans="1:6" x14ac:dyDescent="0.3">
      <c r="A7775" t="s">
        <v>2505</v>
      </c>
      <c r="B7775" t="s">
        <v>410</v>
      </c>
      <c r="C7775" t="s">
        <v>411</v>
      </c>
      <c r="D7775" t="s">
        <v>48023</v>
      </c>
      <c r="E7775">
        <f>_xlfn.XLOOKUP(Append2[[#This Row],[CAS]],[1]!Append1[CAS],[1]!Append1[Tb],"",0)</f>
        <v>435.15</v>
      </c>
      <c r="F7775">
        <f t="shared" si="121"/>
        <v>9</v>
      </c>
    </row>
    <row r="7776" spans="1:6" hidden="1" x14ac:dyDescent="0.3">
      <c r="A7776" t="s">
        <v>23976</v>
      </c>
      <c r="B7776" t="s">
        <v>23977</v>
      </c>
      <c r="C7776" t="s">
        <v>23978</v>
      </c>
      <c r="D7776" t="s">
        <v>48047</v>
      </c>
      <c r="E7776">
        <f>_xlfn.XLOOKUP(Append2[[#This Row],[CAS]],[1]!Append1[CAS],[1]!Append1[Tb],"",0)</f>
        <v>977.11</v>
      </c>
      <c r="F7776">
        <f t="shared" si="121"/>
        <v>27</v>
      </c>
    </row>
    <row r="7777" spans="1:6" x14ac:dyDescent="0.3">
      <c r="A7777" t="s">
        <v>22842</v>
      </c>
      <c r="B7777" t="s">
        <v>22843</v>
      </c>
      <c r="C7777" t="s">
        <v>22844</v>
      </c>
      <c r="D7777" t="s">
        <v>48023</v>
      </c>
      <c r="E7777">
        <f>_xlfn.XLOOKUP(Append2[[#This Row],[CAS]],[1]!Append1[CAS],[1]!Append1[Tb],"",0)</f>
        <v>435.76</v>
      </c>
      <c r="F7777">
        <f t="shared" si="121"/>
        <v>9</v>
      </c>
    </row>
    <row r="7778" spans="1:6" x14ac:dyDescent="0.3">
      <c r="A7778" t="s">
        <v>19820</v>
      </c>
      <c r="B7778" t="s">
        <v>19821</v>
      </c>
      <c r="C7778" t="s">
        <v>19822</v>
      </c>
      <c r="D7778" t="s">
        <v>48023</v>
      </c>
      <c r="E7778">
        <f>_xlfn.XLOOKUP(Append2[[#This Row],[CAS]],[1]!Append1[CAS],[1]!Append1[Tb],"",0)</f>
        <v>435.88</v>
      </c>
      <c r="F7778">
        <f t="shared" si="121"/>
        <v>9</v>
      </c>
    </row>
    <row r="7779" spans="1:6" x14ac:dyDescent="0.3">
      <c r="A7779" t="s">
        <v>3632</v>
      </c>
      <c r="B7779" t="s">
        <v>3633</v>
      </c>
      <c r="C7779" t="s">
        <v>3634</v>
      </c>
      <c r="D7779" t="s">
        <v>48023</v>
      </c>
      <c r="E7779">
        <f>_xlfn.XLOOKUP(Append2[[#This Row],[CAS]],[1]!Append1[CAS],[1]!Append1[Tb],"",0)</f>
        <v>436.15</v>
      </c>
      <c r="F7779">
        <f t="shared" si="121"/>
        <v>9</v>
      </c>
    </row>
    <row r="7780" spans="1:6" x14ac:dyDescent="0.3">
      <c r="A7780" t="s">
        <v>47109</v>
      </c>
      <c r="B7780" t="s">
        <v>47110</v>
      </c>
      <c r="C7780" t="s">
        <v>47111</v>
      </c>
      <c r="D7780" t="s">
        <v>48023</v>
      </c>
      <c r="E7780">
        <f>_xlfn.XLOOKUP(Append2[[#This Row],[CAS]],[1]!Append1[CAS],[1]!Append1[Tb],"",0)</f>
        <v>436.46</v>
      </c>
      <c r="F7780">
        <f t="shared" si="121"/>
        <v>9</v>
      </c>
    </row>
    <row r="7781" spans="1:6" hidden="1" x14ac:dyDescent="0.3">
      <c r="A7781" t="s">
        <v>23991</v>
      </c>
      <c r="B7781" t="s">
        <v>23992</v>
      </c>
      <c r="C7781" t="s">
        <v>23993</v>
      </c>
      <c r="D7781" t="s">
        <v>48027</v>
      </c>
      <c r="E7781">
        <f>_xlfn.XLOOKUP(Append2[[#This Row],[CAS]],[1]!Append1[CAS],[1]!Append1[Tb],"",0)</f>
        <v>576.5</v>
      </c>
      <c r="F7781">
        <f t="shared" si="121"/>
        <v>15</v>
      </c>
    </row>
    <row r="7782" spans="1:6" x14ac:dyDescent="0.3">
      <c r="A7782" t="s">
        <v>42053</v>
      </c>
      <c r="B7782" t="s">
        <v>42054</v>
      </c>
      <c r="C7782" t="s">
        <v>42055</v>
      </c>
      <c r="D7782" t="s">
        <v>48023</v>
      </c>
      <c r="E7782">
        <f>_xlfn.XLOOKUP(Append2[[#This Row],[CAS]],[1]!Append1[CAS],[1]!Append1[Tb],"",0)</f>
        <v>436.57</v>
      </c>
      <c r="F7782">
        <f t="shared" si="121"/>
        <v>9</v>
      </c>
    </row>
    <row r="7783" spans="1:6" x14ac:dyDescent="0.3">
      <c r="A7783" t="s">
        <v>3429</v>
      </c>
      <c r="B7783" t="s">
        <v>2256</v>
      </c>
      <c r="C7783" t="s">
        <v>2257</v>
      </c>
      <c r="D7783" t="s">
        <v>48023</v>
      </c>
      <c r="E7783">
        <f>_xlfn.XLOOKUP(Append2[[#This Row],[CAS]],[1]!Append1[CAS],[1]!Append1[Tb],"",0)</f>
        <v>436.65</v>
      </c>
      <c r="F7783">
        <f t="shared" si="121"/>
        <v>9</v>
      </c>
    </row>
    <row r="7784" spans="1:6" x14ac:dyDescent="0.3">
      <c r="A7784" t="s">
        <v>2888</v>
      </c>
      <c r="B7784" t="s">
        <v>1176</v>
      </c>
      <c r="C7784" t="s">
        <v>1177</v>
      </c>
      <c r="D7784" t="s">
        <v>48023</v>
      </c>
      <c r="E7784">
        <f>_xlfn.XLOOKUP(Append2[[#This Row],[CAS]],[1]!Append1[CAS],[1]!Append1[Tb],"",0)</f>
        <v>436.9</v>
      </c>
      <c r="F7784">
        <f t="shared" si="121"/>
        <v>9</v>
      </c>
    </row>
    <row r="7785" spans="1:6" x14ac:dyDescent="0.3">
      <c r="A7785" t="s">
        <v>3282</v>
      </c>
      <c r="B7785" t="s">
        <v>1964</v>
      </c>
      <c r="C7785" t="s">
        <v>1965</v>
      </c>
      <c r="D7785" t="s">
        <v>48023</v>
      </c>
      <c r="E7785">
        <f>_xlfn.XLOOKUP(Append2[[#This Row],[CAS]],[1]!Append1[CAS],[1]!Append1[Tb],"",0)</f>
        <v>437.15</v>
      </c>
      <c r="F7785">
        <f t="shared" si="121"/>
        <v>9</v>
      </c>
    </row>
    <row r="7786" spans="1:6" hidden="1" x14ac:dyDescent="0.3">
      <c r="A7786" t="s">
        <v>24006</v>
      </c>
      <c r="B7786" t="s">
        <v>24007</v>
      </c>
      <c r="C7786" t="s">
        <v>24008</v>
      </c>
      <c r="D7786" t="s">
        <v>48044</v>
      </c>
      <c r="E7786">
        <f>_xlfn.XLOOKUP(Append2[[#This Row],[CAS]],[1]!Append1[CAS],[1]!Append1[Tb],"",0)</f>
        <v>1471.99</v>
      </c>
      <c r="F7786">
        <f t="shared" si="121"/>
        <v>30</v>
      </c>
    </row>
    <row r="7787" spans="1:6" x14ac:dyDescent="0.3">
      <c r="A7787" t="s">
        <v>6822</v>
      </c>
      <c r="B7787" t="s">
        <v>6823</v>
      </c>
      <c r="C7787" t="s">
        <v>6824</v>
      </c>
      <c r="D7787" t="s">
        <v>48023</v>
      </c>
      <c r="E7787">
        <f>_xlfn.XLOOKUP(Append2[[#This Row],[CAS]],[1]!Append1[CAS],[1]!Append1[Tb],"",0)</f>
        <v>437.15</v>
      </c>
      <c r="F7787">
        <f t="shared" si="121"/>
        <v>9</v>
      </c>
    </row>
    <row r="7788" spans="1:6" x14ac:dyDescent="0.3">
      <c r="A7788" t="s">
        <v>10749</v>
      </c>
      <c r="B7788" t="s">
        <v>10750</v>
      </c>
      <c r="C7788" t="s">
        <v>10751</v>
      </c>
      <c r="D7788" t="s">
        <v>48023</v>
      </c>
      <c r="E7788">
        <f>_xlfn.XLOOKUP(Append2[[#This Row],[CAS]],[1]!Append1[CAS],[1]!Append1[Tb],"",0)</f>
        <v>437.15</v>
      </c>
      <c r="F7788">
        <f t="shared" si="121"/>
        <v>9</v>
      </c>
    </row>
    <row r="7789" spans="1:6" x14ac:dyDescent="0.3">
      <c r="A7789" t="s">
        <v>38569</v>
      </c>
      <c r="B7789" t="s">
        <v>38570</v>
      </c>
      <c r="C7789" t="s">
        <v>38571</v>
      </c>
      <c r="D7789" t="s">
        <v>48023</v>
      </c>
      <c r="E7789">
        <f>_xlfn.XLOOKUP(Append2[[#This Row],[CAS]],[1]!Append1[CAS],[1]!Append1[Tb],"",0)</f>
        <v>437.38</v>
      </c>
      <c r="F7789">
        <f t="shared" si="121"/>
        <v>9</v>
      </c>
    </row>
    <row r="7790" spans="1:6" hidden="1" x14ac:dyDescent="0.3">
      <c r="A7790" t="s">
        <v>24018</v>
      </c>
      <c r="B7790" t="s">
        <v>24019</v>
      </c>
      <c r="C7790" t="s">
        <v>24020</v>
      </c>
      <c r="D7790" t="s">
        <v>48026</v>
      </c>
      <c r="E7790">
        <f>_xlfn.XLOOKUP(Append2[[#This Row],[CAS]],[1]!Append1[CAS],[1]!Append1[Tb],"",0)</f>
        <v>623.96</v>
      </c>
      <c r="F7790">
        <f t="shared" si="121"/>
        <v>14</v>
      </c>
    </row>
    <row r="7791" spans="1:6" hidden="1" x14ac:dyDescent="0.3">
      <c r="A7791" t="s">
        <v>24021</v>
      </c>
      <c r="B7791" t="s">
        <v>24022</v>
      </c>
      <c r="C7791" t="s">
        <v>24023</v>
      </c>
      <c r="D7791" t="s">
        <v>48032</v>
      </c>
      <c r="E7791">
        <f>_xlfn.XLOOKUP(Append2[[#This Row],[CAS]],[1]!Append1[CAS],[1]!Append1[Tb],"",0)</f>
        <v>723.51</v>
      </c>
      <c r="F7791">
        <f t="shared" si="121"/>
        <v>20</v>
      </c>
    </row>
    <row r="7792" spans="1:6" hidden="1" x14ac:dyDescent="0.3">
      <c r="A7792" t="s">
        <v>24024</v>
      </c>
      <c r="B7792" t="s">
        <v>24025</v>
      </c>
      <c r="C7792" t="s">
        <v>24026</v>
      </c>
      <c r="D7792" t="s">
        <v>48024</v>
      </c>
      <c r="E7792">
        <f>_xlfn.XLOOKUP(Append2[[#This Row],[CAS]],[1]!Append1[CAS],[1]!Append1[Tb],"",0)</f>
        <v>677.75</v>
      </c>
      <c r="F7792">
        <f t="shared" si="121"/>
        <v>18</v>
      </c>
    </row>
    <row r="7793" spans="1:6" x14ac:dyDescent="0.3">
      <c r="A7793" t="s">
        <v>42050</v>
      </c>
      <c r="B7793" t="s">
        <v>42051</v>
      </c>
      <c r="C7793" t="s">
        <v>42052</v>
      </c>
      <c r="D7793" t="s">
        <v>48023</v>
      </c>
      <c r="E7793">
        <f>_xlfn.XLOOKUP(Append2[[#This Row],[CAS]],[1]!Append1[CAS],[1]!Append1[Tb],"",0)</f>
        <v>437.41</v>
      </c>
      <c r="F7793">
        <f t="shared" si="121"/>
        <v>9</v>
      </c>
    </row>
    <row r="7794" spans="1:6" hidden="1" x14ac:dyDescent="0.3">
      <c r="A7794" t="s">
        <v>24030</v>
      </c>
      <c r="B7794" t="s">
        <v>24031</v>
      </c>
      <c r="C7794" t="s">
        <v>24032</v>
      </c>
      <c r="D7794" t="s">
        <v>48036</v>
      </c>
      <c r="E7794">
        <f>_xlfn.XLOOKUP(Append2[[#This Row],[CAS]],[1]!Append1[CAS],[1]!Append1[Tb],"",0)</f>
        <v>803.7</v>
      </c>
      <c r="F7794">
        <f t="shared" si="121"/>
        <v>21</v>
      </c>
    </row>
    <row r="7795" spans="1:6" hidden="1" x14ac:dyDescent="0.3">
      <c r="A7795" t="s">
        <v>24033</v>
      </c>
      <c r="B7795" t="s">
        <v>24034</v>
      </c>
      <c r="C7795" t="s">
        <v>24035</v>
      </c>
      <c r="D7795" t="s">
        <v>48032</v>
      </c>
      <c r="E7795">
        <f>_xlfn.XLOOKUP(Append2[[#This Row],[CAS]],[1]!Append1[CAS],[1]!Append1[Tb],"",0)</f>
        <v>730.65</v>
      </c>
      <c r="F7795">
        <f t="shared" si="121"/>
        <v>20</v>
      </c>
    </row>
    <row r="7796" spans="1:6" x14ac:dyDescent="0.3">
      <c r="A7796" t="s">
        <v>29380</v>
      </c>
      <c r="B7796" t="s">
        <v>29381</v>
      </c>
      <c r="C7796" t="s">
        <v>29382</v>
      </c>
      <c r="D7796" t="s">
        <v>48023</v>
      </c>
      <c r="E7796">
        <f>_xlfn.XLOOKUP(Append2[[#This Row],[CAS]],[1]!Append1[CAS],[1]!Append1[Tb],"",0)</f>
        <v>437.8</v>
      </c>
      <c r="F7796">
        <f t="shared" si="121"/>
        <v>9</v>
      </c>
    </row>
    <row r="7797" spans="1:6" hidden="1" x14ac:dyDescent="0.3">
      <c r="A7797" t="s">
        <v>24039</v>
      </c>
      <c r="B7797" t="s">
        <v>24040</v>
      </c>
      <c r="C7797" t="s">
        <v>24041</v>
      </c>
      <c r="D7797" t="s">
        <v>48024</v>
      </c>
      <c r="E7797">
        <f>_xlfn.XLOOKUP(Append2[[#This Row],[CAS]],[1]!Append1[CAS],[1]!Append1[Tb],"",0)</f>
        <v>610.12</v>
      </c>
      <c r="F7797">
        <f t="shared" si="121"/>
        <v>18</v>
      </c>
    </row>
    <row r="7798" spans="1:6" x14ac:dyDescent="0.3">
      <c r="A7798" t="s">
        <v>17213</v>
      </c>
      <c r="B7798" t="s">
        <v>17214</v>
      </c>
      <c r="C7798" t="s">
        <v>17215</v>
      </c>
      <c r="D7798" t="s">
        <v>48023</v>
      </c>
      <c r="E7798">
        <f>_xlfn.XLOOKUP(Append2[[#This Row],[CAS]],[1]!Append1[CAS],[1]!Append1[Tb],"",0)</f>
        <v>438.18</v>
      </c>
      <c r="F7798">
        <f t="shared" si="121"/>
        <v>9</v>
      </c>
    </row>
    <row r="7799" spans="1:6" x14ac:dyDescent="0.3">
      <c r="A7799" t="s">
        <v>3031</v>
      </c>
      <c r="B7799" t="s">
        <v>1462</v>
      </c>
      <c r="C7799" t="s">
        <v>1463</v>
      </c>
      <c r="D7799" t="s">
        <v>48023</v>
      </c>
      <c r="E7799">
        <f>_xlfn.XLOOKUP(Append2[[#This Row],[CAS]],[1]!Append1[CAS],[1]!Append1[Tb],"",0)</f>
        <v>438.65</v>
      </c>
      <c r="F7799">
        <f t="shared" si="121"/>
        <v>9</v>
      </c>
    </row>
    <row r="7800" spans="1:6" x14ac:dyDescent="0.3">
      <c r="A7800" t="s">
        <v>7086</v>
      </c>
      <c r="B7800" t="s">
        <v>7087</v>
      </c>
      <c r="C7800" t="s">
        <v>7088</v>
      </c>
      <c r="D7800" t="s">
        <v>48023</v>
      </c>
      <c r="E7800">
        <f>_xlfn.XLOOKUP(Append2[[#This Row],[CAS]],[1]!Append1[CAS],[1]!Append1[Tb],"",0)</f>
        <v>438.65</v>
      </c>
      <c r="F7800">
        <f t="shared" si="121"/>
        <v>9</v>
      </c>
    </row>
    <row r="7801" spans="1:6" hidden="1" x14ac:dyDescent="0.3">
      <c r="A7801" t="s">
        <v>24051</v>
      </c>
      <c r="B7801" t="s">
        <v>24052</v>
      </c>
      <c r="C7801" t="s">
        <v>24053</v>
      </c>
      <c r="D7801" t="s">
        <v>48024</v>
      </c>
      <c r="E7801">
        <f>_xlfn.XLOOKUP(Append2[[#This Row],[CAS]],[1]!Append1[CAS],[1]!Append1[Tb],"",0)</f>
        <v>716.67</v>
      </c>
      <c r="F7801">
        <f t="shared" si="121"/>
        <v>18</v>
      </c>
    </row>
    <row r="7802" spans="1:6" x14ac:dyDescent="0.3">
      <c r="A7802" t="s">
        <v>2378</v>
      </c>
      <c r="B7802" t="s">
        <v>156</v>
      </c>
      <c r="C7802" t="s">
        <v>157</v>
      </c>
      <c r="D7802" t="s">
        <v>48023</v>
      </c>
      <c r="E7802">
        <f>_xlfn.XLOOKUP(Append2[[#This Row],[CAS]],[1]!Append1[CAS],[1]!Append1[Tb],"",0)</f>
        <v>438.9</v>
      </c>
      <c r="F7802">
        <f t="shared" si="121"/>
        <v>9</v>
      </c>
    </row>
    <row r="7803" spans="1:6" x14ac:dyDescent="0.3">
      <c r="A7803" t="s">
        <v>3413</v>
      </c>
      <c r="B7803" t="s">
        <v>2224</v>
      </c>
      <c r="C7803" t="s">
        <v>2225</v>
      </c>
      <c r="D7803" t="s">
        <v>48023</v>
      </c>
      <c r="E7803">
        <f>_xlfn.XLOOKUP(Append2[[#This Row],[CAS]],[1]!Append1[CAS],[1]!Append1[Tb],"",0)</f>
        <v>439.15</v>
      </c>
      <c r="F7803">
        <f t="shared" si="121"/>
        <v>9</v>
      </c>
    </row>
    <row r="7804" spans="1:6" hidden="1" x14ac:dyDescent="0.3">
      <c r="A7804" t="s">
        <v>24058</v>
      </c>
      <c r="B7804" t="s">
        <v>24059</v>
      </c>
      <c r="C7804" t="s">
        <v>24060</v>
      </c>
      <c r="D7804" t="s">
        <v>48027</v>
      </c>
      <c r="E7804">
        <f>_xlfn.XLOOKUP(Append2[[#This Row],[CAS]],[1]!Append1[CAS],[1]!Append1[Tb],"",0)</f>
        <v>608.66</v>
      </c>
      <c r="F7804">
        <f t="shared" si="121"/>
        <v>15</v>
      </c>
    </row>
    <row r="7805" spans="1:6" x14ac:dyDescent="0.3">
      <c r="A7805" t="s">
        <v>4631</v>
      </c>
      <c r="B7805" t="s">
        <v>4632</v>
      </c>
      <c r="C7805" t="s">
        <v>4633</v>
      </c>
      <c r="D7805" t="s">
        <v>48023</v>
      </c>
      <c r="E7805">
        <f>_xlfn.XLOOKUP(Append2[[#This Row],[CAS]],[1]!Append1[CAS],[1]!Append1[Tb],"",0)</f>
        <v>439.15</v>
      </c>
      <c r="F7805">
        <f t="shared" si="121"/>
        <v>9</v>
      </c>
    </row>
    <row r="7806" spans="1:6" x14ac:dyDescent="0.3">
      <c r="A7806" t="s">
        <v>4670</v>
      </c>
      <c r="B7806" t="s">
        <v>4671</v>
      </c>
      <c r="C7806" t="s">
        <v>4672</v>
      </c>
      <c r="D7806" t="s">
        <v>48023</v>
      </c>
      <c r="E7806">
        <f>_xlfn.XLOOKUP(Append2[[#This Row],[CAS]],[1]!Append1[CAS],[1]!Append1[Tb],"",0)</f>
        <v>439.15</v>
      </c>
      <c r="F7806">
        <f t="shared" si="121"/>
        <v>9</v>
      </c>
    </row>
    <row r="7807" spans="1:6" x14ac:dyDescent="0.3">
      <c r="A7807" t="s">
        <v>8982</v>
      </c>
      <c r="B7807" t="s">
        <v>8983</v>
      </c>
      <c r="C7807" t="s">
        <v>8984</v>
      </c>
      <c r="D7807" t="s">
        <v>48023</v>
      </c>
      <c r="E7807">
        <f>_xlfn.XLOOKUP(Append2[[#This Row],[CAS]],[1]!Append1[CAS],[1]!Append1[Tb],"",0)</f>
        <v>439.15</v>
      </c>
      <c r="F7807">
        <f t="shared" si="121"/>
        <v>9</v>
      </c>
    </row>
    <row r="7808" spans="1:6" hidden="1" x14ac:dyDescent="0.3">
      <c r="A7808" t="s">
        <v>24070</v>
      </c>
      <c r="B7808" t="s">
        <v>24071</v>
      </c>
      <c r="C7808" t="s">
        <v>24072</v>
      </c>
      <c r="D7808" t="s">
        <v>48026</v>
      </c>
      <c r="E7808">
        <f>_xlfn.XLOOKUP(Append2[[#This Row],[CAS]],[1]!Append1[CAS],[1]!Append1[Tb],"",0)</f>
        <v>637.29999999999995</v>
      </c>
      <c r="F7808">
        <f t="shared" si="121"/>
        <v>14</v>
      </c>
    </row>
    <row r="7809" spans="1:6" x14ac:dyDescent="0.3">
      <c r="A7809" t="s">
        <v>47412</v>
      </c>
      <c r="B7809" t="s">
        <v>47413</v>
      </c>
      <c r="C7809" t="s">
        <v>47414</v>
      </c>
      <c r="D7809" t="s">
        <v>48023</v>
      </c>
      <c r="E7809">
        <f>_xlfn.XLOOKUP(Append2[[#This Row],[CAS]],[1]!Append1[CAS],[1]!Append1[Tb],"",0)</f>
        <v>439.21</v>
      </c>
      <c r="F7809">
        <f t="shared" si="121"/>
        <v>9</v>
      </c>
    </row>
    <row r="7810" spans="1:6" hidden="1" x14ac:dyDescent="0.3">
      <c r="A7810" t="s">
        <v>24076</v>
      </c>
      <c r="B7810" t="s">
        <v>24077</v>
      </c>
      <c r="C7810" t="s">
        <v>24078</v>
      </c>
      <c r="D7810" t="s">
        <v>48049</v>
      </c>
      <c r="E7810">
        <f>_xlfn.XLOOKUP(Append2[[#This Row],[CAS]],[1]!Append1[CAS],[1]!Append1[Tb],"",0)</f>
        <v>1585.13</v>
      </c>
      <c r="F7810">
        <f t="shared" ref="F7810:F7873" si="122">LEN(C7810)-LEN(SUBSTITUTE(C7810,"C",""))</f>
        <v>35</v>
      </c>
    </row>
    <row r="7811" spans="1:6" x14ac:dyDescent="0.3">
      <c r="A7811" t="s">
        <v>6380</v>
      </c>
      <c r="B7811" t="s">
        <v>6381</v>
      </c>
      <c r="C7811" t="s">
        <v>6382</v>
      </c>
      <c r="D7811" t="s">
        <v>48023</v>
      </c>
      <c r="E7811">
        <f>_xlfn.XLOOKUP(Append2[[#This Row],[CAS]],[1]!Append1[CAS],[1]!Append1[Tb],"",0)</f>
        <v>439.65</v>
      </c>
      <c r="F7811">
        <f t="shared" si="122"/>
        <v>9</v>
      </c>
    </row>
    <row r="7812" spans="1:6" x14ac:dyDescent="0.3">
      <c r="A7812" t="s">
        <v>7400</v>
      </c>
      <c r="B7812" t="s">
        <v>7401</v>
      </c>
      <c r="C7812" t="s">
        <v>7402</v>
      </c>
      <c r="D7812" t="s">
        <v>48023</v>
      </c>
      <c r="E7812">
        <f>_xlfn.XLOOKUP(Append2[[#This Row],[CAS]],[1]!Append1[CAS],[1]!Append1[Tb],"",0)</f>
        <v>439.65</v>
      </c>
      <c r="F7812">
        <f t="shared" si="122"/>
        <v>9</v>
      </c>
    </row>
    <row r="7813" spans="1:6" x14ac:dyDescent="0.3">
      <c r="A7813" t="s">
        <v>22472</v>
      </c>
      <c r="B7813" t="s">
        <v>22473</v>
      </c>
      <c r="C7813" t="s">
        <v>22474</v>
      </c>
      <c r="D7813" t="s">
        <v>48023</v>
      </c>
      <c r="E7813">
        <f>_xlfn.XLOOKUP(Append2[[#This Row],[CAS]],[1]!Append1[CAS],[1]!Append1[Tb],"",0)</f>
        <v>439.9</v>
      </c>
      <c r="F7813">
        <f t="shared" si="122"/>
        <v>9</v>
      </c>
    </row>
    <row r="7814" spans="1:6" x14ac:dyDescent="0.3">
      <c r="A7814" t="s">
        <v>17859</v>
      </c>
      <c r="B7814" t="s">
        <v>17860</v>
      </c>
      <c r="C7814" t="s">
        <v>17861</v>
      </c>
      <c r="D7814" t="s">
        <v>48023</v>
      </c>
      <c r="E7814">
        <f>_xlfn.XLOOKUP(Append2[[#This Row],[CAS]],[1]!Append1[CAS],[1]!Append1[Tb],"",0)</f>
        <v>439.98</v>
      </c>
      <c r="F7814">
        <f t="shared" si="122"/>
        <v>9</v>
      </c>
    </row>
    <row r="7815" spans="1:6" x14ac:dyDescent="0.3">
      <c r="A7815" t="s">
        <v>19337</v>
      </c>
      <c r="B7815" t="s">
        <v>19338</v>
      </c>
      <c r="C7815" t="s">
        <v>19339</v>
      </c>
      <c r="D7815" t="s">
        <v>48023</v>
      </c>
      <c r="E7815">
        <f>_xlfn.XLOOKUP(Append2[[#This Row],[CAS]],[1]!Append1[CAS],[1]!Append1[Tb],"",0)</f>
        <v>440.03</v>
      </c>
      <c r="F7815">
        <f t="shared" si="122"/>
        <v>9</v>
      </c>
    </row>
    <row r="7816" spans="1:6" x14ac:dyDescent="0.3">
      <c r="A7816" t="s">
        <v>47614</v>
      </c>
      <c r="B7816" t="s">
        <v>47615</v>
      </c>
      <c r="C7816" t="s">
        <v>47616</v>
      </c>
      <c r="D7816" t="s">
        <v>48023</v>
      </c>
      <c r="E7816">
        <f>_xlfn.XLOOKUP(Append2[[#This Row],[CAS]],[1]!Append1[CAS],[1]!Append1[Tb],"",0)</f>
        <v>440.04</v>
      </c>
      <c r="F7816">
        <f t="shared" si="122"/>
        <v>9</v>
      </c>
    </row>
    <row r="7817" spans="1:6" x14ac:dyDescent="0.3">
      <c r="A7817" t="s">
        <v>12623</v>
      </c>
      <c r="B7817" t="s">
        <v>12624</v>
      </c>
      <c r="C7817" t="s">
        <v>12625</v>
      </c>
      <c r="D7817" t="s">
        <v>48023</v>
      </c>
      <c r="E7817">
        <f>_xlfn.XLOOKUP(Append2[[#This Row],[CAS]],[1]!Append1[CAS],[1]!Append1[Tb],"",0)</f>
        <v>440.15</v>
      </c>
      <c r="F7817">
        <f t="shared" si="122"/>
        <v>9</v>
      </c>
    </row>
    <row r="7818" spans="1:6" x14ac:dyDescent="0.3">
      <c r="A7818" t="s">
        <v>35839</v>
      </c>
      <c r="B7818" t="s">
        <v>35840</v>
      </c>
      <c r="C7818" t="s">
        <v>35841</v>
      </c>
      <c r="D7818" t="s">
        <v>48023</v>
      </c>
      <c r="E7818">
        <f>_xlfn.XLOOKUP(Append2[[#This Row],[CAS]],[1]!Append1[CAS],[1]!Append1[Tb],"",0)</f>
        <v>440.49</v>
      </c>
      <c r="F7818">
        <f t="shared" si="122"/>
        <v>9</v>
      </c>
    </row>
    <row r="7819" spans="1:6" x14ac:dyDescent="0.3">
      <c r="A7819" t="s">
        <v>31024</v>
      </c>
      <c r="B7819" t="s">
        <v>31025</v>
      </c>
      <c r="C7819" t="s">
        <v>31026</v>
      </c>
      <c r="D7819" t="s">
        <v>48023</v>
      </c>
      <c r="E7819">
        <f>_xlfn.XLOOKUP(Append2[[#This Row],[CAS]],[1]!Append1[CAS],[1]!Append1[Tb],"",0)</f>
        <v>440.62</v>
      </c>
      <c r="F7819">
        <f t="shared" si="122"/>
        <v>9</v>
      </c>
    </row>
    <row r="7820" spans="1:6" x14ac:dyDescent="0.3">
      <c r="A7820" t="s">
        <v>33052</v>
      </c>
      <c r="B7820" t="s">
        <v>33053</v>
      </c>
      <c r="C7820" t="s">
        <v>33054</v>
      </c>
      <c r="D7820" t="s">
        <v>48023</v>
      </c>
      <c r="E7820">
        <f>_xlfn.XLOOKUP(Append2[[#This Row],[CAS]],[1]!Append1[CAS],[1]!Append1[Tb],"",0)</f>
        <v>440.62</v>
      </c>
      <c r="F7820">
        <f t="shared" si="122"/>
        <v>9</v>
      </c>
    </row>
    <row r="7821" spans="1:6" hidden="1" x14ac:dyDescent="0.3">
      <c r="A7821" t="s">
        <v>24111</v>
      </c>
      <c r="B7821" t="s">
        <v>24112</v>
      </c>
      <c r="C7821" t="s">
        <v>24113</v>
      </c>
      <c r="D7821" t="s">
        <v>48026</v>
      </c>
      <c r="E7821">
        <f>_xlfn.XLOOKUP(Append2[[#This Row],[CAS]],[1]!Append1[CAS],[1]!Append1[Tb],"",0)</f>
        <v>617.04</v>
      </c>
      <c r="F7821">
        <f t="shared" si="122"/>
        <v>14</v>
      </c>
    </row>
    <row r="7822" spans="1:6" x14ac:dyDescent="0.3">
      <c r="A7822" t="s">
        <v>33055</v>
      </c>
      <c r="B7822" t="s">
        <v>33056</v>
      </c>
      <c r="C7822" t="s">
        <v>33057</v>
      </c>
      <c r="D7822" t="s">
        <v>48023</v>
      </c>
      <c r="E7822">
        <f>_xlfn.XLOOKUP(Append2[[#This Row],[CAS]],[1]!Append1[CAS],[1]!Append1[Tb],"",0)</f>
        <v>440.62</v>
      </c>
      <c r="F7822">
        <f t="shared" si="122"/>
        <v>9</v>
      </c>
    </row>
    <row r="7823" spans="1:6" x14ac:dyDescent="0.3">
      <c r="A7823" t="s">
        <v>37576</v>
      </c>
      <c r="B7823" t="s">
        <v>37577</v>
      </c>
      <c r="C7823" t="s">
        <v>37578</v>
      </c>
      <c r="D7823" t="s">
        <v>48023</v>
      </c>
      <c r="E7823">
        <f>_xlfn.XLOOKUP(Append2[[#This Row],[CAS]],[1]!Append1[CAS],[1]!Append1[Tb],"",0)</f>
        <v>440.62</v>
      </c>
      <c r="F7823">
        <f t="shared" si="122"/>
        <v>9</v>
      </c>
    </row>
    <row r="7824" spans="1:6" x14ac:dyDescent="0.3">
      <c r="A7824" t="s">
        <v>3277</v>
      </c>
      <c r="B7824" t="s">
        <v>1954</v>
      </c>
      <c r="C7824" t="s">
        <v>1955</v>
      </c>
      <c r="D7824" t="s">
        <v>48023</v>
      </c>
      <c r="E7824">
        <f>_xlfn.XLOOKUP(Append2[[#This Row],[CAS]],[1]!Append1[CAS],[1]!Append1[Tb],"",0)</f>
        <v>440.65</v>
      </c>
      <c r="F7824">
        <f t="shared" si="122"/>
        <v>9</v>
      </c>
    </row>
    <row r="7825" spans="1:6" x14ac:dyDescent="0.3">
      <c r="A7825" t="s">
        <v>28563</v>
      </c>
      <c r="B7825" t="s">
        <v>28564</v>
      </c>
      <c r="C7825" t="s">
        <v>28565</v>
      </c>
      <c r="D7825" t="s">
        <v>48023</v>
      </c>
      <c r="E7825">
        <f>_xlfn.XLOOKUP(Append2[[#This Row],[CAS]],[1]!Append1[CAS],[1]!Append1[Tb],"",0)</f>
        <v>440.65</v>
      </c>
      <c r="F7825">
        <f t="shared" si="122"/>
        <v>9</v>
      </c>
    </row>
    <row r="7826" spans="1:6" x14ac:dyDescent="0.3">
      <c r="A7826" t="s">
        <v>33822</v>
      </c>
      <c r="B7826" t="s">
        <v>33823</v>
      </c>
      <c r="C7826" t="s">
        <v>33824</v>
      </c>
      <c r="D7826" t="s">
        <v>48023</v>
      </c>
      <c r="E7826">
        <f>_xlfn.XLOOKUP(Append2[[#This Row],[CAS]],[1]!Append1[CAS],[1]!Append1[Tb],"",0)</f>
        <v>440.71</v>
      </c>
      <c r="F7826">
        <f t="shared" si="122"/>
        <v>9</v>
      </c>
    </row>
    <row r="7827" spans="1:6" x14ac:dyDescent="0.3">
      <c r="A7827" t="s">
        <v>26961</v>
      </c>
      <c r="B7827" t="s">
        <v>26962</v>
      </c>
      <c r="C7827" t="s">
        <v>26963</v>
      </c>
      <c r="D7827" t="s">
        <v>48023</v>
      </c>
      <c r="E7827">
        <f>_xlfn.XLOOKUP(Append2[[#This Row],[CAS]],[1]!Append1[CAS],[1]!Append1[Tb],"",0)</f>
        <v>440.87</v>
      </c>
      <c r="F7827">
        <f t="shared" si="122"/>
        <v>9</v>
      </c>
    </row>
    <row r="7828" spans="1:6" x14ac:dyDescent="0.3">
      <c r="A7828" t="s">
        <v>29611</v>
      </c>
      <c r="B7828" t="s">
        <v>29612</v>
      </c>
      <c r="C7828" t="s">
        <v>29613</v>
      </c>
      <c r="D7828" t="s">
        <v>48023</v>
      </c>
      <c r="E7828">
        <f>_xlfn.XLOOKUP(Append2[[#This Row],[CAS]],[1]!Append1[CAS],[1]!Append1[Tb],"",0)</f>
        <v>440.87</v>
      </c>
      <c r="F7828">
        <f t="shared" si="122"/>
        <v>9</v>
      </c>
    </row>
    <row r="7829" spans="1:6" x14ac:dyDescent="0.3">
      <c r="A7829" t="s">
        <v>36639</v>
      </c>
      <c r="B7829" t="s">
        <v>36640</v>
      </c>
      <c r="C7829" t="s">
        <v>36641</v>
      </c>
      <c r="D7829" t="s">
        <v>48023</v>
      </c>
      <c r="E7829">
        <f>_xlfn.XLOOKUP(Append2[[#This Row],[CAS]],[1]!Append1[CAS],[1]!Append1[Tb],"",0)</f>
        <v>440.93</v>
      </c>
      <c r="F7829">
        <f t="shared" si="122"/>
        <v>9</v>
      </c>
    </row>
    <row r="7830" spans="1:6" x14ac:dyDescent="0.3">
      <c r="A7830" t="s">
        <v>2501</v>
      </c>
      <c r="B7830" t="s">
        <v>402</v>
      </c>
      <c r="C7830" t="s">
        <v>403</v>
      </c>
      <c r="D7830" t="s">
        <v>48023</v>
      </c>
      <c r="E7830">
        <f>_xlfn.XLOOKUP(Append2[[#This Row],[CAS]],[1]!Append1[CAS],[1]!Append1[Tb],"",0)</f>
        <v>441.15</v>
      </c>
      <c r="F7830">
        <f t="shared" si="122"/>
        <v>9</v>
      </c>
    </row>
    <row r="7831" spans="1:6" x14ac:dyDescent="0.3">
      <c r="A7831" t="s">
        <v>2960</v>
      </c>
      <c r="B7831" t="s">
        <v>1320</v>
      </c>
      <c r="C7831" t="s">
        <v>1321</v>
      </c>
      <c r="D7831" t="s">
        <v>48023</v>
      </c>
      <c r="E7831">
        <f>_xlfn.XLOOKUP(Append2[[#This Row],[CAS]],[1]!Append1[CAS],[1]!Append1[Tb],"",0)</f>
        <v>441.15</v>
      </c>
      <c r="F7831">
        <f t="shared" si="122"/>
        <v>9</v>
      </c>
    </row>
    <row r="7832" spans="1:6" x14ac:dyDescent="0.3">
      <c r="A7832" t="s">
        <v>46683</v>
      </c>
      <c r="B7832" t="s">
        <v>46684</v>
      </c>
      <c r="C7832" t="s">
        <v>46685</v>
      </c>
      <c r="D7832" t="s">
        <v>48023</v>
      </c>
      <c r="E7832">
        <f>_xlfn.XLOOKUP(Append2[[#This Row],[CAS]],[1]!Append1[CAS],[1]!Append1[Tb],"",0)</f>
        <v>441.41</v>
      </c>
      <c r="F7832">
        <f t="shared" si="122"/>
        <v>9</v>
      </c>
    </row>
    <row r="7833" spans="1:6" x14ac:dyDescent="0.3">
      <c r="A7833" t="s">
        <v>2638</v>
      </c>
      <c r="B7833" t="s">
        <v>676</v>
      </c>
      <c r="C7833" t="s">
        <v>677</v>
      </c>
      <c r="D7833" t="s">
        <v>48023</v>
      </c>
      <c r="E7833">
        <f>_xlfn.XLOOKUP(Append2[[#This Row],[CAS]],[1]!Append1[CAS],[1]!Append1[Tb],"",0)</f>
        <v>441.65</v>
      </c>
      <c r="F7833">
        <f t="shared" si="122"/>
        <v>9</v>
      </c>
    </row>
    <row r="7834" spans="1:6" x14ac:dyDescent="0.3">
      <c r="A7834" t="s">
        <v>23709</v>
      </c>
      <c r="B7834" t="s">
        <v>402</v>
      </c>
      <c r="C7834" t="s">
        <v>23710</v>
      </c>
      <c r="D7834" t="s">
        <v>48023</v>
      </c>
      <c r="E7834">
        <f>_xlfn.XLOOKUP(Append2[[#This Row],[CAS]],[1]!Append1[CAS],[1]!Append1[Tb],"",0)</f>
        <v>441.71</v>
      </c>
      <c r="F7834">
        <f t="shared" si="122"/>
        <v>9</v>
      </c>
    </row>
    <row r="7835" spans="1:6" hidden="1" x14ac:dyDescent="0.3">
      <c r="A7835" t="s">
        <v>24153</v>
      </c>
      <c r="B7835" t="s">
        <v>24154</v>
      </c>
      <c r="C7835" t="s">
        <v>24155</v>
      </c>
      <c r="D7835" t="s">
        <v>48042</v>
      </c>
      <c r="E7835">
        <f>_xlfn.XLOOKUP(Append2[[#This Row],[CAS]],[1]!Append1[CAS],[1]!Append1[Tb],"",0)</f>
        <v>1146.3699999999999</v>
      </c>
      <c r="F7835">
        <f t="shared" si="122"/>
        <v>23</v>
      </c>
    </row>
    <row r="7836" spans="1:6" x14ac:dyDescent="0.3">
      <c r="A7836" t="s">
        <v>24088</v>
      </c>
      <c r="B7836" t="s">
        <v>402</v>
      </c>
      <c r="C7836" t="s">
        <v>24089</v>
      </c>
      <c r="D7836" t="s">
        <v>48023</v>
      </c>
      <c r="E7836">
        <f>_xlfn.XLOOKUP(Append2[[#This Row],[CAS]],[1]!Append1[CAS],[1]!Append1[Tb],"",0)</f>
        <v>441.71</v>
      </c>
      <c r="F7836">
        <f t="shared" si="122"/>
        <v>9</v>
      </c>
    </row>
    <row r="7837" spans="1:6" hidden="1" x14ac:dyDescent="0.3">
      <c r="A7837" t="s">
        <v>24159</v>
      </c>
      <c r="B7837" t="s">
        <v>24160</v>
      </c>
      <c r="C7837" t="s">
        <v>24161</v>
      </c>
      <c r="D7837" t="s">
        <v>48038</v>
      </c>
      <c r="E7837">
        <f>_xlfn.XLOOKUP(Append2[[#This Row],[CAS]],[1]!Append1[CAS],[1]!Append1[Tb],"",0)</f>
        <v>1121.56</v>
      </c>
      <c r="F7837">
        <f t="shared" si="122"/>
        <v>26</v>
      </c>
    </row>
    <row r="7838" spans="1:6" x14ac:dyDescent="0.3">
      <c r="A7838" t="s">
        <v>42029</v>
      </c>
      <c r="B7838" t="s">
        <v>42030</v>
      </c>
      <c r="C7838" t="s">
        <v>42031</v>
      </c>
      <c r="D7838" t="s">
        <v>48023</v>
      </c>
      <c r="E7838">
        <f>_xlfn.XLOOKUP(Append2[[#This Row],[CAS]],[1]!Append1[CAS],[1]!Append1[Tb],"",0)</f>
        <v>441.81</v>
      </c>
      <c r="F7838">
        <f t="shared" si="122"/>
        <v>9</v>
      </c>
    </row>
    <row r="7839" spans="1:6" x14ac:dyDescent="0.3">
      <c r="A7839" t="s">
        <v>19173</v>
      </c>
      <c r="B7839" t="s">
        <v>19174</v>
      </c>
      <c r="C7839" t="s">
        <v>19175</v>
      </c>
      <c r="D7839" t="s">
        <v>48023</v>
      </c>
      <c r="E7839">
        <f>_xlfn.XLOOKUP(Append2[[#This Row],[CAS]],[1]!Append1[CAS],[1]!Append1[Tb],"",0)</f>
        <v>441.95</v>
      </c>
      <c r="F7839">
        <f t="shared" si="122"/>
        <v>9</v>
      </c>
    </row>
    <row r="7840" spans="1:6" x14ac:dyDescent="0.3">
      <c r="A7840" t="s">
        <v>19349</v>
      </c>
      <c r="B7840" t="s">
        <v>19350</v>
      </c>
      <c r="C7840" t="s">
        <v>19351</v>
      </c>
      <c r="D7840" t="s">
        <v>48023</v>
      </c>
      <c r="E7840">
        <f>_xlfn.XLOOKUP(Append2[[#This Row],[CAS]],[1]!Append1[CAS],[1]!Append1[Tb],"",0)</f>
        <v>442.07</v>
      </c>
      <c r="F7840">
        <f t="shared" si="122"/>
        <v>9</v>
      </c>
    </row>
    <row r="7841" spans="1:6" x14ac:dyDescent="0.3">
      <c r="A7841" t="s">
        <v>27435</v>
      </c>
      <c r="B7841" t="s">
        <v>27436</v>
      </c>
      <c r="C7841" t="s">
        <v>27437</v>
      </c>
      <c r="D7841" t="s">
        <v>48023</v>
      </c>
      <c r="E7841">
        <f>_xlfn.XLOOKUP(Append2[[#This Row],[CAS]],[1]!Append1[CAS],[1]!Append1[Tb],"",0)</f>
        <v>442.07</v>
      </c>
      <c r="F7841">
        <f t="shared" si="122"/>
        <v>9</v>
      </c>
    </row>
    <row r="7842" spans="1:6" hidden="1" x14ac:dyDescent="0.3">
      <c r="A7842" t="s">
        <v>24174</v>
      </c>
      <c r="B7842" t="s">
        <v>24175</v>
      </c>
      <c r="C7842" t="s">
        <v>24176</v>
      </c>
      <c r="D7842" t="s">
        <v>48033</v>
      </c>
      <c r="E7842">
        <f>_xlfn.XLOOKUP(Append2[[#This Row],[CAS]],[1]!Append1[CAS],[1]!Append1[Tb],"",0)</f>
        <v>983.34</v>
      </c>
      <c r="F7842">
        <f t="shared" si="122"/>
        <v>16</v>
      </c>
    </row>
    <row r="7843" spans="1:6" x14ac:dyDescent="0.3">
      <c r="A7843" t="s">
        <v>7092</v>
      </c>
      <c r="B7843" t="s">
        <v>7093</v>
      </c>
      <c r="C7843" t="s">
        <v>7094</v>
      </c>
      <c r="D7843" t="s">
        <v>48023</v>
      </c>
      <c r="E7843">
        <f>_xlfn.XLOOKUP(Append2[[#This Row],[CAS]],[1]!Append1[CAS],[1]!Append1[Tb],"",0)</f>
        <v>442.15</v>
      </c>
      <c r="F7843">
        <f t="shared" si="122"/>
        <v>9</v>
      </c>
    </row>
    <row r="7844" spans="1:6" x14ac:dyDescent="0.3">
      <c r="A7844" t="s">
        <v>7300</v>
      </c>
      <c r="B7844" t="s">
        <v>7301</v>
      </c>
      <c r="C7844" t="s">
        <v>7302</v>
      </c>
      <c r="D7844" t="s">
        <v>48023</v>
      </c>
      <c r="E7844">
        <f>_xlfn.XLOOKUP(Append2[[#This Row],[CAS]],[1]!Append1[CAS],[1]!Append1[Tb],"",0)</f>
        <v>442.2</v>
      </c>
      <c r="F7844">
        <f t="shared" si="122"/>
        <v>9</v>
      </c>
    </row>
    <row r="7845" spans="1:6" x14ac:dyDescent="0.3">
      <c r="A7845" t="s">
        <v>20060</v>
      </c>
      <c r="B7845" t="s">
        <v>20061</v>
      </c>
      <c r="C7845" t="s">
        <v>20062</v>
      </c>
      <c r="D7845" t="s">
        <v>48023</v>
      </c>
      <c r="E7845">
        <f>_xlfn.XLOOKUP(Append2[[#This Row],[CAS]],[1]!Append1[CAS],[1]!Append1[Tb],"",0)</f>
        <v>442.42</v>
      </c>
      <c r="F7845">
        <f t="shared" si="122"/>
        <v>9</v>
      </c>
    </row>
    <row r="7846" spans="1:6" x14ac:dyDescent="0.3">
      <c r="A7846" t="s">
        <v>36471</v>
      </c>
      <c r="B7846" t="s">
        <v>36472</v>
      </c>
      <c r="C7846" t="s">
        <v>36473</v>
      </c>
      <c r="D7846" t="s">
        <v>48023</v>
      </c>
      <c r="E7846">
        <f>_xlfn.XLOOKUP(Append2[[#This Row],[CAS]],[1]!Append1[CAS],[1]!Append1[Tb],"",0)</f>
        <v>442.42</v>
      </c>
      <c r="F7846">
        <f t="shared" si="122"/>
        <v>9</v>
      </c>
    </row>
    <row r="7847" spans="1:6" x14ac:dyDescent="0.3">
      <c r="A7847" t="s">
        <v>2541</v>
      </c>
      <c r="B7847" t="s">
        <v>482</v>
      </c>
      <c r="C7847" t="s">
        <v>483</v>
      </c>
      <c r="D7847" t="s">
        <v>48023</v>
      </c>
      <c r="E7847">
        <f>_xlfn.XLOOKUP(Append2[[#This Row],[CAS]],[1]!Append1[CAS],[1]!Append1[Tb],"",0)</f>
        <v>442.65</v>
      </c>
      <c r="F7847">
        <f t="shared" si="122"/>
        <v>9</v>
      </c>
    </row>
    <row r="7848" spans="1:6" x14ac:dyDescent="0.3">
      <c r="A7848" t="s">
        <v>7983</v>
      </c>
      <c r="B7848" t="s">
        <v>7984</v>
      </c>
      <c r="C7848" t="s">
        <v>7985</v>
      </c>
      <c r="D7848" t="s">
        <v>48023</v>
      </c>
      <c r="E7848">
        <f>_xlfn.XLOOKUP(Append2[[#This Row],[CAS]],[1]!Append1[CAS],[1]!Append1[Tb],"",0)</f>
        <v>442.65</v>
      </c>
      <c r="F7848">
        <f t="shared" si="122"/>
        <v>9</v>
      </c>
    </row>
    <row r="7849" spans="1:6" x14ac:dyDescent="0.3">
      <c r="A7849" t="s">
        <v>2632</v>
      </c>
      <c r="B7849" t="s">
        <v>664</v>
      </c>
      <c r="C7849" t="s">
        <v>665</v>
      </c>
      <c r="D7849" t="s">
        <v>48023</v>
      </c>
      <c r="E7849">
        <f>_xlfn.XLOOKUP(Append2[[#This Row],[CAS]],[1]!Append1[CAS],[1]!Append1[Tb],"",0)</f>
        <v>443.15</v>
      </c>
      <c r="F7849">
        <f t="shared" si="122"/>
        <v>9</v>
      </c>
    </row>
    <row r="7850" spans="1:6" x14ac:dyDescent="0.3">
      <c r="A7850" t="s">
        <v>3641</v>
      </c>
      <c r="B7850" t="s">
        <v>3642</v>
      </c>
      <c r="C7850" t="s">
        <v>3643</v>
      </c>
      <c r="D7850" t="s">
        <v>48023</v>
      </c>
      <c r="E7850">
        <f>_xlfn.XLOOKUP(Append2[[#This Row],[CAS]],[1]!Append1[CAS],[1]!Append1[Tb],"",0)</f>
        <v>443.15</v>
      </c>
      <c r="F7850">
        <f t="shared" si="122"/>
        <v>9</v>
      </c>
    </row>
    <row r="7851" spans="1:6" x14ac:dyDescent="0.3">
      <c r="A7851" t="s">
        <v>8503</v>
      </c>
      <c r="B7851" t="s">
        <v>8504</v>
      </c>
      <c r="C7851" t="s">
        <v>8505</v>
      </c>
      <c r="D7851" t="s">
        <v>48023</v>
      </c>
      <c r="E7851">
        <f>_xlfn.XLOOKUP(Append2[[#This Row],[CAS]],[1]!Append1[CAS],[1]!Append1[Tb],"",0)</f>
        <v>443.15</v>
      </c>
      <c r="F7851">
        <f t="shared" si="122"/>
        <v>9</v>
      </c>
    </row>
    <row r="7852" spans="1:6" hidden="1" x14ac:dyDescent="0.3">
      <c r="A7852" t="s">
        <v>24204</v>
      </c>
      <c r="B7852" t="s">
        <v>24205</v>
      </c>
      <c r="C7852" t="s">
        <v>24206</v>
      </c>
      <c r="D7852" t="s">
        <v>48032</v>
      </c>
      <c r="E7852">
        <f>_xlfn.XLOOKUP(Append2[[#This Row],[CAS]],[1]!Append1[CAS],[1]!Append1[Tb],"",0)</f>
        <v>951.54</v>
      </c>
      <c r="F7852">
        <f t="shared" si="122"/>
        <v>20</v>
      </c>
    </row>
    <row r="7853" spans="1:6" x14ac:dyDescent="0.3">
      <c r="A7853" t="s">
        <v>10216</v>
      </c>
      <c r="B7853" t="s">
        <v>10217</v>
      </c>
      <c r="C7853" t="s">
        <v>10218</v>
      </c>
      <c r="D7853" t="s">
        <v>48023</v>
      </c>
      <c r="E7853">
        <f>_xlfn.XLOOKUP(Append2[[#This Row],[CAS]],[1]!Append1[CAS],[1]!Append1[Tb],"",0)</f>
        <v>443.15</v>
      </c>
      <c r="F7853">
        <f t="shared" si="122"/>
        <v>9</v>
      </c>
    </row>
    <row r="7854" spans="1:6" x14ac:dyDescent="0.3">
      <c r="A7854" t="s">
        <v>6377</v>
      </c>
      <c r="B7854" t="s">
        <v>6378</v>
      </c>
      <c r="C7854" t="s">
        <v>6379</v>
      </c>
      <c r="D7854" t="s">
        <v>48023</v>
      </c>
      <c r="E7854">
        <f>_xlfn.XLOOKUP(Append2[[#This Row],[CAS]],[1]!Append1[CAS],[1]!Append1[Tb],"",0)</f>
        <v>443.55</v>
      </c>
      <c r="F7854">
        <f t="shared" si="122"/>
        <v>9</v>
      </c>
    </row>
    <row r="7855" spans="1:6" x14ac:dyDescent="0.3">
      <c r="A7855" t="s">
        <v>44759</v>
      </c>
      <c r="B7855" t="s">
        <v>44760</v>
      </c>
      <c r="C7855" t="s">
        <v>44761</v>
      </c>
      <c r="D7855" t="s">
        <v>48023</v>
      </c>
      <c r="E7855">
        <f>_xlfn.XLOOKUP(Append2[[#This Row],[CAS]],[1]!Append1[CAS],[1]!Append1[Tb],"",0)</f>
        <v>443.9</v>
      </c>
      <c r="F7855">
        <f t="shared" si="122"/>
        <v>9</v>
      </c>
    </row>
    <row r="7856" spans="1:6" x14ac:dyDescent="0.3">
      <c r="A7856" t="s">
        <v>2478</v>
      </c>
      <c r="B7856" t="s">
        <v>356</v>
      </c>
      <c r="C7856" t="s">
        <v>357</v>
      </c>
      <c r="D7856" t="s">
        <v>48023</v>
      </c>
      <c r="E7856">
        <f>_xlfn.XLOOKUP(Append2[[#This Row],[CAS]],[1]!Append1[CAS],[1]!Append1[Tb],"",0)</f>
        <v>444.15</v>
      </c>
      <c r="F7856">
        <f t="shared" si="122"/>
        <v>9</v>
      </c>
    </row>
    <row r="7857" spans="1:6" x14ac:dyDescent="0.3">
      <c r="A7857" t="s">
        <v>2488</v>
      </c>
      <c r="B7857" t="s">
        <v>376</v>
      </c>
      <c r="C7857" t="s">
        <v>377</v>
      </c>
      <c r="D7857" t="s">
        <v>48023</v>
      </c>
      <c r="E7857">
        <f>_xlfn.XLOOKUP(Append2[[#This Row],[CAS]],[1]!Append1[CAS],[1]!Append1[Tb],"",0)</f>
        <v>444.15</v>
      </c>
      <c r="F7857">
        <f t="shared" si="122"/>
        <v>9</v>
      </c>
    </row>
    <row r="7858" spans="1:6" hidden="1" x14ac:dyDescent="0.3">
      <c r="A7858" t="s">
        <v>24222</v>
      </c>
      <c r="B7858" t="s">
        <v>24223</v>
      </c>
      <c r="C7858" t="s">
        <v>24224</v>
      </c>
      <c r="D7858" t="s">
        <v>4514</v>
      </c>
      <c r="E7858">
        <f>_xlfn.XLOOKUP(Append2[[#This Row],[CAS]],[1]!Append1[CAS],[1]!Append1[Tb],"",0)</f>
        <v>1058.5999999999999</v>
      </c>
      <c r="F7858">
        <f t="shared" si="122"/>
        <v>37</v>
      </c>
    </row>
    <row r="7859" spans="1:6" x14ac:dyDescent="0.3">
      <c r="A7859" t="s">
        <v>5751</v>
      </c>
      <c r="B7859" t="s">
        <v>5752</v>
      </c>
      <c r="C7859" t="s">
        <v>5753</v>
      </c>
      <c r="D7859" t="s">
        <v>48023</v>
      </c>
      <c r="E7859">
        <f>_xlfn.XLOOKUP(Append2[[#This Row],[CAS]],[1]!Append1[CAS],[1]!Append1[Tb],"",0)</f>
        <v>444.15</v>
      </c>
      <c r="F7859">
        <f t="shared" si="122"/>
        <v>9</v>
      </c>
    </row>
    <row r="7860" spans="1:6" x14ac:dyDescent="0.3">
      <c r="A7860" t="s">
        <v>6126</v>
      </c>
      <c r="B7860" t="s">
        <v>6127</v>
      </c>
      <c r="C7860" t="s">
        <v>6128</v>
      </c>
      <c r="D7860" t="s">
        <v>48023</v>
      </c>
      <c r="E7860">
        <f>_xlfn.XLOOKUP(Append2[[#This Row],[CAS]],[1]!Append1[CAS],[1]!Append1[Tb],"",0)</f>
        <v>444.15</v>
      </c>
      <c r="F7860">
        <f t="shared" si="122"/>
        <v>9</v>
      </c>
    </row>
    <row r="7861" spans="1:6" x14ac:dyDescent="0.3">
      <c r="A7861" t="s">
        <v>8850</v>
      </c>
      <c r="B7861" t="s">
        <v>8851</v>
      </c>
      <c r="C7861" t="s">
        <v>8852</v>
      </c>
      <c r="D7861" t="s">
        <v>48023</v>
      </c>
      <c r="E7861">
        <f>_xlfn.XLOOKUP(Append2[[#This Row],[CAS]],[1]!Append1[CAS],[1]!Append1[Tb],"",0)</f>
        <v>444.15</v>
      </c>
      <c r="F7861">
        <f t="shared" si="122"/>
        <v>9</v>
      </c>
    </row>
    <row r="7862" spans="1:6" x14ac:dyDescent="0.3">
      <c r="A7862" t="s">
        <v>10210</v>
      </c>
      <c r="B7862" t="s">
        <v>10211</v>
      </c>
      <c r="C7862" t="s">
        <v>10212</v>
      </c>
      <c r="D7862" t="s">
        <v>48023</v>
      </c>
      <c r="E7862">
        <f>_xlfn.XLOOKUP(Append2[[#This Row],[CAS]],[1]!Append1[CAS],[1]!Append1[Tb],"",0)</f>
        <v>444.15</v>
      </c>
      <c r="F7862">
        <f t="shared" si="122"/>
        <v>9</v>
      </c>
    </row>
    <row r="7863" spans="1:6" x14ac:dyDescent="0.3">
      <c r="A7863" t="s">
        <v>39416</v>
      </c>
      <c r="B7863" t="s">
        <v>39417</v>
      </c>
      <c r="C7863" t="s">
        <v>39418</v>
      </c>
      <c r="D7863" t="s">
        <v>48023</v>
      </c>
      <c r="E7863">
        <f>_xlfn.XLOOKUP(Append2[[#This Row],[CAS]],[1]!Append1[CAS],[1]!Append1[Tb],"",0)</f>
        <v>444.45</v>
      </c>
      <c r="F7863">
        <f t="shared" si="122"/>
        <v>9</v>
      </c>
    </row>
    <row r="7864" spans="1:6" x14ac:dyDescent="0.3">
      <c r="A7864" t="s">
        <v>2460</v>
      </c>
      <c r="B7864" t="s">
        <v>320</v>
      </c>
      <c r="C7864" t="s">
        <v>321</v>
      </c>
      <c r="D7864" t="s">
        <v>48023</v>
      </c>
      <c r="E7864">
        <f>_xlfn.XLOOKUP(Append2[[#This Row],[CAS]],[1]!Append1[CAS],[1]!Append1[Tb],"",0)</f>
        <v>444.65</v>
      </c>
      <c r="F7864">
        <f t="shared" si="122"/>
        <v>9</v>
      </c>
    </row>
    <row r="7865" spans="1:6" x14ac:dyDescent="0.3">
      <c r="A7865" t="s">
        <v>8647</v>
      </c>
      <c r="B7865" t="s">
        <v>8648</v>
      </c>
      <c r="C7865" t="s">
        <v>8649</v>
      </c>
      <c r="D7865" t="s">
        <v>48023</v>
      </c>
      <c r="E7865">
        <f>_xlfn.XLOOKUP(Append2[[#This Row],[CAS]],[1]!Append1[CAS],[1]!Append1[Tb],"",0)</f>
        <v>444.65</v>
      </c>
      <c r="F7865">
        <f t="shared" si="122"/>
        <v>9</v>
      </c>
    </row>
    <row r="7866" spans="1:6" hidden="1" x14ac:dyDescent="0.3">
      <c r="A7866" t="s">
        <v>24246</v>
      </c>
      <c r="B7866" t="s">
        <v>24247</v>
      </c>
      <c r="C7866" t="s">
        <v>24248</v>
      </c>
      <c r="D7866" t="s">
        <v>48046</v>
      </c>
      <c r="E7866">
        <f>_xlfn.XLOOKUP(Append2[[#This Row],[CAS]],[1]!Append1[CAS],[1]!Append1[Tb],"",0)</f>
        <v>954.18</v>
      </c>
      <c r="F7866">
        <f t="shared" si="122"/>
        <v>32</v>
      </c>
    </row>
    <row r="7867" spans="1:6" x14ac:dyDescent="0.3">
      <c r="A7867" t="s">
        <v>7098</v>
      </c>
      <c r="B7867" t="s">
        <v>7099</v>
      </c>
      <c r="C7867" t="s">
        <v>7100</v>
      </c>
      <c r="D7867" t="s">
        <v>48023</v>
      </c>
      <c r="E7867">
        <f>_xlfn.XLOOKUP(Append2[[#This Row],[CAS]],[1]!Append1[CAS],[1]!Append1[Tb],"",0)</f>
        <v>444.86543</v>
      </c>
      <c r="F7867">
        <f t="shared" si="122"/>
        <v>9</v>
      </c>
    </row>
    <row r="7868" spans="1:6" x14ac:dyDescent="0.3">
      <c r="A7868" t="s">
        <v>3593</v>
      </c>
      <c r="B7868" t="s">
        <v>3594</v>
      </c>
      <c r="C7868" t="s">
        <v>3595</v>
      </c>
      <c r="D7868" t="s">
        <v>48023</v>
      </c>
      <c r="E7868">
        <f>_xlfn.XLOOKUP(Append2[[#This Row],[CAS]],[1]!Append1[CAS],[1]!Append1[Tb],"",0)</f>
        <v>445.15</v>
      </c>
      <c r="F7868">
        <f t="shared" si="122"/>
        <v>9</v>
      </c>
    </row>
    <row r="7869" spans="1:6" x14ac:dyDescent="0.3">
      <c r="A7869" t="s">
        <v>3953</v>
      </c>
      <c r="B7869" t="s">
        <v>3954</v>
      </c>
      <c r="C7869" t="s">
        <v>3955</v>
      </c>
      <c r="D7869" t="s">
        <v>48023</v>
      </c>
      <c r="E7869">
        <f>_xlfn.XLOOKUP(Append2[[#This Row],[CAS]],[1]!Append1[CAS],[1]!Append1[Tb],"",0)</f>
        <v>445.15</v>
      </c>
      <c r="F7869">
        <f t="shared" si="122"/>
        <v>9</v>
      </c>
    </row>
    <row r="7870" spans="1:6" x14ac:dyDescent="0.3">
      <c r="A7870" t="s">
        <v>39419</v>
      </c>
      <c r="B7870" t="s">
        <v>39420</v>
      </c>
      <c r="C7870" t="s">
        <v>39421</v>
      </c>
      <c r="D7870" t="s">
        <v>48023</v>
      </c>
      <c r="E7870">
        <f>_xlfn.XLOOKUP(Append2[[#This Row],[CAS]],[1]!Append1[CAS],[1]!Append1[Tb],"",0)</f>
        <v>445.29</v>
      </c>
      <c r="F7870">
        <f t="shared" si="122"/>
        <v>9</v>
      </c>
    </row>
    <row r="7871" spans="1:6" x14ac:dyDescent="0.3">
      <c r="A7871" t="s">
        <v>7364</v>
      </c>
      <c r="B7871" t="s">
        <v>7365</v>
      </c>
      <c r="C7871" t="s">
        <v>7366</v>
      </c>
      <c r="D7871" t="s">
        <v>48023</v>
      </c>
      <c r="E7871">
        <f>_xlfn.XLOOKUP(Append2[[#This Row],[CAS]],[1]!Append1[CAS],[1]!Append1[Tb],"",0)</f>
        <v>445.89728000000002</v>
      </c>
      <c r="F7871">
        <f t="shared" si="122"/>
        <v>9</v>
      </c>
    </row>
    <row r="7872" spans="1:6" x14ac:dyDescent="0.3">
      <c r="A7872" t="s">
        <v>45149</v>
      </c>
      <c r="B7872" t="s">
        <v>45150</v>
      </c>
      <c r="C7872" t="s">
        <v>45151</v>
      </c>
      <c r="D7872" t="s">
        <v>48023</v>
      </c>
      <c r="E7872">
        <f>_xlfn.XLOOKUP(Append2[[#This Row],[CAS]],[1]!Append1[CAS],[1]!Append1[Tb],"",0)</f>
        <v>446.45</v>
      </c>
      <c r="F7872">
        <f t="shared" si="122"/>
        <v>9</v>
      </c>
    </row>
    <row r="7873" spans="1:6" x14ac:dyDescent="0.3">
      <c r="A7873" t="s">
        <v>2542</v>
      </c>
      <c r="B7873" t="s">
        <v>484</v>
      </c>
      <c r="C7873" t="s">
        <v>485</v>
      </c>
      <c r="D7873" t="s">
        <v>48023</v>
      </c>
      <c r="E7873">
        <f>_xlfn.XLOOKUP(Append2[[#This Row],[CAS]],[1]!Append1[CAS],[1]!Append1[Tb],"",0)</f>
        <v>446.9</v>
      </c>
      <c r="F7873">
        <f t="shared" si="122"/>
        <v>9</v>
      </c>
    </row>
    <row r="7874" spans="1:6" x14ac:dyDescent="0.3">
      <c r="A7874" t="s">
        <v>42326</v>
      </c>
      <c r="B7874" t="s">
        <v>42327</v>
      </c>
      <c r="C7874" t="s">
        <v>42328</v>
      </c>
      <c r="D7874" t="s">
        <v>48023</v>
      </c>
      <c r="E7874">
        <f>_xlfn.XLOOKUP(Append2[[#This Row],[CAS]],[1]!Append1[CAS],[1]!Append1[Tb],"",0)</f>
        <v>447.05</v>
      </c>
      <c r="F7874">
        <f t="shared" ref="F7874:F7937" si="123">LEN(C7874)-LEN(SUBSTITUTE(C7874,"C",""))</f>
        <v>9</v>
      </c>
    </row>
    <row r="7875" spans="1:6" x14ac:dyDescent="0.3">
      <c r="A7875" t="s">
        <v>5952</v>
      </c>
      <c r="B7875" t="s">
        <v>5953</v>
      </c>
      <c r="C7875" t="s">
        <v>5954</v>
      </c>
      <c r="D7875" t="s">
        <v>48023</v>
      </c>
      <c r="E7875">
        <f>_xlfn.XLOOKUP(Append2[[#This Row],[CAS]],[1]!Append1[CAS],[1]!Append1[Tb],"",0)</f>
        <v>447.15</v>
      </c>
      <c r="F7875">
        <f t="shared" si="123"/>
        <v>9</v>
      </c>
    </row>
    <row r="7876" spans="1:6" hidden="1" x14ac:dyDescent="0.3">
      <c r="A7876" t="s">
        <v>24276</v>
      </c>
      <c r="B7876" t="s">
        <v>24277</v>
      </c>
      <c r="C7876" t="s">
        <v>24278</v>
      </c>
      <c r="D7876" t="s">
        <v>48024</v>
      </c>
      <c r="E7876">
        <f>_xlfn.XLOOKUP(Append2[[#This Row],[CAS]],[1]!Append1[CAS],[1]!Append1[Tb],"",0)</f>
        <v>788.01</v>
      </c>
      <c r="F7876">
        <f t="shared" si="123"/>
        <v>18</v>
      </c>
    </row>
    <row r="7877" spans="1:6" x14ac:dyDescent="0.3">
      <c r="A7877" t="s">
        <v>7101</v>
      </c>
      <c r="B7877" t="s">
        <v>7102</v>
      </c>
      <c r="C7877" t="s">
        <v>7103</v>
      </c>
      <c r="D7877" t="s">
        <v>48023</v>
      </c>
      <c r="E7877">
        <f>_xlfn.XLOOKUP(Append2[[#This Row],[CAS]],[1]!Append1[CAS],[1]!Append1[Tb],"",0)</f>
        <v>447.15</v>
      </c>
      <c r="F7877">
        <f t="shared" si="123"/>
        <v>9</v>
      </c>
    </row>
    <row r="7878" spans="1:6" x14ac:dyDescent="0.3">
      <c r="A7878" t="s">
        <v>14847</v>
      </c>
      <c r="B7878" t="s">
        <v>14848</v>
      </c>
      <c r="C7878" t="s">
        <v>14849</v>
      </c>
      <c r="D7878" t="s">
        <v>48023</v>
      </c>
      <c r="E7878">
        <f>_xlfn.XLOOKUP(Append2[[#This Row],[CAS]],[1]!Append1[CAS],[1]!Append1[Tb],"",0)</f>
        <v>447.15</v>
      </c>
      <c r="F7878">
        <f t="shared" si="123"/>
        <v>9</v>
      </c>
    </row>
    <row r="7879" spans="1:6" x14ac:dyDescent="0.3">
      <c r="A7879" t="s">
        <v>14160</v>
      </c>
      <c r="B7879" t="s">
        <v>14161</v>
      </c>
      <c r="C7879" t="s">
        <v>14162</v>
      </c>
      <c r="D7879" t="s">
        <v>48023</v>
      </c>
      <c r="E7879">
        <f>_xlfn.XLOOKUP(Append2[[#This Row],[CAS]],[1]!Append1[CAS],[1]!Append1[Tb],"",0)</f>
        <v>447.35</v>
      </c>
      <c r="F7879">
        <f t="shared" si="123"/>
        <v>9</v>
      </c>
    </row>
    <row r="7880" spans="1:6" x14ac:dyDescent="0.3">
      <c r="A7880" t="s">
        <v>2713</v>
      </c>
      <c r="B7880" t="s">
        <v>826</v>
      </c>
      <c r="C7880" t="s">
        <v>827</v>
      </c>
      <c r="D7880" t="s">
        <v>48023</v>
      </c>
      <c r="E7880">
        <f>_xlfn.XLOOKUP(Append2[[#This Row],[CAS]],[1]!Append1[CAS],[1]!Append1[Tb],"",0)</f>
        <v>448.15</v>
      </c>
      <c r="F7880">
        <f t="shared" si="123"/>
        <v>9</v>
      </c>
    </row>
    <row r="7881" spans="1:6" hidden="1" x14ac:dyDescent="0.3">
      <c r="A7881" t="s">
        <v>24291</v>
      </c>
      <c r="B7881" t="s">
        <v>24292</v>
      </c>
      <c r="C7881" t="s">
        <v>24293</v>
      </c>
      <c r="D7881" t="s">
        <v>48033</v>
      </c>
      <c r="E7881">
        <f>_xlfn.XLOOKUP(Append2[[#This Row],[CAS]],[1]!Append1[CAS],[1]!Append1[Tb],"",0)</f>
        <v>884.6</v>
      </c>
      <c r="F7881">
        <f t="shared" si="123"/>
        <v>16</v>
      </c>
    </row>
    <row r="7882" spans="1:6" x14ac:dyDescent="0.3">
      <c r="A7882" t="s">
        <v>4070</v>
      </c>
      <c r="B7882" t="s">
        <v>4071</v>
      </c>
      <c r="C7882" t="s">
        <v>4072</v>
      </c>
      <c r="D7882" t="s">
        <v>48023</v>
      </c>
      <c r="E7882">
        <f>_xlfn.XLOOKUP(Append2[[#This Row],[CAS]],[1]!Append1[CAS],[1]!Append1[Tb],"",0)</f>
        <v>448.15</v>
      </c>
      <c r="F7882">
        <f t="shared" si="123"/>
        <v>9</v>
      </c>
    </row>
    <row r="7883" spans="1:6" x14ac:dyDescent="0.3">
      <c r="A7883" t="s">
        <v>5748</v>
      </c>
      <c r="B7883" t="s">
        <v>5749</v>
      </c>
      <c r="C7883" t="s">
        <v>5750</v>
      </c>
      <c r="D7883" t="s">
        <v>48023</v>
      </c>
      <c r="E7883">
        <f>_xlfn.XLOOKUP(Append2[[#This Row],[CAS]],[1]!Append1[CAS],[1]!Append1[Tb],"",0)</f>
        <v>448.15</v>
      </c>
      <c r="F7883">
        <f t="shared" si="123"/>
        <v>9</v>
      </c>
    </row>
    <row r="7884" spans="1:6" x14ac:dyDescent="0.3">
      <c r="A7884" t="s">
        <v>29843</v>
      </c>
      <c r="B7884" t="s">
        <v>29844</v>
      </c>
      <c r="C7884" t="s">
        <v>29845</v>
      </c>
      <c r="D7884" t="s">
        <v>48023</v>
      </c>
      <c r="E7884">
        <f>_xlfn.XLOOKUP(Append2[[#This Row],[CAS]],[1]!Append1[CAS],[1]!Append1[Tb],"",0)</f>
        <v>448.15</v>
      </c>
      <c r="F7884">
        <f t="shared" si="123"/>
        <v>9</v>
      </c>
    </row>
    <row r="7885" spans="1:6" x14ac:dyDescent="0.3">
      <c r="A7885" t="s">
        <v>2329</v>
      </c>
      <c r="B7885" t="s">
        <v>58</v>
      </c>
      <c r="C7885" t="s">
        <v>59</v>
      </c>
      <c r="D7885" t="s">
        <v>48023</v>
      </c>
      <c r="E7885">
        <f>_xlfn.XLOOKUP(Append2[[#This Row],[CAS]],[1]!Append1[CAS],[1]!Append1[Tb],"",0)</f>
        <v>448.65</v>
      </c>
      <c r="F7885">
        <f t="shared" si="123"/>
        <v>9</v>
      </c>
    </row>
    <row r="7886" spans="1:6" x14ac:dyDescent="0.3">
      <c r="A7886" t="s">
        <v>4161</v>
      </c>
      <c r="B7886" t="s">
        <v>4162</v>
      </c>
      <c r="C7886" t="s">
        <v>4163</v>
      </c>
      <c r="D7886" t="s">
        <v>48023</v>
      </c>
      <c r="E7886">
        <f>_xlfn.XLOOKUP(Append2[[#This Row],[CAS]],[1]!Append1[CAS],[1]!Append1[Tb],"",0)</f>
        <v>449.15</v>
      </c>
      <c r="F7886">
        <f t="shared" si="123"/>
        <v>9</v>
      </c>
    </row>
    <row r="7887" spans="1:6" hidden="1" x14ac:dyDescent="0.3">
      <c r="A7887" t="s">
        <v>24321</v>
      </c>
      <c r="B7887" t="s">
        <v>24322</v>
      </c>
      <c r="C7887" t="s">
        <v>24323</v>
      </c>
      <c r="D7887" t="s">
        <v>48027</v>
      </c>
      <c r="E7887">
        <f>_xlfn.XLOOKUP(Append2[[#This Row],[CAS]],[1]!Append1[CAS],[1]!Append1[Tb],"",0)</f>
        <v>626.24</v>
      </c>
      <c r="F7887">
        <f t="shared" si="123"/>
        <v>15</v>
      </c>
    </row>
    <row r="7888" spans="1:6" x14ac:dyDescent="0.3">
      <c r="A7888" t="s">
        <v>9546</v>
      </c>
      <c r="B7888" t="s">
        <v>9547</v>
      </c>
      <c r="C7888" t="s">
        <v>9548</v>
      </c>
      <c r="D7888" t="s">
        <v>48023</v>
      </c>
      <c r="E7888">
        <f>_xlfn.XLOOKUP(Append2[[#This Row],[CAS]],[1]!Append1[CAS],[1]!Append1[Tb],"",0)</f>
        <v>449.15</v>
      </c>
      <c r="F7888">
        <f t="shared" si="123"/>
        <v>9</v>
      </c>
    </row>
    <row r="7889" spans="1:6" hidden="1" x14ac:dyDescent="0.3">
      <c r="A7889" t="s">
        <v>24327</v>
      </c>
      <c r="B7889" t="s">
        <v>24328</v>
      </c>
      <c r="C7889" t="s">
        <v>24329</v>
      </c>
      <c r="D7889" t="s">
        <v>48033</v>
      </c>
      <c r="E7889">
        <f>_xlfn.XLOOKUP(Append2[[#This Row],[CAS]],[1]!Append1[CAS],[1]!Append1[Tb],"",0)</f>
        <v>723.18</v>
      </c>
      <c r="F7889">
        <f t="shared" si="123"/>
        <v>16</v>
      </c>
    </row>
    <row r="7890" spans="1:6" x14ac:dyDescent="0.3">
      <c r="A7890" t="s">
        <v>39909</v>
      </c>
      <c r="B7890" t="s">
        <v>39910</v>
      </c>
      <c r="C7890" t="s">
        <v>39911</v>
      </c>
      <c r="D7890" t="s">
        <v>48023</v>
      </c>
      <c r="E7890">
        <f>_xlfn.XLOOKUP(Append2[[#This Row],[CAS]],[1]!Append1[CAS],[1]!Append1[Tb],"",0)</f>
        <v>449.23</v>
      </c>
      <c r="F7890">
        <f t="shared" si="123"/>
        <v>9</v>
      </c>
    </row>
    <row r="7891" spans="1:6" x14ac:dyDescent="0.3">
      <c r="A7891" t="s">
        <v>33771</v>
      </c>
      <c r="B7891" t="s">
        <v>33772</v>
      </c>
      <c r="C7891" t="s">
        <v>33773</v>
      </c>
      <c r="D7891" t="s">
        <v>48023</v>
      </c>
      <c r="E7891">
        <f>_xlfn.XLOOKUP(Append2[[#This Row],[CAS]],[1]!Append1[CAS],[1]!Append1[Tb],"",0)</f>
        <v>449.36</v>
      </c>
      <c r="F7891">
        <f t="shared" si="123"/>
        <v>9</v>
      </c>
    </row>
    <row r="7892" spans="1:6" x14ac:dyDescent="0.3">
      <c r="A7892" t="s">
        <v>22469</v>
      </c>
      <c r="B7892" t="s">
        <v>22470</v>
      </c>
      <c r="C7892" t="s">
        <v>22471</v>
      </c>
      <c r="D7892" t="s">
        <v>48023</v>
      </c>
      <c r="E7892">
        <f>_xlfn.XLOOKUP(Append2[[#This Row],[CAS]],[1]!Append1[CAS],[1]!Append1[Tb],"",0)</f>
        <v>449.48</v>
      </c>
      <c r="F7892">
        <f t="shared" si="123"/>
        <v>9</v>
      </c>
    </row>
    <row r="7893" spans="1:6" hidden="1" x14ac:dyDescent="0.3">
      <c r="A7893" t="s">
        <v>24339</v>
      </c>
      <c r="B7893" t="s">
        <v>24340</v>
      </c>
      <c r="C7893" t="s">
        <v>24341</v>
      </c>
      <c r="D7893" t="s">
        <v>48020</v>
      </c>
      <c r="E7893">
        <f>_xlfn.XLOOKUP(Append2[[#This Row],[CAS]],[1]!Append1[CAS],[1]!Append1[Tb],"",0)</f>
        <v>563.71</v>
      </c>
      <c r="F7893">
        <f t="shared" si="123"/>
        <v>13</v>
      </c>
    </row>
    <row r="7894" spans="1:6" hidden="1" x14ac:dyDescent="0.3">
      <c r="A7894" t="s">
        <v>24342</v>
      </c>
      <c r="B7894" t="s">
        <v>24343</v>
      </c>
      <c r="C7894" t="s">
        <v>24344</v>
      </c>
      <c r="D7894" t="s">
        <v>48026</v>
      </c>
      <c r="E7894">
        <f>_xlfn.XLOOKUP(Append2[[#This Row],[CAS]],[1]!Append1[CAS],[1]!Append1[Tb],"",0)</f>
        <v>645.29</v>
      </c>
      <c r="F7894">
        <f t="shared" si="123"/>
        <v>14</v>
      </c>
    </row>
    <row r="7895" spans="1:6" x14ac:dyDescent="0.3">
      <c r="A7895" t="s">
        <v>2393</v>
      </c>
      <c r="B7895" t="s">
        <v>186</v>
      </c>
      <c r="C7895" t="s">
        <v>187</v>
      </c>
      <c r="D7895" t="s">
        <v>48023</v>
      </c>
      <c r="E7895">
        <f>_xlfn.XLOOKUP(Append2[[#This Row],[CAS]],[1]!Append1[CAS],[1]!Append1[Tb],"",0)</f>
        <v>449.65</v>
      </c>
      <c r="F7895">
        <f t="shared" si="123"/>
        <v>9</v>
      </c>
    </row>
    <row r="7896" spans="1:6" x14ac:dyDescent="0.3">
      <c r="A7896" t="s">
        <v>4712</v>
      </c>
      <c r="B7896" t="s">
        <v>4713</v>
      </c>
      <c r="C7896" t="s">
        <v>4714</v>
      </c>
      <c r="D7896" t="s">
        <v>48023</v>
      </c>
      <c r="E7896">
        <f>_xlfn.XLOOKUP(Append2[[#This Row],[CAS]],[1]!Append1[CAS],[1]!Append1[Tb],"",0)</f>
        <v>449.65</v>
      </c>
      <c r="F7896">
        <f t="shared" si="123"/>
        <v>9</v>
      </c>
    </row>
    <row r="7897" spans="1:6" x14ac:dyDescent="0.3">
      <c r="A7897" t="s">
        <v>23774</v>
      </c>
      <c r="B7897" t="s">
        <v>23775</v>
      </c>
      <c r="C7897" t="s">
        <v>23776</v>
      </c>
      <c r="D7897" t="s">
        <v>48023</v>
      </c>
      <c r="E7897">
        <f>_xlfn.XLOOKUP(Append2[[#This Row],[CAS]],[1]!Append1[CAS],[1]!Append1[Tb],"",0)</f>
        <v>449.92</v>
      </c>
      <c r="F7897">
        <f t="shared" si="123"/>
        <v>9</v>
      </c>
    </row>
    <row r="7898" spans="1:6" hidden="1" x14ac:dyDescent="0.3">
      <c r="A7898" t="s">
        <v>24354</v>
      </c>
      <c r="B7898" t="s">
        <v>24355</v>
      </c>
      <c r="C7898" t="s">
        <v>24356</v>
      </c>
      <c r="D7898" t="s">
        <v>48026</v>
      </c>
      <c r="E7898">
        <f>_xlfn.XLOOKUP(Append2[[#This Row],[CAS]],[1]!Append1[CAS],[1]!Append1[Tb],"",0)</f>
        <v>670.32</v>
      </c>
      <c r="F7898">
        <f t="shared" si="123"/>
        <v>14</v>
      </c>
    </row>
    <row r="7899" spans="1:6" hidden="1" x14ac:dyDescent="0.3">
      <c r="A7899" t="s">
        <v>24357</v>
      </c>
      <c r="B7899" t="s">
        <v>24358</v>
      </c>
      <c r="C7899" t="s">
        <v>24359</v>
      </c>
      <c r="D7899" t="s">
        <v>48024</v>
      </c>
      <c r="E7899">
        <f>_xlfn.XLOOKUP(Append2[[#This Row],[CAS]],[1]!Append1[CAS],[1]!Append1[Tb],"",0)</f>
        <v>761.84</v>
      </c>
      <c r="F7899">
        <f t="shared" si="123"/>
        <v>18</v>
      </c>
    </row>
    <row r="7900" spans="1:6" x14ac:dyDescent="0.3">
      <c r="A7900" t="s">
        <v>29221</v>
      </c>
      <c r="B7900" t="s">
        <v>29222</v>
      </c>
      <c r="C7900" t="s">
        <v>29223</v>
      </c>
      <c r="D7900" t="s">
        <v>48023</v>
      </c>
      <c r="E7900">
        <f>_xlfn.XLOOKUP(Append2[[#This Row],[CAS]],[1]!Append1[CAS],[1]!Append1[Tb],"",0)</f>
        <v>449.92</v>
      </c>
      <c r="F7900">
        <f t="shared" si="123"/>
        <v>9</v>
      </c>
    </row>
    <row r="7901" spans="1:6" x14ac:dyDescent="0.3">
      <c r="A7901" t="s">
        <v>38750</v>
      </c>
      <c r="B7901" t="s">
        <v>38751</v>
      </c>
      <c r="C7901" t="s">
        <v>38752</v>
      </c>
      <c r="D7901" t="s">
        <v>48023</v>
      </c>
      <c r="E7901">
        <f>_xlfn.XLOOKUP(Append2[[#This Row],[CAS]],[1]!Append1[CAS],[1]!Append1[Tb],"",0)</f>
        <v>449.92</v>
      </c>
      <c r="F7901">
        <f t="shared" si="123"/>
        <v>9</v>
      </c>
    </row>
    <row r="7902" spans="1:6" x14ac:dyDescent="0.3">
      <c r="A7902" t="s">
        <v>2546</v>
      </c>
      <c r="B7902" t="s">
        <v>492</v>
      </c>
      <c r="C7902" t="s">
        <v>493</v>
      </c>
      <c r="D7902" t="s">
        <v>48023</v>
      </c>
      <c r="E7902">
        <f>_xlfn.XLOOKUP(Append2[[#This Row],[CAS]],[1]!Append1[CAS],[1]!Append1[Tb],"",0)</f>
        <v>450.15</v>
      </c>
      <c r="F7902">
        <f t="shared" si="123"/>
        <v>9</v>
      </c>
    </row>
    <row r="7903" spans="1:6" x14ac:dyDescent="0.3">
      <c r="A7903" t="s">
        <v>5655</v>
      </c>
      <c r="B7903" t="s">
        <v>5656</v>
      </c>
      <c r="C7903" t="s">
        <v>5657</v>
      </c>
      <c r="D7903" t="s">
        <v>48023</v>
      </c>
      <c r="E7903">
        <f>_xlfn.XLOOKUP(Append2[[#This Row],[CAS]],[1]!Append1[CAS],[1]!Append1[Tb],"",0)</f>
        <v>450.15</v>
      </c>
      <c r="F7903">
        <f t="shared" si="123"/>
        <v>9</v>
      </c>
    </row>
    <row r="7904" spans="1:6" x14ac:dyDescent="0.3">
      <c r="A7904" t="s">
        <v>12097</v>
      </c>
      <c r="B7904" t="s">
        <v>12098</v>
      </c>
      <c r="C7904" t="s">
        <v>12099</v>
      </c>
      <c r="D7904" t="s">
        <v>48023</v>
      </c>
      <c r="E7904">
        <f>_xlfn.XLOOKUP(Append2[[#This Row],[CAS]],[1]!Append1[CAS],[1]!Append1[Tb],"",0)</f>
        <v>450.15</v>
      </c>
      <c r="F7904">
        <f t="shared" si="123"/>
        <v>9</v>
      </c>
    </row>
    <row r="7905" spans="1:6" x14ac:dyDescent="0.3">
      <c r="A7905" t="s">
        <v>12632</v>
      </c>
      <c r="B7905" t="s">
        <v>12633</v>
      </c>
      <c r="C7905" t="s">
        <v>12634</v>
      </c>
      <c r="D7905" t="s">
        <v>48023</v>
      </c>
      <c r="E7905">
        <f>_xlfn.XLOOKUP(Append2[[#This Row],[CAS]],[1]!Append1[CAS],[1]!Append1[Tb],"",0)</f>
        <v>450.15</v>
      </c>
      <c r="F7905">
        <f t="shared" si="123"/>
        <v>9</v>
      </c>
    </row>
    <row r="7906" spans="1:6" x14ac:dyDescent="0.3">
      <c r="A7906" t="s">
        <v>37926</v>
      </c>
      <c r="B7906" t="s">
        <v>37927</v>
      </c>
      <c r="C7906" t="s">
        <v>37928</v>
      </c>
      <c r="D7906" t="s">
        <v>48023</v>
      </c>
      <c r="E7906">
        <f>_xlfn.XLOOKUP(Append2[[#This Row],[CAS]],[1]!Append1[CAS],[1]!Append1[Tb],"",0)</f>
        <v>450.18</v>
      </c>
      <c r="F7906">
        <f t="shared" si="123"/>
        <v>9</v>
      </c>
    </row>
    <row r="7907" spans="1:6" x14ac:dyDescent="0.3">
      <c r="A7907" t="s">
        <v>27911</v>
      </c>
      <c r="B7907" t="s">
        <v>27912</v>
      </c>
      <c r="C7907" t="s">
        <v>27913</v>
      </c>
      <c r="D7907" t="s">
        <v>48023</v>
      </c>
      <c r="E7907">
        <f>_xlfn.XLOOKUP(Append2[[#This Row],[CAS]],[1]!Append1[CAS],[1]!Append1[Tb],"",0)</f>
        <v>450.2</v>
      </c>
      <c r="F7907">
        <f t="shared" si="123"/>
        <v>9</v>
      </c>
    </row>
    <row r="7908" spans="1:6" x14ac:dyDescent="0.3">
      <c r="A7908" t="s">
        <v>19316</v>
      </c>
      <c r="B7908" t="s">
        <v>19317</v>
      </c>
      <c r="C7908" t="s">
        <v>19318</v>
      </c>
      <c r="D7908" t="s">
        <v>48023</v>
      </c>
      <c r="E7908">
        <f>_xlfn.XLOOKUP(Append2[[#This Row],[CAS]],[1]!Append1[CAS],[1]!Append1[Tb],"",0)</f>
        <v>450.27</v>
      </c>
      <c r="F7908">
        <f t="shared" si="123"/>
        <v>9</v>
      </c>
    </row>
    <row r="7909" spans="1:6" x14ac:dyDescent="0.3">
      <c r="A7909" t="s">
        <v>31502</v>
      </c>
      <c r="B7909" t="s">
        <v>31503</v>
      </c>
      <c r="C7909" t="s">
        <v>31504</v>
      </c>
      <c r="D7909" t="s">
        <v>48023</v>
      </c>
      <c r="E7909">
        <f>_xlfn.XLOOKUP(Append2[[#This Row],[CAS]],[1]!Append1[CAS],[1]!Append1[Tb],"",0)</f>
        <v>450.36</v>
      </c>
      <c r="F7909">
        <f t="shared" si="123"/>
        <v>9</v>
      </c>
    </row>
    <row r="7910" spans="1:6" hidden="1" x14ac:dyDescent="0.3">
      <c r="A7910" t="s">
        <v>24390</v>
      </c>
      <c r="B7910" t="s">
        <v>24391</v>
      </c>
      <c r="C7910" t="s">
        <v>24392</v>
      </c>
      <c r="D7910" t="s">
        <v>48026</v>
      </c>
      <c r="E7910">
        <f>_xlfn.XLOOKUP(Append2[[#This Row],[CAS]],[1]!Append1[CAS],[1]!Append1[Tb],"",0)</f>
        <v>776.34</v>
      </c>
      <c r="F7910">
        <f t="shared" si="123"/>
        <v>14</v>
      </c>
    </row>
    <row r="7911" spans="1:6" x14ac:dyDescent="0.3">
      <c r="A7911" t="s">
        <v>25713</v>
      </c>
      <c r="B7911" t="s">
        <v>25714</v>
      </c>
      <c r="C7911" t="s">
        <v>25715</v>
      </c>
      <c r="D7911" t="s">
        <v>48023</v>
      </c>
      <c r="E7911">
        <f>_xlfn.XLOOKUP(Append2[[#This Row],[CAS]],[1]!Append1[CAS],[1]!Append1[Tb],"",0)</f>
        <v>450.51</v>
      </c>
      <c r="F7911">
        <f t="shared" si="123"/>
        <v>9</v>
      </c>
    </row>
    <row r="7912" spans="1:6" x14ac:dyDescent="0.3">
      <c r="A7912" t="s">
        <v>42698</v>
      </c>
      <c r="B7912" t="s">
        <v>42699</v>
      </c>
      <c r="C7912" t="s">
        <v>42700</v>
      </c>
      <c r="D7912" t="s">
        <v>48023</v>
      </c>
      <c r="E7912">
        <f>_xlfn.XLOOKUP(Append2[[#This Row],[CAS]],[1]!Append1[CAS],[1]!Append1[Tb],"",0)</f>
        <v>450.51</v>
      </c>
      <c r="F7912">
        <f t="shared" si="123"/>
        <v>9</v>
      </c>
    </row>
    <row r="7913" spans="1:6" x14ac:dyDescent="0.3">
      <c r="A7913" t="s">
        <v>4242</v>
      </c>
      <c r="B7913" t="s">
        <v>4243</v>
      </c>
      <c r="C7913" t="s">
        <v>4244</v>
      </c>
      <c r="D7913" t="s">
        <v>48023</v>
      </c>
      <c r="E7913">
        <f>_xlfn.XLOOKUP(Append2[[#This Row],[CAS]],[1]!Append1[CAS],[1]!Append1[Tb],"",0)</f>
        <v>450.65</v>
      </c>
      <c r="F7913">
        <f t="shared" si="123"/>
        <v>9</v>
      </c>
    </row>
    <row r="7914" spans="1:6" x14ac:dyDescent="0.3">
      <c r="A7914" t="s">
        <v>7110</v>
      </c>
      <c r="B7914" t="s">
        <v>7111</v>
      </c>
      <c r="C7914" t="s">
        <v>7112</v>
      </c>
      <c r="D7914" t="s">
        <v>48023</v>
      </c>
      <c r="E7914">
        <f>_xlfn.XLOOKUP(Append2[[#This Row],[CAS]],[1]!Append1[CAS],[1]!Append1[Tb],"",0)</f>
        <v>450.65</v>
      </c>
      <c r="F7914">
        <f t="shared" si="123"/>
        <v>9</v>
      </c>
    </row>
    <row r="7915" spans="1:6" x14ac:dyDescent="0.3">
      <c r="A7915" t="s">
        <v>43693</v>
      </c>
      <c r="B7915" t="s">
        <v>43694</v>
      </c>
      <c r="C7915" t="s">
        <v>43695</v>
      </c>
      <c r="D7915" t="s">
        <v>48023</v>
      </c>
      <c r="E7915">
        <f>_xlfn.XLOOKUP(Append2[[#This Row],[CAS]],[1]!Append1[CAS],[1]!Append1[Tb],"",0)</f>
        <v>450.79</v>
      </c>
      <c r="F7915">
        <f t="shared" si="123"/>
        <v>9</v>
      </c>
    </row>
    <row r="7916" spans="1:6" hidden="1" x14ac:dyDescent="0.3">
      <c r="A7916" t="s">
        <v>24411</v>
      </c>
      <c r="B7916" t="s">
        <v>24412</v>
      </c>
      <c r="C7916" t="s">
        <v>24413</v>
      </c>
      <c r="D7916" t="s">
        <v>48042</v>
      </c>
      <c r="E7916">
        <f>_xlfn.XLOOKUP(Append2[[#This Row],[CAS]],[1]!Append1[CAS],[1]!Append1[Tb],"",0)</f>
        <v>1022.65</v>
      </c>
      <c r="F7916">
        <f t="shared" si="123"/>
        <v>23</v>
      </c>
    </row>
    <row r="7917" spans="1:6" x14ac:dyDescent="0.3">
      <c r="A7917" t="s">
        <v>9206</v>
      </c>
      <c r="B7917" t="s">
        <v>9207</v>
      </c>
      <c r="C7917" t="s">
        <v>9208</v>
      </c>
      <c r="D7917" t="s">
        <v>48023</v>
      </c>
      <c r="E7917">
        <f>_xlfn.XLOOKUP(Append2[[#This Row],[CAS]],[1]!Append1[CAS],[1]!Append1[Tb],"",0)</f>
        <v>451.15</v>
      </c>
      <c r="F7917">
        <f t="shared" si="123"/>
        <v>9</v>
      </c>
    </row>
    <row r="7918" spans="1:6" hidden="1" x14ac:dyDescent="0.3">
      <c r="A7918" t="s">
        <v>24417</v>
      </c>
      <c r="B7918" t="s">
        <v>24418</v>
      </c>
      <c r="C7918" t="s">
        <v>24419</v>
      </c>
      <c r="D7918" t="s">
        <v>48045</v>
      </c>
      <c r="E7918">
        <f>_xlfn.XLOOKUP(Append2[[#This Row],[CAS]],[1]!Append1[CAS],[1]!Append1[Tb],"",0)</f>
        <v>1008.63</v>
      </c>
      <c r="F7918">
        <f t="shared" si="123"/>
        <v>29</v>
      </c>
    </row>
    <row r="7919" spans="1:6" hidden="1" x14ac:dyDescent="0.3">
      <c r="A7919" t="s">
        <v>24420</v>
      </c>
      <c r="B7919" t="s">
        <v>24421</v>
      </c>
      <c r="C7919" t="s">
        <v>24422</v>
      </c>
      <c r="D7919" t="s">
        <v>48036</v>
      </c>
      <c r="E7919">
        <f>_xlfn.XLOOKUP(Append2[[#This Row],[CAS]],[1]!Append1[CAS],[1]!Append1[Tb],"",0)</f>
        <v>802.78</v>
      </c>
      <c r="F7919">
        <f t="shared" si="123"/>
        <v>21</v>
      </c>
    </row>
    <row r="7920" spans="1:6" x14ac:dyDescent="0.3">
      <c r="A7920" t="s">
        <v>7276</v>
      </c>
      <c r="B7920" t="s">
        <v>7277</v>
      </c>
      <c r="C7920" t="s">
        <v>7278</v>
      </c>
      <c r="D7920" t="s">
        <v>48023</v>
      </c>
      <c r="E7920">
        <f>_xlfn.XLOOKUP(Append2[[#This Row],[CAS]],[1]!Append1[CAS],[1]!Append1[Tb],"",0)</f>
        <v>451.2</v>
      </c>
      <c r="F7920">
        <f t="shared" si="123"/>
        <v>9</v>
      </c>
    </row>
    <row r="7921" spans="1:6" x14ac:dyDescent="0.3">
      <c r="A7921" t="s">
        <v>2543</v>
      </c>
      <c r="B7921" t="s">
        <v>486</v>
      </c>
      <c r="C7921" t="s">
        <v>487</v>
      </c>
      <c r="D7921" t="s">
        <v>48023</v>
      </c>
      <c r="E7921">
        <f>_xlfn.XLOOKUP(Append2[[#This Row],[CAS]],[1]!Append1[CAS],[1]!Append1[Tb],"",0)</f>
        <v>451.65</v>
      </c>
      <c r="F7921">
        <f t="shared" si="123"/>
        <v>9</v>
      </c>
    </row>
    <row r="7922" spans="1:6" hidden="1" x14ac:dyDescent="0.3">
      <c r="A7922" t="s">
        <v>24429</v>
      </c>
      <c r="B7922" t="s">
        <v>24430</v>
      </c>
      <c r="C7922" t="s">
        <v>24431</v>
      </c>
      <c r="D7922" t="s">
        <v>48020</v>
      </c>
      <c r="E7922">
        <f>_xlfn.XLOOKUP(Append2[[#This Row],[CAS]],[1]!Append1[CAS],[1]!Append1[Tb],"",0)</f>
        <v>732.95</v>
      </c>
      <c r="F7922">
        <f t="shared" si="123"/>
        <v>13</v>
      </c>
    </row>
    <row r="7923" spans="1:6" x14ac:dyDescent="0.3">
      <c r="A7923" t="s">
        <v>28602</v>
      </c>
      <c r="B7923" t="s">
        <v>28603</v>
      </c>
      <c r="C7923" t="s">
        <v>28604</v>
      </c>
      <c r="D7923" t="s">
        <v>48023</v>
      </c>
      <c r="E7923">
        <f>_xlfn.XLOOKUP(Append2[[#This Row],[CAS]],[1]!Append1[CAS],[1]!Append1[Tb],"",0)</f>
        <v>452.05</v>
      </c>
      <c r="F7923">
        <f t="shared" si="123"/>
        <v>9</v>
      </c>
    </row>
    <row r="7924" spans="1:6" x14ac:dyDescent="0.3">
      <c r="A7924" t="s">
        <v>7095</v>
      </c>
      <c r="B7924" t="s">
        <v>7096</v>
      </c>
      <c r="C7924" t="s">
        <v>7097</v>
      </c>
      <c r="D7924" t="s">
        <v>48023</v>
      </c>
      <c r="E7924">
        <f>_xlfn.XLOOKUP(Append2[[#This Row],[CAS]],[1]!Append1[CAS],[1]!Append1[Tb],"",0)</f>
        <v>452.15</v>
      </c>
      <c r="F7924">
        <f t="shared" si="123"/>
        <v>9</v>
      </c>
    </row>
    <row r="7925" spans="1:6" x14ac:dyDescent="0.3">
      <c r="A7925" t="s">
        <v>8829</v>
      </c>
      <c r="B7925" t="s">
        <v>8830</v>
      </c>
      <c r="C7925" t="s">
        <v>8831</v>
      </c>
      <c r="D7925" t="s">
        <v>48023</v>
      </c>
      <c r="E7925">
        <f>_xlfn.XLOOKUP(Append2[[#This Row],[CAS]],[1]!Append1[CAS],[1]!Append1[Tb],"",0)</f>
        <v>452.15</v>
      </c>
      <c r="F7925">
        <f t="shared" si="123"/>
        <v>9</v>
      </c>
    </row>
    <row r="7926" spans="1:6" x14ac:dyDescent="0.3">
      <c r="A7926" t="s">
        <v>5372</v>
      </c>
      <c r="B7926" t="s">
        <v>5373</v>
      </c>
      <c r="C7926" t="s">
        <v>5374</v>
      </c>
      <c r="D7926" t="s">
        <v>48023</v>
      </c>
      <c r="E7926">
        <f>_xlfn.XLOOKUP(Append2[[#This Row],[CAS]],[1]!Append1[CAS],[1]!Append1[Tb],"",0)</f>
        <v>452.75</v>
      </c>
      <c r="F7926">
        <f t="shared" si="123"/>
        <v>9</v>
      </c>
    </row>
    <row r="7927" spans="1:6" x14ac:dyDescent="0.3">
      <c r="A7927" t="s">
        <v>6452</v>
      </c>
      <c r="B7927" t="s">
        <v>6453</v>
      </c>
      <c r="C7927" t="s">
        <v>6454</v>
      </c>
      <c r="D7927" t="s">
        <v>48023</v>
      </c>
      <c r="E7927">
        <f>_xlfn.XLOOKUP(Append2[[#This Row],[CAS]],[1]!Append1[CAS],[1]!Append1[Tb],"",0)</f>
        <v>453.15</v>
      </c>
      <c r="F7927">
        <f t="shared" si="123"/>
        <v>9</v>
      </c>
    </row>
    <row r="7928" spans="1:6" hidden="1" x14ac:dyDescent="0.3">
      <c r="A7928" t="s">
        <v>24453</v>
      </c>
      <c r="B7928" t="s">
        <v>24454</v>
      </c>
      <c r="C7928" t="s">
        <v>24455</v>
      </c>
      <c r="D7928" t="s">
        <v>48036</v>
      </c>
      <c r="E7928">
        <f>_xlfn.XLOOKUP(Append2[[#This Row],[CAS]],[1]!Append1[CAS],[1]!Append1[Tb],"",0)</f>
        <v>934.99</v>
      </c>
      <c r="F7928">
        <f t="shared" si="123"/>
        <v>21</v>
      </c>
    </row>
    <row r="7929" spans="1:6" x14ac:dyDescent="0.3">
      <c r="A7929" t="s">
        <v>14844</v>
      </c>
      <c r="B7929" t="s">
        <v>14845</v>
      </c>
      <c r="C7929" t="s">
        <v>14846</v>
      </c>
      <c r="D7929" t="s">
        <v>48023</v>
      </c>
      <c r="E7929">
        <f>_xlfn.XLOOKUP(Append2[[#This Row],[CAS]],[1]!Append1[CAS],[1]!Append1[Tb],"",0)</f>
        <v>453.15</v>
      </c>
      <c r="F7929">
        <f t="shared" si="123"/>
        <v>9</v>
      </c>
    </row>
    <row r="7930" spans="1:6" hidden="1" x14ac:dyDescent="0.3">
      <c r="A7930" t="s">
        <v>24459</v>
      </c>
      <c r="B7930" t="s">
        <v>24460</v>
      </c>
      <c r="C7930" t="s">
        <v>24461</v>
      </c>
      <c r="D7930" t="s">
        <v>48027</v>
      </c>
      <c r="E7930">
        <f>_xlfn.XLOOKUP(Append2[[#This Row],[CAS]],[1]!Append1[CAS],[1]!Append1[Tb],"",0)</f>
        <v>622.94000000000005</v>
      </c>
      <c r="F7930">
        <f t="shared" si="123"/>
        <v>15</v>
      </c>
    </row>
    <row r="7931" spans="1:6" hidden="1" x14ac:dyDescent="0.3">
      <c r="A7931" t="s">
        <v>24462</v>
      </c>
      <c r="B7931" t="s">
        <v>24463</v>
      </c>
      <c r="C7931" t="s">
        <v>24464</v>
      </c>
      <c r="D7931" t="s">
        <v>48024</v>
      </c>
      <c r="E7931">
        <f>_xlfn.XLOOKUP(Append2[[#This Row],[CAS]],[1]!Append1[CAS],[1]!Append1[Tb],"",0)</f>
        <v>742</v>
      </c>
      <c r="F7931">
        <f t="shared" si="123"/>
        <v>18</v>
      </c>
    </row>
    <row r="7932" spans="1:6" x14ac:dyDescent="0.3">
      <c r="A7932" t="s">
        <v>30472</v>
      </c>
      <c r="B7932" t="s">
        <v>30473</v>
      </c>
      <c r="C7932" t="s">
        <v>30474</v>
      </c>
      <c r="D7932" t="s">
        <v>48023</v>
      </c>
      <c r="E7932">
        <f>_xlfn.XLOOKUP(Append2[[#This Row],[CAS]],[1]!Append1[CAS],[1]!Append1[Tb],"",0)</f>
        <v>453.46</v>
      </c>
      <c r="F7932">
        <f t="shared" si="123"/>
        <v>9</v>
      </c>
    </row>
    <row r="7933" spans="1:6" x14ac:dyDescent="0.3">
      <c r="A7933" t="s">
        <v>32164</v>
      </c>
      <c r="B7933" t="s">
        <v>32165</v>
      </c>
      <c r="C7933" t="s">
        <v>32166</v>
      </c>
      <c r="D7933" t="s">
        <v>48023</v>
      </c>
      <c r="E7933">
        <f>_xlfn.XLOOKUP(Append2[[#This Row],[CAS]],[1]!Append1[CAS],[1]!Append1[Tb],"",0)</f>
        <v>453.46</v>
      </c>
      <c r="F7933">
        <f t="shared" si="123"/>
        <v>9</v>
      </c>
    </row>
    <row r="7934" spans="1:6" x14ac:dyDescent="0.3">
      <c r="A7934" t="s">
        <v>22475</v>
      </c>
      <c r="B7934" t="s">
        <v>22476</v>
      </c>
      <c r="C7934" t="s">
        <v>22477</v>
      </c>
      <c r="D7934" t="s">
        <v>48023</v>
      </c>
      <c r="E7934">
        <f>_xlfn.XLOOKUP(Append2[[#This Row],[CAS]],[1]!Append1[CAS],[1]!Append1[Tb],"",0)</f>
        <v>453.74</v>
      </c>
      <c r="F7934">
        <f t="shared" si="123"/>
        <v>9</v>
      </c>
    </row>
    <row r="7935" spans="1:6" x14ac:dyDescent="0.3">
      <c r="A7935" t="s">
        <v>27990</v>
      </c>
      <c r="B7935" t="s">
        <v>27991</v>
      </c>
      <c r="C7935" t="s">
        <v>27992</v>
      </c>
      <c r="D7935" t="s">
        <v>48023</v>
      </c>
      <c r="E7935">
        <f>_xlfn.XLOOKUP(Append2[[#This Row],[CAS]],[1]!Append1[CAS],[1]!Append1[Tb],"",0)</f>
        <v>453.74</v>
      </c>
      <c r="F7935">
        <f t="shared" si="123"/>
        <v>9</v>
      </c>
    </row>
    <row r="7936" spans="1:6" x14ac:dyDescent="0.3">
      <c r="A7936" t="s">
        <v>14841</v>
      </c>
      <c r="B7936" t="s">
        <v>14842</v>
      </c>
      <c r="C7936" t="s">
        <v>14843</v>
      </c>
      <c r="D7936" t="s">
        <v>48023</v>
      </c>
      <c r="E7936">
        <f>_xlfn.XLOOKUP(Append2[[#This Row],[CAS]],[1]!Append1[CAS],[1]!Append1[Tb],"",0)</f>
        <v>453.85</v>
      </c>
      <c r="F7936">
        <f t="shared" si="123"/>
        <v>9</v>
      </c>
    </row>
    <row r="7937" spans="1:6" x14ac:dyDescent="0.3">
      <c r="A7937" t="s">
        <v>15258</v>
      </c>
      <c r="B7937" t="s">
        <v>15259</v>
      </c>
      <c r="C7937" t="s">
        <v>15260</v>
      </c>
      <c r="D7937" t="s">
        <v>48023</v>
      </c>
      <c r="E7937">
        <f>_xlfn.XLOOKUP(Append2[[#This Row],[CAS]],[1]!Append1[CAS],[1]!Append1[Tb],"",0)</f>
        <v>454.15</v>
      </c>
      <c r="F7937">
        <f t="shared" si="123"/>
        <v>9</v>
      </c>
    </row>
    <row r="7938" spans="1:6" x14ac:dyDescent="0.3">
      <c r="A7938" t="s">
        <v>6449</v>
      </c>
      <c r="B7938" t="s">
        <v>6450</v>
      </c>
      <c r="C7938" t="s">
        <v>6451</v>
      </c>
      <c r="D7938" t="s">
        <v>48023</v>
      </c>
      <c r="E7938">
        <f>_xlfn.XLOOKUP(Append2[[#This Row],[CAS]],[1]!Append1[CAS],[1]!Append1[Tb],"",0)</f>
        <v>454.65</v>
      </c>
      <c r="F7938">
        <f t="shared" ref="F7938:F8001" si="124">LEN(C7938)-LEN(SUBSTITUTE(C7938,"C",""))</f>
        <v>9</v>
      </c>
    </row>
    <row r="7939" spans="1:6" x14ac:dyDescent="0.3">
      <c r="A7939" t="s">
        <v>34513</v>
      </c>
      <c r="B7939" t="s">
        <v>34514</v>
      </c>
      <c r="C7939" t="s">
        <v>34515</v>
      </c>
      <c r="D7939" t="s">
        <v>48023</v>
      </c>
      <c r="E7939">
        <f>_xlfn.XLOOKUP(Append2[[#This Row],[CAS]],[1]!Append1[CAS],[1]!Append1[Tb],"",0)</f>
        <v>455.02</v>
      </c>
      <c r="F7939">
        <f t="shared" si="124"/>
        <v>9</v>
      </c>
    </row>
    <row r="7940" spans="1:6" x14ac:dyDescent="0.3">
      <c r="A7940" t="s">
        <v>46650</v>
      </c>
      <c r="B7940" t="s">
        <v>46651</v>
      </c>
      <c r="C7940" t="s">
        <v>46652</v>
      </c>
      <c r="D7940" t="s">
        <v>48023</v>
      </c>
      <c r="E7940">
        <f>_xlfn.XLOOKUP(Append2[[#This Row],[CAS]],[1]!Append1[CAS],[1]!Append1[Tb],"",0)</f>
        <v>455.02</v>
      </c>
      <c r="F7940">
        <f t="shared" si="124"/>
        <v>9</v>
      </c>
    </row>
    <row r="7941" spans="1:6" x14ac:dyDescent="0.3">
      <c r="A7941" t="s">
        <v>4751</v>
      </c>
      <c r="B7941" t="s">
        <v>4752</v>
      </c>
      <c r="C7941" t="s">
        <v>4753</v>
      </c>
      <c r="D7941" t="s">
        <v>48023</v>
      </c>
      <c r="E7941">
        <f>_xlfn.XLOOKUP(Append2[[#This Row],[CAS]],[1]!Append1[CAS],[1]!Append1[Tb],"",0)</f>
        <v>455.15</v>
      </c>
      <c r="F7941">
        <f t="shared" si="124"/>
        <v>9</v>
      </c>
    </row>
    <row r="7942" spans="1:6" x14ac:dyDescent="0.3">
      <c r="A7942" t="s">
        <v>6536</v>
      </c>
      <c r="B7942" t="s">
        <v>6537</v>
      </c>
      <c r="C7942" t="s">
        <v>6538</v>
      </c>
      <c r="D7942" t="s">
        <v>48023</v>
      </c>
      <c r="E7942">
        <f>_xlfn.XLOOKUP(Append2[[#This Row],[CAS]],[1]!Append1[CAS],[1]!Append1[Tb],"",0)</f>
        <v>455.15</v>
      </c>
      <c r="F7942">
        <f t="shared" si="124"/>
        <v>9</v>
      </c>
    </row>
    <row r="7943" spans="1:6" x14ac:dyDescent="0.3">
      <c r="A7943" t="s">
        <v>44726</v>
      </c>
      <c r="B7943" t="s">
        <v>44727</v>
      </c>
      <c r="C7943" t="s">
        <v>44728</v>
      </c>
      <c r="D7943" t="s">
        <v>48023</v>
      </c>
      <c r="E7943">
        <f>_xlfn.XLOOKUP(Append2[[#This Row],[CAS]],[1]!Append1[CAS],[1]!Append1[Tb],"",0)</f>
        <v>455.29</v>
      </c>
      <c r="F7943">
        <f t="shared" si="124"/>
        <v>9</v>
      </c>
    </row>
    <row r="7944" spans="1:6" x14ac:dyDescent="0.3">
      <c r="A7944" t="s">
        <v>11659</v>
      </c>
      <c r="B7944" t="s">
        <v>11660</v>
      </c>
      <c r="C7944" t="s">
        <v>11661</v>
      </c>
      <c r="D7944" t="s">
        <v>48023</v>
      </c>
      <c r="E7944">
        <f>_xlfn.XLOOKUP(Append2[[#This Row],[CAS]],[1]!Append1[CAS],[1]!Append1[Tb],"",0)</f>
        <v>455.35</v>
      </c>
      <c r="F7944">
        <f t="shared" si="124"/>
        <v>9</v>
      </c>
    </row>
    <row r="7945" spans="1:6" x14ac:dyDescent="0.3">
      <c r="A7945" t="s">
        <v>3719</v>
      </c>
      <c r="B7945" t="s">
        <v>3720</v>
      </c>
      <c r="C7945" t="s">
        <v>3721</v>
      </c>
      <c r="D7945" t="s">
        <v>48023</v>
      </c>
      <c r="E7945">
        <f>_xlfn.XLOOKUP(Append2[[#This Row],[CAS]],[1]!Append1[CAS],[1]!Append1[Tb],"",0)</f>
        <v>455.65</v>
      </c>
      <c r="F7945">
        <f t="shared" si="124"/>
        <v>9</v>
      </c>
    </row>
    <row r="7946" spans="1:6" x14ac:dyDescent="0.3">
      <c r="A7946" t="s">
        <v>4130</v>
      </c>
      <c r="B7946" t="s">
        <v>4131</v>
      </c>
      <c r="C7946" t="s">
        <v>4132</v>
      </c>
      <c r="D7946" t="s">
        <v>48023</v>
      </c>
      <c r="E7946">
        <f>_xlfn.XLOOKUP(Append2[[#This Row],[CAS]],[1]!Append1[CAS],[1]!Append1[Tb],"",0)</f>
        <v>455.65</v>
      </c>
      <c r="F7946">
        <f t="shared" si="124"/>
        <v>9</v>
      </c>
    </row>
    <row r="7947" spans="1:6" x14ac:dyDescent="0.3">
      <c r="A7947" t="s">
        <v>38617</v>
      </c>
      <c r="B7947" t="s">
        <v>38618</v>
      </c>
      <c r="C7947" t="s">
        <v>38619</v>
      </c>
      <c r="D7947" t="s">
        <v>48023</v>
      </c>
      <c r="E7947">
        <f>_xlfn.XLOOKUP(Append2[[#This Row],[CAS]],[1]!Append1[CAS],[1]!Append1[Tb],"",0)</f>
        <v>455.77</v>
      </c>
      <c r="F7947">
        <f t="shared" si="124"/>
        <v>9</v>
      </c>
    </row>
    <row r="7948" spans="1:6" x14ac:dyDescent="0.3">
      <c r="A7948" t="s">
        <v>46665</v>
      </c>
      <c r="B7948" t="s">
        <v>46666</v>
      </c>
      <c r="C7948" t="s">
        <v>46667</v>
      </c>
      <c r="D7948" t="s">
        <v>48023</v>
      </c>
      <c r="E7948">
        <f>_xlfn.XLOOKUP(Append2[[#This Row],[CAS]],[1]!Append1[CAS],[1]!Append1[Tb],"",0)</f>
        <v>455.77</v>
      </c>
      <c r="F7948">
        <f t="shared" si="124"/>
        <v>9</v>
      </c>
    </row>
    <row r="7949" spans="1:6" x14ac:dyDescent="0.3">
      <c r="A7949" t="s">
        <v>25299</v>
      </c>
      <c r="B7949" t="s">
        <v>25300</v>
      </c>
      <c r="C7949" t="s">
        <v>25301</v>
      </c>
      <c r="D7949" t="s">
        <v>48023</v>
      </c>
      <c r="E7949">
        <f>_xlfn.XLOOKUP(Append2[[#This Row],[CAS]],[1]!Append1[CAS],[1]!Append1[Tb],"",0)</f>
        <v>456.07</v>
      </c>
      <c r="F7949">
        <f t="shared" si="124"/>
        <v>9</v>
      </c>
    </row>
    <row r="7950" spans="1:6" x14ac:dyDescent="0.3">
      <c r="A7950" t="s">
        <v>2662</v>
      </c>
      <c r="B7950" t="s">
        <v>724</v>
      </c>
      <c r="C7950" t="s">
        <v>725</v>
      </c>
      <c r="D7950" t="s">
        <v>48023</v>
      </c>
      <c r="E7950">
        <f>_xlfn.XLOOKUP(Append2[[#This Row],[CAS]],[1]!Append1[CAS],[1]!Append1[Tb],"",0)</f>
        <v>456.65</v>
      </c>
      <c r="F7950">
        <f t="shared" si="124"/>
        <v>9</v>
      </c>
    </row>
    <row r="7951" spans="1:6" hidden="1" x14ac:dyDescent="0.3">
      <c r="A7951" t="s">
        <v>24522</v>
      </c>
      <c r="B7951" t="s">
        <v>24523</v>
      </c>
      <c r="C7951" t="s">
        <v>24524</v>
      </c>
      <c r="D7951" t="s">
        <v>48044</v>
      </c>
      <c r="E7951">
        <f>_xlfn.XLOOKUP(Append2[[#This Row],[CAS]],[1]!Append1[CAS],[1]!Append1[Tb],"",0)</f>
        <v>977.68</v>
      </c>
      <c r="F7951">
        <f t="shared" si="124"/>
        <v>30</v>
      </c>
    </row>
    <row r="7952" spans="1:6" x14ac:dyDescent="0.3">
      <c r="A7952" t="s">
        <v>42314</v>
      </c>
      <c r="B7952" t="s">
        <v>42315</v>
      </c>
      <c r="C7952" t="s">
        <v>42316</v>
      </c>
      <c r="D7952" t="s">
        <v>48023</v>
      </c>
      <c r="E7952">
        <f>_xlfn.XLOOKUP(Append2[[#This Row],[CAS]],[1]!Append1[CAS],[1]!Append1[Tb],"",0)</f>
        <v>456.86</v>
      </c>
      <c r="F7952">
        <f t="shared" si="124"/>
        <v>9</v>
      </c>
    </row>
    <row r="7953" spans="1:6" x14ac:dyDescent="0.3">
      <c r="A7953" t="s">
        <v>42083</v>
      </c>
      <c r="B7953" t="s">
        <v>42084</v>
      </c>
      <c r="C7953" t="s">
        <v>42085</v>
      </c>
      <c r="D7953" t="s">
        <v>48023</v>
      </c>
      <c r="E7953">
        <f>_xlfn.XLOOKUP(Append2[[#This Row],[CAS]],[1]!Append1[CAS],[1]!Append1[Tb],"",0)</f>
        <v>457.09</v>
      </c>
      <c r="F7953">
        <f t="shared" si="124"/>
        <v>9</v>
      </c>
    </row>
    <row r="7954" spans="1:6" x14ac:dyDescent="0.3">
      <c r="A7954" t="s">
        <v>12599</v>
      </c>
      <c r="B7954" t="s">
        <v>12600</v>
      </c>
      <c r="C7954" t="s">
        <v>12601</v>
      </c>
      <c r="D7954" t="s">
        <v>48023</v>
      </c>
      <c r="E7954">
        <f>_xlfn.XLOOKUP(Append2[[#This Row],[CAS]],[1]!Append1[CAS],[1]!Append1[Tb],"",0)</f>
        <v>457.15</v>
      </c>
      <c r="F7954">
        <f t="shared" si="124"/>
        <v>9</v>
      </c>
    </row>
    <row r="7955" spans="1:6" hidden="1" x14ac:dyDescent="0.3">
      <c r="A7955" t="s">
        <v>24534</v>
      </c>
      <c r="B7955" t="s">
        <v>24535</v>
      </c>
      <c r="C7955" t="s">
        <v>24536</v>
      </c>
      <c r="D7955" t="s">
        <v>48020</v>
      </c>
      <c r="E7955">
        <f>_xlfn.XLOOKUP(Append2[[#This Row],[CAS]],[1]!Append1[CAS],[1]!Append1[Tb],"",0)</f>
        <v>599.23</v>
      </c>
      <c r="F7955">
        <f t="shared" si="124"/>
        <v>13</v>
      </c>
    </row>
    <row r="7956" spans="1:6" x14ac:dyDescent="0.3">
      <c r="A7956" t="s">
        <v>28005</v>
      </c>
      <c r="B7956" t="s">
        <v>28006</v>
      </c>
      <c r="C7956" t="s">
        <v>28007</v>
      </c>
      <c r="D7956" t="s">
        <v>48023</v>
      </c>
      <c r="E7956">
        <f>_xlfn.XLOOKUP(Append2[[#This Row],[CAS]],[1]!Append1[CAS],[1]!Append1[Tb],"",0)</f>
        <v>457.19</v>
      </c>
      <c r="F7956">
        <f t="shared" si="124"/>
        <v>9</v>
      </c>
    </row>
    <row r="7957" spans="1:6" x14ac:dyDescent="0.3">
      <c r="A7957" t="s">
        <v>14850</v>
      </c>
      <c r="B7957" t="s">
        <v>14851</v>
      </c>
      <c r="C7957" t="s">
        <v>14852</v>
      </c>
      <c r="D7957" t="s">
        <v>48023</v>
      </c>
      <c r="E7957">
        <f>_xlfn.XLOOKUP(Append2[[#This Row],[CAS]],[1]!Append1[CAS],[1]!Append1[Tb],"",0)</f>
        <v>457.25</v>
      </c>
      <c r="F7957">
        <f t="shared" si="124"/>
        <v>9</v>
      </c>
    </row>
    <row r="7958" spans="1:6" x14ac:dyDescent="0.3">
      <c r="A7958" t="s">
        <v>27399</v>
      </c>
      <c r="B7958" t="s">
        <v>27400</v>
      </c>
      <c r="C7958" t="s">
        <v>27401</v>
      </c>
      <c r="D7958" t="s">
        <v>48023</v>
      </c>
      <c r="E7958">
        <f>_xlfn.XLOOKUP(Append2[[#This Row],[CAS]],[1]!Append1[CAS],[1]!Append1[Tb],"",0)</f>
        <v>457.73</v>
      </c>
      <c r="F7958">
        <f t="shared" si="124"/>
        <v>9</v>
      </c>
    </row>
    <row r="7959" spans="1:6" x14ac:dyDescent="0.3">
      <c r="A7959" t="s">
        <v>27559</v>
      </c>
      <c r="B7959" t="s">
        <v>27560</v>
      </c>
      <c r="C7959" t="s">
        <v>27561</v>
      </c>
      <c r="D7959" t="s">
        <v>48023</v>
      </c>
      <c r="E7959">
        <f>_xlfn.XLOOKUP(Append2[[#This Row],[CAS]],[1]!Append1[CAS],[1]!Append1[Tb],"",0)</f>
        <v>457.73</v>
      </c>
      <c r="F7959">
        <f t="shared" si="124"/>
        <v>9</v>
      </c>
    </row>
    <row r="7960" spans="1:6" x14ac:dyDescent="0.3">
      <c r="A7960" t="s">
        <v>16470</v>
      </c>
      <c r="B7960" t="s">
        <v>16471</v>
      </c>
      <c r="C7960" t="s">
        <v>16472</v>
      </c>
      <c r="D7960" t="s">
        <v>48023</v>
      </c>
      <c r="E7960">
        <f>_xlfn.XLOOKUP(Append2[[#This Row],[CAS]],[1]!Append1[CAS],[1]!Append1[Tb],"",0)</f>
        <v>457.78</v>
      </c>
      <c r="F7960">
        <f t="shared" si="124"/>
        <v>9</v>
      </c>
    </row>
    <row r="7961" spans="1:6" hidden="1" x14ac:dyDescent="0.3">
      <c r="A7961" t="s">
        <v>24552</v>
      </c>
      <c r="B7961" t="s">
        <v>24553</v>
      </c>
      <c r="C7961" t="s">
        <v>24554</v>
      </c>
      <c r="D7961" t="s">
        <v>48028</v>
      </c>
      <c r="E7961">
        <f>_xlfn.XLOOKUP(Append2[[#This Row],[CAS]],[1]!Append1[CAS],[1]!Append1[Tb],"",0)</f>
        <v>924.9</v>
      </c>
      <c r="F7961">
        <f t="shared" si="124"/>
        <v>19</v>
      </c>
    </row>
    <row r="7962" spans="1:6" hidden="1" x14ac:dyDescent="0.3">
      <c r="A7962" t="s">
        <v>24555</v>
      </c>
      <c r="B7962" t="s">
        <v>24556</v>
      </c>
      <c r="C7962" t="s">
        <v>24557</v>
      </c>
      <c r="D7962" t="s">
        <v>48027</v>
      </c>
      <c r="E7962">
        <f>_xlfn.XLOOKUP(Append2[[#This Row],[CAS]],[1]!Append1[CAS],[1]!Append1[Tb],"",0)</f>
        <v>833.38</v>
      </c>
      <c r="F7962">
        <f t="shared" si="124"/>
        <v>15</v>
      </c>
    </row>
    <row r="7963" spans="1:6" hidden="1" x14ac:dyDescent="0.3">
      <c r="A7963" t="s">
        <v>24558</v>
      </c>
      <c r="B7963" t="s">
        <v>24559</v>
      </c>
      <c r="C7963" t="s">
        <v>24560</v>
      </c>
      <c r="D7963" t="s">
        <v>48020</v>
      </c>
      <c r="E7963">
        <f>_xlfn.XLOOKUP(Append2[[#This Row],[CAS]],[1]!Append1[CAS],[1]!Append1[Tb],"",0)</f>
        <v>787.62</v>
      </c>
      <c r="F7963">
        <f t="shared" si="124"/>
        <v>13</v>
      </c>
    </row>
    <row r="7964" spans="1:6" x14ac:dyDescent="0.3">
      <c r="A7964" t="s">
        <v>15539</v>
      </c>
      <c r="B7964" t="s">
        <v>15540</v>
      </c>
      <c r="C7964" t="s">
        <v>15541</v>
      </c>
      <c r="D7964" t="s">
        <v>48023</v>
      </c>
      <c r="E7964">
        <f>_xlfn.XLOOKUP(Append2[[#This Row],[CAS]],[1]!Append1[CAS],[1]!Append1[Tb],"",0)</f>
        <v>458.08</v>
      </c>
      <c r="F7964">
        <f t="shared" si="124"/>
        <v>9</v>
      </c>
    </row>
    <row r="7965" spans="1:6" x14ac:dyDescent="0.3">
      <c r="A7965" t="s">
        <v>6849</v>
      </c>
      <c r="B7965" t="s">
        <v>6850</v>
      </c>
      <c r="C7965" t="s">
        <v>6851</v>
      </c>
      <c r="D7965" t="s">
        <v>48023</v>
      </c>
      <c r="E7965">
        <f>_xlfn.XLOOKUP(Append2[[#This Row],[CAS]],[1]!Append1[CAS],[1]!Append1[Tb],"",0)</f>
        <v>458.15</v>
      </c>
      <c r="F7965">
        <f t="shared" si="124"/>
        <v>9</v>
      </c>
    </row>
    <row r="7966" spans="1:6" x14ac:dyDescent="0.3">
      <c r="A7966" t="s">
        <v>14649</v>
      </c>
      <c r="B7966" t="s">
        <v>14650</v>
      </c>
      <c r="C7966" t="s">
        <v>14651</v>
      </c>
      <c r="D7966" t="s">
        <v>48023</v>
      </c>
      <c r="E7966">
        <f>_xlfn.XLOOKUP(Append2[[#This Row],[CAS]],[1]!Append1[CAS],[1]!Append1[Tb],"",0)</f>
        <v>458.15</v>
      </c>
      <c r="F7966">
        <f t="shared" si="124"/>
        <v>9</v>
      </c>
    </row>
    <row r="7967" spans="1:6" x14ac:dyDescent="0.3">
      <c r="A7967" t="s">
        <v>7327</v>
      </c>
      <c r="B7967" t="s">
        <v>7328</v>
      </c>
      <c r="C7967" t="s">
        <v>7329</v>
      </c>
      <c r="D7967" t="s">
        <v>48023</v>
      </c>
      <c r="E7967">
        <f>_xlfn.XLOOKUP(Append2[[#This Row],[CAS]],[1]!Append1[CAS],[1]!Append1[Tb],"",0)</f>
        <v>458.2</v>
      </c>
      <c r="F7967">
        <f t="shared" si="124"/>
        <v>9</v>
      </c>
    </row>
    <row r="7968" spans="1:6" x14ac:dyDescent="0.3">
      <c r="A7968" t="s">
        <v>21985</v>
      </c>
      <c r="B7968" t="s">
        <v>21986</v>
      </c>
      <c r="C7968" t="s">
        <v>21987</v>
      </c>
      <c r="D7968" t="s">
        <v>48023</v>
      </c>
      <c r="E7968">
        <f>_xlfn.XLOOKUP(Append2[[#This Row],[CAS]],[1]!Append1[CAS],[1]!Append1[Tb],"",0)</f>
        <v>458.34</v>
      </c>
      <c r="F7968">
        <f t="shared" si="124"/>
        <v>9</v>
      </c>
    </row>
    <row r="7969" spans="1:6" x14ac:dyDescent="0.3">
      <c r="A7969" t="s">
        <v>16368</v>
      </c>
      <c r="B7969" t="s">
        <v>16369</v>
      </c>
      <c r="C7969" t="s">
        <v>16370</v>
      </c>
      <c r="D7969" t="s">
        <v>48023</v>
      </c>
      <c r="E7969">
        <f>_xlfn.XLOOKUP(Append2[[#This Row],[CAS]],[1]!Append1[CAS],[1]!Append1[Tb],"",0)</f>
        <v>458.52</v>
      </c>
      <c r="F7969">
        <f t="shared" si="124"/>
        <v>9</v>
      </c>
    </row>
    <row r="7970" spans="1:6" x14ac:dyDescent="0.3">
      <c r="A7970" t="s">
        <v>2687</v>
      </c>
      <c r="B7970" t="s">
        <v>774</v>
      </c>
      <c r="C7970" t="s">
        <v>775</v>
      </c>
      <c r="D7970" t="s">
        <v>48023</v>
      </c>
      <c r="E7970">
        <f>_xlfn.XLOOKUP(Append2[[#This Row],[CAS]],[1]!Append1[CAS],[1]!Append1[Tb],"",0)</f>
        <v>458.65</v>
      </c>
      <c r="F7970">
        <f t="shared" si="124"/>
        <v>9</v>
      </c>
    </row>
    <row r="7971" spans="1:6" x14ac:dyDescent="0.3">
      <c r="A7971" t="s">
        <v>9664</v>
      </c>
      <c r="B7971" t="s">
        <v>9665</v>
      </c>
      <c r="C7971" t="s">
        <v>9666</v>
      </c>
      <c r="D7971" t="s">
        <v>48023</v>
      </c>
      <c r="E7971">
        <f>_xlfn.XLOOKUP(Append2[[#This Row],[CAS]],[1]!Append1[CAS],[1]!Append1[Tb],"",0)</f>
        <v>458.65</v>
      </c>
      <c r="F7971">
        <f t="shared" si="124"/>
        <v>9</v>
      </c>
    </row>
    <row r="7972" spans="1:6" x14ac:dyDescent="0.3">
      <c r="A7972" t="s">
        <v>43566</v>
      </c>
      <c r="B7972" t="s">
        <v>43567</v>
      </c>
      <c r="C7972" t="s">
        <v>43568</v>
      </c>
      <c r="D7972" t="s">
        <v>48023</v>
      </c>
      <c r="E7972">
        <f>_xlfn.XLOOKUP(Append2[[#This Row],[CAS]],[1]!Append1[CAS],[1]!Append1[Tb],"",0)</f>
        <v>458.89</v>
      </c>
      <c r="F7972">
        <f t="shared" si="124"/>
        <v>9</v>
      </c>
    </row>
    <row r="7973" spans="1:6" x14ac:dyDescent="0.3">
      <c r="A7973" t="s">
        <v>26399</v>
      </c>
      <c r="B7973" t="s">
        <v>26400</v>
      </c>
      <c r="C7973" t="s">
        <v>26401</v>
      </c>
      <c r="D7973" t="s">
        <v>48023</v>
      </c>
      <c r="E7973">
        <f>_xlfn.XLOOKUP(Append2[[#This Row],[CAS]],[1]!Append1[CAS],[1]!Append1[Tb],"",0)</f>
        <v>458.95</v>
      </c>
      <c r="F7973">
        <f t="shared" si="124"/>
        <v>9</v>
      </c>
    </row>
    <row r="7974" spans="1:6" x14ac:dyDescent="0.3">
      <c r="A7974" t="s">
        <v>26405</v>
      </c>
      <c r="B7974" t="s">
        <v>26406</v>
      </c>
      <c r="C7974" t="s">
        <v>26407</v>
      </c>
      <c r="D7974" t="s">
        <v>48023</v>
      </c>
      <c r="E7974">
        <f>_xlfn.XLOOKUP(Append2[[#This Row],[CAS]],[1]!Append1[CAS],[1]!Append1[Tb],"",0)</f>
        <v>458.95</v>
      </c>
      <c r="F7974">
        <f t="shared" si="124"/>
        <v>9</v>
      </c>
    </row>
    <row r="7975" spans="1:6" x14ac:dyDescent="0.3">
      <c r="A7975" t="s">
        <v>27755</v>
      </c>
      <c r="B7975" t="s">
        <v>27756</v>
      </c>
      <c r="C7975" t="s">
        <v>27757</v>
      </c>
      <c r="D7975" t="s">
        <v>48023</v>
      </c>
      <c r="E7975">
        <f>_xlfn.XLOOKUP(Append2[[#This Row],[CAS]],[1]!Append1[CAS],[1]!Append1[Tb],"",0)</f>
        <v>458.95</v>
      </c>
      <c r="F7975">
        <f t="shared" si="124"/>
        <v>9</v>
      </c>
    </row>
    <row r="7976" spans="1:6" x14ac:dyDescent="0.3">
      <c r="A7976" t="s">
        <v>36937</v>
      </c>
      <c r="B7976" t="s">
        <v>36938</v>
      </c>
      <c r="C7976" t="s">
        <v>36939</v>
      </c>
      <c r="D7976" t="s">
        <v>48023</v>
      </c>
      <c r="E7976">
        <f>_xlfn.XLOOKUP(Append2[[#This Row],[CAS]],[1]!Append1[CAS],[1]!Append1[Tb],"",0)</f>
        <v>458.95</v>
      </c>
      <c r="F7976">
        <f t="shared" si="124"/>
        <v>9</v>
      </c>
    </row>
    <row r="7977" spans="1:6" hidden="1" x14ac:dyDescent="0.3">
      <c r="A7977" t="s">
        <v>24600</v>
      </c>
      <c r="B7977" t="s">
        <v>24601</v>
      </c>
      <c r="C7977" t="s">
        <v>24602</v>
      </c>
      <c r="D7977" t="s">
        <v>48028</v>
      </c>
      <c r="E7977">
        <f>_xlfn.XLOOKUP(Append2[[#This Row],[CAS]],[1]!Append1[CAS],[1]!Append1[Tb],"",0)</f>
        <v>793.76</v>
      </c>
      <c r="F7977">
        <f t="shared" si="124"/>
        <v>19</v>
      </c>
    </row>
    <row r="7978" spans="1:6" x14ac:dyDescent="0.3">
      <c r="A7978" t="s">
        <v>39951</v>
      </c>
      <c r="B7978" t="s">
        <v>39952</v>
      </c>
      <c r="C7978" t="s">
        <v>39953</v>
      </c>
      <c r="D7978" t="s">
        <v>48023</v>
      </c>
      <c r="E7978">
        <f>_xlfn.XLOOKUP(Append2[[#This Row],[CAS]],[1]!Append1[CAS],[1]!Append1[Tb],"",0)</f>
        <v>458.95</v>
      </c>
      <c r="F7978">
        <f t="shared" si="124"/>
        <v>9</v>
      </c>
    </row>
    <row r="7979" spans="1:6" x14ac:dyDescent="0.3">
      <c r="A7979" t="s">
        <v>9327</v>
      </c>
      <c r="B7979" t="s">
        <v>9328</v>
      </c>
      <c r="C7979" t="s">
        <v>9329</v>
      </c>
      <c r="D7979" t="s">
        <v>48023</v>
      </c>
      <c r="E7979">
        <f>_xlfn.XLOOKUP(Append2[[#This Row],[CAS]],[1]!Append1[CAS],[1]!Append1[Tb],"",0)</f>
        <v>459.35</v>
      </c>
      <c r="F7979">
        <f t="shared" si="124"/>
        <v>9</v>
      </c>
    </row>
    <row r="7980" spans="1:6" x14ac:dyDescent="0.3">
      <c r="A7980" t="s">
        <v>31529</v>
      </c>
      <c r="B7980" t="s">
        <v>31530</v>
      </c>
      <c r="C7980" t="s">
        <v>31531</v>
      </c>
      <c r="D7980" t="s">
        <v>48023</v>
      </c>
      <c r="E7980">
        <f>_xlfn.XLOOKUP(Append2[[#This Row],[CAS]],[1]!Append1[CAS],[1]!Append1[Tb],"",0)</f>
        <v>459.54</v>
      </c>
      <c r="F7980">
        <f t="shared" si="124"/>
        <v>9</v>
      </c>
    </row>
    <row r="7981" spans="1:6" x14ac:dyDescent="0.3">
      <c r="A7981" t="s">
        <v>27583</v>
      </c>
      <c r="B7981" t="s">
        <v>27584</v>
      </c>
      <c r="C7981" t="s">
        <v>27585</v>
      </c>
      <c r="D7981" t="s">
        <v>48023</v>
      </c>
      <c r="E7981">
        <f>_xlfn.XLOOKUP(Append2[[#This Row],[CAS]],[1]!Append1[CAS],[1]!Append1[Tb],"",0)</f>
        <v>459.86</v>
      </c>
      <c r="F7981">
        <f t="shared" si="124"/>
        <v>9</v>
      </c>
    </row>
    <row r="7982" spans="1:6" hidden="1" x14ac:dyDescent="0.3">
      <c r="A7982" t="s">
        <v>24615</v>
      </c>
      <c r="B7982" t="s">
        <v>24616</v>
      </c>
      <c r="C7982" t="s">
        <v>24617</v>
      </c>
      <c r="D7982" t="s">
        <v>48046</v>
      </c>
      <c r="E7982">
        <f>_xlfn.XLOOKUP(Append2[[#This Row],[CAS]],[1]!Append1[CAS],[1]!Append1[Tb],"",0)</f>
        <v>1351.12</v>
      </c>
      <c r="F7982">
        <f t="shared" si="124"/>
        <v>32</v>
      </c>
    </row>
    <row r="7983" spans="1:6" hidden="1" x14ac:dyDescent="0.3">
      <c r="A7983" t="s">
        <v>24618</v>
      </c>
      <c r="B7983" t="s">
        <v>24619</v>
      </c>
      <c r="C7983" t="s">
        <v>24620</v>
      </c>
      <c r="D7983" t="s">
        <v>48046</v>
      </c>
      <c r="E7983">
        <f>_xlfn.XLOOKUP(Append2[[#This Row],[CAS]],[1]!Append1[CAS],[1]!Append1[Tb],"",0)</f>
        <v>1438.63</v>
      </c>
      <c r="F7983">
        <f t="shared" si="124"/>
        <v>32</v>
      </c>
    </row>
    <row r="7984" spans="1:6" x14ac:dyDescent="0.3">
      <c r="A7984" t="s">
        <v>42137</v>
      </c>
      <c r="B7984" t="s">
        <v>42138</v>
      </c>
      <c r="C7984" t="s">
        <v>42139</v>
      </c>
      <c r="D7984" t="s">
        <v>48023</v>
      </c>
      <c r="E7984">
        <f>_xlfn.XLOOKUP(Append2[[#This Row],[CAS]],[1]!Append1[CAS],[1]!Append1[Tb],"",0)</f>
        <v>459.86</v>
      </c>
      <c r="F7984">
        <f t="shared" si="124"/>
        <v>9</v>
      </c>
    </row>
    <row r="7985" spans="1:6" x14ac:dyDescent="0.3">
      <c r="A7985" t="s">
        <v>25413</v>
      </c>
      <c r="B7985" t="s">
        <v>25414</v>
      </c>
      <c r="C7985" t="s">
        <v>25415</v>
      </c>
      <c r="D7985" t="s">
        <v>48023</v>
      </c>
      <c r="E7985">
        <f>_xlfn.XLOOKUP(Append2[[#This Row],[CAS]],[1]!Append1[CAS],[1]!Append1[Tb],"",0)</f>
        <v>459.98</v>
      </c>
      <c r="F7985">
        <f t="shared" si="124"/>
        <v>9</v>
      </c>
    </row>
    <row r="7986" spans="1:6" x14ac:dyDescent="0.3">
      <c r="A7986" t="s">
        <v>36029</v>
      </c>
      <c r="B7986" t="s">
        <v>36030</v>
      </c>
      <c r="C7986" t="s">
        <v>36031</v>
      </c>
      <c r="D7986" t="s">
        <v>48023</v>
      </c>
      <c r="E7986">
        <f>_xlfn.XLOOKUP(Append2[[#This Row],[CAS]],[1]!Append1[CAS],[1]!Append1[Tb],"",0)</f>
        <v>459.98</v>
      </c>
      <c r="F7986">
        <f t="shared" si="124"/>
        <v>9</v>
      </c>
    </row>
    <row r="7987" spans="1:6" x14ac:dyDescent="0.3">
      <c r="A7987" t="s">
        <v>25374</v>
      </c>
      <c r="B7987" t="s">
        <v>25375</v>
      </c>
      <c r="C7987" t="s">
        <v>25376</v>
      </c>
      <c r="D7987" t="s">
        <v>48023</v>
      </c>
      <c r="E7987">
        <f>_xlfn.XLOOKUP(Append2[[#This Row],[CAS]],[1]!Append1[CAS],[1]!Append1[Tb],"",0)</f>
        <v>460.07</v>
      </c>
      <c r="F7987">
        <f t="shared" si="124"/>
        <v>9</v>
      </c>
    </row>
    <row r="7988" spans="1:6" x14ac:dyDescent="0.3">
      <c r="A7988" t="s">
        <v>25824</v>
      </c>
      <c r="B7988" t="s">
        <v>25825</v>
      </c>
      <c r="C7988" t="s">
        <v>25826</v>
      </c>
      <c r="D7988" t="s">
        <v>48023</v>
      </c>
      <c r="E7988">
        <f>_xlfn.XLOOKUP(Append2[[#This Row],[CAS]],[1]!Append1[CAS],[1]!Append1[Tb],"",0)</f>
        <v>460.07</v>
      </c>
      <c r="F7988">
        <f t="shared" si="124"/>
        <v>9</v>
      </c>
    </row>
    <row r="7989" spans="1:6" x14ac:dyDescent="0.3">
      <c r="A7989" t="s">
        <v>30667</v>
      </c>
      <c r="B7989" t="s">
        <v>30668</v>
      </c>
      <c r="C7989" t="s">
        <v>30669</v>
      </c>
      <c r="D7989" t="s">
        <v>48023</v>
      </c>
      <c r="E7989">
        <f>_xlfn.XLOOKUP(Append2[[#This Row],[CAS]],[1]!Append1[CAS],[1]!Append1[Tb],"",0)</f>
        <v>460.07</v>
      </c>
      <c r="F7989">
        <f t="shared" si="124"/>
        <v>9</v>
      </c>
    </row>
    <row r="7990" spans="1:6" x14ac:dyDescent="0.3">
      <c r="A7990" t="s">
        <v>10779</v>
      </c>
      <c r="B7990" t="s">
        <v>10780</v>
      </c>
      <c r="C7990" t="s">
        <v>10781</v>
      </c>
      <c r="D7990" t="s">
        <v>48023</v>
      </c>
      <c r="E7990">
        <f>_xlfn.XLOOKUP(Append2[[#This Row],[CAS]],[1]!Append1[CAS],[1]!Append1[Tb],"",0)</f>
        <v>460.15</v>
      </c>
      <c r="F7990">
        <f t="shared" si="124"/>
        <v>9</v>
      </c>
    </row>
    <row r="7991" spans="1:6" x14ac:dyDescent="0.3">
      <c r="A7991" t="s">
        <v>11083</v>
      </c>
      <c r="B7991" t="s">
        <v>11084</v>
      </c>
      <c r="C7991" t="s">
        <v>11085</v>
      </c>
      <c r="D7991" t="s">
        <v>48023</v>
      </c>
      <c r="E7991">
        <f>_xlfn.XLOOKUP(Append2[[#This Row],[CAS]],[1]!Append1[CAS],[1]!Append1[Tb],"",0)</f>
        <v>460.15</v>
      </c>
      <c r="F7991">
        <f t="shared" si="124"/>
        <v>9</v>
      </c>
    </row>
    <row r="7992" spans="1:6" x14ac:dyDescent="0.3">
      <c r="A7992" t="s">
        <v>22803</v>
      </c>
      <c r="B7992" t="s">
        <v>22804</v>
      </c>
      <c r="C7992" t="s">
        <v>22805</v>
      </c>
      <c r="D7992" t="s">
        <v>48023</v>
      </c>
      <c r="E7992">
        <f>_xlfn.XLOOKUP(Append2[[#This Row],[CAS]],[1]!Append1[CAS],[1]!Append1[Tb],"",0)</f>
        <v>460.3</v>
      </c>
      <c r="F7992">
        <f t="shared" si="124"/>
        <v>9</v>
      </c>
    </row>
    <row r="7993" spans="1:6" x14ac:dyDescent="0.3">
      <c r="A7993" t="s">
        <v>32998</v>
      </c>
      <c r="B7993" t="s">
        <v>32999</v>
      </c>
      <c r="C7993" t="s">
        <v>33000</v>
      </c>
      <c r="D7993" t="s">
        <v>48023</v>
      </c>
      <c r="E7993">
        <f>_xlfn.XLOOKUP(Append2[[#This Row],[CAS]],[1]!Append1[CAS],[1]!Append1[Tb],"",0)</f>
        <v>460.42</v>
      </c>
      <c r="F7993">
        <f t="shared" si="124"/>
        <v>9</v>
      </c>
    </row>
    <row r="7994" spans="1:6" x14ac:dyDescent="0.3">
      <c r="A7994" t="s">
        <v>25371</v>
      </c>
      <c r="B7994" t="s">
        <v>25372</v>
      </c>
      <c r="C7994" t="s">
        <v>25373</v>
      </c>
      <c r="D7994" t="s">
        <v>48023</v>
      </c>
      <c r="E7994">
        <f>_xlfn.XLOOKUP(Append2[[#This Row],[CAS]],[1]!Append1[CAS],[1]!Append1[Tb],"",0)</f>
        <v>460.51</v>
      </c>
      <c r="F7994">
        <f t="shared" si="124"/>
        <v>9</v>
      </c>
    </row>
    <row r="7995" spans="1:6" x14ac:dyDescent="0.3">
      <c r="A7995" t="s">
        <v>26083</v>
      </c>
      <c r="B7995" t="s">
        <v>26084</v>
      </c>
      <c r="C7995" t="s">
        <v>26085</v>
      </c>
      <c r="D7995" t="s">
        <v>48023</v>
      </c>
      <c r="E7995">
        <f>_xlfn.XLOOKUP(Append2[[#This Row],[CAS]],[1]!Append1[CAS],[1]!Append1[Tb],"",0)</f>
        <v>460.51</v>
      </c>
      <c r="F7995">
        <f t="shared" si="124"/>
        <v>9</v>
      </c>
    </row>
    <row r="7996" spans="1:6" x14ac:dyDescent="0.3">
      <c r="A7996" t="s">
        <v>33160</v>
      </c>
      <c r="B7996" t="s">
        <v>33161</v>
      </c>
      <c r="C7996" t="s">
        <v>33162</v>
      </c>
      <c r="D7996" t="s">
        <v>48023</v>
      </c>
      <c r="E7996">
        <f>_xlfn.XLOOKUP(Append2[[#This Row],[CAS]],[1]!Append1[CAS],[1]!Append1[Tb],"",0)</f>
        <v>460.51</v>
      </c>
      <c r="F7996">
        <f t="shared" si="124"/>
        <v>9</v>
      </c>
    </row>
    <row r="7997" spans="1:6" x14ac:dyDescent="0.3">
      <c r="A7997" t="s">
        <v>36449</v>
      </c>
      <c r="B7997" t="s">
        <v>36450</v>
      </c>
      <c r="C7997" t="s">
        <v>36451</v>
      </c>
      <c r="D7997" t="s">
        <v>48023</v>
      </c>
      <c r="E7997">
        <f>_xlfn.XLOOKUP(Append2[[#This Row],[CAS]],[1]!Append1[CAS],[1]!Append1[Tb],"",0)</f>
        <v>460.51</v>
      </c>
      <c r="F7997">
        <f t="shared" si="124"/>
        <v>9</v>
      </c>
    </row>
    <row r="7998" spans="1:6" x14ac:dyDescent="0.3">
      <c r="A7998" t="s">
        <v>8296</v>
      </c>
      <c r="B7998" t="s">
        <v>8297</v>
      </c>
      <c r="C7998" t="s">
        <v>8298</v>
      </c>
      <c r="D7998" t="s">
        <v>48023</v>
      </c>
      <c r="E7998">
        <f>_xlfn.XLOOKUP(Append2[[#This Row],[CAS]],[1]!Append1[CAS],[1]!Append1[Tb],"",0)</f>
        <v>460.65</v>
      </c>
      <c r="F7998">
        <f t="shared" si="124"/>
        <v>9</v>
      </c>
    </row>
    <row r="7999" spans="1:6" x14ac:dyDescent="0.3">
      <c r="A7999" t="s">
        <v>12479</v>
      </c>
      <c r="B7999" t="s">
        <v>12480</v>
      </c>
      <c r="C7999" t="s">
        <v>12481</v>
      </c>
      <c r="D7999" t="s">
        <v>48023</v>
      </c>
      <c r="E7999">
        <f>_xlfn.XLOOKUP(Append2[[#This Row],[CAS]],[1]!Append1[CAS],[1]!Append1[Tb],"",0)</f>
        <v>460.65</v>
      </c>
      <c r="F7999">
        <f t="shared" si="124"/>
        <v>9</v>
      </c>
    </row>
    <row r="8000" spans="1:6" x14ac:dyDescent="0.3">
      <c r="A8000" t="s">
        <v>42827</v>
      </c>
      <c r="B8000" t="s">
        <v>42828</v>
      </c>
      <c r="C8000" t="s">
        <v>42829</v>
      </c>
      <c r="D8000" t="s">
        <v>48023</v>
      </c>
      <c r="E8000">
        <f>_xlfn.XLOOKUP(Append2[[#This Row],[CAS]],[1]!Append1[CAS],[1]!Append1[Tb],"",0)</f>
        <v>460.75</v>
      </c>
      <c r="F8000">
        <f t="shared" si="124"/>
        <v>9</v>
      </c>
    </row>
    <row r="8001" spans="1:6" hidden="1" x14ac:dyDescent="0.3">
      <c r="A8001" t="s">
        <v>24672</v>
      </c>
      <c r="B8001" t="s">
        <v>24673</v>
      </c>
      <c r="C8001" t="s">
        <v>24674</v>
      </c>
      <c r="D8001" t="s">
        <v>48038</v>
      </c>
      <c r="E8001">
        <f>_xlfn.XLOOKUP(Append2[[#This Row],[CAS]],[1]!Append1[CAS],[1]!Append1[Tb],"",0)</f>
        <v>813.59</v>
      </c>
      <c r="F8001">
        <f t="shared" si="124"/>
        <v>26</v>
      </c>
    </row>
    <row r="8002" spans="1:6" hidden="1" x14ac:dyDescent="0.3">
      <c r="A8002" t="s">
        <v>24675</v>
      </c>
      <c r="B8002" t="s">
        <v>24676</v>
      </c>
      <c r="C8002" t="s">
        <v>24677</v>
      </c>
      <c r="D8002" t="s">
        <v>48038</v>
      </c>
      <c r="E8002">
        <f>_xlfn.XLOOKUP(Append2[[#This Row],[CAS]],[1]!Append1[CAS],[1]!Append1[Tb],"",0)</f>
        <v>813.59</v>
      </c>
      <c r="F8002">
        <f t="shared" ref="F8002:F8065" si="125">LEN(C8002)-LEN(SUBSTITUTE(C8002,"C",""))</f>
        <v>26</v>
      </c>
    </row>
    <row r="8003" spans="1:6" hidden="1" x14ac:dyDescent="0.3">
      <c r="A8003" t="s">
        <v>24678</v>
      </c>
      <c r="B8003" t="s">
        <v>24679</v>
      </c>
      <c r="C8003" t="s">
        <v>24680</v>
      </c>
      <c r="D8003" t="s">
        <v>48038</v>
      </c>
      <c r="E8003">
        <f>_xlfn.XLOOKUP(Append2[[#This Row],[CAS]],[1]!Append1[CAS],[1]!Append1[Tb],"",0)</f>
        <v>813.59</v>
      </c>
      <c r="F8003">
        <f t="shared" si="125"/>
        <v>26</v>
      </c>
    </row>
    <row r="8004" spans="1:6" hidden="1" x14ac:dyDescent="0.3">
      <c r="A8004" t="s">
        <v>24681</v>
      </c>
      <c r="B8004" t="s">
        <v>24682</v>
      </c>
      <c r="C8004" t="s">
        <v>24683</v>
      </c>
      <c r="D8004" t="s">
        <v>48038</v>
      </c>
      <c r="E8004">
        <f>_xlfn.XLOOKUP(Append2[[#This Row],[CAS]],[1]!Append1[CAS],[1]!Append1[Tb],"",0)</f>
        <v>813.59</v>
      </c>
      <c r="F8004">
        <f t="shared" si="125"/>
        <v>26</v>
      </c>
    </row>
    <row r="8005" spans="1:6" hidden="1" x14ac:dyDescent="0.3">
      <c r="A8005" t="s">
        <v>24684</v>
      </c>
      <c r="B8005" t="s">
        <v>24685</v>
      </c>
      <c r="C8005" t="s">
        <v>24686</v>
      </c>
      <c r="D8005" t="s">
        <v>48038</v>
      </c>
      <c r="E8005">
        <f>_xlfn.XLOOKUP(Append2[[#This Row],[CAS]],[1]!Append1[CAS],[1]!Append1[Tb],"",0)</f>
        <v>813.59</v>
      </c>
      <c r="F8005">
        <f t="shared" si="125"/>
        <v>26</v>
      </c>
    </row>
    <row r="8006" spans="1:6" hidden="1" x14ac:dyDescent="0.3">
      <c r="A8006" t="s">
        <v>24687</v>
      </c>
      <c r="B8006" t="s">
        <v>24688</v>
      </c>
      <c r="C8006" t="s">
        <v>24689</v>
      </c>
      <c r="D8006" t="s">
        <v>48032</v>
      </c>
      <c r="E8006">
        <f>_xlfn.XLOOKUP(Append2[[#This Row],[CAS]],[1]!Append1[CAS],[1]!Append1[Tb],"",0)</f>
        <v>802.81</v>
      </c>
      <c r="F8006">
        <f t="shared" si="125"/>
        <v>20</v>
      </c>
    </row>
    <row r="8007" spans="1:6" hidden="1" x14ac:dyDescent="0.3">
      <c r="A8007" t="s">
        <v>24690</v>
      </c>
      <c r="B8007" t="s">
        <v>24691</v>
      </c>
      <c r="C8007" t="s">
        <v>24692</v>
      </c>
      <c r="D8007" t="s">
        <v>48033</v>
      </c>
      <c r="E8007">
        <f>_xlfn.XLOOKUP(Append2[[#This Row],[CAS]],[1]!Append1[CAS],[1]!Append1[Tb],"",0)</f>
        <v>711.29</v>
      </c>
      <c r="F8007">
        <f t="shared" si="125"/>
        <v>16</v>
      </c>
    </row>
    <row r="8008" spans="1:6" hidden="1" x14ac:dyDescent="0.3">
      <c r="A8008" t="s">
        <v>24693</v>
      </c>
      <c r="B8008" t="s">
        <v>24694</v>
      </c>
      <c r="C8008" t="s">
        <v>24695</v>
      </c>
      <c r="D8008" t="s">
        <v>48033</v>
      </c>
      <c r="E8008">
        <f>_xlfn.XLOOKUP(Append2[[#This Row],[CAS]],[1]!Append1[CAS],[1]!Append1[Tb],"",0)</f>
        <v>723.67</v>
      </c>
      <c r="F8008">
        <f t="shared" si="125"/>
        <v>16</v>
      </c>
    </row>
    <row r="8009" spans="1:6" x14ac:dyDescent="0.3">
      <c r="A8009" t="s">
        <v>2345</v>
      </c>
      <c r="B8009" t="s">
        <v>90</v>
      </c>
      <c r="C8009" t="s">
        <v>91</v>
      </c>
      <c r="D8009" t="s">
        <v>48023</v>
      </c>
      <c r="E8009">
        <f>_xlfn.XLOOKUP(Append2[[#This Row],[CAS]],[1]!Append1[CAS],[1]!Append1[Tb],"",0)</f>
        <v>461.15</v>
      </c>
      <c r="F8009">
        <f t="shared" si="125"/>
        <v>9</v>
      </c>
    </row>
    <row r="8010" spans="1:6" x14ac:dyDescent="0.3">
      <c r="A8010" t="s">
        <v>7104</v>
      </c>
      <c r="B8010" t="s">
        <v>7105</v>
      </c>
      <c r="C8010" t="s">
        <v>7106</v>
      </c>
      <c r="D8010" t="s">
        <v>48023</v>
      </c>
      <c r="E8010">
        <f>_xlfn.XLOOKUP(Append2[[#This Row],[CAS]],[1]!Append1[CAS],[1]!Append1[Tb],"",0)</f>
        <v>461.15</v>
      </c>
      <c r="F8010">
        <f t="shared" si="125"/>
        <v>9</v>
      </c>
    </row>
    <row r="8011" spans="1:6" x14ac:dyDescent="0.3">
      <c r="A8011" t="s">
        <v>11887</v>
      </c>
      <c r="B8011" t="s">
        <v>11888</v>
      </c>
      <c r="C8011" t="s">
        <v>11889</v>
      </c>
      <c r="D8011" t="s">
        <v>48023</v>
      </c>
      <c r="E8011">
        <f>_xlfn.XLOOKUP(Append2[[#This Row],[CAS]],[1]!Append1[CAS],[1]!Append1[Tb],"",0)</f>
        <v>461.15</v>
      </c>
      <c r="F8011">
        <f t="shared" si="125"/>
        <v>9</v>
      </c>
    </row>
    <row r="8012" spans="1:6" x14ac:dyDescent="0.3">
      <c r="A8012" t="s">
        <v>15012</v>
      </c>
      <c r="B8012" t="s">
        <v>15013</v>
      </c>
      <c r="C8012" t="s">
        <v>15014</v>
      </c>
      <c r="D8012" t="s">
        <v>48023</v>
      </c>
      <c r="E8012">
        <f>_xlfn.XLOOKUP(Append2[[#This Row],[CAS]],[1]!Append1[CAS],[1]!Append1[Tb],"",0)</f>
        <v>461.15</v>
      </c>
      <c r="F8012">
        <f t="shared" si="125"/>
        <v>9</v>
      </c>
    </row>
    <row r="8013" spans="1:6" x14ac:dyDescent="0.3">
      <c r="A8013" t="s">
        <v>26143</v>
      </c>
      <c r="B8013" t="s">
        <v>26144</v>
      </c>
      <c r="C8013" t="s">
        <v>26145</v>
      </c>
      <c r="D8013" t="s">
        <v>48023</v>
      </c>
      <c r="E8013">
        <f>_xlfn.XLOOKUP(Append2[[#This Row],[CAS]],[1]!Append1[CAS],[1]!Append1[Tb],"",0)</f>
        <v>461.63</v>
      </c>
      <c r="F8013">
        <f t="shared" si="125"/>
        <v>9</v>
      </c>
    </row>
    <row r="8014" spans="1:6" x14ac:dyDescent="0.3">
      <c r="A8014" t="s">
        <v>3824</v>
      </c>
      <c r="B8014" t="s">
        <v>3825</v>
      </c>
      <c r="C8014" t="s">
        <v>3826</v>
      </c>
      <c r="D8014" t="s">
        <v>48023</v>
      </c>
      <c r="E8014">
        <f>_xlfn.XLOOKUP(Append2[[#This Row],[CAS]],[1]!Append1[CAS],[1]!Append1[Tb],"",0)</f>
        <v>461.9</v>
      </c>
      <c r="F8014">
        <f t="shared" si="125"/>
        <v>9</v>
      </c>
    </row>
    <row r="8015" spans="1:6" hidden="1" x14ac:dyDescent="0.3">
      <c r="A8015" t="s">
        <v>24714</v>
      </c>
      <c r="B8015" t="s">
        <v>24715</v>
      </c>
      <c r="C8015" t="s">
        <v>24716</v>
      </c>
      <c r="D8015" t="s">
        <v>48047</v>
      </c>
      <c r="E8015">
        <f>_xlfn.XLOOKUP(Append2[[#This Row],[CAS]],[1]!Append1[CAS],[1]!Append1[Tb],"",0)</f>
        <v>1050.43</v>
      </c>
      <c r="F8015">
        <f t="shared" si="125"/>
        <v>27</v>
      </c>
    </row>
    <row r="8016" spans="1:6" hidden="1" x14ac:dyDescent="0.3">
      <c r="A8016" t="s">
        <v>24717</v>
      </c>
      <c r="B8016" t="s">
        <v>24718</v>
      </c>
      <c r="C8016" t="s">
        <v>24719</v>
      </c>
      <c r="D8016" t="s">
        <v>48020</v>
      </c>
      <c r="E8016">
        <f>_xlfn.XLOOKUP(Append2[[#This Row],[CAS]],[1]!Append1[CAS],[1]!Append1[Tb],"",0)</f>
        <v>627.88</v>
      </c>
      <c r="F8016">
        <f t="shared" si="125"/>
        <v>13</v>
      </c>
    </row>
    <row r="8017" spans="1:6" x14ac:dyDescent="0.3">
      <c r="A8017" t="s">
        <v>10017</v>
      </c>
      <c r="B8017" t="s">
        <v>10018</v>
      </c>
      <c r="C8017" t="s">
        <v>10019</v>
      </c>
      <c r="D8017" t="s">
        <v>48023</v>
      </c>
      <c r="E8017">
        <f>_xlfn.XLOOKUP(Append2[[#This Row],[CAS]],[1]!Append1[CAS],[1]!Append1[Tb],"",0)</f>
        <v>462.15</v>
      </c>
      <c r="F8017">
        <f t="shared" si="125"/>
        <v>9</v>
      </c>
    </row>
    <row r="8018" spans="1:6" x14ac:dyDescent="0.3">
      <c r="A8018" t="s">
        <v>26228</v>
      </c>
      <c r="B8018" t="s">
        <v>26229</v>
      </c>
      <c r="C8018" t="s">
        <v>26230</v>
      </c>
      <c r="D8018" t="s">
        <v>48023</v>
      </c>
      <c r="E8018">
        <f>_xlfn.XLOOKUP(Append2[[#This Row],[CAS]],[1]!Append1[CAS],[1]!Append1[Tb],"",0)</f>
        <v>462.36</v>
      </c>
      <c r="F8018">
        <f t="shared" si="125"/>
        <v>9</v>
      </c>
    </row>
    <row r="8019" spans="1:6" x14ac:dyDescent="0.3">
      <c r="A8019" t="s">
        <v>45098</v>
      </c>
      <c r="B8019" t="s">
        <v>45099</v>
      </c>
      <c r="C8019" t="s">
        <v>45100</v>
      </c>
      <c r="D8019" t="s">
        <v>48023</v>
      </c>
      <c r="E8019">
        <f>_xlfn.XLOOKUP(Append2[[#This Row],[CAS]],[1]!Append1[CAS],[1]!Append1[Tb],"",0)</f>
        <v>462.4</v>
      </c>
      <c r="F8019">
        <f t="shared" si="125"/>
        <v>9</v>
      </c>
    </row>
    <row r="8020" spans="1:6" x14ac:dyDescent="0.3">
      <c r="A8020" t="s">
        <v>45953</v>
      </c>
      <c r="B8020" t="s">
        <v>45954</v>
      </c>
      <c r="C8020" t="s">
        <v>45955</v>
      </c>
      <c r="D8020" t="s">
        <v>48023</v>
      </c>
      <c r="E8020">
        <f>_xlfn.XLOOKUP(Append2[[#This Row],[CAS]],[1]!Append1[CAS],[1]!Append1[Tb],"",0)</f>
        <v>462.42</v>
      </c>
      <c r="F8020">
        <f t="shared" si="125"/>
        <v>9</v>
      </c>
    </row>
    <row r="8021" spans="1:6" x14ac:dyDescent="0.3">
      <c r="A8021" t="s">
        <v>18493</v>
      </c>
      <c r="B8021" t="s">
        <v>18494</v>
      </c>
      <c r="C8021" t="s">
        <v>18495</v>
      </c>
      <c r="D8021" t="s">
        <v>48023</v>
      </c>
      <c r="E8021">
        <f>_xlfn.XLOOKUP(Append2[[#This Row],[CAS]],[1]!Append1[CAS],[1]!Append1[Tb],"",0)</f>
        <v>462.5</v>
      </c>
      <c r="F8021">
        <f t="shared" si="125"/>
        <v>9</v>
      </c>
    </row>
    <row r="8022" spans="1:6" hidden="1" x14ac:dyDescent="0.3">
      <c r="A8022" t="s">
        <v>24735</v>
      </c>
      <c r="B8022" t="s">
        <v>24736</v>
      </c>
      <c r="C8022" t="s">
        <v>24737</v>
      </c>
      <c r="D8022" t="s">
        <v>48036</v>
      </c>
      <c r="E8022">
        <f>_xlfn.XLOOKUP(Append2[[#This Row],[CAS]],[1]!Append1[CAS],[1]!Append1[Tb],"",0)</f>
        <v>970.66</v>
      </c>
      <c r="F8022">
        <f t="shared" si="125"/>
        <v>21</v>
      </c>
    </row>
    <row r="8023" spans="1:6" hidden="1" x14ac:dyDescent="0.3">
      <c r="A8023" t="s">
        <v>24738</v>
      </c>
      <c r="B8023" t="s">
        <v>24739</v>
      </c>
      <c r="C8023" t="s">
        <v>24740</v>
      </c>
      <c r="D8023" t="s">
        <v>48025</v>
      </c>
      <c r="E8023">
        <f>_xlfn.XLOOKUP(Append2[[#This Row],[CAS]],[1]!Append1[CAS],[1]!Append1[Tb],"",0)</f>
        <v>879.14</v>
      </c>
      <c r="F8023">
        <f t="shared" si="125"/>
        <v>17</v>
      </c>
    </row>
    <row r="8024" spans="1:6" hidden="1" x14ac:dyDescent="0.3">
      <c r="A8024" t="s">
        <v>24741</v>
      </c>
      <c r="B8024" t="s">
        <v>24742</v>
      </c>
      <c r="C8024" t="s">
        <v>24743</v>
      </c>
      <c r="D8024" t="s">
        <v>48026</v>
      </c>
      <c r="E8024">
        <f>_xlfn.XLOOKUP(Append2[[#This Row],[CAS]],[1]!Append1[CAS],[1]!Append1[Tb],"",0)</f>
        <v>810.5</v>
      </c>
      <c r="F8024">
        <f t="shared" si="125"/>
        <v>14</v>
      </c>
    </row>
    <row r="8025" spans="1:6" x14ac:dyDescent="0.3">
      <c r="A8025" t="s">
        <v>26122</v>
      </c>
      <c r="B8025" t="s">
        <v>26123</v>
      </c>
      <c r="C8025" t="s">
        <v>26124</v>
      </c>
      <c r="D8025" t="s">
        <v>48023</v>
      </c>
      <c r="E8025">
        <f>_xlfn.XLOOKUP(Append2[[#This Row],[CAS]],[1]!Append1[CAS],[1]!Append1[Tb],"",0)</f>
        <v>462.5</v>
      </c>
      <c r="F8025">
        <f t="shared" si="125"/>
        <v>9</v>
      </c>
    </row>
    <row r="8026" spans="1:6" hidden="1" x14ac:dyDescent="0.3">
      <c r="A8026" t="s">
        <v>24747</v>
      </c>
      <c r="B8026" t="s">
        <v>24748</v>
      </c>
      <c r="C8026" t="s">
        <v>24749</v>
      </c>
      <c r="D8026" t="s">
        <v>48036</v>
      </c>
      <c r="E8026">
        <f>_xlfn.XLOOKUP(Append2[[#This Row],[CAS]],[1]!Append1[CAS],[1]!Append1[Tb],"",0)</f>
        <v>894.11</v>
      </c>
      <c r="F8026">
        <f t="shared" si="125"/>
        <v>21</v>
      </c>
    </row>
    <row r="8027" spans="1:6" x14ac:dyDescent="0.3">
      <c r="A8027" t="s">
        <v>33981</v>
      </c>
      <c r="B8027" t="s">
        <v>33982</v>
      </c>
      <c r="C8027" t="s">
        <v>33983</v>
      </c>
      <c r="D8027" t="s">
        <v>48023</v>
      </c>
      <c r="E8027">
        <f>_xlfn.XLOOKUP(Append2[[#This Row],[CAS]],[1]!Append1[CAS],[1]!Append1[Tb],"",0)</f>
        <v>462.5</v>
      </c>
      <c r="F8027">
        <f t="shared" si="125"/>
        <v>9</v>
      </c>
    </row>
    <row r="8028" spans="1:6" x14ac:dyDescent="0.3">
      <c r="A8028" t="s">
        <v>22273</v>
      </c>
      <c r="B8028" t="s">
        <v>22274</v>
      </c>
      <c r="C8028" t="s">
        <v>22275</v>
      </c>
      <c r="D8028" t="s">
        <v>48023</v>
      </c>
      <c r="E8028">
        <f>_xlfn.XLOOKUP(Append2[[#This Row],[CAS]],[1]!Append1[CAS],[1]!Append1[Tb],"",0)</f>
        <v>462.86</v>
      </c>
      <c r="F8028">
        <f t="shared" si="125"/>
        <v>9</v>
      </c>
    </row>
    <row r="8029" spans="1:6" x14ac:dyDescent="0.3">
      <c r="A8029" t="s">
        <v>22276</v>
      </c>
      <c r="B8029" t="s">
        <v>22277</v>
      </c>
      <c r="C8029" t="s">
        <v>22278</v>
      </c>
      <c r="D8029" t="s">
        <v>48023</v>
      </c>
      <c r="E8029">
        <f>_xlfn.XLOOKUP(Append2[[#This Row],[CAS]],[1]!Append1[CAS],[1]!Append1[Tb],"",0)</f>
        <v>462.86</v>
      </c>
      <c r="F8029">
        <f t="shared" si="125"/>
        <v>9</v>
      </c>
    </row>
    <row r="8030" spans="1:6" x14ac:dyDescent="0.3">
      <c r="A8030" t="s">
        <v>25377</v>
      </c>
      <c r="B8030" t="s">
        <v>25378</v>
      </c>
      <c r="C8030" t="s">
        <v>25379</v>
      </c>
      <c r="D8030" t="s">
        <v>48023</v>
      </c>
      <c r="E8030">
        <f>_xlfn.XLOOKUP(Append2[[#This Row],[CAS]],[1]!Append1[CAS],[1]!Append1[Tb],"",0)</f>
        <v>462.86</v>
      </c>
      <c r="F8030">
        <f t="shared" si="125"/>
        <v>9</v>
      </c>
    </row>
    <row r="8031" spans="1:6" x14ac:dyDescent="0.3">
      <c r="A8031" t="s">
        <v>38753</v>
      </c>
      <c r="B8031" t="s">
        <v>38754</v>
      </c>
      <c r="C8031" t="s">
        <v>38755</v>
      </c>
      <c r="D8031" t="s">
        <v>48023</v>
      </c>
      <c r="E8031">
        <f>_xlfn.XLOOKUP(Append2[[#This Row],[CAS]],[1]!Append1[CAS],[1]!Append1[Tb],"",0)</f>
        <v>462.86</v>
      </c>
      <c r="F8031">
        <f t="shared" si="125"/>
        <v>9</v>
      </c>
    </row>
    <row r="8032" spans="1:6" hidden="1" x14ac:dyDescent="0.3">
      <c r="A8032" t="s">
        <v>24765</v>
      </c>
      <c r="B8032" t="s">
        <v>24766</v>
      </c>
      <c r="C8032" t="s">
        <v>24767</v>
      </c>
      <c r="D8032" t="s">
        <v>48032</v>
      </c>
      <c r="E8032">
        <f>_xlfn.XLOOKUP(Append2[[#This Row],[CAS]],[1]!Append1[CAS],[1]!Append1[Tb],"",0)</f>
        <v>633.79999999999995</v>
      </c>
      <c r="F8032">
        <f t="shared" si="125"/>
        <v>20</v>
      </c>
    </row>
    <row r="8033" spans="1:6" x14ac:dyDescent="0.3">
      <c r="A8033" t="s">
        <v>46226</v>
      </c>
      <c r="B8033" t="s">
        <v>46227</v>
      </c>
      <c r="C8033" t="s">
        <v>46228</v>
      </c>
      <c r="D8033" t="s">
        <v>48023</v>
      </c>
      <c r="E8033">
        <f>_xlfn.XLOOKUP(Append2[[#This Row],[CAS]],[1]!Append1[CAS],[1]!Append1[Tb],"",0)</f>
        <v>462.86</v>
      </c>
      <c r="F8033">
        <f t="shared" si="125"/>
        <v>9</v>
      </c>
    </row>
    <row r="8034" spans="1:6" x14ac:dyDescent="0.3">
      <c r="A8034" t="s">
        <v>19490</v>
      </c>
      <c r="B8034" t="s">
        <v>19491</v>
      </c>
      <c r="C8034" t="s">
        <v>19492</v>
      </c>
      <c r="D8034" t="s">
        <v>48023</v>
      </c>
      <c r="E8034">
        <f>_xlfn.XLOOKUP(Append2[[#This Row],[CAS]],[1]!Append1[CAS],[1]!Append1[Tb],"",0)</f>
        <v>462.99</v>
      </c>
      <c r="F8034">
        <f t="shared" si="125"/>
        <v>9</v>
      </c>
    </row>
    <row r="8035" spans="1:6" x14ac:dyDescent="0.3">
      <c r="A8035" t="s">
        <v>35234</v>
      </c>
      <c r="B8035" t="s">
        <v>35235</v>
      </c>
      <c r="C8035" t="s">
        <v>35236</v>
      </c>
      <c r="D8035" t="s">
        <v>48023</v>
      </c>
      <c r="E8035">
        <f>_xlfn.XLOOKUP(Append2[[#This Row],[CAS]],[1]!Append1[CAS],[1]!Append1[Tb],"",0)</f>
        <v>463.11</v>
      </c>
      <c r="F8035">
        <f t="shared" si="125"/>
        <v>9</v>
      </c>
    </row>
    <row r="8036" spans="1:6" x14ac:dyDescent="0.3">
      <c r="A8036" t="s">
        <v>44350</v>
      </c>
      <c r="B8036" t="s">
        <v>44351</v>
      </c>
      <c r="C8036" t="s">
        <v>44352</v>
      </c>
      <c r="D8036" t="s">
        <v>48023</v>
      </c>
      <c r="E8036">
        <f>_xlfn.XLOOKUP(Append2[[#This Row],[CAS]],[1]!Append1[CAS],[1]!Append1[Tb],"",0)</f>
        <v>463.11</v>
      </c>
      <c r="F8036">
        <f t="shared" si="125"/>
        <v>9</v>
      </c>
    </row>
    <row r="8037" spans="1:6" x14ac:dyDescent="0.3">
      <c r="A8037" t="s">
        <v>19664</v>
      </c>
      <c r="B8037" t="s">
        <v>19665</v>
      </c>
      <c r="C8037" t="s">
        <v>19666</v>
      </c>
      <c r="D8037" t="s">
        <v>48023</v>
      </c>
      <c r="E8037">
        <f>_xlfn.XLOOKUP(Append2[[#This Row],[CAS]],[1]!Append1[CAS],[1]!Append1[Tb],"",0)</f>
        <v>463.3</v>
      </c>
      <c r="F8037">
        <f t="shared" si="125"/>
        <v>9</v>
      </c>
    </row>
    <row r="8038" spans="1:6" x14ac:dyDescent="0.3">
      <c r="A8038" t="s">
        <v>33157</v>
      </c>
      <c r="B8038" t="s">
        <v>33158</v>
      </c>
      <c r="C8038" t="s">
        <v>33159</v>
      </c>
      <c r="D8038" t="s">
        <v>48023</v>
      </c>
      <c r="E8038">
        <f>_xlfn.XLOOKUP(Append2[[#This Row],[CAS]],[1]!Append1[CAS],[1]!Append1[Tb],"",0)</f>
        <v>463.3</v>
      </c>
      <c r="F8038">
        <f t="shared" si="125"/>
        <v>9</v>
      </c>
    </row>
    <row r="8039" spans="1:6" x14ac:dyDescent="0.3">
      <c r="A8039" t="s">
        <v>37827</v>
      </c>
      <c r="B8039" t="s">
        <v>37828</v>
      </c>
      <c r="C8039" t="s">
        <v>37829</v>
      </c>
      <c r="D8039" t="s">
        <v>48023</v>
      </c>
      <c r="E8039">
        <f>_xlfn.XLOOKUP(Append2[[#This Row],[CAS]],[1]!Append1[CAS],[1]!Append1[Tb],"",0)</f>
        <v>463.3</v>
      </c>
      <c r="F8039">
        <f t="shared" si="125"/>
        <v>9</v>
      </c>
    </row>
    <row r="8040" spans="1:6" x14ac:dyDescent="0.3">
      <c r="A8040" t="s">
        <v>37866</v>
      </c>
      <c r="B8040" t="s">
        <v>37867</v>
      </c>
      <c r="C8040" t="s">
        <v>37868</v>
      </c>
      <c r="D8040" t="s">
        <v>48023</v>
      </c>
      <c r="E8040">
        <f>_xlfn.XLOOKUP(Append2[[#This Row],[CAS]],[1]!Append1[CAS],[1]!Append1[Tb],"",0)</f>
        <v>463.3</v>
      </c>
      <c r="F8040">
        <f t="shared" si="125"/>
        <v>9</v>
      </c>
    </row>
    <row r="8041" spans="1:6" x14ac:dyDescent="0.3">
      <c r="A8041" t="s">
        <v>40266</v>
      </c>
      <c r="B8041" t="s">
        <v>40267</v>
      </c>
      <c r="C8041" t="s">
        <v>40268</v>
      </c>
      <c r="D8041" t="s">
        <v>48023</v>
      </c>
      <c r="E8041">
        <f>_xlfn.XLOOKUP(Append2[[#This Row],[CAS]],[1]!Append1[CAS],[1]!Append1[Tb],"",0)</f>
        <v>463.3</v>
      </c>
      <c r="F8041">
        <f t="shared" si="125"/>
        <v>9</v>
      </c>
    </row>
    <row r="8042" spans="1:6" x14ac:dyDescent="0.3">
      <c r="A8042" t="s">
        <v>33328</v>
      </c>
      <c r="B8042" t="s">
        <v>33329</v>
      </c>
      <c r="C8042" t="s">
        <v>33330</v>
      </c>
      <c r="D8042" t="s">
        <v>48023</v>
      </c>
      <c r="E8042">
        <f>_xlfn.XLOOKUP(Append2[[#This Row],[CAS]],[1]!Append1[CAS],[1]!Append1[Tb],"",0)</f>
        <v>463.43</v>
      </c>
      <c r="F8042">
        <f t="shared" si="125"/>
        <v>9</v>
      </c>
    </row>
    <row r="8043" spans="1:6" x14ac:dyDescent="0.3">
      <c r="A8043" t="s">
        <v>29647</v>
      </c>
      <c r="B8043" t="s">
        <v>29648</v>
      </c>
      <c r="C8043" t="s">
        <v>29649</v>
      </c>
      <c r="D8043" t="s">
        <v>48023</v>
      </c>
      <c r="E8043">
        <f>_xlfn.XLOOKUP(Append2[[#This Row],[CAS]],[1]!Append1[CAS],[1]!Append1[Tb],"",0)</f>
        <v>463.55</v>
      </c>
      <c r="F8043">
        <f t="shared" si="125"/>
        <v>9</v>
      </c>
    </row>
    <row r="8044" spans="1:6" hidden="1" x14ac:dyDescent="0.3">
      <c r="A8044" t="s">
        <v>24801</v>
      </c>
      <c r="B8044" t="s">
        <v>24802</v>
      </c>
      <c r="C8044" t="s">
        <v>24803</v>
      </c>
      <c r="D8044" t="s">
        <v>48020</v>
      </c>
      <c r="E8044">
        <f>_xlfn.XLOOKUP(Append2[[#This Row],[CAS]],[1]!Append1[CAS],[1]!Append1[Tb],"",0)</f>
        <v>552.07000000000005</v>
      </c>
      <c r="F8044">
        <f t="shared" si="125"/>
        <v>13</v>
      </c>
    </row>
    <row r="8045" spans="1:6" hidden="1" x14ac:dyDescent="0.3">
      <c r="A8045" t="s">
        <v>24804</v>
      </c>
      <c r="B8045" t="s">
        <v>24805</v>
      </c>
      <c r="C8045" t="s">
        <v>24806</v>
      </c>
      <c r="D8045" t="s">
        <v>48044</v>
      </c>
      <c r="E8045">
        <f>_xlfn.XLOOKUP(Append2[[#This Row],[CAS]],[1]!Append1[CAS],[1]!Append1[Tb],"",0)</f>
        <v>944.22</v>
      </c>
      <c r="F8045">
        <f t="shared" si="125"/>
        <v>30</v>
      </c>
    </row>
    <row r="8046" spans="1:6" hidden="1" x14ac:dyDescent="0.3">
      <c r="A8046" t="s">
        <v>24807</v>
      </c>
      <c r="B8046" t="s">
        <v>24808</v>
      </c>
      <c r="C8046" t="s">
        <v>24809</v>
      </c>
      <c r="D8046" t="s">
        <v>48026</v>
      </c>
      <c r="E8046">
        <f>_xlfn.XLOOKUP(Append2[[#This Row],[CAS]],[1]!Append1[CAS],[1]!Append1[Tb],"",0)</f>
        <v>634.52</v>
      </c>
      <c r="F8046">
        <f t="shared" si="125"/>
        <v>14</v>
      </c>
    </row>
    <row r="8047" spans="1:6" x14ac:dyDescent="0.3">
      <c r="A8047" t="s">
        <v>35231</v>
      </c>
      <c r="B8047" t="s">
        <v>35232</v>
      </c>
      <c r="C8047" t="s">
        <v>35233</v>
      </c>
      <c r="D8047" t="s">
        <v>48023</v>
      </c>
      <c r="E8047">
        <f>_xlfn.XLOOKUP(Append2[[#This Row],[CAS]],[1]!Append1[CAS],[1]!Append1[Tb],"",0)</f>
        <v>463.55</v>
      </c>
      <c r="F8047">
        <f t="shared" si="125"/>
        <v>9</v>
      </c>
    </row>
    <row r="8048" spans="1:6" x14ac:dyDescent="0.3">
      <c r="A8048" t="s">
        <v>5493</v>
      </c>
      <c r="B8048" t="s">
        <v>5494</v>
      </c>
      <c r="C8048" t="s">
        <v>5495</v>
      </c>
      <c r="D8048" t="s">
        <v>48023</v>
      </c>
      <c r="E8048">
        <f>_xlfn.XLOOKUP(Append2[[#This Row],[CAS]],[1]!Append1[CAS],[1]!Append1[Tb],"",0)</f>
        <v>463.65</v>
      </c>
      <c r="F8048">
        <f t="shared" si="125"/>
        <v>9</v>
      </c>
    </row>
    <row r="8049" spans="1:6" x14ac:dyDescent="0.3">
      <c r="A8049" t="s">
        <v>5754</v>
      </c>
      <c r="B8049" t="s">
        <v>5755</v>
      </c>
      <c r="C8049" t="s">
        <v>5756</v>
      </c>
      <c r="D8049" t="s">
        <v>48023</v>
      </c>
      <c r="E8049">
        <f>_xlfn.XLOOKUP(Append2[[#This Row],[CAS]],[1]!Append1[CAS],[1]!Append1[Tb],"",0)</f>
        <v>463.65</v>
      </c>
      <c r="F8049">
        <f t="shared" si="125"/>
        <v>9</v>
      </c>
    </row>
    <row r="8050" spans="1:6" x14ac:dyDescent="0.3">
      <c r="A8050" t="s">
        <v>28497</v>
      </c>
      <c r="B8050" t="s">
        <v>28498</v>
      </c>
      <c r="C8050" t="s">
        <v>28499</v>
      </c>
      <c r="D8050" t="s">
        <v>48023</v>
      </c>
      <c r="E8050">
        <f>_xlfn.XLOOKUP(Append2[[#This Row],[CAS]],[1]!Append1[CAS],[1]!Append1[Tb],"",0)</f>
        <v>463.68</v>
      </c>
      <c r="F8050">
        <f t="shared" si="125"/>
        <v>9</v>
      </c>
    </row>
    <row r="8051" spans="1:6" x14ac:dyDescent="0.3">
      <c r="A8051" t="s">
        <v>7083</v>
      </c>
      <c r="B8051" t="s">
        <v>7084</v>
      </c>
      <c r="C8051" t="s">
        <v>7085</v>
      </c>
      <c r="D8051" t="s">
        <v>48023</v>
      </c>
      <c r="E8051">
        <f>_xlfn.XLOOKUP(Append2[[#This Row],[CAS]],[1]!Append1[CAS],[1]!Append1[Tb],"",0)</f>
        <v>464.15</v>
      </c>
      <c r="F8051">
        <f t="shared" si="125"/>
        <v>9</v>
      </c>
    </row>
    <row r="8052" spans="1:6" hidden="1" x14ac:dyDescent="0.3">
      <c r="A8052" t="s">
        <v>24825</v>
      </c>
      <c r="B8052" t="s">
        <v>24826</v>
      </c>
      <c r="C8052" t="s">
        <v>24827</v>
      </c>
      <c r="D8052" t="s">
        <v>48037</v>
      </c>
      <c r="E8052">
        <f>_xlfn.XLOOKUP(Append2[[#This Row],[CAS]],[1]!Append1[CAS],[1]!Append1[Tb],"",0)</f>
        <v>771.14</v>
      </c>
      <c r="F8052">
        <f t="shared" si="125"/>
        <v>24</v>
      </c>
    </row>
    <row r="8053" spans="1:6" x14ac:dyDescent="0.3">
      <c r="A8053" t="s">
        <v>36958</v>
      </c>
      <c r="B8053" t="s">
        <v>36959</v>
      </c>
      <c r="C8053" t="s">
        <v>36960</v>
      </c>
      <c r="D8053" t="s">
        <v>48023</v>
      </c>
      <c r="E8053">
        <f>_xlfn.XLOOKUP(Append2[[#This Row],[CAS]],[1]!Append1[CAS],[1]!Append1[Tb],"",0)</f>
        <v>464.56</v>
      </c>
      <c r="F8053">
        <f t="shared" si="125"/>
        <v>9</v>
      </c>
    </row>
    <row r="8054" spans="1:6" hidden="1" x14ac:dyDescent="0.3">
      <c r="A8054" t="s">
        <v>24831</v>
      </c>
      <c r="B8054" t="s">
        <v>24832</v>
      </c>
      <c r="C8054" t="s">
        <v>24833</v>
      </c>
      <c r="D8054" t="s">
        <v>48027</v>
      </c>
      <c r="E8054">
        <f>_xlfn.XLOOKUP(Append2[[#This Row],[CAS]],[1]!Append1[CAS],[1]!Append1[Tb],"",0)</f>
        <v>571.75</v>
      </c>
      <c r="F8054">
        <f t="shared" si="125"/>
        <v>15</v>
      </c>
    </row>
    <row r="8055" spans="1:6" x14ac:dyDescent="0.3">
      <c r="A8055" t="s">
        <v>47840</v>
      </c>
      <c r="B8055" t="s">
        <v>47841</v>
      </c>
      <c r="C8055" t="s">
        <v>47842</v>
      </c>
      <c r="D8055" t="s">
        <v>48023</v>
      </c>
      <c r="E8055">
        <f>_xlfn.XLOOKUP(Append2[[#This Row],[CAS]],[1]!Append1[CAS],[1]!Append1[Tb],"",0)</f>
        <v>464.58</v>
      </c>
      <c r="F8055">
        <f t="shared" si="125"/>
        <v>9</v>
      </c>
    </row>
    <row r="8056" spans="1:6" x14ac:dyDescent="0.3">
      <c r="A8056" t="s">
        <v>45797</v>
      </c>
      <c r="B8056" t="s">
        <v>45798</v>
      </c>
      <c r="C8056" t="s">
        <v>45799</v>
      </c>
      <c r="D8056" t="s">
        <v>48023</v>
      </c>
      <c r="E8056">
        <f>_xlfn.XLOOKUP(Append2[[#This Row],[CAS]],[1]!Append1[CAS],[1]!Append1[Tb],"",0)</f>
        <v>464.67</v>
      </c>
      <c r="F8056">
        <f t="shared" si="125"/>
        <v>9</v>
      </c>
    </row>
    <row r="8057" spans="1:6" hidden="1" x14ac:dyDescent="0.3">
      <c r="A8057" t="s">
        <v>24840</v>
      </c>
      <c r="B8057" t="s">
        <v>24841</v>
      </c>
      <c r="C8057" t="s">
        <v>24842</v>
      </c>
      <c r="D8057" t="s">
        <v>48032</v>
      </c>
      <c r="E8057">
        <f>_xlfn.XLOOKUP(Append2[[#This Row],[CAS]],[1]!Append1[CAS],[1]!Append1[Tb],"",0)</f>
        <v>773.2</v>
      </c>
      <c r="F8057">
        <f t="shared" si="125"/>
        <v>20</v>
      </c>
    </row>
    <row r="8058" spans="1:6" hidden="1" x14ac:dyDescent="0.3">
      <c r="A8058" t="s">
        <v>24843</v>
      </c>
      <c r="B8058" t="s">
        <v>24844</v>
      </c>
      <c r="C8058" t="s">
        <v>24845</v>
      </c>
      <c r="D8058" t="s">
        <v>48025</v>
      </c>
      <c r="E8058">
        <f>_xlfn.XLOOKUP(Append2[[#This Row],[CAS]],[1]!Append1[CAS],[1]!Append1[Tb],"",0)</f>
        <v>667.31</v>
      </c>
      <c r="F8058">
        <f t="shared" si="125"/>
        <v>17</v>
      </c>
    </row>
    <row r="8059" spans="1:6" hidden="1" x14ac:dyDescent="0.3">
      <c r="A8059" t="s">
        <v>24846</v>
      </c>
      <c r="B8059" t="s">
        <v>24847</v>
      </c>
      <c r="C8059" t="s">
        <v>24848</v>
      </c>
      <c r="D8059" t="s">
        <v>48043</v>
      </c>
      <c r="E8059">
        <f>_xlfn.XLOOKUP(Append2[[#This Row],[CAS]],[1]!Append1[CAS],[1]!Append1[Tb],"",0)</f>
        <v>882.11</v>
      </c>
      <c r="F8059">
        <f t="shared" si="125"/>
        <v>28</v>
      </c>
    </row>
    <row r="8060" spans="1:6" x14ac:dyDescent="0.3">
      <c r="A8060" t="s">
        <v>3527</v>
      </c>
      <c r="B8060" t="s">
        <v>3528</v>
      </c>
      <c r="C8060" t="s">
        <v>3529</v>
      </c>
      <c r="D8060" t="s">
        <v>48023</v>
      </c>
      <c r="E8060">
        <f>_xlfn.XLOOKUP(Append2[[#This Row],[CAS]],[1]!Append1[CAS],[1]!Append1[Tb],"",0)</f>
        <v>465.15</v>
      </c>
      <c r="F8060">
        <f t="shared" si="125"/>
        <v>9</v>
      </c>
    </row>
    <row r="8061" spans="1:6" hidden="1" x14ac:dyDescent="0.3">
      <c r="A8061" t="s">
        <v>24852</v>
      </c>
      <c r="B8061" t="s">
        <v>24853</v>
      </c>
      <c r="C8061" t="s">
        <v>24854</v>
      </c>
      <c r="D8061" t="s">
        <v>10543</v>
      </c>
      <c r="E8061">
        <f>_xlfn.XLOOKUP(Append2[[#This Row],[CAS]],[1]!Append1[CAS],[1]!Append1[Tb],"",0)</f>
        <v>1954.94</v>
      </c>
      <c r="F8061">
        <f t="shared" si="125"/>
        <v>41</v>
      </c>
    </row>
    <row r="8062" spans="1:6" hidden="1" x14ac:dyDescent="0.3">
      <c r="A8062" t="s">
        <v>24855</v>
      </c>
      <c r="B8062" t="s">
        <v>24856</v>
      </c>
      <c r="C8062" t="s">
        <v>24857</v>
      </c>
      <c r="D8062" t="s">
        <v>10492</v>
      </c>
      <c r="E8062">
        <f>_xlfn.XLOOKUP(Append2[[#This Row],[CAS]],[1]!Append1[CAS],[1]!Append1[Tb],"",0)</f>
        <v>1825.87</v>
      </c>
      <c r="F8062">
        <f t="shared" si="125"/>
        <v>42</v>
      </c>
    </row>
    <row r="8063" spans="1:6" hidden="1" x14ac:dyDescent="0.3">
      <c r="A8063" t="s">
        <v>24858</v>
      </c>
      <c r="B8063" t="s">
        <v>24859</v>
      </c>
      <c r="C8063" t="s">
        <v>24860</v>
      </c>
      <c r="D8063" t="s">
        <v>48020</v>
      </c>
      <c r="E8063">
        <f>_xlfn.XLOOKUP(Append2[[#This Row],[CAS]],[1]!Append1[CAS],[1]!Append1[Tb],"",0)</f>
        <v>613.48</v>
      </c>
      <c r="F8063">
        <f t="shared" si="125"/>
        <v>13</v>
      </c>
    </row>
    <row r="8064" spans="1:6" x14ac:dyDescent="0.3">
      <c r="A8064" t="s">
        <v>4308</v>
      </c>
      <c r="B8064" t="s">
        <v>4309</v>
      </c>
      <c r="C8064" t="s">
        <v>4310</v>
      </c>
      <c r="D8064" t="s">
        <v>48023</v>
      </c>
      <c r="E8064">
        <f>_xlfn.XLOOKUP(Append2[[#This Row],[CAS]],[1]!Append1[CAS],[1]!Append1[Tb],"",0)</f>
        <v>465.15</v>
      </c>
      <c r="F8064">
        <f t="shared" si="125"/>
        <v>9</v>
      </c>
    </row>
    <row r="8065" spans="1:6" x14ac:dyDescent="0.3">
      <c r="A8065" t="s">
        <v>45179</v>
      </c>
      <c r="B8065" t="s">
        <v>45180</v>
      </c>
      <c r="C8065" t="s">
        <v>45181</v>
      </c>
      <c r="D8065" t="s">
        <v>48023</v>
      </c>
      <c r="E8065">
        <f>_xlfn.XLOOKUP(Append2[[#This Row],[CAS]],[1]!Append1[CAS],[1]!Append1[Tb],"",0)</f>
        <v>465.19</v>
      </c>
      <c r="F8065">
        <f t="shared" si="125"/>
        <v>9</v>
      </c>
    </row>
    <row r="8066" spans="1:6" hidden="1" x14ac:dyDescent="0.3">
      <c r="A8066" t="s">
        <v>24867</v>
      </c>
      <c r="B8066" t="s">
        <v>24868</v>
      </c>
      <c r="C8066" t="s">
        <v>24869</v>
      </c>
      <c r="D8066" t="s">
        <v>48033</v>
      </c>
      <c r="E8066">
        <f>_xlfn.XLOOKUP(Append2[[#This Row],[CAS]],[1]!Append1[CAS],[1]!Append1[Tb],"",0)</f>
        <v>554.91999999999996</v>
      </c>
      <c r="F8066">
        <f t="shared" ref="F8066:F8129" si="126">LEN(C8066)-LEN(SUBSTITUTE(C8066,"C",""))</f>
        <v>16</v>
      </c>
    </row>
    <row r="8067" spans="1:6" x14ac:dyDescent="0.3">
      <c r="A8067" t="s">
        <v>44912</v>
      </c>
      <c r="B8067" t="s">
        <v>44913</v>
      </c>
      <c r="C8067" t="s">
        <v>44914</v>
      </c>
      <c r="D8067" t="s">
        <v>48023</v>
      </c>
      <c r="E8067">
        <f>_xlfn.XLOOKUP(Append2[[#This Row],[CAS]],[1]!Append1[CAS],[1]!Append1[Tb],"",0)</f>
        <v>465.37</v>
      </c>
      <c r="F8067">
        <f t="shared" si="126"/>
        <v>9</v>
      </c>
    </row>
    <row r="8068" spans="1:6" hidden="1" x14ac:dyDescent="0.3">
      <c r="A8068" t="s">
        <v>24873</v>
      </c>
      <c r="B8068" t="s">
        <v>24874</v>
      </c>
      <c r="C8068" t="s">
        <v>24875</v>
      </c>
      <c r="D8068" t="s">
        <v>48027</v>
      </c>
      <c r="E8068">
        <f>_xlfn.XLOOKUP(Append2[[#This Row],[CAS]],[1]!Append1[CAS],[1]!Append1[Tb],"",0)</f>
        <v>650.45000000000005</v>
      </c>
      <c r="F8068">
        <f t="shared" si="126"/>
        <v>15</v>
      </c>
    </row>
    <row r="8069" spans="1:6" x14ac:dyDescent="0.3">
      <c r="A8069" t="s">
        <v>3227</v>
      </c>
      <c r="B8069" t="s">
        <v>1854</v>
      </c>
      <c r="C8069" t="s">
        <v>1855</v>
      </c>
      <c r="D8069" t="s">
        <v>48023</v>
      </c>
      <c r="E8069">
        <f>_xlfn.XLOOKUP(Append2[[#This Row],[CAS]],[1]!Append1[CAS],[1]!Append1[Tb],"",0)</f>
        <v>465.65</v>
      </c>
      <c r="F8069">
        <f t="shared" si="126"/>
        <v>9</v>
      </c>
    </row>
    <row r="8070" spans="1:6" x14ac:dyDescent="0.3">
      <c r="A8070" t="s">
        <v>3959</v>
      </c>
      <c r="B8070" t="s">
        <v>3960</v>
      </c>
      <c r="C8070" t="s">
        <v>3961</v>
      </c>
      <c r="D8070" t="s">
        <v>48023</v>
      </c>
      <c r="E8070">
        <f>_xlfn.XLOOKUP(Append2[[#This Row],[CAS]],[1]!Append1[CAS],[1]!Append1[Tb],"",0)</f>
        <v>465.65</v>
      </c>
      <c r="F8070">
        <f t="shared" si="126"/>
        <v>9</v>
      </c>
    </row>
    <row r="8071" spans="1:6" x14ac:dyDescent="0.3">
      <c r="A8071" t="s">
        <v>36819</v>
      </c>
      <c r="B8071" t="s">
        <v>36820</v>
      </c>
      <c r="C8071" t="s">
        <v>36821</v>
      </c>
      <c r="D8071" t="s">
        <v>48023</v>
      </c>
      <c r="E8071">
        <f>_xlfn.XLOOKUP(Append2[[#This Row],[CAS]],[1]!Append1[CAS],[1]!Append1[Tb],"",0)</f>
        <v>465.81</v>
      </c>
      <c r="F8071">
        <f t="shared" si="126"/>
        <v>9</v>
      </c>
    </row>
    <row r="8072" spans="1:6" x14ac:dyDescent="0.3">
      <c r="A8072" t="s">
        <v>17243</v>
      </c>
      <c r="B8072" t="s">
        <v>17244</v>
      </c>
      <c r="C8072" t="s">
        <v>17245</v>
      </c>
      <c r="D8072" t="s">
        <v>48023</v>
      </c>
      <c r="E8072">
        <f>_xlfn.XLOOKUP(Append2[[#This Row],[CAS]],[1]!Append1[CAS],[1]!Append1[Tb],"",0)</f>
        <v>466.03</v>
      </c>
      <c r="F8072">
        <f t="shared" si="126"/>
        <v>9</v>
      </c>
    </row>
    <row r="8073" spans="1:6" hidden="1" x14ac:dyDescent="0.3">
      <c r="A8073" t="s">
        <v>24888</v>
      </c>
      <c r="B8073" t="s">
        <v>24889</v>
      </c>
      <c r="C8073" t="s">
        <v>24890</v>
      </c>
      <c r="D8073" t="s">
        <v>48039</v>
      </c>
      <c r="E8073">
        <f>_xlfn.XLOOKUP(Append2[[#This Row],[CAS]],[1]!Append1[CAS],[1]!Append1[Tb],"",0)</f>
        <v>1050.01</v>
      </c>
      <c r="F8073">
        <f t="shared" si="126"/>
        <v>25</v>
      </c>
    </row>
    <row r="8074" spans="1:6" x14ac:dyDescent="0.3">
      <c r="A8074" t="s">
        <v>33711</v>
      </c>
      <c r="B8074" t="s">
        <v>33712</v>
      </c>
      <c r="C8074" t="s">
        <v>33713</v>
      </c>
      <c r="D8074" t="s">
        <v>48023</v>
      </c>
      <c r="E8074">
        <f>_xlfn.XLOOKUP(Append2[[#This Row],[CAS]],[1]!Append1[CAS],[1]!Append1[Tb],"",0)</f>
        <v>466.03</v>
      </c>
      <c r="F8074">
        <f t="shared" si="126"/>
        <v>9</v>
      </c>
    </row>
    <row r="8075" spans="1:6" x14ac:dyDescent="0.3">
      <c r="A8075" t="s">
        <v>37639</v>
      </c>
      <c r="B8075" t="s">
        <v>37640</v>
      </c>
      <c r="C8075" t="s">
        <v>37641</v>
      </c>
      <c r="D8075" t="s">
        <v>48023</v>
      </c>
      <c r="E8075">
        <f>_xlfn.XLOOKUP(Append2[[#This Row],[CAS]],[1]!Append1[CAS],[1]!Append1[Tb],"",0)</f>
        <v>466.03</v>
      </c>
      <c r="F8075">
        <f t="shared" si="126"/>
        <v>9</v>
      </c>
    </row>
    <row r="8076" spans="1:6" x14ac:dyDescent="0.3">
      <c r="A8076" t="s">
        <v>45836</v>
      </c>
      <c r="B8076" t="s">
        <v>45837</v>
      </c>
      <c r="C8076" t="s">
        <v>45838</v>
      </c>
      <c r="D8076" t="s">
        <v>48023</v>
      </c>
      <c r="E8076">
        <f>_xlfn.XLOOKUP(Append2[[#This Row],[CAS]],[1]!Append1[CAS],[1]!Append1[Tb],"",0)</f>
        <v>466.03</v>
      </c>
      <c r="F8076">
        <f t="shared" si="126"/>
        <v>9</v>
      </c>
    </row>
    <row r="8077" spans="1:6" x14ac:dyDescent="0.3">
      <c r="A8077" t="s">
        <v>46728</v>
      </c>
      <c r="B8077" t="s">
        <v>46729</v>
      </c>
      <c r="C8077" t="s">
        <v>46730</v>
      </c>
      <c r="D8077" t="s">
        <v>48023</v>
      </c>
      <c r="E8077">
        <f>_xlfn.XLOOKUP(Append2[[#This Row],[CAS]],[1]!Append1[CAS],[1]!Append1[Tb],"",0)</f>
        <v>466.03</v>
      </c>
      <c r="F8077">
        <f t="shared" si="126"/>
        <v>9</v>
      </c>
    </row>
    <row r="8078" spans="1:6" hidden="1" x14ac:dyDescent="0.3">
      <c r="A8078" t="s">
        <v>24903</v>
      </c>
      <c r="B8078" t="s">
        <v>24904</v>
      </c>
      <c r="C8078" t="s">
        <v>24905</v>
      </c>
      <c r="D8078" t="s">
        <v>48027</v>
      </c>
      <c r="E8078">
        <f>_xlfn.XLOOKUP(Append2[[#This Row],[CAS]],[1]!Append1[CAS],[1]!Append1[Tb],"",0)</f>
        <v>569.63</v>
      </c>
      <c r="F8078">
        <f t="shared" si="126"/>
        <v>15</v>
      </c>
    </row>
    <row r="8079" spans="1:6" x14ac:dyDescent="0.3">
      <c r="A8079" t="s">
        <v>5478</v>
      </c>
      <c r="B8079" t="s">
        <v>5479</v>
      </c>
      <c r="C8079" t="s">
        <v>5480</v>
      </c>
      <c r="D8079" t="s">
        <v>48023</v>
      </c>
      <c r="E8079">
        <f>_xlfn.XLOOKUP(Append2[[#This Row],[CAS]],[1]!Append1[CAS],[1]!Append1[Tb],"",0)</f>
        <v>466.15</v>
      </c>
      <c r="F8079">
        <f t="shared" si="126"/>
        <v>9</v>
      </c>
    </row>
    <row r="8080" spans="1:6" hidden="1" x14ac:dyDescent="0.3">
      <c r="A8080" t="s">
        <v>24909</v>
      </c>
      <c r="B8080" t="s">
        <v>24910</v>
      </c>
      <c r="C8080" t="s">
        <v>24911</v>
      </c>
      <c r="D8080" t="s">
        <v>48042</v>
      </c>
      <c r="E8080">
        <f>_xlfn.XLOOKUP(Append2[[#This Row],[CAS]],[1]!Append1[CAS],[1]!Append1[Tb],"",0)</f>
        <v>724.08</v>
      </c>
      <c r="F8080">
        <f t="shared" si="126"/>
        <v>23</v>
      </c>
    </row>
    <row r="8081" spans="1:6" hidden="1" x14ac:dyDescent="0.3">
      <c r="A8081" t="s">
        <v>24912</v>
      </c>
      <c r="B8081" t="s">
        <v>24913</v>
      </c>
      <c r="C8081" t="s">
        <v>24914</v>
      </c>
      <c r="D8081" t="s">
        <v>48048</v>
      </c>
      <c r="E8081">
        <f>_xlfn.XLOOKUP(Append2[[#This Row],[CAS]],[1]!Append1[CAS],[1]!Append1[Tb],"",0)</f>
        <v>1008.86</v>
      </c>
      <c r="F8081">
        <f t="shared" si="126"/>
        <v>31</v>
      </c>
    </row>
    <row r="8082" spans="1:6" hidden="1" x14ac:dyDescent="0.3">
      <c r="A8082" t="s">
        <v>24915</v>
      </c>
      <c r="B8082" t="s">
        <v>24916</v>
      </c>
      <c r="C8082" t="s">
        <v>24917</v>
      </c>
      <c r="D8082" t="s">
        <v>48028</v>
      </c>
      <c r="E8082">
        <f>_xlfn.XLOOKUP(Append2[[#This Row],[CAS]],[1]!Append1[CAS],[1]!Append1[Tb],"",0)</f>
        <v>729.27</v>
      </c>
      <c r="F8082">
        <f t="shared" si="126"/>
        <v>19</v>
      </c>
    </row>
    <row r="8083" spans="1:6" hidden="1" x14ac:dyDescent="0.3">
      <c r="A8083" t="s">
        <v>24918</v>
      </c>
      <c r="B8083" t="s">
        <v>24919</v>
      </c>
      <c r="C8083" t="s">
        <v>24920</v>
      </c>
      <c r="D8083" t="s">
        <v>48027</v>
      </c>
      <c r="E8083">
        <f>_xlfn.XLOOKUP(Append2[[#This Row],[CAS]],[1]!Append1[CAS],[1]!Append1[Tb],"",0)</f>
        <v>637.45000000000005</v>
      </c>
      <c r="F8083">
        <f t="shared" si="126"/>
        <v>15</v>
      </c>
    </row>
    <row r="8084" spans="1:6" x14ac:dyDescent="0.3">
      <c r="A8084" t="s">
        <v>7107</v>
      </c>
      <c r="B8084" t="s">
        <v>7108</v>
      </c>
      <c r="C8084" t="s">
        <v>7109</v>
      </c>
      <c r="D8084" t="s">
        <v>48023</v>
      </c>
      <c r="E8084">
        <f>_xlfn.XLOOKUP(Append2[[#This Row],[CAS]],[1]!Append1[CAS],[1]!Append1[Tb],"",0)</f>
        <v>466.15</v>
      </c>
      <c r="F8084">
        <f t="shared" si="126"/>
        <v>9</v>
      </c>
    </row>
    <row r="8085" spans="1:6" hidden="1" x14ac:dyDescent="0.3">
      <c r="A8085" t="s">
        <v>24924</v>
      </c>
      <c r="B8085" t="s">
        <v>24925</v>
      </c>
      <c r="C8085" t="s">
        <v>24926</v>
      </c>
      <c r="D8085" t="s">
        <v>48032</v>
      </c>
      <c r="E8085">
        <f>_xlfn.XLOOKUP(Append2[[#This Row],[CAS]],[1]!Append1[CAS],[1]!Append1[Tb],"",0)</f>
        <v>1134.24</v>
      </c>
      <c r="F8085">
        <f t="shared" si="126"/>
        <v>20</v>
      </c>
    </row>
    <row r="8086" spans="1:6" hidden="1" x14ac:dyDescent="0.3">
      <c r="A8086" t="s">
        <v>24927</v>
      </c>
      <c r="B8086" t="s">
        <v>24928</v>
      </c>
      <c r="C8086" t="s">
        <v>24929</v>
      </c>
      <c r="D8086" t="s">
        <v>48032</v>
      </c>
      <c r="E8086">
        <f>_xlfn.XLOOKUP(Append2[[#This Row],[CAS]],[1]!Append1[CAS],[1]!Append1[Tb],"",0)</f>
        <v>1222.83</v>
      </c>
      <c r="F8086">
        <f t="shared" si="126"/>
        <v>20</v>
      </c>
    </row>
    <row r="8087" spans="1:6" x14ac:dyDescent="0.3">
      <c r="A8087" t="s">
        <v>10240</v>
      </c>
      <c r="B8087" t="s">
        <v>10241</v>
      </c>
      <c r="C8087" t="s">
        <v>10242</v>
      </c>
      <c r="D8087" t="s">
        <v>48023</v>
      </c>
      <c r="E8087">
        <f>_xlfn.XLOOKUP(Append2[[#This Row],[CAS]],[1]!Append1[CAS],[1]!Append1[Tb],"",0)</f>
        <v>466.15</v>
      </c>
      <c r="F8087">
        <f t="shared" si="126"/>
        <v>9</v>
      </c>
    </row>
    <row r="8088" spans="1:6" x14ac:dyDescent="0.3">
      <c r="A8088" t="s">
        <v>14853</v>
      </c>
      <c r="B8088" t="s">
        <v>14854</v>
      </c>
      <c r="C8088" t="s">
        <v>14855</v>
      </c>
      <c r="D8088" t="s">
        <v>48023</v>
      </c>
      <c r="E8088">
        <f>_xlfn.XLOOKUP(Append2[[#This Row],[CAS]],[1]!Append1[CAS],[1]!Append1[Tb],"",0)</f>
        <v>466.15</v>
      </c>
      <c r="F8088">
        <f t="shared" si="126"/>
        <v>9</v>
      </c>
    </row>
    <row r="8089" spans="1:6" x14ac:dyDescent="0.3">
      <c r="A8089" t="s">
        <v>32929</v>
      </c>
      <c r="B8089" t="s">
        <v>32930</v>
      </c>
      <c r="C8089" t="s">
        <v>32931</v>
      </c>
      <c r="D8089" t="s">
        <v>48023</v>
      </c>
      <c r="E8089">
        <f>_xlfn.XLOOKUP(Append2[[#This Row],[CAS]],[1]!Append1[CAS],[1]!Append1[Tb],"",0)</f>
        <v>466.55</v>
      </c>
      <c r="F8089">
        <f t="shared" si="126"/>
        <v>9</v>
      </c>
    </row>
    <row r="8090" spans="1:6" x14ac:dyDescent="0.3">
      <c r="A8090" t="s">
        <v>19499</v>
      </c>
      <c r="B8090" t="s">
        <v>19500</v>
      </c>
      <c r="C8090" t="s">
        <v>19501</v>
      </c>
      <c r="D8090" t="s">
        <v>48023</v>
      </c>
      <c r="E8090">
        <f>_xlfn.XLOOKUP(Append2[[#This Row],[CAS]],[1]!Append1[CAS],[1]!Append1[Tb],"",0)</f>
        <v>466.62</v>
      </c>
      <c r="F8090">
        <f t="shared" si="126"/>
        <v>9</v>
      </c>
    </row>
    <row r="8091" spans="1:6" x14ac:dyDescent="0.3">
      <c r="A8091" t="s">
        <v>2318</v>
      </c>
      <c r="B8091" t="s">
        <v>36</v>
      </c>
      <c r="C8091" t="s">
        <v>37</v>
      </c>
      <c r="D8091" t="s">
        <v>48023</v>
      </c>
      <c r="E8091">
        <f>_xlfn.XLOOKUP(Append2[[#This Row],[CAS]],[1]!Append1[CAS],[1]!Append1[Tb],"",0)</f>
        <v>466.65</v>
      </c>
      <c r="F8091">
        <f t="shared" si="126"/>
        <v>9</v>
      </c>
    </row>
    <row r="8092" spans="1:6" x14ac:dyDescent="0.3">
      <c r="A8092" t="s">
        <v>39437</v>
      </c>
      <c r="B8092" t="s">
        <v>39438</v>
      </c>
      <c r="C8092" t="s">
        <v>39439</v>
      </c>
      <c r="D8092" t="s">
        <v>48023</v>
      </c>
      <c r="E8092">
        <f>_xlfn.XLOOKUP(Append2[[#This Row],[CAS]],[1]!Append1[CAS],[1]!Append1[Tb],"",0)</f>
        <v>466.66</v>
      </c>
      <c r="F8092">
        <f t="shared" si="126"/>
        <v>9</v>
      </c>
    </row>
    <row r="8093" spans="1:6" x14ac:dyDescent="0.3">
      <c r="A8093" t="s">
        <v>2794</v>
      </c>
      <c r="B8093" t="s">
        <v>988</v>
      </c>
      <c r="C8093" t="s">
        <v>989</v>
      </c>
      <c r="D8093" t="s">
        <v>48023</v>
      </c>
      <c r="E8093">
        <f>_xlfn.XLOOKUP(Append2[[#This Row],[CAS]],[1]!Append1[CAS],[1]!Append1[Tb],"",0)</f>
        <v>467.15</v>
      </c>
      <c r="F8093">
        <f t="shared" si="126"/>
        <v>9</v>
      </c>
    </row>
    <row r="8094" spans="1:6" x14ac:dyDescent="0.3">
      <c r="A8094" t="s">
        <v>11902</v>
      </c>
      <c r="B8094" t="s">
        <v>11903</v>
      </c>
      <c r="C8094" t="s">
        <v>11904</v>
      </c>
      <c r="D8094" t="s">
        <v>48023</v>
      </c>
      <c r="E8094">
        <f>_xlfn.XLOOKUP(Append2[[#This Row],[CAS]],[1]!Append1[CAS],[1]!Append1[Tb],"",0)</f>
        <v>467.15</v>
      </c>
      <c r="F8094">
        <f t="shared" si="126"/>
        <v>9</v>
      </c>
    </row>
    <row r="8095" spans="1:6" x14ac:dyDescent="0.3">
      <c r="A8095" t="s">
        <v>34444</v>
      </c>
      <c r="B8095" t="s">
        <v>34445</v>
      </c>
      <c r="C8095" t="s">
        <v>34446</v>
      </c>
      <c r="D8095" t="s">
        <v>48023</v>
      </c>
      <c r="E8095">
        <f>_xlfn.XLOOKUP(Append2[[#This Row],[CAS]],[1]!Append1[CAS],[1]!Append1[Tb],"",0)</f>
        <v>467.34</v>
      </c>
      <c r="F8095">
        <f t="shared" si="126"/>
        <v>9</v>
      </c>
    </row>
    <row r="8096" spans="1:6" hidden="1" x14ac:dyDescent="0.3">
      <c r="A8096" t="s">
        <v>24957</v>
      </c>
      <c r="B8096" t="s">
        <v>24958</v>
      </c>
      <c r="C8096" t="s">
        <v>24959</v>
      </c>
      <c r="D8096" t="s">
        <v>48024</v>
      </c>
      <c r="E8096">
        <f>_xlfn.XLOOKUP(Append2[[#This Row],[CAS]],[1]!Append1[CAS],[1]!Append1[Tb],"",0)</f>
        <v>1628.52</v>
      </c>
      <c r="F8096">
        <f t="shared" si="126"/>
        <v>18</v>
      </c>
    </row>
    <row r="8097" spans="1:6" hidden="1" x14ac:dyDescent="0.3">
      <c r="A8097" t="s">
        <v>24960</v>
      </c>
      <c r="B8097" t="s">
        <v>24961</v>
      </c>
      <c r="C8097" t="s">
        <v>24962</v>
      </c>
      <c r="D8097" t="s">
        <v>48027</v>
      </c>
      <c r="E8097">
        <f>_xlfn.XLOOKUP(Append2[[#This Row],[CAS]],[1]!Append1[CAS],[1]!Append1[Tb],"",0)</f>
        <v>743.09</v>
      </c>
      <c r="F8097">
        <f t="shared" si="126"/>
        <v>15</v>
      </c>
    </row>
    <row r="8098" spans="1:6" x14ac:dyDescent="0.3">
      <c r="A8098" t="s">
        <v>34897</v>
      </c>
      <c r="B8098" t="s">
        <v>34898</v>
      </c>
      <c r="C8098" t="s">
        <v>34899</v>
      </c>
      <c r="D8098" t="s">
        <v>48023</v>
      </c>
      <c r="E8098">
        <f>_xlfn.XLOOKUP(Append2[[#This Row],[CAS]],[1]!Append1[CAS],[1]!Append1[Tb],"",0)</f>
        <v>467.34</v>
      </c>
      <c r="F8098">
        <f t="shared" si="126"/>
        <v>9</v>
      </c>
    </row>
    <row r="8099" spans="1:6" x14ac:dyDescent="0.3">
      <c r="A8099" t="s">
        <v>45518</v>
      </c>
      <c r="B8099" t="s">
        <v>45519</v>
      </c>
      <c r="C8099" t="s">
        <v>45520</v>
      </c>
      <c r="D8099" t="s">
        <v>48023</v>
      </c>
      <c r="E8099">
        <f>_xlfn.XLOOKUP(Append2[[#This Row],[CAS]],[1]!Append1[CAS],[1]!Append1[Tb],"",0)</f>
        <v>467.34</v>
      </c>
      <c r="F8099">
        <f t="shared" si="126"/>
        <v>9</v>
      </c>
    </row>
    <row r="8100" spans="1:6" x14ac:dyDescent="0.3">
      <c r="A8100" t="s">
        <v>11503</v>
      </c>
      <c r="B8100" t="s">
        <v>11504</v>
      </c>
      <c r="C8100" t="s">
        <v>11505</v>
      </c>
      <c r="D8100" t="s">
        <v>48023</v>
      </c>
      <c r="E8100">
        <f>_xlfn.XLOOKUP(Append2[[#This Row],[CAS]],[1]!Append1[CAS],[1]!Append1[Tb],"",0)</f>
        <v>467.35</v>
      </c>
      <c r="F8100">
        <f t="shared" si="126"/>
        <v>9</v>
      </c>
    </row>
    <row r="8101" spans="1:6" x14ac:dyDescent="0.3">
      <c r="A8101" t="s">
        <v>33756</v>
      </c>
      <c r="B8101" t="s">
        <v>33757</v>
      </c>
      <c r="C8101" t="s">
        <v>33758</v>
      </c>
      <c r="D8101" t="s">
        <v>48023</v>
      </c>
      <c r="E8101">
        <f>_xlfn.XLOOKUP(Append2[[#This Row],[CAS]],[1]!Append1[CAS],[1]!Append1[Tb],"",0)</f>
        <v>467.46</v>
      </c>
      <c r="F8101">
        <f t="shared" si="126"/>
        <v>9</v>
      </c>
    </row>
    <row r="8102" spans="1:6" x14ac:dyDescent="0.3">
      <c r="A8102" t="s">
        <v>27984</v>
      </c>
      <c r="B8102" t="s">
        <v>27985</v>
      </c>
      <c r="C8102" t="s">
        <v>27986</v>
      </c>
      <c r="D8102" t="s">
        <v>48023</v>
      </c>
      <c r="E8102">
        <f>_xlfn.XLOOKUP(Append2[[#This Row],[CAS]],[1]!Append1[CAS],[1]!Append1[Tb],"",0)</f>
        <v>467.78</v>
      </c>
      <c r="F8102">
        <f t="shared" si="126"/>
        <v>9</v>
      </c>
    </row>
    <row r="8103" spans="1:6" hidden="1" x14ac:dyDescent="0.3">
      <c r="A8103" t="s">
        <v>24978</v>
      </c>
      <c r="B8103" t="s">
        <v>24979</v>
      </c>
      <c r="C8103" t="s">
        <v>24980</v>
      </c>
      <c r="D8103" t="s">
        <v>48020</v>
      </c>
      <c r="E8103">
        <f>_xlfn.XLOOKUP(Append2[[#This Row],[CAS]],[1]!Append1[CAS],[1]!Append1[Tb],"",0)</f>
        <v>527.99</v>
      </c>
      <c r="F8103">
        <f t="shared" si="126"/>
        <v>13</v>
      </c>
    </row>
    <row r="8104" spans="1:6" x14ac:dyDescent="0.3">
      <c r="A8104" t="s">
        <v>27987</v>
      </c>
      <c r="B8104" t="s">
        <v>27988</v>
      </c>
      <c r="C8104" t="s">
        <v>27989</v>
      </c>
      <c r="D8104" t="s">
        <v>48023</v>
      </c>
      <c r="E8104">
        <f>_xlfn.XLOOKUP(Append2[[#This Row],[CAS]],[1]!Append1[CAS],[1]!Append1[Tb],"",0)</f>
        <v>467.78</v>
      </c>
      <c r="F8104">
        <f t="shared" si="126"/>
        <v>9</v>
      </c>
    </row>
    <row r="8105" spans="1:6" hidden="1" x14ac:dyDescent="0.3">
      <c r="A8105" t="s">
        <v>24984</v>
      </c>
      <c r="B8105" t="s">
        <v>24985</v>
      </c>
      <c r="C8105" t="s">
        <v>24986</v>
      </c>
      <c r="D8105" t="s">
        <v>48040</v>
      </c>
      <c r="E8105">
        <f>_xlfn.XLOOKUP(Append2[[#This Row],[CAS]],[1]!Append1[CAS],[1]!Append1[Tb],"",0)</f>
        <v>1234.6300000000001</v>
      </c>
      <c r="F8105">
        <f t="shared" si="126"/>
        <v>22</v>
      </c>
    </row>
    <row r="8106" spans="1:6" hidden="1" x14ac:dyDescent="0.3">
      <c r="A8106" t="s">
        <v>24987</v>
      </c>
      <c r="B8106" t="s">
        <v>24988</v>
      </c>
      <c r="C8106" t="s">
        <v>24989</v>
      </c>
      <c r="D8106" t="s">
        <v>48027</v>
      </c>
      <c r="E8106">
        <f>_xlfn.XLOOKUP(Append2[[#This Row],[CAS]],[1]!Append1[CAS],[1]!Append1[Tb],"",0)</f>
        <v>606.37</v>
      </c>
      <c r="F8106">
        <f t="shared" si="126"/>
        <v>15</v>
      </c>
    </row>
    <row r="8107" spans="1:6" x14ac:dyDescent="0.3">
      <c r="A8107" t="s">
        <v>44531</v>
      </c>
      <c r="B8107" t="s">
        <v>44532</v>
      </c>
      <c r="C8107" t="s">
        <v>44533</v>
      </c>
      <c r="D8107" t="s">
        <v>48023</v>
      </c>
      <c r="E8107">
        <f>_xlfn.XLOOKUP(Append2[[#This Row],[CAS]],[1]!Append1[CAS],[1]!Append1[Tb],"",0)</f>
        <v>467.78</v>
      </c>
      <c r="F8107">
        <f t="shared" si="126"/>
        <v>9</v>
      </c>
    </row>
    <row r="8108" spans="1:6" x14ac:dyDescent="0.3">
      <c r="A8108" t="s">
        <v>44888</v>
      </c>
      <c r="B8108" t="s">
        <v>44889</v>
      </c>
      <c r="C8108" t="s">
        <v>44890</v>
      </c>
      <c r="D8108" t="s">
        <v>48023</v>
      </c>
      <c r="E8108">
        <f>_xlfn.XLOOKUP(Append2[[#This Row],[CAS]],[1]!Append1[CAS],[1]!Append1[Tb],"",0)</f>
        <v>467.78</v>
      </c>
      <c r="F8108">
        <f t="shared" si="126"/>
        <v>9</v>
      </c>
    </row>
    <row r="8109" spans="1:6" x14ac:dyDescent="0.3">
      <c r="A8109" t="s">
        <v>21334</v>
      </c>
      <c r="B8109" t="s">
        <v>21335</v>
      </c>
      <c r="C8109" t="s">
        <v>21336</v>
      </c>
      <c r="D8109" t="s">
        <v>48023</v>
      </c>
      <c r="E8109">
        <f>_xlfn.XLOOKUP(Append2[[#This Row],[CAS]],[1]!Append1[CAS],[1]!Append1[Tb],"",0)</f>
        <v>467.9</v>
      </c>
      <c r="F8109">
        <f t="shared" si="126"/>
        <v>9</v>
      </c>
    </row>
    <row r="8110" spans="1:6" x14ac:dyDescent="0.3">
      <c r="A8110" t="s">
        <v>27622</v>
      </c>
      <c r="B8110" t="s">
        <v>27623</v>
      </c>
      <c r="C8110" t="s">
        <v>27624</v>
      </c>
      <c r="D8110" t="s">
        <v>48023</v>
      </c>
      <c r="E8110">
        <f>_xlfn.XLOOKUP(Append2[[#This Row],[CAS]],[1]!Append1[CAS],[1]!Append1[Tb],"",0)</f>
        <v>467.9</v>
      </c>
      <c r="F8110">
        <f t="shared" si="126"/>
        <v>9</v>
      </c>
    </row>
    <row r="8111" spans="1:6" x14ac:dyDescent="0.3">
      <c r="A8111" t="s">
        <v>30739</v>
      </c>
      <c r="B8111" t="s">
        <v>30740</v>
      </c>
      <c r="C8111" t="s">
        <v>30741</v>
      </c>
      <c r="D8111" t="s">
        <v>48023</v>
      </c>
      <c r="E8111">
        <f>_xlfn.XLOOKUP(Append2[[#This Row],[CAS]],[1]!Append1[CAS],[1]!Append1[Tb],"",0)</f>
        <v>467.9</v>
      </c>
      <c r="F8111">
        <f t="shared" si="126"/>
        <v>9</v>
      </c>
    </row>
    <row r="8112" spans="1:6" x14ac:dyDescent="0.3">
      <c r="A8112" t="s">
        <v>31950</v>
      </c>
      <c r="B8112" t="s">
        <v>31951</v>
      </c>
      <c r="C8112" t="s">
        <v>31952</v>
      </c>
      <c r="D8112" t="s">
        <v>48023</v>
      </c>
      <c r="E8112">
        <f>_xlfn.XLOOKUP(Append2[[#This Row],[CAS]],[1]!Append1[CAS],[1]!Append1[Tb],"",0)</f>
        <v>467.9</v>
      </c>
      <c r="F8112">
        <f t="shared" si="126"/>
        <v>9</v>
      </c>
    </row>
    <row r="8113" spans="1:6" hidden="1" x14ac:dyDescent="0.3">
      <c r="A8113" t="s">
        <v>25008</v>
      </c>
      <c r="B8113" t="s">
        <v>25009</v>
      </c>
      <c r="C8113" t="s">
        <v>25010</v>
      </c>
      <c r="D8113" t="s">
        <v>48020</v>
      </c>
      <c r="E8113">
        <f>_xlfn.XLOOKUP(Append2[[#This Row],[CAS]],[1]!Append1[CAS],[1]!Append1[Tb],"",0)</f>
        <v>666.08</v>
      </c>
      <c r="F8113">
        <f t="shared" si="126"/>
        <v>13</v>
      </c>
    </row>
    <row r="8114" spans="1:6" x14ac:dyDescent="0.3">
      <c r="A8114" t="s">
        <v>32458</v>
      </c>
      <c r="B8114" t="s">
        <v>32459</v>
      </c>
      <c r="C8114" t="s">
        <v>32460</v>
      </c>
      <c r="D8114" t="s">
        <v>48023</v>
      </c>
      <c r="E8114">
        <f>_xlfn.XLOOKUP(Append2[[#This Row],[CAS]],[1]!Append1[CAS],[1]!Append1[Tb],"",0)</f>
        <v>467.9</v>
      </c>
      <c r="F8114">
        <f t="shared" si="126"/>
        <v>9</v>
      </c>
    </row>
    <row r="8115" spans="1:6" x14ac:dyDescent="0.3">
      <c r="A8115" t="s">
        <v>33753</v>
      </c>
      <c r="B8115" t="s">
        <v>33754</v>
      </c>
      <c r="C8115" t="s">
        <v>33755</v>
      </c>
      <c r="D8115" t="s">
        <v>48023</v>
      </c>
      <c r="E8115">
        <f>_xlfn.XLOOKUP(Append2[[#This Row],[CAS]],[1]!Append1[CAS],[1]!Append1[Tb],"",0)</f>
        <v>467.9</v>
      </c>
      <c r="F8115">
        <f t="shared" si="126"/>
        <v>9</v>
      </c>
    </row>
    <row r="8116" spans="1:6" x14ac:dyDescent="0.3">
      <c r="A8116" t="s">
        <v>35842</v>
      </c>
      <c r="B8116" t="s">
        <v>35843</v>
      </c>
      <c r="C8116" t="s">
        <v>35844</v>
      </c>
      <c r="D8116" t="s">
        <v>48023</v>
      </c>
      <c r="E8116">
        <f>_xlfn.XLOOKUP(Append2[[#This Row],[CAS]],[1]!Append1[CAS],[1]!Append1[Tb],"",0)</f>
        <v>467.9</v>
      </c>
      <c r="F8116">
        <f t="shared" si="126"/>
        <v>9</v>
      </c>
    </row>
    <row r="8117" spans="1:6" x14ac:dyDescent="0.3">
      <c r="A8117" t="s">
        <v>35920</v>
      </c>
      <c r="B8117" t="s">
        <v>35921</v>
      </c>
      <c r="C8117" t="s">
        <v>35922</v>
      </c>
      <c r="D8117" t="s">
        <v>48023</v>
      </c>
      <c r="E8117">
        <f>_xlfn.XLOOKUP(Append2[[#This Row],[CAS]],[1]!Append1[CAS],[1]!Append1[Tb],"",0)</f>
        <v>467.9</v>
      </c>
      <c r="F8117">
        <f t="shared" si="126"/>
        <v>9</v>
      </c>
    </row>
    <row r="8118" spans="1:6" x14ac:dyDescent="0.3">
      <c r="A8118" t="s">
        <v>38460</v>
      </c>
      <c r="B8118" t="s">
        <v>38461</v>
      </c>
      <c r="C8118" t="s">
        <v>38462</v>
      </c>
      <c r="D8118" t="s">
        <v>48023</v>
      </c>
      <c r="E8118">
        <f>_xlfn.XLOOKUP(Append2[[#This Row],[CAS]],[1]!Append1[CAS],[1]!Append1[Tb],"",0)</f>
        <v>467.9</v>
      </c>
      <c r="F8118">
        <f t="shared" si="126"/>
        <v>9</v>
      </c>
    </row>
    <row r="8119" spans="1:6" x14ac:dyDescent="0.3">
      <c r="A8119" t="s">
        <v>43687</v>
      </c>
      <c r="B8119" t="s">
        <v>43688</v>
      </c>
      <c r="C8119" t="s">
        <v>43689</v>
      </c>
      <c r="D8119" t="s">
        <v>48023</v>
      </c>
      <c r="E8119">
        <f>_xlfn.XLOOKUP(Append2[[#This Row],[CAS]],[1]!Append1[CAS],[1]!Append1[Tb],"",0)</f>
        <v>467.9</v>
      </c>
      <c r="F8119">
        <f t="shared" si="126"/>
        <v>9</v>
      </c>
    </row>
    <row r="8120" spans="1:6" x14ac:dyDescent="0.3">
      <c r="A8120" t="s">
        <v>45704</v>
      </c>
      <c r="B8120" t="s">
        <v>45705</v>
      </c>
      <c r="C8120" t="s">
        <v>45706</v>
      </c>
      <c r="D8120" t="s">
        <v>48023</v>
      </c>
      <c r="E8120">
        <f>_xlfn.XLOOKUP(Append2[[#This Row],[CAS]],[1]!Append1[CAS],[1]!Append1[Tb],"",0)</f>
        <v>467.9</v>
      </c>
      <c r="F8120">
        <f t="shared" si="126"/>
        <v>9</v>
      </c>
    </row>
    <row r="8121" spans="1:6" x14ac:dyDescent="0.3">
      <c r="A8121" t="s">
        <v>12497</v>
      </c>
      <c r="B8121" t="s">
        <v>12498</v>
      </c>
      <c r="C8121" t="s">
        <v>12499</v>
      </c>
      <c r="D8121" t="s">
        <v>48023</v>
      </c>
      <c r="E8121">
        <f>_xlfn.XLOOKUP(Append2[[#This Row],[CAS]],[1]!Append1[CAS],[1]!Append1[Tb],"",0)</f>
        <v>467.95</v>
      </c>
      <c r="F8121">
        <f t="shared" si="126"/>
        <v>9</v>
      </c>
    </row>
    <row r="8122" spans="1:6" hidden="1" x14ac:dyDescent="0.3">
      <c r="A8122" t="s">
        <v>25038</v>
      </c>
      <c r="B8122" t="s">
        <v>25039</v>
      </c>
      <c r="C8122" t="s">
        <v>25040</v>
      </c>
      <c r="D8122" t="s">
        <v>48032</v>
      </c>
      <c r="E8122">
        <f>_xlfn.XLOOKUP(Append2[[#This Row],[CAS]],[1]!Append1[CAS],[1]!Append1[Tb],"",0)</f>
        <v>848.02</v>
      </c>
      <c r="F8122">
        <f t="shared" si="126"/>
        <v>20</v>
      </c>
    </row>
    <row r="8123" spans="1:6" hidden="1" x14ac:dyDescent="0.3">
      <c r="A8123" t="s">
        <v>25041</v>
      </c>
      <c r="B8123" t="s">
        <v>25042</v>
      </c>
      <c r="C8123" t="s">
        <v>25043</v>
      </c>
      <c r="D8123" t="s">
        <v>48027</v>
      </c>
      <c r="E8123">
        <f>_xlfn.XLOOKUP(Append2[[#This Row],[CAS]],[1]!Append1[CAS],[1]!Append1[Tb],"",0)</f>
        <v>695.05</v>
      </c>
      <c r="F8123">
        <f t="shared" si="126"/>
        <v>15</v>
      </c>
    </row>
    <row r="8124" spans="1:6" x14ac:dyDescent="0.3">
      <c r="A8124" t="s">
        <v>3092</v>
      </c>
      <c r="B8124" t="s">
        <v>1584</v>
      </c>
      <c r="C8124" t="s">
        <v>1585</v>
      </c>
      <c r="D8124" t="s">
        <v>48023</v>
      </c>
      <c r="E8124">
        <f>_xlfn.XLOOKUP(Append2[[#This Row],[CAS]],[1]!Append1[CAS],[1]!Append1[Tb],"",0)</f>
        <v>468.15</v>
      </c>
      <c r="F8124">
        <f t="shared" si="126"/>
        <v>9</v>
      </c>
    </row>
    <row r="8125" spans="1:6" x14ac:dyDescent="0.3">
      <c r="A8125" t="s">
        <v>3460</v>
      </c>
      <c r="B8125" t="s">
        <v>3461</v>
      </c>
      <c r="C8125" t="s">
        <v>3462</v>
      </c>
      <c r="D8125" t="s">
        <v>48023</v>
      </c>
      <c r="E8125">
        <f>_xlfn.XLOOKUP(Append2[[#This Row],[CAS]],[1]!Append1[CAS],[1]!Append1[Tb],"",0)</f>
        <v>468.15</v>
      </c>
      <c r="F8125">
        <f t="shared" si="126"/>
        <v>9</v>
      </c>
    </row>
    <row r="8126" spans="1:6" x14ac:dyDescent="0.3">
      <c r="A8126" t="s">
        <v>7113</v>
      </c>
      <c r="B8126" t="s">
        <v>7114</v>
      </c>
      <c r="C8126" t="s">
        <v>7115</v>
      </c>
      <c r="D8126" t="s">
        <v>48023</v>
      </c>
      <c r="E8126">
        <f>_xlfn.XLOOKUP(Append2[[#This Row],[CAS]],[1]!Append1[CAS],[1]!Append1[Tb],"",0)</f>
        <v>468.15</v>
      </c>
      <c r="F8126">
        <f t="shared" si="126"/>
        <v>9</v>
      </c>
    </row>
    <row r="8127" spans="1:6" x14ac:dyDescent="0.3">
      <c r="A8127" t="s">
        <v>11050</v>
      </c>
      <c r="B8127" t="s">
        <v>11051</v>
      </c>
      <c r="C8127" t="s">
        <v>11052</v>
      </c>
      <c r="D8127" t="s">
        <v>48023</v>
      </c>
      <c r="E8127">
        <f>_xlfn.XLOOKUP(Append2[[#This Row],[CAS]],[1]!Append1[CAS],[1]!Append1[Tb],"",0)</f>
        <v>468.15</v>
      </c>
      <c r="F8127">
        <f t="shared" si="126"/>
        <v>9</v>
      </c>
    </row>
    <row r="8128" spans="1:6" hidden="1" x14ac:dyDescent="0.3">
      <c r="A8128" t="s">
        <v>25056</v>
      </c>
      <c r="B8128" t="s">
        <v>25057</v>
      </c>
      <c r="C8128" t="s">
        <v>25058</v>
      </c>
      <c r="D8128" t="s">
        <v>48026</v>
      </c>
      <c r="E8128">
        <f>_xlfn.XLOOKUP(Append2[[#This Row],[CAS]],[1]!Append1[CAS],[1]!Append1[Tb],"",0)</f>
        <v>528.34</v>
      </c>
      <c r="F8128">
        <f t="shared" si="126"/>
        <v>14</v>
      </c>
    </row>
    <row r="8129" spans="1:6" x14ac:dyDescent="0.3">
      <c r="A8129" t="s">
        <v>13074</v>
      </c>
      <c r="B8129" t="s">
        <v>13075</v>
      </c>
      <c r="C8129" t="s">
        <v>13076</v>
      </c>
      <c r="D8129" t="s">
        <v>48023</v>
      </c>
      <c r="E8129">
        <f>_xlfn.XLOOKUP(Append2[[#This Row],[CAS]],[1]!Append1[CAS],[1]!Append1[Tb],"",0)</f>
        <v>468.15</v>
      </c>
      <c r="F8129">
        <f t="shared" si="126"/>
        <v>9</v>
      </c>
    </row>
    <row r="8130" spans="1:6" x14ac:dyDescent="0.3">
      <c r="A8130" t="s">
        <v>27842</v>
      </c>
      <c r="B8130" t="s">
        <v>27843</v>
      </c>
      <c r="C8130" t="s">
        <v>27844</v>
      </c>
      <c r="D8130" t="s">
        <v>48023</v>
      </c>
      <c r="E8130">
        <f>_xlfn.XLOOKUP(Append2[[#This Row],[CAS]],[1]!Append1[CAS],[1]!Append1[Tb],"",0)</f>
        <v>468.63</v>
      </c>
      <c r="F8130">
        <f t="shared" ref="F8130:F8193" si="127">LEN(C8130)-LEN(SUBSTITUTE(C8130,"C",""))</f>
        <v>9</v>
      </c>
    </row>
    <row r="8131" spans="1:6" x14ac:dyDescent="0.3">
      <c r="A8131" t="s">
        <v>27770</v>
      </c>
      <c r="B8131" t="s">
        <v>27771</v>
      </c>
      <c r="C8131" t="s">
        <v>27772</v>
      </c>
      <c r="D8131" t="s">
        <v>48023</v>
      </c>
      <c r="E8131">
        <f>_xlfn.XLOOKUP(Append2[[#This Row],[CAS]],[1]!Append1[CAS],[1]!Append1[Tb],"",0)</f>
        <v>468.74</v>
      </c>
      <c r="F8131">
        <f t="shared" si="127"/>
        <v>9</v>
      </c>
    </row>
    <row r="8132" spans="1:6" x14ac:dyDescent="0.3">
      <c r="A8132" t="s">
        <v>7749</v>
      </c>
      <c r="B8132" t="s">
        <v>7750</v>
      </c>
      <c r="C8132" t="s">
        <v>7751</v>
      </c>
      <c r="D8132" t="s">
        <v>48023</v>
      </c>
      <c r="E8132">
        <f>_xlfn.XLOOKUP(Append2[[#This Row],[CAS]],[1]!Append1[CAS],[1]!Append1[Tb],"",0)</f>
        <v>468.75</v>
      </c>
      <c r="F8132">
        <f t="shared" si="127"/>
        <v>9</v>
      </c>
    </row>
    <row r="8133" spans="1:6" hidden="1" x14ac:dyDescent="0.3">
      <c r="A8133" t="s">
        <v>25080</v>
      </c>
      <c r="B8133" t="s">
        <v>25081</v>
      </c>
      <c r="C8133" t="s">
        <v>25082</v>
      </c>
      <c r="D8133" t="s">
        <v>48036</v>
      </c>
      <c r="E8133">
        <f>_xlfn.XLOOKUP(Append2[[#This Row],[CAS]],[1]!Append1[CAS],[1]!Append1[Tb],"",0)</f>
        <v>734.98</v>
      </c>
      <c r="F8133">
        <f t="shared" si="127"/>
        <v>21</v>
      </c>
    </row>
    <row r="8134" spans="1:6" hidden="1" x14ac:dyDescent="0.3">
      <c r="A8134" t="s">
        <v>25083</v>
      </c>
      <c r="B8134" t="s">
        <v>25084</v>
      </c>
      <c r="C8134" t="s">
        <v>25085</v>
      </c>
      <c r="D8134" t="s">
        <v>48033</v>
      </c>
      <c r="E8134">
        <f>_xlfn.XLOOKUP(Append2[[#This Row],[CAS]],[1]!Append1[CAS],[1]!Append1[Tb],"",0)</f>
        <v>588.1</v>
      </c>
      <c r="F8134">
        <f t="shared" si="127"/>
        <v>16</v>
      </c>
    </row>
    <row r="8135" spans="1:6" x14ac:dyDescent="0.3">
      <c r="A8135" t="s">
        <v>2597</v>
      </c>
      <c r="B8135" t="s">
        <v>594</v>
      </c>
      <c r="C8135" t="s">
        <v>595</v>
      </c>
      <c r="D8135" t="s">
        <v>48023</v>
      </c>
      <c r="E8135">
        <f>_xlfn.XLOOKUP(Append2[[#This Row],[CAS]],[1]!Append1[CAS],[1]!Append1[Tb],"",0)</f>
        <v>469.15</v>
      </c>
      <c r="F8135">
        <f t="shared" si="127"/>
        <v>9</v>
      </c>
    </row>
    <row r="8136" spans="1:6" x14ac:dyDescent="0.3">
      <c r="A8136" t="s">
        <v>8949</v>
      </c>
      <c r="B8136" t="s">
        <v>8950</v>
      </c>
      <c r="C8136" t="s">
        <v>8951</v>
      </c>
      <c r="D8136" t="s">
        <v>48023</v>
      </c>
      <c r="E8136">
        <f>_xlfn.XLOOKUP(Append2[[#This Row],[CAS]],[1]!Append1[CAS],[1]!Append1[Tb],"",0)</f>
        <v>469.15</v>
      </c>
      <c r="F8136">
        <f t="shared" si="127"/>
        <v>9</v>
      </c>
    </row>
    <row r="8137" spans="1:6" x14ac:dyDescent="0.3">
      <c r="A8137" t="s">
        <v>46892</v>
      </c>
      <c r="B8137" t="s">
        <v>46893</v>
      </c>
      <c r="C8137" t="s">
        <v>46894</v>
      </c>
      <c r="D8137" t="s">
        <v>48023</v>
      </c>
      <c r="E8137">
        <f>_xlfn.XLOOKUP(Append2[[#This Row],[CAS]],[1]!Append1[CAS],[1]!Append1[Tb],"",0)</f>
        <v>469.31</v>
      </c>
      <c r="F8137">
        <f t="shared" si="127"/>
        <v>9</v>
      </c>
    </row>
    <row r="8138" spans="1:6" x14ac:dyDescent="0.3">
      <c r="A8138" t="s">
        <v>40392</v>
      </c>
      <c r="B8138" t="s">
        <v>40393</v>
      </c>
      <c r="C8138" t="s">
        <v>40394</v>
      </c>
      <c r="D8138" t="s">
        <v>48023</v>
      </c>
      <c r="E8138">
        <f>_xlfn.XLOOKUP(Append2[[#This Row],[CAS]],[1]!Append1[CAS],[1]!Append1[Tb],"",0)</f>
        <v>469.54</v>
      </c>
      <c r="F8138">
        <f t="shared" si="127"/>
        <v>9</v>
      </c>
    </row>
    <row r="8139" spans="1:6" x14ac:dyDescent="0.3">
      <c r="A8139" t="s">
        <v>32668</v>
      </c>
      <c r="B8139" t="s">
        <v>32669</v>
      </c>
      <c r="C8139" t="s">
        <v>32670</v>
      </c>
      <c r="D8139" t="s">
        <v>48023</v>
      </c>
      <c r="E8139">
        <f>_xlfn.XLOOKUP(Append2[[#This Row],[CAS]],[1]!Append1[CAS],[1]!Append1[Tb],"",0)</f>
        <v>469.64</v>
      </c>
      <c r="F8139">
        <f t="shared" si="127"/>
        <v>9</v>
      </c>
    </row>
    <row r="8140" spans="1:6" x14ac:dyDescent="0.3">
      <c r="A8140" t="s">
        <v>10971</v>
      </c>
      <c r="B8140" t="s">
        <v>10972</v>
      </c>
      <c r="C8140" t="s">
        <v>10973</v>
      </c>
      <c r="D8140" t="s">
        <v>48023</v>
      </c>
      <c r="E8140">
        <f>_xlfn.XLOOKUP(Append2[[#This Row],[CAS]],[1]!Append1[CAS],[1]!Append1[Tb],"",0)</f>
        <v>469.65</v>
      </c>
      <c r="F8140">
        <f t="shared" si="127"/>
        <v>9</v>
      </c>
    </row>
    <row r="8141" spans="1:6" x14ac:dyDescent="0.3">
      <c r="A8141" t="s">
        <v>36997</v>
      </c>
      <c r="B8141" t="s">
        <v>36998</v>
      </c>
      <c r="C8141" t="s">
        <v>36999</v>
      </c>
      <c r="D8141" t="s">
        <v>48023</v>
      </c>
      <c r="E8141">
        <f>_xlfn.XLOOKUP(Append2[[#This Row],[CAS]],[1]!Append1[CAS],[1]!Append1[Tb],"",0)</f>
        <v>470.04</v>
      </c>
      <c r="F8141">
        <f t="shared" si="127"/>
        <v>9</v>
      </c>
    </row>
    <row r="8142" spans="1:6" x14ac:dyDescent="0.3">
      <c r="A8142" t="s">
        <v>2502</v>
      </c>
      <c r="B8142" t="s">
        <v>404</v>
      </c>
      <c r="C8142" t="s">
        <v>405</v>
      </c>
      <c r="D8142" t="s">
        <v>48023</v>
      </c>
      <c r="E8142">
        <f>_xlfn.XLOOKUP(Append2[[#This Row],[CAS]],[1]!Append1[CAS],[1]!Append1[Tb],"",0)</f>
        <v>470.15</v>
      </c>
      <c r="F8142">
        <f t="shared" si="127"/>
        <v>9</v>
      </c>
    </row>
    <row r="8143" spans="1:6" hidden="1" x14ac:dyDescent="0.3">
      <c r="A8143" t="s">
        <v>25110</v>
      </c>
      <c r="B8143" t="s">
        <v>25111</v>
      </c>
      <c r="C8143" t="s">
        <v>25112</v>
      </c>
      <c r="D8143" t="s">
        <v>48044</v>
      </c>
      <c r="E8143">
        <f>_xlfn.XLOOKUP(Append2[[#This Row],[CAS]],[1]!Append1[CAS],[1]!Append1[Tb],"",0)</f>
        <v>1057.43</v>
      </c>
      <c r="F8143">
        <f t="shared" si="127"/>
        <v>30</v>
      </c>
    </row>
    <row r="8144" spans="1:6" hidden="1" x14ac:dyDescent="0.3">
      <c r="A8144" t="s">
        <v>25113</v>
      </c>
      <c r="B8144" t="s">
        <v>25114</v>
      </c>
      <c r="C8144" t="s">
        <v>25115</v>
      </c>
      <c r="D8144" t="s">
        <v>48039</v>
      </c>
      <c r="E8144">
        <f>_xlfn.XLOOKUP(Append2[[#This Row],[CAS]],[1]!Append1[CAS],[1]!Append1[Tb],"",0)</f>
        <v>1139.28</v>
      </c>
      <c r="F8144">
        <f t="shared" si="127"/>
        <v>25</v>
      </c>
    </row>
    <row r="8145" spans="1:6" x14ac:dyDescent="0.3">
      <c r="A8145" t="s">
        <v>2767</v>
      </c>
      <c r="B8145" t="s">
        <v>934</v>
      </c>
      <c r="C8145" t="s">
        <v>935</v>
      </c>
      <c r="D8145" t="s">
        <v>48023</v>
      </c>
      <c r="E8145">
        <f>_xlfn.XLOOKUP(Append2[[#This Row],[CAS]],[1]!Append1[CAS],[1]!Append1[Tb],"",0)</f>
        <v>470.15</v>
      </c>
      <c r="F8145">
        <f t="shared" si="127"/>
        <v>9</v>
      </c>
    </row>
    <row r="8146" spans="1:6" x14ac:dyDescent="0.3">
      <c r="A8146" t="s">
        <v>6006</v>
      </c>
      <c r="B8146" t="s">
        <v>6007</v>
      </c>
      <c r="C8146" t="s">
        <v>6008</v>
      </c>
      <c r="D8146" t="s">
        <v>48023</v>
      </c>
      <c r="E8146">
        <f>_xlfn.XLOOKUP(Append2[[#This Row],[CAS]],[1]!Append1[CAS],[1]!Append1[Tb],"",0)</f>
        <v>470.15</v>
      </c>
      <c r="F8146">
        <f t="shared" si="127"/>
        <v>9</v>
      </c>
    </row>
    <row r="8147" spans="1:6" hidden="1" x14ac:dyDescent="0.3">
      <c r="A8147" t="s">
        <v>25122</v>
      </c>
      <c r="B8147" t="s">
        <v>25123</v>
      </c>
      <c r="C8147" t="s">
        <v>25124</v>
      </c>
      <c r="D8147" t="s">
        <v>48026</v>
      </c>
      <c r="E8147">
        <f>_xlfn.XLOOKUP(Append2[[#This Row],[CAS]],[1]!Append1[CAS],[1]!Append1[Tb],"",0)</f>
        <v>620.26</v>
      </c>
      <c r="F8147">
        <f t="shared" si="127"/>
        <v>14</v>
      </c>
    </row>
    <row r="8148" spans="1:6" x14ac:dyDescent="0.3">
      <c r="A8148" t="s">
        <v>10842</v>
      </c>
      <c r="B8148" t="s">
        <v>10843</v>
      </c>
      <c r="C8148" t="s">
        <v>10844</v>
      </c>
      <c r="D8148" t="s">
        <v>48023</v>
      </c>
      <c r="E8148">
        <f>_xlfn.XLOOKUP(Append2[[#This Row],[CAS]],[1]!Append1[CAS],[1]!Append1[Tb],"",0)</f>
        <v>470.15</v>
      </c>
      <c r="F8148">
        <f t="shared" si="127"/>
        <v>9</v>
      </c>
    </row>
    <row r="8149" spans="1:6" x14ac:dyDescent="0.3">
      <c r="A8149" t="s">
        <v>12115</v>
      </c>
      <c r="B8149" t="s">
        <v>12116</v>
      </c>
      <c r="C8149" t="s">
        <v>12117</v>
      </c>
      <c r="D8149" t="s">
        <v>48023</v>
      </c>
      <c r="E8149">
        <f>_xlfn.XLOOKUP(Append2[[#This Row],[CAS]],[1]!Append1[CAS],[1]!Append1[Tb],"",0)</f>
        <v>470.15</v>
      </c>
      <c r="F8149">
        <f t="shared" si="127"/>
        <v>9</v>
      </c>
    </row>
    <row r="8150" spans="1:6" x14ac:dyDescent="0.3">
      <c r="A8150" t="s">
        <v>21502</v>
      </c>
      <c r="B8150" t="s">
        <v>21503</v>
      </c>
      <c r="C8150" t="s">
        <v>21504</v>
      </c>
      <c r="D8150" t="s">
        <v>48023</v>
      </c>
      <c r="E8150">
        <f>_xlfn.XLOOKUP(Append2[[#This Row],[CAS]],[1]!Append1[CAS],[1]!Append1[Tb],"",0)</f>
        <v>470.39</v>
      </c>
      <c r="F8150">
        <f t="shared" si="127"/>
        <v>9</v>
      </c>
    </row>
    <row r="8151" spans="1:6" x14ac:dyDescent="0.3">
      <c r="A8151" t="s">
        <v>3263</v>
      </c>
      <c r="B8151" t="s">
        <v>1926</v>
      </c>
      <c r="C8151" t="s">
        <v>1927</v>
      </c>
      <c r="D8151" t="s">
        <v>48023</v>
      </c>
      <c r="E8151">
        <f>_xlfn.XLOOKUP(Append2[[#This Row],[CAS]],[1]!Append1[CAS],[1]!Append1[Tb],"",0)</f>
        <v>470.65</v>
      </c>
      <c r="F8151">
        <f t="shared" si="127"/>
        <v>9</v>
      </c>
    </row>
    <row r="8152" spans="1:6" x14ac:dyDescent="0.3">
      <c r="A8152" t="s">
        <v>2599</v>
      </c>
      <c r="B8152" t="s">
        <v>598</v>
      </c>
      <c r="C8152" t="s">
        <v>599</v>
      </c>
      <c r="D8152" t="s">
        <v>48023</v>
      </c>
      <c r="E8152">
        <f>_xlfn.XLOOKUP(Append2[[#This Row],[CAS]],[1]!Append1[CAS],[1]!Append1[Tb],"",0)</f>
        <v>471.15</v>
      </c>
      <c r="F8152">
        <f t="shared" si="127"/>
        <v>9</v>
      </c>
    </row>
    <row r="8153" spans="1:6" x14ac:dyDescent="0.3">
      <c r="A8153" t="s">
        <v>4278</v>
      </c>
      <c r="B8153" t="s">
        <v>4279</v>
      </c>
      <c r="C8153" t="s">
        <v>4280</v>
      </c>
      <c r="D8153" t="s">
        <v>48023</v>
      </c>
      <c r="E8153">
        <f>_xlfn.XLOOKUP(Append2[[#This Row],[CAS]],[1]!Append1[CAS],[1]!Append1[Tb],"",0)</f>
        <v>471.15</v>
      </c>
      <c r="F8153">
        <f t="shared" si="127"/>
        <v>9</v>
      </c>
    </row>
    <row r="8154" spans="1:6" x14ac:dyDescent="0.3">
      <c r="A8154" t="s">
        <v>5640</v>
      </c>
      <c r="B8154" t="s">
        <v>5641</v>
      </c>
      <c r="C8154" t="s">
        <v>5642</v>
      </c>
      <c r="D8154" t="s">
        <v>48023</v>
      </c>
      <c r="E8154">
        <f>_xlfn.XLOOKUP(Append2[[#This Row],[CAS]],[1]!Append1[CAS],[1]!Append1[Tb],"",0)</f>
        <v>471.15</v>
      </c>
      <c r="F8154">
        <f t="shared" si="127"/>
        <v>9</v>
      </c>
    </row>
    <row r="8155" spans="1:6" x14ac:dyDescent="0.3">
      <c r="A8155" t="s">
        <v>9390</v>
      </c>
      <c r="B8155" t="s">
        <v>9391</v>
      </c>
      <c r="C8155" t="s">
        <v>9392</v>
      </c>
      <c r="D8155" t="s">
        <v>48023</v>
      </c>
      <c r="E8155">
        <f>_xlfn.XLOOKUP(Append2[[#This Row],[CAS]],[1]!Append1[CAS],[1]!Append1[Tb],"",0)</f>
        <v>471.15</v>
      </c>
      <c r="F8155">
        <f t="shared" si="127"/>
        <v>9</v>
      </c>
    </row>
    <row r="8156" spans="1:6" hidden="1" x14ac:dyDescent="0.3">
      <c r="A8156" t="s">
        <v>25149</v>
      </c>
      <c r="B8156" t="s">
        <v>25150</v>
      </c>
      <c r="C8156" t="s">
        <v>25151</v>
      </c>
      <c r="D8156" t="s">
        <v>48026</v>
      </c>
      <c r="E8156">
        <f>_xlfn.XLOOKUP(Append2[[#This Row],[CAS]],[1]!Append1[CAS],[1]!Append1[Tb],"",0)</f>
        <v>845.76</v>
      </c>
      <c r="F8156">
        <f t="shared" si="127"/>
        <v>14</v>
      </c>
    </row>
    <row r="8157" spans="1:6" x14ac:dyDescent="0.3">
      <c r="A8157" t="s">
        <v>20335</v>
      </c>
      <c r="B8157" t="s">
        <v>20336</v>
      </c>
      <c r="C8157" t="s">
        <v>20337</v>
      </c>
      <c r="D8157" t="s">
        <v>48023</v>
      </c>
      <c r="E8157">
        <f>_xlfn.XLOOKUP(Append2[[#This Row],[CAS]],[1]!Append1[CAS],[1]!Append1[Tb],"",0)</f>
        <v>471.83</v>
      </c>
      <c r="F8157">
        <f t="shared" si="127"/>
        <v>9</v>
      </c>
    </row>
    <row r="8158" spans="1:6" x14ac:dyDescent="0.3">
      <c r="A8158" t="s">
        <v>26852</v>
      </c>
      <c r="B8158" t="s">
        <v>26853</v>
      </c>
      <c r="C8158" t="s">
        <v>26854</v>
      </c>
      <c r="D8158" t="s">
        <v>48023</v>
      </c>
      <c r="E8158">
        <f>_xlfn.XLOOKUP(Append2[[#This Row],[CAS]],[1]!Append1[CAS],[1]!Append1[Tb],"",0)</f>
        <v>471.92</v>
      </c>
      <c r="F8158">
        <f t="shared" si="127"/>
        <v>9</v>
      </c>
    </row>
    <row r="8159" spans="1:6" x14ac:dyDescent="0.3">
      <c r="A8159" t="s">
        <v>30484</v>
      </c>
      <c r="B8159" t="s">
        <v>30485</v>
      </c>
      <c r="C8159" t="s">
        <v>30486</v>
      </c>
      <c r="D8159" t="s">
        <v>48023</v>
      </c>
      <c r="E8159">
        <f>_xlfn.XLOOKUP(Append2[[#This Row],[CAS]],[1]!Append1[CAS],[1]!Append1[Tb],"",0)</f>
        <v>472.06</v>
      </c>
      <c r="F8159">
        <f t="shared" si="127"/>
        <v>9</v>
      </c>
    </row>
    <row r="8160" spans="1:6" hidden="1" x14ac:dyDescent="0.3">
      <c r="A8160" t="s">
        <v>25161</v>
      </c>
      <c r="B8160" t="s">
        <v>25162</v>
      </c>
      <c r="C8160" t="s">
        <v>25163</v>
      </c>
      <c r="D8160" t="s">
        <v>48027</v>
      </c>
      <c r="E8160">
        <f>_xlfn.XLOOKUP(Append2[[#This Row],[CAS]],[1]!Append1[CAS],[1]!Append1[Tb],"",0)</f>
        <v>609.47</v>
      </c>
      <c r="F8160">
        <f t="shared" si="127"/>
        <v>15</v>
      </c>
    </row>
    <row r="8161" spans="1:6" x14ac:dyDescent="0.3">
      <c r="A8161" t="s">
        <v>3095</v>
      </c>
      <c r="B8161" t="s">
        <v>1590</v>
      </c>
      <c r="C8161" t="s">
        <v>1591</v>
      </c>
      <c r="D8161" t="s">
        <v>48023</v>
      </c>
      <c r="E8161">
        <f>_xlfn.XLOOKUP(Append2[[#This Row],[CAS]],[1]!Append1[CAS],[1]!Append1[Tb],"",0)</f>
        <v>472.15</v>
      </c>
      <c r="F8161">
        <f t="shared" si="127"/>
        <v>9</v>
      </c>
    </row>
    <row r="8162" spans="1:6" hidden="1" x14ac:dyDescent="0.3">
      <c r="A8162" t="s">
        <v>25167</v>
      </c>
      <c r="B8162" t="s">
        <v>25168</v>
      </c>
      <c r="C8162" t="s">
        <v>25169</v>
      </c>
      <c r="D8162" t="s">
        <v>48026</v>
      </c>
      <c r="E8162">
        <f>_xlfn.XLOOKUP(Append2[[#This Row],[CAS]],[1]!Append1[CAS],[1]!Append1[Tb],"",0)</f>
        <v>834.92</v>
      </c>
      <c r="F8162">
        <f t="shared" si="127"/>
        <v>14</v>
      </c>
    </row>
    <row r="8163" spans="1:6" x14ac:dyDescent="0.3">
      <c r="A8163" t="s">
        <v>32272</v>
      </c>
      <c r="B8163" t="s">
        <v>32273</v>
      </c>
      <c r="C8163" t="s">
        <v>32274</v>
      </c>
      <c r="D8163" t="s">
        <v>48023</v>
      </c>
      <c r="E8163">
        <f>_xlfn.XLOOKUP(Append2[[#This Row],[CAS]],[1]!Append1[CAS],[1]!Append1[Tb],"",0)</f>
        <v>472.74</v>
      </c>
      <c r="F8163">
        <f t="shared" si="127"/>
        <v>9</v>
      </c>
    </row>
    <row r="8164" spans="1:6" x14ac:dyDescent="0.3">
      <c r="A8164" t="s">
        <v>22845</v>
      </c>
      <c r="B8164" t="s">
        <v>22846</v>
      </c>
      <c r="C8164" t="s">
        <v>22847</v>
      </c>
      <c r="D8164" t="s">
        <v>48023</v>
      </c>
      <c r="E8164">
        <f>_xlfn.XLOOKUP(Append2[[#This Row],[CAS]],[1]!Append1[CAS],[1]!Append1[Tb],"",0)</f>
        <v>472.77</v>
      </c>
      <c r="F8164">
        <f t="shared" si="127"/>
        <v>9</v>
      </c>
    </row>
    <row r="8165" spans="1:6" x14ac:dyDescent="0.3">
      <c r="A8165" t="s">
        <v>27641</v>
      </c>
      <c r="B8165" t="s">
        <v>27642</v>
      </c>
      <c r="C8165" t="s">
        <v>27643</v>
      </c>
      <c r="D8165" t="s">
        <v>48023</v>
      </c>
      <c r="E8165">
        <f>_xlfn.XLOOKUP(Append2[[#This Row],[CAS]],[1]!Append1[CAS],[1]!Append1[Tb],"",0)</f>
        <v>472.78</v>
      </c>
      <c r="F8165">
        <f t="shared" si="127"/>
        <v>9</v>
      </c>
    </row>
    <row r="8166" spans="1:6" x14ac:dyDescent="0.3">
      <c r="A8166" t="s">
        <v>22204</v>
      </c>
      <c r="B8166" t="s">
        <v>22205</v>
      </c>
      <c r="C8166" t="s">
        <v>22206</v>
      </c>
      <c r="D8166" t="s">
        <v>48023</v>
      </c>
      <c r="E8166">
        <f>_xlfn.XLOOKUP(Append2[[#This Row],[CAS]],[1]!Append1[CAS],[1]!Append1[Tb],"",0)</f>
        <v>472.86</v>
      </c>
      <c r="F8166">
        <f t="shared" si="127"/>
        <v>9</v>
      </c>
    </row>
    <row r="8167" spans="1:6" x14ac:dyDescent="0.3">
      <c r="A8167" t="s">
        <v>32995</v>
      </c>
      <c r="B8167" t="s">
        <v>32996</v>
      </c>
      <c r="C8167" t="s">
        <v>32997</v>
      </c>
      <c r="D8167" t="s">
        <v>48023</v>
      </c>
      <c r="E8167">
        <f>_xlfn.XLOOKUP(Append2[[#This Row],[CAS]],[1]!Append1[CAS],[1]!Append1[Tb],"",0)</f>
        <v>472.89</v>
      </c>
      <c r="F8167">
        <f t="shared" si="127"/>
        <v>9</v>
      </c>
    </row>
    <row r="8168" spans="1:6" hidden="1" x14ac:dyDescent="0.3">
      <c r="A8168" t="s">
        <v>25188</v>
      </c>
      <c r="B8168" t="s">
        <v>25189</v>
      </c>
      <c r="C8168" t="s">
        <v>25190</v>
      </c>
      <c r="D8168" t="s">
        <v>48028</v>
      </c>
      <c r="E8168">
        <f>_xlfn.XLOOKUP(Append2[[#This Row],[CAS]],[1]!Append1[CAS],[1]!Append1[Tb],"",0)</f>
        <v>810.89</v>
      </c>
      <c r="F8168">
        <f t="shared" si="127"/>
        <v>19</v>
      </c>
    </row>
    <row r="8169" spans="1:6" x14ac:dyDescent="0.3">
      <c r="A8169" t="s">
        <v>33538</v>
      </c>
      <c r="B8169" t="s">
        <v>33539</v>
      </c>
      <c r="C8169" t="s">
        <v>33540</v>
      </c>
      <c r="D8169" t="s">
        <v>48023</v>
      </c>
      <c r="E8169">
        <f>_xlfn.XLOOKUP(Append2[[#This Row],[CAS]],[1]!Append1[CAS],[1]!Append1[Tb],"",0)</f>
        <v>472.9</v>
      </c>
      <c r="F8169">
        <f t="shared" si="127"/>
        <v>9</v>
      </c>
    </row>
    <row r="8170" spans="1:6" x14ac:dyDescent="0.3">
      <c r="A8170" t="s">
        <v>5520</v>
      </c>
      <c r="B8170" t="s">
        <v>5521</v>
      </c>
      <c r="C8170" t="s">
        <v>5522</v>
      </c>
      <c r="D8170" t="s">
        <v>48023</v>
      </c>
      <c r="E8170">
        <f>_xlfn.XLOOKUP(Append2[[#This Row],[CAS]],[1]!Append1[CAS],[1]!Append1[Tb],"",0)</f>
        <v>473.15</v>
      </c>
      <c r="F8170">
        <f t="shared" si="127"/>
        <v>9</v>
      </c>
    </row>
    <row r="8171" spans="1:6" hidden="1" x14ac:dyDescent="0.3">
      <c r="A8171" t="s">
        <v>25197</v>
      </c>
      <c r="B8171" t="s">
        <v>25198</v>
      </c>
      <c r="C8171" t="s">
        <v>25199</v>
      </c>
      <c r="D8171" t="s">
        <v>48033</v>
      </c>
      <c r="E8171">
        <f>_xlfn.XLOOKUP(Append2[[#This Row],[CAS]],[1]!Append1[CAS],[1]!Append1[Tb],"",0)</f>
        <v>775.44</v>
      </c>
      <c r="F8171">
        <f t="shared" si="127"/>
        <v>16</v>
      </c>
    </row>
    <row r="8172" spans="1:6" x14ac:dyDescent="0.3">
      <c r="A8172" t="s">
        <v>12076</v>
      </c>
      <c r="B8172" t="s">
        <v>12077</v>
      </c>
      <c r="C8172" t="s">
        <v>12078</v>
      </c>
      <c r="D8172" t="s">
        <v>48023</v>
      </c>
      <c r="E8172">
        <f>_xlfn.XLOOKUP(Append2[[#This Row],[CAS]],[1]!Append1[CAS],[1]!Append1[Tb],"",0)</f>
        <v>473.15</v>
      </c>
      <c r="F8172">
        <f t="shared" si="127"/>
        <v>9</v>
      </c>
    </row>
    <row r="8173" spans="1:6" hidden="1" x14ac:dyDescent="0.3">
      <c r="A8173" t="s">
        <v>25203</v>
      </c>
      <c r="B8173" t="s">
        <v>25204</v>
      </c>
      <c r="C8173" t="s">
        <v>25205</v>
      </c>
      <c r="D8173" t="s">
        <v>48020</v>
      </c>
      <c r="E8173">
        <f>_xlfn.XLOOKUP(Append2[[#This Row],[CAS]],[1]!Append1[CAS],[1]!Append1[Tb],"",0)</f>
        <v>547.41999999999996</v>
      </c>
      <c r="F8173">
        <f t="shared" si="127"/>
        <v>13</v>
      </c>
    </row>
    <row r="8174" spans="1:6" x14ac:dyDescent="0.3">
      <c r="A8174" t="s">
        <v>21733</v>
      </c>
      <c r="B8174" t="s">
        <v>21734</v>
      </c>
      <c r="C8174" t="s">
        <v>21735</v>
      </c>
      <c r="D8174" t="s">
        <v>48023</v>
      </c>
      <c r="E8174">
        <f>_xlfn.XLOOKUP(Append2[[#This Row],[CAS]],[1]!Append1[CAS],[1]!Append1[Tb],"",0)</f>
        <v>473.29</v>
      </c>
      <c r="F8174">
        <f t="shared" si="127"/>
        <v>9</v>
      </c>
    </row>
    <row r="8175" spans="1:6" x14ac:dyDescent="0.3">
      <c r="A8175" t="s">
        <v>35914</v>
      </c>
      <c r="B8175" t="s">
        <v>35915</v>
      </c>
      <c r="C8175" t="s">
        <v>35916</v>
      </c>
      <c r="D8175" t="s">
        <v>48023</v>
      </c>
      <c r="E8175">
        <f>_xlfn.XLOOKUP(Append2[[#This Row],[CAS]],[1]!Append1[CAS],[1]!Append1[Tb],"",0)</f>
        <v>473.46</v>
      </c>
      <c r="F8175">
        <f t="shared" si="127"/>
        <v>9</v>
      </c>
    </row>
    <row r="8176" spans="1:6" x14ac:dyDescent="0.3">
      <c r="A8176" t="s">
        <v>35917</v>
      </c>
      <c r="B8176" t="s">
        <v>35918</v>
      </c>
      <c r="C8176" t="s">
        <v>35919</v>
      </c>
      <c r="D8176" t="s">
        <v>48023</v>
      </c>
      <c r="E8176">
        <f>_xlfn.XLOOKUP(Append2[[#This Row],[CAS]],[1]!Append1[CAS],[1]!Append1[Tb],"",0)</f>
        <v>473.46</v>
      </c>
      <c r="F8176">
        <f t="shared" si="127"/>
        <v>9</v>
      </c>
    </row>
    <row r="8177" spans="1:6" x14ac:dyDescent="0.3">
      <c r="A8177" t="s">
        <v>42614</v>
      </c>
      <c r="B8177" t="s">
        <v>42615</v>
      </c>
      <c r="C8177" t="s">
        <v>42616</v>
      </c>
      <c r="D8177" t="s">
        <v>48023</v>
      </c>
      <c r="E8177">
        <f>_xlfn.XLOOKUP(Append2[[#This Row],[CAS]],[1]!Append1[CAS],[1]!Append1[Tb],"",0)</f>
        <v>473.86</v>
      </c>
      <c r="F8177">
        <f t="shared" si="127"/>
        <v>9</v>
      </c>
    </row>
    <row r="8178" spans="1:6" x14ac:dyDescent="0.3">
      <c r="A8178" t="s">
        <v>30412</v>
      </c>
      <c r="B8178" t="s">
        <v>30413</v>
      </c>
      <c r="C8178" t="s">
        <v>30414</v>
      </c>
      <c r="D8178" t="s">
        <v>48023</v>
      </c>
      <c r="E8178">
        <f>_xlfn.XLOOKUP(Append2[[#This Row],[CAS]],[1]!Append1[CAS],[1]!Append1[Tb],"",0)</f>
        <v>473.91</v>
      </c>
      <c r="F8178">
        <f t="shared" si="127"/>
        <v>9</v>
      </c>
    </row>
    <row r="8179" spans="1:6" x14ac:dyDescent="0.3">
      <c r="A8179" t="s">
        <v>35363</v>
      </c>
      <c r="B8179" t="s">
        <v>35364</v>
      </c>
      <c r="C8179" t="s">
        <v>35365</v>
      </c>
      <c r="D8179" t="s">
        <v>48023</v>
      </c>
      <c r="E8179">
        <f>_xlfn.XLOOKUP(Append2[[#This Row],[CAS]],[1]!Append1[CAS],[1]!Append1[Tb],"",0)</f>
        <v>474</v>
      </c>
      <c r="F8179">
        <f t="shared" si="127"/>
        <v>9</v>
      </c>
    </row>
    <row r="8180" spans="1:6" hidden="1" x14ac:dyDescent="0.3">
      <c r="A8180" t="s">
        <v>25224</v>
      </c>
      <c r="B8180" t="s">
        <v>25225</v>
      </c>
      <c r="C8180" t="s">
        <v>25226</v>
      </c>
      <c r="D8180" t="s">
        <v>48020</v>
      </c>
      <c r="E8180">
        <f>_xlfn.XLOOKUP(Append2[[#This Row],[CAS]],[1]!Append1[CAS],[1]!Append1[Tb],"",0)</f>
        <v>600.42999999999995</v>
      </c>
      <c r="F8180">
        <f t="shared" si="127"/>
        <v>13</v>
      </c>
    </row>
    <row r="8181" spans="1:6" x14ac:dyDescent="0.3">
      <c r="A8181" t="s">
        <v>3515</v>
      </c>
      <c r="B8181" t="s">
        <v>3516</v>
      </c>
      <c r="C8181" t="s">
        <v>3517</v>
      </c>
      <c r="D8181" t="s">
        <v>48023</v>
      </c>
      <c r="E8181">
        <f>_xlfn.XLOOKUP(Append2[[#This Row],[CAS]],[1]!Append1[CAS],[1]!Append1[Tb],"",0)</f>
        <v>474.15</v>
      </c>
      <c r="F8181">
        <f t="shared" si="127"/>
        <v>9</v>
      </c>
    </row>
    <row r="8182" spans="1:6" x14ac:dyDescent="0.3">
      <c r="A8182" t="s">
        <v>10180</v>
      </c>
      <c r="B8182" t="s">
        <v>10181</v>
      </c>
      <c r="C8182" t="s">
        <v>10182</v>
      </c>
      <c r="D8182" t="s">
        <v>48023</v>
      </c>
      <c r="E8182">
        <f>_xlfn.XLOOKUP(Append2[[#This Row],[CAS]],[1]!Append1[CAS],[1]!Append1[Tb],"",0)</f>
        <v>474.15</v>
      </c>
      <c r="F8182">
        <f t="shared" si="127"/>
        <v>9</v>
      </c>
    </row>
    <row r="8183" spans="1:6" x14ac:dyDescent="0.3">
      <c r="A8183" t="s">
        <v>36747</v>
      </c>
      <c r="B8183" t="s">
        <v>36748</v>
      </c>
      <c r="C8183" t="s">
        <v>36749</v>
      </c>
      <c r="D8183" t="s">
        <v>48023</v>
      </c>
      <c r="E8183">
        <f>_xlfn.XLOOKUP(Append2[[#This Row],[CAS]],[1]!Append1[CAS],[1]!Append1[Tb],"",0)</f>
        <v>474.3</v>
      </c>
      <c r="F8183">
        <f t="shared" si="127"/>
        <v>9</v>
      </c>
    </row>
    <row r="8184" spans="1:6" x14ac:dyDescent="0.3">
      <c r="A8184" t="s">
        <v>37237</v>
      </c>
      <c r="B8184" t="s">
        <v>37238</v>
      </c>
      <c r="C8184" t="s">
        <v>37239</v>
      </c>
      <c r="D8184" t="s">
        <v>48023</v>
      </c>
      <c r="E8184">
        <f>_xlfn.XLOOKUP(Append2[[#This Row],[CAS]],[1]!Append1[CAS],[1]!Append1[Tb],"",0)</f>
        <v>474.3</v>
      </c>
      <c r="F8184">
        <f t="shared" si="127"/>
        <v>9</v>
      </c>
    </row>
    <row r="8185" spans="1:6" x14ac:dyDescent="0.3">
      <c r="A8185" t="s">
        <v>21559</v>
      </c>
      <c r="B8185" t="s">
        <v>21560</v>
      </c>
      <c r="C8185" t="s">
        <v>21561</v>
      </c>
      <c r="D8185" t="s">
        <v>48023</v>
      </c>
      <c r="E8185">
        <f>_xlfn.XLOOKUP(Append2[[#This Row],[CAS]],[1]!Append1[CAS],[1]!Append1[Tb],"",0)</f>
        <v>474.44</v>
      </c>
      <c r="F8185">
        <f t="shared" si="127"/>
        <v>9</v>
      </c>
    </row>
    <row r="8186" spans="1:6" x14ac:dyDescent="0.3">
      <c r="A8186" t="s">
        <v>41251</v>
      </c>
      <c r="B8186" t="s">
        <v>41252</v>
      </c>
      <c r="C8186" t="s">
        <v>41253</v>
      </c>
      <c r="D8186" t="s">
        <v>48023</v>
      </c>
      <c r="E8186">
        <f>_xlfn.XLOOKUP(Append2[[#This Row],[CAS]],[1]!Append1[CAS],[1]!Append1[Tb],"",0)</f>
        <v>474.59</v>
      </c>
      <c r="F8186">
        <f t="shared" si="127"/>
        <v>9</v>
      </c>
    </row>
    <row r="8187" spans="1:6" hidden="1" x14ac:dyDescent="0.3">
      <c r="A8187" t="s">
        <v>25245</v>
      </c>
      <c r="B8187" t="s">
        <v>25246</v>
      </c>
      <c r="C8187" t="s">
        <v>25247</v>
      </c>
      <c r="D8187" t="s">
        <v>48020</v>
      </c>
      <c r="E8187">
        <f>_xlfn.XLOOKUP(Append2[[#This Row],[CAS]],[1]!Append1[CAS],[1]!Append1[Tb],"",0)</f>
        <v>565.03</v>
      </c>
      <c r="F8187">
        <f t="shared" si="127"/>
        <v>13</v>
      </c>
    </row>
    <row r="8188" spans="1:6" x14ac:dyDescent="0.3">
      <c r="A8188" t="s">
        <v>23385</v>
      </c>
      <c r="B8188" t="s">
        <v>23386</v>
      </c>
      <c r="C8188" t="s">
        <v>23387</v>
      </c>
      <c r="D8188" t="s">
        <v>48023</v>
      </c>
      <c r="E8188">
        <f>_xlfn.XLOOKUP(Append2[[#This Row],[CAS]],[1]!Append1[CAS],[1]!Append1[Tb],"",0)</f>
        <v>474.75</v>
      </c>
      <c r="F8188">
        <f t="shared" si="127"/>
        <v>9</v>
      </c>
    </row>
    <row r="8189" spans="1:6" hidden="1" x14ac:dyDescent="0.3">
      <c r="A8189" t="s">
        <v>25251</v>
      </c>
      <c r="B8189" t="s">
        <v>25252</v>
      </c>
      <c r="C8189" t="s">
        <v>25253</v>
      </c>
      <c r="D8189" t="s">
        <v>48027</v>
      </c>
      <c r="E8189">
        <f>_xlfn.XLOOKUP(Append2[[#This Row],[CAS]],[1]!Append1[CAS],[1]!Append1[Tb],"",0)</f>
        <v>600.26</v>
      </c>
      <c r="F8189">
        <f t="shared" si="127"/>
        <v>15</v>
      </c>
    </row>
    <row r="8190" spans="1:6" hidden="1" x14ac:dyDescent="0.3">
      <c r="A8190" t="s">
        <v>25254</v>
      </c>
      <c r="B8190" t="s">
        <v>25255</v>
      </c>
      <c r="C8190" t="s">
        <v>25256</v>
      </c>
      <c r="D8190" t="s">
        <v>48037</v>
      </c>
      <c r="E8190">
        <f>_xlfn.XLOOKUP(Append2[[#This Row],[CAS]],[1]!Append1[CAS],[1]!Append1[Tb],"",0)</f>
        <v>970.45</v>
      </c>
      <c r="F8190">
        <f t="shared" si="127"/>
        <v>24</v>
      </c>
    </row>
    <row r="8191" spans="1:6" x14ac:dyDescent="0.3">
      <c r="A8191" t="s">
        <v>4931</v>
      </c>
      <c r="B8191" t="s">
        <v>4932</v>
      </c>
      <c r="C8191" t="s">
        <v>4933</v>
      </c>
      <c r="D8191" t="s">
        <v>48023</v>
      </c>
      <c r="E8191">
        <f>_xlfn.XLOOKUP(Append2[[#This Row],[CAS]],[1]!Append1[CAS],[1]!Append1[Tb],"",0)</f>
        <v>474.85</v>
      </c>
      <c r="F8191">
        <f t="shared" si="127"/>
        <v>9</v>
      </c>
    </row>
    <row r="8192" spans="1:6" x14ac:dyDescent="0.3">
      <c r="A8192" t="s">
        <v>29194</v>
      </c>
      <c r="B8192" t="s">
        <v>29195</v>
      </c>
      <c r="C8192" t="s">
        <v>29196</v>
      </c>
      <c r="D8192" t="s">
        <v>48023</v>
      </c>
      <c r="E8192">
        <f>_xlfn.XLOOKUP(Append2[[#This Row],[CAS]],[1]!Append1[CAS],[1]!Append1[Tb],"",0)</f>
        <v>475.14</v>
      </c>
      <c r="F8192">
        <f t="shared" si="127"/>
        <v>9</v>
      </c>
    </row>
    <row r="8193" spans="1:6" x14ac:dyDescent="0.3">
      <c r="A8193" t="s">
        <v>2798</v>
      </c>
      <c r="B8193" t="s">
        <v>996</v>
      </c>
      <c r="C8193" t="s">
        <v>997</v>
      </c>
      <c r="D8193" t="s">
        <v>48023</v>
      </c>
      <c r="E8193">
        <f>_xlfn.XLOOKUP(Append2[[#This Row],[CAS]],[1]!Append1[CAS],[1]!Append1[Tb],"",0)</f>
        <v>475.15</v>
      </c>
      <c r="F8193">
        <f t="shared" si="127"/>
        <v>9</v>
      </c>
    </row>
    <row r="8194" spans="1:6" x14ac:dyDescent="0.3">
      <c r="A8194" t="s">
        <v>3428</v>
      </c>
      <c r="B8194" t="s">
        <v>2254</v>
      </c>
      <c r="C8194" t="s">
        <v>2255</v>
      </c>
      <c r="D8194" t="s">
        <v>48023</v>
      </c>
      <c r="E8194">
        <f>_xlfn.XLOOKUP(Append2[[#This Row],[CAS]],[1]!Append1[CAS],[1]!Append1[Tb],"",0)</f>
        <v>475.15</v>
      </c>
      <c r="F8194">
        <f t="shared" ref="F8194:F8257" si="128">LEN(C8194)-LEN(SUBSTITUTE(C8194,"C",""))</f>
        <v>9</v>
      </c>
    </row>
    <row r="8195" spans="1:6" x14ac:dyDescent="0.3">
      <c r="A8195" t="s">
        <v>9420</v>
      </c>
      <c r="B8195" t="s">
        <v>9421</v>
      </c>
      <c r="C8195" t="s">
        <v>9422</v>
      </c>
      <c r="D8195" t="s">
        <v>48023</v>
      </c>
      <c r="E8195">
        <f>_xlfn.XLOOKUP(Append2[[#This Row],[CAS]],[1]!Append1[CAS],[1]!Append1[Tb],"",0)</f>
        <v>475.15</v>
      </c>
      <c r="F8195">
        <f t="shared" si="128"/>
        <v>9</v>
      </c>
    </row>
    <row r="8196" spans="1:6" x14ac:dyDescent="0.3">
      <c r="A8196" t="s">
        <v>36230</v>
      </c>
      <c r="B8196" t="s">
        <v>36231</v>
      </c>
      <c r="C8196" t="s">
        <v>36232</v>
      </c>
      <c r="D8196" t="s">
        <v>48023</v>
      </c>
      <c r="E8196">
        <f>_xlfn.XLOOKUP(Append2[[#This Row],[CAS]],[1]!Append1[CAS],[1]!Append1[Tb],"",0)</f>
        <v>475.24</v>
      </c>
      <c r="F8196">
        <f t="shared" si="128"/>
        <v>9</v>
      </c>
    </row>
    <row r="8197" spans="1:6" x14ac:dyDescent="0.3">
      <c r="A8197" t="s">
        <v>32299</v>
      </c>
      <c r="B8197" t="s">
        <v>32300</v>
      </c>
      <c r="C8197" t="s">
        <v>32301</v>
      </c>
      <c r="D8197" t="s">
        <v>48023</v>
      </c>
      <c r="E8197">
        <f>_xlfn.XLOOKUP(Append2[[#This Row],[CAS]],[1]!Append1[CAS],[1]!Append1[Tb],"",0)</f>
        <v>475.3</v>
      </c>
      <c r="F8197">
        <f t="shared" si="128"/>
        <v>9</v>
      </c>
    </row>
    <row r="8198" spans="1:6" x14ac:dyDescent="0.3">
      <c r="A8198" t="s">
        <v>7089</v>
      </c>
      <c r="B8198" t="s">
        <v>7090</v>
      </c>
      <c r="C8198" t="s">
        <v>7091</v>
      </c>
      <c r="D8198" t="s">
        <v>48023</v>
      </c>
      <c r="E8198">
        <f>_xlfn.XLOOKUP(Append2[[#This Row],[CAS]],[1]!Append1[CAS],[1]!Append1[Tb],"",0)</f>
        <v>475.55</v>
      </c>
      <c r="F8198">
        <f t="shared" si="128"/>
        <v>9</v>
      </c>
    </row>
    <row r="8199" spans="1:6" x14ac:dyDescent="0.3">
      <c r="A8199" t="s">
        <v>30712</v>
      </c>
      <c r="B8199" t="s">
        <v>30713</v>
      </c>
      <c r="C8199" t="s">
        <v>30714</v>
      </c>
      <c r="D8199" t="s">
        <v>48023</v>
      </c>
      <c r="E8199">
        <f>_xlfn.XLOOKUP(Append2[[#This Row],[CAS]],[1]!Append1[CAS],[1]!Append1[Tb],"",0)</f>
        <v>475.58</v>
      </c>
      <c r="F8199">
        <f t="shared" si="128"/>
        <v>9</v>
      </c>
    </row>
    <row r="8200" spans="1:6" x14ac:dyDescent="0.3">
      <c r="A8200" t="s">
        <v>2509</v>
      </c>
      <c r="B8200" t="s">
        <v>418</v>
      </c>
      <c r="C8200" t="s">
        <v>419</v>
      </c>
      <c r="D8200" t="s">
        <v>48023</v>
      </c>
      <c r="E8200">
        <f>_xlfn.XLOOKUP(Append2[[#This Row],[CAS]],[1]!Append1[CAS],[1]!Append1[Tb],"",0)</f>
        <v>475.65</v>
      </c>
      <c r="F8200">
        <f t="shared" si="128"/>
        <v>9</v>
      </c>
    </row>
    <row r="8201" spans="1:6" x14ac:dyDescent="0.3">
      <c r="A8201" t="s">
        <v>12310</v>
      </c>
      <c r="B8201" t="s">
        <v>12311</v>
      </c>
      <c r="C8201" t="s">
        <v>12312</v>
      </c>
      <c r="D8201" t="s">
        <v>48023</v>
      </c>
      <c r="E8201">
        <f>_xlfn.XLOOKUP(Append2[[#This Row],[CAS]],[1]!Append1[CAS],[1]!Append1[Tb],"",0)</f>
        <v>475.65</v>
      </c>
      <c r="F8201">
        <f t="shared" si="128"/>
        <v>9</v>
      </c>
    </row>
    <row r="8202" spans="1:6" hidden="1" x14ac:dyDescent="0.3">
      <c r="A8202" t="s">
        <v>25290</v>
      </c>
      <c r="B8202" t="s">
        <v>25291</v>
      </c>
      <c r="C8202" t="s">
        <v>25292</v>
      </c>
      <c r="D8202" t="s">
        <v>48040</v>
      </c>
      <c r="E8202">
        <f>_xlfn.XLOOKUP(Append2[[#This Row],[CAS]],[1]!Append1[CAS],[1]!Append1[Tb],"",0)</f>
        <v>1008.91</v>
      </c>
      <c r="F8202">
        <f t="shared" si="128"/>
        <v>22</v>
      </c>
    </row>
    <row r="8203" spans="1:6" x14ac:dyDescent="0.3">
      <c r="A8203" t="s">
        <v>12400</v>
      </c>
      <c r="B8203" t="s">
        <v>12401</v>
      </c>
      <c r="C8203" t="s">
        <v>12402</v>
      </c>
      <c r="D8203" t="s">
        <v>48023</v>
      </c>
      <c r="E8203">
        <f>_xlfn.XLOOKUP(Append2[[#This Row],[CAS]],[1]!Append1[CAS],[1]!Append1[Tb],"",0)</f>
        <v>475.65</v>
      </c>
      <c r="F8203">
        <f t="shared" si="128"/>
        <v>9</v>
      </c>
    </row>
    <row r="8204" spans="1:6" x14ac:dyDescent="0.3">
      <c r="A8204" t="s">
        <v>26417</v>
      </c>
      <c r="B8204" t="s">
        <v>26418</v>
      </c>
      <c r="C8204" t="s">
        <v>26419</v>
      </c>
      <c r="D8204" t="s">
        <v>48023</v>
      </c>
      <c r="E8204">
        <f>_xlfn.XLOOKUP(Append2[[#This Row],[CAS]],[1]!Append1[CAS],[1]!Append1[Tb],"",0)</f>
        <v>475.98</v>
      </c>
      <c r="F8204">
        <f t="shared" si="128"/>
        <v>9</v>
      </c>
    </row>
    <row r="8205" spans="1:6" x14ac:dyDescent="0.3">
      <c r="A8205" t="s">
        <v>2395</v>
      </c>
      <c r="B8205" t="s">
        <v>190</v>
      </c>
      <c r="C8205" t="s">
        <v>191</v>
      </c>
      <c r="D8205" t="s">
        <v>48023</v>
      </c>
      <c r="E8205">
        <f>_xlfn.XLOOKUP(Append2[[#This Row],[CAS]],[1]!Append1[CAS],[1]!Append1[Tb],"",0)</f>
        <v>476.15</v>
      </c>
      <c r="F8205">
        <f t="shared" si="128"/>
        <v>9</v>
      </c>
    </row>
    <row r="8206" spans="1:6" x14ac:dyDescent="0.3">
      <c r="A8206" t="s">
        <v>5961</v>
      </c>
      <c r="B8206" t="s">
        <v>5962</v>
      </c>
      <c r="C8206" t="s">
        <v>5963</v>
      </c>
      <c r="D8206" t="s">
        <v>48023</v>
      </c>
      <c r="E8206">
        <f>_xlfn.XLOOKUP(Append2[[#This Row],[CAS]],[1]!Append1[CAS],[1]!Append1[Tb],"",0)</f>
        <v>476.15</v>
      </c>
      <c r="F8206">
        <f t="shared" si="128"/>
        <v>9</v>
      </c>
    </row>
    <row r="8207" spans="1:6" x14ac:dyDescent="0.3">
      <c r="A8207" t="s">
        <v>7755</v>
      </c>
      <c r="B8207" t="s">
        <v>7756</v>
      </c>
      <c r="C8207" t="s">
        <v>7757</v>
      </c>
      <c r="D8207" t="s">
        <v>48023</v>
      </c>
      <c r="E8207">
        <f>_xlfn.XLOOKUP(Append2[[#This Row],[CAS]],[1]!Append1[CAS],[1]!Append1[Tb],"",0)</f>
        <v>476.15</v>
      </c>
      <c r="F8207">
        <f t="shared" si="128"/>
        <v>9</v>
      </c>
    </row>
    <row r="8208" spans="1:6" x14ac:dyDescent="0.3">
      <c r="A8208" t="s">
        <v>25842</v>
      </c>
      <c r="B8208" t="s">
        <v>25843</v>
      </c>
      <c r="C8208" t="s">
        <v>25844</v>
      </c>
      <c r="D8208" t="s">
        <v>48023</v>
      </c>
      <c r="E8208">
        <f>_xlfn.XLOOKUP(Append2[[#This Row],[CAS]],[1]!Append1[CAS],[1]!Append1[Tb],"",0)</f>
        <v>476.18</v>
      </c>
      <c r="F8208">
        <f t="shared" si="128"/>
        <v>9</v>
      </c>
    </row>
    <row r="8209" spans="1:6" hidden="1" x14ac:dyDescent="0.3">
      <c r="A8209" t="s">
        <v>25311</v>
      </c>
      <c r="B8209" t="s">
        <v>25312</v>
      </c>
      <c r="C8209" t="s">
        <v>25313</v>
      </c>
      <c r="D8209" t="s">
        <v>48033</v>
      </c>
      <c r="E8209">
        <f>_xlfn.XLOOKUP(Append2[[#This Row],[CAS]],[1]!Append1[CAS],[1]!Append1[Tb],"",0)</f>
        <v>682.12</v>
      </c>
      <c r="F8209">
        <f t="shared" si="128"/>
        <v>16</v>
      </c>
    </row>
    <row r="8210" spans="1:6" x14ac:dyDescent="0.3">
      <c r="A8210" t="s">
        <v>47349</v>
      </c>
      <c r="B8210" t="s">
        <v>47350</v>
      </c>
      <c r="C8210" t="s">
        <v>47351</v>
      </c>
      <c r="D8210" t="s">
        <v>48023</v>
      </c>
      <c r="E8210">
        <f>_xlfn.XLOOKUP(Append2[[#This Row],[CAS]],[1]!Append1[CAS],[1]!Append1[Tb],"",0)</f>
        <v>476.5</v>
      </c>
      <c r="F8210">
        <f t="shared" si="128"/>
        <v>9</v>
      </c>
    </row>
    <row r="8211" spans="1:6" x14ac:dyDescent="0.3">
      <c r="A8211" t="s">
        <v>5279</v>
      </c>
      <c r="B8211" t="s">
        <v>5280</v>
      </c>
      <c r="C8211" t="s">
        <v>5281</v>
      </c>
      <c r="D8211" t="s">
        <v>48023</v>
      </c>
      <c r="E8211">
        <f>_xlfn.XLOOKUP(Append2[[#This Row],[CAS]],[1]!Append1[CAS],[1]!Append1[Tb],"",0)</f>
        <v>476.65</v>
      </c>
      <c r="F8211">
        <f t="shared" si="128"/>
        <v>9</v>
      </c>
    </row>
    <row r="8212" spans="1:6" x14ac:dyDescent="0.3">
      <c r="A8212" t="s">
        <v>12385</v>
      </c>
      <c r="B8212" t="s">
        <v>12386</v>
      </c>
      <c r="C8212" t="s">
        <v>12387</v>
      </c>
      <c r="D8212" t="s">
        <v>48023</v>
      </c>
      <c r="E8212">
        <f>_xlfn.XLOOKUP(Append2[[#This Row],[CAS]],[1]!Append1[CAS],[1]!Append1[Tb],"",0)</f>
        <v>476.65</v>
      </c>
      <c r="F8212">
        <f t="shared" si="128"/>
        <v>9</v>
      </c>
    </row>
    <row r="8213" spans="1:6" x14ac:dyDescent="0.3">
      <c r="A8213" t="s">
        <v>35936</v>
      </c>
      <c r="B8213" t="s">
        <v>35937</v>
      </c>
      <c r="C8213" t="s">
        <v>35938</v>
      </c>
      <c r="D8213" t="s">
        <v>48023</v>
      </c>
      <c r="E8213">
        <f>_xlfn.XLOOKUP(Append2[[#This Row],[CAS]],[1]!Append1[CAS],[1]!Append1[Tb],"",0)</f>
        <v>476.82</v>
      </c>
      <c r="F8213">
        <f t="shared" si="128"/>
        <v>9</v>
      </c>
    </row>
    <row r="8214" spans="1:6" x14ac:dyDescent="0.3">
      <c r="A8214" t="s">
        <v>32124</v>
      </c>
      <c r="B8214" t="s">
        <v>32125</v>
      </c>
      <c r="C8214" t="s">
        <v>32126</v>
      </c>
      <c r="D8214" t="s">
        <v>48023</v>
      </c>
      <c r="E8214">
        <f>_xlfn.XLOOKUP(Append2[[#This Row],[CAS]],[1]!Append1[CAS],[1]!Append1[Tb],"",0)</f>
        <v>477.01</v>
      </c>
      <c r="F8214">
        <f t="shared" si="128"/>
        <v>9</v>
      </c>
    </row>
    <row r="8215" spans="1:6" hidden="1" x14ac:dyDescent="0.3">
      <c r="A8215" t="s">
        <v>25335</v>
      </c>
      <c r="B8215" t="s">
        <v>25336</v>
      </c>
      <c r="C8215" t="s">
        <v>25337</v>
      </c>
      <c r="D8215" t="s">
        <v>48036</v>
      </c>
      <c r="E8215">
        <f>_xlfn.XLOOKUP(Append2[[#This Row],[CAS]],[1]!Append1[CAS],[1]!Append1[Tb],"",0)</f>
        <v>886.38</v>
      </c>
      <c r="F8215">
        <f t="shared" si="128"/>
        <v>21</v>
      </c>
    </row>
    <row r="8216" spans="1:6" x14ac:dyDescent="0.3">
      <c r="A8216" t="s">
        <v>3400</v>
      </c>
      <c r="B8216" t="s">
        <v>2198</v>
      </c>
      <c r="C8216" t="s">
        <v>2199</v>
      </c>
      <c r="D8216" t="s">
        <v>48023</v>
      </c>
      <c r="E8216">
        <f>_xlfn.XLOOKUP(Append2[[#This Row],[CAS]],[1]!Append1[CAS],[1]!Append1[Tb],"",0)</f>
        <v>477.15</v>
      </c>
      <c r="F8216">
        <f t="shared" si="128"/>
        <v>9</v>
      </c>
    </row>
    <row r="8217" spans="1:6" hidden="1" x14ac:dyDescent="0.3">
      <c r="A8217" t="s">
        <v>25341</v>
      </c>
      <c r="B8217" t="s">
        <v>25342</v>
      </c>
      <c r="C8217" t="s">
        <v>25343</v>
      </c>
      <c r="D8217" t="s">
        <v>48024</v>
      </c>
      <c r="E8217">
        <f>_xlfn.XLOOKUP(Append2[[#This Row],[CAS]],[1]!Append1[CAS],[1]!Append1[Tb],"",0)</f>
        <v>664.26</v>
      </c>
      <c r="F8217">
        <f t="shared" si="128"/>
        <v>18</v>
      </c>
    </row>
    <row r="8218" spans="1:6" hidden="1" x14ac:dyDescent="0.3">
      <c r="A8218" t="s">
        <v>25344</v>
      </c>
      <c r="B8218" t="s">
        <v>25345</v>
      </c>
      <c r="C8218" t="s">
        <v>25346</v>
      </c>
      <c r="D8218" t="s">
        <v>48027</v>
      </c>
      <c r="E8218">
        <f>_xlfn.XLOOKUP(Append2[[#This Row],[CAS]],[1]!Append1[CAS],[1]!Append1[Tb],"",0)</f>
        <v>636.54999999999995</v>
      </c>
      <c r="F8218">
        <f t="shared" si="128"/>
        <v>15</v>
      </c>
    </row>
    <row r="8219" spans="1:6" x14ac:dyDescent="0.3">
      <c r="A8219" t="s">
        <v>15346</v>
      </c>
      <c r="B8219" t="s">
        <v>190</v>
      </c>
      <c r="C8219" t="s">
        <v>191</v>
      </c>
      <c r="D8219" t="s">
        <v>48023</v>
      </c>
      <c r="E8219">
        <f>_xlfn.XLOOKUP(Append2[[#This Row],[CAS]],[1]!Append1[CAS],[1]!Append1[Tb],"",0)</f>
        <v>477.15</v>
      </c>
      <c r="F8219">
        <f t="shared" si="128"/>
        <v>9</v>
      </c>
    </row>
    <row r="8220" spans="1:6" x14ac:dyDescent="0.3">
      <c r="A8220" t="s">
        <v>42584</v>
      </c>
      <c r="B8220" t="s">
        <v>42585</v>
      </c>
      <c r="C8220" t="s">
        <v>42586</v>
      </c>
      <c r="D8220" t="s">
        <v>48023</v>
      </c>
      <c r="E8220">
        <f>_xlfn.XLOOKUP(Append2[[#This Row],[CAS]],[1]!Append1[CAS],[1]!Append1[Tb],"",0)</f>
        <v>477.17</v>
      </c>
      <c r="F8220">
        <f t="shared" si="128"/>
        <v>9</v>
      </c>
    </row>
    <row r="8221" spans="1:6" x14ac:dyDescent="0.3">
      <c r="A8221" t="s">
        <v>21868</v>
      </c>
      <c r="B8221" t="s">
        <v>21869</v>
      </c>
      <c r="C8221" t="s">
        <v>21870</v>
      </c>
      <c r="D8221" t="s">
        <v>48023</v>
      </c>
      <c r="E8221">
        <f>_xlfn.XLOOKUP(Append2[[#This Row],[CAS]],[1]!Append1[CAS],[1]!Append1[Tb],"",0)</f>
        <v>477.61</v>
      </c>
      <c r="F8221">
        <f t="shared" si="128"/>
        <v>9</v>
      </c>
    </row>
    <row r="8222" spans="1:6" x14ac:dyDescent="0.3">
      <c r="A8222" t="s">
        <v>34397</v>
      </c>
      <c r="B8222" t="s">
        <v>34398</v>
      </c>
      <c r="C8222" t="s">
        <v>34399</v>
      </c>
      <c r="D8222" t="s">
        <v>48023</v>
      </c>
      <c r="E8222">
        <f>_xlfn.XLOOKUP(Append2[[#This Row],[CAS]],[1]!Append1[CAS],[1]!Append1[Tb],"",0)</f>
        <v>477.61</v>
      </c>
      <c r="F8222">
        <f t="shared" si="128"/>
        <v>9</v>
      </c>
    </row>
    <row r="8223" spans="1:6" x14ac:dyDescent="0.3">
      <c r="A8223" t="s">
        <v>41711</v>
      </c>
      <c r="B8223" t="s">
        <v>41712</v>
      </c>
      <c r="C8223" t="s">
        <v>41713</v>
      </c>
      <c r="D8223" t="s">
        <v>48023</v>
      </c>
      <c r="E8223">
        <f>_xlfn.XLOOKUP(Append2[[#This Row],[CAS]],[1]!Append1[CAS],[1]!Append1[Tb],"",0)</f>
        <v>477.87</v>
      </c>
      <c r="F8223">
        <f t="shared" si="128"/>
        <v>9</v>
      </c>
    </row>
    <row r="8224" spans="1:6" x14ac:dyDescent="0.3">
      <c r="A8224" t="s">
        <v>3105</v>
      </c>
      <c r="B8224" t="s">
        <v>1610</v>
      </c>
      <c r="C8224" t="s">
        <v>1611</v>
      </c>
      <c r="D8224" t="s">
        <v>48023</v>
      </c>
      <c r="E8224">
        <f>_xlfn.XLOOKUP(Append2[[#This Row],[CAS]],[1]!Append1[CAS],[1]!Append1[Tb],"",0)</f>
        <v>478.15</v>
      </c>
      <c r="F8224">
        <f t="shared" si="128"/>
        <v>9</v>
      </c>
    </row>
    <row r="8225" spans="1:6" x14ac:dyDescent="0.3">
      <c r="A8225" t="s">
        <v>9736</v>
      </c>
      <c r="B8225" t="s">
        <v>9737</v>
      </c>
      <c r="C8225" t="s">
        <v>9738</v>
      </c>
      <c r="D8225" t="s">
        <v>48023</v>
      </c>
      <c r="E8225">
        <f>_xlfn.XLOOKUP(Append2[[#This Row],[CAS]],[1]!Append1[CAS],[1]!Append1[Tb],"",0)</f>
        <v>478.15</v>
      </c>
      <c r="F8225">
        <f t="shared" si="128"/>
        <v>9</v>
      </c>
    </row>
    <row r="8226" spans="1:6" x14ac:dyDescent="0.3">
      <c r="A8226" t="s">
        <v>12070</v>
      </c>
      <c r="B8226" t="s">
        <v>12071</v>
      </c>
      <c r="C8226" t="s">
        <v>12072</v>
      </c>
      <c r="D8226" t="s">
        <v>48023</v>
      </c>
      <c r="E8226">
        <f>_xlfn.XLOOKUP(Append2[[#This Row],[CAS]],[1]!Append1[CAS],[1]!Append1[Tb],"",0)</f>
        <v>478.15</v>
      </c>
      <c r="F8226">
        <f t="shared" si="128"/>
        <v>9</v>
      </c>
    </row>
    <row r="8227" spans="1:6" x14ac:dyDescent="0.3">
      <c r="A8227" t="s">
        <v>39205</v>
      </c>
      <c r="B8227" t="s">
        <v>39206</v>
      </c>
      <c r="C8227" t="s">
        <v>39207</v>
      </c>
      <c r="D8227" t="s">
        <v>48023</v>
      </c>
      <c r="E8227">
        <f>_xlfn.XLOOKUP(Append2[[#This Row],[CAS]],[1]!Append1[CAS],[1]!Append1[Tb],"",0)</f>
        <v>478.34</v>
      </c>
      <c r="F8227">
        <f t="shared" si="128"/>
        <v>9</v>
      </c>
    </row>
    <row r="8228" spans="1:6" x14ac:dyDescent="0.3">
      <c r="A8228" t="s">
        <v>29116</v>
      </c>
      <c r="B8228" t="s">
        <v>29117</v>
      </c>
      <c r="C8228" t="s">
        <v>29118</v>
      </c>
      <c r="D8228" t="s">
        <v>48023</v>
      </c>
      <c r="E8228">
        <f>_xlfn.XLOOKUP(Append2[[#This Row],[CAS]],[1]!Append1[CAS],[1]!Append1[Tb],"",0)</f>
        <v>478.62</v>
      </c>
      <c r="F8228">
        <f t="shared" si="128"/>
        <v>9</v>
      </c>
    </row>
    <row r="8229" spans="1:6" x14ac:dyDescent="0.3">
      <c r="A8229" t="s">
        <v>25936</v>
      </c>
      <c r="B8229" t="s">
        <v>25937</v>
      </c>
      <c r="C8229" t="s">
        <v>25938</v>
      </c>
      <c r="D8229" t="s">
        <v>48023</v>
      </c>
      <c r="E8229">
        <f>_xlfn.XLOOKUP(Append2[[#This Row],[CAS]],[1]!Append1[CAS],[1]!Append1[Tb],"",0)</f>
        <v>478.97</v>
      </c>
      <c r="F8229">
        <f t="shared" si="128"/>
        <v>9</v>
      </c>
    </row>
    <row r="8230" spans="1:6" hidden="1" x14ac:dyDescent="0.3">
      <c r="A8230" t="s">
        <v>25383</v>
      </c>
      <c r="B8230" t="s">
        <v>25384</v>
      </c>
      <c r="C8230" t="s">
        <v>25385</v>
      </c>
      <c r="D8230" t="s">
        <v>48027</v>
      </c>
      <c r="E8230">
        <f>_xlfn.XLOOKUP(Append2[[#This Row],[CAS]],[1]!Append1[CAS],[1]!Append1[Tb],"",0)</f>
        <v>600.58000000000004</v>
      </c>
      <c r="F8230">
        <f t="shared" si="128"/>
        <v>15</v>
      </c>
    </row>
    <row r="8231" spans="1:6" hidden="1" x14ac:dyDescent="0.3">
      <c r="A8231" t="s">
        <v>25386</v>
      </c>
      <c r="B8231" t="s">
        <v>25387</v>
      </c>
      <c r="C8231" t="s">
        <v>25388</v>
      </c>
      <c r="D8231" t="s">
        <v>48025</v>
      </c>
      <c r="E8231">
        <f>_xlfn.XLOOKUP(Append2[[#This Row],[CAS]],[1]!Append1[CAS],[1]!Append1[Tb],"",0)</f>
        <v>646.34</v>
      </c>
      <c r="F8231">
        <f t="shared" si="128"/>
        <v>17</v>
      </c>
    </row>
    <row r="8232" spans="1:6" hidden="1" x14ac:dyDescent="0.3">
      <c r="A8232" t="s">
        <v>25389</v>
      </c>
      <c r="B8232" t="s">
        <v>25390</v>
      </c>
      <c r="C8232" t="s">
        <v>25391</v>
      </c>
      <c r="D8232" t="s">
        <v>48028</v>
      </c>
      <c r="E8232">
        <f>_xlfn.XLOOKUP(Append2[[#This Row],[CAS]],[1]!Append1[CAS],[1]!Append1[Tb],"",0)</f>
        <v>692.1</v>
      </c>
      <c r="F8232">
        <f t="shared" si="128"/>
        <v>19</v>
      </c>
    </row>
    <row r="8233" spans="1:6" hidden="1" x14ac:dyDescent="0.3">
      <c r="A8233" t="s">
        <v>25392</v>
      </c>
      <c r="B8233" t="s">
        <v>25393</v>
      </c>
      <c r="C8233" t="s">
        <v>25394</v>
      </c>
      <c r="D8233" t="s">
        <v>48033</v>
      </c>
      <c r="E8233">
        <f>_xlfn.XLOOKUP(Append2[[#This Row],[CAS]],[1]!Append1[CAS],[1]!Append1[Tb],"",0)</f>
        <v>623.46</v>
      </c>
      <c r="F8233">
        <f t="shared" si="128"/>
        <v>16</v>
      </c>
    </row>
    <row r="8234" spans="1:6" x14ac:dyDescent="0.3">
      <c r="A8234" t="s">
        <v>2392</v>
      </c>
      <c r="B8234" t="s">
        <v>184</v>
      </c>
      <c r="C8234" t="s">
        <v>185</v>
      </c>
      <c r="D8234" t="s">
        <v>48023</v>
      </c>
      <c r="E8234">
        <f>_xlfn.XLOOKUP(Append2[[#This Row],[CAS]],[1]!Append1[CAS],[1]!Append1[Tb],"",0)</f>
        <v>479.15</v>
      </c>
      <c r="F8234">
        <f t="shared" si="128"/>
        <v>9</v>
      </c>
    </row>
    <row r="8235" spans="1:6" x14ac:dyDescent="0.3">
      <c r="A8235" t="s">
        <v>2988</v>
      </c>
      <c r="B8235" t="s">
        <v>1376</v>
      </c>
      <c r="C8235" t="s">
        <v>1377</v>
      </c>
      <c r="D8235" t="s">
        <v>48023</v>
      </c>
      <c r="E8235">
        <f>_xlfn.XLOOKUP(Append2[[#This Row],[CAS]],[1]!Append1[CAS],[1]!Append1[Tb],"",0)</f>
        <v>479.15</v>
      </c>
      <c r="F8235">
        <f t="shared" si="128"/>
        <v>9</v>
      </c>
    </row>
    <row r="8236" spans="1:6" hidden="1" x14ac:dyDescent="0.3">
      <c r="A8236" t="s">
        <v>25401</v>
      </c>
      <c r="B8236" t="s">
        <v>25402</v>
      </c>
      <c r="C8236" t="s">
        <v>25403</v>
      </c>
      <c r="D8236" t="s">
        <v>48039</v>
      </c>
      <c r="E8236">
        <f>_xlfn.XLOOKUP(Append2[[#This Row],[CAS]],[1]!Append1[CAS],[1]!Append1[Tb],"",0)</f>
        <v>979.68</v>
      </c>
      <c r="F8236">
        <f t="shared" si="128"/>
        <v>25</v>
      </c>
    </row>
    <row r="8237" spans="1:6" x14ac:dyDescent="0.3">
      <c r="A8237" t="s">
        <v>4829</v>
      </c>
      <c r="B8237" t="s">
        <v>4830</v>
      </c>
      <c r="C8237" t="s">
        <v>4831</v>
      </c>
      <c r="D8237" t="s">
        <v>48023</v>
      </c>
      <c r="E8237">
        <f>_xlfn.XLOOKUP(Append2[[#This Row],[CAS]],[1]!Append1[CAS],[1]!Append1[Tb],"",0)</f>
        <v>479.15</v>
      </c>
      <c r="F8237">
        <f t="shared" si="128"/>
        <v>9</v>
      </c>
    </row>
    <row r="8238" spans="1:6" x14ac:dyDescent="0.3">
      <c r="A8238" t="s">
        <v>4901</v>
      </c>
      <c r="B8238" t="s">
        <v>4902</v>
      </c>
      <c r="C8238" t="s">
        <v>4903</v>
      </c>
      <c r="D8238" t="s">
        <v>48023</v>
      </c>
      <c r="E8238">
        <f>_xlfn.XLOOKUP(Append2[[#This Row],[CAS]],[1]!Append1[CAS],[1]!Append1[Tb],"",0)</f>
        <v>479.15</v>
      </c>
      <c r="F8238">
        <f t="shared" si="128"/>
        <v>9</v>
      </c>
    </row>
    <row r="8239" spans="1:6" hidden="1" x14ac:dyDescent="0.3">
      <c r="A8239" t="s">
        <v>25410</v>
      </c>
      <c r="B8239" t="s">
        <v>25411</v>
      </c>
      <c r="C8239" t="s">
        <v>25412</v>
      </c>
      <c r="D8239" t="s">
        <v>48039</v>
      </c>
      <c r="E8239">
        <f>_xlfn.XLOOKUP(Append2[[#This Row],[CAS]],[1]!Append1[CAS],[1]!Append1[Tb],"",0)</f>
        <v>1158.97</v>
      </c>
      <c r="F8239">
        <f t="shared" si="128"/>
        <v>25</v>
      </c>
    </row>
    <row r="8240" spans="1:6" x14ac:dyDescent="0.3">
      <c r="A8240" t="s">
        <v>9348</v>
      </c>
      <c r="B8240" t="s">
        <v>9349</v>
      </c>
      <c r="C8240" t="s">
        <v>9350</v>
      </c>
      <c r="D8240" t="s">
        <v>48023</v>
      </c>
      <c r="E8240">
        <f>_xlfn.XLOOKUP(Append2[[#This Row],[CAS]],[1]!Append1[CAS],[1]!Append1[Tb],"",0)</f>
        <v>479.15</v>
      </c>
      <c r="F8240">
        <f t="shared" si="128"/>
        <v>9</v>
      </c>
    </row>
    <row r="8241" spans="1:6" x14ac:dyDescent="0.3">
      <c r="A8241" t="s">
        <v>11911</v>
      </c>
      <c r="B8241" t="s">
        <v>11912</v>
      </c>
      <c r="C8241" t="s">
        <v>11913</v>
      </c>
      <c r="D8241" t="s">
        <v>48023</v>
      </c>
      <c r="E8241">
        <f>_xlfn.XLOOKUP(Append2[[#This Row],[CAS]],[1]!Append1[CAS],[1]!Append1[Tb],"",0)</f>
        <v>479.15</v>
      </c>
      <c r="F8241">
        <f t="shared" si="128"/>
        <v>9</v>
      </c>
    </row>
    <row r="8242" spans="1:6" x14ac:dyDescent="0.3">
      <c r="A8242" t="s">
        <v>30694</v>
      </c>
      <c r="B8242" t="s">
        <v>30695</v>
      </c>
      <c r="C8242" t="s">
        <v>30696</v>
      </c>
      <c r="D8242" t="s">
        <v>48023</v>
      </c>
      <c r="E8242">
        <f>_xlfn.XLOOKUP(Append2[[#This Row],[CAS]],[1]!Append1[CAS],[1]!Append1[Tb],"",0)</f>
        <v>479.4</v>
      </c>
      <c r="F8242">
        <f t="shared" si="128"/>
        <v>9</v>
      </c>
    </row>
    <row r="8243" spans="1:6" x14ac:dyDescent="0.3">
      <c r="A8243" t="s">
        <v>3221</v>
      </c>
      <c r="B8243" t="s">
        <v>1842</v>
      </c>
      <c r="C8243" t="s">
        <v>1843</v>
      </c>
      <c r="D8243" t="s">
        <v>48023</v>
      </c>
      <c r="E8243">
        <f>_xlfn.XLOOKUP(Append2[[#This Row],[CAS]],[1]!Append1[CAS],[1]!Append1[Tb],"",0)</f>
        <v>479.65</v>
      </c>
      <c r="F8243">
        <f t="shared" si="128"/>
        <v>9</v>
      </c>
    </row>
    <row r="8244" spans="1:6" x14ac:dyDescent="0.3">
      <c r="A8244" t="s">
        <v>19973</v>
      </c>
      <c r="B8244" t="s">
        <v>19974</v>
      </c>
      <c r="C8244" t="s">
        <v>19975</v>
      </c>
      <c r="D8244" t="s">
        <v>48023</v>
      </c>
      <c r="E8244">
        <f>_xlfn.XLOOKUP(Append2[[#This Row],[CAS]],[1]!Append1[CAS],[1]!Append1[Tb],"",0)</f>
        <v>479.7</v>
      </c>
      <c r="F8244">
        <f t="shared" si="128"/>
        <v>9</v>
      </c>
    </row>
    <row r="8245" spans="1:6" x14ac:dyDescent="0.3">
      <c r="A8245" t="s">
        <v>29446</v>
      </c>
      <c r="B8245" t="s">
        <v>29447</v>
      </c>
      <c r="C8245" t="s">
        <v>29448</v>
      </c>
      <c r="D8245" t="s">
        <v>48023</v>
      </c>
      <c r="E8245">
        <f>_xlfn.XLOOKUP(Append2[[#This Row],[CAS]],[1]!Append1[CAS],[1]!Append1[Tb],"",0)</f>
        <v>480.34</v>
      </c>
      <c r="F8245">
        <f t="shared" si="128"/>
        <v>9</v>
      </c>
    </row>
    <row r="8246" spans="1:6" hidden="1" x14ac:dyDescent="0.3">
      <c r="A8246" t="s">
        <v>25431</v>
      </c>
      <c r="B8246" t="s">
        <v>25432</v>
      </c>
      <c r="C8246" t="s">
        <v>25433</v>
      </c>
      <c r="D8246" t="s">
        <v>48024</v>
      </c>
      <c r="E8246">
        <f>_xlfn.XLOOKUP(Append2[[#This Row],[CAS]],[1]!Append1[CAS],[1]!Append1[Tb],"",0)</f>
        <v>688.2</v>
      </c>
      <c r="F8246">
        <f t="shared" si="128"/>
        <v>18</v>
      </c>
    </row>
    <row r="8247" spans="1:6" hidden="1" x14ac:dyDescent="0.3">
      <c r="A8247" t="s">
        <v>25434</v>
      </c>
      <c r="B8247" t="s">
        <v>25435</v>
      </c>
      <c r="C8247" t="s">
        <v>25436</v>
      </c>
      <c r="D8247" t="s">
        <v>48026</v>
      </c>
      <c r="E8247">
        <f>_xlfn.XLOOKUP(Append2[[#This Row],[CAS]],[1]!Append1[CAS],[1]!Append1[Tb],"",0)</f>
        <v>513.46</v>
      </c>
      <c r="F8247">
        <f t="shared" si="128"/>
        <v>14</v>
      </c>
    </row>
    <row r="8248" spans="1:6" x14ac:dyDescent="0.3">
      <c r="A8248" t="s">
        <v>4763</v>
      </c>
      <c r="B8248" t="s">
        <v>4764</v>
      </c>
      <c r="C8248" t="s">
        <v>4765</v>
      </c>
      <c r="D8248" t="s">
        <v>48023</v>
      </c>
      <c r="E8248">
        <f>_xlfn.XLOOKUP(Append2[[#This Row],[CAS]],[1]!Append1[CAS],[1]!Append1[Tb],"",0)</f>
        <v>480.65</v>
      </c>
      <c r="F8248">
        <f t="shared" si="128"/>
        <v>9</v>
      </c>
    </row>
    <row r="8249" spans="1:6" x14ac:dyDescent="0.3">
      <c r="A8249" t="s">
        <v>5547</v>
      </c>
      <c r="B8249" t="s">
        <v>5548</v>
      </c>
      <c r="C8249" t="s">
        <v>5549</v>
      </c>
      <c r="D8249" t="s">
        <v>48023</v>
      </c>
      <c r="E8249">
        <f>_xlfn.XLOOKUP(Append2[[#This Row],[CAS]],[1]!Append1[CAS],[1]!Append1[Tb],"",0)</f>
        <v>481.15</v>
      </c>
      <c r="F8249">
        <f t="shared" si="128"/>
        <v>9</v>
      </c>
    </row>
    <row r="8250" spans="1:6" x14ac:dyDescent="0.3">
      <c r="A8250" t="s">
        <v>6650</v>
      </c>
      <c r="B8250" t="s">
        <v>6651</v>
      </c>
      <c r="C8250" t="s">
        <v>6652</v>
      </c>
      <c r="D8250" t="s">
        <v>48023</v>
      </c>
      <c r="E8250">
        <f>_xlfn.XLOOKUP(Append2[[#This Row],[CAS]],[1]!Append1[CAS],[1]!Append1[Tb],"",0)</f>
        <v>481.15</v>
      </c>
      <c r="F8250">
        <f t="shared" si="128"/>
        <v>9</v>
      </c>
    </row>
    <row r="8251" spans="1:6" x14ac:dyDescent="0.3">
      <c r="A8251" t="s">
        <v>11878</v>
      </c>
      <c r="B8251" t="s">
        <v>11879</v>
      </c>
      <c r="C8251" t="s">
        <v>11880</v>
      </c>
      <c r="D8251" t="s">
        <v>48023</v>
      </c>
      <c r="E8251">
        <f>_xlfn.XLOOKUP(Append2[[#This Row],[CAS]],[1]!Append1[CAS],[1]!Append1[Tb],"",0)</f>
        <v>481.15</v>
      </c>
      <c r="F8251">
        <f t="shared" si="128"/>
        <v>9</v>
      </c>
    </row>
    <row r="8252" spans="1:6" x14ac:dyDescent="0.3">
      <c r="A8252" t="s">
        <v>15015</v>
      </c>
      <c r="B8252" t="s">
        <v>15016</v>
      </c>
      <c r="C8252" t="s">
        <v>15017</v>
      </c>
      <c r="D8252" t="s">
        <v>48023</v>
      </c>
      <c r="E8252">
        <f>_xlfn.XLOOKUP(Append2[[#This Row],[CAS]],[1]!Append1[CAS],[1]!Append1[Tb],"",0)</f>
        <v>481.15</v>
      </c>
      <c r="F8252">
        <f t="shared" si="128"/>
        <v>9</v>
      </c>
    </row>
    <row r="8253" spans="1:6" x14ac:dyDescent="0.3">
      <c r="A8253" t="s">
        <v>30363</v>
      </c>
      <c r="B8253" t="s">
        <v>30364</v>
      </c>
      <c r="C8253" t="s">
        <v>30365</v>
      </c>
      <c r="D8253" t="s">
        <v>48023</v>
      </c>
      <c r="E8253">
        <f>_xlfn.XLOOKUP(Append2[[#This Row],[CAS]],[1]!Append1[CAS],[1]!Append1[Tb],"",0)</f>
        <v>481.36</v>
      </c>
      <c r="F8253">
        <f t="shared" si="128"/>
        <v>9</v>
      </c>
    </row>
    <row r="8254" spans="1:6" x14ac:dyDescent="0.3">
      <c r="A8254" t="s">
        <v>2885</v>
      </c>
      <c r="B8254" t="s">
        <v>1170</v>
      </c>
      <c r="C8254" t="s">
        <v>1171</v>
      </c>
      <c r="D8254" t="s">
        <v>48023</v>
      </c>
      <c r="E8254">
        <f>_xlfn.XLOOKUP(Append2[[#This Row],[CAS]],[1]!Append1[CAS],[1]!Append1[Tb],"",0)</f>
        <v>481.65</v>
      </c>
      <c r="F8254">
        <f t="shared" si="128"/>
        <v>9</v>
      </c>
    </row>
    <row r="8255" spans="1:6" x14ac:dyDescent="0.3">
      <c r="A8255" t="s">
        <v>21997</v>
      </c>
      <c r="B8255" t="s">
        <v>21998</v>
      </c>
      <c r="C8255" t="s">
        <v>21999</v>
      </c>
      <c r="D8255" t="s">
        <v>48023</v>
      </c>
      <c r="E8255">
        <f>_xlfn.XLOOKUP(Append2[[#This Row],[CAS]],[1]!Append1[CAS],[1]!Append1[Tb],"",0)</f>
        <v>481.73</v>
      </c>
      <c r="F8255">
        <f t="shared" si="128"/>
        <v>9</v>
      </c>
    </row>
    <row r="8256" spans="1:6" x14ac:dyDescent="0.3">
      <c r="A8256" t="s">
        <v>10011</v>
      </c>
      <c r="B8256" t="s">
        <v>10012</v>
      </c>
      <c r="C8256" t="s">
        <v>10013</v>
      </c>
      <c r="D8256" t="s">
        <v>48023</v>
      </c>
      <c r="E8256">
        <f>_xlfn.XLOOKUP(Append2[[#This Row],[CAS]],[1]!Append1[CAS],[1]!Append1[Tb],"",0)</f>
        <v>482.15</v>
      </c>
      <c r="F8256">
        <f t="shared" si="128"/>
        <v>9</v>
      </c>
    </row>
    <row r="8257" spans="1:6" hidden="1" x14ac:dyDescent="0.3">
      <c r="A8257" t="s">
        <v>25464</v>
      </c>
      <c r="B8257" t="s">
        <v>25465</v>
      </c>
      <c r="C8257" t="s">
        <v>25466</v>
      </c>
      <c r="D8257" t="s">
        <v>48027</v>
      </c>
      <c r="E8257">
        <f>_xlfn.XLOOKUP(Append2[[#This Row],[CAS]],[1]!Append1[CAS],[1]!Append1[Tb],"",0)</f>
        <v>556.91</v>
      </c>
      <c r="F8257">
        <f t="shared" si="128"/>
        <v>15</v>
      </c>
    </row>
    <row r="8258" spans="1:6" hidden="1" x14ac:dyDescent="0.3">
      <c r="A8258" t="s">
        <v>25467</v>
      </c>
      <c r="B8258" t="s">
        <v>25468</v>
      </c>
      <c r="C8258" t="s">
        <v>25469</v>
      </c>
      <c r="D8258" t="s">
        <v>48027</v>
      </c>
      <c r="E8258">
        <f>_xlfn.XLOOKUP(Append2[[#This Row],[CAS]],[1]!Append1[CAS],[1]!Append1[Tb],"",0)</f>
        <v>661.5</v>
      </c>
      <c r="F8258">
        <f t="shared" ref="F8258:F8321" si="129">LEN(C8258)-LEN(SUBSTITUTE(C8258,"C",""))</f>
        <v>15</v>
      </c>
    </row>
    <row r="8259" spans="1:6" x14ac:dyDescent="0.3">
      <c r="A8259" t="s">
        <v>26906</v>
      </c>
      <c r="B8259" t="s">
        <v>26907</v>
      </c>
      <c r="C8259" t="s">
        <v>26908</v>
      </c>
      <c r="D8259" t="s">
        <v>48023</v>
      </c>
      <c r="E8259">
        <f>_xlfn.XLOOKUP(Append2[[#This Row],[CAS]],[1]!Append1[CAS],[1]!Append1[Tb],"",0)</f>
        <v>482.27</v>
      </c>
      <c r="F8259">
        <f t="shared" si="129"/>
        <v>9</v>
      </c>
    </row>
    <row r="8260" spans="1:6" x14ac:dyDescent="0.3">
      <c r="A8260" t="s">
        <v>42500</v>
      </c>
      <c r="B8260" t="s">
        <v>42501</v>
      </c>
      <c r="C8260" t="s">
        <v>42502</v>
      </c>
      <c r="D8260" t="s">
        <v>48023</v>
      </c>
      <c r="E8260">
        <f>_xlfn.XLOOKUP(Append2[[#This Row],[CAS]],[1]!Append1[CAS],[1]!Append1[Tb],"",0)</f>
        <v>482.28</v>
      </c>
      <c r="F8260">
        <f t="shared" si="129"/>
        <v>9</v>
      </c>
    </row>
    <row r="8261" spans="1:6" x14ac:dyDescent="0.3">
      <c r="A8261" t="s">
        <v>27502</v>
      </c>
      <c r="B8261" t="s">
        <v>27503</v>
      </c>
      <c r="C8261" t="s">
        <v>27504</v>
      </c>
      <c r="D8261" t="s">
        <v>48023</v>
      </c>
      <c r="E8261">
        <f>_xlfn.XLOOKUP(Append2[[#This Row],[CAS]],[1]!Append1[CAS],[1]!Append1[Tb],"",0)</f>
        <v>482.84</v>
      </c>
      <c r="F8261">
        <f t="shared" si="129"/>
        <v>9</v>
      </c>
    </row>
    <row r="8262" spans="1:6" x14ac:dyDescent="0.3">
      <c r="A8262" t="s">
        <v>8407</v>
      </c>
      <c r="B8262" t="s">
        <v>8408</v>
      </c>
      <c r="C8262" t="s">
        <v>8409</v>
      </c>
      <c r="D8262" t="s">
        <v>48023</v>
      </c>
      <c r="E8262">
        <f>_xlfn.XLOOKUP(Append2[[#This Row],[CAS]],[1]!Append1[CAS],[1]!Append1[Tb],"",0)</f>
        <v>483.15</v>
      </c>
      <c r="F8262">
        <f t="shared" si="129"/>
        <v>9</v>
      </c>
    </row>
    <row r="8263" spans="1:6" x14ac:dyDescent="0.3">
      <c r="A8263" t="s">
        <v>8973</v>
      </c>
      <c r="B8263" t="s">
        <v>8974</v>
      </c>
      <c r="C8263" t="s">
        <v>8975</v>
      </c>
      <c r="D8263" t="s">
        <v>48023</v>
      </c>
      <c r="E8263">
        <f>_xlfn.XLOOKUP(Append2[[#This Row],[CAS]],[1]!Append1[CAS],[1]!Append1[Tb],"",0)</f>
        <v>483.15</v>
      </c>
      <c r="F8263">
        <f t="shared" si="129"/>
        <v>9</v>
      </c>
    </row>
    <row r="8264" spans="1:6" x14ac:dyDescent="0.3">
      <c r="A8264" t="s">
        <v>12590</v>
      </c>
      <c r="B8264" t="s">
        <v>12591</v>
      </c>
      <c r="C8264" t="s">
        <v>12592</v>
      </c>
      <c r="D8264" t="s">
        <v>48023</v>
      </c>
      <c r="E8264">
        <f>_xlfn.XLOOKUP(Append2[[#This Row],[CAS]],[1]!Append1[CAS],[1]!Append1[Tb],"",0)</f>
        <v>483.15</v>
      </c>
      <c r="F8264">
        <f t="shared" si="129"/>
        <v>9</v>
      </c>
    </row>
    <row r="8265" spans="1:6" x14ac:dyDescent="0.3">
      <c r="A8265" t="s">
        <v>34848</v>
      </c>
      <c r="B8265" t="s">
        <v>34849</v>
      </c>
      <c r="C8265" t="s">
        <v>34850</v>
      </c>
      <c r="D8265" t="s">
        <v>48023</v>
      </c>
      <c r="E8265">
        <f>_xlfn.XLOOKUP(Append2[[#This Row],[CAS]],[1]!Append1[CAS],[1]!Append1[Tb],"",0)</f>
        <v>483.53</v>
      </c>
      <c r="F8265">
        <f t="shared" si="129"/>
        <v>9</v>
      </c>
    </row>
    <row r="8266" spans="1:6" x14ac:dyDescent="0.3">
      <c r="A8266" t="s">
        <v>15075</v>
      </c>
      <c r="B8266" t="s">
        <v>15076</v>
      </c>
      <c r="C8266" t="s">
        <v>15077</v>
      </c>
      <c r="D8266" t="s">
        <v>48023</v>
      </c>
      <c r="E8266">
        <f>_xlfn.XLOOKUP(Append2[[#This Row],[CAS]],[1]!Append1[CAS],[1]!Append1[Tb],"",0)</f>
        <v>483.65</v>
      </c>
      <c r="F8266">
        <f t="shared" si="129"/>
        <v>9</v>
      </c>
    </row>
    <row r="8267" spans="1:6" x14ac:dyDescent="0.3">
      <c r="A8267" t="s">
        <v>30427</v>
      </c>
      <c r="B8267" t="s">
        <v>30428</v>
      </c>
      <c r="C8267" t="s">
        <v>30429</v>
      </c>
      <c r="D8267" t="s">
        <v>48023</v>
      </c>
      <c r="E8267">
        <f>_xlfn.XLOOKUP(Append2[[#This Row],[CAS]],[1]!Append1[CAS],[1]!Append1[Tb],"",0)</f>
        <v>483.95</v>
      </c>
      <c r="F8267">
        <f t="shared" si="129"/>
        <v>9</v>
      </c>
    </row>
    <row r="8268" spans="1:6" x14ac:dyDescent="0.3">
      <c r="A8268" t="s">
        <v>2719</v>
      </c>
      <c r="B8268" t="s">
        <v>838</v>
      </c>
      <c r="C8268" t="s">
        <v>839</v>
      </c>
      <c r="D8268" t="s">
        <v>48023</v>
      </c>
      <c r="E8268">
        <f>_xlfn.XLOOKUP(Append2[[#This Row],[CAS]],[1]!Append1[CAS],[1]!Append1[Tb],"",0)</f>
        <v>484.15</v>
      </c>
      <c r="F8268">
        <f t="shared" si="129"/>
        <v>9</v>
      </c>
    </row>
    <row r="8269" spans="1:6" x14ac:dyDescent="0.3">
      <c r="A8269" t="s">
        <v>31769</v>
      </c>
      <c r="B8269" t="s">
        <v>31770</v>
      </c>
      <c r="C8269" t="s">
        <v>31771</v>
      </c>
      <c r="D8269" t="s">
        <v>48023</v>
      </c>
      <c r="E8269">
        <f>_xlfn.XLOOKUP(Append2[[#This Row],[CAS]],[1]!Append1[CAS],[1]!Append1[Tb],"",0)</f>
        <v>484.15</v>
      </c>
      <c r="F8269">
        <f t="shared" si="129"/>
        <v>9</v>
      </c>
    </row>
    <row r="8270" spans="1:6" hidden="1" x14ac:dyDescent="0.3">
      <c r="A8270" t="s">
        <v>25503</v>
      </c>
      <c r="B8270" t="s">
        <v>25504</v>
      </c>
      <c r="C8270" t="s">
        <v>25505</v>
      </c>
      <c r="D8270" t="s">
        <v>48032</v>
      </c>
      <c r="E8270">
        <f>_xlfn.XLOOKUP(Append2[[#This Row],[CAS]],[1]!Append1[CAS],[1]!Append1[Tb],"",0)</f>
        <v>839.06</v>
      </c>
      <c r="F8270">
        <f t="shared" si="129"/>
        <v>20</v>
      </c>
    </row>
    <row r="8271" spans="1:6" x14ac:dyDescent="0.3">
      <c r="A8271" t="s">
        <v>24819</v>
      </c>
      <c r="B8271" t="s">
        <v>24820</v>
      </c>
      <c r="C8271" t="s">
        <v>24821</v>
      </c>
      <c r="D8271" t="s">
        <v>48023</v>
      </c>
      <c r="E8271">
        <f>_xlfn.XLOOKUP(Append2[[#This Row],[CAS]],[1]!Append1[CAS],[1]!Append1[Tb],"",0)</f>
        <v>484.43</v>
      </c>
      <c r="F8271">
        <f t="shared" si="129"/>
        <v>9</v>
      </c>
    </row>
    <row r="8272" spans="1:6" hidden="1" x14ac:dyDescent="0.3">
      <c r="A8272" t="s">
        <v>25512</v>
      </c>
      <c r="B8272" t="s">
        <v>25513</v>
      </c>
      <c r="C8272" t="s">
        <v>25514</v>
      </c>
      <c r="D8272" t="s">
        <v>48047</v>
      </c>
      <c r="E8272">
        <f>_xlfn.XLOOKUP(Append2[[#This Row],[CAS]],[1]!Append1[CAS],[1]!Append1[Tb],"",0)</f>
        <v>1465.85</v>
      </c>
      <c r="F8272">
        <f t="shared" si="129"/>
        <v>27</v>
      </c>
    </row>
    <row r="8273" spans="1:6" x14ac:dyDescent="0.3">
      <c r="A8273" t="s">
        <v>32767</v>
      </c>
      <c r="B8273" t="s">
        <v>32768</v>
      </c>
      <c r="C8273" t="s">
        <v>32769</v>
      </c>
      <c r="D8273" t="s">
        <v>48023</v>
      </c>
      <c r="E8273">
        <f>_xlfn.XLOOKUP(Append2[[#This Row],[CAS]],[1]!Append1[CAS],[1]!Append1[Tb],"",0)</f>
        <v>484.59</v>
      </c>
      <c r="F8273">
        <f t="shared" si="129"/>
        <v>9</v>
      </c>
    </row>
    <row r="8274" spans="1:6" hidden="1" x14ac:dyDescent="0.3">
      <c r="A8274" t="s">
        <v>25518</v>
      </c>
      <c r="B8274" t="s">
        <v>25519</v>
      </c>
      <c r="C8274" t="s">
        <v>25520</v>
      </c>
      <c r="D8274" t="s">
        <v>48040</v>
      </c>
      <c r="E8274">
        <f>_xlfn.XLOOKUP(Append2[[#This Row],[CAS]],[1]!Append1[CAS],[1]!Append1[Tb],"",0)</f>
        <v>816.17</v>
      </c>
      <c r="F8274">
        <f t="shared" si="129"/>
        <v>22</v>
      </c>
    </row>
    <row r="8275" spans="1:6" x14ac:dyDescent="0.3">
      <c r="A8275" t="s">
        <v>23688</v>
      </c>
      <c r="B8275" t="s">
        <v>23689</v>
      </c>
      <c r="C8275" t="s">
        <v>23690</v>
      </c>
      <c r="D8275" t="s">
        <v>48023</v>
      </c>
      <c r="E8275">
        <f>_xlfn.XLOOKUP(Append2[[#This Row],[CAS]],[1]!Append1[CAS],[1]!Append1[Tb],"",0)</f>
        <v>484.79</v>
      </c>
      <c r="F8275">
        <f t="shared" si="129"/>
        <v>9</v>
      </c>
    </row>
    <row r="8276" spans="1:6" hidden="1" x14ac:dyDescent="0.3">
      <c r="A8276" t="s">
        <v>25524</v>
      </c>
      <c r="B8276" t="s">
        <v>25525</v>
      </c>
      <c r="C8276" t="s">
        <v>25526</v>
      </c>
      <c r="D8276" t="s">
        <v>48044</v>
      </c>
      <c r="E8276">
        <f>_xlfn.XLOOKUP(Append2[[#This Row],[CAS]],[1]!Append1[CAS],[1]!Append1[Tb],"",0)</f>
        <v>944.22</v>
      </c>
      <c r="F8276">
        <f t="shared" si="129"/>
        <v>30</v>
      </c>
    </row>
    <row r="8277" spans="1:6" x14ac:dyDescent="0.3">
      <c r="A8277" t="s">
        <v>6374</v>
      </c>
      <c r="B8277" t="s">
        <v>6375</v>
      </c>
      <c r="C8277" t="s">
        <v>6376</v>
      </c>
      <c r="D8277" t="s">
        <v>48023</v>
      </c>
      <c r="E8277">
        <f>_xlfn.XLOOKUP(Append2[[#This Row],[CAS]],[1]!Append1[CAS],[1]!Append1[Tb],"",0)</f>
        <v>485.05</v>
      </c>
      <c r="F8277">
        <f t="shared" si="129"/>
        <v>9</v>
      </c>
    </row>
    <row r="8278" spans="1:6" x14ac:dyDescent="0.3">
      <c r="A8278" t="s">
        <v>23295</v>
      </c>
      <c r="B8278" t="s">
        <v>23296</v>
      </c>
      <c r="C8278" t="s">
        <v>23297</v>
      </c>
      <c r="D8278" t="s">
        <v>48023</v>
      </c>
      <c r="E8278">
        <f>_xlfn.XLOOKUP(Append2[[#This Row],[CAS]],[1]!Append1[CAS],[1]!Append1[Tb],"",0)</f>
        <v>485.22</v>
      </c>
      <c r="F8278">
        <f t="shared" si="129"/>
        <v>9</v>
      </c>
    </row>
    <row r="8279" spans="1:6" x14ac:dyDescent="0.3">
      <c r="A8279" t="s">
        <v>12202</v>
      </c>
      <c r="B8279" t="s">
        <v>12203</v>
      </c>
      <c r="C8279" t="s">
        <v>12204</v>
      </c>
      <c r="D8279" t="s">
        <v>48023</v>
      </c>
      <c r="E8279">
        <f>_xlfn.XLOOKUP(Append2[[#This Row],[CAS]],[1]!Append1[CAS],[1]!Append1[Tb],"",0)</f>
        <v>485.45</v>
      </c>
      <c r="F8279">
        <f t="shared" si="129"/>
        <v>9</v>
      </c>
    </row>
    <row r="8280" spans="1:6" x14ac:dyDescent="0.3">
      <c r="A8280" t="s">
        <v>6570</v>
      </c>
      <c r="B8280" t="s">
        <v>6571</v>
      </c>
      <c r="C8280" t="s">
        <v>6572</v>
      </c>
      <c r="D8280" t="s">
        <v>48023</v>
      </c>
      <c r="E8280">
        <f>_xlfn.XLOOKUP(Append2[[#This Row],[CAS]],[1]!Append1[CAS],[1]!Append1[Tb],"",0)</f>
        <v>486.15</v>
      </c>
      <c r="F8280">
        <f t="shared" si="129"/>
        <v>9</v>
      </c>
    </row>
    <row r="8281" spans="1:6" x14ac:dyDescent="0.3">
      <c r="A8281" t="s">
        <v>10634</v>
      </c>
      <c r="B8281" t="s">
        <v>10635</v>
      </c>
      <c r="C8281" t="s">
        <v>10636</v>
      </c>
      <c r="D8281" t="s">
        <v>48023</v>
      </c>
      <c r="E8281">
        <f>_xlfn.XLOOKUP(Append2[[#This Row],[CAS]],[1]!Append1[CAS],[1]!Append1[Tb],"",0)</f>
        <v>486.15</v>
      </c>
      <c r="F8281">
        <f t="shared" si="129"/>
        <v>9</v>
      </c>
    </row>
    <row r="8282" spans="1:6" hidden="1" x14ac:dyDescent="0.3">
      <c r="A8282" t="s">
        <v>25548</v>
      </c>
      <c r="B8282" t="s">
        <v>25549</v>
      </c>
      <c r="C8282" t="s">
        <v>25550</v>
      </c>
      <c r="D8282" t="s">
        <v>48032</v>
      </c>
      <c r="E8282">
        <f>_xlfn.XLOOKUP(Append2[[#This Row],[CAS]],[1]!Append1[CAS],[1]!Append1[Tb],"",0)</f>
        <v>748.94</v>
      </c>
      <c r="F8282">
        <f t="shared" si="129"/>
        <v>20</v>
      </c>
    </row>
    <row r="8283" spans="1:6" x14ac:dyDescent="0.3">
      <c r="A8283" t="s">
        <v>29019</v>
      </c>
      <c r="B8283" t="s">
        <v>29020</v>
      </c>
      <c r="C8283" t="s">
        <v>29021</v>
      </c>
      <c r="D8283" t="s">
        <v>48023</v>
      </c>
      <c r="E8283">
        <f>_xlfn.XLOOKUP(Append2[[#This Row],[CAS]],[1]!Append1[CAS],[1]!Append1[Tb],"",0)</f>
        <v>486.66</v>
      </c>
      <c r="F8283">
        <f t="shared" si="129"/>
        <v>9</v>
      </c>
    </row>
    <row r="8284" spans="1:6" x14ac:dyDescent="0.3">
      <c r="A8284" t="s">
        <v>36570</v>
      </c>
      <c r="B8284" t="s">
        <v>36571</v>
      </c>
      <c r="C8284" t="s">
        <v>36572</v>
      </c>
      <c r="D8284" t="s">
        <v>48023</v>
      </c>
      <c r="E8284">
        <f>_xlfn.XLOOKUP(Append2[[#This Row],[CAS]],[1]!Append1[CAS],[1]!Append1[Tb],"",0)</f>
        <v>486.66</v>
      </c>
      <c r="F8284">
        <f t="shared" si="129"/>
        <v>9</v>
      </c>
    </row>
    <row r="8285" spans="1:6" x14ac:dyDescent="0.3">
      <c r="A8285" t="s">
        <v>25440</v>
      </c>
      <c r="B8285" t="s">
        <v>25441</v>
      </c>
      <c r="C8285" t="s">
        <v>25442</v>
      </c>
      <c r="D8285" t="s">
        <v>48023</v>
      </c>
      <c r="E8285">
        <f>_xlfn.XLOOKUP(Append2[[#This Row],[CAS]],[1]!Append1[CAS],[1]!Append1[Tb],"",0)</f>
        <v>486.95</v>
      </c>
      <c r="F8285">
        <f t="shared" si="129"/>
        <v>9</v>
      </c>
    </row>
    <row r="8286" spans="1:6" x14ac:dyDescent="0.3">
      <c r="A8286" t="s">
        <v>31460</v>
      </c>
      <c r="B8286" t="s">
        <v>31461</v>
      </c>
      <c r="C8286" t="s">
        <v>31462</v>
      </c>
      <c r="D8286" t="s">
        <v>48023</v>
      </c>
      <c r="E8286">
        <f>_xlfn.XLOOKUP(Append2[[#This Row],[CAS]],[1]!Append1[CAS],[1]!Append1[Tb],"",0)</f>
        <v>487.11</v>
      </c>
      <c r="F8286">
        <f t="shared" si="129"/>
        <v>9</v>
      </c>
    </row>
    <row r="8287" spans="1:6" hidden="1" x14ac:dyDescent="0.3">
      <c r="A8287" t="s">
        <v>25566</v>
      </c>
      <c r="B8287" t="s">
        <v>25567</v>
      </c>
      <c r="C8287" t="s">
        <v>25568</v>
      </c>
      <c r="D8287" t="s">
        <v>48033</v>
      </c>
      <c r="E8287">
        <f>_xlfn.XLOOKUP(Append2[[#This Row],[CAS]],[1]!Append1[CAS],[1]!Append1[Tb],"",0)</f>
        <v>631.17999999999995</v>
      </c>
      <c r="F8287">
        <f t="shared" si="129"/>
        <v>16</v>
      </c>
    </row>
    <row r="8288" spans="1:6" x14ac:dyDescent="0.3">
      <c r="A8288" t="s">
        <v>3164</v>
      </c>
      <c r="B8288" t="s">
        <v>1728</v>
      </c>
      <c r="C8288" t="s">
        <v>1729</v>
      </c>
      <c r="D8288" t="s">
        <v>48023</v>
      </c>
      <c r="E8288">
        <f>_xlfn.XLOOKUP(Append2[[#This Row],[CAS]],[1]!Append1[CAS],[1]!Append1[Tb],"",0)</f>
        <v>487.15</v>
      </c>
      <c r="F8288">
        <f t="shared" si="129"/>
        <v>9</v>
      </c>
    </row>
    <row r="8289" spans="1:6" x14ac:dyDescent="0.3">
      <c r="A8289" t="s">
        <v>12488</v>
      </c>
      <c r="B8289" t="s">
        <v>12489</v>
      </c>
      <c r="C8289" t="s">
        <v>12490</v>
      </c>
      <c r="D8289" t="s">
        <v>48023</v>
      </c>
      <c r="E8289">
        <f>_xlfn.XLOOKUP(Append2[[#This Row],[CAS]],[1]!Append1[CAS],[1]!Append1[Tb],"",0)</f>
        <v>487.15</v>
      </c>
      <c r="F8289">
        <f t="shared" si="129"/>
        <v>9</v>
      </c>
    </row>
    <row r="8290" spans="1:6" x14ac:dyDescent="0.3">
      <c r="A8290" t="s">
        <v>27644</v>
      </c>
      <c r="B8290" t="s">
        <v>27645</v>
      </c>
      <c r="C8290" t="s">
        <v>27646</v>
      </c>
      <c r="D8290" t="s">
        <v>48023</v>
      </c>
      <c r="E8290">
        <f>_xlfn.XLOOKUP(Append2[[#This Row],[CAS]],[1]!Append1[CAS],[1]!Append1[Tb],"",0)</f>
        <v>487.38</v>
      </c>
      <c r="F8290">
        <f t="shared" si="129"/>
        <v>9</v>
      </c>
    </row>
    <row r="8291" spans="1:6" x14ac:dyDescent="0.3">
      <c r="A8291" t="s">
        <v>29179</v>
      </c>
      <c r="B8291" t="s">
        <v>29180</v>
      </c>
      <c r="C8291" t="s">
        <v>29181</v>
      </c>
      <c r="D8291" t="s">
        <v>48023</v>
      </c>
      <c r="E8291">
        <f>_xlfn.XLOOKUP(Append2[[#This Row],[CAS]],[1]!Append1[CAS],[1]!Append1[Tb],"",0)</f>
        <v>487.62</v>
      </c>
      <c r="F8291">
        <f t="shared" si="129"/>
        <v>9</v>
      </c>
    </row>
    <row r="8292" spans="1:6" x14ac:dyDescent="0.3">
      <c r="A8292" t="s">
        <v>2765</v>
      </c>
      <c r="B8292" t="s">
        <v>930</v>
      </c>
      <c r="C8292" t="s">
        <v>931</v>
      </c>
      <c r="D8292" t="s">
        <v>48023</v>
      </c>
      <c r="E8292">
        <f>_xlfn.XLOOKUP(Append2[[#This Row],[CAS]],[1]!Append1[CAS],[1]!Append1[Tb],"",0)</f>
        <v>487.65</v>
      </c>
      <c r="F8292">
        <f t="shared" si="129"/>
        <v>9</v>
      </c>
    </row>
    <row r="8293" spans="1:6" x14ac:dyDescent="0.3">
      <c r="A8293" t="s">
        <v>19595</v>
      </c>
      <c r="B8293" t="s">
        <v>19596</v>
      </c>
      <c r="C8293" t="s">
        <v>19597</v>
      </c>
      <c r="D8293" t="s">
        <v>48023</v>
      </c>
      <c r="E8293">
        <f>_xlfn.XLOOKUP(Append2[[#This Row],[CAS]],[1]!Append1[CAS],[1]!Append1[Tb],"",0)</f>
        <v>487.75</v>
      </c>
      <c r="F8293">
        <f t="shared" si="129"/>
        <v>9</v>
      </c>
    </row>
    <row r="8294" spans="1:6" hidden="1" x14ac:dyDescent="0.3">
      <c r="A8294" t="s">
        <v>25590</v>
      </c>
      <c r="B8294" t="s">
        <v>25591</v>
      </c>
      <c r="C8294" t="s">
        <v>25592</v>
      </c>
      <c r="D8294" t="s">
        <v>48032</v>
      </c>
      <c r="E8294">
        <f>_xlfn.XLOOKUP(Append2[[#This Row],[CAS]],[1]!Append1[CAS],[1]!Append1[Tb],"",0)</f>
        <v>915.26</v>
      </c>
      <c r="F8294">
        <f t="shared" si="129"/>
        <v>20</v>
      </c>
    </row>
    <row r="8295" spans="1:6" hidden="1" x14ac:dyDescent="0.3">
      <c r="A8295" t="s">
        <v>25593</v>
      </c>
      <c r="B8295" t="s">
        <v>25594</v>
      </c>
      <c r="C8295" t="s">
        <v>25595</v>
      </c>
      <c r="D8295" t="s">
        <v>48024</v>
      </c>
      <c r="E8295">
        <f>_xlfn.XLOOKUP(Append2[[#This Row],[CAS]],[1]!Append1[CAS],[1]!Append1[Tb],"",0)</f>
        <v>959</v>
      </c>
      <c r="F8295">
        <f t="shared" si="129"/>
        <v>18</v>
      </c>
    </row>
    <row r="8296" spans="1:6" hidden="1" x14ac:dyDescent="0.3">
      <c r="A8296" t="s">
        <v>25596</v>
      </c>
      <c r="B8296" t="s">
        <v>25597</v>
      </c>
      <c r="C8296" t="s">
        <v>25598</v>
      </c>
      <c r="D8296" t="s">
        <v>48043</v>
      </c>
      <c r="E8296">
        <f>_xlfn.XLOOKUP(Append2[[#This Row],[CAS]],[1]!Append1[CAS],[1]!Append1[Tb],"",0)</f>
        <v>1384.06</v>
      </c>
      <c r="F8296">
        <f t="shared" si="129"/>
        <v>28</v>
      </c>
    </row>
    <row r="8297" spans="1:6" x14ac:dyDescent="0.3">
      <c r="A8297" t="s">
        <v>39759</v>
      </c>
      <c r="B8297" t="s">
        <v>39760</v>
      </c>
      <c r="C8297" t="s">
        <v>39761</v>
      </c>
      <c r="D8297" t="s">
        <v>48023</v>
      </c>
      <c r="E8297">
        <f>_xlfn.XLOOKUP(Append2[[#This Row],[CAS]],[1]!Append1[CAS],[1]!Append1[Tb],"",0)</f>
        <v>487.83</v>
      </c>
      <c r="F8297">
        <f t="shared" si="129"/>
        <v>9</v>
      </c>
    </row>
    <row r="8298" spans="1:6" hidden="1" x14ac:dyDescent="0.3">
      <c r="A8298" t="s">
        <v>25602</v>
      </c>
      <c r="B8298" t="s">
        <v>25603</v>
      </c>
      <c r="C8298" t="s">
        <v>25604</v>
      </c>
      <c r="D8298" t="s">
        <v>48041</v>
      </c>
      <c r="E8298">
        <f>_xlfn.XLOOKUP(Append2[[#This Row],[CAS]],[1]!Append1[CAS],[1]!Append1[Tb],"",0)</f>
        <v>1353.04</v>
      </c>
      <c r="F8298">
        <f t="shared" si="129"/>
        <v>36</v>
      </c>
    </row>
    <row r="8299" spans="1:6" x14ac:dyDescent="0.3">
      <c r="A8299" t="s">
        <v>6302</v>
      </c>
      <c r="B8299" t="s">
        <v>6303</v>
      </c>
      <c r="C8299" t="s">
        <v>6304</v>
      </c>
      <c r="D8299" t="s">
        <v>48023</v>
      </c>
      <c r="E8299">
        <f>_xlfn.XLOOKUP(Append2[[#This Row],[CAS]],[1]!Append1[CAS],[1]!Append1[Tb],"",0)</f>
        <v>488.15</v>
      </c>
      <c r="F8299">
        <f t="shared" si="129"/>
        <v>9</v>
      </c>
    </row>
    <row r="8300" spans="1:6" x14ac:dyDescent="0.3">
      <c r="A8300" t="s">
        <v>6855</v>
      </c>
      <c r="B8300" t="s">
        <v>6856</v>
      </c>
      <c r="C8300" t="s">
        <v>6857</v>
      </c>
      <c r="D8300" t="s">
        <v>48023</v>
      </c>
      <c r="E8300">
        <f>_xlfn.XLOOKUP(Append2[[#This Row],[CAS]],[1]!Append1[CAS],[1]!Append1[Tb],"",0)</f>
        <v>488.15</v>
      </c>
      <c r="F8300">
        <f t="shared" si="129"/>
        <v>9</v>
      </c>
    </row>
    <row r="8301" spans="1:6" x14ac:dyDescent="0.3">
      <c r="A8301" t="s">
        <v>15282</v>
      </c>
      <c r="B8301" t="s">
        <v>15283</v>
      </c>
      <c r="C8301" t="s">
        <v>15284</v>
      </c>
      <c r="D8301" t="s">
        <v>48023</v>
      </c>
      <c r="E8301">
        <f>_xlfn.XLOOKUP(Append2[[#This Row],[CAS]],[1]!Append1[CAS],[1]!Append1[Tb],"",0)</f>
        <v>488.15</v>
      </c>
      <c r="F8301">
        <f t="shared" si="129"/>
        <v>9</v>
      </c>
    </row>
    <row r="8302" spans="1:6" hidden="1" x14ac:dyDescent="0.3">
      <c r="A8302" t="s">
        <v>25614</v>
      </c>
      <c r="B8302" t="s">
        <v>25615</v>
      </c>
      <c r="C8302" t="s">
        <v>25616</v>
      </c>
      <c r="D8302" t="s">
        <v>10495</v>
      </c>
      <c r="E8302">
        <f>_xlfn.XLOOKUP(Append2[[#This Row],[CAS]],[1]!Append1[CAS],[1]!Append1[Tb],"",0)</f>
        <v>1966.74</v>
      </c>
      <c r="F8302">
        <f t="shared" si="129"/>
        <v>43</v>
      </c>
    </row>
    <row r="8303" spans="1:6" x14ac:dyDescent="0.3">
      <c r="A8303" t="s">
        <v>21874</v>
      </c>
      <c r="B8303" t="s">
        <v>21875</v>
      </c>
      <c r="C8303" t="s">
        <v>21876</v>
      </c>
      <c r="D8303" t="s">
        <v>48023</v>
      </c>
      <c r="E8303">
        <f>_xlfn.XLOOKUP(Append2[[#This Row],[CAS]],[1]!Append1[CAS],[1]!Append1[Tb],"",0)</f>
        <v>488.26</v>
      </c>
      <c r="F8303">
        <f t="shared" si="129"/>
        <v>9</v>
      </c>
    </row>
    <row r="8304" spans="1:6" x14ac:dyDescent="0.3">
      <c r="A8304" t="s">
        <v>40386</v>
      </c>
      <c r="B8304" t="s">
        <v>40387</v>
      </c>
      <c r="C8304" t="s">
        <v>40388</v>
      </c>
      <c r="D8304" t="s">
        <v>48023</v>
      </c>
      <c r="E8304">
        <f>_xlfn.XLOOKUP(Append2[[#This Row],[CAS]],[1]!Append1[CAS],[1]!Append1[Tb],"",0)</f>
        <v>488.43</v>
      </c>
      <c r="F8304">
        <f t="shared" si="129"/>
        <v>9</v>
      </c>
    </row>
    <row r="8305" spans="1:6" x14ac:dyDescent="0.3">
      <c r="A8305" t="s">
        <v>39677</v>
      </c>
      <c r="B8305" t="s">
        <v>39678</v>
      </c>
      <c r="C8305" t="s">
        <v>39679</v>
      </c>
      <c r="D8305" t="s">
        <v>48023</v>
      </c>
      <c r="E8305">
        <f>_xlfn.XLOOKUP(Append2[[#This Row],[CAS]],[1]!Append1[CAS],[1]!Append1[Tb],"",0)</f>
        <v>488.57</v>
      </c>
      <c r="F8305">
        <f t="shared" si="129"/>
        <v>9</v>
      </c>
    </row>
    <row r="8306" spans="1:6" x14ac:dyDescent="0.3">
      <c r="A8306" t="s">
        <v>46121</v>
      </c>
      <c r="B8306" t="s">
        <v>46122</v>
      </c>
      <c r="C8306" t="s">
        <v>46123</v>
      </c>
      <c r="D8306" t="s">
        <v>48023</v>
      </c>
      <c r="E8306">
        <f>_xlfn.XLOOKUP(Append2[[#This Row],[CAS]],[1]!Append1[CAS],[1]!Append1[Tb],"",0)</f>
        <v>488.63</v>
      </c>
      <c r="F8306">
        <f t="shared" si="129"/>
        <v>9</v>
      </c>
    </row>
    <row r="8307" spans="1:6" x14ac:dyDescent="0.3">
      <c r="A8307" t="s">
        <v>31178</v>
      </c>
      <c r="B8307" t="s">
        <v>31179</v>
      </c>
      <c r="C8307" t="s">
        <v>31180</v>
      </c>
      <c r="D8307" t="s">
        <v>48023</v>
      </c>
      <c r="E8307">
        <f>_xlfn.XLOOKUP(Append2[[#This Row],[CAS]],[1]!Append1[CAS],[1]!Append1[Tb],"",0)</f>
        <v>488.89</v>
      </c>
      <c r="F8307">
        <f t="shared" si="129"/>
        <v>9</v>
      </c>
    </row>
    <row r="8308" spans="1:6" x14ac:dyDescent="0.3">
      <c r="A8308" t="s">
        <v>20072</v>
      </c>
      <c r="B8308" t="s">
        <v>20073</v>
      </c>
      <c r="C8308" t="s">
        <v>20074</v>
      </c>
      <c r="D8308" t="s">
        <v>48023</v>
      </c>
      <c r="E8308">
        <f>_xlfn.XLOOKUP(Append2[[#This Row],[CAS]],[1]!Append1[CAS],[1]!Append1[Tb],"",0)</f>
        <v>488.95</v>
      </c>
      <c r="F8308">
        <f t="shared" si="129"/>
        <v>9</v>
      </c>
    </row>
    <row r="8309" spans="1:6" x14ac:dyDescent="0.3">
      <c r="A8309" t="s">
        <v>36633</v>
      </c>
      <c r="B8309" t="s">
        <v>36634</v>
      </c>
      <c r="C8309" t="s">
        <v>36635</v>
      </c>
      <c r="D8309" t="s">
        <v>48023</v>
      </c>
      <c r="E8309">
        <f>_xlfn.XLOOKUP(Append2[[#This Row],[CAS]],[1]!Append1[CAS],[1]!Append1[Tb],"",0)</f>
        <v>489.41</v>
      </c>
      <c r="F8309">
        <f t="shared" si="129"/>
        <v>9</v>
      </c>
    </row>
    <row r="8310" spans="1:6" x14ac:dyDescent="0.3">
      <c r="A8310" t="s">
        <v>40767</v>
      </c>
      <c r="B8310" t="s">
        <v>40768</v>
      </c>
      <c r="C8310" t="s">
        <v>40769</v>
      </c>
      <c r="D8310" t="s">
        <v>48023</v>
      </c>
      <c r="E8310">
        <f>_xlfn.XLOOKUP(Append2[[#This Row],[CAS]],[1]!Append1[CAS],[1]!Append1[Tb],"",0)</f>
        <v>489.41</v>
      </c>
      <c r="F8310">
        <f t="shared" si="129"/>
        <v>9</v>
      </c>
    </row>
    <row r="8311" spans="1:6" x14ac:dyDescent="0.3">
      <c r="A8311" t="s">
        <v>17122</v>
      </c>
      <c r="B8311" t="s">
        <v>17123</v>
      </c>
      <c r="C8311" t="s">
        <v>17124</v>
      </c>
      <c r="D8311" t="s">
        <v>48023</v>
      </c>
      <c r="E8311">
        <f>_xlfn.XLOOKUP(Append2[[#This Row],[CAS]],[1]!Append1[CAS],[1]!Append1[Tb],"",0)</f>
        <v>489.54</v>
      </c>
      <c r="F8311">
        <f t="shared" si="129"/>
        <v>9</v>
      </c>
    </row>
    <row r="8312" spans="1:6" x14ac:dyDescent="0.3">
      <c r="A8312" t="s">
        <v>16224</v>
      </c>
      <c r="B8312" t="s">
        <v>16225</v>
      </c>
      <c r="C8312" t="s">
        <v>16226</v>
      </c>
      <c r="D8312" t="s">
        <v>48023</v>
      </c>
      <c r="E8312">
        <f>_xlfn.XLOOKUP(Append2[[#This Row],[CAS]],[1]!Append1[CAS],[1]!Append1[Tb],"",0)</f>
        <v>489.57</v>
      </c>
      <c r="F8312">
        <f t="shared" si="129"/>
        <v>9</v>
      </c>
    </row>
    <row r="8313" spans="1:6" x14ac:dyDescent="0.3">
      <c r="A8313" t="s">
        <v>35633</v>
      </c>
      <c r="B8313" t="s">
        <v>35634</v>
      </c>
      <c r="C8313" t="s">
        <v>35635</v>
      </c>
      <c r="D8313" t="s">
        <v>48023</v>
      </c>
      <c r="E8313">
        <f>_xlfn.XLOOKUP(Append2[[#This Row],[CAS]],[1]!Append1[CAS],[1]!Append1[Tb],"",0)</f>
        <v>490.05</v>
      </c>
      <c r="F8313">
        <f t="shared" si="129"/>
        <v>9</v>
      </c>
    </row>
    <row r="8314" spans="1:6" x14ac:dyDescent="0.3">
      <c r="A8314" t="s">
        <v>3280</v>
      </c>
      <c r="B8314" t="s">
        <v>1960</v>
      </c>
      <c r="C8314" t="s">
        <v>1961</v>
      </c>
      <c r="D8314" t="s">
        <v>48023</v>
      </c>
      <c r="E8314">
        <f>_xlfn.XLOOKUP(Append2[[#This Row],[CAS]],[1]!Append1[CAS],[1]!Append1[Tb],"",0)</f>
        <v>490.15</v>
      </c>
      <c r="F8314">
        <f t="shared" si="129"/>
        <v>9</v>
      </c>
    </row>
    <row r="8315" spans="1:6" x14ac:dyDescent="0.3">
      <c r="A8315" t="s">
        <v>24990</v>
      </c>
      <c r="B8315" t="s">
        <v>24991</v>
      </c>
      <c r="C8315" t="s">
        <v>24992</v>
      </c>
      <c r="D8315" t="s">
        <v>48023</v>
      </c>
      <c r="E8315">
        <f>_xlfn.XLOOKUP(Append2[[#This Row],[CAS]],[1]!Append1[CAS],[1]!Append1[Tb],"",0)</f>
        <v>490.22</v>
      </c>
      <c r="F8315">
        <f t="shared" si="129"/>
        <v>9</v>
      </c>
    </row>
    <row r="8316" spans="1:6" x14ac:dyDescent="0.3">
      <c r="A8316" t="s">
        <v>19835</v>
      </c>
      <c r="B8316" t="s">
        <v>19836</v>
      </c>
      <c r="C8316" t="s">
        <v>19837</v>
      </c>
      <c r="D8316" t="s">
        <v>48023</v>
      </c>
      <c r="E8316">
        <f>_xlfn.XLOOKUP(Append2[[#This Row],[CAS]],[1]!Append1[CAS],[1]!Append1[Tb],"",0)</f>
        <v>490.25</v>
      </c>
      <c r="F8316">
        <f t="shared" si="129"/>
        <v>9</v>
      </c>
    </row>
    <row r="8317" spans="1:6" x14ac:dyDescent="0.3">
      <c r="A8317" t="s">
        <v>34522</v>
      </c>
      <c r="B8317" t="s">
        <v>34523</v>
      </c>
      <c r="C8317" t="s">
        <v>34524</v>
      </c>
      <c r="D8317" t="s">
        <v>48023</v>
      </c>
      <c r="E8317">
        <f>_xlfn.XLOOKUP(Append2[[#This Row],[CAS]],[1]!Append1[CAS],[1]!Append1[Tb],"",0)</f>
        <v>490.27</v>
      </c>
      <c r="F8317">
        <f t="shared" si="129"/>
        <v>9</v>
      </c>
    </row>
    <row r="8318" spans="1:6" x14ac:dyDescent="0.3">
      <c r="A8318" t="s">
        <v>21526</v>
      </c>
      <c r="B8318" t="s">
        <v>21527</v>
      </c>
      <c r="C8318" t="s">
        <v>21528</v>
      </c>
      <c r="D8318" t="s">
        <v>48023</v>
      </c>
      <c r="E8318">
        <f>_xlfn.XLOOKUP(Append2[[#This Row],[CAS]],[1]!Append1[CAS],[1]!Append1[Tb],"",0)</f>
        <v>490.33</v>
      </c>
      <c r="F8318">
        <f t="shared" si="129"/>
        <v>9</v>
      </c>
    </row>
    <row r="8319" spans="1:6" x14ac:dyDescent="0.3">
      <c r="A8319" t="s">
        <v>34751</v>
      </c>
      <c r="B8319" t="s">
        <v>34752</v>
      </c>
      <c r="C8319" t="s">
        <v>34753</v>
      </c>
      <c r="D8319" t="s">
        <v>48023</v>
      </c>
      <c r="E8319">
        <f>_xlfn.XLOOKUP(Append2[[#This Row],[CAS]],[1]!Append1[CAS],[1]!Append1[Tb],"",0)</f>
        <v>490.38</v>
      </c>
      <c r="F8319">
        <f t="shared" si="129"/>
        <v>9</v>
      </c>
    </row>
    <row r="8320" spans="1:6" hidden="1" x14ac:dyDescent="0.3">
      <c r="A8320" t="s">
        <v>25671</v>
      </c>
      <c r="B8320" t="s">
        <v>25672</v>
      </c>
      <c r="C8320" t="s">
        <v>25673</v>
      </c>
      <c r="D8320" t="s">
        <v>48042</v>
      </c>
      <c r="E8320">
        <f>_xlfn.XLOOKUP(Append2[[#This Row],[CAS]],[1]!Append1[CAS],[1]!Append1[Tb],"",0)</f>
        <v>830.45</v>
      </c>
      <c r="F8320">
        <f t="shared" si="129"/>
        <v>23</v>
      </c>
    </row>
    <row r="8321" spans="1:6" hidden="1" x14ac:dyDescent="0.3">
      <c r="A8321" t="s">
        <v>25674</v>
      </c>
      <c r="B8321" t="s">
        <v>25675</v>
      </c>
      <c r="C8321" t="s">
        <v>25676</v>
      </c>
      <c r="D8321" t="s">
        <v>48027</v>
      </c>
      <c r="E8321">
        <f>_xlfn.XLOOKUP(Append2[[#This Row],[CAS]],[1]!Append1[CAS],[1]!Append1[Tb],"",0)</f>
        <v>597.26</v>
      </c>
      <c r="F8321">
        <f t="shared" si="129"/>
        <v>15</v>
      </c>
    </row>
    <row r="8322" spans="1:6" x14ac:dyDescent="0.3">
      <c r="A8322" t="s">
        <v>3427</v>
      </c>
      <c r="B8322" t="s">
        <v>2252</v>
      </c>
      <c r="C8322" t="s">
        <v>2253</v>
      </c>
      <c r="D8322" t="s">
        <v>48023</v>
      </c>
      <c r="E8322">
        <f>_xlfn.XLOOKUP(Append2[[#This Row],[CAS]],[1]!Append1[CAS],[1]!Append1[Tb],"",0)</f>
        <v>490.65</v>
      </c>
      <c r="F8322">
        <f t="shared" ref="F8322:F8385" si="130">LEN(C8322)-LEN(SUBSTITUTE(C8322,"C",""))</f>
        <v>9</v>
      </c>
    </row>
    <row r="8323" spans="1:6" x14ac:dyDescent="0.3">
      <c r="A8323" t="s">
        <v>41918</v>
      </c>
      <c r="B8323" t="s">
        <v>41919</v>
      </c>
      <c r="C8323" t="s">
        <v>41920</v>
      </c>
      <c r="D8323" t="s">
        <v>48023</v>
      </c>
      <c r="E8323">
        <f>_xlfn.XLOOKUP(Append2[[#This Row],[CAS]],[1]!Append1[CAS],[1]!Append1[Tb],"",0)</f>
        <v>490.8</v>
      </c>
      <c r="F8323">
        <f t="shared" si="130"/>
        <v>9</v>
      </c>
    </row>
    <row r="8324" spans="1:6" x14ac:dyDescent="0.3">
      <c r="A8324" t="s">
        <v>41921</v>
      </c>
      <c r="B8324" t="s">
        <v>41922</v>
      </c>
      <c r="C8324" t="s">
        <v>41923</v>
      </c>
      <c r="D8324" t="s">
        <v>48023</v>
      </c>
      <c r="E8324">
        <f>_xlfn.XLOOKUP(Append2[[#This Row],[CAS]],[1]!Append1[CAS],[1]!Append1[Tb],"",0)</f>
        <v>490.8</v>
      </c>
      <c r="F8324">
        <f t="shared" si="130"/>
        <v>9</v>
      </c>
    </row>
    <row r="8325" spans="1:6" x14ac:dyDescent="0.3">
      <c r="A8325" t="s">
        <v>35369</v>
      </c>
      <c r="B8325" t="s">
        <v>35370</v>
      </c>
      <c r="C8325" t="s">
        <v>35371</v>
      </c>
      <c r="D8325" t="s">
        <v>48023</v>
      </c>
      <c r="E8325">
        <f>_xlfn.XLOOKUP(Append2[[#This Row],[CAS]],[1]!Append1[CAS],[1]!Append1[Tb],"",0)</f>
        <v>491.03</v>
      </c>
      <c r="F8325">
        <f t="shared" si="130"/>
        <v>9</v>
      </c>
    </row>
    <row r="8326" spans="1:6" x14ac:dyDescent="0.3">
      <c r="A8326" t="s">
        <v>6993</v>
      </c>
      <c r="B8326" t="s">
        <v>6994</v>
      </c>
      <c r="C8326" t="s">
        <v>6995</v>
      </c>
      <c r="D8326" t="s">
        <v>48023</v>
      </c>
      <c r="E8326">
        <f>_xlfn.XLOOKUP(Append2[[#This Row],[CAS]],[1]!Append1[CAS],[1]!Append1[Tb],"",0)</f>
        <v>491.15</v>
      </c>
      <c r="F8326">
        <f t="shared" si="130"/>
        <v>9</v>
      </c>
    </row>
    <row r="8327" spans="1:6" x14ac:dyDescent="0.3">
      <c r="A8327" t="s">
        <v>11188</v>
      </c>
      <c r="B8327" t="s">
        <v>11189</v>
      </c>
      <c r="C8327" t="s">
        <v>11190</v>
      </c>
      <c r="D8327" t="s">
        <v>48023</v>
      </c>
      <c r="E8327">
        <f>_xlfn.XLOOKUP(Append2[[#This Row],[CAS]],[1]!Append1[CAS],[1]!Append1[Tb],"",0)</f>
        <v>491.15</v>
      </c>
      <c r="F8327">
        <f t="shared" si="130"/>
        <v>9</v>
      </c>
    </row>
    <row r="8328" spans="1:6" x14ac:dyDescent="0.3">
      <c r="A8328" t="s">
        <v>33310</v>
      </c>
      <c r="B8328" t="s">
        <v>33311</v>
      </c>
      <c r="C8328" t="s">
        <v>33312</v>
      </c>
      <c r="D8328" t="s">
        <v>48023</v>
      </c>
      <c r="E8328">
        <f>_xlfn.XLOOKUP(Append2[[#This Row],[CAS]],[1]!Append1[CAS],[1]!Append1[Tb],"",0)</f>
        <v>491.15</v>
      </c>
      <c r="F8328">
        <f t="shared" si="130"/>
        <v>9</v>
      </c>
    </row>
    <row r="8329" spans="1:6" x14ac:dyDescent="0.3">
      <c r="A8329" t="s">
        <v>40728</v>
      </c>
      <c r="B8329" t="s">
        <v>40729</v>
      </c>
      <c r="C8329" t="s">
        <v>40730</v>
      </c>
      <c r="D8329" t="s">
        <v>48023</v>
      </c>
      <c r="E8329">
        <f>_xlfn.XLOOKUP(Append2[[#This Row],[CAS]],[1]!Append1[CAS],[1]!Append1[Tb],"",0)</f>
        <v>491.15</v>
      </c>
      <c r="F8329">
        <f t="shared" si="130"/>
        <v>9</v>
      </c>
    </row>
    <row r="8330" spans="1:6" x14ac:dyDescent="0.3">
      <c r="A8330" t="s">
        <v>41894</v>
      </c>
      <c r="B8330" t="s">
        <v>41895</v>
      </c>
      <c r="C8330" t="s">
        <v>41896</v>
      </c>
      <c r="D8330" t="s">
        <v>48023</v>
      </c>
      <c r="E8330">
        <f>_xlfn.XLOOKUP(Append2[[#This Row],[CAS]],[1]!Append1[CAS],[1]!Append1[Tb],"",0)</f>
        <v>491.24</v>
      </c>
      <c r="F8330">
        <f t="shared" si="130"/>
        <v>9</v>
      </c>
    </row>
    <row r="8331" spans="1:6" hidden="1" x14ac:dyDescent="0.3">
      <c r="A8331" t="s">
        <v>25704</v>
      </c>
      <c r="B8331" t="s">
        <v>25705</v>
      </c>
      <c r="C8331" t="s">
        <v>25706</v>
      </c>
      <c r="D8331" t="s">
        <v>48036</v>
      </c>
      <c r="E8331">
        <f>_xlfn.XLOOKUP(Append2[[#This Row],[CAS]],[1]!Append1[CAS],[1]!Append1[Tb],"",0)</f>
        <v>776.15</v>
      </c>
      <c r="F8331">
        <f t="shared" si="130"/>
        <v>21</v>
      </c>
    </row>
    <row r="8332" spans="1:6" x14ac:dyDescent="0.3">
      <c r="A8332" t="s">
        <v>41924</v>
      </c>
      <c r="B8332" t="s">
        <v>41925</v>
      </c>
      <c r="C8332" t="s">
        <v>41926</v>
      </c>
      <c r="D8332" t="s">
        <v>48023</v>
      </c>
      <c r="E8332">
        <f>_xlfn.XLOOKUP(Append2[[#This Row],[CAS]],[1]!Append1[CAS],[1]!Append1[Tb],"",0)</f>
        <v>491.24</v>
      </c>
      <c r="F8332">
        <f t="shared" si="130"/>
        <v>9</v>
      </c>
    </row>
    <row r="8333" spans="1:6" x14ac:dyDescent="0.3">
      <c r="A8333" t="s">
        <v>41936</v>
      </c>
      <c r="B8333" t="s">
        <v>41937</v>
      </c>
      <c r="C8333" t="s">
        <v>41938</v>
      </c>
      <c r="D8333" t="s">
        <v>48023</v>
      </c>
      <c r="E8333">
        <f>_xlfn.XLOOKUP(Append2[[#This Row],[CAS]],[1]!Append1[CAS],[1]!Append1[Tb],"",0)</f>
        <v>491.24</v>
      </c>
      <c r="F8333">
        <f t="shared" si="130"/>
        <v>9</v>
      </c>
    </row>
    <row r="8334" spans="1:6" x14ac:dyDescent="0.3">
      <c r="A8334" t="s">
        <v>41954</v>
      </c>
      <c r="B8334" t="s">
        <v>41955</v>
      </c>
      <c r="C8334" t="s">
        <v>41956</v>
      </c>
      <c r="D8334" t="s">
        <v>48023</v>
      </c>
      <c r="E8334">
        <f>_xlfn.XLOOKUP(Append2[[#This Row],[CAS]],[1]!Append1[CAS],[1]!Append1[Tb],"",0)</f>
        <v>491.24</v>
      </c>
      <c r="F8334">
        <f t="shared" si="130"/>
        <v>9</v>
      </c>
    </row>
    <row r="8335" spans="1:6" x14ac:dyDescent="0.3">
      <c r="A8335" t="s">
        <v>25428</v>
      </c>
      <c r="B8335" t="s">
        <v>25429</v>
      </c>
      <c r="C8335" t="s">
        <v>25430</v>
      </c>
      <c r="D8335" t="s">
        <v>48023</v>
      </c>
      <c r="E8335">
        <f>_xlfn.XLOOKUP(Append2[[#This Row],[CAS]],[1]!Append1[CAS],[1]!Append1[Tb],"",0)</f>
        <v>491.46</v>
      </c>
      <c r="F8335">
        <f t="shared" si="130"/>
        <v>9</v>
      </c>
    </row>
    <row r="8336" spans="1:6" x14ac:dyDescent="0.3">
      <c r="A8336" t="s">
        <v>17958</v>
      </c>
      <c r="B8336" t="s">
        <v>17959</v>
      </c>
      <c r="C8336" t="s">
        <v>17960</v>
      </c>
      <c r="D8336" t="s">
        <v>48023</v>
      </c>
      <c r="E8336">
        <f>_xlfn.XLOOKUP(Append2[[#This Row],[CAS]],[1]!Append1[CAS],[1]!Append1[Tb],"",0)</f>
        <v>491.61</v>
      </c>
      <c r="F8336">
        <f t="shared" si="130"/>
        <v>9</v>
      </c>
    </row>
    <row r="8337" spans="1:6" x14ac:dyDescent="0.3">
      <c r="A8337" t="s">
        <v>7464</v>
      </c>
      <c r="B8337" t="s">
        <v>7465</v>
      </c>
      <c r="C8337" t="s">
        <v>7466</v>
      </c>
      <c r="D8337" t="s">
        <v>48023</v>
      </c>
      <c r="E8337">
        <f>_xlfn.XLOOKUP(Append2[[#This Row],[CAS]],[1]!Append1[CAS],[1]!Append1[Tb],"",0)</f>
        <v>491.7</v>
      </c>
      <c r="F8337">
        <f t="shared" si="130"/>
        <v>9</v>
      </c>
    </row>
    <row r="8338" spans="1:6" x14ac:dyDescent="0.3">
      <c r="A8338" t="s">
        <v>39395</v>
      </c>
      <c r="B8338" t="s">
        <v>39396</v>
      </c>
      <c r="C8338" t="s">
        <v>39397</v>
      </c>
      <c r="D8338" t="s">
        <v>48023</v>
      </c>
      <c r="E8338">
        <f>_xlfn.XLOOKUP(Append2[[#This Row],[CAS]],[1]!Append1[CAS],[1]!Append1[Tb],"",0)</f>
        <v>492.25</v>
      </c>
      <c r="F8338">
        <f t="shared" si="130"/>
        <v>9</v>
      </c>
    </row>
    <row r="8339" spans="1:6" x14ac:dyDescent="0.3">
      <c r="A8339" t="s">
        <v>32022</v>
      </c>
      <c r="B8339" t="s">
        <v>32023</v>
      </c>
      <c r="C8339" t="s">
        <v>32024</v>
      </c>
      <c r="D8339" t="s">
        <v>48023</v>
      </c>
      <c r="E8339">
        <f>_xlfn.XLOOKUP(Append2[[#This Row],[CAS]],[1]!Append1[CAS],[1]!Append1[Tb],"",0)</f>
        <v>492.36</v>
      </c>
      <c r="F8339">
        <f t="shared" si="130"/>
        <v>9</v>
      </c>
    </row>
    <row r="8340" spans="1:6" x14ac:dyDescent="0.3">
      <c r="A8340" t="s">
        <v>20203</v>
      </c>
      <c r="B8340" t="s">
        <v>20204</v>
      </c>
      <c r="C8340" t="s">
        <v>20205</v>
      </c>
      <c r="D8340" t="s">
        <v>48023</v>
      </c>
      <c r="E8340">
        <f>_xlfn.XLOOKUP(Append2[[#This Row],[CAS]],[1]!Append1[CAS],[1]!Append1[Tb],"",0)</f>
        <v>492.45</v>
      </c>
      <c r="F8340">
        <f t="shared" si="130"/>
        <v>9</v>
      </c>
    </row>
    <row r="8341" spans="1:6" x14ac:dyDescent="0.3">
      <c r="A8341" t="s">
        <v>6500</v>
      </c>
      <c r="B8341" t="s">
        <v>6501</v>
      </c>
      <c r="C8341" t="s">
        <v>6502</v>
      </c>
      <c r="D8341" t="s">
        <v>48023</v>
      </c>
      <c r="E8341">
        <f>_xlfn.XLOOKUP(Append2[[#This Row],[CAS]],[1]!Append1[CAS],[1]!Append1[Tb],"",0)</f>
        <v>492.65</v>
      </c>
      <c r="F8341">
        <f t="shared" si="130"/>
        <v>9</v>
      </c>
    </row>
    <row r="8342" spans="1:6" x14ac:dyDescent="0.3">
      <c r="A8342" t="s">
        <v>7159</v>
      </c>
      <c r="B8342" t="s">
        <v>7160</v>
      </c>
      <c r="C8342" t="s">
        <v>7161</v>
      </c>
      <c r="D8342" t="s">
        <v>48023</v>
      </c>
      <c r="E8342">
        <f>_xlfn.XLOOKUP(Append2[[#This Row],[CAS]],[1]!Append1[CAS],[1]!Append1[Tb],"",0)</f>
        <v>492.7</v>
      </c>
      <c r="F8342">
        <f t="shared" si="130"/>
        <v>9</v>
      </c>
    </row>
    <row r="8343" spans="1:6" x14ac:dyDescent="0.3">
      <c r="A8343" t="s">
        <v>38789</v>
      </c>
      <c r="B8343" t="s">
        <v>38790</v>
      </c>
      <c r="C8343" t="s">
        <v>38791</v>
      </c>
      <c r="D8343" t="s">
        <v>48023</v>
      </c>
      <c r="E8343">
        <f>_xlfn.XLOOKUP(Append2[[#This Row],[CAS]],[1]!Append1[CAS],[1]!Append1[Tb],"",0)</f>
        <v>493.07</v>
      </c>
      <c r="F8343">
        <f t="shared" si="130"/>
        <v>9</v>
      </c>
    </row>
    <row r="8344" spans="1:6" hidden="1" x14ac:dyDescent="0.3">
      <c r="A8344" t="s">
        <v>25746</v>
      </c>
      <c r="B8344" t="s">
        <v>25747</v>
      </c>
      <c r="C8344" t="s">
        <v>25748</v>
      </c>
      <c r="D8344" t="s">
        <v>48028</v>
      </c>
      <c r="E8344">
        <f>_xlfn.XLOOKUP(Append2[[#This Row],[CAS]],[1]!Append1[CAS],[1]!Append1[Tb],"",0)</f>
        <v>649.20000000000005</v>
      </c>
      <c r="F8344">
        <f t="shared" si="130"/>
        <v>19</v>
      </c>
    </row>
    <row r="8345" spans="1:6" x14ac:dyDescent="0.3">
      <c r="A8345" t="s">
        <v>39398</v>
      </c>
      <c r="B8345" t="s">
        <v>39399</v>
      </c>
      <c r="C8345" t="s">
        <v>39400</v>
      </c>
      <c r="D8345" t="s">
        <v>48023</v>
      </c>
      <c r="E8345">
        <f>_xlfn.XLOOKUP(Append2[[#This Row],[CAS]],[1]!Append1[CAS],[1]!Append1[Tb],"",0)</f>
        <v>493.09</v>
      </c>
      <c r="F8345">
        <f t="shared" si="130"/>
        <v>9</v>
      </c>
    </row>
    <row r="8346" spans="1:6" hidden="1" x14ac:dyDescent="0.3">
      <c r="A8346" t="s">
        <v>25752</v>
      </c>
      <c r="B8346" t="s">
        <v>25753</v>
      </c>
      <c r="C8346" t="s">
        <v>25754</v>
      </c>
      <c r="D8346" t="s">
        <v>48027</v>
      </c>
      <c r="E8346">
        <f>_xlfn.XLOOKUP(Append2[[#This Row],[CAS]],[1]!Append1[CAS],[1]!Append1[Tb],"",0)</f>
        <v>601.02</v>
      </c>
      <c r="F8346">
        <f t="shared" si="130"/>
        <v>15</v>
      </c>
    </row>
    <row r="8347" spans="1:6" hidden="1" x14ac:dyDescent="0.3">
      <c r="A8347" t="s">
        <v>25755</v>
      </c>
      <c r="B8347" t="s">
        <v>25756</v>
      </c>
      <c r="C8347" t="s">
        <v>25757</v>
      </c>
      <c r="D8347" t="s">
        <v>48020</v>
      </c>
      <c r="E8347">
        <f>_xlfn.XLOOKUP(Append2[[#This Row],[CAS]],[1]!Append1[CAS],[1]!Append1[Tb],"",0)</f>
        <v>555.26</v>
      </c>
      <c r="F8347">
        <f t="shared" si="130"/>
        <v>13</v>
      </c>
    </row>
    <row r="8348" spans="1:6" hidden="1" x14ac:dyDescent="0.3">
      <c r="A8348" t="s">
        <v>25758</v>
      </c>
      <c r="B8348" t="s">
        <v>25759</v>
      </c>
      <c r="C8348" t="s">
        <v>25760</v>
      </c>
      <c r="D8348" t="s">
        <v>48032</v>
      </c>
      <c r="E8348">
        <f>_xlfn.XLOOKUP(Append2[[#This Row],[CAS]],[1]!Append1[CAS],[1]!Append1[Tb],"",0)</f>
        <v>939.73</v>
      </c>
      <c r="F8348">
        <f t="shared" si="130"/>
        <v>20</v>
      </c>
    </row>
    <row r="8349" spans="1:6" x14ac:dyDescent="0.3">
      <c r="A8349" t="s">
        <v>39401</v>
      </c>
      <c r="B8349" t="s">
        <v>39402</v>
      </c>
      <c r="C8349" t="s">
        <v>39403</v>
      </c>
      <c r="D8349" t="s">
        <v>48023</v>
      </c>
      <c r="E8349">
        <f>_xlfn.XLOOKUP(Append2[[#This Row],[CAS]],[1]!Append1[CAS],[1]!Append1[Tb],"",0)</f>
        <v>493.09</v>
      </c>
      <c r="F8349">
        <f t="shared" si="130"/>
        <v>9</v>
      </c>
    </row>
    <row r="8350" spans="1:6" x14ac:dyDescent="0.3">
      <c r="A8350" t="s">
        <v>4173</v>
      </c>
      <c r="B8350" t="s">
        <v>4174</v>
      </c>
      <c r="C8350" t="s">
        <v>4175</v>
      </c>
      <c r="D8350" t="s">
        <v>48023</v>
      </c>
      <c r="E8350">
        <f>_xlfn.XLOOKUP(Append2[[#This Row],[CAS]],[1]!Append1[CAS],[1]!Append1[Tb],"",0)</f>
        <v>493.15</v>
      </c>
      <c r="F8350">
        <f t="shared" si="130"/>
        <v>9</v>
      </c>
    </row>
    <row r="8351" spans="1:6" x14ac:dyDescent="0.3">
      <c r="A8351" t="s">
        <v>11608</v>
      </c>
      <c r="B8351" t="s">
        <v>11609</v>
      </c>
      <c r="C8351" t="s">
        <v>11610</v>
      </c>
      <c r="D8351" t="s">
        <v>48023</v>
      </c>
      <c r="E8351">
        <f>_xlfn.XLOOKUP(Append2[[#This Row],[CAS]],[1]!Append1[CAS],[1]!Append1[Tb],"",0)</f>
        <v>493.15</v>
      </c>
      <c r="F8351">
        <f t="shared" si="130"/>
        <v>9</v>
      </c>
    </row>
    <row r="8352" spans="1:6" x14ac:dyDescent="0.3">
      <c r="A8352" t="s">
        <v>35639</v>
      </c>
      <c r="B8352" t="s">
        <v>35640</v>
      </c>
      <c r="C8352" t="s">
        <v>35641</v>
      </c>
      <c r="D8352" t="s">
        <v>48023</v>
      </c>
      <c r="E8352">
        <f>_xlfn.XLOOKUP(Append2[[#This Row],[CAS]],[1]!Append1[CAS],[1]!Append1[Tb],"",0)</f>
        <v>493.41</v>
      </c>
      <c r="F8352">
        <f t="shared" si="130"/>
        <v>9</v>
      </c>
    </row>
    <row r="8353" spans="1:6" x14ac:dyDescent="0.3">
      <c r="A8353" t="s">
        <v>37591</v>
      </c>
      <c r="B8353" t="s">
        <v>37592</v>
      </c>
      <c r="C8353" t="s">
        <v>37593</v>
      </c>
      <c r="D8353" t="s">
        <v>48023</v>
      </c>
      <c r="E8353">
        <f>_xlfn.XLOOKUP(Append2[[#This Row],[CAS]],[1]!Append1[CAS],[1]!Append1[Tb],"",0)</f>
        <v>493.41</v>
      </c>
      <c r="F8353">
        <f t="shared" si="130"/>
        <v>9</v>
      </c>
    </row>
    <row r="8354" spans="1:6" hidden="1" x14ac:dyDescent="0.3">
      <c r="A8354" t="s">
        <v>25776</v>
      </c>
      <c r="B8354" t="s">
        <v>25777</v>
      </c>
      <c r="C8354" t="s">
        <v>25778</v>
      </c>
      <c r="D8354" t="s">
        <v>48020</v>
      </c>
      <c r="E8354">
        <f>_xlfn.XLOOKUP(Append2[[#This Row],[CAS]],[1]!Append1[CAS],[1]!Append1[Tb],"",0)</f>
        <v>556.5</v>
      </c>
      <c r="F8354">
        <f t="shared" si="130"/>
        <v>13</v>
      </c>
    </row>
    <row r="8355" spans="1:6" x14ac:dyDescent="0.3">
      <c r="A8355" t="s">
        <v>32482</v>
      </c>
      <c r="B8355" t="s">
        <v>32483</v>
      </c>
      <c r="C8355" t="s">
        <v>32484</v>
      </c>
      <c r="D8355" t="s">
        <v>48023</v>
      </c>
      <c r="E8355">
        <f>_xlfn.XLOOKUP(Append2[[#This Row],[CAS]],[1]!Append1[CAS],[1]!Append1[Tb],"",0)</f>
        <v>493.59</v>
      </c>
      <c r="F8355">
        <f t="shared" si="130"/>
        <v>9</v>
      </c>
    </row>
    <row r="8356" spans="1:6" x14ac:dyDescent="0.3">
      <c r="A8356" t="s">
        <v>41630</v>
      </c>
      <c r="B8356" t="s">
        <v>41631</v>
      </c>
      <c r="C8356" t="s">
        <v>41632</v>
      </c>
      <c r="D8356" t="s">
        <v>48023</v>
      </c>
      <c r="E8356">
        <f>_xlfn.XLOOKUP(Append2[[#This Row],[CAS]],[1]!Append1[CAS],[1]!Append1[Tb],"",0)</f>
        <v>493.59</v>
      </c>
      <c r="F8356">
        <f t="shared" si="130"/>
        <v>9</v>
      </c>
    </row>
    <row r="8357" spans="1:6" x14ac:dyDescent="0.3">
      <c r="A8357" t="s">
        <v>41897</v>
      </c>
      <c r="B8357" t="s">
        <v>41898</v>
      </c>
      <c r="C8357" t="s">
        <v>41899</v>
      </c>
      <c r="D8357" t="s">
        <v>48023</v>
      </c>
      <c r="E8357">
        <f>_xlfn.XLOOKUP(Append2[[#This Row],[CAS]],[1]!Append1[CAS],[1]!Append1[Tb],"",0)</f>
        <v>493.59</v>
      </c>
      <c r="F8357">
        <f t="shared" si="130"/>
        <v>9</v>
      </c>
    </row>
    <row r="8358" spans="1:6" x14ac:dyDescent="0.3">
      <c r="A8358" t="s">
        <v>41927</v>
      </c>
      <c r="B8358" t="s">
        <v>41928</v>
      </c>
      <c r="C8358" t="s">
        <v>41929</v>
      </c>
      <c r="D8358" t="s">
        <v>48023</v>
      </c>
      <c r="E8358">
        <f>_xlfn.XLOOKUP(Append2[[#This Row],[CAS]],[1]!Append1[CAS],[1]!Append1[Tb],"",0)</f>
        <v>493.59</v>
      </c>
      <c r="F8358">
        <f t="shared" si="130"/>
        <v>9</v>
      </c>
    </row>
    <row r="8359" spans="1:6" hidden="1" x14ac:dyDescent="0.3">
      <c r="A8359" t="s">
        <v>25794</v>
      </c>
      <c r="B8359" t="s">
        <v>25795</v>
      </c>
      <c r="C8359" t="s">
        <v>25796</v>
      </c>
      <c r="D8359" t="s">
        <v>48026</v>
      </c>
      <c r="E8359">
        <f>_xlfn.XLOOKUP(Append2[[#This Row],[CAS]],[1]!Append1[CAS],[1]!Append1[Tb],"",0)</f>
        <v>574.38</v>
      </c>
      <c r="F8359">
        <f t="shared" si="130"/>
        <v>14</v>
      </c>
    </row>
    <row r="8360" spans="1:6" x14ac:dyDescent="0.3">
      <c r="A8360" t="s">
        <v>19754</v>
      </c>
      <c r="B8360" t="s">
        <v>19755</v>
      </c>
      <c r="C8360" t="s">
        <v>19756</v>
      </c>
      <c r="D8360" t="s">
        <v>48023</v>
      </c>
      <c r="E8360">
        <f>_xlfn.XLOOKUP(Append2[[#This Row],[CAS]],[1]!Append1[CAS],[1]!Append1[Tb],"",0)</f>
        <v>493.93</v>
      </c>
      <c r="F8360">
        <f t="shared" si="130"/>
        <v>9</v>
      </c>
    </row>
    <row r="8361" spans="1:6" hidden="1" x14ac:dyDescent="0.3">
      <c r="A8361" t="s">
        <v>25800</v>
      </c>
      <c r="B8361" t="s">
        <v>25801</v>
      </c>
      <c r="C8361" t="s">
        <v>25802</v>
      </c>
      <c r="D8361" t="s">
        <v>48027</v>
      </c>
      <c r="E8361">
        <f>_xlfn.XLOOKUP(Append2[[#This Row],[CAS]],[1]!Append1[CAS],[1]!Append1[Tb],"",0)</f>
        <v>601.02</v>
      </c>
      <c r="F8361">
        <f t="shared" si="130"/>
        <v>15</v>
      </c>
    </row>
    <row r="8362" spans="1:6" x14ac:dyDescent="0.3">
      <c r="A8362" t="s">
        <v>44077</v>
      </c>
      <c r="B8362" t="s">
        <v>44078</v>
      </c>
      <c r="C8362" t="s">
        <v>44079</v>
      </c>
      <c r="D8362" t="s">
        <v>48023</v>
      </c>
      <c r="E8362">
        <f>_xlfn.XLOOKUP(Append2[[#This Row],[CAS]],[1]!Append1[CAS],[1]!Append1[Tb],"",0)</f>
        <v>493.93</v>
      </c>
      <c r="F8362">
        <f t="shared" si="130"/>
        <v>9</v>
      </c>
    </row>
    <row r="8363" spans="1:6" x14ac:dyDescent="0.3">
      <c r="A8363" t="s">
        <v>35821</v>
      </c>
      <c r="B8363" t="s">
        <v>35822</v>
      </c>
      <c r="C8363" t="s">
        <v>35823</v>
      </c>
      <c r="D8363" t="s">
        <v>48023</v>
      </c>
      <c r="E8363">
        <f>_xlfn.XLOOKUP(Append2[[#This Row],[CAS]],[1]!Append1[CAS],[1]!Append1[Tb],"",0)</f>
        <v>493.94</v>
      </c>
      <c r="F8363">
        <f t="shared" si="130"/>
        <v>9</v>
      </c>
    </row>
    <row r="8364" spans="1:6" x14ac:dyDescent="0.3">
      <c r="A8364" t="s">
        <v>20903</v>
      </c>
      <c r="B8364" t="s">
        <v>20904</v>
      </c>
      <c r="C8364" t="s">
        <v>20905</v>
      </c>
      <c r="D8364" t="s">
        <v>48023</v>
      </c>
      <c r="E8364">
        <f>_xlfn.XLOOKUP(Append2[[#This Row],[CAS]],[1]!Append1[CAS],[1]!Append1[Tb],"",0)</f>
        <v>494.03</v>
      </c>
      <c r="F8364">
        <f t="shared" si="130"/>
        <v>9</v>
      </c>
    </row>
    <row r="8365" spans="1:6" hidden="1" x14ac:dyDescent="0.3">
      <c r="A8365" t="s">
        <v>25812</v>
      </c>
      <c r="B8365" t="s">
        <v>25813</v>
      </c>
      <c r="C8365" t="s">
        <v>25814</v>
      </c>
      <c r="D8365" t="s">
        <v>48028</v>
      </c>
      <c r="E8365">
        <f>_xlfn.XLOOKUP(Append2[[#This Row],[CAS]],[1]!Append1[CAS],[1]!Append1[Tb],"",0)</f>
        <v>859.86</v>
      </c>
      <c r="F8365">
        <f t="shared" si="130"/>
        <v>19</v>
      </c>
    </row>
    <row r="8366" spans="1:6" x14ac:dyDescent="0.3">
      <c r="A8366" t="s">
        <v>31757</v>
      </c>
      <c r="B8366" t="s">
        <v>31758</v>
      </c>
      <c r="C8366" t="s">
        <v>31759</v>
      </c>
      <c r="D8366" t="s">
        <v>48023</v>
      </c>
      <c r="E8366">
        <f>_xlfn.XLOOKUP(Append2[[#This Row],[CAS]],[1]!Append1[CAS],[1]!Append1[Tb],"",0)</f>
        <v>494.03</v>
      </c>
      <c r="F8366">
        <f t="shared" si="130"/>
        <v>9</v>
      </c>
    </row>
    <row r="8367" spans="1:6" hidden="1" x14ac:dyDescent="0.3">
      <c r="A8367" t="s">
        <v>25818</v>
      </c>
      <c r="B8367" t="s">
        <v>25819</v>
      </c>
      <c r="C8367" t="s">
        <v>25820</v>
      </c>
      <c r="D8367" t="s">
        <v>48032</v>
      </c>
      <c r="E8367">
        <f>_xlfn.XLOOKUP(Append2[[#This Row],[CAS]],[1]!Append1[CAS],[1]!Append1[Tb],"",0)</f>
        <v>827.62</v>
      </c>
      <c r="F8367">
        <f t="shared" si="130"/>
        <v>20</v>
      </c>
    </row>
    <row r="8368" spans="1:6" x14ac:dyDescent="0.3">
      <c r="A8368" t="s">
        <v>31763</v>
      </c>
      <c r="B8368" t="s">
        <v>31764</v>
      </c>
      <c r="C8368" t="s">
        <v>31765</v>
      </c>
      <c r="D8368" t="s">
        <v>48023</v>
      </c>
      <c r="E8368">
        <f>_xlfn.XLOOKUP(Append2[[#This Row],[CAS]],[1]!Append1[CAS],[1]!Append1[Tb],"",0)</f>
        <v>494.03</v>
      </c>
      <c r="F8368">
        <f t="shared" si="130"/>
        <v>9</v>
      </c>
    </row>
    <row r="8369" spans="1:6" x14ac:dyDescent="0.3">
      <c r="A8369" t="s">
        <v>37857</v>
      </c>
      <c r="B8369" t="s">
        <v>37858</v>
      </c>
      <c r="C8369" t="s">
        <v>37859</v>
      </c>
      <c r="D8369" t="s">
        <v>48023</v>
      </c>
      <c r="E8369">
        <f>_xlfn.XLOOKUP(Append2[[#This Row],[CAS]],[1]!Append1[CAS],[1]!Append1[Tb],"",0)</f>
        <v>494.03</v>
      </c>
      <c r="F8369">
        <f t="shared" si="130"/>
        <v>9</v>
      </c>
    </row>
    <row r="8370" spans="1:6" x14ac:dyDescent="0.3">
      <c r="A8370" t="s">
        <v>41930</v>
      </c>
      <c r="B8370" t="s">
        <v>41931</v>
      </c>
      <c r="C8370" t="s">
        <v>41932</v>
      </c>
      <c r="D8370" t="s">
        <v>48023</v>
      </c>
      <c r="E8370">
        <f>_xlfn.XLOOKUP(Append2[[#This Row],[CAS]],[1]!Append1[CAS],[1]!Append1[Tb],"",0)</f>
        <v>494.03</v>
      </c>
      <c r="F8370">
        <f t="shared" si="130"/>
        <v>9</v>
      </c>
    </row>
    <row r="8371" spans="1:6" hidden="1" x14ac:dyDescent="0.3">
      <c r="A8371" t="s">
        <v>25830</v>
      </c>
      <c r="B8371" t="s">
        <v>25831</v>
      </c>
      <c r="C8371" t="s">
        <v>25832</v>
      </c>
      <c r="D8371" t="s">
        <v>48020</v>
      </c>
      <c r="E8371">
        <f>_xlfn.XLOOKUP(Append2[[#This Row],[CAS]],[1]!Append1[CAS],[1]!Append1[Tb],"",0)</f>
        <v>627.14</v>
      </c>
      <c r="F8371">
        <f t="shared" si="130"/>
        <v>13</v>
      </c>
    </row>
    <row r="8372" spans="1:6" hidden="1" x14ac:dyDescent="0.3">
      <c r="A8372" t="s">
        <v>25833</v>
      </c>
      <c r="B8372" t="s">
        <v>25834</v>
      </c>
      <c r="C8372" t="s">
        <v>25835</v>
      </c>
      <c r="D8372" t="s">
        <v>48020</v>
      </c>
      <c r="E8372">
        <f>_xlfn.XLOOKUP(Append2[[#This Row],[CAS]],[1]!Append1[CAS],[1]!Append1[Tb],"",0)</f>
        <v>562.55999999999995</v>
      </c>
      <c r="F8372">
        <f t="shared" si="130"/>
        <v>13</v>
      </c>
    </row>
    <row r="8373" spans="1:6" x14ac:dyDescent="0.3">
      <c r="A8373" t="s">
        <v>41933</v>
      </c>
      <c r="B8373" t="s">
        <v>41934</v>
      </c>
      <c r="C8373" t="s">
        <v>41935</v>
      </c>
      <c r="D8373" t="s">
        <v>48023</v>
      </c>
      <c r="E8373">
        <f>_xlfn.XLOOKUP(Append2[[#This Row],[CAS]],[1]!Append1[CAS],[1]!Append1[Tb],"",0)</f>
        <v>494.03</v>
      </c>
      <c r="F8373">
        <f t="shared" si="130"/>
        <v>9</v>
      </c>
    </row>
    <row r="8374" spans="1:6" hidden="1" x14ac:dyDescent="0.3">
      <c r="A8374" t="s">
        <v>25839</v>
      </c>
      <c r="B8374" t="s">
        <v>25840</v>
      </c>
      <c r="C8374" t="s">
        <v>25841</v>
      </c>
      <c r="D8374" t="s">
        <v>10495</v>
      </c>
      <c r="E8374">
        <f>_xlfn.XLOOKUP(Append2[[#This Row],[CAS]],[1]!Append1[CAS],[1]!Append1[Tb],"",0)</f>
        <v>1966.74</v>
      </c>
      <c r="F8374">
        <f t="shared" si="130"/>
        <v>43</v>
      </c>
    </row>
    <row r="8375" spans="1:6" x14ac:dyDescent="0.3">
      <c r="A8375" t="s">
        <v>41939</v>
      </c>
      <c r="B8375" t="s">
        <v>41940</v>
      </c>
      <c r="C8375" t="s">
        <v>41941</v>
      </c>
      <c r="D8375" t="s">
        <v>48023</v>
      </c>
      <c r="E8375">
        <f>_xlfn.XLOOKUP(Append2[[#This Row],[CAS]],[1]!Append1[CAS],[1]!Append1[Tb],"",0)</f>
        <v>494.03</v>
      </c>
      <c r="F8375">
        <f t="shared" si="130"/>
        <v>9</v>
      </c>
    </row>
    <row r="8376" spans="1:6" hidden="1" x14ac:dyDescent="0.3">
      <c r="A8376" t="s">
        <v>25845</v>
      </c>
      <c r="B8376" t="s">
        <v>25846</v>
      </c>
      <c r="C8376" t="s">
        <v>25847</v>
      </c>
      <c r="D8376" t="s">
        <v>48032</v>
      </c>
      <c r="E8376">
        <f>_xlfn.XLOOKUP(Append2[[#This Row],[CAS]],[1]!Append1[CAS],[1]!Append1[Tb],"",0)</f>
        <v>865.28</v>
      </c>
      <c r="F8376">
        <f t="shared" si="130"/>
        <v>20</v>
      </c>
    </row>
    <row r="8377" spans="1:6" x14ac:dyDescent="0.3">
      <c r="A8377" t="s">
        <v>46895</v>
      </c>
      <c r="B8377" t="s">
        <v>46896</v>
      </c>
      <c r="C8377" t="s">
        <v>46897</v>
      </c>
      <c r="D8377" t="s">
        <v>48023</v>
      </c>
      <c r="E8377">
        <f>_xlfn.XLOOKUP(Append2[[#This Row],[CAS]],[1]!Append1[CAS],[1]!Append1[Tb],"",0)</f>
        <v>494.05</v>
      </c>
      <c r="F8377">
        <f t="shared" si="130"/>
        <v>9</v>
      </c>
    </row>
    <row r="8378" spans="1:6" x14ac:dyDescent="0.3">
      <c r="A8378" t="s">
        <v>2867</v>
      </c>
      <c r="B8378" t="s">
        <v>1134</v>
      </c>
      <c r="C8378" t="s">
        <v>1135</v>
      </c>
      <c r="D8378" t="s">
        <v>48023</v>
      </c>
      <c r="E8378">
        <f>_xlfn.XLOOKUP(Append2[[#This Row],[CAS]],[1]!Append1[CAS],[1]!Append1[Tb],"",0)</f>
        <v>494.15</v>
      </c>
      <c r="F8378">
        <f t="shared" si="130"/>
        <v>9</v>
      </c>
    </row>
    <row r="8379" spans="1:6" x14ac:dyDescent="0.3">
      <c r="A8379" t="s">
        <v>5583</v>
      </c>
      <c r="B8379" t="s">
        <v>5584</v>
      </c>
      <c r="C8379" t="s">
        <v>5585</v>
      </c>
      <c r="D8379" t="s">
        <v>48023</v>
      </c>
      <c r="E8379">
        <f>_xlfn.XLOOKUP(Append2[[#This Row],[CAS]],[1]!Append1[CAS],[1]!Append1[Tb],"",0)</f>
        <v>494.15</v>
      </c>
      <c r="F8379">
        <f t="shared" si="130"/>
        <v>9</v>
      </c>
    </row>
    <row r="8380" spans="1:6" x14ac:dyDescent="0.3">
      <c r="A8380" t="s">
        <v>14916</v>
      </c>
      <c r="B8380" t="s">
        <v>14917</v>
      </c>
      <c r="C8380" t="s">
        <v>14918</v>
      </c>
      <c r="D8380" t="s">
        <v>48023</v>
      </c>
      <c r="E8380">
        <f>_xlfn.XLOOKUP(Append2[[#This Row],[CAS]],[1]!Append1[CAS],[1]!Append1[Tb],"",0)</f>
        <v>494.15</v>
      </c>
      <c r="F8380">
        <f t="shared" si="130"/>
        <v>9</v>
      </c>
    </row>
    <row r="8381" spans="1:6" hidden="1" x14ac:dyDescent="0.3">
      <c r="A8381" t="s">
        <v>25860</v>
      </c>
      <c r="B8381" t="s">
        <v>25861</v>
      </c>
      <c r="C8381" t="s">
        <v>25862</v>
      </c>
      <c r="D8381" t="s">
        <v>48024</v>
      </c>
      <c r="E8381">
        <f>_xlfn.XLOOKUP(Append2[[#This Row],[CAS]],[1]!Append1[CAS],[1]!Append1[Tb],"",0)</f>
        <v>894.06</v>
      </c>
      <c r="F8381">
        <f t="shared" si="130"/>
        <v>18</v>
      </c>
    </row>
    <row r="8382" spans="1:6" x14ac:dyDescent="0.3">
      <c r="A8382" t="s">
        <v>24720</v>
      </c>
      <c r="B8382" t="s">
        <v>24721</v>
      </c>
      <c r="C8382" t="s">
        <v>24722</v>
      </c>
      <c r="D8382" t="s">
        <v>48023</v>
      </c>
      <c r="E8382">
        <f>_xlfn.XLOOKUP(Append2[[#This Row],[CAS]],[1]!Append1[CAS],[1]!Append1[Tb],"",0)</f>
        <v>494.32</v>
      </c>
      <c r="F8382">
        <f t="shared" si="130"/>
        <v>9</v>
      </c>
    </row>
    <row r="8383" spans="1:6" hidden="1" x14ac:dyDescent="0.3">
      <c r="A8383" t="s">
        <v>25866</v>
      </c>
      <c r="B8383" t="s">
        <v>25867</v>
      </c>
      <c r="C8383" t="s">
        <v>25868</v>
      </c>
      <c r="D8383" t="s">
        <v>48020</v>
      </c>
      <c r="E8383">
        <f>_xlfn.XLOOKUP(Append2[[#This Row],[CAS]],[1]!Append1[CAS],[1]!Append1[Tb],"",0)</f>
        <v>563.30999999999995</v>
      </c>
      <c r="F8383">
        <f t="shared" si="130"/>
        <v>13</v>
      </c>
    </row>
    <row r="8384" spans="1:6" hidden="1" x14ac:dyDescent="0.3">
      <c r="A8384" t="s">
        <v>25869</v>
      </c>
      <c r="B8384" t="s">
        <v>4525</v>
      </c>
      <c r="C8384" t="s">
        <v>4526</v>
      </c>
      <c r="D8384" t="s">
        <v>48024</v>
      </c>
      <c r="E8384">
        <f>_xlfn.XLOOKUP(Append2[[#This Row],[CAS]],[1]!Append1[CAS],[1]!Append1[Tb],"",0)</f>
        <v>615.6</v>
      </c>
      <c r="F8384">
        <f t="shared" si="130"/>
        <v>18</v>
      </c>
    </row>
    <row r="8385" spans="1:6" x14ac:dyDescent="0.3">
      <c r="A8385" t="s">
        <v>28833</v>
      </c>
      <c r="B8385" t="s">
        <v>28834</v>
      </c>
      <c r="C8385" t="s">
        <v>28835</v>
      </c>
      <c r="D8385" t="s">
        <v>48023</v>
      </c>
      <c r="E8385">
        <f>_xlfn.XLOOKUP(Append2[[#This Row],[CAS]],[1]!Append1[CAS],[1]!Append1[Tb],"",0)</f>
        <v>494.38</v>
      </c>
      <c r="F8385">
        <f t="shared" si="130"/>
        <v>9</v>
      </c>
    </row>
    <row r="8386" spans="1:6" x14ac:dyDescent="0.3">
      <c r="A8386" t="s">
        <v>39704</v>
      </c>
      <c r="B8386" t="s">
        <v>39705</v>
      </c>
      <c r="C8386" t="s">
        <v>39706</v>
      </c>
      <c r="D8386" t="s">
        <v>48023</v>
      </c>
      <c r="E8386">
        <f>_xlfn.XLOOKUP(Append2[[#This Row],[CAS]],[1]!Append1[CAS],[1]!Append1[Tb],"",0)</f>
        <v>494.47</v>
      </c>
      <c r="F8386">
        <f t="shared" ref="F8386:F8449" si="131">LEN(C8386)-LEN(SUBSTITUTE(C8386,"C",""))</f>
        <v>9</v>
      </c>
    </row>
    <row r="8387" spans="1:6" x14ac:dyDescent="0.3">
      <c r="A8387" t="s">
        <v>41615</v>
      </c>
      <c r="B8387" t="s">
        <v>41616</v>
      </c>
      <c r="C8387" t="s">
        <v>41617</v>
      </c>
      <c r="D8387" t="s">
        <v>48023</v>
      </c>
      <c r="E8387">
        <f>_xlfn.XLOOKUP(Append2[[#This Row],[CAS]],[1]!Append1[CAS],[1]!Append1[Tb],"",0)</f>
        <v>494.47</v>
      </c>
      <c r="F8387">
        <f t="shared" si="131"/>
        <v>9</v>
      </c>
    </row>
    <row r="8388" spans="1:6" x14ac:dyDescent="0.3">
      <c r="A8388" t="s">
        <v>45527</v>
      </c>
      <c r="B8388" t="s">
        <v>45528</v>
      </c>
      <c r="C8388" t="s">
        <v>45529</v>
      </c>
      <c r="D8388" t="s">
        <v>48023</v>
      </c>
      <c r="E8388">
        <f>_xlfn.XLOOKUP(Append2[[#This Row],[CAS]],[1]!Append1[CAS],[1]!Append1[Tb],"",0)</f>
        <v>494.52</v>
      </c>
      <c r="F8388">
        <f t="shared" si="131"/>
        <v>9</v>
      </c>
    </row>
    <row r="8389" spans="1:6" x14ac:dyDescent="0.3">
      <c r="A8389" t="s">
        <v>46533</v>
      </c>
      <c r="B8389" t="s">
        <v>46534</v>
      </c>
      <c r="C8389" t="s">
        <v>46535</v>
      </c>
      <c r="D8389" t="s">
        <v>48023</v>
      </c>
      <c r="E8389">
        <f>_xlfn.XLOOKUP(Append2[[#This Row],[CAS]],[1]!Append1[CAS],[1]!Append1[Tb],"",0)</f>
        <v>494.52</v>
      </c>
      <c r="F8389">
        <f t="shared" si="131"/>
        <v>9</v>
      </c>
    </row>
    <row r="8390" spans="1:6" x14ac:dyDescent="0.3">
      <c r="A8390" t="s">
        <v>47665</v>
      </c>
      <c r="B8390" t="s">
        <v>47666</v>
      </c>
      <c r="C8390" t="s">
        <v>47667</v>
      </c>
      <c r="D8390" t="s">
        <v>48023</v>
      </c>
      <c r="E8390">
        <f>_xlfn.XLOOKUP(Append2[[#This Row],[CAS]],[1]!Append1[CAS],[1]!Append1[Tb],"",0)</f>
        <v>494.52</v>
      </c>
      <c r="F8390">
        <f t="shared" si="131"/>
        <v>9</v>
      </c>
    </row>
    <row r="8391" spans="1:6" hidden="1" x14ac:dyDescent="0.3">
      <c r="A8391" t="s">
        <v>25888</v>
      </c>
      <c r="B8391" t="s">
        <v>25889</v>
      </c>
      <c r="C8391" t="s">
        <v>25890</v>
      </c>
      <c r="D8391" t="s">
        <v>48020</v>
      </c>
      <c r="E8391">
        <f>_xlfn.XLOOKUP(Append2[[#This Row],[CAS]],[1]!Append1[CAS],[1]!Append1[Tb],"",0)</f>
        <v>602.87</v>
      </c>
      <c r="F8391">
        <f t="shared" si="131"/>
        <v>13</v>
      </c>
    </row>
    <row r="8392" spans="1:6" x14ac:dyDescent="0.3">
      <c r="A8392" t="s">
        <v>36928</v>
      </c>
      <c r="B8392" t="s">
        <v>36929</v>
      </c>
      <c r="C8392" t="s">
        <v>36930</v>
      </c>
      <c r="D8392" t="s">
        <v>48023</v>
      </c>
      <c r="E8392">
        <f>_xlfn.XLOOKUP(Append2[[#This Row],[CAS]],[1]!Append1[CAS],[1]!Append1[Tb],"",0)</f>
        <v>494.6</v>
      </c>
      <c r="F8392">
        <f t="shared" si="131"/>
        <v>9</v>
      </c>
    </row>
    <row r="8393" spans="1:6" x14ac:dyDescent="0.3">
      <c r="A8393" t="s">
        <v>35736</v>
      </c>
      <c r="B8393" t="s">
        <v>35737</v>
      </c>
      <c r="C8393" t="s">
        <v>35738</v>
      </c>
      <c r="D8393" t="s">
        <v>48023</v>
      </c>
      <c r="E8393">
        <f>_xlfn.XLOOKUP(Append2[[#This Row],[CAS]],[1]!Append1[CAS],[1]!Append1[Tb],"",0)</f>
        <v>494.64</v>
      </c>
      <c r="F8393">
        <f t="shared" si="131"/>
        <v>9</v>
      </c>
    </row>
    <row r="8394" spans="1:6" x14ac:dyDescent="0.3">
      <c r="A8394" t="s">
        <v>46064</v>
      </c>
      <c r="B8394" t="s">
        <v>46065</v>
      </c>
      <c r="C8394" t="s">
        <v>46066</v>
      </c>
      <c r="D8394" t="s">
        <v>48023</v>
      </c>
      <c r="E8394">
        <f>_xlfn.XLOOKUP(Append2[[#This Row],[CAS]],[1]!Append1[CAS],[1]!Append1[Tb],"",0)</f>
        <v>494.64</v>
      </c>
      <c r="F8394">
        <f t="shared" si="131"/>
        <v>9</v>
      </c>
    </row>
    <row r="8395" spans="1:6" x14ac:dyDescent="0.3">
      <c r="A8395" t="s">
        <v>3265</v>
      </c>
      <c r="B8395" t="s">
        <v>1930</v>
      </c>
      <c r="C8395" t="s">
        <v>1931</v>
      </c>
      <c r="D8395" t="s">
        <v>48023</v>
      </c>
      <c r="E8395">
        <f>_xlfn.XLOOKUP(Append2[[#This Row],[CAS]],[1]!Append1[CAS],[1]!Append1[Tb],"",0)</f>
        <v>494.65</v>
      </c>
      <c r="F8395">
        <f t="shared" si="131"/>
        <v>9</v>
      </c>
    </row>
    <row r="8396" spans="1:6" x14ac:dyDescent="0.3">
      <c r="A8396" t="s">
        <v>44296</v>
      </c>
      <c r="B8396" t="s">
        <v>44297</v>
      </c>
      <c r="C8396" t="s">
        <v>44298</v>
      </c>
      <c r="D8396" t="s">
        <v>48023</v>
      </c>
      <c r="E8396">
        <f>_xlfn.XLOOKUP(Append2[[#This Row],[CAS]],[1]!Append1[CAS],[1]!Append1[Tb],"",0)</f>
        <v>494.76</v>
      </c>
      <c r="F8396">
        <f t="shared" si="131"/>
        <v>9</v>
      </c>
    </row>
    <row r="8397" spans="1:6" x14ac:dyDescent="0.3">
      <c r="A8397" t="s">
        <v>7023</v>
      </c>
      <c r="B8397" t="s">
        <v>7024</v>
      </c>
      <c r="C8397" t="s">
        <v>7025</v>
      </c>
      <c r="D8397" t="s">
        <v>48023</v>
      </c>
      <c r="E8397">
        <f>_xlfn.XLOOKUP(Append2[[#This Row],[CAS]],[1]!Append1[CAS],[1]!Append1[Tb],"",0)</f>
        <v>495</v>
      </c>
      <c r="F8397">
        <f t="shared" si="131"/>
        <v>9</v>
      </c>
    </row>
    <row r="8398" spans="1:6" x14ac:dyDescent="0.3">
      <c r="A8398" t="s">
        <v>37734</v>
      </c>
      <c r="B8398" t="s">
        <v>37735</v>
      </c>
      <c r="C8398" t="s">
        <v>37736</v>
      </c>
      <c r="D8398" t="s">
        <v>48023</v>
      </c>
      <c r="E8398">
        <f>_xlfn.XLOOKUP(Append2[[#This Row],[CAS]],[1]!Append1[CAS],[1]!Append1[Tb],"",0)</f>
        <v>495.1</v>
      </c>
      <c r="F8398">
        <f t="shared" si="131"/>
        <v>9</v>
      </c>
    </row>
    <row r="8399" spans="1:6" x14ac:dyDescent="0.3">
      <c r="A8399" t="s">
        <v>2936</v>
      </c>
      <c r="B8399" t="s">
        <v>1272</v>
      </c>
      <c r="C8399" t="s">
        <v>1273</v>
      </c>
      <c r="D8399" t="s">
        <v>48023</v>
      </c>
      <c r="E8399">
        <f>_xlfn.XLOOKUP(Append2[[#This Row],[CAS]],[1]!Append1[CAS],[1]!Append1[Tb],"",0)</f>
        <v>495.15</v>
      </c>
      <c r="F8399">
        <f t="shared" si="131"/>
        <v>9</v>
      </c>
    </row>
    <row r="8400" spans="1:6" x14ac:dyDescent="0.3">
      <c r="A8400" t="s">
        <v>11698</v>
      </c>
      <c r="B8400" t="s">
        <v>11699</v>
      </c>
      <c r="C8400" t="s">
        <v>11700</v>
      </c>
      <c r="D8400" t="s">
        <v>48023</v>
      </c>
      <c r="E8400">
        <f>_xlfn.XLOOKUP(Append2[[#This Row],[CAS]],[1]!Append1[CAS],[1]!Append1[Tb],"",0)</f>
        <v>495.15</v>
      </c>
      <c r="F8400">
        <f t="shared" si="131"/>
        <v>9</v>
      </c>
    </row>
    <row r="8401" spans="1:6" x14ac:dyDescent="0.3">
      <c r="A8401" t="s">
        <v>23726</v>
      </c>
      <c r="B8401" t="s">
        <v>23727</v>
      </c>
      <c r="C8401" t="s">
        <v>23728</v>
      </c>
      <c r="D8401" t="s">
        <v>48023</v>
      </c>
      <c r="E8401">
        <f>_xlfn.XLOOKUP(Append2[[#This Row],[CAS]],[1]!Append1[CAS],[1]!Append1[Tb],"",0)</f>
        <v>495.94</v>
      </c>
      <c r="F8401">
        <f t="shared" si="131"/>
        <v>9</v>
      </c>
    </row>
    <row r="8402" spans="1:6" hidden="1" x14ac:dyDescent="0.3">
      <c r="A8402" t="s">
        <v>25921</v>
      </c>
      <c r="B8402" t="s">
        <v>25922</v>
      </c>
      <c r="C8402" t="s">
        <v>25923</v>
      </c>
      <c r="D8402" t="s">
        <v>48039</v>
      </c>
      <c r="E8402">
        <f>_xlfn.XLOOKUP(Append2[[#This Row],[CAS]],[1]!Append1[CAS],[1]!Append1[Tb],"",0)</f>
        <v>786.44</v>
      </c>
      <c r="F8402">
        <f t="shared" si="131"/>
        <v>25</v>
      </c>
    </row>
    <row r="8403" spans="1:6" x14ac:dyDescent="0.3">
      <c r="A8403" t="s">
        <v>37733</v>
      </c>
      <c r="B8403" t="s">
        <v>23727</v>
      </c>
      <c r="C8403" t="s">
        <v>23728</v>
      </c>
      <c r="D8403" t="s">
        <v>48023</v>
      </c>
      <c r="E8403">
        <f>_xlfn.XLOOKUP(Append2[[#This Row],[CAS]],[1]!Append1[CAS],[1]!Append1[Tb],"",0)</f>
        <v>495.94</v>
      </c>
      <c r="F8403">
        <f t="shared" si="131"/>
        <v>9</v>
      </c>
    </row>
    <row r="8404" spans="1:6" x14ac:dyDescent="0.3">
      <c r="A8404" t="s">
        <v>33247</v>
      </c>
      <c r="B8404" t="s">
        <v>33248</v>
      </c>
      <c r="C8404" t="s">
        <v>33249</v>
      </c>
      <c r="D8404" t="s">
        <v>48023</v>
      </c>
      <c r="E8404">
        <f>_xlfn.XLOOKUP(Append2[[#This Row],[CAS]],[1]!Append1[CAS],[1]!Append1[Tb],"",0)</f>
        <v>496.13</v>
      </c>
      <c r="F8404">
        <f t="shared" si="131"/>
        <v>9</v>
      </c>
    </row>
    <row r="8405" spans="1:6" x14ac:dyDescent="0.3">
      <c r="A8405" t="s">
        <v>31760</v>
      </c>
      <c r="B8405" t="s">
        <v>31761</v>
      </c>
      <c r="C8405" t="s">
        <v>31762</v>
      </c>
      <c r="D8405" t="s">
        <v>48023</v>
      </c>
      <c r="E8405">
        <f>_xlfn.XLOOKUP(Append2[[#This Row],[CAS]],[1]!Append1[CAS],[1]!Append1[Tb],"",0)</f>
        <v>496.38</v>
      </c>
      <c r="F8405">
        <f t="shared" si="131"/>
        <v>9</v>
      </c>
    </row>
    <row r="8406" spans="1:6" x14ac:dyDescent="0.3">
      <c r="A8406" t="s">
        <v>35579</v>
      </c>
      <c r="B8406" t="s">
        <v>35580</v>
      </c>
      <c r="C8406" t="s">
        <v>35581</v>
      </c>
      <c r="D8406" t="s">
        <v>48023</v>
      </c>
      <c r="E8406">
        <f>_xlfn.XLOOKUP(Append2[[#This Row],[CAS]],[1]!Append1[CAS],[1]!Append1[Tb],"",0)</f>
        <v>496.38</v>
      </c>
      <c r="F8406">
        <f t="shared" si="131"/>
        <v>9</v>
      </c>
    </row>
    <row r="8407" spans="1:6" x14ac:dyDescent="0.3">
      <c r="A8407" t="s">
        <v>26234</v>
      </c>
      <c r="B8407" t="s">
        <v>26235</v>
      </c>
      <c r="C8407" t="s">
        <v>26236</v>
      </c>
      <c r="D8407" t="s">
        <v>48023</v>
      </c>
      <c r="E8407">
        <f>_xlfn.XLOOKUP(Append2[[#This Row],[CAS]],[1]!Append1[CAS],[1]!Append1[Tb],"",0)</f>
        <v>496.5</v>
      </c>
      <c r="F8407">
        <f t="shared" si="131"/>
        <v>9</v>
      </c>
    </row>
    <row r="8408" spans="1:6" x14ac:dyDescent="0.3">
      <c r="A8408" t="s">
        <v>19688</v>
      </c>
      <c r="B8408" t="s">
        <v>19689</v>
      </c>
      <c r="C8408" t="s">
        <v>19690</v>
      </c>
      <c r="D8408" t="s">
        <v>48023</v>
      </c>
      <c r="E8408">
        <f>_xlfn.XLOOKUP(Append2[[#This Row],[CAS]],[1]!Append1[CAS],[1]!Append1[Tb],"",0)</f>
        <v>496.82</v>
      </c>
      <c r="F8408">
        <f t="shared" si="131"/>
        <v>9</v>
      </c>
    </row>
    <row r="8409" spans="1:6" x14ac:dyDescent="0.3">
      <c r="A8409" t="s">
        <v>31874</v>
      </c>
      <c r="B8409" t="s">
        <v>31875</v>
      </c>
      <c r="C8409" t="s">
        <v>31876</v>
      </c>
      <c r="D8409" t="s">
        <v>48023</v>
      </c>
      <c r="E8409">
        <f>_xlfn.XLOOKUP(Append2[[#This Row],[CAS]],[1]!Append1[CAS],[1]!Append1[Tb],"",0)</f>
        <v>496.82</v>
      </c>
      <c r="F8409">
        <f t="shared" si="131"/>
        <v>9</v>
      </c>
    </row>
    <row r="8410" spans="1:6" x14ac:dyDescent="0.3">
      <c r="A8410" t="s">
        <v>31877</v>
      </c>
      <c r="B8410" t="s">
        <v>31878</v>
      </c>
      <c r="C8410" t="s">
        <v>31879</v>
      </c>
      <c r="D8410" t="s">
        <v>48023</v>
      </c>
      <c r="E8410">
        <f>_xlfn.XLOOKUP(Append2[[#This Row],[CAS]],[1]!Append1[CAS],[1]!Append1[Tb],"",0)</f>
        <v>496.82</v>
      </c>
      <c r="F8410">
        <f t="shared" si="131"/>
        <v>9</v>
      </c>
    </row>
    <row r="8411" spans="1:6" x14ac:dyDescent="0.3">
      <c r="A8411" t="s">
        <v>31880</v>
      </c>
      <c r="B8411" t="s">
        <v>31881</v>
      </c>
      <c r="C8411" t="s">
        <v>31882</v>
      </c>
      <c r="D8411" t="s">
        <v>48023</v>
      </c>
      <c r="E8411">
        <f>_xlfn.XLOOKUP(Append2[[#This Row],[CAS]],[1]!Append1[CAS],[1]!Append1[Tb],"",0)</f>
        <v>496.82</v>
      </c>
      <c r="F8411">
        <f t="shared" si="131"/>
        <v>9</v>
      </c>
    </row>
    <row r="8412" spans="1:6" x14ac:dyDescent="0.3">
      <c r="A8412" t="s">
        <v>34370</v>
      </c>
      <c r="B8412" t="s">
        <v>34371</v>
      </c>
      <c r="C8412" t="s">
        <v>34372</v>
      </c>
      <c r="D8412" t="s">
        <v>48023</v>
      </c>
      <c r="E8412">
        <f>_xlfn.XLOOKUP(Append2[[#This Row],[CAS]],[1]!Append1[CAS],[1]!Append1[Tb],"",0)</f>
        <v>496.82</v>
      </c>
      <c r="F8412">
        <f t="shared" si="131"/>
        <v>9</v>
      </c>
    </row>
    <row r="8413" spans="1:6" x14ac:dyDescent="0.3">
      <c r="A8413" t="s">
        <v>36934</v>
      </c>
      <c r="B8413" t="s">
        <v>36935</v>
      </c>
      <c r="C8413" t="s">
        <v>36936</v>
      </c>
      <c r="D8413" t="s">
        <v>48023</v>
      </c>
      <c r="E8413">
        <f>_xlfn.XLOOKUP(Append2[[#This Row],[CAS]],[1]!Append1[CAS],[1]!Append1[Tb],"",0)</f>
        <v>496.82</v>
      </c>
      <c r="F8413">
        <f t="shared" si="131"/>
        <v>9</v>
      </c>
    </row>
    <row r="8414" spans="1:6" x14ac:dyDescent="0.3">
      <c r="A8414" t="s">
        <v>40104</v>
      </c>
      <c r="B8414" t="s">
        <v>40105</v>
      </c>
      <c r="C8414" t="s">
        <v>40106</v>
      </c>
      <c r="D8414" t="s">
        <v>48023</v>
      </c>
      <c r="E8414">
        <f>_xlfn.XLOOKUP(Append2[[#This Row],[CAS]],[1]!Append1[CAS],[1]!Append1[Tb],"",0)</f>
        <v>496.82</v>
      </c>
      <c r="F8414">
        <f t="shared" si="131"/>
        <v>9</v>
      </c>
    </row>
    <row r="8415" spans="1:6" x14ac:dyDescent="0.3">
      <c r="A8415" t="s">
        <v>41900</v>
      </c>
      <c r="B8415" t="s">
        <v>41901</v>
      </c>
      <c r="C8415" t="s">
        <v>41902</v>
      </c>
      <c r="D8415" t="s">
        <v>48023</v>
      </c>
      <c r="E8415">
        <f>_xlfn.XLOOKUP(Append2[[#This Row],[CAS]],[1]!Append1[CAS],[1]!Append1[Tb],"",0)</f>
        <v>496.82</v>
      </c>
      <c r="F8415">
        <f t="shared" si="131"/>
        <v>9</v>
      </c>
    </row>
    <row r="8416" spans="1:6" x14ac:dyDescent="0.3">
      <c r="A8416" t="s">
        <v>41903</v>
      </c>
      <c r="B8416" t="s">
        <v>41904</v>
      </c>
      <c r="C8416" t="s">
        <v>41905</v>
      </c>
      <c r="D8416" t="s">
        <v>48023</v>
      </c>
      <c r="E8416">
        <f>_xlfn.XLOOKUP(Append2[[#This Row],[CAS]],[1]!Append1[CAS],[1]!Append1[Tb],"",0)</f>
        <v>496.82</v>
      </c>
      <c r="F8416">
        <f t="shared" si="131"/>
        <v>9</v>
      </c>
    </row>
    <row r="8417" spans="1:6" x14ac:dyDescent="0.3">
      <c r="A8417" t="s">
        <v>41906</v>
      </c>
      <c r="B8417" t="s">
        <v>41907</v>
      </c>
      <c r="C8417" t="s">
        <v>41908</v>
      </c>
      <c r="D8417" t="s">
        <v>48023</v>
      </c>
      <c r="E8417">
        <f>_xlfn.XLOOKUP(Append2[[#This Row],[CAS]],[1]!Append1[CAS],[1]!Append1[Tb],"",0)</f>
        <v>496.82</v>
      </c>
      <c r="F8417">
        <f t="shared" si="131"/>
        <v>9</v>
      </c>
    </row>
    <row r="8418" spans="1:6" hidden="1" x14ac:dyDescent="0.3">
      <c r="A8418" t="s">
        <v>25972</v>
      </c>
      <c r="B8418" t="s">
        <v>25973</v>
      </c>
      <c r="C8418" t="s">
        <v>25974</v>
      </c>
      <c r="D8418" t="s">
        <v>48020</v>
      </c>
      <c r="E8418">
        <f>_xlfn.XLOOKUP(Append2[[#This Row],[CAS]],[1]!Append1[CAS],[1]!Append1[Tb],"",0)</f>
        <v>661.81</v>
      </c>
      <c r="F8418">
        <f t="shared" si="131"/>
        <v>13</v>
      </c>
    </row>
    <row r="8419" spans="1:6" hidden="1" x14ac:dyDescent="0.3">
      <c r="A8419" t="s">
        <v>25975</v>
      </c>
      <c r="B8419" t="s">
        <v>25976</v>
      </c>
      <c r="C8419" t="s">
        <v>25977</v>
      </c>
      <c r="D8419" t="s">
        <v>5158</v>
      </c>
      <c r="E8419">
        <f>_xlfn.XLOOKUP(Append2[[#This Row],[CAS]],[1]!Append1[CAS],[1]!Append1[Tb],"",0)</f>
        <v>1440.4</v>
      </c>
      <c r="F8419">
        <f t="shared" si="131"/>
        <v>34</v>
      </c>
    </row>
    <row r="8420" spans="1:6" x14ac:dyDescent="0.3">
      <c r="A8420" t="s">
        <v>41909</v>
      </c>
      <c r="B8420" t="s">
        <v>41910</v>
      </c>
      <c r="C8420" t="s">
        <v>41911</v>
      </c>
      <c r="D8420" t="s">
        <v>48023</v>
      </c>
      <c r="E8420">
        <f>_xlfn.XLOOKUP(Append2[[#This Row],[CAS]],[1]!Append1[CAS],[1]!Append1[Tb],"",0)</f>
        <v>496.82</v>
      </c>
      <c r="F8420">
        <f t="shared" si="131"/>
        <v>9</v>
      </c>
    </row>
    <row r="8421" spans="1:6" x14ac:dyDescent="0.3">
      <c r="A8421" t="s">
        <v>41912</v>
      </c>
      <c r="B8421" t="s">
        <v>41913</v>
      </c>
      <c r="C8421" t="s">
        <v>41914</v>
      </c>
      <c r="D8421" t="s">
        <v>48023</v>
      </c>
      <c r="E8421">
        <f>_xlfn.XLOOKUP(Append2[[#This Row],[CAS]],[1]!Append1[CAS],[1]!Append1[Tb],"",0)</f>
        <v>496.82</v>
      </c>
      <c r="F8421">
        <f t="shared" si="131"/>
        <v>9</v>
      </c>
    </row>
    <row r="8422" spans="1:6" x14ac:dyDescent="0.3">
      <c r="A8422" t="s">
        <v>41942</v>
      </c>
      <c r="B8422" t="s">
        <v>41943</v>
      </c>
      <c r="C8422" t="s">
        <v>41944</v>
      </c>
      <c r="D8422" t="s">
        <v>48023</v>
      </c>
      <c r="E8422">
        <f>_xlfn.XLOOKUP(Append2[[#This Row],[CAS]],[1]!Append1[CAS],[1]!Append1[Tb],"",0)</f>
        <v>496.82</v>
      </c>
      <c r="F8422">
        <f t="shared" si="131"/>
        <v>9</v>
      </c>
    </row>
    <row r="8423" spans="1:6" x14ac:dyDescent="0.3">
      <c r="A8423" t="s">
        <v>35748</v>
      </c>
      <c r="B8423" t="s">
        <v>35749</v>
      </c>
      <c r="C8423" t="s">
        <v>35750</v>
      </c>
      <c r="D8423" t="s">
        <v>48023</v>
      </c>
      <c r="E8423">
        <f>_xlfn.XLOOKUP(Append2[[#This Row],[CAS]],[1]!Append1[CAS],[1]!Append1[Tb],"",0)</f>
        <v>497.11</v>
      </c>
      <c r="F8423">
        <f t="shared" si="131"/>
        <v>9</v>
      </c>
    </row>
    <row r="8424" spans="1:6" x14ac:dyDescent="0.3">
      <c r="A8424" t="s">
        <v>2506</v>
      </c>
      <c r="B8424" t="s">
        <v>412</v>
      </c>
      <c r="C8424" t="s">
        <v>413</v>
      </c>
      <c r="D8424" t="s">
        <v>48023</v>
      </c>
      <c r="E8424">
        <f>_xlfn.XLOOKUP(Append2[[#This Row],[CAS]],[1]!Append1[CAS],[1]!Append1[Tb],"",0)</f>
        <v>497.15</v>
      </c>
      <c r="F8424">
        <f t="shared" si="131"/>
        <v>9</v>
      </c>
    </row>
    <row r="8425" spans="1:6" x14ac:dyDescent="0.3">
      <c r="A8425" t="s">
        <v>2789</v>
      </c>
      <c r="B8425" t="s">
        <v>978</v>
      </c>
      <c r="C8425" t="s">
        <v>979</v>
      </c>
      <c r="D8425" t="s">
        <v>48023</v>
      </c>
      <c r="E8425">
        <f>_xlfn.XLOOKUP(Append2[[#This Row],[CAS]],[1]!Append1[CAS],[1]!Append1[Tb],"",0)</f>
        <v>497.15</v>
      </c>
      <c r="F8425">
        <f t="shared" si="131"/>
        <v>9</v>
      </c>
    </row>
    <row r="8426" spans="1:6" x14ac:dyDescent="0.3">
      <c r="A8426" t="s">
        <v>7222</v>
      </c>
      <c r="B8426" t="s">
        <v>7223</v>
      </c>
      <c r="C8426" t="s">
        <v>7224</v>
      </c>
      <c r="D8426" t="s">
        <v>48023</v>
      </c>
      <c r="E8426">
        <f>_xlfn.XLOOKUP(Append2[[#This Row],[CAS]],[1]!Append1[CAS],[1]!Append1[Tb],"",0)</f>
        <v>497.2</v>
      </c>
      <c r="F8426">
        <f t="shared" si="131"/>
        <v>9</v>
      </c>
    </row>
    <row r="8427" spans="1:6" x14ac:dyDescent="0.3">
      <c r="A8427" t="s">
        <v>19670</v>
      </c>
      <c r="B8427" t="s">
        <v>19671</v>
      </c>
      <c r="C8427" t="s">
        <v>19672</v>
      </c>
      <c r="D8427" t="s">
        <v>48023</v>
      </c>
      <c r="E8427">
        <f>_xlfn.XLOOKUP(Append2[[#This Row],[CAS]],[1]!Append1[CAS],[1]!Append1[Tb],"",0)</f>
        <v>497.26</v>
      </c>
      <c r="F8427">
        <f t="shared" si="131"/>
        <v>9</v>
      </c>
    </row>
    <row r="8428" spans="1:6" x14ac:dyDescent="0.3">
      <c r="A8428" t="s">
        <v>19673</v>
      </c>
      <c r="B8428" t="s">
        <v>19674</v>
      </c>
      <c r="C8428" t="s">
        <v>19675</v>
      </c>
      <c r="D8428" t="s">
        <v>48023</v>
      </c>
      <c r="E8428">
        <f>_xlfn.XLOOKUP(Append2[[#This Row],[CAS]],[1]!Append1[CAS],[1]!Append1[Tb],"",0)</f>
        <v>497.26</v>
      </c>
      <c r="F8428">
        <f t="shared" si="131"/>
        <v>9</v>
      </c>
    </row>
    <row r="8429" spans="1:6" x14ac:dyDescent="0.3">
      <c r="A8429" t="s">
        <v>19679</v>
      </c>
      <c r="B8429" t="s">
        <v>19680</v>
      </c>
      <c r="C8429" t="s">
        <v>19681</v>
      </c>
      <c r="D8429" t="s">
        <v>48023</v>
      </c>
      <c r="E8429">
        <f>_xlfn.XLOOKUP(Append2[[#This Row],[CAS]],[1]!Append1[CAS],[1]!Append1[Tb],"",0)</f>
        <v>497.26</v>
      </c>
      <c r="F8429">
        <f t="shared" si="131"/>
        <v>9</v>
      </c>
    </row>
    <row r="8430" spans="1:6" x14ac:dyDescent="0.3">
      <c r="A8430" t="s">
        <v>20172</v>
      </c>
      <c r="B8430" t="s">
        <v>20173</v>
      </c>
      <c r="C8430" t="s">
        <v>20174</v>
      </c>
      <c r="D8430" t="s">
        <v>48023</v>
      </c>
      <c r="E8430">
        <f>_xlfn.XLOOKUP(Append2[[#This Row],[CAS]],[1]!Append1[CAS],[1]!Append1[Tb],"",0)</f>
        <v>497.26</v>
      </c>
      <c r="F8430">
        <f t="shared" si="131"/>
        <v>9</v>
      </c>
    </row>
    <row r="8431" spans="1:6" x14ac:dyDescent="0.3">
      <c r="A8431" t="s">
        <v>36582</v>
      </c>
      <c r="B8431" t="s">
        <v>36583</v>
      </c>
      <c r="C8431" t="s">
        <v>36584</v>
      </c>
      <c r="D8431" t="s">
        <v>48023</v>
      </c>
      <c r="E8431">
        <f>_xlfn.XLOOKUP(Append2[[#This Row],[CAS]],[1]!Append1[CAS],[1]!Append1[Tb],"",0)</f>
        <v>497.26</v>
      </c>
      <c r="F8431">
        <f t="shared" si="131"/>
        <v>9</v>
      </c>
    </row>
    <row r="8432" spans="1:6" x14ac:dyDescent="0.3">
      <c r="A8432" t="s">
        <v>36585</v>
      </c>
      <c r="B8432" t="s">
        <v>36586</v>
      </c>
      <c r="C8432" t="s">
        <v>36587</v>
      </c>
      <c r="D8432" t="s">
        <v>48023</v>
      </c>
      <c r="E8432">
        <f>_xlfn.XLOOKUP(Append2[[#This Row],[CAS]],[1]!Append1[CAS],[1]!Append1[Tb],"",0)</f>
        <v>497.26</v>
      </c>
      <c r="F8432">
        <f t="shared" si="131"/>
        <v>9</v>
      </c>
    </row>
    <row r="8433" spans="1:6" x14ac:dyDescent="0.3">
      <c r="A8433" t="s">
        <v>41915</v>
      </c>
      <c r="B8433" t="s">
        <v>41916</v>
      </c>
      <c r="C8433" t="s">
        <v>41917</v>
      </c>
      <c r="D8433" t="s">
        <v>48023</v>
      </c>
      <c r="E8433">
        <f>_xlfn.XLOOKUP(Append2[[#This Row],[CAS]],[1]!Append1[CAS],[1]!Append1[Tb],"",0)</f>
        <v>497.26</v>
      </c>
      <c r="F8433">
        <f t="shared" si="131"/>
        <v>9</v>
      </c>
    </row>
    <row r="8434" spans="1:6" x14ac:dyDescent="0.3">
      <c r="A8434" t="s">
        <v>32016</v>
      </c>
      <c r="B8434" t="s">
        <v>32017</v>
      </c>
      <c r="C8434" t="s">
        <v>32018</v>
      </c>
      <c r="D8434" t="s">
        <v>48023</v>
      </c>
      <c r="E8434">
        <f>_xlfn.XLOOKUP(Append2[[#This Row],[CAS]],[1]!Append1[CAS],[1]!Append1[Tb],"",0)</f>
        <v>497.27</v>
      </c>
      <c r="F8434">
        <f t="shared" si="131"/>
        <v>9</v>
      </c>
    </row>
    <row r="8435" spans="1:6" x14ac:dyDescent="0.3">
      <c r="A8435" t="s">
        <v>37863</v>
      </c>
      <c r="B8435" t="s">
        <v>37864</v>
      </c>
      <c r="C8435" t="s">
        <v>37865</v>
      </c>
      <c r="D8435" t="s">
        <v>48023</v>
      </c>
      <c r="E8435">
        <f>_xlfn.XLOOKUP(Append2[[#This Row],[CAS]],[1]!Append1[CAS],[1]!Append1[Tb],"",0)</f>
        <v>497.47</v>
      </c>
      <c r="F8435">
        <f t="shared" si="131"/>
        <v>9</v>
      </c>
    </row>
    <row r="8436" spans="1:6" x14ac:dyDescent="0.3">
      <c r="A8436" t="s">
        <v>2596</v>
      </c>
      <c r="B8436" t="s">
        <v>592</v>
      </c>
      <c r="C8436" t="s">
        <v>593</v>
      </c>
      <c r="D8436" t="s">
        <v>48023</v>
      </c>
      <c r="E8436">
        <f>_xlfn.XLOOKUP(Append2[[#This Row],[CAS]],[1]!Append1[CAS],[1]!Append1[Tb],"",0)</f>
        <v>497.65</v>
      </c>
      <c r="F8436">
        <f t="shared" si="131"/>
        <v>9</v>
      </c>
    </row>
    <row r="8437" spans="1:6" x14ac:dyDescent="0.3">
      <c r="A8437" t="s">
        <v>8641</v>
      </c>
      <c r="B8437" t="s">
        <v>8642</v>
      </c>
      <c r="C8437" t="s">
        <v>8643</v>
      </c>
      <c r="D8437" t="s">
        <v>48023</v>
      </c>
      <c r="E8437">
        <f>_xlfn.XLOOKUP(Append2[[#This Row],[CAS]],[1]!Append1[CAS],[1]!Append1[Tb],"",0)</f>
        <v>497.65</v>
      </c>
      <c r="F8437">
        <f t="shared" si="131"/>
        <v>9</v>
      </c>
    </row>
    <row r="8438" spans="1:6" x14ac:dyDescent="0.3">
      <c r="A8438" t="s">
        <v>28266</v>
      </c>
      <c r="B8438" t="s">
        <v>28267</v>
      </c>
      <c r="C8438" t="s">
        <v>28268</v>
      </c>
      <c r="D8438" t="s">
        <v>48023</v>
      </c>
      <c r="E8438">
        <f>_xlfn.XLOOKUP(Append2[[#This Row],[CAS]],[1]!Append1[CAS],[1]!Append1[Tb],"",0)</f>
        <v>497.89</v>
      </c>
      <c r="F8438">
        <f t="shared" si="131"/>
        <v>9</v>
      </c>
    </row>
    <row r="8439" spans="1:6" hidden="1" x14ac:dyDescent="0.3">
      <c r="A8439" t="s">
        <v>26041</v>
      </c>
      <c r="B8439" t="s">
        <v>26042</v>
      </c>
      <c r="C8439" t="s">
        <v>26043</v>
      </c>
      <c r="D8439" t="s">
        <v>48020</v>
      </c>
      <c r="E8439">
        <f>_xlfn.XLOOKUP(Append2[[#This Row],[CAS]],[1]!Append1[CAS],[1]!Append1[Tb],"",0)</f>
        <v>588.78</v>
      </c>
      <c r="F8439">
        <f t="shared" si="131"/>
        <v>13</v>
      </c>
    </row>
    <row r="8440" spans="1:6" x14ac:dyDescent="0.3">
      <c r="A8440" t="s">
        <v>45710</v>
      </c>
      <c r="B8440" t="s">
        <v>45711</v>
      </c>
      <c r="C8440" t="s">
        <v>45712</v>
      </c>
      <c r="D8440" t="s">
        <v>48023</v>
      </c>
      <c r="E8440">
        <f>_xlfn.XLOOKUP(Append2[[#This Row],[CAS]],[1]!Append1[CAS],[1]!Append1[Tb],"",0)</f>
        <v>497.98</v>
      </c>
      <c r="F8440">
        <f t="shared" si="131"/>
        <v>9</v>
      </c>
    </row>
    <row r="8441" spans="1:6" hidden="1" x14ac:dyDescent="0.3">
      <c r="A8441" t="s">
        <v>26047</v>
      </c>
      <c r="B8441" t="s">
        <v>26048</v>
      </c>
      <c r="C8441" t="s">
        <v>26049</v>
      </c>
      <c r="D8441" t="s">
        <v>48024</v>
      </c>
      <c r="E8441">
        <f>_xlfn.XLOOKUP(Append2[[#This Row],[CAS]],[1]!Append1[CAS],[1]!Append1[Tb],"",0)</f>
        <v>761.84</v>
      </c>
      <c r="F8441">
        <f t="shared" si="131"/>
        <v>18</v>
      </c>
    </row>
    <row r="8442" spans="1:6" hidden="1" x14ac:dyDescent="0.3">
      <c r="A8442" t="s">
        <v>26053</v>
      </c>
      <c r="B8442" t="s">
        <v>26054</v>
      </c>
      <c r="C8442" t="s">
        <v>26055</v>
      </c>
      <c r="D8442" t="s">
        <v>48047</v>
      </c>
      <c r="E8442">
        <f>_xlfn.XLOOKUP(Append2[[#This Row],[CAS]],[1]!Append1[CAS],[1]!Append1[Tb],"",0)</f>
        <v>875.58</v>
      </c>
      <c r="F8442">
        <f t="shared" si="131"/>
        <v>27</v>
      </c>
    </row>
    <row r="8443" spans="1:6" x14ac:dyDescent="0.3">
      <c r="A8443" t="s">
        <v>6579</v>
      </c>
      <c r="B8443" t="s">
        <v>6580</v>
      </c>
      <c r="C8443" t="s">
        <v>6581</v>
      </c>
      <c r="D8443" t="s">
        <v>48023</v>
      </c>
      <c r="E8443">
        <f>_xlfn.XLOOKUP(Append2[[#This Row],[CAS]],[1]!Append1[CAS],[1]!Append1[Tb],"",0)</f>
        <v>498.15</v>
      </c>
      <c r="F8443">
        <f t="shared" si="131"/>
        <v>9</v>
      </c>
    </row>
    <row r="8444" spans="1:6" x14ac:dyDescent="0.3">
      <c r="A8444" t="s">
        <v>10129</v>
      </c>
      <c r="B8444" t="s">
        <v>10130</v>
      </c>
      <c r="C8444" t="s">
        <v>10131</v>
      </c>
      <c r="D8444" t="s">
        <v>48023</v>
      </c>
      <c r="E8444">
        <f>_xlfn.XLOOKUP(Append2[[#This Row],[CAS]],[1]!Append1[CAS],[1]!Append1[Tb],"",0)</f>
        <v>498.15</v>
      </c>
      <c r="F8444">
        <f t="shared" si="131"/>
        <v>9</v>
      </c>
    </row>
    <row r="8445" spans="1:6" x14ac:dyDescent="0.3">
      <c r="A8445" t="s">
        <v>28131</v>
      </c>
      <c r="B8445" t="s">
        <v>28132</v>
      </c>
      <c r="C8445" t="s">
        <v>28133</v>
      </c>
      <c r="D8445" t="s">
        <v>48023</v>
      </c>
      <c r="E8445">
        <f>_xlfn.XLOOKUP(Append2[[#This Row],[CAS]],[1]!Append1[CAS],[1]!Append1[Tb],"",0)</f>
        <v>498.79</v>
      </c>
      <c r="F8445">
        <f t="shared" si="131"/>
        <v>9</v>
      </c>
    </row>
    <row r="8446" spans="1:6" x14ac:dyDescent="0.3">
      <c r="A8446" t="s">
        <v>37462</v>
      </c>
      <c r="B8446" t="s">
        <v>37463</v>
      </c>
      <c r="C8446" t="s">
        <v>37464</v>
      </c>
      <c r="D8446" t="s">
        <v>48023</v>
      </c>
      <c r="E8446">
        <f>_xlfn.XLOOKUP(Append2[[#This Row],[CAS]],[1]!Append1[CAS],[1]!Append1[Tb],"",0)</f>
        <v>498.79</v>
      </c>
      <c r="F8446">
        <f t="shared" si="131"/>
        <v>9</v>
      </c>
    </row>
    <row r="8447" spans="1:6" x14ac:dyDescent="0.3">
      <c r="A8447" t="s">
        <v>34032</v>
      </c>
      <c r="B8447" t="s">
        <v>34033</v>
      </c>
      <c r="C8447" t="s">
        <v>34034</v>
      </c>
      <c r="D8447" t="s">
        <v>48023</v>
      </c>
      <c r="E8447">
        <f>_xlfn.XLOOKUP(Append2[[#This Row],[CAS]],[1]!Append1[CAS],[1]!Append1[Tb],"",0)</f>
        <v>498.84</v>
      </c>
      <c r="F8447">
        <f t="shared" si="131"/>
        <v>9</v>
      </c>
    </row>
    <row r="8448" spans="1:6" x14ac:dyDescent="0.3">
      <c r="A8448" t="s">
        <v>2833</v>
      </c>
      <c r="B8448" t="s">
        <v>1066</v>
      </c>
      <c r="C8448" t="s">
        <v>1067</v>
      </c>
      <c r="D8448" t="s">
        <v>48023</v>
      </c>
      <c r="E8448">
        <f>_xlfn.XLOOKUP(Append2[[#This Row],[CAS]],[1]!Append1[CAS],[1]!Append1[Tb],"",0)</f>
        <v>499.15</v>
      </c>
      <c r="F8448">
        <f t="shared" si="131"/>
        <v>9</v>
      </c>
    </row>
    <row r="8449" spans="1:6" x14ac:dyDescent="0.3">
      <c r="A8449" t="s">
        <v>2983</v>
      </c>
      <c r="B8449" t="s">
        <v>1366</v>
      </c>
      <c r="C8449" t="s">
        <v>1367</v>
      </c>
      <c r="D8449" t="s">
        <v>48023</v>
      </c>
      <c r="E8449">
        <f>_xlfn.XLOOKUP(Append2[[#This Row],[CAS]],[1]!Append1[CAS],[1]!Append1[Tb],"",0)</f>
        <v>499.15</v>
      </c>
      <c r="F8449">
        <f t="shared" si="131"/>
        <v>9</v>
      </c>
    </row>
    <row r="8450" spans="1:6" x14ac:dyDescent="0.3">
      <c r="A8450" t="s">
        <v>4359</v>
      </c>
      <c r="B8450" t="s">
        <v>4360</v>
      </c>
      <c r="C8450" t="s">
        <v>4361</v>
      </c>
      <c r="D8450" t="s">
        <v>48023</v>
      </c>
      <c r="E8450">
        <f>_xlfn.XLOOKUP(Append2[[#This Row],[CAS]],[1]!Append1[CAS],[1]!Append1[Tb],"",0)</f>
        <v>499.15</v>
      </c>
      <c r="F8450">
        <f t="shared" ref="F8450:F8513" si="132">LEN(C8450)-LEN(SUBSTITUTE(C8450,"C",""))</f>
        <v>9</v>
      </c>
    </row>
    <row r="8451" spans="1:6" hidden="1" x14ac:dyDescent="0.3">
      <c r="A8451" t="s">
        <v>26080</v>
      </c>
      <c r="B8451" t="s">
        <v>26081</v>
      </c>
      <c r="C8451" t="s">
        <v>26082</v>
      </c>
      <c r="D8451" t="s">
        <v>48032</v>
      </c>
      <c r="E8451">
        <f>_xlfn.XLOOKUP(Append2[[#This Row],[CAS]],[1]!Append1[CAS],[1]!Append1[Tb],"",0)</f>
        <v>836.48</v>
      </c>
      <c r="F8451">
        <f t="shared" si="132"/>
        <v>20</v>
      </c>
    </row>
    <row r="8452" spans="1:6" x14ac:dyDescent="0.3">
      <c r="A8452" t="s">
        <v>12999</v>
      </c>
      <c r="B8452" t="s">
        <v>13000</v>
      </c>
      <c r="C8452" t="s">
        <v>13001</v>
      </c>
      <c r="D8452" t="s">
        <v>48023</v>
      </c>
      <c r="E8452">
        <f>_xlfn.XLOOKUP(Append2[[#This Row],[CAS]],[1]!Append1[CAS],[1]!Append1[Tb],"",0)</f>
        <v>499.15</v>
      </c>
      <c r="F8452">
        <f t="shared" si="132"/>
        <v>9</v>
      </c>
    </row>
    <row r="8453" spans="1:6" x14ac:dyDescent="0.3">
      <c r="A8453" t="s">
        <v>36895</v>
      </c>
      <c r="B8453" t="s">
        <v>36896</v>
      </c>
      <c r="C8453" t="s">
        <v>36897</v>
      </c>
      <c r="D8453" t="s">
        <v>48023</v>
      </c>
      <c r="E8453">
        <f>_xlfn.XLOOKUP(Append2[[#This Row],[CAS]],[1]!Append1[CAS],[1]!Append1[Tb],"",0)</f>
        <v>499.43</v>
      </c>
      <c r="F8453">
        <f t="shared" si="132"/>
        <v>9</v>
      </c>
    </row>
    <row r="8454" spans="1:6" hidden="1" x14ac:dyDescent="0.3">
      <c r="A8454" t="s">
        <v>26089</v>
      </c>
      <c r="B8454" t="s">
        <v>26090</v>
      </c>
      <c r="C8454" t="s">
        <v>26091</v>
      </c>
      <c r="D8454" t="s">
        <v>48043</v>
      </c>
      <c r="E8454">
        <f>_xlfn.XLOOKUP(Append2[[#This Row],[CAS]],[1]!Append1[CAS],[1]!Append1[Tb],"",0)</f>
        <v>1403.14</v>
      </c>
      <c r="F8454">
        <f t="shared" si="132"/>
        <v>28</v>
      </c>
    </row>
    <row r="8455" spans="1:6" x14ac:dyDescent="0.3">
      <c r="A8455" t="s">
        <v>22463</v>
      </c>
      <c r="B8455" t="s">
        <v>22464</v>
      </c>
      <c r="C8455" t="s">
        <v>22465</v>
      </c>
      <c r="D8455" t="s">
        <v>48023</v>
      </c>
      <c r="E8455">
        <f>_xlfn.XLOOKUP(Append2[[#This Row],[CAS]],[1]!Append1[CAS],[1]!Append1[Tb],"",0)</f>
        <v>499.63</v>
      </c>
      <c r="F8455">
        <f t="shared" si="132"/>
        <v>9</v>
      </c>
    </row>
    <row r="8456" spans="1:6" x14ac:dyDescent="0.3">
      <c r="A8456" t="s">
        <v>29608</v>
      </c>
      <c r="B8456" t="s">
        <v>29609</v>
      </c>
      <c r="C8456" t="s">
        <v>29610</v>
      </c>
      <c r="D8456" t="s">
        <v>48023</v>
      </c>
      <c r="E8456">
        <f>_xlfn.XLOOKUP(Append2[[#This Row],[CAS]],[1]!Append1[CAS],[1]!Append1[Tb],"",0)</f>
        <v>499.63</v>
      </c>
      <c r="F8456">
        <f t="shared" si="132"/>
        <v>9</v>
      </c>
    </row>
    <row r="8457" spans="1:6" x14ac:dyDescent="0.3">
      <c r="A8457" t="s">
        <v>30664</v>
      </c>
      <c r="B8457" t="s">
        <v>30665</v>
      </c>
      <c r="C8457" t="s">
        <v>30666</v>
      </c>
      <c r="D8457" t="s">
        <v>48023</v>
      </c>
      <c r="E8457">
        <f>_xlfn.XLOOKUP(Append2[[#This Row],[CAS]],[1]!Append1[CAS],[1]!Append1[Tb],"",0)</f>
        <v>499.63</v>
      </c>
      <c r="F8457">
        <f t="shared" si="132"/>
        <v>9</v>
      </c>
    </row>
    <row r="8458" spans="1:6" x14ac:dyDescent="0.3">
      <c r="A8458" t="s">
        <v>31175</v>
      </c>
      <c r="B8458" t="s">
        <v>31176</v>
      </c>
      <c r="C8458" t="s">
        <v>31177</v>
      </c>
      <c r="D8458" t="s">
        <v>48023</v>
      </c>
      <c r="E8458">
        <f>_xlfn.XLOOKUP(Append2[[#This Row],[CAS]],[1]!Append1[CAS],[1]!Append1[Tb],"",0)</f>
        <v>499.63</v>
      </c>
      <c r="F8458">
        <f t="shared" si="132"/>
        <v>9</v>
      </c>
    </row>
    <row r="8459" spans="1:6" x14ac:dyDescent="0.3">
      <c r="A8459" t="s">
        <v>3980</v>
      </c>
      <c r="B8459" t="s">
        <v>3981</v>
      </c>
      <c r="C8459" t="s">
        <v>3982</v>
      </c>
      <c r="D8459" t="s">
        <v>48023</v>
      </c>
      <c r="E8459">
        <f>_xlfn.XLOOKUP(Append2[[#This Row],[CAS]],[1]!Append1[CAS],[1]!Append1[Tb],"",0)</f>
        <v>499.65</v>
      </c>
      <c r="F8459">
        <f t="shared" si="132"/>
        <v>9</v>
      </c>
    </row>
    <row r="8460" spans="1:6" hidden="1" x14ac:dyDescent="0.3">
      <c r="A8460" t="s">
        <v>26107</v>
      </c>
      <c r="B8460" t="s">
        <v>26108</v>
      </c>
      <c r="C8460" t="s">
        <v>26109</v>
      </c>
      <c r="D8460" t="s">
        <v>48020</v>
      </c>
      <c r="E8460">
        <f>_xlfn.XLOOKUP(Append2[[#This Row],[CAS]],[1]!Append1[CAS],[1]!Append1[Tb],"",0)</f>
        <v>560.83000000000004</v>
      </c>
      <c r="F8460">
        <f t="shared" si="132"/>
        <v>13</v>
      </c>
    </row>
    <row r="8461" spans="1:6" x14ac:dyDescent="0.3">
      <c r="A8461" t="s">
        <v>32710</v>
      </c>
      <c r="B8461" t="s">
        <v>32711</v>
      </c>
      <c r="C8461" t="s">
        <v>32712</v>
      </c>
      <c r="D8461" t="s">
        <v>48023</v>
      </c>
      <c r="E8461">
        <f>_xlfn.XLOOKUP(Append2[[#This Row],[CAS]],[1]!Append1[CAS],[1]!Append1[Tb],"",0)</f>
        <v>499.95</v>
      </c>
      <c r="F8461">
        <f t="shared" si="132"/>
        <v>9</v>
      </c>
    </row>
    <row r="8462" spans="1:6" hidden="1" x14ac:dyDescent="0.3">
      <c r="A8462" t="s">
        <v>26113</v>
      </c>
      <c r="B8462" t="s">
        <v>26114</v>
      </c>
      <c r="C8462" t="s">
        <v>26115</v>
      </c>
      <c r="D8462" t="s">
        <v>48032</v>
      </c>
      <c r="E8462">
        <f>_xlfn.XLOOKUP(Append2[[#This Row],[CAS]],[1]!Append1[CAS],[1]!Append1[Tb],"",0)</f>
        <v>1074.24</v>
      </c>
      <c r="F8462">
        <f t="shared" si="132"/>
        <v>20</v>
      </c>
    </row>
    <row r="8463" spans="1:6" x14ac:dyDescent="0.3">
      <c r="A8463" t="s">
        <v>23679</v>
      </c>
      <c r="B8463" t="s">
        <v>23680</v>
      </c>
      <c r="C8463" t="s">
        <v>23681</v>
      </c>
      <c r="D8463" t="s">
        <v>48023</v>
      </c>
      <c r="E8463">
        <f>_xlfn.XLOOKUP(Append2[[#This Row],[CAS]],[1]!Append1[CAS],[1]!Append1[Tb],"",0)</f>
        <v>500.03</v>
      </c>
      <c r="F8463">
        <f t="shared" si="132"/>
        <v>9</v>
      </c>
    </row>
    <row r="8464" spans="1:6" x14ac:dyDescent="0.3">
      <c r="A8464" t="s">
        <v>2594</v>
      </c>
      <c r="B8464" t="s">
        <v>588</v>
      </c>
      <c r="C8464" t="s">
        <v>589</v>
      </c>
      <c r="D8464" t="s">
        <v>48023</v>
      </c>
      <c r="E8464">
        <f>_xlfn.XLOOKUP(Append2[[#This Row],[CAS]],[1]!Append1[CAS],[1]!Append1[Tb],"",0)</f>
        <v>500.15</v>
      </c>
      <c r="F8464">
        <f t="shared" si="132"/>
        <v>9</v>
      </c>
    </row>
    <row r="8465" spans="1:6" x14ac:dyDescent="0.3">
      <c r="A8465" t="s">
        <v>4106</v>
      </c>
      <c r="B8465" t="s">
        <v>4107</v>
      </c>
      <c r="C8465" t="s">
        <v>4108</v>
      </c>
      <c r="D8465" t="s">
        <v>48023</v>
      </c>
      <c r="E8465">
        <f>_xlfn.XLOOKUP(Append2[[#This Row],[CAS]],[1]!Append1[CAS],[1]!Append1[Tb],"",0)</f>
        <v>500.15</v>
      </c>
      <c r="F8465">
        <f t="shared" si="132"/>
        <v>9</v>
      </c>
    </row>
    <row r="8466" spans="1:6" x14ac:dyDescent="0.3">
      <c r="A8466" t="s">
        <v>36925</v>
      </c>
      <c r="B8466" t="s">
        <v>36926</v>
      </c>
      <c r="C8466" t="s">
        <v>36927</v>
      </c>
      <c r="D8466" t="s">
        <v>48023</v>
      </c>
      <c r="E8466">
        <f>_xlfn.XLOOKUP(Append2[[#This Row],[CAS]],[1]!Append1[CAS],[1]!Append1[Tb],"",0)</f>
        <v>500.27</v>
      </c>
      <c r="F8466">
        <f t="shared" si="132"/>
        <v>9</v>
      </c>
    </row>
    <row r="8467" spans="1:6" x14ac:dyDescent="0.3">
      <c r="A8467" t="s">
        <v>47620</v>
      </c>
      <c r="B8467" t="s">
        <v>47621</v>
      </c>
      <c r="C8467" t="s">
        <v>47622</v>
      </c>
      <c r="D8467" t="s">
        <v>48023</v>
      </c>
      <c r="E8467">
        <f>_xlfn.XLOOKUP(Append2[[#This Row],[CAS]],[1]!Append1[CAS],[1]!Append1[Tb],"",0)</f>
        <v>500.92</v>
      </c>
      <c r="F8467">
        <f t="shared" si="132"/>
        <v>9</v>
      </c>
    </row>
    <row r="8468" spans="1:6" x14ac:dyDescent="0.3">
      <c r="A8468" t="s">
        <v>36889</v>
      </c>
      <c r="B8468" t="s">
        <v>36890</v>
      </c>
      <c r="C8468" t="s">
        <v>36891</v>
      </c>
      <c r="D8468" t="s">
        <v>48023</v>
      </c>
      <c r="E8468">
        <f>_xlfn.XLOOKUP(Append2[[#This Row],[CAS]],[1]!Append1[CAS],[1]!Append1[Tb],"",0)</f>
        <v>501.09</v>
      </c>
      <c r="F8468">
        <f t="shared" si="132"/>
        <v>9</v>
      </c>
    </row>
    <row r="8469" spans="1:6" x14ac:dyDescent="0.3">
      <c r="A8469" t="s">
        <v>36892</v>
      </c>
      <c r="B8469" t="s">
        <v>36893</v>
      </c>
      <c r="C8469" t="s">
        <v>36894</v>
      </c>
      <c r="D8469" t="s">
        <v>48023</v>
      </c>
      <c r="E8469">
        <f>_xlfn.XLOOKUP(Append2[[#This Row],[CAS]],[1]!Append1[CAS],[1]!Append1[Tb],"",0)</f>
        <v>501.09</v>
      </c>
      <c r="F8469">
        <f t="shared" si="132"/>
        <v>9</v>
      </c>
    </row>
    <row r="8470" spans="1:6" x14ac:dyDescent="0.3">
      <c r="A8470" t="s">
        <v>2350</v>
      </c>
      <c r="B8470" t="s">
        <v>100</v>
      </c>
      <c r="C8470" t="s">
        <v>101</v>
      </c>
      <c r="D8470" t="s">
        <v>48023</v>
      </c>
      <c r="E8470">
        <f>_xlfn.XLOOKUP(Append2[[#This Row],[CAS]],[1]!Append1[CAS],[1]!Append1[Tb],"",0)</f>
        <v>501.15</v>
      </c>
      <c r="F8470">
        <f t="shared" si="132"/>
        <v>9</v>
      </c>
    </row>
    <row r="8471" spans="1:6" x14ac:dyDescent="0.3">
      <c r="A8471" t="s">
        <v>3264</v>
      </c>
      <c r="B8471" t="s">
        <v>1928</v>
      </c>
      <c r="C8471" t="s">
        <v>1929</v>
      </c>
      <c r="D8471" t="s">
        <v>48023</v>
      </c>
      <c r="E8471">
        <f>_xlfn.XLOOKUP(Append2[[#This Row],[CAS]],[1]!Append1[CAS],[1]!Append1[Tb],"",0)</f>
        <v>501.15</v>
      </c>
      <c r="F8471">
        <f t="shared" si="132"/>
        <v>9</v>
      </c>
    </row>
    <row r="8472" spans="1:6" x14ac:dyDescent="0.3">
      <c r="A8472" t="s">
        <v>24384</v>
      </c>
      <c r="B8472" t="s">
        <v>24385</v>
      </c>
      <c r="C8472" t="s">
        <v>24386</v>
      </c>
      <c r="D8472" t="s">
        <v>48023</v>
      </c>
      <c r="E8472">
        <f>_xlfn.XLOOKUP(Append2[[#This Row],[CAS]],[1]!Append1[CAS],[1]!Append1[Tb],"",0)</f>
        <v>501.3</v>
      </c>
      <c r="F8472">
        <f t="shared" si="132"/>
        <v>9</v>
      </c>
    </row>
    <row r="8473" spans="1:6" hidden="1" x14ac:dyDescent="0.3">
      <c r="A8473" t="s">
        <v>26152</v>
      </c>
      <c r="B8473" t="s">
        <v>26153</v>
      </c>
      <c r="C8473" t="s">
        <v>26154</v>
      </c>
      <c r="D8473" t="s">
        <v>48026</v>
      </c>
      <c r="E8473">
        <f>_xlfn.XLOOKUP(Append2[[#This Row],[CAS]],[1]!Append1[CAS],[1]!Append1[Tb],"",0)</f>
        <v>663.7</v>
      </c>
      <c r="F8473">
        <f t="shared" si="132"/>
        <v>14</v>
      </c>
    </row>
    <row r="8474" spans="1:6" x14ac:dyDescent="0.3">
      <c r="A8474" t="s">
        <v>26717</v>
      </c>
      <c r="B8474" t="s">
        <v>26718</v>
      </c>
      <c r="C8474" t="s">
        <v>26719</v>
      </c>
      <c r="D8474" t="s">
        <v>48023</v>
      </c>
      <c r="E8474">
        <f>_xlfn.XLOOKUP(Append2[[#This Row],[CAS]],[1]!Append1[CAS],[1]!Append1[Tb],"",0)</f>
        <v>501.63</v>
      </c>
      <c r="F8474">
        <f t="shared" si="132"/>
        <v>9</v>
      </c>
    </row>
    <row r="8475" spans="1:6" x14ac:dyDescent="0.3">
      <c r="A8475" t="s">
        <v>28449</v>
      </c>
      <c r="B8475" t="s">
        <v>28450</v>
      </c>
      <c r="C8475" t="s">
        <v>28451</v>
      </c>
      <c r="D8475" t="s">
        <v>48023</v>
      </c>
      <c r="E8475">
        <f>_xlfn.XLOOKUP(Append2[[#This Row],[CAS]],[1]!Append1[CAS],[1]!Append1[Tb],"",0)</f>
        <v>501.86</v>
      </c>
      <c r="F8475">
        <f t="shared" si="132"/>
        <v>9</v>
      </c>
    </row>
    <row r="8476" spans="1:6" hidden="1" x14ac:dyDescent="0.3">
      <c r="A8476" t="s">
        <v>26161</v>
      </c>
      <c r="B8476" t="s">
        <v>26162</v>
      </c>
      <c r="C8476" t="s">
        <v>26163</v>
      </c>
      <c r="D8476" t="s">
        <v>48044</v>
      </c>
      <c r="E8476">
        <f>_xlfn.XLOOKUP(Append2[[#This Row],[CAS]],[1]!Append1[CAS],[1]!Append1[Tb],"",0)</f>
        <v>1055.6300000000001</v>
      </c>
      <c r="F8476">
        <f t="shared" si="132"/>
        <v>30</v>
      </c>
    </row>
    <row r="8477" spans="1:6" hidden="1" x14ac:dyDescent="0.3">
      <c r="A8477" t="s">
        <v>26164</v>
      </c>
      <c r="B8477" t="s">
        <v>26165</v>
      </c>
      <c r="C8477" t="s">
        <v>26166</v>
      </c>
      <c r="D8477" t="s">
        <v>48027</v>
      </c>
      <c r="E8477">
        <f>_xlfn.XLOOKUP(Append2[[#This Row],[CAS]],[1]!Append1[CAS],[1]!Append1[Tb],"",0)</f>
        <v>569.49</v>
      </c>
      <c r="F8477">
        <f t="shared" si="132"/>
        <v>15</v>
      </c>
    </row>
    <row r="8478" spans="1:6" x14ac:dyDescent="0.3">
      <c r="A8478" t="s">
        <v>32755</v>
      </c>
      <c r="B8478" t="s">
        <v>32756</v>
      </c>
      <c r="C8478" t="s">
        <v>32757</v>
      </c>
      <c r="D8478" t="s">
        <v>48023</v>
      </c>
      <c r="E8478">
        <f>_xlfn.XLOOKUP(Append2[[#This Row],[CAS]],[1]!Append1[CAS],[1]!Append1[Tb],"",0)</f>
        <v>501.86</v>
      </c>
      <c r="F8478">
        <f t="shared" si="132"/>
        <v>9</v>
      </c>
    </row>
    <row r="8479" spans="1:6" hidden="1" x14ac:dyDescent="0.3">
      <c r="A8479" t="s">
        <v>26170</v>
      </c>
      <c r="B8479" t="s">
        <v>26171</v>
      </c>
      <c r="C8479" t="s">
        <v>26172</v>
      </c>
      <c r="D8479" t="s">
        <v>48027</v>
      </c>
      <c r="E8479">
        <f>_xlfn.XLOOKUP(Append2[[#This Row],[CAS]],[1]!Append1[CAS],[1]!Append1[Tb],"",0)</f>
        <v>594.16</v>
      </c>
      <c r="F8479">
        <f t="shared" si="132"/>
        <v>15</v>
      </c>
    </row>
    <row r="8480" spans="1:6" x14ac:dyDescent="0.3">
      <c r="A8480" t="s">
        <v>35147</v>
      </c>
      <c r="B8480" t="s">
        <v>35148</v>
      </c>
      <c r="C8480" t="s">
        <v>35149</v>
      </c>
      <c r="D8480" t="s">
        <v>48023</v>
      </c>
      <c r="E8480">
        <f>_xlfn.XLOOKUP(Append2[[#This Row],[CAS]],[1]!Append1[CAS],[1]!Append1[Tb],"",0)</f>
        <v>501.86</v>
      </c>
      <c r="F8480">
        <f t="shared" si="132"/>
        <v>9</v>
      </c>
    </row>
    <row r="8481" spans="1:6" x14ac:dyDescent="0.3">
      <c r="A8481" t="s">
        <v>24711</v>
      </c>
      <c r="B8481" t="s">
        <v>24712</v>
      </c>
      <c r="C8481" t="s">
        <v>24713</v>
      </c>
      <c r="D8481" t="s">
        <v>48023</v>
      </c>
      <c r="E8481">
        <f>_xlfn.XLOOKUP(Append2[[#This Row],[CAS]],[1]!Append1[CAS],[1]!Append1[Tb],"",0)</f>
        <v>501.87</v>
      </c>
      <c r="F8481">
        <f t="shared" si="132"/>
        <v>9</v>
      </c>
    </row>
    <row r="8482" spans="1:6" x14ac:dyDescent="0.3">
      <c r="A8482" t="s">
        <v>46877</v>
      </c>
      <c r="B8482" t="s">
        <v>46878</v>
      </c>
      <c r="C8482" t="s">
        <v>46879</v>
      </c>
      <c r="D8482" t="s">
        <v>48023</v>
      </c>
      <c r="E8482">
        <f>_xlfn.XLOOKUP(Append2[[#This Row],[CAS]],[1]!Append1[CAS],[1]!Append1[Tb],"",0)</f>
        <v>501.95</v>
      </c>
      <c r="F8482">
        <f t="shared" si="132"/>
        <v>9</v>
      </c>
    </row>
    <row r="8483" spans="1:6" x14ac:dyDescent="0.3">
      <c r="A8483" t="s">
        <v>35060</v>
      </c>
      <c r="B8483" t="s">
        <v>35061</v>
      </c>
      <c r="C8483" t="s">
        <v>35062</v>
      </c>
      <c r="D8483" t="s">
        <v>48023</v>
      </c>
      <c r="E8483">
        <f>_xlfn.XLOOKUP(Append2[[#This Row],[CAS]],[1]!Append1[CAS],[1]!Append1[Tb],"",0)</f>
        <v>501.97</v>
      </c>
      <c r="F8483">
        <f t="shared" si="132"/>
        <v>9</v>
      </c>
    </row>
    <row r="8484" spans="1:6" x14ac:dyDescent="0.3">
      <c r="A8484" t="s">
        <v>33250</v>
      </c>
      <c r="B8484" t="s">
        <v>33251</v>
      </c>
      <c r="C8484" t="s">
        <v>33252</v>
      </c>
      <c r="D8484" t="s">
        <v>48023</v>
      </c>
      <c r="E8484">
        <f>_xlfn.XLOOKUP(Append2[[#This Row],[CAS]],[1]!Append1[CAS],[1]!Append1[Tb],"",0)</f>
        <v>502.11</v>
      </c>
      <c r="F8484">
        <f t="shared" si="132"/>
        <v>9</v>
      </c>
    </row>
    <row r="8485" spans="1:6" x14ac:dyDescent="0.3">
      <c r="A8485" t="s">
        <v>2598</v>
      </c>
      <c r="B8485" t="s">
        <v>596</v>
      </c>
      <c r="C8485" t="s">
        <v>597</v>
      </c>
      <c r="D8485" t="s">
        <v>48023</v>
      </c>
      <c r="E8485">
        <f>_xlfn.XLOOKUP(Append2[[#This Row],[CAS]],[1]!Append1[CAS],[1]!Append1[Tb],"",0)</f>
        <v>502.15</v>
      </c>
      <c r="F8485">
        <f t="shared" si="132"/>
        <v>9</v>
      </c>
    </row>
    <row r="8486" spans="1:6" x14ac:dyDescent="0.3">
      <c r="A8486" t="s">
        <v>2574</v>
      </c>
      <c r="B8486" t="s">
        <v>548</v>
      </c>
      <c r="C8486" t="s">
        <v>549</v>
      </c>
      <c r="D8486" t="s">
        <v>48023</v>
      </c>
      <c r="E8486">
        <f>_xlfn.XLOOKUP(Append2[[#This Row],[CAS]],[1]!Append1[CAS],[1]!Append1[Tb],"",0)</f>
        <v>502.35</v>
      </c>
      <c r="F8486">
        <f t="shared" si="132"/>
        <v>9</v>
      </c>
    </row>
    <row r="8487" spans="1:6" hidden="1" x14ac:dyDescent="0.3">
      <c r="A8487" t="s">
        <v>26194</v>
      </c>
      <c r="B8487" t="s">
        <v>26195</v>
      </c>
      <c r="C8487" t="s">
        <v>26196</v>
      </c>
      <c r="D8487" t="s">
        <v>48033</v>
      </c>
      <c r="E8487">
        <f>_xlfn.XLOOKUP(Append2[[#This Row],[CAS]],[1]!Append1[CAS],[1]!Append1[Tb],"",0)</f>
        <v>907.96</v>
      </c>
      <c r="F8487">
        <f t="shared" si="132"/>
        <v>16</v>
      </c>
    </row>
    <row r="8488" spans="1:6" x14ac:dyDescent="0.3">
      <c r="A8488" t="s">
        <v>2608</v>
      </c>
      <c r="B8488" t="s">
        <v>616</v>
      </c>
      <c r="C8488" t="s">
        <v>617</v>
      </c>
      <c r="D8488" t="s">
        <v>48023</v>
      </c>
      <c r="E8488">
        <f>_xlfn.XLOOKUP(Append2[[#This Row],[CAS]],[1]!Append1[CAS],[1]!Append1[Tb],"",0)</f>
        <v>502.65</v>
      </c>
      <c r="F8488">
        <f t="shared" si="132"/>
        <v>9</v>
      </c>
    </row>
    <row r="8489" spans="1:6" hidden="1" x14ac:dyDescent="0.3">
      <c r="A8489" t="s">
        <v>26200</v>
      </c>
      <c r="B8489" t="s">
        <v>26201</v>
      </c>
      <c r="C8489" t="s">
        <v>26202</v>
      </c>
      <c r="D8489" t="s">
        <v>48043</v>
      </c>
      <c r="E8489">
        <f>_xlfn.XLOOKUP(Append2[[#This Row],[CAS]],[1]!Append1[CAS],[1]!Append1[Tb],"",0)</f>
        <v>956.68</v>
      </c>
      <c r="F8489">
        <f t="shared" si="132"/>
        <v>28</v>
      </c>
    </row>
    <row r="8490" spans="1:6" x14ac:dyDescent="0.3">
      <c r="A8490" t="s">
        <v>31742</v>
      </c>
      <c r="B8490" t="s">
        <v>31743</v>
      </c>
      <c r="C8490" t="s">
        <v>31744</v>
      </c>
      <c r="D8490" t="s">
        <v>48023</v>
      </c>
      <c r="E8490">
        <f>_xlfn.XLOOKUP(Append2[[#This Row],[CAS]],[1]!Append1[CAS],[1]!Append1[Tb],"",0)</f>
        <v>502.93</v>
      </c>
      <c r="F8490">
        <f t="shared" si="132"/>
        <v>9</v>
      </c>
    </row>
    <row r="8491" spans="1:6" x14ac:dyDescent="0.3">
      <c r="A8491" t="s">
        <v>19206</v>
      </c>
      <c r="B8491" t="s">
        <v>19207</v>
      </c>
      <c r="C8491" t="s">
        <v>19208</v>
      </c>
      <c r="D8491" t="s">
        <v>48023</v>
      </c>
      <c r="E8491">
        <f>_xlfn.XLOOKUP(Append2[[#This Row],[CAS]],[1]!Append1[CAS],[1]!Append1[Tb],"",0)</f>
        <v>503.1</v>
      </c>
      <c r="F8491">
        <f t="shared" si="132"/>
        <v>9</v>
      </c>
    </row>
    <row r="8492" spans="1:6" x14ac:dyDescent="0.3">
      <c r="A8492" t="s">
        <v>15120</v>
      </c>
      <c r="B8492" t="s">
        <v>15121</v>
      </c>
      <c r="C8492" t="s">
        <v>15122</v>
      </c>
      <c r="D8492" t="s">
        <v>48023</v>
      </c>
      <c r="E8492">
        <f>_xlfn.XLOOKUP(Append2[[#This Row],[CAS]],[1]!Append1[CAS],[1]!Append1[Tb],"",0)</f>
        <v>503.15</v>
      </c>
      <c r="F8492">
        <f t="shared" si="132"/>
        <v>9</v>
      </c>
    </row>
    <row r="8493" spans="1:6" x14ac:dyDescent="0.3">
      <c r="A8493" t="s">
        <v>45302</v>
      </c>
      <c r="B8493" t="s">
        <v>45303</v>
      </c>
      <c r="C8493" t="s">
        <v>45304</v>
      </c>
      <c r="D8493" t="s">
        <v>48023</v>
      </c>
      <c r="E8493">
        <f>_xlfn.XLOOKUP(Append2[[#This Row],[CAS]],[1]!Append1[CAS],[1]!Append1[Tb],"",0)</f>
        <v>503.47</v>
      </c>
      <c r="F8493">
        <f t="shared" si="132"/>
        <v>9</v>
      </c>
    </row>
    <row r="8494" spans="1:6" hidden="1" x14ac:dyDescent="0.3">
      <c r="A8494" t="s">
        <v>26213</v>
      </c>
      <c r="B8494" t="s">
        <v>26214</v>
      </c>
      <c r="C8494" t="s">
        <v>26215</v>
      </c>
      <c r="D8494" t="s">
        <v>48027</v>
      </c>
      <c r="E8494">
        <f>_xlfn.XLOOKUP(Append2[[#This Row],[CAS]],[1]!Append1[CAS],[1]!Append1[Tb],"",0)</f>
        <v>650.45000000000005</v>
      </c>
      <c r="F8494">
        <f t="shared" si="132"/>
        <v>15</v>
      </c>
    </row>
    <row r="8495" spans="1:6" x14ac:dyDescent="0.3">
      <c r="A8495" t="s">
        <v>11890</v>
      </c>
      <c r="B8495" t="s">
        <v>11891</v>
      </c>
      <c r="C8495" t="s">
        <v>11892</v>
      </c>
      <c r="D8495" t="s">
        <v>48023</v>
      </c>
      <c r="E8495">
        <f>_xlfn.XLOOKUP(Append2[[#This Row],[CAS]],[1]!Append1[CAS],[1]!Append1[Tb],"",0)</f>
        <v>503.65</v>
      </c>
      <c r="F8495">
        <f t="shared" si="132"/>
        <v>9</v>
      </c>
    </row>
    <row r="8496" spans="1:6" hidden="1" x14ac:dyDescent="0.3">
      <c r="A8496" t="s">
        <v>26219</v>
      </c>
      <c r="B8496" t="s">
        <v>26220</v>
      </c>
      <c r="C8496" t="s">
        <v>26221</v>
      </c>
      <c r="D8496" t="s">
        <v>48033</v>
      </c>
      <c r="E8496">
        <f>_xlfn.XLOOKUP(Append2[[#This Row],[CAS]],[1]!Append1[CAS],[1]!Append1[Tb],"",0)</f>
        <v>684.4</v>
      </c>
      <c r="F8496">
        <f t="shared" si="132"/>
        <v>16</v>
      </c>
    </row>
    <row r="8497" spans="1:6" hidden="1" x14ac:dyDescent="0.3">
      <c r="A8497" t="s">
        <v>26222</v>
      </c>
      <c r="B8497" t="s">
        <v>26223</v>
      </c>
      <c r="C8497" t="s">
        <v>26224</v>
      </c>
      <c r="D8497" t="s">
        <v>48027</v>
      </c>
      <c r="E8497">
        <f>_xlfn.XLOOKUP(Append2[[#This Row],[CAS]],[1]!Append1[CAS],[1]!Append1[Tb],"",0)</f>
        <v>566.84</v>
      </c>
      <c r="F8497">
        <f t="shared" si="132"/>
        <v>15</v>
      </c>
    </row>
    <row r="8498" spans="1:6" hidden="1" x14ac:dyDescent="0.3">
      <c r="A8498" t="s">
        <v>26225</v>
      </c>
      <c r="B8498" t="s">
        <v>26226</v>
      </c>
      <c r="C8498" t="s">
        <v>26227</v>
      </c>
      <c r="D8498" t="s">
        <v>48020</v>
      </c>
      <c r="E8498">
        <f>_xlfn.XLOOKUP(Append2[[#This Row],[CAS]],[1]!Append1[CAS],[1]!Append1[Tb],"",0)</f>
        <v>639.23</v>
      </c>
      <c r="F8498">
        <f t="shared" si="132"/>
        <v>13</v>
      </c>
    </row>
    <row r="8499" spans="1:6" x14ac:dyDescent="0.3">
      <c r="A8499" t="s">
        <v>34314</v>
      </c>
      <c r="B8499" t="s">
        <v>34315</v>
      </c>
      <c r="C8499" t="s">
        <v>34316</v>
      </c>
      <c r="D8499" t="s">
        <v>48023</v>
      </c>
      <c r="E8499">
        <f>_xlfn.XLOOKUP(Append2[[#This Row],[CAS]],[1]!Append1[CAS],[1]!Append1[Tb],"",0)</f>
        <v>504.05</v>
      </c>
      <c r="F8499">
        <f t="shared" si="132"/>
        <v>9</v>
      </c>
    </row>
    <row r="8500" spans="1:6" hidden="1" x14ac:dyDescent="0.3">
      <c r="A8500" t="s">
        <v>26231</v>
      </c>
      <c r="B8500" t="s">
        <v>26232</v>
      </c>
      <c r="C8500" t="s">
        <v>26233</v>
      </c>
      <c r="D8500" t="s">
        <v>48025</v>
      </c>
      <c r="E8500">
        <f>_xlfn.XLOOKUP(Append2[[#This Row],[CAS]],[1]!Append1[CAS],[1]!Append1[Tb],"",0)</f>
        <v>585.33000000000004</v>
      </c>
      <c r="F8500">
        <f t="shared" si="132"/>
        <v>17</v>
      </c>
    </row>
    <row r="8501" spans="1:6" x14ac:dyDescent="0.3">
      <c r="A8501" t="s">
        <v>29374</v>
      </c>
      <c r="B8501" t="s">
        <v>29375</v>
      </c>
      <c r="C8501" t="s">
        <v>29376</v>
      </c>
      <c r="D8501" t="s">
        <v>48023</v>
      </c>
      <c r="E8501">
        <f>_xlfn.XLOOKUP(Append2[[#This Row],[CAS]],[1]!Append1[CAS],[1]!Append1[Tb],"",0)</f>
        <v>504.08</v>
      </c>
      <c r="F8501">
        <f t="shared" si="132"/>
        <v>9</v>
      </c>
    </row>
    <row r="8502" spans="1:6" hidden="1" x14ac:dyDescent="0.3">
      <c r="A8502" t="s">
        <v>26237</v>
      </c>
      <c r="B8502" t="s">
        <v>26238</v>
      </c>
      <c r="C8502" t="s">
        <v>26239</v>
      </c>
      <c r="D8502" t="s">
        <v>48045</v>
      </c>
      <c r="E8502">
        <f>_xlfn.XLOOKUP(Append2[[#This Row],[CAS]],[1]!Append1[CAS],[1]!Append1[Tb],"",0)</f>
        <v>1619.46</v>
      </c>
      <c r="F8502">
        <f t="shared" si="132"/>
        <v>29</v>
      </c>
    </row>
    <row r="8503" spans="1:6" x14ac:dyDescent="0.3">
      <c r="A8503" t="s">
        <v>9471</v>
      </c>
      <c r="B8503" t="s">
        <v>9472</v>
      </c>
      <c r="C8503" t="s">
        <v>9473</v>
      </c>
      <c r="D8503" t="s">
        <v>48023</v>
      </c>
      <c r="E8503">
        <f>_xlfn.XLOOKUP(Append2[[#This Row],[CAS]],[1]!Append1[CAS],[1]!Append1[Tb],"",0)</f>
        <v>504.15</v>
      </c>
      <c r="F8503">
        <f t="shared" si="132"/>
        <v>9</v>
      </c>
    </row>
    <row r="8504" spans="1:6" hidden="1" x14ac:dyDescent="0.3">
      <c r="A8504" t="s">
        <v>26243</v>
      </c>
      <c r="B8504" t="s">
        <v>26244</v>
      </c>
      <c r="C8504" t="s">
        <v>26245</v>
      </c>
      <c r="D8504" t="s">
        <v>48027</v>
      </c>
      <c r="E8504">
        <f>_xlfn.XLOOKUP(Append2[[#This Row],[CAS]],[1]!Append1[CAS],[1]!Append1[Tb],"",0)</f>
        <v>907.78</v>
      </c>
      <c r="F8504">
        <f t="shared" si="132"/>
        <v>15</v>
      </c>
    </row>
    <row r="8505" spans="1:6" hidden="1" x14ac:dyDescent="0.3">
      <c r="A8505" t="s">
        <v>26246</v>
      </c>
      <c r="B8505" t="s">
        <v>26247</v>
      </c>
      <c r="C8505" t="s">
        <v>26248</v>
      </c>
      <c r="D8505" t="s">
        <v>48033</v>
      </c>
      <c r="E8505">
        <f>_xlfn.XLOOKUP(Append2[[#This Row],[CAS]],[1]!Append1[CAS],[1]!Append1[Tb],"",0)</f>
        <v>810.54</v>
      </c>
      <c r="F8505">
        <f t="shared" si="132"/>
        <v>16</v>
      </c>
    </row>
    <row r="8506" spans="1:6" x14ac:dyDescent="0.3">
      <c r="A8506" t="s">
        <v>26570</v>
      </c>
      <c r="B8506" t="s">
        <v>26571</v>
      </c>
      <c r="C8506" t="s">
        <v>26572</v>
      </c>
      <c r="D8506" t="s">
        <v>48023</v>
      </c>
      <c r="E8506">
        <f>_xlfn.XLOOKUP(Append2[[#This Row],[CAS]],[1]!Append1[CAS],[1]!Append1[Tb],"",0)</f>
        <v>504.35</v>
      </c>
      <c r="F8506">
        <f t="shared" si="132"/>
        <v>9</v>
      </c>
    </row>
    <row r="8507" spans="1:6" x14ac:dyDescent="0.3">
      <c r="A8507" t="s">
        <v>4594</v>
      </c>
      <c r="B8507" t="s">
        <v>4595</v>
      </c>
      <c r="C8507" t="s">
        <v>4596</v>
      </c>
      <c r="D8507" t="s">
        <v>48023</v>
      </c>
      <c r="E8507">
        <f>_xlfn.XLOOKUP(Append2[[#This Row],[CAS]],[1]!Append1[CAS],[1]!Append1[Tb],"",0)</f>
        <v>504.65</v>
      </c>
      <c r="F8507">
        <f t="shared" si="132"/>
        <v>9</v>
      </c>
    </row>
    <row r="8508" spans="1:6" hidden="1" x14ac:dyDescent="0.3">
      <c r="A8508" t="s">
        <v>26255</v>
      </c>
      <c r="B8508" t="s">
        <v>26256</v>
      </c>
      <c r="C8508" t="s">
        <v>26257</v>
      </c>
      <c r="D8508" t="s">
        <v>48046</v>
      </c>
      <c r="E8508">
        <f>_xlfn.XLOOKUP(Append2[[#This Row],[CAS]],[1]!Append1[CAS],[1]!Append1[Tb],"",0)</f>
        <v>1575.97</v>
      </c>
      <c r="F8508">
        <f t="shared" si="132"/>
        <v>32</v>
      </c>
    </row>
    <row r="8509" spans="1:6" hidden="1" x14ac:dyDescent="0.3">
      <c r="A8509" t="s">
        <v>26258</v>
      </c>
      <c r="B8509" t="s">
        <v>26259</v>
      </c>
      <c r="C8509" t="s">
        <v>26260</v>
      </c>
      <c r="D8509" t="s">
        <v>48027</v>
      </c>
      <c r="E8509">
        <f>_xlfn.XLOOKUP(Append2[[#This Row],[CAS]],[1]!Append1[CAS],[1]!Append1[Tb],"",0)</f>
        <v>898.89</v>
      </c>
      <c r="F8509">
        <f t="shared" si="132"/>
        <v>15</v>
      </c>
    </row>
    <row r="8510" spans="1:6" x14ac:dyDescent="0.3">
      <c r="A8510" t="s">
        <v>41125</v>
      </c>
      <c r="B8510" t="s">
        <v>41126</v>
      </c>
      <c r="C8510" t="s">
        <v>41127</v>
      </c>
      <c r="D8510" t="s">
        <v>48023</v>
      </c>
      <c r="E8510">
        <f>_xlfn.XLOOKUP(Append2[[#This Row],[CAS]],[1]!Append1[CAS],[1]!Append1[Tb],"",0)</f>
        <v>504.98</v>
      </c>
      <c r="F8510">
        <f t="shared" si="132"/>
        <v>9</v>
      </c>
    </row>
    <row r="8511" spans="1:6" x14ac:dyDescent="0.3">
      <c r="A8511" t="s">
        <v>37531</v>
      </c>
      <c r="B8511" t="s">
        <v>37532</v>
      </c>
      <c r="C8511" t="s">
        <v>37533</v>
      </c>
      <c r="D8511" t="s">
        <v>48023</v>
      </c>
      <c r="E8511">
        <f>_xlfn.XLOOKUP(Append2[[#This Row],[CAS]],[1]!Append1[CAS],[1]!Append1[Tb],"",0)</f>
        <v>505.14</v>
      </c>
      <c r="F8511">
        <f t="shared" si="132"/>
        <v>9</v>
      </c>
    </row>
    <row r="8512" spans="1:6" hidden="1" x14ac:dyDescent="0.3">
      <c r="A8512" t="s">
        <v>26267</v>
      </c>
      <c r="B8512" t="s">
        <v>26268</v>
      </c>
      <c r="C8512" t="s">
        <v>26269</v>
      </c>
      <c r="D8512" t="s">
        <v>48027</v>
      </c>
      <c r="E8512">
        <f>_xlfn.XLOOKUP(Append2[[#This Row],[CAS]],[1]!Append1[CAS],[1]!Append1[Tb],"",0)</f>
        <v>583.97</v>
      </c>
      <c r="F8512">
        <f t="shared" si="132"/>
        <v>15</v>
      </c>
    </row>
    <row r="8513" spans="1:6" x14ac:dyDescent="0.3">
      <c r="A8513" t="s">
        <v>5415</v>
      </c>
      <c r="B8513" t="s">
        <v>5416</v>
      </c>
      <c r="C8513" t="s">
        <v>5417</v>
      </c>
      <c r="D8513" t="s">
        <v>48023</v>
      </c>
      <c r="E8513">
        <f>_xlfn.XLOOKUP(Append2[[#This Row],[CAS]],[1]!Append1[CAS],[1]!Append1[Tb],"",0)</f>
        <v>505.15</v>
      </c>
      <c r="F8513">
        <f t="shared" si="132"/>
        <v>9</v>
      </c>
    </row>
    <row r="8514" spans="1:6" x14ac:dyDescent="0.3">
      <c r="A8514" t="s">
        <v>5646</v>
      </c>
      <c r="B8514" t="s">
        <v>5647</v>
      </c>
      <c r="C8514" t="s">
        <v>5648</v>
      </c>
      <c r="D8514" t="s">
        <v>48023</v>
      </c>
      <c r="E8514">
        <f>_xlfn.XLOOKUP(Append2[[#This Row],[CAS]],[1]!Append1[CAS],[1]!Append1[Tb],"",0)</f>
        <v>505.15</v>
      </c>
      <c r="F8514">
        <f t="shared" ref="F8514:F8577" si="133">LEN(C8514)-LEN(SUBSTITUTE(C8514,"C",""))</f>
        <v>9</v>
      </c>
    </row>
    <row r="8515" spans="1:6" x14ac:dyDescent="0.3">
      <c r="A8515" t="s">
        <v>8152</v>
      </c>
      <c r="B8515" t="s">
        <v>8153</v>
      </c>
      <c r="C8515" t="s">
        <v>8154</v>
      </c>
      <c r="D8515" t="s">
        <v>48023</v>
      </c>
      <c r="E8515">
        <f>_xlfn.XLOOKUP(Append2[[#This Row],[CAS]],[1]!Append1[CAS],[1]!Append1[Tb],"",0)</f>
        <v>505.15</v>
      </c>
      <c r="F8515">
        <f t="shared" si="133"/>
        <v>9</v>
      </c>
    </row>
    <row r="8516" spans="1:6" x14ac:dyDescent="0.3">
      <c r="A8516" t="s">
        <v>8281</v>
      </c>
      <c r="B8516" t="s">
        <v>8282</v>
      </c>
      <c r="C8516" t="s">
        <v>8283</v>
      </c>
      <c r="D8516" t="s">
        <v>48023</v>
      </c>
      <c r="E8516">
        <f>_xlfn.XLOOKUP(Append2[[#This Row],[CAS]],[1]!Append1[CAS],[1]!Append1[Tb],"",0)</f>
        <v>505.15</v>
      </c>
      <c r="F8516">
        <f t="shared" si="133"/>
        <v>9</v>
      </c>
    </row>
    <row r="8517" spans="1:6" hidden="1" x14ac:dyDescent="0.3">
      <c r="A8517" t="s">
        <v>26282</v>
      </c>
      <c r="B8517" t="s">
        <v>26283</v>
      </c>
      <c r="C8517" t="s">
        <v>26284</v>
      </c>
      <c r="D8517" t="s">
        <v>48027</v>
      </c>
      <c r="E8517">
        <f>_xlfn.XLOOKUP(Append2[[#This Row],[CAS]],[1]!Append1[CAS],[1]!Append1[Tb],"",0)</f>
        <v>596.66999999999996</v>
      </c>
      <c r="F8517">
        <f t="shared" si="133"/>
        <v>15</v>
      </c>
    </row>
    <row r="8518" spans="1:6" hidden="1" x14ac:dyDescent="0.3">
      <c r="A8518" t="s">
        <v>26285</v>
      </c>
      <c r="B8518" t="s">
        <v>26286</v>
      </c>
      <c r="C8518" t="s">
        <v>26287</v>
      </c>
      <c r="D8518" t="s">
        <v>48025</v>
      </c>
      <c r="E8518">
        <f>_xlfn.XLOOKUP(Append2[[#This Row],[CAS]],[1]!Append1[CAS],[1]!Append1[Tb],"",0)</f>
        <v>642.42999999999995</v>
      </c>
      <c r="F8518">
        <f t="shared" si="133"/>
        <v>17</v>
      </c>
    </row>
    <row r="8519" spans="1:6" hidden="1" x14ac:dyDescent="0.3">
      <c r="A8519" t="s">
        <v>26288</v>
      </c>
      <c r="B8519" t="s">
        <v>26289</v>
      </c>
      <c r="C8519" t="s">
        <v>26290</v>
      </c>
      <c r="D8519" t="s">
        <v>48040</v>
      </c>
      <c r="E8519">
        <f>_xlfn.XLOOKUP(Append2[[#This Row],[CAS]],[1]!Append1[CAS],[1]!Append1[Tb],"",0)</f>
        <v>761.18</v>
      </c>
      <c r="F8519">
        <f t="shared" si="133"/>
        <v>22</v>
      </c>
    </row>
    <row r="8520" spans="1:6" hidden="1" x14ac:dyDescent="0.3">
      <c r="A8520" t="s">
        <v>26291</v>
      </c>
      <c r="B8520" t="s">
        <v>26292</v>
      </c>
      <c r="C8520" t="s">
        <v>26293</v>
      </c>
      <c r="D8520" t="s">
        <v>48024</v>
      </c>
      <c r="E8520">
        <f>_xlfn.XLOOKUP(Append2[[#This Row],[CAS]],[1]!Append1[CAS],[1]!Append1[Tb],"",0)</f>
        <v>692.08</v>
      </c>
      <c r="F8520">
        <f t="shared" si="133"/>
        <v>18</v>
      </c>
    </row>
    <row r="8521" spans="1:6" x14ac:dyDescent="0.3">
      <c r="A8521" t="s">
        <v>11962</v>
      </c>
      <c r="B8521" t="s">
        <v>11963</v>
      </c>
      <c r="C8521" t="s">
        <v>11964</v>
      </c>
      <c r="D8521" t="s">
        <v>48023</v>
      </c>
      <c r="E8521">
        <f>_xlfn.XLOOKUP(Append2[[#This Row],[CAS]],[1]!Append1[CAS],[1]!Append1[Tb],"",0)</f>
        <v>505.15</v>
      </c>
      <c r="F8521">
        <f t="shared" si="133"/>
        <v>9</v>
      </c>
    </row>
    <row r="8522" spans="1:6" x14ac:dyDescent="0.3">
      <c r="A8522" t="s">
        <v>29981</v>
      </c>
      <c r="B8522" t="s">
        <v>29982</v>
      </c>
      <c r="C8522" t="s">
        <v>29983</v>
      </c>
      <c r="D8522" t="s">
        <v>48023</v>
      </c>
      <c r="E8522">
        <f>_xlfn.XLOOKUP(Append2[[#This Row],[CAS]],[1]!Append1[CAS],[1]!Append1[Tb],"",0)</f>
        <v>505.33</v>
      </c>
      <c r="F8522">
        <f t="shared" si="133"/>
        <v>9</v>
      </c>
    </row>
    <row r="8523" spans="1:6" x14ac:dyDescent="0.3">
      <c r="A8523" t="s">
        <v>27737</v>
      </c>
      <c r="B8523" t="s">
        <v>27738</v>
      </c>
      <c r="C8523" t="s">
        <v>27739</v>
      </c>
      <c r="D8523" t="s">
        <v>48023</v>
      </c>
      <c r="E8523">
        <f>_xlfn.XLOOKUP(Append2[[#This Row],[CAS]],[1]!Append1[CAS],[1]!Append1[Tb],"",0)</f>
        <v>505.35</v>
      </c>
      <c r="F8523">
        <f t="shared" si="133"/>
        <v>9</v>
      </c>
    </row>
    <row r="8524" spans="1:6" x14ac:dyDescent="0.3">
      <c r="A8524" t="s">
        <v>36717</v>
      </c>
      <c r="B8524" t="s">
        <v>36718</v>
      </c>
      <c r="C8524" t="s">
        <v>36719</v>
      </c>
      <c r="D8524" t="s">
        <v>48023</v>
      </c>
      <c r="E8524">
        <f>_xlfn.XLOOKUP(Append2[[#This Row],[CAS]],[1]!Append1[CAS],[1]!Append1[Tb],"",0)</f>
        <v>505.79</v>
      </c>
      <c r="F8524">
        <f t="shared" si="133"/>
        <v>9</v>
      </c>
    </row>
    <row r="8525" spans="1:6" x14ac:dyDescent="0.3">
      <c r="A8525" t="s">
        <v>40326</v>
      </c>
      <c r="B8525" t="s">
        <v>40327</v>
      </c>
      <c r="C8525" t="s">
        <v>40328</v>
      </c>
      <c r="D8525" t="s">
        <v>48023</v>
      </c>
      <c r="E8525">
        <f>_xlfn.XLOOKUP(Append2[[#This Row],[CAS]],[1]!Append1[CAS],[1]!Append1[Tb],"",0)</f>
        <v>505.82</v>
      </c>
      <c r="F8525">
        <f t="shared" si="133"/>
        <v>9</v>
      </c>
    </row>
    <row r="8526" spans="1:6" x14ac:dyDescent="0.3">
      <c r="A8526" t="s">
        <v>37468</v>
      </c>
      <c r="B8526" t="s">
        <v>37469</v>
      </c>
      <c r="C8526" t="s">
        <v>37470</v>
      </c>
      <c r="D8526" t="s">
        <v>48023</v>
      </c>
      <c r="E8526">
        <f>_xlfn.XLOOKUP(Append2[[#This Row],[CAS]],[1]!Append1[CAS],[1]!Append1[Tb],"",0)</f>
        <v>506</v>
      </c>
      <c r="F8526">
        <f t="shared" si="133"/>
        <v>9</v>
      </c>
    </row>
    <row r="8527" spans="1:6" x14ac:dyDescent="0.3">
      <c r="A8527" t="s">
        <v>38346</v>
      </c>
      <c r="B8527" t="s">
        <v>38347</v>
      </c>
      <c r="C8527" t="s">
        <v>38348</v>
      </c>
      <c r="D8527" t="s">
        <v>48023</v>
      </c>
      <c r="E8527">
        <f>_xlfn.XLOOKUP(Append2[[#This Row],[CAS]],[1]!Append1[CAS],[1]!Append1[Tb],"",0)</f>
        <v>506.02</v>
      </c>
      <c r="F8527">
        <f t="shared" si="133"/>
        <v>9</v>
      </c>
    </row>
    <row r="8528" spans="1:6" x14ac:dyDescent="0.3">
      <c r="A8528" t="s">
        <v>41053</v>
      </c>
      <c r="B8528" t="s">
        <v>41054</v>
      </c>
      <c r="C8528" t="s">
        <v>41055</v>
      </c>
      <c r="D8528" t="s">
        <v>48023</v>
      </c>
      <c r="E8528">
        <f>_xlfn.XLOOKUP(Append2[[#This Row],[CAS]],[1]!Append1[CAS],[1]!Append1[Tb],"",0)</f>
        <v>506.02</v>
      </c>
      <c r="F8528">
        <f t="shared" si="133"/>
        <v>9</v>
      </c>
    </row>
    <row r="8529" spans="1:6" x14ac:dyDescent="0.3">
      <c r="A8529" t="s">
        <v>45524</v>
      </c>
      <c r="B8529" t="s">
        <v>45525</v>
      </c>
      <c r="C8529" t="s">
        <v>45526</v>
      </c>
      <c r="D8529" t="s">
        <v>48023</v>
      </c>
      <c r="E8529">
        <f>_xlfn.XLOOKUP(Append2[[#This Row],[CAS]],[1]!Append1[CAS],[1]!Append1[Tb],"",0)</f>
        <v>506.02</v>
      </c>
      <c r="F8529">
        <f t="shared" si="133"/>
        <v>9</v>
      </c>
    </row>
    <row r="8530" spans="1:6" hidden="1" x14ac:dyDescent="0.3">
      <c r="A8530" t="s">
        <v>26351</v>
      </c>
      <c r="B8530" t="s">
        <v>26352</v>
      </c>
      <c r="C8530" t="s">
        <v>26353</v>
      </c>
      <c r="D8530" t="s">
        <v>10540</v>
      </c>
      <c r="E8530">
        <f>_xlfn.XLOOKUP(Append2[[#This Row],[CAS]],[1]!Append1[CAS],[1]!Append1[Tb],"",0)</f>
        <v>1228.5</v>
      </c>
      <c r="F8530">
        <f t="shared" si="133"/>
        <v>39</v>
      </c>
    </row>
    <row r="8531" spans="1:6" hidden="1" x14ac:dyDescent="0.3">
      <c r="A8531" t="s">
        <v>26354</v>
      </c>
      <c r="B8531" t="s">
        <v>26355</v>
      </c>
      <c r="C8531" t="s">
        <v>26356</v>
      </c>
      <c r="D8531" t="s">
        <v>10179</v>
      </c>
      <c r="E8531">
        <f>_xlfn.XLOOKUP(Append2[[#This Row],[CAS]],[1]!Append1[CAS],[1]!Append1[Tb],"",0)</f>
        <v>1570.58</v>
      </c>
      <c r="F8531">
        <f t="shared" si="133"/>
        <v>57</v>
      </c>
    </row>
    <row r="8532" spans="1:6" x14ac:dyDescent="0.3">
      <c r="A8532" t="s">
        <v>47756</v>
      </c>
      <c r="B8532" t="s">
        <v>47757</v>
      </c>
      <c r="C8532" t="s">
        <v>47758</v>
      </c>
      <c r="D8532" t="s">
        <v>48023</v>
      </c>
      <c r="E8532">
        <f>_xlfn.XLOOKUP(Append2[[#This Row],[CAS]],[1]!Append1[CAS],[1]!Append1[Tb],"",0)</f>
        <v>506.02</v>
      </c>
      <c r="F8532">
        <f t="shared" si="133"/>
        <v>9</v>
      </c>
    </row>
    <row r="8533" spans="1:6" x14ac:dyDescent="0.3">
      <c r="A8533" t="s">
        <v>27237</v>
      </c>
      <c r="B8533" t="s">
        <v>27238</v>
      </c>
      <c r="C8533" t="s">
        <v>27239</v>
      </c>
      <c r="D8533" t="s">
        <v>48023</v>
      </c>
      <c r="E8533">
        <f>_xlfn.XLOOKUP(Append2[[#This Row],[CAS]],[1]!Append1[CAS],[1]!Append1[Tb],"",0)</f>
        <v>506.11</v>
      </c>
      <c r="F8533">
        <f t="shared" si="133"/>
        <v>9</v>
      </c>
    </row>
    <row r="8534" spans="1:6" x14ac:dyDescent="0.3">
      <c r="A8534" t="s">
        <v>38545</v>
      </c>
      <c r="B8534" t="s">
        <v>38546</v>
      </c>
      <c r="C8534" t="s">
        <v>38547</v>
      </c>
      <c r="D8534" t="s">
        <v>48023</v>
      </c>
      <c r="E8534">
        <f>_xlfn.XLOOKUP(Append2[[#This Row],[CAS]],[1]!Append1[CAS],[1]!Append1[Tb],"",0)</f>
        <v>506.26</v>
      </c>
      <c r="F8534">
        <f t="shared" si="133"/>
        <v>9</v>
      </c>
    </row>
    <row r="8535" spans="1:6" x14ac:dyDescent="0.3">
      <c r="A8535" t="s">
        <v>26134</v>
      </c>
      <c r="B8535" t="s">
        <v>26135</v>
      </c>
      <c r="C8535" t="s">
        <v>26136</v>
      </c>
      <c r="D8535" t="s">
        <v>48023</v>
      </c>
      <c r="E8535">
        <f>_xlfn.XLOOKUP(Append2[[#This Row],[CAS]],[1]!Append1[CAS],[1]!Append1[Tb],"",0)</f>
        <v>506.7</v>
      </c>
      <c r="F8535">
        <f t="shared" si="133"/>
        <v>9</v>
      </c>
    </row>
    <row r="8536" spans="1:6" x14ac:dyDescent="0.3">
      <c r="A8536" t="s">
        <v>36260</v>
      </c>
      <c r="B8536" t="s">
        <v>36261</v>
      </c>
      <c r="C8536" t="s">
        <v>36262</v>
      </c>
      <c r="D8536" t="s">
        <v>48023</v>
      </c>
      <c r="E8536">
        <f>_xlfn.XLOOKUP(Append2[[#This Row],[CAS]],[1]!Append1[CAS],[1]!Append1[Tb],"",0)</f>
        <v>506.86</v>
      </c>
      <c r="F8536">
        <f t="shared" si="133"/>
        <v>9</v>
      </c>
    </row>
    <row r="8537" spans="1:6" hidden="1" x14ac:dyDescent="0.3">
      <c r="A8537" t="s">
        <v>26372</v>
      </c>
      <c r="B8537" t="s">
        <v>26373</v>
      </c>
      <c r="C8537" t="s">
        <v>26374</v>
      </c>
      <c r="D8537" t="s">
        <v>48020</v>
      </c>
      <c r="E8537">
        <f>_xlfn.XLOOKUP(Append2[[#This Row],[CAS]],[1]!Append1[CAS],[1]!Append1[Tb],"",0)</f>
        <v>496.6</v>
      </c>
      <c r="F8537">
        <f t="shared" si="133"/>
        <v>13</v>
      </c>
    </row>
    <row r="8538" spans="1:6" hidden="1" x14ac:dyDescent="0.3">
      <c r="A8538" t="s">
        <v>26375</v>
      </c>
      <c r="B8538" t="s">
        <v>26376</v>
      </c>
      <c r="C8538" t="s">
        <v>26377</v>
      </c>
      <c r="D8538" t="s">
        <v>48032</v>
      </c>
      <c r="E8538">
        <f>_xlfn.XLOOKUP(Append2[[#This Row],[CAS]],[1]!Append1[CAS],[1]!Append1[Tb],"",0)</f>
        <v>861.44</v>
      </c>
      <c r="F8538">
        <f t="shared" si="133"/>
        <v>20</v>
      </c>
    </row>
    <row r="8539" spans="1:6" x14ac:dyDescent="0.3">
      <c r="A8539" t="s">
        <v>22478</v>
      </c>
      <c r="B8539" t="s">
        <v>22479</v>
      </c>
      <c r="C8539" t="s">
        <v>22480</v>
      </c>
      <c r="D8539" t="s">
        <v>48023</v>
      </c>
      <c r="E8539">
        <f>_xlfn.XLOOKUP(Append2[[#This Row],[CAS]],[1]!Append1[CAS],[1]!Append1[Tb],"",0)</f>
        <v>507.16</v>
      </c>
      <c r="F8539">
        <f t="shared" si="133"/>
        <v>9</v>
      </c>
    </row>
    <row r="8540" spans="1:6" x14ac:dyDescent="0.3">
      <c r="A8540" t="s">
        <v>37980</v>
      </c>
      <c r="B8540" t="s">
        <v>37981</v>
      </c>
      <c r="C8540" t="s">
        <v>37982</v>
      </c>
      <c r="D8540" t="s">
        <v>48023</v>
      </c>
      <c r="E8540">
        <f>_xlfn.XLOOKUP(Append2[[#This Row],[CAS]],[1]!Append1[CAS],[1]!Append1[Tb],"",0)</f>
        <v>507.16</v>
      </c>
      <c r="F8540">
        <f t="shared" si="133"/>
        <v>9</v>
      </c>
    </row>
    <row r="8541" spans="1:6" x14ac:dyDescent="0.3">
      <c r="A8541" t="s">
        <v>4058</v>
      </c>
      <c r="B8541" t="s">
        <v>4059</v>
      </c>
      <c r="C8541" t="s">
        <v>4060</v>
      </c>
      <c r="D8541" t="s">
        <v>48023</v>
      </c>
      <c r="E8541">
        <f>_xlfn.XLOOKUP(Append2[[#This Row],[CAS]],[1]!Append1[CAS],[1]!Append1[Tb],"",0)</f>
        <v>507.65</v>
      </c>
      <c r="F8541">
        <f t="shared" si="133"/>
        <v>9</v>
      </c>
    </row>
    <row r="8542" spans="1:6" x14ac:dyDescent="0.3">
      <c r="A8542" t="s">
        <v>43855</v>
      </c>
      <c r="B8542" t="s">
        <v>43856</v>
      </c>
      <c r="C8542" t="s">
        <v>43857</v>
      </c>
      <c r="D8542" t="s">
        <v>48023</v>
      </c>
      <c r="E8542">
        <f>_xlfn.XLOOKUP(Append2[[#This Row],[CAS]],[1]!Append1[CAS],[1]!Append1[Tb],"",0)</f>
        <v>507.91</v>
      </c>
      <c r="F8542">
        <f t="shared" si="133"/>
        <v>9</v>
      </c>
    </row>
    <row r="8543" spans="1:6" x14ac:dyDescent="0.3">
      <c r="A8543" t="s">
        <v>4676</v>
      </c>
      <c r="B8543" t="s">
        <v>4677</v>
      </c>
      <c r="C8543" t="s">
        <v>4678</v>
      </c>
      <c r="D8543" t="s">
        <v>48023</v>
      </c>
      <c r="E8543">
        <f>_xlfn.XLOOKUP(Append2[[#This Row],[CAS]],[1]!Append1[CAS],[1]!Append1[Tb],"",0)</f>
        <v>508.15</v>
      </c>
      <c r="F8543">
        <f t="shared" si="133"/>
        <v>9</v>
      </c>
    </row>
    <row r="8544" spans="1:6" x14ac:dyDescent="0.3">
      <c r="A8544" t="s">
        <v>6765</v>
      </c>
      <c r="B8544" t="s">
        <v>6766</v>
      </c>
      <c r="C8544" t="s">
        <v>6767</v>
      </c>
      <c r="D8544" t="s">
        <v>48023</v>
      </c>
      <c r="E8544">
        <f>_xlfn.XLOOKUP(Append2[[#This Row],[CAS]],[1]!Append1[CAS],[1]!Append1[Tb],"",0)</f>
        <v>508.15</v>
      </c>
      <c r="F8544">
        <f t="shared" si="133"/>
        <v>9</v>
      </c>
    </row>
    <row r="8545" spans="1:6" x14ac:dyDescent="0.3">
      <c r="A8545" t="s">
        <v>12145</v>
      </c>
      <c r="B8545" t="s">
        <v>12146</v>
      </c>
      <c r="C8545" t="s">
        <v>12147</v>
      </c>
      <c r="D8545" t="s">
        <v>48023</v>
      </c>
      <c r="E8545">
        <f>_xlfn.XLOOKUP(Append2[[#This Row],[CAS]],[1]!Append1[CAS],[1]!Append1[Tb],"",0)</f>
        <v>508.15</v>
      </c>
      <c r="F8545">
        <f t="shared" si="133"/>
        <v>9</v>
      </c>
    </row>
    <row r="8546" spans="1:6" x14ac:dyDescent="0.3">
      <c r="A8546" t="s">
        <v>2361</v>
      </c>
      <c r="B8546" t="s">
        <v>122</v>
      </c>
      <c r="C8546" t="s">
        <v>123</v>
      </c>
      <c r="D8546" t="s">
        <v>48023</v>
      </c>
      <c r="E8546">
        <f>_xlfn.XLOOKUP(Append2[[#This Row],[CAS]],[1]!Append1[CAS],[1]!Append1[Tb],"",0)</f>
        <v>508.85</v>
      </c>
      <c r="F8546">
        <f t="shared" si="133"/>
        <v>9</v>
      </c>
    </row>
    <row r="8547" spans="1:6" x14ac:dyDescent="0.3">
      <c r="A8547" t="s">
        <v>24324</v>
      </c>
      <c r="B8547" t="s">
        <v>24325</v>
      </c>
      <c r="C8547" t="s">
        <v>24326</v>
      </c>
      <c r="D8547" t="s">
        <v>48023</v>
      </c>
      <c r="E8547">
        <f>_xlfn.XLOOKUP(Append2[[#This Row],[CAS]],[1]!Append1[CAS],[1]!Append1[Tb],"",0)</f>
        <v>508.87</v>
      </c>
      <c r="F8547">
        <f t="shared" si="133"/>
        <v>9</v>
      </c>
    </row>
    <row r="8548" spans="1:6" x14ac:dyDescent="0.3">
      <c r="A8548" t="s">
        <v>32443</v>
      </c>
      <c r="B8548" t="s">
        <v>32444</v>
      </c>
      <c r="C8548" t="s">
        <v>32445</v>
      </c>
      <c r="D8548" t="s">
        <v>48023</v>
      </c>
      <c r="E8548">
        <f>_xlfn.XLOOKUP(Append2[[#This Row],[CAS]],[1]!Append1[CAS],[1]!Append1[Tb],"",0)</f>
        <v>508.87</v>
      </c>
      <c r="F8548">
        <f t="shared" si="133"/>
        <v>9</v>
      </c>
    </row>
    <row r="8549" spans="1:6" hidden="1" x14ac:dyDescent="0.3">
      <c r="A8549" t="s">
        <v>26411</v>
      </c>
      <c r="B8549" t="s">
        <v>26412</v>
      </c>
      <c r="C8549" t="s">
        <v>26413</v>
      </c>
      <c r="D8549" t="s">
        <v>48026</v>
      </c>
      <c r="E8549">
        <f>_xlfn.XLOOKUP(Append2[[#This Row],[CAS]],[1]!Append1[CAS],[1]!Append1[Tb],"",0)</f>
        <v>573.79</v>
      </c>
      <c r="F8549">
        <f t="shared" si="133"/>
        <v>14</v>
      </c>
    </row>
    <row r="8550" spans="1:6" x14ac:dyDescent="0.3">
      <c r="A8550" t="s">
        <v>22697</v>
      </c>
      <c r="B8550" t="s">
        <v>22698</v>
      </c>
      <c r="C8550" t="s">
        <v>22699</v>
      </c>
      <c r="D8550" t="s">
        <v>48023</v>
      </c>
      <c r="E8550">
        <f>_xlfn.XLOOKUP(Append2[[#This Row],[CAS]],[1]!Append1[CAS],[1]!Append1[Tb],"",0)</f>
        <v>509.56</v>
      </c>
      <c r="F8550">
        <f t="shared" si="133"/>
        <v>9</v>
      </c>
    </row>
    <row r="8551" spans="1:6" x14ac:dyDescent="0.3">
      <c r="A8551" t="s">
        <v>28371</v>
      </c>
      <c r="B8551" t="s">
        <v>28372</v>
      </c>
      <c r="C8551" t="s">
        <v>28373</v>
      </c>
      <c r="D8551" t="s">
        <v>48023</v>
      </c>
      <c r="E8551">
        <f>_xlfn.XLOOKUP(Append2[[#This Row],[CAS]],[1]!Append1[CAS],[1]!Append1[Tb],"",0)</f>
        <v>509.56</v>
      </c>
      <c r="F8551">
        <f t="shared" si="133"/>
        <v>9</v>
      </c>
    </row>
    <row r="8552" spans="1:6" x14ac:dyDescent="0.3">
      <c r="A8552" t="s">
        <v>2871</v>
      </c>
      <c r="B8552" t="s">
        <v>1142</v>
      </c>
      <c r="C8552" t="s">
        <v>1143</v>
      </c>
      <c r="D8552" t="s">
        <v>48023</v>
      </c>
      <c r="E8552">
        <f>_xlfn.XLOOKUP(Append2[[#This Row],[CAS]],[1]!Append1[CAS],[1]!Append1[Tb],"",0)</f>
        <v>509.65</v>
      </c>
      <c r="F8552">
        <f t="shared" si="133"/>
        <v>9</v>
      </c>
    </row>
    <row r="8553" spans="1:6" x14ac:dyDescent="0.3">
      <c r="A8553" t="s">
        <v>25662</v>
      </c>
      <c r="B8553" t="s">
        <v>25663</v>
      </c>
      <c r="C8553" t="s">
        <v>25664</v>
      </c>
      <c r="D8553" t="s">
        <v>48023</v>
      </c>
      <c r="E8553">
        <f>_xlfn.XLOOKUP(Append2[[#This Row],[CAS]],[1]!Append1[CAS],[1]!Append1[Tb],"",0)</f>
        <v>509.7</v>
      </c>
      <c r="F8553">
        <f t="shared" si="133"/>
        <v>9</v>
      </c>
    </row>
    <row r="8554" spans="1:6" x14ac:dyDescent="0.3">
      <c r="A8554" t="s">
        <v>32344</v>
      </c>
      <c r="B8554" t="s">
        <v>32345</v>
      </c>
      <c r="C8554" t="s">
        <v>32346</v>
      </c>
      <c r="D8554" t="s">
        <v>48023</v>
      </c>
      <c r="E8554">
        <f>_xlfn.XLOOKUP(Append2[[#This Row],[CAS]],[1]!Append1[CAS],[1]!Append1[Tb],"",0)</f>
        <v>510.03</v>
      </c>
      <c r="F8554">
        <f t="shared" si="133"/>
        <v>9</v>
      </c>
    </row>
    <row r="8555" spans="1:6" hidden="1" x14ac:dyDescent="0.3">
      <c r="A8555" t="s">
        <v>26432</v>
      </c>
      <c r="B8555" t="s">
        <v>26433</v>
      </c>
      <c r="C8555" t="s">
        <v>26434</v>
      </c>
      <c r="D8555" t="s">
        <v>48027</v>
      </c>
      <c r="E8555">
        <f>_xlfn.XLOOKUP(Append2[[#This Row],[CAS]],[1]!Append1[CAS],[1]!Append1[Tb],"",0)</f>
        <v>542.36</v>
      </c>
      <c r="F8555">
        <f t="shared" si="133"/>
        <v>15</v>
      </c>
    </row>
    <row r="8556" spans="1:6" hidden="1" x14ac:dyDescent="0.3">
      <c r="A8556" t="s">
        <v>26435</v>
      </c>
      <c r="B8556" t="s">
        <v>26436</v>
      </c>
      <c r="C8556" t="s">
        <v>26437</v>
      </c>
      <c r="D8556" t="s">
        <v>48033</v>
      </c>
      <c r="E8556">
        <f>_xlfn.XLOOKUP(Append2[[#This Row],[CAS]],[1]!Append1[CAS],[1]!Append1[Tb],"",0)</f>
        <v>565.24</v>
      </c>
      <c r="F8556">
        <f t="shared" si="133"/>
        <v>16</v>
      </c>
    </row>
    <row r="8557" spans="1:6" x14ac:dyDescent="0.3">
      <c r="A8557" t="s">
        <v>22619</v>
      </c>
      <c r="B8557" t="s">
        <v>22620</v>
      </c>
      <c r="C8557" t="s">
        <v>22621</v>
      </c>
      <c r="D8557" t="s">
        <v>48023</v>
      </c>
      <c r="E8557">
        <f>_xlfn.XLOOKUP(Append2[[#This Row],[CAS]],[1]!Append1[CAS],[1]!Append1[Tb],"",0)</f>
        <v>510.14</v>
      </c>
      <c r="F8557">
        <f t="shared" si="133"/>
        <v>9</v>
      </c>
    </row>
    <row r="8558" spans="1:6" x14ac:dyDescent="0.3">
      <c r="A8558" t="s">
        <v>42611</v>
      </c>
      <c r="B8558" t="s">
        <v>42612</v>
      </c>
      <c r="C8558" t="s">
        <v>42613</v>
      </c>
      <c r="D8558" t="s">
        <v>48023</v>
      </c>
      <c r="E8558">
        <f>_xlfn.XLOOKUP(Append2[[#This Row],[CAS]],[1]!Append1[CAS],[1]!Append1[Tb],"",0)</f>
        <v>510.14</v>
      </c>
      <c r="F8558">
        <f t="shared" si="133"/>
        <v>9</v>
      </c>
    </row>
    <row r="8559" spans="1:6" x14ac:dyDescent="0.3">
      <c r="A8559" t="s">
        <v>2363</v>
      </c>
      <c r="B8559" t="s">
        <v>126</v>
      </c>
      <c r="C8559" t="s">
        <v>127</v>
      </c>
      <c r="D8559" t="s">
        <v>48023</v>
      </c>
      <c r="E8559">
        <f>_xlfn.XLOOKUP(Append2[[#This Row],[CAS]],[1]!Append1[CAS],[1]!Append1[Tb],"",0)</f>
        <v>510.15</v>
      </c>
      <c r="F8559">
        <f t="shared" si="133"/>
        <v>9</v>
      </c>
    </row>
    <row r="8560" spans="1:6" hidden="1" x14ac:dyDescent="0.3">
      <c r="A8560" t="s">
        <v>26447</v>
      </c>
      <c r="B8560" t="s">
        <v>26448</v>
      </c>
      <c r="C8560" t="s">
        <v>26449</v>
      </c>
      <c r="D8560" t="s">
        <v>48028</v>
      </c>
      <c r="E8560">
        <f>_xlfn.XLOOKUP(Append2[[#This Row],[CAS]],[1]!Append1[CAS],[1]!Append1[Tb],"",0)</f>
        <v>696.7</v>
      </c>
      <c r="F8560">
        <f t="shared" si="133"/>
        <v>19</v>
      </c>
    </row>
    <row r="8561" spans="1:6" hidden="1" x14ac:dyDescent="0.3">
      <c r="A8561" t="s">
        <v>26450</v>
      </c>
      <c r="B8561" t="s">
        <v>26451</v>
      </c>
      <c r="C8561" t="s">
        <v>26452</v>
      </c>
      <c r="D8561" t="s">
        <v>48046</v>
      </c>
      <c r="E8561">
        <f>_xlfn.XLOOKUP(Append2[[#This Row],[CAS]],[1]!Append1[CAS],[1]!Append1[Tb],"",0)</f>
        <v>1483.79</v>
      </c>
      <c r="F8561">
        <f t="shared" si="133"/>
        <v>32</v>
      </c>
    </row>
    <row r="8562" spans="1:6" hidden="1" x14ac:dyDescent="0.3">
      <c r="A8562" t="s">
        <v>26453</v>
      </c>
      <c r="B8562" t="s">
        <v>26454</v>
      </c>
      <c r="C8562" t="s">
        <v>26455</v>
      </c>
      <c r="D8562" t="s">
        <v>48032</v>
      </c>
      <c r="E8562">
        <f>_xlfn.XLOOKUP(Append2[[#This Row],[CAS]],[1]!Append1[CAS],[1]!Append1[Tb],"",0)</f>
        <v>761.24</v>
      </c>
      <c r="F8562">
        <f t="shared" si="133"/>
        <v>20</v>
      </c>
    </row>
    <row r="8563" spans="1:6" x14ac:dyDescent="0.3">
      <c r="A8563" t="s">
        <v>9363</v>
      </c>
      <c r="B8563" t="s">
        <v>9364</v>
      </c>
      <c r="C8563" t="s">
        <v>9365</v>
      </c>
      <c r="D8563" t="s">
        <v>48023</v>
      </c>
      <c r="E8563">
        <f>_xlfn.XLOOKUP(Append2[[#This Row],[CAS]],[1]!Append1[CAS],[1]!Append1[Tb],"",0)</f>
        <v>510.15</v>
      </c>
      <c r="F8563">
        <f t="shared" si="133"/>
        <v>9</v>
      </c>
    </row>
    <row r="8564" spans="1:6" x14ac:dyDescent="0.3">
      <c r="A8564" t="s">
        <v>11950</v>
      </c>
      <c r="B8564" t="s">
        <v>11951</v>
      </c>
      <c r="C8564" t="s">
        <v>11952</v>
      </c>
      <c r="D8564" t="s">
        <v>48023</v>
      </c>
      <c r="E8564">
        <f>_xlfn.XLOOKUP(Append2[[#This Row],[CAS]],[1]!Append1[CAS],[1]!Append1[Tb],"",0)</f>
        <v>510.15</v>
      </c>
      <c r="F8564">
        <f t="shared" si="133"/>
        <v>9</v>
      </c>
    </row>
    <row r="8565" spans="1:6" hidden="1" x14ac:dyDescent="0.3">
      <c r="A8565" t="s">
        <v>26462</v>
      </c>
      <c r="B8565" t="s">
        <v>26463</v>
      </c>
      <c r="C8565" t="s">
        <v>26464</v>
      </c>
      <c r="D8565" t="s">
        <v>48026</v>
      </c>
      <c r="E8565">
        <f>_xlfn.XLOOKUP(Append2[[#This Row],[CAS]],[1]!Append1[CAS],[1]!Append1[Tb],"",0)</f>
        <v>623.30999999999995</v>
      </c>
      <c r="F8565">
        <f t="shared" si="133"/>
        <v>14</v>
      </c>
    </row>
    <row r="8566" spans="1:6" hidden="1" x14ac:dyDescent="0.3">
      <c r="A8566" t="s">
        <v>26465</v>
      </c>
      <c r="B8566" t="s">
        <v>26466</v>
      </c>
      <c r="C8566" t="s">
        <v>26467</v>
      </c>
      <c r="D8566" t="s">
        <v>48027</v>
      </c>
      <c r="E8566">
        <f>_xlfn.XLOOKUP(Append2[[#This Row],[CAS]],[1]!Append1[CAS],[1]!Append1[Tb],"",0)</f>
        <v>601.02</v>
      </c>
      <c r="F8566">
        <f t="shared" si="133"/>
        <v>15</v>
      </c>
    </row>
    <row r="8567" spans="1:6" hidden="1" x14ac:dyDescent="0.3">
      <c r="A8567" t="s">
        <v>26468</v>
      </c>
      <c r="B8567" t="s">
        <v>26469</v>
      </c>
      <c r="C8567" t="s">
        <v>26470</v>
      </c>
      <c r="D8567" t="s">
        <v>48025</v>
      </c>
      <c r="E8567">
        <f>_xlfn.XLOOKUP(Append2[[#This Row],[CAS]],[1]!Append1[CAS],[1]!Append1[Tb],"",0)</f>
        <v>646.78</v>
      </c>
      <c r="F8567">
        <f t="shared" si="133"/>
        <v>17</v>
      </c>
    </row>
    <row r="8568" spans="1:6" hidden="1" x14ac:dyDescent="0.3">
      <c r="A8568" t="s">
        <v>26471</v>
      </c>
      <c r="B8568" t="s">
        <v>26472</v>
      </c>
      <c r="C8568" t="s">
        <v>26473</v>
      </c>
      <c r="D8568" t="s">
        <v>48028</v>
      </c>
      <c r="E8568">
        <f>_xlfn.XLOOKUP(Append2[[#This Row],[CAS]],[1]!Append1[CAS],[1]!Append1[Tb],"",0)</f>
        <v>692.54</v>
      </c>
      <c r="F8568">
        <f t="shared" si="133"/>
        <v>19</v>
      </c>
    </row>
    <row r="8569" spans="1:6" hidden="1" x14ac:dyDescent="0.3">
      <c r="A8569" t="s">
        <v>26474</v>
      </c>
      <c r="B8569" t="s">
        <v>26475</v>
      </c>
      <c r="C8569" t="s">
        <v>26476</v>
      </c>
      <c r="D8569" t="s">
        <v>48032</v>
      </c>
      <c r="E8569">
        <f>_xlfn.XLOOKUP(Append2[[#This Row],[CAS]],[1]!Append1[CAS],[1]!Append1[Tb],"",0)</f>
        <v>715.42</v>
      </c>
      <c r="F8569">
        <f t="shared" si="133"/>
        <v>20</v>
      </c>
    </row>
    <row r="8570" spans="1:6" x14ac:dyDescent="0.3">
      <c r="A8570" t="s">
        <v>9330</v>
      </c>
      <c r="B8570" t="s">
        <v>9331</v>
      </c>
      <c r="C8570" t="s">
        <v>9332</v>
      </c>
      <c r="D8570" t="s">
        <v>48023</v>
      </c>
      <c r="E8570">
        <f>_xlfn.XLOOKUP(Append2[[#This Row],[CAS]],[1]!Append1[CAS],[1]!Append1[Tb],"",0)</f>
        <v>510.65</v>
      </c>
      <c r="F8570">
        <f t="shared" si="133"/>
        <v>9</v>
      </c>
    </row>
    <row r="8571" spans="1:6" x14ac:dyDescent="0.3">
      <c r="A8571" t="s">
        <v>42710</v>
      </c>
      <c r="B8571" t="s">
        <v>42711</v>
      </c>
      <c r="C8571" t="s">
        <v>42712</v>
      </c>
      <c r="D8571" t="s">
        <v>48023</v>
      </c>
      <c r="E8571">
        <f>_xlfn.XLOOKUP(Append2[[#This Row],[CAS]],[1]!Append1[CAS],[1]!Append1[Tb],"",0)</f>
        <v>511.76</v>
      </c>
      <c r="F8571">
        <f t="shared" si="133"/>
        <v>9</v>
      </c>
    </row>
    <row r="8572" spans="1:6" x14ac:dyDescent="0.3">
      <c r="A8572" t="s">
        <v>22776</v>
      </c>
      <c r="B8572" t="s">
        <v>22777</v>
      </c>
      <c r="C8572" t="s">
        <v>22778</v>
      </c>
      <c r="D8572" t="s">
        <v>48023</v>
      </c>
      <c r="E8572">
        <f>_xlfn.XLOOKUP(Append2[[#This Row],[CAS]],[1]!Append1[CAS],[1]!Append1[Tb],"",0)</f>
        <v>511.88</v>
      </c>
      <c r="F8572">
        <f t="shared" si="133"/>
        <v>9</v>
      </c>
    </row>
    <row r="8573" spans="1:6" x14ac:dyDescent="0.3">
      <c r="A8573" t="s">
        <v>16275</v>
      </c>
      <c r="B8573" t="s">
        <v>16276</v>
      </c>
      <c r="C8573" t="s">
        <v>16277</v>
      </c>
      <c r="D8573" t="s">
        <v>48023</v>
      </c>
      <c r="E8573">
        <f>_xlfn.XLOOKUP(Append2[[#This Row],[CAS]],[1]!Append1[CAS],[1]!Append1[Tb],"",0)</f>
        <v>512.14</v>
      </c>
      <c r="F8573">
        <f t="shared" si="133"/>
        <v>9</v>
      </c>
    </row>
    <row r="8574" spans="1:6" x14ac:dyDescent="0.3">
      <c r="A8574" t="s">
        <v>35763</v>
      </c>
      <c r="B8574" t="s">
        <v>35764</v>
      </c>
      <c r="C8574" t="s">
        <v>35765</v>
      </c>
      <c r="D8574" t="s">
        <v>48023</v>
      </c>
      <c r="E8574">
        <f>_xlfn.XLOOKUP(Append2[[#This Row],[CAS]],[1]!Append1[CAS],[1]!Append1[Tb],"",0)</f>
        <v>512.14</v>
      </c>
      <c r="F8574">
        <f t="shared" si="133"/>
        <v>9</v>
      </c>
    </row>
    <row r="8575" spans="1:6" x14ac:dyDescent="0.3">
      <c r="A8575" t="s">
        <v>2689</v>
      </c>
      <c r="B8575" t="s">
        <v>778</v>
      </c>
      <c r="C8575" t="s">
        <v>779</v>
      </c>
      <c r="D8575" t="s">
        <v>48023</v>
      </c>
      <c r="E8575">
        <f>_xlfn.XLOOKUP(Append2[[#This Row],[CAS]],[1]!Append1[CAS],[1]!Append1[Tb],"",0)</f>
        <v>512.15</v>
      </c>
      <c r="F8575">
        <f t="shared" si="133"/>
        <v>9</v>
      </c>
    </row>
    <row r="8576" spans="1:6" x14ac:dyDescent="0.3">
      <c r="A8576" t="s">
        <v>12292</v>
      </c>
      <c r="B8576" t="s">
        <v>12293</v>
      </c>
      <c r="C8576" t="s">
        <v>12294</v>
      </c>
      <c r="D8576" t="s">
        <v>48023</v>
      </c>
      <c r="E8576">
        <f>_xlfn.XLOOKUP(Append2[[#This Row],[CAS]],[1]!Append1[CAS],[1]!Append1[Tb],"",0)</f>
        <v>512.15</v>
      </c>
      <c r="F8576">
        <f t="shared" si="133"/>
        <v>9</v>
      </c>
    </row>
    <row r="8577" spans="1:6" x14ac:dyDescent="0.3">
      <c r="A8577" t="s">
        <v>36326</v>
      </c>
      <c r="B8577" t="s">
        <v>36327</v>
      </c>
      <c r="C8577" t="s">
        <v>36328</v>
      </c>
      <c r="D8577" t="s">
        <v>48023</v>
      </c>
      <c r="E8577">
        <f>_xlfn.XLOOKUP(Append2[[#This Row],[CAS]],[1]!Append1[CAS],[1]!Append1[Tb],"",0)</f>
        <v>512.38</v>
      </c>
      <c r="F8577">
        <f t="shared" si="133"/>
        <v>9</v>
      </c>
    </row>
    <row r="8578" spans="1:6" x14ac:dyDescent="0.3">
      <c r="A8578" t="s">
        <v>38097</v>
      </c>
      <c r="B8578" t="s">
        <v>38098</v>
      </c>
      <c r="C8578" t="s">
        <v>38099</v>
      </c>
      <c r="D8578" t="s">
        <v>48023</v>
      </c>
      <c r="E8578">
        <f>_xlfn.XLOOKUP(Append2[[#This Row],[CAS]],[1]!Append1[CAS],[1]!Append1[Tb],"",0)</f>
        <v>512.58000000000004</v>
      </c>
      <c r="F8578">
        <f t="shared" ref="F8578:F8641" si="134">LEN(C8578)-LEN(SUBSTITUTE(C8578,"C",""))</f>
        <v>9</v>
      </c>
    </row>
    <row r="8579" spans="1:6" x14ac:dyDescent="0.3">
      <c r="A8579" t="s">
        <v>46355</v>
      </c>
      <c r="B8579" t="s">
        <v>10181</v>
      </c>
      <c r="C8579" t="s">
        <v>10182</v>
      </c>
      <c r="D8579" t="s">
        <v>48023</v>
      </c>
      <c r="E8579">
        <f>_xlfn.XLOOKUP(Append2[[#This Row],[CAS]],[1]!Append1[CAS],[1]!Append1[Tb],"",0)</f>
        <v>512.58000000000004</v>
      </c>
      <c r="F8579">
        <f t="shared" si="134"/>
        <v>9</v>
      </c>
    </row>
    <row r="8580" spans="1:6" x14ac:dyDescent="0.3">
      <c r="A8580" t="s">
        <v>35219</v>
      </c>
      <c r="B8580" t="s">
        <v>35220</v>
      </c>
      <c r="C8580" t="s">
        <v>35221</v>
      </c>
      <c r="D8580" t="s">
        <v>48023</v>
      </c>
      <c r="E8580">
        <f>_xlfn.XLOOKUP(Append2[[#This Row],[CAS]],[1]!Append1[CAS],[1]!Append1[Tb],"",0)</f>
        <v>512.62</v>
      </c>
      <c r="F8580">
        <f t="shared" si="134"/>
        <v>9</v>
      </c>
    </row>
    <row r="8581" spans="1:6" x14ac:dyDescent="0.3">
      <c r="A8581" t="s">
        <v>35264</v>
      </c>
      <c r="B8581" t="s">
        <v>35265</v>
      </c>
      <c r="C8581" t="s">
        <v>35266</v>
      </c>
      <c r="D8581" t="s">
        <v>48023</v>
      </c>
      <c r="E8581">
        <f>_xlfn.XLOOKUP(Append2[[#This Row],[CAS]],[1]!Append1[CAS],[1]!Append1[Tb],"",0)</f>
        <v>512.82000000000005</v>
      </c>
      <c r="F8581">
        <f t="shared" si="134"/>
        <v>9</v>
      </c>
    </row>
    <row r="8582" spans="1:6" x14ac:dyDescent="0.3">
      <c r="A8582" t="s">
        <v>4503</v>
      </c>
      <c r="B8582" t="s">
        <v>4504</v>
      </c>
      <c r="C8582" t="s">
        <v>4505</v>
      </c>
      <c r="D8582" t="s">
        <v>48023</v>
      </c>
      <c r="E8582">
        <f>_xlfn.XLOOKUP(Append2[[#This Row],[CAS]],[1]!Append1[CAS],[1]!Append1[Tb],"",0)</f>
        <v>513.15</v>
      </c>
      <c r="F8582">
        <f t="shared" si="134"/>
        <v>9</v>
      </c>
    </row>
    <row r="8583" spans="1:6" hidden="1" x14ac:dyDescent="0.3">
      <c r="A8583" t="s">
        <v>26519</v>
      </c>
      <c r="B8583" t="s">
        <v>26520</v>
      </c>
      <c r="C8583" t="s">
        <v>26521</v>
      </c>
      <c r="D8583" t="s">
        <v>48032</v>
      </c>
      <c r="E8583">
        <f>_xlfn.XLOOKUP(Append2[[#This Row],[CAS]],[1]!Append1[CAS],[1]!Append1[Tb],"",0)</f>
        <v>802.27</v>
      </c>
      <c r="F8583">
        <f t="shared" si="134"/>
        <v>20</v>
      </c>
    </row>
    <row r="8584" spans="1:6" hidden="1" x14ac:dyDescent="0.3">
      <c r="A8584" t="s">
        <v>26522</v>
      </c>
      <c r="B8584" t="s">
        <v>26523</v>
      </c>
      <c r="C8584" t="s">
        <v>26524</v>
      </c>
      <c r="D8584" t="s">
        <v>48036</v>
      </c>
      <c r="E8584">
        <f>_xlfn.XLOOKUP(Append2[[#This Row],[CAS]],[1]!Append1[CAS],[1]!Append1[Tb],"",0)</f>
        <v>1054.47</v>
      </c>
      <c r="F8584">
        <f t="shared" si="134"/>
        <v>21</v>
      </c>
    </row>
    <row r="8585" spans="1:6" x14ac:dyDescent="0.3">
      <c r="A8585" t="s">
        <v>13101</v>
      </c>
      <c r="B8585" t="s">
        <v>13102</v>
      </c>
      <c r="C8585" t="s">
        <v>13103</v>
      </c>
      <c r="D8585" t="s">
        <v>48023</v>
      </c>
      <c r="E8585">
        <f>_xlfn.XLOOKUP(Append2[[#This Row],[CAS]],[1]!Append1[CAS],[1]!Append1[Tb],"",0)</f>
        <v>513.15</v>
      </c>
      <c r="F8585">
        <f t="shared" si="134"/>
        <v>9</v>
      </c>
    </row>
    <row r="8586" spans="1:6" x14ac:dyDescent="0.3">
      <c r="A8586" t="s">
        <v>26441</v>
      </c>
      <c r="B8586" t="s">
        <v>26442</v>
      </c>
      <c r="C8586" t="s">
        <v>26443</v>
      </c>
      <c r="D8586" t="s">
        <v>48023</v>
      </c>
      <c r="E8586">
        <f>_xlfn.XLOOKUP(Append2[[#This Row],[CAS]],[1]!Append1[CAS],[1]!Append1[Tb],"",0)</f>
        <v>513.26</v>
      </c>
      <c r="F8586">
        <f t="shared" si="134"/>
        <v>9</v>
      </c>
    </row>
    <row r="8587" spans="1:6" x14ac:dyDescent="0.3">
      <c r="A8587" t="s">
        <v>34927</v>
      </c>
      <c r="B8587" t="s">
        <v>34928</v>
      </c>
      <c r="C8587" t="s">
        <v>34929</v>
      </c>
      <c r="D8587" t="s">
        <v>48023</v>
      </c>
      <c r="E8587">
        <f>_xlfn.XLOOKUP(Append2[[#This Row],[CAS]],[1]!Append1[CAS],[1]!Append1[Tb],"",0)</f>
        <v>513.26</v>
      </c>
      <c r="F8587">
        <f t="shared" si="134"/>
        <v>9</v>
      </c>
    </row>
    <row r="8588" spans="1:6" x14ac:dyDescent="0.3">
      <c r="A8588" t="s">
        <v>24501</v>
      </c>
      <c r="B8588" t="s">
        <v>24502</v>
      </c>
      <c r="C8588" t="s">
        <v>24503</v>
      </c>
      <c r="D8588" t="s">
        <v>48023</v>
      </c>
      <c r="E8588">
        <f>_xlfn.XLOOKUP(Append2[[#This Row],[CAS]],[1]!Append1[CAS],[1]!Append1[Tb],"",0)</f>
        <v>513.49</v>
      </c>
      <c r="F8588">
        <f t="shared" si="134"/>
        <v>9</v>
      </c>
    </row>
    <row r="8589" spans="1:6" x14ac:dyDescent="0.3">
      <c r="A8589" t="s">
        <v>28383</v>
      </c>
      <c r="B8589" t="s">
        <v>28384</v>
      </c>
      <c r="C8589" t="s">
        <v>28385</v>
      </c>
      <c r="D8589" t="s">
        <v>48023</v>
      </c>
      <c r="E8589">
        <f>_xlfn.XLOOKUP(Append2[[#This Row],[CAS]],[1]!Append1[CAS],[1]!Append1[Tb],"",0)</f>
        <v>513.85</v>
      </c>
      <c r="F8589">
        <f t="shared" si="134"/>
        <v>9</v>
      </c>
    </row>
    <row r="8590" spans="1:6" hidden="1" x14ac:dyDescent="0.3">
      <c r="A8590" t="s">
        <v>26543</v>
      </c>
      <c r="B8590" t="s">
        <v>26544</v>
      </c>
      <c r="C8590" t="s">
        <v>26545</v>
      </c>
      <c r="D8590" t="s">
        <v>48020</v>
      </c>
      <c r="E8590">
        <f>_xlfn.XLOOKUP(Append2[[#This Row],[CAS]],[1]!Append1[CAS],[1]!Append1[Tb],"",0)</f>
        <v>673.24</v>
      </c>
      <c r="F8590">
        <f t="shared" si="134"/>
        <v>13</v>
      </c>
    </row>
    <row r="8591" spans="1:6" x14ac:dyDescent="0.3">
      <c r="A8591" t="s">
        <v>27638</v>
      </c>
      <c r="B8591" t="s">
        <v>27639</v>
      </c>
      <c r="C8591" t="s">
        <v>27640</v>
      </c>
      <c r="D8591" t="s">
        <v>48023</v>
      </c>
      <c r="E8591">
        <f>_xlfn.XLOOKUP(Append2[[#This Row],[CAS]],[1]!Append1[CAS],[1]!Append1[Tb],"",0)</f>
        <v>513.9</v>
      </c>
      <c r="F8591">
        <f t="shared" si="134"/>
        <v>9</v>
      </c>
    </row>
    <row r="8592" spans="1:6" x14ac:dyDescent="0.3">
      <c r="A8592" t="s">
        <v>28911</v>
      </c>
      <c r="B8592" t="s">
        <v>28912</v>
      </c>
      <c r="C8592" t="s">
        <v>28913</v>
      </c>
      <c r="D8592" t="s">
        <v>48023</v>
      </c>
      <c r="E8592">
        <f>_xlfn.XLOOKUP(Append2[[#This Row],[CAS]],[1]!Append1[CAS],[1]!Append1[Tb],"",0)</f>
        <v>513.91</v>
      </c>
      <c r="F8592">
        <f t="shared" si="134"/>
        <v>9</v>
      </c>
    </row>
    <row r="8593" spans="1:6" x14ac:dyDescent="0.3">
      <c r="A8593" t="s">
        <v>30568</v>
      </c>
      <c r="B8593" t="s">
        <v>30569</v>
      </c>
      <c r="C8593" t="s">
        <v>30570</v>
      </c>
      <c r="D8593" t="s">
        <v>48023</v>
      </c>
      <c r="E8593">
        <f>_xlfn.XLOOKUP(Append2[[#This Row],[CAS]],[1]!Append1[CAS],[1]!Append1[Tb],"",0)</f>
        <v>514.02</v>
      </c>
      <c r="F8593">
        <f t="shared" si="134"/>
        <v>9</v>
      </c>
    </row>
    <row r="8594" spans="1:6" x14ac:dyDescent="0.3">
      <c r="A8594" t="s">
        <v>36398</v>
      </c>
      <c r="B8594" t="s">
        <v>36399</v>
      </c>
      <c r="C8594" t="s">
        <v>36400</v>
      </c>
      <c r="D8594" t="s">
        <v>48023</v>
      </c>
      <c r="E8594">
        <f>_xlfn.XLOOKUP(Append2[[#This Row],[CAS]],[1]!Append1[CAS],[1]!Append1[Tb],"",0)</f>
        <v>514.27</v>
      </c>
      <c r="F8594">
        <f t="shared" si="134"/>
        <v>9</v>
      </c>
    </row>
    <row r="8595" spans="1:6" hidden="1" x14ac:dyDescent="0.3">
      <c r="A8595" t="s">
        <v>26561</v>
      </c>
      <c r="B8595" t="s">
        <v>26562</v>
      </c>
      <c r="C8595" t="s">
        <v>26563</v>
      </c>
      <c r="D8595" t="s">
        <v>48036</v>
      </c>
      <c r="E8595">
        <f>_xlfn.XLOOKUP(Append2[[#This Row],[CAS]],[1]!Append1[CAS],[1]!Append1[Tb],"",0)</f>
        <v>787.46</v>
      </c>
      <c r="F8595">
        <f t="shared" si="134"/>
        <v>21</v>
      </c>
    </row>
    <row r="8596" spans="1:6" x14ac:dyDescent="0.3">
      <c r="A8596" t="s">
        <v>30820</v>
      </c>
      <c r="B8596" t="s">
        <v>30821</v>
      </c>
      <c r="C8596" t="s">
        <v>30822</v>
      </c>
      <c r="D8596" t="s">
        <v>48023</v>
      </c>
      <c r="E8596">
        <f>_xlfn.XLOOKUP(Append2[[#This Row],[CAS]],[1]!Append1[CAS],[1]!Append1[Tb],"",0)</f>
        <v>514.38</v>
      </c>
      <c r="F8596">
        <f t="shared" si="134"/>
        <v>9</v>
      </c>
    </row>
    <row r="8597" spans="1:6" x14ac:dyDescent="0.3">
      <c r="A8597" t="s">
        <v>4299</v>
      </c>
      <c r="B8597" t="s">
        <v>4300</v>
      </c>
      <c r="C8597" t="s">
        <v>4301</v>
      </c>
      <c r="D8597" t="s">
        <v>48023</v>
      </c>
      <c r="E8597">
        <f>_xlfn.XLOOKUP(Append2[[#This Row],[CAS]],[1]!Append1[CAS],[1]!Append1[Tb],"",0)</f>
        <v>514.65</v>
      </c>
      <c r="F8597">
        <f t="shared" si="134"/>
        <v>9</v>
      </c>
    </row>
    <row r="8598" spans="1:6" x14ac:dyDescent="0.3">
      <c r="A8598" t="s">
        <v>33635</v>
      </c>
      <c r="B8598" t="s">
        <v>33636</v>
      </c>
      <c r="C8598" t="s">
        <v>33637</v>
      </c>
      <c r="D8598" t="s">
        <v>48023</v>
      </c>
      <c r="E8598">
        <f>_xlfn.XLOOKUP(Append2[[#This Row],[CAS]],[1]!Append1[CAS],[1]!Append1[Tb],"",0)</f>
        <v>514.88</v>
      </c>
      <c r="F8598">
        <f t="shared" si="134"/>
        <v>9</v>
      </c>
    </row>
    <row r="8599" spans="1:6" x14ac:dyDescent="0.3">
      <c r="A8599" t="s">
        <v>12010</v>
      </c>
      <c r="B8599" t="s">
        <v>12011</v>
      </c>
      <c r="C8599" t="s">
        <v>12012</v>
      </c>
      <c r="D8599" t="s">
        <v>48023</v>
      </c>
      <c r="E8599">
        <f>_xlfn.XLOOKUP(Append2[[#This Row],[CAS]],[1]!Append1[CAS],[1]!Append1[Tb],"",0)</f>
        <v>515.15</v>
      </c>
      <c r="F8599">
        <f t="shared" si="134"/>
        <v>9</v>
      </c>
    </row>
    <row r="8600" spans="1:6" x14ac:dyDescent="0.3">
      <c r="A8600" t="s">
        <v>33439</v>
      </c>
      <c r="B8600" t="s">
        <v>33440</v>
      </c>
      <c r="C8600" t="s">
        <v>33441</v>
      </c>
      <c r="D8600" t="s">
        <v>48023</v>
      </c>
      <c r="E8600">
        <f>_xlfn.XLOOKUP(Append2[[#This Row],[CAS]],[1]!Append1[CAS],[1]!Append1[Tb],"",0)</f>
        <v>515.32000000000005</v>
      </c>
      <c r="F8600">
        <f t="shared" si="134"/>
        <v>9</v>
      </c>
    </row>
    <row r="8601" spans="1:6" hidden="1" x14ac:dyDescent="0.3">
      <c r="A8601" t="s">
        <v>26579</v>
      </c>
      <c r="B8601" t="s">
        <v>26580</v>
      </c>
      <c r="C8601" t="s">
        <v>26581</v>
      </c>
      <c r="D8601" t="s">
        <v>48033</v>
      </c>
      <c r="E8601">
        <f>_xlfn.XLOOKUP(Append2[[#This Row],[CAS]],[1]!Append1[CAS],[1]!Append1[Tb],"",0)</f>
        <v>669.72</v>
      </c>
      <c r="F8601">
        <f t="shared" si="134"/>
        <v>16</v>
      </c>
    </row>
    <row r="8602" spans="1:6" x14ac:dyDescent="0.3">
      <c r="A8602" t="s">
        <v>47373</v>
      </c>
      <c r="B8602" t="s">
        <v>47374</v>
      </c>
      <c r="C8602" t="s">
        <v>47375</v>
      </c>
      <c r="D8602" t="s">
        <v>48023</v>
      </c>
      <c r="E8602">
        <f>_xlfn.XLOOKUP(Append2[[#This Row],[CAS]],[1]!Append1[CAS],[1]!Append1[Tb],"",0)</f>
        <v>515.52</v>
      </c>
      <c r="F8602">
        <f t="shared" si="134"/>
        <v>9</v>
      </c>
    </row>
    <row r="8603" spans="1:6" hidden="1" x14ac:dyDescent="0.3">
      <c r="A8603" t="s">
        <v>26585</v>
      </c>
      <c r="B8603" t="s">
        <v>26586</v>
      </c>
      <c r="C8603" t="s">
        <v>26587</v>
      </c>
      <c r="D8603" t="s">
        <v>48036</v>
      </c>
      <c r="E8603">
        <f>_xlfn.XLOOKUP(Append2[[#This Row],[CAS]],[1]!Append1[CAS],[1]!Append1[Tb],"",0)</f>
        <v>1013.96</v>
      </c>
      <c r="F8603">
        <f t="shared" si="134"/>
        <v>21</v>
      </c>
    </row>
    <row r="8604" spans="1:6" x14ac:dyDescent="0.3">
      <c r="A8604" t="s">
        <v>6274</v>
      </c>
      <c r="B8604" t="s">
        <v>6275</v>
      </c>
      <c r="C8604" t="s">
        <v>6276</v>
      </c>
      <c r="D8604" t="s">
        <v>48023</v>
      </c>
      <c r="E8604">
        <f>_xlfn.XLOOKUP(Append2[[#This Row],[CAS]],[1]!Append1[CAS],[1]!Append1[Tb],"",0)</f>
        <v>515.65</v>
      </c>
      <c r="F8604">
        <f t="shared" si="134"/>
        <v>9</v>
      </c>
    </row>
    <row r="8605" spans="1:6" x14ac:dyDescent="0.3">
      <c r="A8605" t="s">
        <v>26891</v>
      </c>
      <c r="B8605" t="s">
        <v>26892</v>
      </c>
      <c r="C8605" t="s">
        <v>26893</v>
      </c>
      <c r="D8605" t="s">
        <v>48023</v>
      </c>
      <c r="E8605">
        <f>_xlfn.XLOOKUP(Append2[[#This Row],[CAS]],[1]!Append1[CAS],[1]!Append1[Tb],"",0)</f>
        <v>515.70000000000005</v>
      </c>
      <c r="F8605">
        <f t="shared" si="134"/>
        <v>9</v>
      </c>
    </row>
    <row r="8606" spans="1:6" x14ac:dyDescent="0.3">
      <c r="A8606" t="s">
        <v>17149</v>
      </c>
      <c r="B8606" t="s">
        <v>17150</v>
      </c>
      <c r="C8606" t="s">
        <v>17151</v>
      </c>
      <c r="D8606" t="s">
        <v>48023</v>
      </c>
      <c r="E8606">
        <f>_xlfn.XLOOKUP(Append2[[#This Row],[CAS]],[1]!Append1[CAS],[1]!Append1[Tb],"",0)</f>
        <v>515.97</v>
      </c>
      <c r="F8606">
        <f t="shared" si="134"/>
        <v>9</v>
      </c>
    </row>
    <row r="8607" spans="1:6" x14ac:dyDescent="0.3">
      <c r="A8607" t="s">
        <v>3425</v>
      </c>
      <c r="B8607" t="s">
        <v>2248</v>
      </c>
      <c r="C8607" t="s">
        <v>2249</v>
      </c>
      <c r="D8607" t="s">
        <v>48023</v>
      </c>
      <c r="E8607">
        <f>_xlfn.XLOOKUP(Append2[[#This Row],[CAS]],[1]!Append1[CAS],[1]!Append1[Tb],"",0)</f>
        <v>516.15</v>
      </c>
      <c r="F8607">
        <f t="shared" si="134"/>
        <v>9</v>
      </c>
    </row>
    <row r="8608" spans="1:6" x14ac:dyDescent="0.3">
      <c r="A8608" t="s">
        <v>25734</v>
      </c>
      <c r="B8608" t="s">
        <v>25735</v>
      </c>
      <c r="C8608" t="s">
        <v>25736</v>
      </c>
      <c r="D8608" t="s">
        <v>48023</v>
      </c>
      <c r="E8608">
        <f>_xlfn.XLOOKUP(Append2[[#This Row],[CAS]],[1]!Append1[CAS],[1]!Append1[Tb],"",0)</f>
        <v>516.80999999999995</v>
      </c>
      <c r="F8608">
        <f t="shared" si="134"/>
        <v>9</v>
      </c>
    </row>
    <row r="8609" spans="1:6" x14ac:dyDescent="0.3">
      <c r="A8609" t="s">
        <v>17637</v>
      </c>
      <c r="B8609" t="s">
        <v>17638</v>
      </c>
      <c r="C8609" t="s">
        <v>17639</v>
      </c>
      <c r="D8609" t="s">
        <v>48023</v>
      </c>
      <c r="E8609">
        <f>_xlfn.XLOOKUP(Append2[[#This Row],[CAS]],[1]!Append1[CAS],[1]!Append1[Tb],"",0)</f>
        <v>516.96</v>
      </c>
      <c r="F8609">
        <f t="shared" si="134"/>
        <v>9</v>
      </c>
    </row>
    <row r="8610" spans="1:6" x14ac:dyDescent="0.3">
      <c r="A8610" t="s">
        <v>6087</v>
      </c>
      <c r="B8610" t="s">
        <v>6088</v>
      </c>
      <c r="C8610" t="s">
        <v>6089</v>
      </c>
      <c r="D8610" t="s">
        <v>48023</v>
      </c>
      <c r="E8610">
        <f>_xlfn.XLOOKUP(Append2[[#This Row],[CAS]],[1]!Append1[CAS],[1]!Append1[Tb],"",0)</f>
        <v>517.15</v>
      </c>
      <c r="F8610">
        <f t="shared" si="134"/>
        <v>9</v>
      </c>
    </row>
    <row r="8611" spans="1:6" x14ac:dyDescent="0.3">
      <c r="A8611" t="s">
        <v>42680</v>
      </c>
      <c r="B8611" t="s">
        <v>42681</v>
      </c>
      <c r="C8611" t="s">
        <v>42682</v>
      </c>
      <c r="D8611" t="s">
        <v>48023</v>
      </c>
      <c r="E8611">
        <f>_xlfn.XLOOKUP(Append2[[#This Row],[CAS]],[1]!Append1[CAS],[1]!Append1[Tb],"",0)</f>
        <v>517.16999999999996</v>
      </c>
      <c r="F8611">
        <f t="shared" si="134"/>
        <v>9</v>
      </c>
    </row>
    <row r="8612" spans="1:6" x14ac:dyDescent="0.3">
      <c r="A8612" t="s">
        <v>32800</v>
      </c>
      <c r="B8612" t="s">
        <v>32801</v>
      </c>
      <c r="C8612" t="s">
        <v>32802</v>
      </c>
      <c r="D8612" t="s">
        <v>48023</v>
      </c>
      <c r="E8612">
        <f>_xlfn.XLOOKUP(Append2[[#This Row],[CAS]],[1]!Append1[CAS],[1]!Append1[Tb],"",0)</f>
        <v>517.61</v>
      </c>
      <c r="F8612">
        <f t="shared" si="134"/>
        <v>9</v>
      </c>
    </row>
    <row r="8613" spans="1:6" x14ac:dyDescent="0.3">
      <c r="A8613" t="s">
        <v>41413</v>
      </c>
      <c r="B8613" t="s">
        <v>41414</v>
      </c>
      <c r="C8613" t="s">
        <v>41415</v>
      </c>
      <c r="D8613" t="s">
        <v>48023</v>
      </c>
      <c r="E8613">
        <f>_xlfn.XLOOKUP(Append2[[#This Row],[CAS]],[1]!Append1[CAS],[1]!Append1[Tb],"",0)</f>
        <v>517.64</v>
      </c>
      <c r="F8613">
        <f t="shared" si="134"/>
        <v>9</v>
      </c>
    </row>
    <row r="8614" spans="1:6" x14ac:dyDescent="0.3">
      <c r="A8614" t="s">
        <v>2776</v>
      </c>
      <c r="B8614" t="s">
        <v>952</v>
      </c>
      <c r="C8614" t="s">
        <v>953</v>
      </c>
      <c r="D8614" t="s">
        <v>48023</v>
      </c>
      <c r="E8614">
        <f>_xlfn.XLOOKUP(Append2[[#This Row],[CAS]],[1]!Append1[CAS],[1]!Append1[Tb],"",0)</f>
        <v>518.15</v>
      </c>
      <c r="F8614">
        <f t="shared" si="134"/>
        <v>9</v>
      </c>
    </row>
    <row r="8615" spans="1:6" hidden="1" x14ac:dyDescent="0.3">
      <c r="A8615" t="s">
        <v>26621</v>
      </c>
      <c r="B8615" t="s">
        <v>26622</v>
      </c>
      <c r="C8615" t="s">
        <v>26623</v>
      </c>
      <c r="D8615" t="s">
        <v>48037</v>
      </c>
      <c r="E8615">
        <f>_xlfn.XLOOKUP(Append2[[#This Row],[CAS]],[1]!Append1[CAS],[1]!Append1[Tb],"",0)</f>
        <v>817.58</v>
      </c>
      <c r="F8615">
        <f t="shared" si="134"/>
        <v>24</v>
      </c>
    </row>
    <row r="8616" spans="1:6" x14ac:dyDescent="0.3">
      <c r="A8616" t="s">
        <v>9051</v>
      </c>
      <c r="B8616" t="s">
        <v>9052</v>
      </c>
      <c r="C8616" t="s">
        <v>9053</v>
      </c>
      <c r="D8616" t="s">
        <v>48023</v>
      </c>
      <c r="E8616">
        <f>_xlfn.XLOOKUP(Append2[[#This Row],[CAS]],[1]!Append1[CAS],[1]!Append1[Tb],"",0)</f>
        <v>518.15</v>
      </c>
      <c r="F8616">
        <f t="shared" si="134"/>
        <v>9</v>
      </c>
    </row>
    <row r="8617" spans="1:6" x14ac:dyDescent="0.3">
      <c r="A8617" t="s">
        <v>12316</v>
      </c>
      <c r="B8617" t="s">
        <v>12317</v>
      </c>
      <c r="C8617" t="s">
        <v>12318</v>
      </c>
      <c r="D8617" t="s">
        <v>48023</v>
      </c>
      <c r="E8617">
        <f>_xlfn.XLOOKUP(Append2[[#This Row],[CAS]],[1]!Append1[CAS],[1]!Append1[Tb],"",0)</f>
        <v>518.15</v>
      </c>
      <c r="F8617">
        <f t="shared" si="134"/>
        <v>9</v>
      </c>
    </row>
    <row r="8618" spans="1:6" x14ac:dyDescent="0.3">
      <c r="A8618" t="s">
        <v>16729</v>
      </c>
      <c r="B8618" t="s">
        <v>16730</v>
      </c>
      <c r="C8618" t="s">
        <v>16731</v>
      </c>
      <c r="D8618" t="s">
        <v>48023</v>
      </c>
      <c r="E8618">
        <f>_xlfn.XLOOKUP(Append2[[#This Row],[CAS]],[1]!Append1[CAS],[1]!Append1[Tb],"",0)</f>
        <v>518.29999999999995</v>
      </c>
      <c r="F8618">
        <f t="shared" si="134"/>
        <v>9</v>
      </c>
    </row>
    <row r="8619" spans="1:6" hidden="1" x14ac:dyDescent="0.3">
      <c r="A8619" t="s">
        <v>26633</v>
      </c>
      <c r="B8619" t="s">
        <v>26634</v>
      </c>
      <c r="C8619" t="s">
        <v>26635</v>
      </c>
      <c r="D8619" t="s">
        <v>48027</v>
      </c>
      <c r="E8619">
        <f>_xlfn.XLOOKUP(Append2[[#This Row],[CAS]],[1]!Append1[CAS],[1]!Append1[Tb],"",0)</f>
        <v>796.45</v>
      </c>
      <c r="F8619">
        <f t="shared" si="134"/>
        <v>15</v>
      </c>
    </row>
    <row r="8620" spans="1:6" x14ac:dyDescent="0.3">
      <c r="A8620" t="s">
        <v>41410</v>
      </c>
      <c r="B8620" t="s">
        <v>41411</v>
      </c>
      <c r="C8620" t="s">
        <v>41412</v>
      </c>
      <c r="D8620" t="s">
        <v>48023</v>
      </c>
      <c r="E8620">
        <f>_xlfn.XLOOKUP(Append2[[#This Row],[CAS]],[1]!Append1[CAS],[1]!Append1[Tb],"",0)</f>
        <v>518.48</v>
      </c>
      <c r="F8620">
        <f t="shared" si="134"/>
        <v>9</v>
      </c>
    </row>
    <row r="8621" spans="1:6" x14ac:dyDescent="0.3">
      <c r="A8621" t="s">
        <v>27186</v>
      </c>
      <c r="B8621" t="s">
        <v>27187</v>
      </c>
      <c r="C8621" t="s">
        <v>27188</v>
      </c>
      <c r="D8621" t="s">
        <v>48023</v>
      </c>
      <c r="E8621">
        <f>_xlfn.XLOOKUP(Append2[[#This Row],[CAS]],[1]!Append1[CAS],[1]!Append1[Tb],"",0)</f>
        <v>518.54</v>
      </c>
      <c r="F8621">
        <f t="shared" si="134"/>
        <v>9</v>
      </c>
    </row>
    <row r="8622" spans="1:6" hidden="1" x14ac:dyDescent="0.3">
      <c r="A8622" t="s">
        <v>26642</v>
      </c>
      <c r="B8622" t="s">
        <v>26643</v>
      </c>
      <c r="C8622" t="s">
        <v>26644</v>
      </c>
      <c r="D8622" t="s">
        <v>48025</v>
      </c>
      <c r="E8622">
        <f>_xlfn.XLOOKUP(Append2[[#This Row],[CAS]],[1]!Append1[CAS],[1]!Append1[Tb],"",0)</f>
        <v>646.34</v>
      </c>
      <c r="F8622">
        <f t="shared" si="134"/>
        <v>17</v>
      </c>
    </row>
    <row r="8623" spans="1:6" x14ac:dyDescent="0.3">
      <c r="A8623" t="s">
        <v>39641</v>
      </c>
      <c r="B8623" t="s">
        <v>39642</v>
      </c>
      <c r="C8623" t="s">
        <v>39643</v>
      </c>
      <c r="D8623" t="s">
        <v>48023</v>
      </c>
      <c r="E8623">
        <f>_xlfn.XLOOKUP(Append2[[#This Row],[CAS]],[1]!Append1[CAS],[1]!Append1[Tb],"",0)</f>
        <v>518.54999999999995</v>
      </c>
      <c r="F8623">
        <f t="shared" si="134"/>
        <v>9</v>
      </c>
    </row>
    <row r="8624" spans="1:6" x14ac:dyDescent="0.3">
      <c r="A8624" t="s">
        <v>25461</v>
      </c>
      <c r="B8624" t="s">
        <v>25462</v>
      </c>
      <c r="C8624" t="s">
        <v>25463</v>
      </c>
      <c r="D8624" t="s">
        <v>48023</v>
      </c>
      <c r="E8624">
        <f>_xlfn.XLOOKUP(Append2[[#This Row],[CAS]],[1]!Append1[CAS],[1]!Append1[Tb],"",0)</f>
        <v>518.55999999999995</v>
      </c>
      <c r="F8624">
        <f t="shared" si="134"/>
        <v>9</v>
      </c>
    </row>
    <row r="8625" spans="1:6" x14ac:dyDescent="0.3">
      <c r="A8625" t="s">
        <v>22920</v>
      </c>
      <c r="B8625" t="s">
        <v>22921</v>
      </c>
      <c r="C8625" t="s">
        <v>22922</v>
      </c>
      <c r="D8625" t="s">
        <v>48023</v>
      </c>
      <c r="E8625">
        <f>_xlfn.XLOOKUP(Append2[[#This Row],[CAS]],[1]!Append1[CAS],[1]!Append1[Tb],"",0)</f>
        <v>518.64</v>
      </c>
      <c r="F8625">
        <f t="shared" si="134"/>
        <v>9</v>
      </c>
    </row>
    <row r="8626" spans="1:6" x14ac:dyDescent="0.3">
      <c r="A8626" t="s">
        <v>6160</v>
      </c>
      <c r="B8626" t="s">
        <v>6161</v>
      </c>
      <c r="C8626" t="s">
        <v>6162</v>
      </c>
      <c r="D8626" t="s">
        <v>48023</v>
      </c>
      <c r="E8626">
        <f>_xlfn.XLOOKUP(Append2[[#This Row],[CAS]],[1]!Append1[CAS],[1]!Append1[Tb],"",0)</f>
        <v>518.65</v>
      </c>
      <c r="F8626">
        <f t="shared" si="134"/>
        <v>9</v>
      </c>
    </row>
    <row r="8627" spans="1:6" x14ac:dyDescent="0.3">
      <c r="A8627" t="s">
        <v>9006</v>
      </c>
      <c r="B8627" t="s">
        <v>9007</v>
      </c>
      <c r="C8627" t="s">
        <v>9008</v>
      </c>
      <c r="D8627" t="s">
        <v>48023</v>
      </c>
      <c r="E8627">
        <f>_xlfn.XLOOKUP(Append2[[#This Row],[CAS]],[1]!Append1[CAS],[1]!Append1[Tb],"",0)</f>
        <v>518.65</v>
      </c>
      <c r="F8627">
        <f t="shared" si="134"/>
        <v>9</v>
      </c>
    </row>
    <row r="8628" spans="1:6" x14ac:dyDescent="0.3">
      <c r="A8628" t="s">
        <v>29789</v>
      </c>
      <c r="B8628" t="s">
        <v>29790</v>
      </c>
      <c r="C8628" t="s">
        <v>29791</v>
      </c>
      <c r="D8628" t="s">
        <v>48023</v>
      </c>
      <c r="E8628">
        <f>_xlfn.XLOOKUP(Append2[[#This Row],[CAS]],[1]!Append1[CAS],[1]!Append1[Tb],"",0)</f>
        <v>518.73</v>
      </c>
      <c r="F8628">
        <f t="shared" si="134"/>
        <v>9</v>
      </c>
    </row>
    <row r="8629" spans="1:6" x14ac:dyDescent="0.3">
      <c r="A8629" t="s">
        <v>31613</v>
      </c>
      <c r="B8629" t="s">
        <v>31614</v>
      </c>
      <c r="C8629" t="s">
        <v>31615</v>
      </c>
      <c r="D8629" t="s">
        <v>48023</v>
      </c>
      <c r="E8629">
        <f>_xlfn.XLOOKUP(Append2[[#This Row],[CAS]],[1]!Append1[CAS],[1]!Append1[Tb],"",0)</f>
        <v>518.73</v>
      </c>
      <c r="F8629">
        <f t="shared" si="134"/>
        <v>9</v>
      </c>
    </row>
    <row r="8630" spans="1:6" x14ac:dyDescent="0.3">
      <c r="A8630" t="s">
        <v>34266</v>
      </c>
      <c r="B8630" t="s">
        <v>34267</v>
      </c>
      <c r="C8630" t="s">
        <v>34268</v>
      </c>
      <c r="D8630" t="s">
        <v>48023</v>
      </c>
      <c r="E8630">
        <f>_xlfn.XLOOKUP(Append2[[#This Row],[CAS]],[1]!Append1[CAS],[1]!Append1[Tb],"",0)</f>
        <v>518.73</v>
      </c>
      <c r="F8630">
        <f t="shared" si="134"/>
        <v>9</v>
      </c>
    </row>
    <row r="8631" spans="1:6" x14ac:dyDescent="0.3">
      <c r="A8631" t="s">
        <v>35402</v>
      </c>
      <c r="B8631" t="s">
        <v>35403</v>
      </c>
      <c r="C8631" t="s">
        <v>35404</v>
      </c>
      <c r="D8631" t="s">
        <v>48023</v>
      </c>
      <c r="E8631">
        <f>_xlfn.XLOOKUP(Append2[[#This Row],[CAS]],[1]!Append1[CAS],[1]!Append1[Tb],"",0)</f>
        <v>518.73</v>
      </c>
      <c r="F8631">
        <f t="shared" si="134"/>
        <v>9</v>
      </c>
    </row>
    <row r="8632" spans="1:6" hidden="1" x14ac:dyDescent="0.3">
      <c r="A8632" t="s">
        <v>26672</v>
      </c>
      <c r="B8632" t="s">
        <v>26673</v>
      </c>
      <c r="C8632" t="s">
        <v>26674</v>
      </c>
      <c r="D8632" t="s">
        <v>48033</v>
      </c>
      <c r="E8632">
        <f>_xlfn.XLOOKUP(Append2[[#This Row],[CAS]],[1]!Append1[CAS],[1]!Append1[Tb],"",0)</f>
        <v>641.52</v>
      </c>
      <c r="F8632">
        <f t="shared" si="134"/>
        <v>16</v>
      </c>
    </row>
    <row r="8633" spans="1:6" x14ac:dyDescent="0.3">
      <c r="A8633" t="s">
        <v>47457</v>
      </c>
      <c r="B8633" t="s">
        <v>47458</v>
      </c>
      <c r="C8633" t="s">
        <v>47459</v>
      </c>
      <c r="D8633" t="s">
        <v>48023</v>
      </c>
      <c r="E8633">
        <f>_xlfn.XLOOKUP(Append2[[#This Row],[CAS]],[1]!Append1[CAS],[1]!Append1[Tb],"",0)</f>
        <v>518.79999999999995</v>
      </c>
      <c r="F8633">
        <f t="shared" si="134"/>
        <v>9</v>
      </c>
    </row>
    <row r="8634" spans="1:6" x14ac:dyDescent="0.3">
      <c r="A8634" t="s">
        <v>41119</v>
      </c>
      <c r="B8634" t="s">
        <v>41120</v>
      </c>
      <c r="C8634" t="s">
        <v>41121</v>
      </c>
      <c r="D8634" t="s">
        <v>48023</v>
      </c>
      <c r="E8634">
        <f>_xlfn.XLOOKUP(Append2[[#This Row],[CAS]],[1]!Append1[CAS],[1]!Append1[Tb],"",0)</f>
        <v>519.24</v>
      </c>
      <c r="F8634">
        <f t="shared" si="134"/>
        <v>9</v>
      </c>
    </row>
    <row r="8635" spans="1:6" hidden="1" x14ac:dyDescent="0.3">
      <c r="A8635" t="s">
        <v>26681</v>
      </c>
      <c r="B8635" t="s">
        <v>26682</v>
      </c>
      <c r="C8635" t="s">
        <v>26683</v>
      </c>
      <c r="D8635" t="s">
        <v>48020</v>
      </c>
      <c r="E8635">
        <f>_xlfn.XLOOKUP(Append2[[#This Row],[CAS]],[1]!Append1[CAS],[1]!Append1[Tb],"",0)</f>
        <v>837.35</v>
      </c>
      <c r="F8635">
        <f t="shared" si="134"/>
        <v>13</v>
      </c>
    </row>
    <row r="8636" spans="1:6" x14ac:dyDescent="0.3">
      <c r="A8636" t="s">
        <v>31670</v>
      </c>
      <c r="B8636" t="s">
        <v>31671</v>
      </c>
      <c r="C8636" t="s">
        <v>31672</v>
      </c>
      <c r="D8636" t="s">
        <v>48023</v>
      </c>
      <c r="E8636">
        <f>_xlfn.XLOOKUP(Append2[[#This Row],[CAS]],[1]!Append1[CAS],[1]!Append1[Tb],"",0)</f>
        <v>519.6</v>
      </c>
      <c r="F8636">
        <f t="shared" si="134"/>
        <v>9</v>
      </c>
    </row>
    <row r="8637" spans="1:6" x14ac:dyDescent="0.3">
      <c r="A8637" t="s">
        <v>46551</v>
      </c>
      <c r="B8637" t="s">
        <v>46552</v>
      </c>
      <c r="C8637" t="s">
        <v>46553</v>
      </c>
      <c r="D8637" t="s">
        <v>48023</v>
      </c>
      <c r="E8637">
        <f>_xlfn.XLOOKUP(Append2[[#This Row],[CAS]],[1]!Append1[CAS],[1]!Append1[Tb],"",0)</f>
        <v>519.6</v>
      </c>
      <c r="F8637">
        <f t="shared" si="134"/>
        <v>9</v>
      </c>
    </row>
    <row r="8638" spans="1:6" x14ac:dyDescent="0.3">
      <c r="A8638" t="s">
        <v>28218</v>
      </c>
      <c r="B8638" t="s">
        <v>28219</v>
      </c>
      <c r="C8638" t="s">
        <v>28220</v>
      </c>
      <c r="D8638" t="s">
        <v>48023</v>
      </c>
      <c r="E8638">
        <f>_xlfn.XLOOKUP(Append2[[#This Row],[CAS]],[1]!Append1[CAS],[1]!Append1[Tb],"",0)</f>
        <v>519.67999999999995</v>
      </c>
      <c r="F8638">
        <f t="shared" si="134"/>
        <v>9</v>
      </c>
    </row>
    <row r="8639" spans="1:6" x14ac:dyDescent="0.3">
      <c r="A8639" t="s">
        <v>24930</v>
      </c>
      <c r="B8639" t="s">
        <v>24931</v>
      </c>
      <c r="C8639" t="s">
        <v>24932</v>
      </c>
      <c r="D8639" t="s">
        <v>48023</v>
      </c>
      <c r="E8639">
        <f>_xlfn.XLOOKUP(Append2[[#This Row],[CAS]],[1]!Append1[CAS],[1]!Append1[Tb],"",0)</f>
        <v>519.69000000000005</v>
      </c>
      <c r="F8639">
        <f t="shared" si="134"/>
        <v>9</v>
      </c>
    </row>
    <row r="8640" spans="1:6" hidden="1" x14ac:dyDescent="0.3">
      <c r="A8640" t="s">
        <v>26696</v>
      </c>
      <c r="B8640" t="s">
        <v>26697</v>
      </c>
      <c r="C8640" t="s">
        <v>26698</v>
      </c>
      <c r="D8640" t="s">
        <v>48028</v>
      </c>
      <c r="E8640">
        <f>_xlfn.XLOOKUP(Append2[[#This Row],[CAS]],[1]!Append1[CAS],[1]!Append1[Tb],"",0)</f>
        <v>849.44</v>
      </c>
      <c r="F8640">
        <f t="shared" si="134"/>
        <v>19</v>
      </c>
    </row>
    <row r="8641" spans="1:6" x14ac:dyDescent="0.3">
      <c r="A8641" t="s">
        <v>32341</v>
      </c>
      <c r="B8641" t="s">
        <v>32342</v>
      </c>
      <c r="C8641" t="s">
        <v>32343</v>
      </c>
      <c r="D8641" t="s">
        <v>48023</v>
      </c>
      <c r="E8641">
        <f>_xlfn.XLOOKUP(Append2[[#This Row],[CAS]],[1]!Append1[CAS],[1]!Append1[Tb],"",0)</f>
        <v>520.04</v>
      </c>
      <c r="F8641">
        <f t="shared" si="134"/>
        <v>9</v>
      </c>
    </row>
    <row r="8642" spans="1:6" hidden="1" x14ac:dyDescent="0.3">
      <c r="A8642" t="s">
        <v>26702</v>
      </c>
      <c r="B8642" t="s">
        <v>26703</v>
      </c>
      <c r="C8642" t="s">
        <v>26704</v>
      </c>
      <c r="D8642" t="s">
        <v>48042</v>
      </c>
      <c r="E8642">
        <f>_xlfn.XLOOKUP(Append2[[#This Row],[CAS]],[1]!Append1[CAS],[1]!Append1[Tb],"",0)</f>
        <v>784.06</v>
      </c>
      <c r="F8642">
        <f t="shared" ref="F8642:F8705" si="135">LEN(C8642)-LEN(SUBSTITUTE(C8642,"C",""))</f>
        <v>23</v>
      </c>
    </row>
    <row r="8643" spans="1:6" x14ac:dyDescent="0.3">
      <c r="A8643" t="s">
        <v>27677</v>
      </c>
      <c r="B8643" t="s">
        <v>27678</v>
      </c>
      <c r="C8643" t="s">
        <v>27679</v>
      </c>
      <c r="D8643" t="s">
        <v>48023</v>
      </c>
      <c r="E8643">
        <f>_xlfn.XLOOKUP(Append2[[#This Row],[CAS]],[1]!Append1[CAS],[1]!Append1[Tb],"",0)</f>
        <v>520.12</v>
      </c>
      <c r="F8643">
        <f t="shared" si="135"/>
        <v>9</v>
      </c>
    </row>
    <row r="8644" spans="1:6" x14ac:dyDescent="0.3">
      <c r="A8644" t="s">
        <v>3100</v>
      </c>
      <c r="B8644" t="s">
        <v>1600</v>
      </c>
      <c r="C8644" t="s">
        <v>1601</v>
      </c>
      <c r="D8644" t="s">
        <v>48023</v>
      </c>
      <c r="E8644">
        <f>_xlfn.XLOOKUP(Append2[[#This Row],[CAS]],[1]!Append1[CAS],[1]!Append1[Tb],"",0)</f>
        <v>520.15</v>
      </c>
      <c r="F8644">
        <f t="shared" si="135"/>
        <v>9</v>
      </c>
    </row>
    <row r="8645" spans="1:6" x14ac:dyDescent="0.3">
      <c r="A8645" t="s">
        <v>46786</v>
      </c>
      <c r="B8645" t="s">
        <v>46787</v>
      </c>
      <c r="C8645" t="s">
        <v>46788</v>
      </c>
      <c r="D8645" t="s">
        <v>48023</v>
      </c>
      <c r="E8645">
        <f>_xlfn.XLOOKUP(Append2[[#This Row],[CAS]],[1]!Append1[CAS],[1]!Append1[Tb],"",0)</f>
        <v>520.95000000000005</v>
      </c>
      <c r="F8645">
        <f t="shared" si="135"/>
        <v>9</v>
      </c>
    </row>
    <row r="8646" spans="1:6" x14ac:dyDescent="0.3">
      <c r="A8646" t="s">
        <v>21763</v>
      </c>
      <c r="B8646" t="s">
        <v>21764</v>
      </c>
      <c r="C8646" t="s">
        <v>21765</v>
      </c>
      <c r="D8646" t="s">
        <v>48023</v>
      </c>
      <c r="E8646">
        <f>_xlfn.XLOOKUP(Append2[[#This Row],[CAS]],[1]!Append1[CAS],[1]!Append1[Tb],"",0)</f>
        <v>521.08000000000004</v>
      </c>
      <c r="F8646">
        <f t="shared" si="135"/>
        <v>9</v>
      </c>
    </row>
    <row r="8647" spans="1:6" x14ac:dyDescent="0.3">
      <c r="A8647" t="s">
        <v>27629</v>
      </c>
      <c r="B8647" t="s">
        <v>27630</v>
      </c>
      <c r="C8647" t="s">
        <v>27631</v>
      </c>
      <c r="D8647" t="s">
        <v>48023</v>
      </c>
      <c r="E8647">
        <f>_xlfn.XLOOKUP(Append2[[#This Row],[CAS]],[1]!Append1[CAS],[1]!Append1[Tb],"",0)</f>
        <v>521.08000000000004</v>
      </c>
      <c r="F8647">
        <f t="shared" si="135"/>
        <v>9</v>
      </c>
    </row>
    <row r="8648" spans="1:6" x14ac:dyDescent="0.3">
      <c r="A8648" t="s">
        <v>29004</v>
      </c>
      <c r="B8648" t="s">
        <v>29005</v>
      </c>
      <c r="C8648" t="s">
        <v>29006</v>
      </c>
      <c r="D8648" t="s">
        <v>48023</v>
      </c>
      <c r="E8648">
        <f>_xlfn.XLOOKUP(Append2[[#This Row],[CAS]],[1]!Append1[CAS],[1]!Append1[Tb],"",0)</f>
        <v>521.08000000000004</v>
      </c>
      <c r="F8648">
        <f t="shared" si="135"/>
        <v>9</v>
      </c>
    </row>
    <row r="8649" spans="1:6" hidden="1" x14ac:dyDescent="0.3">
      <c r="A8649" t="s">
        <v>26723</v>
      </c>
      <c r="B8649" t="s">
        <v>26724</v>
      </c>
      <c r="C8649" t="s">
        <v>26725</v>
      </c>
      <c r="D8649" t="s">
        <v>48036</v>
      </c>
      <c r="E8649">
        <f>_xlfn.XLOOKUP(Append2[[#This Row],[CAS]],[1]!Append1[CAS],[1]!Append1[Tb],"",0)</f>
        <v>679.64</v>
      </c>
      <c r="F8649">
        <f t="shared" si="135"/>
        <v>21</v>
      </c>
    </row>
    <row r="8650" spans="1:6" hidden="1" x14ac:dyDescent="0.3">
      <c r="A8650" t="s">
        <v>26726</v>
      </c>
      <c r="B8650" t="s">
        <v>26727</v>
      </c>
      <c r="C8650" t="s">
        <v>26728</v>
      </c>
      <c r="D8650" t="s">
        <v>48040</v>
      </c>
      <c r="E8650">
        <f>_xlfn.XLOOKUP(Append2[[#This Row],[CAS]],[1]!Append1[CAS],[1]!Append1[Tb],"",0)</f>
        <v>702.52</v>
      </c>
      <c r="F8650">
        <f t="shared" si="135"/>
        <v>22</v>
      </c>
    </row>
    <row r="8651" spans="1:6" x14ac:dyDescent="0.3">
      <c r="A8651" t="s">
        <v>36783</v>
      </c>
      <c r="B8651" t="s">
        <v>36784</v>
      </c>
      <c r="C8651" t="s">
        <v>36785</v>
      </c>
      <c r="D8651" t="s">
        <v>48023</v>
      </c>
      <c r="E8651">
        <f>_xlfn.XLOOKUP(Append2[[#This Row],[CAS]],[1]!Append1[CAS],[1]!Append1[Tb],"",0)</f>
        <v>521.08000000000004</v>
      </c>
      <c r="F8651">
        <f t="shared" si="135"/>
        <v>9</v>
      </c>
    </row>
    <row r="8652" spans="1:6" x14ac:dyDescent="0.3">
      <c r="A8652" t="s">
        <v>3096</v>
      </c>
      <c r="B8652" t="s">
        <v>1592</v>
      </c>
      <c r="C8652" t="s">
        <v>1593</v>
      </c>
      <c r="D8652" t="s">
        <v>48023</v>
      </c>
      <c r="E8652">
        <f>_xlfn.XLOOKUP(Append2[[#This Row],[CAS]],[1]!Append1[CAS],[1]!Append1[Tb],"",0)</f>
        <v>521.15</v>
      </c>
      <c r="F8652">
        <f t="shared" si="135"/>
        <v>9</v>
      </c>
    </row>
    <row r="8653" spans="1:6" x14ac:dyDescent="0.3">
      <c r="A8653" t="s">
        <v>24753</v>
      </c>
      <c r="B8653" t="s">
        <v>24754</v>
      </c>
      <c r="C8653" t="s">
        <v>24755</v>
      </c>
      <c r="D8653" t="s">
        <v>48023</v>
      </c>
      <c r="E8653">
        <f>_xlfn.XLOOKUP(Append2[[#This Row],[CAS]],[1]!Append1[CAS],[1]!Append1[Tb],"",0)</f>
        <v>521.52</v>
      </c>
      <c r="F8653">
        <f t="shared" si="135"/>
        <v>9</v>
      </c>
    </row>
    <row r="8654" spans="1:6" x14ac:dyDescent="0.3">
      <c r="A8654" t="s">
        <v>31902</v>
      </c>
      <c r="B8654" t="s">
        <v>31903</v>
      </c>
      <c r="C8654" t="s">
        <v>31904</v>
      </c>
      <c r="D8654" t="s">
        <v>48023</v>
      </c>
      <c r="E8654">
        <f>_xlfn.XLOOKUP(Append2[[#This Row],[CAS]],[1]!Append1[CAS],[1]!Append1[Tb],"",0)</f>
        <v>521.52</v>
      </c>
      <c r="F8654">
        <f t="shared" si="135"/>
        <v>9</v>
      </c>
    </row>
    <row r="8655" spans="1:6" x14ac:dyDescent="0.3">
      <c r="A8655" t="s">
        <v>35845</v>
      </c>
      <c r="B8655" t="s">
        <v>35846</v>
      </c>
      <c r="C8655" t="s">
        <v>35847</v>
      </c>
      <c r="D8655" t="s">
        <v>48023</v>
      </c>
      <c r="E8655">
        <f>_xlfn.XLOOKUP(Append2[[#This Row],[CAS]],[1]!Append1[CAS],[1]!Append1[Tb],"",0)</f>
        <v>521.52</v>
      </c>
      <c r="F8655">
        <f t="shared" si="135"/>
        <v>9</v>
      </c>
    </row>
    <row r="8656" spans="1:6" x14ac:dyDescent="0.3">
      <c r="A8656" t="s">
        <v>38825</v>
      </c>
      <c r="B8656" t="s">
        <v>38826</v>
      </c>
      <c r="C8656" t="s">
        <v>38827</v>
      </c>
      <c r="D8656" t="s">
        <v>48023</v>
      </c>
      <c r="E8656">
        <f>_xlfn.XLOOKUP(Append2[[#This Row],[CAS]],[1]!Append1[CAS],[1]!Append1[Tb],"",0)</f>
        <v>521.52</v>
      </c>
      <c r="F8656">
        <f t="shared" si="135"/>
        <v>9</v>
      </c>
    </row>
    <row r="8657" spans="1:6" x14ac:dyDescent="0.3">
      <c r="A8657" t="s">
        <v>46737</v>
      </c>
      <c r="B8657" t="s">
        <v>46738</v>
      </c>
      <c r="C8657" t="s">
        <v>46739</v>
      </c>
      <c r="D8657" t="s">
        <v>48023</v>
      </c>
      <c r="E8657">
        <f>_xlfn.XLOOKUP(Append2[[#This Row],[CAS]],[1]!Append1[CAS],[1]!Append1[Tb],"",0)</f>
        <v>521.54</v>
      </c>
      <c r="F8657">
        <f t="shared" si="135"/>
        <v>9</v>
      </c>
    </row>
    <row r="8658" spans="1:6" x14ac:dyDescent="0.3">
      <c r="A8658" t="s">
        <v>47085</v>
      </c>
      <c r="B8658" t="s">
        <v>47086</v>
      </c>
      <c r="C8658" t="s">
        <v>47087</v>
      </c>
      <c r="D8658" t="s">
        <v>48023</v>
      </c>
      <c r="E8658">
        <f>_xlfn.XLOOKUP(Append2[[#This Row],[CAS]],[1]!Append1[CAS],[1]!Append1[Tb],"",0)</f>
        <v>521.77</v>
      </c>
      <c r="F8658">
        <f t="shared" si="135"/>
        <v>9</v>
      </c>
    </row>
    <row r="8659" spans="1:6" x14ac:dyDescent="0.3">
      <c r="A8659" t="s">
        <v>47710</v>
      </c>
      <c r="B8659" t="s">
        <v>47711</v>
      </c>
      <c r="C8659" t="s">
        <v>47712</v>
      </c>
      <c r="D8659" t="s">
        <v>48023</v>
      </c>
      <c r="E8659">
        <f>_xlfn.XLOOKUP(Append2[[#This Row],[CAS]],[1]!Append1[CAS],[1]!Append1[Tb],"",0)</f>
        <v>522.22</v>
      </c>
      <c r="F8659">
        <f t="shared" si="135"/>
        <v>9</v>
      </c>
    </row>
    <row r="8660" spans="1:6" hidden="1" x14ac:dyDescent="0.3">
      <c r="A8660" t="s">
        <v>26756</v>
      </c>
      <c r="B8660" t="s">
        <v>26757</v>
      </c>
      <c r="C8660" t="s">
        <v>26758</v>
      </c>
      <c r="D8660" t="s">
        <v>48024</v>
      </c>
      <c r="E8660">
        <f>_xlfn.XLOOKUP(Append2[[#This Row],[CAS]],[1]!Append1[CAS],[1]!Append1[Tb],"",0)</f>
        <v>807.66</v>
      </c>
      <c r="F8660">
        <f t="shared" si="135"/>
        <v>18</v>
      </c>
    </row>
    <row r="8661" spans="1:6" x14ac:dyDescent="0.3">
      <c r="A8661" t="s">
        <v>30306</v>
      </c>
      <c r="B8661" t="s">
        <v>30307</v>
      </c>
      <c r="C8661" t="s">
        <v>30308</v>
      </c>
      <c r="D8661" t="s">
        <v>48023</v>
      </c>
      <c r="E8661">
        <f>_xlfn.XLOOKUP(Append2[[#This Row],[CAS]],[1]!Append1[CAS],[1]!Append1[Tb],"",0)</f>
        <v>522.34</v>
      </c>
      <c r="F8661">
        <f t="shared" si="135"/>
        <v>9</v>
      </c>
    </row>
    <row r="8662" spans="1:6" x14ac:dyDescent="0.3">
      <c r="A8662" t="s">
        <v>32052</v>
      </c>
      <c r="B8662" t="s">
        <v>32053</v>
      </c>
      <c r="C8662" t="s">
        <v>32054</v>
      </c>
      <c r="D8662" t="s">
        <v>48023</v>
      </c>
      <c r="E8662">
        <f>_xlfn.XLOOKUP(Append2[[#This Row],[CAS]],[1]!Append1[CAS],[1]!Append1[Tb],"",0)</f>
        <v>523.08000000000004</v>
      </c>
      <c r="F8662">
        <f t="shared" si="135"/>
        <v>9</v>
      </c>
    </row>
    <row r="8663" spans="1:6" x14ac:dyDescent="0.3">
      <c r="A8663" t="s">
        <v>9724</v>
      </c>
      <c r="B8663" t="s">
        <v>9725</v>
      </c>
      <c r="C8663" t="s">
        <v>9726</v>
      </c>
      <c r="D8663" t="s">
        <v>48023</v>
      </c>
      <c r="E8663">
        <f>_xlfn.XLOOKUP(Append2[[#This Row],[CAS]],[1]!Append1[CAS],[1]!Append1[Tb],"",0)</f>
        <v>523.15</v>
      </c>
      <c r="F8663">
        <f t="shared" si="135"/>
        <v>9</v>
      </c>
    </row>
    <row r="8664" spans="1:6" x14ac:dyDescent="0.3">
      <c r="A8664" t="s">
        <v>10580</v>
      </c>
      <c r="B8664" t="s">
        <v>10581</v>
      </c>
      <c r="C8664" t="s">
        <v>10582</v>
      </c>
      <c r="D8664" t="s">
        <v>48023</v>
      </c>
      <c r="E8664">
        <f>_xlfn.XLOOKUP(Append2[[#This Row],[CAS]],[1]!Append1[CAS],[1]!Append1[Tb],"",0)</f>
        <v>523.15</v>
      </c>
      <c r="F8664">
        <f t="shared" si="135"/>
        <v>9</v>
      </c>
    </row>
    <row r="8665" spans="1:6" x14ac:dyDescent="0.3">
      <c r="A8665" t="s">
        <v>19424</v>
      </c>
      <c r="B8665" t="s">
        <v>19425</v>
      </c>
      <c r="C8665" t="s">
        <v>19426</v>
      </c>
      <c r="D8665" t="s">
        <v>48023</v>
      </c>
      <c r="E8665">
        <f>_xlfn.XLOOKUP(Append2[[#This Row],[CAS]],[1]!Append1[CAS],[1]!Append1[Tb],"",0)</f>
        <v>524.03</v>
      </c>
      <c r="F8665">
        <f t="shared" si="135"/>
        <v>9</v>
      </c>
    </row>
    <row r="8666" spans="1:6" x14ac:dyDescent="0.3">
      <c r="A8666" t="s">
        <v>24132</v>
      </c>
      <c r="B8666" t="s">
        <v>24133</v>
      </c>
      <c r="C8666" t="s">
        <v>24134</v>
      </c>
      <c r="D8666" t="s">
        <v>48023</v>
      </c>
      <c r="E8666">
        <f>_xlfn.XLOOKUP(Append2[[#This Row],[CAS]],[1]!Append1[CAS],[1]!Append1[Tb],"",0)</f>
        <v>524.03</v>
      </c>
      <c r="F8666">
        <f t="shared" si="135"/>
        <v>9</v>
      </c>
    </row>
    <row r="8667" spans="1:6" x14ac:dyDescent="0.3">
      <c r="A8667" t="s">
        <v>36498</v>
      </c>
      <c r="B8667" t="s">
        <v>36499</v>
      </c>
      <c r="C8667" t="s">
        <v>36500</v>
      </c>
      <c r="D8667" t="s">
        <v>48023</v>
      </c>
      <c r="E8667">
        <f>_xlfn.XLOOKUP(Append2[[#This Row],[CAS]],[1]!Append1[CAS],[1]!Append1[Tb],"",0)</f>
        <v>524.11</v>
      </c>
      <c r="F8667">
        <f t="shared" si="135"/>
        <v>9</v>
      </c>
    </row>
    <row r="8668" spans="1:6" hidden="1" x14ac:dyDescent="0.3">
      <c r="A8668" t="s">
        <v>26780</v>
      </c>
      <c r="B8668" t="s">
        <v>26781</v>
      </c>
      <c r="C8668" t="s">
        <v>26782</v>
      </c>
      <c r="D8668" t="s">
        <v>48027</v>
      </c>
      <c r="E8668">
        <f>_xlfn.XLOOKUP(Append2[[#This Row],[CAS]],[1]!Append1[CAS],[1]!Append1[Tb],"",0)</f>
        <v>601.02</v>
      </c>
      <c r="F8668">
        <f t="shared" si="135"/>
        <v>15</v>
      </c>
    </row>
    <row r="8669" spans="1:6" hidden="1" x14ac:dyDescent="0.3">
      <c r="A8669" t="s">
        <v>26783</v>
      </c>
      <c r="B8669" t="s">
        <v>26784</v>
      </c>
      <c r="C8669" t="s">
        <v>26785</v>
      </c>
      <c r="D8669" t="s">
        <v>48026</v>
      </c>
      <c r="E8669">
        <f>_xlfn.XLOOKUP(Append2[[#This Row],[CAS]],[1]!Append1[CAS],[1]!Append1[Tb],"",0)</f>
        <v>577.46</v>
      </c>
      <c r="F8669">
        <f t="shared" si="135"/>
        <v>14</v>
      </c>
    </row>
    <row r="8670" spans="1:6" x14ac:dyDescent="0.3">
      <c r="A8670" t="s">
        <v>2651</v>
      </c>
      <c r="B8670" t="s">
        <v>702</v>
      </c>
      <c r="C8670" t="s">
        <v>703</v>
      </c>
      <c r="D8670" t="s">
        <v>48023</v>
      </c>
      <c r="E8670">
        <f>_xlfn.XLOOKUP(Append2[[#This Row],[CAS]],[1]!Append1[CAS],[1]!Append1[Tb],"",0)</f>
        <v>524.15</v>
      </c>
      <c r="F8670">
        <f t="shared" si="135"/>
        <v>9</v>
      </c>
    </row>
    <row r="8671" spans="1:6" x14ac:dyDescent="0.3">
      <c r="A8671" t="s">
        <v>42104</v>
      </c>
      <c r="B8671" t="s">
        <v>42105</v>
      </c>
      <c r="C8671" t="s">
        <v>42106</v>
      </c>
      <c r="D8671" t="s">
        <v>48023</v>
      </c>
      <c r="E8671">
        <f>_xlfn.XLOOKUP(Append2[[#This Row],[CAS]],[1]!Append1[CAS],[1]!Append1[Tb],"",0)</f>
        <v>524.72</v>
      </c>
      <c r="F8671">
        <f t="shared" si="135"/>
        <v>9</v>
      </c>
    </row>
    <row r="8672" spans="1:6" x14ac:dyDescent="0.3">
      <c r="A8672" t="s">
        <v>18120</v>
      </c>
      <c r="B8672" t="s">
        <v>18121</v>
      </c>
      <c r="C8672" t="s">
        <v>18122</v>
      </c>
      <c r="D8672" t="s">
        <v>48023</v>
      </c>
      <c r="E8672">
        <f>_xlfn.XLOOKUP(Append2[[#This Row],[CAS]],[1]!Append1[CAS],[1]!Append1[Tb],"",0)</f>
        <v>525.37</v>
      </c>
      <c r="F8672">
        <f t="shared" si="135"/>
        <v>9</v>
      </c>
    </row>
    <row r="8673" spans="1:6" x14ac:dyDescent="0.3">
      <c r="A8673" t="s">
        <v>16233</v>
      </c>
      <c r="B8673" t="s">
        <v>16234</v>
      </c>
      <c r="C8673" t="s">
        <v>16235</v>
      </c>
      <c r="D8673" t="s">
        <v>48023</v>
      </c>
      <c r="E8673">
        <f>_xlfn.XLOOKUP(Append2[[#This Row],[CAS]],[1]!Append1[CAS],[1]!Append1[Tb],"",0)</f>
        <v>525.41999999999996</v>
      </c>
      <c r="F8673">
        <f t="shared" si="135"/>
        <v>9</v>
      </c>
    </row>
    <row r="8674" spans="1:6" x14ac:dyDescent="0.3">
      <c r="A8674" t="s">
        <v>23070</v>
      </c>
      <c r="B8674" t="s">
        <v>23071</v>
      </c>
      <c r="C8674" t="s">
        <v>23072</v>
      </c>
      <c r="D8674" t="s">
        <v>48023</v>
      </c>
      <c r="E8674">
        <f>_xlfn.XLOOKUP(Append2[[#This Row],[CAS]],[1]!Append1[CAS],[1]!Append1[Tb],"",0)</f>
        <v>525.79</v>
      </c>
      <c r="F8674">
        <f t="shared" si="135"/>
        <v>9</v>
      </c>
    </row>
    <row r="8675" spans="1:6" hidden="1" x14ac:dyDescent="0.3">
      <c r="A8675" t="s">
        <v>26801</v>
      </c>
      <c r="B8675" t="s">
        <v>26802</v>
      </c>
      <c r="C8675" t="s">
        <v>26803</v>
      </c>
      <c r="D8675" t="s">
        <v>48027</v>
      </c>
      <c r="E8675">
        <f>_xlfn.XLOOKUP(Append2[[#This Row],[CAS]],[1]!Append1[CAS],[1]!Append1[Tb],"",0)</f>
        <v>604.61</v>
      </c>
      <c r="F8675">
        <f t="shared" si="135"/>
        <v>15</v>
      </c>
    </row>
    <row r="8676" spans="1:6" x14ac:dyDescent="0.3">
      <c r="A8676" t="s">
        <v>23741</v>
      </c>
      <c r="B8676" t="s">
        <v>23742</v>
      </c>
      <c r="C8676" t="s">
        <v>23743</v>
      </c>
      <c r="D8676" t="s">
        <v>48023</v>
      </c>
      <c r="E8676">
        <f>_xlfn.XLOOKUP(Append2[[#This Row],[CAS]],[1]!Append1[CAS],[1]!Append1[Tb],"",0)</f>
        <v>525.79</v>
      </c>
      <c r="F8676">
        <f t="shared" si="135"/>
        <v>9</v>
      </c>
    </row>
    <row r="8677" spans="1:6" x14ac:dyDescent="0.3">
      <c r="A8677" t="s">
        <v>46151</v>
      </c>
      <c r="B8677" t="s">
        <v>46152</v>
      </c>
      <c r="C8677" t="s">
        <v>46153</v>
      </c>
      <c r="D8677" t="s">
        <v>48023</v>
      </c>
      <c r="E8677">
        <f>_xlfn.XLOOKUP(Append2[[#This Row],[CAS]],[1]!Append1[CAS],[1]!Append1[Tb],"",0)</f>
        <v>525.88</v>
      </c>
      <c r="F8677">
        <f t="shared" si="135"/>
        <v>9</v>
      </c>
    </row>
    <row r="8678" spans="1:6" x14ac:dyDescent="0.3">
      <c r="A8678" t="s">
        <v>20864</v>
      </c>
      <c r="B8678" t="s">
        <v>20865</v>
      </c>
      <c r="C8678" t="s">
        <v>20866</v>
      </c>
      <c r="D8678" t="s">
        <v>48023</v>
      </c>
      <c r="E8678">
        <f>_xlfn.XLOOKUP(Append2[[#This Row],[CAS]],[1]!Append1[CAS],[1]!Append1[Tb],"",0)</f>
        <v>526</v>
      </c>
      <c r="F8678">
        <f t="shared" si="135"/>
        <v>9</v>
      </c>
    </row>
    <row r="8679" spans="1:6" x14ac:dyDescent="0.3">
      <c r="A8679" t="s">
        <v>40038</v>
      </c>
      <c r="B8679" t="s">
        <v>40039</v>
      </c>
      <c r="C8679" t="s">
        <v>40040</v>
      </c>
      <c r="D8679" t="s">
        <v>48023</v>
      </c>
      <c r="E8679">
        <f>_xlfn.XLOOKUP(Append2[[#This Row],[CAS]],[1]!Append1[CAS],[1]!Append1[Tb],"",0)</f>
        <v>526.03</v>
      </c>
      <c r="F8679">
        <f t="shared" si="135"/>
        <v>9</v>
      </c>
    </row>
    <row r="8680" spans="1:6" x14ac:dyDescent="0.3">
      <c r="A8680" t="s">
        <v>9969</v>
      </c>
      <c r="B8680" t="s">
        <v>9970</v>
      </c>
      <c r="C8680" t="s">
        <v>9971</v>
      </c>
      <c r="D8680" t="s">
        <v>48023</v>
      </c>
      <c r="E8680">
        <f>_xlfn.XLOOKUP(Append2[[#This Row],[CAS]],[1]!Append1[CAS],[1]!Append1[Tb],"",0)</f>
        <v>526.15</v>
      </c>
      <c r="F8680">
        <f t="shared" si="135"/>
        <v>9</v>
      </c>
    </row>
    <row r="8681" spans="1:6" x14ac:dyDescent="0.3">
      <c r="A8681" t="s">
        <v>10138</v>
      </c>
      <c r="B8681" t="s">
        <v>10139</v>
      </c>
      <c r="C8681" t="s">
        <v>10140</v>
      </c>
      <c r="D8681" t="s">
        <v>48023</v>
      </c>
      <c r="E8681">
        <f>_xlfn.XLOOKUP(Append2[[#This Row],[CAS]],[1]!Append1[CAS],[1]!Append1[Tb],"",0)</f>
        <v>526.15</v>
      </c>
      <c r="F8681">
        <f t="shared" si="135"/>
        <v>9</v>
      </c>
    </row>
    <row r="8682" spans="1:6" x14ac:dyDescent="0.3">
      <c r="A8682" t="s">
        <v>41960</v>
      </c>
      <c r="B8682" t="s">
        <v>41961</v>
      </c>
      <c r="C8682" t="s">
        <v>41962</v>
      </c>
      <c r="D8682" t="s">
        <v>48023</v>
      </c>
      <c r="E8682">
        <f>_xlfn.XLOOKUP(Append2[[#This Row],[CAS]],[1]!Append1[CAS],[1]!Append1[Tb],"",0)</f>
        <v>526.62</v>
      </c>
      <c r="F8682">
        <f t="shared" si="135"/>
        <v>9</v>
      </c>
    </row>
    <row r="8683" spans="1:6" hidden="1" x14ac:dyDescent="0.3">
      <c r="A8683" t="s">
        <v>26825</v>
      </c>
      <c r="B8683" t="s">
        <v>26826</v>
      </c>
      <c r="C8683" t="s">
        <v>26827</v>
      </c>
      <c r="D8683" t="s">
        <v>48040</v>
      </c>
      <c r="E8683">
        <f>_xlfn.XLOOKUP(Append2[[#This Row],[CAS]],[1]!Append1[CAS],[1]!Append1[Tb],"",0)</f>
        <v>936.6</v>
      </c>
      <c r="F8683">
        <f t="shared" si="135"/>
        <v>22</v>
      </c>
    </row>
    <row r="8684" spans="1:6" x14ac:dyDescent="0.3">
      <c r="A8684" t="s">
        <v>18469</v>
      </c>
      <c r="B8684" t="s">
        <v>18470</v>
      </c>
      <c r="C8684" t="s">
        <v>18471</v>
      </c>
      <c r="D8684" t="s">
        <v>48023</v>
      </c>
      <c r="E8684">
        <f>_xlfn.XLOOKUP(Append2[[#This Row],[CAS]],[1]!Append1[CAS],[1]!Append1[Tb],"",0)</f>
        <v>527.27</v>
      </c>
      <c r="F8684">
        <f t="shared" si="135"/>
        <v>9</v>
      </c>
    </row>
    <row r="8685" spans="1:6" hidden="1" x14ac:dyDescent="0.3">
      <c r="A8685" t="s">
        <v>26831</v>
      </c>
      <c r="B8685" t="s">
        <v>26832</v>
      </c>
      <c r="C8685" t="s">
        <v>26833</v>
      </c>
      <c r="D8685" t="s">
        <v>48028</v>
      </c>
      <c r="E8685">
        <f>_xlfn.XLOOKUP(Append2[[#This Row],[CAS]],[1]!Append1[CAS],[1]!Append1[Tb],"",0)</f>
        <v>741.08</v>
      </c>
      <c r="F8685">
        <f t="shared" si="135"/>
        <v>19</v>
      </c>
    </row>
    <row r="8686" spans="1:6" hidden="1" x14ac:dyDescent="0.3">
      <c r="A8686" t="s">
        <v>26834</v>
      </c>
      <c r="B8686" t="s">
        <v>26835</v>
      </c>
      <c r="C8686" t="s">
        <v>26836</v>
      </c>
      <c r="D8686" t="s">
        <v>48027</v>
      </c>
      <c r="E8686">
        <f>_xlfn.XLOOKUP(Append2[[#This Row],[CAS]],[1]!Append1[CAS],[1]!Append1[Tb],"",0)</f>
        <v>813.45</v>
      </c>
      <c r="F8686">
        <f t="shared" si="135"/>
        <v>15</v>
      </c>
    </row>
    <row r="8687" spans="1:6" hidden="1" x14ac:dyDescent="0.3">
      <c r="A8687" t="s">
        <v>26837</v>
      </c>
      <c r="B8687" t="s">
        <v>26838</v>
      </c>
      <c r="C8687" t="s">
        <v>26839</v>
      </c>
      <c r="D8687" t="s">
        <v>48020</v>
      </c>
      <c r="E8687">
        <f>_xlfn.XLOOKUP(Append2[[#This Row],[CAS]],[1]!Append1[CAS],[1]!Append1[Tb],"",0)</f>
        <v>554.82000000000005</v>
      </c>
      <c r="F8687">
        <f t="shared" si="135"/>
        <v>13</v>
      </c>
    </row>
    <row r="8688" spans="1:6" hidden="1" x14ac:dyDescent="0.3">
      <c r="A8688" t="s">
        <v>26840</v>
      </c>
      <c r="B8688" t="s">
        <v>26841</v>
      </c>
      <c r="C8688" t="s">
        <v>26842</v>
      </c>
      <c r="D8688" t="s">
        <v>48033</v>
      </c>
      <c r="E8688">
        <f>_xlfn.XLOOKUP(Append2[[#This Row],[CAS]],[1]!Append1[CAS],[1]!Append1[Tb],"",0)</f>
        <v>681.24</v>
      </c>
      <c r="F8688">
        <f t="shared" si="135"/>
        <v>16</v>
      </c>
    </row>
    <row r="8689" spans="1:6" hidden="1" x14ac:dyDescent="0.3">
      <c r="A8689" t="s">
        <v>26843</v>
      </c>
      <c r="B8689" t="s">
        <v>26844</v>
      </c>
      <c r="C8689" t="s">
        <v>26845</v>
      </c>
      <c r="D8689" t="s">
        <v>48045</v>
      </c>
      <c r="E8689">
        <f>_xlfn.XLOOKUP(Append2[[#This Row],[CAS]],[1]!Append1[CAS],[1]!Append1[Tb],"",0)</f>
        <v>955.3</v>
      </c>
      <c r="F8689">
        <f t="shared" si="135"/>
        <v>29</v>
      </c>
    </row>
    <row r="8690" spans="1:6" hidden="1" x14ac:dyDescent="0.3">
      <c r="A8690" t="s">
        <v>26846</v>
      </c>
      <c r="B8690" t="s">
        <v>26847</v>
      </c>
      <c r="C8690" t="s">
        <v>26848</v>
      </c>
      <c r="D8690" t="s">
        <v>48046</v>
      </c>
      <c r="E8690">
        <f>_xlfn.XLOOKUP(Append2[[#This Row],[CAS]],[1]!Append1[CAS],[1]!Append1[Tb],"",0)</f>
        <v>1023.94</v>
      </c>
      <c r="F8690">
        <f t="shared" si="135"/>
        <v>32</v>
      </c>
    </row>
    <row r="8691" spans="1:6" x14ac:dyDescent="0.3">
      <c r="A8691" t="s">
        <v>47097</v>
      </c>
      <c r="B8691" t="s">
        <v>47098</v>
      </c>
      <c r="C8691" t="s">
        <v>47099</v>
      </c>
      <c r="D8691" t="s">
        <v>48023</v>
      </c>
      <c r="E8691">
        <f>_xlfn.XLOOKUP(Append2[[#This Row],[CAS]],[1]!Append1[CAS],[1]!Append1[Tb],"",0)</f>
        <v>527.27</v>
      </c>
      <c r="F8691">
        <f t="shared" si="135"/>
        <v>9</v>
      </c>
    </row>
    <row r="8692" spans="1:6" x14ac:dyDescent="0.3">
      <c r="A8692" t="s">
        <v>42002</v>
      </c>
      <c r="B8692" t="s">
        <v>42003</v>
      </c>
      <c r="C8692" t="s">
        <v>42004</v>
      </c>
      <c r="D8692" t="s">
        <v>48023</v>
      </c>
      <c r="E8692">
        <f>_xlfn.XLOOKUP(Append2[[#This Row],[CAS]],[1]!Append1[CAS],[1]!Append1[Tb],"",0)</f>
        <v>527.67999999999995</v>
      </c>
      <c r="F8692">
        <f t="shared" si="135"/>
        <v>9</v>
      </c>
    </row>
    <row r="8693" spans="1:6" x14ac:dyDescent="0.3">
      <c r="A8693" t="s">
        <v>9721</v>
      </c>
      <c r="B8693" t="s">
        <v>9722</v>
      </c>
      <c r="C8693" t="s">
        <v>9723</v>
      </c>
      <c r="D8693" t="s">
        <v>48023</v>
      </c>
      <c r="E8693">
        <f>_xlfn.XLOOKUP(Append2[[#This Row],[CAS]],[1]!Append1[CAS],[1]!Append1[Tb],"",0)</f>
        <v>528.15</v>
      </c>
      <c r="F8693">
        <f t="shared" si="135"/>
        <v>9</v>
      </c>
    </row>
    <row r="8694" spans="1:6" hidden="1" x14ac:dyDescent="0.3">
      <c r="A8694" t="s">
        <v>26858</v>
      </c>
      <c r="B8694" t="s">
        <v>26859</v>
      </c>
      <c r="C8694" t="s">
        <v>26860</v>
      </c>
      <c r="D8694" t="s">
        <v>48026</v>
      </c>
      <c r="E8694">
        <f>_xlfn.XLOOKUP(Append2[[#This Row],[CAS]],[1]!Append1[CAS],[1]!Append1[Tb],"",0)</f>
        <v>618.16</v>
      </c>
      <c r="F8694">
        <f t="shared" si="135"/>
        <v>14</v>
      </c>
    </row>
    <row r="8695" spans="1:6" x14ac:dyDescent="0.3">
      <c r="A8695" t="s">
        <v>26600</v>
      </c>
      <c r="B8695" t="s">
        <v>26601</v>
      </c>
      <c r="C8695" t="s">
        <v>26602</v>
      </c>
      <c r="D8695" t="s">
        <v>48023</v>
      </c>
      <c r="E8695">
        <f>_xlfn.XLOOKUP(Append2[[#This Row],[CAS]],[1]!Append1[CAS],[1]!Append1[Tb],"",0)</f>
        <v>528.49</v>
      </c>
      <c r="F8695">
        <f t="shared" si="135"/>
        <v>9</v>
      </c>
    </row>
    <row r="8696" spans="1:6" x14ac:dyDescent="0.3">
      <c r="A8696" t="s">
        <v>10095</v>
      </c>
      <c r="B8696" t="s">
        <v>10096</v>
      </c>
      <c r="C8696" t="s">
        <v>10097</v>
      </c>
      <c r="D8696" t="s">
        <v>48023</v>
      </c>
      <c r="E8696">
        <f>_xlfn.XLOOKUP(Append2[[#This Row],[CAS]],[1]!Append1[CAS],[1]!Append1[Tb],"",0)</f>
        <v>528.65</v>
      </c>
      <c r="F8696">
        <f t="shared" si="135"/>
        <v>9</v>
      </c>
    </row>
    <row r="8697" spans="1:6" x14ac:dyDescent="0.3">
      <c r="A8697" t="s">
        <v>20515</v>
      </c>
      <c r="B8697" t="s">
        <v>20516</v>
      </c>
      <c r="C8697" t="s">
        <v>20517</v>
      </c>
      <c r="D8697" t="s">
        <v>48023</v>
      </c>
      <c r="E8697">
        <f>_xlfn.XLOOKUP(Append2[[#This Row],[CAS]],[1]!Append1[CAS],[1]!Append1[Tb],"",0)</f>
        <v>529.11</v>
      </c>
      <c r="F8697">
        <f t="shared" si="135"/>
        <v>9</v>
      </c>
    </row>
    <row r="8698" spans="1:6" x14ac:dyDescent="0.3">
      <c r="A8698" t="s">
        <v>41359</v>
      </c>
      <c r="B8698" t="s">
        <v>41360</v>
      </c>
      <c r="C8698" t="s">
        <v>41361</v>
      </c>
      <c r="D8698" t="s">
        <v>48023</v>
      </c>
      <c r="E8698">
        <f>_xlfn.XLOOKUP(Append2[[#This Row],[CAS]],[1]!Append1[CAS],[1]!Append1[Tb],"",0)</f>
        <v>529.53</v>
      </c>
      <c r="F8698">
        <f t="shared" si="135"/>
        <v>9</v>
      </c>
    </row>
    <row r="8699" spans="1:6" x14ac:dyDescent="0.3">
      <c r="A8699" t="s">
        <v>28338</v>
      </c>
      <c r="B8699" t="s">
        <v>28339</v>
      </c>
      <c r="C8699" t="s">
        <v>28340</v>
      </c>
      <c r="D8699" t="s">
        <v>48023</v>
      </c>
      <c r="E8699">
        <f>_xlfn.XLOOKUP(Append2[[#This Row],[CAS]],[1]!Append1[CAS],[1]!Append1[Tb],"",0)</f>
        <v>529.58000000000004</v>
      </c>
      <c r="F8699">
        <f t="shared" si="135"/>
        <v>9</v>
      </c>
    </row>
    <row r="8700" spans="1:6" x14ac:dyDescent="0.3">
      <c r="A8700" t="s">
        <v>12262</v>
      </c>
      <c r="B8700" t="s">
        <v>12263</v>
      </c>
      <c r="C8700" t="s">
        <v>12264</v>
      </c>
      <c r="D8700" t="s">
        <v>48023</v>
      </c>
      <c r="E8700">
        <f>_xlfn.XLOOKUP(Append2[[#This Row],[CAS]],[1]!Append1[CAS],[1]!Append1[Tb],"",0)</f>
        <v>531.15</v>
      </c>
      <c r="F8700">
        <f t="shared" si="135"/>
        <v>9</v>
      </c>
    </row>
    <row r="8701" spans="1:6" x14ac:dyDescent="0.3">
      <c r="A8701" t="s">
        <v>8380</v>
      </c>
      <c r="B8701" t="s">
        <v>8381</v>
      </c>
      <c r="C8701" t="s">
        <v>8382</v>
      </c>
      <c r="D8701" t="s">
        <v>48023</v>
      </c>
      <c r="E8701">
        <f>_xlfn.XLOOKUP(Append2[[#This Row],[CAS]],[1]!Append1[CAS],[1]!Append1[Tb],"",0)</f>
        <v>531.65</v>
      </c>
      <c r="F8701">
        <f t="shared" si="135"/>
        <v>9</v>
      </c>
    </row>
    <row r="8702" spans="1:6" x14ac:dyDescent="0.3">
      <c r="A8702" t="s">
        <v>20431</v>
      </c>
      <c r="B8702" t="s">
        <v>20432</v>
      </c>
      <c r="C8702" t="s">
        <v>20433</v>
      </c>
      <c r="D8702" t="s">
        <v>48023</v>
      </c>
      <c r="E8702">
        <f>_xlfn.XLOOKUP(Append2[[#This Row],[CAS]],[1]!Append1[CAS],[1]!Append1[Tb],"",0)</f>
        <v>531.91999999999996</v>
      </c>
      <c r="F8702">
        <f t="shared" si="135"/>
        <v>9</v>
      </c>
    </row>
    <row r="8703" spans="1:6" x14ac:dyDescent="0.3">
      <c r="A8703" t="s">
        <v>45598</v>
      </c>
      <c r="B8703" t="s">
        <v>45599</v>
      </c>
      <c r="C8703" t="s">
        <v>45600</v>
      </c>
      <c r="D8703" t="s">
        <v>48023</v>
      </c>
      <c r="E8703">
        <f>_xlfn.XLOOKUP(Append2[[#This Row],[CAS]],[1]!Append1[CAS],[1]!Append1[Tb],"",0)</f>
        <v>532.08000000000004</v>
      </c>
      <c r="F8703">
        <f t="shared" si="135"/>
        <v>9</v>
      </c>
    </row>
    <row r="8704" spans="1:6" x14ac:dyDescent="0.3">
      <c r="A8704" t="s">
        <v>42767</v>
      </c>
      <c r="B8704" t="s">
        <v>42768</v>
      </c>
      <c r="C8704" t="s">
        <v>42769</v>
      </c>
      <c r="D8704" t="s">
        <v>48023</v>
      </c>
      <c r="E8704">
        <f>_xlfn.XLOOKUP(Append2[[#This Row],[CAS]],[1]!Append1[CAS],[1]!Append1[Tb],"",0)</f>
        <v>532.12</v>
      </c>
      <c r="F8704">
        <f t="shared" si="135"/>
        <v>9</v>
      </c>
    </row>
    <row r="8705" spans="1:6" x14ac:dyDescent="0.3">
      <c r="A8705" t="s">
        <v>46922</v>
      </c>
      <c r="B8705" t="s">
        <v>46923</v>
      </c>
      <c r="C8705" t="s">
        <v>46924</v>
      </c>
      <c r="D8705" t="s">
        <v>48023</v>
      </c>
      <c r="E8705">
        <f>_xlfn.XLOOKUP(Append2[[#This Row],[CAS]],[1]!Append1[CAS],[1]!Append1[Tb],"",0)</f>
        <v>532.12</v>
      </c>
      <c r="F8705">
        <f t="shared" si="135"/>
        <v>9</v>
      </c>
    </row>
    <row r="8706" spans="1:6" x14ac:dyDescent="0.3">
      <c r="A8706" t="s">
        <v>34113</v>
      </c>
      <c r="B8706" t="s">
        <v>34114</v>
      </c>
      <c r="C8706" t="s">
        <v>34115</v>
      </c>
      <c r="D8706" t="s">
        <v>48023</v>
      </c>
      <c r="E8706">
        <f>_xlfn.XLOOKUP(Append2[[#This Row],[CAS]],[1]!Append1[CAS],[1]!Append1[Tb],"",0)</f>
        <v>532.57000000000005</v>
      </c>
      <c r="F8706">
        <f t="shared" ref="F8706:F8769" si="136">LEN(C8706)-LEN(SUBSTITUTE(C8706,"C",""))</f>
        <v>9</v>
      </c>
    </row>
    <row r="8707" spans="1:6" x14ac:dyDescent="0.3">
      <c r="A8707" t="s">
        <v>42949</v>
      </c>
      <c r="B8707" t="s">
        <v>42950</v>
      </c>
      <c r="C8707" t="s">
        <v>42951</v>
      </c>
      <c r="D8707" t="s">
        <v>48023</v>
      </c>
      <c r="E8707">
        <f>_xlfn.XLOOKUP(Append2[[#This Row],[CAS]],[1]!Append1[CAS],[1]!Append1[Tb],"",0)</f>
        <v>532.57000000000005</v>
      </c>
      <c r="F8707">
        <f t="shared" si="136"/>
        <v>9</v>
      </c>
    </row>
    <row r="8708" spans="1:6" x14ac:dyDescent="0.3">
      <c r="A8708" t="s">
        <v>14958</v>
      </c>
      <c r="B8708" t="s">
        <v>14959</v>
      </c>
      <c r="C8708" t="s">
        <v>14960</v>
      </c>
      <c r="D8708" t="s">
        <v>48023</v>
      </c>
      <c r="E8708">
        <f>_xlfn.XLOOKUP(Append2[[#This Row],[CAS]],[1]!Append1[CAS],[1]!Append1[Tb],"",0)</f>
        <v>533.15</v>
      </c>
      <c r="F8708">
        <f t="shared" si="136"/>
        <v>9</v>
      </c>
    </row>
    <row r="8709" spans="1:6" hidden="1" x14ac:dyDescent="0.3">
      <c r="A8709" t="s">
        <v>26903</v>
      </c>
      <c r="B8709" t="s">
        <v>26904</v>
      </c>
      <c r="C8709" t="s">
        <v>26905</v>
      </c>
      <c r="D8709" t="s">
        <v>48027</v>
      </c>
      <c r="E8709">
        <f>_xlfn.XLOOKUP(Append2[[#This Row],[CAS]],[1]!Append1[CAS],[1]!Append1[Tb],"",0)</f>
        <v>687.87</v>
      </c>
      <c r="F8709">
        <f t="shared" si="136"/>
        <v>15</v>
      </c>
    </row>
    <row r="8710" spans="1:6" x14ac:dyDescent="0.3">
      <c r="A8710" t="s">
        <v>20084</v>
      </c>
      <c r="B8710" t="s">
        <v>20085</v>
      </c>
      <c r="C8710" t="s">
        <v>20086</v>
      </c>
      <c r="D8710" t="s">
        <v>48023</v>
      </c>
      <c r="E8710">
        <f>_xlfn.XLOOKUP(Append2[[#This Row],[CAS]],[1]!Append1[CAS],[1]!Append1[Tb],"",0)</f>
        <v>533.16</v>
      </c>
      <c r="F8710">
        <f t="shared" si="136"/>
        <v>9</v>
      </c>
    </row>
    <row r="8711" spans="1:6" hidden="1" x14ac:dyDescent="0.3">
      <c r="A8711" t="s">
        <v>26909</v>
      </c>
      <c r="B8711" t="s">
        <v>26910</v>
      </c>
      <c r="C8711" t="s">
        <v>26911</v>
      </c>
      <c r="D8711" t="s">
        <v>48048</v>
      </c>
      <c r="E8711">
        <f>_xlfn.XLOOKUP(Append2[[#This Row],[CAS]],[1]!Append1[CAS],[1]!Append1[Tb],"",0)</f>
        <v>927.99</v>
      </c>
      <c r="F8711">
        <f t="shared" si="136"/>
        <v>31</v>
      </c>
    </row>
    <row r="8712" spans="1:6" hidden="1" x14ac:dyDescent="0.3">
      <c r="A8712" t="s">
        <v>26912</v>
      </c>
      <c r="B8712" t="s">
        <v>26913</v>
      </c>
      <c r="C8712" t="s">
        <v>26914</v>
      </c>
      <c r="D8712" t="s">
        <v>48047</v>
      </c>
      <c r="E8712">
        <f>_xlfn.XLOOKUP(Append2[[#This Row],[CAS]],[1]!Append1[CAS],[1]!Append1[Tb],"",0)</f>
        <v>832.2</v>
      </c>
      <c r="F8712">
        <f t="shared" si="136"/>
        <v>27</v>
      </c>
    </row>
    <row r="8713" spans="1:6" hidden="1" x14ac:dyDescent="0.3">
      <c r="A8713" t="s">
        <v>26915</v>
      </c>
      <c r="B8713" t="s">
        <v>26916</v>
      </c>
      <c r="C8713" t="s">
        <v>26917</v>
      </c>
      <c r="D8713" t="s">
        <v>48038</v>
      </c>
      <c r="E8713">
        <f>_xlfn.XLOOKUP(Append2[[#This Row],[CAS]],[1]!Append1[CAS],[1]!Append1[Tb],"",0)</f>
        <v>809.32</v>
      </c>
      <c r="F8713">
        <f t="shared" si="136"/>
        <v>26</v>
      </c>
    </row>
    <row r="8714" spans="1:6" hidden="1" x14ac:dyDescent="0.3">
      <c r="A8714" t="s">
        <v>26918</v>
      </c>
      <c r="B8714" t="s">
        <v>26919</v>
      </c>
      <c r="C8714" t="s">
        <v>26920</v>
      </c>
      <c r="D8714" t="s">
        <v>48047</v>
      </c>
      <c r="E8714">
        <f>_xlfn.XLOOKUP(Append2[[#This Row],[CAS]],[1]!Append1[CAS],[1]!Append1[Tb],"",0)</f>
        <v>836.47</v>
      </c>
      <c r="F8714">
        <f t="shared" si="136"/>
        <v>27</v>
      </c>
    </row>
    <row r="8715" spans="1:6" hidden="1" x14ac:dyDescent="0.3">
      <c r="A8715" t="s">
        <v>26921</v>
      </c>
      <c r="B8715" t="s">
        <v>26922</v>
      </c>
      <c r="C8715" t="s">
        <v>26923</v>
      </c>
      <c r="D8715" t="s">
        <v>48043</v>
      </c>
      <c r="E8715">
        <f>_xlfn.XLOOKUP(Append2[[#This Row],[CAS]],[1]!Append1[CAS],[1]!Append1[Tb],"",0)</f>
        <v>859.35</v>
      </c>
      <c r="F8715">
        <f t="shared" si="136"/>
        <v>28</v>
      </c>
    </row>
    <row r="8716" spans="1:6" x14ac:dyDescent="0.3">
      <c r="A8716" t="s">
        <v>10364</v>
      </c>
      <c r="B8716" t="s">
        <v>10365</v>
      </c>
      <c r="C8716" t="s">
        <v>10366</v>
      </c>
      <c r="D8716" t="s">
        <v>48023</v>
      </c>
      <c r="E8716">
        <f>_xlfn.XLOOKUP(Append2[[#This Row],[CAS]],[1]!Append1[CAS],[1]!Append1[Tb],"",0)</f>
        <v>533.65</v>
      </c>
      <c r="F8716">
        <f t="shared" si="136"/>
        <v>9</v>
      </c>
    </row>
    <row r="8717" spans="1:6" x14ac:dyDescent="0.3">
      <c r="A8717" t="s">
        <v>47605</v>
      </c>
      <c r="B8717" t="s">
        <v>47606</v>
      </c>
      <c r="C8717" t="s">
        <v>47607</v>
      </c>
      <c r="D8717" t="s">
        <v>48023</v>
      </c>
      <c r="E8717">
        <f>_xlfn.XLOOKUP(Append2[[#This Row],[CAS]],[1]!Append1[CAS],[1]!Append1[Tb],"",0)</f>
        <v>534.17999999999995</v>
      </c>
      <c r="F8717">
        <f t="shared" si="136"/>
        <v>9</v>
      </c>
    </row>
    <row r="8718" spans="1:6" x14ac:dyDescent="0.3">
      <c r="A8718" t="s">
        <v>44071</v>
      </c>
      <c r="B8718" t="s">
        <v>44072</v>
      </c>
      <c r="C8718" t="s">
        <v>44073</v>
      </c>
      <c r="D8718" t="s">
        <v>48023</v>
      </c>
      <c r="E8718">
        <f>_xlfn.XLOOKUP(Append2[[#This Row],[CAS]],[1]!Append1[CAS],[1]!Append1[Tb],"",0)</f>
        <v>534.35</v>
      </c>
      <c r="F8718">
        <f t="shared" si="136"/>
        <v>9</v>
      </c>
    </row>
    <row r="8719" spans="1:6" x14ac:dyDescent="0.3">
      <c r="A8719" t="s">
        <v>46686</v>
      </c>
      <c r="B8719" t="s">
        <v>46687</v>
      </c>
      <c r="C8719" t="s">
        <v>46688</v>
      </c>
      <c r="D8719" t="s">
        <v>48023</v>
      </c>
      <c r="E8719">
        <f>_xlfn.XLOOKUP(Append2[[#This Row],[CAS]],[1]!Append1[CAS],[1]!Append1[Tb],"",0)</f>
        <v>535</v>
      </c>
      <c r="F8719">
        <f t="shared" si="136"/>
        <v>9</v>
      </c>
    </row>
    <row r="8720" spans="1:6" hidden="1" x14ac:dyDescent="0.3">
      <c r="A8720" t="s">
        <v>26936</v>
      </c>
      <c r="B8720" t="s">
        <v>26937</v>
      </c>
      <c r="C8720" t="s">
        <v>26938</v>
      </c>
      <c r="D8720" t="s">
        <v>48027</v>
      </c>
      <c r="E8720">
        <f>_xlfn.XLOOKUP(Append2[[#This Row],[CAS]],[1]!Append1[CAS],[1]!Append1[Tb],"",0)</f>
        <v>690.62</v>
      </c>
      <c r="F8720">
        <f t="shared" si="136"/>
        <v>15</v>
      </c>
    </row>
    <row r="8721" spans="1:6" x14ac:dyDescent="0.3">
      <c r="A8721" t="s">
        <v>30059</v>
      </c>
      <c r="B8721" t="s">
        <v>30060</v>
      </c>
      <c r="C8721" t="s">
        <v>30061</v>
      </c>
      <c r="D8721" t="s">
        <v>48023</v>
      </c>
      <c r="E8721">
        <f>_xlfn.XLOOKUP(Append2[[#This Row],[CAS]],[1]!Append1[CAS],[1]!Append1[Tb],"",0)</f>
        <v>535.23</v>
      </c>
      <c r="F8721">
        <f t="shared" si="136"/>
        <v>9</v>
      </c>
    </row>
    <row r="8722" spans="1:6" hidden="1" x14ac:dyDescent="0.3">
      <c r="A8722" t="s">
        <v>26942</v>
      </c>
      <c r="B8722" t="s">
        <v>26943</v>
      </c>
      <c r="C8722" t="s">
        <v>26944</v>
      </c>
      <c r="D8722" t="s">
        <v>48033</v>
      </c>
      <c r="E8722">
        <f>_xlfn.XLOOKUP(Append2[[#This Row],[CAS]],[1]!Append1[CAS],[1]!Append1[Tb],"",0)</f>
        <v>621.86</v>
      </c>
      <c r="F8722">
        <f t="shared" si="136"/>
        <v>16</v>
      </c>
    </row>
    <row r="8723" spans="1:6" x14ac:dyDescent="0.3">
      <c r="A8723" t="s">
        <v>30781</v>
      </c>
      <c r="B8723" t="s">
        <v>30782</v>
      </c>
      <c r="C8723" t="s">
        <v>30783</v>
      </c>
      <c r="D8723" t="s">
        <v>48023</v>
      </c>
      <c r="E8723">
        <f>_xlfn.XLOOKUP(Append2[[#This Row],[CAS]],[1]!Append1[CAS],[1]!Append1[Tb],"",0)</f>
        <v>535.46</v>
      </c>
      <c r="F8723">
        <f t="shared" si="136"/>
        <v>9</v>
      </c>
    </row>
    <row r="8724" spans="1:6" x14ac:dyDescent="0.3">
      <c r="A8724" t="s">
        <v>29888</v>
      </c>
      <c r="B8724" t="s">
        <v>29889</v>
      </c>
      <c r="C8724" t="s">
        <v>29890</v>
      </c>
      <c r="D8724" t="s">
        <v>48023</v>
      </c>
      <c r="E8724">
        <f>_xlfn.XLOOKUP(Append2[[#This Row],[CAS]],[1]!Append1[CAS],[1]!Append1[Tb],"",0)</f>
        <v>536.08000000000004</v>
      </c>
      <c r="F8724">
        <f t="shared" si="136"/>
        <v>9</v>
      </c>
    </row>
    <row r="8725" spans="1:6" x14ac:dyDescent="0.3">
      <c r="A8725" t="s">
        <v>28976</v>
      </c>
      <c r="B8725" t="s">
        <v>28977</v>
      </c>
      <c r="C8725" t="s">
        <v>28978</v>
      </c>
      <c r="D8725" t="s">
        <v>48023</v>
      </c>
      <c r="E8725">
        <f>_xlfn.XLOOKUP(Append2[[#This Row],[CAS]],[1]!Append1[CAS],[1]!Append1[Tb],"",0)</f>
        <v>536.42999999999995</v>
      </c>
      <c r="F8725">
        <f t="shared" si="136"/>
        <v>9</v>
      </c>
    </row>
    <row r="8726" spans="1:6" x14ac:dyDescent="0.3">
      <c r="A8726" t="s">
        <v>21976</v>
      </c>
      <c r="B8726" t="s">
        <v>21977</v>
      </c>
      <c r="C8726" t="s">
        <v>21978</v>
      </c>
      <c r="D8726" t="s">
        <v>48023</v>
      </c>
      <c r="E8726">
        <f>_xlfn.XLOOKUP(Append2[[#This Row],[CAS]],[1]!Append1[CAS],[1]!Append1[Tb],"",0)</f>
        <v>536.76</v>
      </c>
      <c r="F8726">
        <f t="shared" si="136"/>
        <v>9</v>
      </c>
    </row>
    <row r="8727" spans="1:6" x14ac:dyDescent="0.3">
      <c r="A8727" t="s">
        <v>27728</v>
      </c>
      <c r="B8727" t="s">
        <v>27729</v>
      </c>
      <c r="C8727" t="s">
        <v>27730</v>
      </c>
      <c r="D8727" t="s">
        <v>48023</v>
      </c>
      <c r="E8727">
        <f>_xlfn.XLOOKUP(Append2[[#This Row],[CAS]],[1]!Append1[CAS],[1]!Append1[Tb],"",0)</f>
        <v>537.48</v>
      </c>
      <c r="F8727">
        <f t="shared" si="136"/>
        <v>9</v>
      </c>
    </row>
    <row r="8728" spans="1:6" x14ac:dyDescent="0.3">
      <c r="A8728" t="s">
        <v>14991</v>
      </c>
      <c r="B8728" t="s">
        <v>14992</v>
      </c>
      <c r="C8728" t="s">
        <v>14993</v>
      </c>
      <c r="D8728" t="s">
        <v>48023</v>
      </c>
      <c r="E8728">
        <f>_xlfn.XLOOKUP(Append2[[#This Row],[CAS]],[1]!Append1[CAS],[1]!Append1[Tb],"",0)</f>
        <v>538.15</v>
      </c>
      <c r="F8728">
        <f t="shared" si="136"/>
        <v>9</v>
      </c>
    </row>
    <row r="8729" spans="1:6" x14ac:dyDescent="0.3">
      <c r="A8729" t="s">
        <v>39346</v>
      </c>
      <c r="B8729" t="s">
        <v>39347</v>
      </c>
      <c r="C8729" t="s">
        <v>39348</v>
      </c>
      <c r="D8729" t="s">
        <v>48023</v>
      </c>
      <c r="E8729">
        <f>_xlfn.XLOOKUP(Append2[[#This Row],[CAS]],[1]!Append1[CAS],[1]!Append1[Tb],"",0)</f>
        <v>538.34</v>
      </c>
      <c r="F8729">
        <f t="shared" si="136"/>
        <v>9</v>
      </c>
    </row>
    <row r="8730" spans="1:6" hidden="1" x14ac:dyDescent="0.3">
      <c r="A8730" t="s">
        <v>26964</v>
      </c>
      <c r="B8730" t="s">
        <v>26965</v>
      </c>
      <c r="C8730" t="s">
        <v>26966</v>
      </c>
      <c r="D8730" t="s">
        <v>48025</v>
      </c>
      <c r="E8730">
        <f>_xlfn.XLOOKUP(Append2[[#This Row],[CAS]],[1]!Append1[CAS],[1]!Append1[Tb],"",0)</f>
        <v>682.47</v>
      </c>
      <c r="F8730">
        <f t="shared" si="136"/>
        <v>17</v>
      </c>
    </row>
    <row r="8731" spans="1:6" x14ac:dyDescent="0.3">
      <c r="A8731" t="s">
        <v>37450</v>
      </c>
      <c r="B8731" t="s">
        <v>37451</v>
      </c>
      <c r="C8731" t="s">
        <v>37452</v>
      </c>
      <c r="D8731" t="s">
        <v>48023</v>
      </c>
      <c r="E8731">
        <f>_xlfn.XLOOKUP(Append2[[#This Row],[CAS]],[1]!Append1[CAS],[1]!Append1[Tb],"",0)</f>
        <v>538.87</v>
      </c>
      <c r="F8731">
        <f t="shared" si="136"/>
        <v>9</v>
      </c>
    </row>
    <row r="8732" spans="1:6" x14ac:dyDescent="0.3">
      <c r="A8732" t="s">
        <v>5000</v>
      </c>
      <c r="B8732" t="s">
        <v>5001</v>
      </c>
      <c r="C8732" t="s">
        <v>5002</v>
      </c>
      <c r="D8732" t="s">
        <v>48023</v>
      </c>
      <c r="E8732">
        <f>_xlfn.XLOOKUP(Append2[[#This Row],[CAS]],[1]!Append1[CAS],[1]!Append1[Tb],"",0)</f>
        <v>539.15</v>
      </c>
      <c r="F8732">
        <f t="shared" si="136"/>
        <v>9</v>
      </c>
    </row>
    <row r="8733" spans="1:6" hidden="1" x14ac:dyDescent="0.3">
      <c r="A8733" t="s">
        <v>26976</v>
      </c>
      <c r="B8733" t="s">
        <v>26977</v>
      </c>
      <c r="C8733" t="s">
        <v>26978</v>
      </c>
      <c r="D8733" t="s">
        <v>48033</v>
      </c>
      <c r="E8733">
        <f>_xlfn.XLOOKUP(Append2[[#This Row],[CAS]],[1]!Append1[CAS],[1]!Append1[Tb],"",0)</f>
        <v>666.18</v>
      </c>
      <c r="F8733">
        <f t="shared" si="136"/>
        <v>16</v>
      </c>
    </row>
    <row r="8734" spans="1:6" x14ac:dyDescent="0.3">
      <c r="A8734" t="s">
        <v>5390</v>
      </c>
      <c r="B8734" t="s">
        <v>5391</v>
      </c>
      <c r="C8734" t="s">
        <v>5392</v>
      </c>
      <c r="D8734" t="s">
        <v>48023</v>
      </c>
      <c r="E8734">
        <f>_xlfn.XLOOKUP(Append2[[#This Row],[CAS]],[1]!Append1[CAS],[1]!Append1[Tb],"",0)</f>
        <v>540.15</v>
      </c>
      <c r="F8734">
        <f t="shared" si="136"/>
        <v>9</v>
      </c>
    </row>
    <row r="8735" spans="1:6" hidden="1" x14ac:dyDescent="0.3">
      <c r="A8735" t="s">
        <v>26982</v>
      </c>
      <c r="B8735" t="s">
        <v>26983</v>
      </c>
      <c r="C8735" t="s">
        <v>26984</v>
      </c>
      <c r="D8735" t="s">
        <v>48027</v>
      </c>
      <c r="E8735">
        <f>_xlfn.XLOOKUP(Append2[[#This Row],[CAS]],[1]!Append1[CAS],[1]!Append1[Tb],"",0)</f>
        <v>633.66</v>
      </c>
      <c r="F8735">
        <f t="shared" si="136"/>
        <v>15</v>
      </c>
    </row>
    <row r="8736" spans="1:6" x14ac:dyDescent="0.3">
      <c r="A8736" t="s">
        <v>24048</v>
      </c>
      <c r="B8736" t="s">
        <v>24049</v>
      </c>
      <c r="C8736" t="s">
        <v>24050</v>
      </c>
      <c r="D8736" t="s">
        <v>48023</v>
      </c>
      <c r="E8736">
        <f>_xlfn.XLOOKUP(Append2[[#This Row],[CAS]],[1]!Append1[CAS],[1]!Append1[Tb],"",0)</f>
        <v>540.91999999999996</v>
      </c>
      <c r="F8736">
        <f t="shared" si="136"/>
        <v>9</v>
      </c>
    </row>
    <row r="8737" spans="1:6" x14ac:dyDescent="0.3">
      <c r="A8737" t="s">
        <v>38509</v>
      </c>
      <c r="B8737" t="s">
        <v>38510</v>
      </c>
      <c r="C8737" t="s">
        <v>38511</v>
      </c>
      <c r="D8737" t="s">
        <v>48023</v>
      </c>
      <c r="E8737">
        <f>_xlfn.XLOOKUP(Append2[[#This Row],[CAS]],[1]!Append1[CAS],[1]!Append1[Tb],"",0)</f>
        <v>541.07000000000005</v>
      </c>
      <c r="F8737">
        <f t="shared" si="136"/>
        <v>9</v>
      </c>
    </row>
    <row r="8738" spans="1:6" hidden="1" x14ac:dyDescent="0.3">
      <c r="A8738" t="s">
        <v>26991</v>
      </c>
      <c r="B8738" t="s">
        <v>26992</v>
      </c>
      <c r="C8738" t="s">
        <v>26993</v>
      </c>
      <c r="D8738" t="s">
        <v>48027</v>
      </c>
      <c r="E8738">
        <f>_xlfn.XLOOKUP(Append2[[#This Row],[CAS]],[1]!Append1[CAS],[1]!Append1[Tb],"",0)</f>
        <v>774.33</v>
      </c>
      <c r="F8738">
        <f t="shared" si="136"/>
        <v>15</v>
      </c>
    </row>
    <row r="8739" spans="1:6" hidden="1" x14ac:dyDescent="0.3">
      <c r="A8739" t="s">
        <v>26994</v>
      </c>
      <c r="B8739" t="s">
        <v>26995</v>
      </c>
      <c r="C8739" t="s">
        <v>26996</v>
      </c>
      <c r="D8739" t="s">
        <v>48033</v>
      </c>
      <c r="E8739">
        <f>_xlfn.XLOOKUP(Append2[[#This Row],[CAS]],[1]!Append1[CAS],[1]!Append1[Tb],"",0)</f>
        <v>903.68</v>
      </c>
      <c r="F8739">
        <f t="shared" si="136"/>
        <v>16</v>
      </c>
    </row>
    <row r="8740" spans="1:6" x14ac:dyDescent="0.3">
      <c r="A8740" t="s">
        <v>46148</v>
      </c>
      <c r="B8740" t="s">
        <v>46149</v>
      </c>
      <c r="C8740" t="s">
        <v>46150</v>
      </c>
      <c r="D8740" t="s">
        <v>48023</v>
      </c>
      <c r="E8740">
        <f>_xlfn.XLOOKUP(Append2[[#This Row],[CAS]],[1]!Append1[CAS],[1]!Append1[Tb],"",0)</f>
        <v>541.08000000000004</v>
      </c>
      <c r="F8740">
        <f t="shared" si="136"/>
        <v>9</v>
      </c>
    </row>
    <row r="8741" spans="1:6" hidden="1" x14ac:dyDescent="0.3">
      <c r="A8741" t="s">
        <v>27000</v>
      </c>
      <c r="B8741" t="s">
        <v>27001</v>
      </c>
      <c r="C8741" t="s">
        <v>27002</v>
      </c>
      <c r="D8741" t="s">
        <v>48042</v>
      </c>
      <c r="E8741">
        <f>_xlfn.XLOOKUP(Append2[[#This Row],[CAS]],[1]!Append1[CAS],[1]!Append1[Tb],"",0)</f>
        <v>1242.9100000000001</v>
      </c>
      <c r="F8741">
        <f t="shared" si="136"/>
        <v>23</v>
      </c>
    </row>
    <row r="8742" spans="1:6" x14ac:dyDescent="0.3">
      <c r="A8742" t="s">
        <v>34646</v>
      </c>
      <c r="B8742" t="s">
        <v>34647</v>
      </c>
      <c r="C8742" t="s">
        <v>34648</v>
      </c>
      <c r="D8742" t="s">
        <v>48023</v>
      </c>
      <c r="E8742">
        <f>_xlfn.XLOOKUP(Append2[[#This Row],[CAS]],[1]!Append1[CAS],[1]!Append1[Tb],"",0)</f>
        <v>541.15</v>
      </c>
      <c r="F8742">
        <f t="shared" si="136"/>
        <v>9</v>
      </c>
    </row>
    <row r="8743" spans="1:6" x14ac:dyDescent="0.3">
      <c r="A8743" t="s">
        <v>35027</v>
      </c>
      <c r="B8743" t="s">
        <v>35028</v>
      </c>
      <c r="C8743" t="s">
        <v>35029</v>
      </c>
      <c r="D8743" t="s">
        <v>48023</v>
      </c>
      <c r="E8743">
        <f>_xlfn.XLOOKUP(Append2[[#This Row],[CAS]],[1]!Append1[CAS],[1]!Append1[Tb],"",0)</f>
        <v>541.15</v>
      </c>
      <c r="F8743">
        <f t="shared" si="136"/>
        <v>9</v>
      </c>
    </row>
    <row r="8744" spans="1:6" x14ac:dyDescent="0.3">
      <c r="A8744" t="s">
        <v>37624</v>
      </c>
      <c r="B8744" t="s">
        <v>37625</v>
      </c>
      <c r="C8744" t="s">
        <v>37626</v>
      </c>
      <c r="D8744" t="s">
        <v>48023</v>
      </c>
      <c r="E8744">
        <f>_xlfn.XLOOKUP(Append2[[#This Row],[CAS]],[1]!Append1[CAS],[1]!Append1[Tb],"",0)</f>
        <v>541.15</v>
      </c>
      <c r="F8744">
        <f t="shared" si="136"/>
        <v>9</v>
      </c>
    </row>
    <row r="8745" spans="1:6" x14ac:dyDescent="0.3">
      <c r="A8745" t="s">
        <v>39662</v>
      </c>
      <c r="B8745" t="s">
        <v>39663</v>
      </c>
      <c r="C8745" t="s">
        <v>39664</v>
      </c>
      <c r="D8745" t="s">
        <v>48023</v>
      </c>
      <c r="E8745">
        <f>_xlfn.XLOOKUP(Append2[[#This Row],[CAS]],[1]!Append1[CAS],[1]!Append1[Tb],"",0)</f>
        <v>541.45000000000005</v>
      </c>
      <c r="F8745">
        <f t="shared" si="136"/>
        <v>9</v>
      </c>
    </row>
    <row r="8746" spans="1:6" x14ac:dyDescent="0.3">
      <c r="A8746" t="s">
        <v>31520</v>
      </c>
      <c r="B8746" t="s">
        <v>31521</v>
      </c>
      <c r="C8746" t="s">
        <v>31522</v>
      </c>
      <c r="D8746" t="s">
        <v>48023</v>
      </c>
      <c r="E8746">
        <f>_xlfn.XLOOKUP(Append2[[#This Row],[CAS]],[1]!Append1[CAS],[1]!Append1[Tb],"",0)</f>
        <v>542.54</v>
      </c>
      <c r="F8746">
        <f t="shared" si="136"/>
        <v>9</v>
      </c>
    </row>
    <row r="8747" spans="1:6" hidden="1" x14ac:dyDescent="0.3">
      <c r="A8747" t="s">
        <v>27018</v>
      </c>
      <c r="B8747" t="s">
        <v>27019</v>
      </c>
      <c r="C8747" t="s">
        <v>27020</v>
      </c>
      <c r="D8747" t="s">
        <v>48032</v>
      </c>
      <c r="E8747">
        <f>_xlfn.XLOOKUP(Append2[[#This Row],[CAS]],[1]!Append1[CAS],[1]!Append1[Tb],"",0)</f>
        <v>857.47</v>
      </c>
      <c r="F8747">
        <f t="shared" si="136"/>
        <v>20</v>
      </c>
    </row>
    <row r="8748" spans="1:6" hidden="1" x14ac:dyDescent="0.3">
      <c r="A8748" t="s">
        <v>27021</v>
      </c>
      <c r="B8748" t="s">
        <v>27022</v>
      </c>
      <c r="C8748" t="s">
        <v>27023</v>
      </c>
      <c r="D8748" t="s">
        <v>10170</v>
      </c>
      <c r="E8748">
        <f>_xlfn.XLOOKUP(Append2[[#This Row],[CAS]],[1]!Append1[CAS],[1]!Append1[Tb],"",0)</f>
        <v>3012.68</v>
      </c>
      <c r="F8748">
        <f t="shared" si="136"/>
        <v>55</v>
      </c>
    </row>
    <row r="8749" spans="1:6" x14ac:dyDescent="0.3">
      <c r="A8749" t="s">
        <v>45565</v>
      </c>
      <c r="B8749" t="s">
        <v>45566</v>
      </c>
      <c r="C8749" t="s">
        <v>45567</v>
      </c>
      <c r="D8749" t="s">
        <v>48023</v>
      </c>
      <c r="E8749">
        <f>_xlfn.XLOOKUP(Append2[[#This Row],[CAS]],[1]!Append1[CAS],[1]!Append1[Tb],"",0)</f>
        <v>543.48</v>
      </c>
      <c r="F8749">
        <f t="shared" si="136"/>
        <v>9</v>
      </c>
    </row>
    <row r="8750" spans="1:6" hidden="1" x14ac:dyDescent="0.3">
      <c r="A8750" t="s">
        <v>27027</v>
      </c>
      <c r="B8750" t="s">
        <v>27028</v>
      </c>
      <c r="C8750" t="s">
        <v>27029</v>
      </c>
      <c r="D8750" t="s">
        <v>48032</v>
      </c>
      <c r="E8750">
        <f>_xlfn.XLOOKUP(Append2[[#This Row],[CAS]],[1]!Append1[CAS],[1]!Append1[Tb],"",0)</f>
        <v>773.64</v>
      </c>
      <c r="F8750">
        <f t="shared" si="136"/>
        <v>20</v>
      </c>
    </row>
    <row r="8751" spans="1:6" x14ac:dyDescent="0.3">
      <c r="A8751" t="s">
        <v>19625</v>
      </c>
      <c r="B8751" t="s">
        <v>19626</v>
      </c>
      <c r="C8751" t="s">
        <v>19627</v>
      </c>
      <c r="D8751" t="s">
        <v>48023</v>
      </c>
      <c r="E8751">
        <f>_xlfn.XLOOKUP(Append2[[#This Row],[CAS]],[1]!Append1[CAS],[1]!Append1[Tb],"",0)</f>
        <v>543.72</v>
      </c>
      <c r="F8751">
        <f t="shared" si="136"/>
        <v>9</v>
      </c>
    </row>
    <row r="8752" spans="1:6" x14ac:dyDescent="0.3">
      <c r="A8752" t="s">
        <v>46467</v>
      </c>
      <c r="B8752" t="s">
        <v>46468</v>
      </c>
      <c r="C8752" t="s">
        <v>46469</v>
      </c>
      <c r="D8752" t="s">
        <v>48023</v>
      </c>
      <c r="E8752">
        <f>_xlfn.XLOOKUP(Append2[[#This Row],[CAS]],[1]!Append1[CAS],[1]!Append1[Tb],"",0)</f>
        <v>543.83000000000004</v>
      </c>
      <c r="F8752">
        <f t="shared" si="136"/>
        <v>9</v>
      </c>
    </row>
    <row r="8753" spans="1:6" x14ac:dyDescent="0.3">
      <c r="A8753" t="s">
        <v>2908</v>
      </c>
      <c r="B8753" t="s">
        <v>1216</v>
      </c>
      <c r="C8753" t="s">
        <v>1217</v>
      </c>
      <c r="D8753" t="s">
        <v>48023</v>
      </c>
      <c r="E8753">
        <f>_xlfn.XLOOKUP(Append2[[#This Row],[CAS]],[1]!Append1[CAS],[1]!Append1[Tb],"",0)</f>
        <v>544.15</v>
      </c>
      <c r="F8753">
        <f t="shared" si="136"/>
        <v>9</v>
      </c>
    </row>
    <row r="8754" spans="1:6" x14ac:dyDescent="0.3">
      <c r="A8754" t="s">
        <v>2927</v>
      </c>
      <c r="B8754" t="s">
        <v>1254</v>
      </c>
      <c r="C8754" t="s">
        <v>1255</v>
      </c>
      <c r="D8754" t="s">
        <v>48023</v>
      </c>
      <c r="E8754">
        <f>_xlfn.XLOOKUP(Append2[[#This Row],[CAS]],[1]!Append1[CAS],[1]!Append1[Tb],"",0)</f>
        <v>544.15</v>
      </c>
      <c r="F8754">
        <f t="shared" si="136"/>
        <v>9</v>
      </c>
    </row>
    <row r="8755" spans="1:6" x14ac:dyDescent="0.3">
      <c r="A8755" t="s">
        <v>20078</v>
      </c>
      <c r="B8755" t="s">
        <v>20079</v>
      </c>
      <c r="C8755" t="s">
        <v>20080</v>
      </c>
      <c r="D8755" t="s">
        <v>48023</v>
      </c>
      <c r="E8755">
        <f>_xlfn.XLOOKUP(Append2[[#This Row],[CAS]],[1]!Append1[CAS],[1]!Append1[Tb],"",0)</f>
        <v>544.26</v>
      </c>
      <c r="F8755">
        <f t="shared" si="136"/>
        <v>9</v>
      </c>
    </row>
    <row r="8756" spans="1:6" hidden="1" x14ac:dyDescent="0.3">
      <c r="A8756" t="s">
        <v>27045</v>
      </c>
      <c r="B8756" t="s">
        <v>27046</v>
      </c>
      <c r="C8756" t="s">
        <v>27047</v>
      </c>
      <c r="D8756" t="s">
        <v>48049</v>
      </c>
      <c r="E8756">
        <f>_xlfn.XLOOKUP(Append2[[#This Row],[CAS]],[1]!Append1[CAS],[1]!Append1[Tb],"",0)</f>
        <v>2039.01</v>
      </c>
      <c r="F8756">
        <f t="shared" si="136"/>
        <v>35</v>
      </c>
    </row>
    <row r="8757" spans="1:6" hidden="1" x14ac:dyDescent="0.3">
      <c r="A8757" t="s">
        <v>27048</v>
      </c>
      <c r="B8757" t="s">
        <v>27049</v>
      </c>
      <c r="C8757" t="s">
        <v>27050</v>
      </c>
      <c r="D8757" t="s">
        <v>48047</v>
      </c>
      <c r="E8757">
        <f>_xlfn.XLOOKUP(Append2[[#This Row],[CAS]],[1]!Append1[CAS],[1]!Append1[Tb],"",0)</f>
        <v>1121.72</v>
      </c>
      <c r="F8757">
        <f t="shared" si="136"/>
        <v>27</v>
      </c>
    </row>
    <row r="8758" spans="1:6" hidden="1" x14ac:dyDescent="0.3">
      <c r="A8758" t="s">
        <v>27051</v>
      </c>
      <c r="B8758" t="s">
        <v>27052</v>
      </c>
      <c r="C8758" t="s">
        <v>27053</v>
      </c>
      <c r="D8758" t="s">
        <v>48038</v>
      </c>
      <c r="E8758">
        <f>_xlfn.XLOOKUP(Append2[[#This Row],[CAS]],[1]!Append1[CAS],[1]!Append1[Tb],"",0)</f>
        <v>809.36</v>
      </c>
      <c r="F8758">
        <f t="shared" si="136"/>
        <v>26</v>
      </c>
    </row>
    <row r="8759" spans="1:6" hidden="1" x14ac:dyDescent="0.3">
      <c r="A8759" t="s">
        <v>27054</v>
      </c>
      <c r="B8759" t="s">
        <v>27055</v>
      </c>
      <c r="C8759" t="s">
        <v>27056</v>
      </c>
      <c r="D8759" t="s">
        <v>48038</v>
      </c>
      <c r="E8759">
        <f>_xlfn.XLOOKUP(Append2[[#This Row],[CAS]],[1]!Append1[CAS],[1]!Append1[Tb],"",0)</f>
        <v>809.36</v>
      </c>
      <c r="F8759">
        <f t="shared" si="136"/>
        <v>26</v>
      </c>
    </row>
    <row r="8760" spans="1:6" x14ac:dyDescent="0.3">
      <c r="A8760" t="s">
        <v>43747</v>
      </c>
      <c r="B8760" t="s">
        <v>43748</v>
      </c>
      <c r="C8760" t="s">
        <v>43749</v>
      </c>
      <c r="D8760" t="s">
        <v>48023</v>
      </c>
      <c r="E8760">
        <f>_xlfn.XLOOKUP(Append2[[#This Row],[CAS]],[1]!Append1[CAS],[1]!Append1[Tb],"",0)</f>
        <v>544.38</v>
      </c>
      <c r="F8760">
        <f t="shared" si="136"/>
        <v>9</v>
      </c>
    </row>
    <row r="8761" spans="1:6" hidden="1" x14ac:dyDescent="0.3">
      <c r="A8761" t="s">
        <v>27060</v>
      </c>
      <c r="B8761" t="s">
        <v>27061</v>
      </c>
      <c r="C8761" t="s">
        <v>27062</v>
      </c>
      <c r="D8761" t="s">
        <v>48026</v>
      </c>
      <c r="E8761">
        <f>_xlfn.XLOOKUP(Append2[[#This Row],[CAS]],[1]!Append1[CAS],[1]!Append1[Tb],"",0)</f>
        <v>611.66</v>
      </c>
      <c r="F8761">
        <f t="shared" si="136"/>
        <v>14</v>
      </c>
    </row>
    <row r="8762" spans="1:6" hidden="1" x14ac:dyDescent="0.3">
      <c r="A8762" t="s">
        <v>27063</v>
      </c>
      <c r="B8762" t="s">
        <v>27064</v>
      </c>
      <c r="C8762" t="s">
        <v>27065</v>
      </c>
      <c r="D8762" t="s">
        <v>48027</v>
      </c>
      <c r="E8762">
        <f>_xlfn.XLOOKUP(Append2[[#This Row],[CAS]],[1]!Append1[CAS],[1]!Append1[Tb],"",0)</f>
        <v>634.54</v>
      </c>
      <c r="F8762">
        <f t="shared" si="136"/>
        <v>15</v>
      </c>
    </row>
    <row r="8763" spans="1:6" hidden="1" x14ac:dyDescent="0.3">
      <c r="A8763" t="s">
        <v>27066</v>
      </c>
      <c r="B8763" t="s">
        <v>27067</v>
      </c>
      <c r="C8763" t="s">
        <v>27068</v>
      </c>
      <c r="D8763" t="s">
        <v>48026</v>
      </c>
      <c r="E8763">
        <f>_xlfn.XLOOKUP(Append2[[#This Row],[CAS]],[1]!Append1[CAS],[1]!Append1[Tb],"",0)</f>
        <v>573.79</v>
      </c>
      <c r="F8763">
        <f t="shared" si="136"/>
        <v>14</v>
      </c>
    </row>
    <row r="8764" spans="1:6" x14ac:dyDescent="0.3">
      <c r="A8764" t="s">
        <v>37983</v>
      </c>
      <c r="B8764" t="s">
        <v>37984</v>
      </c>
      <c r="C8764" t="s">
        <v>37985</v>
      </c>
      <c r="D8764" t="s">
        <v>48023</v>
      </c>
      <c r="E8764">
        <f>_xlfn.XLOOKUP(Append2[[#This Row],[CAS]],[1]!Append1[CAS],[1]!Append1[Tb],"",0)</f>
        <v>544.4</v>
      </c>
      <c r="F8764">
        <f t="shared" si="136"/>
        <v>9</v>
      </c>
    </row>
    <row r="8765" spans="1:6" x14ac:dyDescent="0.3">
      <c r="A8765" t="s">
        <v>37621</v>
      </c>
      <c r="B8765" t="s">
        <v>37622</v>
      </c>
      <c r="C8765" t="s">
        <v>37623</v>
      </c>
      <c r="D8765" t="s">
        <v>48023</v>
      </c>
      <c r="E8765">
        <f>_xlfn.XLOOKUP(Append2[[#This Row],[CAS]],[1]!Append1[CAS],[1]!Append1[Tb],"",0)</f>
        <v>545.30999999999995</v>
      </c>
      <c r="F8765">
        <f t="shared" si="136"/>
        <v>9</v>
      </c>
    </row>
    <row r="8766" spans="1:6" x14ac:dyDescent="0.3">
      <c r="A8766" t="s">
        <v>38139</v>
      </c>
      <c r="B8766" t="s">
        <v>38140</v>
      </c>
      <c r="C8766" t="s">
        <v>38141</v>
      </c>
      <c r="D8766" t="s">
        <v>48023</v>
      </c>
      <c r="E8766">
        <f>_xlfn.XLOOKUP(Append2[[#This Row],[CAS]],[1]!Append1[CAS],[1]!Append1[Tb],"",0)</f>
        <v>545.30999999999995</v>
      </c>
      <c r="F8766">
        <f t="shared" si="136"/>
        <v>9</v>
      </c>
    </row>
    <row r="8767" spans="1:6" x14ac:dyDescent="0.3">
      <c r="A8767" t="s">
        <v>3210</v>
      </c>
      <c r="B8767" t="s">
        <v>1820</v>
      </c>
      <c r="C8767" t="s">
        <v>1821</v>
      </c>
      <c r="D8767" t="s">
        <v>48023</v>
      </c>
      <c r="E8767">
        <f>_xlfn.XLOOKUP(Append2[[#This Row],[CAS]],[1]!Append1[CAS],[1]!Append1[Tb],"",0)</f>
        <v>546.15</v>
      </c>
      <c r="F8767">
        <f t="shared" si="136"/>
        <v>9</v>
      </c>
    </row>
    <row r="8768" spans="1:6" x14ac:dyDescent="0.3">
      <c r="A8768" t="s">
        <v>8566</v>
      </c>
      <c r="B8768" t="s">
        <v>8567</v>
      </c>
      <c r="C8768" t="s">
        <v>8568</v>
      </c>
      <c r="D8768" t="s">
        <v>48023</v>
      </c>
      <c r="E8768">
        <f>_xlfn.XLOOKUP(Append2[[#This Row],[CAS]],[1]!Append1[CAS],[1]!Append1[Tb],"",0)</f>
        <v>546.15</v>
      </c>
      <c r="F8768">
        <f t="shared" si="136"/>
        <v>9</v>
      </c>
    </row>
    <row r="8769" spans="1:6" x14ac:dyDescent="0.3">
      <c r="A8769" t="s">
        <v>16801</v>
      </c>
      <c r="B8769" t="s">
        <v>16802</v>
      </c>
      <c r="C8769" t="s">
        <v>16803</v>
      </c>
      <c r="D8769" t="s">
        <v>48023</v>
      </c>
      <c r="E8769">
        <f>_xlfn.XLOOKUP(Append2[[#This Row],[CAS]],[1]!Append1[CAS],[1]!Append1[Tb],"",0)</f>
        <v>546.17999999999995</v>
      </c>
      <c r="F8769">
        <f t="shared" si="136"/>
        <v>9</v>
      </c>
    </row>
    <row r="8770" spans="1:6" hidden="1" x14ac:dyDescent="0.3">
      <c r="A8770" t="s">
        <v>27090</v>
      </c>
      <c r="B8770" t="s">
        <v>27091</v>
      </c>
      <c r="C8770" t="s">
        <v>27092</v>
      </c>
      <c r="D8770" t="s">
        <v>48032</v>
      </c>
      <c r="E8770">
        <f>_xlfn.XLOOKUP(Append2[[#This Row],[CAS]],[1]!Append1[CAS],[1]!Append1[Tb],"",0)</f>
        <v>999.64</v>
      </c>
      <c r="F8770">
        <f t="shared" ref="F8770:F8833" si="137">LEN(C8770)-LEN(SUBSTITUTE(C8770,"C",""))</f>
        <v>20</v>
      </c>
    </row>
    <row r="8771" spans="1:6" x14ac:dyDescent="0.3">
      <c r="A8771" t="s">
        <v>32383</v>
      </c>
      <c r="B8771" t="s">
        <v>32384</v>
      </c>
      <c r="C8771" t="s">
        <v>32385</v>
      </c>
      <c r="D8771" t="s">
        <v>48023</v>
      </c>
      <c r="E8771">
        <f>_xlfn.XLOOKUP(Append2[[#This Row],[CAS]],[1]!Append1[CAS],[1]!Append1[Tb],"",0)</f>
        <v>546.84</v>
      </c>
      <c r="F8771">
        <f t="shared" si="137"/>
        <v>9</v>
      </c>
    </row>
    <row r="8772" spans="1:6" hidden="1" x14ac:dyDescent="0.3">
      <c r="A8772" t="s">
        <v>27096</v>
      </c>
      <c r="B8772" t="s">
        <v>27097</v>
      </c>
      <c r="C8772" t="s">
        <v>27098</v>
      </c>
      <c r="D8772" t="s">
        <v>48045</v>
      </c>
      <c r="E8772">
        <f>_xlfn.XLOOKUP(Append2[[#This Row],[CAS]],[1]!Append1[CAS],[1]!Append1[Tb],"",0)</f>
        <v>1439.77</v>
      </c>
      <c r="F8772">
        <f t="shared" si="137"/>
        <v>29</v>
      </c>
    </row>
    <row r="8773" spans="1:6" hidden="1" x14ac:dyDescent="0.3">
      <c r="A8773" t="s">
        <v>27099</v>
      </c>
      <c r="B8773" t="s">
        <v>27100</v>
      </c>
      <c r="C8773" t="s">
        <v>27101</v>
      </c>
      <c r="D8773" t="s">
        <v>48045</v>
      </c>
      <c r="E8773">
        <f>_xlfn.XLOOKUP(Append2[[#This Row],[CAS]],[1]!Append1[CAS],[1]!Append1[Tb],"",0)</f>
        <v>1566.13</v>
      </c>
      <c r="F8773">
        <f t="shared" si="137"/>
        <v>29</v>
      </c>
    </row>
    <row r="8774" spans="1:6" hidden="1" x14ac:dyDescent="0.3">
      <c r="A8774" t="s">
        <v>27102</v>
      </c>
      <c r="B8774" t="s">
        <v>27103</v>
      </c>
      <c r="C8774" t="s">
        <v>27104</v>
      </c>
      <c r="D8774" t="s">
        <v>48033</v>
      </c>
      <c r="E8774">
        <f>_xlfn.XLOOKUP(Append2[[#This Row],[CAS]],[1]!Append1[CAS],[1]!Append1[Tb],"",0)</f>
        <v>825.28</v>
      </c>
      <c r="F8774">
        <f t="shared" si="137"/>
        <v>16</v>
      </c>
    </row>
    <row r="8775" spans="1:6" x14ac:dyDescent="0.3">
      <c r="A8775" t="s">
        <v>19370</v>
      </c>
      <c r="B8775" t="s">
        <v>19371</v>
      </c>
      <c r="C8775" t="s">
        <v>19372</v>
      </c>
      <c r="D8775" t="s">
        <v>48023</v>
      </c>
      <c r="E8775">
        <f>_xlfn.XLOOKUP(Append2[[#This Row],[CAS]],[1]!Append1[CAS],[1]!Append1[Tb],"",0)</f>
        <v>547.44000000000005</v>
      </c>
      <c r="F8775">
        <f t="shared" si="137"/>
        <v>9</v>
      </c>
    </row>
    <row r="8776" spans="1:6" x14ac:dyDescent="0.3">
      <c r="A8776" t="s">
        <v>2468</v>
      </c>
      <c r="B8776" t="s">
        <v>336</v>
      </c>
      <c r="C8776" t="s">
        <v>337</v>
      </c>
      <c r="D8776" t="s">
        <v>48023</v>
      </c>
      <c r="E8776">
        <f>_xlfn.XLOOKUP(Append2[[#This Row],[CAS]],[1]!Append1[CAS],[1]!Append1[Tb],"",0)</f>
        <v>547.65</v>
      </c>
      <c r="F8776">
        <f t="shared" si="137"/>
        <v>9</v>
      </c>
    </row>
    <row r="8777" spans="1:6" x14ac:dyDescent="0.3">
      <c r="A8777" t="s">
        <v>8203</v>
      </c>
      <c r="B8777" t="s">
        <v>8204</v>
      </c>
      <c r="C8777" t="s">
        <v>8205</v>
      </c>
      <c r="D8777" t="s">
        <v>48023</v>
      </c>
      <c r="E8777">
        <f>_xlfn.XLOOKUP(Append2[[#This Row],[CAS]],[1]!Append1[CAS],[1]!Append1[Tb],"",0)</f>
        <v>547.65</v>
      </c>
      <c r="F8777">
        <f t="shared" si="137"/>
        <v>9</v>
      </c>
    </row>
    <row r="8778" spans="1:6" x14ac:dyDescent="0.3">
      <c r="A8778" t="s">
        <v>10252</v>
      </c>
      <c r="B8778" t="s">
        <v>10253</v>
      </c>
      <c r="C8778" t="s">
        <v>10254</v>
      </c>
      <c r="D8778" t="s">
        <v>48023</v>
      </c>
      <c r="E8778">
        <f>_xlfn.XLOOKUP(Append2[[#This Row],[CAS]],[1]!Append1[CAS],[1]!Append1[Tb],"",0)</f>
        <v>547.65</v>
      </c>
      <c r="F8778">
        <f t="shared" si="137"/>
        <v>9</v>
      </c>
    </row>
    <row r="8779" spans="1:6" hidden="1" x14ac:dyDescent="0.3">
      <c r="A8779" t="s">
        <v>27117</v>
      </c>
      <c r="B8779" t="s">
        <v>27118</v>
      </c>
      <c r="C8779" t="s">
        <v>27119</v>
      </c>
      <c r="D8779" t="s">
        <v>48040</v>
      </c>
      <c r="E8779">
        <f>_xlfn.XLOOKUP(Append2[[#This Row],[CAS]],[1]!Append1[CAS],[1]!Append1[Tb],"",0)</f>
        <v>803.14</v>
      </c>
      <c r="F8779">
        <f t="shared" si="137"/>
        <v>22</v>
      </c>
    </row>
    <row r="8780" spans="1:6" x14ac:dyDescent="0.3">
      <c r="A8780" t="s">
        <v>35183</v>
      </c>
      <c r="B8780" t="s">
        <v>35184</v>
      </c>
      <c r="C8780" t="s">
        <v>35185</v>
      </c>
      <c r="D8780" t="s">
        <v>48023</v>
      </c>
      <c r="E8780">
        <f>_xlfn.XLOOKUP(Append2[[#This Row],[CAS]],[1]!Append1[CAS],[1]!Append1[Tb],"",0)</f>
        <v>547.71</v>
      </c>
      <c r="F8780">
        <f t="shared" si="137"/>
        <v>9</v>
      </c>
    </row>
    <row r="8781" spans="1:6" x14ac:dyDescent="0.3">
      <c r="A8781" t="s">
        <v>23403</v>
      </c>
      <c r="B8781" t="s">
        <v>23404</v>
      </c>
      <c r="C8781" t="s">
        <v>23405</v>
      </c>
      <c r="D8781" t="s">
        <v>48023</v>
      </c>
      <c r="E8781">
        <f>_xlfn.XLOOKUP(Append2[[#This Row],[CAS]],[1]!Append1[CAS],[1]!Append1[Tb],"",0)</f>
        <v>547.77</v>
      </c>
      <c r="F8781">
        <f t="shared" si="137"/>
        <v>9</v>
      </c>
    </row>
    <row r="8782" spans="1:6" x14ac:dyDescent="0.3">
      <c r="A8782" t="s">
        <v>26867</v>
      </c>
      <c r="B8782" t="s">
        <v>26868</v>
      </c>
      <c r="C8782" t="s">
        <v>26869</v>
      </c>
      <c r="D8782" t="s">
        <v>48023</v>
      </c>
      <c r="E8782">
        <f>_xlfn.XLOOKUP(Append2[[#This Row],[CAS]],[1]!Append1[CAS],[1]!Append1[Tb],"",0)</f>
        <v>547.79999999999995</v>
      </c>
      <c r="F8782">
        <f t="shared" si="137"/>
        <v>9</v>
      </c>
    </row>
    <row r="8783" spans="1:6" x14ac:dyDescent="0.3">
      <c r="A8783" t="s">
        <v>37764</v>
      </c>
      <c r="B8783" t="s">
        <v>37765</v>
      </c>
      <c r="C8783" t="s">
        <v>37766</v>
      </c>
      <c r="D8783" t="s">
        <v>48023</v>
      </c>
      <c r="E8783">
        <f>_xlfn.XLOOKUP(Append2[[#This Row],[CAS]],[1]!Append1[CAS],[1]!Append1[Tb],"",0)</f>
        <v>547.79999999999995</v>
      </c>
      <c r="F8783">
        <f t="shared" si="137"/>
        <v>9</v>
      </c>
    </row>
    <row r="8784" spans="1:6" x14ac:dyDescent="0.3">
      <c r="A8784" t="s">
        <v>29101</v>
      </c>
      <c r="B8784" t="s">
        <v>29102</v>
      </c>
      <c r="C8784" t="s">
        <v>29103</v>
      </c>
      <c r="D8784" t="s">
        <v>48023</v>
      </c>
      <c r="E8784">
        <f>_xlfn.XLOOKUP(Append2[[#This Row],[CAS]],[1]!Append1[CAS],[1]!Append1[Tb],"",0)</f>
        <v>548.69000000000005</v>
      </c>
      <c r="F8784">
        <f t="shared" si="137"/>
        <v>9</v>
      </c>
    </row>
    <row r="8785" spans="1:6" hidden="1" x14ac:dyDescent="0.3">
      <c r="A8785" t="s">
        <v>27135</v>
      </c>
      <c r="B8785" t="s">
        <v>27136</v>
      </c>
      <c r="C8785" t="s">
        <v>27137</v>
      </c>
      <c r="D8785" t="s">
        <v>48027</v>
      </c>
      <c r="E8785">
        <f>_xlfn.XLOOKUP(Append2[[#This Row],[CAS]],[1]!Append1[CAS],[1]!Append1[Tb],"",0)</f>
        <v>666.72</v>
      </c>
      <c r="F8785">
        <f t="shared" si="137"/>
        <v>15</v>
      </c>
    </row>
    <row r="8786" spans="1:6" x14ac:dyDescent="0.3">
      <c r="A8786" t="s">
        <v>38358</v>
      </c>
      <c r="B8786" t="s">
        <v>38359</v>
      </c>
      <c r="C8786" t="s">
        <v>38360</v>
      </c>
      <c r="D8786" t="s">
        <v>48023</v>
      </c>
      <c r="E8786">
        <f>_xlfn.XLOOKUP(Append2[[#This Row],[CAS]],[1]!Append1[CAS],[1]!Append1[Tb],"",0)</f>
        <v>550</v>
      </c>
      <c r="F8786">
        <f t="shared" si="137"/>
        <v>9</v>
      </c>
    </row>
    <row r="8787" spans="1:6" hidden="1" x14ac:dyDescent="0.3">
      <c r="A8787" t="s">
        <v>27141</v>
      </c>
      <c r="B8787" t="s">
        <v>27142</v>
      </c>
      <c r="C8787" t="s">
        <v>27143</v>
      </c>
      <c r="D8787" t="s">
        <v>48024</v>
      </c>
      <c r="E8787">
        <f>_xlfn.XLOOKUP(Append2[[#This Row],[CAS]],[1]!Append1[CAS],[1]!Append1[Tb],"",0)</f>
        <v>754.72</v>
      </c>
      <c r="F8787">
        <f t="shared" si="137"/>
        <v>18</v>
      </c>
    </row>
    <row r="8788" spans="1:6" hidden="1" x14ac:dyDescent="0.3">
      <c r="A8788" t="s">
        <v>27144</v>
      </c>
      <c r="B8788" t="s">
        <v>27145</v>
      </c>
      <c r="C8788" t="s">
        <v>27146</v>
      </c>
      <c r="D8788" t="s">
        <v>48032</v>
      </c>
      <c r="E8788">
        <f>_xlfn.XLOOKUP(Append2[[#This Row],[CAS]],[1]!Append1[CAS],[1]!Append1[Tb],"",0)</f>
        <v>809.02</v>
      </c>
      <c r="F8788">
        <f t="shared" si="137"/>
        <v>20</v>
      </c>
    </row>
    <row r="8789" spans="1:6" x14ac:dyDescent="0.3">
      <c r="A8789" t="s">
        <v>34655</v>
      </c>
      <c r="B8789" t="s">
        <v>34656</v>
      </c>
      <c r="C8789" t="s">
        <v>34657</v>
      </c>
      <c r="D8789" t="s">
        <v>48023</v>
      </c>
      <c r="E8789">
        <f>_xlfn.XLOOKUP(Append2[[#This Row],[CAS]],[1]!Append1[CAS],[1]!Append1[Tb],"",0)</f>
        <v>550.08000000000004</v>
      </c>
      <c r="F8789">
        <f t="shared" si="137"/>
        <v>9</v>
      </c>
    </row>
    <row r="8790" spans="1:6" x14ac:dyDescent="0.3">
      <c r="A8790" t="s">
        <v>8049</v>
      </c>
      <c r="B8790" t="s">
        <v>8050</v>
      </c>
      <c r="C8790" t="s">
        <v>8051</v>
      </c>
      <c r="D8790" t="s">
        <v>48023</v>
      </c>
      <c r="E8790">
        <f>_xlfn.XLOOKUP(Append2[[#This Row],[CAS]],[1]!Append1[CAS],[1]!Append1[Tb],"",0)</f>
        <v>550.15</v>
      </c>
      <c r="F8790">
        <f t="shared" si="137"/>
        <v>9</v>
      </c>
    </row>
    <row r="8791" spans="1:6" hidden="1" x14ac:dyDescent="0.3">
      <c r="A8791" t="s">
        <v>27153</v>
      </c>
      <c r="B8791" t="s">
        <v>27154</v>
      </c>
      <c r="C8791" t="s">
        <v>27155</v>
      </c>
      <c r="D8791" t="s">
        <v>48032</v>
      </c>
      <c r="E8791">
        <f>_xlfn.XLOOKUP(Append2[[#This Row],[CAS]],[1]!Append1[CAS],[1]!Append1[Tb],"",0)</f>
        <v>656.76</v>
      </c>
      <c r="F8791">
        <f t="shared" si="137"/>
        <v>20</v>
      </c>
    </row>
    <row r="8792" spans="1:6" x14ac:dyDescent="0.3">
      <c r="A8792" t="s">
        <v>45305</v>
      </c>
      <c r="B8792" t="s">
        <v>45306</v>
      </c>
      <c r="C8792" t="s">
        <v>45307</v>
      </c>
      <c r="D8792" t="s">
        <v>48023</v>
      </c>
      <c r="E8792">
        <f>_xlfn.XLOOKUP(Append2[[#This Row],[CAS]],[1]!Append1[CAS],[1]!Append1[Tb],"",0)</f>
        <v>550.15</v>
      </c>
      <c r="F8792">
        <f t="shared" si="137"/>
        <v>9</v>
      </c>
    </row>
    <row r="8793" spans="1:6" x14ac:dyDescent="0.3">
      <c r="A8793" t="s">
        <v>22971</v>
      </c>
      <c r="B8793" t="s">
        <v>22972</v>
      </c>
      <c r="C8793" t="s">
        <v>22973</v>
      </c>
      <c r="D8793" t="s">
        <v>48023</v>
      </c>
      <c r="E8793">
        <f>_xlfn.XLOOKUP(Append2[[#This Row],[CAS]],[1]!Append1[CAS],[1]!Append1[Tb],"",0)</f>
        <v>550.59</v>
      </c>
      <c r="F8793">
        <f t="shared" si="137"/>
        <v>9</v>
      </c>
    </row>
    <row r="8794" spans="1:6" hidden="1" x14ac:dyDescent="0.3">
      <c r="A8794" t="s">
        <v>27162</v>
      </c>
      <c r="B8794" t="s">
        <v>27163</v>
      </c>
      <c r="C8794" t="s">
        <v>27164</v>
      </c>
      <c r="D8794" t="s">
        <v>48033</v>
      </c>
      <c r="E8794">
        <f>_xlfn.XLOOKUP(Append2[[#This Row],[CAS]],[1]!Append1[CAS],[1]!Append1[Tb],"",0)</f>
        <v>749.6</v>
      </c>
      <c r="F8794">
        <f t="shared" si="137"/>
        <v>16</v>
      </c>
    </row>
    <row r="8795" spans="1:6" x14ac:dyDescent="0.3">
      <c r="A8795" t="s">
        <v>23340</v>
      </c>
      <c r="B8795" t="s">
        <v>23341</v>
      </c>
      <c r="C8795" t="s">
        <v>23342</v>
      </c>
      <c r="D8795" t="s">
        <v>48023</v>
      </c>
      <c r="E8795">
        <f>_xlfn.XLOOKUP(Append2[[#This Row],[CAS]],[1]!Append1[CAS],[1]!Append1[Tb],"",0)</f>
        <v>550.59</v>
      </c>
      <c r="F8795">
        <f t="shared" si="137"/>
        <v>9</v>
      </c>
    </row>
    <row r="8796" spans="1:6" x14ac:dyDescent="0.3">
      <c r="A8796" t="s">
        <v>23343</v>
      </c>
      <c r="B8796" t="s">
        <v>23344</v>
      </c>
      <c r="C8796" t="s">
        <v>23345</v>
      </c>
      <c r="D8796" t="s">
        <v>48023</v>
      </c>
      <c r="E8796">
        <f>_xlfn.XLOOKUP(Append2[[#This Row],[CAS]],[1]!Append1[CAS],[1]!Append1[Tb],"",0)</f>
        <v>550.59</v>
      </c>
      <c r="F8796">
        <f t="shared" si="137"/>
        <v>9</v>
      </c>
    </row>
    <row r="8797" spans="1:6" x14ac:dyDescent="0.3">
      <c r="A8797" t="s">
        <v>26276</v>
      </c>
      <c r="B8797" t="s">
        <v>26277</v>
      </c>
      <c r="C8797" t="s">
        <v>26278</v>
      </c>
      <c r="D8797" t="s">
        <v>48023</v>
      </c>
      <c r="E8797">
        <f>_xlfn.XLOOKUP(Append2[[#This Row],[CAS]],[1]!Append1[CAS],[1]!Append1[Tb],"",0)</f>
        <v>550.59</v>
      </c>
      <c r="F8797">
        <f t="shared" si="137"/>
        <v>9</v>
      </c>
    </row>
    <row r="8798" spans="1:6" hidden="1" x14ac:dyDescent="0.3">
      <c r="A8798" t="s">
        <v>27174</v>
      </c>
      <c r="B8798" t="s">
        <v>27175</v>
      </c>
      <c r="C8798" t="s">
        <v>27176</v>
      </c>
      <c r="D8798" t="s">
        <v>48024</v>
      </c>
      <c r="E8798">
        <f>_xlfn.XLOOKUP(Append2[[#This Row],[CAS]],[1]!Append1[CAS],[1]!Append1[Tb],"",0)</f>
        <v>669.22</v>
      </c>
      <c r="F8798">
        <f t="shared" si="137"/>
        <v>18</v>
      </c>
    </row>
    <row r="8799" spans="1:6" x14ac:dyDescent="0.3">
      <c r="A8799" t="s">
        <v>34206</v>
      </c>
      <c r="B8799" t="s">
        <v>34207</v>
      </c>
      <c r="C8799" t="s">
        <v>34208</v>
      </c>
      <c r="D8799" t="s">
        <v>48023</v>
      </c>
      <c r="E8799">
        <f>_xlfn.XLOOKUP(Append2[[#This Row],[CAS]],[1]!Append1[CAS],[1]!Append1[Tb],"",0)</f>
        <v>550.59</v>
      </c>
      <c r="F8799">
        <f t="shared" si="137"/>
        <v>9</v>
      </c>
    </row>
    <row r="8800" spans="1:6" x14ac:dyDescent="0.3">
      <c r="A8800" t="s">
        <v>38973</v>
      </c>
      <c r="B8800" t="s">
        <v>38974</v>
      </c>
      <c r="C8800" t="s">
        <v>38975</v>
      </c>
      <c r="D8800" t="s">
        <v>48023</v>
      </c>
      <c r="E8800">
        <f>_xlfn.XLOOKUP(Append2[[#This Row],[CAS]],[1]!Append1[CAS],[1]!Append1[Tb],"",0)</f>
        <v>550.59</v>
      </c>
      <c r="F8800">
        <f t="shared" si="137"/>
        <v>9</v>
      </c>
    </row>
    <row r="8801" spans="1:6" x14ac:dyDescent="0.3">
      <c r="A8801" t="s">
        <v>30844</v>
      </c>
      <c r="B8801" t="s">
        <v>30845</v>
      </c>
      <c r="C8801" t="s">
        <v>30846</v>
      </c>
      <c r="D8801" t="s">
        <v>48023</v>
      </c>
      <c r="E8801">
        <f>_xlfn.XLOOKUP(Append2[[#This Row],[CAS]],[1]!Append1[CAS],[1]!Append1[Tb],"",0)</f>
        <v>551.11</v>
      </c>
      <c r="F8801">
        <f t="shared" si="137"/>
        <v>9</v>
      </c>
    </row>
    <row r="8802" spans="1:6" x14ac:dyDescent="0.3">
      <c r="A8802" t="s">
        <v>42542</v>
      </c>
      <c r="B8802" t="s">
        <v>42543</v>
      </c>
      <c r="C8802" t="s">
        <v>42544</v>
      </c>
      <c r="D8802" t="s">
        <v>48023</v>
      </c>
      <c r="E8802">
        <f>_xlfn.XLOOKUP(Append2[[#This Row],[CAS]],[1]!Append1[CAS],[1]!Append1[Tb],"",0)</f>
        <v>552.09</v>
      </c>
      <c r="F8802">
        <f t="shared" si="137"/>
        <v>9</v>
      </c>
    </row>
    <row r="8803" spans="1:6" x14ac:dyDescent="0.3">
      <c r="A8803" t="s">
        <v>32290</v>
      </c>
      <c r="B8803" t="s">
        <v>32291</v>
      </c>
      <c r="C8803" t="s">
        <v>32292</v>
      </c>
      <c r="D8803" t="s">
        <v>48023</v>
      </c>
      <c r="E8803">
        <f>_xlfn.XLOOKUP(Append2[[#This Row],[CAS]],[1]!Append1[CAS],[1]!Append1[Tb],"",0)</f>
        <v>552.25</v>
      </c>
      <c r="F8803">
        <f t="shared" si="137"/>
        <v>9</v>
      </c>
    </row>
    <row r="8804" spans="1:6" x14ac:dyDescent="0.3">
      <c r="A8804" t="s">
        <v>45359</v>
      </c>
      <c r="B8804" t="s">
        <v>45360</v>
      </c>
      <c r="C8804" t="s">
        <v>45361</v>
      </c>
      <c r="D8804" t="s">
        <v>48023</v>
      </c>
      <c r="E8804">
        <f>_xlfn.XLOOKUP(Append2[[#This Row],[CAS]],[1]!Append1[CAS],[1]!Append1[Tb],"",0)</f>
        <v>552.25</v>
      </c>
      <c r="F8804">
        <f t="shared" si="137"/>
        <v>9</v>
      </c>
    </row>
    <row r="8805" spans="1:6" hidden="1" x14ac:dyDescent="0.3">
      <c r="A8805" t="s">
        <v>27195</v>
      </c>
      <c r="B8805" t="s">
        <v>27196</v>
      </c>
      <c r="C8805" t="s">
        <v>27197</v>
      </c>
      <c r="D8805" t="s">
        <v>48024</v>
      </c>
      <c r="E8805">
        <f>_xlfn.XLOOKUP(Append2[[#This Row],[CAS]],[1]!Append1[CAS],[1]!Append1[Tb],"",0)</f>
        <v>669.66</v>
      </c>
      <c r="F8805">
        <f t="shared" si="137"/>
        <v>18</v>
      </c>
    </row>
    <row r="8806" spans="1:6" x14ac:dyDescent="0.3">
      <c r="A8806" t="s">
        <v>42863</v>
      </c>
      <c r="B8806" t="s">
        <v>42864</v>
      </c>
      <c r="C8806" t="s">
        <v>42865</v>
      </c>
      <c r="D8806" t="s">
        <v>48023</v>
      </c>
      <c r="E8806">
        <f>_xlfn.XLOOKUP(Append2[[#This Row],[CAS]],[1]!Append1[CAS],[1]!Append1[Tb],"",0)</f>
        <v>552.44000000000005</v>
      </c>
      <c r="F8806">
        <f t="shared" si="137"/>
        <v>9</v>
      </c>
    </row>
    <row r="8807" spans="1:6" x14ac:dyDescent="0.3">
      <c r="A8807" t="s">
        <v>47472</v>
      </c>
      <c r="B8807" t="s">
        <v>47473</v>
      </c>
      <c r="C8807" t="s">
        <v>47474</v>
      </c>
      <c r="D8807" t="s">
        <v>48023</v>
      </c>
      <c r="E8807">
        <f>_xlfn.XLOOKUP(Append2[[#This Row],[CAS]],[1]!Append1[CAS],[1]!Append1[Tb],"",0)</f>
        <v>552.58000000000004</v>
      </c>
      <c r="F8807">
        <f t="shared" si="137"/>
        <v>9</v>
      </c>
    </row>
    <row r="8808" spans="1:6" hidden="1" x14ac:dyDescent="0.3">
      <c r="A8808" t="s">
        <v>27204</v>
      </c>
      <c r="B8808" t="s">
        <v>27205</v>
      </c>
      <c r="C8808" t="s">
        <v>27206</v>
      </c>
      <c r="D8808" t="s">
        <v>48042</v>
      </c>
      <c r="E8808">
        <f>_xlfn.XLOOKUP(Append2[[#This Row],[CAS]],[1]!Append1[CAS],[1]!Append1[Tb],"",0)</f>
        <v>826.29</v>
      </c>
      <c r="F8808">
        <f t="shared" si="137"/>
        <v>23</v>
      </c>
    </row>
    <row r="8809" spans="1:6" hidden="1" x14ac:dyDescent="0.3">
      <c r="A8809" t="s">
        <v>27207</v>
      </c>
      <c r="B8809" t="s">
        <v>27208</v>
      </c>
      <c r="C8809" t="s">
        <v>27209</v>
      </c>
      <c r="D8809" t="s">
        <v>48024</v>
      </c>
      <c r="E8809">
        <f>_xlfn.XLOOKUP(Append2[[#This Row],[CAS]],[1]!Append1[CAS],[1]!Append1[Tb],"",0)</f>
        <v>789.58</v>
      </c>
      <c r="F8809">
        <f t="shared" si="137"/>
        <v>18</v>
      </c>
    </row>
    <row r="8810" spans="1:6" x14ac:dyDescent="0.3">
      <c r="A8810" t="s">
        <v>22890</v>
      </c>
      <c r="B8810" t="s">
        <v>22891</v>
      </c>
      <c r="C8810" t="s">
        <v>22892</v>
      </c>
      <c r="D8810" t="s">
        <v>48023</v>
      </c>
      <c r="E8810">
        <f>_xlfn.XLOOKUP(Append2[[#This Row],[CAS]],[1]!Append1[CAS],[1]!Append1[Tb],"",0)</f>
        <v>553.03</v>
      </c>
      <c r="F8810">
        <f t="shared" si="137"/>
        <v>9</v>
      </c>
    </row>
    <row r="8811" spans="1:6" x14ac:dyDescent="0.3">
      <c r="A8811" t="s">
        <v>25554</v>
      </c>
      <c r="B8811" t="s">
        <v>25555</v>
      </c>
      <c r="C8811" t="s">
        <v>25556</v>
      </c>
      <c r="D8811" t="s">
        <v>48023</v>
      </c>
      <c r="E8811">
        <f>_xlfn.XLOOKUP(Append2[[#This Row],[CAS]],[1]!Append1[CAS],[1]!Append1[Tb],"",0)</f>
        <v>553.27</v>
      </c>
      <c r="F8811">
        <f t="shared" si="137"/>
        <v>9</v>
      </c>
    </row>
    <row r="8812" spans="1:6" x14ac:dyDescent="0.3">
      <c r="A8812" t="s">
        <v>34197</v>
      </c>
      <c r="B8812" t="s">
        <v>34198</v>
      </c>
      <c r="C8812" t="s">
        <v>34199</v>
      </c>
      <c r="D8812" t="s">
        <v>48023</v>
      </c>
      <c r="E8812">
        <f>_xlfn.XLOOKUP(Append2[[#This Row],[CAS]],[1]!Append1[CAS],[1]!Append1[Tb],"",0)</f>
        <v>553.36</v>
      </c>
      <c r="F8812">
        <f t="shared" si="137"/>
        <v>9</v>
      </c>
    </row>
    <row r="8813" spans="1:6" x14ac:dyDescent="0.3">
      <c r="A8813" t="s">
        <v>40290</v>
      </c>
      <c r="B8813" t="s">
        <v>40291</v>
      </c>
      <c r="C8813" t="s">
        <v>40292</v>
      </c>
      <c r="D8813" t="s">
        <v>48023</v>
      </c>
      <c r="E8813">
        <f>_xlfn.XLOOKUP(Append2[[#This Row],[CAS]],[1]!Append1[CAS],[1]!Append1[Tb],"",0)</f>
        <v>553.64</v>
      </c>
      <c r="F8813">
        <f t="shared" si="137"/>
        <v>9</v>
      </c>
    </row>
    <row r="8814" spans="1:6" x14ac:dyDescent="0.3">
      <c r="A8814" t="s">
        <v>46488</v>
      </c>
      <c r="B8814" t="s">
        <v>46489</v>
      </c>
      <c r="C8814" t="s">
        <v>46490</v>
      </c>
      <c r="D8814" t="s">
        <v>48023</v>
      </c>
      <c r="E8814">
        <f>_xlfn.XLOOKUP(Append2[[#This Row],[CAS]],[1]!Append1[CAS],[1]!Append1[Tb],"",0)</f>
        <v>553.78</v>
      </c>
      <c r="F8814">
        <f t="shared" si="137"/>
        <v>9</v>
      </c>
    </row>
    <row r="8815" spans="1:6" x14ac:dyDescent="0.3">
      <c r="A8815" t="s">
        <v>36573</v>
      </c>
      <c r="B8815" t="s">
        <v>36574</v>
      </c>
      <c r="C8815" t="s">
        <v>36575</v>
      </c>
      <c r="D8815" t="s">
        <v>48023</v>
      </c>
      <c r="E8815">
        <f>_xlfn.XLOOKUP(Append2[[#This Row],[CAS]],[1]!Append1[CAS],[1]!Append1[Tb],"",0)</f>
        <v>554.48</v>
      </c>
      <c r="F8815">
        <f t="shared" si="137"/>
        <v>9</v>
      </c>
    </row>
    <row r="8816" spans="1:6" x14ac:dyDescent="0.3">
      <c r="A8816" t="s">
        <v>24264</v>
      </c>
      <c r="B8816" t="s">
        <v>24265</v>
      </c>
      <c r="C8816" t="s">
        <v>24266</v>
      </c>
      <c r="D8816" t="s">
        <v>48023</v>
      </c>
      <c r="E8816">
        <f>_xlfn.XLOOKUP(Append2[[#This Row],[CAS]],[1]!Append1[CAS],[1]!Append1[Tb],"",0)</f>
        <v>555.19000000000005</v>
      </c>
      <c r="F8816">
        <f t="shared" si="137"/>
        <v>9</v>
      </c>
    </row>
    <row r="8817" spans="1:6" x14ac:dyDescent="0.3">
      <c r="A8817" t="s">
        <v>38250</v>
      </c>
      <c r="B8817" t="s">
        <v>38251</v>
      </c>
      <c r="C8817" t="s">
        <v>38252</v>
      </c>
      <c r="D8817" t="s">
        <v>48023</v>
      </c>
      <c r="E8817">
        <f>_xlfn.XLOOKUP(Append2[[#This Row],[CAS]],[1]!Append1[CAS],[1]!Append1[Tb],"",0)</f>
        <v>555.38</v>
      </c>
      <c r="F8817">
        <f t="shared" si="137"/>
        <v>9</v>
      </c>
    </row>
    <row r="8818" spans="1:6" x14ac:dyDescent="0.3">
      <c r="A8818" t="s">
        <v>32115</v>
      </c>
      <c r="B8818" t="s">
        <v>32116</v>
      </c>
      <c r="C8818" t="s">
        <v>32117</v>
      </c>
      <c r="D8818" t="s">
        <v>48023</v>
      </c>
      <c r="E8818">
        <f>_xlfn.XLOOKUP(Append2[[#This Row],[CAS]],[1]!Append1[CAS],[1]!Append1[Tb],"",0)</f>
        <v>555.48</v>
      </c>
      <c r="F8818">
        <f t="shared" si="137"/>
        <v>9</v>
      </c>
    </row>
    <row r="8819" spans="1:6" x14ac:dyDescent="0.3">
      <c r="A8819" t="s">
        <v>36847</v>
      </c>
      <c r="B8819" t="s">
        <v>36848</v>
      </c>
      <c r="C8819" t="s">
        <v>36849</v>
      </c>
      <c r="D8819" t="s">
        <v>48023</v>
      </c>
      <c r="E8819">
        <f>_xlfn.XLOOKUP(Append2[[#This Row],[CAS]],[1]!Append1[CAS],[1]!Append1[Tb],"",0)</f>
        <v>555.48</v>
      </c>
      <c r="F8819">
        <f t="shared" si="137"/>
        <v>9</v>
      </c>
    </row>
    <row r="8820" spans="1:6" x14ac:dyDescent="0.3">
      <c r="A8820" t="s">
        <v>36871</v>
      </c>
      <c r="B8820" t="s">
        <v>36872</v>
      </c>
      <c r="C8820" t="s">
        <v>36873</v>
      </c>
      <c r="D8820" t="s">
        <v>48023</v>
      </c>
      <c r="E8820">
        <f>_xlfn.XLOOKUP(Append2[[#This Row],[CAS]],[1]!Append1[CAS],[1]!Append1[Tb],"",0)</f>
        <v>555.48</v>
      </c>
      <c r="F8820">
        <f t="shared" si="137"/>
        <v>9</v>
      </c>
    </row>
    <row r="8821" spans="1:6" x14ac:dyDescent="0.3">
      <c r="A8821" t="s">
        <v>43708</v>
      </c>
      <c r="B8821" t="s">
        <v>43709</v>
      </c>
      <c r="C8821" t="s">
        <v>43710</v>
      </c>
      <c r="D8821" t="s">
        <v>48023</v>
      </c>
      <c r="E8821">
        <f>_xlfn.XLOOKUP(Append2[[#This Row],[CAS]],[1]!Append1[CAS],[1]!Append1[Tb],"",0)</f>
        <v>555.48</v>
      </c>
      <c r="F8821">
        <f t="shared" si="137"/>
        <v>9</v>
      </c>
    </row>
    <row r="8822" spans="1:6" hidden="1" x14ac:dyDescent="0.3">
      <c r="A8822" t="s">
        <v>27246</v>
      </c>
      <c r="B8822" t="s">
        <v>27247</v>
      </c>
      <c r="C8822" t="s">
        <v>27248</v>
      </c>
      <c r="D8822" t="s">
        <v>48024</v>
      </c>
      <c r="E8822">
        <f>_xlfn.XLOOKUP(Append2[[#This Row],[CAS]],[1]!Append1[CAS],[1]!Append1[Tb],"",0)</f>
        <v>727.92</v>
      </c>
      <c r="F8822">
        <f t="shared" si="137"/>
        <v>18</v>
      </c>
    </row>
    <row r="8823" spans="1:6" x14ac:dyDescent="0.3">
      <c r="A8823" t="s">
        <v>30192</v>
      </c>
      <c r="B8823" t="s">
        <v>30193</v>
      </c>
      <c r="C8823" t="s">
        <v>30194</v>
      </c>
      <c r="D8823" t="s">
        <v>48023</v>
      </c>
      <c r="E8823">
        <f>_xlfn.XLOOKUP(Append2[[#This Row],[CAS]],[1]!Append1[CAS],[1]!Append1[Tb],"",0)</f>
        <v>555.62</v>
      </c>
      <c r="F8823">
        <f t="shared" si="137"/>
        <v>9</v>
      </c>
    </row>
    <row r="8824" spans="1:6" x14ac:dyDescent="0.3">
      <c r="A8824" t="s">
        <v>42272</v>
      </c>
      <c r="B8824" t="s">
        <v>42273</v>
      </c>
      <c r="C8824" t="s">
        <v>42274</v>
      </c>
      <c r="D8824" t="s">
        <v>48023</v>
      </c>
      <c r="E8824">
        <f>_xlfn.XLOOKUP(Append2[[#This Row],[CAS]],[1]!Append1[CAS],[1]!Append1[Tb],"",0)</f>
        <v>555.87</v>
      </c>
      <c r="F8824">
        <f t="shared" si="137"/>
        <v>9</v>
      </c>
    </row>
    <row r="8825" spans="1:6" hidden="1" x14ac:dyDescent="0.3">
      <c r="A8825" t="s">
        <v>27255</v>
      </c>
      <c r="B8825" t="s">
        <v>27256</v>
      </c>
      <c r="C8825" t="s">
        <v>27257</v>
      </c>
      <c r="D8825" t="s">
        <v>48026</v>
      </c>
      <c r="E8825">
        <f>_xlfn.XLOOKUP(Append2[[#This Row],[CAS]],[1]!Append1[CAS],[1]!Append1[Tb],"",0)</f>
        <v>588.94000000000005</v>
      </c>
      <c r="F8825">
        <f t="shared" si="137"/>
        <v>14</v>
      </c>
    </row>
    <row r="8826" spans="1:6" x14ac:dyDescent="0.3">
      <c r="A8826" t="s">
        <v>30195</v>
      </c>
      <c r="B8826" t="s">
        <v>30196</v>
      </c>
      <c r="C8826" t="s">
        <v>30197</v>
      </c>
      <c r="D8826" t="s">
        <v>48023</v>
      </c>
      <c r="E8826">
        <f>_xlfn.XLOOKUP(Append2[[#This Row],[CAS]],[1]!Append1[CAS],[1]!Append1[Tb],"",0)</f>
        <v>556.05999999999995</v>
      </c>
      <c r="F8826">
        <f t="shared" si="137"/>
        <v>9</v>
      </c>
    </row>
    <row r="8827" spans="1:6" x14ac:dyDescent="0.3">
      <c r="A8827" t="s">
        <v>20506</v>
      </c>
      <c r="B8827" t="s">
        <v>20507</v>
      </c>
      <c r="C8827" t="s">
        <v>20508</v>
      </c>
      <c r="D8827" t="s">
        <v>48023</v>
      </c>
      <c r="E8827">
        <f>_xlfn.XLOOKUP(Append2[[#This Row],[CAS]],[1]!Append1[CAS],[1]!Append1[Tb],"",0)</f>
        <v>556.28</v>
      </c>
      <c r="F8827">
        <f t="shared" si="137"/>
        <v>9</v>
      </c>
    </row>
    <row r="8828" spans="1:6" hidden="1" x14ac:dyDescent="0.3">
      <c r="A8828" t="s">
        <v>27264</v>
      </c>
      <c r="B8828" t="s">
        <v>27265</v>
      </c>
      <c r="C8828" t="s">
        <v>27266</v>
      </c>
      <c r="D8828" t="s">
        <v>48026</v>
      </c>
      <c r="E8828">
        <f>_xlfn.XLOOKUP(Append2[[#This Row],[CAS]],[1]!Append1[CAS],[1]!Append1[Tb],"",0)</f>
        <v>572.91</v>
      </c>
      <c r="F8828">
        <f t="shared" si="137"/>
        <v>14</v>
      </c>
    </row>
    <row r="8829" spans="1:6" x14ac:dyDescent="0.3">
      <c r="A8829" t="s">
        <v>32233</v>
      </c>
      <c r="B8829" t="s">
        <v>32234</v>
      </c>
      <c r="C8829" t="s">
        <v>32235</v>
      </c>
      <c r="D8829" t="s">
        <v>48023</v>
      </c>
      <c r="E8829">
        <f>_xlfn.XLOOKUP(Append2[[#This Row],[CAS]],[1]!Append1[CAS],[1]!Append1[Tb],"",0)</f>
        <v>556.28</v>
      </c>
      <c r="F8829">
        <f t="shared" si="137"/>
        <v>9</v>
      </c>
    </row>
    <row r="8830" spans="1:6" x14ac:dyDescent="0.3">
      <c r="A8830" t="s">
        <v>38714</v>
      </c>
      <c r="B8830" t="s">
        <v>38715</v>
      </c>
      <c r="C8830" t="s">
        <v>38716</v>
      </c>
      <c r="D8830" t="s">
        <v>48023</v>
      </c>
      <c r="E8830">
        <f>_xlfn.XLOOKUP(Append2[[#This Row],[CAS]],[1]!Append1[CAS],[1]!Append1[Tb],"",0)</f>
        <v>556.44000000000005</v>
      </c>
      <c r="F8830">
        <f t="shared" si="137"/>
        <v>9</v>
      </c>
    </row>
    <row r="8831" spans="1:6" x14ac:dyDescent="0.3">
      <c r="A8831" t="s">
        <v>46091</v>
      </c>
      <c r="B8831" t="s">
        <v>46092</v>
      </c>
      <c r="C8831" t="s">
        <v>46093</v>
      </c>
      <c r="D8831" t="s">
        <v>48023</v>
      </c>
      <c r="E8831">
        <f>_xlfn.XLOOKUP(Append2[[#This Row],[CAS]],[1]!Append1[CAS],[1]!Append1[Tb],"",0)</f>
        <v>556.45000000000005</v>
      </c>
      <c r="F8831">
        <f t="shared" si="137"/>
        <v>9</v>
      </c>
    </row>
    <row r="8832" spans="1:6" hidden="1" x14ac:dyDescent="0.3">
      <c r="A8832" t="s">
        <v>27276</v>
      </c>
      <c r="B8832" t="s">
        <v>27277</v>
      </c>
      <c r="C8832" t="s">
        <v>27278</v>
      </c>
      <c r="D8832" t="s">
        <v>48026</v>
      </c>
      <c r="E8832">
        <f>_xlfn.XLOOKUP(Append2[[#This Row],[CAS]],[1]!Append1[CAS],[1]!Append1[Tb],"",0)</f>
        <v>1399.06</v>
      </c>
      <c r="F8832">
        <f t="shared" si="137"/>
        <v>14</v>
      </c>
    </row>
    <row r="8833" spans="1:6" hidden="1" x14ac:dyDescent="0.3">
      <c r="A8833" t="s">
        <v>27279</v>
      </c>
      <c r="B8833" t="s">
        <v>27280</v>
      </c>
      <c r="C8833" t="s">
        <v>27281</v>
      </c>
      <c r="D8833" t="s">
        <v>48039</v>
      </c>
      <c r="E8833">
        <f>_xlfn.XLOOKUP(Append2[[#This Row],[CAS]],[1]!Append1[CAS],[1]!Append1[Tb],"",0)</f>
        <v>1012.29</v>
      </c>
      <c r="F8833">
        <f t="shared" si="137"/>
        <v>25</v>
      </c>
    </row>
    <row r="8834" spans="1:6" hidden="1" x14ac:dyDescent="0.3">
      <c r="A8834" t="s">
        <v>27282</v>
      </c>
      <c r="B8834" t="s">
        <v>27283</v>
      </c>
      <c r="C8834" t="s">
        <v>27284</v>
      </c>
      <c r="D8834" t="s">
        <v>48048</v>
      </c>
      <c r="E8834">
        <f>_xlfn.XLOOKUP(Append2[[#This Row],[CAS]],[1]!Append1[CAS],[1]!Append1[Tb],"",0)</f>
        <v>1328.54</v>
      </c>
      <c r="F8834">
        <f t="shared" ref="F8834:F8897" si="138">LEN(C8834)-LEN(SUBSTITUTE(C8834,"C",""))</f>
        <v>31</v>
      </c>
    </row>
    <row r="8835" spans="1:6" x14ac:dyDescent="0.3">
      <c r="A8835" t="s">
        <v>42344</v>
      </c>
      <c r="B8835" t="s">
        <v>42345</v>
      </c>
      <c r="C8835" t="s">
        <v>42346</v>
      </c>
      <c r="D8835" t="s">
        <v>48023</v>
      </c>
      <c r="E8835">
        <f>_xlfn.XLOOKUP(Append2[[#This Row],[CAS]],[1]!Append1[CAS],[1]!Append1[Tb],"",0)</f>
        <v>556.71</v>
      </c>
      <c r="F8835">
        <f t="shared" si="138"/>
        <v>9</v>
      </c>
    </row>
    <row r="8836" spans="1:6" x14ac:dyDescent="0.3">
      <c r="A8836" t="s">
        <v>22824</v>
      </c>
      <c r="B8836" t="s">
        <v>22825</v>
      </c>
      <c r="C8836" t="s">
        <v>22826</v>
      </c>
      <c r="D8836" t="s">
        <v>48023</v>
      </c>
      <c r="E8836">
        <f>_xlfn.XLOOKUP(Append2[[#This Row],[CAS]],[1]!Append1[CAS],[1]!Append1[Tb],"",0)</f>
        <v>556.88</v>
      </c>
      <c r="F8836">
        <f t="shared" si="138"/>
        <v>9</v>
      </c>
    </row>
    <row r="8837" spans="1:6" x14ac:dyDescent="0.3">
      <c r="A8837" t="s">
        <v>3194</v>
      </c>
      <c r="B8837" t="s">
        <v>1788</v>
      </c>
      <c r="C8837" t="s">
        <v>1789</v>
      </c>
      <c r="D8837" t="s">
        <v>48023</v>
      </c>
      <c r="E8837">
        <f>_xlfn.XLOOKUP(Append2[[#This Row],[CAS]],[1]!Append1[CAS],[1]!Append1[Tb],"",0)</f>
        <v>558.15</v>
      </c>
      <c r="F8837">
        <f t="shared" si="138"/>
        <v>9</v>
      </c>
    </row>
    <row r="8838" spans="1:6" hidden="1" x14ac:dyDescent="0.3">
      <c r="A8838" t="s">
        <v>27294</v>
      </c>
      <c r="B8838" t="s">
        <v>27295</v>
      </c>
      <c r="C8838" t="s">
        <v>27296</v>
      </c>
      <c r="D8838" t="s">
        <v>48024</v>
      </c>
      <c r="E8838">
        <f>_xlfn.XLOOKUP(Append2[[#This Row],[CAS]],[1]!Append1[CAS],[1]!Append1[Tb],"",0)</f>
        <v>887.1</v>
      </c>
      <c r="F8838">
        <f t="shared" si="138"/>
        <v>18</v>
      </c>
    </row>
    <row r="8839" spans="1:6" x14ac:dyDescent="0.3">
      <c r="A8839" t="s">
        <v>44149</v>
      </c>
      <c r="B8839" t="s">
        <v>44150</v>
      </c>
      <c r="C8839" t="s">
        <v>44151</v>
      </c>
      <c r="D8839" t="s">
        <v>48023</v>
      </c>
      <c r="E8839">
        <f>_xlfn.XLOOKUP(Append2[[#This Row],[CAS]],[1]!Append1[CAS],[1]!Append1[Tb],"",0)</f>
        <v>558.85</v>
      </c>
      <c r="F8839">
        <f t="shared" si="138"/>
        <v>9</v>
      </c>
    </row>
    <row r="8840" spans="1:6" x14ac:dyDescent="0.3">
      <c r="A8840" t="s">
        <v>21397</v>
      </c>
      <c r="B8840" t="s">
        <v>21398</v>
      </c>
      <c r="C8840" t="s">
        <v>21399</v>
      </c>
      <c r="D8840" t="s">
        <v>48023</v>
      </c>
      <c r="E8840">
        <f>_xlfn.XLOOKUP(Append2[[#This Row],[CAS]],[1]!Append1[CAS],[1]!Append1[Tb],"",0)</f>
        <v>559.73</v>
      </c>
      <c r="F8840">
        <f t="shared" si="138"/>
        <v>9</v>
      </c>
    </row>
    <row r="8841" spans="1:6" x14ac:dyDescent="0.3">
      <c r="A8841" t="s">
        <v>21451</v>
      </c>
      <c r="B8841" t="s">
        <v>21452</v>
      </c>
      <c r="C8841" t="s">
        <v>21453</v>
      </c>
      <c r="D8841" t="s">
        <v>48023</v>
      </c>
      <c r="E8841">
        <f>_xlfn.XLOOKUP(Append2[[#This Row],[CAS]],[1]!Append1[CAS],[1]!Append1[Tb],"",0)</f>
        <v>560.03</v>
      </c>
      <c r="F8841">
        <f t="shared" si="138"/>
        <v>9</v>
      </c>
    </row>
    <row r="8842" spans="1:6" x14ac:dyDescent="0.3">
      <c r="A8842" t="s">
        <v>39512</v>
      </c>
      <c r="B8842" t="s">
        <v>39513</v>
      </c>
      <c r="C8842" t="s">
        <v>39514</v>
      </c>
      <c r="D8842" t="s">
        <v>48023</v>
      </c>
      <c r="E8842">
        <f>_xlfn.XLOOKUP(Append2[[#This Row],[CAS]],[1]!Append1[CAS],[1]!Append1[Tb],"",0)</f>
        <v>560.03</v>
      </c>
      <c r="F8842">
        <f t="shared" si="138"/>
        <v>9</v>
      </c>
    </row>
    <row r="8843" spans="1:6" x14ac:dyDescent="0.3">
      <c r="A8843" t="s">
        <v>39515</v>
      </c>
      <c r="B8843" t="s">
        <v>39516</v>
      </c>
      <c r="C8843" t="s">
        <v>39517</v>
      </c>
      <c r="D8843" t="s">
        <v>48023</v>
      </c>
      <c r="E8843">
        <f>_xlfn.XLOOKUP(Append2[[#This Row],[CAS]],[1]!Append1[CAS],[1]!Append1[Tb],"",0)</f>
        <v>560.03</v>
      </c>
      <c r="F8843">
        <f t="shared" si="138"/>
        <v>9</v>
      </c>
    </row>
    <row r="8844" spans="1:6" x14ac:dyDescent="0.3">
      <c r="A8844" t="s">
        <v>9342</v>
      </c>
      <c r="B8844" t="s">
        <v>9343</v>
      </c>
      <c r="C8844" t="s">
        <v>9344</v>
      </c>
      <c r="D8844" t="s">
        <v>48023</v>
      </c>
      <c r="E8844">
        <f>_xlfn.XLOOKUP(Append2[[#This Row],[CAS]],[1]!Append1[CAS],[1]!Append1[Tb],"",0)</f>
        <v>560.15</v>
      </c>
      <c r="F8844">
        <f t="shared" si="138"/>
        <v>9</v>
      </c>
    </row>
    <row r="8845" spans="1:6" x14ac:dyDescent="0.3">
      <c r="A8845" t="s">
        <v>23523</v>
      </c>
      <c r="B8845" t="s">
        <v>23524</v>
      </c>
      <c r="C8845" t="s">
        <v>23525</v>
      </c>
      <c r="D8845" t="s">
        <v>48023</v>
      </c>
      <c r="E8845">
        <f>_xlfn.XLOOKUP(Append2[[#This Row],[CAS]],[1]!Append1[CAS],[1]!Append1[Tb],"",0)</f>
        <v>560.27</v>
      </c>
      <c r="F8845">
        <f t="shared" si="138"/>
        <v>9</v>
      </c>
    </row>
    <row r="8846" spans="1:6" x14ac:dyDescent="0.3">
      <c r="A8846" t="s">
        <v>25909</v>
      </c>
      <c r="B8846" t="s">
        <v>25910</v>
      </c>
      <c r="C8846" t="s">
        <v>25911</v>
      </c>
      <c r="D8846" t="s">
        <v>48023</v>
      </c>
      <c r="E8846">
        <f>_xlfn.XLOOKUP(Append2[[#This Row],[CAS]],[1]!Append1[CAS],[1]!Append1[Tb],"",0)</f>
        <v>560.61</v>
      </c>
      <c r="F8846">
        <f t="shared" si="138"/>
        <v>9</v>
      </c>
    </row>
    <row r="8847" spans="1:6" hidden="1" x14ac:dyDescent="0.3">
      <c r="A8847" t="s">
        <v>27324</v>
      </c>
      <c r="B8847" t="s">
        <v>27325</v>
      </c>
      <c r="C8847" t="s">
        <v>27326</v>
      </c>
      <c r="D8847" t="s">
        <v>48024</v>
      </c>
      <c r="E8847">
        <f>_xlfn.XLOOKUP(Append2[[#This Row],[CAS]],[1]!Append1[CAS],[1]!Append1[Tb],"",0)</f>
        <v>829.58</v>
      </c>
      <c r="F8847">
        <f t="shared" si="138"/>
        <v>18</v>
      </c>
    </row>
    <row r="8848" spans="1:6" hidden="1" x14ac:dyDescent="0.3">
      <c r="A8848" t="s">
        <v>27327</v>
      </c>
      <c r="B8848" t="s">
        <v>27328</v>
      </c>
      <c r="C8848" t="s">
        <v>27329</v>
      </c>
      <c r="D8848" t="s">
        <v>48020</v>
      </c>
      <c r="E8848">
        <f>_xlfn.XLOOKUP(Append2[[#This Row],[CAS]],[1]!Append1[CAS],[1]!Append1[Tb],"",0)</f>
        <v>555.07000000000005</v>
      </c>
      <c r="F8848">
        <f t="shared" si="138"/>
        <v>13</v>
      </c>
    </row>
    <row r="8849" spans="1:6" x14ac:dyDescent="0.3">
      <c r="A8849" t="s">
        <v>40287</v>
      </c>
      <c r="B8849" t="s">
        <v>40288</v>
      </c>
      <c r="C8849" t="s">
        <v>40289</v>
      </c>
      <c r="D8849" t="s">
        <v>48023</v>
      </c>
      <c r="E8849">
        <f>_xlfn.XLOOKUP(Append2[[#This Row],[CAS]],[1]!Append1[CAS],[1]!Append1[Tb],"",0)</f>
        <v>560.78</v>
      </c>
      <c r="F8849">
        <f t="shared" si="138"/>
        <v>9</v>
      </c>
    </row>
    <row r="8850" spans="1:6" x14ac:dyDescent="0.3">
      <c r="A8850" t="s">
        <v>36591</v>
      </c>
      <c r="B8850" t="s">
        <v>36592</v>
      </c>
      <c r="C8850" t="s">
        <v>36593</v>
      </c>
      <c r="D8850" t="s">
        <v>48023</v>
      </c>
      <c r="E8850">
        <f>_xlfn.XLOOKUP(Append2[[#This Row],[CAS]],[1]!Append1[CAS],[1]!Append1[Tb],"",0)</f>
        <v>561.29</v>
      </c>
      <c r="F8850">
        <f t="shared" si="138"/>
        <v>9</v>
      </c>
    </row>
    <row r="8851" spans="1:6" x14ac:dyDescent="0.3">
      <c r="A8851" t="s">
        <v>43954</v>
      </c>
      <c r="B8851" t="s">
        <v>43955</v>
      </c>
      <c r="C8851" t="s">
        <v>43956</v>
      </c>
      <c r="D8851" t="s">
        <v>48023</v>
      </c>
      <c r="E8851">
        <f>_xlfn.XLOOKUP(Append2[[#This Row],[CAS]],[1]!Append1[CAS],[1]!Append1[Tb],"",0)</f>
        <v>561.62</v>
      </c>
      <c r="F8851">
        <f t="shared" si="138"/>
        <v>9</v>
      </c>
    </row>
    <row r="8852" spans="1:6" hidden="1" x14ac:dyDescent="0.3">
      <c r="A8852" t="s">
        <v>27339</v>
      </c>
      <c r="B8852" t="s">
        <v>27340</v>
      </c>
      <c r="C8852" t="s">
        <v>27341</v>
      </c>
      <c r="D8852" t="s">
        <v>48026</v>
      </c>
      <c r="E8852">
        <f>_xlfn.XLOOKUP(Append2[[#This Row],[CAS]],[1]!Append1[CAS],[1]!Append1[Tb],"",0)</f>
        <v>522.08000000000004</v>
      </c>
      <c r="F8852">
        <f t="shared" si="138"/>
        <v>14</v>
      </c>
    </row>
    <row r="8853" spans="1:6" x14ac:dyDescent="0.3">
      <c r="A8853" t="s">
        <v>3405</v>
      </c>
      <c r="B8853" t="s">
        <v>2208</v>
      </c>
      <c r="C8853" t="s">
        <v>2209</v>
      </c>
      <c r="D8853" t="s">
        <v>48023</v>
      </c>
      <c r="E8853">
        <f>_xlfn.XLOOKUP(Append2[[#This Row],[CAS]],[1]!Append1[CAS],[1]!Append1[Tb],"",0)</f>
        <v>563.15</v>
      </c>
      <c r="F8853">
        <f t="shared" si="138"/>
        <v>9</v>
      </c>
    </row>
    <row r="8854" spans="1:6" x14ac:dyDescent="0.3">
      <c r="A8854" t="s">
        <v>19736</v>
      </c>
      <c r="B8854" t="s">
        <v>19737</v>
      </c>
      <c r="C8854" t="s">
        <v>19738</v>
      </c>
      <c r="D8854" t="s">
        <v>48023</v>
      </c>
      <c r="E8854">
        <f>_xlfn.XLOOKUP(Append2[[#This Row],[CAS]],[1]!Append1[CAS],[1]!Append1[Tb],"",0)</f>
        <v>563.51</v>
      </c>
      <c r="F8854">
        <f t="shared" si="138"/>
        <v>9</v>
      </c>
    </row>
    <row r="8855" spans="1:6" x14ac:dyDescent="0.3">
      <c r="A8855" t="s">
        <v>20209</v>
      </c>
      <c r="B8855" t="s">
        <v>20210</v>
      </c>
      <c r="C8855" t="s">
        <v>20211</v>
      </c>
      <c r="D8855" t="s">
        <v>48023</v>
      </c>
      <c r="E8855">
        <f>_xlfn.XLOOKUP(Append2[[#This Row],[CAS]],[1]!Append1[CAS],[1]!Append1[Tb],"",0)</f>
        <v>564.11</v>
      </c>
      <c r="F8855">
        <f t="shared" si="138"/>
        <v>9</v>
      </c>
    </row>
    <row r="8856" spans="1:6" x14ac:dyDescent="0.3">
      <c r="A8856" t="s">
        <v>37318</v>
      </c>
      <c r="B8856" t="s">
        <v>37319</v>
      </c>
      <c r="C8856" t="s">
        <v>37320</v>
      </c>
      <c r="D8856" t="s">
        <v>48023</v>
      </c>
      <c r="E8856">
        <f>_xlfn.XLOOKUP(Append2[[#This Row],[CAS]],[1]!Append1[CAS],[1]!Append1[Tb],"",0)</f>
        <v>564.19000000000005</v>
      </c>
      <c r="F8856">
        <f t="shared" si="138"/>
        <v>9</v>
      </c>
    </row>
    <row r="8857" spans="1:6" x14ac:dyDescent="0.3">
      <c r="A8857" t="s">
        <v>38214</v>
      </c>
      <c r="B8857" t="s">
        <v>38215</v>
      </c>
      <c r="C8857" t="s">
        <v>38216</v>
      </c>
      <c r="D8857" t="s">
        <v>48023</v>
      </c>
      <c r="E8857">
        <f>_xlfn.XLOOKUP(Append2[[#This Row],[CAS]],[1]!Append1[CAS],[1]!Append1[Tb],"",0)</f>
        <v>564.94000000000005</v>
      </c>
      <c r="F8857">
        <f t="shared" si="138"/>
        <v>9</v>
      </c>
    </row>
    <row r="8858" spans="1:6" x14ac:dyDescent="0.3">
      <c r="A8858" t="s">
        <v>33130</v>
      </c>
      <c r="B8858" t="s">
        <v>33131</v>
      </c>
      <c r="C8858" t="s">
        <v>33132</v>
      </c>
      <c r="D8858" t="s">
        <v>48023</v>
      </c>
      <c r="E8858">
        <f>_xlfn.XLOOKUP(Append2[[#This Row],[CAS]],[1]!Append1[CAS],[1]!Append1[Tb],"",0)</f>
        <v>564.96</v>
      </c>
      <c r="F8858">
        <f t="shared" si="138"/>
        <v>9</v>
      </c>
    </row>
    <row r="8859" spans="1:6" x14ac:dyDescent="0.3">
      <c r="A8859" t="s">
        <v>20509</v>
      </c>
      <c r="B8859" t="s">
        <v>20510</v>
      </c>
      <c r="C8859" t="s">
        <v>20511</v>
      </c>
      <c r="D8859" t="s">
        <v>48023</v>
      </c>
      <c r="E8859">
        <f>_xlfn.XLOOKUP(Append2[[#This Row],[CAS]],[1]!Append1[CAS],[1]!Append1[Tb],"",0)</f>
        <v>565.09</v>
      </c>
      <c r="F8859">
        <f t="shared" si="138"/>
        <v>9</v>
      </c>
    </row>
    <row r="8860" spans="1:6" x14ac:dyDescent="0.3">
      <c r="A8860" t="s">
        <v>47475</v>
      </c>
      <c r="B8860" t="s">
        <v>47476</v>
      </c>
      <c r="C8860" t="s">
        <v>47477</v>
      </c>
      <c r="D8860" t="s">
        <v>48023</v>
      </c>
      <c r="E8860">
        <f>_xlfn.XLOOKUP(Append2[[#This Row],[CAS]],[1]!Append1[CAS],[1]!Append1[Tb],"",0)</f>
        <v>565.77</v>
      </c>
      <c r="F8860">
        <f t="shared" si="138"/>
        <v>9</v>
      </c>
    </row>
    <row r="8861" spans="1:6" x14ac:dyDescent="0.3">
      <c r="A8861" t="s">
        <v>28188</v>
      </c>
      <c r="B8861" t="s">
        <v>28189</v>
      </c>
      <c r="C8861" t="s">
        <v>28190</v>
      </c>
      <c r="D8861" t="s">
        <v>48023</v>
      </c>
      <c r="E8861">
        <f>_xlfn.XLOOKUP(Append2[[#This Row],[CAS]],[1]!Append1[CAS],[1]!Append1[Tb],"",0)</f>
        <v>565.82000000000005</v>
      </c>
      <c r="F8861">
        <f t="shared" si="138"/>
        <v>9</v>
      </c>
    </row>
    <row r="8862" spans="1:6" x14ac:dyDescent="0.3">
      <c r="A8862" t="s">
        <v>2605</v>
      </c>
      <c r="B8862" t="s">
        <v>610</v>
      </c>
      <c r="C8862" t="s">
        <v>611</v>
      </c>
      <c r="D8862" t="s">
        <v>48023</v>
      </c>
      <c r="E8862">
        <f>_xlfn.XLOOKUP(Append2[[#This Row],[CAS]],[1]!Append1[CAS],[1]!Append1[Tb],"",0)</f>
        <v>566.15</v>
      </c>
      <c r="F8862">
        <f t="shared" si="138"/>
        <v>9</v>
      </c>
    </row>
    <row r="8863" spans="1:6" x14ac:dyDescent="0.3">
      <c r="A8863" t="s">
        <v>12391</v>
      </c>
      <c r="B8863" t="s">
        <v>12392</v>
      </c>
      <c r="C8863" t="s">
        <v>12393</v>
      </c>
      <c r="D8863" t="s">
        <v>48023</v>
      </c>
      <c r="E8863">
        <f>_xlfn.XLOOKUP(Append2[[#This Row],[CAS]],[1]!Append1[CAS],[1]!Append1[Tb],"",0)</f>
        <v>566.15</v>
      </c>
      <c r="F8863">
        <f t="shared" si="138"/>
        <v>9</v>
      </c>
    </row>
    <row r="8864" spans="1:6" hidden="1" x14ac:dyDescent="0.3">
      <c r="A8864" t="s">
        <v>27375</v>
      </c>
      <c r="B8864" t="s">
        <v>27376</v>
      </c>
      <c r="C8864" t="s">
        <v>27377</v>
      </c>
      <c r="D8864" t="s">
        <v>48047</v>
      </c>
      <c r="E8864">
        <f>_xlfn.XLOOKUP(Append2[[#This Row],[CAS]],[1]!Append1[CAS],[1]!Append1[Tb],"",0)</f>
        <v>962.87</v>
      </c>
      <c r="F8864">
        <f t="shared" si="138"/>
        <v>27</v>
      </c>
    </row>
    <row r="8865" spans="1:6" x14ac:dyDescent="0.3">
      <c r="A8865" t="s">
        <v>43033</v>
      </c>
      <c r="B8865" t="s">
        <v>43034</v>
      </c>
      <c r="C8865" t="s">
        <v>43035</v>
      </c>
      <c r="D8865" t="s">
        <v>48023</v>
      </c>
      <c r="E8865">
        <f>_xlfn.XLOOKUP(Append2[[#This Row],[CAS]],[1]!Append1[CAS],[1]!Append1[Tb],"",0)</f>
        <v>566.61</v>
      </c>
      <c r="F8865">
        <f t="shared" si="138"/>
        <v>9</v>
      </c>
    </row>
    <row r="8866" spans="1:6" x14ac:dyDescent="0.3">
      <c r="A8866" t="s">
        <v>34634</v>
      </c>
      <c r="B8866" t="s">
        <v>34635</v>
      </c>
      <c r="C8866" t="s">
        <v>34636</v>
      </c>
      <c r="D8866" t="s">
        <v>48023</v>
      </c>
      <c r="E8866">
        <f>_xlfn.XLOOKUP(Append2[[#This Row],[CAS]],[1]!Append1[CAS],[1]!Append1[Tb],"",0)</f>
        <v>566.69000000000005</v>
      </c>
      <c r="F8866">
        <f t="shared" si="138"/>
        <v>9</v>
      </c>
    </row>
    <row r="8867" spans="1:6" hidden="1" x14ac:dyDescent="0.3">
      <c r="A8867" t="s">
        <v>27384</v>
      </c>
      <c r="B8867" t="s">
        <v>27385</v>
      </c>
      <c r="C8867" t="s">
        <v>27386</v>
      </c>
      <c r="D8867" t="s">
        <v>48033</v>
      </c>
      <c r="E8867">
        <f>_xlfn.XLOOKUP(Append2[[#This Row],[CAS]],[1]!Append1[CAS],[1]!Append1[Tb],"",0)</f>
        <v>620.66999999999996</v>
      </c>
      <c r="F8867">
        <f t="shared" si="138"/>
        <v>16</v>
      </c>
    </row>
    <row r="8868" spans="1:6" x14ac:dyDescent="0.3">
      <c r="A8868" t="s">
        <v>16356</v>
      </c>
      <c r="B8868" t="s">
        <v>16357</v>
      </c>
      <c r="C8868" t="s">
        <v>16358</v>
      </c>
      <c r="D8868" t="s">
        <v>48023</v>
      </c>
      <c r="E8868">
        <f>_xlfn.XLOOKUP(Append2[[#This Row],[CAS]],[1]!Append1[CAS],[1]!Append1[Tb],"",0)</f>
        <v>566.98</v>
      </c>
      <c r="F8868">
        <f t="shared" si="138"/>
        <v>9</v>
      </c>
    </row>
    <row r="8869" spans="1:6" hidden="1" x14ac:dyDescent="0.3">
      <c r="A8869" t="s">
        <v>27390</v>
      </c>
      <c r="B8869" t="s">
        <v>27391</v>
      </c>
      <c r="C8869" t="s">
        <v>27392</v>
      </c>
      <c r="D8869" t="s">
        <v>48040</v>
      </c>
      <c r="E8869">
        <f>_xlfn.XLOOKUP(Append2[[#This Row],[CAS]],[1]!Append1[CAS],[1]!Append1[Tb],"",0)</f>
        <v>815.05</v>
      </c>
      <c r="F8869">
        <f t="shared" si="138"/>
        <v>22</v>
      </c>
    </row>
    <row r="8870" spans="1:6" hidden="1" x14ac:dyDescent="0.3">
      <c r="A8870" t="s">
        <v>27393</v>
      </c>
      <c r="B8870" t="s">
        <v>27394</v>
      </c>
      <c r="C8870" t="s">
        <v>27395</v>
      </c>
      <c r="D8870" t="s">
        <v>48026</v>
      </c>
      <c r="E8870">
        <f>_xlfn.XLOOKUP(Append2[[#This Row],[CAS]],[1]!Append1[CAS],[1]!Append1[Tb],"",0)</f>
        <v>670.32</v>
      </c>
      <c r="F8870">
        <f t="shared" si="138"/>
        <v>14</v>
      </c>
    </row>
    <row r="8871" spans="1:6" x14ac:dyDescent="0.3">
      <c r="A8871" t="s">
        <v>30460</v>
      </c>
      <c r="B8871" t="s">
        <v>30461</v>
      </c>
      <c r="C8871" t="s">
        <v>30462</v>
      </c>
      <c r="D8871" t="s">
        <v>48023</v>
      </c>
      <c r="E8871">
        <f>_xlfn.XLOOKUP(Append2[[#This Row],[CAS]],[1]!Append1[CAS],[1]!Append1[Tb],"",0)</f>
        <v>567.45000000000005</v>
      </c>
      <c r="F8871">
        <f t="shared" si="138"/>
        <v>9</v>
      </c>
    </row>
    <row r="8872" spans="1:6" x14ac:dyDescent="0.3">
      <c r="A8872" t="s">
        <v>45356</v>
      </c>
      <c r="B8872" t="s">
        <v>45357</v>
      </c>
      <c r="C8872" t="s">
        <v>45358</v>
      </c>
      <c r="D8872" t="s">
        <v>48023</v>
      </c>
      <c r="E8872">
        <f>_xlfn.XLOOKUP(Append2[[#This Row],[CAS]],[1]!Append1[CAS],[1]!Append1[Tb],"",0)</f>
        <v>567.45000000000005</v>
      </c>
      <c r="F8872">
        <f t="shared" si="138"/>
        <v>9</v>
      </c>
    </row>
    <row r="8873" spans="1:6" x14ac:dyDescent="0.3">
      <c r="A8873" t="s">
        <v>21685</v>
      </c>
      <c r="B8873" t="s">
        <v>21686</v>
      </c>
      <c r="C8873" t="s">
        <v>21687</v>
      </c>
      <c r="D8873" t="s">
        <v>48023</v>
      </c>
      <c r="E8873">
        <f>_xlfn.XLOOKUP(Append2[[#This Row],[CAS]],[1]!Append1[CAS],[1]!Append1[Tb],"",0)</f>
        <v>568.11</v>
      </c>
      <c r="F8873">
        <f t="shared" si="138"/>
        <v>9</v>
      </c>
    </row>
    <row r="8874" spans="1:6" x14ac:dyDescent="0.3">
      <c r="A8874" t="s">
        <v>8386</v>
      </c>
      <c r="B8874" t="s">
        <v>8387</v>
      </c>
      <c r="C8874" t="s">
        <v>8388</v>
      </c>
      <c r="D8874" t="s">
        <v>48023</v>
      </c>
      <c r="E8874">
        <f>_xlfn.XLOOKUP(Append2[[#This Row],[CAS]],[1]!Append1[CAS],[1]!Append1[Tb],"",0)</f>
        <v>568.15</v>
      </c>
      <c r="F8874">
        <f t="shared" si="138"/>
        <v>9</v>
      </c>
    </row>
    <row r="8875" spans="1:6" x14ac:dyDescent="0.3">
      <c r="A8875" t="s">
        <v>8404</v>
      </c>
      <c r="B8875" t="s">
        <v>8405</v>
      </c>
      <c r="C8875" t="s">
        <v>8406</v>
      </c>
      <c r="D8875" t="s">
        <v>48023</v>
      </c>
      <c r="E8875">
        <f>_xlfn.XLOOKUP(Append2[[#This Row],[CAS]],[1]!Append1[CAS],[1]!Append1[Tb],"",0)</f>
        <v>568.15</v>
      </c>
      <c r="F8875">
        <f t="shared" si="138"/>
        <v>9</v>
      </c>
    </row>
    <row r="8876" spans="1:6" x14ac:dyDescent="0.3">
      <c r="A8876" t="s">
        <v>7324</v>
      </c>
      <c r="B8876" t="s">
        <v>7325</v>
      </c>
      <c r="C8876" t="s">
        <v>7326</v>
      </c>
      <c r="D8876" t="s">
        <v>48023</v>
      </c>
      <c r="E8876">
        <f>_xlfn.XLOOKUP(Append2[[#This Row],[CAS]],[1]!Append1[CAS],[1]!Append1[Tb],"",0)</f>
        <v>568.20000000000005</v>
      </c>
      <c r="F8876">
        <f t="shared" si="138"/>
        <v>9</v>
      </c>
    </row>
    <row r="8877" spans="1:6" hidden="1" x14ac:dyDescent="0.3">
      <c r="A8877" t="s">
        <v>27414</v>
      </c>
      <c r="B8877" t="s">
        <v>27415</v>
      </c>
      <c r="C8877" t="s">
        <v>27416</v>
      </c>
      <c r="D8877" t="s">
        <v>48028</v>
      </c>
      <c r="E8877">
        <f>_xlfn.XLOOKUP(Append2[[#This Row],[CAS]],[1]!Append1[CAS],[1]!Append1[Tb],"",0)</f>
        <v>829.1</v>
      </c>
      <c r="F8877">
        <f t="shared" si="138"/>
        <v>19</v>
      </c>
    </row>
    <row r="8878" spans="1:6" x14ac:dyDescent="0.3">
      <c r="A8878" t="s">
        <v>27671</v>
      </c>
      <c r="B8878" t="s">
        <v>27672</v>
      </c>
      <c r="C8878" t="s">
        <v>27673</v>
      </c>
      <c r="D8878" t="s">
        <v>48023</v>
      </c>
      <c r="E8878">
        <f>_xlfn.XLOOKUP(Append2[[#This Row],[CAS]],[1]!Append1[CAS],[1]!Append1[Tb],"",0)</f>
        <v>568.38</v>
      </c>
      <c r="F8878">
        <f t="shared" si="138"/>
        <v>9</v>
      </c>
    </row>
    <row r="8879" spans="1:6" hidden="1" x14ac:dyDescent="0.3">
      <c r="A8879" t="s">
        <v>27420</v>
      </c>
      <c r="B8879" t="s">
        <v>27421</v>
      </c>
      <c r="C8879" t="s">
        <v>27422</v>
      </c>
      <c r="D8879" t="s">
        <v>48027</v>
      </c>
      <c r="E8879">
        <f>_xlfn.XLOOKUP(Append2[[#This Row],[CAS]],[1]!Append1[CAS],[1]!Append1[Tb],"",0)</f>
        <v>560.80999999999995</v>
      </c>
      <c r="F8879">
        <f t="shared" si="138"/>
        <v>15</v>
      </c>
    </row>
    <row r="8880" spans="1:6" x14ac:dyDescent="0.3">
      <c r="A8880" t="s">
        <v>31247</v>
      </c>
      <c r="B8880" t="s">
        <v>31248</v>
      </c>
      <c r="C8880" t="s">
        <v>31249</v>
      </c>
      <c r="D8880" t="s">
        <v>48023</v>
      </c>
      <c r="E8880">
        <f>_xlfn.XLOOKUP(Append2[[#This Row],[CAS]],[1]!Append1[CAS],[1]!Append1[Tb],"",0)</f>
        <v>568.38</v>
      </c>
      <c r="F8880">
        <f t="shared" si="138"/>
        <v>9</v>
      </c>
    </row>
    <row r="8881" spans="1:6" x14ac:dyDescent="0.3">
      <c r="A8881" t="s">
        <v>34561</v>
      </c>
      <c r="B8881" t="s">
        <v>34562</v>
      </c>
      <c r="C8881" t="s">
        <v>34563</v>
      </c>
      <c r="D8881" t="s">
        <v>48023</v>
      </c>
      <c r="E8881">
        <f>_xlfn.XLOOKUP(Append2[[#This Row],[CAS]],[1]!Append1[CAS],[1]!Append1[Tb],"",0)</f>
        <v>568.46</v>
      </c>
      <c r="F8881">
        <f t="shared" si="138"/>
        <v>9</v>
      </c>
    </row>
    <row r="8882" spans="1:6" x14ac:dyDescent="0.3">
      <c r="A8882" t="s">
        <v>46377</v>
      </c>
      <c r="B8882" t="s">
        <v>46378</v>
      </c>
      <c r="C8882" t="s">
        <v>46379</v>
      </c>
      <c r="D8882" t="s">
        <v>48023</v>
      </c>
      <c r="E8882">
        <f>_xlfn.XLOOKUP(Append2[[#This Row],[CAS]],[1]!Append1[CAS],[1]!Append1[Tb],"",0)</f>
        <v>568.46</v>
      </c>
      <c r="F8882">
        <f t="shared" si="138"/>
        <v>9</v>
      </c>
    </row>
    <row r="8883" spans="1:6" x14ac:dyDescent="0.3">
      <c r="A8883" t="s">
        <v>25545</v>
      </c>
      <c r="B8883" t="s">
        <v>25546</v>
      </c>
      <c r="C8883" t="s">
        <v>25547</v>
      </c>
      <c r="D8883" t="s">
        <v>48023</v>
      </c>
      <c r="E8883">
        <f>_xlfn.XLOOKUP(Append2[[#This Row],[CAS]],[1]!Append1[CAS],[1]!Append1[Tb],"",0)</f>
        <v>569.28</v>
      </c>
      <c r="F8883">
        <f t="shared" si="138"/>
        <v>9</v>
      </c>
    </row>
    <row r="8884" spans="1:6" x14ac:dyDescent="0.3">
      <c r="A8884" t="s">
        <v>20524</v>
      </c>
      <c r="B8884" t="s">
        <v>20525</v>
      </c>
      <c r="C8884" t="s">
        <v>20526</v>
      </c>
      <c r="D8884" t="s">
        <v>48023</v>
      </c>
      <c r="E8884">
        <f>_xlfn.XLOOKUP(Append2[[#This Row],[CAS]],[1]!Append1[CAS],[1]!Append1[Tb],"",0)</f>
        <v>569.61</v>
      </c>
      <c r="F8884">
        <f t="shared" si="138"/>
        <v>9</v>
      </c>
    </row>
    <row r="8885" spans="1:6" hidden="1" x14ac:dyDescent="0.3">
      <c r="A8885" t="s">
        <v>27438</v>
      </c>
      <c r="B8885" t="s">
        <v>27439</v>
      </c>
      <c r="C8885" t="s">
        <v>27440</v>
      </c>
      <c r="D8885" t="s">
        <v>48043</v>
      </c>
      <c r="E8885">
        <f>_xlfn.XLOOKUP(Append2[[#This Row],[CAS]],[1]!Append1[CAS],[1]!Append1[Tb],"",0)</f>
        <v>1378.55</v>
      </c>
      <c r="F8885">
        <f t="shared" si="138"/>
        <v>28</v>
      </c>
    </row>
    <row r="8886" spans="1:6" x14ac:dyDescent="0.3">
      <c r="A8886" t="s">
        <v>25821</v>
      </c>
      <c r="B8886" t="s">
        <v>25822</v>
      </c>
      <c r="C8886" t="s">
        <v>25823</v>
      </c>
      <c r="D8886" t="s">
        <v>48023</v>
      </c>
      <c r="E8886">
        <f>_xlfn.XLOOKUP(Append2[[#This Row],[CAS]],[1]!Append1[CAS],[1]!Append1[Tb],"",0)</f>
        <v>570.17999999999995</v>
      </c>
      <c r="F8886">
        <f t="shared" si="138"/>
        <v>9</v>
      </c>
    </row>
    <row r="8887" spans="1:6" x14ac:dyDescent="0.3">
      <c r="A8887" t="s">
        <v>30847</v>
      </c>
      <c r="B8887" t="s">
        <v>30848</v>
      </c>
      <c r="C8887" t="s">
        <v>30849</v>
      </c>
      <c r="D8887" t="s">
        <v>48023</v>
      </c>
      <c r="E8887">
        <f>_xlfn.XLOOKUP(Append2[[#This Row],[CAS]],[1]!Append1[CAS],[1]!Append1[Tb],"",0)</f>
        <v>570.79999999999995</v>
      </c>
      <c r="F8887">
        <f t="shared" si="138"/>
        <v>9</v>
      </c>
    </row>
    <row r="8888" spans="1:6" hidden="1" x14ac:dyDescent="0.3">
      <c r="A8888" t="s">
        <v>27445</v>
      </c>
      <c r="B8888" t="s">
        <v>27446</v>
      </c>
      <c r="C8888" t="s">
        <v>27447</v>
      </c>
      <c r="D8888" t="s">
        <v>48024</v>
      </c>
      <c r="E8888">
        <f>_xlfn.XLOOKUP(Append2[[#This Row],[CAS]],[1]!Append1[CAS],[1]!Append1[Tb],"",0)</f>
        <v>615.6</v>
      </c>
      <c r="F8888">
        <f t="shared" si="138"/>
        <v>18</v>
      </c>
    </row>
    <row r="8889" spans="1:6" x14ac:dyDescent="0.3">
      <c r="A8889" t="s">
        <v>29476</v>
      </c>
      <c r="B8889" t="s">
        <v>29477</v>
      </c>
      <c r="C8889" t="s">
        <v>29478</v>
      </c>
      <c r="D8889" t="s">
        <v>48023</v>
      </c>
      <c r="E8889">
        <f>_xlfn.XLOOKUP(Append2[[#This Row],[CAS]],[1]!Append1[CAS],[1]!Append1[Tb],"",0)</f>
        <v>571.04</v>
      </c>
      <c r="F8889">
        <f t="shared" si="138"/>
        <v>9</v>
      </c>
    </row>
    <row r="8890" spans="1:6" x14ac:dyDescent="0.3">
      <c r="A8890" t="s">
        <v>31499</v>
      </c>
      <c r="B8890" t="s">
        <v>31500</v>
      </c>
      <c r="C8890" t="s">
        <v>31501</v>
      </c>
      <c r="D8890" t="s">
        <v>48023</v>
      </c>
      <c r="E8890">
        <f>_xlfn.XLOOKUP(Append2[[#This Row],[CAS]],[1]!Append1[CAS],[1]!Append1[Tb],"",0)</f>
        <v>571.04</v>
      </c>
      <c r="F8890">
        <f t="shared" si="138"/>
        <v>9</v>
      </c>
    </row>
    <row r="8891" spans="1:6" x14ac:dyDescent="0.3">
      <c r="A8891" t="s">
        <v>33693</v>
      </c>
      <c r="B8891" t="s">
        <v>33694</v>
      </c>
      <c r="C8891" t="s">
        <v>33695</v>
      </c>
      <c r="D8891" t="s">
        <v>48023</v>
      </c>
      <c r="E8891">
        <f>_xlfn.XLOOKUP(Append2[[#This Row],[CAS]],[1]!Append1[CAS],[1]!Append1[Tb],"",0)</f>
        <v>571.36</v>
      </c>
      <c r="F8891">
        <f t="shared" si="138"/>
        <v>9</v>
      </c>
    </row>
    <row r="8892" spans="1:6" x14ac:dyDescent="0.3">
      <c r="A8892" t="s">
        <v>22396</v>
      </c>
      <c r="B8892" t="s">
        <v>22397</v>
      </c>
      <c r="C8892" t="s">
        <v>22398</v>
      </c>
      <c r="D8892" t="s">
        <v>48023</v>
      </c>
      <c r="E8892">
        <f>_xlfn.XLOOKUP(Append2[[#This Row],[CAS]],[1]!Append1[CAS],[1]!Append1[Tb],"",0)</f>
        <v>572.45000000000005</v>
      </c>
      <c r="F8892">
        <f t="shared" si="138"/>
        <v>9</v>
      </c>
    </row>
    <row r="8893" spans="1:6" x14ac:dyDescent="0.3">
      <c r="A8893" t="s">
        <v>33741</v>
      </c>
      <c r="B8893" t="s">
        <v>33742</v>
      </c>
      <c r="C8893" t="s">
        <v>33743</v>
      </c>
      <c r="D8893" t="s">
        <v>48023</v>
      </c>
      <c r="E8893">
        <f>_xlfn.XLOOKUP(Append2[[#This Row],[CAS]],[1]!Append1[CAS],[1]!Append1[Tb],"",0)</f>
        <v>572.6</v>
      </c>
      <c r="F8893">
        <f t="shared" si="138"/>
        <v>9</v>
      </c>
    </row>
    <row r="8894" spans="1:6" x14ac:dyDescent="0.3">
      <c r="A8894" t="s">
        <v>45866</v>
      </c>
      <c r="B8894" t="s">
        <v>45867</v>
      </c>
      <c r="C8894" t="s">
        <v>45868</v>
      </c>
      <c r="D8894" t="s">
        <v>48023</v>
      </c>
      <c r="E8894">
        <f>_xlfn.XLOOKUP(Append2[[#This Row],[CAS]],[1]!Append1[CAS],[1]!Append1[Tb],"",0)</f>
        <v>572.95000000000005</v>
      </c>
      <c r="F8894">
        <f t="shared" si="138"/>
        <v>9</v>
      </c>
    </row>
    <row r="8895" spans="1:6" x14ac:dyDescent="0.3">
      <c r="A8895" t="s">
        <v>10824</v>
      </c>
      <c r="B8895" t="s">
        <v>10825</v>
      </c>
      <c r="C8895" t="s">
        <v>10826</v>
      </c>
      <c r="D8895" t="s">
        <v>48023</v>
      </c>
      <c r="E8895">
        <f>_xlfn.XLOOKUP(Append2[[#This Row],[CAS]],[1]!Append1[CAS],[1]!Append1[Tb],"",0)</f>
        <v>573.15</v>
      </c>
      <c r="F8895">
        <f t="shared" si="138"/>
        <v>9</v>
      </c>
    </row>
    <row r="8896" spans="1:6" x14ac:dyDescent="0.3">
      <c r="A8896" t="s">
        <v>15503</v>
      </c>
      <c r="B8896" t="s">
        <v>15504</v>
      </c>
      <c r="C8896" t="s">
        <v>15505</v>
      </c>
      <c r="D8896" t="s">
        <v>48023</v>
      </c>
      <c r="E8896">
        <f>_xlfn.XLOOKUP(Append2[[#This Row],[CAS]],[1]!Append1[CAS],[1]!Append1[Tb],"",0)</f>
        <v>573.15</v>
      </c>
      <c r="F8896">
        <f t="shared" si="138"/>
        <v>9</v>
      </c>
    </row>
    <row r="8897" spans="1:6" hidden="1" x14ac:dyDescent="0.3">
      <c r="A8897" t="s">
        <v>27472</v>
      </c>
      <c r="B8897" t="s">
        <v>27473</v>
      </c>
      <c r="C8897" t="s">
        <v>27474</v>
      </c>
      <c r="D8897" t="s">
        <v>48028</v>
      </c>
      <c r="E8897">
        <f>_xlfn.XLOOKUP(Append2[[#This Row],[CAS]],[1]!Append1[CAS],[1]!Append1[Tb],"",0)</f>
        <v>779.39</v>
      </c>
      <c r="F8897">
        <f t="shared" si="138"/>
        <v>19</v>
      </c>
    </row>
    <row r="8898" spans="1:6" hidden="1" x14ac:dyDescent="0.3">
      <c r="A8898" t="s">
        <v>27475</v>
      </c>
      <c r="B8898" t="s">
        <v>27476</v>
      </c>
      <c r="C8898" t="s">
        <v>27477</v>
      </c>
      <c r="D8898" t="s">
        <v>48028</v>
      </c>
      <c r="E8898">
        <f>_xlfn.XLOOKUP(Append2[[#This Row],[CAS]],[1]!Append1[CAS],[1]!Append1[Tb],"",0)</f>
        <v>633.88</v>
      </c>
      <c r="F8898">
        <f t="shared" ref="F8898:F8961" si="139">LEN(C8898)-LEN(SUBSTITUTE(C8898,"C",""))</f>
        <v>19</v>
      </c>
    </row>
    <row r="8899" spans="1:6" hidden="1" x14ac:dyDescent="0.3">
      <c r="A8899" t="s">
        <v>27478</v>
      </c>
      <c r="B8899" t="s">
        <v>27479</v>
      </c>
      <c r="C8899" t="s">
        <v>27480</v>
      </c>
      <c r="D8899" t="s">
        <v>48039</v>
      </c>
      <c r="E8899">
        <f>_xlfn.XLOOKUP(Append2[[#This Row],[CAS]],[1]!Append1[CAS],[1]!Append1[Tb],"",0)</f>
        <v>801.72</v>
      </c>
      <c r="F8899">
        <f t="shared" si="139"/>
        <v>25</v>
      </c>
    </row>
    <row r="8900" spans="1:6" x14ac:dyDescent="0.3">
      <c r="A8900" t="s">
        <v>19355</v>
      </c>
      <c r="B8900" t="s">
        <v>19356</v>
      </c>
      <c r="C8900" t="s">
        <v>19357</v>
      </c>
      <c r="D8900" t="s">
        <v>48023</v>
      </c>
      <c r="E8900">
        <f>_xlfn.XLOOKUP(Append2[[#This Row],[CAS]],[1]!Append1[CAS],[1]!Append1[Tb],"",0)</f>
        <v>573.29</v>
      </c>
      <c r="F8900">
        <f t="shared" si="139"/>
        <v>9</v>
      </c>
    </row>
    <row r="8901" spans="1:6" x14ac:dyDescent="0.3">
      <c r="A8901" t="s">
        <v>40587</v>
      </c>
      <c r="B8901" t="s">
        <v>40588</v>
      </c>
      <c r="C8901" t="s">
        <v>40589</v>
      </c>
      <c r="D8901" t="s">
        <v>48023</v>
      </c>
      <c r="E8901">
        <f>_xlfn.XLOOKUP(Append2[[#This Row],[CAS]],[1]!Append1[CAS],[1]!Append1[Tb],"",0)</f>
        <v>573.54</v>
      </c>
      <c r="F8901">
        <f t="shared" si="139"/>
        <v>9</v>
      </c>
    </row>
    <row r="8902" spans="1:6" hidden="1" x14ac:dyDescent="0.3">
      <c r="A8902" t="s">
        <v>27487</v>
      </c>
      <c r="B8902" t="s">
        <v>27488</v>
      </c>
      <c r="C8902" t="s">
        <v>27489</v>
      </c>
      <c r="D8902" t="s">
        <v>48046</v>
      </c>
      <c r="E8902">
        <f>_xlfn.XLOOKUP(Append2[[#This Row],[CAS]],[1]!Append1[CAS],[1]!Append1[Tb],"",0)</f>
        <v>1530.16</v>
      </c>
      <c r="F8902">
        <f t="shared" si="139"/>
        <v>32</v>
      </c>
    </row>
    <row r="8903" spans="1:6" hidden="1" x14ac:dyDescent="0.3">
      <c r="A8903" t="s">
        <v>27490</v>
      </c>
      <c r="B8903" t="s">
        <v>27491</v>
      </c>
      <c r="C8903" t="s">
        <v>27492</v>
      </c>
      <c r="D8903" t="s">
        <v>48050</v>
      </c>
      <c r="E8903">
        <f>_xlfn.XLOOKUP(Append2[[#This Row],[CAS]],[1]!Append1[CAS],[1]!Append1[Tb],"",0)</f>
        <v>1209.58</v>
      </c>
      <c r="F8903">
        <f t="shared" si="139"/>
        <v>40</v>
      </c>
    </row>
    <row r="8904" spans="1:6" x14ac:dyDescent="0.3">
      <c r="A8904" t="s">
        <v>36452</v>
      </c>
      <c r="B8904" t="s">
        <v>36453</v>
      </c>
      <c r="C8904" t="s">
        <v>36454</v>
      </c>
      <c r="D8904" t="s">
        <v>48023</v>
      </c>
      <c r="E8904">
        <f>_xlfn.XLOOKUP(Append2[[#This Row],[CAS]],[1]!Append1[CAS],[1]!Append1[Tb],"",0)</f>
        <v>574.86</v>
      </c>
      <c r="F8904">
        <f t="shared" si="139"/>
        <v>9</v>
      </c>
    </row>
    <row r="8905" spans="1:6" x14ac:dyDescent="0.3">
      <c r="A8905" t="s">
        <v>47250</v>
      </c>
      <c r="B8905" t="s">
        <v>47251</v>
      </c>
      <c r="C8905" t="s">
        <v>47252</v>
      </c>
      <c r="D8905" t="s">
        <v>48023</v>
      </c>
      <c r="E8905">
        <f>_xlfn.XLOOKUP(Append2[[#This Row],[CAS]],[1]!Append1[CAS],[1]!Append1[Tb],"",0)</f>
        <v>574.94000000000005</v>
      </c>
      <c r="F8905">
        <f t="shared" si="139"/>
        <v>9</v>
      </c>
    </row>
    <row r="8906" spans="1:6" x14ac:dyDescent="0.3">
      <c r="A8906" t="s">
        <v>32100</v>
      </c>
      <c r="B8906" t="s">
        <v>32101</v>
      </c>
      <c r="C8906" t="s">
        <v>32102</v>
      </c>
      <c r="D8906" t="s">
        <v>48023</v>
      </c>
      <c r="E8906">
        <f>_xlfn.XLOOKUP(Append2[[#This Row],[CAS]],[1]!Append1[CAS],[1]!Append1[Tb],"",0)</f>
        <v>575.11</v>
      </c>
      <c r="F8906">
        <f t="shared" si="139"/>
        <v>9</v>
      </c>
    </row>
    <row r="8907" spans="1:6" x14ac:dyDescent="0.3">
      <c r="A8907" t="s">
        <v>46527</v>
      </c>
      <c r="B8907" t="s">
        <v>46528</v>
      </c>
      <c r="C8907" t="s">
        <v>46529</v>
      </c>
      <c r="D8907" t="s">
        <v>48023</v>
      </c>
      <c r="E8907">
        <f>_xlfn.XLOOKUP(Append2[[#This Row],[CAS]],[1]!Append1[CAS],[1]!Append1[Tb],"",0)</f>
        <v>575.16999999999996</v>
      </c>
      <c r="F8907">
        <f t="shared" si="139"/>
        <v>9</v>
      </c>
    </row>
    <row r="8908" spans="1:6" x14ac:dyDescent="0.3">
      <c r="A8908" t="s">
        <v>30309</v>
      </c>
      <c r="B8908" t="s">
        <v>30310</v>
      </c>
      <c r="C8908" t="s">
        <v>30311</v>
      </c>
      <c r="D8908" t="s">
        <v>48023</v>
      </c>
      <c r="E8908">
        <f>_xlfn.XLOOKUP(Append2[[#This Row],[CAS]],[1]!Append1[CAS],[1]!Append1[Tb],"",0)</f>
        <v>575.47</v>
      </c>
      <c r="F8908">
        <f t="shared" si="139"/>
        <v>9</v>
      </c>
    </row>
    <row r="8909" spans="1:6" hidden="1" x14ac:dyDescent="0.3">
      <c r="A8909" t="s">
        <v>27511</v>
      </c>
      <c r="B8909" t="s">
        <v>27512</v>
      </c>
      <c r="C8909" t="s">
        <v>27513</v>
      </c>
      <c r="D8909" t="s">
        <v>48027</v>
      </c>
      <c r="E8909">
        <f>_xlfn.XLOOKUP(Append2[[#This Row],[CAS]],[1]!Append1[CAS],[1]!Append1[Tb],"",0)</f>
        <v>630.87</v>
      </c>
      <c r="F8909">
        <f t="shared" si="139"/>
        <v>15</v>
      </c>
    </row>
    <row r="8910" spans="1:6" hidden="1" x14ac:dyDescent="0.3">
      <c r="A8910" t="s">
        <v>27514</v>
      </c>
      <c r="B8910" t="s">
        <v>27515</v>
      </c>
      <c r="C8910" t="s">
        <v>27516</v>
      </c>
      <c r="D8910" t="s">
        <v>48050</v>
      </c>
      <c r="E8910">
        <f>_xlfn.XLOOKUP(Append2[[#This Row],[CAS]],[1]!Append1[CAS],[1]!Append1[Tb],"",0)</f>
        <v>1235.4000000000001</v>
      </c>
      <c r="F8910">
        <f t="shared" si="139"/>
        <v>40</v>
      </c>
    </row>
    <row r="8911" spans="1:6" hidden="1" x14ac:dyDescent="0.3">
      <c r="A8911" t="s">
        <v>27517</v>
      </c>
      <c r="B8911" t="s">
        <v>27518</v>
      </c>
      <c r="C8911" t="s">
        <v>27519</v>
      </c>
      <c r="D8911" t="s">
        <v>48026</v>
      </c>
      <c r="E8911">
        <f>_xlfn.XLOOKUP(Append2[[#This Row],[CAS]],[1]!Append1[CAS],[1]!Append1[Tb],"",0)</f>
        <v>542.34</v>
      </c>
      <c r="F8911">
        <f t="shared" si="139"/>
        <v>14</v>
      </c>
    </row>
    <row r="8912" spans="1:6" x14ac:dyDescent="0.3">
      <c r="A8912" t="s">
        <v>19439</v>
      </c>
      <c r="B8912" t="s">
        <v>19440</v>
      </c>
      <c r="C8912" t="s">
        <v>19441</v>
      </c>
      <c r="D8912" t="s">
        <v>48023</v>
      </c>
      <c r="E8912">
        <f>_xlfn.XLOOKUP(Append2[[#This Row],[CAS]],[1]!Append1[CAS],[1]!Append1[Tb],"",0)</f>
        <v>577.58000000000004</v>
      </c>
      <c r="F8912">
        <f t="shared" si="139"/>
        <v>9</v>
      </c>
    </row>
    <row r="8913" spans="1:6" x14ac:dyDescent="0.3">
      <c r="A8913" t="s">
        <v>21337</v>
      </c>
      <c r="B8913" t="s">
        <v>21338</v>
      </c>
      <c r="C8913" t="s">
        <v>21339</v>
      </c>
      <c r="D8913" t="s">
        <v>48023</v>
      </c>
      <c r="E8913">
        <f>_xlfn.XLOOKUP(Append2[[#This Row],[CAS]],[1]!Append1[CAS],[1]!Append1[Tb],"",0)</f>
        <v>579.74</v>
      </c>
      <c r="F8913">
        <f t="shared" si="139"/>
        <v>9</v>
      </c>
    </row>
    <row r="8914" spans="1:6" x14ac:dyDescent="0.3">
      <c r="A8914" t="s">
        <v>25815</v>
      </c>
      <c r="B8914" t="s">
        <v>25816</v>
      </c>
      <c r="C8914" t="s">
        <v>25817</v>
      </c>
      <c r="D8914" t="s">
        <v>48023</v>
      </c>
      <c r="E8914">
        <f>_xlfn.XLOOKUP(Append2[[#This Row],[CAS]],[1]!Append1[CAS],[1]!Append1[Tb],"",0)</f>
        <v>579.74</v>
      </c>
      <c r="F8914">
        <f t="shared" si="139"/>
        <v>9</v>
      </c>
    </row>
    <row r="8915" spans="1:6" x14ac:dyDescent="0.3">
      <c r="A8915" t="s">
        <v>35318</v>
      </c>
      <c r="B8915" t="s">
        <v>35319</v>
      </c>
      <c r="C8915" t="s">
        <v>35320</v>
      </c>
      <c r="D8915" t="s">
        <v>48023</v>
      </c>
      <c r="E8915">
        <f>_xlfn.XLOOKUP(Append2[[#This Row],[CAS]],[1]!Append1[CAS],[1]!Append1[Tb],"",0)</f>
        <v>581.57000000000005</v>
      </c>
      <c r="F8915">
        <f t="shared" si="139"/>
        <v>9</v>
      </c>
    </row>
    <row r="8916" spans="1:6" x14ac:dyDescent="0.3">
      <c r="A8916" t="s">
        <v>36242</v>
      </c>
      <c r="B8916" t="s">
        <v>36243</v>
      </c>
      <c r="C8916" t="s">
        <v>36244</v>
      </c>
      <c r="D8916" t="s">
        <v>48023</v>
      </c>
      <c r="E8916">
        <f>_xlfn.XLOOKUP(Append2[[#This Row],[CAS]],[1]!Append1[CAS],[1]!Append1[Tb],"",0)</f>
        <v>582.04</v>
      </c>
      <c r="F8916">
        <f t="shared" si="139"/>
        <v>9</v>
      </c>
    </row>
    <row r="8917" spans="1:6" x14ac:dyDescent="0.3">
      <c r="A8917" t="s">
        <v>36245</v>
      </c>
      <c r="B8917" t="s">
        <v>36246</v>
      </c>
      <c r="C8917" t="s">
        <v>36247</v>
      </c>
      <c r="D8917" t="s">
        <v>48023</v>
      </c>
      <c r="E8917">
        <f>_xlfn.XLOOKUP(Append2[[#This Row],[CAS]],[1]!Append1[CAS],[1]!Append1[Tb],"",0)</f>
        <v>582.04</v>
      </c>
      <c r="F8917">
        <f t="shared" si="139"/>
        <v>9</v>
      </c>
    </row>
    <row r="8918" spans="1:6" hidden="1" x14ac:dyDescent="0.3">
      <c r="A8918" t="s">
        <v>27538</v>
      </c>
      <c r="B8918" t="s">
        <v>27539</v>
      </c>
      <c r="C8918" t="s">
        <v>27540</v>
      </c>
      <c r="D8918" t="s">
        <v>48036</v>
      </c>
      <c r="E8918">
        <f>_xlfn.XLOOKUP(Append2[[#This Row],[CAS]],[1]!Append1[CAS],[1]!Append1[Tb],"",0)</f>
        <v>909.73</v>
      </c>
      <c r="F8918">
        <f t="shared" si="139"/>
        <v>21</v>
      </c>
    </row>
    <row r="8919" spans="1:6" x14ac:dyDescent="0.3">
      <c r="A8919" t="s">
        <v>46545</v>
      </c>
      <c r="B8919" t="s">
        <v>46546</v>
      </c>
      <c r="C8919" t="s">
        <v>46547</v>
      </c>
      <c r="D8919" t="s">
        <v>48023</v>
      </c>
      <c r="E8919">
        <f>_xlfn.XLOOKUP(Append2[[#This Row],[CAS]],[1]!Append1[CAS],[1]!Append1[Tb],"",0)</f>
        <v>582.4</v>
      </c>
      <c r="F8919">
        <f t="shared" si="139"/>
        <v>9</v>
      </c>
    </row>
    <row r="8920" spans="1:6" x14ac:dyDescent="0.3">
      <c r="A8920" t="s">
        <v>33457</v>
      </c>
      <c r="B8920" t="s">
        <v>33458</v>
      </c>
      <c r="C8920" t="s">
        <v>33459</v>
      </c>
      <c r="D8920" t="s">
        <v>48023</v>
      </c>
      <c r="E8920">
        <f>_xlfn.XLOOKUP(Append2[[#This Row],[CAS]],[1]!Append1[CAS],[1]!Append1[Tb],"",0)</f>
        <v>582.53</v>
      </c>
      <c r="F8920">
        <f t="shared" si="139"/>
        <v>9</v>
      </c>
    </row>
    <row r="8921" spans="1:6" hidden="1" x14ac:dyDescent="0.3">
      <c r="A8921" t="s">
        <v>27547</v>
      </c>
      <c r="B8921" t="s">
        <v>27548</v>
      </c>
      <c r="C8921" t="s">
        <v>27549</v>
      </c>
      <c r="D8921" t="s">
        <v>48025</v>
      </c>
      <c r="E8921">
        <f>_xlfn.XLOOKUP(Append2[[#This Row],[CAS]],[1]!Append1[CAS],[1]!Append1[Tb],"",0)</f>
        <v>610.98</v>
      </c>
      <c r="F8921">
        <f t="shared" si="139"/>
        <v>17</v>
      </c>
    </row>
    <row r="8922" spans="1:6" hidden="1" x14ac:dyDescent="0.3">
      <c r="A8922" t="s">
        <v>27550</v>
      </c>
      <c r="B8922" t="s">
        <v>27551</v>
      </c>
      <c r="C8922" t="s">
        <v>27552</v>
      </c>
      <c r="D8922" t="s">
        <v>48033</v>
      </c>
      <c r="E8922">
        <f>_xlfn.XLOOKUP(Append2[[#This Row],[CAS]],[1]!Append1[CAS],[1]!Append1[Tb],"",0)</f>
        <v>716.08</v>
      </c>
      <c r="F8922">
        <f t="shared" si="139"/>
        <v>16</v>
      </c>
    </row>
    <row r="8923" spans="1:6" x14ac:dyDescent="0.3">
      <c r="A8923" t="s">
        <v>5481</v>
      </c>
      <c r="B8923" t="s">
        <v>5482</v>
      </c>
      <c r="C8923" t="s">
        <v>5483</v>
      </c>
      <c r="D8923" t="s">
        <v>48023</v>
      </c>
      <c r="E8923">
        <f>_xlfn.XLOOKUP(Append2[[#This Row],[CAS]],[1]!Append1[CAS],[1]!Append1[Tb],"",0)</f>
        <v>583.15</v>
      </c>
      <c r="F8923">
        <f t="shared" si="139"/>
        <v>9</v>
      </c>
    </row>
    <row r="8924" spans="1:6" x14ac:dyDescent="0.3">
      <c r="A8924" t="s">
        <v>26528</v>
      </c>
      <c r="B8924" t="s">
        <v>26529</v>
      </c>
      <c r="C8924" t="s">
        <v>26530</v>
      </c>
      <c r="D8924" t="s">
        <v>48023</v>
      </c>
      <c r="E8924">
        <f>_xlfn.XLOOKUP(Append2[[#This Row],[CAS]],[1]!Append1[CAS],[1]!Append1[Tb],"",0)</f>
        <v>583.41999999999996</v>
      </c>
      <c r="F8924">
        <f t="shared" si="139"/>
        <v>9</v>
      </c>
    </row>
    <row r="8925" spans="1:6" x14ac:dyDescent="0.3">
      <c r="A8925" t="s">
        <v>32377</v>
      </c>
      <c r="B8925" t="s">
        <v>32378</v>
      </c>
      <c r="C8925" t="s">
        <v>32379</v>
      </c>
      <c r="D8925" t="s">
        <v>48023</v>
      </c>
      <c r="E8925">
        <f>_xlfn.XLOOKUP(Append2[[#This Row],[CAS]],[1]!Append1[CAS],[1]!Append1[Tb],"",0)</f>
        <v>584.22</v>
      </c>
      <c r="F8925">
        <f t="shared" si="139"/>
        <v>9</v>
      </c>
    </row>
    <row r="8926" spans="1:6" x14ac:dyDescent="0.3">
      <c r="A8926" t="s">
        <v>17811</v>
      </c>
      <c r="B8926" t="s">
        <v>17812</v>
      </c>
      <c r="C8926" t="s">
        <v>17813</v>
      </c>
      <c r="D8926" t="s">
        <v>48023</v>
      </c>
      <c r="E8926">
        <f>_xlfn.XLOOKUP(Append2[[#This Row],[CAS]],[1]!Append1[CAS],[1]!Append1[Tb],"",0)</f>
        <v>585.36</v>
      </c>
      <c r="F8926">
        <f t="shared" si="139"/>
        <v>9</v>
      </c>
    </row>
    <row r="8927" spans="1:6" x14ac:dyDescent="0.3">
      <c r="A8927" t="s">
        <v>38223</v>
      </c>
      <c r="B8927" t="s">
        <v>38224</v>
      </c>
      <c r="C8927" t="s">
        <v>38225</v>
      </c>
      <c r="D8927" t="s">
        <v>48023</v>
      </c>
      <c r="E8927">
        <f>_xlfn.XLOOKUP(Append2[[#This Row],[CAS]],[1]!Append1[CAS],[1]!Append1[Tb],"",0)</f>
        <v>585.37</v>
      </c>
      <c r="F8927">
        <f t="shared" si="139"/>
        <v>9</v>
      </c>
    </row>
    <row r="8928" spans="1:6" x14ac:dyDescent="0.3">
      <c r="A8928" t="s">
        <v>39527</v>
      </c>
      <c r="B8928" t="s">
        <v>39528</v>
      </c>
      <c r="C8928" t="s">
        <v>39529</v>
      </c>
      <c r="D8928" t="s">
        <v>48023</v>
      </c>
      <c r="E8928">
        <f>_xlfn.XLOOKUP(Append2[[#This Row],[CAS]],[1]!Append1[CAS],[1]!Append1[Tb],"",0)</f>
        <v>585.4</v>
      </c>
      <c r="F8928">
        <f t="shared" si="139"/>
        <v>9</v>
      </c>
    </row>
    <row r="8929" spans="1:6" x14ac:dyDescent="0.3">
      <c r="A8929" t="s">
        <v>35291</v>
      </c>
      <c r="B8929" t="s">
        <v>35292</v>
      </c>
      <c r="C8929" t="s">
        <v>35293</v>
      </c>
      <c r="D8929" t="s">
        <v>48023</v>
      </c>
      <c r="E8929">
        <f>_xlfn.XLOOKUP(Append2[[#This Row],[CAS]],[1]!Append1[CAS],[1]!Append1[Tb],"",0)</f>
        <v>585.61</v>
      </c>
      <c r="F8929">
        <f t="shared" si="139"/>
        <v>9</v>
      </c>
    </row>
    <row r="8930" spans="1:6" x14ac:dyDescent="0.3">
      <c r="A8930" t="s">
        <v>2458</v>
      </c>
      <c r="B8930" t="s">
        <v>316</v>
      </c>
      <c r="C8930" t="s">
        <v>317</v>
      </c>
      <c r="D8930" t="s">
        <v>48023</v>
      </c>
      <c r="E8930">
        <f>_xlfn.XLOOKUP(Append2[[#This Row],[CAS]],[1]!Append1[CAS],[1]!Append1[Tb],"",0)</f>
        <v>586.15</v>
      </c>
      <c r="F8930">
        <f t="shared" si="139"/>
        <v>9</v>
      </c>
    </row>
    <row r="8931" spans="1:6" hidden="1" x14ac:dyDescent="0.3">
      <c r="A8931" t="s">
        <v>27577</v>
      </c>
      <c r="B8931" t="s">
        <v>27578</v>
      </c>
      <c r="C8931" t="s">
        <v>27579</v>
      </c>
      <c r="D8931" t="s">
        <v>48024</v>
      </c>
      <c r="E8931">
        <f>_xlfn.XLOOKUP(Append2[[#This Row],[CAS]],[1]!Append1[CAS],[1]!Append1[Tb],"",0)</f>
        <v>774.95</v>
      </c>
      <c r="F8931">
        <f t="shared" si="139"/>
        <v>18</v>
      </c>
    </row>
    <row r="8932" spans="1:6" hidden="1" x14ac:dyDescent="0.3">
      <c r="A8932" t="s">
        <v>27580</v>
      </c>
      <c r="B8932" t="s">
        <v>27581</v>
      </c>
      <c r="C8932" t="s">
        <v>27582</v>
      </c>
      <c r="D8932" t="s">
        <v>48020</v>
      </c>
      <c r="E8932">
        <f>_xlfn.XLOOKUP(Append2[[#This Row],[CAS]],[1]!Append1[CAS],[1]!Append1[Tb],"",0)</f>
        <v>529.42999999999995</v>
      </c>
      <c r="F8932">
        <f t="shared" si="139"/>
        <v>13</v>
      </c>
    </row>
    <row r="8933" spans="1:6" x14ac:dyDescent="0.3">
      <c r="A8933" t="s">
        <v>23121</v>
      </c>
      <c r="B8933" t="s">
        <v>23122</v>
      </c>
      <c r="C8933" t="s">
        <v>23123</v>
      </c>
      <c r="D8933" t="s">
        <v>48023</v>
      </c>
      <c r="E8933">
        <f>_xlfn.XLOOKUP(Append2[[#This Row],[CAS]],[1]!Append1[CAS],[1]!Append1[Tb],"",0)</f>
        <v>586.21</v>
      </c>
      <c r="F8933">
        <f t="shared" si="139"/>
        <v>9</v>
      </c>
    </row>
    <row r="8934" spans="1:6" x14ac:dyDescent="0.3">
      <c r="A8934" t="s">
        <v>23124</v>
      </c>
      <c r="B8934" t="s">
        <v>23125</v>
      </c>
      <c r="C8934" t="s">
        <v>23126</v>
      </c>
      <c r="D8934" t="s">
        <v>48023</v>
      </c>
      <c r="E8934">
        <f>_xlfn.XLOOKUP(Append2[[#This Row],[CAS]],[1]!Append1[CAS],[1]!Append1[Tb],"",0)</f>
        <v>586.21</v>
      </c>
      <c r="F8934">
        <f t="shared" si="139"/>
        <v>9</v>
      </c>
    </row>
    <row r="8935" spans="1:6" hidden="1" x14ac:dyDescent="0.3">
      <c r="A8935" t="s">
        <v>27589</v>
      </c>
      <c r="B8935" t="s">
        <v>27590</v>
      </c>
      <c r="C8935" t="s">
        <v>27591</v>
      </c>
      <c r="D8935" t="s">
        <v>48028</v>
      </c>
      <c r="E8935">
        <f>_xlfn.XLOOKUP(Append2[[#This Row],[CAS]],[1]!Append1[CAS],[1]!Append1[Tb],"",0)</f>
        <v>876.39</v>
      </c>
      <c r="F8935">
        <f t="shared" si="139"/>
        <v>19</v>
      </c>
    </row>
    <row r="8936" spans="1:6" x14ac:dyDescent="0.3">
      <c r="A8936" t="s">
        <v>34715</v>
      </c>
      <c r="B8936" t="s">
        <v>34716</v>
      </c>
      <c r="C8936" t="s">
        <v>34717</v>
      </c>
      <c r="D8936" t="s">
        <v>48023</v>
      </c>
      <c r="E8936">
        <f>_xlfn.XLOOKUP(Append2[[#This Row],[CAS]],[1]!Append1[CAS],[1]!Append1[Tb],"",0)</f>
        <v>586.6</v>
      </c>
      <c r="F8936">
        <f t="shared" si="139"/>
        <v>9</v>
      </c>
    </row>
    <row r="8937" spans="1:6" hidden="1" x14ac:dyDescent="0.3">
      <c r="A8937" t="s">
        <v>27595</v>
      </c>
      <c r="B8937" t="s">
        <v>27596</v>
      </c>
      <c r="C8937" t="s">
        <v>27597</v>
      </c>
      <c r="D8937" t="s">
        <v>4517</v>
      </c>
      <c r="E8937">
        <f>_xlfn.XLOOKUP(Append2[[#This Row],[CAS]],[1]!Append1[CAS],[1]!Append1[Tb],"",0)</f>
        <v>1360.72</v>
      </c>
      <c r="F8937">
        <f t="shared" si="139"/>
        <v>38</v>
      </c>
    </row>
    <row r="8938" spans="1:6" x14ac:dyDescent="0.3">
      <c r="A8938" t="s">
        <v>19394</v>
      </c>
      <c r="B8938" t="s">
        <v>19395</v>
      </c>
      <c r="C8938" t="s">
        <v>19396</v>
      </c>
      <c r="D8938" t="s">
        <v>48023</v>
      </c>
      <c r="E8938">
        <f>_xlfn.XLOOKUP(Append2[[#This Row],[CAS]],[1]!Append1[CAS],[1]!Append1[Tb],"",0)</f>
        <v>586.89</v>
      </c>
      <c r="F8938">
        <f t="shared" si="139"/>
        <v>9</v>
      </c>
    </row>
    <row r="8939" spans="1:6" x14ac:dyDescent="0.3">
      <c r="A8939" t="s">
        <v>18114</v>
      </c>
      <c r="B8939" t="s">
        <v>18115</v>
      </c>
      <c r="C8939" t="s">
        <v>18116</v>
      </c>
      <c r="D8939" t="s">
        <v>48023</v>
      </c>
      <c r="E8939">
        <f>_xlfn.XLOOKUP(Append2[[#This Row],[CAS]],[1]!Append1[CAS],[1]!Append1[Tb],"",0)</f>
        <v>587.09</v>
      </c>
      <c r="F8939">
        <f t="shared" si="139"/>
        <v>9</v>
      </c>
    </row>
    <row r="8940" spans="1:6" hidden="1" x14ac:dyDescent="0.3">
      <c r="A8940" t="s">
        <v>27604</v>
      </c>
      <c r="B8940" t="s">
        <v>27605</v>
      </c>
      <c r="C8940" t="s">
        <v>27606</v>
      </c>
      <c r="D8940" t="s">
        <v>48036</v>
      </c>
      <c r="E8940">
        <f>_xlfn.XLOOKUP(Append2[[#This Row],[CAS]],[1]!Append1[CAS],[1]!Append1[Tb],"",0)</f>
        <v>880.35</v>
      </c>
      <c r="F8940">
        <f t="shared" si="139"/>
        <v>21</v>
      </c>
    </row>
    <row r="8941" spans="1:6" hidden="1" x14ac:dyDescent="0.3">
      <c r="A8941" t="s">
        <v>27607</v>
      </c>
      <c r="B8941" t="s">
        <v>27608</v>
      </c>
      <c r="C8941" t="s">
        <v>27609</v>
      </c>
      <c r="D8941" t="s">
        <v>48036</v>
      </c>
      <c r="E8941">
        <f>_xlfn.XLOOKUP(Append2[[#This Row],[CAS]],[1]!Append1[CAS],[1]!Append1[Tb],"",0)</f>
        <v>892.67</v>
      </c>
      <c r="F8941">
        <f t="shared" si="139"/>
        <v>21</v>
      </c>
    </row>
    <row r="8942" spans="1:6" hidden="1" x14ac:dyDescent="0.3">
      <c r="A8942" t="s">
        <v>27610</v>
      </c>
      <c r="B8942" t="s">
        <v>27611</v>
      </c>
      <c r="C8942" t="s">
        <v>27612</v>
      </c>
      <c r="D8942" t="s">
        <v>48040</v>
      </c>
      <c r="E8942">
        <f>_xlfn.XLOOKUP(Append2[[#This Row],[CAS]],[1]!Append1[CAS],[1]!Append1[Tb],"",0)</f>
        <v>902.79</v>
      </c>
      <c r="F8942">
        <f t="shared" si="139"/>
        <v>22</v>
      </c>
    </row>
    <row r="8943" spans="1:6" x14ac:dyDescent="0.3">
      <c r="A8943" t="s">
        <v>30790</v>
      </c>
      <c r="B8943" t="s">
        <v>30791</v>
      </c>
      <c r="C8943" t="s">
        <v>30792</v>
      </c>
      <c r="D8943" t="s">
        <v>48023</v>
      </c>
      <c r="E8943">
        <f>_xlfn.XLOOKUP(Append2[[#This Row],[CAS]],[1]!Append1[CAS],[1]!Append1[Tb],"",0)</f>
        <v>588.19000000000005</v>
      </c>
      <c r="F8943">
        <f t="shared" si="139"/>
        <v>9</v>
      </c>
    </row>
    <row r="8944" spans="1:6" x14ac:dyDescent="0.3">
      <c r="A8944" t="s">
        <v>39861</v>
      </c>
      <c r="B8944" t="s">
        <v>39862</v>
      </c>
      <c r="C8944" t="s">
        <v>39863</v>
      </c>
      <c r="D8944" t="s">
        <v>48023</v>
      </c>
      <c r="E8944">
        <f>_xlfn.XLOOKUP(Append2[[#This Row],[CAS]],[1]!Append1[CAS],[1]!Append1[Tb],"",0)</f>
        <v>589</v>
      </c>
      <c r="F8944">
        <f t="shared" si="139"/>
        <v>9</v>
      </c>
    </row>
    <row r="8945" spans="1:6" x14ac:dyDescent="0.3">
      <c r="A8945" t="s">
        <v>23738</v>
      </c>
      <c r="B8945" t="s">
        <v>23739</v>
      </c>
      <c r="C8945" t="s">
        <v>23740</v>
      </c>
      <c r="D8945" t="s">
        <v>48023</v>
      </c>
      <c r="E8945">
        <f>_xlfn.XLOOKUP(Append2[[#This Row],[CAS]],[1]!Append1[CAS],[1]!Append1[Tb],"",0)</f>
        <v>589.04999999999995</v>
      </c>
      <c r="F8945">
        <f t="shared" si="139"/>
        <v>9</v>
      </c>
    </row>
    <row r="8946" spans="1:6" x14ac:dyDescent="0.3">
      <c r="A8946" t="s">
        <v>33187</v>
      </c>
      <c r="B8946" t="s">
        <v>33188</v>
      </c>
      <c r="C8946" t="s">
        <v>33189</v>
      </c>
      <c r="D8946" t="s">
        <v>48023</v>
      </c>
      <c r="E8946">
        <f>_xlfn.XLOOKUP(Append2[[#This Row],[CAS]],[1]!Append1[CAS],[1]!Append1[Tb],"",0)</f>
        <v>589.44000000000005</v>
      </c>
      <c r="F8946">
        <f t="shared" si="139"/>
        <v>9</v>
      </c>
    </row>
    <row r="8947" spans="1:6" x14ac:dyDescent="0.3">
      <c r="A8947" t="s">
        <v>37432</v>
      </c>
      <c r="B8947" t="s">
        <v>37433</v>
      </c>
      <c r="C8947" t="s">
        <v>37434</v>
      </c>
      <c r="D8947" t="s">
        <v>48023</v>
      </c>
      <c r="E8947">
        <f>_xlfn.XLOOKUP(Append2[[#This Row],[CAS]],[1]!Append1[CAS],[1]!Append1[Tb],"",0)</f>
        <v>589.44000000000005</v>
      </c>
      <c r="F8947">
        <f t="shared" si="139"/>
        <v>9</v>
      </c>
    </row>
    <row r="8948" spans="1:6" hidden="1" x14ac:dyDescent="0.3">
      <c r="A8948" t="s">
        <v>27626</v>
      </c>
      <c r="B8948" t="s">
        <v>27627</v>
      </c>
      <c r="C8948" t="s">
        <v>27628</v>
      </c>
      <c r="D8948" t="s">
        <v>48033</v>
      </c>
      <c r="E8948">
        <f>_xlfn.XLOOKUP(Append2[[#This Row],[CAS]],[1]!Append1[CAS],[1]!Append1[Tb],"",0)</f>
        <v>634.91</v>
      </c>
      <c r="F8948">
        <f t="shared" si="139"/>
        <v>16</v>
      </c>
    </row>
    <row r="8949" spans="1:6" x14ac:dyDescent="0.3">
      <c r="A8949" t="s">
        <v>24079</v>
      </c>
      <c r="B8949" t="s">
        <v>24080</v>
      </c>
      <c r="C8949" t="s">
        <v>24081</v>
      </c>
      <c r="D8949" t="s">
        <v>48023</v>
      </c>
      <c r="E8949">
        <f>_xlfn.XLOOKUP(Append2[[#This Row],[CAS]],[1]!Append1[CAS],[1]!Append1[Tb],"",0)</f>
        <v>589.88</v>
      </c>
      <c r="F8949">
        <f t="shared" si="139"/>
        <v>9</v>
      </c>
    </row>
    <row r="8950" spans="1:6" hidden="1" x14ac:dyDescent="0.3">
      <c r="A8950" t="s">
        <v>27632</v>
      </c>
      <c r="B8950" t="s">
        <v>27633</v>
      </c>
      <c r="C8950" t="s">
        <v>27634</v>
      </c>
      <c r="D8950" t="s">
        <v>48044</v>
      </c>
      <c r="E8950">
        <f>_xlfn.XLOOKUP(Append2[[#This Row],[CAS]],[1]!Append1[CAS],[1]!Append1[Tb],"",0)</f>
        <v>885.56</v>
      </c>
      <c r="F8950">
        <f t="shared" si="139"/>
        <v>30</v>
      </c>
    </row>
    <row r="8951" spans="1:6" hidden="1" x14ac:dyDescent="0.3">
      <c r="A8951" t="s">
        <v>27635</v>
      </c>
      <c r="B8951" t="s">
        <v>27636</v>
      </c>
      <c r="C8951" t="s">
        <v>27637</v>
      </c>
      <c r="D8951" t="s">
        <v>48044</v>
      </c>
      <c r="E8951">
        <f>_xlfn.XLOOKUP(Append2[[#This Row],[CAS]],[1]!Append1[CAS],[1]!Append1[Tb],"",0)</f>
        <v>885.56</v>
      </c>
      <c r="F8951">
        <f t="shared" si="139"/>
        <v>30</v>
      </c>
    </row>
    <row r="8952" spans="1:6" x14ac:dyDescent="0.3">
      <c r="A8952" t="s">
        <v>24525</v>
      </c>
      <c r="B8952" t="s">
        <v>24526</v>
      </c>
      <c r="C8952" t="s">
        <v>24527</v>
      </c>
      <c r="D8952" t="s">
        <v>48023</v>
      </c>
      <c r="E8952">
        <f>_xlfn.XLOOKUP(Append2[[#This Row],[CAS]],[1]!Append1[CAS],[1]!Append1[Tb],"",0)</f>
        <v>589.97</v>
      </c>
      <c r="F8952">
        <f t="shared" si="139"/>
        <v>9</v>
      </c>
    </row>
    <row r="8953" spans="1:6" x14ac:dyDescent="0.3">
      <c r="A8953" t="s">
        <v>36865</v>
      </c>
      <c r="B8953" t="s">
        <v>36866</v>
      </c>
      <c r="C8953" t="s">
        <v>36867</v>
      </c>
      <c r="D8953" t="s">
        <v>48023</v>
      </c>
      <c r="E8953">
        <f>_xlfn.XLOOKUP(Append2[[#This Row],[CAS]],[1]!Append1[CAS],[1]!Append1[Tb],"",0)</f>
        <v>590.05999999999995</v>
      </c>
      <c r="F8953">
        <f t="shared" si="139"/>
        <v>9</v>
      </c>
    </row>
    <row r="8954" spans="1:6" x14ac:dyDescent="0.3">
      <c r="A8954" t="s">
        <v>2639</v>
      </c>
      <c r="B8954" t="s">
        <v>678</v>
      </c>
      <c r="C8954" t="s">
        <v>679</v>
      </c>
      <c r="D8954" t="s">
        <v>48023</v>
      </c>
      <c r="E8954">
        <f>_xlfn.XLOOKUP(Append2[[#This Row],[CAS]],[1]!Append1[CAS],[1]!Append1[Tb],"",0)</f>
        <v>591.15</v>
      </c>
      <c r="F8954">
        <f t="shared" si="139"/>
        <v>9</v>
      </c>
    </row>
    <row r="8955" spans="1:6" x14ac:dyDescent="0.3">
      <c r="A8955" t="s">
        <v>47783</v>
      </c>
      <c r="B8955" t="s">
        <v>47784</v>
      </c>
      <c r="C8955" t="s">
        <v>47785</v>
      </c>
      <c r="D8955" t="s">
        <v>48023</v>
      </c>
      <c r="E8955">
        <f>_xlfn.XLOOKUP(Append2[[#This Row],[CAS]],[1]!Append1[CAS],[1]!Append1[Tb],"",0)</f>
        <v>591.17999999999995</v>
      </c>
      <c r="F8955">
        <f t="shared" si="139"/>
        <v>9</v>
      </c>
    </row>
    <row r="8956" spans="1:6" x14ac:dyDescent="0.3">
      <c r="A8956" t="s">
        <v>47912</v>
      </c>
      <c r="B8956" t="s">
        <v>47913</v>
      </c>
      <c r="C8956" t="s">
        <v>47914</v>
      </c>
      <c r="D8956" t="s">
        <v>48023</v>
      </c>
      <c r="E8956">
        <f>_xlfn.XLOOKUP(Append2[[#This Row],[CAS]],[1]!Append1[CAS],[1]!Append1[Tb],"",0)</f>
        <v>591.17999999999995</v>
      </c>
      <c r="F8956">
        <f t="shared" si="139"/>
        <v>9</v>
      </c>
    </row>
    <row r="8957" spans="1:6" hidden="1" x14ac:dyDescent="0.3">
      <c r="A8957" t="s">
        <v>27653</v>
      </c>
      <c r="B8957" t="s">
        <v>27654</v>
      </c>
      <c r="C8957" t="s">
        <v>27655</v>
      </c>
      <c r="D8957" t="s">
        <v>48025</v>
      </c>
      <c r="E8957">
        <f>_xlfn.XLOOKUP(Append2[[#This Row],[CAS]],[1]!Append1[CAS],[1]!Append1[Tb],"",0)</f>
        <v>692.6</v>
      </c>
      <c r="F8957">
        <f t="shared" si="139"/>
        <v>17</v>
      </c>
    </row>
    <row r="8958" spans="1:6" hidden="1" x14ac:dyDescent="0.3">
      <c r="A8958" t="s">
        <v>27656</v>
      </c>
      <c r="B8958" t="s">
        <v>27657</v>
      </c>
      <c r="C8958" t="s">
        <v>27658</v>
      </c>
      <c r="D8958" t="s">
        <v>48024</v>
      </c>
      <c r="E8958">
        <f>_xlfn.XLOOKUP(Append2[[#This Row],[CAS]],[1]!Append1[CAS],[1]!Append1[Tb],"",0)</f>
        <v>645.13</v>
      </c>
      <c r="F8958">
        <f t="shared" si="139"/>
        <v>18</v>
      </c>
    </row>
    <row r="8959" spans="1:6" x14ac:dyDescent="0.3">
      <c r="A8959" t="s">
        <v>47873</v>
      </c>
      <c r="B8959" t="s">
        <v>47874</v>
      </c>
      <c r="C8959" t="s">
        <v>47875</v>
      </c>
      <c r="D8959" t="s">
        <v>48023</v>
      </c>
      <c r="E8959">
        <f>_xlfn.XLOOKUP(Append2[[#This Row],[CAS]],[1]!Append1[CAS],[1]!Append1[Tb],"",0)</f>
        <v>592.78</v>
      </c>
      <c r="F8959">
        <f t="shared" si="139"/>
        <v>9</v>
      </c>
    </row>
    <row r="8960" spans="1:6" x14ac:dyDescent="0.3">
      <c r="A8960" t="s">
        <v>34552</v>
      </c>
      <c r="B8960" t="s">
        <v>34553</v>
      </c>
      <c r="C8960" t="s">
        <v>34554</v>
      </c>
      <c r="D8960" t="s">
        <v>48023</v>
      </c>
      <c r="E8960">
        <f>_xlfn.XLOOKUP(Append2[[#This Row],[CAS]],[1]!Append1[CAS],[1]!Append1[Tb],"",0)</f>
        <v>594.08000000000004</v>
      </c>
      <c r="F8960">
        <f t="shared" si="139"/>
        <v>9</v>
      </c>
    </row>
    <row r="8961" spans="1:6" x14ac:dyDescent="0.3">
      <c r="A8961" t="s">
        <v>43208</v>
      </c>
      <c r="B8961" t="s">
        <v>43209</v>
      </c>
      <c r="C8961" t="s">
        <v>43210</v>
      </c>
      <c r="D8961" t="s">
        <v>48023</v>
      </c>
      <c r="E8961">
        <f>_xlfn.XLOOKUP(Append2[[#This Row],[CAS]],[1]!Append1[CAS],[1]!Append1[Tb],"",0)</f>
        <v>594.69000000000005</v>
      </c>
      <c r="F8961">
        <f t="shared" si="139"/>
        <v>9</v>
      </c>
    </row>
    <row r="8962" spans="1:6" x14ac:dyDescent="0.3">
      <c r="A8962" t="s">
        <v>24876</v>
      </c>
      <c r="B8962" t="s">
        <v>24877</v>
      </c>
      <c r="C8962" t="s">
        <v>24878</v>
      </c>
      <c r="D8962" t="s">
        <v>48023</v>
      </c>
      <c r="E8962">
        <f>_xlfn.XLOOKUP(Append2[[#This Row],[CAS]],[1]!Append1[CAS],[1]!Append1[Tb],"",0)</f>
        <v>594.97</v>
      </c>
      <c r="F8962">
        <f t="shared" ref="F8962:F9025" si="140">LEN(C8962)-LEN(SUBSTITUTE(C8962,"C",""))</f>
        <v>9</v>
      </c>
    </row>
    <row r="8963" spans="1:6" x14ac:dyDescent="0.3">
      <c r="A8963" t="s">
        <v>25230</v>
      </c>
      <c r="B8963" t="s">
        <v>25231</v>
      </c>
      <c r="C8963" t="s">
        <v>25232</v>
      </c>
      <c r="D8963" t="s">
        <v>48023</v>
      </c>
      <c r="E8963">
        <f>_xlfn.XLOOKUP(Append2[[#This Row],[CAS]],[1]!Append1[CAS],[1]!Append1[Tb],"",0)</f>
        <v>595.39</v>
      </c>
      <c r="F8963">
        <f t="shared" si="140"/>
        <v>9</v>
      </c>
    </row>
    <row r="8964" spans="1:6" x14ac:dyDescent="0.3">
      <c r="A8964" t="s">
        <v>31938</v>
      </c>
      <c r="B8964" t="s">
        <v>31939</v>
      </c>
      <c r="C8964" t="s">
        <v>31940</v>
      </c>
      <c r="D8964" t="s">
        <v>48023</v>
      </c>
      <c r="E8964">
        <f>_xlfn.XLOOKUP(Append2[[#This Row],[CAS]],[1]!Append1[CAS],[1]!Append1[Tb],"",0)</f>
        <v>595.70000000000005</v>
      </c>
      <c r="F8964">
        <f t="shared" si="140"/>
        <v>9</v>
      </c>
    </row>
    <row r="8965" spans="1:6" x14ac:dyDescent="0.3">
      <c r="A8965" t="s">
        <v>27689</v>
      </c>
      <c r="B8965" t="s">
        <v>27690</v>
      </c>
      <c r="C8965" t="s">
        <v>27691</v>
      </c>
      <c r="D8965" t="s">
        <v>48023</v>
      </c>
      <c r="E8965">
        <f>_xlfn.XLOOKUP(Append2[[#This Row],[CAS]],[1]!Append1[CAS],[1]!Append1[Tb],"",0)</f>
        <v>595.87</v>
      </c>
      <c r="F8965">
        <f t="shared" si="140"/>
        <v>9</v>
      </c>
    </row>
    <row r="8966" spans="1:6" x14ac:dyDescent="0.3">
      <c r="A8966" t="s">
        <v>16167</v>
      </c>
      <c r="B8966" t="s">
        <v>16168</v>
      </c>
      <c r="C8966" t="s">
        <v>16169</v>
      </c>
      <c r="D8966" t="s">
        <v>48023</v>
      </c>
      <c r="E8966">
        <f>_xlfn.XLOOKUP(Append2[[#This Row],[CAS]],[1]!Append1[CAS],[1]!Append1[Tb],"",0)</f>
        <v>597.45000000000005</v>
      </c>
      <c r="F8966">
        <f t="shared" si="140"/>
        <v>9</v>
      </c>
    </row>
    <row r="8967" spans="1:6" x14ac:dyDescent="0.3">
      <c r="A8967" t="s">
        <v>43783</v>
      </c>
      <c r="B8967" t="s">
        <v>43784</v>
      </c>
      <c r="C8967" t="s">
        <v>43785</v>
      </c>
      <c r="D8967" t="s">
        <v>48023</v>
      </c>
      <c r="E8967">
        <f>_xlfn.XLOOKUP(Append2[[#This Row],[CAS]],[1]!Append1[CAS],[1]!Append1[Tb],"",0)</f>
        <v>597.79999999999995</v>
      </c>
      <c r="F8967">
        <f t="shared" si="140"/>
        <v>9</v>
      </c>
    </row>
    <row r="8968" spans="1:6" x14ac:dyDescent="0.3">
      <c r="A8968" t="s">
        <v>17319</v>
      </c>
      <c r="B8968" t="s">
        <v>17320</v>
      </c>
      <c r="C8968" t="s">
        <v>17321</v>
      </c>
      <c r="D8968" t="s">
        <v>48023</v>
      </c>
      <c r="E8968">
        <f>_xlfn.XLOOKUP(Append2[[#This Row],[CAS]],[1]!Append1[CAS],[1]!Append1[Tb],"",0)</f>
        <v>598.65</v>
      </c>
      <c r="F8968">
        <f t="shared" si="140"/>
        <v>9</v>
      </c>
    </row>
    <row r="8969" spans="1:6" x14ac:dyDescent="0.3">
      <c r="A8969" t="s">
        <v>41480</v>
      </c>
      <c r="B8969" t="s">
        <v>41481</v>
      </c>
      <c r="C8969" t="s">
        <v>41482</v>
      </c>
      <c r="D8969" t="s">
        <v>48023</v>
      </c>
      <c r="E8969">
        <f>_xlfn.XLOOKUP(Append2[[#This Row],[CAS]],[1]!Append1[CAS],[1]!Append1[Tb],"",0)</f>
        <v>599.35</v>
      </c>
      <c r="F8969">
        <f t="shared" si="140"/>
        <v>9</v>
      </c>
    </row>
    <row r="8970" spans="1:6" hidden="1" x14ac:dyDescent="0.3">
      <c r="A8970" t="s">
        <v>27692</v>
      </c>
      <c r="B8970" t="s">
        <v>27693</v>
      </c>
      <c r="C8970" t="s">
        <v>27694</v>
      </c>
      <c r="D8970" t="s">
        <v>48033</v>
      </c>
      <c r="E8970">
        <f>_xlfn.XLOOKUP(Append2[[#This Row],[CAS]],[1]!Append1[CAS],[1]!Append1[Tb],"",0)</f>
        <v>646.32000000000005</v>
      </c>
      <c r="F8970">
        <f t="shared" si="140"/>
        <v>16</v>
      </c>
    </row>
    <row r="8971" spans="1:6" x14ac:dyDescent="0.3">
      <c r="A8971" t="s">
        <v>30868</v>
      </c>
      <c r="B8971" t="s">
        <v>30869</v>
      </c>
      <c r="C8971" t="s">
        <v>30870</v>
      </c>
      <c r="D8971" t="s">
        <v>48023</v>
      </c>
      <c r="E8971">
        <f>_xlfn.XLOOKUP(Append2[[#This Row],[CAS]],[1]!Append1[CAS],[1]!Append1[Tb],"",0)</f>
        <v>600.08000000000004</v>
      </c>
      <c r="F8971">
        <f t="shared" si="140"/>
        <v>9</v>
      </c>
    </row>
    <row r="8972" spans="1:6" x14ac:dyDescent="0.3">
      <c r="A8972" t="s">
        <v>46076</v>
      </c>
      <c r="B8972" t="s">
        <v>46077</v>
      </c>
      <c r="C8972" t="s">
        <v>46078</v>
      </c>
      <c r="D8972" t="s">
        <v>48023</v>
      </c>
      <c r="E8972">
        <f>_xlfn.XLOOKUP(Append2[[#This Row],[CAS]],[1]!Append1[CAS],[1]!Append1[Tb],"",0)</f>
        <v>601</v>
      </c>
      <c r="F8972">
        <f t="shared" si="140"/>
        <v>9</v>
      </c>
    </row>
    <row r="8973" spans="1:6" x14ac:dyDescent="0.3">
      <c r="A8973" t="s">
        <v>17304</v>
      </c>
      <c r="B8973" t="s">
        <v>17305</v>
      </c>
      <c r="C8973" t="s">
        <v>17306</v>
      </c>
      <c r="D8973" t="s">
        <v>48023</v>
      </c>
      <c r="E8973">
        <f>_xlfn.XLOOKUP(Append2[[#This Row],[CAS]],[1]!Append1[CAS],[1]!Append1[Tb],"",0)</f>
        <v>601.01</v>
      </c>
      <c r="F8973">
        <f t="shared" si="140"/>
        <v>9</v>
      </c>
    </row>
    <row r="8974" spans="1:6" x14ac:dyDescent="0.3">
      <c r="A8974" t="s">
        <v>33043</v>
      </c>
      <c r="B8974" t="s">
        <v>33044</v>
      </c>
      <c r="C8974" t="s">
        <v>33045</v>
      </c>
      <c r="D8974" t="s">
        <v>48023</v>
      </c>
      <c r="E8974">
        <f>_xlfn.XLOOKUP(Append2[[#This Row],[CAS]],[1]!Append1[CAS],[1]!Append1[Tb],"",0)</f>
        <v>601.29999999999995</v>
      </c>
      <c r="F8974">
        <f t="shared" si="140"/>
        <v>9</v>
      </c>
    </row>
    <row r="8975" spans="1:6" x14ac:dyDescent="0.3">
      <c r="A8975" t="s">
        <v>17640</v>
      </c>
      <c r="B8975" t="s">
        <v>17641</v>
      </c>
      <c r="C8975" t="s">
        <v>17642</v>
      </c>
      <c r="D8975" t="s">
        <v>48023</v>
      </c>
      <c r="E8975">
        <f>_xlfn.XLOOKUP(Append2[[#This Row],[CAS]],[1]!Append1[CAS],[1]!Append1[Tb],"",0)</f>
        <v>601.66999999999996</v>
      </c>
      <c r="F8975">
        <f t="shared" si="140"/>
        <v>9</v>
      </c>
    </row>
    <row r="8976" spans="1:6" hidden="1" x14ac:dyDescent="0.3">
      <c r="A8976" t="s">
        <v>27710</v>
      </c>
      <c r="B8976" t="s">
        <v>27711</v>
      </c>
      <c r="C8976" t="s">
        <v>27712</v>
      </c>
      <c r="D8976" t="s">
        <v>48033</v>
      </c>
      <c r="E8976">
        <f>_xlfn.XLOOKUP(Append2[[#This Row],[CAS]],[1]!Append1[CAS],[1]!Append1[Tb],"",0)</f>
        <v>623.02</v>
      </c>
      <c r="F8976">
        <f t="shared" si="140"/>
        <v>16</v>
      </c>
    </row>
    <row r="8977" spans="1:6" x14ac:dyDescent="0.3">
      <c r="A8977" t="s">
        <v>43157</v>
      </c>
      <c r="B8977" t="s">
        <v>43158</v>
      </c>
      <c r="C8977" t="s">
        <v>43159</v>
      </c>
      <c r="D8977" t="s">
        <v>48023</v>
      </c>
      <c r="E8977">
        <f>_xlfn.XLOOKUP(Append2[[#This Row],[CAS]],[1]!Append1[CAS],[1]!Append1[Tb],"",0)</f>
        <v>601.74</v>
      </c>
      <c r="F8977">
        <f t="shared" si="140"/>
        <v>9</v>
      </c>
    </row>
    <row r="8978" spans="1:6" hidden="1" x14ac:dyDescent="0.3">
      <c r="A8978" t="s">
        <v>27716</v>
      </c>
      <c r="B8978" t="s">
        <v>27717</v>
      </c>
      <c r="C8978" t="s">
        <v>27718</v>
      </c>
      <c r="D8978" t="s">
        <v>48032</v>
      </c>
      <c r="E8978">
        <f>_xlfn.XLOOKUP(Append2[[#This Row],[CAS]],[1]!Append1[CAS],[1]!Append1[Tb],"",0)</f>
        <v>818.48</v>
      </c>
      <c r="F8978">
        <f t="shared" si="140"/>
        <v>20</v>
      </c>
    </row>
    <row r="8979" spans="1:6" hidden="1" x14ac:dyDescent="0.3">
      <c r="A8979" t="s">
        <v>27722</v>
      </c>
      <c r="B8979" t="s">
        <v>27723</v>
      </c>
      <c r="C8979" t="s">
        <v>27724</v>
      </c>
      <c r="D8979" t="s">
        <v>48027</v>
      </c>
      <c r="E8979">
        <f>_xlfn.XLOOKUP(Append2[[#This Row],[CAS]],[1]!Append1[CAS],[1]!Append1[Tb],"",0)</f>
        <v>646.84</v>
      </c>
      <c r="F8979">
        <f t="shared" si="140"/>
        <v>15</v>
      </c>
    </row>
    <row r="8980" spans="1:6" hidden="1" x14ac:dyDescent="0.3">
      <c r="A8980" t="s">
        <v>27725</v>
      </c>
      <c r="B8980" t="s">
        <v>27726</v>
      </c>
      <c r="C8980" t="s">
        <v>27727</v>
      </c>
      <c r="D8980" t="s">
        <v>48033</v>
      </c>
      <c r="E8980">
        <f>_xlfn.XLOOKUP(Append2[[#This Row],[CAS]],[1]!Append1[CAS],[1]!Append1[Tb],"",0)</f>
        <v>668.3</v>
      </c>
      <c r="F8980">
        <f t="shared" si="140"/>
        <v>16</v>
      </c>
    </row>
    <row r="8981" spans="1:6" x14ac:dyDescent="0.3">
      <c r="A8981" t="s">
        <v>40242</v>
      </c>
      <c r="B8981" t="s">
        <v>40243</v>
      </c>
      <c r="C8981" t="s">
        <v>40244</v>
      </c>
      <c r="D8981" t="s">
        <v>48023</v>
      </c>
      <c r="E8981">
        <f>_xlfn.XLOOKUP(Append2[[#This Row],[CAS]],[1]!Append1[CAS],[1]!Append1[Tb],"",0)</f>
        <v>601.88</v>
      </c>
      <c r="F8981">
        <f t="shared" si="140"/>
        <v>9</v>
      </c>
    </row>
    <row r="8982" spans="1:6" hidden="1" x14ac:dyDescent="0.3">
      <c r="A8982" t="s">
        <v>27731</v>
      </c>
      <c r="B8982" t="s">
        <v>27732</v>
      </c>
      <c r="C8982" t="s">
        <v>27733</v>
      </c>
      <c r="D8982" t="s">
        <v>48024</v>
      </c>
      <c r="E8982">
        <f>_xlfn.XLOOKUP(Append2[[#This Row],[CAS]],[1]!Append1[CAS],[1]!Append1[Tb],"",0)</f>
        <v>714.5</v>
      </c>
      <c r="F8982">
        <f t="shared" si="140"/>
        <v>18</v>
      </c>
    </row>
    <row r="8983" spans="1:6" x14ac:dyDescent="0.3">
      <c r="A8983" t="s">
        <v>26933</v>
      </c>
      <c r="B8983" t="s">
        <v>26934</v>
      </c>
      <c r="C8983" t="s">
        <v>26935</v>
      </c>
      <c r="D8983" t="s">
        <v>48023</v>
      </c>
      <c r="E8983">
        <f>_xlfn.XLOOKUP(Append2[[#This Row],[CAS]],[1]!Append1[CAS],[1]!Append1[Tb],"",0)</f>
        <v>602.36</v>
      </c>
      <c r="F8983">
        <f t="shared" si="140"/>
        <v>9</v>
      </c>
    </row>
    <row r="8984" spans="1:6" x14ac:dyDescent="0.3">
      <c r="A8984" t="s">
        <v>27568</v>
      </c>
      <c r="B8984" t="s">
        <v>27569</v>
      </c>
      <c r="C8984" t="s">
        <v>27570</v>
      </c>
      <c r="D8984" t="s">
        <v>48023</v>
      </c>
      <c r="E8984">
        <f>_xlfn.XLOOKUP(Append2[[#This Row],[CAS]],[1]!Append1[CAS],[1]!Append1[Tb],"",0)</f>
        <v>604.16</v>
      </c>
      <c r="F8984">
        <f t="shared" si="140"/>
        <v>9</v>
      </c>
    </row>
    <row r="8985" spans="1:6" x14ac:dyDescent="0.3">
      <c r="A8985" t="s">
        <v>35675</v>
      </c>
      <c r="B8985" t="s">
        <v>35676</v>
      </c>
      <c r="C8985" t="s">
        <v>35677</v>
      </c>
      <c r="D8985" t="s">
        <v>48023</v>
      </c>
      <c r="E8985">
        <f>_xlfn.XLOOKUP(Append2[[#This Row],[CAS]],[1]!Append1[CAS],[1]!Append1[Tb],"",0)</f>
        <v>604.78</v>
      </c>
      <c r="F8985">
        <f t="shared" si="140"/>
        <v>9</v>
      </c>
    </row>
    <row r="8986" spans="1:6" x14ac:dyDescent="0.3">
      <c r="A8986" t="s">
        <v>19188</v>
      </c>
      <c r="B8986" t="s">
        <v>19189</v>
      </c>
      <c r="C8986" t="s">
        <v>19190</v>
      </c>
      <c r="D8986" t="s">
        <v>48023</v>
      </c>
      <c r="E8986">
        <f>_xlfn.XLOOKUP(Append2[[#This Row],[CAS]],[1]!Append1[CAS],[1]!Append1[Tb],"",0)</f>
        <v>605.75</v>
      </c>
      <c r="F8986">
        <f t="shared" si="140"/>
        <v>9</v>
      </c>
    </row>
    <row r="8987" spans="1:6" x14ac:dyDescent="0.3">
      <c r="A8987" t="s">
        <v>34290</v>
      </c>
      <c r="B8987" t="s">
        <v>34291</v>
      </c>
      <c r="C8987" t="s">
        <v>34292</v>
      </c>
      <c r="D8987" t="s">
        <v>48023</v>
      </c>
      <c r="E8987">
        <f>_xlfn.XLOOKUP(Append2[[#This Row],[CAS]],[1]!Append1[CAS],[1]!Append1[Tb],"",0)</f>
        <v>605.80999999999995</v>
      </c>
      <c r="F8987">
        <f t="shared" si="140"/>
        <v>9</v>
      </c>
    </row>
    <row r="8988" spans="1:6" hidden="1" x14ac:dyDescent="0.3">
      <c r="A8988" t="s">
        <v>27749</v>
      </c>
      <c r="B8988" t="s">
        <v>27750</v>
      </c>
      <c r="C8988" t="s">
        <v>27751</v>
      </c>
      <c r="D8988" t="s">
        <v>48050</v>
      </c>
      <c r="E8988">
        <f>_xlfn.XLOOKUP(Append2[[#This Row],[CAS]],[1]!Append1[CAS],[1]!Append1[Tb],"",0)</f>
        <v>1199.93</v>
      </c>
      <c r="F8988">
        <f t="shared" si="140"/>
        <v>40</v>
      </c>
    </row>
    <row r="8989" spans="1:6" x14ac:dyDescent="0.3">
      <c r="A8989" t="s">
        <v>22078</v>
      </c>
      <c r="B8989" t="s">
        <v>22079</v>
      </c>
      <c r="C8989" t="s">
        <v>22080</v>
      </c>
      <c r="D8989" t="s">
        <v>48023</v>
      </c>
      <c r="E8989">
        <f>_xlfn.XLOOKUP(Append2[[#This Row],[CAS]],[1]!Append1[CAS],[1]!Append1[Tb],"",0)</f>
        <v>606.72</v>
      </c>
      <c r="F8989">
        <f t="shared" si="140"/>
        <v>9</v>
      </c>
    </row>
    <row r="8990" spans="1:6" x14ac:dyDescent="0.3">
      <c r="A8990" t="s">
        <v>47406</v>
      </c>
      <c r="B8990" t="s">
        <v>47407</v>
      </c>
      <c r="C8990" t="s">
        <v>47408</v>
      </c>
      <c r="D8990" t="s">
        <v>48023</v>
      </c>
      <c r="E8990">
        <f>_xlfn.XLOOKUP(Append2[[#This Row],[CAS]],[1]!Append1[CAS],[1]!Append1[Tb],"",0)</f>
        <v>608.37</v>
      </c>
      <c r="F8990">
        <f t="shared" si="140"/>
        <v>9</v>
      </c>
    </row>
    <row r="8991" spans="1:6" hidden="1" x14ac:dyDescent="0.3">
      <c r="A8991" t="s">
        <v>27758</v>
      </c>
      <c r="B8991" t="s">
        <v>27759</v>
      </c>
      <c r="C8991" t="s">
        <v>27760</v>
      </c>
      <c r="D8991" t="s">
        <v>48026</v>
      </c>
      <c r="E8991">
        <f>_xlfn.XLOOKUP(Append2[[#This Row],[CAS]],[1]!Append1[CAS],[1]!Append1[Tb],"",0)</f>
        <v>572.4</v>
      </c>
      <c r="F8991">
        <f t="shared" si="140"/>
        <v>14</v>
      </c>
    </row>
    <row r="8992" spans="1:6" x14ac:dyDescent="0.3">
      <c r="A8992" t="s">
        <v>47894</v>
      </c>
      <c r="B8992" t="s">
        <v>47895</v>
      </c>
      <c r="C8992" t="s">
        <v>47896</v>
      </c>
      <c r="D8992" t="s">
        <v>48023</v>
      </c>
      <c r="E8992">
        <f>_xlfn.XLOOKUP(Append2[[#This Row],[CAS]],[1]!Append1[CAS],[1]!Append1[Tb],"",0)</f>
        <v>608.37</v>
      </c>
      <c r="F8992">
        <f t="shared" si="140"/>
        <v>9</v>
      </c>
    </row>
    <row r="8993" spans="1:6" x14ac:dyDescent="0.3">
      <c r="A8993" t="s">
        <v>25710</v>
      </c>
      <c r="B8993" t="s">
        <v>25711</v>
      </c>
      <c r="C8993" t="s">
        <v>25712</v>
      </c>
      <c r="D8993" t="s">
        <v>48023</v>
      </c>
      <c r="E8993">
        <f>_xlfn.XLOOKUP(Append2[[#This Row],[CAS]],[1]!Append1[CAS],[1]!Append1[Tb],"",0)</f>
        <v>608.39</v>
      </c>
      <c r="F8993">
        <f t="shared" si="140"/>
        <v>9</v>
      </c>
    </row>
    <row r="8994" spans="1:6" x14ac:dyDescent="0.3">
      <c r="A8994" t="s">
        <v>15975</v>
      </c>
      <c r="B8994" t="s">
        <v>15976</v>
      </c>
      <c r="C8994" t="s">
        <v>15977</v>
      </c>
      <c r="D8994" t="s">
        <v>48023</v>
      </c>
      <c r="E8994">
        <f>_xlfn.XLOOKUP(Append2[[#This Row],[CAS]],[1]!Append1[CAS],[1]!Append1[Tb],"",0)</f>
        <v>608.66</v>
      </c>
      <c r="F8994">
        <f t="shared" si="140"/>
        <v>9</v>
      </c>
    </row>
    <row r="8995" spans="1:6" x14ac:dyDescent="0.3">
      <c r="A8995" t="s">
        <v>23759</v>
      </c>
      <c r="B8995" t="s">
        <v>23760</v>
      </c>
      <c r="C8995" t="s">
        <v>23761</v>
      </c>
      <c r="D8995" t="s">
        <v>48023</v>
      </c>
      <c r="E8995">
        <f>_xlfn.XLOOKUP(Append2[[#This Row],[CAS]],[1]!Append1[CAS],[1]!Append1[Tb],"",0)</f>
        <v>608.69000000000005</v>
      </c>
      <c r="F8995">
        <f t="shared" si="140"/>
        <v>9</v>
      </c>
    </row>
    <row r="8996" spans="1:6" hidden="1" x14ac:dyDescent="0.3">
      <c r="A8996" t="s">
        <v>27773</v>
      </c>
      <c r="B8996" t="s">
        <v>27774</v>
      </c>
      <c r="C8996" t="s">
        <v>27775</v>
      </c>
      <c r="D8996" t="s">
        <v>48026</v>
      </c>
      <c r="E8996">
        <f>_xlfn.XLOOKUP(Append2[[#This Row],[CAS]],[1]!Append1[CAS],[1]!Append1[Tb],"",0)</f>
        <v>571.5</v>
      </c>
      <c r="F8996">
        <f t="shared" si="140"/>
        <v>14</v>
      </c>
    </row>
    <row r="8997" spans="1:6" x14ac:dyDescent="0.3">
      <c r="A8997" t="s">
        <v>48011</v>
      </c>
      <c r="B8997" t="s">
        <v>48012</v>
      </c>
      <c r="C8997" t="s">
        <v>48013</v>
      </c>
      <c r="D8997" t="s">
        <v>48023</v>
      </c>
      <c r="E8997">
        <f>_xlfn.XLOOKUP(Append2[[#This Row],[CAS]],[1]!Append1[CAS],[1]!Append1[Tb],"",0)</f>
        <v>608.80999999999995</v>
      </c>
      <c r="F8997">
        <f t="shared" si="140"/>
        <v>9</v>
      </c>
    </row>
    <row r="8998" spans="1:6" x14ac:dyDescent="0.3">
      <c r="A8998" t="s">
        <v>35417</v>
      </c>
      <c r="B8998" t="s">
        <v>35418</v>
      </c>
      <c r="C8998" t="s">
        <v>35419</v>
      </c>
      <c r="D8998" t="s">
        <v>48023</v>
      </c>
      <c r="E8998">
        <f>_xlfn.XLOOKUP(Append2[[#This Row],[CAS]],[1]!Append1[CAS],[1]!Append1[Tb],"",0)</f>
        <v>609.25</v>
      </c>
      <c r="F8998">
        <f t="shared" si="140"/>
        <v>9</v>
      </c>
    </row>
    <row r="8999" spans="1:6" hidden="1" x14ac:dyDescent="0.3">
      <c r="A8999" t="s">
        <v>27782</v>
      </c>
      <c r="B8999" t="s">
        <v>27783</v>
      </c>
      <c r="C8999" t="s">
        <v>27784</v>
      </c>
      <c r="D8999" t="s">
        <v>48046</v>
      </c>
      <c r="E8999">
        <f>_xlfn.XLOOKUP(Append2[[#This Row],[CAS]],[1]!Append1[CAS],[1]!Append1[Tb],"",0)</f>
        <v>989.98</v>
      </c>
      <c r="F8999">
        <f t="shared" si="140"/>
        <v>32</v>
      </c>
    </row>
    <row r="9000" spans="1:6" x14ac:dyDescent="0.3">
      <c r="A9000" t="s">
        <v>23655</v>
      </c>
      <c r="B9000" t="s">
        <v>23656</v>
      </c>
      <c r="C9000" t="s">
        <v>23657</v>
      </c>
      <c r="D9000" t="s">
        <v>48023</v>
      </c>
      <c r="E9000">
        <f>_xlfn.XLOOKUP(Append2[[#This Row],[CAS]],[1]!Append1[CAS],[1]!Append1[Tb],"",0)</f>
        <v>609.48</v>
      </c>
      <c r="F9000">
        <f t="shared" si="140"/>
        <v>9</v>
      </c>
    </row>
    <row r="9001" spans="1:6" x14ac:dyDescent="0.3">
      <c r="A9001" t="s">
        <v>15972</v>
      </c>
      <c r="B9001" t="s">
        <v>15973</v>
      </c>
      <c r="C9001" t="s">
        <v>15974</v>
      </c>
      <c r="D9001" t="s">
        <v>48023</v>
      </c>
      <c r="E9001">
        <f>_xlfn.XLOOKUP(Append2[[#This Row],[CAS]],[1]!Append1[CAS],[1]!Append1[Tb],"",0)</f>
        <v>609.5</v>
      </c>
      <c r="F9001">
        <f t="shared" si="140"/>
        <v>9</v>
      </c>
    </row>
    <row r="9002" spans="1:6" x14ac:dyDescent="0.3">
      <c r="A9002" t="s">
        <v>21226</v>
      </c>
      <c r="B9002" t="s">
        <v>21227</v>
      </c>
      <c r="C9002" t="s">
        <v>21228</v>
      </c>
      <c r="D9002" t="s">
        <v>48023</v>
      </c>
      <c r="E9002">
        <f>_xlfn.XLOOKUP(Append2[[#This Row],[CAS]],[1]!Append1[CAS],[1]!Append1[Tb],"",0)</f>
        <v>609.67999999999995</v>
      </c>
      <c r="F9002">
        <f t="shared" si="140"/>
        <v>9</v>
      </c>
    </row>
    <row r="9003" spans="1:6" hidden="1" x14ac:dyDescent="0.3">
      <c r="A9003" t="s">
        <v>27794</v>
      </c>
      <c r="B9003" t="s">
        <v>27795</v>
      </c>
      <c r="C9003" t="s">
        <v>27796</v>
      </c>
      <c r="D9003" t="s">
        <v>48050</v>
      </c>
      <c r="E9003">
        <f>_xlfn.XLOOKUP(Append2[[#This Row],[CAS]],[1]!Append1[CAS],[1]!Append1[Tb],"",0)</f>
        <v>1235.4000000000001</v>
      </c>
      <c r="F9003">
        <f t="shared" si="140"/>
        <v>40</v>
      </c>
    </row>
    <row r="9004" spans="1:6" x14ac:dyDescent="0.3">
      <c r="A9004" t="s">
        <v>37483</v>
      </c>
      <c r="B9004" t="s">
        <v>37484</v>
      </c>
      <c r="C9004" t="s">
        <v>37485</v>
      </c>
      <c r="D9004" t="s">
        <v>48023</v>
      </c>
      <c r="E9004">
        <f>_xlfn.XLOOKUP(Append2[[#This Row],[CAS]],[1]!Append1[CAS],[1]!Append1[Tb],"",0)</f>
        <v>610.47</v>
      </c>
      <c r="F9004">
        <f t="shared" si="140"/>
        <v>9</v>
      </c>
    </row>
    <row r="9005" spans="1:6" x14ac:dyDescent="0.3">
      <c r="A9005" t="s">
        <v>21661</v>
      </c>
      <c r="B9005" t="s">
        <v>21662</v>
      </c>
      <c r="C9005" t="s">
        <v>21663</v>
      </c>
      <c r="D9005" t="s">
        <v>48023</v>
      </c>
      <c r="E9005">
        <f>_xlfn.XLOOKUP(Append2[[#This Row],[CAS]],[1]!Append1[CAS],[1]!Append1[Tb],"",0)</f>
        <v>610.9</v>
      </c>
      <c r="F9005">
        <f t="shared" si="140"/>
        <v>9</v>
      </c>
    </row>
    <row r="9006" spans="1:6" x14ac:dyDescent="0.3">
      <c r="A9006" t="s">
        <v>28410</v>
      </c>
      <c r="B9006" t="s">
        <v>28411</v>
      </c>
      <c r="C9006" t="s">
        <v>28412</v>
      </c>
      <c r="D9006" t="s">
        <v>48023</v>
      </c>
      <c r="E9006">
        <f>_xlfn.XLOOKUP(Append2[[#This Row],[CAS]],[1]!Append1[CAS],[1]!Append1[Tb],"",0)</f>
        <v>611.86</v>
      </c>
      <c r="F9006">
        <f t="shared" si="140"/>
        <v>9</v>
      </c>
    </row>
    <row r="9007" spans="1:6" x14ac:dyDescent="0.3">
      <c r="A9007" t="s">
        <v>33900</v>
      </c>
      <c r="B9007" t="s">
        <v>33901</v>
      </c>
      <c r="C9007" t="s">
        <v>33902</v>
      </c>
      <c r="D9007" t="s">
        <v>48023</v>
      </c>
      <c r="E9007">
        <f>_xlfn.XLOOKUP(Append2[[#This Row],[CAS]],[1]!Append1[CAS],[1]!Append1[Tb],"",0)</f>
        <v>612.72</v>
      </c>
      <c r="F9007">
        <f t="shared" si="140"/>
        <v>9</v>
      </c>
    </row>
    <row r="9008" spans="1:6" x14ac:dyDescent="0.3">
      <c r="A9008" t="s">
        <v>35306</v>
      </c>
      <c r="B9008" t="s">
        <v>35307</v>
      </c>
      <c r="C9008" t="s">
        <v>35308</v>
      </c>
      <c r="D9008" t="s">
        <v>48023</v>
      </c>
      <c r="E9008">
        <f>_xlfn.XLOOKUP(Append2[[#This Row],[CAS]],[1]!Append1[CAS],[1]!Append1[Tb],"",0)</f>
        <v>612.72</v>
      </c>
      <c r="F9008">
        <f t="shared" si="140"/>
        <v>9</v>
      </c>
    </row>
    <row r="9009" spans="1:6" x14ac:dyDescent="0.3">
      <c r="A9009" t="s">
        <v>35309</v>
      </c>
      <c r="B9009" t="s">
        <v>35310</v>
      </c>
      <c r="C9009" t="s">
        <v>35311</v>
      </c>
      <c r="D9009" t="s">
        <v>48023</v>
      </c>
      <c r="E9009">
        <f>_xlfn.XLOOKUP(Append2[[#This Row],[CAS]],[1]!Append1[CAS],[1]!Append1[Tb],"",0)</f>
        <v>612.72</v>
      </c>
      <c r="F9009">
        <f t="shared" si="140"/>
        <v>9</v>
      </c>
    </row>
    <row r="9010" spans="1:6" x14ac:dyDescent="0.3">
      <c r="A9010" t="s">
        <v>35270</v>
      </c>
      <c r="B9010" t="s">
        <v>35271</v>
      </c>
      <c r="C9010" t="s">
        <v>35272</v>
      </c>
      <c r="D9010" t="s">
        <v>48023</v>
      </c>
      <c r="E9010">
        <f>_xlfn.XLOOKUP(Append2[[#This Row],[CAS]],[1]!Append1[CAS],[1]!Append1[Tb],"",0)</f>
        <v>613.70000000000005</v>
      </c>
      <c r="F9010">
        <f t="shared" si="140"/>
        <v>9</v>
      </c>
    </row>
    <row r="9011" spans="1:6" x14ac:dyDescent="0.3">
      <c r="A9011" t="s">
        <v>39726</v>
      </c>
      <c r="B9011" t="s">
        <v>39727</v>
      </c>
      <c r="C9011" t="s">
        <v>39728</v>
      </c>
      <c r="D9011" t="s">
        <v>48023</v>
      </c>
      <c r="E9011">
        <f>_xlfn.XLOOKUP(Append2[[#This Row],[CAS]],[1]!Append1[CAS],[1]!Append1[Tb],"",0)</f>
        <v>614.76</v>
      </c>
      <c r="F9011">
        <f t="shared" si="140"/>
        <v>9</v>
      </c>
    </row>
    <row r="9012" spans="1:6" x14ac:dyDescent="0.3">
      <c r="A9012" t="s">
        <v>37072</v>
      </c>
      <c r="B9012" t="s">
        <v>37073</v>
      </c>
      <c r="C9012" t="s">
        <v>37074</v>
      </c>
      <c r="D9012" t="s">
        <v>48023</v>
      </c>
      <c r="E9012">
        <f>_xlfn.XLOOKUP(Append2[[#This Row],[CAS]],[1]!Append1[CAS],[1]!Append1[Tb],"",0)</f>
        <v>615.62</v>
      </c>
      <c r="F9012">
        <f t="shared" si="140"/>
        <v>9</v>
      </c>
    </row>
    <row r="9013" spans="1:6" hidden="1" x14ac:dyDescent="0.3">
      <c r="A9013" t="s">
        <v>27824</v>
      </c>
      <c r="B9013" t="s">
        <v>27825</v>
      </c>
      <c r="C9013" t="s">
        <v>27826</v>
      </c>
      <c r="D9013" t="s">
        <v>48027</v>
      </c>
      <c r="E9013">
        <f>_xlfn.XLOOKUP(Append2[[#This Row],[CAS]],[1]!Append1[CAS],[1]!Append1[Tb],"",0)</f>
        <v>604.62</v>
      </c>
      <c r="F9013">
        <f t="shared" si="140"/>
        <v>15</v>
      </c>
    </row>
    <row r="9014" spans="1:6" x14ac:dyDescent="0.3">
      <c r="A9014" t="s">
        <v>26684</v>
      </c>
      <c r="B9014" t="s">
        <v>26685</v>
      </c>
      <c r="C9014" t="s">
        <v>26686</v>
      </c>
      <c r="D9014" t="s">
        <v>48023</v>
      </c>
      <c r="E9014">
        <f>_xlfn.XLOOKUP(Append2[[#This Row],[CAS]],[1]!Append1[CAS],[1]!Append1[Tb],"",0)</f>
        <v>617.25</v>
      </c>
      <c r="F9014">
        <f t="shared" si="140"/>
        <v>9</v>
      </c>
    </row>
    <row r="9015" spans="1:6" hidden="1" x14ac:dyDescent="0.3">
      <c r="A9015" t="s">
        <v>27830</v>
      </c>
      <c r="B9015" t="s">
        <v>27831</v>
      </c>
      <c r="C9015" t="s">
        <v>27832</v>
      </c>
      <c r="D9015" t="s">
        <v>48042</v>
      </c>
      <c r="E9015">
        <f>_xlfn.XLOOKUP(Append2[[#This Row],[CAS]],[1]!Append1[CAS],[1]!Append1[Tb],"",0)</f>
        <v>1977.92</v>
      </c>
      <c r="F9015">
        <f t="shared" si="140"/>
        <v>23</v>
      </c>
    </row>
    <row r="9016" spans="1:6" x14ac:dyDescent="0.3">
      <c r="A9016" t="s">
        <v>28233</v>
      </c>
      <c r="B9016" t="s">
        <v>28234</v>
      </c>
      <c r="C9016" t="s">
        <v>28235</v>
      </c>
      <c r="D9016" t="s">
        <v>48023</v>
      </c>
      <c r="E9016">
        <f>_xlfn.XLOOKUP(Append2[[#This Row],[CAS]],[1]!Append1[CAS],[1]!Append1[Tb],"",0)</f>
        <v>618.53</v>
      </c>
      <c r="F9016">
        <f t="shared" si="140"/>
        <v>9</v>
      </c>
    </row>
    <row r="9017" spans="1:6" hidden="1" x14ac:dyDescent="0.3">
      <c r="A9017" t="s">
        <v>27836</v>
      </c>
      <c r="B9017" t="s">
        <v>27837</v>
      </c>
      <c r="C9017" t="s">
        <v>27838</v>
      </c>
      <c r="D9017" t="s">
        <v>48045</v>
      </c>
      <c r="E9017">
        <f>_xlfn.XLOOKUP(Append2[[#This Row],[CAS]],[1]!Append1[CAS],[1]!Append1[Tb],"",0)</f>
        <v>1128.8499999999999</v>
      </c>
      <c r="F9017">
        <f t="shared" si="140"/>
        <v>29</v>
      </c>
    </row>
    <row r="9018" spans="1:6" x14ac:dyDescent="0.3">
      <c r="A9018" t="s">
        <v>46346</v>
      </c>
      <c r="B9018" t="s">
        <v>46347</v>
      </c>
      <c r="C9018" t="s">
        <v>46348</v>
      </c>
      <c r="D9018" t="s">
        <v>48023</v>
      </c>
      <c r="E9018">
        <f>_xlfn.XLOOKUP(Append2[[#This Row],[CAS]],[1]!Append1[CAS],[1]!Append1[Tb],"",0)</f>
        <v>619.25</v>
      </c>
      <c r="F9018">
        <f t="shared" si="140"/>
        <v>9</v>
      </c>
    </row>
    <row r="9019" spans="1:6" x14ac:dyDescent="0.3">
      <c r="A9019" t="s">
        <v>21517</v>
      </c>
      <c r="B9019" t="s">
        <v>21518</v>
      </c>
      <c r="C9019" t="s">
        <v>21519</v>
      </c>
      <c r="D9019" t="s">
        <v>48023</v>
      </c>
      <c r="E9019">
        <f>_xlfn.XLOOKUP(Append2[[#This Row],[CAS]],[1]!Append1[CAS],[1]!Append1[Tb],"",0)</f>
        <v>620.07000000000005</v>
      </c>
      <c r="F9019">
        <f t="shared" si="140"/>
        <v>9</v>
      </c>
    </row>
    <row r="9020" spans="1:6" x14ac:dyDescent="0.3">
      <c r="A9020" t="s">
        <v>21072</v>
      </c>
      <c r="B9020" t="s">
        <v>21073</v>
      </c>
      <c r="C9020" t="s">
        <v>21074</v>
      </c>
      <c r="D9020" t="s">
        <v>48023</v>
      </c>
      <c r="E9020">
        <f>_xlfn.XLOOKUP(Append2[[#This Row],[CAS]],[1]!Append1[CAS],[1]!Append1[Tb],"",0)</f>
        <v>622.66999999999996</v>
      </c>
      <c r="F9020">
        <f t="shared" si="140"/>
        <v>9</v>
      </c>
    </row>
    <row r="9021" spans="1:6" x14ac:dyDescent="0.3">
      <c r="A9021" t="s">
        <v>8928</v>
      </c>
      <c r="B9021" t="s">
        <v>8929</v>
      </c>
      <c r="C9021" t="s">
        <v>8930</v>
      </c>
      <c r="D9021" t="s">
        <v>48023</v>
      </c>
      <c r="E9021">
        <f>_xlfn.XLOOKUP(Append2[[#This Row],[CAS]],[1]!Append1[CAS],[1]!Append1[Tb],"",0)</f>
        <v>623.15</v>
      </c>
      <c r="F9021">
        <f t="shared" si="140"/>
        <v>9</v>
      </c>
    </row>
    <row r="9022" spans="1:6" hidden="1" x14ac:dyDescent="0.3">
      <c r="A9022" t="s">
        <v>27851</v>
      </c>
      <c r="B9022" t="s">
        <v>27852</v>
      </c>
      <c r="C9022" t="s">
        <v>27853</v>
      </c>
      <c r="D9022" t="s">
        <v>48024</v>
      </c>
      <c r="E9022">
        <f>_xlfn.XLOOKUP(Append2[[#This Row],[CAS]],[1]!Append1[CAS],[1]!Append1[Tb],"",0)</f>
        <v>790.14</v>
      </c>
      <c r="F9022">
        <f t="shared" si="140"/>
        <v>18</v>
      </c>
    </row>
    <row r="9023" spans="1:6" x14ac:dyDescent="0.3">
      <c r="A9023" t="s">
        <v>18768</v>
      </c>
      <c r="B9023" t="s">
        <v>18769</v>
      </c>
      <c r="C9023" t="s">
        <v>18770</v>
      </c>
      <c r="D9023" t="s">
        <v>48023</v>
      </c>
      <c r="E9023">
        <f>_xlfn.XLOOKUP(Append2[[#This Row],[CAS]],[1]!Append1[CAS],[1]!Append1[Tb],"",0)</f>
        <v>623.48</v>
      </c>
      <c r="F9023">
        <f t="shared" si="140"/>
        <v>9</v>
      </c>
    </row>
    <row r="9024" spans="1:6" hidden="1" x14ac:dyDescent="0.3">
      <c r="A9024" t="s">
        <v>27860</v>
      </c>
      <c r="B9024" t="s">
        <v>27861</v>
      </c>
      <c r="C9024" t="s">
        <v>27862</v>
      </c>
      <c r="D9024" t="s">
        <v>10492</v>
      </c>
      <c r="E9024">
        <f>_xlfn.XLOOKUP(Append2[[#This Row],[CAS]],[1]!Append1[CAS],[1]!Append1[Tb],"",0)</f>
        <v>3508.22</v>
      </c>
      <c r="F9024">
        <f t="shared" si="140"/>
        <v>42</v>
      </c>
    </row>
    <row r="9025" spans="1:6" x14ac:dyDescent="0.3">
      <c r="A9025" t="s">
        <v>20434</v>
      </c>
      <c r="B9025" t="s">
        <v>20435</v>
      </c>
      <c r="C9025" t="s">
        <v>20436</v>
      </c>
      <c r="D9025" t="s">
        <v>48023</v>
      </c>
      <c r="E9025">
        <f>_xlfn.XLOOKUP(Append2[[#This Row],[CAS]],[1]!Append1[CAS],[1]!Append1[Tb],"",0)</f>
        <v>623.55999999999995</v>
      </c>
      <c r="F9025">
        <f t="shared" si="140"/>
        <v>9</v>
      </c>
    </row>
    <row r="9026" spans="1:6" x14ac:dyDescent="0.3">
      <c r="A9026" t="s">
        <v>20308</v>
      </c>
      <c r="B9026" t="s">
        <v>20309</v>
      </c>
      <c r="C9026" t="s">
        <v>20310</v>
      </c>
      <c r="D9026" t="s">
        <v>48023</v>
      </c>
      <c r="E9026">
        <f>_xlfn.XLOOKUP(Append2[[#This Row],[CAS]],[1]!Append1[CAS],[1]!Append1[Tb],"",0)</f>
        <v>625.17999999999995</v>
      </c>
      <c r="F9026">
        <f t="shared" ref="F9026:F9089" si="141">LEN(C9026)-LEN(SUBSTITUTE(C9026,"C",""))</f>
        <v>9</v>
      </c>
    </row>
    <row r="9027" spans="1:6" hidden="1" x14ac:dyDescent="0.3">
      <c r="A9027" t="s">
        <v>27869</v>
      </c>
      <c r="B9027" t="s">
        <v>27870</v>
      </c>
      <c r="C9027" t="s">
        <v>27871</v>
      </c>
      <c r="D9027" t="s">
        <v>48036</v>
      </c>
      <c r="E9027">
        <f>_xlfn.XLOOKUP(Append2[[#This Row],[CAS]],[1]!Append1[CAS],[1]!Append1[Tb],"",0)</f>
        <v>775.03</v>
      </c>
      <c r="F9027">
        <f t="shared" si="141"/>
        <v>21</v>
      </c>
    </row>
    <row r="9028" spans="1:6" hidden="1" x14ac:dyDescent="0.3">
      <c r="A9028" t="s">
        <v>27872</v>
      </c>
      <c r="B9028" t="s">
        <v>27873</v>
      </c>
      <c r="C9028" t="s">
        <v>27874</v>
      </c>
      <c r="D9028" t="s">
        <v>48020</v>
      </c>
      <c r="E9028">
        <f>_xlfn.XLOOKUP(Append2[[#This Row],[CAS]],[1]!Append1[CAS],[1]!Append1[Tb],"",0)</f>
        <v>591.99</v>
      </c>
      <c r="F9028">
        <f t="shared" si="141"/>
        <v>13</v>
      </c>
    </row>
    <row r="9029" spans="1:6" hidden="1" x14ac:dyDescent="0.3">
      <c r="A9029" t="s">
        <v>27875</v>
      </c>
      <c r="B9029" t="s">
        <v>27876</v>
      </c>
      <c r="C9029" t="s">
        <v>27877</v>
      </c>
      <c r="D9029" t="s">
        <v>48025</v>
      </c>
      <c r="E9029">
        <f>_xlfn.XLOOKUP(Append2[[#This Row],[CAS]],[1]!Append1[CAS],[1]!Append1[Tb],"",0)</f>
        <v>683.51</v>
      </c>
      <c r="F9029">
        <f t="shared" si="141"/>
        <v>17</v>
      </c>
    </row>
    <row r="9030" spans="1:6" x14ac:dyDescent="0.3">
      <c r="A9030" t="s">
        <v>37815</v>
      </c>
      <c r="B9030" t="s">
        <v>37816</v>
      </c>
      <c r="C9030" t="s">
        <v>37817</v>
      </c>
      <c r="D9030" t="s">
        <v>48023</v>
      </c>
      <c r="E9030">
        <f>_xlfn.XLOOKUP(Append2[[#This Row],[CAS]],[1]!Append1[CAS],[1]!Append1[Tb],"",0)</f>
        <v>625.20000000000005</v>
      </c>
      <c r="F9030">
        <f t="shared" si="141"/>
        <v>9</v>
      </c>
    </row>
    <row r="9031" spans="1:6" x14ac:dyDescent="0.3">
      <c r="A9031" t="s">
        <v>20242</v>
      </c>
      <c r="B9031" t="s">
        <v>20243</v>
      </c>
      <c r="C9031" t="s">
        <v>20244</v>
      </c>
      <c r="D9031" t="s">
        <v>48023</v>
      </c>
      <c r="E9031">
        <f>_xlfn.XLOOKUP(Append2[[#This Row],[CAS]],[1]!Append1[CAS],[1]!Append1[Tb],"",0)</f>
        <v>625.55999999999995</v>
      </c>
      <c r="F9031">
        <f t="shared" si="141"/>
        <v>9</v>
      </c>
    </row>
    <row r="9032" spans="1:6" hidden="1" x14ac:dyDescent="0.3">
      <c r="A9032" t="s">
        <v>27884</v>
      </c>
      <c r="B9032" t="s">
        <v>27885</v>
      </c>
      <c r="C9032" t="s">
        <v>27886</v>
      </c>
      <c r="D9032" t="s">
        <v>48042</v>
      </c>
      <c r="E9032">
        <f>_xlfn.XLOOKUP(Append2[[#This Row],[CAS]],[1]!Append1[CAS],[1]!Append1[Tb],"",0)</f>
        <v>842.32</v>
      </c>
      <c r="F9032">
        <f t="shared" si="141"/>
        <v>23</v>
      </c>
    </row>
    <row r="9033" spans="1:6" x14ac:dyDescent="0.3">
      <c r="A9033" t="s">
        <v>46356</v>
      </c>
      <c r="B9033" t="s">
        <v>46357</v>
      </c>
      <c r="C9033" t="s">
        <v>46358</v>
      </c>
      <c r="D9033" t="s">
        <v>48023</v>
      </c>
      <c r="E9033">
        <f>_xlfn.XLOOKUP(Append2[[#This Row],[CAS]],[1]!Append1[CAS],[1]!Append1[Tb],"",0)</f>
        <v>625.89</v>
      </c>
      <c r="F9033">
        <f t="shared" si="141"/>
        <v>9</v>
      </c>
    </row>
    <row r="9034" spans="1:6" x14ac:dyDescent="0.3">
      <c r="A9034" t="s">
        <v>38880</v>
      </c>
      <c r="B9034" t="s">
        <v>38881</v>
      </c>
      <c r="C9034" t="s">
        <v>38882</v>
      </c>
      <c r="D9034" t="s">
        <v>48023</v>
      </c>
      <c r="E9034">
        <f>_xlfn.XLOOKUP(Append2[[#This Row],[CAS]],[1]!Append1[CAS],[1]!Append1[Tb],"",0)</f>
        <v>628.37</v>
      </c>
      <c r="F9034">
        <f t="shared" si="141"/>
        <v>9</v>
      </c>
    </row>
    <row r="9035" spans="1:6" x14ac:dyDescent="0.3">
      <c r="A9035" t="s">
        <v>18270</v>
      </c>
      <c r="B9035" t="s">
        <v>18271</v>
      </c>
      <c r="C9035" t="s">
        <v>18272</v>
      </c>
      <c r="D9035" t="s">
        <v>48023</v>
      </c>
      <c r="E9035">
        <f>_xlfn.XLOOKUP(Append2[[#This Row],[CAS]],[1]!Append1[CAS],[1]!Append1[Tb],"",0)</f>
        <v>631.76</v>
      </c>
      <c r="F9035">
        <f t="shared" si="141"/>
        <v>9</v>
      </c>
    </row>
    <row r="9036" spans="1:6" hidden="1" x14ac:dyDescent="0.3">
      <c r="A9036" t="s">
        <v>27896</v>
      </c>
      <c r="B9036" t="s">
        <v>27897</v>
      </c>
      <c r="C9036" t="s">
        <v>27898</v>
      </c>
      <c r="D9036" t="s">
        <v>8346</v>
      </c>
      <c r="E9036">
        <f>_xlfn.XLOOKUP(Append2[[#This Row],[CAS]],[1]!Append1[CAS],[1]!Append1[Tb],"",0)</f>
        <v>1856.77</v>
      </c>
      <c r="F9036">
        <f t="shared" si="141"/>
        <v>33</v>
      </c>
    </row>
    <row r="9037" spans="1:6" x14ac:dyDescent="0.3">
      <c r="A9037" t="s">
        <v>21184</v>
      </c>
      <c r="B9037" t="s">
        <v>21185</v>
      </c>
      <c r="C9037" t="s">
        <v>21186</v>
      </c>
      <c r="D9037" t="s">
        <v>48023</v>
      </c>
      <c r="E9037">
        <f>_xlfn.XLOOKUP(Append2[[#This Row],[CAS]],[1]!Append1[CAS],[1]!Append1[Tb],"",0)</f>
        <v>633.4</v>
      </c>
      <c r="F9037">
        <f t="shared" si="141"/>
        <v>9</v>
      </c>
    </row>
    <row r="9038" spans="1:6" x14ac:dyDescent="0.3">
      <c r="A9038" t="s">
        <v>39780</v>
      </c>
      <c r="B9038" t="s">
        <v>39781</v>
      </c>
      <c r="C9038" t="s">
        <v>39782</v>
      </c>
      <c r="D9038" t="s">
        <v>48023</v>
      </c>
      <c r="E9038">
        <f>_xlfn.XLOOKUP(Append2[[#This Row],[CAS]],[1]!Append1[CAS],[1]!Append1[Tb],"",0)</f>
        <v>635.27</v>
      </c>
      <c r="F9038">
        <f t="shared" si="141"/>
        <v>9</v>
      </c>
    </row>
    <row r="9039" spans="1:6" x14ac:dyDescent="0.3">
      <c r="A9039" t="s">
        <v>19739</v>
      </c>
      <c r="B9039" t="s">
        <v>19740</v>
      </c>
      <c r="C9039" t="s">
        <v>19741</v>
      </c>
      <c r="D9039" t="s">
        <v>48023</v>
      </c>
      <c r="E9039">
        <f>_xlfn.XLOOKUP(Append2[[#This Row],[CAS]],[1]!Append1[CAS],[1]!Append1[Tb],"",0)</f>
        <v>635.71</v>
      </c>
      <c r="F9039">
        <f t="shared" si="141"/>
        <v>9</v>
      </c>
    </row>
    <row r="9040" spans="1:6" hidden="1" x14ac:dyDescent="0.3">
      <c r="A9040" t="s">
        <v>27908</v>
      </c>
      <c r="B9040" t="s">
        <v>27909</v>
      </c>
      <c r="C9040" t="s">
        <v>27910</v>
      </c>
      <c r="D9040" t="s">
        <v>48028</v>
      </c>
      <c r="E9040">
        <f>_xlfn.XLOOKUP(Append2[[#This Row],[CAS]],[1]!Append1[CAS],[1]!Append1[Tb],"",0)</f>
        <v>882.78</v>
      </c>
      <c r="F9040">
        <f t="shared" si="141"/>
        <v>19</v>
      </c>
    </row>
    <row r="9041" spans="1:6" x14ac:dyDescent="0.3">
      <c r="A9041" t="s">
        <v>33556</v>
      </c>
      <c r="B9041" t="s">
        <v>33557</v>
      </c>
      <c r="C9041" t="s">
        <v>33558</v>
      </c>
      <c r="D9041" t="s">
        <v>48023</v>
      </c>
      <c r="E9041">
        <f>_xlfn.XLOOKUP(Append2[[#This Row],[CAS]],[1]!Append1[CAS],[1]!Append1[Tb],"",0)</f>
        <v>636</v>
      </c>
      <c r="F9041">
        <f t="shared" si="141"/>
        <v>9</v>
      </c>
    </row>
    <row r="9042" spans="1:6" x14ac:dyDescent="0.3">
      <c r="A9042" t="s">
        <v>36257</v>
      </c>
      <c r="B9042" t="s">
        <v>36258</v>
      </c>
      <c r="C9042" t="s">
        <v>36259</v>
      </c>
      <c r="D9042" t="s">
        <v>48023</v>
      </c>
      <c r="E9042">
        <f>_xlfn.XLOOKUP(Append2[[#This Row],[CAS]],[1]!Append1[CAS],[1]!Append1[Tb],"",0)</f>
        <v>636</v>
      </c>
      <c r="F9042">
        <f t="shared" si="141"/>
        <v>9</v>
      </c>
    </row>
    <row r="9043" spans="1:6" x14ac:dyDescent="0.3">
      <c r="A9043" t="s">
        <v>41017</v>
      </c>
      <c r="B9043" t="s">
        <v>41018</v>
      </c>
      <c r="C9043" t="s">
        <v>41019</v>
      </c>
      <c r="D9043" t="s">
        <v>48023</v>
      </c>
      <c r="E9043">
        <f>_xlfn.XLOOKUP(Append2[[#This Row],[CAS]],[1]!Append1[CAS],[1]!Append1[Tb],"",0)</f>
        <v>636</v>
      </c>
      <c r="F9043">
        <f t="shared" si="141"/>
        <v>9</v>
      </c>
    </row>
    <row r="9044" spans="1:6" hidden="1" x14ac:dyDescent="0.3">
      <c r="A9044" t="s">
        <v>27920</v>
      </c>
      <c r="B9044" t="s">
        <v>27921</v>
      </c>
      <c r="C9044" t="s">
        <v>27922</v>
      </c>
      <c r="D9044" t="s">
        <v>48020</v>
      </c>
      <c r="E9044">
        <f>_xlfn.XLOOKUP(Append2[[#This Row],[CAS]],[1]!Append1[CAS],[1]!Append1[Tb],"",0)</f>
        <v>734.73</v>
      </c>
      <c r="F9044">
        <f t="shared" si="141"/>
        <v>13</v>
      </c>
    </row>
    <row r="9045" spans="1:6" hidden="1" x14ac:dyDescent="0.3">
      <c r="A9045" t="s">
        <v>27923</v>
      </c>
      <c r="B9045" t="s">
        <v>27924</v>
      </c>
      <c r="C9045" t="s">
        <v>27925</v>
      </c>
      <c r="D9045" t="s">
        <v>48033</v>
      </c>
      <c r="E9045">
        <f>_xlfn.XLOOKUP(Append2[[#This Row],[CAS]],[1]!Append1[CAS],[1]!Append1[Tb],"",0)</f>
        <v>750.04</v>
      </c>
      <c r="F9045">
        <f t="shared" si="141"/>
        <v>16</v>
      </c>
    </row>
    <row r="9046" spans="1:6" hidden="1" x14ac:dyDescent="0.3">
      <c r="A9046" t="s">
        <v>27926</v>
      </c>
      <c r="B9046" t="s">
        <v>27927</v>
      </c>
      <c r="C9046" t="s">
        <v>27928</v>
      </c>
      <c r="D9046" t="s">
        <v>48032</v>
      </c>
      <c r="E9046">
        <f>_xlfn.XLOOKUP(Append2[[#This Row],[CAS]],[1]!Append1[CAS],[1]!Append1[Tb],"",0)</f>
        <v>841.56</v>
      </c>
      <c r="F9046">
        <f t="shared" si="141"/>
        <v>20</v>
      </c>
    </row>
    <row r="9047" spans="1:6" hidden="1" x14ac:dyDescent="0.3">
      <c r="A9047" t="s">
        <v>27929</v>
      </c>
      <c r="B9047" t="s">
        <v>27930</v>
      </c>
      <c r="C9047" t="s">
        <v>27931</v>
      </c>
      <c r="D9047" t="s">
        <v>48026</v>
      </c>
      <c r="E9047">
        <f>_xlfn.XLOOKUP(Append2[[#This Row],[CAS]],[1]!Append1[CAS],[1]!Append1[Tb],"",0)</f>
        <v>724.08</v>
      </c>
      <c r="F9047">
        <f t="shared" si="141"/>
        <v>14</v>
      </c>
    </row>
    <row r="9048" spans="1:6" x14ac:dyDescent="0.3">
      <c r="A9048" t="s">
        <v>23798</v>
      </c>
      <c r="B9048" t="s">
        <v>23799</v>
      </c>
      <c r="C9048" t="s">
        <v>23800</v>
      </c>
      <c r="D9048" t="s">
        <v>48023</v>
      </c>
      <c r="E9048">
        <f>_xlfn.XLOOKUP(Append2[[#This Row],[CAS]],[1]!Append1[CAS],[1]!Append1[Tb],"",0)</f>
        <v>637.29</v>
      </c>
      <c r="F9048">
        <f t="shared" si="141"/>
        <v>9</v>
      </c>
    </row>
    <row r="9049" spans="1:6" hidden="1" x14ac:dyDescent="0.3">
      <c r="A9049" t="s">
        <v>27935</v>
      </c>
      <c r="B9049" t="s">
        <v>27936</v>
      </c>
      <c r="C9049" t="s">
        <v>27937</v>
      </c>
      <c r="D9049" t="s">
        <v>48028</v>
      </c>
      <c r="E9049">
        <f>_xlfn.XLOOKUP(Append2[[#This Row],[CAS]],[1]!Append1[CAS],[1]!Append1[Tb],"",0)</f>
        <v>885.2</v>
      </c>
      <c r="F9049">
        <f t="shared" si="141"/>
        <v>19</v>
      </c>
    </row>
    <row r="9050" spans="1:6" x14ac:dyDescent="0.3">
      <c r="A9050" t="s">
        <v>43003</v>
      </c>
      <c r="B9050" t="s">
        <v>43004</v>
      </c>
      <c r="C9050" t="s">
        <v>43005</v>
      </c>
      <c r="D9050" t="s">
        <v>48023</v>
      </c>
      <c r="E9050">
        <f>_xlfn.XLOOKUP(Append2[[#This Row],[CAS]],[1]!Append1[CAS],[1]!Append1[Tb],"",0)</f>
        <v>638.71</v>
      </c>
      <c r="F9050">
        <f t="shared" si="141"/>
        <v>9</v>
      </c>
    </row>
    <row r="9051" spans="1:6" x14ac:dyDescent="0.3">
      <c r="A9051" t="s">
        <v>24516</v>
      </c>
      <c r="B9051" t="s">
        <v>24517</v>
      </c>
      <c r="C9051" t="s">
        <v>24518</v>
      </c>
      <c r="D9051" t="s">
        <v>48023</v>
      </c>
      <c r="E9051">
        <f>_xlfn.XLOOKUP(Append2[[#This Row],[CAS]],[1]!Append1[CAS],[1]!Append1[Tb],"",0)</f>
        <v>640.41999999999996</v>
      </c>
      <c r="F9051">
        <f t="shared" si="141"/>
        <v>9</v>
      </c>
    </row>
    <row r="9052" spans="1:6" hidden="1" x14ac:dyDescent="0.3">
      <c r="A9052" t="s">
        <v>27944</v>
      </c>
      <c r="B9052" t="s">
        <v>27945</v>
      </c>
      <c r="C9052" t="s">
        <v>27946</v>
      </c>
      <c r="D9052" t="s">
        <v>48042</v>
      </c>
      <c r="E9052">
        <f>_xlfn.XLOOKUP(Append2[[#This Row],[CAS]],[1]!Append1[CAS],[1]!Append1[Tb],"",0)</f>
        <v>948.5</v>
      </c>
      <c r="F9052">
        <f t="shared" si="141"/>
        <v>23</v>
      </c>
    </row>
    <row r="9053" spans="1:6" x14ac:dyDescent="0.3">
      <c r="A9053" t="s">
        <v>24315</v>
      </c>
      <c r="B9053" t="s">
        <v>24316</v>
      </c>
      <c r="C9053" t="s">
        <v>24317</v>
      </c>
      <c r="D9053" t="s">
        <v>48023</v>
      </c>
      <c r="E9053">
        <f>_xlfn.XLOOKUP(Append2[[#This Row],[CAS]],[1]!Append1[CAS],[1]!Append1[Tb],"",0)</f>
        <v>640.77</v>
      </c>
      <c r="F9053">
        <f t="shared" si="141"/>
        <v>9</v>
      </c>
    </row>
    <row r="9054" spans="1:6" x14ac:dyDescent="0.3">
      <c r="A9054" t="s">
        <v>41152</v>
      </c>
      <c r="B9054" t="s">
        <v>41153</v>
      </c>
      <c r="C9054" t="s">
        <v>41154</v>
      </c>
      <c r="D9054" t="s">
        <v>48023</v>
      </c>
      <c r="E9054">
        <f>_xlfn.XLOOKUP(Append2[[#This Row],[CAS]],[1]!Append1[CAS],[1]!Append1[Tb],"",0)</f>
        <v>642.33000000000004</v>
      </c>
      <c r="F9054">
        <f t="shared" si="141"/>
        <v>9</v>
      </c>
    </row>
    <row r="9055" spans="1:6" hidden="1" x14ac:dyDescent="0.3">
      <c r="A9055" t="s">
        <v>27953</v>
      </c>
      <c r="B9055" t="s">
        <v>27954</v>
      </c>
      <c r="C9055" t="s">
        <v>27955</v>
      </c>
      <c r="D9055" t="s">
        <v>48032</v>
      </c>
      <c r="E9055">
        <f>_xlfn.XLOOKUP(Append2[[#This Row],[CAS]],[1]!Append1[CAS],[1]!Append1[Tb],"",0)</f>
        <v>819.35</v>
      </c>
      <c r="F9055">
        <f t="shared" si="141"/>
        <v>20</v>
      </c>
    </row>
    <row r="9056" spans="1:6" hidden="1" x14ac:dyDescent="0.3">
      <c r="A9056" t="s">
        <v>27956</v>
      </c>
      <c r="B9056" t="s">
        <v>27957</v>
      </c>
      <c r="C9056" t="s">
        <v>27958</v>
      </c>
      <c r="D9056" t="s">
        <v>48026</v>
      </c>
      <c r="E9056">
        <f>_xlfn.XLOOKUP(Append2[[#This Row],[CAS]],[1]!Append1[CAS],[1]!Append1[Tb],"",0)</f>
        <v>598.16</v>
      </c>
      <c r="F9056">
        <f t="shared" si="141"/>
        <v>14</v>
      </c>
    </row>
    <row r="9057" spans="1:6" hidden="1" x14ac:dyDescent="0.3">
      <c r="A9057" t="s">
        <v>27959</v>
      </c>
      <c r="B9057" t="s">
        <v>27328</v>
      </c>
      <c r="C9057" t="s">
        <v>27329</v>
      </c>
      <c r="D9057" t="s">
        <v>48020</v>
      </c>
      <c r="E9057">
        <f>_xlfn.XLOOKUP(Append2[[#This Row],[CAS]],[1]!Append1[CAS],[1]!Append1[Tb],"",0)</f>
        <v>549.86</v>
      </c>
      <c r="F9057">
        <f t="shared" si="141"/>
        <v>13</v>
      </c>
    </row>
    <row r="9058" spans="1:6" hidden="1" x14ac:dyDescent="0.3">
      <c r="A9058" t="s">
        <v>27960</v>
      </c>
      <c r="B9058" t="s">
        <v>27961</v>
      </c>
      <c r="C9058" t="s">
        <v>27962</v>
      </c>
      <c r="D9058" t="s">
        <v>4675</v>
      </c>
      <c r="E9058">
        <f>_xlfn.XLOOKUP(Append2[[#This Row],[CAS]],[1]!Append1[CAS],[1]!Append1[Tb],"",0)</f>
        <v>1836.01</v>
      </c>
      <c r="F9058">
        <f t="shared" si="141"/>
        <v>60</v>
      </c>
    </row>
    <row r="9059" spans="1:6" hidden="1" x14ac:dyDescent="0.3">
      <c r="A9059" t="s">
        <v>27963</v>
      </c>
      <c r="B9059" t="s">
        <v>27964</v>
      </c>
      <c r="C9059" t="s">
        <v>27965</v>
      </c>
      <c r="D9059" t="s">
        <v>48026</v>
      </c>
      <c r="E9059">
        <f>_xlfn.XLOOKUP(Append2[[#This Row],[CAS]],[1]!Append1[CAS],[1]!Append1[Tb],"",0)</f>
        <v>597.21</v>
      </c>
      <c r="F9059">
        <f t="shared" si="141"/>
        <v>14</v>
      </c>
    </row>
    <row r="9060" spans="1:6" hidden="1" x14ac:dyDescent="0.3">
      <c r="A9060" t="s">
        <v>27966</v>
      </c>
      <c r="B9060" t="s">
        <v>27967</v>
      </c>
      <c r="C9060" t="s">
        <v>27968</v>
      </c>
      <c r="D9060" t="s">
        <v>48020</v>
      </c>
      <c r="E9060">
        <f>_xlfn.XLOOKUP(Append2[[#This Row],[CAS]],[1]!Append1[CAS],[1]!Append1[Tb],"",0)</f>
        <v>562.27</v>
      </c>
      <c r="F9060">
        <f t="shared" si="141"/>
        <v>13</v>
      </c>
    </row>
    <row r="9061" spans="1:6" x14ac:dyDescent="0.3">
      <c r="A9061" t="s">
        <v>47391</v>
      </c>
      <c r="B9061" t="s">
        <v>47392</v>
      </c>
      <c r="C9061" t="s">
        <v>47393</v>
      </c>
      <c r="D9061" t="s">
        <v>48023</v>
      </c>
      <c r="E9061">
        <f>_xlfn.XLOOKUP(Append2[[#This Row],[CAS]],[1]!Append1[CAS],[1]!Append1[Tb],"",0)</f>
        <v>642.66999999999996</v>
      </c>
      <c r="F9061">
        <f t="shared" si="141"/>
        <v>9</v>
      </c>
    </row>
    <row r="9062" spans="1:6" hidden="1" x14ac:dyDescent="0.3">
      <c r="A9062" t="s">
        <v>27972</v>
      </c>
      <c r="B9062" t="s">
        <v>27973</v>
      </c>
      <c r="C9062" t="s">
        <v>27974</v>
      </c>
      <c r="D9062" t="s">
        <v>48026</v>
      </c>
      <c r="E9062">
        <f>_xlfn.XLOOKUP(Append2[[#This Row],[CAS]],[1]!Append1[CAS],[1]!Append1[Tb],"",0)</f>
        <v>577.70000000000005</v>
      </c>
      <c r="F9062">
        <f t="shared" si="141"/>
        <v>14</v>
      </c>
    </row>
    <row r="9063" spans="1:6" hidden="1" x14ac:dyDescent="0.3">
      <c r="A9063" t="s">
        <v>27975</v>
      </c>
      <c r="B9063" t="s">
        <v>27976</v>
      </c>
      <c r="C9063" t="s">
        <v>27977</v>
      </c>
      <c r="D9063" t="s">
        <v>48027</v>
      </c>
      <c r="E9063">
        <f>_xlfn.XLOOKUP(Append2[[#This Row],[CAS]],[1]!Append1[CAS],[1]!Append1[Tb],"",0)</f>
        <v>609.47</v>
      </c>
      <c r="F9063">
        <f t="shared" si="141"/>
        <v>15</v>
      </c>
    </row>
    <row r="9064" spans="1:6" hidden="1" x14ac:dyDescent="0.3">
      <c r="A9064" t="s">
        <v>27978</v>
      </c>
      <c r="B9064" t="s">
        <v>27979</v>
      </c>
      <c r="C9064" t="s">
        <v>27980</v>
      </c>
      <c r="D9064" t="s">
        <v>48026</v>
      </c>
      <c r="E9064">
        <f>_xlfn.XLOOKUP(Append2[[#This Row],[CAS]],[1]!Append1[CAS],[1]!Append1[Tb],"",0)</f>
        <v>523.76</v>
      </c>
      <c r="F9064">
        <f t="shared" si="141"/>
        <v>14</v>
      </c>
    </row>
    <row r="9065" spans="1:6" x14ac:dyDescent="0.3">
      <c r="A9065" t="s">
        <v>23954</v>
      </c>
      <c r="B9065" t="s">
        <v>23955</v>
      </c>
      <c r="C9065" t="s">
        <v>23956</v>
      </c>
      <c r="D9065" t="s">
        <v>48023</v>
      </c>
      <c r="E9065">
        <f>_xlfn.XLOOKUP(Append2[[#This Row],[CAS]],[1]!Append1[CAS],[1]!Append1[Tb],"",0)</f>
        <v>643.21</v>
      </c>
      <c r="F9065">
        <f t="shared" si="141"/>
        <v>9</v>
      </c>
    </row>
    <row r="9066" spans="1:6" x14ac:dyDescent="0.3">
      <c r="A9066" t="s">
        <v>45950</v>
      </c>
      <c r="B9066" t="s">
        <v>45951</v>
      </c>
      <c r="C9066" t="s">
        <v>45952</v>
      </c>
      <c r="D9066" t="s">
        <v>48023</v>
      </c>
      <c r="E9066">
        <f>_xlfn.XLOOKUP(Append2[[#This Row],[CAS]],[1]!Append1[CAS],[1]!Append1[Tb],"",0)</f>
        <v>643.73</v>
      </c>
      <c r="F9066">
        <f t="shared" si="141"/>
        <v>9</v>
      </c>
    </row>
    <row r="9067" spans="1:6" x14ac:dyDescent="0.3">
      <c r="A9067" t="s">
        <v>21613</v>
      </c>
      <c r="B9067" t="s">
        <v>21614</v>
      </c>
      <c r="C9067" t="s">
        <v>21615</v>
      </c>
      <c r="D9067" t="s">
        <v>48023</v>
      </c>
      <c r="E9067">
        <f>_xlfn.XLOOKUP(Append2[[#This Row],[CAS]],[1]!Append1[CAS],[1]!Append1[Tb],"",0)</f>
        <v>644.87</v>
      </c>
      <c r="F9067">
        <f t="shared" si="141"/>
        <v>9</v>
      </c>
    </row>
    <row r="9068" spans="1:6" x14ac:dyDescent="0.3">
      <c r="A9068" t="s">
        <v>32446</v>
      </c>
      <c r="B9068" t="s">
        <v>32447</v>
      </c>
      <c r="C9068" t="s">
        <v>32448</v>
      </c>
      <c r="D9068" t="s">
        <v>48023</v>
      </c>
      <c r="E9068">
        <f>_xlfn.XLOOKUP(Append2[[#This Row],[CAS]],[1]!Append1[CAS],[1]!Append1[Tb],"",0)</f>
        <v>645.27</v>
      </c>
      <c r="F9068">
        <f t="shared" si="141"/>
        <v>9</v>
      </c>
    </row>
    <row r="9069" spans="1:6" hidden="1" x14ac:dyDescent="0.3">
      <c r="A9069" t="s">
        <v>27993</v>
      </c>
      <c r="B9069" t="s">
        <v>27994</v>
      </c>
      <c r="C9069" t="s">
        <v>27995</v>
      </c>
      <c r="D9069" t="s">
        <v>48020</v>
      </c>
      <c r="E9069">
        <f>_xlfn.XLOOKUP(Append2[[#This Row],[CAS]],[1]!Append1[CAS],[1]!Append1[Tb],"",0)</f>
        <v>554.82000000000005</v>
      </c>
      <c r="F9069">
        <f t="shared" si="141"/>
        <v>13</v>
      </c>
    </row>
    <row r="9070" spans="1:6" x14ac:dyDescent="0.3">
      <c r="A9070" t="s">
        <v>36125</v>
      </c>
      <c r="B9070" t="s">
        <v>36126</v>
      </c>
      <c r="C9070" t="s">
        <v>36127</v>
      </c>
      <c r="D9070" t="s">
        <v>48023</v>
      </c>
      <c r="E9070">
        <f>_xlfn.XLOOKUP(Append2[[#This Row],[CAS]],[1]!Append1[CAS],[1]!Append1[Tb],"",0)</f>
        <v>649.73</v>
      </c>
      <c r="F9070">
        <f t="shared" si="141"/>
        <v>9</v>
      </c>
    </row>
    <row r="9071" spans="1:6" hidden="1" x14ac:dyDescent="0.3">
      <c r="A9071" t="s">
        <v>27999</v>
      </c>
      <c r="B9071" t="s">
        <v>28000</v>
      </c>
      <c r="C9071" t="s">
        <v>28001</v>
      </c>
      <c r="D9071" t="s">
        <v>48040</v>
      </c>
      <c r="E9071">
        <f>_xlfn.XLOOKUP(Append2[[#This Row],[CAS]],[1]!Append1[CAS],[1]!Append1[Tb],"",0)</f>
        <v>863.36</v>
      </c>
      <c r="F9071">
        <f t="shared" si="141"/>
        <v>22</v>
      </c>
    </row>
    <row r="9072" spans="1:6" x14ac:dyDescent="0.3">
      <c r="A9072" t="s">
        <v>38106</v>
      </c>
      <c r="B9072" t="s">
        <v>38107</v>
      </c>
      <c r="C9072" t="s">
        <v>38108</v>
      </c>
      <c r="D9072" t="s">
        <v>48023</v>
      </c>
      <c r="E9072">
        <f>_xlfn.XLOOKUP(Append2[[#This Row],[CAS]],[1]!Append1[CAS],[1]!Append1[Tb],"",0)</f>
        <v>650.34</v>
      </c>
      <c r="F9072">
        <f t="shared" si="141"/>
        <v>9</v>
      </c>
    </row>
    <row r="9073" spans="1:6" x14ac:dyDescent="0.3">
      <c r="A9073" t="s">
        <v>45404</v>
      </c>
      <c r="B9073" t="s">
        <v>45405</v>
      </c>
      <c r="C9073" t="s">
        <v>45406</v>
      </c>
      <c r="D9073" t="s">
        <v>48023</v>
      </c>
      <c r="E9073">
        <f>_xlfn.XLOOKUP(Append2[[#This Row],[CAS]],[1]!Append1[CAS],[1]!Append1[Tb],"",0)</f>
        <v>650.66999999999996</v>
      </c>
      <c r="F9073">
        <f t="shared" si="141"/>
        <v>9</v>
      </c>
    </row>
    <row r="9074" spans="1:6" x14ac:dyDescent="0.3">
      <c r="A9074" t="s">
        <v>24882</v>
      </c>
      <c r="B9074" t="s">
        <v>24883</v>
      </c>
      <c r="C9074" t="s">
        <v>24884</v>
      </c>
      <c r="D9074" t="s">
        <v>48023</v>
      </c>
      <c r="E9074">
        <f>_xlfn.XLOOKUP(Append2[[#This Row],[CAS]],[1]!Append1[CAS],[1]!Append1[Tb],"",0)</f>
        <v>650.91999999999996</v>
      </c>
      <c r="F9074">
        <f t="shared" si="141"/>
        <v>9</v>
      </c>
    </row>
    <row r="9075" spans="1:6" hidden="1" x14ac:dyDescent="0.3">
      <c r="A9075" t="s">
        <v>28011</v>
      </c>
      <c r="B9075" t="s">
        <v>28012</v>
      </c>
      <c r="C9075" t="s">
        <v>28013</v>
      </c>
      <c r="D9075" t="s">
        <v>10495</v>
      </c>
      <c r="E9075">
        <f>_xlfn.XLOOKUP(Append2[[#This Row],[CAS]],[1]!Append1[CAS],[1]!Append1[Tb],"",0)</f>
        <v>1895.32</v>
      </c>
      <c r="F9075">
        <f t="shared" si="141"/>
        <v>43</v>
      </c>
    </row>
    <row r="9076" spans="1:6" x14ac:dyDescent="0.3">
      <c r="A9076" t="s">
        <v>35036</v>
      </c>
      <c r="B9076" t="s">
        <v>35037</v>
      </c>
      <c r="C9076" t="s">
        <v>35038</v>
      </c>
      <c r="D9076" t="s">
        <v>48023</v>
      </c>
      <c r="E9076">
        <f>_xlfn.XLOOKUP(Append2[[#This Row],[CAS]],[1]!Append1[CAS],[1]!Append1[Tb],"",0)</f>
        <v>652.96</v>
      </c>
      <c r="F9076">
        <f t="shared" si="141"/>
        <v>9</v>
      </c>
    </row>
    <row r="9077" spans="1:6" hidden="1" x14ac:dyDescent="0.3">
      <c r="A9077" t="s">
        <v>28017</v>
      </c>
      <c r="B9077" t="s">
        <v>28018</v>
      </c>
      <c r="C9077" t="s">
        <v>28019</v>
      </c>
      <c r="D9077" t="s">
        <v>48026</v>
      </c>
      <c r="E9077">
        <f>_xlfn.XLOOKUP(Append2[[#This Row],[CAS]],[1]!Append1[CAS],[1]!Append1[Tb],"",0)</f>
        <v>1023.21</v>
      </c>
      <c r="F9077">
        <f t="shared" si="141"/>
        <v>14</v>
      </c>
    </row>
    <row r="9078" spans="1:6" hidden="1" x14ac:dyDescent="0.3">
      <c r="A9078" t="s">
        <v>28020</v>
      </c>
      <c r="B9078" t="s">
        <v>28021</v>
      </c>
      <c r="C9078" t="s">
        <v>28022</v>
      </c>
      <c r="D9078" t="s">
        <v>48041</v>
      </c>
      <c r="E9078">
        <f>_xlfn.XLOOKUP(Append2[[#This Row],[CAS]],[1]!Append1[CAS],[1]!Append1[Tb],"",0)</f>
        <v>1567.1</v>
      </c>
      <c r="F9078">
        <f t="shared" si="141"/>
        <v>36</v>
      </c>
    </row>
    <row r="9079" spans="1:6" hidden="1" x14ac:dyDescent="0.3">
      <c r="A9079" t="s">
        <v>28023</v>
      </c>
      <c r="B9079" t="s">
        <v>28024</v>
      </c>
      <c r="C9079" t="s">
        <v>28025</v>
      </c>
      <c r="D9079" t="s">
        <v>48024</v>
      </c>
      <c r="E9079">
        <f>_xlfn.XLOOKUP(Append2[[#This Row],[CAS]],[1]!Append1[CAS],[1]!Append1[Tb],"",0)</f>
        <v>1772.8</v>
      </c>
      <c r="F9079">
        <f t="shared" si="141"/>
        <v>18</v>
      </c>
    </row>
    <row r="9080" spans="1:6" hidden="1" x14ac:dyDescent="0.3">
      <c r="A9080" t="s">
        <v>28026</v>
      </c>
      <c r="B9080" t="s">
        <v>28027</v>
      </c>
      <c r="C9080" t="s">
        <v>28028</v>
      </c>
      <c r="D9080" t="s">
        <v>48032</v>
      </c>
      <c r="E9080">
        <f>_xlfn.XLOOKUP(Append2[[#This Row],[CAS]],[1]!Append1[CAS],[1]!Append1[Tb],"",0)</f>
        <v>811.76</v>
      </c>
      <c r="F9080">
        <f t="shared" si="141"/>
        <v>20</v>
      </c>
    </row>
    <row r="9081" spans="1:6" hidden="1" x14ac:dyDescent="0.3">
      <c r="A9081" t="s">
        <v>28029</v>
      </c>
      <c r="B9081" t="s">
        <v>28030</v>
      </c>
      <c r="C9081" t="s">
        <v>28031</v>
      </c>
      <c r="D9081" t="s">
        <v>48032</v>
      </c>
      <c r="E9081">
        <f>_xlfn.XLOOKUP(Append2[[#This Row],[CAS]],[1]!Append1[CAS],[1]!Append1[Tb],"",0)</f>
        <v>807.6</v>
      </c>
      <c r="F9081">
        <f t="shared" si="141"/>
        <v>20</v>
      </c>
    </row>
    <row r="9082" spans="1:6" hidden="1" x14ac:dyDescent="0.3">
      <c r="A9082" t="s">
        <v>28032</v>
      </c>
      <c r="B9082" t="s">
        <v>28033</v>
      </c>
      <c r="C9082" t="s">
        <v>28034</v>
      </c>
      <c r="D9082" t="s">
        <v>48038</v>
      </c>
      <c r="E9082">
        <f>_xlfn.XLOOKUP(Append2[[#This Row],[CAS]],[1]!Append1[CAS],[1]!Append1[Tb],"",0)</f>
        <v>1251.3699999999999</v>
      </c>
      <c r="F9082">
        <f t="shared" si="141"/>
        <v>26</v>
      </c>
    </row>
    <row r="9083" spans="1:6" hidden="1" x14ac:dyDescent="0.3">
      <c r="A9083" t="s">
        <v>28035</v>
      </c>
      <c r="B9083" t="s">
        <v>28036</v>
      </c>
      <c r="C9083" t="s">
        <v>28037</v>
      </c>
      <c r="D9083" t="s">
        <v>48046</v>
      </c>
      <c r="E9083">
        <f>_xlfn.XLOOKUP(Append2[[#This Row],[CAS]],[1]!Append1[CAS],[1]!Append1[Tb],"",0)</f>
        <v>1392.81</v>
      </c>
      <c r="F9083">
        <f t="shared" si="141"/>
        <v>32</v>
      </c>
    </row>
    <row r="9084" spans="1:6" hidden="1" x14ac:dyDescent="0.3">
      <c r="A9084" t="s">
        <v>28038</v>
      </c>
      <c r="B9084" t="s">
        <v>28039</v>
      </c>
      <c r="C9084" t="s">
        <v>28040</v>
      </c>
      <c r="D9084" t="s">
        <v>48037</v>
      </c>
      <c r="E9084">
        <f>_xlfn.XLOOKUP(Append2[[#This Row],[CAS]],[1]!Append1[CAS],[1]!Append1[Tb],"",0)</f>
        <v>2217.7800000000002</v>
      </c>
      <c r="F9084">
        <f t="shared" si="141"/>
        <v>24</v>
      </c>
    </row>
    <row r="9085" spans="1:6" x14ac:dyDescent="0.3">
      <c r="A9085" t="s">
        <v>39671</v>
      </c>
      <c r="B9085" t="s">
        <v>39672</v>
      </c>
      <c r="C9085" t="s">
        <v>39673</v>
      </c>
      <c r="D9085" t="s">
        <v>48023</v>
      </c>
      <c r="E9085">
        <f>_xlfn.XLOOKUP(Append2[[#This Row],[CAS]],[1]!Append1[CAS],[1]!Append1[Tb],"",0)</f>
        <v>656.19</v>
      </c>
      <c r="F9085">
        <f t="shared" si="141"/>
        <v>9</v>
      </c>
    </row>
    <row r="9086" spans="1:6" hidden="1" x14ac:dyDescent="0.3">
      <c r="A9086" t="s">
        <v>28044</v>
      </c>
      <c r="B9086" t="s">
        <v>28045</v>
      </c>
      <c r="C9086" t="s">
        <v>28046</v>
      </c>
      <c r="D9086" t="s">
        <v>48024</v>
      </c>
      <c r="E9086">
        <f>_xlfn.XLOOKUP(Append2[[#This Row],[CAS]],[1]!Append1[CAS],[1]!Append1[Tb],"",0)</f>
        <v>1753.72</v>
      </c>
      <c r="F9086">
        <f t="shared" si="141"/>
        <v>18</v>
      </c>
    </row>
    <row r="9087" spans="1:6" hidden="1" x14ac:dyDescent="0.3">
      <c r="A9087" t="s">
        <v>28047</v>
      </c>
      <c r="B9087" t="s">
        <v>28048</v>
      </c>
      <c r="C9087" t="s">
        <v>28049</v>
      </c>
      <c r="D9087" t="s">
        <v>10498</v>
      </c>
      <c r="E9087">
        <f>_xlfn.XLOOKUP(Append2[[#This Row],[CAS]],[1]!Append1[CAS],[1]!Append1[Tb],"",0)</f>
        <v>3062.79</v>
      </c>
      <c r="F9087">
        <f t="shared" si="141"/>
        <v>45</v>
      </c>
    </row>
    <row r="9088" spans="1:6" hidden="1" x14ac:dyDescent="0.3">
      <c r="A9088" t="s">
        <v>28050</v>
      </c>
      <c r="B9088" t="s">
        <v>28051</v>
      </c>
      <c r="C9088" t="s">
        <v>28052</v>
      </c>
      <c r="D9088" t="s">
        <v>10723</v>
      </c>
      <c r="E9088">
        <f>_xlfn.XLOOKUP(Append2[[#This Row],[CAS]],[1]!Append1[CAS],[1]!Append1[Tb],"",0)</f>
        <v>4442.8500000000004</v>
      </c>
      <c r="F9088">
        <f t="shared" si="141"/>
        <v>56</v>
      </c>
    </row>
    <row r="9089" spans="1:6" hidden="1" x14ac:dyDescent="0.3">
      <c r="A9089" t="s">
        <v>28053</v>
      </c>
      <c r="B9089" t="s">
        <v>28054</v>
      </c>
      <c r="C9089" t="s">
        <v>28055</v>
      </c>
      <c r="D9089" t="s">
        <v>48032</v>
      </c>
      <c r="E9089">
        <f>_xlfn.XLOOKUP(Append2[[#This Row],[CAS]],[1]!Append1[CAS],[1]!Append1[Tb],"",0)</f>
        <v>1480.27</v>
      </c>
      <c r="F9089">
        <f t="shared" si="141"/>
        <v>20</v>
      </c>
    </row>
    <row r="9090" spans="1:6" x14ac:dyDescent="0.3">
      <c r="A9090" t="s">
        <v>44035</v>
      </c>
      <c r="B9090" t="s">
        <v>44036</v>
      </c>
      <c r="C9090" t="s">
        <v>44037</v>
      </c>
      <c r="D9090" t="s">
        <v>48023</v>
      </c>
      <c r="E9090">
        <f>_xlfn.XLOOKUP(Append2[[#This Row],[CAS]],[1]!Append1[CAS],[1]!Append1[Tb],"",0)</f>
        <v>656.19</v>
      </c>
      <c r="F9090">
        <f t="shared" ref="F9090:F9153" si="142">LEN(C9090)-LEN(SUBSTITUTE(C9090,"C",""))</f>
        <v>9</v>
      </c>
    </row>
    <row r="9091" spans="1:6" hidden="1" x14ac:dyDescent="0.3">
      <c r="A9091" t="s">
        <v>28059</v>
      </c>
      <c r="B9091" t="s">
        <v>28060</v>
      </c>
      <c r="C9091" t="s">
        <v>28061</v>
      </c>
      <c r="D9091" t="s">
        <v>48048</v>
      </c>
      <c r="E9091">
        <f>_xlfn.XLOOKUP(Append2[[#This Row],[CAS]],[1]!Append1[CAS],[1]!Append1[Tb],"",0)</f>
        <v>2257.61</v>
      </c>
      <c r="F9091">
        <f t="shared" si="142"/>
        <v>31</v>
      </c>
    </row>
    <row r="9092" spans="1:6" x14ac:dyDescent="0.3">
      <c r="A9092" t="s">
        <v>29326</v>
      </c>
      <c r="B9092" t="s">
        <v>29327</v>
      </c>
      <c r="C9092" t="s">
        <v>29328</v>
      </c>
      <c r="D9092" t="s">
        <v>48023</v>
      </c>
      <c r="E9092">
        <f>_xlfn.XLOOKUP(Append2[[#This Row],[CAS]],[1]!Append1[CAS],[1]!Append1[Tb],"",0)</f>
        <v>658.21</v>
      </c>
      <c r="F9092">
        <f t="shared" si="142"/>
        <v>9</v>
      </c>
    </row>
    <row r="9093" spans="1:6" x14ac:dyDescent="0.3">
      <c r="A9093" t="s">
        <v>37651</v>
      </c>
      <c r="B9093" t="s">
        <v>37652</v>
      </c>
      <c r="C9093" t="s">
        <v>37653</v>
      </c>
      <c r="D9093" t="s">
        <v>48023</v>
      </c>
      <c r="E9093">
        <f>_xlfn.XLOOKUP(Append2[[#This Row],[CAS]],[1]!Append1[CAS],[1]!Append1[Tb],"",0)</f>
        <v>659.19</v>
      </c>
      <c r="F9093">
        <f t="shared" si="142"/>
        <v>9</v>
      </c>
    </row>
    <row r="9094" spans="1:6" x14ac:dyDescent="0.3">
      <c r="A9094" t="s">
        <v>32638</v>
      </c>
      <c r="B9094" t="s">
        <v>32639</v>
      </c>
      <c r="C9094" t="s">
        <v>32640</v>
      </c>
      <c r="D9094" t="s">
        <v>48023</v>
      </c>
      <c r="E9094">
        <f>_xlfn.XLOOKUP(Append2[[#This Row],[CAS]],[1]!Append1[CAS],[1]!Append1[Tb],"",0)</f>
        <v>660.49</v>
      </c>
      <c r="F9094">
        <f t="shared" si="142"/>
        <v>9</v>
      </c>
    </row>
    <row r="9095" spans="1:6" hidden="1" x14ac:dyDescent="0.3">
      <c r="A9095" t="s">
        <v>28074</v>
      </c>
      <c r="B9095" t="s">
        <v>28075</v>
      </c>
      <c r="C9095" t="s">
        <v>28076</v>
      </c>
      <c r="D9095" t="s">
        <v>48041</v>
      </c>
      <c r="E9095">
        <f>_xlfn.XLOOKUP(Append2[[#This Row],[CAS]],[1]!Append1[CAS],[1]!Append1[Tb],"",0)</f>
        <v>3035.36</v>
      </c>
      <c r="F9095">
        <f t="shared" si="142"/>
        <v>36</v>
      </c>
    </row>
    <row r="9096" spans="1:6" x14ac:dyDescent="0.3">
      <c r="A9096" t="s">
        <v>17799</v>
      </c>
      <c r="B9096" t="s">
        <v>17800</v>
      </c>
      <c r="C9096" t="s">
        <v>17801</v>
      </c>
      <c r="D9096" t="s">
        <v>48023</v>
      </c>
      <c r="E9096">
        <f>_xlfn.XLOOKUP(Append2[[#This Row],[CAS]],[1]!Append1[CAS],[1]!Append1[Tb],"",0)</f>
        <v>664.06</v>
      </c>
      <c r="F9096">
        <f t="shared" si="142"/>
        <v>9</v>
      </c>
    </row>
    <row r="9097" spans="1:6" x14ac:dyDescent="0.3">
      <c r="A9097" t="s">
        <v>37776</v>
      </c>
      <c r="B9097" t="s">
        <v>37777</v>
      </c>
      <c r="C9097" t="s">
        <v>37778</v>
      </c>
      <c r="D9097" t="s">
        <v>48023</v>
      </c>
      <c r="E9097">
        <f>_xlfn.XLOOKUP(Append2[[#This Row],[CAS]],[1]!Append1[CAS],[1]!Append1[Tb],"",0)</f>
        <v>664.15</v>
      </c>
      <c r="F9097">
        <f t="shared" si="142"/>
        <v>9</v>
      </c>
    </row>
    <row r="9098" spans="1:6" x14ac:dyDescent="0.3">
      <c r="A9098" t="s">
        <v>24879</v>
      </c>
      <c r="B9098" t="s">
        <v>24880</v>
      </c>
      <c r="C9098" t="s">
        <v>24881</v>
      </c>
      <c r="D9098" t="s">
        <v>48023</v>
      </c>
      <c r="E9098">
        <f>_xlfn.XLOOKUP(Append2[[#This Row],[CAS]],[1]!Append1[CAS],[1]!Append1[Tb],"",0)</f>
        <v>666.39</v>
      </c>
      <c r="F9098">
        <f t="shared" si="142"/>
        <v>9</v>
      </c>
    </row>
    <row r="9099" spans="1:6" hidden="1" x14ac:dyDescent="0.3">
      <c r="A9099" t="s">
        <v>28086</v>
      </c>
      <c r="B9099" t="s">
        <v>28087</v>
      </c>
      <c r="C9099" t="s">
        <v>28088</v>
      </c>
      <c r="D9099" t="s">
        <v>48024</v>
      </c>
      <c r="E9099">
        <f>_xlfn.XLOOKUP(Append2[[#This Row],[CAS]],[1]!Append1[CAS],[1]!Append1[Tb],"",0)</f>
        <v>727</v>
      </c>
      <c r="F9099">
        <f t="shared" si="142"/>
        <v>18</v>
      </c>
    </row>
    <row r="9100" spans="1:6" hidden="1" x14ac:dyDescent="0.3">
      <c r="A9100" t="s">
        <v>28089</v>
      </c>
      <c r="B9100" t="s">
        <v>28090</v>
      </c>
      <c r="C9100" t="s">
        <v>28091</v>
      </c>
      <c r="D9100" t="s">
        <v>48040</v>
      </c>
      <c r="E9100">
        <f>_xlfn.XLOOKUP(Append2[[#This Row],[CAS]],[1]!Append1[CAS],[1]!Append1[Tb],"",0)</f>
        <v>764.9</v>
      </c>
      <c r="F9100">
        <f t="shared" si="142"/>
        <v>22</v>
      </c>
    </row>
    <row r="9101" spans="1:6" hidden="1" x14ac:dyDescent="0.3">
      <c r="A9101" t="s">
        <v>28092</v>
      </c>
      <c r="B9101" t="s">
        <v>28093</v>
      </c>
      <c r="C9101" t="s">
        <v>28094</v>
      </c>
      <c r="D9101" t="s">
        <v>48038</v>
      </c>
      <c r="E9101">
        <f>_xlfn.XLOOKUP(Append2[[#This Row],[CAS]],[1]!Append1[CAS],[1]!Append1[Tb],"",0)</f>
        <v>955.76</v>
      </c>
      <c r="F9101">
        <f t="shared" si="142"/>
        <v>26</v>
      </c>
    </row>
    <row r="9102" spans="1:6" x14ac:dyDescent="0.3">
      <c r="A9102" t="s">
        <v>31622</v>
      </c>
      <c r="B9102" t="s">
        <v>31623</v>
      </c>
      <c r="C9102" t="s">
        <v>31624</v>
      </c>
      <c r="D9102" t="s">
        <v>48023</v>
      </c>
      <c r="E9102">
        <f>_xlfn.XLOOKUP(Append2[[#This Row],[CAS]],[1]!Append1[CAS],[1]!Append1[Tb],"",0)</f>
        <v>668.31</v>
      </c>
      <c r="F9102">
        <f t="shared" si="142"/>
        <v>9</v>
      </c>
    </row>
    <row r="9103" spans="1:6" x14ac:dyDescent="0.3">
      <c r="A9103" t="s">
        <v>41978</v>
      </c>
      <c r="B9103" t="s">
        <v>41979</v>
      </c>
      <c r="C9103" t="s">
        <v>41980</v>
      </c>
      <c r="D9103" t="s">
        <v>48023</v>
      </c>
      <c r="E9103">
        <f>_xlfn.XLOOKUP(Append2[[#This Row],[CAS]],[1]!Append1[CAS],[1]!Append1[Tb],"",0)</f>
        <v>671.46</v>
      </c>
      <c r="F9103">
        <f t="shared" si="142"/>
        <v>9</v>
      </c>
    </row>
    <row r="9104" spans="1:6" x14ac:dyDescent="0.3">
      <c r="A9104" t="s">
        <v>33798</v>
      </c>
      <c r="B9104" t="s">
        <v>33799</v>
      </c>
      <c r="C9104" t="s">
        <v>33800</v>
      </c>
      <c r="D9104" t="s">
        <v>48023</v>
      </c>
      <c r="E9104">
        <f>_xlfn.XLOOKUP(Append2[[#This Row],[CAS]],[1]!Append1[CAS],[1]!Append1[Tb],"",0)</f>
        <v>671.51</v>
      </c>
      <c r="F9104">
        <f t="shared" si="142"/>
        <v>9</v>
      </c>
    </row>
    <row r="9105" spans="1:6" x14ac:dyDescent="0.3">
      <c r="A9105" t="s">
        <v>21514</v>
      </c>
      <c r="B9105" t="s">
        <v>21515</v>
      </c>
      <c r="C9105" t="s">
        <v>21516</v>
      </c>
      <c r="D9105" t="s">
        <v>48023</v>
      </c>
      <c r="E9105">
        <f>_xlfn.XLOOKUP(Append2[[#This Row],[CAS]],[1]!Append1[CAS],[1]!Append1[Tb],"",0)</f>
        <v>677.91</v>
      </c>
      <c r="F9105">
        <f t="shared" si="142"/>
        <v>9</v>
      </c>
    </row>
    <row r="9106" spans="1:6" x14ac:dyDescent="0.3">
      <c r="A9106" t="s">
        <v>15735</v>
      </c>
      <c r="B9106" t="s">
        <v>15736</v>
      </c>
      <c r="C9106" t="s">
        <v>15737</v>
      </c>
      <c r="D9106" t="s">
        <v>48023</v>
      </c>
      <c r="E9106">
        <f>_xlfn.XLOOKUP(Append2[[#This Row],[CAS]],[1]!Append1[CAS],[1]!Append1[Tb],"",0)</f>
        <v>680.75</v>
      </c>
      <c r="F9106">
        <f t="shared" si="142"/>
        <v>9</v>
      </c>
    </row>
    <row r="9107" spans="1:6" hidden="1" x14ac:dyDescent="0.3">
      <c r="A9107" t="s">
        <v>28110</v>
      </c>
      <c r="B9107" t="s">
        <v>28111</v>
      </c>
      <c r="C9107" t="s">
        <v>28112</v>
      </c>
      <c r="D9107" t="s">
        <v>48033</v>
      </c>
      <c r="E9107">
        <f>_xlfn.XLOOKUP(Append2[[#This Row],[CAS]],[1]!Append1[CAS],[1]!Append1[Tb],"",0)</f>
        <v>715.35</v>
      </c>
      <c r="F9107">
        <f t="shared" si="142"/>
        <v>16</v>
      </c>
    </row>
    <row r="9108" spans="1:6" hidden="1" x14ac:dyDescent="0.3">
      <c r="A9108" t="s">
        <v>28113</v>
      </c>
      <c r="B9108" t="s">
        <v>28114</v>
      </c>
      <c r="C9108" t="s">
        <v>28115</v>
      </c>
      <c r="D9108" t="s">
        <v>48025</v>
      </c>
      <c r="E9108">
        <f>_xlfn.XLOOKUP(Append2[[#This Row],[CAS]],[1]!Append1[CAS],[1]!Append1[Tb],"",0)</f>
        <v>650.94000000000005</v>
      </c>
      <c r="F9108">
        <f t="shared" si="142"/>
        <v>17</v>
      </c>
    </row>
    <row r="9109" spans="1:6" x14ac:dyDescent="0.3">
      <c r="A9109" t="s">
        <v>30258</v>
      </c>
      <c r="B9109" t="s">
        <v>30259</v>
      </c>
      <c r="C9109" t="s">
        <v>30260</v>
      </c>
      <c r="D9109" t="s">
        <v>48023</v>
      </c>
      <c r="E9109">
        <f>_xlfn.XLOOKUP(Append2[[#This Row],[CAS]],[1]!Append1[CAS],[1]!Append1[Tb],"",0)</f>
        <v>682.52</v>
      </c>
      <c r="F9109">
        <f t="shared" si="142"/>
        <v>9</v>
      </c>
    </row>
    <row r="9110" spans="1:6" x14ac:dyDescent="0.3">
      <c r="A9110" t="s">
        <v>40389</v>
      </c>
      <c r="B9110" t="s">
        <v>40390</v>
      </c>
      <c r="C9110" t="s">
        <v>40391</v>
      </c>
      <c r="D9110" t="s">
        <v>48023</v>
      </c>
      <c r="E9110">
        <f>_xlfn.XLOOKUP(Append2[[#This Row],[CAS]],[1]!Append1[CAS],[1]!Append1[Tb],"",0)</f>
        <v>685.04</v>
      </c>
      <c r="F9110">
        <f t="shared" si="142"/>
        <v>9</v>
      </c>
    </row>
    <row r="9111" spans="1:6" hidden="1" x14ac:dyDescent="0.3">
      <c r="A9111" t="s">
        <v>28122</v>
      </c>
      <c r="B9111" t="s">
        <v>28123</v>
      </c>
      <c r="C9111" t="s">
        <v>28124</v>
      </c>
      <c r="D9111" t="s">
        <v>48026</v>
      </c>
      <c r="E9111">
        <f>_xlfn.XLOOKUP(Append2[[#This Row],[CAS]],[1]!Append1[CAS],[1]!Append1[Tb],"",0)</f>
        <v>640.09</v>
      </c>
      <c r="F9111">
        <f t="shared" si="142"/>
        <v>14</v>
      </c>
    </row>
    <row r="9112" spans="1:6" hidden="1" x14ac:dyDescent="0.3">
      <c r="A9112" t="s">
        <v>28125</v>
      </c>
      <c r="B9112" t="s">
        <v>28126</v>
      </c>
      <c r="C9112" t="s">
        <v>28127</v>
      </c>
      <c r="D9112" t="s">
        <v>48033</v>
      </c>
      <c r="E9112">
        <f>_xlfn.XLOOKUP(Append2[[#This Row],[CAS]],[1]!Append1[CAS],[1]!Append1[Tb],"",0)</f>
        <v>631.98</v>
      </c>
      <c r="F9112">
        <f t="shared" si="142"/>
        <v>16</v>
      </c>
    </row>
    <row r="9113" spans="1:6" x14ac:dyDescent="0.3">
      <c r="A9113" t="s">
        <v>15660</v>
      </c>
      <c r="B9113" t="s">
        <v>15661</v>
      </c>
      <c r="C9113" t="s">
        <v>15662</v>
      </c>
      <c r="D9113" t="s">
        <v>48023</v>
      </c>
      <c r="E9113">
        <f>_xlfn.XLOOKUP(Append2[[#This Row],[CAS]],[1]!Append1[CAS],[1]!Append1[Tb],"",0)</f>
        <v>685.49</v>
      </c>
      <c r="F9113">
        <f t="shared" si="142"/>
        <v>9</v>
      </c>
    </row>
    <row r="9114" spans="1:6" x14ac:dyDescent="0.3">
      <c r="A9114" t="s">
        <v>47903</v>
      </c>
      <c r="B9114" t="s">
        <v>47904</v>
      </c>
      <c r="C9114" t="s">
        <v>47905</v>
      </c>
      <c r="D9114" t="s">
        <v>48023</v>
      </c>
      <c r="E9114">
        <f>_xlfn.XLOOKUP(Append2[[#This Row],[CAS]],[1]!Append1[CAS],[1]!Append1[Tb],"",0)</f>
        <v>685.71</v>
      </c>
      <c r="F9114">
        <f t="shared" si="142"/>
        <v>9</v>
      </c>
    </row>
    <row r="9115" spans="1:6" x14ac:dyDescent="0.3">
      <c r="A9115" t="s">
        <v>25176</v>
      </c>
      <c r="B9115" t="s">
        <v>25177</v>
      </c>
      <c r="C9115" t="s">
        <v>25178</v>
      </c>
      <c r="D9115" t="s">
        <v>48023</v>
      </c>
      <c r="E9115">
        <f>_xlfn.XLOOKUP(Append2[[#This Row],[CAS]],[1]!Append1[CAS],[1]!Append1[Tb],"",0)</f>
        <v>686.26</v>
      </c>
      <c r="F9115">
        <f t="shared" si="142"/>
        <v>9</v>
      </c>
    </row>
    <row r="9116" spans="1:6" x14ac:dyDescent="0.3">
      <c r="A9116" t="s">
        <v>23670</v>
      </c>
      <c r="B9116" t="s">
        <v>23671</v>
      </c>
      <c r="C9116" t="s">
        <v>23672</v>
      </c>
      <c r="D9116" t="s">
        <v>48023</v>
      </c>
      <c r="E9116">
        <f>_xlfn.XLOOKUP(Append2[[#This Row],[CAS]],[1]!Append1[CAS],[1]!Append1[Tb],"",0)</f>
        <v>692.87</v>
      </c>
      <c r="F9116">
        <f t="shared" si="142"/>
        <v>9</v>
      </c>
    </row>
    <row r="9117" spans="1:6" x14ac:dyDescent="0.3">
      <c r="A9117" t="s">
        <v>24082</v>
      </c>
      <c r="B9117" t="s">
        <v>24083</v>
      </c>
      <c r="C9117" t="s">
        <v>24084</v>
      </c>
      <c r="D9117" t="s">
        <v>48023</v>
      </c>
      <c r="E9117">
        <f>_xlfn.XLOOKUP(Append2[[#This Row],[CAS]],[1]!Append1[CAS],[1]!Append1[Tb],"",0)</f>
        <v>692.87</v>
      </c>
      <c r="F9117">
        <f t="shared" si="142"/>
        <v>9</v>
      </c>
    </row>
    <row r="9118" spans="1:6" x14ac:dyDescent="0.3">
      <c r="A9118" t="s">
        <v>34507</v>
      </c>
      <c r="B9118" t="s">
        <v>34508</v>
      </c>
      <c r="C9118" t="s">
        <v>34509</v>
      </c>
      <c r="D9118" t="s">
        <v>48023</v>
      </c>
      <c r="E9118">
        <f>_xlfn.XLOOKUP(Append2[[#This Row],[CAS]],[1]!Append1[CAS],[1]!Append1[Tb],"",0)</f>
        <v>692.87</v>
      </c>
      <c r="F9118">
        <f t="shared" si="142"/>
        <v>9</v>
      </c>
    </row>
    <row r="9119" spans="1:6" x14ac:dyDescent="0.3">
      <c r="A9119" t="s">
        <v>24105</v>
      </c>
      <c r="B9119" t="s">
        <v>24106</v>
      </c>
      <c r="C9119" t="s">
        <v>24107</v>
      </c>
      <c r="D9119" t="s">
        <v>48023</v>
      </c>
      <c r="E9119">
        <f>_xlfn.XLOOKUP(Append2[[#This Row],[CAS]],[1]!Append1[CAS],[1]!Append1[Tb],"",0)</f>
        <v>696.1</v>
      </c>
      <c r="F9119">
        <f t="shared" si="142"/>
        <v>9</v>
      </c>
    </row>
    <row r="9120" spans="1:6" hidden="1" x14ac:dyDescent="0.3">
      <c r="A9120" t="s">
        <v>28149</v>
      </c>
      <c r="B9120" t="s">
        <v>28150</v>
      </c>
      <c r="C9120" t="s">
        <v>28151</v>
      </c>
      <c r="D9120" t="s">
        <v>48054</v>
      </c>
      <c r="E9120">
        <f>_xlfn.XLOOKUP(Append2[[#This Row],[CAS]],[1]!Append1[CAS],[1]!Append1[Tb],"",0)</f>
        <v>3293.79</v>
      </c>
      <c r="F9120">
        <f t="shared" si="142"/>
        <v>50</v>
      </c>
    </row>
    <row r="9121" spans="1:6" x14ac:dyDescent="0.3">
      <c r="A9121" t="s">
        <v>17706</v>
      </c>
      <c r="B9121" t="s">
        <v>17707</v>
      </c>
      <c r="C9121" t="s">
        <v>17708</v>
      </c>
      <c r="D9121" t="s">
        <v>48023</v>
      </c>
      <c r="E9121">
        <f>_xlfn.XLOOKUP(Append2[[#This Row],[CAS]],[1]!Append1[CAS],[1]!Append1[Tb],"",0)</f>
        <v>698.45</v>
      </c>
      <c r="F9121">
        <f t="shared" si="142"/>
        <v>9</v>
      </c>
    </row>
    <row r="9122" spans="1:6" x14ac:dyDescent="0.3">
      <c r="A9122" t="s">
        <v>32281</v>
      </c>
      <c r="B9122" t="s">
        <v>32282</v>
      </c>
      <c r="C9122" t="s">
        <v>32283</v>
      </c>
      <c r="D9122" t="s">
        <v>48023</v>
      </c>
      <c r="E9122">
        <f>_xlfn.XLOOKUP(Append2[[#This Row],[CAS]],[1]!Append1[CAS],[1]!Append1[Tb],"",0)</f>
        <v>703.09</v>
      </c>
      <c r="F9122">
        <f t="shared" si="142"/>
        <v>9</v>
      </c>
    </row>
    <row r="9123" spans="1:6" hidden="1" x14ac:dyDescent="0.3">
      <c r="A9123" t="s">
        <v>28158</v>
      </c>
      <c r="B9123" t="s">
        <v>28159</v>
      </c>
      <c r="C9123" t="s">
        <v>28160</v>
      </c>
      <c r="D9123" t="s">
        <v>48033</v>
      </c>
      <c r="E9123">
        <f>_xlfn.XLOOKUP(Append2[[#This Row],[CAS]],[1]!Append1[CAS],[1]!Append1[Tb],"",0)</f>
        <v>620.02</v>
      </c>
      <c r="F9123">
        <f t="shared" si="142"/>
        <v>16</v>
      </c>
    </row>
    <row r="9124" spans="1:6" x14ac:dyDescent="0.3">
      <c r="A9124" t="s">
        <v>35228</v>
      </c>
      <c r="B9124" t="s">
        <v>35229</v>
      </c>
      <c r="C9124" t="s">
        <v>35230</v>
      </c>
      <c r="D9124" t="s">
        <v>48023</v>
      </c>
      <c r="E9124">
        <f>_xlfn.XLOOKUP(Append2[[#This Row],[CAS]],[1]!Append1[CAS],[1]!Append1[Tb],"",0)</f>
        <v>703.78</v>
      </c>
      <c r="F9124">
        <f t="shared" si="142"/>
        <v>9</v>
      </c>
    </row>
    <row r="9125" spans="1:6" hidden="1" x14ac:dyDescent="0.3">
      <c r="A9125" t="s">
        <v>28164</v>
      </c>
      <c r="B9125" t="s">
        <v>28165</v>
      </c>
      <c r="C9125" t="s">
        <v>28166</v>
      </c>
      <c r="D9125" t="s">
        <v>48026</v>
      </c>
      <c r="E9125">
        <f>_xlfn.XLOOKUP(Append2[[#This Row],[CAS]],[1]!Append1[CAS],[1]!Append1[Tb],"",0)</f>
        <v>640.52</v>
      </c>
      <c r="F9125">
        <f t="shared" si="142"/>
        <v>14</v>
      </c>
    </row>
    <row r="9126" spans="1:6" x14ac:dyDescent="0.3">
      <c r="A9126" t="s">
        <v>23967</v>
      </c>
      <c r="B9126" t="s">
        <v>23968</v>
      </c>
      <c r="C9126" t="s">
        <v>23969</v>
      </c>
      <c r="D9126" t="s">
        <v>48023</v>
      </c>
      <c r="E9126">
        <f>_xlfn.XLOOKUP(Append2[[#This Row],[CAS]],[1]!Append1[CAS],[1]!Append1[Tb],"",0)</f>
        <v>704.11</v>
      </c>
      <c r="F9126">
        <f t="shared" si="142"/>
        <v>9</v>
      </c>
    </row>
    <row r="9127" spans="1:6" hidden="1" x14ac:dyDescent="0.3">
      <c r="A9127" t="s">
        <v>28170</v>
      </c>
      <c r="B9127" t="s">
        <v>28171</v>
      </c>
      <c r="C9127" t="s">
        <v>28172</v>
      </c>
      <c r="D9127" t="s">
        <v>48033</v>
      </c>
      <c r="E9127">
        <f>_xlfn.XLOOKUP(Append2[[#This Row],[CAS]],[1]!Append1[CAS],[1]!Append1[Tb],"",0)</f>
        <v>565.24</v>
      </c>
      <c r="F9127">
        <f t="shared" si="142"/>
        <v>16</v>
      </c>
    </row>
    <row r="9128" spans="1:6" hidden="1" x14ac:dyDescent="0.3">
      <c r="A9128" t="s">
        <v>28173</v>
      </c>
      <c r="B9128" t="s">
        <v>28174</v>
      </c>
      <c r="C9128" t="s">
        <v>28175</v>
      </c>
      <c r="D9128" t="s">
        <v>48037</v>
      </c>
      <c r="E9128">
        <f>_xlfn.XLOOKUP(Append2[[#This Row],[CAS]],[1]!Append1[CAS],[1]!Append1[Tb],"",0)</f>
        <v>966.76</v>
      </c>
      <c r="F9128">
        <f t="shared" si="142"/>
        <v>24</v>
      </c>
    </row>
    <row r="9129" spans="1:6" hidden="1" x14ac:dyDescent="0.3">
      <c r="A9129" t="s">
        <v>28176</v>
      </c>
      <c r="B9129" t="s">
        <v>28177</v>
      </c>
      <c r="C9129" t="s">
        <v>28178</v>
      </c>
      <c r="D9129" t="s">
        <v>48027</v>
      </c>
      <c r="E9129">
        <f>_xlfn.XLOOKUP(Append2[[#This Row],[CAS]],[1]!Append1[CAS],[1]!Append1[Tb],"",0)</f>
        <v>693.2</v>
      </c>
      <c r="F9129">
        <f t="shared" si="142"/>
        <v>15</v>
      </c>
    </row>
    <row r="9130" spans="1:6" x14ac:dyDescent="0.3">
      <c r="A9130" t="s">
        <v>36979</v>
      </c>
      <c r="B9130" t="s">
        <v>36980</v>
      </c>
      <c r="C9130" t="s">
        <v>36981</v>
      </c>
      <c r="D9130" t="s">
        <v>48023</v>
      </c>
      <c r="E9130">
        <f>_xlfn.XLOOKUP(Append2[[#This Row],[CAS]],[1]!Append1[CAS],[1]!Append1[Tb],"",0)</f>
        <v>705.91</v>
      </c>
      <c r="F9130">
        <f t="shared" si="142"/>
        <v>9</v>
      </c>
    </row>
    <row r="9131" spans="1:6" hidden="1" x14ac:dyDescent="0.3">
      <c r="A9131" t="s">
        <v>28182</v>
      </c>
      <c r="B9131" t="s">
        <v>28183</v>
      </c>
      <c r="C9131" t="s">
        <v>28184</v>
      </c>
      <c r="D9131" t="s">
        <v>48025</v>
      </c>
      <c r="E9131">
        <f>_xlfn.XLOOKUP(Append2[[#This Row],[CAS]],[1]!Append1[CAS],[1]!Append1[Tb],"",0)</f>
        <v>738.23</v>
      </c>
      <c r="F9131">
        <f t="shared" si="142"/>
        <v>17</v>
      </c>
    </row>
    <row r="9132" spans="1:6" x14ac:dyDescent="0.3">
      <c r="A9132" t="s">
        <v>21580</v>
      </c>
      <c r="B9132" t="s">
        <v>21581</v>
      </c>
      <c r="C9132" t="s">
        <v>21582</v>
      </c>
      <c r="D9132" t="s">
        <v>48023</v>
      </c>
      <c r="E9132">
        <f>_xlfn.XLOOKUP(Append2[[#This Row],[CAS]],[1]!Append1[CAS],[1]!Append1[Tb],"",0)</f>
        <v>706.32</v>
      </c>
      <c r="F9132">
        <f t="shared" si="142"/>
        <v>9</v>
      </c>
    </row>
    <row r="9133" spans="1:6" x14ac:dyDescent="0.3">
      <c r="A9133" t="s">
        <v>30384</v>
      </c>
      <c r="B9133" t="s">
        <v>30385</v>
      </c>
      <c r="C9133" t="s">
        <v>30386</v>
      </c>
      <c r="D9133" t="s">
        <v>48023</v>
      </c>
      <c r="E9133">
        <f>_xlfn.XLOOKUP(Append2[[#This Row],[CAS]],[1]!Append1[CAS],[1]!Append1[Tb],"",0)</f>
        <v>706.43</v>
      </c>
      <c r="F9133">
        <f t="shared" si="142"/>
        <v>9</v>
      </c>
    </row>
    <row r="9134" spans="1:6" x14ac:dyDescent="0.3">
      <c r="A9134" t="s">
        <v>39729</v>
      </c>
      <c r="B9134" t="s">
        <v>39730</v>
      </c>
      <c r="C9134" t="s">
        <v>39731</v>
      </c>
      <c r="D9134" t="s">
        <v>48023</v>
      </c>
      <c r="E9134">
        <f>_xlfn.XLOOKUP(Append2[[#This Row],[CAS]],[1]!Append1[CAS],[1]!Append1[Tb],"",0)</f>
        <v>706.75</v>
      </c>
      <c r="F9134">
        <f t="shared" si="142"/>
        <v>9</v>
      </c>
    </row>
    <row r="9135" spans="1:6" x14ac:dyDescent="0.3">
      <c r="A9135" t="s">
        <v>21373</v>
      </c>
      <c r="B9135" t="s">
        <v>21374</v>
      </c>
      <c r="C9135" t="s">
        <v>21375</v>
      </c>
      <c r="D9135" t="s">
        <v>48023</v>
      </c>
      <c r="E9135">
        <f>_xlfn.XLOOKUP(Append2[[#This Row],[CAS]],[1]!Append1[CAS],[1]!Append1[Tb],"",0)</f>
        <v>711.32</v>
      </c>
      <c r="F9135">
        <f t="shared" si="142"/>
        <v>9</v>
      </c>
    </row>
    <row r="9136" spans="1:6" hidden="1" x14ac:dyDescent="0.3">
      <c r="A9136" t="s">
        <v>28197</v>
      </c>
      <c r="B9136" t="s">
        <v>28198</v>
      </c>
      <c r="C9136" t="s">
        <v>28199</v>
      </c>
      <c r="D9136" t="s">
        <v>48026</v>
      </c>
      <c r="E9136">
        <f>_xlfn.XLOOKUP(Append2[[#This Row],[CAS]],[1]!Append1[CAS],[1]!Append1[Tb],"",0)</f>
        <v>632.76</v>
      </c>
      <c r="F9136">
        <f t="shared" si="142"/>
        <v>14</v>
      </c>
    </row>
    <row r="9137" spans="1:6" hidden="1" x14ac:dyDescent="0.3">
      <c r="A9137" t="s">
        <v>28200</v>
      </c>
      <c r="B9137" t="s">
        <v>28201</v>
      </c>
      <c r="C9137" t="s">
        <v>28202</v>
      </c>
      <c r="D9137" t="s">
        <v>48026</v>
      </c>
      <c r="E9137">
        <f>_xlfn.XLOOKUP(Append2[[#This Row],[CAS]],[1]!Append1[CAS],[1]!Append1[Tb],"",0)</f>
        <v>696.49</v>
      </c>
      <c r="F9137">
        <f t="shared" si="142"/>
        <v>14</v>
      </c>
    </row>
    <row r="9138" spans="1:6" x14ac:dyDescent="0.3">
      <c r="A9138" t="s">
        <v>29371</v>
      </c>
      <c r="B9138" t="s">
        <v>29372</v>
      </c>
      <c r="C9138" t="s">
        <v>29373</v>
      </c>
      <c r="D9138" t="s">
        <v>48023</v>
      </c>
      <c r="E9138">
        <f>_xlfn.XLOOKUP(Append2[[#This Row],[CAS]],[1]!Append1[CAS],[1]!Append1[Tb],"",0)</f>
        <v>711.58</v>
      </c>
      <c r="F9138">
        <f t="shared" si="142"/>
        <v>9</v>
      </c>
    </row>
    <row r="9139" spans="1:6" x14ac:dyDescent="0.3">
      <c r="A9139" t="s">
        <v>30616</v>
      </c>
      <c r="B9139" t="s">
        <v>30617</v>
      </c>
      <c r="C9139" t="s">
        <v>30618</v>
      </c>
      <c r="D9139" t="s">
        <v>48023</v>
      </c>
      <c r="E9139">
        <f>_xlfn.XLOOKUP(Append2[[#This Row],[CAS]],[1]!Append1[CAS],[1]!Append1[Tb],"",0)</f>
        <v>712.06</v>
      </c>
      <c r="F9139">
        <f t="shared" si="142"/>
        <v>9</v>
      </c>
    </row>
    <row r="9140" spans="1:6" x14ac:dyDescent="0.3">
      <c r="A9140" t="s">
        <v>22090</v>
      </c>
      <c r="B9140" t="s">
        <v>22091</v>
      </c>
      <c r="C9140" t="s">
        <v>22092</v>
      </c>
      <c r="D9140" t="s">
        <v>48023</v>
      </c>
      <c r="E9140">
        <f>_xlfn.XLOOKUP(Append2[[#This Row],[CAS]],[1]!Append1[CAS],[1]!Append1[Tb],"",0)</f>
        <v>722.55</v>
      </c>
      <c r="F9140">
        <f t="shared" si="142"/>
        <v>9</v>
      </c>
    </row>
    <row r="9141" spans="1:6" x14ac:dyDescent="0.3">
      <c r="A9141" t="s">
        <v>30171</v>
      </c>
      <c r="B9141" t="s">
        <v>30172</v>
      </c>
      <c r="C9141" t="s">
        <v>30173</v>
      </c>
      <c r="D9141" t="s">
        <v>48023</v>
      </c>
      <c r="E9141">
        <f>_xlfn.XLOOKUP(Append2[[#This Row],[CAS]],[1]!Append1[CAS],[1]!Append1[Tb],"",0)</f>
        <v>722.57</v>
      </c>
      <c r="F9141">
        <f t="shared" si="142"/>
        <v>9</v>
      </c>
    </row>
    <row r="9142" spans="1:6" x14ac:dyDescent="0.3">
      <c r="A9142" t="s">
        <v>27806</v>
      </c>
      <c r="B9142" t="s">
        <v>27807</v>
      </c>
      <c r="C9142" t="s">
        <v>27808</v>
      </c>
      <c r="D9142" t="s">
        <v>48023</v>
      </c>
      <c r="E9142">
        <f>_xlfn.XLOOKUP(Append2[[#This Row],[CAS]],[1]!Append1[CAS],[1]!Append1[Tb],"",0)</f>
        <v>724.2</v>
      </c>
      <c r="F9142">
        <f t="shared" si="142"/>
        <v>9</v>
      </c>
    </row>
    <row r="9143" spans="1:6" x14ac:dyDescent="0.3">
      <c r="A9143" t="s">
        <v>15963</v>
      </c>
      <c r="B9143" t="s">
        <v>15964</v>
      </c>
      <c r="C9143" t="s">
        <v>15965</v>
      </c>
      <c r="D9143" t="s">
        <v>48023</v>
      </c>
      <c r="E9143">
        <f>_xlfn.XLOOKUP(Append2[[#This Row],[CAS]],[1]!Append1[CAS],[1]!Append1[Tb],"",0)</f>
        <v>725.43</v>
      </c>
      <c r="F9143">
        <f t="shared" si="142"/>
        <v>9</v>
      </c>
    </row>
    <row r="9144" spans="1:6" x14ac:dyDescent="0.3">
      <c r="A9144" t="s">
        <v>27529</v>
      </c>
      <c r="B9144" t="s">
        <v>27530</v>
      </c>
      <c r="C9144" t="s">
        <v>27531</v>
      </c>
      <c r="D9144" t="s">
        <v>48023</v>
      </c>
      <c r="E9144">
        <f>_xlfn.XLOOKUP(Append2[[#This Row],[CAS]],[1]!Append1[CAS],[1]!Append1[Tb],"",0)</f>
        <v>726.28</v>
      </c>
      <c r="F9144">
        <f t="shared" si="142"/>
        <v>9</v>
      </c>
    </row>
    <row r="9145" spans="1:6" x14ac:dyDescent="0.3">
      <c r="A9145" t="s">
        <v>31589</v>
      </c>
      <c r="B9145" t="s">
        <v>31590</v>
      </c>
      <c r="C9145" t="s">
        <v>31591</v>
      </c>
      <c r="D9145" t="s">
        <v>48023</v>
      </c>
      <c r="E9145">
        <f>_xlfn.XLOOKUP(Append2[[#This Row],[CAS]],[1]!Append1[CAS],[1]!Append1[Tb],"",0)</f>
        <v>726.72</v>
      </c>
      <c r="F9145">
        <f t="shared" si="142"/>
        <v>9</v>
      </c>
    </row>
    <row r="9146" spans="1:6" x14ac:dyDescent="0.3">
      <c r="A9146" t="s">
        <v>43006</v>
      </c>
      <c r="B9146" t="s">
        <v>43007</v>
      </c>
      <c r="C9146" t="s">
        <v>43008</v>
      </c>
      <c r="D9146" t="s">
        <v>48023</v>
      </c>
      <c r="E9146">
        <f>_xlfn.XLOOKUP(Append2[[#This Row],[CAS]],[1]!Append1[CAS],[1]!Append1[Tb],"",0)</f>
        <v>730.64</v>
      </c>
      <c r="F9146">
        <f t="shared" si="142"/>
        <v>9</v>
      </c>
    </row>
    <row r="9147" spans="1:6" x14ac:dyDescent="0.3">
      <c r="A9147" t="s">
        <v>24981</v>
      </c>
      <c r="B9147" t="s">
        <v>24982</v>
      </c>
      <c r="C9147" t="s">
        <v>24983</v>
      </c>
      <c r="D9147" t="s">
        <v>48023</v>
      </c>
      <c r="E9147">
        <f>_xlfn.XLOOKUP(Append2[[#This Row],[CAS]],[1]!Append1[CAS],[1]!Append1[Tb],"",0)</f>
        <v>730.79</v>
      </c>
      <c r="F9147">
        <f t="shared" si="142"/>
        <v>9</v>
      </c>
    </row>
    <row r="9148" spans="1:6" x14ac:dyDescent="0.3">
      <c r="A9148" t="s">
        <v>37195</v>
      </c>
      <c r="B9148" t="s">
        <v>37196</v>
      </c>
      <c r="C9148" t="s">
        <v>37197</v>
      </c>
      <c r="D9148" t="s">
        <v>48023</v>
      </c>
      <c r="E9148">
        <f>_xlfn.XLOOKUP(Append2[[#This Row],[CAS]],[1]!Append1[CAS],[1]!Append1[Tb],"",0)</f>
        <v>741.14</v>
      </c>
      <c r="F9148">
        <f t="shared" si="142"/>
        <v>9</v>
      </c>
    </row>
    <row r="9149" spans="1:6" hidden="1" x14ac:dyDescent="0.3">
      <c r="A9149" t="s">
        <v>28236</v>
      </c>
      <c r="B9149" t="s">
        <v>28237</v>
      </c>
      <c r="C9149" t="s">
        <v>28238</v>
      </c>
      <c r="D9149" t="s">
        <v>48026</v>
      </c>
      <c r="E9149">
        <f>_xlfn.XLOOKUP(Append2[[#This Row],[CAS]],[1]!Append1[CAS],[1]!Append1[Tb],"",0)</f>
        <v>537.70000000000005</v>
      </c>
      <c r="F9149">
        <f t="shared" si="142"/>
        <v>14</v>
      </c>
    </row>
    <row r="9150" spans="1:6" x14ac:dyDescent="0.3">
      <c r="A9150" t="s">
        <v>33013</v>
      </c>
      <c r="B9150" t="s">
        <v>33014</v>
      </c>
      <c r="C9150" t="s">
        <v>33015</v>
      </c>
      <c r="D9150" t="s">
        <v>48023</v>
      </c>
      <c r="E9150">
        <f>_xlfn.XLOOKUP(Append2[[#This Row],[CAS]],[1]!Append1[CAS],[1]!Append1[Tb],"",0)</f>
        <v>741.91</v>
      </c>
      <c r="F9150">
        <f t="shared" si="142"/>
        <v>9</v>
      </c>
    </row>
    <row r="9151" spans="1:6" hidden="1" x14ac:dyDescent="0.3">
      <c r="A9151" t="s">
        <v>28242</v>
      </c>
      <c r="B9151" t="s">
        <v>28243</v>
      </c>
      <c r="C9151" t="s">
        <v>28244</v>
      </c>
      <c r="D9151" t="s">
        <v>48027</v>
      </c>
      <c r="E9151">
        <f>_xlfn.XLOOKUP(Append2[[#This Row],[CAS]],[1]!Append1[CAS],[1]!Append1[Tb],"",0)</f>
        <v>632.78</v>
      </c>
      <c r="F9151">
        <f t="shared" si="142"/>
        <v>15</v>
      </c>
    </row>
    <row r="9152" spans="1:6" x14ac:dyDescent="0.3">
      <c r="A9152" t="s">
        <v>22511</v>
      </c>
      <c r="B9152" t="s">
        <v>22512</v>
      </c>
      <c r="C9152" t="s">
        <v>22513</v>
      </c>
      <c r="D9152" t="s">
        <v>48023</v>
      </c>
      <c r="E9152">
        <f>_xlfn.XLOOKUP(Append2[[#This Row],[CAS]],[1]!Append1[CAS],[1]!Append1[Tb],"",0)</f>
        <v>747.49</v>
      </c>
      <c r="F9152">
        <f t="shared" si="142"/>
        <v>9</v>
      </c>
    </row>
    <row r="9153" spans="1:6" x14ac:dyDescent="0.3">
      <c r="A9153" t="s">
        <v>34203</v>
      </c>
      <c r="B9153" t="s">
        <v>34204</v>
      </c>
      <c r="C9153" t="s">
        <v>34205</v>
      </c>
      <c r="D9153" t="s">
        <v>48023</v>
      </c>
      <c r="E9153">
        <f>_xlfn.XLOOKUP(Append2[[#This Row],[CAS]],[1]!Append1[CAS],[1]!Append1[Tb],"",0)</f>
        <v>757.38</v>
      </c>
      <c r="F9153">
        <f t="shared" si="142"/>
        <v>9</v>
      </c>
    </row>
    <row r="9154" spans="1:6" x14ac:dyDescent="0.3">
      <c r="A9154" t="s">
        <v>45604</v>
      </c>
      <c r="B9154" t="s">
        <v>45605</v>
      </c>
      <c r="C9154" t="s">
        <v>45606</v>
      </c>
      <c r="D9154" t="s">
        <v>48023</v>
      </c>
      <c r="E9154">
        <f>_xlfn.XLOOKUP(Append2[[#This Row],[CAS]],[1]!Append1[CAS],[1]!Append1[Tb],"",0)</f>
        <v>758.33</v>
      </c>
      <c r="F9154">
        <f t="shared" ref="F9154:F9217" si="143">LEN(C9154)-LEN(SUBSTITUTE(C9154,"C",""))</f>
        <v>9</v>
      </c>
    </row>
    <row r="9155" spans="1:6" x14ac:dyDescent="0.3">
      <c r="A9155" t="s">
        <v>24198</v>
      </c>
      <c r="B9155" t="s">
        <v>24199</v>
      </c>
      <c r="C9155" t="s">
        <v>24200</v>
      </c>
      <c r="D9155" t="s">
        <v>48023</v>
      </c>
      <c r="E9155">
        <f>_xlfn.XLOOKUP(Append2[[#This Row],[CAS]],[1]!Append1[CAS],[1]!Append1[Tb],"",0)</f>
        <v>758.66</v>
      </c>
      <c r="F9155">
        <f t="shared" si="143"/>
        <v>9</v>
      </c>
    </row>
    <row r="9156" spans="1:6" x14ac:dyDescent="0.3">
      <c r="A9156" t="s">
        <v>27093</v>
      </c>
      <c r="B9156" t="s">
        <v>27094</v>
      </c>
      <c r="C9156" t="s">
        <v>27095</v>
      </c>
      <c r="D9156" t="s">
        <v>48023</v>
      </c>
      <c r="E9156">
        <f>_xlfn.XLOOKUP(Append2[[#This Row],[CAS]],[1]!Append1[CAS],[1]!Append1[Tb],"",0)</f>
        <v>760.49</v>
      </c>
      <c r="F9156">
        <f t="shared" si="143"/>
        <v>9</v>
      </c>
    </row>
    <row r="9157" spans="1:6" x14ac:dyDescent="0.3">
      <c r="A9157" t="s">
        <v>31397</v>
      </c>
      <c r="B9157" t="s">
        <v>31398</v>
      </c>
      <c r="C9157" t="s">
        <v>31399</v>
      </c>
      <c r="D9157" t="s">
        <v>48023</v>
      </c>
      <c r="E9157">
        <f>_xlfn.XLOOKUP(Append2[[#This Row],[CAS]],[1]!Append1[CAS],[1]!Append1[Tb],"",0)</f>
        <v>770.72</v>
      </c>
      <c r="F9157">
        <f t="shared" si="143"/>
        <v>9</v>
      </c>
    </row>
    <row r="9158" spans="1:6" x14ac:dyDescent="0.3">
      <c r="A9158" t="s">
        <v>27821</v>
      </c>
      <c r="B9158" t="s">
        <v>27822</v>
      </c>
      <c r="C9158" t="s">
        <v>27823</v>
      </c>
      <c r="D9158" t="s">
        <v>48023</v>
      </c>
      <c r="E9158">
        <f>_xlfn.XLOOKUP(Append2[[#This Row],[CAS]],[1]!Append1[CAS],[1]!Append1[Tb],"",0)</f>
        <v>782.15</v>
      </c>
      <c r="F9158">
        <f t="shared" si="143"/>
        <v>9</v>
      </c>
    </row>
    <row r="9159" spans="1:6" x14ac:dyDescent="0.3">
      <c r="A9159" t="s">
        <v>45410</v>
      </c>
      <c r="B9159" t="s">
        <v>45411</v>
      </c>
      <c r="C9159" t="s">
        <v>45412</v>
      </c>
      <c r="D9159" t="s">
        <v>48023</v>
      </c>
      <c r="E9159">
        <f>_xlfn.XLOOKUP(Append2[[#This Row],[CAS]],[1]!Append1[CAS],[1]!Append1[Tb],"",0)</f>
        <v>782.15</v>
      </c>
      <c r="F9159">
        <f t="shared" si="143"/>
        <v>9</v>
      </c>
    </row>
    <row r="9160" spans="1:6" hidden="1" x14ac:dyDescent="0.3">
      <c r="A9160" t="s">
        <v>28269</v>
      </c>
      <c r="B9160" t="s">
        <v>28270</v>
      </c>
      <c r="C9160" t="s">
        <v>28271</v>
      </c>
      <c r="D9160" t="s">
        <v>48032</v>
      </c>
      <c r="E9160">
        <f>_xlfn.XLOOKUP(Append2[[#This Row],[CAS]],[1]!Append1[CAS],[1]!Append1[Tb],"",0)</f>
        <v>844.21</v>
      </c>
      <c r="F9160">
        <f t="shared" si="143"/>
        <v>20</v>
      </c>
    </row>
    <row r="9161" spans="1:6" hidden="1" x14ac:dyDescent="0.3">
      <c r="A9161" t="s">
        <v>28272</v>
      </c>
      <c r="B9161" t="s">
        <v>28273</v>
      </c>
      <c r="C9161" t="s">
        <v>28274</v>
      </c>
      <c r="D9161" t="s">
        <v>48043</v>
      </c>
      <c r="E9161">
        <f>_xlfn.XLOOKUP(Append2[[#This Row],[CAS]],[1]!Append1[CAS],[1]!Append1[Tb],"",0)</f>
        <v>1224.29</v>
      </c>
      <c r="F9161">
        <f t="shared" si="143"/>
        <v>28</v>
      </c>
    </row>
    <row r="9162" spans="1:6" x14ac:dyDescent="0.3">
      <c r="A9162" t="s">
        <v>30469</v>
      </c>
      <c r="B9162" t="s">
        <v>30470</v>
      </c>
      <c r="C9162" t="s">
        <v>30471</v>
      </c>
      <c r="D9162" t="s">
        <v>48023</v>
      </c>
      <c r="E9162">
        <f>_xlfn.XLOOKUP(Append2[[#This Row],[CAS]],[1]!Append1[CAS],[1]!Append1[Tb],"",0)</f>
        <v>782.43</v>
      </c>
      <c r="F9162">
        <f t="shared" si="143"/>
        <v>9</v>
      </c>
    </row>
    <row r="9163" spans="1:6" hidden="1" x14ac:dyDescent="0.3">
      <c r="A9163" t="s">
        <v>28278</v>
      </c>
      <c r="B9163" t="s">
        <v>28279</v>
      </c>
      <c r="C9163" t="s">
        <v>28280</v>
      </c>
      <c r="D9163" t="s">
        <v>48033</v>
      </c>
      <c r="E9163">
        <f>_xlfn.XLOOKUP(Append2[[#This Row],[CAS]],[1]!Append1[CAS],[1]!Append1[Tb],"",0)</f>
        <v>642.01</v>
      </c>
      <c r="F9163">
        <f t="shared" si="143"/>
        <v>16</v>
      </c>
    </row>
    <row r="9164" spans="1:6" x14ac:dyDescent="0.3">
      <c r="A9164" t="s">
        <v>46698</v>
      </c>
      <c r="B9164" t="s">
        <v>46699</v>
      </c>
      <c r="C9164" t="s">
        <v>46700</v>
      </c>
      <c r="D9164" t="s">
        <v>48023</v>
      </c>
      <c r="E9164">
        <f>_xlfn.XLOOKUP(Append2[[#This Row],[CAS]],[1]!Append1[CAS],[1]!Append1[Tb],"",0)</f>
        <v>783.9</v>
      </c>
      <c r="F9164">
        <f t="shared" si="143"/>
        <v>9</v>
      </c>
    </row>
    <row r="9165" spans="1:6" hidden="1" x14ac:dyDescent="0.3">
      <c r="A9165" t="s">
        <v>28284</v>
      </c>
      <c r="B9165" t="s">
        <v>28285</v>
      </c>
      <c r="C9165" t="s">
        <v>28286</v>
      </c>
      <c r="D9165" t="s">
        <v>48027</v>
      </c>
      <c r="E9165">
        <f>_xlfn.XLOOKUP(Append2[[#This Row],[CAS]],[1]!Append1[CAS],[1]!Append1[Tb],"",0)</f>
        <v>1174.8</v>
      </c>
      <c r="F9165">
        <f t="shared" si="143"/>
        <v>15</v>
      </c>
    </row>
    <row r="9166" spans="1:6" x14ac:dyDescent="0.3">
      <c r="A9166" t="s">
        <v>43118</v>
      </c>
      <c r="B9166" t="s">
        <v>43119</v>
      </c>
      <c r="C9166" t="s">
        <v>43120</v>
      </c>
      <c r="D9166" t="s">
        <v>48023</v>
      </c>
      <c r="E9166">
        <f>_xlfn.XLOOKUP(Append2[[#This Row],[CAS]],[1]!Append1[CAS],[1]!Append1[Tb],"",0)</f>
        <v>795.81</v>
      </c>
      <c r="F9166">
        <f t="shared" si="143"/>
        <v>9</v>
      </c>
    </row>
    <row r="9167" spans="1:6" x14ac:dyDescent="0.3">
      <c r="A9167" t="s">
        <v>22598</v>
      </c>
      <c r="B9167" t="s">
        <v>22599</v>
      </c>
      <c r="C9167" t="s">
        <v>22600</v>
      </c>
      <c r="D9167" t="s">
        <v>48023</v>
      </c>
      <c r="E9167">
        <f>_xlfn.XLOOKUP(Append2[[#This Row],[CAS]],[1]!Append1[CAS],[1]!Append1[Tb],"",0)</f>
        <v>797.16</v>
      </c>
      <c r="F9167">
        <f t="shared" si="143"/>
        <v>9</v>
      </c>
    </row>
    <row r="9168" spans="1:6" x14ac:dyDescent="0.3">
      <c r="A9168" t="s">
        <v>29353</v>
      </c>
      <c r="B9168" t="s">
        <v>29354</v>
      </c>
      <c r="C9168" t="s">
        <v>29355</v>
      </c>
      <c r="D9168" t="s">
        <v>48023</v>
      </c>
      <c r="E9168">
        <f>_xlfn.XLOOKUP(Append2[[#This Row],[CAS]],[1]!Append1[CAS],[1]!Append1[Tb],"",0)</f>
        <v>801.26</v>
      </c>
      <c r="F9168">
        <f t="shared" si="143"/>
        <v>9</v>
      </c>
    </row>
    <row r="9169" spans="1:6" x14ac:dyDescent="0.3">
      <c r="A9169" t="s">
        <v>29668</v>
      </c>
      <c r="B9169" t="s">
        <v>29669</v>
      </c>
      <c r="C9169" t="s">
        <v>29670</v>
      </c>
      <c r="D9169" t="s">
        <v>48023</v>
      </c>
      <c r="E9169">
        <f>_xlfn.XLOOKUP(Append2[[#This Row],[CAS]],[1]!Append1[CAS],[1]!Append1[Tb],"",0)</f>
        <v>804.92</v>
      </c>
      <c r="F9169">
        <f t="shared" si="143"/>
        <v>9</v>
      </c>
    </row>
    <row r="9170" spans="1:6" x14ac:dyDescent="0.3">
      <c r="A9170" t="s">
        <v>24360</v>
      </c>
      <c r="B9170" t="s">
        <v>24361</v>
      </c>
      <c r="C9170" t="s">
        <v>24362</v>
      </c>
      <c r="D9170" t="s">
        <v>48023</v>
      </c>
      <c r="E9170">
        <f>_xlfn.XLOOKUP(Append2[[#This Row],[CAS]],[1]!Append1[CAS],[1]!Append1[Tb],"",0)</f>
        <v>806.04</v>
      </c>
      <c r="F9170">
        <f t="shared" si="143"/>
        <v>9</v>
      </c>
    </row>
    <row r="9171" spans="1:6" x14ac:dyDescent="0.3">
      <c r="A9171" t="s">
        <v>15618</v>
      </c>
      <c r="B9171" t="s">
        <v>15619</v>
      </c>
      <c r="C9171" t="s">
        <v>15620</v>
      </c>
      <c r="D9171" t="s">
        <v>48023</v>
      </c>
      <c r="E9171">
        <f>_xlfn.XLOOKUP(Append2[[#This Row],[CAS]],[1]!Append1[CAS],[1]!Append1[Tb],"",0)</f>
        <v>824.65</v>
      </c>
      <c r="F9171">
        <f t="shared" si="143"/>
        <v>9</v>
      </c>
    </row>
    <row r="9172" spans="1:6" x14ac:dyDescent="0.3">
      <c r="A9172" t="s">
        <v>24093</v>
      </c>
      <c r="B9172" t="s">
        <v>24094</v>
      </c>
      <c r="C9172" t="s">
        <v>24095</v>
      </c>
      <c r="D9172" t="s">
        <v>48023</v>
      </c>
      <c r="E9172">
        <f>_xlfn.XLOOKUP(Append2[[#This Row],[CAS]],[1]!Append1[CAS],[1]!Append1[Tb],"",0)</f>
        <v>833.44</v>
      </c>
      <c r="F9172">
        <f t="shared" si="143"/>
        <v>9</v>
      </c>
    </row>
    <row r="9173" spans="1:6" x14ac:dyDescent="0.3">
      <c r="A9173" t="s">
        <v>16088</v>
      </c>
      <c r="B9173" t="s">
        <v>16089</v>
      </c>
      <c r="C9173" t="s">
        <v>16090</v>
      </c>
      <c r="D9173" t="s">
        <v>48023</v>
      </c>
      <c r="E9173">
        <f>_xlfn.XLOOKUP(Append2[[#This Row],[CAS]],[1]!Append1[CAS],[1]!Append1[Tb],"",0)</f>
        <v>835.76</v>
      </c>
      <c r="F9173">
        <f t="shared" si="143"/>
        <v>9</v>
      </c>
    </row>
    <row r="9174" spans="1:6" hidden="1" x14ac:dyDescent="0.3">
      <c r="A9174" t="s">
        <v>28311</v>
      </c>
      <c r="B9174" t="s">
        <v>28312</v>
      </c>
      <c r="C9174" t="s">
        <v>28313</v>
      </c>
      <c r="D9174" t="s">
        <v>48027</v>
      </c>
      <c r="E9174">
        <f>_xlfn.XLOOKUP(Append2[[#This Row],[CAS]],[1]!Append1[CAS],[1]!Append1[Tb],"",0)</f>
        <v>576.53</v>
      </c>
      <c r="F9174">
        <f t="shared" si="143"/>
        <v>15</v>
      </c>
    </row>
    <row r="9175" spans="1:6" x14ac:dyDescent="0.3">
      <c r="A9175" t="s">
        <v>20108</v>
      </c>
      <c r="B9175" t="s">
        <v>20109</v>
      </c>
      <c r="C9175" t="s">
        <v>20110</v>
      </c>
      <c r="D9175" t="s">
        <v>48023</v>
      </c>
      <c r="E9175">
        <f>_xlfn.XLOOKUP(Append2[[#This Row],[CAS]],[1]!Append1[CAS],[1]!Append1[Tb],"",0)</f>
        <v>838.51</v>
      </c>
      <c r="F9175">
        <f t="shared" si="143"/>
        <v>9</v>
      </c>
    </row>
    <row r="9176" spans="1:6" x14ac:dyDescent="0.3">
      <c r="A9176" t="s">
        <v>34664</v>
      </c>
      <c r="B9176" t="s">
        <v>34665</v>
      </c>
      <c r="C9176" t="s">
        <v>34666</v>
      </c>
      <c r="D9176" t="s">
        <v>48023</v>
      </c>
      <c r="E9176">
        <f>_xlfn.XLOOKUP(Append2[[#This Row],[CAS]],[1]!Append1[CAS],[1]!Append1[Tb],"",0)</f>
        <v>838.51</v>
      </c>
      <c r="F9176">
        <f t="shared" si="143"/>
        <v>9</v>
      </c>
    </row>
    <row r="9177" spans="1:6" x14ac:dyDescent="0.3">
      <c r="A9177" t="s">
        <v>20359</v>
      </c>
      <c r="B9177" t="s">
        <v>20360</v>
      </c>
      <c r="C9177" t="s">
        <v>20361</v>
      </c>
      <c r="D9177" t="s">
        <v>48023</v>
      </c>
      <c r="E9177">
        <f>_xlfn.XLOOKUP(Append2[[#This Row],[CAS]],[1]!Append1[CAS],[1]!Append1[Tb],"",0)</f>
        <v>838.72</v>
      </c>
      <c r="F9177">
        <f t="shared" si="143"/>
        <v>9</v>
      </c>
    </row>
    <row r="9178" spans="1:6" x14ac:dyDescent="0.3">
      <c r="A9178" t="s">
        <v>29206</v>
      </c>
      <c r="B9178" t="s">
        <v>29207</v>
      </c>
      <c r="C9178" t="s">
        <v>29208</v>
      </c>
      <c r="D9178" t="s">
        <v>48023</v>
      </c>
      <c r="E9178">
        <f>_xlfn.XLOOKUP(Append2[[#This Row],[CAS]],[1]!Append1[CAS],[1]!Append1[Tb],"",0)</f>
        <v>871.79</v>
      </c>
      <c r="F9178">
        <f t="shared" si="143"/>
        <v>9</v>
      </c>
    </row>
    <row r="9179" spans="1:6" x14ac:dyDescent="0.3">
      <c r="A9179" t="s">
        <v>32242</v>
      </c>
      <c r="B9179" t="s">
        <v>32243</v>
      </c>
      <c r="C9179" t="s">
        <v>32244</v>
      </c>
      <c r="D9179" t="s">
        <v>48023</v>
      </c>
      <c r="E9179">
        <f>_xlfn.XLOOKUP(Append2[[#This Row],[CAS]],[1]!Append1[CAS],[1]!Append1[Tb],"",0)</f>
        <v>871.79</v>
      </c>
      <c r="F9179">
        <f t="shared" si="143"/>
        <v>9</v>
      </c>
    </row>
    <row r="9180" spans="1:6" hidden="1" x14ac:dyDescent="0.3">
      <c r="A9180" t="s">
        <v>28329</v>
      </c>
      <c r="B9180" t="s">
        <v>28330</v>
      </c>
      <c r="C9180" t="s">
        <v>28331</v>
      </c>
      <c r="D9180" t="s">
        <v>48027</v>
      </c>
      <c r="E9180">
        <f>_xlfn.XLOOKUP(Append2[[#This Row],[CAS]],[1]!Append1[CAS],[1]!Append1[Tb],"",0)</f>
        <v>569.63</v>
      </c>
      <c r="F9180">
        <f t="shared" si="143"/>
        <v>15</v>
      </c>
    </row>
    <row r="9181" spans="1:6" x14ac:dyDescent="0.3">
      <c r="A9181" t="s">
        <v>25017</v>
      </c>
      <c r="B9181" t="s">
        <v>25018</v>
      </c>
      <c r="C9181" t="s">
        <v>25019</v>
      </c>
      <c r="D9181" t="s">
        <v>48023</v>
      </c>
      <c r="E9181">
        <f>_xlfn.XLOOKUP(Append2[[#This Row],[CAS]],[1]!Append1[CAS],[1]!Append1[Tb],"",0)</f>
        <v>904.06</v>
      </c>
      <c r="F9181">
        <f t="shared" si="143"/>
        <v>9</v>
      </c>
    </row>
    <row r="9182" spans="1:6" x14ac:dyDescent="0.3">
      <c r="A9182" t="s">
        <v>34790</v>
      </c>
      <c r="B9182" t="s">
        <v>34791</v>
      </c>
      <c r="C9182" t="s">
        <v>34792</v>
      </c>
      <c r="D9182" t="s">
        <v>48023</v>
      </c>
      <c r="E9182">
        <f>_xlfn.XLOOKUP(Append2[[#This Row],[CAS]],[1]!Append1[CAS],[1]!Append1[Tb],"",0)</f>
        <v>912.18</v>
      </c>
      <c r="F9182">
        <f t="shared" si="143"/>
        <v>9</v>
      </c>
    </row>
    <row r="9183" spans="1:6" x14ac:dyDescent="0.3">
      <c r="A9183" t="s">
        <v>30652</v>
      </c>
      <c r="B9183" t="s">
        <v>30653</v>
      </c>
      <c r="C9183" t="s">
        <v>30654</v>
      </c>
      <c r="D9183" t="s">
        <v>48023</v>
      </c>
      <c r="E9183">
        <f>_xlfn.XLOOKUP(Append2[[#This Row],[CAS]],[1]!Append1[CAS],[1]!Append1[Tb],"",0)</f>
        <v>918.56</v>
      </c>
      <c r="F9183">
        <f t="shared" si="143"/>
        <v>9</v>
      </c>
    </row>
    <row r="9184" spans="1:6" x14ac:dyDescent="0.3">
      <c r="A9184" t="s">
        <v>15804</v>
      </c>
      <c r="B9184" t="s">
        <v>15805</v>
      </c>
      <c r="C9184" t="s">
        <v>15806</v>
      </c>
      <c r="D9184" t="s">
        <v>48023</v>
      </c>
      <c r="E9184">
        <f>_xlfn.XLOOKUP(Append2[[#This Row],[CAS]],[1]!Append1[CAS],[1]!Append1[Tb],"",0)</f>
        <v>926.02</v>
      </c>
      <c r="F9184">
        <f t="shared" si="143"/>
        <v>9</v>
      </c>
    </row>
    <row r="9185" spans="1:6" hidden="1" x14ac:dyDescent="0.3">
      <c r="A9185" t="s">
        <v>28347</v>
      </c>
      <c r="B9185" t="s">
        <v>28348</v>
      </c>
      <c r="C9185" t="s">
        <v>28349</v>
      </c>
      <c r="D9185" t="s">
        <v>48037</v>
      </c>
      <c r="E9185">
        <f>_xlfn.XLOOKUP(Append2[[#This Row],[CAS]],[1]!Append1[CAS],[1]!Append1[Tb],"",0)</f>
        <v>948.12</v>
      </c>
      <c r="F9185">
        <f t="shared" si="143"/>
        <v>24</v>
      </c>
    </row>
    <row r="9186" spans="1:6" x14ac:dyDescent="0.3">
      <c r="A9186" t="s">
        <v>25912</v>
      </c>
      <c r="B9186" t="s">
        <v>25913</v>
      </c>
      <c r="C9186" t="s">
        <v>25914</v>
      </c>
      <c r="D9186" t="s">
        <v>48023</v>
      </c>
      <c r="E9186">
        <f>_xlfn.XLOOKUP(Append2[[#This Row],[CAS]],[1]!Append1[CAS],[1]!Append1[Tb],"",0)</f>
        <v>926.86</v>
      </c>
      <c r="F9186">
        <f t="shared" si="143"/>
        <v>9</v>
      </c>
    </row>
    <row r="9187" spans="1:6" x14ac:dyDescent="0.3">
      <c r="A9187" t="s">
        <v>35709</v>
      </c>
      <c r="B9187" t="s">
        <v>35710</v>
      </c>
      <c r="C9187" t="s">
        <v>35711</v>
      </c>
      <c r="D9187" t="s">
        <v>48023</v>
      </c>
      <c r="E9187">
        <f>_xlfn.XLOOKUP(Append2[[#This Row],[CAS]],[1]!Append1[CAS],[1]!Append1[Tb],"",0)</f>
        <v>967.45</v>
      </c>
      <c r="F9187">
        <f t="shared" si="143"/>
        <v>9</v>
      </c>
    </row>
    <row r="9188" spans="1:6" hidden="1" x14ac:dyDescent="0.3">
      <c r="A9188" t="s">
        <v>28356</v>
      </c>
      <c r="B9188" t="s">
        <v>28357</v>
      </c>
      <c r="C9188" t="s">
        <v>28358</v>
      </c>
      <c r="D9188" t="s">
        <v>48037</v>
      </c>
      <c r="E9188">
        <f>_xlfn.XLOOKUP(Append2[[#This Row],[CAS]],[1]!Append1[CAS],[1]!Append1[Tb],"",0)</f>
        <v>1003.74</v>
      </c>
      <c r="F9188">
        <f t="shared" si="143"/>
        <v>24</v>
      </c>
    </row>
    <row r="9189" spans="1:6" x14ac:dyDescent="0.3">
      <c r="A9189" t="s">
        <v>23867</v>
      </c>
      <c r="B9189" t="s">
        <v>23868</v>
      </c>
      <c r="C9189" t="s">
        <v>23869</v>
      </c>
      <c r="D9189" t="s">
        <v>48023</v>
      </c>
      <c r="E9189">
        <f>_xlfn.XLOOKUP(Append2[[#This Row],[CAS]],[1]!Append1[CAS],[1]!Append1[Tb],"",0)</f>
        <v>988.83</v>
      </c>
      <c r="F9189">
        <f t="shared" si="143"/>
        <v>9</v>
      </c>
    </row>
    <row r="9190" spans="1:6" x14ac:dyDescent="0.3">
      <c r="A9190" t="s">
        <v>27866</v>
      </c>
      <c r="B9190" t="s">
        <v>27867</v>
      </c>
      <c r="C9190" t="s">
        <v>27868</v>
      </c>
      <c r="D9190" t="s">
        <v>48023</v>
      </c>
      <c r="E9190">
        <f>_xlfn.XLOOKUP(Append2[[#This Row],[CAS]],[1]!Append1[CAS],[1]!Append1[Tb],"",0)</f>
        <v>1067.9100000000001</v>
      </c>
      <c r="F9190">
        <f t="shared" si="143"/>
        <v>9</v>
      </c>
    </row>
    <row r="9191" spans="1:6" x14ac:dyDescent="0.3">
      <c r="A9191" t="s">
        <v>9200</v>
      </c>
      <c r="B9191" t="s">
        <v>9201</v>
      </c>
      <c r="C9191" t="s">
        <v>9202</v>
      </c>
      <c r="D9191" t="s">
        <v>48030</v>
      </c>
      <c r="E9191">
        <f>_xlfn.XLOOKUP(Append2[[#This Row],[CAS]],[1]!Append1[CAS],[1]!Append1[Tb],"",0)</f>
        <v>307.14999999999998</v>
      </c>
      <c r="F9191">
        <f t="shared" si="143"/>
        <v>10</v>
      </c>
    </row>
    <row r="9192" spans="1:6" x14ac:dyDescent="0.3">
      <c r="A9192" t="s">
        <v>9682</v>
      </c>
      <c r="B9192" t="s">
        <v>9683</v>
      </c>
      <c r="C9192" t="s">
        <v>9684</v>
      </c>
      <c r="D9192" t="s">
        <v>48030</v>
      </c>
      <c r="E9192">
        <f>_xlfn.XLOOKUP(Append2[[#This Row],[CAS]],[1]!Append1[CAS],[1]!Append1[Tb],"",0)</f>
        <v>331.15</v>
      </c>
      <c r="F9192">
        <f t="shared" si="143"/>
        <v>10</v>
      </c>
    </row>
    <row r="9193" spans="1:6" x14ac:dyDescent="0.3">
      <c r="A9193" t="s">
        <v>2540</v>
      </c>
      <c r="B9193" t="s">
        <v>480</v>
      </c>
      <c r="C9193" t="s">
        <v>481</v>
      </c>
      <c r="D9193" t="s">
        <v>48030</v>
      </c>
      <c r="E9193">
        <f>_xlfn.XLOOKUP(Append2[[#This Row],[CAS]],[1]!Append1[CAS],[1]!Append1[Tb],"",0)</f>
        <v>336.15</v>
      </c>
      <c r="F9193">
        <f t="shared" si="143"/>
        <v>10</v>
      </c>
    </row>
    <row r="9194" spans="1:6" x14ac:dyDescent="0.3">
      <c r="A9194" t="s">
        <v>12040</v>
      </c>
      <c r="B9194" t="s">
        <v>12041</v>
      </c>
      <c r="C9194" t="s">
        <v>12042</v>
      </c>
      <c r="D9194" t="s">
        <v>48030</v>
      </c>
      <c r="E9194">
        <f>_xlfn.XLOOKUP(Append2[[#This Row],[CAS]],[1]!Append1[CAS],[1]!Append1[Tb],"",0)</f>
        <v>336.15</v>
      </c>
      <c r="F9194">
        <f t="shared" si="143"/>
        <v>10</v>
      </c>
    </row>
    <row r="9195" spans="1:6" x14ac:dyDescent="0.3">
      <c r="A9195" t="s">
        <v>2968</v>
      </c>
      <c r="B9195" t="s">
        <v>1336</v>
      </c>
      <c r="C9195" t="s">
        <v>1337</v>
      </c>
      <c r="D9195" t="s">
        <v>48030</v>
      </c>
      <c r="E9195">
        <f>_xlfn.XLOOKUP(Append2[[#This Row],[CAS]],[1]!Append1[CAS],[1]!Append1[Tb],"",0)</f>
        <v>337.65</v>
      </c>
      <c r="F9195">
        <f t="shared" si="143"/>
        <v>10</v>
      </c>
    </row>
    <row r="9196" spans="1:6" x14ac:dyDescent="0.3">
      <c r="A9196" t="s">
        <v>6891</v>
      </c>
      <c r="B9196" t="s">
        <v>6892</v>
      </c>
      <c r="C9196" t="s">
        <v>6893</v>
      </c>
      <c r="D9196" t="s">
        <v>48030</v>
      </c>
      <c r="E9196">
        <f>_xlfn.XLOOKUP(Append2[[#This Row],[CAS]],[1]!Append1[CAS],[1]!Append1[Tb],"",0)</f>
        <v>341.65</v>
      </c>
      <c r="F9196">
        <f t="shared" si="143"/>
        <v>10</v>
      </c>
    </row>
    <row r="9197" spans="1:6" x14ac:dyDescent="0.3">
      <c r="A9197" t="s">
        <v>6828</v>
      </c>
      <c r="B9197" t="s">
        <v>6829</v>
      </c>
      <c r="C9197" t="s">
        <v>6830</v>
      </c>
      <c r="D9197" t="s">
        <v>48030</v>
      </c>
      <c r="E9197">
        <f>_xlfn.XLOOKUP(Append2[[#This Row],[CAS]],[1]!Append1[CAS],[1]!Append1[Tb],"",0)</f>
        <v>344.15</v>
      </c>
      <c r="F9197">
        <f t="shared" si="143"/>
        <v>10</v>
      </c>
    </row>
    <row r="9198" spans="1:6" hidden="1" x14ac:dyDescent="0.3">
      <c r="A9198" t="s">
        <v>28389</v>
      </c>
      <c r="B9198" t="s">
        <v>28390</v>
      </c>
      <c r="C9198" t="s">
        <v>28391</v>
      </c>
      <c r="D9198" t="s">
        <v>48033</v>
      </c>
      <c r="E9198">
        <f>_xlfn.XLOOKUP(Append2[[#This Row],[CAS]],[1]!Append1[CAS],[1]!Append1[Tb],"",0)</f>
        <v>773.57</v>
      </c>
      <c r="F9198">
        <f t="shared" si="143"/>
        <v>16</v>
      </c>
    </row>
    <row r="9199" spans="1:6" x14ac:dyDescent="0.3">
      <c r="A9199" t="s">
        <v>10014</v>
      </c>
      <c r="B9199" t="s">
        <v>10015</v>
      </c>
      <c r="C9199" t="s">
        <v>10016</v>
      </c>
      <c r="D9199" t="s">
        <v>48030</v>
      </c>
      <c r="E9199">
        <f>_xlfn.XLOOKUP(Append2[[#This Row],[CAS]],[1]!Append1[CAS],[1]!Append1[Tb],"",0)</f>
        <v>345.55</v>
      </c>
      <c r="F9199">
        <f t="shared" si="143"/>
        <v>10</v>
      </c>
    </row>
    <row r="9200" spans="1:6" hidden="1" x14ac:dyDescent="0.3">
      <c r="A9200" t="s">
        <v>28395</v>
      </c>
      <c r="B9200" t="s">
        <v>28396</v>
      </c>
      <c r="C9200" t="s">
        <v>28397</v>
      </c>
      <c r="D9200" t="s">
        <v>48020</v>
      </c>
      <c r="E9200">
        <f>_xlfn.XLOOKUP(Append2[[#This Row],[CAS]],[1]!Append1[CAS],[1]!Append1[Tb],"",0)</f>
        <v>588.78</v>
      </c>
      <c r="F9200">
        <f t="shared" si="143"/>
        <v>13</v>
      </c>
    </row>
    <row r="9201" spans="1:6" hidden="1" x14ac:dyDescent="0.3">
      <c r="A9201" t="s">
        <v>28398</v>
      </c>
      <c r="B9201" t="s">
        <v>28399</v>
      </c>
      <c r="C9201" t="s">
        <v>28400</v>
      </c>
      <c r="D9201" t="s">
        <v>10501</v>
      </c>
      <c r="E9201">
        <f>_xlfn.XLOOKUP(Append2[[#This Row],[CAS]],[1]!Append1[CAS],[1]!Append1[Tb],"",0)</f>
        <v>1693.94</v>
      </c>
      <c r="F9201">
        <f t="shared" si="143"/>
        <v>46</v>
      </c>
    </row>
    <row r="9202" spans="1:6" x14ac:dyDescent="0.3">
      <c r="A9202" t="s">
        <v>4230</v>
      </c>
      <c r="B9202" t="s">
        <v>4231</v>
      </c>
      <c r="C9202" t="s">
        <v>4232</v>
      </c>
      <c r="D9202" t="s">
        <v>48030</v>
      </c>
      <c r="E9202">
        <f>_xlfn.XLOOKUP(Append2[[#This Row],[CAS]],[1]!Append1[CAS],[1]!Append1[Tb],"",0)</f>
        <v>345.65</v>
      </c>
      <c r="F9202">
        <f t="shared" si="143"/>
        <v>10</v>
      </c>
    </row>
    <row r="9203" spans="1:6" x14ac:dyDescent="0.3">
      <c r="A9203" t="s">
        <v>5090</v>
      </c>
      <c r="B9203" t="s">
        <v>5091</v>
      </c>
      <c r="C9203" t="s">
        <v>5092</v>
      </c>
      <c r="D9203" t="s">
        <v>48030</v>
      </c>
      <c r="E9203">
        <f>_xlfn.XLOOKUP(Append2[[#This Row],[CAS]],[1]!Append1[CAS],[1]!Append1[Tb],"",0)</f>
        <v>346.15</v>
      </c>
      <c r="F9203">
        <f t="shared" si="143"/>
        <v>10</v>
      </c>
    </row>
    <row r="9204" spans="1:6" x14ac:dyDescent="0.3">
      <c r="A9204" t="s">
        <v>4266</v>
      </c>
      <c r="B9204" t="s">
        <v>4267</v>
      </c>
      <c r="C9204" t="s">
        <v>4268</v>
      </c>
      <c r="D9204" t="s">
        <v>48030</v>
      </c>
      <c r="E9204">
        <f>_xlfn.XLOOKUP(Append2[[#This Row],[CAS]],[1]!Append1[CAS],[1]!Append1[Tb],"",0)</f>
        <v>349.15</v>
      </c>
      <c r="F9204">
        <f t="shared" si="143"/>
        <v>10</v>
      </c>
    </row>
    <row r="9205" spans="1:6" x14ac:dyDescent="0.3">
      <c r="A9205" t="s">
        <v>5195</v>
      </c>
      <c r="B9205" t="s">
        <v>5196</v>
      </c>
      <c r="C9205" t="s">
        <v>5197</v>
      </c>
      <c r="D9205" t="s">
        <v>48030</v>
      </c>
      <c r="E9205">
        <f>_xlfn.XLOOKUP(Append2[[#This Row],[CAS]],[1]!Append1[CAS],[1]!Append1[Tb],"",0)</f>
        <v>354.65</v>
      </c>
      <c r="F9205">
        <f t="shared" si="143"/>
        <v>10</v>
      </c>
    </row>
    <row r="9206" spans="1:6" x14ac:dyDescent="0.3">
      <c r="A9206" t="s">
        <v>4473</v>
      </c>
      <c r="B9206" t="s">
        <v>4474</v>
      </c>
      <c r="C9206" t="s">
        <v>4475</v>
      </c>
      <c r="D9206" t="s">
        <v>48030</v>
      </c>
      <c r="E9206">
        <f>_xlfn.XLOOKUP(Append2[[#This Row],[CAS]],[1]!Append1[CAS],[1]!Append1[Tb],"",0)</f>
        <v>356.15</v>
      </c>
      <c r="F9206">
        <f t="shared" si="143"/>
        <v>10</v>
      </c>
    </row>
    <row r="9207" spans="1:6" x14ac:dyDescent="0.3">
      <c r="A9207" t="s">
        <v>12433</v>
      </c>
      <c r="B9207" t="s">
        <v>12434</v>
      </c>
      <c r="C9207" t="s">
        <v>12435</v>
      </c>
      <c r="D9207" t="s">
        <v>48030</v>
      </c>
      <c r="E9207">
        <f>_xlfn.XLOOKUP(Append2[[#This Row],[CAS]],[1]!Append1[CAS],[1]!Append1[Tb],"",0)</f>
        <v>356.15</v>
      </c>
      <c r="F9207">
        <f t="shared" si="143"/>
        <v>10</v>
      </c>
    </row>
    <row r="9208" spans="1:6" x14ac:dyDescent="0.3">
      <c r="A9208" t="s">
        <v>3254</v>
      </c>
      <c r="B9208" t="s">
        <v>1908</v>
      </c>
      <c r="C9208" t="s">
        <v>1909</v>
      </c>
      <c r="D9208" t="s">
        <v>48030</v>
      </c>
      <c r="E9208">
        <f>_xlfn.XLOOKUP(Append2[[#This Row],[CAS]],[1]!Append1[CAS],[1]!Append1[Tb],"",0)</f>
        <v>357.15</v>
      </c>
      <c r="F9208">
        <f t="shared" si="143"/>
        <v>10</v>
      </c>
    </row>
    <row r="9209" spans="1:6" x14ac:dyDescent="0.3">
      <c r="A9209" t="s">
        <v>4152</v>
      </c>
      <c r="B9209" t="s">
        <v>4153</v>
      </c>
      <c r="C9209" t="s">
        <v>4154</v>
      </c>
      <c r="D9209" t="s">
        <v>48030</v>
      </c>
      <c r="E9209">
        <f>_xlfn.XLOOKUP(Append2[[#This Row],[CAS]],[1]!Append1[CAS],[1]!Append1[Tb],"",0)</f>
        <v>357.4</v>
      </c>
      <c r="F9209">
        <f t="shared" si="143"/>
        <v>10</v>
      </c>
    </row>
    <row r="9210" spans="1:6" hidden="1" x14ac:dyDescent="0.3">
      <c r="A9210" t="s">
        <v>28425</v>
      </c>
      <c r="B9210" t="s">
        <v>28426</v>
      </c>
      <c r="C9210" t="s">
        <v>28427</v>
      </c>
      <c r="D9210" t="s">
        <v>48033</v>
      </c>
      <c r="E9210">
        <f>_xlfn.XLOOKUP(Append2[[#This Row],[CAS]],[1]!Append1[CAS],[1]!Append1[Tb],"",0)</f>
        <v>827.8</v>
      </c>
      <c r="F9210">
        <f t="shared" si="143"/>
        <v>16</v>
      </c>
    </row>
    <row r="9211" spans="1:6" x14ac:dyDescent="0.3">
      <c r="A9211" t="s">
        <v>5592</v>
      </c>
      <c r="B9211" t="s">
        <v>5593</v>
      </c>
      <c r="C9211" t="s">
        <v>5594</v>
      </c>
      <c r="D9211" t="s">
        <v>48030</v>
      </c>
      <c r="E9211">
        <f>_xlfn.XLOOKUP(Append2[[#This Row],[CAS]],[1]!Append1[CAS],[1]!Append1[Tb],"",0)</f>
        <v>358.15</v>
      </c>
      <c r="F9211">
        <f t="shared" si="143"/>
        <v>10</v>
      </c>
    </row>
    <row r="9212" spans="1:6" hidden="1" x14ac:dyDescent="0.3">
      <c r="A9212" t="s">
        <v>28431</v>
      </c>
      <c r="B9212" t="s">
        <v>28432</v>
      </c>
      <c r="C9212" t="s">
        <v>28433</v>
      </c>
      <c r="D9212" t="s">
        <v>48025</v>
      </c>
      <c r="E9212">
        <f>_xlfn.XLOOKUP(Append2[[#This Row],[CAS]],[1]!Append1[CAS],[1]!Append1[Tb],"",0)</f>
        <v>920.09</v>
      </c>
      <c r="F9212">
        <f t="shared" si="143"/>
        <v>17</v>
      </c>
    </row>
    <row r="9213" spans="1:6" hidden="1" x14ac:dyDescent="0.3">
      <c r="A9213" t="s">
        <v>28434</v>
      </c>
      <c r="B9213" t="s">
        <v>28435</v>
      </c>
      <c r="C9213" t="s">
        <v>28436</v>
      </c>
      <c r="D9213" t="s">
        <v>48020</v>
      </c>
      <c r="E9213">
        <f>_xlfn.XLOOKUP(Append2[[#This Row],[CAS]],[1]!Append1[CAS],[1]!Append1[Tb],"",0)</f>
        <v>521.91999999999996</v>
      </c>
      <c r="F9213">
        <f t="shared" si="143"/>
        <v>13</v>
      </c>
    </row>
    <row r="9214" spans="1:6" hidden="1" x14ac:dyDescent="0.3">
      <c r="A9214" t="s">
        <v>28437</v>
      </c>
      <c r="B9214" t="s">
        <v>28438</v>
      </c>
      <c r="C9214" t="s">
        <v>28439</v>
      </c>
      <c r="D9214" t="s">
        <v>48024</v>
      </c>
      <c r="E9214">
        <f>_xlfn.XLOOKUP(Append2[[#This Row],[CAS]],[1]!Append1[CAS],[1]!Append1[Tb],"",0)</f>
        <v>811.82</v>
      </c>
      <c r="F9214">
        <f t="shared" si="143"/>
        <v>18</v>
      </c>
    </row>
    <row r="9215" spans="1:6" x14ac:dyDescent="0.3">
      <c r="A9215" t="s">
        <v>5595</v>
      </c>
      <c r="B9215" t="s">
        <v>5596</v>
      </c>
      <c r="C9215" t="s">
        <v>5597</v>
      </c>
      <c r="D9215" t="s">
        <v>48030</v>
      </c>
      <c r="E9215">
        <f>_xlfn.XLOOKUP(Append2[[#This Row],[CAS]],[1]!Append1[CAS],[1]!Append1[Tb],"",0)</f>
        <v>358.15</v>
      </c>
      <c r="F9215">
        <f t="shared" si="143"/>
        <v>10</v>
      </c>
    </row>
    <row r="9216" spans="1:6" x14ac:dyDescent="0.3">
      <c r="A9216" t="s">
        <v>3338</v>
      </c>
      <c r="B9216" t="s">
        <v>2074</v>
      </c>
      <c r="C9216" t="s">
        <v>2075</v>
      </c>
      <c r="D9216" t="s">
        <v>48030</v>
      </c>
      <c r="E9216">
        <f>_xlfn.XLOOKUP(Append2[[#This Row],[CAS]],[1]!Append1[CAS],[1]!Append1[Tb],"",0)</f>
        <v>359.15</v>
      </c>
      <c r="F9216">
        <f t="shared" si="143"/>
        <v>10</v>
      </c>
    </row>
    <row r="9217" spans="1:6" x14ac:dyDescent="0.3">
      <c r="A9217" t="s">
        <v>3270</v>
      </c>
      <c r="B9217" t="s">
        <v>1940</v>
      </c>
      <c r="C9217" t="s">
        <v>1941</v>
      </c>
      <c r="D9217" t="s">
        <v>48030</v>
      </c>
      <c r="E9217">
        <f>_xlfn.XLOOKUP(Append2[[#This Row],[CAS]],[1]!Append1[CAS],[1]!Append1[Tb],"",0)</f>
        <v>359.4</v>
      </c>
      <c r="F9217">
        <f t="shared" si="143"/>
        <v>10</v>
      </c>
    </row>
    <row r="9218" spans="1:6" x14ac:dyDescent="0.3">
      <c r="A9218" t="s">
        <v>2699</v>
      </c>
      <c r="B9218" t="s">
        <v>798</v>
      </c>
      <c r="C9218" t="s">
        <v>799</v>
      </c>
      <c r="D9218" t="s">
        <v>48030</v>
      </c>
      <c r="E9218">
        <f>_xlfn.XLOOKUP(Append2[[#This Row],[CAS]],[1]!Append1[CAS],[1]!Append1[Tb],"",0)</f>
        <v>359.65</v>
      </c>
      <c r="F9218">
        <f t="shared" ref="F9218:F9281" si="144">LEN(C9218)-LEN(SUBSTITUTE(C9218,"C",""))</f>
        <v>10</v>
      </c>
    </row>
    <row r="9219" spans="1:6" x14ac:dyDescent="0.3">
      <c r="A9219" t="s">
        <v>8575</v>
      </c>
      <c r="B9219" t="s">
        <v>8576</v>
      </c>
      <c r="C9219" t="s">
        <v>8577</v>
      </c>
      <c r="D9219" t="s">
        <v>48030</v>
      </c>
      <c r="E9219">
        <f>_xlfn.XLOOKUP(Append2[[#This Row],[CAS]],[1]!Append1[CAS],[1]!Append1[Tb],"",0)</f>
        <v>359.65</v>
      </c>
      <c r="F9219">
        <f t="shared" si="144"/>
        <v>10</v>
      </c>
    </row>
    <row r="9220" spans="1:6" x14ac:dyDescent="0.3">
      <c r="A9220" t="s">
        <v>2366</v>
      </c>
      <c r="B9220" t="s">
        <v>132</v>
      </c>
      <c r="C9220" t="s">
        <v>133</v>
      </c>
      <c r="D9220" t="s">
        <v>48030</v>
      </c>
      <c r="E9220">
        <f>_xlfn.XLOOKUP(Append2[[#This Row],[CAS]],[1]!Append1[CAS],[1]!Append1[Tb],"",0)</f>
        <v>360.65</v>
      </c>
      <c r="F9220">
        <f t="shared" si="144"/>
        <v>10</v>
      </c>
    </row>
    <row r="9221" spans="1:6" x14ac:dyDescent="0.3">
      <c r="A9221" t="s">
        <v>2979</v>
      </c>
      <c r="B9221" t="s">
        <v>1358</v>
      </c>
      <c r="C9221" t="s">
        <v>1359</v>
      </c>
      <c r="D9221" t="s">
        <v>48030</v>
      </c>
      <c r="E9221">
        <f>_xlfn.XLOOKUP(Append2[[#This Row],[CAS]],[1]!Append1[CAS],[1]!Append1[Tb],"",0)</f>
        <v>361.15</v>
      </c>
      <c r="F9221">
        <f t="shared" si="144"/>
        <v>10</v>
      </c>
    </row>
    <row r="9222" spans="1:6" x14ac:dyDescent="0.3">
      <c r="A9222" t="s">
        <v>10956</v>
      </c>
      <c r="B9222" t="s">
        <v>10957</v>
      </c>
      <c r="C9222" t="s">
        <v>10958</v>
      </c>
      <c r="D9222" t="s">
        <v>48030</v>
      </c>
      <c r="E9222">
        <f>_xlfn.XLOOKUP(Append2[[#This Row],[CAS]],[1]!Append1[CAS],[1]!Append1[Tb],"",0)</f>
        <v>363.15</v>
      </c>
      <c r="F9222">
        <f t="shared" si="144"/>
        <v>10</v>
      </c>
    </row>
    <row r="9223" spans="1:6" x14ac:dyDescent="0.3">
      <c r="A9223" t="s">
        <v>2607</v>
      </c>
      <c r="B9223" t="s">
        <v>614</v>
      </c>
      <c r="C9223" t="s">
        <v>615</v>
      </c>
      <c r="D9223" t="s">
        <v>48030</v>
      </c>
      <c r="E9223">
        <f>_xlfn.XLOOKUP(Append2[[#This Row],[CAS]],[1]!Append1[CAS],[1]!Append1[Tb],"",0)</f>
        <v>363.65</v>
      </c>
      <c r="F9223">
        <f t="shared" si="144"/>
        <v>10</v>
      </c>
    </row>
    <row r="9224" spans="1:6" x14ac:dyDescent="0.3">
      <c r="A9224" t="s">
        <v>2868</v>
      </c>
      <c r="B9224" t="s">
        <v>1136</v>
      </c>
      <c r="C9224" t="s">
        <v>1137</v>
      </c>
      <c r="D9224" t="s">
        <v>48030</v>
      </c>
      <c r="E9224">
        <f>_xlfn.XLOOKUP(Append2[[#This Row],[CAS]],[1]!Append1[CAS],[1]!Append1[Tb],"",0)</f>
        <v>363.65</v>
      </c>
      <c r="F9224">
        <f t="shared" si="144"/>
        <v>10</v>
      </c>
    </row>
    <row r="9225" spans="1:6" x14ac:dyDescent="0.3">
      <c r="A9225" t="s">
        <v>2573</v>
      </c>
      <c r="B9225" t="s">
        <v>546</v>
      </c>
      <c r="C9225" t="s">
        <v>547</v>
      </c>
      <c r="D9225" t="s">
        <v>48030</v>
      </c>
      <c r="E9225">
        <f>_xlfn.XLOOKUP(Append2[[#This Row],[CAS]],[1]!Append1[CAS],[1]!Append1[Tb],"",0)</f>
        <v>365.65</v>
      </c>
      <c r="F9225">
        <f t="shared" si="144"/>
        <v>10</v>
      </c>
    </row>
    <row r="9226" spans="1:6" x14ac:dyDescent="0.3">
      <c r="A9226" t="s">
        <v>2369</v>
      </c>
      <c r="B9226" t="s">
        <v>138</v>
      </c>
      <c r="C9226" t="s">
        <v>139</v>
      </c>
      <c r="D9226" t="s">
        <v>48030</v>
      </c>
      <c r="E9226">
        <f>_xlfn.XLOOKUP(Append2[[#This Row],[CAS]],[1]!Append1[CAS],[1]!Append1[Tb],"",0)</f>
        <v>366.15</v>
      </c>
      <c r="F9226">
        <f t="shared" si="144"/>
        <v>10</v>
      </c>
    </row>
    <row r="9227" spans="1:6" x14ac:dyDescent="0.3">
      <c r="A9227" t="s">
        <v>2415</v>
      </c>
      <c r="B9227" t="s">
        <v>230</v>
      </c>
      <c r="C9227" t="s">
        <v>231</v>
      </c>
      <c r="D9227" t="s">
        <v>48030</v>
      </c>
      <c r="E9227">
        <f>_xlfn.XLOOKUP(Append2[[#This Row],[CAS]],[1]!Append1[CAS],[1]!Append1[Tb],"",0)</f>
        <v>367.15</v>
      </c>
      <c r="F9227">
        <f t="shared" si="144"/>
        <v>10</v>
      </c>
    </row>
    <row r="9228" spans="1:6" hidden="1" x14ac:dyDescent="0.3">
      <c r="A9228" t="s">
        <v>28482</v>
      </c>
      <c r="B9228" t="s">
        <v>28483</v>
      </c>
      <c r="C9228" t="s">
        <v>28484</v>
      </c>
      <c r="D9228" t="s">
        <v>48026</v>
      </c>
      <c r="E9228">
        <f>_xlfn.XLOOKUP(Append2[[#This Row],[CAS]],[1]!Append1[CAS],[1]!Append1[Tb],"",0)</f>
        <v>524.08000000000004</v>
      </c>
      <c r="F9228">
        <f t="shared" si="144"/>
        <v>14</v>
      </c>
    </row>
    <row r="9229" spans="1:6" x14ac:dyDescent="0.3">
      <c r="A9229" t="s">
        <v>2820</v>
      </c>
      <c r="B9229" t="s">
        <v>1040</v>
      </c>
      <c r="C9229" t="s">
        <v>1041</v>
      </c>
      <c r="D9229" t="s">
        <v>48030</v>
      </c>
      <c r="E9229">
        <f>_xlfn.XLOOKUP(Append2[[#This Row],[CAS]],[1]!Append1[CAS],[1]!Append1[Tb],"",0)</f>
        <v>369.15</v>
      </c>
      <c r="F9229">
        <f t="shared" si="144"/>
        <v>10</v>
      </c>
    </row>
    <row r="9230" spans="1:6" hidden="1" x14ac:dyDescent="0.3">
      <c r="A9230" t="s">
        <v>28488</v>
      </c>
      <c r="B9230" t="s">
        <v>28489</v>
      </c>
      <c r="C9230" t="s">
        <v>28490</v>
      </c>
      <c r="D9230" t="s">
        <v>48027</v>
      </c>
      <c r="E9230">
        <f>_xlfn.XLOOKUP(Append2[[#This Row],[CAS]],[1]!Append1[CAS],[1]!Append1[Tb],"",0)</f>
        <v>719.37</v>
      </c>
      <c r="F9230">
        <f t="shared" si="144"/>
        <v>15</v>
      </c>
    </row>
    <row r="9231" spans="1:6" hidden="1" x14ac:dyDescent="0.3">
      <c r="A9231" t="s">
        <v>28491</v>
      </c>
      <c r="B9231" t="s">
        <v>28492</v>
      </c>
      <c r="C9231" t="s">
        <v>28493</v>
      </c>
      <c r="D9231" t="s">
        <v>48033</v>
      </c>
      <c r="E9231">
        <f>_xlfn.XLOOKUP(Append2[[#This Row],[CAS]],[1]!Append1[CAS],[1]!Append1[Tb],"",0)</f>
        <v>662.02</v>
      </c>
      <c r="F9231">
        <f t="shared" si="144"/>
        <v>16</v>
      </c>
    </row>
    <row r="9232" spans="1:6" hidden="1" x14ac:dyDescent="0.3">
      <c r="A9232" t="s">
        <v>28494</v>
      </c>
      <c r="B9232" t="s">
        <v>28495</v>
      </c>
      <c r="C9232" t="s">
        <v>28496</v>
      </c>
      <c r="D9232" t="s">
        <v>48020</v>
      </c>
      <c r="E9232">
        <f>_xlfn.XLOOKUP(Append2[[#This Row],[CAS]],[1]!Append1[CAS],[1]!Append1[Tb],"",0)</f>
        <v>577.97</v>
      </c>
      <c r="F9232">
        <f t="shared" si="144"/>
        <v>13</v>
      </c>
    </row>
    <row r="9233" spans="1:6" x14ac:dyDescent="0.3">
      <c r="A9233" t="s">
        <v>5814</v>
      </c>
      <c r="B9233" t="s">
        <v>5815</v>
      </c>
      <c r="C9233" t="s">
        <v>5816</v>
      </c>
      <c r="D9233" t="s">
        <v>48030</v>
      </c>
      <c r="E9233">
        <f>_xlfn.XLOOKUP(Append2[[#This Row],[CAS]],[1]!Append1[CAS],[1]!Append1[Tb],"",0)</f>
        <v>369.15</v>
      </c>
      <c r="F9233">
        <f t="shared" si="144"/>
        <v>10</v>
      </c>
    </row>
    <row r="9234" spans="1:6" x14ac:dyDescent="0.3">
      <c r="A9234" t="s">
        <v>6867</v>
      </c>
      <c r="B9234" t="s">
        <v>6868</v>
      </c>
      <c r="C9234" t="s">
        <v>6869</v>
      </c>
      <c r="D9234" t="s">
        <v>48030</v>
      </c>
      <c r="E9234">
        <f>_xlfn.XLOOKUP(Append2[[#This Row],[CAS]],[1]!Append1[CAS],[1]!Append1[Tb],"",0)</f>
        <v>369.15</v>
      </c>
      <c r="F9234">
        <f t="shared" si="144"/>
        <v>10</v>
      </c>
    </row>
    <row r="9235" spans="1:6" x14ac:dyDescent="0.3">
      <c r="A9235" t="s">
        <v>2872</v>
      </c>
      <c r="B9235" t="s">
        <v>1144</v>
      </c>
      <c r="C9235" t="s">
        <v>1145</v>
      </c>
      <c r="D9235" t="s">
        <v>48030</v>
      </c>
      <c r="E9235">
        <f>_xlfn.XLOOKUP(Append2[[#This Row],[CAS]],[1]!Append1[CAS],[1]!Append1[Tb],"",0)</f>
        <v>371.15</v>
      </c>
      <c r="F9235">
        <f t="shared" si="144"/>
        <v>10</v>
      </c>
    </row>
    <row r="9236" spans="1:6" hidden="1" x14ac:dyDescent="0.3">
      <c r="A9236" t="s">
        <v>28506</v>
      </c>
      <c r="B9236" t="s">
        <v>28507</v>
      </c>
      <c r="C9236" t="s">
        <v>28508</v>
      </c>
      <c r="D9236" t="s">
        <v>48020</v>
      </c>
      <c r="E9236">
        <f>_xlfn.XLOOKUP(Append2[[#This Row],[CAS]],[1]!Append1[CAS],[1]!Append1[Tb],"",0)</f>
        <v>566.91</v>
      </c>
      <c r="F9236">
        <f t="shared" si="144"/>
        <v>13</v>
      </c>
    </row>
    <row r="9237" spans="1:6" x14ac:dyDescent="0.3">
      <c r="A9237" t="s">
        <v>5463</v>
      </c>
      <c r="B9237" t="s">
        <v>5464</v>
      </c>
      <c r="C9237" t="s">
        <v>5465</v>
      </c>
      <c r="D9237" t="s">
        <v>48030</v>
      </c>
      <c r="E9237">
        <f>_xlfn.XLOOKUP(Append2[[#This Row],[CAS]],[1]!Append1[CAS],[1]!Append1[Tb],"",0)</f>
        <v>371.15</v>
      </c>
      <c r="F9237">
        <f t="shared" si="144"/>
        <v>10</v>
      </c>
    </row>
    <row r="9238" spans="1:6" hidden="1" x14ac:dyDescent="0.3">
      <c r="A9238" t="s">
        <v>28512</v>
      </c>
      <c r="B9238" t="s">
        <v>28513</v>
      </c>
      <c r="C9238" t="s">
        <v>28514</v>
      </c>
      <c r="D9238" t="s">
        <v>48032</v>
      </c>
      <c r="E9238">
        <f>_xlfn.XLOOKUP(Append2[[#This Row],[CAS]],[1]!Append1[CAS],[1]!Append1[Tb],"",0)</f>
        <v>823.51</v>
      </c>
      <c r="F9238">
        <f t="shared" si="144"/>
        <v>20</v>
      </c>
    </row>
    <row r="9239" spans="1:6" hidden="1" x14ac:dyDescent="0.3">
      <c r="A9239" t="s">
        <v>28515</v>
      </c>
      <c r="B9239" t="s">
        <v>28516</v>
      </c>
      <c r="C9239" t="s">
        <v>28517</v>
      </c>
      <c r="D9239" t="s">
        <v>48020</v>
      </c>
      <c r="E9239">
        <f>_xlfn.XLOOKUP(Append2[[#This Row],[CAS]],[1]!Append1[CAS],[1]!Append1[Tb],"",0)</f>
        <v>703.38</v>
      </c>
      <c r="F9239">
        <f t="shared" si="144"/>
        <v>13</v>
      </c>
    </row>
    <row r="9240" spans="1:6" x14ac:dyDescent="0.3">
      <c r="A9240" t="s">
        <v>2450</v>
      </c>
      <c r="B9240" t="s">
        <v>300</v>
      </c>
      <c r="C9240" t="s">
        <v>301</v>
      </c>
      <c r="D9240" t="s">
        <v>48030</v>
      </c>
      <c r="E9240">
        <f>_xlfn.XLOOKUP(Append2[[#This Row],[CAS]],[1]!Append1[CAS],[1]!Append1[Tb],"",0)</f>
        <v>371.85</v>
      </c>
      <c r="F9240">
        <f t="shared" si="144"/>
        <v>10</v>
      </c>
    </row>
    <row r="9241" spans="1:6" x14ac:dyDescent="0.3">
      <c r="A9241" t="s">
        <v>10514</v>
      </c>
      <c r="B9241" t="s">
        <v>10515</v>
      </c>
      <c r="C9241" t="s">
        <v>10516</v>
      </c>
      <c r="D9241" t="s">
        <v>48030</v>
      </c>
      <c r="E9241">
        <f>_xlfn.XLOOKUP(Append2[[#This Row],[CAS]],[1]!Append1[CAS],[1]!Append1[Tb],"",0)</f>
        <v>372.95</v>
      </c>
      <c r="F9241">
        <f t="shared" si="144"/>
        <v>10</v>
      </c>
    </row>
    <row r="9242" spans="1:6" hidden="1" x14ac:dyDescent="0.3">
      <c r="A9242" t="s">
        <v>28524</v>
      </c>
      <c r="B9242" t="s">
        <v>28525</v>
      </c>
      <c r="C9242" t="s">
        <v>28526</v>
      </c>
      <c r="D9242" t="s">
        <v>48036</v>
      </c>
      <c r="E9242">
        <f>_xlfn.XLOOKUP(Append2[[#This Row],[CAS]],[1]!Append1[CAS],[1]!Append1[Tb],"",0)</f>
        <v>867.6</v>
      </c>
      <c r="F9242">
        <f t="shared" si="144"/>
        <v>21</v>
      </c>
    </row>
    <row r="9243" spans="1:6" hidden="1" x14ac:dyDescent="0.3">
      <c r="A9243" t="s">
        <v>28527</v>
      </c>
      <c r="B9243" t="s">
        <v>28528</v>
      </c>
      <c r="C9243" t="s">
        <v>28529</v>
      </c>
      <c r="D9243" t="s">
        <v>48033</v>
      </c>
      <c r="E9243">
        <f>_xlfn.XLOOKUP(Append2[[#This Row],[CAS]],[1]!Append1[CAS],[1]!Append1[Tb],"",0)</f>
        <v>682.12</v>
      </c>
      <c r="F9243">
        <f t="shared" si="144"/>
        <v>16</v>
      </c>
    </row>
    <row r="9244" spans="1:6" x14ac:dyDescent="0.3">
      <c r="A9244" t="s">
        <v>6641</v>
      </c>
      <c r="B9244" t="s">
        <v>6642</v>
      </c>
      <c r="C9244" t="s">
        <v>6643</v>
      </c>
      <c r="D9244" t="s">
        <v>48030</v>
      </c>
      <c r="E9244">
        <f>_xlfn.XLOOKUP(Append2[[#This Row],[CAS]],[1]!Append1[CAS],[1]!Append1[Tb],"",0)</f>
        <v>373.15</v>
      </c>
      <c r="F9244">
        <f t="shared" si="144"/>
        <v>10</v>
      </c>
    </row>
    <row r="9245" spans="1:6" hidden="1" x14ac:dyDescent="0.3">
      <c r="A9245" t="s">
        <v>28533</v>
      </c>
      <c r="B9245" t="s">
        <v>28534</v>
      </c>
      <c r="C9245" t="s">
        <v>28535</v>
      </c>
      <c r="D9245" t="s">
        <v>48027</v>
      </c>
      <c r="E9245">
        <f>_xlfn.XLOOKUP(Append2[[#This Row],[CAS]],[1]!Append1[CAS],[1]!Append1[Tb],"",0)</f>
        <v>598.51</v>
      </c>
      <c r="F9245">
        <f t="shared" si="144"/>
        <v>15</v>
      </c>
    </row>
    <row r="9246" spans="1:6" x14ac:dyDescent="0.3">
      <c r="A9246" t="s">
        <v>6632</v>
      </c>
      <c r="B9246" t="s">
        <v>6633</v>
      </c>
      <c r="C9246" t="s">
        <v>6634</v>
      </c>
      <c r="D9246" t="s">
        <v>48030</v>
      </c>
      <c r="E9246">
        <f>_xlfn.XLOOKUP(Append2[[#This Row],[CAS]],[1]!Append1[CAS],[1]!Append1[Tb],"",0)</f>
        <v>373.65</v>
      </c>
      <c r="F9246">
        <f t="shared" si="144"/>
        <v>10</v>
      </c>
    </row>
    <row r="9247" spans="1:6" x14ac:dyDescent="0.3">
      <c r="A9247" t="s">
        <v>2788</v>
      </c>
      <c r="B9247" t="s">
        <v>976</v>
      </c>
      <c r="C9247" t="s">
        <v>977</v>
      </c>
      <c r="D9247" t="s">
        <v>48030</v>
      </c>
      <c r="E9247">
        <f>_xlfn.XLOOKUP(Append2[[#This Row],[CAS]],[1]!Append1[CAS],[1]!Append1[Tb],"",0)</f>
        <v>375.65</v>
      </c>
      <c r="F9247">
        <f t="shared" si="144"/>
        <v>10</v>
      </c>
    </row>
    <row r="9248" spans="1:6" x14ac:dyDescent="0.3">
      <c r="A9248" t="s">
        <v>4883</v>
      </c>
      <c r="B9248" t="s">
        <v>4884</v>
      </c>
      <c r="C9248" t="s">
        <v>4885</v>
      </c>
      <c r="D9248" t="s">
        <v>48030</v>
      </c>
      <c r="E9248">
        <f>_xlfn.XLOOKUP(Append2[[#This Row],[CAS]],[1]!Append1[CAS],[1]!Append1[Tb],"",0)</f>
        <v>375.65</v>
      </c>
      <c r="F9248">
        <f t="shared" si="144"/>
        <v>10</v>
      </c>
    </row>
    <row r="9249" spans="1:6" x14ac:dyDescent="0.3">
      <c r="A9249" t="s">
        <v>6762</v>
      </c>
      <c r="B9249" t="s">
        <v>6763</v>
      </c>
      <c r="C9249" t="s">
        <v>6764</v>
      </c>
      <c r="D9249" t="s">
        <v>48030</v>
      </c>
      <c r="E9249">
        <f>_xlfn.XLOOKUP(Append2[[#This Row],[CAS]],[1]!Append1[CAS],[1]!Append1[Tb],"",0)</f>
        <v>376.15</v>
      </c>
      <c r="F9249">
        <f t="shared" si="144"/>
        <v>10</v>
      </c>
    </row>
    <row r="9250" spans="1:6" hidden="1" x14ac:dyDescent="0.3">
      <c r="A9250" t="s">
        <v>28548</v>
      </c>
      <c r="B9250" t="s">
        <v>28549</v>
      </c>
      <c r="C9250" t="s">
        <v>28550</v>
      </c>
      <c r="D9250" t="s">
        <v>48025</v>
      </c>
      <c r="E9250">
        <f>_xlfn.XLOOKUP(Append2[[#This Row],[CAS]],[1]!Append1[CAS],[1]!Append1[Tb],"",0)</f>
        <v>597.72</v>
      </c>
      <c r="F9250">
        <f t="shared" si="144"/>
        <v>17</v>
      </c>
    </row>
    <row r="9251" spans="1:6" hidden="1" x14ac:dyDescent="0.3">
      <c r="A9251" t="s">
        <v>28551</v>
      </c>
      <c r="B9251" t="s">
        <v>28552</v>
      </c>
      <c r="C9251" t="s">
        <v>28553</v>
      </c>
      <c r="D9251" t="s">
        <v>48033</v>
      </c>
      <c r="E9251">
        <f>_xlfn.XLOOKUP(Append2[[#This Row],[CAS]],[1]!Append1[CAS],[1]!Append1[Tb],"",0)</f>
        <v>623.9</v>
      </c>
      <c r="F9251">
        <f t="shared" si="144"/>
        <v>16</v>
      </c>
    </row>
    <row r="9252" spans="1:6" hidden="1" x14ac:dyDescent="0.3">
      <c r="A9252" t="s">
        <v>28554</v>
      </c>
      <c r="B9252" t="s">
        <v>28555</v>
      </c>
      <c r="C9252" t="s">
        <v>28556</v>
      </c>
      <c r="D9252" t="s">
        <v>48033</v>
      </c>
      <c r="E9252">
        <f>_xlfn.XLOOKUP(Append2[[#This Row],[CAS]],[1]!Append1[CAS],[1]!Append1[Tb],"",0)</f>
        <v>636.02</v>
      </c>
      <c r="F9252">
        <f t="shared" si="144"/>
        <v>16</v>
      </c>
    </row>
    <row r="9253" spans="1:6" hidden="1" x14ac:dyDescent="0.3">
      <c r="A9253" t="s">
        <v>28557</v>
      </c>
      <c r="B9253" t="s">
        <v>28558</v>
      </c>
      <c r="C9253" t="s">
        <v>28559</v>
      </c>
      <c r="D9253" t="s">
        <v>48024</v>
      </c>
      <c r="E9253">
        <f>_xlfn.XLOOKUP(Append2[[#This Row],[CAS]],[1]!Append1[CAS],[1]!Append1[Tb],"",0)</f>
        <v>701.54</v>
      </c>
      <c r="F9253">
        <f t="shared" si="144"/>
        <v>18</v>
      </c>
    </row>
    <row r="9254" spans="1:6" x14ac:dyDescent="0.3">
      <c r="A9254" t="s">
        <v>8895</v>
      </c>
      <c r="B9254" t="s">
        <v>8896</v>
      </c>
      <c r="C9254" t="s">
        <v>8897</v>
      </c>
      <c r="D9254" t="s">
        <v>48030</v>
      </c>
      <c r="E9254">
        <f>_xlfn.XLOOKUP(Append2[[#This Row],[CAS]],[1]!Append1[CAS],[1]!Append1[Tb],"",0)</f>
        <v>376.65</v>
      </c>
      <c r="F9254">
        <f t="shared" si="144"/>
        <v>10</v>
      </c>
    </row>
    <row r="9255" spans="1:6" x14ac:dyDescent="0.3">
      <c r="A9255" t="s">
        <v>4835</v>
      </c>
      <c r="B9255" t="s">
        <v>4836</v>
      </c>
      <c r="C9255" t="s">
        <v>4837</v>
      </c>
      <c r="D9255" t="s">
        <v>48030</v>
      </c>
      <c r="E9255">
        <f>_xlfn.XLOOKUP(Append2[[#This Row],[CAS]],[1]!Append1[CAS],[1]!Append1[Tb],"",0)</f>
        <v>377.15</v>
      </c>
      <c r="F9255">
        <f t="shared" si="144"/>
        <v>10</v>
      </c>
    </row>
    <row r="9256" spans="1:6" x14ac:dyDescent="0.3">
      <c r="A9256" t="s">
        <v>5586</v>
      </c>
      <c r="B9256" t="s">
        <v>5587</v>
      </c>
      <c r="C9256" t="s">
        <v>5588</v>
      </c>
      <c r="D9256" t="s">
        <v>48030</v>
      </c>
      <c r="E9256">
        <f>_xlfn.XLOOKUP(Append2[[#This Row],[CAS]],[1]!Append1[CAS],[1]!Append1[Tb],"",0)</f>
        <v>377.65</v>
      </c>
      <c r="F9256">
        <f t="shared" si="144"/>
        <v>10</v>
      </c>
    </row>
    <row r="9257" spans="1:6" x14ac:dyDescent="0.3">
      <c r="A9257" t="s">
        <v>8578</v>
      </c>
      <c r="B9257" t="s">
        <v>8579</v>
      </c>
      <c r="C9257" t="s">
        <v>8580</v>
      </c>
      <c r="D9257" t="s">
        <v>48030</v>
      </c>
      <c r="E9257">
        <f>_xlfn.XLOOKUP(Append2[[#This Row],[CAS]],[1]!Append1[CAS],[1]!Append1[Tb],"",0)</f>
        <v>377.65</v>
      </c>
      <c r="F9257">
        <f t="shared" si="144"/>
        <v>10</v>
      </c>
    </row>
    <row r="9258" spans="1:6" x14ac:dyDescent="0.3">
      <c r="A9258" t="s">
        <v>2481</v>
      </c>
      <c r="B9258" t="s">
        <v>362</v>
      </c>
      <c r="C9258" t="s">
        <v>363</v>
      </c>
      <c r="D9258" t="s">
        <v>48030</v>
      </c>
      <c r="E9258">
        <f>_xlfn.XLOOKUP(Append2[[#This Row],[CAS]],[1]!Append1[CAS],[1]!Append1[Tb],"",0)</f>
        <v>378.15</v>
      </c>
      <c r="F9258">
        <f t="shared" si="144"/>
        <v>10</v>
      </c>
    </row>
    <row r="9259" spans="1:6" x14ac:dyDescent="0.3">
      <c r="A9259" t="s">
        <v>2613</v>
      </c>
      <c r="B9259" t="s">
        <v>626</v>
      </c>
      <c r="C9259" t="s">
        <v>627</v>
      </c>
      <c r="D9259" t="s">
        <v>48030</v>
      </c>
      <c r="E9259">
        <f>_xlfn.XLOOKUP(Append2[[#This Row],[CAS]],[1]!Append1[CAS],[1]!Append1[Tb],"",0)</f>
        <v>380.65</v>
      </c>
      <c r="F9259">
        <f t="shared" si="144"/>
        <v>10</v>
      </c>
    </row>
    <row r="9260" spans="1:6" x14ac:dyDescent="0.3">
      <c r="A9260" t="s">
        <v>2436</v>
      </c>
      <c r="B9260" t="s">
        <v>272</v>
      </c>
      <c r="C9260" t="s">
        <v>273</v>
      </c>
      <c r="D9260" t="s">
        <v>48030</v>
      </c>
      <c r="E9260">
        <f>_xlfn.XLOOKUP(Append2[[#This Row],[CAS]],[1]!Append1[CAS],[1]!Append1[Tb],"",0)</f>
        <v>382.15</v>
      </c>
      <c r="F9260">
        <f t="shared" si="144"/>
        <v>10</v>
      </c>
    </row>
    <row r="9261" spans="1:6" x14ac:dyDescent="0.3">
      <c r="A9261" t="s">
        <v>2521</v>
      </c>
      <c r="B9261" t="s">
        <v>442</v>
      </c>
      <c r="C9261" t="s">
        <v>443</v>
      </c>
      <c r="D9261" t="s">
        <v>48030</v>
      </c>
      <c r="E9261">
        <f>_xlfn.XLOOKUP(Append2[[#This Row],[CAS]],[1]!Append1[CAS],[1]!Append1[Tb],"",0)</f>
        <v>382.15</v>
      </c>
      <c r="F9261">
        <f t="shared" si="144"/>
        <v>10</v>
      </c>
    </row>
    <row r="9262" spans="1:6" x14ac:dyDescent="0.3">
      <c r="A9262" t="s">
        <v>4287</v>
      </c>
      <c r="B9262" t="s">
        <v>4288</v>
      </c>
      <c r="C9262" t="s">
        <v>4289</v>
      </c>
      <c r="D9262" t="s">
        <v>48030</v>
      </c>
      <c r="E9262">
        <f>_xlfn.XLOOKUP(Append2[[#This Row],[CAS]],[1]!Append1[CAS],[1]!Append1[Tb],"",0)</f>
        <v>383.15</v>
      </c>
      <c r="F9262">
        <f t="shared" si="144"/>
        <v>10</v>
      </c>
    </row>
    <row r="9263" spans="1:6" x14ac:dyDescent="0.3">
      <c r="A9263" t="s">
        <v>11077</v>
      </c>
      <c r="B9263" t="s">
        <v>11078</v>
      </c>
      <c r="C9263" t="s">
        <v>11079</v>
      </c>
      <c r="D9263" t="s">
        <v>48030</v>
      </c>
      <c r="E9263">
        <f>_xlfn.XLOOKUP(Append2[[#This Row],[CAS]],[1]!Append1[CAS],[1]!Append1[Tb],"",0)</f>
        <v>384.15</v>
      </c>
      <c r="F9263">
        <f t="shared" si="144"/>
        <v>10</v>
      </c>
    </row>
    <row r="9264" spans="1:6" x14ac:dyDescent="0.3">
      <c r="A9264" t="s">
        <v>4194</v>
      </c>
      <c r="B9264" t="s">
        <v>4195</v>
      </c>
      <c r="C9264" t="s">
        <v>4196</v>
      </c>
      <c r="D9264" t="s">
        <v>48030</v>
      </c>
      <c r="E9264">
        <f>_xlfn.XLOOKUP(Append2[[#This Row],[CAS]],[1]!Append1[CAS],[1]!Append1[Tb],"",0)</f>
        <v>384.65</v>
      </c>
      <c r="F9264">
        <f t="shared" si="144"/>
        <v>10</v>
      </c>
    </row>
    <row r="9265" spans="1:6" hidden="1" x14ac:dyDescent="0.3">
      <c r="A9265" t="s">
        <v>28593</v>
      </c>
      <c r="B9265" t="s">
        <v>28594</v>
      </c>
      <c r="C9265" t="s">
        <v>28595</v>
      </c>
      <c r="D9265" t="s">
        <v>48027</v>
      </c>
      <c r="E9265">
        <f>_xlfn.XLOOKUP(Append2[[#This Row],[CAS]],[1]!Append1[CAS],[1]!Append1[Tb],"",0)</f>
        <v>609.1</v>
      </c>
      <c r="F9265">
        <f t="shared" si="144"/>
        <v>15</v>
      </c>
    </row>
    <row r="9266" spans="1:6" hidden="1" x14ac:dyDescent="0.3">
      <c r="A9266" t="s">
        <v>28596</v>
      </c>
      <c r="B9266" t="s">
        <v>28597</v>
      </c>
      <c r="C9266" t="s">
        <v>28598</v>
      </c>
      <c r="D9266" t="s">
        <v>48020</v>
      </c>
      <c r="E9266">
        <f>_xlfn.XLOOKUP(Append2[[#This Row],[CAS]],[1]!Append1[CAS],[1]!Append1[Tb],"",0)</f>
        <v>554.82000000000005</v>
      </c>
      <c r="F9266">
        <f t="shared" si="144"/>
        <v>13</v>
      </c>
    </row>
    <row r="9267" spans="1:6" x14ac:dyDescent="0.3">
      <c r="A9267" t="s">
        <v>9459</v>
      </c>
      <c r="B9267" t="s">
        <v>9460</v>
      </c>
      <c r="C9267" t="s">
        <v>9461</v>
      </c>
      <c r="D9267" t="s">
        <v>48030</v>
      </c>
      <c r="E9267">
        <f>_xlfn.XLOOKUP(Append2[[#This Row],[CAS]],[1]!Append1[CAS],[1]!Append1[Tb],"",0)</f>
        <v>385.15</v>
      </c>
      <c r="F9267">
        <f t="shared" si="144"/>
        <v>10</v>
      </c>
    </row>
    <row r="9268" spans="1:6" x14ac:dyDescent="0.3">
      <c r="A9268" t="s">
        <v>2342</v>
      </c>
      <c r="B9268" t="s">
        <v>84</v>
      </c>
      <c r="C9268" t="s">
        <v>85</v>
      </c>
      <c r="D9268" t="s">
        <v>48030</v>
      </c>
      <c r="E9268">
        <f>_xlfn.XLOOKUP(Append2[[#This Row],[CAS]],[1]!Append1[CAS],[1]!Append1[Tb],"",0)</f>
        <v>385.65</v>
      </c>
      <c r="F9268">
        <f t="shared" si="144"/>
        <v>10</v>
      </c>
    </row>
    <row r="9269" spans="1:6" x14ac:dyDescent="0.3">
      <c r="A9269" t="s">
        <v>3320</v>
      </c>
      <c r="B9269" t="s">
        <v>2038</v>
      </c>
      <c r="C9269" t="s">
        <v>2039</v>
      </c>
      <c r="D9269" t="s">
        <v>48030</v>
      </c>
      <c r="E9269">
        <f>_xlfn.XLOOKUP(Append2[[#This Row],[CAS]],[1]!Append1[CAS],[1]!Append1[Tb],"",0)</f>
        <v>385.65</v>
      </c>
      <c r="F9269">
        <f t="shared" si="144"/>
        <v>10</v>
      </c>
    </row>
    <row r="9270" spans="1:6" x14ac:dyDescent="0.3">
      <c r="A9270" t="s">
        <v>5991</v>
      </c>
      <c r="B9270" t="s">
        <v>5992</v>
      </c>
      <c r="C9270" t="s">
        <v>5993</v>
      </c>
      <c r="D9270" t="s">
        <v>48030</v>
      </c>
      <c r="E9270">
        <f>_xlfn.XLOOKUP(Append2[[#This Row],[CAS]],[1]!Append1[CAS],[1]!Append1[Tb],"",0)</f>
        <v>386.15</v>
      </c>
      <c r="F9270">
        <f t="shared" si="144"/>
        <v>10</v>
      </c>
    </row>
    <row r="9271" spans="1:6" x14ac:dyDescent="0.3">
      <c r="A9271" t="s">
        <v>2634</v>
      </c>
      <c r="B9271" t="s">
        <v>668</v>
      </c>
      <c r="C9271" t="s">
        <v>669</v>
      </c>
      <c r="D9271" t="s">
        <v>48030</v>
      </c>
      <c r="E9271">
        <f>_xlfn.XLOOKUP(Append2[[#This Row],[CAS]],[1]!Append1[CAS],[1]!Append1[Tb],"",0)</f>
        <v>386.65</v>
      </c>
      <c r="F9271">
        <f t="shared" si="144"/>
        <v>10</v>
      </c>
    </row>
    <row r="9272" spans="1:6" hidden="1" x14ac:dyDescent="0.3">
      <c r="A9272" t="s">
        <v>28614</v>
      </c>
      <c r="B9272" t="s">
        <v>28615</v>
      </c>
      <c r="C9272" t="s">
        <v>28616</v>
      </c>
      <c r="D9272" t="s">
        <v>48046</v>
      </c>
      <c r="E9272">
        <f>_xlfn.XLOOKUP(Append2[[#This Row],[CAS]],[1]!Append1[CAS],[1]!Append1[Tb],"",0)</f>
        <v>1103.19</v>
      </c>
      <c r="F9272">
        <f t="shared" si="144"/>
        <v>32</v>
      </c>
    </row>
    <row r="9273" spans="1:6" x14ac:dyDescent="0.3">
      <c r="A9273" t="s">
        <v>9703</v>
      </c>
      <c r="B9273" t="s">
        <v>9704</v>
      </c>
      <c r="C9273" t="s">
        <v>9705</v>
      </c>
      <c r="D9273" t="s">
        <v>48030</v>
      </c>
      <c r="E9273">
        <f>_xlfn.XLOOKUP(Append2[[#This Row],[CAS]],[1]!Append1[CAS],[1]!Append1[Tb],"",0)</f>
        <v>387.15</v>
      </c>
      <c r="F9273">
        <f t="shared" si="144"/>
        <v>10</v>
      </c>
    </row>
    <row r="9274" spans="1:6" x14ac:dyDescent="0.3">
      <c r="A9274" t="s">
        <v>4344</v>
      </c>
      <c r="B9274" t="s">
        <v>4345</v>
      </c>
      <c r="C9274" t="s">
        <v>4346</v>
      </c>
      <c r="D9274" t="s">
        <v>48030</v>
      </c>
      <c r="E9274">
        <f>_xlfn.XLOOKUP(Append2[[#This Row],[CAS]],[1]!Append1[CAS],[1]!Append1[Tb],"",0)</f>
        <v>387.65</v>
      </c>
      <c r="F9274">
        <f t="shared" si="144"/>
        <v>10</v>
      </c>
    </row>
    <row r="9275" spans="1:6" x14ac:dyDescent="0.3">
      <c r="A9275" t="s">
        <v>3214</v>
      </c>
      <c r="B9275" t="s">
        <v>1828</v>
      </c>
      <c r="C9275" t="s">
        <v>1829</v>
      </c>
      <c r="D9275" t="s">
        <v>48030</v>
      </c>
      <c r="E9275">
        <f>_xlfn.XLOOKUP(Append2[[#This Row],[CAS]],[1]!Append1[CAS],[1]!Append1[Tb],"",0)</f>
        <v>388.15</v>
      </c>
      <c r="F9275">
        <f t="shared" si="144"/>
        <v>10</v>
      </c>
    </row>
    <row r="9276" spans="1:6" x14ac:dyDescent="0.3">
      <c r="A9276" t="s">
        <v>7812</v>
      </c>
      <c r="B9276" t="s">
        <v>7813</v>
      </c>
      <c r="C9276" t="s">
        <v>7814</v>
      </c>
      <c r="D9276" t="s">
        <v>48030</v>
      </c>
      <c r="E9276">
        <f>_xlfn.XLOOKUP(Append2[[#This Row],[CAS]],[1]!Append1[CAS],[1]!Append1[Tb],"",0)</f>
        <v>388.15</v>
      </c>
      <c r="F9276">
        <f t="shared" si="144"/>
        <v>10</v>
      </c>
    </row>
    <row r="9277" spans="1:6" x14ac:dyDescent="0.3">
      <c r="A9277" t="s">
        <v>13110</v>
      </c>
      <c r="B9277" t="s">
        <v>13111</v>
      </c>
      <c r="C9277" t="s">
        <v>13112</v>
      </c>
      <c r="D9277" t="s">
        <v>48030</v>
      </c>
      <c r="E9277">
        <f>_xlfn.XLOOKUP(Append2[[#This Row],[CAS]],[1]!Append1[CAS],[1]!Append1[Tb],"",0)</f>
        <v>388.15</v>
      </c>
      <c r="F9277">
        <f t="shared" si="144"/>
        <v>10</v>
      </c>
    </row>
    <row r="9278" spans="1:6" hidden="1" x14ac:dyDescent="0.3">
      <c r="A9278" t="s">
        <v>28632</v>
      </c>
      <c r="B9278" t="s">
        <v>28633</v>
      </c>
      <c r="C9278" t="s">
        <v>28634</v>
      </c>
      <c r="D9278" t="s">
        <v>48028</v>
      </c>
      <c r="E9278">
        <f>_xlfn.XLOOKUP(Append2[[#This Row],[CAS]],[1]!Append1[CAS],[1]!Append1[Tb],"",0)</f>
        <v>633.88</v>
      </c>
      <c r="F9278">
        <f t="shared" si="144"/>
        <v>19</v>
      </c>
    </row>
    <row r="9279" spans="1:6" hidden="1" x14ac:dyDescent="0.3">
      <c r="A9279" t="s">
        <v>28635</v>
      </c>
      <c r="B9279" t="s">
        <v>28636</v>
      </c>
      <c r="C9279" t="s">
        <v>28637</v>
      </c>
      <c r="D9279" t="s">
        <v>48028</v>
      </c>
      <c r="E9279">
        <f>_xlfn.XLOOKUP(Append2[[#This Row],[CAS]],[1]!Append1[CAS],[1]!Append1[Tb],"",0)</f>
        <v>633.88</v>
      </c>
      <c r="F9279">
        <f t="shared" si="144"/>
        <v>19</v>
      </c>
    </row>
    <row r="9280" spans="1:6" x14ac:dyDescent="0.3">
      <c r="A9280" t="s">
        <v>15069</v>
      </c>
      <c r="B9280" t="s">
        <v>15070</v>
      </c>
      <c r="C9280" t="s">
        <v>15071</v>
      </c>
      <c r="D9280" t="s">
        <v>48030</v>
      </c>
      <c r="E9280">
        <f>_xlfn.XLOOKUP(Append2[[#This Row],[CAS]],[1]!Append1[CAS],[1]!Append1[Tb],"",0)</f>
        <v>389.15</v>
      </c>
      <c r="F9280">
        <f t="shared" si="144"/>
        <v>10</v>
      </c>
    </row>
    <row r="9281" spans="1:6" x14ac:dyDescent="0.3">
      <c r="A9281" t="s">
        <v>2642</v>
      </c>
      <c r="B9281" t="s">
        <v>684</v>
      </c>
      <c r="C9281" t="s">
        <v>685</v>
      </c>
      <c r="D9281" t="s">
        <v>48030</v>
      </c>
      <c r="E9281">
        <f>_xlfn.XLOOKUP(Append2[[#This Row],[CAS]],[1]!Append1[CAS],[1]!Append1[Tb],"",0)</f>
        <v>390.15</v>
      </c>
      <c r="F9281">
        <f t="shared" si="144"/>
        <v>10</v>
      </c>
    </row>
    <row r="9282" spans="1:6" x14ac:dyDescent="0.3">
      <c r="A9282" t="s">
        <v>5643</v>
      </c>
      <c r="B9282" t="s">
        <v>5644</v>
      </c>
      <c r="C9282" t="s">
        <v>5645</v>
      </c>
      <c r="D9282" t="s">
        <v>48030</v>
      </c>
      <c r="E9282">
        <f>_xlfn.XLOOKUP(Append2[[#This Row],[CAS]],[1]!Append1[CAS],[1]!Append1[Tb],"",0)</f>
        <v>390.15</v>
      </c>
      <c r="F9282">
        <f t="shared" ref="F9282:F9345" si="145">LEN(C9282)-LEN(SUBSTITUTE(C9282,"C",""))</f>
        <v>10</v>
      </c>
    </row>
    <row r="9283" spans="1:6" hidden="1" x14ac:dyDescent="0.3">
      <c r="A9283" t="s">
        <v>28647</v>
      </c>
      <c r="B9283" t="s">
        <v>28648</v>
      </c>
      <c r="C9283" t="s">
        <v>28649</v>
      </c>
      <c r="D9283" t="s">
        <v>48027</v>
      </c>
      <c r="E9283">
        <f>_xlfn.XLOOKUP(Append2[[#This Row],[CAS]],[1]!Append1[CAS],[1]!Append1[Tb],"",0)</f>
        <v>581.84</v>
      </c>
      <c r="F9283">
        <f t="shared" si="145"/>
        <v>15</v>
      </c>
    </row>
    <row r="9284" spans="1:6" x14ac:dyDescent="0.3">
      <c r="A9284" t="s">
        <v>12767</v>
      </c>
      <c r="B9284" t="s">
        <v>12768</v>
      </c>
      <c r="C9284" t="s">
        <v>12769</v>
      </c>
      <c r="D9284" t="s">
        <v>48030</v>
      </c>
      <c r="E9284">
        <f>_xlfn.XLOOKUP(Append2[[#This Row],[CAS]],[1]!Append1[CAS],[1]!Append1[Tb],"",0)</f>
        <v>390.15</v>
      </c>
      <c r="F9284">
        <f t="shared" si="145"/>
        <v>10</v>
      </c>
    </row>
    <row r="9285" spans="1:6" x14ac:dyDescent="0.3">
      <c r="A9285" t="s">
        <v>4323</v>
      </c>
      <c r="B9285" t="s">
        <v>4324</v>
      </c>
      <c r="C9285" t="s">
        <v>4325</v>
      </c>
      <c r="D9285" t="s">
        <v>48030</v>
      </c>
      <c r="E9285">
        <f>_xlfn.XLOOKUP(Append2[[#This Row],[CAS]],[1]!Append1[CAS],[1]!Append1[Tb],"",0)</f>
        <v>390.65</v>
      </c>
      <c r="F9285">
        <f t="shared" si="145"/>
        <v>10</v>
      </c>
    </row>
    <row r="9286" spans="1:6" x14ac:dyDescent="0.3">
      <c r="A9286" t="s">
        <v>6813</v>
      </c>
      <c r="B9286" t="s">
        <v>6814</v>
      </c>
      <c r="C9286" t="s">
        <v>6815</v>
      </c>
      <c r="D9286" t="s">
        <v>48030</v>
      </c>
      <c r="E9286">
        <f>_xlfn.XLOOKUP(Append2[[#This Row],[CAS]],[1]!Append1[CAS],[1]!Append1[Tb],"",0)</f>
        <v>390.65</v>
      </c>
      <c r="F9286">
        <f t="shared" si="145"/>
        <v>10</v>
      </c>
    </row>
    <row r="9287" spans="1:6" x14ac:dyDescent="0.3">
      <c r="A9287" t="s">
        <v>3029</v>
      </c>
      <c r="B9287" t="s">
        <v>1458</v>
      </c>
      <c r="C9287" t="s">
        <v>1459</v>
      </c>
      <c r="D9287" t="s">
        <v>48030</v>
      </c>
      <c r="E9287">
        <f>_xlfn.XLOOKUP(Append2[[#This Row],[CAS]],[1]!Append1[CAS],[1]!Append1[Tb],"",0)</f>
        <v>391.15</v>
      </c>
      <c r="F9287">
        <f t="shared" si="145"/>
        <v>10</v>
      </c>
    </row>
    <row r="9288" spans="1:6" x14ac:dyDescent="0.3">
      <c r="A9288" t="s">
        <v>3322</v>
      </c>
      <c r="B9288" t="s">
        <v>2042</v>
      </c>
      <c r="C9288" t="s">
        <v>2043</v>
      </c>
      <c r="D9288" t="s">
        <v>48030</v>
      </c>
      <c r="E9288">
        <f>_xlfn.XLOOKUP(Append2[[#This Row],[CAS]],[1]!Append1[CAS],[1]!Append1[Tb],"",0)</f>
        <v>392.65</v>
      </c>
      <c r="F9288">
        <f t="shared" si="145"/>
        <v>10</v>
      </c>
    </row>
    <row r="9289" spans="1:6" hidden="1" x14ac:dyDescent="0.3">
      <c r="A9289" t="s">
        <v>28665</v>
      </c>
      <c r="B9289" t="s">
        <v>28666</v>
      </c>
      <c r="C9289" t="s">
        <v>28667</v>
      </c>
      <c r="D9289" t="s">
        <v>48036</v>
      </c>
      <c r="E9289">
        <f>_xlfn.XLOOKUP(Append2[[#This Row],[CAS]],[1]!Append1[CAS],[1]!Append1[Tb],"",0)</f>
        <v>787.84</v>
      </c>
      <c r="F9289">
        <f t="shared" si="145"/>
        <v>21</v>
      </c>
    </row>
    <row r="9290" spans="1:6" x14ac:dyDescent="0.3">
      <c r="A9290" t="s">
        <v>8383</v>
      </c>
      <c r="B9290" t="s">
        <v>8384</v>
      </c>
      <c r="C9290" t="s">
        <v>8385</v>
      </c>
      <c r="D9290" t="s">
        <v>48030</v>
      </c>
      <c r="E9290">
        <f>_xlfn.XLOOKUP(Append2[[#This Row],[CAS]],[1]!Append1[CAS],[1]!Append1[Tb],"",0)</f>
        <v>392.65</v>
      </c>
      <c r="F9290">
        <f t="shared" si="145"/>
        <v>10</v>
      </c>
    </row>
    <row r="9291" spans="1:6" x14ac:dyDescent="0.3">
      <c r="A9291" t="s">
        <v>9495</v>
      </c>
      <c r="B9291" t="s">
        <v>9496</v>
      </c>
      <c r="C9291" t="s">
        <v>9497</v>
      </c>
      <c r="D9291" t="s">
        <v>48030</v>
      </c>
      <c r="E9291">
        <f>_xlfn.XLOOKUP(Append2[[#This Row],[CAS]],[1]!Append1[CAS],[1]!Append1[Tb],"",0)</f>
        <v>392.65</v>
      </c>
      <c r="F9291">
        <f t="shared" si="145"/>
        <v>10</v>
      </c>
    </row>
    <row r="9292" spans="1:6" x14ac:dyDescent="0.3">
      <c r="A9292" t="s">
        <v>2726</v>
      </c>
      <c r="B9292" t="s">
        <v>852</v>
      </c>
      <c r="C9292" t="s">
        <v>853</v>
      </c>
      <c r="D9292" t="s">
        <v>48030</v>
      </c>
      <c r="E9292">
        <f>_xlfn.XLOOKUP(Append2[[#This Row],[CAS]],[1]!Append1[CAS],[1]!Append1[Tb],"",0)</f>
        <v>393.65</v>
      </c>
      <c r="F9292">
        <f t="shared" si="145"/>
        <v>10</v>
      </c>
    </row>
    <row r="9293" spans="1:6" hidden="1" x14ac:dyDescent="0.3">
      <c r="A9293" t="s">
        <v>28677</v>
      </c>
      <c r="B9293" t="s">
        <v>28678</v>
      </c>
      <c r="C9293" t="s">
        <v>28679</v>
      </c>
      <c r="D9293" t="s">
        <v>48033</v>
      </c>
      <c r="E9293">
        <f>_xlfn.XLOOKUP(Append2[[#This Row],[CAS]],[1]!Append1[CAS],[1]!Append1[Tb],"",0)</f>
        <v>627.5</v>
      </c>
      <c r="F9293">
        <f t="shared" si="145"/>
        <v>16</v>
      </c>
    </row>
    <row r="9294" spans="1:6" x14ac:dyDescent="0.3">
      <c r="A9294" t="s">
        <v>4185</v>
      </c>
      <c r="B9294" t="s">
        <v>4186</v>
      </c>
      <c r="C9294" t="s">
        <v>4187</v>
      </c>
      <c r="D9294" t="s">
        <v>48030</v>
      </c>
      <c r="E9294">
        <f>_xlfn.XLOOKUP(Append2[[#This Row],[CAS]],[1]!Append1[CAS],[1]!Append1[Tb],"",0)</f>
        <v>393.65</v>
      </c>
      <c r="F9294">
        <f t="shared" si="145"/>
        <v>10</v>
      </c>
    </row>
    <row r="9295" spans="1:6" x14ac:dyDescent="0.3">
      <c r="A9295" t="s">
        <v>9246</v>
      </c>
      <c r="B9295" t="s">
        <v>9247</v>
      </c>
      <c r="C9295" t="s">
        <v>9248</v>
      </c>
      <c r="D9295" t="s">
        <v>48030</v>
      </c>
      <c r="E9295">
        <f>_xlfn.XLOOKUP(Append2[[#This Row],[CAS]],[1]!Append1[CAS],[1]!Append1[Tb],"",0)</f>
        <v>394.15</v>
      </c>
      <c r="F9295">
        <f t="shared" si="145"/>
        <v>10</v>
      </c>
    </row>
    <row r="9296" spans="1:6" hidden="1" x14ac:dyDescent="0.3">
      <c r="A9296" t="s">
        <v>28686</v>
      </c>
      <c r="B9296" t="s">
        <v>28687</v>
      </c>
      <c r="C9296" t="s">
        <v>28688</v>
      </c>
      <c r="D9296" t="s">
        <v>48037</v>
      </c>
      <c r="E9296">
        <f>_xlfn.XLOOKUP(Append2[[#This Row],[CAS]],[1]!Append1[CAS],[1]!Append1[Tb],"",0)</f>
        <v>865.16</v>
      </c>
      <c r="F9296">
        <f t="shared" si="145"/>
        <v>24</v>
      </c>
    </row>
    <row r="9297" spans="1:6" x14ac:dyDescent="0.3">
      <c r="A9297" t="s">
        <v>3216</v>
      </c>
      <c r="B9297" t="s">
        <v>1832</v>
      </c>
      <c r="C9297" t="s">
        <v>1833</v>
      </c>
      <c r="D9297" t="s">
        <v>48030</v>
      </c>
      <c r="E9297">
        <f>_xlfn.XLOOKUP(Append2[[#This Row],[CAS]],[1]!Append1[CAS],[1]!Append1[Tb],"",0)</f>
        <v>395.15</v>
      </c>
      <c r="F9297">
        <f t="shared" si="145"/>
        <v>10</v>
      </c>
    </row>
    <row r="9298" spans="1:6" x14ac:dyDescent="0.3">
      <c r="A9298" t="s">
        <v>12791</v>
      </c>
      <c r="B9298" t="s">
        <v>12792</v>
      </c>
      <c r="C9298" t="s">
        <v>12793</v>
      </c>
      <c r="D9298" t="s">
        <v>48030</v>
      </c>
      <c r="E9298">
        <f>_xlfn.XLOOKUP(Append2[[#This Row],[CAS]],[1]!Append1[CAS],[1]!Append1[Tb],"",0)</f>
        <v>395.15</v>
      </c>
      <c r="F9298">
        <f t="shared" si="145"/>
        <v>10</v>
      </c>
    </row>
    <row r="9299" spans="1:6" x14ac:dyDescent="0.3">
      <c r="A9299" t="s">
        <v>3371</v>
      </c>
      <c r="B9299" t="s">
        <v>2140</v>
      </c>
      <c r="C9299" t="s">
        <v>2141</v>
      </c>
      <c r="D9299" t="s">
        <v>48030</v>
      </c>
      <c r="E9299">
        <f>_xlfn.XLOOKUP(Append2[[#This Row],[CAS]],[1]!Append1[CAS],[1]!Append1[Tb],"",0)</f>
        <v>395.65</v>
      </c>
      <c r="F9299">
        <f t="shared" si="145"/>
        <v>10</v>
      </c>
    </row>
    <row r="9300" spans="1:6" x14ac:dyDescent="0.3">
      <c r="A9300" t="s">
        <v>4401</v>
      </c>
      <c r="B9300" t="s">
        <v>4402</v>
      </c>
      <c r="C9300" t="s">
        <v>4403</v>
      </c>
      <c r="D9300" t="s">
        <v>48030</v>
      </c>
      <c r="E9300">
        <f>_xlfn.XLOOKUP(Append2[[#This Row],[CAS]],[1]!Append1[CAS],[1]!Append1[Tb],"",0)</f>
        <v>395.65</v>
      </c>
      <c r="F9300">
        <f t="shared" si="145"/>
        <v>10</v>
      </c>
    </row>
    <row r="9301" spans="1:6" x14ac:dyDescent="0.3">
      <c r="A9301" t="s">
        <v>2923</v>
      </c>
      <c r="B9301" t="s">
        <v>1246</v>
      </c>
      <c r="C9301" t="s">
        <v>1247</v>
      </c>
      <c r="D9301" t="s">
        <v>48030</v>
      </c>
      <c r="E9301">
        <f>_xlfn.XLOOKUP(Append2[[#This Row],[CAS]],[1]!Append1[CAS],[1]!Append1[Tb],"",0)</f>
        <v>396.15</v>
      </c>
      <c r="F9301">
        <f t="shared" si="145"/>
        <v>10</v>
      </c>
    </row>
    <row r="9302" spans="1:6" x14ac:dyDescent="0.3">
      <c r="A9302" t="s">
        <v>9267</v>
      </c>
      <c r="B9302" t="s">
        <v>9268</v>
      </c>
      <c r="C9302" t="s">
        <v>9269</v>
      </c>
      <c r="D9302" t="s">
        <v>48030</v>
      </c>
      <c r="E9302">
        <f>_xlfn.XLOOKUP(Append2[[#This Row],[CAS]],[1]!Append1[CAS],[1]!Append1[Tb],"",0)</f>
        <v>396.15</v>
      </c>
      <c r="F9302">
        <f t="shared" si="145"/>
        <v>10</v>
      </c>
    </row>
    <row r="9303" spans="1:6" hidden="1" x14ac:dyDescent="0.3">
      <c r="A9303" t="s">
        <v>28707</v>
      </c>
      <c r="B9303" t="s">
        <v>28708</v>
      </c>
      <c r="C9303" t="s">
        <v>28709</v>
      </c>
      <c r="D9303" t="s">
        <v>48020</v>
      </c>
      <c r="E9303">
        <f>_xlfn.XLOOKUP(Append2[[#This Row],[CAS]],[1]!Append1[CAS],[1]!Append1[Tb],"",0)</f>
        <v>1025.06</v>
      </c>
      <c r="F9303">
        <f t="shared" si="145"/>
        <v>13</v>
      </c>
    </row>
    <row r="9304" spans="1:6" hidden="1" x14ac:dyDescent="0.3">
      <c r="A9304" t="s">
        <v>28710</v>
      </c>
      <c r="B9304" t="s">
        <v>28711</v>
      </c>
      <c r="C9304" t="s">
        <v>28712</v>
      </c>
      <c r="D9304" t="s">
        <v>10170</v>
      </c>
      <c r="E9304">
        <f>_xlfn.XLOOKUP(Append2[[#This Row],[CAS]],[1]!Append1[CAS],[1]!Append1[Tb],"",0)</f>
        <v>2968.14</v>
      </c>
      <c r="F9304">
        <f t="shared" si="145"/>
        <v>55</v>
      </c>
    </row>
    <row r="9305" spans="1:6" hidden="1" x14ac:dyDescent="0.3">
      <c r="A9305" t="s">
        <v>28713</v>
      </c>
      <c r="B9305" t="s">
        <v>28714</v>
      </c>
      <c r="C9305" t="s">
        <v>28715</v>
      </c>
      <c r="D9305" t="s">
        <v>48047</v>
      </c>
      <c r="E9305">
        <f>_xlfn.XLOOKUP(Append2[[#This Row],[CAS]],[1]!Append1[CAS],[1]!Append1[Tb],"",0)</f>
        <v>956.23</v>
      </c>
      <c r="F9305">
        <f t="shared" si="145"/>
        <v>27</v>
      </c>
    </row>
    <row r="9306" spans="1:6" hidden="1" x14ac:dyDescent="0.3">
      <c r="A9306" t="s">
        <v>28716</v>
      </c>
      <c r="B9306" t="s">
        <v>28717</v>
      </c>
      <c r="C9306" t="s">
        <v>28718</v>
      </c>
      <c r="D9306" t="s">
        <v>10492</v>
      </c>
      <c r="E9306">
        <f>_xlfn.XLOOKUP(Append2[[#This Row],[CAS]],[1]!Append1[CAS],[1]!Append1[Tb],"",0)</f>
        <v>2267.44</v>
      </c>
      <c r="F9306">
        <f t="shared" si="145"/>
        <v>42</v>
      </c>
    </row>
    <row r="9307" spans="1:6" hidden="1" x14ac:dyDescent="0.3">
      <c r="A9307" t="s">
        <v>28719</v>
      </c>
      <c r="B9307" t="s">
        <v>28720</v>
      </c>
      <c r="C9307" t="s">
        <v>28721</v>
      </c>
      <c r="D9307" t="s">
        <v>4514</v>
      </c>
      <c r="E9307">
        <f>_xlfn.XLOOKUP(Append2[[#This Row],[CAS]],[1]!Append1[CAS],[1]!Append1[Tb],"",0)</f>
        <v>1911.67</v>
      </c>
      <c r="F9307">
        <f t="shared" si="145"/>
        <v>37</v>
      </c>
    </row>
    <row r="9308" spans="1:6" hidden="1" x14ac:dyDescent="0.3">
      <c r="A9308" t="s">
        <v>28722</v>
      </c>
      <c r="B9308" t="s">
        <v>28723</v>
      </c>
      <c r="C9308" t="s">
        <v>28724</v>
      </c>
      <c r="D9308" t="s">
        <v>48055</v>
      </c>
      <c r="E9308">
        <f>_xlfn.XLOOKUP(Append2[[#This Row],[CAS]],[1]!Append1[CAS],[1]!Append1[Tb],"",0)</f>
        <v>3771.62</v>
      </c>
      <c r="F9308">
        <f t="shared" si="145"/>
        <v>72</v>
      </c>
    </row>
    <row r="9309" spans="1:6" hidden="1" x14ac:dyDescent="0.3">
      <c r="A9309" t="s">
        <v>28725</v>
      </c>
      <c r="B9309" t="s">
        <v>28726</v>
      </c>
      <c r="C9309" t="s">
        <v>28727</v>
      </c>
      <c r="D9309" t="s">
        <v>10510</v>
      </c>
      <c r="E9309">
        <f>_xlfn.XLOOKUP(Append2[[#This Row],[CAS]],[1]!Append1[CAS],[1]!Append1[Tb],"",0)</f>
        <v>2343.29</v>
      </c>
      <c r="F9309">
        <f t="shared" si="145"/>
        <v>49</v>
      </c>
    </row>
    <row r="9310" spans="1:6" hidden="1" x14ac:dyDescent="0.3">
      <c r="A9310" t="s">
        <v>28728</v>
      </c>
      <c r="B9310" t="s">
        <v>28729</v>
      </c>
      <c r="C9310" t="s">
        <v>28730</v>
      </c>
      <c r="D9310" t="s">
        <v>10723</v>
      </c>
      <c r="E9310">
        <f>_xlfn.XLOOKUP(Append2[[#This Row],[CAS]],[1]!Append1[CAS],[1]!Append1[Tb],"",0)</f>
        <v>3391.4</v>
      </c>
      <c r="F9310">
        <f t="shared" si="145"/>
        <v>56</v>
      </c>
    </row>
    <row r="9311" spans="1:6" x14ac:dyDescent="0.3">
      <c r="A9311" t="s">
        <v>11818</v>
      </c>
      <c r="B9311" t="s">
        <v>11819</v>
      </c>
      <c r="C9311" t="s">
        <v>11820</v>
      </c>
      <c r="D9311" t="s">
        <v>48030</v>
      </c>
      <c r="E9311">
        <f>_xlfn.XLOOKUP(Append2[[#This Row],[CAS]],[1]!Append1[CAS],[1]!Append1[Tb],"",0)</f>
        <v>396.15</v>
      </c>
      <c r="F9311">
        <f t="shared" si="145"/>
        <v>10</v>
      </c>
    </row>
    <row r="9312" spans="1:6" hidden="1" x14ac:dyDescent="0.3">
      <c r="A9312" t="s">
        <v>28734</v>
      </c>
      <c r="B9312" t="s">
        <v>28735</v>
      </c>
      <c r="C9312" t="s">
        <v>28736</v>
      </c>
      <c r="D9312" t="s">
        <v>48027</v>
      </c>
      <c r="E9312">
        <f>_xlfn.XLOOKUP(Append2[[#This Row],[CAS]],[1]!Append1[CAS],[1]!Append1[Tb],"",0)</f>
        <v>554.86</v>
      </c>
      <c r="F9312">
        <f t="shared" si="145"/>
        <v>15</v>
      </c>
    </row>
    <row r="9313" spans="1:6" hidden="1" x14ac:dyDescent="0.3">
      <c r="A9313" t="s">
        <v>28737</v>
      </c>
      <c r="B9313" t="s">
        <v>28738</v>
      </c>
      <c r="C9313" t="s">
        <v>28739</v>
      </c>
      <c r="D9313" t="s">
        <v>48027</v>
      </c>
      <c r="E9313">
        <f>_xlfn.XLOOKUP(Append2[[#This Row],[CAS]],[1]!Append1[CAS],[1]!Append1[Tb],"",0)</f>
        <v>576.53</v>
      </c>
      <c r="F9313">
        <f t="shared" si="145"/>
        <v>15</v>
      </c>
    </row>
    <row r="9314" spans="1:6" x14ac:dyDescent="0.3">
      <c r="A9314" t="s">
        <v>4955</v>
      </c>
      <c r="B9314" t="s">
        <v>4956</v>
      </c>
      <c r="C9314" t="s">
        <v>4957</v>
      </c>
      <c r="D9314" t="s">
        <v>48030</v>
      </c>
      <c r="E9314">
        <f>_xlfn.XLOOKUP(Append2[[#This Row],[CAS]],[1]!Append1[CAS],[1]!Append1[Tb],"",0)</f>
        <v>396.65</v>
      </c>
      <c r="F9314">
        <f t="shared" si="145"/>
        <v>10</v>
      </c>
    </row>
    <row r="9315" spans="1:6" hidden="1" x14ac:dyDescent="0.3">
      <c r="A9315" t="s">
        <v>28743</v>
      </c>
      <c r="B9315" t="s">
        <v>28744</v>
      </c>
      <c r="C9315" t="s">
        <v>28745</v>
      </c>
      <c r="D9315" t="s">
        <v>10498</v>
      </c>
      <c r="E9315">
        <f>_xlfn.XLOOKUP(Append2[[#This Row],[CAS]],[1]!Append1[CAS],[1]!Append1[Tb],"",0)</f>
        <v>1896.01</v>
      </c>
      <c r="F9315">
        <f t="shared" si="145"/>
        <v>45</v>
      </c>
    </row>
    <row r="9316" spans="1:6" hidden="1" x14ac:dyDescent="0.3">
      <c r="A9316" t="s">
        <v>28746</v>
      </c>
      <c r="B9316" t="s">
        <v>28747</v>
      </c>
      <c r="C9316" t="s">
        <v>28748</v>
      </c>
      <c r="D9316" t="s">
        <v>48052</v>
      </c>
      <c r="E9316">
        <f>_xlfn.XLOOKUP(Append2[[#This Row],[CAS]],[1]!Append1[CAS],[1]!Append1[Tb],"",0)</f>
        <v>3613.1</v>
      </c>
      <c r="F9316">
        <f t="shared" si="145"/>
        <v>59</v>
      </c>
    </row>
    <row r="9317" spans="1:6" hidden="1" x14ac:dyDescent="0.3">
      <c r="A9317" t="s">
        <v>28749</v>
      </c>
      <c r="B9317" t="s">
        <v>28750</v>
      </c>
      <c r="C9317" t="s">
        <v>28751</v>
      </c>
      <c r="D9317" t="s">
        <v>48027</v>
      </c>
      <c r="E9317">
        <f>_xlfn.XLOOKUP(Append2[[#This Row],[CAS]],[1]!Append1[CAS],[1]!Append1[Tb],"",0)</f>
        <v>650.45000000000005</v>
      </c>
      <c r="F9317">
        <f t="shared" si="145"/>
        <v>15</v>
      </c>
    </row>
    <row r="9318" spans="1:6" hidden="1" x14ac:dyDescent="0.3">
      <c r="A9318" t="s">
        <v>28752</v>
      </c>
      <c r="B9318" t="s">
        <v>28753</v>
      </c>
      <c r="C9318" t="s">
        <v>28754</v>
      </c>
      <c r="D9318" t="s">
        <v>48056</v>
      </c>
      <c r="E9318">
        <f>_xlfn.XLOOKUP(Append2[[#This Row],[CAS]],[1]!Append1[CAS],[1]!Append1[Tb],"",0)</f>
        <v>7626.63</v>
      </c>
      <c r="F9318">
        <f t="shared" si="145"/>
        <v>129</v>
      </c>
    </row>
    <row r="9319" spans="1:6" hidden="1" x14ac:dyDescent="0.3">
      <c r="A9319" t="s">
        <v>28755</v>
      </c>
      <c r="B9319" t="s">
        <v>28756</v>
      </c>
      <c r="C9319" t="s">
        <v>28757</v>
      </c>
      <c r="D9319" t="s">
        <v>10176</v>
      </c>
      <c r="E9319">
        <f>_xlfn.XLOOKUP(Append2[[#This Row],[CAS]],[1]!Append1[CAS],[1]!Append1[Tb],"",0)</f>
        <v>2892.43</v>
      </c>
      <c r="F9319">
        <f t="shared" si="145"/>
        <v>54</v>
      </c>
    </row>
    <row r="9320" spans="1:6" x14ac:dyDescent="0.3">
      <c r="A9320" t="s">
        <v>6108</v>
      </c>
      <c r="B9320" t="s">
        <v>6109</v>
      </c>
      <c r="C9320" t="s">
        <v>6110</v>
      </c>
      <c r="D9320" t="s">
        <v>48030</v>
      </c>
      <c r="E9320">
        <f>_xlfn.XLOOKUP(Append2[[#This Row],[CAS]],[1]!Append1[CAS],[1]!Append1[Tb],"",0)</f>
        <v>397.65</v>
      </c>
      <c r="F9320">
        <f t="shared" si="145"/>
        <v>10</v>
      </c>
    </row>
    <row r="9321" spans="1:6" hidden="1" x14ac:dyDescent="0.3">
      <c r="A9321" t="s">
        <v>28761</v>
      </c>
      <c r="B9321" t="s">
        <v>28762</v>
      </c>
      <c r="C9321" t="s">
        <v>28763</v>
      </c>
      <c r="D9321" t="s">
        <v>48045</v>
      </c>
      <c r="E9321">
        <f>_xlfn.XLOOKUP(Append2[[#This Row],[CAS]],[1]!Append1[CAS],[1]!Append1[Tb],"",0)</f>
        <v>854.49</v>
      </c>
      <c r="F9321">
        <f t="shared" si="145"/>
        <v>29</v>
      </c>
    </row>
    <row r="9322" spans="1:6" hidden="1" x14ac:dyDescent="0.3">
      <c r="A9322" t="s">
        <v>28764</v>
      </c>
      <c r="B9322" t="s">
        <v>28765</v>
      </c>
      <c r="C9322" t="s">
        <v>28766</v>
      </c>
      <c r="D9322" t="s">
        <v>48027</v>
      </c>
      <c r="E9322">
        <f>_xlfn.XLOOKUP(Append2[[#This Row],[CAS]],[1]!Append1[CAS],[1]!Append1[Tb],"",0)</f>
        <v>1285.8599999999999</v>
      </c>
      <c r="F9322">
        <f t="shared" si="145"/>
        <v>15</v>
      </c>
    </row>
    <row r="9323" spans="1:6" x14ac:dyDescent="0.3">
      <c r="A9323" t="s">
        <v>2508</v>
      </c>
      <c r="B9323" t="s">
        <v>416</v>
      </c>
      <c r="C9323" t="s">
        <v>417</v>
      </c>
      <c r="D9323" t="s">
        <v>48030</v>
      </c>
      <c r="E9323">
        <f>_xlfn.XLOOKUP(Append2[[#This Row],[CAS]],[1]!Append1[CAS],[1]!Append1[Tb],"",0)</f>
        <v>398.15</v>
      </c>
      <c r="F9323">
        <f t="shared" si="145"/>
        <v>10</v>
      </c>
    </row>
    <row r="9324" spans="1:6" hidden="1" x14ac:dyDescent="0.3">
      <c r="A9324" t="s">
        <v>28770</v>
      </c>
      <c r="B9324" t="s">
        <v>28771</v>
      </c>
      <c r="C9324" t="s">
        <v>28772</v>
      </c>
      <c r="D9324" t="s">
        <v>48020</v>
      </c>
      <c r="E9324">
        <f>_xlfn.XLOOKUP(Append2[[#This Row],[CAS]],[1]!Append1[CAS],[1]!Append1[Tb],"",0)</f>
        <v>530.73</v>
      </c>
      <c r="F9324">
        <f t="shared" si="145"/>
        <v>13</v>
      </c>
    </row>
    <row r="9325" spans="1:6" hidden="1" x14ac:dyDescent="0.3">
      <c r="A9325" t="s">
        <v>28773</v>
      </c>
      <c r="B9325" t="s">
        <v>28774</v>
      </c>
      <c r="C9325" t="s">
        <v>28775</v>
      </c>
      <c r="D9325" t="s">
        <v>10504</v>
      </c>
      <c r="E9325">
        <f>_xlfn.XLOOKUP(Append2[[#This Row],[CAS]],[1]!Append1[CAS],[1]!Append1[Tb],"",0)</f>
        <v>2614.69</v>
      </c>
      <c r="F9325">
        <f t="shared" si="145"/>
        <v>47</v>
      </c>
    </row>
    <row r="9326" spans="1:6" hidden="1" x14ac:dyDescent="0.3">
      <c r="A9326" t="s">
        <v>28776</v>
      </c>
      <c r="B9326" t="s">
        <v>28777</v>
      </c>
      <c r="C9326" t="s">
        <v>28778</v>
      </c>
      <c r="D9326" t="s">
        <v>48026</v>
      </c>
      <c r="E9326">
        <f>_xlfn.XLOOKUP(Append2[[#This Row],[CAS]],[1]!Append1[CAS],[1]!Append1[Tb],"",0)</f>
        <v>567.55999999999995</v>
      </c>
      <c r="F9326">
        <f t="shared" si="145"/>
        <v>14</v>
      </c>
    </row>
    <row r="9327" spans="1:6" hidden="1" x14ac:dyDescent="0.3">
      <c r="A9327" t="s">
        <v>28779</v>
      </c>
      <c r="B9327" t="s">
        <v>28780</v>
      </c>
      <c r="C9327" t="s">
        <v>28781</v>
      </c>
      <c r="D9327" t="s">
        <v>10540</v>
      </c>
      <c r="E9327">
        <f>_xlfn.XLOOKUP(Append2[[#This Row],[CAS]],[1]!Append1[CAS],[1]!Append1[Tb],"",0)</f>
        <v>1950.29</v>
      </c>
      <c r="F9327">
        <f t="shared" si="145"/>
        <v>39</v>
      </c>
    </row>
    <row r="9328" spans="1:6" hidden="1" x14ac:dyDescent="0.3">
      <c r="A9328" t="s">
        <v>28782</v>
      </c>
      <c r="B9328" t="s">
        <v>28783</v>
      </c>
      <c r="C9328" t="s">
        <v>28784</v>
      </c>
      <c r="D9328" t="s">
        <v>10741</v>
      </c>
      <c r="E9328">
        <f>_xlfn.XLOOKUP(Append2[[#This Row],[CAS]],[1]!Append1[CAS],[1]!Append1[Tb],"",0)</f>
        <v>3299.32</v>
      </c>
      <c r="F9328">
        <f t="shared" si="145"/>
        <v>67</v>
      </c>
    </row>
    <row r="9329" spans="1:6" hidden="1" x14ac:dyDescent="0.3">
      <c r="A9329" t="s">
        <v>28785</v>
      </c>
      <c r="B9329" t="s">
        <v>28786</v>
      </c>
      <c r="C9329" t="s">
        <v>28787</v>
      </c>
      <c r="D9329" t="s">
        <v>48057</v>
      </c>
      <c r="E9329">
        <f>_xlfn.XLOOKUP(Append2[[#This Row],[CAS]],[1]!Append1[CAS],[1]!Append1[Tb],"",0)</f>
        <v>3424.21</v>
      </c>
      <c r="F9329">
        <f t="shared" si="145"/>
        <v>61</v>
      </c>
    </row>
    <row r="9330" spans="1:6" x14ac:dyDescent="0.3">
      <c r="A9330" t="s">
        <v>2351</v>
      </c>
      <c r="B9330" t="s">
        <v>102</v>
      </c>
      <c r="C9330" t="s">
        <v>103</v>
      </c>
      <c r="D9330" t="s">
        <v>48030</v>
      </c>
      <c r="E9330">
        <f>_xlfn.XLOOKUP(Append2[[#This Row],[CAS]],[1]!Append1[CAS],[1]!Append1[Tb],"",0)</f>
        <v>398.25</v>
      </c>
      <c r="F9330">
        <f t="shared" si="145"/>
        <v>10</v>
      </c>
    </row>
    <row r="9331" spans="1:6" x14ac:dyDescent="0.3">
      <c r="A9331" t="s">
        <v>2987</v>
      </c>
      <c r="B9331" t="s">
        <v>1374</v>
      </c>
      <c r="C9331" t="s">
        <v>1375</v>
      </c>
      <c r="D9331" t="s">
        <v>48030</v>
      </c>
      <c r="E9331">
        <f>_xlfn.XLOOKUP(Append2[[#This Row],[CAS]],[1]!Append1[CAS],[1]!Append1[Tb],"",0)</f>
        <v>399.15</v>
      </c>
      <c r="F9331">
        <f t="shared" si="145"/>
        <v>10</v>
      </c>
    </row>
    <row r="9332" spans="1:6" x14ac:dyDescent="0.3">
      <c r="A9332" t="s">
        <v>6558</v>
      </c>
      <c r="B9332" t="s">
        <v>6559</v>
      </c>
      <c r="C9332" t="s">
        <v>6560</v>
      </c>
      <c r="D9332" t="s">
        <v>48030</v>
      </c>
      <c r="E9332">
        <f>_xlfn.XLOOKUP(Append2[[#This Row],[CAS]],[1]!Append1[CAS],[1]!Append1[Tb],"",0)</f>
        <v>401.15</v>
      </c>
      <c r="F9332">
        <f t="shared" si="145"/>
        <v>10</v>
      </c>
    </row>
    <row r="9333" spans="1:6" x14ac:dyDescent="0.3">
      <c r="A9333" t="s">
        <v>10141</v>
      </c>
      <c r="B9333" t="s">
        <v>10142</v>
      </c>
      <c r="C9333" t="s">
        <v>10143</v>
      </c>
      <c r="D9333" t="s">
        <v>48030</v>
      </c>
      <c r="E9333">
        <f>_xlfn.XLOOKUP(Append2[[#This Row],[CAS]],[1]!Append1[CAS],[1]!Append1[Tb],"",0)</f>
        <v>402.15</v>
      </c>
      <c r="F9333">
        <f t="shared" si="145"/>
        <v>10</v>
      </c>
    </row>
    <row r="9334" spans="1:6" x14ac:dyDescent="0.3">
      <c r="A9334" t="s">
        <v>10219</v>
      </c>
      <c r="B9334" t="s">
        <v>10220</v>
      </c>
      <c r="C9334" t="s">
        <v>10221</v>
      </c>
      <c r="D9334" t="s">
        <v>48030</v>
      </c>
      <c r="E9334">
        <f>_xlfn.XLOOKUP(Append2[[#This Row],[CAS]],[1]!Append1[CAS],[1]!Append1[Tb],"",0)</f>
        <v>403.15</v>
      </c>
      <c r="F9334">
        <f t="shared" si="145"/>
        <v>10</v>
      </c>
    </row>
    <row r="9335" spans="1:6" x14ac:dyDescent="0.3">
      <c r="A9335" t="s">
        <v>12148</v>
      </c>
      <c r="B9335" t="s">
        <v>12149</v>
      </c>
      <c r="C9335" t="s">
        <v>12150</v>
      </c>
      <c r="D9335" t="s">
        <v>48030</v>
      </c>
      <c r="E9335">
        <f>_xlfn.XLOOKUP(Append2[[#This Row],[CAS]],[1]!Append1[CAS],[1]!Append1[Tb],"",0)</f>
        <v>403.15</v>
      </c>
      <c r="F9335">
        <f t="shared" si="145"/>
        <v>10</v>
      </c>
    </row>
    <row r="9336" spans="1:6" x14ac:dyDescent="0.3">
      <c r="A9336" t="s">
        <v>2844</v>
      </c>
      <c r="B9336" t="s">
        <v>1088</v>
      </c>
      <c r="C9336" t="s">
        <v>1089</v>
      </c>
      <c r="D9336" t="s">
        <v>48030</v>
      </c>
      <c r="E9336">
        <f>_xlfn.XLOOKUP(Append2[[#This Row],[CAS]],[1]!Append1[CAS],[1]!Append1[Tb],"",0)</f>
        <v>405.15</v>
      </c>
      <c r="F9336">
        <f t="shared" si="145"/>
        <v>10</v>
      </c>
    </row>
    <row r="9337" spans="1:6" x14ac:dyDescent="0.3">
      <c r="A9337" t="s">
        <v>12130</v>
      </c>
      <c r="B9337" t="s">
        <v>12131</v>
      </c>
      <c r="C9337" t="s">
        <v>12132</v>
      </c>
      <c r="D9337" t="s">
        <v>48030</v>
      </c>
      <c r="E9337">
        <f>_xlfn.XLOOKUP(Append2[[#This Row],[CAS]],[1]!Append1[CAS],[1]!Append1[Tb],"",0)</f>
        <v>406.65</v>
      </c>
      <c r="F9337">
        <f t="shared" si="145"/>
        <v>10</v>
      </c>
    </row>
    <row r="9338" spans="1:6" x14ac:dyDescent="0.3">
      <c r="A9338" t="s">
        <v>9087</v>
      </c>
      <c r="B9338" t="s">
        <v>9088</v>
      </c>
      <c r="C9338" t="s">
        <v>9089</v>
      </c>
      <c r="D9338" t="s">
        <v>48030</v>
      </c>
      <c r="E9338">
        <f>_xlfn.XLOOKUP(Append2[[#This Row],[CAS]],[1]!Append1[CAS],[1]!Append1[Tb],"",0)</f>
        <v>407.65</v>
      </c>
      <c r="F9338">
        <f t="shared" si="145"/>
        <v>10</v>
      </c>
    </row>
    <row r="9339" spans="1:6" hidden="1" x14ac:dyDescent="0.3">
      <c r="A9339" t="s">
        <v>28824</v>
      </c>
      <c r="B9339" t="s">
        <v>28825</v>
      </c>
      <c r="C9339" t="s">
        <v>28826</v>
      </c>
      <c r="D9339" t="s">
        <v>48020</v>
      </c>
      <c r="E9339">
        <f>_xlfn.XLOOKUP(Append2[[#This Row],[CAS]],[1]!Append1[CAS],[1]!Append1[Tb],"",0)</f>
        <v>758.14</v>
      </c>
      <c r="F9339">
        <f t="shared" si="145"/>
        <v>13</v>
      </c>
    </row>
    <row r="9340" spans="1:6" x14ac:dyDescent="0.3">
      <c r="A9340" t="s">
        <v>21301</v>
      </c>
      <c r="B9340" t="s">
        <v>21302</v>
      </c>
      <c r="C9340" t="s">
        <v>21303</v>
      </c>
      <c r="D9340" t="s">
        <v>48030</v>
      </c>
      <c r="E9340">
        <f>_xlfn.XLOOKUP(Append2[[#This Row],[CAS]],[1]!Append1[CAS],[1]!Append1[Tb],"",0)</f>
        <v>408.64</v>
      </c>
      <c r="F9340">
        <f t="shared" si="145"/>
        <v>10</v>
      </c>
    </row>
    <row r="9341" spans="1:6" x14ac:dyDescent="0.3">
      <c r="A9341" t="s">
        <v>2869</v>
      </c>
      <c r="B9341" t="s">
        <v>1138</v>
      </c>
      <c r="C9341" t="s">
        <v>1139</v>
      </c>
      <c r="D9341" t="s">
        <v>48030</v>
      </c>
      <c r="E9341">
        <f>_xlfn.XLOOKUP(Append2[[#This Row],[CAS]],[1]!Append1[CAS],[1]!Append1[Tb],"",0)</f>
        <v>408.65</v>
      </c>
      <c r="F9341">
        <f t="shared" si="145"/>
        <v>10</v>
      </c>
    </row>
    <row r="9342" spans="1:6" x14ac:dyDescent="0.3">
      <c r="A9342" t="s">
        <v>5937</v>
      </c>
      <c r="B9342" t="s">
        <v>5938</v>
      </c>
      <c r="C9342" t="s">
        <v>5939</v>
      </c>
      <c r="D9342" t="s">
        <v>48030</v>
      </c>
      <c r="E9342">
        <f>_xlfn.XLOOKUP(Append2[[#This Row],[CAS]],[1]!Append1[CAS],[1]!Append1[Tb],"",0)</f>
        <v>408.9</v>
      </c>
      <c r="F9342">
        <f t="shared" si="145"/>
        <v>10</v>
      </c>
    </row>
    <row r="9343" spans="1:6" hidden="1" x14ac:dyDescent="0.3">
      <c r="A9343" t="s">
        <v>28836</v>
      </c>
      <c r="B9343" t="s">
        <v>28837</v>
      </c>
      <c r="C9343" t="s">
        <v>28838</v>
      </c>
      <c r="D9343" t="s">
        <v>48043</v>
      </c>
      <c r="E9343">
        <f>_xlfn.XLOOKUP(Append2[[#This Row],[CAS]],[1]!Append1[CAS],[1]!Append1[Tb],"",0)</f>
        <v>1622.42</v>
      </c>
      <c r="F9343">
        <f t="shared" si="145"/>
        <v>28</v>
      </c>
    </row>
    <row r="9344" spans="1:6" x14ac:dyDescent="0.3">
      <c r="A9344" t="s">
        <v>9730</v>
      </c>
      <c r="B9344" t="s">
        <v>9731</v>
      </c>
      <c r="C9344" t="s">
        <v>9732</v>
      </c>
      <c r="D9344" t="s">
        <v>48030</v>
      </c>
      <c r="E9344">
        <f>_xlfn.XLOOKUP(Append2[[#This Row],[CAS]],[1]!Append1[CAS],[1]!Append1[Tb],"",0)</f>
        <v>413.15</v>
      </c>
      <c r="F9344">
        <f t="shared" si="145"/>
        <v>10</v>
      </c>
    </row>
    <row r="9345" spans="1:6" x14ac:dyDescent="0.3">
      <c r="A9345" t="s">
        <v>11104</v>
      </c>
      <c r="B9345" t="s">
        <v>11105</v>
      </c>
      <c r="C9345" t="s">
        <v>11106</v>
      </c>
      <c r="D9345" t="s">
        <v>48030</v>
      </c>
      <c r="E9345">
        <f>_xlfn.XLOOKUP(Append2[[#This Row],[CAS]],[1]!Append1[CAS],[1]!Append1[Tb],"",0)</f>
        <v>413.15</v>
      </c>
      <c r="F9345">
        <f t="shared" si="145"/>
        <v>10</v>
      </c>
    </row>
    <row r="9346" spans="1:6" x14ac:dyDescent="0.3">
      <c r="A9346" t="s">
        <v>24864</v>
      </c>
      <c r="B9346" t="s">
        <v>24865</v>
      </c>
      <c r="C9346" t="s">
        <v>24866</v>
      </c>
      <c r="D9346" t="s">
        <v>48030</v>
      </c>
      <c r="E9346">
        <f>_xlfn.XLOOKUP(Append2[[#This Row],[CAS]],[1]!Append1[CAS],[1]!Append1[Tb],"",0)</f>
        <v>416</v>
      </c>
      <c r="F9346">
        <f t="shared" ref="F9346:F9409" si="146">LEN(C9346)-LEN(SUBSTITUTE(C9346,"C",""))</f>
        <v>10</v>
      </c>
    </row>
    <row r="9347" spans="1:6" x14ac:dyDescent="0.3">
      <c r="A9347" t="s">
        <v>35534</v>
      </c>
      <c r="B9347" t="s">
        <v>35535</v>
      </c>
      <c r="C9347" t="s">
        <v>35536</v>
      </c>
      <c r="D9347" t="s">
        <v>48030</v>
      </c>
      <c r="E9347">
        <f>_xlfn.XLOOKUP(Append2[[#This Row],[CAS]],[1]!Append1[CAS],[1]!Append1[Tb],"",0)</f>
        <v>416</v>
      </c>
      <c r="F9347">
        <f t="shared" si="146"/>
        <v>10</v>
      </c>
    </row>
    <row r="9348" spans="1:6" x14ac:dyDescent="0.3">
      <c r="A9348" t="s">
        <v>5709</v>
      </c>
      <c r="B9348" t="s">
        <v>5710</v>
      </c>
      <c r="C9348" t="s">
        <v>5711</v>
      </c>
      <c r="D9348" t="s">
        <v>48030</v>
      </c>
      <c r="E9348">
        <f>_xlfn.XLOOKUP(Append2[[#This Row],[CAS]],[1]!Append1[CAS],[1]!Append1[Tb],"",0)</f>
        <v>416.65</v>
      </c>
      <c r="F9348">
        <f t="shared" si="146"/>
        <v>10</v>
      </c>
    </row>
    <row r="9349" spans="1:6" hidden="1" x14ac:dyDescent="0.3">
      <c r="A9349" t="s">
        <v>28854</v>
      </c>
      <c r="B9349" t="s">
        <v>28855</v>
      </c>
      <c r="C9349" t="s">
        <v>28856</v>
      </c>
      <c r="D9349" t="s">
        <v>48033</v>
      </c>
      <c r="E9349">
        <f>_xlfn.XLOOKUP(Append2[[#This Row],[CAS]],[1]!Append1[CAS],[1]!Append1[Tb],"",0)</f>
        <v>675.48</v>
      </c>
      <c r="F9349">
        <f t="shared" si="146"/>
        <v>16</v>
      </c>
    </row>
    <row r="9350" spans="1:6" x14ac:dyDescent="0.3">
      <c r="A9350" t="s">
        <v>44314</v>
      </c>
      <c r="B9350" t="s">
        <v>44315</v>
      </c>
      <c r="C9350" t="s">
        <v>44316</v>
      </c>
      <c r="D9350" t="s">
        <v>48030</v>
      </c>
      <c r="E9350">
        <f>_xlfn.XLOOKUP(Append2[[#This Row],[CAS]],[1]!Append1[CAS],[1]!Append1[Tb],"",0)</f>
        <v>418.08</v>
      </c>
      <c r="F9350">
        <f t="shared" si="146"/>
        <v>10</v>
      </c>
    </row>
    <row r="9351" spans="1:6" x14ac:dyDescent="0.3">
      <c r="A9351" t="s">
        <v>21247</v>
      </c>
      <c r="B9351" t="s">
        <v>21248</v>
      </c>
      <c r="C9351" t="s">
        <v>21249</v>
      </c>
      <c r="D9351" t="s">
        <v>48030</v>
      </c>
      <c r="E9351">
        <f>_xlfn.XLOOKUP(Append2[[#This Row],[CAS]],[1]!Append1[CAS],[1]!Append1[Tb],"",0)</f>
        <v>418.2</v>
      </c>
      <c r="F9351">
        <f t="shared" si="146"/>
        <v>10</v>
      </c>
    </row>
    <row r="9352" spans="1:6" hidden="1" x14ac:dyDescent="0.3">
      <c r="A9352" t="s">
        <v>28863</v>
      </c>
      <c r="B9352" t="s">
        <v>28864</v>
      </c>
      <c r="C9352" t="s">
        <v>28865</v>
      </c>
      <c r="D9352" t="s">
        <v>48041</v>
      </c>
      <c r="E9352">
        <f>_xlfn.XLOOKUP(Append2[[#This Row],[CAS]],[1]!Append1[CAS],[1]!Append1[Tb],"",0)</f>
        <v>1925.41</v>
      </c>
      <c r="F9352">
        <f t="shared" si="146"/>
        <v>36</v>
      </c>
    </row>
    <row r="9353" spans="1:6" x14ac:dyDescent="0.3">
      <c r="A9353" t="s">
        <v>13068</v>
      </c>
      <c r="B9353" t="s">
        <v>13069</v>
      </c>
      <c r="C9353" t="s">
        <v>13070</v>
      </c>
      <c r="D9353" t="s">
        <v>48030</v>
      </c>
      <c r="E9353">
        <f>_xlfn.XLOOKUP(Append2[[#This Row],[CAS]],[1]!Append1[CAS],[1]!Append1[Tb],"",0)</f>
        <v>419.15</v>
      </c>
      <c r="F9353">
        <f t="shared" si="146"/>
        <v>10</v>
      </c>
    </row>
    <row r="9354" spans="1:6" x14ac:dyDescent="0.3">
      <c r="A9354" t="s">
        <v>3353</v>
      </c>
      <c r="B9354" t="s">
        <v>2104</v>
      </c>
      <c r="C9354" t="s">
        <v>2105</v>
      </c>
      <c r="D9354" t="s">
        <v>48030</v>
      </c>
      <c r="E9354">
        <f>_xlfn.XLOOKUP(Append2[[#This Row],[CAS]],[1]!Append1[CAS],[1]!Append1[Tb],"",0)</f>
        <v>419.65</v>
      </c>
      <c r="F9354">
        <f t="shared" si="146"/>
        <v>10</v>
      </c>
    </row>
    <row r="9355" spans="1:6" x14ac:dyDescent="0.3">
      <c r="A9355" t="s">
        <v>9796</v>
      </c>
      <c r="B9355" t="s">
        <v>9797</v>
      </c>
      <c r="C9355" t="s">
        <v>9798</v>
      </c>
      <c r="D9355" t="s">
        <v>48030</v>
      </c>
      <c r="E9355">
        <f>_xlfn.XLOOKUP(Append2[[#This Row],[CAS]],[1]!Append1[CAS],[1]!Append1[Tb],"",0)</f>
        <v>419.65</v>
      </c>
      <c r="F9355">
        <f t="shared" si="146"/>
        <v>10</v>
      </c>
    </row>
    <row r="9356" spans="1:6" x14ac:dyDescent="0.3">
      <c r="A9356" t="s">
        <v>12981</v>
      </c>
      <c r="B9356" t="s">
        <v>12982</v>
      </c>
      <c r="C9356" t="s">
        <v>12983</v>
      </c>
      <c r="D9356" t="s">
        <v>48030</v>
      </c>
      <c r="E9356">
        <f>_xlfn.XLOOKUP(Append2[[#This Row],[CAS]],[1]!Append1[CAS],[1]!Append1[Tb],"",0)</f>
        <v>420.15</v>
      </c>
      <c r="F9356">
        <f t="shared" si="146"/>
        <v>10</v>
      </c>
    </row>
    <row r="9357" spans="1:6" x14ac:dyDescent="0.3">
      <c r="A9357" t="s">
        <v>41795</v>
      </c>
      <c r="B9357" t="s">
        <v>41796</v>
      </c>
      <c r="C9357" t="s">
        <v>41797</v>
      </c>
      <c r="D9357" t="s">
        <v>48030</v>
      </c>
      <c r="E9357">
        <f>_xlfn.XLOOKUP(Append2[[#This Row],[CAS]],[1]!Append1[CAS],[1]!Append1[Tb],"",0)</f>
        <v>420.67</v>
      </c>
      <c r="F9357">
        <f t="shared" si="146"/>
        <v>10</v>
      </c>
    </row>
    <row r="9358" spans="1:6" x14ac:dyDescent="0.3">
      <c r="A9358" t="s">
        <v>5469</v>
      </c>
      <c r="B9358" t="s">
        <v>5470</v>
      </c>
      <c r="C9358" t="s">
        <v>5471</v>
      </c>
      <c r="D9358" t="s">
        <v>48030</v>
      </c>
      <c r="E9358">
        <f>_xlfn.XLOOKUP(Append2[[#This Row],[CAS]],[1]!Append1[CAS],[1]!Append1[Tb],"",0)</f>
        <v>421.05</v>
      </c>
      <c r="F9358">
        <f t="shared" si="146"/>
        <v>10</v>
      </c>
    </row>
    <row r="9359" spans="1:6" x14ac:dyDescent="0.3">
      <c r="A9359" t="s">
        <v>10394</v>
      </c>
      <c r="B9359" t="s">
        <v>10395</v>
      </c>
      <c r="C9359" t="s">
        <v>10396</v>
      </c>
      <c r="D9359" t="s">
        <v>48030</v>
      </c>
      <c r="E9359">
        <f>_xlfn.XLOOKUP(Append2[[#This Row],[CAS]],[1]!Append1[CAS],[1]!Append1[Tb],"",0)</f>
        <v>421.15</v>
      </c>
      <c r="F9359">
        <f t="shared" si="146"/>
        <v>10</v>
      </c>
    </row>
    <row r="9360" spans="1:6" x14ac:dyDescent="0.3">
      <c r="A9360" t="s">
        <v>27108</v>
      </c>
      <c r="B9360" t="s">
        <v>27109</v>
      </c>
      <c r="C9360" t="s">
        <v>27110</v>
      </c>
      <c r="D9360" t="s">
        <v>48030</v>
      </c>
      <c r="E9360">
        <f>_xlfn.XLOOKUP(Append2[[#This Row],[CAS]],[1]!Append1[CAS],[1]!Append1[Tb],"",0)</f>
        <v>421.2</v>
      </c>
      <c r="F9360">
        <f t="shared" si="146"/>
        <v>10</v>
      </c>
    </row>
    <row r="9361" spans="1:6" hidden="1" x14ac:dyDescent="0.3">
      <c r="A9361" t="s">
        <v>28890</v>
      </c>
      <c r="B9361" t="s">
        <v>28891</v>
      </c>
      <c r="C9361" t="s">
        <v>28892</v>
      </c>
      <c r="D9361" t="s">
        <v>48025</v>
      </c>
      <c r="E9361">
        <f>_xlfn.XLOOKUP(Append2[[#This Row],[CAS]],[1]!Append1[CAS],[1]!Append1[Tb],"",0)</f>
        <v>714.21</v>
      </c>
      <c r="F9361">
        <f t="shared" si="146"/>
        <v>17</v>
      </c>
    </row>
    <row r="9362" spans="1:6" x14ac:dyDescent="0.3">
      <c r="A9362" t="s">
        <v>5231</v>
      </c>
      <c r="B9362" t="s">
        <v>5232</v>
      </c>
      <c r="C9362" t="s">
        <v>5233</v>
      </c>
      <c r="D9362" t="s">
        <v>48030</v>
      </c>
      <c r="E9362">
        <f>_xlfn.XLOOKUP(Append2[[#This Row],[CAS]],[1]!Append1[CAS],[1]!Append1[Tb],"",0)</f>
        <v>421.45</v>
      </c>
      <c r="F9362">
        <f t="shared" si="146"/>
        <v>10</v>
      </c>
    </row>
    <row r="9363" spans="1:6" x14ac:dyDescent="0.3">
      <c r="A9363" t="s">
        <v>41392</v>
      </c>
      <c r="B9363" t="s">
        <v>41393</v>
      </c>
      <c r="C9363" t="s">
        <v>41394</v>
      </c>
      <c r="D9363" t="s">
        <v>48030</v>
      </c>
      <c r="E9363">
        <f>_xlfn.XLOOKUP(Append2[[#This Row],[CAS]],[1]!Append1[CAS],[1]!Append1[Tb],"",0)</f>
        <v>421.63</v>
      </c>
      <c r="F9363">
        <f t="shared" si="146"/>
        <v>10</v>
      </c>
    </row>
    <row r="9364" spans="1:6" x14ac:dyDescent="0.3">
      <c r="A9364" t="s">
        <v>2925</v>
      </c>
      <c r="B9364" t="s">
        <v>1250</v>
      </c>
      <c r="C9364" t="s">
        <v>1251</v>
      </c>
      <c r="D9364" t="s">
        <v>48030</v>
      </c>
      <c r="E9364">
        <f>_xlfn.XLOOKUP(Append2[[#This Row],[CAS]],[1]!Append1[CAS],[1]!Append1[Tb],"",0)</f>
        <v>422.65</v>
      </c>
      <c r="F9364">
        <f t="shared" si="146"/>
        <v>10</v>
      </c>
    </row>
    <row r="9365" spans="1:6" x14ac:dyDescent="0.3">
      <c r="A9365" t="s">
        <v>22767</v>
      </c>
      <c r="B9365" t="s">
        <v>22768</v>
      </c>
      <c r="C9365" t="s">
        <v>22769</v>
      </c>
      <c r="D9365" t="s">
        <v>48030</v>
      </c>
      <c r="E9365">
        <f>_xlfn.XLOOKUP(Append2[[#This Row],[CAS]],[1]!Append1[CAS],[1]!Append1[Tb],"",0)</f>
        <v>422.68</v>
      </c>
      <c r="F9365">
        <f t="shared" si="146"/>
        <v>10</v>
      </c>
    </row>
    <row r="9366" spans="1:6" x14ac:dyDescent="0.3">
      <c r="A9366" t="s">
        <v>38641</v>
      </c>
      <c r="B9366" t="s">
        <v>38642</v>
      </c>
      <c r="C9366" t="s">
        <v>38643</v>
      </c>
      <c r="D9366" t="s">
        <v>48030</v>
      </c>
      <c r="E9366">
        <f>_xlfn.XLOOKUP(Append2[[#This Row],[CAS]],[1]!Append1[CAS],[1]!Append1[Tb],"",0)</f>
        <v>422.68</v>
      </c>
      <c r="F9366">
        <f t="shared" si="146"/>
        <v>10</v>
      </c>
    </row>
    <row r="9367" spans="1:6" x14ac:dyDescent="0.3">
      <c r="A9367" t="s">
        <v>40632</v>
      </c>
      <c r="B9367" t="s">
        <v>40633</v>
      </c>
      <c r="C9367" t="s">
        <v>40634</v>
      </c>
      <c r="D9367" t="s">
        <v>48030</v>
      </c>
      <c r="E9367">
        <f>_xlfn.XLOOKUP(Append2[[#This Row],[CAS]],[1]!Append1[CAS],[1]!Append1[Tb],"",0)</f>
        <v>422.68</v>
      </c>
      <c r="F9367">
        <f t="shared" si="146"/>
        <v>10</v>
      </c>
    </row>
    <row r="9368" spans="1:6" x14ac:dyDescent="0.3">
      <c r="A9368" t="s">
        <v>2404</v>
      </c>
      <c r="B9368" t="s">
        <v>208</v>
      </c>
      <c r="C9368" t="s">
        <v>209</v>
      </c>
      <c r="D9368" t="s">
        <v>48030</v>
      </c>
      <c r="E9368">
        <f>_xlfn.XLOOKUP(Append2[[#This Row],[CAS]],[1]!Append1[CAS],[1]!Append1[Tb],"",0)</f>
        <v>423.15</v>
      </c>
      <c r="F9368">
        <f t="shared" si="146"/>
        <v>10</v>
      </c>
    </row>
    <row r="9369" spans="1:6" hidden="1" x14ac:dyDescent="0.3">
      <c r="A9369" t="s">
        <v>28914</v>
      </c>
      <c r="B9369" t="s">
        <v>28915</v>
      </c>
      <c r="C9369" t="s">
        <v>28916</v>
      </c>
      <c r="D9369" t="s">
        <v>48026</v>
      </c>
      <c r="E9369">
        <f>_xlfn.XLOOKUP(Append2[[#This Row],[CAS]],[1]!Append1[CAS],[1]!Append1[Tb],"",0)</f>
        <v>587.03</v>
      </c>
      <c r="F9369">
        <f t="shared" si="146"/>
        <v>14</v>
      </c>
    </row>
    <row r="9370" spans="1:6" x14ac:dyDescent="0.3">
      <c r="A9370" t="s">
        <v>12608</v>
      </c>
      <c r="B9370" t="s">
        <v>12609</v>
      </c>
      <c r="C9370" t="s">
        <v>12610</v>
      </c>
      <c r="D9370" t="s">
        <v>48030</v>
      </c>
      <c r="E9370">
        <f>_xlfn.XLOOKUP(Append2[[#This Row],[CAS]],[1]!Append1[CAS],[1]!Append1[Tb],"",0)</f>
        <v>423.15</v>
      </c>
      <c r="F9370">
        <f t="shared" si="146"/>
        <v>10</v>
      </c>
    </row>
    <row r="9371" spans="1:6" hidden="1" x14ac:dyDescent="0.3">
      <c r="A9371" t="s">
        <v>28920</v>
      </c>
      <c r="B9371" t="s">
        <v>28921</v>
      </c>
      <c r="C9371" t="s">
        <v>28922</v>
      </c>
      <c r="D9371" t="s">
        <v>48020</v>
      </c>
      <c r="E9371">
        <f>_xlfn.XLOOKUP(Append2[[#This Row],[CAS]],[1]!Append1[CAS],[1]!Append1[Tb],"",0)</f>
        <v>570.78</v>
      </c>
      <c r="F9371">
        <f t="shared" si="146"/>
        <v>13</v>
      </c>
    </row>
    <row r="9372" spans="1:6" x14ac:dyDescent="0.3">
      <c r="A9372" t="s">
        <v>11704</v>
      </c>
      <c r="B9372" t="s">
        <v>11705</v>
      </c>
      <c r="C9372" t="s">
        <v>11706</v>
      </c>
      <c r="D9372" t="s">
        <v>48030</v>
      </c>
      <c r="E9372">
        <f>_xlfn.XLOOKUP(Append2[[#This Row],[CAS]],[1]!Append1[CAS],[1]!Append1[Tb],"",0)</f>
        <v>423.96</v>
      </c>
      <c r="F9372">
        <f t="shared" si="146"/>
        <v>10</v>
      </c>
    </row>
    <row r="9373" spans="1:6" hidden="1" x14ac:dyDescent="0.3">
      <c r="A9373" t="s">
        <v>28926</v>
      </c>
      <c r="B9373" t="s">
        <v>28927</v>
      </c>
      <c r="C9373" t="s">
        <v>28928</v>
      </c>
      <c r="D9373" t="s">
        <v>48026</v>
      </c>
      <c r="E9373">
        <f>_xlfn.XLOOKUP(Append2[[#This Row],[CAS]],[1]!Append1[CAS],[1]!Append1[Tb],"",0)</f>
        <v>581.87</v>
      </c>
      <c r="F9373">
        <f t="shared" si="146"/>
        <v>14</v>
      </c>
    </row>
    <row r="9374" spans="1:6" x14ac:dyDescent="0.3">
      <c r="A9374" t="s">
        <v>4530</v>
      </c>
      <c r="B9374" t="s">
        <v>4531</v>
      </c>
      <c r="C9374" t="s">
        <v>4532</v>
      </c>
      <c r="D9374" t="s">
        <v>48030</v>
      </c>
      <c r="E9374">
        <f>_xlfn.XLOOKUP(Append2[[#This Row],[CAS]],[1]!Append1[CAS],[1]!Append1[Tb],"",0)</f>
        <v>424.15</v>
      </c>
      <c r="F9374">
        <f t="shared" si="146"/>
        <v>10</v>
      </c>
    </row>
    <row r="9375" spans="1:6" x14ac:dyDescent="0.3">
      <c r="A9375" t="s">
        <v>6153</v>
      </c>
      <c r="B9375" t="s">
        <v>102</v>
      </c>
      <c r="C9375" t="s">
        <v>103</v>
      </c>
      <c r="D9375" t="s">
        <v>48030</v>
      </c>
      <c r="E9375">
        <f>_xlfn.XLOOKUP(Append2[[#This Row],[CAS]],[1]!Append1[CAS],[1]!Append1[Tb],"",0)</f>
        <v>424.15</v>
      </c>
      <c r="F9375">
        <f t="shared" si="146"/>
        <v>10</v>
      </c>
    </row>
    <row r="9376" spans="1:6" x14ac:dyDescent="0.3">
      <c r="A9376" t="s">
        <v>31887</v>
      </c>
      <c r="B9376" t="s">
        <v>31888</v>
      </c>
      <c r="C9376" t="s">
        <v>31889</v>
      </c>
      <c r="D9376" t="s">
        <v>48030</v>
      </c>
      <c r="E9376">
        <f>_xlfn.XLOOKUP(Append2[[#This Row],[CAS]],[1]!Append1[CAS],[1]!Append1[Tb],"",0)</f>
        <v>424.52</v>
      </c>
      <c r="F9376">
        <f t="shared" si="146"/>
        <v>10</v>
      </c>
    </row>
    <row r="9377" spans="1:6" x14ac:dyDescent="0.3">
      <c r="A9377" t="s">
        <v>34182</v>
      </c>
      <c r="B9377" t="s">
        <v>34183</v>
      </c>
      <c r="C9377" t="s">
        <v>34184</v>
      </c>
      <c r="D9377" t="s">
        <v>48030</v>
      </c>
      <c r="E9377">
        <f>_xlfn.XLOOKUP(Append2[[#This Row],[CAS]],[1]!Append1[CAS],[1]!Append1[Tb],"",0)</f>
        <v>424.64</v>
      </c>
      <c r="F9377">
        <f t="shared" si="146"/>
        <v>10</v>
      </c>
    </row>
    <row r="9378" spans="1:6" x14ac:dyDescent="0.3">
      <c r="A9378" t="s">
        <v>2881</v>
      </c>
      <c r="B9378" t="s">
        <v>1162</v>
      </c>
      <c r="C9378" t="s">
        <v>1163</v>
      </c>
      <c r="D9378" t="s">
        <v>48030</v>
      </c>
      <c r="E9378">
        <f>_xlfn.XLOOKUP(Append2[[#This Row],[CAS]],[1]!Append1[CAS],[1]!Append1[Tb],"",0)</f>
        <v>424.65</v>
      </c>
      <c r="F9378">
        <f t="shared" si="146"/>
        <v>10</v>
      </c>
    </row>
    <row r="9379" spans="1:6" x14ac:dyDescent="0.3">
      <c r="A9379" t="s">
        <v>2701</v>
      </c>
      <c r="B9379" t="s">
        <v>802</v>
      </c>
      <c r="C9379" t="s">
        <v>803</v>
      </c>
      <c r="D9379" t="s">
        <v>48030</v>
      </c>
      <c r="E9379">
        <f>_xlfn.XLOOKUP(Append2[[#This Row],[CAS]],[1]!Append1[CAS],[1]!Append1[Tb],"",0)</f>
        <v>425.15</v>
      </c>
      <c r="F9379">
        <f t="shared" si="146"/>
        <v>10</v>
      </c>
    </row>
    <row r="9380" spans="1:6" x14ac:dyDescent="0.3">
      <c r="A9380" t="s">
        <v>4326</v>
      </c>
      <c r="B9380" t="s">
        <v>4327</v>
      </c>
      <c r="C9380" t="s">
        <v>4328</v>
      </c>
      <c r="D9380" t="s">
        <v>48030</v>
      </c>
      <c r="E9380">
        <f>_xlfn.XLOOKUP(Append2[[#This Row],[CAS]],[1]!Append1[CAS],[1]!Append1[Tb],"",0)</f>
        <v>425.15</v>
      </c>
      <c r="F9380">
        <f t="shared" si="146"/>
        <v>10</v>
      </c>
    </row>
    <row r="9381" spans="1:6" x14ac:dyDescent="0.3">
      <c r="A9381" t="s">
        <v>8098</v>
      </c>
      <c r="B9381" t="s">
        <v>8099</v>
      </c>
      <c r="C9381" t="s">
        <v>8100</v>
      </c>
      <c r="D9381" t="s">
        <v>48030</v>
      </c>
      <c r="E9381">
        <f>_xlfn.XLOOKUP(Append2[[#This Row],[CAS]],[1]!Append1[CAS],[1]!Append1[Tb],"",0)</f>
        <v>425.15</v>
      </c>
      <c r="F9381">
        <f t="shared" si="146"/>
        <v>10</v>
      </c>
    </row>
    <row r="9382" spans="1:6" x14ac:dyDescent="0.3">
      <c r="A9382" t="s">
        <v>37300</v>
      </c>
      <c r="B9382" t="s">
        <v>37301</v>
      </c>
      <c r="C9382" t="s">
        <v>37302</v>
      </c>
      <c r="D9382" t="s">
        <v>48030</v>
      </c>
      <c r="E9382">
        <f>_xlfn.XLOOKUP(Append2[[#This Row],[CAS]],[1]!Append1[CAS],[1]!Append1[Tb],"",0)</f>
        <v>425.24</v>
      </c>
      <c r="F9382">
        <f t="shared" si="146"/>
        <v>10</v>
      </c>
    </row>
    <row r="9383" spans="1:6" x14ac:dyDescent="0.3">
      <c r="A9383" t="s">
        <v>27105</v>
      </c>
      <c r="B9383" t="s">
        <v>27106</v>
      </c>
      <c r="C9383" t="s">
        <v>27107</v>
      </c>
      <c r="D9383" t="s">
        <v>48030</v>
      </c>
      <c r="E9383">
        <f>_xlfn.XLOOKUP(Append2[[#This Row],[CAS]],[1]!Append1[CAS],[1]!Append1[Tb],"",0)</f>
        <v>425.68</v>
      </c>
      <c r="F9383">
        <f t="shared" si="146"/>
        <v>10</v>
      </c>
    </row>
    <row r="9384" spans="1:6" x14ac:dyDescent="0.3">
      <c r="A9384" t="s">
        <v>25885</v>
      </c>
      <c r="B9384" t="s">
        <v>25886</v>
      </c>
      <c r="C9384" t="s">
        <v>25887</v>
      </c>
      <c r="D9384" t="s">
        <v>48030</v>
      </c>
      <c r="E9384">
        <f>_xlfn.XLOOKUP(Append2[[#This Row],[CAS]],[1]!Append1[CAS],[1]!Append1[Tb],"",0)</f>
        <v>425.9</v>
      </c>
      <c r="F9384">
        <f t="shared" si="146"/>
        <v>10</v>
      </c>
    </row>
    <row r="9385" spans="1:6" hidden="1" x14ac:dyDescent="0.3">
      <c r="A9385" t="s">
        <v>28961</v>
      </c>
      <c r="B9385" t="s">
        <v>28962</v>
      </c>
      <c r="C9385" t="s">
        <v>28963</v>
      </c>
      <c r="D9385" t="s">
        <v>48024</v>
      </c>
      <c r="E9385">
        <f>_xlfn.XLOOKUP(Append2[[#This Row],[CAS]],[1]!Append1[CAS],[1]!Append1[Tb],"",0)</f>
        <v>630.54999999999995</v>
      </c>
      <c r="F9385">
        <f t="shared" si="146"/>
        <v>18</v>
      </c>
    </row>
    <row r="9386" spans="1:6" hidden="1" x14ac:dyDescent="0.3">
      <c r="A9386" t="s">
        <v>28964</v>
      </c>
      <c r="B9386" t="s">
        <v>28965</v>
      </c>
      <c r="C9386" t="s">
        <v>28966</v>
      </c>
      <c r="D9386" t="s">
        <v>48028</v>
      </c>
      <c r="E9386">
        <f>_xlfn.XLOOKUP(Append2[[#This Row],[CAS]],[1]!Append1[CAS],[1]!Append1[Tb],"",0)</f>
        <v>653.42999999999995</v>
      </c>
      <c r="F9386">
        <f t="shared" si="146"/>
        <v>19</v>
      </c>
    </row>
    <row r="9387" spans="1:6" hidden="1" x14ac:dyDescent="0.3">
      <c r="A9387" t="s">
        <v>28967</v>
      </c>
      <c r="B9387" t="s">
        <v>28968</v>
      </c>
      <c r="C9387" t="s">
        <v>28969</v>
      </c>
      <c r="D9387" t="s">
        <v>48028</v>
      </c>
      <c r="E9387">
        <f>_xlfn.XLOOKUP(Append2[[#This Row],[CAS]],[1]!Append1[CAS],[1]!Append1[Tb],"",0)</f>
        <v>653.42999999999995</v>
      </c>
      <c r="F9387">
        <f t="shared" si="146"/>
        <v>19</v>
      </c>
    </row>
    <row r="9388" spans="1:6" x14ac:dyDescent="0.3">
      <c r="A9388" t="s">
        <v>34221</v>
      </c>
      <c r="B9388" t="s">
        <v>34222</v>
      </c>
      <c r="C9388" t="s">
        <v>34223</v>
      </c>
      <c r="D9388" t="s">
        <v>48030</v>
      </c>
      <c r="E9388">
        <f>_xlfn.XLOOKUP(Append2[[#This Row],[CAS]],[1]!Append1[CAS],[1]!Append1[Tb],"",0)</f>
        <v>425.9</v>
      </c>
      <c r="F9388">
        <f t="shared" si="146"/>
        <v>10</v>
      </c>
    </row>
    <row r="9389" spans="1:6" x14ac:dyDescent="0.3">
      <c r="A9389" t="s">
        <v>29170</v>
      </c>
      <c r="B9389" t="s">
        <v>29171</v>
      </c>
      <c r="C9389" t="s">
        <v>29172</v>
      </c>
      <c r="D9389" t="s">
        <v>48030</v>
      </c>
      <c r="E9389">
        <f>_xlfn.XLOOKUP(Append2[[#This Row],[CAS]],[1]!Append1[CAS],[1]!Append1[Tb],"",0)</f>
        <v>425.92</v>
      </c>
      <c r="F9389">
        <f t="shared" si="146"/>
        <v>10</v>
      </c>
    </row>
    <row r="9390" spans="1:6" x14ac:dyDescent="0.3">
      <c r="A9390" t="s">
        <v>3434</v>
      </c>
      <c r="B9390" t="s">
        <v>2266</v>
      </c>
      <c r="C9390" t="s">
        <v>2267</v>
      </c>
      <c r="D9390" t="s">
        <v>48030</v>
      </c>
      <c r="E9390">
        <f>_xlfn.XLOOKUP(Append2[[#This Row],[CAS]],[1]!Append1[CAS],[1]!Append1[Tb],"",0)</f>
        <v>426.15</v>
      </c>
      <c r="F9390">
        <f t="shared" si="146"/>
        <v>10</v>
      </c>
    </row>
    <row r="9391" spans="1:6" x14ac:dyDescent="0.3">
      <c r="A9391" t="s">
        <v>4091</v>
      </c>
      <c r="B9391" t="s">
        <v>4092</v>
      </c>
      <c r="C9391" t="s">
        <v>4093</v>
      </c>
      <c r="D9391" t="s">
        <v>48030</v>
      </c>
      <c r="E9391">
        <f>_xlfn.XLOOKUP(Append2[[#This Row],[CAS]],[1]!Append1[CAS],[1]!Append1[Tb],"",0)</f>
        <v>426.15</v>
      </c>
      <c r="F9391">
        <f t="shared" si="146"/>
        <v>10</v>
      </c>
    </row>
    <row r="9392" spans="1:6" x14ac:dyDescent="0.3">
      <c r="A9392" t="s">
        <v>4118</v>
      </c>
      <c r="B9392" t="s">
        <v>4119</v>
      </c>
      <c r="C9392" t="s">
        <v>4120</v>
      </c>
      <c r="D9392" t="s">
        <v>48030</v>
      </c>
      <c r="E9392">
        <f>_xlfn.XLOOKUP(Append2[[#This Row],[CAS]],[1]!Append1[CAS],[1]!Append1[Tb],"",0)</f>
        <v>426.15</v>
      </c>
      <c r="F9392">
        <f t="shared" si="146"/>
        <v>10</v>
      </c>
    </row>
    <row r="9393" spans="1:6" x14ac:dyDescent="0.3">
      <c r="A9393" t="s">
        <v>6870</v>
      </c>
      <c r="B9393" t="s">
        <v>6871</v>
      </c>
      <c r="C9393" t="s">
        <v>6872</v>
      </c>
      <c r="D9393" t="s">
        <v>48030</v>
      </c>
      <c r="E9393">
        <f>_xlfn.XLOOKUP(Append2[[#This Row],[CAS]],[1]!Append1[CAS],[1]!Append1[Tb],"",0)</f>
        <v>426.65</v>
      </c>
      <c r="F9393">
        <f t="shared" si="146"/>
        <v>10</v>
      </c>
    </row>
    <row r="9394" spans="1:6" hidden="1" x14ac:dyDescent="0.3">
      <c r="A9394" t="s">
        <v>28988</v>
      </c>
      <c r="B9394" t="s">
        <v>28989</v>
      </c>
      <c r="C9394" t="s">
        <v>28990</v>
      </c>
      <c r="D9394" t="s">
        <v>10498</v>
      </c>
      <c r="E9394">
        <f>_xlfn.XLOOKUP(Append2[[#This Row],[CAS]],[1]!Append1[CAS],[1]!Append1[Tb],"",0)</f>
        <v>1555.33</v>
      </c>
      <c r="F9394">
        <f t="shared" si="146"/>
        <v>45</v>
      </c>
    </row>
    <row r="9395" spans="1:6" x14ac:dyDescent="0.3">
      <c r="A9395" t="s">
        <v>34483</v>
      </c>
      <c r="B9395" t="s">
        <v>34484</v>
      </c>
      <c r="C9395" t="s">
        <v>34485</v>
      </c>
      <c r="D9395" t="s">
        <v>48030</v>
      </c>
      <c r="E9395">
        <f>_xlfn.XLOOKUP(Append2[[#This Row],[CAS]],[1]!Append1[CAS],[1]!Append1[Tb],"",0)</f>
        <v>426.74</v>
      </c>
      <c r="F9395">
        <f t="shared" si="146"/>
        <v>10</v>
      </c>
    </row>
    <row r="9396" spans="1:6" x14ac:dyDescent="0.3">
      <c r="A9396" t="s">
        <v>37761</v>
      </c>
      <c r="B9396" t="s">
        <v>37762</v>
      </c>
      <c r="C9396" t="s">
        <v>37763</v>
      </c>
      <c r="D9396" t="s">
        <v>48030</v>
      </c>
      <c r="E9396">
        <f>_xlfn.XLOOKUP(Append2[[#This Row],[CAS]],[1]!Append1[CAS],[1]!Append1[Tb],"",0)</f>
        <v>426.74</v>
      </c>
      <c r="F9396">
        <f t="shared" si="146"/>
        <v>10</v>
      </c>
    </row>
    <row r="9397" spans="1:6" x14ac:dyDescent="0.3">
      <c r="A9397" t="s">
        <v>12746</v>
      </c>
      <c r="B9397" t="s">
        <v>12747</v>
      </c>
      <c r="C9397" t="s">
        <v>12748</v>
      </c>
      <c r="D9397" t="s">
        <v>48030</v>
      </c>
      <c r="E9397">
        <f>_xlfn.XLOOKUP(Append2[[#This Row],[CAS]],[1]!Append1[CAS],[1]!Append1[Tb],"",0)</f>
        <v>426.96</v>
      </c>
      <c r="F9397">
        <f t="shared" si="146"/>
        <v>10</v>
      </c>
    </row>
    <row r="9398" spans="1:6" hidden="1" x14ac:dyDescent="0.3">
      <c r="A9398" t="s">
        <v>28998</v>
      </c>
      <c r="B9398" t="s">
        <v>28999</v>
      </c>
      <c r="C9398" t="s">
        <v>29000</v>
      </c>
      <c r="D9398" t="s">
        <v>10498</v>
      </c>
      <c r="E9398">
        <f>_xlfn.XLOOKUP(Append2[[#This Row],[CAS]],[1]!Append1[CAS],[1]!Append1[Tb],"",0)</f>
        <v>1357.74</v>
      </c>
      <c r="F9398">
        <f t="shared" si="146"/>
        <v>45</v>
      </c>
    </row>
    <row r="9399" spans="1:6" x14ac:dyDescent="0.3">
      <c r="A9399" t="s">
        <v>7758</v>
      </c>
      <c r="B9399" t="s">
        <v>7759</v>
      </c>
      <c r="C9399" t="s">
        <v>7760</v>
      </c>
      <c r="D9399" t="s">
        <v>48030</v>
      </c>
      <c r="E9399">
        <f>_xlfn.XLOOKUP(Append2[[#This Row],[CAS]],[1]!Append1[CAS],[1]!Append1[Tb],"",0)</f>
        <v>427.05</v>
      </c>
      <c r="F9399">
        <f t="shared" si="146"/>
        <v>10</v>
      </c>
    </row>
    <row r="9400" spans="1:6" x14ac:dyDescent="0.3">
      <c r="A9400" t="s">
        <v>5718</v>
      </c>
      <c r="B9400" t="s">
        <v>5719</v>
      </c>
      <c r="C9400" t="s">
        <v>5720</v>
      </c>
      <c r="D9400" t="s">
        <v>48030</v>
      </c>
      <c r="E9400">
        <f>_xlfn.XLOOKUP(Append2[[#This Row],[CAS]],[1]!Append1[CAS],[1]!Append1[Tb],"",0)</f>
        <v>427.15</v>
      </c>
      <c r="F9400">
        <f t="shared" si="146"/>
        <v>10</v>
      </c>
    </row>
    <row r="9401" spans="1:6" x14ac:dyDescent="0.3">
      <c r="A9401" t="s">
        <v>15413</v>
      </c>
      <c r="B9401" t="s">
        <v>15414</v>
      </c>
      <c r="C9401" t="s">
        <v>15415</v>
      </c>
      <c r="D9401" t="s">
        <v>48030</v>
      </c>
      <c r="E9401">
        <f>_xlfn.XLOOKUP(Append2[[#This Row],[CAS]],[1]!Append1[CAS],[1]!Append1[Tb],"",0)</f>
        <v>427.15</v>
      </c>
      <c r="F9401">
        <f t="shared" si="146"/>
        <v>10</v>
      </c>
    </row>
    <row r="9402" spans="1:6" x14ac:dyDescent="0.3">
      <c r="A9402" t="s">
        <v>41789</v>
      </c>
      <c r="B9402" t="s">
        <v>41790</v>
      </c>
      <c r="C9402" t="s">
        <v>41791</v>
      </c>
      <c r="D9402" t="s">
        <v>48030</v>
      </c>
      <c r="E9402">
        <f>_xlfn.XLOOKUP(Append2[[#This Row],[CAS]],[1]!Append1[CAS],[1]!Append1[Tb],"",0)</f>
        <v>427.23</v>
      </c>
      <c r="F9402">
        <f t="shared" si="146"/>
        <v>10</v>
      </c>
    </row>
    <row r="9403" spans="1:6" x14ac:dyDescent="0.3">
      <c r="A9403" t="s">
        <v>12827</v>
      </c>
      <c r="B9403" t="s">
        <v>12828</v>
      </c>
      <c r="C9403" t="s">
        <v>12829</v>
      </c>
      <c r="D9403" t="s">
        <v>48030</v>
      </c>
      <c r="E9403">
        <f>_xlfn.XLOOKUP(Append2[[#This Row],[CAS]],[1]!Append1[CAS],[1]!Append1[Tb],"",0)</f>
        <v>427.26</v>
      </c>
      <c r="F9403">
        <f t="shared" si="146"/>
        <v>10</v>
      </c>
    </row>
    <row r="9404" spans="1:6" hidden="1" x14ac:dyDescent="0.3">
      <c r="A9404" t="s">
        <v>29016</v>
      </c>
      <c r="B9404" t="s">
        <v>29017</v>
      </c>
      <c r="C9404" t="s">
        <v>29018</v>
      </c>
      <c r="D9404" t="s">
        <v>48020</v>
      </c>
      <c r="E9404">
        <f>_xlfn.XLOOKUP(Append2[[#This Row],[CAS]],[1]!Append1[CAS],[1]!Append1[Tb],"",0)</f>
        <v>569.13</v>
      </c>
      <c r="F9404">
        <f t="shared" si="146"/>
        <v>13</v>
      </c>
    </row>
    <row r="9405" spans="1:6" x14ac:dyDescent="0.3">
      <c r="A9405" t="s">
        <v>20006</v>
      </c>
      <c r="B9405" t="s">
        <v>20007</v>
      </c>
      <c r="C9405" t="s">
        <v>20008</v>
      </c>
      <c r="D9405" t="s">
        <v>48030</v>
      </c>
      <c r="E9405">
        <f>_xlfn.XLOOKUP(Append2[[#This Row],[CAS]],[1]!Append1[CAS],[1]!Append1[Tb],"",0)</f>
        <v>427.52</v>
      </c>
      <c r="F9405">
        <f t="shared" si="146"/>
        <v>10</v>
      </c>
    </row>
    <row r="9406" spans="1:6" x14ac:dyDescent="0.3">
      <c r="A9406" t="s">
        <v>38638</v>
      </c>
      <c r="B9406" t="s">
        <v>38639</v>
      </c>
      <c r="C9406" t="s">
        <v>38640</v>
      </c>
      <c r="D9406" t="s">
        <v>48030</v>
      </c>
      <c r="E9406">
        <f>_xlfn.XLOOKUP(Append2[[#This Row],[CAS]],[1]!Append1[CAS],[1]!Append1[Tb],"",0)</f>
        <v>427.52</v>
      </c>
      <c r="F9406">
        <f t="shared" si="146"/>
        <v>10</v>
      </c>
    </row>
    <row r="9407" spans="1:6" x14ac:dyDescent="0.3">
      <c r="A9407" t="s">
        <v>37132</v>
      </c>
      <c r="B9407" t="s">
        <v>37133</v>
      </c>
      <c r="C9407" t="s">
        <v>37134</v>
      </c>
      <c r="D9407" t="s">
        <v>48030</v>
      </c>
      <c r="E9407">
        <f>_xlfn.XLOOKUP(Append2[[#This Row],[CAS]],[1]!Append1[CAS],[1]!Append1[Tb],"",0)</f>
        <v>428.22</v>
      </c>
      <c r="F9407">
        <f t="shared" si="146"/>
        <v>10</v>
      </c>
    </row>
    <row r="9408" spans="1:6" x14ac:dyDescent="0.3">
      <c r="A9408" t="s">
        <v>31736</v>
      </c>
      <c r="B9408" t="s">
        <v>31737</v>
      </c>
      <c r="C9408" t="s">
        <v>31738</v>
      </c>
      <c r="D9408" t="s">
        <v>48030</v>
      </c>
      <c r="E9408">
        <f>_xlfn.XLOOKUP(Append2[[#This Row],[CAS]],[1]!Append1[CAS],[1]!Append1[Tb],"",0)</f>
        <v>428.58</v>
      </c>
      <c r="F9408">
        <f t="shared" si="146"/>
        <v>10</v>
      </c>
    </row>
    <row r="9409" spans="1:6" x14ac:dyDescent="0.3">
      <c r="A9409" t="s">
        <v>4721</v>
      </c>
      <c r="B9409" t="s">
        <v>4722</v>
      </c>
      <c r="C9409" t="s">
        <v>4723</v>
      </c>
      <c r="D9409" t="s">
        <v>48030</v>
      </c>
      <c r="E9409">
        <f>_xlfn.XLOOKUP(Append2[[#This Row],[CAS]],[1]!Append1[CAS],[1]!Append1[Tb],"",0)</f>
        <v>428.65</v>
      </c>
      <c r="F9409">
        <f t="shared" si="146"/>
        <v>10</v>
      </c>
    </row>
    <row r="9410" spans="1:6" x14ac:dyDescent="0.3">
      <c r="A9410" t="s">
        <v>27111</v>
      </c>
      <c r="B9410" t="s">
        <v>27112</v>
      </c>
      <c r="C9410" t="s">
        <v>27113</v>
      </c>
      <c r="D9410" t="s">
        <v>48030</v>
      </c>
      <c r="E9410">
        <f>_xlfn.XLOOKUP(Append2[[#This Row],[CAS]],[1]!Append1[CAS],[1]!Append1[Tb],"",0)</f>
        <v>428.68</v>
      </c>
      <c r="F9410">
        <f t="shared" ref="F9410:F9473" si="147">LEN(C9410)-LEN(SUBSTITUTE(C9410,"C",""))</f>
        <v>10</v>
      </c>
    </row>
    <row r="9411" spans="1:6" x14ac:dyDescent="0.3">
      <c r="A9411" t="s">
        <v>9156</v>
      </c>
      <c r="B9411" t="s">
        <v>4716</v>
      </c>
      <c r="C9411" t="s">
        <v>4717</v>
      </c>
      <c r="D9411" t="s">
        <v>48030</v>
      </c>
      <c r="E9411">
        <f>_xlfn.XLOOKUP(Append2[[#This Row],[CAS]],[1]!Append1[CAS],[1]!Append1[Tb],"",0)</f>
        <v>428.75</v>
      </c>
      <c r="F9411">
        <f t="shared" si="147"/>
        <v>10</v>
      </c>
    </row>
    <row r="9412" spans="1:6" x14ac:dyDescent="0.3">
      <c r="A9412" t="s">
        <v>11701</v>
      </c>
      <c r="B9412" t="s">
        <v>11702</v>
      </c>
      <c r="C9412" t="s">
        <v>11703</v>
      </c>
      <c r="D9412" t="s">
        <v>48030</v>
      </c>
      <c r="E9412">
        <f>_xlfn.XLOOKUP(Append2[[#This Row],[CAS]],[1]!Append1[CAS],[1]!Append1[Tb],"",0)</f>
        <v>429.26</v>
      </c>
      <c r="F9412">
        <f t="shared" si="147"/>
        <v>10</v>
      </c>
    </row>
    <row r="9413" spans="1:6" x14ac:dyDescent="0.3">
      <c r="A9413" t="s">
        <v>12803</v>
      </c>
      <c r="B9413" t="s">
        <v>12804</v>
      </c>
      <c r="C9413" t="s">
        <v>12805</v>
      </c>
      <c r="D9413" t="s">
        <v>48030</v>
      </c>
      <c r="E9413">
        <f>_xlfn.XLOOKUP(Append2[[#This Row],[CAS]],[1]!Append1[CAS],[1]!Append1[Tb],"",0)</f>
        <v>429.36</v>
      </c>
      <c r="F9413">
        <f t="shared" si="147"/>
        <v>10</v>
      </c>
    </row>
    <row r="9414" spans="1:6" x14ac:dyDescent="0.3">
      <c r="A9414" t="s">
        <v>3239</v>
      </c>
      <c r="B9414" t="s">
        <v>1878</v>
      </c>
      <c r="C9414" t="s">
        <v>1879</v>
      </c>
      <c r="D9414" t="s">
        <v>48030</v>
      </c>
      <c r="E9414">
        <f>_xlfn.XLOOKUP(Append2[[#This Row],[CAS]],[1]!Append1[CAS],[1]!Append1[Tb],"",0)</f>
        <v>429.65</v>
      </c>
      <c r="F9414">
        <f t="shared" si="147"/>
        <v>10</v>
      </c>
    </row>
    <row r="9415" spans="1:6" x14ac:dyDescent="0.3">
      <c r="A9415" t="s">
        <v>8686</v>
      </c>
      <c r="B9415" t="s">
        <v>8687</v>
      </c>
      <c r="C9415" t="s">
        <v>8688</v>
      </c>
      <c r="D9415" t="s">
        <v>48030</v>
      </c>
      <c r="E9415">
        <f>_xlfn.XLOOKUP(Append2[[#This Row],[CAS]],[1]!Append1[CAS],[1]!Append1[Tb],"",0)</f>
        <v>429.65</v>
      </c>
      <c r="F9415">
        <f t="shared" si="147"/>
        <v>10</v>
      </c>
    </row>
    <row r="9416" spans="1:6" x14ac:dyDescent="0.3">
      <c r="A9416" t="s">
        <v>14901</v>
      </c>
      <c r="B9416" t="s">
        <v>14902</v>
      </c>
      <c r="C9416" t="s">
        <v>14903</v>
      </c>
      <c r="D9416" t="s">
        <v>48030</v>
      </c>
      <c r="E9416">
        <f>_xlfn.XLOOKUP(Append2[[#This Row],[CAS]],[1]!Append1[CAS],[1]!Append1[Tb],"",0)</f>
        <v>429.65</v>
      </c>
      <c r="F9416">
        <f t="shared" si="147"/>
        <v>10</v>
      </c>
    </row>
    <row r="9417" spans="1:6" hidden="1" x14ac:dyDescent="0.3">
      <c r="A9417" t="s">
        <v>29058</v>
      </c>
      <c r="B9417" t="s">
        <v>29059</v>
      </c>
      <c r="C9417" t="s">
        <v>29060</v>
      </c>
      <c r="D9417" t="s">
        <v>48027</v>
      </c>
      <c r="E9417">
        <f>_xlfn.XLOOKUP(Append2[[#This Row],[CAS]],[1]!Append1[CAS],[1]!Append1[Tb],"",0)</f>
        <v>700.66</v>
      </c>
      <c r="F9417">
        <f t="shared" si="147"/>
        <v>15</v>
      </c>
    </row>
    <row r="9418" spans="1:6" hidden="1" x14ac:dyDescent="0.3">
      <c r="A9418" t="s">
        <v>29061</v>
      </c>
      <c r="B9418" t="s">
        <v>29062</v>
      </c>
      <c r="C9418" t="s">
        <v>29063</v>
      </c>
      <c r="D9418" t="s">
        <v>48033</v>
      </c>
      <c r="E9418">
        <f>_xlfn.XLOOKUP(Append2[[#This Row],[CAS]],[1]!Append1[CAS],[1]!Append1[Tb],"",0)</f>
        <v>724.74</v>
      </c>
      <c r="F9418">
        <f t="shared" si="147"/>
        <v>16</v>
      </c>
    </row>
    <row r="9419" spans="1:6" x14ac:dyDescent="0.3">
      <c r="A9419" t="s">
        <v>11686</v>
      </c>
      <c r="B9419" t="s">
        <v>11687</v>
      </c>
      <c r="C9419" t="s">
        <v>11688</v>
      </c>
      <c r="D9419" t="s">
        <v>48030</v>
      </c>
      <c r="E9419">
        <f>_xlfn.XLOOKUP(Append2[[#This Row],[CAS]],[1]!Append1[CAS],[1]!Append1[Tb],"",0)</f>
        <v>429.66</v>
      </c>
      <c r="F9419">
        <f t="shared" si="147"/>
        <v>10</v>
      </c>
    </row>
    <row r="9420" spans="1:6" x14ac:dyDescent="0.3">
      <c r="A9420" t="s">
        <v>4715</v>
      </c>
      <c r="B9420" t="s">
        <v>4716</v>
      </c>
      <c r="C9420" t="s">
        <v>4717</v>
      </c>
      <c r="D9420" t="s">
        <v>48030</v>
      </c>
      <c r="E9420">
        <f>_xlfn.XLOOKUP(Append2[[#This Row],[CAS]],[1]!Append1[CAS],[1]!Append1[Tb],"",0)</f>
        <v>430.15</v>
      </c>
      <c r="F9420">
        <f t="shared" si="147"/>
        <v>10</v>
      </c>
    </row>
    <row r="9421" spans="1:6" x14ac:dyDescent="0.3">
      <c r="A9421" t="s">
        <v>12815</v>
      </c>
      <c r="B9421" t="s">
        <v>12816</v>
      </c>
      <c r="C9421" t="s">
        <v>12817</v>
      </c>
      <c r="D9421" t="s">
        <v>48030</v>
      </c>
      <c r="E9421">
        <f>_xlfn.XLOOKUP(Append2[[#This Row],[CAS]],[1]!Append1[CAS],[1]!Append1[Tb],"",0)</f>
        <v>430.76</v>
      </c>
      <c r="F9421">
        <f t="shared" si="147"/>
        <v>10</v>
      </c>
    </row>
    <row r="9422" spans="1:6" hidden="1" x14ac:dyDescent="0.3">
      <c r="A9422" t="s">
        <v>29071</v>
      </c>
      <c r="B9422" t="s">
        <v>29072</v>
      </c>
      <c r="C9422" t="s">
        <v>29073</v>
      </c>
      <c r="D9422" t="s">
        <v>48026</v>
      </c>
      <c r="E9422">
        <f>_xlfn.XLOOKUP(Append2[[#This Row],[CAS]],[1]!Append1[CAS],[1]!Append1[Tb],"",0)</f>
        <v>519.04</v>
      </c>
      <c r="F9422">
        <f t="shared" si="147"/>
        <v>14</v>
      </c>
    </row>
    <row r="9423" spans="1:6" hidden="1" x14ac:dyDescent="0.3">
      <c r="A9423" t="s">
        <v>29074</v>
      </c>
      <c r="B9423" t="s">
        <v>29075</v>
      </c>
      <c r="C9423" t="s">
        <v>29076</v>
      </c>
      <c r="D9423" t="s">
        <v>48027</v>
      </c>
      <c r="E9423">
        <f>_xlfn.XLOOKUP(Append2[[#This Row],[CAS]],[1]!Append1[CAS],[1]!Append1[Tb],"",0)</f>
        <v>542.36</v>
      </c>
      <c r="F9423">
        <f t="shared" si="147"/>
        <v>15</v>
      </c>
    </row>
    <row r="9424" spans="1:6" hidden="1" x14ac:dyDescent="0.3">
      <c r="A9424" t="s">
        <v>29077</v>
      </c>
      <c r="B9424" t="s">
        <v>29078</v>
      </c>
      <c r="C9424" t="s">
        <v>29079</v>
      </c>
      <c r="D9424" t="s">
        <v>48026</v>
      </c>
      <c r="E9424">
        <f>_xlfn.XLOOKUP(Append2[[#This Row],[CAS]],[1]!Append1[CAS],[1]!Append1[Tb],"",0)</f>
        <v>519.48</v>
      </c>
      <c r="F9424">
        <f t="shared" si="147"/>
        <v>14</v>
      </c>
    </row>
    <row r="9425" spans="1:6" hidden="1" x14ac:dyDescent="0.3">
      <c r="A9425" t="s">
        <v>29080</v>
      </c>
      <c r="B9425" t="s">
        <v>29081</v>
      </c>
      <c r="C9425" t="s">
        <v>29082</v>
      </c>
      <c r="D9425" t="s">
        <v>48024</v>
      </c>
      <c r="E9425">
        <f>_xlfn.XLOOKUP(Append2[[#This Row],[CAS]],[1]!Append1[CAS],[1]!Append1[Tb],"",0)</f>
        <v>611</v>
      </c>
      <c r="F9425">
        <f t="shared" si="147"/>
        <v>18</v>
      </c>
    </row>
    <row r="9426" spans="1:6" hidden="1" x14ac:dyDescent="0.3">
      <c r="A9426" t="s">
        <v>29083</v>
      </c>
      <c r="B9426" t="s">
        <v>29084</v>
      </c>
      <c r="C9426" t="s">
        <v>29085</v>
      </c>
      <c r="D9426" t="s">
        <v>48027</v>
      </c>
      <c r="E9426">
        <f>_xlfn.XLOOKUP(Append2[[#This Row],[CAS]],[1]!Append1[CAS],[1]!Append1[Tb],"",0)</f>
        <v>643.08000000000004</v>
      </c>
      <c r="F9426">
        <f t="shared" si="147"/>
        <v>15</v>
      </c>
    </row>
    <row r="9427" spans="1:6" x14ac:dyDescent="0.3">
      <c r="A9427" t="s">
        <v>31021</v>
      </c>
      <c r="B9427" t="s">
        <v>31022</v>
      </c>
      <c r="C9427" t="s">
        <v>31023</v>
      </c>
      <c r="D9427" t="s">
        <v>48030</v>
      </c>
      <c r="E9427">
        <f>_xlfn.XLOOKUP(Append2[[#This Row],[CAS]],[1]!Append1[CAS],[1]!Append1[Tb],"",0)</f>
        <v>430.94</v>
      </c>
      <c r="F9427">
        <f t="shared" si="147"/>
        <v>10</v>
      </c>
    </row>
    <row r="9428" spans="1:6" x14ac:dyDescent="0.3">
      <c r="A9428" t="s">
        <v>12809</v>
      </c>
      <c r="B9428" t="s">
        <v>12810</v>
      </c>
      <c r="C9428" t="s">
        <v>12811</v>
      </c>
      <c r="D9428" t="s">
        <v>48030</v>
      </c>
      <c r="E9428">
        <f>_xlfn.XLOOKUP(Append2[[#This Row],[CAS]],[1]!Append1[CAS],[1]!Append1[Tb],"",0)</f>
        <v>431.36</v>
      </c>
      <c r="F9428">
        <f t="shared" si="147"/>
        <v>10</v>
      </c>
    </row>
    <row r="9429" spans="1:6" hidden="1" x14ac:dyDescent="0.3">
      <c r="A9429" t="s">
        <v>29092</v>
      </c>
      <c r="B9429" t="s">
        <v>29093</v>
      </c>
      <c r="C9429" t="s">
        <v>29094</v>
      </c>
      <c r="D9429" t="s">
        <v>48024</v>
      </c>
      <c r="E9429">
        <f>_xlfn.XLOOKUP(Append2[[#This Row],[CAS]],[1]!Append1[CAS],[1]!Append1[Tb],"",0)</f>
        <v>769.43</v>
      </c>
      <c r="F9429">
        <f t="shared" si="147"/>
        <v>18</v>
      </c>
    </row>
    <row r="9430" spans="1:6" x14ac:dyDescent="0.3">
      <c r="A9430" t="s">
        <v>7370</v>
      </c>
      <c r="B9430" t="s">
        <v>7371</v>
      </c>
      <c r="C9430" t="s">
        <v>7372</v>
      </c>
      <c r="D9430" t="s">
        <v>48030</v>
      </c>
      <c r="E9430">
        <f>_xlfn.XLOOKUP(Append2[[#This Row],[CAS]],[1]!Append1[CAS],[1]!Append1[Tb],"",0)</f>
        <v>431.4</v>
      </c>
      <c r="F9430">
        <f t="shared" si="147"/>
        <v>10</v>
      </c>
    </row>
    <row r="9431" spans="1:6" x14ac:dyDescent="0.3">
      <c r="A9431" t="s">
        <v>40320</v>
      </c>
      <c r="B9431" t="s">
        <v>40321</v>
      </c>
      <c r="C9431" t="s">
        <v>40322</v>
      </c>
      <c r="D9431" t="s">
        <v>48030</v>
      </c>
      <c r="E9431">
        <f>_xlfn.XLOOKUP(Append2[[#This Row],[CAS]],[1]!Append1[CAS],[1]!Append1[Tb],"",0)</f>
        <v>431.44</v>
      </c>
      <c r="F9431">
        <f t="shared" si="147"/>
        <v>10</v>
      </c>
    </row>
    <row r="9432" spans="1:6" x14ac:dyDescent="0.3">
      <c r="A9432" t="s">
        <v>40323</v>
      </c>
      <c r="B9432" t="s">
        <v>40324</v>
      </c>
      <c r="C9432" t="s">
        <v>40325</v>
      </c>
      <c r="D9432" t="s">
        <v>48030</v>
      </c>
      <c r="E9432">
        <f>_xlfn.XLOOKUP(Append2[[#This Row],[CAS]],[1]!Append1[CAS],[1]!Append1[Tb],"",0)</f>
        <v>431.44</v>
      </c>
      <c r="F9432">
        <f t="shared" si="147"/>
        <v>10</v>
      </c>
    </row>
    <row r="9433" spans="1:6" hidden="1" x14ac:dyDescent="0.3">
      <c r="A9433" t="s">
        <v>29104</v>
      </c>
      <c r="B9433" t="s">
        <v>29105</v>
      </c>
      <c r="C9433" t="s">
        <v>29106</v>
      </c>
      <c r="D9433" t="s">
        <v>48050</v>
      </c>
      <c r="E9433">
        <f>_xlfn.XLOOKUP(Append2[[#This Row],[CAS]],[1]!Append1[CAS],[1]!Append1[Tb],"",0)</f>
        <v>1209.58</v>
      </c>
      <c r="F9433">
        <f t="shared" si="147"/>
        <v>40</v>
      </c>
    </row>
    <row r="9434" spans="1:6" x14ac:dyDescent="0.3">
      <c r="A9434" t="s">
        <v>8455</v>
      </c>
      <c r="B9434" t="s">
        <v>8456</v>
      </c>
      <c r="C9434" t="s">
        <v>8457</v>
      </c>
      <c r="D9434" t="s">
        <v>48030</v>
      </c>
      <c r="E9434">
        <f>_xlfn.XLOOKUP(Append2[[#This Row],[CAS]],[1]!Append1[CAS],[1]!Append1[Tb],"",0)</f>
        <v>431.65</v>
      </c>
      <c r="F9434">
        <f t="shared" si="147"/>
        <v>10</v>
      </c>
    </row>
    <row r="9435" spans="1:6" hidden="1" x14ac:dyDescent="0.3">
      <c r="A9435" t="s">
        <v>29110</v>
      </c>
      <c r="B9435" t="s">
        <v>29111</v>
      </c>
      <c r="C9435" t="s">
        <v>29112</v>
      </c>
      <c r="D9435" t="s">
        <v>48020</v>
      </c>
      <c r="E9435">
        <f>_xlfn.XLOOKUP(Append2[[#This Row],[CAS]],[1]!Append1[CAS],[1]!Append1[Tb],"",0)</f>
        <v>812.43</v>
      </c>
      <c r="F9435">
        <f t="shared" si="147"/>
        <v>13</v>
      </c>
    </row>
    <row r="9436" spans="1:6" hidden="1" x14ac:dyDescent="0.3">
      <c r="A9436" t="s">
        <v>29113</v>
      </c>
      <c r="B9436" t="s">
        <v>29114</v>
      </c>
      <c r="C9436" t="s">
        <v>29115</v>
      </c>
      <c r="D9436" t="s">
        <v>48036</v>
      </c>
      <c r="E9436">
        <f>_xlfn.XLOOKUP(Append2[[#This Row],[CAS]],[1]!Append1[CAS],[1]!Append1[Tb],"",0)</f>
        <v>729.81</v>
      </c>
      <c r="F9436">
        <f t="shared" si="147"/>
        <v>21</v>
      </c>
    </row>
    <row r="9437" spans="1:6" x14ac:dyDescent="0.3">
      <c r="A9437" t="s">
        <v>5820</v>
      </c>
      <c r="B9437" t="s">
        <v>5821</v>
      </c>
      <c r="C9437" t="s">
        <v>5822</v>
      </c>
      <c r="D9437" t="s">
        <v>48030</v>
      </c>
      <c r="E9437">
        <f>_xlfn.XLOOKUP(Append2[[#This Row],[CAS]],[1]!Append1[CAS],[1]!Append1[Tb],"",0)</f>
        <v>431.75</v>
      </c>
      <c r="F9437">
        <f t="shared" si="147"/>
        <v>10</v>
      </c>
    </row>
    <row r="9438" spans="1:6" x14ac:dyDescent="0.3">
      <c r="A9438" t="s">
        <v>40080</v>
      </c>
      <c r="B9438" t="s">
        <v>40081</v>
      </c>
      <c r="C9438" t="s">
        <v>40082</v>
      </c>
      <c r="D9438" t="s">
        <v>48030</v>
      </c>
      <c r="E9438">
        <f>_xlfn.XLOOKUP(Append2[[#This Row],[CAS]],[1]!Append1[CAS],[1]!Append1[Tb],"",0)</f>
        <v>432</v>
      </c>
      <c r="F9438">
        <f t="shared" si="147"/>
        <v>10</v>
      </c>
    </row>
    <row r="9439" spans="1:6" x14ac:dyDescent="0.3">
      <c r="A9439" t="s">
        <v>2817</v>
      </c>
      <c r="B9439" t="s">
        <v>1034</v>
      </c>
      <c r="C9439" t="s">
        <v>1035</v>
      </c>
      <c r="D9439" t="s">
        <v>48030</v>
      </c>
      <c r="E9439">
        <f>_xlfn.XLOOKUP(Append2[[#This Row],[CAS]],[1]!Append1[CAS],[1]!Append1[Tb],"",0)</f>
        <v>432.15</v>
      </c>
      <c r="F9439">
        <f t="shared" si="147"/>
        <v>10</v>
      </c>
    </row>
    <row r="9440" spans="1:6" x14ac:dyDescent="0.3">
      <c r="A9440" t="s">
        <v>31890</v>
      </c>
      <c r="B9440" t="s">
        <v>31891</v>
      </c>
      <c r="C9440" t="s">
        <v>31892</v>
      </c>
      <c r="D9440" t="s">
        <v>48030</v>
      </c>
      <c r="E9440">
        <f>_xlfn.XLOOKUP(Append2[[#This Row],[CAS]],[1]!Append1[CAS],[1]!Append1[Tb],"",0)</f>
        <v>432.32</v>
      </c>
      <c r="F9440">
        <f t="shared" si="147"/>
        <v>10</v>
      </c>
    </row>
    <row r="9441" spans="1:6" hidden="1" x14ac:dyDescent="0.3">
      <c r="A9441" t="s">
        <v>29128</v>
      </c>
      <c r="B9441" t="s">
        <v>29129</v>
      </c>
      <c r="C9441" t="s">
        <v>29130</v>
      </c>
      <c r="D9441" t="s">
        <v>48032</v>
      </c>
      <c r="E9441">
        <f>_xlfn.XLOOKUP(Append2[[#This Row],[CAS]],[1]!Append1[CAS],[1]!Append1[Tb],"",0)</f>
        <v>980.36</v>
      </c>
      <c r="F9441">
        <f t="shared" si="147"/>
        <v>20</v>
      </c>
    </row>
    <row r="9442" spans="1:6" hidden="1" x14ac:dyDescent="0.3">
      <c r="A9442" t="s">
        <v>29131</v>
      </c>
      <c r="B9442" t="s">
        <v>29132</v>
      </c>
      <c r="C9442" t="s">
        <v>29133</v>
      </c>
      <c r="D9442" t="s">
        <v>48024</v>
      </c>
      <c r="E9442">
        <f>_xlfn.XLOOKUP(Append2[[#This Row],[CAS]],[1]!Append1[CAS],[1]!Append1[Tb],"",0)</f>
        <v>627.37</v>
      </c>
      <c r="F9442">
        <f t="shared" si="147"/>
        <v>18</v>
      </c>
    </row>
    <row r="9443" spans="1:6" x14ac:dyDescent="0.3">
      <c r="A9443" t="s">
        <v>5366</v>
      </c>
      <c r="B9443" t="s">
        <v>5367</v>
      </c>
      <c r="C9443" t="s">
        <v>5368</v>
      </c>
      <c r="D9443" t="s">
        <v>48030</v>
      </c>
      <c r="E9443">
        <f>_xlfn.XLOOKUP(Append2[[#This Row],[CAS]],[1]!Append1[CAS],[1]!Append1[Tb],"",0)</f>
        <v>432.55</v>
      </c>
      <c r="F9443">
        <f t="shared" si="147"/>
        <v>10</v>
      </c>
    </row>
    <row r="9444" spans="1:6" x14ac:dyDescent="0.3">
      <c r="A9444" t="s">
        <v>31607</v>
      </c>
      <c r="B9444" t="s">
        <v>31608</v>
      </c>
      <c r="C9444" t="s">
        <v>31609</v>
      </c>
      <c r="D9444" t="s">
        <v>48030</v>
      </c>
      <c r="E9444">
        <f>_xlfn.XLOOKUP(Append2[[#This Row],[CAS]],[1]!Append1[CAS],[1]!Append1[Tb],"",0)</f>
        <v>432.56</v>
      </c>
      <c r="F9444">
        <f t="shared" si="147"/>
        <v>10</v>
      </c>
    </row>
    <row r="9445" spans="1:6" hidden="1" x14ac:dyDescent="0.3">
      <c r="A9445" t="s">
        <v>29140</v>
      </c>
      <c r="B9445" t="s">
        <v>29141</v>
      </c>
      <c r="C9445" t="s">
        <v>29142</v>
      </c>
      <c r="D9445" t="s">
        <v>48020</v>
      </c>
      <c r="E9445">
        <f>_xlfn.XLOOKUP(Append2[[#This Row],[CAS]],[1]!Append1[CAS],[1]!Append1[Tb],"",0)</f>
        <v>621.17999999999995</v>
      </c>
      <c r="F9445">
        <f t="shared" si="147"/>
        <v>13</v>
      </c>
    </row>
    <row r="9446" spans="1:6" x14ac:dyDescent="0.3">
      <c r="A9446" t="s">
        <v>31706</v>
      </c>
      <c r="B9446" t="s">
        <v>31707</v>
      </c>
      <c r="C9446" t="s">
        <v>31708</v>
      </c>
      <c r="D9446" t="s">
        <v>48030</v>
      </c>
      <c r="E9446">
        <f>_xlfn.XLOOKUP(Append2[[#This Row],[CAS]],[1]!Append1[CAS],[1]!Append1[Tb],"",0)</f>
        <v>432.56</v>
      </c>
      <c r="F9446">
        <f t="shared" si="147"/>
        <v>10</v>
      </c>
    </row>
    <row r="9447" spans="1:6" x14ac:dyDescent="0.3">
      <c r="A9447" t="s">
        <v>31709</v>
      </c>
      <c r="B9447" t="s">
        <v>31710</v>
      </c>
      <c r="C9447" t="s">
        <v>31711</v>
      </c>
      <c r="D9447" t="s">
        <v>48030</v>
      </c>
      <c r="E9447">
        <f>_xlfn.XLOOKUP(Append2[[#This Row],[CAS]],[1]!Append1[CAS],[1]!Append1[Tb],"",0)</f>
        <v>432.56</v>
      </c>
      <c r="F9447">
        <f t="shared" si="147"/>
        <v>10</v>
      </c>
    </row>
    <row r="9448" spans="1:6" hidden="1" x14ac:dyDescent="0.3">
      <c r="A9448" t="s">
        <v>29149</v>
      </c>
      <c r="B9448" t="s">
        <v>29150</v>
      </c>
      <c r="C9448" t="s">
        <v>29151</v>
      </c>
      <c r="D9448" t="s">
        <v>48020</v>
      </c>
      <c r="E9448">
        <f>_xlfn.XLOOKUP(Append2[[#This Row],[CAS]],[1]!Append1[CAS],[1]!Append1[Tb],"",0)</f>
        <v>681.4</v>
      </c>
      <c r="F9448">
        <f t="shared" si="147"/>
        <v>13</v>
      </c>
    </row>
    <row r="9449" spans="1:6" hidden="1" x14ac:dyDescent="0.3">
      <c r="A9449" t="s">
        <v>29152</v>
      </c>
      <c r="B9449" t="s">
        <v>29153</v>
      </c>
      <c r="C9449" t="s">
        <v>29154</v>
      </c>
      <c r="D9449" t="s">
        <v>48040</v>
      </c>
      <c r="E9449">
        <f>_xlfn.XLOOKUP(Append2[[#This Row],[CAS]],[1]!Append1[CAS],[1]!Append1[Tb],"",0)</f>
        <v>761.18</v>
      </c>
      <c r="F9449">
        <f t="shared" si="147"/>
        <v>22</v>
      </c>
    </row>
    <row r="9450" spans="1:6" x14ac:dyDescent="0.3">
      <c r="A9450" t="s">
        <v>3318</v>
      </c>
      <c r="B9450" t="s">
        <v>2034</v>
      </c>
      <c r="C9450" t="s">
        <v>2035</v>
      </c>
      <c r="D9450" t="s">
        <v>48030</v>
      </c>
      <c r="E9450">
        <f>_xlfn.XLOOKUP(Append2[[#This Row],[CAS]],[1]!Append1[CAS],[1]!Append1[Tb],"",0)</f>
        <v>432.65</v>
      </c>
      <c r="F9450">
        <f t="shared" si="147"/>
        <v>10</v>
      </c>
    </row>
    <row r="9451" spans="1:6" x14ac:dyDescent="0.3">
      <c r="A9451" t="s">
        <v>10947</v>
      </c>
      <c r="B9451" t="s">
        <v>10948</v>
      </c>
      <c r="C9451" t="s">
        <v>10949</v>
      </c>
      <c r="D9451" t="s">
        <v>48030</v>
      </c>
      <c r="E9451">
        <f>_xlfn.XLOOKUP(Append2[[#This Row],[CAS]],[1]!Append1[CAS],[1]!Append1[Tb],"",0)</f>
        <v>432.86</v>
      </c>
      <c r="F9451">
        <f t="shared" si="147"/>
        <v>10</v>
      </c>
    </row>
    <row r="9452" spans="1:6" x14ac:dyDescent="0.3">
      <c r="A9452" t="s">
        <v>2673</v>
      </c>
      <c r="B9452" t="s">
        <v>746</v>
      </c>
      <c r="C9452" t="s">
        <v>747</v>
      </c>
      <c r="D9452" t="s">
        <v>48030</v>
      </c>
      <c r="E9452">
        <f>_xlfn.XLOOKUP(Append2[[#This Row],[CAS]],[1]!Append1[CAS],[1]!Append1[Tb],"",0)</f>
        <v>433.15</v>
      </c>
      <c r="F9452">
        <f t="shared" si="147"/>
        <v>10</v>
      </c>
    </row>
    <row r="9453" spans="1:6" x14ac:dyDescent="0.3">
      <c r="A9453" t="s">
        <v>6882</v>
      </c>
      <c r="B9453" t="s">
        <v>6883</v>
      </c>
      <c r="C9453" t="s">
        <v>6884</v>
      </c>
      <c r="D9453" t="s">
        <v>48030</v>
      </c>
      <c r="E9453">
        <f>_xlfn.XLOOKUP(Append2[[#This Row],[CAS]],[1]!Append1[CAS],[1]!Append1[Tb],"",0)</f>
        <v>433.15</v>
      </c>
      <c r="F9453">
        <f t="shared" si="147"/>
        <v>10</v>
      </c>
    </row>
    <row r="9454" spans="1:6" x14ac:dyDescent="0.3">
      <c r="A9454" t="s">
        <v>9570</v>
      </c>
      <c r="B9454" t="s">
        <v>9571</v>
      </c>
      <c r="C9454" t="s">
        <v>9572</v>
      </c>
      <c r="D9454" t="s">
        <v>48030</v>
      </c>
      <c r="E9454">
        <f>_xlfn.XLOOKUP(Append2[[#This Row],[CAS]],[1]!Append1[CAS],[1]!Append1[Tb],"",0)</f>
        <v>433.15</v>
      </c>
      <c r="F9454">
        <f t="shared" si="147"/>
        <v>10</v>
      </c>
    </row>
    <row r="9455" spans="1:6" x14ac:dyDescent="0.3">
      <c r="A9455" t="s">
        <v>10622</v>
      </c>
      <c r="B9455" t="s">
        <v>10623</v>
      </c>
      <c r="C9455" t="s">
        <v>10624</v>
      </c>
      <c r="D9455" t="s">
        <v>48030</v>
      </c>
      <c r="E9455">
        <f>_xlfn.XLOOKUP(Append2[[#This Row],[CAS]],[1]!Append1[CAS],[1]!Append1[Tb],"",0)</f>
        <v>433.15</v>
      </c>
      <c r="F9455">
        <f t="shared" si="147"/>
        <v>10</v>
      </c>
    </row>
    <row r="9456" spans="1:6" x14ac:dyDescent="0.3">
      <c r="A9456" t="s">
        <v>11941</v>
      </c>
      <c r="B9456" t="s">
        <v>11942</v>
      </c>
      <c r="C9456" t="s">
        <v>11943</v>
      </c>
      <c r="D9456" t="s">
        <v>48030</v>
      </c>
      <c r="E9456">
        <f>_xlfn.XLOOKUP(Append2[[#This Row],[CAS]],[1]!Append1[CAS],[1]!Append1[Tb],"",0)</f>
        <v>433.15</v>
      </c>
      <c r="F9456">
        <f t="shared" si="147"/>
        <v>10</v>
      </c>
    </row>
    <row r="9457" spans="1:6" x14ac:dyDescent="0.3">
      <c r="A9457" t="s">
        <v>23427</v>
      </c>
      <c r="B9457" t="s">
        <v>23428</v>
      </c>
      <c r="C9457" t="s">
        <v>23429</v>
      </c>
      <c r="D9457" t="s">
        <v>48030</v>
      </c>
      <c r="E9457">
        <f>_xlfn.XLOOKUP(Append2[[#This Row],[CAS]],[1]!Append1[CAS],[1]!Append1[Tb],"",0)</f>
        <v>433.16</v>
      </c>
      <c r="F9457">
        <f t="shared" si="147"/>
        <v>10</v>
      </c>
    </row>
    <row r="9458" spans="1:6" x14ac:dyDescent="0.3">
      <c r="A9458" t="s">
        <v>10547</v>
      </c>
      <c r="B9458" t="s">
        <v>10548</v>
      </c>
      <c r="C9458" t="s">
        <v>10549</v>
      </c>
      <c r="D9458" t="s">
        <v>48030</v>
      </c>
      <c r="E9458">
        <f>_xlfn.XLOOKUP(Append2[[#This Row],[CAS]],[1]!Append1[CAS],[1]!Append1[Tb],"",0)</f>
        <v>433.26</v>
      </c>
      <c r="F9458">
        <f t="shared" si="147"/>
        <v>10</v>
      </c>
    </row>
    <row r="9459" spans="1:6" hidden="1" x14ac:dyDescent="0.3">
      <c r="A9459" t="s">
        <v>29182</v>
      </c>
      <c r="B9459" t="s">
        <v>29183</v>
      </c>
      <c r="C9459" t="s">
        <v>29184</v>
      </c>
      <c r="D9459" t="s">
        <v>48028</v>
      </c>
      <c r="E9459">
        <f>_xlfn.XLOOKUP(Append2[[#This Row],[CAS]],[1]!Append1[CAS],[1]!Append1[Tb],"",0)</f>
        <v>689.22</v>
      </c>
      <c r="F9459">
        <f t="shared" si="147"/>
        <v>19</v>
      </c>
    </row>
    <row r="9460" spans="1:6" x14ac:dyDescent="0.3">
      <c r="A9460" t="s">
        <v>43232</v>
      </c>
      <c r="B9460" t="s">
        <v>43233</v>
      </c>
      <c r="C9460" t="s">
        <v>43234</v>
      </c>
      <c r="D9460" t="s">
        <v>48030</v>
      </c>
      <c r="E9460">
        <f>_xlfn.XLOOKUP(Append2[[#This Row],[CAS]],[1]!Append1[CAS],[1]!Append1[Tb],"",0)</f>
        <v>433.4</v>
      </c>
      <c r="F9460">
        <f t="shared" si="147"/>
        <v>10</v>
      </c>
    </row>
    <row r="9461" spans="1:6" x14ac:dyDescent="0.3">
      <c r="A9461" t="s">
        <v>9849</v>
      </c>
      <c r="B9461" t="s">
        <v>9850</v>
      </c>
      <c r="C9461" t="s">
        <v>9851</v>
      </c>
      <c r="D9461" t="s">
        <v>48030</v>
      </c>
      <c r="E9461">
        <f>_xlfn.XLOOKUP(Append2[[#This Row],[CAS]],[1]!Append1[CAS],[1]!Append1[Tb],"",0)</f>
        <v>433.65</v>
      </c>
      <c r="F9461">
        <f t="shared" si="147"/>
        <v>10</v>
      </c>
    </row>
    <row r="9462" spans="1:6" x14ac:dyDescent="0.3">
      <c r="A9462" t="s">
        <v>11689</v>
      </c>
      <c r="B9462" t="s">
        <v>11690</v>
      </c>
      <c r="C9462" t="s">
        <v>11691</v>
      </c>
      <c r="D9462" t="s">
        <v>48030</v>
      </c>
      <c r="E9462">
        <f>_xlfn.XLOOKUP(Append2[[#This Row],[CAS]],[1]!Append1[CAS],[1]!Append1[Tb],"",0)</f>
        <v>433.86</v>
      </c>
      <c r="F9462">
        <f t="shared" si="147"/>
        <v>10</v>
      </c>
    </row>
    <row r="9463" spans="1:6" x14ac:dyDescent="0.3">
      <c r="A9463" t="s">
        <v>11314</v>
      </c>
      <c r="B9463" t="s">
        <v>11315</v>
      </c>
      <c r="C9463" t="s">
        <v>11316</v>
      </c>
      <c r="D9463" t="s">
        <v>48030</v>
      </c>
      <c r="E9463">
        <f>_xlfn.XLOOKUP(Append2[[#This Row],[CAS]],[1]!Append1[CAS],[1]!Append1[Tb],"",0)</f>
        <v>433.96</v>
      </c>
      <c r="F9463">
        <f t="shared" si="147"/>
        <v>10</v>
      </c>
    </row>
    <row r="9464" spans="1:6" x14ac:dyDescent="0.3">
      <c r="A9464" t="s">
        <v>43759</v>
      </c>
      <c r="B9464" t="s">
        <v>43760</v>
      </c>
      <c r="C9464" t="s">
        <v>43761</v>
      </c>
      <c r="D9464" t="s">
        <v>48030</v>
      </c>
      <c r="E9464">
        <f>_xlfn.XLOOKUP(Append2[[#This Row],[CAS]],[1]!Append1[CAS],[1]!Append1[Tb],"",0)</f>
        <v>433.96</v>
      </c>
      <c r="F9464">
        <f t="shared" si="147"/>
        <v>10</v>
      </c>
    </row>
    <row r="9465" spans="1:6" x14ac:dyDescent="0.3">
      <c r="A9465" t="s">
        <v>7373</v>
      </c>
      <c r="B9465" t="s">
        <v>7374</v>
      </c>
      <c r="C9465" t="s">
        <v>7375</v>
      </c>
      <c r="D9465" t="s">
        <v>48030</v>
      </c>
      <c r="E9465">
        <f>_xlfn.XLOOKUP(Append2[[#This Row],[CAS]],[1]!Append1[CAS],[1]!Append1[Tb],"",0)</f>
        <v>434.02730000000003</v>
      </c>
      <c r="F9465">
        <f t="shared" si="147"/>
        <v>10</v>
      </c>
    </row>
    <row r="9466" spans="1:6" x14ac:dyDescent="0.3">
      <c r="A9466" t="s">
        <v>12821</v>
      </c>
      <c r="B9466" t="s">
        <v>12822</v>
      </c>
      <c r="C9466" t="s">
        <v>12823</v>
      </c>
      <c r="D9466" t="s">
        <v>48030</v>
      </c>
      <c r="E9466">
        <f>_xlfn.XLOOKUP(Append2[[#This Row],[CAS]],[1]!Append1[CAS],[1]!Append1[Tb],"",0)</f>
        <v>434.06</v>
      </c>
      <c r="F9466">
        <f t="shared" si="147"/>
        <v>10</v>
      </c>
    </row>
    <row r="9467" spans="1:6" x14ac:dyDescent="0.3">
      <c r="A9467" t="s">
        <v>33577</v>
      </c>
      <c r="B9467" t="s">
        <v>33578</v>
      </c>
      <c r="C9467" t="s">
        <v>33579</v>
      </c>
      <c r="D9467" t="s">
        <v>48030</v>
      </c>
      <c r="E9467">
        <f>_xlfn.XLOOKUP(Append2[[#This Row],[CAS]],[1]!Append1[CAS],[1]!Append1[Tb],"",0)</f>
        <v>434.08</v>
      </c>
      <c r="F9467">
        <f t="shared" si="147"/>
        <v>10</v>
      </c>
    </row>
    <row r="9468" spans="1:6" x14ac:dyDescent="0.3">
      <c r="A9468" t="s">
        <v>31751</v>
      </c>
      <c r="B9468" t="s">
        <v>31752</v>
      </c>
      <c r="C9468" t="s">
        <v>31753</v>
      </c>
      <c r="D9468" t="s">
        <v>48030</v>
      </c>
      <c r="E9468">
        <f>_xlfn.XLOOKUP(Append2[[#This Row],[CAS]],[1]!Append1[CAS],[1]!Append1[Tb],"",0)</f>
        <v>434.17</v>
      </c>
      <c r="F9468">
        <f t="shared" si="147"/>
        <v>10</v>
      </c>
    </row>
    <row r="9469" spans="1:6" x14ac:dyDescent="0.3">
      <c r="A9469" t="s">
        <v>11695</v>
      </c>
      <c r="B9469" t="s">
        <v>11696</v>
      </c>
      <c r="C9469" t="s">
        <v>11697</v>
      </c>
      <c r="D9469" t="s">
        <v>48030</v>
      </c>
      <c r="E9469">
        <f>_xlfn.XLOOKUP(Append2[[#This Row],[CAS]],[1]!Append1[CAS],[1]!Append1[Tb],"",0)</f>
        <v>434.26</v>
      </c>
      <c r="F9469">
        <f t="shared" si="147"/>
        <v>10</v>
      </c>
    </row>
    <row r="9470" spans="1:6" x14ac:dyDescent="0.3">
      <c r="A9470" t="s">
        <v>12824</v>
      </c>
      <c r="B9470" t="s">
        <v>12825</v>
      </c>
      <c r="C9470" t="s">
        <v>12826</v>
      </c>
      <c r="D9470" t="s">
        <v>48030</v>
      </c>
      <c r="E9470">
        <f>_xlfn.XLOOKUP(Append2[[#This Row],[CAS]],[1]!Append1[CAS],[1]!Append1[Tb],"",0)</f>
        <v>434.26</v>
      </c>
      <c r="F9470">
        <f t="shared" si="147"/>
        <v>10</v>
      </c>
    </row>
    <row r="9471" spans="1:6" hidden="1" x14ac:dyDescent="0.3">
      <c r="A9471" t="s">
        <v>29218</v>
      </c>
      <c r="B9471" t="s">
        <v>29219</v>
      </c>
      <c r="C9471" t="s">
        <v>29220</v>
      </c>
      <c r="D9471" t="s">
        <v>48028</v>
      </c>
      <c r="E9471">
        <f>_xlfn.XLOOKUP(Append2[[#This Row],[CAS]],[1]!Append1[CAS],[1]!Append1[Tb],"",0)</f>
        <v>850.49</v>
      </c>
      <c r="F9471">
        <f t="shared" si="147"/>
        <v>19</v>
      </c>
    </row>
    <row r="9472" spans="1:6" x14ac:dyDescent="0.3">
      <c r="A9472" t="s">
        <v>11074</v>
      </c>
      <c r="B9472" t="s">
        <v>11075</v>
      </c>
      <c r="C9472" t="s">
        <v>11076</v>
      </c>
      <c r="D9472" t="s">
        <v>48030</v>
      </c>
      <c r="E9472">
        <f>_xlfn.XLOOKUP(Append2[[#This Row],[CAS]],[1]!Append1[CAS],[1]!Append1[Tb],"",0)</f>
        <v>434.36</v>
      </c>
      <c r="F9472">
        <f t="shared" si="147"/>
        <v>10</v>
      </c>
    </row>
    <row r="9473" spans="1:6" hidden="1" x14ac:dyDescent="0.3">
      <c r="A9473" t="s">
        <v>29224</v>
      </c>
      <c r="B9473" t="s">
        <v>29225</v>
      </c>
      <c r="C9473" t="s">
        <v>29226</v>
      </c>
      <c r="D9473" t="s">
        <v>48020</v>
      </c>
      <c r="E9473">
        <f>_xlfn.XLOOKUP(Append2[[#This Row],[CAS]],[1]!Append1[CAS],[1]!Append1[Tb],"",0)</f>
        <v>548.15</v>
      </c>
      <c r="F9473">
        <f t="shared" si="147"/>
        <v>13</v>
      </c>
    </row>
    <row r="9474" spans="1:6" x14ac:dyDescent="0.3">
      <c r="A9474" t="s">
        <v>2717</v>
      </c>
      <c r="B9474" t="s">
        <v>834</v>
      </c>
      <c r="C9474" t="s">
        <v>835</v>
      </c>
      <c r="D9474" t="s">
        <v>48030</v>
      </c>
      <c r="E9474">
        <f>_xlfn.XLOOKUP(Append2[[#This Row],[CAS]],[1]!Append1[CAS],[1]!Append1[Tb],"",0)</f>
        <v>434.65</v>
      </c>
      <c r="F9474">
        <f t="shared" ref="F9474:F9537" si="148">LEN(C9474)-LEN(SUBSTITUTE(C9474,"C",""))</f>
        <v>10</v>
      </c>
    </row>
    <row r="9475" spans="1:6" x14ac:dyDescent="0.3">
      <c r="A9475" t="s">
        <v>11692</v>
      </c>
      <c r="B9475" t="s">
        <v>11693</v>
      </c>
      <c r="C9475" t="s">
        <v>11694</v>
      </c>
      <c r="D9475" t="s">
        <v>48030</v>
      </c>
      <c r="E9475">
        <f>_xlfn.XLOOKUP(Append2[[#This Row],[CAS]],[1]!Append1[CAS],[1]!Append1[Tb],"",0)</f>
        <v>435.06</v>
      </c>
      <c r="F9475">
        <f t="shared" si="148"/>
        <v>10</v>
      </c>
    </row>
    <row r="9476" spans="1:6" hidden="1" x14ac:dyDescent="0.3">
      <c r="A9476" t="s">
        <v>29233</v>
      </c>
      <c r="B9476" t="s">
        <v>29234</v>
      </c>
      <c r="C9476" t="s">
        <v>29235</v>
      </c>
      <c r="D9476" t="s">
        <v>10507</v>
      </c>
      <c r="E9476">
        <f>_xlfn.XLOOKUP(Append2[[#This Row],[CAS]],[1]!Append1[CAS],[1]!Append1[Tb],"",0)</f>
        <v>1414.28</v>
      </c>
      <c r="F9476">
        <f t="shared" si="148"/>
        <v>48</v>
      </c>
    </row>
    <row r="9477" spans="1:6" hidden="1" x14ac:dyDescent="0.3">
      <c r="A9477" t="s">
        <v>29236</v>
      </c>
      <c r="B9477" t="s">
        <v>29237</v>
      </c>
      <c r="C9477" t="s">
        <v>29238</v>
      </c>
      <c r="D9477" t="s">
        <v>48038</v>
      </c>
      <c r="E9477">
        <f>_xlfn.XLOOKUP(Append2[[#This Row],[CAS]],[1]!Append1[CAS],[1]!Append1[Tb],"",0)</f>
        <v>794.04</v>
      </c>
      <c r="F9477">
        <f t="shared" si="148"/>
        <v>26</v>
      </c>
    </row>
    <row r="9478" spans="1:6" hidden="1" x14ac:dyDescent="0.3">
      <c r="A9478" t="s">
        <v>29239</v>
      </c>
      <c r="B9478" t="s">
        <v>29240</v>
      </c>
      <c r="C9478" t="s">
        <v>29241</v>
      </c>
      <c r="D9478" t="s">
        <v>48043</v>
      </c>
      <c r="E9478">
        <f>_xlfn.XLOOKUP(Append2[[#This Row],[CAS]],[1]!Append1[CAS],[1]!Append1[Tb],"",0)</f>
        <v>839.8</v>
      </c>
      <c r="F9478">
        <f t="shared" si="148"/>
        <v>28</v>
      </c>
    </row>
    <row r="9479" spans="1:6" hidden="1" x14ac:dyDescent="0.3">
      <c r="A9479" t="s">
        <v>29242</v>
      </c>
      <c r="B9479" t="s">
        <v>29243</v>
      </c>
      <c r="C9479" t="s">
        <v>29244</v>
      </c>
      <c r="D9479" t="s">
        <v>48025</v>
      </c>
      <c r="E9479">
        <f>_xlfn.XLOOKUP(Append2[[#This Row],[CAS]],[1]!Append1[CAS],[1]!Append1[Tb],"",0)</f>
        <v>765.13</v>
      </c>
      <c r="F9479">
        <f t="shared" si="148"/>
        <v>17</v>
      </c>
    </row>
    <row r="9480" spans="1:6" x14ac:dyDescent="0.3">
      <c r="A9480" t="s">
        <v>3713</v>
      </c>
      <c r="B9480" t="s">
        <v>3714</v>
      </c>
      <c r="C9480" t="s">
        <v>3715</v>
      </c>
      <c r="D9480" t="s">
        <v>48030</v>
      </c>
      <c r="E9480">
        <f>_xlfn.XLOOKUP(Append2[[#This Row],[CAS]],[1]!Append1[CAS],[1]!Append1[Tb],"",0)</f>
        <v>435.15</v>
      </c>
      <c r="F9480">
        <f t="shared" si="148"/>
        <v>10</v>
      </c>
    </row>
    <row r="9481" spans="1:6" hidden="1" x14ac:dyDescent="0.3">
      <c r="A9481" t="s">
        <v>29248</v>
      </c>
      <c r="B9481" t="s">
        <v>29249</v>
      </c>
      <c r="C9481" t="s">
        <v>29250</v>
      </c>
      <c r="D9481" t="s">
        <v>10495</v>
      </c>
      <c r="E9481">
        <f>_xlfn.XLOOKUP(Append2[[#This Row],[CAS]],[1]!Append1[CAS],[1]!Append1[Tb],"",0)</f>
        <v>1403.96</v>
      </c>
      <c r="F9481">
        <f t="shared" si="148"/>
        <v>43</v>
      </c>
    </row>
    <row r="9482" spans="1:6" x14ac:dyDescent="0.3">
      <c r="A9482" t="s">
        <v>12833</v>
      </c>
      <c r="B9482" t="s">
        <v>12834</v>
      </c>
      <c r="C9482" t="s">
        <v>12835</v>
      </c>
      <c r="D9482" t="s">
        <v>48030</v>
      </c>
      <c r="E9482">
        <f>_xlfn.XLOOKUP(Append2[[#This Row],[CAS]],[1]!Append1[CAS],[1]!Append1[Tb],"",0)</f>
        <v>435.26</v>
      </c>
      <c r="F9482">
        <f t="shared" si="148"/>
        <v>10</v>
      </c>
    </row>
    <row r="9483" spans="1:6" x14ac:dyDescent="0.3">
      <c r="A9483" t="s">
        <v>12806</v>
      </c>
      <c r="B9483" t="s">
        <v>12807</v>
      </c>
      <c r="C9483" t="s">
        <v>12808</v>
      </c>
      <c r="D9483" t="s">
        <v>48030</v>
      </c>
      <c r="E9483">
        <f>_xlfn.XLOOKUP(Append2[[#This Row],[CAS]],[1]!Append1[CAS],[1]!Append1[Tb],"",0)</f>
        <v>435.36</v>
      </c>
      <c r="F9483">
        <f t="shared" si="148"/>
        <v>10</v>
      </c>
    </row>
    <row r="9484" spans="1:6" hidden="1" x14ac:dyDescent="0.3">
      <c r="A9484" t="s">
        <v>29257</v>
      </c>
      <c r="B9484" t="s">
        <v>29258</v>
      </c>
      <c r="C9484" t="s">
        <v>29259</v>
      </c>
      <c r="D9484" t="s">
        <v>48020</v>
      </c>
      <c r="E9484">
        <f>_xlfn.XLOOKUP(Append2[[#This Row],[CAS]],[1]!Append1[CAS],[1]!Append1[Tb],"",0)</f>
        <v>642.11</v>
      </c>
      <c r="F9484">
        <f t="shared" si="148"/>
        <v>13</v>
      </c>
    </row>
    <row r="9485" spans="1:6" x14ac:dyDescent="0.3">
      <c r="A9485" t="s">
        <v>35333</v>
      </c>
      <c r="B9485" t="s">
        <v>35334</v>
      </c>
      <c r="C9485" t="s">
        <v>35335</v>
      </c>
      <c r="D9485" t="s">
        <v>48030</v>
      </c>
      <c r="E9485">
        <f>_xlfn.XLOOKUP(Append2[[#This Row],[CAS]],[1]!Append1[CAS],[1]!Append1[Tb],"",0)</f>
        <v>435.64</v>
      </c>
      <c r="F9485">
        <f t="shared" si="148"/>
        <v>10</v>
      </c>
    </row>
    <row r="9486" spans="1:6" x14ac:dyDescent="0.3">
      <c r="A9486" t="s">
        <v>35672</v>
      </c>
      <c r="B9486" t="s">
        <v>35673</v>
      </c>
      <c r="C9486" t="s">
        <v>35674</v>
      </c>
      <c r="D9486" t="s">
        <v>48030</v>
      </c>
      <c r="E9486">
        <f>_xlfn.XLOOKUP(Append2[[#This Row],[CAS]],[1]!Append1[CAS],[1]!Append1[Tb],"",0)</f>
        <v>435.8</v>
      </c>
      <c r="F9486">
        <f t="shared" si="148"/>
        <v>10</v>
      </c>
    </row>
    <row r="9487" spans="1:6" x14ac:dyDescent="0.3">
      <c r="A9487" t="s">
        <v>12830</v>
      </c>
      <c r="B9487" t="s">
        <v>12831</v>
      </c>
      <c r="C9487" t="s">
        <v>12832</v>
      </c>
      <c r="D9487" t="s">
        <v>48030</v>
      </c>
      <c r="E9487">
        <f>_xlfn.XLOOKUP(Append2[[#This Row],[CAS]],[1]!Append1[CAS],[1]!Append1[Tb],"",0)</f>
        <v>436.06</v>
      </c>
      <c r="F9487">
        <f t="shared" si="148"/>
        <v>10</v>
      </c>
    </row>
    <row r="9488" spans="1:6" x14ac:dyDescent="0.3">
      <c r="A9488" t="s">
        <v>3188</v>
      </c>
      <c r="B9488" t="s">
        <v>1776</v>
      </c>
      <c r="C9488" t="s">
        <v>1777</v>
      </c>
      <c r="D9488" t="s">
        <v>48030</v>
      </c>
      <c r="E9488">
        <f>_xlfn.XLOOKUP(Append2[[#This Row],[CAS]],[1]!Append1[CAS],[1]!Append1[Tb],"",0)</f>
        <v>436.15</v>
      </c>
      <c r="F9488">
        <f t="shared" si="148"/>
        <v>10</v>
      </c>
    </row>
    <row r="9489" spans="1:6" x14ac:dyDescent="0.3">
      <c r="A9489" t="s">
        <v>3253</v>
      </c>
      <c r="B9489" t="s">
        <v>1906</v>
      </c>
      <c r="C9489" t="s">
        <v>1907</v>
      </c>
      <c r="D9489" t="s">
        <v>48030</v>
      </c>
      <c r="E9489">
        <f>_xlfn.XLOOKUP(Append2[[#This Row],[CAS]],[1]!Append1[CAS],[1]!Append1[Tb],"",0)</f>
        <v>436.15</v>
      </c>
      <c r="F9489">
        <f t="shared" si="148"/>
        <v>10</v>
      </c>
    </row>
    <row r="9490" spans="1:6" x14ac:dyDescent="0.3">
      <c r="A9490" t="s">
        <v>3316</v>
      </c>
      <c r="B9490" t="s">
        <v>2030</v>
      </c>
      <c r="C9490" t="s">
        <v>2031</v>
      </c>
      <c r="D9490" t="s">
        <v>48030</v>
      </c>
      <c r="E9490">
        <f>_xlfn.XLOOKUP(Append2[[#This Row],[CAS]],[1]!Append1[CAS],[1]!Append1[Tb],"",0)</f>
        <v>436.15</v>
      </c>
      <c r="F9490">
        <f t="shared" si="148"/>
        <v>10</v>
      </c>
    </row>
    <row r="9491" spans="1:6" x14ac:dyDescent="0.3">
      <c r="A9491" t="s">
        <v>12812</v>
      </c>
      <c r="B9491" t="s">
        <v>12813</v>
      </c>
      <c r="C9491" t="s">
        <v>12814</v>
      </c>
      <c r="D9491" t="s">
        <v>48030</v>
      </c>
      <c r="E9491">
        <f>_xlfn.XLOOKUP(Append2[[#This Row],[CAS]],[1]!Append1[CAS],[1]!Append1[Tb],"",0)</f>
        <v>436.16</v>
      </c>
      <c r="F9491">
        <f t="shared" si="148"/>
        <v>10</v>
      </c>
    </row>
    <row r="9492" spans="1:6" hidden="1" x14ac:dyDescent="0.3">
      <c r="A9492" t="s">
        <v>29281</v>
      </c>
      <c r="B9492" t="s">
        <v>29282</v>
      </c>
      <c r="C9492" t="s">
        <v>29283</v>
      </c>
      <c r="D9492" t="s">
        <v>48040</v>
      </c>
      <c r="E9492">
        <f>_xlfn.XLOOKUP(Append2[[#This Row],[CAS]],[1]!Append1[CAS],[1]!Append1[Tb],"",0)</f>
        <v>761.9</v>
      </c>
      <c r="F9492">
        <f t="shared" si="148"/>
        <v>22</v>
      </c>
    </row>
    <row r="9493" spans="1:6" hidden="1" x14ac:dyDescent="0.3">
      <c r="A9493" t="s">
        <v>29284</v>
      </c>
      <c r="B9493" t="s">
        <v>29285</v>
      </c>
      <c r="C9493" t="s">
        <v>29286</v>
      </c>
      <c r="D9493" t="s">
        <v>48036</v>
      </c>
      <c r="E9493">
        <f>_xlfn.XLOOKUP(Append2[[#This Row],[CAS]],[1]!Append1[CAS],[1]!Append1[Tb],"",0)</f>
        <v>739.14</v>
      </c>
      <c r="F9493">
        <f t="shared" si="148"/>
        <v>21</v>
      </c>
    </row>
    <row r="9494" spans="1:6" x14ac:dyDescent="0.3">
      <c r="A9494" t="s">
        <v>34604</v>
      </c>
      <c r="B9494" t="s">
        <v>34605</v>
      </c>
      <c r="C9494" t="s">
        <v>34606</v>
      </c>
      <c r="D9494" t="s">
        <v>48030</v>
      </c>
      <c r="E9494">
        <f>_xlfn.XLOOKUP(Append2[[#This Row],[CAS]],[1]!Append1[CAS],[1]!Append1[Tb],"",0)</f>
        <v>436.21</v>
      </c>
      <c r="F9494">
        <f t="shared" si="148"/>
        <v>10</v>
      </c>
    </row>
    <row r="9495" spans="1:6" x14ac:dyDescent="0.3">
      <c r="A9495" t="s">
        <v>22532</v>
      </c>
      <c r="B9495" t="s">
        <v>22533</v>
      </c>
      <c r="C9495" t="s">
        <v>22534</v>
      </c>
      <c r="D9495" t="s">
        <v>48030</v>
      </c>
      <c r="E9495">
        <f>_xlfn.XLOOKUP(Append2[[#This Row],[CAS]],[1]!Append1[CAS],[1]!Append1[Tb],"",0)</f>
        <v>436.48</v>
      </c>
      <c r="F9495">
        <f t="shared" si="148"/>
        <v>10</v>
      </c>
    </row>
    <row r="9496" spans="1:6" hidden="1" x14ac:dyDescent="0.3">
      <c r="A9496" t="s">
        <v>29293</v>
      </c>
      <c r="B9496" t="s">
        <v>29294</v>
      </c>
      <c r="C9496" t="s">
        <v>29295</v>
      </c>
      <c r="D9496" t="s">
        <v>48041</v>
      </c>
      <c r="E9496">
        <f>_xlfn.XLOOKUP(Append2[[#This Row],[CAS]],[1]!Append1[CAS],[1]!Append1[Tb],"",0)</f>
        <v>1197.5</v>
      </c>
      <c r="F9496">
        <f t="shared" si="148"/>
        <v>36</v>
      </c>
    </row>
    <row r="9497" spans="1:6" hidden="1" x14ac:dyDescent="0.3">
      <c r="A9497" t="s">
        <v>29296</v>
      </c>
      <c r="B9497" t="s">
        <v>29297</v>
      </c>
      <c r="C9497" t="s">
        <v>29298</v>
      </c>
      <c r="D9497" t="s">
        <v>48020</v>
      </c>
      <c r="E9497">
        <f>_xlfn.XLOOKUP(Append2[[#This Row],[CAS]],[1]!Append1[CAS],[1]!Append1[Tb],"",0)</f>
        <v>558.17999999999995</v>
      </c>
      <c r="F9497">
        <f t="shared" si="148"/>
        <v>13</v>
      </c>
    </row>
    <row r="9498" spans="1:6" x14ac:dyDescent="0.3">
      <c r="A9498" t="s">
        <v>22739</v>
      </c>
      <c r="B9498" t="s">
        <v>22533</v>
      </c>
      <c r="C9498" t="s">
        <v>22534</v>
      </c>
      <c r="D9498" t="s">
        <v>48030</v>
      </c>
      <c r="E9498">
        <f>_xlfn.XLOOKUP(Append2[[#This Row],[CAS]],[1]!Append1[CAS],[1]!Append1[Tb],"",0)</f>
        <v>436.48</v>
      </c>
      <c r="F9498">
        <f t="shared" si="148"/>
        <v>10</v>
      </c>
    </row>
    <row r="9499" spans="1:6" x14ac:dyDescent="0.3">
      <c r="A9499" t="s">
        <v>47238</v>
      </c>
      <c r="B9499" t="s">
        <v>47239</v>
      </c>
      <c r="C9499" t="s">
        <v>47240</v>
      </c>
      <c r="D9499" t="s">
        <v>48030</v>
      </c>
      <c r="E9499">
        <f>_xlfn.XLOOKUP(Append2[[#This Row],[CAS]],[1]!Append1[CAS],[1]!Append1[Tb],"",0)</f>
        <v>436.48</v>
      </c>
      <c r="F9499">
        <f t="shared" si="148"/>
        <v>10</v>
      </c>
    </row>
    <row r="9500" spans="1:6" x14ac:dyDescent="0.3">
      <c r="A9500" t="s">
        <v>34875</v>
      </c>
      <c r="B9500" t="s">
        <v>34876</v>
      </c>
      <c r="C9500" t="s">
        <v>34877</v>
      </c>
      <c r="D9500" t="s">
        <v>48030</v>
      </c>
      <c r="E9500">
        <f>_xlfn.XLOOKUP(Append2[[#This Row],[CAS]],[1]!Append1[CAS],[1]!Append1[Tb],"",0)</f>
        <v>436.64</v>
      </c>
      <c r="F9500">
        <f t="shared" si="148"/>
        <v>10</v>
      </c>
    </row>
    <row r="9501" spans="1:6" hidden="1" x14ac:dyDescent="0.3">
      <c r="A9501" t="s">
        <v>29308</v>
      </c>
      <c r="B9501" t="s">
        <v>29309</v>
      </c>
      <c r="C9501" t="s">
        <v>29310</v>
      </c>
      <c r="D9501" t="s">
        <v>48027</v>
      </c>
      <c r="E9501">
        <f>_xlfn.XLOOKUP(Append2[[#This Row],[CAS]],[1]!Append1[CAS],[1]!Append1[Tb],"",0)</f>
        <v>583.41999999999996</v>
      </c>
      <c r="F9501">
        <f t="shared" si="148"/>
        <v>15</v>
      </c>
    </row>
    <row r="9502" spans="1:6" x14ac:dyDescent="0.3">
      <c r="A9502" t="s">
        <v>45365</v>
      </c>
      <c r="B9502" t="s">
        <v>45366</v>
      </c>
      <c r="C9502" t="s">
        <v>45367</v>
      </c>
      <c r="D9502" t="s">
        <v>48030</v>
      </c>
      <c r="E9502">
        <f>_xlfn.XLOOKUP(Append2[[#This Row],[CAS]],[1]!Append1[CAS],[1]!Append1[Tb],"",0)</f>
        <v>436.64</v>
      </c>
      <c r="F9502">
        <f t="shared" si="148"/>
        <v>10</v>
      </c>
    </row>
    <row r="9503" spans="1:6" x14ac:dyDescent="0.3">
      <c r="A9503" t="s">
        <v>31703</v>
      </c>
      <c r="B9503" t="s">
        <v>31704</v>
      </c>
      <c r="C9503" t="s">
        <v>31705</v>
      </c>
      <c r="D9503" t="s">
        <v>48030</v>
      </c>
      <c r="E9503">
        <f>_xlfn.XLOOKUP(Append2[[#This Row],[CAS]],[1]!Append1[CAS],[1]!Append1[Tb],"",0)</f>
        <v>436.72</v>
      </c>
      <c r="F9503">
        <f t="shared" si="148"/>
        <v>10</v>
      </c>
    </row>
    <row r="9504" spans="1:6" hidden="1" x14ac:dyDescent="0.3">
      <c r="A9504" t="s">
        <v>29317</v>
      </c>
      <c r="B9504" t="s">
        <v>29318</v>
      </c>
      <c r="C9504" t="s">
        <v>29319</v>
      </c>
      <c r="D9504" t="s">
        <v>48039</v>
      </c>
      <c r="E9504">
        <f>_xlfn.XLOOKUP(Append2[[#This Row],[CAS]],[1]!Append1[CAS],[1]!Append1[Tb],"",0)</f>
        <v>1175.03</v>
      </c>
      <c r="F9504">
        <f t="shared" si="148"/>
        <v>25</v>
      </c>
    </row>
    <row r="9505" spans="1:6" x14ac:dyDescent="0.3">
      <c r="A9505" t="s">
        <v>43389</v>
      </c>
      <c r="B9505" t="s">
        <v>43390</v>
      </c>
      <c r="C9505" t="s">
        <v>43391</v>
      </c>
      <c r="D9505" t="s">
        <v>48030</v>
      </c>
      <c r="E9505">
        <f>_xlfn.XLOOKUP(Append2[[#This Row],[CAS]],[1]!Append1[CAS],[1]!Append1[Tb],"",0)</f>
        <v>436.72</v>
      </c>
      <c r="F9505">
        <f t="shared" si="148"/>
        <v>10</v>
      </c>
    </row>
    <row r="9506" spans="1:6" x14ac:dyDescent="0.3">
      <c r="A9506" t="s">
        <v>12818</v>
      </c>
      <c r="B9506" t="s">
        <v>12819</v>
      </c>
      <c r="C9506" t="s">
        <v>12820</v>
      </c>
      <c r="D9506" t="s">
        <v>48030</v>
      </c>
      <c r="E9506">
        <f>_xlfn.XLOOKUP(Append2[[#This Row],[CAS]],[1]!Append1[CAS],[1]!Append1[Tb],"",0)</f>
        <v>436.86</v>
      </c>
      <c r="F9506">
        <f t="shared" si="148"/>
        <v>10</v>
      </c>
    </row>
    <row r="9507" spans="1:6" x14ac:dyDescent="0.3">
      <c r="A9507" t="s">
        <v>43969</v>
      </c>
      <c r="B9507" t="s">
        <v>43970</v>
      </c>
      <c r="C9507" t="s">
        <v>43971</v>
      </c>
      <c r="D9507" t="s">
        <v>48030</v>
      </c>
      <c r="E9507">
        <f>_xlfn.XLOOKUP(Append2[[#This Row],[CAS]],[1]!Append1[CAS],[1]!Append1[Tb],"",0)</f>
        <v>436.96</v>
      </c>
      <c r="F9507">
        <f t="shared" si="148"/>
        <v>10</v>
      </c>
    </row>
    <row r="9508" spans="1:6" hidden="1" x14ac:dyDescent="0.3">
      <c r="A9508" t="s">
        <v>29329</v>
      </c>
      <c r="B9508" t="s">
        <v>29330</v>
      </c>
      <c r="C9508" t="s">
        <v>29331</v>
      </c>
      <c r="D9508" t="s">
        <v>48032</v>
      </c>
      <c r="E9508">
        <f>_xlfn.XLOOKUP(Append2[[#This Row],[CAS]],[1]!Append1[CAS],[1]!Append1[Tb],"",0)</f>
        <v>1012.93</v>
      </c>
      <c r="F9508">
        <f t="shared" si="148"/>
        <v>20</v>
      </c>
    </row>
    <row r="9509" spans="1:6" x14ac:dyDescent="0.3">
      <c r="A9509" t="s">
        <v>3190</v>
      </c>
      <c r="B9509" t="s">
        <v>1780</v>
      </c>
      <c r="C9509" t="s">
        <v>1781</v>
      </c>
      <c r="D9509" t="s">
        <v>48030</v>
      </c>
      <c r="E9509">
        <f>_xlfn.XLOOKUP(Append2[[#This Row],[CAS]],[1]!Append1[CAS],[1]!Append1[Tb],"",0)</f>
        <v>437.15</v>
      </c>
      <c r="F9509">
        <f t="shared" si="148"/>
        <v>10</v>
      </c>
    </row>
    <row r="9510" spans="1:6" hidden="1" x14ac:dyDescent="0.3">
      <c r="A9510" t="s">
        <v>29335</v>
      </c>
      <c r="B9510" t="s">
        <v>29336</v>
      </c>
      <c r="C9510" t="s">
        <v>29337</v>
      </c>
      <c r="D9510" t="s">
        <v>48027</v>
      </c>
      <c r="E9510">
        <f>_xlfn.XLOOKUP(Append2[[#This Row],[CAS]],[1]!Append1[CAS],[1]!Append1[Tb],"",0)</f>
        <v>714.1</v>
      </c>
      <c r="F9510">
        <f t="shared" si="148"/>
        <v>15</v>
      </c>
    </row>
    <row r="9511" spans="1:6" x14ac:dyDescent="0.3">
      <c r="A9511" t="s">
        <v>9057</v>
      </c>
      <c r="B9511" t="s">
        <v>9058</v>
      </c>
      <c r="C9511" t="s">
        <v>9059</v>
      </c>
      <c r="D9511" t="s">
        <v>48030</v>
      </c>
      <c r="E9511">
        <f>_xlfn.XLOOKUP(Append2[[#This Row],[CAS]],[1]!Append1[CAS],[1]!Append1[Tb],"",0)</f>
        <v>437.15</v>
      </c>
      <c r="F9511">
        <f t="shared" si="148"/>
        <v>10</v>
      </c>
    </row>
    <row r="9512" spans="1:6" hidden="1" x14ac:dyDescent="0.3">
      <c r="A9512" t="s">
        <v>29341</v>
      </c>
      <c r="B9512" t="s">
        <v>29342</v>
      </c>
      <c r="C9512" t="s">
        <v>29343</v>
      </c>
      <c r="D9512" t="s">
        <v>48027</v>
      </c>
      <c r="E9512">
        <f>_xlfn.XLOOKUP(Append2[[#This Row],[CAS]],[1]!Append1[CAS],[1]!Append1[Tb],"",0)</f>
        <v>711.54</v>
      </c>
      <c r="F9512">
        <f t="shared" si="148"/>
        <v>15</v>
      </c>
    </row>
    <row r="9513" spans="1:6" hidden="1" x14ac:dyDescent="0.3">
      <c r="A9513" t="s">
        <v>29344</v>
      </c>
      <c r="B9513" t="s">
        <v>29345</v>
      </c>
      <c r="C9513" t="s">
        <v>29346</v>
      </c>
      <c r="D9513" t="s">
        <v>10498</v>
      </c>
      <c r="E9513">
        <f>_xlfn.XLOOKUP(Append2[[#This Row],[CAS]],[1]!Append1[CAS],[1]!Append1[Tb],"",0)</f>
        <v>1779.71</v>
      </c>
      <c r="F9513">
        <f t="shared" si="148"/>
        <v>45</v>
      </c>
    </row>
    <row r="9514" spans="1:6" x14ac:dyDescent="0.3">
      <c r="A9514" t="s">
        <v>22099</v>
      </c>
      <c r="B9514" t="s">
        <v>22100</v>
      </c>
      <c r="C9514" t="s">
        <v>22101</v>
      </c>
      <c r="D9514" t="s">
        <v>48030</v>
      </c>
      <c r="E9514">
        <f>_xlfn.XLOOKUP(Append2[[#This Row],[CAS]],[1]!Append1[CAS],[1]!Append1[Tb],"",0)</f>
        <v>437.4</v>
      </c>
      <c r="F9514">
        <f t="shared" si="148"/>
        <v>10</v>
      </c>
    </row>
    <row r="9515" spans="1:6" hidden="1" x14ac:dyDescent="0.3">
      <c r="A9515" t="s">
        <v>29350</v>
      </c>
      <c r="B9515" t="s">
        <v>29351</v>
      </c>
      <c r="C9515" t="s">
        <v>29352</v>
      </c>
      <c r="D9515" t="s">
        <v>48020</v>
      </c>
      <c r="E9515">
        <f>_xlfn.XLOOKUP(Append2[[#This Row],[CAS]],[1]!Append1[CAS],[1]!Append1[Tb],"",0)</f>
        <v>608.04</v>
      </c>
      <c r="F9515">
        <f t="shared" si="148"/>
        <v>13</v>
      </c>
    </row>
    <row r="9516" spans="1:6" x14ac:dyDescent="0.3">
      <c r="A9516" t="s">
        <v>35706</v>
      </c>
      <c r="B9516" t="s">
        <v>35707</v>
      </c>
      <c r="C9516" t="s">
        <v>35708</v>
      </c>
      <c r="D9516" t="s">
        <v>48030</v>
      </c>
      <c r="E9516">
        <f>_xlfn.XLOOKUP(Append2[[#This Row],[CAS]],[1]!Append1[CAS],[1]!Append1[Tb],"",0)</f>
        <v>437.48</v>
      </c>
      <c r="F9516">
        <f t="shared" si="148"/>
        <v>10</v>
      </c>
    </row>
    <row r="9517" spans="1:6" x14ac:dyDescent="0.3">
      <c r="A9517" t="s">
        <v>38602</v>
      </c>
      <c r="B9517" t="s">
        <v>38603</v>
      </c>
      <c r="C9517" t="s">
        <v>38604</v>
      </c>
      <c r="D9517" t="s">
        <v>48030</v>
      </c>
      <c r="E9517">
        <f>_xlfn.XLOOKUP(Append2[[#This Row],[CAS]],[1]!Append1[CAS],[1]!Append1[Tb],"",0)</f>
        <v>437.48</v>
      </c>
      <c r="F9517">
        <f t="shared" si="148"/>
        <v>10</v>
      </c>
    </row>
    <row r="9518" spans="1:6" x14ac:dyDescent="0.3">
      <c r="A9518" t="s">
        <v>40764</v>
      </c>
      <c r="B9518" t="s">
        <v>40765</v>
      </c>
      <c r="C9518" t="s">
        <v>40766</v>
      </c>
      <c r="D9518" t="s">
        <v>48030</v>
      </c>
      <c r="E9518">
        <f>_xlfn.XLOOKUP(Append2[[#This Row],[CAS]],[1]!Append1[CAS],[1]!Append1[Tb],"",0)</f>
        <v>437.48</v>
      </c>
      <c r="F9518">
        <f t="shared" si="148"/>
        <v>10</v>
      </c>
    </row>
    <row r="9519" spans="1:6" x14ac:dyDescent="0.3">
      <c r="A9519" t="s">
        <v>11671</v>
      </c>
      <c r="B9519" t="s">
        <v>11672</v>
      </c>
      <c r="C9519" t="s">
        <v>11673</v>
      </c>
      <c r="D9519" t="s">
        <v>48030</v>
      </c>
      <c r="E9519">
        <f>_xlfn.XLOOKUP(Append2[[#This Row],[CAS]],[1]!Append1[CAS],[1]!Append1[Tb],"",0)</f>
        <v>437.75</v>
      </c>
      <c r="F9519">
        <f t="shared" si="148"/>
        <v>10</v>
      </c>
    </row>
    <row r="9520" spans="1:6" x14ac:dyDescent="0.3">
      <c r="A9520" t="s">
        <v>2659</v>
      </c>
      <c r="B9520" t="s">
        <v>718</v>
      </c>
      <c r="C9520" t="s">
        <v>719</v>
      </c>
      <c r="D9520" t="s">
        <v>48030</v>
      </c>
      <c r="E9520">
        <f>_xlfn.XLOOKUP(Append2[[#This Row],[CAS]],[1]!Append1[CAS],[1]!Append1[Tb],"",0)</f>
        <v>438.65</v>
      </c>
      <c r="F9520">
        <f t="shared" si="148"/>
        <v>10</v>
      </c>
    </row>
    <row r="9521" spans="1:6" hidden="1" x14ac:dyDescent="0.3">
      <c r="A9521" t="s">
        <v>29368</v>
      </c>
      <c r="B9521" t="s">
        <v>29369</v>
      </c>
      <c r="C9521" t="s">
        <v>29370</v>
      </c>
      <c r="D9521" t="s">
        <v>48024</v>
      </c>
      <c r="E9521">
        <f>_xlfn.XLOOKUP(Append2[[#This Row],[CAS]],[1]!Append1[CAS],[1]!Append1[Tb],"",0)</f>
        <v>822.54</v>
      </c>
      <c r="F9521">
        <f t="shared" si="148"/>
        <v>18</v>
      </c>
    </row>
    <row r="9522" spans="1:6" x14ac:dyDescent="0.3">
      <c r="A9522" t="s">
        <v>3475</v>
      </c>
      <c r="B9522" t="s">
        <v>3476</v>
      </c>
      <c r="C9522" t="s">
        <v>3477</v>
      </c>
      <c r="D9522" t="s">
        <v>48030</v>
      </c>
      <c r="E9522">
        <f>_xlfn.XLOOKUP(Append2[[#This Row],[CAS]],[1]!Append1[CAS],[1]!Append1[Tb],"",0)</f>
        <v>438.65</v>
      </c>
      <c r="F9522">
        <f t="shared" si="148"/>
        <v>10</v>
      </c>
    </row>
    <row r="9523" spans="1:6" x14ac:dyDescent="0.3">
      <c r="A9523" t="s">
        <v>24465</v>
      </c>
      <c r="B9523" t="s">
        <v>24466</v>
      </c>
      <c r="C9523" t="s">
        <v>24467</v>
      </c>
      <c r="D9523" t="s">
        <v>48030</v>
      </c>
      <c r="E9523">
        <f>_xlfn.XLOOKUP(Append2[[#This Row],[CAS]],[1]!Append1[CAS],[1]!Append1[Tb],"",0)</f>
        <v>438.85</v>
      </c>
      <c r="F9523">
        <f t="shared" si="148"/>
        <v>10</v>
      </c>
    </row>
    <row r="9524" spans="1:6" x14ac:dyDescent="0.3">
      <c r="A9524" t="s">
        <v>6834</v>
      </c>
      <c r="B9524" t="s">
        <v>6835</v>
      </c>
      <c r="C9524" t="s">
        <v>6836</v>
      </c>
      <c r="D9524" t="s">
        <v>48030</v>
      </c>
      <c r="E9524">
        <f>_xlfn.XLOOKUP(Append2[[#This Row],[CAS]],[1]!Append1[CAS],[1]!Append1[Tb],"",0)</f>
        <v>438.9</v>
      </c>
      <c r="F9524">
        <f t="shared" si="148"/>
        <v>10</v>
      </c>
    </row>
    <row r="9525" spans="1:6" x14ac:dyDescent="0.3">
      <c r="A9525" t="s">
        <v>25362</v>
      </c>
      <c r="B9525" t="s">
        <v>25363</v>
      </c>
      <c r="C9525" t="s">
        <v>25364</v>
      </c>
      <c r="D9525" t="s">
        <v>48030</v>
      </c>
      <c r="E9525">
        <f>_xlfn.XLOOKUP(Append2[[#This Row],[CAS]],[1]!Append1[CAS],[1]!Append1[Tb],"",0)</f>
        <v>439</v>
      </c>
      <c r="F9525">
        <f t="shared" si="148"/>
        <v>10</v>
      </c>
    </row>
    <row r="9526" spans="1:6" x14ac:dyDescent="0.3">
      <c r="A9526" t="s">
        <v>2993</v>
      </c>
      <c r="B9526" t="s">
        <v>1386</v>
      </c>
      <c r="C9526" t="s">
        <v>1387</v>
      </c>
      <c r="D9526" t="s">
        <v>48030</v>
      </c>
      <c r="E9526">
        <f>_xlfn.XLOOKUP(Append2[[#This Row],[CAS]],[1]!Append1[CAS],[1]!Append1[Tb],"",0)</f>
        <v>439.15</v>
      </c>
      <c r="F9526">
        <f t="shared" si="148"/>
        <v>10</v>
      </c>
    </row>
    <row r="9527" spans="1:6" x14ac:dyDescent="0.3">
      <c r="A9527" t="s">
        <v>5607</v>
      </c>
      <c r="B9527" t="s">
        <v>5608</v>
      </c>
      <c r="C9527" t="s">
        <v>5609</v>
      </c>
      <c r="D9527" t="s">
        <v>48030</v>
      </c>
      <c r="E9527">
        <f>_xlfn.XLOOKUP(Append2[[#This Row],[CAS]],[1]!Append1[CAS],[1]!Append1[Tb],"",0)</f>
        <v>439.15</v>
      </c>
      <c r="F9527">
        <f t="shared" si="148"/>
        <v>10</v>
      </c>
    </row>
    <row r="9528" spans="1:6" hidden="1" x14ac:dyDescent="0.3">
      <c r="A9528" t="s">
        <v>29389</v>
      </c>
      <c r="B9528" t="s">
        <v>29390</v>
      </c>
      <c r="C9528" t="s">
        <v>29391</v>
      </c>
      <c r="D9528" t="s">
        <v>48024</v>
      </c>
      <c r="E9528">
        <f>_xlfn.XLOOKUP(Append2[[#This Row],[CAS]],[1]!Append1[CAS],[1]!Append1[Tb],"",0)</f>
        <v>707</v>
      </c>
      <c r="F9528">
        <f t="shared" si="148"/>
        <v>18</v>
      </c>
    </row>
    <row r="9529" spans="1:6" x14ac:dyDescent="0.3">
      <c r="A9529" t="s">
        <v>8064</v>
      </c>
      <c r="B9529" t="s">
        <v>8065</v>
      </c>
      <c r="C9529" t="s">
        <v>8066</v>
      </c>
      <c r="D9529" t="s">
        <v>48030</v>
      </c>
      <c r="E9529">
        <f>_xlfn.XLOOKUP(Append2[[#This Row],[CAS]],[1]!Append1[CAS],[1]!Append1[Tb],"",0)</f>
        <v>439.15</v>
      </c>
      <c r="F9529">
        <f t="shared" si="148"/>
        <v>10</v>
      </c>
    </row>
    <row r="9530" spans="1:6" x14ac:dyDescent="0.3">
      <c r="A9530" t="s">
        <v>10481</v>
      </c>
      <c r="B9530" t="s">
        <v>10482</v>
      </c>
      <c r="C9530" t="s">
        <v>10483</v>
      </c>
      <c r="D9530" t="s">
        <v>48030</v>
      </c>
      <c r="E9530">
        <f>_xlfn.XLOOKUP(Append2[[#This Row],[CAS]],[1]!Append1[CAS],[1]!Append1[Tb],"",0)</f>
        <v>439.15</v>
      </c>
      <c r="F9530">
        <f t="shared" si="148"/>
        <v>10</v>
      </c>
    </row>
    <row r="9531" spans="1:6" hidden="1" x14ac:dyDescent="0.3">
      <c r="A9531" t="s">
        <v>29398</v>
      </c>
      <c r="B9531" t="s">
        <v>29399</v>
      </c>
      <c r="C9531" t="s">
        <v>29400</v>
      </c>
      <c r="D9531" t="s">
        <v>48024</v>
      </c>
      <c r="E9531">
        <f>_xlfn.XLOOKUP(Append2[[#This Row],[CAS]],[1]!Append1[CAS],[1]!Append1[Tb],"",0)</f>
        <v>772.91</v>
      </c>
      <c r="F9531">
        <f t="shared" si="148"/>
        <v>18</v>
      </c>
    </row>
    <row r="9532" spans="1:6" x14ac:dyDescent="0.3">
      <c r="A9532" t="s">
        <v>5529</v>
      </c>
      <c r="B9532" t="s">
        <v>5530</v>
      </c>
      <c r="C9532" t="s">
        <v>5531</v>
      </c>
      <c r="D9532" t="s">
        <v>48030</v>
      </c>
      <c r="E9532">
        <f>_xlfn.XLOOKUP(Append2[[#This Row],[CAS]],[1]!Append1[CAS],[1]!Append1[Tb],"",0)</f>
        <v>439.45</v>
      </c>
      <c r="F9532">
        <f t="shared" si="148"/>
        <v>10</v>
      </c>
    </row>
    <row r="9533" spans="1:6" x14ac:dyDescent="0.3">
      <c r="A9533" t="s">
        <v>25452</v>
      </c>
      <c r="B9533" t="s">
        <v>25453</v>
      </c>
      <c r="C9533" t="s">
        <v>25454</v>
      </c>
      <c r="D9533" t="s">
        <v>48030</v>
      </c>
      <c r="E9533">
        <f>_xlfn.XLOOKUP(Append2[[#This Row],[CAS]],[1]!Append1[CAS],[1]!Append1[Tb],"",0)</f>
        <v>439.52</v>
      </c>
      <c r="F9533">
        <f t="shared" si="148"/>
        <v>10</v>
      </c>
    </row>
    <row r="9534" spans="1:6" x14ac:dyDescent="0.3">
      <c r="A9534" t="s">
        <v>37522</v>
      </c>
      <c r="B9534" t="s">
        <v>37523</v>
      </c>
      <c r="C9534" t="s">
        <v>37524</v>
      </c>
      <c r="D9534" t="s">
        <v>48030</v>
      </c>
      <c r="E9534">
        <f>_xlfn.XLOOKUP(Append2[[#This Row],[CAS]],[1]!Append1[CAS],[1]!Append1[Tb],"",0)</f>
        <v>439.52</v>
      </c>
      <c r="F9534">
        <f t="shared" si="148"/>
        <v>10</v>
      </c>
    </row>
    <row r="9535" spans="1:6" x14ac:dyDescent="0.3">
      <c r="A9535" t="s">
        <v>13599</v>
      </c>
      <c r="B9535" t="s">
        <v>13600</v>
      </c>
      <c r="C9535" t="s">
        <v>13601</v>
      </c>
      <c r="D9535" t="s">
        <v>48030</v>
      </c>
      <c r="E9535">
        <f>_xlfn.XLOOKUP(Append2[[#This Row],[CAS]],[1]!Append1[CAS],[1]!Append1[Tb],"",0)</f>
        <v>439.86</v>
      </c>
      <c r="F9535">
        <f t="shared" si="148"/>
        <v>10</v>
      </c>
    </row>
    <row r="9536" spans="1:6" hidden="1" x14ac:dyDescent="0.3">
      <c r="A9536" t="s">
        <v>29413</v>
      </c>
      <c r="B9536" t="s">
        <v>29414</v>
      </c>
      <c r="C9536" t="s">
        <v>29415</v>
      </c>
      <c r="D9536" t="s">
        <v>48026</v>
      </c>
      <c r="E9536">
        <f>_xlfn.XLOOKUP(Append2[[#This Row],[CAS]],[1]!Append1[CAS],[1]!Append1[Tb],"",0)</f>
        <v>644.6</v>
      </c>
      <c r="F9536">
        <f t="shared" si="148"/>
        <v>14</v>
      </c>
    </row>
    <row r="9537" spans="1:6" x14ac:dyDescent="0.3">
      <c r="A9537" t="s">
        <v>9972</v>
      </c>
      <c r="B9537" t="s">
        <v>9973</v>
      </c>
      <c r="C9537" t="s">
        <v>9974</v>
      </c>
      <c r="D9537" t="s">
        <v>48030</v>
      </c>
      <c r="E9537">
        <f>_xlfn.XLOOKUP(Append2[[#This Row],[CAS]],[1]!Append1[CAS],[1]!Append1[Tb],"",0)</f>
        <v>440.15</v>
      </c>
      <c r="F9537">
        <f t="shared" si="148"/>
        <v>10</v>
      </c>
    </row>
    <row r="9538" spans="1:6" x14ac:dyDescent="0.3">
      <c r="A9538" t="s">
        <v>27469</v>
      </c>
      <c r="B9538" t="s">
        <v>27470</v>
      </c>
      <c r="C9538" t="s">
        <v>27471</v>
      </c>
      <c r="D9538" t="s">
        <v>48030</v>
      </c>
      <c r="E9538">
        <f>_xlfn.XLOOKUP(Append2[[#This Row],[CAS]],[1]!Append1[CAS],[1]!Append1[Tb],"",0)</f>
        <v>440.64</v>
      </c>
      <c r="F9538">
        <f t="shared" ref="F9538:F9601" si="149">LEN(C9538)-LEN(SUBSTITUTE(C9538,"C",""))</f>
        <v>10</v>
      </c>
    </row>
    <row r="9539" spans="1:6" x14ac:dyDescent="0.3">
      <c r="A9539" t="s">
        <v>39698</v>
      </c>
      <c r="B9539" t="s">
        <v>39699</v>
      </c>
      <c r="C9539" t="s">
        <v>39700</v>
      </c>
      <c r="D9539" t="s">
        <v>48030</v>
      </c>
      <c r="E9539">
        <f>_xlfn.XLOOKUP(Append2[[#This Row],[CAS]],[1]!Append1[CAS],[1]!Append1[Tb],"",0)</f>
        <v>440.64</v>
      </c>
      <c r="F9539">
        <f t="shared" si="149"/>
        <v>10</v>
      </c>
    </row>
    <row r="9540" spans="1:6" x14ac:dyDescent="0.3">
      <c r="A9540" t="s">
        <v>4371</v>
      </c>
      <c r="B9540" t="s">
        <v>4372</v>
      </c>
      <c r="C9540" t="s">
        <v>4373</v>
      </c>
      <c r="D9540" t="s">
        <v>48030</v>
      </c>
      <c r="E9540">
        <f>_xlfn.XLOOKUP(Append2[[#This Row],[CAS]],[1]!Append1[CAS],[1]!Append1[Tb],"",0)</f>
        <v>440.65</v>
      </c>
      <c r="F9540">
        <f t="shared" si="149"/>
        <v>10</v>
      </c>
    </row>
    <row r="9541" spans="1:6" x14ac:dyDescent="0.3">
      <c r="A9541" t="s">
        <v>4416</v>
      </c>
      <c r="B9541" t="s">
        <v>4417</v>
      </c>
      <c r="C9541" t="s">
        <v>4418</v>
      </c>
      <c r="D9541" t="s">
        <v>48030</v>
      </c>
      <c r="E9541">
        <f>_xlfn.XLOOKUP(Append2[[#This Row],[CAS]],[1]!Append1[CAS],[1]!Append1[Tb],"",0)</f>
        <v>440.65</v>
      </c>
      <c r="F9541">
        <f t="shared" si="149"/>
        <v>10</v>
      </c>
    </row>
    <row r="9542" spans="1:6" x14ac:dyDescent="0.3">
      <c r="A9542" t="s">
        <v>9513</v>
      </c>
      <c r="B9542" t="s">
        <v>9514</v>
      </c>
      <c r="C9542" t="s">
        <v>9515</v>
      </c>
      <c r="D9542" t="s">
        <v>48030</v>
      </c>
      <c r="E9542">
        <f>_xlfn.XLOOKUP(Append2[[#This Row],[CAS]],[1]!Append1[CAS],[1]!Append1[Tb],"",0)</f>
        <v>440.65</v>
      </c>
      <c r="F9542">
        <f t="shared" si="149"/>
        <v>10</v>
      </c>
    </row>
    <row r="9543" spans="1:6" x14ac:dyDescent="0.3">
      <c r="A9543" t="s">
        <v>9852</v>
      </c>
      <c r="B9543" t="s">
        <v>9853</v>
      </c>
      <c r="C9543" t="s">
        <v>9854</v>
      </c>
      <c r="D9543" t="s">
        <v>48030</v>
      </c>
      <c r="E9543">
        <f>_xlfn.XLOOKUP(Append2[[#This Row],[CAS]],[1]!Append1[CAS],[1]!Append1[Tb],"",0)</f>
        <v>440.65</v>
      </c>
      <c r="F9543">
        <f t="shared" si="149"/>
        <v>10</v>
      </c>
    </row>
    <row r="9544" spans="1:6" hidden="1" x14ac:dyDescent="0.3">
      <c r="A9544" t="s">
        <v>29437</v>
      </c>
      <c r="B9544" t="s">
        <v>29438</v>
      </c>
      <c r="C9544" t="s">
        <v>29439</v>
      </c>
      <c r="D9544" t="s">
        <v>48027</v>
      </c>
      <c r="E9544">
        <f>_xlfn.XLOOKUP(Append2[[#This Row],[CAS]],[1]!Append1[CAS],[1]!Append1[Tb],"",0)</f>
        <v>593.08000000000004</v>
      </c>
      <c r="F9544">
        <f t="shared" si="149"/>
        <v>15</v>
      </c>
    </row>
    <row r="9545" spans="1:6" hidden="1" x14ac:dyDescent="0.3">
      <c r="A9545" t="s">
        <v>29440</v>
      </c>
      <c r="B9545" t="s">
        <v>29441</v>
      </c>
      <c r="C9545" t="s">
        <v>29442</v>
      </c>
      <c r="D9545" t="s">
        <v>48026</v>
      </c>
      <c r="E9545">
        <f>_xlfn.XLOOKUP(Append2[[#This Row],[CAS]],[1]!Append1[CAS],[1]!Append1[Tb],"",0)</f>
        <v>653.26</v>
      </c>
      <c r="F9545">
        <f t="shared" si="149"/>
        <v>14</v>
      </c>
    </row>
    <row r="9546" spans="1:6" x14ac:dyDescent="0.3">
      <c r="A9546" t="s">
        <v>24696</v>
      </c>
      <c r="B9546" t="s">
        <v>24697</v>
      </c>
      <c r="C9546" t="s">
        <v>24698</v>
      </c>
      <c r="D9546" t="s">
        <v>48030</v>
      </c>
      <c r="E9546">
        <f>_xlfn.XLOOKUP(Append2[[#This Row],[CAS]],[1]!Append1[CAS],[1]!Append1[Tb],"",0)</f>
        <v>440.84</v>
      </c>
      <c r="F9546">
        <f t="shared" si="149"/>
        <v>10</v>
      </c>
    </row>
    <row r="9547" spans="1:6" x14ac:dyDescent="0.3">
      <c r="A9547" t="s">
        <v>43771</v>
      </c>
      <c r="B9547" t="s">
        <v>43772</v>
      </c>
      <c r="C9547" t="s">
        <v>43773</v>
      </c>
      <c r="D9547" t="s">
        <v>48030</v>
      </c>
      <c r="E9547">
        <f>_xlfn.XLOOKUP(Append2[[#This Row],[CAS]],[1]!Append1[CAS],[1]!Append1[Tb],"",0)</f>
        <v>440.88</v>
      </c>
      <c r="F9547">
        <f t="shared" si="149"/>
        <v>10</v>
      </c>
    </row>
    <row r="9548" spans="1:6" x14ac:dyDescent="0.3">
      <c r="A9548" t="s">
        <v>9190</v>
      </c>
      <c r="B9548" t="s">
        <v>9191</v>
      </c>
      <c r="C9548" t="s">
        <v>9192</v>
      </c>
      <c r="D9548" t="s">
        <v>48030</v>
      </c>
      <c r="E9548">
        <f>_xlfn.XLOOKUP(Append2[[#This Row],[CAS]],[1]!Append1[CAS],[1]!Append1[Tb],"",0)</f>
        <v>441.15</v>
      </c>
      <c r="F9548">
        <f t="shared" si="149"/>
        <v>10</v>
      </c>
    </row>
    <row r="9549" spans="1:6" x14ac:dyDescent="0.3">
      <c r="A9549" t="s">
        <v>41266</v>
      </c>
      <c r="B9549" t="s">
        <v>41267</v>
      </c>
      <c r="C9549" t="s">
        <v>41268</v>
      </c>
      <c r="D9549" t="s">
        <v>48030</v>
      </c>
      <c r="E9549">
        <f>_xlfn.XLOOKUP(Append2[[#This Row],[CAS]],[1]!Append1[CAS],[1]!Append1[Tb],"",0)</f>
        <v>441.43</v>
      </c>
      <c r="F9549">
        <f t="shared" si="149"/>
        <v>10</v>
      </c>
    </row>
    <row r="9550" spans="1:6" x14ac:dyDescent="0.3">
      <c r="A9550" t="s">
        <v>32494</v>
      </c>
      <c r="B9550" t="s">
        <v>32495</v>
      </c>
      <c r="C9550" t="s">
        <v>32496</v>
      </c>
      <c r="D9550" t="s">
        <v>48030</v>
      </c>
      <c r="E9550">
        <f>_xlfn.XLOOKUP(Append2[[#This Row],[CAS]],[1]!Append1[CAS],[1]!Append1[Tb],"",0)</f>
        <v>441.59</v>
      </c>
      <c r="F9550">
        <f t="shared" si="149"/>
        <v>10</v>
      </c>
    </row>
    <row r="9551" spans="1:6" x14ac:dyDescent="0.3">
      <c r="A9551" t="s">
        <v>6620</v>
      </c>
      <c r="B9551" t="s">
        <v>6621</v>
      </c>
      <c r="C9551" t="s">
        <v>6622</v>
      </c>
      <c r="D9551" t="s">
        <v>48030</v>
      </c>
      <c r="E9551">
        <f>_xlfn.XLOOKUP(Append2[[#This Row],[CAS]],[1]!Append1[CAS],[1]!Append1[Tb],"",0)</f>
        <v>441.65</v>
      </c>
      <c r="F9551">
        <f t="shared" si="149"/>
        <v>10</v>
      </c>
    </row>
    <row r="9552" spans="1:6" x14ac:dyDescent="0.3">
      <c r="A9552" t="s">
        <v>25485</v>
      </c>
      <c r="B9552" t="s">
        <v>25486</v>
      </c>
      <c r="C9552" t="s">
        <v>25487</v>
      </c>
      <c r="D9552" t="s">
        <v>48030</v>
      </c>
      <c r="E9552">
        <f>_xlfn.XLOOKUP(Append2[[#This Row],[CAS]],[1]!Append1[CAS],[1]!Append1[Tb],"",0)</f>
        <v>442</v>
      </c>
      <c r="F9552">
        <f t="shared" si="149"/>
        <v>10</v>
      </c>
    </row>
    <row r="9553" spans="1:6" x14ac:dyDescent="0.3">
      <c r="A9553" t="s">
        <v>21916</v>
      </c>
      <c r="B9553" t="s">
        <v>21917</v>
      </c>
      <c r="C9553" t="s">
        <v>21918</v>
      </c>
      <c r="D9553" t="s">
        <v>48030</v>
      </c>
      <c r="E9553">
        <f>_xlfn.XLOOKUP(Append2[[#This Row],[CAS]],[1]!Append1[CAS],[1]!Append1[Tb],"",0)</f>
        <v>442.08</v>
      </c>
      <c r="F9553">
        <f t="shared" si="149"/>
        <v>10</v>
      </c>
    </row>
    <row r="9554" spans="1:6" hidden="1" x14ac:dyDescent="0.3">
      <c r="A9554" t="s">
        <v>29467</v>
      </c>
      <c r="B9554" t="s">
        <v>29468</v>
      </c>
      <c r="C9554" t="s">
        <v>29469</v>
      </c>
      <c r="D9554" t="s">
        <v>48026</v>
      </c>
      <c r="E9554">
        <f>_xlfn.XLOOKUP(Append2[[#This Row],[CAS]],[1]!Append1[CAS],[1]!Append1[Tb],"",0)</f>
        <v>641.91999999999996</v>
      </c>
      <c r="F9554">
        <f t="shared" si="149"/>
        <v>14</v>
      </c>
    </row>
    <row r="9555" spans="1:6" x14ac:dyDescent="0.3">
      <c r="A9555" t="s">
        <v>2544</v>
      </c>
      <c r="B9555" t="s">
        <v>488</v>
      </c>
      <c r="C9555" t="s">
        <v>489</v>
      </c>
      <c r="D9555" t="s">
        <v>48030</v>
      </c>
      <c r="E9555">
        <f>_xlfn.XLOOKUP(Append2[[#This Row],[CAS]],[1]!Append1[CAS],[1]!Append1[Tb],"",0)</f>
        <v>442.15</v>
      </c>
      <c r="F9555">
        <f t="shared" si="149"/>
        <v>10</v>
      </c>
    </row>
    <row r="9556" spans="1:6" x14ac:dyDescent="0.3">
      <c r="A9556" t="s">
        <v>3447</v>
      </c>
      <c r="B9556" t="s">
        <v>2292</v>
      </c>
      <c r="C9556" t="s">
        <v>2293</v>
      </c>
      <c r="D9556" t="s">
        <v>48030</v>
      </c>
      <c r="E9556">
        <f>_xlfn.XLOOKUP(Append2[[#This Row],[CAS]],[1]!Append1[CAS],[1]!Append1[Tb],"",0)</f>
        <v>442.15</v>
      </c>
      <c r="F9556">
        <f t="shared" si="149"/>
        <v>10</v>
      </c>
    </row>
    <row r="9557" spans="1:6" x14ac:dyDescent="0.3">
      <c r="A9557" t="s">
        <v>9270</v>
      </c>
      <c r="B9557" t="s">
        <v>9271</v>
      </c>
      <c r="C9557" t="s">
        <v>9272</v>
      </c>
      <c r="D9557" t="s">
        <v>48030</v>
      </c>
      <c r="E9557">
        <f>_xlfn.XLOOKUP(Append2[[#This Row],[CAS]],[1]!Append1[CAS],[1]!Append1[Tb],"",0)</f>
        <v>442.15</v>
      </c>
      <c r="F9557">
        <f t="shared" si="149"/>
        <v>10</v>
      </c>
    </row>
    <row r="9558" spans="1:6" x14ac:dyDescent="0.3">
      <c r="A9558" t="s">
        <v>9816</v>
      </c>
      <c r="B9558" t="s">
        <v>9817</v>
      </c>
      <c r="C9558" t="s">
        <v>9818</v>
      </c>
      <c r="D9558" t="s">
        <v>48030</v>
      </c>
      <c r="E9558">
        <f>_xlfn.XLOOKUP(Append2[[#This Row],[CAS]],[1]!Append1[CAS],[1]!Append1[Tb],"",0)</f>
        <v>442.15</v>
      </c>
      <c r="F9558">
        <f t="shared" si="149"/>
        <v>10</v>
      </c>
    </row>
    <row r="9559" spans="1:6" x14ac:dyDescent="0.3">
      <c r="A9559" t="s">
        <v>9984</v>
      </c>
      <c r="B9559" t="s">
        <v>9985</v>
      </c>
      <c r="C9559" t="s">
        <v>9986</v>
      </c>
      <c r="D9559" t="s">
        <v>48030</v>
      </c>
      <c r="E9559">
        <f>_xlfn.XLOOKUP(Append2[[#This Row],[CAS]],[1]!Append1[CAS],[1]!Append1[Tb],"",0)</f>
        <v>442.15</v>
      </c>
      <c r="F9559">
        <f t="shared" si="149"/>
        <v>10</v>
      </c>
    </row>
    <row r="9560" spans="1:6" x14ac:dyDescent="0.3">
      <c r="A9560" t="s">
        <v>41984</v>
      </c>
      <c r="B9560" t="s">
        <v>41985</v>
      </c>
      <c r="C9560" t="s">
        <v>41986</v>
      </c>
      <c r="D9560" t="s">
        <v>48030</v>
      </c>
      <c r="E9560">
        <f>_xlfn.XLOOKUP(Append2[[#This Row],[CAS]],[1]!Append1[CAS],[1]!Append1[Tb],"",0)</f>
        <v>442.27</v>
      </c>
      <c r="F9560">
        <f t="shared" si="149"/>
        <v>10</v>
      </c>
    </row>
    <row r="9561" spans="1:6" x14ac:dyDescent="0.3">
      <c r="A9561" t="s">
        <v>36383</v>
      </c>
      <c r="B9561" t="s">
        <v>36384</v>
      </c>
      <c r="C9561" t="s">
        <v>36385</v>
      </c>
      <c r="D9561" t="s">
        <v>48030</v>
      </c>
      <c r="E9561">
        <f>_xlfn.XLOOKUP(Append2[[#This Row],[CAS]],[1]!Append1[CAS],[1]!Append1[Tb],"",0)</f>
        <v>442.4</v>
      </c>
      <c r="F9561">
        <f t="shared" si="149"/>
        <v>10</v>
      </c>
    </row>
    <row r="9562" spans="1:6" hidden="1" x14ac:dyDescent="0.3">
      <c r="A9562" t="s">
        <v>29491</v>
      </c>
      <c r="B9562" t="s">
        <v>29492</v>
      </c>
      <c r="C9562" t="s">
        <v>29493</v>
      </c>
      <c r="D9562" t="s">
        <v>48028</v>
      </c>
      <c r="E9562">
        <f>_xlfn.XLOOKUP(Append2[[#This Row],[CAS]],[1]!Append1[CAS],[1]!Append1[Tb],"",0)</f>
        <v>692.54</v>
      </c>
      <c r="F9562">
        <f t="shared" si="149"/>
        <v>19</v>
      </c>
    </row>
    <row r="9563" spans="1:6" x14ac:dyDescent="0.3">
      <c r="A9563" t="s">
        <v>12839</v>
      </c>
      <c r="B9563" t="s">
        <v>12840</v>
      </c>
      <c r="C9563" t="s">
        <v>12841</v>
      </c>
      <c r="D9563" t="s">
        <v>48030</v>
      </c>
      <c r="E9563">
        <f>_xlfn.XLOOKUP(Append2[[#This Row],[CAS]],[1]!Append1[CAS],[1]!Append1[Tb],"",0)</f>
        <v>442.66</v>
      </c>
      <c r="F9563">
        <f t="shared" si="149"/>
        <v>10</v>
      </c>
    </row>
    <row r="9564" spans="1:6" x14ac:dyDescent="0.3">
      <c r="A9564" t="s">
        <v>5787</v>
      </c>
      <c r="B9564" t="s">
        <v>5788</v>
      </c>
      <c r="C9564" t="s">
        <v>5789</v>
      </c>
      <c r="D9564" t="s">
        <v>48030</v>
      </c>
      <c r="E9564">
        <f>_xlfn.XLOOKUP(Append2[[#This Row],[CAS]],[1]!Append1[CAS],[1]!Append1[Tb],"",0)</f>
        <v>442.75</v>
      </c>
      <c r="F9564">
        <f t="shared" si="149"/>
        <v>10</v>
      </c>
    </row>
    <row r="9565" spans="1:6" hidden="1" x14ac:dyDescent="0.3">
      <c r="A9565" t="s">
        <v>29500</v>
      </c>
      <c r="B9565" t="s">
        <v>29501</v>
      </c>
      <c r="C9565" t="s">
        <v>29502</v>
      </c>
      <c r="D9565" t="s">
        <v>48033</v>
      </c>
      <c r="E9565">
        <f>_xlfn.XLOOKUP(Append2[[#This Row],[CAS]],[1]!Append1[CAS],[1]!Append1[Tb],"",0)</f>
        <v>682.12</v>
      </c>
      <c r="F9565">
        <f t="shared" si="149"/>
        <v>16</v>
      </c>
    </row>
    <row r="9566" spans="1:6" x14ac:dyDescent="0.3">
      <c r="A9566" t="s">
        <v>36380</v>
      </c>
      <c r="B9566" t="s">
        <v>36381</v>
      </c>
      <c r="C9566" t="s">
        <v>36382</v>
      </c>
      <c r="D9566" t="s">
        <v>48030</v>
      </c>
      <c r="E9566">
        <f>_xlfn.XLOOKUP(Append2[[#This Row],[CAS]],[1]!Append1[CAS],[1]!Append1[Tb],"",0)</f>
        <v>442.84</v>
      </c>
      <c r="F9566">
        <f t="shared" si="149"/>
        <v>10</v>
      </c>
    </row>
    <row r="9567" spans="1:6" x14ac:dyDescent="0.3">
      <c r="A9567" t="s">
        <v>12836</v>
      </c>
      <c r="B9567" t="s">
        <v>12837</v>
      </c>
      <c r="C9567" t="s">
        <v>12838</v>
      </c>
      <c r="D9567" t="s">
        <v>48030</v>
      </c>
      <c r="E9567">
        <f>_xlfn.XLOOKUP(Append2[[#This Row],[CAS]],[1]!Append1[CAS],[1]!Append1[Tb],"",0)</f>
        <v>442.86</v>
      </c>
      <c r="F9567">
        <f t="shared" si="149"/>
        <v>10</v>
      </c>
    </row>
    <row r="9568" spans="1:6" x14ac:dyDescent="0.3">
      <c r="A9568" t="s">
        <v>7312</v>
      </c>
      <c r="B9568" t="s">
        <v>7313</v>
      </c>
      <c r="C9568" t="s">
        <v>7314</v>
      </c>
      <c r="D9568" t="s">
        <v>48030</v>
      </c>
      <c r="E9568">
        <f>_xlfn.XLOOKUP(Append2[[#This Row],[CAS]],[1]!Append1[CAS],[1]!Append1[Tb],"",0)</f>
        <v>442.93669999999997</v>
      </c>
      <c r="F9568">
        <f t="shared" si="149"/>
        <v>10</v>
      </c>
    </row>
    <row r="9569" spans="1:6" x14ac:dyDescent="0.3">
      <c r="A9569" t="s">
        <v>32965</v>
      </c>
      <c r="B9569" t="s">
        <v>32966</v>
      </c>
      <c r="C9569" t="s">
        <v>32967</v>
      </c>
      <c r="D9569" t="s">
        <v>48030</v>
      </c>
      <c r="E9569">
        <f>_xlfn.XLOOKUP(Append2[[#This Row],[CAS]],[1]!Append1[CAS],[1]!Append1[Tb],"",0)</f>
        <v>443.06</v>
      </c>
      <c r="F9569">
        <f t="shared" si="149"/>
        <v>10</v>
      </c>
    </row>
    <row r="9570" spans="1:6" x14ac:dyDescent="0.3">
      <c r="A9570" t="s">
        <v>41981</v>
      </c>
      <c r="B9570" t="s">
        <v>41982</v>
      </c>
      <c r="C9570" t="s">
        <v>41983</v>
      </c>
      <c r="D9570" t="s">
        <v>48030</v>
      </c>
      <c r="E9570">
        <f>_xlfn.XLOOKUP(Append2[[#This Row],[CAS]],[1]!Append1[CAS],[1]!Append1[Tb],"",0)</f>
        <v>443.11</v>
      </c>
      <c r="F9570">
        <f t="shared" si="149"/>
        <v>10</v>
      </c>
    </row>
    <row r="9571" spans="1:6" x14ac:dyDescent="0.3">
      <c r="A9571" t="s">
        <v>2879</v>
      </c>
      <c r="B9571" t="s">
        <v>1158</v>
      </c>
      <c r="C9571" t="s">
        <v>1159</v>
      </c>
      <c r="D9571" t="s">
        <v>48030</v>
      </c>
      <c r="E9571">
        <f>_xlfn.XLOOKUP(Append2[[#This Row],[CAS]],[1]!Append1[CAS],[1]!Append1[Tb],"",0)</f>
        <v>443.15</v>
      </c>
      <c r="F9571">
        <f t="shared" si="149"/>
        <v>10</v>
      </c>
    </row>
    <row r="9572" spans="1:6" hidden="1" x14ac:dyDescent="0.3">
      <c r="A9572" t="s">
        <v>29521</v>
      </c>
      <c r="B9572" t="s">
        <v>29522</v>
      </c>
      <c r="C9572" t="s">
        <v>29523</v>
      </c>
      <c r="D9572" t="s">
        <v>10498</v>
      </c>
      <c r="E9572">
        <f>_xlfn.XLOOKUP(Append2[[#This Row],[CAS]],[1]!Append1[CAS],[1]!Append1[Tb],"",0)</f>
        <v>1549.55</v>
      </c>
      <c r="F9572">
        <f t="shared" si="149"/>
        <v>45</v>
      </c>
    </row>
    <row r="9573" spans="1:6" x14ac:dyDescent="0.3">
      <c r="A9573" t="s">
        <v>4964</v>
      </c>
      <c r="B9573" t="s">
        <v>4965</v>
      </c>
      <c r="C9573" t="s">
        <v>4966</v>
      </c>
      <c r="D9573" t="s">
        <v>48030</v>
      </c>
      <c r="E9573">
        <f>_xlfn.XLOOKUP(Append2[[#This Row],[CAS]],[1]!Append1[CAS],[1]!Append1[Tb],"",0)</f>
        <v>443.15</v>
      </c>
      <c r="F9573">
        <f t="shared" si="149"/>
        <v>10</v>
      </c>
    </row>
    <row r="9574" spans="1:6" x14ac:dyDescent="0.3">
      <c r="A9574" t="s">
        <v>5024</v>
      </c>
      <c r="B9574" t="s">
        <v>5025</v>
      </c>
      <c r="C9574" t="s">
        <v>5026</v>
      </c>
      <c r="D9574" t="s">
        <v>48030</v>
      </c>
      <c r="E9574">
        <f>_xlfn.XLOOKUP(Append2[[#This Row],[CAS]],[1]!Append1[CAS],[1]!Append1[Tb],"",0)</f>
        <v>443.15</v>
      </c>
      <c r="F9574">
        <f t="shared" si="149"/>
        <v>10</v>
      </c>
    </row>
    <row r="9575" spans="1:6" hidden="1" x14ac:dyDescent="0.3">
      <c r="A9575" t="s">
        <v>29530</v>
      </c>
      <c r="B9575" t="s">
        <v>29531</v>
      </c>
      <c r="C9575" t="s">
        <v>29532</v>
      </c>
      <c r="D9575" t="s">
        <v>48032</v>
      </c>
      <c r="E9575">
        <f>_xlfn.XLOOKUP(Append2[[#This Row],[CAS]],[1]!Append1[CAS],[1]!Append1[Tb],"",0)</f>
        <v>876.84</v>
      </c>
      <c r="F9575">
        <f t="shared" si="149"/>
        <v>20</v>
      </c>
    </row>
    <row r="9576" spans="1:6" x14ac:dyDescent="0.3">
      <c r="A9576" t="s">
        <v>6347</v>
      </c>
      <c r="B9576" t="s">
        <v>6348</v>
      </c>
      <c r="C9576" t="s">
        <v>6349</v>
      </c>
      <c r="D9576" t="s">
        <v>48030</v>
      </c>
      <c r="E9576">
        <f>_xlfn.XLOOKUP(Append2[[#This Row],[CAS]],[1]!Append1[CAS],[1]!Append1[Tb],"",0)</f>
        <v>443.15</v>
      </c>
      <c r="F9576">
        <f t="shared" si="149"/>
        <v>10</v>
      </c>
    </row>
    <row r="9577" spans="1:6" x14ac:dyDescent="0.3">
      <c r="A9577" t="s">
        <v>9615</v>
      </c>
      <c r="B9577" t="s">
        <v>9616</v>
      </c>
      <c r="C9577" t="s">
        <v>9617</v>
      </c>
      <c r="D9577" t="s">
        <v>48030</v>
      </c>
      <c r="E9577">
        <f>_xlfn.XLOOKUP(Append2[[#This Row],[CAS]],[1]!Append1[CAS],[1]!Append1[Tb],"",0)</f>
        <v>443.15</v>
      </c>
      <c r="F9577">
        <f t="shared" si="149"/>
        <v>10</v>
      </c>
    </row>
    <row r="9578" spans="1:6" hidden="1" x14ac:dyDescent="0.3">
      <c r="A9578" t="s">
        <v>29539</v>
      </c>
      <c r="B9578" t="s">
        <v>29540</v>
      </c>
      <c r="C9578" t="s">
        <v>29541</v>
      </c>
      <c r="D9578" t="s">
        <v>48027</v>
      </c>
      <c r="E9578">
        <f>_xlfn.XLOOKUP(Append2[[#This Row],[CAS]],[1]!Append1[CAS],[1]!Append1[Tb],"",0)</f>
        <v>811.46</v>
      </c>
      <c r="F9578">
        <f t="shared" si="149"/>
        <v>15</v>
      </c>
    </row>
    <row r="9579" spans="1:6" hidden="1" x14ac:dyDescent="0.3">
      <c r="A9579" t="s">
        <v>29542</v>
      </c>
      <c r="B9579" t="s">
        <v>29543</v>
      </c>
      <c r="C9579" t="s">
        <v>29544</v>
      </c>
      <c r="D9579" t="s">
        <v>48032</v>
      </c>
      <c r="E9579">
        <f>_xlfn.XLOOKUP(Append2[[#This Row],[CAS]],[1]!Append1[CAS],[1]!Append1[Tb],"",0)</f>
        <v>976.2</v>
      </c>
      <c r="F9579">
        <f t="shared" si="149"/>
        <v>20</v>
      </c>
    </row>
    <row r="9580" spans="1:6" hidden="1" x14ac:dyDescent="0.3">
      <c r="A9580" t="s">
        <v>29545</v>
      </c>
      <c r="B9580" t="s">
        <v>29546</v>
      </c>
      <c r="C9580" t="s">
        <v>29547</v>
      </c>
      <c r="D9580" t="s">
        <v>48042</v>
      </c>
      <c r="E9580">
        <f>_xlfn.XLOOKUP(Append2[[#This Row],[CAS]],[1]!Append1[CAS],[1]!Append1[Tb],"",0)</f>
        <v>1150.49</v>
      </c>
      <c r="F9580">
        <f t="shared" si="149"/>
        <v>23</v>
      </c>
    </row>
    <row r="9581" spans="1:6" x14ac:dyDescent="0.3">
      <c r="A9581" t="s">
        <v>25218</v>
      </c>
      <c r="B9581" t="s">
        <v>25219</v>
      </c>
      <c r="C9581" t="s">
        <v>25220</v>
      </c>
      <c r="D9581" t="s">
        <v>48030</v>
      </c>
      <c r="E9581">
        <f>_xlfn.XLOOKUP(Append2[[#This Row],[CAS]],[1]!Append1[CAS],[1]!Append1[Tb],"",0)</f>
        <v>443.28</v>
      </c>
      <c r="F9581">
        <f t="shared" si="149"/>
        <v>10</v>
      </c>
    </row>
    <row r="9582" spans="1:6" hidden="1" x14ac:dyDescent="0.3">
      <c r="A9582" t="s">
        <v>29551</v>
      </c>
      <c r="B9582" t="s">
        <v>29552</v>
      </c>
      <c r="C9582" t="s">
        <v>29553</v>
      </c>
      <c r="D9582" t="s">
        <v>48049</v>
      </c>
      <c r="E9582">
        <f>_xlfn.XLOOKUP(Append2[[#This Row],[CAS]],[1]!Append1[CAS],[1]!Append1[Tb],"",0)</f>
        <v>999.96</v>
      </c>
      <c r="F9582">
        <f t="shared" si="149"/>
        <v>35</v>
      </c>
    </row>
    <row r="9583" spans="1:6" hidden="1" x14ac:dyDescent="0.3">
      <c r="A9583" t="s">
        <v>29554</v>
      </c>
      <c r="B9583" t="s">
        <v>29555</v>
      </c>
      <c r="C9583" t="s">
        <v>29556</v>
      </c>
      <c r="D9583" t="s">
        <v>48044</v>
      </c>
      <c r="E9583">
        <f>_xlfn.XLOOKUP(Append2[[#This Row],[CAS]],[1]!Append1[CAS],[1]!Append1[Tb],"",0)</f>
        <v>885.56</v>
      </c>
      <c r="F9583">
        <f t="shared" si="149"/>
        <v>30</v>
      </c>
    </row>
    <row r="9584" spans="1:6" hidden="1" x14ac:dyDescent="0.3">
      <c r="A9584" t="s">
        <v>29557</v>
      </c>
      <c r="B9584" t="s">
        <v>29558</v>
      </c>
      <c r="C9584" t="s">
        <v>29559</v>
      </c>
      <c r="D9584" t="s">
        <v>5158</v>
      </c>
      <c r="E9584">
        <f>_xlfn.XLOOKUP(Append2[[#This Row],[CAS]],[1]!Append1[CAS],[1]!Append1[Tb],"",0)</f>
        <v>977.08</v>
      </c>
      <c r="F9584">
        <f t="shared" si="149"/>
        <v>34</v>
      </c>
    </row>
    <row r="9585" spans="1:6" x14ac:dyDescent="0.3">
      <c r="A9585" t="s">
        <v>29479</v>
      </c>
      <c r="B9585" t="s">
        <v>29480</v>
      </c>
      <c r="C9585" t="s">
        <v>29481</v>
      </c>
      <c r="D9585" t="s">
        <v>48030</v>
      </c>
      <c r="E9585">
        <f>_xlfn.XLOOKUP(Append2[[#This Row],[CAS]],[1]!Append1[CAS],[1]!Append1[Tb],"",0)</f>
        <v>443.28</v>
      </c>
      <c r="F9585">
        <f t="shared" si="149"/>
        <v>10</v>
      </c>
    </row>
    <row r="9586" spans="1:6" x14ac:dyDescent="0.3">
      <c r="A9586" t="s">
        <v>37435</v>
      </c>
      <c r="B9586" t="s">
        <v>37436</v>
      </c>
      <c r="C9586" t="s">
        <v>37437</v>
      </c>
      <c r="D9586" t="s">
        <v>48030</v>
      </c>
      <c r="E9586">
        <f>_xlfn.XLOOKUP(Append2[[#This Row],[CAS]],[1]!Append1[CAS],[1]!Append1[Tb],"",0)</f>
        <v>443.28</v>
      </c>
      <c r="F9586">
        <f t="shared" si="149"/>
        <v>10</v>
      </c>
    </row>
    <row r="9587" spans="1:6" x14ac:dyDescent="0.3">
      <c r="A9587" t="s">
        <v>17955</v>
      </c>
      <c r="B9587" t="s">
        <v>17956</v>
      </c>
      <c r="C9587" t="s">
        <v>17957</v>
      </c>
      <c r="D9587" t="s">
        <v>48030</v>
      </c>
      <c r="E9587">
        <f>_xlfn.XLOOKUP(Append2[[#This Row],[CAS]],[1]!Append1[CAS],[1]!Append1[Tb],"",0)</f>
        <v>443.67</v>
      </c>
      <c r="F9587">
        <f t="shared" si="149"/>
        <v>10</v>
      </c>
    </row>
    <row r="9588" spans="1:6" x14ac:dyDescent="0.3">
      <c r="A9588" t="s">
        <v>11650</v>
      </c>
      <c r="B9588" t="s">
        <v>11651</v>
      </c>
      <c r="C9588" t="s">
        <v>11652</v>
      </c>
      <c r="D9588" t="s">
        <v>48030</v>
      </c>
      <c r="E9588">
        <f>_xlfn.XLOOKUP(Append2[[#This Row],[CAS]],[1]!Append1[CAS],[1]!Append1[Tb],"",0)</f>
        <v>443.75</v>
      </c>
      <c r="F9588">
        <f t="shared" si="149"/>
        <v>10</v>
      </c>
    </row>
    <row r="9589" spans="1:6" x14ac:dyDescent="0.3">
      <c r="A9589" t="s">
        <v>33526</v>
      </c>
      <c r="B9589" t="s">
        <v>33527</v>
      </c>
      <c r="C9589" t="s">
        <v>33528</v>
      </c>
      <c r="D9589" t="s">
        <v>48030</v>
      </c>
      <c r="E9589">
        <f>_xlfn.XLOOKUP(Append2[[#This Row],[CAS]],[1]!Append1[CAS],[1]!Append1[Tb],"",0)</f>
        <v>443.76</v>
      </c>
      <c r="F9589">
        <f t="shared" si="149"/>
        <v>10</v>
      </c>
    </row>
    <row r="9590" spans="1:6" x14ac:dyDescent="0.3">
      <c r="A9590" t="s">
        <v>29512</v>
      </c>
      <c r="B9590" t="s">
        <v>29513</v>
      </c>
      <c r="C9590" t="s">
        <v>29514</v>
      </c>
      <c r="D9590" t="s">
        <v>48030</v>
      </c>
      <c r="E9590">
        <f>_xlfn.XLOOKUP(Append2[[#This Row],[CAS]],[1]!Append1[CAS],[1]!Append1[Tb],"",0)</f>
        <v>443.88</v>
      </c>
      <c r="F9590">
        <f t="shared" si="149"/>
        <v>10</v>
      </c>
    </row>
    <row r="9591" spans="1:6" x14ac:dyDescent="0.3">
      <c r="A9591" t="s">
        <v>3863</v>
      </c>
      <c r="B9591" t="s">
        <v>3864</v>
      </c>
      <c r="C9591" t="s">
        <v>3865</v>
      </c>
      <c r="D9591" t="s">
        <v>48030</v>
      </c>
      <c r="E9591">
        <f>_xlfn.XLOOKUP(Append2[[#This Row],[CAS]],[1]!Append1[CAS],[1]!Append1[Tb],"",0)</f>
        <v>443.9</v>
      </c>
      <c r="F9591">
        <f t="shared" si="149"/>
        <v>10</v>
      </c>
    </row>
    <row r="9592" spans="1:6" x14ac:dyDescent="0.3">
      <c r="A9592" t="s">
        <v>6455</v>
      </c>
      <c r="B9592" t="s">
        <v>6456</v>
      </c>
      <c r="C9592" t="s">
        <v>6457</v>
      </c>
      <c r="D9592" t="s">
        <v>48030</v>
      </c>
      <c r="E9592">
        <f>_xlfn.XLOOKUP(Append2[[#This Row],[CAS]],[1]!Append1[CAS],[1]!Append1[Tb],"",0)</f>
        <v>444.15</v>
      </c>
      <c r="F9592">
        <f t="shared" si="149"/>
        <v>10</v>
      </c>
    </row>
    <row r="9593" spans="1:6" x14ac:dyDescent="0.3">
      <c r="A9593" t="s">
        <v>7128</v>
      </c>
      <c r="B9593" t="s">
        <v>5719</v>
      </c>
      <c r="C9593" t="s">
        <v>5720</v>
      </c>
      <c r="D9593" t="s">
        <v>48030</v>
      </c>
      <c r="E9593">
        <f>_xlfn.XLOOKUP(Append2[[#This Row],[CAS]],[1]!Append1[CAS],[1]!Append1[Tb],"",0)</f>
        <v>444.2</v>
      </c>
      <c r="F9593">
        <f t="shared" si="149"/>
        <v>10</v>
      </c>
    </row>
    <row r="9594" spans="1:6" x14ac:dyDescent="0.3">
      <c r="A9594" t="s">
        <v>3857</v>
      </c>
      <c r="B9594" t="s">
        <v>3858</v>
      </c>
      <c r="C9594" t="s">
        <v>3859</v>
      </c>
      <c r="D9594" t="s">
        <v>48030</v>
      </c>
      <c r="E9594">
        <f>_xlfn.XLOOKUP(Append2[[#This Row],[CAS]],[1]!Append1[CAS],[1]!Append1[Tb],"",0)</f>
        <v>444.45</v>
      </c>
      <c r="F9594">
        <f t="shared" si="149"/>
        <v>10</v>
      </c>
    </row>
    <row r="9595" spans="1:6" x14ac:dyDescent="0.3">
      <c r="A9595" t="s">
        <v>10258</v>
      </c>
      <c r="B9595" t="s">
        <v>10259</v>
      </c>
      <c r="C9595" t="s">
        <v>10260</v>
      </c>
      <c r="D9595" t="s">
        <v>48030</v>
      </c>
      <c r="E9595">
        <f>_xlfn.XLOOKUP(Append2[[#This Row],[CAS]],[1]!Append1[CAS],[1]!Append1[Tb],"",0)</f>
        <v>444.65</v>
      </c>
      <c r="F9595">
        <f t="shared" si="149"/>
        <v>10</v>
      </c>
    </row>
    <row r="9596" spans="1:6" x14ac:dyDescent="0.3">
      <c r="A9596" t="s">
        <v>46937</v>
      </c>
      <c r="B9596" t="s">
        <v>46938</v>
      </c>
      <c r="C9596" t="s">
        <v>46939</v>
      </c>
      <c r="D9596" t="s">
        <v>48030</v>
      </c>
      <c r="E9596">
        <f>_xlfn.XLOOKUP(Append2[[#This Row],[CAS]],[1]!Append1[CAS],[1]!Append1[Tb],"",0)</f>
        <v>444.91</v>
      </c>
      <c r="F9596">
        <f t="shared" si="149"/>
        <v>10</v>
      </c>
    </row>
    <row r="9597" spans="1:6" x14ac:dyDescent="0.3">
      <c r="A9597" t="s">
        <v>3397</v>
      </c>
      <c r="B9597" t="s">
        <v>2192</v>
      </c>
      <c r="C9597" t="s">
        <v>2193</v>
      </c>
      <c r="D9597" t="s">
        <v>48030</v>
      </c>
      <c r="E9597">
        <f>_xlfn.XLOOKUP(Append2[[#This Row],[CAS]],[1]!Append1[CAS],[1]!Append1[Tb],"",0)</f>
        <v>445.65</v>
      </c>
      <c r="F9597">
        <f t="shared" si="149"/>
        <v>10</v>
      </c>
    </row>
    <row r="9598" spans="1:6" x14ac:dyDescent="0.3">
      <c r="A9598" t="s">
        <v>20206</v>
      </c>
      <c r="B9598" t="s">
        <v>20207</v>
      </c>
      <c r="C9598" t="s">
        <v>20208</v>
      </c>
      <c r="D9598" t="s">
        <v>48030</v>
      </c>
      <c r="E9598">
        <f>_xlfn.XLOOKUP(Append2[[#This Row],[CAS]],[1]!Append1[CAS],[1]!Append1[Tb],"",0)</f>
        <v>445.7</v>
      </c>
      <c r="F9598">
        <f t="shared" si="149"/>
        <v>10</v>
      </c>
    </row>
    <row r="9599" spans="1:6" x14ac:dyDescent="0.3">
      <c r="A9599" t="s">
        <v>26270</v>
      </c>
      <c r="B9599" t="s">
        <v>26271</v>
      </c>
      <c r="C9599" t="s">
        <v>26272</v>
      </c>
      <c r="D9599" t="s">
        <v>48030</v>
      </c>
      <c r="E9599">
        <f>_xlfn.XLOOKUP(Append2[[#This Row],[CAS]],[1]!Append1[CAS],[1]!Append1[Tb],"",0)</f>
        <v>445.7</v>
      </c>
      <c r="F9599">
        <f t="shared" si="149"/>
        <v>10</v>
      </c>
    </row>
    <row r="9600" spans="1:6" x14ac:dyDescent="0.3">
      <c r="A9600" t="s">
        <v>34391</v>
      </c>
      <c r="B9600" t="s">
        <v>34392</v>
      </c>
      <c r="C9600" t="s">
        <v>34393</v>
      </c>
      <c r="D9600" t="s">
        <v>48030</v>
      </c>
      <c r="E9600">
        <f>_xlfn.XLOOKUP(Append2[[#This Row],[CAS]],[1]!Append1[CAS],[1]!Append1[Tb],"",0)</f>
        <v>445.8</v>
      </c>
      <c r="F9600">
        <f t="shared" si="149"/>
        <v>10</v>
      </c>
    </row>
    <row r="9601" spans="1:6" hidden="1" x14ac:dyDescent="0.3">
      <c r="A9601" t="s">
        <v>29614</v>
      </c>
      <c r="B9601" t="s">
        <v>29615</v>
      </c>
      <c r="C9601" t="s">
        <v>29616</v>
      </c>
      <c r="D9601" t="s">
        <v>48049</v>
      </c>
      <c r="E9601">
        <f>_xlfn.XLOOKUP(Append2[[#This Row],[CAS]],[1]!Append1[CAS],[1]!Append1[Tb],"",0)</f>
        <v>1419.32</v>
      </c>
      <c r="F9601">
        <f t="shared" si="149"/>
        <v>35</v>
      </c>
    </row>
    <row r="9602" spans="1:6" x14ac:dyDescent="0.3">
      <c r="A9602" t="s">
        <v>18129</v>
      </c>
      <c r="B9602" t="s">
        <v>18130</v>
      </c>
      <c r="C9602" t="s">
        <v>18131</v>
      </c>
      <c r="D9602" t="s">
        <v>48030</v>
      </c>
      <c r="E9602">
        <f>_xlfn.XLOOKUP(Append2[[#This Row],[CAS]],[1]!Append1[CAS],[1]!Append1[Tb],"",0)</f>
        <v>445.86</v>
      </c>
      <c r="F9602">
        <f t="shared" ref="F9602:F9665" si="150">LEN(C9602)-LEN(SUBSTITUTE(C9602,"C",""))</f>
        <v>10</v>
      </c>
    </row>
    <row r="9603" spans="1:6" hidden="1" x14ac:dyDescent="0.3">
      <c r="A9603" t="s">
        <v>29620</v>
      </c>
      <c r="B9603" t="s">
        <v>29621</v>
      </c>
      <c r="C9603" t="s">
        <v>29622</v>
      </c>
      <c r="D9603" t="s">
        <v>48032</v>
      </c>
      <c r="E9603">
        <f>_xlfn.XLOOKUP(Append2[[#This Row],[CAS]],[1]!Append1[CAS],[1]!Append1[Tb],"",0)</f>
        <v>802.27</v>
      </c>
      <c r="F9603">
        <f t="shared" si="150"/>
        <v>20</v>
      </c>
    </row>
    <row r="9604" spans="1:6" x14ac:dyDescent="0.3">
      <c r="A9604" t="s">
        <v>2631</v>
      </c>
      <c r="B9604" t="s">
        <v>662</v>
      </c>
      <c r="C9604" t="s">
        <v>663</v>
      </c>
      <c r="D9604" t="s">
        <v>48030</v>
      </c>
      <c r="E9604">
        <f>_xlfn.XLOOKUP(Append2[[#This Row],[CAS]],[1]!Append1[CAS],[1]!Append1[Tb],"",0)</f>
        <v>446.15</v>
      </c>
      <c r="F9604">
        <f t="shared" si="150"/>
        <v>10</v>
      </c>
    </row>
    <row r="9605" spans="1:6" hidden="1" x14ac:dyDescent="0.3">
      <c r="A9605" t="s">
        <v>29626</v>
      </c>
      <c r="B9605" t="s">
        <v>29627</v>
      </c>
      <c r="C9605" t="s">
        <v>29628</v>
      </c>
      <c r="D9605" t="s">
        <v>48027</v>
      </c>
      <c r="E9605">
        <f>_xlfn.XLOOKUP(Append2[[#This Row],[CAS]],[1]!Append1[CAS],[1]!Append1[Tb],"",0)</f>
        <v>1041.58</v>
      </c>
      <c r="F9605">
        <f t="shared" si="150"/>
        <v>15</v>
      </c>
    </row>
    <row r="9606" spans="1:6" x14ac:dyDescent="0.3">
      <c r="A9606" t="s">
        <v>24252</v>
      </c>
      <c r="B9606" t="s">
        <v>24253</v>
      </c>
      <c r="C9606" t="s">
        <v>24254</v>
      </c>
      <c r="D9606" t="s">
        <v>48030</v>
      </c>
      <c r="E9606">
        <f>_xlfn.XLOOKUP(Append2[[#This Row],[CAS]],[1]!Append1[CAS],[1]!Append1[Tb],"",0)</f>
        <v>446.4</v>
      </c>
      <c r="F9606">
        <f t="shared" si="150"/>
        <v>10</v>
      </c>
    </row>
    <row r="9607" spans="1:6" x14ac:dyDescent="0.3">
      <c r="A9607" t="s">
        <v>30399</v>
      </c>
      <c r="B9607" t="s">
        <v>30400</v>
      </c>
      <c r="C9607" t="s">
        <v>30401</v>
      </c>
      <c r="D9607" t="s">
        <v>48030</v>
      </c>
      <c r="E9607">
        <f>_xlfn.XLOOKUP(Append2[[#This Row],[CAS]],[1]!Append1[CAS],[1]!Append1[Tb],"",0)</f>
        <v>446.4</v>
      </c>
      <c r="F9607">
        <f t="shared" si="150"/>
        <v>10</v>
      </c>
    </row>
    <row r="9608" spans="1:6" x14ac:dyDescent="0.3">
      <c r="A9608" t="s">
        <v>39563</v>
      </c>
      <c r="B9608" t="s">
        <v>39564</v>
      </c>
      <c r="C9608" t="s">
        <v>39565</v>
      </c>
      <c r="D9608" t="s">
        <v>48030</v>
      </c>
      <c r="E9608">
        <f>_xlfn.XLOOKUP(Append2[[#This Row],[CAS]],[1]!Append1[CAS],[1]!Append1[Tb],"",0)</f>
        <v>446.5</v>
      </c>
      <c r="F9608">
        <f t="shared" si="150"/>
        <v>10</v>
      </c>
    </row>
    <row r="9609" spans="1:6" x14ac:dyDescent="0.3">
      <c r="A9609" t="s">
        <v>19592</v>
      </c>
      <c r="B9609" t="s">
        <v>19593</v>
      </c>
      <c r="C9609" t="s">
        <v>19594</v>
      </c>
      <c r="D9609" t="s">
        <v>48030</v>
      </c>
      <c r="E9609">
        <f>_xlfn.XLOOKUP(Append2[[#This Row],[CAS]],[1]!Append1[CAS],[1]!Append1[Tb],"",0)</f>
        <v>446.54</v>
      </c>
      <c r="F9609">
        <f t="shared" si="150"/>
        <v>10</v>
      </c>
    </row>
    <row r="9610" spans="1:6" x14ac:dyDescent="0.3">
      <c r="A9610" t="s">
        <v>35186</v>
      </c>
      <c r="B9610" t="s">
        <v>35187</v>
      </c>
      <c r="C9610" t="s">
        <v>35188</v>
      </c>
      <c r="D9610" t="s">
        <v>48030</v>
      </c>
      <c r="E9610">
        <f>_xlfn.XLOOKUP(Append2[[#This Row],[CAS]],[1]!Append1[CAS],[1]!Append1[Tb],"",0)</f>
        <v>446.54</v>
      </c>
      <c r="F9610">
        <f t="shared" si="150"/>
        <v>10</v>
      </c>
    </row>
    <row r="9611" spans="1:6" x14ac:dyDescent="0.3">
      <c r="A9611" t="s">
        <v>41666</v>
      </c>
      <c r="B9611" t="s">
        <v>41667</v>
      </c>
      <c r="C9611" t="s">
        <v>41668</v>
      </c>
      <c r="D9611" t="s">
        <v>48030</v>
      </c>
      <c r="E9611">
        <f>_xlfn.XLOOKUP(Append2[[#This Row],[CAS]],[1]!Append1[CAS],[1]!Append1[Tb],"",0)</f>
        <v>446.54</v>
      </c>
      <c r="F9611">
        <f t="shared" si="150"/>
        <v>10</v>
      </c>
    </row>
    <row r="9612" spans="1:6" x14ac:dyDescent="0.3">
      <c r="A9612" t="s">
        <v>2942</v>
      </c>
      <c r="B9612" t="s">
        <v>1284</v>
      </c>
      <c r="C9612" t="s">
        <v>1285</v>
      </c>
      <c r="D9612" t="s">
        <v>48030</v>
      </c>
      <c r="E9612">
        <f>_xlfn.XLOOKUP(Append2[[#This Row],[CAS]],[1]!Append1[CAS],[1]!Append1[Tb],"",0)</f>
        <v>446.65</v>
      </c>
      <c r="F9612">
        <f t="shared" si="150"/>
        <v>10</v>
      </c>
    </row>
    <row r="9613" spans="1:6" x14ac:dyDescent="0.3">
      <c r="A9613" t="s">
        <v>24237</v>
      </c>
      <c r="B9613" t="s">
        <v>24238</v>
      </c>
      <c r="C9613" t="s">
        <v>24239</v>
      </c>
      <c r="D9613" t="s">
        <v>48030</v>
      </c>
      <c r="E9613">
        <f>_xlfn.XLOOKUP(Append2[[#This Row],[CAS]],[1]!Append1[CAS],[1]!Append1[Tb],"",0)</f>
        <v>446.67</v>
      </c>
      <c r="F9613">
        <f t="shared" si="150"/>
        <v>10</v>
      </c>
    </row>
    <row r="9614" spans="1:6" x14ac:dyDescent="0.3">
      <c r="A9614" t="s">
        <v>29948</v>
      </c>
      <c r="B9614" t="s">
        <v>29949</v>
      </c>
      <c r="C9614" t="s">
        <v>29950</v>
      </c>
      <c r="D9614" t="s">
        <v>48030</v>
      </c>
      <c r="E9614">
        <f>_xlfn.XLOOKUP(Append2[[#This Row],[CAS]],[1]!Append1[CAS],[1]!Append1[Tb],"",0)</f>
        <v>446.67</v>
      </c>
      <c r="F9614">
        <f t="shared" si="150"/>
        <v>10</v>
      </c>
    </row>
    <row r="9615" spans="1:6" hidden="1" x14ac:dyDescent="0.3">
      <c r="A9615" t="s">
        <v>29659</v>
      </c>
      <c r="B9615" t="s">
        <v>29660</v>
      </c>
      <c r="C9615" t="s">
        <v>29661</v>
      </c>
      <c r="D9615" t="s">
        <v>48027</v>
      </c>
      <c r="E9615">
        <f>_xlfn.XLOOKUP(Append2[[#This Row],[CAS]],[1]!Append1[CAS],[1]!Append1[Tb],"",0)</f>
        <v>807.43</v>
      </c>
      <c r="F9615">
        <f t="shared" si="150"/>
        <v>15</v>
      </c>
    </row>
    <row r="9616" spans="1:6" x14ac:dyDescent="0.3">
      <c r="A9616" t="s">
        <v>18144</v>
      </c>
      <c r="B9616" t="s">
        <v>18145</v>
      </c>
      <c r="C9616" t="s">
        <v>18146</v>
      </c>
      <c r="D9616" t="s">
        <v>48030</v>
      </c>
      <c r="E9616">
        <f>_xlfn.XLOOKUP(Append2[[#This Row],[CAS]],[1]!Append1[CAS],[1]!Append1[Tb],"",0)</f>
        <v>446.82</v>
      </c>
      <c r="F9616">
        <f t="shared" si="150"/>
        <v>10</v>
      </c>
    </row>
    <row r="9617" spans="1:6" x14ac:dyDescent="0.3">
      <c r="A9617" t="s">
        <v>38124</v>
      </c>
      <c r="B9617" t="s">
        <v>38125</v>
      </c>
      <c r="C9617" t="s">
        <v>38126</v>
      </c>
      <c r="D9617" t="s">
        <v>48030</v>
      </c>
      <c r="E9617">
        <f>_xlfn.XLOOKUP(Append2[[#This Row],[CAS]],[1]!Append1[CAS],[1]!Append1[Tb],"",0)</f>
        <v>446.82</v>
      </c>
      <c r="F9617">
        <f t="shared" si="150"/>
        <v>10</v>
      </c>
    </row>
    <row r="9618" spans="1:6" x14ac:dyDescent="0.3">
      <c r="A9618" t="s">
        <v>16362</v>
      </c>
      <c r="B9618" t="s">
        <v>16363</v>
      </c>
      <c r="C9618" t="s">
        <v>16364</v>
      </c>
      <c r="D9618" t="s">
        <v>48030</v>
      </c>
      <c r="E9618">
        <f>_xlfn.XLOOKUP(Append2[[#This Row],[CAS]],[1]!Append1[CAS],[1]!Append1[Tb],"",0)</f>
        <v>447.06</v>
      </c>
      <c r="F9618">
        <f t="shared" si="150"/>
        <v>10</v>
      </c>
    </row>
    <row r="9619" spans="1:6" x14ac:dyDescent="0.3">
      <c r="A9619" t="s">
        <v>37965</v>
      </c>
      <c r="B9619" t="s">
        <v>37966</v>
      </c>
      <c r="C9619" t="s">
        <v>37967</v>
      </c>
      <c r="D9619" t="s">
        <v>48030</v>
      </c>
      <c r="E9619">
        <f>_xlfn.XLOOKUP(Append2[[#This Row],[CAS]],[1]!Append1[CAS],[1]!Append1[Tb],"",0)</f>
        <v>447.06</v>
      </c>
      <c r="F9619">
        <f t="shared" si="150"/>
        <v>10</v>
      </c>
    </row>
    <row r="9620" spans="1:6" x14ac:dyDescent="0.3">
      <c r="A9620" t="s">
        <v>24123</v>
      </c>
      <c r="B9620" t="s">
        <v>24124</v>
      </c>
      <c r="C9620" t="s">
        <v>24125</v>
      </c>
      <c r="D9620" t="s">
        <v>48030</v>
      </c>
      <c r="E9620">
        <f>_xlfn.XLOOKUP(Append2[[#This Row],[CAS]],[1]!Append1[CAS],[1]!Append1[Tb],"",0)</f>
        <v>447.11</v>
      </c>
      <c r="F9620">
        <f t="shared" si="150"/>
        <v>10</v>
      </c>
    </row>
    <row r="9621" spans="1:6" x14ac:dyDescent="0.3">
      <c r="A9621" t="s">
        <v>32596</v>
      </c>
      <c r="B9621" t="s">
        <v>32597</v>
      </c>
      <c r="C9621" t="s">
        <v>32598</v>
      </c>
      <c r="D9621" t="s">
        <v>48030</v>
      </c>
      <c r="E9621">
        <f>_xlfn.XLOOKUP(Append2[[#This Row],[CAS]],[1]!Append1[CAS],[1]!Append1[Tb],"",0)</f>
        <v>447.11</v>
      </c>
      <c r="F9621">
        <f t="shared" si="150"/>
        <v>10</v>
      </c>
    </row>
    <row r="9622" spans="1:6" x14ac:dyDescent="0.3">
      <c r="A9622" t="s">
        <v>2602</v>
      </c>
      <c r="B9622" t="s">
        <v>604</v>
      </c>
      <c r="C9622" t="s">
        <v>605</v>
      </c>
      <c r="D9622" t="s">
        <v>48030</v>
      </c>
      <c r="E9622">
        <f>_xlfn.XLOOKUP(Append2[[#This Row],[CAS]],[1]!Append1[CAS],[1]!Append1[Tb],"",0)</f>
        <v>447.15</v>
      </c>
      <c r="F9622">
        <f t="shared" si="150"/>
        <v>10</v>
      </c>
    </row>
    <row r="9623" spans="1:6" hidden="1" x14ac:dyDescent="0.3">
      <c r="A9623" t="s">
        <v>29683</v>
      </c>
      <c r="B9623" t="s">
        <v>29684</v>
      </c>
      <c r="C9623" t="s">
        <v>29685</v>
      </c>
      <c r="D9623" t="s">
        <v>48040</v>
      </c>
      <c r="E9623">
        <f>_xlfn.XLOOKUP(Append2[[#This Row],[CAS]],[1]!Append1[CAS],[1]!Append1[Tb],"",0)</f>
        <v>899.61</v>
      </c>
      <c r="F9623">
        <f t="shared" si="150"/>
        <v>22</v>
      </c>
    </row>
    <row r="9624" spans="1:6" hidden="1" x14ac:dyDescent="0.3">
      <c r="A9624" t="s">
        <v>29686</v>
      </c>
      <c r="B9624" t="s">
        <v>29687</v>
      </c>
      <c r="C9624" t="s">
        <v>29688</v>
      </c>
      <c r="D9624" t="s">
        <v>48047</v>
      </c>
      <c r="E9624">
        <f>_xlfn.XLOOKUP(Append2[[#This Row],[CAS]],[1]!Append1[CAS],[1]!Append1[Tb],"",0)</f>
        <v>1030.74</v>
      </c>
      <c r="F9624">
        <f t="shared" si="150"/>
        <v>27</v>
      </c>
    </row>
    <row r="9625" spans="1:6" hidden="1" x14ac:dyDescent="0.3">
      <c r="A9625" t="s">
        <v>29689</v>
      </c>
      <c r="B9625" t="s">
        <v>29690</v>
      </c>
      <c r="C9625" t="s">
        <v>29691</v>
      </c>
      <c r="D9625" t="s">
        <v>48024</v>
      </c>
      <c r="E9625">
        <f>_xlfn.XLOOKUP(Append2[[#This Row],[CAS]],[1]!Append1[CAS],[1]!Append1[Tb],"",0)</f>
        <v>1015.38</v>
      </c>
      <c r="F9625">
        <f t="shared" si="150"/>
        <v>18</v>
      </c>
    </row>
    <row r="9626" spans="1:6" x14ac:dyDescent="0.3">
      <c r="A9626" t="s">
        <v>33466</v>
      </c>
      <c r="B9626" t="s">
        <v>33467</v>
      </c>
      <c r="C9626" t="s">
        <v>33468</v>
      </c>
      <c r="D9626" t="s">
        <v>48030</v>
      </c>
      <c r="E9626">
        <f>_xlfn.XLOOKUP(Append2[[#This Row],[CAS]],[1]!Append1[CAS],[1]!Append1[Tb],"",0)</f>
        <v>447.3</v>
      </c>
      <c r="F9626">
        <f t="shared" si="150"/>
        <v>10</v>
      </c>
    </row>
    <row r="9627" spans="1:6" x14ac:dyDescent="0.3">
      <c r="A9627" t="s">
        <v>22788</v>
      </c>
      <c r="B9627" t="s">
        <v>22789</v>
      </c>
      <c r="C9627" t="s">
        <v>22790</v>
      </c>
      <c r="D9627" t="s">
        <v>48030</v>
      </c>
      <c r="E9627">
        <f>_xlfn.XLOOKUP(Append2[[#This Row],[CAS]],[1]!Append1[CAS],[1]!Append1[Tb],"",0)</f>
        <v>447.38</v>
      </c>
      <c r="F9627">
        <f t="shared" si="150"/>
        <v>10</v>
      </c>
    </row>
    <row r="9628" spans="1:6" x14ac:dyDescent="0.3">
      <c r="A9628" t="s">
        <v>24762</v>
      </c>
      <c r="B9628" t="s">
        <v>24763</v>
      </c>
      <c r="C9628" t="s">
        <v>24764</v>
      </c>
      <c r="D9628" t="s">
        <v>48030</v>
      </c>
      <c r="E9628">
        <f>_xlfn.XLOOKUP(Append2[[#This Row],[CAS]],[1]!Append1[CAS],[1]!Append1[Tb],"",0)</f>
        <v>447.38</v>
      </c>
      <c r="F9628">
        <f t="shared" si="150"/>
        <v>10</v>
      </c>
    </row>
    <row r="9629" spans="1:6" x14ac:dyDescent="0.3">
      <c r="A9629" t="s">
        <v>39741</v>
      </c>
      <c r="B9629" t="s">
        <v>39742</v>
      </c>
      <c r="C9629" t="s">
        <v>39743</v>
      </c>
      <c r="D9629" t="s">
        <v>48030</v>
      </c>
      <c r="E9629">
        <f>_xlfn.XLOOKUP(Append2[[#This Row],[CAS]],[1]!Append1[CAS],[1]!Append1[Tb],"",0)</f>
        <v>447.38</v>
      </c>
      <c r="F9629">
        <f t="shared" si="150"/>
        <v>10</v>
      </c>
    </row>
    <row r="9630" spans="1:6" x14ac:dyDescent="0.3">
      <c r="A9630" t="s">
        <v>38319</v>
      </c>
      <c r="B9630" t="s">
        <v>38320</v>
      </c>
      <c r="C9630" t="s">
        <v>38321</v>
      </c>
      <c r="D9630" t="s">
        <v>48030</v>
      </c>
      <c r="E9630">
        <f>_xlfn.XLOOKUP(Append2[[#This Row],[CAS]],[1]!Append1[CAS],[1]!Append1[Tb],"",0)</f>
        <v>447.75</v>
      </c>
      <c r="F9630">
        <f t="shared" si="150"/>
        <v>10</v>
      </c>
    </row>
    <row r="9631" spans="1:6" hidden="1" x14ac:dyDescent="0.3">
      <c r="A9631" t="s">
        <v>29707</v>
      </c>
      <c r="B9631" t="s">
        <v>29708</v>
      </c>
      <c r="C9631" t="s">
        <v>29709</v>
      </c>
      <c r="D9631" t="s">
        <v>10179</v>
      </c>
      <c r="E9631">
        <f>_xlfn.XLOOKUP(Append2[[#This Row],[CAS]],[1]!Append1[CAS],[1]!Append1[Tb],"",0)</f>
        <v>1715.42</v>
      </c>
      <c r="F9631">
        <f t="shared" si="150"/>
        <v>57</v>
      </c>
    </row>
    <row r="9632" spans="1:6" x14ac:dyDescent="0.3">
      <c r="A9632" t="s">
        <v>32515</v>
      </c>
      <c r="B9632" t="s">
        <v>32516</v>
      </c>
      <c r="C9632" t="s">
        <v>32517</v>
      </c>
      <c r="D9632" t="s">
        <v>48030</v>
      </c>
      <c r="E9632">
        <f>_xlfn.XLOOKUP(Append2[[#This Row],[CAS]],[1]!Append1[CAS],[1]!Append1[Tb],"",0)</f>
        <v>447.81</v>
      </c>
      <c r="F9632">
        <f t="shared" si="150"/>
        <v>10</v>
      </c>
    </row>
    <row r="9633" spans="1:6" hidden="1" x14ac:dyDescent="0.3">
      <c r="A9633" t="s">
        <v>29713</v>
      </c>
      <c r="B9633" t="s">
        <v>29714</v>
      </c>
      <c r="C9633" t="s">
        <v>29715</v>
      </c>
      <c r="D9633" t="s">
        <v>48025</v>
      </c>
      <c r="E9633">
        <f>_xlfn.XLOOKUP(Append2[[#This Row],[CAS]],[1]!Append1[CAS],[1]!Append1[Tb],"",0)</f>
        <v>642.42999999999995</v>
      </c>
      <c r="F9633">
        <f t="shared" si="150"/>
        <v>17</v>
      </c>
    </row>
    <row r="9634" spans="1:6" x14ac:dyDescent="0.3">
      <c r="A9634" t="s">
        <v>36167</v>
      </c>
      <c r="B9634" t="s">
        <v>36168</v>
      </c>
      <c r="C9634" t="s">
        <v>36169</v>
      </c>
      <c r="D9634" t="s">
        <v>48030</v>
      </c>
      <c r="E9634">
        <f>_xlfn.XLOOKUP(Append2[[#This Row],[CAS]],[1]!Append1[CAS],[1]!Append1[Tb],"",0)</f>
        <v>447.9</v>
      </c>
      <c r="F9634">
        <f t="shared" si="150"/>
        <v>10</v>
      </c>
    </row>
    <row r="9635" spans="1:6" x14ac:dyDescent="0.3">
      <c r="A9635" t="s">
        <v>44780</v>
      </c>
      <c r="B9635" t="s">
        <v>44781</v>
      </c>
      <c r="C9635" t="s">
        <v>44782</v>
      </c>
      <c r="D9635" t="s">
        <v>48030</v>
      </c>
      <c r="E9635">
        <f>_xlfn.XLOOKUP(Append2[[#This Row],[CAS]],[1]!Append1[CAS],[1]!Append1[Tb],"",0)</f>
        <v>447.9</v>
      </c>
      <c r="F9635">
        <f t="shared" si="150"/>
        <v>10</v>
      </c>
    </row>
    <row r="9636" spans="1:6" x14ac:dyDescent="0.3">
      <c r="A9636" t="s">
        <v>4597</v>
      </c>
      <c r="B9636" t="s">
        <v>4598</v>
      </c>
      <c r="C9636" t="s">
        <v>4599</v>
      </c>
      <c r="D9636" t="s">
        <v>48030</v>
      </c>
      <c r="E9636">
        <f>_xlfn.XLOOKUP(Append2[[#This Row],[CAS]],[1]!Append1[CAS],[1]!Append1[Tb],"",0)</f>
        <v>448.15</v>
      </c>
      <c r="F9636">
        <f t="shared" si="150"/>
        <v>10</v>
      </c>
    </row>
    <row r="9637" spans="1:6" x14ac:dyDescent="0.3">
      <c r="A9637" t="s">
        <v>11001</v>
      </c>
      <c r="B9637" t="s">
        <v>772</v>
      </c>
      <c r="C9637" t="s">
        <v>773</v>
      </c>
      <c r="D9637" t="s">
        <v>48030</v>
      </c>
      <c r="E9637">
        <f>_xlfn.XLOOKUP(Append2[[#This Row],[CAS]],[1]!Append1[CAS],[1]!Append1[Tb],"",0)</f>
        <v>448.15</v>
      </c>
      <c r="F9637">
        <f t="shared" si="150"/>
        <v>10</v>
      </c>
    </row>
    <row r="9638" spans="1:6" x14ac:dyDescent="0.3">
      <c r="A9638" t="s">
        <v>17152</v>
      </c>
      <c r="B9638" t="s">
        <v>17153</v>
      </c>
      <c r="C9638" t="s">
        <v>17154</v>
      </c>
      <c r="D9638" t="s">
        <v>48030</v>
      </c>
      <c r="E9638">
        <f>_xlfn.XLOOKUP(Append2[[#This Row],[CAS]],[1]!Append1[CAS],[1]!Append1[Tb],"",0)</f>
        <v>448.22</v>
      </c>
      <c r="F9638">
        <f t="shared" si="150"/>
        <v>10</v>
      </c>
    </row>
    <row r="9639" spans="1:6" x14ac:dyDescent="0.3">
      <c r="A9639" t="s">
        <v>17170</v>
      </c>
      <c r="B9639" t="s">
        <v>17171</v>
      </c>
      <c r="C9639" t="s">
        <v>17172</v>
      </c>
      <c r="D9639" t="s">
        <v>48030</v>
      </c>
      <c r="E9639">
        <f>_xlfn.XLOOKUP(Append2[[#This Row],[CAS]],[1]!Append1[CAS],[1]!Append1[Tb],"",0)</f>
        <v>448.22</v>
      </c>
      <c r="F9639">
        <f t="shared" si="150"/>
        <v>10</v>
      </c>
    </row>
    <row r="9640" spans="1:6" x14ac:dyDescent="0.3">
      <c r="A9640" t="s">
        <v>17210</v>
      </c>
      <c r="B9640" t="s">
        <v>17211</v>
      </c>
      <c r="C9640" t="s">
        <v>17212</v>
      </c>
      <c r="D9640" t="s">
        <v>48030</v>
      </c>
      <c r="E9640">
        <f>_xlfn.XLOOKUP(Append2[[#This Row],[CAS]],[1]!Append1[CAS],[1]!Append1[Tb],"",0)</f>
        <v>448.22</v>
      </c>
      <c r="F9640">
        <f t="shared" si="150"/>
        <v>10</v>
      </c>
    </row>
    <row r="9641" spans="1:6" x14ac:dyDescent="0.3">
      <c r="A9641" t="s">
        <v>17237</v>
      </c>
      <c r="B9641" t="s">
        <v>17238</v>
      </c>
      <c r="C9641" t="s">
        <v>17239</v>
      </c>
      <c r="D9641" t="s">
        <v>48030</v>
      </c>
      <c r="E9641">
        <f>_xlfn.XLOOKUP(Append2[[#This Row],[CAS]],[1]!Append1[CAS],[1]!Append1[Tb],"",0)</f>
        <v>448.22</v>
      </c>
      <c r="F9641">
        <f t="shared" si="150"/>
        <v>10</v>
      </c>
    </row>
    <row r="9642" spans="1:6" hidden="1" x14ac:dyDescent="0.3">
      <c r="A9642" t="s">
        <v>29744</v>
      </c>
      <c r="B9642" t="s">
        <v>29745</v>
      </c>
      <c r="C9642" t="s">
        <v>29746</v>
      </c>
      <c r="D9642" t="s">
        <v>48027</v>
      </c>
      <c r="E9642">
        <f>_xlfn.XLOOKUP(Append2[[#This Row],[CAS]],[1]!Append1[CAS],[1]!Append1[Tb],"",0)</f>
        <v>672.43</v>
      </c>
      <c r="F9642">
        <f t="shared" si="150"/>
        <v>15</v>
      </c>
    </row>
    <row r="9643" spans="1:6" hidden="1" x14ac:dyDescent="0.3">
      <c r="A9643" t="s">
        <v>29747</v>
      </c>
      <c r="B9643" t="s">
        <v>29748</v>
      </c>
      <c r="C9643" t="s">
        <v>29749</v>
      </c>
      <c r="D9643" t="s">
        <v>48047</v>
      </c>
      <c r="E9643">
        <f>_xlfn.XLOOKUP(Append2[[#This Row],[CAS]],[1]!Append1[CAS],[1]!Append1[Tb],"",0)</f>
        <v>947.58</v>
      </c>
      <c r="F9643">
        <f t="shared" si="150"/>
        <v>27</v>
      </c>
    </row>
    <row r="9644" spans="1:6" hidden="1" x14ac:dyDescent="0.3">
      <c r="A9644" t="s">
        <v>29750</v>
      </c>
      <c r="B9644" t="s">
        <v>29751</v>
      </c>
      <c r="C9644" t="s">
        <v>29752</v>
      </c>
      <c r="D9644" t="s">
        <v>48046</v>
      </c>
      <c r="E9644">
        <f>_xlfn.XLOOKUP(Append2[[#This Row],[CAS]],[1]!Append1[CAS],[1]!Append1[Tb],"",0)</f>
        <v>1222.78</v>
      </c>
      <c r="F9644">
        <f t="shared" si="150"/>
        <v>32</v>
      </c>
    </row>
    <row r="9645" spans="1:6" x14ac:dyDescent="0.3">
      <c r="A9645" t="s">
        <v>17273</v>
      </c>
      <c r="B9645" t="s">
        <v>17274</v>
      </c>
      <c r="C9645" t="s">
        <v>17275</v>
      </c>
      <c r="D9645" t="s">
        <v>48030</v>
      </c>
      <c r="E9645">
        <f>_xlfn.XLOOKUP(Append2[[#This Row],[CAS]],[1]!Append1[CAS],[1]!Append1[Tb],"",0)</f>
        <v>448.22</v>
      </c>
      <c r="F9645">
        <f t="shared" si="150"/>
        <v>10</v>
      </c>
    </row>
    <row r="9646" spans="1:6" x14ac:dyDescent="0.3">
      <c r="A9646" t="s">
        <v>31150</v>
      </c>
      <c r="B9646" t="s">
        <v>31151</v>
      </c>
      <c r="C9646" t="s">
        <v>31152</v>
      </c>
      <c r="D9646" t="s">
        <v>48030</v>
      </c>
      <c r="E9646">
        <f>_xlfn.XLOOKUP(Append2[[#This Row],[CAS]],[1]!Append1[CAS],[1]!Append1[Tb],"",0)</f>
        <v>448.22</v>
      </c>
      <c r="F9646">
        <f t="shared" si="150"/>
        <v>10</v>
      </c>
    </row>
    <row r="9647" spans="1:6" hidden="1" x14ac:dyDescent="0.3">
      <c r="A9647" t="s">
        <v>29759</v>
      </c>
      <c r="B9647" t="s">
        <v>29760</v>
      </c>
      <c r="C9647" t="s">
        <v>29761</v>
      </c>
      <c r="D9647" t="s">
        <v>48026</v>
      </c>
      <c r="E9647">
        <f>_xlfn.XLOOKUP(Append2[[#This Row],[CAS]],[1]!Append1[CAS],[1]!Append1[Tb],"",0)</f>
        <v>564.32000000000005</v>
      </c>
      <c r="F9647">
        <f t="shared" si="150"/>
        <v>14</v>
      </c>
    </row>
    <row r="9648" spans="1:6" x14ac:dyDescent="0.3">
      <c r="A9648" t="s">
        <v>35693</v>
      </c>
      <c r="B9648" t="s">
        <v>35694</v>
      </c>
      <c r="C9648" t="s">
        <v>35695</v>
      </c>
      <c r="D9648" t="s">
        <v>48030</v>
      </c>
      <c r="E9648">
        <f>_xlfn.XLOOKUP(Append2[[#This Row],[CAS]],[1]!Append1[CAS],[1]!Append1[Tb],"",0)</f>
        <v>448.31</v>
      </c>
      <c r="F9648">
        <f t="shared" si="150"/>
        <v>10</v>
      </c>
    </row>
    <row r="9649" spans="1:6" hidden="1" x14ac:dyDescent="0.3">
      <c r="A9649" t="s">
        <v>29765</v>
      </c>
      <c r="B9649" t="s">
        <v>29766</v>
      </c>
      <c r="C9649" t="s">
        <v>29767</v>
      </c>
      <c r="D9649" t="s">
        <v>48025</v>
      </c>
      <c r="E9649">
        <f>_xlfn.XLOOKUP(Append2[[#This Row],[CAS]],[1]!Append1[CAS],[1]!Append1[Tb],"",0)</f>
        <v>725.58</v>
      </c>
      <c r="F9649">
        <f t="shared" si="150"/>
        <v>17</v>
      </c>
    </row>
    <row r="9650" spans="1:6" x14ac:dyDescent="0.3">
      <c r="A9650" t="s">
        <v>27686</v>
      </c>
      <c r="B9650" t="s">
        <v>27687</v>
      </c>
      <c r="C9650" t="s">
        <v>27688</v>
      </c>
      <c r="D9650" t="s">
        <v>48030</v>
      </c>
      <c r="E9650">
        <f>_xlfn.XLOOKUP(Append2[[#This Row],[CAS]],[1]!Append1[CAS],[1]!Append1[Tb],"",0)</f>
        <v>448.34</v>
      </c>
      <c r="F9650">
        <f t="shared" si="150"/>
        <v>10</v>
      </c>
    </row>
    <row r="9651" spans="1:6" x14ac:dyDescent="0.3">
      <c r="A9651" t="s">
        <v>36137</v>
      </c>
      <c r="B9651" t="s">
        <v>36138</v>
      </c>
      <c r="C9651" t="s">
        <v>36139</v>
      </c>
      <c r="D9651" t="s">
        <v>48030</v>
      </c>
      <c r="E9651">
        <f>_xlfn.XLOOKUP(Append2[[#This Row],[CAS]],[1]!Append1[CAS],[1]!Append1[Tb],"",0)</f>
        <v>448.74</v>
      </c>
      <c r="F9651">
        <f t="shared" si="150"/>
        <v>10</v>
      </c>
    </row>
    <row r="9652" spans="1:6" hidden="1" x14ac:dyDescent="0.3">
      <c r="A9652" t="s">
        <v>29774</v>
      </c>
      <c r="B9652" t="s">
        <v>29775</v>
      </c>
      <c r="C9652" t="s">
        <v>29776</v>
      </c>
      <c r="D9652" t="s">
        <v>48032</v>
      </c>
      <c r="E9652">
        <f>_xlfn.XLOOKUP(Append2[[#This Row],[CAS]],[1]!Append1[CAS],[1]!Append1[Tb],"",0)</f>
        <v>773.64</v>
      </c>
      <c r="F9652">
        <f t="shared" si="150"/>
        <v>20</v>
      </c>
    </row>
    <row r="9653" spans="1:6" x14ac:dyDescent="0.3">
      <c r="A9653" t="s">
        <v>38307</v>
      </c>
      <c r="B9653" t="s">
        <v>38308</v>
      </c>
      <c r="C9653" t="s">
        <v>38309</v>
      </c>
      <c r="D9653" t="s">
        <v>48030</v>
      </c>
      <c r="E9653">
        <f>_xlfn.XLOOKUP(Append2[[#This Row],[CAS]],[1]!Append1[CAS],[1]!Append1[Tb],"",0)</f>
        <v>448.74</v>
      </c>
      <c r="F9653">
        <f t="shared" si="150"/>
        <v>10</v>
      </c>
    </row>
    <row r="9654" spans="1:6" hidden="1" x14ac:dyDescent="0.3">
      <c r="A9654" t="s">
        <v>29780</v>
      </c>
      <c r="B9654" t="s">
        <v>29781</v>
      </c>
      <c r="C9654" t="s">
        <v>29782</v>
      </c>
      <c r="D9654" t="s">
        <v>48032</v>
      </c>
      <c r="E9654">
        <f>_xlfn.XLOOKUP(Append2[[#This Row],[CAS]],[1]!Append1[CAS],[1]!Append1[Tb],"",0)</f>
        <v>800.95</v>
      </c>
      <c r="F9654">
        <f t="shared" si="150"/>
        <v>20</v>
      </c>
    </row>
    <row r="9655" spans="1:6" hidden="1" x14ac:dyDescent="0.3">
      <c r="A9655" t="s">
        <v>29783</v>
      </c>
      <c r="B9655" t="s">
        <v>29784</v>
      </c>
      <c r="C9655" t="s">
        <v>29785</v>
      </c>
      <c r="D9655" t="s">
        <v>48027</v>
      </c>
      <c r="E9655">
        <f>_xlfn.XLOOKUP(Append2[[#This Row],[CAS]],[1]!Append1[CAS],[1]!Append1[Tb],"",0)</f>
        <v>727.16</v>
      </c>
      <c r="F9655">
        <f t="shared" si="150"/>
        <v>15</v>
      </c>
    </row>
    <row r="9656" spans="1:6" hidden="1" x14ac:dyDescent="0.3">
      <c r="A9656" t="s">
        <v>29786</v>
      </c>
      <c r="B9656" t="s">
        <v>29787</v>
      </c>
      <c r="C9656" t="s">
        <v>29788</v>
      </c>
      <c r="D9656" t="s">
        <v>48032</v>
      </c>
      <c r="E9656">
        <f>_xlfn.XLOOKUP(Append2[[#This Row],[CAS]],[1]!Append1[CAS],[1]!Append1[Tb],"",0)</f>
        <v>673.8</v>
      </c>
      <c r="F9656">
        <f t="shared" si="150"/>
        <v>20</v>
      </c>
    </row>
    <row r="9657" spans="1:6" x14ac:dyDescent="0.3">
      <c r="A9657" t="s">
        <v>3361</v>
      </c>
      <c r="B9657" t="s">
        <v>2120</v>
      </c>
      <c r="C9657" t="s">
        <v>2121</v>
      </c>
      <c r="D9657" t="s">
        <v>48030</v>
      </c>
      <c r="E9657">
        <f>_xlfn.XLOOKUP(Append2[[#This Row],[CAS]],[1]!Append1[CAS],[1]!Append1[Tb],"",0)</f>
        <v>449.15</v>
      </c>
      <c r="F9657">
        <f t="shared" si="150"/>
        <v>10</v>
      </c>
    </row>
    <row r="9658" spans="1:6" x14ac:dyDescent="0.3">
      <c r="A9658" t="s">
        <v>31108</v>
      </c>
      <c r="B9658" t="s">
        <v>31109</v>
      </c>
      <c r="C9658" t="s">
        <v>31110</v>
      </c>
      <c r="D9658" t="s">
        <v>48030</v>
      </c>
      <c r="E9658">
        <f>_xlfn.XLOOKUP(Append2[[#This Row],[CAS]],[1]!Append1[CAS],[1]!Append1[Tb],"",0)</f>
        <v>449.26</v>
      </c>
      <c r="F9658">
        <f t="shared" si="150"/>
        <v>10</v>
      </c>
    </row>
    <row r="9659" spans="1:6" x14ac:dyDescent="0.3">
      <c r="A9659" t="s">
        <v>6292</v>
      </c>
      <c r="B9659" t="s">
        <v>6293</v>
      </c>
      <c r="C9659" t="s">
        <v>6294</v>
      </c>
      <c r="D9659" t="s">
        <v>48030</v>
      </c>
      <c r="E9659">
        <f>_xlfn.XLOOKUP(Append2[[#This Row],[CAS]],[1]!Append1[CAS],[1]!Append1[Tb],"",0)</f>
        <v>449.65</v>
      </c>
      <c r="F9659">
        <f t="shared" si="150"/>
        <v>10</v>
      </c>
    </row>
    <row r="9660" spans="1:6" x14ac:dyDescent="0.3">
      <c r="A9660" t="s">
        <v>46855</v>
      </c>
      <c r="B9660" t="s">
        <v>46856</v>
      </c>
      <c r="C9660" t="s">
        <v>46857</v>
      </c>
      <c r="D9660" t="s">
        <v>48030</v>
      </c>
      <c r="E9660">
        <f>_xlfn.XLOOKUP(Append2[[#This Row],[CAS]],[1]!Append1[CAS],[1]!Append1[Tb],"",0)</f>
        <v>449.72</v>
      </c>
      <c r="F9660">
        <f t="shared" si="150"/>
        <v>10</v>
      </c>
    </row>
    <row r="9661" spans="1:6" x14ac:dyDescent="0.3">
      <c r="A9661" t="s">
        <v>27520</v>
      </c>
      <c r="B9661" t="s">
        <v>27521</v>
      </c>
      <c r="C9661" t="s">
        <v>27522</v>
      </c>
      <c r="D9661" t="s">
        <v>48030</v>
      </c>
      <c r="E9661">
        <f>_xlfn.XLOOKUP(Append2[[#This Row],[CAS]],[1]!Append1[CAS],[1]!Append1[Tb],"",0)</f>
        <v>450.82</v>
      </c>
      <c r="F9661">
        <f t="shared" si="150"/>
        <v>10</v>
      </c>
    </row>
    <row r="9662" spans="1:6" hidden="1" x14ac:dyDescent="0.3">
      <c r="A9662" t="s">
        <v>29804</v>
      </c>
      <c r="B9662" t="s">
        <v>29805</v>
      </c>
      <c r="C9662" t="s">
        <v>29806</v>
      </c>
      <c r="D9662" t="s">
        <v>48038</v>
      </c>
      <c r="E9662">
        <f>_xlfn.XLOOKUP(Append2[[#This Row],[CAS]],[1]!Append1[CAS],[1]!Append1[Tb],"",0)</f>
        <v>794.04</v>
      </c>
      <c r="F9662">
        <f t="shared" si="150"/>
        <v>26</v>
      </c>
    </row>
    <row r="9663" spans="1:6" x14ac:dyDescent="0.3">
      <c r="A9663" t="s">
        <v>38792</v>
      </c>
      <c r="B9663" t="s">
        <v>38793</v>
      </c>
      <c r="C9663" t="s">
        <v>38794</v>
      </c>
      <c r="D9663" t="s">
        <v>48030</v>
      </c>
      <c r="E9663">
        <f>_xlfn.XLOOKUP(Append2[[#This Row],[CAS]],[1]!Append1[CAS],[1]!Append1[Tb],"",0)</f>
        <v>450.82</v>
      </c>
      <c r="F9663">
        <f t="shared" si="150"/>
        <v>10</v>
      </c>
    </row>
    <row r="9664" spans="1:6" x14ac:dyDescent="0.3">
      <c r="A9664" t="s">
        <v>44122</v>
      </c>
      <c r="B9664" t="s">
        <v>44123</v>
      </c>
      <c r="C9664" t="s">
        <v>44124</v>
      </c>
      <c r="D9664" t="s">
        <v>48030</v>
      </c>
      <c r="E9664">
        <f>_xlfn.XLOOKUP(Append2[[#This Row],[CAS]],[1]!Append1[CAS],[1]!Append1[Tb],"",0)</f>
        <v>450.82</v>
      </c>
      <c r="F9664">
        <f t="shared" si="150"/>
        <v>10</v>
      </c>
    </row>
    <row r="9665" spans="1:6" x14ac:dyDescent="0.3">
      <c r="A9665" t="s">
        <v>34676</v>
      </c>
      <c r="B9665" t="s">
        <v>34677</v>
      </c>
      <c r="C9665" t="s">
        <v>34678</v>
      </c>
      <c r="D9665" t="s">
        <v>48030</v>
      </c>
      <c r="E9665">
        <f>_xlfn.XLOOKUP(Append2[[#This Row],[CAS]],[1]!Append1[CAS],[1]!Append1[Tb],"",0)</f>
        <v>450.9</v>
      </c>
      <c r="F9665">
        <f t="shared" si="150"/>
        <v>10</v>
      </c>
    </row>
    <row r="9666" spans="1:6" x14ac:dyDescent="0.3">
      <c r="A9666" t="s">
        <v>36152</v>
      </c>
      <c r="B9666" t="s">
        <v>36153</v>
      </c>
      <c r="C9666" t="s">
        <v>36154</v>
      </c>
      <c r="D9666" t="s">
        <v>48030</v>
      </c>
      <c r="E9666">
        <f>_xlfn.XLOOKUP(Append2[[#This Row],[CAS]],[1]!Append1[CAS],[1]!Append1[Tb],"",0)</f>
        <v>450.99</v>
      </c>
      <c r="F9666">
        <f t="shared" ref="F9666:F9729" si="151">LEN(C9666)-LEN(SUBSTITUTE(C9666,"C",""))</f>
        <v>10</v>
      </c>
    </row>
    <row r="9667" spans="1:6" x14ac:dyDescent="0.3">
      <c r="A9667" t="s">
        <v>2686</v>
      </c>
      <c r="B9667" t="s">
        <v>772</v>
      </c>
      <c r="C9667" t="s">
        <v>773</v>
      </c>
      <c r="D9667" t="s">
        <v>48030</v>
      </c>
      <c r="E9667">
        <f>_xlfn.XLOOKUP(Append2[[#This Row],[CAS]],[1]!Append1[CAS],[1]!Append1[Tb],"",0)</f>
        <v>451.15</v>
      </c>
      <c r="F9667">
        <f t="shared" si="151"/>
        <v>10</v>
      </c>
    </row>
    <row r="9668" spans="1:6" x14ac:dyDescent="0.3">
      <c r="A9668" t="s">
        <v>3406</v>
      </c>
      <c r="B9668" t="s">
        <v>2210</v>
      </c>
      <c r="C9668" t="s">
        <v>2211</v>
      </c>
      <c r="D9668" t="s">
        <v>48030</v>
      </c>
      <c r="E9668">
        <f>_xlfn.XLOOKUP(Append2[[#This Row],[CAS]],[1]!Append1[CAS],[1]!Append1[Tb],"",0)</f>
        <v>451.15</v>
      </c>
      <c r="F9668">
        <f t="shared" si="151"/>
        <v>10</v>
      </c>
    </row>
    <row r="9669" spans="1:6" hidden="1" x14ac:dyDescent="0.3">
      <c r="A9669" t="s">
        <v>29828</v>
      </c>
      <c r="B9669" t="s">
        <v>29829</v>
      </c>
      <c r="C9669" t="s">
        <v>29830</v>
      </c>
      <c r="D9669" t="s">
        <v>48039</v>
      </c>
      <c r="E9669">
        <f>_xlfn.XLOOKUP(Append2[[#This Row],[CAS]],[1]!Append1[CAS],[1]!Append1[Tb],"",0)</f>
        <v>1019.49</v>
      </c>
      <c r="F9669">
        <f t="shared" si="151"/>
        <v>25</v>
      </c>
    </row>
    <row r="9670" spans="1:6" x14ac:dyDescent="0.3">
      <c r="A9670" t="s">
        <v>36708</v>
      </c>
      <c r="B9670" t="s">
        <v>36709</v>
      </c>
      <c r="C9670" t="s">
        <v>36710</v>
      </c>
      <c r="D9670" t="s">
        <v>48030</v>
      </c>
      <c r="E9670">
        <f>_xlfn.XLOOKUP(Append2[[#This Row],[CAS]],[1]!Append1[CAS],[1]!Append1[Tb],"",0)</f>
        <v>451.33</v>
      </c>
      <c r="F9670">
        <f t="shared" si="151"/>
        <v>10</v>
      </c>
    </row>
    <row r="9671" spans="1:6" x14ac:dyDescent="0.3">
      <c r="A9671" t="s">
        <v>30550</v>
      </c>
      <c r="B9671" t="s">
        <v>30551</v>
      </c>
      <c r="C9671" t="s">
        <v>30552</v>
      </c>
      <c r="D9671" t="s">
        <v>48030</v>
      </c>
      <c r="E9671">
        <f>_xlfn.XLOOKUP(Append2[[#This Row],[CAS]],[1]!Append1[CAS],[1]!Append1[Tb],"",0)</f>
        <v>451.49</v>
      </c>
      <c r="F9671">
        <f t="shared" si="151"/>
        <v>10</v>
      </c>
    </row>
    <row r="9672" spans="1:6" hidden="1" x14ac:dyDescent="0.3">
      <c r="A9672" t="s">
        <v>29837</v>
      </c>
      <c r="B9672" t="s">
        <v>29838</v>
      </c>
      <c r="C9672" t="s">
        <v>29839</v>
      </c>
      <c r="D9672" t="s">
        <v>48020</v>
      </c>
      <c r="E9672">
        <f>_xlfn.XLOOKUP(Append2[[#This Row],[CAS]],[1]!Append1[CAS],[1]!Append1[Tb],"",0)</f>
        <v>608.97</v>
      </c>
      <c r="F9672">
        <f t="shared" si="151"/>
        <v>13</v>
      </c>
    </row>
    <row r="9673" spans="1:6" hidden="1" x14ac:dyDescent="0.3">
      <c r="A9673" t="s">
        <v>29840</v>
      </c>
      <c r="B9673" t="s">
        <v>29841</v>
      </c>
      <c r="C9673" t="s">
        <v>29842</v>
      </c>
      <c r="D9673" t="s">
        <v>48045</v>
      </c>
      <c r="E9673">
        <f>_xlfn.XLOOKUP(Append2[[#This Row],[CAS]],[1]!Append1[CAS],[1]!Append1[Tb],"",0)</f>
        <v>1130.05</v>
      </c>
      <c r="F9673">
        <f t="shared" si="151"/>
        <v>29</v>
      </c>
    </row>
    <row r="9674" spans="1:6" x14ac:dyDescent="0.3">
      <c r="A9674" t="s">
        <v>30065</v>
      </c>
      <c r="B9674" t="s">
        <v>30066</v>
      </c>
      <c r="C9674" t="s">
        <v>30067</v>
      </c>
      <c r="D9674" t="s">
        <v>48030</v>
      </c>
      <c r="E9674">
        <f>_xlfn.XLOOKUP(Append2[[#This Row],[CAS]],[1]!Append1[CAS],[1]!Append1[Tb],"",0)</f>
        <v>451.65</v>
      </c>
      <c r="F9674">
        <f t="shared" si="151"/>
        <v>10</v>
      </c>
    </row>
    <row r="9675" spans="1:6" x14ac:dyDescent="0.3">
      <c r="A9675" t="s">
        <v>29897</v>
      </c>
      <c r="B9675" t="s">
        <v>29898</v>
      </c>
      <c r="C9675" t="s">
        <v>29899</v>
      </c>
      <c r="D9675" t="s">
        <v>48030</v>
      </c>
      <c r="E9675">
        <f>_xlfn.XLOOKUP(Append2[[#This Row],[CAS]],[1]!Append1[CAS],[1]!Append1[Tb],"",0)</f>
        <v>451.83</v>
      </c>
      <c r="F9675">
        <f t="shared" si="151"/>
        <v>10</v>
      </c>
    </row>
    <row r="9676" spans="1:6" x14ac:dyDescent="0.3">
      <c r="A9676" t="s">
        <v>37636</v>
      </c>
      <c r="B9676" t="s">
        <v>37637</v>
      </c>
      <c r="C9676" t="s">
        <v>37638</v>
      </c>
      <c r="D9676" t="s">
        <v>48030</v>
      </c>
      <c r="E9676">
        <f>_xlfn.XLOOKUP(Append2[[#This Row],[CAS]],[1]!Append1[CAS],[1]!Append1[Tb],"",0)</f>
        <v>451.96</v>
      </c>
      <c r="F9676">
        <f t="shared" si="151"/>
        <v>10</v>
      </c>
    </row>
    <row r="9677" spans="1:6" x14ac:dyDescent="0.3">
      <c r="A9677" t="s">
        <v>9772</v>
      </c>
      <c r="B9677" t="s">
        <v>9773</v>
      </c>
      <c r="C9677" t="s">
        <v>9774</v>
      </c>
      <c r="D9677" t="s">
        <v>48030</v>
      </c>
      <c r="E9677">
        <f>_xlfn.XLOOKUP(Append2[[#This Row],[CAS]],[1]!Append1[CAS],[1]!Append1[Tb],"",0)</f>
        <v>452.15</v>
      </c>
      <c r="F9677">
        <f t="shared" si="151"/>
        <v>10</v>
      </c>
    </row>
    <row r="9678" spans="1:6" hidden="1" x14ac:dyDescent="0.3">
      <c r="A9678" t="s">
        <v>29855</v>
      </c>
      <c r="B9678" t="s">
        <v>29856</v>
      </c>
      <c r="C9678" t="s">
        <v>29857</v>
      </c>
      <c r="D9678" t="s">
        <v>48032</v>
      </c>
      <c r="E9678">
        <f>_xlfn.XLOOKUP(Append2[[#This Row],[CAS]],[1]!Append1[CAS],[1]!Append1[Tb],"",0)</f>
        <v>650.55999999999995</v>
      </c>
      <c r="F9678">
        <f t="shared" si="151"/>
        <v>20</v>
      </c>
    </row>
    <row r="9679" spans="1:6" x14ac:dyDescent="0.3">
      <c r="A9679" t="s">
        <v>40356</v>
      </c>
      <c r="B9679" t="s">
        <v>40357</v>
      </c>
      <c r="C9679" t="s">
        <v>40358</v>
      </c>
      <c r="D9679" t="s">
        <v>48030</v>
      </c>
      <c r="E9679">
        <f>_xlfn.XLOOKUP(Append2[[#This Row],[CAS]],[1]!Append1[CAS],[1]!Append1[Tb],"",0)</f>
        <v>452.4</v>
      </c>
      <c r="F9679">
        <f t="shared" si="151"/>
        <v>10</v>
      </c>
    </row>
    <row r="9680" spans="1:6" x14ac:dyDescent="0.3">
      <c r="A9680" t="s">
        <v>43548</v>
      </c>
      <c r="B9680" t="s">
        <v>43549</v>
      </c>
      <c r="C9680" t="s">
        <v>43550</v>
      </c>
      <c r="D9680" t="s">
        <v>48030</v>
      </c>
      <c r="E9680">
        <f>_xlfn.XLOOKUP(Append2[[#This Row],[CAS]],[1]!Append1[CAS],[1]!Append1[Tb],"",0)</f>
        <v>452.4</v>
      </c>
      <c r="F9680">
        <f t="shared" si="151"/>
        <v>10</v>
      </c>
    </row>
    <row r="9681" spans="1:6" hidden="1" x14ac:dyDescent="0.3">
      <c r="A9681" t="s">
        <v>29867</v>
      </c>
      <c r="B9681" t="s">
        <v>29868</v>
      </c>
      <c r="C9681" t="s">
        <v>29869</v>
      </c>
      <c r="D9681" t="s">
        <v>48025</v>
      </c>
      <c r="E9681">
        <f>_xlfn.XLOOKUP(Append2[[#This Row],[CAS]],[1]!Append1[CAS],[1]!Append1[Tb],"",0)</f>
        <v>587.24</v>
      </c>
      <c r="F9681">
        <f t="shared" si="151"/>
        <v>17</v>
      </c>
    </row>
    <row r="9682" spans="1:6" x14ac:dyDescent="0.3">
      <c r="A9682" t="s">
        <v>38551</v>
      </c>
      <c r="B9682" t="s">
        <v>38552</v>
      </c>
      <c r="C9682" t="s">
        <v>38553</v>
      </c>
      <c r="D9682" t="s">
        <v>48030</v>
      </c>
      <c r="E9682">
        <f>_xlfn.XLOOKUP(Append2[[#This Row],[CAS]],[1]!Append1[CAS],[1]!Append1[Tb],"",0)</f>
        <v>453.13</v>
      </c>
      <c r="F9682">
        <f t="shared" si="151"/>
        <v>10</v>
      </c>
    </row>
    <row r="9683" spans="1:6" hidden="1" x14ac:dyDescent="0.3">
      <c r="A9683" t="s">
        <v>29873</v>
      </c>
      <c r="B9683" t="s">
        <v>29874</v>
      </c>
      <c r="C9683" t="s">
        <v>29875</v>
      </c>
      <c r="D9683" t="s">
        <v>48038</v>
      </c>
      <c r="E9683">
        <f>_xlfn.XLOOKUP(Append2[[#This Row],[CAS]],[1]!Append1[CAS],[1]!Append1[Tb],"",0)</f>
        <v>1373.22</v>
      </c>
      <c r="F9683">
        <f t="shared" si="151"/>
        <v>26</v>
      </c>
    </row>
    <row r="9684" spans="1:6" x14ac:dyDescent="0.3">
      <c r="A9684" t="s">
        <v>38187</v>
      </c>
      <c r="B9684" t="s">
        <v>38188</v>
      </c>
      <c r="C9684" t="s">
        <v>38189</v>
      </c>
      <c r="D9684" t="s">
        <v>48030</v>
      </c>
      <c r="E9684">
        <f>_xlfn.XLOOKUP(Append2[[#This Row],[CAS]],[1]!Append1[CAS],[1]!Append1[Tb],"",0)</f>
        <v>453.28</v>
      </c>
      <c r="F9684">
        <f t="shared" si="151"/>
        <v>10</v>
      </c>
    </row>
    <row r="9685" spans="1:6" x14ac:dyDescent="0.3">
      <c r="A9685" t="s">
        <v>40338</v>
      </c>
      <c r="B9685" t="s">
        <v>40339</v>
      </c>
      <c r="C9685" t="s">
        <v>40340</v>
      </c>
      <c r="D9685" t="s">
        <v>48030</v>
      </c>
      <c r="E9685">
        <f>_xlfn.XLOOKUP(Append2[[#This Row],[CAS]],[1]!Append1[CAS],[1]!Append1[Tb],"",0)</f>
        <v>453.28</v>
      </c>
      <c r="F9685">
        <f t="shared" si="151"/>
        <v>10</v>
      </c>
    </row>
    <row r="9686" spans="1:6" hidden="1" x14ac:dyDescent="0.3">
      <c r="A9686" t="s">
        <v>29882</v>
      </c>
      <c r="B9686" t="s">
        <v>29883</v>
      </c>
      <c r="C9686" t="s">
        <v>29884</v>
      </c>
      <c r="D9686" t="s">
        <v>48020</v>
      </c>
      <c r="E9686">
        <f>_xlfn.XLOOKUP(Append2[[#This Row],[CAS]],[1]!Append1[CAS],[1]!Append1[Tb],"",0)</f>
        <v>554.82000000000005</v>
      </c>
      <c r="F9686">
        <f t="shared" si="151"/>
        <v>13</v>
      </c>
    </row>
    <row r="9687" spans="1:6" x14ac:dyDescent="0.3">
      <c r="A9687" t="s">
        <v>47208</v>
      </c>
      <c r="B9687" t="s">
        <v>47209</v>
      </c>
      <c r="C9687" t="s">
        <v>47210</v>
      </c>
      <c r="D9687" t="s">
        <v>48030</v>
      </c>
      <c r="E9687">
        <f>_xlfn.XLOOKUP(Append2[[#This Row],[CAS]],[1]!Append1[CAS],[1]!Append1[Tb],"",0)</f>
        <v>453.28</v>
      </c>
      <c r="F9687">
        <f t="shared" si="151"/>
        <v>10</v>
      </c>
    </row>
    <row r="9688" spans="1:6" x14ac:dyDescent="0.3">
      <c r="A9688" t="s">
        <v>37066</v>
      </c>
      <c r="B9688" t="s">
        <v>37067</v>
      </c>
      <c r="C9688" t="s">
        <v>37068</v>
      </c>
      <c r="D9688" t="s">
        <v>48030</v>
      </c>
      <c r="E9688">
        <f>_xlfn.XLOOKUP(Append2[[#This Row],[CAS]],[1]!Append1[CAS],[1]!Append1[Tb],"",0)</f>
        <v>453.85</v>
      </c>
      <c r="F9688">
        <f t="shared" si="151"/>
        <v>10</v>
      </c>
    </row>
    <row r="9689" spans="1:6" hidden="1" x14ac:dyDescent="0.3">
      <c r="A9689" t="s">
        <v>29891</v>
      </c>
      <c r="B9689" t="s">
        <v>29892</v>
      </c>
      <c r="C9689" t="s">
        <v>29893</v>
      </c>
      <c r="D9689" t="s">
        <v>48025</v>
      </c>
      <c r="E9689">
        <f>_xlfn.XLOOKUP(Append2[[#This Row],[CAS]],[1]!Append1[CAS],[1]!Append1[Tb],"",0)</f>
        <v>784.24</v>
      </c>
      <c r="F9689">
        <f t="shared" si="151"/>
        <v>17</v>
      </c>
    </row>
    <row r="9690" spans="1:6" x14ac:dyDescent="0.3">
      <c r="A9690" t="s">
        <v>13020</v>
      </c>
      <c r="B9690" t="s">
        <v>13021</v>
      </c>
      <c r="C9690" t="s">
        <v>13022</v>
      </c>
      <c r="D9690" t="s">
        <v>48030</v>
      </c>
      <c r="E9690">
        <f>_xlfn.XLOOKUP(Append2[[#This Row],[CAS]],[1]!Append1[CAS],[1]!Append1[Tb],"",0)</f>
        <v>454.15</v>
      </c>
      <c r="F9690">
        <f t="shared" si="151"/>
        <v>10</v>
      </c>
    </row>
    <row r="9691" spans="1:6" x14ac:dyDescent="0.3">
      <c r="A9691" t="s">
        <v>7656</v>
      </c>
      <c r="B9691" t="s">
        <v>7657</v>
      </c>
      <c r="C9691" t="s">
        <v>7658</v>
      </c>
      <c r="D9691" t="s">
        <v>48030</v>
      </c>
      <c r="E9691">
        <f>_xlfn.XLOOKUP(Append2[[#This Row],[CAS]],[1]!Append1[CAS],[1]!Append1[Tb],"",0)</f>
        <v>454.25</v>
      </c>
      <c r="F9691">
        <f t="shared" si="151"/>
        <v>10</v>
      </c>
    </row>
    <row r="9692" spans="1:6" x14ac:dyDescent="0.3">
      <c r="A9692" t="s">
        <v>38451</v>
      </c>
      <c r="B9692" t="s">
        <v>38452</v>
      </c>
      <c r="C9692" t="s">
        <v>38453</v>
      </c>
      <c r="D9692" t="s">
        <v>48030</v>
      </c>
      <c r="E9692">
        <f>_xlfn.XLOOKUP(Append2[[#This Row],[CAS]],[1]!Append1[CAS],[1]!Append1[Tb],"",0)</f>
        <v>454.55</v>
      </c>
      <c r="F9692">
        <f t="shared" si="151"/>
        <v>10</v>
      </c>
    </row>
    <row r="9693" spans="1:6" x14ac:dyDescent="0.3">
      <c r="A9693" t="s">
        <v>46187</v>
      </c>
      <c r="B9693" t="s">
        <v>46188</v>
      </c>
      <c r="C9693" t="s">
        <v>46189</v>
      </c>
      <c r="D9693" t="s">
        <v>48030</v>
      </c>
      <c r="E9693">
        <f>_xlfn.XLOOKUP(Append2[[#This Row],[CAS]],[1]!Append1[CAS],[1]!Append1[Tb],"",0)</f>
        <v>454.68</v>
      </c>
      <c r="F9693">
        <f t="shared" si="151"/>
        <v>10</v>
      </c>
    </row>
    <row r="9694" spans="1:6" x14ac:dyDescent="0.3">
      <c r="A9694" t="s">
        <v>38454</v>
      </c>
      <c r="B9694" t="s">
        <v>38455</v>
      </c>
      <c r="C9694" t="s">
        <v>38456</v>
      </c>
      <c r="D9694" t="s">
        <v>48030</v>
      </c>
      <c r="E9694">
        <f>_xlfn.XLOOKUP(Append2[[#This Row],[CAS]],[1]!Append1[CAS],[1]!Append1[Tb],"",0)</f>
        <v>454.99</v>
      </c>
      <c r="F9694">
        <f t="shared" si="151"/>
        <v>10</v>
      </c>
    </row>
    <row r="9695" spans="1:6" x14ac:dyDescent="0.3">
      <c r="A9695" t="s">
        <v>2997</v>
      </c>
      <c r="B9695" t="s">
        <v>1394</v>
      </c>
      <c r="C9695" t="s">
        <v>1395</v>
      </c>
      <c r="D9695" t="s">
        <v>48030</v>
      </c>
      <c r="E9695">
        <f>_xlfn.XLOOKUP(Append2[[#This Row],[CAS]],[1]!Append1[CAS],[1]!Append1[Tb],"",0)</f>
        <v>455.15</v>
      </c>
      <c r="F9695">
        <f t="shared" si="151"/>
        <v>10</v>
      </c>
    </row>
    <row r="9696" spans="1:6" hidden="1" x14ac:dyDescent="0.3">
      <c r="A9696" t="s">
        <v>29912</v>
      </c>
      <c r="B9696" t="s">
        <v>29913</v>
      </c>
      <c r="C9696" t="s">
        <v>29914</v>
      </c>
      <c r="D9696" t="s">
        <v>48033</v>
      </c>
      <c r="E9696">
        <f>_xlfn.XLOOKUP(Append2[[#This Row],[CAS]],[1]!Append1[CAS],[1]!Append1[Tb],"",0)</f>
        <v>1044.3800000000001</v>
      </c>
      <c r="F9696">
        <f t="shared" si="151"/>
        <v>16</v>
      </c>
    </row>
    <row r="9697" spans="1:6" x14ac:dyDescent="0.3">
      <c r="A9697" t="s">
        <v>13164</v>
      </c>
      <c r="B9697" t="s">
        <v>13165</v>
      </c>
      <c r="C9697" t="s">
        <v>13166</v>
      </c>
      <c r="D9697" t="s">
        <v>48030</v>
      </c>
      <c r="E9697">
        <f>_xlfn.XLOOKUP(Append2[[#This Row],[CAS]],[1]!Append1[CAS],[1]!Append1[Tb],"",0)</f>
        <v>455.15</v>
      </c>
      <c r="F9697">
        <f t="shared" si="151"/>
        <v>10</v>
      </c>
    </row>
    <row r="9698" spans="1:6" x14ac:dyDescent="0.3">
      <c r="A9698" t="s">
        <v>15536</v>
      </c>
      <c r="B9698" t="s">
        <v>15537</v>
      </c>
      <c r="C9698" t="s">
        <v>15538</v>
      </c>
      <c r="D9698" t="s">
        <v>48030</v>
      </c>
      <c r="E9698">
        <f>_xlfn.XLOOKUP(Append2[[#This Row],[CAS]],[1]!Append1[CAS],[1]!Append1[Tb],"",0)</f>
        <v>455.15</v>
      </c>
      <c r="F9698">
        <f t="shared" si="151"/>
        <v>10</v>
      </c>
    </row>
    <row r="9699" spans="1:6" x14ac:dyDescent="0.3">
      <c r="A9699" t="s">
        <v>8955</v>
      </c>
      <c r="B9699" t="s">
        <v>8956</v>
      </c>
      <c r="C9699" t="s">
        <v>8957</v>
      </c>
      <c r="D9699" t="s">
        <v>48030</v>
      </c>
      <c r="E9699">
        <f>_xlfn.XLOOKUP(Append2[[#This Row],[CAS]],[1]!Append1[CAS],[1]!Append1[Tb],"",0)</f>
        <v>455.65</v>
      </c>
      <c r="F9699">
        <f t="shared" si="151"/>
        <v>10</v>
      </c>
    </row>
    <row r="9700" spans="1:6" hidden="1" x14ac:dyDescent="0.3">
      <c r="A9700" t="s">
        <v>29924</v>
      </c>
      <c r="B9700" t="s">
        <v>29925</v>
      </c>
      <c r="C9700" t="s">
        <v>29926</v>
      </c>
      <c r="D9700" t="s">
        <v>48047</v>
      </c>
      <c r="E9700">
        <f>_xlfn.XLOOKUP(Append2[[#This Row],[CAS]],[1]!Append1[CAS],[1]!Append1[Tb],"",0)</f>
        <v>1468.64</v>
      </c>
      <c r="F9700">
        <f t="shared" si="151"/>
        <v>27</v>
      </c>
    </row>
    <row r="9701" spans="1:6" x14ac:dyDescent="0.3">
      <c r="A9701" t="s">
        <v>7047</v>
      </c>
      <c r="B9701" t="s">
        <v>7048</v>
      </c>
      <c r="C9701" t="s">
        <v>7049</v>
      </c>
      <c r="D9701" t="s">
        <v>48030</v>
      </c>
      <c r="E9701">
        <f>_xlfn.XLOOKUP(Append2[[#This Row],[CAS]],[1]!Append1[CAS],[1]!Append1[Tb],"",0)</f>
        <v>456</v>
      </c>
      <c r="F9701">
        <f t="shared" si="151"/>
        <v>10</v>
      </c>
    </row>
    <row r="9702" spans="1:6" x14ac:dyDescent="0.3">
      <c r="A9702" t="s">
        <v>5168</v>
      </c>
      <c r="B9702" t="s">
        <v>5169</v>
      </c>
      <c r="C9702" t="s">
        <v>5170</v>
      </c>
      <c r="D9702" t="s">
        <v>48030</v>
      </c>
      <c r="E9702">
        <f>_xlfn.XLOOKUP(Append2[[#This Row],[CAS]],[1]!Append1[CAS],[1]!Append1[Tb],"",0)</f>
        <v>456.15</v>
      </c>
      <c r="F9702">
        <f t="shared" si="151"/>
        <v>10</v>
      </c>
    </row>
    <row r="9703" spans="1:6" x14ac:dyDescent="0.3">
      <c r="A9703" t="s">
        <v>24117</v>
      </c>
      <c r="B9703" t="s">
        <v>24118</v>
      </c>
      <c r="C9703" t="s">
        <v>24119</v>
      </c>
      <c r="D9703" t="s">
        <v>48030</v>
      </c>
      <c r="E9703">
        <f>_xlfn.XLOOKUP(Append2[[#This Row],[CAS]],[1]!Append1[CAS],[1]!Append1[Tb],"",0)</f>
        <v>456.32</v>
      </c>
      <c r="F9703">
        <f t="shared" si="151"/>
        <v>10</v>
      </c>
    </row>
    <row r="9704" spans="1:6" hidden="1" x14ac:dyDescent="0.3">
      <c r="A9704" t="s">
        <v>29936</v>
      </c>
      <c r="B9704" t="s">
        <v>29937</v>
      </c>
      <c r="C9704" t="s">
        <v>29938</v>
      </c>
      <c r="D9704" t="s">
        <v>10543</v>
      </c>
      <c r="E9704">
        <f>_xlfn.XLOOKUP(Append2[[#This Row],[CAS]],[1]!Append1[CAS],[1]!Append1[Tb],"",0)</f>
        <v>1250.8900000000001</v>
      </c>
      <c r="F9704">
        <f t="shared" si="151"/>
        <v>41</v>
      </c>
    </row>
    <row r="9705" spans="1:6" x14ac:dyDescent="0.3">
      <c r="A9705" t="s">
        <v>23571</v>
      </c>
      <c r="B9705" t="s">
        <v>23572</v>
      </c>
      <c r="C9705" t="s">
        <v>23573</v>
      </c>
      <c r="D9705" t="s">
        <v>48030</v>
      </c>
      <c r="E9705">
        <f>_xlfn.XLOOKUP(Append2[[#This Row],[CAS]],[1]!Append1[CAS],[1]!Append1[Tb],"",0)</f>
        <v>456.36</v>
      </c>
      <c r="F9705">
        <f t="shared" si="151"/>
        <v>10</v>
      </c>
    </row>
    <row r="9706" spans="1:6" x14ac:dyDescent="0.3">
      <c r="A9706" t="s">
        <v>34872</v>
      </c>
      <c r="B9706" t="s">
        <v>34873</v>
      </c>
      <c r="C9706" t="s">
        <v>34874</v>
      </c>
      <c r="D9706" t="s">
        <v>48030</v>
      </c>
      <c r="E9706">
        <f>_xlfn.XLOOKUP(Append2[[#This Row],[CAS]],[1]!Append1[CAS],[1]!Append1[Tb],"",0)</f>
        <v>456.36</v>
      </c>
      <c r="F9706">
        <f t="shared" si="151"/>
        <v>10</v>
      </c>
    </row>
    <row r="9707" spans="1:6" hidden="1" x14ac:dyDescent="0.3">
      <c r="A9707" t="s">
        <v>29945</v>
      </c>
      <c r="B9707" t="s">
        <v>29946</v>
      </c>
      <c r="C9707" t="s">
        <v>29947</v>
      </c>
      <c r="D9707" t="s">
        <v>48020</v>
      </c>
      <c r="E9707">
        <f>_xlfn.XLOOKUP(Append2[[#This Row],[CAS]],[1]!Append1[CAS],[1]!Append1[Tb],"",0)</f>
        <v>525.4</v>
      </c>
      <c r="F9707">
        <f t="shared" si="151"/>
        <v>13</v>
      </c>
    </row>
    <row r="9708" spans="1:6" x14ac:dyDescent="0.3">
      <c r="A9708" t="s">
        <v>36101</v>
      </c>
      <c r="B9708" t="s">
        <v>36102</v>
      </c>
      <c r="C9708" t="s">
        <v>36103</v>
      </c>
      <c r="D9708" t="s">
        <v>48030</v>
      </c>
      <c r="E9708">
        <f>_xlfn.XLOOKUP(Append2[[#This Row],[CAS]],[1]!Append1[CAS],[1]!Append1[Tb],"",0)</f>
        <v>456.36</v>
      </c>
      <c r="F9708">
        <f t="shared" si="151"/>
        <v>10</v>
      </c>
    </row>
    <row r="9709" spans="1:6" x14ac:dyDescent="0.3">
      <c r="A9709" t="s">
        <v>38786</v>
      </c>
      <c r="B9709" t="s">
        <v>38787</v>
      </c>
      <c r="C9709" t="s">
        <v>38788</v>
      </c>
      <c r="D9709" t="s">
        <v>48030</v>
      </c>
      <c r="E9709">
        <f>_xlfn.XLOOKUP(Append2[[#This Row],[CAS]],[1]!Append1[CAS],[1]!Append1[Tb],"",0)</f>
        <v>456.36</v>
      </c>
      <c r="F9709">
        <f t="shared" si="151"/>
        <v>10</v>
      </c>
    </row>
    <row r="9710" spans="1:6" x14ac:dyDescent="0.3">
      <c r="A9710" t="s">
        <v>18147</v>
      </c>
      <c r="B9710" t="s">
        <v>18148</v>
      </c>
      <c r="C9710" t="s">
        <v>18149</v>
      </c>
      <c r="D9710" t="s">
        <v>48030</v>
      </c>
      <c r="E9710">
        <f>_xlfn.XLOOKUP(Append2[[#This Row],[CAS]],[1]!Append1[CAS],[1]!Append1[Tb],"",0)</f>
        <v>456.47</v>
      </c>
      <c r="F9710">
        <f t="shared" si="151"/>
        <v>10</v>
      </c>
    </row>
    <row r="9711" spans="1:6" hidden="1" x14ac:dyDescent="0.3">
      <c r="A9711" t="s">
        <v>29957</v>
      </c>
      <c r="B9711" t="s">
        <v>29958</v>
      </c>
      <c r="C9711" t="s">
        <v>29959</v>
      </c>
      <c r="D9711" t="s">
        <v>48039</v>
      </c>
      <c r="E9711">
        <f>_xlfn.XLOOKUP(Append2[[#This Row],[CAS]],[1]!Append1[CAS],[1]!Append1[Tb],"",0)</f>
        <v>894.3</v>
      </c>
      <c r="F9711">
        <f t="shared" si="151"/>
        <v>25</v>
      </c>
    </row>
    <row r="9712" spans="1:6" x14ac:dyDescent="0.3">
      <c r="A9712" t="s">
        <v>30793</v>
      </c>
      <c r="B9712" t="s">
        <v>30794</v>
      </c>
      <c r="C9712" t="s">
        <v>30795</v>
      </c>
      <c r="D9712" t="s">
        <v>48030</v>
      </c>
      <c r="E9712">
        <f>_xlfn.XLOOKUP(Append2[[#This Row],[CAS]],[1]!Append1[CAS],[1]!Append1[Tb],"",0)</f>
        <v>457.2</v>
      </c>
      <c r="F9712">
        <f t="shared" si="151"/>
        <v>10</v>
      </c>
    </row>
    <row r="9713" spans="1:6" x14ac:dyDescent="0.3">
      <c r="A9713" t="s">
        <v>36392</v>
      </c>
      <c r="B9713" t="s">
        <v>36393</v>
      </c>
      <c r="C9713" t="s">
        <v>36394</v>
      </c>
      <c r="D9713" t="s">
        <v>48030</v>
      </c>
      <c r="E9713">
        <f>_xlfn.XLOOKUP(Append2[[#This Row],[CAS]],[1]!Append1[CAS],[1]!Append1[Tb],"",0)</f>
        <v>457.2</v>
      </c>
      <c r="F9713">
        <f t="shared" si="151"/>
        <v>10</v>
      </c>
    </row>
    <row r="9714" spans="1:6" hidden="1" x14ac:dyDescent="0.3">
      <c r="A9714" t="s">
        <v>29966</v>
      </c>
      <c r="B9714" t="s">
        <v>29967</v>
      </c>
      <c r="C9714" t="s">
        <v>29968</v>
      </c>
      <c r="D9714" t="s">
        <v>48040</v>
      </c>
      <c r="E9714">
        <f>_xlfn.XLOOKUP(Append2[[#This Row],[CAS]],[1]!Append1[CAS],[1]!Append1[Tb],"",0)</f>
        <v>853.36</v>
      </c>
      <c r="F9714">
        <f t="shared" si="151"/>
        <v>22</v>
      </c>
    </row>
    <row r="9715" spans="1:6" x14ac:dyDescent="0.3">
      <c r="A9715" t="s">
        <v>38394</v>
      </c>
      <c r="B9715" t="s">
        <v>38395</v>
      </c>
      <c r="C9715" t="s">
        <v>38396</v>
      </c>
      <c r="D9715" t="s">
        <v>48030</v>
      </c>
      <c r="E9715">
        <f>_xlfn.XLOOKUP(Append2[[#This Row],[CAS]],[1]!Append1[CAS],[1]!Append1[Tb],"",0)</f>
        <v>457.2</v>
      </c>
      <c r="F9715">
        <f t="shared" si="151"/>
        <v>10</v>
      </c>
    </row>
    <row r="9716" spans="1:6" hidden="1" x14ac:dyDescent="0.3">
      <c r="A9716" t="s">
        <v>29972</v>
      </c>
      <c r="B9716" t="s">
        <v>29973</v>
      </c>
      <c r="C9716" t="s">
        <v>29974</v>
      </c>
      <c r="D9716" t="s">
        <v>48027</v>
      </c>
      <c r="E9716">
        <f>_xlfn.XLOOKUP(Append2[[#This Row],[CAS]],[1]!Append1[CAS],[1]!Append1[Tb],"",0)</f>
        <v>662.51</v>
      </c>
      <c r="F9716">
        <f t="shared" si="151"/>
        <v>15</v>
      </c>
    </row>
    <row r="9717" spans="1:6" hidden="1" x14ac:dyDescent="0.3">
      <c r="A9717" t="s">
        <v>29975</v>
      </c>
      <c r="B9717" t="s">
        <v>29976</v>
      </c>
      <c r="C9717" t="s">
        <v>29977</v>
      </c>
      <c r="D9717" t="s">
        <v>48027</v>
      </c>
      <c r="E9717">
        <f>_xlfn.XLOOKUP(Append2[[#This Row],[CAS]],[1]!Append1[CAS],[1]!Append1[Tb],"",0)</f>
        <v>762.78</v>
      </c>
      <c r="F9717">
        <f t="shared" si="151"/>
        <v>15</v>
      </c>
    </row>
    <row r="9718" spans="1:6" x14ac:dyDescent="0.3">
      <c r="A9718" t="s">
        <v>47529</v>
      </c>
      <c r="B9718" t="s">
        <v>47530</v>
      </c>
      <c r="C9718" t="s">
        <v>47531</v>
      </c>
      <c r="D9718" t="s">
        <v>48030</v>
      </c>
      <c r="E9718">
        <f>_xlfn.XLOOKUP(Append2[[#This Row],[CAS]],[1]!Append1[CAS],[1]!Append1[Tb],"",0)</f>
        <v>457.2</v>
      </c>
      <c r="F9718">
        <f t="shared" si="151"/>
        <v>10</v>
      </c>
    </row>
    <row r="9719" spans="1:6" x14ac:dyDescent="0.3">
      <c r="A9719" t="s">
        <v>25293</v>
      </c>
      <c r="B9719" t="s">
        <v>25294</v>
      </c>
      <c r="C9719" t="s">
        <v>25295</v>
      </c>
      <c r="D9719" t="s">
        <v>48030</v>
      </c>
      <c r="E9719">
        <f>_xlfn.XLOOKUP(Append2[[#This Row],[CAS]],[1]!Append1[CAS],[1]!Append1[Tb],"",0)</f>
        <v>457.28</v>
      </c>
      <c r="F9719">
        <f t="shared" si="151"/>
        <v>10</v>
      </c>
    </row>
    <row r="9720" spans="1:6" hidden="1" x14ac:dyDescent="0.3">
      <c r="A9720" t="s">
        <v>29984</v>
      </c>
      <c r="B9720" t="s">
        <v>29985</v>
      </c>
      <c r="C9720" t="s">
        <v>29986</v>
      </c>
      <c r="D9720" t="s">
        <v>48033</v>
      </c>
      <c r="E9720">
        <f>_xlfn.XLOOKUP(Append2[[#This Row],[CAS]],[1]!Append1[CAS],[1]!Append1[Tb],"",0)</f>
        <v>682.12</v>
      </c>
      <c r="F9720">
        <f t="shared" si="151"/>
        <v>16</v>
      </c>
    </row>
    <row r="9721" spans="1:6" hidden="1" x14ac:dyDescent="0.3">
      <c r="A9721" t="s">
        <v>29990</v>
      </c>
      <c r="B9721" t="s">
        <v>29991</v>
      </c>
      <c r="C9721" t="s">
        <v>29992</v>
      </c>
      <c r="D9721" t="s">
        <v>48027</v>
      </c>
      <c r="E9721">
        <f>_xlfn.XLOOKUP(Append2[[#This Row],[CAS]],[1]!Append1[CAS],[1]!Append1[Tb],"",0)</f>
        <v>598.9</v>
      </c>
      <c r="F9721">
        <f t="shared" si="151"/>
        <v>15</v>
      </c>
    </row>
    <row r="9722" spans="1:6" x14ac:dyDescent="0.3">
      <c r="A9722" t="s">
        <v>45434</v>
      </c>
      <c r="B9722" t="s">
        <v>45435</v>
      </c>
      <c r="C9722" t="s">
        <v>45436</v>
      </c>
      <c r="D9722" t="s">
        <v>48030</v>
      </c>
      <c r="E9722">
        <f>_xlfn.XLOOKUP(Append2[[#This Row],[CAS]],[1]!Append1[CAS],[1]!Append1[Tb],"",0)</f>
        <v>457.28</v>
      </c>
      <c r="F9722">
        <f t="shared" si="151"/>
        <v>10</v>
      </c>
    </row>
    <row r="9723" spans="1:6" hidden="1" x14ac:dyDescent="0.3">
      <c r="A9723" t="s">
        <v>29996</v>
      </c>
      <c r="B9723" t="s">
        <v>29997</v>
      </c>
      <c r="C9723" t="s">
        <v>29998</v>
      </c>
      <c r="D9723" t="s">
        <v>48027</v>
      </c>
      <c r="E9723">
        <f>_xlfn.XLOOKUP(Append2[[#This Row],[CAS]],[1]!Append1[CAS],[1]!Append1[Tb],"",0)</f>
        <v>546.96</v>
      </c>
      <c r="F9723">
        <f t="shared" si="151"/>
        <v>15</v>
      </c>
    </row>
    <row r="9724" spans="1:6" x14ac:dyDescent="0.3">
      <c r="A9724" t="s">
        <v>45574</v>
      </c>
      <c r="B9724" t="s">
        <v>45575</v>
      </c>
      <c r="C9724" t="s">
        <v>45576</v>
      </c>
      <c r="D9724" t="s">
        <v>48030</v>
      </c>
      <c r="E9724">
        <f>_xlfn.XLOOKUP(Append2[[#This Row],[CAS]],[1]!Append1[CAS],[1]!Append1[Tb],"",0)</f>
        <v>457.28</v>
      </c>
      <c r="F9724">
        <f t="shared" si="151"/>
        <v>10</v>
      </c>
    </row>
    <row r="9725" spans="1:6" x14ac:dyDescent="0.3">
      <c r="A9725" t="s">
        <v>38674</v>
      </c>
      <c r="B9725" t="s">
        <v>38675</v>
      </c>
      <c r="C9725" t="s">
        <v>38676</v>
      </c>
      <c r="D9725" t="s">
        <v>48030</v>
      </c>
      <c r="E9725">
        <f>_xlfn.XLOOKUP(Append2[[#This Row],[CAS]],[1]!Append1[CAS],[1]!Append1[Tb],"",0)</f>
        <v>457.42</v>
      </c>
      <c r="F9725">
        <f t="shared" si="151"/>
        <v>10</v>
      </c>
    </row>
    <row r="9726" spans="1:6" x14ac:dyDescent="0.3">
      <c r="A9726" t="s">
        <v>34405</v>
      </c>
      <c r="B9726" t="s">
        <v>34406</v>
      </c>
      <c r="C9726" t="s">
        <v>34407</v>
      </c>
      <c r="D9726" t="s">
        <v>48030</v>
      </c>
      <c r="E9726">
        <f>_xlfn.XLOOKUP(Append2[[#This Row],[CAS]],[1]!Append1[CAS],[1]!Append1[Tb],"",0)</f>
        <v>457.53</v>
      </c>
      <c r="F9726">
        <f t="shared" si="151"/>
        <v>10</v>
      </c>
    </row>
    <row r="9727" spans="1:6" x14ac:dyDescent="0.3">
      <c r="A9727" t="s">
        <v>5508</v>
      </c>
      <c r="B9727" t="s">
        <v>5509</v>
      </c>
      <c r="C9727" t="s">
        <v>5510</v>
      </c>
      <c r="D9727" t="s">
        <v>48030</v>
      </c>
      <c r="E9727">
        <f>_xlfn.XLOOKUP(Append2[[#This Row],[CAS]],[1]!Append1[CAS],[1]!Append1[Tb],"",0)</f>
        <v>457.65</v>
      </c>
      <c r="F9727">
        <f t="shared" si="151"/>
        <v>10</v>
      </c>
    </row>
    <row r="9728" spans="1:6" x14ac:dyDescent="0.3">
      <c r="A9728" t="s">
        <v>12289</v>
      </c>
      <c r="B9728" t="s">
        <v>12290</v>
      </c>
      <c r="C9728" t="s">
        <v>12291</v>
      </c>
      <c r="D9728" t="s">
        <v>48030</v>
      </c>
      <c r="E9728">
        <f>_xlfn.XLOOKUP(Append2[[#This Row],[CAS]],[1]!Append1[CAS],[1]!Append1[Tb],"",0)</f>
        <v>457.65</v>
      </c>
      <c r="F9728">
        <f t="shared" si="151"/>
        <v>10</v>
      </c>
    </row>
    <row r="9729" spans="1:6" x14ac:dyDescent="0.3">
      <c r="A9729" t="s">
        <v>9141</v>
      </c>
      <c r="B9729" t="s">
        <v>9142</v>
      </c>
      <c r="C9729" t="s">
        <v>9143</v>
      </c>
      <c r="D9729" t="s">
        <v>48030</v>
      </c>
      <c r="E9729">
        <f>_xlfn.XLOOKUP(Append2[[#This Row],[CAS]],[1]!Append1[CAS],[1]!Append1[Tb],"",0)</f>
        <v>457.75</v>
      </c>
      <c r="F9729">
        <f t="shared" si="151"/>
        <v>10</v>
      </c>
    </row>
    <row r="9730" spans="1:6" x14ac:dyDescent="0.3">
      <c r="A9730" t="s">
        <v>33295</v>
      </c>
      <c r="B9730" t="s">
        <v>33296</v>
      </c>
      <c r="C9730" t="s">
        <v>33297</v>
      </c>
      <c r="D9730" t="s">
        <v>48030</v>
      </c>
      <c r="E9730">
        <f>_xlfn.XLOOKUP(Append2[[#This Row],[CAS]],[1]!Append1[CAS],[1]!Append1[Tb],"",0)</f>
        <v>458.04</v>
      </c>
      <c r="F9730">
        <f t="shared" ref="F9730:F9793" si="152">LEN(C9730)-LEN(SUBSTITUTE(C9730,"C",""))</f>
        <v>10</v>
      </c>
    </row>
    <row r="9731" spans="1:6" x14ac:dyDescent="0.3">
      <c r="A9731" t="s">
        <v>33448</v>
      </c>
      <c r="B9731" t="s">
        <v>33449</v>
      </c>
      <c r="C9731" t="s">
        <v>33450</v>
      </c>
      <c r="D9731" t="s">
        <v>48030</v>
      </c>
      <c r="E9731">
        <f>_xlfn.XLOOKUP(Append2[[#This Row],[CAS]],[1]!Append1[CAS],[1]!Append1[Tb],"",0)</f>
        <v>458.04</v>
      </c>
      <c r="F9731">
        <f t="shared" si="152"/>
        <v>10</v>
      </c>
    </row>
    <row r="9732" spans="1:6" x14ac:dyDescent="0.3">
      <c r="A9732" t="s">
        <v>2601</v>
      </c>
      <c r="B9732" t="s">
        <v>602</v>
      </c>
      <c r="C9732" t="s">
        <v>603</v>
      </c>
      <c r="D9732" t="s">
        <v>48030</v>
      </c>
      <c r="E9732">
        <f>_xlfn.XLOOKUP(Append2[[#This Row],[CAS]],[1]!Append1[CAS],[1]!Append1[Tb],"",0)</f>
        <v>458.15</v>
      </c>
      <c r="F9732">
        <f t="shared" si="152"/>
        <v>10</v>
      </c>
    </row>
    <row r="9733" spans="1:6" x14ac:dyDescent="0.3">
      <c r="A9733" t="s">
        <v>2855</v>
      </c>
      <c r="B9733" t="s">
        <v>1110</v>
      </c>
      <c r="C9733" t="s">
        <v>1111</v>
      </c>
      <c r="D9733" t="s">
        <v>48030</v>
      </c>
      <c r="E9733">
        <f>_xlfn.XLOOKUP(Append2[[#This Row],[CAS]],[1]!Append1[CAS],[1]!Append1[Tb],"",0)</f>
        <v>458.15</v>
      </c>
      <c r="F9733">
        <f t="shared" si="152"/>
        <v>10</v>
      </c>
    </row>
    <row r="9734" spans="1:6" x14ac:dyDescent="0.3">
      <c r="A9734" t="s">
        <v>3068</v>
      </c>
      <c r="B9734" t="s">
        <v>1536</v>
      </c>
      <c r="C9734" t="s">
        <v>1537</v>
      </c>
      <c r="D9734" t="s">
        <v>48030</v>
      </c>
      <c r="E9734">
        <f>_xlfn.XLOOKUP(Append2[[#This Row],[CAS]],[1]!Append1[CAS],[1]!Append1[Tb],"",0)</f>
        <v>458.15</v>
      </c>
      <c r="F9734">
        <f t="shared" si="152"/>
        <v>10</v>
      </c>
    </row>
    <row r="9735" spans="1:6" x14ac:dyDescent="0.3">
      <c r="A9735" t="s">
        <v>27114</v>
      </c>
      <c r="B9735" t="s">
        <v>27115</v>
      </c>
      <c r="C9735" t="s">
        <v>27116</v>
      </c>
      <c r="D9735" t="s">
        <v>48030</v>
      </c>
      <c r="E9735">
        <f>_xlfn.XLOOKUP(Append2[[#This Row],[CAS]],[1]!Append1[CAS],[1]!Append1[Tb],"",0)</f>
        <v>458.3</v>
      </c>
      <c r="F9735">
        <f t="shared" si="152"/>
        <v>10</v>
      </c>
    </row>
    <row r="9736" spans="1:6" x14ac:dyDescent="0.3">
      <c r="A9736" t="s">
        <v>2635</v>
      </c>
      <c r="B9736" t="s">
        <v>670</v>
      </c>
      <c r="C9736" t="s">
        <v>671</v>
      </c>
      <c r="D9736" t="s">
        <v>48030</v>
      </c>
      <c r="E9736">
        <f>_xlfn.XLOOKUP(Append2[[#This Row],[CAS]],[1]!Append1[CAS],[1]!Append1[Tb],"",0)</f>
        <v>458.65</v>
      </c>
      <c r="F9736">
        <f t="shared" si="152"/>
        <v>10</v>
      </c>
    </row>
    <row r="9737" spans="1:6" hidden="1" x14ac:dyDescent="0.3">
      <c r="A9737" t="s">
        <v>30041</v>
      </c>
      <c r="B9737" t="s">
        <v>30042</v>
      </c>
      <c r="C9737" t="s">
        <v>30043</v>
      </c>
      <c r="D9737" t="s">
        <v>48024</v>
      </c>
      <c r="E9737">
        <f>_xlfn.XLOOKUP(Append2[[#This Row],[CAS]],[1]!Append1[CAS],[1]!Append1[Tb],"",0)</f>
        <v>964.06</v>
      </c>
      <c r="F9737">
        <f t="shared" si="152"/>
        <v>18</v>
      </c>
    </row>
    <row r="9738" spans="1:6" x14ac:dyDescent="0.3">
      <c r="A9738" t="s">
        <v>3005</v>
      </c>
      <c r="B9738" t="s">
        <v>1410</v>
      </c>
      <c r="C9738" t="s">
        <v>1411</v>
      </c>
      <c r="D9738" t="s">
        <v>48030</v>
      </c>
      <c r="E9738">
        <f>_xlfn.XLOOKUP(Append2[[#This Row],[CAS]],[1]!Append1[CAS],[1]!Append1[Tb],"",0)</f>
        <v>458.65</v>
      </c>
      <c r="F9738">
        <f t="shared" si="152"/>
        <v>10</v>
      </c>
    </row>
    <row r="9739" spans="1:6" x14ac:dyDescent="0.3">
      <c r="A9739" t="s">
        <v>47541</v>
      </c>
      <c r="B9739" t="s">
        <v>47542</v>
      </c>
      <c r="C9739" t="s">
        <v>47543</v>
      </c>
      <c r="D9739" t="s">
        <v>48030</v>
      </c>
      <c r="E9739">
        <f>_xlfn.XLOOKUP(Append2[[#This Row],[CAS]],[1]!Append1[CAS],[1]!Append1[Tb],"",0)</f>
        <v>458.77</v>
      </c>
      <c r="F9739">
        <f t="shared" si="152"/>
        <v>10</v>
      </c>
    </row>
    <row r="9740" spans="1:6" x14ac:dyDescent="0.3">
      <c r="A9740" t="s">
        <v>17240</v>
      </c>
      <c r="B9740" t="s">
        <v>17241</v>
      </c>
      <c r="C9740" t="s">
        <v>17242</v>
      </c>
      <c r="D9740" t="s">
        <v>48030</v>
      </c>
      <c r="E9740">
        <f>_xlfn.XLOOKUP(Append2[[#This Row],[CAS]],[1]!Append1[CAS],[1]!Append1[Tb],"",0)</f>
        <v>458.96</v>
      </c>
      <c r="F9740">
        <f t="shared" si="152"/>
        <v>10</v>
      </c>
    </row>
    <row r="9741" spans="1:6" x14ac:dyDescent="0.3">
      <c r="A9741" t="s">
        <v>30315</v>
      </c>
      <c r="B9741" t="s">
        <v>30316</v>
      </c>
      <c r="C9741" t="s">
        <v>30317</v>
      </c>
      <c r="D9741" t="s">
        <v>48030</v>
      </c>
      <c r="E9741">
        <f>_xlfn.XLOOKUP(Append2[[#This Row],[CAS]],[1]!Append1[CAS],[1]!Append1[Tb],"",0)</f>
        <v>458.96</v>
      </c>
      <c r="F9741">
        <f t="shared" si="152"/>
        <v>10</v>
      </c>
    </row>
    <row r="9742" spans="1:6" hidden="1" x14ac:dyDescent="0.3">
      <c r="A9742" t="s">
        <v>30056</v>
      </c>
      <c r="B9742" t="s">
        <v>30057</v>
      </c>
      <c r="C9742" t="s">
        <v>30058</v>
      </c>
      <c r="D9742" t="s">
        <v>48040</v>
      </c>
      <c r="E9742">
        <f>_xlfn.XLOOKUP(Append2[[#This Row],[CAS]],[1]!Append1[CAS],[1]!Append1[Tb],"",0)</f>
        <v>933.86</v>
      </c>
      <c r="F9742">
        <f t="shared" si="152"/>
        <v>22</v>
      </c>
    </row>
    <row r="9743" spans="1:6" x14ac:dyDescent="0.3">
      <c r="A9743" t="s">
        <v>12193</v>
      </c>
      <c r="B9743" t="s">
        <v>12194</v>
      </c>
      <c r="C9743" t="s">
        <v>12195</v>
      </c>
      <c r="D9743" t="s">
        <v>48030</v>
      </c>
      <c r="E9743">
        <f>_xlfn.XLOOKUP(Append2[[#This Row],[CAS]],[1]!Append1[CAS],[1]!Append1[Tb],"",0)</f>
        <v>459.15</v>
      </c>
      <c r="F9743">
        <f t="shared" si="152"/>
        <v>10</v>
      </c>
    </row>
    <row r="9744" spans="1:6" x14ac:dyDescent="0.3">
      <c r="A9744" t="s">
        <v>13203</v>
      </c>
      <c r="B9744" t="s">
        <v>13204</v>
      </c>
      <c r="C9744" t="s">
        <v>13205</v>
      </c>
      <c r="D9744" t="s">
        <v>48030</v>
      </c>
      <c r="E9744">
        <f>_xlfn.XLOOKUP(Append2[[#This Row],[CAS]],[1]!Append1[CAS],[1]!Append1[Tb],"",0)</f>
        <v>459.15</v>
      </c>
      <c r="F9744">
        <f t="shared" si="152"/>
        <v>10</v>
      </c>
    </row>
    <row r="9745" spans="1:6" x14ac:dyDescent="0.3">
      <c r="A9745" t="s">
        <v>37441</v>
      </c>
      <c r="B9745" t="s">
        <v>37442</v>
      </c>
      <c r="C9745" t="s">
        <v>37443</v>
      </c>
      <c r="D9745" t="s">
        <v>48030</v>
      </c>
      <c r="E9745">
        <f>_xlfn.XLOOKUP(Append2[[#This Row],[CAS]],[1]!Append1[CAS],[1]!Append1[Tb],"",0)</f>
        <v>459.26</v>
      </c>
      <c r="F9745">
        <f t="shared" si="152"/>
        <v>10</v>
      </c>
    </row>
    <row r="9746" spans="1:6" hidden="1" x14ac:dyDescent="0.3">
      <c r="A9746" t="s">
        <v>30068</v>
      </c>
      <c r="B9746" t="s">
        <v>30069</v>
      </c>
      <c r="C9746" t="s">
        <v>30070</v>
      </c>
      <c r="D9746" t="s">
        <v>48025</v>
      </c>
      <c r="E9746">
        <f>_xlfn.XLOOKUP(Append2[[#This Row],[CAS]],[1]!Append1[CAS],[1]!Append1[Tb],"",0)</f>
        <v>733.56</v>
      </c>
      <c r="F9746">
        <f t="shared" si="152"/>
        <v>17</v>
      </c>
    </row>
    <row r="9747" spans="1:6" hidden="1" x14ac:dyDescent="0.3">
      <c r="A9747" t="s">
        <v>30071</v>
      </c>
      <c r="B9747" t="s">
        <v>30072</v>
      </c>
      <c r="C9747" t="s">
        <v>30073</v>
      </c>
      <c r="D9747" t="s">
        <v>48036</v>
      </c>
      <c r="E9747">
        <f>_xlfn.XLOOKUP(Append2[[#This Row],[CAS]],[1]!Append1[CAS],[1]!Append1[Tb],"",0)</f>
        <v>772.26</v>
      </c>
      <c r="F9747">
        <f t="shared" si="152"/>
        <v>21</v>
      </c>
    </row>
    <row r="9748" spans="1:6" x14ac:dyDescent="0.3">
      <c r="A9748" t="s">
        <v>46849</v>
      </c>
      <c r="B9748" t="s">
        <v>46850</v>
      </c>
      <c r="C9748" t="s">
        <v>46851</v>
      </c>
      <c r="D9748" t="s">
        <v>48030</v>
      </c>
      <c r="E9748">
        <f>_xlfn.XLOOKUP(Append2[[#This Row],[CAS]],[1]!Append1[CAS],[1]!Append1[Tb],"",0)</f>
        <v>459.62</v>
      </c>
      <c r="F9748">
        <f t="shared" si="152"/>
        <v>10</v>
      </c>
    </row>
    <row r="9749" spans="1:6" hidden="1" x14ac:dyDescent="0.3">
      <c r="A9749" t="s">
        <v>30077</v>
      </c>
      <c r="B9749" t="s">
        <v>30078</v>
      </c>
      <c r="C9749" t="s">
        <v>30079</v>
      </c>
      <c r="D9749" t="s">
        <v>10696</v>
      </c>
      <c r="E9749">
        <f>_xlfn.XLOOKUP(Append2[[#This Row],[CAS]],[1]!Append1[CAS],[1]!Append1[Tb],"",0)</f>
        <v>1743.39</v>
      </c>
      <c r="F9749">
        <f t="shared" si="152"/>
        <v>58</v>
      </c>
    </row>
    <row r="9750" spans="1:6" x14ac:dyDescent="0.3">
      <c r="A9750" t="s">
        <v>7431</v>
      </c>
      <c r="B9750" t="s">
        <v>7432</v>
      </c>
      <c r="C9750" t="s">
        <v>7433</v>
      </c>
      <c r="D9750" t="s">
        <v>48030</v>
      </c>
      <c r="E9750">
        <f>_xlfn.XLOOKUP(Append2[[#This Row],[CAS]],[1]!Append1[CAS],[1]!Append1[Tb],"",0)</f>
        <v>459.7</v>
      </c>
      <c r="F9750">
        <f t="shared" si="152"/>
        <v>10</v>
      </c>
    </row>
    <row r="9751" spans="1:6" hidden="1" x14ac:dyDescent="0.3">
      <c r="A9751" t="s">
        <v>30083</v>
      </c>
      <c r="B9751" t="s">
        <v>30084</v>
      </c>
      <c r="C9751" t="s">
        <v>30085</v>
      </c>
      <c r="D9751" t="s">
        <v>48033</v>
      </c>
      <c r="E9751">
        <f>_xlfn.XLOOKUP(Append2[[#This Row],[CAS]],[1]!Append1[CAS],[1]!Append1[Tb],"",0)</f>
        <v>668.69</v>
      </c>
      <c r="F9751">
        <f t="shared" si="152"/>
        <v>16</v>
      </c>
    </row>
    <row r="9752" spans="1:6" x14ac:dyDescent="0.3">
      <c r="A9752" t="s">
        <v>47175</v>
      </c>
      <c r="B9752" t="s">
        <v>47176</v>
      </c>
      <c r="C9752" t="s">
        <v>47177</v>
      </c>
      <c r="D9752" t="s">
        <v>48030</v>
      </c>
      <c r="E9752">
        <f>_xlfn.XLOOKUP(Append2[[#This Row],[CAS]],[1]!Append1[CAS],[1]!Append1[Tb],"",0)</f>
        <v>459.88</v>
      </c>
      <c r="F9752">
        <f t="shared" si="152"/>
        <v>10</v>
      </c>
    </row>
    <row r="9753" spans="1:6" x14ac:dyDescent="0.3">
      <c r="A9753" t="s">
        <v>7434</v>
      </c>
      <c r="B9753" t="s">
        <v>7435</v>
      </c>
      <c r="C9753" t="s">
        <v>7436</v>
      </c>
      <c r="D9753" t="s">
        <v>48030</v>
      </c>
      <c r="E9753">
        <f>_xlfn.XLOOKUP(Append2[[#This Row],[CAS]],[1]!Append1[CAS],[1]!Append1[Tb],"",0)</f>
        <v>460</v>
      </c>
      <c r="F9753">
        <f t="shared" si="152"/>
        <v>10</v>
      </c>
    </row>
    <row r="9754" spans="1:6" hidden="1" x14ac:dyDescent="0.3">
      <c r="A9754" t="s">
        <v>30092</v>
      </c>
      <c r="B9754" t="s">
        <v>30093</v>
      </c>
      <c r="C9754" t="s">
        <v>30094</v>
      </c>
      <c r="D9754" t="s">
        <v>48043</v>
      </c>
      <c r="E9754">
        <f>_xlfn.XLOOKUP(Append2[[#This Row],[CAS]],[1]!Append1[CAS],[1]!Append1[Tb],"",0)</f>
        <v>839.8</v>
      </c>
      <c r="F9754">
        <f t="shared" si="152"/>
        <v>28</v>
      </c>
    </row>
    <row r="9755" spans="1:6" hidden="1" x14ac:dyDescent="0.3">
      <c r="A9755" t="s">
        <v>30095</v>
      </c>
      <c r="B9755" t="s">
        <v>30096</v>
      </c>
      <c r="C9755" t="s">
        <v>30097</v>
      </c>
      <c r="D9755" t="s">
        <v>48043</v>
      </c>
      <c r="E9755">
        <f>_xlfn.XLOOKUP(Append2[[#This Row],[CAS]],[1]!Append1[CAS],[1]!Append1[Tb],"",0)</f>
        <v>839.8</v>
      </c>
      <c r="F9755">
        <f t="shared" si="152"/>
        <v>28</v>
      </c>
    </row>
    <row r="9756" spans="1:6" x14ac:dyDescent="0.3">
      <c r="A9756" t="s">
        <v>40368</v>
      </c>
      <c r="B9756" t="s">
        <v>40369</v>
      </c>
      <c r="C9756" t="s">
        <v>40370</v>
      </c>
      <c r="D9756" t="s">
        <v>48030</v>
      </c>
      <c r="E9756">
        <f>_xlfn.XLOOKUP(Append2[[#This Row],[CAS]],[1]!Append1[CAS],[1]!Append1[Tb],"",0)</f>
        <v>460.1</v>
      </c>
      <c r="F9756">
        <f t="shared" si="152"/>
        <v>10</v>
      </c>
    </row>
    <row r="9757" spans="1:6" x14ac:dyDescent="0.3">
      <c r="A9757" t="s">
        <v>7080</v>
      </c>
      <c r="B9757" t="s">
        <v>7081</v>
      </c>
      <c r="C9757" t="s">
        <v>7082</v>
      </c>
      <c r="D9757" t="s">
        <v>48030</v>
      </c>
      <c r="E9757">
        <f>_xlfn.XLOOKUP(Append2[[#This Row],[CAS]],[1]!Append1[CAS],[1]!Append1[Tb],"",0)</f>
        <v>460.15</v>
      </c>
      <c r="F9757">
        <f t="shared" si="152"/>
        <v>10</v>
      </c>
    </row>
    <row r="9758" spans="1:6" x14ac:dyDescent="0.3">
      <c r="A9758" t="s">
        <v>37465</v>
      </c>
      <c r="B9758" t="s">
        <v>37466</v>
      </c>
      <c r="C9758" t="s">
        <v>37467</v>
      </c>
      <c r="D9758" t="s">
        <v>48030</v>
      </c>
      <c r="E9758">
        <f>_xlfn.XLOOKUP(Append2[[#This Row],[CAS]],[1]!Append1[CAS],[1]!Append1[Tb],"",0)</f>
        <v>460.22</v>
      </c>
      <c r="F9758">
        <f t="shared" si="152"/>
        <v>10</v>
      </c>
    </row>
    <row r="9759" spans="1:6" hidden="1" x14ac:dyDescent="0.3">
      <c r="A9759" t="s">
        <v>30107</v>
      </c>
      <c r="B9759" t="s">
        <v>30108</v>
      </c>
      <c r="C9759" t="s">
        <v>30109</v>
      </c>
      <c r="D9759" t="s">
        <v>48038</v>
      </c>
      <c r="E9759">
        <f>_xlfn.XLOOKUP(Append2[[#This Row],[CAS]],[1]!Append1[CAS],[1]!Append1[Tb],"",0)</f>
        <v>906.81</v>
      </c>
      <c r="F9759">
        <f t="shared" si="152"/>
        <v>26</v>
      </c>
    </row>
    <row r="9760" spans="1:6" x14ac:dyDescent="0.3">
      <c r="A9760" t="s">
        <v>46843</v>
      </c>
      <c r="B9760" t="s">
        <v>46844</v>
      </c>
      <c r="C9760" t="s">
        <v>46845</v>
      </c>
      <c r="D9760" t="s">
        <v>48030</v>
      </c>
      <c r="E9760">
        <f>_xlfn.XLOOKUP(Append2[[#This Row],[CAS]],[1]!Append1[CAS],[1]!Append1[Tb],"",0)</f>
        <v>460.46</v>
      </c>
      <c r="F9760">
        <f t="shared" si="152"/>
        <v>10</v>
      </c>
    </row>
    <row r="9761" spans="1:6" x14ac:dyDescent="0.3">
      <c r="A9761" t="s">
        <v>2753</v>
      </c>
      <c r="B9761" t="s">
        <v>906</v>
      </c>
      <c r="C9761" t="s">
        <v>907</v>
      </c>
      <c r="D9761" t="s">
        <v>48030</v>
      </c>
      <c r="E9761">
        <f>_xlfn.XLOOKUP(Append2[[#This Row],[CAS]],[1]!Append1[CAS],[1]!Append1[Tb],"",0)</f>
        <v>460.65</v>
      </c>
      <c r="F9761">
        <f t="shared" si="152"/>
        <v>10</v>
      </c>
    </row>
    <row r="9762" spans="1:6" x14ac:dyDescent="0.3">
      <c r="A9762" t="s">
        <v>7044</v>
      </c>
      <c r="B9762" t="s">
        <v>7045</v>
      </c>
      <c r="C9762" t="s">
        <v>7046</v>
      </c>
      <c r="D9762" t="s">
        <v>48030</v>
      </c>
      <c r="E9762">
        <f>_xlfn.XLOOKUP(Append2[[#This Row],[CAS]],[1]!Append1[CAS],[1]!Append1[Tb],"",0)</f>
        <v>460.65</v>
      </c>
      <c r="F9762">
        <f t="shared" si="152"/>
        <v>10</v>
      </c>
    </row>
    <row r="9763" spans="1:6" x14ac:dyDescent="0.3">
      <c r="A9763" t="s">
        <v>29407</v>
      </c>
      <c r="B9763" t="s">
        <v>29408</v>
      </c>
      <c r="C9763" t="s">
        <v>29409</v>
      </c>
      <c r="D9763" t="s">
        <v>48030</v>
      </c>
      <c r="E9763">
        <f>_xlfn.XLOOKUP(Append2[[#This Row],[CAS]],[1]!Append1[CAS],[1]!Append1[Tb],"",0)</f>
        <v>460.83</v>
      </c>
      <c r="F9763">
        <f t="shared" si="152"/>
        <v>10</v>
      </c>
    </row>
    <row r="9764" spans="1:6" x14ac:dyDescent="0.3">
      <c r="A9764" t="s">
        <v>46825</v>
      </c>
      <c r="B9764" t="s">
        <v>46826</v>
      </c>
      <c r="C9764" t="s">
        <v>46827</v>
      </c>
      <c r="D9764" t="s">
        <v>48030</v>
      </c>
      <c r="E9764">
        <f>_xlfn.XLOOKUP(Append2[[#This Row],[CAS]],[1]!Append1[CAS],[1]!Append1[Tb],"",0)</f>
        <v>460.96</v>
      </c>
      <c r="F9764">
        <f t="shared" si="152"/>
        <v>10</v>
      </c>
    </row>
    <row r="9765" spans="1:6" hidden="1" x14ac:dyDescent="0.3">
      <c r="A9765" t="s">
        <v>30125</v>
      </c>
      <c r="B9765" t="s">
        <v>30126</v>
      </c>
      <c r="C9765" t="s">
        <v>30127</v>
      </c>
      <c r="D9765" t="s">
        <v>48027</v>
      </c>
      <c r="E9765">
        <f>_xlfn.XLOOKUP(Append2[[#This Row],[CAS]],[1]!Append1[CAS],[1]!Append1[Tb],"",0)</f>
        <v>652.08000000000004</v>
      </c>
      <c r="F9765">
        <f t="shared" si="152"/>
        <v>15</v>
      </c>
    </row>
    <row r="9766" spans="1:6" x14ac:dyDescent="0.3">
      <c r="A9766" t="s">
        <v>2781</v>
      </c>
      <c r="B9766" t="s">
        <v>962</v>
      </c>
      <c r="C9766" t="s">
        <v>963</v>
      </c>
      <c r="D9766" t="s">
        <v>48030</v>
      </c>
      <c r="E9766">
        <f>_xlfn.XLOOKUP(Append2[[#This Row],[CAS]],[1]!Append1[CAS],[1]!Append1[Tb],"",0)</f>
        <v>461.15</v>
      </c>
      <c r="F9766">
        <f t="shared" si="152"/>
        <v>10</v>
      </c>
    </row>
    <row r="9767" spans="1:6" x14ac:dyDescent="0.3">
      <c r="A9767" t="s">
        <v>2891</v>
      </c>
      <c r="B9767" t="s">
        <v>1182</v>
      </c>
      <c r="C9767" t="s">
        <v>1183</v>
      </c>
      <c r="D9767" t="s">
        <v>48030</v>
      </c>
      <c r="E9767">
        <f>_xlfn.XLOOKUP(Append2[[#This Row],[CAS]],[1]!Append1[CAS],[1]!Append1[Tb],"",0)</f>
        <v>461.15</v>
      </c>
      <c r="F9767">
        <f t="shared" si="152"/>
        <v>10</v>
      </c>
    </row>
    <row r="9768" spans="1:6" x14ac:dyDescent="0.3">
      <c r="A9768" t="s">
        <v>3986</v>
      </c>
      <c r="B9768" t="s">
        <v>3987</v>
      </c>
      <c r="C9768" t="s">
        <v>3988</v>
      </c>
      <c r="D9768" t="s">
        <v>48030</v>
      </c>
      <c r="E9768">
        <f>_xlfn.XLOOKUP(Append2[[#This Row],[CAS]],[1]!Append1[CAS],[1]!Append1[Tb],"",0)</f>
        <v>461.15</v>
      </c>
      <c r="F9768">
        <f t="shared" si="152"/>
        <v>10</v>
      </c>
    </row>
    <row r="9769" spans="1:6" x14ac:dyDescent="0.3">
      <c r="A9769" t="s">
        <v>28731</v>
      </c>
      <c r="B9769" t="s">
        <v>28732</v>
      </c>
      <c r="C9769" t="s">
        <v>28733</v>
      </c>
      <c r="D9769" t="s">
        <v>48030</v>
      </c>
      <c r="E9769">
        <f>_xlfn.XLOOKUP(Append2[[#This Row],[CAS]],[1]!Append1[CAS],[1]!Append1[Tb],"",0)</f>
        <v>461.3</v>
      </c>
      <c r="F9769">
        <f t="shared" si="152"/>
        <v>10</v>
      </c>
    </row>
    <row r="9770" spans="1:6" x14ac:dyDescent="0.3">
      <c r="A9770" t="s">
        <v>22144</v>
      </c>
      <c r="B9770" t="s">
        <v>22145</v>
      </c>
      <c r="C9770" t="s">
        <v>22146</v>
      </c>
      <c r="D9770" t="s">
        <v>48030</v>
      </c>
      <c r="E9770">
        <f>_xlfn.XLOOKUP(Append2[[#This Row],[CAS]],[1]!Append1[CAS],[1]!Append1[Tb],"",0)</f>
        <v>462.09</v>
      </c>
      <c r="F9770">
        <f t="shared" si="152"/>
        <v>10</v>
      </c>
    </row>
    <row r="9771" spans="1:6" x14ac:dyDescent="0.3">
      <c r="A9771" t="s">
        <v>42062</v>
      </c>
      <c r="B9771" t="s">
        <v>42063</v>
      </c>
      <c r="C9771" t="s">
        <v>42064</v>
      </c>
      <c r="D9771" t="s">
        <v>48030</v>
      </c>
      <c r="E9771">
        <f>_xlfn.XLOOKUP(Append2[[#This Row],[CAS]],[1]!Append1[CAS],[1]!Append1[Tb],"",0)</f>
        <v>462.09</v>
      </c>
      <c r="F9771">
        <f t="shared" si="152"/>
        <v>10</v>
      </c>
    </row>
    <row r="9772" spans="1:6" hidden="1" x14ac:dyDescent="0.3">
      <c r="A9772" t="s">
        <v>30144</v>
      </c>
      <c r="B9772" t="s">
        <v>30145</v>
      </c>
      <c r="C9772" t="s">
        <v>30146</v>
      </c>
      <c r="D9772" t="s">
        <v>48033</v>
      </c>
      <c r="E9772">
        <f>_xlfn.XLOOKUP(Append2[[#This Row],[CAS]],[1]!Append1[CAS],[1]!Append1[Tb],"",0)</f>
        <v>682.12</v>
      </c>
      <c r="F9772">
        <f t="shared" si="152"/>
        <v>16</v>
      </c>
    </row>
    <row r="9773" spans="1:6" x14ac:dyDescent="0.3">
      <c r="A9773" t="s">
        <v>2612</v>
      </c>
      <c r="B9773" t="s">
        <v>624</v>
      </c>
      <c r="C9773" t="s">
        <v>625</v>
      </c>
      <c r="D9773" t="s">
        <v>48030</v>
      </c>
      <c r="E9773">
        <f>_xlfn.XLOOKUP(Append2[[#This Row],[CAS]],[1]!Append1[CAS],[1]!Append1[Tb],"",0)</f>
        <v>462.15</v>
      </c>
      <c r="F9773">
        <f t="shared" si="152"/>
        <v>10</v>
      </c>
    </row>
    <row r="9774" spans="1:6" hidden="1" x14ac:dyDescent="0.3">
      <c r="A9774" t="s">
        <v>30150</v>
      </c>
      <c r="B9774" t="s">
        <v>30151</v>
      </c>
      <c r="C9774" t="s">
        <v>30152</v>
      </c>
      <c r="D9774" t="s">
        <v>48039</v>
      </c>
      <c r="E9774">
        <f>_xlfn.XLOOKUP(Append2[[#This Row],[CAS]],[1]!Append1[CAS],[1]!Append1[Tb],"",0)</f>
        <v>1001.25</v>
      </c>
      <c r="F9774">
        <f t="shared" si="152"/>
        <v>25</v>
      </c>
    </row>
    <row r="9775" spans="1:6" x14ac:dyDescent="0.3">
      <c r="A9775" t="s">
        <v>3069</v>
      </c>
      <c r="B9775" t="s">
        <v>1538</v>
      </c>
      <c r="C9775" t="s">
        <v>1539</v>
      </c>
      <c r="D9775" t="s">
        <v>48030</v>
      </c>
      <c r="E9775">
        <f>_xlfn.XLOOKUP(Append2[[#This Row],[CAS]],[1]!Append1[CAS],[1]!Append1[Tb],"",0)</f>
        <v>462.15</v>
      </c>
      <c r="F9775">
        <f t="shared" si="152"/>
        <v>10</v>
      </c>
    </row>
    <row r="9776" spans="1:6" hidden="1" x14ac:dyDescent="0.3">
      <c r="A9776" t="s">
        <v>30156</v>
      </c>
      <c r="B9776" t="s">
        <v>30157</v>
      </c>
      <c r="C9776" t="s">
        <v>30158</v>
      </c>
      <c r="D9776" t="s">
        <v>48026</v>
      </c>
      <c r="E9776">
        <f>_xlfn.XLOOKUP(Append2[[#This Row],[CAS]],[1]!Append1[CAS],[1]!Append1[Tb],"",0)</f>
        <v>552.36</v>
      </c>
      <c r="F9776">
        <f t="shared" si="152"/>
        <v>14</v>
      </c>
    </row>
    <row r="9777" spans="1:6" x14ac:dyDescent="0.3">
      <c r="A9777" t="s">
        <v>21925</v>
      </c>
      <c r="B9777" t="s">
        <v>21926</v>
      </c>
      <c r="C9777" t="s">
        <v>21927</v>
      </c>
      <c r="D9777" t="s">
        <v>48030</v>
      </c>
      <c r="E9777">
        <f>_xlfn.XLOOKUP(Append2[[#This Row],[CAS]],[1]!Append1[CAS],[1]!Append1[Tb],"",0)</f>
        <v>462.44</v>
      </c>
      <c r="F9777">
        <f t="shared" si="152"/>
        <v>10</v>
      </c>
    </row>
    <row r="9778" spans="1:6" x14ac:dyDescent="0.3">
      <c r="A9778" t="s">
        <v>31983</v>
      </c>
      <c r="B9778" t="s">
        <v>31984</v>
      </c>
      <c r="C9778" t="s">
        <v>31985</v>
      </c>
      <c r="D9778" t="s">
        <v>48030</v>
      </c>
      <c r="E9778">
        <f>_xlfn.XLOOKUP(Append2[[#This Row],[CAS]],[1]!Append1[CAS],[1]!Append1[Tb],"",0)</f>
        <v>462.44</v>
      </c>
      <c r="F9778">
        <f t="shared" si="152"/>
        <v>10</v>
      </c>
    </row>
    <row r="9779" spans="1:6" x14ac:dyDescent="0.3">
      <c r="A9779" t="s">
        <v>7032</v>
      </c>
      <c r="B9779" t="s">
        <v>7033</v>
      </c>
      <c r="C9779" t="s">
        <v>7034</v>
      </c>
      <c r="D9779" t="s">
        <v>48030</v>
      </c>
      <c r="E9779">
        <f>_xlfn.XLOOKUP(Append2[[#This Row],[CAS]],[1]!Append1[CAS],[1]!Append1[Tb],"",0)</f>
        <v>462.65</v>
      </c>
      <c r="F9779">
        <f t="shared" si="152"/>
        <v>10</v>
      </c>
    </row>
    <row r="9780" spans="1:6" x14ac:dyDescent="0.3">
      <c r="A9780" t="s">
        <v>29185</v>
      </c>
      <c r="B9780" t="s">
        <v>29186</v>
      </c>
      <c r="C9780" t="s">
        <v>29187</v>
      </c>
      <c r="D9780" t="s">
        <v>48030</v>
      </c>
      <c r="E9780">
        <f>_xlfn.XLOOKUP(Append2[[#This Row],[CAS]],[1]!Append1[CAS],[1]!Append1[Tb],"",0)</f>
        <v>462.78</v>
      </c>
      <c r="F9780">
        <f t="shared" si="152"/>
        <v>10</v>
      </c>
    </row>
    <row r="9781" spans="1:6" x14ac:dyDescent="0.3">
      <c r="A9781" t="s">
        <v>41422</v>
      </c>
      <c r="B9781" t="s">
        <v>41423</v>
      </c>
      <c r="C9781" t="s">
        <v>41424</v>
      </c>
      <c r="D9781" t="s">
        <v>48030</v>
      </c>
      <c r="E9781">
        <f>_xlfn.XLOOKUP(Append2[[#This Row],[CAS]],[1]!Append1[CAS],[1]!Append1[Tb],"",0)</f>
        <v>462.86</v>
      </c>
      <c r="F9781">
        <f t="shared" si="152"/>
        <v>10</v>
      </c>
    </row>
    <row r="9782" spans="1:6" hidden="1" x14ac:dyDescent="0.3">
      <c r="A9782" t="s">
        <v>30174</v>
      </c>
      <c r="B9782" t="s">
        <v>30175</v>
      </c>
      <c r="C9782" t="s">
        <v>30176</v>
      </c>
      <c r="D9782" t="s">
        <v>48024</v>
      </c>
      <c r="E9782">
        <f>_xlfn.XLOOKUP(Append2[[#This Row],[CAS]],[1]!Append1[CAS],[1]!Append1[Tb],"",0)</f>
        <v>727.88</v>
      </c>
      <c r="F9782">
        <f t="shared" si="152"/>
        <v>18</v>
      </c>
    </row>
    <row r="9783" spans="1:6" hidden="1" x14ac:dyDescent="0.3">
      <c r="A9783" t="s">
        <v>30177</v>
      </c>
      <c r="B9783" t="s">
        <v>30178</v>
      </c>
      <c r="C9783" t="s">
        <v>30179</v>
      </c>
      <c r="D9783" t="s">
        <v>48038</v>
      </c>
      <c r="E9783">
        <f>_xlfn.XLOOKUP(Append2[[#This Row],[CAS]],[1]!Append1[CAS],[1]!Append1[Tb],"",0)</f>
        <v>793.16</v>
      </c>
      <c r="F9783">
        <f t="shared" si="152"/>
        <v>26</v>
      </c>
    </row>
    <row r="9784" spans="1:6" hidden="1" x14ac:dyDescent="0.3">
      <c r="A9784" t="s">
        <v>30180</v>
      </c>
      <c r="B9784" t="s">
        <v>30181</v>
      </c>
      <c r="C9784" t="s">
        <v>30182</v>
      </c>
      <c r="D9784" t="s">
        <v>48038</v>
      </c>
      <c r="E9784">
        <f>_xlfn.XLOOKUP(Append2[[#This Row],[CAS]],[1]!Append1[CAS],[1]!Append1[Tb],"",0)</f>
        <v>793.16</v>
      </c>
      <c r="F9784">
        <f t="shared" si="152"/>
        <v>26</v>
      </c>
    </row>
    <row r="9785" spans="1:6" x14ac:dyDescent="0.3">
      <c r="A9785" t="s">
        <v>7348</v>
      </c>
      <c r="B9785" t="s">
        <v>7349</v>
      </c>
      <c r="C9785" t="s">
        <v>7350</v>
      </c>
      <c r="D9785" t="s">
        <v>48030</v>
      </c>
      <c r="E9785">
        <f>_xlfn.XLOOKUP(Append2[[#This Row],[CAS]],[1]!Append1[CAS],[1]!Append1[Tb],"",0)</f>
        <v>463</v>
      </c>
      <c r="F9785">
        <f t="shared" si="152"/>
        <v>10</v>
      </c>
    </row>
    <row r="9786" spans="1:6" hidden="1" x14ac:dyDescent="0.3">
      <c r="A9786" t="s">
        <v>30186</v>
      </c>
      <c r="B9786" t="s">
        <v>30187</v>
      </c>
      <c r="C9786" t="s">
        <v>30188</v>
      </c>
      <c r="D9786" t="s">
        <v>48024</v>
      </c>
      <c r="E9786">
        <f>_xlfn.XLOOKUP(Append2[[#This Row],[CAS]],[1]!Append1[CAS],[1]!Append1[Tb],"",0)</f>
        <v>697.49</v>
      </c>
      <c r="F9786">
        <f t="shared" si="152"/>
        <v>18</v>
      </c>
    </row>
    <row r="9787" spans="1:6" x14ac:dyDescent="0.3">
      <c r="A9787" t="s">
        <v>37585</v>
      </c>
      <c r="B9787" t="s">
        <v>37586</v>
      </c>
      <c r="C9787" t="s">
        <v>37587</v>
      </c>
      <c r="D9787" t="s">
        <v>48030</v>
      </c>
      <c r="E9787">
        <f>_xlfn.XLOOKUP(Append2[[#This Row],[CAS]],[1]!Append1[CAS],[1]!Append1[Tb],"",0)</f>
        <v>463.06</v>
      </c>
      <c r="F9787">
        <f t="shared" si="152"/>
        <v>10</v>
      </c>
    </row>
    <row r="9788" spans="1:6" x14ac:dyDescent="0.3">
      <c r="A9788" t="s">
        <v>12894</v>
      </c>
      <c r="B9788" t="s">
        <v>12895</v>
      </c>
      <c r="C9788" t="s">
        <v>12896</v>
      </c>
      <c r="D9788" t="s">
        <v>48030</v>
      </c>
      <c r="E9788">
        <f>_xlfn.XLOOKUP(Append2[[#This Row],[CAS]],[1]!Append1[CAS],[1]!Append1[Tb],"",0)</f>
        <v>463.15</v>
      </c>
      <c r="F9788">
        <f t="shared" si="152"/>
        <v>10</v>
      </c>
    </row>
    <row r="9789" spans="1:6" x14ac:dyDescent="0.3">
      <c r="A9789" t="s">
        <v>14832</v>
      </c>
      <c r="B9789" t="s">
        <v>14833</v>
      </c>
      <c r="C9789" t="s">
        <v>14834</v>
      </c>
      <c r="D9789" t="s">
        <v>48030</v>
      </c>
      <c r="E9789">
        <f>_xlfn.XLOOKUP(Append2[[#This Row],[CAS]],[1]!Append1[CAS],[1]!Append1[Tb],"",0)</f>
        <v>463.15</v>
      </c>
      <c r="F9789">
        <f t="shared" si="152"/>
        <v>10</v>
      </c>
    </row>
    <row r="9790" spans="1:6" x14ac:dyDescent="0.3">
      <c r="A9790" t="s">
        <v>27336</v>
      </c>
      <c r="B9790" t="s">
        <v>27337</v>
      </c>
      <c r="C9790" t="s">
        <v>27338</v>
      </c>
      <c r="D9790" t="s">
        <v>48030</v>
      </c>
      <c r="E9790">
        <f>_xlfn.XLOOKUP(Append2[[#This Row],[CAS]],[1]!Append1[CAS],[1]!Append1[Tb],"",0)</f>
        <v>463.41</v>
      </c>
      <c r="F9790">
        <f t="shared" si="152"/>
        <v>10</v>
      </c>
    </row>
    <row r="9791" spans="1:6" x14ac:dyDescent="0.3">
      <c r="A9791" t="s">
        <v>46858</v>
      </c>
      <c r="B9791" t="s">
        <v>46859</v>
      </c>
      <c r="C9791" t="s">
        <v>46860</v>
      </c>
      <c r="D9791" t="s">
        <v>48030</v>
      </c>
      <c r="E9791">
        <f>_xlfn.XLOOKUP(Append2[[#This Row],[CAS]],[1]!Append1[CAS],[1]!Append1[Tb],"",0)</f>
        <v>464.35</v>
      </c>
      <c r="F9791">
        <f t="shared" si="152"/>
        <v>10</v>
      </c>
    </row>
    <row r="9792" spans="1:6" x14ac:dyDescent="0.3">
      <c r="A9792" t="s">
        <v>32476</v>
      </c>
      <c r="B9792" t="s">
        <v>32477</v>
      </c>
      <c r="C9792" t="s">
        <v>32478</v>
      </c>
      <c r="D9792" t="s">
        <v>48030</v>
      </c>
      <c r="E9792">
        <f>_xlfn.XLOOKUP(Append2[[#This Row],[CAS]],[1]!Append1[CAS],[1]!Append1[Tb],"",0)</f>
        <v>464.83</v>
      </c>
      <c r="F9792">
        <f t="shared" si="152"/>
        <v>10</v>
      </c>
    </row>
    <row r="9793" spans="1:6" x14ac:dyDescent="0.3">
      <c r="A9793" t="s">
        <v>7041</v>
      </c>
      <c r="B9793" t="s">
        <v>7042</v>
      </c>
      <c r="C9793" t="s">
        <v>7043</v>
      </c>
      <c r="D9793" t="s">
        <v>48030</v>
      </c>
      <c r="E9793">
        <f>_xlfn.XLOOKUP(Append2[[#This Row],[CAS]],[1]!Append1[CAS],[1]!Append1[Tb],"",0)</f>
        <v>464.89742999999999</v>
      </c>
      <c r="F9793">
        <f t="shared" si="152"/>
        <v>10</v>
      </c>
    </row>
    <row r="9794" spans="1:6" hidden="1" x14ac:dyDescent="0.3">
      <c r="A9794" t="s">
        <v>30210</v>
      </c>
      <c r="B9794" t="s">
        <v>30211</v>
      </c>
      <c r="C9794" t="s">
        <v>30212</v>
      </c>
      <c r="D9794" t="s">
        <v>48047</v>
      </c>
      <c r="E9794">
        <f>_xlfn.XLOOKUP(Append2[[#This Row],[CAS]],[1]!Append1[CAS],[1]!Append1[Tb],"",0)</f>
        <v>850.42</v>
      </c>
      <c r="F9794">
        <f t="shared" ref="F9794:F9857" si="153">LEN(C9794)-LEN(SUBSTITUTE(C9794,"C",""))</f>
        <v>27</v>
      </c>
    </row>
    <row r="9795" spans="1:6" x14ac:dyDescent="0.3">
      <c r="A9795" t="s">
        <v>26894</v>
      </c>
      <c r="B9795" t="s">
        <v>26895</v>
      </c>
      <c r="C9795" t="s">
        <v>26896</v>
      </c>
      <c r="D9795" t="s">
        <v>48030</v>
      </c>
      <c r="E9795">
        <f>_xlfn.XLOOKUP(Append2[[#This Row],[CAS]],[1]!Append1[CAS],[1]!Append1[Tb],"",0)</f>
        <v>465</v>
      </c>
      <c r="F9795">
        <f t="shared" si="153"/>
        <v>10</v>
      </c>
    </row>
    <row r="9796" spans="1:6" x14ac:dyDescent="0.3">
      <c r="A9796" t="s">
        <v>2633</v>
      </c>
      <c r="B9796" t="s">
        <v>666</v>
      </c>
      <c r="C9796" t="s">
        <v>667</v>
      </c>
      <c r="D9796" t="s">
        <v>48030</v>
      </c>
      <c r="E9796">
        <f>_xlfn.XLOOKUP(Append2[[#This Row],[CAS]],[1]!Append1[CAS],[1]!Append1[Tb],"",0)</f>
        <v>465.15</v>
      </c>
      <c r="F9796">
        <f t="shared" si="153"/>
        <v>10</v>
      </c>
    </row>
    <row r="9797" spans="1:6" x14ac:dyDescent="0.3">
      <c r="A9797" t="s">
        <v>5817</v>
      </c>
      <c r="B9797" t="s">
        <v>5818</v>
      </c>
      <c r="C9797" t="s">
        <v>5819</v>
      </c>
      <c r="D9797" t="s">
        <v>48030</v>
      </c>
      <c r="E9797">
        <f>_xlfn.XLOOKUP(Append2[[#This Row],[CAS]],[1]!Append1[CAS],[1]!Append1[Tb],"",0)</f>
        <v>465.15</v>
      </c>
      <c r="F9797">
        <f t="shared" si="153"/>
        <v>10</v>
      </c>
    </row>
    <row r="9798" spans="1:6" x14ac:dyDescent="0.3">
      <c r="A9798" t="s">
        <v>27147</v>
      </c>
      <c r="B9798" t="s">
        <v>27148</v>
      </c>
      <c r="C9798" t="s">
        <v>27149</v>
      </c>
      <c r="D9798" t="s">
        <v>48030</v>
      </c>
      <c r="E9798">
        <f>_xlfn.XLOOKUP(Append2[[#This Row],[CAS]],[1]!Append1[CAS],[1]!Append1[Tb],"",0)</f>
        <v>465.23</v>
      </c>
      <c r="F9798">
        <f t="shared" si="153"/>
        <v>10</v>
      </c>
    </row>
    <row r="9799" spans="1:6" x14ac:dyDescent="0.3">
      <c r="A9799" t="s">
        <v>29410</v>
      </c>
      <c r="B9799" t="s">
        <v>29411</v>
      </c>
      <c r="C9799" t="s">
        <v>29412</v>
      </c>
      <c r="D9799" t="s">
        <v>48030</v>
      </c>
      <c r="E9799">
        <f>_xlfn.XLOOKUP(Append2[[#This Row],[CAS]],[1]!Append1[CAS],[1]!Append1[Tb],"",0)</f>
        <v>465.23</v>
      </c>
      <c r="F9799">
        <f t="shared" si="153"/>
        <v>10</v>
      </c>
    </row>
    <row r="9800" spans="1:6" x14ac:dyDescent="0.3">
      <c r="A9800" t="s">
        <v>2897</v>
      </c>
      <c r="B9800" t="s">
        <v>1194</v>
      </c>
      <c r="C9800" t="s">
        <v>1195</v>
      </c>
      <c r="D9800" t="s">
        <v>48030</v>
      </c>
      <c r="E9800">
        <f>_xlfn.XLOOKUP(Append2[[#This Row],[CAS]],[1]!Append1[CAS],[1]!Append1[Tb],"",0)</f>
        <v>465.65</v>
      </c>
      <c r="F9800">
        <f t="shared" si="153"/>
        <v>10</v>
      </c>
    </row>
    <row r="9801" spans="1:6" x14ac:dyDescent="0.3">
      <c r="A9801" t="s">
        <v>7740</v>
      </c>
      <c r="B9801" t="s">
        <v>7741</v>
      </c>
      <c r="C9801" t="s">
        <v>7742</v>
      </c>
      <c r="D9801" t="s">
        <v>48030</v>
      </c>
      <c r="E9801">
        <f>_xlfn.XLOOKUP(Append2[[#This Row],[CAS]],[1]!Append1[CAS],[1]!Append1[Tb],"",0)</f>
        <v>465.65</v>
      </c>
      <c r="F9801">
        <f t="shared" si="153"/>
        <v>10</v>
      </c>
    </row>
    <row r="9802" spans="1:6" x14ac:dyDescent="0.3">
      <c r="A9802" t="s">
        <v>14934</v>
      </c>
      <c r="B9802" t="s">
        <v>14935</v>
      </c>
      <c r="C9802" t="s">
        <v>14936</v>
      </c>
      <c r="D9802" t="s">
        <v>48030</v>
      </c>
      <c r="E9802">
        <f>_xlfn.XLOOKUP(Append2[[#This Row],[CAS]],[1]!Append1[CAS],[1]!Append1[Tb],"",0)</f>
        <v>465.65</v>
      </c>
      <c r="F9802">
        <f t="shared" si="153"/>
        <v>10</v>
      </c>
    </row>
    <row r="9803" spans="1:6" x14ac:dyDescent="0.3">
      <c r="A9803" t="s">
        <v>45461</v>
      </c>
      <c r="B9803" t="s">
        <v>45462</v>
      </c>
      <c r="C9803" t="s">
        <v>45463</v>
      </c>
      <c r="D9803" t="s">
        <v>48030</v>
      </c>
      <c r="E9803">
        <f>_xlfn.XLOOKUP(Append2[[#This Row],[CAS]],[1]!Append1[CAS],[1]!Append1[Tb],"",0)</f>
        <v>465.75</v>
      </c>
      <c r="F9803">
        <f t="shared" si="153"/>
        <v>10</v>
      </c>
    </row>
    <row r="9804" spans="1:6" hidden="1" x14ac:dyDescent="0.3">
      <c r="A9804" t="s">
        <v>30240</v>
      </c>
      <c r="B9804" t="s">
        <v>30241</v>
      </c>
      <c r="C9804" t="s">
        <v>30242</v>
      </c>
      <c r="D9804" t="s">
        <v>48020</v>
      </c>
      <c r="E9804">
        <f>_xlfn.XLOOKUP(Append2[[#This Row],[CAS]],[1]!Append1[CAS],[1]!Append1[Tb],"",0)</f>
        <v>853.87</v>
      </c>
      <c r="F9804">
        <f t="shared" si="153"/>
        <v>13</v>
      </c>
    </row>
    <row r="9805" spans="1:6" x14ac:dyDescent="0.3">
      <c r="A9805" t="s">
        <v>35585</v>
      </c>
      <c r="B9805" t="s">
        <v>35586</v>
      </c>
      <c r="C9805" t="s">
        <v>35587</v>
      </c>
      <c r="D9805" t="s">
        <v>48030</v>
      </c>
      <c r="E9805">
        <f>_xlfn.XLOOKUP(Append2[[#This Row],[CAS]],[1]!Append1[CAS],[1]!Append1[Tb],"",0)</f>
        <v>465.76</v>
      </c>
      <c r="F9805">
        <f t="shared" si="153"/>
        <v>10</v>
      </c>
    </row>
    <row r="9806" spans="1:6" x14ac:dyDescent="0.3">
      <c r="A9806" t="s">
        <v>26897</v>
      </c>
      <c r="B9806" t="s">
        <v>26898</v>
      </c>
      <c r="C9806" t="s">
        <v>26899</v>
      </c>
      <c r="D9806" t="s">
        <v>48030</v>
      </c>
      <c r="E9806">
        <f>_xlfn.XLOOKUP(Append2[[#This Row],[CAS]],[1]!Append1[CAS],[1]!Append1[Tb],"",0)</f>
        <v>465.84</v>
      </c>
      <c r="F9806">
        <f t="shared" si="153"/>
        <v>10</v>
      </c>
    </row>
    <row r="9807" spans="1:6" x14ac:dyDescent="0.3">
      <c r="A9807" t="s">
        <v>2718</v>
      </c>
      <c r="B9807" t="s">
        <v>836</v>
      </c>
      <c r="C9807" t="s">
        <v>837</v>
      </c>
      <c r="D9807" t="s">
        <v>48030</v>
      </c>
      <c r="E9807">
        <f>_xlfn.XLOOKUP(Append2[[#This Row],[CAS]],[1]!Append1[CAS],[1]!Append1[Tb],"",0)</f>
        <v>466.15</v>
      </c>
      <c r="F9807">
        <f t="shared" si="153"/>
        <v>10</v>
      </c>
    </row>
    <row r="9808" spans="1:6" x14ac:dyDescent="0.3">
      <c r="A9808" t="s">
        <v>4727</v>
      </c>
      <c r="B9808" t="s">
        <v>4728</v>
      </c>
      <c r="C9808" t="s">
        <v>4729</v>
      </c>
      <c r="D9808" t="s">
        <v>48030</v>
      </c>
      <c r="E9808">
        <f>_xlfn.XLOOKUP(Append2[[#This Row],[CAS]],[1]!Append1[CAS],[1]!Append1[Tb],"",0)</f>
        <v>466.15</v>
      </c>
      <c r="F9808">
        <f t="shared" si="153"/>
        <v>10</v>
      </c>
    </row>
    <row r="9809" spans="1:6" hidden="1" x14ac:dyDescent="0.3">
      <c r="A9809" t="s">
        <v>30255</v>
      </c>
      <c r="B9809" t="s">
        <v>30256</v>
      </c>
      <c r="C9809" t="s">
        <v>30257</v>
      </c>
      <c r="D9809" t="s">
        <v>48033</v>
      </c>
      <c r="E9809">
        <f>_xlfn.XLOOKUP(Append2[[#This Row],[CAS]],[1]!Append1[CAS],[1]!Append1[Tb],"",0)</f>
        <v>628.05999999999995</v>
      </c>
      <c r="F9809">
        <f t="shared" si="153"/>
        <v>16</v>
      </c>
    </row>
    <row r="9810" spans="1:6" x14ac:dyDescent="0.3">
      <c r="A9810" t="s">
        <v>5315</v>
      </c>
      <c r="B9810" t="s">
        <v>5316</v>
      </c>
      <c r="C9810" t="s">
        <v>5317</v>
      </c>
      <c r="D9810" t="s">
        <v>48030</v>
      </c>
      <c r="E9810">
        <f>_xlfn.XLOOKUP(Append2[[#This Row],[CAS]],[1]!Append1[CAS],[1]!Append1[Tb],"",0)</f>
        <v>466.15</v>
      </c>
      <c r="F9810">
        <f t="shared" si="153"/>
        <v>10</v>
      </c>
    </row>
    <row r="9811" spans="1:6" x14ac:dyDescent="0.3">
      <c r="A9811" t="s">
        <v>7035</v>
      </c>
      <c r="B9811" t="s">
        <v>7036</v>
      </c>
      <c r="C9811" t="s">
        <v>7037</v>
      </c>
      <c r="D9811" t="s">
        <v>48030</v>
      </c>
      <c r="E9811">
        <f>_xlfn.XLOOKUP(Append2[[#This Row],[CAS]],[1]!Append1[CAS],[1]!Append1[Tb],"",0)</f>
        <v>466.15</v>
      </c>
      <c r="F9811">
        <f t="shared" si="153"/>
        <v>10</v>
      </c>
    </row>
    <row r="9812" spans="1:6" x14ac:dyDescent="0.3">
      <c r="A9812" t="s">
        <v>7074</v>
      </c>
      <c r="B9812" t="s">
        <v>7075</v>
      </c>
      <c r="C9812" t="s">
        <v>7076</v>
      </c>
      <c r="D9812" t="s">
        <v>48030</v>
      </c>
      <c r="E9812">
        <f>_xlfn.XLOOKUP(Append2[[#This Row],[CAS]],[1]!Append1[CAS],[1]!Append1[Tb],"",0)</f>
        <v>466.15</v>
      </c>
      <c r="F9812">
        <f t="shared" si="153"/>
        <v>10</v>
      </c>
    </row>
    <row r="9813" spans="1:6" hidden="1" x14ac:dyDescent="0.3">
      <c r="A9813" t="s">
        <v>30267</v>
      </c>
      <c r="B9813" t="s">
        <v>30268</v>
      </c>
      <c r="C9813" t="s">
        <v>30269</v>
      </c>
      <c r="D9813" t="s">
        <v>48026</v>
      </c>
      <c r="E9813">
        <f>_xlfn.XLOOKUP(Append2[[#This Row],[CAS]],[1]!Append1[CAS],[1]!Append1[Tb],"",0)</f>
        <v>818.96</v>
      </c>
      <c r="F9813">
        <f t="shared" si="153"/>
        <v>14</v>
      </c>
    </row>
    <row r="9814" spans="1:6" x14ac:dyDescent="0.3">
      <c r="A9814" t="s">
        <v>10222</v>
      </c>
      <c r="B9814" t="s">
        <v>10223</v>
      </c>
      <c r="C9814" t="s">
        <v>10224</v>
      </c>
      <c r="D9814" t="s">
        <v>48030</v>
      </c>
      <c r="E9814">
        <f>_xlfn.XLOOKUP(Append2[[#This Row],[CAS]],[1]!Append1[CAS],[1]!Append1[Tb],"",0)</f>
        <v>466.15</v>
      </c>
      <c r="F9814">
        <f t="shared" si="153"/>
        <v>10</v>
      </c>
    </row>
    <row r="9815" spans="1:6" x14ac:dyDescent="0.3">
      <c r="A9815" t="s">
        <v>8994</v>
      </c>
      <c r="B9815" t="s">
        <v>8995</v>
      </c>
      <c r="C9815" t="s">
        <v>8996</v>
      </c>
      <c r="D9815" t="s">
        <v>48030</v>
      </c>
      <c r="E9815">
        <f>_xlfn.XLOOKUP(Append2[[#This Row],[CAS]],[1]!Append1[CAS],[1]!Append1[Tb],"",0)</f>
        <v>466.18</v>
      </c>
      <c r="F9815">
        <f t="shared" si="153"/>
        <v>10</v>
      </c>
    </row>
    <row r="9816" spans="1:6" hidden="1" x14ac:dyDescent="0.3">
      <c r="A9816" t="s">
        <v>30276</v>
      </c>
      <c r="B9816" t="s">
        <v>30277</v>
      </c>
      <c r="C9816" t="s">
        <v>30278</v>
      </c>
      <c r="D9816" t="s">
        <v>48025</v>
      </c>
      <c r="E9816">
        <f>_xlfn.XLOOKUP(Append2[[#This Row],[CAS]],[1]!Append1[CAS],[1]!Append1[Tb],"",0)</f>
        <v>766.7</v>
      </c>
      <c r="F9816">
        <f t="shared" si="153"/>
        <v>17</v>
      </c>
    </row>
    <row r="9817" spans="1:6" hidden="1" x14ac:dyDescent="0.3">
      <c r="A9817" t="s">
        <v>30279</v>
      </c>
      <c r="B9817" t="s">
        <v>30280</v>
      </c>
      <c r="C9817" t="s">
        <v>30281</v>
      </c>
      <c r="D9817" t="s">
        <v>48024</v>
      </c>
      <c r="E9817">
        <f>_xlfn.XLOOKUP(Append2[[#This Row],[CAS]],[1]!Append1[CAS],[1]!Append1[Tb],"",0)</f>
        <v>623.44000000000005</v>
      </c>
      <c r="F9817">
        <f t="shared" si="153"/>
        <v>18</v>
      </c>
    </row>
    <row r="9818" spans="1:6" x14ac:dyDescent="0.3">
      <c r="A9818" t="s">
        <v>38572</v>
      </c>
      <c r="B9818" t="s">
        <v>38573</v>
      </c>
      <c r="C9818" t="s">
        <v>38574</v>
      </c>
      <c r="D9818" t="s">
        <v>48030</v>
      </c>
      <c r="E9818">
        <f>_xlfn.XLOOKUP(Append2[[#This Row],[CAS]],[1]!Append1[CAS],[1]!Append1[Tb],"",0)</f>
        <v>466.4</v>
      </c>
      <c r="F9818">
        <f t="shared" si="153"/>
        <v>10</v>
      </c>
    </row>
    <row r="9819" spans="1:6" x14ac:dyDescent="0.3">
      <c r="A9819" t="s">
        <v>45869</v>
      </c>
      <c r="B9819" t="s">
        <v>45870</v>
      </c>
      <c r="C9819" t="s">
        <v>45871</v>
      </c>
      <c r="D9819" t="s">
        <v>48030</v>
      </c>
      <c r="E9819">
        <f>_xlfn.XLOOKUP(Append2[[#This Row],[CAS]],[1]!Append1[CAS],[1]!Append1[Tb],"",0)</f>
        <v>466.68</v>
      </c>
      <c r="F9819">
        <f t="shared" si="153"/>
        <v>10</v>
      </c>
    </row>
    <row r="9820" spans="1:6" hidden="1" x14ac:dyDescent="0.3">
      <c r="A9820" t="s">
        <v>30288</v>
      </c>
      <c r="B9820" t="s">
        <v>30289</v>
      </c>
      <c r="C9820" t="s">
        <v>30290</v>
      </c>
      <c r="D9820" t="s">
        <v>48033</v>
      </c>
      <c r="E9820">
        <f>_xlfn.XLOOKUP(Append2[[#This Row],[CAS]],[1]!Append1[CAS],[1]!Append1[Tb],"",0)</f>
        <v>682.12</v>
      </c>
      <c r="F9820">
        <f t="shared" si="153"/>
        <v>16</v>
      </c>
    </row>
    <row r="9821" spans="1:6" x14ac:dyDescent="0.3">
      <c r="A9821" t="s">
        <v>28569</v>
      </c>
      <c r="B9821" t="s">
        <v>28570</v>
      </c>
      <c r="C9821" t="s">
        <v>28571</v>
      </c>
      <c r="D9821" t="s">
        <v>48030</v>
      </c>
      <c r="E9821">
        <f>_xlfn.XLOOKUP(Append2[[#This Row],[CAS]],[1]!Append1[CAS],[1]!Append1[Tb],"",0)</f>
        <v>466.78</v>
      </c>
      <c r="F9821">
        <f t="shared" si="153"/>
        <v>10</v>
      </c>
    </row>
    <row r="9822" spans="1:6" hidden="1" x14ac:dyDescent="0.3">
      <c r="A9822" t="s">
        <v>30294</v>
      </c>
      <c r="B9822" t="s">
        <v>30295</v>
      </c>
      <c r="C9822" t="s">
        <v>30296</v>
      </c>
      <c r="D9822" t="s">
        <v>48020</v>
      </c>
      <c r="E9822">
        <f>_xlfn.XLOOKUP(Append2[[#This Row],[CAS]],[1]!Append1[CAS],[1]!Append1[Tb],"",0)</f>
        <v>563.58000000000004</v>
      </c>
      <c r="F9822">
        <f t="shared" si="153"/>
        <v>13</v>
      </c>
    </row>
    <row r="9823" spans="1:6" x14ac:dyDescent="0.3">
      <c r="A9823" t="s">
        <v>12866</v>
      </c>
      <c r="B9823" t="s">
        <v>12867</v>
      </c>
      <c r="C9823" t="s">
        <v>12868</v>
      </c>
      <c r="D9823" t="s">
        <v>48030</v>
      </c>
      <c r="E9823">
        <f>_xlfn.XLOOKUP(Append2[[#This Row],[CAS]],[1]!Append1[CAS],[1]!Append1[Tb],"",0)</f>
        <v>467.15</v>
      </c>
      <c r="F9823">
        <f t="shared" si="153"/>
        <v>10</v>
      </c>
    </row>
    <row r="9824" spans="1:6" x14ac:dyDescent="0.3">
      <c r="A9824" t="s">
        <v>14838</v>
      </c>
      <c r="B9824" t="s">
        <v>14839</v>
      </c>
      <c r="C9824" t="s">
        <v>14840</v>
      </c>
      <c r="D9824" t="s">
        <v>48030</v>
      </c>
      <c r="E9824">
        <f>_xlfn.XLOOKUP(Append2[[#This Row],[CAS]],[1]!Append1[CAS],[1]!Append1[Tb],"",0)</f>
        <v>467.15</v>
      </c>
      <c r="F9824">
        <f t="shared" si="153"/>
        <v>10</v>
      </c>
    </row>
    <row r="9825" spans="1:6" x14ac:dyDescent="0.3">
      <c r="A9825" t="s">
        <v>22893</v>
      </c>
      <c r="B9825" t="s">
        <v>22894</v>
      </c>
      <c r="C9825" t="s">
        <v>22895</v>
      </c>
      <c r="D9825" t="s">
        <v>48030</v>
      </c>
      <c r="E9825">
        <f>_xlfn.XLOOKUP(Append2[[#This Row],[CAS]],[1]!Append1[CAS],[1]!Append1[Tb],"",0)</f>
        <v>467.24</v>
      </c>
      <c r="F9825">
        <f t="shared" si="153"/>
        <v>10</v>
      </c>
    </row>
    <row r="9826" spans="1:6" x14ac:dyDescent="0.3">
      <c r="A9826" t="s">
        <v>38566</v>
      </c>
      <c r="B9826" t="s">
        <v>38567</v>
      </c>
      <c r="C9826" t="s">
        <v>38568</v>
      </c>
      <c r="D9826" t="s">
        <v>48030</v>
      </c>
      <c r="E9826">
        <f>_xlfn.XLOOKUP(Append2[[#This Row],[CAS]],[1]!Append1[CAS],[1]!Append1[Tb],"",0)</f>
        <v>467.24</v>
      </c>
      <c r="F9826">
        <f t="shared" si="153"/>
        <v>10</v>
      </c>
    </row>
    <row r="9827" spans="1:6" x14ac:dyDescent="0.3">
      <c r="A9827" t="s">
        <v>27662</v>
      </c>
      <c r="B9827" t="s">
        <v>27663</v>
      </c>
      <c r="C9827" t="s">
        <v>27664</v>
      </c>
      <c r="D9827" t="s">
        <v>48030</v>
      </c>
      <c r="E9827">
        <f>_xlfn.XLOOKUP(Append2[[#This Row],[CAS]],[1]!Append1[CAS],[1]!Append1[Tb],"",0)</f>
        <v>467.39</v>
      </c>
      <c r="F9827">
        <f t="shared" si="153"/>
        <v>10</v>
      </c>
    </row>
    <row r="9828" spans="1:6" x14ac:dyDescent="0.3">
      <c r="A9828" t="s">
        <v>4392</v>
      </c>
      <c r="B9828" t="s">
        <v>4393</v>
      </c>
      <c r="C9828" t="s">
        <v>4394</v>
      </c>
      <c r="D9828" t="s">
        <v>48030</v>
      </c>
      <c r="E9828">
        <f>_xlfn.XLOOKUP(Append2[[#This Row],[CAS]],[1]!Append1[CAS],[1]!Append1[Tb],"",0)</f>
        <v>467.4</v>
      </c>
      <c r="F9828">
        <f t="shared" si="153"/>
        <v>10</v>
      </c>
    </row>
    <row r="9829" spans="1:6" x14ac:dyDescent="0.3">
      <c r="A9829" t="s">
        <v>2832</v>
      </c>
      <c r="B9829" t="s">
        <v>1064</v>
      </c>
      <c r="C9829" t="s">
        <v>1065</v>
      </c>
      <c r="D9829" t="s">
        <v>48030</v>
      </c>
      <c r="E9829">
        <f>_xlfn.XLOOKUP(Append2[[#This Row],[CAS]],[1]!Append1[CAS],[1]!Append1[Tb],"",0)</f>
        <v>467.65</v>
      </c>
      <c r="F9829">
        <f t="shared" si="153"/>
        <v>10</v>
      </c>
    </row>
    <row r="9830" spans="1:6" x14ac:dyDescent="0.3">
      <c r="A9830" t="s">
        <v>3237</v>
      </c>
      <c r="B9830" t="s">
        <v>1874</v>
      </c>
      <c r="C9830" t="s">
        <v>1875</v>
      </c>
      <c r="D9830" t="s">
        <v>48030</v>
      </c>
      <c r="E9830">
        <f>_xlfn.XLOOKUP(Append2[[#This Row],[CAS]],[1]!Append1[CAS],[1]!Append1[Tb],"",0)</f>
        <v>467.65</v>
      </c>
      <c r="F9830">
        <f t="shared" si="153"/>
        <v>10</v>
      </c>
    </row>
    <row r="9831" spans="1:6" x14ac:dyDescent="0.3">
      <c r="A9831" t="s">
        <v>7029</v>
      </c>
      <c r="B9831" t="s">
        <v>7030</v>
      </c>
      <c r="C9831" t="s">
        <v>7031</v>
      </c>
      <c r="D9831" t="s">
        <v>48030</v>
      </c>
      <c r="E9831">
        <f>_xlfn.XLOOKUP(Append2[[#This Row],[CAS]],[1]!Append1[CAS],[1]!Append1[Tb],"",0)</f>
        <v>467.8</v>
      </c>
      <c r="F9831">
        <f t="shared" si="153"/>
        <v>10</v>
      </c>
    </row>
    <row r="9832" spans="1:6" x14ac:dyDescent="0.3">
      <c r="A9832" t="s">
        <v>31884</v>
      </c>
      <c r="B9832" t="s">
        <v>31885</v>
      </c>
      <c r="C9832" t="s">
        <v>31886</v>
      </c>
      <c r="D9832" t="s">
        <v>48030</v>
      </c>
      <c r="E9832">
        <f>_xlfn.XLOOKUP(Append2[[#This Row],[CAS]],[1]!Append1[CAS],[1]!Append1[Tb],"",0)</f>
        <v>467.8</v>
      </c>
      <c r="F9832">
        <f t="shared" si="153"/>
        <v>10</v>
      </c>
    </row>
    <row r="9833" spans="1:6" x14ac:dyDescent="0.3">
      <c r="A9833" t="s">
        <v>20500</v>
      </c>
      <c r="B9833" t="s">
        <v>20501</v>
      </c>
      <c r="C9833" t="s">
        <v>20502</v>
      </c>
      <c r="D9833" t="s">
        <v>48030</v>
      </c>
      <c r="E9833">
        <f>_xlfn.XLOOKUP(Append2[[#This Row],[CAS]],[1]!Append1[CAS],[1]!Append1[Tb],"",0)</f>
        <v>468.02</v>
      </c>
      <c r="F9833">
        <f t="shared" si="153"/>
        <v>10</v>
      </c>
    </row>
    <row r="9834" spans="1:6" x14ac:dyDescent="0.3">
      <c r="A9834" t="s">
        <v>20503</v>
      </c>
      <c r="B9834" t="s">
        <v>20504</v>
      </c>
      <c r="C9834" t="s">
        <v>20505</v>
      </c>
      <c r="D9834" t="s">
        <v>48030</v>
      </c>
      <c r="E9834">
        <f>_xlfn.XLOOKUP(Append2[[#This Row],[CAS]],[1]!Append1[CAS],[1]!Append1[Tb],"",0)</f>
        <v>468.02</v>
      </c>
      <c r="F9834">
        <f t="shared" si="153"/>
        <v>10</v>
      </c>
    </row>
    <row r="9835" spans="1:6" x14ac:dyDescent="0.3">
      <c r="A9835" t="s">
        <v>30153</v>
      </c>
      <c r="B9835" t="s">
        <v>30154</v>
      </c>
      <c r="C9835" t="s">
        <v>30155</v>
      </c>
      <c r="D9835" t="s">
        <v>48030</v>
      </c>
      <c r="E9835">
        <f>_xlfn.XLOOKUP(Append2[[#This Row],[CAS]],[1]!Append1[CAS],[1]!Append1[Tb],"",0)</f>
        <v>468.02</v>
      </c>
      <c r="F9835">
        <f t="shared" si="153"/>
        <v>10</v>
      </c>
    </row>
    <row r="9836" spans="1:6" x14ac:dyDescent="0.3">
      <c r="A9836" t="s">
        <v>2504</v>
      </c>
      <c r="B9836" t="s">
        <v>408</v>
      </c>
      <c r="C9836" t="s">
        <v>409</v>
      </c>
      <c r="D9836" t="s">
        <v>48030</v>
      </c>
      <c r="E9836">
        <f>_xlfn.XLOOKUP(Append2[[#This Row],[CAS]],[1]!Append1[CAS],[1]!Append1[Tb],"",0)</f>
        <v>468.15</v>
      </c>
      <c r="F9836">
        <f t="shared" si="153"/>
        <v>10</v>
      </c>
    </row>
    <row r="9837" spans="1:6" x14ac:dyDescent="0.3">
      <c r="A9837" t="s">
        <v>3875</v>
      </c>
      <c r="B9837" t="s">
        <v>3876</v>
      </c>
      <c r="C9837" t="s">
        <v>3877</v>
      </c>
      <c r="D9837" t="s">
        <v>48030</v>
      </c>
      <c r="E9837">
        <f>_xlfn.XLOOKUP(Append2[[#This Row],[CAS]],[1]!Append1[CAS],[1]!Append1[Tb],"",0)</f>
        <v>468.15</v>
      </c>
      <c r="F9837">
        <f t="shared" si="153"/>
        <v>10</v>
      </c>
    </row>
    <row r="9838" spans="1:6" hidden="1" x14ac:dyDescent="0.3">
      <c r="A9838" t="s">
        <v>30342</v>
      </c>
      <c r="B9838" t="s">
        <v>30343</v>
      </c>
      <c r="C9838" t="s">
        <v>30344</v>
      </c>
      <c r="D9838" t="s">
        <v>48036</v>
      </c>
      <c r="E9838">
        <f>_xlfn.XLOOKUP(Append2[[#This Row],[CAS]],[1]!Append1[CAS],[1]!Append1[Tb],"",0)</f>
        <v>891.41</v>
      </c>
      <c r="F9838">
        <f t="shared" si="153"/>
        <v>21</v>
      </c>
    </row>
    <row r="9839" spans="1:6" x14ac:dyDescent="0.3">
      <c r="A9839" t="s">
        <v>8476</v>
      </c>
      <c r="B9839" t="s">
        <v>8477</v>
      </c>
      <c r="C9839" t="s">
        <v>8478</v>
      </c>
      <c r="D9839" t="s">
        <v>48030</v>
      </c>
      <c r="E9839">
        <f>_xlfn.XLOOKUP(Append2[[#This Row],[CAS]],[1]!Append1[CAS],[1]!Append1[Tb],"",0)</f>
        <v>468.15</v>
      </c>
      <c r="F9839">
        <f t="shared" si="153"/>
        <v>10</v>
      </c>
    </row>
    <row r="9840" spans="1:6" x14ac:dyDescent="0.3">
      <c r="A9840" t="s">
        <v>10478</v>
      </c>
      <c r="B9840" t="s">
        <v>10479</v>
      </c>
      <c r="C9840" t="s">
        <v>10480</v>
      </c>
      <c r="D9840" t="s">
        <v>48030</v>
      </c>
      <c r="E9840">
        <f>_xlfn.XLOOKUP(Append2[[#This Row],[CAS]],[1]!Append1[CAS],[1]!Append1[Tb],"",0)</f>
        <v>468.15</v>
      </c>
      <c r="F9840">
        <f t="shared" si="153"/>
        <v>10</v>
      </c>
    </row>
    <row r="9841" spans="1:6" x14ac:dyDescent="0.3">
      <c r="A9841" t="s">
        <v>12888</v>
      </c>
      <c r="B9841" t="s">
        <v>12889</v>
      </c>
      <c r="C9841" t="s">
        <v>12890</v>
      </c>
      <c r="D9841" t="s">
        <v>48030</v>
      </c>
      <c r="E9841">
        <f>_xlfn.XLOOKUP(Append2[[#This Row],[CAS]],[1]!Append1[CAS],[1]!Append1[Tb],"",0)</f>
        <v>468.15</v>
      </c>
      <c r="F9841">
        <f t="shared" si="153"/>
        <v>10</v>
      </c>
    </row>
    <row r="9842" spans="1:6" x14ac:dyDescent="0.3">
      <c r="A9842" t="s">
        <v>14835</v>
      </c>
      <c r="B9842" t="s">
        <v>14836</v>
      </c>
      <c r="C9842" t="s">
        <v>14837</v>
      </c>
      <c r="D9842" t="s">
        <v>48030</v>
      </c>
      <c r="E9842">
        <f>_xlfn.XLOOKUP(Append2[[#This Row],[CAS]],[1]!Append1[CAS],[1]!Append1[Tb],"",0)</f>
        <v>468.15</v>
      </c>
      <c r="F9842">
        <f t="shared" si="153"/>
        <v>10</v>
      </c>
    </row>
    <row r="9843" spans="1:6" x14ac:dyDescent="0.3">
      <c r="A9843" t="s">
        <v>3301</v>
      </c>
      <c r="B9843" t="s">
        <v>2000</v>
      </c>
      <c r="C9843" t="s">
        <v>2001</v>
      </c>
      <c r="D9843" t="s">
        <v>48030</v>
      </c>
      <c r="E9843">
        <f>_xlfn.XLOOKUP(Append2[[#This Row],[CAS]],[1]!Append1[CAS],[1]!Append1[Tb],"",0)</f>
        <v>468.65</v>
      </c>
      <c r="F9843">
        <f t="shared" si="153"/>
        <v>10</v>
      </c>
    </row>
    <row r="9844" spans="1:6" x14ac:dyDescent="0.3">
      <c r="A9844" t="s">
        <v>7038</v>
      </c>
      <c r="B9844" t="s">
        <v>7039</v>
      </c>
      <c r="C9844" t="s">
        <v>7040</v>
      </c>
      <c r="D9844" t="s">
        <v>48030</v>
      </c>
      <c r="E9844">
        <f>_xlfn.XLOOKUP(Append2[[#This Row],[CAS]],[1]!Append1[CAS],[1]!Append1[Tb],"",0)</f>
        <v>468.8</v>
      </c>
      <c r="F9844">
        <f t="shared" si="153"/>
        <v>10</v>
      </c>
    </row>
    <row r="9845" spans="1:6" x14ac:dyDescent="0.3">
      <c r="A9845" t="s">
        <v>47009</v>
      </c>
      <c r="B9845" t="s">
        <v>47010</v>
      </c>
      <c r="C9845" t="s">
        <v>47011</v>
      </c>
      <c r="D9845" t="s">
        <v>48030</v>
      </c>
      <c r="E9845">
        <f>_xlfn.XLOOKUP(Append2[[#This Row],[CAS]],[1]!Append1[CAS],[1]!Append1[Tb],"",0)</f>
        <v>468.89</v>
      </c>
      <c r="F9845">
        <f t="shared" si="153"/>
        <v>10</v>
      </c>
    </row>
    <row r="9846" spans="1:6" x14ac:dyDescent="0.3">
      <c r="A9846" t="s">
        <v>45020</v>
      </c>
      <c r="B9846" t="s">
        <v>45021</v>
      </c>
      <c r="C9846" t="s">
        <v>45022</v>
      </c>
      <c r="D9846" t="s">
        <v>48030</v>
      </c>
      <c r="E9846">
        <f>_xlfn.XLOOKUP(Append2[[#This Row],[CAS]],[1]!Append1[CAS],[1]!Append1[Tb],"",0)</f>
        <v>469.26</v>
      </c>
      <c r="F9846">
        <f t="shared" si="153"/>
        <v>10</v>
      </c>
    </row>
    <row r="9847" spans="1:6" x14ac:dyDescent="0.3">
      <c r="A9847" t="s">
        <v>23936</v>
      </c>
      <c r="B9847" t="s">
        <v>23937</v>
      </c>
      <c r="C9847" t="s">
        <v>23938</v>
      </c>
      <c r="D9847" t="s">
        <v>48030</v>
      </c>
      <c r="E9847">
        <f>_xlfn.XLOOKUP(Append2[[#This Row],[CAS]],[1]!Append1[CAS],[1]!Append1[Tb],"",0)</f>
        <v>469.44</v>
      </c>
      <c r="F9847">
        <f t="shared" si="153"/>
        <v>10</v>
      </c>
    </row>
    <row r="9848" spans="1:6" x14ac:dyDescent="0.3">
      <c r="A9848" t="s">
        <v>3314</v>
      </c>
      <c r="B9848" t="s">
        <v>2026</v>
      </c>
      <c r="C9848" t="s">
        <v>2027</v>
      </c>
      <c r="D9848" t="s">
        <v>48030</v>
      </c>
      <c r="E9848">
        <f>_xlfn.XLOOKUP(Append2[[#This Row],[CAS]],[1]!Append1[CAS],[1]!Append1[Tb],"",0)</f>
        <v>469.65</v>
      </c>
      <c r="F9848">
        <f t="shared" si="153"/>
        <v>10</v>
      </c>
    </row>
    <row r="9849" spans="1:6" x14ac:dyDescent="0.3">
      <c r="A9849" t="s">
        <v>5189</v>
      </c>
      <c r="B9849" t="s">
        <v>5190</v>
      </c>
      <c r="C9849" t="s">
        <v>5191</v>
      </c>
      <c r="D9849" t="s">
        <v>48030</v>
      </c>
      <c r="E9849">
        <f>_xlfn.XLOOKUP(Append2[[#This Row],[CAS]],[1]!Append1[CAS],[1]!Append1[Tb],"",0)</f>
        <v>469.65</v>
      </c>
      <c r="F9849">
        <f t="shared" si="153"/>
        <v>10</v>
      </c>
    </row>
    <row r="9850" spans="1:6" x14ac:dyDescent="0.3">
      <c r="A9850" t="s">
        <v>11617</v>
      </c>
      <c r="B9850" t="s">
        <v>11618</v>
      </c>
      <c r="C9850" t="s">
        <v>11619</v>
      </c>
      <c r="D9850" t="s">
        <v>48030</v>
      </c>
      <c r="E9850">
        <f>_xlfn.XLOOKUP(Append2[[#This Row],[CAS]],[1]!Append1[CAS],[1]!Append1[Tb],"",0)</f>
        <v>469.65</v>
      </c>
      <c r="F9850">
        <f t="shared" si="153"/>
        <v>10</v>
      </c>
    </row>
    <row r="9851" spans="1:6" x14ac:dyDescent="0.3">
      <c r="A9851" t="s">
        <v>38328</v>
      </c>
      <c r="B9851" t="s">
        <v>38329</v>
      </c>
      <c r="C9851" t="s">
        <v>38330</v>
      </c>
      <c r="D9851" t="s">
        <v>48030</v>
      </c>
      <c r="E9851">
        <f>_xlfn.XLOOKUP(Append2[[#This Row],[CAS]],[1]!Append1[CAS],[1]!Append1[Tb],"",0)</f>
        <v>469.74</v>
      </c>
      <c r="F9851">
        <f t="shared" si="153"/>
        <v>10</v>
      </c>
    </row>
    <row r="9852" spans="1:6" hidden="1" x14ac:dyDescent="0.3">
      <c r="A9852" t="s">
        <v>30387</v>
      </c>
      <c r="B9852" t="s">
        <v>30388</v>
      </c>
      <c r="C9852" t="s">
        <v>30389</v>
      </c>
      <c r="D9852" t="s">
        <v>48025</v>
      </c>
      <c r="E9852">
        <f>_xlfn.XLOOKUP(Append2[[#This Row],[CAS]],[1]!Append1[CAS],[1]!Append1[Tb],"",0)</f>
        <v>592.72</v>
      </c>
      <c r="F9852">
        <f t="shared" si="153"/>
        <v>17</v>
      </c>
    </row>
    <row r="9853" spans="1:6" x14ac:dyDescent="0.3">
      <c r="A9853" t="s">
        <v>7125</v>
      </c>
      <c r="B9853" t="s">
        <v>7126</v>
      </c>
      <c r="C9853" t="s">
        <v>7127</v>
      </c>
      <c r="D9853" t="s">
        <v>48030</v>
      </c>
      <c r="E9853">
        <f>_xlfn.XLOOKUP(Append2[[#This Row],[CAS]],[1]!Append1[CAS],[1]!Append1[Tb],"",0)</f>
        <v>470</v>
      </c>
      <c r="F9853">
        <f t="shared" si="153"/>
        <v>10</v>
      </c>
    </row>
    <row r="9854" spans="1:6" x14ac:dyDescent="0.3">
      <c r="A9854" t="s">
        <v>42836</v>
      </c>
      <c r="B9854" t="s">
        <v>42837</v>
      </c>
      <c r="C9854" t="s">
        <v>42838</v>
      </c>
      <c r="D9854" t="s">
        <v>48030</v>
      </c>
      <c r="E9854">
        <f>_xlfn.XLOOKUP(Append2[[#This Row],[CAS]],[1]!Append1[CAS],[1]!Append1[Tb],"",0)</f>
        <v>470.01</v>
      </c>
      <c r="F9854">
        <f t="shared" si="153"/>
        <v>10</v>
      </c>
    </row>
    <row r="9855" spans="1:6" x14ac:dyDescent="0.3">
      <c r="A9855" t="s">
        <v>2653</v>
      </c>
      <c r="B9855" t="s">
        <v>706</v>
      </c>
      <c r="C9855" t="s">
        <v>707</v>
      </c>
      <c r="D9855" t="s">
        <v>48030</v>
      </c>
      <c r="E9855">
        <f>_xlfn.XLOOKUP(Append2[[#This Row],[CAS]],[1]!Append1[CAS],[1]!Append1[Tb],"",0)</f>
        <v>470.15</v>
      </c>
      <c r="F9855">
        <f t="shared" si="153"/>
        <v>10</v>
      </c>
    </row>
    <row r="9856" spans="1:6" x14ac:dyDescent="0.3">
      <c r="A9856" t="s">
        <v>39374</v>
      </c>
      <c r="B9856" t="s">
        <v>39375</v>
      </c>
      <c r="C9856" t="s">
        <v>39376</v>
      </c>
      <c r="D9856" t="s">
        <v>48030</v>
      </c>
      <c r="E9856">
        <f>_xlfn.XLOOKUP(Append2[[#This Row],[CAS]],[1]!Append1[CAS],[1]!Append1[Tb],"",0)</f>
        <v>470.24</v>
      </c>
      <c r="F9856">
        <f t="shared" si="153"/>
        <v>10</v>
      </c>
    </row>
    <row r="9857" spans="1:6" hidden="1" x14ac:dyDescent="0.3">
      <c r="A9857" t="s">
        <v>30402</v>
      </c>
      <c r="B9857" t="s">
        <v>30403</v>
      </c>
      <c r="C9857" t="s">
        <v>30404</v>
      </c>
      <c r="D9857" t="s">
        <v>48026</v>
      </c>
      <c r="E9857">
        <f>_xlfn.XLOOKUP(Append2[[#This Row],[CAS]],[1]!Append1[CAS],[1]!Append1[Tb],"",0)</f>
        <v>537.91999999999996</v>
      </c>
      <c r="F9857">
        <f t="shared" si="153"/>
        <v>14</v>
      </c>
    </row>
    <row r="9858" spans="1:6" x14ac:dyDescent="0.3">
      <c r="A9858" t="s">
        <v>2609</v>
      </c>
      <c r="B9858" t="s">
        <v>618</v>
      </c>
      <c r="C9858" t="s">
        <v>619</v>
      </c>
      <c r="D9858" t="s">
        <v>48030</v>
      </c>
      <c r="E9858">
        <f>_xlfn.XLOOKUP(Append2[[#This Row],[CAS]],[1]!Append1[CAS],[1]!Append1[Tb],"",0)</f>
        <v>470.65</v>
      </c>
      <c r="F9858">
        <f t="shared" ref="F9858:F9921" si="154">LEN(C9858)-LEN(SUBSTITUTE(C9858,"C",""))</f>
        <v>10</v>
      </c>
    </row>
    <row r="9859" spans="1:6" x14ac:dyDescent="0.3">
      <c r="A9859" t="s">
        <v>41416</v>
      </c>
      <c r="B9859" t="s">
        <v>41417</v>
      </c>
      <c r="C9859" t="s">
        <v>41418</v>
      </c>
      <c r="D9859" t="s">
        <v>48030</v>
      </c>
      <c r="E9859">
        <f>_xlfn.XLOOKUP(Append2[[#This Row],[CAS]],[1]!Append1[CAS],[1]!Append1[Tb],"",0)</f>
        <v>470.76</v>
      </c>
      <c r="F9859">
        <f t="shared" si="154"/>
        <v>10</v>
      </c>
    </row>
    <row r="9860" spans="1:6" hidden="1" x14ac:dyDescent="0.3">
      <c r="A9860" t="s">
        <v>30409</v>
      </c>
      <c r="B9860" t="s">
        <v>30410</v>
      </c>
      <c r="C9860" t="s">
        <v>30411</v>
      </c>
      <c r="D9860" t="s">
        <v>48026</v>
      </c>
      <c r="E9860">
        <f>_xlfn.XLOOKUP(Append2[[#This Row],[CAS]],[1]!Append1[CAS],[1]!Append1[Tb],"",0)</f>
        <v>577.70000000000005</v>
      </c>
      <c r="F9860">
        <f t="shared" si="154"/>
        <v>14</v>
      </c>
    </row>
    <row r="9861" spans="1:6" x14ac:dyDescent="0.3">
      <c r="A9861" t="s">
        <v>6386</v>
      </c>
      <c r="B9861" t="s">
        <v>6387</v>
      </c>
      <c r="C9861" t="s">
        <v>6388</v>
      </c>
      <c r="D9861" t="s">
        <v>48030</v>
      </c>
      <c r="E9861">
        <f>_xlfn.XLOOKUP(Append2[[#This Row],[CAS]],[1]!Append1[CAS],[1]!Append1[Tb],"",0)</f>
        <v>471.15</v>
      </c>
      <c r="F9861">
        <f t="shared" si="154"/>
        <v>10</v>
      </c>
    </row>
    <row r="9862" spans="1:6" x14ac:dyDescent="0.3">
      <c r="A9862" t="s">
        <v>4820</v>
      </c>
      <c r="B9862" t="s">
        <v>4821</v>
      </c>
      <c r="C9862" t="s">
        <v>4822</v>
      </c>
      <c r="D9862" t="s">
        <v>48030</v>
      </c>
      <c r="E9862">
        <f>_xlfn.XLOOKUP(Append2[[#This Row],[CAS]],[1]!Append1[CAS],[1]!Append1[Tb],"",0)</f>
        <v>471.35</v>
      </c>
      <c r="F9862">
        <f t="shared" si="154"/>
        <v>10</v>
      </c>
    </row>
    <row r="9863" spans="1:6" hidden="1" x14ac:dyDescent="0.3">
      <c r="A9863" t="s">
        <v>30418</v>
      </c>
      <c r="B9863" t="s">
        <v>30419</v>
      </c>
      <c r="C9863" t="s">
        <v>30420</v>
      </c>
      <c r="D9863" t="s">
        <v>48027</v>
      </c>
      <c r="E9863">
        <f>_xlfn.XLOOKUP(Append2[[#This Row],[CAS]],[1]!Append1[CAS],[1]!Append1[Tb],"",0)</f>
        <v>610.35</v>
      </c>
      <c r="F9863">
        <f t="shared" si="154"/>
        <v>15</v>
      </c>
    </row>
    <row r="9864" spans="1:6" x14ac:dyDescent="0.3">
      <c r="A9864" t="s">
        <v>27183</v>
      </c>
      <c r="B9864" t="s">
        <v>27184</v>
      </c>
      <c r="C9864" t="s">
        <v>27185</v>
      </c>
      <c r="D9864" t="s">
        <v>48030</v>
      </c>
      <c r="E9864">
        <f>_xlfn.XLOOKUP(Append2[[#This Row],[CAS]],[1]!Append1[CAS],[1]!Append1[Tb],"",0)</f>
        <v>471.38</v>
      </c>
      <c r="F9864">
        <f t="shared" si="154"/>
        <v>10</v>
      </c>
    </row>
    <row r="9865" spans="1:6" x14ac:dyDescent="0.3">
      <c r="A9865" t="s">
        <v>42092</v>
      </c>
      <c r="B9865" t="s">
        <v>42093</v>
      </c>
      <c r="C9865" t="s">
        <v>42094</v>
      </c>
      <c r="D9865" t="s">
        <v>48030</v>
      </c>
      <c r="E9865">
        <f>_xlfn.XLOOKUP(Append2[[#This Row],[CAS]],[1]!Append1[CAS],[1]!Append1[Tb],"",0)</f>
        <v>471.67</v>
      </c>
      <c r="F9865">
        <f t="shared" si="154"/>
        <v>10</v>
      </c>
    </row>
    <row r="9866" spans="1:6" x14ac:dyDescent="0.3">
      <c r="A9866" t="s">
        <v>46910</v>
      </c>
      <c r="B9866" t="s">
        <v>46911</v>
      </c>
      <c r="C9866" t="s">
        <v>46912</v>
      </c>
      <c r="D9866" t="s">
        <v>48030</v>
      </c>
      <c r="E9866">
        <f>_xlfn.XLOOKUP(Append2[[#This Row],[CAS]],[1]!Append1[CAS],[1]!Append1[Tb],"",0)</f>
        <v>471.7</v>
      </c>
      <c r="F9866">
        <f t="shared" si="154"/>
        <v>10</v>
      </c>
    </row>
    <row r="9867" spans="1:6" x14ac:dyDescent="0.3">
      <c r="A9867" t="s">
        <v>2886</v>
      </c>
      <c r="B9867" t="s">
        <v>1172</v>
      </c>
      <c r="C9867" t="s">
        <v>1173</v>
      </c>
      <c r="D9867" t="s">
        <v>48030</v>
      </c>
      <c r="E9867">
        <f>_xlfn.XLOOKUP(Append2[[#This Row],[CAS]],[1]!Append1[CAS],[1]!Append1[Tb],"",0)</f>
        <v>472.15</v>
      </c>
      <c r="F9867">
        <f t="shared" si="154"/>
        <v>10</v>
      </c>
    </row>
    <row r="9868" spans="1:6" hidden="1" x14ac:dyDescent="0.3">
      <c r="A9868" t="s">
        <v>30433</v>
      </c>
      <c r="B9868" t="s">
        <v>30434</v>
      </c>
      <c r="C9868" t="s">
        <v>30435</v>
      </c>
      <c r="D9868" t="s">
        <v>48050</v>
      </c>
      <c r="E9868">
        <f>_xlfn.XLOOKUP(Append2[[#This Row],[CAS]],[1]!Append1[CAS],[1]!Append1[Tb],"",0)</f>
        <v>1381.37</v>
      </c>
      <c r="F9868">
        <f t="shared" si="154"/>
        <v>40</v>
      </c>
    </row>
    <row r="9869" spans="1:6" x14ac:dyDescent="0.3">
      <c r="A9869" t="s">
        <v>2963</v>
      </c>
      <c r="B9869" t="s">
        <v>1326</v>
      </c>
      <c r="C9869" t="s">
        <v>1327</v>
      </c>
      <c r="D9869" t="s">
        <v>48030</v>
      </c>
      <c r="E9869">
        <f>_xlfn.XLOOKUP(Append2[[#This Row],[CAS]],[1]!Append1[CAS],[1]!Append1[Tb],"",0)</f>
        <v>472.15</v>
      </c>
      <c r="F9869">
        <f t="shared" si="154"/>
        <v>10</v>
      </c>
    </row>
    <row r="9870" spans="1:6" hidden="1" x14ac:dyDescent="0.3">
      <c r="A9870" t="s">
        <v>30439</v>
      </c>
      <c r="B9870" t="s">
        <v>30440</v>
      </c>
      <c r="C9870" t="s">
        <v>30441</v>
      </c>
      <c r="D9870" t="s">
        <v>48040</v>
      </c>
      <c r="E9870">
        <f>_xlfn.XLOOKUP(Append2[[#This Row],[CAS]],[1]!Append1[CAS],[1]!Append1[Tb],"",0)</f>
        <v>761.18</v>
      </c>
      <c r="F9870">
        <f t="shared" si="154"/>
        <v>22</v>
      </c>
    </row>
    <row r="9871" spans="1:6" hidden="1" x14ac:dyDescent="0.3">
      <c r="A9871" t="s">
        <v>30442</v>
      </c>
      <c r="B9871" t="s">
        <v>30443</v>
      </c>
      <c r="C9871" t="s">
        <v>30444</v>
      </c>
      <c r="D9871" t="s">
        <v>48026</v>
      </c>
      <c r="E9871">
        <f>_xlfn.XLOOKUP(Append2[[#This Row],[CAS]],[1]!Append1[CAS],[1]!Append1[Tb],"",0)</f>
        <v>672.68</v>
      </c>
      <c r="F9871">
        <f t="shared" si="154"/>
        <v>14</v>
      </c>
    </row>
    <row r="9872" spans="1:6" hidden="1" x14ac:dyDescent="0.3">
      <c r="A9872" t="s">
        <v>30445</v>
      </c>
      <c r="B9872" t="s">
        <v>30446</v>
      </c>
      <c r="C9872" t="s">
        <v>30447</v>
      </c>
      <c r="D9872" t="s">
        <v>48025</v>
      </c>
      <c r="E9872">
        <f>_xlfn.XLOOKUP(Append2[[#This Row],[CAS]],[1]!Append1[CAS],[1]!Append1[Tb],"",0)</f>
        <v>738.84</v>
      </c>
      <c r="F9872">
        <f t="shared" si="154"/>
        <v>17</v>
      </c>
    </row>
    <row r="9873" spans="1:6" hidden="1" x14ac:dyDescent="0.3">
      <c r="A9873" t="s">
        <v>30448</v>
      </c>
      <c r="B9873" t="s">
        <v>30449</v>
      </c>
      <c r="C9873" t="s">
        <v>30450</v>
      </c>
      <c r="D9873" t="s">
        <v>48033</v>
      </c>
      <c r="E9873">
        <f>_xlfn.XLOOKUP(Append2[[#This Row],[CAS]],[1]!Append1[CAS],[1]!Append1[Tb],"",0)</f>
        <v>736.79</v>
      </c>
      <c r="F9873">
        <f t="shared" si="154"/>
        <v>16</v>
      </c>
    </row>
    <row r="9874" spans="1:6" x14ac:dyDescent="0.3">
      <c r="A9874" t="s">
        <v>9411</v>
      </c>
      <c r="B9874" t="s">
        <v>9412</v>
      </c>
      <c r="C9874" t="s">
        <v>9413</v>
      </c>
      <c r="D9874" t="s">
        <v>48030</v>
      </c>
      <c r="E9874">
        <f>_xlfn.XLOOKUP(Append2[[#This Row],[CAS]],[1]!Append1[CAS],[1]!Append1[Tb],"",0)</f>
        <v>472.15</v>
      </c>
      <c r="F9874">
        <f t="shared" si="154"/>
        <v>10</v>
      </c>
    </row>
    <row r="9875" spans="1:6" x14ac:dyDescent="0.3">
      <c r="A9875" t="s">
        <v>28083</v>
      </c>
      <c r="B9875" t="s">
        <v>28084</v>
      </c>
      <c r="C9875" t="s">
        <v>28085</v>
      </c>
      <c r="D9875" t="s">
        <v>48030</v>
      </c>
      <c r="E9875">
        <f>_xlfn.XLOOKUP(Append2[[#This Row],[CAS]],[1]!Append1[CAS],[1]!Append1[Tb],"",0)</f>
        <v>472.8</v>
      </c>
      <c r="F9875">
        <f t="shared" si="154"/>
        <v>10</v>
      </c>
    </row>
    <row r="9876" spans="1:6" x14ac:dyDescent="0.3">
      <c r="A9876" t="s">
        <v>38801</v>
      </c>
      <c r="B9876" t="s">
        <v>38802</v>
      </c>
      <c r="C9876" t="s">
        <v>38803</v>
      </c>
      <c r="D9876" t="s">
        <v>48030</v>
      </c>
      <c r="E9876">
        <f>_xlfn.XLOOKUP(Append2[[#This Row],[CAS]],[1]!Append1[CAS],[1]!Append1[Tb],"",0)</f>
        <v>472.8</v>
      </c>
      <c r="F9876">
        <f t="shared" si="154"/>
        <v>10</v>
      </c>
    </row>
    <row r="9877" spans="1:6" x14ac:dyDescent="0.3">
      <c r="A9877" t="s">
        <v>7050</v>
      </c>
      <c r="B9877" t="s">
        <v>7051</v>
      </c>
      <c r="C9877" t="s">
        <v>7052</v>
      </c>
      <c r="D9877" t="s">
        <v>48030</v>
      </c>
      <c r="E9877">
        <f>_xlfn.XLOOKUP(Append2[[#This Row],[CAS]],[1]!Append1[CAS],[1]!Append1[Tb],"",0)</f>
        <v>473.02341999999999</v>
      </c>
      <c r="F9877">
        <f t="shared" si="154"/>
        <v>10</v>
      </c>
    </row>
    <row r="9878" spans="1:6" hidden="1" x14ac:dyDescent="0.3">
      <c r="A9878" t="s">
        <v>30463</v>
      </c>
      <c r="B9878" t="s">
        <v>30464</v>
      </c>
      <c r="C9878" t="s">
        <v>30465</v>
      </c>
      <c r="D9878" t="s">
        <v>48026</v>
      </c>
      <c r="E9878">
        <f>_xlfn.XLOOKUP(Append2[[#This Row],[CAS]],[1]!Append1[CAS],[1]!Append1[Tb],"",0)</f>
        <v>597.33000000000004</v>
      </c>
      <c r="F9878">
        <f t="shared" si="154"/>
        <v>14</v>
      </c>
    </row>
    <row r="9879" spans="1:6" hidden="1" x14ac:dyDescent="0.3">
      <c r="A9879" t="s">
        <v>30466</v>
      </c>
      <c r="B9879" t="s">
        <v>30467</v>
      </c>
      <c r="C9879" t="s">
        <v>30468</v>
      </c>
      <c r="D9879" t="s">
        <v>48026</v>
      </c>
      <c r="E9879">
        <f>_xlfn.XLOOKUP(Append2[[#This Row],[CAS]],[1]!Append1[CAS],[1]!Append1[Tb],"",0)</f>
        <v>574.91</v>
      </c>
      <c r="F9879">
        <f t="shared" si="154"/>
        <v>14</v>
      </c>
    </row>
    <row r="9880" spans="1:6" x14ac:dyDescent="0.3">
      <c r="A9880" t="s">
        <v>2402</v>
      </c>
      <c r="B9880" t="s">
        <v>204</v>
      </c>
      <c r="C9880" t="s">
        <v>205</v>
      </c>
      <c r="D9880" t="s">
        <v>48030</v>
      </c>
      <c r="E9880">
        <f>_xlfn.XLOOKUP(Append2[[#This Row],[CAS]],[1]!Append1[CAS],[1]!Append1[Tb],"",0)</f>
        <v>473.15</v>
      </c>
      <c r="F9880">
        <f t="shared" si="154"/>
        <v>10</v>
      </c>
    </row>
    <row r="9881" spans="1:6" x14ac:dyDescent="0.3">
      <c r="A9881" t="s">
        <v>2652</v>
      </c>
      <c r="B9881" t="s">
        <v>704</v>
      </c>
      <c r="C9881" t="s">
        <v>705</v>
      </c>
      <c r="D9881" t="s">
        <v>48030</v>
      </c>
      <c r="E9881">
        <f>_xlfn.XLOOKUP(Append2[[#This Row],[CAS]],[1]!Append1[CAS],[1]!Append1[Tb],"",0)</f>
        <v>473.15</v>
      </c>
      <c r="F9881">
        <f t="shared" si="154"/>
        <v>10</v>
      </c>
    </row>
    <row r="9882" spans="1:6" hidden="1" x14ac:dyDescent="0.3">
      <c r="A9882" t="s">
        <v>30475</v>
      </c>
      <c r="B9882" t="s">
        <v>30476</v>
      </c>
      <c r="C9882" t="s">
        <v>30477</v>
      </c>
      <c r="D9882" t="s">
        <v>48026</v>
      </c>
      <c r="E9882">
        <f>_xlfn.XLOOKUP(Append2[[#This Row],[CAS]],[1]!Append1[CAS],[1]!Append1[Tb],"",0)</f>
        <v>651.85</v>
      </c>
      <c r="F9882">
        <f t="shared" si="154"/>
        <v>14</v>
      </c>
    </row>
    <row r="9883" spans="1:6" hidden="1" x14ac:dyDescent="0.3">
      <c r="A9883" t="s">
        <v>30478</v>
      </c>
      <c r="B9883" t="s">
        <v>30479</v>
      </c>
      <c r="C9883" t="s">
        <v>30480</v>
      </c>
      <c r="D9883" t="s">
        <v>48020</v>
      </c>
      <c r="E9883">
        <f>_xlfn.XLOOKUP(Append2[[#This Row],[CAS]],[1]!Append1[CAS],[1]!Append1[Tb],"",0)</f>
        <v>649.79999999999995</v>
      </c>
      <c r="F9883">
        <f t="shared" si="154"/>
        <v>13</v>
      </c>
    </row>
    <row r="9884" spans="1:6" x14ac:dyDescent="0.3">
      <c r="A9884" t="s">
        <v>4437</v>
      </c>
      <c r="B9884" t="s">
        <v>4438</v>
      </c>
      <c r="C9884" t="s">
        <v>4439</v>
      </c>
      <c r="D9884" t="s">
        <v>48030</v>
      </c>
      <c r="E9884">
        <f>_xlfn.XLOOKUP(Append2[[#This Row],[CAS]],[1]!Append1[CAS],[1]!Append1[Tb],"",0)</f>
        <v>473.15</v>
      </c>
      <c r="F9884">
        <f t="shared" si="154"/>
        <v>10</v>
      </c>
    </row>
    <row r="9885" spans="1:6" x14ac:dyDescent="0.3">
      <c r="A9885" t="s">
        <v>16972</v>
      </c>
      <c r="B9885" t="s">
        <v>16973</v>
      </c>
      <c r="C9885" t="s">
        <v>16974</v>
      </c>
      <c r="D9885" t="s">
        <v>48030</v>
      </c>
      <c r="E9885">
        <f>_xlfn.XLOOKUP(Append2[[#This Row],[CAS]],[1]!Append1[CAS],[1]!Append1[Tb],"",0)</f>
        <v>473.18</v>
      </c>
      <c r="F9885">
        <f t="shared" si="154"/>
        <v>10</v>
      </c>
    </row>
    <row r="9886" spans="1:6" x14ac:dyDescent="0.3">
      <c r="A9886" t="s">
        <v>37905</v>
      </c>
      <c r="B9886" t="s">
        <v>37906</v>
      </c>
      <c r="C9886" t="s">
        <v>37907</v>
      </c>
      <c r="D9886" t="s">
        <v>48030</v>
      </c>
      <c r="E9886">
        <f>_xlfn.XLOOKUP(Append2[[#This Row],[CAS]],[1]!Append1[CAS],[1]!Append1[Tb],"",0)</f>
        <v>473.24</v>
      </c>
      <c r="F9886">
        <f t="shared" si="154"/>
        <v>10</v>
      </c>
    </row>
    <row r="9887" spans="1:6" hidden="1" x14ac:dyDescent="0.3">
      <c r="A9887" t="s">
        <v>30490</v>
      </c>
      <c r="B9887" t="s">
        <v>30491</v>
      </c>
      <c r="C9887" t="s">
        <v>30492</v>
      </c>
      <c r="D9887" t="s">
        <v>48027</v>
      </c>
      <c r="E9887">
        <f>_xlfn.XLOOKUP(Append2[[#This Row],[CAS]],[1]!Append1[CAS],[1]!Append1[Tb],"",0)</f>
        <v>597.58000000000004</v>
      </c>
      <c r="F9887">
        <f t="shared" si="154"/>
        <v>15</v>
      </c>
    </row>
    <row r="9888" spans="1:6" hidden="1" x14ac:dyDescent="0.3">
      <c r="A9888" t="s">
        <v>30493</v>
      </c>
      <c r="B9888" t="s">
        <v>30494</v>
      </c>
      <c r="C9888" t="s">
        <v>30495</v>
      </c>
      <c r="D9888" t="s">
        <v>48027</v>
      </c>
      <c r="E9888">
        <f>_xlfn.XLOOKUP(Append2[[#This Row],[CAS]],[1]!Append1[CAS],[1]!Append1[Tb],"",0)</f>
        <v>674.73</v>
      </c>
      <c r="F9888">
        <f t="shared" si="154"/>
        <v>15</v>
      </c>
    </row>
    <row r="9889" spans="1:6" x14ac:dyDescent="0.3">
      <c r="A9889" t="s">
        <v>26774</v>
      </c>
      <c r="B9889" t="s">
        <v>26775</v>
      </c>
      <c r="C9889" t="s">
        <v>26776</v>
      </c>
      <c r="D9889" t="s">
        <v>48030</v>
      </c>
      <c r="E9889">
        <f>_xlfn.XLOOKUP(Append2[[#This Row],[CAS]],[1]!Append1[CAS],[1]!Append1[Tb],"",0)</f>
        <v>473.32</v>
      </c>
      <c r="F9889">
        <f t="shared" si="154"/>
        <v>10</v>
      </c>
    </row>
    <row r="9890" spans="1:6" x14ac:dyDescent="0.3">
      <c r="A9890" t="s">
        <v>44735</v>
      </c>
      <c r="B9890" t="s">
        <v>44736</v>
      </c>
      <c r="C9890" t="s">
        <v>44737</v>
      </c>
      <c r="D9890" t="s">
        <v>48030</v>
      </c>
      <c r="E9890">
        <f>_xlfn.XLOOKUP(Append2[[#This Row],[CAS]],[1]!Append1[CAS],[1]!Append1[Tb],"",0)</f>
        <v>473.39</v>
      </c>
      <c r="F9890">
        <f t="shared" si="154"/>
        <v>10</v>
      </c>
    </row>
    <row r="9891" spans="1:6" hidden="1" x14ac:dyDescent="0.3">
      <c r="A9891" t="s">
        <v>30505</v>
      </c>
      <c r="B9891" t="s">
        <v>30506</v>
      </c>
      <c r="C9891" t="s">
        <v>30507</v>
      </c>
      <c r="D9891" t="s">
        <v>48040</v>
      </c>
      <c r="E9891">
        <f>_xlfn.XLOOKUP(Append2[[#This Row],[CAS]],[1]!Append1[CAS],[1]!Append1[Tb],"",0)</f>
        <v>952.75</v>
      </c>
      <c r="F9891">
        <f t="shared" si="154"/>
        <v>22</v>
      </c>
    </row>
    <row r="9892" spans="1:6" x14ac:dyDescent="0.3">
      <c r="A9892" t="s">
        <v>43599</v>
      </c>
      <c r="B9892" t="s">
        <v>43600</v>
      </c>
      <c r="C9892" t="s">
        <v>43601</v>
      </c>
      <c r="D9892" t="s">
        <v>48030</v>
      </c>
      <c r="E9892">
        <f>_xlfn.XLOOKUP(Append2[[#This Row],[CAS]],[1]!Append1[CAS],[1]!Append1[Tb],"",0)</f>
        <v>474.05</v>
      </c>
      <c r="F9892">
        <f t="shared" si="154"/>
        <v>10</v>
      </c>
    </row>
    <row r="9893" spans="1:6" x14ac:dyDescent="0.3">
      <c r="A9893" t="s">
        <v>3752</v>
      </c>
      <c r="B9893" t="s">
        <v>3753</v>
      </c>
      <c r="C9893" t="s">
        <v>3754</v>
      </c>
      <c r="D9893" t="s">
        <v>48030</v>
      </c>
      <c r="E9893">
        <f>_xlfn.XLOOKUP(Append2[[#This Row],[CAS]],[1]!Append1[CAS],[1]!Append1[Tb],"",0)</f>
        <v>474.15</v>
      </c>
      <c r="F9893">
        <f t="shared" si="154"/>
        <v>10</v>
      </c>
    </row>
    <row r="9894" spans="1:6" x14ac:dyDescent="0.3">
      <c r="A9894" t="s">
        <v>9018</v>
      </c>
      <c r="B9894" t="s">
        <v>9019</v>
      </c>
      <c r="C9894" t="s">
        <v>9020</v>
      </c>
      <c r="D9894" t="s">
        <v>48030</v>
      </c>
      <c r="E9894">
        <f>_xlfn.XLOOKUP(Append2[[#This Row],[CAS]],[1]!Append1[CAS],[1]!Append1[Tb],"",0)</f>
        <v>474.15</v>
      </c>
      <c r="F9894">
        <f t="shared" si="154"/>
        <v>10</v>
      </c>
    </row>
    <row r="9895" spans="1:6" x14ac:dyDescent="0.3">
      <c r="A9895" t="s">
        <v>9099</v>
      </c>
      <c r="B9895" t="s">
        <v>9100</v>
      </c>
      <c r="C9895" t="s">
        <v>9101</v>
      </c>
      <c r="D9895" t="s">
        <v>48030</v>
      </c>
      <c r="E9895">
        <f>_xlfn.XLOOKUP(Append2[[#This Row],[CAS]],[1]!Append1[CAS],[1]!Append1[Tb],"",0)</f>
        <v>474.15</v>
      </c>
      <c r="F9895">
        <f t="shared" si="154"/>
        <v>10</v>
      </c>
    </row>
    <row r="9896" spans="1:6" x14ac:dyDescent="0.3">
      <c r="A9896" t="s">
        <v>46852</v>
      </c>
      <c r="B9896" t="s">
        <v>46853</v>
      </c>
      <c r="C9896" t="s">
        <v>46854</v>
      </c>
      <c r="D9896" t="s">
        <v>48030</v>
      </c>
      <c r="E9896">
        <f>_xlfn.XLOOKUP(Append2[[#This Row],[CAS]],[1]!Append1[CAS],[1]!Append1[Tb],"",0)</f>
        <v>474.25</v>
      </c>
      <c r="F9896">
        <f t="shared" si="154"/>
        <v>10</v>
      </c>
    </row>
    <row r="9897" spans="1:6" hidden="1" x14ac:dyDescent="0.3">
      <c r="A9897" t="s">
        <v>30523</v>
      </c>
      <c r="B9897" t="s">
        <v>30524</v>
      </c>
      <c r="C9897" t="s">
        <v>30525</v>
      </c>
      <c r="D9897" t="s">
        <v>48037</v>
      </c>
      <c r="E9897">
        <f>_xlfn.XLOOKUP(Append2[[#This Row],[CAS]],[1]!Append1[CAS],[1]!Append1[Tb],"",0)</f>
        <v>1012.33</v>
      </c>
      <c r="F9897">
        <f t="shared" si="154"/>
        <v>24</v>
      </c>
    </row>
    <row r="9898" spans="1:6" x14ac:dyDescent="0.3">
      <c r="A9898" t="s">
        <v>19844</v>
      </c>
      <c r="B9898" t="s">
        <v>19845</v>
      </c>
      <c r="C9898" t="s">
        <v>19846</v>
      </c>
      <c r="D9898" t="s">
        <v>48030</v>
      </c>
      <c r="E9898">
        <f>_xlfn.XLOOKUP(Append2[[#This Row],[CAS]],[1]!Append1[CAS],[1]!Append1[Tb],"",0)</f>
        <v>474.27</v>
      </c>
      <c r="F9898">
        <f t="shared" si="154"/>
        <v>10</v>
      </c>
    </row>
    <row r="9899" spans="1:6" hidden="1" x14ac:dyDescent="0.3">
      <c r="A9899" t="s">
        <v>30529</v>
      </c>
      <c r="B9899" t="s">
        <v>30530</v>
      </c>
      <c r="C9899" t="s">
        <v>30531</v>
      </c>
      <c r="D9899" t="s">
        <v>48033</v>
      </c>
      <c r="E9899">
        <f>_xlfn.XLOOKUP(Append2[[#This Row],[CAS]],[1]!Append1[CAS],[1]!Append1[Tb],"",0)</f>
        <v>656.8</v>
      </c>
      <c r="F9899">
        <f t="shared" si="154"/>
        <v>16</v>
      </c>
    </row>
    <row r="9900" spans="1:6" hidden="1" x14ac:dyDescent="0.3">
      <c r="A9900" t="s">
        <v>30532</v>
      </c>
      <c r="B9900" t="s">
        <v>30533</v>
      </c>
      <c r="C9900" t="s">
        <v>30534</v>
      </c>
      <c r="D9900" t="s">
        <v>48041</v>
      </c>
      <c r="E9900">
        <f>_xlfn.XLOOKUP(Append2[[#This Row],[CAS]],[1]!Append1[CAS],[1]!Append1[Tb],"",0)</f>
        <v>1509.74</v>
      </c>
      <c r="F9900">
        <f t="shared" si="154"/>
        <v>36</v>
      </c>
    </row>
    <row r="9901" spans="1:6" hidden="1" x14ac:dyDescent="0.3">
      <c r="A9901" t="s">
        <v>30535</v>
      </c>
      <c r="B9901" t="s">
        <v>30536</v>
      </c>
      <c r="C9901" t="s">
        <v>30537</v>
      </c>
      <c r="D9901" t="s">
        <v>48025</v>
      </c>
      <c r="E9901">
        <f>_xlfn.XLOOKUP(Append2[[#This Row],[CAS]],[1]!Append1[CAS],[1]!Append1[Tb],"",0)</f>
        <v>743.38</v>
      </c>
      <c r="F9901">
        <f t="shared" si="154"/>
        <v>17</v>
      </c>
    </row>
    <row r="9902" spans="1:6" x14ac:dyDescent="0.3">
      <c r="A9902" t="s">
        <v>4133</v>
      </c>
      <c r="B9902" t="s">
        <v>4134</v>
      </c>
      <c r="C9902" t="s">
        <v>4135</v>
      </c>
      <c r="D9902" t="s">
        <v>48030</v>
      </c>
      <c r="E9902">
        <f>_xlfn.XLOOKUP(Append2[[#This Row],[CAS]],[1]!Append1[CAS],[1]!Append1[Tb],"",0)</f>
        <v>474.65</v>
      </c>
      <c r="F9902">
        <f t="shared" si="154"/>
        <v>10</v>
      </c>
    </row>
    <row r="9903" spans="1:6" x14ac:dyDescent="0.3">
      <c r="A9903" t="s">
        <v>6030</v>
      </c>
      <c r="B9903" t="s">
        <v>6031</v>
      </c>
      <c r="C9903" t="s">
        <v>6032</v>
      </c>
      <c r="D9903" t="s">
        <v>48030</v>
      </c>
      <c r="E9903">
        <f>_xlfn.XLOOKUP(Append2[[#This Row],[CAS]],[1]!Append1[CAS],[1]!Append1[Tb],"",0)</f>
        <v>474.65</v>
      </c>
      <c r="F9903">
        <f t="shared" si="154"/>
        <v>10</v>
      </c>
    </row>
    <row r="9904" spans="1:6" x14ac:dyDescent="0.3">
      <c r="A9904" t="s">
        <v>7077</v>
      </c>
      <c r="B9904" t="s">
        <v>7078</v>
      </c>
      <c r="C9904" t="s">
        <v>7079</v>
      </c>
      <c r="D9904" t="s">
        <v>48030</v>
      </c>
      <c r="E9904">
        <f>_xlfn.XLOOKUP(Append2[[#This Row],[CAS]],[1]!Append1[CAS],[1]!Append1[Tb],"",0)</f>
        <v>474.65</v>
      </c>
      <c r="F9904">
        <f t="shared" si="154"/>
        <v>10</v>
      </c>
    </row>
    <row r="9905" spans="1:6" x14ac:dyDescent="0.3">
      <c r="A9905" t="s">
        <v>46846</v>
      </c>
      <c r="B9905" t="s">
        <v>46847</v>
      </c>
      <c r="C9905" t="s">
        <v>46848</v>
      </c>
      <c r="D9905" t="s">
        <v>48030</v>
      </c>
      <c r="E9905">
        <f>_xlfn.XLOOKUP(Append2[[#This Row],[CAS]],[1]!Append1[CAS],[1]!Append1[Tb],"",0)</f>
        <v>475.09</v>
      </c>
      <c r="F9905">
        <f t="shared" si="154"/>
        <v>10</v>
      </c>
    </row>
    <row r="9906" spans="1:6" x14ac:dyDescent="0.3">
      <c r="A9906" t="s">
        <v>7026</v>
      </c>
      <c r="B9906" t="s">
        <v>7027</v>
      </c>
      <c r="C9906" t="s">
        <v>7028</v>
      </c>
      <c r="D9906" t="s">
        <v>48030</v>
      </c>
      <c r="E9906">
        <f>_xlfn.XLOOKUP(Append2[[#This Row],[CAS]],[1]!Append1[CAS],[1]!Append1[Tb],"",0)</f>
        <v>475.1</v>
      </c>
      <c r="F9906">
        <f t="shared" si="154"/>
        <v>10</v>
      </c>
    </row>
    <row r="9907" spans="1:6" hidden="1" x14ac:dyDescent="0.3">
      <c r="A9907" t="s">
        <v>30553</v>
      </c>
      <c r="B9907" t="s">
        <v>30554</v>
      </c>
      <c r="C9907" t="s">
        <v>30555</v>
      </c>
      <c r="D9907" t="s">
        <v>48026</v>
      </c>
      <c r="E9907">
        <f>_xlfn.XLOOKUP(Append2[[#This Row],[CAS]],[1]!Append1[CAS],[1]!Append1[Tb],"",0)</f>
        <v>662.27</v>
      </c>
      <c r="F9907">
        <f t="shared" si="154"/>
        <v>14</v>
      </c>
    </row>
    <row r="9908" spans="1:6" x14ac:dyDescent="0.3">
      <c r="A9908" t="s">
        <v>8494</v>
      </c>
      <c r="B9908" t="s">
        <v>8495</v>
      </c>
      <c r="C9908" t="s">
        <v>8496</v>
      </c>
      <c r="D9908" t="s">
        <v>48030</v>
      </c>
      <c r="E9908">
        <f>_xlfn.XLOOKUP(Append2[[#This Row],[CAS]],[1]!Append1[CAS],[1]!Append1[Tb],"",0)</f>
        <v>475.15</v>
      </c>
      <c r="F9908">
        <f t="shared" si="154"/>
        <v>10</v>
      </c>
    </row>
    <row r="9909" spans="1:6" x14ac:dyDescent="0.3">
      <c r="A9909" t="s">
        <v>9697</v>
      </c>
      <c r="B9909" t="s">
        <v>9698</v>
      </c>
      <c r="C9909" t="s">
        <v>9699</v>
      </c>
      <c r="D9909" t="s">
        <v>48030</v>
      </c>
      <c r="E9909">
        <f>_xlfn.XLOOKUP(Append2[[#This Row],[CAS]],[1]!Append1[CAS],[1]!Append1[Tb],"",0)</f>
        <v>475.15</v>
      </c>
      <c r="F9909">
        <f t="shared" si="154"/>
        <v>10</v>
      </c>
    </row>
    <row r="9910" spans="1:6" x14ac:dyDescent="0.3">
      <c r="A9910" t="s">
        <v>10249</v>
      </c>
      <c r="B9910" t="s">
        <v>10250</v>
      </c>
      <c r="C9910" t="s">
        <v>10251</v>
      </c>
      <c r="D9910" t="s">
        <v>48030</v>
      </c>
      <c r="E9910">
        <f>_xlfn.XLOOKUP(Append2[[#This Row],[CAS]],[1]!Append1[CAS],[1]!Append1[Tb],"",0)</f>
        <v>475.15</v>
      </c>
      <c r="F9910">
        <f t="shared" si="154"/>
        <v>10</v>
      </c>
    </row>
    <row r="9911" spans="1:6" hidden="1" x14ac:dyDescent="0.3">
      <c r="A9911" t="s">
        <v>30565</v>
      </c>
      <c r="B9911" t="s">
        <v>30566</v>
      </c>
      <c r="C9911" t="s">
        <v>30567</v>
      </c>
      <c r="D9911" t="s">
        <v>48026</v>
      </c>
      <c r="E9911">
        <f>_xlfn.XLOOKUP(Append2[[#This Row],[CAS]],[1]!Append1[CAS],[1]!Append1[Tb],"",0)</f>
        <v>595.44000000000005</v>
      </c>
      <c r="F9911">
        <f t="shared" si="154"/>
        <v>14</v>
      </c>
    </row>
    <row r="9912" spans="1:6" x14ac:dyDescent="0.3">
      <c r="A9912" t="s">
        <v>12334</v>
      </c>
      <c r="B9912" t="s">
        <v>12335</v>
      </c>
      <c r="C9912" t="s">
        <v>12336</v>
      </c>
      <c r="D9912" t="s">
        <v>48030</v>
      </c>
      <c r="E9912">
        <f>_xlfn.XLOOKUP(Append2[[#This Row],[CAS]],[1]!Append1[CAS],[1]!Append1[Tb],"",0)</f>
        <v>475.15</v>
      </c>
      <c r="F9912">
        <f t="shared" si="154"/>
        <v>10</v>
      </c>
    </row>
    <row r="9913" spans="1:6" x14ac:dyDescent="0.3">
      <c r="A9913" t="s">
        <v>42779</v>
      </c>
      <c r="B9913" t="s">
        <v>42780</v>
      </c>
      <c r="C9913" t="s">
        <v>42781</v>
      </c>
      <c r="D9913" t="s">
        <v>48030</v>
      </c>
      <c r="E9913">
        <f>_xlfn.XLOOKUP(Append2[[#This Row],[CAS]],[1]!Append1[CAS],[1]!Append1[Tb],"",0)</f>
        <v>475.23</v>
      </c>
      <c r="F9913">
        <f t="shared" si="154"/>
        <v>10</v>
      </c>
    </row>
    <row r="9914" spans="1:6" hidden="1" x14ac:dyDescent="0.3">
      <c r="A9914" t="s">
        <v>30574</v>
      </c>
      <c r="B9914" t="s">
        <v>30575</v>
      </c>
      <c r="C9914" t="s">
        <v>30576</v>
      </c>
      <c r="D9914" t="s">
        <v>48038</v>
      </c>
      <c r="E9914">
        <f>_xlfn.XLOOKUP(Append2[[#This Row],[CAS]],[1]!Append1[CAS],[1]!Append1[Tb],"",0)</f>
        <v>849.26</v>
      </c>
      <c r="F9914">
        <f t="shared" si="154"/>
        <v>26</v>
      </c>
    </row>
    <row r="9915" spans="1:6" x14ac:dyDescent="0.3">
      <c r="A9915" t="s">
        <v>9111</v>
      </c>
      <c r="B9915" t="s">
        <v>9112</v>
      </c>
      <c r="C9915" t="s">
        <v>9113</v>
      </c>
      <c r="D9915" t="s">
        <v>48030</v>
      </c>
      <c r="E9915">
        <f>_xlfn.XLOOKUP(Append2[[#This Row],[CAS]],[1]!Append1[CAS],[1]!Append1[Tb],"",0)</f>
        <v>475.26</v>
      </c>
      <c r="F9915">
        <f t="shared" si="154"/>
        <v>10</v>
      </c>
    </row>
    <row r="9916" spans="1:6" x14ac:dyDescent="0.3">
      <c r="A9916" t="s">
        <v>40365</v>
      </c>
      <c r="B9916" t="s">
        <v>40366</v>
      </c>
      <c r="C9916" t="s">
        <v>40367</v>
      </c>
      <c r="D9916" t="s">
        <v>48030</v>
      </c>
      <c r="E9916">
        <f>_xlfn.XLOOKUP(Append2[[#This Row],[CAS]],[1]!Append1[CAS],[1]!Append1[Tb],"",0)</f>
        <v>475.3</v>
      </c>
      <c r="F9916">
        <f t="shared" si="154"/>
        <v>10</v>
      </c>
    </row>
    <row r="9917" spans="1:6" x14ac:dyDescent="0.3">
      <c r="A9917" t="s">
        <v>2772</v>
      </c>
      <c r="B9917" t="s">
        <v>944</v>
      </c>
      <c r="C9917" t="s">
        <v>945</v>
      </c>
      <c r="D9917" t="s">
        <v>48030</v>
      </c>
      <c r="E9917">
        <f>_xlfn.XLOOKUP(Append2[[#This Row],[CAS]],[1]!Append1[CAS],[1]!Append1[Tb],"",0)</f>
        <v>475.65</v>
      </c>
      <c r="F9917">
        <f t="shared" si="154"/>
        <v>10</v>
      </c>
    </row>
    <row r="9918" spans="1:6" hidden="1" x14ac:dyDescent="0.3">
      <c r="A9918" t="s">
        <v>30586</v>
      </c>
      <c r="B9918" t="s">
        <v>30587</v>
      </c>
      <c r="C9918" t="s">
        <v>30588</v>
      </c>
      <c r="D9918" t="s">
        <v>5158</v>
      </c>
      <c r="E9918">
        <f>_xlfn.XLOOKUP(Append2[[#This Row],[CAS]],[1]!Append1[CAS],[1]!Append1[Tb],"",0)</f>
        <v>1463.98</v>
      </c>
      <c r="F9918">
        <f t="shared" si="154"/>
        <v>34</v>
      </c>
    </row>
    <row r="9919" spans="1:6" x14ac:dyDescent="0.3">
      <c r="A9919" t="s">
        <v>17877</v>
      </c>
      <c r="B9919" t="s">
        <v>17878</v>
      </c>
      <c r="C9919" t="s">
        <v>17879</v>
      </c>
      <c r="D9919" t="s">
        <v>48030</v>
      </c>
      <c r="E9919">
        <f>_xlfn.XLOOKUP(Append2[[#This Row],[CAS]],[1]!Append1[CAS],[1]!Append1[Tb],"",0)</f>
        <v>475.74</v>
      </c>
      <c r="F9919">
        <f t="shared" si="154"/>
        <v>10</v>
      </c>
    </row>
    <row r="9920" spans="1:6" hidden="1" x14ac:dyDescent="0.3">
      <c r="A9920" t="s">
        <v>30592</v>
      </c>
      <c r="B9920" t="s">
        <v>30593</v>
      </c>
      <c r="C9920" t="s">
        <v>30594</v>
      </c>
      <c r="D9920" t="s">
        <v>48026</v>
      </c>
      <c r="E9920">
        <f>_xlfn.XLOOKUP(Append2[[#This Row],[CAS]],[1]!Append1[CAS],[1]!Append1[Tb],"",0)</f>
        <v>582.29999999999995</v>
      </c>
      <c r="F9920">
        <f t="shared" si="154"/>
        <v>14</v>
      </c>
    </row>
    <row r="9921" spans="1:6" x14ac:dyDescent="0.3">
      <c r="A9921" t="s">
        <v>35042</v>
      </c>
      <c r="B9921" t="s">
        <v>35043</v>
      </c>
      <c r="C9921" t="s">
        <v>35044</v>
      </c>
      <c r="D9921" t="s">
        <v>48030</v>
      </c>
      <c r="E9921">
        <f>_xlfn.XLOOKUP(Append2[[#This Row],[CAS]],[1]!Append1[CAS],[1]!Append1[Tb],"",0)</f>
        <v>476.07</v>
      </c>
      <c r="F9921">
        <f t="shared" si="154"/>
        <v>10</v>
      </c>
    </row>
    <row r="9922" spans="1:6" x14ac:dyDescent="0.3">
      <c r="A9922" t="s">
        <v>36098</v>
      </c>
      <c r="B9922" t="s">
        <v>36099</v>
      </c>
      <c r="C9922" t="s">
        <v>36100</v>
      </c>
      <c r="D9922" t="s">
        <v>48030</v>
      </c>
      <c r="E9922">
        <f>_xlfn.XLOOKUP(Append2[[#This Row],[CAS]],[1]!Append1[CAS],[1]!Append1[Tb],"",0)</f>
        <v>476.58</v>
      </c>
      <c r="F9922">
        <f t="shared" ref="F9922:F9985" si="155">LEN(C9922)-LEN(SUBSTITUTE(C9922,"C",""))</f>
        <v>10</v>
      </c>
    </row>
    <row r="9923" spans="1:6" x14ac:dyDescent="0.3">
      <c r="A9923" t="s">
        <v>3118</v>
      </c>
      <c r="B9923" t="s">
        <v>1636</v>
      </c>
      <c r="C9923" t="s">
        <v>1637</v>
      </c>
      <c r="D9923" t="s">
        <v>48030</v>
      </c>
      <c r="E9923">
        <f>_xlfn.XLOOKUP(Append2[[#This Row],[CAS]],[1]!Append1[CAS],[1]!Append1[Tb],"",0)</f>
        <v>476.65</v>
      </c>
      <c r="F9923">
        <f t="shared" si="155"/>
        <v>10</v>
      </c>
    </row>
    <row r="9924" spans="1:6" hidden="1" x14ac:dyDescent="0.3">
      <c r="A9924" t="s">
        <v>30604</v>
      </c>
      <c r="B9924" t="s">
        <v>30605</v>
      </c>
      <c r="C9924" t="s">
        <v>30606</v>
      </c>
      <c r="D9924" t="s">
        <v>48020</v>
      </c>
      <c r="E9924">
        <f>_xlfn.XLOOKUP(Append2[[#This Row],[CAS]],[1]!Append1[CAS],[1]!Append1[Tb],"",0)</f>
        <v>556.08000000000004</v>
      </c>
      <c r="F9924">
        <f t="shared" si="155"/>
        <v>13</v>
      </c>
    </row>
    <row r="9925" spans="1:6" hidden="1" x14ac:dyDescent="0.3">
      <c r="A9925" t="s">
        <v>30607</v>
      </c>
      <c r="B9925" t="s">
        <v>30608</v>
      </c>
      <c r="C9925" t="s">
        <v>30609</v>
      </c>
      <c r="D9925" t="s">
        <v>48025</v>
      </c>
      <c r="E9925">
        <f>_xlfn.XLOOKUP(Append2[[#This Row],[CAS]],[1]!Append1[CAS],[1]!Append1[Tb],"",0)</f>
        <v>666.48</v>
      </c>
      <c r="F9925">
        <f t="shared" si="155"/>
        <v>17</v>
      </c>
    </row>
    <row r="9926" spans="1:6" x14ac:dyDescent="0.3">
      <c r="A9926" t="s">
        <v>29425</v>
      </c>
      <c r="B9926" t="s">
        <v>29426</v>
      </c>
      <c r="C9926" t="s">
        <v>29427</v>
      </c>
      <c r="D9926" t="s">
        <v>48030</v>
      </c>
      <c r="E9926">
        <f>_xlfn.XLOOKUP(Append2[[#This Row],[CAS]],[1]!Append1[CAS],[1]!Append1[Tb],"",0)</f>
        <v>476.74</v>
      </c>
      <c r="F9926">
        <f t="shared" si="155"/>
        <v>10</v>
      </c>
    </row>
    <row r="9927" spans="1:6" x14ac:dyDescent="0.3">
      <c r="A9927" t="s">
        <v>34432</v>
      </c>
      <c r="B9927" t="s">
        <v>34433</v>
      </c>
      <c r="C9927" t="s">
        <v>34434</v>
      </c>
      <c r="D9927" t="s">
        <v>48030</v>
      </c>
      <c r="E9927">
        <f>_xlfn.XLOOKUP(Append2[[#This Row],[CAS]],[1]!Append1[CAS],[1]!Append1[Tb],"",0)</f>
        <v>476.96</v>
      </c>
      <c r="F9927">
        <f t="shared" si="155"/>
        <v>10</v>
      </c>
    </row>
    <row r="9928" spans="1:6" x14ac:dyDescent="0.3">
      <c r="A9928" t="s">
        <v>38798</v>
      </c>
      <c r="B9928" t="s">
        <v>38799</v>
      </c>
      <c r="C9928" t="s">
        <v>38800</v>
      </c>
      <c r="D9928" t="s">
        <v>48030</v>
      </c>
      <c r="E9928">
        <f>_xlfn.XLOOKUP(Append2[[#This Row],[CAS]],[1]!Append1[CAS],[1]!Append1[Tb],"",0)</f>
        <v>476.96</v>
      </c>
      <c r="F9928">
        <f t="shared" si="155"/>
        <v>10</v>
      </c>
    </row>
    <row r="9929" spans="1:6" hidden="1" x14ac:dyDescent="0.3">
      <c r="A9929" t="s">
        <v>30619</v>
      </c>
      <c r="B9929" t="s">
        <v>30620</v>
      </c>
      <c r="C9929" t="s">
        <v>30621</v>
      </c>
      <c r="D9929" t="s">
        <v>48026</v>
      </c>
      <c r="E9929">
        <f>_xlfn.XLOOKUP(Append2[[#This Row],[CAS]],[1]!Append1[CAS],[1]!Append1[Tb],"",0)</f>
        <v>731.99</v>
      </c>
      <c r="F9929">
        <f t="shared" si="155"/>
        <v>14</v>
      </c>
    </row>
    <row r="9930" spans="1:6" x14ac:dyDescent="0.3">
      <c r="A9930" t="s">
        <v>42203</v>
      </c>
      <c r="B9930" t="s">
        <v>42204</v>
      </c>
      <c r="C9930" t="s">
        <v>42205</v>
      </c>
      <c r="D9930" t="s">
        <v>48030</v>
      </c>
      <c r="E9930">
        <f>_xlfn.XLOOKUP(Append2[[#This Row],[CAS]],[1]!Append1[CAS],[1]!Append1[Tb],"",0)</f>
        <v>476.96</v>
      </c>
      <c r="F9930">
        <f t="shared" si="155"/>
        <v>10</v>
      </c>
    </row>
    <row r="9931" spans="1:6" hidden="1" x14ac:dyDescent="0.3">
      <c r="A9931" t="s">
        <v>30625</v>
      </c>
      <c r="B9931" t="s">
        <v>30626</v>
      </c>
      <c r="C9931" t="s">
        <v>30627</v>
      </c>
      <c r="D9931" t="s">
        <v>48026</v>
      </c>
      <c r="E9931">
        <f>_xlfn.XLOOKUP(Append2[[#This Row],[CAS]],[1]!Append1[CAS],[1]!Append1[Tb],"",0)</f>
        <v>552.36</v>
      </c>
      <c r="F9931">
        <f t="shared" si="155"/>
        <v>14</v>
      </c>
    </row>
    <row r="9932" spans="1:6" hidden="1" x14ac:dyDescent="0.3">
      <c r="A9932" t="s">
        <v>30628</v>
      </c>
      <c r="B9932" t="s">
        <v>30629</v>
      </c>
      <c r="C9932" t="s">
        <v>30630</v>
      </c>
      <c r="D9932" t="s">
        <v>48033</v>
      </c>
      <c r="E9932">
        <f>_xlfn.XLOOKUP(Append2[[#This Row],[CAS]],[1]!Append1[CAS],[1]!Append1[Tb],"",0)</f>
        <v>628.05999999999995</v>
      </c>
      <c r="F9932">
        <f t="shared" si="155"/>
        <v>16</v>
      </c>
    </row>
    <row r="9933" spans="1:6" hidden="1" x14ac:dyDescent="0.3">
      <c r="A9933" t="s">
        <v>30631</v>
      </c>
      <c r="B9933" t="s">
        <v>30632</v>
      </c>
      <c r="C9933" t="s">
        <v>30633</v>
      </c>
      <c r="D9933" t="s">
        <v>48020</v>
      </c>
      <c r="E9933">
        <f>_xlfn.XLOOKUP(Append2[[#This Row],[CAS]],[1]!Append1[CAS],[1]!Append1[Tb],"",0)</f>
        <v>582.49</v>
      </c>
      <c r="F9933">
        <f t="shared" si="155"/>
        <v>13</v>
      </c>
    </row>
    <row r="9934" spans="1:6" x14ac:dyDescent="0.3">
      <c r="A9934" t="s">
        <v>42758</v>
      </c>
      <c r="B9934" t="s">
        <v>42759</v>
      </c>
      <c r="C9934" t="s">
        <v>42760</v>
      </c>
      <c r="D9934" t="s">
        <v>48030</v>
      </c>
      <c r="E9934">
        <f>_xlfn.XLOOKUP(Append2[[#This Row],[CAS]],[1]!Append1[CAS],[1]!Append1[Tb],"",0)</f>
        <v>476.96</v>
      </c>
      <c r="F9934">
        <f t="shared" si="155"/>
        <v>10</v>
      </c>
    </row>
    <row r="9935" spans="1:6" hidden="1" x14ac:dyDescent="0.3">
      <c r="A9935" t="s">
        <v>30637</v>
      </c>
      <c r="B9935" t="s">
        <v>30638</v>
      </c>
      <c r="C9935" t="s">
        <v>30639</v>
      </c>
      <c r="D9935" t="s">
        <v>48020</v>
      </c>
      <c r="E9935">
        <f>_xlfn.XLOOKUP(Append2[[#This Row],[CAS]],[1]!Append1[CAS],[1]!Append1[Tb],"",0)</f>
        <v>621.54</v>
      </c>
      <c r="F9935">
        <f t="shared" si="155"/>
        <v>13</v>
      </c>
    </row>
    <row r="9936" spans="1:6" hidden="1" x14ac:dyDescent="0.3">
      <c r="A9936" t="s">
        <v>30640</v>
      </c>
      <c r="B9936" t="s">
        <v>30641</v>
      </c>
      <c r="C9936" t="s">
        <v>30642</v>
      </c>
      <c r="D9936" t="s">
        <v>48047</v>
      </c>
      <c r="E9936">
        <f>_xlfn.XLOOKUP(Append2[[#This Row],[CAS]],[1]!Append1[CAS],[1]!Append1[Tb],"",0)</f>
        <v>850.42</v>
      </c>
      <c r="F9936">
        <f t="shared" si="155"/>
        <v>27</v>
      </c>
    </row>
    <row r="9937" spans="1:6" hidden="1" x14ac:dyDescent="0.3">
      <c r="A9937" t="s">
        <v>30643</v>
      </c>
      <c r="B9937" t="s">
        <v>30644</v>
      </c>
      <c r="C9937" t="s">
        <v>30645</v>
      </c>
      <c r="D9937" t="s">
        <v>48047</v>
      </c>
      <c r="E9937">
        <f>_xlfn.XLOOKUP(Append2[[#This Row],[CAS]],[1]!Append1[CAS],[1]!Append1[Tb],"",0)</f>
        <v>850.42</v>
      </c>
      <c r="F9937">
        <f t="shared" si="155"/>
        <v>27</v>
      </c>
    </row>
    <row r="9938" spans="1:6" hidden="1" x14ac:dyDescent="0.3">
      <c r="A9938" t="s">
        <v>30646</v>
      </c>
      <c r="B9938" t="s">
        <v>30647</v>
      </c>
      <c r="C9938" t="s">
        <v>30648</v>
      </c>
      <c r="D9938" t="s">
        <v>48047</v>
      </c>
      <c r="E9938">
        <f>_xlfn.XLOOKUP(Append2[[#This Row],[CAS]],[1]!Append1[CAS],[1]!Append1[Tb],"",0)</f>
        <v>860.07</v>
      </c>
      <c r="F9938">
        <f t="shared" si="155"/>
        <v>27</v>
      </c>
    </row>
    <row r="9939" spans="1:6" x14ac:dyDescent="0.3">
      <c r="A9939" t="s">
        <v>2510</v>
      </c>
      <c r="B9939" t="s">
        <v>420</v>
      </c>
      <c r="C9939" t="s">
        <v>421</v>
      </c>
      <c r="D9939" t="s">
        <v>48030</v>
      </c>
      <c r="E9939">
        <f>_xlfn.XLOOKUP(Append2[[#This Row],[CAS]],[1]!Append1[CAS],[1]!Append1[Tb],"",0)</f>
        <v>477.15</v>
      </c>
      <c r="F9939">
        <f t="shared" si="155"/>
        <v>10</v>
      </c>
    </row>
    <row r="9940" spans="1:6" x14ac:dyDescent="0.3">
      <c r="A9940" t="s">
        <v>2603</v>
      </c>
      <c r="B9940" t="s">
        <v>606</v>
      </c>
      <c r="C9940" t="s">
        <v>607</v>
      </c>
      <c r="D9940" t="s">
        <v>48030</v>
      </c>
      <c r="E9940">
        <f>_xlfn.XLOOKUP(Append2[[#This Row],[CAS]],[1]!Append1[CAS],[1]!Append1[Tb],"",0)</f>
        <v>477.15</v>
      </c>
      <c r="F9940">
        <f t="shared" si="155"/>
        <v>10</v>
      </c>
    </row>
    <row r="9941" spans="1:6" x14ac:dyDescent="0.3">
      <c r="A9941" t="s">
        <v>2637</v>
      </c>
      <c r="B9941" t="s">
        <v>674</v>
      </c>
      <c r="C9941" t="s">
        <v>675</v>
      </c>
      <c r="D9941" t="s">
        <v>48030</v>
      </c>
      <c r="E9941">
        <f>_xlfn.XLOOKUP(Append2[[#This Row],[CAS]],[1]!Append1[CAS],[1]!Append1[Tb],"",0)</f>
        <v>477.15</v>
      </c>
      <c r="F9941">
        <f t="shared" si="155"/>
        <v>10</v>
      </c>
    </row>
    <row r="9942" spans="1:6" x14ac:dyDescent="0.3">
      <c r="A9942" t="s">
        <v>2840</v>
      </c>
      <c r="B9942" t="s">
        <v>1080</v>
      </c>
      <c r="C9942" t="s">
        <v>1081</v>
      </c>
      <c r="D9942" t="s">
        <v>48030</v>
      </c>
      <c r="E9942">
        <f>_xlfn.XLOOKUP(Append2[[#This Row],[CAS]],[1]!Append1[CAS],[1]!Append1[Tb],"",0)</f>
        <v>477.15</v>
      </c>
      <c r="F9942">
        <f t="shared" si="155"/>
        <v>10</v>
      </c>
    </row>
    <row r="9943" spans="1:6" x14ac:dyDescent="0.3">
      <c r="A9943" t="s">
        <v>7614</v>
      </c>
      <c r="B9943" t="s">
        <v>7615</v>
      </c>
      <c r="C9943" t="s">
        <v>7616</v>
      </c>
      <c r="D9943" t="s">
        <v>48030</v>
      </c>
      <c r="E9943">
        <f>_xlfn.XLOOKUP(Append2[[#This Row],[CAS]],[1]!Append1[CAS],[1]!Append1[Tb],"",0)</f>
        <v>477.15</v>
      </c>
      <c r="F9943">
        <f t="shared" si="155"/>
        <v>10</v>
      </c>
    </row>
    <row r="9944" spans="1:6" x14ac:dyDescent="0.3">
      <c r="A9944" t="s">
        <v>26765</v>
      </c>
      <c r="B9944" t="s">
        <v>26766</v>
      </c>
      <c r="C9944" t="s">
        <v>26767</v>
      </c>
      <c r="D9944" t="s">
        <v>48030</v>
      </c>
      <c r="E9944">
        <f>_xlfn.XLOOKUP(Append2[[#This Row],[CAS]],[1]!Append1[CAS],[1]!Append1[Tb],"",0)</f>
        <v>477.22</v>
      </c>
      <c r="F9944">
        <f t="shared" si="155"/>
        <v>10</v>
      </c>
    </row>
    <row r="9945" spans="1:6" x14ac:dyDescent="0.3">
      <c r="A9945" t="s">
        <v>17874</v>
      </c>
      <c r="B9945" t="s">
        <v>17875</v>
      </c>
      <c r="C9945" t="s">
        <v>17876</v>
      </c>
      <c r="D9945" t="s">
        <v>48030</v>
      </c>
      <c r="E9945">
        <f>_xlfn.XLOOKUP(Append2[[#This Row],[CAS]],[1]!Append1[CAS],[1]!Append1[Tb],"",0)</f>
        <v>477.42</v>
      </c>
      <c r="F9945">
        <f t="shared" si="155"/>
        <v>10</v>
      </c>
    </row>
    <row r="9946" spans="1:6" x14ac:dyDescent="0.3">
      <c r="A9946" t="s">
        <v>27369</v>
      </c>
      <c r="B9946" t="s">
        <v>27370</v>
      </c>
      <c r="C9946" t="s">
        <v>27371</v>
      </c>
      <c r="D9946" t="s">
        <v>48030</v>
      </c>
      <c r="E9946">
        <f>_xlfn.XLOOKUP(Append2[[#This Row],[CAS]],[1]!Append1[CAS],[1]!Append1[Tb],"",0)</f>
        <v>477.42</v>
      </c>
      <c r="F9946">
        <f t="shared" si="155"/>
        <v>10</v>
      </c>
    </row>
    <row r="9947" spans="1:6" x14ac:dyDescent="0.3">
      <c r="A9947" t="s">
        <v>2459</v>
      </c>
      <c r="B9947" t="s">
        <v>318</v>
      </c>
      <c r="C9947" t="s">
        <v>319</v>
      </c>
      <c r="D9947" t="s">
        <v>48030</v>
      </c>
      <c r="E9947">
        <f>_xlfn.XLOOKUP(Append2[[#This Row],[CAS]],[1]!Append1[CAS],[1]!Append1[Tb],"",0)</f>
        <v>477.65</v>
      </c>
      <c r="F9947">
        <f t="shared" si="155"/>
        <v>10</v>
      </c>
    </row>
    <row r="9948" spans="1:6" x14ac:dyDescent="0.3">
      <c r="A9948" t="s">
        <v>5216</v>
      </c>
      <c r="B9948" t="s">
        <v>5217</v>
      </c>
      <c r="C9948" t="s">
        <v>5218</v>
      </c>
      <c r="D9948" t="s">
        <v>48030</v>
      </c>
      <c r="E9948">
        <f>_xlfn.XLOOKUP(Append2[[#This Row],[CAS]],[1]!Append1[CAS],[1]!Append1[Tb],"",0)</f>
        <v>477.65</v>
      </c>
      <c r="F9948">
        <f t="shared" si="155"/>
        <v>10</v>
      </c>
    </row>
    <row r="9949" spans="1:6" x14ac:dyDescent="0.3">
      <c r="A9949" t="s">
        <v>26738</v>
      </c>
      <c r="B9949" t="s">
        <v>26739</v>
      </c>
      <c r="C9949" t="s">
        <v>26740</v>
      </c>
      <c r="D9949" t="s">
        <v>48030</v>
      </c>
      <c r="E9949">
        <f>_xlfn.XLOOKUP(Append2[[#This Row],[CAS]],[1]!Append1[CAS],[1]!Append1[Tb],"",0)</f>
        <v>477.87</v>
      </c>
      <c r="F9949">
        <f t="shared" si="155"/>
        <v>10</v>
      </c>
    </row>
    <row r="9950" spans="1:6" x14ac:dyDescent="0.3">
      <c r="A9950" t="s">
        <v>38112</v>
      </c>
      <c r="B9950" t="s">
        <v>38113</v>
      </c>
      <c r="C9950" t="s">
        <v>38114</v>
      </c>
      <c r="D9950" t="s">
        <v>48030</v>
      </c>
      <c r="E9950">
        <f>_xlfn.XLOOKUP(Append2[[#This Row],[CAS]],[1]!Append1[CAS],[1]!Append1[Tb],"",0)</f>
        <v>477.87</v>
      </c>
      <c r="F9950">
        <f t="shared" si="155"/>
        <v>10</v>
      </c>
    </row>
    <row r="9951" spans="1:6" hidden="1" x14ac:dyDescent="0.3">
      <c r="A9951" t="s">
        <v>30685</v>
      </c>
      <c r="B9951" t="s">
        <v>30686</v>
      </c>
      <c r="C9951" t="s">
        <v>30687</v>
      </c>
      <c r="D9951" t="s">
        <v>10507</v>
      </c>
      <c r="E9951">
        <f>_xlfn.XLOOKUP(Append2[[#This Row],[CAS]],[1]!Append1[CAS],[1]!Append1[Tb],"",0)</f>
        <v>2626.76</v>
      </c>
      <c r="F9951">
        <f t="shared" si="155"/>
        <v>48</v>
      </c>
    </row>
    <row r="9952" spans="1:6" x14ac:dyDescent="0.3">
      <c r="A9952" t="s">
        <v>41011</v>
      </c>
      <c r="B9952" t="s">
        <v>41012</v>
      </c>
      <c r="C9952" t="s">
        <v>41013</v>
      </c>
      <c r="D9952" t="s">
        <v>48030</v>
      </c>
      <c r="E9952">
        <f>_xlfn.XLOOKUP(Append2[[#This Row],[CAS]],[1]!Append1[CAS],[1]!Append1[Tb],"",0)</f>
        <v>478.07</v>
      </c>
      <c r="F9952">
        <f t="shared" si="155"/>
        <v>10</v>
      </c>
    </row>
    <row r="9953" spans="1:6" x14ac:dyDescent="0.3">
      <c r="A9953" t="s">
        <v>40407</v>
      </c>
      <c r="B9953" t="s">
        <v>40408</v>
      </c>
      <c r="C9953" t="s">
        <v>40409</v>
      </c>
      <c r="D9953" t="s">
        <v>48030</v>
      </c>
      <c r="E9953">
        <f>_xlfn.XLOOKUP(Append2[[#This Row],[CAS]],[1]!Append1[CAS],[1]!Append1[Tb],"",0)</f>
        <v>478.1</v>
      </c>
      <c r="F9953">
        <f t="shared" si="155"/>
        <v>10</v>
      </c>
    </row>
    <row r="9954" spans="1:6" x14ac:dyDescent="0.3">
      <c r="A9954" t="s">
        <v>40491</v>
      </c>
      <c r="B9954" t="s">
        <v>40492</v>
      </c>
      <c r="C9954" t="s">
        <v>40493</v>
      </c>
      <c r="D9954" t="s">
        <v>48030</v>
      </c>
      <c r="E9954">
        <f>_xlfn.XLOOKUP(Append2[[#This Row],[CAS]],[1]!Append1[CAS],[1]!Append1[Tb],"",0)</f>
        <v>478.13</v>
      </c>
      <c r="F9954">
        <f t="shared" si="155"/>
        <v>10</v>
      </c>
    </row>
    <row r="9955" spans="1:6" hidden="1" x14ac:dyDescent="0.3">
      <c r="A9955" t="s">
        <v>30697</v>
      </c>
      <c r="B9955" t="s">
        <v>30698</v>
      </c>
      <c r="C9955" t="s">
        <v>30699</v>
      </c>
      <c r="D9955" t="s">
        <v>48028</v>
      </c>
      <c r="E9955">
        <f>_xlfn.XLOOKUP(Append2[[#This Row],[CAS]],[1]!Append1[CAS],[1]!Append1[Tb],"",0)</f>
        <v>726.06</v>
      </c>
      <c r="F9955">
        <f t="shared" si="155"/>
        <v>19</v>
      </c>
    </row>
    <row r="9956" spans="1:6" hidden="1" x14ac:dyDescent="0.3">
      <c r="A9956" t="s">
        <v>30700</v>
      </c>
      <c r="B9956" t="s">
        <v>30701</v>
      </c>
      <c r="C9956" t="s">
        <v>30702</v>
      </c>
      <c r="D9956" t="s">
        <v>10492</v>
      </c>
      <c r="E9956">
        <f>_xlfn.XLOOKUP(Append2[[#This Row],[CAS]],[1]!Append1[CAS],[1]!Append1[Tb],"",0)</f>
        <v>1824.24</v>
      </c>
      <c r="F9956">
        <f t="shared" si="155"/>
        <v>42</v>
      </c>
    </row>
    <row r="9957" spans="1:6" x14ac:dyDescent="0.3">
      <c r="A9957" t="s">
        <v>8377</v>
      </c>
      <c r="B9957" t="s">
        <v>8378</v>
      </c>
      <c r="C9957" t="s">
        <v>8379</v>
      </c>
      <c r="D9957" t="s">
        <v>48030</v>
      </c>
      <c r="E9957">
        <f>_xlfn.XLOOKUP(Append2[[#This Row],[CAS]],[1]!Append1[CAS],[1]!Append1[Tb],"",0)</f>
        <v>478.15</v>
      </c>
      <c r="F9957">
        <f t="shared" si="155"/>
        <v>10</v>
      </c>
    </row>
    <row r="9958" spans="1:6" x14ac:dyDescent="0.3">
      <c r="A9958" t="s">
        <v>11656</v>
      </c>
      <c r="B9958" t="s">
        <v>11657</v>
      </c>
      <c r="C9958" t="s">
        <v>11658</v>
      </c>
      <c r="D9958" t="s">
        <v>48030</v>
      </c>
      <c r="E9958">
        <f>_xlfn.XLOOKUP(Append2[[#This Row],[CAS]],[1]!Append1[CAS],[1]!Append1[Tb],"",0)</f>
        <v>478.15</v>
      </c>
      <c r="F9958">
        <f t="shared" si="155"/>
        <v>10</v>
      </c>
    </row>
    <row r="9959" spans="1:6" x14ac:dyDescent="0.3">
      <c r="A9959" t="s">
        <v>12963</v>
      </c>
      <c r="B9959" t="s">
        <v>12964</v>
      </c>
      <c r="C9959" t="s">
        <v>12965</v>
      </c>
      <c r="D9959" t="s">
        <v>48030</v>
      </c>
      <c r="E9959">
        <f>_xlfn.XLOOKUP(Append2[[#This Row],[CAS]],[1]!Append1[CAS],[1]!Append1[Tb],"",0)</f>
        <v>478.15</v>
      </c>
      <c r="F9959">
        <f t="shared" si="155"/>
        <v>10</v>
      </c>
    </row>
    <row r="9960" spans="1:6" x14ac:dyDescent="0.3">
      <c r="A9960" t="s">
        <v>2435</v>
      </c>
      <c r="B9960" t="s">
        <v>270</v>
      </c>
      <c r="C9960" t="s">
        <v>271</v>
      </c>
      <c r="D9960" t="s">
        <v>48030</v>
      </c>
      <c r="E9960">
        <f>_xlfn.XLOOKUP(Append2[[#This Row],[CAS]],[1]!Append1[CAS],[1]!Append1[Tb],"",0)</f>
        <v>478.45</v>
      </c>
      <c r="F9960">
        <f t="shared" si="155"/>
        <v>10</v>
      </c>
    </row>
    <row r="9961" spans="1:6" x14ac:dyDescent="0.3">
      <c r="A9961" t="s">
        <v>25578</v>
      </c>
      <c r="B9961" t="s">
        <v>25579</v>
      </c>
      <c r="C9961" t="s">
        <v>25580</v>
      </c>
      <c r="D9961" t="s">
        <v>48030</v>
      </c>
      <c r="E9961">
        <f>_xlfn.XLOOKUP(Append2[[#This Row],[CAS]],[1]!Append1[CAS],[1]!Append1[Tb],"",0)</f>
        <v>479.04</v>
      </c>
      <c r="F9961">
        <f t="shared" si="155"/>
        <v>10</v>
      </c>
    </row>
    <row r="9962" spans="1:6" x14ac:dyDescent="0.3">
      <c r="A9962" t="s">
        <v>3085</v>
      </c>
      <c r="B9962" t="s">
        <v>1570</v>
      </c>
      <c r="C9962" t="s">
        <v>1571</v>
      </c>
      <c r="D9962" t="s">
        <v>48030</v>
      </c>
      <c r="E9962">
        <f>_xlfn.XLOOKUP(Append2[[#This Row],[CAS]],[1]!Append1[CAS],[1]!Append1[Tb],"",0)</f>
        <v>479.15</v>
      </c>
      <c r="F9962">
        <f t="shared" si="155"/>
        <v>10</v>
      </c>
    </row>
    <row r="9963" spans="1:6" x14ac:dyDescent="0.3">
      <c r="A9963" t="s">
        <v>29578</v>
      </c>
      <c r="B9963" t="s">
        <v>29579</v>
      </c>
      <c r="C9963" t="s">
        <v>29580</v>
      </c>
      <c r="D9963" t="s">
        <v>48030</v>
      </c>
      <c r="E9963">
        <f>_xlfn.XLOOKUP(Append2[[#This Row],[CAS]],[1]!Append1[CAS],[1]!Append1[Tb],"",0)</f>
        <v>479.25</v>
      </c>
      <c r="F9963">
        <f t="shared" si="155"/>
        <v>10</v>
      </c>
    </row>
    <row r="9964" spans="1:6" x14ac:dyDescent="0.3">
      <c r="A9964" t="s">
        <v>4188</v>
      </c>
      <c r="B9964" t="s">
        <v>4189</v>
      </c>
      <c r="C9964" t="s">
        <v>4190</v>
      </c>
      <c r="D9964" t="s">
        <v>48030</v>
      </c>
      <c r="E9964">
        <f>_xlfn.XLOOKUP(Append2[[#This Row],[CAS]],[1]!Append1[CAS],[1]!Append1[Tb],"",0)</f>
        <v>479.65</v>
      </c>
      <c r="F9964">
        <f t="shared" si="155"/>
        <v>10</v>
      </c>
    </row>
    <row r="9965" spans="1:6" x14ac:dyDescent="0.3">
      <c r="A9965" t="s">
        <v>8569</v>
      </c>
      <c r="B9965" t="s">
        <v>8570</v>
      </c>
      <c r="C9965" t="s">
        <v>8571</v>
      </c>
      <c r="D9965" t="s">
        <v>48030</v>
      </c>
      <c r="E9965">
        <f>_xlfn.XLOOKUP(Append2[[#This Row],[CAS]],[1]!Append1[CAS],[1]!Append1[Tb],"",0)</f>
        <v>479.65</v>
      </c>
      <c r="F9965">
        <f t="shared" si="155"/>
        <v>10</v>
      </c>
    </row>
    <row r="9966" spans="1:6" x14ac:dyDescent="0.3">
      <c r="A9966" t="s">
        <v>29927</v>
      </c>
      <c r="B9966" t="s">
        <v>29928</v>
      </c>
      <c r="C9966" t="s">
        <v>29929</v>
      </c>
      <c r="D9966" t="s">
        <v>48030</v>
      </c>
      <c r="E9966">
        <f>_xlfn.XLOOKUP(Append2[[#This Row],[CAS]],[1]!Append1[CAS],[1]!Append1[Tb],"",0)</f>
        <v>479.7</v>
      </c>
      <c r="F9966">
        <f t="shared" si="155"/>
        <v>10</v>
      </c>
    </row>
    <row r="9967" spans="1:6" x14ac:dyDescent="0.3">
      <c r="A9967" t="s">
        <v>2954</v>
      </c>
      <c r="B9967" t="s">
        <v>1308</v>
      </c>
      <c r="C9967" t="s">
        <v>1309</v>
      </c>
      <c r="D9967" t="s">
        <v>48030</v>
      </c>
      <c r="E9967">
        <f>_xlfn.XLOOKUP(Append2[[#This Row],[CAS]],[1]!Append1[CAS],[1]!Append1[Tb],"",0)</f>
        <v>479.9</v>
      </c>
      <c r="F9967">
        <f t="shared" si="155"/>
        <v>10</v>
      </c>
    </row>
    <row r="9968" spans="1:6" x14ac:dyDescent="0.3">
      <c r="A9968" t="s">
        <v>29581</v>
      </c>
      <c r="B9968" t="s">
        <v>29582</v>
      </c>
      <c r="C9968" t="s">
        <v>29583</v>
      </c>
      <c r="D9968" t="s">
        <v>48030</v>
      </c>
      <c r="E9968">
        <f>_xlfn.XLOOKUP(Append2[[#This Row],[CAS]],[1]!Append1[CAS],[1]!Append1[Tb],"",0)</f>
        <v>480.09</v>
      </c>
      <c r="F9968">
        <f t="shared" si="155"/>
        <v>10</v>
      </c>
    </row>
    <row r="9969" spans="1:6" x14ac:dyDescent="0.3">
      <c r="A9969" t="s">
        <v>2973</v>
      </c>
      <c r="B9969" t="s">
        <v>1346</v>
      </c>
      <c r="C9969" t="s">
        <v>1347</v>
      </c>
      <c r="D9969" t="s">
        <v>48030</v>
      </c>
      <c r="E9969">
        <f>_xlfn.XLOOKUP(Append2[[#This Row],[CAS]],[1]!Append1[CAS],[1]!Append1[Tb],"",0)</f>
        <v>480.15</v>
      </c>
      <c r="F9969">
        <f t="shared" si="155"/>
        <v>10</v>
      </c>
    </row>
    <row r="9970" spans="1:6" x14ac:dyDescent="0.3">
      <c r="A9970" t="s">
        <v>4760</v>
      </c>
      <c r="B9970" t="s">
        <v>4761</v>
      </c>
      <c r="C9970" t="s">
        <v>4762</v>
      </c>
      <c r="D9970" t="s">
        <v>48030</v>
      </c>
      <c r="E9970">
        <f>_xlfn.XLOOKUP(Append2[[#This Row],[CAS]],[1]!Append1[CAS],[1]!Append1[Tb],"",0)</f>
        <v>480.15</v>
      </c>
      <c r="F9970">
        <f t="shared" si="155"/>
        <v>10</v>
      </c>
    </row>
    <row r="9971" spans="1:6" hidden="1" x14ac:dyDescent="0.3">
      <c r="A9971" t="s">
        <v>30745</v>
      </c>
      <c r="B9971" t="s">
        <v>30746</v>
      </c>
      <c r="C9971" t="s">
        <v>30747</v>
      </c>
      <c r="D9971" t="s">
        <v>48036</v>
      </c>
      <c r="E9971">
        <f>_xlfn.XLOOKUP(Append2[[#This Row],[CAS]],[1]!Append1[CAS],[1]!Append1[Tb],"",0)</f>
        <v>998.8</v>
      </c>
      <c r="F9971">
        <f t="shared" si="155"/>
        <v>21</v>
      </c>
    </row>
    <row r="9972" spans="1:6" hidden="1" x14ac:dyDescent="0.3">
      <c r="A9972" t="s">
        <v>30748</v>
      </c>
      <c r="B9972" t="s">
        <v>30749</v>
      </c>
      <c r="C9972" t="s">
        <v>30750</v>
      </c>
      <c r="D9972" t="s">
        <v>48037</v>
      </c>
      <c r="E9972">
        <f>_xlfn.XLOOKUP(Append2[[#This Row],[CAS]],[1]!Append1[CAS],[1]!Append1[Tb],"",0)</f>
        <v>806.94</v>
      </c>
      <c r="F9972">
        <f t="shared" si="155"/>
        <v>24</v>
      </c>
    </row>
    <row r="9973" spans="1:6" hidden="1" x14ac:dyDescent="0.3">
      <c r="A9973" t="s">
        <v>30751</v>
      </c>
      <c r="B9973" t="s">
        <v>30752</v>
      </c>
      <c r="C9973" t="s">
        <v>30753</v>
      </c>
      <c r="D9973" t="s">
        <v>48028</v>
      </c>
      <c r="E9973">
        <f>_xlfn.XLOOKUP(Append2[[#This Row],[CAS]],[1]!Append1[CAS],[1]!Append1[Tb],"",0)</f>
        <v>750.76</v>
      </c>
      <c r="F9973">
        <f t="shared" si="155"/>
        <v>19</v>
      </c>
    </row>
    <row r="9974" spans="1:6" x14ac:dyDescent="0.3">
      <c r="A9974" t="s">
        <v>4862</v>
      </c>
      <c r="B9974" t="s">
        <v>4863</v>
      </c>
      <c r="C9974" t="s">
        <v>4864</v>
      </c>
      <c r="D9974" t="s">
        <v>48030</v>
      </c>
      <c r="E9974">
        <f>_xlfn.XLOOKUP(Append2[[#This Row],[CAS]],[1]!Append1[CAS],[1]!Append1[Tb],"",0)</f>
        <v>480.15</v>
      </c>
      <c r="F9974">
        <f t="shared" si="155"/>
        <v>10</v>
      </c>
    </row>
    <row r="9975" spans="1:6" x14ac:dyDescent="0.3">
      <c r="A9975" t="s">
        <v>5871</v>
      </c>
      <c r="B9975" t="s">
        <v>5872</v>
      </c>
      <c r="C9975" t="s">
        <v>5873</v>
      </c>
      <c r="D9975" t="s">
        <v>48030</v>
      </c>
      <c r="E9975">
        <f>_xlfn.XLOOKUP(Append2[[#This Row],[CAS]],[1]!Append1[CAS],[1]!Append1[Tb],"",0)</f>
        <v>480.15</v>
      </c>
      <c r="F9975">
        <f t="shared" si="155"/>
        <v>10</v>
      </c>
    </row>
    <row r="9976" spans="1:6" x14ac:dyDescent="0.3">
      <c r="A9976" t="s">
        <v>12524</v>
      </c>
      <c r="B9976" t="s">
        <v>12525</v>
      </c>
      <c r="C9976" t="s">
        <v>12526</v>
      </c>
      <c r="D9976" t="s">
        <v>48030</v>
      </c>
      <c r="E9976">
        <f>_xlfn.XLOOKUP(Append2[[#This Row],[CAS]],[1]!Append1[CAS],[1]!Append1[Tb],"",0)</f>
        <v>480.15</v>
      </c>
      <c r="F9976">
        <f t="shared" si="155"/>
        <v>10</v>
      </c>
    </row>
    <row r="9977" spans="1:6" hidden="1" x14ac:dyDescent="0.3">
      <c r="A9977" t="s">
        <v>30763</v>
      </c>
      <c r="B9977" t="s">
        <v>30764</v>
      </c>
      <c r="C9977" t="s">
        <v>30765</v>
      </c>
      <c r="D9977" t="s">
        <v>48033</v>
      </c>
      <c r="E9977">
        <f>_xlfn.XLOOKUP(Append2[[#This Row],[CAS]],[1]!Append1[CAS],[1]!Append1[Tb],"",0)</f>
        <v>628.05999999999995</v>
      </c>
      <c r="F9977">
        <f t="shared" si="155"/>
        <v>16</v>
      </c>
    </row>
    <row r="9978" spans="1:6" x14ac:dyDescent="0.3">
      <c r="A9978" t="s">
        <v>12854</v>
      </c>
      <c r="B9978" t="s">
        <v>12855</v>
      </c>
      <c r="C9978" t="s">
        <v>12856</v>
      </c>
      <c r="D9978" t="s">
        <v>48030</v>
      </c>
      <c r="E9978">
        <f>_xlfn.XLOOKUP(Append2[[#This Row],[CAS]],[1]!Append1[CAS],[1]!Append1[Tb],"",0)</f>
        <v>480.15</v>
      </c>
      <c r="F9978">
        <f t="shared" si="155"/>
        <v>10</v>
      </c>
    </row>
    <row r="9979" spans="1:6" x14ac:dyDescent="0.3">
      <c r="A9979" t="s">
        <v>25572</v>
      </c>
      <c r="B9979" t="s">
        <v>25573</v>
      </c>
      <c r="C9979" t="s">
        <v>25574</v>
      </c>
      <c r="D9979" t="s">
        <v>48030</v>
      </c>
      <c r="E9979">
        <f>_xlfn.XLOOKUP(Append2[[#This Row],[CAS]],[1]!Append1[CAS],[1]!Append1[Tb],"",0)</f>
        <v>480.16</v>
      </c>
      <c r="F9979">
        <f t="shared" si="155"/>
        <v>10</v>
      </c>
    </row>
    <row r="9980" spans="1:6" x14ac:dyDescent="0.3">
      <c r="A9980" t="s">
        <v>46286</v>
      </c>
      <c r="B9980" t="s">
        <v>46287</v>
      </c>
      <c r="C9980" t="s">
        <v>46288</v>
      </c>
      <c r="D9980" t="s">
        <v>48030</v>
      </c>
      <c r="E9980">
        <f>_xlfn.XLOOKUP(Append2[[#This Row],[CAS]],[1]!Append1[CAS],[1]!Append1[Tb],"",0)</f>
        <v>480.16</v>
      </c>
      <c r="F9980">
        <f t="shared" si="155"/>
        <v>10</v>
      </c>
    </row>
    <row r="9981" spans="1:6" x14ac:dyDescent="0.3">
      <c r="A9981" t="s">
        <v>35815</v>
      </c>
      <c r="B9981" t="s">
        <v>35816</v>
      </c>
      <c r="C9981" t="s">
        <v>35817</v>
      </c>
      <c r="D9981" t="s">
        <v>48030</v>
      </c>
      <c r="E9981">
        <f>_xlfn.XLOOKUP(Append2[[#This Row],[CAS]],[1]!Append1[CAS],[1]!Append1[Tb],"",0)</f>
        <v>480.22</v>
      </c>
      <c r="F9981">
        <f t="shared" si="155"/>
        <v>10</v>
      </c>
    </row>
    <row r="9982" spans="1:6" x14ac:dyDescent="0.3">
      <c r="A9982" t="s">
        <v>26158</v>
      </c>
      <c r="B9982" t="s">
        <v>26159</v>
      </c>
      <c r="C9982" t="s">
        <v>26160</v>
      </c>
      <c r="D9982" t="s">
        <v>48030</v>
      </c>
      <c r="E9982">
        <f>_xlfn.XLOOKUP(Append2[[#This Row],[CAS]],[1]!Append1[CAS],[1]!Append1[Tb],"",0)</f>
        <v>480.66</v>
      </c>
      <c r="F9982">
        <f t="shared" si="155"/>
        <v>10</v>
      </c>
    </row>
    <row r="9983" spans="1:6" x14ac:dyDescent="0.3">
      <c r="A9983" t="s">
        <v>44885</v>
      </c>
      <c r="B9983" t="s">
        <v>44886</v>
      </c>
      <c r="C9983" t="s">
        <v>44887</v>
      </c>
      <c r="D9983" t="s">
        <v>48030</v>
      </c>
      <c r="E9983">
        <f>_xlfn.XLOOKUP(Append2[[#This Row],[CAS]],[1]!Append1[CAS],[1]!Append1[Tb],"",0)</f>
        <v>480.66</v>
      </c>
      <c r="F9983">
        <f t="shared" si="155"/>
        <v>10</v>
      </c>
    </row>
    <row r="9984" spans="1:6" hidden="1" x14ac:dyDescent="0.3">
      <c r="A9984" t="s">
        <v>30784</v>
      </c>
      <c r="B9984" t="s">
        <v>30785</v>
      </c>
      <c r="C9984" t="s">
        <v>30786</v>
      </c>
      <c r="D9984" t="s">
        <v>48036</v>
      </c>
      <c r="E9984">
        <f>_xlfn.XLOOKUP(Append2[[#This Row],[CAS]],[1]!Append1[CAS],[1]!Append1[Tb],"",0)</f>
        <v>879.24</v>
      </c>
      <c r="F9984">
        <f t="shared" si="155"/>
        <v>21</v>
      </c>
    </row>
    <row r="9985" spans="1:6" x14ac:dyDescent="0.3">
      <c r="A9985" t="s">
        <v>4706</v>
      </c>
      <c r="B9985" t="s">
        <v>4707</v>
      </c>
      <c r="C9985" t="s">
        <v>4708</v>
      </c>
      <c r="D9985" t="s">
        <v>48030</v>
      </c>
      <c r="E9985">
        <f>_xlfn.XLOOKUP(Append2[[#This Row],[CAS]],[1]!Append1[CAS],[1]!Append1[Tb],"",0)</f>
        <v>481.15</v>
      </c>
      <c r="F9985">
        <f t="shared" si="155"/>
        <v>10</v>
      </c>
    </row>
    <row r="9986" spans="1:6" x14ac:dyDescent="0.3">
      <c r="A9986" t="s">
        <v>13113</v>
      </c>
      <c r="B9986" t="s">
        <v>13114</v>
      </c>
      <c r="C9986" t="s">
        <v>13115</v>
      </c>
      <c r="D9986" t="s">
        <v>48030</v>
      </c>
      <c r="E9986">
        <f>_xlfn.XLOOKUP(Append2[[#This Row],[CAS]],[1]!Append1[CAS],[1]!Append1[Tb],"",0)</f>
        <v>481.15</v>
      </c>
      <c r="F9986">
        <f t="shared" ref="F9986:F10049" si="156">LEN(C9986)-LEN(SUBSTITUTE(C9986,"C",""))</f>
        <v>10</v>
      </c>
    </row>
    <row r="9987" spans="1:6" hidden="1" x14ac:dyDescent="0.3">
      <c r="A9987" t="s">
        <v>30796</v>
      </c>
      <c r="B9987" t="s">
        <v>30797</v>
      </c>
      <c r="C9987" t="s">
        <v>30798</v>
      </c>
      <c r="D9987" t="s">
        <v>48027</v>
      </c>
      <c r="E9987">
        <f>_xlfn.XLOOKUP(Append2[[#This Row],[CAS]],[1]!Append1[CAS],[1]!Append1[Tb],"",0)</f>
        <v>564.65</v>
      </c>
      <c r="F9987">
        <f t="shared" si="156"/>
        <v>15</v>
      </c>
    </row>
    <row r="9988" spans="1:6" x14ac:dyDescent="0.3">
      <c r="A9988" t="s">
        <v>15108</v>
      </c>
      <c r="B9988" t="s">
        <v>15109</v>
      </c>
      <c r="C9988" t="s">
        <v>15110</v>
      </c>
      <c r="D9988" t="s">
        <v>48030</v>
      </c>
      <c r="E9988">
        <f>_xlfn.XLOOKUP(Append2[[#This Row],[CAS]],[1]!Append1[CAS],[1]!Append1[Tb],"",0)</f>
        <v>481.15</v>
      </c>
      <c r="F9988">
        <f t="shared" si="156"/>
        <v>10</v>
      </c>
    </row>
    <row r="9989" spans="1:6" hidden="1" x14ac:dyDescent="0.3">
      <c r="A9989" t="s">
        <v>30802</v>
      </c>
      <c r="B9989" t="s">
        <v>30803</v>
      </c>
      <c r="C9989" t="s">
        <v>30804</v>
      </c>
      <c r="D9989" t="s">
        <v>10540</v>
      </c>
      <c r="E9989">
        <f>_xlfn.XLOOKUP(Append2[[#This Row],[CAS]],[1]!Append1[CAS],[1]!Append1[Tb],"",0)</f>
        <v>1254.45</v>
      </c>
      <c r="F9989">
        <f t="shared" si="156"/>
        <v>39</v>
      </c>
    </row>
    <row r="9990" spans="1:6" x14ac:dyDescent="0.3">
      <c r="A9990" t="s">
        <v>32626</v>
      </c>
      <c r="B9990" t="s">
        <v>32627</v>
      </c>
      <c r="C9990" t="s">
        <v>32628</v>
      </c>
      <c r="D9990" t="s">
        <v>48030</v>
      </c>
      <c r="E9990">
        <f>_xlfn.XLOOKUP(Append2[[#This Row],[CAS]],[1]!Append1[CAS],[1]!Append1[Tb],"",0)</f>
        <v>481.22</v>
      </c>
      <c r="F9990">
        <f t="shared" si="156"/>
        <v>10</v>
      </c>
    </row>
    <row r="9991" spans="1:6" x14ac:dyDescent="0.3">
      <c r="A9991" t="s">
        <v>37384</v>
      </c>
      <c r="B9991" t="s">
        <v>37385</v>
      </c>
      <c r="C9991" t="s">
        <v>37386</v>
      </c>
      <c r="D9991" t="s">
        <v>48030</v>
      </c>
      <c r="E9991">
        <f>_xlfn.XLOOKUP(Append2[[#This Row],[CAS]],[1]!Append1[CAS],[1]!Append1[Tb],"",0)</f>
        <v>481.28</v>
      </c>
      <c r="F9991">
        <f t="shared" si="156"/>
        <v>10</v>
      </c>
    </row>
    <row r="9992" spans="1:6" hidden="1" x14ac:dyDescent="0.3">
      <c r="A9992" t="s">
        <v>30811</v>
      </c>
      <c r="B9992" t="s">
        <v>30812</v>
      </c>
      <c r="C9992" t="s">
        <v>30813</v>
      </c>
      <c r="D9992" t="s">
        <v>48041</v>
      </c>
      <c r="E9992">
        <f>_xlfn.XLOOKUP(Append2[[#This Row],[CAS]],[1]!Append1[CAS],[1]!Append1[Tb],"",0)</f>
        <v>1640.78</v>
      </c>
      <c r="F9992">
        <f t="shared" si="156"/>
        <v>36</v>
      </c>
    </row>
    <row r="9993" spans="1:6" x14ac:dyDescent="0.3">
      <c r="A9993" t="s">
        <v>28191</v>
      </c>
      <c r="B9993" t="s">
        <v>28192</v>
      </c>
      <c r="C9993" t="s">
        <v>28193</v>
      </c>
      <c r="D9993" t="s">
        <v>48030</v>
      </c>
      <c r="E9993">
        <f>_xlfn.XLOOKUP(Append2[[#This Row],[CAS]],[1]!Append1[CAS],[1]!Append1[Tb],"",0)</f>
        <v>481.38</v>
      </c>
      <c r="F9993">
        <f t="shared" si="156"/>
        <v>10</v>
      </c>
    </row>
    <row r="9994" spans="1:6" x14ac:dyDescent="0.3">
      <c r="A9994" t="s">
        <v>44723</v>
      </c>
      <c r="B9994" t="s">
        <v>44724</v>
      </c>
      <c r="C9994" t="s">
        <v>44725</v>
      </c>
      <c r="D9994" t="s">
        <v>48030</v>
      </c>
      <c r="E9994">
        <f>_xlfn.XLOOKUP(Append2[[#This Row],[CAS]],[1]!Append1[CAS],[1]!Append1[Tb],"",0)</f>
        <v>481.6</v>
      </c>
      <c r="F9994">
        <f t="shared" si="156"/>
        <v>10</v>
      </c>
    </row>
    <row r="9995" spans="1:6" x14ac:dyDescent="0.3">
      <c r="A9995" t="s">
        <v>5730</v>
      </c>
      <c r="B9995" t="s">
        <v>5731</v>
      </c>
      <c r="C9995" t="s">
        <v>5732</v>
      </c>
      <c r="D9995" t="s">
        <v>48030</v>
      </c>
      <c r="E9995">
        <f>_xlfn.XLOOKUP(Append2[[#This Row],[CAS]],[1]!Append1[CAS],[1]!Append1[Tb],"",0)</f>
        <v>481.65</v>
      </c>
      <c r="F9995">
        <f t="shared" si="156"/>
        <v>10</v>
      </c>
    </row>
    <row r="9996" spans="1:6" x14ac:dyDescent="0.3">
      <c r="A9996" t="s">
        <v>6897</v>
      </c>
      <c r="B9996" t="s">
        <v>6898</v>
      </c>
      <c r="C9996" t="s">
        <v>6899</v>
      </c>
      <c r="D9996" t="s">
        <v>48030</v>
      </c>
      <c r="E9996">
        <f>_xlfn.XLOOKUP(Append2[[#This Row],[CAS]],[1]!Append1[CAS],[1]!Append1[Tb],"",0)</f>
        <v>481.65</v>
      </c>
      <c r="F9996">
        <f t="shared" si="156"/>
        <v>10</v>
      </c>
    </row>
    <row r="9997" spans="1:6" hidden="1" x14ac:dyDescent="0.3">
      <c r="A9997" t="s">
        <v>30826</v>
      </c>
      <c r="B9997" t="s">
        <v>30827</v>
      </c>
      <c r="C9997" t="s">
        <v>30828</v>
      </c>
      <c r="D9997" t="s">
        <v>48043</v>
      </c>
      <c r="E9997">
        <f>_xlfn.XLOOKUP(Append2[[#This Row],[CAS]],[1]!Append1[CAS],[1]!Append1[Tb],"",0)</f>
        <v>970.02</v>
      </c>
      <c r="F9997">
        <f t="shared" si="156"/>
        <v>28</v>
      </c>
    </row>
    <row r="9998" spans="1:6" hidden="1" x14ac:dyDescent="0.3">
      <c r="A9998" t="s">
        <v>30829</v>
      </c>
      <c r="B9998" t="s">
        <v>30830</v>
      </c>
      <c r="C9998" t="s">
        <v>30831</v>
      </c>
      <c r="D9998" t="s">
        <v>48028</v>
      </c>
      <c r="E9998">
        <f>_xlfn.XLOOKUP(Append2[[#This Row],[CAS]],[1]!Append1[CAS],[1]!Append1[Tb],"",0)</f>
        <v>1130.3399999999999</v>
      </c>
      <c r="F9998">
        <f t="shared" si="156"/>
        <v>19</v>
      </c>
    </row>
    <row r="9999" spans="1:6" x14ac:dyDescent="0.3">
      <c r="A9999" t="s">
        <v>9834</v>
      </c>
      <c r="B9999" t="s">
        <v>9835</v>
      </c>
      <c r="C9999" t="s">
        <v>9836</v>
      </c>
      <c r="D9999" t="s">
        <v>48030</v>
      </c>
      <c r="E9999">
        <f>_xlfn.XLOOKUP(Append2[[#This Row],[CAS]],[1]!Append1[CAS],[1]!Append1[Tb],"",0)</f>
        <v>481.65</v>
      </c>
      <c r="F9999">
        <f t="shared" si="156"/>
        <v>10</v>
      </c>
    </row>
    <row r="10000" spans="1:6" x14ac:dyDescent="0.3">
      <c r="A10000" t="s">
        <v>31917</v>
      </c>
      <c r="B10000" t="s">
        <v>31918</v>
      </c>
      <c r="C10000" t="s">
        <v>31919</v>
      </c>
      <c r="D10000" t="s">
        <v>48030</v>
      </c>
      <c r="E10000">
        <f>_xlfn.XLOOKUP(Append2[[#This Row],[CAS]],[1]!Append1[CAS],[1]!Append1[Tb],"",0)</f>
        <v>481.83</v>
      </c>
      <c r="F10000">
        <f t="shared" si="156"/>
        <v>10</v>
      </c>
    </row>
    <row r="10001" spans="1:6" x14ac:dyDescent="0.3">
      <c r="A10001" t="s">
        <v>35987</v>
      </c>
      <c r="B10001" t="s">
        <v>35988</v>
      </c>
      <c r="C10001" t="s">
        <v>35989</v>
      </c>
      <c r="D10001" t="s">
        <v>48030</v>
      </c>
      <c r="E10001">
        <f>_xlfn.XLOOKUP(Append2[[#This Row],[CAS]],[1]!Append1[CAS],[1]!Append1[Tb],"",0)</f>
        <v>481.83</v>
      </c>
      <c r="F10001">
        <f t="shared" si="156"/>
        <v>10</v>
      </c>
    </row>
    <row r="10002" spans="1:6" hidden="1" x14ac:dyDescent="0.3">
      <c r="A10002" t="s">
        <v>30841</v>
      </c>
      <c r="B10002" t="s">
        <v>30842</v>
      </c>
      <c r="C10002" t="s">
        <v>30843</v>
      </c>
      <c r="D10002" t="s">
        <v>48040</v>
      </c>
      <c r="E10002">
        <f>_xlfn.XLOOKUP(Append2[[#This Row],[CAS]],[1]!Append1[CAS],[1]!Append1[Tb],"",0)</f>
        <v>885.26</v>
      </c>
      <c r="F10002">
        <f t="shared" si="156"/>
        <v>22</v>
      </c>
    </row>
    <row r="10003" spans="1:6" x14ac:dyDescent="0.3">
      <c r="A10003" t="s">
        <v>36026</v>
      </c>
      <c r="B10003" t="s">
        <v>36027</v>
      </c>
      <c r="C10003" t="s">
        <v>36028</v>
      </c>
      <c r="D10003" t="s">
        <v>48030</v>
      </c>
      <c r="E10003">
        <f>_xlfn.XLOOKUP(Append2[[#This Row],[CAS]],[1]!Append1[CAS],[1]!Append1[Tb],"",0)</f>
        <v>481.83</v>
      </c>
      <c r="F10003">
        <f t="shared" si="156"/>
        <v>10</v>
      </c>
    </row>
    <row r="10004" spans="1:6" x14ac:dyDescent="0.3">
      <c r="A10004" t="s">
        <v>24870</v>
      </c>
      <c r="B10004" t="s">
        <v>24871</v>
      </c>
      <c r="C10004" t="s">
        <v>24872</v>
      </c>
      <c r="D10004" t="s">
        <v>48030</v>
      </c>
      <c r="E10004">
        <f>_xlfn.XLOOKUP(Append2[[#This Row],[CAS]],[1]!Append1[CAS],[1]!Append1[Tb],"",0)</f>
        <v>481.99</v>
      </c>
      <c r="F10004">
        <f t="shared" si="156"/>
        <v>10</v>
      </c>
    </row>
    <row r="10005" spans="1:6" hidden="1" x14ac:dyDescent="0.3">
      <c r="A10005" t="s">
        <v>30850</v>
      </c>
      <c r="B10005" t="s">
        <v>30851</v>
      </c>
      <c r="C10005" t="s">
        <v>30852</v>
      </c>
      <c r="D10005" t="s">
        <v>48020</v>
      </c>
      <c r="E10005">
        <f>_xlfn.XLOOKUP(Append2[[#This Row],[CAS]],[1]!Append1[CAS],[1]!Append1[Tb],"",0)</f>
        <v>656.77</v>
      </c>
      <c r="F10005">
        <f t="shared" si="156"/>
        <v>13</v>
      </c>
    </row>
    <row r="10006" spans="1:6" x14ac:dyDescent="0.3">
      <c r="A10006" t="s">
        <v>20150</v>
      </c>
      <c r="B10006" t="s">
        <v>20151</v>
      </c>
      <c r="C10006" t="s">
        <v>20152</v>
      </c>
      <c r="D10006" t="s">
        <v>48030</v>
      </c>
      <c r="E10006">
        <f>_xlfn.XLOOKUP(Append2[[#This Row],[CAS]],[1]!Append1[CAS],[1]!Append1[Tb],"",0)</f>
        <v>482.08</v>
      </c>
      <c r="F10006">
        <f t="shared" si="156"/>
        <v>10</v>
      </c>
    </row>
    <row r="10007" spans="1:6" x14ac:dyDescent="0.3">
      <c r="A10007" t="s">
        <v>3341</v>
      </c>
      <c r="B10007" t="s">
        <v>2080</v>
      </c>
      <c r="C10007" t="s">
        <v>2081</v>
      </c>
      <c r="D10007" t="s">
        <v>48030</v>
      </c>
      <c r="E10007">
        <f>_xlfn.XLOOKUP(Append2[[#This Row],[CAS]],[1]!Append1[CAS],[1]!Append1[Tb],"",0)</f>
        <v>482.15</v>
      </c>
      <c r="F10007">
        <f t="shared" si="156"/>
        <v>10</v>
      </c>
    </row>
    <row r="10008" spans="1:6" x14ac:dyDescent="0.3">
      <c r="A10008" t="s">
        <v>4362</v>
      </c>
      <c r="B10008" t="s">
        <v>4363</v>
      </c>
      <c r="C10008" t="s">
        <v>4364</v>
      </c>
      <c r="D10008" t="s">
        <v>48030</v>
      </c>
      <c r="E10008">
        <f>_xlfn.XLOOKUP(Append2[[#This Row],[CAS]],[1]!Append1[CAS],[1]!Append1[Tb],"",0)</f>
        <v>482.15</v>
      </c>
      <c r="F10008">
        <f t="shared" si="156"/>
        <v>10</v>
      </c>
    </row>
    <row r="10009" spans="1:6" x14ac:dyDescent="0.3">
      <c r="A10009" t="s">
        <v>4573</v>
      </c>
      <c r="B10009" t="s">
        <v>4574</v>
      </c>
      <c r="C10009" t="s">
        <v>4575</v>
      </c>
      <c r="D10009" t="s">
        <v>48030</v>
      </c>
      <c r="E10009">
        <f>_xlfn.XLOOKUP(Append2[[#This Row],[CAS]],[1]!Append1[CAS],[1]!Append1[Tb],"",0)</f>
        <v>482.15</v>
      </c>
      <c r="F10009">
        <f t="shared" si="156"/>
        <v>10</v>
      </c>
    </row>
    <row r="10010" spans="1:6" x14ac:dyDescent="0.3">
      <c r="A10010" t="s">
        <v>4582</v>
      </c>
      <c r="B10010" t="s">
        <v>4583</v>
      </c>
      <c r="C10010" t="s">
        <v>4584</v>
      </c>
      <c r="D10010" t="s">
        <v>48030</v>
      </c>
      <c r="E10010">
        <f>_xlfn.XLOOKUP(Append2[[#This Row],[CAS]],[1]!Append1[CAS],[1]!Append1[Tb],"",0)</f>
        <v>482.15</v>
      </c>
      <c r="F10010">
        <f t="shared" si="156"/>
        <v>10</v>
      </c>
    </row>
    <row r="10011" spans="1:6" x14ac:dyDescent="0.3">
      <c r="A10011" t="s">
        <v>5466</v>
      </c>
      <c r="B10011" t="s">
        <v>5467</v>
      </c>
      <c r="C10011" t="s">
        <v>5468</v>
      </c>
      <c r="D10011" t="s">
        <v>48030</v>
      </c>
      <c r="E10011">
        <f>_xlfn.XLOOKUP(Append2[[#This Row],[CAS]],[1]!Append1[CAS],[1]!Append1[Tb],"",0)</f>
        <v>482.15</v>
      </c>
      <c r="F10011">
        <f t="shared" si="156"/>
        <v>10</v>
      </c>
    </row>
    <row r="10012" spans="1:6" x14ac:dyDescent="0.3">
      <c r="A10012" t="s">
        <v>8119</v>
      </c>
      <c r="B10012" t="s">
        <v>8120</v>
      </c>
      <c r="C10012" t="s">
        <v>8121</v>
      </c>
      <c r="D10012" t="s">
        <v>48030</v>
      </c>
      <c r="E10012">
        <f>_xlfn.XLOOKUP(Append2[[#This Row],[CAS]],[1]!Append1[CAS],[1]!Append1[Tb],"",0)</f>
        <v>482.15</v>
      </c>
      <c r="F10012">
        <f t="shared" si="156"/>
        <v>10</v>
      </c>
    </row>
    <row r="10013" spans="1:6" x14ac:dyDescent="0.3">
      <c r="A10013" t="s">
        <v>44720</v>
      </c>
      <c r="B10013" t="s">
        <v>44721</v>
      </c>
      <c r="C10013" t="s">
        <v>44722</v>
      </c>
      <c r="D10013" t="s">
        <v>48030</v>
      </c>
      <c r="E10013">
        <f>_xlfn.XLOOKUP(Append2[[#This Row],[CAS]],[1]!Append1[CAS],[1]!Append1[Tb],"",0)</f>
        <v>482.44</v>
      </c>
      <c r="F10013">
        <f t="shared" si="156"/>
        <v>10</v>
      </c>
    </row>
    <row r="10014" spans="1:6" x14ac:dyDescent="0.3">
      <c r="A10014" t="s">
        <v>46734</v>
      </c>
      <c r="B10014" t="s">
        <v>46735</v>
      </c>
      <c r="C10014" t="s">
        <v>46736</v>
      </c>
      <c r="D10014" t="s">
        <v>48030</v>
      </c>
      <c r="E10014">
        <f>_xlfn.XLOOKUP(Append2[[#This Row],[CAS]],[1]!Append1[CAS],[1]!Append1[Tb],"",0)</f>
        <v>482.44</v>
      </c>
      <c r="F10014">
        <f t="shared" si="156"/>
        <v>10</v>
      </c>
    </row>
    <row r="10015" spans="1:6" x14ac:dyDescent="0.3">
      <c r="A10015" t="s">
        <v>26988</v>
      </c>
      <c r="B10015" t="s">
        <v>26989</v>
      </c>
      <c r="C10015" t="s">
        <v>26990</v>
      </c>
      <c r="D10015" t="s">
        <v>48030</v>
      </c>
      <c r="E10015">
        <f>_xlfn.XLOOKUP(Append2[[#This Row],[CAS]],[1]!Append1[CAS],[1]!Append1[Tb],"",0)</f>
        <v>482.55</v>
      </c>
      <c r="F10015">
        <f t="shared" si="156"/>
        <v>10</v>
      </c>
    </row>
    <row r="10016" spans="1:6" hidden="1" x14ac:dyDescent="0.3">
      <c r="A10016" t="s">
        <v>30883</v>
      </c>
      <c r="B10016" t="s">
        <v>30884</v>
      </c>
      <c r="C10016" t="s">
        <v>30885</v>
      </c>
      <c r="D10016" t="s">
        <v>48020</v>
      </c>
      <c r="E10016">
        <f>_xlfn.XLOOKUP(Append2[[#This Row],[CAS]],[1]!Append1[CAS],[1]!Append1[Tb],"",0)</f>
        <v>579.82000000000005</v>
      </c>
      <c r="F10016">
        <f t="shared" si="156"/>
        <v>13</v>
      </c>
    </row>
    <row r="10017" spans="1:6" x14ac:dyDescent="0.3">
      <c r="A10017" t="s">
        <v>33283</v>
      </c>
      <c r="B10017" t="s">
        <v>33284</v>
      </c>
      <c r="C10017" t="s">
        <v>33285</v>
      </c>
      <c r="D10017" t="s">
        <v>48030</v>
      </c>
      <c r="E10017">
        <f>_xlfn.XLOOKUP(Append2[[#This Row],[CAS]],[1]!Append1[CAS],[1]!Append1[Tb],"",0)</f>
        <v>482.55</v>
      </c>
      <c r="F10017">
        <f t="shared" si="156"/>
        <v>10</v>
      </c>
    </row>
    <row r="10018" spans="1:6" hidden="1" x14ac:dyDescent="0.3">
      <c r="A10018" t="s">
        <v>30889</v>
      </c>
      <c r="B10018" t="s">
        <v>30890</v>
      </c>
      <c r="C10018" t="s">
        <v>30891</v>
      </c>
      <c r="D10018" t="s">
        <v>48020</v>
      </c>
      <c r="E10018">
        <f>_xlfn.XLOOKUP(Append2[[#This Row],[CAS]],[1]!Append1[CAS],[1]!Append1[Tb],"",0)</f>
        <v>496.16</v>
      </c>
      <c r="F10018">
        <f t="shared" si="156"/>
        <v>13</v>
      </c>
    </row>
    <row r="10019" spans="1:6" hidden="1" x14ac:dyDescent="0.3">
      <c r="A10019" t="s">
        <v>30892</v>
      </c>
      <c r="B10019" t="s">
        <v>30893</v>
      </c>
      <c r="C10019" t="s">
        <v>30894</v>
      </c>
      <c r="D10019" t="s">
        <v>48020</v>
      </c>
      <c r="E10019">
        <f>_xlfn.XLOOKUP(Append2[[#This Row],[CAS]],[1]!Append1[CAS],[1]!Append1[Tb],"",0)</f>
        <v>496.16</v>
      </c>
      <c r="F10019">
        <f t="shared" si="156"/>
        <v>13</v>
      </c>
    </row>
    <row r="10020" spans="1:6" hidden="1" x14ac:dyDescent="0.3">
      <c r="A10020" t="s">
        <v>30895</v>
      </c>
      <c r="B10020" t="s">
        <v>30896</v>
      </c>
      <c r="C10020" t="s">
        <v>30897</v>
      </c>
      <c r="D10020" t="s">
        <v>48020</v>
      </c>
      <c r="E10020">
        <f>_xlfn.XLOOKUP(Append2[[#This Row],[CAS]],[1]!Append1[CAS],[1]!Append1[Tb],"",0)</f>
        <v>496.16</v>
      </c>
      <c r="F10020">
        <f t="shared" si="156"/>
        <v>13</v>
      </c>
    </row>
    <row r="10021" spans="1:6" hidden="1" x14ac:dyDescent="0.3">
      <c r="A10021" t="s">
        <v>30898</v>
      </c>
      <c r="B10021" t="s">
        <v>30899</v>
      </c>
      <c r="C10021" t="s">
        <v>30900</v>
      </c>
      <c r="D10021" t="s">
        <v>48020</v>
      </c>
      <c r="E10021">
        <f>_xlfn.XLOOKUP(Append2[[#This Row],[CAS]],[1]!Append1[CAS],[1]!Append1[Tb],"",0)</f>
        <v>496.16</v>
      </c>
      <c r="F10021">
        <f t="shared" si="156"/>
        <v>13</v>
      </c>
    </row>
    <row r="10022" spans="1:6" hidden="1" x14ac:dyDescent="0.3">
      <c r="A10022" t="s">
        <v>30901</v>
      </c>
      <c r="B10022" t="s">
        <v>30902</v>
      </c>
      <c r="C10022" t="s">
        <v>30903</v>
      </c>
      <c r="D10022" t="s">
        <v>48020</v>
      </c>
      <c r="E10022">
        <f>_xlfn.XLOOKUP(Append2[[#This Row],[CAS]],[1]!Append1[CAS],[1]!Append1[Tb],"",0)</f>
        <v>496.16</v>
      </c>
      <c r="F10022">
        <f t="shared" si="156"/>
        <v>13</v>
      </c>
    </row>
    <row r="10023" spans="1:6" hidden="1" x14ac:dyDescent="0.3">
      <c r="A10023" t="s">
        <v>30904</v>
      </c>
      <c r="B10023" t="s">
        <v>30905</v>
      </c>
      <c r="C10023" t="s">
        <v>30906</v>
      </c>
      <c r="D10023" t="s">
        <v>48020</v>
      </c>
      <c r="E10023">
        <f>_xlfn.XLOOKUP(Append2[[#This Row],[CAS]],[1]!Append1[CAS],[1]!Append1[Tb],"",0)</f>
        <v>496.16</v>
      </c>
      <c r="F10023">
        <f t="shared" si="156"/>
        <v>13</v>
      </c>
    </row>
    <row r="10024" spans="1:6" hidden="1" x14ac:dyDescent="0.3">
      <c r="A10024" t="s">
        <v>30907</v>
      </c>
      <c r="B10024" t="s">
        <v>30908</v>
      </c>
      <c r="C10024" t="s">
        <v>30909</v>
      </c>
      <c r="D10024" t="s">
        <v>48020</v>
      </c>
      <c r="E10024">
        <f>_xlfn.XLOOKUP(Append2[[#This Row],[CAS]],[1]!Append1[CAS],[1]!Append1[Tb],"",0)</f>
        <v>496.16</v>
      </c>
      <c r="F10024">
        <f t="shared" si="156"/>
        <v>13</v>
      </c>
    </row>
    <row r="10025" spans="1:6" hidden="1" x14ac:dyDescent="0.3">
      <c r="A10025" t="s">
        <v>30910</v>
      </c>
      <c r="B10025" t="s">
        <v>30911</v>
      </c>
      <c r="C10025" t="s">
        <v>30912</v>
      </c>
      <c r="D10025" t="s">
        <v>48020</v>
      </c>
      <c r="E10025">
        <f>_xlfn.XLOOKUP(Append2[[#This Row],[CAS]],[1]!Append1[CAS],[1]!Append1[Tb],"",0)</f>
        <v>496.16</v>
      </c>
      <c r="F10025">
        <f t="shared" si="156"/>
        <v>13</v>
      </c>
    </row>
    <row r="10026" spans="1:6" hidden="1" x14ac:dyDescent="0.3">
      <c r="A10026" t="s">
        <v>30913</v>
      </c>
      <c r="B10026" t="s">
        <v>30914</v>
      </c>
      <c r="C10026" t="s">
        <v>30915</v>
      </c>
      <c r="D10026" t="s">
        <v>48020</v>
      </c>
      <c r="E10026">
        <f>_xlfn.XLOOKUP(Append2[[#This Row],[CAS]],[1]!Append1[CAS],[1]!Append1[Tb],"",0)</f>
        <v>496.16</v>
      </c>
      <c r="F10026">
        <f t="shared" si="156"/>
        <v>13</v>
      </c>
    </row>
    <row r="10027" spans="1:6" hidden="1" x14ac:dyDescent="0.3">
      <c r="A10027" t="s">
        <v>30916</v>
      </c>
      <c r="B10027" t="s">
        <v>30917</v>
      </c>
      <c r="C10027" t="s">
        <v>30918</v>
      </c>
      <c r="D10027" t="s">
        <v>48020</v>
      </c>
      <c r="E10027">
        <f>_xlfn.XLOOKUP(Append2[[#This Row],[CAS]],[1]!Append1[CAS],[1]!Append1[Tb],"",0)</f>
        <v>496.16</v>
      </c>
      <c r="F10027">
        <f t="shared" si="156"/>
        <v>13</v>
      </c>
    </row>
    <row r="10028" spans="1:6" hidden="1" x14ac:dyDescent="0.3">
      <c r="A10028" t="s">
        <v>30919</v>
      </c>
      <c r="B10028" t="s">
        <v>30920</v>
      </c>
      <c r="C10028" t="s">
        <v>30921</v>
      </c>
      <c r="D10028" t="s">
        <v>48020</v>
      </c>
      <c r="E10028">
        <f>_xlfn.XLOOKUP(Append2[[#This Row],[CAS]],[1]!Append1[CAS],[1]!Append1[Tb],"",0)</f>
        <v>496.6</v>
      </c>
      <c r="F10028">
        <f t="shared" si="156"/>
        <v>13</v>
      </c>
    </row>
    <row r="10029" spans="1:6" hidden="1" x14ac:dyDescent="0.3">
      <c r="A10029" t="s">
        <v>30922</v>
      </c>
      <c r="B10029" t="s">
        <v>30923</v>
      </c>
      <c r="C10029" t="s">
        <v>30924</v>
      </c>
      <c r="D10029" t="s">
        <v>48020</v>
      </c>
      <c r="E10029">
        <f>_xlfn.XLOOKUP(Append2[[#This Row],[CAS]],[1]!Append1[CAS],[1]!Append1[Tb],"",0)</f>
        <v>496.6</v>
      </c>
      <c r="F10029">
        <f t="shared" si="156"/>
        <v>13</v>
      </c>
    </row>
    <row r="10030" spans="1:6" hidden="1" x14ac:dyDescent="0.3">
      <c r="A10030" t="s">
        <v>30925</v>
      </c>
      <c r="B10030" t="s">
        <v>30926</v>
      </c>
      <c r="C10030" t="s">
        <v>30927</v>
      </c>
      <c r="D10030" t="s">
        <v>48020</v>
      </c>
      <c r="E10030">
        <f>_xlfn.XLOOKUP(Append2[[#This Row],[CAS]],[1]!Append1[CAS],[1]!Append1[Tb],"",0)</f>
        <v>496.6</v>
      </c>
      <c r="F10030">
        <f t="shared" si="156"/>
        <v>13</v>
      </c>
    </row>
    <row r="10031" spans="1:6" hidden="1" x14ac:dyDescent="0.3">
      <c r="A10031" t="s">
        <v>30928</v>
      </c>
      <c r="B10031" t="s">
        <v>30929</v>
      </c>
      <c r="C10031" t="s">
        <v>30930</v>
      </c>
      <c r="D10031" t="s">
        <v>48020</v>
      </c>
      <c r="E10031">
        <f>_xlfn.XLOOKUP(Append2[[#This Row],[CAS]],[1]!Append1[CAS],[1]!Append1[Tb],"",0)</f>
        <v>493.81</v>
      </c>
      <c r="F10031">
        <f t="shared" si="156"/>
        <v>13</v>
      </c>
    </row>
    <row r="10032" spans="1:6" hidden="1" x14ac:dyDescent="0.3">
      <c r="A10032" t="s">
        <v>30931</v>
      </c>
      <c r="B10032" t="s">
        <v>30932</v>
      </c>
      <c r="C10032" t="s">
        <v>30933</v>
      </c>
      <c r="D10032" t="s">
        <v>48020</v>
      </c>
      <c r="E10032">
        <f>_xlfn.XLOOKUP(Append2[[#This Row],[CAS]],[1]!Append1[CAS],[1]!Append1[Tb],"",0)</f>
        <v>493.81</v>
      </c>
      <c r="F10032">
        <f t="shared" si="156"/>
        <v>13</v>
      </c>
    </row>
    <row r="10033" spans="1:6" hidden="1" x14ac:dyDescent="0.3">
      <c r="A10033" t="s">
        <v>30934</v>
      </c>
      <c r="B10033" t="s">
        <v>30935</v>
      </c>
      <c r="C10033" t="s">
        <v>30936</v>
      </c>
      <c r="D10033" t="s">
        <v>48020</v>
      </c>
      <c r="E10033">
        <f>_xlfn.XLOOKUP(Append2[[#This Row],[CAS]],[1]!Append1[CAS],[1]!Append1[Tb],"",0)</f>
        <v>493.81</v>
      </c>
      <c r="F10033">
        <f t="shared" si="156"/>
        <v>13</v>
      </c>
    </row>
    <row r="10034" spans="1:6" hidden="1" x14ac:dyDescent="0.3">
      <c r="A10034" t="s">
        <v>30937</v>
      </c>
      <c r="B10034" t="s">
        <v>30938</v>
      </c>
      <c r="C10034" t="s">
        <v>30939</v>
      </c>
      <c r="D10034" t="s">
        <v>48020</v>
      </c>
      <c r="E10034">
        <f>_xlfn.XLOOKUP(Append2[[#This Row],[CAS]],[1]!Append1[CAS],[1]!Append1[Tb],"",0)</f>
        <v>493.81</v>
      </c>
      <c r="F10034">
        <f t="shared" si="156"/>
        <v>13</v>
      </c>
    </row>
    <row r="10035" spans="1:6" hidden="1" x14ac:dyDescent="0.3">
      <c r="A10035" t="s">
        <v>30940</v>
      </c>
      <c r="B10035" t="s">
        <v>30941</v>
      </c>
      <c r="C10035" t="s">
        <v>30942</v>
      </c>
      <c r="D10035" t="s">
        <v>48020</v>
      </c>
      <c r="E10035">
        <f>_xlfn.XLOOKUP(Append2[[#This Row],[CAS]],[1]!Append1[CAS],[1]!Append1[Tb],"",0)</f>
        <v>496.16</v>
      </c>
      <c r="F10035">
        <f t="shared" si="156"/>
        <v>13</v>
      </c>
    </row>
    <row r="10036" spans="1:6" hidden="1" x14ac:dyDescent="0.3">
      <c r="A10036" t="s">
        <v>30943</v>
      </c>
      <c r="B10036" t="s">
        <v>30944</v>
      </c>
      <c r="C10036" t="s">
        <v>30945</v>
      </c>
      <c r="D10036" t="s">
        <v>48020</v>
      </c>
      <c r="E10036">
        <f>_xlfn.XLOOKUP(Append2[[#This Row],[CAS]],[1]!Append1[CAS],[1]!Append1[Tb],"",0)</f>
        <v>496.16</v>
      </c>
      <c r="F10036">
        <f t="shared" si="156"/>
        <v>13</v>
      </c>
    </row>
    <row r="10037" spans="1:6" hidden="1" x14ac:dyDescent="0.3">
      <c r="A10037" t="s">
        <v>30946</v>
      </c>
      <c r="B10037" t="s">
        <v>30947</v>
      </c>
      <c r="C10037" t="s">
        <v>30948</v>
      </c>
      <c r="D10037" t="s">
        <v>48020</v>
      </c>
      <c r="E10037">
        <f>_xlfn.XLOOKUP(Append2[[#This Row],[CAS]],[1]!Append1[CAS],[1]!Append1[Tb],"",0)</f>
        <v>496.16</v>
      </c>
      <c r="F10037">
        <f t="shared" si="156"/>
        <v>13</v>
      </c>
    </row>
    <row r="10038" spans="1:6" hidden="1" x14ac:dyDescent="0.3">
      <c r="A10038" t="s">
        <v>30949</v>
      </c>
      <c r="B10038" t="s">
        <v>30950</v>
      </c>
      <c r="C10038" t="s">
        <v>30951</v>
      </c>
      <c r="D10038" t="s">
        <v>48020</v>
      </c>
      <c r="E10038">
        <f>_xlfn.XLOOKUP(Append2[[#This Row],[CAS]],[1]!Append1[CAS],[1]!Append1[Tb],"",0)</f>
        <v>496.16</v>
      </c>
      <c r="F10038">
        <f t="shared" si="156"/>
        <v>13</v>
      </c>
    </row>
    <row r="10039" spans="1:6" hidden="1" x14ac:dyDescent="0.3">
      <c r="A10039" t="s">
        <v>30952</v>
      </c>
      <c r="B10039" t="s">
        <v>30953</v>
      </c>
      <c r="C10039" t="s">
        <v>30954</v>
      </c>
      <c r="D10039" t="s">
        <v>48020</v>
      </c>
      <c r="E10039">
        <f>_xlfn.XLOOKUP(Append2[[#This Row],[CAS]],[1]!Append1[CAS],[1]!Append1[Tb],"",0)</f>
        <v>496.16</v>
      </c>
      <c r="F10039">
        <f t="shared" si="156"/>
        <v>13</v>
      </c>
    </row>
    <row r="10040" spans="1:6" x14ac:dyDescent="0.3">
      <c r="A10040" t="s">
        <v>2400</v>
      </c>
      <c r="B10040" t="s">
        <v>200</v>
      </c>
      <c r="C10040" t="s">
        <v>201</v>
      </c>
      <c r="D10040" t="s">
        <v>48030</v>
      </c>
      <c r="E10040">
        <f>_xlfn.XLOOKUP(Append2[[#This Row],[CAS]],[1]!Append1[CAS],[1]!Append1[Tb],"",0)</f>
        <v>482.65</v>
      </c>
      <c r="F10040">
        <f t="shared" si="156"/>
        <v>10</v>
      </c>
    </row>
    <row r="10041" spans="1:6" hidden="1" x14ac:dyDescent="0.3">
      <c r="A10041" t="s">
        <v>30958</v>
      </c>
      <c r="B10041" t="s">
        <v>30959</v>
      </c>
      <c r="C10041" t="s">
        <v>30960</v>
      </c>
      <c r="D10041" t="s">
        <v>48027</v>
      </c>
      <c r="E10041">
        <f>_xlfn.XLOOKUP(Append2[[#This Row],[CAS]],[1]!Append1[CAS],[1]!Append1[Tb],"",0)</f>
        <v>566.84</v>
      </c>
      <c r="F10041">
        <f t="shared" si="156"/>
        <v>15</v>
      </c>
    </row>
    <row r="10042" spans="1:6" x14ac:dyDescent="0.3">
      <c r="A10042" t="s">
        <v>25404</v>
      </c>
      <c r="B10042" t="s">
        <v>25405</v>
      </c>
      <c r="C10042" t="s">
        <v>25406</v>
      </c>
      <c r="D10042" t="s">
        <v>48030</v>
      </c>
      <c r="E10042">
        <f>_xlfn.XLOOKUP(Append2[[#This Row],[CAS]],[1]!Append1[CAS],[1]!Append1[Tb],"",0)</f>
        <v>482.74</v>
      </c>
      <c r="F10042">
        <f t="shared" si="156"/>
        <v>10</v>
      </c>
    </row>
    <row r="10043" spans="1:6" x14ac:dyDescent="0.3">
      <c r="A10043" t="s">
        <v>27950</v>
      </c>
      <c r="B10043" t="s">
        <v>27951</v>
      </c>
      <c r="C10043" t="s">
        <v>27952</v>
      </c>
      <c r="D10043" t="s">
        <v>48030</v>
      </c>
      <c r="E10043">
        <f>_xlfn.XLOOKUP(Append2[[#This Row],[CAS]],[1]!Append1[CAS],[1]!Append1[Tb],"",0)</f>
        <v>482.74</v>
      </c>
      <c r="F10043">
        <f t="shared" si="156"/>
        <v>10</v>
      </c>
    </row>
    <row r="10044" spans="1:6" hidden="1" x14ac:dyDescent="0.3">
      <c r="A10044" t="s">
        <v>30967</v>
      </c>
      <c r="B10044" t="s">
        <v>30968</v>
      </c>
      <c r="C10044" t="s">
        <v>30969</v>
      </c>
      <c r="D10044" t="s">
        <v>48054</v>
      </c>
      <c r="E10044">
        <f>_xlfn.XLOOKUP(Append2[[#This Row],[CAS]],[1]!Append1[CAS],[1]!Append1[Tb],"",0)</f>
        <v>2773.92</v>
      </c>
      <c r="F10044">
        <f t="shared" si="156"/>
        <v>50</v>
      </c>
    </row>
    <row r="10045" spans="1:6" x14ac:dyDescent="0.3">
      <c r="A10045" t="s">
        <v>38780</v>
      </c>
      <c r="B10045" t="s">
        <v>38781</v>
      </c>
      <c r="C10045" t="s">
        <v>38782</v>
      </c>
      <c r="D10045" t="s">
        <v>48030</v>
      </c>
      <c r="E10045">
        <f>_xlfn.XLOOKUP(Append2[[#This Row],[CAS]],[1]!Append1[CAS],[1]!Append1[Tb],"",0)</f>
        <v>482.74</v>
      </c>
      <c r="F10045">
        <f t="shared" si="156"/>
        <v>10</v>
      </c>
    </row>
    <row r="10046" spans="1:6" x14ac:dyDescent="0.3">
      <c r="A10046" t="s">
        <v>42134</v>
      </c>
      <c r="B10046" t="s">
        <v>42135</v>
      </c>
      <c r="C10046" t="s">
        <v>42136</v>
      </c>
      <c r="D10046" t="s">
        <v>48030</v>
      </c>
      <c r="E10046">
        <f>_xlfn.XLOOKUP(Append2[[#This Row],[CAS]],[1]!Append1[CAS],[1]!Append1[Tb],"",0)</f>
        <v>482.74</v>
      </c>
      <c r="F10046">
        <f t="shared" si="156"/>
        <v>10</v>
      </c>
    </row>
    <row r="10047" spans="1:6" x14ac:dyDescent="0.3">
      <c r="A10047" t="s">
        <v>22261</v>
      </c>
      <c r="B10047" t="s">
        <v>22262</v>
      </c>
      <c r="C10047" t="s">
        <v>22263</v>
      </c>
      <c r="D10047" t="s">
        <v>48030</v>
      </c>
      <c r="E10047">
        <f>_xlfn.XLOOKUP(Append2[[#This Row],[CAS]],[1]!Append1[CAS],[1]!Append1[Tb],"",0)</f>
        <v>482.86</v>
      </c>
      <c r="F10047">
        <f t="shared" si="156"/>
        <v>10</v>
      </c>
    </row>
    <row r="10048" spans="1:6" hidden="1" x14ac:dyDescent="0.3">
      <c r="A10048" t="s">
        <v>30979</v>
      </c>
      <c r="B10048" t="s">
        <v>30980</v>
      </c>
      <c r="C10048" t="s">
        <v>30981</v>
      </c>
      <c r="D10048" t="s">
        <v>48032</v>
      </c>
      <c r="E10048">
        <f>_xlfn.XLOOKUP(Append2[[#This Row],[CAS]],[1]!Append1[CAS],[1]!Append1[Tb],"",0)</f>
        <v>656.76</v>
      </c>
      <c r="F10048">
        <f t="shared" si="156"/>
        <v>20</v>
      </c>
    </row>
    <row r="10049" spans="1:6" hidden="1" x14ac:dyDescent="0.3">
      <c r="A10049" t="s">
        <v>30982</v>
      </c>
      <c r="B10049" t="s">
        <v>30983</v>
      </c>
      <c r="C10049" t="s">
        <v>30984</v>
      </c>
      <c r="D10049" t="s">
        <v>48020</v>
      </c>
      <c r="E10049">
        <f>_xlfn.XLOOKUP(Append2[[#This Row],[CAS]],[1]!Append1[CAS],[1]!Append1[Tb],"",0)</f>
        <v>496.6</v>
      </c>
      <c r="F10049">
        <f t="shared" si="156"/>
        <v>13</v>
      </c>
    </row>
    <row r="10050" spans="1:6" x14ac:dyDescent="0.3">
      <c r="A10050" t="s">
        <v>45503</v>
      </c>
      <c r="B10050" t="s">
        <v>45504</v>
      </c>
      <c r="C10050" t="s">
        <v>45505</v>
      </c>
      <c r="D10050" t="s">
        <v>48030</v>
      </c>
      <c r="E10050">
        <f>_xlfn.XLOOKUP(Append2[[#This Row],[CAS]],[1]!Append1[CAS],[1]!Append1[Tb],"",0)</f>
        <v>482.86</v>
      </c>
      <c r="F10050">
        <f t="shared" ref="F10050:F10113" si="157">LEN(C10050)-LEN(SUBSTITUTE(C10050,"C",""))</f>
        <v>10</v>
      </c>
    </row>
    <row r="10051" spans="1:6" hidden="1" x14ac:dyDescent="0.3">
      <c r="A10051" t="s">
        <v>30988</v>
      </c>
      <c r="B10051" t="s">
        <v>30989</v>
      </c>
      <c r="C10051" t="s">
        <v>30990</v>
      </c>
      <c r="D10051" t="s">
        <v>48026</v>
      </c>
      <c r="E10051">
        <f>_xlfn.XLOOKUP(Append2[[#This Row],[CAS]],[1]!Append1[CAS],[1]!Append1[Tb],"",0)</f>
        <v>723.66</v>
      </c>
      <c r="F10051">
        <f t="shared" si="157"/>
        <v>14</v>
      </c>
    </row>
    <row r="10052" spans="1:6" hidden="1" x14ac:dyDescent="0.3">
      <c r="A10052" t="s">
        <v>30991</v>
      </c>
      <c r="B10052" t="s">
        <v>30992</v>
      </c>
      <c r="C10052" t="s">
        <v>30993</v>
      </c>
      <c r="D10052" t="s">
        <v>48033</v>
      </c>
      <c r="E10052">
        <f>_xlfn.XLOOKUP(Append2[[#This Row],[CAS]],[1]!Append1[CAS],[1]!Append1[Tb],"",0)</f>
        <v>809.18</v>
      </c>
      <c r="F10052">
        <f t="shared" si="157"/>
        <v>16</v>
      </c>
    </row>
    <row r="10053" spans="1:6" x14ac:dyDescent="0.3">
      <c r="A10053" t="s">
        <v>25581</v>
      </c>
      <c r="B10053" t="s">
        <v>25582</v>
      </c>
      <c r="C10053" t="s">
        <v>25583</v>
      </c>
      <c r="D10053" t="s">
        <v>48030</v>
      </c>
      <c r="E10053">
        <f>_xlfn.XLOOKUP(Append2[[#This Row],[CAS]],[1]!Append1[CAS],[1]!Append1[Tb],"",0)</f>
        <v>482.95</v>
      </c>
      <c r="F10053">
        <f t="shared" si="157"/>
        <v>10</v>
      </c>
    </row>
    <row r="10054" spans="1:6" hidden="1" x14ac:dyDescent="0.3">
      <c r="A10054" t="s">
        <v>30997</v>
      </c>
      <c r="B10054" t="s">
        <v>30998</v>
      </c>
      <c r="C10054" t="s">
        <v>30999</v>
      </c>
      <c r="D10054" t="s">
        <v>48037</v>
      </c>
      <c r="E10054">
        <f>_xlfn.XLOOKUP(Append2[[#This Row],[CAS]],[1]!Append1[CAS],[1]!Append1[Tb],"",0)</f>
        <v>1078.08</v>
      </c>
      <c r="F10054">
        <f t="shared" si="157"/>
        <v>24</v>
      </c>
    </row>
    <row r="10055" spans="1:6" x14ac:dyDescent="0.3">
      <c r="A10055" t="s">
        <v>21391</v>
      </c>
      <c r="B10055" t="s">
        <v>21392</v>
      </c>
      <c r="C10055" t="s">
        <v>21393</v>
      </c>
      <c r="D10055" t="s">
        <v>48030</v>
      </c>
      <c r="E10055">
        <f>_xlfn.XLOOKUP(Append2[[#This Row],[CAS]],[1]!Append1[CAS],[1]!Append1[Tb],"",0)</f>
        <v>483.08</v>
      </c>
      <c r="F10055">
        <f t="shared" si="157"/>
        <v>10</v>
      </c>
    </row>
    <row r="10056" spans="1:6" x14ac:dyDescent="0.3">
      <c r="A10056" t="s">
        <v>2743</v>
      </c>
      <c r="B10056" t="s">
        <v>886</v>
      </c>
      <c r="C10056" t="s">
        <v>887</v>
      </c>
      <c r="D10056" t="s">
        <v>48030</v>
      </c>
      <c r="E10056">
        <f>_xlfn.XLOOKUP(Append2[[#This Row],[CAS]],[1]!Append1[CAS],[1]!Append1[Tb],"",0)</f>
        <v>483.15</v>
      </c>
      <c r="F10056">
        <f t="shared" si="157"/>
        <v>10</v>
      </c>
    </row>
    <row r="10057" spans="1:6" hidden="1" x14ac:dyDescent="0.3">
      <c r="A10057" t="s">
        <v>31006</v>
      </c>
      <c r="B10057" t="s">
        <v>31007</v>
      </c>
      <c r="C10057" t="s">
        <v>31008</v>
      </c>
      <c r="D10057" t="s">
        <v>10507</v>
      </c>
      <c r="E10057">
        <f>_xlfn.XLOOKUP(Append2[[#This Row],[CAS]],[1]!Append1[CAS],[1]!Append1[Tb],"",0)</f>
        <v>3981.08</v>
      </c>
      <c r="F10057">
        <f t="shared" si="157"/>
        <v>48</v>
      </c>
    </row>
    <row r="10058" spans="1:6" x14ac:dyDescent="0.3">
      <c r="A10058" t="s">
        <v>2931</v>
      </c>
      <c r="B10058" t="s">
        <v>1262</v>
      </c>
      <c r="C10058" t="s">
        <v>1263</v>
      </c>
      <c r="D10058" t="s">
        <v>48030</v>
      </c>
      <c r="E10058">
        <f>_xlfn.XLOOKUP(Append2[[#This Row],[CAS]],[1]!Append1[CAS],[1]!Append1[Tb],"",0)</f>
        <v>483.15</v>
      </c>
      <c r="F10058">
        <f t="shared" si="157"/>
        <v>10</v>
      </c>
    </row>
    <row r="10059" spans="1:6" hidden="1" x14ac:dyDescent="0.3">
      <c r="A10059" t="s">
        <v>31012</v>
      </c>
      <c r="B10059" t="s">
        <v>31013</v>
      </c>
      <c r="C10059" t="s">
        <v>31014</v>
      </c>
      <c r="D10059" t="s">
        <v>48045</v>
      </c>
      <c r="E10059">
        <f>_xlfn.XLOOKUP(Append2[[#This Row],[CAS]],[1]!Append1[CAS],[1]!Append1[Tb],"",0)</f>
        <v>1473.71</v>
      </c>
      <c r="F10059">
        <f t="shared" si="157"/>
        <v>29</v>
      </c>
    </row>
    <row r="10060" spans="1:6" hidden="1" x14ac:dyDescent="0.3">
      <c r="A10060" t="s">
        <v>31015</v>
      </c>
      <c r="B10060" t="s">
        <v>31016</v>
      </c>
      <c r="C10060" t="s">
        <v>31017</v>
      </c>
      <c r="D10060" t="s">
        <v>48020</v>
      </c>
      <c r="E10060">
        <f>_xlfn.XLOOKUP(Append2[[#This Row],[CAS]],[1]!Append1[CAS],[1]!Append1[Tb],"",0)</f>
        <v>569.57000000000005</v>
      </c>
      <c r="F10060">
        <f t="shared" si="157"/>
        <v>13</v>
      </c>
    </row>
    <row r="10061" spans="1:6" hidden="1" x14ac:dyDescent="0.3">
      <c r="A10061" t="s">
        <v>31018</v>
      </c>
      <c r="B10061" t="s">
        <v>31019</v>
      </c>
      <c r="C10061" t="s">
        <v>31020</v>
      </c>
      <c r="D10061" t="s">
        <v>48026</v>
      </c>
      <c r="E10061">
        <f>_xlfn.XLOOKUP(Append2[[#This Row],[CAS]],[1]!Append1[CAS],[1]!Append1[Tb],"",0)</f>
        <v>561.5</v>
      </c>
      <c r="F10061">
        <f t="shared" si="157"/>
        <v>14</v>
      </c>
    </row>
    <row r="10062" spans="1:6" x14ac:dyDescent="0.3">
      <c r="A10062" t="s">
        <v>4856</v>
      </c>
      <c r="B10062" t="s">
        <v>4857</v>
      </c>
      <c r="C10062" t="s">
        <v>4858</v>
      </c>
      <c r="D10062" t="s">
        <v>48030</v>
      </c>
      <c r="E10062">
        <f>_xlfn.XLOOKUP(Append2[[#This Row],[CAS]],[1]!Append1[CAS],[1]!Append1[Tb],"",0)</f>
        <v>483.15</v>
      </c>
      <c r="F10062">
        <f t="shared" si="157"/>
        <v>10</v>
      </c>
    </row>
    <row r="10063" spans="1:6" x14ac:dyDescent="0.3">
      <c r="A10063" t="s">
        <v>6589</v>
      </c>
      <c r="B10063" t="s">
        <v>6590</v>
      </c>
      <c r="C10063" t="s">
        <v>6591</v>
      </c>
      <c r="D10063" t="s">
        <v>48030</v>
      </c>
      <c r="E10063">
        <f>_xlfn.XLOOKUP(Append2[[#This Row],[CAS]],[1]!Append1[CAS],[1]!Append1[Tb],"",0)</f>
        <v>483.15</v>
      </c>
      <c r="F10063">
        <f t="shared" si="157"/>
        <v>10</v>
      </c>
    </row>
    <row r="10064" spans="1:6" x14ac:dyDescent="0.3">
      <c r="A10064" t="s">
        <v>7231</v>
      </c>
      <c r="B10064" t="s">
        <v>7232</v>
      </c>
      <c r="C10064" t="s">
        <v>7233</v>
      </c>
      <c r="D10064" t="s">
        <v>48030</v>
      </c>
      <c r="E10064">
        <f>_xlfn.XLOOKUP(Append2[[#This Row],[CAS]],[1]!Append1[CAS],[1]!Append1[Tb],"",0)</f>
        <v>483.15</v>
      </c>
      <c r="F10064">
        <f t="shared" si="157"/>
        <v>10</v>
      </c>
    </row>
    <row r="10065" spans="1:6" x14ac:dyDescent="0.3">
      <c r="A10065" t="s">
        <v>22372</v>
      </c>
      <c r="B10065" t="s">
        <v>22373</v>
      </c>
      <c r="C10065" t="s">
        <v>22374</v>
      </c>
      <c r="D10065" t="s">
        <v>48030</v>
      </c>
      <c r="E10065">
        <f>_xlfn.XLOOKUP(Append2[[#This Row],[CAS]],[1]!Append1[CAS],[1]!Append1[Tb],"",0)</f>
        <v>483.3</v>
      </c>
      <c r="F10065">
        <f t="shared" si="157"/>
        <v>10</v>
      </c>
    </row>
    <row r="10066" spans="1:6" hidden="1" x14ac:dyDescent="0.3">
      <c r="A10066" t="s">
        <v>31033</v>
      </c>
      <c r="B10066" t="s">
        <v>31034</v>
      </c>
      <c r="C10066" t="s">
        <v>31035</v>
      </c>
      <c r="D10066" t="s">
        <v>10510</v>
      </c>
      <c r="E10066">
        <f>_xlfn.XLOOKUP(Append2[[#This Row],[CAS]],[1]!Append1[CAS],[1]!Append1[Tb],"",0)</f>
        <v>2343.29</v>
      </c>
      <c r="F10066">
        <f t="shared" si="157"/>
        <v>49</v>
      </c>
    </row>
    <row r="10067" spans="1:6" hidden="1" x14ac:dyDescent="0.3">
      <c r="A10067" t="s">
        <v>31036</v>
      </c>
      <c r="B10067" t="s">
        <v>31037</v>
      </c>
      <c r="C10067" t="s">
        <v>31038</v>
      </c>
      <c r="D10067" t="s">
        <v>10510</v>
      </c>
      <c r="E10067">
        <f>_xlfn.XLOOKUP(Append2[[#This Row],[CAS]],[1]!Append1[CAS],[1]!Append1[Tb],"",0)</f>
        <v>2430.8000000000002</v>
      </c>
      <c r="F10067">
        <f t="shared" si="157"/>
        <v>49</v>
      </c>
    </row>
    <row r="10068" spans="1:6" hidden="1" x14ac:dyDescent="0.3">
      <c r="A10068" t="s">
        <v>31039</v>
      </c>
      <c r="B10068" t="s">
        <v>31040</v>
      </c>
      <c r="C10068" t="s">
        <v>31041</v>
      </c>
      <c r="D10068" t="s">
        <v>10510</v>
      </c>
      <c r="E10068">
        <f>_xlfn.XLOOKUP(Append2[[#This Row],[CAS]],[1]!Append1[CAS],[1]!Append1[Tb],"",0)</f>
        <v>2430.8000000000002</v>
      </c>
      <c r="F10068">
        <f t="shared" si="157"/>
        <v>49</v>
      </c>
    </row>
    <row r="10069" spans="1:6" x14ac:dyDescent="0.3">
      <c r="A10069" t="s">
        <v>32338</v>
      </c>
      <c r="B10069" t="s">
        <v>32339</v>
      </c>
      <c r="C10069" t="s">
        <v>32340</v>
      </c>
      <c r="D10069" t="s">
        <v>48030</v>
      </c>
      <c r="E10069">
        <f>_xlfn.XLOOKUP(Append2[[#This Row],[CAS]],[1]!Append1[CAS],[1]!Append1[Tb],"",0)</f>
        <v>483.3</v>
      </c>
      <c r="F10069">
        <f t="shared" si="157"/>
        <v>10</v>
      </c>
    </row>
    <row r="10070" spans="1:6" x14ac:dyDescent="0.3">
      <c r="A10070" t="s">
        <v>22042</v>
      </c>
      <c r="B10070" t="s">
        <v>22043</v>
      </c>
      <c r="C10070" t="s">
        <v>22044</v>
      </c>
      <c r="D10070" t="s">
        <v>48030</v>
      </c>
      <c r="E10070">
        <f>_xlfn.XLOOKUP(Append2[[#This Row],[CAS]],[1]!Append1[CAS],[1]!Append1[Tb],"",0)</f>
        <v>483.39</v>
      </c>
      <c r="F10070">
        <f t="shared" si="157"/>
        <v>10</v>
      </c>
    </row>
    <row r="10071" spans="1:6" hidden="1" x14ac:dyDescent="0.3">
      <c r="A10071" t="s">
        <v>31048</v>
      </c>
      <c r="B10071" t="s">
        <v>31049</v>
      </c>
      <c r="C10071" t="s">
        <v>31050</v>
      </c>
      <c r="D10071" t="s">
        <v>10504</v>
      </c>
      <c r="E10071">
        <f>_xlfn.XLOOKUP(Append2[[#This Row],[CAS]],[1]!Append1[CAS],[1]!Append1[Tb],"",0)</f>
        <v>2419</v>
      </c>
      <c r="F10071">
        <f t="shared" si="157"/>
        <v>47</v>
      </c>
    </row>
    <row r="10072" spans="1:6" x14ac:dyDescent="0.3">
      <c r="A10072" t="s">
        <v>22366</v>
      </c>
      <c r="B10072" t="s">
        <v>22367</v>
      </c>
      <c r="C10072" t="s">
        <v>22368</v>
      </c>
      <c r="D10072" t="s">
        <v>48030</v>
      </c>
      <c r="E10072">
        <f>_xlfn.XLOOKUP(Append2[[#This Row],[CAS]],[1]!Append1[CAS],[1]!Append1[Tb],"",0)</f>
        <v>483.39</v>
      </c>
      <c r="F10072">
        <f t="shared" si="157"/>
        <v>10</v>
      </c>
    </row>
    <row r="10073" spans="1:6" x14ac:dyDescent="0.3">
      <c r="A10073" t="s">
        <v>10023</v>
      </c>
      <c r="B10073" t="s">
        <v>10024</v>
      </c>
      <c r="C10073" t="s">
        <v>10025</v>
      </c>
      <c r="D10073" t="s">
        <v>48030</v>
      </c>
      <c r="E10073">
        <f>_xlfn.XLOOKUP(Append2[[#This Row],[CAS]],[1]!Append1[CAS],[1]!Append1[Tb],"",0)</f>
        <v>483.55</v>
      </c>
      <c r="F10073">
        <f t="shared" si="157"/>
        <v>10</v>
      </c>
    </row>
    <row r="10074" spans="1:6" x14ac:dyDescent="0.3">
      <c r="A10074" t="s">
        <v>2401</v>
      </c>
      <c r="B10074" t="s">
        <v>202</v>
      </c>
      <c r="C10074" t="s">
        <v>203</v>
      </c>
      <c r="D10074" t="s">
        <v>48030</v>
      </c>
      <c r="E10074">
        <f>_xlfn.XLOOKUP(Append2[[#This Row],[CAS]],[1]!Append1[CAS],[1]!Append1[Tb],"",0)</f>
        <v>484.15</v>
      </c>
      <c r="F10074">
        <f t="shared" si="157"/>
        <v>10</v>
      </c>
    </row>
    <row r="10075" spans="1:6" x14ac:dyDescent="0.3">
      <c r="A10075" t="s">
        <v>2419</v>
      </c>
      <c r="B10075" t="s">
        <v>238</v>
      </c>
      <c r="C10075" t="s">
        <v>239</v>
      </c>
      <c r="D10075" t="s">
        <v>48030</v>
      </c>
      <c r="E10075">
        <f>_xlfn.XLOOKUP(Append2[[#This Row],[CAS]],[1]!Append1[CAS],[1]!Append1[Tb],"",0)</f>
        <v>484.15</v>
      </c>
      <c r="F10075">
        <f t="shared" si="157"/>
        <v>10</v>
      </c>
    </row>
    <row r="10076" spans="1:6" hidden="1" x14ac:dyDescent="0.3">
      <c r="A10076" t="s">
        <v>31063</v>
      </c>
      <c r="B10076" t="s">
        <v>31064</v>
      </c>
      <c r="C10076" t="s">
        <v>31065</v>
      </c>
      <c r="D10076" t="s">
        <v>48020</v>
      </c>
      <c r="E10076">
        <f>_xlfn.XLOOKUP(Append2[[#This Row],[CAS]],[1]!Append1[CAS],[1]!Append1[Tb],"",0)</f>
        <v>496.16</v>
      </c>
      <c r="F10076">
        <f t="shared" si="157"/>
        <v>13</v>
      </c>
    </row>
    <row r="10077" spans="1:6" hidden="1" x14ac:dyDescent="0.3">
      <c r="A10077" t="s">
        <v>31066</v>
      </c>
      <c r="B10077" t="s">
        <v>31067</v>
      </c>
      <c r="C10077" t="s">
        <v>31068</v>
      </c>
      <c r="D10077" t="s">
        <v>48033</v>
      </c>
      <c r="E10077">
        <f>_xlfn.XLOOKUP(Append2[[#This Row],[CAS]],[1]!Append1[CAS],[1]!Append1[Tb],"",0)</f>
        <v>728.6</v>
      </c>
      <c r="F10077">
        <f t="shared" si="157"/>
        <v>16</v>
      </c>
    </row>
    <row r="10078" spans="1:6" x14ac:dyDescent="0.3">
      <c r="A10078" t="s">
        <v>2887</v>
      </c>
      <c r="B10078" t="s">
        <v>1174</v>
      </c>
      <c r="C10078" t="s">
        <v>1175</v>
      </c>
      <c r="D10078" t="s">
        <v>48030</v>
      </c>
      <c r="E10078">
        <f>_xlfn.XLOOKUP(Append2[[#This Row],[CAS]],[1]!Append1[CAS],[1]!Append1[Tb],"",0)</f>
        <v>484.15</v>
      </c>
      <c r="F10078">
        <f t="shared" si="157"/>
        <v>10</v>
      </c>
    </row>
    <row r="10079" spans="1:6" hidden="1" x14ac:dyDescent="0.3">
      <c r="A10079" t="s">
        <v>31072</v>
      </c>
      <c r="B10079" t="s">
        <v>31073</v>
      </c>
      <c r="C10079" t="s">
        <v>31074</v>
      </c>
      <c r="D10079" t="s">
        <v>48027</v>
      </c>
      <c r="E10079">
        <f>_xlfn.XLOOKUP(Append2[[#This Row],[CAS]],[1]!Append1[CAS],[1]!Append1[Tb],"",0)</f>
        <v>574.57000000000005</v>
      </c>
      <c r="F10079">
        <f t="shared" si="157"/>
        <v>15</v>
      </c>
    </row>
    <row r="10080" spans="1:6" x14ac:dyDescent="0.3">
      <c r="A10080" t="s">
        <v>6081</v>
      </c>
      <c r="B10080" t="s">
        <v>6082</v>
      </c>
      <c r="C10080" t="s">
        <v>6083</v>
      </c>
      <c r="D10080" t="s">
        <v>48030</v>
      </c>
      <c r="E10080">
        <f>_xlfn.XLOOKUP(Append2[[#This Row],[CAS]],[1]!Append1[CAS],[1]!Append1[Tb],"",0)</f>
        <v>484.15</v>
      </c>
      <c r="F10080">
        <f t="shared" si="157"/>
        <v>10</v>
      </c>
    </row>
    <row r="10081" spans="1:6" x14ac:dyDescent="0.3">
      <c r="A10081" t="s">
        <v>8593</v>
      </c>
      <c r="B10081" t="s">
        <v>8594</v>
      </c>
      <c r="C10081" t="s">
        <v>8595</v>
      </c>
      <c r="D10081" t="s">
        <v>48030</v>
      </c>
      <c r="E10081">
        <f>_xlfn.XLOOKUP(Append2[[#This Row],[CAS]],[1]!Append1[CAS],[1]!Append1[Tb],"",0)</f>
        <v>484.15</v>
      </c>
      <c r="F10081">
        <f t="shared" si="157"/>
        <v>10</v>
      </c>
    </row>
    <row r="10082" spans="1:6" x14ac:dyDescent="0.3">
      <c r="A10082" t="s">
        <v>12325</v>
      </c>
      <c r="B10082" t="s">
        <v>12326</v>
      </c>
      <c r="C10082" t="s">
        <v>12327</v>
      </c>
      <c r="D10082" t="s">
        <v>48030</v>
      </c>
      <c r="E10082">
        <f>_xlfn.XLOOKUP(Append2[[#This Row],[CAS]],[1]!Append1[CAS],[1]!Append1[Tb],"",0)</f>
        <v>484.15</v>
      </c>
      <c r="F10082">
        <f t="shared" si="157"/>
        <v>10</v>
      </c>
    </row>
    <row r="10083" spans="1:6" hidden="1" x14ac:dyDescent="0.3">
      <c r="A10083" t="s">
        <v>31084</v>
      </c>
      <c r="B10083" t="s">
        <v>31085</v>
      </c>
      <c r="C10083" t="s">
        <v>31086</v>
      </c>
      <c r="D10083" t="s">
        <v>48041</v>
      </c>
      <c r="E10083">
        <f>_xlfn.XLOOKUP(Append2[[#This Row],[CAS]],[1]!Append1[CAS],[1]!Append1[Tb],"",0)</f>
        <v>1115.02</v>
      </c>
      <c r="F10083">
        <f t="shared" si="157"/>
        <v>36</v>
      </c>
    </row>
    <row r="10084" spans="1:6" x14ac:dyDescent="0.3">
      <c r="A10084" t="s">
        <v>14946</v>
      </c>
      <c r="B10084" t="s">
        <v>14947</v>
      </c>
      <c r="C10084" t="s">
        <v>14948</v>
      </c>
      <c r="D10084" t="s">
        <v>48030</v>
      </c>
      <c r="E10084">
        <f>_xlfn.XLOOKUP(Append2[[#This Row],[CAS]],[1]!Append1[CAS],[1]!Append1[Tb],"",0)</f>
        <v>484.15</v>
      </c>
      <c r="F10084">
        <f t="shared" si="157"/>
        <v>10</v>
      </c>
    </row>
    <row r="10085" spans="1:6" hidden="1" x14ac:dyDescent="0.3">
      <c r="A10085" t="s">
        <v>31090</v>
      </c>
      <c r="B10085" t="s">
        <v>31091</v>
      </c>
      <c r="C10085" t="s">
        <v>31092</v>
      </c>
      <c r="D10085" t="s">
        <v>48046</v>
      </c>
      <c r="E10085">
        <f>_xlfn.XLOOKUP(Append2[[#This Row],[CAS]],[1]!Append1[CAS],[1]!Append1[Tb],"",0)</f>
        <v>989.98</v>
      </c>
      <c r="F10085">
        <f t="shared" si="157"/>
        <v>32</v>
      </c>
    </row>
    <row r="10086" spans="1:6" x14ac:dyDescent="0.3">
      <c r="A10086" t="s">
        <v>25248</v>
      </c>
      <c r="B10086" t="s">
        <v>25249</v>
      </c>
      <c r="C10086" t="s">
        <v>25250</v>
      </c>
      <c r="D10086" t="s">
        <v>48030</v>
      </c>
      <c r="E10086">
        <f>_xlfn.XLOOKUP(Append2[[#This Row],[CAS]],[1]!Append1[CAS],[1]!Append1[Tb],"",0)</f>
        <v>484.18</v>
      </c>
      <c r="F10086">
        <f t="shared" si="157"/>
        <v>10</v>
      </c>
    </row>
    <row r="10087" spans="1:6" hidden="1" x14ac:dyDescent="0.3">
      <c r="A10087" t="s">
        <v>31096</v>
      </c>
      <c r="B10087" t="s">
        <v>31097</v>
      </c>
      <c r="C10087" t="s">
        <v>31098</v>
      </c>
      <c r="D10087" t="s">
        <v>4481</v>
      </c>
      <c r="E10087">
        <f>_xlfn.XLOOKUP(Append2[[#This Row],[CAS]],[1]!Append1[CAS],[1]!Append1[Tb],"",0)</f>
        <v>1264.54</v>
      </c>
      <c r="F10087">
        <f t="shared" si="157"/>
        <v>44</v>
      </c>
    </row>
    <row r="10088" spans="1:6" hidden="1" x14ac:dyDescent="0.3">
      <c r="A10088" t="s">
        <v>31099</v>
      </c>
      <c r="B10088" t="s">
        <v>31100</v>
      </c>
      <c r="C10088" t="s">
        <v>31101</v>
      </c>
      <c r="D10088" t="s">
        <v>48032</v>
      </c>
      <c r="E10088">
        <f>_xlfn.XLOOKUP(Append2[[#This Row],[CAS]],[1]!Append1[CAS],[1]!Append1[Tb],"",0)</f>
        <v>1211.58</v>
      </c>
      <c r="F10088">
        <f t="shared" si="157"/>
        <v>20</v>
      </c>
    </row>
    <row r="10089" spans="1:6" hidden="1" x14ac:dyDescent="0.3">
      <c r="A10089" t="s">
        <v>31102</v>
      </c>
      <c r="B10089" t="s">
        <v>31103</v>
      </c>
      <c r="C10089" t="s">
        <v>31104</v>
      </c>
      <c r="D10089" t="s">
        <v>48041</v>
      </c>
      <c r="E10089">
        <f>_xlfn.XLOOKUP(Append2[[#This Row],[CAS]],[1]!Append1[CAS],[1]!Append1[Tb],"",0)</f>
        <v>1085.6600000000001</v>
      </c>
      <c r="F10089">
        <f t="shared" si="157"/>
        <v>36</v>
      </c>
    </row>
    <row r="10090" spans="1:6" hidden="1" x14ac:dyDescent="0.3">
      <c r="A10090" t="s">
        <v>31105</v>
      </c>
      <c r="B10090" t="s">
        <v>31106</v>
      </c>
      <c r="C10090" t="s">
        <v>31107</v>
      </c>
      <c r="D10090" t="s">
        <v>48041</v>
      </c>
      <c r="E10090">
        <f>_xlfn.XLOOKUP(Append2[[#This Row],[CAS]],[1]!Append1[CAS],[1]!Append1[Tb],"",0)</f>
        <v>1085.6600000000001</v>
      </c>
      <c r="F10090">
        <f t="shared" si="157"/>
        <v>36</v>
      </c>
    </row>
    <row r="10091" spans="1:6" x14ac:dyDescent="0.3">
      <c r="A10091" t="s">
        <v>42101</v>
      </c>
      <c r="B10091" t="s">
        <v>42102</v>
      </c>
      <c r="C10091" t="s">
        <v>42103</v>
      </c>
      <c r="D10091" t="s">
        <v>48030</v>
      </c>
      <c r="E10091">
        <f>_xlfn.XLOOKUP(Append2[[#This Row],[CAS]],[1]!Append1[CAS],[1]!Append1[Tb],"",0)</f>
        <v>484.18</v>
      </c>
      <c r="F10091">
        <f t="shared" si="157"/>
        <v>10</v>
      </c>
    </row>
    <row r="10092" spans="1:6" x14ac:dyDescent="0.3">
      <c r="A10092" t="s">
        <v>31382</v>
      </c>
      <c r="B10092" t="s">
        <v>31383</v>
      </c>
      <c r="C10092" t="s">
        <v>31384</v>
      </c>
      <c r="D10092" t="s">
        <v>48030</v>
      </c>
      <c r="E10092">
        <f>_xlfn.XLOOKUP(Append2[[#This Row],[CAS]],[1]!Append1[CAS],[1]!Append1[Tb],"",0)</f>
        <v>484.22</v>
      </c>
      <c r="F10092">
        <f t="shared" si="157"/>
        <v>10</v>
      </c>
    </row>
    <row r="10093" spans="1:6" x14ac:dyDescent="0.3">
      <c r="A10093" t="s">
        <v>19616</v>
      </c>
      <c r="B10093" t="s">
        <v>19617</v>
      </c>
      <c r="C10093" t="s">
        <v>19618</v>
      </c>
      <c r="D10093" t="s">
        <v>48030</v>
      </c>
      <c r="E10093">
        <f>_xlfn.XLOOKUP(Append2[[#This Row],[CAS]],[1]!Append1[CAS],[1]!Append1[Tb],"",0)</f>
        <v>484.5</v>
      </c>
      <c r="F10093">
        <f t="shared" si="157"/>
        <v>10</v>
      </c>
    </row>
    <row r="10094" spans="1:6" hidden="1" x14ac:dyDescent="0.3">
      <c r="A10094" t="s">
        <v>31117</v>
      </c>
      <c r="B10094" t="s">
        <v>31118</v>
      </c>
      <c r="C10094" t="s">
        <v>31119</v>
      </c>
      <c r="D10094" t="s">
        <v>48028</v>
      </c>
      <c r="E10094">
        <f>_xlfn.XLOOKUP(Append2[[#This Row],[CAS]],[1]!Append1[CAS],[1]!Append1[Tb],"",0)</f>
        <v>781.92</v>
      </c>
      <c r="F10094">
        <f t="shared" si="157"/>
        <v>19</v>
      </c>
    </row>
    <row r="10095" spans="1:6" hidden="1" x14ac:dyDescent="0.3">
      <c r="A10095" t="s">
        <v>31120</v>
      </c>
      <c r="B10095" t="s">
        <v>31121</v>
      </c>
      <c r="C10095" t="s">
        <v>31122</v>
      </c>
      <c r="D10095" t="s">
        <v>48040</v>
      </c>
      <c r="E10095">
        <f>_xlfn.XLOOKUP(Append2[[#This Row],[CAS]],[1]!Append1[CAS],[1]!Append1[Tb],"",0)</f>
        <v>831.15</v>
      </c>
      <c r="F10095">
        <f t="shared" si="157"/>
        <v>22</v>
      </c>
    </row>
    <row r="10096" spans="1:6" x14ac:dyDescent="0.3">
      <c r="A10096" t="s">
        <v>47316</v>
      </c>
      <c r="B10096" t="s">
        <v>47317</v>
      </c>
      <c r="C10096" t="s">
        <v>47318</v>
      </c>
      <c r="D10096" t="s">
        <v>48030</v>
      </c>
      <c r="E10096">
        <f>_xlfn.XLOOKUP(Append2[[#This Row],[CAS]],[1]!Append1[CAS],[1]!Append1[Tb],"",0)</f>
        <v>484.51</v>
      </c>
      <c r="F10096">
        <f t="shared" si="157"/>
        <v>10</v>
      </c>
    </row>
    <row r="10097" spans="1:6" x14ac:dyDescent="0.3">
      <c r="A10097" t="s">
        <v>20512</v>
      </c>
      <c r="B10097" t="s">
        <v>20513</v>
      </c>
      <c r="C10097" t="s">
        <v>20514</v>
      </c>
      <c r="D10097" t="s">
        <v>48030</v>
      </c>
      <c r="E10097">
        <f>_xlfn.XLOOKUP(Append2[[#This Row],[CAS]],[1]!Append1[CAS],[1]!Append1[Tb],"",0)</f>
        <v>484.88</v>
      </c>
      <c r="F10097">
        <f t="shared" si="157"/>
        <v>10</v>
      </c>
    </row>
    <row r="10098" spans="1:6" hidden="1" x14ac:dyDescent="0.3">
      <c r="A10098" t="s">
        <v>31132</v>
      </c>
      <c r="B10098" t="s">
        <v>31133</v>
      </c>
      <c r="C10098" t="s">
        <v>31134</v>
      </c>
      <c r="D10098" t="s">
        <v>48027</v>
      </c>
      <c r="E10098">
        <f>_xlfn.XLOOKUP(Append2[[#This Row],[CAS]],[1]!Append1[CAS],[1]!Append1[Tb],"",0)</f>
        <v>564.29999999999995</v>
      </c>
      <c r="F10098">
        <f t="shared" si="157"/>
        <v>15</v>
      </c>
    </row>
    <row r="10099" spans="1:6" hidden="1" x14ac:dyDescent="0.3">
      <c r="A10099" t="s">
        <v>31135</v>
      </c>
      <c r="B10099" t="s">
        <v>31136</v>
      </c>
      <c r="C10099" t="s">
        <v>31137</v>
      </c>
      <c r="D10099" t="s">
        <v>48040</v>
      </c>
      <c r="E10099">
        <f>_xlfn.XLOOKUP(Append2[[#This Row],[CAS]],[1]!Append1[CAS],[1]!Append1[Tb],"",0)</f>
        <v>837.43</v>
      </c>
      <c r="F10099">
        <f t="shared" si="157"/>
        <v>22</v>
      </c>
    </row>
    <row r="10100" spans="1:6" x14ac:dyDescent="0.3">
      <c r="A10100" t="s">
        <v>21139</v>
      </c>
      <c r="B10100" t="s">
        <v>21140</v>
      </c>
      <c r="C10100" t="s">
        <v>21141</v>
      </c>
      <c r="D10100" t="s">
        <v>48030</v>
      </c>
      <c r="E10100">
        <f>_xlfn.XLOOKUP(Append2[[#This Row],[CAS]],[1]!Append1[CAS],[1]!Append1[Tb],"",0)</f>
        <v>484.88</v>
      </c>
      <c r="F10100">
        <f t="shared" si="157"/>
        <v>10</v>
      </c>
    </row>
    <row r="10101" spans="1:6" x14ac:dyDescent="0.3">
      <c r="A10101" t="s">
        <v>16449</v>
      </c>
      <c r="B10101" t="s">
        <v>16450</v>
      </c>
      <c r="C10101" t="s">
        <v>16451</v>
      </c>
      <c r="D10101" t="s">
        <v>48030</v>
      </c>
      <c r="E10101">
        <f>_xlfn.XLOOKUP(Append2[[#This Row],[CAS]],[1]!Append1[CAS],[1]!Append1[Tb],"",0)</f>
        <v>485.14</v>
      </c>
      <c r="F10101">
        <f t="shared" si="157"/>
        <v>10</v>
      </c>
    </row>
    <row r="10102" spans="1:6" x14ac:dyDescent="0.3">
      <c r="A10102" t="s">
        <v>5213</v>
      </c>
      <c r="B10102" t="s">
        <v>5214</v>
      </c>
      <c r="C10102" t="s">
        <v>5215</v>
      </c>
      <c r="D10102" t="s">
        <v>48030</v>
      </c>
      <c r="E10102">
        <f>_xlfn.XLOOKUP(Append2[[#This Row],[CAS]],[1]!Append1[CAS],[1]!Append1[Tb],"",0)</f>
        <v>485.15</v>
      </c>
      <c r="F10102">
        <f t="shared" si="157"/>
        <v>10</v>
      </c>
    </row>
    <row r="10103" spans="1:6" x14ac:dyDescent="0.3">
      <c r="A10103" t="s">
        <v>15192</v>
      </c>
      <c r="B10103" t="s">
        <v>15193</v>
      </c>
      <c r="C10103" t="s">
        <v>15194</v>
      </c>
      <c r="D10103" t="s">
        <v>48030</v>
      </c>
      <c r="E10103">
        <f>_xlfn.XLOOKUP(Append2[[#This Row],[CAS]],[1]!Append1[CAS],[1]!Append1[Tb],"",0)</f>
        <v>485.15</v>
      </c>
      <c r="F10103">
        <f t="shared" si="157"/>
        <v>10</v>
      </c>
    </row>
    <row r="10104" spans="1:6" x14ac:dyDescent="0.3">
      <c r="A10104" t="s">
        <v>36684</v>
      </c>
      <c r="B10104" t="s">
        <v>36685</v>
      </c>
      <c r="C10104" t="s">
        <v>36686</v>
      </c>
      <c r="D10104" t="s">
        <v>48030</v>
      </c>
      <c r="E10104">
        <f>_xlfn.XLOOKUP(Append2[[#This Row],[CAS]],[1]!Append1[CAS],[1]!Append1[Tb],"",0)</f>
        <v>485.18</v>
      </c>
      <c r="F10104">
        <f t="shared" si="157"/>
        <v>10</v>
      </c>
    </row>
    <row r="10105" spans="1:6" x14ac:dyDescent="0.3">
      <c r="A10105" t="s">
        <v>45956</v>
      </c>
      <c r="B10105" t="s">
        <v>45957</v>
      </c>
      <c r="C10105" t="s">
        <v>45958</v>
      </c>
      <c r="D10105" t="s">
        <v>48030</v>
      </c>
      <c r="E10105">
        <f>_xlfn.XLOOKUP(Append2[[#This Row],[CAS]],[1]!Append1[CAS],[1]!Append1[Tb],"",0)</f>
        <v>485.3</v>
      </c>
      <c r="F10105">
        <f t="shared" si="157"/>
        <v>10</v>
      </c>
    </row>
    <row r="10106" spans="1:6" x14ac:dyDescent="0.3">
      <c r="A10106" t="s">
        <v>33638</v>
      </c>
      <c r="B10106" t="s">
        <v>33639</v>
      </c>
      <c r="C10106" t="s">
        <v>33640</v>
      </c>
      <c r="D10106" t="s">
        <v>48030</v>
      </c>
      <c r="E10106">
        <f>_xlfn.XLOOKUP(Append2[[#This Row],[CAS]],[1]!Append1[CAS],[1]!Append1[Tb],"",0)</f>
        <v>485.38</v>
      </c>
      <c r="F10106">
        <f t="shared" si="157"/>
        <v>10</v>
      </c>
    </row>
    <row r="10107" spans="1:6" x14ac:dyDescent="0.3">
      <c r="A10107" t="s">
        <v>33641</v>
      </c>
      <c r="B10107" t="s">
        <v>1336</v>
      </c>
      <c r="C10107" t="s">
        <v>1337</v>
      </c>
      <c r="D10107" t="s">
        <v>48030</v>
      </c>
      <c r="E10107">
        <f>_xlfn.XLOOKUP(Append2[[#This Row],[CAS]],[1]!Append1[CAS],[1]!Append1[Tb],"",0)</f>
        <v>485.38</v>
      </c>
      <c r="F10107">
        <f t="shared" si="157"/>
        <v>10</v>
      </c>
    </row>
    <row r="10108" spans="1:6" x14ac:dyDescent="0.3">
      <c r="A10108" t="s">
        <v>3024</v>
      </c>
      <c r="B10108" t="s">
        <v>1448</v>
      </c>
      <c r="C10108" t="s">
        <v>1449</v>
      </c>
      <c r="D10108" t="s">
        <v>48030</v>
      </c>
      <c r="E10108">
        <f>_xlfn.XLOOKUP(Append2[[#This Row],[CAS]],[1]!Append1[CAS],[1]!Append1[Tb],"",0)</f>
        <v>485.65</v>
      </c>
      <c r="F10108">
        <f t="shared" si="157"/>
        <v>10</v>
      </c>
    </row>
    <row r="10109" spans="1:6" hidden="1" x14ac:dyDescent="0.3">
      <c r="A10109" t="s">
        <v>31165</v>
      </c>
      <c r="B10109" t="s">
        <v>31166</v>
      </c>
      <c r="C10109" t="s">
        <v>31167</v>
      </c>
      <c r="D10109" t="s">
        <v>48026</v>
      </c>
      <c r="E10109">
        <f>_xlfn.XLOOKUP(Append2[[#This Row],[CAS]],[1]!Append1[CAS],[1]!Append1[Tb],"",0)</f>
        <v>696.98</v>
      </c>
      <c r="F10109">
        <f t="shared" si="157"/>
        <v>14</v>
      </c>
    </row>
    <row r="10110" spans="1:6" x14ac:dyDescent="0.3">
      <c r="A10110" t="s">
        <v>8916</v>
      </c>
      <c r="B10110" t="s">
        <v>8917</v>
      </c>
      <c r="C10110" t="s">
        <v>8918</v>
      </c>
      <c r="D10110" t="s">
        <v>48030</v>
      </c>
      <c r="E10110">
        <f>_xlfn.XLOOKUP(Append2[[#This Row],[CAS]],[1]!Append1[CAS],[1]!Append1[Tb],"",0)</f>
        <v>485.65</v>
      </c>
      <c r="F10110">
        <f t="shared" si="157"/>
        <v>10</v>
      </c>
    </row>
    <row r="10111" spans="1:6" x14ac:dyDescent="0.3">
      <c r="A10111" t="s">
        <v>25044</v>
      </c>
      <c r="B10111" t="s">
        <v>25045</v>
      </c>
      <c r="C10111" t="s">
        <v>25046</v>
      </c>
      <c r="D10111" t="s">
        <v>48030</v>
      </c>
      <c r="E10111">
        <f>_xlfn.XLOOKUP(Append2[[#This Row],[CAS]],[1]!Append1[CAS],[1]!Append1[Tb],"",0)</f>
        <v>485.71</v>
      </c>
      <c r="F10111">
        <f t="shared" si="157"/>
        <v>10</v>
      </c>
    </row>
    <row r="10112" spans="1:6" hidden="1" x14ac:dyDescent="0.3">
      <c r="A10112" t="s">
        <v>31174</v>
      </c>
      <c r="B10112" t="s">
        <v>25252</v>
      </c>
      <c r="C10112" t="s">
        <v>25253</v>
      </c>
      <c r="D10112" t="s">
        <v>48027</v>
      </c>
      <c r="E10112">
        <f>_xlfn.XLOOKUP(Append2[[#This Row],[CAS]],[1]!Append1[CAS],[1]!Append1[Tb],"",0)</f>
        <v>600.26</v>
      </c>
      <c r="F10112">
        <f t="shared" si="157"/>
        <v>15</v>
      </c>
    </row>
    <row r="10113" spans="1:6" x14ac:dyDescent="0.3">
      <c r="A10113" t="s">
        <v>22279</v>
      </c>
      <c r="B10113" t="s">
        <v>22280</v>
      </c>
      <c r="C10113" t="s">
        <v>22281</v>
      </c>
      <c r="D10113" t="s">
        <v>48030</v>
      </c>
      <c r="E10113">
        <f>_xlfn.XLOOKUP(Append2[[#This Row],[CAS]],[1]!Append1[CAS],[1]!Append1[Tb],"",0)</f>
        <v>485.74</v>
      </c>
      <c r="F10113">
        <f t="shared" si="157"/>
        <v>10</v>
      </c>
    </row>
    <row r="10114" spans="1:6" x14ac:dyDescent="0.3">
      <c r="A10114" t="s">
        <v>26627</v>
      </c>
      <c r="B10114" t="s">
        <v>26628</v>
      </c>
      <c r="C10114" t="s">
        <v>26629</v>
      </c>
      <c r="D10114" t="s">
        <v>48030</v>
      </c>
      <c r="E10114">
        <f>_xlfn.XLOOKUP(Append2[[#This Row],[CAS]],[1]!Append1[CAS],[1]!Append1[Tb],"",0)</f>
        <v>485.74</v>
      </c>
      <c r="F10114">
        <f t="shared" ref="F10114:F10177" si="158">LEN(C10114)-LEN(SUBSTITUTE(C10114,"C",""))</f>
        <v>10</v>
      </c>
    </row>
    <row r="10115" spans="1:6" x14ac:dyDescent="0.3">
      <c r="A10115" t="s">
        <v>34364</v>
      </c>
      <c r="B10115" t="s">
        <v>34365</v>
      </c>
      <c r="C10115" t="s">
        <v>34366</v>
      </c>
      <c r="D10115" t="s">
        <v>48030</v>
      </c>
      <c r="E10115">
        <f>_xlfn.XLOOKUP(Append2[[#This Row],[CAS]],[1]!Append1[CAS],[1]!Append1[Tb],"",0)</f>
        <v>485.74</v>
      </c>
      <c r="F10115">
        <f t="shared" si="158"/>
        <v>10</v>
      </c>
    </row>
    <row r="10116" spans="1:6" x14ac:dyDescent="0.3">
      <c r="A10116" t="s">
        <v>39825</v>
      </c>
      <c r="B10116" t="s">
        <v>39826</v>
      </c>
      <c r="C10116" t="s">
        <v>39827</v>
      </c>
      <c r="D10116" t="s">
        <v>48030</v>
      </c>
      <c r="E10116">
        <f>_xlfn.XLOOKUP(Append2[[#This Row],[CAS]],[1]!Append1[CAS],[1]!Append1[Tb],"",0)</f>
        <v>485.74</v>
      </c>
      <c r="F10116">
        <f t="shared" si="158"/>
        <v>10</v>
      </c>
    </row>
    <row r="10117" spans="1:6" hidden="1" x14ac:dyDescent="0.3">
      <c r="A10117" t="s">
        <v>31196</v>
      </c>
      <c r="B10117" t="s">
        <v>31197</v>
      </c>
      <c r="C10117" t="s">
        <v>31198</v>
      </c>
      <c r="D10117" t="s">
        <v>48032</v>
      </c>
      <c r="E10117">
        <f>_xlfn.XLOOKUP(Append2[[#This Row],[CAS]],[1]!Append1[CAS],[1]!Append1[Tb],"",0)</f>
        <v>822.94</v>
      </c>
      <c r="F10117">
        <f t="shared" si="158"/>
        <v>20</v>
      </c>
    </row>
    <row r="10118" spans="1:6" x14ac:dyDescent="0.3">
      <c r="A10118" t="s">
        <v>45212</v>
      </c>
      <c r="B10118" t="s">
        <v>45213</v>
      </c>
      <c r="C10118" t="s">
        <v>45214</v>
      </c>
      <c r="D10118" t="s">
        <v>48030</v>
      </c>
      <c r="E10118">
        <f>_xlfn.XLOOKUP(Append2[[#This Row],[CAS]],[1]!Append1[CAS],[1]!Append1[Tb],"",0)</f>
        <v>485.74</v>
      </c>
      <c r="F10118">
        <f t="shared" si="158"/>
        <v>10</v>
      </c>
    </row>
    <row r="10119" spans="1:6" x14ac:dyDescent="0.3">
      <c r="A10119" t="s">
        <v>46997</v>
      </c>
      <c r="B10119" t="s">
        <v>46998</v>
      </c>
      <c r="C10119" t="s">
        <v>46999</v>
      </c>
      <c r="D10119" t="s">
        <v>48030</v>
      </c>
      <c r="E10119">
        <f>_xlfn.XLOOKUP(Append2[[#This Row],[CAS]],[1]!Append1[CAS],[1]!Append1[Tb],"",0)</f>
        <v>485.74</v>
      </c>
      <c r="F10119">
        <f t="shared" si="158"/>
        <v>10</v>
      </c>
    </row>
    <row r="10120" spans="1:6" x14ac:dyDescent="0.3">
      <c r="A10120" t="s">
        <v>5309</v>
      </c>
      <c r="B10120" t="s">
        <v>5310</v>
      </c>
      <c r="C10120" t="s">
        <v>5311</v>
      </c>
      <c r="D10120" t="s">
        <v>48030</v>
      </c>
      <c r="E10120">
        <f>_xlfn.XLOOKUP(Append2[[#This Row],[CAS]],[1]!Append1[CAS],[1]!Append1[Tb],"",0)</f>
        <v>486.15</v>
      </c>
      <c r="F10120">
        <f t="shared" si="158"/>
        <v>10</v>
      </c>
    </row>
    <row r="10121" spans="1:6" x14ac:dyDescent="0.3">
      <c r="A10121" t="s">
        <v>10797</v>
      </c>
      <c r="B10121" t="s">
        <v>10798</v>
      </c>
      <c r="C10121" t="s">
        <v>10799</v>
      </c>
      <c r="D10121" t="s">
        <v>48030</v>
      </c>
      <c r="E10121">
        <f>_xlfn.XLOOKUP(Append2[[#This Row],[CAS]],[1]!Append1[CAS],[1]!Append1[Tb],"",0)</f>
        <v>486.15</v>
      </c>
      <c r="F10121">
        <f t="shared" si="158"/>
        <v>10</v>
      </c>
    </row>
    <row r="10122" spans="1:6" x14ac:dyDescent="0.3">
      <c r="A10122" t="s">
        <v>14889</v>
      </c>
      <c r="B10122" t="s">
        <v>14890</v>
      </c>
      <c r="C10122" t="s">
        <v>14891</v>
      </c>
      <c r="D10122" t="s">
        <v>48030</v>
      </c>
      <c r="E10122">
        <f>_xlfn.XLOOKUP(Append2[[#This Row],[CAS]],[1]!Append1[CAS],[1]!Append1[Tb],"",0)</f>
        <v>486.15</v>
      </c>
      <c r="F10122">
        <f t="shared" si="158"/>
        <v>10</v>
      </c>
    </row>
    <row r="10123" spans="1:6" x14ac:dyDescent="0.3">
      <c r="A10123" t="s">
        <v>21703</v>
      </c>
      <c r="B10123" t="s">
        <v>21704</v>
      </c>
      <c r="C10123" t="s">
        <v>21705</v>
      </c>
      <c r="D10123" t="s">
        <v>48030</v>
      </c>
      <c r="E10123">
        <f>_xlfn.XLOOKUP(Append2[[#This Row],[CAS]],[1]!Append1[CAS],[1]!Append1[Tb],"",0)</f>
        <v>486.18</v>
      </c>
      <c r="F10123">
        <f t="shared" si="158"/>
        <v>10</v>
      </c>
    </row>
    <row r="10124" spans="1:6" x14ac:dyDescent="0.3">
      <c r="A10124" t="s">
        <v>22935</v>
      </c>
      <c r="B10124" t="s">
        <v>22936</v>
      </c>
      <c r="C10124" t="s">
        <v>22937</v>
      </c>
      <c r="D10124" t="s">
        <v>48030</v>
      </c>
      <c r="E10124">
        <f>_xlfn.XLOOKUP(Append2[[#This Row],[CAS]],[1]!Append1[CAS],[1]!Append1[Tb],"",0)</f>
        <v>486.18</v>
      </c>
      <c r="F10124">
        <f t="shared" si="158"/>
        <v>10</v>
      </c>
    </row>
    <row r="10125" spans="1:6" x14ac:dyDescent="0.3">
      <c r="A10125" t="s">
        <v>25158</v>
      </c>
      <c r="B10125" t="s">
        <v>25159</v>
      </c>
      <c r="C10125" t="s">
        <v>25160</v>
      </c>
      <c r="D10125" t="s">
        <v>48030</v>
      </c>
      <c r="E10125">
        <f>_xlfn.XLOOKUP(Append2[[#This Row],[CAS]],[1]!Append1[CAS],[1]!Append1[Tb],"",0)</f>
        <v>486.18</v>
      </c>
      <c r="F10125">
        <f t="shared" si="158"/>
        <v>10</v>
      </c>
    </row>
    <row r="10126" spans="1:6" x14ac:dyDescent="0.3">
      <c r="A10126" t="s">
        <v>25380</v>
      </c>
      <c r="B10126" t="s">
        <v>25381</v>
      </c>
      <c r="C10126" t="s">
        <v>25382</v>
      </c>
      <c r="D10126" t="s">
        <v>48030</v>
      </c>
      <c r="E10126">
        <f>_xlfn.XLOOKUP(Append2[[#This Row],[CAS]],[1]!Append1[CAS],[1]!Append1[Tb],"",0)</f>
        <v>486.18</v>
      </c>
      <c r="F10126">
        <f t="shared" si="158"/>
        <v>10</v>
      </c>
    </row>
    <row r="10127" spans="1:6" hidden="1" x14ac:dyDescent="0.3">
      <c r="A10127" t="s">
        <v>31226</v>
      </c>
      <c r="B10127" t="s">
        <v>31227</v>
      </c>
      <c r="C10127" t="s">
        <v>31228</v>
      </c>
      <c r="D10127" t="s">
        <v>48025</v>
      </c>
      <c r="E10127">
        <f>_xlfn.XLOOKUP(Append2[[#This Row],[CAS]],[1]!Append1[CAS],[1]!Append1[Tb],"",0)</f>
        <v>828.36</v>
      </c>
      <c r="F10127">
        <f t="shared" si="158"/>
        <v>17</v>
      </c>
    </row>
    <row r="10128" spans="1:6" x14ac:dyDescent="0.3">
      <c r="A10128" t="s">
        <v>26137</v>
      </c>
      <c r="B10128" t="s">
        <v>26138</v>
      </c>
      <c r="C10128" t="s">
        <v>26139</v>
      </c>
      <c r="D10128" t="s">
        <v>48030</v>
      </c>
      <c r="E10128">
        <f>_xlfn.XLOOKUP(Append2[[#This Row],[CAS]],[1]!Append1[CAS],[1]!Append1[Tb],"",0)</f>
        <v>486.18</v>
      </c>
      <c r="F10128">
        <f t="shared" si="158"/>
        <v>10</v>
      </c>
    </row>
    <row r="10129" spans="1:6" x14ac:dyDescent="0.3">
      <c r="A10129" t="s">
        <v>26624</v>
      </c>
      <c r="B10129" t="s">
        <v>26625</v>
      </c>
      <c r="C10129" t="s">
        <v>26626</v>
      </c>
      <c r="D10129" t="s">
        <v>48030</v>
      </c>
      <c r="E10129">
        <f>_xlfn.XLOOKUP(Append2[[#This Row],[CAS]],[1]!Append1[CAS],[1]!Append1[Tb],"",0)</f>
        <v>486.18</v>
      </c>
      <c r="F10129">
        <f t="shared" si="158"/>
        <v>10</v>
      </c>
    </row>
    <row r="10130" spans="1:6" hidden="1" x14ac:dyDescent="0.3">
      <c r="A10130" t="s">
        <v>31235</v>
      </c>
      <c r="B10130" t="s">
        <v>31236</v>
      </c>
      <c r="C10130" t="s">
        <v>31237</v>
      </c>
      <c r="D10130" t="s">
        <v>48028</v>
      </c>
      <c r="E10130">
        <f>_xlfn.XLOOKUP(Append2[[#This Row],[CAS]],[1]!Append1[CAS],[1]!Append1[Tb],"",0)</f>
        <v>893.92</v>
      </c>
      <c r="F10130">
        <f t="shared" si="158"/>
        <v>19</v>
      </c>
    </row>
    <row r="10131" spans="1:6" x14ac:dyDescent="0.3">
      <c r="A10131" t="s">
        <v>30168</v>
      </c>
      <c r="B10131" t="s">
        <v>30169</v>
      </c>
      <c r="C10131" t="s">
        <v>30170</v>
      </c>
      <c r="D10131" t="s">
        <v>48030</v>
      </c>
      <c r="E10131">
        <f>_xlfn.XLOOKUP(Append2[[#This Row],[CAS]],[1]!Append1[CAS],[1]!Append1[Tb],"",0)</f>
        <v>486.18</v>
      </c>
      <c r="F10131">
        <f t="shared" si="158"/>
        <v>10</v>
      </c>
    </row>
    <row r="10132" spans="1:6" x14ac:dyDescent="0.3">
      <c r="A10132" t="s">
        <v>33747</v>
      </c>
      <c r="B10132" t="s">
        <v>33748</v>
      </c>
      <c r="C10132" t="s">
        <v>33749</v>
      </c>
      <c r="D10132" t="s">
        <v>48030</v>
      </c>
      <c r="E10132">
        <f>_xlfn.XLOOKUP(Append2[[#This Row],[CAS]],[1]!Append1[CAS],[1]!Append1[Tb],"",0)</f>
        <v>486.18</v>
      </c>
      <c r="F10132">
        <f t="shared" si="158"/>
        <v>10</v>
      </c>
    </row>
    <row r="10133" spans="1:6" hidden="1" x14ac:dyDescent="0.3">
      <c r="A10133" t="s">
        <v>31244</v>
      </c>
      <c r="B10133" t="s">
        <v>31245</v>
      </c>
      <c r="C10133" t="s">
        <v>31246</v>
      </c>
      <c r="D10133" t="s">
        <v>48047</v>
      </c>
      <c r="E10133">
        <f>_xlfn.XLOOKUP(Append2[[#This Row],[CAS]],[1]!Append1[CAS],[1]!Append1[Tb],"",0)</f>
        <v>828.48</v>
      </c>
      <c r="F10133">
        <f t="shared" si="158"/>
        <v>27</v>
      </c>
    </row>
    <row r="10134" spans="1:6" x14ac:dyDescent="0.3">
      <c r="A10134" t="s">
        <v>35168</v>
      </c>
      <c r="B10134" t="s">
        <v>35169</v>
      </c>
      <c r="C10134" t="s">
        <v>35170</v>
      </c>
      <c r="D10134" t="s">
        <v>48030</v>
      </c>
      <c r="E10134">
        <f>_xlfn.XLOOKUP(Append2[[#This Row],[CAS]],[1]!Append1[CAS],[1]!Append1[Tb],"",0)</f>
        <v>486.18</v>
      </c>
      <c r="F10134">
        <f t="shared" si="158"/>
        <v>10</v>
      </c>
    </row>
    <row r="10135" spans="1:6" x14ac:dyDescent="0.3">
      <c r="A10135" t="s">
        <v>35776</v>
      </c>
      <c r="B10135" t="s">
        <v>35777</v>
      </c>
      <c r="C10135" t="s">
        <v>35778</v>
      </c>
      <c r="D10135" t="s">
        <v>48030</v>
      </c>
      <c r="E10135">
        <f>_xlfn.XLOOKUP(Append2[[#This Row],[CAS]],[1]!Append1[CAS],[1]!Append1[Tb],"",0)</f>
        <v>486.18</v>
      </c>
      <c r="F10135">
        <f t="shared" si="158"/>
        <v>10</v>
      </c>
    </row>
    <row r="10136" spans="1:6" x14ac:dyDescent="0.3">
      <c r="A10136" t="s">
        <v>39229</v>
      </c>
      <c r="B10136" t="s">
        <v>39230</v>
      </c>
      <c r="C10136" t="s">
        <v>39231</v>
      </c>
      <c r="D10136" t="s">
        <v>48030</v>
      </c>
      <c r="E10136">
        <f>_xlfn.XLOOKUP(Append2[[#This Row],[CAS]],[1]!Append1[CAS],[1]!Append1[Tb],"",0)</f>
        <v>486.18</v>
      </c>
      <c r="F10136">
        <f t="shared" si="158"/>
        <v>10</v>
      </c>
    </row>
    <row r="10137" spans="1:6" x14ac:dyDescent="0.3">
      <c r="A10137" t="s">
        <v>42677</v>
      </c>
      <c r="B10137" t="s">
        <v>42678</v>
      </c>
      <c r="C10137" t="s">
        <v>42679</v>
      </c>
      <c r="D10137" t="s">
        <v>48030</v>
      </c>
      <c r="E10137">
        <f>_xlfn.XLOOKUP(Append2[[#This Row],[CAS]],[1]!Append1[CAS],[1]!Append1[Tb],"",0)</f>
        <v>486.18</v>
      </c>
      <c r="F10137">
        <f t="shared" si="158"/>
        <v>10</v>
      </c>
    </row>
    <row r="10138" spans="1:6" hidden="1" x14ac:dyDescent="0.3">
      <c r="A10138" t="s">
        <v>31259</v>
      </c>
      <c r="B10138" t="s">
        <v>31260</v>
      </c>
      <c r="C10138" t="s">
        <v>31261</v>
      </c>
      <c r="D10138" t="s">
        <v>48024</v>
      </c>
      <c r="E10138">
        <f>_xlfn.XLOOKUP(Append2[[#This Row],[CAS]],[1]!Append1[CAS],[1]!Append1[Tb],"",0)</f>
        <v>665.31</v>
      </c>
      <c r="F10138">
        <f t="shared" si="158"/>
        <v>18</v>
      </c>
    </row>
    <row r="10139" spans="1:6" x14ac:dyDescent="0.3">
      <c r="A10139" t="s">
        <v>28584</v>
      </c>
      <c r="B10139" t="s">
        <v>28585</v>
      </c>
      <c r="C10139" t="s">
        <v>28586</v>
      </c>
      <c r="D10139" t="s">
        <v>48030</v>
      </c>
      <c r="E10139">
        <f>_xlfn.XLOOKUP(Append2[[#This Row],[CAS]],[1]!Append1[CAS],[1]!Append1[Tb],"",0)</f>
        <v>486.43</v>
      </c>
      <c r="F10139">
        <f t="shared" si="158"/>
        <v>10</v>
      </c>
    </row>
    <row r="10140" spans="1:6" hidden="1" x14ac:dyDescent="0.3">
      <c r="A10140" t="s">
        <v>31268</v>
      </c>
      <c r="B10140" t="s">
        <v>31269</v>
      </c>
      <c r="C10140" t="s">
        <v>31270</v>
      </c>
      <c r="D10140" t="s">
        <v>48037</v>
      </c>
      <c r="E10140">
        <f>_xlfn.XLOOKUP(Append2[[#This Row],[CAS]],[1]!Append1[CAS],[1]!Append1[Tb],"",0)</f>
        <v>931.54</v>
      </c>
      <c r="F10140">
        <f t="shared" si="158"/>
        <v>24</v>
      </c>
    </row>
    <row r="10141" spans="1:6" hidden="1" x14ac:dyDescent="0.3">
      <c r="A10141" t="s">
        <v>31271</v>
      </c>
      <c r="B10141" t="s">
        <v>31272</v>
      </c>
      <c r="C10141" t="s">
        <v>31273</v>
      </c>
      <c r="D10141" t="s">
        <v>48024</v>
      </c>
      <c r="E10141">
        <f>_xlfn.XLOOKUP(Append2[[#This Row],[CAS]],[1]!Append1[CAS],[1]!Append1[Tb],"",0)</f>
        <v>665.31</v>
      </c>
      <c r="F10141">
        <f t="shared" si="158"/>
        <v>18</v>
      </c>
    </row>
    <row r="10142" spans="1:6" hidden="1" x14ac:dyDescent="0.3">
      <c r="A10142" t="s">
        <v>31274</v>
      </c>
      <c r="B10142" t="s">
        <v>31275</v>
      </c>
      <c r="C10142" t="s">
        <v>31276</v>
      </c>
      <c r="D10142" t="s">
        <v>48036</v>
      </c>
      <c r="E10142">
        <f>_xlfn.XLOOKUP(Append2[[#This Row],[CAS]],[1]!Append1[CAS],[1]!Append1[Tb],"",0)</f>
        <v>738.3</v>
      </c>
      <c r="F10142">
        <f t="shared" si="158"/>
        <v>21</v>
      </c>
    </row>
    <row r="10143" spans="1:6" hidden="1" x14ac:dyDescent="0.3">
      <c r="A10143" t="s">
        <v>31277</v>
      </c>
      <c r="B10143" t="s">
        <v>31278</v>
      </c>
      <c r="C10143" t="s">
        <v>31279</v>
      </c>
      <c r="D10143" t="s">
        <v>48039</v>
      </c>
      <c r="E10143">
        <f>_xlfn.XLOOKUP(Append2[[#This Row],[CAS]],[1]!Append1[CAS],[1]!Append1[Tb],"",0)</f>
        <v>829.82</v>
      </c>
      <c r="F10143">
        <f t="shared" si="158"/>
        <v>25</v>
      </c>
    </row>
    <row r="10144" spans="1:6" x14ac:dyDescent="0.3">
      <c r="A10144" t="s">
        <v>3328</v>
      </c>
      <c r="B10144" t="s">
        <v>2054</v>
      </c>
      <c r="C10144" t="s">
        <v>2055</v>
      </c>
      <c r="D10144" t="s">
        <v>48030</v>
      </c>
      <c r="E10144">
        <f>_xlfn.XLOOKUP(Append2[[#This Row],[CAS]],[1]!Append1[CAS],[1]!Append1[Tb],"",0)</f>
        <v>486.65</v>
      </c>
      <c r="F10144">
        <f t="shared" si="158"/>
        <v>10</v>
      </c>
    </row>
    <row r="10145" spans="1:6" hidden="1" x14ac:dyDescent="0.3">
      <c r="A10145" t="s">
        <v>31283</v>
      </c>
      <c r="B10145" t="s">
        <v>31284</v>
      </c>
      <c r="C10145" t="s">
        <v>31285</v>
      </c>
      <c r="D10145" t="s">
        <v>48040</v>
      </c>
      <c r="E10145">
        <f>_xlfn.XLOOKUP(Append2[[#This Row],[CAS]],[1]!Append1[CAS],[1]!Append1[Tb],"",0)</f>
        <v>963.25</v>
      </c>
      <c r="F10145">
        <f t="shared" si="158"/>
        <v>22</v>
      </c>
    </row>
    <row r="10146" spans="1:6" hidden="1" x14ac:dyDescent="0.3">
      <c r="A10146" t="s">
        <v>31286</v>
      </c>
      <c r="B10146" t="s">
        <v>31287</v>
      </c>
      <c r="C10146" t="s">
        <v>31288</v>
      </c>
      <c r="D10146" t="s">
        <v>48039</v>
      </c>
      <c r="E10146">
        <f>_xlfn.XLOOKUP(Append2[[#This Row],[CAS]],[1]!Append1[CAS],[1]!Append1[Tb],"",0)</f>
        <v>826.5</v>
      </c>
      <c r="F10146">
        <f t="shared" si="158"/>
        <v>25</v>
      </c>
    </row>
    <row r="10147" spans="1:6" hidden="1" x14ac:dyDescent="0.3">
      <c r="A10147" t="s">
        <v>31289</v>
      </c>
      <c r="B10147" t="s">
        <v>31290</v>
      </c>
      <c r="C10147" t="s">
        <v>31291</v>
      </c>
      <c r="D10147" t="s">
        <v>48041</v>
      </c>
      <c r="E10147">
        <f>_xlfn.XLOOKUP(Append2[[#This Row],[CAS]],[1]!Append1[CAS],[1]!Append1[Tb],"",0)</f>
        <v>2097.98</v>
      </c>
      <c r="F10147">
        <f t="shared" si="158"/>
        <v>36</v>
      </c>
    </row>
    <row r="10148" spans="1:6" x14ac:dyDescent="0.3">
      <c r="A10148" t="s">
        <v>33966</v>
      </c>
      <c r="B10148" t="s">
        <v>33967</v>
      </c>
      <c r="C10148" t="s">
        <v>33968</v>
      </c>
      <c r="D10148" t="s">
        <v>48030</v>
      </c>
      <c r="E10148">
        <f>_xlfn.XLOOKUP(Append2[[#This Row],[CAS]],[1]!Append1[CAS],[1]!Append1[Tb],"",0)</f>
        <v>486.8</v>
      </c>
      <c r="F10148">
        <f t="shared" si="158"/>
        <v>10</v>
      </c>
    </row>
    <row r="10149" spans="1:6" x14ac:dyDescent="0.3">
      <c r="A10149" t="s">
        <v>29515</v>
      </c>
      <c r="B10149" t="s">
        <v>29516</v>
      </c>
      <c r="C10149" t="s">
        <v>29517</v>
      </c>
      <c r="D10149" t="s">
        <v>48030</v>
      </c>
      <c r="E10149">
        <f>_xlfn.XLOOKUP(Append2[[#This Row],[CAS]],[1]!Append1[CAS],[1]!Append1[Tb],"",0)</f>
        <v>486.97</v>
      </c>
      <c r="F10149">
        <f t="shared" si="158"/>
        <v>10</v>
      </c>
    </row>
    <row r="10150" spans="1:6" hidden="1" x14ac:dyDescent="0.3">
      <c r="A10150" t="s">
        <v>31298</v>
      </c>
      <c r="B10150" t="s">
        <v>31299</v>
      </c>
      <c r="C10150" t="s">
        <v>31300</v>
      </c>
      <c r="D10150" t="s">
        <v>48036</v>
      </c>
      <c r="E10150">
        <f>_xlfn.XLOOKUP(Append2[[#This Row],[CAS]],[1]!Append1[CAS],[1]!Append1[Tb],"",0)</f>
        <v>678.32</v>
      </c>
      <c r="F10150">
        <f t="shared" si="158"/>
        <v>21</v>
      </c>
    </row>
    <row r="10151" spans="1:6" hidden="1" x14ac:dyDescent="0.3">
      <c r="A10151" t="s">
        <v>31301</v>
      </c>
      <c r="B10151" t="s">
        <v>31302</v>
      </c>
      <c r="C10151" t="s">
        <v>31303</v>
      </c>
      <c r="D10151" t="s">
        <v>48050</v>
      </c>
      <c r="E10151">
        <f>_xlfn.XLOOKUP(Append2[[#This Row],[CAS]],[1]!Append1[CAS],[1]!Append1[Tb],"",0)</f>
        <v>1778.92</v>
      </c>
      <c r="F10151">
        <f t="shared" si="158"/>
        <v>40</v>
      </c>
    </row>
    <row r="10152" spans="1:6" x14ac:dyDescent="0.3">
      <c r="A10152" t="s">
        <v>29518</v>
      </c>
      <c r="B10152" t="s">
        <v>29519</v>
      </c>
      <c r="C10152" t="s">
        <v>29520</v>
      </c>
      <c r="D10152" t="s">
        <v>48030</v>
      </c>
      <c r="E10152">
        <f>_xlfn.XLOOKUP(Append2[[#This Row],[CAS]],[1]!Append1[CAS],[1]!Append1[Tb],"",0)</f>
        <v>486.97</v>
      </c>
      <c r="F10152">
        <f t="shared" si="158"/>
        <v>10</v>
      </c>
    </row>
    <row r="10153" spans="1:6" x14ac:dyDescent="0.3">
      <c r="A10153" t="s">
        <v>4290</v>
      </c>
      <c r="B10153" t="s">
        <v>4291</v>
      </c>
      <c r="C10153" t="s">
        <v>4292</v>
      </c>
      <c r="D10153" t="s">
        <v>48030</v>
      </c>
      <c r="E10153">
        <f>_xlfn.XLOOKUP(Append2[[#This Row],[CAS]],[1]!Append1[CAS],[1]!Append1[Tb],"",0)</f>
        <v>487.15</v>
      </c>
      <c r="F10153">
        <f t="shared" si="158"/>
        <v>10</v>
      </c>
    </row>
    <row r="10154" spans="1:6" hidden="1" x14ac:dyDescent="0.3">
      <c r="A10154" t="s">
        <v>31310</v>
      </c>
      <c r="B10154" t="s">
        <v>31311</v>
      </c>
      <c r="C10154" t="s">
        <v>31312</v>
      </c>
      <c r="D10154" t="s">
        <v>48024</v>
      </c>
      <c r="E10154">
        <f>_xlfn.XLOOKUP(Append2[[#This Row],[CAS]],[1]!Append1[CAS],[1]!Append1[Tb],"",0)</f>
        <v>665.31</v>
      </c>
      <c r="F10154">
        <f t="shared" si="158"/>
        <v>18</v>
      </c>
    </row>
    <row r="10155" spans="1:6" x14ac:dyDescent="0.3">
      <c r="A10155" t="s">
        <v>4688</v>
      </c>
      <c r="B10155" t="s">
        <v>4689</v>
      </c>
      <c r="C10155" t="s">
        <v>4690</v>
      </c>
      <c r="D10155" t="s">
        <v>48030</v>
      </c>
      <c r="E10155">
        <f>_xlfn.XLOOKUP(Append2[[#This Row],[CAS]],[1]!Append1[CAS],[1]!Append1[Tb],"",0)</f>
        <v>487.15</v>
      </c>
      <c r="F10155">
        <f t="shared" si="158"/>
        <v>10</v>
      </c>
    </row>
    <row r="10156" spans="1:6" x14ac:dyDescent="0.3">
      <c r="A10156" t="s">
        <v>6042</v>
      </c>
      <c r="B10156" t="s">
        <v>6043</v>
      </c>
      <c r="C10156" t="s">
        <v>6044</v>
      </c>
      <c r="D10156" t="s">
        <v>48030</v>
      </c>
      <c r="E10156">
        <f>_xlfn.XLOOKUP(Append2[[#This Row],[CAS]],[1]!Append1[CAS],[1]!Append1[Tb],"",0)</f>
        <v>487.15</v>
      </c>
      <c r="F10156">
        <f t="shared" si="158"/>
        <v>10</v>
      </c>
    </row>
    <row r="10157" spans="1:6" x14ac:dyDescent="0.3">
      <c r="A10157" t="s">
        <v>9858</v>
      </c>
      <c r="B10157" t="s">
        <v>9859</v>
      </c>
      <c r="C10157" t="s">
        <v>9860</v>
      </c>
      <c r="D10157" t="s">
        <v>48030</v>
      </c>
      <c r="E10157">
        <f>_xlfn.XLOOKUP(Append2[[#This Row],[CAS]],[1]!Append1[CAS],[1]!Append1[Tb],"",0)</f>
        <v>487.15</v>
      </c>
      <c r="F10157">
        <f t="shared" si="158"/>
        <v>10</v>
      </c>
    </row>
    <row r="10158" spans="1:6" x14ac:dyDescent="0.3">
      <c r="A10158" t="s">
        <v>28973</v>
      </c>
      <c r="B10158" t="s">
        <v>28974</v>
      </c>
      <c r="C10158" t="s">
        <v>28975</v>
      </c>
      <c r="D10158" t="s">
        <v>48030</v>
      </c>
      <c r="E10158">
        <f>_xlfn.XLOOKUP(Append2[[#This Row],[CAS]],[1]!Append1[CAS],[1]!Append1[Tb],"",0)</f>
        <v>487.51</v>
      </c>
      <c r="F10158">
        <f t="shared" si="158"/>
        <v>10</v>
      </c>
    </row>
    <row r="10159" spans="1:6" hidden="1" x14ac:dyDescent="0.3">
      <c r="A10159" t="s">
        <v>31325</v>
      </c>
      <c r="B10159" t="s">
        <v>31326</v>
      </c>
      <c r="C10159" t="s">
        <v>31327</v>
      </c>
      <c r="D10159" t="s">
        <v>48024</v>
      </c>
      <c r="E10159">
        <f>_xlfn.XLOOKUP(Append2[[#This Row],[CAS]],[1]!Append1[CAS],[1]!Append1[Tb],"",0)</f>
        <v>727</v>
      </c>
      <c r="F10159">
        <f t="shared" si="158"/>
        <v>18</v>
      </c>
    </row>
    <row r="10160" spans="1:6" x14ac:dyDescent="0.3">
      <c r="A10160" t="s">
        <v>11716</v>
      </c>
      <c r="B10160" t="s">
        <v>11717</v>
      </c>
      <c r="C10160" t="s">
        <v>11718</v>
      </c>
      <c r="D10160" t="s">
        <v>48030</v>
      </c>
      <c r="E10160">
        <f>_xlfn.XLOOKUP(Append2[[#This Row],[CAS]],[1]!Append1[CAS],[1]!Append1[Tb],"",0)</f>
        <v>487.65</v>
      </c>
      <c r="F10160">
        <f t="shared" si="158"/>
        <v>10</v>
      </c>
    </row>
    <row r="10161" spans="1:6" hidden="1" x14ac:dyDescent="0.3">
      <c r="A10161" t="s">
        <v>31331</v>
      </c>
      <c r="B10161" t="s">
        <v>31332</v>
      </c>
      <c r="C10161" t="s">
        <v>31333</v>
      </c>
      <c r="D10161" t="s">
        <v>48027</v>
      </c>
      <c r="E10161">
        <f>_xlfn.XLOOKUP(Append2[[#This Row],[CAS]],[1]!Append1[CAS],[1]!Append1[Tb],"",0)</f>
        <v>581.41</v>
      </c>
      <c r="F10161">
        <f t="shared" si="158"/>
        <v>15</v>
      </c>
    </row>
    <row r="10162" spans="1:6" x14ac:dyDescent="0.3">
      <c r="A10162" t="s">
        <v>11875</v>
      </c>
      <c r="B10162" t="s">
        <v>11876</v>
      </c>
      <c r="C10162" t="s">
        <v>11877</v>
      </c>
      <c r="D10162" t="s">
        <v>48030</v>
      </c>
      <c r="E10162">
        <f>_xlfn.XLOOKUP(Append2[[#This Row],[CAS]],[1]!Append1[CAS],[1]!Append1[Tb],"",0)</f>
        <v>487.65</v>
      </c>
      <c r="F10162">
        <f t="shared" si="158"/>
        <v>10</v>
      </c>
    </row>
    <row r="10163" spans="1:6" x14ac:dyDescent="0.3">
      <c r="A10163" t="s">
        <v>41155</v>
      </c>
      <c r="B10163" t="s">
        <v>41156</v>
      </c>
      <c r="C10163" t="s">
        <v>41157</v>
      </c>
      <c r="D10163" t="s">
        <v>48030</v>
      </c>
      <c r="E10163">
        <f>_xlfn.XLOOKUP(Append2[[#This Row],[CAS]],[1]!Append1[CAS],[1]!Append1[Tb],"",0)</f>
        <v>487.91</v>
      </c>
      <c r="F10163">
        <f t="shared" si="158"/>
        <v>10</v>
      </c>
    </row>
    <row r="10164" spans="1:6" x14ac:dyDescent="0.3">
      <c r="A10164" t="s">
        <v>24067</v>
      </c>
      <c r="B10164" t="s">
        <v>24068</v>
      </c>
      <c r="C10164" t="s">
        <v>24069</v>
      </c>
      <c r="D10164" t="s">
        <v>48030</v>
      </c>
      <c r="E10164">
        <f>_xlfn.XLOOKUP(Append2[[#This Row],[CAS]],[1]!Append1[CAS],[1]!Append1[Tb],"",0)</f>
        <v>487.94</v>
      </c>
      <c r="F10164">
        <f t="shared" si="158"/>
        <v>10</v>
      </c>
    </row>
    <row r="10165" spans="1:6" hidden="1" x14ac:dyDescent="0.3">
      <c r="A10165" t="s">
        <v>31343</v>
      </c>
      <c r="B10165" t="s">
        <v>31344</v>
      </c>
      <c r="C10165" t="s">
        <v>31345</v>
      </c>
      <c r="D10165" t="s">
        <v>48046</v>
      </c>
      <c r="E10165">
        <f>_xlfn.XLOOKUP(Append2[[#This Row],[CAS]],[1]!Append1[CAS],[1]!Append1[Tb],"",0)</f>
        <v>1492.6</v>
      </c>
      <c r="F10165">
        <f t="shared" si="158"/>
        <v>32</v>
      </c>
    </row>
    <row r="10166" spans="1:6" hidden="1" x14ac:dyDescent="0.3">
      <c r="A10166" t="s">
        <v>31346</v>
      </c>
      <c r="B10166" t="s">
        <v>31347</v>
      </c>
      <c r="C10166" t="s">
        <v>31348</v>
      </c>
      <c r="D10166" t="s">
        <v>48027</v>
      </c>
      <c r="E10166">
        <f>_xlfn.XLOOKUP(Append2[[#This Row],[CAS]],[1]!Append1[CAS],[1]!Append1[Tb],"",0)</f>
        <v>652.08000000000004</v>
      </c>
      <c r="F10166">
        <f t="shared" si="158"/>
        <v>15</v>
      </c>
    </row>
    <row r="10167" spans="1:6" hidden="1" x14ac:dyDescent="0.3">
      <c r="A10167" t="s">
        <v>31349</v>
      </c>
      <c r="B10167" t="s">
        <v>31350</v>
      </c>
      <c r="C10167" t="s">
        <v>31351</v>
      </c>
      <c r="D10167" t="s">
        <v>48033</v>
      </c>
      <c r="E10167">
        <f>_xlfn.XLOOKUP(Append2[[#This Row],[CAS]],[1]!Append1[CAS],[1]!Append1[Tb],"",0)</f>
        <v>642.96</v>
      </c>
      <c r="F10167">
        <f t="shared" si="158"/>
        <v>16</v>
      </c>
    </row>
    <row r="10168" spans="1:6" hidden="1" x14ac:dyDescent="0.3">
      <c r="A10168" t="s">
        <v>31352</v>
      </c>
      <c r="B10168" t="s">
        <v>31353</v>
      </c>
      <c r="C10168" t="s">
        <v>31354</v>
      </c>
      <c r="D10168" t="s">
        <v>48025</v>
      </c>
      <c r="E10168">
        <f>_xlfn.XLOOKUP(Append2[[#This Row],[CAS]],[1]!Append1[CAS],[1]!Append1[Tb],"",0)</f>
        <v>845.07</v>
      </c>
      <c r="F10168">
        <f t="shared" si="158"/>
        <v>17</v>
      </c>
    </row>
    <row r="10169" spans="1:6" x14ac:dyDescent="0.3">
      <c r="A10169" t="s">
        <v>2364</v>
      </c>
      <c r="B10169" t="s">
        <v>128</v>
      </c>
      <c r="C10169" t="s">
        <v>129</v>
      </c>
      <c r="D10169" t="s">
        <v>48030</v>
      </c>
      <c r="E10169">
        <f>_xlfn.XLOOKUP(Append2[[#This Row],[CAS]],[1]!Append1[CAS],[1]!Append1[Tb],"",0)</f>
        <v>488.15</v>
      </c>
      <c r="F10169">
        <f t="shared" si="158"/>
        <v>10</v>
      </c>
    </row>
    <row r="10170" spans="1:6" hidden="1" x14ac:dyDescent="0.3">
      <c r="A10170" t="s">
        <v>31358</v>
      </c>
      <c r="B10170" t="s">
        <v>31359</v>
      </c>
      <c r="C10170" t="s">
        <v>31360</v>
      </c>
      <c r="D10170" t="s">
        <v>48033</v>
      </c>
      <c r="E10170">
        <f>_xlfn.XLOOKUP(Append2[[#This Row],[CAS]],[1]!Append1[CAS],[1]!Append1[Tb],"",0)</f>
        <v>620.58000000000004</v>
      </c>
      <c r="F10170">
        <f t="shared" si="158"/>
        <v>16</v>
      </c>
    </row>
    <row r="10171" spans="1:6" x14ac:dyDescent="0.3">
      <c r="A10171" t="s">
        <v>2461</v>
      </c>
      <c r="B10171" t="s">
        <v>322</v>
      </c>
      <c r="C10171" t="s">
        <v>323</v>
      </c>
      <c r="D10171" t="s">
        <v>48030</v>
      </c>
      <c r="E10171">
        <f>_xlfn.XLOOKUP(Append2[[#This Row],[CAS]],[1]!Append1[CAS],[1]!Append1[Tb],"",0)</f>
        <v>488.15</v>
      </c>
      <c r="F10171">
        <f t="shared" si="158"/>
        <v>10</v>
      </c>
    </row>
    <row r="10172" spans="1:6" x14ac:dyDescent="0.3">
      <c r="A10172" t="s">
        <v>4263</v>
      </c>
      <c r="B10172" t="s">
        <v>4264</v>
      </c>
      <c r="C10172" t="s">
        <v>4265</v>
      </c>
      <c r="D10172" t="s">
        <v>48030</v>
      </c>
      <c r="E10172">
        <f>_xlfn.XLOOKUP(Append2[[#This Row],[CAS]],[1]!Append1[CAS],[1]!Append1[Tb],"",0)</f>
        <v>488.15</v>
      </c>
      <c r="F10172">
        <f t="shared" si="158"/>
        <v>10</v>
      </c>
    </row>
    <row r="10173" spans="1:6" x14ac:dyDescent="0.3">
      <c r="A10173" t="s">
        <v>12515</v>
      </c>
      <c r="B10173" t="s">
        <v>12516</v>
      </c>
      <c r="C10173" t="s">
        <v>12517</v>
      </c>
      <c r="D10173" t="s">
        <v>48030</v>
      </c>
      <c r="E10173">
        <f>_xlfn.XLOOKUP(Append2[[#This Row],[CAS]],[1]!Append1[CAS],[1]!Append1[Tb],"",0)</f>
        <v>488.35</v>
      </c>
      <c r="F10173">
        <f t="shared" si="158"/>
        <v>10</v>
      </c>
    </row>
    <row r="10174" spans="1:6" x14ac:dyDescent="0.3">
      <c r="A10174" t="s">
        <v>4311</v>
      </c>
      <c r="B10174" t="s">
        <v>4312</v>
      </c>
      <c r="C10174" t="s">
        <v>4313</v>
      </c>
      <c r="D10174" t="s">
        <v>48030</v>
      </c>
      <c r="E10174">
        <f>_xlfn.XLOOKUP(Append2[[#This Row],[CAS]],[1]!Append1[CAS],[1]!Append1[Tb],"",0)</f>
        <v>488.65</v>
      </c>
      <c r="F10174">
        <f t="shared" si="158"/>
        <v>10</v>
      </c>
    </row>
    <row r="10175" spans="1:6" x14ac:dyDescent="0.3">
      <c r="A10175" t="s">
        <v>39822</v>
      </c>
      <c r="B10175" t="s">
        <v>39823</v>
      </c>
      <c r="C10175" t="s">
        <v>39824</v>
      </c>
      <c r="D10175" t="s">
        <v>48030</v>
      </c>
      <c r="E10175">
        <f>_xlfn.XLOOKUP(Append2[[#This Row],[CAS]],[1]!Append1[CAS],[1]!Append1[Tb],"",0)</f>
        <v>489.02</v>
      </c>
      <c r="F10175">
        <f t="shared" si="158"/>
        <v>10</v>
      </c>
    </row>
    <row r="10176" spans="1:6" x14ac:dyDescent="0.3">
      <c r="A10176" t="s">
        <v>2766</v>
      </c>
      <c r="B10176" t="s">
        <v>932</v>
      </c>
      <c r="C10176" t="s">
        <v>933</v>
      </c>
      <c r="D10176" t="s">
        <v>48030</v>
      </c>
      <c r="E10176">
        <f>_xlfn.XLOOKUP(Append2[[#This Row],[CAS]],[1]!Append1[CAS],[1]!Append1[Tb],"",0)</f>
        <v>489.15</v>
      </c>
      <c r="F10176">
        <f t="shared" si="158"/>
        <v>10</v>
      </c>
    </row>
    <row r="10177" spans="1:6" x14ac:dyDescent="0.3">
      <c r="A10177" t="s">
        <v>6582</v>
      </c>
      <c r="B10177" t="s">
        <v>6583</v>
      </c>
      <c r="C10177" t="s">
        <v>6584</v>
      </c>
      <c r="D10177" t="s">
        <v>48030</v>
      </c>
      <c r="E10177">
        <f>_xlfn.XLOOKUP(Append2[[#This Row],[CAS]],[1]!Append1[CAS],[1]!Append1[Tb],"",0)</f>
        <v>489.15</v>
      </c>
      <c r="F10177">
        <f t="shared" si="158"/>
        <v>10</v>
      </c>
    </row>
    <row r="10178" spans="1:6" x14ac:dyDescent="0.3">
      <c r="A10178" t="s">
        <v>8759</v>
      </c>
      <c r="B10178" t="s">
        <v>8760</v>
      </c>
      <c r="C10178" t="s">
        <v>8761</v>
      </c>
      <c r="D10178" t="s">
        <v>48030</v>
      </c>
      <c r="E10178">
        <f>_xlfn.XLOOKUP(Append2[[#This Row],[CAS]],[1]!Append1[CAS],[1]!Append1[Tb],"",0)</f>
        <v>489.15</v>
      </c>
      <c r="F10178">
        <f t="shared" ref="F10178:F10241" si="159">LEN(C10178)-LEN(SUBSTITUTE(C10178,"C",""))</f>
        <v>10</v>
      </c>
    </row>
    <row r="10179" spans="1:6" x14ac:dyDescent="0.3">
      <c r="A10179" t="s">
        <v>11119</v>
      </c>
      <c r="B10179" t="s">
        <v>11120</v>
      </c>
      <c r="C10179" t="s">
        <v>11121</v>
      </c>
      <c r="D10179" t="s">
        <v>48030</v>
      </c>
      <c r="E10179">
        <f>_xlfn.XLOOKUP(Append2[[#This Row],[CAS]],[1]!Append1[CAS],[1]!Append1[Tb],"",0)</f>
        <v>489.15</v>
      </c>
      <c r="F10179">
        <f t="shared" si="159"/>
        <v>10</v>
      </c>
    </row>
    <row r="10180" spans="1:6" hidden="1" x14ac:dyDescent="0.3">
      <c r="A10180" t="s">
        <v>31388</v>
      </c>
      <c r="B10180" t="s">
        <v>31389</v>
      </c>
      <c r="C10180" t="s">
        <v>31390</v>
      </c>
      <c r="D10180" t="s">
        <v>48020</v>
      </c>
      <c r="E10180">
        <f>_xlfn.XLOOKUP(Append2[[#This Row],[CAS]],[1]!Append1[CAS],[1]!Append1[Tb],"",0)</f>
        <v>628.66999999999996</v>
      </c>
      <c r="F10180">
        <f t="shared" si="159"/>
        <v>13</v>
      </c>
    </row>
    <row r="10181" spans="1:6" x14ac:dyDescent="0.3">
      <c r="A10181" t="s">
        <v>16134</v>
      </c>
      <c r="B10181" t="s">
        <v>16135</v>
      </c>
      <c r="C10181" t="s">
        <v>16136</v>
      </c>
      <c r="D10181" t="s">
        <v>48030</v>
      </c>
      <c r="E10181">
        <f>_xlfn.XLOOKUP(Append2[[#This Row],[CAS]],[1]!Append1[CAS],[1]!Append1[Tb],"",0)</f>
        <v>489.18</v>
      </c>
      <c r="F10181">
        <f t="shared" si="159"/>
        <v>10</v>
      </c>
    </row>
    <row r="10182" spans="1:6" x14ac:dyDescent="0.3">
      <c r="A10182" t="s">
        <v>12584</v>
      </c>
      <c r="B10182" t="s">
        <v>12585</v>
      </c>
      <c r="C10182" t="s">
        <v>12586</v>
      </c>
      <c r="D10182" t="s">
        <v>48030</v>
      </c>
      <c r="E10182">
        <f>_xlfn.XLOOKUP(Append2[[#This Row],[CAS]],[1]!Append1[CAS],[1]!Append1[Tb],"",0)</f>
        <v>489.65</v>
      </c>
      <c r="F10182">
        <f t="shared" si="159"/>
        <v>10</v>
      </c>
    </row>
    <row r="10183" spans="1:6" x14ac:dyDescent="0.3">
      <c r="A10183" t="s">
        <v>6371</v>
      </c>
      <c r="B10183" t="s">
        <v>6372</v>
      </c>
      <c r="C10183" t="s">
        <v>6373</v>
      </c>
      <c r="D10183" t="s">
        <v>48030</v>
      </c>
      <c r="E10183">
        <f>_xlfn.XLOOKUP(Append2[[#This Row],[CAS]],[1]!Append1[CAS],[1]!Append1[Tb],"",0)</f>
        <v>490.15</v>
      </c>
      <c r="F10183">
        <f t="shared" si="159"/>
        <v>10</v>
      </c>
    </row>
    <row r="10184" spans="1:6" x14ac:dyDescent="0.3">
      <c r="A10184" t="s">
        <v>39587</v>
      </c>
      <c r="B10184" t="s">
        <v>39588</v>
      </c>
      <c r="C10184" t="s">
        <v>39589</v>
      </c>
      <c r="D10184" t="s">
        <v>48030</v>
      </c>
      <c r="E10184">
        <f>_xlfn.XLOOKUP(Append2[[#This Row],[CAS]],[1]!Append1[CAS],[1]!Append1[Tb],"",0)</f>
        <v>490.22</v>
      </c>
      <c r="F10184">
        <f t="shared" si="159"/>
        <v>10</v>
      </c>
    </row>
    <row r="10185" spans="1:6" hidden="1" x14ac:dyDescent="0.3">
      <c r="A10185" t="s">
        <v>31403</v>
      </c>
      <c r="B10185" t="s">
        <v>31404</v>
      </c>
      <c r="C10185" t="s">
        <v>31405</v>
      </c>
      <c r="D10185" t="s">
        <v>48033</v>
      </c>
      <c r="E10185">
        <f>_xlfn.XLOOKUP(Append2[[#This Row],[CAS]],[1]!Append1[CAS],[1]!Append1[Tb],"",0)</f>
        <v>699.89</v>
      </c>
      <c r="F10185">
        <f t="shared" si="159"/>
        <v>16</v>
      </c>
    </row>
    <row r="10186" spans="1:6" x14ac:dyDescent="0.3">
      <c r="A10186" t="s">
        <v>40572</v>
      </c>
      <c r="B10186" t="s">
        <v>40573</v>
      </c>
      <c r="C10186" t="s">
        <v>40574</v>
      </c>
      <c r="D10186" t="s">
        <v>48030</v>
      </c>
      <c r="E10186">
        <f>_xlfn.XLOOKUP(Append2[[#This Row],[CAS]],[1]!Append1[CAS],[1]!Append1[Tb],"",0)</f>
        <v>490.22</v>
      </c>
      <c r="F10186">
        <f t="shared" si="159"/>
        <v>10</v>
      </c>
    </row>
    <row r="10187" spans="1:6" x14ac:dyDescent="0.3">
      <c r="A10187" t="s">
        <v>41549</v>
      </c>
      <c r="B10187" t="s">
        <v>41550</v>
      </c>
      <c r="C10187" t="s">
        <v>41551</v>
      </c>
      <c r="D10187" t="s">
        <v>48030</v>
      </c>
      <c r="E10187">
        <f>_xlfn.XLOOKUP(Append2[[#This Row],[CAS]],[1]!Append1[CAS],[1]!Append1[Tb],"",0)</f>
        <v>490.22</v>
      </c>
      <c r="F10187">
        <f t="shared" si="159"/>
        <v>10</v>
      </c>
    </row>
    <row r="10188" spans="1:6" x14ac:dyDescent="0.3">
      <c r="A10188" t="s">
        <v>2616</v>
      </c>
      <c r="B10188" t="s">
        <v>632</v>
      </c>
      <c r="C10188" t="s">
        <v>633</v>
      </c>
      <c r="D10188" t="s">
        <v>48030</v>
      </c>
      <c r="E10188">
        <f>_xlfn.XLOOKUP(Append2[[#This Row],[CAS]],[1]!Append1[CAS],[1]!Append1[Tb],"",0)</f>
        <v>490.25</v>
      </c>
      <c r="F10188">
        <f t="shared" si="159"/>
        <v>10</v>
      </c>
    </row>
    <row r="10189" spans="1:6" x14ac:dyDescent="0.3">
      <c r="A10189" t="s">
        <v>37201</v>
      </c>
      <c r="B10189" t="s">
        <v>37202</v>
      </c>
      <c r="C10189" t="s">
        <v>37203</v>
      </c>
      <c r="D10189" t="s">
        <v>48030</v>
      </c>
      <c r="E10189">
        <f>_xlfn.XLOOKUP(Append2[[#This Row],[CAS]],[1]!Append1[CAS],[1]!Append1[Tb],"",0)</f>
        <v>490.34</v>
      </c>
      <c r="F10189">
        <f t="shared" si="159"/>
        <v>10</v>
      </c>
    </row>
    <row r="10190" spans="1:6" x14ac:dyDescent="0.3">
      <c r="A10190" t="s">
        <v>3138</v>
      </c>
      <c r="B10190" t="s">
        <v>1676</v>
      </c>
      <c r="C10190" t="s">
        <v>1677</v>
      </c>
      <c r="D10190" t="s">
        <v>48030</v>
      </c>
      <c r="E10190">
        <f>_xlfn.XLOOKUP(Append2[[#This Row],[CAS]],[1]!Append1[CAS],[1]!Append1[Tb],"",0)</f>
        <v>490.65</v>
      </c>
      <c r="F10190">
        <f t="shared" si="159"/>
        <v>10</v>
      </c>
    </row>
    <row r="10191" spans="1:6" hidden="1" x14ac:dyDescent="0.3">
      <c r="A10191" t="s">
        <v>31421</v>
      </c>
      <c r="B10191" t="s">
        <v>31422</v>
      </c>
      <c r="C10191" t="s">
        <v>31423</v>
      </c>
      <c r="D10191" t="s">
        <v>48027</v>
      </c>
      <c r="E10191">
        <f>_xlfn.XLOOKUP(Append2[[#This Row],[CAS]],[1]!Append1[CAS],[1]!Append1[Tb],"",0)</f>
        <v>576.49</v>
      </c>
      <c r="F10191">
        <f t="shared" si="159"/>
        <v>15</v>
      </c>
    </row>
    <row r="10192" spans="1:6" hidden="1" x14ac:dyDescent="0.3">
      <c r="A10192" t="s">
        <v>31424</v>
      </c>
      <c r="B10192" t="s">
        <v>31425</v>
      </c>
      <c r="C10192" t="s">
        <v>31426</v>
      </c>
      <c r="D10192" t="s">
        <v>48053</v>
      </c>
      <c r="E10192">
        <f>_xlfn.XLOOKUP(Append2[[#This Row],[CAS]],[1]!Append1[CAS],[1]!Append1[Tb],"",0)</f>
        <v>1952.54</v>
      </c>
      <c r="F10192">
        <f t="shared" si="159"/>
        <v>69</v>
      </c>
    </row>
    <row r="10193" spans="1:6" x14ac:dyDescent="0.3">
      <c r="A10193" t="s">
        <v>3812</v>
      </c>
      <c r="B10193" t="s">
        <v>3813</v>
      </c>
      <c r="C10193" t="s">
        <v>3814</v>
      </c>
      <c r="D10193" t="s">
        <v>48030</v>
      </c>
      <c r="E10193">
        <f>_xlfn.XLOOKUP(Append2[[#This Row],[CAS]],[1]!Append1[CAS],[1]!Append1[Tb],"",0)</f>
        <v>490.65</v>
      </c>
      <c r="F10193">
        <f t="shared" si="159"/>
        <v>10</v>
      </c>
    </row>
    <row r="10194" spans="1:6" x14ac:dyDescent="0.3">
      <c r="A10194" t="s">
        <v>27981</v>
      </c>
      <c r="B10194" t="s">
        <v>27982</v>
      </c>
      <c r="C10194" t="s">
        <v>27983</v>
      </c>
      <c r="D10194" t="s">
        <v>48030</v>
      </c>
      <c r="E10194">
        <f>_xlfn.XLOOKUP(Append2[[#This Row],[CAS]],[1]!Append1[CAS],[1]!Append1[Tb],"",0)</f>
        <v>490.66</v>
      </c>
      <c r="F10194">
        <f t="shared" si="159"/>
        <v>10</v>
      </c>
    </row>
    <row r="10195" spans="1:6" x14ac:dyDescent="0.3">
      <c r="A10195" t="s">
        <v>39584</v>
      </c>
      <c r="B10195" t="s">
        <v>39585</v>
      </c>
      <c r="C10195" t="s">
        <v>39586</v>
      </c>
      <c r="D10195" t="s">
        <v>48030</v>
      </c>
      <c r="E10195">
        <f>_xlfn.XLOOKUP(Append2[[#This Row],[CAS]],[1]!Append1[CAS],[1]!Append1[Tb],"",0)</f>
        <v>490.66</v>
      </c>
      <c r="F10195">
        <f t="shared" si="159"/>
        <v>10</v>
      </c>
    </row>
    <row r="10196" spans="1:6" x14ac:dyDescent="0.3">
      <c r="A10196" t="s">
        <v>16621</v>
      </c>
      <c r="B10196" t="s">
        <v>16622</v>
      </c>
      <c r="C10196" t="s">
        <v>16623</v>
      </c>
      <c r="D10196" t="s">
        <v>48030</v>
      </c>
      <c r="E10196">
        <f>_xlfn.XLOOKUP(Append2[[#This Row],[CAS]],[1]!Append1[CAS],[1]!Append1[Tb],"",0)</f>
        <v>490.78</v>
      </c>
      <c r="F10196">
        <f t="shared" si="159"/>
        <v>10</v>
      </c>
    </row>
    <row r="10197" spans="1:6" x14ac:dyDescent="0.3">
      <c r="A10197" t="s">
        <v>20377</v>
      </c>
      <c r="B10197" t="s">
        <v>20378</v>
      </c>
      <c r="C10197" t="s">
        <v>20379</v>
      </c>
      <c r="D10197" t="s">
        <v>48030</v>
      </c>
      <c r="E10197">
        <f>_xlfn.XLOOKUP(Append2[[#This Row],[CAS]],[1]!Append1[CAS],[1]!Append1[Tb],"",0)</f>
        <v>490.78</v>
      </c>
      <c r="F10197">
        <f t="shared" si="159"/>
        <v>10</v>
      </c>
    </row>
    <row r="10198" spans="1:6" x14ac:dyDescent="0.3">
      <c r="A10198" t="s">
        <v>22072</v>
      </c>
      <c r="B10198" t="s">
        <v>22073</v>
      </c>
      <c r="C10198" t="s">
        <v>22074</v>
      </c>
      <c r="D10198" t="s">
        <v>48030</v>
      </c>
      <c r="E10198">
        <f>_xlfn.XLOOKUP(Append2[[#This Row],[CAS]],[1]!Append1[CAS],[1]!Append1[Tb],"",0)</f>
        <v>490.78</v>
      </c>
      <c r="F10198">
        <f t="shared" si="159"/>
        <v>10</v>
      </c>
    </row>
    <row r="10199" spans="1:6" x14ac:dyDescent="0.3">
      <c r="A10199" t="s">
        <v>27625</v>
      </c>
      <c r="B10199" t="s">
        <v>22073</v>
      </c>
      <c r="C10199" t="s">
        <v>22074</v>
      </c>
      <c r="D10199" t="s">
        <v>48030</v>
      </c>
      <c r="E10199">
        <f>_xlfn.XLOOKUP(Append2[[#This Row],[CAS]],[1]!Append1[CAS],[1]!Append1[Tb],"",0)</f>
        <v>490.78</v>
      </c>
      <c r="F10199">
        <f t="shared" si="159"/>
        <v>10</v>
      </c>
    </row>
    <row r="10200" spans="1:6" x14ac:dyDescent="0.3">
      <c r="A10200" t="s">
        <v>30487</v>
      </c>
      <c r="B10200" t="s">
        <v>30488</v>
      </c>
      <c r="C10200" t="s">
        <v>30489</v>
      </c>
      <c r="D10200" t="s">
        <v>48030</v>
      </c>
      <c r="E10200">
        <f>_xlfn.XLOOKUP(Append2[[#This Row],[CAS]],[1]!Append1[CAS],[1]!Append1[Tb],"",0)</f>
        <v>490.78</v>
      </c>
      <c r="F10200">
        <f t="shared" si="159"/>
        <v>10</v>
      </c>
    </row>
    <row r="10201" spans="1:6" x14ac:dyDescent="0.3">
      <c r="A10201" t="s">
        <v>31592</v>
      </c>
      <c r="B10201" t="s">
        <v>31593</v>
      </c>
      <c r="C10201" t="s">
        <v>31594</v>
      </c>
      <c r="D10201" t="s">
        <v>48030</v>
      </c>
      <c r="E10201">
        <f>_xlfn.XLOOKUP(Append2[[#This Row],[CAS]],[1]!Append1[CAS],[1]!Append1[Tb],"",0)</f>
        <v>490.78</v>
      </c>
      <c r="F10201">
        <f t="shared" si="159"/>
        <v>10</v>
      </c>
    </row>
    <row r="10202" spans="1:6" x14ac:dyDescent="0.3">
      <c r="A10202" t="s">
        <v>38463</v>
      </c>
      <c r="B10202" t="s">
        <v>38464</v>
      </c>
      <c r="C10202" t="s">
        <v>38465</v>
      </c>
      <c r="D10202" t="s">
        <v>48030</v>
      </c>
      <c r="E10202">
        <f>_xlfn.XLOOKUP(Append2[[#This Row],[CAS]],[1]!Append1[CAS],[1]!Append1[Tb],"",0)</f>
        <v>490.78</v>
      </c>
      <c r="F10202">
        <f t="shared" si="159"/>
        <v>10</v>
      </c>
    </row>
    <row r="10203" spans="1:6" x14ac:dyDescent="0.3">
      <c r="A10203" t="s">
        <v>43684</v>
      </c>
      <c r="B10203" t="s">
        <v>43685</v>
      </c>
      <c r="C10203" t="s">
        <v>43686</v>
      </c>
      <c r="D10203" t="s">
        <v>48030</v>
      </c>
      <c r="E10203">
        <f>_xlfn.XLOOKUP(Append2[[#This Row],[CAS]],[1]!Append1[CAS],[1]!Append1[Tb],"",0)</f>
        <v>490.78</v>
      </c>
      <c r="F10203">
        <f t="shared" si="159"/>
        <v>10</v>
      </c>
    </row>
    <row r="10204" spans="1:6" x14ac:dyDescent="0.3">
      <c r="A10204" t="s">
        <v>43702</v>
      </c>
      <c r="B10204" t="s">
        <v>43703</v>
      </c>
      <c r="C10204" t="s">
        <v>43704</v>
      </c>
      <c r="D10204" t="s">
        <v>48030</v>
      </c>
      <c r="E10204">
        <f>_xlfn.XLOOKUP(Append2[[#This Row],[CAS]],[1]!Append1[CAS],[1]!Append1[Tb],"",0)</f>
        <v>490.78</v>
      </c>
      <c r="F10204">
        <f t="shared" si="159"/>
        <v>10</v>
      </c>
    </row>
    <row r="10205" spans="1:6" x14ac:dyDescent="0.3">
      <c r="A10205" t="s">
        <v>45655</v>
      </c>
      <c r="B10205" t="s">
        <v>45656</v>
      </c>
      <c r="C10205" t="s">
        <v>45657</v>
      </c>
      <c r="D10205" t="s">
        <v>48030</v>
      </c>
      <c r="E10205">
        <f>_xlfn.XLOOKUP(Append2[[#This Row],[CAS]],[1]!Append1[CAS],[1]!Append1[Tb],"",0)</f>
        <v>490.78</v>
      </c>
      <c r="F10205">
        <f t="shared" si="159"/>
        <v>10</v>
      </c>
    </row>
    <row r="10206" spans="1:6" hidden="1" x14ac:dyDescent="0.3">
      <c r="A10206" t="s">
        <v>31466</v>
      </c>
      <c r="B10206" t="s">
        <v>31467</v>
      </c>
      <c r="C10206" t="s">
        <v>31468</v>
      </c>
      <c r="D10206" t="s">
        <v>48027</v>
      </c>
      <c r="E10206">
        <f>_xlfn.XLOOKUP(Append2[[#This Row],[CAS]],[1]!Append1[CAS],[1]!Append1[Tb],"",0)</f>
        <v>758.09</v>
      </c>
      <c r="F10206">
        <f t="shared" si="159"/>
        <v>15</v>
      </c>
    </row>
    <row r="10207" spans="1:6" x14ac:dyDescent="0.3">
      <c r="A10207" t="s">
        <v>47565</v>
      </c>
      <c r="B10207" t="s">
        <v>47566</v>
      </c>
      <c r="C10207" t="s">
        <v>47567</v>
      </c>
      <c r="D10207" t="s">
        <v>48030</v>
      </c>
      <c r="E10207">
        <f>_xlfn.XLOOKUP(Append2[[#This Row],[CAS]],[1]!Append1[CAS],[1]!Append1[Tb],"",0)</f>
        <v>490.78</v>
      </c>
      <c r="F10207">
        <f t="shared" si="159"/>
        <v>10</v>
      </c>
    </row>
    <row r="10208" spans="1:6" x14ac:dyDescent="0.3">
      <c r="A10208" t="s">
        <v>10767</v>
      </c>
      <c r="B10208" t="s">
        <v>10768</v>
      </c>
      <c r="C10208" t="s">
        <v>10769</v>
      </c>
      <c r="D10208" t="s">
        <v>48030</v>
      </c>
      <c r="E10208">
        <f>_xlfn.XLOOKUP(Append2[[#This Row],[CAS]],[1]!Append1[CAS],[1]!Append1[Tb],"",0)</f>
        <v>491.05</v>
      </c>
      <c r="F10208">
        <f t="shared" si="159"/>
        <v>10</v>
      </c>
    </row>
    <row r="10209" spans="1:6" hidden="1" x14ac:dyDescent="0.3">
      <c r="A10209" t="s">
        <v>31475</v>
      </c>
      <c r="B10209" t="s">
        <v>31476</v>
      </c>
      <c r="C10209" t="s">
        <v>31477</v>
      </c>
      <c r="D10209" t="s">
        <v>48033</v>
      </c>
      <c r="E10209">
        <f>_xlfn.XLOOKUP(Append2[[#This Row],[CAS]],[1]!Append1[CAS],[1]!Append1[Tb],"",0)</f>
        <v>619.54999999999995</v>
      </c>
      <c r="F10209">
        <f t="shared" si="159"/>
        <v>16</v>
      </c>
    </row>
    <row r="10210" spans="1:6" hidden="1" x14ac:dyDescent="0.3">
      <c r="A10210" t="s">
        <v>31478</v>
      </c>
      <c r="B10210" t="s">
        <v>31479</v>
      </c>
      <c r="C10210" t="s">
        <v>31480</v>
      </c>
      <c r="D10210" t="s">
        <v>48033</v>
      </c>
      <c r="E10210">
        <f>_xlfn.XLOOKUP(Append2[[#This Row],[CAS]],[1]!Append1[CAS],[1]!Append1[Tb],"",0)</f>
        <v>619.54999999999995</v>
      </c>
      <c r="F10210">
        <f t="shared" si="159"/>
        <v>16</v>
      </c>
    </row>
    <row r="10211" spans="1:6" hidden="1" x14ac:dyDescent="0.3">
      <c r="A10211" t="s">
        <v>31481</v>
      </c>
      <c r="B10211" t="s">
        <v>31482</v>
      </c>
      <c r="C10211" t="s">
        <v>31483</v>
      </c>
      <c r="D10211" t="s">
        <v>48027</v>
      </c>
      <c r="E10211">
        <f>_xlfn.XLOOKUP(Append2[[#This Row],[CAS]],[1]!Append1[CAS],[1]!Append1[Tb],"",0)</f>
        <v>596.66999999999996</v>
      </c>
      <c r="F10211">
        <f t="shared" si="159"/>
        <v>15</v>
      </c>
    </row>
    <row r="10212" spans="1:6" hidden="1" x14ac:dyDescent="0.3">
      <c r="A10212" t="s">
        <v>31484</v>
      </c>
      <c r="B10212" t="s">
        <v>31485</v>
      </c>
      <c r="C10212" t="s">
        <v>31486</v>
      </c>
      <c r="D10212" t="s">
        <v>10540</v>
      </c>
      <c r="E10212">
        <f>_xlfn.XLOOKUP(Append2[[#This Row],[CAS]],[1]!Append1[CAS],[1]!Append1[Tb],"",0)</f>
        <v>1228.5</v>
      </c>
      <c r="F10212">
        <f t="shared" si="159"/>
        <v>39</v>
      </c>
    </row>
    <row r="10213" spans="1:6" hidden="1" x14ac:dyDescent="0.3">
      <c r="A10213" t="s">
        <v>31487</v>
      </c>
      <c r="B10213" t="s">
        <v>31488</v>
      </c>
      <c r="C10213" t="s">
        <v>31489</v>
      </c>
      <c r="D10213" t="s">
        <v>48027</v>
      </c>
      <c r="E10213">
        <f>_xlfn.XLOOKUP(Append2[[#This Row],[CAS]],[1]!Append1[CAS],[1]!Append1[Tb],"",0)</f>
        <v>544.12</v>
      </c>
      <c r="F10213">
        <f t="shared" si="159"/>
        <v>15</v>
      </c>
    </row>
    <row r="10214" spans="1:6" hidden="1" x14ac:dyDescent="0.3">
      <c r="A10214" t="s">
        <v>31493</v>
      </c>
      <c r="B10214" t="s">
        <v>31494</v>
      </c>
      <c r="C10214" t="s">
        <v>31495</v>
      </c>
      <c r="D10214" t="s">
        <v>48047</v>
      </c>
      <c r="E10214">
        <f>_xlfn.XLOOKUP(Append2[[#This Row],[CAS]],[1]!Append1[CAS],[1]!Append1[Tb],"",0)</f>
        <v>933.8</v>
      </c>
      <c r="F10214">
        <f t="shared" si="159"/>
        <v>27</v>
      </c>
    </row>
    <row r="10215" spans="1:6" x14ac:dyDescent="0.3">
      <c r="A10215" t="s">
        <v>12641</v>
      </c>
      <c r="B10215" t="s">
        <v>12642</v>
      </c>
      <c r="C10215" t="s">
        <v>12643</v>
      </c>
      <c r="D10215" t="s">
        <v>48030</v>
      </c>
      <c r="E10215">
        <f>_xlfn.XLOOKUP(Append2[[#This Row],[CAS]],[1]!Append1[CAS],[1]!Append1[Tb],"",0)</f>
        <v>491.15</v>
      </c>
      <c r="F10215">
        <f t="shared" si="159"/>
        <v>10</v>
      </c>
    </row>
    <row r="10216" spans="1:6" x14ac:dyDescent="0.3">
      <c r="A10216" t="s">
        <v>42683</v>
      </c>
      <c r="B10216" t="s">
        <v>42684</v>
      </c>
      <c r="C10216" t="s">
        <v>42685</v>
      </c>
      <c r="D10216" t="s">
        <v>48030</v>
      </c>
      <c r="E10216">
        <f>_xlfn.XLOOKUP(Append2[[#This Row],[CAS]],[1]!Append1[CAS],[1]!Append1[Tb],"",0)</f>
        <v>491.46</v>
      </c>
      <c r="F10216">
        <f t="shared" si="159"/>
        <v>10</v>
      </c>
    </row>
    <row r="10217" spans="1:6" x14ac:dyDescent="0.3">
      <c r="A10217" t="s">
        <v>3060</v>
      </c>
      <c r="B10217" t="s">
        <v>1520</v>
      </c>
      <c r="C10217" t="s">
        <v>1521</v>
      </c>
      <c r="D10217" t="s">
        <v>48030</v>
      </c>
      <c r="E10217">
        <f>_xlfn.XLOOKUP(Append2[[#This Row],[CAS]],[1]!Append1[CAS],[1]!Append1[Tb],"",0)</f>
        <v>491.65</v>
      </c>
      <c r="F10217">
        <f t="shared" si="159"/>
        <v>10</v>
      </c>
    </row>
    <row r="10218" spans="1:6" x14ac:dyDescent="0.3">
      <c r="A10218" t="s">
        <v>46407</v>
      </c>
      <c r="B10218" t="s">
        <v>46408</v>
      </c>
      <c r="C10218" t="s">
        <v>46409</v>
      </c>
      <c r="D10218" t="s">
        <v>48030</v>
      </c>
      <c r="E10218">
        <f>_xlfn.XLOOKUP(Append2[[#This Row],[CAS]],[1]!Append1[CAS],[1]!Append1[Tb],"",0)</f>
        <v>492.05</v>
      </c>
      <c r="F10218">
        <f t="shared" si="159"/>
        <v>10</v>
      </c>
    </row>
    <row r="10219" spans="1:6" x14ac:dyDescent="0.3">
      <c r="A10219" t="s">
        <v>2545</v>
      </c>
      <c r="B10219" t="s">
        <v>490</v>
      </c>
      <c r="C10219" t="s">
        <v>491</v>
      </c>
      <c r="D10219" t="s">
        <v>48030</v>
      </c>
      <c r="E10219">
        <f>_xlfn.XLOOKUP(Append2[[#This Row],[CAS]],[1]!Append1[CAS],[1]!Append1[Tb],"",0)</f>
        <v>492.15</v>
      </c>
      <c r="F10219">
        <f t="shared" si="159"/>
        <v>10</v>
      </c>
    </row>
    <row r="10220" spans="1:6" hidden="1" x14ac:dyDescent="0.3">
      <c r="A10220" t="s">
        <v>31511</v>
      </c>
      <c r="B10220" t="s">
        <v>31512</v>
      </c>
      <c r="C10220" t="s">
        <v>31513</v>
      </c>
      <c r="D10220" t="s">
        <v>48033</v>
      </c>
      <c r="E10220">
        <f>_xlfn.XLOOKUP(Append2[[#This Row],[CAS]],[1]!Append1[CAS],[1]!Append1[Tb],"",0)</f>
        <v>569.84</v>
      </c>
      <c r="F10220">
        <f t="shared" si="159"/>
        <v>16</v>
      </c>
    </row>
    <row r="10221" spans="1:6" x14ac:dyDescent="0.3">
      <c r="A10221" t="s">
        <v>15410</v>
      </c>
      <c r="B10221" t="s">
        <v>15411</v>
      </c>
      <c r="C10221" t="s">
        <v>15412</v>
      </c>
      <c r="D10221" t="s">
        <v>48030</v>
      </c>
      <c r="E10221">
        <f>_xlfn.XLOOKUP(Append2[[#This Row],[CAS]],[1]!Append1[CAS],[1]!Append1[Tb],"",0)</f>
        <v>492.15</v>
      </c>
      <c r="F10221">
        <f t="shared" si="159"/>
        <v>10</v>
      </c>
    </row>
    <row r="10222" spans="1:6" x14ac:dyDescent="0.3">
      <c r="A10222" t="s">
        <v>42335</v>
      </c>
      <c r="B10222" t="s">
        <v>42336</v>
      </c>
      <c r="C10222" t="s">
        <v>42337</v>
      </c>
      <c r="D10222" t="s">
        <v>48030</v>
      </c>
      <c r="E10222">
        <f>_xlfn.XLOOKUP(Append2[[#This Row],[CAS]],[1]!Append1[CAS],[1]!Append1[Tb],"",0)</f>
        <v>492.34</v>
      </c>
      <c r="F10222">
        <f t="shared" si="159"/>
        <v>10</v>
      </c>
    </row>
    <row r="10223" spans="1:6" x14ac:dyDescent="0.3">
      <c r="A10223" t="s">
        <v>2989</v>
      </c>
      <c r="B10223" t="s">
        <v>1378</v>
      </c>
      <c r="C10223" t="s">
        <v>1379</v>
      </c>
      <c r="D10223" t="s">
        <v>48030</v>
      </c>
      <c r="E10223">
        <f>_xlfn.XLOOKUP(Append2[[#This Row],[CAS]],[1]!Append1[CAS],[1]!Append1[Tb],"",0)</f>
        <v>492.35</v>
      </c>
      <c r="F10223">
        <f t="shared" si="159"/>
        <v>10</v>
      </c>
    </row>
    <row r="10224" spans="1:6" x14ac:dyDescent="0.3">
      <c r="A10224" t="s">
        <v>38256</v>
      </c>
      <c r="B10224" t="s">
        <v>38257</v>
      </c>
      <c r="C10224" t="s">
        <v>38258</v>
      </c>
      <c r="D10224" t="s">
        <v>48030</v>
      </c>
      <c r="E10224">
        <f>_xlfn.XLOOKUP(Append2[[#This Row],[CAS]],[1]!Append1[CAS],[1]!Append1[Tb],"",0)</f>
        <v>492.43</v>
      </c>
      <c r="F10224">
        <f t="shared" si="159"/>
        <v>10</v>
      </c>
    </row>
    <row r="10225" spans="1:6" hidden="1" x14ac:dyDescent="0.3">
      <c r="A10225" t="s">
        <v>31526</v>
      </c>
      <c r="B10225" t="s">
        <v>31527</v>
      </c>
      <c r="C10225" t="s">
        <v>31528</v>
      </c>
      <c r="D10225" t="s">
        <v>48026</v>
      </c>
      <c r="E10225">
        <f>_xlfn.XLOOKUP(Append2[[#This Row],[CAS]],[1]!Append1[CAS],[1]!Append1[Tb],"",0)</f>
        <v>1084.52</v>
      </c>
      <c r="F10225">
        <f t="shared" si="159"/>
        <v>14</v>
      </c>
    </row>
    <row r="10226" spans="1:6" x14ac:dyDescent="0.3">
      <c r="A10226" t="s">
        <v>3818</v>
      </c>
      <c r="B10226" t="s">
        <v>3819</v>
      </c>
      <c r="C10226" t="s">
        <v>3820</v>
      </c>
      <c r="D10226" t="s">
        <v>48030</v>
      </c>
      <c r="E10226">
        <f>_xlfn.XLOOKUP(Append2[[#This Row],[CAS]],[1]!Append1[CAS],[1]!Append1[Tb],"",0)</f>
        <v>492.65</v>
      </c>
      <c r="F10226">
        <f t="shared" si="159"/>
        <v>10</v>
      </c>
    </row>
    <row r="10227" spans="1:6" x14ac:dyDescent="0.3">
      <c r="A10227" t="s">
        <v>8997</v>
      </c>
      <c r="B10227" t="s">
        <v>8998</v>
      </c>
      <c r="C10227" t="s">
        <v>8999</v>
      </c>
      <c r="D10227" t="s">
        <v>48030</v>
      </c>
      <c r="E10227">
        <f>_xlfn.XLOOKUP(Append2[[#This Row],[CAS]],[1]!Append1[CAS],[1]!Append1[Tb],"",0)</f>
        <v>492.65</v>
      </c>
      <c r="F10227">
        <f t="shared" si="159"/>
        <v>10</v>
      </c>
    </row>
    <row r="10228" spans="1:6" x14ac:dyDescent="0.3">
      <c r="A10228" t="s">
        <v>42158</v>
      </c>
      <c r="B10228" t="s">
        <v>42159</v>
      </c>
      <c r="C10228" t="s">
        <v>42160</v>
      </c>
      <c r="D10228" t="s">
        <v>48030</v>
      </c>
      <c r="E10228">
        <f>_xlfn.XLOOKUP(Append2[[#This Row],[CAS]],[1]!Append1[CAS],[1]!Append1[Tb],"",0)</f>
        <v>492.76</v>
      </c>
      <c r="F10228">
        <f t="shared" si="159"/>
        <v>10</v>
      </c>
    </row>
    <row r="10229" spans="1:6" x14ac:dyDescent="0.3">
      <c r="A10229" t="s">
        <v>3788</v>
      </c>
      <c r="B10229" t="s">
        <v>3789</v>
      </c>
      <c r="C10229" t="s">
        <v>3790</v>
      </c>
      <c r="D10229" t="s">
        <v>48030</v>
      </c>
      <c r="E10229">
        <f>_xlfn.XLOOKUP(Append2[[#This Row],[CAS]],[1]!Append1[CAS],[1]!Append1[Tb],"",0)</f>
        <v>493.15</v>
      </c>
      <c r="F10229">
        <f t="shared" si="159"/>
        <v>10</v>
      </c>
    </row>
    <row r="10230" spans="1:6" x14ac:dyDescent="0.3">
      <c r="A10230" t="s">
        <v>6247</v>
      </c>
      <c r="B10230" t="s">
        <v>6248</v>
      </c>
      <c r="C10230" t="s">
        <v>6249</v>
      </c>
      <c r="D10230" t="s">
        <v>48030</v>
      </c>
      <c r="E10230">
        <f>_xlfn.XLOOKUP(Append2[[#This Row],[CAS]],[1]!Append1[CAS],[1]!Append1[Tb],"",0)</f>
        <v>493.15</v>
      </c>
      <c r="F10230">
        <f t="shared" si="159"/>
        <v>10</v>
      </c>
    </row>
    <row r="10231" spans="1:6" x14ac:dyDescent="0.3">
      <c r="A10231" t="s">
        <v>6344</v>
      </c>
      <c r="B10231" t="s">
        <v>6345</v>
      </c>
      <c r="C10231" t="s">
        <v>6346</v>
      </c>
      <c r="D10231" t="s">
        <v>48030</v>
      </c>
      <c r="E10231">
        <f>_xlfn.XLOOKUP(Append2[[#This Row],[CAS]],[1]!Append1[CAS],[1]!Append1[Tb],"",0)</f>
        <v>493.15</v>
      </c>
      <c r="F10231">
        <f t="shared" si="159"/>
        <v>10</v>
      </c>
    </row>
    <row r="10232" spans="1:6" x14ac:dyDescent="0.3">
      <c r="A10232" t="s">
        <v>10833</v>
      </c>
      <c r="B10232" t="s">
        <v>10834</v>
      </c>
      <c r="C10232" t="s">
        <v>10835</v>
      </c>
      <c r="D10232" t="s">
        <v>48030</v>
      </c>
      <c r="E10232">
        <f>_xlfn.XLOOKUP(Append2[[#This Row],[CAS]],[1]!Append1[CAS],[1]!Append1[Tb],"",0)</f>
        <v>493.15</v>
      </c>
      <c r="F10232">
        <f t="shared" si="159"/>
        <v>10</v>
      </c>
    </row>
    <row r="10233" spans="1:6" x14ac:dyDescent="0.3">
      <c r="A10233" t="s">
        <v>10836</v>
      </c>
      <c r="B10233" t="s">
        <v>10837</v>
      </c>
      <c r="C10233" t="s">
        <v>10838</v>
      </c>
      <c r="D10233" t="s">
        <v>48030</v>
      </c>
      <c r="E10233">
        <f>_xlfn.XLOOKUP(Append2[[#This Row],[CAS]],[1]!Append1[CAS],[1]!Append1[Tb],"",0)</f>
        <v>493.15</v>
      </c>
      <c r="F10233">
        <f t="shared" si="159"/>
        <v>10</v>
      </c>
    </row>
    <row r="10234" spans="1:6" x14ac:dyDescent="0.3">
      <c r="A10234" t="s">
        <v>10893</v>
      </c>
      <c r="B10234" t="s">
        <v>10894</v>
      </c>
      <c r="C10234" t="s">
        <v>10895</v>
      </c>
      <c r="D10234" t="s">
        <v>48030</v>
      </c>
      <c r="E10234">
        <f>_xlfn.XLOOKUP(Append2[[#This Row],[CAS]],[1]!Append1[CAS],[1]!Append1[Tb],"",0)</f>
        <v>493.15</v>
      </c>
      <c r="F10234">
        <f t="shared" si="159"/>
        <v>10</v>
      </c>
    </row>
    <row r="10235" spans="1:6" x14ac:dyDescent="0.3">
      <c r="A10235" t="s">
        <v>12169</v>
      </c>
      <c r="B10235" t="s">
        <v>12170</v>
      </c>
      <c r="C10235" t="s">
        <v>12171</v>
      </c>
      <c r="D10235" t="s">
        <v>48030</v>
      </c>
      <c r="E10235">
        <f>_xlfn.XLOOKUP(Append2[[#This Row],[CAS]],[1]!Append1[CAS],[1]!Append1[Tb],"",0)</f>
        <v>493.15</v>
      </c>
      <c r="F10235">
        <f t="shared" si="159"/>
        <v>10</v>
      </c>
    </row>
    <row r="10236" spans="1:6" x14ac:dyDescent="0.3">
      <c r="A10236" t="s">
        <v>26390</v>
      </c>
      <c r="B10236" t="s">
        <v>26391</v>
      </c>
      <c r="C10236" t="s">
        <v>26392</v>
      </c>
      <c r="D10236" t="s">
        <v>48030</v>
      </c>
      <c r="E10236">
        <f>_xlfn.XLOOKUP(Append2[[#This Row],[CAS]],[1]!Append1[CAS],[1]!Append1[Tb],"",0)</f>
        <v>493.18</v>
      </c>
      <c r="F10236">
        <f t="shared" si="159"/>
        <v>10</v>
      </c>
    </row>
    <row r="10237" spans="1:6" x14ac:dyDescent="0.3">
      <c r="A10237" t="s">
        <v>40359</v>
      </c>
      <c r="B10237" t="s">
        <v>40360</v>
      </c>
      <c r="C10237" t="s">
        <v>40361</v>
      </c>
      <c r="D10237" t="s">
        <v>48030</v>
      </c>
      <c r="E10237">
        <f>_xlfn.XLOOKUP(Append2[[#This Row],[CAS]],[1]!Append1[CAS],[1]!Append1[Tb],"",0)</f>
        <v>493.18</v>
      </c>
      <c r="F10237">
        <f t="shared" si="159"/>
        <v>10</v>
      </c>
    </row>
    <row r="10238" spans="1:6" x14ac:dyDescent="0.3">
      <c r="A10238" t="s">
        <v>45965</v>
      </c>
      <c r="B10238" t="s">
        <v>45966</v>
      </c>
      <c r="C10238" t="s">
        <v>45967</v>
      </c>
      <c r="D10238" t="s">
        <v>48030</v>
      </c>
      <c r="E10238">
        <f>_xlfn.XLOOKUP(Append2[[#This Row],[CAS]],[1]!Append1[CAS],[1]!Append1[Tb],"",0)</f>
        <v>493.18</v>
      </c>
      <c r="F10238">
        <f t="shared" si="159"/>
        <v>10</v>
      </c>
    </row>
    <row r="10239" spans="1:6" x14ac:dyDescent="0.3">
      <c r="A10239" t="s">
        <v>46229</v>
      </c>
      <c r="B10239" t="s">
        <v>46230</v>
      </c>
      <c r="C10239" t="s">
        <v>46231</v>
      </c>
      <c r="D10239" t="s">
        <v>48030</v>
      </c>
      <c r="E10239">
        <f>_xlfn.XLOOKUP(Append2[[#This Row],[CAS]],[1]!Append1[CAS],[1]!Append1[Tb],"",0)</f>
        <v>493.18</v>
      </c>
      <c r="F10239">
        <f t="shared" si="159"/>
        <v>10</v>
      </c>
    </row>
    <row r="10240" spans="1:6" x14ac:dyDescent="0.3">
      <c r="A10240" t="s">
        <v>46731</v>
      </c>
      <c r="B10240" t="s">
        <v>46732</v>
      </c>
      <c r="C10240" t="s">
        <v>46733</v>
      </c>
      <c r="D10240" t="s">
        <v>48030</v>
      </c>
      <c r="E10240">
        <f>_xlfn.XLOOKUP(Append2[[#This Row],[CAS]],[1]!Append1[CAS],[1]!Append1[Tb],"",0)</f>
        <v>493.18</v>
      </c>
      <c r="F10240">
        <f t="shared" si="159"/>
        <v>10</v>
      </c>
    </row>
    <row r="10241" spans="1:6" hidden="1" x14ac:dyDescent="0.3">
      <c r="A10241" t="s">
        <v>31574</v>
      </c>
      <c r="B10241" t="s">
        <v>31575</v>
      </c>
      <c r="C10241" t="s">
        <v>31576</v>
      </c>
      <c r="D10241" t="s">
        <v>48027</v>
      </c>
      <c r="E10241">
        <f>_xlfn.XLOOKUP(Append2[[#This Row],[CAS]],[1]!Append1[CAS],[1]!Append1[Tb],"",0)</f>
        <v>566.84</v>
      </c>
      <c r="F10241">
        <f t="shared" si="159"/>
        <v>15</v>
      </c>
    </row>
    <row r="10242" spans="1:6" hidden="1" x14ac:dyDescent="0.3">
      <c r="A10242" t="s">
        <v>31577</v>
      </c>
      <c r="B10242" t="s">
        <v>31578</v>
      </c>
      <c r="C10242" t="s">
        <v>31579</v>
      </c>
      <c r="D10242" t="s">
        <v>48043</v>
      </c>
      <c r="E10242">
        <f>_xlfn.XLOOKUP(Append2[[#This Row],[CAS]],[1]!Append1[CAS],[1]!Append1[Tb],"",0)</f>
        <v>955.8</v>
      </c>
      <c r="F10242">
        <f t="shared" ref="F10242:F10305" si="160">LEN(C10242)-LEN(SUBSTITUTE(C10242,"C",""))</f>
        <v>28</v>
      </c>
    </row>
    <row r="10243" spans="1:6" x14ac:dyDescent="0.3">
      <c r="A10243" t="s">
        <v>35276</v>
      </c>
      <c r="B10243" t="s">
        <v>35277</v>
      </c>
      <c r="C10243" t="s">
        <v>35278</v>
      </c>
      <c r="D10243" t="s">
        <v>48030</v>
      </c>
      <c r="E10243">
        <f>_xlfn.XLOOKUP(Append2[[#This Row],[CAS]],[1]!Append1[CAS],[1]!Append1[Tb],"",0)</f>
        <v>493.23</v>
      </c>
      <c r="F10243">
        <f t="shared" si="160"/>
        <v>10</v>
      </c>
    </row>
    <row r="10244" spans="1:6" x14ac:dyDescent="0.3">
      <c r="A10244" t="s">
        <v>31340</v>
      </c>
      <c r="B10244" t="s">
        <v>31341</v>
      </c>
      <c r="C10244" t="s">
        <v>31342</v>
      </c>
      <c r="D10244" t="s">
        <v>48030</v>
      </c>
      <c r="E10244">
        <f>_xlfn.XLOOKUP(Append2[[#This Row],[CAS]],[1]!Append1[CAS],[1]!Append1[Tb],"",0)</f>
        <v>493.36</v>
      </c>
      <c r="F10244">
        <f t="shared" si="160"/>
        <v>10</v>
      </c>
    </row>
    <row r="10245" spans="1:6" hidden="1" x14ac:dyDescent="0.3">
      <c r="A10245" t="s">
        <v>31586</v>
      </c>
      <c r="B10245" t="s">
        <v>31587</v>
      </c>
      <c r="C10245" t="s">
        <v>31588</v>
      </c>
      <c r="D10245" t="s">
        <v>48027</v>
      </c>
      <c r="E10245">
        <f>_xlfn.XLOOKUP(Append2[[#This Row],[CAS]],[1]!Append1[CAS],[1]!Append1[Tb],"",0)</f>
        <v>558.03</v>
      </c>
      <c r="F10245">
        <f t="shared" si="160"/>
        <v>15</v>
      </c>
    </row>
    <row r="10246" spans="1:6" x14ac:dyDescent="0.3">
      <c r="A10246" t="s">
        <v>41050</v>
      </c>
      <c r="B10246" t="s">
        <v>41051</v>
      </c>
      <c r="C10246" t="s">
        <v>41052</v>
      </c>
      <c r="D10246" t="s">
        <v>48030</v>
      </c>
      <c r="E10246">
        <f>_xlfn.XLOOKUP(Append2[[#This Row],[CAS]],[1]!Append1[CAS],[1]!Append1[Tb],"",0)</f>
        <v>493.36</v>
      </c>
      <c r="F10246">
        <f t="shared" si="160"/>
        <v>10</v>
      </c>
    </row>
    <row r="10247" spans="1:6" x14ac:dyDescent="0.3">
      <c r="A10247" t="s">
        <v>26576</v>
      </c>
      <c r="B10247" t="s">
        <v>26577</v>
      </c>
      <c r="C10247" t="s">
        <v>26578</v>
      </c>
      <c r="D10247" t="s">
        <v>48030</v>
      </c>
      <c r="E10247">
        <f>_xlfn.XLOOKUP(Append2[[#This Row],[CAS]],[1]!Append1[CAS],[1]!Append1[Tb],"",0)</f>
        <v>493.39</v>
      </c>
      <c r="F10247">
        <f t="shared" si="160"/>
        <v>10</v>
      </c>
    </row>
    <row r="10248" spans="1:6" hidden="1" x14ac:dyDescent="0.3">
      <c r="A10248" t="s">
        <v>31598</v>
      </c>
      <c r="B10248" t="s">
        <v>31599</v>
      </c>
      <c r="C10248" t="s">
        <v>31600</v>
      </c>
      <c r="D10248" t="s">
        <v>48024</v>
      </c>
      <c r="E10248">
        <f>_xlfn.XLOOKUP(Append2[[#This Row],[CAS]],[1]!Append1[CAS],[1]!Append1[Tb],"",0)</f>
        <v>727.88</v>
      </c>
      <c r="F10248">
        <f t="shared" si="160"/>
        <v>18</v>
      </c>
    </row>
    <row r="10249" spans="1:6" x14ac:dyDescent="0.3">
      <c r="A10249" t="s">
        <v>44669</v>
      </c>
      <c r="B10249" t="s">
        <v>44670</v>
      </c>
      <c r="C10249" t="s">
        <v>44671</v>
      </c>
      <c r="D10249" t="s">
        <v>48030</v>
      </c>
      <c r="E10249">
        <f>_xlfn.XLOOKUP(Append2[[#This Row],[CAS]],[1]!Append1[CAS],[1]!Append1[Tb],"",0)</f>
        <v>493.6</v>
      </c>
      <c r="F10249">
        <f t="shared" si="160"/>
        <v>10</v>
      </c>
    </row>
    <row r="10250" spans="1:6" x14ac:dyDescent="0.3">
      <c r="A10250" t="s">
        <v>3965</v>
      </c>
      <c r="B10250" t="s">
        <v>3966</v>
      </c>
      <c r="C10250" t="s">
        <v>3967</v>
      </c>
      <c r="D10250" t="s">
        <v>48030</v>
      </c>
      <c r="E10250">
        <f>_xlfn.XLOOKUP(Append2[[#This Row],[CAS]],[1]!Append1[CAS],[1]!Append1[Tb],"",0)</f>
        <v>494.15</v>
      </c>
      <c r="F10250">
        <f t="shared" si="160"/>
        <v>10</v>
      </c>
    </row>
    <row r="10251" spans="1:6" x14ac:dyDescent="0.3">
      <c r="A10251" t="s">
        <v>6241</v>
      </c>
      <c r="B10251" t="s">
        <v>6242</v>
      </c>
      <c r="C10251" t="s">
        <v>6243</v>
      </c>
      <c r="D10251" t="s">
        <v>48030</v>
      </c>
      <c r="E10251">
        <f>_xlfn.XLOOKUP(Append2[[#This Row],[CAS]],[1]!Append1[CAS],[1]!Append1[Tb],"",0)</f>
        <v>494.15</v>
      </c>
      <c r="F10251">
        <f t="shared" si="160"/>
        <v>10</v>
      </c>
    </row>
    <row r="10252" spans="1:6" x14ac:dyDescent="0.3">
      <c r="A10252" t="s">
        <v>9345</v>
      </c>
      <c r="B10252" t="s">
        <v>9346</v>
      </c>
      <c r="C10252" t="s">
        <v>9347</v>
      </c>
      <c r="D10252" t="s">
        <v>48030</v>
      </c>
      <c r="E10252">
        <f>_xlfn.XLOOKUP(Append2[[#This Row],[CAS]],[1]!Append1[CAS],[1]!Append1[Tb],"",0)</f>
        <v>494.15</v>
      </c>
      <c r="F10252">
        <f t="shared" si="160"/>
        <v>10</v>
      </c>
    </row>
    <row r="10253" spans="1:6" x14ac:dyDescent="0.3">
      <c r="A10253" t="s">
        <v>30481</v>
      </c>
      <c r="B10253" t="s">
        <v>30482</v>
      </c>
      <c r="C10253" t="s">
        <v>30483</v>
      </c>
      <c r="D10253" t="s">
        <v>48030</v>
      </c>
      <c r="E10253">
        <f>_xlfn.XLOOKUP(Append2[[#This Row],[CAS]],[1]!Append1[CAS],[1]!Append1[Tb],"",0)</f>
        <v>494.5</v>
      </c>
      <c r="F10253">
        <f t="shared" si="160"/>
        <v>10</v>
      </c>
    </row>
    <row r="10254" spans="1:6" x14ac:dyDescent="0.3">
      <c r="A10254" t="s">
        <v>40428</v>
      </c>
      <c r="B10254" t="s">
        <v>40429</v>
      </c>
      <c r="C10254" t="s">
        <v>40430</v>
      </c>
      <c r="D10254" t="s">
        <v>48030</v>
      </c>
      <c r="E10254">
        <f>_xlfn.XLOOKUP(Append2[[#This Row],[CAS]],[1]!Append1[CAS],[1]!Append1[Tb],"",0)</f>
        <v>494.5</v>
      </c>
      <c r="F10254">
        <f t="shared" si="160"/>
        <v>10</v>
      </c>
    </row>
    <row r="10255" spans="1:6" x14ac:dyDescent="0.3">
      <c r="A10255" t="s">
        <v>30017</v>
      </c>
      <c r="B10255" t="s">
        <v>30018</v>
      </c>
      <c r="C10255" t="s">
        <v>30019</v>
      </c>
      <c r="D10255" t="s">
        <v>48030</v>
      </c>
      <c r="E10255">
        <f>_xlfn.XLOOKUP(Append2[[#This Row],[CAS]],[1]!Append1[CAS],[1]!Append1[Tb],"",0)</f>
        <v>494.56</v>
      </c>
      <c r="F10255">
        <f t="shared" si="160"/>
        <v>10</v>
      </c>
    </row>
    <row r="10256" spans="1:6" hidden="1" x14ac:dyDescent="0.3">
      <c r="A10256" t="s">
        <v>31625</v>
      </c>
      <c r="B10256" t="s">
        <v>31626</v>
      </c>
      <c r="C10256" t="s">
        <v>31627</v>
      </c>
      <c r="D10256" t="s">
        <v>48025</v>
      </c>
      <c r="E10256">
        <f>_xlfn.XLOOKUP(Append2[[#This Row],[CAS]],[1]!Append1[CAS],[1]!Append1[Tb],"",0)</f>
        <v>846.16</v>
      </c>
      <c r="F10256">
        <f t="shared" si="160"/>
        <v>17</v>
      </c>
    </row>
    <row r="10257" spans="1:6" x14ac:dyDescent="0.3">
      <c r="A10257" t="s">
        <v>8263</v>
      </c>
      <c r="B10257" t="s">
        <v>8264</v>
      </c>
      <c r="C10257" t="s">
        <v>8265</v>
      </c>
      <c r="D10257" t="s">
        <v>48030</v>
      </c>
      <c r="E10257">
        <f>_xlfn.XLOOKUP(Append2[[#This Row],[CAS]],[1]!Append1[CAS],[1]!Append1[Tb],"",0)</f>
        <v>494.65</v>
      </c>
      <c r="F10257">
        <f t="shared" si="160"/>
        <v>10</v>
      </c>
    </row>
    <row r="10258" spans="1:6" hidden="1" x14ac:dyDescent="0.3">
      <c r="A10258" t="s">
        <v>31631</v>
      </c>
      <c r="B10258" t="s">
        <v>31632</v>
      </c>
      <c r="C10258" t="s">
        <v>31633</v>
      </c>
      <c r="D10258" t="s">
        <v>48033</v>
      </c>
      <c r="E10258">
        <f>_xlfn.XLOOKUP(Append2[[#This Row],[CAS]],[1]!Append1[CAS],[1]!Append1[Tb],"",0)</f>
        <v>790.34</v>
      </c>
      <c r="F10258">
        <f t="shared" si="160"/>
        <v>16</v>
      </c>
    </row>
    <row r="10259" spans="1:6" x14ac:dyDescent="0.3">
      <c r="A10259" t="s">
        <v>11665</v>
      </c>
      <c r="B10259" t="s">
        <v>11666</v>
      </c>
      <c r="C10259" t="s">
        <v>11667</v>
      </c>
      <c r="D10259" t="s">
        <v>48030</v>
      </c>
      <c r="E10259">
        <f>_xlfn.XLOOKUP(Append2[[#This Row],[CAS]],[1]!Append1[CAS],[1]!Append1[Tb],"",0)</f>
        <v>494.65</v>
      </c>
      <c r="F10259">
        <f t="shared" si="160"/>
        <v>10</v>
      </c>
    </row>
    <row r="10260" spans="1:6" x14ac:dyDescent="0.3">
      <c r="A10260" t="s">
        <v>44891</v>
      </c>
      <c r="B10260" t="s">
        <v>44892</v>
      </c>
      <c r="C10260" t="s">
        <v>44893</v>
      </c>
      <c r="D10260" t="s">
        <v>48030</v>
      </c>
      <c r="E10260">
        <f>_xlfn.XLOOKUP(Append2[[#This Row],[CAS]],[1]!Append1[CAS],[1]!Append1[Tb],"",0)</f>
        <v>494.7</v>
      </c>
      <c r="F10260">
        <f t="shared" si="160"/>
        <v>10</v>
      </c>
    </row>
    <row r="10261" spans="1:6" x14ac:dyDescent="0.3">
      <c r="A10261" t="s">
        <v>45032</v>
      </c>
      <c r="B10261" t="s">
        <v>45033</v>
      </c>
      <c r="C10261" t="s">
        <v>45034</v>
      </c>
      <c r="D10261" t="s">
        <v>48030</v>
      </c>
      <c r="E10261">
        <f>_xlfn.XLOOKUP(Append2[[#This Row],[CAS]],[1]!Append1[CAS],[1]!Append1[Tb],"",0)</f>
        <v>494.7</v>
      </c>
      <c r="F10261">
        <f t="shared" si="160"/>
        <v>10</v>
      </c>
    </row>
    <row r="10262" spans="1:6" x14ac:dyDescent="0.3">
      <c r="A10262" t="s">
        <v>20413</v>
      </c>
      <c r="B10262" t="s">
        <v>20414</v>
      </c>
      <c r="C10262" t="s">
        <v>20415</v>
      </c>
      <c r="D10262" t="s">
        <v>48030</v>
      </c>
      <c r="E10262">
        <f>_xlfn.XLOOKUP(Append2[[#This Row],[CAS]],[1]!Append1[CAS],[1]!Append1[Tb],"",0)</f>
        <v>494.71</v>
      </c>
      <c r="F10262">
        <f t="shared" si="160"/>
        <v>10</v>
      </c>
    </row>
    <row r="10263" spans="1:6" x14ac:dyDescent="0.3">
      <c r="A10263" t="s">
        <v>21060</v>
      </c>
      <c r="B10263" t="s">
        <v>21061</v>
      </c>
      <c r="C10263" t="s">
        <v>21062</v>
      </c>
      <c r="D10263" t="s">
        <v>48030</v>
      </c>
      <c r="E10263">
        <f>_xlfn.XLOOKUP(Append2[[#This Row],[CAS]],[1]!Append1[CAS],[1]!Append1[Tb],"",0)</f>
        <v>494.71</v>
      </c>
      <c r="F10263">
        <f t="shared" si="160"/>
        <v>10</v>
      </c>
    </row>
    <row r="10264" spans="1:6" x14ac:dyDescent="0.3">
      <c r="A10264" t="s">
        <v>26101</v>
      </c>
      <c r="B10264" t="s">
        <v>26102</v>
      </c>
      <c r="C10264" t="s">
        <v>26103</v>
      </c>
      <c r="D10264" t="s">
        <v>48030</v>
      </c>
      <c r="E10264">
        <f>_xlfn.XLOOKUP(Append2[[#This Row],[CAS]],[1]!Append1[CAS],[1]!Append1[Tb],"",0)</f>
        <v>494.78</v>
      </c>
      <c r="F10264">
        <f t="shared" si="160"/>
        <v>10</v>
      </c>
    </row>
    <row r="10265" spans="1:6" x14ac:dyDescent="0.3">
      <c r="A10265" t="s">
        <v>5075</v>
      </c>
      <c r="B10265" t="s">
        <v>5076</v>
      </c>
      <c r="C10265" t="s">
        <v>5077</v>
      </c>
      <c r="D10265" t="s">
        <v>48030</v>
      </c>
      <c r="E10265">
        <f>_xlfn.XLOOKUP(Append2[[#This Row],[CAS]],[1]!Append1[CAS],[1]!Append1[Tb],"",0)</f>
        <v>494.9</v>
      </c>
      <c r="F10265">
        <f t="shared" si="160"/>
        <v>10</v>
      </c>
    </row>
    <row r="10266" spans="1:6" hidden="1" x14ac:dyDescent="0.3">
      <c r="A10266" t="s">
        <v>31655</v>
      </c>
      <c r="B10266" t="s">
        <v>31656</v>
      </c>
      <c r="C10266" t="s">
        <v>31657</v>
      </c>
      <c r="D10266" t="s">
        <v>48027</v>
      </c>
      <c r="E10266">
        <f>_xlfn.XLOOKUP(Append2[[#This Row],[CAS]],[1]!Append1[CAS],[1]!Append1[Tb],"",0)</f>
        <v>603.58000000000004</v>
      </c>
      <c r="F10266">
        <f t="shared" si="160"/>
        <v>15</v>
      </c>
    </row>
    <row r="10267" spans="1:6" x14ac:dyDescent="0.3">
      <c r="A10267" t="s">
        <v>40125</v>
      </c>
      <c r="B10267" t="s">
        <v>40126</v>
      </c>
      <c r="C10267" t="s">
        <v>40127</v>
      </c>
      <c r="D10267" t="s">
        <v>48030</v>
      </c>
      <c r="E10267">
        <f>_xlfn.XLOOKUP(Append2[[#This Row],[CAS]],[1]!Append1[CAS],[1]!Append1[Tb],"",0)</f>
        <v>494.9</v>
      </c>
      <c r="F10267">
        <f t="shared" si="160"/>
        <v>10</v>
      </c>
    </row>
    <row r="10268" spans="1:6" x14ac:dyDescent="0.3">
      <c r="A10268" t="s">
        <v>27619</v>
      </c>
      <c r="B10268" t="s">
        <v>27620</v>
      </c>
      <c r="C10268" t="s">
        <v>27621</v>
      </c>
      <c r="D10268" t="s">
        <v>48030</v>
      </c>
      <c r="E10268">
        <f>_xlfn.XLOOKUP(Append2[[#This Row],[CAS]],[1]!Append1[CAS],[1]!Append1[Tb],"",0)</f>
        <v>494.94</v>
      </c>
      <c r="F10268">
        <f t="shared" si="160"/>
        <v>10</v>
      </c>
    </row>
    <row r="10269" spans="1:6" hidden="1" x14ac:dyDescent="0.3">
      <c r="A10269" t="s">
        <v>31664</v>
      </c>
      <c r="B10269" t="s">
        <v>31665</v>
      </c>
      <c r="C10269" t="s">
        <v>31666</v>
      </c>
      <c r="D10269" t="s">
        <v>48026</v>
      </c>
      <c r="E10269">
        <f>_xlfn.XLOOKUP(Append2[[#This Row],[CAS]],[1]!Append1[CAS],[1]!Append1[Tb],"",0)</f>
        <v>679.36</v>
      </c>
      <c r="F10269">
        <f t="shared" si="160"/>
        <v>14</v>
      </c>
    </row>
    <row r="10270" spans="1:6" hidden="1" x14ac:dyDescent="0.3">
      <c r="A10270" t="s">
        <v>31667</v>
      </c>
      <c r="B10270" t="s">
        <v>31668</v>
      </c>
      <c r="C10270" t="s">
        <v>31669</v>
      </c>
      <c r="D10270" t="s">
        <v>48033</v>
      </c>
      <c r="E10270">
        <f>_xlfn.XLOOKUP(Append2[[#This Row],[CAS]],[1]!Append1[CAS],[1]!Append1[Tb],"",0)</f>
        <v>747.54</v>
      </c>
      <c r="F10270">
        <f t="shared" si="160"/>
        <v>16</v>
      </c>
    </row>
    <row r="10271" spans="1:6" x14ac:dyDescent="0.3">
      <c r="A10271" t="s">
        <v>30733</v>
      </c>
      <c r="B10271" t="s">
        <v>30734</v>
      </c>
      <c r="C10271" t="s">
        <v>30735</v>
      </c>
      <c r="D10271" t="s">
        <v>48030</v>
      </c>
      <c r="E10271">
        <f>_xlfn.XLOOKUP(Append2[[#This Row],[CAS]],[1]!Append1[CAS],[1]!Append1[Tb],"",0)</f>
        <v>494.94</v>
      </c>
      <c r="F10271">
        <f t="shared" si="160"/>
        <v>10</v>
      </c>
    </row>
    <row r="10272" spans="1:6" x14ac:dyDescent="0.3">
      <c r="A10272" t="s">
        <v>41546</v>
      </c>
      <c r="B10272" t="s">
        <v>41547</v>
      </c>
      <c r="C10272" t="s">
        <v>41548</v>
      </c>
      <c r="D10272" t="s">
        <v>48030</v>
      </c>
      <c r="E10272">
        <f>_xlfn.XLOOKUP(Append2[[#This Row],[CAS]],[1]!Append1[CAS],[1]!Append1[Tb],"",0)</f>
        <v>494.94</v>
      </c>
      <c r="F10272">
        <f t="shared" si="160"/>
        <v>10</v>
      </c>
    </row>
    <row r="10273" spans="1:6" x14ac:dyDescent="0.3">
      <c r="A10273" t="s">
        <v>20521</v>
      </c>
      <c r="B10273" t="s">
        <v>20522</v>
      </c>
      <c r="C10273" t="s">
        <v>20523</v>
      </c>
      <c r="D10273" t="s">
        <v>48030</v>
      </c>
      <c r="E10273">
        <f>_xlfn.XLOOKUP(Append2[[#This Row],[CAS]],[1]!Append1[CAS],[1]!Append1[Tb],"",0)</f>
        <v>495.03</v>
      </c>
      <c r="F10273">
        <f t="shared" si="160"/>
        <v>10</v>
      </c>
    </row>
    <row r="10274" spans="1:6" x14ac:dyDescent="0.3">
      <c r="A10274" t="s">
        <v>46413</v>
      </c>
      <c r="B10274" t="s">
        <v>46414</v>
      </c>
      <c r="C10274" t="s">
        <v>46415</v>
      </c>
      <c r="D10274" t="s">
        <v>48030</v>
      </c>
      <c r="E10274">
        <f>_xlfn.XLOOKUP(Append2[[#This Row],[CAS]],[1]!Append1[CAS],[1]!Append1[Tb],"",0)</f>
        <v>495.03</v>
      </c>
      <c r="F10274">
        <f t="shared" si="160"/>
        <v>10</v>
      </c>
    </row>
    <row r="10275" spans="1:6" hidden="1" x14ac:dyDescent="0.3">
      <c r="A10275" t="s">
        <v>31682</v>
      </c>
      <c r="B10275" t="s">
        <v>31683</v>
      </c>
      <c r="C10275" t="s">
        <v>31684</v>
      </c>
      <c r="D10275" t="s">
        <v>48024</v>
      </c>
      <c r="E10275">
        <f>_xlfn.XLOOKUP(Append2[[#This Row],[CAS]],[1]!Append1[CAS],[1]!Append1[Tb],"",0)</f>
        <v>774.32</v>
      </c>
      <c r="F10275">
        <f t="shared" si="160"/>
        <v>18</v>
      </c>
    </row>
    <row r="10276" spans="1:6" x14ac:dyDescent="0.3">
      <c r="A10276" t="s">
        <v>11923</v>
      </c>
      <c r="B10276" t="s">
        <v>11924</v>
      </c>
      <c r="C10276" t="s">
        <v>11925</v>
      </c>
      <c r="D10276" t="s">
        <v>48030</v>
      </c>
      <c r="E10276">
        <f>_xlfn.XLOOKUP(Append2[[#This Row],[CAS]],[1]!Append1[CAS],[1]!Append1[Tb],"",0)</f>
        <v>495.15</v>
      </c>
      <c r="F10276">
        <f t="shared" si="160"/>
        <v>10</v>
      </c>
    </row>
    <row r="10277" spans="1:6" hidden="1" x14ac:dyDescent="0.3">
      <c r="A10277" t="s">
        <v>31688</v>
      </c>
      <c r="B10277" t="s">
        <v>31689</v>
      </c>
      <c r="C10277" t="s">
        <v>31690</v>
      </c>
      <c r="D10277" t="s">
        <v>48033</v>
      </c>
      <c r="E10277">
        <f>_xlfn.XLOOKUP(Append2[[#This Row],[CAS]],[1]!Append1[CAS],[1]!Append1[Tb],"",0)</f>
        <v>636.57000000000005</v>
      </c>
      <c r="F10277">
        <f t="shared" si="160"/>
        <v>16</v>
      </c>
    </row>
    <row r="10278" spans="1:6" x14ac:dyDescent="0.3">
      <c r="A10278" t="s">
        <v>12665</v>
      </c>
      <c r="B10278" t="s">
        <v>12666</v>
      </c>
      <c r="C10278" t="s">
        <v>12667</v>
      </c>
      <c r="D10278" t="s">
        <v>48030</v>
      </c>
      <c r="E10278">
        <f>_xlfn.XLOOKUP(Append2[[#This Row],[CAS]],[1]!Append1[CAS],[1]!Append1[Tb],"",0)</f>
        <v>495.15</v>
      </c>
      <c r="F10278">
        <f t="shared" si="160"/>
        <v>10</v>
      </c>
    </row>
    <row r="10279" spans="1:6" hidden="1" x14ac:dyDescent="0.3">
      <c r="A10279" t="s">
        <v>31694</v>
      </c>
      <c r="B10279" t="s">
        <v>31695</v>
      </c>
      <c r="C10279" t="s">
        <v>31696</v>
      </c>
      <c r="D10279" t="s">
        <v>48027</v>
      </c>
      <c r="E10279">
        <f>_xlfn.XLOOKUP(Append2[[#This Row],[CAS]],[1]!Append1[CAS],[1]!Append1[Tb],"",0)</f>
        <v>674.95</v>
      </c>
      <c r="F10279">
        <f t="shared" si="160"/>
        <v>15</v>
      </c>
    </row>
    <row r="10280" spans="1:6" x14ac:dyDescent="0.3">
      <c r="A10280" t="s">
        <v>31045</v>
      </c>
      <c r="B10280" t="s">
        <v>31046</v>
      </c>
      <c r="C10280" t="s">
        <v>31047</v>
      </c>
      <c r="D10280" t="s">
        <v>48030</v>
      </c>
      <c r="E10280">
        <f>_xlfn.XLOOKUP(Append2[[#This Row],[CAS]],[1]!Append1[CAS],[1]!Append1[Tb],"",0)</f>
        <v>495.22</v>
      </c>
      <c r="F10280">
        <f t="shared" si="160"/>
        <v>10</v>
      </c>
    </row>
    <row r="10281" spans="1:6" x14ac:dyDescent="0.3">
      <c r="A10281" t="s">
        <v>16383</v>
      </c>
      <c r="B10281" t="s">
        <v>16384</v>
      </c>
      <c r="C10281" t="s">
        <v>16385</v>
      </c>
      <c r="D10281" t="s">
        <v>48030</v>
      </c>
      <c r="E10281">
        <f>_xlfn.XLOOKUP(Append2[[#This Row],[CAS]],[1]!Append1[CAS],[1]!Append1[Tb],"",0)</f>
        <v>495.62</v>
      </c>
      <c r="F10281">
        <f t="shared" si="160"/>
        <v>10</v>
      </c>
    </row>
    <row r="10282" spans="1:6" x14ac:dyDescent="0.3">
      <c r="A10282" t="s">
        <v>16624</v>
      </c>
      <c r="B10282" t="s">
        <v>16625</v>
      </c>
      <c r="C10282" t="s">
        <v>16626</v>
      </c>
      <c r="D10282" t="s">
        <v>48030</v>
      </c>
      <c r="E10282">
        <f>_xlfn.XLOOKUP(Append2[[#This Row],[CAS]],[1]!Append1[CAS],[1]!Append1[Tb],"",0)</f>
        <v>495.62</v>
      </c>
      <c r="F10282">
        <f t="shared" si="160"/>
        <v>10</v>
      </c>
    </row>
    <row r="10283" spans="1:6" x14ac:dyDescent="0.3">
      <c r="A10283" t="s">
        <v>28581</v>
      </c>
      <c r="B10283" t="s">
        <v>28582</v>
      </c>
      <c r="C10283" t="s">
        <v>28583</v>
      </c>
      <c r="D10283" t="s">
        <v>48030</v>
      </c>
      <c r="E10283">
        <f>_xlfn.XLOOKUP(Append2[[#This Row],[CAS]],[1]!Append1[CAS],[1]!Append1[Tb],"",0)</f>
        <v>495.62</v>
      </c>
      <c r="F10283">
        <f t="shared" si="160"/>
        <v>10</v>
      </c>
    </row>
    <row r="10284" spans="1:6" x14ac:dyDescent="0.3">
      <c r="A10284" t="s">
        <v>5039</v>
      </c>
      <c r="B10284" t="s">
        <v>5040</v>
      </c>
      <c r="C10284" t="s">
        <v>5041</v>
      </c>
      <c r="D10284" t="s">
        <v>48030</v>
      </c>
      <c r="E10284">
        <f>_xlfn.XLOOKUP(Append2[[#This Row],[CAS]],[1]!Append1[CAS],[1]!Append1[Tb],"",0)</f>
        <v>495.65</v>
      </c>
      <c r="F10284">
        <f t="shared" si="160"/>
        <v>10</v>
      </c>
    </row>
    <row r="10285" spans="1:6" x14ac:dyDescent="0.3">
      <c r="A10285" t="s">
        <v>40131</v>
      </c>
      <c r="B10285" t="s">
        <v>40132</v>
      </c>
      <c r="C10285" t="s">
        <v>40133</v>
      </c>
      <c r="D10285" t="s">
        <v>48030</v>
      </c>
      <c r="E10285">
        <f>_xlfn.XLOOKUP(Append2[[#This Row],[CAS]],[1]!Append1[CAS],[1]!Append1[Tb],"",0)</f>
        <v>495.74</v>
      </c>
      <c r="F10285">
        <f t="shared" si="160"/>
        <v>10</v>
      </c>
    </row>
    <row r="10286" spans="1:6" x14ac:dyDescent="0.3">
      <c r="A10286" t="s">
        <v>33547</v>
      </c>
      <c r="B10286" t="s">
        <v>33548</v>
      </c>
      <c r="C10286" t="s">
        <v>33549</v>
      </c>
      <c r="D10286" t="s">
        <v>48030</v>
      </c>
      <c r="E10286">
        <f>_xlfn.XLOOKUP(Append2[[#This Row],[CAS]],[1]!Append1[CAS],[1]!Append1[Tb],"",0)</f>
        <v>495.78</v>
      </c>
      <c r="F10286">
        <f t="shared" si="160"/>
        <v>10</v>
      </c>
    </row>
    <row r="10287" spans="1:6" x14ac:dyDescent="0.3">
      <c r="A10287" t="s">
        <v>47617</v>
      </c>
      <c r="B10287" t="s">
        <v>47618</v>
      </c>
      <c r="C10287" t="s">
        <v>47619</v>
      </c>
      <c r="D10287" t="s">
        <v>48030</v>
      </c>
      <c r="E10287">
        <f>_xlfn.XLOOKUP(Append2[[#This Row],[CAS]],[1]!Append1[CAS],[1]!Append1[Tb],"",0)</f>
        <v>495.78</v>
      </c>
      <c r="F10287">
        <f t="shared" si="160"/>
        <v>10</v>
      </c>
    </row>
    <row r="10288" spans="1:6" x14ac:dyDescent="0.3">
      <c r="A10288" t="s">
        <v>46365</v>
      </c>
      <c r="B10288" t="s">
        <v>46366</v>
      </c>
      <c r="C10288" t="s">
        <v>46367</v>
      </c>
      <c r="D10288" t="s">
        <v>48030</v>
      </c>
      <c r="E10288">
        <f>_xlfn.XLOOKUP(Append2[[#This Row],[CAS]],[1]!Append1[CAS],[1]!Append1[Tb],"",0)</f>
        <v>495.91</v>
      </c>
      <c r="F10288">
        <f t="shared" si="160"/>
        <v>10</v>
      </c>
    </row>
    <row r="10289" spans="1:6" hidden="1" x14ac:dyDescent="0.3">
      <c r="A10289" t="s">
        <v>31724</v>
      </c>
      <c r="B10289" t="s">
        <v>31725</v>
      </c>
      <c r="C10289" t="s">
        <v>31726</v>
      </c>
      <c r="D10289" t="s">
        <v>48027</v>
      </c>
      <c r="E10289">
        <f>_xlfn.XLOOKUP(Append2[[#This Row],[CAS]],[1]!Append1[CAS],[1]!Append1[Tb],"",0)</f>
        <v>660.14</v>
      </c>
      <c r="F10289">
        <f t="shared" si="160"/>
        <v>15</v>
      </c>
    </row>
    <row r="10290" spans="1:6" x14ac:dyDescent="0.3">
      <c r="A10290" t="s">
        <v>5994</v>
      </c>
      <c r="B10290" t="s">
        <v>5995</v>
      </c>
      <c r="C10290" t="s">
        <v>5996</v>
      </c>
      <c r="D10290" t="s">
        <v>48030</v>
      </c>
      <c r="E10290">
        <f>_xlfn.XLOOKUP(Append2[[#This Row],[CAS]],[1]!Append1[CAS],[1]!Append1[Tb],"",0)</f>
        <v>496.15</v>
      </c>
      <c r="F10290">
        <f t="shared" si="160"/>
        <v>10</v>
      </c>
    </row>
    <row r="10291" spans="1:6" x14ac:dyDescent="0.3">
      <c r="A10291" t="s">
        <v>33861</v>
      </c>
      <c r="B10291" t="s">
        <v>33862</v>
      </c>
      <c r="C10291" t="s">
        <v>33863</v>
      </c>
      <c r="D10291" t="s">
        <v>48030</v>
      </c>
      <c r="E10291">
        <f>_xlfn.XLOOKUP(Append2[[#This Row],[CAS]],[1]!Append1[CAS],[1]!Append1[Tb],"",0)</f>
        <v>496.3</v>
      </c>
      <c r="F10291">
        <f t="shared" si="160"/>
        <v>10</v>
      </c>
    </row>
    <row r="10292" spans="1:6" x14ac:dyDescent="0.3">
      <c r="A10292" t="s">
        <v>17517</v>
      </c>
      <c r="B10292" t="s">
        <v>17518</v>
      </c>
      <c r="C10292" t="s">
        <v>17519</v>
      </c>
      <c r="D10292" t="s">
        <v>48030</v>
      </c>
      <c r="E10292">
        <f>_xlfn.XLOOKUP(Append2[[#This Row],[CAS]],[1]!Append1[CAS],[1]!Append1[Tb],"",0)</f>
        <v>496.32</v>
      </c>
      <c r="F10292">
        <f t="shared" si="160"/>
        <v>10</v>
      </c>
    </row>
    <row r="10293" spans="1:6" x14ac:dyDescent="0.3">
      <c r="A10293" t="s">
        <v>44543</v>
      </c>
      <c r="B10293" t="s">
        <v>44544</v>
      </c>
      <c r="C10293" t="s">
        <v>44545</v>
      </c>
      <c r="D10293" t="s">
        <v>48030</v>
      </c>
      <c r="E10293">
        <f>_xlfn.XLOOKUP(Append2[[#This Row],[CAS]],[1]!Append1[CAS],[1]!Append1[Tb],"",0)</f>
        <v>496.32</v>
      </c>
      <c r="F10293">
        <f t="shared" si="160"/>
        <v>10</v>
      </c>
    </row>
    <row r="10294" spans="1:6" hidden="1" x14ac:dyDescent="0.3">
      <c r="A10294" t="s">
        <v>31739</v>
      </c>
      <c r="B10294" t="s">
        <v>31740</v>
      </c>
      <c r="C10294" t="s">
        <v>31741</v>
      </c>
      <c r="D10294" t="s">
        <v>48045</v>
      </c>
      <c r="E10294">
        <f>_xlfn.XLOOKUP(Append2[[#This Row],[CAS]],[1]!Append1[CAS],[1]!Append1[Tb],"",0)</f>
        <v>984.09</v>
      </c>
      <c r="F10294">
        <f t="shared" si="160"/>
        <v>29</v>
      </c>
    </row>
    <row r="10295" spans="1:6" x14ac:dyDescent="0.3">
      <c r="A10295" t="s">
        <v>28104</v>
      </c>
      <c r="B10295" t="s">
        <v>28105</v>
      </c>
      <c r="C10295" t="s">
        <v>28106</v>
      </c>
      <c r="D10295" t="s">
        <v>48030</v>
      </c>
      <c r="E10295">
        <f>_xlfn.XLOOKUP(Append2[[#This Row],[CAS]],[1]!Append1[CAS],[1]!Append1[Tb],"",0)</f>
        <v>496.38</v>
      </c>
      <c r="F10295">
        <f t="shared" si="160"/>
        <v>10</v>
      </c>
    </row>
    <row r="10296" spans="1:6" x14ac:dyDescent="0.3">
      <c r="A10296" t="s">
        <v>25479</v>
      </c>
      <c r="B10296" t="s">
        <v>25480</v>
      </c>
      <c r="C10296" t="s">
        <v>25481</v>
      </c>
      <c r="D10296" t="s">
        <v>48030</v>
      </c>
      <c r="E10296">
        <f>_xlfn.XLOOKUP(Append2[[#This Row],[CAS]],[1]!Append1[CAS],[1]!Append1[Tb],"",0)</f>
        <v>496.53</v>
      </c>
      <c r="F10296">
        <f t="shared" si="160"/>
        <v>10</v>
      </c>
    </row>
    <row r="10297" spans="1:6" hidden="1" x14ac:dyDescent="0.3">
      <c r="A10297" t="s">
        <v>31748</v>
      </c>
      <c r="B10297" t="s">
        <v>31749</v>
      </c>
      <c r="C10297" t="s">
        <v>31750</v>
      </c>
      <c r="D10297" t="s">
        <v>4481</v>
      </c>
      <c r="E10297">
        <f>_xlfn.XLOOKUP(Append2[[#This Row],[CAS]],[1]!Append1[CAS],[1]!Append1[Tb],"",0)</f>
        <v>1302.1400000000001</v>
      </c>
      <c r="F10297">
        <f t="shared" si="160"/>
        <v>44</v>
      </c>
    </row>
    <row r="10298" spans="1:6" x14ac:dyDescent="0.3">
      <c r="A10298" t="s">
        <v>3193</v>
      </c>
      <c r="B10298" t="s">
        <v>1786</v>
      </c>
      <c r="C10298" t="s">
        <v>1787</v>
      </c>
      <c r="D10298" t="s">
        <v>48030</v>
      </c>
      <c r="E10298">
        <f>_xlfn.XLOOKUP(Append2[[#This Row],[CAS]],[1]!Append1[CAS],[1]!Append1[Tb],"",0)</f>
        <v>496.65</v>
      </c>
      <c r="F10298">
        <f t="shared" si="160"/>
        <v>10</v>
      </c>
    </row>
    <row r="10299" spans="1:6" x14ac:dyDescent="0.3">
      <c r="A10299" t="s">
        <v>17949</v>
      </c>
      <c r="B10299" t="s">
        <v>17950</v>
      </c>
      <c r="C10299" t="s">
        <v>17951</v>
      </c>
      <c r="D10299" t="s">
        <v>48030</v>
      </c>
      <c r="E10299">
        <f>_xlfn.XLOOKUP(Append2[[#This Row],[CAS]],[1]!Append1[CAS],[1]!Append1[Tb],"",0)</f>
        <v>496.79</v>
      </c>
      <c r="F10299">
        <f t="shared" si="160"/>
        <v>10</v>
      </c>
    </row>
    <row r="10300" spans="1:6" x14ac:dyDescent="0.3">
      <c r="A10300" t="s">
        <v>38895</v>
      </c>
      <c r="B10300" t="s">
        <v>38896</v>
      </c>
      <c r="C10300" t="s">
        <v>38897</v>
      </c>
      <c r="D10300" t="s">
        <v>48030</v>
      </c>
      <c r="E10300">
        <f>_xlfn.XLOOKUP(Append2[[#This Row],[CAS]],[1]!Append1[CAS],[1]!Append1[Tb],"",0)</f>
        <v>496.79</v>
      </c>
      <c r="F10300">
        <f t="shared" si="160"/>
        <v>10</v>
      </c>
    </row>
    <row r="10301" spans="1:6" x14ac:dyDescent="0.3">
      <c r="A10301" t="s">
        <v>42281</v>
      </c>
      <c r="B10301" t="s">
        <v>42282</v>
      </c>
      <c r="C10301" t="s">
        <v>42283</v>
      </c>
      <c r="D10301" t="s">
        <v>48030</v>
      </c>
      <c r="E10301">
        <f>_xlfn.XLOOKUP(Append2[[#This Row],[CAS]],[1]!Append1[CAS],[1]!Append1[Tb],"",0)</f>
        <v>496.96</v>
      </c>
      <c r="F10301">
        <f t="shared" si="160"/>
        <v>10</v>
      </c>
    </row>
    <row r="10302" spans="1:6" x14ac:dyDescent="0.3">
      <c r="A10302" t="s">
        <v>5901</v>
      </c>
      <c r="B10302" t="s">
        <v>5902</v>
      </c>
      <c r="C10302" t="s">
        <v>5903</v>
      </c>
      <c r="D10302" t="s">
        <v>48030</v>
      </c>
      <c r="E10302">
        <f>_xlfn.XLOOKUP(Append2[[#This Row],[CAS]],[1]!Append1[CAS],[1]!Append1[Tb],"",0)</f>
        <v>497.15</v>
      </c>
      <c r="F10302">
        <f t="shared" si="160"/>
        <v>10</v>
      </c>
    </row>
    <row r="10303" spans="1:6" x14ac:dyDescent="0.3">
      <c r="A10303" t="s">
        <v>12028</v>
      </c>
      <c r="B10303" t="s">
        <v>12029</v>
      </c>
      <c r="C10303" t="s">
        <v>12030</v>
      </c>
      <c r="D10303" t="s">
        <v>48030</v>
      </c>
      <c r="E10303">
        <f>_xlfn.XLOOKUP(Append2[[#This Row],[CAS]],[1]!Append1[CAS],[1]!Append1[Tb],"",0)</f>
        <v>497.15</v>
      </c>
      <c r="F10303">
        <f t="shared" si="160"/>
        <v>10</v>
      </c>
    </row>
    <row r="10304" spans="1:6" x14ac:dyDescent="0.3">
      <c r="A10304" t="s">
        <v>25761</v>
      </c>
      <c r="B10304" t="s">
        <v>25762</v>
      </c>
      <c r="C10304" t="s">
        <v>25763</v>
      </c>
      <c r="D10304" t="s">
        <v>48030</v>
      </c>
      <c r="E10304">
        <f>_xlfn.XLOOKUP(Append2[[#This Row],[CAS]],[1]!Append1[CAS],[1]!Append1[Tb],"",0)</f>
        <v>497.18</v>
      </c>
      <c r="F10304">
        <f t="shared" si="160"/>
        <v>10</v>
      </c>
    </row>
    <row r="10305" spans="1:6" x14ac:dyDescent="0.3">
      <c r="A10305" t="s">
        <v>35285</v>
      </c>
      <c r="B10305" t="s">
        <v>35286</v>
      </c>
      <c r="C10305" t="s">
        <v>35287</v>
      </c>
      <c r="D10305" t="s">
        <v>48030</v>
      </c>
      <c r="E10305">
        <f>_xlfn.XLOOKUP(Append2[[#This Row],[CAS]],[1]!Append1[CAS],[1]!Append1[Tb],"",0)</f>
        <v>497.22</v>
      </c>
      <c r="F10305">
        <f t="shared" si="160"/>
        <v>10</v>
      </c>
    </row>
    <row r="10306" spans="1:6" x14ac:dyDescent="0.3">
      <c r="A10306" t="s">
        <v>34074</v>
      </c>
      <c r="B10306" t="s">
        <v>34075</v>
      </c>
      <c r="C10306" t="s">
        <v>34076</v>
      </c>
      <c r="D10306" t="s">
        <v>48030</v>
      </c>
      <c r="E10306">
        <f>_xlfn.XLOOKUP(Append2[[#This Row],[CAS]],[1]!Append1[CAS],[1]!Append1[Tb],"",0)</f>
        <v>497.24</v>
      </c>
      <c r="F10306">
        <f t="shared" ref="F10306:F10369" si="161">LEN(C10306)-LEN(SUBSTITUTE(C10306,"C",""))</f>
        <v>10</v>
      </c>
    </row>
    <row r="10307" spans="1:6" x14ac:dyDescent="0.3">
      <c r="A10307" t="s">
        <v>40939</v>
      </c>
      <c r="B10307" t="s">
        <v>40940</v>
      </c>
      <c r="C10307" t="s">
        <v>40941</v>
      </c>
      <c r="D10307" t="s">
        <v>48030</v>
      </c>
      <c r="E10307">
        <f>_xlfn.XLOOKUP(Append2[[#This Row],[CAS]],[1]!Append1[CAS],[1]!Append1[Tb],"",0)</f>
        <v>497.52</v>
      </c>
      <c r="F10307">
        <f t="shared" si="161"/>
        <v>10</v>
      </c>
    </row>
    <row r="10308" spans="1:6" x14ac:dyDescent="0.3">
      <c r="A10308" t="s">
        <v>47828</v>
      </c>
      <c r="B10308" t="s">
        <v>47829</v>
      </c>
      <c r="C10308" t="s">
        <v>47830</v>
      </c>
      <c r="D10308" t="s">
        <v>48030</v>
      </c>
      <c r="E10308">
        <f>_xlfn.XLOOKUP(Append2[[#This Row],[CAS]],[1]!Append1[CAS],[1]!Append1[Tb],"",0)</f>
        <v>497.52</v>
      </c>
      <c r="F10308">
        <f t="shared" si="161"/>
        <v>10</v>
      </c>
    </row>
    <row r="10309" spans="1:6" x14ac:dyDescent="0.3">
      <c r="A10309" t="s">
        <v>24528</v>
      </c>
      <c r="B10309" t="s">
        <v>24529</v>
      </c>
      <c r="C10309" t="s">
        <v>24530</v>
      </c>
      <c r="D10309" t="s">
        <v>48030</v>
      </c>
      <c r="E10309">
        <f>_xlfn.XLOOKUP(Append2[[#This Row],[CAS]],[1]!Append1[CAS],[1]!Append1[Tb],"",0)</f>
        <v>497.58</v>
      </c>
      <c r="F10309">
        <f t="shared" si="161"/>
        <v>10</v>
      </c>
    </row>
    <row r="10310" spans="1:6" x14ac:dyDescent="0.3">
      <c r="A10310" t="s">
        <v>19409</v>
      </c>
      <c r="B10310" t="s">
        <v>19410</v>
      </c>
      <c r="C10310" t="s">
        <v>19411</v>
      </c>
      <c r="D10310" t="s">
        <v>48030</v>
      </c>
      <c r="E10310">
        <f>_xlfn.XLOOKUP(Append2[[#This Row],[CAS]],[1]!Append1[CAS],[1]!Append1[Tb],"",0)</f>
        <v>497.63</v>
      </c>
      <c r="F10310">
        <f t="shared" si="161"/>
        <v>10</v>
      </c>
    </row>
    <row r="10311" spans="1:6" x14ac:dyDescent="0.3">
      <c r="A10311" t="s">
        <v>10869</v>
      </c>
      <c r="B10311" t="s">
        <v>10870</v>
      </c>
      <c r="C10311" t="s">
        <v>10871</v>
      </c>
      <c r="D10311" t="s">
        <v>48030</v>
      </c>
      <c r="E10311">
        <f>_xlfn.XLOOKUP(Append2[[#This Row],[CAS]],[1]!Append1[CAS],[1]!Append1[Tb],"",0)</f>
        <v>497.65</v>
      </c>
      <c r="F10311">
        <f t="shared" si="161"/>
        <v>10</v>
      </c>
    </row>
    <row r="10312" spans="1:6" x14ac:dyDescent="0.3">
      <c r="A10312" t="s">
        <v>11515</v>
      </c>
      <c r="B10312" t="s">
        <v>11516</v>
      </c>
      <c r="C10312" t="s">
        <v>11517</v>
      </c>
      <c r="D10312" t="s">
        <v>48030</v>
      </c>
      <c r="E10312">
        <f>_xlfn.XLOOKUP(Append2[[#This Row],[CAS]],[1]!Append1[CAS],[1]!Append1[Tb],"",0)</f>
        <v>497.65</v>
      </c>
      <c r="F10312">
        <f t="shared" si="161"/>
        <v>10</v>
      </c>
    </row>
    <row r="10313" spans="1:6" x14ac:dyDescent="0.3">
      <c r="A10313" t="s">
        <v>25677</v>
      </c>
      <c r="B10313" t="s">
        <v>25678</v>
      </c>
      <c r="C10313" t="s">
        <v>25679</v>
      </c>
      <c r="D10313" t="s">
        <v>48030</v>
      </c>
      <c r="E10313">
        <f>_xlfn.XLOOKUP(Append2[[#This Row],[CAS]],[1]!Append1[CAS],[1]!Append1[Tb],"",0)</f>
        <v>497.66</v>
      </c>
      <c r="F10313">
        <f t="shared" si="161"/>
        <v>10</v>
      </c>
    </row>
    <row r="10314" spans="1:6" x14ac:dyDescent="0.3">
      <c r="A10314" t="s">
        <v>20081</v>
      </c>
      <c r="B10314" t="s">
        <v>20082</v>
      </c>
      <c r="C10314" t="s">
        <v>20083</v>
      </c>
      <c r="D10314" t="s">
        <v>48030</v>
      </c>
      <c r="E10314">
        <f>_xlfn.XLOOKUP(Append2[[#This Row],[CAS]],[1]!Append1[CAS],[1]!Append1[Tb],"",0)</f>
        <v>497.82</v>
      </c>
      <c r="F10314">
        <f t="shared" si="161"/>
        <v>10</v>
      </c>
    </row>
    <row r="10315" spans="1:6" x14ac:dyDescent="0.3">
      <c r="A10315" t="s">
        <v>23064</v>
      </c>
      <c r="B10315" t="s">
        <v>23065</v>
      </c>
      <c r="C10315" t="s">
        <v>23066</v>
      </c>
      <c r="D10315" t="s">
        <v>48030</v>
      </c>
      <c r="E10315">
        <f>_xlfn.XLOOKUP(Append2[[#This Row],[CAS]],[1]!Append1[CAS],[1]!Append1[Tb],"",0)</f>
        <v>498.12</v>
      </c>
      <c r="F10315">
        <f t="shared" si="161"/>
        <v>10</v>
      </c>
    </row>
    <row r="10316" spans="1:6" x14ac:dyDescent="0.3">
      <c r="A10316" t="s">
        <v>2829</v>
      </c>
      <c r="B10316" t="s">
        <v>1058</v>
      </c>
      <c r="C10316" t="s">
        <v>1059</v>
      </c>
      <c r="D10316" t="s">
        <v>48030</v>
      </c>
      <c r="E10316">
        <f>_xlfn.XLOOKUP(Append2[[#This Row],[CAS]],[1]!Append1[CAS],[1]!Append1[Tb],"",0)</f>
        <v>498.15</v>
      </c>
      <c r="F10316">
        <f t="shared" si="161"/>
        <v>10</v>
      </c>
    </row>
    <row r="10317" spans="1:6" hidden="1" x14ac:dyDescent="0.3">
      <c r="A10317" t="s">
        <v>31808</v>
      </c>
      <c r="B10317" t="s">
        <v>31809</v>
      </c>
      <c r="C10317" t="s">
        <v>31810</v>
      </c>
      <c r="D10317" t="s">
        <v>48032</v>
      </c>
      <c r="E10317">
        <f>_xlfn.XLOOKUP(Append2[[#This Row],[CAS]],[1]!Append1[CAS],[1]!Append1[Tb],"",0)</f>
        <v>972.05</v>
      </c>
      <c r="F10317">
        <f t="shared" si="161"/>
        <v>20</v>
      </c>
    </row>
    <row r="10318" spans="1:6" x14ac:dyDescent="0.3">
      <c r="A10318" t="s">
        <v>6117</v>
      </c>
      <c r="B10318" t="s">
        <v>6118</v>
      </c>
      <c r="C10318" t="s">
        <v>6119</v>
      </c>
      <c r="D10318" t="s">
        <v>48030</v>
      </c>
      <c r="E10318">
        <f>_xlfn.XLOOKUP(Append2[[#This Row],[CAS]],[1]!Append1[CAS],[1]!Append1[Tb],"",0)</f>
        <v>498.15</v>
      </c>
      <c r="F10318">
        <f t="shared" si="161"/>
        <v>10</v>
      </c>
    </row>
    <row r="10319" spans="1:6" x14ac:dyDescent="0.3">
      <c r="A10319" t="s">
        <v>6458</v>
      </c>
      <c r="B10319" t="s">
        <v>6459</v>
      </c>
      <c r="C10319" t="s">
        <v>6460</v>
      </c>
      <c r="D10319" t="s">
        <v>48030</v>
      </c>
      <c r="E10319">
        <f>_xlfn.XLOOKUP(Append2[[#This Row],[CAS]],[1]!Append1[CAS],[1]!Append1[Tb],"",0)</f>
        <v>498.15</v>
      </c>
      <c r="F10319">
        <f t="shared" si="161"/>
        <v>10</v>
      </c>
    </row>
    <row r="10320" spans="1:6" x14ac:dyDescent="0.3">
      <c r="A10320" t="s">
        <v>10237</v>
      </c>
      <c r="B10320" t="s">
        <v>10238</v>
      </c>
      <c r="C10320" t="s">
        <v>10239</v>
      </c>
      <c r="D10320" t="s">
        <v>48030</v>
      </c>
      <c r="E10320">
        <f>_xlfn.XLOOKUP(Append2[[#This Row],[CAS]],[1]!Append1[CAS],[1]!Append1[Tb],"",0)</f>
        <v>498.15</v>
      </c>
      <c r="F10320">
        <f t="shared" si="161"/>
        <v>10</v>
      </c>
    </row>
    <row r="10321" spans="1:6" x14ac:dyDescent="0.3">
      <c r="A10321" t="s">
        <v>11059</v>
      </c>
      <c r="B10321" t="s">
        <v>11060</v>
      </c>
      <c r="C10321" t="s">
        <v>11061</v>
      </c>
      <c r="D10321" t="s">
        <v>48030</v>
      </c>
      <c r="E10321">
        <f>_xlfn.XLOOKUP(Append2[[#This Row],[CAS]],[1]!Append1[CAS],[1]!Append1[Tb],"",0)</f>
        <v>498.15</v>
      </c>
      <c r="F10321">
        <f t="shared" si="161"/>
        <v>10</v>
      </c>
    </row>
    <row r="10322" spans="1:6" x14ac:dyDescent="0.3">
      <c r="A10322" t="s">
        <v>36248</v>
      </c>
      <c r="B10322" t="s">
        <v>36249</v>
      </c>
      <c r="C10322" t="s">
        <v>36250</v>
      </c>
      <c r="D10322" t="s">
        <v>48030</v>
      </c>
      <c r="E10322">
        <f>_xlfn.XLOOKUP(Append2[[#This Row],[CAS]],[1]!Append1[CAS],[1]!Append1[Tb],"",0)</f>
        <v>498.62</v>
      </c>
      <c r="F10322">
        <f t="shared" si="161"/>
        <v>10</v>
      </c>
    </row>
    <row r="10323" spans="1:6" x14ac:dyDescent="0.3">
      <c r="A10323" t="s">
        <v>3160</v>
      </c>
      <c r="B10323" t="s">
        <v>1720</v>
      </c>
      <c r="C10323" t="s">
        <v>1721</v>
      </c>
      <c r="D10323" t="s">
        <v>48030</v>
      </c>
      <c r="E10323">
        <f>_xlfn.XLOOKUP(Append2[[#This Row],[CAS]],[1]!Append1[CAS],[1]!Append1[Tb],"",0)</f>
        <v>498.65</v>
      </c>
      <c r="F10323">
        <f t="shared" si="161"/>
        <v>10</v>
      </c>
    </row>
    <row r="10324" spans="1:6" x14ac:dyDescent="0.3">
      <c r="A10324" t="s">
        <v>28206</v>
      </c>
      <c r="B10324" t="s">
        <v>28207</v>
      </c>
      <c r="C10324" t="s">
        <v>28208</v>
      </c>
      <c r="D10324" t="s">
        <v>48030</v>
      </c>
      <c r="E10324">
        <f>_xlfn.XLOOKUP(Append2[[#This Row],[CAS]],[1]!Append1[CAS],[1]!Append1[Tb],"",0)</f>
        <v>498.86</v>
      </c>
      <c r="F10324">
        <f t="shared" si="161"/>
        <v>10</v>
      </c>
    </row>
    <row r="10325" spans="1:6" x14ac:dyDescent="0.3">
      <c r="A10325" t="s">
        <v>2463</v>
      </c>
      <c r="B10325" t="s">
        <v>326</v>
      </c>
      <c r="C10325" t="s">
        <v>327</v>
      </c>
      <c r="D10325" t="s">
        <v>48030</v>
      </c>
      <c r="E10325">
        <f>_xlfn.XLOOKUP(Append2[[#This Row],[CAS]],[1]!Append1[CAS],[1]!Append1[Tb],"",0)</f>
        <v>499.15</v>
      </c>
      <c r="F10325">
        <f t="shared" si="161"/>
        <v>10</v>
      </c>
    </row>
    <row r="10326" spans="1:6" hidden="1" x14ac:dyDescent="0.3">
      <c r="A10326" t="s">
        <v>31835</v>
      </c>
      <c r="B10326" t="s">
        <v>31836</v>
      </c>
      <c r="C10326" t="s">
        <v>31837</v>
      </c>
      <c r="D10326" t="s">
        <v>48026</v>
      </c>
      <c r="E10326">
        <f>_xlfn.XLOOKUP(Append2[[#This Row],[CAS]],[1]!Append1[CAS],[1]!Append1[Tb],"",0)</f>
        <v>718.43</v>
      </c>
      <c r="F10326">
        <f t="shared" si="161"/>
        <v>14</v>
      </c>
    </row>
    <row r="10327" spans="1:6" x14ac:dyDescent="0.3">
      <c r="A10327" t="s">
        <v>38361</v>
      </c>
      <c r="B10327" t="s">
        <v>38362</v>
      </c>
      <c r="C10327" t="s">
        <v>38363</v>
      </c>
      <c r="D10327" t="s">
        <v>48030</v>
      </c>
      <c r="E10327">
        <f>_xlfn.XLOOKUP(Append2[[#This Row],[CAS]],[1]!Append1[CAS],[1]!Append1[Tb],"",0)</f>
        <v>499.7</v>
      </c>
      <c r="F10327">
        <f t="shared" si="161"/>
        <v>10</v>
      </c>
    </row>
    <row r="10328" spans="1:6" x14ac:dyDescent="0.3">
      <c r="A10328" t="s">
        <v>40458</v>
      </c>
      <c r="B10328" t="s">
        <v>40459</v>
      </c>
      <c r="C10328" t="s">
        <v>40460</v>
      </c>
      <c r="D10328" t="s">
        <v>48030</v>
      </c>
      <c r="E10328">
        <f>_xlfn.XLOOKUP(Append2[[#This Row],[CAS]],[1]!Append1[CAS],[1]!Append1[Tb],"",0)</f>
        <v>499.7</v>
      </c>
      <c r="F10328">
        <f t="shared" si="161"/>
        <v>10</v>
      </c>
    </row>
    <row r="10329" spans="1:6" x14ac:dyDescent="0.3">
      <c r="A10329" t="s">
        <v>3677</v>
      </c>
      <c r="B10329" t="s">
        <v>3678</v>
      </c>
      <c r="C10329" t="s">
        <v>3679</v>
      </c>
      <c r="D10329" t="s">
        <v>48030</v>
      </c>
      <c r="E10329">
        <f>_xlfn.XLOOKUP(Append2[[#This Row],[CAS]],[1]!Append1[CAS],[1]!Append1[Tb],"",0)</f>
        <v>500.15</v>
      </c>
      <c r="F10329">
        <f t="shared" si="161"/>
        <v>10</v>
      </c>
    </row>
    <row r="10330" spans="1:6" x14ac:dyDescent="0.3">
      <c r="A10330" t="s">
        <v>6120</v>
      </c>
      <c r="B10330" t="s">
        <v>6121</v>
      </c>
      <c r="C10330" t="s">
        <v>6122</v>
      </c>
      <c r="D10330" t="s">
        <v>48030</v>
      </c>
      <c r="E10330">
        <f>_xlfn.XLOOKUP(Append2[[#This Row],[CAS]],[1]!Append1[CAS],[1]!Append1[Tb],"",0)</f>
        <v>500.15</v>
      </c>
      <c r="F10330">
        <f t="shared" si="161"/>
        <v>10</v>
      </c>
    </row>
    <row r="10331" spans="1:6" hidden="1" x14ac:dyDescent="0.3">
      <c r="A10331" t="s">
        <v>31850</v>
      </c>
      <c r="B10331" t="s">
        <v>31851</v>
      </c>
      <c r="C10331" t="s">
        <v>31852</v>
      </c>
      <c r="D10331" t="s">
        <v>48028</v>
      </c>
      <c r="E10331">
        <f>_xlfn.XLOOKUP(Append2[[#This Row],[CAS]],[1]!Append1[CAS],[1]!Append1[Tb],"",0)</f>
        <v>712.24</v>
      </c>
      <c r="F10331">
        <f t="shared" si="161"/>
        <v>19</v>
      </c>
    </row>
    <row r="10332" spans="1:6" x14ac:dyDescent="0.3">
      <c r="A10332" t="s">
        <v>34700</v>
      </c>
      <c r="B10332" t="s">
        <v>34701</v>
      </c>
      <c r="C10332" t="s">
        <v>34702</v>
      </c>
      <c r="D10332" t="s">
        <v>48030</v>
      </c>
      <c r="E10332">
        <f>_xlfn.XLOOKUP(Append2[[#This Row],[CAS]],[1]!Append1[CAS],[1]!Append1[Tb],"",0)</f>
        <v>500.31</v>
      </c>
      <c r="F10332">
        <f t="shared" si="161"/>
        <v>10</v>
      </c>
    </row>
    <row r="10333" spans="1:6" x14ac:dyDescent="0.3">
      <c r="A10333" t="s">
        <v>2636</v>
      </c>
      <c r="B10333" t="s">
        <v>672</v>
      </c>
      <c r="C10333" t="s">
        <v>673</v>
      </c>
      <c r="D10333" t="s">
        <v>48030</v>
      </c>
      <c r="E10333">
        <f>_xlfn.XLOOKUP(Append2[[#This Row],[CAS]],[1]!Append1[CAS],[1]!Append1[Tb],"",0)</f>
        <v>500.65</v>
      </c>
      <c r="F10333">
        <f t="shared" si="161"/>
        <v>10</v>
      </c>
    </row>
    <row r="10334" spans="1:6" x14ac:dyDescent="0.3">
      <c r="A10334" t="s">
        <v>2937</v>
      </c>
      <c r="B10334" t="s">
        <v>1274</v>
      </c>
      <c r="C10334" t="s">
        <v>1275</v>
      </c>
      <c r="D10334" t="s">
        <v>48030</v>
      </c>
      <c r="E10334">
        <f>_xlfn.XLOOKUP(Append2[[#This Row],[CAS]],[1]!Append1[CAS],[1]!Append1[Tb],"",0)</f>
        <v>500.65</v>
      </c>
      <c r="F10334">
        <f t="shared" si="161"/>
        <v>10</v>
      </c>
    </row>
    <row r="10335" spans="1:6" x14ac:dyDescent="0.3">
      <c r="A10335" t="s">
        <v>43843</v>
      </c>
      <c r="B10335" t="s">
        <v>43844</v>
      </c>
      <c r="C10335" t="s">
        <v>43845</v>
      </c>
      <c r="D10335" t="s">
        <v>48030</v>
      </c>
      <c r="E10335">
        <f>_xlfn.XLOOKUP(Append2[[#This Row],[CAS]],[1]!Append1[CAS],[1]!Append1[Tb],"",0)</f>
        <v>500.66</v>
      </c>
      <c r="F10335">
        <f t="shared" si="161"/>
        <v>10</v>
      </c>
    </row>
    <row r="10336" spans="1:6" x14ac:dyDescent="0.3">
      <c r="A10336" t="s">
        <v>7330</v>
      </c>
      <c r="B10336" t="s">
        <v>7331</v>
      </c>
      <c r="C10336" t="s">
        <v>7332</v>
      </c>
      <c r="D10336" t="s">
        <v>48030</v>
      </c>
      <c r="E10336">
        <f>_xlfn.XLOOKUP(Append2[[#This Row],[CAS]],[1]!Append1[CAS],[1]!Append1[Tb],"",0)</f>
        <v>500.7</v>
      </c>
      <c r="F10336">
        <f t="shared" si="161"/>
        <v>10</v>
      </c>
    </row>
    <row r="10337" spans="1:6" hidden="1" x14ac:dyDescent="0.3">
      <c r="A10337" t="s">
        <v>31868</v>
      </c>
      <c r="B10337" t="s">
        <v>31869</v>
      </c>
      <c r="C10337" t="s">
        <v>31870</v>
      </c>
      <c r="D10337" t="s">
        <v>48026</v>
      </c>
      <c r="E10337">
        <f>_xlfn.XLOOKUP(Append2[[#This Row],[CAS]],[1]!Append1[CAS],[1]!Append1[Tb],"",0)</f>
        <v>516.48</v>
      </c>
      <c r="F10337">
        <f t="shared" si="161"/>
        <v>14</v>
      </c>
    </row>
    <row r="10338" spans="1:6" x14ac:dyDescent="0.3">
      <c r="A10338" t="s">
        <v>10559</v>
      </c>
      <c r="B10338" t="s">
        <v>10560</v>
      </c>
      <c r="C10338" t="s">
        <v>10561</v>
      </c>
      <c r="D10338" t="s">
        <v>48030</v>
      </c>
      <c r="E10338">
        <f>_xlfn.XLOOKUP(Append2[[#This Row],[CAS]],[1]!Append1[CAS],[1]!Append1[Tb],"",0)</f>
        <v>500.75</v>
      </c>
      <c r="F10338">
        <f t="shared" si="161"/>
        <v>10</v>
      </c>
    </row>
    <row r="10339" spans="1:6" x14ac:dyDescent="0.3">
      <c r="A10339" t="s">
        <v>15021</v>
      </c>
      <c r="B10339" t="s">
        <v>15022</v>
      </c>
      <c r="C10339" t="s">
        <v>15023</v>
      </c>
      <c r="D10339" t="s">
        <v>48030</v>
      </c>
      <c r="E10339">
        <f>_xlfn.XLOOKUP(Append2[[#This Row],[CAS]],[1]!Append1[CAS],[1]!Append1[Tb],"",0)</f>
        <v>501.15</v>
      </c>
      <c r="F10339">
        <f t="shared" si="161"/>
        <v>10</v>
      </c>
    </row>
    <row r="10340" spans="1:6" x14ac:dyDescent="0.3">
      <c r="A10340" t="s">
        <v>2930</v>
      </c>
      <c r="B10340" t="s">
        <v>1260</v>
      </c>
      <c r="C10340" t="s">
        <v>1261</v>
      </c>
      <c r="D10340" t="s">
        <v>48030</v>
      </c>
      <c r="E10340">
        <f>_xlfn.XLOOKUP(Append2[[#This Row],[CAS]],[1]!Append1[CAS],[1]!Append1[Tb],"",0)</f>
        <v>501.65</v>
      </c>
      <c r="F10340">
        <f t="shared" si="161"/>
        <v>10</v>
      </c>
    </row>
    <row r="10341" spans="1:6" x14ac:dyDescent="0.3">
      <c r="A10341" t="s">
        <v>3158</v>
      </c>
      <c r="B10341" t="s">
        <v>1716</v>
      </c>
      <c r="C10341" t="s">
        <v>1717</v>
      </c>
      <c r="D10341" t="s">
        <v>48030</v>
      </c>
      <c r="E10341">
        <f>_xlfn.XLOOKUP(Append2[[#This Row],[CAS]],[1]!Append1[CAS],[1]!Append1[Tb],"",0)</f>
        <v>501.65</v>
      </c>
      <c r="F10341">
        <f t="shared" si="161"/>
        <v>10</v>
      </c>
    </row>
    <row r="10342" spans="1:6" x14ac:dyDescent="0.3">
      <c r="A10342" t="s">
        <v>43876</v>
      </c>
      <c r="B10342" t="s">
        <v>43877</v>
      </c>
      <c r="C10342" t="s">
        <v>43878</v>
      </c>
      <c r="D10342" t="s">
        <v>48030</v>
      </c>
      <c r="E10342">
        <f>_xlfn.XLOOKUP(Append2[[#This Row],[CAS]],[1]!Append1[CAS],[1]!Append1[Tb],"",0)</f>
        <v>501.74</v>
      </c>
      <c r="F10342">
        <f t="shared" si="161"/>
        <v>10</v>
      </c>
    </row>
    <row r="10343" spans="1:6" x14ac:dyDescent="0.3">
      <c r="A10343" t="s">
        <v>33780</v>
      </c>
      <c r="B10343" t="s">
        <v>33781</v>
      </c>
      <c r="C10343" t="s">
        <v>33782</v>
      </c>
      <c r="D10343" t="s">
        <v>48030</v>
      </c>
      <c r="E10343">
        <f>_xlfn.XLOOKUP(Append2[[#This Row],[CAS]],[1]!Append1[CAS],[1]!Append1[Tb],"",0)</f>
        <v>501.79</v>
      </c>
      <c r="F10343">
        <f t="shared" si="161"/>
        <v>10</v>
      </c>
    </row>
    <row r="10344" spans="1:6" x14ac:dyDescent="0.3">
      <c r="A10344" t="s">
        <v>20867</v>
      </c>
      <c r="B10344" t="s">
        <v>20868</v>
      </c>
      <c r="C10344" t="s">
        <v>20869</v>
      </c>
      <c r="D10344" t="s">
        <v>48030</v>
      </c>
      <c r="E10344">
        <f>_xlfn.XLOOKUP(Append2[[#This Row],[CAS]],[1]!Append1[CAS],[1]!Append1[Tb],"",0)</f>
        <v>501.82</v>
      </c>
      <c r="F10344">
        <f t="shared" si="161"/>
        <v>10</v>
      </c>
    </row>
    <row r="10345" spans="1:6" x14ac:dyDescent="0.3">
      <c r="A10345" t="s">
        <v>21952</v>
      </c>
      <c r="B10345" t="s">
        <v>21953</v>
      </c>
      <c r="C10345" t="s">
        <v>21954</v>
      </c>
      <c r="D10345" t="s">
        <v>48030</v>
      </c>
      <c r="E10345">
        <f>_xlfn.XLOOKUP(Append2[[#This Row],[CAS]],[1]!Append1[CAS],[1]!Append1[Tb],"",0)</f>
        <v>501.85</v>
      </c>
      <c r="F10345">
        <f t="shared" si="161"/>
        <v>10</v>
      </c>
    </row>
    <row r="10346" spans="1:6" hidden="1" x14ac:dyDescent="0.3">
      <c r="A10346" t="s">
        <v>31893</v>
      </c>
      <c r="B10346" t="s">
        <v>31894</v>
      </c>
      <c r="C10346" t="s">
        <v>31895</v>
      </c>
      <c r="D10346" t="s">
        <v>48026</v>
      </c>
      <c r="E10346">
        <f>_xlfn.XLOOKUP(Append2[[#This Row],[CAS]],[1]!Append1[CAS],[1]!Append1[Tb],"",0)</f>
        <v>516.48</v>
      </c>
      <c r="F10346">
        <f t="shared" si="161"/>
        <v>14</v>
      </c>
    </row>
    <row r="10347" spans="1:6" x14ac:dyDescent="0.3">
      <c r="A10347" t="s">
        <v>25879</v>
      </c>
      <c r="B10347" t="s">
        <v>25880</v>
      </c>
      <c r="C10347" t="s">
        <v>25881</v>
      </c>
      <c r="D10347" t="s">
        <v>48030</v>
      </c>
      <c r="E10347">
        <f>_xlfn.XLOOKUP(Append2[[#This Row],[CAS]],[1]!Append1[CAS],[1]!Append1[Tb],"",0)</f>
        <v>501.9</v>
      </c>
      <c r="F10347">
        <f t="shared" si="161"/>
        <v>10</v>
      </c>
    </row>
    <row r="10348" spans="1:6" x14ac:dyDescent="0.3">
      <c r="A10348" t="s">
        <v>2349</v>
      </c>
      <c r="B10348" t="s">
        <v>98</v>
      </c>
      <c r="C10348" t="s">
        <v>99</v>
      </c>
      <c r="D10348" t="s">
        <v>48030</v>
      </c>
      <c r="E10348">
        <f>_xlfn.XLOOKUP(Append2[[#This Row],[CAS]],[1]!Append1[CAS],[1]!Append1[Tb],"",0)</f>
        <v>502.15</v>
      </c>
      <c r="F10348">
        <f t="shared" si="161"/>
        <v>10</v>
      </c>
    </row>
    <row r="10349" spans="1:6" x14ac:dyDescent="0.3">
      <c r="A10349" t="s">
        <v>2507</v>
      </c>
      <c r="B10349" t="s">
        <v>414</v>
      </c>
      <c r="C10349" t="s">
        <v>415</v>
      </c>
      <c r="D10349" t="s">
        <v>48030</v>
      </c>
      <c r="E10349">
        <f>_xlfn.XLOOKUP(Append2[[#This Row],[CAS]],[1]!Append1[CAS],[1]!Append1[Tb],"",0)</f>
        <v>502.15</v>
      </c>
      <c r="F10349">
        <f t="shared" si="161"/>
        <v>10</v>
      </c>
    </row>
    <row r="10350" spans="1:6" x14ac:dyDescent="0.3">
      <c r="A10350" t="s">
        <v>3938</v>
      </c>
      <c r="B10350" t="s">
        <v>3939</v>
      </c>
      <c r="C10350" t="s">
        <v>3940</v>
      </c>
      <c r="D10350" t="s">
        <v>48030</v>
      </c>
      <c r="E10350">
        <f>_xlfn.XLOOKUP(Append2[[#This Row],[CAS]],[1]!Append1[CAS],[1]!Append1[Tb],"",0)</f>
        <v>502.15</v>
      </c>
      <c r="F10350">
        <f t="shared" si="161"/>
        <v>10</v>
      </c>
    </row>
    <row r="10351" spans="1:6" x14ac:dyDescent="0.3">
      <c r="A10351" t="s">
        <v>9015</v>
      </c>
      <c r="B10351" t="s">
        <v>9016</v>
      </c>
      <c r="C10351" t="s">
        <v>9017</v>
      </c>
      <c r="D10351" t="s">
        <v>48030</v>
      </c>
      <c r="E10351">
        <f>_xlfn.XLOOKUP(Append2[[#This Row],[CAS]],[1]!Append1[CAS],[1]!Append1[Tb],"",0)</f>
        <v>502.15</v>
      </c>
      <c r="F10351">
        <f t="shared" si="161"/>
        <v>10</v>
      </c>
    </row>
    <row r="10352" spans="1:6" x14ac:dyDescent="0.3">
      <c r="A10352" t="s">
        <v>34640</v>
      </c>
      <c r="B10352" t="s">
        <v>34641</v>
      </c>
      <c r="C10352" t="s">
        <v>34642</v>
      </c>
      <c r="D10352" t="s">
        <v>48030</v>
      </c>
      <c r="E10352">
        <f>_xlfn.XLOOKUP(Append2[[#This Row],[CAS]],[1]!Append1[CAS],[1]!Append1[Tb],"",0)</f>
        <v>502.58</v>
      </c>
      <c r="F10352">
        <f t="shared" si="161"/>
        <v>10</v>
      </c>
    </row>
    <row r="10353" spans="1:6" x14ac:dyDescent="0.3">
      <c r="A10353" t="s">
        <v>38506</v>
      </c>
      <c r="B10353" t="s">
        <v>38507</v>
      </c>
      <c r="C10353" t="s">
        <v>38508</v>
      </c>
      <c r="D10353" t="s">
        <v>48030</v>
      </c>
      <c r="E10353">
        <f>_xlfn.XLOOKUP(Append2[[#This Row],[CAS]],[1]!Append1[CAS],[1]!Append1[Tb],"",0)</f>
        <v>502.58</v>
      </c>
      <c r="F10353">
        <f t="shared" si="161"/>
        <v>10</v>
      </c>
    </row>
    <row r="10354" spans="1:6" x14ac:dyDescent="0.3">
      <c r="A10354" t="s">
        <v>3099</v>
      </c>
      <c r="B10354" t="s">
        <v>1598</v>
      </c>
      <c r="C10354" t="s">
        <v>1599</v>
      </c>
      <c r="D10354" t="s">
        <v>48030</v>
      </c>
      <c r="E10354">
        <f>_xlfn.XLOOKUP(Append2[[#This Row],[CAS]],[1]!Append1[CAS],[1]!Append1[Tb],"",0)</f>
        <v>502.65</v>
      </c>
      <c r="F10354">
        <f t="shared" si="161"/>
        <v>10</v>
      </c>
    </row>
    <row r="10355" spans="1:6" x14ac:dyDescent="0.3">
      <c r="A10355" t="s">
        <v>2814</v>
      </c>
      <c r="B10355" t="s">
        <v>1028</v>
      </c>
      <c r="C10355" t="s">
        <v>1029</v>
      </c>
      <c r="D10355" t="s">
        <v>48030</v>
      </c>
      <c r="E10355">
        <f>_xlfn.XLOOKUP(Append2[[#This Row],[CAS]],[1]!Append1[CAS],[1]!Append1[Tb],"",0)</f>
        <v>503.15</v>
      </c>
      <c r="F10355">
        <f t="shared" si="161"/>
        <v>10</v>
      </c>
    </row>
    <row r="10356" spans="1:6" x14ac:dyDescent="0.3">
      <c r="A10356" t="s">
        <v>3037</v>
      </c>
      <c r="B10356" t="s">
        <v>1474</v>
      </c>
      <c r="C10356" t="s">
        <v>1475</v>
      </c>
      <c r="D10356" t="s">
        <v>48030</v>
      </c>
      <c r="E10356">
        <f>_xlfn.XLOOKUP(Append2[[#This Row],[CAS]],[1]!Append1[CAS],[1]!Append1[Tb],"",0)</f>
        <v>503.15</v>
      </c>
      <c r="F10356">
        <f t="shared" si="161"/>
        <v>10</v>
      </c>
    </row>
    <row r="10357" spans="1:6" hidden="1" x14ac:dyDescent="0.3">
      <c r="A10357" t="s">
        <v>31926</v>
      </c>
      <c r="B10357" t="s">
        <v>31927</v>
      </c>
      <c r="C10357" t="s">
        <v>31928</v>
      </c>
      <c r="D10357" t="s">
        <v>48036</v>
      </c>
      <c r="E10357">
        <f>_xlfn.XLOOKUP(Append2[[#This Row],[CAS]],[1]!Append1[CAS],[1]!Append1[Tb],"",0)</f>
        <v>733.95</v>
      </c>
      <c r="F10357">
        <f t="shared" si="161"/>
        <v>21</v>
      </c>
    </row>
    <row r="10358" spans="1:6" x14ac:dyDescent="0.3">
      <c r="A10358" t="s">
        <v>3287</v>
      </c>
      <c r="B10358" t="s">
        <v>1972</v>
      </c>
      <c r="C10358" t="s">
        <v>1973</v>
      </c>
      <c r="D10358" t="s">
        <v>48030</v>
      </c>
      <c r="E10358">
        <f>_xlfn.XLOOKUP(Append2[[#This Row],[CAS]],[1]!Append1[CAS],[1]!Append1[Tb],"",0)</f>
        <v>503.15</v>
      </c>
      <c r="F10358">
        <f t="shared" si="161"/>
        <v>10</v>
      </c>
    </row>
    <row r="10359" spans="1:6" x14ac:dyDescent="0.3">
      <c r="A10359" t="s">
        <v>5775</v>
      </c>
      <c r="B10359" t="s">
        <v>5776</v>
      </c>
      <c r="C10359" t="s">
        <v>5777</v>
      </c>
      <c r="D10359" t="s">
        <v>48030</v>
      </c>
      <c r="E10359">
        <f>_xlfn.XLOOKUP(Append2[[#This Row],[CAS]],[1]!Append1[CAS],[1]!Append1[Tb],"",0)</f>
        <v>503.15</v>
      </c>
      <c r="F10359">
        <f t="shared" si="161"/>
        <v>10</v>
      </c>
    </row>
    <row r="10360" spans="1:6" hidden="1" x14ac:dyDescent="0.3">
      <c r="A10360" t="s">
        <v>31935</v>
      </c>
      <c r="B10360" t="s">
        <v>31936</v>
      </c>
      <c r="C10360" t="s">
        <v>31937</v>
      </c>
      <c r="D10360" t="s">
        <v>48033</v>
      </c>
      <c r="E10360">
        <f>_xlfn.XLOOKUP(Append2[[#This Row],[CAS]],[1]!Append1[CAS],[1]!Append1[Tb],"",0)</f>
        <v>574.67999999999995</v>
      </c>
      <c r="F10360">
        <f t="shared" si="161"/>
        <v>16</v>
      </c>
    </row>
    <row r="10361" spans="1:6" x14ac:dyDescent="0.3">
      <c r="A10361" t="s">
        <v>6960</v>
      </c>
      <c r="B10361" t="s">
        <v>6961</v>
      </c>
      <c r="C10361" t="s">
        <v>6962</v>
      </c>
      <c r="D10361" t="s">
        <v>48030</v>
      </c>
      <c r="E10361">
        <f>_xlfn.XLOOKUP(Append2[[#This Row],[CAS]],[1]!Append1[CAS],[1]!Append1[Tb],"",0)</f>
        <v>503.15</v>
      </c>
      <c r="F10361">
        <f t="shared" si="161"/>
        <v>10</v>
      </c>
    </row>
    <row r="10362" spans="1:6" hidden="1" x14ac:dyDescent="0.3">
      <c r="A10362" t="s">
        <v>31941</v>
      </c>
      <c r="B10362" t="s">
        <v>31942</v>
      </c>
      <c r="C10362" t="s">
        <v>31943</v>
      </c>
      <c r="D10362" t="s">
        <v>48024</v>
      </c>
      <c r="E10362">
        <f>_xlfn.XLOOKUP(Append2[[#This Row],[CAS]],[1]!Append1[CAS],[1]!Append1[Tb],"",0)</f>
        <v>727.88</v>
      </c>
      <c r="F10362">
        <f t="shared" si="161"/>
        <v>18</v>
      </c>
    </row>
    <row r="10363" spans="1:6" hidden="1" x14ac:dyDescent="0.3">
      <c r="A10363" t="s">
        <v>31944</v>
      </c>
      <c r="B10363" t="s">
        <v>31945</v>
      </c>
      <c r="C10363" t="s">
        <v>31946</v>
      </c>
      <c r="D10363" t="s">
        <v>48026</v>
      </c>
      <c r="E10363">
        <f>_xlfn.XLOOKUP(Append2[[#This Row],[CAS]],[1]!Append1[CAS],[1]!Append1[Tb],"",0)</f>
        <v>704.28</v>
      </c>
      <c r="F10363">
        <f t="shared" si="161"/>
        <v>14</v>
      </c>
    </row>
    <row r="10364" spans="1:6" hidden="1" x14ac:dyDescent="0.3">
      <c r="A10364" t="s">
        <v>31947</v>
      </c>
      <c r="B10364" t="s">
        <v>31948</v>
      </c>
      <c r="C10364" t="s">
        <v>31949</v>
      </c>
      <c r="D10364" t="s">
        <v>48026</v>
      </c>
      <c r="E10364">
        <f>_xlfn.XLOOKUP(Append2[[#This Row],[CAS]],[1]!Append1[CAS],[1]!Append1[Tb],"",0)</f>
        <v>670.32</v>
      </c>
      <c r="F10364">
        <f t="shared" si="161"/>
        <v>14</v>
      </c>
    </row>
    <row r="10365" spans="1:6" x14ac:dyDescent="0.3">
      <c r="A10365" t="s">
        <v>10454</v>
      </c>
      <c r="B10365" t="s">
        <v>10455</v>
      </c>
      <c r="C10365" t="s">
        <v>10456</v>
      </c>
      <c r="D10365" t="s">
        <v>48030</v>
      </c>
      <c r="E10365">
        <f>_xlfn.XLOOKUP(Append2[[#This Row],[CAS]],[1]!Append1[CAS],[1]!Append1[Tb],"",0)</f>
        <v>503.15</v>
      </c>
      <c r="F10365">
        <f t="shared" si="161"/>
        <v>10</v>
      </c>
    </row>
    <row r="10366" spans="1:6" x14ac:dyDescent="0.3">
      <c r="A10366" t="s">
        <v>11854</v>
      </c>
      <c r="B10366" t="s">
        <v>11855</v>
      </c>
      <c r="C10366" t="s">
        <v>11856</v>
      </c>
      <c r="D10366" t="s">
        <v>48030</v>
      </c>
      <c r="E10366">
        <f>_xlfn.XLOOKUP(Append2[[#This Row],[CAS]],[1]!Append1[CAS],[1]!Append1[Tb],"",0)</f>
        <v>503.15</v>
      </c>
      <c r="F10366">
        <f t="shared" si="161"/>
        <v>10</v>
      </c>
    </row>
    <row r="10367" spans="1:6" x14ac:dyDescent="0.3">
      <c r="A10367" t="s">
        <v>26945</v>
      </c>
      <c r="B10367" t="s">
        <v>26946</v>
      </c>
      <c r="C10367" t="s">
        <v>26947</v>
      </c>
      <c r="D10367" t="s">
        <v>48030</v>
      </c>
      <c r="E10367">
        <f>_xlfn.XLOOKUP(Append2[[#This Row],[CAS]],[1]!Append1[CAS],[1]!Append1[Tb],"",0)</f>
        <v>503.45</v>
      </c>
      <c r="F10367">
        <f t="shared" si="161"/>
        <v>10</v>
      </c>
    </row>
    <row r="10368" spans="1:6" x14ac:dyDescent="0.3">
      <c r="A10368" t="s">
        <v>34059</v>
      </c>
      <c r="B10368" t="s">
        <v>34060</v>
      </c>
      <c r="C10368" t="s">
        <v>34061</v>
      </c>
      <c r="D10368" t="s">
        <v>48030</v>
      </c>
      <c r="E10368">
        <f>_xlfn.XLOOKUP(Append2[[#This Row],[CAS]],[1]!Append1[CAS],[1]!Append1[Tb],"",0)</f>
        <v>503.49</v>
      </c>
      <c r="F10368">
        <f t="shared" si="161"/>
        <v>10</v>
      </c>
    </row>
    <row r="10369" spans="1:6" hidden="1" x14ac:dyDescent="0.3">
      <c r="A10369" t="s">
        <v>31965</v>
      </c>
      <c r="B10369" t="s">
        <v>31966</v>
      </c>
      <c r="C10369" t="s">
        <v>31967</v>
      </c>
      <c r="D10369" t="s">
        <v>48032</v>
      </c>
      <c r="E10369">
        <f>_xlfn.XLOOKUP(Append2[[#This Row],[CAS]],[1]!Append1[CAS],[1]!Append1[Tb],"",0)</f>
        <v>945.74</v>
      </c>
      <c r="F10369">
        <f t="shared" si="161"/>
        <v>20</v>
      </c>
    </row>
    <row r="10370" spans="1:6" x14ac:dyDescent="0.3">
      <c r="A10370" t="s">
        <v>18126</v>
      </c>
      <c r="B10370" t="s">
        <v>18127</v>
      </c>
      <c r="C10370" t="s">
        <v>18128</v>
      </c>
      <c r="D10370" t="s">
        <v>48030</v>
      </c>
      <c r="E10370">
        <f>_xlfn.XLOOKUP(Append2[[#This Row],[CAS]],[1]!Append1[CAS],[1]!Append1[Tb],"",0)</f>
        <v>503.52</v>
      </c>
      <c r="F10370">
        <f t="shared" ref="F10370:F10433" si="162">LEN(C10370)-LEN(SUBSTITUTE(C10370,"C",""))</f>
        <v>10</v>
      </c>
    </row>
    <row r="10371" spans="1:6" x14ac:dyDescent="0.3">
      <c r="A10371" t="s">
        <v>47801</v>
      </c>
      <c r="B10371" t="s">
        <v>47802</v>
      </c>
      <c r="C10371" t="s">
        <v>47803</v>
      </c>
      <c r="D10371" t="s">
        <v>48030</v>
      </c>
      <c r="E10371">
        <f>_xlfn.XLOOKUP(Append2[[#This Row],[CAS]],[1]!Append1[CAS],[1]!Append1[Tb],"",0)</f>
        <v>503.84</v>
      </c>
      <c r="F10371">
        <f t="shared" si="162"/>
        <v>10</v>
      </c>
    </row>
    <row r="10372" spans="1:6" x14ac:dyDescent="0.3">
      <c r="A10372" t="s">
        <v>4497</v>
      </c>
      <c r="B10372" t="s">
        <v>4498</v>
      </c>
      <c r="C10372" t="s">
        <v>4499</v>
      </c>
      <c r="D10372" t="s">
        <v>48030</v>
      </c>
      <c r="E10372">
        <f>_xlfn.XLOOKUP(Append2[[#This Row],[CAS]],[1]!Append1[CAS],[1]!Append1[Tb],"",0)</f>
        <v>504.15</v>
      </c>
      <c r="F10372">
        <f t="shared" si="162"/>
        <v>10</v>
      </c>
    </row>
    <row r="10373" spans="1:6" x14ac:dyDescent="0.3">
      <c r="A10373" t="s">
        <v>35905</v>
      </c>
      <c r="B10373" t="s">
        <v>35906</v>
      </c>
      <c r="C10373" t="s">
        <v>35907</v>
      </c>
      <c r="D10373" t="s">
        <v>48030</v>
      </c>
      <c r="E10373">
        <f>_xlfn.XLOOKUP(Append2[[#This Row],[CAS]],[1]!Append1[CAS],[1]!Append1[Tb],"",0)</f>
        <v>504.2</v>
      </c>
      <c r="F10373">
        <f t="shared" si="162"/>
        <v>10</v>
      </c>
    </row>
    <row r="10374" spans="1:6" hidden="1" x14ac:dyDescent="0.3">
      <c r="A10374" t="s">
        <v>31980</v>
      </c>
      <c r="B10374" t="s">
        <v>31981</v>
      </c>
      <c r="C10374" t="s">
        <v>31982</v>
      </c>
      <c r="D10374" t="s">
        <v>48050</v>
      </c>
      <c r="E10374">
        <f>_xlfn.XLOOKUP(Append2[[#This Row],[CAS]],[1]!Append1[CAS],[1]!Append1[Tb],"",0)</f>
        <v>1260.0999999999999</v>
      </c>
      <c r="F10374">
        <f t="shared" si="162"/>
        <v>40</v>
      </c>
    </row>
    <row r="10375" spans="1:6" x14ac:dyDescent="0.3">
      <c r="A10375" t="s">
        <v>38807</v>
      </c>
      <c r="B10375" t="s">
        <v>38808</v>
      </c>
      <c r="C10375" t="s">
        <v>38809</v>
      </c>
      <c r="D10375" t="s">
        <v>48030</v>
      </c>
      <c r="E10375">
        <f>_xlfn.XLOOKUP(Append2[[#This Row],[CAS]],[1]!Append1[CAS],[1]!Append1[Tb],"",0)</f>
        <v>504.2</v>
      </c>
      <c r="F10375">
        <f t="shared" si="162"/>
        <v>10</v>
      </c>
    </row>
    <row r="10376" spans="1:6" x14ac:dyDescent="0.3">
      <c r="A10376" t="s">
        <v>40497</v>
      </c>
      <c r="B10376" t="s">
        <v>40498</v>
      </c>
      <c r="C10376" t="s">
        <v>40499</v>
      </c>
      <c r="D10376" t="s">
        <v>48030</v>
      </c>
      <c r="E10376">
        <f>_xlfn.XLOOKUP(Append2[[#This Row],[CAS]],[1]!Append1[CAS],[1]!Append1[Tb],"",0)</f>
        <v>504.2</v>
      </c>
      <c r="F10376">
        <f t="shared" si="162"/>
        <v>10</v>
      </c>
    </row>
    <row r="10377" spans="1:6" x14ac:dyDescent="0.3">
      <c r="A10377" t="s">
        <v>29034</v>
      </c>
      <c r="B10377" t="s">
        <v>29035</v>
      </c>
      <c r="C10377" t="s">
        <v>29036</v>
      </c>
      <c r="D10377" t="s">
        <v>48030</v>
      </c>
      <c r="E10377">
        <f>_xlfn.XLOOKUP(Append2[[#This Row],[CAS]],[1]!Append1[CAS],[1]!Append1[Tb],"",0)</f>
        <v>504.24</v>
      </c>
      <c r="F10377">
        <f t="shared" si="162"/>
        <v>10</v>
      </c>
    </row>
    <row r="10378" spans="1:6" x14ac:dyDescent="0.3">
      <c r="A10378" t="s">
        <v>29674</v>
      </c>
      <c r="B10378" t="s">
        <v>29675</v>
      </c>
      <c r="C10378" t="s">
        <v>29676</v>
      </c>
      <c r="D10378" t="s">
        <v>48030</v>
      </c>
      <c r="E10378">
        <f>_xlfn.XLOOKUP(Append2[[#This Row],[CAS]],[1]!Append1[CAS],[1]!Append1[Tb],"",0)</f>
        <v>504.67</v>
      </c>
      <c r="F10378">
        <f t="shared" si="162"/>
        <v>10</v>
      </c>
    </row>
    <row r="10379" spans="1:6" hidden="1" x14ac:dyDescent="0.3">
      <c r="A10379" t="s">
        <v>31995</v>
      </c>
      <c r="B10379" t="s">
        <v>31996</v>
      </c>
      <c r="C10379" t="s">
        <v>31997</v>
      </c>
      <c r="D10379" t="s">
        <v>48027</v>
      </c>
      <c r="E10379">
        <f>_xlfn.XLOOKUP(Append2[[#This Row],[CAS]],[1]!Append1[CAS],[1]!Append1[Tb],"",0)</f>
        <v>660.14</v>
      </c>
      <c r="F10379">
        <f t="shared" si="162"/>
        <v>15</v>
      </c>
    </row>
    <row r="10380" spans="1:6" hidden="1" x14ac:dyDescent="0.3">
      <c r="A10380" t="s">
        <v>31998</v>
      </c>
      <c r="B10380" t="s">
        <v>31999</v>
      </c>
      <c r="C10380" t="s">
        <v>32000</v>
      </c>
      <c r="D10380" t="s">
        <v>48027</v>
      </c>
      <c r="E10380">
        <f>_xlfn.XLOOKUP(Append2[[#This Row],[CAS]],[1]!Append1[CAS],[1]!Append1[Tb],"",0)</f>
        <v>586.39</v>
      </c>
      <c r="F10380">
        <f t="shared" si="162"/>
        <v>15</v>
      </c>
    </row>
    <row r="10381" spans="1:6" x14ac:dyDescent="0.3">
      <c r="A10381" t="s">
        <v>17700</v>
      </c>
      <c r="B10381" t="s">
        <v>17701</v>
      </c>
      <c r="C10381" t="s">
        <v>17702</v>
      </c>
      <c r="D10381" t="s">
        <v>48030</v>
      </c>
      <c r="E10381">
        <f>_xlfn.XLOOKUP(Append2[[#This Row],[CAS]],[1]!Append1[CAS],[1]!Append1[Tb],"",0)</f>
        <v>504.87</v>
      </c>
      <c r="F10381">
        <f t="shared" si="162"/>
        <v>10</v>
      </c>
    </row>
    <row r="10382" spans="1:6" x14ac:dyDescent="0.3">
      <c r="A10382" t="s">
        <v>18423</v>
      </c>
      <c r="B10382" t="s">
        <v>6082</v>
      </c>
      <c r="C10382" t="s">
        <v>6083</v>
      </c>
      <c r="D10382" t="s">
        <v>48030</v>
      </c>
      <c r="E10382">
        <f>_xlfn.XLOOKUP(Append2[[#This Row],[CAS]],[1]!Append1[CAS],[1]!Append1[Tb],"",0)</f>
        <v>504.87</v>
      </c>
      <c r="F10382">
        <f t="shared" si="162"/>
        <v>10</v>
      </c>
    </row>
    <row r="10383" spans="1:6" x14ac:dyDescent="0.3">
      <c r="A10383" t="s">
        <v>28923</v>
      </c>
      <c r="B10383" t="s">
        <v>28924</v>
      </c>
      <c r="C10383" t="s">
        <v>28925</v>
      </c>
      <c r="D10383" t="s">
        <v>48030</v>
      </c>
      <c r="E10383">
        <f>_xlfn.XLOOKUP(Append2[[#This Row],[CAS]],[1]!Append1[CAS],[1]!Append1[Tb],"",0)</f>
        <v>504.87</v>
      </c>
      <c r="F10383">
        <f t="shared" si="162"/>
        <v>10</v>
      </c>
    </row>
    <row r="10384" spans="1:6" x14ac:dyDescent="0.3">
      <c r="A10384" t="s">
        <v>29086</v>
      </c>
      <c r="B10384" t="s">
        <v>29087</v>
      </c>
      <c r="C10384" t="s">
        <v>29088</v>
      </c>
      <c r="D10384" t="s">
        <v>48030</v>
      </c>
      <c r="E10384">
        <f>_xlfn.XLOOKUP(Append2[[#This Row],[CAS]],[1]!Append1[CAS],[1]!Append1[Tb],"",0)</f>
        <v>504.91</v>
      </c>
      <c r="F10384">
        <f t="shared" si="162"/>
        <v>10</v>
      </c>
    </row>
    <row r="10385" spans="1:6" x14ac:dyDescent="0.3">
      <c r="A10385" t="s">
        <v>43651</v>
      </c>
      <c r="B10385" t="s">
        <v>43652</v>
      </c>
      <c r="C10385" t="s">
        <v>43653</v>
      </c>
      <c r="D10385" t="s">
        <v>48030</v>
      </c>
      <c r="E10385">
        <f>_xlfn.XLOOKUP(Append2[[#This Row],[CAS]],[1]!Append1[CAS],[1]!Append1[Tb],"",0)</f>
        <v>504.91</v>
      </c>
      <c r="F10385">
        <f t="shared" si="162"/>
        <v>10</v>
      </c>
    </row>
    <row r="10386" spans="1:6" x14ac:dyDescent="0.3">
      <c r="A10386" t="s">
        <v>3178</v>
      </c>
      <c r="B10386" t="s">
        <v>1756</v>
      </c>
      <c r="C10386" t="s">
        <v>1757</v>
      </c>
      <c r="D10386" t="s">
        <v>48030</v>
      </c>
      <c r="E10386">
        <f>_xlfn.XLOOKUP(Append2[[#This Row],[CAS]],[1]!Append1[CAS],[1]!Append1[Tb],"",0)</f>
        <v>505.15</v>
      </c>
      <c r="F10386">
        <f t="shared" si="162"/>
        <v>10</v>
      </c>
    </row>
    <row r="10387" spans="1:6" x14ac:dyDescent="0.3">
      <c r="A10387" t="s">
        <v>8158</v>
      </c>
      <c r="B10387" t="s">
        <v>8159</v>
      </c>
      <c r="C10387" t="s">
        <v>8160</v>
      </c>
      <c r="D10387" t="s">
        <v>48030</v>
      </c>
      <c r="E10387">
        <f>_xlfn.XLOOKUP(Append2[[#This Row],[CAS]],[1]!Append1[CAS],[1]!Append1[Tb],"",0)</f>
        <v>505.15</v>
      </c>
      <c r="F10387">
        <f t="shared" si="162"/>
        <v>10</v>
      </c>
    </row>
    <row r="10388" spans="1:6" x14ac:dyDescent="0.3">
      <c r="A10388" t="s">
        <v>25035</v>
      </c>
      <c r="B10388" t="s">
        <v>25036</v>
      </c>
      <c r="C10388" t="s">
        <v>25037</v>
      </c>
      <c r="D10388" t="s">
        <v>48030</v>
      </c>
      <c r="E10388">
        <f>_xlfn.XLOOKUP(Append2[[#This Row],[CAS]],[1]!Append1[CAS],[1]!Append1[Tb],"",0)</f>
        <v>505.28</v>
      </c>
      <c r="F10388">
        <f t="shared" si="162"/>
        <v>10</v>
      </c>
    </row>
    <row r="10389" spans="1:6" x14ac:dyDescent="0.3">
      <c r="A10389" t="s">
        <v>22421</v>
      </c>
      <c r="B10389" t="s">
        <v>22422</v>
      </c>
      <c r="C10389" t="s">
        <v>22423</v>
      </c>
      <c r="D10389" t="s">
        <v>48030</v>
      </c>
      <c r="E10389">
        <f>_xlfn.XLOOKUP(Append2[[#This Row],[CAS]],[1]!Append1[CAS],[1]!Append1[Tb],"",0)</f>
        <v>505.37</v>
      </c>
      <c r="F10389">
        <f t="shared" si="162"/>
        <v>10</v>
      </c>
    </row>
    <row r="10390" spans="1:6" x14ac:dyDescent="0.3">
      <c r="A10390" t="s">
        <v>12521</v>
      </c>
      <c r="B10390" t="s">
        <v>12522</v>
      </c>
      <c r="C10390" t="s">
        <v>12523</v>
      </c>
      <c r="D10390" t="s">
        <v>48030</v>
      </c>
      <c r="E10390">
        <f>_xlfn.XLOOKUP(Append2[[#This Row],[CAS]],[1]!Append1[CAS],[1]!Append1[Tb],"",0)</f>
        <v>505.65</v>
      </c>
      <c r="F10390">
        <f t="shared" si="162"/>
        <v>10</v>
      </c>
    </row>
    <row r="10391" spans="1:6" x14ac:dyDescent="0.3">
      <c r="A10391" t="s">
        <v>17520</v>
      </c>
      <c r="B10391" t="s">
        <v>17521</v>
      </c>
      <c r="C10391" t="s">
        <v>17522</v>
      </c>
      <c r="D10391" t="s">
        <v>48030</v>
      </c>
      <c r="E10391">
        <f>_xlfn.XLOOKUP(Append2[[#This Row],[CAS]],[1]!Append1[CAS],[1]!Append1[Tb],"",0)</f>
        <v>505.97</v>
      </c>
      <c r="F10391">
        <f t="shared" si="162"/>
        <v>10</v>
      </c>
    </row>
    <row r="10392" spans="1:6" hidden="1" x14ac:dyDescent="0.3">
      <c r="A10392" t="s">
        <v>32034</v>
      </c>
      <c r="B10392" t="s">
        <v>32035</v>
      </c>
      <c r="C10392" t="s">
        <v>32036</v>
      </c>
      <c r="D10392" t="s">
        <v>48026</v>
      </c>
      <c r="E10392">
        <f>_xlfn.XLOOKUP(Append2[[#This Row],[CAS]],[1]!Append1[CAS],[1]!Append1[Tb],"",0)</f>
        <v>581.42999999999995</v>
      </c>
      <c r="F10392">
        <f t="shared" si="162"/>
        <v>14</v>
      </c>
    </row>
    <row r="10393" spans="1:6" x14ac:dyDescent="0.3">
      <c r="A10393" t="s">
        <v>37033</v>
      </c>
      <c r="B10393" t="s">
        <v>37034</v>
      </c>
      <c r="C10393" t="s">
        <v>37035</v>
      </c>
      <c r="D10393" t="s">
        <v>48030</v>
      </c>
      <c r="E10393">
        <f>_xlfn.XLOOKUP(Append2[[#This Row],[CAS]],[1]!Append1[CAS],[1]!Append1[Tb],"",0)</f>
        <v>505.97</v>
      </c>
      <c r="F10393">
        <f t="shared" si="162"/>
        <v>10</v>
      </c>
    </row>
    <row r="10394" spans="1:6" x14ac:dyDescent="0.3">
      <c r="A10394" t="s">
        <v>12891</v>
      </c>
      <c r="B10394" t="s">
        <v>12892</v>
      </c>
      <c r="C10394" t="s">
        <v>12893</v>
      </c>
      <c r="D10394" t="s">
        <v>48030</v>
      </c>
      <c r="E10394">
        <f>_xlfn.XLOOKUP(Append2[[#This Row],[CAS]],[1]!Append1[CAS],[1]!Append1[Tb],"",0)</f>
        <v>506.15</v>
      </c>
      <c r="F10394">
        <f t="shared" si="162"/>
        <v>10</v>
      </c>
    </row>
    <row r="10395" spans="1:6" x14ac:dyDescent="0.3">
      <c r="A10395" t="s">
        <v>32641</v>
      </c>
      <c r="B10395" t="s">
        <v>32642</v>
      </c>
      <c r="C10395" t="s">
        <v>32643</v>
      </c>
      <c r="D10395" t="s">
        <v>48030</v>
      </c>
      <c r="E10395">
        <f>_xlfn.XLOOKUP(Append2[[#This Row],[CAS]],[1]!Append1[CAS],[1]!Append1[Tb],"",0)</f>
        <v>506.17</v>
      </c>
      <c r="F10395">
        <f t="shared" si="162"/>
        <v>10</v>
      </c>
    </row>
    <row r="10396" spans="1:6" hidden="1" x14ac:dyDescent="0.3">
      <c r="A10396" t="s">
        <v>32046</v>
      </c>
      <c r="B10396" t="s">
        <v>32047</v>
      </c>
      <c r="C10396" t="s">
        <v>32048</v>
      </c>
      <c r="D10396" t="s">
        <v>48050</v>
      </c>
      <c r="E10396">
        <f>_xlfn.XLOOKUP(Append2[[#This Row],[CAS]],[1]!Append1[CAS],[1]!Append1[Tb],"",0)</f>
        <v>1365.51</v>
      </c>
      <c r="F10396">
        <f t="shared" si="162"/>
        <v>40</v>
      </c>
    </row>
    <row r="10397" spans="1:6" x14ac:dyDescent="0.3">
      <c r="A10397" t="s">
        <v>37495</v>
      </c>
      <c r="B10397" t="s">
        <v>37496</v>
      </c>
      <c r="C10397" t="s">
        <v>37497</v>
      </c>
      <c r="D10397" t="s">
        <v>48030</v>
      </c>
      <c r="E10397">
        <f>_xlfn.XLOOKUP(Append2[[#This Row],[CAS]],[1]!Append1[CAS],[1]!Append1[Tb],"",0)</f>
        <v>506.2</v>
      </c>
      <c r="F10397">
        <f t="shared" si="162"/>
        <v>10</v>
      </c>
    </row>
    <row r="10398" spans="1:6" x14ac:dyDescent="0.3">
      <c r="A10398" t="s">
        <v>3126</v>
      </c>
      <c r="B10398" t="s">
        <v>1652</v>
      </c>
      <c r="C10398" t="s">
        <v>1653</v>
      </c>
      <c r="D10398" t="s">
        <v>48030</v>
      </c>
      <c r="E10398">
        <f>_xlfn.XLOOKUP(Append2[[#This Row],[CAS]],[1]!Append1[CAS],[1]!Append1[Tb],"",0)</f>
        <v>507.15</v>
      </c>
      <c r="F10398">
        <f t="shared" si="162"/>
        <v>10</v>
      </c>
    </row>
    <row r="10399" spans="1:6" hidden="1" x14ac:dyDescent="0.3">
      <c r="A10399" t="s">
        <v>32055</v>
      </c>
      <c r="B10399" t="s">
        <v>32056</v>
      </c>
      <c r="C10399" t="s">
        <v>32057</v>
      </c>
      <c r="D10399" t="s">
        <v>48033</v>
      </c>
      <c r="E10399">
        <f>_xlfn.XLOOKUP(Append2[[#This Row],[CAS]],[1]!Append1[CAS],[1]!Append1[Tb],"",0)</f>
        <v>710.75</v>
      </c>
      <c r="F10399">
        <f t="shared" si="162"/>
        <v>16</v>
      </c>
    </row>
    <row r="10400" spans="1:6" x14ac:dyDescent="0.3">
      <c r="A10400" t="s">
        <v>4139</v>
      </c>
      <c r="B10400" t="s">
        <v>4140</v>
      </c>
      <c r="C10400" t="s">
        <v>4141</v>
      </c>
      <c r="D10400" t="s">
        <v>48030</v>
      </c>
      <c r="E10400">
        <f>_xlfn.XLOOKUP(Append2[[#This Row],[CAS]],[1]!Append1[CAS],[1]!Append1[Tb],"",0)</f>
        <v>507.15</v>
      </c>
      <c r="F10400">
        <f t="shared" si="162"/>
        <v>10</v>
      </c>
    </row>
    <row r="10401" spans="1:6" hidden="1" x14ac:dyDescent="0.3">
      <c r="A10401" t="s">
        <v>32061</v>
      </c>
      <c r="B10401" t="s">
        <v>32062</v>
      </c>
      <c r="C10401" t="s">
        <v>32063</v>
      </c>
      <c r="D10401" t="s">
        <v>48033</v>
      </c>
      <c r="E10401">
        <f>_xlfn.XLOOKUP(Append2[[#This Row],[CAS]],[1]!Append1[CAS],[1]!Append1[Tb],"",0)</f>
        <v>784.32</v>
      </c>
      <c r="F10401">
        <f t="shared" si="162"/>
        <v>16</v>
      </c>
    </row>
    <row r="10402" spans="1:6" hidden="1" x14ac:dyDescent="0.3">
      <c r="A10402" t="s">
        <v>32064</v>
      </c>
      <c r="B10402" t="s">
        <v>32065</v>
      </c>
      <c r="C10402" t="s">
        <v>32066</v>
      </c>
      <c r="D10402" t="s">
        <v>48027</v>
      </c>
      <c r="E10402">
        <f>_xlfn.XLOOKUP(Append2[[#This Row],[CAS]],[1]!Append1[CAS],[1]!Append1[Tb],"",0)</f>
        <v>589.25</v>
      </c>
      <c r="F10402">
        <f t="shared" si="162"/>
        <v>15</v>
      </c>
    </row>
    <row r="10403" spans="1:6" hidden="1" x14ac:dyDescent="0.3">
      <c r="A10403" t="s">
        <v>32067</v>
      </c>
      <c r="B10403" t="s">
        <v>32068</v>
      </c>
      <c r="C10403" t="s">
        <v>32069</v>
      </c>
      <c r="D10403" t="s">
        <v>48033</v>
      </c>
      <c r="E10403">
        <f>_xlfn.XLOOKUP(Append2[[#This Row],[CAS]],[1]!Append1[CAS],[1]!Append1[Tb],"",0)</f>
        <v>657.42</v>
      </c>
      <c r="F10403">
        <f t="shared" si="162"/>
        <v>16</v>
      </c>
    </row>
    <row r="10404" spans="1:6" hidden="1" x14ac:dyDescent="0.3">
      <c r="A10404" t="s">
        <v>32070</v>
      </c>
      <c r="B10404" t="s">
        <v>32071</v>
      </c>
      <c r="C10404" t="s">
        <v>32072</v>
      </c>
      <c r="D10404" t="s">
        <v>48020</v>
      </c>
      <c r="E10404">
        <f>_xlfn.XLOOKUP(Append2[[#This Row],[CAS]],[1]!Append1[CAS],[1]!Append1[Tb],"",0)</f>
        <v>642.15</v>
      </c>
      <c r="F10404">
        <f t="shared" si="162"/>
        <v>13</v>
      </c>
    </row>
    <row r="10405" spans="1:6" hidden="1" x14ac:dyDescent="0.3">
      <c r="A10405" t="s">
        <v>32073</v>
      </c>
      <c r="B10405" t="s">
        <v>32074</v>
      </c>
      <c r="C10405" t="s">
        <v>32075</v>
      </c>
      <c r="D10405" t="s">
        <v>48028</v>
      </c>
      <c r="E10405">
        <f>_xlfn.XLOOKUP(Append2[[#This Row],[CAS]],[1]!Append1[CAS],[1]!Append1[Tb],"",0)</f>
        <v>738.36</v>
      </c>
      <c r="F10405">
        <f t="shared" si="162"/>
        <v>19</v>
      </c>
    </row>
    <row r="10406" spans="1:6" x14ac:dyDescent="0.3">
      <c r="A10406" t="s">
        <v>6214</v>
      </c>
      <c r="B10406" t="s">
        <v>6215</v>
      </c>
      <c r="C10406" t="s">
        <v>6216</v>
      </c>
      <c r="D10406" t="s">
        <v>48030</v>
      </c>
      <c r="E10406">
        <f>_xlfn.XLOOKUP(Append2[[#This Row],[CAS]],[1]!Append1[CAS],[1]!Append1[Tb],"",0)</f>
        <v>507.15</v>
      </c>
      <c r="F10406">
        <f t="shared" si="162"/>
        <v>10</v>
      </c>
    </row>
    <row r="10407" spans="1:6" hidden="1" x14ac:dyDescent="0.3">
      <c r="A10407" t="s">
        <v>32079</v>
      </c>
      <c r="B10407" t="s">
        <v>32080</v>
      </c>
      <c r="C10407" t="s">
        <v>32081</v>
      </c>
      <c r="D10407" t="s">
        <v>48032</v>
      </c>
      <c r="E10407">
        <f>_xlfn.XLOOKUP(Append2[[#This Row],[CAS]],[1]!Append1[CAS],[1]!Append1[Tb],"",0)</f>
        <v>737.84</v>
      </c>
      <c r="F10407">
        <f t="shared" si="162"/>
        <v>20</v>
      </c>
    </row>
    <row r="10408" spans="1:6" x14ac:dyDescent="0.3">
      <c r="A10408" t="s">
        <v>9609</v>
      </c>
      <c r="B10408" t="s">
        <v>9610</v>
      </c>
      <c r="C10408" t="s">
        <v>9611</v>
      </c>
      <c r="D10408" t="s">
        <v>48030</v>
      </c>
      <c r="E10408">
        <f>_xlfn.XLOOKUP(Append2[[#This Row],[CAS]],[1]!Append1[CAS],[1]!Append1[Tb],"",0)</f>
        <v>507.15</v>
      </c>
      <c r="F10408">
        <f t="shared" si="162"/>
        <v>10</v>
      </c>
    </row>
    <row r="10409" spans="1:6" hidden="1" x14ac:dyDescent="0.3">
      <c r="A10409" t="s">
        <v>32085</v>
      </c>
      <c r="B10409" t="s">
        <v>32086</v>
      </c>
      <c r="C10409" t="s">
        <v>32087</v>
      </c>
      <c r="D10409" t="s">
        <v>48033</v>
      </c>
      <c r="E10409">
        <f>_xlfn.XLOOKUP(Append2[[#This Row],[CAS]],[1]!Append1[CAS],[1]!Append1[Tb],"",0)</f>
        <v>655.43</v>
      </c>
      <c r="F10409">
        <f t="shared" si="162"/>
        <v>16</v>
      </c>
    </row>
    <row r="10410" spans="1:6" hidden="1" x14ac:dyDescent="0.3">
      <c r="A10410" t="s">
        <v>32088</v>
      </c>
      <c r="B10410" t="s">
        <v>32089</v>
      </c>
      <c r="C10410" t="s">
        <v>32090</v>
      </c>
      <c r="D10410" t="s">
        <v>48026</v>
      </c>
      <c r="E10410">
        <f>_xlfn.XLOOKUP(Append2[[#This Row],[CAS]],[1]!Append1[CAS],[1]!Append1[Tb],"",0)</f>
        <v>540.46</v>
      </c>
      <c r="F10410">
        <f t="shared" si="162"/>
        <v>14</v>
      </c>
    </row>
    <row r="10411" spans="1:6" hidden="1" x14ac:dyDescent="0.3">
      <c r="A10411" t="s">
        <v>32091</v>
      </c>
      <c r="B10411" t="s">
        <v>32092</v>
      </c>
      <c r="C10411" t="s">
        <v>32093</v>
      </c>
      <c r="D10411" t="s">
        <v>48033</v>
      </c>
      <c r="E10411">
        <f>_xlfn.XLOOKUP(Append2[[#This Row],[CAS]],[1]!Append1[CAS],[1]!Append1[Tb],"",0)</f>
        <v>595.22</v>
      </c>
      <c r="F10411">
        <f t="shared" si="162"/>
        <v>16</v>
      </c>
    </row>
    <row r="10412" spans="1:6" hidden="1" x14ac:dyDescent="0.3">
      <c r="A10412" t="s">
        <v>32094</v>
      </c>
      <c r="B10412" t="s">
        <v>32095</v>
      </c>
      <c r="C10412" t="s">
        <v>32096</v>
      </c>
      <c r="D10412" t="s">
        <v>48024</v>
      </c>
      <c r="E10412">
        <f>_xlfn.XLOOKUP(Append2[[#This Row],[CAS]],[1]!Append1[CAS],[1]!Append1[Tb],"",0)</f>
        <v>649.98</v>
      </c>
      <c r="F10412">
        <f t="shared" si="162"/>
        <v>18</v>
      </c>
    </row>
    <row r="10413" spans="1:6" x14ac:dyDescent="0.3">
      <c r="A10413" t="s">
        <v>28296</v>
      </c>
      <c r="B10413" t="s">
        <v>28297</v>
      </c>
      <c r="C10413" t="s">
        <v>28298</v>
      </c>
      <c r="D10413" t="s">
        <v>48030</v>
      </c>
      <c r="E10413">
        <f>_xlfn.XLOOKUP(Append2[[#This Row],[CAS]],[1]!Append1[CAS],[1]!Append1[Tb],"",0)</f>
        <v>507.39</v>
      </c>
      <c r="F10413">
        <f t="shared" si="162"/>
        <v>10</v>
      </c>
    </row>
    <row r="10414" spans="1:6" x14ac:dyDescent="0.3">
      <c r="A10414" t="s">
        <v>25698</v>
      </c>
      <c r="B10414" t="s">
        <v>25699</v>
      </c>
      <c r="C10414" t="s">
        <v>25700</v>
      </c>
      <c r="D10414" t="s">
        <v>48030</v>
      </c>
      <c r="E10414">
        <f>_xlfn.XLOOKUP(Append2[[#This Row],[CAS]],[1]!Append1[CAS],[1]!Append1[Tb],"",0)</f>
        <v>507.47</v>
      </c>
      <c r="F10414">
        <f t="shared" si="162"/>
        <v>10</v>
      </c>
    </row>
    <row r="10415" spans="1:6" hidden="1" x14ac:dyDescent="0.3">
      <c r="A10415" t="s">
        <v>32103</v>
      </c>
      <c r="B10415" t="s">
        <v>32104</v>
      </c>
      <c r="C10415" t="s">
        <v>32105</v>
      </c>
      <c r="D10415" t="s">
        <v>48020</v>
      </c>
      <c r="E10415">
        <f>_xlfn.XLOOKUP(Append2[[#This Row],[CAS]],[1]!Append1[CAS],[1]!Append1[Tb],"",0)</f>
        <v>564.15</v>
      </c>
      <c r="F10415">
        <f t="shared" si="162"/>
        <v>13</v>
      </c>
    </row>
    <row r="10416" spans="1:6" x14ac:dyDescent="0.3">
      <c r="A10416" t="s">
        <v>2873</v>
      </c>
      <c r="B10416" t="s">
        <v>1146</v>
      </c>
      <c r="C10416" t="s">
        <v>1147</v>
      </c>
      <c r="D10416" t="s">
        <v>48030</v>
      </c>
      <c r="E10416">
        <f>_xlfn.XLOOKUP(Append2[[#This Row],[CAS]],[1]!Append1[CAS],[1]!Append1[Tb],"",0)</f>
        <v>508.15</v>
      </c>
      <c r="F10416">
        <f t="shared" si="162"/>
        <v>10</v>
      </c>
    </row>
    <row r="10417" spans="1:6" x14ac:dyDescent="0.3">
      <c r="A10417" t="s">
        <v>6123</v>
      </c>
      <c r="B10417" t="s">
        <v>6124</v>
      </c>
      <c r="C10417" t="s">
        <v>6125</v>
      </c>
      <c r="D10417" t="s">
        <v>48030</v>
      </c>
      <c r="E10417">
        <f>_xlfn.XLOOKUP(Append2[[#This Row],[CAS]],[1]!Append1[CAS],[1]!Append1[Tb],"",0)</f>
        <v>508.15</v>
      </c>
      <c r="F10417">
        <f t="shared" si="162"/>
        <v>10</v>
      </c>
    </row>
    <row r="10418" spans="1:6" x14ac:dyDescent="0.3">
      <c r="A10418" t="s">
        <v>25152</v>
      </c>
      <c r="B10418" t="s">
        <v>25153</v>
      </c>
      <c r="C10418" t="s">
        <v>25154</v>
      </c>
      <c r="D10418" t="s">
        <v>48030</v>
      </c>
      <c r="E10418">
        <f>_xlfn.XLOOKUP(Append2[[#This Row],[CAS]],[1]!Append1[CAS],[1]!Append1[Tb],"",0)</f>
        <v>508.22</v>
      </c>
      <c r="F10418">
        <f t="shared" si="162"/>
        <v>10</v>
      </c>
    </row>
    <row r="10419" spans="1:6" x14ac:dyDescent="0.3">
      <c r="A10419" t="s">
        <v>11893</v>
      </c>
      <c r="B10419" t="s">
        <v>11894</v>
      </c>
      <c r="C10419" t="s">
        <v>11895</v>
      </c>
      <c r="D10419" t="s">
        <v>48030</v>
      </c>
      <c r="E10419">
        <f>_xlfn.XLOOKUP(Append2[[#This Row],[CAS]],[1]!Append1[CAS],[1]!Append1[Tb],"",0)</f>
        <v>508.65</v>
      </c>
      <c r="F10419">
        <f t="shared" si="162"/>
        <v>10</v>
      </c>
    </row>
    <row r="10420" spans="1:6" hidden="1" x14ac:dyDescent="0.3">
      <c r="A10420" t="s">
        <v>32118</v>
      </c>
      <c r="B10420" t="s">
        <v>32119</v>
      </c>
      <c r="C10420" t="s">
        <v>32120</v>
      </c>
      <c r="D10420" t="s">
        <v>48058</v>
      </c>
      <c r="E10420">
        <f>_xlfn.XLOOKUP(Append2[[#This Row],[CAS]],[1]!Append1[CAS],[1]!Append1[Tb],"",0)</f>
        <v>4371.71</v>
      </c>
      <c r="F10420">
        <f t="shared" si="162"/>
        <v>159</v>
      </c>
    </row>
    <row r="10421" spans="1:6" hidden="1" x14ac:dyDescent="0.3">
      <c r="A10421" t="s">
        <v>32121</v>
      </c>
      <c r="B10421" t="s">
        <v>32122</v>
      </c>
      <c r="C10421" t="s">
        <v>32123</v>
      </c>
      <c r="D10421" t="s">
        <v>48037</v>
      </c>
      <c r="E10421">
        <f>_xlfn.XLOOKUP(Append2[[#This Row],[CAS]],[1]!Append1[CAS],[1]!Append1[Tb],"",0)</f>
        <v>811.1</v>
      </c>
      <c r="F10421">
        <f t="shared" si="162"/>
        <v>24</v>
      </c>
    </row>
    <row r="10422" spans="1:6" x14ac:dyDescent="0.3">
      <c r="A10422" t="s">
        <v>31977</v>
      </c>
      <c r="B10422" t="s">
        <v>31978</v>
      </c>
      <c r="C10422" t="s">
        <v>31979</v>
      </c>
      <c r="D10422" t="s">
        <v>48030</v>
      </c>
      <c r="E10422">
        <f>_xlfn.XLOOKUP(Append2[[#This Row],[CAS]],[1]!Append1[CAS],[1]!Append1[Tb],"",0)</f>
        <v>508.7</v>
      </c>
      <c r="F10422">
        <f t="shared" si="162"/>
        <v>10</v>
      </c>
    </row>
    <row r="10423" spans="1:6" hidden="1" x14ac:dyDescent="0.3">
      <c r="A10423" t="s">
        <v>32127</v>
      </c>
      <c r="B10423" t="s">
        <v>32128</v>
      </c>
      <c r="C10423" t="s">
        <v>32129</v>
      </c>
      <c r="D10423" t="s">
        <v>48032</v>
      </c>
      <c r="E10423">
        <f>_xlfn.XLOOKUP(Append2[[#This Row],[CAS]],[1]!Append1[CAS],[1]!Append1[Tb],"",0)</f>
        <v>715.42</v>
      </c>
      <c r="F10423">
        <f t="shared" si="162"/>
        <v>20</v>
      </c>
    </row>
    <row r="10424" spans="1:6" hidden="1" x14ac:dyDescent="0.3">
      <c r="A10424" t="s">
        <v>32130</v>
      </c>
      <c r="B10424" t="s">
        <v>32131</v>
      </c>
      <c r="C10424" t="s">
        <v>32132</v>
      </c>
      <c r="D10424" t="s">
        <v>48024</v>
      </c>
      <c r="E10424">
        <f>_xlfn.XLOOKUP(Append2[[#This Row],[CAS]],[1]!Append1[CAS],[1]!Append1[Tb],"",0)</f>
        <v>795.36</v>
      </c>
      <c r="F10424">
        <f t="shared" si="162"/>
        <v>18</v>
      </c>
    </row>
    <row r="10425" spans="1:6" x14ac:dyDescent="0.3">
      <c r="A10425" t="s">
        <v>34915</v>
      </c>
      <c r="B10425" t="s">
        <v>34916</v>
      </c>
      <c r="C10425" t="s">
        <v>34917</v>
      </c>
      <c r="D10425" t="s">
        <v>48030</v>
      </c>
      <c r="E10425">
        <f>_xlfn.XLOOKUP(Append2[[#This Row],[CAS]],[1]!Append1[CAS],[1]!Append1[Tb],"",0)</f>
        <v>508.7</v>
      </c>
      <c r="F10425">
        <f t="shared" si="162"/>
        <v>10</v>
      </c>
    </row>
    <row r="10426" spans="1:6" x14ac:dyDescent="0.3">
      <c r="A10426" t="s">
        <v>46494</v>
      </c>
      <c r="B10426" t="s">
        <v>46495</v>
      </c>
      <c r="C10426" t="s">
        <v>46496</v>
      </c>
      <c r="D10426" t="s">
        <v>48030</v>
      </c>
      <c r="E10426">
        <f>_xlfn.XLOOKUP(Append2[[#This Row],[CAS]],[1]!Append1[CAS],[1]!Append1[Tb],"",0)</f>
        <v>508.88</v>
      </c>
      <c r="F10426">
        <f t="shared" si="162"/>
        <v>10</v>
      </c>
    </row>
    <row r="10427" spans="1:6" x14ac:dyDescent="0.3">
      <c r="A10427" t="s">
        <v>26516</v>
      </c>
      <c r="B10427" t="s">
        <v>26517</v>
      </c>
      <c r="C10427" t="s">
        <v>26518</v>
      </c>
      <c r="D10427" t="s">
        <v>48030</v>
      </c>
      <c r="E10427">
        <f>_xlfn.XLOOKUP(Append2[[#This Row],[CAS]],[1]!Append1[CAS],[1]!Append1[Tb],"",0)</f>
        <v>509.01</v>
      </c>
      <c r="F10427">
        <f t="shared" si="162"/>
        <v>10</v>
      </c>
    </row>
    <row r="10428" spans="1:6" hidden="1" x14ac:dyDescent="0.3">
      <c r="A10428" t="s">
        <v>32142</v>
      </c>
      <c r="B10428" t="s">
        <v>32143</v>
      </c>
      <c r="C10428" t="s">
        <v>32144</v>
      </c>
      <c r="D10428" t="s">
        <v>48027</v>
      </c>
      <c r="E10428">
        <f>_xlfn.XLOOKUP(Append2[[#This Row],[CAS]],[1]!Append1[CAS],[1]!Append1[Tb],"",0)</f>
        <v>564.27</v>
      </c>
      <c r="F10428">
        <f t="shared" si="162"/>
        <v>15</v>
      </c>
    </row>
    <row r="10429" spans="1:6" hidden="1" x14ac:dyDescent="0.3">
      <c r="A10429" t="s">
        <v>32145</v>
      </c>
      <c r="B10429" t="s">
        <v>32146</v>
      </c>
      <c r="C10429" t="s">
        <v>32147</v>
      </c>
      <c r="D10429" t="s">
        <v>48027</v>
      </c>
      <c r="E10429">
        <f>_xlfn.XLOOKUP(Append2[[#This Row],[CAS]],[1]!Append1[CAS],[1]!Append1[Tb],"",0)</f>
        <v>554.86</v>
      </c>
      <c r="F10429">
        <f t="shared" si="162"/>
        <v>15</v>
      </c>
    </row>
    <row r="10430" spans="1:6" x14ac:dyDescent="0.3">
      <c r="A10430" t="s">
        <v>32185</v>
      </c>
      <c r="B10430" t="s">
        <v>32186</v>
      </c>
      <c r="C10430" t="s">
        <v>32187</v>
      </c>
      <c r="D10430" t="s">
        <v>48030</v>
      </c>
      <c r="E10430">
        <f>_xlfn.XLOOKUP(Append2[[#This Row],[CAS]],[1]!Append1[CAS],[1]!Append1[Tb],"",0)</f>
        <v>509.04</v>
      </c>
      <c r="F10430">
        <f t="shared" si="162"/>
        <v>10</v>
      </c>
    </row>
    <row r="10431" spans="1:6" x14ac:dyDescent="0.3">
      <c r="A10431" t="s">
        <v>6470</v>
      </c>
      <c r="B10431" t="s">
        <v>6471</v>
      </c>
      <c r="C10431" t="s">
        <v>6472</v>
      </c>
      <c r="D10431" t="s">
        <v>48030</v>
      </c>
      <c r="E10431">
        <f>_xlfn.XLOOKUP(Append2[[#This Row],[CAS]],[1]!Append1[CAS],[1]!Append1[Tb],"",0)</f>
        <v>509.15</v>
      </c>
      <c r="F10431">
        <f t="shared" si="162"/>
        <v>10</v>
      </c>
    </row>
    <row r="10432" spans="1:6" x14ac:dyDescent="0.3">
      <c r="A10432" t="s">
        <v>11500</v>
      </c>
      <c r="B10432" t="s">
        <v>11501</v>
      </c>
      <c r="C10432" t="s">
        <v>11502</v>
      </c>
      <c r="D10432" t="s">
        <v>48030</v>
      </c>
      <c r="E10432">
        <f>_xlfn.XLOOKUP(Append2[[#This Row],[CAS]],[1]!Append1[CAS],[1]!Append1[Tb],"",0)</f>
        <v>509.15</v>
      </c>
      <c r="F10432">
        <f t="shared" si="162"/>
        <v>10</v>
      </c>
    </row>
    <row r="10433" spans="1:6" x14ac:dyDescent="0.3">
      <c r="A10433" t="s">
        <v>36483</v>
      </c>
      <c r="B10433" t="s">
        <v>36484</v>
      </c>
      <c r="C10433" t="s">
        <v>36485</v>
      </c>
      <c r="D10433" t="s">
        <v>48030</v>
      </c>
      <c r="E10433">
        <f>_xlfn.XLOOKUP(Append2[[#This Row],[CAS]],[1]!Append1[CAS],[1]!Append1[Tb],"",0)</f>
        <v>509.58</v>
      </c>
      <c r="F10433">
        <f t="shared" si="162"/>
        <v>10</v>
      </c>
    </row>
    <row r="10434" spans="1:6" x14ac:dyDescent="0.3">
      <c r="A10434" t="s">
        <v>12151</v>
      </c>
      <c r="B10434" t="s">
        <v>12152</v>
      </c>
      <c r="C10434" t="s">
        <v>12153</v>
      </c>
      <c r="D10434" t="s">
        <v>48030</v>
      </c>
      <c r="E10434">
        <f>_xlfn.XLOOKUP(Append2[[#This Row],[CAS]],[1]!Append1[CAS],[1]!Append1[Tb],"",0)</f>
        <v>509.65</v>
      </c>
      <c r="F10434">
        <f t="shared" ref="F10434:F10497" si="163">LEN(C10434)-LEN(SUBSTITUTE(C10434,"C",""))</f>
        <v>10</v>
      </c>
    </row>
    <row r="10435" spans="1:6" x14ac:dyDescent="0.3">
      <c r="A10435" t="s">
        <v>15156</v>
      </c>
      <c r="B10435" t="s">
        <v>15157</v>
      </c>
      <c r="C10435" t="s">
        <v>15158</v>
      </c>
      <c r="D10435" t="s">
        <v>48030</v>
      </c>
      <c r="E10435">
        <f>_xlfn.XLOOKUP(Append2[[#This Row],[CAS]],[1]!Append1[CAS],[1]!Append1[Tb],"",0)</f>
        <v>509.65</v>
      </c>
      <c r="F10435">
        <f t="shared" si="163"/>
        <v>10</v>
      </c>
    </row>
    <row r="10436" spans="1:6" x14ac:dyDescent="0.3">
      <c r="A10436" t="s">
        <v>24756</v>
      </c>
      <c r="B10436" t="s">
        <v>24757</v>
      </c>
      <c r="C10436" t="s">
        <v>24758</v>
      </c>
      <c r="D10436" t="s">
        <v>48030</v>
      </c>
      <c r="E10436">
        <f>_xlfn.XLOOKUP(Append2[[#This Row],[CAS]],[1]!Append1[CAS],[1]!Append1[Tb],"",0)</f>
        <v>509.82</v>
      </c>
      <c r="F10436">
        <f t="shared" si="163"/>
        <v>10</v>
      </c>
    </row>
    <row r="10437" spans="1:6" x14ac:dyDescent="0.3">
      <c r="A10437" t="s">
        <v>26104</v>
      </c>
      <c r="B10437" t="s">
        <v>26105</v>
      </c>
      <c r="C10437" t="s">
        <v>26106</v>
      </c>
      <c r="D10437" t="s">
        <v>48030</v>
      </c>
      <c r="E10437">
        <f>_xlfn.XLOOKUP(Append2[[#This Row],[CAS]],[1]!Append1[CAS],[1]!Append1[Tb],"",0)</f>
        <v>509.82</v>
      </c>
      <c r="F10437">
        <f t="shared" si="163"/>
        <v>10</v>
      </c>
    </row>
    <row r="10438" spans="1:6" hidden="1" x14ac:dyDescent="0.3">
      <c r="A10438" t="s">
        <v>32170</v>
      </c>
      <c r="B10438" t="s">
        <v>32171</v>
      </c>
      <c r="C10438" t="s">
        <v>32172</v>
      </c>
      <c r="D10438" t="s">
        <v>48020</v>
      </c>
      <c r="E10438">
        <f>_xlfn.XLOOKUP(Append2[[#This Row],[CAS]],[1]!Append1[CAS],[1]!Append1[Tb],"",0)</f>
        <v>618.85</v>
      </c>
      <c r="F10438">
        <f t="shared" si="163"/>
        <v>13</v>
      </c>
    </row>
    <row r="10439" spans="1:6" hidden="1" x14ac:dyDescent="0.3">
      <c r="A10439" t="s">
        <v>32173</v>
      </c>
      <c r="B10439" t="s">
        <v>32174</v>
      </c>
      <c r="C10439" t="s">
        <v>32175</v>
      </c>
      <c r="D10439" t="s">
        <v>48040</v>
      </c>
      <c r="E10439">
        <f>_xlfn.XLOOKUP(Append2[[#This Row],[CAS]],[1]!Append1[CAS],[1]!Append1[Tb],"",0)</f>
        <v>925.76</v>
      </c>
      <c r="F10439">
        <f t="shared" si="163"/>
        <v>22</v>
      </c>
    </row>
    <row r="10440" spans="1:6" hidden="1" x14ac:dyDescent="0.3">
      <c r="A10440" t="s">
        <v>32176</v>
      </c>
      <c r="B10440" t="s">
        <v>32177</v>
      </c>
      <c r="C10440" t="s">
        <v>32178</v>
      </c>
      <c r="D10440" t="s">
        <v>48020</v>
      </c>
      <c r="E10440">
        <f>_xlfn.XLOOKUP(Append2[[#This Row],[CAS]],[1]!Append1[CAS],[1]!Append1[Tb],"",0)</f>
        <v>615.53</v>
      </c>
      <c r="F10440">
        <f t="shared" si="163"/>
        <v>13</v>
      </c>
    </row>
    <row r="10441" spans="1:6" x14ac:dyDescent="0.3">
      <c r="A10441" t="s">
        <v>21538</v>
      </c>
      <c r="B10441" t="s">
        <v>21539</v>
      </c>
      <c r="C10441" t="s">
        <v>21540</v>
      </c>
      <c r="D10441" t="s">
        <v>48030</v>
      </c>
      <c r="E10441">
        <f>_xlfn.XLOOKUP(Append2[[#This Row],[CAS]],[1]!Append1[CAS],[1]!Append1[Tb],"",0)</f>
        <v>510.1</v>
      </c>
      <c r="F10441">
        <f t="shared" si="163"/>
        <v>10</v>
      </c>
    </row>
    <row r="10442" spans="1:6" hidden="1" x14ac:dyDescent="0.3">
      <c r="A10442" t="s">
        <v>32182</v>
      </c>
      <c r="B10442" t="s">
        <v>32183</v>
      </c>
      <c r="C10442" t="s">
        <v>32184</v>
      </c>
      <c r="D10442" t="s">
        <v>48040</v>
      </c>
      <c r="E10442">
        <f>_xlfn.XLOOKUP(Append2[[#This Row],[CAS]],[1]!Append1[CAS],[1]!Append1[Tb],"",0)</f>
        <v>783.6</v>
      </c>
      <c r="F10442">
        <f t="shared" si="163"/>
        <v>22</v>
      </c>
    </row>
    <row r="10443" spans="1:6" x14ac:dyDescent="0.3">
      <c r="A10443" t="s">
        <v>2462</v>
      </c>
      <c r="B10443" t="s">
        <v>324</v>
      </c>
      <c r="C10443" t="s">
        <v>325</v>
      </c>
      <c r="D10443" t="s">
        <v>48030</v>
      </c>
      <c r="E10443">
        <f>_xlfn.XLOOKUP(Append2[[#This Row],[CAS]],[1]!Append1[CAS],[1]!Append1[Tb],"",0)</f>
        <v>510.15</v>
      </c>
      <c r="F10443">
        <f t="shared" si="163"/>
        <v>10</v>
      </c>
    </row>
    <row r="10444" spans="1:6" hidden="1" x14ac:dyDescent="0.3">
      <c r="A10444" t="s">
        <v>32188</v>
      </c>
      <c r="B10444" t="s">
        <v>32189</v>
      </c>
      <c r="C10444" t="s">
        <v>32190</v>
      </c>
      <c r="D10444" t="s">
        <v>48027</v>
      </c>
      <c r="E10444">
        <f>_xlfn.XLOOKUP(Append2[[#This Row],[CAS]],[1]!Append1[CAS],[1]!Append1[Tb],"",0)</f>
        <v>623.44000000000005</v>
      </c>
      <c r="F10444">
        <f t="shared" si="163"/>
        <v>15</v>
      </c>
    </row>
    <row r="10445" spans="1:6" x14ac:dyDescent="0.3">
      <c r="A10445" t="s">
        <v>4272</v>
      </c>
      <c r="B10445" t="s">
        <v>4273</v>
      </c>
      <c r="C10445" t="s">
        <v>4274</v>
      </c>
      <c r="D10445" t="s">
        <v>48030</v>
      </c>
      <c r="E10445">
        <f>_xlfn.XLOOKUP(Append2[[#This Row],[CAS]],[1]!Append1[CAS],[1]!Append1[Tb],"",0)</f>
        <v>510.15</v>
      </c>
      <c r="F10445">
        <f t="shared" si="163"/>
        <v>10</v>
      </c>
    </row>
    <row r="10446" spans="1:6" hidden="1" x14ac:dyDescent="0.3">
      <c r="A10446" t="s">
        <v>32194</v>
      </c>
      <c r="B10446" t="s">
        <v>32195</v>
      </c>
      <c r="C10446" t="s">
        <v>32196</v>
      </c>
      <c r="D10446" t="s">
        <v>48042</v>
      </c>
      <c r="E10446">
        <f>_xlfn.XLOOKUP(Append2[[#This Row],[CAS]],[1]!Append1[CAS],[1]!Append1[Tb],"",0)</f>
        <v>938.22</v>
      </c>
      <c r="F10446">
        <f t="shared" si="163"/>
        <v>23</v>
      </c>
    </row>
    <row r="10447" spans="1:6" x14ac:dyDescent="0.3">
      <c r="A10447" t="s">
        <v>8500</v>
      </c>
      <c r="B10447" t="s">
        <v>8501</v>
      </c>
      <c r="C10447" t="s">
        <v>8502</v>
      </c>
      <c r="D10447" t="s">
        <v>48030</v>
      </c>
      <c r="E10447">
        <f>_xlfn.XLOOKUP(Append2[[#This Row],[CAS]],[1]!Append1[CAS],[1]!Append1[Tb],"",0)</f>
        <v>510.15</v>
      </c>
      <c r="F10447">
        <f t="shared" si="163"/>
        <v>10</v>
      </c>
    </row>
    <row r="10448" spans="1:6" x14ac:dyDescent="0.3">
      <c r="A10448" t="s">
        <v>15153</v>
      </c>
      <c r="B10448" t="s">
        <v>15154</v>
      </c>
      <c r="C10448" t="s">
        <v>15155</v>
      </c>
      <c r="D10448" t="s">
        <v>48030</v>
      </c>
      <c r="E10448">
        <f>_xlfn.XLOOKUP(Append2[[#This Row],[CAS]],[1]!Append1[CAS],[1]!Append1[Tb],"",0)</f>
        <v>510.15</v>
      </c>
      <c r="F10448">
        <f t="shared" si="163"/>
        <v>10</v>
      </c>
    </row>
    <row r="10449" spans="1:6" x14ac:dyDescent="0.3">
      <c r="A10449" t="s">
        <v>35366</v>
      </c>
      <c r="B10449" t="s">
        <v>35367</v>
      </c>
      <c r="C10449" t="s">
        <v>35368</v>
      </c>
      <c r="D10449" t="s">
        <v>48030</v>
      </c>
      <c r="E10449">
        <f>_xlfn.XLOOKUP(Append2[[#This Row],[CAS]],[1]!Append1[CAS],[1]!Append1[Tb],"",0)</f>
        <v>510.44</v>
      </c>
      <c r="F10449">
        <f t="shared" si="163"/>
        <v>10</v>
      </c>
    </row>
    <row r="10450" spans="1:6" hidden="1" x14ac:dyDescent="0.3">
      <c r="A10450" t="s">
        <v>32206</v>
      </c>
      <c r="B10450" t="s">
        <v>32207</v>
      </c>
      <c r="C10450" t="s">
        <v>32208</v>
      </c>
      <c r="D10450" t="s">
        <v>48027</v>
      </c>
      <c r="E10450">
        <f>_xlfn.XLOOKUP(Append2[[#This Row],[CAS]],[1]!Append1[CAS],[1]!Append1[Tb],"",0)</f>
        <v>634.75</v>
      </c>
      <c r="F10450">
        <f t="shared" si="163"/>
        <v>15</v>
      </c>
    </row>
    <row r="10451" spans="1:6" x14ac:dyDescent="0.3">
      <c r="A10451" t="s">
        <v>43648</v>
      </c>
      <c r="B10451" t="s">
        <v>43649</v>
      </c>
      <c r="C10451" t="s">
        <v>43650</v>
      </c>
      <c r="D10451" t="s">
        <v>48030</v>
      </c>
      <c r="E10451">
        <f>_xlfn.XLOOKUP(Append2[[#This Row],[CAS]],[1]!Append1[CAS],[1]!Append1[Tb],"",0)</f>
        <v>510.47</v>
      </c>
      <c r="F10451">
        <f t="shared" si="163"/>
        <v>10</v>
      </c>
    </row>
    <row r="10452" spans="1:6" x14ac:dyDescent="0.3">
      <c r="A10452" t="s">
        <v>45677</v>
      </c>
      <c r="B10452" t="s">
        <v>45678</v>
      </c>
      <c r="C10452" t="s">
        <v>45679</v>
      </c>
      <c r="D10452" t="s">
        <v>48030</v>
      </c>
      <c r="E10452">
        <f>_xlfn.XLOOKUP(Append2[[#This Row],[CAS]],[1]!Append1[CAS],[1]!Append1[Tb],"",0)</f>
        <v>510.47</v>
      </c>
      <c r="F10452">
        <f t="shared" si="163"/>
        <v>10</v>
      </c>
    </row>
    <row r="10453" spans="1:6" hidden="1" x14ac:dyDescent="0.3">
      <c r="A10453" t="s">
        <v>32215</v>
      </c>
      <c r="B10453" t="s">
        <v>32216</v>
      </c>
      <c r="C10453" t="s">
        <v>32217</v>
      </c>
      <c r="D10453" t="s">
        <v>48027</v>
      </c>
      <c r="E10453">
        <f>_xlfn.XLOOKUP(Append2[[#This Row],[CAS]],[1]!Append1[CAS],[1]!Append1[Tb],"",0)</f>
        <v>628.64</v>
      </c>
      <c r="F10453">
        <f t="shared" si="163"/>
        <v>15</v>
      </c>
    </row>
    <row r="10454" spans="1:6" x14ac:dyDescent="0.3">
      <c r="A10454" t="s">
        <v>18381</v>
      </c>
      <c r="B10454" t="s">
        <v>18382</v>
      </c>
      <c r="C10454" t="s">
        <v>18383</v>
      </c>
      <c r="D10454" t="s">
        <v>48030</v>
      </c>
      <c r="E10454">
        <f>_xlfn.XLOOKUP(Append2[[#This Row],[CAS]],[1]!Append1[CAS],[1]!Append1[Tb],"",0)</f>
        <v>510.59</v>
      </c>
      <c r="F10454">
        <f t="shared" si="163"/>
        <v>10</v>
      </c>
    </row>
    <row r="10455" spans="1:6" x14ac:dyDescent="0.3">
      <c r="A10455" t="s">
        <v>18702</v>
      </c>
      <c r="B10455" t="s">
        <v>18703</v>
      </c>
      <c r="C10455" t="s">
        <v>18704</v>
      </c>
      <c r="D10455" t="s">
        <v>48030</v>
      </c>
      <c r="E10455">
        <f>_xlfn.XLOOKUP(Append2[[#This Row],[CAS]],[1]!Append1[CAS],[1]!Append1[Tb],"",0)</f>
        <v>510.59</v>
      </c>
      <c r="F10455">
        <f t="shared" si="163"/>
        <v>10</v>
      </c>
    </row>
    <row r="10456" spans="1:6" x14ac:dyDescent="0.3">
      <c r="A10456" t="s">
        <v>43066</v>
      </c>
      <c r="B10456" t="s">
        <v>43067</v>
      </c>
      <c r="C10456" t="s">
        <v>43068</v>
      </c>
      <c r="D10456" t="s">
        <v>48030</v>
      </c>
      <c r="E10456">
        <f>_xlfn.XLOOKUP(Append2[[#This Row],[CAS]],[1]!Append1[CAS],[1]!Append1[Tb],"",0)</f>
        <v>510.66</v>
      </c>
      <c r="F10456">
        <f t="shared" si="163"/>
        <v>10</v>
      </c>
    </row>
    <row r="10457" spans="1:6" x14ac:dyDescent="0.3">
      <c r="A10457" t="s">
        <v>31078</v>
      </c>
      <c r="B10457" t="s">
        <v>31079</v>
      </c>
      <c r="C10457" t="s">
        <v>31080</v>
      </c>
      <c r="D10457" t="s">
        <v>48030</v>
      </c>
      <c r="E10457">
        <f>_xlfn.XLOOKUP(Append2[[#This Row],[CAS]],[1]!Append1[CAS],[1]!Append1[Tb],"",0)</f>
        <v>510.7</v>
      </c>
      <c r="F10457">
        <f t="shared" si="163"/>
        <v>10</v>
      </c>
    </row>
    <row r="10458" spans="1:6" x14ac:dyDescent="0.3">
      <c r="A10458" t="s">
        <v>32560</v>
      </c>
      <c r="B10458" t="s">
        <v>32561</v>
      </c>
      <c r="C10458" t="s">
        <v>32562</v>
      </c>
      <c r="D10458" t="s">
        <v>48030</v>
      </c>
      <c r="E10458">
        <f>_xlfn.XLOOKUP(Append2[[#This Row],[CAS]],[1]!Append1[CAS],[1]!Append1[Tb],"",0)</f>
        <v>510.7</v>
      </c>
      <c r="F10458">
        <f t="shared" si="163"/>
        <v>10</v>
      </c>
    </row>
    <row r="10459" spans="1:6" x14ac:dyDescent="0.3">
      <c r="A10459" t="s">
        <v>38304</v>
      </c>
      <c r="B10459" t="s">
        <v>38305</v>
      </c>
      <c r="C10459" t="s">
        <v>38306</v>
      </c>
      <c r="D10459" t="s">
        <v>48030</v>
      </c>
      <c r="E10459">
        <f>_xlfn.XLOOKUP(Append2[[#This Row],[CAS]],[1]!Append1[CAS],[1]!Append1[Tb],"",0)</f>
        <v>510.71</v>
      </c>
      <c r="F10459">
        <f t="shared" si="163"/>
        <v>10</v>
      </c>
    </row>
    <row r="10460" spans="1:6" hidden="1" x14ac:dyDescent="0.3">
      <c r="A10460" t="s">
        <v>32236</v>
      </c>
      <c r="B10460" t="s">
        <v>32237</v>
      </c>
      <c r="C10460" t="s">
        <v>32238</v>
      </c>
      <c r="D10460" t="s">
        <v>48027</v>
      </c>
      <c r="E10460">
        <f>_xlfn.XLOOKUP(Append2[[#This Row],[CAS]],[1]!Append1[CAS],[1]!Append1[Tb],"",0)</f>
        <v>779.24</v>
      </c>
      <c r="F10460">
        <f t="shared" si="163"/>
        <v>15</v>
      </c>
    </row>
    <row r="10461" spans="1:6" x14ac:dyDescent="0.3">
      <c r="A10461" t="s">
        <v>38481</v>
      </c>
      <c r="B10461" t="s">
        <v>38482</v>
      </c>
      <c r="C10461" t="s">
        <v>38483</v>
      </c>
      <c r="D10461" t="s">
        <v>48030</v>
      </c>
      <c r="E10461">
        <f>_xlfn.XLOOKUP(Append2[[#This Row],[CAS]],[1]!Append1[CAS],[1]!Append1[Tb],"",0)</f>
        <v>511.1</v>
      </c>
      <c r="F10461">
        <f t="shared" si="163"/>
        <v>10</v>
      </c>
    </row>
    <row r="10462" spans="1:6" x14ac:dyDescent="0.3">
      <c r="A10462" t="s">
        <v>45821</v>
      </c>
      <c r="B10462" t="s">
        <v>45822</v>
      </c>
      <c r="C10462" t="s">
        <v>45823</v>
      </c>
      <c r="D10462" t="s">
        <v>48030</v>
      </c>
      <c r="E10462">
        <f>_xlfn.XLOOKUP(Append2[[#This Row],[CAS]],[1]!Append1[CAS],[1]!Append1[Tb],"",0)</f>
        <v>511.1</v>
      </c>
      <c r="F10462">
        <f t="shared" si="163"/>
        <v>10</v>
      </c>
    </row>
    <row r="10463" spans="1:6" x14ac:dyDescent="0.3">
      <c r="A10463" t="s">
        <v>3159</v>
      </c>
      <c r="B10463" t="s">
        <v>1718</v>
      </c>
      <c r="C10463" t="s">
        <v>1719</v>
      </c>
      <c r="D10463" t="s">
        <v>48030</v>
      </c>
      <c r="E10463">
        <f>_xlfn.XLOOKUP(Append2[[#This Row],[CAS]],[1]!Append1[CAS],[1]!Append1[Tb],"",0)</f>
        <v>511.15</v>
      </c>
      <c r="F10463">
        <f t="shared" si="163"/>
        <v>10</v>
      </c>
    </row>
    <row r="10464" spans="1:6" x14ac:dyDescent="0.3">
      <c r="A10464" t="s">
        <v>4518</v>
      </c>
      <c r="B10464" t="s">
        <v>4519</v>
      </c>
      <c r="C10464" t="s">
        <v>4520</v>
      </c>
      <c r="D10464" t="s">
        <v>48030</v>
      </c>
      <c r="E10464">
        <f>_xlfn.XLOOKUP(Append2[[#This Row],[CAS]],[1]!Append1[CAS],[1]!Append1[Tb],"",0)</f>
        <v>511.15</v>
      </c>
      <c r="F10464">
        <f t="shared" si="163"/>
        <v>10</v>
      </c>
    </row>
    <row r="10465" spans="1:6" hidden="1" x14ac:dyDescent="0.3">
      <c r="A10465" t="s">
        <v>32251</v>
      </c>
      <c r="B10465" t="s">
        <v>32252</v>
      </c>
      <c r="C10465" t="s">
        <v>32253</v>
      </c>
      <c r="D10465" t="s">
        <v>10498</v>
      </c>
      <c r="E10465">
        <f>_xlfn.XLOOKUP(Append2[[#This Row],[CAS]],[1]!Append1[CAS],[1]!Append1[Tb],"",0)</f>
        <v>2265.04</v>
      </c>
      <c r="F10465">
        <f t="shared" si="163"/>
        <v>45</v>
      </c>
    </row>
    <row r="10466" spans="1:6" hidden="1" x14ac:dyDescent="0.3">
      <c r="A10466" t="s">
        <v>32254</v>
      </c>
      <c r="B10466" t="s">
        <v>32255</v>
      </c>
      <c r="C10466" t="s">
        <v>32256</v>
      </c>
      <c r="D10466" t="s">
        <v>10498</v>
      </c>
      <c r="E10466">
        <f>_xlfn.XLOOKUP(Append2[[#This Row],[CAS]],[1]!Append1[CAS],[1]!Append1[Tb],"",0)</f>
        <v>2172.86</v>
      </c>
      <c r="F10466">
        <f t="shared" si="163"/>
        <v>45</v>
      </c>
    </row>
    <row r="10467" spans="1:6" hidden="1" x14ac:dyDescent="0.3">
      <c r="A10467" t="s">
        <v>32257</v>
      </c>
      <c r="B10467" t="s">
        <v>32258</v>
      </c>
      <c r="C10467" t="s">
        <v>32259</v>
      </c>
      <c r="D10467" t="s">
        <v>48040</v>
      </c>
      <c r="E10467">
        <f>_xlfn.XLOOKUP(Append2[[#This Row],[CAS]],[1]!Append1[CAS],[1]!Append1[Tb],"",0)</f>
        <v>865.61</v>
      </c>
      <c r="F10467">
        <f t="shared" si="163"/>
        <v>22</v>
      </c>
    </row>
    <row r="10468" spans="1:6" x14ac:dyDescent="0.3">
      <c r="A10468" t="s">
        <v>6666</v>
      </c>
      <c r="B10468" t="s">
        <v>6667</v>
      </c>
      <c r="C10468" t="s">
        <v>6668</v>
      </c>
      <c r="D10468" t="s">
        <v>48030</v>
      </c>
      <c r="E10468">
        <f>_xlfn.XLOOKUP(Append2[[#This Row],[CAS]],[1]!Append1[CAS],[1]!Append1[Tb],"",0)</f>
        <v>511.15</v>
      </c>
      <c r="F10468">
        <f t="shared" si="163"/>
        <v>10</v>
      </c>
    </row>
    <row r="10469" spans="1:6" x14ac:dyDescent="0.3">
      <c r="A10469" t="s">
        <v>9147</v>
      </c>
      <c r="B10469" t="s">
        <v>9148</v>
      </c>
      <c r="C10469" t="s">
        <v>9149</v>
      </c>
      <c r="D10469" t="s">
        <v>48030</v>
      </c>
      <c r="E10469">
        <f>_xlfn.XLOOKUP(Append2[[#This Row],[CAS]],[1]!Append1[CAS],[1]!Append1[Tb],"",0)</f>
        <v>511.15</v>
      </c>
      <c r="F10469">
        <f t="shared" si="163"/>
        <v>10</v>
      </c>
    </row>
    <row r="10470" spans="1:6" x14ac:dyDescent="0.3">
      <c r="A10470" t="s">
        <v>9993</v>
      </c>
      <c r="B10470" t="s">
        <v>9994</v>
      </c>
      <c r="C10470" t="s">
        <v>9995</v>
      </c>
      <c r="D10470" t="s">
        <v>48030</v>
      </c>
      <c r="E10470">
        <f>_xlfn.XLOOKUP(Append2[[#This Row],[CAS]],[1]!Append1[CAS],[1]!Append1[Tb],"",0)</f>
        <v>511.15</v>
      </c>
      <c r="F10470">
        <f t="shared" si="163"/>
        <v>10</v>
      </c>
    </row>
    <row r="10471" spans="1:6" x14ac:dyDescent="0.3">
      <c r="A10471" t="s">
        <v>19553</v>
      </c>
      <c r="B10471" t="s">
        <v>19554</v>
      </c>
      <c r="C10471" t="s">
        <v>19555</v>
      </c>
      <c r="D10471" t="s">
        <v>48030</v>
      </c>
      <c r="E10471">
        <f>_xlfn.XLOOKUP(Append2[[#This Row],[CAS]],[1]!Append1[CAS],[1]!Append1[Tb],"",0)</f>
        <v>511.44</v>
      </c>
      <c r="F10471">
        <f t="shared" si="163"/>
        <v>10</v>
      </c>
    </row>
    <row r="10472" spans="1:6" x14ac:dyDescent="0.3">
      <c r="A10472" t="s">
        <v>34619</v>
      </c>
      <c r="B10472" t="s">
        <v>34620</v>
      </c>
      <c r="C10472" t="s">
        <v>34621</v>
      </c>
      <c r="D10472" t="s">
        <v>48030</v>
      </c>
      <c r="E10472">
        <f>_xlfn.XLOOKUP(Append2[[#This Row],[CAS]],[1]!Append1[CAS],[1]!Append1[Tb],"",0)</f>
        <v>511.51</v>
      </c>
      <c r="F10472">
        <f t="shared" si="163"/>
        <v>10</v>
      </c>
    </row>
    <row r="10473" spans="1:6" x14ac:dyDescent="0.3">
      <c r="A10473" t="s">
        <v>23547</v>
      </c>
      <c r="B10473" t="s">
        <v>23548</v>
      </c>
      <c r="C10473" t="s">
        <v>23549</v>
      </c>
      <c r="D10473" t="s">
        <v>48030</v>
      </c>
      <c r="E10473">
        <f>_xlfn.XLOOKUP(Append2[[#This Row],[CAS]],[1]!Append1[CAS],[1]!Append1[Tb],"",0)</f>
        <v>512.14</v>
      </c>
      <c r="F10473">
        <f t="shared" si="163"/>
        <v>10</v>
      </c>
    </row>
    <row r="10474" spans="1:6" x14ac:dyDescent="0.3">
      <c r="A10474" t="s">
        <v>16314</v>
      </c>
      <c r="B10474" t="s">
        <v>16315</v>
      </c>
      <c r="C10474" t="s">
        <v>16316</v>
      </c>
      <c r="D10474" t="s">
        <v>48030</v>
      </c>
      <c r="E10474">
        <f>_xlfn.XLOOKUP(Append2[[#This Row],[CAS]],[1]!Append1[CAS],[1]!Append1[Tb],"",0)</f>
        <v>512.54</v>
      </c>
      <c r="F10474">
        <f t="shared" si="163"/>
        <v>10</v>
      </c>
    </row>
    <row r="10475" spans="1:6" x14ac:dyDescent="0.3">
      <c r="A10475" t="s">
        <v>20075</v>
      </c>
      <c r="B10475" t="s">
        <v>20076</v>
      </c>
      <c r="C10475" t="s">
        <v>20077</v>
      </c>
      <c r="D10475" t="s">
        <v>48030</v>
      </c>
      <c r="E10475">
        <f>_xlfn.XLOOKUP(Append2[[#This Row],[CAS]],[1]!Append1[CAS],[1]!Append1[Tb],"",0)</f>
        <v>512.54</v>
      </c>
      <c r="F10475">
        <f t="shared" si="163"/>
        <v>10</v>
      </c>
    </row>
    <row r="10476" spans="1:6" x14ac:dyDescent="0.3">
      <c r="A10476" t="s">
        <v>21319</v>
      </c>
      <c r="B10476" t="s">
        <v>21320</v>
      </c>
      <c r="C10476" t="s">
        <v>21321</v>
      </c>
      <c r="D10476" t="s">
        <v>48030</v>
      </c>
      <c r="E10476">
        <f>_xlfn.XLOOKUP(Append2[[#This Row],[CAS]],[1]!Append1[CAS],[1]!Append1[Tb],"",0)</f>
        <v>512.54</v>
      </c>
      <c r="F10476">
        <f t="shared" si="163"/>
        <v>10</v>
      </c>
    </row>
    <row r="10477" spans="1:6" x14ac:dyDescent="0.3">
      <c r="A10477" t="s">
        <v>25647</v>
      </c>
      <c r="B10477" t="s">
        <v>25648</v>
      </c>
      <c r="C10477" t="s">
        <v>25649</v>
      </c>
      <c r="D10477" t="s">
        <v>48030</v>
      </c>
      <c r="E10477">
        <f>_xlfn.XLOOKUP(Append2[[#This Row],[CAS]],[1]!Append1[CAS],[1]!Append1[Tb],"",0)</f>
        <v>512.58000000000004</v>
      </c>
      <c r="F10477">
        <f t="shared" si="163"/>
        <v>10</v>
      </c>
    </row>
    <row r="10478" spans="1:6" x14ac:dyDescent="0.3">
      <c r="A10478" t="s">
        <v>11944</v>
      </c>
      <c r="B10478" t="s">
        <v>11945</v>
      </c>
      <c r="C10478" t="s">
        <v>11946</v>
      </c>
      <c r="D10478" t="s">
        <v>48030</v>
      </c>
      <c r="E10478">
        <f>_xlfn.XLOOKUP(Append2[[#This Row],[CAS]],[1]!Append1[CAS],[1]!Append1[Tb],"",0)</f>
        <v>512.65</v>
      </c>
      <c r="F10478">
        <f t="shared" si="163"/>
        <v>10</v>
      </c>
    </row>
    <row r="10479" spans="1:6" x14ac:dyDescent="0.3">
      <c r="A10479" t="s">
        <v>32872</v>
      </c>
      <c r="B10479" t="s">
        <v>32873</v>
      </c>
      <c r="C10479" t="s">
        <v>32874</v>
      </c>
      <c r="D10479" t="s">
        <v>48030</v>
      </c>
      <c r="E10479">
        <f>_xlfn.XLOOKUP(Append2[[#This Row],[CAS]],[1]!Append1[CAS],[1]!Append1[Tb],"",0)</f>
        <v>512.94000000000005</v>
      </c>
      <c r="F10479">
        <f t="shared" si="163"/>
        <v>10</v>
      </c>
    </row>
    <row r="10480" spans="1:6" x14ac:dyDescent="0.3">
      <c r="A10480" t="s">
        <v>35957</v>
      </c>
      <c r="B10480" t="s">
        <v>35958</v>
      </c>
      <c r="C10480" t="s">
        <v>35959</v>
      </c>
      <c r="D10480" t="s">
        <v>48030</v>
      </c>
      <c r="E10480">
        <f>_xlfn.XLOOKUP(Append2[[#This Row],[CAS]],[1]!Append1[CAS],[1]!Append1[Tb],"",0)</f>
        <v>512.94000000000005</v>
      </c>
      <c r="F10480">
        <f t="shared" si="163"/>
        <v>10</v>
      </c>
    </row>
    <row r="10481" spans="1:6" x14ac:dyDescent="0.3">
      <c r="A10481" t="s">
        <v>2900</v>
      </c>
      <c r="B10481" t="s">
        <v>1200</v>
      </c>
      <c r="C10481" t="s">
        <v>1201</v>
      </c>
      <c r="D10481" t="s">
        <v>48030</v>
      </c>
      <c r="E10481">
        <f>_xlfn.XLOOKUP(Append2[[#This Row],[CAS]],[1]!Append1[CAS],[1]!Append1[Tb],"",0)</f>
        <v>513.15</v>
      </c>
      <c r="F10481">
        <f t="shared" si="163"/>
        <v>10</v>
      </c>
    </row>
    <row r="10482" spans="1:6" x14ac:dyDescent="0.3">
      <c r="A10482" t="s">
        <v>3189</v>
      </c>
      <c r="B10482" t="s">
        <v>1778</v>
      </c>
      <c r="C10482" t="s">
        <v>1779</v>
      </c>
      <c r="D10482" t="s">
        <v>48030</v>
      </c>
      <c r="E10482">
        <f>_xlfn.XLOOKUP(Append2[[#This Row],[CAS]],[1]!Append1[CAS],[1]!Append1[Tb],"",0)</f>
        <v>513.15</v>
      </c>
      <c r="F10482">
        <f t="shared" si="163"/>
        <v>10</v>
      </c>
    </row>
    <row r="10483" spans="1:6" x14ac:dyDescent="0.3">
      <c r="A10483" t="s">
        <v>5381</v>
      </c>
      <c r="B10483" t="s">
        <v>5382</v>
      </c>
      <c r="C10483" t="s">
        <v>5383</v>
      </c>
      <c r="D10483" t="s">
        <v>48030</v>
      </c>
      <c r="E10483">
        <f>_xlfn.XLOOKUP(Append2[[#This Row],[CAS]],[1]!Append1[CAS],[1]!Append1[Tb],"",0)</f>
        <v>513.15</v>
      </c>
      <c r="F10483">
        <f t="shared" si="163"/>
        <v>10</v>
      </c>
    </row>
    <row r="10484" spans="1:6" x14ac:dyDescent="0.3">
      <c r="A10484" t="s">
        <v>6060</v>
      </c>
      <c r="B10484" t="s">
        <v>6061</v>
      </c>
      <c r="C10484" t="s">
        <v>6062</v>
      </c>
      <c r="D10484" t="s">
        <v>48030</v>
      </c>
      <c r="E10484">
        <f>_xlfn.XLOOKUP(Append2[[#This Row],[CAS]],[1]!Append1[CAS],[1]!Append1[Tb],"",0)</f>
        <v>513.15</v>
      </c>
      <c r="F10484">
        <f t="shared" si="163"/>
        <v>10</v>
      </c>
    </row>
    <row r="10485" spans="1:6" x14ac:dyDescent="0.3">
      <c r="A10485" t="s">
        <v>19388</v>
      </c>
      <c r="B10485" t="s">
        <v>19389</v>
      </c>
      <c r="C10485" t="s">
        <v>19390</v>
      </c>
      <c r="D10485" t="s">
        <v>48030</v>
      </c>
      <c r="E10485">
        <f>_xlfn.XLOOKUP(Append2[[#This Row],[CAS]],[1]!Append1[CAS],[1]!Append1[Tb],"",0)</f>
        <v>513.34</v>
      </c>
      <c r="F10485">
        <f t="shared" si="163"/>
        <v>10</v>
      </c>
    </row>
    <row r="10486" spans="1:6" x14ac:dyDescent="0.3">
      <c r="A10486" t="s">
        <v>23628</v>
      </c>
      <c r="B10486" t="s">
        <v>23629</v>
      </c>
      <c r="C10486" t="s">
        <v>23630</v>
      </c>
      <c r="D10486" t="s">
        <v>48030</v>
      </c>
      <c r="E10486">
        <f>_xlfn.XLOOKUP(Append2[[#This Row],[CAS]],[1]!Append1[CAS],[1]!Append1[Tb],"",0)</f>
        <v>513.37</v>
      </c>
      <c r="F10486">
        <f t="shared" si="163"/>
        <v>10</v>
      </c>
    </row>
    <row r="10487" spans="1:6" x14ac:dyDescent="0.3">
      <c r="A10487" t="s">
        <v>42707</v>
      </c>
      <c r="B10487" t="s">
        <v>42708</v>
      </c>
      <c r="C10487" t="s">
        <v>42709</v>
      </c>
      <c r="D10487" t="s">
        <v>48030</v>
      </c>
      <c r="E10487">
        <f>_xlfn.XLOOKUP(Append2[[#This Row],[CAS]],[1]!Append1[CAS],[1]!Append1[Tb],"",0)</f>
        <v>513.47</v>
      </c>
      <c r="F10487">
        <f t="shared" si="163"/>
        <v>10</v>
      </c>
    </row>
    <row r="10488" spans="1:6" hidden="1" x14ac:dyDescent="0.3">
      <c r="A10488" t="s">
        <v>32323</v>
      </c>
      <c r="B10488" t="s">
        <v>32324</v>
      </c>
      <c r="C10488" t="s">
        <v>32325</v>
      </c>
      <c r="D10488" t="s">
        <v>48024</v>
      </c>
      <c r="E10488">
        <f>_xlfn.XLOOKUP(Append2[[#This Row],[CAS]],[1]!Append1[CAS],[1]!Append1[Tb],"",0)</f>
        <v>906.62</v>
      </c>
      <c r="F10488">
        <f t="shared" si="163"/>
        <v>18</v>
      </c>
    </row>
    <row r="10489" spans="1:6" x14ac:dyDescent="0.3">
      <c r="A10489" t="s">
        <v>31361</v>
      </c>
      <c r="B10489" t="s">
        <v>31362</v>
      </c>
      <c r="C10489" t="s">
        <v>31363</v>
      </c>
      <c r="D10489" t="s">
        <v>48030</v>
      </c>
      <c r="E10489">
        <f>_xlfn.XLOOKUP(Append2[[#This Row],[CAS]],[1]!Append1[CAS],[1]!Append1[Tb],"",0)</f>
        <v>513.59</v>
      </c>
      <c r="F10489">
        <f t="shared" si="163"/>
        <v>10</v>
      </c>
    </row>
    <row r="10490" spans="1:6" x14ac:dyDescent="0.3">
      <c r="A10490" t="s">
        <v>31367</v>
      </c>
      <c r="B10490" t="s">
        <v>31368</v>
      </c>
      <c r="C10490" t="s">
        <v>31369</v>
      </c>
      <c r="D10490" t="s">
        <v>48030</v>
      </c>
      <c r="E10490">
        <f>_xlfn.XLOOKUP(Append2[[#This Row],[CAS]],[1]!Append1[CAS],[1]!Append1[Tb],"",0)</f>
        <v>513.59</v>
      </c>
      <c r="F10490">
        <f t="shared" si="163"/>
        <v>10</v>
      </c>
    </row>
    <row r="10491" spans="1:6" x14ac:dyDescent="0.3">
      <c r="A10491" t="s">
        <v>29254</v>
      </c>
      <c r="B10491" t="s">
        <v>29255</v>
      </c>
      <c r="C10491" t="s">
        <v>29256</v>
      </c>
      <c r="D10491" t="s">
        <v>48030</v>
      </c>
      <c r="E10491">
        <f>_xlfn.XLOOKUP(Append2[[#This Row],[CAS]],[1]!Append1[CAS],[1]!Append1[Tb],"",0)</f>
        <v>513.65</v>
      </c>
      <c r="F10491">
        <f t="shared" si="163"/>
        <v>10</v>
      </c>
    </row>
    <row r="10492" spans="1:6" x14ac:dyDescent="0.3">
      <c r="A10492" t="s">
        <v>17682</v>
      </c>
      <c r="B10492" t="s">
        <v>17683</v>
      </c>
      <c r="C10492" t="s">
        <v>17684</v>
      </c>
      <c r="D10492" t="s">
        <v>48030</v>
      </c>
      <c r="E10492">
        <f>_xlfn.XLOOKUP(Append2[[#This Row],[CAS]],[1]!Append1[CAS],[1]!Append1[Tb],"",0)</f>
        <v>513.67999999999995</v>
      </c>
      <c r="F10492">
        <f t="shared" si="163"/>
        <v>10</v>
      </c>
    </row>
    <row r="10493" spans="1:6" x14ac:dyDescent="0.3">
      <c r="A10493" t="s">
        <v>25635</v>
      </c>
      <c r="B10493" t="s">
        <v>25636</v>
      </c>
      <c r="C10493" t="s">
        <v>25637</v>
      </c>
      <c r="D10493" t="s">
        <v>48030</v>
      </c>
      <c r="E10493">
        <f>_xlfn.XLOOKUP(Append2[[#This Row],[CAS]],[1]!Append1[CAS],[1]!Append1[Tb],"",0)</f>
        <v>513.67999999999995</v>
      </c>
      <c r="F10493">
        <f t="shared" si="163"/>
        <v>10</v>
      </c>
    </row>
    <row r="10494" spans="1:6" x14ac:dyDescent="0.3">
      <c r="A10494" t="s">
        <v>41747</v>
      </c>
      <c r="B10494" t="s">
        <v>41748</v>
      </c>
      <c r="C10494" t="s">
        <v>41749</v>
      </c>
      <c r="D10494" t="s">
        <v>48030</v>
      </c>
      <c r="E10494">
        <f>_xlfn.XLOOKUP(Append2[[#This Row],[CAS]],[1]!Append1[CAS],[1]!Append1[Tb],"",0)</f>
        <v>513.67999999999995</v>
      </c>
      <c r="F10494">
        <f t="shared" si="163"/>
        <v>10</v>
      </c>
    </row>
    <row r="10495" spans="1:6" x14ac:dyDescent="0.3">
      <c r="A10495" t="s">
        <v>41753</v>
      </c>
      <c r="B10495" t="s">
        <v>41754</v>
      </c>
      <c r="C10495" t="s">
        <v>41755</v>
      </c>
      <c r="D10495" t="s">
        <v>48030</v>
      </c>
      <c r="E10495">
        <f>_xlfn.XLOOKUP(Append2[[#This Row],[CAS]],[1]!Append1[CAS],[1]!Append1[Tb],"",0)</f>
        <v>513.67999999999995</v>
      </c>
      <c r="F10495">
        <f t="shared" si="163"/>
        <v>10</v>
      </c>
    </row>
    <row r="10496" spans="1:6" x14ac:dyDescent="0.3">
      <c r="A10496" t="s">
        <v>45818</v>
      </c>
      <c r="B10496" t="s">
        <v>45819</v>
      </c>
      <c r="C10496" t="s">
        <v>45820</v>
      </c>
      <c r="D10496" t="s">
        <v>48030</v>
      </c>
      <c r="E10496">
        <f>_xlfn.XLOOKUP(Append2[[#This Row],[CAS]],[1]!Append1[CAS],[1]!Append1[Tb],"",0)</f>
        <v>513.67999999999995</v>
      </c>
      <c r="F10496">
        <f t="shared" si="163"/>
        <v>10</v>
      </c>
    </row>
    <row r="10497" spans="1:6" x14ac:dyDescent="0.3">
      <c r="A10497" t="s">
        <v>32920</v>
      </c>
      <c r="B10497" t="s">
        <v>32921</v>
      </c>
      <c r="C10497" t="s">
        <v>32922</v>
      </c>
      <c r="D10497" t="s">
        <v>48030</v>
      </c>
      <c r="E10497">
        <f>_xlfn.XLOOKUP(Append2[[#This Row],[CAS]],[1]!Append1[CAS],[1]!Append1[Tb],"",0)</f>
        <v>514.03</v>
      </c>
      <c r="F10497">
        <f t="shared" si="163"/>
        <v>10</v>
      </c>
    </row>
    <row r="10498" spans="1:6" x14ac:dyDescent="0.3">
      <c r="A10498" t="s">
        <v>25575</v>
      </c>
      <c r="B10498" t="s">
        <v>25576</v>
      </c>
      <c r="C10498" t="s">
        <v>25577</v>
      </c>
      <c r="D10498" t="s">
        <v>48030</v>
      </c>
      <c r="E10498">
        <f>_xlfn.XLOOKUP(Append2[[#This Row],[CAS]],[1]!Append1[CAS],[1]!Append1[Tb],"",0)</f>
        <v>514.12</v>
      </c>
      <c r="F10498">
        <f t="shared" ref="F10498:F10561" si="164">LEN(C10498)-LEN(SUBSTITUTE(C10498,"C",""))</f>
        <v>10</v>
      </c>
    </row>
    <row r="10499" spans="1:6" hidden="1" x14ac:dyDescent="0.3">
      <c r="A10499" t="s">
        <v>32356</v>
      </c>
      <c r="B10499" t="s">
        <v>32357</v>
      </c>
      <c r="C10499" t="s">
        <v>32358</v>
      </c>
      <c r="D10499" t="s">
        <v>48026</v>
      </c>
      <c r="E10499">
        <f>_xlfn.XLOOKUP(Append2[[#This Row],[CAS]],[1]!Append1[CAS],[1]!Append1[Tb],"",0)</f>
        <v>577.70000000000005</v>
      </c>
      <c r="F10499">
        <f t="shared" si="164"/>
        <v>14</v>
      </c>
    </row>
    <row r="10500" spans="1:6" x14ac:dyDescent="0.3">
      <c r="A10500" t="s">
        <v>21202</v>
      </c>
      <c r="B10500" t="s">
        <v>21203</v>
      </c>
      <c r="C10500" t="s">
        <v>21204</v>
      </c>
      <c r="D10500" t="s">
        <v>48030</v>
      </c>
      <c r="E10500">
        <f>_xlfn.XLOOKUP(Append2[[#This Row],[CAS]],[1]!Append1[CAS],[1]!Append1[Tb],"",0)</f>
        <v>514.22</v>
      </c>
      <c r="F10500">
        <f t="shared" si="164"/>
        <v>10</v>
      </c>
    </row>
    <row r="10501" spans="1:6" x14ac:dyDescent="0.3">
      <c r="A10501" t="s">
        <v>25851</v>
      </c>
      <c r="B10501" t="s">
        <v>25852</v>
      </c>
      <c r="C10501" t="s">
        <v>25853</v>
      </c>
      <c r="D10501" t="s">
        <v>48030</v>
      </c>
      <c r="E10501">
        <f>_xlfn.XLOOKUP(Append2[[#This Row],[CAS]],[1]!Append1[CAS],[1]!Append1[Tb],"",0)</f>
        <v>514.36</v>
      </c>
      <c r="F10501">
        <f t="shared" si="164"/>
        <v>10</v>
      </c>
    </row>
    <row r="10502" spans="1:6" x14ac:dyDescent="0.3">
      <c r="A10502" t="s">
        <v>30101</v>
      </c>
      <c r="B10502" t="s">
        <v>30102</v>
      </c>
      <c r="C10502" t="s">
        <v>30103</v>
      </c>
      <c r="D10502" t="s">
        <v>48030</v>
      </c>
      <c r="E10502">
        <f>_xlfn.XLOOKUP(Append2[[#This Row],[CAS]],[1]!Append1[CAS],[1]!Append1[Tb],"",0)</f>
        <v>514.36</v>
      </c>
      <c r="F10502">
        <f t="shared" si="164"/>
        <v>10</v>
      </c>
    </row>
    <row r="10503" spans="1:6" x14ac:dyDescent="0.3">
      <c r="A10503" t="s">
        <v>29960</v>
      </c>
      <c r="B10503" t="s">
        <v>29961</v>
      </c>
      <c r="C10503" t="s">
        <v>29962</v>
      </c>
      <c r="D10503" t="s">
        <v>48030</v>
      </c>
      <c r="E10503">
        <f>_xlfn.XLOOKUP(Append2[[#This Row],[CAS]],[1]!Append1[CAS],[1]!Append1[Tb],"",0)</f>
        <v>514.49</v>
      </c>
      <c r="F10503">
        <f t="shared" si="164"/>
        <v>10</v>
      </c>
    </row>
    <row r="10504" spans="1:6" x14ac:dyDescent="0.3">
      <c r="A10504" t="s">
        <v>19619</v>
      </c>
      <c r="B10504" t="s">
        <v>19620</v>
      </c>
      <c r="C10504" t="s">
        <v>19621</v>
      </c>
      <c r="D10504" t="s">
        <v>48030</v>
      </c>
      <c r="E10504">
        <f>_xlfn.XLOOKUP(Append2[[#This Row],[CAS]],[1]!Append1[CAS],[1]!Append1[Tb],"",0)</f>
        <v>514.71</v>
      </c>
      <c r="F10504">
        <f t="shared" si="164"/>
        <v>10</v>
      </c>
    </row>
    <row r="10505" spans="1:6" hidden="1" x14ac:dyDescent="0.3">
      <c r="A10505" t="s">
        <v>32374</v>
      </c>
      <c r="B10505" t="s">
        <v>32375</v>
      </c>
      <c r="C10505" t="s">
        <v>32376</v>
      </c>
      <c r="D10505" t="s">
        <v>48045</v>
      </c>
      <c r="E10505">
        <f>_xlfn.XLOOKUP(Append2[[#This Row],[CAS]],[1]!Append1[CAS],[1]!Append1[Tb],"",0)</f>
        <v>977.37</v>
      </c>
      <c r="F10505">
        <f t="shared" si="164"/>
        <v>29</v>
      </c>
    </row>
    <row r="10506" spans="1:6" x14ac:dyDescent="0.3">
      <c r="A10506" t="s">
        <v>32025</v>
      </c>
      <c r="B10506" t="s">
        <v>32026</v>
      </c>
      <c r="C10506" t="s">
        <v>32027</v>
      </c>
      <c r="D10506" t="s">
        <v>48030</v>
      </c>
      <c r="E10506">
        <f>_xlfn.XLOOKUP(Append2[[#This Row],[CAS]],[1]!Append1[CAS],[1]!Append1[Tb],"",0)</f>
        <v>514.75</v>
      </c>
      <c r="F10506">
        <f t="shared" si="164"/>
        <v>10</v>
      </c>
    </row>
    <row r="10507" spans="1:6" x14ac:dyDescent="0.3">
      <c r="A10507" t="s">
        <v>31817</v>
      </c>
      <c r="B10507" t="s">
        <v>31818</v>
      </c>
      <c r="C10507" t="s">
        <v>31819</v>
      </c>
      <c r="D10507" t="s">
        <v>48030</v>
      </c>
      <c r="E10507">
        <f>_xlfn.XLOOKUP(Append2[[#This Row],[CAS]],[1]!Append1[CAS],[1]!Append1[Tb],"",0)</f>
        <v>514.76</v>
      </c>
      <c r="F10507">
        <f t="shared" si="164"/>
        <v>10</v>
      </c>
    </row>
    <row r="10508" spans="1:6" x14ac:dyDescent="0.3">
      <c r="A10508" t="s">
        <v>24972</v>
      </c>
      <c r="B10508" t="s">
        <v>24973</v>
      </c>
      <c r="C10508" t="s">
        <v>24974</v>
      </c>
      <c r="D10508" t="s">
        <v>48030</v>
      </c>
      <c r="E10508">
        <f>_xlfn.XLOOKUP(Append2[[#This Row],[CAS]],[1]!Append1[CAS],[1]!Append1[Tb],"",0)</f>
        <v>514.98</v>
      </c>
      <c r="F10508">
        <f t="shared" si="164"/>
        <v>10</v>
      </c>
    </row>
    <row r="10509" spans="1:6" hidden="1" x14ac:dyDescent="0.3">
      <c r="A10509" t="s">
        <v>32386</v>
      </c>
      <c r="B10509" t="s">
        <v>32387</v>
      </c>
      <c r="C10509" t="s">
        <v>32388</v>
      </c>
      <c r="D10509" t="s">
        <v>10543</v>
      </c>
      <c r="E10509">
        <f>_xlfn.XLOOKUP(Append2[[#This Row],[CAS]],[1]!Append1[CAS],[1]!Append1[Tb],"",0)</f>
        <v>1954.94</v>
      </c>
      <c r="F10509">
        <f t="shared" si="164"/>
        <v>41</v>
      </c>
    </row>
    <row r="10510" spans="1:6" hidden="1" x14ac:dyDescent="0.3">
      <c r="A10510" t="s">
        <v>32389</v>
      </c>
      <c r="B10510" t="s">
        <v>32390</v>
      </c>
      <c r="C10510" t="s">
        <v>32391</v>
      </c>
      <c r="D10510" t="s">
        <v>48046</v>
      </c>
      <c r="E10510">
        <f>_xlfn.XLOOKUP(Append2[[#This Row],[CAS]],[1]!Append1[CAS],[1]!Append1[Tb],"",0)</f>
        <v>1418.22</v>
      </c>
      <c r="F10510">
        <f t="shared" si="164"/>
        <v>32</v>
      </c>
    </row>
    <row r="10511" spans="1:6" x14ac:dyDescent="0.3">
      <c r="A10511" t="s">
        <v>36437</v>
      </c>
      <c r="B10511" t="s">
        <v>36438</v>
      </c>
      <c r="C10511" t="s">
        <v>36439</v>
      </c>
      <c r="D10511" t="s">
        <v>48030</v>
      </c>
      <c r="E10511">
        <f>_xlfn.XLOOKUP(Append2[[#This Row],[CAS]],[1]!Append1[CAS],[1]!Append1[Tb],"",0)</f>
        <v>514.98</v>
      </c>
      <c r="F10511">
        <f t="shared" si="164"/>
        <v>10</v>
      </c>
    </row>
    <row r="10512" spans="1:6" x14ac:dyDescent="0.3">
      <c r="A10512" t="s">
        <v>5559</v>
      </c>
      <c r="B10512" t="s">
        <v>5560</v>
      </c>
      <c r="C10512" t="s">
        <v>5561</v>
      </c>
      <c r="D10512" t="s">
        <v>48030</v>
      </c>
      <c r="E10512">
        <f>_xlfn.XLOOKUP(Append2[[#This Row],[CAS]],[1]!Append1[CAS],[1]!Append1[Tb],"",0)</f>
        <v>515.04999999999995</v>
      </c>
      <c r="F10512">
        <f t="shared" si="164"/>
        <v>10</v>
      </c>
    </row>
    <row r="10513" spans="1:6" x14ac:dyDescent="0.3">
      <c r="A10513" t="s">
        <v>41014</v>
      </c>
      <c r="B10513" t="s">
        <v>41015</v>
      </c>
      <c r="C10513" t="s">
        <v>41016</v>
      </c>
      <c r="D10513" t="s">
        <v>48030</v>
      </c>
      <c r="E10513">
        <f>_xlfn.XLOOKUP(Append2[[#This Row],[CAS]],[1]!Append1[CAS],[1]!Append1[Tb],"",0)</f>
        <v>515.08000000000004</v>
      </c>
      <c r="F10513">
        <f t="shared" si="164"/>
        <v>10</v>
      </c>
    </row>
    <row r="10514" spans="1:6" x14ac:dyDescent="0.3">
      <c r="A10514" t="s">
        <v>2770</v>
      </c>
      <c r="B10514" t="s">
        <v>940</v>
      </c>
      <c r="C10514" t="s">
        <v>941</v>
      </c>
      <c r="D10514" t="s">
        <v>48030</v>
      </c>
      <c r="E10514">
        <f>_xlfn.XLOOKUP(Append2[[#This Row],[CAS]],[1]!Append1[CAS],[1]!Append1[Tb],"",0)</f>
        <v>515.15</v>
      </c>
      <c r="F10514">
        <f t="shared" si="164"/>
        <v>10</v>
      </c>
    </row>
    <row r="10515" spans="1:6" x14ac:dyDescent="0.3">
      <c r="A10515" t="s">
        <v>34361</v>
      </c>
      <c r="B10515" t="s">
        <v>34362</v>
      </c>
      <c r="C10515" t="s">
        <v>34363</v>
      </c>
      <c r="D10515" t="s">
        <v>48030</v>
      </c>
      <c r="E10515">
        <f>_xlfn.XLOOKUP(Append2[[#This Row],[CAS]],[1]!Append1[CAS],[1]!Append1[Tb],"",0)</f>
        <v>515.20000000000005</v>
      </c>
      <c r="F10515">
        <f t="shared" si="164"/>
        <v>10</v>
      </c>
    </row>
    <row r="10516" spans="1:6" x14ac:dyDescent="0.3">
      <c r="A10516" t="s">
        <v>41618</v>
      </c>
      <c r="B10516" t="s">
        <v>41619</v>
      </c>
      <c r="C10516" t="s">
        <v>41620</v>
      </c>
      <c r="D10516" t="s">
        <v>48030</v>
      </c>
      <c r="E10516">
        <f>_xlfn.XLOOKUP(Append2[[#This Row],[CAS]],[1]!Append1[CAS],[1]!Append1[Tb],"",0)</f>
        <v>515.24</v>
      </c>
      <c r="F10516">
        <f t="shared" si="164"/>
        <v>10</v>
      </c>
    </row>
    <row r="10517" spans="1:6" x14ac:dyDescent="0.3">
      <c r="A10517" t="s">
        <v>29822</v>
      </c>
      <c r="B10517" t="s">
        <v>29823</v>
      </c>
      <c r="C10517" t="s">
        <v>29824</v>
      </c>
      <c r="D10517" t="s">
        <v>48030</v>
      </c>
      <c r="E10517">
        <f>_xlfn.XLOOKUP(Append2[[#This Row],[CAS]],[1]!Append1[CAS],[1]!Append1[Tb],"",0)</f>
        <v>515.33000000000004</v>
      </c>
      <c r="F10517">
        <f t="shared" si="164"/>
        <v>10</v>
      </c>
    </row>
    <row r="10518" spans="1:6" hidden="1" x14ac:dyDescent="0.3">
      <c r="A10518" t="s">
        <v>32413</v>
      </c>
      <c r="B10518" t="s">
        <v>32414</v>
      </c>
      <c r="C10518" t="s">
        <v>32415</v>
      </c>
      <c r="D10518" t="s">
        <v>48024</v>
      </c>
      <c r="E10518">
        <f>_xlfn.XLOOKUP(Append2[[#This Row],[CAS]],[1]!Append1[CAS],[1]!Append1[Tb],"",0)</f>
        <v>786.68</v>
      </c>
      <c r="F10518">
        <f t="shared" si="164"/>
        <v>18</v>
      </c>
    </row>
    <row r="10519" spans="1:6" x14ac:dyDescent="0.3">
      <c r="A10519" t="s">
        <v>9357</v>
      </c>
      <c r="B10519" t="s">
        <v>9358</v>
      </c>
      <c r="C10519" t="s">
        <v>9359</v>
      </c>
      <c r="D10519" t="s">
        <v>48030</v>
      </c>
      <c r="E10519">
        <f>_xlfn.XLOOKUP(Append2[[#This Row],[CAS]],[1]!Append1[CAS],[1]!Append1[Tb],"",0)</f>
        <v>515.65</v>
      </c>
      <c r="F10519">
        <f t="shared" si="164"/>
        <v>10</v>
      </c>
    </row>
    <row r="10520" spans="1:6" x14ac:dyDescent="0.3">
      <c r="A10520" t="s">
        <v>37941</v>
      </c>
      <c r="B10520" t="s">
        <v>37942</v>
      </c>
      <c r="C10520" t="s">
        <v>37943</v>
      </c>
      <c r="D10520" t="s">
        <v>48030</v>
      </c>
      <c r="E10520">
        <f>_xlfn.XLOOKUP(Append2[[#This Row],[CAS]],[1]!Append1[CAS],[1]!Append1[Tb],"",0)</f>
        <v>515.66</v>
      </c>
      <c r="F10520">
        <f t="shared" si="164"/>
        <v>10</v>
      </c>
    </row>
    <row r="10521" spans="1:6" x14ac:dyDescent="0.3">
      <c r="A10521" t="s">
        <v>23828</v>
      </c>
      <c r="B10521" t="s">
        <v>23829</v>
      </c>
      <c r="C10521" t="s">
        <v>23830</v>
      </c>
      <c r="D10521" t="s">
        <v>48030</v>
      </c>
      <c r="E10521">
        <f>_xlfn.XLOOKUP(Append2[[#This Row],[CAS]],[1]!Append1[CAS],[1]!Append1[Tb],"",0)</f>
        <v>515.97</v>
      </c>
      <c r="F10521">
        <f t="shared" si="164"/>
        <v>10</v>
      </c>
    </row>
    <row r="10522" spans="1:6" x14ac:dyDescent="0.3">
      <c r="A10522" t="s">
        <v>41750</v>
      </c>
      <c r="B10522" t="s">
        <v>41751</v>
      </c>
      <c r="C10522" t="s">
        <v>41752</v>
      </c>
      <c r="D10522" t="s">
        <v>48030</v>
      </c>
      <c r="E10522">
        <f>_xlfn.XLOOKUP(Append2[[#This Row],[CAS]],[1]!Append1[CAS],[1]!Append1[Tb],"",0)</f>
        <v>516.03</v>
      </c>
      <c r="F10522">
        <f t="shared" si="164"/>
        <v>10</v>
      </c>
    </row>
    <row r="10523" spans="1:6" hidden="1" x14ac:dyDescent="0.3">
      <c r="A10523" t="s">
        <v>32437</v>
      </c>
      <c r="B10523" t="s">
        <v>32438</v>
      </c>
      <c r="C10523" t="s">
        <v>32439</v>
      </c>
      <c r="D10523" t="s">
        <v>48024</v>
      </c>
      <c r="E10523">
        <f>_xlfn.XLOOKUP(Append2[[#This Row],[CAS]],[1]!Append1[CAS],[1]!Append1[Tb],"",0)</f>
        <v>611</v>
      </c>
      <c r="F10523">
        <f t="shared" si="164"/>
        <v>18</v>
      </c>
    </row>
    <row r="10524" spans="1:6" x14ac:dyDescent="0.3">
      <c r="A10524" t="s">
        <v>41873</v>
      </c>
      <c r="B10524" t="s">
        <v>41874</v>
      </c>
      <c r="C10524" t="s">
        <v>41875</v>
      </c>
      <c r="D10524" t="s">
        <v>48030</v>
      </c>
      <c r="E10524">
        <f>_xlfn.XLOOKUP(Append2[[#This Row],[CAS]],[1]!Append1[CAS],[1]!Append1[Tb],"",0)</f>
        <v>516.03</v>
      </c>
      <c r="F10524">
        <f t="shared" si="164"/>
        <v>10</v>
      </c>
    </row>
    <row r="10525" spans="1:6" x14ac:dyDescent="0.3">
      <c r="A10525" t="s">
        <v>19367</v>
      </c>
      <c r="B10525" t="s">
        <v>19368</v>
      </c>
      <c r="C10525" t="s">
        <v>19369</v>
      </c>
      <c r="D10525" t="s">
        <v>48030</v>
      </c>
      <c r="E10525">
        <f>_xlfn.XLOOKUP(Append2[[#This Row],[CAS]],[1]!Append1[CAS],[1]!Append1[Tb],"",0)</f>
        <v>516.04</v>
      </c>
      <c r="F10525">
        <f t="shared" si="164"/>
        <v>10</v>
      </c>
    </row>
    <row r="10526" spans="1:6" x14ac:dyDescent="0.3">
      <c r="A10526" t="s">
        <v>29158</v>
      </c>
      <c r="B10526" t="s">
        <v>29159</v>
      </c>
      <c r="C10526" t="s">
        <v>29160</v>
      </c>
      <c r="D10526" t="s">
        <v>48030</v>
      </c>
      <c r="E10526">
        <f>_xlfn.XLOOKUP(Append2[[#This Row],[CAS]],[1]!Append1[CAS],[1]!Append1[Tb],"",0)</f>
        <v>516.04</v>
      </c>
      <c r="F10526">
        <f t="shared" si="164"/>
        <v>10</v>
      </c>
    </row>
    <row r="10527" spans="1:6" x14ac:dyDescent="0.3">
      <c r="A10527" t="s">
        <v>28878</v>
      </c>
      <c r="B10527" t="s">
        <v>28879</v>
      </c>
      <c r="C10527" t="s">
        <v>28880</v>
      </c>
      <c r="D10527" t="s">
        <v>48030</v>
      </c>
      <c r="E10527">
        <f>_xlfn.XLOOKUP(Append2[[#This Row],[CAS]],[1]!Append1[CAS],[1]!Append1[Tb],"",0)</f>
        <v>516.08000000000004</v>
      </c>
      <c r="F10527">
        <f t="shared" si="164"/>
        <v>10</v>
      </c>
    </row>
    <row r="10528" spans="1:6" hidden="1" x14ac:dyDescent="0.3">
      <c r="A10528" t="s">
        <v>32452</v>
      </c>
      <c r="B10528" t="s">
        <v>32453</v>
      </c>
      <c r="C10528" t="s">
        <v>32454</v>
      </c>
      <c r="D10528" t="s">
        <v>48027</v>
      </c>
      <c r="E10528">
        <f>_xlfn.XLOOKUP(Append2[[#This Row],[CAS]],[1]!Append1[CAS],[1]!Append1[Tb],"",0)</f>
        <v>912.08</v>
      </c>
      <c r="F10528">
        <f t="shared" si="164"/>
        <v>15</v>
      </c>
    </row>
    <row r="10529" spans="1:6" x14ac:dyDescent="0.3">
      <c r="A10529" t="s">
        <v>31385</v>
      </c>
      <c r="B10529" t="s">
        <v>31386</v>
      </c>
      <c r="C10529" t="s">
        <v>31387</v>
      </c>
      <c r="D10529" t="s">
        <v>48030</v>
      </c>
      <c r="E10529">
        <f>_xlfn.XLOOKUP(Append2[[#This Row],[CAS]],[1]!Append1[CAS],[1]!Append1[Tb],"",0)</f>
        <v>516.08000000000004</v>
      </c>
      <c r="F10529">
        <f t="shared" si="164"/>
        <v>10</v>
      </c>
    </row>
    <row r="10530" spans="1:6" x14ac:dyDescent="0.3">
      <c r="A10530" t="s">
        <v>4073</v>
      </c>
      <c r="B10530" t="s">
        <v>4074</v>
      </c>
      <c r="C10530" t="s">
        <v>4075</v>
      </c>
      <c r="D10530" t="s">
        <v>48030</v>
      </c>
      <c r="E10530">
        <f>_xlfn.XLOOKUP(Append2[[#This Row],[CAS]],[1]!Append1[CAS],[1]!Append1[Tb],"",0)</f>
        <v>516.15</v>
      </c>
      <c r="F10530">
        <f t="shared" si="164"/>
        <v>10</v>
      </c>
    </row>
    <row r="10531" spans="1:6" x14ac:dyDescent="0.3">
      <c r="A10531" t="s">
        <v>18273</v>
      </c>
      <c r="B10531" t="s">
        <v>18274</v>
      </c>
      <c r="C10531" t="s">
        <v>18275</v>
      </c>
      <c r="D10531" t="s">
        <v>48030</v>
      </c>
      <c r="E10531">
        <f>_xlfn.XLOOKUP(Append2[[#This Row],[CAS]],[1]!Append1[CAS],[1]!Append1[Tb],"",0)</f>
        <v>516.47</v>
      </c>
      <c r="F10531">
        <f t="shared" si="164"/>
        <v>10</v>
      </c>
    </row>
    <row r="10532" spans="1:6" hidden="1" x14ac:dyDescent="0.3">
      <c r="A10532" t="s">
        <v>32464</v>
      </c>
      <c r="B10532" t="s">
        <v>32465</v>
      </c>
      <c r="C10532" t="s">
        <v>32466</v>
      </c>
      <c r="D10532" t="s">
        <v>48026</v>
      </c>
      <c r="E10532">
        <f>_xlfn.XLOOKUP(Append2[[#This Row],[CAS]],[1]!Append1[CAS],[1]!Append1[Tb],"",0)</f>
        <v>611.66</v>
      </c>
      <c r="F10532">
        <f t="shared" si="164"/>
        <v>14</v>
      </c>
    </row>
    <row r="10533" spans="1:6" hidden="1" x14ac:dyDescent="0.3">
      <c r="A10533" t="s">
        <v>32467</v>
      </c>
      <c r="B10533" t="s">
        <v>32468</v>
      </c>
      <c r="C10533" t="s">
        <v>32469</v>
      </c>
      <c r="D10533" t="s">
        <v>48026</v>
      </c>
      <c r="E10533">
        <f>_xlfn.XLOOKUP(Append2[[#This Row],[CAS]],[1]!Append1[CAS],[1]!Append1[Tb],"",0)</f>
        <v>611.66</v>
      </c>
      <c r="F10533">
        <f t="shared" si="164"/>
        <v>14</v>
      </c>
    </row>
    <row r="10534" spans="1:6" hidden="1" x14ac:dyDescent="0.3">
      <c r="A10534" t="s">
        <v>32470</v>
      </c>
      <c r="B10534" t="s">
        <v>32471</v>
      </c>
      <c r="C10534" t="s">
        <v>32472</v>
      </c>
      <c r="D10534" t="s">
        <v>48033</v>
      </c>
      <c r="E10534">
        <f>_xlfn.XLOOKUP(Append2[[#This Row],[CAS]],[1]!Append1[CAS],[1]!Append1[Tb],"",0)</f>
        <v>657.42</v>
      </c>
      <c r="F10534">
        <f t="shared" si="164"/>
        <v>16</v>
      </c>
    </row>
    <row r="10535" spans="1:6" hidden="1" x14ac:dyDescent="0.3">
      <c r="A10535" t="s">
        <v>32473</v>
      </c>
      <c r="B10535" t="s">
        <v>32474</v>
      </c>
      <c r="C10535" t="s">
        <v>32475</v>
      </c>
      <c r="D10535" t="s">
        <v>48033</v>
      </c>
      <c r="E10535">
        <f>_xlfn.XLOOKUP(Append2[[#This Row],[CAS]],[1]!Append1[CAS],[1]!Append1[Tb],"",0)</f>
        <v>657.42</v>
      </c>
      <c r="F10535">
        <f t="shared" si="164"/>
        <v>16</v>
      </c>
    </row>
    <row r="10536" spans="1:6" x14ac:dyDescent="0.3">
      <c r="A10536" t="s">
        <v>37821</v>
      </c>
      <c r="B10536" t="s">
        <v>37822</v>
      </c>
      <c r="C10536" t="s">
        <v>37823</v>
      </c>
      <c r="D10536" t="s">
        <v>48030</v>
      </c>
      <c r="E10536">
        <f>_xlfn.XLOOKUP(Append2[[#This Row],[CAS]],[1]!Append1[CAS],[1]!Append1[Tb],"",0)</f>
        <v>516.47</v>
      </c>
      <c r="F10536">
        <f t="shared" si="164"/>
        <v>10</v>
      </c>
    </row>
    <row r="10537" spans="1:6" x14ac:dyDescent="0.3">
      <c r="A10537" t="s">
        <v>39843</v>
      </c>
      <c r="B10537" t="s">
        <v>39844</v>
      </c>
      <c r="C10537" t="s">
        <v>39845</v>
      </c>
      <c r="D10537" t="s">
        <v>48030</v>
      </c>
      <c r="E10537">
        <f>_xlfn.XLOOKUP(Append2[[#This Row],[CAS]],[1]!Append1[CAS],[1]!Append1[Tb],"",0)</f>
        <v>516.47</v>
      </c>
      <c r="F10537">
        <f t="shared" si="164"/>
        <v>10</v>
      </c>
    </row>
    <row r="10538" spans="1:6" x14ac:dyDescent="0.3">
      <c r="A10538" t="s">
        <v>41726</v>
      </c>
      <c r="B10538" t="s">
        <v>41727</v>
      </c>
      <c r="C10538" t="s">
        <v>41728</v>
      </c>
      <c r="D10538" t="s">
        <v>48030</v>
      </c>
      <c r="E10538">
        <f>_xlfn.XLOOKUP(Append2[[#This Row],[CAS]],[1]!Append1[CAS],[1]!Append1[Tb],"",0)</f>
        <v>516.47</v>
      </c>
      <c r="F10538">
        <f t="shared" si="164"/>
        <v>10</v>
      </c>
    </row>
    <row r="10539" spans="1:6" x14ac:dyDescent="0.3">
      <c r="A10539" t="s">
        <v>41729</v>
      </c>
      <c r="B10539" t="s">
        <v>41730</v>
      </c>
      <c r="C10539" t="s">
        <v>41731</v>
      </c>
      <c r="D10539" t="s">
        <v>48030</v>
      </c>
      <c r="E10539">
        <f>_xlfn.XLOOKUP(Append2[[#This Row],[CAS]],[1]!Append1[CAS],[1]!Append1[Tb],"",0)</f>
        <v>516.47</v>
      </c>
      <c r="F10539">
        <f t="shared" si="164"/>
        <v>10</v>
      </c>
    </row>
    <row r="10540" spans="1:6" hidden="1" x14ac:dyDescent="0.3">
      <c r="A10540" t="s">
        <v>32488</v>
      </c>
      <c r="B10540" t="s">
        <v>32489</v>
      </c>
      <c r="C10540" t="s">
        <v>32490</v>
      </c>
      <c r="D10540" t="s">
        <v>48027</v>
      </c>
      <c r="E10540">
        <f>_xlfn.XLOOKUP(Append2[[#This Row],[CAS]],[1]!Append1[CAS],[1]!Append1[Tb],"",0)</f>
        <v>605.05999999999995</v>
      </c>
      <c r="F10540">
        <f t="shared" si="164"/>
        <v>15</v>
      </c>
    </row>
    <row r="10541" spans="1:6" hidden="1" x14ac:dyDescent="0.3">
      <c r="A10541" t="s">
        <v>32491</v>
      </c>
      <c r="B10541" t="s">
        <v>32492</v>
      </c>
      <c r="C10541" t="s">
        <v>32493</v>
      </c>
      <c r="D10541" t="s">
        <v>48026</v>
      </c>
      <c r="E10541">
        <f>_xlfn.XLOOKUP(Append2[[#This Row],[CAS]],[1]!Append1[CAS],[1]!Append1[Tb],"",0)</f>
        <v>703.84</v>
      </c>
      <c r="F10541">
        <f t="shared" si="164"/>
        <v>14</v>
      </c>
    </row>
    <row r="10542" spans="1:6" x14ac:dyDescent="0.3">
      <c r="A10542" t="s">
        <v>41732</v>
      </c>
      <c r="B10542" t="s">
        <v>41733</v>
      </c>
      <c r="C10542" t="s">
        <v>41734</v>
      </c>
      <c r="D10542" t="s">
        <v>48030</v>
      </c>
      <c r="E10542">
        <f>_xlfn.XLOOKUP(Append2[[#This Row],[CAS]],[1]!Append1[CAS],[1]!Append1[Tb],"",0)</f>
        <v>516.47</v>
      </c>
      <c r="F10542">
        <f t="shared" si="164"/>
        <v>10</v>
      </c>
    </row>
    <row r="10543" spans="1:6" x14ac:dyDescent="0.3">
      <c r="A10543" t="s">
        <v>41735</v>
      </c>
      <c r="B10543" t="s">
        <v>41736</v>
      </c>
      <c r="C10543" t="s">
        <v>41737</v>
      </c>
      <c r="D10543" t="s">
        <v>48030</v>
      </c>
      <c r="E10543">
        <f>_xlfn.XLOOKUP(Append2[[#This Row],[CAS]],[1]!Append1[CAS],[1]!Append1[Tb],"",0)</f>
        <v>516.47</v>
      </c>
      <c r="F10543">
        <f t="shared" si="164"/>
        <v>10</v>
      </c>
    </row>
    <row r="10544" spans="1:6" hidden="1" x14ac:dyDescent="0.3">
      <c r="A10544" t="s">
        <v>32500</v>
      </c>
      <c r="B10544" t="s">
        <v>32501</v>
      </c>
      <c r="C10544" t="s">
        <v>32502</v>
      </c>
      <c r="D10544" t="s">
        <v>48024</v>
      </c>
      <c r="E10544">
        <f>_xlfn.XLOOKUP(Append2[[#This Row],[CAS]],[1]!Append1[CAS],[1]!Append1[Tb],"",0)</f>
        <v>819.52</v>
      </c>
      <c r="F10544">
        <f t="shared" si="164"/>
        <v>18</v>
      </c>
    </row>
    <row r="10545" spans="1:6" hidden="1" x14ac:dyDescent="0.3">
      <c r="A10545" t="s">
        <v>32503</v>
      </c>
      <c r="B10545" t="s">
        <v>32504</v>
      </c>
      <c r="C10545" t="s">
        <v>32505</v>
      </c>
      <c r="D10545" t="s">
        <v>48024</v>
      </c>
      <c r="E10545">
        <f>_xlfn.XLOOKUP(Append2[[#This Row],[CAS]],[1]!Append1[CAS],[1]!Append1[Tb],"",0)</f>
        <v>819.52</v>
      </c>
      <c r="F10545">
        <f t="shared" si="164"/>
        <v>18</v>
      </c>
    </row>
    <row r="10546" spans="1:6" x14ac:dyDescent="0.3">
      <c r="A10546" t="s">
        <v>41738</v>
      </c>
      <c r="B10546" t="s">
        <v>41739</v>
      </c>
      <c r="C10546" t="s">
        <v>41740</v>
      </c>
      <c r="D10546" t="s">
        <v>48030</v>
      </c>
      <c r="E10546">
        <f>_xlfn.XLOOKUP(Append2[[#This Row],[CAS]],[1]!Append1[CAS],[1]!Append1[Tb],"",0)</f>
        <v>516.47</v>
      </c>
      <c r="F10546">
        <f t="shared" si="164"/>
        <v>10</v>
      </c>
    </row>
    <row r="10547" spans="1:6" x14ac:dyDescent="0.3">
      <c r="A10547" t="s">
        <v>41870</v>
      </c>
      <c r="B10547" t="s">
        <v>41871</v>
      </c>
      <c r="C10547" t="s">
        <v>41872</v>
      </c>
      <c r="D10547" t="s">
        <v>48030</v>
      </c>
      <c r="E10547">
        <f>_xlfn.XLOOKUP(Append2[[#This Row],[CAS]],[1]!Append1[CAS],[1]!Append1[Tb],"",0)</f>
        <v>516.47</v>
      </c>
      <c r="F10547">
        <f t="shared" si="164"/>
        <v>10</v>
      </c>
    </row>
    <row r="10548" spans="1:6" x14ac:dyDescent="0.3">
      <c r="A10548" t="s">
        <v>41876</v>
      </c>
      <c r="B10548" t="s">
        <v>41877</v>
      </c>
      <c r="C10548" t="s">
        <v>41878</v>
      </c>
      <c r="D10548" t="s">
        <v>48030</v>
      </c>
      <c r="E10548">
        <f>_xlfn.XLOOKUP(Append2[[#This Row],[CAS]],[1]!Append1[CAS],[1]!Append1[Tb],"",0)</f>
        <v>516.47</v>
      </c>
      <c r="F10548">
        <f t="shared" si="164"/>
        <v>10</v>
      </c>
    </row>
    <row r="10549" spans="1:6" x14ac:dyDescent="0.3">
      <c r="A10549" t="s">
        <v>45809</v>
      </c>
      <c r="B10549" t="s">
        <v>45810</v>
      </c>
      <c r="C10549" t="s">
        <v>45811</v>
      </c>
      <c r="D10549" t="s">
        <v>48030</v>
      </c>
      <c r="E10549">
        <f>_xlfn.XLOOKUP(Append2[[#This Row],[CAS]],[1]!Append1[CAS],[1]!Append1[Tb],"",0)</f>
        <v>516.55999999999995</v>
      </c>
      <c r="F10549">
        <f t="shared" si="164"/>
        <v>10</v>
      </c>
    </row>
    <row r="10550" spans="1:6" hidden="1" x14ac:dyDescent="0.3">
      <c r="A10550" t="s">
        <v>32518</v>
      </c>
      <c r="B10550" t="s">
        <v>32519</v>
      </c>
      <c r="C10550" t="s">
        <v>32520</v>
      </c>
      <c r="D10550" t="s">
        <v>48050</v>
      </c>
      <c r="E10550">
        <f>_xlfn.XLOOKUP(Append2[[#This Row],[CAS]],[1]!Append1[CAS],[1]!Append1[Tb],"",0)</f>
        <v>1261.98</v>
      </c>
      <c r="F10550">
        <f t="shared" si="164"/>
        <v>40</v>
      </c>
    </row>
    <row r="10551" spans="1:6" x14ac:dyDescent="0.3">
      <c r="A10551" t="s">
        <v>9228</v>
      </c>
      <c r="B10551" t="s">
        <v>9229</v>
      </c>
      <c r="C10551" t="s">
        <v>9230</v>
      </c>
      <c r="D10551" t="s">
        <v>48030</v>
      </c>
      <c r="E10551">
        <f>_xlfn.XLOOKUP(Append2[[#This Row],[CAS]],[1]!Append1[CAS],[1]!Append1[Tb],"",0)</f>
        <v>516.65</v>
      </c>
      <c r="F10551">
        <f t="shared" si="164"/>
        <v>10</v>
      </c>
    </row>
    <row r="10552" spans="1:6" hidden="1" x14ac:dyDescent="0.3">
      <c r="A10552" t="s">
        <v>32524</v>
      </c>
      <c r="B10552" t="s">
        <v>32525</v>
      </c>
      <c r="C10552" t="s">
        <v>32526</v>
      </c>
      <c r="D10552" t="s">
        <v>10492</v>
      </c>
      <c r="E10552">
        <f>_xlfn.XLOOKUP(Append2[[#This Row],[CAS]],[1]!Append1[CAS],[1]!Append1[Tb],"",0)</f>
        <v>1285.32</v>
      </c>
      <c r="F10552">
        <f t="shared" si="164"/>
        <v>42</v>
      </c>
    </row>
    <row r="10553" spans="1:6" x14ac:dyDescent="0.3">
      <c r="A10553" t="s">
        <v>26038</v>
      </c>
      <c r="B10553" t="s">
        <v>26039</v>
      </c>
      <c r="C10553" t="s">
        <v>26040</v>
      </c>
      <c r="D10553" t="s">
        <v>48030</v>
      </c>
      <c r="E10553">
        <f>_xlfn.XLOOKUP(Append2[[#This Row],[CAS]],[1]!Append1[CAS],[1]!Append1[Tb],"",0)</f>
        <v>516.66</v>
      </c>
      <c r="F10553">
        <f t="shared" si="164"/>
        <v>10</v>
      </c>
    </row>
    <row r="10554" spans="1:6" hidden="1" x14ac:dyDescent="0.3">
      <c r="A10554" t="s">
        <v>32530</v>
      </c>
      <c r="B10554" t="s">
        <v>32531</v>
      </c>
      <c r="C10554" t="s">
        <v>32532</v>
      </c>
      <c r="D10554" t="s">
        <v>48037</v>
      </c>
      <c r="E10554">
        <f>_xlfn.XLOOKUP(Append2[[#This Row],[CAS]],[1]!Append1[CAS],[1]!Append1[Tb],"",0)</f>
        <v>1090.7</v>
      </c>
      <c r="F10554">
        <f t="shared" si="164"/>
        <v>24</v>
      </c>
    </row>
    <row r="10555" spans="1:6" hidden="1" x14ac:dyDescent="0.3">
      <c r="A10555" t="s">
        <v>32533</v>
      </c>
      <c r="B10555" t="s">
        <v>32534</v>
      </c>
      <c r="C10555" t="s">
        <v>32535</v>
      </c>
      <c r="D10555" t="s">
        <v>48026</v>
      </c>
      <c r="E10555">
        <f>_xlfn.XLOOKUP(Append2[[#This Row],[CAS]],[1]!Append1[CAS],[1]!Append1[Tb],"",0)</f>
        <v>598.67999999999995</v>
      </c>
      <c r="F10555">
        <f t="shared" si="164"/>
        <v>14</v>
      </c>
    </row>
    <row r="10556" spans="1:6" x14ac:dyDescent="0.3">
      <c r="A10556" t="s">
        <v>16969</v>
      </c>
      <c r="B10556" t="s">
        <v>16970</v>
      </c>
      <c r="C10556" t="s">
        <v>16971</v>
      </c>
      <c r="D10556" t="s">
        <v>48030</v>
      </c>
      <c r="E10556">
        <f>_xlfn.XLOOKUP(Append2[[#This Row],[CAS]],[1]!Append1[CAS],[1]!Append1[Tb],"",0)</f>
        <v>516.70000000000005</v>
      </c>
      <c r="F10556">
        <f t="shared" si="164"/>
        <v>10</v>
      </c>
    </row>
    <row r="10557" spans="1:6" hidden="1" x14ac:dyDescent="0.3">
      <c r="A10557" t="s">
        <v>32539</v>
      </c>
      <c r="B10557" t="s">
        <v>32540</v>
      </c>
      <c r="C10557" t="s">
        <v>32541</v>
      </c>
      <c r="D10557" t="s">
        <v>48028</v>
      </c>
      <c r="E10557">
        <f>_xlfn.XLOOKUP(Append2[[#This Row],[CAS]],[1]!Append1[CAS],[1]!Append1[Tb],"",0)</f>
        <v>802.1</v>
      </c>
      <c r="F10557">
        <f t="shared" si="164"/>
        <v>19</v>
      </c>
    </row>
    <row r="10558" spans="1:6" hidden="1" x14ac:dyDescent="0.3">
      <c r="A10558" t="s">
        <v>32542</v>
      </c>
      <c r="B10558" t="s">
        <v>32543</v>
      </c>
      <c r="C10558" t="s">
        <v>32544</v>
      </c>
      <c r="D10558" t="s">
        <v>48027</v>
      </c>
      <c r="E10558">
        <f>_xlfn.XLOOKUP(Append2[[#This Row],[CAS]],[1]!Append1[CAS],[1]!Append1[Tb],"",0)</f>
        <v>483.32</v>
      </c>
      <c r="F10558">
        <f t="shared" si="164"/>
        <v>15</v>
      </c>
    </row>
    <row r="10559" spans="1:6" hidden="1" x14ac:dyDescent="0.3">
      <c r="A10559" t="s">
        <v>32545</v>
      </c>
      <c r="B10559" t="s">
        <v>32546</v>
      </c>
      <c r="C10559" t="s">
        <v>32547</v>
      </c>
      <c r="D10559" t="s">
        <v>48027</v>
      </c>
      <c r="E10559">
        <f>_xlfn.XLOOKUP(Append2[[#This Row],[CAS]],[1]!Append1[CAS],[1]!Append1[Tb],"",0)</f>
        <v>876.01</v>
      </c>
      <c r="F10559">
        <f t="shared" si="164"/>
        <v>15</v>
      </c>
    </row>
    <row r="10560" spans="1:6" x14ac:dyDescent="0.3">
      <c r="A10560" t="s">
        <v>36877</v>
      </c>
      <c r="B10560" t="s">
        <v>36878</v>
      </c>
      <c r="C10560" t="s">
        <v>36879</v>
      </c>
      <c r="D10560" t="s">
        <v>48030</v>
      </c>
      <c r="E10560">
        <f>_xlfn.XLOOKUP(Append2[[#This Row],[CAS]],[1]!Append1[CAS],[1]!Append1[Tb],"",0)</f>
        <v>516.80999999999995</v>
      </c>
      <c r="F10560">
        <f t="shared" si="164"/>
        <v>10</v>
      </c>
    </row>
    <row r="10561" spans="1:6" x14ac:dyDescent="0.3">
      <c r="A10561" t="s">
        <v>31364</v>
      </c>
      <c r="B10561" t="s">
        <v>31365</v>
      </c>
      <c r="C10561" t="s">
        <v>31366</v>
      </c>
      <c r="D10561" t="s">
        <v>48030</v>
      </c>
      <c r="E10561">
        <f>_xlfn.XLOOKUP(Append2[[#This Row],[CAS]],[1]!Append1[CAS],[1]!Append1[Tb],"",0)</f>
        <v>516.91</v>
      </c>
      <c r="F10561">
        <f t="shared" si="164"/>
        <v>10</v>
      </c>
    </row>
    <row r="10562" spans="1:6" x14ac:dyDescent="0.3">
      <c r="A10562" t="s">
        <v>31430</v>
      </c>
      <c r="B10562" t="s">
        <v>31431</v>
      </c>
      <c r="C10562" t="s">
        <v>31432</v>
      </c>
      <c r="D10562" t="s">
        <v>48030</v>
      </c>
      <c r="E10562">
        <f>_xlfn.XLOOKUP(Append2[[#This Row],[CAS]],[1]!Append1[CAS],[1]!Append1[Tb],"",0)</f>
        <v>516.91</v>
      </c>
      <c r="F10562">
        <f t="shared" ref="F10562:F10625" si="165">LEN(C10562)-LEN(SUBSTITUTE(C10562,"C",""))</f>
        <v>10</v>
      </c>
    </row>
    <row r="10563" spans="1:6" x14ac:dyDescent="0.3">
      <c r="A10563" t="s">
        <v>31700</v>
      </c>
      <c r="B10563" t="s">
        <v>31701</v>
      </c>
      <c r="C10563" t="s">
        <v>31702</v>
      </c>
      <c r="D10563" t="s">
        <v>48030</v>
      </c>
      <c r="E10563">
        <f>_xlfn.XLOOKUP(Append2[[#This Row],[CAS]],[1]!Append1[CAS],[1]!Append1[Tb],"",0)</f>
        <v>516.91</v>
      </c>
      <c r="F10563">
        <f t="shared" si="165"/>
        <v>10</v>
      </c>
    </row>
    <row r="10564" spans="1:6" x14ac:dyDescent="0.3">
      <c r="A10564" t="s">
        <v>31959</v>
      </c>
      <c r="B10564" t="s">
        <v>31960</v>
      </c>
      <c r="C10564" t="s">
        <v>31961</v>
      </c>
      <c r="D10564" t="s">
        <v>48030</v>
      </c>
      <c r="E10564">
        <f>_xlfn.XLOOKUP(Append2[[#This Row],[CAS]],[1]!Append1[CAS],[1]!Append1[Tb],"",0)</f>
        <v>516.91</v>
      </c>
      <c r="F10564">
        <f t="shared" si="165"/>
        <v>10</v>
      </c>
    </row>
    <row r="10565" spans="1:6" x14ac:dyDescent="0.3">
      <c r="A10565" t="s">
        <v>35570</v>
      </c>
      <c r="B10565" t="s">
        <v>35571</v>
      </c>
      <c r="C10565" t="s">
        <v>35572</v>
      </c>
      <c r="D10565" t="s">
        <v>48030</v>
      </c>
      <c r="E10565">
        <f>_xlfn.XLOOKUP(Append2[[#This Row],[CAS]],[1]!Append1[CAS],[1]!Append1[Tb],"",0)</f>
        <v>516.91</v>
      </c>
      <c r="F10565">
        <f t="shared" si="165"/>
        <v>10</v>
      </c>
    </row>
    <row r="10566" spans="1:6" x14ac:dyDescent="0.3">
      <c r="A10566" t="s">
        <v>37279</v>
      </c>
      <c r="B10566" t="s">
        <v>37280</v>
      </c>
      <c r="C10566" t="s">
        <v>37281</v>
      </c>
      <c r="D10566" t="s">
        <v>48030</v>
      </c>
      <c r="E10566">
        <f>_xlfn.XLOOKUP(Append2[[#This Row],[CAS]],[1]!Append1[CAS],[1]!Append1[Tb],"",0)</f>
        <v>516.91</v>
      </c>
      <c r="F10566">
        <f t="shared" si="165"/>
        <v>10</v>
      </c>
    </row>
    <row r="10567" spans="1:6" x14ac:dyDescent="0.3">
      <c r="A10567" t="s">
        <v>39377</v>
      </c>
      <c r="B10567" t="s">
        <v>39378</v>
      </c>
      <c r="C10567" t="s">
        <v>39379</v>
      </c>
      <c r="D10567" t="s">
        <v>48030</v>
      </c>
      <c r="E10567">
        <f>_xlfn.XLOOKUP(Append2[[#This Row],[CAS]],[1]!Append1[CAS],[1]!Append1[Tb],"",0)</f>
        <v>516.91</v>
      </c>
      <c r="F10567">
        <f t="shared" si="165"/>
        <v>10</v>
      </c>
    </row>
    <row r="10568" spans="1:6" x14ac:dyDescent="0.3">
      <c r="A10568" t="s">
        <v>39380</v>
      </c>
      <c r="B10568" t="s">
        <v>39381</v>
      </c>
      <c r="C10568" t="s">
        <v>39382</v>
      </c>
      <c r="D10568" t="s">
        <v>48030</v>
      </c>
      <c r="E10568">
        <f>_xlfn.XLOOKUP(Append2[[#This Row],[CAS]],[1]!Append1[CAS],[1]!Append1[Tb],"",0)</f>
        <v>516.91</v>
      </c>
      <c r="F10568">
        <f t="shared" si="165"/>
        <v>10</v>
      </c>
    </row>
    <row r="10569" spans="1:6" x14ac:dyDescent="0.3">
      <c r="A10569" t="s">
        <v>41846</v>
      </c>
      <c r="B10569" t="s">
        <v>41847</v>
      </c>
      <c r="C10569" t="s">
        <v>41848</v>
      </c>
      <c r="D10569" t="s">
        <v>48030</v>
      </c>
      <c r="E10569">
        <f>_xlfn.XLOOKUP(Append2[[#This Row],[CAS]],[1]!Append1[CAS],[1]!Append1[Tb],"",0)</f>
        <v>516.91</v>
      </c>
      <c r="F10569">
        <f t="shared" si="165"/>
        <v>10</v>
      </c>
    </row>
    <row r="10570" spans="1:6" x14ac:dyDescent="0.3">
      <c r="A10570" t="s">
        <v>44483</v>
      </c>
      <c r="B10570" t="s">
        <v>44484</v>
      </c>
      <c r="C10570" t="s">
        <v>44485</v>
      </c>
      <c r="D10570" t="s">
        <v>48030</v>
      </c>
      <c r="E10570">
        <f>_xlfn.XLOOKUP(Append2[[#This Row],[CAS]],[1]!Append1[CAS],[1]!Append1[Tb],"",0)</f>
        <v>517.20000000000005</v>
      </c>
      <c r="F10570">
        <f t="shared" si="165"/>
        <v>10</v>
      </c>
    </row>
    <row r="10571" spans="1:6" hidden="1" x14ac:dyDescent="0.3">
      <c r="A10571" t="s">
        <v>32581</v>
      </c>
      <c r="B10571" t="s">
        <v>32582</v>
      </c>
      <c r="C10571" t="s">
        <v>32583</v>
      </c>
      <c r="D10571" t="s">
        <v>48032</v>
      </c>
      <c r="E10571">
        <f>_xlfn.XLOOKUP(Append2[[#This Row],[CAS]],[1]!Append1[CAS],[1]!Append1[Tb],"",0)</f>
        <v>880.25</v>
      </c>
      <c r="F10571">
        <f t="shared" si="165"/>
        <v>20</v>
      </c>
    </row>
    <row r="10572" spans="1:6" x14ac:dyDescent="0.3">
      <c r="A10572" t="s">
        <v>25857</v>
      </c>
      <c r="B10572" t="s">
        <v>25858</v>
      </c>
      <c r="C10572" t="s">
        <v>25859</v>
      </c>
      <c r="D10572" t="s">
        <v>48030</v>
      </c>
      <c r="E10572">
        <f>_xlfn.XLOOKUP(Append2[[#This Row],[CAS]],[1]!Append1[CAS],[1]!Append1[Tb],"",0)</f>
        <v>517.25</v>
      </c>
      <c r="F10572">
        <f t="shared" si="165"/>
        <v>10</v>
      </c>
    </row>
    <row r="10573" spans="1:6" hidden="1" x14ac:dyDescent="0.3">
      <c r="A10573" t="s">
        <v>32587</v>
      </c>
      <c r="B10573" t="s">
        <v>32588</v>
      </c>
      <c r="C10573" t="s">
        <v>32589</v>
      </c>
      <c r="D10573" t="s">
        <v>48027</v>
      </c>
      <c r="E10573">
        <f>_xlfn.XLOOKUP(Append2[[#This Row],[CAS]],[1]!Append1[CAS],[1]!Append1[Tb],"",0)</f>
        <v>814.64</v>
      </c>
      <c r="F10573">
        <f t="shared" si="165"/>
        <v>15</v>
      </c>
    </row>
    <row r="10574" spans="1:6" x14ac:dyDescent="0.3">
      <c r="A10574" t="s">
        <v>28404</v>
      </c>
      <c r="B10574" t="s">
        <v>28405</v>
      </c>
      <c r="C10574" t="s">
        <v>28406</v>
      </c>
      <c r="D10574" t="s">
        <v>48030</v>
      </c>
      <c r="E10574">
        <f>_xlfn.XLOOKUP(Append2[[#This Row],[CAS]],[1]!Append1[CAS],[1]!Append1[Tb],"",0)</f>
        <v>517.35</v>
      </c>
      <c r="F10574">
        <f t="shared" si="165"/>
        <v>10</v>
      </c>
    </row>
    <row r="10575" spans="1:6" hidden="1" x14ac:dyDescent="0.3">
      <c r="A10575" t="s">
        <v>32593</v>
      </c>
      <c r="B10575" t="s">
        <v>32594</v>
      </c>
      <c r="C10575" t="s">
        <v>32595</v>
      </c>
      <c r="D10575" t="s">
        <v>48025</v>
      </c>
      <c r="E10575">
        <f>_xlfn.XLOOKUP(Append2[[#This Row],[CAS]],[1]!Append1[CAS],[1]!Append1[Tb],"",0)</f>
        <v>1188.8499999999999</v>
      </c>
      <c r="F10575">
        <f t="shared" si="165"/>
        <v>17</v>
      </c>
    </row>
    <row r="10576" spans="1:6" x14ac:dyDescent="0.3">
      <c r="A10576" t="s">
        <v>32461</v>
      </c>
      <c r="B10576" t="s">
        <v>32462</v>
      </c>
      <c r="C10576" t="s">
        <v>32463</v>
      </c>
      <c r="D10576" t="s">
        <v>48030</v>
      </c>
      <c r="E10576">
        <f>_xlfn.XLOOKUP(Append2[[#This Row],[CAS]],[1]!Append1[CAS],[1]!Append1[Tb],"",0)</f>
        <v>517.35</v>
      </c>
      <c r="F10576">
        <f t="shared" si="165"/>
        <v>10</v>
      </c>
    </row>
    <row r="10577" spans="1:6" x14ac:dyDescent="0.3">
      <c r="A10577" t="s">
        <v>33175</v>
      </c>
      <c r="B10577" t="s">
        <v>33176</v>
      </c>
      <c r="C10577" t="s">
        <v>33177</v>
      </c>
      <c r="D10577" t="s">
        <v>48030</v>
      </c>
      <c r="E10577">
        <f>_xlfn.XLOOKUP(Append2[[#This Row],[CAS]],[1]!Append1[CAS],[1]!Append1[Tb],"",0)</f>
        <v>517.35</v>
      </c>
      <c r="F10577">
        <f t="shared" si="165"/>
        <v>10</v>
      </c>
    </row>
    <row r="10578" spans="1:6" x14ac:dyDescent="0.3">
      <c r="A10578" t="s">
        <v>36543</v>
      </c>
      <c r="B10578" t="s">
        <v>36544</v>
      </c>
      <c r="C10578" t="s">
        <v>36545</v>
      </c>
      <c r="D10578" t="s">
        <v>48030</v>
      </c>
      <c r="E10578">
        <f>_xlfn.XLOOKUP(Append2[[#This Row],[CAS]],[1]!Append1[CAS],[1]!Append1[Tb],"",0)</f>
        <v>517.35</v>
      </c>
      <c r="F10578">
        <f t="shared" si="165"/>
        <v>10</v>
      </c>
    </row>
    <row r="10579" spans="1:6" hidden="1" x14ac:dyDescent="0.3">
      <c r="A10579" t="s">
        <v>32605</v>
      </c>
      <c r="B10579" t="s">
        <v>32606</v>
      </c>
      <c r="C10579" t="s">
        <v>32607</v>
      </c>
      <c r="D10579" t="s">
        <v>48026</v>
      </c>
      <c r="E10579">
        <f>_xlfn.XLOOKUP(Append2[[#This Row],[CAS]],[1]!Append1[CAS],[1]!Append1[Tb],"",0)</f>
        <v>717.78</v>
      </c>
      <c r="F10579">
        <f t="shared" si="165"/>
        <v>14</v>
      </c>
    </row>
    <row r="10580" spans="1:6" x14ac:dyDescent="0.3">
      <c r="A10580" t="s">
        <v>38892</v>
      </c>
      <c r="B10580" t="s">
        <v>38893</v>
      </c>
      <c r="C10580" t="s">
        <v>38894</v>
      </c>
      <c r="D10580" t="s">
        <v>48030</v>
      </c>
      <c r="E10580">
        <f>_xlfn.XLOOKUP(Append2[[#This Row],[CAS]],[1]!Append1[CAS],[1]!Append1[Tb],"",0)</f>
        <v>517.41999999999996</v>
      </c>
      <c r="F10580">
        <f t="shared" si="165"/>
        <v>10</v>
      </c>
    </row>
    <row r="10581" spans="1:6" x14ac:dyDescent="0.3">
      <c r="A10581" t="s">
        <v>21021</v>
      </c>
      <c r="B10581" t="s">
        <v>21022</v>
      </c>
      <c r="C10581" t="s">
        <v>21023</v>
      </c>
      <c r="D10581" t="s">
        <v>48030</v>
      </c>
      <c r="E10581">
        <f>_xlfn.XLOOKUP(Append2[[#This Row],[CAS]],[1]!Append1[CAS],[1]!Append1[Tb],"",0)</f>
        <v>517.48</v>
      </c>
      <c r="F10581">
        <f t="shared" si="165"/>
        <v>10</v>
      </c>
    </row>
    <row r="10582" spans="1:6" hidden="1" x14ac:dyDescent="0.3">
      <c r="A10582" t="s">
        <v>32614</v>
      </c>
      <c r="B10582" t="s">
        <v>32615</v>
      </c>
      <c r="C10582" t="s">
        <v>32616</v>
      </c>
      <c r="D10582" t="s">
        <v>48020</v>
      </c>
      <c r="E10582">
        <f>_xlfn.XLOOKUP(Append2[[#This Row],[CAS]],[1]!Append1[CAS],[1]!Append1[Tb],"",0)</f>
        <v>780.3</v>
      </c>
      <c r="F10582">
        <f t="shared" si="165"/>
        <v>13</v>
      </c>
    </row>
    <row r="10583" spans="1:6" x14ac:dyDescent="0.3">
      <c r="A10583" t="s">
        <v>32497</v>
      </c>
      <c r="B10583" t="s">
        <v>32498</v>
      </c>
      <c r="C10583" t="s">
        <v>32499</v>
      </c>
      <c r="D10583" t="s">
        <v>48030</v>
      </c>
      <c r="E10583">
        <f>_xlfn.XLOOKUP(Append2[[#This Row],[CAS]],[1]!Append1[CAS],[1]!Append1[Tb],"",0)</f>
        <v>517.63</v>
      </c>
      <c r="F10583">
        <f t="shared" si="165"/>
        <v>10</v>
      </c>
    </row>
    <row r="10584" spans="1:6" hidden="1" x14ac:dyDescent="0.3">
      <c r="A10584" t="s">
        <v>32620</v>
      </c>
      <c r="B10584" t="s">
        <v>32621</v>
      </c>
      <c r="C10584" t="s">
        <v>32622</v>
      </c>
      <c r="D10584" t="s">
        <v>48025</v>
      </c>
      <c r="E10584">
        <f>_xlfn.XLOOKUP(Append2[[#This Row],[CAS]],[1]!Append1[CAS],[1]!Append1[Tb],"",0)</f>
        <v>643.46</v>
      </c>
      <c r="F10584">
        <f t="shared" si="165"/>
        <v>17</v>
      </c>
    </row>
    <row r="10585" spans="1:6" x14ac:dyDescent="0.3">
      <c r="A10585" t="s">
        <v>34367</v>
      </c>
      <c r="B10585" t="s">
        <v>34368</v>
      </c>
      <c r="C10585" t="s">
        <v>34369</v>
      </c>
      <c r="D10585" t="s">
        <v>48030</v>
      </c>
      <c r="E10585">
        <f>_xlfn.XLOOKUP(Append2[[#This Row],[CAS]],[1]!Append1[CAS],[1]!Append1[Tb],"",0)</f>
        <v>517.63</v>
      </c>
      <c r="F10585">
        <f t="shared" si="165"/>
        <v>10</v>
      </c>
    </row>
    <row r="10586" spans="1:6" x14ac:dyDescent="0.3">
      <c r="A10586" t="s">
        <v>44492</v>
      </c>
      <c r="B10586" t="s">
        <v>44493</v>
      </c>
      <c r="C10586" t="s">
        <v>44494</v>
      </c>
      <c r="D10586" t="s">
        <v>48030</v>
      </c>
      <c r="E10586">
        <f>_xlfn.XLOOKUP(Append2[[#This Row],[CAS]],[1]!Append1[CAS],[1]!Append1[Tb],"",0)</f>
        <v>517.64</v>
      </c>
      <c r="F10586">
        <f t="shared" si="165"/>
        <v>10</v>
      </c>
    </row>
    <row r="10587" spans="1:6" hidden="1" x14ac:dyDescent="0.3">
      <c r="A10587" t="s">
        <v>32629</v>
      </c>
      <c r="B10587" t="s">
        <v>32630</v>
      </c>
      <c r="C10587" t="s">
        <v>32631</v>
      </c>
      <c r="D10587" t="s">
        <v>48033</v>
      </c>
      <c r="E10587">
        <f>_xlfn.XLOOKUP(Append2[[#This Row],[CAS]],[1]!Append1[CAS],[1]!Append1[Tb],"",0)</f>
        <v>769.41</v>
      </c>
      <c r="F10587">
        <f t="shared" si="165"/>
        <v>16</v>
      </c>
    </row>
    <row r="10588" spans="1:6" hidden="1" x14ac:dyDescent="0.3">
      <c r="A10588" t="s">
        <v>32632</v>
      </c>
      <c r="B10588" t="s">
        <v>32633</v>
      </c>
      <c r="C10588" t="s">
        <v>32634</v>
      </c>
      <c r="D10588" t="s">
        <v>48020</v>
      </c>
      <c r="E10588">
        <f>_xlfn.XLOOKUP(Append2[[#This Row],[CAS]],[1]!Append1[CAS],[1]!Append1[Tb],"",0)</f>
        <v>509.15</v>
      </c>
      <c r="F10588">
        <f t="shared" si="165"/>
        <v>13</v>
      </c>
    </row>
    <row r="10589" spans="1:6" x14ac:dyDescent="0.3">
      <c r="A10589" t="s">
        <v>26210</v>
      </c>
      <c r="B10589" t="s">
        <v>26211</v>
      </c>
      <c r="C10589" t="s">
        <v>26212</v>
      </c>
      <c r="D10589" t="s">
        <v>48030</v>
      </c>
      <c r="E10589">
        <f>_xlfn.XLOOKUP(Append2[[#This Row],[CAS]],[1]!Append1[CAS],[1]!Append1[Tb],"",0)</f>
        <v>518.07000000000005</v>
      </c>
      <c r="F10589">
        <f t="shared" si="165"/>
        <v>10</v>
      </c>
    </row>
    <row r="10590" spans="1:6" x14ac:dyDescent="0.3">
      <c r="A10590" t="s">
        <v>24771</v>
      </c>
      <c r="B10590" t="s">
        <v>24772</v>
      </c>
      <c r="C10590" t="s">
        <v>24773</v>
      </c>
      <c r="D10590" t="s">
        <v>48030</v>
      </c>
      <c r="E10590">
        <f>_xlfn.XLOOKUP(Append2[[#This Row],[CAS]],[1]!Append1[CAS],[1]!Append1[Tb],"",0)</f>
        <v>518.08000000000004</v>
      </c>
      <c r="F10590">
        <f t="shared" si="165"/>
        <v>10</v>
      </c>
    </row>
    <row r="10591" spans="1:6" x14ac:dyDescent="0.3">
      <c r="A10591" t="s">
        <v>3587</v>
      </c>
      <c r="B10591" t="s">
        <v>3588</v>
      </c>
      <c r="C10591" t="s">
        <v>3589</v>
      </c>
      <c r="D10591" t="s">
        <v>48030</v>
      </c>
      <c r="E10591">
        <f>_xlfn.XLOOKUP(Append2[[#This Row],[CAS]],[1]!Append1[CAS],[1]!Append1[Tb],"",0)</f>
        <v>518.15</v>
      </c>
      <c r="F10591">
        <f t="shared" si="165"/>
        <v>10</v>
      </c>
    </row>
    <row r="10592" spans="1:6" x14ac:dyDescent="0.3">
      <c r="A10592" t="s">
        <v>4591</v>
      </c>
      <c r="B10592" t="s">
        <v>4592</v>
      </c>
      <c r="C10592" t="s">
        <v>4593</v>
      </c>
      <c r="D10592" t="s">
        <v>48030</v>
      </c>
      <c r="E10592">
        <f>_xlfn.XLOOKUP(Append2[[#This Row],[CAS]],[1]!Append1[CAS],[1]!Append1[Tb],"",0)</f>
        <v>518.15</v>
      </c>
      <c r="F10592">
        <f t="shared" si="165"/>
        <v>10</v>
      </c>
    </row>
    <row r="10593" spans="1:6" x14ac:dyDescent="0.3">
      <c r="A10593" t="s">
        <v>8197</v>
      </c>
      <c r="B10593" t="s">
        <v>8198</v>
      </c>
      <c r="C10593" t="s">
        <v>8199</v>
      </c>
      <c r="D10593" t="s">
        <v>48030</v>
      </c>
      <c r="E10593">
        <f>_xlfn.XLOOKUP(Append2[[#This Row],[CAS]],[1]!Append1[CAS],[1]!Append1[Tb],"",0)</f>
        <v>518.15</v>
      </c>
      <c r="F10593">
        <f t="shared" si="165"/>
        <v>10</v>
      </c>
    </row>
    <row r="10594" spans="1:6" x14ac:dyDescent="0.3">
      <c r="A10594" t="s">
        <v>8943</v>
      </c>
      <c r="B10594" t="s">
        <v>8944</v>
      </c>
      <c r="C10594" t="s">
        <v>8945</v>
      </c>
      <c r="D10594" t="s">
        <v>48030</v>
      </c>
      <c r="E10594">
        <f>_xlfn.XLOOKUP(Append2[[#This Row],[CAS]],[1]!Append1[CAS],[1]!Append1[Tb],"",0)</f>
        <v>518.15</v>
      </c>
      <c r="F10594">
        <f t="shared" si="165"/>
        <v>10</v>
      </c>
    </row>
    <row r="10595" spans="1:6" x14ac:dyDescent="0.3">
      <c r="A10595" t="s">
        <v>11896</v>
      </c>
      <c r="B10595" t="s">
        <v>11897</v>
      </c>
      <c r="C10595" t="s">
        <v>11898</v>
      </c>
      <c r="D10595" t="s">
        <v>48030</v>
      </c>
      <c r="E10595">
        <f>_xlfn.XLOOKUP(Append2[[#This Row],[CAS]],[1]!Append1[CAS],[1]!Append1[Tb],"",0)</f>
        <v>518.15</v>
      </c>
      <c r="F10595">
        <f t="shared" si="165"/>
        <v>10</v>
      </c>
    </row>
    <row r="10596" spans="1:6" hidden="1" x14ac:dyDescent="0.3">
      <c r="A10596" t="s">
        <v>32656</v>
      </c>
      <c r="B10596" t="s">
        <v>32657</v>
      </c>
      <c r="C10596" t="s">
        <v>32658</v>
      </c>
      <c r="D10596" t="s">
        <v>10510</v>
      </c>
      <c r="E10596">
        <f>_xlfn.XLOOKUP(Append2[[#This Row],[CAS]],[1]!Append1[CAS],[1]!Append1[Tb],"",0)</f>
        <v>1977.53</v>
      </c>
      <c r="F10596">
        <f t="shared" si="165"/>
        <v>49</v>
      </c>
    </row>
    <row r="10597" spans="1:6" x14ac:dyDescent="0.3">
      <c r="A10597" t="s">
        <v>38865</v>
      </c>
      <c r="B10597" t="s">
        <v>38866</v>
      </c>
      <c r="C10597" t="s">
        <v>38867</v>
      </c>
      <c r="D10597" t="s">
        <v>48030</v>
      </c>
      <c r="E10597">
        <f>_xlfn.XLOOKUP(Append2[[#This Row],[CAS]],[1]!Append1[CAS],[1]!Append1[Tb],"",0)</f>
        <v>518.78</v>
      </c>
      <c r="F10597">
        <f t="shared" si="165"/>
        <v>10</v>
      </c>
    </row>
    <row r="10598" spans="1:6" x14ac:dyDescent="0.3">
      <c r="A10598" t="s">
        <v>29969</v>
      </c>
      <c r="B10598" t="s">
        <v>29970</v>
      </c>
      <c r="C10598" t="s">
        <v>29971</v>
      </c>
      <c r="D10598" t="s">
        <v>48030</v>
      </c>
      <c r="E10598">
        <f>_xlfn.XLOOKUP(Append2[[#This Row],[CAS]],[1]!Append1[CAS],[1]!Append1[Tb],"",0)</f>
        <v>519.26</v>
      </c>
      <c r="F10598">
        <f t="shared" si="165"/>
        <v>10</v>
      </c>
    </row>
    <row r="10599" spans="1:6" x14ac:dyDescent="0.3">
      <c r="A10599" t="s">
        <v>41849</v>
      </c>
      <c r="B10599" t="s">
        <v>41850</v>
      </c>
      <c r="C10599" t="s">
        <v>41851</v>
      </c>
      <c r="D10599" t="s">
        <v>48030</v>
      </c>
      <c r="E10599">
        <f>_xlfn.XLOOKUP(Append2[[#This Row],[CAS]],[1]!Append1[CAS],[1]!Append1[Tb],"",0)</f>
        <v>519.26</v>
      </c>
      <c r="F10599">
        <f t="shared" si="165"/>
        <v>10</v>
      </c>
    </row>
    <row r="10600" spans="1:6" x14ac:dyDescent="0.3">
      <c r="A10600" t="s">
        <v>41879</v>
      </c>
      <c r="B10600" t="s">
        <v>41880</v>
      </c>
      <c r="C10600" t="s">
        <v>41881</v>
      </c>
      <c r="D10600" t="s">
        <v>48030</v>
      </c>
      <c r="E10600">
        <f>_xlfn.XLOOKUP(Append2[[#This Row],[CAS]],[1]!Append1[CAS],[1]!Append1[Tb],"",0)</f>
        <v>519.26</v>
      </c>
      <c r="F10600">
        <f t="shared" si="165"/>
        <v>10</v>
      </c>
    </row>
    <row r="10601" spans="1:6" hidden="1" x14ac:dyDescent="0.3">
      <c r="A10601" t="s">
        <v>32671</v>
      </c>
      <c r="B10601" t="s">
        <v>32672</v>
      </c>
      <c r="C10601" t="s">
        <v>32673</v>
      </c>
      <c r="D10601" t="s">
        <v>48028</v>
      </c>
      <c r="E10601">
        <f>_xlfn.XLOOKUP(Append2[[#This Row],[CAS]],[1]!Append1[CAS],[1]!Append1[Tb],"",0)</f>
        <v>776.6</v>
      </c>
      <c r="F10601">
        <f t="shared" si="165"/>
        <v>19</v>
      </c>
    </row>
    <row r="10602" spans="1:6" hidden="1" x14ac:dyDescent="0.3">
      <c r="A10602" t="s">
        <v>32674</v>
      </c>
      <c r="B10602" t="s">
        <v>32675</v>
      </c>
      <c r="C10602" t="s">
        <v>32676</v>
      </c>
      <c r="D10602" t="s">
        <v>48020</v>
      </c>
      <c r="E10602">
        <f>_xlfn.XLOOKUP(Append2[[#This Row],[CAS]],[1]!Append1[CAS],[1]!Append1[Tb],"",0)</f>
        <v>490.4</v>
      </c>
      <c r="F10602">
        <f t="shared" si="165"/>
        <v>13</v>
      </c>
    </row>
    <row r="10603" spans="1:6" hidden="1" x14ac:dyDescent="0.3">
      <c r="A10603" t="s">
        <v>32677</v>
      </c>
      <c r="B10603" t="s">
        <v>32678</v>
      </c>
      <c r="C10603" t="s">
        <v>32679</v>
      </c>
      <c r="D10603" t="s">
        <v>48026</v>
      </c>
      <c r="E10603">
        <f>_xlfn.XLOOKUP(Append2[[#This Row],[CAS]],[1]!Append1[CAS],[1]!Append1[Tb],"",0)</f>
        <v>513.28</v>
      </c>
      <c r="F10603">
        <f t="shared" si="165"/>
        <v>14</v>
      </c>
    </row>
    <row r="10604" spans="1:6" hidden="1" x14ac:dyDescent="0.3">
      <c r="A10604" t="s">
        <v>32680</v>
      </c>
      <c r="B10604" t="s">
        <v>32681</v>
      </c>
      <c r="C10604" t="s">
        <v>32682</v>
      </c>
      <c r="D10604" t="s">
        <v>48033</v>
      </c>
      <c r="E10604">
        <f>_xlfn.XLOOKUP(Append2[[#This Row],[CAS]],[1]!Append1[CAS],[1]!Append1[Tb],"",0)</f>
        <v>559.04</v>
      </c>
      <c r="F10604">
        <f t="shared" si="165"/>
        <v>16</v>
      </c>
    </row>
    <row r="10605" spans="1:6" hidden="1" x14ac:dyDescent="0.3">
      <c r="A10605" t="s">
        <v>32683</v>
      </c>
      <c r="B10605" t="s">
        <v>32684</v>
      </c>
      <c r="C10605" t="s">
        <v>32685</v>
      </c>
      <c r="D10605" t="s">
        <v>48026</v>
      </c>
      <c r="E10605">
        <f>_xlfn.XLOOKUP(Append2[[#This Row],[CAS]],[1]!Append1[CAS],[1]!Append1[Tb],"",0)</f>
        <v>611.66</v>
      </c>
      <c r="F10605">
        <f t="shared" si="165"/>
        <v>14</v>
      </c>
    </row>
    <row r="10606" spans="1:6" x14ac:dyDescent="0.3">
      <c r="A10606" t="s">
        <v>41885</v>
      </c>
      <c r="B10606" t="s">
        <v>41886</v>
      </c>
      <c r="C10606" t="s">
        <v>41887</v>
      </c>
      <c r="D10606" t="s">
        <v>48030</v>
      </c>
      <c r="E10606">
        <f>_xlfn.XLOOKUP(Append2[[#This Row],[CAS]],[1]!Append1[CAS],[1]!Append1[Tb],"",0)</f>
        <v>519.26</v>
      </c>
      <c r="F10606">
        <f t="shared" si="165"/>
        <v>10</v>
      </c>
    </row>
    <row r="10607" spans="1:6" hidden="1" x14ac:dyDescent="0.3">
      <c r="A10607" t="s">
        <v>32689</v>
      </c>
      <c r="B10607" t="s">
        <v>32690</v>
      </c>
      <c r="C10607" t="s">
        <v>32691</v>
      </c>
      <c r="D10607" t="s">
        <v>48028</v>
      </c>
      <c r="E10607">
        <f>_xlfn.XLOOKUP(Append2[[#This Row],[CAS]],[1]!Append1[CAS],[1]!Append1[Tb],"",0)</f>
        <v>779.44</v>
      </c>
      <c r="F10607">
        <f t="shared" si="165"/>
        <v>19</v>
      </c>
    </row>
    <row r="10608" spans="1:6" x14ac:dyDescent="0.3">
      <c r="A10608" t="s">
        <v>25359</v>
      </c>
      <c r="B10608" t="s">
        <v>25360</v>
      </c>
      <c r="C10608" t="s">
        <v>25361</v>
      </c>
      <c r="D10608" t="s">
        <v>48030</v>
      </c>
      <c r="E10608">
        <f>_xlfn.XLOOKUP(Append2[[#This Row],[CAS]],[1]!Append1[CAS],[1]!Append1[Tb],"",0)</f>
        <v>519.47</v>
      </c>
      <c r="F10608">
        <f t="shared" si="165"/>
        <v>10</v>
      </c>
    </row>
    <row r="10609" spans="1:6" x14ac:dyDescent="0.3">
      <c r="A10609" t="s">
        <v>33229</v>
      </c>
      <c r="B10609" t="s">
        <v>33230</v>
      </c>
      <c r="C10609" t="s">
        <v>33231</v>
      </c>
      <c r="D10609" t="s">
        <v>48030</v>
      </c>
      <c r="E10609">
        <f>_xlfn.XLOOKUP(Append2[[#This Row],[CAS]],[1]!Append1[CAS],[1]!Append1[Tb],"",0)</f>
        <v>519.47</v>
      </c>
      <c r="F10609">
        <f t="shared" si="165"/>
        <v>10</v>
      </c>
    </row>
    <row r="10610" spans="1:6" hidden="1" x14ac:dyDescent="0.3">
      <c r="A10610" t="s">
        <v>32698</v>
      </c>
      <c r="B10610" t="s">
        <v>32699</v>
      </c>
      <c r="C10610" t="s">
        <v>32700</v>
      </c>
      <c r="D10610" t="s">
        <v>48020</v>
      </c>
      <c r="E10610">
        <f>_xlfn.XLOOKUP(Append2[[#This Row],[CAS]],[1]!Append1[CAS],[1]!Append1[Tb],"",0)</f>
        <v>550.91</v>
      </c>
      <c r="F10610">
        <f t="shared" si="165"/>
        <v>13</v>
      </c>
    </row>
    <row r="10611" spans="1:6" hidden="1" x14ac:dyDescent="0.3">
      <c r="A10611" t="s">
        <v>32701</v>
      </c>
      <c r="B10611" t="s">
        <v>32702</v>
      </c>
      <c r="C10611" t="s">
        <v>32703</v>
      </c>
      <c r="D10611" t="s">
        <v>48020</v>
      </c>
      <c r="E10611">
        <f>_xlfn.XLOOKUP(Append2[[#This Row],[CAS]],[1]!Append1[CAS],[1]!Append1[Tb],"",0)</f>
        <v>621.85</v>
      </c>
      <c r="F10611">
        <f t="shared" si="165"/>
        <v>13</v>
      </c>
    </row>
    <row r="10612" spans="1:6" hidden="1" x14ac:dyDescent="0.3">
      <c r="A10612" t="s">
        <v>32704</v>
      </c>
      <c r="B10612" t="s">
        <v>32705</v>
      </c>
      <c r="C10612" t="s">
        <v>32706</v>
      </c>
      <c r="D10612" t="s">
        <v>48027</v>
      </c>
      <c r="E10612">
        <f>_xlfn.XLOOKUP(Append2[[#This Row],[CAS]],[1]!Append1[CAS],[1]!Append1[Tb],"",0)</f>
        <v>633.65</v>
      </c>
      <c r="F10612">
        <f t="shared" si="165"/>
        <v>15</v>
      </c>
    </row>
    <row r="10613" spans="1:6" x14ac:dyDescent="0.3">
      <c r="A10613" t="s">
        <v>29831</v>
      </c>
      <c r="B10613" t="s">
        <v>29832</v>
      </c>
      <c r="C10613" t="s">
        <v>29833</v>
      </c>
      <c r="D10613" t="s">
        <v>48030</v>
      </c>
      <c r="E10613">
        <f>_xlfn.XLOOKUP(Append2[[#This Row],[CAS]],[1]!Append1[CAS],[1]!Append1[Tb],"",0)</f>
        <v>519.70000000000005</v>
      </c>
      <c r="F10613">
        <f t="shared" si="165"/>
        <v>10</v>
      </c>
    </row>
    <row r="10614" spans="1:6" x14ac:dyDescent="0.3">
      <c r="A10614" t="s">
        <v>29954</v>
      </c>
      <c r="B10614" t="s">
        <v>29955</v>
      </c>
      <c r="C10614" t="s">
        <v>29956</v>
      </c>
      <c r="D10614" t="s">
        <v>48030</v>
      </c>
      <c r="E10614">
        <f>_xlfn.XLOOKUP(Append2[[#This Row],[CAS]],[1]!Append1[CAS],[1]!Append1[Tb],"",0)</f>
        <v>519.70000000000005</v>
      </c>
      <c r="F10614">
        <f t="shared" si="165"/>
        <v>10</v>
      </c>
    </row>
    <row r="10615" spans="1:6" hidden="1" x14ac:dyDescent="0.3">
      <c r="A10615" t="s">
        <v>32713</v>
      </c>
      <c r="B10615" t="s">
        <v>32714</v>
      </c>
      <c r="C10615" t="s">
        <v>32715</v>
      </c>
      <c r="D10615" t="s">
        <v>48038</v>
      </c>
      <c r="E10615">
        <f>_xlfn.XLOOKUP(Append2[[#This Row],[CAS]],[1]!Append1[CAS],[1]!Append1[Tb],"",0)</f>
        <v>852.26</v>
      </c>
      <c r="F10615">
        <f t="shared" si="165"/>
        <v>26</v>
      </c>
    </row>
    <row r="10616" spans="1:6" x14ac:dyDescent="0.3">
      <c r="A10616" t="s">
        <v>31911</v>
      </c>
      <c r="B10616" t="s">
        <v>31912</v>
      </c>
      <c r="C10616" t="s">
        <v>31913</v>
      </c>
      <c r="D10616" t="s">
        <v>48030</v>
      </c>
      <c r="E10616">
        <f>_xlfn.XLOOKUP(Append2[[#This Row],[CAS]],[1]!Append1[CAS],[1]!Append1[Tb],"",0)</f>
        <v>519.70000000000005</v>
      </c>
      <c r="F10616">
        <f t="shared" si="165"/>
        <v>10</v>
      </c>
    </row>
    <row r="10617" spans="1:6" x14ac:dyDescent="0.3">
      <c r="A10617" t="s">
        <v>31914</v>
      </c>
      <c r="B10617" t="s">
        <v>31915</v>
      </c>
      <c r="C10617" t="s">
        <v>31916</v>
      </c>
      <c r="D10617" t="s">
        <v>48030</v>
      </c>
      <c r="E10617">
        <f>_xlfn.XLOOKUP(Append2[[#This Row],[CAS]],[1]!Append1[CAS],[1]!Append1[Tb],"",0)</f>
        <v>519.70000000000005</v>
      </c>
      <c r="F10617">
        <f t="shared" si="165"/>
        <v>10</v>
      </c>
    </row>
    <row r="10618" spans="1:6" x14ac:dyDescent="0.3">
      <c r="A10618" t="s">
        <v>34242</v>
      </c>
      <c r="B10618" t="s">
        <v>34243</v>
      </c>
      <c r="C10618" t="s">
        <v>34244</v>
      </c>
      <c r="D10618" t="s">
        <v>48030</v>
      </c>
      <c r="E10618">
        <f>_xlfn.XLOOKUP(Append2[[#This Row],[CAS]],[1]!Append1[CAS],[1]!Append1[Tb],"",0)</f>
        <v>519.70000000000005</v>
      </c>
      <c r="F10618">
        <f t="shared" si="165"/>
        <v>10</v>
      </c>
    </row>
    <row r="10619" spans="1:6" hidden="1" x14ac:dyDescent="0.3">
      <c r="A10619" t="s">
        <v>32725</v>
      </c>
      <c r="B10619" t="s">
        <v>32726</v>
      </c>
      <c r="C10619" t="s">
        <v>32727</v>
      </c>
      <c r="D10619" t="s">
        <v>48025</v>
      </c>
      <c r="E10619">
        <f>_xlfn.XLOOKUP(Append2[[#This Row],[CAS]],[1]!Append1[CAS],[1]!Append1[Tb],"",0)</f>
        <v>622.25</v>
      </c>
      <c r="F10619">
        <f t="shared" si="165"/>
        <v>17</v>
      </c>
    </row>
    <row r="10620" spans="1:6" x14ac:dyDescent="0.3">
      <c r="A10620" t="s">
        <v>34787</v>
      </c>
      <c r="B10620" t="s">
        <v>34788</v>
      </c>
      <c r="C10620" t="s">
        <v>34789</v>
      </c>
      <c r="D10620" t="s">
        <v>48030</v>
      </c>
      <c r="E10620">
        <f>_xlfn.XLOOKUP(Append2[[#This Row],[CAS]],[1]!Append1[CAS],[1]!Append1[Tb],"",0)</f>
        <v>519.70000000000005</v>
      </c>
      <c r="F10620">
        <f t="shared" si="165"/>
        <v>10</v>
      </c>
    </row>
    <row r="10621" spans="1:6" hidden="1" x14ac:dyDescent="0.3">
      <c r="A10621" t="s">
        <v>32731</v>
      </c>
      <c r="B10621" t="s">
        <v>32732</v>
      </c>
      <c r="C10621" t="s">
        <v>32733</v>
      </c>
      <c r="D10621" t="s">
        <v>48020</v>
      </c>
      <c r="E10621">
        <f>_xlfn.XLOOKUP(Append2[[#This Row],[CAS]],[1]!Append1[CAS],[1]!Append1[Tb],"",0)</f>
        <v>674.94</v>
      </c>
      <c r="F10621">
        <f t="shared" si="165"/>
        <v>13</v>
      </c>
    </row>
    <row r="10622" spans="1:6" hidden="1" x14ac:dyDescent="0.3">
      <c r="A10622" t="s">
        <v>32734</v>
      </c>
      <c r="B10622" t="s">
        <v>32735</v>
      </c>
      <c r="C10622" t="s">
        <v>32736</v>
      </c>
      <c r="D10622" t="s">
        <v>48026</v>
      </c>
      <c r="E10622">
        <f>_xlfn.XLOOKUP(Append2[[#This Row],[CAS]],[1]!Append1[CAS],[1]!Append1[Tb],"",0)</f>
        <v>697.82</v>
      </c>
      <c r="F10622">
        <f t="shared" si="165"/>
        <v>14</v>
      </c>
    </row>
    <row r="10623" spans="1:6" x14ac:dyDescent="0.3">
      <c r="A10623" t="s">
        <v>40329</v>
      </c>
      <c r="B10623" t="s">
        <v>40330</v>
      </c>
      <c r="C10623" t="s">
        <v>40331</v>
      </c>
      <c r="D10623" t="s">
        <v>48030</v>
      </c>
      <c r="E10623">
        <f>_xlfn.XLOOKUP(Append2[[#This Row],[CAS]],[1]!Append1[CAS],[1]!Append1[Tb],"",0)</f>
        <v>519.70000000000005</v>
      </c>
      <c r="F10623">
        <f t="shared" si="165"/>
        <v>10</v>
      </c>
    </row>
    <row r="10624" spans="1:6" x14ac:dyDescent="0.3">
      <c r="A10624" t="s">
        <v>40797</v>
      </c>
      <c r="B10624" t="s">
        <v>40798</v>
      </c>
      <c r="C10624" t="s">
        <v>40799</v>
      </c>
      <c r="D10624" t="s">
        <v>48030</v>
      </c>
      <c r="E10624">
        <f>_xlfn.XLOOKUP(Append2[[#This Row],[CAS]],[1]!Append1[CAS],[1]!Append1[Tb],"",0)</f>
        <v>519.70000000000005</v>
      </c>
      <c r="F10624">
        <f t="shared" si="165"/>
        <v>10</v>
      </c>
    </row>
    <row r="10625" spans="1:6" hidden="1" x14ac:dyDescent="0.3">
      <c r="A10625" t="s">
        <v>32743</v>
      </c>
      <c r="B10625" t="s">
        <v>32744</v>
      </c>
      <c r="C10625" t="s">
        <v>32745</v>
      </c>
      <c r="D10625" t="s">
        <v>48020</v>
      </c>
      <c r="E10625">
        <f>_xlfn.XLOOKUP(Append2[[#This Row],[CAS]],[1]!Append1[CAS],[1]!Append1[Tb],"",0)</f>
        <v>509.28</v>
      </c>
      <c r="F10625">
        <f t="shared" si="165"/>
        <v>13</v>
      </c>
    </row>
    <row r="10626" spans="1:6" hidden="1" x14ac:dyDescent="0.3">
      <c r="A10626" t="s">
        <v>32746</v>
      </c>
      <c r="B10626" t="s">
        <v>32747</v>
      </c>
      <c r="C10626" t="s">
        <v>32748</v>
      </c>
      <c r="D10626" t="s">
        <v>48025</v>
      </c>
      <c r="E10626">
        <f>_xlfn.XLOOKUP(Append2[[#This Row],[CAS]],[1]!Append1[CAS],[1]!Append1[Tb],"",0)</f>
        <v>600.79999999999995</v>
      </c>
      <c r="F10626">
        <f t="shared" ref="F10626:F10689" si="166">LEN(C10626)-LEN(SUBSTITUTE(C10626,"C",""))</f>
        <v>17</v>
      </c>
    </row>
    <row r="10627" spans="1:6" x14ac:dyDescent="0.3">
      <c r="A10627" t="s">
        <v>40948</v>
      </c>
      <c r="B10627" t="s">
        <v>40949</v>
      </c>
      <c r="C10627" t="s">
        <v>40950</v>
      </c>
      <c r="D10627" t="s">
        <v>48030</v>
      </c>
      <c r="E10627">
        <f>_xlfn.XLOOKUP(Append2[[#This Row],[CAS]],[1]!Append1[CAS],[1]!Append1[Tb],"",0)</f>
        <v>519.70000000000005</v>
      </c>
      <c r="F10627">
        <f t="shared" si="166"/>
        <v>10</v>
      </c>
    </row>
    <row r="10628" spans="1:6" x14ac:dyDescent="0.3">
      <c r="A10628" t="s">
        <v>41741</v>
      </c>
      <c r="B10628" t="s">
        <v>41742</v>
      </c>
      <c r="C10628" t="s">
        <v>41743</v>
      </c>
      <c r="D10628" t="s">
        <v>48030</v>
      </c>
      <c r="E10628">
        <f>_xlfn.XLOOKUP(Append2[[#This Row],[CAS]],[1]!Append1[CAS],[1]!Append1[Tb],"",0)</f>
        <v>519.70000000000005</v>
      </c>
      <c r="F10628">
        <f t="shared" si="166"/>
        <v>10</v>
      </c>
    </row>
    <row r="10629" spans="1:6" x14ac:dyDescent="0.3">
      <c r="A10629" t="s">
        <v>41744</v>
      </c>
      <c r="B10629" t="s">
        <v>41745</v>
      </c>
      <c r="C10629" t="s">
        <v>41746</v>
      </c>
      <c r="D10629" t="s">
        <v>48030</v>
      </c>
      <c r="E10629">
        <f>_xlfn.XLOOKUP(Append2[[#This Row],[CAS]],[1]!Append1[CAS],[1]!Append1[Tb],"",0)</f>
        <v>519.70000000000005</v>
      </c>
      <c r="F10629">
        <f t="shared" si="166"/>
        <v>10</v>
      </c>
    </row>
    <row r="10630" spans="1:6" x14ac:dyDescent="0.3">
      <c r="A10630" t="s">
        <v>41852</v>
      </c>
      <c r="B10630" t="s">
        <v>41853</v>
      </c>
      <c r="C10630" t="s">
        <v>41854</v>
      </c>
      <c r="D10630" t="s">
        <v>48030</v>
      </c>
      <c r="E10630">
        <f>_xlfn.XLOOKUP(Append2[[#This Row],[CAS]],[1]!Append1[CAS],[1]!Append1[Tb],"",0)</f>
        <v>519.70000000000005</v>
      </c>
      <c r="F10630">
        <f t="shared" si="166"/>
        <v>10</v>
      </c>
    </row>
    <row r="10631" spans="1:6" x14ac:dyDescent="0.3">
      <c r="A10631" t="s">
        <v>41855</v>
      </c>
      <c r="B10631" t="s">
        <v>41856</v>
      </c>
      <c r="C10631" t="s">
        <v>41857</v>
      </c>
      <c r="D10631" t="s">
        <v>48030</v>
      </c>
      <c r="E10631">
        <f>_xlfn.XLOOKUP(Append2[[#This Row],[CAS]],[1]!Append1[CAS],[1]!Append1[Tb],"",0)</f>
        <v>519.70000000000005</v>
      </c>
      <c r="F10631">
        <f t="shared" si="166"/>
        <v>10</v>
      </c>
    </row>
    <row r="10632" spans="1:6" x14ac:dyDescent="0.3">
      <c r="A10632" t="s">
        <v>41858</v>
      </c>
      <c r="B10632" t="s">
        <v>41859</v>
      </c>
      <c r="C10632" t="s">
        <v>41860</v>
      </c>
      <c r="D10632" t="s">
        <v>48030</v>
      </c>
      <c r="E10632">
        <f>_xlfn.XLOOKUP(Append2[[#This Row],[CAS]],[1]!Append1[CAS],[1]!Append1[Tb],"",0)</f>
        <v>519.70000000000005</v>
      </c>
      <c r="F10632">
        <f t="shared" si="166"/>
        <v>10</v>
      </c>
    </row>
    <row r="10633" spans="1:6" x14ac:dyDescent="0.3">
      <c r="A10633" t="s">
        <v>41864</v>
      </c>
      <c r="B10633" t="s">
        <v>41865</v>
      </c>
      <c r="C10633" t="s">
        <v>41866</v>
      </c>
      <c r="D10633" t="s">
        <v>48030</v>
      </c>
      <c r="E10633">
        <f>_xlfn.XLOOKUP(Append2[[#This Row],[CAS]],[1]!Append1[CAS],[1]!Append1[Tb],"",0)</f>
        <v>519.70000000000005</v>
      </c>
      <c r="F10633">
        <f t="shared" si="166"/>
        <v>10</v>
      </c>
    </row>
    <row r="10634" spans="1:6" x14ac:dyDescent="0.3">
      <c r="A10634" t="s">
        <v>41867</v>
      </c>
      <c r="B10634" t="s">
        <v>41868</v>
      </c>
      <c r="C10634" t="s">
        <v>41869</v>
      </c>
      <c r="D10634" t="s">
        <v>48030</v>
      </c>
      <c r="E10634">
        <f>_xlfn.XLOOKUP(Append2[[#This Row],[CAS]],[1]!Append1[CAS],[1]!Append1[Tb],"",0)</f>
        <v>519.70000000000005</v>
      </c>
      <c r="F10634">
        <f t="shared" si="166"/>
        <v>10</v>
      </c>
    </row>
    <row r="10635" spans="1:6" x14ac:dyDescent="0.3">
      <c r="A10635" t="s">
        <v>41888</v>
      </c>
      <c r="B10635" t="s">
        <v>41889</v>
      </c>
      <c r="C10635" t="s">
        <v>41890</v>
      </c>
      <c r="D10635" t="s">
        <v>48030</v>
      </c>
      <c r="E10635">
        <f>_xlfn.XLOOKUP(Append2[[#This Row],[CAS]],[1]!Append1[CAS],[1]!Append1[Tb],"",0)</f>
        <v>519.70000000000005</v>
      </c>
      <c r="F10635">
        <f t="shared" si="166"/>
        <v>10</v>
      </c>
    </row>
    <row r="10636" spans="1:6" hidden="1" x14ac:dyDescent="0.3">
      <c r="A10636" t="s">
        <v>32776</v>
      </c>
      <c r="B10636" t="s">
        <v>32777</v>
      </c>
      <c r="C10636" t="s">
        <v>32778</v>
      </c>
      <c r="D10636" t="s">
        <v>48024</v>
      </c>
      <c r="E10636">
        <f>_xlfn.XLOOKUP(Append2[[#This Row],[CAS]],[1]!Append1[CAS],[1]!Append1[Tb],"",0)</f>
        <v>944.48</v>
      </c>
      <c r="F10636">
        <f t="shared" si="166"/>
        <v>18</v>
      </c>
    </row>
    <row r="10637" spans="1:6" hidden="1" x14ac:dyDescent="0.3">
      <c r="A10637" t="s">
        <v>32779</v>
      </c>
      <c r="B10637" t="s">
        <v>32780</v>
      </c>
      <c r="C10637" t="s">
        <v>32781</v>
      </c>
      <c r="D10637" t="s">
        <v>48024</v>
      </c>
      <c r="E10637">
        <f>_xlfn.XLOOKUP(Append2[[#This Row],[CAS]],[1]!Append1[CAS],[1]!Append1[Tb],"",0)</f>
        <v>648.41999999999996</v>
      </c>
      <c r="F10637">
        <f t="shared" si="166"/>
        <v>18</v>
      </c>
    </row>
    <row r="10638" spans="1:6" x14ac:dyDescent="0.3">
      <c r="A10638" t="s">
        <v>47692</v>
      </c>
      <c r="B10638" t="s">
        <v>47693</v>
      </c>
      <c r="C10638" t="s">
        <v>47694</v>
      </c>
      <c r="D10638" t="s">
        <v>48030</v>
      </c>
      <c r="E10638">
        <f>_xlfn.XLOOKUP(Append2[[#This Row],[CAS]],[1]!Append1[CAS],[1]!Append1[Tb],"",0)</f>
        <v>519.70000000000005</v>
      </c>
      <c r="F10638">
        <f t="shared" si="166"/>
        <v>10</v>
      </c>
    </row>
    <row r="10639" spans="1:6" hidden="1" x14ac:dyDescent="0.3">
      <c r="A10639" t="s">
        <v>32785</v>
      </c>
      <c r="B10639" t="s">
        <v>32786</v>
      </c>
      <c r="C10639" t="s">
        <v>32787</v>
      </c>
      <c r="D10639" t="s">
        <v>48033</v>
      </c>
      <c r="E10639">
        <f>_xlfn.XLOOKUP(Append2[[#This Row],[CAS]],[1]!Append1[CAS],[1]!Append1[Tb],"",0)</f>
        <v>565.24</v>
      </c>
      <c r="F10639">
        <f t="shared" si="166"/>
        <v>16</v>
      </c>
    </row>
    <row r="10640" spans="1:6" x14ac:dyDescent="0.3">
      <c r="A10640" t="s">
        <v>22709</v>
      </c>
      <c r="B10640" t="s">
        <v>22710</v>
      </c>
      <c r="C10640" t="s">
        <v>22711</v>
      </c>
      <c r="D10640" t="s">
        <v>48030</v>
      </c>
      <c r="E10640">
        <f>_xlfn.XLOOKUP(Append2[[#This Row],[CAS]],[1]!Append1[CAS],[1]!Append1[Tb],"",0)</f>
        <v>520.14</v>
      </c>
      <c r="F10640">
        <f t="shared" si="166"/>
        <v>10</v>
      </c>
    </row>
    <row r="10641" spans="1:6" x14ac:dyDescent="0.3">
      <c r="A10641" t="s">
        <v>32266</v>
      </c>
      <c r="B10641" t="s">
        <v>32267</v>
      </c>
      <c r="C10641" t="s">
        <v>32268</v>
      </c>
      <c r="D10641" t="s">
        <v>48030</v>
      </c>
      <c r="E10641">
        <f>_xlfn.XLOOKUP(Append2[[#This Row],[CAS]],[1]!Append1[CAS],[1]!Append1[Tb],"",0)</f>
        <v>520.14</v>
      </c>
      <c r="F10641">
        <f t="shared" si="166"/>
        <v>10</v>
      </c>
    </row>
    <row r="10642" spans="1:6" x14ac:dyDescent="0.3">
      <c r="A10642" t="s">
        <v>32944</v>
      </c>
      <c r="B10642" t="s">
        <v>32945</v>
      </c>
      <c r="C10642" t="s">
        <v>32946</v>
      </c>
      <c r="D10642" t="s">
        <v>48030</v>
      </c>
      <c r="E10642">
        <f>_xlfn.XLOOKUP(Append2[[#This Row],[CAS]],[1]!Append1[CAS],[1]!Append1[Tb],"",0)</f>
        <v>520.14</v>
      </c>
      <c r="F10642">
        <f t="shared" si="166"/>
        <v>10</v>
      </c>
    </row>
    <row r="10643" spans="1:6" hidden="1" x14ac:dyDescent="0.3">
      <c r="A10643" t="s">
        <v>32797</v>
      </c>
      <c r="B10643" t="s">
        <v>32798</v>
      </c>
      <c r="C10643" t="s">
        <v>32799</v>
      </c>
      <c r="D10643" t="s">
        <v>48027</v>
      </c>
      <c r="E10643">
        <f>_xlfn.XLOOKUP(Append2[[#This Row],[CAS]],[1]!Append1[CAS],[1]!Append1[Tb],"",0)</f>
        <v>652.25</v>
      </c>
      <c r="F10643">
        <f t="shared" si="166"/>
        <v>15</v>
      </c>
    </row>
    <row r="10644" spans="1:6" x14ac:dyDescent="0.3">
      <c r="A10644" t="s">
        <v>35447</v>
      </c>
      <c r="B10644" t="s">
        <v>35448</v>
      </c>
      <c r="C10644" t="s">
        <v>35449</v>
      </c>
      <c r="D10644" t="s">
        <v>48030</v>
      </c>
      <c r="E10644">
        <f>_xlfn.XLOOKUP(Append2[[#This Row],[CAS]],[1]!Append1[CAS],[1]!Append1[Tb],"",0)</f>
        <v>520.14</v>
      </c>
      <c r="F10644">
        <f t="shared" si="166"/>
        <v>10</v>
      </c>
    </row>
    <row r="10645" spans="1:6" x14ac:dyDescent="0.3">
      <c r="A10645" t="s">
        <v>39177</v>
      </c>
      <c r="B10645" t="s">
        <v>6345</v>
      </c>
      <c r="C10645" t="s">
        <v>6346</v>
      </c>
      <c r="D10645" t="s">
        <v>48030</v>
      </c>
      <c r="E10645">
        <f>_xlfn.XLOOKUP(Append2[[#This Row],[CAS]],[1]!Append1[CAS],[1]!Append1[Tb],"",0)</f>
        <v>520.14</v>
      </c>
      <c r="F10645">
        <f t="shared" si="166"/>
        <v>10</v>
      </c>
    </row>
    <row r="10646" spans="1:6" x14ac:dyDescent="0.3">
      <c r="A10646" t="s">
        <v>41861</v>
      </c>
      <c r="B10646" t="s">
        <v>41862</v>
      </c>
      <c r="C10646" t="s">
        <v>41863</v>
      </c>
      <c r="D10646" t="s">
        <v>48030</v>
      </c>
      <c r="E10646">
        <f>_xlfn.XLOOKUP(Append2[[#This Row],[CAS]],[1]!Append1[CAS],[1]!Append1[Tb],"",0)</f>
        <v>520.14</v>
      </c>
      <c r="F10646">
        <f t="shared" si="166"/>
        <v>10</v>
      </c>
    </row>
    <row r="10647" spans="1:6" hidden="1" x14ac:dyDescent="0.3">
      <c r="A10647" t="s">
        <v>32809</v>
      </c>
      <c r="B10647" t="s">
        <v>32810</v>
      </c>
      <c r="C10647" t="s">
        <v>32811</v>
      </c>
      <c r="D10647" t="s">
        <v>48046</v>
      </c>
      <c r="E10647">
        <f>_xlfn.XLOOKUP(Append2[[#This Row],[CAS]],[1]!Append1[CAS],[1]!Append1[Tb],"",0)</f>
        <v>994.14</v>
      </c>
      <c r="F10647">
        <f t="shared" si="166"/>
        <v>32</v>
      </c>
    </row>
    <row r="10648" spans="1:6" hidden="1" x14ac:dyDescent="0.3">
      <c r="A10648" t="s">
        <v>32812</v>
      </c>
      <c r="B10648" t="s">
        <v>32813</v>
      </c>
      <c r="C10648" t="s">
        <v>32814</v>
      </c>
      <c r="D10648" t="s">
        <v>5158</v>
      </c>
      <c r="E10648">
        <f>_xlfn.XLOOKUP(Append2[[#This Row],[CAS]],[1]!Append1[CAS],[1]!Append1[Tb],"",0)</f>
        <v>1039.9000000000001</v>
      </c>
      <c r="F10648">
        <f t="shared" si="166"/>
        <v>34</v>
      </c>
    </row>
    <row r="10649" spans="1:6" hidden="1" x14ac:dyDescent="0.3">
      <c r="A10649" t="s">
        <v>32815</v>
      </c>
      <c r="B10649" t="s">
        <v>32816</v>
      </c>
      <c r="C10649" t="s">
        <v>32817</v>
      </c>
      <c r="D10649" t="s">
        <v>4517</v>
      </c>
      <c r="E10649">
        <f>_xlfn.XLOOKUP(Append2[[#This Row],[CAS]],[1]!Append1[CAS],[1]!Append1[Tb],"",0)</f>
        <v>1131.42</v>
      </c>
      <c r="F10649">
        <f t="shared" si="166"/>
        <v>38</v>
      </c>
    </row>
    <row r="10650" spans="1:6" x14ac:dyDescent="0.3">
      <c r="A10650" t="s">
        <v>2742</v>
      </c>
      <c r="B10650" t="s">
        <v>884</v>
      </c>
      <c r="C10650" t="s">
        <v>885</v>
      </c>
      <c r="D10650" t="s">
        <v>48030</v>
      </c>
      <c r="E10650">
        <f>_xlfn.XLOOKUP(Append2[[#This Row],[CAS]],[1]!Append1[CAS],[1]!Append1[Tb],"",0)</f>
        <v>520.15</v>
      </c>
      <c r="F10650">
        <f t="shared" si="166"/>
        <v>10</v>
      </c>
    </row>
    <row r="10651" spans="1:6" x14ac:dyDescent="0.3">
      <c r="A10651" t="s">
        <v>3075</v>
      </c>
      <c r="B10651" t="s">
        <v>1550</v>
      </c>
      <c r="C10651" t="s">
        <v>1551</v>
      </c>
      <c r="D10651" t="s">
        <v>48030</v>
      </c>
      <c r="E10651">
        <f>_xlfn.XLOOKUP(Append2[[#This Row],[CAS]],[1]!Append1[CAS],[1]!Append1[Tb],"",0)</f>
        <v>520.15</v>
      </c>
      <c r="F10651">
        <f t="shared" si="166"/>
        <v>10</v>
      </c>
    </row>
    <row r="10652" spans="1:6" x14ac:dyDescent="0.3">
      <c r="A10652" t="s">
        <v>16305</v>
      </c>
      <c r="B10652" t="s">
        <v>16306</v>
      </c>
      <c r="C10652" t="s">
        <v>16307</v>
      </c>
      <c r="D10652" t="s">
        <v>48030</v>
      </c>
      <c r="E10652">
        <f>_xlfn.XLOOKUP(Append2[[#This Row],[CAS]],[1]!Append1[CAS],[1]!Append1[Tb],"",0)</f>
        <v>520.17999999999995</v>
      </c>
      <c r="F10652">
        <f t="shared" si="166"/>
        <v>10</v>
      </c>
    </row>
    <row r="10653" spans="1:6" x14ac:dyDescent="0.3">
      <c r="A10653" t="s">
        <v>33792</v>
      </c>
      <c r="B10653" t="s">
        <v>33793</v>
      </c>
      <c r="C10653" t="s">
        <v>33794</v>
      </c>
      <c r="D10653" t="s">
        <v>48030</v>
      </c>
      <c r="E10653">
        <f>_xlfn.XLOOKUP(Append2[[#This Row],[CAS]],[1]!Append1[CAS],[1]!Append1[Tb],"",0)</f>
        <v>520.30999999999995</v>
      </c>
      <c r="F10653">
        <f t="shared" si="166"/>
        <v>10</v>
      </c>
    </row>
    <row r="10654" spans="1:6" hidden="1" x14ac:dyDescent="0.3">
      <c r="A10654" t="s">
        <v>32833</v>
      </c>
      <c r="B10654" t="s">
        <v>32834</v>
      </c>
      <c r="C10654" t="s">
        <v>32835</v>
      </c>
      <c r="D10654" t="s">
        <v>4517</v>
      </c>
      <c r="E10654">
        <f>_xlfn.XLOOKUP(Append2[[#This Row],[CAS]],[1]!Append1[CAS],[1]!Append1[Tb],"",0)</f>
        <v>1127.26</v>
      </c>
      <c r="F10654">
        <f t="shared" si="166"/>
        <v>38</v>
      </c>
    </row>
    <row r="10655" spans="1:6" hidden="1" x14ac:dyDescent="0.3">
      <c r="A10655" t="s">
        <v>32836</v>
      </c>
      <c r="B10655" t="s">
        <v>32837</v>
      </c>
      <c r="C10655" t="s">
        <v>32838</v>
      </c>
      <c r="D10655" t="s">
        <v>48050</v>
      </c>
      <c r="E10655">
        <f>_xlfn.XLOOKUP(Append2[[#This Row],[CAS]],[1]!Append1[CAS],[1]!Append1[Tb],"",0)</f>
        <v>1173.02</v>
      </c>
      <c r="F10655">
        <f t="shared" si="166"/>
        <v>40</v>
      </c>
    </row>
    <row r="10656" spans="1:6" x14ac:dyDescent="0.3">
      <c r="A10656" t="s">
        <v>17922</v>
      </c>
      <c r="B10656" t="s">
        <v>17923</v>
      </c>
      <c r="C10656" t="s">
        <v>17924</v>
      </c>
      <c r="D10656" t="s">
        <v>48030</v>
      </c>
      <c r="E10656">
        <f>_xlfn.XLOOKUP(Append2[[#This Row],[CAS]],[1]!Append1[CAS],[1]!Append1[Tb],"",0)</f>
        <v>520.74</v>
      </c>
      <c r="F10656">
        <f t="shared" si="166"/>
        <v>10</v>
      </c>
    </row>
    <row r="10657" spans="1:6" x14ac:dyDescent="0.3">
      <c r="A10657" t="s">
        <v>39268</v>
      </c>
      <c r="B10657" t="s">
        <v>39269</v>
      </c>
      <c r="C10657" t="s">
        <v>39270</v>
      </c>
      <c r="D10657" t="s">
        <v>48030</v>
      </c>
      <c r="E10657">
        <f>_xlfn.XLOOKUP(Append2[[#This Row],[CAS]],[1]!Append1[CAS],[1]!Append1[Tb],"",0)</f>
        <v>520.86</v>
      </c>
      <c r="F10657">
        <f t="shared" si="166"/>
        <v>10</v>
      </c>
    </row>
    <row r="10658" spans="1:6" x14ac:dyDescent="0.3">
      <c r="A10658" t="s">
        <v>19601</v>
      </c>
      <c r="B10658" t="s">
        <v>19602</v>
      </c>
      <c r="C10658" t="s">
        <v>19603</v>
      </c>
      <c r="D10658" t="s">
        <v>48030</v>
      </c>
      <c r="E10658">
        <f>_xlfn.XLOOKUP(Append2[[#This Row],[CAS]],[1]!Append1[CAS],[1]!Append1[Tb],"",0)</f>
        <v>520.99</v>
      </c>
      <c r="F10658">
        <f t="shared" si="166"/>
        <v>10</v>
      </c>
    </row>
    <row r="10659" spans="1:6" x14ac:dyDescent="0.3">
      <c r="A10659" t="s">
        <v>43431</v>
      </c>
      <c r="B10659" t="s">
        <v>43432</v>
      </c>
      <c r="C10659" t="s">
        <v>43433</v>
      </c>
      <c r="D10659" t="s">
        <v>48030</v>
      </c>
      <c r="E10659">
        <f>_xlfn.XLOOKUP(Append2[[#This Row],[CAS]],[1]!Append1[CAS],[1]!Append1[Tb],"",0)</f>
        <v>521.07000000000005</v>
      </c>
      <c r="F10659">
        <f t="shared" si="166"/>
        <v>10</v>
      </c>
    </row>
    <row r="10660" spans="1:6" x14ac:dyDescent="0.3">
      <c r="A10660" t="s">
        <v>2640</v>
      </c>
      <c r="B10660" t="s">
        <v>680</v>
      </c>
      <c r="C10660" t="s">
        <v>681</v>
      </c>
      <c r="D10660" t="s">
        <v>48030</v>
      </c>
      <c r="E10660">
        <f>_xlfn.XLOOKUP(Append2[[#This Row],[CAS]],[1]!Append1[CAS],[1]!Append1[Tb],"",0)</f>
        <v>521.15</v>
      </c>
      <c r="F10660">
        <f t="shared" si="166"/>
        <v>10</v>
      </c>
    </row>
    <row r="10661" spans="1:6" x14ac:dyDescent="0.3">
      <c r="A10661" t="s">
        <v>3351</v>
      </c>
      <c r="B10661" t="s">
        <v>2100</v>
      </c>
      <c r="C10661" t="s">
        <v>2101</v>
      </c>
      <c r="D10661" t="s">
        <v>48030</v>
      </c>
      <c r="E10661">
        <f>_xlfn.XLOOKUP(Append2[[#This Row],[CAS]],[1]!Append1[CAS],[1]!Append1[Tb],"",0)</f>
        <v>521.15</v>
      </c>
      <c r="F10661">
        <f t="shared" si="166"/>
        <v>10</v>
      </c>
    </row>
    <row r="10662" spans="1:6" hidden="1" x14ac:dyDescent="0.3">
      <c r="A10662" t="s">
        <v>32857</v>
      </c>
      <c r="B10662" t="s">
        <v>32858</v>
      </c>
      <c r="C10662" t="s">
        <v>32859</v>
      </c>
      <c r="D10662" t="s">
        <v>4517</v>
      </c>
      <c r="E10662">
        <f>_xlfn.XLOOKUP(Append2[[#This Row],[CAS]],[1]!Append1[CAS],[1]!Append1[Tb],"",0)</f>
        <v>1127.26</v>
      </c>
      <c r="F10662">
        <f t="shared" si="166"/>
        <v>38</v>
      </c>
    </row>
    <row r="10663" spans="1:6" hidden="1" x14ac:dyDescent="0.3">
      <c r="A10663" t="s">
        <v>32860</v>
      </c>
      <c r="B10663" t="s">
        <v>32861</v>
      </c>
      <c r="C10663" t="s">
        <v>32862</v>
      </c>
      <c r="D10663" t="s">
        <v>48050</v>
      </c>
      <c r="E10663">
        <f>_xlfn.XLOOKUP(Append2[[#This Row],[CAS]],[1]!Append1[CAS],[1]!Append1[Tb],"",0)</f>
        <v>1173.02</v>
      </c>
      <c r="F10663">
        <f t="shared" si="166"/>
        <v>40</v>
      </c>
    </row>
    <row r="10664" spans="1:6" x14ac:dyDescent="0.3">
      <c r="A10664" t="s">
        <v>28872</v>
      </c>
      <c r="B10664" t="s">
        <v>28873</v>
      </c>
      <c r="C10664" t="s">
        <v>28874</v>
      </c>
      <c r="D10664" t="s">
        <v>48030</v>
      </c>
      <c r="E10664">
        <f>_xlfn.XLOOKUP(Append2[[#This Row],[CAS]],[1]!Append1[CAS],[1]!Append1[Tb],"",0)</f>
        <v>521.17999999999995</v>
      </c>
      <c r="F10664">
        <f t="shared" si="166"/>
        <v>10</v>
      </c>
    </row>
    <row r="10665" spans="1:6" hidden="1" x14ac:dyDescent="0.3">
      <c r="A10665" t="s">
        <v>32866</v>
      </c>
      <c r="B10665" t="s">
        <v>32867</v>
      </c>
      <c r="C10665" t="s">
        <v>32868</v>
      </c>
      <c r="D10665" t="s">
        <v>48027</v>
      </c>
      <c r="E10665">
        <f>_xlfn.XLOOKUP(Append2[[#This Row],[CAS]],[1]!Append1[CAS],[1]!Append1[Tb],"",0)</f>
        <v>666.76</v>
      </c>
      <c r="F10665">
        <f t="shared" si="166"/>
        <v>15</v>
      </c>
    </row>
    <row r="10666" spans="1:6" x14ac:dyDescent="0.3">
      <c r="A10666" t="s">
        <v>21967</v>
      </c>
      <c r="B10666" t="s">
        <v>21968</v>
      </c>
      <c r="C10666" t="s">
        <v>21969</v>
      </c>
      <c r="D10666" t="s">
        <v>48030</v>
      </c>
      <c r="E10666">
        <f>_xlfn.XLOOKUP(Append2[[#This Row],[CAS]],[1]!Append1[CAS],[1]!Append1[Tb],"",0)</f>
        <v>521.39</v>
      </c>
      <c r="F10666">
        <f t="shared" si="166"/>
        <v>10</v>
      </c>
    </row>
    <row r="10667" spans="1:6" x14ac:dyDescent="0.3">
      <c r="A10667" t="s">
        <v>25701</v>
      </c>
      <c r="B10667" t="s">
        <v>25702</v>
      </c>
      <c r="C10667" t="s">
        <v>25703</v>
      </c>
      <c r="D10667" t="s">
        <v>48030</v>
      </c>
      <c r="E10667">
        <f>_xlfn.XLOOKUP(Append2[[#This Row],[CAS]],[1]!Append1[CAS],[1]!Append1[Tb],"",0)</f>
        <v>521.39</v>
      </c>
      <c r="F10667">
        <f t="shared" si="166"/>
        <v>10</v>
      </c>
    </row>
    <row r="10668" spans="1:6" hidden="1" x14ac:dyDescent="0.3">
      <c r="A10668" t="s">
        <v>32875</v>
      </c>
      <c r="B10668" t="s">
        <v>32876</v>
      </c>
      <c r="C10668" t="s">
        <v>32877</v>
      </c>
      <c r="D10668" t="s">
        <v>48027</v>
      </c>
      <c r="E10668">
        <f>_xlfn.XLOOKUP(Append2[[#This Row],[CAS]],[1]!Append1[CAS],[1]!Append1[Tb],"",0)</f>
        <v>547.25</v>
      </c>
      <c r="F10668">
        <f t="shared" si="166"/>
        <v>15</v>
      </c>
    </row>
    <row r="10669" spans="1:6" x14ac:dyDescent="0.3">
      <c r="A10669" t="s">
        <v>16476</v>
      </c>
      <c r="B10669" t="s">
        <v>16477</v>
      </c>
      <c r="C10669" t="s">
        <v>16478</v>
      </c>
      <c r="D10669" t="s">
        <v>48030</v>
      </c>
      <c r="E10669">
        <f>_xlfn.XLOOKUP(Append2[[#This Row],[CAS]],[1]!Append1[CAS],[1]!Append1[Tb],"",0)</f>
        <v>521.98</v>
      </c>
      <c r="F10669">
        <f t="shared" si="166"/>
        <v>10</v>
      </c>
    </row>
    <row r="10670" spans="1:6" x14ac:dyDescent="0.3">
      <c r="A10670" t="s">
        <v>12313</v>
      </c>
      <c r="B10670" t="s">
        <v>12314</v>
      </c>
      <c r="C10670" t="s">
        <v>12315</v>
      </c>
      <c r="D10670" t="s">
        <v>48030</v>
      </c>
      <c r="E10670">
        <f>_xlfn.XLOOKUP(Append2[[#This Row],[CAS]],[1]!Append1[CAS],[1]!Append1[Tb],"",0)</f>
        <v>522.15</v>
      </c>
      <c r="F10670">
        <f t="shared" si="166"/>
        <v>10</v>
      </c>
    </row>
    <row r="10671" spans="1:6" x14ac:dyDescent="0.3">
      <c r="A10671" t="s">
        <v>25897</v>
      </c>
      <c r="B10671" t="s">
        <v>25898</v>
      </c>
      <c r="C10671" t="s">
        <v>25899</v>
      </c>
      <c r="D10671" t="s">
        <v>48030</v>
      </c>
      <c r="E10671">
        <f>_xlfn.XLOOKUP(Append2[[#This Row],[CAS]],[1]!Append1[CAS],[1]!Append1[Tb],"",0)</f>
        <v>522.26</v>
      </c>
      <c r="F10671">
        <f t="shared" si="166"/>
        <v>10</v>
      </c>
    </row>
    <row r="10672" spans="1:6" x14ac:dyDescent="0.3">
      <c r="A10672" t="s">
        <v>22108</v>
      </c>
      <c r="B10672" t="s">
        <v>22109</v>
      </c>
      <c r="C10672" t="s">
        <v>22110</v>
      </c>
      <c r="D10672" t="s">
        <v>48030</v>
      </c>
      <c r="E10672">
        <f>_xlfn.XLOOKUP(Append2[[#This Row],[CAS]],[1]!Append1[CAS],[1]!Append1[Tb],"",0)</f>
        <v>522.34</v>
      </c>
      <c r="F10672">
        <f t="shared" si="166"/>
        <v>10</v>
      </c>
    </row>
    <row r="10673" spans="1:6" x14ac:dyDescent="0.3">
      <c r="A10673" t="s">
        <v>8046</v>
      </c>
      <c r="B10673" t="s">
        <v>8047</v>
      </c>
      <c r="C10673" t="s">
        <v>8048</v>
      </c>
      <c r="D10673" t="s">
        <v>48030</v>
      </c>
      <c r="E10673">
        <f>_xlfn.XLOOKUP(Append2[[#This Row],[CAS]],[1]!Append1[CAS],[1]!Append1[Tb],"",0)</f>
        <v>522.65</v>
      </c>
      <c r="F10673">
        <f t="shared" si="166"/>
        <v>10</v>
      </c>
    </row>
    <row r="10674" spans="1:6" hidden="1" x14ac:dyDescent="0.3">
      <c r="A10674" t="s">
        <v>32896</v>
      </c>
      <c r="B10674" t="s">
        <v>32897</v>
      </c>
      <c r="C10674" t="s">
        <v>32898</v>
      </c>
      <c r="D10674" t="s">
        <v>48027</v>
      </c>
      <c r="E10674">
        <f>_xlfn.XLOOKUP(Append2[[#This Row],[CAS]],[1]!Append1[CAS],[1]!Append1[Tb],"",0)</f>
        <v>696.31</v>
      </c>
      <c r="F10674">
        <f t="shared" si="166"/>
        <v>15</v>
      </c>
    </row>
    <row r="10675" spans="1:6" hidden="1" x14ac:dyDescent="0.3">
      <c r="A10675" t="s">
        <v>32899</v>
      </c>
      <c r="B10675" t="s">
        <v>32900</v>
      </c>
      <c r="C10675" t="s">
        <v>32901</v>
      </c>
      <c r="D10675" t="s">
        <v>48044</v>
      </c>
      <c r="E10675">
        <f>_xlfn.XLOOKUP(Append2[[#This Row],[CAS]],[1]!Append1[CAS],[1]!Append1[Tb],"",0)</f>
        <v>1099.6300000000001</v>
      </c>
      <c r="F10675">
        <f t="shared" si="166"/>
        <v>30</v>
      </c>
    </row>
    <row r="10676" spans="1:6" x14ac:dyDescent="0.3">
      <c r="A10676" t="s">
        <v>29134</v>
      </c>
      <c r="B10676" t="s">
        <v>29135</v>
      </c>
      <c r="C10676" t="s">
        <v>29136</v>
      </c>
      <c r="D10676" t="s">
        <v>48030</v>
      </c>
      <c r="E10676">
        <f>_xlfn.XLOOKUP(Append2[[#This Row],[CAS]],[1]!Append1[CAS],[1]!Append1[Tb],"",0)</f>
        <v>522.75</v>
      </c>
      <c r="F10676">
        <f t="shared" si="166"/>
        <v>10</v>
      </c>
    </row>
    <row r="10677" spans="1:6" x14ac:dyDescent="0.3">
      <c r="A10677" t="s">
        <v>11836</v>
      </c>
      <c r="B10677" t="s">
        <v>11837</v>
      </c>
      <c r="C10677" t="s">
        <v>11838</v>
      </c>
      <c r="D10677" t="s">
        <v>48030</v>
      </c>
      <c r="E10677">
        <f>_xlfn.XLOOKUP(Append2[[#This Row],[CAS]],[1]!Append1[CAS],[1]!Append1[Tb],"",0)</f>
        <v>522.85</v>
      </c>
      <c r="F10677">
        <f t="shared" si="166"/>
        <v>10</v>
      </c>
    </row>
    <row r="10678" spans="1:6" hidden="1" x14ac:dyDescent="0.3">
      <c r="A10678" t="s">
        <v>32908</v>
      </c>
      <c r="B10678" t="s">
        <v>32909</v>
      </c>
      <c r="C10678" t="s">
        <v>32910</v>
      </c>
      <c r="D10678" t="s">
        <v>48036</v>
      </c>
      <c r="E10678">
        <f>_xlfn.XLOOKUP(Append2[[#This Row],[CAS]],[1]!Append1[CAS],[1]!Append1[Tb],"",0)</f>
        <v>733.95</v>
      </c>
      <c r="F10678">
        <f t="shared" si="166"/>
        <v>21</v>
      </c>
    </row>
    <row r="10679" spans="1:6" hidden="1" x14ac:dyDescent="0.3">
      <c r="A10679" t="s">
        <v>32911</v>
      </c>
      <c r="B10679" t="s">
        <v>32912</v>
      </c>
      <c r="C10679" t="s">
        <v>32913</v>
      </c>
      <c r="D10679" t="s">
        <v>48020</v>
      </c>
      <c r="E10679">
        <f>_xlfn.XLOOKUP(Append2[[#This Row],[CAS]],[1]!Append1[CAS],[1]!Append1[Tb],"",0)</f>
        <v>543.65</v>
      </c>
      <c r="F10679">
        <f t="shared" si="166"/>
        <v>13</v>
      </c>
    </row>
    <row r="10680" spans="1:6" hidden="1" x14ac:dyDescent="0.3">
      <c r="A10680" t="s">
        <v>32914</v>
      </c>
      <c r="B10680" t="s">
        <v>32915</v>
      </c>
      <c r="C10680" t="s">
        <v>32916</v>
      </c>
      <c r="D10680" t="s">
        <v>48025</v>
      </c>
      <c r="E10680">
        <f>_xlfn.XLOOKUP(Append2[[#This Row],[CAS]],[1]!Append1[CAS],[1]!Append1[Tb],"",0)</f>
        <v>646.04</v>
      </c>
      <c r="F10680">
        <f t="shared" si="166"/>
        <v>17</v>
      </c>
    </row>
    <row r="10681" spans="1:6" hidden="1" x14ac:dyDescent="0.3">
      <c r="A10681" t="s">
        <v>32917</v>
      </c>
      <c r="B10681" t="s">
        <v>32918</v>
      </c>
      <c r="C10681" t="s">
        <v>32919</v>
      </c>
      <c r="D10681" t="s">
        <v>48036</v>
      </c>
      <c r="E10681">
        <f>_xlfn.XLOOKUP(Append2[[#This Row],[CAS]],[1]!Append1[CAS],[1]!Append1[Tb],"",0)</f>
        <v>922.22</v>
      </c>
      <c r="F10681">
        <f t="shared" si="166"/>
        <v>21</v>
      </c>
    </row>
    <row r="10682" spans="1:6" x14ac:dyDescent="0.3">
      <c r="A10682" t="s">
        <v>36976</v>
      </c>
      <c r="B10682" t="s">
        <v>36977</v>
      </c>
      <c r="C10682" t="s">
        <v>36978</v>
      </c>
      <c r="D10682" t="s">
        <v>48030</v>
      </c>
      <c r="E10682">
        <f>_xlfn.XLOOKUP(Append2[[#This Row],[CAS]],[1]!Append1[CAS],[1]!Append1[Tb],"",0)</f>
        <v>522.91</v>
      </c>
      <c r="F10682">
        <f t="shared" si="166"/>
        <v>10</v>
      </c>
    </row>
    <row r="10683" spans="1:6" x14ac:dyDescent="0.3">
      <c r="A10683" t="s">
        <v>11839</v>
      </c>
      <c r="B10683" t="s">
        <v>11840</v>
      </c>
      <c r="C10683" t="s">
        <v>11841</v>
      </c>
      <c r="D10683" t="s">
        <v>48030</v>
      </c>
      <c r="E10683">
        <f>_xlfn.XLOOKUP(Append2[[#This Row],[CAS]],[1]!Append1[CAS],[1]!Append1[Tb],"",0)</f>
        <v>523.15</v>
      </c>
      <c r="F10683">
        <f t="shared" si="166"/>
        <v>10</v>
      </c>
    </row>
    <row r="10684" spans="1:6" x14ac:dyDescent="0.3">
      <c r="A10684" t="s">
        <v>24234</v>
      </c>
      <c r="B10684" t="s">
        <v>24235</v>
      </c>
      <c r="C10684" t="s">
        <v>24236</v>
      </c>
      <c r="D10684" t="s">
        <v>48030</v>
      </c>
      <c r="E10684">
        <f>_xlfn.XLOOKUP(Append2[[#This Row],[CAS]],[1]!Append1[CAS],[1]!Append1[Tb],"",0)</f>
        <v>523.32000000000005</v>
      </c>
      <c r="F10684">
        <f t="shared" si="166"/>
        <v>10</v>
      </c>
    </row>
    <row r="10685" spans="1:6" x14ac:dyDescent="0.3">
      <c r="A10685" t="s">
        <v>34772</v>
      </c>
      <c r="B10685" t="s">
        <v>34773</v>
      </c>
      <c r="C10685" t="s">
        <v>34774</v>
      </c>
      <c r="D10685" t="s">
        <v>48030</v>
      </c>
      <c r="E10685">
        <f>_xlfn.XLOOKUP(Append2[[#This Row],[CAS]],[1]!Append1[CAS],[1]!Append1[Tb],"",0)</f>
        <v>523.35</v>
      </c>
      <c r="F10685">
        <f t="shared" si="166"/>
        <v>10</v>
      </c>
    </row>
    <row r="10686" spans="1:6" x14ac:dyDescent="0.3">
      <c r="A10686" t="s">
        <v>42284</v>
      </c>
      <c r="B10686" t="s">
        <v>42285</v>
      </c>
      <c r="C10686" t="s">
        <v>42286</v>
      </c>
      <c r="D10686" t="s">
        <v>48030</v>
      </c>
      <c r="E10686">
        <f>_xlfn.XLOOKUP(Append2[[#This Row],[CAS]],[1]!Append1[CAS],[1]!Append1[Tb],"",0)</f>
        <v>523.6</v>
      </c>
      <c r="F10686">
        <f t="shared" si="166"/>
        <v>10</v>
      </c>
    </row>
    <row r="10687" spans="1:6" x14ac:dyDescent="0.3">
      <c r="A10687" t="s">
        <v>15368</v>
      </c>
      <c r="B10687" t="s">
        <v>15369</v>
      </c>
      <c r="C10687" t="s">
        <v>15370</v>
      </c>
      <c r="D10687" t="s">
        <v>48030</v>
      </c>
      <c r="E10687">
        <f>_xlfn.XLOOKUP(Append2[[#This Row],[CAS]],[1]!Append1[CAS],[1]!Append1[Tb],"",0)</f>
        <v>523.65</v>
      </c>
      <c r="F10687">
        <f t="shared" si="166"/>
        <v>10</v>
      </c>
    </row>
    <row r="10688" spans="1:6" x14ac:dyDescent="0.3">
      <c r="A10688" t="s">
        <v>15371</v>
      </c>
      <c r="B10688" t="s">
        <v>15372</v>
      </c>
      <c r="C10688" t="s">
        <v>15373</v>
      </c>
      <c r="D10688" t="s">
        <v>48030</v>
      </c>
      <c r="E10688">
        <f>_xlfn.XLOOKUP(Append2[[#This Row],[CAS]],[1]!Append1[CAS],[1]!Append1[Tb],"",0)</f>
        <v>523.65</v>
      </c>
      <c r="F10688">
        <f t="shared" si="166"/>
        <v>10</v>
      </c>
    </row>
    <row r="10689" spans="1:6" hidden="1" x14ac:dyDescent="0.3">
      <c r="A10689" t="s">
        <v>32941</v>
      </c>
      <c r="B10689" t="s">
        <v>32942</v>
      </c>
      <c r="C10689" t="s">
        <v>32943</v>
      </c>
      <c r="D10689" t="s">
        <v>48020</v>
      </c>
      <c r="E10689">
        <f>_xlfn.XLOOKUP(Append2[[#This Row],[CAS]],[1]!Append1[CAS],[1]!Append1[Tb],"",0)</f>
        <v>588.78</v>
      </c>
      <c r="F10689">
        <f t="shared" si="166"/>
        <v>13</v>
      </c>
    </row>
    <row r="10690" spans="1:6" x14ac:dyDescent="0.3">
      <c r="A10690" t="s">
        <v>34056</v>
      </c>
      <c r="B10690" t="s">
        <v>34057</v>
      </c>
      <c r="C10690" t="s">
        <v>34058</v>
      </c>
      <c r="D10690" t="s">
        <v>48030</v>
      </c>
      <c r="E10690">
        <f>_xlfn.XLOOKUP(Append2[[#This Row],[CAS]],[1]!Append1[CAS],[1]!Append1[Tb],"",0)</f>
        <v>523.72</v>
      </c>
      <c r="F10690">
        <f t="shared" ref="F10690:F10753" si="167">LEN(C10690)-LEN(SUBSTITUTE(C10690,"C",""))</f>
        <v>10</v>
      </c>
    </row>
    <row r="10691" spans="1:6" x14ac:dyDescent="0.3">
      <c r="A10691" t="s">
        <v>42206</v>
      </c>
      <c r="B10691" t="s">
        <v>42207</v>
      </c>
      <c r="C10691" t="s">
        <v>42208</v>
      </c>
      <c r="D10691" t="s">
        <v>48030</v>
      </c>
      <c r="E10691">
        <f>_xlfn.XLOOKUP(Append2[[#This Row],[CAS]],[1]!Append1[CAS],[1]!Append1[Tb],"",0)</f>
        <v>524.17999999999995</v>
      </c>
      <c r="F10691">
        <f t="shared" si="167"/>
        <v>10</v>
      </c>
    </row>
    <row r="10692" spans="1:6" x14ac:dyDescent="0.3">
      <c r="A10692" t="s">
        <v>23364</v>
      </c>
      <c r="B10692" t="s">
        <v>23365</v>
      </c>
      <c r="C10692" t="s">
        <v>23366</v>
      </c>
      <c r="D10692" t="s">
        <v>48030</v>
      </c>
      <c r="E10692">
        <f>_xlfn.XLOOKUP(Append2[[#This Row],[CAS]],[1]!Append1[CAS],[1]!Append1[Tb],"",0)</f>
        <v>524.52</v>
      </c>
      <c r="F10692">
        <f t="shared" si="167"/>
        <v>10</v>
      </c>
    </row>
    <row r="10693" spans="1:6" x14ac:dyDescent="0.3">
      <c r="A10693" t="s">
        <v>31974</v>
      </c>
      <c r="B10693" t="s">
        <v>31975</v>
      </c>
      <c r="C10693" t="s">
        <v>31976</v>
      </c>
      <c r="D10693" t="s">
        <v>48030</v>
      </c>
      <c r="E10693">
        <f>_xlfn.XLOOKUP(Append2[[#This Row],[CAS]],[1]!Append1[CAS],[1]!Append1[Tb],"",0)</f>
        <v>524.55999999999995</v>
      </c>
      <c r="F10693">
        <f t="shared" si="167"/>
        <v>10</v>
      </c>
    </row>
    <row r="10694" spans="1:6" x14ac:dyDescent="0.3">
      <c r="A10694" t="s">
        <v>33298</v>
      </c>
      <c r="B10694" t="s">
        <v>33299</v>
      </c>
      <c r="C10694" t="s">
        <v>33300</v>
      </c>
      <c r="D10694" t="s">
        <v>48030</v>
      </c>
      <c r="E10694">
        <f>_xlfn.XLOOKUP(Append2[[#This Row],[CAS]],[1]!Append1[CAS],[1]!Append1[Tb],"",0)</f>
        <v>524.55999999999995</v>
      </c>
      <c r="F10694">
        <f t="shared" si="167"/>
        <v>10</v>
      </c>
    </row>
    <row r="10695" spans="1:6" x14ac:dyDescent="0.3">
      <c r="A10695" t="s">
        <v>28446</v>
      </c>
      <c r="B10695" t="s">
        <v>28447</v>
      </c>
      <c r="C10695" t="s">
        <v>28448</v>
      </c>
      <c r="D10695" t="s">
        <v>48030</v>
      </c>
      <c r="E10695">
        <f>_xlfn.XLOOKUP(Append2[[#This Row],[CAS]],[1]!Append1[CAS],[1]!Append1[Tb],"",0)</f>
        <v>524.74</v>
      </c>
      <c r="F10695">
        <f t="shared" si="167"/>
        <v>10</v>
      </c>
    </row>
    <row r="10696" spans="1:6" x14ac:dyDescent="0.3">
      <c r="A10696" t="s">
        <v>32758</v>
      </c>
      <c r="B10696" t="s">
        <v>32759</v>
      </c>
      <c r="C10696" t="s">
        <v>32760</v>
      </c>
      <c r="D10696" t="s">
        <v>48030</v>
      </c>
      <c r="E10696">
        <f>_xlfn.XLOOKUP(Append2[[#This Row],[CAS]],[1]!Append1[CAS],[1]!Append1[Tb],"",0)</f>
        <v>524.74</v>
      </c>
      <c r="F10696">
        <f t="shared" si="167"/>
        <v>10</v>
      </c>
    </row>
    <row r="10697" spans="1:6" x14ac:dyDescent="0.3">
      <c r="A10697" t="s">
        <v>37950</v>
      </c>
      <c r="B10697" t="s">
        <v>37951</v>
      </c>
      <c r="C10697" t="s">
        <v>37952</v>
      </c>
      <c r="D10697" t="s">
        <v>48030</v>
      </c>
      <c r="E10697">
        <f>_xlfn.XLOOKUP(Append2[[#This Row],[CAS]],[1]!Append1[CAS],[1]!Append1[Tb],"",0)</f>
        <v>524.74</v>
      </c>
      <c r="F10697">
        <f t="shared" si="167"/>
        <v>10</v>
      </c>
    </row>
    <row r="10698" spans="1:6" x14ac:dyDescent="0.3">
      <c r="A10698" t="s">
        <v>39644</v>
      </c>
      <c r="B10698" t="s">
        <v>39645</v>
      </c>
      <c r="C10698" t="s">
        <v>39646</v>
      </c>
      <c r="D10698" t="s">
        <v>48030</v>
      </c>
      <c r="E10698">
        <f>_xlfn.XLOOKUP(Append2[[#This Row],[CAS]],[1]!Append1[CAS],[1]!Append1[Tb],"",0)</f>
        <v>524.74</v>
      </c>
      <c r="F10698">
        <f t="shared" si="167"/>
        <v>10</v>
      </c>
    </row>
    <row r="10699" spans="1:6" x14ac:dyDescent="0.3">
      <c r="A10699" t="s">
        <v>36798</v>
      </c>
      <c r="B10699" t="s">
        <v>36799</v>
      </c>
      <c r="C10699" t="s">
        <v>36800</v>
      </c>
      <c r="D10699" t="s">
        <v>48030</v>
      </c>
      <c r="E10699">
        <f>_xlfn.XLOOKUP(Append2[[#This Row],[CAS]],[1]!Append1[CAS],[1]!Append1[Tb],"",0)</f>
        <v>524.87</v>
      </c>
      <c r="F10699">
        <f t="shared" si="167"/>
        <v>10</v>
      </c>
    </row>
    <row r="10700" spans="1:6" hidden="1" x14ac:dyDescent="0.3">
      <c r="A10700" t="s">
        <v>32974</v>
      </c>
      <c r="B10700" t="s">
        <v>32975</v>
      </c>
      <c r="C10700" t="s">
        <v>32976</v>
      </c>
      <c r="D10700" t="s">
        <v>48026</v>
      </c>
      <c r="E10700">
        <f>_xlfn.XLOOKUP(Append2[[#This Row],[CAS]],[1]!Append1[CAS],[1]!Append1[Tb],"",0)</f>
        <v>726.04</v>
      </c>
      <c r="F10700">
        <f t="shared" si="167"/>
        <v>14</v>
      </c>
    </row>
    <row r="10701" spans="1:6" x14ac:dyDescent="0.3">
      <c r="A10701" t="s">
        <v>10851</v>
      </c>
      <c r="B10701" t="s">
        <v>10852</v>
      </c>
      <c r="C10701" t="s">
        <v>10853</v>
      </c>
      <c r="D10701" t="s">
        <v>48030</v>
      </c>
      <c r="E10701">
        <f>_xlfn.XLOOKUP(Append2[[#This Row],[CAS]],[1]!Append1[CAS],[1]!Append1[Tb],"",0)</f>
        <v>525.65</v>
      </c>
      <c r="F10701">
        <f t="shared" si="167"/>
        <v>10</v>
      </c>
    </row>
    <row r="10702" spans="1:6" hidden="1" x14ac:dyDescent="0.3">
      <c r="A10702" t="s">
        <v>32980</v>
      </c>
      <c r="B10702" t="s">
        <v>32981</v>
      </c>
      <c r="C10702" t="s">
        <v>32982</v>
      </c>
      <c r="D10702" t="s">
        <v>48033</v>
      </c>
      <c r="E10702">
        <f>_xlfn.XLOOKUP(Append2[[#This Row],[CAS]],[1]!Append1[CAS],[1]!Append1[Tb],"",0)</f>
        <v>823.37</v>
      </c>
      <c r="F10702">
        <f t="shared" si="167"/>
        <v>16</v>
      </c>
    </row>
    <row r="10703" spans="1:6" x14ac:dyDescent="0.3">
      <c r="A10703" t="s">
        <v>25788</v>
      </c>
      <c r="B10703" t="s">
        <v>25789</v>
      </c>
      <c r="C10703" t="s">
        <v>25790</v>
      </c>
      <c r="D10703" t="s">
        <v>48030</v>
      </c>
      <c r="E10703">
        <f>_xlfn.XLOOKUP(Append2[[#This Row],[CAS]],[1]!Append1[CAS],[1]!Append1[Tb],"",0)</f>
        <v>525.98</v>
      </c>
      <c r="F10703">
        <f t="shared" si="167"/>
        <v>10</v>
      </c>
    </row>
    <row r="10704" spans="1:6" x14ac:dyDescent="0.3">
      <c r="A10704" t="s">
        <v>4103</v>
      </c>
      <c r="B10704" t="s">
        <v>4104</v>
      </c>
      <c r="C10704" t="s">
        <v>4105</v>
      </c>
      <c r="D10704" t="s">
        <v>48030</v>
      </c>
      <c r="E10704">
        <f>_xlfn.XLOOKUP(Append2[[#This Row],[CAS]],[1]!Append1[CAS],[1]!Append1[Tb],"",0)</f>
        <v>526.15</v>
      </c>
      <c r="F10704">
        <f t="shared" si="167"/>
        <v>10</v>
      </c>
    </row>
    <row r="10705" spans="1:6" x14ac:dyDescent="0.3">
      <c r="A10705" t="s">
        <v>17134</v>
      </c>
      <c r="B10705" t="s">
        <v>17135</v>
      </c>
      <c r="C10705" t="s">
        <v>17136</v>
      </c>
      <c r="D10705" t="s">
        <v>48030</v>
      </c>
      <c r="E10705">
        <f>_xlfn.XLOOKUP(Append2[[#This Row],[CAS]],[1]!Append1[CAS],[1]!Append1[Tb],"",0)</f>
        <v>526.30999999999995</v>
      </c>
      <c r="F10705">
        <f t="shared" si="167"/>
        <v>10</v>
      </c>
    </row>
    <row r="10706" spans="1:6" x14ac:dyDescent="0.3">
      <c r="A10706" t="s">
        <v>6314</v>
      </c>
      <c r="B10706" t="s">
        <v>6315</v>
      </c>
      <c r="C10706" t="s">
        <v>6316</v>
      </c>
      <c r="D10706" t="s">
        <v>48030</v>
      </c>
      <c r="E10706">
        <f>_xlfn.XLOOKUP(Append2[[#This Row],[CAS]],[1]!Append1[CAS],[1]!Append1[Tb],"",0)</f>
        <v>526.65</v>
      </c>
      <c r="F10706">
        <f t="shared" si="167"/>
        <v>10</v>
      </c>
    </row>
    <row r="10707" spans="1:6" x14ac:dyDescent="0.3">
      <c r="A10707" t="s">
        <v>8104</v>
      </c>
      <c r="B10707" t="s">
        <v>8105</v>
      </c>
      <c r="C10707" t="s">
        <v>8106</v>
      </c>
      <c r="D10707" t="s">
        <v>48030</v>
      </c>
      <c r="E10707">
        <f>_xlfn.XLOOKUP(Append2[[#This Row],[CAS]],[1]!Append1[CAS],[1]!Append1[Tb],"",0)</f>
        <v>526.65</v>
      </c>
      <c r="F10707">
        <f t="shared" si="167"/>
        <v>10</v>
      </c>
    </row>
    <row r="10708" spans="1:6" x14ac:dyDescent="0.3">
      <c r="A10708" t="s">
        <v>25116</v>
      </c>
      <c r="B10708" t="s">
        <v>25117</v>
      </c>
      <c r="C10708" t="s">
        <v>25118</v>
      </c>
      <c r="D10708" t="s">
        <v>48030</v>
      </c>
      <c r="E10708">
        <f>_xlfn.XLOOKUP(Append2[[#This Row],[CAS]],[1]!Append1[CAS],[1]!Append1[Tb],"",0)</f>
        <v>526.78</v>
      </c>
      <c r="F10708">
        <f t="shared" si="167"/>
        <v>10</v>
      </c>
    </row>
    <row r="10709" spans="1:6" hidden="1" x14ac:dyDescent="0.3">
      <c r="A10709" t="s">
        <v>33001</v>
      </c>
      <c r="B10709" t="s">
        <v>33002</v>
      </c>
      <c r="C10709" t="s">
        <v>33003</v>
      </c>
      <c r="D10709" t="s">
        <v>48024</v>
      </c>
      <c r="E10709">
        <f>_xlfn.XLOOKUP(Append2[[#This Row],[CAS]],[1]!Append1[CAS],[1]!Append1[Tb],"",0)</f>
        <v>765.27</v>
      </c>
      <c r="F10709">
        <f t="shared" si="167"/>
        <v>18</v>
      </c>
    </row>
    <row r="10710" spans="1:6" hidden="1" x14ac:dyDescent="0.3">
      <c r="A10710" t="s">
        <v>33004</v>
      </c>
      <c r="B10710" t="s">
        <v>33005</v>
      </c>
      <c r="C10710" t="s">
        <v>33006</v>
      </c>
      <c r="D10710" t="s">
        <v>48036</v>
      </c>
      <c r="E10710">
        <f>_xlfn.XLOOKUP(Append2[[#This Row],[CAS]],[1]!Append1[CAS],[1]!Append1[Tb],"",0)</f>
        <v>746.18</v>
      </c>
      <c r="F10710">
        <f t="shared" si="167"/>
        <v>21</v>
      </c>
    </row>
    <row r="10711" spans="1:6" x14ac:dyDescent="0.3">
      <c r="A10711" t="s">
        <v>25119</v>
      </c>
      <c r="B10711" t="s">
        <v>25120</v>
      </c>
      <c r="C10711" t="s">
        <v>25121</v>
      </c>
      <c r="D10711" t="s">
        <v>48030</v>
      </c>
      <c r="E10711">
        <f>_xlfn.XLOOKUP(Append2[[#This Row],[CAS]],[1]!Append1[CAS],[1]!Append1[Tb],"",0)</f>
        <v>526.78</v>
      </c>
      <c r="F10711">
        <f t="shared" si="167"/>
        <v>10</v>
      </c>
    </row>
    <row r="10712" spans="1:6" hidden="1" x14ac:dyDescent="0.3">
      <c r="A10712" t="s">
        <v>33010</v>
      </c>
      <c r="B10712" t="s">
        <v>33011</v>
      </c>
      <c r="C10712" t="s">
        <v>33012</v>
      </c>
      <c r="D10712" t="s">
        <v>48020</v>
      </c>
      <c r="E10712">
        <f>_xlfn.XLOOKUP(Append2[[#This Row],[CAS]],[1]!Append1[CAS],[1]!Append1[Tb],"",0)</f>
        <v>613.52</v>
      </c>
      <c r="F10712">
        <f t="shared" si="167"/>
        <v>13</v>
      </c>
    </row>
    <row r="10713" spans="1:6" x14ac:dyDescent="0.3">
      <c r="A10713" t="s">
        <v>25032</v>
      </c>
      <c r="B10713" t="s">
        <v>25033</v>
      </c>
      <c r="C10713" t="s">
        <v>25034</v>
      </c>
      <c r="D10713" t="s">
        <v>48030</v>
      </c>
      <c r="E10713">
        <f>_xlfn.XLOOKUP(Append2[[#This Row],[CAS]],[1]!Append1[CAS],[1]!Append1[Tb],"",0)</f>
        <v>526.88</v>
      </c>
      <c r="F10713">
        <f t="shared" si="167"/>
        <v>10</v>
      </c>
    </row>
    <row r="10714" spans="1:6" x14ac:dyDescent="0.3">
      <c r="A10714" t="s">
        <v>27417</v>
      </c>
      <c r="B10714" t="s">
        <v>27418</v>
      </c>
      <c r="C10714" t="s">
        <v>27419</v>
      </c>
      <c r="D10714" t="s">
        <v>48030</v>
      </c>
      <c r="E10714">
        <f>_xlfn.XLOOKUP(Append2[[#This Row],[CAS]],[1]!Append1[CAS],[1]!Append1[Tb],"",0)</f>
        <v>527.08000000000004</v>
      </c>
      <c r="F10714">
        <f t="shared" si="167"/>
        <v>10</v>
      </c>
    </row>
    <row r="10715" spans="1:6" x14ac:dyDescent="0.3">
      <c r="A10715" t="s">
        <v>8052</v>
      </c>
      <c r="B10715" t="s">
        <v>8053</v>
      </c>
      <c r="C10715" t="s">
        <v>8054</v>
      </c>
      <c r="D10715" t="s">
        <v>48030</v>
      </c>
      <c r="E10715">
        <f>_xlfn.XLOOKUP(Append2[[#This Row],[CAS]],[1]!Append1[CAS],[1]!Append1[Tb],"",0)</f>
        <v>527.15</v>
      </c>
      <c r="F10715">
        <f t="shared" si="167"/>
        <v>10</v>
      </c>
    </row>
    <row r="10716" spans="1:6" x14ac:dyDescent="0.3">
      <c r="A10716" t="s">
        <v>9802</v>
      </c>
      <c r="B10716" t="s">
        <v>208</v>
      </c>
      <c r="C10716" t="s">
        <v>209</v>
      </c>
      <c r="D10716" t="s">
        <v>48030</v>
      </c>
      <c r="E10716">
        <f>_xlfn.XLOOKUP(Append2[[#This Row],[CAS]],[1]!Append1[CAS],[1]!Append1[Tb],"",0)</f>
        <v>527.15</v>
      </c>
      <c r="F10716">
        <f t="shared" si="167"/>
        <v>10</v>
      </c>
    </row>
    <row r="10717" spans="1:6" hidden="1" x14ac:dyDescent="0.3">
      <c r="A10717" t="s">
        <v>33025</v>
      </c>
      <c r="B10717" t="s">
        <v>33026</v>
      </c>
      <c r="C10717" t="s">
        <v>33027</v>
      </c>
      <c r="D10717" t="s">
        <v>48040</v>
      </c>
      <c r="E10717">
        <f>_xlfn.XLOOKUP(Append2[[#This Row],[CAS]],[1]!Append1[CAS],[1]!Append1[Tb],"",0)</f>
        <v>769.56</v>
      </c>
      <c r="F10717">
        <f t="shared" si="167"/>
        <v>22</v>
      </c>
    </row>
    <row r="10718" spans="1:6" hidden="1" x14ac:dyDescent="0.3">
      <c r="A10718" t="s">
        <v>33028</v>
      </c>
      <c r="B10718" t="s">
        <v>33029</v>
      </c>
      <c r="C10718" t="s">
        <v>33030</v>
      </c>
      <c r="D10718" t="s">
        <v>48038</v>
      </c>
      <c r="E10718">
        <f>_xlfn.XLOOKUP(Append2[[#This Row],[CAS]],[1]!Append1[CAS],[1]!Append1[Tb],"",0)</f>
        <v>852.22</v>
      </c>
      <c r="F10718">
        <f t="shared" si="167"/>
        <v>26</v>
      </c>
    </row>
    <row r="10719" spans="1:6" x14ac:dyDescent="0.3">
      <c r="A10719" t="s">
        <v>36455</v>
      </c>
      <c r="B10719" t="s">
        <v>5902</v>
      </c>
      <c r="C10719" t="s">
        <v>5903</v>
      </c>
      <c r="D10719" t="s">
        <v>48030</v>
      </c>
      <c r="E10719">
        <f>_xlfn.XLOOKUP(Append2[[#This Row],[CAS]],[1]!Append1[CAS],[1]!Append1[Tb],"",0)</f>
        <v>527.35</v>
      </c>
      <c r="F10719">
        <f t="shared" si="167"/>
        <v>10</v>
      </c>
    </row>
    <row r="10720" spans="1:6" x14ac:dyDescent="0.3">
      <c r="A10720" t="s">
        <v>40137</v>
      </c>
      <c r="B10720" t="s">
        <v>40138</v>
      </c>
      <c r="C10720" t="s">
        <v>40139</v>
      </c>
      <c r="D10720" t="s">
        <v>48030</v>
      </c>
      <c r="E10720">
        <f>_xlfn.XLOOKUP(Append2[[#This Row],[CAS]],[1]!Append1[CAS],[1]!Append1[Tb],"",0)</f>
        <v>527.35</v>
      </c>
      <c r="F10720">
        <f t="shared" si="167"/>
        <v>10</v>
      </c>
    </row>
    <row r="10721" spans="1:6" x14ac:dyDescent="0.3">
      <c r="A10721" t="s">
        <v>46901</v>
      </c>
      <c r="B10721" t="s">
        <v>46902</v>
      </c>
      <c r="C10721" t="s">
        <v>46903</v>
      </c>
      <c r="D10721" t="s">
        <v>48030</v>
      </c>
      <c r="E10721">
        <f>_xlfn.XLOOKUP(Append2[[#This Row],[CAS]],[1]!Append1[CAS],[1]!Append1[Tb],"",0)</f>
        <v>527.35</v>
      </c>
      <c r="F10721">
        <f t="shared" si="167"/>
        <v>10</v>
      </c>
    </row>
    <row r="10722" spans="1:6" hidden="1" x14ac:dyDescent="0.3">
      <c r="A10722" t="s">
        <v>33040</v>
      </c>
      <c r="B10722" t="s">
        <v>33041</v>
      </c>
      <c r="C10722" t="s">
        <v>33042</v>
      </c>
      <c r="D10722" t="s">
        <v>48020</v>
      </c>
      <c r="E10722">
        <f>_xlfn.XLOOKUP(Append2[[#This Row],[CAS]],[1]!Append1[CAS],[1]!Append1[Tb],"",0)</f>
        <v>501.2</v>
      </c>
      <c r="F10722">
        <f t="shared" si="167"/>
        <v>13</v>
      </c>
    </row>
    <row r="10723" spans="1:6" x14ac:dyDescent="0.3">
      <c r="A10723" t="s">
        <v>46614</v>
      </c>
      <c r="B10723" t="s">
        <v>46615</v>
      </c>
      <c r="C10723" t="s">
        <v>46616</v>
      </c>
      <c r="D10723" t="s">
        <v>48030</v>
      </c>
      <c r="E10723">
        <f>_xlfn.XLOOKUP(Append2[[#This Row],[CAS]],[1]!Append1[CAS],[1]!Append1[Tb],"",0)</f>
        <v>527.97</v>
      </c>
      <c r="F10723">
        <f t="shared" si="167"/>
        <v>10</v>
      </c>
    </row>
    <row r="10724" spans="1:6" x14ac:dyDescent="0.3">
      <c r="A10724" t="s">
        <v>2610</v>
      </c>
      <c r="B10724" t="s">
        <v>620</v>
      </c>
      <c r="C10724" t="s">
        <v>621</v>
      </c>
      <c r="D10724" t="s">
        <v>48030</v>
      </c>
      <c r="E10724">
        <f>_xlfn.XLOOKUP(Append2[[#This Row],[CAS]],[1]!Append1[CAS],[1]!Append1[Tb],"",0)</f>
        <v>528.15</v>
      </c>
      <c r="F10724">
        <f t="shared" si="167"/>
        <v>10</v>
      </c>
    </row>
    <row r="10725" spans="1:6" hidden="1" x14ac:dyDescent="0.3">
      <c r="A10725" t="s">
        <v>33049</v>
      </c>
      <c r="B10725" t="s">
        <v>33050</v>
      </c>
      <c r="C10725" t="s">
        <v>33051</v>
      </c>
      <c r="D10725" t="s">
        <v>48020</v>
      </c>
      <c r="E10725">
        <f>_xlfn.XLOOKUP(Append2[[#This Row],[CAS]],[1]!Append1[CAS],[1]!Append1[Tb],"",0)</f>
        <v>692.82</v>
      </c>
      <c r="F10725">
        <f t="shared" si="167"/>
        <v>13</v>
      </c>
    </row>
    <row r="10726" spans="1:6" x14ac:dyDescent="0.3">
      <c r="A10726" t="s">
        <v>3136</v>
      </c>
      <c r="B10726" t="s">
        <v>1672</v>
      </c>
      <c r="C10726" t="s">
        <v>1673</v>
      </c>
      <c r="D10726" t="s">
        <v>48030</v>
      </c>
      <c r="E10726">
        <f>_xlfn.XLOOKUP(Append2[[#This Row],[CAS]],[1]!Append1[CAS],[1]!Append1[Tb],"",0)</f>
        <v>528.15</v>
      </c>
      <c r="F10726">
        <f t="shared" si="167"/>
        <v>10</v>
      </c>
    </row>
    <row r="10727" spans="1:6" x14ac:dyDescent="0.3">
      <c r="A10727" t="s">
        <v>3710</v>
      </c>
      <c r="B10727" t="s">
        <v>3711</v>
      </c>
      <c r="C10727" t="s">
        <v>3712</v>
      </c>
      <c r="D10727" t="s">
        <v>48030</v>
      </c>
      <c r="E10727">
        <f>_xlfn.XLOOKUP(Append2[[#This Row],[CAS]],[1]!Append1[CAS],[1]!Append1[Tb],"",0)</f>
        <v>528.15</v>
      </c>
      <c r="F10727">
        <f t="shared" si="167"/>
        <v>10</v>
      </c>
    </row>
    <row r="10728" spans="1:6" x14ac:dyDescent="0.3">
      <c r="A10728" t="s">
        <v>18424</v>
      </c>
      <c r="B10728" t="s">
        <v>18425</v>
      </c>
      <c r="C10728" t="s">
        <v>18426</v>
      </c>
      <c r="D10728" t="s">
        <v>48030</v>
      </c>
      <c r="E10728">
        <f>_xlfn.XLOOKUP(Append2[[#This Row],[CAS]],[1]!Append1[CAS],[1]!Append1[Tb],"",0)</f>
        <v>528.39</v>
      </c>
      <c r="F10728">
        <f t="shared" si="167"/>
        <v>10</v>
      </c>
    </row>
    <row r="10729" spans="1:6" hidden="1" x14ac:dyDescent="0.3">
      <c r="A10729" t="s">
        <v>33061</v>
      </c>
      <c r="B10729" t="s">
        <v>33062</v>
      </c>
      <c r="C10729" t="s">
        <v>33063</v>
      </c>
      <c r="D10729" t="s">
        <v>48020</v>
      </c>
      <c r="E10729">
        <f>_xlfn.XLOOKUP(Append2[[#This Row],[CAS]],[1]!Append1[CAS],[1]!Append1[Tb],"",0)</f>
        <v>551.02</v>
      </c>
      <c r="F10729">
        <f t="shared" si="167"/>
        <v>13</v>
      </c>
    </row>
    <row r="10730" spans="1:6" x14ac:dyDescent="0.3">
      <c r="A10730" t="s">
        <v>26155</v>
      </c>
      <c r="B10730" t="s">
        <v>26156</v>
      </c>
      <c r="C10730" t="s">
        <v>26157</v>
      </c>
      <c r="D10730" t="s">
        <v>48030</v>
      </c>
      <c r="E10730">
        <f>_xlfn.XLOOKUP(Append2[[#This Row],[CAS]],[1]!Append1[CAS],[1]!Append1[Tb],"",0)</f>
        <v>528.39</v>
      </c>
      <c r="F10730">
        <f t="shared" si="167"/>
        <v>10</v>
      </c>
    </row>
    <row r="10731" spans="1:6" x14ac:dyDescent="0.3">
      <c r="A10731" t="s">
        <v>26948</v>
      </c>
      <c r="B10731" t="s">
        <v>26949</v>
      </c>
      <c r="C10731" t="s">
        <v>26950</v>
      </c>
      <c r="D10731" t="s">
        <v>48030</v>
      </c>
      <c r="E10731">
        <f>_xlfn.XLOOKUP(Append2[[#This Row],[CAS]],[1]!Append1[CAS],[1]!Append1[Tb],"",0)</f>
        <v>528.39</v>
      </c>
      <c r="F10731">
        <f t="shared" si="167"/>
        <v>10</v>
      </c>
    </row>
    <row r="10732" spans="1:6" x14ac:dyDescent="0.3">
      <c r="A10732" t="s">
        <v>24135</v>
      </c>
      <c r="B10732" t="s">
        <v>24136</v>
      </c>
      <c r="C10732" t="s">
        <v>24137</v>
      </c>
      <c r="D10732" t="s">
        <v>48030</v>
      </c>
      <c r="E10732">
        <f>_xlfn.XLOOKUP(Append2[[#This Row],[CAS]],[1]!Append1[CAS],[1]!Append1[Tb],"",0)</f>
        <v>528.74</v>
      </c>
      <c r="F10732">
        <f t="shared" si="167"/>
        <v>10</v>
      </c>
    </row>
    <row r="10733" spans="1:6" hidden="1" x14ac:dyDescent="0.3">
      <c r="A10733" t="s">
        <v>33073</v>
      </c>
      <c r="B10733" t="s">
        <v>33074</v>
      </c>
      <c r="C10733" t="s">
        <v>33075</v>
      </c>
      <c r="D10733" t="s">
        <v>48038</v>
      </c>
      <c r="E10733">
        <f>_xlfn.XLOOKUP(Append2[[#This Row],[CAS]],[1]!Append1[CAS],[1]!Append1[Tb],"",0)</f>
        <v>1110.44</v>
      </c>
      <c r="F10733">
        <f t="shared" si="167"/>
        <v>26</v>
      </c>
    </row>
    <row r="10734" spans="1:6" x14ac:dyDescent="0.3">
      <c r="A10734" t="s">
        <v>28905</v>
      </c>
      <c r="B10734" t="s">
        <v>28906</v>
      </c>
      <c r="C10734" t="s">
        <v>28907</v>
      </c>
      <c r="D10734" t="s">
        <v>48030</v>
      </c>
      <c r="E10734">
        <f>_xlfn.XLOOKUP(Append2[[#This Row],[CAS]],[1]!Append1[CAS],[1]!Append1[Tb],"",0)</f>
        <v>528.74</v>
      </c>
      <c r="F10734">
        <f t="shared" si="167"/>
        <v>10</v>
      </c>
    </row>
    <row r="10735" spans="1:6" x14ac:dyDescent="0.3">
      <c r="A10735" t="s">
        <v>33037</v>
      </c>
      <c r="B10735" t="s">
        <v>33038</v>
      </c>
      <c r="C10735" t="s">
        <v>33039</v>
      </c>
      <c r="D10735" t="s">
        <v>48030</v>
      </c>
      <c r="E10735">
        <f>_xlfn.XLOOKUP(Append2[[#This Row],[CAS]],[1]!Append1[CAS],[1]!Append1[Tb],"",0)</f>
        <v>528.85</v>
      </c>
      <c r="F10735">
        <f t="shared" si="167"/>
        <v>10</v>
      </c>
    </row>
    <row r="10736" spans="1:6" x14ac:dyDescent="0.3">
      <c r="A10736" t="s">
        <v>25185</v>
      </c>
      <c r="B10736" t="s">
        <v>25186</v>
      </c>
      <c r="C10736" t="s">
        <v>25187</v>
      </c>
      <c r="D10736" t="s">
        <v>48030</v>
      </c>
      <c r="E10736">
        <f>_xlfn.XLOOKUP(Append2[[#This Row],[CAS]],[1]!Append1[CAS],[1]!Append1[Tb],"",0)</f>
        <v>528.89</v>
      </c>
      <c r="F10736">
        <f t="shared" si="167"/>
        <v>10</v>
      </c>
    </row>
    <row r="10737" spans="1:6" x14ac:dyDescent="0.3">
      <c r="A10737" t="s">
        <v>31153</v>
      </c>
      <c r="B10737" t="s">
        <v>31154</v>
      </c>
      <c r="C10737" t="s">
        <v>31155</v>
      </c>
      <c r="D10737" t="s">
        <v>48030</v>
      </c>
      <c r="E10737">
        <f>_xlfn.XLOOKUP(Append2[[#This Row],[CAS]],[1]!Append1[CAS],[1]!Append1[Tb],"",0)</f>
        <v>528.89</v>
      </c>
      <c r="F10737">
        <f t="shared" si="167"/>
        <v>10</v>
      </c>
    </row>
    <row r="10738" spans="1:6" x14ac:dyDescent="0.3">
      <c r="A10738" t="s">
        <v>29719</v>
      </c>
      <c r="B10738" t="s">
        <v>29720</v>
      </c>
      <c r="C10738" t="s">
        <v>29721</v>
      </c>
      <c r="D10738" t="s">
        <v>48030</v>
      </c>
      <c r="E10738">
        <f>_xlfn.XLOOKUP(Append2[[#This Row],[CAS]],[1]!Append1[CAS],[1]!Append1[Tb],"",0)</f>
        <v>528.9</v>
      </c>
      <c r="F10738">
        <f t="shared" si="167"/>
        <v>10</v>
      </c>
    </row>
    <row r="10739" spans="1:6" x14ac:dyDescent="0.3">
      <c r="A10739" t="s">
        <v>42368</v>
      </c>
      <c r="B10739" t="s">
        <v>42369</v>
      </c>
      <c r="C10739" t="s">
        <v>42370</v>
      </c>
      <c r="D10739" t="s">
        <v>48030</v>
      </c>
      <c r="E10739">
        <f>_xlfn.XLOOKUP(Append2[[#This Row],[CAS]],[1]!Append1[CAS],[1]!Append1[Tb],"",0)</f>
        <v>528.9</v>
      </c>
      <c r="F10739">
        <f t="shared" si="167"/>
        <v>10</v>
      </c>
    </row>
    <row r="10740" spans="1:6" x14ac:dyDescent="0.3">
      <c r="A10740" t="s">
        <v>8683</v>
      </c>
      <c r="B10740" t="s">
        <v>8684</v>
      </c>
      <c r="C10740" t="s">
        <v>8685</v>
      </c>
      <c r="D10740" t="s">
        <v>48030</v>
      </c>
      <c r="E10740">
        <f>_xlfn.XLOOKUP(Append2[[#This Row],[CAS]],[1]!Append1[CAS],[1]!Append1[Tb],"",0)</f>
        <v>529.15</v>
      </c>
      <c r="F10740">
        <f t="shared" si="167"/>
        <v>10</v>
      </c>
    </row>
    <row r="10741" spans="1:6" hidden="1" x14ac:dyDescent="0.3">
      <c r="A10741" t="s">
        <v>33097</v>
      </c>
      <c r="B10741" t="s">
        <v>33098</v>
      </c>
      <c r="C10741" t="s">
        <v>33099</v>
      </c>
      <c r="D10741" t="s">
        <v>48032</v>
      </c>
      <c r="E10741">
        <f>_xlfn.XLOOKUP(Append2[[#This Row],[CAS]],[1]!Append1[CAS],[1]!Append1[Tb],"",0)</f>
        <v>675.08</v>
      </c>
      <c r="F10741">
        <f t="shared" si="167"/>
        <v>20</v>
      </c>
    </row>
    <row r="10742" spans="1:6" x14ac:dyDescent="0.3">
      <c r="A10742" t="s">
        <v>8768</v>
      </c>
      <c r="B10742" t="s">
        <v>8769</v>
      </c>
      <c r="C10742" t="s">
        <v>8770</v>
      </c>
      <c r="D10742" t="s">
        <v>48030</v>
      </c>
      <c r="E10742">
        <f>_xlfn.XLOOKUP(Append2[[#This Row],[CAS]],[1]!Append1[CAS],[1]!Append1[Tb],"",0)</f>
        <v>529.15</v>
      </c>
      <c r="F10742">
        <f t="shared" si="167"/>
        <v>10</v>
      </c>
    </row>
    <row r="10743" spans="1:6" hidden="1" x14ac:dyDescent="0.3">
      <c r="A10743" t="s">
        <v>33103</v>
      </c>
      <c r="B10743" t="s">
        <v>33104</v>
      </c>
      <c r="C10743" t="s">
        <v>33105</v>
      </c>
      <c r="D10743" t="s">
        <v>48020</v>
      </c>
      <c r="E10743">
        <f>_xlfn.XLOOKUP(Append2[[#This Row],[CAS]],[1]!Append1[CAS],[1]!Append1[Tb],"",0)</f>
        <v>542.38</v>
      </c>
      <c r="F10743">
        <f t="shared" si="167"/>
        <v>13</v>
      </c>
    </row>
    <row r="10744" spans="1:6" hidden="1" x14ac:dyDescent="0.3">
      <c r="A10744" t="s">
        <v>33106</v>
      </c>
      <c r="B10744" t="s">
        <v>33107</v>
      </c>
      <c r="C10744" t="s">
        <v>33108</v>
      </c>
      <c r="D10744" t="s">
        <v>48026</v>
      </c>
      <c r="E10744">
        <f>_xlfn.XLOOKUP(Append2[[#This Row],[CAS]],[1]!Append1[CAS],[1]!Append1[Tb],"",0)</f>
        <v>547.88</v>
      </c>
      <c r="F10744">
        <f t="shared" si="167"/>
        <v>14</v>
      </c>
    </row>
    <row r="10745" spans="1:6" x14ac:dyDescent="0.3">
      <c r="A10745" t="s">
        <v>37839</v>
      </c>
      <c r="B10745" t="s">
        <v>37840</v>
      </c>
      <c r="C10745" t="s">
        <v>37841</v>
      </c>
      <c r="D10745" t="s">
        <v>48030</v>
      </c>
      <c r="E10745">
        <f>_xlfn.XLOOKUP(Append2[[#This Row],[CAS]],[1]!Append1[CAS],[1]!Append1[Tb],"",0)</f>
        <v>529.23</v>
      </c>
      <c r="F10745">
        <f t="shared" si="167"/>
        <v>10</v>
      </c>
    </row>
    <row r="10746" spans="1:6" x14ac:dyDescent="0.3">
      <c r="A10746" t="s">
        <v>18417</v>
      </c>
      <c r="B10746" t="s">
        <v>18418</v>
      </c>
      <c r="C10746" t="s">
        <v>18419</v>
      </c>
      <c r="D10746" t="s">
        <v>48030</v>
      </c>
      <c r="E10746">
        <f>_xlfn.XLOOKUP(Append2[[#This Row],[CAS]],[1]!Append1[CAS],[1]!Append1[Tb],"",0)</f>
        <v>529.42999999999995</v>
      </c>
      <c r="F10746">
        <f t="shared" si="167"/>
        <v>10</v>
      </c>
    </row>
    <row r="10747" spans="1:6" hidden="1" x14ac:dyDescent="0.3">
      <c r="A10747" t="s">
        <v>33115</v>
      </c>
      <c r="B10747" t="s">
        <v>33116</v>
      </c>
      <c r="C10747" t="s">
        <v>33117</v>
      </c>
      <c r="D10747" t="s">
        <v>48024</v>
      </c>
      <c r="E10747">
        <f>_xlfn.XLOOKUP(Append2[[#This Row],[CAS]],[1]!Append1[CAS],[1]!Append1[Tb],"",0)</f>
        <v>967.89</v>
      </c>
      <c r="F10747">
        <f t="shared" si="167"/>
        <v>18</v>
      </c>
    </row>
    <row r="10748" spans="1:6" hidden="1" x14ac:dyDescent="0.3">
      <c r="A10748" t="s">
        <v>33118</v>
      </c>
      <c r="B10748" t="s">
        <v>33119</v>
      </c>
      <c r="C10748" t="s">
        <v>33120</v>
      </c>
      <c r="D10748" t="s">
        <v>48025</v>
      </c>
      <c r="E10748">
        <f>_xlfn.XLOOKUP(Append2[[#This Row],[CAS]],[1]!Append1[CAS],[1]!Append1[Tb],"",0)</f>
        <v>1066.72</v>
      </c>
      <c r="F10748">
        <f t="shared" si="167"/>
        <v>17</v>
      </c>
    </row>
    <row r="10749" spans="1:6" x14ac:dyDescent="0.3">
      <c r="A10749" t="s">
        <v>16747</v>
      </c>
      <c r="B10749" t="s">
        <v>16748</v>
      </c>
      <c r="C10749" t="s">
        <v>16749</v>
      </c>
      <c r="D10749" t="s">
        <v>48030</v>
      </c>
      <c r="E10749">
        <f>_xlfn.XLOOKUP(Append2[[#This Row],[CAS]],[1]!Append1[CAS],[1]!Append1[Tb],"",0)</f>
        <v>529.47</v>
      </c>
      <c r="F10749">
        <f t="shared" si="167"/>
        <v>10</v>
      </c>
    </row>
    <row r="10750" spans="1:6" hidden="1" x14ac:dyDescent="0.3">
      <c r="A10750" t="s">
        <v>33124</v>
      </c>
      <c r="B10750" t="s">
        <v>33125</v>
      </c>
      <c r="C10750" t="s">
        <v>33126</v>
      </c>
      <c r="D10750" t="s">
        <v>48020</v>
      </c>
      <c r="E10750">
        <f>_xlfn.XLOOKUP(Append2[[#This Row],[CAS]],[1]!Append1[CAS],[1]!Append1[Tb],"",0)</f>
        <v>595.82000000000005</v>
      </c>
      <c r="F10750">
        <f t="shared" si="167"/>
        <v>13</v>
      </c>
    </row>
    <row r="10751" spans="1:6" hidden="1" x14ac:dyDescent="0.3">
      <c r="A10751" t="s">
        <v>33127</v>
      </c>
      <c r="B10751" t="s">
        <v>33128</v>
      </c>
      <c r="C10751" t="s">
        <v>33129</v>
      </c>
      <c r="D10751" t="s">
        <v>48027</v>
      </c>
      <c r="E10751">
        <f>_xlfn.XLOOKUP(Append2[[#This Row],[CAS]],[1]!Append1[CAS],[1]!Append1[Tb],"",0)</f>
        <v>1054.92</v>
      </c>
      <c r="F10751">
        <f t="shared" si="167"/>
        <v>15</v>
      </c>
    </row>
    <row r="10752" spans="1:6" x14ac:dyDescent="0.3">
      <c r="A10752" t="s">
        <v>17622</v>
      </c>
      <c r="B10752" t="s">
        <v>17623</v>
      </c>
      <c r="C10752" t="s">
        <v>17624</v>
      </c>
      <c r="D10752" t="s">
        <v>48030</v>
      </c>
      <c r="E10752">
        <f>_xlfn.XLOOKUP(Append2[[#This Row],[CAS]],[1]!Append1[CAS],[1]!Append1[Tb],"",0)</f>
        <v>529.47</v>
      </c>
      <c r="F10752">
        <f t="shared" si="167"/>
        <v>10</v>
      </c>
    </row>
    <row r="10753" spans="1:6" x14ac:dyDescent="0.3">
      <c r="A10753" t="s">
        <v>17697</v>
      </c>
      <c r="B10753" t="s">
        <v>17698</v>
      </c>
      <c r="C10753" t="s">
        <v>17699</v>
      </c>
      <c r="D10753" t="s">
        <v>48030</v>
      </c>
      <c r="E10753">
        <f>_xlfn.XLOOKUP(Append2[[#This Row],[CAS]],[1]!Append1[CAS],[1]!Append1[Tb],"",0)</f>
        <v>529.47</v>
      </c>
      <c r="F10753">
        <f t="shared" si="167"/>
        <v>10</v>
      </c>
    </row>
    <row r="10754" spans="1:6" hidden="1" x14ac:dyDescent="0.3">
      <c r="A10754" t="s">
        <v>33139</v>
      </c>
      <c r="B10754" t="s">
        <v>33140</v>
      </c>
      <c r="C10754" t="s">
        <v>33141</v>
      </c>
      <c r="D10754" t="s">
        <v>48038</v>
      </c>
      <c r="E10754">
        <f>_xlfn.XLOOKUP(Append2[[#This Row],[CAS]],[1]!Append1[CAS],[1]!Append1[Tb],"",0)</f>
        <v>965.91</v>
      </c>
      <c r="F10754">
        <f t="shared" ref="F10754:F10817" si="168">LEN(C10754)-LEN(SUBSTITUTE(C10754,"C",""))</f>
        <v>26</v>
      </c>
    </row>
    <row r="10755" spans="1:6" x14ac:dyDescent="0.3">
      <c r="A10755" t="s">
        <v>29743</v>
      </c>
      <c r="B10755" t="s">
        <v>9100</v>
      </c>
      <c r="C10755" t="s">
        <v>9101</v>
      </c>
      <c r="D10755" t="s">
        <v>48030</v>
      </c>
      <c r="E10755">
        <f>_xlfn.XLOOKUP(Append2[[#This Row],[CAS]],[1]!Append1[CAS],[1]!Append1[Tb],"",0)</f>
        <v>529.47</v>
      </c>
      <c r="F10755">
        <f t="shared" si="168"/>
        <v>10</v>
      </c>
    </row>
    <row r="10756" spans="1:6" x14ac:dyDescent="0.3">
      <c r="A10756" t="s">
        <v>36675</v>
      </c>
      <c r="B10756" t="s">
        <v>36676</v>
      </c>
      <c r="C10756" t="s">
        <v>36677</v>
      </c>
      <c r="D10756" t="s">
        <v>48030</v>
      </c>
      <c r="E10756">
        <f>_xlfn.XLOOKUP(Append2[[#This Row],[CAS]],[1]!Append1[CAS],[1]!Append1[Tb],"",0)</f>
        <v>529.47</v>
      </c>
      <c r="F10756">
        <f t="shared" si="168"/>
        <v>10</v>
      </c>
    </row>
    <row r="10757" spans="1:6" x14ac:dyDescent="0.3">
      <c r="A10757" t="s">
        <v>24255</v>
      </c>
      <c r="B10757" t="s">
        <v>24256</v>
      </c>
      <c r="C10757" t="s">
        <v>24257</v>
      </c>
      <c r="D10757" t="s">
        <v>48030</v>
      </c>
      <c r="E10757">
        <f>_xlfn.XLOOKUP(Append2[[#This Row],[CAS]],[1]!Append1[CAS],[1]!Append1[Tb],"",0)</f>
        <v>529.58000000000004</v>
      </c>
      <c r="F10757">
        <f t="shared" si="168"/>
        <v>10</v>
      </c>
    </row>
    <row r="10758" spans="1:6" x14ac:dyDescent="0.3">
      <c r="A10758" t="s">
        <v>37977</v>
      </c>
      <c r="B10758" t="s">
        <v>37978</v>
      </c>
      <c r="C10758" t="s">
        <v>37979</v>
      </c>
      <c r="D10758" t="s">
        <v>48030</v>
      </c>
      <c r="E10758">
        <f>_xlfn.XLOOKUP(Append2[[#This Row],[CAS]],[1]!Append1[CAS],[1]!Append1[Tb],"",0)</f>
        <v>529.58000000000004</v>
      </c>
      <c r="F10758">
        <f t="shared" si="168"/>
        <v>10</v>
      </c>
    </row>
    <row r="10759" spans="1:6" x14ac:dyDescent="0.3">
      <c r="A10759" t="s">
        <v>42958</v>
      </c>
      <c r="B10759" t="s">
        <v>42959</v>
      </c>
      <c r="C10759" t="s">
        <v>42960</v>
      </c>
      <c r="D10759" t="s">
        <v>48030</v>
      </c>
      <c r="E10759">
        <f>_xlfn.XLOOKUP(Append2[[#This Row],[CAS]],[1]!Append1[CAS],[1]!Append1[Tb],"",0)</f>
        <v>529.58000000000004</v>
      </c>
      <c r="F10759">
        <f t="shared" si="168"/>
        <v>10</v>
      </c>
    </row>
    <row r="10760" spans="1:6" x14ac:dyDescent="0.3">
      <c r="A10760" t="s">
        <v>28617</v>
      </c>
      <c r="B10760" t="s">
        <v>28618</v>
      </c>
      <c r="C10760" t="s">
        <v>28619</v>
      </c>
      <c r="D10760" t="s">
        <v>48030</v>
      </c>
      <c r="E10760">
        <f>_xlfn.XLOOKUP(Append2[[#This Row],[CAS]],[1]!Append1[CAS],[1]!Append1[Tb],"",0)</f>
        <v>529.67999999999995</v>
      </c>
      <c r="F10760">
        <f t="shared" si="168"/>
        <v>10</v>
      </c>
    </row>
    <row r="10761" spans="1:6" x14ac:dyDescent="0.3">
      <c r="A10761" t="s">
        <v>47882</v>
      </c>
      <c r="B10761" t="s">
        <v>47883</v>
      </c>
      <c r="C10761" t="s">
        <v>47884</v>
      </c>
      <c r="D10761" t="s">
        <v>48030</v>
      </c>
      <c r="E10761">
        <f>_xlfn.XLOOKUP(Append2[[#This Row],[CAS]],[1]!Append1[CAS],[1]!Append1[Tb],"",0)</f>
        <v>530.04</v>
      </c>
      <c r="F10761">
        <f t="shared" si="168"/>
        <v>10</v>
      </c>
    </row>
    <row r="10762" spans="1:6" hidden="1" x14ac:dyDescent="0.3">
      <c r="A10762" t="s">
        <v>33163</v>
      </c>
      <c r="B10762" t="s">
        <v>33164</v>
      </c>
      <c r="C10762" t="s">
        <v>33165</v>
      </c>
      <c r="D10762" t="s">
        <v>48037</v>
      </c>
      <c r="E10762">
        <f>_xlfn.XLOOKUP(Append2[[#This Row],[CAS]],[1]!Append1[CAS],[1]!Append1[Tb],"",0)</f>
        <v>1071.0999999999999</v>
      </c>
      <c r="F10762">
        <f t="shared" si="168"/>
        <v>24</v>
      </c>
    </row>
    <row r="10763" spans="1:6" hidden="1" x14ac:dyDescent="0.3">
      <c r="A10763" t="s">
        <v>33166</v>
      </c>
      <c r="B10763" t="s">
        <v>33167</v>
      </c>
      <c r="C10763" t="s">
        <v>33168</v>
      </c>
      <c r="D10763" t="s">
        <v>4675</v>
      </c>
      <c r="E10763">
        <f>_xlfn.XLOOKUP(Append2[[#This Row],[CAS]],[1]!Append1[CAS],[1]!Append1[Tb],"",0)</f>
        <v>1764.92</v>
      </c>
      <c r="F10763">
        <f t="shared" si="168"/>
        <v>60</v>
      </c>
    </row>
    <row r="10764" spans="1:6" hidden="1" x14ac:dyDescent="0.3">
      <c r="A10764" t="s">
        <v>33169</v>
      </c>
      <c r="B10764" t="s">
        <v>33170</v>
      </c>
      <c r="C10764" t="s">
        <v>33171</v>
      </c>
      <c r="D10764" t="s">
        <v>48024</v>
      </c>
      <c r="E10764">
        <f>_xlfn.XLOOKUP(Append2[[#This Row],[CAS]],[1]!Append1[CAS],[1]!Append1[Tb],"",0)</f>
        <v>897.37</v>
      </c>
      <c r="F10764">
        <f t="shared" si="168"/>
        <v>18</v>
      </c>
    </row>
    <row r="10765" spans="1:6" x14ac:dyDescent="0.3">
      <c r="A10765" t="s">
        <v>23948</v>
      </c>
      <c r="B10765" t="s">
        <v>23949</v>
      </c>
      <c r="C10765" t="s">
        <v>23950</v>
      </c>
      <c r="D10765" t="s">
        <v>48030</v>
      </c>
      <c r="E10765">
        <f>_xlfn.XLOOKUP(Append2[[#This Row],[CAS]],[1]!Append1[CAS],[1]!Append1[Tb],"",0)</f>
        <v>530.12</v>
      </c>
      <c r="F10765">
        <f t="shared" si="168"/>
        <v>10</v>
      </c>
    </row>
    <row r="10766" spans="1:6" x14ac:dyDescent="0.3">
      <c r="A10766" t="s">
        <v>33232</v>
      </c>
      <c r="B10766" t="s">
        <v>33233</v>
      </c>
      <c r="C10766" t="s">
        <v>33234</v>
      </c>
      <c r="D10766" t="s">
        <v>48030</v>
      </c>
      <c r="E10766">
        <f>_xlfn.XLOOKUP(Append2[[#This Row],[CAS]],[1]!Append1[CAS],[1]!Append1[Tb],"",0)</f>
        <v>530.34</v>
      </c>
      <c r="F10766">
        <f t="shared" si="168"/>
        <v>10</v>
      </c>
    </row>
    <row r="10767" spans="1:6" x14ac:dyDescent="0.3">
      <c r="A10767" t="s">
        <v>20918</v>
      </c>
      <c r="B10767" t="s">
        <v>11120</v>
      </c>
      <c r="C10767" t="s">
        <v>11121</v>
      </c>
      <c r="D10767" t="s">
        <v>48030</v>
      </c>
      <c r="E10767">
        <f>_xlfn.XLOOKUP(Append2[[#This Row],[CAS]],[1]!Append1[CAS],[1]!Append1[Tb],"",0)</f>
        <v>530.35</v>
      </c>
      <c r="F10767">
        <f t="shared" si="168"/>
        <v>10</v>
      </c>
    </row>
    <row r="10768" spans="1:6" x14ac:dyDescent="0.3">
      <c r="A10768" t="s">
        <v>21445</v>
      </c>
      <c r="B10768" t="s">
        <v>21446</v>
      </c>
      <c r="C10768" t="s">
        <v>21447</v>
      </c>
      <c r="D10768" t="s">
        <v>48030</v>
      </c>
      <c r="E10768">
        <f>_xlfn.XLOOKUP(Append2[[#This Row],[CAS]],[1]!Append1[CAS],[1]!Append1[Tb],"",0)</f>
        <v>530.35</v>
      </c>
      <c r="F10768">
        <f t="shared" si="168"/>
        <v>10</v>
      </c>
    </row>
    <row r="10769" spans="1:6" x14ac:dyDescent="0.3">
      <c r="A10769" t="s">
        <v>23714</v>
      </c>
      <c r="B10769" t="s">
        <v>23715</v>
      </c>
      <c r="C10769" t="s">
        <v>23716</v>
      </c>
      <c r="D10769" t="s">
        <v>48030</v>
      </c>
      <c r="E10769">
        <f>_xlfn.XLOOKUP(Append2[[#This Row],[CAS]],[1]!Append1[CAS],[1]!Append1[Tb],"",0)</f>
        <v>530.35</v>
      </c>
      <c r="F10769">
        <f t="shared" si="168"/>
        <v>10</v>
      </c>
    </row>
    <row r="10770" spans="1:6" x14ac:dyDescent="0.3">
      <c r="A10770" t="s">
        <v>40882</v>
      </c>
      <c r="B10770" t="s">
        <v>40883</v>
      </c>
      <c r="C10770" t="s">
        <v>40884</v>
      </c>
      <c r="D10770" t="s">
        <v>48030</v>
      </c>
      <c r="E10770">
        <f>_xlfn.XLOOKUP(Append2[[#This Row],[CAS]],[1]!Append1[CAS],[1]!Append1[Tb],"",0)</f>
        <v>530.39</v>
      </c>
      <c r="F10770">
        <f t="shared" si="168"/>
        <v>10</v>
      </c>
    </row>
    <row r="10771" spans="1:6" hidden="1" x14ac:dyDescent="0.3">
      <c r="A10771" t="s">
        <v>33190</v>
      </c>
      <c r="B10771" t="s">
        <v>33191</v>
      </c>
      <c r="C10771" t="s">
        <v>33192</v>
      </c>
      <c r="D10771" t="s">
        <v>48025</v>
      </c>
      <c r="E10771">
        <f>_xlfn.XLOOKUP(Append2[[#This Row],[CAS]],[1]!Append1[CAS],[1]!Append1[Tb],"",0)</f>
        <v>729.56</v>
      </c>
      <c r="F10771">
        <f t="shared" si="168"/>
        <v>17</v>
      </c>
    </row>
    <row r="10772" spans="1:6" x14ac:dyDescent="0.3">
      <c r="A10772" t="s">
        <v>29725</v>
      </c>
      <c r="B10772" t="s">
        <v>29726</v>
      </c>
      <c r="C10772" t="s">
        <v>29727</v>
      </c>
      <c r="D10772" t="s">
        <v>48030</v>
      </c>
      <c r="E10772">
        <f>_xlfn.XLOOKUP(Append2[[#This Row],[CAS]],[1]!Append1[CAS],[1]!Append1[Tb],"",0)</f>
        <v>530.85</v>
      </c>
      <c r="F10772">
        <f t="shared" si="168"/>
        <v>10</v>
      </c>
    </row>
    <row r="10773" spans="1:6" hidden="1" x14ac:dyDescent="0.3">
      <c r="A10773" t="s">
        <v>33196</v>
      </c>
      <c r="B10773" t="s">
        <v>33197</v>
      </c>
      <c r="C10773" t="s">
        <v>33198</v>
      </c>
      <c r="D10773" t="s">
        <v>48028</v>
      </c>
      <c r="E10773">
        <f>_xlfn.XLOOKUP(Append2[[#This Row],[CAS]],[1]!Append1[CAS],[1]!Append1[Tb],"",0)</f>
        <v>876.46</v>
      </c>
      <c r="F10773">
        <f t="shared" si="168"/>
        <v>19</v>
      </c>
    </row>
    <row r="10774" spans="1:6" x14ac:dyDescent="0.3">
      <c r="A10774" t="s">
        <v>35216</v>
      </c>
      <c r="B10774" t="s">
        <v>35217</v>
      </c>
      <c r="C10774" t="s">
        <v>35218</v>
      </c>
      <c r="D10774" t="s">
        <v>48030</v>
      </c>
      <c r="E10774">
        <f>_xlfn.XLOOKUP(Append2[[#This Row],[CAS]],[1]!Append1[CAS],[1]!Append1[Tb],"",0)</f>
        <v>531.08000000000004</v>
      </c>
      <c r="F10774">
        <f t="shared" si="168"/>
        <v>10</v>
      </c>
    </row>
    <row r="10775" spans="1:6" hidden="1" x14ac:dyDescent="0.3">
      <c r="A10775" t="s">
        <v>33202</v>
      </c>
      <c r="B10775" t="s">
        <v>33203</v>
      </c>
      <c r="C10775" t="s">
        <v>33204</v>
      </c>
      <c r="D10775" t="s">
        <v>48027</v>
      </c>
      <c r="E10775">
        <f>_xlfn.XLOOKUP(Append2[[#This Row],[CAS]],[1]!Append1[CAS],[1]!Append1[Tb],"",0)</f>
        <v>702.29</v>
      </c>
      <c r="F10775">
        <f t="shared" si="168"/>
        <v>15</v>
      </c>
    </row>
    <row r="10776" spans="1:6" x14ac:dyDescent="0.3">
      <c r="A10776" t="s">
        <v>42170</v>
      </c>
      <c r="B10776" t="s">
        <v>42171</v>
      </c>
      <c r="C10776" t="s">
        <v>42172</v>
      </c>
      <c r="D10776" t="s">
        <v>48030</v>
      </c>
      <c r="E10776">
        <f>_xlfn.XLOOKUP(Append2[[#This Row],[CAS]],[1]!Append1[CAS],[1]!Append1[Tb],"",0)</f>
        <v>531.08000000000004</v>
      </c>
      <c r="F10776">
        <f t="shared" si="168"/>
        <v>10</v>
      </c>
    </row>
    <row r="10777" spans="1:6" hidden="1" x14ac:dyDescent="0.3">
      <c r="A10777" t="s">
        <v>33211</v>
      </c>
      <c r="B10777" t="s">
        <v>33212</v>
      </c>
      <c r="C10777" t="s">
        <v>33213</v>
      </c>
      <c r="D10777" t="s">
        <v>48020</v>
      </c>
      <c r="E10777">
        <f>_xlfn.XLOOKUP(Append2[[#This Row],[CAS]],[1]!Append1[CAS],[1]!Append1[Tb],"",0)</f>
        <v>723.74</v>
      </c>
      <c r="F10777">
        <f t="shared" si="168"/>
        <v>13</v>
      </c>
    </row>
    <row r="10778" spans="1:6" x14ac:dyDescent="0.3">
      <c r="A10778" t="s">
        <v>17853</v>
      </c>
      <c r="B10778" t="s">
        <v>17854</v>
      </c>
      <c r="C10778" t="s">
        <v>17855</v>
      </c>
      <c r="D10778" t="s">
        <v>48030</v>
      </c>
      <c r="E10778">
        <f>_xlfn.XLOOKUP(Append2[[#This Row],[CAS]],[1]!Append1[CAS],[1]!Append1[Tb],"",0)</f>
        <v>531.1</v>
      </c>
      <c r="F10778">
        <f t="shared" si="168"/>
        <v>10</v>
      </c>
    </row>
    <row r="10779" spans="1:6" x14ac:dyDescent="0.3">
      <c r="A10779" t="s">
        <v>5078</v>
      </c>
      <c r="B10779" t="s">
        <v>5079</v>
      </c>
      <c r="C10779" t="s">
        <v>5080</v>
      </c>
      <c r="D10779" t="s">
        <v>48030</v>
      </c>
      <c r="E10779">
        <f>_xlfn.XLOOKUP(Append2[[#This Row],[CAS]],[1]!Append1[CAS],[1]!Append1[Tb],"",0)</f>
        <v>531.15</v>
      </c>
      <c r="F10779">
        <f t="shared" si="168"/>
        <v>10</v>
      </c>
    </row>
    <row r="10780" spans="1:6" hidden="1" x14ac:dyDescent="0.3">
      <c r="A10780" t="s">
        <v>33220</v>
      </c>
      <c r="B10780" t="s">
        <v>33221</v>
      </c>
      <c r="C10780" t="s">
        <v>33222</v>
      </c>
      <c r="D10780" t="s">
        <v>48045</v>
      </c>
      <c r="E10780">
        <f>_xlfn.XLOOKUP(Append2[[#This Row],[CAS]],[1]!Append1[CAS],[1]!Append1[Tb],"",0)</f>
        <v>1614.79</v>
      </c>
      <c r="F10780">
        <f t="shared" si="168"/>
        <v>29</v>
      </c>
    </row>
    <row r="10781" spans="1:6" x14ac:dyDescent="0.3">
      <c r="A10781" t="s">
        <v>14598</v>
      </c>
      <c r="B10781" t="s">
        <v>14599</v>
      </c>
      <c r="C10781" t="s">
        <v>14600</v>
      </c>
      <c r="D10781" t="s">
        <v>48030</v>
      </c>
      <c r="E10781">
        <f>_xlfn.XLOOKUP(Append2[[#This Row],[CAS]],[1]!Append1[CAS],[1]!Append1[Tb],"",0)</f>
        <v>531.15</v>
      </c>
      <c r="F10781">
        <f t="shared" si="168"/>
        <v>10</v>
      </c>
    </row>
    <row r="10782" spans="1:6" hidden="1" x14ac:dyDescent="0.3">
      <c r="A10782" t="s">
        <v>33226</v>
      </c>
      <c r="B10782" t="s">
        <v>33227</v>
      </c>
      <c r="C10782" t="s">
        <v>33228</v>
      </c>
      <c r="D10782" t="s">
        <v>48020</v>
      </c>
      <c r="E10782">
        <f>_xlfn.XLOOKUP(Append2[[#This Row],[CAS]],[1]!Append1[CAS],[1]!Append1[Tb],"",0)</f>
        <v>583.14</v>
      </c>
      <c r="F10782">
        <f t="shared" si="168"/>
        <v>13</v>
      </c>
    </row>
    <row r="10783" spans="1:6" x14ac:dyDescent="0.3">
      <c r="A10783" t="s">
        <v>45947</v>
      </c>
      <c r="B10783" t="s">
        <v>45948</v>
      </c>
      <c r="C10783" t="s">
        <v>45949</v>
      </c>
      <c r="D10783" t="s">
        <v>48030</v>
      </c>
      <c r="E10783">
        <f>_xlfn.XLOOKUP(Append2[[#This Row],[CAS]],[1]!Append1[CAS],[1]!Append1[Tb],"",0)</f>
        <v>531.19000000000005</v>
      </c>
      <c r="F10783">
        <f t="shared" si="168"/>
        <v>10</v>
      </c>
    </row>
    <row r="10784" spans="1:6" x14ac:dyDescent="0.3">
      <c r="A10784" t="s">
        <v>22586</v>
      </c>
      <c r="B10784" t="s">
        <v>22587</v>
      </c>
      <c r="C10784" t="s">
        <v>22588</v>
      </c>
      <c r="D10784" t="s">
        <v>48030</v>
      </c>
      <c r="E10784">
        <f>_xlfn.XLOOKUP(Append2[[#This Row],[CAS]],[1]!Append1[CAS],[1]!Append1[Tb],"",0)</f>
        <v>531.27</v>
      </c>
      <c r="F10784">
        <f t="shared" si="168"/>
        <v>10</v>
      </c>
    </row>
    <row r="10785" spans="1:6" hidden="1" x14ac:dyDescent="0.3">
      <c r="A10785" t="s">
        <v>33235</v>
      </c>
      <c r="B10785" t="s">
        <v>33236</v>
      </c>
      <c r="C10785" t="s">
        <v>33237</v>
      </c>
      <c r="D10785" t="s">
        <v>48027</v>
      </c>
      <c r="E10785">
        <f>_xlfn.XLOOKUP(Append2[[#This Row],[CAS]],[1]!Append1[CAS],[1]!Append1[Tb],"",0)</f>
        <v>639.57000000000005</v>
      </c>
      <c r="F10785">
        <f t="shared" si="168"/>
        <v>15</v>
      </c>
    </row>
    <row r="10786" spans="1:6" x14ac:dyDescent="0.3">
      <c r="A10786" t="s">
        <v>35893</v>
      </c>
      <c r="B10786" t="s">
        <v>35894</v>
      </c>
      <c r="C10786" t="s">
        <v>35895</v>
      </c>
      <c r="D10786" t="s">
        <v>48030</v>
      </c>
      <c r="E10786">
        <f>_xlfn.XLOOKUP(Append2[[#This Row],[CAS]],[1]!Append1[CAS],[1]!Append1[Tb],"",0)</f>
        <v>531.39</v>
      </c>
      <c r="F10786">
        <f t="shared" si="168"/>
        <v>10</v>
      </c>
    </row>
    <row r="10787" spans="1:6" hidden="1" x14ac:dyDescent="0.3">
      <c r="A10787" t="s">
        <v>33241</v>
      </c>
      <c r="B10787" t="s">
        <v>33242</v>
      </c>
      <c r="C10787" t="s">
        <v>33243</v>
      </c>
      <c r="D10787" t="s">
        <v>48027</v>
      </c>
      <c r="E10787">
        <f>_xlfn.XLOOKUP(Append2[[#This Row],[CAS]],[1]!Append1[CAS],[1]!Append1[Tb],"",0)</f>
        <v>630.76</v>
      </c>
      <c r="F10787">
        <f t="shared" si="168"/>
        <v>15</v>
      </c>
    </row>
    <row r="10788" spans="1:6" hidden="1" x14ac:dyDescent="0.3">
      <c r="A10788" t="s">
        <v>33244</v>
      </c>
      <c r="B10788" t="s">
        <v>33245</v>
      </c>
      <c r="C10788" t="s">
        <v>33246</v>
      </c>
      <c r="D10788" t="s">
        <v>48027</v>
      </c>
      <c r="E10788">
        <f>_xlfn.XLOOKUP(Append2[[#This Row],[CAS]],[1]!Append1[CAS],[1]!Append1[Tb],"",0)</f>
        <v>662.02</v>
      </c>
      <c r="F10788">
        <f t="shared" si="168"/>
        <v>15</v>
      </c>
    </row>
    <row r="10789" spans="1:6" x14ac:dyDescent="0.3">
      <c r="A10789" t="s">
        <v>24015</v>
      </c>
      <c r="B10789" t="s">
        <v>24016</v>
      </c>
      <c r="C10789" t="s">
        <v>24017</v>
      </c>
      <c r="D10789" t="s">
        <v>48030</v>
      </c>
      <c r="E10789">
        <f>_xlfn.XLOOKUP(Append2[[#This Row],[CAS]],[1]!Append1[CAS],[1]!Append1[Tb],"",0)</f>
        <v>531.41999999999996</v>
      </c>
      <c r="F10789">
        <f t="shared" si="168"/>
        <v>10</v>
      </c>
    </row>
    <row r="10790" spans="1:6" x14ac:dyDescent="0.3">
      <c r="A10790" t="s">
        <v>27466</v>
      </c>
      <c r="B10790" t="s">
        <v>27467</v>
      </c>
      <c r="C10790" t="s">
        <v>27468</v>
      </c>
      <c r="D10790" t="s">
        <v>48030</v>
      </c>
      <c r="E10790">
        <f>_xlfn.XLOOKUP(Append2[[#This Row],[CAS]],[1]!Append1[CAS],[1]!Append1[Tb],"",0)</f>
        <v>531.41999999999996</v>
      </c>
      <c r="F10790">
        <f t="shared" si="168"/>
        <v>10</v>
      </c>
    </row>
    <row r="10791" spans="1:6" hidden="1" x14ac:dyDescent="0.3">
      <c r="A10791" t="s">
        <v>33253</v>
      </c>
      <c r="B10791" t="s">
        <v>33254</v>
      </c>
      <c r="C10791" t="s">
        <v>33255</v>
      </c>
      <c r="D10791" t="s">
        <v>48027</v>
      </c>
      <c r="E10791">
        <f>_xlfn.XLOOKUP(Append2[[#This Row],[CAS]],[1]!Append1[CAS],[1]!Append1[Tb],"",0)</f>
        <v>757.04</v>
      </c>
      <c r="F10791">
        <f t="shared" si="168"/>
        <v>15</v>
      </c>
    </row>
    <row r="10792" spans="1:6" x14ac:dyDescent="0.3">
      <c r="A10792" t="s">
        <v>32968</v>
      </c>
      <c r="B10792" t="s">
        <v>32969</v>
      </c>
      <c r="C10792" t="s">
        <v>32970</v>
      </c>
      <c r="D10792" t="s">
        <v>48030</v>
      </c>
      <c r="E10792">
        <f>_xlfn.XLOOKUP(Append2[[#This Row],[CAS]],[1]!Append1[CAS],[1]!Append1[Tb],"",0)</f>
        <v>531.41999999999996</v>
      </c>
      <c r="F10792">
        <f t="shared" si="168"/>
        <v>10</v>
      </c>
    </row>
    <row r="10793" spans="1:6" hidden="1" x14ac:dyDescent="0.3">
      <c r="A10793" t="s">
        <v>33259</v>
      </c>
      <c r="B10793" t="s">
        <v>33260</v>
      </c>
      <c r="C10793" t="s">
        <v>33261</v>
      </c>
      <c r="D10793" t="s">
        <v>48036</v>
      </c>
      <c r="E10793">
        <f>_xlfn.XLOOKUP(Append2[[#This Row],[CAS]],[1]!Append1[CAS],[1]!Append1[Tb],"",0)</f>
        <v>924.06</v>
      </c>
      <c r="F10793">
        <f t="shared" si="168"/>
        <v>21</v>
      </c>
    </row>
    <row r="10794" spans="1:6" x14ac:dyDescent="0.3">
      <c r="A10794" t="s">
        <v>3321</v>
      </c>
      <c r="B10794" t="s">
        <v>2040</v>
      </c>
      <c r="C10794" t="s">
        <v>2041</v>
      </c>
      <c r="D10794" t="s">
        <v>48030</v>
      </c>
      <c r="E10794">
        <f>_xlfn.XLOOKUP(Append2[[#This Row],[CAS]],[1]!Append1[CAS],[1]!Append1[Tb],"",0)</f>
        <v>531.65</v>
      </c>
      <c r="F10794">
        <f t="shared" si="168"/>
        <v>10</v>
      </c>
    </row>
    <row r="10795" spans="1:6" x14ac:dyDescent="0.3">
      <c r="A10795" t="s">
        <v>30135</v>
      </c>
      <c r="B10795" t="s">
        <v>30136</v>
      </c>
      <c r="C10795" t="s">
        <v>30137</v>
      </c>
      <c r="D10795" t="s">
        <v>48030</v>
      </c>
      <c r="E10795">
        <f>_xlfn.XLOOKUP(Append2[[#This Row],[CAS]],[1]!Append1[CAS],[1]!Append1[Tb],"",0)</f>
        <v>531.76</v>
      </c>
      <c r="F10795">
        <f t="shared" si="168"/>
        <v>10</v>
      </c>
    </row>
    <row r="10796" spans="1:6" hidden="1" x14ac:dyDescent="0.3">
      <c r="A10796" t="s">
        <v>33268</v>
      </c>
      <c r="B10796" t="s">
        <v>33269</v>
      </c>
      <c r="C10796" t="s">
        <v>33270</v>
      </c>
      <c r="D10796" t="s">
        <v>48032</v>
      </c>
      <c r="E10796">
        <f>_xlfn.XLOOKUP(Append2[[#This Row],[CAS]],[1]!Append1[CAS],[1]!Append1[Tb],"",0)</f>
        <v>954.43</v>
      </c>
      <c r="F10796">
        <f t="shared" si="168"/>
        <v>20</v>
      </c>
    </row>
    <row r="10797" spans="1:6" hidden="1" x14ac:dyDescent="0.3">
      <c r="A10797" t="s">
        <v>33271</v>
      </c>
      <c r="B10797" t="s">
        <v>33272</v>
      </c>
      <c r="C10797" t="s">
        <v>33273</v>
      </c>
      <c r="D10797" t="s">
        <v>48024</v>
      </c>
      <c r="E10797">
        <f>_xlfn.XLOOKUP(Append2[[#This Row],[CAS]],[1]!Append1[CAS],[1]!Append1[Tb],"",0)</f>
        <v>897.7</v>
      </c>
      <c r="F10797">
        <f t="shared" si="168"/>
        <v>18</v>
      </c>
    </row>
    <row r="10798" spans="1:6" x14ac:dyDescent="0.3">
      <c r="A10798" t="s">
        <v>3119</v>
      </c>
      <c r="B10798" t="s">
        <v>1638</v>
      </c>
      <c r="C10798" t="s">
        <v>1639</v>
      </c>
      <c r="D10798" t="s">
        <v>48030</v>
      </c>
      <c r="E10798">
        <f>_xlfn.XLOOKUP(Append2[[#This Row],[CAS]],[1]!Append1[CAS],[1]!Append1[Tb],"",0)</f>
        <v>532.15</v>
      </c>
      <c r="F10798">
        <f t="shared" si="168"/>
        <v>10</v>
      </c>
    </row>
    <row r="10799" spans="1:6" x14ac:dyDescent="0.3">
      <c r="A10799" t="s">
        <v>10077</v>
      </c>
      <c r="B10799" t="s">
        <v>10078</v>
      </c>
      <c r="C10799" t="s">
        <v>10079</v>
      </c>
      <c r="D10799" t="s">
        <v>48030</v>
      </c>
      <c r="E10799">
        <f>_xlfn.XLOOKUP(Append2[[#This Row],[CAS]],[1]!Append1[CAS],[1]!Append1[Tb],"",0)</f>
        <v>532.15</v>
      </c>
      <c r="F10799">
        <f t="shared" si="168"/>
        <v>10</v>
      </c>
    </row>
    <row r="10800" spans="1:6" x14ac:dyDescent="0.3">
      <c r="A10800" t="s">
        <v>16311</v>
      </c>
      <c r="B10800" t="s">
        <v>16312</v>
      </c>
      <c r="C10800" t="s">
        <v>16313</v>
      </c>
      <c r="D10800" t="s">
        <v>48030</v>
      </c>
      <c r="E10800">
        <f>_xlfn.XLOOKUP(Append2[[#This Row],[CAS]],[1]!Append1[CAS],[1]!Append1[Tb],"",0)</f>
        <v>532.23</v>
      </c>
      <c r="F10800">
        <f t="shared" si="168"/>
        <v>10</v>
      </c>
    </row>
    <row r="10801" spans="1:6" x14ac:dyDescent="0.3">
      <c r="A10801" t="s">
        <v>29260</v>
      </c>
      <c r="B10801" t="s">
        <v>29261</v>
      </c>
      <c r="C10801" t="s">
        <v>29262</v>
      </c>
      <c r="D10801" t="s">
        <v>48030</v>
      </c>
      <c r="E10801">
        <f>_xlfn.XLOOKUP(Append2[[#This Row],[CAS]],[1]!Append1[CAS],[1]!Append1[Tb],"",0)</f>
        <v>532.23</v>
      </c>
      <c r="F10801">
        <f t="shared" si="168"/>
        <v>10</v>
      </c>
    </row>
    <row r="10802" spans="1:6" hidden="1" x14ac:dyDescent="0.3">
      <c r="A10802" t="s">
        <v>33286</v>
      </c>
      <c r="B10802" t="s">
        <v>33287</v>
      </c>
      <c r="C10802" t="s">
        <v>33288</v>
      </c>
      <c r="D10802" t="s">
        <v>48027</v>
      </c>
      <c r="E10802">
        <f>_xlfn.XLOOKUP(Append2[[#This Row],[CAS]],[1]!Append1[CAS],[1]!Append1[Tb],"",0)</f>
        <v>581.45000000000005</v>
      </c>
      <c r="F10802">
        <f t="shared" si="168"/>
        <v>15</v>
      </c>
    </row>
    <row r="10803" spans="1:6" hidden="1" x14ac:dyDescent="0.3">
      <c r="A10803" t="s">
        <v>33289</v>
      </c>
      <c r="B10803" t="s">
        <v>33290</v>
      </c>
      <c r="C10803" t="s">
        <v>33291</v>
      </c>
      <c r="D10803" t="s">
        <v>48026</v>
      </c>
      <c r="E10803">
        <f>_xlfn.XLOOKUP(Append2[[#This Row],[CAS]],[1]!Append1[CAS],[1]!Append1[Tb],"",0)</f>
        <v>655.91</v>
      </c>
      <c r="F10803">
        <f t="shared" si="168"/>
        <v>14</v>
      </c>
    </row>
    <row r="10804" spans="1:6" x14ac:dyDescent="0.3">
      <c r="A10804" t="s">
        <v>28368</v>
      </c>
      <c r="B10804" t="s">
        <v>28369</v>
      </c>
      <c r="C10804" t="s">
        <v>28370</v>
      </c>
      <c r="D10804" t="s">
        <v>48030</v>
      </c>
      <c r="E10804">
        <f>_xlfn.XLOOKUP(Append2[[#This Row],[CAS]],[1]!Append1[CAS],[1]!Append1[Tb],"",0)</f>
        <v>532.44000000000005</v>
      </c>
      <c r="F10804">
        <f t="shared" si="168"/>
        <v>10</v>
      </c>
    </row>
    <row r="10805" spans="1:6" x14ac:dyDescent="0.3">
      <c r="A10805" t="s">
        <v>27574</v>
      </c>
      <c r="B10805" t="s">
        <v>27575</v>
      </c>
      <c r="C10805" t="s">
        <v>27576</v>
      </c>
      <c r="D10805" t="s">
        <v>48030</v>
      </c>
      <c r="E10805">
        <f>_xlfn.XLOOKUP(Append2[[#This Row],[CAS]],[1]!Append1[CAS],[1]!Append1[Tb],"",0)</f>
        <v>532.47</v>
      </c>
      <c r="F10805">
        <f t="shared" si="168"/>
        <v>10</v>
      </c>
    </row>
    <row r="10806" spans="1:6" x14ac:dyDescent="0.3">
      <c r="A10806" t="s">
        <v>35045</v>
      </c>
      <c r="B10806" t="s">
        <v>35046</v>
      </c>
      <c r="C10806" t="s">
        <v>35047</v>
      </c>
      <c r="D10806" t="s">
        <v>48030</v>
      </c>
      <c r="E10806">
        <f>_xlfn.XLOOKUP(Append2[[#This Row],[CAS]],[1]!Append1[CAS],[1]!Append1[Tb],"",0)</f>
        <v>532.59</v>
      </c>
      <c r="F10806">
        <f t="shared" si="168"/>
        <v>10</v>
      </c>
    </row>
    <row r="10807" spans="1:6" x14ac:dyDescent="0.3">
      <c r="A10807" t="s">
        <v>43849</v>
      </c>
      <c r="B10807" t="s">
        <v>43850</v>
      </c>
      <c r="C10807" t="s">
        <v>43851</v>
      </c>
      <c r="D10807" t="s">
        <v>48030</v>
      </c>
      <c r="E10807">
        <f>_xlfn.XLOOKUP(Append2[[#This Row],[CAS]],[1]!Append1[CAS],[1]!Append1[Tb],"",0)</f>
        <v>533.02</v>
      </c>
      <c r="F10807">
        <f t="shared" si="168"/>
        <v>10</v>
      </c>
    </row>
    <row r="10808" spans="1:6" hidden="1" x14ac:dyDescent="0.3">
      <c r="A10808" t="s">
        <v>33304</v>
      </c>
      <c r="B10808" t="s">
        <v>33305</v>
      </c>
      <c r="C10808" t="s">
        <v>33306</v>
      </c>
      <c r="D10808" t="s">
        <v>48026</v>
      </c>
      <c r="E10808">
        <f>_xlfn.XLOOKUP(Append2[[#This Row],[CAS]],[1]!Append1[CAS],[1]!Append1[Tb],"",0)</f>
        <v>619.74</v>
      </c>
      <c r="F10808">
        <f t="shared" si="168"/>
        <v>14</v>
      </c>
    </row>
    <row r="10809" spans="1:6" hidden="1" x14ac:dyDescent="0.3">
      <c r="A10809" t="s">
        <v>33307</v>
      </c>
      <c r="B10809" t="s">
        <v>33308</v>
      </c>
      <c r="C10809" t="s">
        <v>33309</v>
      </c>
      <c r="D10809" t="s">
        <v>48020</v>
      </c>
      <c r="E10809">
        <f>_xlfn.XLOOKUP(Append2[[#This Row],[CAS]],[1]!Append1[CAS],[1]!Append1[Tb],"",0)</f>
        <v>641.66</v>
      </c>
      <c r="F10809">
        <f t="shared" si="168"/>
        <v>13</v>
      </c>
    </row>
    <row r="10810" spans="1:6" x14ac:dyDescent="0.3">
      <c r="A10810" t="s">
        <v>31307</v>
      </c>
      <c r="B10810" t="s">
        <v>31308</v>
      </c>
      <c r="C10810" t="s">
        <v>31309</v>
      </c>
      <c r="D10810" t="s">
        <v>48030</v>
      </c>
      <c r="E10810">
        <f>_xlfn.XLOOKUP(Append2[[#This Row],[CAS]],[1]!Append1[CAS],[1]!Append1[Tb],"",0)</f>
        <v>533.04999999999995</v>
      </c>
      <c r="F10810">
        <f t="shared" si="168"/>
        <v>10</v>
      </c>
    </row>
    <row r="10811" spans="1:6" x14ac:dyDescent="0.3">
      <c r="A10811" t="s">
        <v>35444</v>
      </c>
      <c r="B10811" t="s">
        <v>35445</v>
      </c>
      <c r="C10811" t="s">
        <v>35446</v>
      </c>
      <c r="D10811" t="s">
        <v>48030</v>
      </c>
      <c r="E10811">
        <f>_xlfn.XLOOKUP(Append2[[#This Row],[CAS]],[1]!Append1[CAS],[1]!Append1[Tb],"",0)</f>
        <v>533.04999999999995</v>
      </c>
      <c r="F10811">
        <f t="shared" si="168"/>
        <v>10</v>
      </c>
    </row>
    <row r="10812" spans="1:6" x14ac:dyDescent="0.3">
      <c r="A10812" t="s">
        <v>6196</v>
      </c>
      <c r="B10812" t="s">
        <v>6197</v>
      </c>
      <c r="C10812" t="s">
        <v>6198</v>
      </c>
      <c r="D10812" t="s">
        <v>48030</v>
      </c>
      <c r="E10812">
        <f>_xlfn.XLOOKUP(Append2[[#This Row],[CAS]],[1]!Append1[CAS],[1]!Append1[Tb],"",0)</f>
        <v>533.15</v>
      </c>
      <c r="F10812">
        <f t="shared" si="168"/>
        <v>10</v>
      </c>
    </row>
    <row r="10813" spans="1:6" x14ac:dyDescent="0.3">
      <c r="A10813" t="s">
        <v>9234</v>
      </c>
      <c r="B10813" t="s">
        <v>9235</v>
      </c>
      <c r="C10813" t="s">
        <v>9236</v>
      </c>
      <c r="D10813" t="s">
        <v>48030</v>
      </c>
      <c r="E10813">
        <f>_xlfn.XLOOKUP(Append2[[#This Row],[CAS]],[1]!Append1[CAS],[1]!Append1[Tb],"",0)</f>
        <v>533.15</v>
      </c>
      <c r="F10813">
        <f t="shared" si="168"/>
        <v>10</v>
      </c>
    </row>
    <row r="10814" spans="1:6" x14ac:dyDescent="0.3">
      <c r="A10814" t="s">
        <v>21427</v>
      </c>
      <c r="B10814" t="s">
        <v>21428</v>
      </c>
      <c r="C10814" t="s">
        <v>21429</v>
      </c>
      <c r="D10814" t="s">
        <v>48030</v>
      </c>
      <c r="E10814">
        <f>_xlfn.XLOOKUP(Append2[[#This Row],[CAS]],[1]!Append1[CAS],[1]!Append1[Tb],"",0)</f>
        <v>533.37</v>
      </c>
      <c r="F10814">
        <f t="shared" si="168"/>
        <v>10</v>
      </c>
    </row>
    <row r="10815" spans="1:6" x14ac:dyDescent="0.3">
      <c r="A10815" t="s">
        <v>21442</v>
      </c>
      <c r="B10815" t="s">
        <v>21443</v>
      </c>
      <c r="C10815" t="s">
        <v>21444</v>
      </c>
      <c r="D10815" t="s">
        <v>48030</v>
      </c>
      <c r="E10815">
        <f>_xlfn.XLOOKUP(Append2[[#This Row],[CAS]],[1]!Append1[CAS],[1]!Append1[Tb],"",0)</f>
        <v>533.37</v>
      </c>
      <c r="F10815">
        <f t="shared" si="168"/>
        <v>10</v>
      </c>
    </row>
    <row r="10816" spans="1:6" x14ac:dyDescent="0.3">
      <c r="A10816" t="s">
        <v>47735</v>
      </c>
      <c r="B10816" t="s">
        <v>47736</v>
      </c>
      <c r="C10816" t="s">
        <v>47737</v>
      </c>
      <c r="D10816" t="s">
        <v>48030</v>
      </c>
      <c r="E10816">
        <f>_xlfn.XLOOKUP(Append2[[#This Row],[CAS]],[1]!Append1[CAS],[1]!Append1[Tb],"",0)</f>
        <v>533.44000000000005</v>
      </c>
      <c r="F10816">
        <f t="shared" si="168"/>
        <v>10</v>
      </c>
    </row>
    <row r="10817" spans="1:6" hidden="1" x14ac:dyDescent="0.3">
      <c r="A10817" t="s">
        <v>33331</v>
      </c>
      <c r="B10817" t="s">
        <v>33332</v>
      </c>
      <c r="C10817" t="s">
        <v>33333</v>
      </c>
      <c r="D10817" t="s">
        <v>48042</v>
      </c>
      <c r="E10817">
        <f>_xlfn.XLOOKUP(Append2[[#This Row],[CAS]],[1]!Append1[CAS],[1]!Append1[Tb],"",0)</f>
        <v>1150.49</v>
      </c>
      <c r="F10817">
        <f t="shared" si="168"/>
        <v>23</v>
      </c>
    </row>
    <row r="10818" spans="1:6" hidden="1" x14ac:dyDescent="0.3">
      <c r="A10818" t="s">
        <v>33334</v>
      </c>
      <c r="B10818" t="s">
        <v>33335</v>
      </c>
      <c r="C10818" t="s">
        <v>33336</v>
      </c>
      <c r="D10818" t="s">
        <v>48026</v>
      </c>
      <c r="E10818">
        <f>_xlfn.XLOOKUP(Append2[[#This Row],[CAS]],[1]!Append1[CAS],[1]!Append1[Tb],"",0)</f>
        <v>735.22</v>
      </c>
      <c r="F10818">
        <f t="shared" ref="F10818:F10881" si="169">LEN(C10818)-LEN(SUBSTITUTE(C10818,"C",""))</f>
        <v>14</v>
      </c>
    </row>
    <row r="10819" spans="1:6" x14ac:dyDescent="0.3">
      <c r="A10819" t="s">
        <v>4805</v>
      </c>
      <c r="B10819" t="s">
        <v>4806</v>
      </c>
      <c r="C10819" t="s">
        <v>4807</v>
      </c>
      <c r="D10819" t="s">
        <v>48030</v>
      </c>
      <c r="E10819">
        <f>_xlfn.XLOOKUP(Append2[[#This Row],[CAS]],[1]!Append1[CAS],[1]!Append1[Tb],"",0)</f>
        <v>533.65</v>
      </c>
      <c r="F10819">
        <f t="shared" si="169"/>
        <v>10</v>
      </c>
    </row>
    <row r="10820" spans="1:6" x14ac:dyDescent="0.3">
      <c r="A10820" t="s">
        <v>44495</v>
      </c>
      <c r="B10820" t="s">
        <v>44496</v>
      </c>
      <c r="C10820" t="s">
        <v>44497</v>
      </c>
      <c r="D10820" t="s">
        <v>48030</v>
      </c>
      <c r="E10820">
        <f>_xlfn.XLOOKUP(Append2[[#This Row],[CAS]],[1]!Append1[CAS],[1]!Append1[Tb],"",0)</f>
        <v>533.78</v>
      </c>
      <c r="F10820">
        <f t="shared" si="169"/>
        <v>10</v>
      </c>
    </row>
    <row r="10821" spans="1:6" x14ac:dyDescent="0.3">
      <c r="A10821" t="s">
        <v>37935</v>
      </c>
      <c r="B10821" t="s">
        <v>37936</v>
      </c>
      <c r="C10821" t="s">
        <v>37937</v>
      </c>
      <c r="D10821" t="s">
        <v>48030</v>
      </c>
      <c r="E10821">
        <f>_xlfn.XLOOKUP(Append2[[#This Row],[CAS]],[1]!Append1[CAS],[1]!Append1[Tb],"",0)</f>
        <v>534.08000000000004</v>
      </c>
      <c r="F10821">
        <f t="shared" si="169"/>
        <v>10</v>
      </c>
    </row>
    <row r="10822" spans="1:6" x14ac:dyDescent="0.3">
      <c r="A10822" t="s">
        <v>2837</v>
      </c>
      <c r="B10822" t="s">
        <v>1074</v>
      </c>
      <c r="C10822" t="s">
        <v>1075</v>
      </c>
      <c r="D10822" t="s">
        <v>48030</v>
      </c>
      <c r="E10822">
        <f>_xlfn.XLOOKUP(Append2[[#This Row],[CAS]],[1]!Append1[CAS],[1]!Append1[Tb],"",0)</f>
        <v>534.15</v>
      </c>
      <c r="F10822">
        <f t="shared" si="169"/>
        <v>10</v>
      </c>
    </row>
    <row r="10823" spans="1:6" x14ac:dyDescent="0.3">
      <c r="A10823" t="s">
        <v>11446</v>
      </c>
      <c r="B10823" t="s">
        <v>11447</v>
      </c>
      <c r="C10823" t="s">
        <v>11448</v>
      </c>
      <c r="D10823" t="s">
        <v>48030</v>
      </c>
      <c r="E10823">
        <f>_xlfn.XLOOKUP(Append2[[#This Row],[CAS]],[1]!Append1[CAS],[1]!Append1[Tb],"",0)</f>
        <v>534.15</v>
      </c>
      <c r="F10823">
        <f t="shared" si="169"/>
        <v>10</v>
      </c>
    </row>
    <row r="10824" spans="1:6" x14ac:dyDescent="0.3">
      <c r="A10824" t="s">
        <v>36636</v>
      </c>
      <c r="B10824" t="s">
        <v>36637</v>
      </c>
      <c r="C10824" t="s">
        <v>36638</v>
      </c>
      <c r="D10824" t="s">
        <v>48030</v>
      </c>
      <c r="E10824">
        <f>_xlfn.XLOOKUP(Append2[[#This Row],[CAS]],[1]!Append1[CAS],[1]!Append1[Tb],"",0)</f>
        <v>534.42999999999995</v>
      </c>
      <c r="F10824">
        <f t="shared" si="169"/>
        <v>10</v>
      </c>
    </row>
    <row r="10825" spans="1:6" x14ac:dyDescent="0.3">
      <c r="A10825" t="s">
        <v>38397</v>
      </c>
      <c r="B10825" t="s">
        <v>38398</v>
      </c>
      <c r="C10825" t="s">
        <v>38399</v>
      </c>
      <c r="D10825" t="s">
        <v>48030</v>
      </c>
      <c r="E10825">
        <f>_xlfn.XLOOKUP(Append2[[#This Row],[CAS]],[1]!Append1[CAS],[1]!Append1[Tb],"",0)</f>
        <v>534.52</v>
      </c>
      <c r="F10825">
        <f t="shared" si="169"/>
        <v>10</v>
      </c>
    </row>
    <row r="10826" spans="1:6" hidden="1" x14ac:dyDescent="0.3">
      <c r="A10826" t="s">
        <v>33358</v>
      </c>
      <c r="B10826" t="s">
        <v>33359</v>
      </c>
      <c r="C10826" t="s">
        <v>33360</v>
      </c>
      <c r="D10826" t="s">
        <v>48027</v>
      </c>
      <c r="E10826">
        <f>_xlfn.XLOOKUP(Append2[[#This Row],[CAS]],[1]!Append1[CAS],[1]!Append1[Tb],"",0)</f>
        <v>912.79</v>
      </c>
      <c r="F10826">
        <f t="shared" si="169"/>
        <v>15</v>
      </c>
    </row>
    <row r="10827" spans="1:6" x14ac:dyDescent="0.3">
      <c r="A10827" t="s">
        <v>42704</v>
      </c>
      <c r="B10827" t="s">
        <v>42705</v>
      </c>
      <c r="C10827" t="s">
        <v>42706</v>
      </c>
      <c r="D10827" t="s">
        <v>48030</v>
      </c>
      <c r="E10827">
        <f>_xlfn.XLOOKUP(Append2[[#This Row],[CAS]],[1]!Append1[CAS],[1]!Append1[Tb],"",0)</f>
        <v>534.64</v>
      </c>
      <c r="F10827">
        <f t="shared" si="169"/>
        <v>10</v>
      </c>
    </row>
    <row r="10828" spans="1:6" hidden="1" x14ac:dyDescent="0.3">
      <c r="A10828" t="s">
        <v>33364</v>
      </c>
      <c r="B10828" t="s">
        <v>33365</v>
      </c>
      <c r="C10828" t="s">
        <v>33366</v>
      </c>
      <c r="D10828" t="s">
        <v>48039</v>
      </c>
      <c r="E10828">
        <f>_xlfn.XLOOKUP(Append2[[#This Row],[CAS]],[1]!Append1[CAS],[1]!Append1[Tb],"",0)</f>
        <v>775.64</v>
      </c>
      <c r="F10828">
        <f t="shared" si="169"/>
        <v>25</v>
      </c>
    </row>
    <row r="10829" spans="1:6" x14ac:dyDescent="0.3">
      <c r="A10829" t="s">
        <v>2935</v>
      </c>
      <c r="B10829" t="s">
        <v>1270</v>
      </c>
      <c r="C10829" t="s">
        <v>1271</v>
      </c>
      <c r="D10829" t="s">
        <v>48030</v>
      </c>
      <c r="E10829">
        <f>_xlfn.XLOOKUP(Append2[[#This Row],[CAS]],[1]!Append1[CAS],[1]!Append1[Tb],"",0)</f>
        <v>534.65</v>
      </c>
      <c r="F10829">
        <f t="shared" si="169"/>
        <v>10</v>
      </c>
    </row>
    <row r="10830" spans="1:6" hidden="1" x14ac:dyDescent="0.3">
      <c r="A10830" t="s">
        <v>33370</v>
      </c>
      <c r="B10830" t="s">
        <v>33371</v>
      </c>
      <c r="C10830" t="s">
        <v>33372</v>
      </c>
      <c r="D10830" t="s">
        <v>48026</v>
      </c>
      <c r="E10830">
        <f>_xlfn.XLOOKUP(Append2[[#This Row],[CAS]],[1]!Append1[CAS],[1]!Append1[Tb],"",0)</f>
        <v>631.57000000000005</v>
      </c>
      <c r="F10830">
        <f t="shared" si="169"/>
        <v>14</v>
      </c>
    </row>
    <row r="10831" spans="1:6" x14ac:dyDescent="0.3">
      <c r="A10831" t="s">
        <v>16873</v>
      </c>
      <c r="B10831" t="s">
        <v>16874</v>
      </c>
      <c r="C10831" t="s">
        <v>16875</v>
      </c>
      <c r="D10831" t="s">
        <v>48030</v>
      </c>
      <c r="E10831">
        <f>_xlfn.XLOOKUP(Append2[[#This Row],[CAS]],[1]!Append1[CAS],[1]!Append1[Tb],"",0)</f>
        <v>534.89</v>
      </c>
      <c r="F10831">
        <f t="shared" si="169"/>
        <v>10</v>
      </c>
    </row>
    <row r="10832" spans="1:6" x14ac:dyDescent="0.3">
      <c r="A10832" t="s">
        <v>26606</v>
      </c>
      <c r="B10832" t="s">
        <v>26607</v>
      </c>
      <c r="C10832" t="s">
        <v>26608</v>
      </c>
      <c r="D10832" t="s">
        <v>48030</v>
      </c>
      <c r="E10832">
        <f>_xlfn.XLOOKUP(Append2[[#This Row],[CAS]],[1]!Append1[CAS],[1]!Append1[Tb],"",0)</f>
        <v>535.02</v>
      </c>
      <c r="F10832">
        <f t="shared" si="169"/>
        <v>10</v>
      </c>
    </row>
    <row r="10833" spans="1:6" x14ac:dyDescent="0.3">
      <c r="A10833" t="s">
        <v>15395</v>
      </c>
      <c r="B10833" t="s">
        <v>15396</v>
      </c>
      <c r="C10833" t="s">
        <v>15397</v>
      </c>
      <c r="D10833" t="s">
        <v>48030</v>
      </c>
      <c r="E10833">
        <f>_xlfn.XLOOKUP(Append2[[#This Row],[CAS]],[1]!Append1[CAS],[1]!Append1[Tb],"",0)</f>
        <v>535.15</v>
      </c>
      <c r="F10833">
        <f t="shared" si="169"/>
        <v>10</v>
      </c>
    </row>
    <row r="10834" spans="1:6" hidden="1" x14ac:dyDescent="0.3">
      <c r="A10834" t="s">
        <v>33382</v>
      </c>
      <c r="B10834" t="s">
        <v>33383</v>
      </c>
      <c r="C10834" t="s">
        <v>33384</v>
      </c>
      <c r="D10834" t="s">
        <v>48026</v>
      </c>
      <c r="E10834">
        <f>_xlfn.XLOOKUP(Append2[[#This Row],[CAS]],[1]!Append1[CAS],[1]!Append1[Tb],"",0)</f>
        <v>664.99</v>
      </c>
      <c r="F10834">
        <f t="shared" si="169"/>
        <v>14</v>
      </c>
    </row>
    <row r="10835" spans="1:6" hidden="1" x14ac:dyDescent="0.3">
      <c r="A10835" t="s">
        <v>33385</v>
      </c>
      <c r="B10835" t="s">
        <v>33386</v>
      </c>
      <c r="C10835" t="s">
        <v>33387</v>
      </c>
      <c r="D10835" t="s">
        <v>48032</v>
      </c>
      <c r="E10835">
        <f>_xlfn.XLOOKUP(Append2[[#This Row],[CAS]],[1]!Append1[CAS],[1]!Append1[Tb],"",0)</f>
        <v>846.52</v>
      </c>
      <c r="F10835">
        <f t="shared" si="169"/>
        <v>20</v>
      </c>
    </row>
    <row r="10836" spans="1:6" x14ac:dyDescent="0.3">
      <c r="A10836" t="s">
        <v>16206</v>
      </c>
      <c r="B10836" t="s">
        <v>16207</v>
      </c>
      <c r="C10836" t="s">
        <v>16208</v>
      </c>
      <c r="D10836" t="s">
        <v>48030</v>
      </c>
      <c r="E10836">
        <f>_xlfn.XLOOKUP(Append2[[#This Row],[CAS]],[1]!Append1[CAS],[1]!Append1[Tb],"",0)</f>
        <v>535.27</v>
      </c>
      <c r="F10836">
        <f t="shared" si="169"/>
        <v>10</v>
      </c>
    </row>
    <row r="10837" spans="1:6" x14ac:dyDescent="0.3">
      <c r="A10837" t="s">
        <v>21568</v>
      </c>
      <c r="B10837" t="s">
        <v>21569</v>
      </c>
      <c r="C10837" t="s">
        <v>21570</v>
      </c>
      <c r="D10837" t="s">
        <v>48030</v>
      </c>
      <c r="E10837">
        <f>_xlfn.XLOOKUP(Append2[[#This Row],[CAS]],[1]!Append1[CAS],[1]!Append1[Tb],"",0)</f>
        <v>535.28</v>
      </c>
      <c r="F10837">
        <f t="shared" si="169"/>
        <v>10</v>
      </c>
    </row>
    <row r="10838" spans="1:6" x14ac:dyDescent="0.3">
      <c r="A10838" t="s">
        <v>35857</v>
      </c>
      <c r="B10838" t="s">
        <v>35858</v>
      </c>
      <c r="C10838" t="s">
        <v>35859</v>
      </c>
      <c r="D10838" t="s">
        <v>48030</v>
      </c>
      <c r="E10838">
        <f>_xlfn.XLOOKUP(Append2[[#This Row],[CAS]],[1]!Append1[CAS],[1]!Append1[Tb],"",0)</f>
        <v>535.46</v>
      </c>
      <c r="F10838">
        <f t="shared" si="169"/>
        <v>10</v>
      </c>
    </row>
    <row r="10839" spans="1:6" x14ac:dyDescent="0.3">
      <c r="A10839" t="s">
        <v>36077</v>
      </c>
      <c r="B10839" t="s">
        <v>36078</v>
      </c>
      <c r="C10839" t="s">
        <v>36079</v>
      </c>
      <c r="D10839" t="s">
        <v>48030</v>
      </c>
      <c r="E10839">
        <f>_xlfn.XLOOKUP(Append2[[#This Row],[CAS]],[1]!Append1[CAS],[1]!Append1[Tb],"",0)</f>
        <v>535.46</v>
      </c>
      <c r="F10839">
        <f t="shared" si="169"/>
        <v>10</v>
      </c>
    </row>
    <row r="10840" spans="1:6" x14ac:dyDescent="0.3">
      <c r="A10840" t="s">
        <v>20660</v>
      </c>
      <c r="B10840" t="s">
        <v>20661</v>
      </c>
      <c r="C10840" t="s">
        <v>20662</v>
      </c>
      <c r="D10840" t="s">
        <v>48030</v>
      </c>
      <c r="E10840">
        <f>_xlfn.XLOOKUP(Append2[[#This Row],[CAS]],[1]!Append1[CAS],[1]!Append1[Tb],"",0)</f>
        <v>535.59</v>
      </c>
      <c r="F10840">
        <f t="shared" si="169"/>
        <v>10</v>
      </c>
    </row>
    <row r="10841" spans="1:6" x14ac:dyDescent="0.3">
      <c r="A10841" t="s">
        <v>41504</v>
      </c>
      <c r="B10841" t="s">
        <v>41505</v>
      </c>
      <c r="C10841" t="s">
        <v>41506</v>
      </c>
      <c r="D10841" t="s">
        <v>48030</v>
      </c>
      <c r="E10841">
        <f>_xlfn.XLOOKUP(Append2[[#This Row],[CAS]],[1]!Append1[CAS],[1]!Append1[Tb],"",0)</f>
        <v>535.67999999999995</v>
      </c>
      <c r="F10841">
        <f t="shared" si="169"/>
        <v>10</v>
      </c>
    </row>
    <row r="10842" spans="1:6" hidden="1" x14ac:dyDescent="0.3">
      <c r="A10842" t="s">
        <v>33406</v>
      </c>
      <c r="B10842" t="s">
        <v>33407</v>
      </c>
      <c r="C10842" t="s">
        <v>33408</v>
      </c>
      <c r="D10842" t="s">
        <v>48027</v>
      </c>
      <c r="E10842">
        <f>_xlfn.XLOOKUP(Append2[[#This Row],[CAS]],[1]!Append1[CAS],[1]!Append1[Tb],"",0)</f>
        <v>1046.1099999999999</v>
      </c>
      <c r="F10842">
        <f t="shared" si="169"/>
        <v>15</v>
      </c>
    </row>
    <row r="10843" spans="1:6" x14ac:dyDescent="0.3">
      <c r="A10843" t="s">
        <v>19364</v>
      </c>
      <c r="B10843" t="s">
        <v>19365</v>
      </c>
      <c r="C10843" t="s">
        <v>19366</v>
      </c>
      <c r="D10843" t="s">
        <v>48030</v>
      </c>
      <c r="E10843">
        <f>_xlfn.XLOOKUP(Append2[[#This Row],[CAS]],[1]!Append1[CAS],[1]!Append1[Tb],"",0)</f>
        <v>535.73</v>
      </c>
      <c r="F10843">
        <f t="shared" si="169"/>
        <v>10</v>
      </c>
    </row>
    <row r="10844" spans="1:6" x14ac:dyDescent="0.3">
      <c r="A10844" t="s">
        <v>34697</v>
      </c>
      <c r="B10844" t="s">
        <v>34698</v>
      </c>
      <c r="C10844" t="s">
        <v>34699</v>
      </c>
      <c r="D10844" t="s">
        <v>48030</v>
      </c>
      <c r="E10844">
        <f>_xlfn.XLOOKUP(Append2[[#This Row],[CAS]],[1]!Append1[CAS],[1]!Append1[Tb],"",0)</f>
        <v>535.85</v>
      </c>
      <c r="F10844">
        <f t="shared" si="169"/>
        <v>10</v>
      </c>
    </row>
    <row r="10845" spans="1:6" x14ac:dyDescent="0.3">
      <c r="A10845" t="s">
        <v>25509</v>
      </c>
      <c r="B10845" t="s">
        <v>25510</v>
      </c>
      <c r="C10845" t="s">
        <v>25511</v>
      </c>
      <c r="D10845" t="s">
        <v>48030</v>
      </c>
      <c r="E10845">
        <f>_xlfn.XLOOKUP(Append2[[#This Row],[CAS]],[1]!Append1[CAS],[1]!Append1[Tb],"",0)</f>
        <v>536.04999999999995</v>
      </c>
      <c r="F10845">
        <f t="shared" si="169"/>
        <v>10</v>
      </c>
    </row>
    <row r="10846" spans="1:6" x14ac:dyDescent="0.3">
      <c r="A10846" t="s">
        <v>25876</v>
      </c>
      <c r="B10846" t="s">
        <v>25877</v>
      </c>
      <c r="C10846" t="s">
        <v>25878</v>
      </c>
      <c r="D10846" t="s">
        <v>48030</v>
      </c>
      <c r="E10846">
        <f>_xlfn.XLOOKUP(Append2[[#This Row],[CAS]],[1]!Append1[CAS],[1]!Append1[Tb],"",0)</f>
        <v>536.14</v>
      </c>
      <c r="F10846">
        <f t="shared" si="169"/>
        <v>10</v>
      </c>
    </row>
    <row r="10847" spans="1:6" x14ac:dyDescent="0.3">
      <c r="A10847" t="s">
        <v>20663</v>
      </c>
      <c r="B10847" t="s">
        <v>20664</v>
      </c>
      <c r="C10847" t="s">
        <v>20665</v>
      </c>
      <c r="D10847" t="s">
        <v>48030</v>
      </c>
      <c r="E10847">
        <f>_xlfn.XLOOKUP(Append2[[#This Row],[CAS]],[1]!Append1[CAS],[1]!Append1[Tb],"",0)</f>
        <v>536.16</v>
      </c>
      <c r="F10847">
        <f t="shared" si="169"/>
        <v>10</v>
      </c>
    </row>
    <row r="10848" spans="1:6" hidden="1" x14ac:dyDescent="0.3">
      <c r="A10848" t="s">
        <v>33424</v>
      </c>
      <c r="B10848" t="s">
        <v>33425</v>
      </c>
      <c r="C10848" t="s">
        <v>33426</v>
      </c>
      <c r="D10848" t="s">
        <v>48042</v>
      </c>
      <c r="E10848">
        <f>_xlfn.XLOOKUP(Append2[[#This Row],[CAS]],[1]!Append1[CAS],[1]!Append1[Tb],"",0)</f>
        <v>918.33</v>
      </c>
      <c r="F10848">
        <f t="shared" si="169"/>
        <v>23</v>
      </c>
    </row>
    <row r="10849" spans="1:6" x14ac:dyDescent="0.3">
      <c r="A10849" t="s">
        <v>7171</v>
      </c>
      <c r="B10849" t="s">
        <v>7172</v>
      </c>
      <c r="C10849" t="s">
        <v>7173</v>
      </c>
      <c r="D10849" t="s">
        <v>48030</v>
      </c>
      <c r="E10849">
        <f>_xlfn.XLOOKUP(Append2[[#This Row],[CAS]],[1]!Append1[CAS],[1]!Append1[Tb],"",0)</f>
        <v>536.20000000000005</v>
      </c>
      <c r="F10849">
        <f t="shared" si="169"/>
        <v>10</v>
      </c>
    </row>
    <row r="10850" spans="1:6" x14ac:dyDescent="0.3">
      <c r="A10850" t="s">
        <v>22872</v>
      </c>
      <c r="B10850" t="s">
        <v>22873</v>
      </c>
      <c r="C10850" t="s">
        <v>22874</v>
      </c>
      <c r="D10850" t="s">
        <v>48030</v>
      </c>
      <c r="E10850">
        <f>_xlfn.XLOOKUP(Append2[[#This Row],[CAS]],[1]!Append1[CAS],[1]!Append1[Tb],"",0)</f>
        <v>536.34</v>
      </c>
      <c r="F10850">
        <f t="shared" si="169"/>
        <v>10</v>
      </c>
    </row>
    <row r="10851" spans="1:6" hidden="1" x14ac:dyDescent="0.3">
      <c r="A10851" t="s">
        <v>33433</v>
      </c>
      <c r="B10851" t="s">
        <v>33434</v>
      </c>
      <c r="C10851" t="s">
        <v>33435</v>
      </c>
      <c r="D10851" t="s">
        <v>48026</v>
      </c>
      <c r="E10851">
        <f>_xlfn.XLOOKUP(Append2[[#This Row],[CAS]],[1]!Append1[CAS],[1]!Append1[Tb],"",0)</f>
        <v>767.16</v>
      </c>
      <c r="F10851">
        <f t="shared" si="169"/>
        <v>14</v>
      </c>
    </row>
    <row r="10852" spans="1:6" x14ac:dyDescent="0.3">
      <c r="A10852" t="s">
        <v>24702</v>
      </c>
      <c r="B10852" t="s">
        <v>24703</v>
      </c>
      <c r="C10852" t="s">
        <v>24704</v>
      </c>
      <c r="D10852" t="s">
        <v>48030</v>
      </c>
      <c r="E10852">
        <f>_xlfn.XLOOKUP(Append2[[#This Row],[CAS]],[1]!Append1[CAS],[1]!Append1[Tb],"",0)</f>
        <v>536.82000000000005</v>
      </c>
      <c r="F10852">
        <f t="shared" si="169"/>
        <v>10</v>
      </c>
    </row>
    <row r="10853" spans="1:6" x14ac:dyDescent="0.3">
      <c r="A10853" t="s">
        <v>25854</v>
      </c>
      <c r="B10853" t="s">
        <v>25855</v>
      </c>
      <c r="C10853" t="s">
        <v>25856</v>
      </c>
      <c r="D10853" t="s">
        <v>48030</v>
      </c>
      <c r="E10853">
        <f>_xlfn.XLOOKUP(Append2[[#This Row],[CAS]],[1]!Append1[CAS],[1]!Append1[Tb],"",0)</f>
        <v>536.9</v>
      </c>
      <c r="F10853">
        <f t="shared" si="169"/>
        <v>10</v>
      </c>
    </row>
    <row r="10854" spans="1:6" x14ac:dyDescent="0.3">
      <c r="A10854" t="s">
        <v>32151</v>
      </c>
      <c r="B10854" t="s">
        <v>32152</v>
      </c>
      <c r="C10854" t="s">
        <v>32153</v>
      </c>
      <c r="D10854" t="s">
        <v>48030</v>
      </c>
      <c r="E10854">
        <f>_xlfn.XLOOKUP(Append2[[#This Row],[CAS]],[1]!Append1[CAS],[1]!Append1[Tb],"",0)</f>
        <v>537.14</v>
      </c>
      <c r="F10854">
        <f t="shared" si="169"/>
        <v>10</v>
      </c>
    </row>
    <row r="10855" spans="1:6" hidden="1" x14ac:dyDescent="0.3">
      <c r="A10855" t="s">
        <v>33445</v>
      </c>
      <c r="B10855" t="s">
        <v>33446</v>
      </c>
      <c r="C10855" t="s">
        <v>33447</v>
      </c>
      <c r="D10855" t="s">
        <v>10510</v>
      </c>
      <c r="E10855">
        <f>_xlfn.XLOOKUP(Append2[[#This Row],[CAS]],[1]!Append1[CAS],[1]!Append1[Tb],"",0)</f>
        <v>1421.14</v>
      </c>
      <c r="F10855">
        <f t="shared" si="169"/>
        <v>49</v>
      </c>
    </row>
    <row r="10856" spans="1:6" x14ac:dyDescent="0.3">
      <c r="A10856" t="s">
        <v>46629</v>
      </c>
      <c r="B10856" t="s">
        <v>46630</v>
      </c>
      <c r="C10856" t="s">
        <v>46631</v>
      </c>
      <c r="D10856" t="s">
        <v>48030</v>
      </c>
      <c r="E10856">
        <f>_xlfn.XLOOKUP(Append2[[#This Row],[CAS]],[1]!Append1[CAS],[1]!Append1[Tb],"",0)</f>
        <v>537.97</v>
      </c>
      <c r="F10856">
        <f t="shared" si="169"/>
        <v>10</v>
      </c>
    </row>
    <row r="10857" spans="1:6" hidden="1" x14ac:dyDescent="0.3">
      <c r="A10857" t="s">
        <v>33451</v>
      </c>
      <c r="B10857" t="s">
        <v>33452</v>
      </c>
      <c r="C10857" t="s">
        <v>33453</v>
      </c>
      <c r="D10857" t="s">
        <v>10540</v>
      </c>
      <c r="E10857">
        <f>_xlfn.XLOOKUP(Append2[[#This Row],[CAS]],[1]!Append1[CAS],[1]!Append1[Tb],"",0)</f>
        <v>1308.42</v>
      </c>
      <c r="F10857">
        <f t="shared" si="169"/>
        <v>39</v>
      </c>
    </row>
    <row r="10858" spans="1:6" x14ac:dyDescent="0.3">
      <c r="A10858" t="s">
        <v>20260</v>
      </c>
      <c r="B10858" t="s">
        <v>20261</v>
      </c>
      <c r="C10858" t="s">
        <v>20262</v>
      </c>
      <c r="D10858" t="s">
        <v>48030</v>
      </c>
      <c r="E10858">
        <f>_xlfn.XLOOKUP(Append2[[#This Row],[CAS]],[1]!Append1[CAS],[1]!Append1[Tb],"",0)</f>
        <v>538.20000000000005</v>
      </c>
      <c r="F10858">
        <f t="shared" si="169"/>
        <v>10</v>
      </c>
    </row>
    <row r="10859" spans="1:6" x14ac:dyDescent="0.3">
      <c r="A10859" t="s">
        <v>24189</v>
      </c>
      <c r="B10859" t="s">
        <v>24190</v>
      </c>
      <c r="C10859" t="s">
        <v>24191</v>
      </c>
      <c r="D10859" t="s">
        <v>48030</v>
      </c>
      <c r="E10859">
        <f>_xlfn.XLOOKUP(Append2[[#This Row],[CAS]],[1]!Append1[CAS],[1]!Append1[Tb],"",0)</f>
        <v>538.20000000000005</v>
      </c>
      <c r="F10859">
        <f t="shared" si="169"/>
        <v>10</v>
      </c>
    </row>
    <row r="10860" spans="1:6" x14ac:dyDescent="0.3">
      <c r="A10860" t="s">
        <v>39135</v>
      </c>
      <c r="B10860" t="s">
        <v>39136</v>
      </c>
      <c r="C10860" t="s">
        <v>39137</v>
      </c>
      <c r="D10860" t="s">
        <v>48030</v>
      </c>
      <c r="E10860">
        <f>_xlfn.XLOOKUP(Append2[[#This Row],[CAS]],[1]!Append1[CAS],[1]!Append1[Tb],"",0)</f>
        <v>539.03</v>
      </c>
      <c r="F10860">
        <f t="shared" si="169"/>
        <v>10</v>
      </c>
    </row>
    <row r="10861" spans="1:6" hidden="1" x14ac:dyDescent="0.3">
      <c r="A10861" t="s">
        <v>33463</v>
      </c>
      <c r="B10861" t="s">
        <v>33464</v>
      </c>
      <c r="C10861" t="s">
        <v>33465</v>
      </c>
      <c r="D10861" t="s">
        <v>48020</v>
      </c>
      <c r="E10861">
        <f>_xlfn.XLOOKUP(Append2[[#This Row],[CAS]],[1]!Append1[CAS],[1]!Append1[Tb],"",0)</f>
        <v>685.57</v>
      </c>
      <c r="F10861">
        <f t="shared" si="169"/>
        <v>13</v>
      </c>
    </row>
    <row r="10862" spans="1:6" x14ac:dyDescent="0.3">
      <c r="A10862" t="s">
        <v>12430</v>
      </c>
      <c r="B10862" t="s">
        <v>12431</v>
      </c>
      <c r="C10862" t="s">
        <v>12432</v>
      </c>
      <c r="D10862" t="s">
        <v>48030</v>
      </c>
      <c r="E10862">
        <f>_xlfn.XLOOKUP(Append2[[#This Row],[CAS]],[1]!Append1[CAS],[1]!Append1[Tb],"",0)</f>
        <v>539.15</v>
      </c>
      <c r="F10862">
        <f t="shared" si="169"/>
        <v>10</v>
      </c>
    </row>
    <row r="10863" spans="1:6" x14ac:dyDescent="0.3">
      <c r="A10863" t="s">
        <v>17850</v>
      </c>
      <c r="B10863" t="s">
        <v>17851</v>
      </c>
      <c r="C10863" t="s">
        <v>17852</v>
      </c>
      <c r="D10863" t="s">
        <v>48030</v>
      </c>
      <c r="E10863">
        <f>_xlfn.XLOOKUP(Append2[[#This Row],[CAS]],[1]!Append1[CAS],[1]!Append1[Tb],"",0)</f>
        <v>539.16</v>
      </c>
      <c r="F10863">
        <f t="shared" si="169"/>
        <v>10</v>
      </c>
    </row>
    <row r="10864" spans="1:6" x14ac:dyDescent="0.3">
      <c r="A10864" t="s">
        <v>31436</v>
      </c>
      <c r="B10864" t="s">
        <v>31437</v>
      </c>
      <c r="C10864" t="s">
        <v>31438</v>
      </c>
      <c r="D10864" t="s">
        <v>48030</v>
      </c>
      <c r="E10864">
        <f>_xlfn.XLOOKUP(Append2[[#This Row],[CAS]],[1]!Append1[CAS],[1]!Append1[Tb],"",0)</f>
        <v>539.16</v>
      </c>
      <c r="F10864">
        <f t="shared" si="169"/>
        <v>10</v>
      </c>
    </row>
    <row r="10865" spans="1:6" x14ac:dyDescent="0.3">
      <c r="A10865" t="s">
        <v>19421</v>
      </c>
      <c r="B10865" t="s">
        <v>19422</v>
      </c>
      <c r="C10865" t="s">
        <v>19423</v>
      </c>
      <c r="D10865" t="s">
        <v>48030</v>
      </c>
      <c r="E10865">
        <f>_xlfn.XLOOKUP(Append2[[#This Row],[CAS]],[1]!Append1[CAS],[1]!Append1[Tb],"",0)</f>
        <v>539.54999999999995</v>
      </c>
      <c r="F10865">
        <f t="shared" si="169"/>
        <v>10</v>
      </c>
    </row>
    <row r="10866" spans="1:6" x14ac:dyDescent="0.3">
      <c r="A10866" t="s">
        <v>24498</v>
      </c>
      <c r="B10866" t="s">
        <v>24499</v>
      </c>
      <c r="C10866" t="s">
        <v>24500</v>
      </c>
      <c r="D10866" t="s">
        <v>48030</v>
      </c>
      <c r="E10866">
        <f>_xlfn.XLOOKUP(Append2[[#This Row],[CAS]],[1]!Append1[CAS],[1]!Append1[Tb],"",0)</f>
        <v>539.69000000000005</v>
      </c>
      <c r="F10866">
        <f t="shared" si="169"/>
        <v>10</v>
      </c>
    </row>
    <row r="10867" spans="1:6" x14ac:dyDescent="0.3">
      <c r="A10867" t="s">
        <v>44870</v>
      </c>
      <c r="B10867" t="s">
        <v>44871</v>
      </c>
      <c r="C10867" t="s">
        <v>44872</v>
      </c>
      <c r="D10867" t="s">
        <v>48030</v>
      </c>
      <c r="E10867">
        <f>_xlfn.XLOOKUP(Append2[[#This Row],[CAS]],[1]!Append1[CAS],[1]!Append1[Tb],"",0)</f>
        <v>539.84</v>
      </c>
      <c r="F10867">
        <f t="shared" si="169"/>
        <v>10</v>
      </c>
    </row>
    <row r="10868" spans="1:6" x14ac:dyDescent="0.3">
      <c r="A10868" t="s">
        <v>42479</v>
      </c>
      <c r="B10868" t="s">
        <v>42480</v>
      </c>
      <c r="C10868" t="s">
        <v>42481</v>
      </c>
      <c r="D10868" t="s">
        <v>48030</v>
      </c>
      <c r="E10868">
        <f>_xlfn.XLOOKUP(Append2[[#This Row],[CAS]],[1]!Append1[CAS],[1]!Append1[Tb],"",0)</f>
        <v>540.04999999999995</v>
      </c>
      <c r="F10868">
        <f t="shared" si="169"/>
        <v>10</v>
      </c>
    </row>
    <row r="10869" spans="1:6" x14ac:dyDescent="0.3">
      <c r="A10869" t="s">
        <v>24660</v>
      </c>
      <c r="B10869" t="s">
        <v>24661</v>
      </c>
      <c r="C10869" t="s">
        <v>24662</v>
      </c>
      <c r="D10869" t="s">
        <v>48030</v>
      </c>
      <c r="E10869">
        <f>_xlfn.XLOOKUP(Append2[[#This Row],[CAS]],[1]!Append1[CAS],[1]!Append1[Tb],"",0)</f>
        <v>540.13</v>
      </c>
      <c r="F10869">
        <f t="shared" si="169"/>
        <v>10</v>
      </c>
    </row>
    <row r="10870" spans="1:6" hidden="1" x14ac:dyDescent="0.3">
      <c r="A10870" t="s">
        <v>33490</v>
      </c>
      <c r="B10870" t="s">
        <v>33491</v>
      </c>
      <c r="C10870" t="s">
        <v>33492</v>
      </c>
      <c r="D10870" t="s">
        <v>48038</v>
      </c>
      <c r="E10870">
        <f>_xlfn.XLOOKUP(Append2[[#This Row],[CAS]],[1]!Append1[CAS],[1]!Append1[Tb],"",0)</f>
        <v>852.7</v>
      </c>
      <c r="F10870">
        <f t="shared" si="169"/>
        <v>26</v>
      </c>
    </row>
    <row r="10871" spans="1:6" hidden="1" x14ac:dyDescent="0.3">
      <c r="A10871" t="s">
        <v>33493</v>
      </c>
      <c r="B10871" t="s">
        <v>33494</v>
      </c>
      <c r="C10871" t="s">
        <v>33495</v>
      </c>
      <c r="D10871" t="s">
        <v>48020</v>
      </c>
      <c r="E10871">
        <f>_xlfn.XLOOKUP(Append2[[#This Row],[CAS]],[1]!Append1[CAS],[1]!Append1[Tb],"",0)</f>
        <v>671.86</v>
      </c>
      <c r="F10871">
        <f t="shared" si="169"/>
        <v>13</v>
      </c>
    </row>
    <row r="10872" spans="1:6" x14ac:dyDescent="0.3">
      <c r="A10872" t="s">
        <v>8076</v>
      </c>
      <c r="B10872" t="s">
        <v>8077</v>
      </c>
      <c r="C10872" t="s">
        <v>8078</v>
      </c>
      <c r="D10872" t="s">
        <v>48030</v>
      </c>
      <c r="E10872">
        <f>_xlfn.XLOOKUP(Append2[[#This Row],[CAS]],[1]!Append1[CAS],[1]!Append1[Tb],"",0)</f>
        <v>540.15</v>
      </c>
      <c r="F10872">
        <f t="shared" si="169"/>
        <v>10</v>
      </c>
    </row>
    <row r="10873" spans="1:6" x14ac:dyDescent="0.3">
      <c r="A10873" t="s">
        <v>21244</v>
      </c>
      <c r="B10873" t="s">
        <v>21245</v>
      </c>
      <c r="C10873" t="s">
        <v>21246</v>
      </c>
      <c r="D10873" t="s">
        <v>48030</v>
      </c>
      <c r="E10873">
        <f>_xlfn.XLOOKUP(Append2[[#This Row],[CAS]],[1]!Append1[CAS],[1]!Append1[Tb],"",0)</f>
        <v>540.20000000000005</v>
      </c>
      <c r="F10873">
        <f t="shared" si="169"/>
        <v>10</v>
      </c>
    </row>
    <row r="10874" spans="1:6" x14ac:dyDescent="0.3">
      <c r="A10874" t="s">
        <v>25737</v>
      </c>
      <c r="B10874" t="s">
        <v>25738</v>
      </c>
      <c r="C10874" t="s">
        <v>25739</v>
      </c>
      <c r="D10874" t="s">
        <v>48030</v>
      </c>
      <c r="E10874">
        <f>_xlfn.XLOOKUP(Append2[[#This Row],[CAS]],[1]!Append1[CAS],[1]!Append1[Tb],"",0)</f>
        <v>540.37</v>
      </c>
      <c r="F10874">
        <f t="shared" si="169"/>
        <v>10</v>
      </c>
    </row>
    <row r="10875" spans="1:6" hidden="1" x14ac:dyDescent="0.3">
      <c r="A10875" t="s">
        <v>33505</v>
      </c>
      <c r="B10875" t="s">
        <v>33506</v>
      </c>
      <c r="C10875" t="s">
        <v>33507</v>
      </c>
      <c r="D10875" t="s">
        <v>5158</v>
      </c>
      <c r="E10875">
        <f>_xlfn.XLOOKUP(Append2[[#This Row],[CAS]],[1]!Append1[CAS],[1]!Append1[Tb],"",0)</f>
        <v>1269.2</v>
      </c>
      <c r="F10875">
        <f t="shared" si="169"/>
        <v>34</v>
      </c>
    </row>
    <row r="10876" spans="1:6" hidden="1" x14ac:dyDescent="0.3">
      <c r="A10876" t="s">
        <v>33508</v>
      </c>
      <c r="B10876" t="s">
        <v>33509</v>
      </c>
      <c r="C10876" t="s">
        <v>33510</v>
      </c>
      <c r="D10876" t="s">
        <v>48027</v>
      </c>
      <c r="E10876">
        <f>_xlfn.XLOOKUP(Append2[[#This Row],[CAS]],[1]!Append1[CAS],[1]!Append1[Tb],"",0)</f>
        <v>608.66</v>
      </c>
      <c r="F10876">
        <f t="shared" si="169"/>
        <v>15</v>
      </c>
    </row>
    <row r="10877" spans="1:6" hidden="1" x14ac:dyDescent="0.3">
      <c r="A10877" t="s">
        <v>33511</v>
      </c>
      <c r="B10877" t="s">
        <v>33512</v>
      </c>
      <c r="C10877" t="s">
        <v>33513</v>
      </c>
      <c r="D10877" t="s">
        <v>48026</v>
      </c>
      <c r="E10877">
        <f>_xlfn.XLOOKUP(Append2[[#This Row],[CAS]],[1]!Append1[CAS],[1]!Append1[Tb],"",0)</f>
        <v>586.59</v>
      </c>
      <c r="F10877">
        <f t="shared" si="169"/>
        <v>14</v>
      </c>
    </row>
    <row r="10878" spans="1:6" x14ac:dyDescent="0.3">
      <c r="A10878" t="s">
        <v>29305</v>
      </c>
      <c r="B10878" t="s">
        <v>29306</v>
      </c>
      <c r="C10878" t="s">
        <v>29307</v>
      </c>
      <c r="D10878" t="s">
        <v>48030</v>
      </c>
      <c r="E10878">
        <f>_xlfn.XLOOKUP(Append2[[#This Row],[CAS]],[1]!Append1[CAS],[1]!Append1[Tb],"",0)</f>
        <v>540.49</v>
      </c>
      <c r="F10878">
        <f t="shared" si="169"/>
        <v>10</v>
      </c>
    </row>
    <row r="10879" spans="1:6" x14ac:dyDescent="0.3">
      <c r="A10879" t="s">
        <v>32112</v>
      </c>
      <c r="B10879" t="s">
        <v>32113</v>
      </c>
      <c r="C10879" t="s">
        <v>32114</v>
      </c>
      <c r="D10879" t="s">
        <v>48030</v>
      </c>
      <c r="E10879">
        <f>_xlfn.XLOOKUP(Append2[[#This Row],[CAS]],[1]!Append1[CAS],[1]!Append1[Tb],"",0)</f>
        <v>540.49</v>
      </c>
      <c r="F10879">
        <f t="shared" si="169"/>
        <v>10</v>
      </c>
    </row>
    <row r="10880" spans="1:6" x14ac:dyDescent="0.3">
      <c r="A10880" t="s">
        <v>38877</v>
      </c>
      <c r="B10880" t="s">
        <v>38878</v>
      </c>
      <c r="C10880" t="s">
        <v>38879</v>
      </c>
      <c r="D10880" t="s">
        <v>48030</v>
      </c>
      <c r="E10880">
        <f>_xlfn.XLOOKUP(Append2[[#This Row],[CAS]],[1]!Append1[CAS],[1]!Append1[Tb],"",0)</f>
        <v>540.49</v>
      </c>
      <c r="F10880">
        <f t="shared" si="169"/>
        <v>10</v>
      </c>
    </row>
    <row r="10881" spans="1:6" x14ac:dyDescent="0.3">
      <c r="A10881" t="s">
        <v>19604</v>
      </c>
      <c r="B10881" t="s">
        <v>19605</v>
      </c>
      <c r="C10881" t="s">
        <v>19606</v>
      </c>
      <c r="D10881" t="s">
        <v>48030</v>
      </c>
      <c r="E10881">
        <f>_xlfn.XLOOKUP(Append2[[#This Row],[CAS]],[1]!Append1[CAS],[1]!Append1[Tb],"",0)</f>
        <v>540.64</v>
      </c>
      <c r="F10881">
        <f t="shared" si="169"/>
        <v>10</v>
      </c>
    </row>
    <row r="10882" spans="1:6" x14ac:dyDescent="0.3">
      <c r="A10882" t="s">
        <v>8620</v>
      </c>
      <c r="B10882" t="s">
        <v>8621</v>
      </c>
      <c r="C10882" t="s">
        <v>8622</v>
      </c>
      <c r="D10882" t="s">
        <v>48030</v>
      </c>
      <c r="E10882">
        <f>_xlfn.XLOOKUP(Append2[[#This Row],[CAS]],[1]!Append1[CAS],[1]!Append1[Tb],"",0)</f>
        <v>540.65</v>
      </c>
      <c r="F10882">
        <f t="shared" ref="F10882:F10945" si="170">LEN(C10882)-LEN(SUBSTITUTE(C10882,"C",""))</f>
        <v>10</v>
      </c>
    </row>
    <row r="10883" spans="1:6" x14ac:dyDescent="0.3">
      <c r="A10883" t="s">
        <v>23328</v>
      </c>
      <c r="B10883" t="s">
        <v>23329</v>
      </c>
      <c r="C10883" t="s">
        <v>23330</v>
      </c>
      <c r="D10883" t="s">
        <v>48030</v>
      </c>
      <c r="E10883">
        <f>_xlfn.XLOOKUP(Append2[[#This Row],[CAS]],[1]!Append1[CAS],[1]!Append1[Tb],"",0)</f>
        <v>540.83000000000004</v>
      </c>
      <c r="F10883">
        <f t="shared" si="170"/>
        <v>10</v>
      </c>
    </row>
    <row r="10884" spans="1:6" hidden="1" x14ac:dyDescent="0.3">
      <c r="A10884" t="s">
        <v>33532</v>
      </c>
      <c r="B10884" t="s">
        <v>33533</v>
      </c>
      <c r="C10884" t="s">
        <v>33534</v>
      </c>
      <c r="D10884" t="s">
        <v>48038</v>
      </c>
      <c r="E10884">
        <f>_xlfn.XLOOKUP(Append2[[#This Row],[CAS]],[1]!Append1[CAS],[1]!Append1[Tb],"",0)</f>
        <v>1024.1300000000001</v>
      </c>
      <c r="F10884">
        <f t="shared" si="170"/>
        <v>26</v>
      </c>
    </row>
    <row r="10885" spans="1:6" x14ac:dyDescent="0.3">
      <c r="A10885" t="s">
        <v>24783</v>
      </c>
      <c r="B10885" t="s">
        <v>24784</v>
      </c>
      <c r="C10885" t="s">
        <v>24785</v>
      </c>
      <c r="D10885" t="s">
        <v>48030</v>
      </c>
      <c r="E10885">
        <f>_xlfn.XLOOKUP(Append2[[#This Row],[CAS]],[1]!Append1[CAS],[1]!Append1[Tb],"",0)</f>
        <v>540.96</v>
      </c>
      <c r="F10885">
        <f t="shared" si="170"/>
        <v>10</v>
      </c>
    </row>
    <row r="10886" spans="1:6" x14ac:dyDescent="0.3">
      <c r="A10886" t="s">
        <v>43822</v>
      </c>
      <c r="B10886" t="s">
        <v>43823</v>
      </c>
      <c r="C10886" t="s">
        <v>43824</v>
      </c>
      <c r="D10886" t="s">
        <v>48030</v>
      </c>
      <c r="E10886">
        <f>_xlfn.XLOOKUP(Append2[[#This Row],[CAS]],[1]!Append1[CAS],[1]!Append1[Tb],"",0)</f>
        <v>541</v>
      </c>
      <c r="F10886">
        <f t="shared" si="170"/>
        <v>10</v>
      </c>
    </row>
    <row r="10887" spans="1:6" x14ac:dyDescent="0.3">
      <c r="A10887" t="s">
        <v>23945</v>
      </c>
      <c r="B10887" t="s">
        <v>23946</v>
      </c>
      <c r="C10887" t="s">
        <v>23947</v>
      </c>
      <c r="D10887" t="s">
        <v>48030</v>
      </c>
      <c r="E10887">
        <f>_xlfn.XLOOKUP(Append2[[#This Row],[CAS]],[1]!Append1[CAS],[1]!Append1[Tb],"",0)</f>
        <v>541.1</v>
      </c>
      <c r="F10887">
        <f t="shared" si="170"/>
        <v>10</v>
      </c>
    </row>
    <row r="10888" spans="1:6" x14ac:dyDescent="0.3">
      <c r="A10888" t="s">
        <v>3071</v>
      </c>
      <c r="B10888" t="s">
        <v>1542</v>
      </c>
      <c r="C10888" t="s">
        <v>1543</v>
      </c>
      <c r="D10888" t="s">
        <v>48030</v>
      </c>
      <c r="E10888">
        <f>_xlfn.XLOOKUP(Append2[[#This Row],[CAS]],[1]!Append1[CAS],[1]!Append1[Tb],"",0)</f>
        <v>541.15</v>
      </c>
      <c r="F10888">
        <f t="shared" si="170"/>
        <v>10</v>
      </c>
    </row>
    <row r="10889" spans="1:6" x14ac:dyDescent="0.3">
      <c r="A10889" t="s">
        <v>13161</v>
      </c>
      <c r="B10889" t="s">
        <v>13162</v>
      </c>
      <c r="C10889" t="s">
        <v>13163</v>
      </c>
      <c r="D10889" t="s">
        <v>48030</v>
      </c>
      <c r="E10889">
        <f>_xlfn.XLOOKUP(Append2[[#This Row],[CAS]],[1]!Append1[CAS],[1]!Append1[Tb],"",0)</f>
        <v>541.15</v>
      </c>
      <c r="F10889">
        <f t="shared" si="170"/>
        <v>10</v>
      </c>
    </row>
    <row r="10890" spans="1:6" hidden="1" x14ac:dyDescent="0.3">
      <c r="A10890" t="s">
        <v>33550</v>
      </c>
      <c r="B10890" t="s">
        <v>33551</v>
      </c>
      <c r="C10890" t="s">
        <v>33552</v>
      </c>
      <c r="D10890" t="s">
        <v>48028</v>
      </c>
      <c r="E10890">
        <f>_xlfn.XLOOKUP(Append2[[#This Row],[CAS]],[1]!Append1[CAS],[1]!Append1[Tb],"",0)</f>
        <v>673.77</v>
      </c>
      <c r="F10890">
        <f t="shared" si="170"/>
        <v>19</v>
      </c>
    </row>
    <row r="10891" spans="1:6" x14ac:dyDescent="0.3">
      <c r="A10891" t="s">
        <v>15440</v>
      </c>
      <c r="B10891" t="s">
        <v>15441</v>
      </c>
      <c r="C10891" t="s">
        <v>15442</v>
      </c>
      <c r="D10891" t="s">
        <v>48030</v>
      </c>
      <c r="E10891">
        <f>_xlfn.XLOOKUP(Append2[[#This Row],[CAS]],[1]!Append1[CAS],[1]!Append1[Tb],"",0)</f>
        <v>541.15</v>
      </c>
      <c r="F10891">
        <f t="shared" si="170"/>
        <v>10</v>
      </c>
    </row>
    <row r="10892" spans="1:6" x14ac:dyDescent="0.3">
      <c r="A10892" t="s">
        <v>21181</v>
      </c>
      <c r="B10892" t="s">
        <v>21182</v>
      </c>
      <c r="C10892" t="s">
        <v>21183</v>
      </c>
      <c r="D10892" t="s">
        <v>48030</v>
      </c>
      <c r="E10892">
        <f>_xlfn.XLOOKUP(Append2[[#This Row],[CAS]],[1]!Append1[CAS],[1]!Append1[Tb],"",0)</f>
        <v>541.16999999999996</v>
      </c>
      <c r="F10892">
        <f t="shared" si="170"/>
        <v>10</v>
      </c>
    </row>
    <row r="10893" spans="1:6" x14ac:dyDescent="0.3">
      <c r="A10893" t="s">
        <v>16410</v>
      </c>
      <c r="B10893" t="s">
        <v>16411</v>
      </c>
      <c r="C10893" t="s">
        <v>16412</v>
      </c>
      <c r="D10893" t="s">
        <v>48030</v>
      </c>
      <c r="E10893">
        <f>_xlfn.XLOOKUP(Append2[[#This Row],[CAS]],[1]!Append1[CAS],[1]!Append1[Tb],"",0)</f>
        <v>541.17999999999995</v>
      </c>
      <c r="F10893">
        <f t="shared" si="170"/>
        <v>10</v>
      </c>
    </row>
    <row r="10894" spans="1:6" hidden="1" x14ac:dyDescent="0.3">
      <c r="A10894" t="s">
        <v>33562</v>
      </c>
      <c r="B10894" t="s">
        <v>33563</v>
      </c>
      <c r="C10894" t="s">
        <v>33564</v>
      </c>
      <c r="D10894" t="s">
        <v>48037</v>
      </c>
      <c r="E10894">
        <f>_xlfn.XLOOKUP(Append2[[#This Row],[CAS]],[1]!Append1[CAS],[1]!Append1[Tb],"",0)</f>
        <v>1235.18</v>
      </c>
      <c r="F10894">
        <f t="shared" si="170"/>
        <v>24</v>
      </c>
    </row>
    <row r="10895" spans="1:6" hidden="1" x14ac:dyDescent="0.3">
      <c r="A10895" t="s">
        <v>33565</v>
      </c>
      <c r="B10895" t="s">
        <v>33566</v>
      </c>
      <c r="C10895" t="s">
        <v>33567</v>
      </c>
      <c r="D10895" t="s">
        <v>48050</v>
      </c>
      <c r="E10895">
        <f>_xlfn.XLOOKUP(Append2[[#This Row],[CAS]],[1]!Append1[CAS],[1]!Append1[Tb],"",0)</f>
        <v>1601.26</v>
      </c>
      <c r="F10895">
        <f t="shared" si="170"/>
        <v>40</v>
      </c>
    </row>
    <row r="10896" spans="1:6" hidden="1" x14ac:dyDescent="0.3">
      <c r="A10896" t="s">
        <v>33568</v>
      </c>
      <c r="B10896" t="s">
        <v>33569</v>
      </c>
      <c r="C10896" t="s">
        <v>33570</v>
      </c>
      <c r="D10896" t="s">
        <v>48033</v>
      </c>
      <c r="E10896">
        <f>_xlfn.XLOOKUP(Append2[[#This Row],[CAS]],[1]!Append1[CAS],[1]!Append1[Tb],"",0)</f>
        <v>631.99</v>
      </c>
      <c r="F10896">
        <f t="shared" si="170"/>
        <v>16</v>
      </c>
    </row>
    <row r="10897" spans="1:6" x14ac:dyDescent="0.3">
      <c r="A10897" t="s">
        <v>33789</v>
      </c>
      <c r="B10897" t="s">
        <v>33790</v>
      </c>
      <c r="C10897" t="s">
        <v>33791</v>
      </c>
      <c r="D10897" t="s">
        <v>48030</v>
      </c>
      <c r="E10897">
        <f>_xlfn.XLOOKUP(Append2[[#This Row],[CAS]],[1]!Append1[CAS],[1]!Append1[Tb],"",0)</f>
        <v>542.04</v>
      </c>
      <c r="F10897">
        <f t="shared" si="170"/>
        <v>10</v>
      </c>
    </row>
    <row r="10898" spans="1:6" x14ac:dyDescent="0.3">
      <c r="A10898" t="s">
        <v>47725</v>
      </c>
      <c r="B10898" t="s">
        <v>47726</v>
      </c>
      <c r="C10898" t="s">
        <v>47727</v>
      </c>
      <c r="D10898" t="s">
        <v>48030</v>
      </c>
      <c r="E10898">
        <f>_xlfn.XLOOKUP(Append2[[#This Row],[CAS]],[1]!Append1[CAS],[1]!Append1[Tb],"",0)</f>
        <v>542.04</v>
      </c>
      <c r="F10898">
        <f t="shared" si="170"/>
        <v>10</v>
      </c>
    </row>
    <row r="10899" spans="1:6" x14ac:dyDescent="0.3">
      <c r="A10899" t="s">
        <v>47178</v>
      </c>
      <c r="B10899" t="s">
        <v>47179</v>
      </c>
      <c r="C10899" t="s">
        <v>47180</v>
      </c>
      <c r="D10899" t="s">
        <v>48030</v>
      </c>
      <c r="E10899">
        <f>_xlfn.XLOOKUP(Append2[[#This Row],[CAS]],[1]!Append1[CAS],[1]!Append1[Tb],"",0)</f>
        <v>542.32000000000005</v>
      </c>
      <c r="F10899">
        <f t="shared" si="170"/>
        <v>10</v>
      </c>
    </row>
    <row r="10900" spans="1:6" hidden="1" x14ac:dyDescent="0.3">
      <c r="A10900" t="s">
        <v>33580</v>
      </c>
      <c r="B10900" t="s">
        <v>33581</v>
      </c>
      <c r="C10900" t="s">
        <v>33582</v>
      </c>
      <c r="D10900" t="s">
        <v>48020</v>
      </c>
      <c r="E10900">
        <f>_xlfn.XLOOKUP(Append2[[#This Row],[CAS]],[1]!Append1[CAS],[1]!Append1[Tb],"",0)</f>
        <v>501.2</v>
      </c>
      <c r="F10900">
        <f t="shared" si="170"/>
        <v>13</v>
      </c>
    </row>
    <row r="10901" spans="1:6" hidden="1" x14ac:dyDescent="0.3">
      <c r="A10901" t="s">
        <v>33583</v>
      </c>
      <c r="B10901" t="s">
        <v>33584</v>
      </c>
      <c r="C10901" t="s">
        <v>33585</v>
      </c>
      <c r="D10901" t="s">
        <v>48048</v>
      </c>
      <c r="E10901">
        <f>_xlfn.XLOOKUP(Append2[[#This Row],[CAS]],[1]!Append1[CAS],[1]!Append1[Tb],"",0)</f>
        <v>1009.3</v>
      </c>
      <c r="F10901">
        <f t="shared" si="170"/>
        <v>31</v>
      </c>
    </row>
    <row r="10902" spans="1:6" x14ac:dyDescent="0.3">
      <c r="A10902" t="s">
        <v>31409</v>
      </c>
      <c r="B10902" t="s">
        <v>31410</v>
      </c>
      <c r="C10902" t="s">
        <v>31411</v>
      </c>
      <c r="D10902" t="s">
        <v>48030</v>
      </c>
      <c r="E10902">
        <f>_xlfn.XLOOKUP(Append2[[#This Row],[CAS]],[1]!Append1[CAS],[1]!Append1[Tb],"",0)</f>
        <v>542.36</v>
      </c>
      <c r="F10902">
        <f t="shared" si="170"/>
        <v>10</v>
      </c>
    </row>
    <row r="10903" spans="1:6" x14ac:dyDescent="0.3">
      <c r="A10903" t="s">
        <v>36898</v>
      </c>
      <c r="B10903" t="s">
        <v>36899</v>
      </c>
      <c r="C10903" t="s">
        <v>36900</v>
      </c>
      <c r="D10903" t="s">
        <v>48030</v>
      </c>
      <c r="E10903">
        <f>_xlfn.XLOOKUP(Append2[[#This Row],[CAS]],[1]!Append1[CAS],[1]!Append1[Tb],"",0)</f>
        <v>542.55999999999995</v>
      </c>
      <c r="F10903">
        <f t="shared" si="170"/>
        <v>10</v>
      </c>
    </row>
    <row r="10904" spans="1:6" hidden="1" x14ac:dyDescent="0.3">
      <c r="A10904" t="s">
        <v>33592</v>
      </c>
      <c r="B10904" t="s">
        <v>33593</v>
      </c>
      <c r="C10904" t="s">
        <v>33594</v>
      </c>
      <c r="D10904" t="s">
        <v>48032</v>
      </c>
      <c r="E10904">
        <f>_xlfn.XLOOKUP(Append2[[#This Row],[CAS]],[1]!Append1[CAS],[1]!Append1[Tb],"",0)</f>
        <v>903.59</v>
      </c>
      <c r="F10904">
        <f t="shared" si="170"/>
        <v>20</v>
      </c>
    </row>
    <row r="10905" spans="1:6" hidden="1" x14ac:dyDescent="0.3">
      <c r="A10905" t="s">
        <v>33595</v>
      </c>
      <c r="B10905" t="s">
        <v>33596</v>
      </c>
      <c r="C10905" t="s">
        <v>33597</v>
      </c>
      <c r="D10905" t="s">
        <v>48038</v>
      </c>
      <c r="E10905">
        <f>_xlfn.XLOOKUP(Append2[[#This Row],[CAS]],[1]!Append1[CAS],[1]!Append1[Tb],"",0)</f>
        <v>1192.99</v>
      </c>
      <c r="F10905">
        <f t="shared" si="170"/>
        <v>26</v>
      </c>
    </row>
    <row r="10906" spans="1:6" hidden="1" x14ac:dyDescent="0.3">
      <c r="A10906" t="s">
        <v>33598</v>
      </c>
      <c r="B10906" t="s">
        <v>33599</v>
      </c>
      <c r="C10906" t="s">
        <v>33600</v>
      </c>
      <c r="D10906" t="s">
        <v>48047</v>
      </c>
      <c r="E10906">
        <f>_xlfn.XLOOKUP(Append2[[#This Row],[CAS]],[1]!Append1[CAS],[1]!Append1[Tb],"",0)</f>
        <v>1220.3499999999999</v>
      </c>
      <c r="F10906">
        <f t="shared" si="170"/>
        <v>27</v>
      </c>
    </row>
    <row r="10907" spans="1:6" hidden="1" x14ac:dyDescent="0.3">
      <c r="A10907" t="s">
        <v>33601</v>
      </c>
      <c r="B10907" t="s">
        <v>33602</v>
      </c>
      <c r="C10907" t="s">
        <v>33603</v>
      </c>
      <c r="D10907" t="s">
        <v>48047</v>
      </c>
      <c r="E10907">
        <f>_xlfn.XLOOKUP(Append2[[#This Row],[CAS]],[1]!Append1[CAS],[1]!Append1[Tb],"",0)</f>
        <v>1215.8699999999999</v>
      </c>
      <c r="F10907">
        <f t="shared" si="170"/>
        <v>27</v>
      </c>
    </row>
    <row r="10908" spans="1:6" hidden="1" x14ac:dyDescent="0.3">
      <c r="A10908" t="s">
        <v>33604</v>
      </c>
      <c r="B10908" t="s">
        <v>33605</v>
      </c>
      <c r="C10908" t="s">
        <v>33606</v>
      </c>
      <c r="D10908" t="s">
        <v>10492</v>
      </c>
      <c r="E10908">
        <f>_xlfn.XLOOKUP(Append2[[#This Row],[CAS]],[1]!Append1[CAS],[1]!Append1[Tb],"",0)</f>
        <v>1374.27</v>
      </c>
      <c r="F10908">
        <f t="shared" si="170"/>
        <v>42</v>
      </c>
    </row>
    <row r="10909" spans="1:6" hidden="1" x14ac:dyDescent="0.3">
      <c r="A10909" t="s">
        <v>33607</v>
      </c>
      <c r="B10909" t="s">
        <v>33608</v>
      </c>
      <c r="C10909" t="s">
        <v>33609</v>
      </c>
      <c r="D10909" t="s">
        <v>48027</v>
      </c>
      <c r="E10909">
        <f>_xlfn.XLOOKUP(Append2[[#This Row],[CAS]],[1]!Append1[CAS],[1]!Append1[Tb],"",0)</f>
        <v>542.36</v>
      </c>
      <c r="F10909">
        <f t="shared" si="170"/>
        <v>15</v>
      </c>
    </row>
    <row r="10910" spans="1:6" hidden="1" x14ac:dyDescent="0.3">
      <c r="A10910" t="s">
        <v>33610</v>
      </c>
      <c r="B10910" t="s">
        <v>33611</v>
      </c>
      <c r="C10910" t="s">
        <v>33612</v>
      </c>
      <c r="D10910" t="s">
        <v>48025</v>
      </c>
      <c r="E10910">
        <f>_xlfn.XLOOKUP(Append2[[#This Row],[CAS]],[1]!Append1[CAS],[1]!Append1[Tb],"",0)</f>
        <v>588.12</v>
      </c>
      <c r="F10910">
        <f t="shared" si="170"/>
        <v>17</v>
      </c>
    </row>
    <row r="10911" spans="1:6" hidden="1" x14ac:dyDescent="0.3">
      <c r="A10911" t="s">
        <v>33613</v>
      </c>
      <c r="B10911" t="s">
        <v>33614</v>
      </c>
      <c r="C10911" t="s">
        <v>33615</v>
      </c>
      <c r="D10911" t="s">
        <v>48032</v>
      </c>
      <c r="E10911">
        <f>_xlfn.XLOOKUP(Append2[[#This Row],[CAS]],[1]!Append1[CAS],[1]!Append1[Tb],"",0)</f>
        <v>656.76</v>
      </c>
      <c r="F10911">
        <f t="shared" si="170"/>
        <v>20</v>
      </c>
    </row>
    <row r="10912" spans="1:6" hidden="1" x14ac:dyDescent="0.3">
      <c r="A10912" t="s">
        <v>33616</v>
      </c>
      <c r="B10912" t="s">
        <v>33617</v>
      </c>
      <c r="C10912" t="s">
        <v>33618</v>
      </c>
      <c r="D10912" t="s">
        <v>48027</v>
      </c>
      <c r="E10912">
        <f>_xlfn.XLOOKUP(Append2[[#This Row],[CAS]],[1]!Append1[CAS],[1]!Append1[Tb],"",0)</f>
        <v>542.36</v>
      </c>
      <c r="F10912">
        <f t="shared" si="170"/>
        <v>15</v>
      </c>
    </row>
    <row r="10913" spans="1:6" hidden="1" x14ac:dyDescent="0.3">
      <c r="A10913" t="s">
        <v>33619</v>
      </c>
      <c r="B10913" t="s">
        <v>33620</v>
      </c>
      <c r="C10913" t="s">
        <v>33621</v>
      </c>
      <c r="D10913" t="s">
        <v>48033</v>
      </c>
      <c r="E10913">
        <f>_xlfn.XLOOKUP(Append2[[#This Row],[CAS]],[1]!Append1[CAS],[1]!Append1[Tb],"",0)</f>
        <v>565.24</v>
      </c>
      <c r="F10913">
        <f t="shared" si="170"/>
        <v>16</v>
      </c>
    </row>
    <row r="10914" spans="1:6" x14ac:dyDescent="0.3">
      <c r="A10914" t="s">
        <v>26546</v>
      </c>
      <c r="B10914" t="s">
        <v>26547</v>
      </c>
      <c r="C10914" t="s">
        <v>26548</v>
      </c>
      <c r="D10914" t="s">
        <v>48030</v>
      </c>
      <c r="E10914">
        <f>_xlfn.XLOOKUP(Append2[[#This Row],[CAS]],[1]!Append1[CAS],[1]!Append1[Tb],"",0)</f>
        <v>542.57000000000005</v>
      </c>
      <c r="F10914">
        <f t="shared" si="170"/>
        <v>10</v>
      </c>
    </row>
    <row r="10915" spans="1:6" x14ac:dyDescent="0.3">
      <c r="A10915" t="s">
        <v>9175</v>
      </c>
      <c r="B10915" t="s">
        <v>9176</v>
      </c>
      <c r="C10915" t="s">
        <v>9177</v>
      </c>
      <c r="D10915" t="s">
        <v>48030</v>
      </c>
      <c r="E10915">
        <f>_xlfn.XLOOKUP(Append2[[#This Row],[CAS]],[1]!Append1[CAS],[1]!Append1[Tb],"",0)</f>
        <v>542.65</v>
      </c>
      <c r="F10915">
        <f t="shared" si="170"/>
        <v>10</v>
      </c>
    </row>
    <row r="10916" spans="1:6" x14ac:dyDescent="0.3">
      <c r="A10916" t="s">
        <v>24648</v>
      </c>
      <c r="B10916" t="s">
        <v>24649</v>
      </c>
      <c r="C10916" t="s">
        <v>24650</v>
      </c>
      <c r="D10916" t="s">
        <v>48030</v>
      </c>
      <c r="E10916">
        <f>_xlfn.XLOOKUP(Append2[[#This Row],[CAS]],[1]!Append1[CAS],[1]!Append1[Tb],"",0)</f>
        <v>542.79999999999995</v>
      </c>
      <c r="F10916">
        <f t="shared" si="170"/>
        <v>10</v>
      </c>
    </row>
    <row r="10917" spans="1:6" x14ac:dyDescent="0.3">
      <c r="A10917" t="s">
        <v>43834</v>
      </c>
      <c r="B10917" t="s">
        <v>43835</v>
      </c>
      <c r="C10917" t="s">
        <v>43836</v>
      </c>
      <c r="D10917" t="s">
        <v>48030</v>
      </c>
      <c r="E10917">
        <f>_xlfn.XLOOKUP(Append2[[#This Row],[CAS]],[1]!Append1[CAS],[1]!Append1[Tb],"",0)</f>
        <v>542.91999999999996</v>
      </c>
      <c r="F10917">
        <f t="shared" si="170"/>
        <v>10</v>
      </c>
    </row>
    <row r="10918" spans="1:6" x14ac:dyDescent="0.3">
      <c r="A10918" t="s">
        <v>28077</v>
      </c>
      <c r="B10918" t="s">
        <v>28078</v>
      </c>
      <c r="C10918" t="s">
        <v>28079</v>
      </c>
      <c r="D10918" t="s">
        <v>48030</v>
      </c>
      <c r="E10918">
        <f>_xlfn.XLOOKUP(Append2[[#This Row],[CAS]],[1]!Append1[CAS],[1]!Append1[Tb],"",0)</f>
        <v>543</v>
      </c>
      <c r="F10918">
        <f t="shared" si="170"/>
        <v>10</v>
      </c>
    </row>
    <row r="10919" spans="1:6" x14ac:dyDescent="0.3">
      <c r="A10919" t="s">
        <v>45341</v>
      </c>
      <c r="B10919" t="s">
        <v>45342</v>
      </c>
      <c r="C10919" t="s">
        <v>45343</v>
      </c>
      <c r="D10919" t="s">
        <v>48030</v>
      </c>
      <c r="E10919">
        <f>_xlfn.XLOOKUP(Append2[[#This Row],[CAS]],[1]!Append1[CAS],[1]!Append1[Tb],"",0)</f>
        <v>543.12</v>
      </c>
      <c r="F10919">
        <f t="shared" si="170"/>
        <v>10</v>
      </c>
    </row>
    <row r="10920" spans="1:6" x14ac:dyDescent="0.3">
      <c r="A10920" t="s">
        <v>8170</v>
      </c>
      <c r="B10920" t="s">
        <v>8171</v>
      </c>
      <c r="C10920" t="s">
        <v>8172</v>
      </c>
      <c r="D10920" t="s">
        <v>48030</v>
      </c>
      <c r="E10920">
        <f>_xlfn.XLOOKUP(Append2[[#This Row],[CAS]],[1]!Append1[CAS],[1]!Append1[Tb],"",0)</f>
        <v>543.15</v>
      </c>
      <c r="F10920">
        <f t="shared" si="170"/>
        <v>10</v>
      </c>
    </row>
    <row r="10921" spans="1:6" x14ac:dyDescent="0.3">
      <c r="A10921" t="s">
        <v>12611</v>
      </c>
      <c r="B10921" t="s">
        <v>12612</v>
      </c>
      <c r="C10921" t="s">
        <v>12613</v>
      </c>
      <c r="D10921" t="s">
        <v>48030</v>
      </c>
      <c r="E10921">
        <f>_xlfn.XLOOKUP(Append2[[#This Row],[CAS]],[1]!Append1[CAS],[1]!Append1[Tb],"",0)</f>
        <v>543.15</v>
      </c>
      <c r="F10921">
        <f t="shared" si="170"/>
        <v>10</v>
      </c>
    </row>
    <row r="10922" spans="1:6" x14ac:dyDescent="0.3">
      <c r="A10922" t="s">
        <v>30098</v>
      </c>
      <c r="B10922" t="s">
        <v>30099</v>
      </c>
      <c r="C10922" t="s">
        <v>30100</v>
      </c>
      <c r="D10922" t="s">
        <v>48030</v>
      </c>
      <c r="E10922">
        <f>_xlfn.XLOOKUP(Append2[[#This Row],[CAS]],[1]!Append1[CAS],[1]!Append1[Tb],"",0)</f>
        <v>543.83000000000004</v>
      </c>
      <c r="F10922">
        <f t="shared" si="170"/>
        <v>10</v>
      </c>
    </row>
    <row r="10923" spans="1:6" x14ac:dyDescent="0.3">
      <c r="A10923" t="s">
        <v>31370</v>
      </c>
      <c r="B10923" t="s">
        <v>31371</v>
      </c>
      <c r="C10923" t="s">
        <v>31372</v>
      </c>
      <c r="D10923" t="s">
        <v>48030</v>
      </c>
      <c r="E10923">
        <f>_xlfn.XLOOKUP(Append2[[#This Row],[CAS]],[1]!Append1[CAS],[1]!Append1[Tb],"",0)</f>
        <v>543.83000000000004</v>
      </c>
      <c r="F10923">
        <f t="shared" si="170"/>
        <v>10</v>
      </c>
    </row>
    <row r="10924" spans="1:6" x14ac:dyDescent="0.3">
      <c r="A10924" t="s">
        <v>45680</v>
      </c>
      <c r="B10924" t="s">
        <v>45681</v>
      </c>
      <c r="C10924" t="s">
        <v>45682</v>
      </c>
      <c r="D10924" t="s">
        <v>48030</v>
      </c>
      <c r="E10924">
        <f>_xlfn.XLOOKUP(Append2[[#This Row],[CAS]],[1]!Append1[CAS],[1]!Append1[Tb],"",0)</f>
        <v>543.85</v>
      </c>
      <c r="F10924">
        <f t="shared" si="170"/>
        <v>10</v>
      </c>
    </row>
    <row r="10925" spans="1:6" x14ac:dyDescent="0.3">
      <c r="A10925" t="s">
        <v>27069</v>
      </c>
      <c r="B10925" t="s">
        <v>27070</v>
      </c>
      <c r="C10925" t="s">
        <v>27071</v>
      </c>
      <c r="D10925" t="s">
        <v>48030</v>
      </c>
      <c r="E10925">
        <f>_xlfn.XLOOKUP(Append2[[#This Row],[CAS]],[1]!Append1[CAS],[1]!Append1[Tb],"",0)</f>
        <v>543.89</v>
      </c>
      <c r="F10925">
        <f t="shared" si="170"/>
        <v>10</v>
      </c>
    </row>
    <row r="10926" spans="1:6" x14ac:dyDescent="0.3">
      <c r="A10926" t="s">
        <v>19928</v>
      </c>
      <c r="B10926" t="s">
        <v>19929</v>
      </c>
      <c r="C10926" t="s">
        <v>19930</v>
      </c>
      <c r="D10926" t="s">
        <v>48030</v>
      </c>
      <c r="E10926">
        <f>_xlfn.XLOOKUP(Append2[[#This Row],[CAS]],[1]!Append1[CAS],[1]!Append1[Tb],"",0)</f>
        <v>543.96</v>
      </c>
      <c r="F10926">
        <f t="shared" si="170"/>
        <v>10</v>
      </c>
    </row>
    <row r="10927" spans="1:6" x14ac:dyDescent="0.3">
      <c r="A10927" t="s">
        <v>18612</v>
      </c>
      <c r="B10927" t="s">
        <v>18613</v>
      </c>
      <c r="C10927" t="s">
        <v>18614</v>
      </c>
      <c r="D10927" t="s">
        <v>48030</v>
      </c>
      <c r="E10927">
        <f>_xlfn.XLOOKUP(Append2[[#This Row],[CAS]],[1]!Append1[CAS],[1]!Append1[Tb],"",0)</f>
        <v>544.07000000000005</v>
      </c>
      <c r="F10927">
        <f t="shared" si="170"/>
        <v>10</v>
      </c>
    </row>
    <row r="10928" spans="1:6" x14ac:dyDescent="0.3">
      <c r="A10928" t="s">
        <v>22246</v>
      </c>
      <c r="B10928" t="s">
        <v>22247</v>
      </c>
      <c r="C10928" t="s">
        <v>22248</v>
      </c>
      <c r="D10928" t="s">
        <v>48030</v>
      </c>
      <c r="E10928">
        <f>_xlfn.XLOOKUP(Append2[[#This Row],[CAS]],[1]!Append1[CAS],[1]!Append1[Tb],"",0)</f>
        <v>544.07000000000005</v>
      </c>
      <c r="F10928">
        <f t="shared" si="170"/>
        <v>10</v>
      </c>
    </row>
    <row r="10929" spans="1:6" x14ac:dyDescent="0.3">
      <c r="A10929" t="s">
        <v>27039</v>
      </c>
      <c r="B10929" t="s">
        <v>27040</v>
      </c>
      <c r="C10929" t="s">
        <v>27041</v>
      </c>
      <c r="D10929" t="s">
        <v>48030</v>
      </c>
      <c r="E10929">
        <f>_xlfn.XLOOKUP(Append2[[#This Row],[CAS]],[1]!Append1[CAS],[1]!Append1[Tb],"",0)</f>
        <v>544.4</v>
      </c>
      <c r="F10929">
        <f t="shared" si="170"/>
        <v>10</v>
      </c>
    </row>
    <row r="10930" spans="1:6" x14ac:dyDescent="0.3">
      <c r="A10930" t="s">
        <v>31391</v>
      </c>
      <c r="B10930" t="s">
        <v>31392</v>
      </c>
      <c r="C10930" t="s">
        <v>31393</v>
      </c>
      <c r="D10930" t="s">
        <v>48030</v>
      </c>
      <c r="E10930">
        <f>_xlfn.XLOOKUP(Append2[[#This Row],[CAS]],[1]!Append1[CAS],[1]!Append1[Tb],"",0)</f>
        <v>544.4</v>
      </c>
      <c r="F10930">
        <f t="shared" si="170"/>
        <v>10</v>
      </c>
    </row>
    <row r="10931" spans="1:6" x14ac:dyDescent="0.3">
      <c r="A10931" t="s">
        <v>32512</v>
      </c>
      <c r="B10931" t="s">
        <v>32513</v>
      </c>
      <c r="C10931" t="s">
        <v>32514</v>
      </c>
      <c r="D10931" t="s">
        <v>48030</v>
      </c>
      <c r="E10931">
        <f>_xlfn.XLOOKUP(Append2[[#This Row],[CAS]],[1]!Append1[CAS],[1]!Append1[Tb],"",0)</f>
        <v>544.4</v>
      </c>
      <c r="F10931">
        <f t="shared" si="170"/>
        <v>10</v>
      </c>
    </row>
    <row r="10932" spans="1:6" x14ac:dyDescent="0.3">
      <c r="A10932" t="s">
        <v>47849</v>
      </c>
      <c r="B10932" t="s">
        <v>47850</v>
      </c>
      <c r="C10932" t="s">
        <v>47851</v>
      </c>
      <c r="D10932" t="s">
        <v>48030</v>
      </c>
      <c r="E10932">
        <f>_xlfn.XLOOKUP(Append2[[#This Row],[CAS]],[1]!Append1[CAS],[1]!Append1[Tb],"",0)</f>
        <v>544.54</v>
      </c>
      <c r="F10932">
        <f t="shared" si="170"/>
        <v>10</v>
      </c>
    </row>
    <row r="10933" spans="1:6" x14ac:dyDescent="0.3">
      <c r="A10933" t="s">
        <v>5610</v>
      </c>
      <c r="B10933" t="s">
        <v>5611</v>
      </c>
      <c r="C10933" t="s">
        <v>5612</v>
      </c>
      <c r="D10933" t="s">
        <v>48030</v>
      </c>
      <c r="E10933">
        <f>_xlfn.XLOOKUP(Append2[[#This Row],[CAS]],[1]!Append1[CAS],[1]!Append1[Tb],"",0)</f>
        <v>544.6</v>
      </c>
      <c r="F10933">
        <f t="shared" si="170"/>
        <v>10</v>
      </c>
    </row>
    <row r="10934" spans="1:6" x14ac:dyDescent="0.3">
      <c r="A10934" t="s">
        <v>26477</v>
      </c>
      <c r="B10934" t="s">
        <v>26478</v>
      </c>
      <c r="C10934" t="s">
        <v>26479</v>
      </c>
      <c r="D10934" t="s">
        <v>48030</v>
      </c>
      <c r="E10934">
        <f>_xlfn.XLOOKUP(Append2[[#This Row],[CAS]],[1]!Append1[CAS],[1]!Append1[Tb],"",0)</f>
        <v>544.84</v>
      </c>
      <c r="F10934">
        <f t="shared" si="170"/>
        <v>10</v>
      </c>
    </row>
    <row r="10935" spans="1:6" hidden="1" x14ac:dyDescent="0.3">
      <c r="A10935" t="s">
        <v>33687</v>
      </c>
      <c r="B10935" t="s">
        <v>33688</v>
      </c>
      <c r="C10935" t="s">
        <v>33689</v>
      </c>
      <c r="D10935" t="s">
        <v>10492</v>
      </c>
      <c r="E10935">
        <f>_xlfn.XLOOKUP(Append2[[#This Row],[CAS]],[1]!Append1[CAS],[1]!Append1[Tb],"",0)</f>
        <v>1331.99</v>
      </c>
      <c r="F10935">
        <f t="shared" si="170"/>
        <v>42</v>
      </c>
    </row>
    <row r="10936" spans="1:6" hidden="1" x14ac:dyDescent="0.3">
      <c r="A10936" t="s">
        <v>33690</v>
      </c>
      <c r="B10936" t="s">
        <v>33691</v>
      </c>
      <c r="C10936" t="s">
        <v>33692</v>
      </c>
      <c r="D10936" t="s">
        <v>48020</v>
      </c>
      <c r="E10936">
        <f>_xlfn.XLOOKUP(Append2[[#This Row],[CAS]],[1]!Append1[CAS],[1]!Append1[Tb],"",0)</f>
        <v>604.78</v>
      </c>
      <c r="F10936">
        <f t="shared" si="170"/>
        <v>13</v>
      </c>
    </row>
    <row r="10937" spans="1:6" x14ac:dyDescent="0.3">
      <c r="A10937" t="s">
        <v>8596</v>
      </c>
      <c r="B10937" t="s">
        <v>8597</v>
      </c>
      <c r="C10937" t="s">
        <v>8598</v>
      </c>
      <c r="D10937" t="s">
        <v>48030</v>
      </c>
      <c r="E10937">
        <f>_xlfn.XLOOKUP(Append2[[#This Row],[CAS]],[1]!Append1[CAS],[1]!Append1[Tb],"",0)</f>
        <v>545.15</v>
      </c>
      <c r="F10937">
        <f t="shared" si="170"/>
        <v>10</v>
      </c>
    </row>
    <row r="10938" spans="1:6" x14ac:dyDescent="0.3">
      <c r="A10938" t="s">
        <v>19742</v>
      </c>
      <c r="B10938" t="s">
        <v>19743</v>
      </c>
      <c r="C10938" t="s">
        <v>19744</v>
      </c>
      <c r="D10938" t="s">
        <v>48030</v>
      </c>
      <c r="E10938">
        <f>_xlfn.XLOOKUP(Append2[[#This Row],[CAS]],[1]!Append1[CAS],[1]!Append1[Tb],"",0)</f>
        <v>545.24</v>
      </c>
      <c r="F10938">
        <f t="shared" si="170"/>
        <v>10</v>
      </c>
    </row>
    <row r="10939" spans="1:6" hidden="1" x14ac:dyDescent="0.3">
      <c r="A10939" t="s">
        <v>33699</v>
      </c>
      <c r="B10939" t="s">
        <v>33700</v>
      </c>
      <c r="C10939" t="s">
        <v>33701</v>
      </c>
      <c r="D10939" t="s">
        <v>48020</v>
      </c>
      <c r="E10939">
        <f>_xlfn.XLOOKUP(Append2[[#This Row],[CAS]],[1]!Append1[CAS],[1]!Append1[Tb],"",0)</f>
        <v>612.20000000000005</v>
      </c>
      <c r="F10939">
        <f t="shared" si="170"/>
        <v>13</v>
      </c>
    </row>
    <row r="10940" spans="1:6" hidden="1" x14ac:dyDescent="0.3">
      <c r="A10940" t="s">
        <v>33702</v>
      </c>
      <c r="B10940" t="s">
        <v>33703</v>
      </c>
      <c r="C10940" t="s">
        <v>33704</v>
      </c>
      <c r="D10940" t="s">
        <v>48037</v>
      </c>
      <c r="E10940">
        <f>_xlfn.XLOOKUP(Append2[[#This Row],[CAS]],[1]!Append1[CAS],[1]!Append1[Tb],"",0)</f>
        <v>928.57</v>
      </c>
      <c r="F10940">
        <f t="shared" si="170"/>
        <v>24</v>
      </c>
    </row>
    <row r="10941" spans="1:6" x14ac:dyDescent="0.3">
      <c r="A10941" t="s">
        <v>22553</v>
      </c>
      <c r="B10941" t="s">
        <v>22554</v>
      </c>
      <c r="C10941" t="s">
        <v>22555</v>
      </c>
      <c r="D10941" t="s">
        <v>48030</v>
      </c>
      <c r="E10941">
        <f>_xlfn.XLOOKUP(Append2[[#This Row],[CAS]],[1]!Append1[CAS],[1]!Append1[Tb],"",0)</f>
        <v>545.33000000000004</v>
      </c>
      <c r="F10941">
        <f t="shared" si="170"/>
        <v>10</v>
      </c>
    </row>
    <row r="10942" spans="1:6" x14ac:dyDescent="0.3">
      <c r="A10942" t="s">
        <v>31811</v>
      </c>
      <c r="B10942" t="s">
        <v>31812</v>
      </c>
      <c r="C10942" t="s">
        <v>31813</v>
      </c>
      <c r="D10942" t="s">
        <v>48030</v>
      </c>
      <c r="E10942">
        <f>_xlfn.XLOOKUP(Append2[[#This Row],[CAS]],[1]!Append1[CAS],[1]!Append1[Tb],"",0)</f>
        <v>545.69000000000005</v>
      </c>
      <c r="F10942">
        <f t="shared" si="170"/>
        <v>10</v>
      </c>
    </row>
    <row r="10943" spans="1:6" x14ac:dyDescent="0.3">
      <c r="A10943" t="s">
        <v>5141</v>
      </c>
      <c r="B10943" t="s">
        <v>5142</v>
      </c>
      <c r="C10943" t="s">
        <v>5143</v>
      </c>
      <c r="D10943" t="s">
        <v>48030</v>
      </c>
      <c r="E10943">
        <f>_xlfn.XLOOKUP(Append2[[#This Row],[CAS]],[1]!Append1[CAS],[1]!Append1[Tb],"",0)</f>
        <v>546.15</v>
      </c>
      <c r="F10943">
        <f t="shared" si="170"/>
        <v>10</v>
      </c>
    </row>
    <row r="10944" spans="1:6" x14ac:dyDescent="0.3">
      <c r="A10944" t="s">
        <v>9157</v>
      </c>
      <c r="B10944" t="s">
        <v>9158</v>
      </c>
      <c r="C10944" t="s">
        <v>9159</v>
      </c>
      <c r="D10944" t="s">
        <v>48030</v>
      </c>
      <c r="E10944">
        <f>_xlfn.XLOOKUP(Append2[[#This Row],[CAS]],[1]!Append1[CAS],[1]!Append1[Tb],"",0)</f>
        <v>546.15</v>
      </c>
      <c r="F10944">
        <f t="shared" si="170"/>
        <v>10</v>
      </c>
    </row>
    <row r="10945" spans="1:6" hidden="1" x14ac:dyDescent="0.3">
      <c r="A10945" t="s">
        <v>33717</v>
      </c>
      <c r="B10945" t="s">
        <v>33718</v>
      </c>
      <c r="C10945" t="s">
        <v>33719</v>
      </c>
      <c r="D10945" t="s">
        <v>5158</v>
      </c>
      <c r="E10945">
        <f>_xlfn.XLOOKUP(Append2[[#This Row],[CAS]],[1]!Append1[CAS],[1]!Append1[Tb],"",0)</f>
        <v>1035.3</v>
      </c>
      <c r="F10945">
        <f t="shared" si="170"/>
        <v>34</v>
      </c>
    </row>
    <row r="10946" spans="1:6" x14ac:dyDescent="0.3">
      <c r="A10946" t="s">
        <v>11932</v>
      </c>
      <c r="B10946" t="s">
        <v>11933</v>
      </c>
      <c r="C10946" t="s">
        <v>11934</v>
      </c>
      <c r="D10946" t="s">
        <v>48030</v>
      </c>
      <c r="E10946">
        <f>_xlfn.XLOOKUP(Append2[[#This Row],[CAS]],[1]!Append1[CAS],[1]!Append1[Tb],"",0)</f>
        <v>546.15</v>
      </c>
      <c r="F10946">
        <f t="shared" ref="F10946:F11009" si="171">LEN(C10946)-LEN(SUBSTITUTE(C10946,"C",""))</f>
        <v>10</v>
      </c>
    </row>
    <row r="10947" spans="1:6" hidden="1" x14ac:dyDescent="0.3">
      <c r="A10947" t="s">
        <v>33726</v>
      </c>
      <c r="B10947" t="s">
        <v>33727</v>
      </c>
      <c r="C10947" t="s">
        <v>33728</v>
      </c>
      <c r="D10947" t="s">
        <v>48033</v>
      </c>
      <c r="E10947">
        <f>_xlfn.XLOOKUP(Append2[[#This Row],[CAS]],[1]!Append1[CAS],[1]!Append1[Tb],"",0)</f>
        <v>710.75</v>
      </c>
      <c r="F10947">
        <f t="shared" si="171"/>
        <v>16</v>
      </c>
    </row>
    <row r="10948" spans="1:6" hidden="1" x14ac:dyDescent="0.3">
      <c r="A10948" t="s">
        <v>33729</v>
      </c>
      <c r="B10948" t="s">
        <v>33730</v>
      </c>
      <c r="C10948" t="s">
        <v>33731</v>
      </c>
      <c r="D10948" t="s">
        <v>48033</v>
      </c>
      <c r="E10948">
        <f>_xlfn.XLOOKUP(Append2[[#This Row],[CAS]],[1]!Append1[CAS],[1]!Append1[Tb],"",0)</f>
        <v>710.75</v>
      </c>
      <c r="F10948">
        <f t="shared" si="171"/>
        <v>16</v>
      </c>
    </row>
    <row r="10949" spans="1:6" hidden="1" x14ac:dyDescent="0.3">
      <c r="A10949" t="s">
        <v>33732</v>
      </c>
      <c r="B10949" t="s">
        <v>33733</v>
      </c>
      <c r="C10949" t="s">
        <v>33734</v>
      </c>
      <c r="D10949" t="s">
        <v>48033</v>
      </c>
      <c r="E10949">
        <f>_xlfn.XLOOKUP(Append2[[#This Row],[CAS]],[1]!Append1[CAS],[1]!Append1[Tb],"",0)</f>
        <v>657.42</v>
      </c>
      <c r="F10949">
        <f t="shared" si="171"/>
        <v>16</v>
      </c>
    </row>
    <row r="10950" spans="1:6" x14ac:dyDescent="0.3">
      <c r="A10950" t="s">
        <v>33067</v>
      </c>
      <c r="B10950" t="s">
        <v>33068</v>
      </c>
      <c r="C10950" t="s">
        <v>33069</v>
      </c>
      <c r="D10950" t="s">
        <v>48030</v>
      </c>
      <c r="E10950">
        <f>_xlfn.XLOOKUP(Append2[[#This Row],[CAS]],[1]!Append1[CAS],[1]!Append1[Tb],"",0)</f>
        <v>546.55999999999995</v>
      </c>
      <c r="F10950">
        <f t="shared" si="171"/>
        <v>10</v>
      </c>
    </row>
    <row r="10951" spans="1:6" x14ac:dyDescent="0.3">
      <c r="A10951" t="s">
        <v>18609</v>
      </c>
      <c r="B10951" t="s">
        <v>18610</v>
      </c>
      <c r="C10951" t="s">
        <v>18611</v>
      </c>
      <c r="D10951" t="s">
        <v>48030</v>
      </c>
      <c r="E10951">
        <f>_xlfn.XLOOKUP(Append2[[#This Row],[CAS]],[1]!Append1[CAS],[1]!Append1[Tb],"",0)</f>
        <v>546.89</v>
      </c>
      <c r="F10951">
        <f t="shared" si="171"/>
        <v>10</v>
      </c>
    </row>
    <row r="10952" spans="1:6" x14ac:dyDescent="0.3">
      <c r="A10952" t="s">
        <v>37147</v>
      </c>
      <c r="B10952" t="s">
        <v>37148</v>
      </c>
      <c r="C10952" t="s">
        <v>37149</v>
      </c>
      <c r="D10952" t="s">
        <v>48030</v>
      </c>
      <c r="E10952">
        <f>_xlfn.XLOOKUP(Append2[[#This Row],[CAS]],[1]!Append1[CAS],[1]!Append1[Tb],"",0)</f>
        <v>547.01</v>
      </c>
      <c r="F10952">
        <f t="shared" si="171"/>
        <v>10</v>
      </c>
    </row>
    <row r="10953" spans="1:6" x14ac:dyDescent="0.3">
      <c r="A10953" t="s">
        <v>35818</v>
      </c>
      <c r="B10953" t="s">
        <v>35819</v>
      </c>
      <c r="C10953" t="s">
        <v>35820</v>
      </c>
      <c r="D10953" t="s">
        <v>48030</v>
      </c>
      <c r="E10953">
        <f>_xlfn.XLOOKUP(Append2[[#This Row],[CAS]],[1]!Append1[CAS],[1]!Append1[Tb],"",0)</f>
        <v>547.67999999999995</v>
      </c>
      <c r="F10953">
        <f t="shared" si="171"/>
        <v>10</v>
      </c>
    </row>
    <row r="10954" spans="1:6" x14ac:dyDescent="0.3">
      <c r="A10954" t="s">
        <v>27363</v>
      </c>
      <c r="B10954" t="s">
        <v>27364</v>
      </c>
      <c r="C10954" t="s">
        <v>27365</v>
      </c>
      <c r="D10954" t="s">
        <v>48030</v>
      </c>
      <c r="E10954">
        <f>_xlfn.XLOOKUP(Append2[[#This Row],[CAS]],[1]!Append1[CAS],[1]!Append1[Tb],"",0)</f>
        <v>547.92999999999995</v>
      </c>
      <c r="F10954">
        <f t="shared" si="171"/>
        <v>10</v>
      </c>
    </row>
    <row r="10955" spans="1:6" x14ac:dyDescent="0.3">
      <c r="A10955" t="s">
        <v>28161</v>
      </c>
      <c r="B10955" t="s">
        <v>28162</v>
      </c>
      <c r="C10955" t="s">
        <v>28163</v>
      </c>
      <c r="D10955" t="s">
        <v>48030</v>
      </c>
      <c r="E10955">
        <f>_xlfn.XLOOKUP(Append2[[#This Row],[CAS]],[1]!Append1[CAS],[1]!Append1[Tb],"",0)</f>
        <v>548.12</v>
      </c>
      <c r="F10955">
        <f t="shared" si="171"/>
        <v>10</v>
      </c>
    </row>
    <row r="10956" spans="1:6" x14ac:dyDescent="0.3">
      <c r="A10956" t="s">
        <v>9102</v>
      </c>
      <c r="B10956" t="s">
        <v>9103</v>
      </c>
      <c r="C10956" t="s">
        <v>9104</v>
      </c>
      <c r="D10956" t="s">
        <v>48030</v>
      </c>
      <c r="E10956">
        <f>_xlfn.XLOOKUP(Append2[[#This Row],[CAS]],[1]!Append1[CAS],[1]!Append1[Tb],"",0)</f>
        <v>548.15</v>
      </c>
      <c r="F10956">
        <f t="shared" si="171"/>
        <v>10</v>
      </c>
    </row>
    <row r="10957" spans="1:6" x14ac:dyDescent="0.3">
      <c r="A10957" t="s">
        <v>14601</v>
      </c>
      <c r="B10957" t="s">
        <v>14602</v>
      </c>
      <c r="C10957" t="s">
        <v>14603</v>
      </c>
      <c r="D10957" t="s">
        <v>48030</v>
      </c>
      <c r="E10957">
        <f>_xlfn.XLOOKUP(Append2[[#This Row],[CAS]],[1]!Append1[CAS],[1]!Append1[Tb],"",0)</f>
        <v>548.15</v>
      </c>
      <c r="F10957">
        <f t="shared" si="171"/>
        <v>10</v>
      </c>
    </row>
    <row r="10958" spans="1:6" hidden="1" x14ac:dyDescent="0.3">
      <c r="A10958" t="s">
        <v>33759</v>
      </c>
      <c r="B10958" t="s">
        <v>33760</v>
      </c>
      <c r="C10958" t="s">
        <v>33761</v>
      </c>
      <c r="D10958" t="s">
        <v>48026</v>
      </c>
      <c r="E10958">
        <f>_xlfn.XLOOKUP(Append2[[#This Row],[CAS]],[1]!Append1[CAS],[1]!Append1[Tb],"",0)</f>
        <v>703.84</v>
      </c>
      <c r="F10958">
        <f t="shared" si="171"/>
        <v>14</v>
      </c>
    </row>
    <row r="10959" spans="1:6" hidden="1" x14ac:dyDescent="0.3">
      <c r="A10959" t="s">
        <v>33762</v>
      </c>
      <c r="B10959" t="s">
        <v>33763</v>
      </c>
      <c r="C10959" t="s">
        <v>33764</v>
      </c>
      <c r="D10959" t="s">
        <v>48024</v>
      </c>
      <c r="E10959">
        <f>_xlfn.XLOOKUP(Append2[[#This Row],[CAS]],[1]!Append1[CAS],[1]!Append1[Tb],"",0)</f>
        <v>803.04</v>
      </c>
      <c r="F10959">
        <f t="shared" si="171"/>
        <v>18</v>
      </c>
    </row>
    <row r="10960" spans="1:6" x14ac:dyDescent="0.3">
      <c r="A10960" t="s">
        <v>22216</v>
      </c>
      <c r="B10960" t="s">
        <v>22217</v>
      </c>
      <c r="C10960" t="s">
        <v>22218</v>
      </c>
      <c r="D10960" t="s">
        <v>48030</v>
      </c>
      <c r="E10960">
        <f>_xlfn.XLOOKUP(Append2[[#This Row],[CAS]],[1]!Append1[CAS],[1]!Append1[Tb],"",0)</f>
        <v>549</v>
      </c>
      <c r="F10960">
        <f t="shared" si="171"/>
        <v>10</v>
      </c>
    </row>
    <row r="10961" spans="1:6" x14ac:dyDescent="0.3">
      <c r="A10961" t="s">
        <v>21063</v>
      </c>
      <c r="B10961" t="s">
        <v>21064</v>
      </c>
      <c r="C10961" t="s">
        <v>21065</v>
      </c>
      <c r="D10961" t="s">
        <v>48030</v>
      </c>
      <c r="E10961">
        <f>_xlfn.XLOOKUP(Append2[[#This Row],[CAS]],[1]!Append1[CAS],[1]!Append1[Tb],"",0)</f>
        <v>549.4</v>
      </c>
      <c r="F10961">
        <f t="shared" si="171"/>
        <v>10</v>
      </c>
    </row>
    <row r="10962" spans="1:6" hidden="1" x14ac:dyDescent="0.3">
      <c r="A10962" t="s">
        <v>33774</v>
      </c>
      <c r="B10962" t="s">
        <v>33775</v>
      </c>
      <c r="C10962" t="s">
        <v>33776</v>
      </c>
      <c r="D10962" t="s">
        <v>48032</v>
      </c>
      <c r="E10962">
        <f>_xlfn.XLOOKUP(Append2[[#This Row],[CAS]],[1]!Append1[CAS],[1]!Append1[Tb],"",0)</f>
        <v>982.78</v>
      </c>
      <c r="F10962">
        <f t="shared" si="171"/>
        <v>20</v>
      </c>
    </row>
    <row r="10963" spans="1:6" x14ac:dyDescent="0.3">
      <c r="A10963" t="s">
        <v>17661</v>
      </c>
      <c r="B10963" t="s">
        <v>17662</v>
      </c>
      <c r="C10963" t="s">
        <v>17663</v>
      </c>
      <c r="D10963" t="s">
        <v>48030</v>
      </c>
      <c r="E10963">
        <f>_xlfn.XLOOKUP(Append2[[#This Row],[CAS]],[1]!Append1[CAS],[1]!Append1[Tb],"",0)</f>
        <v>549.49</v>
      </c>
      <c r="F10963">
        <f t="shared" si="171"/>
        <v>10</v>
      </c>
    </row>
    <row r="10964" spans="1:6" x14ac:dyDescent="0.3">
      <c r="A10964" t="s">
        <v>46874</v>
      </c>
      <c r="B10964" t="s">
        <v>46875</v>
      </c>
      <c r="C10964" t="s">
        <v>46876</v>
      </c>
      <c r="D10964" t="s">
        <v>48030</v>
      </c>
      <c r="E10964">
        <f>_xlfn.XLOOKUP(Append2[[#This Row],[CAS]],[1]!Append1[CAS],[1]!Append1[Tb],"",0)</f>
        <v>549.49</v>
      </c>
      <c r="F10964">
        <f t="shared" si="171"/>
        <v>10</v>
      </c>
    </row>
    <row r="10965" spans="1:6" hidden="1" x14ac:dyDescent="0.3">
      <c r="A10965" t="s">
        <v>33783</v>
      </c>
      <c r="B10965" t="s">
        <v>33784</v>
      </c>
      <c r="C10965" t="s">
        <v>33785</v>
      </c>
      <c r="D10965" t="s">
        <v>48025</v>
      </c>
      <c r="E10965">
        <f>_xlfn.XLOOKUP(Append2[[#This Row],[CAS]],[1]!Append1[CAS],[1]!Append1[Tb],"",0)</f>
        <v>1533.51</v>
      </c>
      <c r="F10965">
        <f t="shared" si="171"/>
        <v>17</v>
      </c>
    </row>
    <row r="10966" spans="1:6" hidden="1" x14ac:dyDescent="0.3">
      <c r="A10966" t="s">
        <v>33786</v>
      </c>
      <c r="B10966" t="s">
        <v>33787</v>
      </c>
      <c r="C10966" t="s">
        <v>33788</v>
      </c>
      <c r="D10966" t="s">
        <v>48037</v>
      </c>
      <c r="E10966">
        <f>_xlfn.XLOOKUP(Append2[[#This Row],[CAS]],[1]!Append1[CAS],[1]!Append1[Tb],"",0)</f>
        <v>759.84</v>
      </c>
      <c r="F10966">
        <f t="shared" si="171"/>
        <v>24</v>
      </c>
    </row>
    <row r="10967" spans="1:6" x14ac:dyDescent="0.3">
      <c r="A10967" t="s">
        <v>24666</v>
      </c>
      <c r="B10967" t="s">
        <v>24667</v>
      </c>
      <c r="C10967" t="s">
        <v>24668</v>
      </c>
      <c r="D10967" t="s">
        <v>48030</v>
      </c>
      <c r="E10967">
        <f>_xlfn.XLOOKUP(Append2[[#This Row],[CAS]],[1]!Append1[CAS],[1]!Append1[Tb],"",0)</f>
        <v>550.03</v>
      </c>
      <c r="F10967">
        <f t="shared" si="171"/>
        <v>10</v>
      </c>
    </row>
    <row r="10968" spans="1:6" x14ac:dyDescent="0.3">
      <c r="A10968" t="s">
        <v>12031</v>
      </c>
      <c r="B10968" t="s">
        <v>12032</v>
      </c>
      <c r="C10968" t="s">
        <v>12033</v>
      </c>
      <c r="D10968" t="s">
        <v>48030</v>
      </c>
      <c r="E10968">
        <f>_xlfn.XLOOKUP(Append2[[#This Row],[CAS]],[1]!Append1[CAS],[1]!Append1[Tb],"",0)</f>
        <v>550.15</v>
      </c>
      <c r="F10968">
        <f t="shared" si="171"/>
        <v>10</v>
      </c>
    </row>
    <row r="10969" spans="1:6" x14ac:dyDescent="0.3">
      <c r="A10969" t="s">
        <v>36624</v>
      </c>
      <c r="B10969" t="s">
        <v>36625</v>
      </c>
      <c r="C10969" t="s">
        <v>36626</v>
      </c>
      <c r="D10969" t="s">
        <v>48030</v>
      </c>
      <c r="E10969">
        <f>_xlfn.XLOOKUP(Append2[[#This Row],[CAS]],[1]!Append1[CAS],[1]!Append1[Tb],"",0)</f>
        <v>551.1</v>
      </c>
      <c r="F10969">
        <f t="shared" si="171"/>
        <v>10</v>
      </c>
    </row>
    <row r="10970" spans="1:6" x14ac:dyDescent="0.3">
      <c r="A10970" t="s">
        <v>8022</v>
      </c>
      <c r="B10970" t="s">
        <v>8023</v>
      </c>
      <c r="C10970" t="s">
        <v>8024</v>
      </c>
      <c r="D10970" t="s">
        <v>48030</v>
      </c>
      <c r="E10970">
        <f>_xlfn.XLOOKUP(Append2[[#This Row],[CAS]],[1]!Append1[CAS],[1]!Append1[Tb],"",0)</f>
        <v>551.15</v>
      </c>
      <c r="F10970">
        <f t="shared" si="171"/>
        <v>10</v>
      </c>
    </row>
    <row r="10971" spans="1:6" hidden="1" x14ac:dyDescent="0.3">
      <c r="A10971" t="s">
        <v>33801</v>
      </c>
      <c r="B10971" t="s">
        <v>33802</v>
      </c>
      <c r="C10971" t="s">
        <v>33803</v>
      </c>
      <c r="D10971" t="s">
        <v>10540</v>
      </c>
      <c r="E10971">
        <f>_xlfn.XLOOKUP(Append2[[#This Row],[CAS]],[1]!Append1[CAS],[1]!Append1[Tb],"",0)</f>
        <v>1308.42</v>
      </c>
      <c r="F10971">
        <f t="shared" si="171"/>
        <v>39</v>
      </c>
    </row>
    <row r="10972" spans="1:6" x14ac:dyDescent="0.3">
      <c r="A10972" t="s">
        <v>11758</v>
      </c>
      <c r="B10972" t="s">
        <v>11759</v>
      </c>
      <c r="C10972" t="s">
        <v>11760</v>
      </c>
      <c r="D10972" t="s">
        <v>48030</v>
      </c>
      <c r="E10972">
        <f>_xlfn.XLOOKUP(Append2[[#This Row],[CAS]],[1]!Append1[CAS],[1]!Append1[Tb],"",0)</f>
        <v>551.15</v>
      </c>
      <c r="F10972">
        <f t="shared" si="171"/>
        <v>10</v>
      </c>
    </row>
    <row r="10973" spans="1:6" hidden="1" x14ac:dyDescent="0.3">
      <c r="A10973" t="s">
        <v>33807</v>
      </c>
      <c r="B10973" t="s">
        <v>33808</v>
      </c>
      <c r="C10973" t="s">
        <v>33809</v>
      </c>
      <c r="D10973" t="s">
        <v>48025</v>
      </c>
      <c r="E10973">
        <f>_xlfn.XLOOKUP(Append2[[#This Row],[CAS]],[1]!Append1[CAS],[1]!Append1[Tb],"",0)</f>
        <v>690</v>
      </c>
      <c r="F10973">
        <f t="shared" si="171"/>
        <v>17</v>
      </c>
    </row>
    <row r="10974" spans="1:6" x14ac:dyDescent="0.3">
      <c r="A10974" t="s">
        <v>21208</v>
      </c>
      <c r="B10974" t="s">
        <v>21209</v>
      </c>
      <c r="C10974" t="s">
        <v>21210</v>
      </c>
      <c r="D10974" t="s">
        <v>48030</v>
      </c>
      <c r="E10974">
        <f>_xlfn.XLOOKUP(Append2[[#This Row],[CAS]],[1]!Append1[CAS],[1]!Append1[Tb],"",0)</f>
        <v>551.38</v>
      </c>
      <c r="F10974">
        <f t="shared" si="171"/>
        <v>10</v>
      </c>
    </row>
    <row r="10975" spans="1:6" x14ac:dyDescent="0.3">
      <c r="A10975" t="s">
        <v>35390</v>
      </c>
      <c r="B10975" t="s">
        <v>35391</v>
      </c>
      <c r="C10975" t="s">
        <v>35392</v>
      </c>
      <c r="D10975" t="s">
        <v>48030</v>
      </c>
      <c r="E10975">
        <f>_xlfn.XLOOKUP(Append2[[#This Row],[CAS]],[1]!Append1[CAS],[1]!Append1[Tb],"",0)</f>
        <v>551.46</v>
      </c>
      <c r="F10975">
        <f t="shared" si="171"/>
        <v>10</v>
      </c>
    </row>
    <row r="10976" spans="1:6" x14ac:dyDescent="0.3">
      <c r="A10976" t="s">
        <v>26573</v>
      </c>
      <c r="B10976" t="s">
        <v>26574</v>
      </c>
      <c r="C10976" t="s">
        <v>26575</v>
      </c>
      <c r="D10976" t="s">
        <v>48030</v>
      </c>
      <c r="E10976">
        <f>_xlfn.XLOOKUP(Append2[[#This Row],[CAS]],[1]!Append1[CAS],[1]!Append1[Tb],"",0)</f>
        <v>551.54999999999995</v>
      </c>
      <c r="F10976">
        <f t="shared" si="171"/>
        <v>10</v>
      </c>
    </row>
    <row r="10977" spans="1:6" x14ac:dyDescent="0.3">
      <c r="A10977" t="s">
        <v>40176</v>
      </c>
      <c r="B10977" t="s">
        <v>40177</v>
      </c>
      <c r="C10977" t="s">
        <v>40178</v>
      </c>
      <c r="D10977" t="s">
        <v>48030</v>
      </c>
      <c r="E10977">
        <f>_xlfn.XLOOKUP(Append2[[#This Row],[CAS]],[1]!Append1[CAS],[1]!Append1[Tb],"",0)</f>
        <v>551.83000000000004</v>
      </c>
      <c r="F10977">
        <f t="shared" si="171"/>
        <v>10</v>
      </c>
    </row>
    <row r="10978" spans="1:6" x14ac:dyDescent="0.3">
      <c r="A10978" t="s">
        <v>20669</v>
      </c>
      <c r="B10978" t="s">
        <v>20670</v>
      </c>
      <c r="C10978" t="s">
        <v>20671</v>
      </c>
      <c r="D10978" t="s">
        <v>48030</v>
      </c>
      <c r="E10978">
        <f>_xlfn.XLOOKUP(Append2[[#This Row],[CAS]],[1]!Append1[CAS],[1]!Append1[Tb],"",0)</f>
        <v>551.99</v>
      </c>
      <c r="F10978">
        <f t="shared" si="171"/>
        <v>10</v>
      </c>
    </row>
    <row r="10979" spans="1:6" x14ac:dyDescent="0.3">
      <c r="A10979" t="s">
        <v>8753</v>
      </c>
      <c r="B10979" t="s">
        <v>8754</v>
      </c>
      <c r="C10979" t="s">
        <v>8755</v>
      </c>
      <c r="D10979" t="s">
        <v>48030</v>
      </c>
      <c r="E10979">
        <f>_xlfn.XLOOKUP(Append2[[#This Row],[CAS]],[1]!Append1[CAS],[1]!Append1[Tb],"",0)</f>
        <v>552.15</v>
      </c>
      <c r="F10979">
        <f t="shared" si="171"/>
        <v>10</v>
      </c>
    </row>
    <row r="10980" spans="1:6" hidden="1" x14ac:dyDescent="0.3">
      <c r="A10980" t="s">
        <v>33828</v>
      </c>
      <c r="B10980" t="s">
        <v>33829</v>
      </c>
      <c r="C10980" t="s">
        <v>33830</v>
      </c>
      <c r="D10980" t="s">
        <v>48032</v>
      </c>
      <c r="E10980">
        <f>_xlfn.XLOOKUP(Append2[[#This Row],[CAS]],[1]!Append1[CAS],[1]!Append1[Tb],"",0)</f>
        <v>716.54</v>
      </c>
      <c r="F10980">
        <f t="shared" si="171"/>
        <v>20</v>
      </c>
    </row>
    <row r="10981" spans="1:6" hidden="1" x14ac:dyDescent="0.3">
      <c r="A10981" t="s">
        <v>33831</v>
      </c>
      <c r="B10981" t="s">
        <v>33832</v>
      </c>
      <c r="C10981" t="s">
        <v>33833</v>
      </c>
      <c r="D10981" t="s">
        <v>48024</v>
      </c>
      <c r="E10981">
        <f>_xlfn.XLOOKUP(Append2[[#This Row],[CAS]],[1]!Append1[CAS],[1]!Append1[Tb],"",0)</f>
        <v>670.78</v>
      </c>
      <c r="F10981">
        <f t="shared" si="171"/>
        <v>18</v>
      </c>
    </row>
    <row r="10982" spans="1:6" hidden="1" x14ac:dyDescent="0.3">
      <c r="A10982" t="s">
        <v>33834</v>
      </c>
      <c r="B10982" t="s">
        <v>33835</v>
      </c>
      <c r="C10982" t="s">
        <v>33836</v>
      </c>
      <c r="D10982" t="s">
        <v>48040</v>
      </c>
      <c r="E10982">
        <f>_xlfn.XLOOKUP(Append2[[#This Row],[CAS]],[1]!Append1[CAS],[1]!Append1[Tb],"",0)</f>
        <v>858.13</v>
      </c>
      <c r="F10982">
        <f t="shared" si="171"/>
        <v>22</v>
      </c>
    </row>
    <row r="10983" spans="1:6" hidden="1" x14ac:dyDescent="0.3">
      <c r="A10983" t="s">
        <v>33837</v>
      </c>
      <c r="B10983" t="s">
        <v>33838</v>
      </c>
      <c r="C10983" t="s">
        <v>33839</v>
      </c>
      <c r="D10983" t="s">
        <v>48025</v>
      </c>
      <c r="E10983">
        <f>_xlfn.XLOOKUP(Append2[[#This Row],[CAS]],[1]!Append1[CAS],[1]!Append1[Tb],"",0)</f>
        <v>660.25</v>
      </c>
      <c r="F10983">
        <f t="shared" si="171"/>
        <v>17</v>
      </c>
    </row>
    <row r="10984" spans="1:6" x14ac:dyDescent="0.3">
      <c r="A10984" t="s">
        <v>47244</v>
      </c>
      <c r="B10984" t="s">
        <v>47245</v>
      </c>
      <c r="C10984" t="s">
        <v>47246</v>
      </c>
      <c r="D10984" t="s">
        <v>48030</v>
      </c>
      <c r="E10984">
        <f>_xlfn.XLOOKUP(Append2[[#This Row],[CAS]],[1]!Append1[CAS],[1]!Append1[Tb],"",0)</f>
        <v>552.32000000000005</v>
      </c>
      <c r="F10984">
        <f t="shared" si="171"/>
        <v>10</v>
      </c>
    </row>
    <row r="10985" spans="1:6" x14ac:dyDescent="0.3">
      <c r="A10985" t="s">
        <v>47960</v>
      </c>
      <c r="B10985" t="s">
        <v>47961</v>
      </c>
      <c r="C10985" t="s">
        <v>47962</v>
      </c>
      <c r="D10985" t="s">
        <v>48030</v>
      </c>
      <c r="E10985">
        <f>_xlfn.XLOOKUP(Append2[[#This Row],[CAS]],[1]!Append1[CAS],[1]!Append1[Tb],"",0)</f>
        <v>552.32000000000005</v>
      </c>
      <c r="F10985">
        <f t="shared" si="171"/>
        <v>10</v>
      </c>
    </row>
    <row r="10986" spans="1:6" hidden="1" x14ac:dyDescent="0.3">
      <c r="A10986" t="s">
        <v>33846</v>
      </c>
      <c r="B10986" t="s">
        <v>33847</v>
      </c>
      <c r="C10986" t="s">
        <v>33848</v>
      </c>
      <c r="D10986" t="s">
        <v>48024</v>
      </c>
      <c r="E10986">
        <f>_xlfn.XLOOKUP(Append2[[#This Row],[CAS]],[1]!Append1[CAS],[1]!Append1[Tb],"",0)</f>
        <v>692.29</v>
      </c>
      <c r="F10986">
        <f t="shared" si="171"/>
        <v>18</v>
      </c>
    </row>
    <row r="10987" spans="1:6" x14ac:dyDescent="0.3">
      <c r="A10987" t="s">
        <v>39060</v>
      </c>
      <c r="B10987" t="s">
        <v>39061</v>
      </c>
      <c r="C10987" t="s">
        <v>39062</v>
      </c>
      <c r="D10987" t="s">
        <v>48030</v>
      </c>
      <c r="E10987">
        <f>_xlfn.XLOOKUP(Append2[[#This Row],[CAS]],[1]!Append1[CAS],[1]!Append1[Tb],"",0)</f>
        <v>552.57000000000005</v>
      </c>
      <c r="F10987">
        <f t="shared" si="171"/>
        <v>10</v>
      </c>
    </row>
    <row r="10988" spans="1:6" x14ac:dyDescent="0.3">
      <c r="A10988" t="s">
        <v>32890</v>
      </c>
      <c r="B10988" t="s">
        <v>32891</v>
      </c>
      <c r="C10988" t="s">
        <v>32892</v>
      </c>
      <c r="D10988" t="s">
        <v>48030</v>
      </c>
      <c r="E10988">
        <f>_xlfn.XLOOKUP(Append2[[#This Row],[CAS]],[1]!Append1[CAS],[1]!Append1[Tb],"",0)</f>
        <v>552.64</v>
      </c>
      <c r="F10988">
        <f t="shared" si="171"/>
        <v>10</v>
      </c>
    </row>
    <row r="10989" spans="1:6" x14ac:dyDescent="0.3">
      <c r="A10989" t="s">
        <v>2683</v>
      </c>
      <c r="B10989" t="s">
        <v>766</v>
      </c>
      <c r="C10989" t="s">
        <v>767</v>
      </c>
      <c r="D10989" t="s">
        <v>48030</v>
      </c>
      <c r="E10989">
        <f>_xlfn.XLOOKUP(Append2[[#This Row],[CAS]],[1]!Append1[CAS],[1]!Append1[Tb],"",0)</f>
        <v>553.15</v>
      </c>
      <c r="F10989">
        <f t="shared" si="171"/>
        <v>10</v>
      </c>
    </row>
    <row r="10990" spans="1:6" x14ac:dyDescent="0.3">
      <c r="A10990" t="s">
        <v>4542</v>
      </c>
      <c r="B10990" t="s">
        <v>4543</v>
      </c>
      <c r="C10990" t="s">
        <v>4544</v>
      </c>
      <c r="D10990" t="s">
        <v>48030</v>
      </c>
      <c r="E10990">
        <f>_xlfn.XLOOKUP(Append2[[#This Row],[CAS]],[1]!Append1[CAS],[1]!Append1[Tb],"",0)</f>
        <v>553.15</v>
      </c>
      <c r="F10990">
        <f t="shared" si="171"/>
        <v>10</v>
      </c>
    </row>
    <row r="10991" spans="1:6" x14ac:dyDescent="0.3">
      <c r="A10991" t="s">
        <v>46638</v>
      </c>
      <c r="B10991" t="s">
        <v>46639</v>
      </c>
      <c r="C10991" t="s">
        <v>46640</v>
      </c>
      <c r="D10991" t="s">
        <v>48030</v>
      </c>
      <c r="E10991">
        <f>_xlfn.XLOOKUP(Append2[[#This Row],[CAS]],[1]!Append1[CAS],[1]!Append1[Tb],"",0)</f>
        <v>553.16</v>
      </c>
      <c r="F10991">
        <f t="shared" si="171"/>
        <v>10</v>
      </c>
    </row>
    <row r="10992" spans="1:6" x14ac:dyDescent="0.3">
      <c r="A10992" t="s">
        <v>47337</v>
      </c>
      <c r="B10992" t="s">
        <v>47338</v>
      </c>
      <c r="C10992" t="s">
        <v>47339</v>
      </c>
      <c r="D10992" t="s">
        <v>48030</v>
      </c>
      <c r="E10992">
        <f>_xlfn.XLOOKUP(Append2[[#This Row],[CAS]],[1]!Append1[CAS],[1]!Append1[Tb],"",0)</f>
        <v>553.16</v>
      </c>
      <c r="F10992">
        <f t="shared" si="171"/>
        <v>10</v>
      </c>
    </row>
    <row r="10993" spans="1:6" hidden="1" x14ac:dyDescent="0.3">
      <c r="A10993" t="s">
        <v>33879</v>
      </c>
      <c r="B10993" t="s">
        <v>33880</v>
      </c>
      <c r="C10993" t="s">
        <v>33881</v>
      </c>
      <c r="D10993" t="s">
        <v>48024</v>
      </c>
      <c r="E10993">
        <f>_xlfn.XLOOKUP(Append2[[#This Row],[CAS]],[1]!Append1[CAS],[1]!Append1[Tb],"",0)</f>
        <v>1253.83</v>
      </c>
      <c r="F10993">
        <f t="shared" si="171"/>
        <v>18</v>
      </c>
    </row>
    <row r="10994" spans="1:6" x14ac:dyDescent="0.3">
      <c r="A10994" t="s">
        <v>7376</v>
      </c>
      <c r="B10994" t="s">
        <v>7377</v>
      </c>
      <c r="C10994" t="s">
        <v>7378</v>
      </c>
      <c r="D10994" t="s">
        <v>48030</v>
      </c>
      <c r="E10994">
        <f>_xlfn.XLOOKUP(Append2[[#This Row],[CAS]],[1]!Append1[CAS],[1]!Append1[Tb],"",0)</f>
        <v>553.20000000000005</v>
      </c>
      <c r="F10994">
        <f t="shared" si="171"/>
        <v>10</v>
      </c>
    </row>
    <row r="10995" spans="1:6" hidden="1" x14ac:dyDescent="0.3">
      <c r="A10995" t="s">
        <v>33885</v>
      </c>
      <c r="B10995" t="s">
        <v>33886</v>
      </c>
      <c r="C10995" t="s">
        <v>33887</v>
      </c>
      <c r="D10995" t="s">
        <v>48039</v>
      </c>
      <c r="E10995">
        <f>_xlfn.XLOOKUP(Append2[[#This Row],[CAS]],[1]!Append1[CAS],[1]!Append1[Tb],"",0)</f>
        <v>1158.97</v>
      </c>
      <c r="F10995">
        <f t="shared" si="171"/>
        <v>25</v>
      </c>
    </row>
    <row r="10996" spans="1:6" hidden="1" x14ac:dyDescent="0.3">
      <c r="A10996" t="s">
        <v>33888</v>
      </c>
      <c r="B10996" t="s">
        <v>33889</v>
      </c>
      <c r="C10996" t="s">
        <v>33890</v>
      </c>
      <c r="D10996" t="s">
        <v>48033</v>
      </c>
      <c r="E10996">
        <f>_xlfn.XLOOKUP(Append2[[#This Row],[CAS]],[1]!Append1[CAS],[1]!Append1[Tb],"",0)</f>
        <v>646.36</v>
      </c>
      <c r="F10996">
        <f t="shared" si="171"/>
        <v>16</v>
      </c>
    </row>
    <row r="10997" spans="1:6" x14ac:dyDescent="0.3">
      <c r="A10997" t="s">
        <v>16398</v>
      </c>
      <c r="B10997" t="s">
        <v>16399</v>
      </c>
      <c r="C10997" t="s">
        <v>16400</v>
      </c>
      <c r="D10997" t="s">
        <v>48030</v>
      </c>
      <c r="E10997">
        <f>_xlfn.XLOOKUP(Append2[[#This Row],[CAS]],[1]!Append1[CAS],[1]!Append1[Tb],"",0)</f>
        <v>553.62</v>
      </c>
      <c r="F10997">
        <f t="shared" si="171"/>
        <v>10</v>
      </c>
    </row>
    <row r="10998" spans="1:6" x14ac:dyDescent="0.3">
      <c r="A10998" t="s">
        <v>47487</v>
      </c>
      <c r="B10998" t="s">
        <v>47488</v>
      </c>
      <c r="C10998" t="s">
        <v>47489</v>
      </c>
      <c r="D10998" t="s">
        <v>48030</v>
      </c>
      <c r="E10998">
        <f>_xlfn.XLOOKUP(Append2[[#This Row],[CAS]],[1]!Append1[CAS],[1]!Append1[Tb],"",0)</f>
        <v>553.76</v>
      </c>
      <c r="F10998">
        <f t="shared" si="171"/>
        <v>10</v>
      </c>
    </row>
    <row r="10999" spans="1:6" x14ac:dyDescent="0.3">
      <c r="A10999" t="s">
        <v>22045</v>
      </c>
      <c r="B10999" t="s">
        <v>22046</v>
      </c>
      <c r="C10999" t="s">
        <v>22047</v>
      </c>
      <c r="D10999" t="s">
        <v>48030</v>
      </c>
      <c r="E10999">
        <f>_xlfn.XLOOKUP(Append2[[#This Row],[CAS]],[1]!Append1[CAS],[1]!Append1[Tb],"",0)</f>
        <v>554.79999999999995</v>
      </c>
      <c r="F10999">
        <f t="shared" si="171"/>
        <v>10</v>
      </c>
    </row>
    <row r="11000" spans="1:6" hidden="1" x14ac:dyDescent="0.3">
      <c r="A11000" t="s">
        <v>33903</v>
      </c>
      <c r="B11000" t="s">
        <v>33904</v>
      </c>
      <c r="C11000" t="s">
        <v>33905</v>
      </c>
      <c r="D11000" t="s">
        <v>48028</v>
      </c>
      <c r="E11000">
        <f>_xlfn.XLOOKUP(Append2[[#This Row],[CAS]],[1]!Append1[CAS],[1]!Append1[Tb],"",0)</f>
        <v>1366.75</v>
      </c>
      <c r="F11000">
        <f t="shared" si="171"/>
        <v>19</v>
      </c>
    </row>
    <row r="11001" spans="1:6" x14ac:dyDescent="0.3">
      <c r="A11001" t="s">
        <v>43428</v>
      </c>
      <c r="B11001" t="s">
        <v>43429</v>
      </c>
      <c r="C11001" t="s">
        <v>43430</v>
      </c>
      <c r="D11001" t="s">
        <v>48030</v>
      </c>
      <c r="E11001">
        <f>_xlfn.XLOOKUP(Append2[[#This Row],[CAS]],[1]!Append1[CAS],[1]!Append1[Tb],"",0)</f>
        <v>554.86</v>
      </c>
      <c r="F11001">
        <f t="shared" si="171"/>
        <v>10</v>
      </c>
    </row>
    <row r="11002" spans="1:6" x14ac:dyDescent="0.3">
      <c r="A11002" t="s">
        <v>29509</v>
      </c>
      <c r="B11002" t="s">
        <v>29510</v>
      </c>
      <c r="C11002" t="s">
        <v>29511</v>
      </c>
      <c r="D11002" t="s">
        <v>48030</v>
      </c>
      <c r="E11002">
        <f>_xlfn.XLOOKUP(Append2[[#This Row],[CAS]],[1]!Append1[CAS],[1]!Append1[Tb],"",0)</f>
        <v>554.9</v>
      </c>
      <c r="F11002">
        <f t="shared" si="171"/>
        <v>10</v>
      </c>
    </row>
    <row r="11003" spans="1:6" x14ac:dyDescent="0.3">
      <c r="A11003" t="s">
        <v>45530</v>
      </c>
      <c r="B11003" t="s">
        <v>45531</v>
      </c>
      <c r="C11003" t="s">
        <v>45532</v>
      </c>
      <c r="D11003" t="s">
        <v>48030</v>
      </c>
      <c r="E11003">
        <f>_xlfn.XLOOKUP(Append2[[#This Row],[CAS]],[1]!Append1[CAS],[1]!Append1[Tb],"",0)</f>
        <v>555.13</v>
      </c>
      <c r="F11003">
        <f t="shared" si="171"/>
        <v>10</v>
      </c>
    </row>
    <row r="11004" spans="1:6" hidden="1" x14ac:dyDescent="0.3">
      <c r="A11004" t="s">
        <v>33915</v>
      </c>
      <c r="B11004" t="s">
        <v>33916</v>
      </c>
      <c r="C11004" t="s">
        <v>33917</v>
      </c>
      <c r="D11004" t="s">
        <v>48026</v>
      </c>
      <c r="E11004">
        <f>_xlfn.XLOOKUP(Append2[[#This Row],[CAS]],[1]!Append1[CAS],[1]!Append1[Tb],"",0)</f>
        <v>636.36</v>
      </c>
      <c r="F11004">
        <f t="shared" si="171"/>
        <v>14</v>
      </c>
    </row>
    <row r="11005" spans="1:6" x14ac:dyDescent="0.3">
      <c r="A11005" t="s">
        <v>41365</v>
      </c>
      <c r="B11005" t="s">
        <v>41366</v>
      </c>
      <c r="C11005" t="s">
        <v>41367</v>
      </c>
      <c r="D11005" t="s">
        <v>48030</v>
      </c>
      <c r="E11005">
        <f>_xlfn.XLOOKUP(Append2[[#This Row],[CAS]],[1]!Append1[CAS],[1]!Append1[Tb],"",0)</f>
        <v>555.53</v>
      </c>
      <c r="F11005">
        <f t="shared" si="171"/>
        <v>10</v>
      </c>
    </row>
    <row r="11006" spans="1:6" x14ac:dyDescent="0.3">
      <c r="A11006" t="s">
        <v>46886</v>
      </c>
      <c r="B11006" t="s">
        <v>46887</v>
      </c>
      <c r="C11006" t="s">
        <v>46888</v>
      </c>
      <c r="D11006" t="s">
        <v>48030</v>
      </c>
      <c r="E11006">
        <f>_xlfn.XLOOKUP(Append2[[#This Row],[CAS]],[1]!Append1[CAS],[1]!Append1[Tb],"",0)</f>
        <v>555.53</v>
      </c>
      <c r="F11006">
        <f t="shared" si="171"/>
        <v>10</v>
      </c>
    </row>
    <row r="11007" spans="1:6" x14ac:dyDescent="0.3">
      <c r="A11007" t="s">
        <v>2511</v>
      </c>
      <c r="B11007" t="s">
        <v>422</v>
      </c>
      <c r="C11007" t="s">
        <v>423</v>
      </c>
      <c r="D11007" t="s">
        <v>48030</v>
      </c>
      <c r="E11007">
        <f>_xlfn.XLOOKUP(Append2[[#This Row],[CAS]],[1]!Append1[CAS],[1]!Append1[Tb],"",0)</f>
        <v>556.15</v>
      </c>
      <c r="F11007">
        <f t="shared" si="171"/>
        <v>10</v>
      </c>
    </row>
    <row r="11008" spans="1:6" x14ac:dyDescent="0.3">
      <c r="A11008" t="s">
        <v>8976</v>
      </c>
      <c r="B11008" t="s">
        <v>8977</v>
      </c>
      <c r="C11008" t="s">
        <v>8978</v>
      </c>
      <c r="D11008" t="s">
        <v>48030</v>
      </c>
      <c r="E11008">
        <f>_xlfn.XLOOKUP(Append2[[#This Row],[CAS]],[1]!Append1[CAS],[1]!Append1[Tb],"",0)</f>
        <v>557.15</v>
      </c>
      <c r="F11008">
        <f t="shared" si="171"/>
        <v>10</v>
      </c>
    </row>
    <row r="11009" spans="1:6" x14ac:dyDescent="0.3">
      <c r="A11009" t="s">
        <v>20949</v>
      </c>
      <c r="B11009" t="s">
        <v>20950</v>
      </c>
      <c r="C11009" t="s">
        <v>20951</v>
      </c>
      <c r="D11009" t="s">
        <v>48030</v>
      </c>
      <c r="E11009">
        <f>_xlfn.XLOOKUP(Append2[[#This Row],[CAS]],[1]!Append1[CAS],[1]!Append1[Tb],"",0)</f>
        <v>557.21</v>
      </c>
      <c r="F11009">
        <f t="shared" si="171"/>
        <v>10</v>
      </c>
    </row>
    <row r="11010" spans="1:6" hidden="1" x14ac:dyDescent="0.3">
      <c r="A11010" t="s">
        <v>33933</v>
      </c>
      <c r="B11010" t="s">
        <v>33934</v>
      </c>
      <c r="C11010" t="s">
        <v>33935</v>
      </c>
      <c r="D11010" t="s">
        <v>48040</v>
      </c>
      <c r="E11010">
        <f>_xlfn.XLOOKUP(Append2[[#This Row],[CAS]],[1]!Append1[CAS],[1]!Append1[Tb],"",0)</f>
        <v>921.4</v>
      </c>
      <c r="F11010">
        <f t="shared" ref="F11010:F11073" si="172">LEN(C11010)-LEN(SUBSTITUTE(C11010,"C",""))</f>
        <v>22</v>
      </c>
    </row>
    <row r="11011" spans="1:6" x14ac:dyDescent="0.3">
      <c r="A11011" t="s">
        <v>44167</v>
      </c>
      <c r="B11011" t="s">
        <v>44168</v>
      </c>
      <c r="C11011" t="s">
        <v>44169</v>
      </c>
      <c r="D11011" t="s">
        <v>48030</v>
      </c>
      <c r="E11011">
        <f>_xlfn.XLOOKUP(Append2[[#This Row],[CAS]],[1]!Append1[CAS],[1]!Append1[Tb],"",0)</f>
        <v>557.62</v>
      </c>
      <c r="F11011">
        <f t="shared" si="172"/>
        <v>10</v>
      </c>
    </row>
    <row r="11012" spans="1:6" hidden="1" x14ac:dyDescent="0.3">
      <c r="A11012" t="s">
        <v>33939</v>
      </c>
      <c r="B11012" t="s">
        <v>33940</v>
      </c>
      <c r="C11012" t="s">
        <v>33941</v>
      </c>
      <c r="D11012" t="s">
        <v>48027</v>
      </c>
      <c r="E11012">
        <f>_xlfn.XLOOKUP(Append2[[#This Row],[CAS]],[1]!Append1[CAS],[1]!Append1[Tb],"",0)</f>
        <v>693.24</v>
      </c>
      <c r="F11012">
        <f t="shared" si="172"/>
        <v>15</v>
      </c>
    </row>
    <row r="11013" spans="1:6" hidden="1" x14ac:dyDescent="0.3">
      <c r="A11013" t="s">
        <v>33942</v>
      </c>
      <c r="B11013" t="s">
        <v>33943</v>
      </c>
      <c r="C11013" t="s">
        <v>33944</v>
      </c>
      <c r="D11013" t="s">
        <v>48020</v>
      </c>
      <c r="E11013">
        <f>_xlfn.XLOOKUP(Append2[[#This Row],[CAS]],[1]!Append1[CAS],[1]!Append1[Tb],"",0)</f>
        <v>550.91</v>
      </c>
      <c r="F11013">
        <f t="shared" si="172"/>
        <v>13</v>
      </c>
    </row>
    <row r="11014" spans="1:6" hidden="1" x14ac:dyDescent="0.3">
      <c r="A11014" t="s">
        <v>33945</v>
      </c>
      <c r="B11014" t="s">
        <v>33946</v>
      </c>
      <c r="C11014" t="s">
        <v>33947</v>
      </c>
      <c r="D11014" t="s">
        <v>48020</v>
      </c>
      <c r="E11014">
        <f>_xlfn.XLOOKUP(Append2[[#This Row],[CAS]],[1]!Append1[CAS],[1]!Append1[Tb],"",0)</f>
        <v>588.78</v>
      </c>
      <c r="F11014">
        <f t="shared" si="172"/>
        <v>13</v>
      </c>
    </row>
    <row r="11015" spans="1:6" x14ac:dyDescent="0.3">
      <c r="A11015" t="s">
        <v>25020</v>
      </c>
      <c r="B11015" t="s">
        <v>25021</v>
      </c>
      <c r="C11015" t="s">
        <v>25022</v>
      </c>
      <c r="D11015" t="s">
        <v>48030</v>
      </c>
      <c r="E11015">
        <f>_xlfn.XLOOKUP(Append2[[#This Row],[CAS]],[1]!Append1[CAS],[1]!Append1[Tb],"",0)</f>
        <v>558.44000000000005</v>
      </c>
      <c r="F11015">
        <f t="shared" si="172"/>
        <v>10</v>
      </c>
    </row>
    <row r="11016" spans="1:6" x14ac:dyDescent="0.3">
      <c r="A11016" t="s">
        <v>44630</v>
      </c>
      <c r="B11016" t="s">
        <v>44631</v>
      </c>
      <c r="C11016" t="s">
        <v>44632</v>
      </c>
      <c r="D11016" t="s">
        <v>48030</v>
      </c>
      <c r="E11016">
        <f>_xlfn.XLOOKUP(Append2[[#This Row],[CAS]],[1]!Append1[CAS],[1]!Append1[Tb],"",0)</f>
        <v>558.54999999999995</v>
      </c>
      <c r="F11016">
        <f t="shared" si="172"/>
        <v>10</v>
      </c>
    </row>
    <row r="11017" spans="1:6" x14ac:dyDescent="0.3">
      <c r="A11017" t="s">
        <v>8698</v>
      </c>
      <c r="B11017" t="s">
        <v>8699</v>
      </c>
      <c r="C11017" t="s">
        <v>8700</v>
      </c>
      <c r="D11017" t="s">
        <v>48030</v>
      </c>
      <c r="E11017">
        <f>_xlfn.XLOOKUP(Append2[[#This Row],[CAS]],[1]!Append1[CAS],[1]!Append1[Tb],"",0)</f>
        <v>558.65</v>
      </c>
      <c r="F11017">
        <f t="shared" si="172"/>
        <v>10</v>
      </c>
    </row>
    <row r="11018" spans="1:6" hidden="1" x14ac:dyDescent="0.3">
      <c r="A11018" t="s">
        <v>33957</v>
      </c>
      <c r="B11018" t="s">
        <v>33958</v>
      </c>
      <c r="C11018" t="s">
        <v>33959</v>
      </c>
      <c r="D11018" t="s">
        <v>48050</v>
      </c>
      <c r="E11018">
        <f>_xlfn.XLOOKUP(Append2[[#This Row],[CAS]],[1]!Append1[CAS],[1]!Append1[Tb],"",0)</f>
        <v>1304.8</v>
      </c>
      <c r="F11018">
        <f t="shared" si="172"/>
        <v>40</v>
      </c>
    </row>
    <row r="11019" spans="1:6" x14ac:dyDescent="0.3">
      <c r="A11019" t="s">
        <v>28002</v>
      </c>
      <c r="B11019" t="s">
        <v>28003</v>
      </c>
      <c r="C11019" t="s">
        <v>28004</v>
      </c>
      <c r="D11019" t="s">
        <v>48030</v>
      </c>
      <c r="E11019">
        <f>_xlfn.XLOOKUP(Append2[[#This Row],[CAS]],[1]!Append1[CAS],[1]!Append1[Tb],"",0)</f>
        <v>558.71</v>
      </c>
      <c r="F11019">
        <f t="shared" si="172"/>
        <v>10</v>
      </c>
    </row>
    <row r="11020" spans="1:6" hidden="1" x14ac:dyDescent="0.3">
      <c r="A11020" t="s">
        <v>33963</v>
      </c>
      <c r="B11020" t="s">
        <v>33964</v>
      </c>
      <c r="C11020" t="s">
        <v>33965</v>
      </c>
      <c r="D11020" t="s">
        <v>5158</v>
      </c>
      <c r="E11020">
        <f>_xlfn.XLOOKUP(Append2[[#This Row],[CAS]],[1]!Append1[CAS],[1]!Append1[Tb],"",0)</f>
        <v>1822.31</v>
      </c>
      <c r="F11020">
        <f t="shared" si="172"/>
        <v>34</v>
      </c>
    </row>
    <row r="11021" spans="1:6" x14ac:dyDescent="0.3">
      <c r="A11021" t="s">
        <v>25134</v>
      </c>
      <c r="B11021" t="s">
        <v>25135</v>
      </c>
      <c r="C11021" t="s">
        <v>25136</v>
      </c>
      <c r="D11021" t="s">
        <v>48030</v>
      </c>
      <c r="E11021">
        <f>_xlfn.XLOOKUP(Append2[[#This Row],[CAS]],[1]!Append1[CAS],[1]!Append1[Tb],"",0)</f>
        <v>558.88</v>
      </c>
      <c r="F11021">
        <f t="shared" si="172"/>
        <v>10</v>
      </c>
    </row>
    <row r="11022" spans="1:6" x14ac:dyDescent="0.3">
      <c r="A11022" t="s">
        <v>27776</v>
      </c>
      <c r="B11022" t="s">
        <v>27777</v>
      </c>
      <c r="C11022" t="s">
        <v>27778</v>
      </c>
      <c r="D11022" t="s">
        <v>48030</v>
      </c>
      <c r="E11022">
        <f>_xlfn.XLOOKUP(Append2[[#This Row],[CAS]],[1]!Append1[CAS],[1]!Append1[Tb],"",0)</f>
        <v>558.88</v>
      </c>
      <c r="F11022">
        <f t="shared" si="172"/>
        <v>10</v>
      </c>
    </row>
    <row r="11023" spans="1:6" x14ac:dyDescent="0.3">
      <c r="A11023" t="s">
        <v>21253</v>
      </c>
      <c r="B11023" t="s">
        <v>21254</v>
      </c>
      <c r="C11023" t="s">
        <v>21255</v>
      </c>
      <c r="D11023" t="s">
        <v>48030</v>
      </c>
      <c r="E11023">
        <f>_xlfn.XLOOKUP(Append2[[#This Row],[CAS]],[1]!Append1[CAS],[1]!Append1[Tb],"",0)</f>
        <v>559.72</v>
      </c>
      <c r="F11023">
        <f t="shared" si="172"/>
        <v>10</v>
      </c>
    </row>
    <row r="11024" spans="1:6" hidden="1" x14ac:dyDescent="0.3">
      <c r="A11024" t="s">
        <v>33975</v>
      </c>
      <c r="B11024" t="s">
        <v>33976</v>
      </c>
      <c r="C11024" t="s">
        <v>33977</v>
      </c>
      <c r="D11024" t="s">
        <v>48036</v>
      </c>
      <c r="E11024">
        <f>_xlfn.XLOOKUP(Append2[[#This Row],[CAS]],[1]!Append1[CAS],[1]!Append1[Tb],"",0)</f>
        <v>836.49</v>
      </c>
      <c r="F11024">
        <f t="shared" si="172"/>
        <v>21</v>
      </c>
    </row>
    <row r="11025" spans="1:6" x14ac:dyDescent="0.3">
      <c r="A11025" t="s">
        <v>21364</v>
      </c>
      <c r="B11025" t="s">
        <v>21365</v>
      </c>
      <c r="C11025" t="s">
        <v>21366</v>
      </c>
      <c r="D11025" t="s">
        <v>48030</v>
      </c>
      <c r="E11025">
        <f>_xlfn.XLOOKUP(Append2[[#This Row],[CAS]],[1]!Append1[CAS],[1]!Append1[Tb],"",0)</f>
        <v>559.72</v>
      </c>
      <c r="F11025">
        <f t="shared" si="172"/>
        <v>10</v>
      </c>
    </row>
    <row r="11026" spans="1:6" x14ac:dyDescent="0.3">
      <c r="A11026" t="s">
        <v>23514</v>
      </c>
      <c r="B11026" t="s">
        <v>23515</v>
      </c>
      <c r="C11026" t="s">
        <v>23516</v>
      </c>
      <c r="D11026" t="s">
        <v>48030</v>
      </c>
      <c r="E11026">
        <f>_xlfn.XLOOKUP(Append2[[#This Row],[CAS]],[1]!Append1[CAS],[1]!Append1[Tb],"",0)</f>
        <v>559.72</v>
      </c>
      <c r="F11026">
        <f t="shared" si="172"/>
        <v>10</v>
      </c>
    </row>
    <row r="11027" spans="1:6" x14ac:dyDescent="0.3">
      <c r="A11027" t="s">
        <v>40848</v>
      </c>
      <c r="B11027" t="s">
        <v>7172</v>
      </c>
      <c r="C11027" t="s">
        <v>7173</v>
      </c>
      <c r="D11027" t="s">
        <v>48030</v>
      </c>
      <c r="E11027">
        <f>_xlfn.XLOOKUP(Append2[[#This Row],[CAS]],[1]!Append1[CAS],[1]!Append1[Tb],"",0)</f>
        <v>559.72</v>
      </c>
      <c r="F11027">
        <f t="shared" si="172"/>
        <v>10</v>
      </c>
    </row>
    <row r="11028" spans="1:6" x14ac:dyDescent="0.3">
      <c r="A11028" t="s">
        <v>27219</v>
      </c>
      <c r="B11028" t="s">
        <v>27220</v>
      </c>
      <c r="C11028" t="s">
        <v>27221</v>
      </c>
      <c r="D11028" t="s">
        <v>48030</v>
      </c>
      <c r="E11028">
        <f>_xlfn.XLOOKUP(Append2[[#This Row],[CAS]],[1]!Append1[CAS],[1]!Append1[Tb],"",0)</f>
        <v>560.04</v>
      </c>
      <c r="F11028">
        <f t="shared" si="172"/>
        <v>10</v>
      </c>
    </row>
    <row r="11029" spans="1:6" x14ac:dyDescent="0.3">
      <c r="A11029" t="s">
        <v>25731</v>
      </c>
      <c r="B11029" t="s">
        <v>25732</v>
      </c>
      <c r="C11029" t="s">
        <v>25733</v>
      </c>
      <c r="D11029" t="s">
        <v>48030</v>
      </c>
      <c r="E11029">
        <f>_xlfn.XLOOKUP(Append2[[#This Row],[CAS]],[1]!Append1[CAS],[1]!Append1[Tb],"",0)</f>
        <v>560.62</v>
      </c>
      <c r="F11029">
        <f t="shared" si="172"/>
        <v>10</v>
      </c>
    </row>
    <row r="11030" spans="1:6" x14ac:dyDescent="0.3">
      <c r="A11030" t="s">
        <v>39930</v>
      </c>
      <c r="B11030" t="s">
        <v>39931</v>
      </c>
      <c r="C11030" t="s">
        <v>39932</v>
      </c>
      <c r="D11030" t="s">
        <v>48030</v>
      </c>
      <c r="E11030">
        <f>_xlfn.XLOOKUP(Append2[[#This Row],[CAS]],[1]!Append1[CAS],[1]!Append1[Tb],"",0)</f>
        <v>560.65</v>
      </c>
      <c r="F11030">
        <f t="shared" si="172"/>
        <v>10</v>
      </c>
    </row>
    <row r="11031" spans="1:6" x14ac:dyDescent="0.3">
      <c r="A11031" t="s">
        <v>46861</v>
      </c>
      <c r="B11031" t="s">
        <v>46862</v>
      </c>
      <c r="C11031" t="s">
        <v>46863</v>
      </c>
      <c r="D11031" t="s">
        <v>48030</v>
      </c>
      <c r="E11031">
        <f>_xlfn.XLOOKUP(Append2[[#This Row],[CAS]],[1]!Append1[CAS],[1]!Append1[Tb],"",0)</f>
        <v>560.65</v>
      </c>
      <c r="F11031">
        <f t="shared" si="172"/>
        <v>10</v>
      </c>
    </row>
    <row r="11032" spans="1:6" x14ac:dyDescent="0.3">
      <c r="A11032" t="s">
        <v>31442</v>
      </c>
      <c r="B11032" t="s">
        <v>31443</v>
      </c>
      <c r="C11032" t="s">
        <v>31444</v>
      </c>
      <c r="D11032" t="s">
        <v>48030</v>
      </c>
      <c r="E11032">
        <f>_xlfn.XLOOKUP(Append2[[#This Row],[CAS]],[1]!Append1[CAS],[1]!Append1[Tb],"",0)</f>
        <v>560.69000000000005</v>
      </c>
      <c r="F11032">
        <f t="shared" si="172"/>
        <v>10</v>
      </c>
    </row>
    <row r="11033" spans="1:6" hidden="1" x14ac:dyDescent="0.3">
      <c r="A11033" t="s">
        <v>34002</v>
      </c>
      <c r="B11033" t="s">
        <v>34003</v>
      </c>
      <c r="C11033" t="s">
        <v>34004</v>
      </c>
      <c r="D11033" t="s">
        <v>48038</v>
      </c>
      <c r="E11033">
        <f>_xlfn.XLOOKUP(Append2[[#This Row],[CAS]],[1]!Append1[CAS],[1]!Append1[Tb],"",0)</f>
        <v>856.42</v>
      </c>
      <c r="F11033">
        <f t="shared" si="172"/>
        <v>26</v>
      </c>
    </row>
    <row r="11034" spans="1:6" hidden="1" x14ac:dyDescent="0.3">
      <c r="A11034" t="s">
        <v>34005</v>
      </c>
      <c r="B11034" t="s">
        <v>34006</v>
      </c>
      <c r="C11034" t="s">
        <v>34007</v>
      </c>
      <c r="D11034" t="s">
        <v>48046</v>
      </c>
      <c r="E11034">
        <f>_xlfn.XLOOKUP(Append2[[#This Row],[CAS]],[1]!Append1[CAS],[1]!Append1[Tb],"",0)</f>
        <v>1047.32</v>
      </c>
      <c r="F11034">
        <f t="shared" si="172"/>
        <v>32</v>
      </c>
    </row>
    <row r="11035" spans="1:6" hidden="1" x14ac:dyDescent="0.3">
      <c r="A11035" t="s">
        <v>34008</v>
      </c>
      <c r="B11035" t="s">
        <v>34009</v>
      </c>
      <c r="C11035" t="s">
        <v>34010</v>
      </c>
      <c r="D11035" t="s">
        <v>48043</v>
      </c>
      <c r="E11035">
        <f>_xlfn.XLOOKUP(Append2[[#This Row],[CAS]],[1]!Append1[CAS],[1]!Append1[Tb],"",0)</f>
        <v>991.16</v>
      </c>
      <c r="F11035">
        <f t="shared" si="172"/>
        <v>28</v>
      </c>
    </row>
    <row r="11036" spans="1:6" hidden="1" x14ac:dyDescent="0.3">
      <c r="A11036" t="s">
        <v>34011</v>
      </c>
      <c r="B11036" t="s">
        <v>34012</v>
      </c>
      <c r="C11036" t="s">
        <v>34013</v>
      </c>
      <c r="D11036" t="s">
        <v>48020</v>
      </c>
      <c r="E11036">
        <f>_xlfn.XLOOKUP(Append2[[#This Row],[CAS]],[1]!Append1[CAS],[1]!Append1[Tb],"",0)</f>
        <v>739.18</v>
      </c>
      <c r="F11036">
        <f t="shared" si="172"/>
        <v>13</v>
      </c>
    </row>
    <row r="11037" spans="1:6" x14ac:dyDescent="0.3">
      <c r="A11037" t="s">
        <v>34107</v>
      </c>
      <c r="B11037" t="s">
        <v>34108</v>
      </c>
      <c r="C11037" t="s">
        <v>34109</v>
      </c>
      <c r="D11037" t="s">
        <v>48030</v>
      </c>
      <c r="E11037">
        <f>_xlfn.XLOOKUP(Append2[[#This Row],[CAS]],[1]!Append1[CAS],[1]!Append1[Tb],"",0)</f>
        <v>561.12</v>
      </c>
      <c r="F11037">
        <f t="shared" si="172"/>
        <v>10</v>
      </c>
    </row>
    <row r="11038" spans="1:6" hidden="1" x14ac:dyDescent="0.3">
      <c r="A11038" t="s">
        <v>34017</v>
      </c>
      <c r="B11038" t="s">
        <v>34018</v>
      </c>
      <c r="C11038" t="s">
        <v>34019</v>
      </c>
      <c r="D11038" t="s">
        <v>48024</v>
      </c>
      <c r="E11038">
        <f>_xlfn.XLOOKUP(Append2[[#This Row],[CAS]],[1]!Append1[CAS],[1]!Append1[Tb],"",0)</f>
        <v>611</v>
      </c>
      <c r="F11038">
        <f t="shared" si="172"/>
        <v>18</v>
      </c>
    </row>
    <row r="11039" spans="1:6" x14ac:dyDescent="0.3">
      <c r="A11039" t="s">
        <v>2439</v>
      </c>
      <c r="B11039" t="s">
        <v>278</v>
      </c>
      <c r="C11039" t="s">
        <v>279</v>
      </c>
      <c r="D11039" t="s">
        <v>48030</v>
      </c>
      <c r="E11039">
        <f>_xlfn.XLOOKUP(Append2[[#This Row],[CAS]],[1]!Append1[CAS],[1]!Append1[Tb],"",0)</f>
        <v>561.15</v>
      </c>
      <c r="F11039">
        <f t="shared" si="172"/>
        <v>10</v>
      </c>
    </row>
    <row r="11040" spans="1:6" hidden="1" x14ac:dyDescent="0.3">
      <c r="A11040" t="s">
        <v>34023</v>
      </c>
      <c r="B11040" t="s">
        <v>34024</v>
      </c>
      <c r="C11040" t="s">
        <v>34025</v>
      </c>
      <c r="D11040" t="s">
        <v>48025</v>
      </c>
      <c r="E11040">
        <f>_xlfn.XLOOKUP(Append2[[#This Row],[CAS]],[1]!Append1[CAS],[1]!Append1[Tb],"",0)</f>
        <v>643.17999999999995</v>
      </c>
      <c r="F11040">
        <f t="shared" si="172"/>
        <v>17</v>
      </c>
    </row>
    <row r="11041" spans="1:6" x14ac:dyDescent="0.3">
      <c r="A11041" t="s">
        <v>2943</v>
      </c>
      <c r="B11041" t="s">
        <v>1286</v>
      </c>
      <c r="C11041" t="s">
        <v>1287</v>
      </c>
      <c r="D11041" t="s">
        <v>48030</v>
      </c>
      <c r="E11041">
        <f>_xlfn.XLOOKUP(Append2[[#This Row],[CAS]],[1]!Append1[CAS],[1]!Append1[Tb],"",0)</f>
        <v>561.15</v>
      </c>
      <c r="F11041">
        <f t="shared" si="172"/>
        <v>10</v>
      </c>
    </row>
    <row r="11042" spans="1:6" x14ac:dyDescent="0.3">
      <c r="A11042" t="s">
        <v>41299</v>
      </c>
      <c r="B11042" t="s">
        <v>41300</v>
      </c>
      <c r="C11042" t="s">
        <v>41301</v>
      </c>
      <c r="D11042" t="s">
        <v>48030</v>
      </c>
      <c r="E11042">
        <f>_xlfn.XLOOKUP(Append2[[#This Row],[CAS]],[1]!Append1[CAS],[1]!Append1[Tb],"",0)</f>
        <v>561.25</v>
      </c>
      <c r="F11042">
        <f t="shared" si="172"/>
        <v>10</v>
      </c>
    </row>
    <row r="11043" spans="1:6" x14ac:dyDescent="0.3">
      <c r="A11043" t="s">
        <v>39984</v>
      </c>
      <c r="B11043" t="s">
        <v>39985</v>
      </c>
      <c r="C11043" t="s">
        <v>39986</v>
      </c>
      <c r="D11043" t="s">
        <v>48030</v>
      </c>
      <c r="E11043">
        <f>_xlfn.XLOOKUP(Append2[[#This Row],[CAS]],[1]!Append1[CAS],[1]!Append1[Tb],"",0)</f>
        <v>561.30999999999995</v>
      </c>
      <c r="F11043">
        <f t="shared" si="172"/>
        <v>10</v>
      </c>
    </row>
    <row r="11044" spans="1:6" x14ac:dyDescent="0.3">
      <c r="A11044" t="s">
        <v>31505</v>
      </c>
      <c r="B11044" t="s">
        <v>31506</v>
      </c>
      <c r="C11044" t="s">
        <v>31507</v>
      </c>
      <c r="D11044" t="s">
        <v>48030</v>
      </c>
      <c r="E11044">
        <f>_xlfn.XLOOKUP(Append2[[#This Row],[CAS]],[1]!Append1[CAS],[1]!Append1[Tb],"",0)</f>
        <v>561.32000000000005</v>
      </c>
      <c r="F11044">
        <f t="shared" si="172"/>
        <v>10</v>
      </c>
    </row>
    <row r="11045" spans="1:6" x14ac:dyDescent="0.3">
      <c r="A11045" t="s">
        <v>44717</v>
      </c>
      <c r="B11045" t="s">
        <v>44718</v>
      </c>
      <c r="C11045" t="s">
        <v>44719</v>
      </c>
      <c r="D11045" t="s">
        <v>48030</v>
      </c>
      <c r="E11045">
        <f>_xlfn.XLOOKUP(Append2[[#This Row],[CAS]],[1]!Append1[CAS],[1]!Append1[Tb],"",0)</f>
        <v>561.66</v>
      </c>
      <c r="F11045">
        <f t="shared" si="172"/>
        <v>10</v>
      </c>
    </row>
    <row r="11046" spans="1:6" hidden="1" x14ac:dyDescent="0.3">
      <c r="A11046" t="s">
        <v>34044</v>
      </c>
      <c r="B11046" t="s">
        <v>34045</v>
      </c>
      <c r="C11046" t="s">
        <v>34046</v>
      </c>
      <c r="D11046" t="s">
        <v>48027</v>
      </c>
      <c r="E11046">
        <f>_xlfn.XLOOKUP(Append2[[#This Row],[CAS]],[1]!Append1[CAS],[1]!Append1[Tb],"",0)</f>
        <v>558.46</v>
      </c>
      <c r="F11046">
        <f t="shared" si="172"/>
        <v>15</v>
      </c>
    </row>
    <row r="11047" spans="1:6" x14ac:dyDescent="0.3">
      <c r="A11047" t="s">
        <v>28179</v>
      </c>
      <c r="B11047" t="s">
        <v>28180</v>
      </c>
      <c r="C11047" t="s">
        <v>28181</v>
      </c>
      <c r="D11047" t="s">
        <v>48030</v>
      </c>
      <c r="E11047">
        <f>_xlfn.XLOOKUP(Append2[[#This Row],[CAS]],[1]!Append1[CAS],[1]!Append1[Tb],"",0)</f>
        <v>561.74</v>
      </c>
      <c r="F11047">
        <f t="shared" si="172"/>
        <v>10</v>
      </c>
    </row>
    <row r="11048" spans="1:6" hidden="1" x14ac:dyDescent="0.3">
      <c r="A11048" t="s">
        <v>34050</v>
      </c>
      <c r="B11048" t="s">
        <v>34051</v>
      </c>
      <c r="C11048" t="s">
        <v>34052</v>
      </c>
      <c r="D11048" t="s">
        <v>48036</v>
      </c>
      <c r="E11048">
        <f>_xlfn.XLOOKUP(Append2[[#This Row],[CAS]],[1]!Append1[CAS],[1]!Append1[Tb],"",0)</f>
        <v>1123.98</v>
      </c>
      <c r="F11048">
        <f t="shared" si="172"/>
        <v>21</v>
      </c>
    </row>
    <row r="11049" spans="1:6" hidden="1" x14ac:dyDescent="0.3">
      <c r="A11049" t="s">
        <v>34053</v>
      </c>
      <c r="B11049" t="s">
        <v>34054</v>
      </c>
      <c r="C11049" t="s">
        <v>34055</v>
      </c>
      <c r="D11049" t="s">
        <v>48026</v>
      </c>
      <c r="E11049">
        <f>_xlfn.XLOOKUP(Append2[[#This Row],[CAS]],[1]!Append1[CAS],[1]!Append1[Tb],"",0)</f>
        <v>573.79</v>
      </c>
      <c r="F11049">
        <f t="shared" si="172"/>
        <v>14</v>
      </c>
    </row>
    <row r="11050" spans="1:6" x14ac:dyDescent="0.3">
      <c r="A11050" t="s">
        <v>37474</v>
      </c>
      <c r="B11050" t="s">
        <v>37475</v>
      </c>
      <c r="C11050" t="s">
        <v>37476</v>
      </c>
      <c r="D11050" t="s">
        <v>48030</v>
      </c>
      <c r="E11050">
        <f>_xlfn.XLOOKUP(Append2[[#This Row],[CAS]],[1]!Append1[CAS],[1]!Append1[Tb],"",0)</f>
        <v>561.75</v>
      </c>
      <c r="F11050">
        <f t="shared" si="172"/>
        <v>10</v>
      </c>
    </row>
    <row r="11051" spans="1:6" x14ac:dyDescent="0.3">
      <c r="A11051" t="s">
        <v>39596</v>
      </c>
      <c r="B11051" t="s">
        <v>39597</v>
      </c>
      <c r="C11051" t="s">
        <v>39598</v>
      </c>
      <c r="D11051" t="s">
        <v>48030</v>
      </c>
      <c r="E11051">
        <f>_xlfn.XLOOKUP(Append2[[#This Row],[CAS]],[1]!Append1[CAS],[1]!Append1[Tb],"",0)</f>
        <v>562.02</v>
      </c>
      <c r="F11051">
        <f t="shared" si="172"/>
        <v>10</v>
      </c>
    </row>
    <row r="11052" spans="1:6" hidden="1" x14ac:dyDescent="0.3">
      <c r="A11052" t="s">
        <v>34062</v>
      </c>
      <c r="B11052" t="s">
        <v>34063</v>
      </c>
      <c r="C11052" t="s">
        <v>34064</v>
      </c>
      <c r="D11052" t="s">
        <v>48028</v>
      </c>
      <c r="E11052">
        <f>_xlfn.XLOOKUP(Append2[[#This Row],[CAS]],[1]!Append1[CAS],[1]!Append1[Tb],"",0)</f>
        <v>726.06</v>
      </c>
      <c r="F11052">
        <f t="shared" si="172"/>
        <v>19</v>
      </c>
    </row>
    <row r="11053" spans="1:6" x14ac:dyDescent="0.3">
      <c r="A11053" t="s">
        <v>44110</v>
      </c>
      <c r="B11053" t="s">
        <v>44111</v>
      </c>
      <c r="C11053" t="s">
        <v>44112</v>
      </c>
      <c r="D11053" t="s">
        <v>48030</v>
      </c>
      <c r="E11053">
        <f>_xlfn.XLOOKUP(Append2[[#This Row],[CAS]],[1]!Append1[CAS],[1]!Append1[Tb],"",0)</f>
        <v>562.25</v>
      </c>
      <c r="F11053">
        <f t="shared" si="172"/>
        <v>10</v>
      </c>
    </row>
    <row r="11054" spans="1:6" x14ac:dyDescent="0.3">
      <c r="A11054" t="s">
        <v>42044</v>
      </c>
      <c r="B11054" t="s">
        <v>42045</v>
      </c>
      <c r="C11054" t="s">
        <v>42046</v>
      </c>
      <c r="D11054" t="s">
        <v>48030</v>
      </c>
      <c r="E11054">
        <f>_xlfn.XLOOKUP(Append2[[#This Row],[CAS]],[1]!Append1[CAS],[1]!Append1[Tb],"",0)</f>
        <v>562.30999999999995</v>
      </c>
      <c r="F11054">
        <f t="shared" si="172"/>
        <v>10</v>
      </c>
    </row>
    <row r="11055" spans="1:6" x14ac:dyDescent="0.3">
      <c r="A11055" t="s">
        <v>24345</v>
      </c>
      <c r="B11055" t="s">
        <v>24346</v>
      </c>
      <c r="C11055" t="s">
        <v>24347</v>
      </c>
      <c r="D11055" t="s">
        <v>48030</v>
      </c>
      <c r="E11055">
        <f>_xlfn.XLOOKUP(Append2[[#This Row],[CAS]],[1]!Append1[CAS],[1]!Append1[Tb],"",0)</f>
        <v>563.04</v>
      </c>
      <c r="F11055">
        <f t="shared" si="172"/>
        <v>10</v>
      </c>
    </row>
    <row r="11056" spans="1:6" x14ac:dyDescent="0.3">
      <c r="A11056" t="s">
        <v>9105</v>
      </c>
      <c r="B11056" t="s">
        <v>9106</v>
      </c>
      <c r="C11056" t="s">
        <v>9107</v>
      </c>
      <c r="D11056" t="s">
        <v>48030</v>
      </c>
      <c r="E11056">
        <f>_xlfn.XLOOKUP(Append2[[#This Row],[CAS]],[1]!Append1[CAS],[1]!Append1[Tb],"",0)</f>
        <v>563.15</v>
      </c>
      <c r="F11056">
        <f t="shared" si="172"/>
        <v>10</v>
      </c>
    </row>
    <row r="11057" spans="1:6" x14ac:dyDescent="0.3">
      <c r="A11057" t="s">
        <v>12533</v>
      </c>
      <c r="B11057" t="s">
        <v>12534</v>
      </c>
      <c r="C11057" t="s">
        <v>12535</v>
      </c>
      <c r="D11057" t="s">
        <v>48030</v>
      </c>
      <c r="E11057">
        <f>_xlfn.XLOOKUP(Append2[[#This Row],[CAS]],[1]!Append1[CAS],[1]!Append1[Tb],"",0)</f>
        <v>563.65</v>
      </c>
      <c r="F11057">
        <f t="shared" si="172"/>
        <v>10</v>
      </c>
    </row>
    <row r="11058" spans="1:6" x14ac:dyDescent="0.3">
      <c r="A11058" t="s">
        <v>21190</v>
      </c>
      <c r="B11058" t="s">
        <v>21191</v>
      </c>
      <c r="C11058" t="s">
        <v>21192</v>
      </c>
      <c r="D11058" t="s">
        <v>48030</v>
      </c>
      <c r="E11058">
        <f>_xlfn.XLOOKUP(Append2[[#This Row],[CAS]],[1]!Append1[CAS],[1]!Append1[Tb],"",0)</f>
        <v>564.03</v>
      </c>
      <c r="F11058">
        <f t="shared" si="172"/>
        <v>10</v>
      </c>
    </row>
    <row r="11059" spans="1:6" x14ac:dyDescent="0.3">
      <c r="A11059" t="s">
        <v>46368</v>
      </c>
      <c r="B11059" t="s">
        <v>46369</v>
      </c>
      <c r="C11059" t="s">
        <v>46370</v>
      </c>
      <c r="D11059" t="s">
        <v>48030</v>
      </c>
      <c r="E11059">
        <f>_xlfn.XLOOKUP(Append2[[#This Row],[CAS]],[1]!Append1[CAS],[1]!Append1[Tb],"",0)</f>
        <v>564.26</v>
      </c>
      <c r="F11059">
        <f t="shared" si="172"/>
        <v>10</v>
      </c>
    </row>
    <row r="11060" spans="1:6" hidden="1" x14ac:dyDescent="0.3">
      <c r="A11060" t="s">
        <v>34086</v>
      </c>
      <c r="B11060" t="s">
        <v>34087</v>
      </c>
      <c r="C11060" t="s">
        <v>34088</v>
      </c>
      <c r="D11060" t="s">
        <v>48027</v>
      </c>
      <c r="E11060">
        <f>_xlfn.XLOOKUP(Append2[[#This Row],[CAS]],[1]!Append1[CAS],[1]!Append1[Tb],"",0)</f>
        <v>551.6</v>
      </c>
      <c r="F11060">
        <f t="shared" si="172"/>
        <v>15</v>
      </c>
    </row>
    <row r="11061" spans="1:6" x14ac:dyDescent="0.3">
      <c r="A11061" t="s">
        <v>34808</v>
      </c>
      <c r="B11061" t="s">
        <v>34809</v>
      </c>
      <c r="C11061" t="s">
        <v>34810</v>
      </c>
      <c r="D11061" t="s">
        <v>48030</v>
      </c>
      <c r="E11061">
        <f>_xlfn.XLOOKUP(Append2[[#This Row],[CAS]],[1]!Append1[CAS],[1]!Append1[Tb],"",0)</f>
        <v>564.54</v>
      </c>
      <c r="F11061">
        <f t="shared" si="172"/>
        <v>10</v>
      </c>
    </row>
    <row r="11062" spans="1:6" x14ac:dyDescent="0.3">
      <c r="A11062" t="s">
        <v>28257</v>
      </c>
      <c r="B11062" t="s">
        <v>28258</v>
      </c>
      <c r="C11062" t="s">
        <v>28259</v>
      </c>
      <c r="D11062" t="s">
        <v>48030</v>
      </c>
      <c r="E11062">
        <f>_xlfn.XLOOKUP(Append2[[#This Row],[CAS]],[1]!Append1[CAS],[1]!Append1[Tb],"",0)</f>
        <v>564.98</v>
      </c>
      <c r="F11062">
        <f t="shared" si="172"/>
        <v>10</v>
      </c>
    </row>
    <row r="11063" spans="1:6" x14ac:dyDescent="0.3">
      <c r="A11063" t="s">
        <v>8155</v>
      </c>
      <c r="B11063" t="s">
        <v>8156</v>
      </c>
      <c r="C11063" t="s">
        <v>8157</v>
      </c>
      <c r="D11063" t="s">
        <v>48030</v>
      </c>
      <c r="E11063">
        <f>_xlfn.XLOOKUP(Append2[[#This Row],[CAS]],[1]!Append1[CAS],[1]!Append1[Tb],"",0)</f>
        <v>565.15</v>
      </c>
      <c r="F11063">
        <f t="shared" si="172"/>
        <v>10</v>
      </c>
    </row>
    <row r="11064" spans="1:6" x14ac:dyDescent="0.3">
      <c r="A11064" t="s">
        <v>16488</v>
      </c>
      <c r="B11064" t="s">
        <v>16489</v>
      </c>
      <c r="C11064" t="s">
        <v>16490</v>
      </c>
      <c r="D11064" t="s">
        <v>48030</v>
      </c>
      <c r="E11064">
        <f>_xlfn.XLOOKUP(Append2[[#This Row],[CAS]],[1]!Append1[CAS],[1]!Append1[Tb],"",0)</f>
        <v>565.57000000000005</v>
      </c>
      <c r="F11064">
        <f t="shared" si="172"/>
        <v>10</v>
      </c>
    </row>
    <row r="11065" spans="1:6" hidden="1" x14ac:dyDescent="0.3">
      <c r="A11065" t="s">
        <v>34101</v>
      </c>
      <c r="B11065" t="s">
        <v>34102</v>
      </c>
      <c r="C11065" t="s">
        <v>34103</v>
      </c>
      <c r="D11065" t="s">
        <v>48028</v>
      </c>
      <c r="E11065">
        <f>_xlfn.XLOOKUP(Append2[[#This Row],[CAS]],[1]!Append1[CAS],[1]!Append1[Tb],"",0)</f>
        <v>803.6</v>
      </c>
      <c r="F11065">
        <f t="shared" si="172"/>
        <v>19</v>
      </c>
    </row>
    <row r="11066" spans="1:6" x14ac:dyDescent="0.3">
      <c r="A11066" t="s">
        <v>3006</v>
      </c>
      <c r="B11066" t="s">
        <v>1412</v>
      </c>
      <c r="C11066" t="s">
        <v>1413</v>
      </c>
      <c r="D11066" t="s">
        <v>48030</v>
      </c>
      <c r="E11066">
        <f>_xlfn.XLOOKUP(Append2[[#This Row],[CAS]],[1]!Append1[CAS],[1]!Append1[Tb],"",0)</f>
        <v>565.65</v>
      </c>
      <c r="F11066">
        <f t="shared" si="172"/>
        <v>10</v>
      </c>
    </row>
    <row r="11067" spans="1:6" x14ac:dyDescent="0.3">
      <c r="A11067" t="s">
        <v>26669</v>
      </c>
      <c r="B11067" t="s">
        <v>26670</v>
      </c>
      <c r="C11067" t="s">
        <v>26671</v>
      </c>
      <c r="D11067" t="s">
        <v>48030</v>
      </c>
      <c r="E11067">
        <f>_xlfn.XLOOKUP(Append2[[#This Row],[CAS]],[1]!Append1[CAS],[1]!Append1[Tb],"",0)</f>
        <v>566.82000000000005</v>
      </c>
      <c r="F11067">
        <f t="shared" si="172"/>
        <v>10</v>
      </c>
    </row>
    <row r="11068" spans="1:6" hidden="1" x14ac:dyDescent="0.3">
      <c r="A11068" t="s">
        <v>34110</v>
      </c>
      <c r="B11068" t="s">
        <v>34111</v>
      </c>
      <c r="C11068" t="s">
        <v>34112</v>
      </c>
      <c r="D11068" t="s">
        <v>48027</v>
      </c>
      <c r="E11068">
        <f>_xlfn.XLOOKUP(Append2[[#This Row],[CAS]],[1]!Append1[CAS],[1]!Append1[Tb],"",0)</f>
        <v>588.33000000000004</v>
      </c>
      <c r="F11068">
        <f t="shared" si="172"/>
        <v>15</v>
      </c>
    </row>
    <row r="11069" spans="1:6" x14ac:dyDescent="0.3">
      <c r="A11069" t="s">
        <v>23223</v>
      </c>
      <c r="B11069" t="s">
        <v>23224</v>
      </c>
      <c r="C11069" t="s">
        <v>23225</v>
      </c>
      <c r="D11069" t="s">
        <v>48030</v>
      </c>
      <c r="E11069">
        <f>_xlfn.XLOOKUP(Append2[[#This Row],[CAS]],[1]!Append1[CAS],[1]!Append1[Tb],"",0)</f>
        <v>567.14</v>
      </c>
      <c r="F11069">
        <f t="shared" si="172"/>
        <v>10</v>
      </c>
    </row>
    <row r="11070" spans="1:6" x14ac:dyDescent="0.3">
      <c r="A11070" t="s">
        <v>44266</v>
      </c>
      <c r="B11070" t="s">
        <v>44267</v>
      </c>
      <c r="C11070" t="s">
        <v>44268</v>
      </c>
      <c r="D11070" t="s">
        <v>48030</v>
      </c>
      <c r="E11070">
        <f>_xlfn.XLOOKUP(Append2[[#This Row],[CAS]],[1]!Append1[CAS],[1]!Append1[Tb],"",0)</f>
        <v>567.46</v>
      </c>
      <c r="F11070">
        <f t="shared" si="172"/>
        <v>10</v>
      </c>
    </row>
    <row r="11071" spans="1:6" hidden="1" x14ac:dyDescent="0.3">
      <c r="A11071" t="s">
        <v>34119</v>
      </c>
      <c r="B11071" t="s">
        <v>34120</v>
      </c>
      <c r="C11071" t="s">
        <v>34121</v>
      </c>
      <c r="D11071" t="s">
        <v>48026</v>
      </c>
      <c r="E11071">
        <f>_xlfn.XLOOKUP(Append2[[#This Row],[CAS]],[1]!Append1[CAS],[1]!Append1[Tb],"",0)</f>
        <v>586.03</v>
      </c>
      <c r="F11071">
        <f t="shared" si="172"/>
        <v>14</v>
      </c>
    </row>
    <row r="11072" spans="1:6" x14ac:dyDescent="0.3">
      <c r="A11072" t="s">
        <v>19658</v>
      </c>
      <c r="B11072" t="s">
        <v>19659</v>
      </c>
      <c r="C11072" t="s">
        <v>19660</v>
      </c>
      <c r="D11072" t="s">
        <v>48030</v>
      </c>
      <c r="E11072">
        <f>_xlfn.XLOOKUP(Append2[[#This Row],[CAS]],[1]!Append1[CAS],[1]!Append1[Tb],"",0)</f>
        <v>567.54999999999995</v>
      </c>
      <c r="F11072">
        <f t="shared" si="172"/>
        <v>10</v>
      </c>
    </row>
    <row r="11073" spans="1:6" x14ac:dyDescent="0.3">
      <c r="A11073" t="s">
        <v>2912</v>
      </c>
      <c r="B11073" t="s">
        <v>1224</v>
      </c>
      <c r="C11073" t="s">
        <v>1225</v>
      </c>
      <c r="D11073" t="s">
        <v>48030</v>
      </c>
      <c r="E11073">
        <f>_xlfn.XLOOKUP(Append2[[#This Row],[CAS]],[1]!Append1[CAS],[1]!Append1[Tb],"",0)</f>
        <v>567.65</v>
      </c>
      <c r="F11073">
        <f t="shared" si="172"/>
        <v>10</v>
      </c>
    </row>
    <row r="11074" spans="1:6" x14ac:dyDescent="0.3">
      <c r="A11074" t="s">
        <v>8771</v>
      </c>
      <c r="B11074" t="s">
        <v>8772</v>
      </c>
      <c r="C11074" t="s">
        <v>8773</v>
      </c>
      <c r="D11074" t="s">
        <v>48030</v>
      </c>
      <c r="E11074">
        <f>_xlfn.XLOOKUP(Append2[[#This Row],[CAS]],[1]!Append1[CAS],[1]!Append1[Tb],"",0)</f>
        <v>568.15</v>
      </c>
      <c r="F11074">
        <f t="shared" ref="F11074:F11137" si="173">LEN(C11074)-LEN(SUBSTITUTE(C11074,"C",""))</f>
        <v>10</v>
      </c>
    </row>
    <row r="11075" spans="1:6" x14ac:dyDescent="0.3">
      <c r="A11075" t="s">
        <v>30159</v>
      </c>
      <c r="B11075" t="s">
        <v>30160</v>
      </c>
      <c r="C11075" t="s">
        <v>30161</v>
      </c>
      <c r="D11075" t="s">
        <v>48030</v>
      </c>
      <c r="E11075">
        <f>_xlfn.XLOOKUP(Append2[[#This Row],[CAS]],[1]!Append1[CAS],[1]!Append1[Tb],"",0)</f>
        <v>568.22</v>
      </c>
      <c r="F11075">
        <f t="shared" si="173"/>
        <v>10</v>
      </c>
    </row>
    <row r="11076" spans="1:6" hidden="1" x14ac:dyDescent="0.3">
      <c r="A11076" t="s">
        <v>34134</v>
      </c>
      <c r="B11076" t="s">
        <v>34135</v>
      </c>
      <c r="C11076" t="s">
        <v>34136</v>
      </c>
      <c r="D11076" t="s">
        <v>48048</v>
      </c>
      <c r="E11076">
        <f>_xlfn.XLOOKUP(Append2[[#This Row],[CAS]],[1]!Append1[CAS],[1]!Append1[Tb],"",0)</f>
        <v>1192.21</v>
      </c>
      <c r="F11076">
        <f t="shared" si="173"/>
        <v>31</v>
      </c>
    </row>
    <row r="11077" spans="1:6" hidden="1" x14ac:dyDescent="0.3">
      <c r="A11077" t="s">
        <v>34137</v>
      </c>
      <c r="B11077" t="s">
        <v>34138</v>
      </c>
      <c r="C11077" t="s">
        <v>34139</v>
      </c>
      <c r="D11077" t="s">
        <v>48037</v>
      </c>
      <c r="E11077">
        <f>_xlfn.XLOOKUP(Append2[[#This Row],[CAS]],[1]!Append1[CAS],[1]!Append1[Tb],"",0)</f>
        <v>806.94</v>
      </c>
      <c r="F11077">
        <f t="shared" si="173"/>
        <v>24</v>
      </c>
    </row>
    <row r="11078" spans="1:6" hidden="1" x14ac:dyDescent="0.3">
      <c r="A11078" t="s">
        <v>34140</v>
      </c>
      <c r="B11078" t="s">
        <v>34141</v>
      </c>
      <c r="C11078" t="s">
        <v>34142</v>
      </c>
      <c r="D11078" t="s">
        <v>48038</v>
      </c>
      <c r="E11078">
        <f>_xlfn.XLOOKUP(Append2[[#This Row],[CAS]],[1]!Append1[CAS],[1]!Append1[Tb],"",0)</f>
        <v>852.7</v>
      </c>
      <c r="F11078">
        <f t="shared" si="173"/>
        <v>26</v>
      </c>
    </row>
    <row r="11079" spans="1:6" hidden="1" x14ac:dyDescent="0.3">
      <c r="A11079" t="s">
        <v>34143</v>
      </c>
      <c r="B11079" t="s">
        <v>34144</v>
      </c>
      <c r="C11079" t="s">
        <v>34145</v>
      </c>
      <c r="D11079" t="s">
        <v>48049</v>
      </c>
      <c r="E11079">
        <f>_xlfn.XLOOKUP(Append2[[#This Row],[CAS]],[1]!Append1[CAS],[1]!Append1[Tb],"",0)</f>
        <v>1116.8399999999999</v>
      </c>
      <c r="F11079">
        <f t="shared" si="173"/>
        <v>35</v>
      </c>
    </row>
    <row r="11080" spans="1:6" hidden="1" x14ac:dyDescent="0.3">
      <c r="A11080" t="s">
        <v>34146</v>
      </c>
      <c r="B11080" t="s">
        <v>34147</v>
      </c>
      <c r="C11080" t="s">
        <v>34148</v>
      </c>
      <c r="D11080" t="s">
        <v>4517</v>
      </c>
      <c r="E11080">
        <f>_xlfn.XLOOKUP(Append2[[#This Row],[CAS]],[1]!Append1[CAS],[1]!Append1[Tb],"",0)</f>
        <v>1185.48</v>
      </c>
      <c r="F11080">
        <f t="shared" si="173"/>
        <v>38</v>
      </c>
    </row>
    <row r="11081" spans="1:6" hidden="1" x14ac:dyDescent="0.3">
      <c r="A11081" t="s">
        <v>34149</v>
      </c>
      <c r="B11081" t="s">
        <v>34150</v>
      </c>
      <c r="C11081" t="s">
        <v>34151</v>
      </c>
      <c r="D11081" t="s">
        <v>10492</v>
      </c>
      <c r="E11081">
        <f>_xlfn.XLOOKUP(Append2[[#This Row],[CAS]],[1]!Append1[CAS],[1]!Append1[Tb],"",0)</f>
        <v>1277</v>
      </c>
      <c r="F11081">
        <f t="shared" si="173"/>
        <v>42</v>
      </c>
    </row>
    <row r="11082" spans="1:6" hidden="1" x14ac:dyDescent="0.3">
      <c r="A11082" t="s">
        <v>34152</v>
      </c>
      <c r="B11082" t="s">
        <v>34153</v>
      </c>
      <c r="C11082" t="s">
        <v>34154</v>
      </c>
      <c r="D11082" t="s">
        <v>48046</v>
      </c>
      <c r="E11082">
        <f>_xlfn.XLOOKUP(Append2[[#This Row],[CAS]],[1]!Append1[CAS],[1]!Append1[Tb],"",0)</f>
        <v>1048.2</v>
      </c>
      <c r="F11082">
        <f t="shared" si="173"/>
        <v>32</v>
      </c>
    </row>
    <row r="11083" spans="1:6" hidden="1" x14ac:dyDescent="0.3">
      <c r="A11083" t="s">
        <v>34155</v>
      </c>
      <c r="B11083" t="s">
        <v>34156</v>
      </c>
      <c r="C11083" t="s">
        <v>34157</v>
      </c>
      <c r="D11083" t="s">
        <v>8346</v>
      </c>
      <c r="E11083">
        <f>_xlfn.XLOOKUP(Append2[[#This Row],[CAS]],[1]!Append1[CAS],[1]!Append1[Tb],"",0)</f>
        <v>1071.08</v>
      </c>
      <c r="F11083">
        <f t="shared" si="173"/>
        <v>33</v>
      </c>
    </row>
    <row r="11084" spans="1:6" hidden="1" x14ac:dyDescent="0.3">
      <c r="A11084" t="s">
        <v>34158</v>
      </c>
      <c r="B11084" t="s">
        <v>34159</v>
      </c>
      <c r="C11084" t="s">
        <v>34160</v>
      </c>
      <c r="D11084" t="s">
        <v>48050</v>
      </c>
      <c r="E11084">
        <f>_xlfn.XLOOKUP(Append2[[#This Row],[CAS]],[1]!Append1[CAS],[1]!Append1[Tb],"",0)</f>
        <v>1231.24</v>
      </c>
      <c r="F11084">
        <f t="shared" si="173"/>
        <v>40</v>
      </c>
    </row>
    <row r="11085" spans="1:6" hidden="1" x14ac:dyDescent="0.3">
      <c r="A11085" t="s">
        <v>34161</v>
      </c>
      <c r="B11085" t="s">
        <v>34162</v>
      </c>
      <c r="C11085" t="s">
        <v>34163</v>
      </c>
      <c r="D11085" t="s">
        <v>5158</v>
      </c>
      <c r="E11085">
        <f>_xlfn.XLOOKUP(Append2[[#This Row],[CAS]],[1]!Append1[CAS],[1]!Append1[Tb],"",0)</f>
        <v>1093.96</v>
      </c>
      <c r="F11085">
        <f t="shared" si="173"/>
        <v>34</v>
      </c>
    </row>
    <row r="11086" spans="1:6" hidden="1" x14ac:dyDescent="0.3">
      <c r="A11086" t="s">
        <v>34164</v>
      </c>
      <c r="B11086" t="s">
        <v>34165</v>
      </c>
      <c r="C11086" t="s">
        <v>34166</v>
      </c>
      <c r="D11086" t="s">
        <v>48041</v>
      </c>
      <c r="E11086">
        <f>_xlfn.XLOOKUP(Append2[[#This Row],[CAS]],[1]!Append1[CAS],[1]!Append1[Tb],"",0)</f>
        <v>1139.72</v>
      </c>
      <c r="F11086">
        <f t="shared" si="173"/>
        <v>36</v>
      </c>
    </row>
    <row r="11087" spans="1:6" hidden="1" x14ac:dyDescent="0.3">
      <c r="A11087" t="s">
        <v>34167</v>
      </c>
      <c r="B11087" t="s">
        <v>34168</v>
      </c>
      <c r="C11087" t="s">
        <v>34169</v>
      </c>
      <c r="D11087" t="s">
        <v>48026</v>
      </c>
      <c r="E11087">
        <f>_xlfn.XLOOKUP(Append2[[#This Row],[CAS]],[1]!Append1[CAS],[1]!Append1[Tb],"",0)</f>
        <v>519.48</v>
      </c>
      <c r="F11087">
        <f t="shared" si="173"/>
        <v>14</v>
      </c>
    </row>
    <row r="11088" spans="1:6" hidden="1" x14ac:dyDescent="0.3">
      <c r="A11088" t="s">
        <v>34170</v>
      </c>
      <c r="B11088" t="s">
        <v>34171</v>
      </c>
      <c r="C11088" t="s">
        <v>34172</v>
      </c>
      <c r="D11088" t="s">
        <v>48026</v>
      </c>
      <c r="E11088">
        <f>_xlfn.XLOOKUP(Append2[[#This Row],[CAS]],[1]!Append1[CAS],[1]!Append1[Tb],"",0)</f>
        <v>519.48</v>
      </c>
      <c r="F11088">
        <f t="shared" si="173"/>
        <v>14</v>
      </c>
    </row>
    <row r="11089" spans="1:6" hidden="1" x14ac:dyDescent="0.3">
      <c r="A11089" t="s">
        <v>34173</v>
      </c>
      <c r="B11089" t="s">
        <v>34174</v>
      </c>
      <c r="C11089" t="s">
        <v>34175</v>
      </c>
      <c r="D11089" t="s">
        <v>48025</v>
      </c>
      <c r="E11089">
        <f>_xlfn.XLOOKUP(Append2[[#This Row],[CAS]],[1]!Append1[CAS],[1]!Append1[Tb],"",0)</f>
        <v>588.12</v>
      </c>
      <c r="F11089">
        <f t="shared" si="173"/>
        <v>17</v>
      </c>
    </row>
    <row r="11090" spans="1:6" hidden="1" x14ac:dyDescent="0.3">
      <c r="A11090" t="s">
        <v>34176</v>
      </c>
      <c r="B11090" t="s">
        <v>34177</v>
      </c>
      <c r="C11090" t="s">
        <v>34178</v>
      </c>
      <c r="D11090" t="s">
        <v>10492</v>
      </c>
      <c r="E11090">
        <f>_xlfn.XLOOKUP(Append2[[#This Row],[CAS]],[1]!Append1[CAS],[1]!Append1[Tb],"",0)</f>
        <v>1277</v>
      </c>
      <c r="F11090">
        <f t="shared" si="173"/>
        <v>42</v>
      </c>
    </row>
    <row r="11091" spans="1:6" x14ac:dyDescent="0.3">
      <c r="A11091" t="s">
        <v>26005</v>
      </c>
      <c r="B11091" t="s">
        <v>26006</v>
      </c>
      <c r="C11091" t="s">
        <v>26007</v>
      </c>
      <c r="D11091" t="s">
        <v>48030</v>
      </c>
      <c r="E11091">
        <f>_xlfn.XLOOKUP(Append2[[#This Row],[CAS]],[1]!Append1[CAS],[1]!Append1[Tb],"",0)</f>
        <v>568.25</v>
      </c>
      <c r="F11091">
        <f t="shared" si="173"/>
        <v>10</v>
      </c>
    </row>
    <row r="11092" spans="1:6" x14ac:dyDescent="0.3">
      <c r="A11092" t="s">
        <v>23538</v>
      </c>
      <c r="B11092" t="s">
        <v>23539</v>
      </c>
      <c r="C11092" t="s">
        <v>23540</v>
      </c>
      <c r="D11092" t="s">
        <v>48030</v>
      </c>
      <c r="E11092">
        <f>_xlfn.XLOOKUP(Append2[[#This Row],[CAS]],[1]!Append1[CAS],[1]!Append1[Tb],"",0)</f>
        <v>568.48</v>
      </c>
      <c r="F11092">
        <f t="shared" si="173"/>
        <v>10</v>
      </c>
    </row>
    <row r="11093" spans="1:6" x14ac:dyDescent="0.3">
      <c r="A11093" t="s">
        <v>47133</v>
      </c>
      <c r="B11093" t="s">
        <v>47134</v>
      </c>
      <c r="C11093" t="s">
        <v>47135</v>
      </c>
      <c r="D11093" t="s">
        <v>48030</v>
      </c>
      <c r="E11093">
        <f>_xlfn.XLOOKUP(Append2[[#This Row],[CAS]],[1]!Append1[CAS],[1]!Append1[Tb],"",0)</f>
        <v>568.6</v>
      </c>
      <c r="F11093">
        <f t="shared" si="173"/>
        <v>10</v>
      </c>
    </row>
    <row r="11094" spans="1:6" hidden="1" x14ac:dyDescent="0.3">
      <c r="A11094" t="s">
        <v>34188</v>
      </c>
      <c r="B11094" t="s">
        <v>34189</v>
      </c>
      <c r="C11094" t="s">
        <v>34190</v>
      </c>
      <c r="D11094" t="s">
        <v>48038</v>
      </c>
      <c r="E11094">
        <f>_xlfn.XLOOKUP(Append2[[#This Row],[CAS]],[1]!Append1[CAS],[1]!Append1[Tb],"",0)</f>
        <v>856.42</v>
      </c>
      <c r="F11094">
        <f t="shared" si="173"/>
        <v>26</v>
      </c>
    </row>
    <row r="11095" spans="1:6" x14ac:dyDescent="0.3">
      <c r="A11095" t="s">
        <v>44486</v>
      </c>
      <c r="B11095" t="s">
        <v>44487</v>
      </c>
      <c r="C11095" t="s">
        <v>44488</v>
      </c>
      <c r="D11095" t="s">
        <v>48030</v>
      </c>
      <c r="E11095">
        <f>_xlfn.XLOOKUP(Append2[[#This Row],[CAS]],[1]!Append1[CAS],[1]!Append1[Tb],"",0)</f>
        <v>568.72</v>
      </c>
      <c r="F11095">
        <f t="shared" si="173"/>
        <v>10</v>
      </c>
    </row>
    <row r="11096" spans="1:6" x14ac:dyDescent="0.3">
      <c r="A11096" t="s">
        <v>47211</v>
      </c>
      <c r="B11096" t="s">
        <v>47212</v>
      </c>
      <c r="C11096" t="s">
        <v>47213</v>
      </c>
      <c r="D11096" t="s">
        <v>48030</v>
      </c>
      <c r="E11096">
        <f>_xlfn.XLOOKUP(Append2[[#This Row],[CAS]],[1]!Append1[CAS],[1]!Append1[Tb],"",0)</f>
        <v>568.91999999999996</v>
      </c>
      <c r="F11096">
        <f t="shared" si="173"/>
        <v>10</v>
      </c>
    </row>
    <row r="11097" spans="1:6" x14ac:dyDescent="0.3">
      <c r="A11097" t="s">
        <v>17472</v>
      </c>
      <c r="B11097" t="s">
        <v>17473</v>
      </c>
      <c r="C11097" t="s">
        <v>17474</v>
      </c>
      <c r="D11097" t="s">
        <v>48030</v>
      </c>
      <c r="E11097">
        <f>_xlfn.XLOOKUP(Append2[[#This Row],[CAS]],[1]!Append1[CAS],[1]!Append1[Tb],"",0)</f>
        <v>569.05999999999995</v>
      </c>
      <c r="F11097">
        <f t="shared" si="173"/>
        <v>10</v>
      </c>
    </row>
    <row r="11098" spans="1:6" x14ac:dyDescent="0.3">
      <c r="A11098" t="s">
        <v>40554</v>
      </c>
      <c r="B11098" t="s">
        <v>40555</v>
      </c>
      <c r="C11098" t="s">
        <v>40556</v>
      </c>
      <c r="D11098" t="s">
        <v>48030</v>
      </c>
      <c r="E11098">
        <f>_xlfn.XLOOKUP(Append2[[#This Row],[CAS]],[1]!Append1[CAS],[1]!Append1[Tb],"",0)</f>
        <v>569.14</v>
      </c>
      <c r="F11098">
        <f t="shared" si="173"/>
        <v>10</v>
      </c>
    </row>
    <row r="11099" spans="1:6" x14ac:dyDescent="0.3">
      <c r="A11099" t="s">
        <v>36495</v>
      </c>
      <c r="B11099" t="s">
        <v>36496</v>
      </c>
      <c r="C11099" t="s">
        <v>36497</v>
      </c>
      <c r="D11099" t="s">
        <v>48030</v>
      </c>
      <c r="E11099">
        <f>_xlfn.XLOOKUP(Append2[[#This Row],[CAS]],[1]!Append1[CAS],[1]!Append1[Tb],"",0)</f>
        <v>569.65</v>
      </c>
      <c r="F11099">
        <f t="shared" si="173"/>
        <v>10</v>
      </c>
    </row>
    <row r="11100" spans="1:6" x14ac:dyDescent="0.3">
      <c r="A11100" t="s">
        <v>9819</v>
      </c>
      <c r="B11100" t="s">
        <v>9820</v>
      </c>
      <c r="C11100" t="s">
        <v>9821</v>
      </c>
      <c r="D11100" t="s">
        <v>48030</v>
      </c>
      <c r="E11100">
        <f>_xlfn.XLOOKUP(Append2[[#This Row],[CAS]],[1]!Append1[CAS],[1]!Append1[Tb],"",0)</f>
        <v>570.15</v>
      </c>
      <c r="F11100">
        <f t="shared" si="173"/>
        <v>10</v>
      </c>
    </row>
    <row r="11101" spans="1:6" x14ac:dyDescent="0.3">
      <c r="A11101" t="s">
        <v>10995</v>
      </c>
      <c r="B11101" t="s">
        <v>10996</v>
      </c>
      <c r="C11101" t="s">
        <v>10997</v>
      </c>
      <c r="D11101" t="s">
        <v>48030</v>
      </c>
      <c r="E11101">
        <f>_xlfn.XLOOKUP(Append2[[#This Row],[CAS]],[1]!Append1[CAS],[1]!Append1[Tb],"",0)</f>
        <v>570.15</v>
      </c>
      <c r="F11101">
        <f t="shared" si="173"/>
        <v>10</v>
      </c>
    </row>
    <row r="11102" spans="1:6" hidden="1" x14ac:dyDescent="0.3">
      <c r="A11102" t="s">
        <v>34212</v>
      </c>
      <c r="B11102" t="s">
        <v>34213</v>
      </c>
      <c r="C11102" t="s">
        <v>34214</v>
      </c>
      <c r="D11102" t="s">
        <v>48032</v>
      </c>
      <c r="E11102">
        <f>_xlfn.XLOOKUP(Append2[[#This Row],[CAS]],[1]!Append1[CAS],[1]!Append1[Tb],"",0)</f>
        <v>691.18</v>
      </c>
      <c r="F11102">
        <f t="shared" si="173"/>
        <v>20</v>
      </c>
    </row>
    <row r="11103" spans="1:6" hidden="1" x14ac:dyDescent="0.3">
      <c r="A11103" t="s">
        <v>34215</v>
      </c>
      <c r="B11103" t="s">
        <v>34216</v>
      </c>
      <c r="C11103" t="s">
        <v>34217</v>
      </c>
      <c r="D11103" t="s">
        <v>48026</v>
      </c>
      <c r="E11103">
        <f>_xlfn.XLOOKUP(Append2[[#This Row],[CAS]],[1]!Append1[CAS],[1]!Append1[Tb],"",0)</f>
        <v>587.14</v>
      </c>
      <c r="F11103">
        <f t="shared" si="173"/>
        <v>14</v>
      </c>
    </row>
    <row r="11104" spans="1:6" x14ac:dyDescent="0.3">
      <c r="A11104" t="s">
        <v>34065</v>
      </c>
      <c r="B11104" t="s">
        <v>34066</v>
      </c>
      <c r="C11104" t="s">
        <v>34067</v>
      </c>
      <c r="D11104" t="s">
        <v>48030</v>
      </c>
      <c r="E11104">
        <f>_xlfn.XLOOKUP(Append2[[#This Row],[CAS]],[1]!Append1[CAS],[1]!Append1[Tb],"",0)</f>
        <v>570.30999999999995</v>
      </c>
      <c r="F11104">
        <f t="shared" si="173"/>
        <v>10</v>
      </c>
    </row>
    <row r="11105" spans="1:6" x14ac:dyDescent="0.3">
      <c r="A11105" t="s">
        <v>29692</v>
      </c>
      <c r="B11105" t="s">
        <v>29693</v>
      </c>
      <c r="C11105" t="s">
        <v>29694</v>
      </c>
      <c r="D11105" t="s">
        <v>48030</v>
      </c>
      <c r="E11105">
        <f>_xlfn.XLOOKUP(Append2[[#This Row],[CAS]],[1]!Append1[CAS],[1]!Append1[Tb],"",0)</f>
        <v>570.59</v>
      </c>
      <c r="F11105">
        <f t="shared" si="173"/>
        <v>10</v>
      </c>
    </row>
    <row r="11106" spans="1:6" hidden="1" x14ac:dyDescent="0.3">
      <c r="A11106" t="s">
        <v>34224</v>
      </c>
      <c r="B11106" t="s">
        <v>34225</v>
      </c>
      <c r="C11106" t="s">
        <v>34226</v>
      </c>
      <c r="D11106" t="s">
        <v>48040</v>
      </c>
      <c r="E11106">
        <f>_xlfn.XLOOKUP(Append2[[#This Row],[CAS]],[1]!Append1[CAS],[1]!Append1[Tb],"",0)</f>
        <v>1078.9000000000001</v>
      </c>
      <c r="F11106">
        <f t="shared" si="173"/>
        <v>22</v>
      </c>
    </row>
    <row r="11107" spans="1:6" x14ac:dyDescent="0.3">
      <c r="A11107" t="s">
        <v>34209</v>
      </c>
      <c r="B11107" t="s">
        <v>34210</v>
      </c>
      <c r="C11107" t="s">
        <v>34211</v>
      </c>
      <c r="D11107" t="s">
        <v>48030</v>
      </c>
      <c r="E11107">
        <f>_xlfn.XLOOKUP(Append2[[#This Row],[CAS]],[1]!Append1[CAS],[1]!Append1[Tb],"",0)</f>
        <v>570.67999999999995</v>
      </c>
      <c r="F11107">
        <f t="shared" si="173"/>
        <v>10</v>
      </c>
    </row>
    <row r="11108" spans="1:6" hidden="1" x14ac:dyDescent="0.3">
      <c r="A11108" t="s">
        <v>34230</v>
      </c>
      <c r="B11108" t="s">
        <v>34231</v>
      </c>
      <c r="C11108" t="s">
        <v>34232</v>
      </c>
      <c r="D11108" t="s">
        <v>10179</v>
      </c>
      <c r="E11108">
        <f>_xlfn.XLOOKUP(Append2[[#This Row],[CAS]],[1]!Append1[CAS],[1]!Append1[Tb],"",0)</f>
        <v>1676.66</v>
      </c>
      <c r="F11108">
        <f t="shared" si="173"/>
        <v>57</v>
      </c>
    </row>
    <row r="11109" spans="1:6" x14ac:dyDescent="0.3">
      <c r="A11109" t="s">
        <v>34718</v>
      </c>
      <c r="B11109" t="s">
        <v>34719</v>
      </c>
      <c r="C11109" t="s">
        <v>34720</v>
      </c>
      <c r="D11109" t="s">
        <v>48030</v>
      </c>
      <c r="E11109">
        <f>_xlfn.XLOOKUP(Append2[[#This Row],[CAS]],[1]!Append1[CAS],[1]!Append1[Tb],"",0)</f>
        <v>570.67999999999995</v>
      </c>
      <c r="F11109">
        <f t="shared" si="173"/>
        <v>10</v>
      </c>
    </row>
    <row r="11110" spans="1:6" x14ac:dyDescent="0.3">
      <c r="A11110" t="s">
        <v>43837</v>
      </c>
      <c r="B11110" t="s">
        <v>43838</v>
      </c>
      <c r="C11110" t="s">
        <v>43839</v>
      </c>
      <c r="D11110" t="s">
        <v>48030</v>
      </c>
      <c r="E11110">
        <f>_xlfn.XLOOKUP(Append2[[#This Row],[CAS]],[1]!Append1[CAS],[1]!Append1[Tb],"",0)</f>
        <v>570.67999999999995</v>
      </c>
      <c r="F11110">
        <f t="shared" si="173"/>
        <v>10</v>
      </c>
    </row>
    <row r="11111" spans="1:6" x14ac:dyDescent="0.3">
      <c r="A11111" t="s">
        <v>35330</v>
      </c>
      <c r="B11111" t="s">
        <v>35331</v>
      </c>
      <c r="C11111" t="s">
        <v>35332</v>
      </c>
      <c r="D11111" t="s">
        <v>48030</v>
      </c>
      <c r="E11111">
        <f>_xlfn.XLOOKUP(Append2[[#This Row],[CAS]],[1]!Append1[CAS],[1]!Append1[Tb],"",0)</f>
        <v>570.75</v>
      </c>
      <c r="F11111">
        <f t="shared" si="173"/>
        <v>10</v>
      </c>
    </row>
    <row r="11112" spans="1:6" x14ac:dyDescent="0.3">
      <c r="A11112" t="s">
        <v>31820</v>
      </c>
      <c r="B11112" t="s">
        <v>31821</v>
      </c>
      <c r="C11112" t="s">
        <v>31822</v>
      </c>
      <c r="D11112" t="s">
        <v>48030</v>
      </c>
      <c r="E11112">
        <f>_xlfn.XLOOKUP(Append2[[#This Row],[CAS]],[1]!Append1[CAS],[1]!Append1[Tb],"",0)</f>
        <v>571.14</v>
      </c>
      <c r="F11112">
        <f t="shared" si="173"/>
        <v>10</v>
      </c>
    </row>
    <row r="11113" spans="1:6" hidden="1" x14ac:dyDescent="0.3">
      <c r="A11113" t="s">
        <v>34245</v>
      </c>
      <c r="B11113" t="s">
        <v>34246</v>
      </c>
      <c r="C11113" t="s">
        <v>34247</v>
      </c>
      <c r="D11113" t="s">
        <v>10543</v>
      </c>
      <c r="E11113">
        <f>_xlfn.XLOOKUP(Append2[[#This Row],[CAS]],[1]!Append1[CAS],[1]!Append1[Tb],"",0)</f>
        <v>1987.24</v>
      </c>
      <c r="F11113">
        <f t="shared" si="173"/>
        <v>41</v>
      </c>
    </row>
    <row r="11114" spans="1:6" hidden="1" x14ac:dyDescent="0.3">
      <c r="A11114" t="s">
        <v>34248</v>
      </c>
      <c r="B11114" t="s">
        <v>34249</v>
      </c>
      <c r="C11114" t="s">
        <v>34250</v>
      </c>
      <c r="D11114" t="s">
        <v>48024</v>
      </c>
      <c r="E11114">
        <f>_xlfn.XLOOKUP(Append2[[#This Row],[CAS]],[1]!Append1[CAS],[1]!Append1[Tb],"",0)</f>
        <v>1094.72</v>
      </c>
      <c r="F11114">
        <f t="shared" si="173"/>
        <v>18</v>
      </c>
    </row>
    <row r="11115" spans="1:6" x14ac:dyDescent="0.3">
      <c r="A11115" t="s">
        <v>10568</v>
      </c>
      <c r="B11115" t="s">
        <v>10569</v>
      </c>
      <c r="C11115" t="s">
        <v>10570</v>
      </c>
      <c r="D11115" t="s">
        <v>48030</v>
      </c>
      <c r="E11115">
        <f>_xlfn.XLOOKUP(Append2[[#This Row],[CAS]],[1]!Append1[CAS],[1]!Append1[Tb],"",0)</f>
        <v>571.15</v>
      </c>
      <c r="F11115">
        <f t="shared" si="173"/>
        <v>10</v>
      </c>
    </row>
    <row r="11116" spans="1:6" hidden="1" x14ac:dyDescent="0.3">
      <c r="A11116" t="s">
        <v>34254</v>
      </c>
      <c r="B11116" t="s">
        <v>34255</v>
      </c>
      <c r="C11116" t="s">
        <v>34256</v>
      </c>
      <c r="D11116" t="s">
        <v>10693</v>
      </c>
      <c r="E11116">
        <f>_xlfn.XLOOKUP(Append2[[#This Row],[CAS]],[1]!Append1[CAS],[1]!Append1[Tb],"",0)</f>
        <v>2013.94</v>
      </c>
      <c r="F11116">
        <f t="shared" si="173"/>
        <v>51</v>
      </c>
    </row>
    <row r="11117" spans="1:6" x14ac:dyDescent="0.3">
      <c r="A11117" t="s">
        <v>42446</v>
      </c>
      <c r="B11117" t="s">
        <v>42447</v>
      </c>
      <c r="C11117" t="s">
        <v>42448</v>
      </c>
      <c r="D11117" t="s">
        <v>48030</v>
      </c>
      <c r="E11117">
        <f>_xlfn.XLOOKUP(Append2[[#This Row],[CAS]],[1]!Append1[CAS],[1]!Append1[Tb],"",0)</f>
        <v>572.58000000000004</v>
      </c>
      <c r="F11117">
        <f t="shared" si="173"/>
        <v>10</v>
      </c>
    </row>
    <row r="11118" spans="1:6" hidden="1" x14ac:dyDescent="0.3">
      <c r="A11118" t="s">
        <v>34260</v>
      </c>
      <c r="B11118" t="s">
        <v>34261</v>
      </c>
      <c r="C11118" t="s">
        <v>34262</v>
      </c>
      <c r="D11118" t="s">
        <v>48024</v>
      </c>
      <c r="E11118">
        <f>_xlfn.XLOOKUP(Append2[[#This Row],[CAS]],[1]!Append1[CAS],[1]!Append1[Tb],"",0)</f>
        <v>636.32000000000005</v>
      </c>
      <c r="F11118">
        <f t="shared" si="173"/>
        <v>18</v>
      </c>
    </row>
    <row r="11119" spans="1:6" hidden="1" x14ac:dyDescent="0.3">
      <c r="A11119" t="s">
        <v>34263</v>
      </c>
      <c r="B11119" t="s">
        <v>34264</v>
      </c>
      <c r="C11119" t="s">
        <v>34265</v>
      </c>
      <c r="D11119" t="s">
        <v>48040</v>
      </c>
      <c r="E11119">
        <f>_xlfn.XLOOKUP(Append2[[#This Row],[CAS]],[1]!Append1[CAS],[1]!Append1[Tb],"",0)</f>
        <v>727.84</v>
      </c>
      <c r="F11119">
        <f t="shared" si="173"/>
        <v>22</v>
      </c>
    </row>
    <row r="11120" spans="1:6" x14ac:dyDescent="0.3">
      <c r="A11120" t="s">
        <v>37528</v>
      </c>
      <c r="B11120" t="s">
        <v>37529</v>
      </c>
      <c r="C11120" t="s">
        <v>37530</v>
      </c>
      <c r="D11120" t="s">
        <v>48030</v>
      </c>
      <c r="E11120">
        <f>_xlfn.XLOOKUP(Append2[[#This Row],[CAS]],[1]!Append1[CAS],[1]!Append1[Tb],"",0)</f>
        <v>573.02</v>
      </c>
      <c r="F11120">
        <f t="shared" si="173"/>
        <v>10</v>
      </c>
    </row>
    <row r="11121" spans="1:6" hidden="1" x14ac:dyDescent="0.3">
      <c r="A11121" t="s">
        <v>34269</v>
      </c>
      <c r="B11121" t="s">
        <v>34270</v>
      </c>
      <c r="C11121" t="s">
        <v>34271</v>
      </c>
      <c r="D11121" t="s">
        <v>48048</v>
      </c>
      <c r="E11121">
        <f>_xlfn.XLOOKUP(Append2[[#This Row],[CAS]],[1]!Append1[CAS],[1]!Append1[Tb],"",0)</f>
        <v>974.38</v>
      </c>
      <c r="F11121">
        <f t="shared" si="173"/>
        <v>31</v>
      </c>
    </row>
    <row r="11122" spans="1:6" hidden="1" x14ac:dyDescent="0.3">
      <c r="A11122" t="s">
        <v>34272</v>
      </c>
      <c r="B11122" t="s">
        <v>34273</v>
      </c>
      <c r="C11122" t="s">
        <v>34274</v>
      </c>
      <c r="D11122" t="s">
        <v>48025</v>
      </c>
      <c r="E11122">
        <f>_xlfn.XLOOKUP(Append2[[#This Row],[CAS]],[1]!Append1[CAS],[1]!Append1[Tb],"",0)</f>
        <v>733.63</v>
      </c>
      <c r="F11122">
        <f t="shared" si="173"/>
        <v>17</v>
      </c>
    </row>
    <row r="11123" spans="1:6" hidden="1" x14ac:dyDescent="0.3">
      <c r="A11123" t="s">
        <v>34275</v>
      </c>
      <c r="B11123" t="s">
        <v>34276</v>
      </c>
      <c r="C11123" t="s">
        <v>34277</v>
      </c>
      <c r="D11123" t="s">
        <v>48020</v>
      </c>
      <c r="E11123">
        <f>_xlfn.XLOOKUP(Append2[[#This Row],[CAS]],[1]!Append1[CAS],[1]!Append1[Tb],"",0)</f>
        <v>575.32000000000005</v>
      </c>
      <c r="F11123">
        <f t="shared" si="173"/>
        <v>13</v>
      </c>
    </row>
    <row r="11124" spans="1:6" hidden="1" x14ac:dyDescent="0.3">
      <c r="A11124" t="s">
        <v>34278</v>
      </c>
      <c r="B11124" t="s">
        <v>34279</v>
      </c>
      <c r="C11124" t="s">
        <v>34280</v>
      </c>
      <c r="D11124" t="s">
        <v>48038</v>
      </c>
      <c r="E11124">
        <f>_xlfn.XLOOKUP(Append2[[#This Row],[CAS]],[1]!Append1[CAS],[1]!Append1[Tb],"",0)</f>
        <v>910.04</v>
      </c>
      <c r="F11124">
        <f t="shared" si="173"/>
        <v>26</v>
      </c>
    </row>
    <row r="11125" spans="1:6" hidden="1" x14ac:dyDescent="0.3">
      <c r="A11125" t="s">
        <v>34281</v>
      </c>
      <c r="B11125" t="s">
        <v>34282</v>
      </c>
      <c r="C11125" t="s">
        <v>34283</v>
      </c>
      <c r="D11125" t="s">
        <v>48020</v>
      </c>
      <c r="E11125">
        <f>_xlfn.XLOOKUP(Append2[[#This Row],[CAS]],[1]!Append1[CAS],[1]!Append1[Tb],"",0)</f>
        <v>651.79999999999995</v>
      </c>
      <c r="F11125">
        <f t="shared" si="173"/>
        <v>13</v>
      </c>
    </row>
    <row r="11126" spans="1:6" hidden="1" x14ac:dyDescent="0.3">
      <c r="A11126" t="s">
        <v>34284</v>
      </c>
      <c r="B11126" t="s">
        <v>34285</v>
      </c>
      <c r="C11126" t="s">
        <v>34286</v>
      </c>
      <c r="D11126" t="s">
        <v>48026</v>
      </c>
      <c r="E11126">
        <f>_xlfn.XLOOKUP(Append2[[#This Row],[CAS]],[1]!Append1[CAS],[1]!Append1[Tb],"",0)</f>
        <v>542.58000000000004</v>
      </c>
      <c r="F11126">
        <f t="shared" si="173"/>
        <v>14</v>
      </c>
    </row>
    <row r="11127" spans="1:6" hidden="1" x14ac:dyDescent="0.3">
      <c r="A11127" t="s">
        <v>34287</v>
      </c>
      <c r="B11127" t="s">
        <v>34288</v>
      </c>
      <c r="C11127" t="s">
        <v>34289</v>
      </c>
      <c r="D11127" t="s">
        <v>48026</v>
      </c>
      <c r="E11127">
        <f>_xlfn.XLOOKUP(Append2[[#This Row],[CAS]],[1]!Append1[CAS],[1]!Append1[Tb],"",0)</f>
        <v>664.6</v>
      </c>
      <c r="F11127">
        <f t="shared" si="173"/>
        <v>14</v>
      </c>
    </row>
    <row r="11128" spans="1:6" x14ac:dyDescent="0.3">
      <c r="A11128" t="s">
        <v>11614</v>
      </c>
      <c r="B11128" t="s">
        <v>11615</v>
      </c>
      <c r="C11128" t="s">
        <v>11616</v>
      </c>
      <c r="D11128" t="s">
        <v>48030</v>
      </c>
      <c r="E11128">
        <f>_xlfn.XLOOKUP(Append2[[#This Row],[CAS]],[1]!Append1[CAS],[1]!Append1[Tb],"",0)</f>
        <v>573.15</v>
      </c>
      <c r="F11128">
        <f t="shared" si="173"/>
        <v>10</v>
      </c>
    </row>
    <row r="11129" spans="1:6" x14ac:dyDescent="0.3">
      <c r="A11129" t="s">
        <v>26182</v>
      </c>
      <c r="B11129" t="s">
        <v>26183</v>
      </c>
      <c r="C11129" t="s">
        <v>26184</v>
      </c>
      <c r="D11129" t="s">
        <v>48030</v>
      </c>
      <c r="E11129">
        <f>_xlfn.XLOOKUP(Append2[[#This Row],[CAS]],[1]!Append1[CAS],[1]!Append1[Tb],"",0)</f>
        <v>573.47</v>
      </c>
      <c r="F11129">
        <f t="shared" si="173"/>
        <v>10</v>
      </c>
    </row>
    <row r="11130" spans="1:6" x14ac:dyDescent="0.3">
      <c r="A11130" t="s">
        <v>33373</v>
      </c>
      <c r="B11130" t="s">
        <v>33374</v>
      </c>
      <c r="C11130" t="s">
        <v>33375</v>
      </c>
      <c r="D11130" t="s">
        <v>48030</v>
      </c>
      <c r="E11130">
        <f>_xlfn.XLOOKUP(Append2[[#This Row],[CAS]],[1]!Append1[CAS],[1]!Append1[Tb],"",0)</f>
        <v>573.47</v>
      </c>
      <c r="F11130">
        <f t="shared" si="173"/>
        <v>10</v>
      </c>
    </row>
    <row r="11131" spans="1:6" x14ac:dyDescent="0.3">
      <c r="A11131" t="s">
        <v>35048</v>
      </c>
      <c r="B11131" t="s">
        <v>35049</v>
      </c>
      <c r="C11131" t="s">
        <v>35050</v>
      </c>
      <c r="D11131" t="s">
        <v>48030</v>
      </c>
      <c r="E11131">
        <f>_xlfn.XLOOKUP(Append2[[#This Row],[CAS]],[1]!Append1[CAS],[1]!Append1[Tb],"",0)</f>
        <v>573.47</v>
      </c>
      <c r="F11131">
        <f t="shared" si="173"/>
        <v>10</v>
      </c>
    </row>
    <row r="11132" spans="1:6" x14ac:dyDescent="0.3">
      <c r="A11132" t="s">
        <v>35833</v>
      </c>
      <c r="B11132" t="s">
        <v>35834</v>
      </c>
      <c r="C11132" t="s">
        <v>35835</v>
      </c>
      <c r="D11132" t="s">
        <v>48030</v>
      </c>
      <c r="E11132">
        <f>_xlfn.XLOOKUP(Append2[[#This Row],[CAS]],[1]!Append1[CAS],[1]!Append1[Tb],"",0)</f>
        <v>573.47</v>
      </c>
      <c r="F11132">
        <f t="shared" si="173"/>
        <v>10</v>
      </c>
    </row>
    <row r="11133" spans="1:6" x14ac:dyDescent="0.3">
      <c r="A11133" t="s">
        <v>40551</v>
      </c>
      <c r="B11133" t="s">
        <v>40552</v>
      </c>
      <c r="C11133" t="s">
        <v>40553</v>
      </c>
      <c r="D11133" t="s">
        <v>48030</v>
      </c>
      <c r="E11133">
        <f>_xlfn.XLOOKUP(Append2[[#This Row],[CAS]],[1]!Append1[CAS],[1]!Append1[Tb],"",0)</f>
        <v>573.98</v>
      </c>
      <c r="F11133">
        <f t="shared" si="173"/>
        <v>10</v>
      </c>
    </row>
    <row r="11134" spans="1:6" x14ac:dyDescent="0.3">
      <c r="A11134" t="s">
        <v>28503</v>
      </c>
      <c r="B11134" t="s">
        <v>28504</v>
      </c>
      <c r="C11134" t="s">
        <v>28505</v>
      </c>
      <c r="D11134" t="s">
        <v>48030</v>
      </c>
      <c r="E11134">
        <f>_xlfn.XLOOKUP(Append2[[#This Row],[CAS]],[1]!Append1[CAS],[1]!Append1[Tb],"",0)</f>
        <v>573.99</v>
      </c>
      <c r="F11134">
        <f t="shared" si="173"/>
        <v>10</v>
      </c>
    </row>
    <row r="11135" spans="1:6" x14ac:dyDescent="0.3">
      <c r="A11135" t="s">
        <v>7794</v>
      </c>
      <c r="B11135" t="s">
        <v>7795</v>
      </c>
      <c r="C11135" t="s">
        <v>7796</v>
      </c>
      <c r="D11135" t="s">
        <v>48030</v>
      </c>
      <c r="E11135">
        <f>_xlfn.XLOOKUP(Append2[[#This Row],[CAS]],[1]!Append1[CAS],[1]!Append1[Tb],"",0)</f>
        <v>574</v>
      </c>
      <c r="F11135">
        <f t="shared" si="173"/>
        <v>10</v>
      </c>
    </row>
    <row r="11136" spans="1:6" x14ac:dyDescent="0.3">
      <c r="A11136" t="s">
        <v>26759</v>
      </c>
      <c r="B11136" t="s">
        <v>26760</v>
      </c>
      <c r="C11136" t="s">
        <v>26761</v>
      </c>
      <c r="D11136" t="s">
        <v>48030</v>
      </c>
      <c r="E11136">
        <f>_xlfn.XLOOKUP(Append2[[#This Row],[CAS]],[1]!Append1[CAS],[1]!Append1[Tb],"",0)</f>
        <v>574.01</v>
      </c>
      <c r="F11136">
        <f t="shared" si="173"/>
        <v>10</v>
      </c>
    </row>
    <row r="11137" spans="1:6" hidden="1" x14ac:dyDescent="0.3">
      <c r="A11137" t="s">
        <v>34317</v>
      </c>
      <c r="B11137" t="s">
        <v>34318</v>
      </c>
      <c r="C11137" t="s">
        <v>34319</v>
      </c>
      <c r="D11137" t="s">
        <v>48028</v>
      </c>
      <c r="E11137">
        <f>_xlfn.XLOOKUP(Append2[[#This Row],[CAS]],[1]!Append1[CAS],[1]!Append1[Tb],"",0)</f>
        <v>688.19</v>
      </c>
      <c r="F11137">
        <f t="shared" si="173"/>
        <v>19</v>
      </c>
    </row>
    <row r="11138" spans="1:6" hidden="1" x14ac:dyDescent="0.3">
      <c r="A11138" t="s">
        <v>34320</v>
      </c>
      <c r="B11138" t="s">
        <v>8833</v>
      </c>
      <c r="C11138" t="s">
        <v>8834</v>
      </c>
      <c r="D11138" t="s">
        <v>48036</v>
      </c>
      <c r="E11138">
        <f>_xlfn.XLOOKUP(Append2[[#This Row],[CAS]],[1]!Append1[CAS],[1]!Append1[Tb],"",0)</f>
        <v>676.76</v>
      </c>
      <c r="F11138">
        <f t="shared" ref="F11138:F11201" si="174">LEN(C11138)-LEN(SUBSTITUTE(C11138,"C",""))</f>
        <v>21</v>
      </c>
    </row>
    <row r="11139" spans="1:6" hidden="1" x14ac:dyDescent="0.3">
      <c r="A11139" t="s">
        <v>34321</v>
      </c>
      <c r="B11139" t="s">
        <v>34322</v>
      </c>
      <c r="C11139" t="s">
        <v>34323</v>
      </c>
      <c r="D11139" t="s">
        <v>48026</v>
      </c>
      <c r="E11139">
        <f>_xlfn.XLOOKUP(Append2[[#This Row],[CAS]],[1]!Append1[CAS],[1]!Append1[Tb],"",0)</f>
        <v>569.35</v>
      </c>
      <c r="F11139">
        <f t="shared" si="174"/>
        <v>14</v>
      </c>
    </row>
    <row r="11140" spans="1:6" x14ac:dyDescent="0.3">
      <c r="A11140" t="s">
        <v>10679</v>
      </c>
      <c r="B11140" t="s">
        <v>10680</v>
      </c>
      <c r="C11140" t="s">
        <v>10681</v>
      </c>
      <c r="D11140" t="s">
        <v>48030</v>
      </c>
      <c r="E11140">
        <f>_xlfn.XLOOKUP(Append2[[#This Row],[CAS]],[1]!Append1[CAS],[1]!Append1[Tb],"",0)</f>
        <v>574.65</v>
      </c>
      <c r="F11140">
        <f t="shared" si="174"/>
        <v>10</v>
      </c>
    </row>
    <row r="11141" spans="1:6" hidden="1" x14ac:dyDescent="0.3">
      <c r="A11141" t="s">
        <v>34327</v>
      </c>
      <c r="B11141" t="s">
        <v>34328</v>
      </c>
      <c r="C11141" t="s">
        <v>34329</v>
      </c>
      <c r="D11141" t="s">
        <v>48024</v>
      </c>
      <c r="E11141">
        <f>_xlfn.XLOOKUP(Append2[[#This Row],[CAS]],[1]!Append1[CAS],[1]!Append1[Tb],"",0)</f>
        <v>703.18</v>
      </c>
      <c r="F11141">
        <f t="shared" si="174"/>
        <v>18</v>
      </c>
    </row>
    <row r="11142" spans="1:6" hidden="1" x14ac:dyDescent="0.3">
      <c r="A11142" t="s">
        <v>34330</v>
      </c>
      <c r="B11142" t="s">
        <v>34331</v>
      </c>
      <c r="C11142" t="s">
        <v>34332</v>
      </c>
      <c r="D11142" t="s">
        <v>48040</v>
      </c>
      <c r="E11142">
        <f>_xlfn.XLOOKUP(Append2[[#This Row],[CAS]],[1]!Append1[CAS],[1]!Append1[Tb],"",0)</f>
        <v>850.81</v>
      </c>
      <c r="F11142">
        <f t="shared" si="174"/>
        <v>22</v>
      </c>
    </row>
    <row r="11143" spans="1:6" x14ac:dyDescent="0.3">
      <c r="A11143" t="s">
        <v>2944</v>
      </c>
      <c r="B11143" t="s">
        <v>1288</v>
      </c>
      <c r="C11143" t="s">
        <v>1289</v>
      </c>
      <c r="D11143" t="s">
        <v>48030</v>
      </c>
      <c r="E11143">
        <f>_xlfn.XLOOKUP(Append2[[#This Row],[CAS]],[1]!Append1[CAS],[1]!Append1[Tb],"",0)</f>
        <v>575.15</v>
      </c>
      <c r="F11143">
        <f t="shared" si="174"/>
        <v>10</v>
      </c>
    </row>
    <row r="11144" spans="1:6" x14ac:dyDescent="0.3">
      <c r="A11144" t="s">
        <v>15111</v>
      </c>
      <c r="B11144" t="s">
        <v>15112</v>
      </c>
      <c r="C11144" t="s">
        <v>15113</v>
      </c>
      <c r="D11144" t="s">
        <v>48030</v>
      </c>
      <c r="E11144">
        <f>_xlfn.XLOOKUP(Append2[[#This Row],[CAS]],[1]!Append1[CAS],[1]!Append1[Tb],"",0)</f>
        <v>575.15</v>
      </c>
      <c r="F11144">
        <f t="shared" si="174"/>
        <v>10</v>
      </c>
    </row>
    <row r="11145" spans="1:6" hidden="1" x14ac:dyDescent="0.3">
      <c r="A11145" t="s">
        <v>34337</v>
      </c>
      <c r="B11145" t="s">
        <v>34338</v>
      </c>
      <c r="C11145" t="s">
        <v>34339</v>
      </c>
      <c r="D11145" t="s">
        <v>48024</v>
      </c>
      <c r="E11145">
        <f>_xlfn.XLOOKUP(Append2[[#This Row],[CAS]],[1]!Append1[CAS],[1]!Append1[Tb],"",0)</f>
        <v>696.2</v>
      </c>
      <c r="F11145">
        <f t="shared" si="174"/>
        <v>18</v>
      </c>
    </row>
    <row r="11146" spans="1:6" x14ac:dyDescent="0.3">
      <c r="A11146" t="s">
        <v>33520</v>
      </c>
      <c r="B11146" t="s">
        <v>33521</v>
      </c>
      <c r="C11146" t="s">
        <v>33522</v>
      </c>
      <c r="D11146" t="s">
        <v>48030</v>
      </c>
      <c r="E11146">
        <f>_xlfn.XLOOKUP(Append2[[#This Row],[CAS]],[1]!Append1[CAS],[1]!Append1[Tb],"",0)</f>
        <v>575.29999999999995</v>
      </c>
      <c r="F11146">
        <f t="shared" si="174"/>
        <v>10</v>
      </c>
    </row>
    <row r="11147" spans="1:6" x14ac:dyDescent="0.3">
      <c r="A11147" t="s">
        <v>28521</v>
      </c>
      <c r="B11147" t="s">
        <v>28522</v>
      </c>
      <c r="C11147" t="s">
        <v>28523</v>
      </c>
      <c r="D11147" t="s">
        <v>48030</v>
      </c>
      <c r="E11147">
        <f>_xlfn.XLOOKUP(Append2[[#This Row],[CAS]],[1]!Append1[CAS],[1]!Append1[Tb],"",0)</f>
        <v>575.59</v>
      </c>
      <c r="F11147">
        <f t="shared" si="174"/>
        <v>10</v>
      </c>
    </row>
    <row r="11148" spans="1:6" x14ac:dyDescent="0.3">
      <c r="A11148" t="s">
        <v>2933</v>
      </c>
      <c r="B11148" t="s">
        <v>1266</v>
      </c>
      <c r="C11148" t="s">
        <v>1267</v>
      </c>
      <c r="D11148" t="s">
        <v>48030</v>
      </c>
      <c r="E11148">
        <f>_xlfn.XLOOKUP(Append2[[#This Row],[CAS]],[1]!Append1[CAS],[1]!Append1[Tb],"",0)</f>
        <v>576.15</v>
      </c>
      <c r="F11148">
        <f t="shared" si="174"/>
        <v>10</v>
      </c>
    </row>
    <row r="11149" spans="1:6" x14ac:dyDescent="0.3">
      <c r="A11149" t="s">
        <v>28452</v>
      </c>
      <c r="B11149" t="s">
        <v>28453</v>
      </c>
      <c r="C11149" t="s">
        <v>28454</v>
      </c>
      <c r="D11149" t="s">
        <v>48030</v>
      </c>
      <c r="E11149">
        <f>_xlfn.XLOOKUP(Append2[[#This Row],[CAS]],[1]!Append1[CAS],[1]!Append1[Tb],"",0)</f>
        <v>576.62</v>
      </c>
      <c r="F11149">
        <f t="shared" si="174"/>
        <v>10</v>
      </c>
    </row>
    <row r="11150" spans="1:6" hidden="1" x14ac:dyDescent="0.3">
      <c r="A11150" t="s">
        <v>34352</v>
      </c>
      <c r="B11150" t="s">
        <v>34353</v>
      </c>
      <c r="C11150" t="s">
        <v>34354</v>
      </c>
      <c r="D11150" t="s">
        <v>48020</v>
      </c>
      <c r="E11150">
        <f>_xlfn.XLOOKUP(Append2[[#This Row],[CAS]],[1]!Append1[CAS],[1]!Append1[Tb],"",0)</f>
        <v>601.08000000000004</v>
      </c>
      <c r="F11150">
        <f t="shared" si="174"/>
        <v>13</v>
      </c>
    </row>
    <row r="11151" spans="1:6" x14ac:dyDescent="0.3">
      <c r="A11151" t="s">
        <v>36630</v>
      </c>
      <c r="B11151" t="s">
        <v>36631</v>
      </c>
      <c r="C11151" t="s">
        <v>36632</v>
      </c>
      <c r="D11151" t="s">
        <v>48030</v>
      </c>
      <c r="E11151">
        <f>_xlfn.XLOOKUP(Append2[[#This Row],[CAS]],[1]!Append1[CAS],[1]!Append1[Tb],"",0)</f>
        <v>576.62</v>
      </c>
      <c r="F11151">
        <f t="shared" si="174"/>
        <v>10</v>
      </c>
    </row>
    <row r="11152" spans="1:6" x14ac:dyDescent="0.3">
      <c r="A11152" t="s">
        <v>14714</v>
      </c>
      <c r="B11152" t="s">
        <v>14715</v>
      </c>
      <c r="C11152" t="s">
        <v>14716</v>
      </c>
      <c r="D11152" t="s">
        <v>48030</v>
      </c>
      <c r="E11152">
        <f>_xlfn.XLOOKUP(Append2[[#This Row],[CAS]],[1]!Append1[CAS],[1]!Append1[Tb],"",0)</f>
        <v>577.15</v>
      </c>
      <c r="F11152">
        <f t="shared" si="174"/>
        <v>10</v>
      </c>
    </row>
    <row r="11153" spans="1:6" x14ac:dyDescent="0.3">
      <c r="A11153" t="s">
        <v>31544</v>
      </c>
      <c r="B11153" t="s">
        <v>31545</v>
      </c>
      <c r="C11153" t="s">
        <v>31546</v>
      </c>
      <c r="D11153" t="s">
        <v>48030</v>
      </c>
      <c r="E11153">
        <f>_xlfn.XLOOKUP(Append2[[#This Row],[CAS]],[1]!Append1[CAS],[1]!Append1[Tb],"",0)</f>
        <v>577.51</v>
      </c>
      <c r="F11153">
        <f t="shared" si="174"/>
        <v>10</v>
      </c>
    </row>
    <row r="11154" spans="1:6" x14ac:dyDescent="0.3">
      <c r="A11154" t="s">
        <v>28479</v>
      </c>
      <c r="B11154" t="s">
        <v>28480</v>
      </c>
      <c r="C11154" t="s">
        <v>28481</v>
      </c>
      <c r="D11154" t="s">
        <v>48030</v>
      </c>
      <c r="E11154">
        <f>_xlfn.XLOOKUP(Append2[[#This Row],[CAS]],[1]!Append1[CAS],[1]!Append1[Tb],"",0)</f>
        <v>577.6</v>
      </c>
      <c r="F11154">
        <f t="shared" si="174"/>
        <v>10</v>
      </c>
    </row>
    <row r="11155" spans="1:6" x14ac:dyDescent="0.3">
      <c r="A11155" t="s">
        <v>35084</v>
      </c>
      <c r="B11155" t="s">
        <v>35085</v>
      </c>
      <c r="C11155" t="s">
        <v>35086</v>
      </c>
      <c r="D11155" t="s">
        <v>48030</v>
      </c>
      <c r="E11155">
        <f>_xlfn.XLOOKUP(Append2[[#This Row],[CAS]],[1]!Append1[CAS],[1]!Append1[Tb],"",0)</f>
        <v>577.6</v>
      </c>
      <c r="F11155">
        <f t="shared" si="174"/>
        <v>10</v>
      </c>
    </row>
    <row r="11156" spans="1:6" x14ac:dyDescent="0.3">
      <c r="A11156" t="s">
        <v>8227</v>
      </c>
      <c r="B11156" t="s">
        <v>8228</v>
      </c>
      <c r="C11156" t="s">
        <v>8229</v>
      </c>
      <c r="D11156" t="s">
        <v>48030</v>
      </c>
      <c r="E11156">
        <f>_xlfn.XLOOKUP(Append2[[#This Row],[CAS]],[1]!Append1[CAS],[1]!Append1[Tb],"",0)</f>
        <v>577.65</v>
      </c>
      <c r="F11156">
        <f t="shared" si="174"/>
        <v>10</v>
      </c>
    </row>
    <row r="11157" spans="1:6" x14ac:dyDescent="0.3">
      <c r="A11157" t="s">
        <v>17445</v>
      </c>
      <c r="B11157" t="s">
        <v>17446</v>
      </c>
      <c r="C11157" t="s">
        <v>17447</v>
      </c>
      <c r="D11157" t="s">
        <v>48030</v>
      </c>
      <c r="E11157">
        <f>_xlfn.XLOOKUP(Append2[[#This Row],[CAS]],[1]!Append1[CAS],[1]!Append1[Tb],"",0)</f>
        <v>578.07000000000005</v>
      </c>
      <c r="F11157">
        <f t="shared" si="174"/>
        <v>10</v>
      </c>
    </row>
    <row r="11158" spans="1:6" x14ac:dyDescent="0.3">
      <c r="A11158" t="s">
        <v>24057</v>
      </c>
      <c r="B11158" t="s">
        <v>17446</v>
      </c>
      <c r="C11158" t="s">
        <v>17447</v>
      </c>
      <c r="D11158" t="s">
        <v>48030</v>
      </c>
      <c r="E11158">
        <f>_xlfn.XLOOKUP(Append2[[#This Row],[CAS]],[1]!Append1[CAS],[1]!Append1[Tb],"",0)</f>
        <v>578.07000000000005</v>
      </c>
      <c r="F11158">
        <f t="shared" si="174"/>
        <v>10</v>
      </c>
    </row>
    <row r="11159" spans="1:6" x14ac:dyDescent="0.3">
      <c r="A11159" t="s">
        <v>30026</v>
      </c>
      <c r="B11159" t="s">
        <v>30027</v>
      </c>
      <c r="C11159" t="s">
        <v>30028</v>
      </c>
      <c r="D11159" t="s">
        <v>48030</v>
      </c>
      <c r="E11159">
        <f>_xlfn.XLOOKUP(Append2[[#This Row],[CAS]],[1]!Append1[CAS],[1]!Append1[Tb],"",0)</f>
        <v>578.07000000000005</v>
      </c>
      <c r="F11159">
        <f t="shared" si="174"/>
        <v>10</v>
      </c>
    </row>
    <row r="11160" spans="1:6" x14ac:dyDescent="0.3">
      <c r="A11160" t="s">
        <v>39744</v>
      </c>
      <c r="B11160" t="s">
        <v>39745</v>
      </c>
      <c r="C11160" t="s">
        <v>39746</v>
      </c>
      <c r="D11160" t="s">
        <v>48030</v>
      </c>
      <c r="E11160">
        <f>_xlfn.XLOOKUP(Append2[[#This Row],[CAS]],[1]!Append1[CAS],[1]!Append1[Tb],"",0)</f>
        <v>578.07000000000005</v>
      </c>
      <c r="F11160">
        <f t="shared" si="174"/>
        <v>10</v>
      </c>
    </row>
    <row r="11161" spans="1:6" x14ac:dyDescent="0.3">
      <c r="A11161" t="s">
        <v>46019</v>
      </c>
      <c r="B11161" t="s">
        <v>46020</v>
      </c>
      <c r="C11161" t="s">
        <v>46021</v>
      </c>
      <c r="D11161" t="s">
        <v>48030</v>
      </c>
      <c r="E11161">
        <f>_xlfn.XLOOKUP(Append2[[#This Row],[CAS]],[1]!Append1[CAS],[1]!Append1[Tb],"",0)</f>
        <v>578.07000000000005</v>
      </c>
      <c r="F11161">
        <f t="shared" si="174"/>
        <v>10</v>
      </c>
    </row>
    <row r="11162" spans="1:6" x14ac:dyDescent="0.3">
      <c r="A11162" t="s">
        <v>46022</v>
      </c>
      <c r="B11162" t="s">
        <v>46023</v>
      </c>
      <c r="C11162" t="s">
        <v>46024</v>
      </c>
      <c r="D11162" t="s">
        <v>48030</v>
      </c>
      <c r="E11162">
        <f>_xlfn.XLOOKUP(Append2[[#This Row],[CAS]],[1]!Append1[CAS],[1]!Append1[Tb],"",0)</f>
        <v>578.07000000000005</v>
      </c>
      <c r="F11162">
        <f t="shared" si="174"/>
        <v>10</v>
      </c>
    </row>
    <row r="11163" spans="1:6" x14ac:dyDescent="0.3">
      <c r="A11163" t="s">
        <v>19628</v>
      </c>
      <c r="B11163" t="s">
        <v>19629</v>
      </c>
      <c r="C11163" t="s">
        <v>19630</v>
      </c>
      <c r="D11163" t="s">
        <v>48030</v>
      </c>
      <c r="E11163">
        <f>_xlfn.XLOOKUP(Append2[[#This Row],[CAS]],[1]!Append1[CAS],[1]!Append1[Tb],"",0)</f>
        <v>578.26</v>
      </c>
      <c r="F11163">
        <f t="shared" si="174"/>
        <v>10</v>
      </c>
    </row>
    <row r="11164" spans="1:6" x14ac:dyDescent="0.3">
      <c r="A11164" t="s">
        <v>42383</v>
      </c>
      <c r="B11164" t="s">
        <v>42384</v>
      </c>
      <c r="C11164" t="s">
        <v>42385</v>
      </c>
      <c r="D11164" t="s">
        <v>48030</v>
      </c>
      <c r="E11164">
        <f>_xlfn.XLOOKUP(Append2[[#This Row],[CAS]],[1]!Append1[CAS],[1]!Append1[Tb],"",0)</f>
        <v>578.36</v>
      </c>
      <c r="F11164">
        <f t="shared" si="174"/>
        <v>10</v>
      </c>
    </row>
    <row r="11165" spans="1:6" x14ac:dyDescent="0.3">
      <c r="A11165" t="s">
        <v>36308</v>
      </c>
      <c r="B11165" t="s">
        <v>36309</v>
      </c>
      <c r="C11165" t="s">
        <v>36310</v>
      </c>
      <c r="D11165" t="s">
        <v>48030</v>
      </c>
      <c r="E11165">
        <f>_xlfn.XLOOKUP(Append2[[#This Row],[CAS]],[1]!Append1[CAS],[1]!Append1[Tb],"",0)</f>
        <v>578.72</v>
      </c>
      <c r="F11165">
        <f t="shared" si="174"/>
        <v>10</v>
      </c>
    </row>
    <row r="11166" spans="1:6" x14ac:dyDescent="0.3">
      <c r="A11166" t="s">
        <v>29548</v>
      </c>
      <c r="B11166" t="s">
        <v>29549</v>
      </c>
      <c r="C11166" t="s">
        <v>29550</v>
      </c>
      <c r="D11166" t="s">
        <v>48030</v>
      </c>
      <c r="E11166">
        <f>_xlfn.XLOOKUP(Append2[[#This Row],[CAS]],[1]!Append1[CAS],[1]!Append1[Tb],"",0)</f>
        <v>578.79999999999995</v>
      </c>
      <c r="F11166">
        <f t="shared" si="174"/>
        <v>10</v>
      </c>
    </row>
    <row r="11167" spans="1:6" x14ac:dyDescent="0.3">
      <c r="A11167" t="s">
        <v>40996</v>
      </c>
      <c r="B11167" t="s">
        <v>40997</v>
      </c>
      <c r="C11167" t="s">
        <v>40998</v>
      </c>
      <c r="D11167" t="s">
        <v>48030</v>
      </c>
      <c r="E11167">
        <f>_xlfn.XLOOKUP(Append2[[#This Row],[CAS]],[1]!Append1[CAS],[1]!Append1[Tb],"",0)</f>
        <v>579.34</v>
      </c>
      <c r="F11167">
        <f t="shared" si="174"/>
        <v>10</v>
      </c>
    </row>
    <row r="11168" spans="1:6" hidden="1" x14ac:dyDescent="0.3">
      <c r="A11168" t="s">
        <v>34402</v>
      </c>
      <c r="B11168" t="s">
        <v>34403</v>
      </c>
      <c r="C11168" t="s">
        <v>34404</v>
      </c>
      <c r="D11168" t="s">
        <v>48039</v>
      </c>
      <c r="E11168">
        <f>_xlfn.XLOOKUP(Append2[[#This Row],[CAS]],[1]!Append1[CAS],[1]!Append1[Tb],"",0)</f>
        <v>884.81</v>
      </c>
      <c r="F11168">
        <f t="shared" si="174"/>
        <v>25</v>
      </c>
    </row>
    <row r="11169" spans="1:6" x14ac:dyDescent="0.3">
      <c r="A11169" t="s">
        <v>19376</v>
      </c>
      <c r="B11169" t="s">
        <v>19377</v>
      </c>
      <c r="C11169" t="s">
        <v>19378</v>
      </c>
      <c r="D11169" t="s">
        <v>48030</v>
      </c>
      <c r="E11169">
        <f>_xlfn.XLOOKUP(Append2[[#This Row],[CAS]],[1]!Append1[CAS],[1]!Append1[Tb],"",0)</f>
        <v>579.4</v>
      </c>
      <c r="F11169">
        <f t="shared" si="174"/>
        <v>10</v>
      </c>
    </row>
    <row r="11170" spans="1:6" hidden="1" x14ac:dyDescent="0.3">
      <c r="A11170" t="s">
        <v>34408</v>
      </c>
      <c r="B11170" t="s">
        <v>34409</v>
      </c>
      <c r="C11170" t="s">
        <v>34410</v>
      </c>
      <c r="D11170" t="s">
        <v>48032</v>
      </c>
      <c r="E11170">
        <f>_xlfn.XLOOKUP(Append2[[#This Row],[CAS]],[1]!Append1[CAS],[1]!Append1[Tb],"",0)</f>
        <v>976.86</v>
      </c>
      <c r="F11170">
        <f t="shared" si="174"/>
        <v>20</v>
      </c>
    </row>
    <row r="11171" spans="1:6" x14ac:dyDescent="0.3">
      <c r="A11171" t="s">
        <v>32296</v>
      </c>
      <c r="B11171" t="s">
        <v>32297</v>
      </c>
      <c r="C11171" t="s">
        <v>32298</v>
      </c>
      <c r="D11171" t="s">
        <v>48030</v>
      </c>
      <c r="E11171">
        <f>_xlfn.XLOOKUP(Append2[[#This Row],[CAS]],[1]!Append1[CAS],[1]!Append1[Tb],"",0)</f>
        <v>579.4</v>
      </c>
      <c r="F11171">
        <f t="shared" si="174"/>
        <v>10</v>
      </c>
    </row>
    <row r="11172" spans="1:6" hidden="1" x14ac:dyDescent="0.3">
      <c r="A11172" t="s">
        <v>34414</v>
      </c>
      <c r="B11172" t="s">
        <v>34415</v>
      </c>
      <c r="C11172" t="s">
        <v>34416</v>
      </c>
      <c r="D11172" t="s">
        <v>10540</v>
      </c>
      <c r="E11172">
        <f>_xlfn.XLOOKUP(Append2[[#This Row],[CAS]],[1]!Append1[CAS],[1]!Append1[Tb],"",0)</f>
        <v>1491.9</v>
      </c>
      <c r="F11172">
        <f t="shared" si="174"/>
        <v>39</v>
      </c>
    </row>
    <row r="11173" spans="1:6" x14ac:dyDescent="0.3">
      <c r="A11173" t="s">
        <v>40377</v>
      </c>
      <c r="B11173" t="s">
        <v>40378</v>
      </c>
      <c r="C11173" t="s">
        <v>40379</v>
      </c>
      <c r="D11173" t="s">
        <v>48030</v>
      </c>
      <c r="E11173">
        <f>_xlfn.XLOOKUP(Append2[[#This Row],[CAS]],[1]!Append1[CAS],[1]!Append1[Tb],"",0)</f>
        <v>579.4</v>
      </c>
      <c r="F11173">
        <f t="shared" si="174"/>
        <v>10</v>
      </c>
    </row>
    <row r="11174" spans="1:6" hidden="1" x14ac:dyDescent="0.3">
      <c r="A11174" t="s">
        <v>34420</v>
      </c>
      <c r="B11174" t="s">
        <v>34421</v>
      </c>
      <c r="C11174" t="s">
        <v>34422</v>
      </c>
      <c r="D11174" t="s">
        <v>4481</v>
      </c>
      <c r="E11174">
        <f>_xlfn.XLOOKUP(Append2[[#This Row],[CAS]],[1]!Append1[CAS],[1]!Append1[Tb],"",0)</f>
        <v>2078.91</v>
      </c>
      <c r="F11174">
        <f t="shared" si="174"/>
        <v>44</v>
      </c>
    </row>
    <row r="11175" spans="1:6" x14ac:dyDescent="0.3">
      <c r="A11175" t="s">
        <v>9351</v>
      </c>
      <c r="B11175" t="s">
        <v>9352</v>
      </c>
      <c r="C11175" t="s">
        <v>9353</v>
      </c>
      <c r="D11175" t="s">
        <v>48030</v>
      </c>
      <c r="E11175">
        <f>_xlfn.XLOOKUP(Append2[[#This Row],[CAS]],[1]!Append1[CAS],[1]!Append1[Tb],"",0)</f>
        <v>579.65</v>
      </c>
      <c r="F11175">
        <f t="shared" si="174"/>
        <v>10</v>
      </c>
    </row>
    <row r="11176" spans="1:6" x14ac:dyDescent="0.3">
      <c r="A11176" t="s">
        <v>13083</v>
      </c>
      <c r="B11176" t="s">
        <v>13084</v>
      </c>
      <c r="C11176" t="s">
        <v>13085</v>
      </c>
      <c r="D11176" t="s">
        <v>48030</v>
      </c>
      <c r="E11176">
        <f>_xlfn.XLOOKUP(Append2[[#This Row],[CAS]],[1]!Append1[CAS],[1]!Append1[Tb],"",0)</f>
        <v>580.15</v>
      </c>
      <c r="F11176">
        <f t="shared" si="174"/>
        <v>10</v>
      </c>
    </row>
    <row r="11177" spans="1:6" x14ac:dyDescent="0.3">
      <c r="A11177" t="s">
        <v>35069</v>
      </c>
      <c r="B11177" t="s">
        <v>35070</v>
      </c>
      <c r="C11177" t="s">
        <v>35071</v>
      </c>
      <c r="D11177" t="s">
        <v>48030</v>
      </c>
      <c r="E11177">
        <f>_xlfn.XLOOKUP(Append2[[#This Row],[CAS]],[1]!Append1[CAS],[1]!Append1[Tb],"",0)</f>
        <v>580.33000000000004</v>
      </c>
      <c r="F11177">
        <f t="shared" si="174"/>
        <v>10</v>
      </c>
    </row>
    <row r="11178" spans="1:6" x14ac:dyDescent="0.3">
      <c r="A11178" t="s">
        <v>36311</v>
      </c>
      <c r="B11178" t="s">
        <v>36312</v>
      </c>
      <c r="C11178" t="s">
        <v>36313</v>
      </c>
      <c r="D11178" t="s">
        <v>48030</v>
      </c>
      <c r="E11178">
        <f>_xlfn.XLOOKUP(Append2[[#This Row],[CAS]],[1]!Append1[CAS],[1]!Append1[Tb],"",0)</f>
        <v>580.36</v>
      </c>
      <c r="F11178">
        <f t="shared" si="174"/>
        <v>10</v>
      </c>
    </row>
    <row r="11179" spans="1:6" hidden="1" x14ac:dyDescent="0.3">
      <c r="A11179" t="s">
        <v>34435</v>
      </c>
      <c r="B11179" t="s">
        <v>34436</v>
      </c>
      <c r="C11179" t="s">
        <v>34437</v>
      </c>
      <c r="D11179" t="s">
        <v>48026</v>
      </c>
      <c r="E11179">
        <f>_xlfn.XLOOKUP(Append2[[#This Row],[CAS]],[1]!Append1[CAS],[1]!Append1[Tb],"",0)</f>
        <v>582.29999999999995</v>
      </c>
      <c r="F11179">
        <f t="shared" si="174"/>
        <v>14</v>
      </c>
    </row>
    <row r="11180" spans="1:6" x14ac:dyDescent="0.3">
      <c r="A11180" t="s">
        <v>47433</v>
      </c>
      <c r="B11180" t="s">
        <v>47434</v>
      </c>
      <c r="C11180" t="s">
        <v>47435</v>
      </c>
      <c r="D11180" t="s">
        <v>48030</v>
      </c>
      <c r="E11180">
        <f>_xlfn.XLOOKUP(Append2[[#This Row],[CAS]],[1]!Append1[CAS],[1]!Append1[Tb],"",0)</f>
        <v>580.47</v>
      </c>
      <c r="F11180">
        <f t="shared" si="174"/>
        <v>10</v>
      </c>
    </row>
    <row r="11181" spans="1:6" x14ac:dyDescent="0.3">
      <c r="A11181" t="s">
        <v>39873</v>
      </c>
      <c r="B11181" t="s">
        <v>39874</v>
      </c>
      <c r="C11181" t="s">
        <v>39875</v>
      </c>
      <c r="D11181" t="s">
        <v>48030</v>
      </c>
      <c r="E11181">
        <f>_xlfn.XLOOKUP(Append2[[#This Row],[CAS]],[1]!Append1[CAS],[1]!Append1[Tb],"",0)</f>
        <v>580.64</v>
      </c>
      <c r="F11181">
        <f t="shared" si="174"/>
        <v>10</v>
      </c>
    </row>
    <row r="11182" spans="1:6" hidden="1" x14ac:dyDescent="0.3">
      <c r="A11182" t="s">
        <v>34447</v>
      </c>
      <c r="B11182" t="s">
        <v>34448</v>
      </c>
      <c r="C11182" t="s">
        <v>34449</v>
      </c>
      <c r="D11182" t="s">
        <v>48037</v>
      </c>
      <c r="E11182">
        <f>_xlfn.XLOOKUP(Append2[[#This Row],[CAS]],[1]!Append1[CAS],[1]!Append1[Tb],"",0)</f>
        <v>944.64</v>
      </c>
      <c r="F11182">
        <f t="shared" si="174"/>
        <v>24</v>
      </c>
    </row>
    <row r="11183" spans="1:6" hidden="1" x14ac:dyDescent="0.3">
      <c r="A11183" t="s">
        <v>34450</v>
      </c>
      <c r="B11183" t="s">
        <v>34451</v>
      </c>
      <c r="C11183" t="s">
        <v>34452</v>
      </c>
      <c r="D11183" t="s">
        <v>48039</v>
      </c>
      <c r="E11183">
        <f>_xlfn.XLOOKUP(Append2[[#This Row],[CAS]],[1]!Append1[CAS],[1]!Append1[Tb],"",0)</f>
        <v>1208.55</v>
      </c>
      <c r="F11183">
        <f t="shared" si="174"/>
        <v>25</v>
      </c>
    </row>
    <row r="11184" spans="1:6" hidden="1" x14ac:dyDescent="0.3">
      <c r="A11184" t="s">
        <v>34453</v>
      </c>
      <c r="B11184" t="s">
        <v>34454</v>
      </c>
      <c r="C11184" t="s">
        <v>34455</v>
      </c>
      <c r="D11184" t="s">
        <v>48039</v>
      </c>
      <c r="E11184">
        <f>_xlfn.XLOOKUP(Append2[[#This Row],[CAS]],[1]!Append1[CAS],[1]!Append1[Tb],"",0)</f>
        <v>1204.07</v>
      </c>
      <c r="F11184">
        <f t="shared" si="174"/>
        <v>25</v>
      </c>
    </row>
    <row r="11185" spans="1:6" hidden="1" x14ac:dyDescent="0.3">
      <c r="A11185" t="s">
        <v>34456</v>
      </c>
      <c r="B11185" t="s">
        <v>34457</v>
      </c>
      <c r="C11185" t="s">
        <v>34458</v>
      </c>
      <c r="D11185" t="s">
        <v>48026</v>
      </c>
      <c r="E11185">
        <f>_xlfn.XLOOKUP(Append2[[#This Row],[CAS]],[1]!Append1[CAS],[1]!Append1[Tb],"",0)</f>
        <v>631.13</v>
      </c>
      <c r="F11185">
        <f t="shared" si="174"/>
        <v>14</v>
      </c>
    </row>
    <row r="11186" spans="1:6" hidden="1" x14ac:dyDescent="0.3">
      <c r="A11186" t="s">
        <v>34459</v>
      </c>
      <c r="B11186" t="s">
        <v>34460</v>
      </c>
      <c r="C11186" t="s">
        <v>34461</v>
      </c>
      <c r="D11186" t="s">
        <v>48020</v>
      </c>
      <c r="E11186">
        <f>_xlfn.XLOOKUP(Append2[[#This Row],[CAS]],[1]!Append1[CAS],[1]!Append1[Tb],"",0)</f>
        <v>607.92999999999995</v>
      </c>
      <c r="F11186">
        <f t="shared" si="174"/>
        <v>13</v>
      </c>
    </row>
    <row r="11187" spans="1:6" hidden="1" x14ac:dyDescent="0.3">
      <c r="A11187" t="s">
        <v>34462</v>
      </c>
      <c r="B11187" t="s">
        <v>34463</v>
      </c>
      <c r="C11187" t="s">
        <v>34464</v>
      </c>
      <c r="D11187" t="s">
        <v>48027</v>
      </c>
      <c r="E11187">
        <f>_xlfn.XLOOKUP(Append2[[#This Row],[CAS]],[1]!Append1[CAS],[1]!Append1[Tb],"",0)</f>
        <v>610.35</v>
      </c>
      <c r="F11187">
        <f t="shared" si="174"/>
        <v>15</v>
      </c>
    </row>
    <row r="11188" spans="1:6" hidden="1" x14ac:dyDescent="0.3">
      <c r="A11188" t="s">
        <v>34465</v>
      </c>
      <c r="B11188" t="s">
        <v>34466</v>
      </c>
      <c r="C11188" t="s">
        <v>34467</v>
      </c>
      <c r="D11188" t="s">
        <v>48027</v>
      </c>
      <c r="E11188">
        <f>_xlfn.XLOOKUP(Append2[[#This Row],[CAS]],[1]!Append1[CAS],[1]!Append1[Tb],"",0)</f>
        <v>649.37</v>
      </c>
      <c r="F11188">
        <f t="shared" si="174"/>
        <v>15</v>
      </c>
    </row>
    <row r="11189" spans="1:6" hidden="1" x14ac:dyDescent="0.3">
      <c r="A11189" t="s">
        <v>34468</v>
      </c>
      <c r="B11189" t="s">
        <v>34469</v>
      </c>
      <c r="C11189" t="s">
        <v>34470</v>
      </c>
      <c r="D11189" t="s">
        <v>48024</v>
      </c>
      <c r="E11189">
        <f>_xlfn.XLOOKUP(Append2[[#This Row],[CAS]],[1]!Append1[CAS],[1]!Append1[Tb],"",0)</f>
        <v>687.4</v>
      </c>
      <c r="F11189">
        <f t="shared" si="174"/>
        <v>18</v>
      </c>
    </row>
    <row r="11190" spans="1:6" hidden="1" x14ac:dyDescent="0.3">
      <c r="A11190" t="s">
        <v>34471</v>
      </c>
      <c r="B11190" t="s">
        <v>34472</v>
      </c>
      <c r="C11190" t="s">
        <v>34473</v>
      </c>
      <c r="D11190" t="s">
        <v>48027</v>
      </c>
      <c r="E11190">
        <f>_xlfn.XLOOKUP(Append2[[#This Row],[CAS]],[1]!Append1[CAS],[1]!Append1[Tb],"",0)</f>
        <v>601.02</v>
      </c>
      <c r="F11190">
        <f t="shared" si="174"/>
        <v>15</v>
      </c>
    </row>
    <row r="11191" spans="1:6" x14ac:dyDescent="0.3">
      <c r="A11191" t="s">
        <v>37306</v>
      </c>
      <c r="B11191" t="s">
        <v>37307</v>
      </c>
      <c r="C11191" t="s">
        <v>37308</v>
      </c>
      <c r="D11191" t="s">
        <v>48030</v>
      </c>
      <c r="E11191">
        <f>_xlfn.XLOOKUP(Append2[[#This Row],[CAS]],[1]!Append1[CAS],[1]!Append1[Tb],"",0)</f>
        <v>581.53</v>
      </c>
      <c r="F11191">
        <f t="shared" si="174"/>
        <v>10</v>
      </c>
    </row>
    <row r="11192" spans="1:6" x14ac:dyDescent="0.3">
      <c r="A11192" t="s">
        <v>24891</v>
      </c>
      <c r="B11192" t="s">
        <v>24892</v>
      </c>
      <c r="C11192" t="s">
        <v>24893</v>
      </c>
      <c r="D11192" t="s">
        <v>48030</v>
      </c>
      <c r="E11192">
        <f>_xlfn.XLOOKUP(Append2[[#This Row],[CAS]],[1]!Append1[CAS],[1]!Append1[Tb],"",0)</f>
        <v>581.99</v>
      </c>
      <c r="F11192">
        <f t="shared" si="174"/>
        <v>10</v>
      </c>
    </row>
    <row r="11193" spans="1:6" hidden="1" x14ac:dyDescent="0.3">
      <c r="A11193" t="s">
        <v>34480</v>
      </c>
      <c r="B11193" t="s">
        <v>34481</v>
      </c>
      <c r="C11193" t="s">
        <v>34482</v>
      </c>
      <c r="D11193" t="s">
        <v>48047</v>
      </c>
      <c r="E11193">
        <f>_xlfn.XLOOKUP(Append2[[#This Row],[CAS]],[1]!Append1[CAS],[1]!Append1[Tb],"",0)</f>
        <v>850.42</v>
      </c>
      <c r="F11193">
        <f t="shared" si="174"/>
        <v>27</v>
      </c>
    </row>
    <row r="11194" spans="1:6" x14ac:dyDescent="0.3">
      <c r="A11194" t="s">
        <v>47082</v>
      </c>
      <c r="B11194" t="s">
        <v>47083</v>
      </c>
      <c r="C11194" t="s">
        <v>47084</v>
      </c>
      <c r="D11194" t="s">
        <v>48030</v>
      </c>
      <c r="E11194">
        <f>_xlfn.XLOOKUP(Append2[[#This Row],[CAS]],[1]!Append1[CAS],[1]!Append1[Tb],"",0)</f>
        <v>581.99</v>
      </c>
      <c r="F11194">
        <f t="shared" si="174"/>
        <v>10</v>
      </c>
    </row>
    <row r="11195" spans="1:6" x14ac:dyDescent="0.3">
      <c r="A11195" t="s">
        <v>45002</v>
      </c>
      <c r="B11195" t="s">
        <v>45003</v>
      </c>
      <c r="C11195" t="s">
        <v>45004</v>
      </c>
      <c r="D11195" t="s">
        <v>48030</v>
      </c>
      <c r="E11195">
        <f>_xlfn.XLOOKUP(Append2[[#This Row],[CAS]],[1]!Append1[CAS],[1]!Append1[Tb],"",0)</f>
        <v>582.11</v>
      </c>
      <c r="F11195">
        <f t="shared" si="174"/>
        <v>10</v>
      </c>
    </row>
    <row r="11196" spans="1:6" hidden="1" x14ac:dyDescent="0.3">
      <c r="A11196" t="s">
        <v>34489</v>
      </c>
      <c r="B11196" t="s">
        <v>34490</v>
      </c>
      <c r="C11196" t="s">
        <v>34491</v>
      </c>
      <c r="D11196" t="s">
        <v>48027</v>
      </c>
      <c r="E11196">
        <f>_xlfn.XLOOKUP(Append2[[#This Row],[CAS]],[1]!Append1[CAS],[1]!Append1[Tb],"",0)</f>
        <v>553.54999999999995</v>
      </c>
      <c r="F11196">
        <f t="shared" si="174"/>
        <v>15</v>
      </c>
    </row>
    <row r="11197" spans="1:6" hidden="1" x14ac:dyDescent="0.3">
      <c r="A11197" t="s">
        <v>34492</v>
      </c>
      <c r="B11197" t="s">
        <v>34493</v>
      </c>
      <c r="C11197" t="s">
        <v>34494</v>
      </c>
      <c r="D11197" t="s">
        <v>48027</v>
      </c>
      <c r="E11197">
        <f>_xlfn.XLOOKUP(Append2[[#This Row],[CAS]],[1]!Append1[CAS],[1]!Append1[Tb],"",0)</f>
        <v>584.27</v>
      </c>
      <c r="F11197">
        <f t="shared" si="174"/>
        <v>15</v>
      </c>
    </row>
    <row r="11198" spans="1:6" x14ac:dyDescent="0.3">
      <c r="A11198" t="s">
        <v>34882</v>
      </c>
      <c r="B11198" t="s">
        <v>34883</v>
      </c>
      <c r="C11198" t="s">
        <v>34884</v>
      </c>
      <c r="D11198" t="s">
        <v>48030</v>
      </c>
      <c r="E11198">
        <f>_xlfn.XLOOKUP(Append2[[#This Row],[CAS]],[1]!Append1[CAS],[1]!Append1[Tb],"",0)</f>
        <v>582.23</v>
      </c>
      <c r="F11198">
        <f t="shared" si="174"/>
        <v>10</v>
      </c>
    </row>
    <row r="11199" spans="1:6" hidden="1" x14ac:dyDescent="0.3">
      <c r="A11199" t="s">
        <v>34498</v>
      </c>
      <c r="B11199" t="s">
        <v>34499</v>
      </c>
      <c r="C11199" t="s">
        <v>34500</v>
      </c>
      <c r="D11199" t="s">
        <v>48024</v>
      </c>
      <c r="E11199">
        <f>_xlfn.XLOOKUP(Append2[[#This Row],[CAS]],[1]!Append1[CAS],[1]!Append1[Tb],"",0)</f>
        <v>660.73</v>
      </c>
      <c r="F11199">
        <f t="shared" si="174"/>
        <v>18</v>
      </c>
    </row>
    <row r="11200" spans="1:6" x14ac:dyDescent="0.3">
      <c r="A11200" t="s">
        <v>38181</v>
      </c>
      <c r="B11200" t="s">
        <v>38182</v>
      </c>
      <c r="C11200" t="s">
        <v>38183</v>
      </c>
      <c r="D11200" t="s">
        <v>48030</v>
      </c>
      <c r="E11200">
        <f>_xlfn.XLOOKUP(Append2[[#This Row],[CAS]],[1]!Append1[CAS],[1]!Append1[Tb],"",0)</f>
        <v>582.55999999999995</v>
      </c>
      <c r="F11200">
        <f t="shared" si="174"/>
        <v>10</v>
      </c>
    </row>
    <row r="11201" spans="1:6" hidden="1" x14ac:dyDescent="0.3">
      <c r="A11201" t="s">
        <v>34510</v>
      </c>
      <c r="B11201" t="s">
        <v>34511</v>
      </c>
      <c r="C11201" t="s">
        <v>34512</v>
      </c>
      <c r="D11201" t="s">
        <v>48026</v>
      </c>
      <c r="E11201">
        <f>_xlfn.XLOOKUP(Append2[[#This Row],[CAS]],[1]!Append1[CAS],[1]!Append1[Tb],"",0)</f>
        <v>715.84</v>
      </c>
      <c r="F11201">
        <f t="shared" si="174"/>
        <v>14</v>
      </c>
    </row>
    <row r="11202" spans="1:6" x14ac:dyDescent="0.3">
      <c r="A11202" t="s">
        <v>36723</v>
      </c>
      <c r="B11202" t="s">
        <v>36724</v>
      </c>
      <c r="C11202" t="s">
        <v>36725</v>
      </c>
      <c r="D11202" t="s">
        <v>48030</v>
      </c>
      <c r="E11202">
        <f>_xlfn.XLOOKUP(Append2[[#This Row],[CAS]],[1]!Append1[CAS],[1]!Append1[Tb],"",0)</f>
        <v>582.58000000000004</v>
      </c>
      <c r="F11202">
        <f t="shared" ref="F11202:F11265" si="175">LEN(C11202)-LEN(SUBSTITUTE(C11202,"C",""))</f>
        <v>10</v>
      </c>
    </row>
    <row r="11203" spans="1:6" hidden="1" x14ac:dyDescent="0.3">
      <c r="A11203" t="s">
        <v>34516</v>
      </c>
      <c r="B11203" t="s">
        <v>34517</v>
      </c>
      <c r="C11203" t="s">
        <v>34518</v>
      </c>
      <c r="D11203" t="s">
        <v>48024</v>
      </c>
      <c r="E11203">
        <f>_xlfn.XLOOKUP(Append2[[#This Row],[CAS]],[1]!Append1[CAS],[1]!Append1[Tb],"",0)</f>
        <v>677.75</v>
      </c>
      <c r="F11203">
        <f t="shared" si="175"/>
        <v>18</v>
      </c>
    </row>
    <row r="11204" spans="1:6" x14ac:dyDescent="0.3">
      <c r="A11204" t="s">
        <v>17143</v>
      </c>
      <c r="B11204" t="s">
        <v>17144</v>
      </c>
      <c r="C11204" t="s">
        <v>17145</v>
      </c>
      <c r="D11204" t="s">
        <v>48030</v>
      </c>
      <c r="E11204">
        <f>_xlfn.XLOOKUP(Append2[[#This Row],[CAS]],[1]!Append1[CAS],[1]!Append1[Tb],"",0)</f>
        <v>582.91999999999996</v>
      </c>
      <c r="F11204">
        <f t="shared" si="175"/>
        <v>10</v>
      </c>
    </row>
    <row r="11205" spans="1:6" x14ac:dyDescent="0.3">
      <c r="A11205" t="s">
        <v>44789</v>
      </c>
      <c r="B11205" t="s">
        <v>44790</v>
      </c>
      <c r="C11205" t="s">
        <v>44791</v>
      </c>
      <c r="D11205" t="s">
        <v>48030</v>
      </c>
      <c r="E11205">
        <f>_xlfn.XLOOKUP(Append2[[#This Row],[CAS]],[1]!Append1[CAS],[1]!Append1[Tb],"",0)</f>
        <v>583.02</v>
      </c>
      <c r="F11205">
        <f t="shared" si="175"/>
        <v>10</v>
      </c>
    </row>
    <row r="11206" spans="1:6" hidden="1" x14ac:dyDescent="0.3">
      <c r="A11206" t="s">
        <v>34525</v>
      </c>
      <c r="B11206" t="s">
        <v>34526</v>
      </c>
      <c r="C11206" t="s">
        <v>34527</v>
      </c>
      <c r="D11206" t="s">
        <v>48020</v>
      </c>
      <c r="E11206">
        <f>_xlfn.XLOOKUP(Append2[[#This Row],[CAS]],[1]!Append1[CAS],[1]!Append1[Tb],"",0)</f>
        <v>615.39</v>
      </c>
      <c r="F11206">
        <f t="shared" si="175"/>
        <v>13</v>
      </c>
    </row>
    <row r="11207" spans="1:6" x14ac:dyDescent="0.3">
      <c r="A11207" t="s">
        <v>3352</v>
      </c>
      <c r="B11207" t="s">
        <v>2102</v>
      </c>
      <c r="C11207" t="s">
        <v>2103</v>
      </c>
      <c r="D11207" t="s">
        <v>48030</v>
      </c>
      <c r="E11207">
        <f>_xlfn.XLOOKUP(Append2[[#This Row],[CAS]],[1]!Append1[CAS],[1]!Append1[Tb],"",0)</f>
        <v>583.15</v>
      </c>
      <c r="F11207">
        <f t="shared" si="175"/>
        <v>10</v>
      </c>
    </row>
    <row r="11208" spans="1:6" x14ac:dyDescent="0.3">
      <c r="A11208" t="s">
        <v>9787</v>
      </c>
      <c r="B11208" t="s">
        <v>9788</v>
      </c>
      <c r="C11208" t="s">
        <v>9789</v>
      </c>
      <c r="D11208" t="s">
        <v>48030</v>
      </c>
      <c r="E11208">
        <f>_xlfn.XLOOKUP(Append2[[#This Row],[CAS]],[1]!Append1[CAS],[1]!Append1[Tb],"",0)</f>
        <v>583.15</v>
      </c>
      <c r="F11208">
        <f t="shared" si="175"/>
        <v>10</v>
      </c>
    </row>
    <row r="11209" spans="1:6" x14ac:dyDescent="0.3">
      <c r="A11209" t="s">
        <v>42933</v>
      </c>
      <c r="B11209" t="s">
        <v>42934</v>
      </c>
      <c r="C11209" t="s">
        <v>42935</v>
      </c>
      <c r="D11209" t="s">
        <v>48030</v>
      </c>
      <c r="E11209">
        <f>_xlfn.XLOOKUP(Append2[[#This Row],[CAS]],[1]!Append1[CAS],[1]!Append1[Tb],"",0)</f>
        <v>583.51</v>
      </c>
      <c r="F11209">
        <f t="shared" si="175"/>
        <v>10</v>
      </c>
    </row>
    <row r="11210" spans="1:6" x14ac:dyDescent="0.3">
      <c r="A11210" t="s">
        <v>45662</v>
      </c>
      <c r="B11210" t="s">
        <v>45663</v>
      </c>
      <c r="C11210" t="s">
        <v>45664</v>
      </c>
      <c r="D11210" t="s">
        <v>48030</v>
      </c>
      <c r="E11210">
        <f>_xlfn.XLOOKUP(Append2[[#This Row],[CAS]],[1]!Append1[CAS],[1]!Append1[Tb],"",0)</f>
        <v>583.6</v>
      </c>
      <c r="F11210">
        <f t="shared" si="175"/>
        <v>10</v>
      </c>
    </row>
    <row r="11211" spans="1:6" hidden="1" x14ac:dyDescent="0.3">
      <c r="A11211" t="s">
        <v>34540</v>
      </c>
      <c r="B11211" t="s">
        <v>34541</v>
      </c>
      <c r="C11211" t="s">
        <v>34542</v>
      </c>
      <c r="D11211" t="s">
        <v>48020</v>
      </c>
      <c r="E11211">
        <f>_xlfn.XLOOKUP(Append2[[#This Row],[CAS]],[1]!Append1[CAS],[1]!Append1[Tb],"",0)</f>
        <v>586.63</v>
      </c>
      <c r="F11211">
        <f t="shared" si="175"/>
        <v>13</v>
      </c>
    </row>
    <row r="11212" spans="1:6" hidden="1" x14ac:dyDescent="0.3">
      <c r="A11212" t="s">
        <v>34546</v>
      </c>
      <c r="B11212" t="s">
        <v>34547</v>
      </c>
      <c r="C11212" t="s">
        <v>34548</v>
      </c>
      <c r="D11212" t="s">
        <v>48037</v>
      </c>
      <c r="E11212">
        <f>_xlfn.XLOOKUP(Append2[[#This Row],[CAS]],[1]!Append1[CAS],[1]!Append1[Tb],"",0)</f>
        <v>864.28</v>
      </c>
      <c r="F11212">
        <f t="shared" si="175"/>
        <v>24</v>
      </c>
    </row>
    <row r="11213" spans="1:6" x14ac:dyDescent="0.3">
      <c r="A11213" t="s">
        <v>36831</v>
      </c>
      <c r="B11213" t="s">
        <v>36832</v>
      </c>
      <c r="C11213" t="s">
        <v>36833</v>
      </c>
      <c r="D11213" t="s">
        <v>48030</v>
      </c>
      <c r="E11213">
        <f>_xlfn.XLOOKUP(Append2[[#This Row],[CAS]],[1]!Append1[CAS],[1]!Append1[Tb],"",0)</f>
        <v>583.86</v>
      </c>
      <c r="F11213">
        <f t="shared" si="175"/>
        <v>10</v>
      </c>
    </row>
    <row r="11214" spans="1:6" x14ac:dyDescent="0.3">
      <c r="A11214" t="s">
        <v>46136</v>
      </c>
      <c r="B11214" t="s">
        <v>46137</v>
      </c>
      <c r="C11214" t="s">
        <v>46138</v>
      </c>
      <c r="D11214" t="s">
        <v>48030</v>
      </c>
      <c r="E11214">
        <f>_xlfn.XLOOKUP(Append2[[#This Row],[CAS]],[1]!Append1[CAS],[1]!Append1[Tb],"",0)</f>
        <v>583.86</v>
      </c>
      <c r="F11214">
        <f t="shared" si="175"/>
        <v>10</v>
      </c>
    </row>
    <row r="11215" spans="1:6" x14ac:dyDescent="0.3">
      <c r="A11215" t="s">
        <v>46623</v>
      </c>
      <c r="B11215" t="s">
        <v>46624</v>
      </c>
      <c r="C11215" t="s">
        <v>46625</v>
      </c>
      <c r="D11215" t="s">
        <v>48030</v>
      </c>
      <c r="E11215">
        <f>_xlfn.XLOOKUP(Append2[[#This Row],[CAS]],[1]!Append1[CAS],[1]!Append1[Tb],"",0)</f>
        <v>583.86</v>
      </c>
      <c r="F11215">
        <f t="shared" si="175"/>
        <v>10</v>
      </c>
    </row>
    <row r="11216" spans="1:6" x14ac:dyDescent="0.3">
      <c r="A11216" t="s">
        <v>36594</v>
      </c>
      <c r="B11216" t="s">
        <v>36595</v>
      </c>
      <c r="C11216" t="s">
        <v>36596</v>
      </c>
      <c r="D11216" t="s">
        <v>48030</v>
      </c>
      <c r="E11216">
        <f>_xlfn.XLOOKUP(Append2[[#This Row],[CAS]],[1]!Append1[CAS],[1]!Append1[Tb],"",0)</f>
        <v>584.16999999999996</v>
      </c>
      <c r="F11216">
        <f t="shared" si="175"/>
        <v>10</v>
      </c>
    </row>
    <row r="11217" spans="1:6" x14ac:dyDescent="0.3">
      <c r="A11217" t="s">
        <v>17625</v>
      </c>
      <c r="B11217" t="s">
        <v>17626</v>
      </c>
      <c r="C11217" t="s">
        <v>17627</v>
      </c>
      <c r="D11217" t="s">
        <v>48030</v>
      </c>
      <c r="E11217">
        <f>_xlfn.XLOOKUP(Append2[[#This Row],[CAS]],[1]!Append1[CAS],[1]!Append1[Tb],"",0)</f>
        <v>584.45000000000005</v>
      </c>
      <c r="F11217">
        <f t="shared" si="175"/>
        <v>10</v>
      </c>
    </row>
    <row r="11218" spans="1:6" x14ac:dyDescent="0.3">
      <c r="A11218" t="s">
        <v>35312</v>
      </c>
      <c r="B11218" t="s">
        <v>35313</v>
      </c>
      <c r="C11218" t="s">
        <v>35314</v>
      </c>
      <c r="D11218" t="s">
        <v>48030</v>
      </c>
      <c r="E11218">
        <f>_xlfn.XLOOKUP(Append2[[#This Row],[CAS]],[1]!Append1[CAS],[1]!Append1[Tb],"",0)</f>
        <v>584.63</v>
      </c>
      <c r="F11218">
        <f t="shared" si="175"/>
        <v>10</v>
      </c>
    </row>
    <row r="11219" spans="1:6" x14ac:dyDescent="0.3">
      <c r="A11219" t="s">
        <v>36407</v>
      </c>
      <c r="B11219" t="s">
        <v>36408</v>
      </c>
      <c r="C11219" t="s">
        <v>36409</v>
      </c>
      <c r="D11219" t="s">
        <v>48030</v>
      </c>
      <c r="E11219">
        <f>_xlfn.XLOOKUP(Append2[[#This Row],[CAS]],[1]!Append1[CAS],[1]!Append1[Tb],"",0)</f>
        <v>584.63</v>
      </c>
      <c r="F11219">
        <f t="shared" si="175"/>
        <v>10</v>
      </c>
    </row>
    <row r="11220" spans="1:6" x14ac:dyDescent="0.3">
      <c r="A11220" t="s">
        <v>21292</v>
      </c>
      <c r="B11220" t="s">
        <v>21293</v>
      </c>
      <c r="C11220" t="s">
        <v>21294</v>
      </c>
      <c r="D11220" t="s">
        <v>48030</v>
      </c>
      <c r="E11220">
        <f>_xlfn.XLOOKUP(Append2[[#This Row],[CAS]],[1]!Append1[CAS],[1]!Append1[Tb],"",0)</f>
        <v>585.09</v>
      </c>
      <c r="F11220">
        <f t="shared" si="175"/>
        <v>10</v>
      </c>
    </row>
    <row r="11221" spans="1:6" x14ac:dyDescent="0.3">
      <c r="A11221" t="s">
        <v>16106</v>
      </c>
      <c r="B11221" t="s">
        <v>12892</v>
      </c>
      <c r="C11221" t="s">
        <v>12893</v>
      </c>
      <c r="D11221" t="s">
        <v>48030</v>
      </c>
      <c r="E11221">
        <f>_xlfn.XLOOKUP(Append2[[#This Row],[CAS]],[1]!Append1[CAS],[1]!Append1[Tb],"",0)</f>
        <v>585.35</v>
      </c>
      <c r="F11221">
        <f t="shared" si="175"/>
        <v>10</v>
      </c>
    </row>
    <row r="11222" spans="1:6" hidden="1" x14ac:dyDescent="0.3">
      <c r="A11222" t="s">
        <v>34577</v>
      </c>
      <c r="B11222" t="s">
        <v>34578</v>
      </c>
      <c r="C11222" t="s">
        <v>34579</v>
      </c>
      <c r="D11222" t="s">
        <v>48026</v>
      </c>
      <c r="E11222">
        <f>_xlfn.XLOOKUP(Append2[[#This Row],[CAS]],[1]!Append1[CAS],[1]!Append1[Tb],"",0)</f>
        <v>514.27</v>
      </c>
      <c r="F11222">
        <f t="shared" si="175"/>
        <v>14</v>
      </c>
    </row>
    <row r="11223" spans="1:6" hidden="1" x14ac:dyDescent="0.3">
      <c r="A11223" t="s">
        <v>34580</v>
      </c>
      <c r="B11223" t="s">
        <v>34581</v>
      </c>
      <c r="C11223" t="s">
        <v>34582</v>
      </c>
      <c r="D11223" t="s">
        <v>48026</v>
      </c>
      <c r="E11223">
        <f>_xlfn.XLOOKUP(Append2[[#This Row],[CAS]],[1]!Append1[CAS],[1]!Append1[Tb],"",0)</f>
        <v>618.96</v>
      </c>
      <c r="F11223">
        <f t="shared" si="175"/>
        <v>14</v>
      </c>
    </row>
    <row r="11224" spans="1:6" x14ac:dyDescent="0.3">
      <c r="A11224" t="s">
        <v>7662</v>
      </c>
      <c r="B11224" t="s">
        <v>7663</v>
      </c>
      <c r="C11224" t="s">
        <v>7664</v>
      </c>
      <c r="D11224" t="s">
        <v>48030</v>
      </c>
      <c r="E11224">
        <f>_xlfn.XLOOKUP(Append2[[#This Row],[CAS]],[1]!Append1[CAS],[1]!Append1[Tb],"",0)</f>
        <v>586.15</v>
      </c>
      <c r="F11224">
        <f t="shared" si="175"/>
        <v>10</v>
      </c>
    </row>
    <row r="11225" spans="1:6" x14ac:dyDescent="0.3">
      <c r="A11225" t="s">
        <v>28317</v>
      </c>
      <c r="B11225" t="s">
        <v>28318</v>
      </c>
      <c r="C11225" t="s">
        <v>28319</v>
      </c>
      <c r="D11225" t="s">
        <v>48030</v>
      </c>
      <c r="E11225">
        <f>_xlfn.XLOOKUP(Append2[[#This Row],[CAS]],[1]!Append1[CAS],[1]!Append1[Tb],"",0)</f>
        <v>586.52</v>
      </c>
      <c r="F11225">
        <f t="shared" si="175"/>
        <v>10</v>
      </c>
    </row>
    <row r="11226" spans="1:6" hidden="1" x14ac:dyDescent="0.3">
      <c r="A11226" t="s">
        <v>34589</v>
      </c>
      <c r="B11226" t="s">
        <v>34590</v>
      </c>
      <c r="C11226" t="s">
        <v>34591</v>
      </c>
      <c r="D11226" t="s">
        <v>48036</v>
      </c>
      <c r="E11226">
        <f>_xlfn.XLOOKUP(Append2[[#This Row],[CAS]],[1]!Append1[CAS],[1]!Append1[Tb],"",0)</f>
        <v>908.81</v>
      </c>
      <c r="F11226">
        <f t="shared" si="175"/>
        <v>21</v>
      </c>
    </row>
    <row r="11227" spans="1:6" hidden="1" x14ac:dyDescent="0.3">
      <c r="A11227" t="s">
        <v>34592</v>
      </c>
      <c r="B11227" t="s">
        <v>34593</v>
      </c>
      <c r="C11227" t="s">
        <v>34594</v>
      </c>
      <c r="D11227" t="s">
        <v>48026</v>
      </c>
      <c r="E11227">
        <f>_xlfn.XLOOKUP(Append2[[#This Row],[CAS]],[1]!Append1[CAS],[1]!Append1[Tb],"",0)</f>
        <v>608.78</v>
      </c>
      <c r="F11227">
        <f t="shared" si="175"/>
        <v>14</v>
      </c>
    </row>
    <row r="11228" spans="1:6" x14ac:dyDescent="0.3">
      <c r="A11228" t="s">
        <v>32506</v>
      </c>
      <c r="B11228" t="s">
        <v>32507</v>
      </c>
      <c r="C11228" t="s">
        <v>32508</v>
      </c>
      <c r="D11228" t="s">
        <v>48030</v>
      </c>
      <c r="E11228">
        <f>_xlfn.XLOOKUP(Append2[[#This Row],[CAS]],[1]!Append1[CAS],[1]!Append1[Tb],"",0)</f>
        <v>586.54</v>
      </c>
      <c r="F11228">
        <f t="shared" si="175"/>
        <v>10</v>
      </c>
    </row>
    <row r="11229" spans="1:6" hidden="1" x14ac:dyDescent="0.3">
      <c r="A11229" t="s">
        <v>34598</v>
      </c>
      <c r="B11229" t="s">
        <v>34599</v>
      </c>
      <c r="C11229" t="s">
        <v>34600</v>
      </c>
      <c r="D11229" t="s">
        <v>48043</v>
      </c>
      <c r="E11229">
        <f>_xlfn.XLOOKUP(Append2[[#This Row],[CAS]],[1]!Append1[CAS],[1]!Append1[Tb],"",0)</f>
        <v>898.46</v>
      </c>
      <c r="F11229">
        <f t="shared" si="175"/>
        <v>28</v>
      </c>
    </row>
    <row r="11230" spans="1:6" x14ac:dyDescent="0.3">
      <c r="A11230" t="s">
        <v>31211</v>
      </c>
      <c r="B11230" t="s">
        <v>31212</v>
      </c>
      <c r="C11230" t="s">
        <v>31213</v>
      </c>
      <c r="D11230" t="s">
        <v>48030</v>
      </c>
      <c r="E11230">
        <f>_xlfn.XLOOKUP(Append2[[#This Row],[CAS]],[1]!Append1[CAS],[1]!Append1[Tb],"",0)</f>
        <v>587.37</v>
      </c>
      <c r="F11230">
        <f t="shared" si="175"/>
        <v>10</v>
      </c>
    </row>
    <row r="11231" spans="1:6" x14ac:dyDescent="0.3">
      <c r="A11231" t="s">
        <v>40284</v>
      </c>
      <c r="B11231" t="s">
        <v>40285</v>
      </c>
      <c r="C11231" t="s">
        <v>40286</v>
      </c>
      <c r="D11231" t="s">
        <v>48030</v>
      </c>
      <c r="E11231">
        <f>_xlfn.XLOOKUP(Append2[[#This Row],[CAS]],[1]!Append1[CAS],[1]!Append1[Tb],"",0)</f>
        <v>587.47</v>
      </c>
      <c r="F11231">
        <f t="shared" si="175"/>
        <v>10</v>
      </c>
    </row>
    <row r="11232" spans="1:6" x14ac:dyDescent="0.3">
      <c r="A11232" t="s">
        <v>15334</v>
      </c>
      <c r="B11232" t="s">
        <v>15335</v>
      </c>
      <c r="C11232" t="s">
        <v>15336</v>
      </c>
      <c r="D11232" t="s">
        <v>48030</v>
      </c>
      <c r="E11232">
        <f>_xlfn.XLOOKUP(Append2[[#This Row],[CAS]],[1]!Append1[CAS],[1]!Append1[Tb],"",0)</f>
        <v>587.65</v>
      </c>
      <c r="F11232">
        <f t="shared" si="175"/>
        <v>10</v>
      </c>
    </row>
    <row r="11233" spans="1:6" x14ac:dyDescent="0.3">
      <c r="A11233" t="s">
        <v>38217</v>
      </c>
      <c r="B11233" t="s">
        <v>38218</v>
      </c>
      <c r="C11233" t="s">
        <v>38219</v>
      </c>
      <c r="D11233" t="s">
        <v>48030</v>
      </c>
      <c r="E11233">
        <f>_xlfn.XLOOKUP(Append2[[#This Row],[CAS]],[1]!Append1[CAS],[1]!Append1[Tb],"",0)</f>
        <v>587.82000000000005</v>
      </c>
      <c r="F11233">
        <f t="shared" si="175"/>
        <v>10</v>
      </c>
    </row>
    <row r="11234" spans="1:6" x14ac:dyDescent="0.3">
      <c r="A11234" t="s">
        <v>28929</v>
      </c>
      <c r="B11234" t="s">
        <v>28930</v>
      </c>
      <c r="C11234" t="s">
        <v>28931</v>
      </c>
      <c r="D11234" t="s">
        <v>48030</v>
      </c>
      <c r="E11234">
        <f>_xlfn.XLOOKUP(Append2[[#This Row],[CAS]],[1]!Append1[CAS],[1]!Append1[Tb],"",0)</f>
        <v>587.84</v>
      </c>
      <c r="F11234">
        <f t="shared" si="175"/>
        <v>10</v>
      </c>
    </row>
    <row r="11235" spans="1:6" x14ac:dyDescent="0.3">
      <c r="A11235" t="s">
        <v>3794</v>
      </c>
      <c r="B11235" t="s">
        <v>3795</v>
      </c>
      <c r="C11235" t="s">
        <v>3796</v>
      </c>
      <c r="D11235" t="s">
        <v>48030</v>
      </c>
      <c r="E11235">
        <f>_xlfn.XLOOKUP(Append2[[#This Row],[CAS]],[1]!Append1[CAS],[1]!Append1[Tb],"",0)</f>
        <v>588.15</v>
      </c>
      <c r="F11235">
        <f t="shared" si="175"/>
        <v>10</v>
      </c>
    </row>
    <row r="11236" spans="1:6" x14ac:dyDescent="0.3">
      <c r="A11236" t="s">
        <v>27330</v>
      </c>
      <c r="B11236" t="s">
        <v>27331</v>
      </c>
      <c r="C11236" t="s">
        <v>27332</v>
      </c>
      <c r="D11236" t="s">
        <v>48030</v>
      </c>
      <c r="E11236">
        <f>_xlfn.XLOOKUP(Append2[[#This Row],[CAS]],[1]!Append1[CAS],[1]!Append1[Tb],"",0)</f>
        <v>588.35</v>
      </c>
      <c r="F11236">
        <f t="shared" si="175"/>
        <v>10</v>
      </c>
    </row>
    <row r="11237" spans="1:6" hidden="1" x14ac:dyDescent="0.3">
      <c r="A11237" t="s">
        <v>34622</v>
      </c>
      <c r="B11237" t="s">
        <v>34623</v>
      </c>
      <c r="C11237" t="s">
        <v>34624</v>
      </c>
      <c r="D11237" t="s">
        <v>48032</v>
      </c>
      <c r="E11237">
        <f>_xlfn.XLOOKUP(Append2[[#This Row],[CAS]],[1]!Append1[CAS],[1]!Append1[Tb],"",0)</f>
        <v>734.95</v>
      </c>
      <c r="F11237">
        <f t="shared" si="175"/>
        <v>20</v>
      </c>
    </row>
    <row r="11238" spans="1:6" x14ac:dyDescent="0.3">
      <c r="A11238" t="s">
        <v>41489</v>
      </c>
      <c r="B11238" t="s">
        <v>41490</v>
      </c>
      <c r="C11238" t="s">
        <v>41491</v>
      </c>
      <c r="D11238" t="s">
        <v>48030</v>
      </c>
      <c r="E11238">
        <f>_xlfn.XLOOKUP(Append2[[#This Row],[CAS]],[1]!Append1[CAS],[1]!Append1[Tb],"",0)</f>
        <v>588.58000000000004</v>
      </c>
      <c r="F11238">
        <f t="shared" si="175"/>
        <v>10</v>
      </c>
    </row>
    <row r="11239" spans="1:6" x14ac:dyDescent="0.3">
      <c r="A11239" t="s">
        <v>31400</v>
      </c>
      <c r="B11239" t="s">
        <v>31401</v>
      </c>
      <c r="C11239" t="s">
        <v>31402</v>
      </c>
      <c r="D11239" t="s">
        <v>48030</v>
      </c>
      <c r="E11239">
        <f>_xlfn.XLOOKUP(Append2[[#This Row],[CAS]],[1]!Append1[CAS],[1]!Append1[Tb],"",0)</f>
        <v>589.36</v>
      </c>
      <c r="F11239">
        <f t="shared" si="175"/>
        <v>10</v>
      </c>
    </row>
    <row r="11240" spans="1:6" x14ac:dyDescent="0.3">
      <c r="A11240" t="s">
        <v>30318</v>
      </c>
      <c r="B11240" t="s">
        <v>30319</v>
      </c>
      <c r="C11240" t="s">
        <v>30320</v>
      </c>
      <c r="D11240" t="s">
        <v>48030</v>
      </c>
      <c r="E11240">
        <f>_xlfn.XLOOKUP(Append2[[#This Row],[CAS]],[1]!Append1[CAS],[1]!Append1[Tb],"",0)</f>
        <v>589.70000000000005</v>
      </c>
      <c r="F11240">
        <f t="shared" si="175"/>
        <v>10</v>
      </c>
    </row>
    <row r="11241" spans="1:6" x14ac:dyDescent="0.3">
      <c r="A11241" t="s">
        <v>42392</v>
      </c>
      <c r="B11241" t="s">
        <v>42393</v>
      </c>
      <c r="C11241" t="s">
        <v>42394</v>
      </c>
      <c r="D11241" t="s">
        <v>48030</v>
      </c>
      <c r="E11241">
        <f>_xlfn.XLOOKUP(Append2[[#This Row],[CAS]],[1]!Append1[CAS],[1]!Append1[Tb],"",0)</f>
        <v>589.72</v>
      </c>
      <c r="F11241">
        <f t="shared" si="175"/>
        <v>10</v>
      </c>
    </row>
    <row r="11242" spans="1:6" x14ac:dyDescent="0.3">
      <c r="A11242" t="s">
        <v>29176</v>
      </c>
      <c r="B11242" t="s">
        <v>29177</v>
      </c>
      <c r="C11242" t="s">
        <v>29178</v>
      </c>
      <c r="D11242" t="s">
        <v>48030</v>
      </c>
      <c r="E11242">
        <f>_xlfn.XLOOKUP(Append2[[#This Row],[CAS]],[1]!Append1[CAS],[1]!Append1[Tb],"",0)</f>
        <v>591.13</v>
      </c>
      <c r="F11242">
        <f t="shared" si="175"/>
        <v>10</v>
      </c>
    </row>
    <row r="11243" spans="1:6" x14ac:dyDescent="0.3">
      <c r="A11243" t="s">
        <v>22075</v>
      </c>
      <c r="B11243" t="s">
        <v>22076</v>
      </c>
      <c r="C11243" t="s">
        <v>22077</v>
      </c>
      <c r="D11243" t="s">
        <v>48030</v>
      </c>
      <c r="E11243">
        <f>_xlfn.XLOOKUP(Append2[[#This Row],[CAS]],[1]!Append1[CAS],[1]!Append1[Tb],"",0)</f>
        <v>591.16999999999996</v>
      </c>
      <c r="F11243">
        <f t="shared" si="175"/>
        <v>10</v>
      </c>
    </row>
    <row r="11244" spans="1:6" x14ac:dyDescent="0.3">
      <c r="A11244" t="s">
        <v>31057</v>
      </c>
      <c r="B11244" t="s">
        <v>31058</v>
      </c>
      <c r="C11244" t="s">
        <v>31059</v>
      </c>
      <c r="D11244" t="s">
        <v>48030</v>
      </c>
      <c r="E11244">
        <f>_xlfn.XLOOKUP(Append2[[#This Row],[CAS]],[1]!Append1[CAS],[1]!Append1[Tb],"",0)</f>
        <v>591.34</v>
      </c>
      <c r="F11244">
        <f t="shared" si="175"/>
        <v>10</v>
      </c>
    </row>
    <row r="11245" spans="1:6" x14ac:dyDescent="0.3">
      <c r="A11245" t="s">
        <v>40978</v>
      </c>
      <c r="B11245" t="s">
        <v>40979</v>
      </c>
      <c r="C11245" t="s">
        <v>40980</v>
      </c>
      <c r="D11245" t="s">
        <v>48030</v>
      </c>
      <c r="E11245">
        <f>_xlfn.XLOOKUP(Append2[[#This Row],[CAS]],[1]!Append1[CAS],[1]!Append1[Tb],"",0)</f>
        <v>591.69000000000005</v>
      </c>
      <c r="F11245">
        <f t="shared" si="175"/>
        <v>10</v>
      </c>
    </row>
    <row r="11246" spans="1:6" x14ac:dyDescent="0.3">
      <c r="A11246" t="s">
        <v>34486</v>
      </c>
      <c r="B11246" t="s">
        <v>34487</v>
      </c>
      <c r="C11246" t="s">
        <v>34488</v>
      </c>
      <c r="D11246" t="s">
        <v>48030</v>
      </c>
      <c r="E11246">
        <f>_xlfn.XLOOKUP(Append2[[#This Row],[CAS]],[1]!Append1[CAS],[1]!Append1[Tb],"",0)</f>
        <v>592.33000000000004</v>
      </c>
      <c r="F11246">
        <f t="shared" si="175"/>
        <v>10</v>
      </c>
    </row>
    <row r="11247" spans="1:6" x14ac:dyDescent="0.3">
      <c r="A11247" t="s">
        <v>26261</v>
      </c>
      <c r="B11247" t="s">
        <v>26262</v>
      </c>
      <c r="C11247" t="s">
        <v>26263</v>
      </c>
      <c r="D11247" t="s">
        <v>48030</v>
      </c>
      <c r="E11247">
        <f>_xlfn.XLOOKUP(Append2[[#This Row],[CAS]],[1]!Append1[CAS],[1]!Append1[Tb],"",0)</f>
        <v>593.02</v>
      </c>
      <c r="F11247">
        <f t="shared" si="175"/>
        <v>10</v>
      </c>
    </row>
    <row r="11248" spans="1:6" x14ac:dyDescent="0.3">
      <c r="A11248" t="s">
        <v>12061</v>
      </c>
      <c r="B11248" t="s">
        <v>12062</v>
      </c>
      <c r="C11248" t="s">
        <v>12063</v>
      </c>
      <c r="D11248" t="s">
        <v>48030</v>
      </c>
      <c r="E11248">
        <f>_xlfn.XLOOKUP(Append2[[#This Row],[CAS]],[1]!Append1[CAS],[1]!Append1[Tb],"",0)</f>
        <v>593.15</v>
      </c>
      <c r="F11248">
        <f t="shared" si="175"/>
        <v>10</v>
      </c>
    </row>
    <row r="11249" spans="1:6" hidden="1" x14ac:dyDescent="0.3">
      <c r="A11249" t="s">
        <v>34658</v>
      </c>
      <c r="B11249" t="s">
        <v>34659</v>
      </c>
      <c r="C11249" t="s">
        <v>34660</v>
      </c>
      <c r="D11249" t="s">
        <v>10495</v>
      </c>
      <c r="E11249">
        <f>_xlfn.XLOOKUP(Append2[[#This Row],[CAS]],[1]!Append1[CAS],[1]!Append1[Tb],"",0)</f>
        <v>1966.74</v>
      </c>
      <c r="F11249">
        <f t="shared" si="175"/>
        <v>43</v>
      </c>
    </row>
    <row r="11250" spans="1:6" x14ac:dyDescent="0.3">
      <c r="A11250" t="s">
        <v>24663</v>
      </c>
      <c r="B11250" t="s">
        <v>24664</v>
      </c>
      <c r="C11250" t="s">
        <v>24665</v>
      </c>
      <c r="D11250" t="s">
        <v>48030</v>
      </c>
      <c r="E11250">
        <f>_xlfn.XLOOKUP(Append2[[#This Row],[CAS]],[1]!Append1[CAS],[1]!Append1[Tb],"",0)</f>
        <v>593.46</v>
      </c>
      <c r="F11250">
        <f t="shared" si="175"/>
        <v>10</v>
      </c>
    </row>
    <row r="11251" spans="1:6" x14ac:dyDescent="0.3">
      <c r="A11251" t="s">
        <v>25179</v>
      </c>
      <c r="B11251" t="s">
        <v>25180</v>
      </c>
      <c r="C11251" t="s">
        <v>25181</v>
      </c>
      <c r="D11251" t="s">
        <v>48030</v>
      </c>
      <c r="E11251">
        <f>_xlfn.XLOOKUP(Append2[[#This Row],[CAS]],[1]!Append1[CAS],[1]!Append1[Tb],"",0)</f>
        <v>593.67999999999995</v>
      </c>
      <c r="F11251">
        <f t="shared" si="175"/>
        <v>10</v>
      </c>
    </row>
    <row r="11252" spans="1:6" hidden="1" x14ac:dyDescent="0.3">
      <c r="A11252" t="s">
        <v>34667</v>
      </c>
      <c r="B11252" t="s">
        <v>34668</v>
      </c>
      <c r="C11252" t="s">
        <v>34669</v>
      </c>
      <c r="D11252" t="s">
        <v>10504</v>
      </c>
      <c r="E11252">
        <f>_xlfn.XLOOKUP(Append2[[#This Row],[CAS]],[1]!Append1[CAS],[1]!Append1[Tb],"",0)</f>
        <v>2119.44</v>
      </c>
      <c r="F11252">
        <f t="shared" si="175"/>
        <v>47</v>
      </c>
    </row>
    <row r="11253" spans="1:6" hidden="1" x14ac:dyDescent="0.3">
      <c r="A11253" t="s">
        <v>34670</v>
      </c>
      <c r="B11253" t="s">
        <v>34671</v>
      </c>
      <c r="C11253" t="s">
        <v>34672</v>
      </c>
      <c r="D11253" t="s">
        <v>8346</v>
      </c>
      <c r="E11253">
        <f>_xlfn.XLOOKUP(Append2[[#This Row],[CAS]],[1]!Append1[CAS],[1]!Append1[Tb],"",0)</f>
        <v>1387.63</v>
      </c>
      <c r="F11253">
        <f t="shared" si="175"/>
        <v>33</v>
      </c>
    </row>
    <row r="11254" spans="1:6" x14ac:dyDescent="0.3">
      <c r="A11254" t="s">
        <v>28344</v>
      </c>
      <c r="B11254" t="s">
        <v>28345</v>
      </c>
      <c r="C11254" t="s">
        <v>28346</v>
      </c>
      <c r="D11254" t="s">
        <v>48030</v>
      </c>
      <c r="E11254">
        <f>_xlfn.XLOOKUP(Append2[[#This Row],[CAS]],[1]!Append1[CAS],[1]!Append1[Tb],"",0)</f>
        <v>593.84</v>
      </c>
      <c r="F11254">
        <f t="shared" si="175"/>
        <v>10</v>
      </c>
    </row>
    <row r="11255" spans="1:6" x14ac:dyDescent="0.3">
      <c r="A11255" t="s">
        <v>22791</v>
      </c>
      <c r="B11255" t="s">
        <v>22792</v>
      </c>
      <c r="C11255" t="s">
        <v>22793</v>
      </c>
      <c r="D11255" t="s">
        <v>48030</v>
      </c>
      <c r="E11255">
        <f>_xlfn.XLOOKUP(Append2[[#This Row],[CAS]],[1]!Append1[CAS],[1]!Append1[Tb],"",0)</f>
        <v>593.91999999999996</v>
      </c>
      <c r="F11255">
        <f t="shared" si="175"/>
        <v>10</v>
      </c>
    </row>
    <row r="11256" spans="1:6" x14ac:dyDescent="0.3">
      <c r="A11256" t="s">
        <v>35926</v>
      </c>
      <c r="B11256" t="s">
        <v>35927</v>
      </c>
      <c r="C11256" t="s">
        <v>35928</v>
      </c>
      <c r="D11256" t="s">
        <v>48030</v>
      </c>
      <c r="E11256">
        <f>_xlfn.XLOOKUP(Append2[[#This Row],[CAS]],[1]!Append1[CAS],[1]!Append1[Tb],"",0)</f>
        <v>593.91999999999996</v>
      </c>
      <c r="F11256">
        <f t="shared" si="175"/>
        <v>10</v>
      </c>
    </row>
    <row r="11257" spans="1:6" x14ac:dyDescent="0.3">
      <c r="A11257" t="s">
        <v>27905</v>
      </c>
      <c r="B11257" t="s">
        <v>27906</v>
      </c>
      <c r="C11257" t="s">
        <v>27907</v>
      </c>
      <c r="D11257" t="s">
        <v>48030</v>
      </c>
      <c r="E11257">
        <f>_xlfn.XLOOKUP(Append2[[#This Row],[CAS]],[1]!Append1[CAS],[1]!Append1[Tb],"",0)</f>
        <v>594.16</v>
      </c>
      <c r="F11257">
        <f t="shared" si="175"/>
        <v>10</v>
      </c>
    </row>
    <row r="11258" spans="1:6" x14ac:dyDescent="0.3">
      <c r="A11258" t="s">
        <v>37351</v>
      </c>
      <c r="B11258" t="s">
        <v>37352</v>
      </c>
      <c r="C11258" t="s">
        <v>37353</v>
      </c>
      <c r="D11258" t="s">
        <v>48030</v>
      </c>
      <c r="E11258">
        <f>_xlfn.XLOOKUP(Append2[[#This Row],[CAS]],[1]!Append1[CAS],[1]!Append1[Tb],"",0)</f>
        <v>594.6</v>
      </c>
      <c r="F11258">
        <f t="shared" si="175"/>
        <v>10</v>
      </c>
    </row>
    <row r="11259" spans="1:6" x14ac:dyDescent="0.3">
      <c r="A11259" t="s">
        <v>32536</v>
      </c>
      <c r="B11259" t="s">
        <v>32537</v>
      </c>
      <c r="C11259" t="s">
        <v>32538</v>
      </c>
      <c r="D11259" t="s">
        <v>48030</v>
      </c>
      <c r="E11259">
        <f>_xlfn.XLOOKUP(Append2[[#This Row],[CAS]],[1]!Append1[CAS],[1]!Append1[Tb],"",0)</f>
        <v>595.27</v>
      </c>
      <c r="F11259">
        <f t="shared" si="175"/>
        <v>10</v>
      </c>
    </row>
    <row r="11260" spans="1:6" x14ac:dyDescent="0.3">
      <c r="A11260" t="s">
        <v>19385</v>
      </c>
      <c r="B11260" t="s">
        <v>19386</v>
      </c>
      <c r="C11260" t="s">
        <v>19387</v>
      </c>
      <c r="D11260" t="s">
        <v>48030</v>
      </c>
      <c r="E11260">
        <f>_xlfn.XLOOKUP(Append2[[#This Row],[CAS]],[1]!Append1[CAS],[1]!Append1[Tb],"",0)</f>
        <v>596.41</v>
      </c>
      <c r="F11260">
        <f t="shared" si="175"/>
        <v>10</v>
      </c>
    </row>
    <row r="11261" spans="1:6" hidden="1" x14ac:dyDescent="0.3">
      <c r="A11261" t="s">
        <v>34694</v>
      </c>
      <c r="B11261" t="s">
        <v>34695</v>
      </c>
      <c r="C11261" t="s">
        <v>34696</v>
      </c>
      <c r="D11261" t="s">
        <v>48032</v>
      </c>
      <c r="E11261">
        <f>_xlfn.XLOOKUP(Append2[[#This Row],[CAS]],[1]!Append1[CAS],[1]!Append1[Tb],"",0)</f>
        <v>687.5</v>
      </c>
      <c r="F11261">
        <f t="shared" si="175"/>
        <v>20</v>
      </c>
    </row>
    <row r="11262" spans="1:6" x14ac:dyDescent="0.3">
      <c r="A11262" t="s">
        <v>44921</v>
      </c>
      <c r="B11262" t="s">
        <v>44922</v>
      </c>
      <c r="C11262" t="s">
        <v>44923</v>
      </c>
      <c r="D11262" t="s">
        <v>48030</v>
      </c>
      <c r="E11262">
        <f>_xlfn.XLOOKUP(Append2[[#This Row],[CAS]],[1]!Append1[CAS],[1]!Append1[Tb],"",0)</f>
        <v>596.87</v>
      </c>
      <c r="F11262">
        <f t="shared" si="175"/>
        <v>10</v>
      </c>
    </row>
    <row r="11263" spans="1:6" x14ac:dyDescent="0.3">
      <c r="A11263" t="s">
        <v>28185</v>
      </c>
      <c r="B11263" t="s">
        <v>28186</v>
      </c>
      <c r="C11263" t="s">
        <v>28187</v>
      </c>
      <c r="D11263" t="s">
        <v>48030</v>
      </c>
      <c r="E11263">
        <f>_xlfn.XLOOKUP(Append2[[#This Row],[CAS]],[1]!Append1[CAS],[1]!Append1[Tb],"",0)</f>
        <v>597.29</v>
      </c>
      <c r="F11263">
        <f t="shared" si="175"/>
        <v>10</v>
      </c>
    </row>
    <row r="11264" spans="1:6" hidden="1" x14ac:dyDescent="0.3">
      <c r="A11264" t="s">
        <v>34703</v>
      </c>
      <c r="B11264" t="s">
        <v>34704</v>
      </c>
      <c r="C11264" t="s">
        <v>34705</v>
      </c>
      <c r="D11264" t="s">
        <v>48025</v>
      </c>
      <c r="E11264">
        <f>_xlfn.XLOOKUP(Append2[[#This Row],[CAS]],[1]!Append1[CAS],[1]!Append1[Tb],"",0)</f>
        <v>658.9</v>
      </c>
      <c r="F11264">
        <f t="shared" si="175"/>
        <v>17</v>
      </c>
    </row>
    <row r="11265" spans="1:6" x14ac:dyDescent="0.3">
      <c r="A11265" t="s">
        <v>32959</v>
      </c>
      <c r="B11265" t="s">
        <v>32960</v>
      </c>
      <c r="C11265" t="s">
        <v>32961</v>
      </c>
      <c r="D11265" t="s">
        <v>48030</v>
      </c>
      <c r="E11265">
        <f>_xlfn.XLOOKUP(Append2[[#This Row],[CAS]],[1]!Append1[CAS],[1]!Append1[Tb],"",0)</f>
        <v>597.29</v>
      </c>
      <c r="F11265">
        <f t="shared" si="175"/>
        <v>10</v>
      </c>
    </row>
    <row r="11266" spans="1:6" x14ac:dyDescent="0.3">
      <c r="A11266" t="s">
        <v>32962</v>
      </c>
      <c r="B11266" t="s">
        <v>32963</v>
      </c>
      <c r="C11266" t="s">
        <v>32964</v>
      </c>
      <c r="D11266" t="s">
        <v>48030</v>
      </c>
      <c r="E11266">
        <f>_xlfn.XLOOKUP(Append2[[#This Row],[CAS]],[1]!Append1[CAS],[1]!Append1[Tb],"",0)</f>
        <v>597.29</v>
      </c>
      <c r="F11266">
        <f t="shared" ref="F11266:F11329" si="176">LEN(C11266)-LEN(SUBSTITUTE(C11266,"C",""))</f>
        <v>10</v>
      </c>
    </row>
    <row r="11267" spans="1:6" hidden="1" x14ac:dyDescent="0.3">
      <c r="A11267" t="s">
        <v>34712</v>
      </c>
      <c r="B11267" t="s">
        <v>34713</v>
      </c>
      <c r="C11267" t="s">
        <v>34714</v>
      </c>
      <c r="D11267" t="s">
        <v>48020</v>
      </c>
      <c r="E11267">
        <f>_xlfn.XLOOKUP(Append2[[#This Row],[CAS]],[1]!Append1[CAS],[1]!Append1[Tb],"",0)</f>
        <v>797.84</v>
      </c>
      <c r="F11267">
        <f t="shared" si="176"/>
        <v>13</v>
      </c>
    </row>
    <row r="11268" spans="1:6" x14ac:dyDescent="0.3">
      <c r="A11268" t="s">
        <v>29067</v>
      </c>
      <c r="B11268" t="s">
        <v>29068</v>
      </c>
      <c r="C11268" t="s">
        <v>29069</v>
      </c>
      <c r="D11268" t="s">
        <v>48030</v>
      </c>
      <c r="E11268">
        <f>_xlfn.XLOOKUP(Append2[[#This Row],[CAS]],[1]!Append1[CAS],[1]!Append1[Tb],"",0)</f>
        <v>597.46</v>
      </c>
      <c r="F11268">
        <f t="shared" si="176"/>
        <v>10</v>
      </c>
    </row>
    <row r="11269" spans="1:6" x14ac:dyDescent="0.3">
      <c r="A11269" t="s">
        <v>33666</v>
      </c>
      <c r="B11269" t="s">
        <v>33667</v>
      </c>
      <c r="C11269" t="s">
        <v>33668</v>
      </c>
      <c r="D11269" t="s">
        <v>48030</v>
      </c>
      <c r="E11269">
        <f>_xlfn.XLOOKUP(Append2[[#This Row],[CAS]],[1]!Append1[CAS],[1]!Append1[Tb],"",0)</f>
        <v>597.5</v>
      </c>
      <c r="F11269">
        <f t="shared" si="176"/>
        <v>10</v>
      </c>
    </row>
    <row r="11270" spans="1:6" x14ac:dyDescent="0.3">
      <c r="A11270" t="s">
        <v>42918</v>
      </c>
      <c r="B11270" t="s">
        <v>42919</v>
      </c>
      <c r="C11270" t="s">
        <v>42920</v>
      </c>
      <c r="D11270" t="s">
        <v>48030</v>
      </c>
      <c r="E11270">
        <f>_xlfn.XLOOKUP(Append2[[#This Row],[CAS]],[1]!Append1[CAS],[1]!Append1[Tb],"",0)</f>
        <v>597.99</v>
      </c>
      <c r="F11270">
        <f t="shared" si="176"/>
        <v>10</v>
      </c>
    </row>
    <row r="11271" spans="1:6" x14ac:dyDescent="0.3">
      <c r="A11271" t="s">
        <v>46443</v>
      </c>
      <c r="B11271" t="s">
        <v>46444</v>
      </c>
      <c r="C11271" t="s">
        <v>46445</v>
      </c>
      <c r="D11271" t="s">
        <v>48030</v>
      </c>
      <c r="E11271">
        <f>_xlfn.XLOOKUP(Append2[[#This Row],[CAS]],[1]!Append1[CAS],[1]!Append1[Tb],"",0)</f>
        <v>598.4</v>
      </c>
      <c r="F11271">
        <f t="shared" si="176"/>
        <v>10</v>
      </c>
    </row>
    <row r="11272" spans="1:6" x14ac:dyDescent="0.3">
      <c r="A11272" t="s">
        <v>9507</v>
      </c>
      <c r="B11272" t="s">
        <v>9508</v>
      </c>
      <c r="C11272" t="s">
        <v>9509</v>
      </c>
      <c r="D11272" t="s">
        <v>48030</v>
      </c>
      <c r="E11272">
        <f>_xlfn.XLOOKUP(Append2[[#This Row],[CAS]],[1]!Append1[CAS],[1]!Append1[Tb],"",0)</f>
        <v>598.65</v>
      </c>
      <c r="F11272">
        <f t="shared" si="176"/>
        <v>10</v>
      </c>
    </row>
    <row r="11273" spans="1:6" hidden="1" x14ac:dyDescent="0.3">
      <c r="A11273" t="s">
        <v>34730</v>
      </c>
      <c r="B11273" t="s">
        <v>34731</v>
      </c>
      <c r="C11273" t="s">
        <v>34732</v>
      </c>
      <c r="D11273" t="s">
        <v>48026</v>
      </c>
      <c r="E11273">
        <f>_xlfn.XLOOKUP(Append2[[#This Row],[CAS]],[1]!Append1[CAS],[1]!Append1[Tb],"",0)</f>
        <v>664.99</v>
      </c>
      <c r="F11273">
        <f t="shared" si="176"/>
        <v>14</v>
      </c>
    </row>
    <row r="11274" spans="1:6" hidden="1" x14ac:dyDescent="0.3">
      <c r="A11274" t="s">
        <v>34733</v>
      </c>
      <c r="B11274" t="s">
        <v>34734</v>
      </c>
      <c r="C11274" t="s">
        <v>34735</v>
      </c>
      <c r="D11274" t="s">
        <v>48024</v>
      </c>
      <c r="E11274">
        <f>_xlfn.XLOOKUP(Append2[[#This Row],[CAS]],[1]!Append1[CAS],[1]!Append1[Tb],"",0)</f>
        <v>756.51</v>
      </c>
      <c r="F11274">
        <f t="shared" si="176"/>
        <v>18</v>
      </c>
    </row>
    <row r="11275" spans="1:6" hidden="1" x14ac:dyDescent="0.3">
      <c r="A11275" t="s">
        <v>34736</v>
      </c>
      <c r="B11275" t="s">
        <v>34737</v>
      </c>
      <c r="C11275" t="s">
        <v>34738</v>
      </c>
      <c r="D11275" t="s">
        <v>48037</v>
      </c>
      <c r="E11275">
        <f>_xlfn.XLOOKUP(Append2[[#This Row],[CAS]],[1]!Append1[CAS],[1]!Append1[Tb],"",0)</f>
        <v>806.94</v>
      </c>
      <c r="F11275">
        <f t="shared" si="176"/>
        <v>24</v>
      </c>
    </row>
    <row r="11276" spans="1:6" hidden="1" x14ac:dyDescent="0.3">
      <c r="A11276" t="s">
        <v>34739</v>
      </c>
      <c r="B11276" t="s">
        <v>34740</v>
      </c>
      <c r="C11276" t="s">
        <v>34741</v>
      </c>
      <c r="D11276" t="s">
        <v>48038</v>
      </c>
      <c r="E11276">
        <f>_xlfn.XLOOKUP(Append2[[#This Row],[CAS]],[1]!Append1[CAS],[1]!Append1[Tb],"",0)</f>
        <v>852.7</v>
      </c>
      <c r="F11276">
        <f t="shared" si="176"/>
        <v>26</v>
      </c>
    </row>
    <row r="11277" spans="1:6" hidden="1" x14ac:dyDescent="0.3">
      <c r="A11277" t="s">
        <v>34742</v>
      </c>
      <c r="B11277" t="s">
        <v>34743</v>
      </c>
      <c r="C11277" t="s">
        <v>34744</v>
      </c>
      <c r="D11277" t="s">
        <v>48039</v>
      </c>
      <c r="E11277">
        <f>_xlfn.XLOOKUP(Append2[[#This Row],[CAS]],[1]!Append1[CAS],[1]!Append1[Tb],"",0)</f>
        <v>887.16</v>
      </c>
      <c r="F11277">
        <f t="shared" si="176"/>
        <v>25</v>
      </c>
    </row>
    <row r="11278" spans="1:6" x14ac:dyDescent="0.3">
      <c r="A11278" t="s">
        <v>43681</v>
      </c>
      <c r="B11278" t="s">
        <v>43682</v>
      </c>
      <c r="C11278" t="s">
        <v>43683</v>
      </c>
      <c r="D11278" t="s">
        <v>48030</v>
      </c>
      <c r="E11278">
        <f>_xlfn.XLOOKUP(Append2[[#This Row],[CAS]],[1]!Append1[CAS],[1]!Append1[Tb],"",0)</f>
        <v>599.02</v>
      </c>
      <c r="F11278">
        <f t="shared" si="176"/>
        <v>10</v>
      </c>
    </row>
    <row r="11279" spans="1:6" x14ac:dyDescent="0.3">
      <c r="A11279" t="s">
        <v>27381</v>
      </c>
      <c r="B11279" t="s">
        <v>27382</v>
      </c>
      <c r="C11279" t="s">
        <v>27383</v>
      </c>
      <c r="D11279" t="s">
        <v>48030</v>
      </c>
      <c r="E11279">
        <f>_xlfn.XLOOKUP(Append2[[#This Row],[CAS]],[1]!Append1[CAS],[1]!Append1[Tb],"",0)</f>
        <v>599.65</v>
      </c>
      <c r="F11279">
        <f t="shared" si="176"/>
        <v>10</v>
      </c>
    </row>
    <row r="11280" spans="1:6" x14ac:dyDescent="0.3">
      <c r="A11280" t="s">
        <v>17952</v>
      </c>
      <c r="B11280" t="s">
        <v>17953</v>
      </c>
      <c r="C11280" t="s">
        <v>17954</v>
      </c>
      <c r="D11280" t="s">
        <v>48030</v>
      </c>
      <c r="E11280">
        <f>_xlfn.XLOOKUP(Append2[[#This Row],[CAS]],[1]!Append1[CAS],[1]!Append1[Tb],"",0)</f>
        <v>600.42999999999995</v>
      </c>
      <c r="F11280">
        <f t="shared" si="176"/>
        <v>10</v>
      </c>
    </row>
    <row r="11281" spans="1:6" hidden="1" x14ac:dyDescent="0.3">
      <c r="A11281" t="s">
        <v>34754</v>
      </c>
      <c r="B11281" t="s">
        <v>34755</v>
      </c>
      <c r="C11281" t="s">
        <v>34756</v>
      </c>
      <c r="D11281" t="s">
        <v>48026</v>
      </c>
      <c r="E11281">
        <f>_xlfn.XLOOKUP(Append2[[#This Row],[CAS]],[1]!Append1[CAS],[1]!Append1[Tb],"",0)</f>
        <v>574.82000000000005</v>
      </c>
      <c r="F11281">
        <f t="shared" si="176"/>
        <v>14</v>
      </c>
    </row>
    <row r="11282" spans="1:6" hidden="1" x14ac:dyDescent="0.3">
      <c r="A11282" t="s">
        <v>34757</v>
      </c>
      <c r="B11282" t="s">
        <v>34758</v>
      </c>
      <c r="C11282" t="s">
        <v>34759</v>
      </c>
      <c r="D11282" t="s">
        <v>48044</v>
      </c>
      <c r="E11282">
        <f>_xlfn.XLOOKUP(Append2[[#This Row],[CAS]],[1]!Append1[CAS],[1]!Append1[Tb],"",0)</f>
        <v>1018.09</v>
      </c>
      <c r="F11282">
        <f t="shared" si="176"/>
        <v>30</v>
      </c>
    </row>
    <row r="11283" spans="1:6" x14ac:dyDescent="0.3">
      <c r="A11283" t="s">
        <v>43278</v>
      </c>
      <c r="B11283" t="s">
        <v>43279</v>
      </c>
      <c r="C11283" t="s">
        <v>43280</v>
      </c>
      <c r="D11283" t="s">
        <v>48030</v>
      </c>
      <c r="E11283">
        <f>_xlfn.XLOOKUP(Append2[[#This Row],[CAS]],[1]!Append1[CAS],[1]!Append1[Tb],"",0)</f>
        <v>600.78</v>
      </c>
      <c r="F11283">
        <f t="shared" si="176"/>
        <v>10</v>
      </c>
    </row>
    <row r="11284" spans="1:6" hidden="1" x14ac:dyDescent="0.3">
      <c r="A11284" t="s">
        <v>34763</v>
      </c>
      <c r="B11284" t="s">
        <v>34764</v>
      </c>
      <c r="C11284" t="s">
        <v>34765</v>
      </c>
      <c r="D11284" t="s">
        <v>48028</v>
      </c>
      <c r="E11284">
        <f>_xlfn.XLOOKUP(Append2[[#This Row],[CAS]],[1]!Append1[CAS],[1]!Append1[Tb],"",0)</f>
        <v>662.9</v>
      </c>
      <c r="F11284">
        <f t="shared" si="176"/>
        <v>19</v>
      </c>
    </row>
    <row r="11285" spans="1:6" hidden="1" x14ac:dyDescent="0.3">
      <c r="A11285" t="s">
        <v>34766</v>
      </c>
      <c r="B11285" t="s">
        <v>34767</v>
      </c>
      <c r="C11285" t="s">
        <v>34768</v>
      </c>
      <c r="D11285" t="s">
        <v>48037</v>
      </c>
      <c r="E11285">
        <f>_xlfn.XLOOKUP(Append2[[#This Row],[CAS]],[1]!Append1[CAS],[1]!Append1[Tb],"",0)</f>
        <v>806.5</v>
      </c>
      <c r="F11285">
        <f t="shared" si="176"/>
        <v>24</v>
      </c>
    </row>
    <row r="11286" spans="1:6" hidden="1" x14ac:dyDescent="0.3">
      <c r="A11286" t="s">
        <v>34769</v>
      </c>
      <c r="B11286" t="s">
        <v>34770</v>
      </c>
      <c r="C11286" t="s">
        <v>34771</v>
      </c>
      <c r="D11286" t="s">
        <v>48020</v>
      </c>
      <c r="E11286">
        <f>_xlfn.XLOOKUP(Append2[[#This Row],[CAS]],[1]!Append1[CAS],[1]!Append1[Tb],"",0)</f>
        <v>554.82000000000005</v>
      </c>
      <c r="F11286">
        <f t="shared" si="176"/>
        <v>13</v>
      </c>
    </row>
    <row r="11287" spans="1:6" x14ac:dyDescent="0.3">
      <c r="A11287" t="s">
        <v>41501</v>
      </c>
      <c r="B11287" t="s">
        <v>41502</v>
      </c>
      <c r="C11287" t="s">
        <v>41503</v>
      </c>
      <c r="D11287" t="s">
        <v>48030</v>
      </c>
      <c r="E11287">
        <f>_xlfn.XLOOKUP(Append2[[#This Row],[CAS]],[1]!Append1[CAS],[1]!Append1[Tb],"",0)</f>
        <v>601.87</v>
      </c>
      <c r="F11287">
        <f t="shared" si="176"/>
        <v>10</v>
      </c>
    </row>
    <row r="11288" spans="1:6" x14ac:dyDescent="0.3">
      <c r="A11288" t="s">
        <v>37899</v>
      </c>
      <c r="B11288" t="s">
        <v>37900</v>
      </c>
      <c r="C11288" t="s">
        <v>37901</v>
      </c>
      <c r="D11288" t="s">
        <v>48030</v>
      </c>
      <c r="E11288">
        <f>_xlfn.XLOOKUP(Append2[[#This Row],[CAS]],[1]!Append1[CAS],[1]!Append1[Tb],"",0)</f>
        <v>602.33000000000004</v>
      </c>
      <c r="F11288">
        <f t="shared" si="176"/>
        <v>10</v>
      </c>
    </row>
    <row r="11289" spans="1:6" hidden="1" x14ac:dyDescent="0.3">
      <c r="A11289" t="s">
        <v>34778</v>
      </c>
      <c r="B11289" t="s">
        <v>34779</v>
      </c>
      <c r="C11289" t="s">
        <v>34780</v>
      </c>
      <c r="D11289" t="s">
        <v>48026</v>
      </c>
      <c r="E11289">
        <f>_xlfn.XLOOKUP(Append2[[#This Row],[CAS]],[1]!Append1[CAS],[1]!Append1[Tb],"",0)</f>
        <v>938.88</v>
      </c>
      <c r="F11289">
        <f t="shared" si="176"/>
        <v>14</v>
      </c>
    </row>
    <row r="11290" spans="1:6" x14ac:dyDescent="0.3">
      <c r="A11290" t="s">
        <v>34625</v>
      </c>
      <c r="B11290" t="s">
        <v>34626</v>
      </c>
      <c r="C11290" t="s">
        <v>34627</v>
      </c>
      <c r="D11290" t="s">
        <v>48030</v>
      </c>
      <c r="E11290">
        <f>_xlfn.XLOOKUP(Append2[[#This Row],[CAS]],[1]!Append1[CAS],[1]!Append1[Tb],"",0)</f>
        <v>602.98</v>
      </c>
      <c r="F11290">
        <f t="shared" si="176"/>
        <v>10</v>
      </c>
    </row>
    <row r="11291" spans="1:6" x14ac:dyDescent="0.3">
      <c r="A11291" t="s">
        <v>37405</v>
      </c>
      <c r="B11291" t="s">
        <v>37406</v>
      </c>
      <c r="C11291" t="s">
        <v>37407</v>
      </c>
      <c r="D11291" t="s">
        <v>48030</v>
      </c>
      <c r="E11291">
        <f>_xlfn.XLOOKUP(Append2[[#This Row],[CAS]],[1]!Append1[CAS],[1]!Append1[Tb],"",0)</f>
        <v>603.24</v>
      </c>
      <c r="F11291">
        <f t="shared" si="176"/>
        <v>10</v>
      </c>
    </row>
    <row r="11292" spans="1:6" x14ac:dyDescent="0.3">
      <c r="A11292" t="s">
        <v>16269</v>
      </c>
      <c r="B11292" t="s">
        <v>16270</v>
      </c>
      <c r="C11292" t="s">
        <v>16271</v>
      </c>
      <c r="D11292" t="s">
        <v>48030</v>
      </c>
      <c r="E11292">
        <f>_xlfn.XLOOKUP(Append2[[#This Row],[CAS]],[1]!Append1[CAS],[1]!Append1[Tb],"",0)</f>
        <v>605.34</v>
      </c>
      <c r="F11292">
        <f t="shared" si="176"/>
        <v>10</v>
      </c>
    </row>
    <row r="11293" spans="1:6" x14ac:dyDescent="0.3">
      <c r="A11293" t="s">
        <v>36666</v>
      </c>
      <c r="B11293" t="s">
        <v>36667</v>
      </c>
      <c r="C11293" t="s">
        <v>36668</v>
      </c>
      <c r="D11293" t="s">
        <v>48030</v>
      </c>
      <c r="E11293">
        <f>_xlfn.XLOOKUP(Append2[[#This Row],[CAS]],[1]!Append1[CAS],[1]!Append1[Tb],"",0)</f>
        <v>605.34</v>
      </c>
      <c r="F11293">
        <f t="shared" si="176"/>
        <v>10</v>
      </c>
    </row>
    <row r="11294" spans="1:6" hidden="1" x14ac:dyDescent="0.3">
      <c r="A11294" t="s">
        <v>34793</v>
      </c>
      <c r="B11294" t="s">
        <v>34794</v>
      </c>
      <c r="C11294" t="s">
        <v>34795</v>
      </c>
      <c r="D11294" t="s">
        <v>48027</v>
      </c>
      <c r="E11294">
        <f>_xlfn.XLOOKUP(Append2[[#This Row],[CAS]],[1]!Append1[CAS],[1]!Append1[Tb],"",0)</f>
        <v>597.42999999999995</v>
      </c>
      <c r="F11294">
        <f t="shared" si="176"/>
        <v>15</v>
      </c>
    </row>
    <row r="11295" spans="1:6" x14ac:dyDescent="0.3">
      <c r="A11295" t="s">
        <v>44687</v>
      </c>
      <c r="B11295" t="s">
        <v>44688</v>
      </c>
      <c r="C11295" t="s">
        <v>44689</v>
      </c>
      <c r="D11295" t="s">
        <v>48030</v>
      </c>
      <c r="E11295">
        <f>_xlfn.XLOOKUP(Append2[[#This Row],[CAS]],[1]!Append1[CAS],[1]!Append1[Tb],"",0)</f>
        <v>605.45000000000005</v>
      </c>
      <c r="F11295">
        <f t="shared" si="176"/>
        <v>10</v>
      </c>
    </row>
    <row r="11296" spans="1:6" x14ac:dyDescent="0.3">
      <c r="A11296" t="s">
        <v>4269</v>
      </c>
      <c r="B11296" t="s">
        <v>4270</v>
      </c>
      <c r="C11296" t="s">
        <v>4271</v>
      </c>
      <c r="D11296" t="s">
        <v>48030</v>
      </c>
      <c r="E11296">
        <f>_xlfn.XLOOKUP(Append2[[#This Row],[CAS]],[1]!Append1[CAS],[1]!Append1[Tb],"",0)</f>
        <v>606.15</v>
      </c>
      <c r="F11296">
        <f t="shared" si="176"/>
        <v>10</v>
      </c>
    </row>
    <row r="11297" spans="1:6" x14ac:dyDescent="0.3">
      <c r="A11297" t="s">
        <v>31908</v>
      </c>
      <c r="B11297" t="s">
        <v>31909</v>
      </c>
      <c r="C11297" t="s">
        <v>31910</v>
      </c>
      <c r="D11297" t="s">
        <v>48030</v>
      </c>
      <c r="E11297">
        <f>_xlfn.XLOOKUP(Append2[[#This Row],[CAS]],[1]!Append1[CAS],[1]!Append1[Tb],"",0)</f>
        <v>606.29999999999995</v>
      </c>
      <c r="F11297">
        <f t="shared" si="176"/>
        <v>10</v>
      </c>
    </row>
    <row r="11298" spans="1:6" x14ac:dyDescent="0.3">
      <c r="A11298" t="s">
        <v>18258</v>
      </c>
      <c r="B11298" t="s">
        <v>18259</v>
      </c>
      <c r="C11298" t="s">
        <v>18260</v>
      </c>
      <c r="D11298" t="s">
        <v>48030</v>
      </c>
      <c r="E11298">
        <f>_xlfn.XLOOKUP(Append2[[#This Row],[CAS]],[1]!Append1[CAS],[1]!Append1[Tb],"",0)</f>
        <v>606.5</v>
      </c>
      <c r="F11298">
        <f t="shared" si="176"/>
        <v>10</v>
      </c>
    </row>
    <row r="11299" spans="1:6" x14ac:dyDescent="0.3">
      <c r="A11299" t="s">
        <v>41561</v>
      </c>
      <c r="B11299" t="s">
        <v>41562</v>
      </c>
      <c r="C11299" t="s">
        <v>41563</v>
      </c>
      <c r="D11299" t="s">
        <v>48030</v>
      </c>
      <c r="E11299">
        <f>_xlfn.XLOOKUP(Append2[[#This Row],[CAS]],[1]!Append1[CAS],[1]!Append1[Tb],"",0)</f>
        <v>607.21</v>
      </c>
      <c r="F11299">
        <f t="shared" si="176"/>
        <v>10</v>
      </c>
    </row>
    <row r="11300" spans="1:6" x14ac:dyDescent="0.3">
      <c r="A11300" t="s">
        <v>33361</v>
      </c>
      <c r="B11300" t="s">
        <v>33362</v>
      </c>
      <c r="C11300" t="s">
        <v>33363</v>
      </c>
      <c r="D11300" t="s">
        <v>48030</v>
      </c>
      <c r="E11300">
        <f>_xlfn.XLOOKUP(Append2[[#This Row],[CAS]],[1]!Append1[CAS],[1]!Append1[Tb],"",0)</f>
        <v>608.05999999999995</v>
      </c>
      <c r="F11300">
        <f t="shared" si="176"/>
        <v>10</v>
      </c>
    </row>
    <row r="11301" spans="1:6" x14ac:dyDescent="0.3">
      <c r="A11301" t="s">
        <v>40308</v>
      </c>
      <c r="B11301" t="s">
        <v>40309</v>
      </c>
      <c r="C11301" t="s">
        <v>40310</v>
      </c>
      <c r="D11301" t="s">
        <v>48030</v>
      </c>
      <c r="E11301">
        <f>_xlfn.XLOOKUP(Append2[[#This Row],[CAS]],[1]!Append1[CAS],[1]!Append1[Tb],"",0)</f>
        <v>608.86</v>
      </c>
      <c r="F11301">
        <f t="shared" si="176"/>
        <v>10</v>
      </c>
    </row>
    <row r="11302" spans="1:6" hidden="1" x14ac:dyDescent="0.3">
      <c r="A11302" t="s">
        <v>34817</v>
      </c>
      <c r="B11302" t="s">
        <v>34818</v>
      </c>
      <c r="C11302" t="s">
        <v>34819</v>
      </c>
      <c r="D11302" t="s">
        <v>48026</v>
      </c>
      <c r="E11302">
        <f>_xlfn.XLOOKUP(Append2[[#This Row],[CAS]],[1]!Append1[CAS],[1]!Append1[Tb],"",0)</f>
        <v>574.26</v>
      </c>
      <c r="F11302">
        <f t="shared" si="176"/>
        <v>14</v>
      </c>
    </row>
    <row r="11303" spans="1:6" hidden="1" x14ac:dyDescent="0.3">
      <c r="A11303" t="s">
        <v>34820</v>
      </c>
      <c r="B11303" t="s">
        <v>34821</v>
      </c>
      <c r="C11303" t="s">
        <v>34822</v>
      </c>
      <c r="D11303" t="s">
        <v>48020</v>
      </c>
      <c r="E11303">
        <f>_xlfn.XLOOKUP(Append2[[#This Row],[CAS]],[1]!Append1[CAS],[1]!Append1[Tb],"",0)</f>
        <v>551.94000000000005</v>
      </c>
      <c r="F11303">
        <f t="shared" si="176"/>
        <v>13</v>
      </c>
    </row>
    <row r="11304" spans="1:6" x14ac:dyDescent="0.3">
      <c r="A11304" t="s">
        <v>28137</v>
      </c>
      <c r="B11304" t="s">
        <v>28138</v>
      </c>
      <c r="C11304" t="s">
        <v>28139</v>
      </c>
      <c r="D11304" t="s">
        <v>48030</v>
      </c>
      <c r="E11304">
        <f>_xlfn.XLOOKUP(Append2[[#This Row],[CAS]],[1]!Append1[CAS],[1]!Append1[Tb],"",0)</f>
        <v>609.4</v>
      </c>
      <c r="F11304">
        <f t="shared" si="176"/>
        <v>10</v>
      </c>
    </row>
    <row r="11305" spans="1:6" x14ac:dyDescent="0.3">
      <c r="A11305" t="s">
        <v>25930</v>
      </c>
      <c r="B11305" t="s">
        <v>25931</v>
      </c>
      <c r="C11305" t="s">
        <v>25932</v>
      </c>
      <c r="D11305" t="s">
        <v>48030</v>
      </c>
      <c r="E11305">
        <f>_xlfn.XLOOKUP(Append2[[#This Row],[CAS]],[1]!Append1[CAS],[1]!Append1[Tb],"",0)</f>
        <v>610.26</v>
      </c>
      <c r="F11305">
        <f t="shared" si="176"/>
        <v>10</v>
      </c>
    </row>
    <row r="11306" spans="1:6" x14ac:dyDescent="0.3">
      <c r="A11306" t="s">
        <v>37282</v>
      </c>
      <c r="B11306" t="s">
        <v>37283</v>
      </c>
      <c r="C11306" t="s">
        <v>37284</v>
      </c>
      <c r="D11306" t="s">
        <v>48030</v>
      </c>
      <c r="E11306">
        <f>_xlfn.XLOOKUP(Append2[[#This Row],[CAS]],[1]!Append1[CAS],[1]!Append1[Tb],"",0)</f>
        <v>610.62</v>
      </c>
      <c r="F11306">
        <f t="shared" si="176"/>
        <v>10</v>
      </c>
    </row>
    <row r="11307" spans="1:6" hidden="1" x14ac:dyDescent="0.3">
      <c r="A11307" t="s">
        <v>34832</v>
      </c>
      <c r="B11307" t="s">
        <v>34833</v>
      </c>
      <c r="C11307" t="s">
        <v>34834</v>
      </c>
      <c r="D11307" t="s">
        <v>48020</v>
      </c>
      <c r="E11307">
        <f>_xlfn.XLOOKUP(Append2[[#This Row],[CAS]],[1]!Append1[CAS],[1]!Append1[Tb],"",0)</f>
        <v>591.54999999999995</v>
      </c>
      <c r="F11307">
        <f t="shared" si="176"/>
        <v>13</v>
      </c>
    </row>
    <row r="11308" spans="1:6" x14ac:dyDescent="0.3">
      <c r="A11308" t="s">
        <v>21175</v>
      </c>
      <c r="B11308" t="s">
        <v>21176</v>
      </c>
      <c r="C11308" t="s">
        <v>21177</v>
      </c>
      <c r="D11308" t="s">
        <v>48030</v>
      </c>
      <c r="E11308">
        <f>_xlfn.XLOOKUP(Append2[[#This Row],[CAS]],[1]!Append1[CAS],[1]!Append1[Tb],"",0)</f>
        <v>610.87</v>
      </c>
      <c r="F11308">
        <f t="shared" si="176"/>
        <v>10</v>
      </c>
    </row>
    <row r="11309" spans="1:6" x14ac:dyDescent="0.3">
      <c r="A11309" t="s">
        <v>26636</v>
      </c>
      <c r="B11309" t="s">
        <v>26637</v>
      </c>
      <c r="C11309" t="s">
        <v>26638</v>
      </c>
      <c r="D11309" t="s">
        <v>48030</v>
      </c>
      <c r="E11309">
        <f>_xlfn.XLOOKUP(Append2[[#This Row],[CAS]],[1]!Append1[CAS],[1]!Append1[Tb],"",0)</f>
        <v>611.71</v>
      </c>
      <c r="F11309">
        <f t="shared" si="176"/>
        <v>10</v>
      </c>
    </row>
    <row r="11310" spans="1:6" hidden="1" x14ac:dyDescent="0.3">
      <c r="A11310" t="s">
        <v>34839</v>
      </c>
      <c r="B11310" t="s">
        <v>34840</v>
      </c>
      <c r="C11310" t="s">
        <v>34841</v>
      </c>
      <c r="D11310" t="s">
        <v>48033</v>
      </c>
      <c r="E11310">
        <f>_xlfn.XLOOKUP(Append2[[#This Row],[CAS]],[1]!Append1[CAS],[1]!Append1[Tb],"",0)</f>
        <v>727.24</v>
      </c>
      <c r="F11310">
        <f t="shared" si="176"/>
        <v>16</v>
      </c>
    </row>
    <row r="11311" spans="1:6" hidden="1" x14ac:dyDescent="0.3">
      <c r="A11311" t="s">
        <v>34842</v>
      </c>
      <c r="B11311" t="s">
        <v>34843</v>
      </c>
      <c r="C11311" t="s">
        <v>34844</v>
      </c>
      <c r="D11311" t="s">
        <v>48026</v>
      </c>
      <c r="E11311">
        <f>_xlfn.XLOOKUP(Append2[[#This Row],[CAS]],[1]!Append1[CAS],[1]!Append1[Tb],"",0)</f>
        <v>595.04</v>
      </c>
      <c r="F11311">
        <f t="shared" si="176"/>
        <v>14</v>
      </c>
    </row>
    <row r="11312" spans="1:6" x14ac:dyDescent="0.3">
      <c r="A11312" t="s">
        <v>27734</v>
      </c>
      <c r="B11312" t="s">
        <v>27735</v>
      </c>
      <c r="C11312" t="s">
        <v>27736</v>
      </c>
      <c r="D11312" t="s">
        <v>48030</v>
      </c>
      <c r="E11312">
        <f>_xlfn.XLOOKUP(Append2[[#This Row],[CAS]],[1]!Append1[CAS],[1]!Append1[Tb],"",0)</f>
        <v>612.22</v>
      </c>
      <c r="F11312">
        <f t="shared" si="176"/>
        <v>10</v>
      </c>
    </row>
    <row r="11313" spans="1:6" x14ac:dyDescent="0.3">
      <c r="A11313" t="s">
        <v>26342</v>
      </c>
      <c r="B11313" t="s">
        <v>26343</v>
      </c>
      <c r="C11313" t="s">
        <v>26344</v>
      </c>
      <c r="D11313" t="s">
        <v>48030</v>
      </c>
      <c r="E11313">
        <f>_xlfn.XLOOKUP(Append2[[#This Row],[CAS]],[1]!Append1[CAS],[1]!Append1[Tb],"",0)</f>
        <v>612.32000000000005</v>
      </c>
      <c r="F11313">
        <f t="shared" si="176"/>
        <v>10</v>
      </c>
    </row>
    <row r="11314" spans="1:6" x14ac:dyDescent="0.3">
      <c r="A11314" t="s">
        <v>31463</v>
      </c>
      <c r="B11314" t="s">
        <v>31464</v>
      </c>
      <c r="C11314" t="s">
        <v>31465</v>
      </c>
      <c r="D11314" t="s">
        <v>48030</v>
      </c>
      <c r="E11314">
        <f>_xlfn.XLOOKUP(Append2[[#This Row],[CAS]],[1]!Append1[CAS],[1]!Append1[Tb],"",0)</f>
        <v>612.32000000000005</v>
      </c>
      <c r="F11314">
        <f t="shared" si="176"/>
        <v>10</v>
      </c>
    </row>
    <row r="11315" spans="1:6" x14ac:dyDescent="0.3">
      <c r="A11315" t="s">
        <v>45929</v>
      </c>
      <c r="B11315" t="s">
        <v>45930</v>
      </c>
      <c r="C11315" t="s">
        <v>45931</v>
      </c>
      <c r="D11315" t="s">
        <v>48030</v>
      </c>
      <c r="E11315">
        <f>_xlfn.XLOOKUP(Append2[[#This Row],[CAS]],[1]!Append1[CAS],[1]!Append1[Tb],"",0)</f>
        <v>612.32000000000005</v>
      </c>
      <c r="F11315">
        <f t="shared" si="176"/>
        <v>10</v>
      </c>
    </row>
    <row r="11316" spans="1:6" x14ac:dyDescent="0.3">
      <c r="A11316" t="s">
        <v>46178</v>
      </c>
      <c r="B11316" t="s">
        <v>46179</v>
      </c>
      <c r="C11316" t="s">
        <v>46180</v>
      </c>
      <c r="D11316" t="s">
        <v>48030</v>
      </c>
      <c r="E11316">
        <f>_xlfn.XLOOKUP(Append2[[#This Row],[CAS]],[1]!Append1[CAS],[1]!Append1[Tb],"",0)</f>
        <v>612.32000000000005</v>
      </c>
      <c r="F11316">
        <f t="shared" si="176"/>
        <v>10</v>
      </c>
    </row>
    <row r="11317" spans="1:6" x14ac:dyDescent="0.3">
      <c r="A11317" t="s">
        <v>19853</v>
      </c>
      <c r="B11317" t="s">
        <v>19854</v>
      </c>
      <c r="C11317" t="s">
        <v>19855</v>
      </c>
      <c r="D11317" t="s">
        <v>48030</v>
      </c>
      <c r="E11317">
        <f>_xlfn.XLOOKUP(Append2[[#This Row],[CAS]],[1]!Append1[CAS],[1]!Append1[Tb],"",0)</f>
        <v>612.64</v>
      </c>
      <c r="F11317">
        <f t="shared" si="176"/>
        <v>10</v>
      </c>
    </row>
    <row r="11318" spans="1:6" x14ac:dyDescent="0.3">
      <c r="A11318" t="s">
        <v>37594</v>
      </c>
      <c r="B11318" t="s">
        <v>37595</v>
      </c>
      <c r="C11318" t="s">
        <v>37596</v>
      </c>
      <c r="D11318" t="s">
        <v>48030</v>
      </c>
      <c r="E11318">
        <f>_xlfn.XLOOKUP(Append2[[#This Row],[CAS]],[1]!Append1[CAS],[1]!Append1[Tb],"",0)</f>
        <v>613.14</v>
      </c>
      <c r="F11318">
        <f t="shared" si="176"/>
        <v>10</v>
      </c>
    </row>
    <row r="11319" spans="1:6" hidden="1" x14ac:dyDescent="0.3">
      <c r="A11319" t="s">
        <v>34866</v>
      </c>
      <c r="B11319" t="s">
        <v>34867</v>
      </c>
      <c r="C11319" t="s">
        <v>34868</v>
      </c>
      <c r="D11319" t="s">
        <v>48049</v>
      </c>
      <c r="E11319">
        <f>_xlfn.XLOOKUP(Append2[[#This Row],[CAS]],[1]!Append1[CAS],[1]!Append1[Tb],"",0)</f>
        <v>1208.58</v>
      </c>
      <c r="F11319">
        <f t="shared" si="176"/>
        <v>35</v>
      </c>
    </row>
    <row r="11320" spans="1:6" x14ac:dyDescent="0.3">
      <c r="A11320" t="s">
        <v>22740</v>
      </c>
      <c r="B11320" t="s">
        <v>22741</v>
      </c>
      <c r="C11320" t="s">
        <v>22742</v>
      </c>
      <c r="D11320" t="s">
        <v>48030</v>
      </c>
      <c r="E11320">
        <f>_xlfn.XLOOKUP(Append2[[#This Row],[CAS]],[1]!Append1[CAS],[1]!Append1[Tb],"",0)</f>
        <v>613.29999999999995</v>
      </c>
      <c r="F11320">
        <f t="shared" si="176"/>
        <v>10</v>
      </c>
    </row>
    <row r="11321" spans="1:6" x14ac:dyDescent="0.3">
      <c r="A11321" t="s">
        <v>29302</v>
      </c>
      <c r="B11321" t="s">
        <v>29303</v>
      </c>
      <c r="C11321" t="s">
        <v>29304</v>
      </c>
      <c r="D11321" t="s">
        <v>48030</v>
      </c>
      <c r="E11321">
        <f>_xlfn.XLOOKUP(Append2[[#This Row],[CAS]],[1]!Append1[CAS],[1]!Append1[Tb],"",0)</f>
        <v>613.29999999999995</v>
      </c>
      <c r="F11321">
        <f t="shared" si="176"/>
        <v>10</v>
      </c>
    </row>
    <row r="11322" spans="1:6" x14ac:dyDescent="0.3">
      <c r="A11322" t="s">
        <v>27300</v>
      </c>
      <c r="B11322" t="s">
        <v>27301</v>
      </c>
      <c r="C11322" t="s">
        <v>27302</v>
      </c>
      <c r="D11322" t="s">
        <v>48030</v>
      </c>
      <c r="E11322">
        <f>_xlfn.XLOOKUP(Append2[[#This Row],[CAS]],[1]!Append1[CAS],[1]!Append1[Tb],"",0)</f>
        <v>613.66</v>
      </c>
      <c r="F11322">
        <f t="shared" si="176"/>
        <v>10</v>
      </c>
    </row>
    <row r="11323" spans="1:6" x14ac:dyDescent="0.3">
      <c r="A11323" t="s">
        <v>34805</v>
      </c>
      <c r="B11323" t="s">
        <v>34806</v>
      </c>
      <c r="C11323" t="s">
        <v>34807</v>
      </c>
      <c r="D11323" t="s">
        <v>48030</v>
      </c>
      <c r="E11323">
        <f>_xlfn.XLOOKUP(Append2[[#This Row],[CAS]],[1]!Append1[CAS],[1]!Append1[Tb],"",0)</f>
        <v>614.33000000000004</v>
      </c>
      <c r="F11323">
        <f t="shared" si="176"/>
        <v>10</v>
      </c>
    </row>
    <row r="11324" spans="1:6" x14ac:dyDescent="0.3">
      <c r="A11324" t="s">
        <v>37213</v>
      </c>
      <c r="B11324" t="s">
        <v>37214</v>
      </c>
      <c r="C11324" t="s">
        <v>37215</v>
      </c>
      <c r="D11324" t="s">
        <v>48030</v>
      </c>
      <c r="E11324">
        <f>_xlfn.XLOOKUP(Append2[[#This Row],[CAS]],[1]!Append1[CAS],[1]!Append1[Tb],"",0)</f>
        <v>615.37</v>
      </c>
      <c r="F11324">
        <f t="shared" si="176"/>
        <v>10</v>
      </c>
    </row>
    <row r="11325" spans="1:6" x14ac:dyDescent="0.3">
      <c r="A11325" t="s">
        <v>47006</v>
      </c>
      <c r="B11325" t="s">
        <v>47007</v>
      </c>
      <c r="C11325" t="s">
        <v>47008</v>
      </c>
      <c r="D11325" t="s">
        <v>48030</v>
      </c>
      <c r="E11325">
        <f>_xlfn.XLOOKUP(Append2[[#This Row],[CAS]],[1]!Append1[CAS],[1]!Append1[Tb],"",0)</f>
        <v>615.66</v>
      </c>
      <c r="F11325">
        <f t="shared" si="176"/>
        <v>10</v>
      </c>
    </row>
    <row r="11326" spans="1:6" x14ac:dyDescent="0.3">
      <c r="A11326" t="s">
        <v>30859</v>
      </c>
      <c r="B11326" t="s">
        <v>30860</v>
      </c>
      <c r="C11326" t="s">
        <v>30861</v>
      </c>
      <c r="D11326" t="s">
        <v>48030</v>
      </c>
      <c r="E11326">
        <f>_xlfn.XLOOKUP(Append2[[#This Row],[CAS]],[1]!Append1[CAS],[1]!Append1[Tb],"",0)</f>
        <v>616.96</v>
      </c>
      <c r="F11326">
        <f t="shared" si="176"/>
        <v>10</v>
      </c>
    </row>
    <row r="11327" spans="1:6" x14ac:dyDescent="0.3">
      <c r="A11327" t="s">
        <v>31445</v>
      </c>
      <c r="B11327" t="s">
        <v>31446</v>
      </c>
      <c r="C11327" t="s">
        <v>31447</v>
      </c>
      <c r="D11327" t="s">
        <v>48030</v>
      </c>
      <c r="E11327">
        <f>_xlfn.XLOOKUP(Append2[[#This Row],[CAS]],[1]!Append1[CAS],[1]!Append1[Tb],"",0)</f>
        <v>616.98</v>
      </c>
      <c r="F11327">
        <f t="shared" si="176"/>
        <v>10</v>
      </c>
    </row>
    <row r="11328" spans="1:6" x14ac:dyDescent="0.3">
      <c r="A11328" t="s">
        <v>32842</v>
      </c>
      <c r="B11328" t="s">
        <v>32843</v>
      </c>
      <c r="C11328" t="s">
        <v>32844</v>
      </c>
      <c r="D11328" t="s">
        <v>48030</v>
      </c>
      <c r="E11328">
        <f>_xlfn.XLOOKUP(Append2[[#This Row],[CAS]],[1]!Append1[CAS],[1]!Append1[Tb],"",0)</f>
        <v>616.98</v>
      </c>
      <c r="F11328">
        <f t="shared" si="176"/>
        <v>10</v>
      </c>
    </row>
    <row r="11329" spans="1:6" x14ac:dyDescent="0.3">
      <c r="A11329" t="s">
        <v>45592</v>
      </c>
      <c r="B11329" t="s">
        <v>45593</v>
      </c>
      <c r="C11329" t="s">
        <v>45594</v>
      </c>
      <c r="D11329" t="s">
        <v>48030</v>
      </c>
      <c r="E11329">
        <f>_xlfn.XLOOKUP(Append2[[#This Row],[CAS]],[1]!Append1[CAS],[1]!Append1[Tb],"",0)</f>
        <v>617.11</v>
      </c>
      <c r="F11329">
        <f t="shared" si="176"/>
        <v>10</v>
      </c>
    </row>
    <row r="11330" spans="1:6" x14ac:dyDescent="0.3">
      <c r="A11330" t="s">
        <v>16897</v>
      </c>
      <c r="B11330" t="s">
        <v>16898</v>
      </c>
      <c r="C11330" t="s">
        <v>16899</v>
      </c>
      <c r="D11330" t="s">
        <v>48030</v>
      </c>
      <c r="E11330">
        <f>_xlfn.XLOOKUP(Append2[[#This Row],[CAS]],[1]!Append1[CAS],[1]!Append1[Tb],"",0)</f>
        <v>617.51</v>
      </c>
      <c r="F11330">
        <f t="shared" ref="F11330:F11393" si="177">LEN(C11330)-LEN(SUBSTITUTE(C11330,"C",""))</f>
        <v>10</v>
      </c>
    </row>
    <row r="11331" spans="1:6" x14ac:dyDescent="0.3">
      <c r="A11331" t="s">
        <v>35020</v>
      </c>
      <c r="B11331" t="s">
        <v>16898</v>
      </c>
      <c r="C11331" t="s">
        <v>16899</v>
      </c>
      <c r="D11331" t="s">
        <v>48030</v>
      </c>
      <c r="E11331">
        <f>_xlfn.XLOOKUP(Append2[[#This Row],[CAS]],[1]!Append1[CAS],[1]!Append1[Tb],"",0)</f>
        <v>617.51</v>
      </c>
      <c r="F11331">
        <f t="shared" si="177"/>
        <v>10</v>
      </c>
    </row>
    <row r="11332" spans="1:6" hidden="1" x14ac:dyDescent="0.3">
      <c r="A11332" t="s">
        <v>34906</v>
      </c>
      <c r="B11332" t="s">
        <v>34907</v>
      </c>
      <c r="C11332" t="s">
        <v>34908</v>
      </c>
      <c r="D11332" t="s">
        <v>48026</v>
      </c>
      <c r="E11332">
        <f>_xlfn.XLOOKUP(Append2[[#This Row],[CAS]],[1]!Append1[CAS],[1]!Append1[Tb],"",0)</f>
        <v>793.25</v>
      </c>
      <c r="F11332">
        <f t="shared" si="177"/>
        <v>14</v>
      </c>
    </row>
    <row r="11333" spans="1:6" hidden="1" x14ac:dyDescent="0.3">
      <c r="A11333" t="s">
        <v>34909</v>
      </c>
      <c r="B11333" t="s">
        <v>34910</v>
      </c>
      <c r="C11333" t="s">
        <v>34911</v>
      </c>
      <c r="D11333" t="s">
        <v>48037</v>
      </c>
      <c r="E11333">
        <f>_xlfn.XLOOKUP(Append2[[#This Row],[CAS]],[1]!Append1[CAS],[1]!Append1[Tb],"",0)</f>
        <v>1246.43</v>
      </c>
      <c r="F11333">
        <f t="shared" si="177"/>
        <v>24</v>
      </c>
    </row>
    <row r="11334" spans="1:6" hidden="1" x14ac:dyDescent="0.3">
      <c r="A11334" t="s">
        <v>34912</v>
      </c>
      <c r="B11334" t="s">
        <v>34913</v>
      </c>
      <c r="C11334" t="s">
        <v>34914</v>
      </c>
      <c r="D11334" t="s">
        <v>48032</v>
      </c>
      <c r="E11334">
        <f>_xlfn.XLOOKUP(Append2[[#This Row],[CAS]],[1]!Append1[CAS],[1]!Append1[Tb],"",0)</f>
        <v>1139.22</v>
      </c>
      <c r="F11334">
        <f t="shared" si="177"/>
        <v>20</v>
      </c>
    </row>
    <row r="11335" spans="1:6" x14ac:dyDescent="0.3">
      <c r="A11335" t="s">
        <v>19622</v>
      </c>
      <c r="B11335" t="s">
        <v>19623</v>
      </c>
      <c r="C11335" t="s">
        <v>19624</v>
      </c>
      <c r="D11335" t="s">
        <v>48030</v>
      </c>
      <c r="E11335">
        <f>_xlfn.XLOOKUP(Append2[[#This Row],[CAS]],[1]!Append1[CAS],[1]!Append1[Tb],"",0)</f>
        <v>618.83000000000004</v>
      </c>
      <c r="F11335">
        <f t="shared" si="177"/>
        <v>10</v>
      </c>
    </row>
    <row r="11336" spans="1:6" x14ac:dyDescent="0.3">
      <c r="A11336" t="s">
        <v>45616</v>
      </c>
      <c r="B11336" t="s">
        <v>45617</v>
      </c>
      <c r="C11336" t="s">
        <v>45618</v>
      </c>
      <c r="D11336" t="s">
        <v>48030</v>
      </c>
      <c r="E11336">
        <f>_xlfn.XLOOKUP(Append2[[#This Row],[CAS]],[1]!Append1[CAS],[1]!Append1[Tb],"",0)</f>
        <v>618.88</v>
      </c>
      <c r="F11336">
        <f t="shared" si="177"/>
        <v>10</v>
      </c>
    </row>
    <row r="11337" spans="1:6" x14ac:dyDescent="0.3">
      <c r="A11337" t="s">
        <v>43350</v>
      </c>
      <c r="B11337" t="s">
        <v>43351</v>
      </c>
      <c r="C11337" t="s">
        <v>43352</v>
      </c>
      <c r="D11337" t="s">
        <v>48030</v>
      </c>
      <c r="E11337">
        <f>_xlfn.XLOOKUP(Append2[[#This Row],[CAS]],[1]!Append1[CAS],[1]!Append1[Tb],"",0)</f>
        <v>618.99</v>
      </c>
      <c r="F11337">
        <f t="shared" si="177"/>
        <v>10</v>
      </c>
    </row>
    <row r="11338" spans="1:6" x14ac:dyDescent="0.3">
      <c r="A11338" t="s">
        <v>24774</v>
      </c>
      <c r="B11338" t="s">
        <v>24775</v>
      </c>
      <c r="C11338" t="s">
        <v>24776</v>
      </c>
      <c r="D11338" t="s">
        <v>48030</v>
      </c>
      <c r="E11338">
        <f>_xlfn.XLOOKUP(Append2[[#This Row],[CAS]],[1]!Append1[CAS],[1]!Append1[Tb],"",0)</f>
        <v>619.55999999999995</v>
      </c>
      <c r="F11338">
        <f t="shared" si="177"/>
        <v>10</v>
      </c>
    </row>
    <row r="11339" spans="1:6" x14ac:dyDescent="0.3">
      <c r="A11339" t="s">
        <v>21598</v>
      </c>
      <c r="B11339" t="s">
        <v>21599</v>
      </c>
      <c r="C11339" t="s">
        <v>21600</v>
      </c>
      <c r="D11339" t="s">
        <v>48030</v>
      </c>
      <c r="E11339">
        <f>_xlfn.XLOOKUP(Append2[[#This Row],[CAS]],[1]!Append1[CAS],[1]!Append1[Tb],"",0)</f>
        <v>619.77</v>
      </c>
      <c r="F11339">
        <f t="shared" si="177"/>
        <v>10</v>
      </c>
    </row>
    <row r="11340" spans="1:6" hidden="1" x14ac:dyDescent="0.3">
      <c r="A11340" t="s">
        <v>34930</v>
      </c>
      <c r="B11340" t="s">
        <v>34931</v>
      </c>
      <c r="C11340" t="s">
        <v>34932</v>
      </c>
      <c r="D11340" t="s">
        <v>48033</v>
      </c>
      <c r="E11340">
        <f>_xlfn.XLOOKUP(Append2[[#This Row],[CAS]],[1]!Append1[CAS],[1]!Append1[Tb],"",0)</f>
        <v>632.22</v>
      </c>
      <c r="F11340">
        <f t="shared" si="177"/>
        <v>16</v>
      </c>
    </row>
    <row r="11341" spans="1:6" hidden="1" x14ac:dyDescent="0.3">
      <c r="A11341" t="s">
        <v>34933</v>
      </c>
      <c r="B11341" t="s">
        <v>34934</v>
      </c>
      <c r="C11341" t="s">
        <v>34935</v>
      </c>
      <c r="D11341" t="s">
        <v>48026</v>
      </c>
      <c r="E11341">
        <f>_xlfn.XLOOKUP(Append2[[#This Row],[CAS]],[1]!Append1[CAS],[1]!Append1[Tb],"",0)</f>
        <v>552.30999999999995</v>
      </c>
      <c r="F11341">
        <f t="shared" si="177"/>
        <v>14</v>
      </c>
    </row>
    <row r="11342" spans="1:6" hidden="1" x14ac:dyDescent="0.3">
      <c r="A11342" t="s">
        <v>34936</v>
      </c>
      <c r="B11342" t="s">
        <v>34937</v>
      </c>
      <c r="C11342" t="s">
        <v>34938</v>
      </c>
      <c r="D11342" t="s">
        <v>48032</v>
      </c>
      <c r="E11342">
        <f>_xlfn.XLOOKUP(Append2[[#This Row],[CAS]],[1]!Append1[CAS],[1]!Append1[Tb],"",0)</f>
        <v>705.96</v>
      </c>
      <c r="F11342">
        <f t="shared" si="177"/>
        <v>20</v>
      </c>
    </row>
    <row r="11343" spans="1:6" hidden="1" x14ac:dyDescent="0.3">
      <c r="A11343" t="s">
        <v>34939</v>
      </c>
      <c r="B11343" t="s">
        <v>34940</v>
      </c>
      <c r="C11343" t="s">
        <v>34941</v>
      </c>
      <c r="D11343" t="s">
        <v>48026</v>
      </c>
      <c r="E11343">
        <f>_xlfn.XLOOKUP(Append2[[#This Row],[CAS]],[1]!Append1[CAS],[1]!Append1[Tb],"",0)</f>
        <v>627.76</v>
      </c>
      <c r="F11343">
        <f t="shared" si="177"/>
        <v>14</v>
      </c>
    </row>
    <row r="11344" spans="1:6" hidden="1" x14ac:dyDescent="0.3">
      <c r="A11344" t="s">
        <v>34942</v>
      </c>
      <c r="B11344" t="s">
        <v>34943</v>
      </c>
      <c r="C11344" t="s">
        <v>34944</v>
      </c>
      <c r="D11344" t="s">
        <v>48026</v>
      </c>
      <c r="E11344">
        <f>_xlfn.XLOOKUP(Append2[[#This Row],[CAS]],[1]!Append1[CAS],[1]!Append1[Tb],"",0)</f>
        <v>603.16</v>
      </c>
      <c r="F11344">
        <f t="shared" si="177"/>
        <v>14</v>
      </c>
    </row>
    <row r="11345" spans="1:6" hidden="1" x14ac:dyDescent="0.3">
      <c r="A11345" t="s">
        <v>34945</v>
      </c>
      <c r="B11345" t="s">
        <v>34946</v>
      </c>
      <c r="C11345" t="s">
        <v>34947</v>
      </c>
      <c r="D11345" t="s">
        <v>48026</v>
      </c>
      <c r="E11345">
        <f>_xlfn.XLOOKUP(Append2[[#This Row],[CAS]],[1]!Append1[CAS],[1]!Append1[Tb],"",0)</f>
        <v>622.85</v>
      </c>
      <c r="F11345">
        <f t="shared" si="177"/>
        <v>14</v>
      </c>
    </row>
    <row r="11346" spans="1:6" hidden="1" x14ac:dyDescent="0.3">
      <c r="A11346" t="s">
        <v>34948</v>
      </c>
      <c r="B11346" t="s">
        <v>34949</v>
      </c>
      <c r="C11346" t="s">
        <v>34950</v>
      </c>
      <c r="D11346" t="s">
        <v>48045</v>
      </c>
      <c r="E11346">
        <f>_xlfn.XLOOKUP(Append2[[#This Row],[CAS]],[1]!Append1[CAS],[1]!Append1[Tb],"",0)</f>
        <v>1489.14</v>
      </c>
      <c r="F11346">
        <f t="shared" si="177"/>
        <v>29</v>
      </c>
    </row>
    <row r="11347" spans="1:6" x14ac:dyDescent="0.3">
      <c r="A11347" t="s">
        <v>40263</v>
      </c>
      <c r="B11347" t="s">
        <v>40264</v>
      </c>
      <c r="C11347" t="s">
        <v>40265</v>
      </c>
      <c r="D11347" t="s">
        <v>48030</v>
      </c>
      <c r="E11347">
        <f>_xlfn.XLOOKUP(Append2[[#This Row],[CAS]],[1]!Append1[CAS],[1]!Append1[Tb],"",0)</f>
        <v>619.79999999999995</v>
      </c>
      <c r="F11347">
        <f t="shared" si="177"/>
        <v>10</v>
      </c>
    </row>
    <row r="11348" spans="1:6" x14ac:dyDescent="0.3">
      <c r="A11348" t="s">
        <v>39244</v>
      </c>
      <c r="B11348" t="s">
        <v>39245</v>
      </c>
      <c r="C11348" t="s">
        <v>39246</v>
      </c>
      <c r="D11348" t="s">
        <v>48030</v>
      </c>
      <c r="E11348">
        <f>_xlfn.XLOOKUP(Append2[[#This Row],[CAS]],[1]!Append1[CAS],[1]!Append1[Tb],"",0)</f>
        <v>619.99</v>
      </c>
      <c r="F11348">
        <f t="shared" si="177"/>
        <v>10</v>
      </c>
    </row>
    <row r="11349" spans="1:6" x14ac:dyDescent="0.3">
      <c r="A11349" t="s">
        <v>46133</v>
      </c>
      <c r="B11349" t="s">
        <v>46134</v>
      </c>
      <c r="C11349" t="s">
        <v>46135</v>
      </c>
      <c r="D11349" t="s">
        <v>48030</v>
      </c>
      <c r="E11349">
        <f>_xlfn.XLOOKUP(Append2[[#This Row],[CAS]],[1]!Append1[CAS],[1]!Append1[Tb],"",0)</f>
        <v>620.78</v>
      </c>
      <c r="F11349">
        <f t="shared" si="177"/>
        <v>10</v>
      </c>
    </row>
    <row r="11350" spans="1:6" hidden="1" x14ac:dyDescent="0.3">
      <c r="A11350" t="s">
        <v>34960</v>
      </c>
      <c r="B11350" t="s">
        <v>34961</v>
      </c>
      <c r="C11350" t="s">
        <v>34962</v>
      </c>
      <c r="D11350" t="s">
        <v>48026</v>
      </c>
      <c r="E11350">
        <f>_xlfn.XLOOKUP(Append2[[#This Row],[CAS]],[1]!Append1[CAS],[1]!Append1[Tb],"",0)</f>
        <v>627.76</v>
      </c>
      <c r="F11350">
        <f t="shared" si="177"/>
        <v>14</v>
      </c>
    </row>
    <row r="11351" spans="1:6" x14ac:dyDescent="0.3">
      <c r="A11351" t="s">
        <v>20254</v>
      </c>
      <c r="B11351" t="s">
        <v>20255</v>
      </c>
      <c r="C11351" t="s">
        <v>20256</v>
      </c>
      <c r="D11351" t="s">
        <v>48030</v>
      </c>
      <c r="E11351">
        <f>_xlfn.XLOOKUP(Append2[[#This Row],[CAS]],[1]!Append1[CAS],[1]!Append1[Tb],"",0)</f>
        <v>620.88</v>
      </c>
      <c r="F11351">
        <f t="shared" si="177"/>
        <v>10</v>
      </c>
    </row>
    <row r="11352" spans="1:6" hidden="1" x14ac:dyDescent="0.3">
      <c r="A11352" t="s">
        <v>34966</v>
      </c>
      <c r="B11352" t="s">
        <v>34967</v>
      </c>
      <c r="C11352" t="s">
        <v>34968</v>
      </c>
      <c r="D11352" t="s">
        <v>48026</v>
      </c>
      <c r="E11352">
        <f>_xlfn.XLOOKUP(Append2[[#This Row],[CAS]],[1]!Append1[CAS],[1]!Append1[Tb],"",0)</f>
        <v>578.14</v>
      </c>
      <c r="F11352">
        <f t="shared" si="177"/>
        <v>14</v>
      </c>
    </row>
    <row r="11353" spans="1:6" hidden="1" x14ac:dyDescent="0.3">
      <c r="A11353" t="s">
        <v>34969</v>
      </c>
      <c r="B11353" t="s">
        <v>34970</v>
      </c>
      <c r="C11353" t="s">
        <v>34971</v>
      </c>
      <c r="D11353" t="s">
        <v>48026</v>
      </c>
      <c r="E11353">
        <f>_xlfn.XLOOKUP(Append2[[#This Row],[CAS]],[1]!Append1[CAS],[1]!Append1[Tb],"",0)</f>
        <v>577.70000000000005</v>
      </c>
      <c r="F11353">
        <f t="shared" si="177"/>
        <v>14</v>
      </c>
    </row>
    <row r="11354" spans="1:6" hidden="1" x14ac:dyDescent="0.3">
      <c r="A11354" t="s">
        <v>34972</v>
      </c>
      <c r="B11354" t="s">
        <v>34973</v>
      </c>
      <c r="C11354" t="s">
        <v>34974</v>
      </c>
      <c r="D11354" t="s">
        <v>48020</v>
      </c>
      <c r="E11354">
        <f>_xlfn.XLOOKUP(Append2[[#This Row],[CAS]],[1]!Append1[CAS],[1]!Append1[Tb],"",0)</f>
        <v>555.26</v>
      </c>
      <c r="F11354">
        <f t="shared" si="177"/>
        <v>13</v>
      </c>
    </row>
    <row r="11355" spans="1:6" x14ac:dyDescent="0.3">
      <c r="A11355" t="s">
        <v>21133</v>
      </c>
      <c r="B11355" t="s">
        <v>21134</v>
      </c>
      <c r="C11355" t="s">
        <v>21135</v>
      </c>
      <c r="D11355" t="s">
        <v>48030</v>
      </c>
      <c r="E11355">
        <f>_xlfn.XLOOKUP(Append2[[#This Row],[CAS]],[1]!Append1[CAS],[1]!Append1[Tb],"",0)</f>
        <v>622.77</v>
      </c>
      <c r="F11355">
        <f t="shared" si="177"/>
        <v>10</v>
      </c>
    </row>
    <row r="11356" spans="1:6" x14ac:dyDescent="0.3">
      <c r="A11356" t="s">
        <v>35498</v>
      </c>
      <c r="B11356" t="s">
        <v>35499</v>
      </c>
      <c r="C11356" t="s">
        <v>35500</v>
      </c>
      <c r="D11356" t="s">
        <v>48030</v>
      </c>
      <c r="E11356">
        <f>_xlfn.XLOOKUP(Append2[[#This Row],[CAS]],[1]!Append1[CAS],[1]!Append1[Tb],"",0)</f>
        <v>622.77</v>
      </c>
      <c r="F11356">
        <f t="shared" si="177"/>
        <v>10</v>
      </c>
    </row>
    <row r="11357" spans="1:6" hidden="1" x14ac:dyDescent="0.3">
      <c r="A11357" t="s">
        <v>34981</v>
      </c>
      <c r="B11357" t="s">
        <v>34982</v>
      </c>
      <c r="C11357" t="s">
        <v>34983</v>
      </c>
      <c r="D11357" t="s">
        <v>10492</v>
      </c>
      <c r="E11357">
        <f>_xlfn.XLOOKUP(Append2[[#This Row],[CAS]],[1]!Append1[CAS],[1]!Append1[Tb],"",0)</f>
        <v>1908.06</v>
      </c>
      <c r="F11357">
        <f t="shared" si="177"/>
        <v>42</v>
      </c>
    </row>
    <row r="11358" spans="1:6" hidden="1" x14ac:dyDescent="0.3">
      <c r="A11358" t="s">
        <v>34984</v>
      </c>
      <c r="B11358" t="s">
        <v>34985</v>
      </c>
      <c r="C11358" t="s">
        <v>34986</v>
      </c>
      <c r="D11358" t="s">
        <v>48020</v>
      </c>
      <c r="E11358">
        <f>_xlfn.XLOOKUP(Append2[[#This Row],[CAS]],[1]!Append1[CAS],[1]!Append1[Tb],"",0)</f>
        <v>550.91</v>
      </c>
      <c r="F11358">
        <f t="shared" si="177"/>
        <v>13</v>
      </c>
    </row>
    <row r="11359" spans="1:6" x14ac:dyDescent="0.3">
      <c r="A11359" t="s">
        <v>26146</v>
      </c>
      <c r="B11359" t="s">
        <v>26147</v>
      </c>
      <c r="C11359" t="s">
        <v>26148</v>
      </c>
      <c r="D11359" t="s">
        <v>48030</v>
      </c>
      <c r="E11359">
        <f>_xlfn.XLOOKUP(Append2[[#This Row],[CAS]],[1]!Append1[CAS],[1]!Append1[Tb],"",0)</f>
        <v>624.29999999999995</v>
      </c>
      <c r="F11359">
        <f t="shared" si="177"/>
        <v>10</v>
      </c>
    </row>
    <row r="11360" spans="1:6" x14ac:dyDescent="0.3">
      <c r="A11360" t="s">
        <v>16107</v>
      </c>
      <c r="B11360" t="s">
        <v>16108</v>
      </c>
      <c r="C11360" t="s">
        <v>16109</v>
      </c>
      <c r="D11360" t="s">
        <v>48030</v>
      </c>
      <c r="E11360">
        <f>_xlfn.XLOOKUP(Append2[[#This Row],[CAS]],[1]!Append1[CAS],[1]!Append1[Tb],"",0)</f>
        <v>624.65</v>
      </c>
      <c r="F11360">
        <f t="shared" si="177"/>
        <v>10</v>
      </c>
    </row>
    <row r="11361" spans="1:6" x14ac:dyDescent="0.3">
      <c r="A11361" t="s">
        <v>18526</v>
      </c>
      <c r="B11361" t="s">
        <v>16108</v>
      </c>
      <c r="C11361" t="s">
        <v>16109</v>
      </c>
      <c r="D11361" t="s">
        <v>48030</v>
      </c>
      <c r="E11361">
        <f>_xlfn.XLOOKUP(Append2[[#This Row],[CAS]],[1]!Append1[CAS],[1]!Append1[Tb],"",0)</f>
        <v>624.65</v>
      </c>
      <c r="F11361">
        <f t="shared" si="177"/>
        <v>10</v>
      </c>
    </row>
    <row r="11362" spans="1:6" x14ac:dyDescent="0.3">
      <c r="A11362" t="s">
        <v>18527</v>
      </c>
      <c r="B11362" t="s">
        <v>16108</v>
      </c>
      <c r="C11362" t="s">
        <v>16109</v>
      </c>
      <c r="D11362" t="s">
        <v>48030</v>
      </c>
      <c r="E11362">
        <f>_xlfn.XLOOKUP(Append2[[#This Row],[CAS]],[1]!Append1[CAS],[1]!Append1[Tb],"",0)</f>
        <v>624.65</v>
      </c>
      <c r="F11362">
        <f t="shared" si="177"/>
        <v>10</v>
      </c>
    </row>
    <row r="11363" spans="1:6" x14ac:dyDescent="0.3">
      <c r="A11363" t="s">
        <v>16266</v>
      </c>
      <c r="B11363" t="s">
        <v>16267</v>
      </c>
      <c r="C11363" t="s">
        <v>16268</v>
      </c>
      <c r="D11363" t="s">
        <v>48030</v>
      </c>
      <c r="E11363">
        <f>_xlfn.XLOOKUP(Append2[[#This Row],[CAS]],[1]!Append1[CAS],[1]!Append1[Tb],"",0)</f>
        <v>625.03</v>
      </c>
      <c r="F11363">
        <f t="shared" si="177"/>
        <v>10</v>
      </c>
    </row>
    <row r="11364" spans="1:6" hidden="1" x14ac:dyDescent="0.3">
      <c r="A11364" t="s">
        <v>35002</v>
      </c>
      <c r="B11364" t="s">
        <v>35003</v>
      </c>
      <c r="C11364" t="s">
        <v>35004</v>
      </c>
      <c r="D11364" t="s">
        <v>48045</v>
      </c>
      <c r="E11364">
        <f>_xlfn.XLOOKUP(Append2[[#This Row],[CAS]],[1]!Append1[CAS],[1]!Append1[Tb],"",0)</f>
        <v>1015.76</v>
      </c>
      <c r="F11364">
        <f t="shared" si="177"/>
        <v>29</v>
      </c>
    </row>
    <row r="11365" spans="1:6" x14ac:dyDescent="0.3">
      <c r="A11365" t="s">
        <v>44026</v>
      </c>
      <c r="B11365" t="s">
        <v>44027</v>
      </c>
      <c r="C11365" t="s">
        <v>44028</v>
      </c>
      <c r="D11365" t="s">
        <v>48030</v>
      </c>
      <c r="E11365">
        <f>_xlfn.XLOOKUP(Append2[[#This Row],[CAS]],[1]!Append1[CAS],[1]!Append1[Tb],"",0)</f>
        <v>625.16999999999996</v>
      </c>
      <c r="F11365">
        <f t="shared" si="177"/>
        <v>10</v>
      </c>
    </row>
    <row r="11366" spans="1:6" x14ac:dyDescent="0.3">
      <c r="A11366" t="s">
        <v>26985</v>
      </c>
      <c r="B11366" t="s">
        <v>26986</v>
      </c>
      <c r="C11366" t="s">
        <v>26987</v>
      </c>
      <c r="D11366" t="s">
        <v>48030</v>
      </c>
      <c r="E11366">
        <f>_xlfn.XLOOKUP(Append2[[#This Row],[CAS]],[1]!Append1[CAS],[1]!Append1[Tb],"",0)</f>
        <v>625.20000000000005</v>
      </c>
      <c r="F11366">
        <f t="shared" si="177"/>
        <v>10</v>
      </c>
    </row>
    <row r="11367" spans="1:6" x14ac:dyDescent="0.3">
      <c r="A11367" t="s">
        <v>26429</v>
      </c>
      <c r="B11367" t="s">
        <v>26430</v>
      </c>
      <c r="C11367" t="s">
        <v>26431</v>
      </c>
      <c r="D11367" t="s">
        <v>48030</v>
      </c>
      <c r="E11367">
        <f>_xlfn.XLOOKUP(Append2[[#This Row],[CAS]],[1]!Append1[CAS],[1]!Append1[Tb],"",0)</f>
        <v>625.33000000000004</v>
      </c>
      <c r="F11367">
        <f t="shared" si="177"/>
        <v>10</v>
      </c>
    </row>
    <row r="11368" spans="1:6" x14ac:dyDescent="0.3">
      <c r="A11368" t="s">
        <v>46073</v>
      </c>
      <c r="B11368" t="s">
        <v>46074</v>
      </c>
      <c r="C11368" t="s">
        <v>46075</v>
      </c>
      <c r="D11368" t="s">
        <v>48030</v>
      </c>
      <c r="E11368">
        <f>_xlfn.XLOOKUP(Append2[[#This Row],[CAS]],[1]!Append1[CAS],[1]!Append1[Tb],"",0)</f>
        <v>625.66</v>
      </c>
      <c r="F11368">
        <f t="shared" si="177"/>
        <v>10</v>
      </c>
    </row>
    <row r="11369" spans="1:6" hidden="1" x14ac:dyDescent="0.3">
      <c r="A11369" t="s">
        <v>35017</v>
      </c>
      <c r="B11369" t="s">
        <v>35018</v>
      </c>
      <c r="C11369" t="s">
        <v>35019</v>
      </c>
      <c r="D11369" t="s">
        <v>48028</v>
      </c>
      <c r="E11369">
        <f>_xlfn.XLOOKUP(Append2[[#This Row],[CAS]],[1]!Append1[CAS],[1]!Append1[Tb],"",0)</f>
        <v>808.54</v>
      </c>
      <c r="F11369">
        <f t="shared" si="177"/>
        <v>19</v>
      </c>
    </row>
    <row r="11370" spans="1:6" x14ac:dyDescent="0.3">
      <c r="A11370" t="s">
        <v>46070</v>
      </c>
      <c r="B11370" t="s">
        <v>46071</v>
      </c>
      <c r="C11370" t="s">
        <v>46072</v>
      </c>
      <c r="D11370" t="s">
        <v>48030</v>
      </c>
      <c r="E11370">
        <f>_xlfn.XLOOKUP(Append2[[#This Row],[CAS]],[1]!Append1[CAS],[1]!Append1[Tb],"",0)</f>
        <v>626.1</v>
      </c>
      <c r="F11370">
        <f t="shared" si="177"/>
        <v>10</v>
      </c>
    </row>
    <row r="11371" spans="1:6" x14ac:dyDescent="0.3">
      <c r="A11371" t="s">
        <v>47388</v>
      </c>
      <c r="B11371" t="s">
        <v>47389</v>
      </c>
      <c r="C11371" t="s">
        <v>47390</v>
      </c>
      <c r="D11371" t="s">
        <v>48030</v>
      </c>
      <c r="E11371">
        <f>_xlfn.XLOOKUP(Append2[[#This Row],[CAS]],[1]!Append1[CAS],[1]!Append1[Tb],"",0)</f>
        <v>626.1</v>
      </c>
      <c r="F11371">
        <f t="shared" si="177"/>
        <v>10</v>
      </c>
    </row>
    <row r="11372" spans="1:6" x14ac:dyDescent="0.3">
      <c r="A11372" t="s">
        <v>32287</v>
      </c>
      <c r="B11372" t="s">
        <v>32288</v>
      </c>
      <c r="C11372" t="s">
        <v>32289</v>
      </c>
      <c r="D11372" t="s">
        <v>48030</v>
      </c>
      <c r="E11372">
        <f>_xlfn.XLOOKUP(Append2[[#This Row],[CAS]],[1]!Append1[CAS],[1]!Append1[Tb],"",0)</f>
        <v>626.62</v>
      </c>
      <c r="F11372">
        <f t="shared" si="177"/>
        <v>10</v>
      </c>
    </row>
    <row r="11373" spans="1:6" x14ac:dyDescent="0.3">
      <c r="A11373" t="s">
        <v>45446</v>
      </c>
      <c r="B11373" t="s">
        <v>45447</v>
      </c>
      <c r="C11373" t="s">
        <v>45448</v>
      </c>
      <c r="D11373" t="s">
        <v>48030</v>
      </c>
      <c r="E11373">
        <f>_xlfn.XLOOKUP(Append2[[#This Row],[CAS]],[1]!Append1[CAS],[1]!Append1[Tb],"",0)</f>
        <v>626.92999999999995</v>
      </c>
      <c r="F11373">
        <f t="shared" si="177"/>
        <v>10</v>
      </c>
    </row>
    <row r="11374" spans="1:6" x14ac:dyDescent="0.3">
      <c r="A11374" t="s">
        <v>45449</v>
      </c>
      <c r="B11374" t="s">
        <v>45450</v>
      </c>
      <c r="C11374" t="s">
        <v>45451</v>
      </c>
      <c r="D11374" t="s">
        <v>48030</v>
      </c>
      <c r="E11374">
        <f>_xlfn.XLOOKUP(Append2[[#This Row],[CAS]],[1]!Append1[CAS],[1]!Append1[Tb],"",0)</f>
        <v>626.92999999999995</v>
      </c>
      <c r="F11374">
        <f t="shared" si="177"/>
        <v>10</v>
      </c>
    </row>
    <row r="11375" spans="1:6" hidden="1" x14ac:dyDescent="0.3">
      <c r="A11375" t="s">
        <v>35033</v>
      </c>
      <c r="B11375" t="s">
        <v>35034</v>
      </c>
      <c r="C11375" t="s">
        <v>35035</v>
      </c>
      <c r="D11375" t="s">
        <v>48020</v>
      </c>
      <c r="E11375">
        <f>_xlfn.XLOOKUP(Append2[[#This Row],[CAS]],[1]!Append1[CAS],[1]!Append1[Tb],"",0)</f>
        <v>554.82000000000005</v>
      </c>
      <c r="F11375">
        <f t="shared" si="177"/>
        <v>13</v>
      </c>
    </row>
    <row r="11376" spans="1:6" x14ac:dyDescent="0.3">
      <c r="A11376" t="s">
        <v>45455</v>
      </c>
      <c r="B11376" t="s">
        <v>45456</v>
      </c>
      <c r="C11376" t="s">
        <v>45457</v>
      </c>
      <c r="D11376" t="s">
        <v>48030</v>
      </c>
      <c r="E11376">
        <f>_xlfn.XLOOKUP(Append2[[#This Row],[CAS]],[1]!Append1[CAS],[1]!Append1[Tb],"",0)</f>
        <v>626.92999999999995</v>
      </c>
      <c r="F11376">
        <f t="shared" si="177"/>
        <v>10</v>
      </c>
    </row>
    <row r="11377" spans="1:6" x14ac:dyDescent="0.3">
      <c r="A11377" t="s">
        <v>47448</v>
      </c>
      <c r="B11377" t="s">
        <v>47449</v>
      </c>
      <c r="C11377" t="s">
        <v>47450</v>
      </c>
      <c r="D11377" t="s">
        <v>48030</v>
      </c>
      <c r="E11377">
        <f>_xlfn.XLOOKUP(Append2[[#This Row],[CAS]],[1]!Append1[CAS],[1]!Append1[Tb],"",0)</f>
        <v>626.92999999999995</v>
      </c>
      <c r="F11377">
        <f t="shared" si="177"/>
        <v>10</v>
      </c>
    </row>
    <row r="11378" spans="1:6" x14ac:dyDescent="0.3">
      <c r="A11378" t="s">
        <v>40179</v>
      </c>
      <c r="B11378" t="s">
        <v>40180</v>
      </c>
      <c r="C11378" t="s">
        <v>40181</v>
      </c>
      <c r="D11378" t="s">
        <v>48030</v>
      </c>
      <c r="E11378">
        <f>_xlfn.XLOOKUP(Append2[[#This Row],[CAS]],[1]!Append1[CAS],[1]!Append1[Tb],"",0)</f>
        <v>627.63</v>
      </c>
      <c r="F11378">
        <f t="shared" si="177"/>
        <v>10</v>
      </c>
    </row>
    <row r="11379" spans="1:6" x14ac:dyDescent="0.3">
      <c r="A11379" t="s">
        <v>16774</v>
      </c>
      <c r="B11379" t="s">
        <v>16775</v>
      </c>
      <c r="C11379" t="s">
        <v>16776</v>
      </c>
      <c r="D11379" t="s">
        <v>48030</v>
      </c>
      <c r="E11379">
        <f>_xlfn.XLOOKUP(Append2[[#This Row],[CAS]],[1]!Append1[CAS],[1]!Append1[Tb],"",0)</f>
        <v>627.71</v>
      </c>
      <c r="F11379">
        <f t="shared" si="177"/>
        <v>10</v>
      </c>
    </row>
    <row r="11380" spans="1:6" x14ac:dyDescent="0.3">
      <c r="A11380" t="s">
        <v>17931</v>
      </c>
      <c r="B11380" t="s">
        <v>17932</v>
      </c>
      <c r="C11380" t="s">
        <v>17933</v>
      </c>
      <c r="D11380" t="s">
        <v>48030</v>
      </c>
      <c r="E11380">
        <f>_xlfn.XLOOKUP(Append2[[#This Row],[CAS]],[1]!Append1[CAS],[1]!Append1[Tb],"",0)</f>
        <v>628.54999999999995</v>
      </c>
      <c r="F11380">
        <f t="shared" si="177"/>
        <v>10</v>
      </c>
    </row>
    <row r="11381" spans="1:6" hidden="1" x14ac:dyDescent="0.3">
      <c r="A11381" t="s">
        <v>35054</v>
      </c>
      <c r="B11381" t="s">
        <v>35055</v>
      </c>
      <c r="C11381" t="s">
        <v>35056</v>
      </c>
      <c r="D11381" t="s">
        <v>48020</v>
      </c>
      <c r="E11381">
        <f>_xlfn.XLOOKUP(Append2[[#This Row],[CAS]],[1]!Append1[CAS],[1]!Append1[Tb],"",0)</f>
        <v>496.16</v>
      </c>
      <c r="F11381">
        <f t="shared" si="177"/>
        <v>13</v>
      </c>
    </row>
    <row r="11382" spans="1:6" x14ac:dyDescent="0.3">
      <c r="A11382" t="s">
        <v>37375</v>
      </c>
      <c r="B11382" t="s">
        <v>37376</v>
      </c>
      <c r="C11382" t="s">
        <v>37377</v>
      </c>
      <c r="D11382" t="s">
        <v>48030</v>
      </c>
      <c r="E11382">
        <f>_xlfn.XLOOKUP(Append2[[#This Row],[CAS]],[1]!Append1[CAS],[1]!Append1[Tb],"",0)</f>
        <v>628.54999999999995</v>
      </c>
      <c r="F11382">
        <f t="shared" si="177"/>
        <v>10</v>
      </c>
    </row>
    <row r="11383" spans="1:6" x14ac:dyDescent="0.3">
      <c r="A11383" t="s">
        <v>21682</v>
      </c>
      <c r="B11383" t="s">
        <v>21683</v>
      </c>
      <c r="C11383" t="s">
        <v>21684</v>
      </c>
      <c r="D11383" t="s">
        <v>48030</v>
      </c>
      <c r="E11383">
        <f>_xlfn.XLOOKUP(Append2[[#This Row],[CAS]],[1]!Append1[CAS],[1]!Append1[Tb],"",0)</f>
        <v>629.08000000000004</v>
      </c>
      <c r="F11383">
        <f t="shared" si="177"/>
        <v>10</v>
      </c>
    </row>
    <row r="11384" spans="1:6" x14ac:dyDescent="0.3">
      <c r="A11384" t="s">
        <v>17703</v>
      </c>
      <c r="B11384" t="s">
        <v>17704</v>
      </c>
      <c r="C11384" t="s">
        <v>17705</v>
      </c>
      <c r="D11384" t="s">
        <v>48030</v>
      </c>
      <c r="E11384">
        <f>_xlfn.XLOOKUP(Append2[[#This Row],[CAS]],[1]!Append1[CAS],[1]!Append1[Tb],"",0)</f>
        <v>629.69000000000005</v>
      </c>
      <c r="F11384">
        <f t="shared" si="177"/>
        <v>10</v>
      </c>
    </row>
    <row r="11385" spans="1:6" hidden="1" x14ac:dyDescent="0.3">
      <c r="A11385" t="s">
        <v>35066</v>
      </c>
      <c r="B11385" t="s">
        <v>35067</v>
      </c>
      <c r="C11385" t="s">
        <v>35068</v>
      </c>
      <c r="D11385" t="s">
        <v>48032</v>
      </c>
      <c r="E11385">
        <f>_xlfn.XLOOKUP(Append2[[#This Row],[CAS]],[1]!Append1[CAS],[1]!Append1[Tb],"",0)</f>
        <v>695.78</v>
      </c>
      <c r="F11385">
        <f t="shared" si="177"/>
        <v>20</v>
      </c>
    </row>
    <row r="11386" spans="1:6" x14ac:dyDescent="0.3">
      <c r="A11386" t="s">
        <v>46016</v>
      </c>
      <c r="B11386" t="s">
        <v>46017</v>
      </c>
      <c r="C11386" t="s">
        <v>46018</v>
      </c>
      <c r="D11386" t="s">
        <v>48030</v>
      </c>
      <c r="E11386">
        <f>_xlfn.XLOOKUP(Append2[[#This Row],[CAS]],[1]!Append1[CAS],[1]!Append1[Tb],"",0)</f>
        <v>630.79999999999995</v>
      </c>
      <c r="F11386">
        <f t="shared" si="177"/>
        <v>10</v>
      </c>
    </row>
    <row r="11387" spans="1:6" hidden="1" x14ac:dyDescent="0.3">
      <c r="A11387" t="s">
        <v>35072</v>
      </c>
      <c r="B11387" t="s">
        <v>35073</v>
      </c>
      <c r="C11387" t="s">
        <v>35074</v>
      </c>
      <c r="D11387" t="s">
        <v>48040</v>
      </c>
      <c r="E11387">
        <f>_xlfn.XLOOKUP(Append2[[#This Row],[CAS]],[1]!Append1[CAS],[1]!Append1[Tb],"",0)</f>
        <v>757.95</v>
      </c>
      <c r="F11387">
        <f t="shared" si="177"/>
        <v>22</v>
      </c>
    </row>
    <row r="11388" spans="1:6" hidden="1" x14ac:dyDescent="0.3">
      <c r="A11388" t="s">
        <v>35075</v>
      </c>
      <c r="B11388" t="s">
        <v>35076</v>
      </c>
      <c r="C11388" t="s">
        <v>35077</v>
      </c>
      <c r="D11388" t="s">
        <v>48026</v>
      </c>
      <c r="E11388">
        <f>_xlfn.XLOOKUP(Append2[[#This Row],[CAS]],[1]!Append1[CAS],[1]!Append1[Tb],"",0)</f>
        <v>555.25</v>
      </c>
      <c r="F11388">
        <f t="shared" si="177"/>
        <v>14</v>
      </c>
    </row>
    <row r="11389" spans="1:6" hidden="1" x14ac:dyDescent="0.3">
      <c r="A11389" t="s">
        <v>35078</v>
      </c>
      <c r="B11389" t="s">
        <v>35079</v>
      </c>
      <c r="C11389" t="s">
        <v>35080</v>
      </c>
      <c r="D11389" t="s">
        <v>48020</v>
      </c>
      <c r="E11389">
        <f>_xlfn.XLOOKUP(Append2[[#This Row],[CAS]],[1]!Append1[CAS],[1]!Append1[Tb],"",0)</f>
        <v>574.29999999999995</v>
      </c>
      <c r="F11389">
        <f t="shared" si="177"/>
        <v>13</v>
      </c>
    </row>
    <row r="11390" spans="1:6" hidden="1" x14ac:dyDescent="0.3">
      <c r="A11390" t="s">
        <v>35081</v>
      </c>
      <c r="B11390" t="s">
        <v>35082</v>
      </c>
      <c r="C11390" t="s">
        <v>35083</v>
      </c>
      <c r="D11390" t="s">
        <v>48024</v>
      </c>
      <c r="E11390">
        <f>_xlfn.XLOOKUP(Append2[[#This Row],[CAS]],[1]!Append1[CAS],[1]!Append1[Tb],"",0)</f>
        <v>832.44</v>
      </c>
      <c r="F11390">
        <f t="shared" si="177"/>
        <v>18</v>
      </c>
    </row>
    <row r="11391" spans="1:6" x14ac:dyDescent="0.3">
      <c r="A11391" t="s">
        <v>43527</v>
      </c>
      <c r="B11391" t="s">
        <v>43528</v>
      </c>
      <c r="C11391" t="s">
        <v>43529</v>
      </c>
      <c r="D11391" t="s">
        <v>48030</v>
      </c>
      <c r="E11391">
        <f>_xlfn.XLOOKUP(Append2[[#This Row],[CAS]],[1]!Append1[CAS],[1]!Append1[Tb],"",0)</f>
        <v>631.07000000000005</v>
      </c>
      <c r="F11391">
        <f t="shared" si="177"/>
        <v>10</v>
      </c>
    </row>
    <row r="11392" spans="1:6" x14ac:dyDescent="0.3">
      <c r="A11392" t="s">
        <v>43852</v>
      </c>
      <c r="B11392" t="s">
        <v>43853</v>
      </c>
      <c r="C11392" t="s">
        <v>43854</v>
      </c>
      <c r="D11392" t="s">
        <v>48030</v>
      </c>
      <c r="E11392">
        <f>_xlfn.XLOOKUP(Append2[[#This Row],[CAS]],[1]!Append1[CAS],[1]!Append1[Tb],"",0)</f>
        <v>631.42999999999995</v>
      </c>
      <c r="F11392">
        <f t="shared" si="177"/>
        <v>10</v>
      </c>
    </row>
    <row r="11393" spans="1:6" x14ac:dyDescent="0.3">
      <c r="A11393" t="s">
        <v>29527</v>
      </c>
      <c r="B11393" t="s">
        <v>29528</v>
      </c>
      <c r="C11393" t="s">
        <v>29529</v>
      </c>
      <c r="D11393" t="s">
        <v>48030</v>
      </c>
      <c r="E11393">
        <f>_xlfn.XLOOKUP(Append2[[#This Row],[CAS]],[1]!Append1[CAS],[1]!Append1[Tb],"",0)</f>
        <v>632.13</v>
      </c>
      <c r="F11393">
        <f t="shared" si="177"/>
        <v>10</v>
      </c>
    </row>
    <row r="11394" spans="1:6" hidden="1" x14ac:dyDescent="0.3">
      <c r="A11394" t="s">
        <v>35093</v>
      </c>
      <c r="B11394" t="s">
        <v>35094</v>
      </c>
      <c r="C11394" t="s">
        <v>35095</v>
      </c>
      <c r="D11394" t="s">
        <v>48026</v>
      </c>
      <c r="E11394">
        <f>_xlfn.XLOOKUP(Append2[[#This Row],[CAS]],[1]!Append1[CAS],[1]!Append1[Tb],"",0)</f>
        <v>726.66</v>
      </c>
      <c r="F11394">
        <f t="shared" ref="F11394:F11457" si="178">LEN(C11394)-LEN(SUBSTITUTE(C11394,"C",""))</f>
        <v>14</v>
      </c>
    </row>
    <row r="11395" spans="1:6" x14ac:dyDescent="0.3">
      <c r="A11395" t="s">
        <v>23220</v>
      </c>
      <c r="B11395" t="s">
        <v>23221</v>
      </c>
      <c r="C11395" t="s">
        <v>23222</v>
      </c>
      <c r="D11395" t="s">
        <v>48030</v>
      </c>
      <c r="E11395">
        <f>_xlfn.XLOOKUP(Append2[[#This Row],[CAS]],[1]!Append1[CAS],[1]!Append1[Tb],"",0)</f>
        <v>632.54999999999995</v>
      </c>
      <c r="F11395">
        <f t="shared" si="178"/>
        <v>10</v>
      </c>
    </row>
    <row r="11396" spans="1:6" hidden="1" x14ac:dyDescent="0.3">
      <c r="A11396" t="s">
        <v>35099</v>
      </c>
      <c r="B11396" t="s">
        <v>35100</v>
      </c>
      <c r="C11396" t="s">
        <v>35101</v>
      </c>
      <c r="D11396" t="s">
        <v>48027</v>
      </c>
      <c r="E11396">
        <f>_xlfn.XLOOKUP(Append2[[#This Row],[CAS]],[1]!Append1[CAS],[1]!Append1[Tb],"",0)</f>
        <v>541.48</v>
      </c>
      <c r="F11396">
        <f t="shared" si="178"/>
        <v>15</v>
      </c>
    </row>
    <row r="11397" spans="1:6" hidden="1" x14ac:dyDescent="0.3">
      <c r="A11397" t="s">
        <v>35102</v>
      </c>
      <c r="B11397" t="s">
        <v>35103</v>
      </c>
      <c r="C11397" t="s">
        <v>35104</v>
      </c>
      <c r="D11397" t="s">
        <v>48020</v>
      </c>
      <c r="E11397">
        <f>_xlfn.XLOOKUP(Append2[[#This Row],[CAS]],[1]!Append1[CAS],[1]!Append1[Tb],"",0)</f>
        <v>582.76</v>
      </c>
      <c r="F11397">
        <f t="shared" si="178"/>
        <v>13</v>
      </c>
    </row>
    <row r="11398" spans="1:6" hidden="1" x14ac:dyDescent="0.3">
      <c r="A11398" t="s">
        <v>35105</v>
      </c>
      <c r="B11398" t="s">
        <v>35106</v>
      </c>
      <c r="C11398" t="s">
        <v>35107</v>
      </c>
      <c r="D11398" t="s">
        <v>48036</v>
      </c>
      <c r="E11398">
        <f>_xlfn.XLOOKUP(Append2[[#This Row],[CAS]],[1]!Append1[CAS],[1]!Append1[Tb],"",0)</f>
        <v>793.29</v>
      </c>
      <c r="F11398">
        <f t="shared" si="178"/>
        <v>21</v>
      </c>
    </row>
    <row r="11399" spans="1:6" x14ac:dyDescent="0.3">
      <c r="A11399" t="s">
        <v>21355</v>
      </c>
      <c r="B11399" t="s">
        <v>21356</v>
      </c>
      <c r="C11399" t="s">
        <v>21357</v>
      </c>
      <c r="D11399" t="s">
        <v>48030</v>
      </c>
      <c r="E11399">
        <f>_xlfn.XLOOKUP(Append2[[#This Row],[CAS]],[1]!Append1[CAS],[1]!Append1[Tb],"",0)</f>
        <v>633.03</v>
      </c>
      <c r="F11399">
        <f t="shared" si="178"/>
        <v>10</v>
      </c>
    </row>
    <row r="11400" spans="1:6" x14ac:dyDescent="0.3">
      <c r="A11400" t="s">
        <v>41606</v>
      </c>
      <c r="B11400" t="s">
        <v>41607</v>
      </c>
      <c r="C11400" t="s">
        <v>41608</v>
      </c>
      <c r="D11400" t="s">
        <v>48030</v>
      </c>
      <c r="E11400">
        <f>_xlfn.XLOOKUP(Append2[[#This Row],[CAS]],[1]!Append1[CAS],[1]!Append1[Tb],"",0)</f>
        <v>633.15</v>
      </c>
      <c r="F11400">
        <f t="shared" si="178"/>
        <v>10</v>
      </c>
    </row>
    <row r="11401" spans="1:6" x14ac:dyDescent="0.3">
      <c r="A11401" t="s">
        <v>37429</v>
      </c>
      <c r="B11401" t="s">
        <v>37430</v>
      </c>
      <c r="C11401" t="s">
        <v>37431</v>
      </c>
      <c r="D11401" t="s">
        <v>48030</v>
      </c>
      <c r="E11401">
        <f>_xlfn.XLOOKUP(Append2[[#This Row],[CAS]],[1]!Append1[CAS],[1]!Append1[Tb],"",0)</f>
        <v>634.21</v>
      </c>
      <c r="F11401">
        <f t="shared" si="178"/>
        <v>10</v>
      </c>
    </row>
    <row r="11402" spans="1:6" hidden="1" x14ac:dyDescent="0.3">
      <c r="A11402" t="s">
        <v>35117</v>
      </c>
      <c r="B11402" t="s">
        <v>35118</v>
      </c>
      <c r="C11402" t="s">
        <v>35119</v>
      </c>
      <c r="D11402" t="s">
        <v>48033</v>
      </c>
      <c r="E11402">
        <f>_xlfn.XLOOKUP(Append2[[#This Row],[CAS]],[1]!Append1[CAS],[1]!Append1[Tb],"",0)</f>
        <v>812.18</v>
      </c>
      <c r="F11402">
        <f t="shared" si="178"/>
        <v>16</v>
      </c>
    </row>
    <row r="11403" spans="1:6" x14ac:dyDescent="0.3">
      <c r="A11403" t="s">
        <v>28413</v>
      </c>
      <c r="B11403" t="s">
        <v>28414</v>
      </c>
      <c r="C11403" t="s">
        <v>28415</v>
      </c>
      <c r="D11403" t="s">
        <v>48030</v>
      </c>
      <c r="E11403">
        <f>_xlfn.XLOOKUP(Append2[[#This Row],[CAS]],[1]!Append1[CAS],[1]!Append1[Tb],"",0)</f>
        <v>634.74</v>
      </c>
      <c r="F11403">
        <f t="shared" si="178"/>
        <v>10</v>
      </c>
    </row>
    <row r="11404" spans="1:6" hidden="1" x14ac:dyDescent="0.3">
      <c r="A11404" t="s">
        <v>35123</v>
      </c>
      <c r="B11404" t="s">
        <v>35124</v>
      </c>
      <c r="C11404" t="s">
        <v>35125</v>
      </c>
      <c r="D11404" t="s">
        <v>48020</v>
      </c>
      <c r="E11404">
        <f>_xlfn.XLOOKUP(Append2[[#This Row],[CAS]],[1]!Append1[CAS],[1]!Append1[Tb],"",0)</f>
        <v>569.49</v>
      </c>
      <c r="F11404">
        <f t="shared" si="178"/>
        <v>13</v>
      </c>
    </row>
    <row r="11405" spans="1:6" x14ac:dyDescent="0.3">
      <c r="A11405" t="s">
        <v>18240</v>
      </c>
      <c r="B11405" t="s">
        <v>18241</v>
      </c>
      <c r="C11405" t="s">
        <v>18242</v>
      </c>
      <c r="D11405" t="s">
        <v>48030</v>
      </c>
      <c r="E11405">
        <f>_xlfn.XLOOKUP(Append2[[#This Row],[CAS]],[1]!Append1[CAS],[1]!Append1[Tb],"",0)</f>
        <v>635.70000000000005</v>
      </c>
      <c r="F11405">
        <f t="shared" si="178"/>
        <v>10</v>
      </c>
    </row>
    <row r="11406" spans="1:6" x14ac:dyDescent="0.3">
      <c r="A11406" t="s">
        <v>12860</v>
      </c>
      <c r="B11406" t="s">
        <v>12861</v>
      </c>
      <c r="C11406" t="s">
        <v>12862</v>
      </c>
      <c r="D11406" t="s">
        <v>48030</v>
      </c>
      <c r="E11406">
        <f>_xlfn.XLOOKUP(Append2[[#This Row],[CAS]],[1]!Append1[CAS],[1]!Append1[Tb],"",0)</f>
        <v>636.15</v>
      </c>
      <c r="F11406">
        <f t="shared" si="178"/>
        <v>10</v>
      </c>
    </row>
    <row r="11407" spans="1:6" x14ac:dyDescent="0.3">
      <c r="A11407" t="s">
        <v>43199</v>
      </c>
      <c r="B11407" t="s">
        <v>43200</v>
      </c>
      <c r="C11407" t="s">
        <v>43201</v>
      </c>
      <c r="D11407" t="s">
        <v>48030</v>
      </c>
      <c r="E11407">
        <f>_xlfn.XLOOKUP(Append2[[#This Row],[CAS]],[1]!Append1[CAS],[1]!Append1[Tb],"",0)</f>
        <v>636.29</v>
      </c>
      <c r="F11407">
        <f t="shared" si="178"/>
        <v>10</v>
      </c>
    </row>
    <row r="11408" spans="1:6" x14ac:dyDescent="0.3">
      <c r="A11408" t="s">
        <v>19937</v>
      </c>
      <c r="B11408" t="s">
        <v>19938</v>
      </c>
      <c r="C11408" t="s">
        <v>19939</v>
      </c>
      <c r="D11408" t="s">
        <v>48030</v>
      </c>
      <c r="E11408">
        <f>_xlfn.XLOOKUP(Append2[[#This Row],[CAS]],[1]!Append1[CAS],[1]!Append1[Tb],"",0)</f>
        <v>636.48</v>
      </c>
      <c r="F11408">
        <f t="shared" si="178"/>
        <v>10</v>
      </c>
    </row>
    <row r="11409" spans="1:6" hidden="1" x14ac:dyDescent="0.3">
      <c r="A11409" t="s">
        <v>35138</v>
      </c>
      <c r="B11409" t="s">
        <v>35139</v>
      </c>
      <c r="C11409" t="s">
        <v>35140</v>
      </c>
      <c r="D11409" t="s">
        <v>48036</v>
      </c>
      <c r="E11409">
        <f>_xlfn.XLOOKUP(Append2[[#This Row],[CAS]],[1]!Append1[CAS],[1]!Append1[Tb],"",0)</f>
        <v>737.42</v>
      </c>
      <c r="F11409">
        <f t="shared" si="178"/>
        <v>21</v>
      </c>
    </row>
    <row r="11410" spans="1:6" hidden="1" x14ac:dyDescent="0.3">
      <c r="A11410" t="s">
        <v>35141</v>
      </c>
      <c r="B11410" t="s">
        <v>35142</v>
      </c>
      <c r="C11410" t="s">
        <v>35143</v>
      </c>
      <c r="D11410" t="s">
        <v>48020</v>
      </c>
      <c r="E11410">
        <f>_xlfn.XLOOKUP(Append2[[#This Row],[CAS]],[1]!Append1[CAS],[1]!Append1[Tb],"",0)</f>
        <v>570.16999999999996</v>
      </c>
      <c r="F11410">
        <f t="shared" si="178"/>
        <v>13</v>
      </c>
    </row>
    <row r="11411" spans="1:6" x14ac:dyDescent="0.3">
      <c r="A11411" t="s">
        <v>23088</v>
      </c>
      <c r="B11411" t="s">
        <v>23089</v>
      </c>
      <c r="C11411" t="s">
        <v>23090</v>
      </c>
      <c r="D11411" t="s">
        <v>48030</v>
      </c>
      <c r="E11411">
        <f>_xlfn.XLOOKUP(Append2[[#This Row],[CAS]],[1]!Append1[CAS],[1]!Append1[Tb],"",0)</f>
        <v>636.48</v>
      </c>
      <c r="F11411">
        <f t="shared" si="178"/>
        <v>10</v>
      </c>
    </row>
    <row r="11412" spans="1:6" x14ac:dyDescent="0.3">
      <c r="A11412" t="s">
        <v>17604</v>
      </c>
      <c r="B11412" t="s">
        <v>17605</v>
      </c>
      <c r="C11412" t="s">
        <v>17606</v>
      </c>
      <c r="D11412" t="s">
        <v>48030</v>
      </c>
      <c r="E11412">
        <f>_xlfn.XLOOKUP(Append2[[#This Row],[CAS]],[1]!Append1[CAS],[1]!Append1[Tb],"",0)</f>
        <v>636.52</v>
      </c>
      <c r="F11412">
        <f t="shared" si="178"/>
        <v>10</v>
      </c>
    </row>
    <row r="11413" spans="1:6" x14ac:dyDescent="0.3">
      <c r="A11413" t="s">
        <v>29200</v>
      </c>
      <c r="B11413" t="s">
        <v>29201</v>
      </c>
      <c r="C11413" t="s">
        <v>29202</v>
      </c>
      <c r="D11413" t="s">
        <v>48030</v>
      </c>
      <c r="E11413">
        <f>_xlfn.XLOOKUP(Append2[[#This Row],[CAS]],[1]!Append1[CAS],[1]!Append1[Tb],"",0)</f>
        <v>637.39</v>
      </c>
      <c r="F11413">
        <f t="shared" si="178"/>
        <v>10</v>
      </c>
    </row>
    <row r="11414" spans="1:6" x14ac:dyDescent="0.3">
      <c r="A11414" t="s">
        <v>30451</v>
      </c>
      <c r="B11414" t="s">
        <v>30452</v>
      </c>
      <c r="C11414" t="s">
        <v>30453</v>
      </c>
      <c r="D11414" t="s">
        <v>48030</v>
      </c>
      <c r="E11414">
        <f>_xlfn.XLOOKUP(Append2[[#This Row],[CAS]],[1]!Append1[CAS],[1]!Append1[Tb],"",0)</f>
        <v>638.72</v>
      </c>
      <c r="F11414">
        <f t="shared" si="178"/>
        <v>10</v>
      </c>
    </row>
    <row r="11415" spans="1:6" x14ac:dyDescent="0.3">
      <c r="A11415" t="s">
        <v>36224</v>
      </c>
      <c r="B11415" t="s">
        <v>36225</v>
      </c>
      <c r="C11415" t="s">
        <v>36226</v>
      </c>
      <c r="D11415" t="s">
        <v>48030</v>
      </c>
      <c r="E11415">
        <f>_xlfn.XLOOKUP(Append2[[#This Row],[CAS]],[1]!Append1[CAS],[1]!Append1[Tb],"",0)</f>
        <v>639.70000000000005</v>
      </c>
      <c r="F11415">
        <f t="shared" si="178"/>
        <v>10</v>
      </c>
    </row>
    <row r="11416" spans="1:6" x14ac:dyDescent="0.3">
      <c r="A11416" t="s">
        <v>31899</v>
      </c>
      <c r="B11416" t="s">
        <v>31900</v>
      </c>
      <c r="C11416" t="s">
        <v>31901</v>
      </c>
      <c r="D11416" t="s">
        <v>48030</v>
      </c>
      <c r="E11416">
        <f>_xlfn.XLOOKUP(Append2[[#This Row],[CAS]],[1]!Append1[CAS],[1]!Append1[Tb],"",0)</f>
        <v>640.48</v>
      </c>
      <c r="F11416">
        <f t="shared" si="178"/>
        <v>10</v>
      </c>
    </row>
    <row r="11417" spans="1:6" hidden="1" x14ac:dyDescent="0.3">
      <c r="A11417" t="s">
        <v>35162</v>
      </c>
      <c r="B11417" t="s">
        <v>35163</v>
      </c>
      <c r="C11417" t="s">
        <v>35164</v>
      </c>
      <c r="D11417" t="s">
        <v>48048</v>
      </c>
      <c r="E11417">
        <f>_xlfn.XLOOKUP(Append2[[#This Row],[CAS]],[1]!Append1[CAS],[1]!Append1[Tb],"",0)</f>
        <v>967.1</v>
      </c>
      <c r="F11417">
        <f t="shared" si="178"/>
        <v>31</v>
      </c>
    </row>
    <row r="11418" spans="1:6" x14ac:dyDescent="0.3">
      <c r="A11418" t="s">
        <v>24399</v>
      </c>
      <c r="B11418" t="s">
        <v>24400</v>
      </c>
      <c r="C11418" t="s">
        <v>24401</v>
      </c>
      <c r="D11418" t="s">
        <v>48030</v>
      </c>
      <c r="E11418">
        <f>_xlfn.XLOOKUP(Append2[[#This Row],[CAS]],[1]!Append1[CAS],[1]!Append1[Tb],"",0)</f>
        <v>640.72</v>
      </c>
      <c r="F11418">
        <f t="shared" si="178"/>
        <v>10</v>
      </c>
    </row>
    <row r="11419" spans="1:6" x14ac:dyDescent="0.3">
      <c r="A11419" t="s">
        <v>34047</v>
      </c>
      <c r="B11419" t="s">
        <v>34048</v>
      </c>
      <c r="C11419" t="s">
        <v>34049</v>
      </c>
      <c r="D11419" t="s">
        <v>48030</v>
      </c>
      <c r="E11419">
        <f>_xlfn.XLOOKUP(Append2[[#This Row],[CAS]],[1]!Append1[CAS],[1]!Append1[Tb],"",0)</f>
        <v>641.17999999999995</v>
      </c>
      <c r="F11419">
        <f t="shared" si="178"/>
        <v>10</v>
      </c>
    </row>
    <row r="11420" spans="1:6" hidden="1" x14ac:dyDescent="0.3">
      <c r="A11420" t="s">
        <v>35171</v>
      </c>
      <c r="B11420" t="s">
        <v>35172</v>
      </c>
      <c r="C11420" t="s">
        <v>35173</v>
      </c>
      <c r="D11420" t="s">
        <v>48032</v>
      </c>
      <c r="E11420">
        <f>_xlfn.XLOOKUP(Append2[[#This Row],[CAS]],[1]!Append1[CAS],[1]!Append1[Tb],"",0)</f>
        <v>719.89</v>
      </c>
      <c r="F11420">
        <f t="shared" si="178"/>
        <v>20</v>
      </c>
    </row>
    <row r="11421" spans="1:6" x14ac:dyDescent="0.3">
      <c r="A11421" t="s">
        <v>41311</v>
      </c>
      <c r="B11421" t="s">
        <v>41312</v>
      </c>
      <c r="C11421" t="s">
        <v>41313</v>
      </c>
      <c r="D11421" t="s">
        <v>48030</v>
      </c>
      <c r="E11421">
        <f>_xlfn.XLOOKUP(Append2[[#This Row],[CAS]],[1]!Append1[CAS],[1]!Append1[Tb],"",0)</f>
        <v>641.64</v>
      </c>
      <c r="F11421">
        <f t="shared" si="178"/>
        <v>10</v>
      </c>
    </row>
    <row r="11422" spans="1:6" hidden="1" x14ac:dyDescent="0.3">
      <c r="A11422" t="s">
        <v>35177</v>
      </c>
      <c r="B11422" t="s">
        <v>35178</v>
      </c>
      <c r="C11422" t="s">
        <v>35179</v>
      </c>
      <c r="D11422" t="s">
        <v>48028</v>
      </c>
      <c r="E11422">
        <f>_xlfn.XLOOKUP(Append2[[#This Row],[CAS]],[1]!Append1[CAS],[1]!Append1[Tb],"",0)</f>
        <v>706.41</v>
      </c>
      <c r="F11422">
        <f t="shared" si="178"/>
        <v>19</v>
      </c>
    </row>
    <row r="11423" spans="1:6" x14ac:dyDescent="0.3">
      <c r="A11423" t="s">
        <v>25317</v>
      </c>
      <c r="B11423" t="s">
        <v>25318</v>
      </c>
      <c r="C11423" t="s">
        <v>25319</v>
      </c>
      <c r="D11423" t="s">
        <v>48030</v>
      </c>
      <c r="E11423">
        <f>_xlfn.XLOOKUP(Append2[[#This Row],[CAS]],[1]!Append1[CAS],[1]!Append1[Tb],"",0)</f>
        <v>643</v>
      </c>
      <c r="F11423">
        <f t="shared" si="178"/>
        <v>10</v>
      </c>
    </row>
    <row r="11424" spans="1:6" x14ac:dyDescent="0.3">
      <c r="A11424" t="s">
        <v>34951</v>
      </c>
      <c r="B11424" t="s">
        <v>34952</v>
      </c>
      <c r="C11424" t="s">
        <v>34953</v>
      </c>
      <c r="D11424" t="s">
        <v>48030</v>
      </c>
      <c r="E11424">
        <f>_xlfn.XLOOKUP(Append2[[#This Row],[CAS]],[1]!Append1[CAS],[1]!Append1[Tb],"",0)</f>
        <v>644.72</v>
      </c>
      <c r="F11424">
        <f t="shared" si="178"/>
        <v>10</v>
      </c>
    </row>
    <row r="11425" spans="1:6" x14ac:dyDescent="0.3">
      <c r="A11425" t="s">
        <v>30874</v>
      </c>
      <c r="B11425" t="s">
        <v>30875</v>
      </c>
      <c r="C11425" t="s">
        <v>30876</v>
      </c>
      <c r="D11425" t="s">
        <v>48030</v>
      </c>
      <c r="E11425">
        <f>_xlfn.XLOOKUP(Append2[[#This Row],[CAS]],[1]!Append1[CAS],[1]!Append1[Tb],"",0)</f>
        <v>646.48</v>
      </c>
      <c r="F11425">
        <f t="shared" si="178"/>
        <v>10</v>
      </c>
    </row>
    <row r="11426" spans="1:6" x14ac:dyDescent="0.3">
      <c r="A11426" t="s">
        <v>39777</v>
      </c>
      <c r="B11426" t="s">
        <v>39778</v>
      </c>
      <c r="C11426" t="s">
        <v>39779</v>
      </c>
      <c r="D11426" t="s">
        <v>48030</v>
      </c>
      <c r="E11426">
        <f>_xlfn.XLOOKUP(Append2[[#This Row],[CAS]],[1]!Append1[CAS],[1]!Append1[Tb],"",0)</f>
        <v>647.22</v>
      </c>
      <c r="F11426">
        <f t="shared" si="178"/>
        <v>10</v>
      </c>
    </row>
    <row r="11427" spans="1:6" x14ac:dyDescent="0.3">
      <c r="A11427" t="s">
        <v>41996</v>
      </c>
      <c r="B11427" t="s">
        <v>41997</v>
      </c>
      <c r="C11427" t="s">
        <v>41998</v>
      </c>
      <c r="D11427" t="s">
        <v>48030</v>
      </c>
      <c r="E11427">
        <f>_xlfn.XLOOKUP(Append2[[#This Row],[CAS]],[1]!Append1[CAS],[1]!Append1[Tb],"",0)</f>
        <v>647.4</v>
      </c>
      <c r="F11427">
        <f t="shared" si="178"/>
        <v>10</v>
      </c>
    </row>
    <row r="11428" spans="1:6" hidden="1" x14ac:dyDescent="0.3">
      <c r="A11428" t="s">
        <v>35195</v>
      </c>
      <c r="B11428" t="s">
        <v>35196</v>
      </c>
      <c r="C11428" t="s">
        <v>35197</v>
      </c>
      <c r="D11428" t="s">
        <v>48033</v>
      </c>
      <c r="E11428">
        <f>_xlfn.XLOOKUP(Append2[[#This Row],[CAS]],[1]!Append1[CAS],[1]!Append1[Tb],"",0)</f>
        <v>710.41</v>
      </c>
      <c r="F11428">
        <f t="shared" si="178"/>
        <v>16</v>
      </c>
    </row>
    <row r="11429" spans="1:6" hidden="1" x14ac:dyDescent="0.3">
      <c r="A11429" t="s">
        <v>35198</v>
      </c>
      <c r="B11429" t="s">
        <v>35199</v>
      </c>
      <c r="C11429" t="s">
        <v>35200</v>
      </c>
      <c r="D11429" t="s">
        <v>48040</v>
      </c>
      <c r="E11429">
        <f>_xlfn.XLOOKUP(Append2[[#This Row],[CAS]],[1]!Append1[CAS],[1]!Append1[Tb],"",0)</f>
        <v>911.04</v>
      </c>
      <c r="F11429">
        <f t="shared" si="178"/>
        <v>22</v>
      </c>
    </row>
    <row r="11430" spans="1:6" hidden="1" x14ac:dyDescent="0.3">
      <c r="A11430" t="s">
        <v>35201</v>
      </c>
      <c r="B11430" t="s">
        <v>35202</v>
      </c>
      <c r="C11430" t="s">
        <v>35203</v>
      </c>
      <c r="D11430" t="s">
        <v>48026</v>
      </c>
      <c r="E11430">
        <f>_xlfn.XLOOKUP(Append2[[#This Row],[CAS]],[1]!Append1[CAS],[1]!Append1[Tb],"",0)</f>
        <v>573.79</v>
      </c>
      <c r="F11430">
        <f t="shared" si="178"/>
        <v>14</v>
      </c>
    </row>
    <row r="11431" spans="1:6" hidden="1" x14ac:dyDescent="0.3">
      <c r="A11431" t="s">
        <v>35204</v>
      </c>
      <c r="B11431" t="s">
        <v>35205</v>
      </c>
      <c r="C11431" t="s">
        <v>35206</v>
      </c>
      <c r="D11431" t="s">
        <v>48020</v>
      </c>
      <c r="E11431">
        <f>_xlfn.XLOOKUP(Append2[[#This Row],[CAS]],[1]!Append1[CAS],[1]!Append1[Tb],"",0)</f>
        <v>658.34</v>
      </c>
      <c r="F11431">
        <f t="shared" si="178"/>
        <v>13</v>
      </c>
    </row>
    <row r="11432" spans="1:6" x14ac:dyDescent="0.3">
      <c r="A11432" t="s">
        <v>41438</v>
      </c>
      <c r="B11432" t="s">
        <v>41439</v>
      </c>
      <c r="C11432" t="s">
        <v>41440</v>
      </c>
      <c r="D11432" t="s">
        <v>48030</v>
      </c>
      <c r="E11432">
        <f>_xlfn.XLOOKUP(Append2[[#This Row],[CAS]],[1]!Append1[CAS],[1]!Append1[Tb],"",0)</f>
        <v>649.46</v>
      </c>
      <c r="F11432">
        <f t="shared" si="178"/>
        <v>10</v>
      </c>
    </row>
    <row r="11433" spans="1:6" x14ac:dyDescent="0.3">
      <c r="A11433" t="s">
        <v>21709</v>
      </c>
      <c r="B11433" t="s">
        <v>21710</v>
      </c>
      <c r="C11433" t="s">
        <v>21711</v>
      </c>
      <c r="D11433" t="s">
        <v>48030</v>
      </c>
      <c r="E11433">
        <f>_xlfn.XLOOKUP(Append2[[#This Row],[CAS]],[1]!Append1[CAS],[1]!Append1[Tb],"",0)</f>
        <v>651.36</v>
      </c>
      <c r="F11433">
        <f t="shared" si="178"/>
        <v>10</v>
      </c>
    </row>
    <row r="11434" spans="1:6" x14ac:dyDescent="0.3">
      <c r="A11434" t="s">
        <v>30122</v>
      </c>
      <c r="B11434" t="s">
        <v>30123</v>
      </c>
      <c r="C11434" t="s">
        <v>30124</v>
      </c>
      <c r="D11434" t="s">
        <v>48030</v>
      </c>
      <c r="E11434">
        <f>_xlfn.XLOOKUP(Append2[[#This Row],[CAS]],[1]!Append1[CAS],[1]!Append1[Tb],"",0)</f>
        <v>652.35</v>
      </c>
      <c r="F11434">
        <f t="shared" si="178"/>
        <v>10</v>
      </c>
    </row>
    <row r="11435" spans="1:6" x14ac:dyDescent="0.3">
      <c r="A11435" t="s">
        <v>36410</v>
      </c>
      <c r="B11435" t="s">
        <v>36411</v>
      </c>
      <c r="C11435" t="s">
        <v>36412</v>
      </c>
      <c r="D11435" t="s">
        <v>48030</v>
      </c>
      <c r="E11435">
        <f>_xlfn.XLOOKUP(Append2[[#This Row],[CAS]],[1]!Append1[CAS],[1]!Append1[Tb],"",0)</f>
        <v>652.35</v>
      </c>
      <c r="F11435">
        <f t="shared" si="178"/>
        <v>10</v>
      </c>
    </row>
    <row r="11436" spans="1:6" x14ac:dyDescent="0.3">
      <c r="A11436" t="s">
        <v>27893</v>
      </c>
      <c r="B11436" t="s">
        <v>27894</v>
      </c>
      <c r="C11436" t="s">
        <v>27895</v>
      </c>
      <c r="D11436" t="s">
        <v>48030</v>
      </c>
      <c r="E11436">
        <f>_xlfn.XLOOKUP(Append2[[#This Row],[CAS]],[1]!Append1[CAS],[1]!Append1[Tb],"",0)</f>
        <v>652.44000000000005</v>
      </c>
      <c r="F11436">
        <f t="shared" si="178"/>
        <v>10</v>
      </c>
    </row>
    <row r="11437" spans="1:6" hidden="1" x14ac:dyDescent="0.3">
      <c r="A11437" t="s">
        <v>35222</v>
      </c>
      <c r="B11437" t="s">
        <v>35223</v>
      </c>
      <c r="C11437" t="s">
        <v>35224</v>
      </c>
      <c r="D11437" t="s">
        <v>48032</v>
      </c>
      <c r="E11437">
        <f>_xlfn.XLOOKUP(Append2[[#This Row],[CAS]],[1]!Append1[CAS],[1]!Append1[Tb],"",0)</f>
        <v>802.27</v>
      </c>
      <c r="F11437">
        <f t="shared" si="178"/>
        <v>20</v>
      </c>
    </row>
    <row r="11438" spans="1:6" x14ac:dyDescent="0.3">
      <c r="A11438" t="s">
        <v>3315</v>
      </c>
      <c r="B11438" t="s">
        <v>2028</v>
      </c>
      <c r="C11438" t="s">
        <v>2029</v>
      </c>
      <c r="D11438" t="s">
        <v>48030</v>
      </c>
      <c r="E11438">
        <f>_xlfn.XLOOKUP(Append2[[#This Row],[CAS]],[1]!Append1[CAS],[1]!Append1[Tb],"",0)</f>
        <v>653.15</v>
      </c>
      <c r="F11438">
        <f t="shared" si="178"/>
        <v>10</v>
      </c>
    </row>
    <row r="11439" spans="1:6" x14ac:dyDescent="0.3">
      <c r="A11439" t="s">
        <v>3317</v>
      </c>
      <c r="B11439" t="s">
        <v>2032</v>
      </c>
      <c r="C11439" t="s">
        <v>2033</v>
      </c>
      <c r="D11439" t="s">
        <v>48030</v>
      </c>
      <c r="E11439">
        <f>_xlfn.XLOOKUP(Append2[[#This Row],[CAS]],[1]!Append1[CAS],[1]!Append1[Tb],"",0)</f>
        <v>653.15</v>
      </c>
      <c r="F11439">
        <f t="shared" si="178"/>
        <v>10</v>
      </c>
    </row>
    <row r="11440" spans="1:6" x14ac:dyDescent="0.3">
      <c r="A11440" t="s">
        <v>22189</v>
      </c>
      <c r="B11440" t="s">
        <v>22190</v>
      </c>
      <c r="C11440" t="s">
        <v>22191</v>
      </c>
      <c r="D11440" t="s">
        <v>48030</v>
      </c>
      <c r="E11440">
        <f>_xlfn.XLOOKUP(Append2[[#This Row],[CAS]],[1]!Append1[CAS],[1]!Append1[Tb],"",0)</f>
        <v>655.84</v>
      </c>
      <c r="F11440">
        <f t="shared" si="178"/>
        <v>10</v>
      </c>
    </row>
    <row r="11441" spans="1:6" x14ac:dyDescent="0.3">
      <c r="A11441" t="s">
        <v>45272</v>
      </c>
      <c r="B11441" t="s">
        <v>45273</v>
      </c>
      <c r="C11441" t="s">
        <v>45274</v>
      </c>
      <c r="D11441" t="s">
        <v>48030</v>
      </c>
      <c r="E11441">
        <f>_xlfn.XLOOKUP(Append2[[#This Row],[CAS]],[1]!Append1[CAS],[1]!Append1[Tb],"",0)</f>
        <v>657.02</v>
      </c>
      <c r="F11441">
        <f t="shared" si="178"/>
        <v>10</v>
      </c>
    </row>
    <row r="11442" spans="1:6" hidden="1" x14ac:dyDescent="0.3">
      <c r="A11442" t="s">
        <v>35237</v>
      </c>
      <c r="B11442" t="s">
        <v>35238</v>
      </c>
      <c r="C11442" t="s">
        <v>35239</v>
      </c>
      <c r="D11442" t="s">
        <v>48027</v>
      </c>
      <c r="E11442">
        <f>_xlfn.XLOOKUP(Append2[[#This Row],[CAS]],[1]!Append1[CAS],[1]!Append1[Tb],"",0)</f>
        <v>684.08</v>
      </c>
      <c r="F11442">
        <f t="shared" si="178"/>
        <v>15</v>
      </c>
    </row>
    <row r="11443" spans="1:6" x14ac:dyDescent="0.3">
      <c r="A11443" t="s">
        <v>31550</v>
      </c>
      <c r="B11443" t="s">
        <v>31551</v>
      </c>
      <c r="C11443" t="s">
        <v>31552</v>
      </c>
      <c r="D11443" t="s">
        <v>48030</v>
      </c>
      <c r="E11443">
        <f>_xlfn.XLOOKUP(Append2[[#This Row],[CAS]],[1]!Append1[CAS],[1]!Append1[Tb],"",0)</f>
        <v>662.86</v>
      </c>
      <c r="F11443">
        <f t="shared" si="178"/>
        <v>10</v>
      </c>
    </row>
    <row r="11444" spans="1:6" x14ac:dyDescent="0.3">
      <c r="A11444" t="s">
        <v>40791</v>
      </c>
      <c r="B11444" t="s">
        <v>40792</v>
      </c>
      <c r="C11444" t="s">
        <v>40793</v>
      </c>
      <c r="D11444" t="s">
        <v>48030</v>
      </c>
      <c r="E11444">
        <f>_xlfn.XLOOKUP(Append2[[#This Row],[CAS]],[1]!Append1[CAS],[1]!Append1[Tb],"",0)</f>
        <v>664.07</v>
      </c>
      <c r="F11444">
        <f t="shared" si="178"/>
        <v>10</v>
      </c>
    </row>
    <row r="11445" spans="1:6" x14ac:dyDescent="0.3">
      <c r="A11445" t="s">
        <v>27297</v>
      </c>
      <c r="B11445" t="s">
        <v>27298</v>
      </c>
      <c r="C11445" t="s">
        <v>27299</v>
      </c>
      <c r="D11445" t="s">
        <v>48030</v>
      </c>
      <c r="E11445">
        <f>_xlfn.XLOOKUP(Append2[[#This Row],[CAS]],[1]!Append1[CAS],[1]!Append1[Tb],"",0)</f>
        <v>664.31</v>
      </c>
      <c r="F11445">
        <f t="shared" si="178"/>
        <v>10</v>
      </c>
    </row>
    <row r="11446" spans="1:6" hidden="1" x14ac:dyDescent="0.3">
      <c r="A11446" t="s">
        <v>35249</v>
      </c>
      <c r="B11446" t="s">
        <v>35250</v>
      </c>
      <c r="C11446" t="s">
        <v>35251</v>
      </c>
      <c r="D11446" t="s">
        <v>48025</v>
      </c>
      <c r="E11446">
        <f>_xlfn.XLOOKUP(Append2[[#This Row],[CAS]],[1]!Append1[CAS],[1]!Append1[Tb],"",0)</f>
        <v>671.06</v>
      </c>
      <c r="F11446">
        <f t="shared" si="178"/>
        <v>17</v>
      </c>
    </row>
    <row r="11447" spans="1:6" hidden="1" x14ac:dyDescent="0.3">
      <c r="A11447" t="s">
        <v>35252</v>
      </c>
      <c r="B11447" t="s">
        <v>35253</v>
      </c>
      <c r="C11447" t="s">
        <v>35254</v>
      </c>
      <c r="D11447" t="s">
        <v>48027</v>
      </c>
      <c r="E11447">
        <f>_xlfn.XLOOKUP(Append2[[#This Row],[CAS]],[1]!Append1[CAS],[1]!Append1[Tb],"",0)</f>
        <v>664.01</v>
      </c>
      <c r="F11447">
        <f t="shared" si="178"/>
        <v>15</v>
      </c>
    </row>
    <row r="11448" spans="1:6" hidden="1" x14ac:dyDescent="0.3">
      <c r="A11448" t="s">
        <v>35255</v>
      </c>
      <c r="B11448" t="s">
        <v>35256</v>
      </c>
      <c r="C11448" t="s">
        <v>35257</v>
      </c>
      <c r="D11448" t="s">
        <v>48025</v>
      </c>
      <c r="E11448">
        <f>_xlfn.XLOOKUP(Append2[[#This Row],[CAS]],[1]!Append1[CAS],[1]!Append1[Tb],"",0)</f>
        <v>675.81</v>
      </c>
      <c r="F11448">
        <f t="shared" si="178"/>
        <v>17</v>
      </c>
    </row>
    <row r="11449" spans="1:6" x14ac:dyDescent="0.3">
      <c r="A11449" t="s">
        <v>20344</v>
      </c>
      <c r="B11449" t="s">
        <v>20345</v>
      </c>
      <c r="C11449" t="s">
        <v>20346</v>
      </c>
      <c r="D11449" t="s">
        <v>48030</v>
      </c>
      <c r="E11449">
        <f>_xlfn.XLOOKUP(Append2[[#This Row],[CAS]],[1]!Append1[CAS],[1]!Append1[Tb],"",0)</f>
        <v>664.52</v>
      </c>
      <c r="F11449">
        <f t="shared" si="178"/>
        <v>10</v>
      </c>
    </row>
    <row r="11450" spans="1:6" x14ac:dyDescent="0.3">
      <c r="A11450" t="s">
        <v>30727</v>
      </c>
      <c r="B11450" t="s">
        <v>30728</v>
      </c>
      <c r="C11450" t="s">
        <v>30729</v>
      </c>
      <c r="D11450" t="s">
        <v>48030</v>
      </c>
      <c r="E11450">
        <f>_xlfn.XLOOKUP(Append2[[#This Row],[CAS]],[1]!Append1[CAS],[1]!Append1[Tb],"",0)</f>
        <v>665.65</v>
      </c>
      <c r="F11450">
        <f t="shared" si="178"/>
        <v>10</v>
      </c>
    </row>
    <row r="11451" spans="1:6" x14ac:dyDescent="0.3">
      <c r="A11451" t="s">
        <v>21241</v>
      </c>
      <c r="B11451" t="s">
        <v>21242</v>
      </c>
      <c r="C11451" t="s">
        <v>21243</v>
      </c>
      <c r="D11451" t="s">
        <v>48030</v>
      </c>
      <c r="E11451">
        <f>_xlfn.XLOOKUP(Append2[[#This Row],[CAS]],[1]!Append1[CAS],[1]!Append1[Tb],"",0)</f>
        <v>666.09</v>
      </c>
      <c r="F11451">
        <f t="shared" si="178"/>
        <v>10</v>
      </c>
    </row>
    <row r="11452" spans="1:6" x14ac:dyDescent="0.3">
      <c r="A11452" t="s">
        <v>40912</v>
      </c>
      <c r="B11452" t="s">
        <v>40913</v>
      </c>
      <c r="C11452" t="s">
        <v>40914</v>
      </c>
      <c r="D11452" t="s">
        <v>48030</v>
      </c>
      <c r="E11452">
        <f>_xlfn.XLOOKUP(Append2[[#This Row],[CAS]],[1]!Append1[CAS],[1]!Append1[Tb],"",0)</f>
        <v>668.75</v>
      </c>
      <c r="F11452">
        <f t="shared" si="178"/>
        <v>10</v>
      </c>
    </row>
    <row r="11453" spans="1:6" x14ac:dyDescent="0.3">
      <c r="A11453" t="s">
        <v>40915</v>
      </c>
      <c r="B11453" t="s">
        <v>40916</v>
      </c>
      <c r="C11453" t="s">
        <v>40917</v>
      </c>
      <c r="D11453" t="s">
        <v>48030</v>
      </c>
      <c r="E11453">
        <f>_xlfn.XLOOKUP(Append2[[#This Row],[CAS]],[1]!Append1[CAS],[1]!Append1[Tb],"",0)</f>
        <v>668.75</v>
      </c>
      <c r="F11453">
        <f t="shared" si="178"/>
        <v>10</v>
      </c>
    </row>
    <row r="11454" spans="1:6" x14ac:dyDescent="0.3">
      <c r="A11454" t="s">
        <v>28626</v>
      </c>
      <c r="B11454" t="s">
        <v>28627</v>
      </c>
      <c r="C11454" t="s">
        <v>28628</v>
      </c>
      <c r="D11454" t="s">
        <v>48030</v>
      </c>
      <c r="E11454">
        <f>_xlfn.XLOOKUP(Append2[[#This Row],[CAS]],[1]!Append1[CAS],[1]!Append1[Tb],"",0)</f>
        <v>668.76</v>
      </c>
      <c r="F11454">
        <f t="shared" si="178"/>
        <v>10</v>
      </c>
    </row>
    <row r="11455" spans="1:6" x14ac:dyDescent="0.3">
      <c r="A11455" t="s">
        <v>35090</v>
      </c>
      <c r="B11455" t="s">
        <v>35091</v>
      </c>
      <c r="C11455" t="s">
        <v>35092</v>
      </c>
      <c r="D11455" t="s">
        <v>48030</v>
      </c>
      <c r="E11455">
        <f>_xlfn.XLOOKUP(Append2[[#This Row],[CAS]],[1]!Append1[CAS],[1]!Append1[Tb],"",0)</f>
        <v>669</v>
      </c>
      <c r="F11455">
        <f t="shared" si="178"/>
        <v>10</v>
      </c>
    </row>
    <row r="11456" spans="1:6" x14ac:dyDescent="0.3">
      <c r="A11456" t="s">
        <v>18520</v>
      </c>
      <c r="B11456" t="s">
        <v>18521</v>
      </c>
      <c r="C11456" t="s">
        <v>18522</v>
      </c>
      <c r="D11456" t="s">
        <v>48030</v>
      </c>
      <c r="E11456">
        <f>_xlfn.XLOOKUP(Append2[[#This Row],[CAS]],[1]!Append1[CAS],[1]!Append1[Tb],"",0)</f>
        <v>673.1</v>
      </c>
      <c r="F11456">
        <f t="shared" si="178"/>
        <v>10</v>
      </c>
    </row>
    <row r="11457" spans="1:6" hidden="1" x14ac:dyDescent="0.3">
      <c r="A11457" t="s">
        <v>35282</v>
      </c>
      <c r="B11457" t="s">
        <v>35283</v>
      </c>
      <c r="C11457" t="s">
        <v>35284</v>
      </c>
      <c r="D11457" t="s">
        <v>48040</v>
      </c>
      <c r="E11457">
        <f>_xlfn.XLOOKUP(Append2[[#This Row],[CAS]],[1]!Append1[CAS],[1]!Append1[Tb],"",0)</f>
        <v>757.74</v>
      </c>
      <c r="F11457">
        <f t="shared" si="178"/>
        <v>22</v>
      </c>
    </row>
    <row r="11458" spans="1:6" x14ac:dyDescent="0.3">
      <c r="A11458" t="s">
        <v>24285</v>
      </c>
      <c r="B11458" t="s">
        <v>24286</v>
      </c>
      <c r="C11458" t="s">
        <v>24287</v>
      </c>
      <c r="D11458" t="s">
        <v>48030</v>
      </c>
      <c r="E11458">
        <f>_xlfn.XLOOKUP(Append2[[#This Row],[CAS]],[1]!Append1[CAS],[1]!Append1[Tb],"",0)</f>
        <v>673.12</v>
      </c>
      <c r="F11458">
        <f t="shared" ref="F11458:F11521" si="179">LEN(C11458)-LEN(SUBSTITUTE(C11458,"C",""))</f>
        <v>10</v>
      </c>
    </row>
    <row r="11459" spans="1:6" x14ac:dyDescent="0.3">
      <c r="A11459" t="s">
        <v>15909</v>
      </c>
      <c r="B11459" t="s">
        <v>15910</v>
      </c>
      <c r="C11459" t="s">
        <v>15911</v>
      </c>
      <c r="D11459" t="s">
        <v>48030</v>
      </c>
      <c r="E11459">
        <f>_xlfn.XLOOKUP(Append2[[#This Row],[CAS]],[1]!Append1[CAS],[1]!Append1[Tb],"",0)</f>
        <v>673.8</v>
      </c>
      <c r="F11459">
        <f t="shared" si="179"/>
        <v>10</v>
      </c>
    </row>
    <row r="11460" spans="1:6" x14ac:dyDescent="0.3">
      <c r="A11460" t="s">
        <v>46352</v>
      </c>
      <c r="B11460" t="s">
        <v>46353</v>
      </c>
      <c r="C11460" t="s">
        <v>46354</v>
      </c>
      <c r="D11460" t="s">
        <v>48030</v>
      </c>
      <c r="E11460">
        <f>_xlfn.XLOOKUP(Append2[[#This Row],[CAS]],[1]!Append1[CAS],[1]!Append1[Tb],"",0)</f>
        <v>674.7</v>
      </c>
      <c r="F11460">
        <f t="shared" si="179"/>
        <v>10</v>
      </c>
    </row>
    <row r="11461" spans="1:6" hidden="1" x14ac:dyDescent="0.3">
      <c r="A11461" t="s">
        <v>35294</v>
      </c>
      <c r="B11461" t="s">
        <v>35295</v>
      </c>
      <c r="C11461" t="s">
        <v>35296</v>
      </c>
      <c r="D11461" t="s">
        <v>48025</v>
      </c>
      <c r="E11461">
        <f>_xlfn.XLOOKUP(Append2[[#This Row],[CAS]],[1]!Append1[CAS],[1]!Append1[Tb],"",0)</f>
        <v>685.3</v>
      </c>
      <c r="F11461">
        <f t="shared" si="179"/>
        <v>17</v>
      </c>
    </row>
    <row r="11462" spans="1:6" x14ac:dyDescent="0.3">
      <c r="A11462" t="s">
        <v>46349</v>
      </c>
      <c r="B11462" t="s">
        <v>46350</v>
      </c>
      <c r="C11462" t="s">
        <v>46351</v>
      </c>
      <c r="D11462" t="s">
        <v>48030</v>
      </c>
      <c r="E11462">
        <f>_xlfn.XLOOKUP(Append2[[#This Row],[CAS]],[1]!Append1[CAS],[1]!Append1[Tb],"",0)</f>
        <v>675.31</v>
      </c>
      <c r="F11462">
        <f t="shared" si="179"/>
        <v>10</v>
      </c>
    </row>
    <row r="11463" spans="1:6" hidden="1" x14ac:dyDescent="0.3">
      <c r="A11463" t="s">
        <v>35300</v>
      </c>
      <c r="B11463" t="s">
        <v>35301</v>
      </c>
      <c r="C11463" t="s">
        <v>35302</v>
      </c>
      <c r="D11463" t="s">
        <v>48024</v>
      </c>
      <c r="E11463">
        <f>_xlfn.XLOOKUP(Append2[[#This Row],[CAS]],[1]!Append1[CAS],[1]!Append1[Tb],"",0)</f>
        <v>666.43</v>
      </c>
      <c r="F11463">
        <f t="shared" si="179"/>
        <v>18</v>
      </c>
    </row>
    <row r="11464" spans="1:6" x14ac:dyDescent="0.3">
      <c r="A11464" t="s">
        <v>47765</v>
      </c>
      <c r="B11464" t="s">
        <v>47766</v>
      </c>
      <c r="C11464" t="s">
        <v>47767</v>
      </c>
      <c r="D11464" t="s">
        <v>48030</v>
      </c>
      <c r="E11464">
        <f>_xlfn.XLOOKUP(Append2[[#This Row],[CAS]],[1]!Append1[CAS],[1]!Append1[Tb],"",0)</f>
        <v>675.31</v>
      </c>
      <c r="F11464">
        <f t="shared" si="179"/>
        <v>10</v>
      </c>
    </row>
    <row r="11465" spans="1:6" x14ac:dyDescent="0.3">
      <c r="A11465" t="s">
        <v>26822</v>
      </c>
      <c r="B11465" t="s">
        <v>26823</v>
      </c>
      <c r="C11465" t="s">
        <v>26824</v>
      </c>
      <c r="D11465" t="s">
        <v>48030</v>
      </c>
      <c r="E11465">
        <f>_xlfn.XLOOKUP(Append2[[#This Row],[CAS]],[1]!Append1[CAS],[1]!Append1[Tb],"",0)</f>
        <v>675.64</v>
      </c>
      <c r="F11465">
        <f t="shared" si="179"/>
        <v>10</v>
      </c>
    </row>
    <row r="11466" spans="1:6" x14ac:dyDescent="0.3">
      <c r="A11466" t="s">
        <v>36038</v>
      </c>
      <c r="B11466" t="s">
        <v>36039</v>
      </c>
      <c r="C11466" t="s">
        <v>36040</v>
      </c>
      <c r="D11466" t="s">
        <v>48030</v>
      </c>
      <c r="E11466">
        <f>_xlfn.XLOOKUP(Append2[[#This Row],[CAS]],[1]!Append1[CAS],[1]!Append1[Tb],"",0)</f>
        <v>676.22</v>
      </c>
      <c r="F11466">
        <f t="shared" si="179"/>
        <v>10</v>
      </c>
    </row>
    <row r="11467" spans="1:6" x14ac:dyDescent="0.3">
      <c r="A11467" t="s">
        <v>31427</v>
      </c>
      <c r="B11467" t="s">
        <v>31428</v>
      </c>
      <c r="C11467" t="s">
        <v>31429</v>
      </c>
      <c r="D11467" t="s">
        <v>48030</v>
      </c>
      <c r="E11467">
        <f>_xlfn.XLOOKUP(Append2[[#This Row],[CAS]],[1]!Append1[CAS],[1]!Append1[Tb],"",0)</f>
        <v>677.4</v>
      </c>
      <c r="F11467">
        <f t="shared" si="179"/>
        <v>10</v>
      </c>
    </row>
    <row r="11468" spans="1:6" hidden="1" x14ac:dyDescent="0.3">
      <c r="A11468" t="s">
        <v>35315</v>
      </c>
      <c r="B11468" t="s">
        <v>35316</v>
      </c>
      <c r="C11468" t="s">
        <v>35317</v>
      </c>
      <c r="D11468" t="s">
        <v>48043</v>
      </c>
      <c r="E11468">
        <f>_xlfn.XLOOKUP(Append2[[#This Row],[CAS]],[1]!Append1[CAS],[1]!Append1[Tb],"",0)</f>
        <v>898.46</v>
      </c>
      <c r="F11468">
        <f t="shared" si="179"/>
        <v>28</v>
      </c>
    </row>
    <row r="11469" spans="1:6" x14ac:dyDescent="0.3">
      <c r="A11469" t="s">
        <v>29596</v>
      </c>
      <c r="B11469" t="s">
        <v>29597</v>
      </c>
      <c r="C11469" t="s">
        <v>29598</v>
      </c>
      <c r="D11469" t="s">
        <v>48030</v>
      </c>
      <c r="E11469">
        <f>_xlfn.XLOOKUP(Append2[[#This Row],[CAS]],[1]!Append1[CAS],[1]!Append1[Tb],"",0)</f>
        <v>677.95</v>
      </c>
      <c r="F11469">
        <f t="shared" si="179"/>
        <v>10</v>
      </c>
    </row>
    <row r="11470" spans="1:6" x14ac:dyDescent="0.3">
      <c r="A11470" t="s">
        <v>29365</v>
      </c>
      <c r="B11470" t="s">
        <v>29366</v>
      </c>
      <c r="C11470" t="s">
        <v>29367</v>
      </c>
      <c r="D11470" t="s">
        <v>48030</v>
      </c>
      <c r="E11470">
        <f>_xlfn.XLOOKUP(Append2[[#This Row],[CAS]],[1]!Append1[CAS],[1]!Append1[Tb],"",0)</f>
        <v>678.19</v>
      </c>
      <c r="F11470">
        <f t="shared" si="179"/>
        <v>10</v>
      </c>
    </row>
    <row r="11471" spans="1:6" x14ac:dyDescent="0.3">
      <c r="A11471" t="s">
        <v>32989</v>
      </c>
      <c r="B11471" t="s">
        <v>32990</v>
      </c>
      <c r="C11471" t="s">
        <v>32991</v>
      </c>
      <c r="D11471" t="s">
        <v>48030</v>
      </c>
      <c r="E11471">
        <f>_xlfn.XLOOKUP(Append2[[#This Row],[CAS]],[1]!Append1[CAS],[1]!Append1[Tb],"",0)</f>
        <v>678.19</v>
      </c>
      <c r="F11471">
        <f t="shared" si="179"/>
        <v>10</v>
      </c>
    </row>
    <row r="11472" spans="1:6" hidden="1" x14ac:dyDescent="0.3">
      <c r="A11472" t="s">
        <v>35327</v>
      </c>
      <c r="B11472" t="s">
        <v>35328</v>
      </c>
      <c r="C11472" t="s">
        <v>35329</v>
      </c>
      <c r="D11472" t="s">
        <v>48046</v>
      </c>
      <c r="E11472">
        <f>_xlfn.XLOOKUP(Append2[[#This Row],[CAS]],[1]!Append1[CAS],[1]!Append1[Tb],"",0)</f>
        <v>1023.5</v>
      </c>
      <c r="F11472">
        <f t="shared" si="179"/>
        <v>32</v>
      </c>
    </row>
    <row r="11473" spans="1:6" x14ac:dyDescent="0.3">
      <c r="A11473" t="s">
        <v>38442</v>
      </c>
      <c r="B11473" t="s">
        <v>38443</v>
      </c>
      <c r="C11473" t="s">
        <v>38444</v>
      </c>
      <c r="D11473" t="s">
        <v>48030</v>
      </c>
      <c r="E11473">
        <f>_xlfn.XLOOKUP(Append2[[#This Row],[CAS]],[1]!Append1[CAS],[1]!Append1[Tb],"",0)</f>
        <v>678.63</v>
      </c>
      <c r="F11473">
        <f t="shared" si="179"/>
        <v>10</v>
      </c>
    </row>
    <row r="11474" spans="1:6" x14ac:dyDescent="0.3">
      <c r="A11474" t="s">
        <v>34293</v>
      </c>
      <c r="B11474" t="s">
        <v>34294</v>
      </c>
      <c r="C11474" t="s">
        <v>34295</v>
      </c>
      <c r="D11474" t="s">
        <v>48030</v>
      </c>
      <c r="E11474">
        <f>_xlfn.XLOOKUP(Append2[[#This Row],[CAS]],[1]!Append1[CAS],[1]!Append1[Tb],"",0)</f>
        <v>679.07</v>
      </c>
      <c r="F11474">
        <f t="shared" si="179"/>
        <v>10</v>
      </c>
    </row>
    <row r="11475" spans="1:6" x14ac:dyDescent="0.3">
      <c r="A11475" t="s">
        <v>34748</v>
      </c>
      <c r="B11475" t="s">
        <v>34749</v>
      </c>
      <c r="C11475" t="s">
        <v>34750</v>
      </c>
      <c r="D11475" t="s">
        <v>48030</v>
      </c>
      <c r="E11475">
        <f>_xlfn.XLOOKUP(Append2[[#This Row],[CAS]],[1]!Append1[CAS],[1]!Append1[Tb],"",0)</f>
        <v>679.07</v>
      </c>
      <c r="F11475">
        <f t="shared" si="179"/>
        <v>10</v>
      </c>
    </row>
    <row r="11476" spans="1:6" x14ac:dyDescent="0.3">
      <c r="A11476" t="s">
        <v>17316</v>
      </c>
      <c r="B11476" t="s">
        <v>17317</v>
      </c>
      <c r="C11476" t="s">
        <v>17318</v>
      </c>
      <c r="D11476" t="s">
        <v>48030</v>
      </c>
      <c r="E11476">
        <f>_xlfn.XLOOKUP(Append2[[#This Row],[CAS]],[1]!Append1[CAS],[1]!Append1[Tb],"",0)</f>
        <v>680.98</v>
      </c>
      <c r="F11476">
        <f t="shared" si="179"/>
        <v>10</v>
      </c>
    </row>
    <row r="11477" spans="1:6" x14ac:dyDescent="0.3">
      <c r="A11477" t="s">
        <v>33034</v>
      </c>
      <c r="B11477" t="s">
        <v>33035</v>
      </c>
      <c r="C11477" t="s">
        <v>33036</v>
      </c>
      <c r="D11477" t="s">
        <v>48030</v>
      </c>
      <c r="E11477">
        <f>_xlfn.XLOOKUP(Append2[[#This Row],[CAS]],[1]!Append1[CAS],[1]!Append1[Tb],"",0)</f>
        <v>682.14</v>
      </c>
      <c r="F11477">
        <f t="shared" si="179"/>
        <v>10</v>
      </c>
    </row>
    <row r="11478" spans="1:6" x14ac:dyDescent="0.3">
      <c r="A11478" t="s">
        <v>35540</v>
      </c>
      <c r="B11478" t="s">
        <v>35541</v>
      </c>
      <c r="C11478" t="s">
        <v>35542</v>
      </c>
      <c r="D11478" t="s">
        <v>48030</v>
      </c>
      <c r="E11478">
        <f>_xlfn.XLOOKUP(Append2[[#This Row],[CAS]],[1]!Append1[CAS],[1]!Append1[Tb],"",0)</f>
        <v>682.99</v>
      </c>
      <c r="F11478">
        <f t="shared" si="179"/>
        <v>10</v>
      </c>
    </row>
    <row r="11479" spans="1:6" x14ac:dyDescent="0.3">
      <c r="A11479" t="s">
        <v>18117</v>
      </c>
      <c r="B11479" t="s">
        <v>18118</v>
      </c>
      <c r="C11479" t="s">
        <v>18119</v>
      </c>
      <c r="D11479" t="s">
        <v>48030</v>
      </c>
      <c r="E11479">
        <f>_xlfn.XLOOKUP(Append2[[#This Row],[CAS]],[1]!Append1[CAS],[1]!Append1[Tb],"",0)</f>
        <v>685.44</v>
      </c>
      <c r="F11479">
        <f t="shared" si="179"/>
        <v>10</v>
      </c>
    </row>
    <row r="11480" spans="1:6" x14ac:dyDescent="0.3">
      <c r="A11480" t="s">
        <v>15834</v>
      </c>
      <c r="B11480" t="s">
        <v>15835</v>
      </c>
      <c r="C11480" t="s">
        <v>15836</v>
      </c>
      <c r="D11480" t="s">
        <v>48030</v>
      </c>
      <c r="E11480">
        <f>_xlfn.XLOOKUP(Append2[[#This Row],[CAS]],[1]!Append1[CAS],[1]!Append1[Tb],"",0)</f>
        <v>686.23</v>
      </c>
      <c r="F11480">
        <f t="shared" si="179"/>
        <v>10</v>
      </c>
    </row>
    <row r="11481" spans="1:6" hidden="1" x14ac:dyDescent="0.3">
      <c r="A11481" t="s">
        <v>35354</v>
      </c>
      <c r="B11481" t="s">
        <v>35355</v>
      </c>
      <c r="C11481" t="s">
        <v>35356</v>
      </c>
      <c r="D11481" t="s">
        <v>48032</v>
      </c>
      <c r="E11481">
        <f>_xlfn.XLOOKUP(Append2[[#This Row],[CAS]],[1]!Append1[CAS],[1]!Append1[Tb],"",0)</f>
        <v>1081.6500000000001</v>
      </c>
      <c r="F11481">
        <f t="shared" si="179"/>
        <v>20</v>
      </c>
    </row>
    <row r="11482" spans="1:6" x14ac:dyDescent="0.3">
      <c r="A11482" t="s">
        <v>38659</v>
      </c>
      <c r="B11482" t="s">
        <v>38660</v>
      </c>
      <c r="C11482" t="s">
        <v>38661</v>
      </c>
      <c r="D11482" t="s">
        <v>48030</v>
      </c>
      <c r="E11482">
        <f>_xlfn.XLOOKUP(Append2[[#This Row],[CAS]],[1]!Append1[CAS],[1]!Append1[Tb],"",0)</f>
        <v>686.34</v>
      </c>
      <c r="F11482">
        <f t="shared" si="179"/>
        <v>10</v>
      </c>
    </row>
    <row r="11483" spans="1:6" x14ac:dyDescent="0.3">
      <c r="A11483" t="s">
        <v>32407</v>
      </c>
      <c r="B11483" t="s">
        <v>32408</v>
      </c>
      <c r="C11483" t="s">
        <v>32409</v>
      </c>
      <c r="D11483" t="s">
        <v>48030</v>
      </c>
      <c r="E11483">
        <f>_xlfn.XLOOKUP(Append2[[#This Row],[CAS]],[1]!Append1[CAS],[1]!Append1[Tb],"",0)</f>
        <v>686.91</v>
      </c>
      <c r="F11483">
        <f t="shared" si="179"/>
        <v>10</v>
      </c>
    </row>
    <row r="11484" spans="1:6" x14ac:dyDescent="0.3">
      <c r="A11484" t="s">
        <v>37054</v>
      </c>
      <c r="B11484" t="s">
        <v>37055</v>
      </c>
      <c r="C11484" t="s">
        <v>37056</v>
      </c>
      <c r="D11484" t="s">
        <v>48030</v>
      </c>
      <c r="E11484">
        <f>_xlfn.XLOOKUP(Append2[[#This Row],[CAS]],[1]!Append1[CAS],[1]!Append1[Tb],"",0)</f>
        <v>687.58</v>
      </c>
      <c r="F11484">
        <f t="shared" si="179"/>
        <v>10</v>
      </c>
    </row>
    <row r="11485" spans="1:6" x14ac:dyDescent="0.3">
      <c r="A11485" t="s">
        <v>36278</v>
      </c>
      <c r="B11485" t="s">
        <v>36279</v>
      </c>
      <c r="C11485" t="s">
        <v>36280</v>
      </c>
      <c r="D11485" t="s">
        <v>48030</v>
      </c>
      <c r="E11485">
        <f>_xlfn.XLOOKUP(Append2[[#This Row],[CAS]],[1]!Append1[CAS],[1]!Append1[Tb],"",0)</f>
        <v>687.84</v>
      </c>
      <c r="F11485">
        <f t="shared" si="179"/>
        <v>10</v>
      </c>
    </row>
    <row r="11486" spans="1:6" x14ac:dyDescent="0.3">
      <c r="A11486" t="s">
        <v>15591</v>
      </c>
      <c r="B11486" t="s">
        <v>15592</v>
      </c>
      <c r="C11486" t="s">
        <v>15593</v>
      </c>
      <c r="D11486" t="s">
        <v>48030</v>
      </c>
      <c r="E11486">
        <f>_xlfn.XLOOKUP(Append2[[#This Row],[CAS]],[1]!Append1[CAS],[1]!Append1[Tb],"",0)</f>
        <v>689.15</v>
      </c>
      <c r="F11486">
        <f t="shared" si="179"/>
        <v>10</v>
      </c>
    </row>
    <row r="11487" spans="1:6" x14ac:dyDescent="0.3">
      <c r="A11487" t="s">
        <v>30023</v>
      </c>
      <c r="B11487" t="s">
        <v>30024</v>
      </c>
      <c r="C11487" t="s">
        <v>30025</v>
      </c>
      <c r="D11487" t="s">
        <v>48030</v>
      </c>
      <c r="E11487">
        <f>_xlfn.XLOOKUP(Append2[[#This Row],[CAS]],[1]!Append1[CAS],[1]!Append1[Tb],"",0)</f>
        <v>689.84</v>
      </c>
      <c r="F11487">
        <f t="shared" si="179"/>
        <v>10</v>
      </c>
    </row>
    <row r="11488" spans="1:6" x14ac:dyDescent="0.3">
      <c r="A11488" t="s">
        <v>15741</v>
      </c>
      <c r="B11488" t="s">
        <v>15742</v>
      </c>
      <c r="C11488" t="s">
        <v>15743</v>
      </c>
      <c r="D11488" t="s">
        <v>48030</v>
      </c>
      <c r="E11488">
        <f>_xlfn.XLOOKUP(Append2[[#This Row],[CAS]],[1]!Append1[CAS],[1]!Append1[Tb],"",0)</f>
        <v>690.95</v>
      </c>
      <c r="F11488">
        <f t="shared" si="179"/>
        <v>10</v>
      </c>
    </row>
    <row r="11489" spans="1:6" x14ac:dyDescent="0.3">
      <c r="A11489" t="s">
        <v>38049</v>
      </c>
      <c r="B11489" t="s">
        <v>38050</v>
      </c>
      <c r="C11489" t="s">
        <v>38051</v>
      </c>
      <c r="D11489" t="s">
        <v>48030</v>
      </c>
      <c r="E11489">
        <f>_xlfn.XLOOKUP(Append2[[#This Row],[CAS]],[1]!Append1[CAS],[1]!Append1[Tb],"",0)</f>
        <v>691.07</v>
      </c>
      <c r="F11489">
        <f t="shared" si="179"/>
        <v>10</v>
      </c>
    </row>
    <row r="11490" spans="1:6" x14ac:dyDescent="0.3">
      <c r="A11490" t="s">
        <v>44840</v>
      </c>
      <c r="B11490" t="s">
        <v>44841</v>
      </c>
      <c r="C11490" t="s">
        <v>44842</v>
      </c>
      <c r="D11490" t="s">
        <v>48030</v>
      </c>
      <c r="E11490">
        <f>_xlfn.XLOOKUP(Append2[[#This Row],[CAS]],[1]!Append1[CAS],[1]!Append1[Tb],"",0)</f>
        <v>693.58</v>
      </c>
      <c r="F11490">
        <f t="shared" si="179"/>
        <v>10</v>
      </c>
    </row>
    <row r="11491" spans="1:6" x14ac:dyDescent="0.3">
      <c r="A11491" t="s">
        <v>44843</v>
      </c>
      <c r="B11491" t="s">
        <v>44844</v>
      </c>
      <c r="C11491" t="s">
        <v>44845</v>
      </c>
      <c r="D11491" t="s">
        <v>48030</v>
      </c>
      <c r="E11491">
        <f>_xlfn.XLOOKUP(Append2[[#This Row],[CAS]],[1]!Append1[CAS],[1]!Append1[Tb],"",0)</f>
        <v>693.58</v>
      </c>
      <c r="F11491">
        <f t="shared" si="179"/>
        <v>10</v>
      </c>
    </row>
    <row r="11492" spans="1:6" x14ac:dyDescent="0.3">
      <c r="A11492" t="s">
        <v>26594</v>
      </c>
      <c r="B11492" t="s">
        <v>26595</v>
      </c>
      <c r="C11492" t="s">
        <v>26596</v>
      </c>
      <c r="D11492" t="s">
        <v>48030</v>
      </c>
      <c r="E11492">
        <f>_xlfn.XLOOKUP(Append2[[#This Row],[CAS]],[1]!Append1[CAS],[1]!Append1[Tb],"",0)</f>
        <v>695.36</v>
      </c>
      <c r="F11492">
        <f t="shared" si="179"/>
        <v>10</v>
      </c>
    </row>
    <row r="11493" spans="1:6" x14ac:dyDescent="0.3">
      <c r="A11493" t="s">
        <v>29650</v>
      </c>
      <c r="B11493" t="s">
        <v>29651</v>
      </c>
      <c r="C11493" t="s">
        <v>29652</v>
      </c>
      <c r="D11493" t="s">
        <v>48030</v>
      </c>
      <c r="E11493">
        <f>_xlfn.XLOOKUP(Append2[[#This Row],[CAS]],[1]!Append1[CAS],[1]!Append1[Tb],"",0)</f>
        <v>697.65</v>
      </c>
      <c r="F11493">
        <f t="shared" si="179"/>
        <v>10</v>
      </c>
    </row>
    <row r="11494" spans="1:6" x14ac:dyDescent="0.3">
      <c r="A11494" t="s">
        <v>30234</v>
      </c>
      <c r="B11494" t="s">
        <v>30235</v>
      </c>
      <c r="C11494" t="s">
        <v>30236</v>
      </c>
      <c r="D11494" t="s">
        <v>48030</v>
      </c>
      <c r="E11494">
        <f>_xlfn.XLOOKUP(Append2[[#This Row],[CAS]],[1]!Append1[CAS],[1]!Append1[Tb],"",0)</f>
        <v>698.49</v>
      </c>
      <c r="F11494">
        <f t="shared" si="179"/>
        <v>10</v>
      </c>
    </row>
    <row r="11495" spans="1:6" hidden="1" x14ac:dyDescent="0.3">
      <c r="A11495" t="s">
        <v>35396</v>
      </c>
      <c r="B11495" t="s">
        <v>35397</v>
      </c>
      <c r="C11495" t="s">
        <v>35398</v>
      </c>
      <c r="D11495" t="s">
        <v>48033</v>
      </c>
      <c r="E11495">
        <f>_xlfn.XLOOKUP(Append2[[#This Row],[CAS]],[1]!Append1[CAS],[1]!Append1[Tb],"",0)</f>
        <v>872.57</v>
      </c>
      <c r="F11495">
        <f t="shared" si="179"/>
        <v>16</v>
      </c>
    </row>
    <row r="11496" spans="1:6" hidden="1" x14ac:dyDescent="0.3">
      <c r="A11496" t="s">
        <v>35399</v>
      </c>
      <c r="B11496" t="s">
        <v>35400</v>
      </c>
      <c r="C11496" t="s">
        <v>35401</v>
      </c>
      <c r="D11496" t="s">
        <v>48033</v>
      </c>
      <c r="E11496">
        <f>_xlfn.XLOOKUP(Append2[[#This Row],[CAS]],[1]!Append1[CAS],[1]!Append1[Tb],"",0)</f>
        <v>710.75</v>
      </c>
      <c r="F11496">
        <f t="shared" si="179"/>
        <v>16</v>
      </c>
    </row>
    <row r="11497" spans="1:6" x14ac:dyDescent="0.3">
      <c r="A11497" t="s">
        <v>34477</v>
      </c>
      <c r="B11497" t="s">
        <v>34478</v>
      </c>
      <c r="C11497" t="s">
        <v>34479</v>
      </c>
      <c r="D11497" t="s">
        <v>48030</v>
      </c>
      <c r="E11497">
        <f>_xlfn.XLOOKUP(Append2[[#This Row],[CAS]],[1]!Append1[CAS],[1]!Append1[Tb],"",0)</f>
        <v>698.53</v>
      </c>
      <c r="F11497">
        <f t="shared" si="179"/>
        <v>10</v>
      </c>
    </row>
    <row r="11498" spans="1:6" x14ac:dyDescent="0.3">
      <c r="A11498" t="s">
        <v>32821</v>
      </c>
      <c r="B11498" t="s">
        <v>32822</v>
      </c>
      <c r="C11498" t="s">
        <v>32823</v>
      </c>
      <c r="D11498" t="s">
        <v>48030</v>
      </c>
      <c r="E11498">
        <f>_xlfn.XLOOKUP(Append2[[#This Row],[CAS]],[1]!Append1[CAS],[1]!Append1[Tb],"",0)</f>
        <v>699.82</v>
      </c>
      <c r="F11498">
        <f t="shared" si="179"/>
        <v>10</v>
      </c>
    </row>
    <row r="11499" spans="1:6" hidden="1" x14ac:dyDescent="0.3">
      <c r="A11499" t="s">
        <v>35408</v>
      </c>
      <c r="B11499" t="s">
        <v>35409</v>
      </c>
      <c r="C11499" t="s">
        <v>35410</v>
      </c>
      <c r="D11499" t="s">
        <v>48038</v>
      </c>
      <c r="E11499">
        <f>_xlfn.XLOOKUP(Append2[[#This Row],[CAS]],[1]!Append1[CAS],[1]!Append1[Tb],"",0)</f>
        <v>856.86</v>
      </c>
      <c r="F11499">
        <f t="shared" si="179"/>
        <v>26</v>
      </c>
    </row>
    <row r="11500" spans="1:6" hidden="1" x14ac:dyDescent="0.3">
      <c r="A11500" t="s">
        <v>35411</v>
      </c>
      <c r="B11500" t="s">
        <v>35412</v>
      </c>
      <c r="C11500" t="s">
        <v>35413</v>
      </c>
      <c r="D11500" t="s">
        <v>48024</v>
      </c>
      <c r="E11500">
        <f>_xlfn.XLOOKUP(Append2[[#This Row],[CAS]],[1]!Append1[CAS],[1]!Append1[Tb],"",0)</f>
        <v>1541.01</v>
      </c>
      <c r="F11500">
        <f t="shared" si="179"/>
        <v>18</v>
      </c>
    </row>
    <row r="11501" spans="1:6" hidden="1" x14ac:dyDescent="0.3">
      <c r="A11501" t="s">
        <v>35414</v>
      </c>
      <c r="B11501" t="s">
        <v>35415</v>
      </c>
      <c r="C11501" t="s">
        <v>35416</v>
      </c>
      <c r="D11501" t="s">
        <v>48039</v>
      </c>
      <c r="E11501">
        <f>_xlfn.XLOOKUP(Append2[[#This Row],[CAS]],[1]!Append1[CAS],[1]!Append1[Tb],"",0)</f>
        <v>2303.9</v>
      </c>
      <c r="F11501">
        <f t="shared" si="179"/>
        <v>25</v>
      </c>
    </row>
    <row r="11502" spans="1:6" x14ac:dyDescent="0.3">
      <c r="A11502" t="s">
        <v>21835</v>
      </c>
      <c r="B11502" t="s">
        <v>21836</v>
      </c>
      <c r="C11502" t="s">
        <v>21837</v>
      </c>
      <c r="D11502" t="s">
        <v>48030</v>
      </c>
      <c r="E11502">
        <f>_xlfn.XLOOKUP(Append2[[#This Row],[CAS]],[1]!Append1[CAS],[1]!Append1[Tb],"",0)</f>
        <v>701.16</v>
      </c>
      <c r="F11502">
        <f t="shared" si="179"/>
        <v>10</v>
      </c>
    </row>
    <row r="11503" spans="1:6" x14ac:dyDescent="0.3">
      <c r="A11503" t="s">
        <v>25059</v>
      </c>
      <c r="B11503" t="s">
        <v>25060</v>
      </c>
      <c r="C11503" t="s">
        <v>25061</v>
      </c>
      <c r="D11503" t="s">
        <v>48030</v>
      </c>
      <c r="E11503">
        <f>_xlfn.XLOOKUP(Append2[[#This Row],[CAS]],[1]!Append1[CAS],[1]!Append1[Tb],"",0)</f>
        <v>702.44</v>
      </c>
      <c r="F11503">
        <f t="shared" si="179"/>
        <v>10</v>
      </c>
    </row>
    <row r="11504" spans="1:6" x14ac:dyDescent="0.3">
      <c r="A11504" t="s">
        <v>15933</v>
      </c>
      <c r="B11504" t="s">
        <v>15934</v>
      </c>
      <c r="C11504" t="s">
        <v>15935</v>
      </c>
      <c r="D11504" t="s">
        <v>48030</v>
      </c>
      <c r="E11504">
        <f>_xlfn.XLOOKUP(Append2[[#This Row],[CAS]],[1]!Append1[CAS],[1]!Append1[Tb],"",0)</f>
        <v>712.22</v>
      </c>
      <c r="F11504">
        <f t="shared" si="179"/>
        <v>10</v>
      </c>
    </row>
    <row r="11505" spans="1:6" x14ac:dyDescent="0.3">
      <c r="A11505" t="s">
        <v>3417</v>
      </c>
      <c r="B11505" t="s">
        <v>2232</v>
      </c>
      <c r="C11505" t="s">
        <v>2233</v>
      </c>
      <c r="D11505" t="s">
        <v>48030</v>
      </c>
      <c r="E11505">
        <f>_xlfn.XLOOKUP(Append2[[#This Row],[CAS]],[1]!Append1[CAS],[1]!Append1[Tb],"",0)</f>
        <v>714.15</v>
      </c>
      <c r="F11505">
        <f t="shared" si="179"/>
        <v>10</v>
      </c>
    </row>
    <row r="11506" spans="1:6" x14ac:dyDescent="0.3">
      <c r="A11506" t="s">
        <v>18795</v>
      </c>
      <c r="B11506" t="s">
        <v>18796</v>
      </c>
      <c r="C11506" t="s">
        <v>18797</v>
      </c>
      <c r="D11506" t="s">
        <v>48030</v>
      </c>
      <c r="E11506">
        <f>_xlfn.XLOOKUP(Append2[[#This Row],[CAS]],[1]!Append1[CAS],[1]!Append1[Tb],"",0)</f>
        <v>714.78</v>
      </c>
      <c r="F11506">
        <f t="shared" si="179"/>
        <v>10</v>
      </c>
    </row>
    <row r="11507" spans="1:6" x14ac:dyDescent="0.3">
      <c r="A11507" t="s">
        <v>32212</v>
      </c>
      <c r="B11507" t="s">
        <v>32213</v>
      </c>
      <c r="C11507" t="s">
        <v>32214</v>
      </c>
      <c r="D11507" t="s">
        <v>48030</v>
      </c>
      <c r="E11507">
        <f>_xlfn.XLOOKUP(Append2[[#This Row],[CAS]],[1]!Append1[CAS],[1]!Append1[Tb],"",0)</f>
        <v>715.06</v>
      </c>
      <c r="F11507">
        <f t="shared" si="179"/>
        <v>10</v>
      </c>
    </row>
    <row r="11508" spans="1:6" hidden="1" x14ac:dyDescent="0.3">
      <c r="A11508" t="s">
        <v>35435</v>
      </c>
      <c r="B11508" t="s">
        <v>35436</v>
      </c>
      <c r="C11508" t="s">
        <v>35437</v>
      </c>
      <c r="D11508" t="s">
        <v>48033</v>
      </c>
      <c r="E11508">
        <f>_xlfn.XLOOKUP(Append2[[#This Row],[CAS]],[1]!Append1[CAS],[1]!Append1[Tb],"",0)</f>
        <v>882.36</v>
      </c>
      <c r="F11508">
        <f t="shared" si="179"/>
        <v>16</v>
      </c>
    </row>
    <row r="11509" spans="1:6" x14ac:dyDescent="0.3">
      <c r="A11509" t="s">
        <v>21730</v>
      </c>
      <c r="B11509" t="s">
        <v>21731</v>
      </c>
      <c r="C11509" t="s">
        <v>21732</v>
      </c>
      <c r="D11509" t="s">
        <v>48030</v>
      </c>
      <c r="E11509">
        <f>_xlfn.XLOOKUP(Append2[[#This Row],[CAS]],[1]!Append1[CAS],[1]!Append1[Tb],"",0)</f>
        <v>715.75</v>
      </c>
      <c r="F11509">
        <f t="shared" si="179"/>
        <v>10</v>
      </c>
    </row>
    <row r="11510" spans="1:6" x14ac:dyDescent="0.3">
      <c r="A11510" t="s">
        <v>28455</v>
      </c>
      <c r="B11510" t="s">
        <v>28456</v>
      </c>
      <c r="C11510" t="s">
        <v>28457</v>
      </c>
      <c r="D11510" t="s">
        <v>48030</v>
      </c>
      <c r="E11510">
        <f>_xlfn.XLOOKUP(Append2[[#This Row],[CAS]],[1]!Append1[CAS],[1]!Append1[Tb],"",0)</f>
        <v>715.75</v>
      </c>
      <c r="F11510">
        <f t="shared" si="179"/>
        <v>10</v>
      </c>
    </row>
    <row r="11511" spans="1:6" x14ac:dyDescent="0.3">
      <c r="A11511" t="s">
        <v>19478</v>
      </c>
      <c r="B11511" t="s">
        <v>19479</v>
      </c>
      <c r="C11511" t="s">
        <v>19480</v>
      </c>
      <c r="D11511" t="s">
        <v>48030</v>
      </c>
      <c r="E11511">
        <f>_xlfn.XLOOKUP(Append2[[#This Row],[CAS]],[1]!Append1[CAS],[1]!Append1[Tb],"",0)</f>
        <v>718.98</v>
      </c>
      <c r="F11511">
        <f t="shared" si="179"/>
        <v>10</v>
      </c>
    </row>
    <row r="11512" spans="1:6" x14ac:dyDescent="0.3">
      <c r="A11512" t="s">
        <v>24099</v>
      </c>
      <c r="B11512" t="s">
        <v>24100</v>
      </c>
      <c r="C11512" t="s">
        <v>24101</v>
      </c>
      <c r="D11512" t="s">
        <v>48030</v>
      </c>
      <c r="E11512">
        <f>_xlfn.XLOOKUP(Append2[[#This Row],[CAS]],[1]!Append1[CAS],[1]!Append1[Tb],"",0)</f>
        <v>718.98</v>
      </c>
      <c r="F11512">
        <f t="shared" si="179"/>
        <v>10</v>
      </c>
    </row>
    <row r="11513" spans="1:6" x14ac:dyDescent="0.3">
      <c r="A11513" t="s">
        <v>38370</v>
      </c>
      <c r="B11513" t="s">
        <v>38371</v>
      </c>
      <c r="C11513" t="s">
        <v>38372</v>
      </c>
      <c r="D11513" t="s">
        <v>48030</v>
      </c>
      <c r="E11513">
        <f>_xlfn.XLOOKUP(Append2[[#This Row],[CAS]],[1]!Append1[CAS],[1]!Append1[Tb],"",0)</f>
        <v>720.17</v>
      </c>
      <c r="F11513">
        <f t="shared" si="179"/>
        <v>10</v>
      </c>
    </row>
    <row r="11514" spans="1:6" x14ac:dyDescent="0.3">
      <c r="A11514" t="s">
        <v>35657</v>
      </c>
      <c r="B11514" t="s">
        <v>35658</v>
      </c>
      <c r="C11514" t="s">
        <v>35659</v>
      </c>
      <c r="D11514" t="s">
        <v>48030</v>
      </c>
      <c r="E11514">
        <f>_xlfn.XLOOKUP(Append2[[#This Row],[CAS]],[1]!Append1[CAS],[1]!Append1[Tb],"",0)</f>
        <v>721.08</v>
      </c>
      <c r="F11514">
        <f t="shared" si="179"/>
        <v>10</v>
      </c>
    </row>
    <row r="11515" spans="1:6" x14ac:dyDescent="0.3">
      <c r="A11515" t="s">
        <v>47762</v>
      </c>
      <c r="B11515" t="s">
        <v>47763</v>
      </c>
      <c r="C11515" t="s">
        <v>47764</v>
      </c>
      <c r="D11515" t="s">
        <v>48030</v>
      </c>
      <c r="E11515">
        <f>_xlfn.XLOOKUP(Append2[[#This Row],[CAS]],[1]!Append1[CAS],[1]!Append1[Tb],"",0)</f>
        <v>721.62</v>
      </c>
      <c r="F11515">
        <f t="shared" si="179"/>
        <v>10</v>
      </c>
    </row>
    <row r="11516" spans="1:6" x14ac:dyDescent="0.3">
      <c r="A11516" t="s">
        <v>7623</v>
      </c>
      <c r="B11516" t="s">
        <v>7624</v>
      </c>
      <c r="C11516" t="s">
        <v>7625</v>
      </c>
      <c r="D11516" t="s">
        <v>48030</v>
      </c>
      <c r="E11516">
        <f>_xlfn.XLOOKUP(Append2[[#This Row],[CAS]],[1]!Append1[CAS],[1]!Append1[Tb],"",0)</f>
        <v>722</v>
      </c>
      <c r="F11516">
        <f t="shared" si="179"/>
        <v>10</v>
      </c>
    </row>
    <row r="11517" spans="1:6" x14ac:dyDescent="0.3">
      <c r="A11517" t="s">
        <v>36660</v>
      </c>
      <c r="B11517" t="s">
        <v>36661</v>
      </c>
      <c r="C11517" t="s">
        <v>36662</v>
      </c>
      <c r="D11517" t="s">
        <v>48030</v>
      </c>
      <c r="E11517">
        <f>_xlfn.XLOOKUP(Append2[[#This Row],[CAS]],[1]!Append1[CAS],[1]!Append1[Tb],"",0)</f>
        <v>722.54</v>
      </c>
      <c r="F11517">
        <f t="shared" si="179"/>
        <v>10</v>
      </c>
    </row>
    <row r="11518" spans="1:6" x14ac:dyDescent="0.3">
      <c r="A11518" t="s">
        <v>41537</v>
      </c>
      <c r="B11518" t="s">
        <v>41538</v>
      </c>
      <c r="C11518" t="s">
        <v>41539</v>
      </c>
      <c r="D11518" t="s">
        <v>48030</v>
      </c>
      <c r="E11518">
        <f>_xlfn.XLOOKUP(Append2[[#This Row],[CAS]],[1]!Append1[CAS],[1]!Append1[Tb],"",0)</f>
        <v>725.57</v>
      </c>
      <c r="F11518">
        <f t="shared" si="179"/>
        <v>10</v>
      </c>
    </row>
    <row r="11519" spans="1:6" x14ac:dyDescent="0.3">
      <c r="A11519" t="s">
        <v>16753</v>
      </c>
      <c r="B11519" t="s">
        <v>16754</v>
      </c>
      <c r="C11519" t="s">
        <v>16755</v>
      </c>
      <c r="D11519" t="s">
        <v>48030</v>
      </c>
      <c r="E11519">
        <f>_xlfn.XLOOKUP(Append2[[#This Row],[CAS]],[1]!Append1[CAS],[1]!Append1[Tb],"",0)</f>
        <v>725.84</v>
      </c>
      <c r="F11519">
        <f t="shared" si="179"/>
        <v>10</v>
      </c>
    </row>
    <row r="11520" spans="1:6" x14ac:dyDescent="0.3">
      <c r="A11520" t="s">
        <v>24519</v>
      </c>
      <c r="B11520" t="s">
        <v>24520</v>
      </c>
      <c r="C11520" t="s">
        <v>24521</v>
      </c>
      <c r="D11520" t="s">
        <v>48030</v>
      </c>
      <c r="E11520">
        <f>_xlfn.XLOOKUP(Append2[[#This Row],[CAS]],[1]!Append1[CAS],[1]!Append1[Tb],"",0)</f>
        <v>739.21</v>
      </c>
      <c r="F11520">
        <f t="shared" si="179"/>
        <v>10</v>
      </c>
    </row>
    <row r="11521" spans="1:6" hidden="1" x14ac:dyDescent="0.3">
      <c r="A11521" t="s">
        <v>35474</v>
      </c>
      <c r="B11521" t="s">
        <v>35475</v>
      </c>
      <c r="C11521" t="s">
        <v>35476</v>
      </c>
      <c r="D11521" t="s">
        <v>48032</v>
      </c>
      <c r="E11521">
        <f>_xlfn.XLOOKUP(Append2[[#This Row],[CAS]],[1]!Append1[CAS],[1]!Append1[Tb],"",0)</f>
        <v>812.74</v>
      </c>
      <c r="F11521">
        <f t="shared" si="179"/>
        <v>20</v>
      </c>
    </row>
    <row r="11522" spans="1:6" x14ac:dyDescent="0.3">
      <c r="A11522" t="s">
        <v>38292</v>
      </c>
      <c r="B11522" t="s">
        <v>38293</v>
      </c>
      <c r="C11522" t="s">
        <v>38294</v>
      </c>
      <c r="D11522" t="s">
        <v>48030</v>
      </c>
      <c r="E11522">
        <f>_xlfn.XLOOKUP(Append2[[#This Row],[CAS]],[1]!Append1[CAS],[1]!Append1[Tb],"",0)</f>
        <v>740.9</v>
      </c>
      <c r="F11522">
        <f t="shared" ref="F11522:F11585" si="180">LEN(C11522)-LEN(SUBSTITUTE(C11522,"C",""))</f>
        <v>10</v>
      </c>
    </row>
    <row r="11523" spans="1:6" hidden="1" x14ac:dyDescent="0.3">
      <c r="A11523" t="s">
        <v>35480</v>
      </c>
      <c r="B11523" t="s">
        <v>35481</v>
      </c>
      <c r="C11523" t="s">
        <v>35482</v>
      </c>
      <c r="D11523" t="s">
        <v>48050</v>
      </c>
      <c r="E11523">
        <f>_xlfn.XLOOKUP(Append2[[#This Row],[CAS]],[1]!Append1[CAS],[1]!Append1[Tb],"",0)</f>
        <v>1231.24</v>
      </c>
      <c r="F11523">
        <f t="shared" si="180"/>
        <v>40</v>
      </c>
    </row>
    <row r="11524" spans="1:6" x14ac:dyDescent="0.3">
      <c r="A11524" t="s">
        <v>15699</v>
      </c>
      <c r="B11524" t="s">
        <v>15700</v>
      </c>
      <c r="C11524" t="s">
        <v>15701</v>
      </c>
      <c r="D11524" t="s">
        <v>48030</v>
      </c>
      <c r="E11524">
        <f>_xlfn.XLOOKUP(Append2[[#This Row],[CAS]],[1]!Append1[CAS],[1]!Append1[Tb],"",0)</f>
        <v>742.11</v>
      </c>
      <c r="F11524">
        <f t="shared" si="180"/>
        <v>10</v>
      </c>
    </row>
    <row r="11525" spans="1:6" hidden="1" x14ac:dyDescent="0.3">
      <c r="A11525" t="s">
        <v>35486</v>
      </c>
      <c r="B11525" t="s">
        <v>35487</v>
      </c>
      <c r="C11525" t="s">
        <v>35488</v>
      </c>
      <c r="D11525" t="s">
        <v>48040</v>
      </c>
      <c r="E11525">
        <f>_xlfn.XLOOKUP(Append2[[#This Row],[CAS]],[1]!Append1[CAS],[1]!Append1[Tb],"",0)</f>
        <v>852.31</v>
      </c>
      <c r="F11525">
        <f t="shared" si="180"/>
        <v>22</v>
      </c>
    </row>
    <row r="11526" spans="1:6" hidden="1" x14ac:dyDescent="0.3">
      <c r="A11526" t="s">
        <v>35489</v>
      </c>
      <c r="B11526" t="s">
        <v>35490</v>
      </c>
      <c r="C11526" t="s">
        <v>35491</v>
      </c>
      <c r="D11526" t="s">
        <v>48040</v>
      </c>
      <c r="E11526">
        <f>_xlfn.XLOOKUP(Append2[[#This Row],[CAS]],[1]!Append1[CAS],[1]!Append1[Tb],"",0)</f>
        <v>944.49</v>
      </c>
      <c r="F11526">
        <f t="shared" si="180"/>
        <v>22</v>
      </c>
    </row>
    <row r="11527" spans="1:6" x14ac:dyDescent="0.3">
      <c r="A11527" t="s">
        <v>15969</v>
      </c>
      <c r="B11527" t="s">
        <v>15970</v>
      </c>
      <c r="C11527" t="s">
        <v>15971</v>
      </c>
      <c r="D11527" t="s">
        <v>48030</v>
      </c>
      <c r="E11527">
        <f>_xlfn.XLOOKUP(Append2[[#This Row],[CAS]],[1]!Append1[CAS],[1]!Append1[Tb],"",0)</f>
        <v>744.99</v>
      </c>
      <c r="F11527">
        <f t="shared" si="180"/>
        <v>10</v>
      </c>
    </row>
    <row r="11528" spans="1:6" x14ac:dyDescent="0.3">
      <c r="A11528" t="s">
        <v>16768</v>
      </c>
      <c r="B11528" t="s">
        <v>16769</v>
      </c>
      <c r="C11528" t="s">
        <v>16770</v>
      </c>
      <c r="D11528" t="s">
        <v>48030</v>
      </c>
      <c r="E11528">
        <f>_xlfn.XLOOKUP(Append2[[#This Row],[CAS]],[1]!Append1[CAS],[1]!Append1[Tb],"",0)</f>
        <v>748.31</v>
      </c>
      <c r="F11528">
        <f t="shared" si="180"/>
        <v>10</v>
      </c>
    </row>
    <row r="11529" spans="1:6" x14ac:dyDescent="0.3">
      <c r="A11529" t="s">
        <v>24061</v>
      </c>
      <c r="B11529" t="s">
        <v>24062</v>
      </c>
      <c r="C11529" t="s">
        <v>24063</v>
      </c>
      <c r="D11529" t="s">
        <v>48030</v>
      </c>
      <c r="E11529">
        <f>_xlfn.XLOOKUP(Append2[[#This Row],[CAS]],[1]!Append1[CAS],[1]!Append1[Tb],"",0)</f>
        <v>748.72</v>
      </c>
      <c r="F11529">
        <f t="shared" si="180"/>
        <v>10</v>
      </c>
    </row>
    <row r="11530" spans="1:6" x14ac:dyDescent="0.3">
      <c r="A11530" t="s">
        <v>15990</v>
      </c>
      <c r="B11530" t="s">
        <v>15991</v>
      </c>
      <c r="C11530" t="s">
        <v>15992</v>
      </c>
      <c r="D11530" t="s">
        <v>48030</v>
      </c>
      <c r="E11530">
        <f>_xlfn.XLOOKUP(Append2[[#This Row],[CAS]],[1]!Append1[CAS],[1]!Append1[Tb],"",0)</f>
        <v>748.75</v>
      </c>
      <c r="F11530">
        <f t="shared" si="180"/>
        <v>10</v>
      </c>
    </row>
    <row r="11531" spans="1:6" hidden="1" x14ac:dyDescent="0.3">
      <c r="A11531" t="s">
        <v>35504</v>
      </c>
      <c r="B11531" t="s">
        <v>35505</v>
      </c>
      <c r="C11531" t="s">
        <v>35506</v>
      </c>
      <c r="D11531" t="s">
        <v>48020</v>
      </c>
      <c r="E11531">
        <f>_xlfn.XLOOKUP(Append2[[#This Row],[CAS]],[1]!Append1[CAS],[1]!Append1[Tb],"",0)</f>
        <v>574.33000000000004</v>
      </c>
      <c r="F11531">
        <f t="shared" si="180"/>
        <v>13</v>
      </c>
    </row>
    <row r="11532" spans="1:6" x14ac:dyDescent="0.3">
      <c r="A11532" t="s">
        <v>21907</v>
      </c>
      <c r="B11532" t="s">
        <v>21908</v>
      </c>
      <c r="C11532" t="s">
        <v>21909</v>
      </c>
      <c r="D11532" t="s">
        <v>48030</v>
      </c>
      <c r="E11532">
        <f>_xlfn.XLOOKUP(Append2[[#This Row],[CAS]],[1]!Append1[CAS],[1]!Append1[Tb],"",0)</f>
        <v>748.75</v>
      </c>
      <c r="F11532">
        <f t="shared" si="180"/>
        <v>10</v>
      </c>
    </row>
    <row r="11533" spans="1:6" x14ac:dyDescent="0.3">
      <c r="A11533" t="s">
        <v>30104</v>
      </c>
      <c r="B11533" t="s">
        <v>30105</v>
      </c>
      <c r="C11533" t="s">
        <v>30106</v>
      </c>
      <c r="D11533" t="s">
        <v>48030</v>
      </c>
      <c r="E11533">
        <f>_xlfn.XLOOKUP(Append2[[#This Row],[CAS]],[1]!Append1[CAS],[1]!Append1[Tb],"",0)</f>
        <v>749.44</v>
      </c>
      <c r="F11533">
        <f t="shared" si="180"/>
        <v>10</v>
      </c>
    </row>
    <row r="11534" spans="1:6" x14ac:dyDescent="0.3">
      <c r="A11534" t="s">
        <v>30454</v>
      </c>
      <c r="B11534" t="s">
        <v>30455</v>
      </c>
      <c r="C11534" t="s">
        <v>30456</v>
      </c>
      <c r="D11534" t="s">
        <v>48030</v>
      </c>
      <c r="E11534">
        <f>_xlfn.XLOOKUP(Append2[[#This Row],[CAS]],[1]!Append1[CAS],[1]!Append1[Tb],"",0)</f>
        <v>752.79</v>
      </c>
      <c r="F11534">
        <f t="shared" si="180"/>
        <v>10</v>
      </c>
    </row>
    <row r="11535" spans="1:6" hidden="1" x14ac:dyDescent="0.3">
      <c r="A11535" t="s">
        <v>35516</v>
      </c>
      <c r="B11535" t="s">
        <v>35517</v>
      </c>
      <c r="C11535" t="s">
        <v>35518</v>
      </c>
      <c r="D11535" t="s">
        <v>48037</v>
      </c>
      <c r="E11535">
        <f>_xlfn.XLOOKUP(Append2[[#This Row],[CAS]],[1]!Append1[CAS],[1]!Append1[Tb],"",0)</f>
        <v>864.28</v>
      </c>
      <c r="F11535">
        <f t="shared" si="180"/>
        <v>24</v>
      </c>
    </row>
    <row r="11536" spans="1:6" hidden="1" x14ac:dyDescent="0.3">
      <c r="A11536" t="s">
        <v>35519</v>
      </c>
      <c r="B11536" t="s">
        <v>35520</v>
      </c>
      <c r="C11536" t="s">
        <v>35521</v>
      </c>
      <c r="D11536" t="s">
        <v>48040</v>
      </c>
      <c r="E11536">
        <f>_xlfn.XLOOKUP(Append2[[#This Row],[CAS]],[1]!Append1[CAS],[1]!Append1[Tb],"",0)</f>
        <v>784.95</v>
      </c>
      <c r="F11536">
        <f t="shared" si="180"/>
        <v>22</v>
      </c>
    </row>
    <row r="11537" spans="1:6" x14ac:dyDescent="0.3">
      <c r="A11537" t="s">
        <v>21616</v>
      </c>
      <c r="B11537" t="s">
        <v>21617</v>
      </c>
      <c r="C11537" t="s">
        <v>21618</v>
      </c>
      <c r="D11537" t="s">
        <v>48030</v>
      </c>
      <c r="E11537">
        <f>_xlfn.XLOOKUP(Append2[[#This Row],[CAS]],[1]!Append1[CAS],[1]!Append1[Tb],"",0)</f>
        <v>752.91</v>
      </c>
      <c r="F11537">
        <f t="shared" si="180"/>
        <v>10</v>
      </c>
    </row>
    <row r="11538" spans="1:6" x14ac:dyDescent="0.3">
      <c r="A11538" t="s">
        <v>21940</v>
      </c>
      <c r="B11538" t="s">
        <v>21941</v>
      </c>
      <c r="C11538" t="s">
        <v>21942</v>
      </c>
      <c r="D11538" t="s">
        <v>48030</v>
      </c>
      <c r="E11538">
        <f>_xlfn.XLOOKUP(Append2[[#This Row],[CAS]],[1]!Append1[CAS],[1]!Append1[Tb],"",0)</f>
        <v>752.91</v>
      </c>
      <c r="F11538">
        <f t="shared" si="180"/>
        <v>10</v>
      </c>
    </row>
    <row r="11539" spans="1:6" x14ac:dyDescent="0.3">
      <c r="A11539" t="s">
        <v>43100</v>
      </c>
      <c r="B11539" t="s">
        <v>43101</v>
      </c>
      <c r="C11539" t="s">
        <v>43102</v>
      </c>
      <c r="D11539" t="s">
        <v>48030</v>
      </c>
      <c r="E11539">
        <f>_xlfn.XLOOKUP(Append2[[#This Row],[CAS]],[1]!Append1[CAS],[1]!Append1[Tb],"",0)</f>
        <v>759.93</v>
      </c>
      <c r="F11539">
        <f t="shared" si="180"/>
        <v>10</v>
      </c>
    </row>
    <row r="11540" spans="1:6" hidden="1" x14ac:dyDescent="0.3">
      <c r="A11540" t="s">
        <v>35531</v>
      </c>
      <c r="B11540" t="s">
        <v>35532</v>
      </c>
      <c r="C11540" t="s">
        <v>35533</v>
      </c>
      <c r="D11540" t="s">
        <v>48020</v>
      </c>
      <c r="E11540">
        <f>_xlfn.XLOOKUP(Append2[[#This Row],[CAS]],[1]!Append1[CAS],[1]!Append1[Tb],"",0)</f>
        <v>556.35</v>
      </c>
      <c r="F11540">
        <f t="shared" si="180"/>
        <v>13</v>
      </c>
    </row>
    <row r="11541" spans="1:6" x14ac:dyDescent="0.3">
      <c r="A11541" t="s">
        <v>42988</v>
      </c>
      <c r="B11541" t="s">
        <v>42989</v>
      </c>
      <c r="C11541" t="s">
        <v>42990</v>
      </c>
      <c r="D11541" t="s">
        <v>48030</v>
      </c>
      <c r="E11541">
        <f>_xlfn.XLOOKUP(Append2[[#This Row],[CAS]],[1]!Append1[CAS],[1]!Append1[Tb],"",0)</f>
        <v>762.39</v>
      </c>
      <c r="F11541">
        <f t="shared" si="180"/>
        <v>10</v>
      </c>
    </row>
    <row r="11542" spans="1:6" x14ac:dyDescent="0.3">
      <c r="A11542" t="s">
        <v>17817</v>
      </c>
      <c r="B11542" t="s">
        <v>17818</v>
      </c>
      <c r="C11542" t="s">
        <v>17819</v>
      </c>
      <c r="D11542" t="s">
        <v>48030</v>
      </c>
      <c r="E11542">
        <f>_xlfn.XLOOKUP(Append2[[#This Row],[CAS]],[1]!Append1[CAS],[1]!Append1[Tb],"",0)</f>
        <v>770.47</v>
      </c>
      <c r="F11542">
        <f t="shared" si="180"/>
        <v>10</v>
      </c>
    </row>
    <row r="11543" spans="1:6" x14ac:dyDescent="0.3">
      <c r="A11543" t="s">
        <v>42716</v>
      </c>
      <c r="B11543" t="s">
        <v>42717</v>
      </c>
      <c r="C11543" t="s">
        <v>42718</v>
      </c>
      <c r="D11543" t="s">
        <v>48030</v>
      </c>
      <c r="E11543">
        <f>_xlfn.XLOOKUP(Append2[[#This Row],[CAS]],[1]!Append1[CAS],[1]!Append1[Tb],"",0)</f>
        <v>771.25</v>
      </c>
      <c r="F11543">
        <f t="shared" si="180"/>
        <v>10</v>
      </c>
    </row>
    <row r="11544" spans="1:6" x14ac:dyDescent="0.3">
      <c r="A11544" t="s">
        <v>47241</v>
      </c>
      <c r="B11544" t="s">
        <v>47242</v>
      </c>
      <c r="C11544" t="s">
        <v>47243</v>
      </c>
      <c r="D11544" t="s">
        <v>48030</v>
      </c>
      <c r="E11544">
        <f>_xlfn.XLOOKUP(Append2[[#This Row],[CAS]],[1]!Append1[CAS],[1]!Append1[Tb],"",0)</f>
        <v>774.24</v>
      </c>
      <c r="F11544">
        <f t="shared" si="180"/>
        <v>10</v>
      </c>
    </row>
    <row r="11545" spans="1:6" x14ac:dyDescent="0.3">
      <c r="A11545" t="s">
        <v>29230</v>
      </c>
      <c r="B11545" t="s">
        <v>29231</v>
      </c>
      <c r="C11545" t="s">
        <v>29232</v>
      </c>
      <c r="D11545" t="s">
        <v>48030</v>
      </c>
      <c r="E11545">
        <f>_xlfn.XLOOKUP(Append2[[#This Row],[CAS]],[1]!Append1[CAS],[1]!Append1[Tb],"",0)</f>
        <v>775.3</v>
      </c>
      <c r="F11545">
        <f t="shared" si="180"/>
        <v>10</v>
      </c>
    </row>
    <row r="11546" spans="1:6" hidden="1" x14ac:dyDescent="0.3">
      <c r="A11546" t="s">
        <v>35549</v>
      </c>
      <c r="B11546" t="s">
        <v>35550</v>
      </c>
      <c r="C11546" t="s">
        <v>35551</v>
      </c>
      <c r="D11546" t="s">
        <v>48032</v>
      </c>
      <c r="E11546">
        <f>_xlfn.XLOOKUP(Append2[[#This Row],[CAS]],[1]!Append1[CAS],[1]!Append1[Tb],"",0)</f>
        <v>898.9</v>
      </c>
      <c r="F11546">
        <f t="shared" si="180"/>
        <v>20</v>
      </c>
    </row>
    <row r="11547" spans="1:6" x14ac:dyDescent="0.3">
      <c r="A11547" t="s">
        <v>19955</v>
      </c>
      <c r="B11547" t="s">
        <v>19956</v>
      </c>
      <c r="C11547" t="s">
        <v>19957</v>
      </c>
      <c r="D11547" t="s">
        <v>48030</v>
      </c>
      <c r="E11547">
        <f>_xlfn.XLOOKUP(Append2[[#This Row],[CAS]],[1]!Append1[CAS],[1]!Append1[Tb],"",0)</f>
        <v>781.54</v>
      </c>
      <c r="F11547">
        <f t="shared" si="180"/>
        <v>10</v>
      </c>
    </row>
    <row r="11548" spans="1:6" hidden="1" x14ac:dyDescent="0.3">
      <c r="A11548" t="s">
        <v>35555</v>
      </c>
      <c r="B11548" t="s">
        <v>35556</v>
      </c>
      <c r="C11548" t="s">
        <v>35557</v>
      </c>
      <c r="D11548" t="s">
        <v>48020</v>
      </c>
      <c r="E11548">
        <f>_xlfn.XLOOKUP(Append2[[#This Row],[CAS]],[1]!Append1[CAS],[1]!Append1[Tb],"",0)</f>
        <v>611.64</v>
      </c>
      <c r="F11548">
        <f t="shared" si="180"/>
        <v>13</v>
      </c>
    </row>
    <row r="11549" spans="1:6" hidden="1" x14ac:dyDescent="0.3">
      <c r="A11549" t="s">
        <v>35558</v>
      </c>
      <c r="B11549" t="s">
        <v>35559</v>
      </c>
      <c r="C11549" t="s">
        <v>35560</v>
      </c>
      <c r="D11549" t="s">
        <v>48026</v>
      </c>
      <c r="E11549">
        <f>_xlfn.XLOOKUP(Append2[[#This Row],[CAS]],[1]!Append1[CAS],[1]!Append1[Tb],"",0)</f>
        <v>621.1</v>
      </c>
      <c r="F11549">
        <f t="shared" si="180"/>
        <v>14</v>
      </c>
    </row>
    <row r="11550" spans="1:6" hidden="1" x14ac:dyDescent="0.3">
      <c r="A11550" t="s">
        <v>35561</v>
      </c>
      <c r="B11550" t="s">
        <v>35562</v>
      </c>
      <c r="C11550" t="s">
        <v>35563</v>
      </c>
      <c r="D11550" t="s">
        <v>48020</v>
      </c>
      <c r="E11550">
        <f>_xlfn.XLOOKUP(Append2[[#This Row],[CAS]],[1]!Append1[CAS],[1]!Append1[Tb],"",0)</f>
        <v>598.22</v>
      </c>
      <c r="F11550">
        <f t="shared" si="180"/>
        <v>13</v>
      </c>
    </row>
    <row r="11551" spans="1:6" x14ac:dyDescent="0.3">
      <c r="A11551" t="s">
        <v>21829</v>
      </c>
      <c r="B11551" t="s">
        <v>21830</v>
      </c>
      <c r="C11551" t="s">
        <v>21831</v>
      </c>
      <c r="D11551" t="s">
        <v>48030</v>
      </c>
      <c r="E11551">
        <f>_xlfn.XLOOKUP(Append2[[#This Row],[CAS]],[1]!Append1[CAS],[1]!Append1[Tb],"",0)</f>
        <v>788.36</v>
      </c>
      <c r="F11551">
        <f t="shared" si="180"/>
        <v>10</v>
      </c>
    </row>
    <row r="11552" spans="1:6" x14ac:dyDescent="0.3">
      <c r="A11552" t="s">
        <v>29356</v>
      </c>
      <c r="B11552" t="s">
        <v>29357</v>
      </c>
      <c r="C11552" t="s">
        <v>29358</v>
      </c>
      <c r="D11552" t="s">
        <v>48030</v>
      </c>
      <c r="E11552">
        <f>_xlfn.XLOOKUP(Append2[[#This Row],[CAS]],[1]!Append1[CAS],[1]!Append1[Tb],"",0)</f>
        <v>805.03</v>
      </c>
      <c r="F11552">
        <f t="shared" si="180"/>
        <v>10</v>
      </c>
    </row>
    <row r="11553" spans="1:6" x14ac:dyDescent="0.3">
      <c r="A11553" t="s">
        <v>40488</v>
      </c>
      <c r="B11553" t="s">
        <v>40489</v>
      </c>
      <c r="C11553" t="s">
        <v>40490</v>
      </c>
      <c r="D11553" t="s">
        <v>48030</v>
      </c>
      <c r="E11553">
        <f>_xlfn.XLOOKUP(Append2[[#This Row],[CAS]],[1]!Append1[CAS],[1]!Append1[Tb],"",0)</f>
        <v>805.03</v>
      </c>
      <c r="F11553">
        <f t="shared" si="180"/>
        <v>10</v>
      </c>
    </row>
    <row r="11554" spans="1:6" hidden="1" x14ac:dyDescent="0.3">
      <c r="A11554" t="s">
        <v>35573</v>
      </c>
      <c r="B11554" t="s">
        <v>35574</v>
      </c>
      <c r="C11554" t="s">
        <v>35575</v>
      </c>
      <c r="D11554" t="s">
        <v>48033</v>
      </c>
      <c r="E11554">
        <f>_xlfn.XLOOKUP(Append2[[#This Row],[CAS]],[1]!Append1[CAS],[1]!Append1[Tb],"",0)</f>
        <v>756.03</v>
      </c>
      <c r="F11554">
        <f t="shared" si="180"/>
        <v>16</v>
      </c>
    </row>
    <row r="11555" spans="1:6" x14ac:dyDescent="0.3">
      <c r="A11555" t="s">
        <v>34555</v>
      </c>
      <c r="B11555" t="s">
        <v>34556</v>
      </c>
      <c r="C11555" t="s">
        <v>34557</v>
      </c>
      <c r="D11555" t="s">
        <v>48030</v>
      </c>
      <c r="E11555">
        <f>_xlfn.XLOOKUP(Append2[[#This Row],[CAS]],[1]!Append1[CAS],[1]!Append1[Tb],"",0)</f>
        <v>813.32</v>
      </c>
      <c r="F11555">
        <f t="shared" si="180"/>
        <v>10</v>
      </c>
    </row>
    <row r="11556" spans="1:6" x14ac:dyDescent="0.3">
      <c r="A11556" t="s">
        <v>39912</v>
      </c>
      <c r="B11556" t="s">
        <v>39913</v>
      </c>
      <c r="C11556" t="s">
        <v>39914</v>
      </c>
      <c r="D11556" t="s">
        <v>48030</v>
      </c>
      <c r="E11556">
        <f>_xlfn.XLOOKUP(Append2[[#This Row],[CAS]],[1]!Append1[CAS],[1]!Append1[Tb],"",0)</f>
        <v>813.32</v>
      </c>
      <c r="F11556">
        <f t="shared" si="180"/>
        <v>10</v>
      </c>
    </row>
    <row r="11557" spans="1:6" hidden="1" x14ac:dyDescent="0.3">
      <c r="A11557" t="s">
        <v>35582</v>
      </c>
      <c r="B11557" t="s">
        <v>35583</v>
      </c>
      <c r="C11557" t="s">
        <v>35584</v>
      </c>
      <c r="D11557" t="s">
        <v>48027</v>
      </c>
      <c r="E11557">
        <f>_xlfn.XLOOKUP(Append2[[#This Row],[CAS]],[1]!Append1[CAS],[1]!Append1[Tb],"",0)</f>
        <v>726.72</v>
      </c>
      <c r="F11557">
        <f t="shared" si="180"/>
        <v>15</v>
      </c>
    </row>
    <row r="11558" spans="1:6" x14ac:dyDescent="0.3">
      <c r="A11558" t="s">
        <v>40927</v>
      </c>
      <c r="B11558" t="s">
        <v>40928</v>
      </c>
      <c r="C11558" t="s">
        <v>40929</v>
      </c>
      <c r="D11558" t="s">
        <v>48030</v>
      </c>
      <c r="E11558">
        <f>_xlfn.XLOOKUP(Append2[[#This Row],[CAS]],[1]!Append1[CAS],[1]!Append1[Tb],"",0)</f>
        <v>817.93</v>
      </c>
      <c r="F11558">
        <f t="shared" si="180"/>
        <v>10</v>
      </c>
    </row>
    <row r="11559" spans="1:6" x14ac:dyDescent="0.3">
      <c r="A11559" t="s">
        <v>33632</v>
      </c>
      <c r="B11559" t="s">
        <v>33633</v>
      </c>
      <c r="C11559" t="s">
        <v>33634</v>
      </c>
      <c r="D11559" t="s">
        <v>48030</v>
      </c>
      <c r="E11559">
        <f>_xlfn.XLOOKUP(Append2[[#This Row],[CAS]],[1]!Append1[CAS],[1]!Append1[Tb],"",0)</f>
        <v>818.73</v>
      </c>
      <c r="F11559">
        <f t="shared" si="180"/>
        <v>10</v>
      </c>
    </row>
    <row r="11560" spans="1:6" x14ac:dyDescent="0.3">
      <c r="A11560" t="s">
        <v>16924</v>
      </c>
      <c r="B11560" t="s">
        <v>16925</v>
      </c>
      <c r="C11560" t="s">
        <v>16926</v>
      </c>
      <c r="D11560" t="s">
        <v>48030</v>
      </c>
      <c r="E11560">
        <f>_xlfn.XLOOKUP(Append2[[#This Row],[CAS]],[1]!Append1[CAS],[1]!Append1[Tb],"",0)</f>
        <v>822</v>
      </c>
      <c r="F11560">
        <f t="shared" si="180"/>
        <v>10</v>
      </c>
    </row>
    <row r="11561" spans="1:6" x14ac:dyDescent="0.3">
      <c r="A11561" t="s">
        <v>22165</v>
      </c>
      <c r="B11561" t="s">
        <v>22166</v>
      </c>
      <c r="C11561" t="s">
        <v>22167</v>
      </c>
      <c r="D11561" t="s">
        <v>48030</v>
      </c>
      <c r="E11561">
        <f>_xlfn.XLOOKUP(Append2[[#This Row],[CAS]],[1]!Append1[CAS],[1]!Append1[Tb],"",0)</f>
        <v>824.14</v>
      </c>
      <c r="F11561">
        <f t="shared" si="180"/>
        <v>10</v>
      </c>
    </row>
    <row r="11562" spans="1:6" hidden="1" x14ac:dyDescent="0.3">
      <c r="A11562" t="s">
        <v>35600</v>
      </c>
      <c r="B11562" t="s">
        <v>35601</v>
      </c>
      <c r="C11562" t="s">
        <v>35602</v>
      </c>
      <c r="D11562" t="s">
        <v>48026</v>
      </c>
      <c r="E11562">
        <f>_xlfn.XLOOKUP(Append2[[#This Row],[CAS]],[1]!Append1[CAS],[1]!Append1[Tb],"",0)</f>
        <v>616.26</v>
      </c>
      <c r="F11562">
        <f t="shared" si="180"/>
        <v>14</v>
      </c>
    </row>
    <row r="11563" spans="1:6" hidden="1" x14ac:dyDescent="0.3">
      <c r="A11563" t="s">
        <v>35603</v>
      </c>
      <c r="B11563" t="s">
        <v>35604</v>
      </c>
      <c r="C11563" t="s">
        <v>35605</v>
      </c>
      <c r="D11563" t="s">
        <v>48024</v>
      </c>
      <c r="E11563">
        <f>_xlfn.XLOOKUP(Append2[[#This Row],[CAS]],[1]!Append1[CAS],[1]!Append1[Tb],"",0)</f>
        <v>673.82</v>
      </c>
      <c r="F11563">
        <f t="shared" si="180"/>
        <v>18</v>
      </c>
    </row>
    <row r="11564" spans="1:6" hidden="1" x14ac:dyDescent="0.3">
      <c r="A11564" t="s">
        <v>35606</v>
      </c>
      <c r="B11564" t="s">
        <v>35607</v>
      </c>
      <c r="C11564" t="s">
        <v>35608</v>
      </c>
      <c r="D11564" t="s">
        <v>48033</v>
      </c>
      <c r="E11564">
        <f>_xlfn.XLOOKUP(Append2[[#This Row],[CAS]],[1]!Append1[CAS],[1]!Append1[Tb],"",0)</f>
        <v>574.55999999999995</v>
      </c>
      <c r="F11564">
        <f t="shared" si="180"/>
        <v>16</v>
      </c>
    </row>
    <row r="11565" spans="1:6" x14ac:dyDescent="0.3">
      <c r="A11565" t="s">
        <v>31514</v>
      </c>
      <c r="B11565" t="s">
        <v>31515</v>
      </c>
      <c r="C11565" t="s">
        <v>31516</v>
      </c>
      <c r="D11565" t="s">
        <v>48030</v>
      </c>
      <c r="E11565">
        <f>_xlfn.XLOOKUP(Append2[[#This Row],[CAS]],[1]!Append1[CAS],[1]!Append1[Tb],"",0)</f>
        <v>827.22</v>
      </c>
      <c r="F11565">
        <f t="shared" si="180"/>
        <v>10</v>
      </c>
    </row>
    <row r="11566" spans="1:6" hidden="1" x14ac:dyDescent="0.3">
      <c r="A11566" t="s">
        <v>35612</v>
      </c>
      <c r="B11566" t="s">
        <v>35613</v>
      </c>
      <c r="C11566" t="s">
        <v>35614</v>
      </c>
      <c r="D11566" t="s">
        <v>48026</v>
      </c>
      <c r="E11566">
        <f>_xlfn.XLOOKUP(Append2[[#This Row],[CAS]],[1]!Append1[CAS],[1]!Append1[Tb],"",0)</f>
        <v>681.6</v>
      </c>
      <c r="F11566">
        <f t="shared" si="180"/>
        <v>14</v>
      </c>
    </row>
    <row r="11567" spans="1:6" hidden="1" x14ac:dyDescent="0.3">
      <c r="A11567" t="s">
        <v>35615</v>
      </c>
      <c r="B11567" t="s">
        <v>35616</v>
      </c>
      <c r="C11567" t="s">
        <v>35617</v>
      </c>
      <c r="D11567" t="s">
        <v>48033</v>
      </c>
      <c r="E11567">
        <f>_xlfn.XLOOKUP(Append2[[#This Row],[CAS]],[1]!Append1[CAS],[1]!Append1[Tb],"",0)</f>
        <v>574.55999999999995</v>
      </c>
      <c r="F11567">
        <f t="shared" si="180"/>
        <v>16</v>
      </c>
    </row>
    <row r="11568" spans="1:6" hidden="1" x14ac:dyDescent="0.3">
      <c r="A11568" t="s">
        <v>35618</v>
      </c>
      <c r="B11568" t="s">
        <v>35619</v>
      </c>
      <c r="C11568" t="s">
        <v>35620</v>
      </c>
      <c r="D11568" t="s">
        <v>48032</v>
      </c>
      <c r="E11568">
        <f>_xlfn.XLOOKUP(Append2[[#This Row],[CAS]],[1]!Append1[CAS],[1]!Append1[Tb],"",0)</f>
        <v>1067.0999999999999</v>
      </c>
      <c r="F11568">
        <f t="shared" si="180"/>
        <v>20</v>
      </c>
    </row>
    <row r="11569" spans="1:6" x14ac:dyDescent="0.3">
      <c r="A11569" t="s">
        <v>28287</v>
      </c>
      <c r="B11569" t="s">
        <v>28288</v>
      </c>
      <c r="C11569" t="s">
        <v>28289</v>
      </c>
      <c r="D11569" t="s">
        <v>48030</v>
      </c>
      <c r="E11569">
        <f>_xlfn.XLOOKUP(Append2[[#This Row],[CAS]],[1]!Append1[CAS],[1]!Append1[Tb],"",0)</f>
        <v>835.86</v>
      </c>
      <c r="F11569">
        <f t="shared" si="180"/>
        <v>10</v>
      </c>
    </row>
    <row r="11570" spans="1:6" hidden="1" x14ac:dyDescent="0.3">
      <c r="A11570" t="s">
        <v>35627</v>
      </c>
      <c r="B11570" t="s">
        <v>35628</v>
      </c>
      <c r="C11570" t="s">
        <v>35629</v>
      </c>
      <c r="D11570" t="s">
        <v>48020</v>
      </c>
      <c r="E11570">
        <f>_xlfn.XLOOKUP(Append2[[#This Row],[CAS]],[1]!Append1[CAS],[1]!Append1[Tb],"",0)</f>
        <v>599.12</v>
      </c>
      <c r="F11570">
        <f t="shared" si="180"/>
        <v>13</v>
      </c>
    </row>
    <row r="11571" spans="1:6" x14ac:dyDescent="0.3">
      <c r="A11571" t="s">
        <v>22402</v>
      </c>
      <c r="B11571" t="s">
        <v>22403</v>
      </c>
      <c r="C11571" t="s">
        <v>22404</v>
      </c>
      <c r="D11571" t="s">
        <v>48030</v>
      </c>
      <c r="E11571">
        <f>_xlfn.XLOOKUP(Append2[[#This Row],[CAS]],[1]!Append1[CAS],[1]!Append1[Tb],"",0)</f>
        <v>837.17</v>
      </c>
      <c r="F11571">
        <f t="shared" si="180"/>
        <v>10</v>
      </c>
    </row>
    <row r="11572" spans="1:6" x14ac:dyDescent="0.3">
      <c r="A11572" t="s">
        <v>30038</v>
      </c>
      <c r="B11572" t="s">
        <v>30039</v>
      </c>
      <c r="C11572" t="s">
        <v>30040</v>
      </c>
      <c r="D11572" t="s">
        <v>48030</v>
      </c>
      <c r="E11572">
        <f>_xlfn.XLOOKUP(Append2[[#This Row],[CAS]],[1]!Append1[CAS],[1]!Append1[Tb],"",0)</f>
        <v>844.18</v>
      </c>
      <c r="F11572">
        <f t="shared" si="180"/>
        <v>10</v>
      </c>
    </row>
    <row r="11573" spans="1:6" hidden="1" x14ac:dyDescent="0.3">
      <c r="A11573" t="s">
        <v>35636</v>
      </c>
      <c r="B11573" t="s">
        <v>35637</v>
      </c>
      <c r="C11573" t="s">
        <v>35638</v>
      </c>
      <c r="D11573" t="s">
        <v>48037</v>
      </c>
      <c r="E11573">
        <f>_xlfn.XLOOKUP(Append2[[#This Row],[CAS]],[1]!Append1[CAS],[1]!Append1[Tb],"",0)</f>
        <v>884.7</v>
      </c>
      <c r="F11573">
        <f t="shared" si="180"/>
        <v>24</v>
      </c>
    </row>
    <row r="11574" spans="1:6" x14ac:dyDescent="0.3">
      <c r="A11574" t="s">
        <v>35678</v>
      </c>
      <c r="B11574" t="s">
        <v>35679</v>
      </c>
      <c r="C11574" t="s">
        <v>35680</v>
      </c>
      <c r="D11574" t="s">
        <v>48030</v>
      </c>
      <c r="E11574">
        <f>_xlfn.XLOOKUP(Append2[[#This Row],[CAS]],[1]!Append1[CAS],[1]!Append1[Tb],"",0)</f>
        <v>844.56</v>
      </c>
      <c r="F11574">
        <f t="shared" si="180"/>
        <v>10</v>
      </c>
    </row>
    <row r="11575" spans="1:6" hidden="1" x14ac:dyDescent="0.3">
      <c r="A11575" t="s">
        <v>35642</v>
      </c>
      <c r="B11575" t="s">
        <v>35643</v>
      </c>
      <c r="C11575" t="s">
        <v>35644</v>
      </c>
      <c r="D11575" t="s">
        <v>48046</v>
      </c>
      <c r="E11575">
        <f>_xlfn.XLOOKUP(Append2[[#This Row],[CAS]],[1]!Append1[CAS],[1]!Append1[Tb],"",0)</f>
        <v>1223.44</v>
      </c>
      <c r="F11575">
        <f t="shared" si="180"/>
        <v>32</v>
      </c>
    </row>
    <row r="11576" spans="1:6" hidden="1" x14ac:dyDescent="0.3">
      <c r="A11576" t="s">
        <v>35645</v>
      </c>
      <c r="B11576" t="s">
        <v>35646</v>
      </c>
      <c r="C11576" t="s">
        <v>35647</v>
      </c>
      <c r="D11576" t="s">
        <v>48027</v>
      </c>
      <c r="E11576">
        <f>_xlfn.XLOOKUP(Append2[[#This Row],[CAS]],[1]!Append1[CAS],[1]!Append1[Tb],"",0)</f>
        <v>770.5</v>
      </c>
      <c r="F11576">
        <f t="shared" si="180"/>
        <v>15</v>
      </c>
    </row>
    <row r="11577" spans="1:6" x14ac:dyDescent="0.3">
      <c r="A11577" t="s">
        <v>20611</v>
      </c>
      <c r="B11577" t="s">
        <v>20612</v>
      </c>
      <c r="C11577" t="s">
        <v>20613</v>
      </c>
      <c r="D11577" t="s">
        <v>48030</v>
      </c>
      <c r="E11577">
        <f>_xlfn.XLOOKUP(Append2[[#This Row],[CAS]],[1]!Append1[CAS],[1]!Append1[Tb],"",0)</f>
        <v>853.64</v>
      </c>
      <c r="F11577">
        <f t="shared" si="180"/>
        <v>10</v>
      </c>
    </row>
    <row r="11578" spans="1:6" hidden="1" x14ac:dyDescent="0.3">
      <c r="A11578" t="s">
        <v>35651</v>
      </c>
      <c r="B11578" t="s">
        <v>35652</v>
      </c>
      <c r="C11578" t="s">
        <v>35653</v>
      </c>
      <c r="D11578" t="s">
        <v>48027</v>
      </c>
      <c r="E11578">
        <f>_xlfn.XLOOKUP(Append2[[#This Row],[CAS]],[1]!Append1[CAS],[1]!Append1[Tb],"",0)</f>
        <v>647.02</v>
      </c>
      <c r="F11578">
        <f t="shared" si="180"/>
        <v>15</v>
      </c>
    </row>
    <row r="11579" spans="1:6" hidden="1" x14ac:dyDescent="0.3">
      <c r="A11579" t="s">
        <v>35654</v>
      </c>
      <c r="B11579" t="s">
        <v>35655</v>
      </c>
      <c r="C11579" t="s">
        <v>35656</v>
      </c>
      <c r="D11579" t="s">
        <v>48036</v>
      </c>
      <c r="E11579">
        <f>_xlfn.XLOOKUP(Append2[[#This Row],[CAS]],[1]!Append1[CAS],[1]!Append1[Tb],"",0)</f>
        <v>1820.81</v>
      </c>
      <c r="F11579">
        <f t="shared" si="180"/>
        <v>21</v>
      </c>
    </row>
    <row r="11580" spans="1:6" x14ac:dyDescent="0.3">
      <c r="A11580" t="s">
        <v>22493</v>
      </c>
      <c r="B11580" t="s">
        <v>22494</v>
      </c>
      <c r="C11580" t="s">
        <v>22495</v>
      </c>
      <c r="D11580" t="s">
        <v>48030</v>
      </c>
      <c r="E11580">
        <f>_xlfn.XLOOKUP(Append2[[#This Row],[CAS]],[1]!Append1[CAS],[1]!Append1[Tb],"",0)</f>
        <v>853.64</v>
      </c>
      <c r="F11580">
        <f t="shared" si="180"/>
        <v>10</v>
      </c>
    </row>
    <row r="11581" spans="1:6" hidden="1" x14ac:dyDescent="0.3">
      <c r="A11581" t="s">
        <v>35660</v>
      </c>
      <c r="B11581" t="s">
        <v>35661</v>
      </c>
      <c r="C11581" t="s">
        <v>35662</v>
      </c>
      <c r="D11581" t="s">
        <v>48033</v>
      </c>
      <c r="E11581">
        <f>_xlfn.XLOOKUP(Append2[[#This Row],[CAS]],[1]!Append1[CAS],[1]!Append1[Tb],"",0)</f>
        <v>569.84</v>
      </c>
      <c r="F11581">
        <f t="shared" si="180"/>
        <v>16</v>
      </c>
    </row>
    <row r="11582" spans="1:6" x14ac:dyDescent="0.3">
      <c r="A11582" t="s">
        <v>29858</v>
      </c>
      <c r="B11582" t="s">
        <v>29859</v>
      </c>
      <c r="C11582" t="s">
        <v>29860</v>
      </c>
      <c r="D11582" t="s">
        <v>48030</v>
      </c>
      <c r="E11582">
        <f>_xlfn.XLOOKUP(Append2[[#This Row],[CAS]],[1]!Append1[CAS],[1]!Append1[Tb],"",0)</f>
        <v>853.64</v>
      </c>
      <c r="F11582">
        <f t="shared" si="180"/>
        <v>10</v>
      </c>
    </row>
    <row r="11583" spans="1:6" x14ac:dyDescent="0.3">
      <c r="A11583" t="s">
        <v>31412</v>
      </c>
      <c r="B11583" t="s">
        <v>31413</v>
      </c>
      <c r="C11583" t="s">
        <v>31414</v>
      </c>
      <c r="D11583" t="s">
        <v>48030</v>
      </c>
      <c r="E11583">
        <f>_xlfn.XLOOKUP(Append2[[#This Row],[CAS]],[1]!Append1[CAS],[1]!Append1[Tb],"",0)</f>
        <v>853.64</v>
      </c>
      <c r="F11583">
        <f t="shared" si="180"/>
        <v>10</v>
      </c>
    </row>
    <row r="11584" spans="1:6" x14ac:dyDescent="0.3">
      <c r="A11584" t="s">
        <v>21631</v>
      </c>
      <c r="B11584" t="s">
        <v>21632</v>
      </c>
      <c r="C11584" t="s">
        <v>21633</v>
      </c>
      <c r="D11584" t="s">
        <v>48030</v>
      </c>
      <c r="E11584">
        <f>_xlfn.XLOOKUP(Append2[[#This Row],[CAS]],[1]!Append1[CAS],[1]!Append1[Tb],"",0)</f>
        <v>858.64</v>
      </c>
      <c r="F11584">
        <f t="shared" si="180"/>
        <v>10</v>
      </c>
    </row>
    <row r="11585" spans="1:6" x14ac:dyDescent="0.3">
      <c r="A11585" t="s">
        <v>26035</v>
      </c>
      <c r="B11585" t="s">
        <v>26036</v>
      </c>
      <c r="C11585" t="s">
        <v>26037</v>
      </c>
      <c r="D11585" t="s">
        <v>48030</v>
      </c>
      <c r="E11585">
        <f>_xlfn.XLOOKUP(Append2[[#This Row],[CAS]],[1]!Append1[CAS],[1]!Append1[Tb],"",0)</f>
        <v>861.6</v>
      </c>
      <c r="F11585">
        <f t="shared" si="180"/>
        <v>10</v>
      </c>
    </row>
    <row r="11586" spans="1:6" x14ac:dyDescent="0.3">
      <c r="A11586" t="s">
        <v>23058</v>
      </c>
      <c r="B11586" t="s">
        <v>23059</v>
      </c>
      <c r="C11586" t="s">
        <v>23060</v>
      </c>
      <c r="D11586" t="s">
        <v>48030</v>
      </c>
      <c r="E11586">
        <f>_xlfn.XLOOKUP(Append2[[#This Row],[CAS]],[1]!Append1[CAS],[1]!Append1[Tb],"",0)</f>
        <v>894.67</v>
      </c>
      <c r="F11586">
        <f t="shared" ref="F11586:F11649" si="181">LEN(C11586)-LEN(SUBSTITUTE(C11586,"C",""))</f>
        <v>10</v>
      </c>
    </row>
    <row r="11587" spans="1:6" x14ac:dyDescent="0.3">
      <c r="A11587" t="s">
        <v>28353</v>
      </c>
      <c r="B11587" t="s">
        <v>28354</v>
      </c>
      <c r="C11587" t="s">
        <v>28355</v>
      </c>
      <c r="D11587" t="s">
        <v>48030</v>
      </c>
      <c r="E11587">
        <f>_xlfn.XLOOKUP(Append2[[#This Row],[CAS]],[1]!Append1[CAS],[1]!Append1[Tb],"",0)</f>
        <v>926.61</v>
      </c>
      <c r="F11587">
        <f t="shared" si="181"/>
        <v>10</v>
      </c>
    </row>
    <row r="11588" spans="1:6" x14ac:dyDescent="0.3">
      <c r="A11588" t="s">
        <v>37543</v>
      </c>
      <c r="B11588" t="s">
        <v>37544</v>
      </c>
      <c r="C11588" t="s">
        <v>37545</v>
      </c>
      <c r="D11588" t="s">
        <v>48030</v>
      </c>
      <c r="E11588">
        <f>_xlfn.XLOOKUP(Append2[[#This Row],[CAS]],[1]!Append1[CAS],[1]!Append1[Tb],"",0)</f>
        <v>926.61</v>
      </c>
      <c r="F11588">
        <f t="shared" si="181"/>
        <v>10</v>
      </c>
    </row>
    <row r="11589" spans="1:6" x14ac:dyDescent="0.3">
      <c r="A11589" t="s">
        <v>18454</v>
      </c>
      <c r="B11589" t="s">
        <v>18455</v>
      </c>
      <c r="C11589" t="s">
        <v>18456</v>
      </c>
      <c r="D11589" t="s">
        <v>48030</v>
      </c>
      <c r="E11589">
        <f>_xlfn.XLOOKUP(Append2[[#This Row],[CAS]],[1]!Append1[CAS],[1]!Append1[Tb],"",0)</f>
        <v>946.21</v>
      </c>
      <c r="F11589">
        <f t="shared" si="181"/>
        <v>10</v>
      </c>
    </row>
    <row r="11590" spans="1:6" hidden="1" x14ac:dyDescent="0.3">
      <c r="A11590" t="s">
        <v>35687</v>
      </c>
      <c r="B11590" t="s">
        <v>35688</v>
      </c>
      <c r="C11590" t="s">
        <v>35689</v>
      </c>
      <c r="D11590" t="s">
        <v>48032</v>
      </c>
      <c r="E11590">
        <f>_xlfn.XLOOKUP(Append2[[#This Row],[CAS]],[1]!Append1[CAS],[1]!Append1[Tb],"",0)</f>
        <v>687.11</v>
      </c>
      <c r="F11590">
        <f t="shared" si="181"/>
        <v>20</v>
      </c>
    </row>
    <row r="11591" spans="1:6" x14ac:dyDescent="0.3">
      <c r="A11591" t="s">
        <v>17074</v>
      </c>
      <c r="B11591" t="s">
        <v>17075</v>
      </c>
      <c r="C11591" t="s">
        <v>17076</v>
      </c>
      <c r="D11591" t="s">
        <v>48030</v>
      </c>
      <c r="E11591">
        <f>_xlfn.XLOOKUP(Append2[[#This Row],[CAS]],[1]!Append1[CAS],[1]!Append1[Tb],"",0)</f>
        <v>981.99</v>
      </c>
      <c r="F11591">
        <f t="shared" si="181"/>
        <v>10</v>
      </c>
    </row>
    <row r="11592" spans="1:6" x14ac:dyDescent="0.3">
      <c r="A11592" t="s">
        <v>16807</v>
      </c>
      <c r="B11592" t="s">
        <v>16808</v>
      </c>
      <c r="C11592" t="s">
        <v>16809</v>
      </c>
      <c r="D11592" t="s">
        <v>48030</v>
      </c>
      <c r="E11592">
        <f>_xlfn.XLOOKUP(Append2[[#This Row],[CAS]],[1]!Append1[CAS],[1]!Append1[Tb],"",0)</f>
        <v>997.44</v>
      </c>
      <c r="F11592">
        <f t="shared" si="181"/>
        <v>10</v>
      </c>
    </row>
    <row r="11593" spans="1:6" x14ac:dyDescent="0.3">
      <c r="A11593" t="s">
        <v>15810</v>
      </c>
      <c r="B11593" t="s">
        <v>15811</v>
      </c>
      <c r="C11593" t="s">
        <v>15812</v>
      </c>
      <c r="D11593" t="s">
        <v>48030</v>
      </c>
      <c r="E11593">
        <f>_xlfn.XLOOKUP(Append2[[#This Row],[CAS]],[1]!Append1[CAS],[1]!Append1[Tb],"",0)</f>
        <v>1035.32</v>
      </c>
      <c r="F11593">
        <f t="shared" si="181"/>
        <v>10</v>
      </c>
    </row>
    <row r="11594" spans="1:6" hidden="1" x14ac:dyDescent="0.3">
      <c r="A11594" t="s">
        <v>35699</v>
      </c>
      <c r="B11594" t="s">
        <v>26802</v>
      </c>
      <c r="C11594" t="s">
        <v>26803</v>
      </c>
      <c r="D11594" t="s">
        <v>48027</v>
      </c>
      <c r="E11594">
        <f>_xlfn.XLOOKUP(Append2[[#This Row],[CAS]],[1]!Append1[CAS],[1]!Append1[Tb],"",0)</f>
        <v>604.61</v>
      </c>
      <c r="F11594">
        <f t="shared" si="181"/>
        <v>15</v>
      </c>
    </row>
    <row r="11595" spans="1:6" hidden="1" x14ac:dyDescent="0.3">
      <c r="A11595" t="s">
        <v>35703</v>
      </c>
      <c r="B11595" t="s">
        <v>35704</v>
      </c>
      <c r="C11595" t="s">
        <v>35705</v>
      </c>
      <c r="D11595" t="s">
        <v>48024</v>
      </c>
      <c r="E11595">
        <f>_xlfn.XLOOKUP(Append2[[#This Row],[CAS]],[1]!Append1[CAS],[1]!Append1[Tb],"",0)</f>
        <v>1453.5</v>
      </c>
      <c r="F11595">
        <f t="shared" si="181"/>
        <v>18</v>
      </c>
    </row>
    <row r="11596" spans="1:6" x14ac:dyDescent="0.3">
      <c r="A11596" t="s">
        <v>20356</v>
      </c>
      <c r="B11596" t="s">
        <v>20357</v>
      </c>
      <c r="C11596" t="s">
        <v>20358</v>
      </c>
      <c r="D11596" t="s">
        <v>48030</v>
      </c>
      <c r="E11596">
        <f>_xlfn.XLOOKUP(Append2[[#This Row],[CAS]],[1]!Append1[CAS],[1]!Append1[Tb],"",0)</f>
        <v>1040.6199999999999</v>
      </c>
      <c r="F11596">
        <f t="shared" si="181"/>
        <v>10</v>
      </c>
    </row>
    <row r="11597" spans="1:6" x14ac:dyDescent="0.3">
      <c r="A11597" t="s">
        <v>25353</v>
      </c>
      <c r="B11597" t="s">
        <v>25354</v>
      </c>
      <c r="C11597" t="s">
        <v>25355</v>
      </c>
      <c r="D11597" t="s">
        <v>48030</v>
      </c>
      <c r="E11597">
        <f>_xlfn.XLOOKUP(Append2[[#This Row],[CAS]],[1]!Append1[CAS],[1]!Append1[Tb],"",0)</f>
        <v>1048.72</v>
      </c>
      <c r="F11597">
        <f t="shared" si="181"/>
        <v>10</v>
      </c>
    </row>
    <row r="11598" spans="1:6" x14ac:dyDescent="0.3">
      <c r="A11598" t="s">
        <v>27354</v>
      </c>
      <c r="B11598" t="s">
        <v>27355</v>
      </c>
      <c r="C11598" t="s">
        <v>27356</v>
      </c>
      <c r="D11598" t="s">
        <v>48030</v>
      </c>
      <c r="E11598">
        <f>_xlfn.XLOOKUP(Append2[[#This Row],[CAS]],[1]!Append1[CAS],[1]!Append1[Tb],"",0)</f>
        <v>1062.5999999999999</v>
      </c>
      <c r="F11598">
        <f t="shared" si="181"/>
        <v>10</v>
      </c>
    </row>
    <row r="11599" spans="1:6" hidden="1" x14ac:dyDescent="0.3">
      <c r="A11599" t="s">
        <v>35715</v>
      </c>
      <c r="B11599" t="s">
        <v>35716</v>
      </c>
      <c r="C11599" t="s">
        <v>35717</v>
      </c>
      <c r="D11599" t="s">
        <v>48032</v>
      </c>
      <c r="E11599">
        <f>_xlfn.XLOOKUP(Append2[[#This Row],[CAS]],[1]!Append1[CAS],[1]!Append1[Tb],"",0)</f>
        <v>787.95</v>
      </c>
      <c r="F11599">
        <f t="shared" si="181"/>
        <v>20</v>
      </c>
    </row>
    <row r="11600" spans="1:6" x14ac:dyDescent="0.3">
      <c r="A11600" t="s">
        <v>47520</v>
      </c>
      <c r="B11600" t="s">
        <v>47521</v>
      </c>
      <c r="C11600" t="s">
        <v>47522</v>
      </c>
      <c r="D11600" t="s">
        <v>48030</v>
      </c>
      <c r="E11600">
        <f>_xlfn.XLOOKUP(Append2[[#This Row],[CAS]],[1]!Append1[CAS],[1]!Append1[Tb],"",0)</f>
        <v>1097.19</v>
      </c>
      <c r="F11600">
        <f t="shared" si="181"/>
        <v>10</v>
      </c>
    </row>
    <row r="11601" spans="1:6" hidden="1" x14ac:dyDescent="0.3">
      <c r="A11601" t="s">
        <v>35721</v>
      </c>
      <c r="B11601" t="s">
        <v>35722</v>
      </c>
      <c r="C11601" t="s">
        <v>35723</v>
      </c>
      <c r="D11601" t="s">
        <v>48037</v>
      </c>
      <c r="E11601">
        <f>_xlfn.XLOOKUP(Append2[[#This Row],[CAS]],[1]!Append1[CAS],[1]!Append1[Tb],"",0)</f>
        <v>2217.7800000000002</v>
      </c>
      <c r="F11601">
        <f t="shared" si="181"/>
        <v>24</v>
      </c>
    </row>
    <row r="11602" spans="1:6" hidden="1" x14ac:dyDescent="0.3">
      <c r="A11602" t="s">
        <v>35724</v>
      </c>
      <c r="B11602" t="s">
        <v>35725</v>
      </c>
      <c r="C11602" t="s">
        <v>35726</v>
      </c>
      <c r="D11602" t="s">
        <v>48041</v>
      </c>
      <c r="E11602">
        <f>_xlfn.XLOOKUP(Append2[[#This Row],[CAS]],[1]!Append1[CAS],[1]!Append1[Tb],"",0)</f>
        <v>3145.9</v>
      </c>
      <c r="F11602">
        <f t="shared" si="181"/>
        <v>36</v>
      </c>
    </row>
    <row r="11603" spans="1:6" hidden="1" x14ac:dyDescent="0.3">
      <c r="A11603" t="s">
        <v>35727</v>
      </c>
      <c r="B11603" t="s">
        <v>35728</v>
      </c>
      <c r="C11603" t="s">
        <v>35729</v>
      </c>
      <c r="D11603" t="s">
        <v>48037</v>
      </c>
      <c r="E11603">
        <f>_xlfn.XLOOKUP(Append2[[#This Row],[CAS]],[1]!Append1[CAS],[1]!Append1[Tb],"",0)</f>
        <v>888.86</v>
      </c>
      <c r="F11603">
        <f t="shared" si="181"/>
        <v>24</v>
      </c>
    </row>
    <row r="11604" spans="1:6" x14ac:dyDescent="0.3">
      <c r="A11604" t="s">
        <v>46704</v>
      </c>
      <c r="B11604" t="s">
        <v>46705</v>
      </c>
      <c r="C11604" t="s">
        <v>46706</v>
      </c>
      <c r="D11604" t="s">
        <v>48030</v>
      </c>
      <c r="E11604">
        <f>_xlfn.XLOOKUP(Append2[[#This Row],[CAS]],[1]!Append1[CAS],[1]!Append1[Tb],"",0)</f>
        <v>1104.5899999999999</v>
      </c>
      <c r="F11604">
        <f t="shared" si="181"/>
        <v>10</v>
      </c>
    </row>
    <row r="11605" spans="1:6" x14ac:dyDescent="0.3">
      <c r="A11605" t="s">
        <v>32395</v>
      </c>
      <c r="B11605" t="s">
        <v>32396</v>
      </c>
      <c r="C11605" t="s">
        <v>32397</v>
      </c>
      <c r="D11605" t="s">
        <v>48030</v>
      </c>
      <c r="E11605">
        <f>_xlfn.XLOOKUP(Append2[[#This Row],[CAS]],[1]!Append1[CAS],[1]!Append1[Tb],"",0)</f>
        <v>1109.9000000000001</v>
      </c>
      <c r="F11605">
        <f t="shared" si="181"/>
        <v>10</v>
      </c>
    </row>
    <row r="11606" spans="1:6" x14ac:dyDescent="0.3">
      <c r="A11606" t="s">
        <v>45899</v>
      </c>
      <c r="B11606" t="s">
        <v>45900</v>
      </c>
      <c r="C11606" t="s">
        <v>45901</v>
      </c>
      <c r="D11606" t="s">
        <v>48030</v>
      </c>
      <c r="E11606">
        <f>_xlfn.XLOOKUP(Append2[[#This Row],[CAS]],[1]!Append1[CAS],[1]!Append1[Tb],"",0)</f>
        <v>1124.5</v>
      </c>
      <c r="F11606">
        <f t="shared" si="181"/>
        <v>10</v>
      </c>
    </row>
    <row r="11607" spans="1:6" x14ac:dyDescent="0.3">
      <c r="A11607" t="s">
        <v>22114</v>
      </c>
      <c r="B11607" t="s">
        <v>22115</v>
      </c>
      <c r="C11607" t="s">
        <v>22116</v>
      </c>
      <c r="D11607" t="s">
        <v>48030</v>
      </c>
      <c r="E11607">
        <f>_xlfn.XLOOKUP(Append2[[#This Row],[CAS]],[1]!Append1[CAS],[1]!Append1[Tb],"",0)</f>
        <v>1135.8399999999999</v>
      </c>
      <c r="F11607">
        <f t="shared" si="181"/>
        <v>10</v>
      </c>
    </row>
    <row r="11608" spans="1:6" hidden="1" x14ac:dyDescent="0.3">
      <c r="A11608" t="s">
        <v>35742</v>
      </c>
      <c r="B11608" t="s">
        <v>35743</v>
      </c>
      <c r="C11608" t="s">
        <v>35744</v>
      </c>
      <c r="D11608" t="s">
        <v>48043</v>
      </c>
      <c r="E11608">
        <f>_xlfn.XLOOKUP(Append2[[#This Row],[CAS]],[1]!Append1[CAS],[1]!Append1[Tb],"",0)</f>
        <v>898.46</v>
      </c>
      <c r="F11608">
        <f t="shared" si="181"/>
        <v>28</v>
      </c>
    </row>
    <row r="11609" spans="1:6" hidden="1" x14ac:dyDescent="0.3">
      <c r="A11609" t="s">
        <v>35745</v>
      </c>
      <c r="B11609" t="s">
        <v>35746</v>
      </c>
      <c r="C11609" t="s">
        <v>35747</v>
      </c>
      <c r="D11609" t="s">
        <v>48025</v>
      </c>
      <c r="E11609">
        <f>_xlfn.XLOOKUP(Append2[[#This Row],[CAS]],[1]!Append1[CAS],[1]!Append1[Tb],"",0)</f>
        <v>772.48</v>
      </c>
      <c r="F11609">
        <f t="shared" si="181"/>
        <v>17</v>
      </c>
    </row>
    <row r="11610" spans="1:6" x14ac:dyDescent="0.3">
      <c r="A11610" t="s">
        <v>11458</v>
      </c>
      <c r="B11610" t="s">
        <v>11459</v>
      </c>
      <c r="C11610" t="s">
        <v>11460</v>
      </c>
      <c r="D11610" t="s">
        <v>48029</v>
      </c>
      <c r="E11610">
        <f>_xlfn.XLOOKUP(Append2[[#This Row],[CAS]],[1]!Append1[CAS],[1]!Append1[Tb],"",0)</f>
        <v>327.14999999999998</v>
      </c>
      <c r="F11610">
        <f t="shared" si="181"/>
        <v>11</v>
      </c>
    </row>
    <row r="11611" spans="1:6" hidden="1" x14ac:dyDescent="0.3">
      <c r="A11611" t="s">
        <v>35751</v>
      </c>
      <c r="B11611" t="s">
        <v>35752</v>
      </c>
      <c r="C11611" t="s">
        <v>35753</v>
      </c>
      <c r="D11611" t="s">
        <v>48020</v>
      </c>
      <c r="E11611">
        <f>_xlfn.XLOOKUP(Append2[[#This Row],[CAS]],[1]!Append1[CAS],[1]!Append1[Tb],"",0)</f>
        <v>627.03</v>
      </c>
      <c r="F11611">
        <f t="shared" si="181"/>
        <v>13</v>
      </c>
    </row>
    <row r="11612" spans="1:6" hidden="1" x14ac:dyDescent="0.3">
      <c r="A11612" t="s">
        <v>35754</v>
      </c>
      <c r="B11612" t="s">
        <v>35755</v>
      </c>
      <c r="C11612" t="s">
        <v>35756</v>
      </c>
      <c r="D11612" t="s">
        <v>4675</v>
      </c>
      <c r="E11612">
        <f>_xlfn.XLOOKUP(Append2[[#This Row],[CAS]],[1]!Append1[CAS],[1]!Append1[Tb],"",0)</f>
        <v>2000</v>
      </c>
      <c r="F11612">
        <f t="shared" si="181"/>
        <v>60</v>
      </c>
    </row>
    <row r="11613" spans="1:6" x14ac:dyDescent="0.3">
      <c r="A11613" t="s">
        <v>5294</v>
      </c>
      <c r="B11613" t="s">
        <v>5295</v>
      </c>
      <c r="C11613" t="s">
        <v>5296</v>
      </c>
      <c r="D11613" t="s">
        <v>48029</v>
      </c>
      <c r="E11613">
        <f>_xlfn.XLOOKUP(Append2[[#This Row],[CAS]],[1]!Append1[CAS],[1]!Append1[Tb],"",0)</f>
        <v>328.15</v>
      </c>
      <c r="F11613">
        <f t="shared" si="181"/>
        <v>11</v>
      </c>
    </row>
    <row r="11614" spans="1:6" hidden="1" x14ac:dyDescent="0.3">
      <c r="A11614" t="s">
        <v>35766</v>
      </c>
      <c r="B11614" t="s">
        <v>35767</v>
      </c>
      <c r="C11614" t="s">
        <v>35768</v>
      </c>
      <c r="D11614" t="s">
        <v>48033</v>
      </c>
      <c r="E11614">
        <f>_xlfn.XLOOKUP(Append2[[#This Row],[CAS]],[1]!Append1[CAS],[1]!Append1[Tb],"",0)</f>
        <v>691.48</v>
      </c>
      <c r="F11614">
        <f t="shared" si="181"/>
        <v>16</v>
      </c>
    </row>
    <row r="11615" spans="1:6" x14ac:dyDescent="0.3">
      <c r="A11615" t="s">
        <v>12680</v>
      </c>
      <c r="B11615" t="s">
        <v>12681</v>
      </c>
      <c r="C11615" t="s">
        <v>12682</v>
      </c>
      <c r="D11615" t="s">
        <v>48029</v>
      </c>
      <c r="E11615">
        <f>_xlfn.XLOOKUP(Append2[[#This Row],[CAS]],[1]!Append1[CAS],[1]!Append1[Tb],"",0)</f>
        <v>331.15</v>
      </c>
      <c r="F11615">
        <f t="shared" si="181"/>
        <v>11</v>
      </c>
    </row>
    <row r="11616" spans="1:6" x14ac:dyDescent="0.3">
      <c r="A11616" t="s">
        <v>11770</v>
      </c>
      <c r="B11616" t="s">
        <v>11771</v>
      </c>
      <c r="C11616" t="s">
        <v>11772</v>
      </c>
      <c r="D11616" t="s">
        <v>48029</v>
      </c>
      <c r="E11616">
        <f>_xlfn.XLOOKUP(Append2[[#This Row],[CAS]],[1]!Append1[CAS],[1]!Append1[Tb],"",0)</f>
        <v>331.25</v>
      </c>
      <c r="F11616">
        <f t="shared" si="181"/>
        <v>11</v>
      </c>
    </row>
    <row r="11617" spans="1:6" x14ac:dyDescent="0.3">
      <c r="A11617" t="s">
        <v>9576</v>
      </c>
      <c r="B11617" t="s">
        <v>9577</v>
      </c>
      <c r="C11617" t="s">
        <v>9578</v>
      </c>
      <c r="D11617" t="s">
        <v>48029</v>
      </c>
      <c r="E11617">
        <f>_xlfn.XLOOKUP(Append2[[#This Row],[CAS]],[1]!Append1[CAS],[1]!Append1[Tb],"",0)</f>
        <v>333.15</v>
      </c>
      <c r="F11617">
        <f t="shared" si="181"/>
        <v>11</v>
      </c>
    </row>
    <row r="11618" spans="1:6" x14ac:dyDescent="0.3">
      <c r="A11618" t="s">
        <v>3327</v>
      </c>
      <c r="B11618" t="s">
        <v>2052</v>
      </c>
      <c r="C11618" t="s">
        <v>2053</v>
      </c>
      <c r="D11618" t="s">
        <v>48029</v>
      </c>
      <c r="E11618">
        <f>_xlfn.XLOOKUP(Append2[[#This Row],[CAS]],[1]!Append1[CAS],[1]!Append1[Tb],"",0)</f>
        <v>335.15</v>
      </c>
      <c r="F11618">
        <f t="shared" si="181"/>
        <v>11</v>
      </c>
    </row>
    <row r="11619" spans="1:6" hidden="1" x14ac:dyDescent="0.3">
      <c r="A11619" t="s">
        <v>35779</v>
      </c>
      <c r="B11619" t="s">
        <v>35780</v>
      </c>
      <c r="C11619" t="s">
        <v>35781</v>
      </c>
      <c r="D11619" t="s">
        <v>48020</v>
      </c>
      <c r="E11619">
        <f>_xlfn.XLOOKUP(Append2[[#This Row],[CAS]],[1]!Append1[CAS],[1]!Append1[Tb],"",0)</f>
        <v>583.98</v>
      </c>
      <c r="F11619">
        <f t="shared" si="181"/>
        <v>13</v>
      </c>
    </row>
    <row r="11620" spans="1:6" x14ac:dyDescent="0.3">
      <c r="A11620" t="s">
        <v>14904</v>
      </c>
      <c r="B11620" t="s">
        <v>14905</v>
      </c>
      <c r="C11620" t="s">
        <v>14906</v>
      </c>
      <c r="D11620" t="s">
        <v>48029</v>
      </c>
      <c r="E11620">
        <f>_xlfn.XLOOKUP(Append2[[#This Row],[CAS]],[1]!Append1[CAS],[1]!Append1[Tb],"",0)</f>
        <v>337.85</v>
      </c>
      <c r="F11620">
        <f t="shared" si="181"/>
        <v>11</v>
      </c>
    </row>
    <row r="11621" spans="1:6" hidden="1" x14ac:dyDescent="0.3">
      <c r="A11621" t="s">
        <v>35788</v>
      </c>
      <c r="B11621" t="s">
        <v>35789</v>
      </c>
      <c r="C11621" t="s">
        <v>35790</v>
      </c>
      <c r="D11621" t="s">
        <v>48032</v>
      </c>
      <c r="E11621">
        <f>_xlfn.XLOOKUP(Append2[[#This Row],[CAS]],[1]!Append1[CAS],[1]!Append1[Tb],"",0)</f>
        <v>678.66</v>
      </c>
      <c r="F11621">
        <f t="shared" si="181"/>
        <v>20</v>
      </c>
    </row>
    <row r="11622" spans="1:6" x14ac:dyDescent="0.3">
      <c r="A11622" t="s">
        <v>4536</v>
      </c>
      <c r="B11622" t="s">
        <v>4537</v>
      </c>
      <c r="C11622" t="s">
        <v>4538</v>
      </c>
      <c r="D11622" t="s">
        <v>48029</v>
      </c>
      <c r="E11622">
        <f>_xlfn.XLOOKUP(Append2[[#This Row],[CAS]],[1]!Append1[CAS],[1]!Append1[Tb],"",0)</f>
        <v>340.65</v>
      </c>
      <c r="F11622">
        <f t="shared" si="181"/>
        <v>11</v>
      </c>
    </row>
    <row r="11623" spans="1:6" hidden="1" x14ac:dyDescent="0.3">
      <c r="A11623" t="s">
        <v>35794</v>
      </c>
      <c r="B11623" t="s">
        <v>35795</v>
      </c>
      <c r="C11623" t="s">
        <v>35796</v>
      </c>
      <c r="D11623" t="s">
        <v>48026</v>
      </c>
      <c r="E11623">
        <f>_xlfn.XLOOKUP(Append2[[#This Row],[CAS]],[1]!Append1[CAS],[1]!Append1[Tb],"",0)</f>
        <v>582.29999999999995</v>
      </c>
      <c r="F11623">
        <f t="shared" si="181"/>
        <v>14</v>
      </c>
    </row>
    <row r="11624" spans="1:6" hidden="1" x14ac:dyDescent="0.3">
      <c r="A11624" t="s">
        <v>35797</v>
      </c>
      <c r="B11624" t="s">
        <v>35798</v>
      </c>
      <c r="C11624" t="s">
        <v>35799</v>
      </c>
      <c r="D11624" t="s">
        <v>48026</v>
      </c>
      <c r="E11624">
        <f>_xlfn.XLOOKUP(Append2[[#This Row],[CAS]],[1]!Append1[CAS],[1]!Append1[Tb],"",0)</f>
        <v>582.29999999999995</v>
      </c>
      <c r="F11624">
        <f t="shared" si="181"/>
        <v>14</v>
      </c>
    </row>
    <row r="11625" spans="1:6" hidden="1" x14ac:dyDescent="0.3">
      <c r="A11625" t="s">
        <v>35800</v>
      </c>
      <c r="B11625" t="s">
        <v>35801</v>
      </c>
      <c r="C11625" t="s">
        <v>35802</v>
      </c>
      <c r="D11625" t="s">
        <v>48026</v>
      </c>
      <c r="E11625">
        <f>_xlfn.XLOOKUP(Append2[[#This Row],[CAS]],[1]!Append1[CAS],[1]!Append1[Tb],"",0)</f>
        <v>574.82000000000005</v>
      </c>
      <c r="F11625">
        <f t="shared" si="181"/>
        <v>14</v>
      </c>
    </row>
    <row r="11626" spans="1:6" hidden="1" x14ac:dyDescent="0.3">
      <c r="A11626" t="s">
        <v>35803</v>
      </c>
      <c r="B11626" t="s">
        <v>35804</v>
      </c>
      <c r="C11626" t="s">
        <v>35805</v>
      </c>
      <c r="D11626" t="s">
        <v>48026</v>
      </c>
      <c r="E11626">
        <f>_xlfn.XLOOKUP(Append2[[#This Row],[CAS]],[1]!Append1[CAS],[1]!Append1[Tb],"",0)</f>
        <v>616.26</v>
      </c>
      <c r="F11626">
        <f t="shared" si="181"/>
        <v>14</v>
      </c>
    </row>
    <row r="11627" spans="1:6" hidden="1" x14ac:dyDescent="0.3">
      <c r="A11627" t="s">
        <v>35806</v>
      </c>
      <c r="B11627" t="s">
        <v>35807</v>
      </c>
      <c r="C11627" t="s">
        <v>35808</v>
      </c>
      <c r="D11627" t="s">
        <v>48033</v>
      </c>
      <c r="E11627">
        <f>_xlfn.XLOOKUP(Append2[[#This Row],[CAS]],[1]!Append1[CAS],[1]!Append1[Tb],"",0)</f>
        <v>628.05999999999995</v>
      </c>
      <c r="F11627">
        <f t="shared" si="181"/>
        <v>16</v>
      </c>
    </row>
    <row r="11628" spans="1:6" hidden="1" x14ac:dyDescent="0.3">
      <c r="A11628" t="s">
        <v>35809</v>
      </c>
      <c r="B11628" t="s">
        <v>35810</v>
      </c>
      <c r="C11628" t="s">
        <v>35811</v>
      </c>
      <c r="D11628" t="s">
        <v>48033</v>
      </c>
      <c r="E11628">
        <f>_xlfn.XLOOKUP(Append2[[#This Row],[CAS]],[1]!Append1[CAS],[1]!Append1[Tb],"",0)</f>
        <v>628.05999999999995</v>
      </c>
      <c r="F11628">
        <f t="shared" si="181"/>
        <v>16</v>
      </c>
    </row>
    <row r="11629" spans="1:6" x14ac:dyDescent="0.3">
      <c r="A11629" t="s">
        <v>9132</v>
      </c>
      <c r="B11629" t="s">
        <v>9133</v>
      </c>
      <c r="C11629" t="s">
        <v>9134</v>
      </c>
      <c r="D11629" t="s">
        <v>48029</v>
      </c>
      <c r="E11629">
        <f>_xlfn.XLOOKUP(Append2[[#This Row],[CAS]],[1]!Append1[CAS],[1]!Append1[Tb],"",0)</f>
        <v>341.65</v>
      </c>
      <c r="F11629">
        <f t="shared" si="181"/>
        <v>11</v>
      </c>
    </row>
    <row r="11630" spans="1:6" x14ac:dyDescent="0.3">
      <c r="A11630" t="s">
        <v>9987</v>
      </c>
      <c r="B11630" t="s">
        <v>9988</v>
      </c>
      <c r="C11630" t="s">
        <v>9989</v>
      </c>
      <c r="D11630" t="s">
        <v>48029</v>
      </c>
      <c r="E11630">
        <f>_xlfn.XLOOKUP(Append2[[#This Row],[CAS]],[1]!Append1[CAS],[1]!Append1[Tb],"",0)</f>
        <v>342.15</v>
      </c>
      <c r="F11630">
        <f t="shared" si="181"/>
        <v>11</v>
      </c>
    </row>
    <row r="11631" spans="1:6" x14ac:dyDescent="0.3">
      <c r="A11631" t="s">
        <v>8497</v>
      </c>
      <c r="B11631" t="s">
        <v>8498</v>
      </c>
      <c r="C11631" t="s">
        <v>8499</v>
      </c>
      <c r="D11631" t="s">
        <v>48029</v>
      </c>
      <c r="E11631">
        <f>_xlfn.XLOOKUP(Append2[[#This Row],[CAS]],[1]!Append1[CAS],[1]!Append1[Tb],"",0)</f>
        <v>343.15</v>
      </c>
      <c r="F11631">
        <f t="shared" si="181"/>
        <v>11</v>
      </c>
    </row>
    <row r="11632" spans="1:6" x14ac:dyDescent="0.3">
      <c r="A11632" t="s">
        <v>15072</v>
      </c>
      <c r="B11632" t="s">
        <v>15073</v>
      </c>
      <c r="C11632" t="s">
        <v>15074</v>
      </c>
      <c r="D11632" t="s">
        <v>48029</v>
      </c>
      <c r="E11632">
        <f>_xlfn.XLOOKUP(Append2[[#This Row],[CAS]],[1]!Append1[CAS],[1]!Append1[Tb],"",0)</f>
        <v>344.65</v>
      </c>
      <c r="F11632">
        <f t="shared" si="181"/>
        <v>11</v>
      </c>
    </row>
    <row r="11633" spans="1:6" x14ac:dyDescent="0.3">
      <c r="A11633" t="s">
        <v>11881</v>
      </c>
      <c r="B11633" t="s">
        <v>11882</v>
      </c>
      <c r="C11633" t="s">
        <v>11883</v>
      </c>
      <c r="D11633" t="s">
        <v>48029</v>
      </c>
      <c r="E11633">
        <f>_xlfn.XLOOKUP(Append2[[#This Row],[CAS]],[1]!Append1[CAS],[1]!Append1[Tb],"",0)</f>
        <v>351.35</v>
      </c>
      <c r="F11633">
        <f t="shared" si="181"/>
        <v>11</v>
      </c>
    </row>
    <row r="11634" spans="1:6" x14ac:dyDescent="0.3">
      <c r="A11634" t="s">
        <v>3098</v>
      </c>
      <c r="B11634" t="s">
        <v>1596</v>
      </c>
      <c r="C11634" t="s">
        <v>1597</v>
      </c>
      <c r="D11634" t="s">
        <v>48029</v>
      </c>
      <c r="E11634">
        <f>_xlfn.XLOOKUP(Append2[[#This Row],[CAS]],[1]!Append1[CAS],[1]!Append1[Tb],"",0)</f>
        <v>353.65</v>
      </c>
      <c r="F11634">
        <f t="shared" si="181"/>
        <v>11</v>
      </c>
    </row>
    <row r="11635" spans="1:6" x14ac:dyDescent="0.3">
      <c r="A11635" t="s">
        <v>13065</v>
      </c>
      <c r="B11635" t="s">
        <v>13066</v>
      </c>
      <c r="C11635" t="s">
        <v>13067</v>
      </c>
      <c r="D11635" t="s">
        <v>48029</v>
      </c>
      <c r="E11635">
        <f>_xlfn.XLOOKUP(Append2[[#This Row],[CAS]],[1]!Append1[CAS],[1]!Append1[Tb],"",0)</f>
        <v>356.2</v>
      </c>
      <c r="F11635">
        <f t="shared" si="181"/>
        <v>11</v>
      </c>
    </row>
    <row r="11636" spans="1:6" x14ac:dyDescent="0.3">
      <c r="A11636" t="s">
        <v>11533</v>
      </c>
      <c r="B11636" t="s">
        <v>11534</v>
      </c>
      <c r="C11636" t="s">
        <v>11535</v>
      </c>
      <c r="D11636" t="s">
        <v>48029</v>
      </c>
      <c r="E11636">
        <f>_xlfn.XLOOKUP(Append2[[#This Row],[CAS]],[1]!Append1[CAS],[1]!Append1[Tb],"",0)</f>
        <v>357.15</v>
      </c>
      <c r="F11636">
        <f t="shared" si="181"/>
        <v>11</v>
      </c>
    </row>
    <row r="11637" spans="1:6" hidden="1" x14ac:dyDescent="0.3">
      <c r="A11637" t="s">
        <v>35836</v>
      </c>
      <c r="B11637" t="s">
        <v>35837</v>
      </c>
      <c r="C11637" t="s">
        <v>35838</v>
      </c>
      <c r="D11637" t="s">
        <v>48026</v>
      </c>
      <c r="E11637">
        <f>_xlfn.XLOOKUP(Append2[[#This Row],[CAS]],[1]!Append1[CAS],[1]!Append1[Tb],"",0)</f>
        <v>528.91999999999996</v>
      </c>
      <c r="F11637">
        <f t="shared" si="181"/>
        <v>14</v>
      </c>
    </row>
    <row r="11638" spans="1:6" x14ac:dyDescent="0.3">
      <c r="A11638" t="s">
        <v>2551</v>
      </c>
      <c r="B11638" t="s">
        <v>502</v>
      </c>
      <c r="C11638" t="s">
        <v>503</v>
      </c>
      <c r="D11638" t="s">
        <v>48029</v>
      </c>
      <c r="E11638">
        <f>_xlfn.XLOOKUP(Append2[[#This Row],[CAS]],[1]!Append1[CAS],[1]!Append1[Tb],"",0)</f>
        <v>357.65</v>
      </c>
      <c r="F11638">
        <f t="shared" si="181"/>
        <v>11</v>
      </c>
    </row>
    <row r="11639" spans="1:6" x14ac:dyDescent="0.3">
      <c r="A11639" t="s">
        <v>5111</v>
      </c>
      <c r="B11639" t="s">
        <v>5112</v>
      </c>
      <c r="C11639" t="s">
        <v>5113</v>
      </c>
      <c r="D11639" t="s">
        <v>48029</v>
      </c>
      <c r="E11639">
        <f>_xlfn.XLOOKUP(Append2[[#This Row],[CAS]],[1]!Append1[CAS],[1]!Append1[Tb],"",0)</f>
        <v>357.65</v>
      </c>
      <c r="F11639">
        <f t="shared" si="181"/>
        <v>11</v>
      </c>
    </row>
    <row r="11640" spans="1:6" x14ac:dyDescent="0.3">
      <c r="A11640" t="s">
        <v>4233</v>
      </c>
      <c r="B11640" t="s">
        <v>4234</v>
      </c>
      <c r="C11640" t="s">
        <v>4235</v>
      </c>
      <c r="D11640" t="s">
        <v>48029</v>
      </c>
      <c r="E11640">
        <f>_xlfn.XLOOKUP(Append2[[#This Row],[CAS]],[1]!Append1[CAS],[1]!Append1[Tb],"",0)</f>
        <v>357.9</v>
      </c>
      <c r="F11640">
        <f t="shared" si="181"/>
        <v>11</v>
      </c>
    </row>
    <row r="11641" spans="1:6" x14ac:dyDescent="0.3">
      <c r="A11641" t="s">
        <v>2978</v>
      </c>
      <c r="B11641" t="s">
        <v>1356</v>
      </c>
      <c r="C11641" t="s">
        <v>1357</v>
      </c>
      <c r="D11641" t="s">
        <v>48029</v>
      </c>
      <c r="E11641">
        <f>_xlfn.XLOOKUP(Append2[[#This Row],[CAS]],[1]!Append1[CAS],[1]!Append1[Tb],"",0)</f>
        <v>361.15</v>
      </c>
      <c r="F11641">
        <f t="shared" si="181"/>
        <v>11</v>
      </c>
    </row>
    <row r="11642" spans="1:6" x14ac:dyDescent="0.3">
      <c r="A11642" t="s">
        <v>2747</v>
      </c>
      <c r="B11642" t="s">
        <v>894</v>
      </c>
      <c r="C11642" t="s">
        <v>895</v>
      </c>
      <c r="D11642" t="s">
        <v>48029</v>
      </c>
      <c r="E11642">
        <f>_xlfn.XLOOKUP(Append2[[#This Row],[CAS]],[1]!Append1[CAS],[1]!Append1[Tb],"",0)</f>
        <v>362.15</v>
      </c>
      <c r="F11642">
        <f t="shared" si="181"/>
        <v>11</v>
      </c>
    </row>
    <row r="11643" spans="1:6" hidden="1" x14ac:dyDescent="0.3">
      <c r="A11643" t="s">
        <v>35854</v>
      </c>
      <c r="B11643" t="s">
        <v>35855</v>
      </c>
      <c r="C11643" t="s">
        <v>35856</v>
      </c>
      <c r="D11643" t="s">
        <v>48026</v>
      </c>
      <c r="E11643">
        <f>_xlfn.XLOOKUP(Append2[[#This Row],[CAS]],[1]!Append1[CAS],[1]!Append1[Tb],"",0)</f>
        <v>572.74</v>
      </c>
      <c r="F11643">
        <f t="shared" si="181"/>
        <v>14</v>
      </c>
    </row>
    <row r="11644" spans="1:6" x14ac:dyDescent="0.3">
      <c r="A11644" t="s">
        <v>5042</v>
      </c>
      <c r="B11644" t="s">
        <v>5043</v>
      </c>
      <c r="C11644" t="s">
        <v>5044</v>
      </c>
      <c r="D11644" t="s">
        <v>48029</v>
      </c>
      <c r="E11644">
        <f>_xlfn.XLOOKUP(Append2[[#This Row],[CAS]],[1]!Append1[CAS],[1]!Append1[Tb],"",0)</f>
        <v>362.15</v>
      </c>
      <c r="F11644">
        <f t="shared" si="181"/>
        <v>11</v>
      </c>
    </row>
    <row r="11645" spans="1:6" hidden="1" x14ac:dyDescent="0.3">
      <c r="A11645" t="s">
        <v>35860</v>
      </c>
      <c r="B11645" t="s">
        <v>35861</v>
      </c>
      <c r="C11645" t="s">
        <v>35862</v>
      </c>
      <c r="D11645" t="s">
        <v>48028</v>
      </c>
      <c r="E11645">
        <f>_xlfn.XLOOKUP(Append2[[#This Row],[CAS]],[1]!Append1[CAS],[1]!Append1[Tb],"",0)</f>
        <v>784.28</v>
      </c>
      <c r="F11645">
        <f t="shared" si="181"/>
        <v>19</v>
      </c>
    </row>
    <row r="11646" spans="1:6" x14ac:dyDescent="0.3">
      <c r="A11646" t="s">
        <v>11983</v>
      </c>
      <c r="B11646" t="s">
        <v>11984</v>
      </c>
      <c r="C11646" t="s">
        <v>11985</v>
      </c>
      <c r="D11646" t="s">
        <v>48029</v>
      </c>
      <c r="E11646">
        <f>_xlfn.XLOOKUP(Append2[[#This Row],[CAS]],[1]!Append1[CAS],[1]!Append1[Tb],"",0)</f>
        <v>363.15</v>
      </c>
      <c r="F11646">
        <f t="shared" si="181"/>
        <v>11</v>
      </c>
    </row>
    <row r="11647" spans="1:6" x14ac:dyDescent="0.3">
      <c r="A11647" t="s">
        <v>15171</v>
      </c>
      <c r="B11647" t="s">
        <v>15172</v>
      </c>
      <c r="C11647" t="s">
        <v>15173</v>
      </c>
      <c r="D11647" t="s">
        <v>48029</v>
      </c>
      <c r="E11647">
        <f>_xlfn.XLOOKUP(Append2[[#This Row],[CAS]],[1]!Append1[CAS],[1]!Append1[Tb],"",0)</f>
        <v>364.15</v>
      </c>
      <c r="F11647">
        <f t="shared" si="181"/>
        <v>11</v>
      </c>
    </row>
    <row r="11648" spans="1:6" x14ac:dyDescent="0.3">
      <c r="A11648" t="s">
        <v>11761</v>
      </c>
      <c r="B11648" t="s">
        <v>11762</v>
      </c>
      <c r="C11648" t="s">
        <v>11763</v>
      </c>
      <c r="D11648" t="s">
        <v>48029</v>
      </c>
      <c r="E11648">
        <f>_xlfn.XLOOKUP(Append2[[#This Row],[CAS]],[1]!Append1[CAS],[1]!Append1[Tb],"",0)</f>
        <v>364.65</v>
      </c>
      <c r="F11648">
        <f t="shared" si="181"/>
        <v>11</v>
      </c>
    </row>
    <row r="11649" spans="1:6" x14ac:dyDescent="0.3">
      <c r="A11649" t="s">
        <v>11470</v>
      </c>
      <c r="B11649" t="s">
        <v>11471</v>
      </c>
      <c r="C11649" t="s">
        <v>11472</v>
      </c>
      <c r="D11649" t="s">
        <v>48029</v>
      </c>
      <c r="E11649">
        <f>_xlfn.XLOOKUP(Append2[[#This Row],[CAS]],[1]!Append1[CAS],[1]!Append1[Tb],"",0)</f>
        <v>365.15</v>
      </c>
      <c r="F11649">
        <f t="shared" si="181"/>
        <v>11</v>
      </c>
    </row>
    <row r="11650" spans="1:6" x14ac:dyDescent="0.3">
      <c r="A11650" t="s">
        <v>8904</v>
      </c>
      <c r="B11650" t="s">
        <v>8905</v>
      </c>
      <c r="C11650" t="s">
        <v>8906</v>
      </c>
      <c r="D11650" t="s">
        <v>48029</v>
      </c>
      <c r="E11650">
        <f>_xlfn.XLOOKUP(Append2[[#This Row],[CAS]],[1]!Append1[CAS],[1]!Append1[Tb],"",0)</f>
        <v>365.65</v>
      </c>
      <c r="F11650">
        <f t="shared" ref="F11650:F11713" si="182">LEN(C11650)-LEN(SUBSTITUTE(C11650,"C",""))</f>
        <v>11</v>
      </c>
    </row>
    <row r="11651" spans="1:6" hidden="1" x14ac:dyDescent="0.3">
      <c r="A11651" t="s">
        <v>35881</v>
      </c>
      <c r="B11651" t="s">
        <v>35882</v>
      </c>
      <c r="C11651" t="s">
        <v>35883</v>
      </c>
      <c r="D11651" t="s">
        <v>48028</v>
      </c>
      <c r="E11651">
        <f>_xlfn.XLOOKUP(Append2[[#This Row],[CAS]],[1]!Append1[CAS],[1]!Append1[Tb],"",0)</f>
        <v>642.88</v>
      </c>
      <c r="F11651">
        <f t="shared" si="182"/>
        <v>19</v>
      </c>
    </row>
    <row r="11652" spans="1:6" hidden="1" x14ac:dyDescent="0.3">
      <c r="A11652" t="s">
        <v>35884</v>
      </c>
      <c r="B11652" t="s">
        <v>35885</v>
      </c>
      <c r="C11652" t="s">
        <v>35886</v>
      </c>
      <c r="D11652" t="s">
        <v>48028</v>
      </c>
      <c r="E11652">
        <f>_xlfn.XLOOKUP(Append2[[#This Row],[CAS]],[1]!Append1[CAS],[1]!Append1[Tb],"",0)</f>
        <v>638.04</v>
      </c>
      <c r="F11652">
        <f t="shared" si="182"/>
        <v>19</v>
      </c>
    </row>
    <row r="11653" spans="1:6" x14ac:dyDescent="0.3">
      <c r="A11653" t="s">
        <v>13107</v>
      </c>
      <c r="B11653" t="s">
        <v>13108</v>
      </c>
      <c r="C11653" t="s">
        <v>13109</v>
      </c>
      <c r="D11653" t="s">
        <v>48029</v>
      </c>
      <c r="E11653">
        <f>_xlfn.XLOOKUP(Append2[[#This Row],[CAS]],[1]!Append1[CAS],[1]!Append1[Tb],"",0)</f>
        <v>365.65</v>
      </c>
      <c r="F11653">
        <f t="shared" si="182"/>
        <v>11</v>
      </c>
    </row>
    <row r="11654" spans="1:6" hidden="1" x14ac:dyDescent="0.3">
      <c r="A11654" t="s">
        <v>35890</v>
      </c>
      <c r="B11654" t="s">
        <v>35891</v>
      </c>
      <c r="C11654" t="s">
        <v>35892</v>
      </c>
      <c r="D11654" t="s">
        <v>48027</v>
      </c>
      <c r="E11654">
        <f>_xlfn.XLOOKUP(Append2[[#This Row],[CAS]],[1]!Append1[CAS],[1]!Append1[Tb],"",0)</f>
        <v>563.33000000000004</v>
      </c>
      <c r="F11654">
        <f t="shared" si="182"/>
        <v>15</v>
      </c>
    </row>
    <row r="11655" spans="1:6" x14ac:dyDescent="0.3">
      <c r="A11655" t="s">
        <v>11044</v>
      </c>
      <c r="B11655" t="s">
        <v>11045</v>
      </c>
      <c r="C11655" t="s">
        <v>11046</v>
      </c>
      <c r="D11655" t="s">
        <v>48029</v>
      </c>
      <c r="E11655">
        <f>_xlfn.XLOOKUP(Append2[[#This Row],[CAS]],[1]!Append1[CAS],[1]!Append1[Tb],"",0)</f>
        <v>366.65</v>
      </c>
      <c r="F11655">
        <f t="shared" si="182"/>
        <v>11</v>
      </c>
    </row>
    <row r="11656" spans="1:6" x14ac:dyDescent="0.3">
      <c r="A11656" t="s">
        <v>3785</v>
      </c>
      <c r="B11656" t="s">
        <v>3786</v>
      </c>
      <c r="C11656" t="s">
        <v>3787</v>
      </c>
      <c r="D11656" t="s">
        <v>48029</v>
      </c>
      <c r="E11656">
        <f>_xlfn.XLOOKUP(Append2[[#This Row],[CAS]],[1]!Append1[CAS],[1]!Append1[Tb],"",0)</f>
        <v>366.95</v>
      </c>
      <c r="F11656">
        <f t="shared" si="182"/>
        <v>11</v>
      </c>
    </row>
    <row r="11657" spans="1:6" x14ac:dyDescent="0.3">
      <c r="A11657" t="s">
        <v>7854</v>
      </c>
      <c r="B11657" t="s">
        <v>7855</v>
      </c>
      <c r="C11657" t="s">
        <v>7856</v>
      </c>
      <c r="D11657" t="s">
        <v>48029</v>
      </c>
      <c r="E11657">
        <f>_xlfn.XLOOKUP(Append2[[#This Row],[CAS]],[1]!Append1[CAS],[1]!Append1[Tb],"",0)</f>
        <v>369.15</v>
      </c>
      <c r="F11657">
        <f t="shared" si="182"/>
        <v>11</v>
      </c>
    </row>
    <row r="11658" spans="1:6" x14ac:dyDescent="0.3">
      <c r="A11658" t="s">
        <v>3014</v>
      </c>
      <c r="B11658" t="s">
        <v>1428</v>
      </c>
      <c r="C11658" t="s">
        <v>1429</v>
      </c>
      <c r="D11658" t="s">
        <v>48029</v>
      </c>
      <c r="E11658">
        <f>_xlfn.XLOOKUP(Append2[[#This Row],[CAS]],[1]!Append1[CAS],[1]!Append1[Tb],"",0)</f>
        <v>369.65</v>
      </c>
      <c r="F11658">
        <f t="shared" si="182"/>
        <v>11</v>
      </c>
    </row>
    <row r="11659" spans="1:6" x14ac:dyDescent="0.3">
      <c r="A11659" t="s">
        <v>11581</v>
      </c>
      <c r="B11659" t="s">
        <v>11582</v>
      </c>
      <c r="C11659" t="s">
        <v>11583</v>
      </c>
      <c r="D11659" t="s">
        <v>48029</v>
      </c>
      <c r="E11659">
        <f>_xlfn.XLOOKUP(Append2[[#This Row],[CAS]],[1]!Append1[CAS],[1]!Append1[Tb],"",0)</f>
        <v>370.65</v>
      </c>
      <c r="F11659">
        <f t="shared" si="182"/>
        <v>11</v>
      </c>
    </row>
    <row r="11660" spans="1:6" hidden="1" x14ac:dyDescent="0.3">
      <c r="A11660" t="s">
        <v>35908</v>
      </c>
      <c r="B11660" t="s">
        <v>35909</v>
      </c>
      <c r="C11660" t="s">
        <v>35910</v>
      </c>
      <c r="D11660" t="s">
        <v>48026</v>
      </c>
      <c r="E11660">
        <f>_xlfn.XLOOKUP(Append2[[#This Row],[CAS]],[1]!Append1[CAS],[1]!Append1[Tb],"",0)</f>
        <v>697.82</v>
      </c>
      <c r="F11660">
        <f t="shared" si="182"/>
        <v>14</v>
      </c>
    </row>
    <row r="11661" spans="1:6" hidden="1" x14ac:dyDescent="0.3">
      <c r="A11661" t="s">
        <v>35911</v>
      </c>
      <c r="B11661" t="s">
        <v>35912</v>
      </c>
      <c r="C11661" t="s">
        <v>35913</v>
      </c>
      <c r="D11661" t="s">
        <v>10543</v>
      </c>
      <c r="E11661">
        <f>_xlfn.XLOOKUP(Append2[[#This Row],[CAS]],[1]!Append1[CAS],[1]!Append1[Tb],"",0)</f>
        <v>1801.8</v>
      </c>
      <c r="F11661">
        <f t="shared" si="182"/>
        <v>41</v>
      </c>
    </row>
    <row r="11662" spans="1:6" x14ac:dyDescent="0.3">
      <c r="A11662" t="s">
        <v>3173</v>
      </c>
      <c r="B11662" t="s">
        <v>1746</v>
      </c>
      <c r="C11662" t="s">
        <v>1747</v>
      </c>
      <c r="D11662" t="s">
        <v>48029</v>
      </c>
      <c r="E11662">
        <f>_xlfn.XLOOKUP(Append2[[#This Row],[CAS]],[1]!Append1[CAS],[1]!Append1[Tb],"",0)</f>
        <v>372.15</v>
      </c>
      <c r="F11662">
        <f t="shared" si="182"/>
        <v>11</v>
      </c>
    </row>
    <row r="11663" spans="1:6" x14ac:dyDescent="0.3">
      <c r="A11663" t="s">
        <v>15030</v>
      </c>
      <c r="B11663" t="s">
        <v>15031</v>
      </c>
      <c r="C11663" t="s">
        <v>15032</v>
      </c>
      <c r="D11663" t="s">
        <v>48029</v>
      </c>
      <c r="E11663">
        <f>_xlfn.XLOOKUP(Append2[[#This Row],[CAS]],[1]!Append1[CAS],[1]!Append1[Tb],"",0)</f>
        <v>375.85</v>
      </c>
      <c r="F11663">
        <f t="shared" si="182"/>
        <v>11</v>
      </c>
    </row>
    <row r="11664" spans="1:6" x14ac:dyDescent="0.3">
      <c r="A11664" t="s">
        <v>5793</v>
      </c>
      <c r="B11664" t="s">
        <v>5794</v>
      </c>
      <c r="C11664" t="s">
        <v>5795</v>
      </c>
      <c r="D11664" t="s">
        <v>48029</v>
      </c>
      <c r="E11664">
        <f>_xlfn.XLOOKUP(Append2[[#This Row],[CAS]],[1]!Append1[CAS],[1]!Append1[Tb],"",0)</f>
        <v>378.15</v>
      </c>
      <c r="F11664">
        <f t="shared" si="182"/>
        <v>11</v>
      </c>
    </row>
    <row r="11665" spans="1:6" hidden="1" x14ac:dyDescent="0.3">
      <c r="A11665" t="s">
        <v>35923</v>
      </c>
      <c r="B11665" t="s">
        <v>35924</v>
      </c>
      <c r="C11665" t="s">
        <v>35925</v>
      </c>
      <c r="D11665" t="s">
        <v>48027</v>
      </c>
      <c r="E11665">
        <f>_xlfn.XLOOKUP(Append2[[#This Row],[CAS]],[1]!Append1[CAS],[1]!Append1[Tb],"",0)</f>
        <v>625.42999999999995</v>
      </c>
      <c r="F11665">
        <f t="shared" si="182"/>
        <v>15</v>
      </c>
    </row>
    <row r="11666" spans="1:6" x14ac:dyDescent="0.3">
      <c r="A11666" t="s">
        <v>9990</v>
      </c>
      <c r="B11666" t="s">
        <v>9991</v>
      </c>
      <c r="C11666" t="s">
        <v>9992</v>
      </c>
      <c r="D11666" t="s">
        <v>48029</v>
      </c>
      <c r="E11666">
        <f>_xlfn.XLOOKUP(Append2[[#This Row],[CAS]],[1]!Append1[CAS],[1]!Append1[Tb],"",0)</f>
        <v>378.15</v>
      </c>
      <c r="F11666">
        <f t="shared" si="182"/>
        <v>11</v>
      </c>
    </row>
    <row r="11667" spans="1:6" hidden="1" x14ac:dyDescent="0.3">
      <c r="A11667" t="s">
        <v>35929</v>
      </c>
      <c r="B11667" t="s">
        <v>35930</v>
      </c>
      <c r="C11667" t="s">
        <v>35931</v>
      </c>
      <c r="D11667" t="s">
        <v>48033</v>
      </c>
      <c r="E11667">
        <f>_xlfn.XLOOKUP(Append2[[#This Row],[CAS]],[1]!Append1[CAS],[1]!Append1[Tb],"",0)</f>
        <v>644.51</v>
      </c>
      <c r="F11667">
        <f t="shared" si="182"/>
        <v>16</v>
      </c>
    </row>
    <row r="11668" spans="1:6" x14ac:dyDescent="0.3">
      <c r="A11668" t="s">
        <v>2465</v>
      </c>
      <c r="B11668" t="s">
        <v>330</v>
      </c>
      <c r="C11668" t="s">
        <v>331</v>
      </c>
      <c r="D11668" t="s">
        <v>48029</v>
      </c>
      <c r="E11668">
        <f>_xlfn.XLOOKUP(Append2[[#This Row],[CAS]],[1]!Append1[CAS],[1]!Append1[Tb],"",0)</f>
        <v>379.15</v>
      </c>
      <c r="F11668">
        <f t="shared" si="182"/>
        <v>11</v>
      </c>
    </row>
    <row r="11669" spans="1:6" x14ac:dyDescent="0.3">
      <c r="A11669" t="s">
        <v>12518</v>
      </c>
      <c r="B11669" t="s">
        <v>12519</v>
      </c>
      <c r="C11669" t="s">
        <v>12520</v>
      </c>
      <c r="D11669" t="s">
        <v>48029</v>
      </c>
      <c r="E11669">
        <f>_xlfn.XLOOKUP(Append2[[#This Row],[CAS]],[1]!Append1[CAS],[1]!Append1[Tb],"",0)</f>
        <v>380.15</v>
      </c>
      <c r="F11669">
        <f t="shared" si="182"/>
        <v>11</v>
      </c>
    </row>
    <row r="11670" spans="1:6" x14ac:dyDescent="0.3">
      <c r="A11670" t="s">
        <v>2646</v>
      </c>
      <c r="B11670" t="s">
        <v>692</v>
      </c>
      <c r="C11670" t="s">
        <v>693</v>
      </c>
      <c r="D11670" t="s">
        <v>48029</v>
      </c>
      <c r="E11670">
        <f>_xlfn.XLOOKUP(Append2[[#This Row],[CAS]],[1]!Append1[CAS],[1]!Append1[Tb],"",0)</f>
        <v>381.15</v>
      </c>
      <c r="F11670">
        <f t="shared" si="182"/>
        <v>11</v>
      </c>
    </row>
    <row r="11671" spans="1:6" x14ac:dyDescent="0.3">
      <c r="A11671" t="s">
        <v>4628</v>
      </c>
      <c r="B11671" t="s">
        <v>4629</v>
      </c>
      <c r="C11671" t="s">
        <v>4630</v>
      </c>
      <c r="D11671" t="s">
        <v>48029</v>
      </c>
      <c r="E11671">
        <f>_xlfn.XLOOKUP(Append2[[#This Row],[CAS]],[1]!Append1[CAS],[1]!Append1[Tb],"",0)</f>
        <v>383.15</v>
      </c>
      <c r="F11671">
        <f t="shared" si="182"/>
        <v>11</v>
      </c>
    </row>
    <row r="11672" spans="1:6" hidden="1" x14ac:dyDescent="0.3">
      <c r="A11672" t="s">
        <v>35942</v>
      </c>
      <c r="B11672" t="s">
        <v>35943</v>
      </c>
      <c r="C11672" t="s">
        <v>35944</v>
      </c>
      <c r="D11672" t="s">
        <v>48036</v>
      </c>
      <c r="E11672">
        <f>_xlfn.XLOOKUP(Append2[[#This Row],[CAS]],[1]!Append1[CAS],[1]!Append1[Tb],"",0)</f>
        <v>856.65</v>
      </c>
      <c r="F11672">
        <f t="shared" si="182"/>
        <v>21</v>
      </c>
    </row>
    <row r="11673" spans="1:6" hidden="1" x14ac:dyDescent="0.3">
      <c r="A11673" t="s">
        <v>35945</v>
      </c>
      <c r="B11673" t="s">
        <v>35946</v>
      </c>
      <c r="C11673" t="s">
        <v>35947</v>
      </c>
      <c r="D11673" t="s">
        <v>10498</v>
      </c>
      <c r="E11673">
        <f>_xlfn.XLOOKUP(Append2[[#This Row],[CAS]],[1]!Append1[CAS],[1]!Append1[Tb],"",0)</f>
        <v>1325.46</v>
      </c>
      <c r="F11673">
        <f t="shared" si="182"/>
        <v>45</v>
      </c>
    </row>
    <row r="11674" spans="1:6" x14ac:dyDescent="0.3">
      <c r="A11674" t="s">
        <v>3442</v>
      </c>
      <c r="B11674" t="s">
        <v>2282</v>
      </c>
      <c r="C11674" t="s">
        <v>2283</v>
      </c>
      <c r="D11674" t="s">
        <v>48029</v>
      </c>
      <c r="E11674">
        <f>_xlfn.XLOOKUP(Append2[[#This Row],[CAS]],[1]!Append1[CAS],[1]!Append1[Tb],"",0)</f>
        <v>383.65</v>
      </c>
      <c r="F11674">
        <f t="shared" si="182"/>
        <v>11</v>
      </c>
    </row>
    <row r="11675" spans="1:6" x14ac:dyDescent="0.3">
      <c r="A11675" t="s">
        <v>10056</v>
      </c>
      <c r="B11675" t="s">
        <v>10057</v>
      </c>
      <c r="C11675" t="s">
        <v>10058</v>
      </c>
      <c r="D11675" t="s">
        <v>48029</v>
      </c>
      <c r="E11675">
        <f>_xlfn.XLOOKUP(Append2[[#This Row],[CAS]],[1]!Append1[CAS],[1]!Append1[Tb],"",0)</f>
        <v>383.65</v>
      </c>
      <c r="F11675">
        <f t="shared" si="182"/>
        <v>11</v>
      </c>
    </row>
    <row r="11676" spans="1:6" hidden="1" x14ac:dyDescent="0.3">
      <c r="A11676" t="s">
        <v>35954</v>
      </c>
      <c r="B11676" t="s">
        <v>35955</v>
      </c>
      <c r="C11676" t="s">
        <v>35956</v>
      </c>
      <c r="D11676" t="s">
        <v>48036</v>
      </c>
      <c r="E11676">
        <f>_xlfn.XLOOKUP(Append2[[#This Row],[CAS]],[1]!Append1[CAS],[1]!Append1[Tb],"",0)</f>
        <v>875.86</v>
      </c>
      <c r="F11676">
        <f t="shared" si="182"/>
        <v>21</v>
      </c>
    </row>
    <row r="11677" spans="1:6" x14ac:dyDescent="0.3">
      <c r="A11677" t="s">
        <v>14677</v>
      </c>
      <c r="B11677" t="s">
        <v>14678</v>
      </c>
      <c r="C11677" t="s">
        <v>14679</v>
      </c>
      <c r="D11677" t="s">
        <v>48029</v>
      </c>
      <c r="E11677">
        <f>_xlfn.XLOOKUP(Append2[[#This Row],[CAS]],[1]!Append1[CAS],[1]!Append1[Tb],"",0)</f>
        <v>385.15</v>
      </c>
      <c r="F11677">
        <f t="shared" si="182"/>
        <v>11</v>
      </c>
    </row>
    <row r="11678" spans="1:6" x14ac:dyDescent="0.3">
      <c r="A11678" t="s">
        <v>6114</v>
      </c>
      <c r="B11678" t="s">
        <v>6115</v>
      </c>
      <c r="C11678" t="s">
        <v>6116</v>
      </c>
      <c r="D11678" t="s">
        <v>48029</v>
      </c>
      <c r="E11678">
        <f>_xlfn.XLOOKUP(Append2[[#This Row],[CAS]],[1]!Append1[CAS],[1]!Append1[Tb],"",0)</f>
        <v>387.9</v>
      </c>
      <c r="F11678">
        <f t="shared" si="182"/>
        <v>11</v>
      </c>
    </row>
    <row r="11679" spans="1:6" x14ac:dyDescent="0.3">
      <c r="A11679" t="s">
        <v>10637</v>
      </c>
      <c r="B11679" t="s">
        <v>10638</v>
      </c>
      <c r="C11679" t="s">
        <v>10639</v>
      </c>
      <c r="D11679" t="s">
        <v>48029</v>
      </c>
      <c r="E11679">
        <f>_xlfn.XLOOKUP(Append2[[#This Row],[CAS]],[1]!Append1[CAS],[1]!Append1[Tb],"",0)</f>
        <v>389.65</v>
      </c>
      <c r="F11679">
        <f t="shared" si="182"/>
        <v>11</v>
      </c>
    </row>
    <row r="11680" spans="1:6" x14ac:dyDescent="0.3">
      <c r="A11680" t="s">
        <v>7638</v>
      </c>
      <c r="B11680" t="s">
        <v>7639</v>
      </c>
      <c r="C11680" t="s">
        <v>7640</v>
      </c>
      <c r="D11680" t="s">
        <v>48029</v>
      </c>
      <c r="E11680">
        <f>_xlfn.XLOOKUP(Append2[[#This Row],[CAS]],[1]!Append1[CAS],[1]!Append1[Tb],"",0)</f>
        <v>389.95</v>
      </c>
      <c r="F11680">
        <f t="shared" si="182"/>
        <v>11</v>
      </c>
    </row>
    <row r="11681" spans="1:6" hidden="1" x14ac:dyDescent="0.3">
      <c r="A11681" t="s">
        <v>35969</v>
      </c>
      <c r="B11681" t="s">
        <v>35970</v>
      </c>
      <c r="C11681" t="s">
        <v>35971</v>
      </c>
      <c r="D11681" t="s">
        <v>48020</v>
      </c>
      <c r="E11681">
        <f>_xlfn.XLOOKUP(Append2[[#This Row],[CAS]],[1]!Append1[CAS],[1]!Append1[Tb],"",0)</f>
        <v>486.91</v>
      </c>
      <c r="F11681">
        <f t="shared" si="182"/>
        <v>13</v>
      </c>
    </row>
    <row r="11682" spans="1:6" x14ac:dyDescent="0.3">
      <c r="A11682" t="s">
        <v>3106</v>
      </c>
      <c r="B11682" t="s">
        <v>1612</v>
      </c>
      <c r="C11682" t="s">
        <v>1613</v>
      </c>
      <c r="D11682" t="s">
        <v>48029</v>
      </c>
      <c r="E11682">
        <f>_xlfn.XLOOKUP(Append2[[#This Row],[CAS]],[1]!Append1[CAS],[1]!Append1[Tb],"",0)</f>
        <v>390.15</v>
      </c>
      <c r="F11682">
        <f t="shared" si="182"/>
        <v>11</v>
      </c>
    </row>
    <row r="11683" spans="1:6" hidden="1" x14ac:dyDescent="0.3">
      <c r="A11683" t="s">
        <v>35975</v>
      </c>
      <c r="B11683" t="s">
        <v>35976</v>
      </c>
      <c r="C11683" t="s">
        <v>35977</v>
      </c>
      <c r="D11683" t="s">
        <v>48040</v>
      </c>
      <c r="E11683">
        <f>_xlfn.XLOOKUP(Append2[[#This Row],[CAS]],[1]!Append1[CAS],[1]!Append1[Tb],"",0)</f>
        <v>1044.08</v>
      </c>
      <c r="F11683">
        <f t="shared" si="182"/>
        <v>22</v>
      </c>
    </row>
    <row r="11684" spans="1:6" hidden="1" x14ac:dyDescent="0.3">
      <c r="A11684" t="s">
        <v>35978</v>
      </c>
      <c r="B11684" t="s">
        <v>35979</v>
      </c>
      <c r="C11684" t="s">
        <v>35980</v>
      </c>
      <c r="D11684" t="s">
        <v>48036</v>
      </c>
      <c r="E11684">
        <f>_xlfn.XLOOKUP(Append2[[#This Row],[CAS]],[1]!Append1[CAS],[1]!Append1[Tb],"",0)</f>
        <v>1108.49</v>
      </c>
      <c r="F11684">
        <f t="shared" si="182"/>
        <v>21</v>
      </c>
    </row>
    <row r="11685" spans="1:6" hidden="1" x14ac:dyDescent="0.3">
      <c r="A11685" t="s">
        <v>35981</v>
      </c>
      <c r="B11685" t="s">
        <v>35982</v>
      </c>
      <c r="C11685" t="s">
        <v>35983</v>
      </c>
      <c r="D11685" t="s">
        <v>48036</v>
      </c>
      <c r="E11685">
        <f>_xlfn.XLOOKUP(Append2[[#This Row],[CAS]],[1]!Append1[CAS],[1]!Append1[Tb],"",0)</f>
        <v>1088.8</v>
      </c>
      <c r="F11685">
        <f t="shared" si="182"/>
        <v>21</v>
      </c>
    </row>
    <row r="11686" spans="1:6" hidden="1" x14ac:dyDescent="0.3">
      <c r="A11686" t="s">
        <v>35984</v>
      </c>
      <c r="B11686" t="s">
        <v>35985</v>
      </c>
      <c r="C11686" t="s">
        <v>35986</v>
      </c>
      <c r="D11686" t="s">
        <v>48020</v>
      </c>
      <c r="E11686">
        <f>_xlfn.XLOOKUP(Append2[[#This Row],[CAS]],[1]!Append1[CAS],[1]!Append1[Tb],"",0)</f>
        <v>569.13</v>
      </c>
      <c r="F11686">
        <f t="shared" si="182"/>
        <v>13</v>
      </c>
    </row>
    <row r="11687" spans="1:6" x14ac:dyDescent="0.3">
      <c r="A11687" t="s">
        <v>7668</v>
      </c>
      <c r="B11687" t="s">
        <v>7669</v>
      </c>
      <c r="C11687" t="s">
        <v>7670</v>
      </c>
      <c r="D11687" t="s">
        <v>48029</v>
      </c>
      <c r="E11687">
        <f>_xlfn.XLOOKUP(Append2[[#This Row],[CAS]],[1]!Append1[CAS],[1]!Append1[Tb],"",0)</f>
        <v>390.15</v>
      </c>
      <c r="F11687">
        <f t="shared" si="182"/>
        <v>11</v>
      </c>
    </row>
    <row r="11688" spans="1:6" hidden="1" x14ac:dyDescent="0.3">
      <c r="A11688" t="s">
        <v>35990</v>
      </c>
      <c r="B11688" t="s">
        <v>35991</v>
      </c>
      <c r="C11688" t="s">
        <v>35992</v>
      </c>
      <c r="D11688" t="s">
        <v>48026</v>
      </c>
      <c r="E11688">
        <f>_xlfn.XLOOKUP(Append2[[#This Row],[CAS]],[1]!Append1[CAS],[1]!Append1[Tb],"",0)</f>
        <v>803.04</v>
      </c>
      <c r="F11688">
        <f t="shared" si="182"/>
        <v>14</v>
      </c>
    </row>
    <row r="11689" spans="1:6" hidden="1" x14ac:dyDescent="0.3">
      <c r="A11689" t="s">
        <v>35993</v>
      </c>
      <c r="B11689" t="s">
        <v>35994</v>
      </c>
      <c r="C11689" t="s">
        <v>35995</v>
      </c>
      <c r="D11689" t="s">
        <v>48046</v>
      </c>
      <c r="E11689">
        <f>_xlfn.XLOOKUP(Append2[[#This Row],[CAS]],[1]!Append1[CAS],[1]!Append1[Tb],"",0)</f>
        <v>931.32</v>
      </c>
      <c r="F11689">
        <f t="shared" si="182"/>
        <v>32</v>
      </c>
    </row>
    <row r="11690" spans="1:6" hidden="1" x14ac:dyDescent="0.3">
      <c r="A11690" t="s">
        <v>35999</v>
      </c>
      <c r="B11690" t="s">
        <v>36000</v>
      </c>
      <c r="C11690" t="s">
        <v>36001</v>
      </c>
      <c r="D11690" t="s">
        <v>48048</v>
      </c>
      <c r="E11690">
        <f>_xlfn.XLOOKUP(Append2[[#This Row],[CAS]],[1]!Append1[CAS],[1]!Append1[Tb],"",0)</f>
        <v>1380.86</v>
      </c>
      <c r="F11690">
        <f t="shared" si="182"/>
        <v>31</v>
      </c>
    </row>
    <row r="11691" spans="1:6" hidden="1" x14ac:dyDescent="0.3">
      <c r="A11691" t="s">
        <v>36002</v>
      </c>
      <c r="B11691" t="s">
        <v>36003</v>
      </c>
      <c r="C11691" t="s">
        <v>36004</v>
      </c>
      <c r="D11691" t="s">
        <v>48036</v>
      </c>
      <c r="E11691">
        <f>_xlfn.XLOOKUP(Append2[[#This Row],[CAS]],[1]!Append1[CAS],[1]!Append1[Tb],"",0)</f>
        <v>1096.6099999999999</v>
      </c>
      <c r="F11691">
        <f t="shared" si="182"/>
        <v>21</v>
      </c>
    </row>
    <row r="11692" spans="1:6" x14ac:dyDescent="0.3">
      <c r="A11692" t="s">
        <v>6969</v>
      </c>
      <c r="B11692" t="s">
        <v>6970</v>
      </c>
      <c r="C11692" t="s">
        <v>6971</v>
      </c>
      <c r="D11692" t="s">
        <v>48029</v>
      </c>
      <c r="E11692">
        <f>_xlfn.XLOOKUP(Append2[[#This Row],[CAS]],[1]!Append1[CAS],[1]!Append1[Tb],"",0)</f>
        <v>390.65</v>
      </c>
      <c r="F11692">
        <f t="shared" si="182"/>
        <v>11</v>
      </c>
    </row>
    <row r="11693" spans="1:6" x14ac:dyDescent="0.3">
      <c r="A11693" t="s">
        <v>7533</v>
      </c>
      <c r="B11693" t="s">
        <v>7534</v>
      </c>
      <c r="C11693" t="s">
        <v>7535</v>
      </c>
      <c r="D11693" t="s">
        <v>48029</v>
      </c>
      <c r="E11693">
        <f>_xlfn.XLOOKUP(Append2[[#This Row],[CAS]],[1]!Append1[CAS],[1]!Append1[Tb],"",0)</f>
        <v>390.65</v>
      </c>
      <c r="F11693">
        <f t="shared" si="182"/>
        <v>11</v>
      </c>
    </row>
    <row r="11694" spans="1:6" x14ac:dyDescent="0.3">
      <c r="A11694" t="s">
        <v>10830</v>
      </c>
      <c r="B11694" t="s">
        <v>10831</v>
      </c>
      <c r="C11694" t="s">
        <v>10832</v>
      </c>
      <c r="D11694" t="s">
        <v>48029</v>
      </c>
      <c r="E11694">
        <f>_xlfn.XLOOKUP(Append2[[#This Row],[CAS]],[1]!Append1[CAS],[1]!Append1[Tb],"",0)</f>
        <v>391.15</v>
      </c>
      <c r="F11694">
        <f t="shared" si="182"/>
        <v>11</v>
      </c>
    </row>
    <row r="11695" spans="1:6" hidden="1" x14ac:dyDescent="0.3">
      <c r="A11695" t="s">
        <v>36014</v>
      </c>
      <c r="B11695" t="s">
        <v>36015</v>
      </c>
      <c r="C11695" t="s">
        <v>36016</v>
      </c>
      <c r="D11695" t="s">
        <v>10504</v>
      </c>
      <c r="E11695">
        <f>_xlfn.XLOOKUP(Append2[[#This Row],[CAS]],[1]!Append1[CAS],[1]!Append1[Tb],"",0)</f>
        <v>2005.28</v>
      </c>
      <c r="F11695">
        <f t="shared" si="182"/>
        <v>47</v>
      </c>
    </row>
    <row r="11696" spans="1:6" hidden="1" x14ac:dyDescent="0.3">
      <c r="A11696" t="s">
        <v>36020</v>
      </c>
      <c r="B11696" t="s">
        <v>36021</v>
      </c>
      <c r="C11696" t="s">
        <v>36022</v>
      </c>
      <c r="D11696" t="s">
        <v>48042</v>
      </c>
      <c r="E11696">
        <f>_xlfn.XLOOKUP(Append2[[#This Row],[CAS]],[1]!Append1[CAS],[1]!Append1[Tb],"",0)</f>
        <v>2140.7800000000002</v>
      </c>
      <c r="F11696">
        <f t="shared" si="182"/>
        <v>23</v>
      </c>
    </row>
    <row r="11697" spans="1:6" hidden="1" x14ac:dyDescent="0.3">
      <c r="A11697" t="s">
        <v>36023</v>
      </c>
      <c r="B11697" t="s">
        <v>36024</v>
      </c>
      <c r="C11697" t="s">
        <v>36025</v>
      </c>
      <c r="D11697" t="s">
        <v>48036</v>
      </c>
      <c r="E11697">
        <f>_xlfn.XLOOKUP(Append2[[#This Row],[CAS]],[1]!Append1[CAS],[1]!Append1[Tb],"",0)</f>
        <v>1050.8599999999999</v>
      </c>
      <c r="F11697">
        <f t="shared" si="182"/>
        <v>21</v>
      </c>
    </row>
    <row r="11698" spans="1:6" x14ac:dyDescent="0.3">
      <c r="A11698" t="s">
        <v>15297</v>
      </c>
      <c r="B11698" t="s">
        <v>15298</v>
      </c>
      <c r="C11698" t="s">
        <v>15299</v>
      </c>
      <c r="D11698" t="s">
        <v>48029</v>
      </c>
      <c r="E11698">
        <f>_xlfn.XLOOKUP(Append2[[#This Row],[CAS]],[1]!Append1[CAS],[1]!Append1[Tb],"",0)</f>
        <v>394.15</v>
      </c>
      <c r="F11698">
        <f t="shared" si="182"/>
        <v>11</v>
      </c>
    </row>
    <row r="11699" spans="1:6" x14ac:dyDescent="0.3">
      <c r="A11699" t="s">
        <v>14580</v>
      </c>
      <c r="B11699" t="s">
        <v>14581</v>
      </c>
      <c r="C11699" t="s">
        <v>14582</v>
      </c>
      <c r="D11699" t="s">
        <v>48029</v>
      </c>
      <c r="E11699">
        <f>_xlfn.XLOOKUP(Append2[[#This Row],[CAS]],[1]!Append1[CAS],[1]!Append1[Tb],"",0)</f>
        <v>394.75</v>
      </c>
      <c r="F11699">
        <f t="shared" si="182"/>
        <v>11</v>
      </c>
    </row>
    <row r="11700" spans="1:6" x14ac:dyDescent="0.3">
      <c r="A11700" t="s">
        <v>3599</v>
      </c>
      <c r="B11700" t="s">
        <v>3600</v>
      </c>
      <c r="C11700" t="s">
        <v>3601</v>
      </c>
      <c r="D11700" t="s">
        <v>48029</v>
      </c>
      <c r="E11700">
        <f>_xlfn.XLOOKUP(Append2[[#This Row],[CAS]],[1]!Append1[CAS],[1]!Append1[Tb],"",0)</f>
        <v>395.9</v>
      </c>
      <c r="F11700">
        <f t="shared" si="182"/>
        <v>11</v>
      </c>
    </row>
    <row r="11701" spans="1:6" x14ac:dyDescent="0.3">
      <c r="A11701" t="s">
        <v>9806</v>
      </c>
      <c r="B11701" t="s">
        <v>9807</v>
      </c>
      <c r="C11701" t="s">
        <v>9808</v>
      </c>
      <c r="D11701" t="s">
        <v>48029</v>
      </c>
      <c r="E11701">
        <f>_xlfn.XLOOKUP(Append2[[#This Row],[CAS]],[1]!Append1[CAS],[1]!Append1[Tb],"",0)</f>
        <v>396.45</v>
      </c>
      <c r="F11701">
        <f t="shared" si="182"/>
        <v>11</v>
      </c>
    </row>
    <row r="11702" spans="1:6" x14ac:dyDescent="0.3">
      <c r="A11702" t="s">
        <v>9225</v>
      </c>
      <c r="B11702" t="s">
        <v>9226</v>
      </c>
      <c r="C11702" t="s">
        <v>9227</v>
      </c>
      <c r="D11702" t="s">
        <v>48029</v>
      </c>
      <c r="E11702">
        <f>_xlfn.XLOOKUP(Append2[[#This Row],[CAS]],[1]!Append1[CAS],[1]!Append1[Tb],"",0)</f>
        <v>396.65</v>
      </c>
      <c r="F11702">
        <f t="shared" si="182"/>
        <v>11</v>
      </c>
    </row>
    <row r="11703" spans="1:6" x14ac:dyDescent="0.3">
      <c r="A11703" t="s">
        <v>4377</v>
      </c>
      <c r="B11703" t="s">
        <v>4378</v>
      </c>
      <c r="C11703" t="s">
        <v>4379</v>
      </c>
      <c r="D11703" t="s">
        <v>48029</v>
      </c>
      <c r="E11703">
        <f>_xlfn.XLOOKUP(Append2[[#This Row],[CAS]],[1]!Append1[CAS],[1]!Append1[Tb],"",0)</f>
        <v>397.15</v>
      </c>
      <c r="F11703">
        <f t="shared" si="182"/>
        <v>11</v>
      </c>
    </row>
    <row r="11704" spans="1:6" x14ac:dyDescent="0.3">
      <c r="A11704" t="s">
        <v>11926</v>
      </c>
      <c r="B11704" t="s">
        <v>11927</v>
      </c>
      <c r="C11704" t="s">
        <v>11928</v>
      </c>
      <c r="D11704" t="s">
        <v>48029</v>
      </c>
      <c r="E11704">
        <f>_xlfn.XLOOKUP(Append2[[#This Row],[CAS]],[1]!Append1[CAS],[1]!Append1[Tb],"",0)</f>
        <v>397.15</v>
      </c>
      <c r="F11704">
        <f t="shared" si="182"/>
        <v>11</v>
      </c>
    </row>
    <row r="11705" spans="1:6" x14ac:dyDescent="0.3">
      <c r="A11705" t="s">
        <v>15551</v>
      </c>
      <c r="B11705" t="s">
        <v>15552</v>
      </c>
      <c r="C11705" t="s">
        <v>15553</v>
      </c>
      <c r="D11705" t="s">
        <v>48029</v>
      </c>
      <c r="E11705">
        <f>_xlfn.XLOOKUP(Append2[[#This Row],[CAS]],[1]!Append1[CAS],[1]!Append1[Tb],"",0)</f>
        <v>397.65</v>
      </c>
      <c r="F11705">
        <f t="shared" si="182"/>
        <v>11</v>
      </c>
    </row>
    <row r="11706" spans="1:6" hidden="1" x14ac:dyDescent="0.3">
      <c r="A11706" t="s">
        <v>36050</v>
      </c>
      <c r="B11706" t="s">
        <v>36051</v>
      </c>
      <c r="C11706" t="s">
        <v>36052</v>
      </c>
      <c r="D11706" t="s">
        <v>8346</v>
      </c>
      <c r="E11706">
        <f>_xlfn.XLOOKUP(Append2[[#This Row],[CAS]],[1]!Append1[CAS],[1]!Append1[Tb],"",0)</f>
        <v>1582.31</v>
      </c>
      <c r="F11706">
        <f t="shared" si="182"/>
        <v>33</v>
      </c>
    </row>
    <row r="11707" spans="1:6" hidden="1" x14ac:dyDescent="0.3">
      <c r="A11707" t="s">
        <v>36053</v>
      </c>
      <c r="B11707" t="s">
        <v>36054</v>
      </c>
      <c r="C11707" t="s">
        <v>36055</v>
      </c>
      <c r="D11707" t="s">
        <v>48045</v>
      </c>
      <c r="E11707">
        <f>_xlfn.XLOOKUP(Append2[[#This Row],[CAS]],[1]!Append1[CAS],[1]!Append1[Tb],"",0)</f>
        <v>1110.76</v>
      </c>
      <c r="F11707">
        <f t="shared" si="182"/>
        <v>29</v>
      </c>
    </row>
    <row r="11708" spans="1:6" hidden="1" x14ac:dyDescent="0.3">
      <c r="A11708" t="s">
        <v>36056</v>
      </c>
      <c r="B11708" t="s">
        <v>36057</v>
      </c>
      <c r="C11708" t="s">
        <v>36058</v>
      </c>
      <c r="D11708" t="s">
        <v>48044</v>
      </c>
      <c r="E11708">
        <f>_xlfn.XLOOKUP(Append2[[#This Row],[CAS]],[1]!Append1[CAS],[1]!Append1[Tb],"",0)</f>
        <v>948.38</v>
      </c>
      <c r="F11708">
        <f t="shared" si="182"/>
        <v>30</v>
      </c>
    </row>
    <row r="11709" spans="1:6" x14ac:dyDescent="0.3">
      <c r="A11709" t="s">
        <v>4374</v>
      </c>
      <c r="B11709" t="s">
        <v>4375</v>
      </c>
      <c r="C11709" t="s">
        <v>4376</v>
      </c>
      <c r="D11709" t="s">
        <v>48029</v>
      </c>
      <c r="E11709">
        <f>_xlfn.XLOOKUP(Append2[[#This Row],[CAS]],[1]!Append1[CAS],[1]!Append1[Tb],"",0)</f>
        <v>398.15</v>
      </c>
      <c r="F11709">
        <f t="shared" si="182"/>
        <v>11</v>
      </c>
    </row>
    <row r="11710" spans="1:6" hidden="1" x14ac:dyDescent="0.3">
      <c r="A11710" t="s">
        <v>36062</v>
      </c>
      <c r="B11710" t="s">
        <v>36063</v>
      </c>
      <c r="C11710" t="s">
        <v>36064</v>
      </c>
      <c r="D11710" t="s">
        <v>48020</v>
      </c>
      <c r="E11710">
        <f>_xlfn.XLOOKUP(Append2[[#This Row],[CAS]],[1]!Append1[CAS],[1]!Append1[Tb],"",0)</f>
        <v>847.23</v>
      </c>
      <c r="F11710">
        <f t="shared" si="182"/>
        <v>13</v>
      </c>
    </row>
    <row r="11711" spans="1:6" x14ac:dyDescent="0.3">
      <c r="A11711" t="s">
        <v>4808</v>
      </c>
      <c r="B11711" t="s">
        <v>4809</v>
      </c>
      <c r="C11711" t="s">
        <v>4810</v>
      </c>
      <c r="D11711" t="s">
        <v>48029</v>
      </c>
      <c r="E11711">
        <f>_xlfn.XLOOKUP(Append2[[#This Row],[CAS]],[1]!Append1[CAS],[1]!Append1[Tb],"",0)</f>
        <v>399.15</v>
      </c>
      <c r="F11711">
        <f t="shared" si="182"/>
        <v>11</v>
      </c>
    </row>
    <row r="11712" spans="1:6" hidden="1" x14ac:dyDescent="0.3">
      <c r="A11712" t="s">
        <v>36068</v>
      </c>
      <c r="B11712" t="s">
        <v>36069</v>
      </c>
      <c r="C11712" t="s">
        <v>36070</v>
      </c>
      <c r="D11712" t="s">
        <v>48027</v>
      </c>
      <c r="E11712">
        <f>_xlfn.XLOOKUP(Append2[[#This Row],[CAS]],[1]!Append1[CAS],[1]!Append1[Tb],"",0)</f>
        <v>873.44</v>
      </c>
      <c r="F11712">
        <f t="shared" si="182"/>
        <v>15</v>
      </c>
    </row>
    <row r="11713" spans="1:6" hidden="1" x14ac:dyDescent="0.3">
      <c r="A11713" t="s">
        <v>36071</v>
      </c>
      <c r="B11713" t="s">
        <v>36072</v>
      </c>
      <c r="C11713" t="s">
        <v>36073</v>
      </c>
      <c r="D11713" t="s">
        <v>48025</v>
      </c>
      <c r="E11713">
        <f>_xlfn.XLOOKUP(Append2[[#This Row],[CAS]],[1]!Append1[CAS],[1]!Append1[Tb],"",0)</f>
        <v>951.19</v>
      </c>
      <c r="F11713">
        <f t="shared" si="182"/>
        <v>17</v>
      </c>
    </row>
    <row r="11714" spans="1:6" hidden="1" x14ac:dyDescent="0.3">
      <c r="A11714" t="s">
        <v>36074</v>
      </c>
      <c r="B11714" t="s">
        <v>36075</v>
      </c>
      <c r="C11714" t="s">
        <v>36076</v>
      </c>
      <c r="D11714" t="s">
        <v>48020</v>
      </c>
      <c r="E11714">
        <f>_xlfn.XLOOKUP(Append2[[#This Row],[CAS]],[1]!Append1[CAS],[1]!Append1[Tb],"",0)</f>
        <v>675.86</v>
      </c>
      <c r="F11714">
        <f t="shared" ref="F11714:F11777" si="183">LEN(C11714)-LEN(SUBSTITUTE(C11714,"C",""))</f>
        <v>13</v>
      </c>
    </row>
    <row r="11715" spans="1:6" x14ac:dyDescent="0.3">
      <c r="A11715" t="s">
        <v>5306</v>
      </c>
      <c r="B11715" t="s">
        <v>5307</v>
      </c>
      <c r="C11715" t="s">
        <v>5308</v>
      </c>
      <c r="D11715" t="s">
        <v>48029</v>
      </c>
      <c r="E11715">
        <f>_xlfn.XLOOKUP(Append2[[#This Row],[CAS]],[1]!Append1[CAS],[1]!Append1[Tb],"",0)</f>
        <v>399.15</v>
      </c>
      <c r="F11715">
        <f t="shared" si="183"/>
        <v>11</v>
      </c>
    </row>
    <row r="11716" spans="1:6" x14ac:dyDescent="0.3">
      <c r="A11716" t="s">
        <v>12734</v>
      </c>
      <c r="B11716" t="s">
        <v>12735</v>
      </c>
      <c r="C11716" t="s">
        <v>12736</v>
      </c>
      <c r="D11716" t="s">
        <v>48029</v>
      </c>
      <c r="E11716">
        <f>_xlfn.XLOOKUP(Append2[[#This Row],[CAS]],[1]!Append1[CAS],[1]!Append1[Tb],"",0)</f>
        <v>400.35</v>
      </c>
      <c r="F11716">
        <f t="shared" si="183"/>
        <v>11</v>
      </c>
    </row>
    <row r="11717" spans="1:6" x14ac:dyDescent="0.3">
      <c r="A11717" t="s">
        <v>3983</v>
      </c>
      <c r="B11717" t="s">
        <v>3984</v>
      </c>
      <c r="C11717" t="s">
        <v>3985</v>
      </c>
      <c r="D11717" t="s">
        <v>48029</v>
      </c>
      <c r="E11717">
        <f>_xlfn.XLOOKUP(Append2[[#This Row],[CAS]],[1]!Append1[CAS],[1]!Append1[Tb],"",0)</f>
        <v>400.65</v>
      </c>
      <c r="F11717">
        <f t="shared" si="183"/>
        <v>11</v>
      </c>
    </row>
    <row r="11718" spans="1:6" x14ac:dyDescent="0.3">
      <c r="A11718" t="s">
        <v>3042</v>
      </c>
      <c r="B11718" t="s">
        <v>1484</v>
      </c>
      <c r="C11718" t="s">
        <v>1485</v>
      </c>
      <c r="D11718" t="s">
        <v>48029</v>
      </c>
      <c r="E11718">
        <f>_xlfn.XLOOKUP(Append2[[#This Row],[CAS]],[1]!Append1[CAS],[1]!Append1[Tb],"",0)</f>
        <v>401.65</v>
      </c>
      <c r="F11718">
        <f t="shared" si="183"/>
        <v>11</v>
      </c>
    </row>
    <row r="11719" spans="1:6" x14ac:dyDescent="0.3">
      <c r="A11719" t="s">
        <v>3063</v>
      </c>
      <c r="B11719" t="s">
        <v>1526</v>
      </c>
      <c r="C11719" t="s">
        <v>1527</v>
      </c>
      <c r="D11719" t="s">
        <v>48029</v>
      </c>
      <c r="E11719">
        <f>_xlfn.XLOOKUP(Append2[[#This Row],[CAS]],[1]!Append1[CAS],[1]!Append1[Tb],"",0)</f>
        <v>403.15</v>
      </c>
      <c r="F11719">
        <f t="shared" si="183"/>
        <v>11</v>
      </c>
    </row>
    <row r="11720" spans="1:6" x14ac:dyDescent="0.3">
      <c r="A11720" t="s">
        <v>2339</v>
      </c>
      <c r="B11720" t="s">
        <v>78</v>
      </c>
      <c r="C11720" t="s">
        <v>79</v>
      </c>
      <c r="D11720" t="s">
        <v>48029</v>
      </c>
      <c r="E11720">
        <f>_xlfn.XLOOKUP(Append2[[#This Row],[CAS]],[1]!Append1[CAS],[1]!Append1[Tb],"",0)</f>
        <v>404.15</v>
      </c>
      <c r="F11720">
        <f t="shared" si="183"/>
        <v>11</v>
      </c>
    </row>
    <row r="11721" spans="1:6" x14ac:dyDescent="0.3">
      <c r="A11721" t="s">
        <v>12593</v>
      </c>
      <c r="B11721" t="s">
        <v>12594</v>
      </c>
      <c r="C11721" t="s">
        <v>12595</v>
      </c>
      <c r="D11721" t="s">
        <v>48029</v>
      </c>
      <c r="E11721">
        <f>_xlfn.XLOOKUP(Append2[[#This Row],[CAS]],[1]!Append1[CAS],[1]!Append1[Tb],"",0)</f>
        <v>404.15</v>
      </c>
      <c r="F11721">
        <f t="shared" si="183"/>
        <v>11</v>
      </c>
    </row>
    <row r="11722" spans="1:6" x14ac:dyDescent="0.3">
      <c r="A11722" t="s">
        <v>6939</v>
      </c>
      <c r="B11722" t="s">
        <v>6940</v>
      </c>
      <c r="C11722" t="s">
        <v>6941</v>
      </c>
      <c r="D11722" t="s">
        <v>48029</v>
      </c>
      <c r="E11722">
        <f>_xlfn.XLOOKUP(Append2[[#This Row],[CAS]],[1]!Append1[CAS],[1]!Append1[Tb],"",0)</f>
        <v>404.65</v>
      </c>
      <c r="F11722">
        <f t="shared" si="183"/>
        <v>11</v>
      </c>
    </row>
    <row r="11723" spans="1:6" x14ac:dyDescent="0.3">
      <c r="A11723" t="s">
        <v>6066</v>
      </c>
      <c r="B11723" t="s">
        <v>6067</v>
      </c>
      <c r="C11723" t="s">
        <v>6068</v>
      </c>
      <c r="D11723" t="s">
        <v>48029</v>
      </c>
      <c r="E11723">
        <f>_xlfn.XLOOKUP(Append2[[#This Row],[CAS]],[1]!Append1[CAS],[1]!Append1[Tb],"",0)</f>
        <v>405.15</v>
      </c>
      <c r="F11723">
        <f t="shared" si="183"/>
        <v>11</v>
      </c>
    </row>
    <row r="11724" spans="1:6" hidden="1" x14ac:dyDescent="0.3">
      <c r="A11724" t="s">
        <v>36104</v>
      </c>
      <c r="B11724" t="s">
        <v>36105</v>
      </c>
      <c r="C11724" t="s">
        <v>36106</v>
      </c>
      <c r="D11724" t="s">
        <v>48020</v>
      </c>
      <c r="E11724">
        <f>_xlfn.XLOOKUP(Append2[[#This Row],[CAS]],[1]!Append1[CAS],[1]!Append1[Tb],"",0)</f>
        <v>827.68</v>
      </c>
      <c r="F11724">
        <f t="shared" si="183"/>
        <v>13</v>
      </c>
    </row>
    <row r="11725" spans="1:6" hidden="1" x14ac:dyDescent="0.3">
      <c r="A11725" t="s">
        <v>36107</v>
      </c>
      <c r="B11725" t="s">
        <v>36108</v>
      </c>
      <c r="C11725" t="s">
        <v>36109</v>
      </c>
      <c r="D11725" t="s">
        <v>48020</v>
      </c>
      <c r="E11725">
        <f>_xlfn.XLOOKUP(Append2[[#This Row],[CAS]],[1]!Append1[CAS],[1]!Append1[Tb],"",0)</f>
        <v>586.63</v>
      </c>
      <c r="F11725">
        <f t="shared" si="183"/>
        <v>13</v>
      </c>
    </row>
    <row r="11726" spans="1:6" x14ac:dyDescent="0.3">
      <c r="A11726" t="s">
        <v>9000</v>
      </c>
      <c r="B11726" t="s">
        <v>9001</v>
      </c>
      <c r="C11726" t="s">
        <v>9002</v>
      </c>
      <c r="D11726" t="s">
        <v>48029</v>
      </c>
      <c r="E11726">
        <f>_xlfn.XLOOKUP(Append2[[#This Row],[CAS]],[1]!Append1[CAS],[1]!Append1[Tb],"",0)</f>
        <v>405.15</v>
      </c>
      <c r="F11726">
        <f t="shared" si="183"/>
        <v>11</v>
      </c>
    </row>
    <row r="11727" spans="1:6" x14ac:dyDescent="0.3">
      <c r="A11727" t="s">
        <v>6311</v>
      </c>
      <c r="B11727" t="s">
        <v>6312</v>
      </c>
      <c r="C11727" t="s">
        <v>6313</v>
      </c>
      <c r="D11727" t="s">
        <v>48029</v>
      </c>
      <c r="E11727">
        <f>_xlfn.XLOOKUP(Append2[[#This Row],[CAS]],[1]!Append1[CAS],[1]!Append1[Tb],"",0)</f>
        <v>411.15</v>
      </c>
      <c r="F11727">
        <f t="shared" si="183"/>
        <v>11</v>
      </c>
    </row>
    <row r="11728" spans="1:6" hidden="1" x14ac:dyDescent="0.3">
      <c r="A11728" t="s">
        <v>36116</v>
      </c>
      <c r="B11728" t="s">
        <v>36117</v>
      </c>
      <c r="C11728" t="s">
        <v>36118</v>
      </c>
      <c r="D11728" t="s">
        <v>48050</v>
      </c>
      <c r="E11728">
        <f>_xlfn.XLOOKUP(Append2[[#This Row],[CAS]],[1]!Append1[CAS],[1]!Append1[Tb],"",0)</f>
        <v>1373.05</v>
      </c>
      <c r="F11728">
        <f t="shared" si="183"/>
        <v>40</v>
      </c>
    </row>
    <row r="11729" spans="1:6" hidden="1" x14ac:dyDescent="0.3">
      <c r="A11729" t="s">
        <v>36119</v>
      </c>
      <c r="B11729" t="s">
        <v>36120</v>
      </c>
      <c r="C11729" t="s">
        <v>36121</v>
      </c>
      <c r="D11729" t="s">
        <v>10507</v>
      </c>
      <c r="E11729">
        <f>_xlfn.XLOOKUP(Append2[[#This Row],[CAS]],[1]!Append1[CAS],[1]!Append1[Tb],"",0)</f>
        <v>1501.4</v>
      </c>
      <c r="F11729">
        <f t="shared" si="183"/>
        <v>48</v>
      </c>
    </row>
    <row r="11730" spans="1:6" x14ac:dyDescent="0.3">
      <c r="A11730" t="s">
        <v>14976</v>
      </c>
      <c r="B11730" t="s">
        <v>14977</v>
      </c>
      <c r="C11730" t="s">
        <v>14978</v>
      </c>
      <c r="D11730" t="s">
        <v>48029</v>
      </c>
      <c r="E11730">
        <f>_xlfn.XLOOKUP(Append2[[#This Row],[CAS]],[1]!Append1[CAS],[1]!Append1[Tb],"",0)</f>
        <v>411.15</v>
      </c>
      <c r="F11730">
        <f t="shared" si="183"/>
        <v>11</v>
      </c>
    </row>
    <row r="11731" spans="1:6" x14ac:dyDescent="0.3">
      <c r="A11731" t="s">
        <v>5144</v>
      </c>
      <c r="B11731" t="s">
        <v>5145</v>
      </c>
      <c r="C11731" t="s">
        <v>5146</v>
      </c>
      <c r="D11731" t="s">
        <v>48029</v>
      </c>
      <c r="E11731">
        <f>_xlfn.XLOOKUP(Append2[[#This Row],[CAS]],[1]!Append1[CAS],[1]!Append1[Tb],"",0)</f>
        <v>412.15</v>
      </c>
      <c r="F11731">
        <f t="shared" si="183"/>
        <v>11</v>
      </c>
    </row>
    <row r="11732" spans="1:6" x14ac:dyDescent="0.3">
      <c r="A11732" t="s">
        <v>3129</v>
      </c>
      <c r="B11732" t="s">
        <v>1658</v>
      </c>
      <c r="C11732" t="s">
        <v>1659</v>
      </c>
      <c r="D11732" t="s">
        <v>48029</v>
      </c>
      <c r="E11732">
        <f>_xlfn.XLOOKUP(Append2[[#This Row],[CAS]],[1]!Append1[CAS],[1]!Append1[Tb],"",0)</f>
        <v>414.15</v>
      </c>
      <c r="F11732">
        <f t="shared" si="183"/>
        <v>11</v>
      </c>
    </row>
    <row r="11733" spans="1:6" x14ac:dyDescent="0.3">
      <c r="A11733" t="s">
        <v>3073</v>
      </c>
      <c r="B11733" t="s">
        <v>1546</v>
      </c>
      <c r="C11733" t="s">
        <v>1547</v>
      </c>
      <c r="D11733" t="s">
        <v>48029</v>
      </c>
      <c r="E11733">
        <f>_xlfn.XLOOKUP(Append2[[#This Row],[CAS]],[1]!Append1[CAS],[1]!Append1[Tb],"",0)</f>
        <v>415.65</v>
      </c>
      <c r="F11733">
        <f t="shared" si="183"/>
        <v>11</v>
      </c>
    </row>
    <row r="11734" spans="1:6" x14ac:dyDescent="0.3">
      <c r="A11734" t="s">
        <v>3308</v>
      </c>
      <c r="B11734" t="s">
        <v>2014</v>
      </c>
      <c r="C11734" t="s">
        <v>2015</v>
      </c>
      <c r="D11734" t="s">
        <v>48029</v>
      </c>
      <c r="E11734">
        <f>_xlfn.XLOOKUP(Append2[[#This Row],[CAS]],[1]!Append1[CAS],[1]!Append1[Tb],"",0)</f>
        <v>417.65</v>
      </c>
      <c r="F11734">
        <f t="shared" si="183"/>
        <v>11</v>
      </c>
    </row>
    <row r="11735" spans="1:6" x14ac:dyDescent="0.3">
      <c r="A11735" t="s">
        <v>6169</v>
      </c>
      <c r="B11735" t="s">
        <v>6170</v>
      </c>
      <c r="C11735" t="s">
        <v>6171</v>
      </c>
      <c r="D11735" t="s">
        <v>48029</v>
      </c>
      <c r="E11735">
        <f>_xlfn.XLOOKUP(Append2[[#This Row],[CAS]],[1]!Append1[CAS],[1]!Append1[Tb],"",0)</f>
        <v>418.15</v>
      </c>
      <c r="F11735">
        <f t="shared" si="183"/>
        <v>11</v>
      </c>
    </row>
    <row r="11736" spans="1:6" x14ac:dyDescent="0.3">
      <c r="A11736" t="s">
        <v>11776</v>
      </c>
      <c r="B11736" t="s">
        <v>11777</v>
      </c>
      <c r="C11736" t="s">
        <v>11778</v>
      </c>
      <c r="D11736" t="s">
        <v>48029</v>
      </c>
      <c r="E11736">
        <f>_xlfn.XLOOKUP(Append2[[#This Row],[CAS]],[1]!Append1[CAS],[1]!Append1[Tb],"",0)</f>
        <v>419.15</v>
      </c>
      <c r="F11736">
        <f t="shared" si="183"/>
        <v>11</v>
      </c>
    </row>
    <row r="11737" spans="1:6" x14ac:dyDescent="0.3">
      <c r="A11737" t="s">
        <v>2917</v>
      </c>
      <c r="B11737" t="s">
        <v>1234</v>
      </c>
      <c r="C11737" t="s">
        <v>1235</v>
      </c>
      <c r="D11737" t="s">
        <v>48029</v>
      </c>
      <c r="E11737">
        <f>_xlfn.XLOOKUP(Append2[[#This Row],[CAS]],[1]!Append1[CAS],[1]!Append1[Tb],"",0)</f>
        <v>421.15</v>
      </c>
      <c r="F11737">
        <f t="shared" si="183"/>
        <v>11</v>
      </c>
    </row>
    <row r="11738" spans="1:6" x14ac:dyDescent="0.3">
      <c r="A11738" t="s">
        <v>2709</v>
      </c>
      <c r="B11738" t="s">
        <v>818</v>
      </c>
      <c r="C11738" t="s">
        <v>819</v>
      </c>
      <c r="D11738" t="s">
        <v>48029</v>
      </c>
      <c r="E11738">
        <f>_xlfn.XLOOKUP(Append2[[#This Row],[CAS]],[1]!Append1[CAS],[1]!Append1[Tb],"",0)</f>
        <v>422.15</v>
      </c>
      <c r="F11738">
        <f t="shared" si="183"/>
        <v>11</v>
      </c>
    </row>
    <row r="11739" spans="1:6" x14ac:dyDescent="0.3">
      <c r="A11739" t="s">
        <v>5604</v>
      </c>
      <c r="B11739" t="s">
        <v>5605</v>
      </c>
      <c r="C11739" t="s">
        <v>5606</v>
      </c>
      <c r="D11739" t="s">
        <v>48029</v>
      </c>
      <c r="E11739">
        <f>_xlfn.XLOOKUP(Append2[[#This Row],[CAS]],[1]!Append1[CAS],[1]!Append1[Tb],"",0)</f>
        <v>423.15</v>
      </c>
      <c r="F11739">
        <f t="shared" si="183"/>
        <v>11</v>
      </c>
    </row>
    <row r="11740" spans="1:6" x14ac:dyDescent="0.3">
      <c r="A11740" t="s">
        <v>10156</v>
      </c>
      <c r="B11740" t="s">
        <v>10157</v>
      </c>
      <c r="C11740" t="s">
        <v>10158</v>
      </c>
      <c r="D11740" t="s">
        <v>48029</v>
      </c>
      <c r="E11740">
        <f>_xlfn.XLOOKUP(Append2[[#This Row],[CAS]],[1]!Append1[CAS],[1]!Append1[Tb],"",0)</f>
        <v>423.15</v>
      </c>
      <c r="F11740">
        <f t="shared" si="183"/>
        <v>11</v>
      </c>
    </row>
    <row r="11741" spans="1:6" x14ac:dyDescent="0.3">
      <c r="A11741" t="s">
        <v>3450</v>
      </c>
      <c r="B11741" t="s">
        <v>2298</v>
      </c>
      <c r="C11741" t="s">
        <v>2299</v>
      </c>
      <c r="D11741" t="s">
        <v>48029</v>
      </c>
      <c r="E11741">
        <f>_xlfn.XLOOKUP(Append2[[#This Row],[CAS]],[1]!Append1[CAS],[1]!Append1[Tb],"",0)</f>
        <v>424.65</v>
      </c>
      <c r="F11741">
        <f t="shared" si="183"/>
        <v>11</v>
      </c>
    </row>
    <row r="11742" spans="1:6" hidden="1" x14ac:dyDescent="0.3">
      <c r="A11742" t="s">
        <v>36161</v>
      </c>
      <c r="B11742" t="s">
        <v>36162</v>
      </c>
      <c r="C11742" t="s">
        <v>36163</v>
      </c>
      <c r="D11742" t="s">
        <v>10492</v>
      </c>
      <c r="E11742">
        <f>_xlfn.XLOOKUP(Append2[[#This Row],[CAS]],[1]!Append1[CAS],[1]!Append1[Tb],"",0)</f>
        <v>1493.81</v>
      </c>
      <c r="F11742">
        <f t="shared" si="183"/>
        <v>42</v>
      </c>
    </row>
    <row r="11743" spans="1:6" hidden="1" x14ac:dyDescent="0.3">
      <c r="A11743" t="s">
        <v>36164</v>
      </c>
      <c r="B11743" t="s">
        <v>36165</v>
      </c>
      <c r="C11743" t="s">
        <v>36166</v>
      </c>
      <c r="D11743" t="s">
        <v>48040</v>
      </c>
      <c r="E11743">
        <f>_xlfn.XLOOKUP(Append2[[#This Row],[CAS]],[1]!Append1[CAS],[1]!Append1[Tb],"",0)</f>
        <v>761.18</v>
      </c>
      <c r="F11743">
        <f t="shared" si="183"/>
        <v>22</v>
      </c>
    </row>
    <row r="11744" spans="1:6" x14ac:dyDescent="0.3">
      <c r="A11744" t="s">
        <v>5835</v>
      </c>
      <c r="B11744" t="s">
        <v>5836</v>
      </c>
      <c r="C11744" t="s">
        <v>5837</v>
      </c>
      <c r="D11744" t="s">
        <v>48029</v>
      </c>
      <c r="E11744">
        <f>_xlfn.XLOOKUP(Append2[[#This Row],[CAS]],[1]!Append1[CAS],[1]!Append1[Tb],"",0)</f>
        <v>425.65</v>
      </c>
      <c r="F11744">
        <f t="shared" si="183"/>
        <v>11</v>
      </c>
    </row>
    <row r="11745" spans="1:6" hidden="1" x14ac:dyDescent="0.3">
      <c r="A11745" t="s">
        <v>36170</v>
      </c>
      <c r="B11745" t="s">
        <v>36171</v>
      </c>
      <c r="C11745" t="s">
        <v>36172</v>
      </c>
      <c r="D11745" t="s">
        <v>48059</v>
      </c>
      <c r="E11745">
        <f>_xlfn.XLOOKUP(Append2[[#This Row],[CAS]],[1]!Append1[CAS],[1]!Append1[Tb],"",0)</f>
        <v>3903.56</v>
      </c>
      <c r="F11745">
        <f t="shared" si="183"/>
        <v>130</v>
      </c>
    </row>
    <row r="11746" spans="1:6" x14ac:dyDescent="0.3">
      <c r="A11746" t="s">
        <v>5916</v>
      </c>
      <c r="B11746" t="s">
        <v>5917</v>
      </c>
      <c r="C11746" t="s">
        <v>5918</v>
      </c>
      <c r="D11746" t="s">
        <v>48029</v>
      </c>
      <c r="E11746">
        <f>_xlfn.XLOOKUP(Append2[[#This Row],[CAS]],[1]!Append1[CAS],[1]!Append1[Tb],"",0)</f>
        <v>427.15</v>
      </c>
      <c r="F11746">
        <f t="shared" si="183"/>
        <v>11</v>
      </c>
    </row>
    <row r="11747" spans="1:6" hidden="1" x14ac:dyDescent="0.3">
      <c r="A11747" t="s">
        <v>36176</v>
      </c>
      <c r="B11747" t="s">
        <v>36177</v>
      </c>
      <c r="C11747" t="s">
        <v>36178</v>
      </c>
      <c r="D11747" t="s">
        <v>48048</v>
      </c>
      <c r="E11747">
        <f>_xlfn.XLOOKUP(Append2[[#This Row],[CAS]],[1]!Append1[CAS],[1]!Append1[Tb],"",0)</f>
        <v>1393.34</v>
      </c>
      <c r="F11747">
        <f t="shared" si="183"/>
        <v>31</v>
      </c>
    </row>
    <row r="11748" spans="1:6" x14ac:dyDescent="0.3">
      <c r="A11748" t="s">
        <v>4646</v>
      </c>
      <c r="B11748" t="s">
        <v>4647</v>
      </c>
      <c r="C11748" t="s">
        <v>4648</v>
      </c>
      <c r="D11748" t="s">
        <v>48029</v>
      </c>
      <c r="E11748">
        <f>_xlfn.XLOOKUP(Append2[[#This Row],[CAS]],[1]!Append1[CAS],[1]!Append1[Tb],"",0)</f>
        <v>428.15</v>
      </c>
      <c r="F11748">
        <f t="shared" si="183"/>
        <v>11</v>
      </c>
    </row>
    <row r="11749" spans="1:6" x14ac:dyDescent="0.3">
      <c r="A11749" t="s">
        <v>8952</v>
      </c>
      <c r="B11749" t="s">
        <v>8953</v>
      </c>
      <c r="C11749" t="s">
        <v>8954</v>
      </c>
      <c r="D11749" t="s">
        <v>48029</v>
      </c>
      <c r="E11749">
        <f>_xlfn.XLOOKUP(Append2[[#This Row],[CAS]],[1]!Append1[CAS],[1]!Append1[Tb],"",0)</f>
        <v>429.55</v>
      </c>
      <c r="F11749">
        <f t="shared" si="183"/>
        <v>11</v>
      </c>
    </row>
    <row r="11750" spans="1:6" hidden="1" x14ac:dyDescent="0.3">
      <c r="A11750" t="s">
        <v>36185</v>
      </c>
      <c r="B11750" t="s">
        <v>36186</v>
      </c>
      <c r="C11750" t="s">
        <v>36187</v>
      </c>
      <c r="D11750" t="s">
        <v>48024</v>
      </c>
      <c r="E11750">
        <f>_xlfn.XLOOKUP(Append2[[#This Row],[CAS]],[1]!Append1[CAS],[1]!Append1[Tb],"",0)</f>
        <v>1458.34</v>
      </c>
      <c r="F11750">
        <f t="shared" si="183"/>
        <v>18</v>
      </c>
    </row>
    <row r="11751" spans="1:6" x14ac:dyDescent="0.3">
      <c r="A11751" t="s">
        <v>10264</v>
      </c>
      <c r="B11751" t="s">
        <v>7639</v>
      </c>
      <c r="C11751" t="s">
        <v>7640</v>
      </c>
      <c r="D11751" t="s">
        <v>48029</v>
      </c>
      <c r="E11751">
        <f>_xlfn.XLOOKUP(Append2[[#This Row],[CAS]],[1]!Append1[CAS],[1]!Append1[Tb],"",0)</f>
        <v>430.15</v>
      </c>
      <c r="F11751">
        <f t="shared" si="183"/>
        <v>11</v>
      </c>
    </row>
    <row r="11752" spans="1:6" hidden="1" x14ac:dyDescent="0.3">
      <c r="A11752" t="s">
        <v>36191</v>
      </c>
      <c r="B11752" t="s">
        <v>36192</v>
      </c>
      <c r="C11752" t="s">
        <v>36193</v>
      </c>
      <c r="D11752" t="s">
        <v>48026</v>
      </c>
      <c r="E11752">
        <f>_xlfn.XLOOKUP(Append2[[#This Row],[CAS]],[1]!Append1[CAS],[1]!Append1[Tb],"",0)</f>
        <v>611.22</v>
      </c>
      <c r="F11752">
        <f t="shared" si="183"/>
        <v>14</v>
      </c>
    </row>
    <row r="11753" spans="1:6" x14ac:dyDescent="0.3">
      <c r="A11753" t="s">
        <v>24258</v>
      </c>
      <c r="B11753" t="s">
        <v>24259</v>
      </c>
      <c r="C11753" t="s">
        <v>24260</v>
      </c>
      <c r="D11753" t="s">
        <v>48029</v>
      </c>
      <c r="E11753">
        <f>_xlfn.XLOOKUP(Append2[[#This Row],[CAS]],[1]!Append1[CAS],[1]!Append1[Tb],"",0)</f>
        <v>431.52</v>
      </c>
      <c r="F11753">
        <f t="shared" si="183"/>
        <v>11</v>
      </c>
    </row>
    <row r="11754" spans="1:6" hidden="1" x14ac:dyDescent="0.3">
      <c r="A11754" t="s">
        <v>36197</v>
      </c>
      <c r="B11754" t="s">
        <v>36198</v>
      </c>
      <c r="C11754" t="s">
        <v>36199</v>
      </c>
      <c r="D11754" t="s">
        <v>48033</v>
      </c>
      <c r="E11754">
        <f>_xlfn.XLOOKUP(Append2[[#This Row],[CAS]],[1]!Append1[CAS],[1]!Append1[Tb],"",0)</f>
        <v>687.55</v>
      </c>
      <c r="F11754">
        <f t="shared" si="183"/>
        <v>16</v>
      </c>
    </row>
    <row r="11755" spans="1:6" hidden="1" x14ac:dyDescent="0.3">
      <c r="A11755" t="s">
        <v>36200</v>
      </c>
      <c r="B11755" t="s">
        <v>36201</v>
      </c>
      <c r="C11755" t="s">
        <v>36202</v>
      </c>
      <c r="D11755" t="s">
        <v>48026</v>
      </c>
      <c r="E11755">
        <f>_xlfn.XLOOKUP(Append2[[#This Row],[CAS]],[1]!Append1[CAS],[1]!Append1[Tb],"",0)</f>
        <v>587.79</v>
      </c>
      <c r="F11755">
        <f t="shared" si="183"/>
        <v>14</v>
      </c>
    </row>
    <row r="11756" spans="1:6" x14ac:dyDescent="0.3">
      <c r="A11756" t="s">
        <v>10379</v>
      </c>
      <c r="B11756" t="s">
        <v>10380</v>
      </c>
      <c r="C11756" t="s">
        <v>10381</v>
      </c>
      <c r="D11756" t="s">
        <v>48029</v>
      </c>
      <c r="E11756">
        <f>_xlfn.XLOOKUP(Append2[[#This Row],[CAS]],[1]!Append1[CAS],[1]!Append1[Tb],"",0)</f>
        <v>432.15</v>
      </c>
      <c r="F11756">
        <f t="shared" si="183"/>
        <v>11</v>
      </c>
    </row>
    <row r="11757" spans="1:6" hidden="1" x14ac:dyDescent="0.3">
      <c r="A11757" t="s">
        <v>36206</v>
      </c>
      <c r="B11757" t="s">
        <v>36207</v>
      </c>
      <c r="C11757" t="s">
        <v>36208</v>
      </c>
      <c r="D11757" t="s">
        <v>48050</v>
      </c>
      <c r="E11757">
        <f>_xlfn.XLOOKUP(Append2[[#This Row],[CAS]],[1]!Append1[CAS],[1]!Append1[Tb],"",0)</f>
        <v>1264.76</v>
      </c>
      <c r="F11757">
        <f t="shared" si="183"/>
        <v>40</v>
      </c>
    </row>
    <row r="11758" spans="1:6" x14ac:dyDescent="0.3">
      <c r="A11758" t="s">
        <v>14862</v>
      </c>
      <c r="B11758" t="s">
        <v>14863</v>
      </c>
      <c r="C11758" t="s">
        <v>14864</v>
      </c>
      <c r="D11758" t="s">
        <v>48029</v>
      </c>
      <c r="E11758">
        <f>_xlfn.XLOOKUP(Append2[[#This Row],[CAS]],[1]!Append1[CAS],[1]!Append1[Tb],"",0)</f>
        <v>432.15</v>
      </c>
      <c r="F11758">
        <f t="shared" si="183"/>
        <v>11</v>
      </c>
    </row>
    <row r="11759" spans="1:6" hidden="1" x14ac:dyDescent="0.3">
      <c r="A11759" t="s">
        <v>36212</v>
      </c>
      <c r="B11759" t="s">
        <v>36213</v>
      </c>
      <c r="C11759" t="s">
        <v>36214</v>
      </c>
      <c r="D11759" t="s">
        <v>48041</v>
      </c>
      <c r="E11759">
        <f>_xlfn.XLOOKUP(Append2[[#This Row],[CAS]],[1]!Append1[CAS],[1]!Append1[Tb],"",0)</f>
        <v>1173.24</v>
      </c>
      <c r="F11759">
        <f t="shared" si="183"/>
        <v>36</v>
      </c>
    </row>
    <row r="11760" spans="1:6" hidden="1" x14ac:dyDescent="0.3">
      <c r="A11760" t="s">
        <v>36215</v>
      </c>
      <c r="B11760" t="s">
        <v>36216</v>
      </c>
      <c r="C11760" t="s">
        <v>36217</v>
      </c>
      <c r="D11760" t="s">
        <v>48042</v>
      </c>
      <c r="E11760">
        <f>_xlfn.XLOOKUP(Append2[[#This Row],[CAS]],[1]!Append1[CAS],[1]!Append1[Tb],"",0)</f>
        <v>1026.68</v>
      </c>
      <c r="F11760">
        <f t="shared" si="183"/>
        <v>23</v>
      </c>
    </row>
    <row r="11761" spans="1:6" x14ac:dyDescent="0.3">
      <c r="A11761" t="s">
        <v>12566</v>
      </c>
      <c r="B11761" t="s">
        <v>12567</v>
      </c>
      <c r="C11761" t="s">
        <v>12568</v>
      </c>
      <c r="D11761" t="s">
        <v>48029</v>
      </c>
      <c r="E11761">
        <f>_xlfn.XLOOKUP(Append2[[#This Row],[CAS]],[1]!Append1[CAS],[1]!Append1[Tb],"",0)</f>
        <v>436.15</v>
      </c>
      <c r="F11761">
        <f t="shared" si="183"/>
        <v>11</v>
      </c>
    </row>
    <row r="11762" spans="1:6" x14ac:dyDescent="0.3">
      <c r="A11762" t="s">
        <v>13446</v>
      </c>
      <c r="B11762" t="s">
        <v>13447</v>
      </c>
      <c r="C11762" t="s">
        <v>13448</v>
      </c>
      <c r="D11762" t="s">
        <v>48029</v>
      </c>
      <c r="E11762">
        <f>_xlfn.XLOOKUP(Append2[[#This Row],[CAS]],[1]!Append1[CAS],[1]!Append1[Tb],"",0)</f>
        <v>437.15</v>
      </c>
      <c r="F11762">
        <f t="shared" si="183"/>
        <v>11</v>
      </c>
    </row>
    <row r="11763" spans="1:6" x14ac:dyDescent="0.3">
      <c r="A11763" t="s">
        <v>2949</v>
      </c>
      <c r="B11763" t="s">
        <v>1298</v>
      </c>
      <c r="C11763" t="s">
        <v>1299</v>
      </c>
      <c r="D11763" t="s">
        <v>48029</v>
      </c>
      <c r="E11763">
        <f>_xlfn.XLOOKUP(Append2[[#This Row],[CAS]],[1]!Append1[CAS],[1]!Append1[Tb],"",0)</f>
        <v>438.15</v>
      </c>
      <c r="F11763">
        <f t="shared" si="183"/>
        <v>11</v>
      </c>
    </row>
    <row r="11764" spans="1:6" hidden="1" x14ac:dyDescent="0.3">
      <c r="A11764" t="s">
        <v>36227</v>
      </c>
      <c r="B11764" t="s">
        <v>36228</v>
      </c>
      <c r="C11764" t="s">
        <v>36229</v>
      </c>
      <c r="D11764" t="s">
        <v>48040</v>
      </c>
      <c r="E11764">
        <f>_xlfn.XLOOKUP(Append2[[#This Row],[CAS]],[1]!Append1[CAS],[1]!Append1[Tb],"",0)</f>
        <v>1134.1600000000001</v>
      </c>
      <c r="F11764">
        <f t="shared" si="183"/>
        <v>22</v>
      </c>
    </row>
    <row r="11765" spans="1:6" x14ac:dyDescent="0.3">
      <c r="A11765" t="s">
        <v>4769</v>
      </c>
      <c r="B11765" t="s">
        <v>4770</v>
      </c>
      <c r="C11765" t="s">
        <v>4771</v>
      </c>
      <c r="D11765" t="s">
        <v>48029</v>
      </c>
      <c r="E11765">
        <f>_xlfn.XLOOKUP(Append2[[#This Row],[CAS]],[1]!Append1[CAS],[1]!Append1[Tb],"",0)</f>
        <v>438.15</v>
      </c>
      <c r="F11765">
        <f t="shared" si="183"/>
        <v>11</v>
      </c>
    </row>
    <row r="11766" spans="1:6" x14ac:dyDescent="0.3">
      <c r="A11766" t="s">
        <v>13419</v>
      </c>
      <c r="B11766" t="s">
        <v>13420</v>
      </c>
      <c r="C11766" t="s">
        <v>13421</v>
      </c>
      <c r="D11766" t="s">
        <v>48029</v>
      </c>
      <c r="E11766">
        <f>_xlfn.XLOOKUP(Append2[[#This Row],[CAS]],[1]!Append1[CAS],[1]!Append1[Tb],"",0)</f>
        <v>439.15</v>
      </c>
      <c r="F11766">
        <f t="shared" si="183"/>
        <v>11</v>
      </c>
    </row>
    <row r="11767" spans="1:6" x14ac:dyDescent="0.3">
      <c r="A11767" t="s">
        <v>13506</v>
      </c>
      <c r="B11767" t="s">
        <v>13507</v>
      </c>
      <c r="C11767" t="s">
        <v>13508</v>
      </c>
      <c r="D11767" t="s">
        <v>48029</v>
      </c>
      <c r="E11767">
        <f>_xlfn.XLOOKUP(Append2[[#This Row],[CAS]],[1]!Append1[CAS],[1]!Append1[Tb],"",0)</f>
        <v>439.15</v>
      </c>
      <c r="F11767">
        <f t="shared" si="183"/>
        <v>11</v>
      </c>
    </row>
    <row r="11768" spans="1:6" x14ac:dyDescent="0.3">
      <c r="A11768" t="s">
        <v>7180</v>
      </c>
      <c r="B11768" t="s">
        <v>7181</v>
      </c>
      <c r="C11768" t="s">
        <v>7182</v>
      </c>
      <c r="D11768" t="s">
        <v>48029</v>
      </c>
      <c r="E11768">
        <f>_xlfn.XLOOKUP(Append2[[#This Row],[CAS]],[1]!Append1[CAS],[1]!Append1[Tb],"",0)</f>
        <v>440.1</v>
      </c>
      <c r="F11768">
        <f t="shared" si="183"/>
        <v>11</v>
      </c>
    </row>
    <row r="11769" spans="1:6" x14ac:dyDescent="0.3">
      <c r="A11769" t="s">
        <v>13692</v>
      </c>
      <c r="B11769" t="s">
        <v>13693</v>
      </c>
      <c r="C11769" t="s">
        <v>13694</v>
      </c>
      <c r="D11769" t="s">
        <v>48029</v>
      </c>
      <c r="E11769">
        <f>_xlfn.XLOOKUP(Append2[[#This Row],[CAS]],[1]!Append1[CAS],[1]!Append1[Tb],"",0)</f>
        <v>441.15</v>
      </c>
      <c r="F11769">
        <f t="shared" si="183"/>
        <v>11</v>
      </c>
    </row>
    <row r="11770" spans="1:6" x14ac:dyDescent="0.3">
      <c r="A11770" t="s">
        <v>13416</v>
      </c>
      <c r="B11770" t="s">
        <v>13417</v>
      </c>
      <c r="C11770" t="s">
        <v>13418</v>
      </c>
      <c r="D11770" t="s">
        <v>48029</v>
      </c>
      <c r="E11770">
        <f>_xlfn.XLOOKUP(Append2[[#This Row],[CAS]],[1]!Append1[CAS],[1]!Append1[Tb],"",0)</f>
        <v>442.15</v>
      </c>
      <c r="F11770">
        <f t="shared" si="183"/>
        <v>11</v>
      </c>
    </row>
    <row r="11771" spans="1:6" x14ac:dyDescent="0.3">
      <c r="A11771" t="s">
        <v>13422</v>
      </c>
      <c r="B11771" t="s">
        <v>13423</v>
      </c>
      <c r="C11771" t="s">
        <v>13424</v>
      </c>
      <c r="D11771" t="s">
        <v>48029</v>
      </c>
      <c r="E11771">
        <f>_xlfn.XLOOKUP(Append2[[#This Row],[CAS]],[1]!Append1[CAS],[1]!Append1[Tb],"",0)</f>
        <v>442.15</v>
      </c>
      <c r="F11771">
        <f t="shared" si="183"/>
        <v>11</v>
      </c>
    </row>
    <row r="11772" spans="1:6" x14ac:dyDescent="0.3">
      <c r="A11772" t="s">
        <v>13380</v>
      </c>
      <c r="B11772" t="s">
        <v>13381</v>
      </c>
      <c r="C11772" t="s">
        <v>13382</v>
      </c>
      <c r="D11772" t="s">
        <v>48029</v>
      </c>
      <c r="E11772">
        <f>_xlfn.XLOOKUP(Append2[[#This Row],[CAS]],[1]!Append1[CAS],[1]!Append1[Tb],"",0)</f>
        <v>443.15</v>
      </c>
      <c r="F11772">
        <f t="shared" si="183"/>
        <v>11</v>
      </c>
    </row>
    <row r="11773" spans="1:6" x14ac:dyDescent="0.3">
      <c r="A11773" t="s">
        <v>13410</v>
      </c>
      <c r="B11773" t="s">
        <v>13411</v>
      </c>
      <c r="C11773" t="s">
        <v>13412</v>
      </c>
      <c r="D11773" t="s">
        <v>48029</v>
      </c>
      <c r="E11773">
        <f>_xlfn.XLOOKUP(Append2[[#This Row],[CAS]],[1]!Append1[CAS],[1]!Append1[Tb],"",0)</f>
        <v>443.15</v>
      </c>
      <c r="F11773">
        <f t="shared" si="183"/>
        <v>11</v>
      </c>
    </row>
    <row r="11774" spans="1:6" x14ac:dyDescent="0.3">
      <c r="A11774" t="s">
        <v>13413</v>
      </c>
      <c r="B11774" t="s">
        <v>13414</v>
      </c>
      <c r="C11774" t="s">
        <v>13415</v>
      </c>
      <c r="D11774" t="s">
        <v>48029</v>
      </c>
      <c r="E11774">
        <f>_xlfn.XLOOKUP(Append2[[#This Row],[CAS]],[1]!Append1[CAS],[1]!Append1[Tb],"",0)</f>
        <v>443.15</v>
      </c>
      <c r="F11774">
        <f t="shared" si="183"/>
        <v>11</v>
      </c>
    </row>
    <row r="11775" spans="1:6" x14ac:dyDescent="0.3">
      <c r="A11775" t="s">
        <v>13473</v>
      </c>
      <c r="B11775" t="s">
        <v>13474</v>
      </c>
      <c r="C11775" t="s">
        <v>13475</v>
      </c>
      <c r="D11775" t="s">
        <v>48029</v>
      </c>
      <c r="E11775">
        <f>_xlfn.XLOOKUP(Append2[[#This Row],[CAS]],[1]!Append1[CAS],[1]!Append1[Tb],"",0)</f>
        <v>443.15</v>
      </c>
      <c r="F11775">
        <f t="shared" si="183"/>
        <v>11</v>
      </c>
    </row>
    <row r="11776" spans="1:6" hidden="1" x14ac:dyDescent="0.3">
      <c r="A11776" t="s">
        <v>36263</v>
      </c>
      <c r="B11776" t="s">
        <v>36264</v>
      </c>
      <c r="C11776" t="s">
        <v>36265</v>
      </c>
      <c r="D11776" t="s">
        <v>48026</v>
      </c>
      <c r="E11776">
        <f>_xlfn.XLOOKUP(Append2[[#This Row],[CAS]],[1]!Append1[CAS],[1]!Append1[Tb],"",0)</f>
        <v>582.94000000000005</v>
      </c>
      <c r="F11776">
        <f t="shared" si="183"/>
        <v>14</v>
      </c>
    </row>
    <row r="11777" spans="1:6" hidden="1" x14ac:dyDescent="0.3">
      <c r="A11777" t="s">
        <v>36266</v>
      </c>
      <c r="B11777" t="s">
        <v>36267</v>
      </c>
      <c r="C11777" t="s">
        <v>36268</v>
      </c>
      <c r="D11777" t="s">
        <v>48027</v>
      </c>
      <c r="E11777">
        <f>_xlfn.XLOOKUP(Append2[[#This Row],[CAS]],[1]!Append1[CAS],[1]!Append1[Tb],"",0)</f>
        <v>651.5</v>
      </c>
      <c r="F11777">
        <f t="shared" si="183"/>
        <v>15</v>
      </c>
    </row>
    <row r="11778" spans="1:6" x14ac:dyDescent="0.3">
      <c r="A11778" t="s">
        <v>13503</v>
      </c>
      <c r="B11778" t="s">
        <v>13504</v>
      </c>
      <c r="C11778" t="s">
        <v>13505</v>
      </c>
      <c r="D11778" t="s">
        <v>48029</v>
      </c>
      <c r="E11778">
        <f>_xlfn.XLOOKUP(Append2[[#This Row],[CAS]],[1]!Append1[CAS],[1]!Append1[Tb],"",0)</f>
        <v>443.15</v>
      </c>
      <c r="F11778">
        <f t="shared" ref="F11778:F11841" si="184">LEN(C11778)-LEN(SUBSTITUTE(C11778,"C",""))</f>
        <v>11</v>
      </c>
    </row>
    <row r="11779" spans="1:6" hidden="1" x14ac:dyDescent="0.3">
      <c r="A11779" t="s">
        <v>36272</v>
      </c>
      <c r="B11779" t="s">
        <v>36273</v>
      </c>
      <c r="C11779" t="s">
        <v>36274</v>
      </c>
      <c r="D11779" t="s">
        <v>48026</v>
      </c>
      <c r="E11779">
        <f>_xlfn.XLOOKUP(Append2[[#This Row],[CAS]],[1]!Append1[CAS],[1]!Append1[Tb],"",0)</f>
        <v>656.57</v>
      </c>
      <c r="F11779">
        <f t="shared" si="184"/>
        <v>14</v>
      </c>
    </row>
    <row r="11780" spans="1:6" x14ac:dyDescent="0.3">
      <c r="A11780" t="s">
        <v>13542</v>
      </c>
      <c r="B11780" t="s">
        <v>13543</v>
      </c>
      <c r="C11780" t="s">
        <v>13544</v>
      </c>
      <c r="D11780" t="s">
        <v>48029</v>
      </c>
      <c r="E11780">
        <f>_xlfn.XLOOKUP(Append2[[#This Row],[CAS]],[1]!Append1[CAS],[1]!Append1[Tb],"",0)</f>
        <v>443.15</v>
      </c>
      <c r="F11780">
        <f t="shared" si="184"/>
        <v>11</v>
      </c>
    </row>
    <row r="11781" spans="1:6" x14ac:dyDescent="0.3">
      <c r="A11781" t="s">
        <v>13554</v>
      </c>
      <c r="B11781" t="s">
        <v>13555</v>
      </c>
      <c r="C11781" t="s">
        <v>13556</v>
      </c>
      <c r="D11781" t="s">
        <v>48029</v>
      </c>
      <c r="E11781">
        <f>_xlfn.XLOOKUP(Append2[[#This Row],[CAS]],[1]!Append1[CAS],[1]!Append1[Tb],"",0)</f>
        <v>443.15</v>
      </c>
      <c r="F11781">
        <f t="shared" si="184"/>
        <v>11</v>
      </c>
    </row>
    <row r="11782" spans="1:6" hidden="1" x14ac:dyDescent="0.3">
      <c r="A11782" t="s">
        <v>36281</v>
      </c>
      <c r="B11782" t="s">
        <v>36282</v>
      </c>
      <c r="C11782" t="s">
        <v>36283</v>
      </c>
      <c r="D11782" t="s">
        <v>48040</v>
      </c>
      <c r="E11782">
        <f>_xlfn.XLOOKUP(Append2[[#This Row],[CAS]],[1]!Append1[CAS],[1]!Append1[Tb],"",0)</f>
        <v>1058.25</v>
      </c>
      <c r="F11782">
        <f t="shared" si="184"/>
        <v>22</v>
      </c>
    </row>
    <row r="11783" spans="1:6" hidden="1" x14ac:dyDescent="0.3">
      <c r="A11783" t="s">
        <v>36284</v>
      </c>
      <c r="B11783" t="s">
        <v>36285</v>
      </c>
      <c r="C11783" t="s">
        <v>36286</v>
      </c>
      <c r="D11783" t="s">
        <v>48032</v>
      </c>
      <c r="E11783">
        <f>_xlfn.XLOOKUP(Append2[[#This Row],[CAS]],[1]!Append1[CAS],[1]!Append1[Tb],"",0)</f>
        <v>1055.8399999999999</v>
      </c>
      <c r="F11783">
        <f t="shared" si="184"/>
        <v>20</v>
      </c>
    </row>
    <row r="11784" spans="1:6" x14ac:dyDescent="0.3">
      <c r="A11784" t="s">
        <v>13644</v>
      </c>
      <c r="B11784" t="s">
        <v>13645</v>
      </c>
      <c r="C11784" t="s">
        <v>13646</v>
      </c>
      <c r="D11784" t="s">
        <v>48029</v>
      </c>
      <c r="E11784">
        <f>_xlfn.XLOOKUP(Append2[[#This Row],[CAS]],[1]!Append1[CAS],[1]!Append1[Tb],"",0)</f>
        <v>443.15</v>
      </c>
      <c r="F11784">
        <f t="shared" si="184"/>
        <v>11</v>
      </c>
    </row>
    <row r="11785" spans="1:6" hidden="1" x14ac:dyDescent="0.3">
      <c r="A11785" t="s">
        <v>36290</v>
      </c>
      <c r="B11785" t="s">
        <v>36291</v>
      </c>
      <c r="C11785" t="s">
        <v>36292</v>
      </c>
      <c r="D11785" t="s">
        <v>48036</v>
      </c>
      <c r="E11785">
        <f>_xlfn.XLOOKUP(Append2[[#This Row],[CAS]],[1]!Append1[CAS],[1]!Append1[Tb],"",0)</f>
        <v>1708.09</v>
      </c>
      <c r="F11785">
        <f t="shared" si="184"/>
        <v>21</v>
      </c>
    </row>
    <row r="11786" spans="1:6" hidden="1" x14ac:dyDescent="0.3">
      <c r="A11786" t="s">
        <v>36293</v>
      </c>
      <c r="B11786" t="s">
        <v>36294</v>
      </c>
      <c r="C11786" t="s">
        <v>36295</v>
      </c>
      <c r="D11786" t="s">
        <v>10492</v>
      </c>
      <c r="E11786">
        <f>_xlfn.XLOOKUP(Append2[[#This Row],[CAS]],[1]!Append1[CAS],[1]!Append1[Tb],"",0)</f>
        <v>3609.96</v>
      </c>
      <c r="F11786">
        <f t="shared" si="184"/>
        <v>42</v>
      </c>
    </row>
    <row r="11787" spans="1:6" hidden="1" x14ac:dyDescent="0.3">
      <c r="A11787" t="s">
        <v>36296</v>
      </c>
      <c r="B11787" t="s">
        <v>36297</v>
      </c>
      <c r="C11787" t="s">
        <v>36298</v>
      </c>
      <c r="D11787" t="s">
        <v>48040</v>
      </c>
      <c r="E11787">
        <f>_xlfn.XLOOKUP(Append2[[#This Row],[CAS]],[1]!Append1[CAS],[1]!Append1[Tb],"",0)</f>
        <v>861.01</v>
      </c>
      <c r="F11787">
        <f t="shared" si="184"/>
        <v>22</v>
      </c>
    </row>
    <row r="11788" spans="1:6" hidden="1" x14ac:dyDescent="0.3">
      <c r="A11788" t="s">
        <v>36299</v>
      </c>
      <c r="B11788" t="s">
        <v>36300</v>
      </c>
      <c r="C11788" t="s">
        <v>36301</v>
      </c>
      <c r="D11788" t="s">
        <v>4514</v>
      </c>
      <c r="E11788">
        <f>_xlfn.XLOOKUP(Append2[[#This Row],[CAS]],[1]!Append1[CAS],[1]!Append1[Tb],"",0)</f>
        <v>1536.66</v>
      </c>
      <c r="F11788">
        <f t="shared" si="184"/>
        <v>37</v>
      </c>
    </row>
    <row r="11789" spans="1:6" hidden="1" x14ac:dyDescent="0.3">
      <c r="A11789" t="s">
        <v>36302</v>
      </c>
      <c r="B11789" t="s">
        <v>36303</v>
      </c>
      <c r="C11789" t="s">
        <v>36304</v>
      </c>
      <c r="D11789" t="s">
        <v>48045</v>
      </c>
      <c r="E11789">
        <f>_xlfn.XLOOKUP(Append2[[#This Row],[CAS]],[1]!Append1[CAS],[1]!Append1[Tb],"",0)</f>
        <v>1353.62</v>
      </c>
      <c r="F11789">
        <f t="shared" si="184"/>
        <v>29</v>
      </c>
    </row>
    <row r="11790" spans="1:6" hidden="1" x14ac:dyDescent="0.3">
      <c r="A11790" t="s">
        <v>36305</v>
      </c>
      <c r="B11790" t="s">
        <v>36306</v>
      </c>
      <c r="C11790" t="s">
        <v>36307</v>
      </c>
      <c r="D11790" t="s">
        <v>48041</v>
      </c>
      <c r="E11790">
        <f>_xlfn.XLOOKUP(Append2[[#This Row],[CAS]],[1]!Append1[CAS],[1]!Append1[Tb],"",0)</f>
        <v>1509.74</v>
      </c>
      <c r="F11790">
        <f t="shared" si="184"/>
        <v>36</v>
      </c>
    </row>
    <row r="11791" spans="1:6" x14ac:dyDescent="0.3">
      <c r="A11791" t="s">
        <v>13638</v>
      </c>
      <c r="B11791" t="s">
        <v>13639</v>
      </c>
      <c r="C11791" t="s">
        <v>13640</v>
      </c>
      <c r="D11791" t="s">
        <v>48029</v>
      </c>
      <c r="E11791">
        <f>_xlfn.XLOOKUP(Append2[[#This Row],[CAS]],[1]!Append1[CAS],[1]!Append1[Tb],"",0)</f>
        <v>444.15</v>
      </c>
      <c r="F11791">
        <f t="shared" si="184"/>
        <v>11</v>
      </c>
    </row>
    <row r="11792" spans="1:6" x14ac:dyDescent="0.3">
      <c r="A11792" t="s">
        <v>13662</v>
      </c>
      <c r="B11792" t="s">
        <v>13663</v>
      </c>
      <c r="C11792" t="s">
        <v>13664</v>
      </c>
      <c r="D11792" t="s">
        <v>48029</v>
      </c>
      <c r="E11792">
        <f>_xlfn.XLOOKUP(Append2[[#This Row],[CAS]],[1]!Append1[CAS],[1]!Append1[Tb],"",0)</f>
        <v>444.15</v>
      </c>
      <c r="F11792">
        <f t="shared" si="184"/>
        <v>11</v>
      </c>
    </row>
    <row r="11793" spans="1:6" x14ac:dyDescent="0.3">
      <c r="A11793" t="s">
        <v>32028</v>
      </c>
      <c r="B11793" t="s">
        <v>32029</v>
      </c>
      <c r="C11793" t="s">
        <v>32030</v>
      </c>
      <c r="D11793" t="s">
        <v>48029</v>
      </c>
      <c r="E11793">
        <f>_xlfn.XLOOKUP(Append2[[#This Row],[CAS]],[1]!Append1[CAS],[1]!Append1[Tb],"",0)</f>
        <v>444.4</v>
      </c>
      <c r="F11793">
        <f t="shared" si="184"/>
        <v>11</v>
      </c>
    </row>
    <row r="11794" spans="1:6" x14ac:dyDescent="0.3">
      <c r="A11794" t="s">
        <v>12160</v>
      </c>
      <c r="B11794" t="s">
        <v>12161</v>
      </c>
      <c r="C11794" t="s">
        <v>12162</v>
      </c>
      <c r="D11794" t="s">
        <v>48029</v>
      </c>
      <c r="E11794">
        <f>_xlfn.XLOOKUP(Append2[[#This Row],[CAS]],[1]!Append1[CAS],[1]!Append1[Tb],"",0)</f>
        <v>444.65</v>
      </c>
      <c r="F11794">
        <f t="shared" si="184"/>
        <v>11</v>
      </c>
    </row>
    <row r="11795" spans="1:6" hidden="1" x14ac:dyDescent="0.3">
      <c r="A11795" t="s">
        <v>36323</v>
      </c>
      <c r="B11795" t="s">
        <v>36324</v>
      </c>
      <c r="C11795" t="s">
        <v>36325</v>
      </c>
      <c r="D11795" t="s">
        <v>48026</v>
      </c>
      <c r="E11795">
        <f>_xlfn.XLOOKUP(Append2[[#This Row],[CAS]],[1]!Append1[CAS],[1]!Append1[Tb],"",0)</f>
        <v>698.06</v>
      </c>
      <c r="F11795">
        <f t="shared" si="184"/>
        <v>14</v>
      </c>
    </row>
    <row r="11796" spans="1:6" x14ac:dyDescent="0.3">
      <c r="A11796" t="s">
        <v>5847</v>
      </c>
      <c r="B11796" t="s">
        <v>5848</v>
      </c>
      <c r="C11796" t="s">
        <v>5849</v>
      </c>
      <c r="D11796" t="s">
        <v>48029</v>
      </c>
      <c r="E11796">
        <f>_xlfn.XLOOKUP(Append2[[#This Row],[CAS]],[1]!Append1[CAS],[1]!Append1[Tb],"",0)</f>
        <v>445.15</v>
      </c>
      <c r="F11796">
        <f t="shared" si="184"/>
        <v>11</v>
      </c>
    </row>
    <row r="11797" spans="1:6" hidden="1" x14ac:dyDescent="0.3">
      <c r="A11797" t="s">
        <v>36329</v>
      </c>
      <c r="B11797" t="s">
        <v>36330</v>
      </c>
      <c r="C11797" t="s">
        <v>36331</v>
      </c>
      <c r="D11797" t="s">
        <v>48026</v>
      </c>
      <c r="E11797">
        <f>_xlfn.XLOOKUP(Append2[[#This Row],[CAS]],[1]!Append1[CAS],[1]!Append1[Tb],"",0)</f>
        <v>652.22</v>
      </c>
      <c r="F11797">
        <f t="shared" si="184"/>
        <v>14</v>
      </c>
    </row>
    <row r="11798" spans="1:6" hidden="1" x14ac:dyDescent="0.3">
      <c r="A11798" t="s">
        <v>36332</v>
      </c>
      <c r="B11798" t="s">
        <v>36333</v>
      </c>
      <c r="C11798" t="s">
        <v>36334</v>
      </c>
      <c r="D11798" t="s">
        <v>48026</v>
      </c>
      <c r="E11798">
        <f>_xlfn.XLOOKUP(Append2[[#This Row],[CAS]],[1]!Append1[CAS],[1]!Append1[Tb],"",0)</f>
        <v>587.75</v>
      </c>
      <c r="F11798">
        <f t="shared" si="184"/>
        <v>14</v>
      </c>
    </row>
    <row r="11799" spans="1:6" hidden="1" x14ac:dyDescent="0.3">
      <c r="A11799" t="s">
        <v>36335</v>
      </c>
      <c r="B11799" t="s">
        <v>36336</v>
      </c>
      <c r="C11799" t="s">
        <v>36337</v>
      </c>
      <c r="D11799" t="s">
        <v>48040</v>
      </c>
      <c r="E11799">
        <f>_xlfn.XLOOKUP(Append2[[#This Row],[CAS]],[1]!Append1[CAS],[1]!Append1[Tb],"",0)</f>
        <v>1935.47</v>
      </c>
      <c r="F11799">
        <f t="shared" si="184"/>
        <v>22</v>
      </c>
    </row>
    <row r="11800" spans="1:6" hidden="1" x14ac:dyDescent="0.3">
      <c r="A11800" t="s">
        <v>36338</v>
      </c>
      <c r="B11800" t="s">
        <v>36339</v>
      </c>
      <c r="C11800" t="s">
        <v>36340</v>
      </c>
      <c r="D11800" t="s">
        <v>48027</v>
      </c>
      <c r="E11800">
        <f>_xlfn.XLOOKUP(Append2[[#This Row],[CAS]],[1]!Append1[CAS],[1]!Append1[Tb],"",0)</f>
        <v>642.62</v>
      </c>
      <c r="F11800">
        <f t="shared" si="184"/>
        <v>15</v>
      </c>
    </row>
    <row r="11801" spans="1:6" x14ac:dyDescent="0.3">
      <c r="A11801" t="s">
        <v>13440</v>
      </c>
      <c r="B11801" t="s">
        <v>13441</v>
      </c>
      <c r="C11801" t="s">
        <v>13442</v>
      </c>
      <c r="D11801" t="s">
        <v>48029</v>
      </c>
      <c r="E11801">
        <f>_xlfn.XLOOKUP(Append2[[#This Row],[CAS]],[1]!Append1[CAS],[1]!Append1[Tb],"",0)</f>
        <v>445.15</v>
      </c>
      <c r="F11801">
        <f t="shared" si="184"/>
        <v>11</v>
      </c>
    </row>
    <row r="11802" spans="1:6" hidden="1" x14ac:dyDescent="0.3">
      <c r="A11802" t="s">
        <v>36344</v>
      </c>
      <c r="B11802" t="s">
        <v>36345</v>
      </c>
      <c r="C11802" t="s">
        <v>36346</v>
      </c>
      <c r="D11802" t="s">
        <v>48043</v>
      </c>
      <c r="E11802">
        <f>_xlfn.XLOOKUP(Append2[[#This Row],[CAS]],[1]!Append1[CAS],[1]!Append1[Tb],"",0)</f>
        <v>1326.7</v>
      </c>
      <c r="F11802">
        <f t="shared" si="184"/>
        <v>28</v>
      </c>
    </row>
    <row r="11803" spans="1:6" hidden="1" x14ac:dyDescent="0.3">
      <c r="A11803" t="s">
        <v>36347</v>
      </c>
      <c r="B11803" t="s">
        <v>36348</v>
      </c>
      <c r="C11803" t="s">
        <v>36349</v>
      </c>
      <c r="D11803" t="s">
        <v>48046</v>
      </c>
      <c r="E11803">
        <f>_xlfn.XLOOKUP(Append2[[#This Row],[CAS]],[1]!Append1[CAS],[1]!Append1[Tb],"",0)</f>
        <v>1418.22</v>
      </c>
      <c r="F11803">
        <f t="shared" si="184"/>
        <v>32</v>
      </c>
    </row>
    <row r="11804" spans="1:6" hidden="1" x14ac:dyDescent="0.3">
      <c r="A11804" t="s">
        <v>36350</v>
      </c>
      <c r="B11804" t="s">
        <v>36351</v>
      </c>
      <c r="C11804" t="s">
        <v>36352</v>
      </c>
      <c r="D11804" t="s">
        <v>10507</v>
      </c>
      <c r="E11804">
        <f>_xlfn.XLOOKUP(Append2[[#This Row],[CAS]],[1]!Append1[CAS],[1]!Append1[Tb],"",0)</f>
        <v>1784.3</v>
      </c>
      <c r="F11804">
        <f t="shared" si="184"/>
        <v>48</v>
      </c>
    </row>
    <row r="11805" spans="1:6" hidden="1" x14ac:dyDescent="0.3">
      <c r="A11805" t="s">
        <v>36353</v>
      </c>
      <c r="B11805" t="s">
        <v>36354</v>
      </c>
      <c r="C11805" t="s">
        <v>36355</v>
      </c>
      <c r="D11805" t="s">
        <v>48020</v>
      </c>
      <c r="E11805">
        <f>_xlfn.XLOOKUP(Append2[[#This Row],[CAS]],[1]!Append1[CAS],[1]!Append1[Tb],"",0)</f>
        <v>834.6</v>
      </c>
      <c r="F11805">
        <f t="shared" si="184"/>
        <v>13</v>
      </c>
    </row>
    <row r="11806" spans="1:6" hidden="1" x14ac:dyDescent="0.3">
      <c r="A11806" t="s">
        <v>36356</v>
      </c>
      <c r="B11806" t="s">
        <v>36357</v>
      </c>
      <c r="C11806" t="s">
        <v>36358</v>
      </c>
      <c r="D11806" t="s">
        <v>48046</v>
      </c>
      <c r="E11806">
        <f>_xlfn.XLOOKUP(Append2[[#This Row],[CAS]],[1]!Append1[CAS],[1]!Append1[Tb],"",0)</f>
        <v>1293.8</v>
      </c>
      <c r="F11806">
        <f t="shared" si="184"/>
        <v>32</v>
      </c>
    </row>
    <row r="11807" spans="1:6" hidden="1" x14ac:dyDescent="0.3">
      <c r="A11807" t="s">
        <v>36359</v>
      </c>
      <c r="B11807" t="s">
        <v>36360</v>
      </c>
      <c r="C11807" t="s">
        <v>36361</v>
      </c>
      <c r="D11807" t="s">
        <v>48026</v>
      </c>
      <c r="E11807">
        <f>_xlfn.XLOOKUP(Append2[[#This Row],[CAS]],[1]!Append1[CAS],[1]!Append1[Tb],"",0)</f>
        <v>620.17999999999995</v>
      </c>
      <c r="F11807">
        <f t="shared" si="184"/>
        <v>14</v>
      </c>
    </row>
    <row r="11808" spans="1:6" hidden="1" x14ac:dyDescent="0.3">
      <c r="A11808" t="s">
        <v>36362</v>
      </c>
      <c r="B11808" t="s">
        <v>36363</v>
      </c>
      <c r="C11808" t="s">
        <v>36364</v>
      </c>
      <c r="D11808" t="s">
        <v>48020</v>
      </c>
      <c r="E11808">
        <f>_xlfn.XLOOKUP(Append2[[#This Row],[CAS]],[1]!Append1[CAS],[1]!Append1[Tb],"",0)</f>
        <v>509.48</v>
      </c>
      <c r="F11808">
        <f t="shared" si="184"/>
        <v>13</v>
      </c>
    </row>
    <row r="11809" spans="1:6" hidden="1" x14ac:dyDescent="0.3">
      <c r="A11809" t="s">
        <v>36365</v>
      </c>
      <c r="B11809" t="s">
        <v>36366</v>
      </c>
      <c r="C11809" t="s">
        <v>36367</v>
      </c>
      <c r="D11809" t="s">
        <v>48020</v>
      </c>
      <c r="E11809">
        <f>_xlfn.XLOOKUP(Append2[[#This Row],[CAS]],[1]!Append1[CAS],[1]!Append1[Tb],"",0)</f>
        <v>604</v>
      </c>
      <c r="F11809">
        <f t="shared" si="184"/>
        <v>13</v>
      </c>
    </row>
    <row r="11810" spans="1:6" hidden="1" x14ac:dyDescent="0.3">
      <c r="A11810" t="s">
        <v>36368</v>
      </c>
      <c r="B11810" t="s">
        <v>36369</v>
      </c>
      <c r="C11810" t="s">
        <v>36370</v>
      </c>
      <c r="D11810" t="s">
        <v>48042</v>
      </c>
      <c r="E11810">
        <f>_xlfn.XLOOKUP(Append2[[#This Row],[CAS]],[1]!Append1[CAS],[1]!Append1[Tb],"",0)</f>
        <v>1890.41</v>
      </c>
      <c r="F11810">
        <f t="shared" si="184"/>
        <v>23</v>
      </c>
    </row>
    <row r="11811" spans="1:6" hidden="1" x14ac:dyDescent="0.3">
      <c r="A11811" t="s">
        <v>36371</v>
      </c>
      <c r="B11811" t="s">
        <v>36372</v>
      </c>
      <c r="C11811" t="s">
        <v>36373</v>
      </c>
      <c r="D11811" t="s">
        <v>48020</v>
      </c>
      <c r="E11811">
        <f>_xlfn.XLOOKUP(Append2[[#This Row],[CAS]],[1]!Append1[CAS],[1]!Append1[Tb],"",0)</f>
        <v>598.65</v>
      </c>
      <c r="F11811">
        <f t="shared" si="184"/>
        <v>13</v>
      </c>
    </row>
    <row r="11812" spans="1:6" hidden="1" x14ac:dyDescent="0.3">
      <c r="A11812" t="s">
        <v>36374</v>
      </c>
      <c r="B11812" t="s">
        <v>36375</v>
      </c>
      <c r="C11812" t="s">
        <v>36376</v>
      </c>
      <c r="D11812" t="s">
        <v>48020</v>
      </c>
      <c r="E11812">
        <f>_xlfn.XLOOKUP(Append2[[#This Row],[CAS]],[1]!Append1[CAS],[1]!Append1[Tb],"",0)</f>
        <v>598.65</v>
      </c>
      <c r="F11812">
        <f t="shared" si="184"/>
        <v>13</v>
      </c>
    </row>
    <row r="11813" spans="1:6" hidden="1" x14ac:dyDescent="0.3">
      <c r="A11813" t="s">
        <v>36377</v>
      </c>
      <c r="B11813" t="s">
        <v>36378</v>
      </c>
      <c r="C11813" t="s">
        <v>36379</v>
      </c>
      <c r="D11813" t="s">
        <v>48020</v>
      </c>
      <c r="E11813">
        <f>_xlfn.XLOOKUP(Append2[[#This Row],[CAS]],[1]!Append1[CAS],[1]!Append1[Tb],"",0)</f>
        <v>573.42999999999995</v>
      </c>
      <c r="F11813">
        <f t="shared" si="184"/>
        <v>13</v>
      </c>
    </row>
    <row r="11814" spans="1:6" x14ac:dyDescent="0.3">
      <c r="A11814" t="s">
        <v>13464</v>
      </c>
      <c r="B11814" t="s">
        <v>13465</v>
      </c>
      <c r="C11814" t="s">
        <v>13466</v>
      </c>
      <c r="D11814" t="s">
        <v>48029</v>
      </c>
      <c r="E11814">
        <f>_xlfn.XLOOKUP(Append2[[#This Row],[CAS]],[1]!Append1[CAS],[1]!Append1[Tb],"",0)</f>
        <v>445.15</v>
      </c>
      <c r="F11814">
        <f t="shared" si="184"/>
        <v>11</v>
      </c>
    </row>
    <row r="11815" spans="1:6" x14ac:dyDescent="0.3">
      <c r="A11815" t="s">
        <v>13566</v>
      </c>
      <c r="B11815" t="s">
        <v>13567</v>
      </c>
      <c r="C11815" t="s">
        <v>13568</v>
      </c>
      <c r="D11815" t="s">
        <v>48029</v>
      </c>
      <c r="E11815">
        <f>_xlfn.XLOOKUP(Append2[[#This Row],[CAS]],[1]!Append1[CAS],[1]!Append1[Tb],"",0)</f>
        <v>445.15</v>
      </c>
      <c r="F11815">
        <f t="shared" si="184"/>
        <v>11</v>
      </c>
    </row>
    <row r="11816" spans="1:6" x14ac:dyDescent="0.3">
      <c r="A11816" t="s">
        <v>13671</v>
      </c>
      <c r="B11816" t="s">
        <v>13672</v>
      </c>
      <c r="C11816" t="s">
        <v>13673</v>
      </c>
      <c r="D11816" t="s">
        <v>48029</v>
      </c>
      <c r="E11816">
        <f>_xlfn.XLOOKUP(Append2[[#This Row],[CAS]],[1]!Append1[CAS],[1]!Append1[Tb],"",0)</f>
        <v>445.15</v>
      </c>
      <c r="F11816">
        <f t="shared" si="184"/>
        <v>11</v>
      </c>
    </row>
    <row r="11817" spans="1:6" x14ac:dyDescent="0.3">
      <c r="A11817" t="s">
        <v>13695</v>
      </c>
      <c r="B11817" t="s">
        <v>13696</v>
      </c>
      <c r="C11817" t="s">
        <v>13697</v>
      </c>
      <c r="D11817" t="s">
        <v>48029</v>
      </c>
      <c r="E11817">
        <f>_xlfn.XLOOKUP(Append2[[#This Row],[CAS]],[1]!Append1[CAS],[1]!Append1[Tb],"",0)</f>
        <v>445.15</v>
      </c>
      <c r="F11817">
        <f t="shared" si="184"/>
        <v>11</v>
      </c>
    </row>
    <row r="11818" spans="1:6" x14ac:dyDescent="0.3">
      <c r="A11818" t="s">
        <v>7129</v>
      </c>
      <c r="B11818" t="s">
        <v>7130</v>
      </c>
      <c r="C11818" t="s">
        <v>7131</v>
      </c>
      <c r="D11818" t="s">
        <v>48029</v>
      </c>
      <c r="E11818">
        <f>_xlfn.XLOOKUP(Append2[[#This Row],[CAS]],[1]!Append1[CAS],[1]!Append1[Tb],"",0)</f>
        <v>446</v>
      </c>
      <c r="F11818">
        <f t="shared" si="184"/>
        <v>11</v>
      </c>
    </row>
    <row r="11819" spans="1:6" x14ac:dyDescent="0.3">
      <c r="A11819" t="s">
        <v>13134</v>
      </c>
      <c r="B11819" t="s">
        <v>13135</v>
      </c>
      <c r="C11819" t="s">
        <v>13136</v>
      </c>
      <c r="D11819" t="s">
        <v>48029</v>
      </c>
      <c r="E11819">
        <f>_xlfn.XLOOKUP(Append2[[#This Row],[CAS]],[1]!Append1[CAS],[1]!Append1[Tb],"",0)</f>
        <v>447.15</v>
      </c>
      <c r="F11819">
        <f t="shared" si="184"/>
        <v>11</v>
      </c>
    </row>
    <row r="11820" spans="1:6" x14ac:dyDescent="0.3">
      <c r="A11820" t="s">
        <v>13407</v>
      </c>
      <c r="B11820" t="s">
        <v>13408</v>
      </c>
      <c r="C11820" t="s">
        <v>13409</v>
      </c>
      <c r="D11820" t="s">
        <v>48029</v>
      </c>
      <c r="E11820">
        <f>_xlfn.XLOOKUP(Append2[[#This Row],[CAS]],[1]!Append1[CAS],[1]!Append1[Tb],"",0)</f>
        <v>447.15</v>
      </c>
      <c r="F11820">
        <f t="shared" si="184"/>
        <v>11</v>
      </c>
    </row>
    <row r="11821" spans="1:6" x14ac:dyDescent="0.3">
      <c r="A11821" t="s">
        <v>13443</v>
      </c>
      <c r="B11821" t="s">
        <v>13444</v>
      </c>
      <c r="C11821" t="s">
        <v>13445</v>
      </c>
      <c r="D11821" t="s">
        <v>48029</v>
      </c>
      <c r="E11821">
        <f>_xlfn.XLOOKUP(Append2[[#This Row],[CAS]],[1]!Append1[CAS],[1]!Append1[Tb],"",0)</f>
        <v>447.15</v>
      </c>
      <c r="F11821">
        <f t="shared" si="184"/>
        <v>11</v>
      </c>
    </row>
    <row r="11822" spans="1:6" x14ac:dyDescent="0.3">
      <c r="A11822" t="s">
        <v>13536</v>
      </c>
      <c r="B11822" t="s">
        <v>13537</v>
      </c>
      <c r="C11822" t="s">
        <v>13538</v>
      </c>
      <c r="D11822" t="s">
        <v>48029</v>
      </c>
      <c r="E11822">
        <f>_xlfn.XLOOKUP(Append2[[#This Row],[CAS]],[1]!Append1[CAS],[1]!Append1[Tb],"",0)</f>
        <v>447.15</v>
      </c>
      <c r="F11822">
        <f t="shared" si="184"/>
        <v>11</v>
      </c>
    </row>
    <row r="11823" spans="1:6" x14ac:dyDescent="0.3">
      <c r="A11823" t="s">
        <v>13560</v>
      </c>
      <c r="B11823" t="s">
        <v>13561</v>
      </c>
      <c r="C11823" t="s">
        <v>13562</v>
      </c>
      <c r="D11823" t="s">
        <v>48029</v>
      </c>
      <c r="E11823">
        <f>_xlfn.XLOOKUP(Append2[[#This Row],[CAS]],[1]!Append1[CAS],[1]!Append1[Tb],"",0)</f>
        <v>447.15</v>
      </c>
      <c r="F11823">
        <f t="shared" si="184"/>
        <v>11</v>
      </c>
    </row>
    <row r="11824" spans="1:6" x14ac:dyDescent="0.3">
      <c r="A11824" t="s">
        <v>13641</v>
      </c>
      <c r="B11824" t="s">
        <v>13642</v>
      </c>
      <c r="C11824" t="s">
        <v>13643</v>
      </c>
      <c r="D11824" t="s">
        <v>48029</v>
      </c>
      <c r="E11824">
        <f>_xlfn.XLOOKUP(Append2[[#This Row],[CAS]],[1]!Append1[CAS],[1]!Append1[Tb],"",0)</f>
        <v>447.15</v>
      </c>
      <c r="F11824">
        <f t="shared" si="184"/>
        <v>11</v>
      </c>
    </row>
    <row r="11825" spans="1:6" x14ac:dyDescent="0.3">
      <c r="A11825" t="s">
        <v>13668</v>
      </c>
      <c r="B11825" t="s">
        <v>13669</v>
      </c>
      <c r="C11825" t="s">
        <v>13670</v>
      </c>
      <c r="D11825" t="s">
        <v>48029</v>
      </c>
      <c r="E11825">
        <f>_xlfn.XLOOKUP(Append2[[#This Row],[CAS]],[1]!Append1[CAS],[1]!Append1[Tb],"",0)</f>
        <v>447.15</v>
      </c>
      <c r="F11825">
        <f t="shared" si="184"/>
        <v>11</v>
      </c>
    </row>
    <row r="11826" spans="1:6" x14ac:dyDescent="0.3">
      <c r="A11826" t="s">
        <v>13677</v>
      </c>
      <c r="B11826" t="s">
        <v>13678</v>
      </c>
      <c r="C11826" t="s">
        <v>13679</v>
      </c>
      <c r="D11826" t="s">
        <v>48029</v>
      </c>
      <c r="E11826">
        <f>_xlfn.XLOOKUP(Append2[[#This Row],[CAS]],[1]!Append1[CAS],[1]!Append1[Tb],"",0)</f>
        <v>447.15</v>
      </c>
      <c r="F11826">
        <f t="shared" si="184"/>
        <v>11</v>
      </c>
    </row>
    <row r="11827" spans="1:6" x14ac:dyDescent="0.3">
      <c r="A11827" t="s">
        <v>28944</v>
      </c>
      <c r="B11827" t="s">
        <v>28945</v>
      </c>
      <c r="C11827" t="s">
        <v>28946</v>
      </c>
      <c r="D11827" t="s">
        <v>48029</v>
      </c>
      <c r="E11827">
        <f>_xlfn.XLOOKUP(Append2[[#This Row],[CAS]],[1]!Append1[CAS],[1]!Append1[Tb],"",0)</f>
        <v>447.52</v>
      </c>
      <c r="F11827">
        <f t="shared" si="184"/>
        <v>11</v>
      </c>
    </row>
    <row r="11828" spans="1:6" x14ac:dyDescent="0.3">
      <c r="A11828" t="s">
        <v>40443</v>
      </c>
      <c r="B11828" t="s">
        <v>40444</v>
      </c>
      <c r="C11828" t="s">
        <v>40445</v>
      </c>
      <c r="D11828" t="s">
        <v>48029</v>
      </c>
      <c r="E11828">
        <f>_xlfn.XLOOKUP(Append2[[#This Row],[CAS]],[1]!Append1[CAS],[1]!Append1[Tb],"",0)</f>
        <v>447.52</v>
      </c>
      <c r="F11828">
        <f t="shared" si="184"/>
        <v>11</v>
      </c>
    </row>
    <row r="11829" spans="1:6" x14ac:dyDescent="0.3">
      <c r="A11829" t="s">
        <v>41627</v>
      </c>
      <c r="B11829" t="s">
        <v>41628</v>
      </c>
      <c r="C11829" t="s">
        <v>41629</v>
      </c>
      <c r="D11829" t="s">
        <v>48029</v>
      </c>
      <c r="E11829">
        <f>_xlfn.XLOOKUP(Append2[[#This Row],[CAS]],[1]!Append1[CAS],[1]!Append1[Tb],"",0)</f>
        <v>448.06</v>
      </c>
      <c r="F11829">
        <f t="shared" si="184"/>
        <v>11</v>
      </c>
    </row>
    <row r="11830" spans="1:6" x14ac:dyDescent="0.3">
      <c r="A11830" t="s">
        <v>2811</v>
      </c>
      <c r="B11830" t="s">
        <v>1022</v>
      </c>
      <c r="C11830" t="s">
        <v>1023</v>
      </c>
      <c r="D11830" t="s">
        <v>48029</v>
      </c>
      <c r="E11830">
        <f>_xlfn.XLOOKUP(Append2[[#This Row],[CAS]],[1]!Append1[CAS],[1]!Append1[Tb],"",0)</f>
        <v>448.15</v>
      </c>
      <c r="F11830">
        <f t="shared" si="184"/>
        <v>11</v>
      </c>
    </row>
    <row r="11831" spans="1:6" x14ac:dyDescent="0.3">
      <c r="A11831" t="s">
        <v>12773</v>
      </c>
      <c r="B11831" t="s">
        <v>12774</v>
      </c>
      <c r="C11831" t="s">
        <v>12775</v>
      </c>
      <c r="D11831" t="s">
        <v>48029</v>
      </c>
      <c r="E11831">
        <f>_xlfn.XLOOKUP(Append2[[#This Row],[CAS]],[1]!Append1[CAS],[1]!Append1[Tb],"",0)</f>
        <v>448.15</v>
      </c>
      <c r="F11831">
        <f t="shared" si="184"/>
        <v>11</v>
      </c>
    </row>
    <row r="11832" spans="1:6" x14ac:dyDescent="0.3">
      <c r="A11832" t="s">
        <v>13371</v>
      </c>
      <c r="B11832" t="s">
        <v>13372</v>
      </c>
      <c r="C11832" t="s">
        <v>13373</v>
      </c>
      <c r="D11832" t="s">
        <v>48029</v>
      </c>
      <c r="E11832">
        <f>_xlfn.XLOOKUP(Append2[[#This Row],[CAS]],[1]!Append1[CAS],[1]!Append1[Tb],"",0)</f>
        <v>448.15</v>
      </c>
      <c r="F11832">
        <f t="shared" si="184"/>
        <v>11</v>
      </c>
    </row>
    <row r="11833" spans="1:6" x14ac:dyDescent="0.3">
      <c r="A11833" t="s">
        <v>13386</v>
      </c>
      <c r="B11833" t="s">
        <v>13387</v>
      </c>
      <c r="C11833" t="s">
        <v>13388</v>
      </c>
      <c r="D11833" t="s">
        <v>48029</v>
      </c>
      <c r="E11833">
        <f>_xlfn.XLOOKUP(Append2[[#This Row],[CAS]],[1]!Append1[CAS],[1]!Append1[Tb],"",0)</f>
        <v>448.15</v>
      </c>
      <c r="F11833">
        <f t="shared" si="184"/>
        <v>11</v>
      </c>
    </row>
    <row r="11834" spans="1:6" hidden="1" x14ac:dyDescent="0.3">
      <c r="A11834" t="s">
        <v>36443</v>
      </c>
      <c r="B11834" t="s">
        <v>36444</v>
      </c>
      <c r="C11834" t="s">
        <v>36445</v>
      </c>
      <c r="D11834" t="s">
        <v>48025</v>
      </c>
      <c r="E11834">
        <f>_xlfn.XLOOKUP(Append2[[#This Row],[CAS]],[1]!Append1[CAS],[1]!Append1[Tb],"",0)</f>
        <v>665.8</v>
      </c>
      <c r="F11834">
        <f t="shared" si="184"/>
        <v>17</v>
      </c>
    </row>
    <row r="11835" spans="1:6" hidden="1" x14ac:dyDescent="0.3">
      <c r="A11835" t="s">
        <v>36446</v>
      </c>
      <c r="B11835" t="s">
        <v>36447</v>
      </c>
      <c r="C11835" t="s">
        <v>36448</v>
      </c>
      <c r="D11835" t="s">
        <v>48032</v>
      </c>
      <c r="E11835">
        <f>_xlfn.XLOOKUP(Append2[[#This Row],[CAS]],[1]!Append1[CAS],[1]!Append1[Tb],"",0)</f>
        <v>1010.7</v>
      </c>
      <c r="F11835">
        <f t="shared" si="184"/>
        <v>20</v>
      </c>
    </row>
    <row r="11836" spans="1:6" x14ac:dyDescent="0.3">
      <c r="A11836" t="s">
        <v>13431</v>
      </c>
      <c r="B11836" t="s">
        <v>13432</v>
      </c>
      <c r="C11836" t="s">
        <v>13433</v>
      </c>
      <c r="D11836" t="s">
        <v>48029</v>
      </c>
      <c r="E11836">
        <f>_xlfn.XLOOKUP(Append2[[#This Row],[CAS]],[1]!Append1[CAS],[1]!Append1[Tb],"",0)</f>
        <v>448.15</v>
      </c>
      <c r="F11836">
        <f t="shared" si="184"/>
        <v>11</v>
      </c>
    </row>
    <row r="11837" spans="1:6" x14ac:dyDescent="0.3">
      <c r="A11837" t="s">
        <v>13470</v>
      </c>
      <c r="B11837" t="s">
        <v>13471</v>
      </c>
      <c r="C11837" t="s">
        <v>13472</v>
      </c>
      <c r="D11837" t="s">
        <v>48029</v>
      </c>
      <c r="E11837">
        <f>_xlfn.XLOOKUP(Append2[[#This Row],[CAS]],[1]!Append1[CAS],[1]!Append1[Tb],"",0)</f>
        <v>448.15</v>
      </c>
      <c r="F11837">
        <f t="shared" si="184"/>
        <v>11</v>
      </c>
    </row>
    <row r="11838" spans="1:6" x14ac:dyDescent="0.3">
      <c r="A11838" t="s">
        <v>13497</v>
      </c>
      <c r="B11838" t="s">
        <v>13498</v>
      </c>
      <c r="C11838" t="s">
        <v>13499</v>
      </c>
      <c r="D11838" t="s">
        <v>48029</v>
      </c>
      <c r="E11838">
        <f>_xlfn.XLOOKUP(Append2[[#This Row],[CAS]],[1]!Append1[CAS],[1]!Append1[Tb],"",0)</f>
        <v>448.15</v>
      </c>
      <c r="F11838">
        <f t="shared" si="184"/>
        <v>11</v>
      </c>
    </row>
    <row r="11839" spans="1:6" hidden="1" x14ac:dyDescent="0.3">
      <c r="A11839" t="s">
        <v>36456</v>
      </c>
      <c r="B11839" t="s">
        <v>36457</v>
      </c>
      <c r="C11839" t="s">
        <v>36458</v>
      </c>
      <c r="D11839" t="s">
        <v>48026</v>
      </c>
      <c r="E11839">
        <f>_xlfn.XLOOKUP(Append2[[#This Row],[CAS]],[1]!Append1[CAS],[1]!Append1[Tb],"",0)</f>
        <v>595.6</v>
      </c>
      <c r="F11839">
        <f t="shared" si="184"/>
        <v>14</v>
      </c>
    </row>
    <row r="11840" spans="1:6" x14ac:dyDescent="0.3">
      <c r="A11840" t="s">
        <v>13137</v>
      </c>
      <c r="B11840" t="s">
        <v>13138</v>
      </c>
      <c r="C11840" t="s">
        <v>13139</v>
      </c>
      <c r="D11840" t="s">
        <v>48029</v>
      </c>
      <c r="E11840">
        <f>_xlfn.XLOOKUP(Append2[[#This Row],[CAS]],[1]!Append1[CAS],[1]!Append1[Tb],"",0)</f>
        <v>449.15</v>
      </c>
      <c r="F11840">
        <f t="shared" si="184"/>
        <v>11</v>
      </c>
    </row>
    <row r="11841" spans="1:6" x14ac:dyDescent="0.3">
      <c r="A11841" t="s">
        <v>13365</v>
      </c>
      <c r="B11841" t="s">
        <v>13366</v>
      </c>
      <c r="C11841" t="s">
        <v>13367</v>
      </c>
      <c r="D11841" t="s">
        <v>48029</v>
      </c>
      <c r="E11841">
        <f>_xlfn.XLOOKUP(Append2[[#This Row],[CAS]],[1]!Append1[CAS],[1]!Append1[Tb],"",0)</f>
        <v>449.15</v>
      </c>
      <c r="F11841">
        <f t="shared" si="184"/>
        <v>11</v>
      </c>
    </row>
    <row r="11842" spans="1:6" hidden="1" x14ac:dyDescent="0.3">
      <c r="A11842" t="s">
        <v>36465</v>
      </c>
      <c r="B11842" t="s">
        <v>36466</v>
      </c>
      <c r="C11842" t="s">
        <v>36467</v>
      </c>
      <c r="D11842" t="s">
        <v>48051</v>
      </c>
      <c r="E11842">
        <f>_xlfn.XLOOKUP(Append2[[#This Row],[CAS]],[1]!Append1[CAS],[1]!Append1[Tb],"",0)</f>
        <v>2037.7</v>
      </c>
      <c r="F11842">
        <f t="shared" ref="F11842:F11905" si="185">LEN(C11842)-LEN(SUBSTITUTE(C11842,"C",""))</f>
        <v>63</v>
      </c>
    </row>
    <row r="11843" spans="1:6" x14ac:dyDescent="0.3">
      <c r="A11843" t="s">
        <v>13368</v>
      </c>
      <c r="B11843" t="s">
        <v>13369</v>
      </c>
      <c r="C11843" t="s">
        <v>13370</v>
      </c>
      <c r="D11843" t="s">
        <v>48029</v>
      </c>
      <c r="E11843">
        <f>_xlfn.XLOOKUP(Append2[[#This Row],[CAS]],[1]!Append1[CAS],[1]!Append1[Tb],"",0)</f>
        <v>449.15</v>
      </c>
      <c r="F11843">
        <f t="shared" si="185"/>
        <v>11</v>
      </c>
    </row>
    <row r="11844" spans="1:6" x14ac:dyDescent="0.3">
      <c r="A11844" t="s">
        <v>13377</v>
      </c>
      <c r="B11844" t="s">
        <v>13378</v>
      </c>
      <c r="C11844" t="s">
        <v>13379</v>
      </c>
      <c r="D11844" t="s">
        <v>48029</v>
      </c>
      <c r="E11844">
        <f>_xlfn.XLOOKUP(Append2[[#This Row],[CAS]],[1]!Append1[CAS],[1]!Append1[Tb],"",0)</f>
        <v>449.15</v>
      </c>
      <c r="F11844">
        <f t="shared" si="185"/>
        <v>11</v>
      </c>
    </row>
    <row r="11845" spans="1:6" hidden="1" x14ac:dyDescent="0.3">
      <c r="A11845" t="s">
        <v>36474</v>
      </c>
      <c r="B11845" t="s">
        <v>36475</v>
      </c>
      <c r="C11845" t="s">
        <v>36476</v>
      </c>
      <c r="D11845" t="s">
        <v>48027</v>
      </c>
      <c r="E11845">
        <f>_xlfn.XLOOKUP(Append2[[#This Row],[CAS]],[1]!Append1[CAS],[1]!Append1[Tb],"",0)</f>
        <v>725.73</v>
      </c>
      <c r="F11845">
        <f t="shared" si="185"/>
        <v>15</v>
      </c>
    </row>
    <row r="11846" spans="1:6" hidden="1" x14ac:dyDescent="0.3">
      <c r="A11846" t="s">
        <v>36477</v>
      </c>
      <c r="B11846" t="s">
        <v>36478</v>
      </c>
      <c r="C11846" t="s">
        <v>36479</v>
      </c>
      <c r="D11846" t="s">
        <v>48048</v>
      </c>
      <c r="E11846">
        <f>_xlfn.XLOOKUP(Append2[[#This Row],[CAS]],[1]!Append1[CAS],[1]!Append1[Tb],"",0)</f>
        <v>1054.3900000000001</v>
      </c>
      <c r="F11846">
        <f t="shared" si="185"/>
        <v>31</v>
      </c>
    </row>
    <row r="11847" spans="1:6" hidden="1" x14ac:dyDescent="0.3">
      <c r="A11847" t="s">
        <v>36480</v>
      </c>
      <c r="B11847" t="s">
        <v>36481</v>
      </c>
      <c r="C11847" t="s">
        <v>36482</v>
      </c>
      <c r="D11847" t="s">
        <v>5158</v>
      </c>
      <c r="E11847">
        <f>_xlfn.XLOOKUP(Append2[[#This Row],[CAS]],[1]!Append1[CAS],[1]!Append1[Tb],"",0)</f>
        <v>1123.03</v>
      </c>
      <c r="F11847">
        <f t="shared" si="185"/>
        <v>34</v>
      </c>
    </row>
    <row r="11848" spans="1:6" x14ac:dyDescent="0.3">
      <c r="A11848" t="s">
        <v>13401</v>
      </c>
      <c r="B11848" t="s">
        <v>13402</v>
      </c>
      <c r="C11848" t="s">
        <v>13403</v>
      </c>
      <c r="D11848" t="s">
        <v>48029</v>
      </c>
      <c r="E11848">
        <f>_xlfn.XLOOKUP(Append2[[#This Row],[CAS]],[1]!Append1[CAS],[1]!Append1[Tb],"",0)</f>
        <v>449.15</v>
      </c>
      <c r="F11848">
        <f t="shared" si="185"/>
        <v>11</v>
      </c>
    </row>
    <row r="11849" spans="1:6" x14ac:dyDescent="0.3">
      <c r="A11849" t="s">
        <v>13404</v>
      </c>
      <c r="B11849" t="s">
        <v>13405</v>
      </c>
      <c r="C11849" t="s">
        <v>13406</v>
      </c>
      <c r="D11849" t="s">
        <v>48029</v>
      </c>
      <c r="E11849">
        <f>_xlfn.XLOOKUP(Append2[[#This Row],[CAS]],[1]!Append1[CAS],[1]!Append1[Tb],"",0)</f>
        <v>449.15</v>
      </c>
      <c r="F11849">
        <f t="shared" si="185"/>
        <v>11</v>
      </c>
    </row>
    <row r="11850" spans="1:6" x14ac:dyDescent="0.3">
      <c r="A11850" t="s">
        <v>13428</v>
      </c>
      <c r="B11850" t="s">
        <v>13429</v>
      </c>
      <c r="C11850" t="s">
        <v>13430</v>
      </c>
      <c r="D11850" t="s">
        <v>48029</v>
      </c>
      <c r="E11850">
        <f>_xlfn.XLOOKUP(Append2[[#This Row],[CAS]],[1]!Append1[CAS],[1]!Append1[Tb],"",0)</f>
        <v>449.15</v>
      </c>
      <c r="F11850">
        <f t="shared" si="185"/>
        <v>11</v>
      </c>
    </row>
    <row r="11851" spans="1:6" x14ac:dyDescent="0.3">
      <c r="A11851" t="s">
        <v>13449</v>
      </c>
      <c r="B11851" t="s">
        <v>13450</v>
      </c>
      <c r="C11851" t="s">
        <v>13451</v>
      </c>
      <c r="D11851" t="s">
        <v>48029</v>
      </c>
      <c r="E11851">
        <f>_xlfn.XLOOKUP(Append2[[#This Row],[CAS]],[1]!Append1[CAS],[1]!Append1[Tb],"",0)</f>
        <v>449.15</v>
      </c>
      <c r="F11851">
        <f t="shared" si="185"/>
        <v>11</v>
      </c>
    </row>
    <row r="11852" spans="1:6" x14ac:dyDescent="0.3">
      <c r="A11852" t="s">
        <v>13494</v>
      </c>
      <c r="B11852" t="s">
        <v>13495</v>
      </c>
      <c r="C11852" t="s">
        <v>13496</v>
      </c>
      <c r="D11852" t="s">
        <v>48029</v>
      </c>
      <c r="E11852">
        <f>_xlfn.XLOOKUP(Append2[[#This Row],[CAS]],[1]!Append1[CAS],[1]!Append1[Tb],"",0)</f>
        <v>449.15</v>
      </c>
      <c r="F11852">
        <f t="shared" si="185"/>
        <v>11</v>
      </c>
    </row>
    <row r="11853" spans="1:6" x14ac:dyDescent="0.3">
      <c r="A11853" t="s">
        <v>13518</v>
      </c>
      <c r="B11853" t="s">
        <v>13519</v>
      </c>
      <c r="C11853" t="s">
        <v>13520</v>
      </c>
      <c r="D11853" t="s">
        <v>48029</v>
      </c>
      <c r="E11853">
        <f>_xlfn.XLOOKUP(Append2[[#This Row],[CAS]],[1]!Append1[CAS],[1]!Append1[Tb],"",0)</f>
        <v>449.15</v>
      </c>
      <c r="F11853">
        <f t="shared" si="185"/>
        <v>11</v>
      </c>
    </row>
    <row r="11854" spans="1:6" hidden="1" x14ac:dyDescent="0.3">
      <c r="A11854" t="s">
        <v>36501</v>
      </c>
      <c r="B11854" t="s">
        <v>36502</v>
      </c>
      <c r="C11854" t="s">
        <v>36503</v>
      </c>
      <c r="D11854" t="s">
        <v>48020</v>
      </c>
      <c r="E11854">
        <f>_xlfn.XLOOKUP(Append2[[#This Row],[CAS]],[1]!Append1[CAS],[1]!Append1[Tb],"",0)</f>
        <v>683.33</v>
      </c>
      <c r="F11854">
        <f t="shared" si="185"/>
        <v>13</v>
      </c>
    </row>
    <row r="11855" spans="1:6" x14ac:dyDescent="0.3">
      <c r="A11855" t="s">
        <v>13581</v>
      </c>
      <c r="B11855" t="s">
        <v>13582</v>
      </c>
      <c r="C11855" t="s">
        <v>13583</v>
      </c>
      <c r="D11855" t="s">
        <v>48029</v>
      </c>
      <c r="E11855">
        <f>_xlfn.XLOOKUP(Append2[[#This Row],[CAS]],[1]!Append1[CAS],[1]!Append1[Tb],"",0)</f>
        <v>449.15</v>
      </c>
      <c r="F11855">
        <f t="shared" si="185"/>
        <v>11</v>
      </c>
    </row>
    <row r="11856" spans="1:6" x14ac:dyDescent="0.3">
      <c r="A11856" t="s">
        <v>13620</v>
      </c>
      <c r="B11856" t="s">
        <v>13621</v>
      </c>
      <c r="C11856" t="s">
        <v>13622</v>
      </c>
      <c r="D11856" t="s">
        <v>48029</v>
      </c>
      <c r="E11856">
        <f>_xlfn.XLOOKUP(Append2[[#This Row],[CAS]],[1]!Append1[CAS],[1]!Append1[Tb],"",0)</f>
        <v>449.15</v>
      </c>
      <c r="F11856">
        <f t="shared" si="185"/>
        <v>11</v>
      </c>
    </row>
    <row r="11857" spans="1:6" x14ac:dyDescent="0.3">
      <c r="A11857" t="s">
        <v>13665</v>
      </c>
      <c r="B11857" t="s">
        <v>13666</v>
      </c>
      <c r="C11857" t="s">
        <v>13667</v>
      </c>
      <c r="D11857" t="s">
        <v>48029</v>
      </c>
      <c r="E11857">
        <f>_xlfn.XLOOKUP(Append2[[#This Row],[CAS]],[1]!Append1[CAS],[1]!Append1[Tb],"",0)</f>
        <v>449.15</v>
      </c>
      <c r="F11857">
        <f t="shared" si="185"/>
        <v>11</v>
      </c>
    </row>
    <row r="11858" spans="1:6" x14ac:dyDescent="0.3">
      <c r="A11858" t="s">
        <v>2839</v>
      </c>
      <c r="B11858" t="s">
        <v>1078</v>
      </c>
      <c r="C11858" t="s">
        <v>1079</v>
      </c>
      <c r="D11858" t="s">
        <v>48029</v>
      </c>
      <c r="E11858">
        <f>_xlfn.XLOOKUP(Append2[[#This Row],[CAS]],[1]!Append1[CAS],[1]!Append1[Tb],"",0)</f>
        <v>450.15</v>
      </c>
      <c r="F11858">
        <f t="shared" si="185"/>
        <v>11</v>
      </c>
    </row>
    <row r="11859" spans="1:6" hidden="1" x14ac:dyDescent="0.3">
      <c r="A11859" t="s">
        <v>36516</v>
      </c>
      <c r="B11859" t="s">
        <v>36517</v>
      </c>
      <c r="C11859" t="s">
        <v>36518</v>
      </c>
      <c r="D11859" t="s">
        <v>48026</v>
      </c>
      <c r="E11859">
        <f>_xlfn.XLOOKUP(Append2[[#This Row],[CAS]],[1]!Append1[CAS],[1]!Append1[Tb],"",0)</f>
        <v>713.94</v>
      </c>
      <c r="F11859">
        <f t="shared" si="185"/>
        <v>14</v>
      </c>
    </row>
    <row r="11860" spans="1:6" hidden="1" x14ac:dyDescent="0.3">
      <c r="A11860" t="s">
        <v>36519</v>
      </c>
      <c r="B11860" t="s">
        <v>36520</v>
      </c>
      <c r="C11860" t="s">
        <v>36521</v>
      </c>
      <c r="D11860" t="s">
        <v>48032</v>
      </c>
      <c r="E11860">
        <f>_xlfn.XLOOKUP(Append2[[#This Row],[CAS]],[1]!Append1[CAS],[1]!Append1[Tb],"",0)</f>
        <v>1134.24</v>
      </c>
      <c r="F11860">
        <f t="shared" si="185"/>
        <v>20</v>
      </c>
    </row>
    <row r="11861" spans="1:6" hidden="1" x14ac:dyDescent="0.3">
      <c r="A11861" t="s">
        <v>36522</v>
      </c>
      <c r="B11861" t="s">
        <v>36523</v>
      </c>
      <c r="C11861" t="s">
        <v>36524</v>
      </c>
      <c r="D11861" t="s">
        <v>48040</v>
      </c>
      <c r="E11861">
        <f>_xlfn.XLOOKUP(Append2[[#This Row],[CAS]],[1]!Append1[CAS],[1]!Append1[Tb],"",0)</f>
        <v>1161.01</v>
      </c>
      <c r="F11861">
        <f t="shared" si="185"/>
        <v>22</v>
      </c>
    </row>
    <row r="11862" spans="1:6" x14ac:dyDescent="0.3">
      <c r="A11862" t="s">
        <v>10325</v>
      </c>
      <c r="B11862" t="s">
        <v>10326</v>
      </c>
      <c r="C11862" t="s">
        <v>10327</v>
      </c>
      <c r="D11862" t="s">
        <v>48029</v>
      </c>
      <c r="E11862">
        <f>_xlfn.XLOOKUP(Append2[[#This Row],[CAS]],[1]!Append1[CAS],[1]!Append1[Tb],"",0)</f>
        <v>450.15</v>
      </c>
      <c r="F11862">
        <f t="shared" si="185"/>
        <v>11</v>
      </c>
    </row>
    <row r="11863" spans="1:6" x14ac:dyDescent="0.3">
      <c r="A11863" t="s">
        <v>13521</v>
      </c>
      <c r="B11863" t="s">
        <v>13522</v>
      </c>
      <c r="C11863" t="s">
        <v>13523</v>
      </c>
      <c r="D11863" t="s">
        <v>48029</v>
      </c>
      <c r="E11863">
        <f>_xlfn.XLOOKUP(Append2[[#This Row],[CAS]],[1]!Append1[CAS],[1]!Append1[Tb],"",0)</f>
        <v>450.15</v>
      </c>
      <c r="F11863">
        <f t="shared" si="185"/>
        <v>11</v>
      </c>
    </row>
    <row r="11864" spans="1:6" x14ac:dyDescent="0.3">
      <c r="A11864" t="s">
        <v>13569</v>
      </c>
      <c r="B11864" t="s">
        <v>13570</v>
      </c>
      <c r="C11864" t="s">
        <v>13571</v>
      </c>
      <c r="D11864" t="s">
        <v>48029</v>
      </c>
      <c r="E11864">
        <f>_xlfn.XLOOKUP(Append2[[#This Row],[CAS]],[1]!Append1[CAS],[1]!Append1[Tb],"",0)</f>
        <v>450.15</v>
      </c>
      <c r="F11864">
        <f t="shared" si="185"/>
        <v>11</v>
      </c>
    </row>
    <row r="11865" spans="1:6" hidden="1" x14ac:dyDescent="0.3">
      <c r="A11865" t="s">
        <v>36534</v>
      </c>
      <c r="B11865" t="s">
        <v>36535</v>
      </c>
      <c r="C11865" t="s">
        <v>36536</v>
      </c>
      <c r="D11865" t="s">
        <v>48026</v>
      </c>
      <c r="E11865">
        <f>_xlfn.XLOOKUP(Append2[[#This Row],[CAS]],[1]!Append1[CAS],[1]!Append1[Tb],"",0)</f>
        <v>582.29999999999995</v>
      </c>
      <c r="F11865">
        <f t="shared" si="185"/>
        <v>14</v>
      </c>
    </row>
    <row r="11866" spans="1:6" hidden="1" x14ac:dyDescent="0.3">
      <c r="A11866" t="s">
        <v>36537</v>
      </c>
      <c r="B11866" t="s">
        <v>36538</v>
      </c>
      <c r="C11866" t="s">
        <v>36539</v>
      </c>
      <c r="D11866" t="s">
        <v>48026</v>
      </c>
      <c r="E11866">
        <f>_xlfn.XLOOKUP(Append2[[#This Row],[CAS]],[1]!Append1[CAS],[1]!Append1[Tb],"",0)</f>
        <v>582.29999999999995</v>
      </c>
      <c r="F11866">
        <f t="shared" si="185"/>
        <v>14</v>
      </c>
    </row>
    <row r="11867" spans="1:6" x14ac:dyDescent="0.3">
      <c r="A11867" t="s">
        <v>13653</v>
      </c>
      <c r="B11867" t="s">
        <v>13654</v>
      </c>
      <c r="C11867" t="s">
        <v>13655</v>
      </c>
      <c r="D11867" t="s">
        <v>48029</v>
      </c>
      <c r="E11867">
        <f>_xlfn.XLOOKUP(Append2[[#This Row],[CAS]],[1]!Append1[CAS],[1]!Append1[Tb],"",0)</f>
        <v>450.15</v>
      </c>
      <c r="F11867">
        <f t="shared" si="185"/>
        <v>11</v>
      </c>
    </row>
    <row r="11868" spans="1:6" x14ac:dyDescent="0.3">
      <c r="A11868" t="s">
        <v>13680</v>
      </c>
      <c r="B11868" t="s">
        <v>13681</v>
      </c>
      <c r="C11868" t="s">
        <v>13682</v>
      </c>
      <c r="D11868" t="s">
        <v>48029</v>
      </c>
      <c r="E11868">
        <f>_xlfn.XLOOKUP(Append2[[#This Row],[CAS]],[1]!Append1[CAS],[1]!Append1[Tb],"",0)</f>
        <v>450.15</v>
      </c>
      <c r="F11868">
        <f t="shared" si="185"/>
        <v>11</v>
      </c>
    </row>
    <row r="11869" spans="1:6" x14ac:dyDescent="0.3">
      <c r="A11869" t="s">
        <v>2745</v>
      </c>
      <c r="B11869" t="s">
        <v>890</v>
      </c>
      <c r="C11869" t="s">
        <v>891</v>
      </c>
      <c r="D11869" t="s">
        <v>48029</v>
      </c>
      <c r="E11869">
        <f>_xlfn.XLOOKUP(Append2[[#This Row],[CAS]],[1]!Append1[CAS],[1]!Append1[Tb],"",0)</f>
        <v>451.15</v>
      </c>
      <c r="F11869">
        <f t="shared" si="185"/>
        <v>11</v>
      </c>
    </row>
    <row r="11870" spans="1:6" x14ac:dyDescent="0.3">
      <c r="A11870" t="s">
        <v>11326</v>
      </c>
      <c r="B11870" t="s">
        <v>11327</v>
      </c>
      <c r="C11870" t="s">
        <v>11328</v>
      </c>
      <c r="D11870" t="s">
        <v>48029</v>
      </c>
      <c r="E11870">
        <f>_xlfn.XLOOKUP(Append2[[#This Row],[CAS]],[1]!Append1[CAS],[1]!Append1[Tb],"",0)</f>
        <v>451.15</v>
      </c>
      <c r="F11870">
        <f t="shared" si="185"/>
        <v>11</v>
      </c>
    </row>
    <row r="11871" spans="1:6" x14ac:dyDescent="0.3">
      <c r="A11871" t="s">
        <v>11332</v>
      </c>
      <c r="B11871" t="s">
        <v>11333</v>
      </c>
      <c r="C11871" t="s">
        <v>11334</v>
      </c>
      <c r="D11871" t="s">
        <v>48029</v>
      </c>
      <c r="E11871">
        <f>_xlfn.XLOOKUP(Append2[[#This Row],[CAS]],[1]!Append1[CAS],[1]!Append1[Tb],"",0)</f>
        <v>451.15</v>
      </c>
      <c r="F11871">
        <f t="shared" si="185"/>
        <v>11</v>
      </c>
    </row>
    <row r="11872" spans="1:6" hidden="1" x14ac:dyDescent="0.3">
      <c r="A11872" t="s">
        <v>36555</v>
      </c>
      <c r="B11872" t="s">
        <v>36556</v>
      </c>
      <c r="C11872" t="s">
        <v>36557</v>
      </c>
      <c r="D11872" t="s">
        <v>48026</v>
      </c>
      <c r="E11872">
        <f>_xlfn.XLOOKUP(Append2[[#This Row],[CAS]],[1]!Append1[CAS],[1]!Append1[Tb],"",0)</f>
        <v>635.48</v>
      </c>
      <c r="F11872">
        <f t="shared" si="185"/>
        <v>14</v>
      </c>
    </row>
    <row r="11873" spans="1:6" hidden="1" x14ac:dyDescent="0.3">
      <c r="A11873" t="s">
        <v>36558</v>
      </c>
      <c r="B11873" t="s">
        <v>36559</v>
      </c>
      <c r="C11873" t="s">
        <v>36560</v>
      </c>
      <c r="D11873" t="s">
        <v>48026</v>
      </c>
      <c r="E11873">
        <f>_xlfn.XLOOKUP(Append2[[#This Row],[CAS]],[1]!Append1[CAS],[1]!Append1[Tb],"",0)</f>
        <v>631.85</v>
      </c>
      <c r="F11873">
        <f t="shared" si="185"/>
        <v>14</v>
      </c>
    </row>
    <row r="11874" spans="1:6" hidden="1" x14ac:dyDescent="0.3">
      <c r="A11874" t="s">
        <v>36561</v>
      </c>
      <c r="B11874" t="s">
        <v>36562</v>
      </c>
      <c r="C11874" t="s">
        <v>36563</v>
      </c>
      <c r="D11874" t="s">
        <v>48026</v>
      </c>
      <c r="E11874">
        <f>_xlfn.XLOOKUP(Append2[[#This Row],[CAS]],[1]!Append1[CAS],[1]!Append1[Tb],"",0)</f>
        <v>638.41</v>
      </c>
      <c r="F11874">
        <f t="shared" si="185"/>
        <v>14</v>
      </c>
    </row>
    <row r="11875" spans="1:6" hidden="1" x14ac:dyDescent="0.3">
      <c r="A11875" t="s">
        <v>36564</v>
      </c>
      <c r="B11875" t="s">
        <v>36565</v>
      </c>
      <c r="C11875" t="s">
        <v>36566</v>
      </c>
      <c r="D11875" t="s">
        <v>48026</v>
      </c>
      <c r="E11875">
        <f>_xlfn.XLOOKUP(Append2[[#This Row],[CAS]],[1]!Append1[CAS],[1]!Append1[Tb],"",0)</f>
        <v>641.73</v>
      </c>
      <c r="F11875">
        <f t="shared" si="185"/>
        <v>14</v>
      </c>
    </row>
    <row r="11876" spans="1:6" hidden="1" x14ac:dyDescent="0.3">
      <c r="A11876" t="s">
        <v>36567</v>
      </c>
      <c r="B11876" t="s">
        <v>36568</v>
      </c>
      <c r="C11876" t="s">
        <v>36569</v>
      </c>
      <c r="D11876" t="s">
        <v>48027</v>
      </c>
      <c r="E11876">
        <f>_xlfn.XLOOKUP(Append2[[#This Row],[CAS]],[1]!Append1[CAS],[1]!Append1[Tb],"",0)</f>
        <v>657.4</v>
      </c>
      <c r="F11876">
        <f t="shared" si="185"/>
        <v>15</v>
      </c>
    </row>
    <row r="11877" spans="1:6" x14ac:dyDescent="0.3">
      <c r="A11877" t="s">
        <v>11341</v>
      </c>
      <c r="B11877" t="s">
        <v>11342</v>
      </c>
      <c r="C11877" t="s">
        <v>11343</v>
      </c>
      <c r="D11877" t="s">
        <v>48029</v>
      </c>
      <c r="E11877">
        <f>_xlfn.XLOOKUP(Append2[[#This Row],[CAS]],[1]!Append1[CAS],[1]!Append1[Tb],"",0)</f>
        <v>451.15</v>
      </c>
      <c r="F11877">
        <f t="shared" si="185"/>
        <v>11</v>
      </c>
    </row>
    <row r="11878" spans="1:6" x14ac:dyDescent="0.3">
      <c r="A11878" t="s">
        <v>13359</v>
      </c>
      <c r="B11878" t="s">
        <v>13360</v>
      </c>
      <c r="C11878" t="s">
        <v>13361</v>
      </c>
      <c r="D11878" t="s">
        <v>48029</v>
      </c>
      <c r="E11878">
        <f>_xlfn.XLOOKUP(Append2[[#This Row],[CAS]],[1]!Append1[CAS],[1]!Append1[Tb],"",0)</f>
        <v>451.15</v>
      </c>
      <c r="F11878">
        <f t="shared" si="185"/>
        <v>11</v>
      </c>
    </row>
    <row r="11879" spans="1:6" x14ac:dyDescent="0.3">
      <c r="A11879" t="s">
        <v>13374</v>
      </c>
      <c r="B11879" t="s">
        <v>13375</v>
      </c>
      <c r="C11879" t="s">
        <v>13376</v>
      </c>
      <c r="D11879" t="s">
        <v>48029</v>
      </c>
      <c r="E11879">
        <f>_xlfn.XLOOKUP(Append2[[#This Row],[CAS]],[1]!Append1[CAS],[1]!Append1[Tb],"",0)</f>
        <v>451.15</v>
      </c>
      <c r="F11879">
        <f t="shared" si="185"/>
        <v>11</v>
      </c>
    </row>
    <row r="11880" spans="1:6" hidden="1" x14ac:dyDescent="0.3">
      <c r="A11880" t="s">
        <v>36579</v>
      </c>
      <c r="B11880" t="s">
        <v>36580</v>
      </c>
      <c r="C11880" t="s">
        <v>36581</v>
      </c>
      <c r="D11880" t="s">
        <v>48047</v>
      </c>
      <c r="E11880">
        <f>_xlfn.XLOOKUP(Append2[[#This Row],[CAS]],[1]!Append1[CAS],[1]!Append1[Tb],"",0)</f>
        <v>930.13</v>
      </c>
      <c r="F11880">
        <f t="shared" si="185"/>
        <v>27</v>
      </c>
    </row>
    <row r="11881" spans="1:6" x14ac:dyDescent="0.3">
      <c r="A11881" t="s">
        <v>13434</v>
      </c>
      <c r="B11881" t="s">
        <v>13435</v>
      </c>
      <c r="C11881" t="s">
        <v>13436</v>
      </c>
      <c r="D11881" t="s">
        <v>48029</v>
      </c>
      <c r="E11881">
        <f>_xlfn.XLOOKUP(Append2[[#This Row],[CAS]],[1]!Append1[CAS],[1]!Append1[Tb],"",0)</f>
        <v>451.15</v>
      </c>
      <c r="F11881">
        <f t="shared" si="185"/>
        <v>11</v>
      </c>
    </row>
    <row r="11882" spans="1:6" x14ac:dyDescent="0.3">
      <c r="A11882" t="s">
        <v>13500</v>
      </c>
      <c r="B11882" t="s">
        <v>13501</v>
      </c>
      <c r="C11882" t="s">
        <v>13502</v>
      </c>
      <c r="D11882" t="s">
        <v>48029</v>
      </c>
      <c r="E11882">
        <f>_xlfn.XLOOKUP(Append2[[#This Row],[CAS]],[1]!Append1[CAS],[1]!Append1[Tb],"",0)</f>
        <v>451.15</v>
      </c>
      <c r="F11882">
        <f t="shared" si="185"/>
        <v>11</v>
      </c>
    </row>
    <row r="11883" spans="1:6" x14ac:dyDescent="0.3">
      <c r="A11883" t="s">
        <v>13524</v>
      </c>
      <c r="B11883" t="s">
        <v>13525</v>
      </c>
      <c r="C11883" t="s">
        <v>13526</v>
      </c>
      <c r="D11883" t="s">
        <v>48029</v>
      </c>
      <c r="E11883">
        <f>_xlfn.XLOOKUP(Append2[[#This Row],[CAS]],[1]!Append1[CAS],[1]!Append1[Tb],"",0)</f>
        <v>451.15</v>
      </c>
      <c r="F11883">
        <f t="shared" si="185"/>
        <v>11</v>
      </c>
    </row>
    <row r="11884" spans="1:6" x14ac:dyDescent="0.3">
      <c r="A11884" t="s">
        <v>13602</v>
      </c>
      <c r="B11884" t="s">
        <v>13603</v>
      </c>
      <c r="C11884" t="s">
        <v>13604</v>
      </c>
      <c r="D11884" t="s">
        <v>48029</v>
      </c>
      <c r="E11884">
        <f>_xlfn.XLOOKUP(Append2[[#This Row],[CAS]],[1]!Append1[CAS],[1]!Append1[Tb],"",0)</f>
        <v>451.15</v>
      </c>
      <c r="F11884">
        <f t="shared" si="185"/>
        <v>11</v>
      </c>
    </row>
    <row r="11885" spans="1:6" x14ac:dyDescent="0.3">
      <c r="A11885" t="s">
        <v>13605</v>
      </c>
      <c r="B11885" t="s">
        <v>13606</v>
      </c>
      <c r="C11885" t="s">
        <v>13607</v>
      </c>
      <c r="D11885" t="s">
        <v>48029</v>
      </c>
      <c r="E11885">
        <f>_xlfn.XLOOKUP(Append2[[#This Row],[CAS]],[1]!Append1[CAS],[1]!Append1[Tb],"",0)</f>
        <v>451.15</v>
      </c>
      <c r="F11885">
        <f t="shared" si="185"/>
        <v>11</v>
      </c>
    </row>
    <row r="11886" spans="1:6" x14ac:dyDescent="0.3">
      <c r="A11886" t="s">
        <v>13611</v>
      </c>
      <c r="B11886" t="s">
        <v>13612</v>
      </c>
      <c r="C11886" t="s">
        <v>13613</v>
      </c>
      <c r="D11886" t="s">
        <v>48029</v>
      </c>
      <c r="E11886">
        <f>_xlfn.XLOOKUP(Append2[[#This Row],[CAS]],[1]!Append1[CAS],[1]!Append1[Tb],"",0)</f>
        <v>451.15</v>
      </c>
      <c r="F11886">
        <f t="shared" si="185"/>
        <v>11</v>
      </c>
    </row>
    <row r="11887" spans="1:6" x14ac:dyDescent="0.3">
      <c r="A11887" t="s">
        <v>11347</v>
      </c>
      <c r="B11887" t="s">
        <v>11348</v>
      </c>
      <c r="C11887" t="s">
        <v>11349</v>
      </c>
      <c r="D11887" t="s">
        <v>48029</v>
      </c>
      <c r="E11887">
        <f>_xlfn.XLOOKUP(Append2[[#This Row],[CAS]],[1]!Append1[CAS],[1]!Append1[Tb],"",0)</f>
        <v>452.15</v>
      </c>
      <c r="F11887">
        <f t="shared" si="185"/>
        <v>11</v>
      </c>
    </row>
    <row r="11888" spans="1:6" x14ac:dyDescent="0.3">
      <c r="A11888" t="s">
        <v>11350</v>
      </c>
      <c r="B11888" t="s">
        <v>11351</v>
      </c>
      <c r="C11888" t="s">
        <v>11352</v>
      </c>
      <c r="D11888" t="s">
        <v>48029</v>
      </c>
      <c r="E11888">
        <f>_xlfn.XLOOKUP(Append2[[#This Row],[CAS]],[1]!Append1[CAS],[1]!Append1[Tb],"",0)</f>
        <v>452.15</v>
      </c>
      <c r="F11888">
        <f t="shared" si="185"/>
        <v>11</v>
      </c>
    </row>
    <row r="11889" spans="1:6" x14ac:dyDescent="0.3">
      <c r="A11889" t="s">
        <v>11353</v>
      </c>
      <c r="B11889" t="s">
        <v>11354</v>
      </c>
      <c r="C11889" t="s">
        <v>11355</v>
      </c>
      <c r="D11889" t="s">
        <v>48029</v>
      </c>
      <c r="E11889">
        <f>_xlfn.XLOOKUP(Append2[[#This Row],[CAS]],[1]!Append1[CAS],[1]!Append1[Tb],"",0)</f>
        <v>452.15</v>
      </c>
      <c r="F11889">
        <f t="shared" si="185"/>
        <v>11</v>
      </c>
    </row>
    <row r="11890" spans="1:6" x14ac:dyDescent="0.3">
      <c r="A11890" t="s">
        <v>13356</v>
      </c>
      <c r="B11890" t="s">
        <v>13357</v>
      </c>
      <c r="C11890" t="s">
        <v>13358</v>
      </c>
      <c r="D11890" t="s">
        <v>48029</v>
      </c>
      <c r="E11890">
        <f>_xlfn.XLOOKUP(Append2[[#This Row],[CAS]],[1]!Append1[CAS],[1]!Append1[Tb],"",0)</f>
        <v>452.15</v>
      </c>
      <c r="F11890">
        <f t="shared" si="185"/>
        <v>11</v>
      </c>
    </row>
    <row r="11891" spans="1:6" x14ac:dyDescent="0.3">
      <c r="A11891" t="s">
        <v>13362</v>
      </c>
      <c r="B11891" t="s">
        <v>13363</v>
      </c>
      <c r="C11891" t="s">
        <v>13364</v>
      </c>
      <c r="D11891" t="s">
        <v>48029</v>
      </c>
      <c r="E11891">
        <f>_xlfn.XLOOKUP(Append2[[#This Row],[CAS]],[1]!Append1[CAS],[1]!Append1[Tb],"",0)</f>
        <v>452.15</v>
      </c>
      <c r="F11891">
        <f t="shared" si="185"/>
        <v>11</v>
      </c>
    </row>
    <row r="11892" spans="1:6" x14ac:dyDescent="0.3">
      <c r="A11892" t="s">
        <v>13437</v>
      </c>
      <c r="B11892" t="s">
        <v>13438</v>
      </c>
      <c r="C11892" t="s">
        <v>13439</v>
      </c>
      <c r="D11892" t="s">
        <v>48029</v>
      </c>
      <c r="E11892">
        <f>_xlfn.XLOOKUP(Append2[[#This Row],[CAS]],[1]!Append1[CAS],[1]!Append1[Tb],"",0)</f>
        <v>452.15</v>
      </c>
      <c r="F11892">
        <f t="shared" si="185"/>
        <v>11</v>
      </c>
    </row>
    <row r="11893" spans="1:6" x14ac:dyDescent="0.3">
      <c r="A11893" t="s">
        <v>13479</v>
      </c>
      <c r="B11893" t="s">
        <v>13480</v>
      </c>
      <c r="C11893" t="s">
        <v>13481</v>
      </c>
      <c r="D11893" t="s">
        <v>48029</v>
      </c>
      <c r="E11893">
        <f>_xlfn.XLOOKUP(Append2[[#This Row],[CAS]],[1]!Append1[CAS],[1]!Append1[Tb],"",0)</f>
        <v>452.15</v>
      </c>
      <c r="F11893">
        <f t="shared" si="185"/>
        <v>11</v>
      </c>
    </row>
    <row r="11894" spans="1:6" x14ac:dyDescent="0.3">
      <c r="A11894" t="s">
        <v>13482</v>
      </c>
      <c r="B11894" t="s">
        <v>13483</v>
      </c>
      <c r="C11894" t="s">
        <v>13484</v>
      </c>
      <c r="D11894" t="s">
        <v>48029</v>
      </c>
      <c r="E11894">
        <f>_xlfn.XLOOKUP(Append2[[#This Row],[CAS]],[1]!Append1[CAS],[1]!Append1[Tb],"",0)</f>
        <v>452.15</v>
      </c>
      <c r="F11894">
        <f t="shared" si="185"/>
        <v>11</v>
      </c>
    </row>
    <row r="11895" spans="1:6" x14ac:dyDescent="0.3">
      <c r="A11895" t="s">
        <v>13563</v>
      </c>
      <c r="B11895" t="s">
        <v>13564</v>
      </c>
      <c r="C11895" t="s">
        <v>13565</v>
      </c>
      <c r="D11895" t="s">
        <v>48029</v>
      </c>
      <c r="E11895">
        <f>_xlfn.XLOOKUP(Append2[[#This Row],[CAS]],[1]!Append1[CAS],[1]!Append1[Tb],"",0)</f>
        <v>452.15</v>
      </c>
      <c r="F11895">
        <f t="shared" si="185"/>
        <v>11</v>
      </c>
    </row>
    <row r="11896" spans="1:6" hidden="1" x14ac:dyDescent="0.3">
      <c r="A11896" t="s">
        <v>36627</v>
      </c>
      <c r="B11896" t="s">
        <v>36628</v>
      </c>
      <c r="C11896" t="s">
        <v>36629</v>
      </c>
      <c r="D11896" t="s">
        <v>48020</v>
      </c>
      <c r="E11896">
        <f>_xlfn.XLOOKUP(Append2[[#This Row],[CAS]],[1]!Append1[CAS],[1]!Append1[Tb],"",0)</f>
        <v>477.28</v>
      </c>
      <c r="F11896">
        <f t="shared" si="185"/>
        <v>13</v>
      </c>
    </row>
    <row r="11897" spans="1:6" x14ac:dyDescent="0.3">
      <c r="A11897" t="s">
        <v>13578</v>
      </c>
      <c r="B11897" t="s">
        <v>13579</v>
      </c>
      <c r="C11897" t="s">
        <v>13580</v>
      </c>
      <c r="D11897" t="s">
        <v>48029</v>
      </c>
      <c r="E11897">
        <f>_xlfn.XLOOKUP(Append2[[#This Row],[CAS]],[1]!Append1[CAS],[1]!Append1[Tb],"",0)</f>
        <v>452.15</v>
      </c>
      <c r="F11897">
        <f t="shared" si="185"/>
        <v>11</v>
      </c>
    </row>
    <row r="11898" spans="1:6" x14ac:dyDescent="0.3">
      <c r="A11898" t="s">
        <v>13635</v>
      </c>
      <c r="B11898" t="s">
        <v>13636</v>
      </c>
      <c r="C11898" t="s">
        <v>13637</v>
      </c>
      <c r="D11898" t="s">
        <v>48029</v>
      </c>
      <c r="E11898">
        <f>_xlfn.XLOOKUP(Append2[[#This Row],[CAS]],[1]!Append1[CAS],[1]!Append1[Tb],"",0)</f>
        <v>452.15</v>
      </c>
      <c r="F11898">
        <f t="shared" si="185"/>
        <v>11</v>
      </c>
    </row>
    <row r="11899" spans="1:6" x14ac:dyDescent="0.3">
      <c r="A11899" t="s">
        <v>13659</v>
      </c>
      <c r="B11899" t="s">
        <v>13660</v>
      </c>
      <c r="C11899" t="s">
        <v>13661</v>
      </c>
      <c r="D11899" t="s">
        <v>48029</v>
      </c>
      <c r="E11899">
        <f>_xlfn.XLOOKUP(Append2[[#This Row],[CAS]],[1]!Append1[CAS],[1]!Append1[Tb],"",0)</f>
        <v>452.15</v>
      </c>
      <c r="F11899">
        <f t="shared" si="185"/>
        <v>11</v>
      </c>
    </row>
    <row r="11900" spans="1:6" x14ac:dyDescent="0.3">
      <c r="A11900" t="s">
        <v>13689</v>
      </c>
      <c r="B11900" t="s">
        <v>13690</v>
      </c>
      <c r="C11900" t="s">
        <v>13691</v>
      </c>
      <c r="D11900" t="s">
        <v>48029</v>
      </c>
      <c r="E11900">
        <f>_xlfn.XLOOKUP(Append2[[#This Row],[CAS]],[1]!Append1[CAS],[1]!Append1[Tb],"",0)</f>
        <v>452.15</v>
      </c>
      <c r="F11900">
        <f t="shared" si="185"/>
        <v>11</v>
      </c>
    </row>
    <row r="11901" spans="1:6" x14ac:dyDescent="0.3">
      <c r="A11901" t="s">
        <v>11320</v>
      </c>
      <c r="B11901" t="s">
        <v>11321</v>
      </c>
      <c r="C11901" t="s">
        <v>11322</v>
      </c>
      <c r="D11901" t="s">
        <v>48029</v>
      </c>
      <c r="E11901">
        <f>_xlfn.XLOOKUP(Append2[[#This Row],[CAS]],[1]!Append1[CAS],[1]!Append1[Tb],"",0)</f>
        <v>453.15</v>
      </c>
      <c r="F11901">
        <f t="shared" si="185"/>
        <v>11</v>
      </c>
    </row>
    <row r="11902" spans="1:6" x14ac:dyDescent="0.3">
      <c r="A11902" t="s">
        <v>11329</v>
      </c>
      <c r="B11902" t="s">
        <v>11330</v>
      </c>
      <c r="C11902" t="s">
        <v>11331</v>
      </c>
      <c r="D11902" t="s">
        <v>48029</v>
      </c>
      <c r="E11902">
        <f>_xlfn.XLOOKUP(Append2[[#This Row],[CAS]],[1]!Append1[CAS],[1]!Append1[Tb],"",0)</f>
        <v>453.15</v>
      </c>
      <c r="F11902">
        <f t="shared" si="185"/>
        <v>11</v>
      </c>
    </row>
    <row r="11903" spans="1:6" x14ac:dyDescent="0.3">
      <c r="A11903" t="s">
        <v>11344</v>
      </c>
      <c r="B11903" t="s">
        <v>11345</v>
      </c>
      <c r="C11903" t="s">
        <v>11346</v>
      </c>
      <c r="D11903" t="s">
        <v>48029</v>
      </c>
      <c r="E11903">
        <f>_xlfn.XLOOKUP(Append2[[#This Row],[CAS]],[1]!Append1[CAS],[1]!Append1[Tb],"",0)</f>
        <v>453.15</v>
      </c>
      <c r="F11903">
        <f t="shared" si="185"/>
        <v>11</v>
      </c>
    </row>
    <row r="11904" spans="1:6" x14ac:dyDescent="0.3">
      <c r="A11904" t="s">
        <v>11356</v>
      </c>
      <c r="B11904" t="s">
        <v>11357</v>
      </c>
      <c r="C11904" t="s">
        <v>11358</v>
      </c>
      <c r="D11904" t="s">
        <v>48029</v>
      </c>
      <c r="E11904">
        <f>_xlfn.XLOOKUP(Append2[[#This Row],[CAS]],[1]!Append1[CAS],[1]!Append1[Tb],"",0)</f>
        <v>453.15</v>
      </c>
      <c r="F11904">
        <f t="shared" si="185"/>
        <v>11</v>
      </c>
    </row>
    <row r="11905" spans="1:6" x14ac:dyDescent="0.3">
      <c r="A11905" t="s">
        <v>13353</v>
      </c>
      <c r="B11905" t="s">
        <v>13354</v>
      </c>
      <c r="C11905" t="s">
        <v>13355</v>
      </c>
      <c r="D11905" t="s">
        <v>48029</v>
      </c>
      <c r="E11905">
        <f>_xlfn.XLOOKUP(Append2[[#This Row],[CAS]],[1]!Append1[CAS],[1]!Append1[Tb],"",0)</f>
        <v>453.15</v>
      </c>
      <c r="F11905">
        <f t="shared" si="185"/>
        <v>11</v>
      </c>
    </row>
    <row r="11906" spans="1:6" hidden="1" x14ac:dyDescent="0.3">
      <c r="A11906" t="s">
        <v>36657</v>
      </c>
      <c r="B11906" t="s">
        <v>36658</v>
      </c>
      <c r="C11906" t="s">
        <v>36659</v>
      </c>
      <c r="D11906" t="s">
        <v>48020</v>
      </c>
      <c r="E11906">
        <f>_xlfn.XLOOKUP(Append2[[#This Row],[CAS]],[1]!Append1[CAS],[1]!Append1[Tb],"",0)</f>
        <v>587.9</v>
      </c>
      <c r="F11906">
        <f t="shared" ref="F11906:F11969" si="186">LEN(C11906)-LEN(SUBSTITUTE(C11906,"C",""))</f>
        <v>13</v>
      </c>
    </row>
    <row r="11907" spans="1:6" x14ac:dyDescent="0.3">
      <c r="A11907" t="s">
        <v>13383</v>
      </c>
      <c r="B11907" t="s">
        <v>13384</v>
      </c>
      <c r="C11907" t="s">
        <v>13385</v>
      </c>
      <c r="D11907" t="s">
        <v>48029</v>
      </c>
      <c r="E11907">
        <f>_xlfn.XLOOKUP(Append2[[#This Row],[CAS]],[1]!Append1[CAS],[1]!Append1[Tb],"",0)</f>
        <v>453.15</v>
      </c>
      <c r="F11907">
        <f t="shared" si="186"/>
        <v>11</v>
      </c>
    </row>
    <row r="11908" spans="1:6" x14ac:dyDescent="0.3">
      <c r="A11908" t="s">
        <v>13395</v>
      </c>
      <c r="B11908" t="s">
        <v>13396</v>
      </c>
      <c r="C11908" t="s">
        <v>13397</v>
      </c>
      <c r="D11908" t="s">
        <v>48029</v>
      </c>
      <c r="E11908">
        <f>_xlfn.XLOOKUP(Append2[[#This Row],[CAS]],[1]!Append1[CAS],[1]!Append1[Tb],"",0)</f>
        <v>453.15</v>
      </c>
      <c r="F11908">
        <f t="shared" si="186"/>
        <v>11</v>
      </c>
    </row>
    <row r="11909" spans="1:6" x14ac:dyDescent="0.3">
      <c r="A11909" t="s">
        <v>13458</v>
      </c>
      <c r="B11909" t="s">
        <v>13459</v>
      </c>
      <c r="C11909" t="s">
        <v>13460</v>
      </c>
      <c r="D11909" t="s">
        <v>48029</v>
      </c>
      <c r="E11909">
        <f>_xlfn.XLOOKUP(Append2[[#This Row],[CAS]],[1]!Append1[CAS],[1]!Append1[Tb],"",0)</f>
        <v>453.15</v>
      </c>
      <c r="F11909">
        <f t="shared" si="186"/>
        <v>11</v>
      </c>
    </row>
    <row r="11910" spans="1:6" hidden="1" x14ac:dyDescent="0.3">
      <c r="A11910" t="s">
        <v>36669</v>
      </c>
      <c r="B11910" t="s">
        <v>36670</v>
      </c>
      <c r="C11910" t="s">
        <v>36671</v>
      </c>
      <c r="D11910" t="s">
        <v>48032</v>
      </c>
      <c r="E11910">
        <f>_xlfn.XLOOKUP(Append2[[#This Row],[CAS]],[1]!Append1[CAS],[1]!Append1[Tb],"",0)</f>
        <v>854.42</v>
      </c>
      <c r="F11910">
        <f t="shared" si="186"/>
        <v>20</v>
      </c>
    </row>
    <row r="11911" spans="1:6" hidden="1" x14ac:dyDescent="0.3">
      <c r="A11911" t="s">
        <v>36672</v>
      </c>
      <c r="B11911" t="s">
        <v>36673</v>
      </c>
      <c r="C11911" t="s">
        <v>36674</v>
      </c>
      <c r="D11911" t="s">
        <v>48032</v>
      </c>
      <c r="E11911">
        <f>_xlfn.XLOOKUP(Append2[[#This Row],[CAS]],[1]!Append1[CAS],[1]!Append1[Tb],"",0)</f>
        <v>923.12</v>
      </c>
      <c r="F11911">
        <f t="shared" si="186"/>
        <v>20</v>
      </c>
    </row>
    <row r="11912" spans="1:6" x14ac:dyDescent="0.3">
      <c r="A11912" t="s">
        <v>13467</v>
      </c>
      <c r="B11912" t="s">
        <v>13468</v>
      </c>
      <c r="C11912" t="s">
        <v>13469</v>
      </c>
      <c r="D11912" t="s">
        <v>48029</v>
      </c>
      <c r="E11912">
        <f>_xlfn.XLOOKUP(Append2[[#This Row],[CAS]],[1]!Append1[CAS],[1]!Append1[Tb],"",0)</f>
        <v>453.15</v>
      </c>
      <c r="F11912">
        <f t="shared" si="186"/>
        <v>11</v>
      </c>
    </row>
    <row r="11913" spans="1:6" hidden="1" x14ac:dyDescent="0.3">
      <c r="A11913" t="s">
        <v>36678</v>
      </c>
      <c r="B11913" t="s">
        <v>36679</v>
      </c>
      <c r="C11913" t="s">
        <v>36680</v>
      </c>
      <c r="D11913" t="s">
        <v>48033</v>
      </c>
      <c r="E11913">
        <f>_xlfn.XLOOKUP(Append2[[#This Row],[CAS]],[1]!Append1[CAS],[1]!Append1[Tb],"",0)</f>
        <v>633.1</v>
      </c>
      <c r="F11913">
        <f t="shared" si="186"/>
        <v>16</v>
      </c>
    </row>
    <row r="11914" spans="1:6" x14ac:dyDescent="0.3">
      <c r="A11914" t="s">
        <v>13491</v>
      </c>
      <c r="B11914" t="s">
        <v>13492</v>
      </c>
      <c r="C11914" t="s">
        <v>13493</v>
      </c>
      <c r="D11914" t="s">
        <v>48029</v>
      </c>
      <c r="E11914">
        <f>_xlfn.XLOOKUP(Append2[[#This Row],[CAS]],[1]!Append1[CAS],[1]!Append1[Tb],"",0)</f>
        <v>453.15</v>
      </c>
      <c r="F11914">
        <f t="shared" si="186"/>
        <v>11</v>
      </c>
    </row>
    <row r="11915" spans="1:6" x14ac:dyDescent="0.3">
      <c r="A11915" t="s">
        <v>13515</v>
      </c>
      <c r="B11915" t="s">
        <v>13516</v>
      </c>
      <c r="C11915" t="s">
        <v>13517</v>
      </c>
      <c r="D11915" t="s">
        <v>48029</v>
      </c>
      <c r="E11915">
        <f>_xlfn.XLOOKUP(Append2[[#This Row],[CAS]],[1]!Append1[CAS],[1]!Append1[Tb],"",0)</f>
        <v>453.15</v>
      </c>
      <c r="F11915">
        <f t="shared" si="186"/>
        <v>11</v>
      </c>
    </row>
    <row r="11916" spans="1:6" x14ac:dyDescent="0.3">
      <c r="A11916" t="s">
        <v>13557</v>
      </c>
      <c r="B11916" t="s">
        <v>13558</v>
      </c>
      <c r="C11916" t="s">
        <v>13559</v>
      </c>
      <c r="D11916" t="s">
        <v>48029</v>
      </c>
      <c r="E11916">
        <f>_xlfn.XLOOKUP(Append2[[#This Row],[CAS]],[1]!Append1[CAS],[1]!Append1[Tb],"",0)</f>
        <v>453.15</v>
      </c>
      <c r="F11916">
        <f t="shared" si="186"/>
        <v>11</v>
      </c>
    </row>
    <row r="11917" spans="1:6" hidden="1" x14ac:dyDescent="0.3">
      <c r="A11917" t="s">
        <v>36690</v>
      </c>
      <c r="B11917" t="s">
        <v>36691</v>
      </c>
      <c r="C11917" t="s">
        <v>36692</v>
      </c>
      <c r="D11917" t="s">
        <v>48025</v>
      </c>
      <c r="E11917">
        <f>_xlfn.XLOOKUP(Append2[[#This Row],[CAS]],[1]!Append1[CAS],[1]!Append1[Tb],"",0)</f>
        <v>659.33</v>
      </c>
      <c r="F11917">
        <f t="shared" si="186"/>
        <v>17</v>
      </c>
    </row>
    <row r="11918" spans="1:6" x14ac:dyDescent="0.3">
      <c r="A11918" t="s">
        <v>13572</v>
      </c>
      <c r="B11918" t="s">
        <v>13573</v>
      </c>
      <c r="C11918" t="s">
        <v>13574</v>
      </c>
      <c r="D11918" t="s">
        <v>48029</v>
      </c>
      <c r="E11918">
        <f>_xlfn.XLOOKUP(Append2[[#This Row],[CAS]],[1]!Append1[CAS],[1]!Append1[Tb],"",0)</f>
        <v>453.15</v>
      </c>
      <c r="F11918">
        <f t="shared" si="186"/>
        <v>11</v>
      </c>
    </row>
    <row r="11919" spans="1:6" x14ac:dyDescent="0.3">
      <c r="A11919" t="s">
        <v>13575</v>
      </c>
      <c r="B11919" t="s">
        <v>13576</v>
      </c>
      <c r="C11919" t="s">
        <v>13577</v>
      </c>
      <c r="D11919" t="s">
        <v>48029</v>
      </c>
      <c r="E11919">
        <f>_xlfn.XLOOKUP(Append2[[#This Row],[CAS]],[1]!Append1[CAS],[1]!Append1[Tb],"",0)</f>
        <v>453.15</v>
      </c>
      <c r="F11919">
        <f t="shared" si="186"/>
        <v>11</v>
      </c>
    </row>
    <row r="11920" spans="1:6" x14ac:dyDescent="0.3">
      <c r="A11920" t="s">
        <v>13629</v>
      </c>
      <c r="B11920" t="s">
        <v>13630</v>
      </c>
      <c r="C11920" t="s">
        <v>13631</v>
      </c>
      <c r="D11920" t="s">
        <v>48029</v>
      </c>
      <c r="E11920">
        <f>_xlfn.XLOOKUP(Append2[[#This Row],[CAS]],[1]!Append1[CAS],[1]!Append1[Tb],"",0)</f>
        <v>453.15</v>
      </c>
      <c r="F11920">
        <f t="shared" si="186"/>
        <v>11</v>
      </c>
    </row>
    <row r="11921" spans="1:6" x14ac:dyDescent="0.3">
      <c r="A11921" t="s">
        <v>13632</v>
      </c>
      <c r="B11921" t="s">
        <v>13633</v>
      </c>
      <c r="C11921" t="s">
        <v>13634</v>
      </c>
      <c r="D11921" t="s">
        <v>48029</v>
      </c>
      <c r="E11921">
        <f>_xlfn.XLOOKUP(Append2[[#This Row],[CAS]],[1]!Append1[CAS],[1]!Append1[Tb],"",0)</f>
        <v>453.15</v>
      </c>
      <c r="F11921">
        <f t="shared" si="186"/>
        <v>11</v>
      </c>
    </row>
    <row r="11922" spans="1:6" hidden="1" x14ac:dyDescent="0.3">
      <c r="A11922" t="s">
        <v>36705</v>
      </c>
      <c r="B11922" t="s">
        <v>36706</v>
      </c>
      <c r="C11922" t="s">
        <v>36707</v>
      </c>
      <c r="D11922" t="s">
        <v>48027</v>
      </c>
      <c r="E11922">
        <f>_xlfn.XLOOKUP(Append2[[#This Row],[CAS]],[1]!Append1[CAS],[1]!Append1[Tb],"",0)</f>
        <v>609.17999999999995</v>
      </c>
      <c r="F11922">
        <f t="shared" si="186"/>
        <v>15</v>
      </c>
    </row>
    <row r="11923" spans="1:6" x14ac:dyDescent="0.3">
      <c r="A11923" t="s">
        <v>13650</v>
      </c>
      <c r="B11923" t="s">
        <v>13651</v>
      </c>
      <c r="C11923" t="s">
        <v>13652</v>
      </c>
      <c r="D11923" t="s">
        <v>48029</v>
      </c>
      <c r="E11923">
        <f>_xlfn.XLOOKUP(Append2[[#This Row],[CAS]],[1]!Append1[CAS],[1]!Append1[Tb],"",0)</f>
        <v>453.15</v>
      </c>
      <c r="F11923">
        <f t="shared" si="186"/>
        <v>11</v>
      </c>
    </row>
    <row r="11924" spans="1:6" x14ac:dyDescent="0.3">
      <c r="A11924" t="s">
        <v>13656</v>
      </c>
      <c r="B11924" t="s">
        <v>13657</v>
      </c>
      <c r="C11924" t="s">
        <v>13658</v>
      </c>
      <c r="D11924" t="s">
        <v>48029</v>
      </c>
      <c r="E11924">
        <f>_xlfn.XLOOKUP(Append2[[#This Row],[CAS]],[1]!Append1[CAS],[1]!Append1[Tb],"",0)</f>
        <v>453.15</v>
      </c>
      <c r="F11924">
        <f t="shared" si="186"/>
        <v>11</v>
      </c>
    </row>
    <row r="11925" spans="1:6" hidden="1" x14ac:dyDescent="0.3">
      <c r="A11925" t="s">
        <v>36714</v>
      </c>
      <c r="B11925" t="s">
        <v>36715</v>
      </c>
      <c r="C11925" t="s">
        <v>36716</v>
      </c>
      <c r="D11925" t="s">
        <v>5158</v>
      </c>
      <c r="E11925">
        <f>_xlfn.XLOOKUP(Append2[[#This Row],[CAS]],[1]!Append1[CAS],[1]!Append1[Tb],"",0)</f>
        <v>1151.55</v>
      </c>
      <c r="F11925">
        <f t="shared" si="186"/>
        <v>34</v>
      </c>
    </row>
    <row r="11926" spans="1:6" x14ac:dyDescent="0.3">
      <c r="A11926" t="s">
        <v>37246</v>
      </c>
      <c r="B11926" t="s">
        <v>37247</v>
      </c>
      <c r="C11926" t="s">
        <v>37248</v>
      </c>
      <c r="D11926" t="s">
        <v>48029</v>
      </c>
      <c r="E11926">
        <f>_xlfn.XLOOKUP(Append2[[#This Row],[CAS]],[1]!Append1[CAS],[1]!Append1[Tb],"",0)</f>
        <v>453.59</v>
      </c>
      <c r="F11926">
        <f t="shared" si="186"/>
        <v>11</v>
      </c>
    </row>
    <row r="11927" spans="1:6" x14ac:dyDescent="0.3">
      <c r="A11927" t="s">
        <v>26675</v>
      </c>
      <c r="B11927" t="s">
        <v>26676</v>
      </c>
      <c r="C11927" t="s">
        <v>26677</v>
      </c>
      <c r="D11927" t="s">
        <v>48029</v>
      </c>
      <c r="E11927">
        <f>_xlfn.XLOOKUP(Append2[[#This Row],[CAS]],[1]!Append1[CAS],[1]!Append1[Tb],"",0)</f>
        <v>453.84</v>
      </c>
      <c r="F11927">
        <f t="shared" si="186"/>
        <v>11</v>
      </c>
    </row>
    <row r="11928" spans="1:6" x14ac:dyDescent="0.3">
      <c r="A11928" t="s">
        <v>24621</v>
      </c>
      <c r="B11928" t="s">
        <v>24622</v>
      </c>
      <c r="C11928" t="s">
        <v>24623</v>
      </c>
      <c r="D11928" t="s">
        <v>48029</v>
      </c>
      <c r="E11928">
        <f>_xlfn.XLOOKUP(Append2[[#This Row],[CAS]],[1]!Append1[CAS],[1]!Append1[Tb],"",0)</f>
        <v>453.89</v>
      </c>
      <c r="F11928">
        <f t="shared" si="186"/>
        <v>11</v>
      </c>
    </row>
    <row r="11929" spans="1:6" hidden="1" x14ac:dyDescent="0.3">
      <c r="A11929" t="s">
        <v>36726</v>
      </c>
      <c r="B11929" t="s">
        <v>36727</v>
      </c>
      <c r="C11929" t="s">
        <v>36728</v>
      </c>
      <c r="D11929" t="s">
        <v>48025</v>
      </c>
      <c r="E11929">
        <f>_xlfn.XLOOKUP(Append2[[#This Row],[CAS]],[1]!Append1[CAS],[1]!Append1[Tb],"",0)</f>
        <v>644.66999999999996</v>
      </c>
      <c r="F11929">
        <f t="shared" si="186"/>
        <v>17</v>
      </c>
    </row>
    <row r="11930" spans="1:6" hidden="1" x14ac:dyDescent="0.3">
      <c r="A11930" t="s">
        <v>36729</v>
      </c>
      <c r="B11930" t="s">
        <v>36730</v>
      </c>
      <c r="C11930" t="s">
        <v>36731</v>
      </c>
      <c r="D11930" t="s">
        <v>48032</v>
      </c>
      <c r="E11930">
        <f>_xlfn.XLOOKUP(Append2[[#This Row],[CAS]],[1]!Append1[CAS],[1]!Append1[Tb],"",0)</f>
        <v>1052.24</v>
      </c>
      <c r="F11930">
        <f t="shared" si="186"/>
        <v>20</v>
      </c>
    </row>
    <row r="11931" spans="1:6" hidden="1" x14ac:dyDescent="0.3">
      <c r="A11931" t="s">
        <v>36732</v>
      </c>
      <c r="B11931" t="s">
        <v>36733</v>
      </c>
      <c r="C11931" t="s">
        <v>36734</v>
      </c>
      <c r="D11931" t="s">
        <v>48024</v>
      </c>
      <c r="E11931">
        <f>_xlfn.XLOOKUP(Append2[[#This Row],[CAS]],[1]!Append1[CAS],[1]!Append1[Tb],"",0)</f>
        <v>646.87</v>
      </c>
      <c r="F11931">
        <f t="shared" si="186"/>
        <v>18</v>
      </c>
    </row>
    <row r="11932" spans="1:6" x14ac:dyDescent="0.3">
      <c r="A11932" t="s">
        <v>3385</v>
      </c>
      <c r="B11932" t="s">
        <v>2168</v>
      </c>
      <c r="C11932" t="s">
        <v>2169</v>
      </c>
      <c r="D11932" t="s">
        <v>48029</v>
      </c>
      <c r="E11932">
        <f>_xlfn.XLOOKUP(Append2[[#This Row],[CAS]],[1]!Append1[CAS],[1]!Append1[Tb],"",0)</f>
        <v>454.15</v>
      </c>
      <c r="F11932">
        <f t="shared" si="186"/>
        <v>11</v>
      </c>
    </row>
    <row r="11933" spans="1:6" x14ac:dyDescent="0.3">
      <c r="A11933" t="s">
        <v>12776</v>
      </c>
      <c r="B11933" t="s">
        <v>12777</v>
      </c>
      <c r="C11933" t="s">
        <v>12778</v>
      </c>
      <c r="D11933" t="s">
        <v>48029</v>
      </c>
      <c r="E11933">
        <f>_xlfn.XLOOKUP(Append2[[#This Row],[CAS]],[1]!Append1[CAS],[1]!Append1[Tb],"",0)</f>
        <v>454.15</v>
      </c>
      <c r="F11933">
        <f t="shared" si="186"/>
        <v>11</v>
      </c>
    </row>
    <row r="11934" spans="1:6" hidden="1" x14ac:dyDescent="0.3">
      <c r="A11934" t="s">
        <v>36741</v>
      </c>
      <c r="B11934" t="s">
        <v>36742</v>
      </c>
      <c r="C11934" t="s">
        <v>36743</v>
      </c>
      <c r="D11934" t="s">
        <v>48047</v>
      </c>
      <c r="E11934">
        <f>_xlfn.XLOOKUP(Append2[[#This Row],[CAS]],[1]!Append1[CAS],[1]!Append1[Tb],"",0)</f>
        <v>1312.53</v>
      </c>
      <c r="F11934">
        <f t="shared" si="186"/>
        <v>27</v>
      </c>
    </row>
    <row r="11935" spans="1:6" x14ac:dyDescent="0.3">
      <c r="A11935" t="s">
        <v>13398</v>
      </c>
      <c r="B11935" t="s">
        <v>13399</v>
      </c>
      <c r="C11935" t="s">
        <v>13400</v>
      </c>
      <c r="D11935" t="s">
        <v>48029</v>
      </c>
      <c r="E11935">
        <f>_xlfn.XLOOKUP(Append2[[#This Row],[CAS]],[1]!Append1[CAS],[1]!Append1[Tb],"",0)</f>
        <v>454.15</v>
      </c>
      <c r="F11935">
        <f t="shared" si="186"/>
        <v>11</v>
      </c>
    </row>
    <row r="11936" spans="1:6" x14ac:dyDescent="0.3">
      <c r="A11936" t="s">
        <v>13455</v>
      </c>
      <c r="B11936" t="s">
        <v>13456</v>
      </c>
      <c r="C11936" t="s">
        <v>13457</v>
      </c>
      <c r="D11936" t="s">
        <v>48029</v>
      </c>
      <c r="E11936">
        <f>_xlfn.XLOOKUP(Append2[[#This Row],[CAS]],[1]!Append1[CAS],[1]!Append1[Tb],"",0)</f>
        <v>454.15</v>
      </c>
      <c r="F11936">
        <f t="shared" si="186"/>
        <v>11</v>
      </c>
    </row>
    <row r="11937" spans="1:6" x14ac:dyDescent="0.3">
      <c r="A11937" t="s">
        <v>13683</v>
      </c>
      <c r="B11937" t="s">
        <v>13684</v>
      </c>
      <c r="C11937" t="s">
        <v>13685</v>
      </c>
      <c r="D11937" t="s">
        <v>48029</v>
      </c>
      <c r="E11937">
        <f>_xlfn.XLOOKUP(Append2[[#This Row],[CAS]],[1]!Append1[CAS],[1]!Append1[Tb],"",0)</f>
        <v>454.15</v>
      </c>
      <c r="F11937">
        <f t="shared" si="186"/>
        <v>11</v>
      </c>
    </row>
    <row r="11938" spans="1:6" hidden="1" x14ac:dyDescent="0.3">
      <c r="A11938" t="s">
        <v>36753</v>
      </c>
      <c r="B11938" t="s">
        <v>36754</v>
      </c>
      <c r="C11938" t="s">
        <v>36755</v>
      </c>
      <c r="D11938" t="s">
        <v>48033</v>
      </c>
      <c r="E11938">
        <f>_xlfn.XLOOKUP(Append2[[#This Row],[CAS]],[1]!Append1[CAS],[1]!Append1[Tb],"",0)</f>
        <v>701.96</v>
      </c>
      <c r="F11938">
        <f t="shared" si="186"/>
        <v>16</v>
      </c>
    </row>
    <row r="11939" spans="1:6" x14ac:dyDescent="0.3">
      <c r="A11939" t="s">
        <v>13686</v>
      </c>
      <c r="B11939" t="s">
        <v>13687</v>
      </c>
      <c r="C11939" t="s">
        <v>13688</v>
      </c>
      <c r="D11939" t="s">
        <v>48029</v>
      </c>
      <c r="E11939">
        <f>_xlfn.XLOOKUP(Append2[[#This Row],[CAS]],[1]!Append1[CAS],[1]!Append1[Tb],"",0)</f>
        <v>454.15</v>
      </c>
      <c r="F11939">
        <f t="shared" si="186"/>
        <v>11</v>
      </c>
    </row>
    <row r="11940" spans="1:6" x14ac:dyDescent="0.3">
      <c r="A11940" t="s">
        <v>4697</v>
      </c>
      <c r="B11940" t="s">
        <v>4698</v>
      </c>
      <c r="C11940" t="s">
        <v>4699</v>
      </c>
      <c r="D11940" t="s">
        <v>48029</v>
      </c>
      <c r="E11940">
        <f>_xlfn.XLOOKUP(Append2[[#This Row],[CAS]],[1]!Append1[CAS],[1]!Append1[Tb],"",0)</f>
        <v>455.15</v>
      </c>
      <c r="F11940">
        <f t="shared" si="186"/>
        <v>11</v>
      </c>
    </row>
    <row r="11941" spans="1:6" x14ac:dyDescent="0.3">
      <c r="A11941" t="s">
        <v>11323</v>
      </c>
      <c r="B11941" t="s">
        <v>11324</v>
      </c>
      <c r="C11941" t="s">
        <v>11325</v>
      </c>
      <c r="D11941" t="s">
        <v>48029</v>
      </c>
      <c r="E11941">
        <f>_xlfn.XLOOKUP(Append2[[#This Row],[CAS]],[1]!Append1[CAS],[1]!Append1[Tb],"",0)</f>
        <v>455.15</v>
      </c>
      <c r="F11941">
        <f t="shared" si="186"/>
        <v>11</v>
      </c>
    </row>
    <row r="11942" spans="1:6" x14ac:dyDescent="0.3">
      <c r="A11942" t="s">
        <v>11338</v>
      </c>
      <c r="B11942" t="s">
        <v>11339</v>
      </c>
      <c r="C11942" t="s">
        <v>11340</v>
      </c>
      <c r="D11942" t="s">
        <v>48029</v>
      </c>
      <c r="E11942">
        <f>_xlfn.XLOOKUP(Append2[[#This Row],[CAS]],[1]!Append1[CAS],[1]!Append1[Tb],"",0)</f>
        <v>455.15</v>
      </c>
      <c r="F11942">
        <f t="shared" si="186"/>
        <v>11</v>
      </c>
    </row>
    <row r="11943" spans="1:6" x14ac:dyDescent="0.3">
      <c r="A11943" t="s">
        <v>11362</v>
      </c>
      <c r="B11943" t="s">
        <v>11363</v>
      </c>
      <c r="C11943" t="s">
        <v>11364</v>
      </c>
      <c r="D11943" t="s">
        <v>48029</v>
      </c>
      <c r="E11943">
        <f>_xlfn.XLOOKUP(Append2[[#This Row],[CAS]],[1]!Append1[CAS],[1]!Append1[Tb],"",0)</f>
        <v>455.15</v>
      </c>
      <c r="F11943">
        <f t="shared" si="186"/>
        <v>11</v>
      </c>
    </row>
    <row r="11944" spans="1:6" hidden="1" x14ac:dyDescent="0.3">
      <c r="A11944" t="s">
        <v>36771</v>
      </c>
      <c r="B11944" t="s">
        <v>36772</v>
      </c>
      <c r="C11944" t="s">
        <v>36773</v>
      </c>
      <c r="D11944" t="s">
        <v>48026</v>
      </c>
      <c r="E11944">
        <f>_xlfn.XLOOKUP(Append2[[#This Row],[CAS]],[1]!Append1[CAS],[1]!Append1[Tb],"",0)</f>
        <v>562.52</v>
      </c>
      <c r="F11944">
        <f t="shared" si="186"/>
        <v>14</v>
      </c>
    </row>
    <row r="11945" spans="1:6" hidden="1" x14ac:dyDescent="0.3">
      <c r="A11945" t="s">
        <v>36774</v>
      </c>
      <c r="B11945" t="s">
        <v>36775</v>
      </c>
      <c r="C11945" t="s">
        <v>36776</v>
      </c>
      <c r="D11945" t="s">
        <v>48042</v>
      </c>
      <c r="E11945">
        <f>_xlfn.XLOOKUP(Append2[[#This Row],[CAS]],[1]!Append1[CAS],[1]!Append1[Tb],"",0)</f>
        <v>734.84</v>
      </c>
      <c r="F11945">
        <f t="shared" si="186"/>
        <v>23</v>
      </c>
    </row>
    <row r="11946" spans="1:6" x14ac:dyDescent="0.3">
      <c r="A11946" t="s">
        <v>12563</v>
      </c>
      <c r="B11946" t="s">
        <v>12564</v>
      </c>
      <c r="C11946" t="s">
        <v>12565</v>
      </c>
      <c r="D11946" t="s">
        <v>48029</v>
      </c>
      <c r="E11946">
        <f>_xlfn.XLOOKUP(Append2[[#This Row],[CAS]],[1]!Append1[CAS],[1]!Append1[Tb],"",0)</f>
        <v>455.15</v>
      </c>
      <c r="F11946">
        <f t="shared" si="186"/>
        <v>11</v>
      </c>
    </row>
    <row r="11947" spans="1:6" x14ac:dyDescent="0.3">
      <c r="A11947" t="s">
        <v>13392</v>
      </c>
      <c r="B11947" t="s">
        <v>13393</v>
      </c>
      <c r="C11947" t="s">
        <v>13394</v>
      </c>
      <c r="D11947" t="s">
        <v>48029</v>
      </c>
      <c r="E11947">
        <f>_xlfn.XLOOKUP(Append2[[#This Row],[CAS]],[1]!Append1[CAS],[1]!Append1[Tb],"",0)</f>
        <v>455.15</v>
      </c>
      <c r="F11947">
        <f t="shared" si="186"/>
        <v>11</v>
      </c>
    </row>
    <row r="11948" spans="1:6" x14ac:dyDescent="0.3">
      <c r="A11948" t="s">
        <v>13425</v>
      </c>
      <c r="B11948" t="s">
        <v>13426</v>
      </c>
      <c r="C11948" t="s">
        <v>13427</v>
      </c>
      <c r="D11948" t="s">
        <v>48029</v>
      </c>
      <c r="E11948">
        <f>_xlfn.XLOOKUP(Append2[[#This Row],[CAS]],[1]!Append1[CAS],[1]!Append1[Tb],"",0)</f>
        <v>455.15</v>
      </c>
      <c r="F11948">
        <f t="shared" si="186"/>
        <v>11</v>
      </c>
    </row>
    <row r="11949" spans="1:6" x14ac:dyDescent="0.3">
      <c r="A11949" t="s">
        <v>13608</v>
      </c>
      <c r="B11949" t="s">
        <v>13609</v>
      </c>
      <c r="C11949" t="s">
        <v>13610</v>
      </c>
      <c r="D11949" t="s">
        <v>48029</v>
      </c>
      <c r="E11949">
        <f>_xlfn.XLOOKUP(Append2[[#This Row],[CAS]],[1]!Append1[CAS],[1]!Append1[Tb],"",0)</f>
        <v>455.15</v>
      </c>
      <c r="F11949">
        <f t="shared" si="186"/>
        <v>11</v>
      </c>
    </row>
    <row r="11950" spans="1:6" x14ac:dyDescent="0.3">
      <c r="A11950" t="s">
        <v>13614</v>
      </c>
      <c r="B11950" t="s">
        <v>13615</v>
      </c>
      <c r="C11950" t="s">
        <v>13616</v>
      </c>
      <c r="D11950" t="s">
        <v>48029</v>
      </c>
      <c r="E11950">
        <f>_xlfn.XLOOKUP(Append2[[#This Row],[CAS]],[1]!Append1[CAS],[1]!Append1[Tb],"",0)</f>
        <v>455.15</v>
      </c>
      <c r="F11950">
        <f t="shared" si="186"/>
        <v>11</v>
      </c>
    </row>
    <row r="11951" spans="1:6" x14ac:dyDescent="0.3">
      <c r="A11951" t="s">
        <v>13617</v>
      </c>
      <c r="B11951" t="s">
        <v>13618</v>
      </c>
      <c r="C11951" t="s">
        <v>13619</v>
      </c>
      <c r="D11951" t="s">
        <v>48029</v>
      </c>
      <c r="E11951">
        <f>_xlfn.XLOOKUP(Append2[[#This Row],[CAS]],[1]!Append1[CAS],[1]!Append1[Tb],"",0)</f>
        <v>455.15</v>
      </c>
      <c r="F11951">
        <f t="shared" si="186"/>
        <v>11</v>
      </c>
    </row>
    <row r="11952" spans="1:6" hidden="1" x14ac:dyDescent="0.3">
      <c r="A11952" t="s">
        <v>36795</v>
      </c>
      <c r="B11952" t="s">
        <v>36796</v>
      </c>
      <c r="C11952" t="s">
        <v>36797</v>
      </c>
      <c r="D11952" t="s">
        <v>48024</v>
      </c>
      <c r="E11952">
        <f>_xlfn.XLOOKUP(Append2[[#This Row],[CAS]],[1]!Append1[CAS],[1]!Append1[Tb],"",0)</f>
        <v>936</v>
      </c>
      <c r="F11952">
        <f t="shared" si="186"/>
        <v>18</v>
      </c>
    </row>
    <row r="11953" spans="1:6" x14ac:dyDescent="0.3">
      <c r="A11953" t="s">
        <v>13623</v>
      </c>
      <c r="B11953" t="s">
        <v>13624</v>
      </c>
      <c r="C11953" t="s">
        <v>13625</v>
      </c>
      <c r="D11953" t="s">
        <v>48029</v>
      </c>
      <c r="E11953">
        <f>_xlfn.XLOOKUP(Append2[[#This Row],[CAS]],[1]!Append1[CAS],[1]!Append1[Tb],"",0)</f>
        <v>455.15</v>
      </c>
      <c r="F11953">
        <f t="shared" si="186"/>
        <v>11</v>
      </c>
    </row>
    <row r="11954" spans="1:6" x14ac:dyDescent="0.3">
      <c r="A11954" t="s">
        <v>13647</v>
      </c>
      <c r="B11954" t="s">
        <v>13648</v>
      </c>
      <c r="C11954" t="s">
        <v>13649</v>
      </c>
      <c r="D11954" t="s">
        <v>48029</v>
      </c>
      <c r="E11954">
        <f>_xlfn.XLOOKUP(Append2[[#This Row],[CAS]],[1]!Append1[CAS],[1]!Append1[Tb],"",0)</f>
        <v>455.15</v>
      </c>
      <c r="F11954">
        <f t="shared" si="186"/>
        <v>11</v>
      </c>
    </row>
    <row r="11955" spans="1:6" x14ac:dyDescent="0.3">
      <c r="A11955" t="s">
        <v>13674</v>
      </c>
      <c r="B11955" t="s">
        <v>13675</v>
      </c>
      <c r="C11955" t="s">
        <v>13676</v>
      </c>
      <c r="D11955" t="s">
        <v>48029</v>
      </c>
      <c r="E11955">
        <f>_xlfn.XLOOKUP(Append2[[#This Row],[CAS]],[1]!Append1[CAS],[1]!Append1[Tb],"",0)</f>
        <v>455.15</v>
      </c>
      <c r="F11955">
        <f t="shared" si="186"/>
        <v>11</v>
      </c>
    </row>
    <row r="11956" spans="1:6" x14ac:dyDescent="0.3">
      <c r="A11956" t="s">
        <v>37721</v>
      </c>
      <c r="B11956" t="s">
        <v>37722</v>
      </c>
      <c r="C11956" t="s">
        <v>37723</v>
      </c>
      <c r="D11956" t="s">
        <v>48029</v>
      </c>
      <c r="E11956">
        <f>_xlfn.XLOOKUP(Append2[[#This Row],[CAS]],[1]!Append1[CAS],[1]!Append1[Tb],"",0)</f>
        <v>455.2</v>
      </c>
      <c r="F11956">
        <f t="shared" si="186"/>
        <v>11</v>
      </c>
    </row>
    <row r="11957" spans="1:6" x14ac:dyDescent="0.3">
      <c r="A11957" t="s">
        <v>32368</v>
      </c>
      <c r="B11957" t="s">
        <v>32369</v>
      </c>
      <c r="C11957" t="s">
        <v>32370</v>
      </c>
      <c r="D11957" t="s">
        <v>48029</v>
      </c>
      <c r="E11957">
        <f>_xlfn.XLOOKUP(Append2[[#This Row],[CAS]],[1]!Append1[CAS],[1]!Append1[Tb],"",0)</f>
        <v>455.44</v>
      </c>
      <c r="F11957">
        <f t="shared" si="186"/>
        <v>11</v>
      </c>
    </row>
    <row r="11958" spans="1:6" x14ac:dyDescent="0.3">
      <c r="A11958" t="s">
        <v>9219</v>
      </c>
      <c r="B11958" t="s">
        <v>9220</v>
      </c>
      <c r="C11958" t="s">
        <v>9221</v>
      </c>
      <c r="D11958" t="s">
        <v>48029</v>
      </c>
      <c r="E11958">
        <f>_xlfn.XLOOKUP(Append2[[#This Row],[CAS]],[1]!Append1[CAS],[1]!Append1[Tb],"",0)</f>
        <v>455.65</v>
      </c>
      <c r="F11958">
        <f t="shared" si="186"/>
        <v>11</v>
      </c>
    </row>
    <row r="11959" spans="1:6" x14ac:dyDescent="0.3">
      <c r="A11959" t="s">
        <v>32007</v>
      </c>
      <c r="B11959" t="s">
        <v>32008</v>
      </c>
      <c r="C11959" t="s">
        <v>32009</v>
      </c>
      <c r="D11959" t="s">
        <v>48029</v>
      </c>
      <c r="E11959">
        <f>_xlfn.XLOOKUP(Append2[[#This Row],[CAS]],[1]!Append1[CAS],[1]!Append1[Tb],"",0)</f>
        <v>456.04</v>
      </c>
      <c r="F11959">
        <f t="shared" si="186"/>
        <v>11</v>
      </c>
    </row>
    <row r="11960" spans="1:6" x14ac:dyDescent="0.3">
      <c r="A11960" t="s">
        <v>11359</v>
      </c>
      <c r="B11960" t="s">
        <v>11360</v>
      </c>
      <c r="C11960" t="s">
        <v>11361</v>
      </c>
      <c r="D11960" t="s">
        <v>48029</v>
      </c>
      <c r="E11960">
        <f>_xlfn.XLOOKUP(Append2[[#This Row],[CAS]],[1]!Append1[CAS],[1]!Append1[Tb],"",0)</f>
        <v>456.15</v>
      </c>
      <c r="F11960">
        <f t="shared" si="186"/>
        <v>11</v>
      </c>
    </row>
    <row r="11961" spans="1:6" hidden="1" x14ac:dyDescent="0.3">
      <c r="A11961" t="s">
        <v>36822</v>
      </c>
      <c r="B11961" t="s">
        <v>36823</v>
      </c>
      <c r="C11961" t="s">
        <v>36824</v>
      </c>
      <c r="D11961" t="s">
        <v>48042</v>
      </c>
      <c r="E11961">
        <f>_xlfn.XLOOKUP(Append2[[#This Row],[CAS]],[1]!Append1[CAS],[1]!Append1[Tb],"",0)</f>
        <v>861.93</v>
      </c>
      <c r="F11961">
        <f t="shared" si="186"/>
        <v>23</v>
      </c>
    </row>
    <row r="11962" spans="1:6" hidden="1" x14ac:dyDescent="0.3">
      <c r="A11962" t="s">
        <v>36825</v>
      </c>
      <c r="B11962" t="s">
        <v>36826</v>
      </c>
      <c r="C11962" t="s">
        <v>36827</v>
      </c>
      <c r="D11962" t="s">
        <v>48027</v>
      </c>
      <c r="E11962">
        <f>_xlfn.XLOOKUP(Append2[[#This Row],[CAS]],[1]!Append1[CAS],[1]!Append1[Tb],"",0)</f>
        <v>653.38</v>
      </c>
      <c r="F11962">
        <f t="shared" si="186"/>
        <v>15</v>
      </c>
    </row>
    <row r="11963" spans="1:6" hidden="1" x14ac:dyDescent="0.3">
      <c r="A11963" t="s">
        <v>36828</v>
      </c>
      <c r="B11963" t="s">
        <v>36829</v>
      </c>
      <c r="C11963" t="s">
        <v>36830</v>
      </c>
      <c r="D11963" t="s">
        <v>48020</v>
      </c>
      <c r="E11963">
        <f>_xlfn.XLOOKUP(Append2[[#This Row],[CAS]],[1]!Append1[CAS],[1]!Append1[Tb],"",0)</f>
        <v>610.85</v>
      </c>
      <c r="F11963">
        <f t="shared" si="186"/>
        <v>13</v>
      </c>
    </row>
    <row r="11964" spans="1:6" x14ac:dyDescent="0.3">
      <c r="A11964" t="s">
        <v>13509</v>
      </c>
      <c r="B11964" t="s">
        <v>13510</v>
      </c>
      <c r="C11964" t="s">
        <v>13511</v>
      </c>
      <c r="D11964" t="s">
        <v>48029</v>
      </c>
      <c r="E11964">
        <f>_xlfn.XLOOKUP(Append2[[#This Row],[CAS]],[1]!Append1[CAS],[1]!Append1[Tb],"",0)</f>
        <v>456.15</v>
      </c>
      <c r="F11964">
        <f t="shared" si="186"/>
        <v>11</v>
      </c>
    </row>
    <row r="11965" spans="1:6" x14ac:dyDescent="0.3">
      <c r="A11965" t="s">
        <v>13626</v>
      </c>
      <c r="B11965" t="s">
        <v>13627</v>
      </c>
      <c r="C11965" t="s">
        <v>13628</v>
      </c>
      <c r="D11965" t="s">
        <v>48029</v>
      </c>
      <c r="E11965">
        <f>_xlfn.XLOOKUP(Append2[[#This Row],[CAS]],[1]!Append1[CAS],[1]!Append1[Tb],"",0)</f>
        <v>456.15</v>
      </c>
      <c r="F11965">
        <f t="shared" si="186"/>
        <v>11</v>
      </c>
    </row>
    <row r="11966" spans="1:6" x14ac:dyDescent="0.3">
      <c r="A11966" t="s">
        <v>30381</v>
      </c>
      <c r="B11966" t="s">
        <v>30382</v>
      </c>
      <c r="C11966" t="s">
        <v>30383</v>
      </c>
      <c r="D11966" t="s">
        <v>48029</v>
      </c>
      <c r="E11966">
        <f>_xlfn.XLOOKUP(Append2[[#This Row],[CAS]],[1]!Append1[CAS],[1]!Append1[Tb],"",0)</f>
        <v>456.28</v>
      </c>
      <c r="F11966">
        <f t="shared" si="186"/>
        <v>11</v>
      </c>
    </row>
    <row r="11967" spans="1:6" x14ac:dyDescent="0.3">
      <c r="A11967" t="s">
        <v>45326</v>
      </c>
      <c r="B11967" t="s">
        <v>45327</v>
      </c>
      <c r="C11967" t="s">
        <v>45328</v>
      </c>
      <c r="D11967" t="s">
        <v>48029</v>
      </c>
      <c r="E11967">
        <f>_xlfn.XLOOKUP(Append2[[#This Row],[CAS]],[1]!Append1[CAS],[1]!Append1[Tb],"",0)</f>
        <v>456.96</v>
      </c>
      <c r="F11967">
        <f t="shared" si="186"/>
        <v>11</v>
      </c>
    </row>
    <row r="11968" spans="1:6" x14ac:dyDescent="0.3">
      <c r="A11968" t="s">
        <v>34595</v>
      </c>
      <c r="B11968" t="s">
        <v>34596</v>
      </c>
      <c r="C11968" t="s">
        <v>34597</v>
      </c>
      <c r="D11968" t="s">
        <v>48029</v>
      </c>
      <c r="E11968">
        <f>_xlfn.XLOOKUP(Append2[[#This Row],[CAS]],[1]!Append1[CAS],[1]!Append1[Tb],"",0)</f>
        <v>457.05</v>
      </c>
      <c r="F11968">
        <f t="shared" si="186"/>
        <v>11</v>
      </c>
    </row>
    <row r="11969" spans="1:6" hidden="1" x14ac:dyDescent="0.3">
      <c r="A11969" t="s">
        <v>36844</v>
      </c>
      <c r="B11969" t="s">
        <v>36845</v>
      </c>
      <c r="C11969" t="s">
        <v>36846</v>
      </c>
      <c r="D11969" t="s">
        <v>48032</v>
      </c>
      <c r="E11969">
        <f>_xlfn.XLOOKUP(Append2[[#This Row],[CAS]],[1]!Append1[CAS],[1]!Append1[Tb],"",0)</f>
        <v>841.12</v>
      </c>
      <c r="F11969">
        <f t="shared" si="186"/>
        <v>20</v>
      </c>
    </row>
    <row r="11970" spans="1:6" x14ac:dyDescent="0.3">
      <c r="A11970" t="s">
        <v>10204</v>
      </c>
      <c r="B11970" t="s">
        <v>10205</v>
      </c>
      <c r="C11970" t="s">
        <v>10206</v>
      </c>
      <c r="D11970" t="s">
        <v>48029</v>
      </c>
      <c r="E11970">
        <f>_xlfn.XLOOKUP(Append2[[#This Row],[CAS]],[1]!Append1[CAS],[1]!Append1[Tb],"",0)</f>
        <v>457.15</v>
      </c>
      <c r="F11970">
        <f t="shared" ref="F11970:F12033" si="187">LEN(C11970)-LEN(SUBSTITUTE(C11970,"C",""))</f>
        <v>11</v>
      </c>
    </row>
    <row r="11971" spans="1:6" x14ac:dyDescent="0.3">
      <c r="A11971" t="s">
        <v>11365</v>
      </c>
      <c r="B11971" t="s">
        <v>11366</v>
      </c>
      <c r="C11971" t="s">
        <v>11367</v>
      </c>
      <c r="D11971" t="s">
        <v>48029</v>
      </c>
      <c r="E11971">
        <f>_xlfn.XLOOKUP(Append2[[#This Row],[CAS]],[1]!Append1[CAS],[1]!Append1[Tb],"",0)</f>
        <v>457.15</v>
      </c>
      <c r="F11971">
        <f t="shared" si="187"/>
        <v>11</v>
      </c>
    </row>
    <row r="11972" spans="1:6" x14ac:dyDescent="0.3">
      <c r="A11972" t="s">
        <v>13452</v>
      </c>
      <c r="B11972" t="s">
        <v>13453</v>
      </c>
      <c r="C11972" t="s">
        <v>13454</v>
      </c>
      <c r="D11972" t="s">
        <v>48029</v>
      </c>
      <c r="E11972">
        <f>_xlfn.XLOOKUP(Append2[[#This Row],[CAS]],[1]!Append1[CAS],[1]!Append1[Tb],"",0)</f>
        <v>457.15</v>
      </c>
      <c r="F11972">
        <f t="shared" si="187"/>
        <v>11</v>
      </c>
    </row>
    <row r="11973" spans="1:6" hidden="1" x14ac:dyDescent="0.3">
      <c r="A11973" t="s">
        <v>36856</v>
      </c>
      <c r="B11973" t="s">
        <v>36857</v>
      </c>
      <c r="C11973" t="s">
        <v>36858</v>
      </c>
      <c r="D11973" t="s">
        <v>48052</v>
      </c>
      <c r="E11973">
        <f>_xlfn.XLOOKUP(Append2[[#This Row],[CAS]],[1]!Append1[CAS],[1]!Append1[Tb],"",0)</f>
        <v>1825.61</v>
      </c>
      <c r="F11973">
        <f t="shared" si="187"/>
        <v>59</v>
      </c>
    </row>
    <row r="11974" spans="1:6" x14ac:dyDescent="0.3">
      <c r="A11974" t="s">
        <v>13530</v>
      </c>
      <c r="B11974" t="s">
        <v>13531</v>
      </c>
      <c r="C11974" t="s">
        <v>13532</v>
      </c>
      <c r="D11974" t="s">
        <v>48029</v>
      </c>
      <c r="E11974">
        <f>_xlfn.XLOOKUP(Append2[[#This Row],[CAS]],[1]!Append1[CAS],[1]!Append1[Tb],"",0)</f>
        <v>457.15</v>
      </c>
      <c r="F11974">
        <f t="shared" si="187"/>
        <v>11</v>
      </c>
    </row>
    <row r="11975" spans="1:6" x14ac:dyDescent="0.3">
      <c r="A11975" t="s">
        <v>41987</v>
      </c>
      <c r="B11975" t="s">
        <v>41988</v>
      </c>
      <c r="C11975" t="s">
        <v>41989</v>
      </c>
      <c r="D11975" t="s">
        <v>48029</v>
      </c>
      <c r="E11975">
        <f>_xlfn.XLOOKUP(Append2[[#This Row],[CAS]],[1]!Append1[CAS],[1]!Append1[Tb],"",0)</f>
        <v>457.29</v>
      </c>
      <c r="F11975">
        <f t="shared" si="187"/>
        <v>11</v>
      </c>
    </row>
    <row r="11976" spans="1:6" x14ac:dyDescent="0.3">
      <c r="A11976" t="s">
        <v>20885</v>
      </c>
      <c r="B11976" t="s">
        <v>20886</v>
      </c>
      <c r="C11976" t="s">
        <v>20887</v>
      </c>
      <c r="D11976" t="s">
        <v>48029</v>
      </c>
      <c r="E11976">
        <f>_xlfn.XLOOKUP(Append2[[#This Row],[CAS]],[1]!Append1[CAS],[1]!Append1[Tb],"",0)</f>
        <v>458.02</v>
      </c>
      <c r="F11976">
        <f t="shared" si="187"/>
        <v>11</v>
      </c>
    </row>
    <row r="11977" spans="1:6" hidden="1" x14ac:dyDescent="0.3">
      <c r="A11977" t="s">
        <v>36868</v>
      </c>
      <c r="B11977" t="s">
        <v>36869</v>
      </c>
      <c r="C11977" t="s">
        <v>36870</v>
      </c>
      <c r="D11977" t="s">
        <v>48020</v>
      </c>
      <c r="E11977">
        <f>_xlfn.XLOOKUP(Append2[[#This Row],[CAS]],[1]!Append1[CAS],[1]!Append1[Tb],"",0)</f>
        <v>565.52</v>
      </c>
      <c r="F11977">
        <f t="shared" si="187"/>
        <v>13</v>
      </c>
    </row>
    <row r="11978" spans="1:6" x14ac:dyDescent="0.3">
      <c r="A11978" t="s">
        <v>11335</v>
      </c>
      <c r="B11978" t="s">
        <v>11336</v>
      </c>
      <c r="C11978" t="s">
        <v>11337</v>
      </c>
      <c r="D11978" t="s">
        <v>48029</v>
      </c>
      <c r="E11978">
        <f>_xlfn.XLOOKUP(Append2[[#This Row],[CAS]],[1]!Append1[CAS],[1]!Append1[Tb],"",0)</f>
        <v>458.15</v>
      </c>
      <c r="F11978">
        <f t="shared" si="187"/>
        <v>11</v>
      </c>
    </row>
    <row r="11979" spans="1:6" hidden="1" x14ac:dyDescent="0.3">
      <c r="A11979" t="s">
        <v>36874</v>
      </c>
      <c r="B11979" t="s">
        <v>36875</v>
      </c>
      <c r="C11979" t="s">
        <v>36876</v>
      </c>
      <c r="D11979" t="s">
        <v>48020</v>
      </c>
      <c r="E11979">
        <f>_xlfn.XLOOKUP(Append2[[#This Row],[CAS]],[1]!Append1[CAS],[1]!Append1[Tb],"",0)</f>
        <v>637.85</v>
      </c>
      <c r="F11979">
        <f t="shared" si="187"/>
        <v>13</v>
      </c>
    </row>
    <row r="11980" spans="1:6" x14ac:dyDescent="0.3">
      <c r="A11980" t="s">
        <v>13389</v>
      </c>
      <c r="B11980" t="s">
        <v>13390</v>
      </c>
      <c r="C11980" t="s">
        <v>13391</v>
      </c>
      <c r="D11980" t="s">
        <v>48029</v>
      </c>
      <c r="E11980">
        <f>_xlfn.XLOOKUP(Append2[[#This Row],[CAS]],[1]!Append1[CAS],[1]!Append1[Tb],"",0)</f>
        <v>458.15</v>
      </c>
      <c r="F11980">
        <f t="shared" si="187"/>
        <v>11</v>
      </c>
    </row>
    <row r="11981" spans="1:6" x14ac:dyDescent="0.3">
      <c r="A11981" t="s">
        <v>13461</v>
      </c>
      <c r="B11981" t="s">
        <v>13462</v>
      </c>
      <c r="C11981" t="s">
        <v>13463</v>
      </c>
      <c r="D11981" t="s">
        <v>48029</v>
      </c>
      <c r="E11981">
        <f>_xlfn.XLOOKUP(Append2[[#This Row],[CAS]],[1]!Append1[CAS],[1]!Append1[Tb],"",0)</f>
        <v>458.15</v>
      </c>
      <c r="F11981">
        <f t="shared" si="187"/>
        <v>11</v>
      </c>
    </row>
    <row r="11982" spans="1:6" hidden="1" x14ac:dyDescent="0.3">
      <c r="A11982" t="s">
        <v>36883</v>
      </c>
      <c r="B11982" t="s">
        <v>36884</v>
      </c>
      <c r="C11982" t="s">
        <v>36885</v>
      </c>
      <c r="D11982" t="s">
        <v>48025</v>
      </c>
      <c r="E11982">
        <f>_xlfn.XLOOKUP(Append2[[#This Row],[CAS]],[1]!Append1[CAS],[1]!Append1[Tb],"",0)</f>
        <v>910.73</v>
      </c>
      <c r="F11982">
        <f t="shared" si="187"/>
        <v>17</v>
      </c>
    </row>
    <row r="11983" spans="1:6" hidden="1" x14ac:dyDescent="0.3">
      <c r="A11983" t="s">
        <v>36886</v>
      </c>
      <c r="B11983" t="s">
        <v>36887</v>
      </c>
      <c r="C11983" t="s">
        <v>36888</v>
      </c>
      <c r="D11983" t="s">
        <v>48033</v>
      </c>
      <c r="E11983">
        <f>_xlfn.XLOOKUP(Append2[[#This Row],[CAS]],[1]!Append1[CAS],[1]!Append1[Tb],"",0)</f>
        <v>809.33</v>
      </c>
      <c r="F11983">
        <f t="shared" si="187"/>
        <v>16</v>
      </c>
    </row>
    <row r="11984" spans="1:6" x14ac:dyDescent="0.3">
      <c r="A11984" t="s">
        <v>10887</v>
      </c>
      <c r="B11984" t="s">
        <v>10888</v>
      </c>
      <c r="C11984" t="s">
        <v>10889</v>
      </c>
      <c r="D11984" t="s">
        <v>48029</v>
      </c>
      <c r="E11984">
        <f>_xlfn.XLOOKUP(Append2[[#This Row],[CAS]],[1]!Append1[CAS],[1]!Append1[Tb],"",0)</f>
        <v>459.15</v>
      </c>
      <c r="F11984">
        <f t="shared" si="187"/>
        <v>11</v>
      </c>
    </row>
    <row r="11985" spans="1:6" x14ac:dyDescent="0.3">
      <c r="A11985" t="s">
        <v>13476</v>
      </c>
      <c r="B11985" t="s">
        <v>13477</v>
      </c>
      <c r="C11985" t="s">
        <v>13478</v>
      </c>
      <c r="D11985" t="s">
        <v>48029</v>
      </c>
      <c r="E11985">
        <f>_xlfn.XLOOKUP(Append2[[#This Row],[CAS]],[1]!Append1[CAS],[1]!Append1[Tb],"",0)</f>
        <v>459.15</v>
      </c>
      <c r="F11985">
        <f t="shared" si="187"/>
        <v>11</v>
      </c>
    </row>
    <row r="11986" spans="1:6" x14ac:dyDescent="0.3">
      <c r="A11986" t="s">
        <v>13485</v>
      </c>
      <c r="B11986" t="s">
        <v>13486</v>
      </c>
      <c r="C11986" t="s">
        <v>13487</v>
      </c>
      <c r="D11986" t="s">
        <v>48029</v>
      </c>
      <c r="E11986">
        <f>_xlfn.XLOOKUP(Append2[[#This Row],[CAS]],[1]!Append1[CAS],[1]!Append1[Tb],"",0)</f>
        <v>459.15</v>
      </c>
      <c r="F11986">
        <f t="shared" si="187"/>
        <v>11</v>
      </c>
    </row>
    <row r="11987" spans="1:6" x14ac:dyDescent="0.3">
      <c r="A11987" t="s">
        <v>13533</v>
      </c>
      <c r="B11987" t="s">
        <v>13534</v>
      </c>
      <c r="C11987" t="s">
        <v>13535</v>
      </c>
      <c r="D11987" t="s">
        <v>48029</v>
      </c>
      <c r="E11987">
        <f>_xlfn.XLOOKUP(Append2[[#This Row],[CAS]],[1]!Append1[CAS],[1]!Append1[Tb],"",0)</f>
        <v>459.15</v>
      </c>
      <c r="F11987">
        <f t="shared" si="187"/>
        <v>11</v>
      </c>
    </row>
    <row r="11988" spans="1:6" x14ac:dyDescent="0.3">
      <c r="A11988" t="s">
        <v>13545</v>
      </c>
      <c r="B11988" t="s">
        <v>13546</v>
      </c>
      <c r="C11988" t="s">
        <v>13547</v>
      </c>
      <c r="D11988" t="s">
        <v>48029</v>
      </c>
      <c r="E11988">
        <f>_xlfn.XLOOKUP(Append2[[#This Row],[CAS]],[1]!Append1[CAS],[1]!Append1[Tb],"",0)</f>
        <v>459.15</v>
      </c>
      <c r="F11988">
        <f t="shared" si="187"/>
        <v>11</v>
      </c>
    </row>
    <row r="11989" spans="1:6" x14ac:dyDescent="0.3">
      <c r="A11989" t="s">
        <v>13551</v>
      </c>
      <c r="B11989" t="s">
        <v>13552</v>
      </c>
      <c r="C11989" t="s">
        <v>13553</v>
      </c>
      <c r="D11989" t="s">
        <v>48029</v>
      </c>
      <c r="E11989">
        <f>_xlfn.XLOOKUP(Append2[[#This Row],[CAS]],[1]!Append1[CAS],[1]!Append1[Tb],"",0)</f>
        <v>459.15</v>
      </c>
      <c r="F11989">
        <f t="shared" si="187"/>
        <v>11</v>
      </c>
    </row>
    <row r="11990" spans="1:6" x14ac:dyDescent="0.3">
      <c r="A11990" t="s">
        <v>10785</v>
      </c>
      <c r="B11990" t="s">
        <v>10786</v>
      </c>
      <c r="C11990" t="s">
        <v>10787</v>
      </c>
      <c r="D11990" t="s">
        <v>48029</v>
      </c>
      <c r="E11990">
        <f>_xlfn.XLOOKUP(Append2[[#This Row],[CAS]],[1]!Append1[CAS],[1]!Append1[Tb],"",0)</f>
        <v>460.15</v>
      </c>
      <c r="F11990">
        <f t="shared" si="187"/>
        <v>11</v>
      </c>
    </row>
    <row r="11991" spans="1:6" hidden="1" x14ac:dyDescent="0.3">
      <c r="A11991" t="s">
        <v>36910</v>
      </c>
      <c r="B11991" t="s">
        <v>36911</v>
      </c>
      <c r="C11991" t="s">
        <v>36912</v>
      </c>
      <c r="D11991" t="s">
        <v>48047</v>
      </c>
      <c r="E11991">
        <f>_xlfn.XLOOKUP(Append2[[#This Row],[CAS]],[1]!Append1[CAS],[1]!Append1[Tb],"",0)</f>
        <v>851.26</v>
      </c>
      <c r="F11991">
        <f t="shared" si="187"/>
        <v>27</v>
      </c>
    </row>
    <row r="11992" spans="1:6" x14ac:dyDescent="0.3">
      <c r="A11992" t="s">
        <v>13512</v>
      </c>
      <c r="B11992" t="s">
        <v>13513</v>
      </c>
      <c r="C11992" t="s">
        <v>13514</v>
      </c>
      <c r="D11992" t="s">
        <v>48029</v>
      </c>
      <c r="E11992">
        <f>_xlfn.XLOOKUP(Append2[[#This Row],[CAS]],[1]!Append1[CAS],[1]!Append1[Tb],"",0)</f>
        <v>460.15</v>
      </c>
      <c r="F11992">
        <f t="shared" si="187"/>
        <v>11</v>
      </c>
    </row>
    <row r="11993" spans="1:6" x14ac:dyDescent="0.3">
      <c r="A11993" t="s">
        <v>13539</v>
      </c>
      <c r="B11993" t="s">
        <v>13540</v>
      </c>
      <c r="C11993" t="s">
        <v>13541</v>
      </c>
      <c r="D11993" t="s">
        <v>48029</v>
      </c>
      <c r="E11993">
        <f>_xlfn.XLOOKUP(Append2[[#This Row],[CAS]],[1]!Append1[CAS],[1]!Append1[Tb],"",0)</f>
        <v>460.15</v>
      </c>
      <c r="F11993">
        <f t="shared" si="187"/>
        <v>11</v>
      </c>
    </row>
    <row r="11994" spans="1:6" x14ac:dyDescent="0.3">
      <c r="A11994" t="s">
        <v>34784</v>
      </c>
      <c r="B11994" t="s">
        <v>34785</v>
      </c>
      <c r="C11994" t="s">
        <v>34786</v>
      </c>
      <c r="D11994" t="s">
        <v>48029</v>
      </c>
      <c r="E11994">
        <f>_xlfn.XLOOKUP(Append2[[#This Row],[CAS]],[1]!Append1[CAS],[1]!Append1[Tb],"",0)</f>
        <v>460.44</v>
      </c>
      <c r="F11994">
        <f t="shared" si="187"/>
        <v>11</v>
      </c>
    </row>
    <row r="11995" spans="1:6" x14ac:dyDescent="0.3">
      <c r="A11995" t="s">
        <v>7270</v>
      </c>
      <c r="B11995" t="s">
        <v>7271</v>
      </c>
      <c r="C11995" t="s">
        <v>7272</v>
      </c>
      <c r="D11995" t="s">
        <v>48029</v>
      </c>
      <c r="E11995">
        <f>_xlfn.XLOOKUP(Append2[[#This Row],[CAS]],[1]!Append1[CAS],[1]!Append1[Tb],"",0)</f>
        <v>460.88</v>
      </c>
      <c r="F11995">
        <f t="shared" si="187"/>
        <v>11</v>
      </c>
    </row>
    <row r="11996" spans="1:6" x14ac:dyDescent="0.3">
      <c r="A11996" t="s">
        <v>11317</v>
      </c>
      <c r="B11996" t="s">
        <v>11318</v>
      </c>
      <c r="C11996" t="s">
        <v>11319</v>
      </c>
      <c r="D11996" t="s">
        <v>48029</v>
      </c>
      <c r="E11996">
        <f>_xlfn.XLOOKUP(Append2[[#This Row],[CAS]],[1]!Append1[CAS],[1]!Append1[Tb],"",0)</f>
        <v>461.15</v>
      </c>
      <c r="F11996">
        <f t="shared" si="187"/>
        <v>11</v>
      </c>
    </row>
    <row r="11997" spans="1:6" x14ac:dyDescent="0.3">
      <c r="A11997" t="s">
        <v>4284</v>
      </c>
      <c r="B11997" t="s">
        <v>4285</v>
      </c>
      <c r="C11997" t="s">
        <v>4286</v>
      </c>
      <c r="D11997" t="s">
        <v>48029</v>
      </c>
      <c r="E11997">
        <f>_xlfn.XLOOKUP(Append2[[#This Row],[CAS]],[1]!Append1[CAS],[1]!Append1[Tb],"",0)</f>
        <v>461.65</v>
      </c>
      <c r="F11997">
        <f t="shared" si="187"/>
        <v>11</v>
      </c>
    </row>
    <row r="11998" spans="1:6" hidden="1" x14ac:dyDescent="0.3">
      <c r="A11998" t="s">
        <v>36931</v>
      </c>
      <c r="B11998" t="s">
        <v>36932</v>
      </c>
      <c r="C11998" t="s">
        <v>36933</v>
      </c>
      <c r="D11998" t="s">
        <v>48024</v>
      </c>
      <c r="E11998">
        <f>_xlfn.XLOOKUP(Append2[[#This Row],[CAS]],[1]!Append1[CAS],[1]!Append1[Tb],"",0)</f>
        <v>1028.33</v>
      </c>
      <c r="F11998">
        <f t="shared" si="187"/>
        <v>18</v>
      </c>
    </row>
    <row r="11999" spans="1:6" x14ac:dyDescent="0.3">
      <c r="A11999" t="s">
        <v>13146</v>
      </c>
      <c r="B11999" t="s">
        <v>13147</v>
      </c>
      <c r="C11999" t="s">
        <v>13148</v>
      </c>
      <c r="D11999" t="s">
        <v>48029</v>
      </c>
      <c r="E11999">
        <f>_xlfn.XLOOKUP(Append2[[#This Row],[CAS]],[1]!Append1[CAS],[1]!Append1[Tb],"",0)</f>
        <v>462.15</v>
      </c>
      <c r="F11999">
        <f t="shared" si="187"/>
        <v>11</v>
      </c>
    </row>
    <row r="12000" spans="1:6" x14ac:dyDescent="0.3">
      <c r="A12000" t="s">
        <v>13548</v>
      </c>
      <c r="B12000" t="s">
        <v>13549</v>
      </c>
      <c r="C12000" t="s">
        <v>13550</v>
      </c>
      <c r="D12000" t="s">
        <v>48029</v>
      </c>
      <c r="E12000">
        <f>_xlfn.XLOOKUP(Append2[[#This Row],[CAS]],[1]!Append1[CAS],[1]!Append1[Tb],"",0)</f>
        <v>462.15</v>
      </c>
      <c r="F12000">
        <f t="shared" si="187"/>
        <v>11</v>
      </c>
    </row>
    <row r="12001" spans="1:6" x14ac:dyDescent="0.3">
      <c r="A12001" t="s">
        <v>40059</v>
      </c>
      <c r="B12001" t="s">
        <v>40060</v>
      </c>
      <c r="C12001" t="s">
        <v>40061</v>
      </c>
      <c r="D12001" t="s">
        <v>48029</v>
      </c>
      <c r="E12001">
        <f>_xlfn.XLOOKUP(Append2[[#This Row],[CAS]],[1]!Append1[CAS],[1]!Append1[Tb],"",0)</f>
        <v>462.92</v>
      </c>
      <c r="F12001">
        <f t="shared" si="187"/>
        <v>11</v>
      </c>
    </row>
    <row r="12002" spans="1:6" hidden="1" x14ac:dyDescent="0.3">
      <c r="A12002" t="s">
        <v>36943</v>
      </c>
      <c r="B12002" t="s">
        <v>36944</v>
      </c>
      <c r="C12002" t="s">
        <v>36945</v>
      </c>
      <c r="D12002" t="s">
        <v>48026</v>
      </c>
      <c r="E12002">
        <f>_xlfn.XLOOKUP(Append2[[#This Row],[CAS]],[1]!Append1[CAS],[1]!Append1[Tb],"",0)</f>
        <v>540.44000000000005</v>
      </c>
      <c r="F12002">
        <f t="shared" si="187"/>
        <v>14</v>
      </c>
    </row>
    <row r="12003" spans="1:6" x14ac:dyDescent="0.3">
      <c r="A12003" t="s">
        <v>2399</v>
      </c>
      <c r="B12003" t="s">
        <v>198</v>
      </c>
      <c r="C12003" t="s">
        <v>199</v>
      </c>
      <c r="D12003" t="s">
        <v>48029</v>
      </c>
      <c r="E12003">
        <f>_xlfn.XLOOKUP(Append2[[#This Row],[CAS]],[1]!Append1[CAS],[1]!Append1[Tb],"",0)</f>
        <v>463.15</v>
      </c>
      <c r="F12003">
        <f t="shared" si="187"/>
        <v>11</v>
      </c>
    </row>
    <row r="12004" spans="1:6" x14ac:dyDescent="0.3">
      <c r="A12004" t="s">
        <v>10147</v>
      </c>
      <c r="B12004" t="s">
        <v>10148</v>
      </c>
      <c r="C12004" t="s">
        <v>10149</v>
      </c>
      <c r="D12004" t="s">
        <v>48029</v>
      </c>
      <c r="E12004">
        <f>_xlfn.XLOOKUP(Append2[[#This Row],[CAS]],[1]!Append1[CAS],[1]!Append1[Tb],"",0)</f>
        <v>463.15</v>
      </c>
      <c r="F12004">
        <f t="shared" si="187"/>
        <v>11</v>
      </c>
    </row>
    <row r="12005" spans="1:6" x14ac:dyDescent="0.3">
      <c r="A12005" t="s">
        <v>13488</v>
      </c>
      <c r="B12005" t="s">
        <v>13489</v>
      </c>
      <c r="C12005" t="s">
        <v>13490</v>
      </c>
      <c r="D12005" t="s">
        <v>48029</v>
      </c>
      <c r="E12005">
        <f>_xlfn.XLOOKUP(Append2[[#This Row],[CAS]],[1]!Append1[CAS],[1]!Append1[Tb],"",0)</f>
        <v>463.15</v>
      </c>
      <c r="F12005">
        <f t="shared" si="187"/>
        <v>11</v>
      </c>
    </row>
    <row r="12006" spans="1:6" x14ac:dyDescent="0.3">
      <c r="A12006" t="s">
        <v>13527</v>
      </c>
      <c r="B12006" t="s">
        <v>13528</v>
      </c>
      <c r="C12006" t="s">
        <v>13529</v>
      </c>
      <c r="D12006" t="s">
        <v>48029</v>
      </c>
      <c r="E12006">
        <f>_xlfn.XLOOKUP(Append2[[#This Row],[CAS]],[1]!Append1[CAS],[1]!Append1[Tb],"",0)</f>
        <v>463.15</v>
      </c>
      <c r="F12006">
        <f t="shared" si="187"/>
        <v>11</v>
      </c>
    </row>
    <row r="12007" spans="1:6" x14ac:dyDescent="0.3">
      <c r="A12007" t="s">
        <v>14955</v>
      </c>
      <c r="B12007" t="s">
        <v>14956</v>
      </c>
      <c r="C12007" t="s">
        <v>14957</v>
      </c>
      <c r="D12007" t="s">
        <v>48029</v>
      </c>
      <c r="E12007">
        <f>_xlfn.XLOOKUP(Append2[[#This Row],[CAS]],[1]!Append1[CAS],[1]!Append1[Tb],"",0)</f>
        <v>463.15</v>
      </c>
      <c r="F12007">
        <f t="shared" si="187"/>
        <v>11</v>
      </c>
    </row>
    <row r="12008" spans="1:6" x14ac:dyDescent="0.3">
      <c r="A12008" t="s">
        <v>32740</v>
      </c>
      <c r="B12008" t="s">
        <v>32741</v>
      </c>
      <c r="C12008" t="s">
        <v>32742</v>
      </c>
      <c r="D12008" t="s">
        <v>48029</v>
      </c>
      <c r="E12008">
        <f>_xlfn.XLOOKUP(Append2[[#This Row],[CAS]],[1]!Append1[CAS],[1]!Append1[Tb],"",0)</f>
        <v>463.52</v>
      </c>
      <c r="F12008">
        <f t="shared" si="187"/>
        <v>11</v>
      </c>
    </row>
    <row r="12009" spans="1:6" x14ac:dyDescent="0.3">
      <c r="A12009" t="s">
        <v>45137</v>
      </c>
      <c r="B12009" t="s">
        <v>45138</v>
      </c>
      <c r="C12009" t="s">
        <v>45139</v>
      </c>
      <c r="D12009" t="s">
        <v>48029</v>
      </c>
      <c r="E12009">
        <f>_xlfn.XLOOKUP(Append2[[#This Row],[CAS]],[1]!Append1[CAS],[1]!Append1[Tb],"",0)</f>
        <v>463.71</v>
      </c>
      <c r="F12009">
        <f t="shared" si="187"/>
        <v>11</v>
      </c>
    </row>
    <row r="12010" spans="1:6" x14ac:dyDescent="0.3">
      <c r="A12010" t="s">
        <v>36221</v>
      </c>
      <c r="B12010" t="s">
        <v>36222</v>
      </c>
      <c r="C12010" t="s">
        <v>36223</v>
      </c>
      <c r="D12010" t="s">
        <v>48029</v>
      </c>
      <c r="E12010">
        <f>_xlfn.XLOOKUP(Append2[[#This Row],[CAS]],[1]!Append1[CAS],[1]!Append1[Tb],"",0)</f>
        <v>463.72</v>
      </c>
      <c r="F12010">
        <f t="shared" si="187"/>
        <v>11</v>
      </c>
    </row>
    <row r="12011" spans="1:6" x14ac:dyDescent="0.3">
      <c r="A12011" t="s">
        <v>45467</v>
      </c>
      <c r="B12011" t="s">
        <v>45468</v>
      </c>
      <c r="C12011" t="s">
        <v>45469</v>
      </c>
      <c r="D12011" t="s">
        <v>48029</v>
      </c>
      <c r="E12011">
        <f>_xlfn.XLOOKUP(Append2[[#This Row],[CAS]],[1]!Append1[CAS],[1]!Append1[Tb],"",0)</f>
        <v>463.72</v>
      </c>
      <c r="F12011">
        <f t="shared" si="187"/>
        <v>11</v>
      </c>
    </row>
    <row r="12012" spans="1:6" x14ac:dyDescent="0.3">
      <c r="A12012" t="s">
        <v>10884</v>
      </c>
      <c r="B12012" t="s">
        <v>10885</v>
      </c>
      <c r="C12012" t="s">
        <v>10886</v>
      </c>
      <c r="D12012" t="s">
        <v>48029</v>
      </c>
      <c r="E12012">
        <f>_xlfn.XLOOKUP(Append2[[#This Row],[CAS]],[1]!Append1[CAS],[1]!Append1[Tb],"",0)</f>
        <v>463.85</v>
      </c>
      <c r="F12012">
        <f t="shared" si="187"/>
        <v>11</v>
      </c>
    </row>
    <row r="12013" spans="1:6" x14ac:dyDescent="0.3">
      <c r="A12013" t="s">
        <v>34349</v>
      </c>
      <c r="B12013" t="s">
        <v>34350</v>
      </c>
      <c r="C12013" t="s">
        <v>34351</v>
      </c>
      <c r="D12013" t="s">
        <v>48029</v>
      </c>
      <c r="E12013">
        <f>_xlfn.XLOOKUP(Append2[[#This Row],[CAS]],[1]!Append1[CAS],[1]!Append1[Tb],"",0)</f>
        <v>464</v>
      </c>
      <c r="F12013">
        <f t="shared" si="187"/>
        <v>11</v>
      </c>
    </row>
    <row r="12014" spans="1:6" x14ac:dyDescent="0.3">
      <c r="A12014" t="s">
        <v>36143</v>
      </c>
      <c r="B12014" t="s">
        <v>36144</v>
      </c>
      <c r="C12014" t="s">
        <v>36145</v>
      </c>
      <c r="D12014" t="s">
        <v>48029</v>
      </c>
      <c r="E12014">
        <f>_xlfn.XLOOKUP(Append2[[#This Row],[CAS]],[1]!Append1[CAS],[1]!Append1[Tb],"",0)</f>
        <v>464.31</v>
      </c>
      <c r="F12014">
        <f t="shared" si="187"/>
        <v>11</v>
      </c>
    </row>
    <row r="12015" spans="1:6" x14ac:dyDescent="0.3">
      <c r="A12015" t="s">
        <v>21376</v>
      </c>
      <c r="B12015" t="s">
        <v>21377</v>
      </c>
      <c r="C12015" t="s">
        <v>21378</v>
      </c>
      <c r="D12015" t="s">
        <v>48029</v>
      </c>
      <c r="E12015">
        <f>_xlfn.XLOOKUP(Append2[[#This Row],[CAS]],[1]!Append1[CAS],[1]!Append1[Tb],"",0)</f>
        <v>464.63</v>
      </c>
      <c r="F12015">
        <f t="shared" si="187"/>
        <v>11</v>
      </c>
    </row>
    <row r="12016" spans="1:6" x14ac:dyDescent="0.3">
      <c r="A12016" t="s">
        <v>40011</v>
      </c>
      <c r="B12016" t="s">
        <v>40012</v>
      </c>
      <c r="C12016" t="s">
        <v>40013</v>
      </c>
      <c r="D12016" t="s">
        <v>48029</v>
      </c>
      <c r="E12016">
        <f>_xlfn.XLOOKUP(Append2[[#This Row],[CAS]],[1]!Append1[CAS],[1]!Append1[Tb],"",0)</f>
        <v>464.63</v>
      </c>
      <c r="F12016">
        <f t="shared" si="187"/>
        <v>11</v>
      </c>
    </row>
    <row r="12017" spans="1:6" x14ac:dyDescent="0.3">
      <c r="A12017" t="s">
        <v>3617</v>
      </c>
      <c r="B12017" t="s">
        <v>3618</v>
      </c>
      <c r="C12017" t="s">
        <v>3619</v>
      </c>
      <c r="D12017" t="s">
        <v>48029</v>
      </c>
      <c r="E12017">
        <f>_xlfn.XLOOKUP(Append2[[#This Row],[CAS]],[1]!Append1[CAS],[1]!Append1[Tb],"",0)</f>
        <v>464.65</v>
      </c>
      <c r="F12017">
        <f t="shared" si="187"/>
        <v>11</v>
      </c>
    </row>
    <row r="12018" spans="1:6" x14ac:dyDescent="0.3">
      <c r="A12018" t="s">
        <v>11674</v>
      </c>
      <c r="B12018" t="s">
        <v>11675</v>
      </c>
      <c r="C12018" t="s">
        <v>11676</v>
      </c>
      <c r="D12018" t="s">
        <v>48029</v>
      </c>
      <c r="E12018">
        <f>_xlfn.XLOOKUP(Append2[[#This Row],[CAS]],[1]!Append1[CAS],[1]!Append1[Tb],"",0)</f>
        <v>464.65</v>
      </c>
      <c r="F12018">
        <f t="shared" si="187"/>
        <v>11</v>
      </c>
    </row>
    <row r="12019" spans="1:6" hidden="1" x14ac:dyDescent="0.3">
      <c r="A12019" t="s">
        <v>36994</v>
      </c>
      <c r="B12019" t="s">
        <v>36995</v>
      </c>
      <c r="C12019" t="s">
        <v>36996</v>
      </c>
      <c r="D12019" t="s">
        <v>48047</v>
      </c>
      <c r="E12019">
        <f>_xlfn.XLOOKUP(Append2[[#This Row],[CAS]],[1]!Append1[CAS],[1]!Append1[Tb],"",0)</f>
        <v>930.13</v>
      </c>
      <c r="F12019">
        <f t="shared" si="187"/>
        <v>27</v>
      </c>
    </row>
    <row r="12020" spans="1:6" x14ac:dyDescent="0.3">
      <c r="A12020" t="s">
        <v>12885</v>
      </c>
      <c r="B12020" t="s">
        <v>12886</v>
      </c>
      <c r="C12020" t="s">
        <v>12887</v>
      </c>
      <c r="D12020" t="s">
        <v>48029</v>
      </c>
      <c r="E12020">
        <f>_xlfn.XLOOKUP(Append2[[#This Row],[CAS]],[1]!Append1[CAS],[1]!Append1[Tb],"",0)</f>
        <v>464.65</v>
      </c>
      <c r="F12020">
        <f t="shared" si="187"/>
        <v>11</v>
      </c>
    </row>
    <row r="12021" spans="1:6" x14ac:dyDescent="0.3">
      <c r="A12021" t="s">
        <v>3490</v>
      </c>
      <c r="B12021" t="s">
        <v>3491</v>
      </c>
      <c r="C12021" t="s">
        <v>3492</v>
      </c>
      <c r="D12021" t="s">
        <v>48029</v>
      </c>
      <c r="E12021">
        <f>_xlfn.XLOOKUP(Append2[[#This Row],[CAS]],[1]!Append1[CAS],[1]!Append1[Tb],"",0)</f>
        <v>465.15</v>
      </c>
      <c r="F12021">
        <f t="shared" si="187"/>
        <v>11</v>
      </c>
    </row>
    <row r="12022" spans="1:6" hidden="1" x14ac:dyDescent="0.3">
      <c r="A12022" t="s">
        <v>37003</v>
      </c>
      <c r="B12022" t="s">
        <v>37004</v>
      </c>
      <c r="C12022" t="s">
        <v>37005</v>
      </c>
      <c r="D12022" t="s">
        <v>48020</v>
      </c>
      <c r="E12022">
        <f>_xlfn.XLOOKUP(Append2[[#This Row],[CAS]],[1]!Append1[CAS],[1]!Append1[Tb],"",0)</f>
        <v>545.6</v>
      </c>
      <c r="F12022">
        <f t="shared" si="187"/>
        <v>13</v>
      </c>
    </row>
    <row r="12023" spans="1:6" x14ac:dyDescent="0.3">
      <c r="A12023" t="s">
        <v>36146</v>
      </c>
      <c r="B12023" t="s">
        <v>36147</v>
      </c>
      <c r="C12023" t="s">
        <v>36148</v>
      </c>
      <c r="D12023" t="s">
        <v>48029</v>
      </c>
      <c r="E12023">
        <f>_xlfn.XLOOKUP(Append2[[#This Row],[CAS]],[1]!Append1[CAS],[1]!Append1[Tb],"",0)</f>
        <v>465.15</v>
      </c>
      <c r="F12023">
        <f t="shared" si="187"/>
        <v>11</v>
      </c>
    </row>
    <row r="12024" spans="1:6" x14ac:dyDescent="0.3">
      <c r="A12024" t="s">
        <v>14865</v>
      </c>
      <c r="B12024" t="s">
        <v>14866</v>
      </c>
      <c r="C12024" t="s">
        <v>14867</v>
      </c>
      <c r="D12024" t="s">
        <v>48029</v>
      </c>
      <c r="E12024">
        <f>_xlfn.XLOOKUP(Append2[[#This Row],[CAS]],[1]!Append1[CAS],[1]!Append1[Tb],"",0)</f>
        <v>465.65</v>
      </c>
      <c r="F12024">
        <f t="shared" si="187"/>
        <v>11</v>
      </c>
    </row>
    <row r="12025" spans="1:6" x14ac:dyDescent="0.3">
      <c r="A12025" t="s">
        <v>36386</v>
      </c>
      <c r="B12025" t="s">
        <v>36387</v>
      </c>
      <c r="C12025" t="s">
        <v>36388</v>
      </c>
      <c r="D12025" t="s">
        <v>48029</v>
      </c>
      <c r="E12025">
        <f>_xlfn.XLOOKUP(Append2[[#This Row],[CAS]],[1]!Append1[CAS],[1]!Append1[Tb],"",0)</f>
        <v>465.72</v>
      </c>
      <c r="F12025">
        <f t="shared" si="187"/>
        <v>11</v>
      </c>
    </row>
    <row r="12026" spans="1:6" x14ac:dyDescent="0.3">
      <c r="A12026" t="s">
        <v>19361</v>
      </c>
      <c r="B12026" t="s">
        <v>19362</v>
      </c>
      <c r="C12026" t="s">
        <v>19363</v>
      </c>
      <c r="D12026" t="s">
        <v>48029</v>
      </c>
      <c r="E12026">
        <f>_xlfn.XLOOKUP(Append2[[#This Row],[CAS]],[1]!Append1[CAS],[1]!Append1[Tb],"",0)</f>
        <v>466.43</v>
      </c>
      <c r="F12026">
        <f t="shared" si="187"/>
        <v>11</v>
      </c>
    </row>
    <row r="12027" spans="1:6" hidden="1" x14ac:dyDescent="0.3">
      <c r="A12027" t="s">
        <v>37018</v>
      </c>
      <c r="B12027" t="s">
        <v>37019</v>
      </c>
      <c r="C12027" t="s">
        <v>37020</v>
      </c>
      <c r="D12027" t="s">
        <v>48032</v>
      </c>
      <c r="E12027">
        <f>_xlfn.XLOOKUP(Append2[[#This Row],[CAS]],[1]!Append1[CAS],[1]!Append1[Tb],"",0)</f>
        <v>802.27</v>
      </c>
      <c r="F12027">
        <f t="shared" si="187"/>
        <v>20</v>
      </c>
    </row>
    <row r="12028" spans="1:6" x14ac:dyDescent="0.3">
      <c r="A12028" t="s">
        <v>37709</v>
      </c>
      <c r="B12028" t="s">
        <v>37710</v>
      </c>
      <c r="C12028" t="s">
        <v>37711</v>
      </c>
      <c r="D12028" t="s">
        <v>48029</v>
      </c>
      <c r="E12028">
        <f>_xlfn.XLOOKUP(Append2[[#This Row],[CAS]],[1]!Append1[CAS],[1]!Append1[Tb],"",0)</f>
        <v>466.43</v>
      </c>
      <c r="F12028">
        <f t="shared" si="187"/>
        <v>11</v>
      </c>
    </row>
    <row r="12029" spans="1:6" x14ac:dyDescent="0.3">
      <c r="A12029" t="s">
        <v>37712</v>
      </c>
      <c r="B12029" t="s">
        <v>37713</v>
      </c>
      <c r="C12029" t="s">
        <v>37714</v>
      </c>
      <c r="D12029" t="s">
        <v>48029</v>
      </c>
      <c r="E12029">
        <f>_xlfn.XLOOKUP(Append2[[#This Row],[CAS]],[1]!Append1[CAS],[1]!Append1[Tb],"",0)</f>
        <v>466.43</v>
      </c>
      <c r="F12029">
        <f t="shared" si="187"/>
        <v>11</v>
      </c>
    </row>
    <row r="12030" spans="1:6" hidden="1" x14ac:dyDescent="0.3">
      <c r="A12030" t="s">
        <v>37027</v>
      </c>
      <c r="B12030" t="s">
        <v>37028</v>
      </c>
      <c r="C12030" t="s">
        <v>37029</v>
      </c>
      <c r="D12030" t="s">
        <v>48026</v>
      </c>
      <c r="E12030">
        <f>_xlfn.XLOOKUP(Append2[[#This Row],[CAS]],[1]!Append1[CAS],[1]!Append1[Tb],"",0)</f>
        <v>616.26</v>
      </c>
      <c r="F12030">
        <f t="shared" si="187"/>
        <v>14</v>
      </c>
    </row>
    <row r="12031" spans="1:6" hidden="1" x14ac:dyDescent="0.3">
      <c r="A12031" t="s">
        <v>37030</v>
      </c>
      <c r="B12031" t="s">
        <v>37031</v>
      </c>
      <c r="C12031" t="s">
        <v>37032</v>
      </c>
      <c r="D12031" t="s">
        <v>10492</v>
      </c>
      <c r="E12031">
        <f>_xlfn.XLOOKUP(Append2[[#This Row],[CAS]],[1]!Append1[CAS],[1]!Append1[Tb],"",0)</f>
        <v>1285.32</v>
      </c>
      <c r="F12031">
        <f t="shared" si="187"/>
        <v>42</v>
      </c>
    </row>
    <row r="12032" spans="1:6" x14ac:dyDescent="0.3">
      <c r="A12032" t="s">
        <v>2530</v>
      </c>
      <c r="B12032" t="s">
        <v>460</v>
      </c>
      <c r="C12032" t="s">
        <v>461</v>
      </c>
      <c r="D12032" t="s">
        <v>48029</v>
      </c>
      <c r="E12032">
        <f>_xlfn.XLOOKUP(Append2[[#This Row],[CAS]],[1]!Append1[CAS],[1]!Append1[Tb],"",0)</f>
        <v>466.65</v>
      </c>
      <c r="F12032">
        <f t="shared" si="187"/>
        <v>11</v>
      </c>
    </row>
    <row r="12033" spans="1:6" x14ac:dyDescent="0.3">
      <c r="A12033" t="s">
        <v>13155</v>
      </c>
      <c r="B12033" t="s">
        <v>13156</v>
      </c>
      <c r="C12033" t="s">
        <v>13157</v>
      </c>
      <c r="D12033" t="s">
        <v>48029</v>
      </c>
      <c r="E12033">
        <f>_xlfn.XLOOKUP(Append2[[#This Row],[CAS]],[1]!Append1[CAS],[1]!Append1[Tb],"",0)</f>
        <v>466.65</v>
      </c>
      <c r="F12033">
        <f t="shared" si="187"/>
        <v>11</v>
      </c>
    </row>
    <row r="12034" spans="1:6" x14ac:dyDescent="0.3">
      <c r="A12034" t="s">
        <v>38554</v>
      </c>
      <c r="B12034" t="s">
        <v>38555</v>
      </c>
      <c r="C12034" t="s">
        <v>38556</v>
      </c>
      <c r="D12034" t="s">
        <v>48029</v>
      </c>
      <c r="E12034">
        <f>_xlfn.XLOOKUP(Append2[[#This Row],[CAS]],[1]!Append1[CAS],[1]!Append1[Tb],"",0)</f>
        <v>466.71</v>
      </c>
      <c r="F12034">
        <f t="shared" ref="F12034:F12097" si="188">LEN(C12034)-LEN(SUBSTITUTE(C12034,"C",""))</f>
        <v>11</v>
      </c>
    </row>
    <row r="12035" spans="1:6" hidden="1" x14ac:dyDescent="0.3">
      <c r="A12035" t="s">
        <v>37042</v>
      </c>
      <c r="B12035" t="s">
        <v>37043</v>
      </c>
      <c r="C12035" t="s">
        <v>37044</v>
      </c>
      <c r="D12035" t="s">
        <v>48040</v>
      </c>
      <c r="E12035">
        <f>_xlfn.XLOOKUP(Append2[[#This Row],[CAS]],[1]!Append1[CAS],[1]!Append1[Tb],"",0)</f>
        <v>1049.53</v>
      </c>
      <c r="F12035">
        <f t="shared" si="188"/>
        <v>22</v>
      </c>
    </row>
    <row r="12036" spans="1:6" x14ac:dyDescent="0.3">
      <c r="A12036" t="s">
        <v>29089</v>
      </c>
      <c r="B12036" t="s">
        <v>29090</v>
      </c>
      <c r="C12036" t="s">
        <v>29091</v>
      </c>
      <c r="D12036" t="s">
        <v>48029</v>
      </c>
      <c r="E12036">
        <f>_xlfn.XLOOKUP(Append2[[#This Row],[CAS]],[1]!Append1[CAS],[1]!Append1[Tb],"",0)</f>
        <v>466.76</v>
      </c>
      <c r="F12036">
        <f t="shared" si="188"/>
        <v>11</v>
      </c>
    </row>
    <row r="12037" spans="1:6" hidden="1" x14ac:dyDescent="0.3">
      <c r="A12037" t="s">
        <v>37048</v>
      </c>
      <c r="B12037" t="s">
        <v>37049</v>
      </c>
      <c r="C12037" t="s">
        <v>37050</v>
      </c>
      <c r="D12037" t="s">
        <v>48026</v>
      </c>
      <c r="E12037">
        <f>_xlfn.XLOOKUP(Append2[[#This Row],[CAS]],[1]!Append1[CAS],[1]!Append1[Tb],"",0)</f>
        <v>596.61</v>
      </c>
      <c r="F12037">
        <f t="shared" si="188"/>
        <v>14</v>
      </c>
    </row>
    <row r="12038" spans="1:6" hidden="1" x14ac:dyDescent="0.3">
      <c r="A12038" t="s">
        <v>37051</v>
      </c>
      <c r="B12038" t="s">
        <v>37052</v>
      </c>
      <c r="C12038" t="s">
        <v>37053</v>
      </c>
      <c r="D12038" t="s">
        <v>48033</v>
      </c>
      <c r="E12038">
        <f>_xlfn.XLOOKUP(Append2[[#This Row],[CAS]],[1]!Append1[CAS],[1]!Append1[Tb],"",0)</f>
        <v>642.37</v>
      </c>
      <c r="F12038">
        <f t="shared" si="188"/>
        <v>16</v>
      </c>
    </row>
    <row r="12039" spans="1:6" x14ac:dyDescent="0.3">
      <c r="A12039" t="s">
        <v>2368</v>
      </c>
      <c r="B12039" t="s">
        <v>136</v>
      </c>
      <c r="C12039" t="s">
        <v>137</v>
      </c>
      <c r="D12039" t="s">
        <v>48029</v>
      </c>
      <c r="E12039">
        <f>_xlfn.XLOOKUP(Append2[[#This Row],[CAS]],[1]!Append1[CAS],[1]!Append1[Tb],"",0)</f>
        <v>467.15</v>
      </c>
      <c r="F12039">
        <f t="shared" si="188"/>
        <v>11</v>
      </c>
    </row>
    <row r="12040" spans="1:6" x14ac:dyDescent="0.3">
      <c r="A12040" t="s">
        <v>6586</v>
      </c>
      <c r="B12040" t="s">
        <v>6587</v>
      </c>
      <c r="C12040" t="s">
        <v>6588</v>
      </c>
      <c r="D12040" t="s">
        <v>48029</v>
      </c>
      <c r="E12040">
        <f>_xlfn.XLOOKUP(Append2[[#This Row],[CAS]],[1]!Append1[CAS],[1]!Append1[Tb],"",0)</f>
        <v>467.15</v>
      </c>
      <c r="F12040">
        <f t="shared" si="188"/>
        <v>11</v>
      </c>
    </row>
    <row r="12041" spans="1:6" x14ac:dyDescent="0.3">
      <c r="A12041" t="s">
        <v>13080</v>
      </c>
      <c r="B12041" t="s">
        <v>13081</v>
      </c>
      <c r="C12041" t="s">
        <v>13082</v>
      </c>
      <c r="D12041" t="s">
        <v>48029</v>
      </c>
      <c r="E12041">
        <f>_xlfn.XLOOKUP(Append2[[#This Row],[CAS]],[1]!Append1[CAS],[1]!Append1[Tb],"",0)</f>
        <v>467.15</v>
      </c>
      <c r="F12041">
        <f t="shared" si="188"/>
        <v>11</v>
      </c>
    </row>
    <row r="12042" spans="1:6" hidden="1" x14ac:dyDescent="0.3">
      <c r="A12042" t="s">
        <v>37063</v>
      </c>
      <c r="B12042" t="s">
        <v>37064</v>
      </c>
      <c r="C12042" t="s">
        <v>37065</v>
      </c>
      <c r="D12042" t="s">
        <v>48020</v>
      </c>
      <c r="E12042">
        <f>_xlfn.XLOOKUP(Append2[[#This Row],[CAS]],[1]!Append1[CAS],[1]!Append1[Tb],"",0)</f>
        <v>647.44000000000005</v>
      </c>
      <c r="F12042">
        <f t="shared" si="188"/>
        <v>13</v>
      </c>
    </row>
    <row r="12043" spans="1:6" x14ac:dyDescent="0.3">
      <c r="A12043" t="s">
        <v>13143</v>
      </c>
      <c r="B12043" t="s">
        <v>13144</v>
      </c>
      <c r="C12043" t="s">
        <v>13145</v>
      </c>
      <c r="D12043" t="s">
        <v>48029</v>
      </c>
      <c r="E12043">
        <f>_xlfn.XLOOKUP(Append2[[#This Row],[CAS]],[1]!Append1[CAS],[1]!Append1[Tb],"",0)</f>
        <v>467.15</v>
      </c>
      <c r="F12043">
        <f t="shared" si="188"/>
        <v>11</v>
      </c>
    </row>
    <row r="12044" spans="1:6" hidden="1" x14ac:dyDescent="0.3">
      <c r="A12044" t="s">
        <v>37069</v>
      </c>
      <c r="B12044" t="s">
        <v>37070</v>
      </c>
      <c r="C12044" t="s">
        <v>37071</v>
      </c>
      <c r="D12044" t="s">
        <v>48020</v>
      </c>
      <c r="E12044">
        <f>_xlfn.XLOOKUP(Append2[[#This Row],[CAS]],[1]!Append1[CAS],[1]!Append1[Tb],"",0)</f>
        <v>629.34</v>
      </c>
      <c r="F12044">
        <f t="shared" si="188"/>
        <v>13</v>
      </c>
    </row>
    <row r="12045" spans="1:6" x14ac:dyDescent="0.3">
      <c r="A12045" t="s">
        <v>15470</v>
      </c>
      <c r="B12045" t="s">
        <v>15471</v>
      </c>
      <c r="C12045" t="s">
        <v>15472</v>
      </c>
      <c r="D12045" t="s">
        <v>48029</v>
      </c>
      <c r="E12045">
        <f>_xlfn.XLOOKUP(Append2[[#This Row],[CAS]],[1]!Append1[CAS],[1]!Append1[Tb],"",0)</f>
        <v>467.15</v>
      </c>
      <c r="F12045">
        <f t="shared" si="188"/>
        <v>11</v>
      </c>
    </row>
    <row r="12046" spans="1:6" x14ac:dyDescent="0.3">
      <c r="A12046" t="s">
        <v>46934</v>
      </c>
      <c r="B12046" t="s">
        <v>46935</v>
      </c>
      <c r="C12046" t="s">
        <v>46936</v>
      </c>
      <c r="D12046" t="s">
        <v>48029</v>
      </c>
      <c r="E12046">
        <f>_xlfn.XLOOKUP(Append2[[#This Row],[CAS]],[1]!Append1[CAS],[1]!Append1[Tb],"",0)</f>
        <v>467.35</v>
      </c>
      <c r="F12046">
        <f t="shared" si="188"/>
        <v>11</v>
      </c>
    </row>
    <row r="12047" spans="1:6" x14ac:dyDescent="0.3">
      <c r="A12047" t="s">
        <v>35513</v>
      </c>
      <c r="B12047" t="s">
        <v>35514</v>
      </c>
      <c r="C12047" t="s">
        <v>35515</v>
      </c>
      <c r="D12047" t="s">
        <v>48029</v>
      </c>
      <c r="E12047">
        <f>_xlfn.XLOOKUP(Append2[[#This Row],[CAS]],[1]!Append1[CAS],[1]!Append1[Tb],"",0)</f>
        <v>468.24</v>
      </c>
      <c r="F12047">
        <f t="shared" si="188"/>
        <v>11</v>
      </c>
    </row>
    <row r="12048" spans="1:6" x14ac:dyDescent="0.3">
      <c r="A12048" t="s">
        <v>36428</v>
      </c>
      <c r="B12048" t="s">
        <v>36429</v>
      </c>
      <c r="C12048" t="s">
        <v>36430</v>
      </c>
      <c r="D12048" t="s">
        <v>48029</v>
      </c>
      <c r="E12048">
        <f>_xlfn.XLOOKUP(Append2[[#This Row],[CAS]],[1]!Append1[CAS],[1]!Append1[Tb],"",0)</f>
        <v>469.08</v>
      </c>
      <c r="F12048">
        <f t="shared" si="188"/>
        <v>11</v>
      </c>
    </row>
    <row r="12049" spans="1:6" x14ac:dyDescent="0.3">
      <c r="A12049" t="s">
        <v>6975</v>
      </c>
      <c r="B12049" t="s">
        <v>6976</v>
      </c>
      <c r="C12049" t="s">
        <v>6977</v>
      </c>
      <c r="D12049" t="s">
        <v>48029</v>
      </c>
      <c r="E12049">
        <f>_xlfn.XLOOKUP(Append2[[#This Row],[CAS]],[1]!Append1[CAS],[1]!Append1[Tb],"",0)</f>
        <v>469.15</v>
      </c>
      <c r="F12049">
        <f t="shared" si="188"/>
        <v>11</v>
      </c>
    </row>
    <row r="12050" spans="1:6" x14ac:dyDescent="0.3">
      <c r="A12050" t="s">
        <v>8826</v>
      </c>
      <c r="B12050" t="s">
        <v>8827</v>
      </c>
      <c r="C12050" t="s">
        <v>8828</v>
      </c>
      <c r="D12050" t="s">
        <v>48029</v>
      </c>
      <c r="E12050">
        <f>_xlfn.XLOOKUP(Append2[[#This Row],[CAS]],[1]!Append1[CAS],[1]!Append1[Tb],"",0)</f>
        <v>469.15</v>
      </c>
      <c r="F12050">
        <f t="shared" si="188"/>
        <v>11</v>
      </c>
    </row>
    <row r="12051" spans="1:6" x14ac:dyDescent="0.3">
      <c r="A12051" t="s">
        <v>9712</v>
      </c>
      <c r="B12051" t="s">
        <v>9713</v>
      </c>
      <c r="C12051" t="s">
        <v>9714</v>
      </c>
      <c r="D12051" t="s">
        <v>48029</v>
      </c>
      <c r="E12051">
        <f>_xlfn.XLOOKUP(Append2[[#This Row],[CAS]],[1]!Append1[CAS],[1]!Append1[Tb],"",0)</f>
        <v>469.35</v>
      </c>
      <c r="F12051">
        <f t="shared" si="188"/>
        <v>11</v>
      </c>
    </row>
    <row r="12052" spans="1:6" x14ac:dyDescent="0.3">
      <c r="A12052" t="s">
        <v>9360</v>
      </c>
      <c r="B12052" t="s">
        <v>9361</v>
      </c>
      <c r="C12052" t="s">
        <v>9362</v>
      </c>
      <c r="D12052" t="s">
        <v>48029</v>
      </c>
      <c r="E12052">
        <f>_xlfn.XLOOKUP(Append2[[#This Row],[CAS]],[1]!Append1[CAS],[1]!Append1[Tb],"",0)</f>
        <v>470.15</v>
      </c>
      <c r="F12052">
        <f t="shared" si="188"/>
        <v>11</v>
      </c>
    </row>
    <row r="12053" spans="1:6" hidden="1" x14ac:dyDescent="0.3">
      <c r="A12053" t="s">
        <v>37099</v>
      </c>
      <c r="B12053" t="s">
        <v>37100</v>
      </c>
      <c r="C12053" t="s">
        <v>37101</v>
      </c>
      <c r="D12053" t="s">
        <v>48025</v>
      </c>
      <c r="E12053">
        <f>_xlfn.XLOOKUP(Append2[[#This Row],[CAS]],[1]!Append1[CAS],[1]!Append1[Tb],"",0)</f>
        <v>654.1</v>
      </c>
      <c r="F12053">
        <f t="shared" si="188"/>
        <v>17</v>
      </c>
    </row>
    <row r="12054" spans="1:6" x14ac:dyDescent="0.3">
      <c r="A12054" t="s">
        <v>9465</v>
      </c>
      <c r="B12054" t="s">
        <v>9466</v>
      </c>
      <c r="C12054" t="s">
        <v>9467</v>
      </c>
      <c r="D12054" t="s">
        <v>48029</v>
      </c>
      <c r="E12054">
        <f>_xlfn.XLOOKUP(Append2[[#This Row],[CAS]],[1]!Append1[CAS],[1]!Append1[Tb],"",0)</f>
        <v>470.15</v>
      </c>
      <c r="F12054">
        <f t="shared" si="188"/>
        <v>11</v>
      </c>
    </row>
    <row r="12055" spans="1:6" hidden="1" x14ac:dyDescent="0.3">
      <c r="A12055" t="s">
        <v>37105</v>
      </c>
      <c r="B12055" t="s">
        <v>37106</v>
      </c>
      <c r="C12055" t="s">
        <v>37107</v>
      </c>
      <c r="D12055" t="s">
        <v>48025</v>
      </c>
      <c r="E12055">
        <f>_xlfn.XLOOKUP(Append2[[#This Row],[CAS]],[1]!Append1[CAS],[1]!Append1[Tb],"",0)</f>
        <v>646.78</v>
      </c>
      <c r="F12055">
        <f t="shared" si="188"/>
        <v>17</v>
      </c>
    </row>
    <row r="12056" spans="1:6" x14ac:dyDescent="0.3">
      <c r="A12056" t="s">
        <v>19838</v>
      </c>
      <c r="B12056" t="s">
        <v>19839</v>
      </c>
      <c r="C12056" t="s">
        <v>19840</v>
      </c>
      <c r="D12056" t="s">
        <v>48029</v>
      </c>
      <c r="E12056">
        <f>_xlfn.XLOOKUP(Append2[[#This Row],[CAS]],[1]!Append1[CAS],[1]!Append1[Tb],"",0)</f>
        <v>470.26</v>
      </c>
      <c r="F12056">
        <f t="shared" si="188"/>
        <v>11</v>
      </c>
    </row>
    <row r="12057" spans="1:6" x14ac:dyDescent="0.3">
      <c r="A12057" t="s">
        <v>44996</v>
      </c>
      <c r="B12057" t="s">
        <v>44997</v>
      </c>
      <c r="C12057" t="s">
        <v>44998</v>
      </c>
      <c r="D12057" t="s">
        <v>48029</v>
      </c>
      <c r="E12057">
        <f>_xlfn.XLOOKUP(Append2[[#This Row],[CAS]],[1]!Append1[CAS],[1]!Append1[Tb],"",0)</f>
        <v>470.38</v>
      </c>
      <c r="F12057">
        <f t="shared" si="188"/>
        <v>11</v>
      </c>
    </row>
    <row r="12058" spans="1:6" x14ac:dyDescent="0.3">
      <c r="A12058" t="s">
        <v>38671</v>
      </c>
      <c r="B12058" t="s">
        <v>38672</v>
      </c>
      <c r="C12058" t="s">
        <v>38673</v>
      </c>
      <c r="D12058" t="s">
        <v>48029</v>
      </c>
      <c r="E12058">
        <f>_xlfn.XLOOKUP(Append2[[#This Row],[CAS]],[1]!Append1[CAS],[1]!Append1[Tb],"",0)</f>
        <v>470.39</v>
      </c>
      <c r="F12058">
        <f t="shared" si="188"/>
        <v>11</v>
      </c>
    </row>
    <row r="12059" spans="1:6" hidden="1" x14ac:dyDescent="0.3">
      <c r="A12059" t="s">
        <v>37117</v>
      </c>
      <c r="B12059" t="s">
        <v>37118</v>
      </c>
      <c r="C12059" t="s">
        <v>37119</v>
      </c>
      <c r="D12059" t="s">
        <v>48026</v>
      </c>
      <c r="E12059">
        <f>_xlfn.XLOOKUP(Append2[[#This Row],[CAS]],[1]!Append1[CAS],[1]!Append1[Tb],"",0)</f>
        <v>610.98</v>
      </c>
      <c r="F12059">
        <f t="shared" si="188"/>
        <v>14</v>
      </c>
    </row>
    <row r="12060" spans="1:6" x14ac:dyDescent="0.3">
      <c r="A12060" t="s">
        <v>3055</v>
      </c>
      <c r="B12060" t="s">
        <v>1510</v>
      </c>
      <c r="C12060" t="s">
        <v>1511</v>
      </c>
      <c r="D12060" t="s">
        <v>48029</v>
      </c>
      <c r="E12060">
        <f>_xlfn.XLOOKUP(Append2[[#This Row],[CAS]],[1]!Append1[CAS],[1]!Append1[Tb],"",0)</f>
        <v>471.15</v>
      </c>
      <c r="F12060">
        <f t="shared" si="188"/>
        <v>11</v>
      </c>
    </row>
    <row r="12061" spans="1:6" x14ac:dyDescent="0.3">
      <c r="A12061" t="s">
        <v>6491</v>
      </c>
      <c r="B12061" t="s">
        <v>6492</v>
      </c>
      <c r="C12061" t="s">
        <v>6493</v>
      </c>
      <c r="D12061" t="s">
        <v>48029</v>
      </c>
      <c r="E12061">
        <f>_xlfn.XLOOKUP(Append2[[#This Row],[CAS]],[1]!Append1[CAS],[1]!Append1[Tb],"",0)</f>
        <v>471.15</v>
      </c>
      <c r="F12061">
        <f t="shared" si="188"/>
        <v>11</v>
      </c>
    </row>
    <row r="12062" spans="1:6" x14ac:dyDescent="0.3">
      <c r="A12062" t="s">
        <v>19598</v>
      </c>
      <c r="B12062" t="s">
        <v>19599</v>
      </c>
      <c r="C12062" t="s">
        <v>19600</v>
      </c>
      <c r="D12062" t="s">
        <v>48029</v>
      </c>
      <c r="E12062">
        <f>_xlfn.XLOOKUP(Append2[[#This Row],[CAS]],[1]!Append1[CAS],[1]!Append1[Tb],"",0)</f>
        <v>471.34</v>
      </c>
      <c r="F12062">
        <f t="shared" si="188"/>
        <v>11</v>
      </c>
    </row>
    <row r="12063" spans="1:6" hidden="1" x14ac:dyDescent="0.3">
      <c r="A12063" t="s">
        <v>37129</v>
      </c>
      <c r="B12063" t="s">
        <v>37130</v>
      </c>
      <c r="C12063" t="s">
        <v>37131</v>
      </c>
      <c r="D12063" t="s">
        <v>48025</v>
      </c>
      <c r="E12063">
        <f>_xlfn.XLOOKUP(Append2[[#This Row],[CAS]],[1]!Append1[CAS],[1]!Append1[Tb],"",0)</f>
        <v>734.61</v>
      </c>
      <c r="F12063">
        <f t="shared" si="188"/>
        <v>17</v>
      </c>
    </row>
    <row r="12064" spans="1:6" x14ac:dyDescent="0.3">
      <c r="A12064" t="s">
        <v>35468</v>
      </c>
      <c r="B12064" t="s">
        <v>35469</v>
      </c>
      <c r="C12064" t="s">
        <v>35470</v>
      </c>
      <c r="D12064" t="s">
        <v>48029</v>
      </c>
      <c r="E12064">
        <f>_xlfn.XLOOKUP(Append2[[#This Row],[CAS]],[1]!Append1[CAS],[1]!Append1[Tb],"",0)</f>
        <v>471.37</v>
      </c>
      <c r="F12064">
        <f t="shared" si="188"/>
        <v>11</v>
      </c>
    </row>
    <row r="12065" spans="1:6" x14ac:dyDescent="0.3">
      <c r="A12065" t="s">
        <v>13122</v>
      </c>
      <c r="B12065" t="s">
        <v>13123</v>
      </c>
      <c r="C12065" t="s">
        <v>13124</v>
      </c>
      <c r="D12065" t="s">
        <v>48029</v>
      </c>
      <c r="E12065">
        <f>_xlfn.XLOOKUP(Append2[[#This Row],[CAS]],[1]!Append1[CAS],[1]!Append1[Tb],"",0)</f>
        <v>471.65</v>
      </c>
      <c r="F12065">
        <f t="shared" si="188"/>
        <v>11</v>
      </c>
    </row>
    <row r="12066" spans="1:6" hidden="1" x14ac:dyDescent="0.3">
      <c r="A12066" t="s">
        <v>37138</v>
      </c>
      <c r="B12066" t="s">
        <v>37139</v>
      </c>
      <c r="C12066" t="s">
        <v>37140</v>
      </c>
      <c r="D12066" t="s">
        <v>48049</v>
      </c>
      <c r="E12066">
        <f>_xlfn.XLOOKUP(Append2[[#This Row],[CAS]],[1]!Append1[CAS],[1]!Append1[Tb],"",0)</f>
        <v>1096.22</v>
      </c>
      <c r="F12066">
        <f t="shared" si="188"/>
        <v>35</v>
      </c>
    </row>
    <row r="12067" spans="1:6" hidden="1" x14ac:dyDescent="0.3">
      <c r="A12067" t="s">
        <v>37141</v>
      </c>
      <c r="B12067" t="s">
        <v>37142</v>
      </c>
      <c r="C12067" t="s">
        <v>37143</v>
      </c>
      <c r="D12067" t="s">
        <v>4514</v>
      </c>
      <c r="E12067">
        <f>_xlfn.XLOOKUP(Append2[[#This Row],[CAS]],[1]!Append1[CAS],[1]!Append1[Tb],"",0)</f>
        <v>1091</v>
      </c>
      <c r="F12067">
        <f t="shared" si="188"/>
        <v>37</v>
      </c>
    </row>
    <row r="12068" spans="1:6" x14ac:dyDescent="0.3">
      <c r="A12068" t="s">
        <v>7132</v>
      </c>
      <c r="B12068" t="s">
        <v>7133</v>
      </c>
      <c r="C12068" t="s">
        <v>7134</v>
      </c>
      <c r="D12068" t="s">
        <v>48029</v>
      </c>
      <c r="E12068">
        <f>_xlfn.XLOOKUP(Append2[[#This Row],[CAS]],[1]!Append1[CAS],[1]!Append1[Tb],"",0)</f>
        <v>471.7</v>
      </c>
      <c r="F12068">
        <f t="shared" si="188"/>
        <v>11</v>
      </c>
    </row>
    <row r="12069" spans="1:6" x14ac:dyDescent="0.3">
      <c r="A12069" t="s">
        <v>3053</v>
      </c>
      <c r="B12069" t="s">
        <v>1506</v>
      </c>
      <c r="C12069" t="s">
        <v>1507</v>
      </c>
      <c r="D12069" t="s">
        <v>48029</v>
      </c>
      <c r="E12069">
        <f>_xlfn.XLOOKUP(Append2[[#This Row],[CAS]],[1]!Append1[CAS],[1]!Append1[Tb],"",0)</f>
        <v>472.15</v>
      </c>
      <c r="F12069">
        <f t="shared" si="188"/>
        <v>11</v>
      </c>
    </row>
    <row r="12070" spans="1:6" hidden="1" x14ac:dyDescent="0.3">
      <c r="A12070" t="s">
        <v>37150</v>
      </c>
      <c r="B12070" t="s">
        <v>37151</v>
      </c>
      <c r="C12070" t="s">
        <v>37152</v>
      </c>
      <c r="D12070" t="s">
        <v>48042</v>
      </c>
      <c r="E12070">
        <f>_xlfn.XLOOKUP(Append2[[#This Row],[CAS]],[1]!Append1[CAS],[1]!Append1[Tb],"",0)</f>
        <v>841.84</v>
      </c>
      <c r="F12070">
        <f t="shared" si="188"/>
        <v>23</v>
      </c>
    </row>
    <row r="12071" spans="1:6" hidden="1" x14ac:dyDescent="0.3">
      <c r="A12071" t="s">
        <v>37153</v>
      </c>
      <c r="B12071" t="s">
        <v>37154</v>
      </c>
      <c r="C12071" t="s">
        <v>37155</v>
      </c>
      <c r="D12071" t="s">
        <v>48020</v>
      </c>
      <c r="E12071">
        <f>_xlfn.XLOOKUP(Append2[[#This Row],[CAS]],[1]!Append1[CAS],[1]!Append1[Tb],"",0)</f>
        <v>501.2</v>
      </c>
      <c r="F12071">
        <f t="shared" si="188"/>
        <v>13</v>
      </c>
    </row>
    <row r="12072" spans="1:6" hidden="1" x14ac:dyDescent="0.3">
      <c r="A12072" t="s">
        <v>37156</v>
      </c>
      <c r="B12072" t="s">
        <v>37157</v>
      </c>
      <c r="C12072" t="s">
        <v>37158</v>
      </c>
      <c r="D12072" t="s">
        <v>48020</v>
      </c>
      <c r="E12072">
        <f>_xlfn.XLOOKUP(Append2[[#This Row],[CAS]],[1]!Append1[CAS],[1]!Append1[Tb],"",0)</f>
        <v>501.2</v>
      </c>
      <c r="F12072">
        <f t="shared" si="188"/>
        <v>13</v>
      </c>
    </row>
    <row r="12073" spans="1:6" hidden="1" x14ac:dyDescent="0.3">
      <c r="A12073" t="s">
        <v>37159</v>
      </c>
      <c r="B12073" t="s">
        <v>37160</v>
      </c>
      <c r="C12073" t="s">
        <v>37161</v>
      </c>
      <c r="D12073" t="s">
        <v>48020</v>
      </c>
      <c r="E12073">
        <f>_xlfn.XLOOKUP(Append2[[#This Row],[CAS]],[1]!Append1[CAS],[1]!Append1[Tb],"",0)</f>
        <v>501.2</v>
      </c>
      <c r="F12073">
        <f t="shared" si="188"/>
        <v>13</v>
      </c>
    </row>
    <row r="12074" spans="1:6" hidden="1" x14ac:dyDescent="0.3">
      <c r="A12074" t="s">
        <v>37162</v>
      </c>
      <c r="B12074" t="s">
        <v>37163</v>
      </c>
      <c r="C12074" t="s">
        <v>37164</v>
      </c>
      <c r="D12074" t="s">
        <v>48020</v>
      </c>
      <c r="E12074">
        <f>_xlfn.XLOOKUP(Append2[[#This Row],[CAS]],[1]!Append1[CAS],[1]!Append1[Tb],"",0)</f>
        <v>501.2</v>
      </c>
      <c r="F12074">
        <f t="shared" si="188"/>
        <v>13</v>
      </c>
    </row>
    <row r="12075" spans="1:6" hidden="1" x14ac:dyDescent="0.3">
      <c r="A12075" t="s">
        <v>37165</v>
      </c>
      <c r="B12075" t="s">
        <v>37166</v>
      </c>
      <c r="C12075" t="s">
        <v>37167</v>
      </c>
      <c r="D12075" t="s">
        <v>48020</v>
      </c>
      <c r="E12075">
        <f>_xlfn.XLOOKUP(Append2[[#This Row],[CAS]],[1]!Append1[CAS],[1]!Append1[Tb],"",0)</f>
        <v>501.2</v>
      </c>
      <c r="F12075">
        <f t="shared" si="188"/>
        <v>13</v>
      </c>
    </row>
    <row r="12076" spans="1:6" hidden="1" x14ac:dyDescent="0.3">
      <c r="A12076" t="s">
        <v>37168</v>
      </c>
      <c r="B12076" t="s">
        <v>37169</v>
      </c>
      <c r="C12076" t="s">
        <v>37170</v>
      </c>
      <c r="D12076" t="s">
        <v>48026</v>
      </c>
      <c r="E12076">
        <f>_xlfn.XLOOKUP(Append2[[#This Row],[CAS]],[1]!Append1[CAS],[1]!Append1[Tb],"",0)</f>
        <v>524.08000000000004</v>
      </c>
      <c r="F12076">
        <f t="shared" si="188"/>
        <v>14</v>
      </c>
    </row>
    <row r="12077" spans="1:6" hidden="1" x14ac:dyDescent="0.3">
      <c r="A12077" t="s">
        <v>37171</v>
      </c>
      <c r="B12077" t="s">
        <v>37172</v>
      </c>
      <c r="C12077" t="s">
        <v>37173</v>
      </c>
      <c r="D12077" t="s">
        <v>48026</v>
      </c>
      <c r="E12077">
        <f>_xlfn.XLOOKUP(Append2[[#This Row],[CAS]],[1]!Append1[CAS],[1]!Append1[Tb],"",0)</f>
        <v>524.08000000000004</v>
      </c>
      <c r="F12077">
        <f t="shared" si="188"/>
        <v>14</v>
      </c>
    </row>
    <row r="12078" spans="1:6" hidden="1" x14ac:dyDescent="0.3">
      <c r="A12078" t="s">
        <v>37174</v>
      </c>
      <c r="B12078" t="s">
        <v>37175</v>
      </c>
      <c r="C12078" t="s">
        <v>37176</v>
      </c>
      <c r="D12078" t="s">
        <v>48026</v>
      </c>
      <c r="E12078">
        <f>_xlfn.XLOOKUP(Append2[[#This Row],[CAS]],[1]!Append1[CAS],[1]!Append1[Tb],"",0)</f>
        <v>524.08000000000004</v>
      </c>
      <c r="F12078">
        <f t="shared" si="188"/>
        <v>14</v>
      </c>
    </row>
    <row r="12079" spans="1:6" hidden="1" x14ac:dyDescent="0.3">
      <c r="A12079" t="s">
        <v>37177</v>
      </c>
      <c r="B12079" t="s">
        <v>37178</v>
      </c>
      <c r="C12079" t="s">
        <v>37179</v>
      </c>
      <c r="D12079" t="s">
        <v>48026</v>
      </c>
      <c r="E12079">
        <f>_xlfn.XLOOKUP(Append2[[#This Row],[CAS]],[1]!Append1[CAS],[1]!Append1[Tb],"",0)</f>
        <v>524.08000000000004</v>
      </c>
      <c r="F12079">
        <f t="shared" si="188"/>
        <v>14</v>
      </c>
    </row>
    <row r="12080" spans="1:6" hidden="1" x14ac:dyDescent="0.3">
      <c r="A12080" t="s">
        <v>37180</v>
      </c>
      <c r="B12080" t="s">
        <v>37181</v>
      </c>
      <c r="C12080" t="s">
        <v>37182</v>
      </c>
      <c r="D12080" t="s">
        <v>48026</v>
      </c>
      <c r="E12080">
        <f>_xlfn.XLOOKUP(Append2[[#This Row],[CAS]],[1]!Append1[CAS],[1]!Append1[Tb],"",0)</f>
        <v>524.08000000000004</v>
      </c>
      <c r="F12080">
        <f t="shared" si="188"/>
        <v>14</v>
      </c>
    </row>
    <row r="12081" spans="1:6" hidden="1" x14ac:dyDescent="0.3">
      <c r="A12081" t="s">
        <v>37183</v>
      </c>
      <c r="B12081" t="s">
        <v>37184</v>
      </c>
      <c r="C12081" t="s">
        <v>37185</v>
      </c>
      <c r="D12081" t="s">
        <v>48026</v>
      </c>
      <c r="E12081">
        <f>_xlfn.XLOOKUP(Append2[[#This Row],[CAS]],[1]!Append1[CAS],[1]!Append1[Tb],"",0)</f>
        <v>524.08000000000004</v>
      </c>
      <c r="F12081">
        <f t="shared" si="188"/>
        <v>14</v>
      </c>
    </row>
    <row r="12082" spans="1:6" hidden="1" x14ac:dyDescent="0.3">
      <c r="A12082" t="s">
        <v>37186</v>
      </c>
      <c r="B12082" t="s">
        <v>37187</v>
      </c>
      <c r="C12082" t="s">
        <v>37188</v>
      </c>
      <c r="D12082" t="s">
        <v>48026</v>
      </c>
      <c r="E12082">
        <f>_xlfn.XLOOKUP(Append2[[#This Row],[CAS]],[1]!Append1[CAS],[1]!Append1[Tb],"",0)</f>
        <v>524.08000000000004</v>
      </c>
      <c r="F12082">
        <f t="shared" si="188"/>
        <v>14</v>
      </c>
    </row>
    <row r="12083" spans="1:6" x14ac:dyDescent="0.3">
      <c r="A12083" t="s">
        <v>3355</v>
      </c>
      <c r="B12083" t="s">
        <v>2108</v>
      </c>
      <c r="C12083" t="s">
        <v>2109</v>
      </c>
      <c r="D12083" t="s">
        <v>48029</v>
      </c>
      <c r="E12083">
        <f>_xlfn.XLOOKUP(Append2[[#This Row],[CAS]],[1]!Append1[CAS],[1]!Append1[Tb],"",0)</f>
        <v>472.15</v>
      </c>
      <c r="F12083">
        <f t="shared" si="188"/>
        <v>11</v>
      </c>
    </row>
    <row r="12084" spans="1:6" hidden="1" x14ac:dyDescent="0.3">
      <c r="A12084" t="s">
        <v>37192</v>
      </c>
      <c r="B12084" t="s">
        <v>37193</v>
      </c>
      <c r="C12084" t="s">
        <v>37194</v>
      </c>
      <c r="D12084" t="s">
        <v>48043</v>
      </c>
      <c r="E12084">
        <f>_xlfn.XLOOKUP(Append2[[#This Row],[CAS]],[1]!Append1[CAS],[1]!Append1[Tb],"",0)</f>
        <v>1418.54</v>
      </c>
      <c r="F12084">
        <f t="shared" si="188"/>
        <v>28</v>
      </c>
    </row>
    <row r="12085" spans="1:6" x14ac:dyDescent="0.3">
      <c r="A12085" t="s">
        <v>5198</v>
      </c>
      <c r="B12085" t="s">
        <v>5199</v>
      </c>
      <c r="C12085" t="s">
        <v>5200</v>
      </c>
      <c r="D12085" t="s">
        <v>48029</v>
      </c>
      <c r="E12085">
        <f>_xlfn.XLOOKUP(Append2[[#This Row],[CAS]],[1]!Append1[CAS],[1]!Append1[Tb],"",0)</f>
        <v>472.15</v>
      </c>
      <c r="F12085">
        <f t="shared" si="188"/>
        <v>11</v>
      </c>
    </row>
    <row r="12086" spans="1:6" x14ac:dyDescent="0.3">
      <c r="A12086" t="s">
        <v>41170</v>
      </c>
      <c r="B12086" t="s">
        <v>41171</v>
      </c>
      <c r="C12086" t="s">
        <v>41172</v>
      </c>
      <c r="D12086" t="s">
        <v>48029</v>
      </c>
      <c r="E12086">
        <f>_xlfn.XLOOKUP(Append2[[#This Row],[CAS]],[1]!Append1[CAS],[1]!Append1[Tb],"",0)</f>
        <v>472.37</v>
      </c>
      <c r="F12086">
        <f t="shared" si="188"/>
        <v>11</v>
      </c>
    </row>
    <row r="12087" spans="1:6" x14ac:dyDescent="0.3">
      <c r="A12087" t="s">
        <v>2874</v>
      </c>
      <c r="B12087" t="s">
        <v>1148</v>
      </c>
      <c r="C12087" t="s">
        <v>1149</v>
      </c>
      <c r="D12087" t="s">
        <v>48029</v>
      </c>
      <c r="E12087">
        <f>_xlfn.XLOOKUP(Append2[[#This Row],[CAS]],[1]!Append1[CAS],[1]!Append1[Tb],"",0)</f>
        <v>473.15</v>
      </c>
      <c r="F12087">
        <f t="shared" si="188"/>
        <v>11</v>
      </c>
    </row>
    <row r="12088" spans="1:6" hidden="1" x14ac:dyDescent="0.3">
      <c r="A12088" t="s">
        <v>37204</v>
      </c>
      <c r="B12088" t="s">
        <v>37205</v>
      </c>
      <c r="C12088" t="s">
        <v>37206</v>
      </c>
      <c r="D12088" t="s">
        <v>48027</v>
      </c>
      <c r="E12088">
        <f>_xlfn.XLOOKUP(Append2[[#This Row],[CAS]],[1]!Append1[CAS],[1]!Append1[Tb],"",0)</f>
        <v>592.36</v>
      </c>
      <c r="F12088">
        <f t="shared" si="188"/>
        <v>15</v>
      </c>
    </row>
    <row r="12089" spans="1:6" hidden="1" x14ac:dyDescent="0.3">
      <c r="A12089" t="s">
        <v>37207</v>
      </c>
      <c r="B12089" t="s">
        <v>37208</v>
      </c>
      <c r="C12089" t="s">
        <v>37209</v>
      </c>
      <c r="D12089" t="s">
        <v>48032</v>
      </c>
      <c r="E12089">
        <f>_xlfn.XLOOKUP(Append2[[#This Row],[CAS]],[1]!Append1[CAS],[1]!Append1[Tb],"",0)</f>
        <v>1068.71</v>
      </c>
      <c r="F12089">
        <f t="shared" si="188"/>
        <v>20</v>
      </c>
    </row>
    <row r="12090" spans="1:6" x14ac:dyDescent="0.3">
      <c r="A12090" t="s">
        <v>6619</v>
      </c>
      <c r="B12090" t="s">
        <v>1506</v>
      </c>
      <c r="C12090" t="s">
        <v>1507</v>
      </c>
      <c r="D12090" t="s">
        <v>48029</v>
      </c>
      <c r="E12090">
        <f>_xlfn.XLOOKUP(Append2[[#This Row],[CAS]],[1]!Append1[CAS],[1]!Append1[Tb],"",0)</f>
        <v>473.15</v>
      </c>
      <c r="F12090">
        <f t="shared" si="188"/>
        <v>11</v>
      </c>
    </row>
    <row r="12091" spans="1:6" x14ac:dyDescent="0.3">
      <c r="A12091" t="s">
        <v>9775</v>
      </c>
      <c r="B12091" t="s">
        <v>9776</v>
      </c>
      <c r="C12091" t="s">
        <v>9777</v>
      </c>
      <c r="D12091" t="s">
        <v>48029</v>
      </c>
      <c r="E12091">
        <f>_xlfn.XLOOKUP(Append2[[#This Row],[CAS]],[1]!Append1[CAS],[1]!Append1[Tb],"",0)</f>
        <v>473.15</v>
      </c>
      <c r="F12091">
        <f t="shared" si="188"/>
        <v>11</v>
      </c>
    </row>
    <row r="12092" spans="1:6" hidden="1" x14ac:dyDescent="0.3">
      <c r="A12092" t="s">
        <v>37216</v>
      </c>
      <c r="B12092" t="s">
        <v>37217</v>
      </c>
      <c r="C12092" t="s">
        <v>37218</v>
      </c>
      <c r="D12092" t="s">
        <v>4514</v>
      </c>
      <c r="E12092">
        <f>_xlfn.XLOOKUP(Append2[[#This Row],[CAS]],[1]!Append1[CAS],[1]!Append1[Tb],"",0)</f>
        <v>1322.54</v>
      </c>
      <c r="F12092">
        <f t="shared" si="188"/>
        <v>37</v>
      </c>
    </row>
    <row r="12093" spans="1:6" hidden="1" x14ac:dyDescent="0.3">
      <c r="A12093" t="s">
        <v>37219</v>
      </c>
      <c r="B12093" t="s">
        <v>37220</v>
      </c>
      <c r="C12093" t="s">
        <v>37221</v>
      </c>
      <c r="D12093" t="s">
        <v>10176</v>
      </c>
      <c r="E12093">
        <f>_xlfn.XLOOKUP(Append2[[#This Row],[CAS]],[1]!Append1[CAS],[1]!Append1[Tb],"",0)</f>
        <v>3040.84</v>
      </c>
      <c r="F12093">
        <f t="shared" si="188"/>
        <v>54</v>
      </c>
    </row>
    <row r="12094" spans="1:6" x14ac:dyDescent="0.3">
      <c r="A12094" t="s">
        <v>13119</v>
      </c>
      <c r="B12094" t="s">
        <v>13120</v>
      </c>
      <c r="C12094" t="s">
        <v>13121</v>
      </c>
      <c r="D12094" t="s">
        <v>48029</v>
      </c>
      <c r="E12094">
        <f>_xlfn.XLOOKUP(Append2[[#This Row],[CAS]],[1]!Append1[CAS],[1]!Append1[Tb],"",0)</f>
        <v>473.15</v>
      </c>
      <c r="F12094">
        <f t="shared" si="188"/>
        <v>11</v>
      </c>
    </row>
    <row r="12095" spans="1:6" x14ac:dyDescent="0.3">
      <c r="A12095" t="s">
        <v>22330</v>
      </c>
      <c r="B12095" t="s">
        <v>22331</v>
      </c>
      <c r="C12095" t="s">
        <v>22332</v>
      </c>
      <c r="D12095" t="s">
        <v>48029</v>
      </c>
      <c r="E12095">
        <f>_xlfn.XLOOKUP(Append2[[#This Row],[CAS]],[1]!Append1[CAS],[1]!Append1[Tb],"",0)</f>
        <v>473.39</v>
      </c>
      <c r="F12095">
        <f t="shared" si="188"/>
        <v>11</v>
      </c>
    </row>
    <row r="12096" spans="1:6" x14ac:dyDescent="0.3">
      <c r="A12096" t="s">
        <v>36970</v>
      </c>
      <c r="B12096" t="s">
        <v>36971</v>
      </c>
      <c r="C12096" t="s">
        <v>36972</v>
      </c>
      <c r="D12096" t="s">
        <v>48029</v>
      </c>
      <c r="E12096">
        <f>_xlfn.XLOOKUP(Append2[[#This Row],[CAS]],[1]!Append1[CAS],[1]!Append1[Tb],"",0)</f>
        <v>473.52</v>
      </c>
      <c r="F12096">
        <f t="shared" si="188"/>
        <v>11</v>
      </c>
    </row>
    <row r="12097" spans="1:6" x14ac:dyDescent="0.3">
      <c r="A12097" t="s">
        <v>47400</v>
      </c>
      <c r="B12097" t="s">
        <v>47401</v>
      </c>
      <c r="C12097" t="s">
        <v>47402</v>
      </c>
      <c r="D12097" t="s">
        <v>48029</v>
      </c>
      <c r="E12097">
        <f>_xlfn.XLOOKUP(Append2[[#This Row],[CAS]],[1]!Append1[CAS],[1]!Append1[Tb],"",0)</f>
        <v>473.53</v>
      </c>
      <c r="F12097">
        <f t="shared" si="188"/>
        <v>11</v>
      </c>
    </row>
    <row r="12098" spans="1:6" x14ac:dyDescent="0.3">
      <c r="A12098" t="s">
        <v>35279</v>
      </c>
      <c r="B12098" t="s">
        <v>35280</v>
      </c>
      <c r="C12098" t="s">
        <v>35281</v>
      </c>
      <c r="D12098" t="s">
        <v>48029</v>
      </c>
      <c r="E12098">
        <f>_xlfn.XLOOKUP(Append2[[#This Row],[CAS]],[1]!Append1[CAS],[1]!Append1[Tb],"",0)</f>
        <v>473.7</v>
      </c>
      <c r="F12098">
        <f t="shared" ref="F12098:F12161" si="189">LEN(C12098)-LEN(SUBSTITUTE(C12098,"C",""))</f>
        <v>11</v>
      </c>
    </row>
    <row r="12099" spans="1:6" x14ac:dyDescent="0.3">
      <c r="A12099" t="s">
        <v>8907</v>
      </c>
      <c r="B12099" t="s">
        <v>8908</v>
      </c>
      <c r="C12099" t="s">
        <v>8909</v>
      </c>
      <c r="D12099" t="s">
        <v>48029</v>
      </c>
      <c r="E12099">
        <f>_xlfn.XLOOKUP(Append2[[#This Row],[CAS]],[1]!Append1[CAS],[1]!Append1[Tb],"",0)</f>
        <v>474.15</v>
      </c>
      <c r="F12099">
        <f t="shared" si="189"/>
        <v>11</v>
      </c>
    </row>
    <row r="12100" spans="1:6" x14ac:dyDescent="0.3">
      <c r="A12100" t="s">
        <v>10752</v>
      </c>
      <c r="B12100" t="s">
        <v>10753</v>
      </c>
      <c r="C12100" t="s">
        <v>10754</v>
      </c>
      <c r="D12100" t="s">
        <v>48029</v>
      </c>
      <c r="E12100">
        <f>_xlfn.XLOOKUP(Append2[[#This Row],[CAS]],[1]!Append1[CAS],[1]!Append1[Tb],"",0)</f>
        <v>474.15</v>
      </c>
      <c r="F12100">
        <f t="shared" si="189"/>
        <v>11</v>
      </c>
    </row>
    <row r="12101" spans="1:6" x14ac:dyDescent="0.3">
      <c r="A12101" t="s">
        <v>46040</v>
      </c>
      <c r="B12101" t="s">
        <v>46041</v>
      </c>
      <c r="C12101" t="s">
        <v>46042</v>
      </c>
      <c r="D12101" t="s">
        <v>48029</v>
      </c>
      <c r="E12101">
        <f>_xlfn.XLOOKUP(Append2[[#This Row],[CAS]],[1]!Append1[CAS],[1]!Append1[Tb],"",0)</f>
        <v>474.53</v>
      </c>
      <c r="F12101">
        <f t="shared" si="189"/>
        <v>11</v>
      </c>
    </row>
    <row r="12102" spans="1:6" x14ac:dyDescent="0.3">
      <c r="A12102" t="s">
        <v>44783</v>
      </c>
      <c r="B12102" t="s">
        <v>44784</v>
      </c>
      <c r="C12102" t="s">
        <v>44785</v>
      </c>
      <c r="D12102" t="s">
        <v>48029</v>
      </c>
      <c r="E12102">
        <f>_xlfn.XLOOKUP(Append2[[#This Row],[CAS]],[1]!Append1[CAS],[1]!Append1[Tb],"",0)</f>
        <v>475.05</v>
      </c>
      <c r="F12102">
        <f t="shared" si="189"/>
        <v>11</v>
      </c>
    </row>
    <row r="12103" spans="1:6" hidden="1" x14ac:dyDescent="0.3">
      <c r="A12103" t="s">
        <v>37249</v>
      </c>
      <c r="B12103" t="s">
        <v>37250</v>
      </c>
      <c r="C12103" t="s">
        <v>37251</v>
      </c>
      <c r="D12103" t="s">
        <v>48024</v>
      </c>
      <c r="E12103">
        <f>_xlfn.XLOOKUP(Append2[[#This Row],[CAS]],[1]!Append1[CAS],[1]!Append1[Tb],"",0)</f>
        <v>664.84</v>
      </c>
      <c r="F12103">
        <f t="shared" si="189"/>
        <v>18</v>
      </c>
    </row>
    <row r="12104" spans="1:6" x14ac:dyDescent="0.3">
      <c r="A12104" t="s">
        <v>12851</v>
      </c>
      <c r="B12104" t="s">
        <v>12852</v>
      </c>
      <c r="C12104" t="s">
        <v>12853</v>
      </c>
      <c r="D12104" t="s">
        <v>48029</v>
      </c>
      <c r="E12104">
        <f>_xlfn.XLOOKUP(Append2[[#This Row],[CAS]],[1]!Append1[CAS],[1]!Append1[Tb],"",0)</f>
        <v>475.15</v>
      </c>
      <c r="F12104">
        <f t="shared" si="189"/>
        <v>11</v>
      </c>
    </row>
    <row r="12105" spans="1:6" x14ac:dyDescent="0.3">
      <c r="A12105" t="s">
        <v>36492</v>
      </c>
      <c r="B12105" t="s">
        <v>36493</v>
      </c>
      <c r="C12105" t="s">
        <v>36494</v>
      </c>
      <c r="D12105" t="s">
        <v>48029</v>
      </c>
      <c r="E12105">
        <f>_xlfn.XLOOKUP(Append2[[#This Row],[CAS]],[1]!Append1[CAS],[1]!Append1[Tb],"",0)</f>
        <v>475.37</v>
      </c>
      <c r="F12105">
        <f t="shared" si="189"/>
        <v>11</v>
      </c>
    </row>
    <row r="12106" spans="1:6" x14ac:dyDescent="0.3">
      <c r="A12106" t="s">
        <v>37806</v>
      </c>
      <c r="B12106" t="s">
        <v>37807</v>
      </c>
      <c r="C12106" t="s">
        <v>37808</v>
      </c>
      <c r="D12106" t="s">
        <v>48029</v>
      </c>
      <c r="E12106">
        <f>_xlfn.XLOOKUP(Append2[[#This Row],[CAS]],[1]!Append1[CAS],[1]!Append1[Tb],"",0)</f>
        <v>475.37</v>
      </c>
      <c r="F12106">
        <f t="shared" si="189"/>
        <v>11</v>
      </c>
    </row>
    <row r="12107" spans="1:6" x14ac:dyDescent="0.3">
      <c r="A12107" t="s">
        <v>33217</v>
      </c>
      <c r="B12107" t="s">
        <v>33218</v>
      </c>
      <c r="C12107" t="s">
        <v>33219</v>
      </c>
      <c r="D12107" t="s">
        <v>48029</v>
      </c>
      <c r="E12107">
        <f>_xlfn.XLOOKUP(Append2[[#This Row],[CAS]],[1]!Append1[CAS],[1]!Append1[Tb],"",0)</f>
        <v>475.54</v>
      </c>
      <c r="F12107">
        <f t="shared" si="189"/>
        <v>11</v>
      </c>
    </row>
    <row r="12108" spans="1:6" hidden="1" x14ac:dyDescent="0.3">
      <c r="A12108" t="s">
        <v>37264</v>
      </c>
      <c r="B12108" t="s">
        <v>37265</v>
      </c>
      <c r="C12108" t="s">
        <v>37266</v>
      </c>
      <c r="D12108" t="s">
        <v>48020</v>
      </c>
      <c r="E12108">
        <f>_xlfn.XLOOKUP(Append2[[#This Row],[CAS]],[1]!Append1[CAS],[1]!Append1[Tb],"",0)</f>
        <v>576.29999999999995</v>
      </c>
      <c r="F12108">
        <f t="shared" si="189"/>
        <v>13</v>
      </c>
    </row>
    <row r="12109" spans="1:6" hidden="1" x14ac:dyDescent="0.3">
      <c r="A12109" t="s">
        <v>37267</v>
      </c>
      <c r="B12109" t="s">
        <v>37268</v>
      </c>
      <c r="C12109" t="s">
        <v>37269</v>
      </c>
      <c r="D12109" t="s">
        <v>48033</v>
      </c>
      <c r="E12109">
        <f>_xlfn.XLOOKUP(Append2[[#This Row],[CAS]],[1]!Append1[CAS],[1]!Append1[Tb],"",0)</f>
        <v>619.54999999999995</v>
      </c>
      <c r="F12109">
        <f t="shared" si="189"/>
        <v>16</v>
      </c>
    </row>
    <row r="12110" spans="1:6" hidden="1" x14ac:dyDescent="0.3">
      <c r="A12110" t="s">
        <v>37270</v>
      </c>
      <c r="B12110" t="s">
        <v>37271</v>
      </c>
      <c r="C12110" t="s">
        <v>37272</v>
      </c>
      <c r="D12110" t="s">
        <v>48037</v>
      </c>
      <c r="E12110">
        <f>_xlfn.XLOOKUP(Append2[[#This Row],[CAS]],[1]!Append1[CAS],[1]!Append1[Tb],"",0)</f>
        <v>806.94</v>
      </c>
      <c r="F12110">
        <f t="shared" si="189"/>
        <v>24</v>
      </c>
    </row>
    <row r="12111" spans="1:6" hidden="1" x14ac:dyDescent="0.3">
      <c r="A12111" t="s">
        <v>37273</v>
      </c>
      <c r="B12111" t="s">
        <v>37274</v>
      </c>
      <c r="C12111" t="s">
        <v>37275</v>
      </c>
      <c r="D12111" t="s">
        <v>48037</v>
      </c>
      <c r="E12111">
        <f>_xlfn.XLOOKUP(Append2[[#This Row],[CAS]],[1]!Append1[CAS],[1]!Append1[Tb],"",0)</f>
        <v>806.94</v>
      </c>
      <c r="F12111">
        <f t="shared" si="189"/>
        <v>24</v>
      </c>
    </row>
    <row r="12112" spans="1:6" hidden="1" x14ac:dyDescent="0.3">
      <c r="A12112" t="s">
        <v>37276</v>
      </c>
      <c r="B12112" t="s">
        <v>37277</v>
      </c>
      <c r="C12112" t="s">
        <v>37278</v>
      </c>
      <c r="D12112" t="s">
        <v>48045</v>
      </c>
      <c r="E12112">
        <f>_xlfn.XLOOKUP(Append2[[#This Row],[CAS]],[1]!Append1[CAS],[1]!Append1[Tb],"",0)</f>
        <v>875.56</v>
      </c>
      <c r="F12112">
        <f t="shared" si="189"/>
        <v>29</v>
      </c>
    </row>
    <row r="12113" spans="1:6" x14ac:dyDescent="0.3">
      <c r="A12113" t="s">
        <v>2748</v>
      </c>
      <c r="B12113" t="s">
        <v>896</v>
      </c>
      <c r="C12113" t="s">
        <v>897</v>
      </c>
      <c r="D12113" t="s">
        <v>48029</v>
      </c>
      <c r="E12113">
        <f>_xlfn.XLOOKUP(Append2[[#This Row],[CAS]],[1]!Append1[CAS],[1]!Append1[Tb],"",0)</f>
        <v>475.65</v>
      </c>
      <c r="F12113">
        <f t="shared" si="189"/>
        <v>11</v>
      </c>
    </row>
    <row r="12114" spans="1:6" x14ac:dyDescent="0.3">
      <c r="A12114" t="s">
        <v>4691</v>
      </c>
      <c r="B12114" t="s">
        <v>4692</v>
      </c>
      <c r="C12114" t="s">
        <v>4693</v>
      </c>
      <c r="D12114" t="s">
        <v>48029</v>
      </c>
      <c r="E12114">
        <f>_xlfn.XLOOKUP(Append2[[#This Row],[CAS]],[1]!Append1[CAS],[1]!Append1[Tb],"",0)</f>
        <v>475.65</v>
      </c>
      <c r="F12114">
        <f t="shared" si="189"/>
        <v>11</v>
      </c>
    </row>
    <row r="12115" spans="1:6" x14ac:dyDescent="0.3">
      <c r="A12115" t="s">
        <v>44786</v>
      </c>
      <c r="B12115" t="s">
        <v>44787</v>
      </c>
      <c r="C12115" t="s">
        <v>44788</v>
      </c>
      <c r="D12115" t="s">
        <v>48029</v>
      </c>
      <c r="E12115">
        <f>_xlfn.XLOOKUP(Append2[[#This Row],[CAS]],[1]!Append1[CAS],[1]!Append1[Tb],"",0)</f>
        <v>475.89</v>
      </c>
      <c r="F12115">
        <f t="shared" si="189"/>
        <v>11</v>
      </c>
    </row>
    <row r="12116" spans="1:6" x14ac:dyDescent="0.3">
      <c r="A12116" t="s">
        <v>19685</v>
      </c>
      <c r="B12116" t="s">
        <v>19686</v>
      </c>
      <c r="C12116" t="s">
        <v>19687</v>
      </c>
      <c r="D12116" t="s">
        <v>48029</v>
      </c>
      <c r="E12116">
        <f>_xlfn.XLOOKUP(Append2[[#This Row],[CAS]],[1]!Append1[CAS],[1]!Append1[Tb],"",0)</f>
        <v>476.15</v>
      </c>
      <c r="F12116">
        <f t="shared" si="189"/>
        <v>11</v>
      </c>
    </row>
    <row r="12117" spans="1:6" x14ac:dyDescent="0.3">
      <c r="A12117" t="s">
        <v>40299</v>
      </c>
      <c r="B12117" t="s">
        <v>40300</v>
      </c>
      <c r="C12117" t="s">
        <v>40301</v>
      </c>
      <c r="D12117" t="s">
        <v>48029</v>
      </c>
      <c r="E12117">
        <f>_xlfn.XLOOKUP(Append2[[#This Row],[CAS]],[1]!Append1[CAS],[1]!Append1[Tb],"",0)</f>
        <v>476.16</v>
      </c>
      <c r="F12117">
        <f t="shared" si="189"/>
        <v>11</v>
      </c>
    </row>
    <row r="12118" spans="1:6" x14ac:dyDescent="0.3">
      <c r="A12118" t="s">
        <v>44080</v>
      </c>
      <c r="B12118" t="s">
        <v>44081</v>
      </c>
      <c r="C12118" t="s">
        <v>44082</v>
      </c>
      <c r="D12118" t="s">
        <v>48029</v>
      </c>
      <c r="E12118">
        <f>_xlfn.XLOOKUP(Append2[[#This Row],[CAS]],[1]!Append1[CAS],[1]!Append1[Tb],"",0)</f>
        <v>476.56</v>
      </c>
      <c r="F12118">
        <f t="shared" si="189"/>
        <v>11</v>
      </c>
    </row>
    <row r="12119" spans="1:6" x14ac:dyDescent="0.3">
      <c r="A12119" t="s">
        <v>10764</v>
      </c>
      <c r="B12119" t="s">
        <v>10765</v>
      </c>
      <c r="C12119" t="s">
        <v>10766</v>
      </c>
      <c r="D12119" t="s">
        <v>48029</v>
      </c>
      <c r="E12119">
        <f>_xlfn.XLOOKUP(Append2[[#This Row],[CAS]],[1]!Append1[CAS],[1]!Append1[Tb],"",0)</f>
        <v>476.65</v>
      </c>
      <c r="F12119">
        <f t="shared" si="189"/>
        <v>11</v>
      </c>
    </row>
    <row r="12120" spans="1:6" x14ac:dyDescent="0.3">
      <c r="A12120" t="s">
        <v>2346</v>
      </c>
      <c r="B12120" t="s">
        <v>92</v>
      </c>
      <c r="C12120" t="s">
        <v>93</v>
      </c>
      <c r="D12120" t="s">
        <v>48029</v>
      </c>
      <c r="E12120">
        <f>_xlfn.XLOOKUP(Append2[[#This Row],[CAS]],[1]!Append1[CAS],[1]!Append1[Tb],"",0)</f>
        <v>477.15</v>
      </c>
      <c r="F12120">
        <f t="shared" si="189"/>
        <v>11</v>
      </c>
    </row>
    <row r="12121" spans="1:6" x14ac:dyDescent="0.3">
      <c r="A12121" t="s">
        <v>29677</v>
      </c>
      <c r="B12121" t="s">
        <v>29678</v>
      </c>
      <c r="C12121" t="s">
        <v>29679</v>
      </c>
      <c r="D12121" t="s">
        <v>48029</v>
      </c>
      <c r="E12121">
        <f>_xlfn.XLOOKUP(Append2[[#This Row],[CAS]],[1]!Append1[CAS],[1]!Append1[Tb],"",0)</f>
        <v>477.17</v>
      </c>
      <c r="F12121">
        <f t="shared" si="189"/>
        <v>11</v>
      </c>
    </row>
    <row r="12122" spans="1:6" x14ac:dyDescent="0.3">
      <c r="A12122" t="s">
        <v>14610</v>
      </c>
      <c r="B12122" t="s">
        <v>14611</v>
      </c>
      <c r="C12122" t="s">
        <v>14612</v>
      </c>
      <c r="D12122" t="s">
        <v>48029</v>
      </c>
      <c r="E12122">
        <f>_xlfn.XLOOKUP(Append2[[#This Row],[CAS]],[1]!Append1[CAS],[1]!Append1[Tb],"",0)</f>
        <v>477.35</v>
      </c>
      <c r="F12122">
        <f t="shared" si="189"/>
        <v>11</v>
      </c>
    </row>
    <row r="12123" spans="1:6" hidden="1" x14ac:dyDescent="0.3">
      <c r="A12123" t="s">
        <v>37309</v>
      </c>
      <c r="B12123" t="s">
        <v>37310</v>
      </c>
      <c r="C12123" t="s">
        <v>37311</v>
      </c>
      <c r="D12123" t="s">
        <v>48020</v>
      </c>
      <c r="E12123">
        <f>_xlfn.XLOOKUP(Append2[[#This Row],[CAS]],[1]!Append1[CAS],[1]!Append1[Tb],"",0)</f>
        <v>647</v>
      </c>
      <c r="F12123">
        <f t="shared" si="189"/>
        <v>13</v>
      </c>
    </row>
    <row r="12124" spans="1:6" x14ac:dyDescent="0.3">
      <c r="A12124" t="s">
        <v>6672</v>
      </c>
      <c r="B12124" t="s">
        <v>6673</v>
      </c>
      <c r="C12124" t="s">
        <v>6674</v>
      </c>
      <c r="D12124" t="s">
        <v>48029</v>
      </c>
      <c r="E12124">
        <f>_xlfn.XLOOKUP(Append2[[#This Row],[CAS]],[1]!Append1[CAS],[1]!Append1[Tb],"",0)</f>
        <v>478.15</v>
      </c>
      <c r="F12124">
        <f t="shared" si="189"/>
        <v>11</v>
      </c>
    </row>
    <row r="12125" spans="1:6" x14ac:dyDescent="0.3">
      <c r="A12125" t="s">
        <v>8919</v>
      </c>
      <c r="B12125" t="s">
        <v>8920</v>
      </c>
      <c r="C12125" t="s">
        <v>8921</v>
      </c>
      <c r="D12125" t="s">
        <v>48029</v>
      </c>
      <c r="E12125">
        <f>_xlfn.XLOOKUP(Append2[[#This Row],[CAS]],[1]!Append1[CAS],[1]!Append1[Tb],"",0)</f>
        <v>478.15</v>
      </c>
      <c r="F12125">
        <f t="shared" si="189"/>
        <v>11</v>
      </c>
    </row>
    <row r="12126" spans="1:6" x14ac:dyDescent="0.3">
      <c r="A12126" t="s">
        <v>8937</v>
      </c>
      <c r="B12126" t="s">
        <v>8938</v>
      </c>
      <c r="C12126" t="s">
        <v>8939</v>
      </c>
      <c r="D12126" t="s">
        <v>48029</v>
      </c>
      <c r="E12126">
        <f>_xlfn.XLOOKUP(Append2[[#This Row],[CAS]],[1]!Append1[CAS],[1]!Append1[Tb],"",0)</f>
        <v>478.15</v>
      </c>
      <c r="F12126">
        <f t="shared" si="189"/>
        <v>11</v>
      </c>
    </row>
    <row r="12127" spans="1:6" x14ac:dyDescent="0.3">
      <c r="A12127" t="s">
        <v>9212</v>
      </c>
      <c r="B12127" t="s">
        <v>9210</v>
      </c>
      <c r="C12127" t="s">
        <v>9211</v>
      </c>
      <c r="D12127" t="s">
        <v>48029</v>
      </c>
      <c r="E12127">
        <f>_xlfn.XLOOKUP(Append2[[#This Row],[CAS]],[1]!Append1[CAS],[1]!Append1[Tb],"",0)</f>
        <v>478.15</v>
      </c>
      <c r="F12127">
        <f t="shared" si="189"/>
        <v>11</v>
      </c>
    </row>
    <row r="12128" spans="1:6" x14ac:dyDescent="0.3">
      <c r="A12128" t="s">
        <v>44083</v>
      </c>
      <c r="B12128" t="s">
        <v>44084</v>
      </c>
      <c r="C12128" t="s">
        <v>44085</v>
      </c>
      <c r="D12128" t="s">
        <v>48029</v>
      </c>
      <c r="E12128">
        <f>_xlfn.XLOOKUP(Append2[[#This Row],[CAS]],[1]!Append1[CAS],[1]!Append1[Tb],"",0)</f>
        <v>478.24</v>
      </c>
      <c r="F12128">
        <f t="shared" si="189"/>
        <v>11</v>
      </c>
    </row>
    <row r="12129" spans="1:6" x14ac:dyDescent="0.3">
      <c r="A12129" t="s">
        <v>36789</v>
      </c>
      <c r="B12129" t="s">
        <v>36790</v>
      </c>
      <c r="C12129" t="s">
        <v>36791</v>
      </c>
      <c r="D12129" t="s">
        <v>48029</v>
      </c>
      <c r="E12129">
        <f>_xlfn.XLOOKUP(Append2[[#This Row],[CAS]],[1]!Append1[CAS],[1]!Append1[Tb],"",0)</f>
        <v>478.91</v>
      </c>
      <c r="F12129">
        <f t="shared" si="189"/>
        <v>11</v>
      </c>
    </row>
    <row r="12130" spans="1:6" hidden="1" x14ac:dyDescent="0.3">
      <c r="A12130" t="s">
        <v>37333</v>
      </c>
      <c r="B12130" t="s">
        <v>37334</v>
      </c>
      <c r="C12130" t="s">
        <v>37335</v>
      </c>
      <c r="D12130" t="s">
        <v>48040</v>
      </c>
      <c r="E12130">
        <f>_xlfn.XLOOKUP(Append2[[#This Row],[CAS]],[1]!Append1[CAS],[1]!Append1[Tb],"",0)</f>
        <v>761.18</v>
      </c>
      <c r="F12130">
        <f t="shared" si="189"/>
        <v>22</v>
      </c>
    </row>
    <row r="12131" spans="1:6" hidden="1" x14ac:dyDescent="0.3">
      <c r="A12131" t="s">
        <v>37336</v>
      </c>
      <c r="B12131" t="s">
        <v>37337</v>
      </c>
      <c r="C12131" t="s">
        <v>37338</v>
      </c>
      <c r="D12131" t="s">
        <v>48038</v>
      </c>
      <c r="E12131">
        <f>_xlfn.XLOOKUP(Append2[[#This Row],[CAS]],[1]!Append1[CAS],[1]!Append1[Tb],"",0)</f>
        <v>852.7</v>
      </c>
      <c r="F12131">
        <f t="shared" si="189"/>
        <v>26</v>
      </c>
    </row>
    <row r="12132" spans="1:6" hidden="1" x14ac:dyDescent="0.3">
      <c r="A12132" t="s">
        <v>37339</v>
      </c>
      <c r="B12132" t="s">
        <v>37340</v>
      </c>
      <c r="C12132" t="s">
        <v>37341</v>
      </c>
      <c r="D12132" t="s">
        <v>48043</v>
      </c>
      <c r="E12132">
        <f>_xlfn.XLOOKUP(Append2[[#This Row],[CAS]],[1]!Append1[CAS],[1]!Append1[Tb],"",0)</f>
        <v>898.46</v>
      </c>
      <c r="F12132">
        <f t="shared" si="189"/>
        <v>28</v>
      </c>
    </row>
    <row r="12133" spans="1:6" hidden="1" x14ac:dyDescent="0.3">
      <c r="A12133" t="s">
        <v>37342</v>
      </c>
      <c r="B12133" t="s">
        <v>37343</v>
      </c>
      <c r="C12133" t="s">
        <v>37344</v>
      </c>
      <c r="D12133" t="s">
        <v>4517</v>
      </c>
      <c r="E12133">
        <f>_xlfn.XLOOKUP(Append2[[#This Row],[CAS]],[1]!Append1[CAS],[1]!Append1[Tb],"",0)</f>
        <v>1127.26</v>
      </c>
      <c r="F12133">
        <f t="shared" si="189"/>
        <v>38</v>
      </c>
    </row>
    <row r="12134" spans="1:6" hidden="1" x14ac:dyDescent="0.3">
      <c r="A12134" t="s">
        <v>37345</v>
      </c>
      <c r="B12134" t="s">
        <v>37346</v>
      </c>
      <c r="C12134" t="s">
        <v>37347</v>
      </c>
      <c r="D12134" t="s">
        <v>4481</v>
      </c>
      <c r="E12134">
        <f>_xlfn.XLOOKUP(Append2[[#This Row],[CAS]],[1]!Append1[CAS],[1]!Append1[Tb],"",0)</f>
        <v>1322.76</v>
      </c>
      <c r="F12134">
        <f t="shared" si="189"/>
        <v>44</v>
      </c>
    </row>
    <row r="12135" spans="1:6" hidden="1" x14ac:dyDescent="0.3">
      <c r="A12135" t="s">
        <v>37348</v>
      </c>
      <c r="B12135" t="s">
        <v>37349</v>
      </c>
      <c r="C12135" t="s">
        <v>37350</v>
      </c>
      <c r="D12135" t="s">
        <v>48037</v>
      </c>
      <c r="E12135">
        <f>_xlfn.XLOOKUP(Append2[[#This Row],[CAS]],[1]!Append1[CAS],[1]!Append1[Tb],"",0)</f>
        <v>865.16</v>
      </c>
      <c r="F12135">
        <f t="shared" si="189"/>
        <v>24</v>
      </c>
    </row>
    <row r="12136" spans="1:6" x14ac:dyDescent="0.3">
      <c r="A12136" t="s">
        <v>7845</v>
      </c>
      <c r="B12136" t="s">
        <v>7846</v>
      </c>
      <c r="C12136" t="s">
        <v>7847</v>
      </c>
      <c r="D12136" t="s">
        <v>48029</v>
      </c>
      <c r="E12136">
        <f>_xlfn.XLOOKUP(Append2[[#This Row],[CAS]],[1]!Append1[CAS],[1]!Append1[Tb],"",0)</f>
        <v>479.15</v>
      </c>
      <c r="F12136">
        <f t="shared" si="189"/>
        <v>11</v>
      </c>
    </row>
    <row r="12137" spans="1:6" hidden="1" x14ac:dyDescent="0.3">
      <c r="A12137" t="s">
        <v>37354</v>
      </c>
      <c r="B12137" t="s">
        <v>37355</v>
      </c>
      <c r="C12137" t="s">
        <v>37356</v>
      </c>
      <c r="D12137" t="s">
        <v>48046</v>
      </c>
      <c r="E12137">
        <f>_xlfn.XLOOKUP(Append2[[#This Row],[CAS]],[1]!Append1[CAS],[1]!Append1[Tb],"",0)</f>
        <v>999.09</v>
      </c>
      <c r="F12137">
        <f t="shared" si="189"/>
        <v>32</v>
      </c>
    </row>
    <row r="12138" spans="1:6" x14ac:dyDescent="0.3">
      <c r="A12138" t="s">
        <v>9537</v>
      </c>
      <c r="B12138" t="s">
        <v>9538</v>
      </c>
      <c r="C12138" t="s">
        <v>9539</v>
      </c>
      <c r="D12138" t="s">
        <v>48029</v>
      </c>
      <c r="E12138">
        <f>_xlfn.XLOOKUP(Append2[[#This Row],[CAS]],[1]!Append1[CAS],[1]!Append1[Tb],"",0)</f>
        <v>479.15</v>
      </c>
      <c r="F12138">
        <f t="shared" si="189"/>
        <v>11</v>
      </c>
    </row>
    <row r="12139" spans="1:6" x14ac:dyDescent="0.3">
      <c r="A12139" t="s">
        <v>11278</v>
      </c>
      <c r="B12139" t="s">
        <v>11279</v>
      </c>
      <c r="C12139" t="s">
        <v>11280</v>
      </c>
      <c r="D12139" t="s">
        <v>48029</v>
      </c>
      <c r="E12139">
        <f>_xlfn.XLOOKUP(Append2[[#This Row],[CAS]],[1]!Append1[CAS],[1]!Append1[Tb],"",0)</f>
        <v>479.15</v>
      </c>
      <c r="F12139">
        <f t="shared" si="189"/>
        <v>11</v>
      </c>
    </row>
    <row r="12140" spans="1:6" x14ac:dyDescent="0.3">
      <c r="A12140" t="s">
        <v>13131</v>
      </c>
      <c r="B12140" t="s">
        <v>13132</v>
      </c>
      <c r="C12140" t="s">
        <v>13133</v>
      </c>
      <c r="D12140" t="s">
        <v>48029</v>
      </c>
      <c r="E12140">
        <f>_xlfn.XLOOKUP(Append2[[#This Row],[CAS]],[1]!Append1[CAS],[1]!Append1[Tb],"",0)</f>
        <v>479.15</v>
      </c>
      <c r="F12140">
        <f t="shared" si="189"/>
        <v>11</v>
      </c>
    </row>
    <row r="12141" spans="1:6" x14ac:dyDescent="0.3">
      <c r="A12141" t="s">
        <v>10044</v>
      </c>
      <c r="B12141" t="s">
        <v>10045</v>
      </c>
      <c r="C12141" t="s">
        <v>10046</v>
      </c>
      <c r="D12141" t="s">
        <v>48029</v>
      </c>
      <c r="E12141">
        <f>_xlfn.XLOOKUP(Append2[[#This Row],[CAS]],[1]!Append1[CAS],[1]!Append1[Tb],"",0)</f>
        <v>479.45</v>
      </c>
      <c r="F12141">
        <f t="shared" si="189"/>
        <v>11</v>
      </c>
    </row>
    <row r="12142" spans="1:6" x14ac:dyDescent="0.3">
      <c r="A12142" t="s">
        <v>3187</v>
      </c>
      <c r="B12142" t="s">
        <v>1774</v>
      </c>
      <c r="C12142" t="s">
        <v>1775</v>
      </c>
      <c r="D12142" t="s">
        <v>48029</v>
      </c>
      <c r="E12142">
        <f>_xlfn.XLOOKUP(Append2[[#This Row],[CAS]],[1]!Append1[CAS],[1]!Append1[Tb],"",0)</f>
        <v>479.65</v>
      </c>
      <c r="F12142">
        <f t="shared" si="189"/>
        <v>11</v>
      </c>
    </row>
    <row r="12143" spans="1:6" x14ac:dyDescent="0.3">
      <c r="A12143" t="s">
        <v>3281</v>
      </c>
      <c r="B12143" t="s">
        <v>1962</v>
      </c>
      <c r="C12143" t="s">
        <v>1963</v>
      </c>
      <c r="D12143" t="s">
        <v>48029</v>
      </c>
      <c r="E12143">
        <f>_xlfn.XLOOKUP(Append2[[#This Row],[CAS]],[1]!Append1[CAS],[1]!Append1[Tb],"",0)</f>
        <v>479.65</v>
      </c>
      <c r="F12143">
        <f t="shared" si="189"/>
        <v>11</v>
      </c>
    </row>
    <row r="12144" spans="1:6" x14ac:dyDescent="0.3">
      <c r="A12144" t="s">
        <v>10974</v>
      </c>
      <c r="B12144" t="s">
        <v>10975</v>
      </c>
      <c r="C12144" t="s">
        <v>10976</v>
      </c>
      <c r="D12144" t="s">
        <v>48029</v>
      </c>
      <c r="E12144">
        <f>_xlfn.XLOOKUP(Append2[[#This Row],[CAS]],[1]!Append1[CAS],[1]!Append1[Tb],"",0)</f>
        <v>479.75</v>
      </c>
      <c r="F12144">
        <f t="shared" si="189"/>
        <v>11</v>
      </c>
    </row>
    <row r="12145" spans="1:6" hidden="1" x14ac:dyDescent="0.3">
      <c r="A12145" t="s">
        <v>37378</v>
      </c>
      <c r="B12145" t="s">
        <v>37379</v>
      </c>
      <c r="C12145" t="s">
        <v>37380</v>
      </c>
      <c r="D12145" t="s">
        <v>48020</v>
      </c>
      <c r="E12145">
        <f>_xlfn.XLOOKUP(Append2[[#This Row],[CAS]],[1]!Append1[CAS],[1]!Append1[Tb],"",0)</f>
        <v>506.04</v>
      </c>
      <c r="F12145">
        <f t="shared" si="189"/>
        <v>13</v>
      </c>
    </row>
    <row r="12146" spans="1:6" x14ac:dyDescent="0.3">
      <c r="A12146" t="s">
        <v>11293</v>
      </c>
      <c r="B12146" t="s">
        <v>11294</v>
      </c>
      <c r="C12146" t="s">
        <v>11295</v>
      </c>
      <c r="D12146" t="s">
        <v>48029</v>
      </c>
      <c r="E12146">
        <f>_xlfn.XLOOKUP(Append2[[#This Row],[CAS]],[1]!Append1[CAS],[1]!Append1[Tb],"",0)</f>
        <v>480.75</v>
      </c>
      <c r="F12146">
        <f t="shared" si="189"/>
        <v>11</v>
      </c>
    </row>
    <row r="12147" spans="1:6" x14ac:dyDescent="0.3">
      <c r="A12147" t="s">
        <v>46822</v>
      </c>
      <c r="B12147" t="s">
        <v>46823</v>
      </c>
      <c r="C12147" t="s">
        <v>46824</v>
      </c>
      <c r="D12147" t="s">
        <v>48029</v>
      </c>
      <c r="E12147">
        <f>_xlfn.XLOOKUP(Append2[[#This Row],[CAS]],[1]!Append1[CAS],[1]!Append1[Tb],"",0)</f>
        <v>480.97</v>
      </c>
      <c r="F12147">
        <f t="shared" si="189"/>
        <v>11</v>
      </c>
    </row>
    <row r="12148" spans="1:6" hidden="1" x14ac:dyDescent="0.3">
      <c r="A12148" t="s">
        <v>37387</v>
      </c>
      <c r="B12148" t="s">
        <v>37388</v>
      </c>
      <c r="C12148" t="s">
        <v>37389</v>
      </c>
      <c r="D12148" t="s">
        <v>48026</v>
      </c>
      <c r="E12148">
        <f>_xlfn.XLOOKUP(Append2[[#This Row],[CAS]],[1]!Append1[CAS],[1]!Append1[Tb],"",0)</f>
        <v>647.94000000000005</v>
      </c>
      <c r="F12148">
        <f t="shared" si="189"/>
        <v>14</v>
      </c>
    </row>
    <row r="12149" spans="1:6" hidden="1" x14ac:dyDescent="0.3">
      <c r="A12149" t="s">
        <v>37390</v>
      </c>
      <c r="B12149" t="s">
        <v>37391</v>
      </c>
      <c r="C12149" t="s">
        <v>37392</v>
      </c>
      <c r="D12149" t="s">
        <v>48020</v>
      </c>
      <c r="E12149">
        <f>_xlfn.XLOOKUP(Append2[[#This Row],[CAS]],[1]!Append1[CAS],[1]!Append1[Tb],"",0)</f>
        <v>564.09</v>
      </c>
      <c r="F12149">
        <f t="shared" si="189"/>
        <v>13</v>
      </c>
    </row>
    <row r="12150" spans="1:6" hidden="1" x14ac:dyDescent="0.3">
      <c r="A12150" t="s">
        <v>37393</v>
      </c>
      <c r="B12150" t="s">
        <v>37394</v>
      </c>
      <c r="C12150" t="s">
        <v>37395</v>
      </c>
      <c r="D12150" t="s">
        <v>48020</v>
      </c>
      <c r="E12150">
        <f>_xlfn.XLOOKUP(Append2[[#This Row],[CAS]],[1]!Append1[CAS],[1]!Append1[Tb],"",0)</f>
        <v>564.09</v>
      </c>
      <c r="F12150">
        <f t="shared" si="189"/>
        <v>13</v>
      </c>
    </row>
    <row r="12151" spans="1:6" hidden="1" x14ac:dyDescent="0.3">
      <c r="A12151" t="s">
        <v>37396</v>
      </c>
      <c r="B12151" t="s">
        <v>37397</v>
      </c>
      <c r="C12151" t="s">
        <v>37398</v>
      </c>
      <c r="D12151" t="s">
        <v>48020</v>
      </c>
      <c r="E12151">
        <f>_xlfn.XLOOKUP(Append2[[#This Row],[CAS]],[1]!Append1[CAS],[1]!Append1[Tb],"",0)</f>
        <v>564.09</v>
      </c>
      <c r="F12151">
        <f t="shared" si="189"/>
        <v>13</v>
      </c>
    </row>
    <row r="12152" spans="1:6" hidden="1" x14ac:dyDescent="0.3">
      <c r="A12152" t="s">
        <v>37399</v>
      </c>
      <c r="B12152" t="s">
        <v>37400</v>
      </c>
      <c r="C12152" t="s">
        <v>37401</v>
      </c>
      <c r="D12152" t="s">
        <v>48026</v>
      </c>
      <c r="E12152">
        <f>_xlfn.XLOOKUP(Append2[[#This Row],[CAS]],[1]!Append1[CAS],[1]!Append1[Tb],"",0)</f>
        <v>625.26</v>
      </c>
      <c r="F12152">
        <f t="shared" si="189"/>
        <v>14</v>
      </c>
    </row>
    <row r="12153" spans="1:6" hidden="1" x14ac:dyDescent="0.3">
      <c r="A12153" t="s">
        <v>37402</v>
      </c>
      <c r="B12153" t="s">
        <v>37403</v>
      </c>
      <c r="C12153" t="s">
        <v>37404</v>
      </c>
      <c r="D12153" t="s">
        <v>4481</v>
      </c>
      <c r="E12153">
        <f>_xlfn.XLOOKUP(Append2[[#This Row],[CAS]],[1]!Append1[CAS],[1]!Append1[Tb],"",0)</f>
        <v>2798.04</v>
      </c>
      <c r="F12153">
        <f t="shared" si="189"/>
        <v>44</v>
      </c>
    </row>
    <row r="12154" spans="1:6" x14ac:dyDescent="0.3">
      <c r="A12154" t="s">
        <v>40864</v>
      </c>
      <c r="B12154" t="s">
        <v>40865</v>
      </c>
      <c r="C12154" t="s">
        <v>40866</v>
      </c>
      <c r="D12154" t="s">
        <v>48029</v>
      </c>
      <c r="E12154">
        <f>_xlfn.XLOOKUP(Append2[[#This Row],[CAS]],[1]!Append1[CAS],[1]!Append1[Tb],"",0)</f>
        <v>481.24</v>
      </c>
      <c r="F12154">
        <f t="shared" si="189"/>
        <v>11</v>
      </c>
    </row>
    <row r="12155" spans="1:6" x14ac:dyDescent="0.3">
      <c r="A12155" t="s">
        <v>37606</v>
      </c>
      <c r="B12155" t="s">
        <v>37607</v>
      </c>
      <c r="C12155" t="s">
        <v>37608</v>
      </c>
      <c r="D12155" t="s">
        <v>48029</v>
      </c>
      <c r="E12155">
        <f>_xlfn.XLOOKUP(Append2[[#This Row],[CAS]],[1]!Append1[CAS],[1]!Append1[Tb],"",0)</f>
        <v>481.38</v>
      </c>
      <c r="F12155">
        <f t="shared" si="189"/>
        <v>11</v>
      </c>
    </row>
    <row r="12156" spans="1:6" x14ac:dyDescent="0.3">
      <c r="A12156" t="s">
        <v>22445</v>
      </c>
      <c r="B12156" t="s">
        <v>22446</v>
      </c>
      <c r="C12156" t="s">
        <v>22447</v>
      </c>
      <c r="D12156" t="s">
        <v>48029</v>
      </c>
      <c r="E12156">
        <f>_xlfn.XLOOKUP(Append2[[#This Row],[CAS]],[1]!Append1[CAS],[1]!Append1[Tb],"",0)</f>
        <v>481.78</v>
      </c>
      <c r="F12156">
        <f t="shared" si="189"/>
        <v>11</v>
      </c>
    </row>
    <row r="12157" spans="1:6" hidden="1" x14ac:dyDescent="0.3">
      <c r="A12157" t="s">
        <v>37414</v>
      </c>
      <c r="B12157" t="s">
        <v>37415</v>
      </c>
      <c r="C12157" t="s">
        <v>37416</v>
      </c>
      <c r="D12157" t="s">
        <v>48026</v>
      </c>
      <c r="E12157">
        <f>_xlfn.XLOOKUP(Append2[[#This Row],[CAS]],[1]!Append1[CAS],[1]!Append1[Tb],"",0)</f>
        <v>609.92999999999995</v>
      </c>
      <c r="F12157">
        <f t="shared" si="189"/>
        <v>14</v>
      </c>
    </row>
    <row r="12158" spans="1:6" hidden="1" x14ac:dyDescent="0.3">
      <c r="A12158" t="s">
        <v>37417</v>
      </c>
      <c r="B12158" t="s">
        <v>37418</v>
      </c>
      <c r="C12158" t="s">
        <v>37419</v>
      </c>
      <c r="D12158" t="s">
        <v>48020</v>
      </c>
      <c r="E12158">
        <f>_xlfn.XLOOKUP(Append2[[#This Row],[CAS]],[1]!Append1[CAS],[1]!Append1[Tb],"",0)</f>
        <v>497.97</v>
      </c>
      <c r="F12158">
        <f t="shared" si="189"/>
        <v>13</v>
      </c>
    </row>
    <row r="12159" spans="1:6" hidden="1" x14ac:dyDescent="0.3">
      <c r="A12159" t="s">
        <v>37420</v>
      </c>
      <c r="B12159" t="s">
        <v>37421</v>
      </c>
      <c r="C12159" t="s">
        <v>37422</v>
      </c>
      <c r="D12159" t="s">
        <v>48020</v>
      </c>
      <c r="E12159">
        <f>_xlfn.XLOOKUP(Append2[[#This Row],[CAS]],[1]!Append1[CAS],[1]!Append1[Tb],"",0)</f>
        <v>494.14</v>
      </c>
      <c r="F12159">
        <f t="shared" si="189"/>
        <v>13</v>
      </c>
    </row>
    <row r="12160" spans="1:6" x14ac:dyDescent="0.3">
      <c r="A12160" t="s">
        <v>7219</v>
      </c>
      <c r="B12160" t="s">
        <v>7220</v>
      </c>
      <c r="C12160" t="s">
        <v>7221</v>
      </c>
      <c r="D12160" t="s">
        <v>48029</v>
      </c>
      <c r="E12160">
        <f>_xlfn.XLOOKUP(Append2[[#This Row],[CAS]],[1]!Append1[CAS],[1]!Append1[Tb],"",0)</f>
        <v>481.8</v>
      </c>
      <c r="F12160">
        <f t="shared" si="189"/>
        <v>11</v>
      </c>
    </row>
    <row r="12161" spans="1:6" x14ac:dyDescent="0.3">
      <c r="A12161" t="s">
        <v>10977</v>
      </c>
      <c r="B12161" t="s">
        <v>10978</v>
      </c>
      <c r="C12161" t="s">
        <v>10979</v>
      </c>
      <c r="D12161" t="s">
        <v>48029</v>
      </c>
      <c r="E12161">
        <f>_xlfn.XLOOKUP(Append2[[#This Row],[CAS]],[1]!Append1[CAS],[1]!Append1[Tb],"",0)</f>
        <v>481.95</v>
      </c>
      <c r="F12161">
        <f t="shared" si="189"/>
        <v>11</v>
      </c>
    </row>
    <row r="12162" spans="1:6" x14ac:dyDescent="0.3">
      <c r="A12162" t="s">
        <v>2398</v>
      </c>
      <c r="B12162" t="s">
        <v>196</v>
      </c>
      <c r="C12162" t="s">
        <v>197</v>
      </c>
      <c r="D12162" t="s">
        <v>48029</v>
      </c>
      <c r="E12162">
        <f>_xlfn.XLOOKUP(Append2[[#This Row],[CAS]],[1]!Append1[CAS],[1]!Append1[Tb],"",0)</f>
        <v>482.15</v>
      </c>
      <c r="F12162">
        <f t="shared" ref="F12162:F12225" si="190">LEN(C12162)-LEN(SUBSTITUTE(C12162,"C",""))</f>
        <v>11</v>
      </c>
    </row>
    <row r="12163" spans="1:6" x14ac:dyDescent="0.3">
      <c r="A12163" t="s">
        <v>10430</v>
      </c>
      <c r="B12163" t="s">
        <v>10431</v>
      </c>
      <c r="C12163" t="s">
        <v>10432</v>
      </c>
      <c r="D12163" t="s">
        <v>48029</v>
      </c>
      <c r="E12163">
        <f>_xlfn.XLOOKUP(Append2[[#This Row],[CAS]],[1]!Append1[CAS],[1]!Append1[Tb],"",0)</f>
        <v>482.15</v>
      </c>
      <c r="F12163">
        <f t="shared" si="190"/>
        <v>11</v>
      </c>
    </row>
    <row r="12164" spans="1:6" x14ac:dyDescent="0.3">
      <c r="A12164" t="s">
        <v>15485</v>
      </c>
      <c r="B12164" t="s">
        <v>15486</v>
      </c>
      <c r="C12164" t="s">
        <v>15487</v>
      </c>
      <c r="D12164" t="s">
        <v>48029</v>
      </c>
      <c r="E12164">
        <f>_xlfn.XLOOKUP(Append2[[#This Row],[CAS]],[1]!Append1[CAS],[1]!Append1[Tb],"",0)</f>
        <v>482.15</v>
      </c>
      <c r="F12164">
        <f t="shared" si="190"/>
        <v>11</v>
      </c>
    </row>
    <row r="12165" spans="1:6" hidden="1" x14ac:dyDescent="0.3">
      <c r="A12165" t="s">
        <v>37438</v>
      </c>
      <c r="B12165" t="s">
        <v>37439</v>
      </c>
      <c r="C12165" t="s">
        <v>37440</v>
      </c>
      <c r="D12165" t="s">
        <v>48026</v>
      </c>
      <c r="E12165">
        <f>_xlfn.XLOOKUP(Append2[[#This Row],[CAS]],[1]!Append1[CAS],[1]!Append1[Tb],"",0)</f>
        <v>598.78</v>
      </c>
      <c r="F12165">
        <f t="shared" si="190"/>
        <v>14</v>
      </c>
    </row>
    <row r="12166" spans="1:6" x14ac:dyDescent="0.3">
      <c r="A12166" t="s">
        <v>42080</v>
      </c>
      <c r="B12166" t="s">
        <v>42081</v>
      </c>
      <c r="C12166" t="s">
        <v>42082</v>
      </c>
      <c r="D12166" t="s">
        <v>48029</v>
      </c>
      <c r="E12166">
        <f>_xlfn.XLOOKUP(Append2[[#This Row],[CAS]],[1]!Append1[CAS],[1]!Append1[Tb],"",0)</f>
        <v>482.67</v>
      </c>
      <c r="F12166">
        <f t="shared" si="190"/>
        <v>11</v>
      </c>
    </row>
    <row r="12167" spans="1:6" x14ac:dyDescent="0.3">
      <c r="A12167" t="s">
        <v>26348</v>
      </c>
      <c r="B12167" t="s">
        <v>26349</v>
      </c>
      <c r="C12167" t="s">
        <v>26350</v>
      </c>
      <c r="D12167" t="s">
        <v>48029</v>
      </c>
      <c r="E12167">
        <f>_xlfn.XLOOKUP(Append2[[#This Row],[CAS]],[1]!Append1[CAS],[1]!Append1[Tb],"",0)</f>
        <v>482.75</v>
      </c>
      <c r="F12167">
        <f t="shared" si="190"/>
        <v>11</v>
      </c>
    </row>
    <row r="12168" spans="1:6" x14ac:dyDescent="0.3">
      <c r="A12168" t="s">
        <v>3339</v>
      </c>
      <c r="B12168" t="s">
        <v>2076</v>
      </c>
      <c r="C12168" t="s">
        <v>2077</v>
      </c>
      <c r="D12168" t="s">
        <v>48029</v>
      </c>
      <c r="E12168">
        <f>_xlfn.XLOOKUP(Append2[[#This Row],[CAS]],[1]!Append1[CAS],[1]!Append1[Tb],"",0)</f>
        <v>483.15</v>
      </c>
      <c r="F12168">
        <f t="shared" si="190"/>
        <v>11</v>
      </c>
    </row>
    <row r="12169" spans="1:6" x14ac:dyDescent="0.3">
      <c r="A12169" t="s">
        <v>37588</v>
      </c>
      <c r="B12169" t="s">
        <v>37589</v>
      </c>
      <c r="C12169" t="s">
        <v>37590</v>
      </c>
      <c r="D12169" t="s">
        <v>48029</v>
      </c>
      <c r="E12169">
        <f>_xlfn.XLOOKUP(Append2[[#This Row],[CAS]],[1]!Append1[CAS],[1]!Append1[Tb],"",0)</f>
        <v>483.15</v>
      </c>
      <c r="F12169">
        <f t="shared" si="190"/>
        <v>11</v>
      </c>
    </row>
    <row r="12170" spans="1:6" x14ac:dyDescent="0.3">
      <c r="A12170" t="s">
        <v>26930</v>
      </c>
      <c r="B12170" t="s">
        <v>26931</v>
      </c>
      <c r="C12170" t="s">
        <v>26932</v>
      </c>
      <c r="D12170" t="s">
        <v>48029</v>
      </c>
      <c r="E12170">
        <f>_xlfn.XLOOKUP(Append2[[#This Row],[CAS]],[1]!Append1[CAS],[1]!Append1[Tb],"",0)</f>
        <v>483.51</v>
      </c>
      <c r="F12170">
        <f t="shared" si="190"/>
        <v>11</v>
      </c>
    </row>
    <row r="12171" spans="1:6" x14ac:dyDescent="0.3">
      <c r="A12171" t="s">
        <v>34385</v>
      </c>
      <c r="B12171" t="s">
        <v>34386</v>
      </c>
      <c r="C12171" t="s">
        <v>34387</v>
      </c>
      <c r="D12171" t="s">
        <v>48029</v>
      </c>
      <c r="E12171">
        <f>_xlfn.XLOOKUP(Append2[[#This Row],[CAS]],[1]!Append1[CAS],[1]!Append1[Tb],"",0)</f>
        <v>483.51</v>
      </c>
      <c r="F12171">
        <f t="shared" si="190"/>
        <v>11</v>
      </c>
    </row>
    <row r="12172" spans="1:6" x14ac:dyDescent="0.3">
      <c r="A12172" t="s">
        <v>39960</v>
      </c>
      <c r="B12172" t="s">
        <v>39961</v>
      </c>
      <c r="C12172" t="s">
        <v>39962</v>
      </c>
      <c r="D12172" t="s">
        <v>48029</v>
      </c>
      <c r="E12172">
        <f>_xlfn.XLOOKUP(Append2[[#This Row],[CAS]],[1]!Append1[CAS],[1]!Append1[Tb],"",0)</f>
        <v>483.51</v>
      </c>
      <c r="F12172">
        <f t="shared" si="190"/>
        <v>11</v>
      </c>
    </row>
    <row r="12173" spans="1:6" x14ac:dyDescent="0.3">
      <c r="A12173" t="s">
        <v>23484</v>
      </c>
      <c r="B12173" t="s">
        <v>23485</v>
      </c>
      <c r="C12173" t="s">
        <v>23486</v>
      </c>
      <c r="D12173" t="s">
        <v>48029</v>
      </c>
      <c r="E12173">
        <f>_xlfn.XLOOKUP(Append2[[#This Row],[CAS]],[1]!Append1[CAS],[1]!Append1[Tb],"",0)</f>
        <v>483.55</v>
      </c>
      <c r="F12173">
        <f t="shared" si="190"/>
        <v>11</v>
      </c>
    </row>
    <row r="12174" spans="1:6" x14ac:dyDescent="0.3">
      <c r="A12174" t="s">
        <v>11290</v>
      </c>
      <c r="B12174" t="s">
        <v>11291</v>
      </c>
      <c r="C12174" t="s">
        <v>11292</v>
      </c>
      <c r="D12174" t="s">
        <v>48029</v>
      </c>
      <c r="E12174">
        <f>_xlfn.XLOOKUP(Append2[[#This Row],[CAS]],[1]!Append1[CAS],[1]!Append1[Tb],"",0)</f>
        <v>483.85</v>
      </c>
      <c r="F12174">
        <f t="shared" si="190"/>
        <v>11</v>
      </c>
    </row>
    <row r="12175" spans="1:6" x14ac:dyDescent="0.3">
      <c r="A12175" t="s">
        <v>2567</v>
      </c>
      <c r="B12175" t="s">
        <v>534</v>
      </c>
      <c r="C12175" t="s">
        <v>535</v>
      </c>
      <c r="D12175" t="s">
        <v>48029</v>
      </c>
      <c r="E12175">
        <f>_xlfn.XLOOKUP(Append2[[#This Row],[CAS]],[1]!Append1[CAS],[1]!Append1[Tb],"",0)</f>
        <v>484.15</v>
      </c>
      <c r="F12175">
        <f t="shared" si="190"/>
        <v>11</v>
      </c>
    </row>
    <row r="12176" spans="1:6" hidden="1" x14ac:dyDescent="0.3">
      <c r="A12176" t="s">
        <v>37471</v>
      </c>
      <c r="B12176" t="s">
        <v>37472</v>
      </c>
      <c r="C12176" t="s">
        <v>37473</v>
      </c>
      <c r="D12176" t="s">
        <v>48027</v>
      </c>
      <c r="E12176">
        <f>_xlfn.XLOOKUP(Append2[[#This Row],[CAS]],[1]!Append1[CAS],[1]!Append1[Tb],"",0)</f>
        <v>752.25</v>
      </c>
      <c r="F12176">
        <f t="shared" si="190"/>
        <v>15</v>
      </c>
    </row>
    <row r="12177" spans="1:6" x14ac:dyDescent="0.3">
      <c r="A12177" t="s">
        <v>6102</v>
      </c>
      <c r="B12177" t="s">
        <v>6103</v>
      </c>
      <c r="C12177" t="s">
        <v>6104</v>
      </c>
      <c r="D12177" t="s">
        <v>48029</v>
      </c>
      <c r="E12177">
        <f>_xlfn.XLOOKUP(Append2[[#This Row],[CAS]],[1]!Append1[CAS],[1]!Append1[Tb],"",0)</f>
        <v>484.15</v>
      </c>
      <c r="F12177">
        <f t="shared" si="190"/>
        <v>11</v>
      </c>
    </row>
    <row r="12178" spans="1:6" x14ac:dyDescent="0.3">
      <c r="A12178" t="s">
        <v>47526</v>
      </c>
      <c r="B12178" t="s">
        <v>47527</v>
      </c>
      <c r="C12178" t="s">
        <v>47528</v>
      </c>
      <c r="D12178" t="s">
        <v>48029</v>
      </c>
      <c r="E12178">
        <f>_xlfn.XLOOKUP(Append2[[#This Row],[CAS]],[1]!Append1[CAS],[1]!Append1[Tb],"",0)</f>
        <v>484.35</v>
      </c>
      <c r="F12178">
        <f t="shared" si="190"/>
        <v>11</v>
      </c>
    </row>
    <row r="12179" spans="1:6" x14ac:dyDescent="0.3">
      <c r="A12179" t="s">
        <v>44293</v>
      </c>
      <c r="B12179" t="s">
        <v>44294</v>
      </c>
      <c r="C12179" t="s">
        <v>44295</v>
      </c>
      <c r="D12179" t="s">
        <v>48029</v>
      </c>
      <c r="E12179">
        <f>_xlfn.XLOOKUP(Append2[[#This Row],[CAS]],[1]!Append1[CAS],[1]!Append1[Tb],"",0)</f>
        <v>484.51</v>
      </c>
      <c r="F12179">
        <f t="shared" si="190"/>
        <v>11</v>
      </c>
    </row>
    <row r="12180" spans="1:6" x14ac:dyDescent="0.3">
      <c r="A12180" t="s">
        <v>2403</v>
      </c>
      <c r="B12180" t="s">
        <v>206</v>
      </c>
      <c r="C12180" t="s">
        <v>207</v>
      </c>
      <c r="D12180" t="s">
        <v>48029</v>
      </c>
      <c r="E12180">
        <f>_xlfn.XLOOKUP(Append2[[#This Row],[CAS]],[1]!Append1[CAS],[1]!Append1[Tb],"",0)</f>
        <v>484.65</v>
      </c>
      <c r="F12180">
        <f t="shared" si="190"/>
        <v>11</v>
      </c>
    </row>
    <row r="12181" spans="1:6" x14ac:dyDescent="0.3">
      <c r="A12181" t="s">
        <v>39771</v>
      </c>
      <c r="B12181" t="s">
        <v>39772</v>
      </c>
      <c r="C12181" t="s">
        <v>39773</v>
      </c>
      <c r="D12181" t="s">
        <v>48029</v>
      </c>
      <c r="E12181">
        <f>_xlfn.XLOOKUP(Append2[[#This Row],[CAS]],[1]!Append1[CAS],[1]!Append1[Tb],"",0)</f>
        <v>484.8</v>
      </c>
      <c r="F12181">
        <f t="shared" si="190"/>
        <v>11</v>
      </c>
    </row>
    <row r="12182" spans="1:6" x14ac:dyDescent="0.3">
      <c r="A12182" t="s">
        <v>47334</v>
      </c>
      <c r="B12182" t="s">
        <v>47335</v>
      </c>
      <c r="C12182" t="s">
        <v>47336</v>
      </c>
      <c r="D12182" t="s">
        <v>48029</v>
      </c>
      <c r="E12182">
        <f>_xlfn.XLOOKUP(Append2[[#This Row],[CAS]],[1]!Append1[CAS],[1]!Append1[Tb],"",0)</f>
        <v>484.97</v>
      </c>
      <c r="F12182">
        <f t="shared" si="190"/>
        <v>11</v>
      </c>
    </row>
    <row r="12183" spans="1:6" x14ac:dyDescent="0.3">
      <c r="A12183" t="s">
        <v>24216</v>
      </c>
      <c r="B12183" t="s">
        <v>24217</v>
      </c>
      <c r="C12183" t="s">
        <v>24218</v>
      </c>
      <c r="D12183" t="s">
        <v>48029</v>
      </c>
      <c r="E12183">
        <f>_xlfn.XLOOKUP(Append2[[#This Row],[CAS]],[1]!Append1[CAS],[1]!Append1[Tb],"",0)</f>
        <v>485.04</v>
      </c>
      <c r="F12183">
        <f t="shared" si="190"/>
        <v>11</v>
      </c>
    </row>
    <row r="12184" spans="1:6" x14ac:dyDescent="0.3">
      <c r="A12184" t="s">
        <v>2512</v>
      </c>
      <c r="B12184" t="s">
        <v>424</v>
      </c>
      <c r="C12184" t="s">
        <v>425</v>
      </c>
      <c r="D12184" t="s">
        <v>48029</v>
      </c>
      <c r="E12184">
        <f>_xlfn.XLOOKUP(Append2[[#This Row],[CAS]],[1]!Append1[CAS],[1]!Append1[Tb],"",0)</f>
        <v>485.15</v>
      </c>
      <c r="F12184">
        <f t="shared" si="190"/>
        <v>11</v>
      </c>
    </row>
    <row r="12185" spans="1:6" x14ac:dyDescent="0.3">
      <c r="A12185" t="s">
        <v>9927</v>
      </c>
      <c r="B12185" t="s">
        <v>9928</v>
      </c>
      <c r="C12185" t="s">
        <v>9929</v>
      </c>
      <c r="D12185" t="s">
        <v>48029</v>
      </c>
      <c r="E12185">
        <f>_xlfn.XLOOKUP(Append2[[#This Row],[CAS]],[1]!Append1[CAS],[1]!Append1[Tb],"",0)</f>
        <v>485.15</v>
      </c>
      <c r="F12185">
        <f t="shared" si="190"/>
        <v>11</v>
      </c>
    </row>
    <row r="12186" spans="1:6" x14ac:dyDescent="0.3">
      <c r="A12186" t="s">
        <v>13077</v>
      </c>
      <c r="B12186" t="s">
        <v>13078</v>
      </c>
      <c r="C12186" t="s">
        <v>13079</v>
      </c>
      <c r="D12186" t="s">
        <v>48029</v>
      </c>
      <c r="E12186">
        <f>_xlfn.XLOOKUP(Append2[[#This Row],[CAS]],[1]!Append1[CAS],[1]!Append1[Tb],"",0)</f>
        <v>485.15</v>
      </c>
      <c r="F12186">
        <f t="shared" si="190"/>
        <v>11</v>
      </c>
    </row>
    <row r="12187" spans="1:6" x14ac:dyDescent="0.3">
      <c r="A12187" t="s">
        <v>38283</v>
      </c>
      <c r="B12187" t="s">
        <v>38284</v>
      </c>
      <c r="C12187" t="s">
        <v>38285</v>
      </c>
      <c r="D12187" t="s">
        <v>48029</v>
      </c>
      <c r="E12187">
        <f>_xlfn.XLOOKUP(Append2[[#This Row],[CAS]],[1]!Append1[CAS],[1]!Append1[Tb],"",0)</f>
        <v>485.19</v>
      </c>
      <c r="F12187">
        <f t="shared" si="190"/>
        <v>11</v>
      </c>
    </row>
    <row r="12188" spans="1:6" x14ac:dyDescent="0.3">
      <c r="A12188" t="s">
        <v>22628</v>
      </c>
      <c r="B12188" t="s">
        <v>22629</v>
      </c>
      <c r="C12188" t="s">
        <v>22630</v>
      </c>
      <c r="D12188" t="s">
        <v>48029</v>
      </c>
      <c r="E12188">
        <f>_xlfn.XLOOKUP(Append2[[#This Row],[CAS]],[1]!Append1[CAS],[1]!Append1[Tb],"",0)</f>
        <v>485.27</v>
      </c>
      <c r="F12188">
        <f t="shared" si="190"/>
        <v>11</v>
      </c>
    </row>
    <row r="12189" spans="1:6" x14ac:dyDescent="0.3">
      <c r="A12189" t="s">
        <v>41425</v>
      </c>
      <c r="B12189" t="s">
        <v>41426</v>
      </c>
      <c r="C12189" t="s">
        <v>41427</v>
      </c>
      <c r="D12189" t="s">
        <v>48029</v>
      </c>
      <c r="E12189">
        <f>_xlfn.XLOOKUP(Append2[[#This Row],[CAS]],[1]!Append1[CAS],[1]!Append1[Tb],"",0)</f>
        <v>485.3</v>
      </c>
      <c r="F12189">
        <f t="shared" si="190"/>
        <v>11</v>
      </c>
    </row>
    <row r="12190" spans="1:6" x14ac:dyDescent="0.3">
      <c r="A12190" t="s">
        <v>30189</v>
      </c>
      <c r="B12190" t="s">
        <v>30190</v>
      </c>
      <c r="C12190" t="s">
        <v>30191</v>
      </c>
      <c r="D12190" t="s">
        <v>48029</v>
      </c>
      <c r="E12190">
        <f>_xlfn.XLOOKUP(Append2[[#This Row],[CAS]],[1]!Append1[CAS],[1]!Append1[Tb],"",0)</f>
        <v>485.35</v>
      </c>
      <c r="F12190">
        <f t="shared" si="190"/>
        <v>11</v>
      </c>
    </row>
    <row r="12191" spans="1:6" x14ac:dyDescent="0.3">
      <c r="A12191" t="s">
        <v>34233</v>
      </c>
      <c r="B12191" t="s">
        <v>34234</v>
      </c>
      <c r="C12191" t="s">
        <v>34235</v>
      </c>
      <c r="D12191" t="s">
        <v>48029</v>
      </c>
      <c r="E12191">
        <f>_xlfn.XLOOKUP(Append2[[#This Row],[CAS]],[1]!Append1[CAS],[1]!Append1[Tb],"",0)</f>
        <v>485.38</v>
      </c>
      <c r="F12191">
        <f t="shared" si="190"/>
        <v>11</v>
      </c>
    </row>
    <row r="12192" spans="1:6" x14ac:dyDescent="0.3">
      <c r="A12192" t="s">
        <v>45095</v>
      </c>
      <c r="B12192" t="s">
        <v>45096</v>
      </c>
      <c r="C12192" t="s">
        <v>45097</v>
      </c>
      <c r="D12192" t="s">
        <v>48029</v>
      </c>
      <c r="E12192">
        <f>_xlfn.XLOOKUP(Append2[[#This Row],[CAS]],[1]!Append1[CAS],[1]!Append1[Tb],"",0)</f>
        <v>485.74</v>
      </c>
      <c r="F12192">
        <f t="shared" si="190"/>
        <v>11</v>
      </c>
    </row>
    <row r="12193" spans="1:6" x14ac:dyDescent="0.3">
      <c r="A12193" t="s">
        <v>34679</v>
      </c>
      <c r="B12193" t="s">
        <v>34680</v>
      </c>
      <c r="C12193" t="s">
        <v>34681</v>
      </c>
      <c r="D12193" t="s">
        <v>48029</v>
      </c>
      <c r="E12193">
        <f>_xlfn.XLOOKUP(Append2[[#This Row],[CAS]],[1]!Append1[CAS],[1]!Append1[Tb],"",0)</f>
        <v>486.11</v>
      </c>
      <c r="F12193">
        <f t="shared" si="190"/>
        <v>11</v>
      </c>
    </row>
    <row r="12194" spans="1:6" x14ac:dyDescent="0.3">
      <c r="A12194" t="s">
        <v>2405</v>
      </c>
      <c r="B12194" t="s">
        <v>210</v>
      </c>
      <c r="C12194" t="s">
        <v>211</v>
      </c>
      <c r="D12194" t="s">
        <v>48029</v>
      </c>
      <c r="E12194">
        <f>_xlfn.XLOOKUP(Append2[[#This Row],[CAS]],[1]!Append1[CAS],[1]!Append1[Tb],"",0)</f>
        <v>486.15</v>
      </c>
      <c r="F12194">
        <f t="shared" si="190"/>
        <v>11</v>
      </c>
    </row>
    <row r="12195" spans="1:6" x14ac:dyDescent="0.3">
      <c r="A12195" t="s">
        <v>10803</v>
      </c>
      <c r="B12195" t="s">
        <v>10804</v>
      </c>
      <c r="C12195" t="s">
        <v>10805</v>
      </c>
      <c r="D12195" t="s">
        <v>48029</v>
      </c>
      <c r="E12195">
        <f>_xlfn.XLOOKUP(Append2[[#This Row],[CAS]],[1]!Append1[CAS],[1]!Append1[Tb],"",0)</f>
        <v>486.15</v>
      </c>
      <c r="F12195">
        <f t="shared" si="190"/>
        <v>11</v>
      </c>
    </row>
    <row r="12196" spans="1:6" hidden="1" x14ac:dyDescent="0.3">
      <c r="A12196" t="s">
        <v>37534</v>
      </c>
      <c r="B12196" t="s">
        <v>37535</v>
      </c>
      <c r="C12196" t="s">
        <v>37536</v>
      </c>
      <c r="D12196" t="s">
        <v>48020</v>
      </c>
      <c r="E12196">
        <f>_xlfn.XLOOKUP(Append2[[#This Row],[CAS]],[1]!Append1[CAS],[1]!Append1[Tb],"",0)</f>
        <v>642.11</v>
      </c>
      <c r="F12196">
        <f t="shared" si="190"/>
        <v>13</v>
      </c>
    </row>
    <row r="12197" spans="1:6" hidden="1" x14ac:dyDescent="0.3">
      <c r="A12197" t="s">
        <v>37537</v>
      </c>
      <c r="B12197" t="s">
        <v>37538</v>
      </c>
      <c r="C12197" t="s">
        <v>37539</v>
      </c>
      <c r="D12197" t="s">
        <v>48033</v>
      </c>
      <c r="E12197">
        <f>_xlfn.XLOOKUP(Append2[[#This Row],[CAS]],[1]!Append1[CAS],[1]!Append1[Tb],"",0)</f>
        <v>619.54999999999995</v>
      </c>
      <c r="F12197">
        <f t="shared" si="190"/>
        <v>16</v>
      </c>
    </row>
    <row r="12198" spans="1:6" x14ac:dyDescent="0.3">
      <c r="A12198" t="s">
        <v>15132</v>
      </c>
      <c r="B12198" t="s">
        <v>15133</v>
      </c>
      <c r="C12198" t="s">
        <v>15134</v>
      </c>
      <c r="D12198" t="s">
        <v>48029</v>
      </c>
      <c r="E12198">
        <f>_xlfn.XLOOKUP(Append2[[#This Row],[CAS]],[1]!Append1[CAS],[1]!Append1[Tb],"",0)</f>
        <v>486.15</v>
      </c>
      <c r="F12198">
        <f t="shared" si="190"/>
        <v>11</v>
      </c>
    </row>
    <row r="12199" spans="1:6" x14ac:dyDescent="0.3">
      <c r="A12199" t="s">
        <v>44290</v>
      </c>
      <c r="B12199" t="s">
        <v>44291</v>
      </c>
      <c r="C12199" t="s">
        <v>44292</v>
      </c>
      <c r="D12199" t="s">
        <v>48029</v>
      </c>
      <c r="E12199">
        <f>_xlfn.XLOOKUP(Append2[[#This Row],[CAS]],[1]!Append1[CAS],[1]!Append1[Tb],"",0)</f>
        <v>486.37</v>
      </c>
      <c r="F12199">
        <f t="shared" si="190"/>
        <v>11</v>
      </c>
    </row>
    <row r="12200" spans="1:6" hidden="1" x14ac:dyDescent="0.3">
      <c r="A12200" t="s">
        <v>37546</v>
      </c>
      <c r="B12200" t="s">
        <v>37547</v>
      </c>
      <c r="C12200" t="s">
        <v>37548</v>
      </c>
      <c r="D12200" t="s">
        <v>48026</v>
      </c>
      <c r="E12200">
        <f>_xlfn.XLOOKUP(Append2[[#This Row],[CAS]],[1]!Append1[CAS],[1]!Append1[Tb],"",0)</f>
        <v>953.12</v>
      </c>
      <c r="F12200">
        <f t="shared" si="190"/>
        <v>14</v>
      </c>
    </row>
    <row r="12201" spans="1:6" hidden="1" x14ac:dyDescent="0.3">
      <c r="A12201" t="s">
        <v>37549</v>
      </c>
      <c r="B12201" t="s">
        <v>37550</v>
      </c>
      <c r="C12201" t="s">
        <v>37551</v>
      </c>
      <c r="D12201" t="s">
        <v>48028</v>
      </c>
      <c r="E12201">
        <f>_xlfn.XLOOKUP(Append2[[#This Row],[CAS]],[1]!Append1[CAS],[1]!Append1[Tb],"",0)</f>
        <v>750.8</v>
      </c>
      <c r="F12201">
        <f t="shared" si="190"/>
        <v>19</v>
      </c>
    </row>
    <row r="12202" spans="1:6" hidden="1" x14ac:dyDescent="0.3">
      <c r="A12202" t="s">
        <v>37552</v>
      </c>
      <c r="B12202" t="s">
        <v>37553</v>
      </c>
      <c r="C12202" t="s">
        <v>37554</v>
      </c>
      <c r="D12202" t="s">
        <v>48024</v>
      </c>
      <c r="E12202">
        <f>_xlfn.XLOOKUP(Append2[[#This Row],[CAS]],[1]!Append1[CAS],[1]!Append1[Tb],"",0)</f>
        <v>910.78</v>
      </c>
      <c r="F12202">
        <f t="shared" si="190"/>
        <v>18</v>
      </c>
    </row>
    <row r="12203" spans="1:6" hidden="1" x14ac:dyDescent="0.3">
      <c r="A12203" t="s">
        <v>37555</v>
      </c>
      <c r="B12203" t="s">
        <v>37556</v>
      </c>
      <c r="C12203" t="s">
        <v>37557</v>
      </c>
      <c r="D12203" t="s">
        <v>48037</v>
      </c>
      <c r="E12203">
        <f>_xlfn.XLOOKUP(Append2[[#This Row],[CAS]],[1]!Append1[CAS],[1]!Append1[Tb],"",0)</f>
        <v>823.54</v>
      </c>
      <c r="F12203">
        <f t="shared" si="190"/>
        <v>24</v>
      </c>
    </row>
    <row r="12204" spans="1:6" hidden="1" x14ac:dyDescent="0.3">
      <c r="A12204" t="s">
        <v>37558</v>
      </c>
      <c r="B12204" t="s">
        <v>37559</v>
      </c>
      <c r="C12204" t="s">
        <v>37560</v>
      </c>
      <c r="D12204" t="s">
        <v>48038</v>
      </c>
      <c r="E12204">
        <f>_xlfn.XLOOKUP(Append2[[#This Row],[CAS]],[1]!Append1[CAS],[1]!Append1[Tb],"",0)</f>
        <v>860.58</v>
      </c>
      <c r="F12204">
        <f t="shared" si="190"/>
        <v>26</v>
      </c>
    </row>
    <row r="12205" spans="1:6" hidden="1" x14ac:dyDescent="0.3">
      <c r="A12205" t="s">
        <v>37561</v>
      </c>
      <c r="B12205" t="s">
        <v>37562</v>
      </c>
      <c r="C12205" t="s">
        <v>37563</v>
      </c>
      <c r="D12205" t="s">
        <v>48050</v>
      </c>
      <c r="E12205">
        <f>_xlfn.XLOOKUP(Append2[[#This Row],[CAS]],[1]!Append1[CAS],[1]!Append1[Tb],"",0)</f>
        <v>1111.28</v>
      </c>
      <c r="F12205">
        <f t="shared" si="190"/>
        <v>40</v>
      </c>
    </row>
    <row r="12206" spans="1:6" hidden="1" x14ac:dyDescent="0.3">
      <c r="A12206" t="s">
        <v>37564</v>
      </c>
      <c r="B12206" t="s">
        <v>37565</v>
      </c>
      <c r="C12206" t="s">
        <v>37566</v>
      </c>
      <c r="D12206" t="s">
        <v>10495</v>
      </c>
      <c r="E12206">
        <f>_xlfn.XLOOKUP(Append2[[#This Row],[CAS]],[1]!Append1[CAS],[1]!Append1[Tb],"",0)</f>
        <v>1412.28</v>
      </c>
      <c r="F12206">
        <f t="shared" si="190"/>
        <v>43</v>
      </c>
    </row>
    <row r="12207" spans="1:6" hidden="1" x14ac:dyDescent="0.3">
      <c r="A12207" t="s">
        <v>37567</v>
      </c>
      <c r="B12207" t="s">
        <v>37568</v>
      </c>
      <c r="C12207" t="s">
        <v>37569</v>
      </c>
      <c r="D12207" t="s">
        <v>10498</v>
      </c>
      <c r="E12207">
        <f>_xlfn.XLOOKUP(Append2[[#This Row],[CAS]],[1]!Append1[CAS],[1]!Append1[Tb],"",0)</f>
        <v>1700.39</v>
      </c>
      <c r="F12207">
        <f t="shared" si="190"/>
        <v>45</v>
      </c>
    </row>
    <row r="12208" spans="1:6" x14ac:dyDescent="0.3">
      <c r="A12208" t="s">
        <v>4545</v>
      </c>
      <c r="B12208" t="s">
        <v>4546</v>
      </c>
      <c r="C12208" t="s">
        <v>4547</v>
      </c>
      <c r="D12208" t="s">
        <v>48029</v>
      </c>
      <c r="E12208">
        <f>_xlfn.XLOOKUP(Append2[[#This Row],[CAS]],[1]!Append1[CAS],[1]!Append1[Tb],"",0)</f>
        <v>486.5</v>
      </c>
      <c r="F12208">
        <f t="shared" si="190"/>
        <v>11</v>
      </c>
    </row>
    <row r="12209" spans="1:6" x14ac:dyDescent="0.3">
      <c r="A12209" t="s">
        <v>6741</v>
      </c>
      <c r="B12209" t="s">
        <v>6742</v>
      </c>
      <c r="C12209" t="s">
        <v>6743</v>
      </c>
      <c r="D12209" t="s">
        <v>48029</v>
      </c>
      <c r="E12209">
        <f>_xlfn.XLOOKUP(Append2[[#This Row],[CAS]],[1]!Append1[CAS],[1]!Append1[Tb],"",0)</f>
        <v>486.65</v>
      </c>
      <c r="F12209">
        <f t="shared" si="190"/>
        <v>11</v>
      </c>
    </row>
    <row r="12210" spans="1:6" x14ac:dyDescent="0.3">
      <c r="A12210" t="s">
        <v>4922</v>
      </c>
      <c r="B12210" t="s">
        <v>4923</v>
      </c>
      <c r="C12210" t="s">
        <v>4924</v>
      </c>
      <c r="D12210" t="s">
        <v>48029</v>
      </c>
      <c r="E12210">
        <f>_xlfn.XLOOKUP(Append2[[#This Row],[CAS]],[1]!Append1[CAS],[1]!Append1[Tb],"",0)</f>
        <v>487.15</v>
      </c>
      <c r="F12210">
        <f t="shared" si="190"/>
        <v>11</v>
      </c>
    </row>
    <row r="12211" spans="1:6" x14ac:dyDescent="0.3">
      <c r="A12211" t="s">
        <v>28947</v>
      </c>
      <c r="B12211" t="s">
        <v>28948</v>
      </c>
      <c r="C12211" t="s">
        <v>28949</v>
      </c>
      <c r="D12211" t="s">
        <v>48029</v>
      </c>
      <c r="E12211">
        <f>_xlfn.XLOOKUP(Append2[[#This Row],[CAS]],[1]!Append1[CAS],[1]!Append1[Tb],"",0)</f>
        <v>487.91</v>
      </c>
      <c r="F12211">
        <f t="shared" si="190"/>
        <v>11</v>
      </c>
    </row>
    <row r="12212" spans="1:6" x14ac:dyDescent="0.3">
      <c r="A12212" t="s">
        <v>9209</v>
      </c>
      <c r="B12212" t="s">
        <v>9210</v>
      </c>
      <c r="C12212" t="s">
        <v>9211</v>
      </c>
      <c r="D12212" t="s">
        <v>48029</v>
      </c>
      <c r="E12212">
        <f>_xlfn.XLOOKUP(Append2[[#This Row],[CAS]],[1]!Append1[CAS],[1]!Append1[Tb],"",0)</f>
        <v>488.15</v>
      </c>
      <c r="F12212">
        <f t="shared" si="190"/>
        <v>11</v>
      </c>
    </row>
    <row r="12213" spans="1:6" x14ac:dyDescent="0.3">
      <c r="A12213" t="s">
        <v>10761</v>
      </c>
      <c r="B12213" t="s">
        <v>10762</v>
      </c>
      <c r="C12213" t="s">
        <v>10763</v>
      </c>
      <c r="D12213" t="s">
        <v>48029</v>
      </c>
      <c r="E12213">
        <f>_xlfn.XLOOKUP(Append2[[#This Row],[CAS]],[1]!Append1[CAS],[1]!Append1[Tb],"",0)</f>
        <v>488.15</v>
      </c>
      <c r="F12213">
        <f t="shared" si="190"/>
        <v>11</v>
      </c>
    </row>
    <row r="12214" spans="1:6" x14ac:dyDescent="0.3">
      <c r="A12214" t="s">
        <v>11461</v>
      </c>
      <c r="B12214" t="s">
        <v>11462</v>
      </c>
      <c r="C12214" t="s">
        <v>11463</v>
      </c>
      <c r="D12214" t="s">
        <v>48029</v>
      </c>
      <c r="E12214">
        <f>_xlfn.XLOOKUP(Append2[[#This Row],[CAS]],[1]!Append1[CAS],[1]!Append1[Tb],"",0)</f>
        <v>488.15</v>
      </c>
      <c r="F12214">
        <f t="shared" si="190"/>
        <v>11</v>
      </c>
    </row>
    <row r="12215" spans="1:6" x14ac:dyDescent="0.3">
      <c r="A12215" t="s">
        <v>6533</v>
      </c>
      <c r="B12215" t="s">
        <v>6534</v>
      </c>
      <c r="C12215" t="s">
        <v>6535</v>
      </c>
      <c r="D12215" t="s">
        <v>48029</v>
      </c>
      <c r="E12215">
        <f>_xlfn.XLOOKUP(Append2[[#This Row],[CAS]],[1]!Append1[CAS],[1]!Append1[Tb],"",0)</f>
        <v>488.65</v>
      </c>
      <c r="F12215">
        <f t="shared" si="190"/>
        <v>11</v>
      </c>
    </row>
    <row r="12216" spans="1:6" x14ac:dyDescent="0.3">
      <c r="A12216" t="s">
        <v>12259</v>
      </c>
      <c r="B12216" t="s">
        <v>12260</v>
      </c>
      <c r="C12216" t="s">
        <v>12261</v>
      </c>
      <c r="D12216" t="s">
        <v>48029</v>
      </c>
      <c r="E12216">
        <f>_xlfn.XLOOKUP(Append2[[#This Row],[CAS]],[1]!Append1[CAS],[1]!Append1[Tb],"",0)</f>
        <v>488.95</v>
      </c>
      <c r="F12216">
        <f t="shared" si="190"/>
        <v>11</v>
      </c>
    </row>
    <row r="12217" spans="1:6" hidden="1" x14ac:dyDescent="0.3">
      <c r="A12217" t="s">
        <v>37597</v>
      </c>
      <c r="B12217" t="s">
        <v>37598</v>
      </c>
      <c r="C12217" t="s">
        <v>37599</v>
      </c>
      <c r="D12217" t="s">
        <v>48026</v>
      </c>
      <c r="E12217">
        <f>_xlfn.XLOOKUP(Append2[[#This Row],[CAS]],[1]!Append1[CAS],[1]!Append1[Tb],"",0)</f>
        <v>586.35</v>
      </c>
      <c r="F12217">
        <f t="shared" si="190"/>
        <v>14</v>
      </c>
    </row>
    <row r="12218" spans="1:6" hidden="1" x14ac:dyDescent="0.3">
      <c r="A12218" t="s">
        <v>37600</v>
      </c>
      <c r="B12218" t="s">
        <v>37601</v>
      </c>
      <c r="C12218" t="s">
        <v>37602</v>
      </c>
      <c r="D12218" t="s">
        <v>48042</v>
      </c>
      <c r="E12218">
        <f>_xlfn.XLOOKUP(Append2[[#This Row],[CAS]],[1]!Append1[CAS],[1]!Append1[Tb],"",0)</f>
        <v>780.74</v>
      </c>
      <c r="F12218">
        <f t="shared" si="190"/>
        <v>23</v>
      </c>
    </row>
    <row r="12219" spans="1:6" hidden="1" x14ac:dyDescent="0.3">
      <c r="A12219" t="s">
        <v>37603</v>
      </c>
      <c r="B12219" t="s">
        <v>37604</v>
      </c>
      <c r="C12219" t="s">
        <v>37605</v>
      </c>
      <c r="D12219" t="s">
        <v>48026</v>
      </c>
      <c r="E12219">
        <f>_xlfn.XLOOKUP(Append2[[#This Row],[CAS]],[1]!Append1[CAS],[1]!Append1[Tb],"",0)</f>
        <v>593.37</v>
      </c>
      <c r="F12219">
        <f t="shared" si="190"/>
        <v>14</v>
      </c>
    </row>
    <row r="12220" spans="1:6" x14ac:dyDescent="0.3">
      <c r="A12220" t="s">
        <v>2953</v>
      </c>
      <c r="B12220" t="s">
        <v>1306</v>
      </c>
      <c r="C12220" t="s">
        <v>1307</v>
      </c>
      <c r="D12220" t="s">
        <v>48029</v>
      </c>
      <c r="E12220">
        <f>_xlfn.XLOOKUP(Append2[[#This Row],[CAS]],[1]!Append1[CAS],[1]!Append1[Tb],"",0)</f>
        <v>489.15</v>
      </c>
      <c r="F12220">
        <f t="shared" si="190"/>
        <v>11</v>
      </c>
    </row>
    <row r="12221" spans="1:6" hidden="1" x14ac:dyDescent="0.3">
      <c r="A12221" t="s">
        <v>37609</v>
      </c>
      <c r="B12221" t="s">
        <v>37610</v>
      </c>
      <c r="C12221" t="s">
        <v>37611</v>
      </c>
      <c r="D12221" t="s">
        <v>48040</v>
      </c>
      <c r="E12221">
        <f>_xlfn.XLOOKUP(Append2[[#This Row],[CAS]],[1]!Append1[CAS],[1]!Append1[Tb],"",0)</f>
        <v>805.04</v>
      </c>
      <c r="F12221">
        <f t="shared" si="190"/>
        <v>22</v>
      </c>
    </row>
    <row r="12222" spans="1:6" x14ac:dyDescent="0.3">
      <c r="A12222" t="s">
        <v>9120</v>
      </c>
      <c r="B12222" t="s">
        <v>9121</v>
      </c>
      <c r="C12222" t="s">
        <v>9122</v>
      </c>
      <c r="D12222" t="s">
        <v>48029</v>
      </c>
      <c r="E12222">
        <f>_xlfn.XLOOKUP(Append2[[#This Row],[CAS]],[1]!Append1[CAS],[1]!Append1[Tb],"",0)</f>
        <v>489.15</v>
      </c>
      <c r="F12222">
        <f t="shared" si="190"/>
        <v>11</v>
      </c>
    </row>
    <row r="12223" spans="1:6" x14ac:dyDescent="0.3">
      <c r="A12223" t="s">
        <v>9813</v>
      </c>
      <c r="B12223" t="s">
        <v>9814</v>
      </c>
      <c r="C12223" t="s">
        <v>9815</v>
      </c>
      <c r="D12223" t="s">
        <v>48029</v>
      </c>
      <c r="E12223">
        <f>_xlfn.XLOOKUP(Append2[[#This Row],[CAS]],[1]!Append1[CAS],[1]!Append1[Tb],"",0)</f>
        <v>489.15</v>
      </c>
      <c r="F12223">
        <f t="shared" si="190"/>
        <v>11</v>
      </c>
    </row>
    <row r="12224" spans="1:6" x14ac:dyDescent="0.3">
      <c r="A12224" t="s">
        <v>13209</v>
      </c>
      <c r="B12224" t="s">
        <v>13210</v>
      </c>
      <c r="C12224" t="s">
        <v>13211</v>
      </c>
      <c r="D12224" t="s">
        <v>48029</v>
      </c>
      <c r="E12224">
        <f>_xlfn.XLOOKUP(Append2[[#This Row],[CAS]],[1]!Append1[CAS],[1]!Append1[Tb],"",0)</f>
        <v>489.75</v>
      </c>
      <c r="F12224">
        <f t="shared" si="190"/>
        <v>11</v>
      </c>
    </row>
    <row r="12225" spans="1:6" x14ac:dyDescent="0.3">
      <c r="A12225" t="s">
        <v>44819</v>
      </c>
      <c r="B12225" t="s">
        <v>44820</v>
      </c>
      <c r="C12225" t="s">
        <v>44821</v>
      </c>
      <c r="D12225" t="s">
        <v>48029</v>
      </c>
      <c r="E12225">
        <f>_xlfn.XLOOKUP(Append2[[#This Row],[CAS]],[1]!Append1[CAS],[1]!Append1[Tb],"",0)</f>
        <v>490.02</v>
      </c>
      <c r="F12225">
        <f t="shared" si="190"/>
        <v>11</v>
      </c>
    </row>
    <row r="12226" spans="1:6" x14ac:dyDescent="0.3">
      <c r="A12226" t="s">
        <v>2437</v>
      </c>
      <c r="B12226" t="s">
        <v>274</v>
      </c>
      <c r="C12226" t="s">
        <v>275</v>
      </c>
      <c r="D12226" t="s">
        <v>48029</v>
      </c>
      <c r="E12226">
        <f>_xlfn.XLOOKUP(Append2[[#This Row],[CAS]],[1]!Append1[CAS],[1]!Append1[Tb],"",0)</f>
        <v>490.15</v>
      </c>
      <c r="F12226">
        <f t="shared" ref="F12226:F12289" si="191">LEN(C12226)-LEN(SUBSTITUTE(C12226,"C",""))</f>
        <v>11</v>
      </c>
    </row>
    <row r="12227" spans="1:6" x14ac:dyDescent="0.3">
      <c r="A12227" t="s">
        <v>4170</v>
      </c>
      <c r="B12227" t="s">
        <v>4171</v>
      </c>
      <c r="C12227" t="s">
        <v>4172</v>
      </c>
      <c r="D12227" t="s">
        <v>48029</v>
      </c>
      <c r="E12227">
        <f>_xlfn.XLOOKUP(Append2[[#This Row],[CAS]],[1]!Append1[CAS],[1]!Append1[Tb],"",0)</f>
        <v>490.15</v>
      </c>
      <c r="F12227">
        <f t="shared" si="191"/>
        <v>11</v>
      </c>
    </row>
    <row r="12228" spans="1:6" x14ac:dyDescent="0.3">
      <c r="A12228" t="s">
        <v>34987</v>
      </c>
      <c r="B12228" t="s">
        <v>34988</v>
      </c>
      <c r="C12228" t="s">
        <v>34989</v>
      </c>
      <c r="D12228" t="s">
        <v>48029</v>
      </c>
      <c r="E12228">
        <f>_xlfn.XLOOKUP(Append2[[#This Row],[CAS]],[1]!Append1[CAS],[1]!Append1[Tb],"",0)</f>
        <v>490.56</v>
      </c>
      <c r="F12228">
        <f t="shared" si="191"/>
        <v>11</v>
      </c>
    </row>
    <row r="12229" spans="1:6" x14ac:dyDescent="0.3">
      <c r="A12229" t="s">
        <v>15579</v>
      </c>
      <c r="B12229" t="s">
        <v>15580</v>
      </c>
      <c r="C12229" t="s">
        <v>15581</v>
      </c>
      <c r="D12229" t="s">
        <v>48029</v>
      </c>
      <c r="E12229">
        <f>_xlfn.XLOOKUP(Append2[[#This Row],[CAS]],[1]!Append1[CAS],[1]!Append1[Tb],"",0)</f>
        <v>491.15</v>
      </c>
      <c r="F12229">
        <f t="shared" si="191"/>
        <v>11</v>
      </c>
    </row>
    <row r="12230" spans="1:6" x14ac:dyDescent="0.3">
      <c r="A12230" t="s">
        <v>23973</v>
      </c>
      <c r="B12230" t="s">
        <v>23974</v>
      </c>
      <c r="C12230" t="s">
        <v>23975</v>
      </c>
      <c r="D12230" t="s">
        <v>48029</v>
      </c>
      <c r="E12230">
        <f>_xlfn.XLOOKUP(Append2[[#This Row],[CAS]],[1]!Append1[CAS],[1]!Append1[Tb],"",0)</f>
        <v>491.74</v>
      </c>
      <c r="F12230">
        <f t="shared" si="191"/>
        <v>11</v>
      </c>
    </row>
    <row r="12231" spans="1:6" x14ac:dyDescent="0.3">
      <c r="A12231" t="s">
        <v>45101</v>
      </c>
      <c r="B12231" t="s">
        <v>45102</v>
      </c>
      <c r="C12231" t="s">
        <v>45103</v>
      </c>
      <c r="D12231" t="s">
        <v>48029</v>
      </c>
      <c r="E12231">
        <f>_xlfn.XLOOKUP(Append2[[#This Row],[CAS]],[1]!Append1[CAS],[1]!Append1[Tb],"",0)</f>
        <v>492.15</v>
      </c>
      <c r="F12231">
        <f t="shared" si="191"/>
        <v>11</v>
      </c>
    </row>
    <row r="12232" spans="1:6" x14ac:dyDescent="0.3">
      <c r="A12232" t="s">
        <v>7228</v>
      </c>
      <c r="B12232" t="s">
        <v>7229</v>
      </c>
      <c r="C12232" t="s">
        <v>7230</v>
      </c>
      <c r="D12232" t="s">
        <v>48029</v>
      </c>
      <c r="E12232">
        <f>_xlfn.XLOOKUP(Append2[[#This Row],[CAS]],[1]!Append1[CAS],[1]!Append1[Tb],"",0)</f>
        <v>492.35</v>
      </c>
      <c r="F12232">
        <f t="shared" si="191"/>
        <v>11</v>
      </c>
    </row>
    <row r="12233" spans="1:6" x14ac:dyDescent="0.3">
      <c r="A12233" t="s">
        <v>16987</v>
      </c>
      <c r="B12233" t="s">
        <v>16988</v>
      </c>
      <c r="C12233" t="s">
        <v>16989</v>
      </c>
      <c r="D12233" t="s">
        <v>48029</v>
      </c>
      <c r="E12233">
        <f>_xlfn.XLOOKUP(Append2[[#This Row],[CAS]],[1]!Append1[CAS],[1]!Append1[Tb],"",0)</f>
        <v>492.89</v>
      </c>
      <c r="F12233">
        <f t="shared" si="191"/>
        <v>11</v>
      </c>
    </row>
    <row r="12234" spans="1:6" x14ac:dyDescent="0.3">
      <c r="A12234" t="s">
        <v>38313</v>
      </c>
      <c r="B12234" t="s">
        <v>38314</v>
      </c>
      <c r="C12234" t="s">
        <v>38315</v>
      </c>
      <c r="D12234" t="s">
        <v>48029</v>
      </c>
      <c r="E12234">
        <f>_xlfn.XLOOKUP(Append2[[#This Row],[CAS]],[1]!Append1[CAS],[1]!Append1[Tb],"",0)</f>
        <v>492.89</v>
      </c>
      <c r="F12234">
        <f t="shared" si="191"/>
        <v>11</v>
      </c>
    </row>
    <row r="12235" spans="1:6" x14ac:dyDescent="0.3">
      <c r="A12235" t="s">
        <v>9655</v>
      </c>
      <c r="B12235" t="s">
        <v>9656</v>
      </c>
      <c r="C12235" t="s">
        <v>9657</v>
      </c>
      <c r="D12235" t="s">
        <v>48029</v>
      </c>
      <c r="E12235">
        <f>_xlfn.XLOOKUP(Append2[[#This Row],[CAS]],[1]!Append1[CAS],[1]!Append1[Tb],"",0)</f>
        <v>493.15</v>
      </c>
      <c r="F12235">
        <f t="shared" si="191"/>
        <v>11</v>
      </c>
    </row>
    <row r="12236" spans="1:6" x14ac:dyDescent="0.3">
      <c r="A12236" t="s">
        <v>39849</v>
      </c>
      <c r="B12236" t="s">
        <v>39850</v>
      </c>
      <c r="C12236" t="s">
        <v>39851</v>
      </c>
      <c r="D12236" t="s">
        <v>48029</v>
      </c>
      <c r="E12236">
        <f>_xlfn.XLOOKUP(Append2[[#This Row],[CAS]],[1]!Append1[CAS],[1]!Append1[Tb],"",0)</f>
        <v>493.25</v>
      </c>
      <c r="F12236">
        <f t="shared" si="191"/>
        <v>11</v>
      </c>
    </row>
    <row r="12237" spans="1:6" x14ac:dyDescent="0.3">
      <c r="A12237" t="s">
        <v>13206</v>
      </c>
      <c r="B12237" t="s">
        <v>13207</v>
      </c>
      <c r="C12237" t="s">
        <v>13208</v>
      </c>
      <c r="D12237" t="s">
        <v>48029</v>
      </c>
      <c r="E12237">
        <f>_xlfn.XLOOKUP(Append2[[#This Row],[CAS]],[1]!Append1[CAS],[1]!Append1[Tb],"",0)</f>
        <v>493.55</v>
      </c>
      <c r="F12237">
        <f t="shared" si="191"/>
        <v>11</v>
      </c>
    </row>
    <row r="12238" spans="1:6" x14ac:dyDescent="0.3">
      <c r="A12238" t="s">
        <v>2992</v>
      </c>
      <c r="B12238" t="s">
        <v>1384</v>
      </c>
      <c r="C12238" t="s">
        <v>1385</v>
      </c>
      <c r="D12238" t="s">
        <v>48029</v>
      </c>
      <c r="E12238">
        <f>_xlfn.XLOOKUP(Append2[[#This Row],[CAS]],[1]!Append1[CAS],[1]!Append1[Tb],"",0)</f>
        <v>493.65</v>
      </c>
      <c r="F12238">
        <f t="shared" si="191"/>
        <v>11</v>
      </c>
    </row>
    <row r="12239" spans="1:6" hidden="1" x14ac:dyDescent="0.3">
      <c r="A12239" t="s">
        <v>37663</v>
      </c>
      <c r="B12239" t="s">
        <v>37664</v>
      </c>
      <c r="C12239" t="s">
        <v>37665</v>
      </c>
      <c r="D12239" t="s">
        <v>48032</v>
      </c>
      <c r="E12239">
        <f>_xlfn.XLOOKUP(Append2[[#This Row],[CAS]],[1]!Append1[CAS],[1]!Append1[Tb],"",0)</f>
        <v>700.41</v>
      </c>
      <c r="F12239">
        <f t="shared" si="191"/>
        <v>20</v>
      </c>
    </row>
    <row r="12240" spans="1:6" hidden="1" x14ac:dyDescent="0.3">
      <c r="A12240" t="s">
        <v>37666</v>
      </c>
      <c r="B12240" t="s">
        <v>37667</v>
      </c>
      <c r="C12240" t="s">
        <v>37668</v>
      </c>
      <c r="D12240" t="s">
        <v>48025</v>
      </c>
      <c r="E12240">
        <f>_xlfn.XLOOKUP(Append2[[#This Row],[CAS]],[1]!Append1[CAS],[1]!Append1[Tb],"",0)</f>
        <v>604.37</v>
      </c>
      <c r="F12240">
        <f t="shared" si="191"/>
        <v>17</v>
      </c>
    </row>
    <row r="12241" spans="1:6" x14ac:dyDescent="0.3">
      <c r="A12241" t="s">
        <v>7315</v>
      </c>
      <c r="B12241" t="s">
        <v>7316</v>
      </c>
      <c r="C12241" t="s">
        <v>7317</v>
      </c>
      <c r="D12241" t="s">
        <v>48029</v>
      </c>
      <c r="E12241">
        <f>_xlfn.XLOOKUP(Append2[[#This Row],[CAS]],[1]!Append1[CAS],[1]!Append1[Tb],"",0)</f>
        <v>494</v>
      </c>
      <c r="F12241">
        <f t="shared" si="191"/>
        <v>11</v>
      </c>
    </row>
    <row r="12242" spans="1:6" hidden="1" x14ac:dyDescent="0.3">
      <c r="A12242" t="s">
        <v>37672</v>
      </c>
      <c r="B12242" t="s">
        <v>37673</v>
      </c>
      <c r="C12242" t="s">
        <v>37674</v>
      </c>
      <c r="D12242" t="s">
        <v>48027</v>
      </c>
      <c r="E12242">
        <f>_xlfn.XLOOKUP(Append2[[#This Row],[CAS]],[1]!Append1[CAS],[1]!Append1[Tb],"",0)</f>
        <v>602.22</v>
      </c>
      <c r="F12242">
        <f t="shared" si="191"/>
        <v>15</v>
      </c>
    </row>
    <row r="12243" spans="1:6" hidden="1" x14ac:dyDescent="0.3">
      <c r="A12243" t="s">
        <v>37675</v>
      </c>
      <c r="B12243" t="s">
        <v>37676</v>
      </c>
      <c r="C12243" t="s">
        <v>37677</v>
      </c>
      <c r="D12243" t="s">
        <v>48027</v>
      </c>
      <c r="E12243">
        <f>_xlfn.XLOOKUP(Append2[[#This Row],[CAS]],[1]!Append1[CAS],[1]!Append1[Tb],"",0)</f>
        <v>602.22</v>
      </c>
      <c r="F12243">
        <f t="shared" si="191"/>
        <v>15</v>
      </c>
    </row>
    <row r="12244" spans="1:6" x14ac:dyDescent="0.3">
      <c r="A12244" t="s">
        <v>3920</v>
      </c>
      <c r="B12244" t="s">
        <v>3921</v>
      </c>
      <c r="C12244" t="s">
        <v>3922</v>
      </c>
      <c r="D12244" t="s">
        <v>48029</v>
      </c>
      <c r="E12244">
        <f>_xlfn.XLOOKUP(Append2[[#This Row],[CAS]],[1]!Append1[CAS],[1]!Append1[Tb],"",0)</f>
        <v>494.15</v>
      </c>
      <c r="F12244">
        <f t="shared" si="191"/>
        <v>11</v>
      </c>
    </row>
    <row r="12245" spans="1:6" x14ac:dyDescent="0.3">
      <c r="A12245" t="s">
        <v>15066</v>
      </c>
      <c r="B12245" t="s">
        <v>15067</v>
      </c>
      <c r="C12245" t="s">
        <v>15068</v>
      </c>
      <c r="D12245" t="s">
        <v>48029</v>
      </c>
      <c r="E12245">
        <f>_xlfn.XLOOKUP(Append2[[#This Row],[CAS]],[1]!Append1[CAS],[1]!Append1[Tb],"",0)</f>
        <v>494.15</v>
      </c>
      <c r="F12245">
        <f t="shared" si="191"/>
        <v>11</v>
      </c>
    </row>
    <row r="12246" spans="1:6" x14ac:dyDescent="0.3">
      <c r="A12246" t="s">
        <v>5475</v>
      </c>
      <c r="B12246" t="s">
        <v>5476</v>
      </c>
      <c r="C12246" t="s">
        <v>5477</v>
      </c>
      <c r="D12246" t="s">
        <v>48029</v>
      </c>
      <c r="E12246">
        <f>_xlfn.XLOOKUP(Append2[[#This Row],[CAS]],[1]!Append1[CAS],[1]!Append1[Tb],"",0)</f>
        <v>494.75</v>
      </c>
      <c r="F12246">
        <f t="shared" si="191"/>
        <v>11</v>
      </c>
    </row>
    <row r="12247" spans="1:6" x14ac:dyDescent="0.3">
      <c r="A12247" t="s">
        <v>2889</v>
      </c>
      <c r="B12247" t="s">
        <v>1178</v>
      </c>
      <c r="C12247" t="s">
        <v>1179</v>
      </c>
      <c r="D12247" t="s">
        <v>48029</v>
      </c>
      <c r="E12247">
        <f>_xlfn.XLOOKUP(Append2[[#This Row],[CAS]],[1]!Append1[CAS],[1]!Append1[Tb],"",0)</f>
        <v>495.15</v>
      </c>
      <c r="F12247">
        <f t="shared" si="191"/>
        <v>11</v>
      </c>
    </row>
    <row r="12248" spans="1:6" x14ac:dyDescent="0.3">
      <c r="A12248" t="s">
        <v>3000</v>
      </c>
      <c r="B12248" t="s">
        <v>1400</v>
      </c>
      <c r="C12248" t="s">
        <v>1401</v>
      </c>
      <c r="D12248" t="s">
        <v>48029</v>
      </c>
      <c r="E12248">
        <f>_xlfn.XLOOKUP(Append2[[#This Row],[CAS]],[1]!Append1[CAS],[1]!Append1[Tb],"",0)</f>
        <v>495.65</v>
      </c>
      <c r="F12248">
        <f t="shared" si="191"/>
        <v>11</v>
      </c>
    </row>
    <row r="12249" spans="1:6" x14ac:dyDescent="0.3">
      <c r="A12249" t="s">
        <v>28791</v>
      </c>
      <c r="B12249" t="s">
        <v>28792</v>
      </c>
      <c r="C12249" t="s">
        <v>28793</v>
      </c>
      <c r="D12249" t="s">
        <v>48029</v>
      </c>
      <c r="E12249">
        <f>_xlfn.XLOOKUP(Append2[[#This Row],[CAS]],[1]!Append1[CAS],[1]!Append1[Tb],"",0)</f>
        <v>495.68</v>
      </c>
      <c r="F12249">
        <f t="shared" si="191"/>
        <v>11</v>
      </c>
    </row>
    <row r="12250" spans="1:6" x14ac:dyDescent="0.3">
      <c r="A12250" t="s">
        <v>28956</v>
      </c>
      <c r="B12250" t="s">
        <v>28957</v>
      </c>
      <c r="C12250" t="s">
        <v>28958</v>
      </c>
      <c r="D12250" t="s">
        <v>48029</v>
      </c>
      <c r="E12250">
        <f>_xlfn.XLOOKUP(Append2[[#This Row],[CAS]],[1]!Append1[CAS],[1]!Append1[Tb],"",0)</f>
        <v>496.01</v>
      </c>
      <c r="F12250">
        <f t="shared" si="191"/>
        <v>11</v>
      </c>
    </row>
    <row r="12251" spans="1:6" hidden="1" x14ac:dyDescent="0.3">
      <c r="A12251" t="s">
        <v>37700</v>
      </c>
      <c r="B12251" t="s">
        <v>37701</v>
      </c>
      <c r="C12251" t="s">
        <v>37702</v>
      </c>
      <c r="D12251" t="s">
        <v>10507</v>
      </c>
      <c r="E12251">
        <f>_xlfn.XLOOKUP(Append2[[#This Row],[CAS]],[1]!Append1[CAS],[1]!Append1[Tb],"",0)</f>
        <v>2561.69</v>
      </c>
      <c r="F12251">
        <f t="shared" si="191"/>
        <v>48</v>
      </c>
    </row>
    <row r="12252" spans="1:6" x14ac:dyDescent="0.3">
      <c r="A12252" t="s">
        <v>28959</v>
      </c>
      <c r="B12252" t="s">
        <v>28957</v>
      </c>
      <c r="C12252" t="s">
        <v>28960</v>
      </c>
      <c r="D12252" t="s">
        <v>48029</v>
      </c>
      <c r="E12252">
        <f>_xlfn.XLOOKUP(Append2[[#This Row],[CAS]],[1]!Append1[CAS],[1]!Append1[Tb],"",0)</f>
        <v>496.01</v>
      </c>
      <c r="F12252">
        <f t="shared" si="191"/>
        <v>11</v>
      </c>
    </row>
    <row r="12253" spans="1:6" hidden="1" x14ac:dyDescent="0.3">
      <c r="A12253" t="s">
        <v>37706</v>
      </c>
      <c r="B12253" t="s">
        <v>37707</v>
      </c>
      <c r="C12253" t="s">
        <v>37708</v>
      </c>
      <c r="D12253" t="s">
        <v>48025</v>
      </c>
      <c r="E12253">
        <f>_xlfn.XLOOKUP(Append2[[#This Row],[CAS]],[1]!Append1[CAS],[1]!Append1[Tb],"",0)</f>
        <v>979.21</v>
      </c>
      <c r="F12253">
        <f t="shared" si="191"/>
        <v>17</v>
      </c>
    </row>
    <row r="12254" spans="1:6" x14ac:dyDescent="0.3">
      <c r="A12254" t="s">
        <v>10382</v>
      </c>
      <c r="B12254" t="s">
        <v>10383</v>
      </c>
      <c r="C12254" t="s">
        <v>10384</v>
      </c>
      <c r="D12254" t="s">
        <v>48029</v>
      </c>
      <c r="E12254">
        <f>_xlfn.XLOOKUP(Append2[[#This Row],[CAS]],[1]!Append1[CAS],[1]!Append1[Tb],"",0)</f>
        <v>496.15</v>
      </c>
      <c r="F12254">
        <f t="shared" si="191"/>
        <v>11</v>
      </c>
    </row>
    <row r="12255" spans="1:6" x14ac:dyDescent="0.3">
      <c r="A12255" t="s">
        <v>16639</v>
      </c>
      <c r="B12255" t="s">
        <v>16640</v>
      </c>
      <c r="C12255" t="s">
        <v>16641</v>
      </c>
      <c r="D12255" t="s">
        <v>48029</v>
      </c>
      <c r="E12255">
        <f>_xlfn.XLOOKUP(Append2[[#This Row],[CAS]],[1]!Append1[CAS],[1]!Append1[Tb],"",0)</f>
        <v>496.62</v>
      </c>
      <c r="F12255">
        <f t="shared" si="191"/>
        <v>11</v>
      </c>
    </row>
    <row r="12256" spans="1:6" x14ac:dyDescent="0.3">
      <c r="A12256" t="s">
        <v>8811</v>
      </c>
      <c r="B12256" t="s">
        <v>8812</v>
      </c>
      <c r="C12256" t="s">
        <v>8813</v>
      </c>
      <c r="D12256" t="s">
        <v>48029</v>
      </c>
      <c r="E12256">
        <f>_xlfn.XLOOKUP(Append2[[#This Row],[CAS]],[1]!Append1[CAS],[1]!Append1[Tb],"",0)</f>
        <v>496.65</v>
      </c>
      <c r="F12256">
        <f t="shared" si="191"/>
        <v>11</v>
      </c>
    </row>
    <row r="12257" spans="1:6" hidden="1" x14ac:dyDescent="0.3">
      <c r="A12257" t="s">
        <v>37718</v>
      </c>
      <c r="B12257" t="s">
        <v>37719</v>
      </c>
      <c r="C12257" t="s">
        <v>37720</v>
      </c>
      <c r="D12257" t="s">
        <v>48020</v>
      </c>
      <c r="E12257">
        <f>_xlfn.XLOOKUP(Append2[[#This Row],[CAS]],[1]!Append1[CAS],[1]!Append1[Tb],"",0)</f>
        <v>494.18</v>
      </c>
      <c r="F12257">
        <f t="shared" si="191"/>
        <v>13</v>
      </c>
    </row>
    <row r="12258" spans="1:6" x14ac:dyDescent="0.3">
      <c r="A12258" t="s">
        <v>44179</v>
      </c>
      <c r="B12258" t="s">
        <v>44180</v>
      </c>
      <c r="C12258" t="s">
        <v>44181</v>
      </c>
      <c r="D12258" t="s">
        <v>48029</v>
      </c>
      <c r="E12258">
        <f>_xlfn.XLOOKUP(Append2[[#This Row],[CAS]],[1]!Append1[CAS],[1]!Append1[Tb],"",0)</f>
        <v>497.05</v>
      </c>
      <c r="F12258">
        <f t="shared" si="191"/>
        <v>11</v>
      </c>
    </row>
    <row r="12259" spans="1:6" x14ac:dyDescent="0.3">
      <c r="A12259" t="s">
        <v>3472</v>
      </c>
      <c r="B12259" t="s">
        <v>3473</v>
      </c>
      <c r="C12259" t="s">
        <v>3474</v>
      </c>
      <c r="D12259" t="s">
        <v>48029</v>
      </c>
      <c r="E12259">
        <f>_xlfn.XLOOKUP(Append2[[#This Row],[CAS]],[1]!Append1[CAS],[1]!Append1[Tb],"",0)</f>
        <v>497.15</v>
      </c>
      <c r="F12259">
        <f t="shared" si="191"/>
        <v>11</v>
      </c>
    </row>
    <row r="12260" spans="1:6" x14ac:dyDescent="0.3">
      <c r="A12260" t="s">
        <v>4643</v>
      </c>
      <c r="B12260" t="s">
        <v>4644</v>
      </c>
      <c r="C12260" t="s">
        <v>4645</v>
      </c>
      <c r="D12260" t="s">
        <v>48029</v>
      </c>
      <c r="E12260">
        <f>_xlfn.XLOOKUP(Append2[[#This Row],[CAS]],[1]!Append1[CAS],[1]!Append1[Tb],"",0)</f>
        <v>497.15</v>
      </c>
      <c r="F12260">
        <f t="shared" si="191"/>
        <v>11</v>
      </c>
    </row>
    <row r="12261" spans="1:6" hidden="1" x14ac:dyDescent="0.3">
      <c r="A12261" t="s">
        <v>37730</v>
      </c>
      <c r="B12261" t="s">
        <v>37731</v>
      </c>
      <c r="C12261" t="s">
        <v>37732</v>
      </c>
      <c r="D12261" t="s">
        <v>48025</v>
      </c>
      <c r="E12261">
        <f>_xlfn.XLOOKUP(Append2[[#This Row],[CAS]],[1]!Append1[CAS],[1]!Append1[Tb],"",0)</f>
        <v>666.48</v>
      </c>
      <c r="F12261">
        <f t="shared" si="191"/>
        <v>17</v>
      </c>
    </row>
    <row r="12262" spans="1:6" x14ac:dyDescent="0.3">
      <c r="A12262" t="s">
        <v>12909</v>
      </c>
      <c r="B12262" t="s">
        <v>12910</v>
      </c>
      <c r="C12262" t="s">
        <v>12911</v>
      </c>
      <c r="D12262" t="s">
        <v>48029</v>
      </c>
      <c r="E12262">
        <f>_xlfn.XLOOKUP(Append2[[#This Row],[CAS]],[1]!Append1[CAS],[1]!Append1[Tb],"",0)</f>
        <v>497.15</v>
      </c>
      <c r="F12262">
        <f t="shared" si="191"/>
        <v>11</v>
      </c>
    </row>
    <row r="12263" spans="1:6" x14ac:dyDescent="0.3">
      <c r="A12263" t="s">
        <v>33340</v>
      </c>
      <c r="B12263" t="s">
        <v>33341</v>
      </c>
      <c r="C12263" t="s">
        <v>33342</v>
      </c>
      <c r="D12263" t="s">
        <v>48029</v>
      </c>
      <c r="E12263">
        <f>_xlfn.XLOOKUP(Append2[[#This Row],[CAS]],[1]!Append1[CAS],[1]!Append1[Tb],"",0)</f>
        <v>497.25</v>
      </c>
      <c r="F12263">
        <f t="shared" si="191"/>
        <v>11</v>
      </c>
    </row>
    <row r="12264" spans="1:6" hidden="1" x14ac:dyDescent="0.3">
      <c r="A12264" t="s">
        <v>37737</v>
      </c>
      <c r="B12264" t="s">
        <v>37738</v>
      </c>
      <c r="C12264" t="s">
        <v>37739</v>
      </c>
      <c r="D12264" t="s">
        <v>48033</v>
      </c>
      <c r="E12264">
        <f>_xlfn.XLOOKUP(Append2[[#This Row],[CAS]],[1]!Append1[CAS],[1]!Append1[Tb],"",0)</f>
        <v>810.01</v>
      </c>
      <c r="F12264">
        <f t="shared" si="191"/>
        <v>16</v>
      </c>
    </row>
    <row r="12265" spans="1:6" x14ac:dyDescent="0.3">
      <c r="A12265" t="s">
        <v>19373</v>
      </c>
      <c r="B12265" t="s">
        <v>19374</v>
      </c>
      <c r="C12265" t="s">
        <v>19375</v>
      </c>
      <c r="D12265" t="s">
        <v>48029</v>
      </c>
      <c r="E12265">
        <f>_xlfn.XLOOKUP(Append2[[#This Row],[CAS]],[1]!Append1[CAS],[1]!Append1[Tb],"",0)</f>
        <v>497.31</v>
      </c>
      <c r="F12265">
        <f t="shared" si="191"/>
        <v>11</v>
      </c>
    </row>
    <row r="12266" spans="1:6" x14ac:dyDescent="0.3">
      <c r="A12266" t="s">
        <v>2722</v>
      </c>
      <c r="B12266" t="s">
        <v>844</v>
      </c>
      <c r="C12266" t="s">
        <v>845</v>
      </c>
      <c r="D12266" t="s">
        <v>48029</v>
      </c>
      <c r="E12266">
        <f>_xlfn.XLOOKUP(Append2[[#This Row],[CAS]],[1]!Append1[CAS],[1]!Append1[Tb],"",0)</f>
        <v>497.65</v>
      </c>
      <c r="F12266">
        <f t="shared" si="191"/>
        <v>11</v>
      </c>
    </row>
    <row r="12267" spans="1:6" x14ac:dyDescent="0.3">
      <c r="A12267" t="s">
        <v>9745</v>
      </c>
      <c r="B12267" t="s">
        <v>9746</v>
      </c>
      <c r="C12267" t="s">
        <v>9747</v>
      </c>
      <c r="D12267" t="s">
        <v>48029</v>
      </c>
      <c r="E12267">
        <f>_xlfn.XLOOKUP(Append2[[#This Row],[CAS]],[1]!Append1[CAS],[1]!Append1[Tb],"",0)</f>
        <v>498.15</v>
      </c>
      <c r="F12267">
        <f t="shared" si="191"/>
        <v>11</v>
      </c>
    </row>
    <row r="12268" spans="1:6" x14ac:dyDescent="0.3">
      <c r="A12268" t="s">
        <v>9915</v>
      </c>
      <c r="B12268" t="s">
        <v>9916</v>
      </c>
      <c r="C12268" t="s">
        <v>9917</v>
      </c>
      <c r="D12268" t="s">
        <v>48029</v>
      </c>
      <c r="E12268">
        <f>_xlfn.XLOOKUP(Append2[[#This Row],[CAS]],[1]!Append1[CAS],[1]!Append1[Tb],"",0)</f>
        <v>498.15</v>
      </c>
      <c r="F12268">
        <f t="shared" si="191"/>
        <v>11</v>
      </c>
    </row>
    <row r="12269" spans="1:6" hidden="1" x14ac:dyDescent="0.3">
      <c r="A12269" t="s">
        <v>37755</v>
      </c>
      <c r="B12269" t="s">
        <v>37756</v>
      </c>
      <c r="C12269" t="s">
        <v>37757</v>
      </c>
      <c r="D12269" t="s">
        <v>48032</v>
      </c>
      <c r="E12269">
        <f>_xlfn.XLOOKUP(Append2[[#This Row],[CAS]],[1]!Append1[CAS],[1]!Append1[Tb],"",0)</f>
        <v>856.12</v>
      </c>
      <c r="F12269">
        <f t="shared" si="191"/>
        <v>20</v>
      </c>
    </row>
    <row r="12270" spans="1:6" x14ac:dyDescent="0.3">
      <c r="A12270" t="s">
        <v>14686</v>
      </c>
      <c r="B12270" t="s">
        <v>14687</v>
      </c>
      <c r="C12270" t="s">
        <v>14688</v>
      </c>
      <c r="D12270" t="s">
        <v>48029</v>
      </c>
      <c r="E12270">
        <f>_xlfn.XLOOKUP(Append2[[#This Row],[CAS]],[1]!Append1[CAS],[1]!Append1[Tb],"",0)</f>
        <v>498.65</v>
      </c>
      <c r="F12270">
        <f t="shared" si="191"/>
        <v>11</v>
      </c>
    </row>
    <row r="12271" spans="1:6" x14ac:dyDescent="0.3">
      <c r="A12271" t="s">
        <v>24651</v>
      </c>
      <c r="B12271" t="s">
        <v>24652</v>
      </c>
      <c r="C12271" t="s">
        <v>24653</v>
      </c>
      <c r="D12271" t="s">
        <v>48029</v>
      </c>
      <c r="E12271">
        <f>_xlfn.XLOOKUP(Append2[[#This Row],[CAS]],[1]!Append1[CAS],[1]!Append1[Tb],"",0)</f>
        <v>498.69</v>
      </c>
      <c r="F12271">
        <f t="shared" si="191"/>
        <v>11</v>
      </c>
    </row>
    <row r="12272" spans="1:6" x14ac:dyDescent="0.3">
      <c r="A12272" t="s">
        <v>4419</v>
      </c>
      <c r="B12272" t="s">
        <v>4420</v>
      </c>
      <c r="C12272" t="s">
        <v>4421</v>
      </c>
      <c r="D12272" t="s">
        <v>48029</v>
      </c>
      <c r="E12272">
        <f>_xlfn.XLOOKUP(Append2[[#This Row],[CAS]],[1]!Append1[CAS],[1]!Append1[Tb],"",0)</f>
        <v>499.15</v>
      </c>
      <c r="F12272">
        <f t="shared" si="191"/>
        <v>11</v>
      </c>
    </row>
    <row r="12273" spans="1:6" x14ac:dyDescent="0.3">
      <c r="A12273" t="s">
        <v>5889</v>
      </c>
      <c r="B12273" t="s">
        <v>5890</v>
      </c>
      <c r="C12273" t="s">
        <v>5891</v>
      </c>
      <c r="D12273" t="s">
        <v>48029</v>
      </c>
      <c r="E12273">
        <f>_xlfn.XLOOKUP(Append2[[#This Row],[CAS]],[1]!Append1[CAS],[1]!Append1[Tb],"",0)</f>
        <v>499.15</v>
      </c>
      <c r="F12273">
        <f t="shared" si="191"/>
        <v>11</v>
      </c>
    </row>
    <row r="12274" spans="1:6" hidden="1" x14ac:dyDescent="0.3">
      <c r="A12274" t="s">
        <v>37773</v>
      </c>
      <c r="B12274" t="s">
        <v>37774</v>
      </c>
      <c r="C12274" t="s">
        <v>37775</v>
      </c>
      <c r="D12274" t="s">
        <v>48024</v>
      </c>
      <c r="E12274">
        <f>_xlfn.XLOOKUP(Append2[[#This Row],[CAS]],[1]!Append1[CAS],[1]!Append1[Tb],"",0)</f>
        <v>677.98</v>
      </c>
      <c r="F12274">
        <f t="shared" si="191"/>
        <v>18</v>
      </c>
    </row>
    <row r="12275" spans="1:6" x14ac:dyDescent="0.3">
      <c r="A12275" t="s">
        <v>31556</v>
      </c>
      <c r="B12275" t="s">
        <v>31557</v>
      </c>
      <c r="C12275" t="s">
        <v>31558</v>
      </c>
      <c r="D12275" t="s">
        <v>48029</v>
      </c>
      <c r="E12275">
        <f>_xlfn.XLOOKUP(Append2[[#This Row],[CAS]],[1]!Append1[CAS],[1]!Append1[Tb],"",0)</f>
        <v>499.5</v>
      </c>
      <c r="F12275">
        <f t="shared" si="191"/>
        <v>11</v>
      </c>
    </row>
    <row r="12276" spans="1:6" x14ac:dyDescent="0.3">
      <c r="A12276" t="s">
        <v>2965</v>
      </c>
      <c r="B12276" t="s">
        <v>1330</v>
      </c>
      <c r="C12276" t="s">
        <v>1331</v>
      </c>
      <c r="D12276" t="s">
        <v>48029</v>
      </c>
      <c r="E12276">
        <f>_xlfn.XLOOKUP(Append2[[#This Row],[CAS]],[1]!Append1[CAS],[1]!Append1[Tb],"",0)</f>
        <v>499.65</v>
      </c>
      <c r="F12276">
        <f t="shared" si="191"/>
        <v>11</v>
      </c>
    </row>
    <row r="12277" spans="1:6" hidden="1" x14ac:dyDescent="0.3">
      <c r="A12277" t="s">
        <v>37782</v>
      </c>
      <c r="B12277" t="s">
        <v>37783</v>
      </c>
      <c r="C12277" t="s">
        <v>37784</v>
      </c>
      <c r="D12277" t="s">
        <v>48020</v>
      </c>
      <c r="E12277">
        <f>_xlfn.XLOOKUP(Append2[[#This Row],[CAS]],[1]!Append1[CAS],[1]!Append1[Tb],"",0)</f>
        <v>565.41</v>
      </c>
      <c r="F12277">
        <f t="shared" si="191"/>
        <v>13</v>
      </c>
    </row>
    <row r="12278" spans="1:6" x14ac:dyDescent="0.3">
      <c r="A12278" t="s">
        <v>31373</v>
      </c>
      <c r="B12278" t="s">
        <v>31374</v>
      </c>
      <c r="C12278" t="s">
        <v>31375</v>
      </c>
      <c r="D12278" t="s">
        <v>48029</v>
      </c>
      <c r="E12278">
        <f>_xlfn.XLOOKUP(Append2[[#This Row],[CAS]],[1]!Append1[CAS],[1]!Append1[Tb],"",0)</f>
        <v>499.84</v>
      </c>
      <c r="F12278">
        <f t="shared" si="191"/>
        <v>11</v>
      </c>
    </row>
    <row r="12279" spans="1:6" hidden="1" x14ac:dyDescent="0.3">
      <c r="A12279" t="s">
        <v>37788</v>
      </c>
      <c r="B12279" t="s">
        <v>37789</v>
      </c>
      <c r="C12279" t="s">
        <v>37790</v>
      </c>
      <c r="D12279" t="s">
        <v>48033</v>
      </c>
      <c r="E12279">
        <f>_xlfn.XLOOKUP(Append2[[#This Row],[CAS]],[1]!Append1[CAS],[1]!Append1[Tb],"",0)</f>
        <v>660.19</v>
      </c>
      <c r="F12279">
        <f t="shared" si="191"/>
        <v>16</v>
      </c>
    </row>
    <row r="12280" spans="1:6" x14ac:dyDescent="0.3">
      <c r="A12280" t="s">
        <v>32371</v>
      </c>
      <c r="B12280" t="s">
        <v>32372</v>
      </c>
      <c r="C12280" t="s">
        <v>32373</v>
      </c>
      <c r="D12280" t="s">
        <v>48029</v>
      </c>
      <c r="E12280">
        <f>_xlfn.XLOOKUP(Append2[[#This Row],[CAS]],[1]!Append1[CAS],[1]!Append1[Tb],"",0)</f>
        <v>499.84</v>
      </c>
      <c r="F12280">
        <f t="shared" si="191"/>
        <v>11</v>
      </c>
    </row>
    <row r="12281" spans="1:6" x14ac:dyDescent="0.3">
      <c r="A12281" t="s">
        <v>43263</v>
      </c>
      <c r="B12281" t="s">
        <v>43264</v>
      </c>
      <c r="C12281" t="s">
        <v>43265</v>
      </c>
      <c r="D12281" t="s">
        <v>48029</v>
      </c>
      <c r="E12281">
        <f>_xlfn.XLOOKUP(Append2[[#This Row],[CAS]],[1]!Append1[CAS],[1]!Append1[Tb],"",0)</f>
        <v>499.84</v>
      </c>
      <c r="F12281">
        <f t="shared" si="191"/>
        <v>11</v>
      </c>
    </row>
    <row r="12282" spans="1:6" hidden="1" x14ac:dyDescent="0.3">
      <c r="A12282" t="s">
        <v>37797</v>
      </c>
      <c r="B12282" t="s">
        <v>37798</v>
      </c>
      <c r="C12282" t="s">
        <v>37799</v>
      </c>
      <c r="D12282" t="s">
        <v>48026</v>
      </c>
      <c r="E12282">
        <f>_xlfn.XLOOKUP(Append2[[#This Row],[CAS]],[1]!Append1[CAS],[1]!Append1[Tb],"",0)</f>
        <v>554.35</v>
      </c>
      <c r="F12282">
        <f t="shared" si="191"/>
        <v>14</v>
      </c>
    </row>
    <row r="12283" spans="1:6" x14ac:dyDescent="0.3">
      <c r="A12283" t="s">
        <v>39786</v>
      </c>
      <c r="B12283" t="s">
        <v>39787</v>
      </c>
      <c r="C12283" t="s">
        <v>39788</v>
      </c>
      <c r="D12283" t="s">
        <v>48029</v>
      </c>
      <c r="E12283">
        <f>_xlfn.XLOOKUP(Append2[[#This Row],[CAS]],[1]!Append1[CAS],[1]!Append1[Tb],"",0)</f>
        <v>499.91</v>
      </c>
      <c r="F12283">
        <f t="shared" si="191"/>
        <v>11</v>
      </c>
    </row>
    <row r="12284" spans="1:6" x14ac:dyDescent="0.3">
      <c r="A12284" t="s">
        <v>2932</v>
      </c>
      <c r="B12284" t="s">
        <v>1264</v>
      </c>
      <c r="C12284" t="s">
        <v>1265</v>
      </c>
      <c r="D12284" t="s">
        <v>48029</v>
      </c>
      <c r="E12284">
        <f>_xlfn.XLOOKUP(Append2[[#This Row],[CAS]],[1]!Append1[CAS],[1]!Append1[Tb],"",0)</f>
        <v>500.15</v>
      </c>
      <c r="F12284">
        <f t="shared" si="191"/>
        <v>11</v>
      </c>
    </row>
    <row r="12285" spans="1:6" x14ac:dyDescent="0.3">
      <c r="A12285" t="s">
        <v>4649</v>
      </c>
      <c r="B12285" t="s">
        <v>4650</v>
      </c>
      <c r="C12285" t="s">
        <v>4651</v>
      </c>
      <c r="D12285" t="s">
        <v>48029</v>
      </c>
      <c r="E12285">
        <f>_xlfn.XLOOKUP(Append2[[#This Row],[CAS]],[1]!Append1[CAS],[1]!Append1[Tb],"",0)</f>
        <v>500.15</v>
      </c>
      <c r="F12285">
        <f t="shared" si="191"/>
        <v>11</v>
      </c>
    </row>
    <row r="12286" spans="1:6" x14ac:dyDescent="0.3">
      <c r="A12286" t="s">
        <v>6810</v>
      </c>
      <c r="B12286" t="s">
        <v>6811</v>
      </c>
      <c r="C12286" t="s">
        <v>6812</v>
      </c>
      <c r="D12286" t="s">
        <v>48029</v>
      </c>
      <c r="E12286">
        <f>_xlfn.XLOOKUP(Append2[[#This Row],[CAS]],[1]!Append1[CAS],[1]!Append1[Tb],"",0)</f>
        <v>500.15</v>
      </c>
      <c r="F12286">
        <f t="shared" si="191"/>
        <v>11</v>
      </c>
    </row>
    <row r="12287" spans="1:6" x14ac:dyDescent="0.3">
      <c r="A12287" t="s">
        <v>46653</v>
      </c>
      <c r="B12287" t="s">
        <v>46654</v>
      </c>
      <c r="C12287" t="s">
        <v>46655</v>
      </c>
      <c r="D12287" t="s">
        <v>48029</v>
      </c>
      <c r="E12287">
        <f>_xlfn.XLOOKUP(Append2[[#This Row],[CAS]],[1]!Append1[CAS],[1]!Append1[Tb],"",0)</f>
        <v>500.78</v>
      </c>
      <c r="F12287">
        <f t="shared" si="191"/>
        <v>11</v>
      </c>
    </row>
    <row r="12288" spans="1:6" hidden="1" x14ac:dyDescent="0.3">
      <c r="A12288" t="s">
        <v>37818</v>
      </c>
      <c r="B12288" t="s">
        <v>37819</v>
      </c>
      <c r="C12288" t="s">
        <v>37820</v>
      </c>
      <c r="D12288" t="s">
        <v>48032</v>
      </c>
      <c r="E12288">
        <f>_xlfn.XLOOKUP(Append2[[#This Row],[CAS]],[1]!Append1[CAS],[1]!Append1[Tb],"",0)</f>
        <v>843.86</v>
      </c>
      <c r="F12288">
        <f t="shared" si="191"/>
        <v>20</v>
      </c>
    </row>
    <row r="12289" spans="1:6" x14ac:dyDescent="0.3">
      <c r="A12289" t="s">
        <v>46656</v>
      </c>
      <c r="B12289" t="s">
        <v>46657</v>
      </c>
      <c r="C12289" t="s">
        <v>46658</v>
      </c>
      <c r="D12289" t="s">
        <v>48029</v>
      </c>
      <c r="E12289">
        <f>_xlfn.XLOOKUP(Append2[[#This Row],[CAS]],[1]!Append1[CAS],[1]!Append1[Tb],"",0)</f>
        <v>500.78</v>
      </c>
      <c r="F12289">
        <f t="shared" si="191"/>
        <v>11</v>
      </c>
    </row>
    <row r="12290" spans="1:6" hidden="1" x14ac:dyDescent="0.3">
      <c r="A12290" t="s">
        <v>37824</v>
      </c>
      <c r="B12290" t="s">
        <v>37825</v>
      </c>
      <c r="C12290" t="s">
        <v>37826</v>
      </c>
      <c r="D12290" t="s">
        <v>48024</v>
      </c>
      <c r="E12290">
        <f>_xlfn.XLOOKUP(Append2[[#This Row],[CAS]],[1]!Append1[CAS],[1]!Append1[Tb],"",0)</f>
        <v>745.96</v>
      </c>
      <c r="F12290">
        <f t="shared" ref="F12290:F12353" si="192">LEN(C12290)-LEN(SUBSTITUTE(C12290,"C",""))</f>
        <v>18</v>
      </c>
    </row>
    <row r="12291" spans="1:6" x14ac:dyDescent="0.3">
      <c r="A12291" t="s">
        <v>28143</v>
      </c>
      <c r="B12291" t="s">
        <v>28144</v>
      </c>
      <c r="C12291" t="s">
        <v>28145</v>
      </c>
      <c r="D12291" t="s">
        <v>48029</v>
      </c>
      <c r="E12291">
        <f>_xlfn.XLOOKUP(Append2[[#This Row],[CAS]],[1]!Append1[CAS],[1]!Append1[Tb],"",0)</f>
        <v>500.84</v>
      </c>
      <c r="F12291">
        <f t="shared" si="192"/>
        <v>11</v>
      </c>
    </row>
    <row r="12292" spans="1:6" hidden="1" x14ac:dyDescent="0.3">
      <c r="A12292" t="s">
        <v>37830</v>
      </c>
      <c r="B12292" t="s">
        <v>37831</v>
      </c>
      <c r="C12292" t="s">
        <v>37832</v>
      </c>
      <c r="D12292" t="s">
        <v>48027</v>
      </c>
      <c r="E12292">
        <f>_xlfn.XLOOKUP(Append2[[#This Row],[CAS]],[1]!Append1[CAS],[1]!Append1[Tb],"",0)</f>
        <v>597.27</v>
      </c>
      <c r="F12292">
        <f t="shared" si="192"/>
        <v>15</v>
      </c>
    </row>
    <row r="12293" spans="1:6" hidden="1" x14ac:dyDescent="0.3">
      <c r="A12293" t="s">
        <v>37833</v>
      </c>
      <c r="B12293" t="s">
        <v>37834</v>
      </c>
      <c r="C12293" t="s">
        <v>37835</v>
      </c>
      <c r="D12293" t="s">
        <v>48027</v>
      </c>
      <c r="E12293">
        <f>_xlfn.XLOOKUP(Append2[[#This Row],[CAS]],[1]!Append1[CAS],[1]!Append1[Tb],"",0)</f>
        <v>608.66</v>
      </c>
      <c r="F12293">
        <f t="shared" si="192"/>
        <v>15</v>
      </c>
    </row>
    <row r="12294" spans="1:6" x14ac:dyDescent="0.3">
      <c r="A12294" t="s">
        <v>4383</v>
      </c>
      <c r="B12294" t="s">
        <v>4384</v>
      </c>
      <c r="C12294" t="s">
        <v>4385</v>
      </c>
      <c r="D12294" t="s">
        <v>48029</v>
      </c>
      <c r="E12294">
        <f>_xlfn.XLOOKUP(Append2[[#This Row],[CAS]],[1]!Append1[CAS],[1]!Append1[Tb],"",0)</f>
        <v>501.15</v>
      </c>
      <c r="F12294">
        <f t="shared" si="192"/>
        <v>11</v>
      </c>
    </row>
    <row r="12295" spans="1:6" x14ac:dyDescent="0.3">
      <c r="A12295" t="s">
        <v>6202</v>
      </c>
      <c r="B12295" t="s">
        <v>6203</v>
      </c>
      <c r="C12295" t="s">
        <v>6204</v>
      </c>
      <c r="D12295" t="s">
        <v>48029</v>
      </c>
      <c r="E12295">
        <f>_xlfn.XLOOKUP(Append2[[#This Row],[CAS]],[1]!Append1[CAS],[1]!Append1[Tb],"",0)</f>
        <v>501.15</v>
      </c>
      <c r="F12295">
        <f t="shared" si="192"/>
        <v>11</v>
      </c>
    </row>
    <row r="12296" spans="1:6" hidden="1" x14ac:dyDescent="0.3">
      <c r="A12296" t="s">
        <v>37842</v>
      </c>
      <c r="B12296" t="s">
        <v>37843</v>
      </c>
      <c r="C12296" t="s">
        <v>37844</v>
      </c>
      <c r="D12296" t="s">
        <v>10723</v>
      </c>
      <c r="E12296">
        <f>_xlfn.XLOOKUP(Append2[[#This Row],[CAS]],[1]!Append1[CAS],[1]!Append1[Tb],"",0)</f>
        <v>2851.9</v>
      </c>
      <c r="F12296">
        <f t="shared" si="192"/>
        <v>56</v>
      </c>
    </row>
    <row r="12297" spans="1:6" x14ac:dyDescent="0.3">
      <c r="A12297" t="s">
        <v>15389</v>
      </c>
      <c r="B12297" t="s">
        <v>15390</v>
      </c>
      <c r="C12297" t="s">
        <v>15391</v>
      </c>
      <c r="D12297" t="s">
        <v>48029</v>
      </c>
      <c r="E12297">
        <f>_xlfn.XLOOKUP(Append2[[#This Row],[CAS]],[1]!Append1[CAS],[1]!Append1[Tb],"",0)</f>
        <v>501.15</v>
      </c>
      <c r="F12297">
        <f t="shared" si="192"/>
        <v>11</v>
      </c>
    </row>
    <row r="12298" spans="1:6" x14ac:dyDescent="0.3">
      <c r="A12298" t="s">
        <v>22270</v>
      </c>
      <c r="B12298" t="s">
        <v>22271</v>
      </c>
      <c r="C12298" t="s">
        <v>22272</v>
      </c>
      <c r="D12298" t="s">
        <v>48029</v>
      </c>
      <c r="E12298">
        <f>_xlfn.XLOOKUP(Append2[[#This Row],[CAS]],[1]!Append1[CAS],[1]!Append1[Tb],"",0)</f>
        <v>501.21</v>
      </c>
      <c r="F12298">
        <f t="shared" si="192"/>
        <v>11</v>
      </c>
    </row>
    <row r="12299" spans="1:6" hidden="1" x14ac:dyDescent="0.3">
      <c r="A12299" t="s">
        <v>37851</v>
      </c>
      <c r="B12299" t="s">
        <v>37852</v>
      </c>
      <c r="C12299" t="s">
        <v>37853</v>
      </c>
      <c r="D12299" t="s">
        <v>48026</v>
      </c>
      <c r="E12299">
        <f>_xlfn.XLOOKUP(Append2[[#This Row],[CAS]],[1]!Append1[CAS],[1]!Append1[Tb],"",0)</f>
        <v>586.02</v>
      </c>
      <c r="F12299">
        <f t="shared" si="192"/>
        <v>14</v>
      </c>
    </row>
    <row r="12300" spans="1:6" x14ac:dyDescent="0.3">
      <c r="A12300" t="s">
        <v>41612</v>
      </c>
      <c r="B12300" t="s">
        <v>41613</v>
      </c>
      <c r="C12300" t="s">
        <v>41614</v>
      </c>
      <c r="D12300" t="s">
        <v>48029</v>
      </c>
      <c r="E12300">
        <f>_xlfn.XLOOKUP(Append2[[#This Row],[CAS]],[1]!Append1[CAS],[1]!Append1[Tb],"",0)</f>
        <v>501.21</v>
      </c>
      <c r="F12300">
        <f t="shared" si="192"/>
        <v>11</v>
      </c>
    </row>
    <row r="12301" spans="1:6" x14ac:dyDescent="0.3">
      <c r="A12301" t="s">
        <v>41441</v>
      </c>
      <c r="B12301" t="s">
        <v>41442</v>
      </c>
      <c r="C12301" t="s">
        <v>41443</v>
      </c>
      <c r="D12301" t="s">
        <v>48029</v>
      </c>
      <c r="E12301">
        <f>_xlfn.XLOOKUP(Append2[[#This Row],[CAS]],[1]!Append1[CAS],[1]!Append1[Tb],"",0)</f>
        <v>501.29</v>
      </c>
      <c r="F12301">
        <f t="shared" si="192"/>
        <v>11</v>
      </c>
    </row>
    <row r="12302" spans="1:6" x14ac:dyDescent="0.3">
      <c r="A12302" t="s">
        <v>41810</v>
      </c>
      <c r="B12302" t="s">
        <v>41811</v>
      </c>
      <c r="C12302" t="s">
        <v>41812</v>
      </c>
      <c r="D12302" t="s">
        <v>48029</v>
      </c>
      <c r="E12302">
        <f>_xlfn.XLOOKUP(Append2[[#This Row],[CAS]],[1]!Append1[CAS],[1]!Append1[Tb],"",0)</f>
        <v>501.45</v>
      </c>
      <c r="F12302">
        <f t="shared" si="192"/>
        <v>11</v>
      </c>
    </row>
    <row r="12303" spans="1:6" x14ac:dyDescent="0.3">
      <c r="A12303" t="s">
        <v>8871</v>
      </c>
      <c r="B12303" t="s">
        <v>8872</v>
      </c>
      <c r="C12303" t="s">
        <v>8873</v>
      </c>
      <c r="D12303" t="s">
        <v>48029</v>
      </c>
      <c r="E12303">
        <f>_xlfn.XLOOKUP(Append2[[#This Row],[CAS]],[1]!Append1[CAS],[1]!Append1[Tb],"",0)</f>
        <v>501.6</v>
      </c>
      <c r="F12303">
        <f t="shared" si="192"/>
        <v>11</v>
      </c>
    </row>
    <row r="12304" spans="1:6" x14ac:dyDescent="0.3">
      <c r="A12304" t="s">
        <v>36209</v>
      </c>
      <c r="B12304" t="s">
        <v>36210</v>
      </c>
      <c r="C12304" t="s">
        <v>36211</v>
      </c>
      <c r="D12304" t="s">
        <v>48029</v>
      </c>
      <c r="E12304">
        <f>_xlfn.XLOOKUP(Append2[[#This Row],[CAS]],[1]!Append1[CAS],[1]!Append1[Tb],"",0)</f>
        <v>501.66</v>
      </c>
      <c r="F12304">
        <f t="shared" si="192"/>
        <v>11</v>
      </c>
    </row>
    <row r="12305" spans="1:6" hidden="1" x14ac:dyDescent="0.3">
      <c r="A12305" t="s">
        <v>37869</v>
      </c>
      <c r="B12305" t="s">
        <v>37870</v>
      </c>
      <c r="C12305" t="s">
        <v>37871</v>
      </c>
      <c r="D12305" t="s">
        <v>48020</v>
      </c>
      <c r="E12305">
        <f>_xlfn.XLOOKUP(Append2[[#This Row],[CAS]],[1]!Append1[CAS],[1]!Append1[Tb],"",0)</f>
        <v>573.44000000000005</v>
      </c>
      <c r="F12305">
        <f t="shared" si="192"/>
        <v>13</v>
      </c>
    </row>
    <row r="12306" spans="1:6" hidden="1" x14ac:dyDescent="0.3">
      <c r="A12306" t="s">
        <v>37872</v>
      </c>
      <c r="B12306" t="s">
        <v>37873</v>
      </c>
      <c r="C12306" t="s">
        <v>37874</v>
      </c>
      <c r="D12306" t="s">
        <v>48027</v>
      </c>
      <c r="E12306">
        <f>_xlfn.XLOOKUP(Append2[[#This Row],[CAS]],[1]!Append1[CAS],[1]!Append1[Tb],"",0)</f>
        <v>659.24</v>
      </c>
      <c r="F12306">
        <f t="shared" si="192"/>
        <v>15</v>
      </c>
    </row>
    <row r="12307" spans="1:6" hidden="1" x14ac:dyDescent="0.3">
      <c r="A12307" t="s">
        <v>37875</v>
      </c>
      <c r="B12307" t="s">
        <v>37876</v>
      </c>
      <c r="C12307" t="s">
        <v>37877</v>
      </c>
      <c r="D12307" t="s">
        <v>48025</v>
      </c>
      <c r="E12307">
        <f>_xlfn.XLOOKUP(Append2[[#This Row],[CAS]],[1]!Append1[CAS],[1]!Append1[Tb],"",0)</f>
        <v>741.64</v>
      </c>
      <c r="F12307">
        <f t="shared" si="192"/>
        <v>17</v>
      </c>
    </row>
    <row r="12308" spans="1:6" hidden="1" x14ac:dyDescent="0.3">
      <c r="A12308" t="s">
        <v>37878</v>
      </c>
      <c r="B12308" t="s">
        <v>37879</v>
      </c>
      <c r="C12308" t="s">
        <v>37880</v>
      </c>
      <c r="D12308" t="s">
        <v>48026</v>
      </c>
      <c r="E12308">
        <f>_xlfn.XLOOKUP(Append2[[#This Row],[CAS]],[1]!Append1[CAS],[1]!Append1[Tb],"",0)</f>
        <v>793.31</v>
      </c>
      <c r="F12308">
        <f t="shared" si="192"/>
        <v>14</v>
      </c>
    </row>
    <row r="12309" spans="1:6" hidden="1" x14ac:dyDescent="0.3">
      <c r="A12309" t="s">
        <v>37881</v>
      </c>
      <c r="B12309" t="s">
        <v>37882</v>
      </c>
      <c r="C12309" t="s">
        <v>37883</v>
      </c>
      <c r="D12309" t="s">
        <v>48026</v>
      </c>
      <c r="E12309">
        <f>_xlfn.XLOOKUP(Append2[[#This Row],[CAS]],[1]!Append1[CAS],[1]!Append1[Tb],"",0)</f>
        <v>537.91999999999996</v>
      </c>
      <c r="F12309">
        <f t="shared" si="192"/>
        <v>14</v>
      </c>
    </row>
    <row r="12310" spans="1:6" hidden="1" x14ac:dyDescent="0.3">
      <c r="A12310" t="s">
        <v>37884</v>
      </c>
      <c r="B12310" t="s">
        <v>37885</v>
      </c>
      <c r="C12310" t="s">
        <v>37886</v>
      </c>
      <c r="D12310" t="s">
        <v>10504</v>
      </c>
      <c r="E12310">
        <f>_xlfn.XLOOKUP(Append2[[#This Row],[CAS]],[1]!Append1[CAS],[1]!Append1[Tb],"",0)</f>
        <v>1917.77</v>
      </c>
      <c r="F12310">
        <f t="shared" si="192"/>
        <v>47</v>
      </c>
    </row>
    <row r="12311" spans="1:6" x14ac:dyDescent="0.3">
      <c r="A12311" t="s">
        <v>44182</v>
      </c>
      <c r="B12311" t="s">
        <v>44183</v>
      </c>
      <c r="C12311" t="s">
        <v>44184</v>
      </c>
      <c r="D12311" t="s">
        <v>48029</v>
      </c>
      <c r="E12311">
        <f>_xlfn.XLOOKUP(Append2[[#This Row],[CAS]],[1]!Append1[CAS],[1]!Append1[Tb],"",0)</f>
        <v>501.89</v>
      </c>
      <c r="F12311">
        <f t="shared" si="192"/>
        <v>11</v>
      </c>
    </row>
    <row r="12312" spans="1:6" x14ac:dyDescent="0.3">
      <c r="A12312" t="s">
        <v>7144</v>
      </c>
      <c r="B12312" t="s">
        <v>7145</v>
      </c>
      <c r="C12312" t="s">
        <v>7146</v>
      </c>
      <c r="D12312" t="s">
        <v>48029</v>
      </c>
      <c r="E12312">
        <f>_xlfn.XLOOKUP(Append2[[#This Row],[CAS]],[1]!Append1[CAS],[1]!Append1[Tb],"",0)</f>
        <v>502.15</v>
      </c>
      <c r="F12312">
        <f t="shared" si="192"/>
        <v>11</v>
      </c>
    </row>
    <row r="12313" spans="1:6" x14ac:dyDescent="0.3">
      <c r="A12313" t="s">
        <v>15362</v>
      </c>
      <c r="B12313" t="s">
        <v>15363</v>
      </c>
      <c r="C12313" t="s">
        <v>15364</v>
      </c>
      <c r="D12313" t="s">
        <v>48029</v>
      </c>
      <c r="E12313">
        <f>_xlfn.XLOOKUP(Append2[[#This Row],[CAS]],[1]!Append1[CAS],[1]!Append1[Tb],"",0)</f>
        <v>502.15</v>
      </c>
      <c r="F12313">
        <f t="shared" si="192"/>
        <v>11</v>
      </c>
    </row>
    <row r="12314" spans="1:6" x14ac:dyDescent="0.3">
      <c r="A12314" t="s">
        <v>11866</v>
      </c>
      <c r="B12314" t="s">
        <v>11867</v>
      </c>
      <c r="C12314" t="s">
        <v>11868</v>
      </c>
      <c r="D12314" t="s">
        <v>48029</v>
      </c>
      <c r="E12314">
        <f>_xlfn.XLOOKUP(Append2[[#This Row],[CAS]],[1]!Append1[CAS],[1]!Append1[Tb],"",0)</f>
        <v>502.35</v>
      </c>
      <c r="F12314">
        <f t="shared" si="192"/>
        <v>11</v>
      </c>
    </row>
    <row r="12315" spans="1:6" x14ac:dyDescent="0.3">
      <c r="A12315" t="s">
        <v>3016</v>
      </c>
      <c r="B12315" t="s">
        <v>1432</v>
      </c>
      <c r="C12315" t="s">
        <v>1433</v>
      </c>
      <c r="D12315" t="s">
        <v>48029</v>
      </c>
      <c r="E12315">
        <f>_xlfn.XLOOKUP(Append2[[#This Row],[CAS]],[1]!Append1[CAS],[1]!Append1[Tb],"",0)</f>
        <v>502.65</v>
      </c>
      <c r="F12315">
        <f t="shared" si="192"/>
        <v>11</v>
      </c>
    </row>
    <row r="12316" spans="1:6" x14ac:dyDescent="0.3">
      <c r="A12316" t="s">
        <v>42491</v>
      </c>
      <c r="B12316" t="s">
        <v>42492</v>
      </c>
      <c r="C12316" t="s">
        <v>42493</v>
      </c>
      <c r="D12316" t="s">
        <v>48029</v>
      </c>
      <c r="E12316">
        <f>_xlfn.XLOOKUP(Append2[[#This Row],[CAS]],[1]!Append1[CAS],[1]!Append1[Tb],"",0)</f>
        <v>502.83</v>
      </c>
      <c r="F12316">
        <f t="shared" si="192"/>
        <v>11</v>
      </c>
    </row>
    <row r="12317" spans="1:6" x14ac:dyDescent="0.3">
      <c r="A12317" t="s">
        <v>36687</v>
      </c>
      <c r="B12317" t="s">
        <v>36688</v>
      </c>
      <c r="C12317" t="s">
        <v>36689</v>
      </c>
      <c r="D12317" t="s">
        <v>48029</v>
      </c>
      <c r="E12317">
        <f>_xlfn.XLOOKUP(Append2[[#This Row],[CAS]],[1]!Append1[CAS],[1]!Append1[Tb],"",0)</f>
        <v>502.89</v>
      </c>
      <c r="F12317">
        <f t="shared" si="192"/>
        <v>11</v>
      </c>
    </row>
    <row r="12318" spans="1:6" hidden="1" x14ac:dyDescent="0.3">
      <c r="A12318" t="s">
        <v>37908</v>
      </c>
      <c r="B12318" t="s">
        <v>37909</v>
      </c>
      <c r="C12318" t="s">
        <v>37910</v>
      </c>
      <c r="D12318" t="s">
        <v>48039</v>
      </c>
      <c r="E12318">
        <f>_xlfn.XLOOKUP(Append2[[#This Row],[CAS]],[1]!Append1[CAS],[1]!Append1[Tb],"",0)</f>
        <v>1171.94</v>
      </c>
      <c r="F12318">
        <f t="shared" si="192"/>
        <v>25</v>
      </c>
    </row>
    <row r="12319" spans="1:6" hidden="1" x14ac:dyDescent="0.3">
      <c r="A12319" t="s">
        <v>37911</v>
      </c>
      <c r="B12319" t="s">
        <v>37912</v>
      </c>
      <c r="C12319" t="s">
        <v>37913</v>
      </c>
      <c r="D12319" t="s">
        <v>48047</v>
      </c>
      <c r="E12319">
        <f>_xlfn.XLOOKUP(Append2[[#This Row],[CAS]],[1]!Append1[CAS],[1]!Append1[Tb],"",0)</f>
        <v>1119.48</v>
      </c>
      <c r="F12319">
        <f t="shared" si="192"/>
        <v>27</v>
      </c>
    </row>
    <row r="12320" spans="1:6" x14ac:dyDescent="0.3">
      <c r="A12320" t="s">
        <v>38783</v>
      </c>
      <c r="B12320" t="s">
        <v>38784</v>
      </c>
      <c r="C12320" t="s">
        <v>38785</v>
      </c>
      <c r="D12320" t="s">
        <v>48029</v>
      </c>
      <c r="E12320">
        <f>_xlfn.XLOOKUP(Append2[[#This Row],[CAS]],[1]!Append1[CAS],[1]!Append1[Tb],"",0)</f>
        <v>502.95</v>
      </c>
      <c r="F12320">
        <f t="shared" si="192"/>
        <v>11</v>
      </c>
    </row>
    <row r="12321" spans="1:6" x14ac:dyDescent="0.3">
      <c r="A12321" t="s">
        <v>6244</v>
      </c>
      <c r="B12321" t="s">
        <v>6245</v>
      </c>
      <c r="C12321" t="s">
        <v>6246</v>
      </c>
      <c r="D12321" t="s">
        <v>48029</v>
      </c>
      <c r="E12321">
        <f>_xlfn.XLOOKUP(Append2[[#This Row],[CAS]],[1]!Append1[CAS],[1]!Append1[Tb],"",0)</f>
        <v>503.15</v>
      </c>
      <c r="F12321">
        <f t="shared" si="192"/>
        <v>11</v>
      </c>
    </row>
    <row r="12322" spans="1:6" hidden="1" x14ac:dyDescent="0.3">
      <c r="A12322" t="s">
        <v>37920</v>
      </c>
      <c r="B12322" t="s">
        <v>37921</v>
      </c>
      <c r="C12322" t="s">
        <v>37922</v>
      </c>
      <c r="D12322" t="s">
        <v>48037</v>
      </c>
      <c r="E12322">
        <f>_xlfn.XLOOKUP(Append2[[#This Row],[CAS]],[1]!Append1[CAS],[1]!Append1[Tb],"",0)</f>
        <v>806.5</v>
      </c>
      <c r="F12322">
        <f t="shared" si="192"/>
        <v>24</v>
      </c>
    </row>
    <row r="12323" spans="1:6" hidden="1" x14ac:dyDescent="0.3">
      <c r="A12323" t="s">
        <v>37923</v>
      </c>
      <c r="B12323" t="s">
        <v>37924</v>
      </c>
      <c r="C12323" t="s">
        <v>37925</v>
      </c>
      <c r="D12323" t="s">
        <v>48027</v>
      </c>
      <c r="E12323">
        <f>_xlfn.XLOOKUP(Append2[[#This Row],[CAS]],[1]!Append1[CAS],[1]!Append1[Tb],"",0)</f>
        <v>967.41</v>
      </c>
      <c r="F12323">
        <f t="shared" si="192"/>
        <v>15</v>
      </c>
    </row>
    <row r="12324" spans="1:6" x14ac:dyDescent="0.3">
      <c r="A12324" t="s">
        <v>39975</v>
      </c>
      <c r="B12324" t="s">
        <v>39976</v>
      </c>
      <c r="C12324" t="s">
        <v>39977</v>
      </c>
      <c r="D12324" t="s">
        <v>48029</v>
      </c>
      <c r="E12324">
        <f>_xlfn.XLOOKUP(Append2[[#This Row],[CAS]],[1]!Append1[CAS],[1]!Append1[Tb],"",0)</f>
        <v>503.54</v>
      </c>
      <c r="F12324">
        <f t="shared" si="192"/>
        <v>11</v>
      </c>
    </row>
    <row r="12325" spans="1:6" hidden="1" x14ac:dyDescent="0.3">
      <c r="A12325" t="s">
        <v>37929</v>
      </c>
      <c r="B12325" t="s">
        <v>37930</v>
      </c>
      <c r="C12325" t="s">
        <v>37931</v>
      </c>
      <c r="D12325" t="s">
        <v>48027</v>
      </c>
      <c r="E12325">
        <f>_xlfn.XLOOKUP(Append2[[#This Row],[CAS]],[1]!Append1[CAS],[1]!Append1[Tb],"",0)</f>
        <v>599.1</v>
      </c>
      <c r="F12325">
        <f t="shared" si="192"/>
        <v>15</v>
      </c>
    </row>
    <row r="12326" spans="1:6" hidden="1" x14ac:dyDescent="0.3">
      <c r="A12326" t="s">
        <v>37932</v>
      </c>
      <c r="B12326" t="s">
        <v>37933</v>
      </c>
      <c r="C12326" t="s">
        <v>37934</v>
      </c>
      <c r="D12326" t="s">
        <v>48024</v>
      </c>
      <c r="E12326">
        <f>_xlfn.XLOOKUP(Append2[[#This Row],[CAS]],[1]!Append1[CAS],[1]!Append1[Tb],"",0)</f>
        <v>664.26</v>
      </c>
      <c r="F12326">
        <f t="shared" si="192"/>
        <v>18</v>
      </c>
    </row>
    <row r="12327" spans="1:6" x14ac:dyDescent="0.3">
      <c r="A12327" t="s">
        <v>36973</v>
      </c>
      <c r="B12327" t="s">
        <v>36974</v>
      </c>
      <c r="C12327" t="s">
        <v>36975</v>
      </c>
      <c r="D12327" t="s">
        <v>48029</v>
      </c>
      <c r="E12327">
        <f>_xlfn.XLOOKUP(Append2[[#This Row],[CAS]],[1]!Append1[CAS],[1]!Append1[Tb],"",0)</f>
        <v>503.72</v>
      </c>
      <c r="F12327">
        <f t="shared" si="192"/>
        <v>11</v>
      </c>
    </row>
    <row r="12328" spans="1:6" hidden="1" x14ac:dyDescent="0.3">
      <c r="A12328" t="s">
        <v>37938</v>
      </c>
      <c r="B12328" t="s">
        <v>37939</v>
      </c>
      <c r="C12328" t="s">
        <v>37940</v>
      </c>
      <c r="D12328" t="s">
        <v>48026</v>
      </c>
      <c r="E12328">
        <f>_xlfn.XLOOKUP(Append2[[#This Row],[CAS]],[1]!Append1[CAS],[1]!Append1[Tb],"",0)</f>
        <v>644.61</v>
      </c>
      <c r="F12328">
        <f t="shared" si="192"/>
        <v>14</v>
      </c>
    </row>
    <row r="12329" spans="1:6" x14ac:dyDescent="0.3">
      <c r="A12329" t="s">
        <v>36946</v>
      </c>
      <c r="B12329" t="s">
        <v>36947</v>
      </c>
      <c r="C12329" t="s">
        <v>36948</v>
      </c>
      <c r="D12329" t="s">
        <v>48029</v>
      </c>
      <c r="E12329">
        <f>_xlfn.XLOOKUP(Append2[[#This Row],[CAS]],[1]!Append1[CAS],[1]!Append1[Tb],"",0)</f>
        <v>503.81</v>
      </c>
      <c r="F12329">
        <f t="shared" si="192"/>
        <v>11</v>
      </c>
    </row>
    <row r="12330" spans="1:6" x14ac:dyDescent="0.3">
      <c r="A12330" t="s">
        <v>44603</v>
      </c>
      <c r="B12330" t="s">
        <v>44604</v>
      </c>
      <c r="C12330" t="s">
        <v>44605</v>
      </c>
      <c r="D12330" t="s">
        <v>48029</v>
      </c>
      <c r="E12330">
        <f>_xlfn.XLOOKUP(Append2[[#This Row],[CAS]],[1]!Append1[CAS],[1]!Append1[Tb],"",0)</f>
        <v>504</v>
      </c>
      <c r="F12330">
        <f t="shared" si="192"/>
        <v>11</v>
      </c>
    </row>
    <row r="12331" spans="1:6" hidden="1" x14ac:dyDescent="0.3">
      <c r="A12331" t="s">
        <v>37947</v>
      </c>
      <c r="B12331" t="s">
        <v>37948</v>
      </c>
      <c r="C12331" t="s">
        <v>37949</v>
      </c>
      <c r="D12331" t="s">
        <v>48027</v>
      </c>
      <c r="E12331">
        <f>_xlfn.XLOOKUP(Append2[[#This Row],[CAS]],[1]!Append1[CAS],[1]!Append1[Tb],"",0)</f>
        <v>620.72</v>
      </c>
      <c r="F12331">
        <f t="shared" si="192"/>
        <v>15</v>
      </c>
    </row>
    <row r="12332" spans="1:6" x14ac:dyDescent="0.3">
      <c r="A12332" t="s">
        <v>20765</v>
      </c>
      <c r="B12332" t="s">
        <v>20766</v>
      </c>
      <c r="C12332" t="s">
        <v>20767</v>
      </c>
      <c r="D12332" t="s">
        <v>48029</v>
      </c>
      <c r="E12332">
        <f>_xlfn.XLOOKUP(Append2[[#This Row],[CAS]],[1]!Append1[CAS],[1]!Append1[Tb],"",0)</f>
        <v>504.1</v>
      </c>
      <c r="F12332">
        <f t="shared" si="192"/>
        <v>11</v>
      </c>
    </row>
    <row r="12333" spans="1:6" hidden="1" x14ac:dyDescent="0.3">
      <c r="A12333" t="s">
        <v>37953</v>
      </c>
      <c r="B12333" t="s">
        <v>37954</v>
      </c>
      <c r="C12333" t="s">
        <v>37955</v>
      </c>
      <c r="D12333" t="s">
        <v>48020</v>
      </c>
      <c r="E12333">
        <f>_xlfn.XLOOKUP(Append2[[#This Row],[CAS]],[1]!Append1[CAS],[1]!Append1[Tb],"",0)</f>
        <v>588.78</v>
      </c>
      <c r="F12333">
        <f t="shared" si="192"/>
        <v>13</v>
      </c>
    </row>
    <row r="12334" spans="1:6" hidden="1" x14ac:dyDescent="0.3">
      <c r="A12334" t="s">
        <v>37956</v>
      </c>
      <c r="B12334" t="s">
        <v>37957</v>
      </c>
      <c r="C12334" t="s">
        <v>37958</v>
      </c>
      <c r="D12334" t="s">
        <v>48026</v>
      </c>
      <c r="E12334">
        <f>_xlfn.XLOOKUP(Append2[[#This Row],[CAS]],[1]!Append1[CAS],[1]!Append1[Tb],"",0)</f>
        <v>516.48</v>
      </c>
      <c r="F12334">
        <f t="shared" si="192"/>
        <v>14</v>
      </c>
    </row>
    <row r="12335" spans="1:6" x14ac:dyDescent="0.3">
      <c r="A12335" t="s">
        <v>43365</v>
      </c>
      <c r="B12335" t="s">
        <v>43366</v>
      </c>
      <c r="C12335" t="s">
        <v>43367</v>
      </c>
      <c r="D12335" t="s">
        <v>48029</v>
      </c>
      <c r="E12335">
        <f>_xlfn.XLOOKUP(Append2[[#This Row],[CAS]],[1]!Append1[CAS],[1]!Append1[Tb],"",0)</f>
        <v>504.1</v>
      </c>
      <c r="F12335">
        <f t="shared" si="192"/>
        <v>11</v>
      </c>
    </row>
    <row r="12336" spans="1:6" x14ac:dyDescent="0.3">
      <c r="A12336" t="s">
        <v>2464</v>
      </c>
      <c r="B12336" t="s">
        <v>328</v>
      </c>
      <c r="C12336" t="s">
        <v>329</v>
      </c>
      <c r="D12336" t="s">
        <v>48029</v>
      </c>
      <c r="E12336">
        <f>_xlfn.XLOOKUP(Append2[[#This Row],[CAS]],[1]!Append1[CAS],[1]!Append1[Tb],"",0)</f>
        <v>504.15</v>
      </c>
      <c r="F12336">
        <f t="shared" si="192"/>
        <v>11</v>
      </c>
    </row>
    <row r="12337" spans="1:6" x14ac:dyDescent="0.3">
      <c r="A12337" t="s">
        <v>7644</v>
      </c>
      <c r="B12337" t="s">
        <v>7645</v>
      </c>
      <c r="C12337" t="s">
        <v>7646</v>
      </c>
      <c r="D12337" t="s">
        <v>48029</v>
      </c>
      <c r="E12337">
        <f>_xlfn.XLOOKUP(Append2[[#This Row],[CAS]],[1]!Append1[CAS],[1]!Append1[Tb],"",0)</f>
        <v>504.65</v>
      </c>
      <c r="F12337">
        <f t="shared" si="192"/>
        <v>11</v>
      </c>
    </row>
    <row r="12338" spans="1:6" x14ac:dyDescent="0.3">
      <c r="A12338" t="s">
        <v>29052</v>
      </c>
      <c r="B12338" t="s">
        <v>29053</v>
      </c>
      <c r="C12338" t="s">
        <v>29054</v>
      </c>
      <c r="D12338" t="s">
        <v>48029</v>
      </c>
      <c r="E12338">
        <f>_xlfn.XLOOKUP(Append2[[#This Row],[CAS]],[1]!Append1[CAS],[1]!Append1[Tb],"",0)</f>
        <v>504.68</v>
      </c>
      <c r="F12338">
        <f t="shared" si="192"/>
        <v>11</v>
      </c>
    </row>
    <row r="12339" spans="1:6" x14ac:dyDescent="0.3">
      <c r="A12339" t="s">
        <v>31253</v>
      </c>
      <c r="B12339" t="s">
        <v>31254</v>
      </c>
      <c r="C12339" t="s">
        <v>31255</v>
      </c>
      <c r="D12339" t="s">
        <v>48029</v>
      </c>
      <c r="E12339">
        <f>_xlfn.XLOOKUP(Append2[[#This Row],[CAS]],[1]!Append1[CAS],[1]!Append1[Tb],"",0)</f>
        <v>504.68</v>
      </c>
      <c r="F12339">
        <f t="shared" si="192"/>
        <v>11</v>
      </c>
    </row>
    <row r="12340" spans="1:6" x14ac:dyDescent="0.3">
      <c r="A12340" t="s">
        <v>20163</v>
      </c>
      <c r="B12340" t="s">
        <v>20164</v>
      </c>
      <c r="C12340" t="s">
        <v>20165</v>
      </c>
      <c r="D12340" t="s">
        <v>48029</v>
      </c>
      <c r="E12340">
        <f>_xlfn.XLOOKUP(Append2[[#This Row],[CAS]],[1]!Append1[CAS],[1]!Append1[Tb],"",0)</f>
        <v>504.71</v>
      </c>
      <c r="F12340">
        <f t="shared" si="192"/>
        <v>11</v>
      </c>
    </row>
    <row r="12341" spans="1:6" x14ac:dyDescent="0.3">
      <c r="A12341" t="s">
        <v>25806</v>
      </c>
      <c r="B12341" t="s">
        <v>25807</v>
      </c>
      <c r="C12341" t="s">
        <v>25808</v>
      </c>
      <c r="D12341" t="s">
        <v>48029</v>
      </c>
      <c r="E12341">
        <f>_xlfn.XLOOKUP(Append2[[#This Row],[CAS]],[1]!Append1[CAS],[1]!Append1[Tb],"",0)</f>
        <v>504.71</v>
      </c>
      <c r="F12341">
        <f t="shared" si="192"/>
        <v>11</v>
      </c>
    </row>
    <row r="12342" spans="1:6" x14ac:dyDescent="0.3">
      <c r="A12342" t="s">
        <v>26855</v>
      </c>
      <c r="B12342" t="s">
        <v>26856</v>
      </c>
      <c r="C12342" t="s">
        <v>26857</v>
      </c>
      <c r="D12342" t="s">
        <v>48029</v>
      </c>
      <c r="E12342">
        <f>_xlfn.XLOOKUP(Append2[[#This Row],[CAS]],[1]!Append1[CAS],[1]!Append1[Tb],"",0)</f>
        <v>504.71</v>
      </c>
      <c r="F12342">
        <f t="shared" si="192"/>
        <v>11</v>
      </c>
    </row>
    <row r="12343" spans="1:6" x14ac:dyDescent="0.3">
      <c r="A12343" t="s">
        <v>47343</v>
      </c>
      <c r="B12343" t="s">
        <v>47344</v>
      </c>
      <c r="C12343" t="s">
        <v>47345</v>
      </c>
      <c r="D12343" t="s">
        <v>48029</v>
      </c>
      <c r="E12343">
        <f>_xlfn.XLOOKUP(Append2[[#This Row],[CAS]],[1]!Append1[CAS],[1]!Append1[Tb],"",0)</f>
        <v>505.01</v>
      </c>
      <c r="F12343">
        <f t="shared" si="192"/>
        <v>11</v>
      </c>
    </row>
    <row r="12344" spans="1:6" x14ac:dyDescent="0.3">
      <c r="A12344" t="s">
        <v>29710</v>
      </c>
      <c r="B12344" t="s">
        <v>29711</v>
      </c>
      <c r="C12344" t="s">
        <v>29712</v>
      </c>
      <c r="D12344" t="s">
        <v>48029</v>
      </c>
      <c r="E12344">
        <f>_xlfn.XLOOKUP(Append2[[#This Row],[CAS]],[1]!Append1[CAS],[1]!Append1[Tb],"",0)</f>
        <v>505.15</v>
      </c>
      <c r="F12344">
        <f t="shared" si="192"/>
        <v>11</v>
      </c>
    </row>
    <row r="12345" spans="1:6" x14ac:dyDescent="0.3">
      <c r="A12345" t="s">
        <v>22574</v>
      </c>
      <c r="B12345" t="s">
        <v>22575</v>
      </c>
      <c r="C12345" t="s">
        <v>22576</v>
      </c>
      <c r="D12345" t="s">
        <v>48029</v>
      </c>
      <c r="E12345">
        <f>_xlfn.XLOOKUP(Append2[[#This Row],[CAS]],[1]!Append1[CAS],[1]!Append1[Tb],"",0)</f>
        <v>505.43</v>
      </c>
      <c r="F12345">
        <f t="shared" si="192"/>
        <v>11</v>
      </c>
    </row>
    <row r="12346" spans="1:6" x14ac:dyDescent="0.3">
      <c r="A12346" t="s">
        <v>40221</v>
      </c>
      <c r="B12346" t="s">
        <v>40222</v>
      </c>
      <c r="C12346" t="s">
        <v>40223</v>
      </c>
      <c r="D12346" t="s">
        <v>48029</v>
      </c>
      <c r="E12346">
        <f>_xlfn.XLOOKUP(Append2[[#This Row],[CAS]],[1]!Append1[CAS],[1]!Append1[Tb],"",0)</f>
        <v>505.62</v>
      </c>
      <c r="F12346">
        <f t="shared" si="192"/>
        <v>11</v>
      </c>
    </row>
    <row r="12347" spans="1:6" x14ac:dyDescent="0.3">
      <c r="A12347" t="s">
        <v>34709</v>
      </c>
      <c r="B12347" t="s">
        <v>34710</v>
      </c>
      <c r="C12347" t="s">
        <v>34711</v>
      </c>
      <c r="D12347" t="s">
        <v>48029</v>
      </c>
      <c r="E12347">
        <f>_xlfn.XLOOKUP(Append2[[#This Row],[CAS]],[1]!Append1[CAS],[1]!Append1[Tb],"",0)</f>
        <v>505.74</v>
      </c>
      <c r="F12347">
        <f t="shared" si="192"/>
        <v>11</v>
      </c>
    </row>
    <row r="12348" spans="1:6" hidden="1" x14ac:dyDescent="0.3">
      <c r="A12348" t="s">
        <v>37998</v>
      </c>
      <c r="B12348" t="s">
        <v>37999</v>
      </c>
      <c r="C12348" t="s">
        <v>38000</v>
      </c>
      <c r="D12348" t="s">
        <v>48028</v>
      </c>
      <c r="E12348">
        <f>_xlfn.XLOOKUP(Append2[[#This Row],[CAS]],[1]!Append1[CAS],[1]!Append1[Tb],"",0)</f>
        <v>707.4</v>
      </c>
      <c r="F12348">
        <f t="shared" si="192"/>
        <v>19</v>
      </c>
    </row>
    <row r="12349" spans="1:6" hidden="1" x14ac:dyDescent="0.3">
      <c r="A12349" t="s">
        <v>38001</v>
      </c>
      <c r="B12349" t="s">
        <v>38002</v>
      </c>
      <c r="C12349" t="s">
        <v>38003</v>
      </c>
      <c r="D12349" t="s">
        <v>48027</v>
      </c>
      <c r="E12349">
        <f>_xlfn.XLOOKUP(Append2[[#This Row],[CAS]],[1]!Append1[CAS],[1]!Append1[Tb],"",0)</f>
        <v>842.72</v>
      </c>
      <c r="F12349">
        <f t="shared" si="192"/>
        <v>15</v>
      </c>
    </row>
    <row r="12350" spans="1:6" x14ac:dyDescent="0.3">
      <c r="A12350" t="s">
        <v>35192</v>
      </c>
      <c r="B12350" t="s">
        <v>35193</v>
      </c>
      <c r="C12350" t="s">
        <v>35194</v>
      </c>
      <c r="D12350" t="s">
        <v>48029</v>
      </c>
      <c r="E12350">
        <f>_xlfn.XLOOKUP(Append2[[#This Row],[CAS]],[1]!Append1[CAS],[1]!Append1[Tb],"",0)</f>
        <v>505.74</v>
      </c>
      <c r="F12350">
        <f t="shared" si="192"/>
        <v>11</v>
      </c>
    </row>
    <row r="12351" spans="1:6" hidden="1" x14ac:dyDescent="0.3">
      <c r="A12351" t="s">
        <v>38007</v>
      </c>
      <c r="B12351" t="s">
        <v>38008</v>
      </c>
      <c r="C12351" t="s">
        <v>38009</v>
      </c>
      <c r="D12351" t="s">
        <v>48027</v>
      </c>
      <c r="E12351">
        <f>_xlfn.XLOOKUP(Append2[[#This Row],[CAS]],[1]!Append1[CAS],[1]!Append1[Tb],"",0)</f>
        <v>534.32000000000005</v>
      </c>
      <c r="F12351">
        <f t="shared" si="192"/>
        <v>15</v>
      </c>
    </row>
    <row r="12352" spans="1:6" x14ac:dyDescent="0.3">
      <c r="A12352" t="s">
        <v>42563</v>
      </c>
      <c r="B12352" t="s">
        <v>42564</v>
      </c>
      <c r="C12352" t="s">
        <v>42565</v>
      </c>
      <c r="D12352" t="s">
        <v>48029</v>
      </c>
      <c r="E12352">
        <f>_xlfn.XLOOKUP(Append2[[#This Row],[CAS]],[1]!Append1[CAS],[1]!Append1[Tb],"",0)</f>
        <v>505.74</v>
      </c>
      <c r="F12352">
        <f t="shared" si="192"/>
        <v>11</v>
      </c>
    </row>
    <row r="12353" spans="1:6" x14ac:dyDescent="0.3">
      <c r="A12353" t="s">
        <v>40638</v>
      </c>
      <c r="B12353" t="s">
        <v>40639</v>
      </c>
      <c r="C12353" t="s">
        <v>40640</v>
      </c>
      <c r="D12353" t="s">
        <v>48029</v>
      </c>
      <c r="E12353">
        <f>_xlfn.XLOOKUP(Append2[[#This Row],[CAS]],[1]!Append1[CAS],[1]!Append1[Tb],"",0)</f>
        <v>505.83</v>
      </c>
      <c r="F12353">
        <f t="shared" si="192"/>
        <v>11</v>
      </c>
    </row>
    <row r="12354" spans="1:6" hidden="1" x14ac:dyDescent="0.3">
      <c r="A12354" t="s">
        <v>38016</v>
      </c>
      <c r="B12354" t="s">
        <v>38017</v>
      </c>
      <c r="C12354" t="s">
        <v>38018</v>
      </c>
      <c r="D12354" t="s">
        <v>48026</v>
      </c>
      <c r="E12354">
        <f>_xlfn.XLOOKUP(Append2[[#This Row],[CAS]],[1]!Append1[CAS],[1]!Append1[Tb],"",0)</f>
        <v>620.41999999999996</v>
      </c>
      <c r="F12354">
        <f t="shared" ref="F12354:F12417" si="193">LEN(C12354)-LEN(SUBSTITUTE(C12354,"C",""))</f>
        <v>14</v>
      </c>
    </row>
    <row r="12355" spans="1:6" x14ac:dyDescent="0.3">
      <c r="A12355" t="s">
        <v>42885</v>
      </c>
      <c r="B12355" t="s">
        <v>42886</v>
      </c>
      <c r="C12355" t="s">
        <v>42887</v>
      </c>
      <c r="D12355" t="s">
        <v>48029</v>
      </c>
      <c r="E12355">
        <f>_xlfn.XLOOKUP(Append2[[#This Row],[CAS]],[1]!Append1[CAS],[1]!Append1[Tb],"",0)</f>
        <v>505.84</v>
      </c>
      <c r="F12355">
        <f t="shared" si="193"/>
        <v>11</v>
      </c>
    </row>
    <row r="12356" spans="1:6" x14ac:dyDescent="0.3">
      <c r="A12356" t="s">
        <v>44675</v>
      </c>
      <c r="B12356" t="s">
        <v>44676</v>
      </c>
      <c r="C12356" t="s">
        <v>44677</v>
      </c>
      <c r="D12356" t="s">
        <v>48029</v>
      </c>
      <c r="E12356">
        <f>_xlfn.XLOOKUP(Append2[[#This Row],[CAS]],[1]!Append1[CAS],[1]!Append1[Tb],"",0)</f>
        <v>505.96</v>
      </c>
      <c r="F12356">
        <f t="shared" si="193"/>
        <v>11</v>
      </c>
    </row>
    <row r="12357" spans="1:6" x14ac:dyDescent="0.3">
      <c r="A12357" t="s">
        <v>44738</v>
      </c>
      <c r="B12357" t="s">
        <v>44739</v>
      </c>
      <c r="C12357" t="s">
        <v>44740</v>
      </c>
      <c r="D12357" t="s">
        <v>48029</v>
      </c>
      <c r="E12357">
        <f>_xlfn.XLOOKUP(Append2[[#This Row],[CAS]],[1]!Append1[CAS],[1]!Append1[Tb],"",0)</f>
        <v>505.96</v>
      </c>
      <c r="F12357">
        <f t="shared" si="193"/>
        <v>11</v>
      </c>
    </row>
    <row r="12358" spans="1:6" x14ac:dyDescent="0.3">
      <c r="A12358" t="s">
        <v>25782</v>
      </c>
      <c r="B12358" t="s">
        <v>25783</v>
      </c>
      <c r="C12358" t="s">
        <v>25784</v>
      </c>
      <c r="D12358" t="s">
        <v>48029</v>
      </c>
      <c r="E12358">
        <f>_xlfn.XLOOKUP(Append2[[#This Row],[CAS]],[1]!Append1[CAS],[1]!Append1[Tb],"",0)</f>
        <v>506.06</v>
      </c>
      <c r="F12358">
        <f t="shared" si="193"/>
        <v>11</v>
      </c>
    </row>
    <row r="12359" spans="1:6" x14ac:dyDescent="0.3">
      <c r="A12359" t="s">
        <v>26558</v>
      </c>
      <c r="B12359" t="s">
        <v>26559</v>
      </c>
      <c r="C12359" t="s">
        <v>26560</v>
      </c>
      <c r="D12359" t="s">
        <v>48029</v>
      </c>
      <c r="E12359">
        <f>_xlfn.XLOOKUP(Append2[[#This Row],[CAS]],[1]!Append1[CAS],[1]!Append1[Tb],"",0)</f>
        <v>506.18</v>
      </c>
      <c r="F12359">
        <f t="shared" si="193"/>
        <v>11</v>
      </c>
    </row>
    <row r="12360" spans="1:6" x14ac:dyDescent="0.3">
      <c r="A12360" t="s">
        <v>29599</v>
      </c>
      <c r="B12360" t="s">
        <v>29600</v>
      </c>
      <c r="C12360" t="s">
        <v>29601</v>
      </c>
      <c r="D12360" t="s">
        <v>48029</v>
      </c>
      <c r="E12360">
        <f>_xlfn.XLOOKUP(Append2[[#This Row],[CAS]],[1]!Append1[CAS],[1]!Append1[Tb],"",0)</f>
        <v>506.27</v>
      </c>
      <c r="F12360">
        <f t="shared" si="193"/>
        <v>11</v>
      </c>
    </row>
    <row r="12361" spans="1:6" hidden="1" x14ac:dyDescent="0.3">
      <c r="A12361" t="s">
        <v>38040</v>
      </c>
      <c r="B12361" t="s">
        <v>38041</v>
      </c>
      <c r="C12361" t="s">
        <v>38042</v>
      </c>
      <c r="D12361" t="s">
        <v>4481</v>
      </c>
      <c r="E12361">
        <f>_xlfn.XLOOKUP(Append2[[#This Row],[CAS]],[1]!Append1[CAS],[1]!Append1[Tb],"",0)</f>
        <v>1564.91</v>
      </c>
      <c r="F12361">
        <f t="shared" si="193"/>
        <v>44</v>
      </c>
    </row>
    <row r="12362" spans="1:6" hidden="1" x14ac:dyDescent="0.3">
      <c r="A12362" t="s">
        <v>38043</v>
      </c>
      <c r="B12362" t="s">
        <v>38044</v>
      </c>
      <c r="C12362" t="s">
        <v>38045</v>
      </c>
      <c r="D12362" t="s">
        <v>48033</v>
      </c>
      <c r="E12362">
        <f>_xlfn.XLOOKUP(Append2[[#This Row],[CAS]],[1]!Append1[CAS],[1]!Append1[Tb],"",0)</f>
        <v>624.72</v>
      </c>
      <c r="F12362">
        <f t="shared" si="193"/>
        <v>16</v>
      </c>
    </row>
    <row r="12363" spans="1:6" hidden="1" x14ac:dyDescent="0.3">
      <c r="A12363" t="s">
        <v>38046</v>
      </c>
      <c r="B12363" t="s">
        <v>38047</v>
      </c>
      <c r="C12363" t="s">
        <v>38048</v>
      </c>
      <c r="D12363" t="s">
        <v>48026</v>
      </c>
      <c r="E12363">
        <f>_xlfn.XLOOKUP(Append2[[#This Row],[CAS]],[1]!Append1[CAS],[1]!Append1[Tb],"",0)</f>
        <v>524.6</v>
      </c>
      <c r="F12363">
        <f t="shared" si="193"/>
        <v>14</v>
      </c>
    </row>
    <row r="12364" spans="1:6" x14ac:dyDescent="0.3">
      <c r="A12364" t="s">
        <v>38889</v>
      </c>
      <c r="B12364" t="s">
        <v>38890</v>
      </c>
      <c r="C12364" t="s">
        <v>38891</v>
      </c>
      <c r="D12364" t="s">
        <v>48029</v>
      </c>
      <c r="E12364">
        <f>_xlfn.XLOOKUP(Append2[[#This Row],[CAS]],[1]!Append1[CAS],[1]!Append1[Tb],"",0)</f>
        <v>506.27</v>
      </c>
      <c r="F12364">
        <f t="shared" si="193"/>
        <v>11</v>
      </c>
    </row>
    <row r="12365" spans="1:6" hidden="1" x14ac:dyDescent="0.3">
      <c r="A12365" t="s">
        <v>38052</v>
      </c>
      <c r="B12365" t="s">
        <v>38053</v>
      </c>
      <c r="C12365" t="s">
        <v>38054</v>
      </c>
      <c r="D12365" t="s">
        <v>5158</v>
      </c>
      <c r="E12365">
        <f>_xlfn.XLOOKUP(Append2[[#This Row],[CAS]],[1]!Append1[CAS],[1]!Append1[Tb],"",0)</f>
        <v>1034.8599999999999</v>
      </c>
      <c r="F12365">
        <f t="shared" si="193"/>
        <v>34</v>
      </c>
    </row>
    <row r="12366" spans="1:6" x14ac:dyDescent="0.3">
      <c r="A12366" t="s">
        <v>42668</v>
      </c>
      <c r="B12366" t="s">
        <v>42669</v>
      </c>
      <c r="C12366" t="s">
        <v>42670</v>
      </c>
      <c r="D12366" t="s">
        <v>48029</v>
      </c>
      <c r="E12366">
        <f>_xlfn.XLOOKUP(Append2[[#This Row],[CAS]],[1]!Append1[CAS],[1]!Append1[Tb],"",0)</f>
        <v>506.27</v>
      </c>
      <c r="F12366">
        <f t="shared" si="193"/>
        <v>11</v>
      </c>
    </row>
    <row r="12367" spans="1:6" hidden="1" x14ac:dyDescent="0.3">
      <c r="A12367" t="s">
        <v>38058</v>
      </c>
      <c r="B12367" t="s">
        <v>38059</v>
      </c>
      <c r="C12367" t="s">
        <v>38060</v>
      </c>
      <c r="D12367" t="s">
        <v>48042</v>
      </c>
      <c r="E12367">
        <f>_xlfn.XLOOKUP(Append2[[#This Row],[CAS]],[1]!Append1[CAS],[1]!Append1[Tb],"",0)</f>
        <v>730</v>
      </c>
      <c r="F12367">
        <f t="shared" si="193"/>
        <v>23</v>
      </c>
    </row>
    <row r="12368" spans="1:6" x14ac:dyDescent="0.3">
      <c r="A12368" t="s">
        <v>22306</v>
      </c>
      <c r="B12368" t="s">
        <v>22307</v>
      </c>
      <c r="C12368" t="s">
        <v>22308</v>
      </c>
      <c r="D12368" t="s">
        <v>48029</v>
      </c>
      <c r="E12368">
        <f>_xlfn.XLOOKUP(Append2[[#This Row],[CAS]],[1]!Append1[CAS],[1]!Append1[Tb],"",0)</f>
        <v>506.95</v>
      </c>
      <c r="F12368">
        <f t="shared" si="193"/>
        <v>11</v>
      </c>
    </row>
    <row r="12369" spans="1:6" x14ac:dyDescent="0.3">
      <c r="A12369" t="s">
        <v>42830</v>
      </c>
      <c r="B12369" t="s">
        <v>42831</v>
      </c>
      <c r="C12369" t="s">
        <v>42832</v>
      </c>
      <c r="D12369" t="s">
        <v>48029</v>
      </c>
      <c r="E12369">
        <f>_xlfn.XLOOKUP(Append2[[#This Row],[CAS]],[1]!Append1[CAS],[1]!Append1[Tb],"",0)</f>
        <v>506.95</v>
      </c>
      <c r="F12369">
        <f t="shared" si="193"/>
        <v>11</v>
      </c>
    </row>
    <row r="12370" spans="1:6" x14ac:dyDescent="0.3">
      <c r="A12370" t="s">
        <v>41669</v>
      </c>
      <c r="B12370" t="s">
        <v>41670</v>
      </c>
      <c r="C12370" t="s">
        <v>41671</v>
      </c>
      <c r="D12370" t="s">
        <v>48029</v>
      </c>
      <c r="E12370">
        <f>_xlfn.XLOOKUP(Append2[[#This Row],[CAS]],[1]!Append1[CAS],[1]!Append1[Tb],"",0)</f>
        <v>506.99</v>
      </c>
      <c r="F12370">
        <f t="shared" si="193"/>
        <v>11</v>
      </c>
    </row>
    <row r="12371" spans="1:6" hidden="1" x14ac:dyDescent="0.3">
      <c r="A12371" t="s">
        <v>38070</v>
      </c>
      <c r="B12371" t="s">
        <v>38071</v>
      </c>
      <c r="C12371" t="s">
        <v>38072</v>
      </c>
      <c r="D12371" t="s">
        <v>48032</v>
      </c>
      <c r="E12371">
        <f>_xlfn.XLOOKUP(Append2[[#This Row],[CAS]],[1]!Append1[CAS],[1]!Append1[Tb],"",0)</f>
        <v>1367.27</v>
      </c>
      <c r="F12371">
        <f t="shared" si="193"/>
        <v>20</v>
      </c>
    </row>
    <row r="12372" spans="1:6" x14ac:dyDescent="0.3">
      <c r="A12372" t="s">
        <v>45935</v>
      </c>
      <c r="B12372" t="s">
        <v>45936</v>
      </c>
      <c r="C12372" t="s">
        <v>45937</v>
      </c>
      <c r="D12372" t="s">
        <v>48029</v>
      </c>
      <c r="E12372">
        <f>_xlfn.XLOOKUP(Append2[[#This Row],[CAS]],[1]!Append1[CAS],[1]!Append1[Tb],"",0)</f>
        <v>507.12</v>
      </c>
      <c r="F12372">
        <f t="shared" si="193"/>
        <v>11</v>
      </c>
    </row>
    <row r="12373" spans="1:6" x14ac:dyDescent="0.3">
      <c r="A12373" t="s">
        <v>2883</v>
      </c>
      <c r="B12373" t="s">
        <v>1166</v>
      </c>
      <c r="C12373" t="s">
        <v>1167</v>
      </c>
      <c r="D12373" t="s">
        <v>48029</v>
      </c>
      <c r="E12373">
        <f>_xlfn.XLOOKUP(Append2[[#This Row],[CAS]],[1]!Append1[CAS],[1]!Append1[Tb],"",0)</f>
        <v>507.15</v>
      </c>
      <c r="F12373">
        <f t="shared" si="193"/>
        <v>11</v>
      </c>
    </row>
    <row r="12374" spans="1:6" x14ac:dyDescent="0.3">
      <c r="A12374" t="s">
        <v>37189</v>
      </c>
      <c r="B12374" t="s">
        <v>37190</v>
      </c>
      <c r="C12374" t="s">
        <v>37191</v>
      </c>
      <c r="D12374" t="s">
        <v>48029</v>
      </c>
      <c r="E12374">
        <f>_xlfn.XLOOKUP(Append2[[#This Row],[CAS]],[1]!Append1[CAS],[1]!Append1[Tb],"",0)</f>
        <v>508.02</v>
      </c>
      <c r="F12374">
        <f t="shared" si="193"/>
        <v>11</v>
      </c>
    </row>
    <row r="12375" spans="1:6" x14ac:dyDescent="0.3">
      <c r="A12375" t="s">
        <v>31376</v>
      </c>
      <c r="B12375" t="s">
        <v>31377</v>
      </c>
      <c r="C12375" t="s">
        <v>31378</v>
      </c>
      <c r="D12375" t="s">
        <v>48029</v>
      </c>
      <c r="E12375">
        <f>_xlfn.XLOOKUP(Append2[[#This Row],[CAS]],[1]!Append1[CAS],[1]!Append1[Tb],"",0)</f>
        <v>508.12</v>
      </c>
      <c r="F12375">
        <f t="shared" si="193"/>
        <v>11</v>
      </c>
    </row>
    <row r="12376" spans="1:6" hidden="1" x14ac:dyDescent="0.3">
      <c r="A12376" t="s">
        <v>38088</v>
      </c>
      <c r="B12376" t="s">
        <v>38089</v>
      </c>
      <c r="C12376" t="s">
        <v>38090</v>
      </c>
      <c r="D12376" t="s">
        <v>48027</v>
      </c>
      <c r="E12376">
        <f>_xlfn.XLOOKUP(Append2[[#This Row],[CAS]],[1]!Append1[CAS],[1]!Append1[Tb],"",0)</f>
        <v>599.84</v>
      </c>
      <c r="F12376">
        <f t="shared" si="193"/>
        <v>15</v>
      </c>
    </row>
    <row r="12377" spans="1:6" hidden="1" x14ac:dyDescent="0.3">
      <c r="A12377" t="s">
        <v>38091</v>
      </c>
      <c r="B12377" t="s">
        <v>38092</v>
      </c>
      <c r="C12377" t="s">
        <v>38093</v>
      </c>
      <c r="D12377" t="s">
        <v>48020</v>
      </c>
      <c r="E12377">
        <f>_xlfn.XLOOKUP(Append2[[#This Row],[CAS]],[1]!Append1[CAS],[1]!Append1[Tb],"",0)</f>
        <v>554.08000000000004</v>
      </c>
      <c r="F12377">
        <f t="shared" si="193"/>
        <v>13</v>
      </c>
    </row>
    <row r="12378" spans="1:6" x14ac:dyDescent="0.3">
      <c r="A12378" t="s">
        <v>2663</v>
      </c>
      <c r="B12378" t="s">
        <v>726</v>
      </c>
      <c r="C12378" t="s">
        <v>727</v>
      </c>
      <c r="D12378" t="s">
        <v>48029</v>
      </c>
      <c r="E12378">
        <f>_xlfn.XLOOKUP(Append2[[#This Row],[CAS]],[1]!Append1[CAS],[1]!Append1[Tb],"",0)</f>
        <v>508.15</v>
      </c>
      <c r="F12378">
        <f t="shared" si="193"/>
        <v>11</v>
      </c>
    </row>
    <row r="12379" spans="1:6" x14ac:dyDescent="0.3">
      <c r="A12379" t="s">
        <v>6654</v>
      </c>
      <c r="B12379" t="s">
        <v>6655</v>
      </c>
      <c r="C12379" t="s">
        <v>6656</v>
      </c>
      <c r="D12379" t="s">
        <v>48029</v>
      </c>
      <c r="E12379">
        <f>_xlfn.XLOOKUP(Append2[[#This Row],[CAS]],[1]!Append1[CAS],[1]!Append1[Tb],"",0)</f>
        <v>508.15</v>
      </c>
      <c r="F12379">
        <f t="shared" si="193"/>
        <v>11</v>
      </c>
    </row>
    <row r="12380" spans="1:6" hidden="1" x14ac:dyDescent="0.3">
      <c r="A12380" t="s">
        <v>38100</v>
      </c>
      <c r="B12380" t="s">
        <v>38101</v>
      </c>
      <c r="C12380" t="s">
        <v>38102</v>
      </c>
      <c r="D12380" t="s">
        <v>48027</v>
      </c>
      <c r="E12380">
        <f>_xlfn.XLOOKUP(Append2[[#This Row],[CAS]],[1]!Append1[CAS],[1]!Append1[Tb],"",0)</f>
        <v>624</v>
      </c>
      <c r="F12380">
        <f t="shared" si="193"/>
        <v>15</v>
      </c>
    </row>
    <row r="12381" spans="1:6" hidden="1" x14ac:dyDescent="0.3">
      <c r="A12381" t="s">
        <v>38103</v>
      </c>
      <c r="B12381" t="s">
        <v>38104</v>
      </c>
      <c r="C12381" t="s">
        <v>38105</v>
      </c>
      <c r="D12381" t="s">
        <v>48036</v>
      </c>
      <c r="E12381">
        <f>_xlfn.XLOOKUP(Append2[[#This Row],[CAS]],[1]!Append1[CAS],[1]!Append1[Tb],"",0)</f>
        <v>910.25</v>
      </c>
      <c r="F12381">
        <f t="shared" si="193"/>
        <v>21</v>
      </c>
    </row>
    <row r="12382" spans="1:6" x14ac:dyDescent="0.3">
      <c r="A12382" t="s">
        <v>6936</v>
      </c>
      <c r="B12382" t="s">
        <v>6937</v>
      </c>
      <c r="C12382" t="s">
        <v>6938</v>
      </c>
      <c r="D12382" t="s">
        <v>48029</v>
      </c>
      <c r="E12382">
        <f>_xlfn.XLOOKUP(Append2[[#This Row],[CAS]],[1]!Append1[CAS],[1]!Append1[Tb],"",0)</f>
        <v>508.15</v>
      </c>
      <c r="F12382">
        <f t="shared" si="193"/>
        <v>11</v>
      </c>
    </row>
    <row r="12383" spans="1:6" hidden="1" x14ac:dyDescent="0.3">
      <c r="A12383" t="s">
        <v>38109</v>
      </c>
      <c r="B12383" t="s">
        <v>38110</v>
      </c>
      <c r="C12383" t="s">
        <v>38111</v>
      </c>
      <c r="D12383" t="s">
        <v>48032</v>
      </c>
      <c r="E12383">
        <f>_xlfn.XLOOKUP(Append2[[#This Row],[CAS]],[1]!Append1[CAS],[1]!Append1[Tb],"",0)</f>
        <v>653.76</v>
      </c>
      <c r="F12383">
        <f t="shared" si="193"/>
        <v>20</v>
      </c>
    </row>
    <row r="12384" spans="1:6" x14ac:dyDescent="0.3">
      <c r="A12384" t="s">
        <v>12442</v>
      </c>
      <c r="B12384" t="s">
        <v>12443</v>
      </c>
      <c r="C12384" t="s">
        <v>12444</v>
      </c>
      <c r="D12384" t="s">
        <v>48029</v>
      </c>
      <c r="E12384">
        <f>_xlfn.XLOOKUP(Append2[[#This Row],[CAS]],[1]!Append1[CAS],[1]!Append1[Tb],"",0)</f>
        <v>508.15</v>
      </c>
      <c r="F12384">
        <f t="shared" si="193"/>
        <v>11</v>
      </c>
    </row>
    <row r="12385" spans="1:6" hidden="1" x14ac:dyDescent="0.3">
      <c r="A12385" t="s">
        <v>38115</v>
      </c>
      <c r="B12385" t="s">
        <v>38116</v>
      </c>
      <c r="C12385" t="s">
        <v>38117</v>
      </c>
      <c r="D12385" t="s">
        <v>48036</v>
      </c>
      <c r="E12385">
        <f>_xlfn.XLOOKUP(Append2[[#This Row],[CAS]],[1]!Append1[CAS],[1]!Append1[Tb],"",0)</f>
        <v>974.42</v>
      </c>
      <c r="F12385">
        <f t="shared" si="193"/>
        <v>21</v>
      </c>
    </row>
    <row r="12386" spans="1:6" hidden="1" x14ac:dyDescent="0.3">
      <c r="A12386" t="s">
        <v>38118</v>
      </c>
      <c r="B12386" t="s">
        <v>38119</v>
      </c>
      <c r="C12386" t="s">
        <v>38120</v>
      </c>
      <c r="D12386" t="s">
        <v>48032</v>
      </c>
      <c r="E12386">
        <f>_xlfn.XLOOKUP(Append2[[#This Row],[CAS]],[1]!Append1[CAS],[1]!Append1[Tb],"",0)</f>
        <v>973.96</v>
      </c>
      <c r="F12386">
        <f t="shared" si="193"/>
        <v>20</v>
      </c>
    </row>
    <row r="12387" spans="1:6" hidden="1" x14ac:dyDescent="0.3">
      <c r="A12387" t="s">
        <v>38121</v>
      </c>
      <c r="B12387" t="s">
        <v>38122</v>
      </c>
      <c r="C12387" t="s">
        <v>38123</v>
      </c>
      <c r="D12387" t="s">
        <v>48032</v>
      </c>
      <c r="E12387">
        <f>_xlfn.XLOOKUP(Append2[[#This Row],[CAS]],[1]!Append1[CAS],[1]!Append1[Tb],"",0)</f>
        <v>1001.71</v>
      </c>
      <c r="F12387">
        <f t="shared" si="193"/>
        <v>20</v>
      </c>
    </row>
    <row r="12388" spans="1:6" x14ac:dyDescent="0.3">
      <c r="A12388" t="s">
        <v>28982</v>
      </c>
      <c r="B12388" t="s">
        <v>28983</v>
      </c>
      <c r="C12388" t="s">
        <v>28984</v>
      </c>
      <c r="D12388" t="s">
        <v>48029</v>
      </c>
      <c r="E12388">
        <f>_xlfn.XLOOKUP(Append2[[#This Row],[CAS]],[1]!Append1[CAS],[1]!Append1[Tb],"",0)</f>
        <v>508.26</v>
      </c>
      <c r="F12388">
        <f t="shared" si="193"/>
        <v>11</v>
      </c>
    </row>
    <row r="12389" spans="1:6" x14ac:dyDescent="0.3">
      <c r="A12389" t="s">
        <v>34881</v>
      </c>
      <c r="B12389" t="s">
        <v>28983</v>
      </c>
      <c r="C12389" t="s">
        <v>28984</v>
      </c>
      <c r="D12389" t="s">
        <v>48029</v>
      </c>
      <c r="E12389">
        <f>_xlfn.XLOOKUP(Append2[[#This Row],[CAS]],[1]!Append1[CAS],[1]!Append1[Tb],"",0)</f>
        <v>508.26</v>
      </c>
      <c r="F12389">
        <f t="shared" si="193"/>
        <v>11</v>
      </c>
    </row>
    <row r="12390" spans="1:6" x14ac:dyDescent="0.3">
      <c r="A12390" t="s">
        <v>46768</v>
      </c>
      <c r="B12390" t="s">
        <v>46769</v>
      </c>
      <c r="C12390" t="s">
        <v>46770</v>
      </c>
      <c r="D12390" t="s">
        <v>48029</v>
      </c>
      <c r="E12390">
        <f>_xlfn.XLOOKUP(Append2[[#This Row],[CAS]],[1]!Append1[CAS],[1]!Append1[Tb],"",0)</f>
        <v>508.4</v>
      </c>
      <c r="F12390">
        <f t="shared" si="193"/>
        <v>11</v>
      </c>
    </row>
    <row r="12391" spans="1:6" hidden="1" x14ac:dyDescent="0.3">
      <c r="A12391" t="s">
        <v>38133</v>
      </c>
      <c r="B12391" t="s">
        <v>38134</v>
      </c>
      <c r="C12391" t="s">
        <v>38135</v>
      </c>
      <c r="D12391" t="s">
        <v>48024</v>
      </c>
      <c r="E12391">
        <f>_xlfn.XLOOKUP(Append2[[#This Row],[CAS]],[1]!Append1[CAS],[1]!Append1[Tb],"",0)</f>
        <v>933.08</v>
      </c>
      <c r="F12391">
        <f t="shared" si="193"/>
        <v>18</v>
      </c>
    </row>
    <row r="12392" spans="1:6" x14ac:dyDescent="0.3">
      <c r="A12392" t="s">
        <v>47000</v>
      </c>
      <c r="B12392" t="s">
        <v>47001</v>
      </c>
      <c r="C12392" t="s">
        <v>47002</v>
      </c>
      <c r="D12392" t="s">
        <v>48029</v>
      </c>
      <c r="E12392">
        <f>_xlfn.XLOOKUP(Append2[[#This Row],[CAS]],[1]!Append1[CAS],[1]!Append1[Tb],"",0)</f>
        <v>508.62</v>
      </c>
      <c r="F12392">
        <f t="shared" si="193"/>
        <v>11</v>
      </c>
    </row>
    <row r="12393" spans="1:6" x14ac:dyDescent="0.3">
      <c r="A12393" t="s">
        <v>19233</v>
      </c>
      <c r="B12393" t="s">
        <v>19234</v>
      </c>
      <c r="C12393" t="s">
        <v>19235</v>
      </c>
      <c r="D12393" t="s">
        <v>48029</v>
      </c>
      <c r="E12393">
        <f>_xlfn.XLOOKUP(Append2[[#This Row],[CAS]],[1]!Append1[CAS],[1]!Append1[Tb],"",0)</f>
        <v>508.75</v>
      </c>
      <c r="F12393">
        <f t="shared" si="193"/>
        <v>11</v>
      </c>
    </row>
    <row r="12394" spans="1:6" x14ac:dyDescent="0.3">
      <c r="A12394" t="s">
        <v>22069</v>
      </c>
      <c r="B12394" t="s">
        <v>22070</v>
      </c>
      <c r="C12394" t="s">
        <v>22071</v>
      </c>
      <c r="D12394" t="s">
        <v>48029</v>
      </c>
      <c r="E12394">
        <f>_xlfn.XLOOKUP(Append2[[#This Row],[CAS]],[1]!Append1[CAS],[1]!Append1[Tb],"",0)</f>
        <v>509.06</v>
      </c>
      <c r="F12394">
        <f t="shared" si="193"/>
        <v>11</v>
      </c>
    </row>
    <row r="12395" spans="1:6" x14ac:dyDescent="0.3">
      <c r="A12395" t="s">
        <v>22526</v>
      </c>
      <c r="B12395" t="s">
        <v>22527</v>
      </c>
      <c r="C12395" t="s">
        <v>22528</v>
      </c>
      <c r="D12395" t="s">
        <v>48029</v>
      </c>
      <c r="E12395">
        <f>_xlfn.XLOOKUP(Append2[[#This Row],[CAS]],[1]!Append1[CAS],[1]!Append1[Tb],"",0)</f>
        <v>509.06</v>
      </c>
      <c r="F12395">
        <f t="shared" si="193"/>
        <v>11</v>
      </c>
    </row>
    <row r="12396" spans="1:6" hidden="1" x14ac:dyDescent="0.3">
      <c r="A12396" t="s">
        <v>38148</v>
      </c>
      <c r="B12396" t="s">
        <v>38149</v>
      </c>
      <c r="C12396" t="s">
        <v>38150</v>
      </c>
      <c r="D12396" t="s">
        <v>48033</v>
      </c>
      <c r="E12396">
        <f>_xlfn.XLOOKUP(Append2[[#This Row],[CAS]],[1]!Append1[CAS],[1]!Append1[Tb],"",0)</f>
        <v>623.9</v>
      </c>
      <c r="F12396">
        <f t="shared" si="193"/>
        <v>16</v>
      </c>
    </row>
    <row r="12397" spans="1:6" x14ac:dyDescent="0.3">
      <c r="A12397" t="s">
        <v>26609</v>
      </c>
      <c r="B12397" t="s">
        <v>26610</v>
      </c>
      <c r="C12397" t="s">
        <v>26611</v>
      </c>
      <c r="D12397" t="s">
        <v>48029</v>
      </c>
      <c r="E12397">
        <f>_xlfn.XLOOKUP(Append2[[#This Row],[CAS]],[1]!Append1[CAS],[1]!Append1[Tb],"",0)</f>
        <v>509.06</v>
      </c>
      <c r="F12397">
        <f t="shared" si="193"/>
        <v>11</v>
      </c>
    </row>
    <row r="12398" spans="1:6" x14ac:dyDescent="0.3">
      <c r="A12398" t="s">
        <v>26630</v>
      </c>
      <c r="B12398" t="s">
        <v>26631</v>
      </c>
      <c r="C12398" t="s">
        <v>26632</v>
      </c>
      <c r="D12398" t="s">
        <v>48029</v>
      </c>
      <c r="E12398">
        <f>_xlfn.XLOOKUP(Append2[[#This Row],[CAS]],[1]!Append1[CAS],[1]!Append1[Tb],"",0)</f>
        <v>509.06</v>
      </c>
      <c r="F12398">
        <f t="shared" si="193"/>
        <v>11</v>
      </c>
    </row>
    <row r="12399" spans="1:6" x14ac:dyDescent="0.3">
      <c r="A12399" t="s">
        <v>29879</v>
      </c>
      <c r="B12399" t="s">
        <v>29880</v>
      </c>
      <c r="C12399" t="s">
        <v>29881</v>
      </c>
      <c r="D12399" t="s">
        <v>48029</v>
      </c>
      <c r="E12399">
        <f>_xlfn.XLOOKUP(Append2[[#This Row],[CAS]],[1]!Append1[CAS],[1]!Append1[Tb],"",0)</f>
        <v>509.06</v>
      </c>
      <c r="F12399">
        <f t="shared" si="193"/>
        <v>11</v>
      </c>
    </row>
    <row r="12400" spans="1:6" x14ac:dyDescent="0.3">
      <c r="A12400" t="s">
        <v>33750</v>
      </c>
      <c r="B12400" t="s">
        <v>33751</v>
      </c>
      <c r="C12400" t="s">
        <v>33752</v>
      </c>
      <c r="D12400" t="s">
        <v>48029</v>
      </c>
      <c r="E12400">
        <f>_xlfn.XLOOKUP(Append2[[#This Row],[CAS]],[1]!Append1[CAS],[1]!Append1[Tb],"",0)</f>
        <v>509.06</v>
      </c>
      <c r="F12400">
        <f t="shared" si="193"/>
        <v>11</v>
      </c>
    </row>
    <row r="12401" spans="1:6" x14ac:dyDescent="0.3">
      <c r="A12401" t="s">
        <v>36738</v>
      </c>
      <c r="B12401" t="s">
        <v>36739</v>
      </c>
      <c r="C12401" t="s">
        <v>36740</v>
      </c>
      <c r="D12401" t="s">
        <v>48029</v>
      </c>
      <c r="E12401">
        <f>_xlfn.XLOOKUP(Append2[[#This Row],[CAS]],[1]!Append1[CAS],[1]!Append1[Tb],"",0)</f>
        <v>509.06</v>
      </c>
      <c r="F12401">
        <f t="shared" si="193"/>
        <v>11</v>
      </c>
    </row>
    <row r="12402" spans="1:6" hidden="1" x14ac:dyDescent="0.3">
      <c r="A12402" t="s">
        <v>38166</v>
      </c>
      <c r="B12402" t="s">
        <v>38167</v>
      </c>
      <c r="C12402" t="s">
        <v>38168</v>
      </c>
      <c r="D12402" t="s">
        <v>48020</v>
      </c>
      <c r="E12402">
        <f>_xlfn.XLOOKUP(Append2[[#This Row],[CAS]],[1]!Append1[CAS],[1]!Append1[Tb],"",0)</f>
        <v>573.42999999999995</v>
      </c>
      <c r="F12402">
        <f t="shared" si="193"/>
        <v>13</v>
      </c>
    </row>
    <row r="12403" spans="1:6" x14ac:dyDescent="0.3">
      <c r="A12403" t="s">
        <v>39581</v>
      </c>
      <c r="B12403" t="s">
        <v>39582</v>
      </c>
      <c r="C12403" t="s">
        <v>39583</v>
      </c>
      <c r="D12403" t="s">
        <v>48029</v>
      </c>
      <c r="E12403">
        <f>_xlfn.XLOOKUP(Append2[[#This Row],[CAS]],[1]!Append1[CAS],[1]!Append1[Tb],"",0)</f>
        <v>509.06</v>
      </c>
      <c r="F12403">
        <f t="shared" si="193"/>
        <v>11</v>
      </c>
    </row>
    <row r="12404" spans="1:6" hidden="1" x14ac:dyDescent="0.3">
      <c r="A12404" t="s">
        <v>38172</v>
      </c>
      <c r="B12404" t="s">
        <v>38173</v>
      </c>
      <c r="C12404" t="s">
        <v>38174</v>
      </c>
      <c r="D12404" t="s">
        <v>48020</v>
      </c>
      <c r="E12404">
        <f>_xlfn.XLOOKUP(Append2[[#This Row],[CAS]],[1]!Append1[CAS],[1]!Append1[Tb],"",0)</f>
        <v>541.44000000000005</v>
      </c>
      <c r="F12404">
        <f t="shared" si="193"/>
        <v>13</v>
      </c>
    </row>
    <row r="12405" spans="1:6" x14ac:dyDescent="0.3">
      <c r="A12405" t="s">
        <v>43482</v>
      </c>
      <c r="B12405" t="s">
        <v>43483</v>
      </c>
      <c r="C12405" t="s">
        <v>43484</v>
      </c>
      <c r="D12405" t="s">
        <v>48029</v>
      </c>
      <c r="E12405">
        <f>_xlfn.XLOOKUP(Append2[[#This Row],[CAS]],[1]!Append1[CAS],[1]!Append1[Tb],"",0)</f>
        <v>509.06</v>
      </c>
      <c r="F12405">
        <f t="shared" si="193"/>
        <v>11</v>
      </c>
    </row>
    <row r="12406" spans="1:6" hidden="1" x14ac:dyDescent="0.3">
      <c r="A12406" t="s">
        <v>38178</v>
      </c>
      <c r="B12406" t="s">
        <v>38179</v>
      </c>
      <c r="C12406" t="s">
        <v>38180</v>
      </c>
      <c r="D12406" t="s">
        <v>48032</v>
      </c>
      <c r="E12406">
        <f>_xlfn.XLOOKUP(Append2[[#This Row],[CAS]],[1]!Append1[CAS],[1]!Append1[Tb],"",0)</f>
        <v>1207.8900000000001</v>
      </c>
      <c r="F12406">
        <f t="shared" si="193"/>
        <v>20</v>
      </c>
    </row>
    <row r="12407" spans="1:6" x14ac:dyDescent="0.3">
      <c r="A12407" t="s">
        <v>47259</v>
      </c>
      <c r="B12407" t="s">
        <v>47260</v>
      </c>
      <c r="C12407" t="s">
        <v>47261</v>
      </c>
      <c r="D12407" t="s">
        <v>48029</v>
      </c>
      <c r="E12407">
        <f>_xlfn.XLOOKUP(Append2[[#This Row],[CAS]],[1]!Append1[CAS],[1]!Append1[Tb],"",0)</f>
        <v>509.06</v>
      </c>
      <c r="F12407">
        <f t="shared" si="193"/>
        <v>11</v>
      </c>
    </row>
    <row r="12408" spans="1:6" hidden="1" x14ac:dyDescent="0.3">
      <c r="A12408" t="s">
        <v>38184</v>
      </c>
      <c r="B12408" t="s">
        <v>38185</v>
      </c>
      <c r="C12408" t="s">
        <v>38186</v>
      </c>
      <c r="D12408" t="s">
        <v>48025</v>
      </c>
      <c r="E12408">
        <f>_xlfn.XLOOKUP(Append2[[#This Row],[CAS]],[1]!Append1[CAS],[1]!Append1[Tb],"",0)</f>
        <v>800.38</v>
      </c>
      <c r="F12408">
        <f t="shared" si="193"/>
        <v>17</v>
      </c>
    </row>
    <row r="12409" spans="1:6" x14ac:dyDescent="0.3">
      <c r="A12409" t="s">
        <v>5523</v>
      </c>
      <c r="B12409" t="s">
        <v>5524</v>
      </c>
      <c r="C12409" t="s">
        <v>5525</v>
      </c>
      <c r="D12409" t="s">
        <v>48029</v>
      </c>
      <c r="E12409">
        <f>_xlfn.XLOOKUP(Append2[[#This Row],[CAS]],[1]!Append1[CAS],[1]!Append1[Tb],"",0)</f>
        <v>509.15</v>
      </c>
      <c r="F12409">
        <f t="shared" si="193"/>
        <v>11</v>
      </c>
    </row>
    <row r="12410" spans="1:6" x14ac:dyDescent="0.3">
      <c r="A12410" t="s">
        <v>8814</v>
      </c>
      <c r="B12410" t="s">
        <v>8815</v>
      </c>
      <c r="C12410" t="s">
        <v>8816</v>
      </c>
      <c r="D12410" t="s">
        <v>48029</v>
      </c>
      <c r="E12410">
        <f>_xlfn.XLOOKUP(Append2[[#This Row],[CAS]],[1]!Append1[CAS],[1]!Append1[Tb],"",0)</f>
        <v>509.15</v>
      </c>
      <c r="F12410">
        <f t="shared" si="193"/>
        <v>11</v>
      </c>
    </row>
    <row r="12411" spans="1:6" x14ac:dyDescent="0.3">
      <c r="A12411" t="s">
        <v>9861</v>
      </c>
      <c r="B12411" t="s">
        <v>9862</v>
      </c>
      <c r="C12411" t="s">
        <v>9863</v>
      </c>
      <c r="D12411" t="s">
        <v>48029</v>
      </c>
      <c r="E12411">
        <f>_xlfn.XLOOKUP(Append2[[#This Row],[CAS]],[1]!Append1[CAS],[1]!Append1[Tb],"",0)</f>
        <v>509.15</v>
      </c>
      <c r="F12411">
        <f t="shared" si="193"/>
        <v>11</v>
      </c>
    </row>
    <row r="12412" spans="1:6" hidden="1" x14ac:dyDescent="0.3">
      <c r="A12412" t="s">
        <v>38196</v>
      </c>
      <c r="B12412" t="s">
        <v>38197</v>
      </c>
      <c r="C12412" t="s">
        <v>38198</v>
      </c>
      <c r="D12412" t="s">
        <v>48032</v>
      </c>
      <c r="E12412">
        <f>_xlfn.XLOOKUP(Append2[[#This Row],[CAS]],[1]!Append1[CAS],[1]!Append1[Tb],"",0)</f>
        <v>1207.8900000000001</v>
      </c>
      <c r="F12412">
        <f t="shared" si="193"/>
        <v>20</v>
      </c>
    </row>
    <row r="12413" spans="1:6" x14ac:dyDescent="0.3">
      <c r="A12413" t="s">
        <v>28599</v>
      </c>
      <c r="B12413" t="s">
        <v>28600</v>
      </c>
      <c r="C12413" t="s">
        <v>28601</v>
      </c>
      <c r="D12413" t="s">
        <v>48029</v>
      </c>
      <c r="E12413">
        <f>_xlfn.XLOOKUP(Append2[[#This Row],[CAS]],[1]!Append1[CAS],[1]!Append1[Tb],"",0)</f>
        <v>509.31</v>
      </c>
      <c r="F12413">
        <f t="shared" si="193"/>
        <v>11</v>
      </c>
    </row>
    <row r="12414" spans="1:6" x14ac:dyDescent="0.3">
      <c r="A12414" t="s">
        <v>34095</v>
      </c>
      <c r="B12414" t="s">
        <v>34096</v>
      </c>
      <c r="C12414" t="s">
        <v>34097</v>
      </c>
      <c r="D12414" t="s">
        <v>48029</v>
      </c>
      <c r="E12414">
        <f>_xlfn.XLOOKUP(Append2[[#This Row],[CAS]],[1]!Append1[CAS],[1]!Append1[Tb],"",0)</f>
        <v>509.33</v>
      </c>
      <c r="F12414">
        <f t="shared" si="193"/>
        <v>11</v>
      </c>
    </row>
    <row r="12415" spans="1:6" hidden="1" x14ac:dyDescent="0.3">
      <c r="A12415" t="s">
        <v>38205</v>
      </c>
      <c r="B12415" t="s">
        <v>38206</v>
      </c>
      <c r="C12415" t="s">
        <v>38207</v>
      </c>
      <c r="D12415" t="s">
        <v>48032</v>
      </c>
      <c r="E12415">
        <f>_xlfn.XLOOKUP(Append2[[#This Row],[CAS]],[1]!Append1[CAS],[1]!Append1[Tb],"",0)</f>
        <v>748.94</v>
      </c>
      <c r="F12415">
        <f t="shared" si="193"/>
        <v>20</v>
      </c>
    </row>
    <row r="12416" spans="1:6" hidden="1" x14ac:dyDescent="0.3">
      <c r="A12416" t="s">
        <v>38208</v>
      </c>
      <c r="B12416" t="s">
        <v>38209</v>
      </c>
      <c r="C12416" t="s">
        <v>38210</v>
      </c>
      <c r="D12416" t="s">
        <v>48036</v>
      </c>
      <c r="E12416">
        <f>_xlfn.XLOOKUP(Append2[[#This Row],[CAS]],[1]!Append1[CAS],[1]!Append1[Tb],"",0)</f>
        <v>738.3</v>
      </c>
      <c r="F12416">
        <f t="shared" si="193"/>
        <v>21</v>
      </c>
    </row>
    <row r="12417" spans="1:6" x14ac:dyDescent="0.3">
      <c r="A12417" t="s">
        <v>3083</v>
      </c>
      <c r="B12417" t="s">
        <v>1566</v>
      </c>
      <c r="C12417" t="s">
        <v>1567</v>
      </c>
      <c r="D12417" t="s">
        <v>48029</v>
      </c>
      <c r="E12417">
        <f>_xlfn.XLOOKUP(Append2[[#This Row],[CAS]],[1]!Append1[CAS],[1]!Append1[Tb],"",0)</f>
        <v>510.15</v>
      </c>
      <c r="F12417">
        <f t="shared" si="193"/>
        <v>11</v>
      </c>
    </row>
    <row r="12418" spans="1:6" x14ac:dyDescent="0.3">
      <c r="A12418" t="s">
        <v>31232</v>
      </c>
      <c r="B12418" t="s">
        <v>31233</v>
      </c>
      <c r="C12418" t="s">
        <v>31234</v>
      </c>
      <c r="D12418" t="s">
        <v>48029</v>
      </c>
      <c r="E12418">
        <f>_xlfn.XLOOKUP(Append2[[#This Row],[CAS]],[1]!Append1[CAS],[1]!Append1[Tb],"",0)</f>
        <v>510.22</v>
      </c>
      <c r="F12418">
        <f t="shared" ref="F12418:F12481" si="194">LEN(C12418)-LEN(SUBSTITUTE(C12418,"C",""))</f>
        <v>11</v>
      </c>
    </row>
    <row r="12419" spans="1:6" x14ac:dyDescent="0.3">
      <c r="A12419" t="s">
        <v>43413</v>
      </c>
      <c r="B12419" t="s">
        <v>43414</v>
      </c>
      <c r="C12419" t="s">
        <v>43415</v>
      </c>
      <c r="D12419" t="s">
        <v>48029</v>
      </c>
      <c r="E12419">
        <f>_xlfn.XLOOKUP(Append2[[#This Row],[CAS]],[1]!Append1[CAS],[1]!Append1[Tb],"",0)</f>
        <v>510.31</v>
      </c>
      <c r="F12419">
        <f t="shared" si="194"/>
        <v>11</v>
      </c>
    </row>
    <row r="12420" spans="1:6" x14ac:dyDescent="0.3">
      <c r="A12420" t="s">
        <v>46970</v>
      </c>
      <c r="B12420" t="s">
        <v>46971</v>
      </c>
      <c r="C12420" t="s">
        <v>46972</v>
      </c>
      <c r="D12420" t="s">
        <v>48029</v>
      </c>
      <c r="E12420">
        <f>_xlfn.XLOOKUP(Append2[[#This Row],[CAS]],[1]!Append1[CAS],[1]!Append1[Tb],"",0)</f>
        <v>510.34</v>
      </c>
      <c r="F12420">
        <f t="shared" si="194"/>
        <v>11</v>
      </c>
    </row>
    <row r="12421" spans="1:6" x14ac:dyDescent="0.3">
      <c r="A12421" t="s">
        <v>4946</v>
      </c>
      <c r="B12421" t="s">
        <v>4947</v>
      </c>
      <c r="C12421" t="s">
        <v>4948</v>
      </c>
      <c r="D12421" t="s">
        <v>48029</v>
      </c>
      <c r="E12421">
        <f>_xlfn.XLOOKUP(Append2[[#This Row],[CAS]],[1]!Append1[CAS],[1]!Append1[Tb],"",0)</f>
        <v>510.65</v>
      </c>
      <c r="F12421">
        <f t="shared" si="194"/>
        <v>11</v>
      </c>
    </row>
    <row r="12422" spans="1:6" x14ac:dyDescent="0.3">
      <c r="A12422" t="s">
        <v>42860</v>
      </c>
      <c r="B12422" t="s">
        <v>42861</v>
      </c>
      <c r="C12422" t="s">
        <v>42862</v>
      </c>
      <c r="D12422" t="s">
        <v>48029</v>
      </c>
      <c r="E12422">
        <f>_xlfn.XLOOKUP(Append2[[#This Row],[CAS]],[1]!Append1[CAS],[1]!Append1[Tb],"",0)</f>
        <v>510.78</v>
      </c>
      <c r="F12422">
        <f t="shared" si="194"/>
        <v>11</v>
      </c>
    </row>
    <row r="12423" spans="1:6" x14ac:dyDescent="0.3">
      <c r="A12423" t="s">
        <v>26735</v>
      </c>
      <c r="B12423" t="s">
        <v>26736</v>
      </c>
      <c r="C12423" t="s">
        <v>26737</v>
      </c>
      <c r="D12423" t="s">
        <v>48029</v>
      </c>
      <c r="E12423">
        <f>_xlfn.XLOOKUP(Append2[[#This Row],[CAS]],[1]!Append1[CAS],[1]!Append1[Tb],"",0)</f>
        <v>511.12</v>
      </c>
      <c r="F12423">
        <f t="shared" si="194"/>
        <v>11</v>
      </c>
    </row>
    <row r="12424" spans="1:6" x14ac:dyDescent="0.3">
      <c r="A12424" t="s">
        <v>4296</v>
      </c>
      <c r="B12424" t="s">
        <v>4297</v>
      </c>
      <c r="C12424" t="s">
        <v>4298</v>
      </c>
      <c r="D12424" t="s">
        <v>48029</v>
      </c>
      <c r="E12424">
        <f>_xlfn.XLOOKUP(Append2[[#This Row],[CAS]],[1]!Append1[CAS],[1]!Append1[Tb],"",0)</f>
        <v>511.15</v>
      </c>
      <c r="F12424">
        <f t="shared" si="194"/>
        <v>11</v>
      </c>
    </row>
    <row r="12425" spans="1:6" x14ac:dyDescent="0.3">
      <c r="A12425" t="s">
        <v>25797</v>
      </c>
      <c r="B12425" t="s">
        <v>25798</v>
      </c>
      <c r="C12425" t="s">
        <v>25799</v>
      </c>
      <c r="D12425" t="s">
        <v>48029</v>
      </c>
      <c r="E12425">
        <f>_xlfn.XLOOKUP(Append2[[#This Row],[CAS]],[1]!Append1[CAS],[1]!Append1[Tb],"",0)</f>
        <v>511.18</v>
      </c>
      <c r="F12425">
        <f t="shared" si="194"/>
        <v>11</v>
      </c>
    </row>
    <row r="12426" spans="1:6" x14ac:dyDescent="0.3">
      <c r="A12426" t="s">
        <v>42149</v>
      </c>
      <c r="B12426" t="s">
        <v>42150</v>
      </c>
      <c r="C12426" t="s">
        <v>42151</v>
      </c>
      <c r="D12426" t="s">
        <v>48029</v>
      </c>
      <c r="E12426">
        <f>_xlfn.XLOOKUP(Append2[[#This Row],[CAS]],[1]!Append1[CAS],[1]!Append1[Tb],"",0)</f>
        <v>511.57</v>
      </c>
      <c r="F12426">
        <f t="shared" si="194"/>
        <v>11</v>
      </c>
    </row>
    <row r="12427" spans="1:6" hidden="1" x14ac:dyDescent="0.3">
      <c r="A12427" t="s">
        <v>38241</v>
      </c>
      <c r="B12427" t="s">
        <v>38242</v>
      </c>
      <c r="C12427" t="s">
        <v>38243</v>
      </c>
      <c r="D12427" t="s">
        <v>48026</v>
      </c>
      <c r="E12427">
        <f>_xlfn.XLOOKUP(Append2[[#This Row],[CAS]],[1]!Append1[CAS],[1]!Append1[Tb],"",0)</f>
        <v>625.33000000000004</v>
      </c>
      <c r="F12427">
        <f t="shared" si="194"/>
        <v>14</v>
      </c>
    </row>
    <row r="12428" spans="1:6" x14ac:dyDescent="0.3">
      <c r="A12428" t="s">
        <v>47662</v>
      </c>
      <c r="B12428" t="s">
        <v>47663</v>
      </c>
      <c r="C12428" t="s">
        <v>47664</v>
      </c>
      <c r="D12428" t="s">
        <v>48029</v>
      </c>
      <c r="E12428">
        <f>_xlfn.XLOOKUP(Append2[[#This Row],[CAS]],[1]!Append1[CAS],[1]!Append1[Tb],"",0)</f>
        <v>512.07000000000005</v>
      </c>
      <c r="F12428">
        <f t="shared" si="194"/>
        <v>11</v>
      </c>
    </row>
    <row r="12429" spans="1:6" x14ac:dyDescent="0.3">
      <c r="A12429" t="s">
        <v>2882</v>
      </c>
      <c r="B12429" t="s">
        <v>1164</v>
      </c>
      <c r="C12429" t="s">
        <v>1165</v>
      </c>
      <c r="D12429" t="s">
        <v>48029</v>
      </c>
      <c r="E12429">
        <f>_xlfn.XLOOKUP(Append2[[#This Row],[CAS]],[1]!Append1[CAS],[1]!Append1[Tb],"",0)</f>
        <v>512.15</v>
      </c>
      <c r="F12429">
        <f t="shared" si="194"/>
        <v>11</v>
      </c>
    </row>
    <row r="12430" spans="1:6" x14ac:dyDescent="0.3">
      <c r="A12430" t="s">
        <v>32332</v>
      </c>
      <c r="B12430" t="s">
        <v>32333</v>
      </c>
      <c r="C12430" t="s">
        <v>32334</v>
      </c>
      <c r="D12430" t="s">
        <v>48029</v>
      </c>
      <c r="E12430">
        <f>_xlfn.XLOOKUP(Append2[[#This Row],[CAS]],[1]!Append1[CAS],[1]!Append1[Tb],"",0)</f>
        <v>512.58000000000004</v>
      </c>
      <c r="F12430">
        <f t="shared" si="194"/>
        <v>11</v>
      </c>
    </row>
    <row r="12431" spans="1:6" x14ac:dyDescent="0.3">
      <c r="A12431" t="s">
        <v>21970</v>
      </c>
      <c r="B12431" t="s">
        <v>21971</v>
      </c>
      <c r="C12431" t="s">
        <v>21972</v>
      </c>
      <c r="D12431" t="s">
        <v>48029</v>
      </c>
      <c r="E12431">
        <f>_xlfn.XLOOKUP(Append2[[#This Row],[CAS]],[1]!Append1[CAS],[1]!Append1[Tb],"",0)</f>
        <v>513.1</v>
      </c>
      <c r="F12431">
        <f t="shared" si="194"/>
        <v>11</v>
      </c>
    </row>
    <row r="12432" spans="1:6" x14ac:dyDescent="0.3">
      <c r="A12432" t="s">
        <v>2654</v>
      </c>
      <c r="B12432" t="s">
        <v>708</v>
      </c>
      <c r="C12432" t="s">
        <v>709</v>
      </c>
      <c r="D12432" t="s">
        <v>48029</v>
      </c>
      <c r="E12432">
        <f>_xlfn.XLOOKUP(Append2[[#This Row],[CAS]],[1]!Append1[CAS],[1]!Append1[Tb],"",0)</f>
        <v>513.15</v>
      </c>
      <c r="F12432">
        <f t="shared" si="194"/>
        <v>11</v>
      </c>
    </row>
    <row r="12433" spans="1:6" hidden="1" x14ac:dyDescent="0.3">
      <c r="A12433" t="s">
        <v>38259</v>
      </c>
      <c r="B12433" t="s">
        <v>38260</v>
      </c>
      <c r="C12433" t="s">
        <v>38261</v>
      </c>
      <c r="D12433" t="s">
        <v>48020</v>
      </c>
      <c r="E12433">
        <f>_xlfn.XLOOKUP(Append2[[#This Row],[CAS]],[1]!Append1[CAS],[1]!Append1[Tb],"",0)</f>
        <v>582.52</v>
      </c>
      <c r="F12433">
        <f t="shared" si="194"/>
        <v>13</v>
      </c>
    </row>
    <row r="12434" spans="1:6" hidden="1" x14ac:dyDescent="0.3">
      <c r="A12434" t="s">
        <v>38262</v>
      </c>
      <c r="B12434" t="s">
        <v>38263</v>
      </c>
      <c r="C12434" t="s">
        <v>38264</v>
      </c>
      <c r="D12434" t="s">
        <v>48024</v>
      </c>
      <c r="E12434">
        <f>_xlfn.XLOOKUP(Append2[[#This Row],[CAS]],[1]!Append1[CAS],[1]!Append1[Tb],"",0)</f>
        <v>696.79</v>
      </c>
      <c r="F12434">
        <f t="shared" si="194"/>
        <v>18</v>
      </c>
    </row>
    <row r="12435" spans="1:6" hidden="1" x14ac:dyDescent="0.3">
      <c r="A12435" t="s">
        <v>38265</v>
      </c>
      <c r="B12435" t="s">
        <v>38266</v>
      </c>
      <c r="C12435" t="s">
        <v>38267</v>
      </c>
      <c r="D12435" t="s">
        <v>48024</v>
      </c>
      <c r="E12435">
        <f>_xlfn.XLOOKUP(Append2[[#This Row],[CAS]],[1]!Append1[CAS],[1]!Append1[Tb],"",0)</f>
        <v>898.21</v>
      </c>
      <c r="F12435">
        <f t="shared" si="194"/>
        <v>18</v>
      </c>
    </row>
    <row r="12436" spans="1:6" x14ac:dyDescent="0.3">
      <c r="A12436" t="s">
        <v>4341</v>
      </c>
      <c r="B12436" t="s">
        <v>4342</v>
      </c>
      <c r="C12436" t="s">
        <v>4343</v>
      </c>
      <c r="D12436" t="s">
        <v>48029</v>
      </c>
      <c r="E12436">
        <f>_xlfn.XLOOKUP(Append2[[#This Row],[CAS]],[1]!Append1[CAS],[1]!Append1[Tb],"",0)</f>
        <v>513.15</v>
      </c>
      <c r="F12436">
        <f t="shared" si="194"/>
        <v>11</v>
      </c>
    </row>
    <row r="12437" spans="1:6" x14ac:dyDescent="0.3">
      <c r="A12437" t="s">
        <v>35812</v>
      </c>
      <c r="B12437" t="s">
        <v>35813</v>
      </c>
      <c r="C12437" t="s">
        <v>35814</v>
      </c>
      <c r="D12437" t="s">
        <v>48029</v>
      </c>
      <c r="E12437">
        <f>_xlfn.XLOOKUP(Append2[[#This Row],[CAS]],[1]!Append1[CAS],[1]!Append1[Tb],"",0)</f>
        <v>513.22</v>
      </c>
      <c r="F12437">
        <f t="shared" si="194"/>
        <v>11</v>
      </c>
    </row>
    <row r="12438" spans="1:6" x14ac:dyDescent="0.3">
      <c r="A12438" t="s">
        <v>38466</v>
      </c>
      <c r="B12438" t="s">
        <v>38467</v>
      </c>
      <c r="C12438" t="s">
        <v>38468</v>
      </c>
      <c r="D12438" t="s">
        <v>48029</v>
      </c>
      <c r="E12438">
        <f>_xlfn.XLOOKUP(Append2[[#This Row],[CAS]],[1]!Append1[CAS],[1]!Append1[Tb],"",0)</f>
        <v>513.22</v>
      </c>
      <c r="F12438">
        <f t="shared" si="194"/>
        <v>11</v>
      </c>
    </row>
    <row r="12439" spans="1:6" x14ac:dyDescent="0.3">
      <c r="A12439" t="s">
        <v>44990</v>
      </c>
      <c r="B12439" t="s">
        <v>44991</v>
      </c>
      <c r="C12439" t="s">
        <v>44992</v>
      </c>
      <c r="D12439" t="s">
        <v>48029</v>
      </c>
      <c r="E12439">
        <f>_xlfn.XLOOKUP(Append2[[#This Row],[CAS]],[1]!Append1[CAS],[1]!Append1[Tb],"",0)</f>
        <v>513.22</v>
      </c>
      <c r="F12439">
        <f t="shared" si="194"/>
        <v>11</v>
      </c>
    </row>
    <row r="12440" spans="1:6" x14ac:dyDescent="0.3">
      <c r="A12440" t="s">
        <v>3212</v>
      </c>
      <c r="B12440" t="s">
        <v>1824</v>
      </c>
      <c r="C12440" t="s">
        <v>1825</v>
      </c>
      <c r="D12440" t="s">
        <v>48029</v>
      </c>
      <c r="E12440">
        <f>_xlfn.XLOOKUP(Append2[[#This Row],[CAS]],[1]!Append1[CAS],[1]!Append1[Tb],"",0)</f>
        <v>513.4</v>
      </c>
      <c r="F12440">
        <f t="shared" si="194"/>
        <v>11</v>
      </c>
    </row>
    <row r="12441" spans="1:6" x14ac:dyDescent="0.3">
      <c r="A12441" t="s">
        <v>43569</v>
      </c>
      <c r="B12441" t="s">
        <v>43570</v>
      </c>
      <c r="C12441" t="s">
        <v>43571</v>
      </c>
      <c r="D12441" t="s">
        <v>48029</v>
      </c>
      <c r="E12441">
        <f>_xlfn.XLOOKUP(Append2[[#This Row],[CAS]],[1]!Append1[CAS],[1]!Append1[Tb],"",0)</f>
        <v>513.47</v>
      </c>
      <c r="F12441">
        <f t="shared" si="194"/>
        <v>11</v>
      </c>
    </row>
    <row r="12442" spans="1:6" hidden="1" x14ac:dyDescent="0.3">
      <c r="A12442" t="s">
        <v>38286</v>
      </c>
      <c r="B12442" t="s">
        <v>38287</v>
      </c>
      <c r="C12442" t="s">
        <v>38288</v>
      </c>
      <c r="D12442" t="s">
        <v>48033</v>
      </c>
      <c r="E12442">
        <f>_xlfn.XLOOKUP(Append2[[#This Row],[CAS]],[1]!Append1[CAS],[1]!Append1[Tb],"",0)</f>
        <v>690.12</v>
      </c>
      <c r="F12442">
        <f t="shared" si="194"/>
        <v>16</v>
      </c>
    </row>
    <row r="12443" spans="1:6" hidden="1" x14ac:dyDescent="0.3">
      <c r="A12443" t="s">
        <v>38289</v>
      </c>
      <c r="B12443" t="s">
        <v>38290</v>
      </c>
      <c r="C12443" t="s">
        <v>38291</v>
      </c>
      <c r="D12443" t="s">
        <v>48033</v>
      </c>
      <c r="E12443">
        <f>_xlfn.XLOOKUP(Append2[[#This Row],[CAS]],[1]!Append1[CAS],[1]!Append1[Tb],"",0)</f>
        <v>672.72</v>
      </c>
      <c r="F12443">
        <f t="shared" si="194"/>
        <v>16</v>
      </c>
    </row>
    <row r="12444" spans="1:6" x14ac:dyDescent="0.3">
      <c r="A12444" t="s">
        <v>30736</v>
      </c>
      <c r="B12444" t="s">
        <v>30737</v>
      </c>
      <c r="C12444" t="s">
        <v>30738</v>
      </c>
      <c r="D12444" t="s">
        <v>48029</v>
      </c>
      <c r="E12444">
        <f>_xlfn.XLOOKUP(Append2[[#This Row],[CAS]],[1]!Append1[CAS],[1]!Append1[Tb],"",0)</f>
        <v>513.54</v>
      </c>
      <c r="F12444">
        <f t="shared" si="194"/>
        <v>11</v>
      </c>
    </row>
    <row r="12445" spans="1:6" hidden="1" x14ac:dyDescent="0.3">
      <c r="A12445" t="s">
        <v>38295</v>
      </c>
      <c r="B12445" t="s">
        <v>38296</v>
      </c>
      <c r="C12445" t="s">
        <v>38297</v>
      </c>
      <c r="D12445" t="s">
        <v>48025</v>
      </c>
      <c r="E12445">
        <f>_xlfn.XLOOKUP(Append2[[#This Row],[CAS]],[1]!Append1[CAS],[1]!Append1[Tb],"",0)</f>
        <v>1089.9000000000001</v>
      </c>
      <c r="F12445">
        <f t="shared" si="194"/>
        <v>17</v>
      </c>
    </row>
    <row r="12446" spans="1:6" hidden="1" x14ac:dyDescent="0.3">
      <c r="A12446" t="s">
        <v>38298</v>
      </c>
      <c r="B12446" t="s">
        <v>38299</v>
      </c>
      <c r="C12446" t="s">
        <v>38300</v>
      </c>
      <c r="D12446" t="s">
        <v>48033</v>
      </c>
      <c r="E12446">
        <f>_xlfn.XLOOKUP(Append2[[#This Row],[CAS]],[1]!Append1[CAS],[1]!Append1[Tb],"",0)</f>
        <v>691.48</v>
      </c>
      <c r="F12446">
        <f t="shared" si="194"/>
        <v>16</v>
      </c>
    </row>
    <row r="12447" spans="1:6" x14ac:dyDescent="0.3">
      <c r="A12447" t="s">
        <v>31069</v>
      </c>
      <c r="B12447" t="s">
        <v>31070</v>
      </c>
      <c r="C12447" t="s">
        <v>31071</v>
      </c>
      <c r="D12447" t="s">
        <v>48029</v>
      </c>
      <c r="E12447">
        <f>_xlfn.XLOOKUP(Append2[[#This Row],[CAS]],[1]!Append1[CAS],[1]!Append1[Tb],"",0)</f>
        <v>513.54</v>
      </c>
      <c r="F12447">
        <f t="shared" si="194"/>
        <v>11</v>
      </c>
    </row>
    <row r="12448" spans="1:6" x14ac:dyDescent="0.3">
      <c r="A12448" t="s">
        <v>45515</v>
      </c>
      <c r="B12448" t="s">
        <v>45516</v>
      </c>
      <c r="C12448" t="s">
        <v>45517</v>
      </c>
      <c r="D12448" t="s">
        <v>48029</v>
      </c>
      <c r="E12448">
        <f>_xlfn.XLOOKUP(Append2[[#This Row],[CAS]],[1]!Append1[CAS],[1]!Append1[Tb],"",0)</f>
        <v>513.54</v>
      </c>
      <c r="F12448">
        <f t="shared" si="194"/>
        <v>11</v>
      </c>
    </row>
    <row r="12449" spans="1:6" x14ac:dyDescent="0.3">
      <c r="A12449" t="s">
        <v>4700</v>
      </c>
      <c r="B12449" t="s">
        <v>4701</v>
      </c>
      <c r="C12449" t="s">
        <v>4702</v>
      </c>
      <c r="D12449" t="s">
        <v>48029</v>
      </c>
      <c r="E12449">
        <f>_xlfn.XLOOKUP(Append2[[#This Row],[CAS]],[1]!Append1[CAS],[1]!Append1[Tb],"",0)</f>
        <v>513.65</v>
      </c>
      <c r="F12449">
        <f t="shared" si="194"/>
        <v>11</v>
      </c>
    </row>
    <row r="12450" spans="1:6" x14ac:dyDescent="0.3">
      <c r="A12450" t="s">
        <v>22342</v>
      </c>
      <c r="B12450" t="s">
        <v>22343</v>
      </c>
      <c r="C12450" t="s">
        <v>22344</v>
      </c>
      <c r="D12450" t="s">
        <v>48029</v>
      </c>
      <c r="E12450">
        <f>_xlfn.XLOOKUP(Append2[[#This Row],[CAS]],[1]!Append1[CAS],[1]!Append1[Tb],"",0)</f>
        <v>513.66</v>
      </c>
      <c r="F12450">
        <f t="shared" si="194"/>
        <v>11</v>
      </c>
    </row>
    <row r="12451" spans="1:6" x14ac:dyDescent="0.3">
      <c r="A12451" t="s">
        <v>28857</v>
      </c>
      <c r="B12451" t="s">
        <v>28858</v>
      </c>
      <c r="C12451" t="s">
        <v>28859</v>
      </c>
      <c r="D12451" t="s">
        <v>48029</v>
      </c>
      <c r="E12451">
        <f>_xlfn.XLOOKUP(Append2[[#This Row],[CAS]],[1]!Append1[CAS],[1]!Append1[Tb],"",0)</f>
        <v>513.66</v>
      </c>
      <c r="F12451">
        <f t="shared" si="194"/>
        <v>11</v>
      </c>
    </row>
    <row r="12452" spans="1:6" x14ac:dyDescent="0.3">
      <c r="A12452" t="s">
        <v>31000</v>
      </c>
      <c r="B12452" t="s">
        <v>31001</v>
      </c>
      <c r="C12452" t="s">
        <v>31002</v>
      </c>
      <c r="D12452" t="s">
        <v>48029</v>
      </c>
      <c r="E12452">
        <f>_xlfn.XLOOKUP(Append2[[#This Row],[CAS]],[1]!Append1[CAS],[1]!Append1[Tb],"",0)</f>
        <v>513.66</v>
      </c>
      <c r="F12452">
        <f t="shared" si="194"/>
        <v>11</v>
      </c>
    </row>
    <row r="12453" spans="1:6" x14ac:dyDescent="0.3">
      <c r="A12453" t="s">
        <v>34894</v>
      </c>
      <c r="B12453" t="s">
        <v>34895</v>
      </c>
      <c r="C12453" t="s">
        <v>34896</v>
      </c>
      <c r="D12453" t="s">
        <v>48029</v>
      </c>
      <c r="E12453">
        <f>_xlfn.XLOOKUP(Append2[[#This Row],[CAS]],[1]!Append1[CAS],[1]!Append1[Tb],"",0)</f>
        <v>513.66</v>
      </c>
      <c r="F12453">
        <f t="shared" si="194"/>
        <v>11</v>
      </c>
    </row>
    <row r="12454" spans="1:6" hidden="1" x14ac:dyDescent="0.3">
      <c r="A12454" t="s">
        <v>38322</v>
      </c>
      <c r="B12454" t="s">
        <v>38323</v>
      </c>
      <c r="C12454" t="s">
        <v>38324</v>
      </c>
      <c r="D12454" t="s">
        <v>10492</v>
      </c>
      <c r="E12454">
        <f>_xlfn.XLOOKUP(Append2[[#This Row],[CAS]],[1]!Append1[CAS],[1]!Append1[Tb],"",0)</f>
        <v>1816.73</v>
      </c>
      <c r="F12454">
        <f t="shared" si="194"/>
        <v>42</v>
      </c>
    </row>
    <row r="12455" spans="1:6" x14ac:dyDescent="0.3">
      <c r="A12455" t="s">
        <v>36005</v>
      </c>
      <c r="B12455" t="s">
        <v>36006</v>
      </c>
      <c r="C12455" t="s">
        <v>36007</v>
      </c>
      <c r="D12455" t="s">
        <v>48029</v>
      </c>
      <c r="E12455">
        <f>_xlfn.XLOOKUP(Append2[[#This Row],[CAS]],[1]!Append1[CAS],[1]!Append1[Tb],"",0)</f>
        <v>513.66</v>
      </c>
      <c r="F12455">
        <f t="shared" si="194"/>
        <v>11</v>
      </c>
    </row>
    <row r="12456" spans="1:6" x14ac:dyDescent="0.3">
      <c r="A12456" t="s">
        <v>39590</v>
      </c>
      <c r="B12456" t="s">
        <v>39591</v>
      </c>
      <c r="C12456" t="s">
        <v>39592</v>
      </c>
      <c r="D12456" t="s">
        <v>48029</v>
      </c>
      <c r="E12456">
        <f>_xlfn.XLOOKUP(Append2[[#This Row],[CAS]],[1]!Append1[CAS],[1]!Append1[Tb],"",0)</f>
        <v>513.66</v>
      </c>
      <c r="F12456">
        <f t="shared" si="194"/>
        <v>11</v>
      </c>
    </row>
    <row r="12457" spans="1:6" hidden="1" x14ac:dyDescent="0.3">
      <c r="A12457" t="s">
        <v>38331</v>
      </c>
      <c r="B12457" t="s">
        <v>38332</v>
      </c>
      <c r="C12457" t="s">
        <v>38333</v>
      </c>
      <c r="D12457" t="s">
        <v>48025</v>
      </c>
      <c r="E12457">
        <f>_xlfn.XLOOKUP(Append2[[#This Row],[CAS]],[1]!Append1[CAS],[1]!Append1[Tb],"",0)</f>
        <v>906.41</v>
      </c>
      <c r="F12457">
        <f t="shared" si="194"/>
        <v>17</v>
      </c>
    </row>
    <row r="12458" spans="1:6" hidden="1" x14ac:dyDescent="0.3">
      <c r="A12458" t="s">
        <v>38334</v>
      </c>
      <c r="B12458" t="s">
        <v>38335</v>
      </c>
      <c r="C12458" t="s">
        <v>38336</v>
      </c>
      <c r="D12458" t="s">
        <v>48027</v>
      </c>
      <c r="E12458">
        <f>_xlfn.XLOOKUP(Append2[[#This Row],[CAS]],[1]!Append1[CAS],[1]!Append1[Tb],"",0)</f>
        <v>695.63</v>
      </c>
      <c r="F12458">
        <f t="shared" si="194"/>
        <v>15</v>
      </c>
    </row>
    <row r="12459" spans="1:6" hidden="1" x14ac:dyDescent="0.3">
      <c r="A12459" t="s">
        <v>38337</v>
      </c>
      <c r="B12459" t="s">
        <v>38338</v>
      </c>
      <c r="C12459" t="s">
        <v>38339</v>
      </c>
      <c r="D12459" t="s">
        <v>48042</v>
      </c>
      <c r="E12459">
        <f>_xlfn.XLOOKUP(Append2[[#This Row],[CAS]],[1]!Append1[CAS],[1]!Append1[Tb],"",0)</f>
        <v>1324.16</v>
      </c>
      <c r="F12459">
        <f t="shared" si="194"/>
        <v>23</v>
      </c>
    </row>
    <row r="12460" spans="1:6" hidden="1" x14ac:dyDescent="0.3">
      <c r="A12460" t="s">
        <v>38340</v>
      </c>
      <c r="B12460" t="s">
        <v>38341</v>
      </c>
      <c r="C12460" t="s">
        <v>38342</v>
      </c>
      <c r="D12460" t="s">
        <v>48024</v>
      </c>
      <c r="E12460">
        <f>_xlfn.XLOOKUP(Append2[[#This Row],[CAS]],[1]!Append1[CAS],[1]!Append1[Tb],"",0)</f>
        <v>682.82</v>
      </c>
      <c r="F12460">
        <f t="shared" si="194"/>
        <v>18</v>
      </c>
    </row>
    <row r="12461" spans="1:6" hidden="1" x14ac:dyDescent="0.3">
      <c r="A12461" t="s">
        <v>38343</v>
      </c>
      <c r="B12461" t="s">
        <v>38344</v>
      </c>
      <c r="C12461" t="s">
        <v>38345</v>
      </c>
      <c r="D12461" t="s">
        <v>10507</v>
      </c>
      <c r="E12461">
        <f>_xlfn.XLOOKUP(Append2[[#This Row],[CAS]],[1]!Append1[CAS],[1]!Append1[Tb],"",0)</f>
        <v>2561.69</v>
      </c>
      <c r="F12461">
        <f t="shared" si="194"/>
        <v>48</v>
      </c>
    </row>
    <row r="12462" spans="1:6" x14ac:dyDescent="0.3">
      <c r="A12462" t="s">
        <v>46485</v>
      </c>
      <c r="B12462" t="s">
        <v>46486</v>
      </c>
      <c r="C12462" t="s">
        <v>46487</v>
      </c>
      <c r="D12462" t="s">
        <v>48029</v>
      </c>
      <c r="E12462">
        <f>_xlfn.XLOOKUP(Append2[[#This Row],[CAS]],[1]!Append1[CAS],[1]!Append1[Tb],"",0)</f>
        <v>514.38</v>
      </c>
      <c r="F12462">
        <f t="shared" si="194"/>
        <v>11</v>
      </c>
    </row>
    <row r="12463" spans="1:6" x14ac:dyDescent="0.3">
      <c r="A12463" t="s">
        <v>44897</v>
      </c>
      <c r="B12463" t="s">
        <v>44898</v>
      </c>
      <c r="C12463" t="s">
        <v>44899</v>
      </c>
      <c r="D12463" t="s">
        <v>48029</v>
      </c>
      <c r="E12463">
        <f>_xlfn.XLOOKUP(Append2[[#This Row],[CAS]],[1]!Append1[CAS],[1]!Append1[Tb],"",0)</f>
        <v>514.70000000000005</v>
      </c>
      <c r="F12463">
        <f t="shared" si="194"/>
        <v>11</v>
      </c>
    </row>
    <row r="12464" spans="1:6" hidden="1" x14ac:dyDescent="0.3">
      <c r="A12464" t="s">
        <v>38352</v>
      </c>
      <c r="B12464" t="s">
        <v>38353</v>
      </c>
      <c r="C12464" t="s">
        <v>38354</v>
      </c>
      <c r="D12464" t="s">
        <v>48040</v>
      </c>
      <c r="E12464">
        <f>_xlfn.XLOOKUP(Append2[[#This Row],[CAS]],[1]!Append1[CAS],[1]!Append1[Tb],"",0)</f>
        <v>696.32</v>
      </c>
      <c r="F12464">
        <f t="shared" si="194"/>
        <v>22</v>
      </c>
    </row>
    <row r="12465" spans="1:6" hidden="1" x14ac:dyDescent="0.3">
      <c r="A12465" t="s">
        <v>38355</v>
      </c>
      <c r="B12465" t="s">
        <v>38356</v>
      </c>
      <c r="C12465" t="s">
        <v>38357</v>
      </c>
      <c r="D12465" t="s">
        <v>48027</v>
      </c>
      <c r="E12465">
        <f>_xlfn.XLOOKUP(Append2[[#This Row],[CAS]],[1]!Append1[CAS],[1]!Append1[Tb],"",0)</f>
        <v>913.07</v>
      </c>
      <c r="F12465">
        <f t="shared" si="194"/>
        <v>15</v>
      </c>
    </row>
    <row r="12466" spans="1:6" x14ac:dyDescent="0.3">
      <c r="A12466" t="s">
        <v>29807</v>
      </c>
      <c r="B12466" t="s">
        <v>29808</v>
      </c>
      <c r="C12466" t="s">
        <v>29809</v>
      </c>
      <c r="D12466" t="s">
        <v>48029</v>
      </c>
      <c r="E12466">
        <f>_xlfn.XLOOKUP(Append2[[#This Row],[CAS]],[1]!Append1[CAS],[1]!Append1[Tb],"",0)</f>
        <v>514.71</v>
      </c>
      <c r="F12466">
        <f t="shared" si="194"/>
        <v>11</v>
      </c>
    </row>
    <row r="12467" spans="1:6" x14ac:dyDescent="0.3">
      <c r="A12467" t="s">
        <v>9981</v>
      </c>
      <c r="B12467" t="s">
        <v>9982</v>
      </c>
      <c r="C12467" t="s">
        <v>9983</v>
      </c>
      <c r="D12467" t="s">
        <v>48029</v>
      </c>
      <c r="E12467">
        <f>_xlfn.XLOOKUP(Append2[[#This Row],[CAS]],[1]!Append1[CAS],[1]!Append1[Tb],"",0)</f>
        <v>515.15</v>
      </c>
      <c r="F12467">
        <f t="shared" si="194"/>
        <v>11</v>
      </c>
    </row>
    <row r="12468" spans="1:6" x14ac:dyDescent="0.3">
      <c r="A12468" t="s">
        <v>38199</v>
      </c>
      <c r="B12468" t="s">
        <v>38200</v>
      </c>
      <c r="C12468" t="s">
        <v>38201</v>
      </c>
      <c r="D12468" t="s">
        <v>48029</v>
      </c>
      <c r="E12468">
        <f>_xlfn.XLOOKUP(Append2[[#This Row],[CAS]],[1]!Append1[CAS],[1]!Append1[Tb],"",0)</f>
        <v>515.6</v>
      </c>
      <c r="F12468">
        <f t="shared" si="194"/>
        <v>11</v>
      </c>
    </row>
    <row r="12469" spans="1:6" x14ac:dyDescent="0.3">
      <c r="A12469" t="s">
        <v>38277</v>
      </c>
      <c r="B12469" t="s">
        <v>38278</v>
      </c>
      <c r="C12469" t="s">
        <v>38279</v>
      </c>
      <c r="D12469" t="s">
        <v>48029</v>
      </c>
      <c r="E12469">
        <f>_xlfn.XLOOKUP(Append2[[#This Row],[CAS]],[1]!Append1[CAS],[1]!Append1[Tb],"",0)</f>
        <v>515.6</v>
      </c>
      <c r="F12469">
        <f t="shared" si="194"/>
        <v>11</v>
      </c>
    </row>
    <row r="12470" spans="1:6" x14ac:dyDescent="0.3">
      <c r="A12470" t="s">
        <v>38813</v>
      </c>
      <c r="B12470" t="s">
        <v>38814</v>
      </c>
      <c r="C12470" t="s">
        <v>38815</v>
      </c>
      <c r="D12470" t="s">
        <v>48029</v>
      </c>
      <c r="E12470">
        <f>_xlfn.XLOOKUP(Append2[[#This Row],[CAS]],[1]!Append1[CAS],[1]!Append1[Tb],"",0)</f>
        <v>515.63</v>
      </c>
      <c r="F12470">
        <f t="shared" si="194"/>
        <v>11</v>
      </c>
    </row>
    <row r="12471" spans="1:6" hidden="1" x14ac:dyDescent="0.3">
      <c r="A12471" t="s">
        <v>38373</v>
      </c>
      <c r="B12471" t="s">
        <v>38374</v>
      </c>
      <c r="C12471" t="s">
        <v>38375</v>
      </c>
      <c r="D12471" t="s">
        <v>48024</v>
      </c>
      <c r="E12471">
        <f>_xlfn.XLOOKUP(Append2[[#This Row],[CAS]],[1]!Append1[CAS],[1]!Append1[Tb],"",0)</f>
        <v>916.43</v>
      </c>
      <c r="F12471">
        <f t="shared" si="194"/>
        <v>18</v>
      </c>
    </row>
    <row r="12472" spans="1:6" x14ac:dyDescent="0.3">
      <c r="A12472" t="s">
        <v>5222</v>
      </c>
      <c r="B12472" t="s">
        <v>5223</v>
      </c>
      <c r="C12472" t="s">
        <v>5224</v>
      </c>
      <c r="D12472" t="s">
        <v>48029</v>
      </c>
      <c r="E12472">
        <f>_xlfn.XLOOKUP(Append2[[#This Row],[CAS]],[1]!Append1[CAS],[1]!Append1[Tb],"",0)</f>
        <v>515.65</v>
      </c>
      <c r="F12472">
        <f t="shared" si="194"/>
        <v>11</v>
      </c>
    </row>
    <row r="12473" spans="1:6" x14ac:dyDescent="0.3">
      <c r="A12473" t="s">
        <v>7379</v>
      </c>
      <c r="B12473" t="s">
        <v>7380</v>
      </c>
      <c r="C12473" t="s">
        <v>7381</v>
      </c>
      <c r="D12473" t="s">
        <v>48029</v>
      </c>
      <c r="E12473">
        <f>_xlfn.XLOOKUP(Append2[[#This Row],[CAS]],[1]!Append1[CAS],[1]!Append1[Tb],"",0)</f>
        <v>515.74</v>
      </c>
      <c r="F12473">
        <f t="shared" si="194"/>
        <v>11</v>
      </c>
    </row>
    <row r="12474" spans="1:6" x14ac:dyDescent="0.3">
      <c r="A12474" t="s">
        <v>36507</v>
      </c>
      <c r="B12474" t="s">
        <v>36508</v>
      </c>
      <c r="C12474" t="s">
        <v>36509</v>
      </c>
      <c r="D12474" t="s">
        <v>48029</v>
      </c>
      <c r="E12474">
        <f>_xlfn.XLOOKUP(Append2[[#This Row],[CAS]],[1]!Append1[CAS],[1]!Append1[Tb],"",0)</f>
        <v>516.22</v>
      </c>
      <c r="F12474">
        <f t="shared" si="194"/>
        <v>11</v>
      </c>
    </row>
    <row r="12475" spans="1:6" x14ac:dyDescent="0.3">
      <c r="A12475" t="s">
        <v>27288</v>
      </c>
      <c r="B12475" t="s">
        <v>27289</v>
      </c>
      <c r="C12475" t="s">
        <v>27290</v>
      </c>
      <c r="D12475" t="s">
        <v>48029</v>
      </c>
      <c r="E12475">
        <f>_xlfn.XLOOKUP(Append2[[#This Row],[CAS]],[1]!Append1[CAS],[1]!Append1[Tb],"",0)</f>
        <v>516.48</v>
      </c>
      <c r="F12475">
        <f t="shared" si="194"/>
        <v>11</v>
      </c>
    </row>
    <row r="12476" spans="1:6" hidden="1" x14ac:dyDescent="0.3">
      <c r="A12476" t="s">
        <v>38388</v>
      </c>
      <c r="B12476" t="s">
        <v>38389</v>
      </c>
      <c r="C12476" t="s">
        <v>38390</v>
      </c>
      <c r="D12476" t="s">
        <v>10693</v>
      </c>
      <c r="E12476">
        <f>_xlfn.XLOOKUP(Append2[[#This Row],[CAS]],[1]!Append1[CAS],[1]!Append1[Tb],"",0)</f>
        <v>2181.12</v>
      </c>
      <c r="F12476">
        <f t="shared" si="194"/>
        <v>51</v>
      </c>
    </row>
    <row r="12477" spans="1:6" x14ac:dyDescent="0.3">
      <c r="A12477" t="s">
        <v>12656</v>
      </c>
      <c r="B12477" t="s">
        <v>12657</v>
      </c>
      <c r="C12477" t="s">
        <v>12658</v>
      </c>
      <c r="D12477" t="s">
        <v>48029</v>
      </c>
      <c r="E12477">
        <f>_xlfn.XLOOKUP(Append2[[#This Row],[CAS]],[1]!Append1[CAS],[1]!Append1[Tb],"",0)</f>
        <v>516.65</v>
      </c>
      <c r="F12477">
        <f t="shared" si="194"/>
        <v>11</v>
      </c>
    </row>
    <row r="12478" spans="1:6" x14ac:dyDescent="0.3">
      <c r="A12478" t="s">
        <v>42353</v>
      </c>
      <c r="B12478" t="s">
        <v>42354</v>
      </c>
      <c r="C12478" t="s">
        <v>42355</v>
      </c>
      <c r="D12478" t="s">
        <v>48029</v>
      </c>
      <c r="E12478">
        <f>_xlfn.XLOOKUP(Append2[[#This Row],[CAS]],[1]!Append1[CAS],[1]!Append1[Tb],"",0)</f>
        <v>517.07000000000005</v>
      </c>
      <c r="F12478">
        <f t="shared" si="194"/>
        <v>11</v>
      </c>
    </row>
    <row r="12479" spans="1:6" x14ac:dyDescent="0.3">
      <c r="A12479" t="s">
        <v>44660</v>
      </c>
      <c r="B12479" t="s">
        <v>44661</v>
      </c>
      <c r="C12479" t="s">
        <v>44662</v>
      </c>
      <c r="D12479" t="s">
        <v>48029</v>
      </c>
      <c r="E12479">
        <f>_xlfn.XLOOKUP(Append2[[#This Row],[CAS]],[1]!Append1[CAS],[1]!Append1[Tb],"",0)</f>
        <v>517.14</v>
      </c>
      <c r="F12479">
        <f t="shared" si="194"/>
        <v>11</v>
      </c>
    </row>
    <row r="12480" spans="1:6" hidden="1" x14ac:dyDescent="0.3">
      <c r="A12480" t="s">
        <v>38400</v>
      </c>
      <c r="B12480" t="s">
        <v>38401</v>
      </c>
      <c r="C12480" t="s">
        <v>38402</v>
      </c>
      <c r="D12480" t="s">
        <v>48047</v>
      </c>
      <c r="E12480">
        <f>_xlfn.XLOOKUP(Append2[[#This Row],[CAS]],[1]!Append1[CAS],[1]!Append1[Tb],"",0)</f>
        <v>1148.8900000000001</v>
      </c>
      <c r="F12480">
        <f t="shared" si="194"/>
        <v>27</v>
      </c>
    </row>
    <row r="12481" spans="1:6" x14ac:dyDescent="0.3">
      <c r="A12481" t="s">
        <v>12575</v>
      </c>
      <c r="B12481" t="s">
        <v>12576</v>
      </c>
      <c r="C12481" t="s">
        <v>12577</v>
      </c>
      <c r="D12481" t="s">
        <v>48029</v>
      </c>
      <c r="E12481">
        <f>_xlfn.XLOOKUP(Append2[[#This Row],[CAS]],[1]!Append1[CAS],[1]!Append1[Tb],"",0)</f>
        <v>517.15</v>
      </c>
      <c r="F12481">
        <f t="shared" si="194"/>
        <v>11</v>
      </c>
    </row>
    <row r="12482" spans="1:6" x14ac:dyDescent="0.3">
      <c r="A12482" t="s">
        <v>35288</v>
      </c>
      <c r="B12482" t="s">
        <v>35289</v>
      </c>
      <c r="C12482" t="s">
        <v>35290</v>
      </c>
      <c r="D12482" t="s">
        <v>48029</v>
      </c>
      <c r="E12482">
        <f>_xlfn.XLOOKUP(Append2[[#This Row],[CAS]],[1]!Append1[CAS],[1]!Append1[Tb],"",0)</f>
        <v>517.30999999999995</v>
      </c>
      <c r="F12482">
        <f t="shared" ref="F12482:F12545" si="195">LEN(C12482)-LEN(SUBSTITUTE(C12482,"C",""))</f>
        <v>11</v>
      </c>
    </row>
    <row r="12483" spans="1:6" x14ac:dyDescent="0.3">
      <c r="A12483" t="s">
        <v>44918</v>
      </c>
      <c r="B12483" t="s">
        <v>44919</v>
      </c>
      <c r="C12483" t="s">
        <v>44920</v>
      </c>
      <c r="D12483" t="s">
        <v>48029</v>
      </c>
      <c r="E12483">
        <f>_xlfn.XLOOKUP(Append2[[#This Row],[CAS]],[1]!Append1[CAS],[1]!Append1[Tb],"",0)</f>
        <v>517.38</v>
      </c>
      <c r="F12483">
        <f t="shared" si="195"/>
        <v>11</v>
      </c>
    </row>
    <row r="12484" spans="1:6" x14ac:dyDescent="0.3">
      <c r="A12484" t="s">
        <v>35014</v>
      </c>
      <c r="B12484" t="s">
        <v>35015</v>
      </c>
      <c r="C12484" t="s">
        <v>35016</v>
      </c>
      <c r="D12484" t="s">
        <v>48029</v>
      </c>
      <c r="E12484">
        <f>_xlfn.XLOOKUP(Append2[[#This Row],[CAS]],[1]!Append1[CAS],[1]!Append1[Tb],"",0)</f>
        <v>517.4</v>
      </c>
      <c r="F12484">
        <f t="shared" si="195"/>
        <v>11</v>
      </c>
    </row>
    <row r="12485" spans="1:6" x14ac:dyDescent="0.3">
      <c r="A12485" t="s">
        <v>20632</v>
      </c>
      <c r="B12485" t="s">
        <v>20633</v>
      </c>
      <c r="C12485" t="s">
        <v>20634</v>
      </c>
      <c r="D12485" t="s">
        <v>48029</v>
      </c>
      <c r="E12485">
        <f>_xlfn.XLOOKUP(Append2[[#This Row],[CAS]],[1]!Append1[CAS],[1]!Append1[Tb],"",0)</f>
        <v>517.58000000000004</v>
      </c>
      <c r="F12485">
        <f t="shared" si="195"/>
        <v>11</v>
      </c>
    </row>
    <row r="12486" spans="1:6" hidden="1" x14ac:dyDescent="0.3">
      <c r="A12486" t="s">
        <v>38418</v>
      </c>
      <c r="B12486" t="s">
        <v>38419</v>
      </c>
      <c r="C12486" t="s">
        <v>38420</v>
      </c>
      <c r="D12486" t="s">
        <v>4517</v>
      </c>
      <c r="E12486">
        <f>_xlfn.XLOOKUP(Append2[[#This Row],[CAS]],[1]!Append1[CAS],[1]!Append1[Tb],"",0)</f>
        <v>1647.68</v>
      </c>
      <c r="F12486">
        <f t="shared" si="195"/>
        <v>38</v>
      </c>
    </row>
    <row r="12487" spans="1:6" x14ac:dyDescent="0.3">
      <c r="A12487" t="s">
        <v>20605</v>
      </c>
      <c r="B12487" t="s">
        <v>20606</v>
      </c>
      <c r="C12487" t="s">
        <v>20607</v>
      </c>
      <c r="D12487" t="s">
        <v>48029</v>
      </c>
      <c r="E12487">
        <f>_xlfn.XLOOKUP(Append2[[#This Row],[CAS]],[1]!Append1[CAS],[1]!Append1[Tb],"",0)</f>
        <v>517.59</v>
      </c>
      <c r="F12487">
        <f t="shared" si="195"/>
        <v>11</v>
      </c>
    </row>
    <row r="12488" spans="1:6" x14ac:dyDescent="0.3">
      <c r="A12488" t="s">
        <v>26483</v>
      </c>
      <c r="B12488" t="s">
        <v>26484</v>
      </c>
      <c r="C12488" t="s">
        <v>26485</v>
      </c>
      <c r="D12488" t="s">
        <v>48029</v>
      </c>
      <c r="E12488">
        <f>_xlfn.XLOOKUP(Append2[[#This Row],[CAS]],[1]!Append1[CAS],[1]!Append1[Tb],"",0)</f>
        <v>517.59</v>
      </c>
      <c r="F12488">
        <f t="shared" si="195"/>
        <v>11</v>
      </c>
    </row>
    <row r="12489" spans="1:6" x14ac:dyDescent="0.3">
      <c r="A12489" t="s">
        <v>36801</v>
      </c>
      <c r="B12489" t="s">
        <v>36802</v>
      </c>
      <c r="C12489" t="s">
        <v>36803</v>
      </c>
      <c r="D12489" t="s">
        <v>48029</v>
      </c>
      <c r="E12489">
        <f>_xlfn.XLOOKUP(Append2[[#This Row],[CAS]],[1]!Append1[CAS],[1]!Append1[Tb],"",0)</f>
        <v>517.66</v>
      </c>
      <c r="F12489">
        <f t="shared" si="195"/>
        <v>11</v>
      </c>
    </row>
    <row r="12490" spans="1:6" x14ac:dyDescent="0.3">
      <c r="A12490" t="s">
        <v>42467</v>
      </c>
      <c r="B12490" t="s">
        <v>42468</v>
      </c>
      <c r="C12490" t="s">
        <v>42469</v>
      </c>
      <c r="D12490" t="s">
        <v>48029</v>
      </c>
      <c r="E12490">
        <f>_xlfn.XLOOKUP(Append2[[#This Row],[CAS]],[1]!Append1[CAS],[1]!Append1[Tb],"",0)</f>
        <v>517.70000000000005</v>
      </c>
      <c r="F12490">
        <f t="shared" si="195"/>
        <v>11</v>
      </c>
    </row>
    <row r="12491" spans="1:6" x14ac:dyDescent="0.3">
      <c r="A12491" t="s">
        <v>24768</v>
      </c>
      <c r="B12491" t="s">
        <v>24769</v>
      </c>
      <c r="C12491" t="s">
        <v>24770</v>
      </c>
      <c r="D12491" t="s">
        <v>48029</v>
      </c>
      <c r="E12491">
        <f>_xlfn.XLOOKUP(Append2[[#This Row],[CAS]],[1]!Append1[CAS],[1]!Append1[Tb],"",0)</f>
        <v>517.82000000000005</v>
      </c>
      <c r="F12491">
        <f t="shared" si="195"/>
        <v>11</v>
      </c>
    </row>
    <row r="12492" spans="1:6" x14ac:dyDescent="0.3">
      <c r="A12492" t="s">
        <v>47891</v>
      </c>
      <c r="B12492" t="s">
        <v>47892</v>
      </c>
      <c r="C12492" t="s">
        <v>47893</v>
      </c>
      <c r="D12492" t="s">
        <v>48029</v>
      </c>
      <c r="E12492">
        <f>_xlfn.XLOOKUP(Append2[[#This Row],[CAS]],[1]!Append1[CAS],[1]!Append1[Tb],"",0)</f>
        <v>517.82000000000005</v>
      </c>
      <c r="F12492">
        <f t="shared" si="195"/>
        <v>11</v>
      </c>
    </row>
    <row r="12493" spans="1:6" x14ac:dyDescent="0.3">
      <c r="A12493" t="s">
        <v>46771</v>
      </c>
      <c r="B12493" t="s">
        <v>46772</v>
      </c>
      <c r="C12493" t="s">
        <v>46773</v>
      </c>
      <c r="D12493" t="s">
        <v>48029</v>
      </c>
      <c r="E12493">
        <f>_xlfn.XLOOKUP(Append2[[#This Row],[CAS]],[1]!Append1[CAS],[1]!Append1[Tb],"",0)</f>
        <v>518.04999999999995</v>
      </c>
      <c r="F12493">
        <f t="shared" si="195"/>
        <v>11</v>
      </c>
    </row>
    <row r="12494" spans="1:6" x14ac:dyDescent="0.3">
      <c r="A12494" t="s">
        <v>28119</v>
      </c>
      <c r="B12494" t="s">
        <v>28120</v>
      </c>
      <c r="C12494" t="s">
        <v>28121</v>
      </c>
      <c r="D12494" t="s">
        <v>48029</v>
      </c>
      <c r="E12494">
        <f>_xlfn.XLOOKUP(Append2[[#This Row],[CAS]],[1]!Append1[CAS],[1]!Append1[Tb],"",0)</f>
        <v>518.5</v>
      </c>
      <c r="F12494">
        <f t="shared" si="195"/>
        <v>11</v>
      </c>
    </row>
    <row r="12495" spans="1:6" x14ac:dyDescent="0.3">
      <c r="A12495" t="s">
        <v>5354</v>
      </c>
      <c r="B12495" t="s">
        <v>5355</v>
      </c>
      <c r="C12495" t="s">
        <v>5356</v>
      </c>
      <c r="D12495" t="s">
        <v>48029</v>
      </c>
      <c r="E12495">
        <f>_xlfn.XLOOKUP(Append2[[#This Row],[CAS]],[1]!Append1[CAS],[1]!Append1[Tb],"",0)</f>
        <v>518.65</v>
      </c>
      <c r="F12495">
        <f t="shared" si="195"/>
        <v>11</v>
      </c>
    </row>
    <row r="12496" spans="1:6" hidden="1" x14ac:dyDescent="0.3">
      <c r="A12496" t="s">
        <v>38448</v>
      </c>
      <c r="B12496" t="s">
        <v>38449</v>
      </c>
      <c r="C12496" t="s">
        <v>38450</v>
      </c>
      <c r="D12496" t="s">
        <v>48027</v>
      </c>
      <c r="E12496">
        <f>_xlfn.XLOOKUP(Append2[[#This Row],[CAS]],[1]!Append1[CAS],[1]!Append1[Tb],"",0)</f>
        <v>634.54</v>
      </c>
      <c r="F12496">
        <f t="shared" si="195"/>
        <v>15</v>
      </c>
    </row>
    <row r="12497" spans="1:6" x14ac:dyDescent="0.3">
      <c r="A12497" t="s">
        <v>10083</v>
      </c>
      <c r="B12497" t="s">
        <v>10084</v>
      </c>
      <c r="C12497" t="s">
        <v>10085</v>
      </c>
      <c r="D12497" t="s">
        <v>48029</v>
      </c>
      <c r="E12497">
        <f>_xlfn.XLOOKUP(Append2[[#This Row],[CAS]],[1]!Append1[CAS],[1]!Append1[Tb],"",0)</f>
        <v>519.15</v>
      </c>
      <c r="F12497">
        <f t="shared" si="195"/>
        <v>11</v>
      </c>
    </row>
    <row r="12498" spans="1:6" x14ac:dyDescent="0.3">
      <c r="A12498" t="s">
        <v>12181</v>
      </c>
      <c r="B12498" t="s">
        <v>12182</v>
      </c>
      <c r="C12498" t="s">
        <v>12183</v>
      </c>
      <c r="D12498" t="s">
        <v>48029</v>
      </c>
      <c r="E12498">
        <f>_xlfn.XLOOKUP(Append2[[#This Row],[CAS]],[1]!Append1[CAS],[1]!Append1[Tb],"",0)</f>
        <v>519.15</v>
      </c>
      <c r="F12498">
        <f t="shared" si="195"/>
        <v>11</v>
      </c>
    </row>
    <row r="12499" spans="1:6" x14ac:dyDescent="0.3">
      <c r="A12499" t="s">
        <v>2870</v>
      </c>
      <c r="B12499" t="s">
        <v>1140</v>
      </c>
      <c r="C12499" t="s">
        <v>1141</v>
      </c>
      <c r="D12499" t="s">
        <v>48029</v>
      </c>
      <c r="E12499">
        <f>_xlfn.XLOOKUP(Append2[[#This Row],[CAS]],[1]!Append1[CAS],[1]!Append1[Tb],"",0)</f>
        <v>519.65</v>
      </c>
      <c r="F12499">
        <f t="shared" si="195"/>
        <v>11</v>
      </c>
    </row>
    <row r="12500" spans="1:6" x14ac:dyDescent="0.3">
      <c r="A12500" t="s">
        <v>42623</v>
      </c>
      <c r="B12500" t="s">
        <v>42624</v>
      </c>
      <c r="C12500" t="s">
        <v>42625</v>
      </c>
      <c r="D12500" t="s">
        <v>48029</v>
      </c>
      <c r="E12500">
        <f>_xlfn.XLOOKUP(Append2[[#This Row],[CAS]],[1]!Append1[CAS],[1]!Append1[Tb],"",0)</f>
        <v>519.66999999999996</v>
      </c>
      <c r="F12500">
        <f t="shared" si="195"/>
        <v>11</v>
      </c>
    </row>
    <row r="12501" spans="1:6" x14ac:dyDescent="0.3">
      <c r="A12501" t="s">
        <v>43491</v>
      </c>
      <c r="B12501" t="s">
        <v>43492</v>
      </c>
      <c r="C12501" t="s">
        <v>43493</v>
      </c>
      <c r="D12501" t="s">
        <v>48029</v>
      </c>
      <c r="E12501">
        <f>_xlfn.XLOOKUP(Append2[[#This Row],[CAS]],[1]!Append1[CAS],[1]!Append1[Tb],"",0)</f>
        <v>519.66999999999996</v>
      </c>
      <c r="F12501">
        <f t="shared" si="195"/>
        <v>11</v>
      </c>
    </row>
    <row r="12502" spans="1:6" x14ac:dyDescent="0.3">
      <c r="A12502" t="s">
        <v>42140</v>
      </c>
      <c r="B12502" t="s">
        <v>42141</v>
      </c>
      <c r="C12502" t="s">
        <v>42142</v>
      </c>
      <c r="D12502" t="s">
        <v>48029</v>
      </c>
      <c r="E12502">
        <f>_xlfn.XLOOKUP(Append2[[#This Row],[CAS]],[1]!Append1[CAS],[1]!Append1[Tb],"",0)</f>
        <v>519.71</v>
      </c>
      <c r="F12502">
        <f t="shared" si="195"/>
        <v>11</v>
      </c>
    </row>
    <row r="12503" spans="1:6" x14ac:dyDescent="0.3">
      <c r="A12503" t="s">
        <v>33499</v>
      </c>
      <c r="B12503" t="s">
        <v>33500</v>
      </c>
      <c r="C12503" t="s">
        <v>33501</v>
      </c>
      <c r="D12503" t="s">
        <v>48029</v>
      </c>
      <c r="E12503">
        <f>_xlfn.XLOOKUP(Append2[[#This Row],[CAS]],[1]!Append1[CAS],[1]!Append1[Tb],"",0)</f>
        <v>519.95000000000005</v>
      </c>
      <c r="F12503">
        <f t="shared" si="195"/>
        <v>11</v>
      </c>
    </row>
    <row r="12504" spans="1:6" x14ac:dyDescent="0.3">
      <c r="A12504" t="s">
        <v>33502</v>
      </c>
      <c r="B12504" t="s">
        <v>33503</v>
      </c>
      <c r="C12504" t="s">
        <v>33504</v>
      </c>
      <c r="D12504" t="s">
        <v>48029</v>
      </c>
      <c r="E12504">
        <f>_xlfn.XLOOKUP(Append2[[#This Row],[CAS]],[1]!Append1[CAS],[1]!Append1[Tb],"",0)</f>
        <v>519.95000000000005</v>
      </c>
      <c r="F12504">
        <f t="shared" si="195"/>
        <v>11</v>
      </c>
    </row>
    <row r="12505" spans="1:6" hidden="1" x14ac:dyDescent="0.3">
      <c r="A12505" t="s">
        <v>38475</v>
      </c>
      <c r="B12505" t="s">
        <v>38476</v>
      </c>
      <c r="C12505" t="s">
        <v>38477</v>
      </c>
      <c r="D12505" t="s">
        <v>48020</v>
      </c>
      <c r="E12505">
        <f>_xlfn.XLOOKUP(Append2[[#This Row],[CAS]],[1]!Append1[CAS],[1]!Append1[Tb],"",0)</f>
        <v>638.11</v>
      </c>
      <c r="F12505">
        <f t="shared" si="195"/>
        <v>13</v>
      </c>
    </row>
    <row r="12506" spans="1:6" x14ac:dyDescent="0.3">
      <c r="A12506" t="s">
        <v>23103</v>
      </c>
      <c r="B12506" t="s">
        <v>23104</v>
      </c>
      <c r="C12506" t="s">
        <v>23105</v>
      </c>
      <c r="D12506" t="s">
        <v>48029</v>
      </c>
      <c r="E12506">
        <f>_xlfn.XLOOKUP(Append2[[#This Row],[CAS]],[1]!Append1[CAS],[1]!Append1[Tb],"",0)</f>
        <v>520.05999999999995</v>
      </c>
      <c r="F12506">
        <f t="shared" si="195"/>
        <v>11</v>
      </c>
    </row>
    <row r="12507" spans="1:6" x14ac:dyDescent="0.3">
      <c r="A12507" t="s">
        <v>32938</v>
      </c>
      <c r="B12507" t="s">
        <v>32939</v>
      </c>
      <c r="C12507" t="s">
        <v>32940</v>
      </c>
      <c r="D12507" t="s">
        <v>48029</v>
      </c>
      <c r="E12507">
        <f>_xlfn.XLOOKUP(Append2[[#This Row],[CAS]],[1]!Append1[CAS],[1]!Append1[Tb],"",0)</f>
        <v>520.05999999999995</v>
      </c>
      <c r="F12507">
        <f t="shared" si="195"/>
        <v>11</v>
      </c>
    </row>
    <row r="12508" spans="1:6" x14ac:dyDescent="0.3">
      <c r="A12508" t="s">
        <v>37240</v>
      </c>
      <c r="B12508" t="s">
        <v>37241</v>
      </c>
      <c r="C12508" t="s">
        <v>37242</v>
      </c>
      <c r="D12508" t="s">
        <v>48029</v>
      </c>
      <c r="E12508">
        <f>_xlfn.XLOOKUP(Append2[[#This Row],[CAS]],[1]!Append1[CAS],[1]!Append1[Tb],"",0)</f>
        <v>520.05999999999995</v>
      </c>
      <c r="F12508">
        <f t="shared" si="195"/>
        <v>11</v>
      </c>
    </row>
    <row r="12509" spans="1:6" x14ac:dyDescent="0.3">
      <c r="A12509" t="s">
        <v>21556</v>
      </c>
      <c r="B12509" t="s">
        <v>21557</v>
      </c>
      <c r="C12509" t="s">
        <v>21558</v>
      </c>
      <c r="D12509" t="s">
        <v>48029</v>
      </c>
      <c r="E12509">
        <f>_xlfn.XLOOKUP(Append2[[#This Row],[CAS]],[1]!Append1[CAS],[1]!Append1[Tb],"",0)</f>
        <v>520.20000000000005</v>
      </c>
      <c r="F12509">
        <f t="shared" si="195"/>
        <v>11</v>
      </c>
    </row>
    <row r="12510" spans="1:6" x14ac:dyDescent="0.3">
      <c r="A12510" t="s">
        <v>40401</v>
      </c>
      <c r="B12510" t="s">
        <v>40402</v>
      </c>
      <c r="C12510" t="s">
        <v>40403</v>
      </c>
      <c r="D12510" t="s">
        <v>48029</v>
      </c>
      <c r="E12510">
        <f>_xlfn.XLOOKUP(Append2[[#This Row],[CAS]],[1]!Append1[CAS],[1]!Append1[Tb],"",0)</f>
        <v>520.33000000000004</v>
      </c>
      <c r="F12510">
        <f t="shared" si="195"/>
        <v>11</v>
      </c>
    </row>
    <row r="12511" spans="1:6" x14ac:dyDescent="0.3">
      <c r="A12511" t="s">
        <v>45968</v>
      </c>
      <c r="B12511" t="s">
        <v>45969</v>
      </c>
      <c r="C12511" t="s">
        <v>45970</v>
      </c>
      <c r="D12511" t="s">
        <v>48029</v>
      </c>
      <c r="E12511">
        <f>_xlfn.XLOOKUP(Append2[[#This Row],[CAS]],[1]!Append1[CAS],[1]!Append1[Tb],"",0)</f>
        <v>520.33000000000004</v>
      </c>
      <c r="F12511">
        <f t="shared" si="195"/>
        <v>11</v>
      </c>
    </row>
    <row r="12512" spans="1:6" hidden="1" x14ac:dyDescent="0.3">
      <c r="A12512" t="s">
        <v>38494</v>
      </c>
      <c r="B12512" t="s">
        <v>38495</v>
      </c>
      <c r="C12512" t="s">
        <v>38496</v>
      </c>
      <c r="D12512" t="s">
        <v>48020</v>
      </c>
      <c r="E12512">
        <f>_xlfn.XLOOKUP(Append2[[#This Row],[CAS]],[1]!Append1[CAS],[1]!Append1[Tb],"",0)</f>
        <v>565.51</v>
      </c>
      <c r="F12512">
        <f t="shared" si="195"/>
        <v>13</v>
      </c>
    </row>
    <row r="12513" spans="1:6" x14ac:dyDescent="0.3">
      <c r="A12513" t="s">
        <v>45971</v>
      </c>
      <c r="B12513" t="s">
        <v>45972</v>
      </c>
      <c r="C12513" t="s">
        <v>45973</v>
      </c>
      <c r="D12513" t="s">
        <v>48029</v>
      </c>
      <c r="E12513">
        <f>_xlfn.XLOOKUP(Append2[[#This Row],[CAS]],[1]!Append1[CAS],[1]!Append1[Tb],"",0)</f>
        <v>520.33000000000004</v>
      </c>
      <c r="F12513">
        <f t="shared" si="195"/>
        <v>11</v>
      </c>
    </row>
    <row r="12514" spans="1:6" x14ac:dyDescent="0.3">
      <c r="A12514" t="s">
        <v>45989</v>
      </c>
      <c r="B12514" t="s">
        <v>45990</v>
      </c>
      <c r="C12514" t="s">
        <v>45991</v>
      </c>
      <c r="D12514" t="s">
        <v>48029</v>
      </c>
      <c r="E12514">
        <f>_xlfn.XLOOKUP(Append2[[#This Row],[CAS]],[1]!Append1[CAS],[1]!Append1[Tb],"",0)</f>
        <v>520.33000000000004</v>
      </c>
      <c r="F12514">
        <f t="shared" si="195"/>
        <v>11</v>
      </c>
    </row>
    <row r="12515" spans="1:6" x14ac:dyDescent="0.3">
      <c r="A12515" t="s">
        <v>19418</v>
      </c>
      <c r="B12515" t="s">
        <v>19419</v>
      </c>
      <c r="C12515" t="s">
        <v>19420</v>
      </c>
      <c r="D12515" t="s">
        <v>48029</v>
      </c>
      <c r="E12515">
        <f>_xlfn.XLOOKUP(Append2[[#This Row],[CAS]],[1]!Append1[CAS],[1]!Append1[Tb],"",0)</f>
        <v>520.51</v>
      </c>
      <c r="F12515">
        <f t="shared" si="195"/>
        <v>11</v>
      </c>
    </row>
    <row r="12516" spans="1:6" x14ac:dyDescent="0.3">
      <c r="A12516" t="s">
        <v>2880</v>
      </c>
      <c r="B12516" t="s">
        <v>1160</v>
      </c>
      <c r="C12516" t="s">
        <v>1161</v>
      </c>
      <c r="D12516" t="s">
        <v>48029</v>
      </c>
      <c r="E12516">
        <f>_xlfn.XLOOKUP(Append2[[#This Row],[CAS]],[1]!Append1[CAS],[1]!Append1[Tb],"",0)</f>
        <v>520.65</v>
      </c>
      <c r="F12516">
        <f t="shared" si="195"/>
        <v>11</v>
      </c>
    </row>
    <row r="12517" spans="1:6" x14ac:dyDescent="0.3">
      <c r="A12517" t="s">
        <v>12638</v>
      </c>
      <c r="B12517" t="s">
        <v>12639</v>
      </c>
      <c r="C12517" t="s">
        <v>12640</v>
      </c>
      <c r="D12517" t="s">
        <v>48029</v>
      </c>
      <c r="E12517">
        <f>_xlfn.XLOOKUP(Append2[[#This Row],[CAS]],[1]!Append1[CAS],[1]!Append1[Tb],"",0)</f>
        <v>521.15</v>
      </c>
      <c r="F12517">
        <f t="shared" si="195"/>
        <v>11</v>
      </c>
    </row>
    <row r="12518" spans="1:6" hidden="1" x14ac:dyDescent="0.3">
      <c r="A12518" t="s">
        <v>38512</v>
      </c>
      <c r="B12518" t="s">
        <v>38513</v>
      </c>
      <c r="C12518" t="s">
        <v>38514</v>
      </c>
      <c r="D12518" t="s">
        <v>48028</v>
      </c>
      <c r="E12518">
        <f>_xlfn.XLOOKUP(Append2[[#This Row],[CAS]],[1]!Append1[CAS],[1]!Append1[Tb],"",0)</f>
        <v>840.66</v>
      </c>
      <c r="F12518">
        <f t="shared" si="195"/>
        <v>19</v>
      </c>
    </row>
    <row r="12519" spans="1:6" x14ac:dyDescent="0.3">
      <c r="A12519" t="s">
        <v>23855</v>
      </c>
      <c r="B12519" t="s">
        <v>23856</v>
      </c>
      <c r="C12519" t="s">
        <v>23857</v>
      </c>
      <c r="D12519" t="s">
        <v>48029</v>
      </c>
      <c r="E12519">
        <f>_xlfn.XLOOKUP(Append2[[#This Row],[CAS]],[1]!Append1[CAS],[1]!Append1[Tb],"",0)</f>
        <v>521.51</v>
      </c>
      <c r="F12519">
        <f t="shared" si="195"/>
        <v>11</v>
      </c>
    </row>
    <row r="12520" spans="1:6" x14ac:dyDescent="0.3">
      <c r="A12520" t="s">
        <v>21910</v>
      </c>
      <c r="B12520" t="s">
        <v>21911</v>
      </c>
      <c r="C12520" t="s">
        <v>21912</v>
      </c>
      <c r="D12520" t="s">
        <v>48029</v>
      </c>
      <c r="E12520">
        <f>_xlfn.XLOOKUP(Append2[[#This Row],[CAS]],[1]!Append1[CAS],[1]!Append1[Tb],"",0)</f>
        <v>521.94000000000005</v>
      </c>
      <c r="F12520">
        <f t="shared" si="195"/>
        <v>11</v>
      </c>
    </row>
    <row r="12521" spans="1:6" x14ac:dyDescent="0.3">
      <c r="A12521" t="s">
        <v>40719</v>
      </c>
      <c r="B12521" t="s">
        <v>40720</v>
      </c>
      <c r="C12521" t="s">
        <v>40721</v>
      </c>
      <c r="D12521" t="s">
        <v>48029</v>
      </c>
      <c r="E12521">
        <f>_xlfn.XLOOKUP(Append2[[#This Row],[CAS]],[1]!Append1[CAS],[1]!Append1[Tb],"",0)</f>
        <v>522.24</v>
      </c>
      <c r="F12521">
        <f t="shared" si="195"/>
        <v>11</v>
      </c>
    </row>
    <row r="12522" spans="1:6" hidden="1" x14ac:dyDescent="0.3">
      <c r="A12522" t="s">
        <v>38524</v>
      </c>
      <c r="B12522" t="s">
        <v>38525</v>
      </c>
      <c r="C12522" t="s">
        <v>38526</v>
      </c>
      <c r="D12522" t="s">
        <v>10492</v>
      </c>
      <c r="E12522">
        <f>_xlfn.XLOOKUP(Append2[[#This Row],[CAS]],[1]!Append1[CAS],[1]!Append1[Tb],"",0)</f>
        <v>1468.98</v>
      </c>
      <c r="F12522">
        <f t="shared" si="195"/>
        <v>42</v>
      </c>
    </row>
    <row r="12523" spans="1:6" x14ac:dyDescent="0.3">
      <c r="A12523" t="s">
        <v>11782</v>
      </c>
      <c r="B12523" t="s">
        <v>11783</v>
      </c>
      <c r="C12523" t="s">
        <v>11784</v>
      </c>
      <c r="D12523" t="s">
        <v>48029</v>
      </c>
      <c r="E12523">
        <f>_xlfn.XLOOKUP(Append2[[#This Row],[CAS]],[1]!Append1[CAS],[1]!Append1[Tb],"",0)</f>
        <v>522.65</v>
      </c>
      <c r="F12523">
        <f t="shared" si="195"/>
        <v>11</v>
      </c>
    </row>
    <row r="12524" spans="1:6" x14ac:dyDescent="0.3">
      <c r="A12524" t="s">
        <v>28098</v>
      </c>
      <c r="B12524" t="s">
        <v>28099</v>
      </c>
      <c r="C12524" t="s">
        <v>28100</v>
      </c>
      <c r="D12524" t="s">
        <v>48029</v>
      </c>
      <c r="E12524">
        <f>_xlfn.XLOOKUP(Append2[[#This Row],[CAS]],[1]!Append1[CAS],[1]!Append1[Tb],"",0)</f>
        <v>522.92999999999995</v>
      </c>
      <c r="F12524">
        <f t="shared" si="195"/>
        <v>11</v>
      </c>
    </row>
    <row r="12525" spans="1:6" hidden="1" x14ac:dyDescent="0.3">
      <c r="A12525" t="s">
        <v>38533</v>
      </c>
      <c r="B12525" t="s">
        <v>38534</v>
      </c>
      <c r="C12525" t="s">
        <v>38535</v>
      </c>
      <c r="D12525" t="s">
        <v>48025</v>
      </c>
      <c r="E12525">
        <f>_xlfn.XLOOKUP(Append2[[#This Row],[CAS]],[1]!Append1[CAS],[1]!Append1[Tb],"",0)</f>
        <v>642.42999999999995</v>
      </c>
      <c r="F12525">
        <f t="shared" si="195"/>
        <v>17</v>
      </c>
    </row>
    <row r="12526" spans="1:6" x14ac:dyDescent="0.3">
      <c r="A12526" t="s">
        <v>8653</v>
      </c>
      <c r="B12526" t="s">
        <v>8654</v>
      </c>
      <c r="C12526" t="s">
        <v>8655</v>
      </c>
      <c r="D12526" t="s">
        <v>48029</v>
      </c>
      <c r="E12526">
        <f>_xlfn.XLOOKUP(Append2[[#This Row],[CAS]],[1]!Append1[CAS],[1]!Append1[Tb],"",0)</f>
        <v>523.15</v>
      </c>
      <c r="F12526">
        <f t="shared" si="195"/>
        <v>11</v>
      </c>
    </row>
    <row r="12527" spans="1:6" x14ac:dyDescent="0.3">
      <c r="A12527" t="s">
        <v>29013</v>
      </c>
      <c r="B12527" t="s">
        <v>29014</v>
      </c>
      <c r="C12527" t="s">
        <v>29015</v>
      </c>
      <c r="D12527" t="s">
        <v>48029</v>
      </c>
      <c r="E12527">
        <f>_xlfn.XLOOKUP(Append2[[#This Row],[CAS]],[1]!Append1[CAS],[1]!Append1[Tb],"",0)</f>
        <v>523.37</v>
      </c>
      <c r="F12527">
        <f t="shared" si="195"/>
        <v>11</v>
      </c>
    </row>
    <row r="12528" spans="1:6" x14ac:dyDescent="0.3">
      <c r="A12528" t="s">
        <v>35528</v>
      </c>
      <c r="B12528" t="s">
        <v>35529</v>
      </c>
      <c r="C12528" t="s">
        <v>35530</v>
      </c>
      <c r="D12528" t="s">
        <v>48029</v>
      </c>
      <c r="E12528">
        <f>_xlfn.XLOOKUP(Append2[[#This Row],[CAS]],[1]!Append1[CAS],[1]!Append1[Tb],"",0)</f>
        <v>523.37</v>
      </c>
      <c r="F12528">
        <f t="shared" si="195"/>
        <v>11</v>
      </c>
    </row>
    <row r="12529" spans="1:6" x14ac:dyDescent="0.3">
      <c r="A12529" t="s">
        <v>6951</v>
      </c>
      <c r="B12529" t="s">
        <v>6952</v>
      </c>
      <c r="C12529" t="s">
        <v>6953</v>
      </c>
      <c r="D12529" t="s">
        <v>48029</v>
      </c>
      <c r="E12529">
        <f>_xlfn.XLOOKUP(Append2[[#This Row],[CAS]],[1]!Append1[CAS],[1]!Append1[Tb],"",0)</f>
        <v>523.4</v>
      </c>
      <c r="F12529">
        <f t="shared" si="195"/>
        <v>11</v>
      </c>
    </row>
    <row r="12530" spans="1:6" x14ac:dyDescent="0.3">
      <c r="A12530" t="s">
        <v>44422</v>
      </c>
      <c r="B12530" t="s">
        <v>44423</v>
      </c>
      <c r="C12530" t="s">
        <v>44424</v>
      </c>
      <c r="D12530" t="s">
        <v>48029</v>
      </c>
      <c r="E12530">
        <f>_xlfn.XLOOKUP(Append2[[#This Row],[CAS]],[1]!Append1[CAS],[1]!Append1[Tb],"",0)</f>
        <v>523.87</v>
      </c>
      <c r="F12530">
        <f t="shared" si="195"/>
        <v>11</v>
      </c>
    </row>
    <row r="12531" spans="1:6" x14ac:dyDescent="0.3">
      <c r="A12531" t="s">
        <v>41095</v>
      </c>
      <c r="B12531" t="s">
        <v>41096</v>
      </c>
      <c r="C12531" t="s">
        <v>41097</v>
      </c>
      <c r="D12531" t="s">
        <v>48029</v>
      </c>
      <c r="E12531">
        <f>_xlfn.XLOOKUP(Append2[[#This Row],[CAS]],[1]!Append1[CAS],[1]!Append1[Tb],"",0)</f>
        <v>523.94000000000005</v>
      </c>
      <c r="F12531">
        <f t="shared" si="195"/>
        <v>11</v>
      </c>
    </row>
    <row r="12532" spans="1:6" x14ac:dyDescent="0.3">
      <c r="A12532" t="s">
        <v>10295</v>
      </c>
      <c r="B12532" t="s">
        <v>10296</v>
      </c>
      <c r="C12532" t="s">
        <v>10297</v>
      </c>
      <c r="D12532" t="s">
        <v>48029</v>
      </c>
      <c r="E12532">
        <f>_xlfn.XLOOKUP(Append2[[#This Row],[CAS]],[1]!Append1[CAS],[1]!Append1[Tb],"",0)</f>
        <v>524.15</v>
      </c>
      <c r="F12532">
        <f t="shared" si="195"/>
        <v>11</v>
      </c>
    </row>
    <row r="12533" spans="1:6" x14ac:dyDescent="0.3">
      <c r="A12533" t="s">
        <v>14708</v>
      </c>
      <c r="B12533" t="s">
        <v>14709</v>
      </c>
      <c r="C12533" t="s">
        <v>14710</v>
      </c>
      <c r="D12533" t="s">
        <v>48029</v>
      </c>
      <c r="E12533">
        <f>_xlfn.XLOOKUP(Append2[[#This Row],[CAS]],[1]!Append1[CAS],[1]!Append1[Tb],"",0)</f>
        <v>524.15</v>
      </c>
      <c r="F12533">
        <f t="shared" si="195"/>
        <v>11</v>
      </c>
    </row>
    <row r="12534" spans="1:6" x14ac:dyDescent="0.3">
      <c r="A12534" t="s">
        <v>15606</v>
      </c>
      <c r="B12534" t="s">
        <v>15607</v>
      </c>
      <c r="C12534" t="s">
        <v>15608</v>
      </c>
      <c r="D12534" t="s">
        <v>48029</v>
      </c>
      <c r="E12534">
        <f>_xlfn.XLOOKUP(Append2[[#This Row],[CAS]],[1]!Append1[CAS],[1]!Append1[Tb],"",0)</f>
        <v>524.35</v>
      </c>
      <c r="F12534">
        <f t="shared" si="195"/>
        <v>11</v>
      </c>
    </row>
    <row r="12535" spans="1:6" x14ac:dyDescent="0.3">
      <c r="A12535" t="s">
        <v>3331</v>
      </c>
      <c r="B12535" t="s">
        <v>2060</v>
      </c>
      <c r="C12535" t="s">
        <v>2061</v>
      </c>
      <c r="D12535" t="s">
        <v>48029</v>
      </c>
      <c r="E12535">
        <f>_xlfn.XLOOKUP(Append2[[#This Row],[CAS]],[1]!Append1[CAS],[1]!Append1[Tb],"",0)</f>
        <v>524.65</v>
      </c>
      <c r="F12535">
        <f t="shared" si="195"/>
        <v>11</v>
      </c>
    </row>
    <row r="12536" spans="1:6" x14ac:dyDescent="0.3">
      <c r="A12536" t="s">
        <v>42128</v>
      </c>
      <c r="B12536" t="s">
        <v>42129</v>
      </c>
      <c r="C12536" t="s">
        <v>42130</v>
      </c>
      <c r="D12536" t="s">
        <v>48029</v>
      </c>
      <c r="E12536">
        <f>_xlfn.XLOOKUP(Append2[[#This Row],[CAS]],[1]!Append1[CAS],[1]!Append1[Tb],"",0)</f>
        <v>524.91</v>
      </c>
      <c r="F12536">
        <f t="shared" si="195"/>
        <v>11</v>
      </c>
    </row>
    <row r="12537" spans="1:6" x14ac:dyDescent="0.3">
      <c r="A12537" t="s">
        <v>34185</v>
      </c>
      <c r="B12537" t="s">
        <v>34186</v>
      </c>
      <c r="C12537" t="s">
        <v>34187</v>
      </c>
      <c r="D12537" t="s">
        <v>48029</v>
      </c>
      <c r="E12537">
        <f>_xlfn.XLOOKUP(Append2[[#This Row],[CAS]],[1]!Append1[CAS],[1]!Append1[Tb],"",0)</f>
        <v>525.46</v>
      </c>
      <c r="F12537">
        <f t="shared" si="195"/>
        <v>11</v>
      </c>
    </row>
    <row r="12538" spans="1:6" x14ac:dyDescent="0.3">
      <c r="A12538" t="s">
        <v>24993</v>
      </c>
      <c r="B12538" t="s">
        <v>24994</v>
      </c>
      <c r="C12538" t="s">
        <v>24995</v>
      </c>
      <c r="D12538" t="s">
        <v>48029</v>
      </c>
      <c r="E12538">
        <f>_xlfn.XLOOKUP(Append2[[#This Row],[CAS]],[1]!Append1[CAS],[1]!Append1[Tb],"",0)</f>
        <v>525.73</v>
      </c>
      <c r="F12538">
        <f t="shared" si="195"/>
        <v>11</v>
      </c>
    </row>
    <row r="12539" spans="1:6" x14ac:dyDescent="0.3">
      <c r="A12539" t="s">
        <v>42047</v>
      </c>
      <c r="B12539" t="s">
        <v>42048</v>
      </c>
      <c r="C12539" t="s">
        <v>42049</v>
      </c>
      <c r="D12539" t="s">
        <v>48029</v>
      </c>
      <c r="E12539">
        <f>_xlfn.XLOOKUP(Append2[[#This Row],[CAS]],[1]!Append1[CAS],[1]!Append1[Tb],"",0)</f>
        <v>526.97</v>
      </c>
      <c r="F12539">
        <f t="shared" si="195"/>
        <v>11</v>
      </c>
    </row>
    <row r="12540" spans="1:6" x14ac:dyDescent="0.3">
      <c r="A12540" t="s">
        <v>2550</v>
      </c>
      <c r="B12540" t="s">
        <v>500</v>
      </c>
      <c r="C12540" t="s">
        <v>501</v>
      </c>
      <c r="D12540" t="s">
        <v>48029</v>
      </c>
      <c r="E12540">
        <f>_xlfn.XLOOKUP(Append2[[#This Row],[CAS]],[1]!Append1[CAS],[1]!Append1[Tb],"",0)</f>
        <v>527.15</v>
      </c>
      <c r="F12540">
        <f t="shared" si="195"/>
        <v>11</v>
      </c>
    </row>
    <row r="12541" spans="1:6" x14ac:dyDescent="0.3">
      <c r="A12541" t="s">
        <v>2876</v>
      </c>
      <c r="B12541" t="s">
        <v>1152</v>
      </c>
      <c r="C12541" t="s">
        <v>1153</v>
      </c>
      <c r="D12541" t="s">
        <v>48029</v>
      </c>
      <c r="E12541">
        <f>_xlfn.XLOOKUP(Append2[[#This Row],[CAS]],[1]!Append1[CAS],[1]!Append1[Tb],"",0)</f>
        <v>527.15</v>
      </c>
      <c r="F12541">
        <f t="shared" si="195"/>
        <v>11</v>
      </c>
    </row>
    <row r="12542" spans="1:6" hidden="1" x14ac:dyDescent="0.3">
      <c r="A12542" t="s">
        <v>38584</v>
      </c>
      <c r="B12542" t="s">
        <v>38585</v>
      </c>
      <c r="C12542" t="s">
        <v>38586</v>
      </c>
      <c r="D12542" t="s">
        <v>48040</v>
      </c>
      <c r="E12542">
        <f>_xlfn.XLOOKUP(Append2[[#This Row],[CAS]],[1]!Append1[CAS],[1]!Append1[Tb],"",0)</f>
        <v>822.68</v>
      </c>
      <c r="F12542">
        <f t="shared" si="195"/>
        <v>22</v>
      </c>
    </row>
    <row r="12543" spans="1:6" x14ac:dyDescent="0.3">
      <c r="A12543" t="s">
        <v>40485</v>
      </c>
      <c r="B12543" t="s">
        <v>40486</v>
      </c>
      <c r="C12543" t="s">
        <v>40487</v>
      </c>
      <c r="D12543" t="s">
        <v>48029</v>
      </c>
      <c r="E12543">
        <f>_xlfn.XLOOKUP(Append2[[#This Row],[CAS]],[1]!Append1[CAS],[1]!Append1[Tb],"",0)</f>
        <v>527.79</v>
      </c>
      <c r="F12543">
        <f t="shared" si="195"/>
        <v>11</v>
      </c>
    </row>
    <row r="12544" spans="1:6" hidden="1" x14ac:dyDescent="0.3">
      <c r="A12544" t="s">
        <v>38590</v>
      </c>
      <c r="B12544" t="s">
        <v>38591</v>
      </c>
      <c r="C12544" t="s">
        <v>38592</v>
      </c>
      <c r="D12544" t="s">
        <v>48020</v>
      </c>
      <c r="E12544">
        <f>_xlfn.XLOOKUP(Append2[[#This Row],[CAS]],[1]!Append1[CAS],[1]!Append1[Tb],"",0)</f>
        <v>596.86</v>
      </c>
      <c r="F12544">
        <f t="shared" si="195"/>
        <v>13</v>
      </c>
    </row>
    <row r="12545" spans="1:6" x14ac:dyDescent="0.3">
      <c r="A12545" t="s">
        <v>8934</v>
      </c>
      <c r="B12545" t="s">
        <v>8935</v>
      </c>
      <c r="C12545" t="s">
        <v>8936</v>
      </c>
      <c r="D12545" t="s">
        <v>48029</v>
      </c>
      <c r="E12545">
        <f>_xlfn.XLOOKUP(Append2[[#This Row],[CAS]],[1]!Append1[CAS],[1]!Append1[Tb],"",0)</f>
        <v>528.15</v>
      </c>
      <c r="F12545">
        <f t="shared" si="195"/>
        <v>11</v>
      </c>
    </row>
    <row r="12546" spans="1:6" x14ac:dyDescent="0.3">
      <c r="A12546" t="s">
        <v>10089</v>
      </c>
      <c r="B12546" t="s">
        <v>10090</v>
      </c>
      <c r="C12546" t="s">
        <v>10091</v>
      </c>
      <c r="D12546" t="s">
        <v>48029</v>
      </c>
      <c r="E12546">
        <f>_xlfn.XLOOKUP(Append2[[#This Row],[CAS]],[1]!Append1[CAS],[1]!Append1[Tb],"",0)</f>
        <v>528.15</v>
      </c>
      <c r="F12546">
        <f t="shared" ref="F12546:F12609" si="196">LEN(C12546)-LEN(SUBSTITUTE(C12546,"C",""))</f>
        <v>11</v>
      </c>
    </row>
    <row r="12547" spans="1:6" x14ac:dyDescent="0.3">
      <c r="A12547" t="s">
        <v>40584</v>
      </c>
      <c r="B12547" t="s">
        <v>40585</v>
      </c>
      <c r="C12547" t="s">
        <v>40586</v>
      </c>
      <c r="D12547" t="s">
        <v>48029</v>
      </c>
      <c r="E12547">
        <f>_xlfn.XLOOKUP(Append2[[#This Row],[CAS]],[1]!Append1[CAS],[1]!Append1[Tb],"",0)</f>
        <v>528.16</v>
      </c>
      <c r="F12547">
        <f t="shared" si="196"/>
        <v>11</v>
      </c>
    </row>
    <row r="12548" spans="1:6" x14ac:dyDescent="0.3">
      <c r="A12548" t="s">
        <v>2688</v>
      </c>
      <c r="B12548" t="s">
        <v>776</v>
      </c>
      <c r="C12548" t="s">
        <v>777</v>
      </c>
      <c r="D12548" t="s">
        <v>48029</v>
      </c>
      <c r="E12548">
        <f>_xlfn.XLOOKUP(Append2[[#This Row],[CAS]],[1]!Append1[CAS],[1]!Append1[Tb],"",0)</f>
        <v>528.45000000000005</v>
      </c>
      <c r="F12548">
        <f t="shared" si="196"/>
        <v>11</v>
      </c>
    </row>
    <row r="12549" spans="1:6" x14ac:dyDescent="0.3">
      <c r="A12549" t="s">
        <v>21754</v>
      </c>
      <c r="B12549" t="s">
        <v>21755</v>
      </c>
      <c r="C12549" t="s">
        <v>21756</v>
      </c>
      <c r="D12549" t="s">
        <v>48029</v>
      </c>
      <c r="E12549">
        <f>_xlfn.XLOOKUP(Append2[[#This Row],[CAS]],[1]!Append1[CAS],[1]!Append1[Tb],"",0)</f>
        <v>528.61</v>
      </c>
      <c r="F12549">
        <f t="shared" si="196"/>
        <v>11</v>
      </c>
    </row>
    <row r="12550" spans="1:6" hidden="1" x14ac:dyDescent="0.3">
      <c r="A12550" t="s">
        <v>38608</v>
      </c>
      <c r="B12550" t="s">
        <v>38609</v>
      </c>
      <c r="C12550" t="s">
        <v>38610</v>
      </c>
      <c r="D12550" t="s">
        <v>48026</v>
      </c>
      <c r="E12550">
        <f>_xlfn.XLOOKUP(Append2[[#This Row],[CAS]],[1]!Append1[CAS],[1]!Append1[Tb],"",0)</f>
        <v>586.46</v>
      </c>
      <c r="F12550">
        <f t="shared" si="196"/>
        <v>14</v>
      </c>
    </row>
    <row r="12551" spans="1:6" x14ac:dyDescent="0.3">
      <c r="A12551" t="s">
        <v>36179</v>
      </c>
      <c r="B12551" t="s">
        <v>36180</v>
      </c>
      <c r="C12551" t="s">
        <v>36181</v>
      </c>
      <c r="D12551" t="s">
        <v>48029</v>
      </c>
      <c r="E12551">
        <f>_xlfn.XLOOKUP(Append2[[#This Row],[CAS]],[1]!Append1[CAS],[1]!Append1[Tb],"",0)</f>
        <v>528.61</v>
      </c>
      <c r="F12551">
        <f t="shared" si="196"/>
        <v>11</v>
      </c>
    </row>
    <row r="12552" spans="1:6" x14ac:dyDescent="0.3">
      <c r="A12552" t="s">
        <v>44909</v>
      </c>
      <c r="B12552" t="s">
        <v>44910</v>
      </c>
      <c r="C12552" t="s">
        <v>44911</v>
      </c>
      <c r="D12552" t="s">
        <v>48029</v>
      </c>
      <c r="E12552">
        <f>_xlfn.XLOOKUP(Append2[[#This Row],[CAS]],[1]!Append1[CAS],[1]!Append1[Tb],"",0)</f>
        <v>528.62</v>
      </c>
      <c r="F12552">
        <f t="shared" si="196"/>
        <v>11</v>
      </c>
    </row>
    <row r="12553" spans="1:6" hidden="1" x14ac:dyDescent="0.3">
      <c r="A12553" t="s">
        <v>38620</v>
      </c>
      <c r="B12553" t="s">
        <v>38621</v>
      </c>
      <c r="C12553" t="s">
        <v>38622</v>
      </c>
      <c r="D12553" t="s">
        <v>48020</v>
      </c>
      <c r="E12553">
        <f>_xlfn.XLOOKUP(Append2[[#This Row],[CAS]],[1]!Append1[CAS],[1]!Append1[Tb],"",0)</f>
        <v>718.1</v>
      </c>
      <c r="F12553">
        <f t="shared" si="196"/>
        <v>13</v>
      </c>
    </row>
    <row r="12554" spans="1:6" hidden="1" x14ac:dyDescent="0.3">
      <c r="A12554" t="s">
        <v>38623</v>
      </c>
      <c r="B12554" t="s">
        <v>38624</v>
      </c>
      <c r="C12554" t="s">
        <v>38625</v>
      </c>
      <c r="D12554" t="s">
        <v>48026</v>
      </c>
      <c r="E12554">
        <f>_xlfn.XLOOKUP(Append2[[#This Row],[CAS]],[1]!Append1[CAS],[1]!Append1[Tb],"",0)</f>
        <v>572.74</v>
      </c>
      <c r="F12554">
        <f t="shared" si="196"/>
        <v>14</v>
      </c>
    </row>
    <row r="12555" spans="1:6" hidden="1" x14ac:dyDescent="0.3">
      <c r="A12555" t="s">
        <v>38626</v>
      </c>
      <c r="B12555" t="s">
        <v>38627</v>
      </c>
      <c r="C12555" t="s">
        <v>38628</v>
      </c>
      <c r="D12555" t="s">
        <v>48033</v>
      </c>
      <c r="E12555">
        <f>_xlfn.XLOOKUP(Append2[[#This Row],[CAS]],[1]!Append1[CAS],[1]!Append1[Tb],"",0)</f>
        <v>618.5</v>
      </c>
      <c r="F12555">
        <f t="shared" si="196"/>
        <v>16</v>
      </c>
    </row>
    <row r="12556" spans="1:6" x14ac:dyDescent="0.3">
      <c r="A12556" t="s">
        <v>17670</v>
      </c>
      <c r="B12556" t="s">
        <v>17671</v>
      </c>
      <c r="C12556" t="s">
        <v>17672</v>
      </c>
      <c r="D12556" t="s">
        <v>48029</v>
      </c>
      <c r="E12556">
        <f>_xlfn.XLOOKUP(Append2[[#This Row],[CAS]],[1]!Append1[CAS],[1]!Append1[Tb],"",0)</f>
        <v>528.85</v>
      </c>
      <c r="F12556">
        <f t="shared" si="196"/>
        <v>11</v>
      </c>
    </row>
    <row r="12557" spans="1:6" hidden="1" x14ac:dyDescent="0.3">
      <c r="A12557" t="s">
        <v>38635</v>
      </c>
      <c r="B12557" t="s">
        <v>38636</v>
      </c>
      <c r="C12557" t="s">
        <v>38637</v>
      </c>
      <c r="D12557" t="s">
        <v>48036</v>
      </c>
      <c r="E12557">
        <f>_xlfn.XLOOKUP(Append2[[#This Row],[CAS]],[1]!Append1[CAS],[1]!Append1[Tb],"",0)</f>
        <v>1384.55</v>
      </c>
      <c r="F12557">
        <f t="shared" si="196"/>
        <v>21</v>
      </c>
    </row>
    <row r="12558" spans="1:6" x14ac:dyDescent="0.3">
      <c r="A12558" t="s">
        <v>2643</v>
      </c>
      <c r="B12558" t="s">
        <v>686</v>
      </c>
      <c r="C12558" t="s">
        <v>687</v>
      </c>
      <c r="D12558" t="s">
        <v>48029</v>
      </c>
      <c r="E12558">
        <f>_xlfn.XLOOKUP(Append2[[#This Row],[CAS]],[1]!Append1[CAS],[1]!Append1[Tb],"",0)</f>
        <v>529.15</v>
      </c>
      <c r="F12558">
        <f t="shared" si="196"/>
        <v>11</v>
      </c>
    </row>
    <row r="12559" spans="1:6" x14ac:dyDescent="0.3">
      <c r="A12559" t="s">
        <v>43353</v>
      </c>
      <c r="B12559" t="s">
        <v>43354</v>
      </c>
      <c r="C12559" t="s">
        <v>43355</v>
      </c>
      <c r="D12559" t="s">
        <v>48029</v>
      </c>
      <c r="E12559">
        <f>_xlfn.XLOOKUP(Append2[[#This Row],[CAS]],[1]!Append1[CAS],[1]!Append1[Tb],"",0)</f>
        <v>529.46</v>
      </c>
      <c r="F12559">
        <f t="shared" si="196"/>
        <v>11</v>
      </c>
    </row>
    <row r="12560" spans="1:6" hidden="1" x14ac:dyDescent="0.3">
      <c r="A12560" t="s">
        <v>38644</v>
      </c>
      <c r="B12560" t="s">
        <v>38645</v>
      </c>
      <c r="C12560" t="s">
        <v>38646</v>
      </c>
      <c r="D12560" t="s">
        <v>48024</v>
      </c>
      <c r="E12560">
        <f>_xlfn.XLOOKUP(Append2[[#This Row],[CAS]],[1]!Append1[CAS],[1]!Append1[Tb],"",0)</f>
        <v>857.83</v>
      </c>
      <c r="F12560">
        <f t="shared" si="196"/>
        <v>18</v>
      </c>
    </row>
    <row r="12561" spans="1:6" hidden="1" x14ac:dyDescent="0.3">
      <c r="A12561" t="s">
        <v>38647</v>
      </c>
      <c r="B12561" t="s">
        <v>38648</v>
      </c>
      <c r="C12561" t="s">
        <v>38649</v>
      </c>
      <c r="D12561" t="s">
        <v>48020</v>
      </c>
      <c r="E12561">
        <f>_xlfn.XLOOKUP(Append2[[#This Row],[CAS]],[1]!Append1[CAS],[1]!Append1[Tb],"",0)</f>
        <v>574.84</v>
      </c>
      <c r="F12561">
        <f t="shared" si="196"/>
        <v>13</v>
      </c>
    </row>
    <row r="12562" spans="1:6" x14ac:dyDescent="0.3">
      <c r="A12562" t="s">
        <v>34041</v>
      </c>
      <c r="B12562" t="s">
        <v>34042</v>
      </c>
      <c r="C12562" t="s">
        <v>34043</v>
      </c>
      <c r="D12562" t="s">
        <v>48029</v>
      </c>
      <c r="E12562">
        <f>_xlfn.XLOOKUP(Append2[[#This Row],[CAS]],[1]!Append1[CAS],[1]!Append1[Tb],"",0)</f>
        <v>529.75</v>
      </c>
      <c r="F12562">
        <f t="shared" si="196"/>
        <v>11</v>
      </c>
    </row>
    <row r="12563" spans="1:6" x14ac:dyDescent="0.3">
      <c r="A12563" t="s">
        <v>3300</v>
      </c>
      <c r="B12563" t="s">
        <v>1998</v>
      </c>
      <c r="C12563" t="s">
        <v>1999</v>
      </c>
      <c r="D12563" t="s">
        <v>48029</v>
      </c>
      <c r="E12563">
        <f>_xlfn.XLOOKUP(Append2[[#This Row],[CAS]],[1]!Append1[CAS],[1]!Append1[Tb],"",0)</f>
        <v>530.15</v>
      </c>
      <c r="F12563">
        <f t="shared" si="196"/>
        <v>11</v>
      </c>
    </row>
    <row r="12564" spans="1:6" hidden="1" x14ac:dyDescent="0.3">
      <c r="A12564" t="s">
        <v>38656</v>
      </c>
      <c r="B12564" t="s">
        <v>38657</v>
      </c>
      <c r="C12564" t="s">
        <v>38658</v>
      </c>
      <c r="D12564" t="s">
        <v>48040</v>
      </c>
      <c r="E12564">
        <f>_xlfn.XLOOKUP(Append2[[#This Row],[CAS]],[1]!Append1[CAS],[1]!Append1[Tb],"",0)</f>
        <v>828.01</v>
      </c>
      <c r="F12564">
        <f t="shared" si="196"/>
        <v>22</v>
      </c>
    </row>
    <row r="12565" spans="1:6" x14ac:dyDescent="0.3">
      <c r="A12565" t="s">
        <v>32584</v>
      </c>
      <c r="B12565" t="s">
        <v>32585</v>
      </c>
      <c r="C12565" t="s">
        <v>32586</v>
      </c>
      <c r="D12565" t="s">
        <v>48029</v>
      </c>
      <c r="E12565">
        <f>_xlfn.XLOOKUP(Append2[[#This Row],[CAS]],[1]!Append1[CAS],[1]!Append1[Tb],"",0)</f>
        <v>530.5</v>
      </c>
      <c r="F12565">
        <f t="shared" si="196"/>
        <v>11</v>
      </c>
    </row>
    <row r="12566" spans="1:6" x14ac:dyDescent="0.3">
      <c r="A12566" t="s">
        <v>40119</v>
      </c>
      <c r="B12566" t="s">
        <v>40120</v>
      </c>
      <c r="C12566" t="s">
        <v>40121</v>
      </c>
      <c r="D12566" t="s">
        <v>48029</v>
      </c>
      <c r="E12566">
        <f>_xlfn.XLOOKUP(Append2[[#This Row],[CAS]],[1]!Append1[CAS],[1]!Append1[Tb],"",0)</f>
        <v>530.66999999999996</v>
      </c>
      <c r="F12566">
        <f t="shared" si="196"/>
        <v>11</v>
      </c>
    </row>
    <row r="12567" spans="1:6" x14ac:dyDescent="0.3">
      <c r="A12567" t="s">
        <v>9739</v>
      </c>
      <c r="B12567" t="s">
        <v>9740</v>
      </c>
      <c r="C12567" t="s">
        <v>9741</v>
      </c>
      <c r="D12567" t="s">
        <v>48029</v>
      </c>
      <c r="E12567">
        <f>_xlfn.XLOOKUP(Append2[[#This Row],[CAS]],[1]!Append1[CAS],[1]!Append1[Tb],"",0)</f>
        <v>531.15</v>
      </c>
      <c r="F12567">
        <f t="shared" si="196"/>
        <v>11</v>
      </c>
    </row>
    <row r="12568" spans="1:6" x14ac:dyDescent="0.3">
      <c r="A12568" t="s">
        <v>12966</v>
      </c>
      <c r="B12568" t="s">
        <v>12967</v>
      </c>
      <c r="C12568" t="s">
        <v>12968</v>
      </c>
      <c r="D12568" t="s">
        <v>48029</v>
      </c>
      <c r="E12568">
        <f>_xlfn.XLOOKUP(Append2[[#This Row],[CAS]],[1]!Append1[CAS],[1]!Append1[Tb],"",0)</f>
        <v>531.15</v>
      </c>
      <c r="F12568">
        <f t="shared" si="196"/>
        <v>11</v>
      </c>
    </row>
    <row r="12569" spans="1:6" x14ac:dyDescent="0.3">
      <c r="A12569" t="s">
        <v>40128</v>
      </c>
      <c r="B12569" t="s">
        <v>40129</v>
      </c>
      <c r="C12569" t="s">
        <v>40130</v>
      </c>
      <c r="D12569" t="s">
        <v>48029</v>
      </c>
      <c r="E12569">
        <f>_xlfn.XLOOKUP(Append2[[#This Row],[CAS]],[1]!Append1[CAS],[1]!Append1[Tb],"",0)</f>
        <v>531.51</v>
      </c>
      <c r="F12569">
        <f t="shared" si="196"/>
        <v>11</v>
      </c>
    </row>
    <row r="12570" spans="1:6" x14ac:dyDescent="0.3">
      <c r="A12570" t="s">
        <v>3420</v>
      </c>
      <c r="B12570" t="s">
        <v>2238</v>
      </c>
      <c r="C12570" t="s">
        <v>2239</v>
      </c>
      <c r="D12570" t="s">
        <v>48029</v>
      </c>
      <c r="E12570">
        <f>_xlfn.XLOOKUP(Append2[[#This Row],[CAS]],[1]!Append1[CAS],[1]!Append1[Tb],"",0)</f>
        <v>531.65</v>
      </c>
      <c r="F12570">
        <f t="shared" si="196"/>
        <v>11</v>
      </c>
    </row>
    <row r="12571" spans="1:6" hidden="1" x14ac:dyDescent="0.3">
      <c r="A12571" t="s">
        <v>38677</v>
      </c>
      <c r="B12571" t="s">
        <v>38678</v>
      </c>
      <c r="C12571" t="s">
        <v>38679</v>
      </c>
      <c r="D12571" t="s">
        <v>48026</v>
      </c>
      <c r="E12571">
        <f>_xlfn.XLOOKUP(Append2[[#This Row],[CAS]],[1]!Append1[CAS],[1]!Append1[Tb],"",0)</f>
        <v>693.27</v>
      </c>
      <c r="F12571">
        <f t="shared" si="196"/>
        <v>14</v>
      </c>
    </row>
    <row r="12572" spans="1:6" hidden="1" x14ac:dyDescent="0.3">
      <c r="A12572" t="s">
        <v>38680</v>
      </c>
      <c r="B12572" t="s">
        <v>38681</v>
      </c>
      <c r="C12572" t="s">
        <v>38682</v>
      </c>
      <c r="D12572" t="s">
        <v>10176</v>
      </c>
      <c r="E12572">
        <f>_xlfn.XLOOKUP(Append2[[#This Row],[CAS]],[1]!Append1[CAS],[1]!Append1[Tb],"",0)</f>
        <v>1734.41</v>
      </c>
      <c r="F12572">
        <f t="shared" si="196"/>
        <v>54</v>
      </c>
    </row>
    <row r="12573" spans="1:6" x14ac:dyDescent="0.3">
      <c r="A12573" t="s">
        <v>46374</v>
      </c>
      <c r="B12573" t="s">
        <v>46375</v>
      </c>
      <c r="C12573" t="s">
        <v>46376</v>
      </c>
      <c r="D12573" t="s">
        <v>48029</v>
      </c>
      <c r="E12573">
        <f>_xlfn.XLOOKUP(Append2[[#This Row],[CAS]],[1]!Append1[CAS],[1]!Append1[Tb],"",0)</f>
        <v>531.76</v>
      </c>
      <c r="F12573">
        <f t="shared" si="196"/>
        <v>11</v>
      </c>
    </row>
    <row r="12574" spans="1:6" x14ac:dyDescent="0.3">
      <c r="A12574" t="s">
        <v>30817</v>
      </c>
      <c r="B12574" t="s">
        <v>30818</v>
      </c>
      <c r="C12574" t="s">
        <v>30819</v>
      </c>
      <c r="D12574" t="s">
        <v>48029</v>
      </c>
      <c r="E12574">
        <f>_xlfn.XLOOKUP(Append2[[#This Row],[CAS]],[1]!Append1[CAS],[1]!Append1[Tb],"",0)</f>
        <v>531.87</v>
      </c>
      <c r="F12574">
        <f t="shared" si="196"/>
        <v>11</v>
      </c>
    </row>
    <row r="12575" spans="1:6" hidden="1" x14ac:dyDescent="0.3">
      <c r="A12575" t="s">
        <v>38705</v>
      </c>
      <c r="B12575" t="s">
        <v>38706</v>
      </c>
      <c r="C12575" t="s">
        <v>38707</v>
      </c>
      <c r="D12575" t="s">
        <v>48040</v>
      </c>
      <c r="E12575">
        <f>_xlfn.XLOOKUP(Append2[[#This Row],[CAS]],[1]!Append1[CAS],[1]!Append1[Tb],"",0)</f>
        <v>806.4</v>
      </c>
      <c r="F12575">
        <f t="shared" si="196"/>
        <v>22</v>
      </c>
    </row>
    <row r="12576" spans="1:6" hidden="1" x14ac:dyDescent="0.3">
      <c r="A12576" t="s">
        <v>38708</v>
      </c>
      <c r="B12576" t="s">
        <v>38709</v>
      </c>
      <c r="C12576" t="s">
        <v>38710</v>
      </c>
      <c r="D12576" t="s">
        <v>48020</v>
      </c>
      <c r="E12576">
        <f>_xlfn.XLOOKUP(Append2[[#This Row],[CAS]],[1]!Append1[CAS],[1]!Append1[Tb],"",0)</f>
        <v>653.66999999999996</v>
      </c>
      <c r="F12576">
        <f t="shared" si="196"/>
        <v>13</v>
      </c>
    </row>
    <row r="12577" spans="1:6" hidden="1" x14ac:dyDescent="0.3">
      <c r="A12577" t="s">
        <v>38711</v>
      </c>
      <c r="B12577" t="s">
        <v>38712</v>
      </c>
      <c r="C12577" t="s">
        <v>38713</v>
      </c>
      <c r="D12577" t="s">
        <v>48024</v>
      </c>
      <c r="E12577">
        <f>_xlfn.XLOOKUP(Append2[[#This Row],[CAS]],[1]!Append1[CAS],[1]!Append1[Tb],"",0)</f>
        <v>756.51</v>
      </c>
      <c r="F12577">
        <f t="shared" si="196"/>
        <v>18</v>
      </c>
    </row>
    <row r="12578" spans="1:6" x14ac:dyDescent="0.3">
      <c r="A12578" t="s">
        <v>37315</v>
      </c>
      <c r="B12578" t="s">
        <v>37316</v>
      </c>
      <c r="C12578" t="s">
        <v>37317</v>
      </c>
      <c r="D12578" t="s">
        <v>48029</v>
      </c>
      <c r="E12578">
        <f>_xlfn.XLOOKUP(Append2[[#This Row],[CAS]],[1]!Append1[CAS],[1]!Append1[Tb],"",0)</f>
        <v>533.03</v>
      </c>
      <c r="F12578">
        <f t="shared" si="196"/>
        <v>11</v>
      </c>
    </row>
    <row r="12579" spans="1:6" x14ac:dyDescent="0.3">
      <c r="A12579" t="s">
        <v>32764</v>
      </c>
      <c r="B12579" t="s">
        <v>32765</v>
      </c>
      <c r="C12579" t="s">
        <v>32766</v>
      </c>
      <c r="D12579" t="s">
        <v>48029</v>
      </c>
      <c r="E12579">
        <f>_xlfn.XLOOKUP(Append2[[#This Row],[CAS]],[1]!Append1[CAS],[1]!Append1[Tb],"",0)</f>
        <v>533.14</v>
      </c>
      <c r="F12579">
        <f t="shared" si="196"/>
        <v>11</v>
      </c>
    </row>
    <row r="12580" spans="1:6" x14ac:dyDescent="0.3">
      <c r="A12580" t="s">
        <v>3716</v>
      </c>
      <c r="B12580" t="s">
        <v>3717</v>
      </c>
      <c r="C12580" t="s">
        <v>3718</v>
      </c>
      <c r="D12580" t="s">
        <v>48029</v>
      </c>
      <c r="E12580">
        <f>_xlfn.XLOOKUP(Append2[[#This Row],[CAS]],[1]!Append1[CAS],[1]!Append1[Tb],"",0)</f>
        <v>533.15</v>
      </c>
      <c r="F12580">
        <f t="shared" si="196"/>
        <v>11</v>
      </c>
    </row>
    <row r="12581" spans="1:6" x14ac:dyDescent="0.3">
      <c r="A12581" t="s">
        <v>46946</v>
      </c>
      <c r="B12581" t="s">
        <v>46947</v>
      </c>
      <c r="C12581" t="s">
        <v>46948</v>
      </c>
      <c r="D12581" t="s">
        <v>48029</v>
      </c>
      <c r="E12581">
        <f>_xlfn.XLOOKUP(Append2[[#This Row],[CAS]],[1]!Append1[CAS],[1]!Append1[Tb],"",0)</f>
        <v>533.49</v>
      </c>
      <c r="F12581">
        <f t="shared" si="196"/>
        <v>11</v>
      </c>
    </row>
    <row r="12582" spans="1:6" x14ac:dyDescent="0.3">
      <c r="A12582" t="s">
        <v>22718</v>
      </c>
      <c r="B12582" t="s">
        <v>22719</v>
      </c>
      <c r="C12582" t="s">
        <v>22720</v>
      </c>
      <c r="D12582" t="s">
        <v>48029</v>
      </c>
      <c r="E12582">
        <f>_xlfn.XLOOKUP(Append2[[#This Row],[CAS]],[1]!Append1[CAS],[1]!Append1[Tb],"",0)</f>
        <v>533.58000000000004</v>
      </c>
      <c r="F12582">
        <f t="shared" si="196"/>
        <v>11</v>
      </c>
    </row>
    <row r="12583" spans="1:6" x14ac:dyDescent="0.3">
      <c r="A12583" t="s">
        <v>10815</v>
      </c>
      <c r="B12583" t="s">
        <v>10816</v>
      </c>
      <c r="C12583" t="s">
        <v>10817</v>
      </c>
      <c r="D12583" t="s">
        <v>48029</v>
      </c>
      <c r="E12583">
        <f>_xlfn.XLOOKUP(Append2[[#This Row],[CAS]],[1]!Append1[CAS],[1]!Append1[Tb],"",0)</f>
        <v>533.65</v>
      </c>
      <c r="F12583">
        <f t="shared" si="196"/>
        <v>11</v>
      </c>
    </row>
    <row r="12584" spans="1:6" x14ac:dyDescent="0.3">
      <c r="A12584" t="s">
        <v>41140</v>
      </c>
      <c r="B12584" t="s">
        <v>41141</v>
      </c>
      <c r="C12584" t="s">
        <v>41142</v>
      </c>
      <c r="D12584" t="s">
        <v>48029</v>
      </c>
      <c r="E12584">
        <f>_xlfn.XLOOKUP(Append2[[#This Row],[CAS]],[1]!Append1[CAS],[1]!Append1[Tb],"",0)</f>
        <v>533.94000000000005</v>
      </c>
      <c r="F12584">
        <f t="shared" si="196"/>
        <v>11</v>
      </c>
    </row>
    <row r="12585" spans="1:6" x14ac:dyDescent="0.3">
      <c r="A12585" t="s">
        <v>9679</v>
      </c>
      <c r="B12585" t="s">
        <v>9680</v>
      </c>
      <c r="C12585" t="s">
        <v>9681</v>
      </c>
      <c r="D12585" t="s">
        <v>48029</v>
      </c>
      <c r="E12585">
        <f>_xlfn.XLOOKUP(Append2[[#This Row],[CAS]],[1]!Append1[CAS],[1]!Append1[Tb],"",0)</f>
        <v>534.15</v>
      </c>
      <c r="F12585">
        <f t="shared" si="196"/>
        <v>11</v>
      </c>
    </row>
    <row r="12586" spans="1:6" x14ac:dyDescent="0.3">
      <c r="A12586" t="s">
        <v>28881</v>
      </c>
      <c r="B12586" t="s">
        <v>28882</v>
      </c>
      <c r="C12586" t="s">
        <v>28883</v>
      </c>
      <c r="D12586" t="s">
        <v>48029</v>
      </c>
      <c r="E12586">
        <f>_xlfn.XLOOKUP(Append2[[#This Row],[CAS]],[1]!Append1[CAS],[1]!Append1[Tb],"",0)</f>
        <v>534.38</v>
      </c>
      <c r="F12586">
        <f t="shared" si="196"/>
        <v>11</v>
      </c>
    </row>
    <row r="12587" spans="1:6" x14ac:dyDescent="0.3">
      <c r="A12587" t="s">
        <v>33322</v>
      </c>
      <c r="B12587" t="s">
        <v>33323</v>
      </c>
      <c r="C12587" t="s">
        <v>33324</v>
      </c>
      <c r="D12587" t="s">
        <v>48029</v>
      </c>
      <c r="E12587">
        <f>_xlfn.XLOOKUP(Append2[[#This Row],[CAS]],[1]!Append1[CAS],[1]!Append1[Tb],"",0)</f>
        <v>534.39</v>
      </c>
      <c r="F12587">
        <f t="shared" si="196"/>
        <v>11</v>
      </c>
    </row>
    <row r="12588" spans="1:6" hidden="1" x14ac:dyDescent="0.3">
      <c r="A12588" t="s">
        <v>38744</v>
      </c>
      <c r="B12588" t="s">
        <v>38745</v>
      </c>
      <c r="C12588" t="s">
        <v>38746</v>
      </c>
      <c r="D12588" t="s">
        <v>48026</v>
      </c>
      <c r="E12588">
        <f>_xlfn.XLOOKUP(Append2[[#This Row],[CAS]],[1]!Append1[CAS],[1]!Append1[Tb],"",0)</f>
        <v>576.9</v>
      </c>
      <c r="F12588">
        <f t="shared" si="196"/>
        <v>14</v>
      </c>
    </row>
    <row r="12589" spans="1:6" hidden="1" x14ac:dyDescent="0.3">
      <c r="A12589" t="s">
        <v>38747</v>
      </c>
      <c r="B12589" t="s">
        <v>38748</v>
      </c>
      <c r="C12589" t="s">
        <v>38749</v>
      </c>
      <c r="D12589" t="s">
        <v>48027</v>
      </c>
      <c r="E12589">
        <f>_xlfn.XLOOKUP(Append2[[#This Row],[CAS]],[1]!Append1[CAS],[1]!Append1[Tb],"",0)</f>
        <v>629.95000000000005</v>
      </c>
      <c r="F12589">
        <f t="shared" si="196"/>
        <v>15</v>
      </c>
    </row>
    <row r="12590" spans="1:6" x14ac:dyDescent="0.3">
      <c r="A12590" t="s">
        <v>2655</v>
      </c>
      <c r="B12590" t="s">
        <v>710</v>
      </c>
      <c r="C12590" t="s">
        <v>711</v>
      </c>
      <c r="D12590" t="s">
        <v>48029</v>
      </c>
      <c r="E12590">
        <f>_xlfn.XLOOKUP(Append2[[#This Row],[CAS]],[1]!Append1[CAS],[1]!Append1[Tb],"",0)</f>
        <v>535.15</v>
      </c>
      <c r="F12590">
        <f t="shared" si="196"/>
        <v>11</v>
      </c>
    </row>
    <row r="12591" spans="1:6" x14ac:dyDescent="0.3">
      <c r="A12591" t="s">
        <v>30538</v>
      </c>
      <c r="B12591" t="s">
        <v>30539</v>
      </c>
      <c r="C12591" t="s">
        <v>30540</v>
      </c>
      <c r="D12591" t="s">
        <v>48029</v>
      </c>
      <c r="E12591">
        <f>_xlfn.XLOOKUP(Append2[[#This Row],[CAS]],[1]!Append1[CAS],[1]!Append1[Tb],"",0)</f>
        <v>535.41999999999996</v>
      </c>
      <c r="F12591">
        <f t="shared" si="196"/>
        <v>11</v>
      </c>
    </row>
    <row r="12592" spans="1:6" hidden="1" x14ac:dyDescent="0.3">
      <c r="A12592" t="s">
        <v>38756</v>
      </c>
      <c r="B12592" t="s">
        <v>38757</v>
      </c>
      <c r="C12592" t="s">
        <v>38758</v>
      </c>
      <c r="D12592" t="s">
        <v>48020</v>
      </c>
      <c r="E12592">
        <f>_xlfn.XLOOKUP(Append2[[#This Row],[CAS]],[1]!Append1[CAS],[1]!Append1[Tb],"",0)</f>
        <v>553.66</v>
      </c>
      <c r="F12592">
        <f t="shared" si="196"/>
        <v>13</v>
      </c>
    </row>
    <row r="12593" spans="1:6" x14ac:dyDescent="0.3">
      <c r="A12593" t="s">
        <v>2805</v>
      </c>
      <c r="B12593" t="s">
        <v>1010</v>
      </c>
      <c r="C12593" t="s">
        <v>1011</v>
      </c>
      <c r="D12593" t="s">
        <v>48029</v>
      </c>
      <c r="E12593">
        <f>_xlfn.XLOOKUP(Append2[[#This Row],[CAS]],[1]!Append1[CAS],[1]!Append1[Tb],"",0)</f>
        <v>535.65</v>
      </c>
      <c r="F12593">
        <f t="shared" si="196"/>
        <v>11</v>
      </c>
    </row>
    <row r="12594" spans="1:6" hidden="1" x14ac:dyDescent="0.3">
      <c r="A12594" t="s">
        <v>38762</v>
      </c>
      <c r="B12594" t="s">
        <v>38763</v>
      </c>
      <c r="C12594" t="s">
        <v>38764</v>
      </c>
      <c r="D12594" t="s">
        <v>48026</v>
      </c>
      <c r="E12594">
        <f>_xlfn.XLOOKUP(Append2[[#This Row],[CAS]],[1]!Append1[CAS],[1]!Append1[Tb],"",0)</f>
        <v>586.46</v>
      </c>
      <c r="F12594">
        <f t="shared" si="196"/>
        <v>14</v>
      </c>
    </row>
    <row r="12595" spans="1:6" x14ac:dyDescent="0.3">
      <c r="A12595" t="s">
        <v>34869</v>
      </c>
      <c r="B12595" t="s">
        <v>34870</v>
      </c>
      <c r="C12595" t="s">
        <v>34871</v>
      </c>
      <c r="D12595" t="s">
        <v>48029</v>
      </c>
      <c r="E12595">
        <f>_xlfn.XLOOKUP(Append2[[#This Row],[CAS]],[1]!Append1[CAS],[1]!Append1[Tb],"",0)</f>
        <v>535.92999999999995</v>
      </c>
      <c r="F12595">
        <f t="shared" si="196"/>
        <v>11</v>
      </c>
    </row>
    <row r="12596" spans="1:6" x14ac:dyDescent="0.3">
      <c r="A12596" t="s">
        <v>44927</v>
      </c>
      <c r="B12596" t="s">
        <v>44928</v>
      </c>
      <c r="C12596" t="s">
        <v>44929</v>
      </c>
      <c r="D12596" t="s">
        <v>48029</v>
      </c>
      <c r="E12596">
        <f>_xlfn.XLOOKUP(Append2[[#This Row],[CAS]],[1]!Append1[CAS],[1]!Append1[Tb],"",0)</f>
        <v>536.08000000000004</v>
      </c>
      <c r="F12596">
        <f t="shared" si="196"/>
        <v>11</v>
      </c>
    </row>
    <row r="12597" spans="1:6" x14ac:dyDescent="0.3">
      <c r="A12597" t="s">
        <v>2803</v>
      </c>
      <c r="B12597" t="s">
        <v>1006</v>
      </c>
      <c r="C12597" t="s">
        <v>1007</v>
      </c>
      <c r="D12597" t="s">
        <v>48029</v>
      </c>
      <c r="E12597">
        <f>_xlfn.XLOOKUP(Append2[[#This Row],[CAS]],[1]!Append1[CAS],[1]!Append1[Tb],"",0)</f>
        <v>536.15</v>
      </c>
      <c r="F12597">
        <f t="shared" si="196"/>
        <v>11</v>
      </c>
    </row>
    <row r="12598" spans="1:6" hidden="1" x14ac:dyDescent="0.3">
      <c r="A12598" t="s">
        <v>38774</v>
      </c>
      <c r="B12598" t="s">
        <v>38775</v>
      </c>
      <c r="C12598" t="s">
        <v>38776</v>
      </c>
      <c r="D12598" t="s">
        <v>4675</v>
      </c>
      <c r="E12598">
        <f>_xlfn.XLOOKUP(Append2[[#This Row],[CAS]],[1]!Append1[CAS],[1]!Append1[Tb],"",0)</f>
        <v>1870.37</v>
      </c>
      <c r="F12598">
        <f t="shared" si="196"/>
        <v>60</v>
      </c>
    </row>
    <row r="12599" spans="1:6" x14ac:dyDescent="0.3">
      <c r="A12599" t="s">
        <v>45550</v>
      </c>
      <c r="B12599" t="s">
        <v>45551</v>
      </c>
      <c r="C12599" t="s">
        <v>45552</v>
      </c>
      <c r="D12599" t="s">
        <v>48029</v>
      </c>
      <c r="E12599">
        <f>_xlfn.XLOOKUP(Append2[[#This Row],[CAS]],[1]!Append1[CAS],[1]!Append1[Tb],"",0)</f>
        <v>536.26</v>
      </c>
      <c r="F12599">
        <f t="shared" si="196"/>
        <v>11</v>
      </c>
    </row>
    <row r="12600" spans="1:6" x14ac:dyDescent="0.3">
      <c r="A12600" t="s">
        <v>19631</v>
      </c>
      <c r="B12600" t="s">
        <v>19632</v>
      </c>
      <c r="C12600" t="s">
        <v>19633</v>
      </c>
      <c r="D12600" t="s">
        <v>48029</v>
      </c>
      <c r="E12600">
        <f>_xlfn.XLOOKUP(Append2[[#This Row],[CAS]],[1]!Append1[CAS],[1]!Append1[Tb],"",0)</f>
        <v>536.66999999999996</v>
      </c>
      <c r="F12600">
        <f t="shared" si="196"/>
        <v>11</v>
      </c>
    </row>
    <row r="12601" spans="1:6" x14ac:dyDescent="0.3">
      <c r="A12601" t="s">
        <v>10053</v>
      </c>
      <c r="B12601" t="s">
        <v>10054</v>
      </c>
      <c r="C12601" t="s">
        <v>10055</v>
      </c>
      <c r="D12601" t="s">
        <v>48029</v>
      </c>
      <c r="E12601">
        <f>_xlfn.XLOOKUP(Append2[[#This Row],[CAS]],[1]!Append1[CAS],[1]!Append1[Tb],"",0)</f>
        <v>537.15</v>
      </c>
      <c r="F12601">
        <f t="shared" si="196"/>
        <v>11</v>
      </c>
    </row>
    <row r="12602" spans="1:6" x14ac:dyDescent="0.3">
      <c r="A12602" t="s">
        <v>43915</v>
      </c>
      <c r="B12602" t="s">
        <v>43916</v>
      </c>
      <c r="C12602" t="s">
        <v>43917</v>
      </c>
      <c r="D12602" t="s">
        <v>48029</v>
      </c>
      <c r="E12602">
        <f>_xlfn.XLOOKUP(Append2[[#This Row],[CAS]],[1]!Append1[CAS],[1]!Append1[Tb],"",0)</f>
        <v>537.22</v>
      </c>
      <c r="F12602">
        <f t="shared" si="196"/>
        <v>11</v>
      </c>
    </row>
    <row r="12603" spans="1:6" x14ac:dyDescent="0.3">
      <c r="A12603" t="s">
        <v>46479</v>
      </c>
      <c r="B12603" t="s">
        <v>46480</v>
      </c>
      <c r="C12603" t="s">
        <v>46481</v>
      </c>
      <c r="D12603" t="s">
        <v>48029</v>
      </c>
      <c r="E12603">
        <f>_xlfn.XLOOKUP(Append2[[#This Row],[CAS]],[1]!Append1[CAS],[1]!Append1[Tb],"",0)</f>
        <v>537.41999999999996</v>
      </c>
      <c r="F12603">
        <f t="shared" si="196"/>
        <v>11</v>
      </c>
    </row>
    <row r="12604" spans="1:6" x14ac:dyDescent="0.3">
      <c r="A12604" t="s">
        <v>12004</v>
      </c>
      <c r="B12604" t="s">
        <v>12005</v>
      </c>
      <c r="C12604" t="s">
        <v>12006</v>
      </c>
      <c r="D12604" t="s">
        <v>48029</v>
      </c>
      <c r="E12604">
        <f>_xlfn.XLOOKUP(Append2[[#This Row],[CAS]],[1]!Append1[CAS],[1]!Append1[Tb],"",0)</f>
        <v>537.65</v>
      </c>
      <c r="F12604">
        <f t="shared" si="196"/>
        <v>11</v>
      </c>
    </row>
    <row r="12605" spans="1:6" hidden="1" x14ac:dyDescent="0.3">
      <c r="A12605" t="s">
        <v>38795</v>
      </c>
      <c r="B12605" t="s">
        <v>38796</v>
      </c>
      <c r="C12605" t="s">
        <v>38797</v>
      </c>
      <c r="D12605" t="s">
        <v>48032</v>
      </c>
      <c r="E12605">
        <f>_xlfn.XLOOKUP(Append2[[#This Row],[CAS]],[1]!Append1[CAS],[1]!Append1[Tb],"",0)</f>
        <v>722.16</v>
      </c>
      <c r="F12605">
        <f t="shared" si="196"/>
        <v>20</v>
      </c>
    </row>
    <row r="12606" spans="1:6" x14ac:dyDescent="0.3">
      <c r="A12606" t="s">
        <v>24606</v>
      </c>
      <c r="B12606" t="s">
        <v>24607</v>
      </c>
      <c r="C12606" t="s">
        <v>24608</v>
      </c>
      <c r="D12606" t="s">
        <v>48029</v>
      </c>
      <c r="E12606">
        <f>_xlfn.XLOOKUP(Append2[[#This Row],[CAS]],[1]!Append1[CAS],[1]!Append1[Tb],"",0)</f>
        <v>538.01</v>
      </c>
      <c r="F12606">
        <f t="shared" si="196"/>
        <v>11</v>
      </c>
    </row>
    <row r="12607" spans="1:6" x14ac:dyDescent="0.3">
      <c r="A12607" t="s">
        <v>2806</v>
      </c>
      <c r="B12607" t="s">
        <v>1012</v>
      </c>
      <c r="C12607" t="s">
        <v>1013</v>
      </c>
      <c r="D12607" t="s">
        <v>48029</v>
      </c>
      <c r="E12607">
        <f>_xlfn.XLOOKUP(Append2[[#This Row],[CAS]],[1]!Append1[CAS],[1]!Append1[Tb],"",0)</f>
        <v>538.04999999999995</v>
      </c>
      <c r="F12607">
        <f t="shared" si="196"/>
        <v>11</v>
      </c>
    </row>
    <row r="12608" spans="1:6" x14ac:dyDescent="0.3">
      <c r="A12608" t="s">
        <v>45734</v>
      </c>
      <c r="B12608" t="s">
        <v>45735</v>
      </c>
      <c r="C12608" t="s">
        <v>45736</v>
      </c>
      <c r="D12608" t="s">
        <v>48029</v>
      </c>
      <c r="E12608">
        <f>_xlfn.XLOOKUP(Append2[[#This Row],[CAS]],[1]!Append1[CAS],[1]!Append1[Tb],"",0)</f>
        <v>538.08000000000004</v>
      </c>
      <c r="F12608">
        <f t="shared" si="196"/>
        <v>11</v>
      </c>
    </row>
    <row r="12609" spans="1:6" x14ac:dyDescent="0.3">
      <c r="A12609" t="s">
        <v>35739</v>
      </c>
      <c r="B12609" t="s">
        <v>35740</v>
      </c>
      <c r="C12609" t="s">
        <v>35741</v>
      </c>
      <c r="D12609" t="s">
        <v>48029</v>
      </c>
      <c r="E12609">
        <f>_xlfn.XLOOKUP(Append2[[#This Row],[CAS]],[1]!Append1[CAS],[1]!Append1[Tb],"",0)</f>
        <v>538.54</v>
      </c>
      <c r="F12609">
        <f t="shared" si="196"/>
        <v>11</v>
      </c>
    </row>
    <row r="12610" spans="1:6" hidden="1" x14ac:dyDescent="0.3">
      <c r="A12610" t="s">
        <v>38810</v>
      </c>
      <c r="B12610" t="s">
        <v>38811</v>
      </c>
      <c r="C12610" t="s">
        <v>38812</v>
      </c>
      <c r="D12610" t="s">
        <v>48027</v>
      </c>
      <c r="E12610">
        <f>_xlfn.XLOOKUP(Append2[[#This Row],[CAS]],[1]!Append1[CAS],[1]!Append1[Tb],"",0)</f>
        <v>654.89</v>
      </c>
      <c r="F12610">
        <f t="shared" ref="F12610:F12673" si="197">LEN(C12610)-LEN(SUBSTITUTE(C12610,"C",""))</f>
        <v>15</v>
      </c>
    </row>
    <row r="12611" spans="1:6" x14ac:dyDescent="0.3">
      <c r="A12611" t="s">
        <v>42818</v>
      </c>
      <c r="B12611" t="s">
        <v>42819</v>
      </c>
      <c r="C12611" t="s">
        <v>42820</v>
      </c>
      <c r="D12611" t="s">
        <v>48029</v>
      </c>
      <c r="E12611">
        <f>_xlfn.XLOOKUP(Append2[[#This Row],[CAS]],[1]!Append1[CAS],[1]!Append1[Tb],"",0)</f>
        <v>538.54</v>
      </c>
      <c r="F12611">
        <f t="shared" si="197"/>
        <v>11</v>
      </c>
    </row>
    <row r="12612" spans="1:6" x14ac:dyDescent="0.3">
      <c r="A12612" t="s">
        <v>2841</v>
      </c>
      <c r="B12612" t="s">
        <v>1082</v>
      </c>
      <c r="C12612" t="s">
        <v>1083</v>
      </c>
      <c r="D12612" t="s">
        <v>48029</v>
      </c>
      <c r="E12612">
        <f>_xlfn.XLOOKUP(Append2[[#This Row],[CAS]],[1]!Append1[CAS],[1]!Append1[Tb],"",0)</f>
        <v>539.15</v>
      </c>
      <c r="F12612">
        <f t="shared" si="197"/>
        <v>11</v>
      </c>
    </row>
    <row r="12613" spans="1:6" x14ac:dyDescent="0.3">
      <c r="A12613" t="s">
        <v>3038</v>
      </c>
      <c r="B12613" t="s">
        <v>1476</v>
      </c>
      <c r="C12613" t="s">
        <v>1477</v>
      </c>
      <c r="D12613" t="s">
        <v>48029</v>
      </c>
      <c r="E12613">
        <f>_xlfn.XLOOKUP(Append2[[#This Row],[CAS]],[1]!Append1[CAS],[1]!Append1[Tb],"",0)</f>
        <v>539.15</v>
      </c>
      <c r="F12613">
        <f t="shared" si="197"/>
        <v>11</v>
      </c>
    </row>
    <row r="12614" spans="1:6" x14ac:dyDescent="0.3">
      <c r="A12614" t="s">
        <v>42485</v>
      </c>
      <c r="B12614" t="s">
        <v>42486</v>
      </c>
      <c r="C12614" t="s">
        <v>42487</v>
      </c>
      <c r="D12614" t="s">
        <v>48029</v>
      </c>
      <c r="E12614">
        <f>_xlfn.XLOOKUP(Append2[[#This Row],[CAS]],[1]!Append1[CAS],[1]!Append1[Tb],"",0)</f>
        <v>539.48</v>
      </c>
      <c r="F12614">
        <f t="shared" si="197"/>
        <v>11</v>
      </c>
    </row>
    <row r="12615" spans="1:6" hidden="1" x14ac:dyDescent="0.3">
      <c r="A12615" t="s">
        <v>38828</v>
      </c>
      <c r="B12615" t="s">
        <v>38829</v>
      </c>
      <c r="C12615" t="s">
        <v>38830</v>
      </c>
      <c r="D12615" t="s">
        <v>48026</v>
      </c>
      <c r="E12615">
        <f>_xlfn.XLOOKUP(Append2[[#This Row],[CAS]],[1]!Append1[CAS],[1]!Append1[Tb],"",0)</f>
        <v>523.88</v>
      </c>
      <c r="F12615">
        <f t="shared" si="197"/>
        <v>14</v>
      </c>
    </row>
    <row r="12616" spans="1:6" hidden="1" x14ac:dyDescent="0.3">
      <c r="A12616" t="s">
        <v>38831</v>
      </c>
      <c r="B12616" t="s">
        <v>38832</v>
      </c>
      <c r="C12616" t="s">
        <v>38833</v>
      </c>
      <c r="D12616" t="s">
        <v>48026</v>
      </c>
      <c r="E12616">
        <f>_xlfn.XLOOKUP(Append2[[#This Row],[CAS]],[1]!Append1[CAS],[1]!Append1[Tb],"",0)</f>
        <v>526.88</v>
      </c>
      <c r="F12616">
        <f t="shared" si="197"/>
        <v>14</v>
      </c>
    </row>
    <row r="12617" spans="1:6" x14ac:dyDescent="0.3">
      <c r="A12617" t="s">
        <v>35878</v>
      </c>
      <c r="B12617" t="s">
        <v>35879</v>
      </c>
      <c r="C12617" t="s">
        <v>35880</v>
      </c>
      <c r="D12617" t="s">
        <v>48029</v>
      </c>
      <c r="E12617">
        <f>_xlfn.XLOOKUP(Append2[[#This Row],[CAS]],[1]!Append1[CAS],[1]!Append1[Tb],"",0)</f>
        <v>539.70000000000005</v>
      </c>
      <c r="F12617">
        <f t="shared" si="197"/>
        <v>11</v>
      </c>
    </row>
    <row r="12618" spans="1:6" hidden="1" x14ac:dyDescent="0.3">
      <c r="A12618" t="s">
        <v>38835</v>
      </c>
      <c r="B12618" t="s">
        <v>38836</v>
      </c>
      <c r="C12618" t="s">
        <v>38837</v>
      </c>
      <c r="D12618" t="s">
        <v>48033</v>
      </c>
      <c r="E12618">
        <f>_xlfn.XLOOKUP(Append2[[#This Row],[CAS]],[1]!Append1[CAS],[1]!Append1[Tb],"",0)</f>
        <v>800.06</v>
      </c>
      <c r="F12618">
        <f t="shared" si="197"/>
        <v>16</v>
      </c>
    </row>
    <row r="12619" spans="1:6" x14ac:dyDescent="0.3">
      <c r="A12619" t="s">
        <v>40888</v>
      </c>
      <c r="B12619" t="s">
        <v>40889</v>
      </c>
      <c r="C12619" t="s">
        <v>40890</v>
      </c>
      <c r="D12619" t="s">
        <v>48029</v>
      </c>
      <c r="E12619">
        <f>_xlfn.XLOOKUP(Append2[[#This Row],[CAS]],[1]!Append1[CAS],[1]!Append1[Tb],"",0)</f>
        <v>540.05999999999995</v>
      </c>
      <c r="F12619">
        <f t="shared" si="197"/>
        <v>11</v>
      </c>
    </row>
    <row r="12620" spans="1:6" x14ac:dyDescent="0.3">
      <c r="A12620" t="s">
        <v>44489</v>
      </c>
      <c r="B12620" t="s">
        <v>44490</v>
      </c>
      <c r="C12620" t="s">
        <v>44491</v>
      </c>
      <c r="D12620" t="s">
        <v>48029</v>
      </c>
      <c r="E12620">
        <f>_xlfn.XLOOKUP(Append2[[#This Row],[CAS]],[1]!Append1[CAS],[1]!Append1[Tb],"",0)</f>
        <v>540.08000000000004</v>
      </c>
      <c r="F12620">
        <f t="shared" si="197"/>
        <v>11</v>
      </c>
    </row>
    <row r="12621" spans="1:6" x14ac:dyDescent="0.3">
      <c r="A12621" t="s">
        <v>11065</v>
      </c>
      <c r="B12621" t="s">
        <v>11066</v>
      </c>
      <c r="C12621" t="s">
        <v>11067</v>
      </c>
      <c r="D12621" t="s">
        <v>48029</v>
      </c>
      <c r="E12621">
        <f>_xlfn.XLOOKUP(Append2[[#This Row],[CAS]],[1]!Append1[CAS],[1]!Append1[Tb],"",0)</f>
        <v>540.15</v>
      </c>
      <c r="F12621">
        <f t="shared" si="197"/>
        <v>11</v>
      </c>
    </row>
    <row r="12622" spans="1:6" hidden="1" x14ac:dyDescent="0.3">
      <c r="A12622" t="s">
        <v>38847</v>
      </c>
      <c r="B12622" t="s">
        <v>38848</v>
      </c>
      <c r="C12622" t="s">
        <v>38849</v>
      </c>
      <c r="D12622" t="s">
        <v>48028</v>
      </c>
      <c r="E12622">
        <f>_xlfn.XLOOKUP(Append2[[#This Row],[CAS]],[1]!Append1[CAS],[1]!Append1[Tb],"",0)</f>
        <v>716.4</v>
      </c>
      <c r="F12622">
        <f t="shared" si="197"/>
        <v>19</v>
      </c>
    </row>
    <row r="12623" spans="1:6" hidden="1" x14ac:dyDescent="0.3">
      <c r="A12623" t="s">
        <v>38850</v>
      </c>
      <c r="B12623" t="s">
        <v>38851</v>
      </c>
      <c r="C12623" t="s">
        <v>38852</v>
      </c>
      <c r="D12623" t="s">
        <v>48033</v>
      </c>
      <c r="E12623">
        <f>_xlfn.XLOOKUP(Append2[[#This Row],[CAS]],[1]!Append1[CAS],[1]!Append1[Tb],"",0)</f>
        <v>632.22</v>
      </c>
      <c r="F12623">
        <f t="shared" si="197"/>
        <v>16</v>
      </c>
    </row>
    <row r="12624" spans="1:6" hidden="1" x14ac:dyDescent="0.3">
      <c r="A12624" t="s">
        <v>38853</v>
      </c>
      <c r="B12624" t="s">
        <v>38854</v>
      </c>
      <c r="C12624" t="s">
        <v>38855</v>
      </c>
      <c r="D12624" t="s">
        <v>48020</v>
      </c>
      <c r="E12624">
        <f>_xlfn.XLOOKUP(Append2[[#This Row],[CAS]],[1]!Append1[CAS],[1]!Append1[Tb],"",0)</f>
        <v>507.49</v>
      </c>
      <c r="F12624">
        <f t="shared" si="197"/>
        <v>13</v>
      </c>
    </row>
    <row r="12625" spans="1:6" x14ac:dyDescent="0.3">
      <c r="A12625" t="s">
        <v>23496</v>
      </c>
      <c r="B12625" t="s">
        <v>23497</v>
      </c>
      <c r="C12625" t="s">
        <v>23498</v>
      </c>
      <c r="D12625" t="s">
        <v>48029</v>
      </c>
      <c r="E12625">
        <f>_xlfn.XLOOKUP(Append2[[#This Row],[CAS]],[1]!Append1[CAS],[1]!Append1[Tb],"",0)</f>
        <v>540.23</v>
      </c>
      <c r="F12625">
        <f t="shared" si="197"/>
        <v>11</v>
      </c>
    </row>
    <row r="12626" spans="1:6" hidden="1" x14ac:dyDescent="0.3">
      <c r="A12626" t="s">
        <v>38859</v>
      </c>
      <c r="B12626" t="s">
        <v>38860</v>
      </c>
      <c r="C12626" t="s">
        <v>38861</v>
      </c>
      <c r="D12626" t="s">
        <v>10176</v>
      </c>
      <c r="E12626">
        <f>_xlfn.XLOOKUP(Append2[[#This Row],[CAS]],[1]!Append1[CAS],[1]!Append1[Tb],"",0)</f>
        <v>1551.12</v>
      </c>
      <c r="F12626">
        <f t="shared" si="197"/>
        <v>54</v>
      </c>
    </row>
    <row r="12627" spans="1:6" x14ac:dyDescent="0.3">
      <c r="A12627" t="s">
        <v>45347</v>
      </c>
      <c r="B12627" t="s">
        <v>45348</v>
      </c>
      <c r="C12627" t="s">
        <v>45349</v>
      </c>
      <c r="D12627" t="s">
        <v>48029</v>
      </c>
      <c r="E12627">
        <f>_xlfn.XLOOKUP(Append2[[#This Row],[CAS]],[1]!Append1[CAS],[1]!Append1[Tb],"",0)</f>
        <v>540.72</v>
      </c>
      <c r="F12627">
        <f t="shared" si="197"/>
        <v>11</v>
      </c>
    </row>
    <row r="12628" spans="1:6" x14ac:dyDescent="0.3">
      <c r="A12628" t="s">
        <v>28443</v>
      </c>
      <c r="B12628" t="s">
        <v>28444</v>
      </c>
      <c r="C12628" t="s">
        <v>28445</v>
      </c>
      <c r="D12628" t="s">
        <v>48029</v>
      </c>
      <c r="E12628">
        <f>_xlfn.XLOOKUP(Append2[[#This Row],[CAS]],[1]!Append1[CAS],[1]!Append1[Tb],"",0)</f>
        <v>540.95000000000005</v>
      </c>
      <c r="F12628">
        <f t="shared" si="197"/>
        <v>11</v>
      </c>
    </row>
    <row r="12629" spans="1:6" x14ac:dyDescent="0.3">
      <c r="A12629" t="s">
        <v>2998</v>
      </c>
      <c r="B12629" t="s">
        <v>1396</v>
      </c>
      <c r="C12629" t="s">
        <v>1397</v>
      </c>
      <c r="D12629" t="s">
        <v>48029</v>
      </c>
      <c r="E12629">
        <f>_xlfn.XLOOKUP(Append2[[#This Row],[CAS]],[1]!Append1[CAS],[1]!Append1[Tb],"",0)</f>
        <v>541.15</v>
      </c>
      <c r="F12629">
        <f t="shared" si="197"/>
        <v>11</v>
      </c>
    </row>
    <row r="12630" spans="1:6" hidden="1" x14ac:dyDescent="0.3">
      <c r="A12630" t="s">
        <v>38871</v>
      </c>
      <c r="B12630" t="s">
        <v>38872</v>
      </c>
      <c r="C12630" t="s">
        <v>38873</v>
      </c>
      <c r="D12630" t="s">
        <v>48026</v>
      </c>
      <c r="E12630">
        <f>_xlfn.XLOOKUP(Append2[[#This Row],[CAS]],[1]!Append1[CAS],[1]!Append1[Tb],"",0)</f>
        <v>640.9</v>
      </c>
      <c r="F12630">
        <f t="shared" si="197"/>
        <v>14</v>
      </c>
    </row>
    <row r="12631" spans="1:6" x14ac:dyDescent="0.3">
      <c r="A12631" t="s">
        <v>6238</v>
      </c>
      <c r="B12631" t="s">
        <v>6239</v>
      </c>
      <c r="C12631" t="s">
        <v>6240</v>
      </c>
      <c r="D12631" t="s">
        <v>48029</v>
      </c>
      <c r="E12631">
        <f>_xlfn.XLOOKUP(Append2[[#This Row],[CAS]],[1]!Append1[CAS],[1]!Append1[Tb],"",0)</f>
        <v>541.15</v>
      </c>
      <c r="F12631">
        <f t="shared" si="197"/>
        <v>11</v>
      </c>
    </row>
    <row r="12632" spans="1:6" x14ac:dyDescent="0.3">
      <c r="A12632" t="s">
        <v>28212</v>
      </c>
      <c r="B12632" t="s">
        <v>28213</v>
      </c>
      <c r="C12632" t="s">
        <v>28214</v>
      </c>
      <c r="D12632" t="s">
        <v>48029</v>
      </c>
      <c r="E12632">
        <f>_xlfn.XLOOKUP(Append2[[#This Row],[CAS]],[1]!Append1[CAS],[1]!Append1[Tb],"",0)</f>
        <v>541.54</v>
      </c>
      <c r="F12632">
        <f t="shared" si="197"/>
        <v>11</v>
      </c>
    </row>
    <row r="12633" spans="1:6" x14ac:dyDescent="0.3">
      <c r="A12633" t="s">
        <v>2995</v>
      </c>
      <c r="B12633" t="s">
        <v>1390</v>
      </c>
      <c r="C12633" t="s">
        <v>1391</v>
      </c>
      <c r="D12633" t="s">
        <v>48029</v>
      </c>
      <c r="E12633">
        <f>_xlfn.XLOOKUP(Append2[[#This Row],[CAS]],[1]!Append1[CAS],[1]!Append1[Tb],"",0)</f>
        <v>541.65</v>
      </c>
      <c r="F12633">
        <f t="shared" si="197"/>
        <v>11</v>
      </c>
    </row>
    <row r="12634" spans="1:6" x14ac:dyDescent="0.3">
      <c r="A12634" t="s">
        <v>31905</v>
      </c>
      <c r="B12634" t="s">
        <v>31906</v>
      </c>
      <c r="C12634" t="s">
        <v>31907</v>
      </c>
      <c r="D12634" t="s">
        <v>48029</v>
      </c>
      <c r="E12634">
        <f>_xlfn.XLOOKUP(Append2[[#This Row],[CAS]],[1]!Append1[CAS],[1]!Append1[Tb],"",0)</f>
        <v>542.14</v>
      </c>
      <c r="F12634">
        <f t="shared" si="197"/>
        <v>11</v>
      </c>
    </row>
    <row r="12635" spans="1:6" x14ac:dyDescent="0.3">
      <c r="A12635" t="s">
        <v>43810</v>
      </c>
      <c r="B12635" t="s">
        <v>43811</v>
      </c>
      <c r="C12635" t="s">
        <v>43812</v>
      </c>
      <c r="D12635" t="s">
        <v>48029</v>
      </c>
      <c r="E12635">
        <f>_xlfn.XLOOKUP(Append2[[#This Row],[CAS]],[1]!Append1[CAS],[1]!Append1[Tb],"",0)</f>
        <v>542.14</v>
      </c>
      <c r="F12635">
        <f t="shared" si="197"/>
        <v>11</v>
      </c>
    </row>
    <row r="12636" spans="1:6" x14ac:dyDescent="0.3">
      <c r="A12636" t="s">
        <v>5928</v>
      </c>
      <c r="B12636" t="s">
        <v>5929</v>
      </c>
      <c r="C12636" t="s">
        <v>5930</v>
      </c>
      <c r="D12636" t="s">
        <v>48029</v>
      </c>
      <c r="E12636">
        <f>_xlfn.XLOOKUP(Append2[[#This Row],[CAS]],[1]!Append1[CAS],[1]!Append1[Tb],"",0)</f>
        <v>542.15</v>
      </c>
      <c r="F12636">
        <f t="shared" si="197"/>
        <v>11</v>
      </c>
    </row>
    <row r="12637" spans="1:6" x14ac:dyDescent="0.3">
      <c r="A12637" t="s">
        <v>15467</v>
      </c>
      <c r="B12637" t="s">
        <v>15468</v>
      </c>
      <c r="C12637" t="s">
        <v>15469</v>
      </c>
      <c r="D12637" t="s">
        <v>48029</v>
      </c>
      <c r="E12637">
        <f>_xlfn.XLOOKUP(Append2[[#This Row],[CAS]],[1]!Append1[CAS],[1]!Append1[Tb],"",0)</f>
        <v>542.15</v>
      </c>
      <c r="F12637">
        <f t="shared" si="197"/>
        <v>11</v>
      </c>
    </row>
    <row r="12638" spans="1:6" hidden="1" x14ac:dyDescent="0.3">
      <c r="A12638" t="s">
        <v>38898</v>
      </c>
      <c r="B12638" t="s">
        <v>38899</v>
      </c>
      <c r="C12638" t="s">
        <v>38900</v>
      </c>
      <c r="D12638" t="s">
        <v>48020</v>
      </c>
      <c r="E12638">
        <f>_xlfn.XLOOKUP(Append2[[#This Row],[CAS]],[1]!Append1[CAS],[1]!Append1[Tb],"",0)</f>
        <v>541.88</v>
      </c>
      <c r="F12638">
        <f t="shared" si="197"/>
        <v>13</v>
      </c>
    </row>
    <row r="12639" spans="1:6" hidden="1" x14ac:dyDescent="0.3">
      <c r="A12639" t="s">
        <v>38901</v>
      </c>
      <c r="B12639" t="s">
        <v>38902</v>
      </c>
      <c r="C12639" t="s">
        <v>38903</v>
      </c>
      <c r="D12639" t="s">
        <v>48026</v>
      </c>
      <c r="E12639">
        <f>_xlfn.XLOOKUP(Append2[[#This Row],[CAS]],[1]!Append1[CAS],[1]!Append1[Tb],"",0)</f>
        <v>549.67999999999995</v>
      </c>
      <c r="F12639">
        <f t="shared" si="197"/>
        <v>14</v>
      </c>
    </row>
    <row r="12640" spans="1:6" hidden="1" x14ac:dyDescent="0.3">
      <c r="A12640" t="s">
        <v>38904</v>
      </c>
      <c r="B12640" t="s">
        <v>38905</v>
      </c>
      <c r="C12640" t="s">
        <v>38906</v>
      </c>
      <c r="D12640" t="s">
        <v>48026</v>
      </c>
      <c r="E12640">
        <f>_xlfn.XLOOKUP(Append2[[#This Row],[CAS]],[1]!Append1[CAS],[1]!Append1[Tb],"",0)</f>
        <v>554.35</v>
      </c>
      <c r="F12640">
        <f t="shared" si="197"/>
        <v>14</v>
      </c>
    </row>
    <row r="12641" spans="1:6" hidden="1" x14ac:dyDescent="0.3">
      <c r="A12641" t="s">
        <v>38907</v>
      </c>
      <c r="B12641" t="s">
        <v>38908</v>
      </c>
      <c r="C12641" t="s">
        <v>38909</v>
      </c>
      <c r="D12641" t="s">
        <v>48026</v>
      </c>
      <c r="E12641">
        <f>_xlfn.XLOOKUP(Append2[[#This Row],[CAS]],[1]!Append1[CAS],[1]!Append1[Tb],"",0)</f>
        <v>554.35</v>
      </c>
      <c r="F12641">
        <f t="shared" si="197"/>
        <v>14</v>
      </c>
    </row>
    <row r="12642" spans="1:6" hidden="1" x14ac:dyDescent="0.3">
      <c r="A12642" t="s">
        <v>38910</v>
      </c>
      <c r="B12642" t="s">
        <v>38911</v>
      </c>
      <c r="C12642" t="s">
        <v>38912</v>
      </c>
      <c r="D12642" t="s">
        <v>48026</v>
      </c>
      <c r="E12642">
        <f>_xlfn.XLOOKUP(Append2[[#This Row],[CAS]],[1]!Append1[CAS],[1]!Append1[Tb],"",0)</f>
        <v>549.67999999999995</v>
      </c>
      <c r="F12642">
        <f t="shared" si="197"/>
        <v>14</v>
      </c>
    </row>
    <row r="12643" spans="1:6" hidden="1" x14ac:dyDescent="0.3">
      <c r="A12643" t="s">
        <v>38913</v>
      </c>
      <c r="B12643" t="s">
        <v>38914</v>
      </c>
      <c r="C12643" t="s">
        <v>38915</v>
      </c>
      <c r="D12643" t="s">
        <v>48026</v>
      </c>
      <c r="E12643">
        <f>_xlfn.XLOOKUP(Append2[[#This Row],[CAS]],[1]!Append1[CAS],[1]!Append1[Tb],"",0)</f>
        <v>554.35</v>
      </c>
      <c r="F12643">
        <f t="shared" si="197"/>
        <v>14</v>
      </c>
    </row>
    <row r="12644" spans="1:6" hidden="1" x14ac:dyDescent="0.3">
      <c r="A12644" t="s">
        <v>38916</v>
      </c>
      <c r="B12644" t="s">
        <v>38917</v>
      </c>
      <c r="C12644" t="s">
        <v>38918</v>
      </c>
      <c r="D12644" t="s">
        <v>48036</v>
      </c>
      <c r="E12644">
        <f>_xlfn.XLOOKUP(Append2[[#This Row],[CAS]],[1]!Append1[CAS],[1]!Append1[Tb],"",0)</f>
        <v>679.64</v>
      </c>
      <c r="F12644">
        <f t="shared" si="197"/>
        <v>21</v>
      </c>
    </row>
    <row r="12645" spans="1:6" hidden="1" x14ac:dyDescent="0.3">
      <c r="A12645" t="s">
        <v>38919</v>
      </c>
      <c r="B12645" t="s">
        <v>38920</v>
      </c>
      <c r="C12645" t="s">
        <v>38921</v>
      </c>
      <c r="D12645" t="s">
        <v>48036</v>
      </c>
      <c r="E12645">
        <f>_xlfn.XLOOKUP(Append2[[#This Row],[CAS]],[1]!Append1[CAS],[1]!Append1[Tb],"",0)</f>
        <v>678.32</v>
      </c>
      <c r="F12645">
        <f t="shared" si="197"/>
        <v>21</v>
      </c>
    </row>
    <row r="12646" spans="1:6" x14ac:dyDescent="0.3">
      <c r="A12646" t="s">
        <v>46010</v>
      </c>
      <c r="B12646" t="s">
        <v>46011</v>
      </c>
      <c r="C12646" t="s">
        <v>46012</v>
      </c>
      <c r="D12646" t="s">
        <v>48029</v>
      </c>
      <c r="E12646">
        <f>_xlfn.XLOOKUP(Append2[[#This Row],[CAS]],[1]!Append1[CAS],[1]!Append1[Tb],"",0)</f>
        <v>542.39</v>
      </c>
      <c r="F12646">
        <f t="shared" si="197"/>
        <v>11</v>
      </c>
    </row>
    <row r="12647" spans="1:6" x14ac:dyDescent="0.3">
      <c r="A12647" t="s">
        <v>39310</v>
      </c>
      <c r="B12647" t="s">
        <v>39311</v>
      </c>
      <c r="C12647" t="s">
        <v>39312</v>
      </c>
      <c r="D12647" t="s">
        <v>48029</v>
      </c>
      <c r="E12647">
        <f>_xlfn.XLOOKUP(Append2[[#This Row],[CAS]],[1]!Append1[CAS],[1]!Append1[Tb],"",0)</f>
        <v>542.58000000000004</v>
      </c>
      <c r="F12647">
        <f t="shared" si="197"/>
        <v>11</v>
      </c>
    </row>
    <row r="12648" spans="1:6" hidden="1" x14ac:dyDescent="0.3">
      <c r="A12648" t="s">
        <v>38928</v>
      </c>
      <c r="B12648" t="s">
        <v>38929</v>
      </c>
      <c r="C12648" t="s">
        <v>38930</v>
      </c>
      <c r="D12648" t="s">
        <v>48036</v>
      </c>
      <c r="E12648">
        <f>_xlfn.XLOOKUP(Append2[[#This Row],[CAS]],[1]!Append1[CAS],[1]!Append1[Tb],"",0)</f>
        <v>738.11</v>
      </c>
      <c r="F12648">
        <f t="shared" si="197"/>
        <v>21</v>
      </c>
    </row>
    <row r="12649" spans="1:6" hidden="1" x14ac:dyDescent="0.3">
      <c r="A12649" t="s">
        <v>38931</v>
      </c>
      <c r="B12649" t="s">
        <v>38932</v>
      </c>
      <c r="C12649" t="s">
        <v>38933</v>
      </c>
      <c r="D12649" t="s">
        <v>48036</v>
      </c>
      <c r="E12649">
        <f>_xlfn.XLOOKUP(Append2[[#This Row],[CAS]],[1]!Append1[CAS],[1]!Append1[Tb],"",0)</f>
        <v>742.95</v>
      </c>
      <c r="F12649">
        <f t="shared" si="197"/>
        <v>21</v>
      </c>
    </row>
    <row r="12650" spans="1:6" hidden="1" x14ac:dyDescent="0.3">
      <c r="A12650" t="s">
        <v>38934</v>
      </c>
      <c r="B12650" t="s">
        <v>38935</v>
      </c>
      <c r="C12650" t="s">
        <v>38936</v>
      </c>
      <c r="D12650" t="s">
        <v>48036</v>
      </c>
      <c r="E12650">
        <f>_xlfn.XLOOKUP(Append2[[#This Row],[CAS]],[1]!Append1[CAS],[1]!Append1[Tb],"",0)</f>
        <v>780.82</v>
      </c>
      <c r="F12650">
        <f t="shared" si="197"/>
        <v>21</v>
      </c>
    </row>
    <row r="12651" spans="1:6" hidden="1" x14ac:dyDescent="0.3">
      <c r="A12651" t="s">
        <v>38937</v>
      </c>
      <c r="B12651" t="s">
        <v>38938</v>
      </c>
      <c r="C12651" t="s">
        <v>38939</v>
      </c>
      <c r="D12651" t="s">
        <v>48045</v>
      </c>
      <c r="E12651">
        <f>_xlfn.XLOOKUP(Append2[[#This Row],[CAS]],[1]!Append1[CAS],[1]!Append1[Tb],"",0)</f>
        <v>867.28</v>
      </c>
      <c r="F12651">
        <f t="shared" si="197"/>
        <v>29</v>
      </c>
    </row>
    <row r="12652" spans="1:6" hidden="1" x14ac:dyDescent="0.3">
      <c r="A12652" t="s">
        <v>38940</v>
      </c>
      <c r="B12652" t="s">
        <v>38941</v>
      </c>
      <c r="C12652" t="s">
        <v>38942</v>
      </c>
      <c r="D12652" t="s">
        <v>48027</v>
      </c>
      <c r="E12652">
        <f>_xlfn.XLOOKUP(Append2[[#This Row],[CAS]],[1]!Append1[CAS],[1]!Append1[Tb],"",0)</f>
        <v>637.45000000000005</v>
      </c>
      <c r="F12652">
        <f t="shared" si="197"/>
        <v>15</v>
      </c>
    </row>
    <row r="12653" spans="1:6" hidden="1" x14ac:dyDescent="0.3">
      <c r="A12653" t="s">
        <v>38943</v>
      </c>
      <c r="B12653" t="s">
        <v>38944</v>
      </c>
      <c r="C12653" t="s">
        <v>38945</v>
      </c>
      <c r="D12653" t="s">
        <v>48033</v>
      </c>
      <c r="E12653">
        <f>_xlfn.XLOOKUP(Append2[[#This Row],[CAS]],[1]!Append1[CAS],[1]!Append1[Tb],"",0)</f>
        <v>604.34</v>
      </c>
      <c r="F12653">
        <f t="shared" si="197"/>
        <v>16</v>
      </c>
    </row>
    <row r="12654" spans="1:6" hidden="1" x14ac:dyDescent="0.3">
      <c r="A12654" t="s">
        <v>38946</v>
      </c>
      <c r="B12654" t="s">
        <v>38947</v>
      </c>
      <c r="C12654" t="s">
        <v>38948</v>
      </c>
      <c r="D12654" t="s">
        <v>48028</v>
      </c>
      <c r="E12654">
        <f>_xlfn.XLOOKUP(Append2[[#This Row],[CAS]],[1]!Append1[CAS],[1]!Append1[Tb],"",0)</f>
        <v>723.27</v>
      </c>
      <c r="F12654">
        <f t="shared" si="197"/>
        <v>19</v>
      </c>
    </row>
    <row r="12655" spans="1:6" x14ac:dyDescent="0.3">
      <c r="A12655" t="s">
        <v>45914</v>
      </c>
      <c r="B12655" t="s">
        <v>45915</v>
      </c>
      <c r="C12655" t="s">
        <v>45916</v>
      </c>
      <c r="D12655" t="s">
        <v>48029</v>
      </c>
      <c r="E12655">
        <f>_xlfn.XLOOKUP(Append2[[#This Row],[CAS]],[1]!Append1[CAS],[1]!Append1[Tb],"",0)</f>
        <v>542.58000000000004</v>
      </c>
      <c r="F12655">
        <f t="shared" si="197"/>
        <v>11</v>
      </c>
    </row>
    <row r="12656" spans="1:6" x14ac:dyDescent="0.3">
      <c r="A12656" t="s">
        <v>24438</v>
      </c>
      <c r="B12656" t="s">
        <v>24439</v>
      </c>
      <c r="C12656" t="s">
        <v>24440</v>
      </c>
      <c r="D12656" t="s">
        <v>48029</v>
      </c>
      <c r="E12656">
        <f>_xlfn.XLOOKUP(Append2[[#This Row],[CAS]],[1]!Append1[CAS],[1]!Append1[Tb],"",0)</f>
        <v>543.02</v>
      </c>
      <c r="F12656">
        <f t="shared" si="197"/>
        <v>11</v>
      </c>
    </row>
    <row r="12657" spans="1:6" x14ac:dyDescent="0.3">
      <c r="A12657" t="s">
        <v>31433</v>
      </c>
      <c r="B12657" t="s">
        <v>31434</v>
      </c>
      <c r="C12657" t="s">
        <v>31435</v>
      </c>
      <c r="D12657" t="s">
        <v>48029</v>
      </c>
      <c r="E12657">
        <f>_xlfn.XLOOKUP(Append2[[#This Row],[CAS]],[1]!Append1[CAS],[1]!Append1[Tb],"",0)</f>
        <v>543.02</v>
      </c>
      <c r="F12657">
        <f t="shared" si="197"/>
        <v>11</v>
      </c>
    </row>
    <row r="12658" spans="1:6" hidden="1" x14ac:dyDescent="0.3">
      <c r="A12658" t="s">
        <v>38958</v>
      </c>
      <c r="B12658" t="s">
        <v>38959</v>
      </c>
      <c r="C12658" t="s">
        <v>38960</v>
      </c>
      <c r="D12658" t="s">
        <v>48024</v>
      </c>
      <c r="E12658">
        <f>_xlfn.XLOOKUP(Append2[[#This Row],[CAS]],[1]!Append1[CAS],[1]!Append1[Tb],"",0)</f>
        <v>774.61</v>
      </c>
      <c r="F12658">
        <f t="shared" si="197"/>
        <v>18</v>
      </c>
    </row>
    <row r="12659" spans="1:6" hidden="1" x14ac:dyDescent="0.3">
      <c r="A12659" t="s">
        <v>38961</v>
      </c>
      <c r="B12659" t="s">
        <v>38962</v>
      </c>
      <c r="C12659" t="s">
        <v>38963</v>
      </c>
      <c r="D12659" t="s">
        <v>48024</v>
      </c>
      <c r="E12659">
        <f>_xlfn.XLOOKUP(Append2[[#This Row],[CAS]],[1]!Append1[CAS],[1]!Append1[Tb],"",0)</f>
        <v>861.23</v>
      </c>
      <c r="F12659">
        <f t="shared" si="197"/>
        <v>18</v>
      </c>
    </row>
    <row r="12660" spans="1:6" hidden="1" x14ac:dyDescent="0.3">
      <c r="A12660" t="s">
        <v>38964</v>
      </c>
      <c r="B12660" t="s">
        <v>38965</v>
      </c>
      <c r="C12660" t="s">
        <v>38966</v>
      </c>
      <c r="D12660" t="s">
        <v>48027</v>
      </c>
      <c r="E12660">
        <f>_xlfn.XLOOKUP(Append2[[#This Row],[CAS]],[1]!Append1[CAS],[1]!Append1[Tb],"",0)</f>
        <v>577.23</v>
      </c>
      <c r="F12660">
        <f t="shared" si="197"/>
        <v>15</v>
      </c>
    </row>
    <row r="12661" spans="1:6" hidden="1" x14ac:dyDescent="0.3">
      <c r="A12661" t="s">
        <v>38967</v>
      </c>
      <c r="B12661" t="s">
        <v>38968</v>
      </c>
      <c r="C12661" t="s">
        <v>38969</v>
      </c>
      <c r="D12661" t="s">
        <v>48027</v>
      </c>
      <c r="E12661">
        <f>_xlfn.XLOOKUP(Append2[[#This Row],[CAS]],[1]!Append1[CAS],[1]!Append1[Tb],"",0)</f>
        <v>577.23</v>
      </c>
      <c r="F12661">
        <f t="shared" si="197"/>
        <v>15</v>
      </c>
    </row>
    <row r="12662" spans="1:6" hidden="1" x14ac:dyDescent="0.3">
      <c r="A12662" t="s">
        <v>38970</v>
      </c>
      <c r="B12662" t="s">
        <v>38971</v>
      </c>
      <c r="C12662" t="s">
        <v>38972</v>
      </c>
      <c r="D12662" t="s">
        <v>48027</v>
      </c>
      <c r="E12662">
        <f>_xlfn.XLOOKUP(Append2[[#This Row],[CAS]],[1]!Append1[CAS],[1]!Append1[Tb],"",0)</f>
        <v>577.23</v>
      </c>
      <c r="F12662">
        <f t="shared" si="197"/>
        <v>15</v>
      </c>
    </row>
    <row r="12663" spans="1:6" x14ac:dyDescent="0.3">
      <c r="A12663" t="s">
        <v>39178</v>
      </c>
      <c r="B12663" t="s">
        <v>39179</v>
      </c>
      <c r="C12663" t="s">
        <v>39180</v>
      </c>
      <c r="D12663" t="s">
        <v>48029</v>
      </c>
      <c r="E12663">
        <f>_xlfn.XLOOKUP(Append2[[#This Row],[CAS]],[1]!Append1[CAS],[1]!Append1[Tb],"",0)</f>
        <v>543.02</v>
      </c>
      <c r="F12663">
        <f t="shared" si="197"/>
        <v>11</v>
      </c>
    </row>
    <row r="12664" spans="1:6" x14ac:dyDescent="0.3">
      <c r="A12664" t="s">
        <v>4748</v>
      </c>
      <c r="B12664" t="s">
        <v>4749</v>
      </c>
      <c r="C12664" t="s">
        <v>4750</v>
      </c>
      <c r="D12664" t="s">
        <v>48029</v>
      </c>
      <c r="E12664">
        <f>_xlfn.XLOOKUP(Append2[[#This Row],[CAS]],[1]!Append1[CAS],[1]!Append1[Tb],"",0)</f>
        <v>543.15</v>
      </c>
      <c r="F12664">
        <f t="shared" si="197"/>
        <v>11</v>
      </c>
    </row>
    <row r="12665" spans="1:6" hidden="1" x14ac:dyDescent="0.3">
      <c r="A12665" t="s">
        <v>38979</v>
      </c>
      <c r="B12665" t="s">
        <v>38980</v>
      </c>
      <c r="C12665" t="s">
        <v>38981</v>
      </c>
      <c r="D12665" t="s">
        <v>48040</v>
      </c>
      <c r="E12665">
        <f>_xlfn.XLOOKUP(Append2[[#This Row],[CAS]],[1]!Append1[CAS],[1]!Append1[Tb],"",0)</f>
        <v>701.2</v>
      </c>
      <c r="F12665">
        <f t="shared" si="197"/>
        <v>22</v>
      </c>
    </row>
    <row r="12666" spans="1:6" hidden="1" x14ac:dyDescent="0.3">
      <c r="A12666" t="s">
        <v>38982</v>
      </c>
      <c r="B12666" t="s">
        <v>38983</v>
      </c>
      <c r="C12666" t="s">
        <v>38984</v>
      </c>
      <c r="D12666" t="s">
        <v>48032</v>
      </c>
      <c r="E12666">
        <f>_xlfn.XLOOKUP(Append2[[#This Row],[CAS]],[1]!Append1[CAS],[1]!Append1[Tb],"",0)</f>
        <v>673.75</v>
      </c>
      <c r="F12666">
        <f t="shared" si="197"/>
        <v>20</v>
      </c>
    </row>
    <row r="12667" spans="1:6" hidden="1" x14ac:dyDescent="0.3">
      <c r="A12667" t="s">
        <v>38985</v>
      </c>
      <c r="B12667" t="s">
        <v>38986</v>
      </c>
      <c r="C12667" t="s">
        <v>38987</v>
      </c>
      <c r="D12667" t="s">
        <v>48032</v>
      </c>
      <c r="E12667">
        <f>_xlfn.XLOOKUP(Append2[[#This Row],[CAS]],[1]!Append1[CAS],[1]!Append1[Tb],"",0)</f>
        <v>673.75</v>
      </c>
      <c r="F12667">
        <f t="shared" si="197"/>
        <v>20</v>
      </c>
    </row>
    <row r="12668" spans="1:6" hidden="1" x14ac:dyDescent="0.3">
      <c r="A12668" t="s">
        <v>38988</v>
      </c>
      <c r="B12668" t="s">
        <v>38989</v>
      </c>
      <c r="C12668" t="s">
        <v>38990</v>
      </c>
      <c r="D12668" t="s">
        <v>48033</v>
      </c>
      <c r="E12668">
        <f>_xlfn.XLOOKUP(Append2[[#This Row],[CAS]],[1]!Append1[CAS],[1]!Append1[Tb],"",0)</f>
        <v>599.66999999999996</v>
      </c>
      <c r="F12668">
        <f t="shared" si="197"/>
        <v>16</v>
      </c>
    </row>
    <row r="12669" spans="1:6" x14ac:dyDescent="0.3">
      <c r="A12669" t="s">
        <v>11728</v>
      </c>
      <c r="B12669" t="s">
        <v>11729</v>
      </c>
      <c r="C12669" t="s">
        <v>11730</v>
      </c>
      <c r="D12669" t="s">
        <v>48029</v>
      </c>
      <c r="E12669">
        <f>_xlfn.XLOOKUP(Append2[[#This Row],[CAS]],[1]!Append1[CAS],[1]!Append1[Tb],"",0)</f>
        <v>543.15</v>
      </c>
      <c r="F12669">
        <f t="shared" si="197"/>
        <v>11</v>
      </c>
    </row>
    <row r="12670" spans="1:6" x14ac:dyDescent="0.3">
      <c r="A12670" t="s">
        <v>7351</v>
      </c>
      <c r="B12670" t="s">
        <v>7352</v>
      </c>
      <c r="C12670" t="s">
        <v>7353</v>
      </c>
      <c r="D12670" t="s">
        <v>48029</v>
      </c>
      <c r="E12670">
        <f>_xlfn.XLOOKUP(Append2[[#This Row],[CAS]],[1]!Append1[CAS],[1]!Append1[Tb],"",0)</f>
        <v>543.20000000000005</v>
      </c>
      <c r="F12670">
        <f t="shared" si="197"/>
        <v>11</v>
      </c>
    </row>
    <row r="12671" spans="1:6" hidden="1" x14ac:dyDescent="0.3">
      <c r="A12671" t="s">
        <v>38997</v>
      </c>
      <c r="B12671" t="s">
        <v>38998</v>
      </c>
      <c r="C12671" t="s">
        <v>38999</v>
      </c>
      <c r="D12671" t="s">
        <v>48028</v>
      </c>
      <c r="E12671">
        <f>_xlfn.XLOOKUP(Append2[[#This Row],[CAS]],[1]!Append1[CAS],[1]!Append1[Tb],"",0)</f>
        <v>633</v>
      </c>
      <c r="F12671">
        <f t="shared" si="197"/>
        <v>19</v>
      </c>
    </row>
    <row r="12672" spans="1:6" hidden="1" x14ac:dyDescent="0.3">
      <c r="A12672" t="s">
        <v>39000</v>
      </c>
      <c r="B12672" t="s">
        <v>39001</v>
      </c>
      <c r="C12672" t="s">
        <v>39002</v>
      </c>
      <c r="D12672" t="s">
        <v>48036</v>
      </c>
      <c r="E12672">
        <f>_xlfn.XLOOKUP(Append2[[#This Row],[CAS]],[1]!Append1[CAS],[1]!Append1[Tb],"",0)</f>
        <v>1088.8</v>
      </c>
      <c r="F12672">
        <f t="shared" si="197"/>
        <v>21</v>
      </c>
    </row>
    <row r="12673" spans="1:6" hidden="1" x14ac:dyDescent="0.3">
      <c r="A12673" t="s">
        <v>39003</v>
      </c>
      <c r="B12673" t="s">
        <v>39004</v>
      </c>
      <c r="C12673" t="s">
        <v>39005</v>
      </c>
      <c r="D12673" t="s">
        <v>48027</v>
      </c>
      <c r="E12673">
        <f>_xlfn.XLOOKUP(Append2[[#This Row],[CAS]],[1]!Append1[CAS],[1]!Append1[Tb],"",0)</f>
        <v>541.91999999999996</v>
      </c>
      <c r="F12673">
        <f t="shared" si="197"/>
        <v>15</v>
      </c>
    </row>
    <row r="12674" spans="1:6" hidden="1" x14ac:dyDescent="0.3">
      <c r="A12674" t="s">
        <v>39006</v>
      </c>
      <c r="B12674" t="s">
        <v>39007</v>
      </c>
      <c r="C12674" t="s">
        <v>39008</v>
      </c>
      <c r="D12674" t="s">
        <v>48032</v>
      </c>
      <c r="E12674">
        <f>_xlfn.XLOOKUP(Append2[[#This Row],[CAS]],[1]!Append1[CAS],[1]!Append1[Tb],"",0)</f>
        <v>656.76</v>
      </c>
      <c r="F12674">
        <f t="shared" ref="F12674:F12737" si="198">LEN(C12674)-LEN(SUBSTITUTE(C12674,"C",""))</f>
        <v>20</v>
      </c>
    </row>
    <row r="12675" spans="1:6" hidden="1" x14ac:dyDescent="0.3">
      <c r="A12675" t="s">
        <v>39009</v>
      </c>
      <c r="B12675" t="s">
        <v>39010</v>
      </c>
      <c r="C12675" t="s">
        <v>39011</v>
      </c>
      <c r="D12675" t="s">
        <v>48033</v>
      </c>
      <c r="E12675">
        <f>_xlfn.XLOOKUP(Append2[[#This Row],[CAS]],[1]!Append1[CAS],[1]!Append1[Tb],"",0)</f>
        <v>565.24</v>
      </c>
      <c r="F12675">
        <f t="shared" si="198"/>
        <v>16</v>
      </c>
    </row>
    <row r="12676" spans="1:6" hidden="1" x14ac:dyDescent="0.3">
      <c r="A12676" t="s">
        <v>39012</v>
      </c>
      <c r="B12676" t="s">
        <v>39013</v>
      </c>
      <c r="C12676" t="s">
        <v>39014</v>
      </c>
      <c r="D12676" t="s">
        <v>48033</v>
      </c>
      <c r="E12676">
        <f>_xlfn.XLOOKUP(Append2[[#This Row],[CAS]],[1]!Append1[CAS],[1]!Append1[Tb],"",0)</f>
        <v>565.24</v>
      </c>
      <c r="F12676">
        <f t="shared" si="198"/>
        <v>16</v>
      </c>
    </row>
    <row r="12677" spans="1:6" hidden="1" x14ac:dyDescent="0.3">
      <c r="A12677" t="s">
        <v>39015</v>
      </c>
      <c r="B12677" t="s">
        <v>39016</v>
      </c>
      <c r="C12677" t="s">
        <v>39017</v>
      </c>
      <c r="D12677" t="s">
        <v>48033</v>
      </c>
      <c r="E12677">
        <f>_xlfn.XLOOKUP(Append2[[#This Row],[CAS]],[1]!Append1[CAS],[1]!Append1[Tb],"",0)</f>
        <v>565.24</v>
      </c>
      <c r="F12677">
        <f t="shared" si="198"/>
        <v>16</v>
      </c>
    </row>
    <row r="12678" spans="1:6" x14ac:dyDescent="0.3">
      <c r="A12678" t="s">
        <v>46007</v>
      </c>
      <c r="B12678" t="s">
        <v>46008</v>
      </c>
      <c r="C12678" t="s">
        <v>46009</v>
      </c>
      <c r="D12678" t="s">
        <v>48029</v>
      </c>
      <c r="E12678">
        <f>_xlfn.XLOOKUP(Append2[[#This Row],[CAS]],[1]!Append1[CAS],[1]!Append1[Tb],"",0)</f>
        <v>543.23</v>
      </c>
      <c r="F12678">
        <f t="shared" si="198"/>
        <v>11</v>
      </c>
    </row>
    <row r="12679" spans="1:6" hidden="1" x14ac:dyDescent="0.3">
      <c r="A12679" t="s">
        <v>39021</v>
      </c>
      <c r="B12679" t="s">
        <v>39022</v>
      </c>
      <c r="C12679" t="s">
        <v>39023</v>
      </c>
      <c r="D12679" t="s">
        <v>48032</v>
      </c>
      <c r="E12679">
        <f>_xlfn.XLOOKUP(Append2[[#This Row],[CAS]],[1]!Append1[CAS],[1]!Append1[Tb],"",0)</f>
        <v>811.32</v>
      </c>
      <c r="F12679">
        <f t="shared" si="198"/>
        <v>20</v>
      </c>
    </row>
    <row r="12680" spans="1:6" hidden="1" x14ac:dyDescent="0.3">
      <c r="A12680" t="s">
        <v>39024</v>
      </c>
      <c r="B12680" t="s">
        <v>39025</v>
      </c>
      <c r="C12680" t="s">
        <v>39026</v>
      </c>
      <c r="D12680" t="s">
        <v>48020</v>
      </c>
      <c r="E12680">
        <f>_xlfn.XLOOKUP(Append2[[#This Row],[CAS]],[1]!Append1[CAS],[1]!Append1[Tb],"",0)</f>
        <v>572.88</v>
      </c>
      <c r="F12680">
        <f t="shared" si="198"/>
        <v>13</v>
      </c>
    </row>
    <row r="12681" spans="1:6" x14ac:dyDescent="0.3">
      <c r="A12681" t="s">
        <v>27429</v>
      </c>
      <c r="B12681" t="s">
        <v>27430</v>
      </c>
      <c r="C12681" t="s">
        <v>27431</v>
      </c>
      <c r="D12681" t="s">
        <v>48029</v>
      </c>
      <c r="E12681">
        <f>_xlfn.XLOOKUP(Append2[[#This Row],[CAS]],[1]!Append1[CAS],[1]!Append1[Tb],"",0)</f>
        <v>543.25</v>
      </c>
      <c r="F12681">
        <f t="shared" si="198"/>
        <v>11</v>
      </c>
    </row>
    <row r="12682" spans="1:6" hidden="1" x14ac:dyDescent="0.3">
      <c r="A12682" t="s">
        <v>39030</v>
      </c>
      <c r="B12682" t="s">
        <v>39031</v>
      </c>
      <c r="C12682" t="s">
        <v>39032</v>
      </c>
      <c r="D12682" t="s">
        <v>48042</v>
      </c>
      <c r="E12682">
        <f>_xlfn.XLOOKUP(Append2[[#This Row],[CAS]],[1]!Append1[CAS],[1]!Append1[Tb],"",0)</f>
        <v>725.4</v>
      </c>
      <c r="F12682">
        <f t="shared" si="198"/>
        <v>23</v>
      </c>
    </row>
    <row r="12683" spans="1:6" hidden="1" x14ac:dyDescent="0.3">
      <c r="A12683" t="s">
        <v>39033</v>
      </c>
      <c r="B12683" t="s">
        <v>39034</v>
      </c>
      <c r="C12683" t="s">
        <v>39035</v>
      </c>
      <c r="D12683" t="s">
        <v>48042</v>
      </c>
      <c r="E12683">
        <f>_xlfn.XLOOKUP(Append2[[#This Row],[CAS]],[1]!Append1[CAS],[1]!Append1[Tb],"",0)</f>
        <v>724.08</v>
      </c>
      <c r="F12683">
        <f t="shared" si="198"/>
        <v>23</v>
      </c>
    </row>
    <row r="12684" spans="1:6" x14ac:dyDescent="0.3">
      <c r="A12684" t="s">
        <v>4176</v>
      </c>
      <c r="B12684" t="s">
        <v>4177</v>
      </c>
      <c r="C12684" t="s">
        <v>4178</v>
      </c>
      <c r="D12684" t="s">
        <v>48029</v>
      </c>
      <c r="E12684">
        <f>_xlfn.XLOOKUP(Append2[[#This Row],[CAS]],[1]!Append1[CAS],[1]!Append1[Tb],"",0)</f>
        <v>543.65</v>
      </c>
      <c r="F12684">
        <f t="shared" si="198"/>
        <v>11</v>
      </c>
    </row>
    <row r="12685" spans="1:6" hidden="1" x14ac:dyDescent="0.3">
      <c r="A12685" t="s">
        <v>39039</v>
      </c>
      <c r="B12685" t="s">
        <v>39040</v>
      </c>
      <c r="C12685" t="s">
        <v>39041</v>
      </c>
      <c r="D12685" t="s">
        <v>10495</v>
      </c>
      <c r="E12685">
        <f>_xlfn.XLOOKUP(Append2[[#This Row],[CAS]],[1]!Append1[CAS],[1]!Append1[Tb],"",0)</f>
        <v>1834.94</v>
      </c>
      <c r="F12685">
        <f t="shared" si="198"/>
        <v>43</v>
      </c>
    </row>
    <row r="12686" spans="1:6" x14ac:dyDescent="0.3">
      <c r="A12686" t="s">
        <v>6464</v>
      </c>
      <c r="B12686" t="s">
        <v>6465</v>
      </c>
      <c r="C12686" t="s">
        <v>6466</v>
      </c>
      <c r="D12686" t="s">
        <v>48029</v>
      </c>
      <c r="E12686">
        <f>_xlfn.XLOOKUP(Append2[[#This Row],[CAS]],[1]!Append1[CAS],[1]!Append1[Tb],"",0)</f>
        <v>544.15</v>
      </c>
      <c r="F12686">
        <f t="shared" si="198"/>
        <v>11</v>
      </c>
    </row>
    <row r="12687" spans="1:6" hidden="1" x14ac:dyDescent="0.3">
      <c r="A12687" t="s">
        <v>39045</v>
      </c>
      <c r="B12687" t="s">
        <v>39046</v>
      </c>
      <c r="C12687" t="s">
        <v>39047</v>
      </c>
      <c r="D12687" t="s">
        <v>48026</v>
      </c>
      <c r="E12687">
        <f>_xlfn.XLOOKUP(Append2[[#This Row],[CAS]],[1]!Append1[CAS],[1]!Append1[Tb],"",0)</f>
        <v>621.1</v>
      </c>
      <c r="F12687">
        <f t="shared" si="198"/>
        <v>14</v>
      </c>
    </row>
    <row r="12688" spans="1:6" hidden="1" x14ac:dyDescent="0.3">
      <c r="A12688" t="s">
        <v>39048</v>
      </c>
      <c r="B12688" t="s">
        <v>39049</v>
      </c>
      <c r="C12688" t="s">
        <v>39050</v>
      </c>
      <c r="D12688" t="s">
        <v>48024</v>
      </c>
      <c r="E12688">
        <f>_xlfn.XLOOKUP(Append2[[#This Row],[CAS]],[1]!Append1[CAS],[1]!Append1[Tb],"",0)</f>
        <v>669.22</v>
      </c>
      <c r="F12688">
        <f t="shared" si="198"/>
        <v>18</v>
      </c>
    </row>
    <row r="12689" spans="1:6" hidden="1" x14ac:dyDescent="0.3">
      <c r="A12689" t="s">
        <v>39051</v>
      </c>
      <c r="B12689" t="s">
        <v>39052</v>
      </c>
      <c r="C12689" t="s">
        <v>39053</v>
      </c>
      <c r="D12689" t="s">
        <v>48043</v>
      </c>
      <c r="E12689">
        <f>_xlfn.XLOOKUP(Append2[[#This Row],[CAS]],[1]!Append1[CAS],[1]!Append1[Tb],"",0)</f>
        <v>898.02</v>
      </c>
      <c r="F12689">
        <f t="shared" si="198"/>
        <v>28</v>
      </c>
    </row>
    <row r="12690" spans="1:6" hidden="1" x14ac:dyDescent="0.3">
      <c r="A12690" t="s">
        <v>39054</v>
      </c>
      <c r="B12690" t="s">
        <v>39055</v>
      </c>
      <c r="C12690" t="s">
        <v>39056</v>
      </c>
      <c r="D12690" t="s">
        <v>48026</v>
      </c>
      <c r="E12690">
        <f>_xlfn.XLOOKUP(Append2[[#This Row],[CAS]],[1]!Append1[CAS],[1]!Append1[Tb],"",0)</f>
        <v>577.70000000000005</v>
      </c>
      <c r="F12690">
        <f t="shared" si="198"/>
        <v>14</v>
      </c>
    </row>
    <row r="12691" spans="1:6" x14ac:dyDescent="0.3">
      <c r="A12691" t="s">
        <v>11731</v>
      </c>
      <c r="B12691" t="s">
        <v>11732</v>
      </c>
      <c r="C12691" t="s">
        <v>11733</v>
      </c>
      <c r="D12691" t="s">
        <v>48029</v>
      </c>
      <c r="E12691">
        <f>_xlfn.XLOOKUP(Append2[[#This Row],[CAS]],[1]!Append1[CAS],[1]!Append1[Tb],"",0)</f>
        <v>544.15</v>
      </c>
      <c r="F12691">
        <f t="shared" si="198"/>
        <v>11</v>
      </c>
    </row>
    <row r="12692" spans="1:6" x14ac:dyDescent="0.3">
      <c r="A12692" t="s">
        <v>32485</v>
      </c>
      <c r="B12692" t="s">
        <v>32486</v>
      </c>
      <c r="C12692" t="s">
        <v>32487</v>
      </c>
      <c r="D12692" t="s">
        <v>48029</v>
      </c>
      <c r="E12692">
        <f>_xlfn.XLOOKUP(Append2[[#This Row],[CAS]],[1]!Append1[CAS],[1]!Append1[Tb],"",0)</f>
        <v>544.99</v>
      </c>
      <c r="F12692">
        <f t="shared" si="198"/>
        <v>11</v>
      </c>
    </row>
    <row r="12693" spans="1:6" hidden="1" x14ac:dyDescent="0.3">
      <c r="A12693" t="s">
        <v>39063</v>
      </c>
      <c r="B12693" t="s">
        <v>39064</v>
      </c>
      <c r="C12693" t="s">
        <v>39065</v>
      </c>
      <c r="D12693" t="s">
        <v>48043</v>
      </c>
      <c r="E12693">
        <f>_xlfn.XLOOKUP(Append2[[#This Row],[CAS]],[1]!Append1[CAS],[1]!Append1[Tb],"",0)</f>
        <v>878.9</v>
      </c>
      <c r="F12693">
        <f t="shared" si="198"/>
        <v>28</v>
      </c>
    </row>
    <row r="12694" spans="1:6" hidden="1" x14ac:dyDescent="0.3">
      <c r="A12694" t="s">
        <v>39066</v>
      </c>
      <c r="B12694" t="s">
        <v>39067</v>
      </c>
      <c r="C12694" t="s">
        <v>39068</v>
      </c>
      <c r="D12694" t="s">
        <v>48054</v>
      </c>
      <c r="E12694">
        <f>_xlfn.XLOOKUP(Append2[[#This Row],[CAS]],[1]!Append1[CAS],[1]!Append1[Tb],"",0)</f>
        <v>1343.16</v>
      </c>
      <c r="F12694">
        <f t="shared" si="198"/>
        <v>50</v>
      </c>
    </row>
    <row r="12695" spans="1:6" hidden="1" x14ac:dyDescent="0.3">
      <c r="A12695" t="s">
        <v>39069</v>
      </c>
      <c r="B12695" t="s">
        <v>39070</v>
      </c>
      <c r="C12695" t="s">
        <v>39071</v>
      </c>
      <c r="D12695" t="s">
        <v>48044</v>
      </c>
      <c r="E12695">
        <f>_xlfn.XLOOKUP(Append2[[#This Row],[CAS]],[1]!Append1[CAS],[1]!Append1[Tb],"",0)</f>
        <v>963.32</v>
      </c>
      <c r="F12695">
        <f t="shared" si="198"/>
        <v>30</v>
      </c>
    </row>
    <row r="12696" spans="1:6" hidden="1" x14ac:dyDescent="0.3">
      <c r="A12696" t="s">
        <v>39072</v>
      </c>
      <c r="B12696" t="s">
        <v>39073</v>
      </c>
      <c r="C12696" t="s">
        <v>39074</v>
      </c>
      <c r="D12696" t="s">
        <v>48038</v>
      </c>
      <c r="E12696">
        <f>_xlfn.XLOOKUP(Append2[[#This Row],[CAS]],[1]!Append1[CAS],[1]!Append1[Tb],"",0)</f>
        <v>790.81</v>
      </c>
      <c r="F12696">
        <f t="shared" si="198"/>
        <v>26</v>
      </c>
    </row>
    <row r="12697" spans="1:6" hidden="1" x14ac:dyDescent="0.3">
      <c r="A12697" t="s">
        <v>39075</v>
      </c>
      <c r="B12697" t="s">
        <v>39076</v>
      </c>
      <c r="C12697" t="s">
        <v>39077</v>
      </c>
      <c r="D12697" t="s">
        <v>48038</v>
      </c>
      <c r="E12697">
        <f>_xlfn.XLOOKUP(Append2[[#This Row],[CAS]],[1]!Append1[CAS],[1]!Append1[Tb],"",0)</f>
        <v>793.16</v>
      </c>
      <c r="F12697">
        <f t="shared" si="198"/>
        <v>26</v>
      </c>
    </row>
    <row r="12698" spans="1:6" hidden="1" x14ac:dyDescent="0.3">
      <c r="A12698" t="s">
        <v>39078</v>
      </c>
      <c r="B12698" t="s">
        <v>39079</v>
      </c>
      <c r="C12698" t="s">
        <v>39080</v>
      </c>
      <c r="D12698" t="s">
        <v>48038</v>
      </c>
      <c r="E12698">
        <f>_xlfn.XLOOKUP(Append2[[#This Row],[CAS]],[1]!Append1[CAS],[1]!Append1[Tb],"",0)</f>
        <v>793.6</v>
      </c>
      <c r="F12698">
        <f t="shared" si="198"/>
        <v>26</v>
      </c>
    </row>
    <row r="12699" spans="1:6" hidden="1" x14ac:dyDescent="0.3">
      <c r="A12699" t="s">
        <v>39081</v>
      </c>
      <c r="B12699" t="s">
        <v>39082</v>
      </c>
      <c r="C12699" t="s">
        <v>39083</v>
      </c>
      <c r="D12699" t="s">
        <v>48038</v>
      </c>
      <c r="E12699">
        <f>_xlfn.XLOOKUP(Append2[[#This Row],[CAS]],[1]!Append1[CAS],[1]!Append1[Tb],"",0)</f>
        <v>794.04</v>
      </c>
      <c r="F12699">
        <f t="shared" si="198"/>
        <v>26</v>
      </c>
    </row>
    <row r="12700" spans="1:6" hidden="1" x14ac:dyDescent="0.3">
      <c r="A12700" t="s">
        <v>39084</v>
      </c>
      <c r="B12700" t="s">
        <v>39085</v>
      </c>
      <c r="C12700" t="s">
        <v>39086</v>
      </c>
      <c r="D12700" t="s">
        <v>48038</v>
      </c>
      <c r="E12700">
        <f>_xlfn.XLOOKUP(Append2[[#This Row],[CAS]],[1]!Append1[CAS],[1]!Append1[Tb],"",0)</f>
        <v>794.04</v>
      </c>
      <c r="F12700">
        <f t="shared" si="198"/>
        <v>26</v>
      </c>
    </row>
    <row r="12701" spans="1:6" hidden="1" x14ac:dyDescent="0.3">
      <c r="A12701" t="s">
        <v>39087</v>
      </c>
      <c r="B12701" t="s">
        <v>39088</v>
      </c>
      <c r="C12701" t="s">
        <v>39089</v>
      </c>
      <c r="D12701" t="s">
        <v>48038</v>
      </c>
      <c r="E12701">
        <f>_xlfn.XLOOKUP(Append2[[#This Row],[CAS]],[1]!Append1[CAS],[1]!Append1[Tb],"",0)</f>
        <v>794.04</v>
      </c>
      <c r="F12701">
        <f t="shared" si="198"/>
        <v>26</v>
      </c>
    </row>
    <row r="12702" spans="1:6" hidden="1" x14ac:dyDescent="0.3">
      <c r="A12702" t="s">
        <v>39090</v>
      </c>
      <c r="B12702" t="s">
        <v>39091</v>
      </c>
      <c r="C12702" t="s">
        <v>39092</v>
      </c>
      <c r="D12702" t="s">
        <v>48038</v>
      </c>
      <c r="E12702">
        <f>_xlfn.XLOOKUP(Append2[[#This Row],[CAS]],[1]!Append1[CAS],[1]!Append1[Tb],"",0)</f>
        <v>794.04</v>
      </c>
      <c r="F12702">
        <f t="shared" si="198"/>
        <v>26</v>
      </c>
    </row>
    <row r="12703" spans="1:6" hidden="1" x14ac:dyDescent="0.3">
      <c r="A12703" t="s">
        <v>39093</v>
      </c>
      <c r="B12703" t="s">
        <v>39094</v>
      </c>
      <c r="C12703" t="s">
        <v>39095</v>
      </c>
      <c r="D12703" t="s">
        <v>48047</v>
      </c>
      <c r="E12703">
        <f>_xlfn.XLOOKUP(Append2[[#This Row],[CAS]],[1]!Append1[CAS],[1]!Append1[Tb],"",0)</f>
        <v>814.13</v>
      </c>
      <c r="F12703">
        <f t="shared" si="198"/>
        <v>27</v>
      </c>
    </row>
    <row r="12704" spans="1:6" hidden="1" x14ac:dyDescent="0.3">
      <c r="A12704" t="s">
        <v>39096</v>
      </c>
      <c r="B12704" t="s">
        <v>39097</v>
      </c>
      <c r="C12704" t="s">
        <v>39098</v>
      </c>
      <c r="D12704" t="s">
        <v>48047</v>
      </c>
      <c r="E12704">
        <f>_xlfn.XLOOKUP(Append2[[#This Row],[CAS]],[1]!Append1[CAS],[1]!Append1[Tb],"",0)</f>
        <v>814.13</v>
      </c>
      <c r="F12704">
        <f t="shared" si="198"/>
        <v>27</v>
      </c>
    </row>
    <row r="12705" spans="1:6" hidden="1" x14ac:dyDescent="0.3">
      <c r="A12705" t="s">
        <v>39099</v>
      </c>
      <c r="B12705" t="s">
        <v>39100</v>
      </c>
      <c r="C12705" t="s">
        <v>39101</v>
      </c>
      <c r="D12705" t="s">
        <v>48025</v>
      </c>
      <c r="E12705">
        <f>_xlfn.XLOOKUP(Append2[[#This Row],[CAS]],[1]!Append1[CAS],[1]!Append1[Tb],"",0)</f>
        <v>661.64</v>
      </c>
      <c r="F12705">
        <f t="shared" si="198"/>
        <v>17</v>
      </c>
    </row>
    <row r="12706" spans="1:6" x14ac:dyDescent="0.3">
      <c r="A12706" t="s">
        <v>39114</v>
      </c>
      <c r="B12706" t="s">
        <v>39115</v>
      </c>
      <c r="C12706" t="s">
        <v>39116</v>
      </c>
      <c r="D12706" t="s">
        <v>48029</v>
      </c>
      <c r="E12706">
        <f>_xlfn.XLOOKUP(Append2[[#This Row],[CAS]],[1]!Append1[CAS],[1]!Append1[Tb],"",0)</f>
        <v>544.99</v>
      </c>
      <c r="F12706">
        <f t="shared" si="198"/>
        <v>11</v>
      </c>
    </row>
    <row r="12707" spans="1:6" hidden="1" x14ac:dyDescent="0.3">
      <c r="A12707" t="s">
        <v>39105</v>
      </c>
      <c r="B12707" t="s">
        <v>39106</v>
      </c>
      <c r="C12707" t="s">
        <v>39107</v>
      </c>
      <c r="D12707" t="s">
        <v>48044</v>
      </c>
      <c r="E12707">
        <f>_xlfn.XLOOKUP(Append2[[#This Row],[CAS]],[1]!Append1[CAS],[1]!Append1[Tb],"",0)</f>
        <v>885.56</v>
      </c>
      <c r="F12707">
        <f t="shared" si="198"/>
        <v>30</v>
      </c>
    </row>
    <row r="12708" spans="1:6" hidden="1" x14ac:dyDescent="0.3">
      <c r="A12708" t="s">
        <v>39108</v>
      </c>
      <c r="B12708" t="s">
        <v>39109</v>
      </c>
      <c r="C12708" t="s">
        <v>39110</v>
      </c>
      <c r="D12708" t="s">
        <v>48048</v>
      </c>
      <c r="E12708">
        <f>_xlfn.XLOOKUP(Append2[[#This Row],[CAS]],[1]!Append1[CAS],[1]!Append1[Tb],"",0)</f>
        <v>908.44</v>
      </c>
      <c r="F12708">
        <f t="shared" si="198"/>
        <v>31</v>
      </c>
    </row>
    <row r="12709" spans="1:6" x14ac:dyDescent="0.3">
      <c r="A12709" t="s">
        <v>42386</v>
      </c>
      <c r="B12709" t="s">
        <v>42387</v>
      </c>
      <c r="C12709" t="s">
        <v>42388</v>
      </c>
      <c r="D12709" t="s">
        <v>48029</v>
      </c>
      <c r="E12709">
        <f>_xlfn.XLOOKUP(Append2[[#This Row],[CAS]],[1]!Append1[CAS],[1]!Append1[Tb],"",0)</f>
        <v>545.25</v>
      </c>
      <c r="F12709">
        <f t="shared" si="198"/>
        <v>11</v>
      </c>
    </row>
    <row r="12710" spans="1:6" x14ac:dyDescent="0.3">
      <c r="A12710" t="s">
        <v>42416</v>
      </c>
      <c r="B12710" t="s">
        <v>42417</v>
      </c>
      <c r="C12710" t="s">
        <v>42418</v>
      </c>
      <c r="D12710" t="s">
        <v>48029</v>
      </c>
      <c r="E12710">
        <f>_xlfn.XLOOKUP(Append2[[#This Row],[CAS]],[1]!Append1[CAS],[1]!Append1[Tb],"",0)</f>
        <v>545.25</v>
      </c>
      <c r="F12710">
        <f t="shared" si="198"/>
        <v>11</v>
      </c>
    </row>
    <row r="12711" spans="1:6" hidden="1" x14ac:dyDescent="0.3">
      <c r="A12711" t="s">
        <v>39117</v>
      </c>
      <c r="B12711" t="s">
        <v>39118</v>
      </c>
      <c r="C12711" t="s">
        <v>39119</v>
      </c>
      <c r="D12711" t="s">
        <v>48038</v>
      </c>
      <c r="E12711">
        <f>_xlfn.XLOOKUP(Append2[[#This Row],[CAS]],[1]!Append1[CAS],[1]!Append1[Tb],"",0)</f>
        <v>794.04</v>
      </c>
      <c r="F12711">
        <f t="shared" si="198"/>
        <v>26</v>
      </c>
    </row>
    <row r="12712" spans="1:6" hidden="1" x14ac:dyDescent="0.3">
      <c r="A12712" t="s">
        <v>39120</v>
      </c>
      <c r="B12712" t="s">
        <v>39121</v>
      </c>
      <c r="C12712" t="s">
        <v>39122</v>
      </c>
      <c r="D12712" t="s">
        <v>48038</v>
      </c>
      <c r="E12712">
        <f>_xlfn.XLOOKUP(Append2[[#This Row],[CAS]],[1]!Append1[CAS],[1]!Append1[Tb],"",0)</f>
        <v>823.8</v>
      </c>
      <c r="F12712">
        <f t="shared" si="198"/>
        <v>26</v>
      </c>
    </row>
    <row r="12713" spans="1:6" hidden="1" x14ac:dyDescent="0.3">
      <c r="A12713" t="s">
        <v>39123</v>
      </c>
      <c r="B12713" t="s">
        <v>39124</v>
      </c>
      <c r="C12713" t="s">
        <v>39125</v>
      </c>
      <c r="D12713" t="s">
        <v>48038</v>
      </c>
      <c r="E12713">
        <f>_xlfn.XLOOKUP(Append2[[#This Row],[CAS]],[1]!Append1[CAS],[1]!Append1[Tb],"",0)</f>
        <v>820.37</v>
      </c>
      <c r="F12713">
        <f t="shared" si="198"/>
        <v>26</v>
      </c>
    </row>
    <row r="12714" spans="1:6" hidden="1" x14ac:dyDescent="0.3">
      <c r="A12714" t="s">
        <v>39126</v>
      </c>
      <c r="B12714" t="s">
        <v>39127</v>
      </c>
      <c r="C12714" t="s">
        <v>39128</v>
      </c>
      <c r="D12714" t="s">
        <v>48038</v>
      </c>
      <c r="E12714">
        <f>_xlfn.XLOOKUP(Append2[[#This Row],[CAS]],[1]!Append1[CAS],[1]!Append1[Tb],"",0)</f>
        <v>809.36</v>
      </c>
      <c r="F12714">
        <f t="shared" si="198"/>
        <v>26</v>
      </c>
    </row>
    <row r="12715" spans="1:6" hidden="1" x14ac:dyDescent="0.3">
      <c r="A12715" t="s">
        <v>39129</v>
      </c>
      <c r="B12715" t="s">
        <v>39130</v>
      </c>
      <c r="C12715" t="s">
        <v>39131</v>
      </c>
      <c r="D12715" t="s">
        <v>48050</v>
      </c>
      <c r="E12715">
        <f>_xlfn.XLOOKUP(Append2[[#This Row],[CAS]],[1]!Append1[CAS],[1]!Append1[Tb],"",0)</f>
        <v>1331.51</v>
      </c>
      <c r="F12715">
        <f t="shared" si="198"/>
        <v>40</v>
      </c>
    </row>
    <row r="12716" spans="1:6" x14ac:dyDescent="0.3">
      <c r="A12716" t="s">
        <v>24366</v>
      </c>
      <c r="B12716" t="s">
        <v>24367</v>
      </c>
      <c r="C12716" t="s">
        <v>24368</v>
      </c>
      <c r="D12716" t="s">
        <v>48029</v>
      </c>
      <c r="E12716">
        <f>_xlfn.XLOOKUP(Append2[[#This Row],[CAS]],[1]!Append1[CAS],[1]!Append1[Tb],"",0)</f>
        <v>545.54</v>
      </c>
      <c r="F12716">
        <f t="shared" si="198"/>
        <v>11</v>
      </c>
    </row>
    <row r="12717" spans="1:6" x14ac:dyDescent="0.3">
      <c r="A12717" t="s">
        <v>45350</v>
      </c>
      <c r="B12717" t="s">
        <v>45351</v>
      </c>
      <c r="C12717" t="s">
        <v>45352</v>
      </c>
      <c r="D12717" t="s">
        <v>48029</v>
      </c>
      <c r="E12717">
        <f>_xlfn.XLOOKUP(Append2[[#This Row],[CAS]],[1]!Append1[CAS],[1]!Append1[Tb],"",0)</f>
        <v>545.63</v>
      </c>
      <c r="F12717">
        <f t="shared" si="198"/>
        <v>11</v>
      </c>
    </row>
    <row r="12718" spans="1:6" hidden="1" x14ac:dyDescent="0.3">
      <c r="A12718" t="s">
        <v>39138</v>
      </c>
      <c r="B12718" t="s">
        <v>39139</v>
      </c>
      <c r="C12718" t="s">
        <v>39140</v>
      </c>
      <c r="D12718" t="s">
        <v>48043</v>
      </c>
      <c r="E12718">
        <f>_xlfn.XLOOKUP(Append2[[#This Row],[CAS]],[1]!Append1[CAS],[1]!Append1[Tb],"",0)</f>
        <v>839.8</v>
      </c>
      <c r="F12718">
        <f t="shared" si="198"/>
        <v>28</v>
      </c>
    </row>
    <row r="12719" spans="1:6" hidden="1" x14ac:dyDescent="0.3">
      <c r="A12719" t="s">
        <v>39141</v>
      </c>
      <c r="B12719" t="s">
        <v>39142</v>
      </c>
      <c r="C12719" t="s">
        <v>39143</v>
      </c>
      <c r="D12719" t="s">
        <v>48038</v>
      </c>
      <c r="E12719">
        <f>_xlfn.XLOOKUP(Append2[[#This Row],[CAS]],[1]!Append1[CAS],[1]!Append1[Tb],"",0)</f>
        <v>852.7</v>
      </c>
      <c r="F12719">
        <f t="shared" si="198"/>
        <v>26</v>
      </c>
    </row>
    <row r="12720" spans="1:6" hidden="1" x14ac:dyDescent="0.3">
      <c r="A12720" t="s">
        <v>39144</v>
      </c>
      <c r="B12720" t="s">
        <v>39145</v>
      </c>
      <c r="C12720" t="s">
        <v>39146</v>
      </c>
      <c r="D12720" t="s">
        <v>48048</v>
      </c>
      <c r="E12720">
        <f>_xlfn.XLOOKUP(Append2[[#This Row],[CAS]],[1]!Append1[CAS],[1]!Append1[Tb],"",0)</f>
        <v>997.03</v>
      </c>
      <c r="F12720">
        <f t="shared" si="198"/>
        <v>31</v>
      </c>
    </row>
    <row r="12721" spans="1:6" hidden="1" x14ac:dyDescent="0.3">
      <c r="A12721" t="s">
        <v>39147</v>
      </c>
      <c r="B12721" t="s">
        <v>39148</v>
      </c>
      <c r="C12721" t="s">
        <v>39149</v>
      </c>
      <c r="D12721" t="s">
        <v>48046</v>
      </c>
      <c r="E12721">
        <f>_xlfn.XLOOKUP(Append2[[#This Row],[CAS]],[1]!Append1[CAS],[1]!Append1[Tb],"",0)</f>
        <v>931.32</v>
      </c>
      <c r="F12721">
        <f t="shared" si="198"/>
        <v>32</v>
      </c>
    </row>
    <row r="12722" spans="1:6" hidden="1" x14ac:dyDescent="0.3">
      <c r="A12722" t="s">
        <v>39150</v>
      </c>
      <c r="B12722" t="s">
        <v>39151</v>
      </c>
      <c r="C12722" t="s">
        <v>39152</v>
      </c>
      <c r="D12722" t="s">
        <v>48039</v>
      </c>
      <c r="E12722">
        <f>_xlfn.XLOOKUP(Append2[[#This Row],[CAS]],[1]!Append1[CAS],[1]!Append1[Tb],"",0)</f>
        <v>949.98</v>
      </c>
      <c r="F12722">
        <f t="shared" si="198"/>
        <v>25</v>
      </c>
    </row>
    <row r="12723" spans="1:6" hidden="1" x14ac:dyDescent="0.3">
      <c r="A12723" t="s">
        <v>39153</v>
      </c>
      <c r="B12723" t="s">
        <v>39154</v>
      </c>
      <c r="C12723" t="s">
        <v>39155</v>
      </c>
      <c r="D12723" t="s">
        <v>48038</v>
      </c>
      <c r="E12723">
        <f>_xlfn.XLOOKUP(Append2[[#This Row],[CAS]],[1]!Append1[CAS],[1]!Append1[Tb],"",0)</f>
        <v>824.6</v>
      </c>
      <c r="F12723">
        <f t="shared" si="198"/>
        <v>26</v>
      </c>
    </row>
    <row r="12724" spans="1:6" hidden="1" x14ac:dyDescent="0.3">
      <c r="A12724" t="s">
        <v>39156</v>
      </c>
      <c r="B12724" t="s">
        <v>39157</v>
      </c>
      <c r="C12724" t="s">
        <v>39158</v>
      </c>
      <c r="D12724" t="s">
        <v>48039</v>
      </c>
      <c r="E12724">
        <f>_xlfn.XLOOKUP(Append2[[#This Row],[CAS]],[1]!Append1[CAS],[1]!Append1[Tb],"",0)</f>
        <v>817</v>
      </c>
      <c r="F12724">
        <f t="shared" si="198"/>
        <v>25</v>
      </c>
    </row>
    <row r="12725" spans="1:6" hidden="1" x14ac:dyDescent="0.3">
      <c r="A12725" t="s">
        <v>39159</v>
      </c>
      <c r="B12725" t="s">
        <v>39160</v>
      </c>
      <c r="C12725" t="s">
        <v>39161</v>
      </c>
      <c r="D12725" t="s">
        <v>5158</v>
      </c>
      <c r="E12725">
        <f>_xlfn.XLOOKUP(Append2[[#This Row],[CAS]],[1]!Append1[CAS],[1]!Append1[Tb],"",0)</f>
        <v>977.08</v>
      </c>
      <c r="F12725">
        <f t="shared" si="198"/>
        <v>34</v>
      </c>
    </row>
    <row r="12726" spans="1:6" x14ac:dyDescent="0.3">
      <c r="A12726" t="s">
        <v>25638</v>
      </c>
      <c r="B12726" t="s">
        <v>25639</v>
      </c>
      <c r="C12726" t="s">
        <v>25640</v>
      </c>
      <c r="D12726" t="s">
        <v>48029</v>
      </c>
      <c r="E12726">
        <f>_xlfn.XLOOKUP(Append2[[#This Row],[CAS]],[1]!Append1[CAS],[1]!Append1[Tb],"",0)</f>
        <v>545.79</v>
      </c>
      <c r="F12726">
        <f t="shared" si="198"/>
        <v>11</v>
      </c>
    </row>
    <row r="12727" spans="1:6" hidden="1" x14ac:dyDescent="0.3">
      <c r="A12727" t="s">
        <v>39165</v>
      </c>
      <c r="B12727" t="s">
        <v>39166</v>
      </c>
      <c r="C12727" t="s">
        <v>39167</v>
      </c>
      <c r="D12727" t="s">
        <v>48027</v>
      </c>
      <c r="E12727">
        <f>_xlfn.XLOOKUP(Append2[[#This Row],[CAS]],[1]!Append1[CAS],[1]!Append1[Tb],"",0)</f>
        <v>636.53</v>
      </c>
      <c r="F12727">
        <f t="shared" si="198"/>
        <v>15</v>
      </c>
    </row>
    <row r="12728" spans="1:6" hidden="1" x14ac:dyDescent="0.3">
      <c r="A12728" t="s">
        <v>39168</v>
      </c>
      <c r="B12728" t="s">
        <v>39169</v>
      </c>
      <c r="C12728" t="s">
        <v>39170</v>
      </c>
      <c r="D12728" t="s">
        <v>48049</v>
      </c>
      <c r="E12728">
        <f>_xlfn.XLOOKUP(Append2[[#This Row],[CAS]],[1]!Append1[CAS],[1]!Append1[Tb],"",0)</f>
        <v>997.17</v>
      </c>
      <c r="F12728">
        <f t="shared" si="198"/>
        <v>35</v>
      </c>
    </row>
    <row r="12729" spans="1:6" x14ac:dyDescent="0.3">
      <c r="A12729" t="s">
        <v>37785</v>
      </c>
      <c r="B12729" t="s">
        <v>37786</v>
      </c>
      <c r="C12729" t="s">
        <v>37787</v>
      </c>
      <c r="D12729" t="s">
        <v>48029</v>
      </c>
      <c r="E12729">
        <f>_xlfn.XLOOKUP(Append2[[#This Row],[CAS]],[1]!Append1[CAS],[1]!Append1[Tb],"",0)</f>
        <v>545.79</v>
      </c>
      <c r="F12729">
        <f t="shared" si="198"/>
        <v>11</v>
      </c>
    </row>
    <row r="12730" spans="1:6" hidden="1" x14ac:dyDescent="0.3">
      <c r="A12730" t="s">
        <v>39174</v>
      </c>
      <c r="B12730" t="s">
        <v>39175</v>
      </c>
      <c r="C12730" t="s">
        <v>39176</v>
      </c>
      <c r="D12730" t="s">
        <v>48020</v>
      </c>
      <c r="E12730">
        <f>_xlfn.XLOOKUP(Append2[[#This Row],[CAS]],[1]!Append1[CAS],[1]!Append1[Tb],"",0)</f>
        <v>531.77</v>
      </c>
      <c r="F12730">
        <f t="shared" si="198"/>
        <v>13</v>
      </c>
    </row>
    <row r="12731" spans="1:6" x14ac:dyDescent="0.3">
      <c r="A12731" t="s">
        <v>8128</v>
      </c>
      <c r="B12731" t="s">
        <v>8129</v>
      </c>
      <c r="C12731" t="s">
        <v>8130</v>
      </c>
      <c r="D12731" t="s">
        <v>48029</v>
      </c>
      <c r="E12731">
        <f>_xlfn.XLOOKUP(Append2[[#This Row],[CAS]],[1]!Append1[CAS],[1]!Append1[Tb],"",0)</f>
        <v>546.15</v>
      </c>
      <c r="F12731">
        <f t="shared" si="198"/>
        <v>11</v>
      </c>
    </row>
    <row r="12732" spans="1:6" x14ac:dyDescent="0.3">
      <c r="A12732" t="s">
        <v>12494</v>
      </c>
      <c r="B12732" t="s">
        <v>12495</v>
      </c>
      <c r="C12732" t="s">
        <v>12496</v>
      </c>
      <c r="D12732" t="s">
        <v>48029</v>
      </c>
      <c r="E12732">
        <f>_xlfn.XLOOKUP(Append2[[#This Row],[CAS]],[1]!Append1[CAS],[1]!Append1[Tb],"",0)</f>
        <v>546.15</v>
      </c>
      <c r="F12732">
        <f t="shared" si="198"/>
        <v>11</v>
      </c>
    </row>
    <row r="12733" spans="1:6" hidden="1" x14ac:dyDescent="0.3">
      <c r="A12733" t="s">
        <v>39184</v>
      </c>
      <c r="B12733" t="s">
        <v>39185</v>
      </c>
      <c r="C12733" t="s">
        <v>39186</v>
      </c>
      <c r="D12733" t="s">
        <v>4517</v>
      </c>
      <c r="E12733">
        <f>_xlfn.XLOOKUP(Append2[[#This Row],[CAS]],[1]!Append1[CAS],[1]!Append1[Tb],"",0)</f>
        <v>1068.5999999999999</v>
      </c>
      <c r="F12733">
        <f t="shared" si="198"/>
        <v>38</v>
      </c>
    </row>
    <row r="12734" spans="1:6" hidden="1" x14ac:dyDescent="0.3">
      <c r="A12734" t="s">
        <v>39187</v>
      </c>
      <c r="B12734" t="s">
        <v>39188</v>
      </c>
      <c r="C12734" t="s">
        <v>39189</v>
      </c>
      <c r="D12734" t="s">
        <v>10540</v>
      </c>
      <c r="E12734">
        <f>_xlfn.XLOOKUP(Append2[[#This Row],[CAS]],[1]!Append1[CAS],[1]!Append1[Tb],"",0)</f>
        <v>1111.03</v>
      </c>
      <c r="F12734">
        <f t="shared" si="198"/>
        <v>39</v>
      </c>
    </row>
    <row r="12735" spans="1:6" hidden="1" x14ac:dyDescent="0.3">
      <c r="A12735" t="s">
        <v>39190</v>
      </c>
      <c r="B12735" t="s">
        <v>39191</v>
      </c>
      <c r="C12735" t="s">
        <v>39192</v>
      </c>
      <c r="D12735" t="s">
        <v>48041</v>
      </c>
      <c r="E12735">
        <f>_xlfn.XLOOKUP(Append2[[#This Row],[CAS]],[1]!Append1[CAS],[1]!Append1[Tb],"",0)</f>
        <v>1022.84</v>
      </c>
      <c r="F12735">
        <f t="shared" si="198"/>
        <v>36</v>
      </c>
    </row>
    <row r="12736" spans="1:6" hidden="1" x14ac:dyDescent="0.3">
      <c r="A12736" t="s">
        <v>39193</v>
      </c>
      <c r="B12736" t="s">
        <v>39194</v>
      </c>
      <c r="C12736" t="s">
        <v>39195</v>
      </c>
      <c r="D12736" t="s">
        <v>48049</v>
      </c>
      <c r="E12736">
        <f>_xlfn.XLOOKUP(Append2[[#This Row],[CAS]],[1]!Append1[CAS],[1]!Append1[Tb],"",0)</f>
        <v>1019.51</v>
      </c>
      <c r="F12736">
        <f t="shared" si="198"/>
        <v>35</v>
      </c>
    </row>
    <row r="12737" spans="1:6" hidden="1" x14ac:dyDescent="0.3">
      <c r="A12737" t="s">
        <v>39196</v>
      </c>
      <c r="B12737" t="s">
        <v>39197</v>
      </c>
      <c r="C12737" t="s">
        <v>39198</v>
      </c>
      <c r="D12737" t="s">
        <v>48042</v>
      </c>
      <c r="E12737">
        <f>_xlfn.XLOOKUP(Append2[[#This Row],[CAS]],[1]!Append1[CAS],[1]!Append1[Tb],"",0)</f>
        <v>1034.77</v>
      </c>
      <c r="F12737">
        <f t="shared" si="198"/>
        <v>23</v>
      </c>
    </row>
    <row r="12738" spans="1:6" hidden="1" x14ac:dyDescent="0.3">
      <c r="A12738" t="s">
        <v>39199</v>
      </c>
      <c r="B12738" t="s">
        <v>39200</v>
      </c>
      <c r="C12738" t="s">
        <v>39201</v>
      </c>
      <c r="D12738" t="s">
        <v>48027</v>
      </c>
      <c r="E12738">
        <f>_xlfn.XLOOKUP(Append2[[#This Row],[CAS]],[1]!Append1[CAS],[1]!Append1[Tb],"",0)</f>
        <v>636.54999999999995</v>
      </c>
      <c r="F12738">
        <f t="shared" ref="F12738:F12801" si="199">LEN(C12738)-LEN(SUBSTITUTE(C12738,"C",""))</f>
        <v>15</v>
      </c>
    </row>
    <row r="12739" spans="1:6" hidden="1" x14ac:dyDescent="0.3">
      <c r="A12739" t="s">
        <v>39202</v>
      </c>
      <c r="B12739" t="s">
        <v>39203</v>
      </c>
      <c r="C12739" t="s">
        <v>39204</v>
      </c>
      <c r="D12739" t="s">
        <v>48033</v>
      </c>
      <c r="E12739">
        <f>_xlfn.XLOOKUP(Append2[[#This Row],[CAS]],[1]!Append1[CAS],[1]!Append1[Tb],"",0)</f>
        <v>684.39</v>
      </c>
      <c r="F12739">
        <f t="shared" si="199"/>
        <v>16</v>
      </c>
    </row>
    <row r="12740" spans="1:6" x14ac:dyDescent="0.3">
      <c r="A12740" t="s">
        <v>26997</v>
      </c>
      <c r="B12740" t="s">
        <v>26998</v>
      </c>
      <c r="C12740" t="s">
        <v>26999</v>
      </c>
      <c r="D12740" t="s">
        <v>48029</v>
      </c>
      <c r="E12740">
        <f>_xlfn.XLOOKUP(Append2[[#This Row],[CAS]],[1]!Append1[CAS],[1]!Append1[Tb],"",0)</f>
        <v>546.16</v>
      </c>
      <c r="F12740">
        <f t="shared" si="199"/>
        <v>11</v>
      </c>
    </row>
    <row r="12741" spans="1:6" x14ac:dyDescent="0.3">
      <c r="A12741" t="s">
        <v>30219</v>
      </c>
      <c r="B12741" t="s">
        <v>30220</v>
      </c>
      <c r="C12741" t="s">
        <v>30221</v>
      </c>
      <c r="D12741" t="s">
        <v>48029</v>
      </c>
      <c r="E12741">
        <f>_xlfn.XLOOKUP(Append2[[#This Row],[CAS]],[1]!Append1[CAS],[1]!Append1[Tb],"",0)</f>
        <v>546.23</v>
      </c>
      <c r="F12741">
        <f t="shared" si="199"/>
        <v>11</v>
      </c>
    </row>
    <row r="12742" spans="1:6" x14ac:dyDescent="0.3">
      <c r="A12742" t="s">
        <v>45290</v>
      </c>
      <c r="B12742" t="s">
        <v>45291</v>
      </c>
      <c r="C12742" t="s">
        <v>45292</v>
      </c>
      <c r="D12742" t="s">
        <v>48029</v>
      </c>
      <c r="E12742">
        <f>_xlfn.XLOOKUP(Append2[[#This Row],[CAS]],[1]!Append1[CAS],[1]!Append1[Tb],"",0)</f>
        <v>546.62</v>
      </c>
      <c r="F12742">
        <f t="shared" si="199"/>
        <v>11</v>
      </c>
    </row>
    <row r="12743" spans="1:6" x14ac:dyDescent="0.3">
      <c r="A12743" t="s">
        <v>2438</v>
      </c>
      <c r="B12743" t="s">
        <v>276</v>
      </c>
      <c r="C12743" t="s">
        <v>277</v>
      </c>
      <c r="D12743" t="s">
        <v>48029</v>
      </c>
      <c r="E12743">
        <f>_xlfn.XLOOKUP(Append2[[#This Row],[CAS]],[1]!Append1[CAS],[1]!Append1[Tb],"",0)</f>
        <v>546.65</v>
      </c>
      <c r="F12743">
        <f t="shared" si="199"/>
        <v>11</v>
      </c>
    </row>
    <row r="12744" spans="1:6" x14ac:dyDescent="0.3">
      <c r="A12744" t="s">
        <v>33855</v>
      </c>
      <c r="B12744" t="s">
        <v>33856</v>
      </c>
      <c r="C12744" t="s">
        <v>33857</v>
      </c>
      <c r="D12744" t="s">
        <v>48029</v>
      </c>
      <c r="E12744">
        <f>_xlfn.XLOOKUP(Append2[[#This Row],[CAS]],[1]!Append1[CAS],[1]!Append1[Tb],"",0)</f>
        <v>546.94000000000005</v>
      </c>
      <c r="F12744">
        <f t="shared" si="199"/>
        <v>11</v>
      </c>
    </row>
    <row r="12745" spans="1:6" x14ac:dyDescent="0.3">
      <c r="A12745" t="s">
        <v>33969</v>
      </c>
      <c r="B12745" t="s">
        <v>33970</v>
      </c>
      <c r="C12745" t="s">
        <v>33971</v>
      </c>
      <c r="D12745" t="s">
        <v>48029</v>
      </c>
      <c r="E12745">
        <f>_xlfn.XLOOKUP(Append2[[#This Row],[CAS]],[1]!Append1[CAS],[1]!Append1[Tb],"",0)</f>
        <v>547.05999999999995</v>
      </c>
      <c r="F12745">
        <f t="shared" si="199"/>
        <v>11</v>
      </c>
    </row>
    <row r="12746" spans="1:6" x14ac:dyDescent="0.3">
      <c r="A12746" t="s">
        <v>33972</v>
      </c>
      <c r="B12746" t="s">
        <v>33973</v>
      </c>
      <c r="C12746" t="s">
        <v>33974</v>
      </c>
      <c r="D12746" t="s">
        <v>48029</v>
      </c>
      <c r="E12746">
        <f>_xlfn.XLOOKUP(Append2[[#This Row],[CAS]],[1]!Append1[CAS],[1]!Append1[Tb],"",0)</f>
        <v>547.05999999999995</v>
      </c>
      <c r="F12746">
        <f t="shared" si="199"/>
        <v>11</v>
      </c>
    </row>
    <row r="12747" spans="1:6" x14ac:dyDescent="0.3">
      <c r="A12747" t="s">
        <v>5862</v>
      </c>
      <c r="B12747" t="s">
        <v>5863</v>
      </c>
      <c r="C12747" t="s">
        <v>5864</v>
      </c>
      <c r="D12747" t="s">
        <v>48029</v>
      </c>
      <c r="E12747">
        <f>_xlfn.XLOOKUP(Append2[[#This Row],[CAS]],[1]!Append1[CAS],[1]!Append1[Tb],"",0)</f>
        <v>547.15</v>
      </c>
      <c r="F12747">
        <f t="shared" si="199"/>
        <v>11</v>
      </c>
    </row>
    <row r="12748" spans="1:6" x14ac:dyDescent="0.3">
      <c r="A12748" t="s">
        <v>26384</v>
      </c>
      <c r="B12748" t="s">
        <v>26385</v>
      </c>
      <c r="C12748" t="s">
        <v>26386</v>
      </c>
      <c r="D12748" t="s">
        <v>48029</v>
      </c>
      <c r="E12748">
        <f>_xlfn.XLOOKUP(Append2[[#This Row],[CAS]],[1]!Append1[CAS],[1]!Append1[Tb],"",0)</f>
        <v>547.39</v>
      </c>
      <c r="F12748">
        <f t="shared" si="199"/>
        <v>11</v>
      </c>
    </row>
    <row r="12749" spans="1:6" x14ac:dyDescent="0.3">
      <c r="A12749" t="s">
        <v>45374</v>
      </c>
      <c r="B12749" t="s">
        <v>45375</v>
      </c>
      <c r="C12749" t="s">
        <v>45376</v>
      </c>
      <c r="D12749" t="s">
        <v>48029</v>
      </c>
      <c r="E12749">
        <f>_xlfn.XLOOKUP(Append2[[#This Row],[CAS]],[1]!Append1[CAS],[1]!Append1[Tb],"",0)</f>
        <v>547.62</v>
      </c>
      <c r="F12749">
        <f t="shared" si="199"/>
        <v>11</v>
      </c>
    </row>
    <row r="12750" spans="1:6" hidden="1" x14ac:dyDescent="0.3">
      <c r="A12750" t="s">
        <v>39235</v>
      </c>
      <c r="B12750" t="s">
        <v>39236</v>
      </c>
      <c r="C12750" t="s">
        <v>39237</v>
      </c>
      <c r="D12750" t="s">
        <v>48025</v>
      </c>
      <c r="E12750">
        <f>_xlfn.XLOOKUP(Append2[[#This Row],[CAS]],[1]!Append1[CAS],[1]!Append1[Tb],"",0)</f>
        <v>873.33</v>
      </c>
      <c r="F12750">
        <f t="shared" si="199"/>
        <v>17</v>
      </c>
    </row>
    <row r="12751" spans="1:6" x14ac:dyDescent="0.3">
      <c r="A12751" t="s">
        <v>40191</v>
      </c>
      <c r="B12751" t="s">
        <v>40192</v>
      </c>
      <c r="C12751" t="s">
        <v>40193</v>
      </c>
      <c r="D12751" t="s">
        <v>48029</v>
      </c>
      <c r="E12751">
        <f>_xlfn.XLOOKUP(Append2[[#This Row],[CAS]],[1]!Append1[CAS],[1]!Append1[Tb],"",0)</f>
        <v>548.14</v>
      </c>
      <c r="F12751">
        <f t="shared" si="199"/>
        <v>11</v>
      </c>
    </row>
    <row r="12752" spans="1:6" x14ac:dyDescent="0.3">
      <c r="A12752" t="s">
        <v>6199</v>
      </c>
      <c r="B12752" t="s">
        <v>6200</v>
      </c>
      <c r="C12752" t="s">
        <v>6201</v>
      </c>
      <c r="D12752" t="s">
        <v>48029</v>
      </c>
      <c r="E12752">
        <f>_xlfn.XLOOKUP(Append2[[#This Row],[CAS]],[1]!Append1[CAS],[1]!Append1[Tb],"",0)</f>
        <v>548.15</v>
      </c>
      <c r="F12752">
        <f t="shared" si="199"/>
        <v>11</v>
      </c>
    </row>
    <row r="12753" spans="1:6" x14ac:dyDescent="0.3">
      <c r="A12753" t="s">
        <v>20527</v>
      </c>
      <c r="B12753" t="s">
        <v>20528</v>
      </c>
      <c r="C12753" t="s">
        <v>20529</v>
      </c>
      <c r="D12753" t="s">
        <v>48029</v>
      </c>
      <c r="E12753">
        <f>_xlfn.XLOOKUP(Append2[[#This Row],[CAS]],[1]!Append1[CAS],[1]!Append1[Tb],"",0)</f>
        <v>548.16999999999996</v>
      </c>
      <c r="F12753">
        <f t="shared" si="199"/>
        <v>11</v>
      </c>
    </row>
    <row r="12754" spans="1:6" x14ac:dyDescent="0.3">
      <c r="A12754" t="s">
        <v>26017</v>
      </c>
      <c r="B12754" t="s">
        <v>26018</v>
      </c>
      <c r="C12754" t="s">
        <v>26019</v>
      </c>
      <c r="D12754" t="s">
        <v>48029</v>
      </c>
      <c r="E12754">
        <f>_xlfn.XLOOKUP(Append2[[#This Row],[CAS]],[1]!Append1[CAS],[1]!Append1[Tb],"",0)</f>
        <v>548.16999999999996</v>
      </c>
      <c r="F12754">
        <f t="shared" si="199"/>
        <v>11</v>
      </c>
    </row>
    <row r="12755" spans="1:6" x14ac:dyDescent="0.3">
      <c r="A12755" t="s">
        <v>9441</v>
      </c>
      <c r="B12755" t="s">
        <v>9442</v>
      </c>
      <c r="C12755" t="s">
        <v>9443</v>
      </c>
      <c r="D12755" t="s">
        <v>48029</v>
      </c>
      <c r="E12755">
        <f>_xlfn.XLOOKUP(Append2[[#This Row],[CAS]],[1]!Append1[CAS],[1]!Append1[Tb],"",0)</f>
        <v>549.15</v>
      </c>
      <c r="F12755">
        <f t="shared" si="199"/>
        <v>11</v>
      </c>
    </row>
    <row r="12756" spans="1:6" hidden="1" x14ac:dyDescent="0.3">
      <c r="A12756" t="s">
        <v>39253</v>
      </c>
      <c r="B12756" t="s">
        <v>39254</v>
      </c>
      <c r="C12756" t="s">
        <v>39255</v>
      </c>
      <c r="D12756" t="s">
        <v>48036</v>
      </c>
      <c r="E12756">
        <f>_xlfn.XLOOKUP(Append2[[#This Row],[CAS]],[1]!Append1[CAS],[1]!Append1[Tb],"",0)</f>
        <v>750.78</v>
      </c>
      <c r="F12756">
        <f t="shared" si="199"/>
        <v>21</v>
      </c>
    </row>
    <row r="12757" spans="1:6" hidden="1" x14ac:dyDescent="0.3">
      <c r="A12757" t="s">
        <v>39256</v>
      </c>
      <c r="B12757" t="s">
        <v>39257</v>
      </c>
      <c r="C12757" t="s">
        <v>39258</v>
      </c>
      <c r="D12757" t="s">
        <v>48036</v>
      </c>
      <c r="E12757">
        <f>_xlfn.XLOOKUP(Append2[[#This Row],[CAS]],[1]!Append1[CAS],[1]!Append1[Tb],"",0)</f>
        <v>738.29</v>
      </c>
      <c r="F12757">
        <f t="shared" si="199"/>
        <v>21</v>
      </c>
    </row>
    <row r="12758" spans="1:6" hidden="1" x14ac:dyDescent="0.3">
      <c r="A12758" t="s">
        <v>39259</v>
      </c>
      <c r="B12758" t="s">
        <v>39260</v>
      </c>
      <c r="C12758" t="s">
        <v>39261</v>
      </c>
      <c r="D12758" t="s">
        <v>48045</v>
      </c>
      <c r="E12758">
        <f>_xlfn.XLOOKUP(Append2[[#This Row],[CAS]],[1]!Append1[CAS],[1]!Append1[Tb],"",0)</f>
        <v>921.34</v>
      </c>
      <c r="F12758">
        <f t="shared" si="199"/>
        <v>29</v>
      </c>
    </row>
    <row r="12759" spans="1:6" x14ac:dyDescent="0.3">
      <c r="A12759" t="s">
        <v>10029</v>
      </c>
      <c r="B12759" t="s">
        <v>10030</v>
      </c>
      <c r="C12759" t="s">
        <v>10031</v>
      </c>
      <c r="D12759" t="s">
        <v>48029</v>
      </c>
      <c r="E12759">
        <f>_xlfn.XLOOKUP(Append2[[#This Row],[CAS]],[1]!Append1[CAS],[1]!Append1[Tb],"",0)</f>
        <v>549.15</v>
      </c>
      <c r="F12759">
        <f t="shared" si="199"/>
        <v>11</v>
      </c>
    </row>
    <row r="12760" spans="1:6" hidden="1" x14ac:dyDescent="0.3">
      <c r="A12760" t="s">
        <v>39265</v>
      </c>
      <c r="B12760" t="s">
        <v>39266</v>
      </c>
      <c r="C12760" t="s">
        <v>39267</v>
      </c>
      <c r="D12760" t="s">
        <v>48027</v>
      </c>
      <c r="E12760">
        <f>_xlfn.XLOOKUP(Append2[[#This Row],[CAS]],[1]!Append1[CAS],[1]!Append1[Tb],"",0)</f>
        <v>908.45</v>
      </c>
      <c r="F12760">
        <f t="shared" si="199"/>
        <v>15</v>
      </c>
    </row>
    <row r="12761" spans="1:6" x14ac:dyDescent="0.3">
      <c r="A12761" t="s">
        <v>45509</v>
      </c>
      <c r="B12761" t="s">
        <v>45510</v>
      </c>
      <c r="C12761" t="s">
        <v>45511</v>
      </c>
      <c r="D12761" t="s">
        <v>48029</v>
      </c>
      <c r="E12761">
        <f>_xlfn.XLOOKUP(Append2[[#This Row],[CAS]],[1]!Append1[CAS],[1]!Append1[Tb],"",0)</f>
        <v>549.4</v>
      </c>
      <c r="F12761">
        <f t="shared" si="199"/>
        <v>11</v>
      </c>
    </row>
    <row r="12762" spans="1:6" hidden="1" x14ac:dyDescent="0.3">
      <c r="A12762" t="s">
        <v>39271</v>
      </c>
      <c r="B12762" t="s">
        <v>39272</v>
      </c>
      <c r="C12762" t="s">
        <v>39273</v>
      </c>
      <c r="D12762" t="s">
        <v>48047</v>
      </c>
      <c r="E12762">
        <f>_xlfn.XLOOKUP(Append2[[#This Row],[CAS]],[1]!Append1[CAS],[1]!Append1[Tb],"",0)</f>
        <v>1143.6400000000001</v>
      </c>
      <c r="F12762">
        <f t="shared" si="199"/>
        <v>27</v>
      </c>
    </row>
    <row r="12763" spans="1:6" hidden="1" x14ac:dyDescent="0.3">
      <c r="A12763" t="s">
        <v>39274</v>
      </c>
      <c r="B12763" t="s">
        <v>39275</v>
      </c>
      <c r="C12763" t="s">
        <v>39276</v>
      </c>
      <c r="D12763" t="s">
        <v>48032</v>
      </c>
      <c r="E12763">
        <f>_xlfn.XLOOKUP(Append2[[#This Row],[CAS]],[1]!Append1[CAS],[1]!Append1[Tb],"",0)</f>
        <v>1026.22</v>
      </c>
      <c r="F12763">
        <f t="shared" si="199"/>
        <v>20</v>
      </c>
    </row>
    <row r="12764" spans="1:6" hidden="1" x14ac:dyDescent="0.3">
      <c r="A12764" t="s">
        <v>39277</v>
      </c>
      <c r="B12764" t="s">
        <v>39278</v>
      </c>
      <c r="C12764" t="s">
        <v>39279</v>
      </c>
      <c r="D12764" t="s">
        <v>48042</v>
      </c>
      <c r="E12764">
        <f>_xlfn.XLOOKUP(Append2[[#This Row],[CAS]],[1]!Append1[CAS],[1]!Append1[Tb],"",0)</f>
        <v>1094.42</v>
      </c>
      <c r="F12764">
        <f t="shared" si="199"/>
        <v>23</v>
      </c>
    </row>
    <row r="12765" spans="1:6" x14ac:dyDescent="0.3">
      <c r="A12765" t="s">
        <v>33813</v>
      </c>
      <c r="B12765" t="s">
        <v>33814</v>
      </c>
      <c r="C12765" t="s">
        <v>33815</v>
      </c>
      <c r="D12765" t="s">
        <v>48029</v>
      </c>
      <c r="E12765">
        <f>_xlfn.XLOOKUP(Append2[[#This Row],[CAS]],[1]!Append1[CAS],[1]!Append1[Tb],"",0)</f>
        <v>549.96</v>
      </c>
      <c r="F12765">
        <f t="shared" si="199"/>
        <v>11</v>
      </c>
    </row>
    <row r="12766" spans="1:6" hidden="1" x14ac:dyDescent="0.3">
      <c r="A12766" t="s">
        <v>39283</v>
      </c>
      <c r="B12766" t="s">
        <v>39284</v>
      </c>
      <c r="C12766" t="s">
        <v>39285</v>
      </c>
      <c r="D12766" t="s">
        <v>48028</v>
      </c>
      <c r="E12766">
        <f>_xlfn.XLOOKUP(Append2[[#This Row],[CAS]],[1]!Append1[CAS],[1]!Append1[Tb],"",0)</f>
        <v>899.74</v>
      </c>
      <c r="F12766">
        <f t="shared" si="199"/>
        <v>19</v>
      </c>
    </row>
    <row r="12767" spans="1:6" hidden="1" x14ac:dyDescent="0.3">
      <c r="A12767" t="s">
        <v>39286</v>
      </c>
      <c r="B12767" t="s">
        <v>39287</v>
      </c>
      <c r="C12767" t="s">
        <v>39288</v>
      </c>
      <c r="D12767" t="s">
        <v>48025</v>
      </c>
      <c r="E12767">
        <f>_xlfn.XLOOKUP(Append2[[#This Row],[CAS]],[1]!Append1[CAS],[1]!Append1[Tb],"",0)</f>
        <v>946.16</v>
      </c>
      <c r="F12767">
        <f t="shared" si="199"/>
        <v>17</v>
      </c>
    </row>
    <row r="12768" spans="1:6" hidden="1" x14ac:dyDescent="0.3">
      <c r="A12768" t="s">
        <v>39289</v>
      </c>
      <c r="B12768" t="s">
        <v>39290</v>
      </c>
      <c r="C12768" t="s">
        <v>39291</v>
      </c>
      <c r="D12768" t="s">
        <v>48032</v>
      </c>
      <c r="E12768">
        <f>_xlfn.XLOOKUP(Append2[[#This Row],[CAS]],[1]!Append1[CAS],[1]!Append1[Tb],"",0)</f>
        <v>980.84</v>
      </c>
      <c r="F12768">
        <f t="shared" si="199"/>
        <v>20</v>
      </c>
    </row>
    <row r="12769" spans="1:6" hidden="1" x14ac:dyDescent="0.3">
      <c r="A12769" t="s">
        <v>39292</v>
      </c>
      <c r="B12769" t="s">
        <v>39293</v>
      </c>
      <c r="C12769" t="s">
        <v>39294</v>
      </c>
      <c r="D12769" t="s">
        <v>48020</v>
      </c>
      <c r="E12769">
        <f>_xlfn.XLOOKUP(Append2[[#This Row],[CAS]],[1]!Append1[CAS],[1]!Append1[Tb],"",0)</f>
        <v>570.05999999999995</v>
      </c>
      <c r="F12769">
        <f t="shared" si="199"/>
        <v>13</v>
      </c>
    </row>
    <row r="12770" spans="1:6" hidden="1" x14ac:dyDescent="0.3">
      <c r="A12770" t="s">
        <v>39295</v>
      </c>
      <c r="B12770" t="s">
        <v>39296</v>
      </c>
      <c r="C12770" t="s">
        <v>39297</v>
      </c>
      <c r="D12770" t="s">
        <v>48020</v>
      </c>
      <c r="E12770">
        <f>_xlfn.XLOOKUP(Append2[[#This Row],[CAS]],[1]!Append1[CAS],[1]!Append1[Tb],"",0)</f>
        <v>570.05999999999995</v>
      </c>
      <c r="F12770">
        <f t="shared" si="199"/>
        <v>13</v>
      </c>
    </row>
    <row r="12771" spans="1:6" hidden="1" x14ac:dyDescent="0.3">
      <c r="A12771" t="s">
        <v>39298</v>
      </c>
      <c r="B12771" t="s">
        <v>39299</v>
      </c>
      <c r="C12771" t="s">
        <v>39300</v>
      </c>
      <c r="D12771" t="s">
        <v>48025</v>
      </c>
      <c r="E12771">
        <f>_xlfn.XLOOKUP(Append2[[#This Row],[CAS]],[1]!Append1[CAS],[1]!Append1[Tb],"",0)</f>
        <v>1207.1099999999999</v>
      </c>
      <c r="F12771">
        <f t="shared" si="199"/>
        <v>17</v>
      </c>
    </row>
    <row r="12772" spans="1:6" hidden="1" x14ac:dyDescent="0.3">
      <c r="A12772" t="s">
        <v>39301</v>
      </c>
      <c r="B12772" t="s">
        <v>39302</v>
      </c>
      <c r="C12772" t="s">
        <v>39303</v>
      </c>
      <c r="D12772" t="s">
        <v>48025</v>
      </c>
      <c r="E12772">
        <f>_xlfn.XLOOKUP(Append2[[#This Row],[CAS]],[1]!Append1[CAS],[1]!Append1[Tb],"",0)</f>
        <v>666.48</v>
      </c>
      <c r="F12772">
        <f t="shared" si="199"/>
        <v>17</v>
      </c>
    </row>
    <row r="12773" spans="1:6" x14ac:dyDescent="0.3">
      <c r="A12773" t="s">
        <v>6888</v>
      </c>
      <c r="B12773" t="s">
        <v>6889</v>
      </c>
      <c r="C12773" t="s">
        <v>6890</v>
      </c>
      <c r="D12773" t="s">
        <v>48029</v>
      </c>
      <c r="E12773">
        <f>_xlfn.XLOOKUP(Append2[[#This Row],[CAS]],[1]!Append1[CAS],[1]!Append1[Tb],"",0)</f>
        <v>550.15</v>
      </c>
      <c r="F12773">
        <f t="shared" si="199"/>
        <v>11</v>
      </c>
    </row>
    <row r="12774" spans="1:6" x14ac:dyDescent="0.3">
      <c r="A12774" t="s">
        <v>3444</v>
      </c>
      <c r="B12774" t="s">
        <v>2286</v>
      </c>
      <c r="C12774" t="s">
        <v>2287</v>
      </c>
      <c r="D12774" t="s">
        <v>48029</v>
      </c>
      <c r="E12774">
        <f>_xlfn.XLOOKUP(Append2[[#This Row],[CAS]],[1]!Append1[CAS],[1]!Append1[Tb],"",0)</f>
        <v>550.4</v>
      </c>
      <c r="F12774">
        <f t="shared" si="199"/>
        <v>11</v>
      </c>
    </row>
    <row r="12775" spans="1:6" x14ac:dyDescent="0.3">
      <c r="A12775" t="s">
        <v>23163</v>
      </c>
      <c r="B12775" t="s">
        <v>23164</v>
      </c>
      <c r="C12775" t="s">
        <v>23165</v>
      </c>
      <c r="D12775" t="s">
        <v>48029</v>
      </c>
      <c r="E12775">
        <f>_xlfn.XLOOKUP(Append2[[#This Row],[CAS]],[1]!Append1[CAS],[1]!Append1[Tb],"",0)</f>
        <v>550.44000000000005</v>
      </c>
      <c r="F12775">
        <f t="shared" si="199"/>
        <v>11</v>
      </c>
    </row>
    <row r="12776" spans="1:6" hidden="1" x14ac:dyDescent="0.3">
      <c r="A12776" t="s">
        <v>39313</v>
      </c>
      <c r="B12776" t="s">
        <v>39314</v>
      </c>
      <c r="C12776" t="s">
        <v>39315</v>
      </c>
      <c r="D12776" t="s">
        <v>48039</v>
      </c>
      <c r="E12776">
        <f>_xlfn.XLOOKUP(Append2[[#This Row],[CAS]],[1]!Append1[CAS],[1]!Append1[Tb],"",0)</f>
        <v>1072.44</v>
      </c>
      <c r="F12776">
        <f t="shared" si="199"/>
        <v>25</v>
      </c>
    </row>
    <row r="12777" spans="1:6" hidden="1" x14ac:dyDescent="0.3">
      <c r="A12777" t="s">
        <v>39316</v>
      </c>
      <c r="B12777" t="s">
        <v>39317</v>
      </c>
      <c r="C12777" t="s">
        <v>39318</v>
      </c>
      <c r="D12777" t="s">
        <v>48028</v>
      </c>
      <c r="E12777">
        <f>_xlfn.XLOOKUP(Append2[[#This Row],[CAS]],[1]!Append1[CAS],[1]!Append1[Tb],"",0)</f>
        <v>1375.56</v>
      </c>
      <c r="F12777">
        <f t="shared" si="199"/>
        <v>19</v>
      </c>
    </row>
    <row r="12778" spans="1:6" hidden="1" x14ac:dyDescent="0.3">
      <c r="A12778" t="s">
        <v>39319</v>
      </c>
      <c r="B12778" t="s">
        <v>39320</v>
      </c>
      <c r="C12778" t="s">
        <v>39321</v>
      </c>
      <c r="D12778" t="s">
        <v>48039</v>
      </c>
      <c r="E12778">
        <f>_xlfn.XLOOKUP(Append2[[#This Row],[CAS]],[1]!Append1[CAS],[1]!Append1[Tb],"",0)</f>
        <v>1359.61</v>
      </c>
      <c r="F12778">
        <f t="shared" si="199"/>
        <v>25</v>
      </c>
    </row>
    <row r="12779" spans="1:6" hidden="1" x14ac:dyDescent="0.3">
      <c r="A12779" t="s">
        <v>39322</v>
      </c>
      <c r="B12779" t="s">
        <v>39323</v>
      </c>
      <c r="C12779" t="s">
        <v>39324</v>
      </c>
      <c r="D12779" t="s">
        <v>5158</v>
      </c>
      <c r="E12779">
        <f>_xlfn.XLOOKUP(Append2[[#This Row],[CAS]],[1]!Append1[CAS],[1]!Append1[Tb],"",0)</f>
        <v>1555.12</v>
      </c>
      <c r="F12779">
        <f t="shared" si="199"/>
        <v>34</v>
      </c>
    </row>
    <row r="12780" spans="1:6" x14ac:dyDescent="0.3">
      <c r="A12780" t="s">
        <v>21307</v>
      </c>
      <c r="B12780" t="s">
        <v>21308</v>
      </c>
      <c r="C12780" t="s">
        <v>21309</v>
      </c>
      <c r="D12780" t="s">
        <v>48029</v>
      </c>
      <c r="E12780">
        <f>_xlfn.XLOOKUP(Append2[[#This Row],[CAS]],[1]!Append1[CAS],[1]!Append1[Tb],"",0)</f>
        <v>550.79999999999995</v>
      </c>
      <c r="F12780">
        <f t="shared" si="199"/>
        <v>11</v>
      </c>
    </row>
    <row r="12781" spans="1:6" hidden="1" x14ac:dyDescent="0.3">
      <c r="A12781" t="s">
        <v>39328</v>
      </c>
      <c r="B12781" t="s">
        <v>39329</v>
      </c>
      <c r="C12781" t="s">
        <v>39330</v>
      </c>
      <c r="D12781" t="s">
        <v>48026</v>
      </c>
      <c r="E12781">
        <f>_xlfn.XLOOKUP(Append2[[#This Row],[CAS]],[1]!Append1[CAS],[1]!Append1[Tb],"",0)</f>
        <v>698.57</v>
      </c>
      <c r="F12781">
        <f t="shared" si="199"/>
        <v>14</v>
      </c>
    </row>
    <row r="12782" spans="1:6" x14ac:dyDescent="0.3">
      <c r="A12782" t="s">
        <v>44816</v>
      </c>
      <c r="B12782" t="s">
        <v>44817</v>
      </c>
      <c r="C12782" t="s">
        <v>44818</v>
      </c>
      <c r="D12782" t="s">
        <v>48029</v>
      </c>
      <c r="E12782">
        <f>_xlfn.XLOOKUP(Append2[[#This Row],[CAS]],[1]!Append1[CAS],[1]!Append1[Tb],"",0)</f>
        <v>551.03</v>
      </c>
      <c r="F12782">
        <f t="shared" si="199"/>
        <v>11</v>
      </c>
    </row>
    <row r="12783" spans="1:6" x14ac:dyDescent="0.3">
      <c r="A12783" t="s">
        <v>42377</v>
      </c>
      <c r="B12783" t="s">
        <v>42378</v>
      </c>
      <c r="C12783" t="s">
        <v>42379</v>
      </c>
      <c r="D12783" t="s">
        <v>48029</v>
      </c>
      <c r="E12783">
        <f>_xlfn.XLOOKUP(Append2[[#This Row],[CAS]],[1]!Append1[CAS],[1]!Append1[Tb],"",0)</f>
        <v>551.1</v>
      </c>
      <c r="F12783">
        <f t="shared" si="199"/>
        <v>11</v>
      </c>
    </row>
    <row r="12784" spans="1:6" x14ac:dyDescent="0.3">
      <c r="A12784" t="s">
        <v>46437</v>
      </c>
      <c r="B12784" t="s">
        <v>46438</v>
      </c>
      <c r="C12784" t="s">
        <v>46439</v>
      </c>
      <c r="D12784" t="s">
        <v>48029</v>
      </c>
      <c r="E12784">
        <f>_xlfn.XLOOKUP(Append2[[#This Row],[CAS]],[1]!Append1[CAS],[1]!Append1[Tb],"",0)</f>
        <v>551.11</v>
      </c>
      <c r="F12784">
        <f t="shared" si="199"/>
        <v>11</v>
      </c>
    </row>
    <row r="12785" spans="1:6" x14ac:dyDescent="0.3">
      <c r="A12785" t="s">
        <v>10625</v>
      </c>
      <c r="B12785" t="s">
        <v>10626</v>
      </c>
      <c r="C12785" t="s">
        <v>10627</v>
      </c>
      <c r="D12785" t="s">
        <v>48029</v>
      </c>
      <c r="E12785">
        <f>_xlfn.XLOOKUP(Append2[[#This Row],[CAS]],[1]!Append1[CAS],[1]!Append1[Tb],"",0)</f>
        <v>551.15</v>
      </c>
      <c r="F12785">
        <f t="shared" si="199"/>
        <v>11</v>
      </c>
    </row>
    <row r="12786" spans="1:6" x14ac:dyDescent="0.3">
      <c r="A12786" t="s">
        <v>37459</v>
      </c>
      <c r="B12786" t="s">
        <v>37460</v>
      </c>
      <c r="C12786" t="s">
        <v>37461</v>
      </c>
      <c r="D12786" t="s">
        <v>48029</v>
      </c>
      <c r="E12786">
        <f>_xlfn.XLOOKUP(Append2[[#This Row],[CAS]],[1]!Append1[CAS],[1]!Append1[Tb],"",0)</f>
        <v>551.41999999999996</v>
      </c>
      <c r="F12786">
        <f t="shared" si="199"/>
        <v>11</v>
      </c>
    </row>
    <row r="12787" spans="1:6" x14ac:dyDescent="0.3">
      <c r="A12787" t="s">
        <v>37255</v>
      </c>
      <c r="B12787" t="s">
        <v>37256</v>
      </c>
      <c r="C12787" t="s">
        <v>37257</v>
      </c>
      <c r="D12787" t="s">
        <v>48029</v>
      </c>
      <c r="E12787">
        <f>_xlfn.XLOOKUP(Append2[[#This Row],[CAS]],[1]!Append1[CAS],[1]!Append1[Tb],"",0)</f>
        <v>551.54</v>
      </c>
      <c r="F12787">
        <f t="shared" si="199"/>
        <v>11</v>
      </c>
    </row>
    <row r="12788" spans="1:6" x14ac:dyDescent="0.3">
      <c r="A12788" t="s">
        <v>43497</v>
      </c>
      <c r="B12788" t="s">
        <v>43498</v>
      </c>
      <c r="C12788" t="s">
        <v>43499</v>
      </c>
      <c r="D12788" t="s">
        <v>48029</v>
      </c>
      <c r="E12788">
        <f>_xlfn.XLOOKUP(Append2[[#This Row],[CAS]],[1]!Append1[CAS],[1]!Append1[Tb],"",0)</f>
        <v>551.78</v>
      </c>
      <c r="F12788">
        <f t="shared" si="199"/>
        <v>11</v>
      </c>
    </row>
    <row r="12789" spans="1:6" x14ac:dyDescent="0.3">
      <c r="A12789" t="s">
        <v>28740</v>
      </c>
      <c r="B12789" t="s">
        <v>28741</v>
      </c>
      <c r="C12789" t="s">
        <v>28742</v>
      </c>
      <c r="D12789" t="s">
        <v>48029</v>
      </c>
      <c r="E12789">
        <f>_xlfn.XLOOKUP(Append2[[#This Row],[CAS]],[1]!Append1[CAS],[1]!Append1[Tb],"",0)</f>
        <v>552.33000000000004</v>
      </c>
      <c r="F12789">
        <f t="shared" si="199"/>
        <v>11</v>
      </c>
    </row>
    <row r="12790" spans="1:6" hidden="1" x14ac:dyDescent="0.3">
      <c r="A12790" t="s">
        <v>39355</v>
      </c>
      <c r="B12790" t="s">
        <v>39356</v>
      </c>
      <c r="C12790" t="s">
        <v>39357</v>
      </c>
      <c r="D12790" t="s">
        <v>48041</v>
      </c>
      <c r="E12790">
        <f>_xlfn.XLOOKUP(Append2[[#This Row],[CAS]],[1]!Append1[CAS],[1]!Append1[Tb],"",0)</f>
        <v>1098.93</v>
      </c>
      <c r="F12790">
        <f t="shared" si="199"/>
        <v>36</v>
      </c>
    </row>
    <row r="12791" spans="1:6" x14ac:dyDescent="0.3">
      <c r="A12791" t="s">
        <v>20407</v>
      </c>
      <c r="B12791" t="s">
        <v>20408</v>
      </c>
      <c r="C12791" t="s">
        <v>20409</v>
      </c>
      <c r="D12791" t="s">
        <v>48029</v>
      </c>
      <c r="E12791">
        <f>_xlfn.XLOOKUP(Append2[[#This Row],[CAS]],[1]!Append1[CAS],[1]!Append1[Tb],"",0)</f>
        <v>552.55999999999995</v>
      </c>
      <c r="F12791">
        <f t="shared" si="199"/>
        <v>11</v>
      </c>
    </row>
    <row r="12792" spans="1:6" x14ac:dyDescent="0.3">
      <c r="A12792" t="s">
        <v>22087</v>
      </c>
      <c r="B12792" t="s">
        <v>22088</v>
      </c>
      <c r="C12792" t="s">
        <v>22089</v>
      </c>
      <c r="D12792" t="s">
        <v>48029</v>
      </c>
      <c r="E12792">
        <f>_xlfn.XLOOKUP(Append2[[#This Row],[CAS]],[1]!Append1[CAS],[1]!Append1[Tb],"",0)</f>
        <v>552.59</v>
      </c>
      <c r="F12792">
        <f t="shared" si="199"/>
        <v>11</v>
      </c>
    </row>
    <row r="12793" spans="1:6" x14ac:dyDescent="0.3">
      <c r="A12793" t="s">
        <v>29215</v>
      </c>
      <c r="B12793" t="s">
        <v>29216</v>
      </c>
      <c r="C12793" t="s">
        <v>29217</v>
      </c>
      <c r="D12793" t="s">
        <v>48029</v>
      </c>
      <c r="E12793">
        <f>_xlfn.XLOOKUP(Append2[[#This Row],[CAS]],[1]!Append1[CAS],[1]!Append1[Tb],"",0)</f>
        <v>552.72</v>
      </c>
      <c r="F12793">
        <f t="shared" si="199"/>
        <v>11</v>
      </c>
    </row>
    <row r="12794" spans="1:6" x14ac:dyDescent="0.3">
      <c r="A12794" t="s">
        <v>46196</v>
      </c>
      <c r="B12794" t="s">
        <v>46197</v>
      </c>
      <c r="C12794" t="s">
        <v>46198</v>
      </c>
      <c r="D12794" t="s">
        <v>48029</v>
      </c>
      <c r="E12794">
        <f>_xlfn.XLOOKUP(Append2[[#This Row],[CAS]],[1]!Append1[CAS],[1]!Append1[Tb],"",0)</f>
        <v>553.01</v>
      </c>
      <c r="F12794">
        <f t="shared" si="199"/>
        <v>11</v>
      </c>
    </row>
    <row r="12795" spans="1:6" hidden="1" x14ac:dyDescent="0.3">
      <c r="A12795" t="s">
        <v>39368</v>
      </c>
      <c r="B12795" t="s">
        <v>39369</v>
      </c>
      <c r="C12795" t="s">
        <v>39370</v>
      </c>
      <c r="D12795" t="s">
        <v>48028</v>
      </c>
      <c r="E12795">
        <f>_xlfn.XLOOKUP(Append2[[#This Row],[CAS]],[1]!Append1[CAS],[1]!Append1[Tb],"",0)</f>
        <v>771.34</v>
      </c>
      <c r="F12795">
        <f t="shared" si="199"/>
        <v>19</v>
      </c>
    </row>
    <row r="12796" spans="1:6" hidden="1" x14ac:dyDescent="0.3">
      <c r="A12796" t="s">
        <v>39371</v>
      </c>
      <c r="B12796" t="s">
        <v>39372</v>
      </c>
      <c r="C12796" t="s">
        <v>39373</v>
      </c>
      <c r="D12796" t="s">
        <v>48020</v>
      </c>
      <c r="E12796">
        <f>_xlfn.XLOOKUP(Append2[[#This Row],[CAS]],[1]!Append1[CAS],[1]!Append1[Tb],"",0)</f>
        <v>700.32</v>
      </c>
      <c r="F12796">
        <f t="shared" si="199"/>
        <v>13</v>
      </c>
    </row>
    <row r="12797" spans="1:6" x14ac:dyDescent="0.3">
      <c r="A12797" t="s">
        <v>34860</v>
      </c>
      <c r="B12797" t="s">
        <v>34861</v>
      </c>
      <c r="C12797" t="s">
        <v>34862</v>
      </c>
      <c r="D12797" t="s">
        <v>48029</v>
      </c>
      <c r="E12797">
        <f>_xlfn.XLOOKUP(Append2[[#This Row],[CAS]],[1]!Append1[CAS],[1]!Append1[Tb],"",0)</f>
        <v>553.79999999999995</v>
      </c>
      <c r="F12797">
        <f t="shared" si="199"/>
        <v>11</v>
      </c>
    </row>
    <row r="12798" spans="1:6" x14ac:dyDescent="0.3">
      <c r="A12798" t="s">
        <v>15401</v>
      </c>
      <c r="B12798" t="s">
        <v>15402</v>
      </c>
      <c r="C12798" t="s">
        <v>15403</v>
      </c>
      <c r="D12798" t="s">
        <v>48029</v>
      </c>
      <c r="E12798">
        <f>_xlfn.XLOOKUP(Append2[[#This Row],[CAS]],[1]!Append1[CAS],[1]!Append1[Tb],"",0)</f>
        <v>554.15</v>
      </c>
      <c r="F12798">
        <f t="shared" si="199"/>
        <v>11</v>
      </c>
    </row>
    <row r="12799" spans="1:6" x14ac:dyDescent="0.3">
      <c r="A12799" t="s">
        <v>31640</v>
      </c>
      <c r="B12799" t="s">
        <v>31641</v>
      </c>
      <c r="C12799" t="s">
        <v>31642</v>
      </c>
      <c r="D12799" t="s">
        <v>48029</v>
      </c>
      <c r="E12799">
        <f>_xlfn.XLOOKUP(Append2[[#This Row],[CAS]],[1]!Append1[CAS],[1]!Append1[Tb],"",0)</f>
        <v>554.27</v>
      </c>
      <c r="F12799">
        <f t="shared" si="199"/>
        <v>11</v>
      </c>
    </row>
    <row r="12800" spans="1:6" x14ac:dyDescent="0.3">
      <c r="A12800" t="s">
        <v>36576</v>
      </c>
      <c r="B12800" t="s">
        <v>36577</v>
      </c>
      <c r="C12800" t="s">
        <v>36578</v>
      </c>
      <c r="D12800" t="s">
        <v>48029</v>
      </c>
      <c r="E12800">
        <f>_xlfn.XLOOKUP(Append2[[#This Row],[CAS]],[1]!Append1[CAS],[1]!Append1[Tb],"",0)</f>
        <v>554.39</v>
      </c>
      <c r="F12800">
        <f t="shared" si="199"/>
        <v>11</v>
      </c>
    </row>
    <row r="12801" spans="1:6" x14ac:dyDescent="0.3">
      <c r="A12801" t="s">
        <v>15273</v>
      </c>
      <c r="B12801" t="s">
        <v>15274</v>
      </c>
      <c r="C12801" t="s">
        <v>15275</v>
      </c>
      <c r="D12801" t="s">
        <v>48029</v>
      </c>
      <c r="E12801">
        <f>_xlfn.XLOOKUP(Append2[[#This Row],[CAS]],[1]!Append1[CAS],[1]!Append1[Tb],"",0)</f>
        <v>554.65</v>
      </c>
      <c r="F12801">
        <f t="shared" si="199"/>
        <v>11</v>
      </c>
    </row>
    <row r="12802" spans="1:6" x14ac:dyDescent="0.3">
      <c r="A12802" t="s">
        <v>15383</v>
      </c>
      <c r="B12802" t="s">
        <v>15384</v>
      </c>
      <c r="C12802" t="s">
        <v>15385</v>
      </c>
      <c r="D12802" t="s">
        <v>48029</v>
      </c>
      <c r="E12802">
        <f>_xlfn.XLOOKUP(Append2[[#This Row],[CAS]],[1]!Append1[CAS],[1]!Append1[Tb],"",0)</f>
        <v>554.65</v>
      </c>
      <c r="F12802">
        <f t="shared" ref="F12802:F12865" si="200">LEN(C12802)-LEN(SUBSTITUTE(C12802,"C",""))</f>
        <v>11</v>
      </c>
    </row>
    <row r="12803" spans="1:6" x14ac:dyDescent="0.3">
      <c r="A12803" t="s">
        <v>25599</v>
      </c>
      <c r="B12803" t="s">
        <v>25600</v>
      </c>
      <c r="C12803" t="s">
        <v>25601</v>
      </c>
      <c r="D12803" t="s">
        <v>48029</v>
      </c>
      <c r="E12803">
        <f>_xlfn.XLOOKUP(Append2[[#This Row],[CAS]],[1]!Append1[CAS],[1]!Append1[Tb],"",0)</f>
        <v>555.11</v>
      </c>
      <c r="F12803">
        <f t="shared" si="200"/>
        <v>11</v>
      </c>
    </row>
    <row r="12804" spans="1:6" x14ac:dyDescent="0.3">
      <c r="A12804" t="s">
        <v>2877</v>
      </c>
      <c r="B12804" t="s">
        <v>1154</v>
      </c>
      <c r="C12804" t="s">
        <v>1155</v>
      </c>
      <c r="D12804" t="s">
        <v>48029</v>
      </c>
      <c r="E12804">
        <f>_xlfn.XLOOKUP(Append2[[#This Row],[CAS]],[1]!Append1[CAS],[1]!Append1[Tb],"",0)</f>
        <v>555.15</v>
      </c>
      <c r="F12804">
        <f t="shared" si="200"/>
        <v>11</v>
      </c>
    </row>
    <row r="12805" spans="1:6" x14ac:dyDescent="0.3">
      <c r="A12805" t="s">
        <v>11197</v>
      </c>
      <c r="B12805" t="s">
        <v>11198</v>
      </c>
      <c r="C12805" t="s">
        <v>11199</v>
      </c>
      <c r="D12805" t="s">
        <v>48029</v>
      </c>
      <c r="E12805">
        <f>_xlfn.XLOOKUP(Append2[[#This Row],[CAS]],[1]!Append1[CAS],[1]!Append1[Tb],"",0)</f>
        <v>555.15</v>
      </c>
      <c r="F12805">
        <f t="shared" si="200"/>
        <v>11</v>
      </c>
    </row>
    <row r="12806" spans="1:6" x14ac:dyDescent="0.3">
      <c r="A12806" t="s">
        <v>28374</v>
      </c>
      <c r="B12806" t="s">
        <v>28375</v>
      </c>
      <c r="C12806" t="s">
        <v>28376</v>
      </c>
      <c r="D12806" t="s">
        <v>48029</v>
      </c>
      <c r="E12806">
        <f>_xlfn.XLOOKUP(Append2[[#This Row],[CAS]],[1]!Append1[CAS],[1]!Append1[Tb],"",0)</f>
        <v>555.32000000000005</v>
      </c>
      <c r="F12806">
        <f t="shared" si="200"/>
        <v>11</v>
      </c>
    </row>
    <row r="12807" spans="1:6" hidden="1" x14ac:dyDescent="0.3">
      <c r="A12807" t="s">
        <v>39404</v>
      </c>
      <c r="B12807" t="s">
        <v>39405</v>
      </c>
      <c r="C12807" t="s">
        <v>39406</v>
      </c>
      <c r="D12807" t="s">
        <v>48025</v>
      </c>
      <c r="E12807">
        <f>_xlfn.XLOOKUP(Append2[[#This Row],[CAS]],[1]!Append1[CAS],[1]!Append1[Tb],"",0)</f>
        <v>593.55999999999995</v>
      </c>
      <c r="F12807">
        <f t="shared" si="200"/>
        <v>17</v>
      </c>
    </row>
    <row r="12808" spans="1:6" x14ac:dyDescent="0.3">
      <c r="A12808" t="s">
        <v>33109</v>
      </c>
      <c r="B12808" t="s">
        <v>33110</v>
      </c>
      <c r="C12808" t="s">
        <v>33111</v>
      </c>
      <c r="D12808" t="s">
        <v>48029</v>
      </c>
      <c r="E12808">
        <f>_xlfn.XLOOKUP(Append2[[#This Row],[CAS]],[1]!Append1[CAS],[1]!Append1[Tb],"",0)</f>
        <v>555.32000000000005</v>
      </c>
      <c r="F12808">
        <f t="shared" si="200"/>
        <v>11</v>
      </c>
    </row>
    <row r="12809" spans="1:6" hidden="1" x14ac:dyDescent="0.3">
      <c r="A12809" t="s">
        <v>39410</v>
      </c>
      <c r="B12809" t="s">
        <v>39411</v>
      </c>
      <c r="C12809" t="s">
        <v>39412</v>
      </c>
      <c r="D12809" t="s">
        <v>48027</v>
      </c>
      <c r="E12809">
        <f>_xlfn.XLOOKUP(Append2[[#This Row],[CAS]],[1]!Append1[CAS],[1]!Append1[Tb],"",0)</f>
        <v>649.15</v>
      </c>
      <c r="F12809">
        <f t="shared" si="200"/>
        <v>15</v>
      </c>
    </row>
    <row r="12810" spans="1:6" hidden="1" x14ac:dyDescent="0.3">
      <c r="A12810" t="s">
        <v>39413</v>
      </c>
      <c r="B12810" t="s">
        <v>39414</v>
      </c>
      <c r="C12810" t="s">
        <v>39415</v>
      </c>
      <c r="D12810" t="s">
        <v>48039</v>
      </c>
      <c r="E12810">
        <f>_xlfn.XLOOKUP(Append2[[#This Row],[CAS]],[1]!Append1[CAS],[1]!Append1[Tb],"",0)</f>
        <v>2158.09</v>
      </c>
      <c r="F12810">
        <f t="shared" si="200"/>
        <v>25</v>
      </c>
    </row>
    <row r="12811" spans="1:6" x14ac:dyDescent="0.3">
      <c r="A12811" t="s">
        <v>43699</v>
      </c>
      <c r="B12811" t="s">
        <v>43700</v>
      </c>
      <c r="C12811" t="s">
        <v>43701</v>
      </c>
      <c r="D12811" t="s">
        <v>48029</v>
      </c>
      <c r="E12811">
        <f>_xlfn.XLOOKUP(Append2[[#This Row],[CAS]],[1]!Append1[CAS],[1]!Append1[Tb],"",0)</f>
        <v>555.35</v>
      </c>
      <c r="F12811">
        <f t="shared" si="200"/>
        <v>11</v>
      </c>
    </row>
    <row r="12812" spans="1:6" x14ac:dyDescent="0.3">
      <c r="A12812" t="s">
        <v>21739</v>
      </c>
      <c r="B12812" t="s">
        <v>21740</v>
      </c>
      <c r="C12812" t="s">
        <v>21741</v>
      </c>
      <c r="D12812" t="s">
        <v>48029</v>
      </c>
      <c r="E12812">
        <f>_xlfn.XLOOKUP(Append2[[#This Row],[CAS]],[1]!Append1[CAS],[1]!Append1[Tb],"",0)</f>
        <v>555.46</v>
      </c>
      <c r="F12812">
        <f t="shared" si="200"/>
        <v>11</v>
      </c>
    </row>
    <row r="12813" spans="1:6" hidden="1" x14ac:dyDescent="0.3">
      <c r="A12813" t="s">
        <v>39422</v>
      </c>
      <c r="B12813" t="s">
        <v>39423</v>
      </c>
      <c r="C12813" t="s">
        <v>39424</v>
      </c>
      <c r="D12813" t="s">
        <v>48033</v>
      </c>
      <c r="E12813">
        <f>_xlfn.XLOOKUP(Append2[[#This Row],[CAS]],[1]!Append1[CAS],[1]!Append1[Tb],"",0)</f>
        <v>618.5</v>
      </c>
      <c r="F12813">
        <f t="shared" si="200"/>
        <v>16</v>
      </c>
    </row>
    <row r="12814" spans="1:6" hidden="1" x14ac:dyDescent="0.3">
      <c r="A12814" t="s">
        <v>39425</v>
      </c>
      <c r="B12814" t="s">
        <v>39426</v>
      </c>
      <c r="C12814" t="s">
        <v>39427</v>
      </c>
      <c r="D12814" t="s">
        <v>48024</v>
      </c>
      <c r="E12814">
        <f>_xlfn.XLOOKUP(Append2[[#This Row],[CAS]],[1]!Append1[CAS],[1]!Append1[Tb],"",0)</f>
        <v>673.82</v>
      </c>
      <c r="F12814">
        <f t="shared" si="200"/>
        <v>18</v>
      </c>
    </row>
    <row r="12815" spans="1:6" hidden="1" x14ac:dyDescent="0.3">
      <c r="A12815" t="s">
        <v>39428</v>
      </c>
      <c r="B12815" t="s">
        <v>39429</v>
      </c>
      <c r="C12815" t="s">
        <v>39430</v>
      </c>
      <c r="D12815" t="s">
        <v>48033</v>
      </c>
      <c r="E12815">
        <f>_xlfn.XLOOKUP(Append2[[#This Row],[CAS]],[1]!Append1[CAS],[1]!Append1[Tb],"",0)</f>
        <v>801.45</v>
      </c>
      <c r="F12815">
        <f t="shared" si="200"/>
        <v>16</v>
      </c>
    </row>
    <row r="12816" spans="1:6" x14ac:dyDescent="0.3">
      <c r="A12816" t="s">
        <v>3045</v>
      </c>
      <c r="B12816" t="s">
        <v>1490</v>
      </c>
      <c r="C12816" t="s">
        <v>1491</v>
      </c>
      <c r="D12816" t="s">
        <v>48029</v>
      </c>
      <c r="E12816">
        <f>_xlfn.XLOOKUP(Append2[[#This Row],[CAS]],[1]!Append1[CAS],[1]!Append1[Tb],"",0)</f>
        <v>555.65</v>
      </c>
      <c r="F12816">
        <f t="shared" si="200"/>
        <v>11</v>
      </c>
    </row>
    <row r="12817" spans="1:6" x14ac:dyDescent="0.3">
      <c r="A12817" t="s">
        <v>42617</v>
      </c>
      <c r="B12817" t="s">
        <v>42618</v>
      </c>
      <c r="C12817" t="s">
        <v>42619</v>
      </c>
      <c r="D12817" t="s">
        <v>48029</v>
      </c>
      <c r="E12817">
        <f>_xlfn.XLOOKUP(Append2[[#This Row],[CAS]],[1]!Append1[CAS],[1]!Append1[Tb],"",0)</f>
        <v>556.1</v>
      </c>
      <c r="F12817">
        <f t="shared" si="200"/>
        <v>11</v>
      </c>
    </row>
    <row r="12818" spans="1:6" x14ac:dyDescent="0.3">
      <c r="A12818" t="s">
        <v>8985</v>
      </c>
      <c r="B12818" t="s">
        <v>8986</v>
      </c>
      <c r="C12818" t="s">
        <v>8987</v>
      </c>
      <c r="D12818" t="s">
        <v>48029</v>
      </c>
      <c r="E12818">
        <f>_xlfn.XLOOKUP(Append2[[#This Row],[CAS]],[1]!Append1[CAS],[1]!Append1[Tb],"",0)</f>
        <v>556.15</v>
      </c>
      <c r="F12818">
        <f t="shared" si="200"/>
        <v>11</v>
      </c>
    </row>
    <row r="12819" spans="1:6" hidden="1" x14ac:dyDescent="0.3">
      <c r="A12819" t="s">
        <v>39440</v>
      </c>
      <c r="B12819" t="s">
        <v>39441</v>
      </c>
      <c r="C12819" t="s">
        <v>39442</v>
      </c>
      <c r="D12819" t="s">
        <v>48028</v>
      </c>
      <c r="E12819">
        <f>_xlfn.XLOOKUP(Append2[[#This Row],[CAS]],[1]!Append1[CAS],[1]!Append1[Tb],"",0)</f>
        <v>1048.44</v>
      </c>
      <c r="F12819">
        <f t="shared" si="200"/>
        <v>19</v>
      </c>
    </row>
    <row r="12820" spans="1:6" hidden="1" x14ac:dyDescent="0.3">
      <c r="A12820" t="s">
        <v>39443</v>
      </c>
      <c r="B12820" t="s">
        <v>39444</v>
      </c>
      <c r="C12820" t="s">
        <v>39445</v>
      </c>
      <c r="D12820" t="s">
        <v>48025</v>
      </c>
      <c r="E12820">
        <f>_xlfn.XLOOKUP(Append2[[#This Row],[CAS]],[1]!Append1[CAS],[1]!Append1[Tb],"",0)</f>
        <v>839.24</v>
      </c>
      <c r="F12820">
        <f t="shared" si="200"/>
        <v>17</v>
      </c>
    </row>
    <row r="12821" spans="1:6" x14ac:dyDescent="0.3">
      <c r="A12821" t="s">
        <v>15165</v>
      </c>
      <c r="B12821" t="s">
        <v>15166</v>
      </c>
      <c r="C12821" t="s">
        <v>15167</v>
      </c>
      <c r="D12821" t="s">
        <v>48029</v>
      </c>
      <c r="E12821">
        <f>_xlfn.XLOOKUP(Append2[[#This Row],[CAS]],[1]!Append1[CAS],[1]!Append1[Tb],"",0)</f>
        <v>556.15</v>
      </c>
      <c r="F12821">
        <f t="shared" si="200"/>
        <v>11</v>
      </c>
    </row>
    <row r="12822" spans="1:6" x14ac:dyDescent="0.3">
      <c r="A12822" t="s">
        <v>35008</v>
      </c>
      <c r="B12822" t="s">
        <v>35009</v>
      </c>
      <c r="C12822" t="s">
        <v>35010</v>
      </c>
      <c r="D12822" t="s">
        <v>48029</v>
      </c>
      <c r="E12822">
        <f>_xlfn.XLOOKUP(Append2[[#This Row],[CAS]],[1]!Append1[CAS],[1]!Append1[Tb],"",0)</f>
        <v>557.16</v>
      </c>
      <c r="F12822">
        <f t="shared" si="200"/>
        <v>11</v>
      </c>
    </row>
    <row r="12823" spans="1:6" hidden="1" x14ac:dyDescent="0.3">
      <c r="A12823" t="s">
        <v>39452</v>
      </c>
      <c r="B12823" t="s">
        <v>39453</v>
      </c>
      <c r="C12823" t="s">
        <v>39454</v>
      </c>
      <c r="D12823" t="s">
        <v>48038</v>
      </c>
      <c r="E12823">
        <f>_xlfn.XLOOKUP(Append2[[#This Row],[CAS]],[1]!Append1[CAS],[1]!Append1[Tb],"",0)</f>
        <v>1132.99</v>
      </c>
      <c r="F12823">
        <f t="shared" si="200"/>
        <v>26</v>
      </c>
    </row>
    <row r="12824" spans="1:6" hidden="1" x14ac:dyDescent="0.3">
      <c r="A12824" t="s">
        <v>39455</v>
      </c>
      <c r="B12824" t="s">
        <v>39456</v>
      </c>
      <c r="C12824" t="s">
        <v>39457</v>
      </c>
      <c r="D12824" t="s">
        <v>48036</v>
      </c>
      <c r="E12824">
        <f>_xlfn.XLOOKUP(Append2[[#This Row],[CAS]],[1]!Append1[CAS],[1]!Append1[Tb],"",0)</f>
        <v>1398.96</v>
      </c>
      <c r="F12824">
        <f t="shared" si="200"/>
        <v>21</v>
      </c>
    </row>
    <row r="12825" spans="1:6" hidden="1" x14ac:dyDescent="0.3">
      <c r="A12825" t="s">
        <v>39458</v>
      </c>
      <c r="B12825" t="s">
        <v>39459</v>
      </c>
      <c r="C12825" t="s">
        <v>39460</v>
      </c>
      <c r="D12825" t="s">
        <v>48032</v>
      </c>
      <c r="E12825">
        <f>_xlfn.XLOOKUP(Append2[[#This Row],[CAS]],[1]!Append1[CAS],[1]!Append1[Tb],"",0)</f>
        <v>912.63</v>
      </c>
      <c r="F12825">
        <f t="shared" si="200"/>
        <v>20</v>
      </c>
    </row>
    <row r="12826" spans="1:6" hidden="1" x14ac:dyDescent="0.3">
      <c r="A12826" t="s">
        <v>39461</v>
      </c>
      <c r="B12826" t="s">
        <v>39462</v>
      </c>
      <c r="C12826" t="s">
        <v>39463</v>
      </c>
      <c r="D12826" t="s">
        <v>4514</v>
      </c>
      <c r="E12826">
        <f>_xlfn.XLOOKUP(Append2[[#This Row],[CAS]],[1]!Append1[CAS],[1]!Append1[Tb],"",0)</f>
        <v>836.16</v>
      </c>
      <c r="F12826">
        <f t="shared" si="200"/>
        <v>37</v>
      </c>
    </row>
    <row r="12827" spans="1:6" hidden="1" x14ac:dyDescent="0.3">
      <c r="A12827" t="s">
        <v>39464</v>
      </c>
      <c r="B12827" t="s">
        <v>39465</v>
      </c>
      <c r="C12827" t="s">
        <v>39466</v>
      </c>
      <c r="D12827" t="s">
        <v>48033</v>
      </c>
      <c r="E12827">
        <f>_xlfn.XLOOKUP(Append2[[#This Row],[CAS]],[1]!Append1[CAS],[1]!Append1[Tb],"",0)</f>
        <v>577.67999999999995</v>
      </c>
      <c r="F12827">
        <f t="shared" si="200"/>
        <v>16</v>
      </c>
    </row>
    <row r="12828" spans="1:6" hidden="1" x14ac:dyDescent="0.3">
      <c r="A12828" t="s">
        <v>39467</v>
      </c>
      <c r="B12828" t="s">
        <v>39468</v>
      </c>
      <c r="C12828" t="s">
        <v>39469</v>
      </c>
      <c r="D12828" t="s">
        <v>48046</v>
      </c>
      <c r="E12828">
        <f>_xlfn.XLOOKUP(Append2[[#This Row],[CAS]],[1]!Append1[CAS],[1]!Append1[Tb],"",0)</f>
        <v>1364.67</v>
      </c>
      <c r="F12828">
        <f t="shared" si="200"/>
        <v>32</v>
      </c>
    </row>
    <row r="12829" spans="1:6" hidden="1" x14ac:dyDescent="0.3">
      <c r="A12829" t="s">
        <v>39470</v>
      </c>
      <c r="B12829" t="s">
        <v>39471</v>
      </c>
      <c r="C12829" t="s">
        <v>39472</v>
      </c>
      <c r="D12829" t="s">
        <v>48046</v>
      </c>
      <c r="E12829">
        <f>_xlfn.XLOOKUP(Append2[[#This Row],[CAS]],[1]!Append1[CAS],[1]!Append1[Tb],"",0)</f>
        <v>1368.83</v>
      </c>
      <c r="F12829">
        <f t="shared" si="200"/>
        <v>32</v>
      </c>
    </row>
    <row r="12830" spans="1:6" hidden="1" x14ac:dyDescent="0.3">
      <c r="A12830" t="s">
        <v>39473</v>
      </c>
      <c r="B12830" t="s">
        <v>39474</v>
      </c>
      <c r="C12830" t="s">
        <v>39475</v>
      </c>
      <c r="D12830" t="s">
        <v>5158</v>
      </c>
      <c r="E12830">
        <f>_xlfn.XLOOKUP(Append2[[#This Row],[CAS]],[1]!Append1[CAS],[1]!Append1[Tb],"",0)</f>
        <v>1376.47</v>
      </c>
      <c r="F12830">
        <f t="shared" si="200"/>
        <v>34</v>
      </c>
    </row>
    <row r="12831" spans="1:6" x14ac:dyDescent="0.3">
      <c r="A12831" t="s">
        <v>41131</v>
      </c>
      <c r="B12831" t="s">
        <v>41132</v>
      </c>
      <c r="C12831" t="s">
        <v>41133</v>
      </c>
      <c r="D12831" t="s">
        <v>48029</v>
      </c>
      <c r="E12831">
        <f>_xlfn.XLOOKUP(Append2[[#This Row],[CAS]],[1]!Append1[CAS],[1]!Append1[Tb],"",0)</f>
        <v>557.46</v>
      </c>
      <c r="F12831">
        <f t="shared" si="200"/>
        <v>11</v>
      </c>
    </row>
    <row r="12832" spans="1:6" x14ac:dyDescent="0.3">
      <c r="A12832" t="s">
        <v>22703</v>
      </c>
      <c r="B12832" t="s">
        <v>22704</v>
      </c>
      <c r="C12832" t="s">
        <v>22705</v>
      </c>
      <c r="D12832" t="s">
        <v>48029</v>
      </c>
      <c r="E12832">
        <f>_xlfn.XLOOKUP(Append2[[#This Row],[CAS]],[1]!Append1[CAS],[1]!Append1[Tb],"",0)</f>
        <v>557.64</v>
      </c>
      <c r="F12832">
        <f t="shared" si="200"/>
        <v>11</v>
      </c>
    </row>
    <row r="12833" spans="1:6" x14ac:dyDescent="0.3">
      <c r="A12833" t="s">
        <v>3388</v>
      </c>
      <c r="B12833" t="s">
        <v>2174</v>
      </c>
      <c r="C12833" t="s">
        <v>2175</v>
      </c>
      <c r="D12833" t="s">
        <v>48029</v>
      </c>
      <c r="E12833">
        <f>_xlfn.XLOOKUP(Append2[[#This Row],[CAS]],[1]!Append1[CAS],[1]!Append1[Tb],"",0)</f>
        <v>558.15</v>
      </c>
      <c r="F12833">
        <f t="shared" si="200"/>
        <v>11</v>
      </c>
    </row>
    <row r="12834" spans="1:6" hidden="1" x14ac:dyDescent="0.3">
      <c r="A12834" t="s">
        <v>39485</v>
      </c>
      <c r="B12834" t="s">
        <v>39486</v>
      </c>
      <c r="C12834" t="s">
        <v>39487</v>
      </c>
      <c r="D12834" t="s">
        <v>48032</v>
      </c>
      <c r="E12834">
        <f>_xlfn.XLOOKUP(Append2[[#This Row],[CAS]],[1]!Append1[CAS],[1]!Append1[Tb],"",0)</f>
        <v>659.92</v>
      </c>
      <c r="F12834">
        <f t="shared" si="200"/>
        <v>20</v>
      </c>
    </row>
    <row r="12835" spans="1:6" hidden="1" x14ac:dyDescent="0.3">
      <c r="A12835" t="s">
        <v>39488</v>
      </c>
      <c r="B12835" t="s">
        <v>39489</v>
      </c>
      <c r="C12835" t="s">
        <v>39490</v>
      </c>
      <c r="D12835" t="s">
        <v>48024</v>
      </c>
      <c r="E12835">
        <f>_xlfn.XLOOKUP(Append2[[#This Row],[CAS]],[1]!Append1[CAS],[1]!Append1[Tb],"",0)</f>
        <v>656.78</v>
      </c>
      <c r="F12835">
        <f t="shared" si="200"/>
        <v>18</v>
      </c>
    </row>
    <row r="12836" spans="1:6" x14ac:dyDescent="0.3">
      <c r="A12836" t="s">
        <v>3890</v>
      </c>
      <c r="B12836" t="s">
        <v>3891</v>
      </c>
      <c r="C12836" t="s">
        <v>3892</v>
      </c>
      <c r="D12836" t="s">
        <v>48029</v>
      </c>
      <c r="E12836">
        <f>_xlfn.XLOOKUP(Append2[[#This Row],[CAS]],[1]!Append1[CAS],[1]!Append1[Tb],"",0)</f>
        <v>558.15</v>
      </c>
      <c r="F12836">
        <f t="shared" si="200"/>
        <v>11</v>
      </c>
    </row>
    <row r="12837" spans="1:6" x14ac:dyDescent="0.3">
      <c r="A12837" t="s">
        <v>4320</v>
      </c>
      <c r="B12837" t="s">
        <v>4321</v>
      </c>
      <c r="C12837" t="s">
        <v>4322</v>
      </c>
      <c r="D12837" t="s">
        <v>48029</v>
      </c>
      <c r="E12837">
        <f>_xlfn.XLOOKUP(Append2[[#This Row],[CAS]],[1]!Append1[CAS],[1]!Append1[Tb],"",0)</f>
        <v>558.15</v>
      </c>
      <c r="F12837">
        <f t="shared" si="200"/>
        <v>11</v>
      </c>
    </row>
    <row r="12838" spans="1:6" x14ac:dyDescent="0.3">
      <c r="A12838" t="s">
        <v>29852</v>
      </c>
      <c r="B12838" t="s">
        <v>29853</v>
      </c>
      <c r="C12838" t="s">
        <v>29854</v>
      </c>
      <c r="D12838" t="s">
        <v>48029</v>
      </c>
      <c r="E12838">
        <f>_xlfn.XLOOKUP(Append2[[#This Row],[CAS]],[1]!Append1[CAS],[1]!Append1[Tb],"",0)</f>
        <v>558.16</v>
      </c>
      <c r="F12838">
        <f t="shared" si="200"/>
        <v>11</v>
      </c>
    </row>
    <row r="12839" spans="1:6" x14ac:dyDescent="0.3">
      <c r="A12839" t="s">
        <v>35733</v>
      </c>
      <c r="B12839" t="s">
        <v>35734</v>
      </c>
      <c r="C12839" t="s">
        <v>35735</v>
      </c>
      <c r="D12839" t="s">
        <v>48029</v>
      </c>
      <c r="E12839">
        <f>_xlfn.XLOOKUP(Append2[[#This Row],[CAS]],[1]!Append1[CAS],[1]!Append1[Tb],"",0)</f>
        <v>558.23</v>
      </c>
      <c r="F12839">
        <f t="shared" si="200"/>
        <v>11</v>
      </c>
    </row>
    <row r="12840" spans="1:6" hidden="1" x14ac:dyDescent="0.3">
      <c r="A12840" t="s">
        <v>39503</v>
      </c>
      <c r="B12840" t="s">
        <v>39504</v>
      </c>
      <c r="C12840" t="s">
        <v>39505</v>
      </c>
      <c r="D12840" t="s">
        <v>48044</v>
      </c>
      <c r="E12840">
        <f>_xlfn.XLOOKUP(Append2[[#This Row],[CAS]],[1]!Append1[CAS],[1]!Append1[Tb],"",0)</f>
        <v>1289.1099999999999</v>
      </c>
      <c r="F12840">
        <f t="shared" si="200"/>
        <v>30</v>
      </c>
    </row>
    <row r="12841" spans="1:6" x14ac:dyDescent="0.3">
      <c r="A12841" t="s">
        <v>19751</v>
      </c>
      <c r="B12841" t="s">
        <v>19752</v>
      </c>
      <c r="C12841" t="s">
        <v>19753</v>
      </c>
      <c r="D12841" t="s">
        <v>48029</v>
      </c>
      <c r="E12841">
        <f>_xlfn.XLOOKUP(Append2[[#This Row],[CAS]],[1]!Append1[CAS],[1]!Append1[Tb],"",0)</f>
        <v>558.71</v>
      </c>
      <c r="F12841">
        <f t="shared" si="200"/>
        <v>11</v>
      </c>
    </row>
    <row r="12842" spans="1:6" x14ac:dyDescent="0.3">
      <c r="A12842" t="s">
        <v>24213</v>
      </c>
      <c r="B12842" t="s">
        <v>24214</v>
      </c>
      <c r="C12842" t="s">
        <v>24215</v>
      </c>
      <c r="D12842" t="s">
        <v>48029</v>
      </c>
      <c r="E12842">
        <f>_xlfn.XLOOKUP(Append2[[#This Row],[CAS]],[1]!Append1[CAS],[1]!Append1[Tb],"",0)</f>
        <v>558.71</v>
      </c>
      <c r="F12842">
        <f t="shared" si="200"/>
        <v>11</v>
      </c>
    </row>
    <row r="12843" spans="1:6" x14ac:dyDescent="0.3">
      <c r="A12843" t="s">
        <v>19397</v>
      </c>
      <c r="B12843" t="s">
        <v>19398</v>
      </c>
      <c r="C12843" t="s">
        <v>19399</v>
      </c>
      <c r="D12843" t="s">
        <v>48029</v>
      </c>
      <c r="E12843">
        <f>_xlfn.XLOOKUP(Append2[[#This Row],[CAS]],[1]!Append1[CAS],[1]!Append1[Tb],"",0)</f>
        <v>558.85</v>
      </c>
      <c r="F12843">
        <f t="shared" si="200"/>
        <v>11</v>
      </c>
    </row>
    <row r="12844" spans="1:6" x14ac:dyDescent="0.3">
      <c r="A12844" t="s">
        <v>8967</v>
      </c>
      <c r="B12844" t="s">
        <v>8968</v>
      </c>
      <c r="C12844" t="s">
        <v>8969</v>
      </c>
      <c r="D12844" t="s">
        <v>48029</v>
      </c>
      <c r="E12844">
        <f>_xlfn.XLOOKUP(Append2[[#This Row],[CAS]],[1]!Append1[CAS],[1]!Append1[Tb],"",0)</f>
        <v>559.15</v>
      </c>
      <c r="F12844">
        <f t="shared" si="200"/>
        <v>11</v>
      </c>
    </row>
    <row r="12845" spans="1:6" x14ac:dyDescent="0.3">
      <c r="A12845" t="s">
        <v>40710</v>
      </c>
      <c r="B12845" t="s">
        <v>40711</v>
      </c>
      <c r="C12845" t="s">
        <v>40712</v>
      </c>
      <c r="D12845" t="s">
        <v>48029</v>
      </c>
      <c r="E12845">
        <f>_xlfn.XLOOKUP(Append2[[#This Row],[CAS]],[1]!Append1[CAS],[1]!Append1[Tb],"",0)</f>
        <v>559.34</v>
      </c>
      <c r="F12845">
        <f t="shared" si="200"/>
        <v>11</v>
      </c>
    </row>
    <row r="12846" spans="1:6" x14ac:dyDescent="0.3">
      <c r="A12846" t="s">
        <v>12337</v>
      </c>
      <c r="B12846" t="s">
        <v>12338</v>
      </c>
      <c r="C12846" t="s">
        <v>12339</v>
      </c>
      <c r="D12846" t="s">
        <v>48029</v>
      </c>
      <c r="E12846">
        <f>_xlfn.XLOOKUP(Append2[[#This Row],[CAS]],[1]!Append1[CAS],[1]!Append1[Tb],"",0)</f>
        <v>559.65</v>
      </c>
      <c r="F12846">
        <f t="shared" si="200"/>
        <v>11</v>
      </c>
    </row>
    <row r="12847" spans="1:6" x14ac:dyDescent="0.3">
      <c r="A12847" t="s">
        <v>31030</v>
      </c>
      <c r="B12847" t="s">
        <v>31031</v>
      </c>
      <c r="C12847" t="s">
        <v>31032</v>
      </c>
      <c r="D12847" t="s">
        <v>48029</v>
      </c>
      <c r="E12847">
        <f>_xlfn.XLOOKUP(Append2[[#This Row],[CAS]],[1]!Append1[CAS],[1]!Append1[Tb],"",0)</f>
        <v>560.27</v>
      </c>
      <c r="F12847">
        <f t="shared" si="200"/>
        <v>11</v>
      </c>
    </row>
    <row r="12848" spans="1:6" x14ac:dyDescent="0.3">
      <c r="A12848" t="s">
        <v>18342</v>
      </c>
      <c r="B12848" t="s">
        <v>18343</v>
      </c>
      <c r="C12848" t="s">
        <v>18344</v>
      </c>
      <c r="D12848" t="s">
        <v>48029</v>
      </c>
      <c r="E12848">
        <f>_xlfn.XLOOKUP(Append2[[#This Row],[CAS]],[1]!Append1[CAS],[1]!Append1[Tb],"",0)</f>
        <v>561.26</v>
      </c>
      <c r="F12848">
        <f t="shared" si="200"/>
        <v>11</v>
      </c>
    </row>
    <row r="12849" spans="1:6" x14ac:dyDescent="0.3">
      <c r="A12849" t="s">
        <v>40629</v>
      </c>
      <c r="B12849" t="s">
        <v>40630</v>
      </c>
      <c r="C12849" t="s">
        <v>40631</v>
      </c>
      <c r="D12849" t="s">
        <v>48029</v>
      </c>
      <c r="E12849">
        <f>_xlfn.XLOOKUP(Append2[[#This Row],[CAS]],[1]!Append1[CAS],[1]!Append1[Tb],"",0)</f>
        <v>561.44000000000005</v>
      </c>
      <c r="F12849">
        <f t="shared" si="200"/>
        <v>11</v>
      </c>
    </row>
    <row r="12850" spans="1:6" x14ac:dyDescent="0.3">
      <c r="A12850" t="s">
        <v>37261</v>
      </c>
      <c r="B12850" t="s">
        <v>37262</v>
      </c>
      <c r="C12850" t="s">
        <v>37263</v>
      </c>
      <c r="D12850" t="s">
        <v>48029</v>
      </c>
      <c r="E12850">
        <f>_xlfn.XLOOKUP(Append2[[#This Row],[CAS]],[1]!Append1[CAS],[1]!Append1[Tb],"",0)</f>
        <v>561.77</v>
      </c>
      <c r="F12850">
        <f t="shared" si="200"/>
        <v>11</v>
      </c>
    </row>
    <row r="12851" spans="1:6" hidden="1" x14ac:dyDescent="0.3">
      <c r="A12851" t="s">
        <v>39539</v>
      </c>
      <c r="B12851" t="s">
        <v>39540</v>
      </c>
      <c r="C12851" t="s">
        <v>39541</v>
      </c>
      <c r="D12851" t="s">
        <v>48046</v>
      </c>
      <c r="E12851">
        <f>_xlfn.XLOOKUP(Append2[[#This Row],[CAS]],[1]!Append1[CAS],[1]!Append1[Tb],"",0)</f>
        <v>1339.03</v>
      </c>
      <c r="F12851">
        <f t="shared" si="200"/>
        <v>32</v>
      </c>
    </row>
    <row r="12852" spans="1:6" x14ac:dyDescent="0.3">
      <c r="A12852" t="s">
        <v>43816</v>
      </c>
      <c r="B12852" t="s">
        <v>43817</v>
      </c>
      <c r="C12852" t="s">
        <v>43818</v>
      </c>
      <c r="D12852" t="s">
        <v>48029</v>
      </c>
      <c r="E12852">
        <f>_xlfn.XLOOKUP(Append2[[#This Row],[CAS]],[1]!Append1[CAS],[1]!Append1[Tb],"",0)</f>
        <v>562.04</v>
      </c>
      <c r="F12852">
        <f t="shared" si="200"/>
        <v>11</v>
      </c>
    </row>
    <row r="12853" spans="1:6" x14ac:dyDescent="0.3">
      <c r="A12853" t="s">
        <v>41041</v>
      </c>
      <c r="B12853" t="s">
        <v>41042</v>
      </c>
      <c r="C12853" t="s">
        <v>41043</v>
      </c>
      <c r="D12853" t="s">
        <v>48029</v>
      </c>
      <c r="E12853">
        <f>_xlfn.XLOOKUP(Append2[[#This Row],[CAS]],[1]!Append1[CAS],[1]!Append1[Tb],"",0)</f>
        <v>562.13</v>
      </c>
      <c r="F12853">
        <f t="shared" si="200"/>
        <v>11</v>
      </c>
    </row>
    <row r="12854" spans="1:6" x14ac:dyDescent="0.3">
      <c r="A12854" t="s">
        <v>6154</v>
      </c>
      <c r="B12854" t="s">
        <v>6155</v>
      </c>
      <c r="C12854" t="s">
        <v>6156</v>
      </c>
      <c r="D12854" t="s">
        <v>48029</v>
      </c>
      <c r="E12854">
        <f>_xlfn.XLOOKUP(Append2[[#This Row],[CAS]],[1]!Append1[CAS],[1]!Append1[Tb],"",0)</f>
        <v>562.15</v>
      </c>
      <c r="F12854">
        <f t="shared" si="200"/>
        <v>11</v>
      </c>
    </row>
    <row r="12855" spans="1:6" x14ac:dyDescent="0.3">
      <c r="A12855" t="s">
        <v>36540</v>
      </c>
      <c r="B12855" t="s">
        <v>36541</v>
      </c>
      <c r="C12855" t="s">
        <v>36542</v>
      </c>
      <c r="D12855" t="s">
        <v>48029</v>
      </c>
      <c r="E12855">
        <f>_xlfn.XLOOKUP(Append2[[#This Row],[CAS]],[1]!Append1[CAS],[1]!Append1[Tb],"",0)</f>
        <v>562.21</v>
      </c>
      <c r="F12855">
        <f t="shared" si="200"/>
        <v>11</v>
      </c>
    </row>
    <row r="12856" spans="1:6" hidden="1" x14ac:dyDescent="0.3">
      <c r="A12856" t="s">
        <v>39554</v>
      </c>
      <c r="B12856" t="s">
        <v>39555</v>
      </c>
      <c r="C12856" t="s">
        <v>39556</v>
      </c>
      <c r="D12856" t="s">
        <v>48033</v>
      </c>
      <c r="E12856">
        <f>_xlfn.XLOOKUP(Append2[[#This Row],[CAS]],[1]!Append1[CAS],[1]!Append1[Tb],"",0)</f>
        <v>618.5</v>
      </c>
      <c r="F12856">
        <f t="shared" si="200"/>
        <v>16</v>
      </c>
    </row>
    <row r="12857" spans="1:6" x14ac:dyDescent="0.3">
      <c r="A12857" t="s">
        <v>27586</v>
      </c>
      <c r="B12857" t="s">
        <v>27587</v>
      </c>
      <c r="C12857" t="s">
        <v>27588</v>
      </c>
      <c r="D12857" t="s">
        <v>48029</v>
      </c>
      <c r="E12857">
        <f>_xlfn.XLOOKUP(Append2[[#This Row],[CAS]],[1]!Append1[CAS],[1]!Append1[Tb],"",0)</f>
        <v>562.57000000000005</v>
      </c>
      <c r="F12857">
        <f t="shared" si="200"/>
        <v>11</v>
      </c>
    </row>
    <row r="12858" spans="1:6" x14ac:dyDescent="0.3">
      <c r="A12858" t="s">
        <v>46043</v>
      </c>
      <c r="B12858" t="s">
        <v>46044</v>
      </c>
      <c r="C12858" t="s">
        <v>46045</v>
      </c>
      <c r="D12858" t="s">
        <v>48029</v>
      </c>
      <c r="E12858">
        <f>_xlfn.XLOOKUP(Append2[[#This Row],[CAS]],[1]!Append1[CAS],[1]!Append1[Tb],"",0)</f>
        <v>562.88</v>
      </c>
      <c r="F12858">
        <f t="shared" si="200"/>
        <v>11</v>
      </c>
    </row>
    <row r="12859" spans="1:6" x14ac:dyDescent="0.3">
      <c r="A12859" t="s">
        <v>33367</v>
      </c>
      <c r="B12859" t="s">
        <v>33368</v>
      </c>
      <c r="C12859" t="s">
        <v>33369</v>
      </c>
      <c r="D12859" t="s">
        <v>48029</v>
      </c>
      <c r="E12859">
        <f>_xlfn.XLOOKUP(Append2[[#This Row],[CAS]],[1]!Append1[CAS],[1]!Append1[Tb],"",0)</f>
        <v>562.92999999999995</v>
      </c>
      <c r="F12859">
        <f t="shared" si="200"/>
        <v>11</v>
      </c>
    </row>
    <row r="12860" spans="1:6" hidden="1" x14ac:dyDescent="0.3">
      <c r="A12860" t="s">
        <v>39566</v>
      </c>
      <c r="B12860" t="s">
        <v>39567</v>
      </c>
      <c r="C12860" t="s">
        <v>39568</v>
      </c>
      <c r="D12860" t="s">
        <v>48044</v>
      </c>
      <c r="E12860">
        <f>_xlfn.XLOOKUP(Append2[[#This Row],[CAS]],[1]!Append1[CAS],[1]!Append1[Tb],"",0)</f>
        <v>2157.66</v>
      </c>
      <c r="F12860">
        <f t="shared" si="200"/>
        <v>30</v>
      </c>
    </row>
    <row r="12861" spans="1:6" x14ac:dyDescent="0.3">
      <c r="A12861" t="s">
        <v>44960</v>
      </c>
      <c r="B12861" t="s">
        <v>44961</v>
      </c>
      <c r="C12861" t="s">
        <v>44962</v>
      </c>
      <c r="D12861" t="s">
        <v>48029</v>
      </c>
      <c r="E12861">
        <f>_xlfn.XLOOKUP(Append2[[#This Row],[CAS]],[1]!Append1[CAS],[1]!Append1[Tb],"",0)</f>
        <v>563</v>
      </c>
      <c r="F12861">
        <f t="shared" si="200"/>
        <v>11</v>
      </c>
    </row>
    <row r="12862" spans="1:6" hidden="1" x14ac:dyDescent="0.3">
      <c r="A12862" t="s">
        <v>39572</v>
      </c>
      <c r="B12862" t="s">
        <v>39573</v>
      </c>
      <c r="C12862" t="s">
        <v>39574</v>
      </c>
      <c r="D12862" t="s">
        <v>48032</v>
      </c>
      <c r="E12862">
        <f>_xlfn.XLOOKUP(Append2[[#This Row],[CAS]],[1]!Append1[CAS],[1]!Append1[Tb],"",0)</f>
        <v>656.76</v>
      </c>
      <c r="F12862">
        <f t="shared" si="200"/>
        <v>20</v>
      </c>
    </row>
    <row r="12863" spans="1:6" hidden="1" x14ac:dyDescent="0.3">
      <c r="A12863" t="s">
        <v>39575</v>
      </c>
      <c r="B12863" t="s">
        <v>39576</v>
      </c>
      <c r="C12863" t="s">
        <v>39577</v>
      </c>
      <c r="D12863" t="s">
        <v>48040</v>
      </c>
      <c r="E12863">
        <f>_xlfn.XLOOKUP(Append2[[#This Row],[CAS]],[1]!Append1[CAS],[1]!Append1[Tb],"",0)</f>
        <v>961.95</v>
      </c>
      <c r="F12863">
        <f t="shared" si="200"/>
        <v>22</v>
      </c>
    </row>
    <row r="12864" spans="1:6" x14ac:dyDescent="0.3">
      <c r="A12864" t="s">
        <v>22490</v>
      </c>
      <c r="B12864" t="s">
        <v>22491</v>
      </c>
      <c r="C12864" t="s">
        <v>22492</v>
      </c>
      <c r="D12864" t="s">
        <v>48029</v>
      </c>
      <c r="E12864">
        <f>_xlfn.XLOOKUP(Append2[[#This Row],[CAS]],[1]!Append1[CAS],[1]!Append1[Tb],"",0)</f>
        <v>563.37</v>
      </c>
      <c r="F12864">
        <f t="shared" si="200"/>
        <v>11</v>
      </c>
    </row>
    <row r="12865" spans="1:6" x14ac:dyDescent="0.3">
      <c r="A12865" t="s">
        <v>32803</v>
      </c>
      <c r="B12865" t="s">
        <v>32804</v>
      </c>
      <c r="C12865" t="s">
        <v>32805</v>
      </c>
      <c r="D12865" t="s">
        <v>48029</v>
      </c>
      <c r="E12865">
        <f>_xlfn.XLOOKUP(Append2[[#This Row],[CAS]],[1]!Append1[CAS],[1]!Append1[Tb],"",0)</f>
        <v>563.37</v>
      </c>
      <c r="F12865">
        <f t="shared" si="200"/>
        <v>11</v>
      </c>
    </row>
    <row r="12866" spans="1:6" x14ac:dyDescent="0.3">
      <c r="A12866" t="s">
        <v>39900</v>
      </c>
      <c r="B12866" t="s">
        <v>39901</v>
      </c>
      <c r="C12866" t="s">
        <v>39902</v>
      </c>
      <c r="D12866" t="s">
        <v>48029</v>
      </c>
      <c r="E12866">
        <f>_xlfn.XLOOKUP(Append2[[#This Row],[CAS]],[1]!Append1[CAS],[1]!Append1[Tb],"",0)</f>
        <v>563.41999999999996</v>
      </c>
      <c r="F12866">
        <f t="shared" ref="F12866:F12929" si="201">LEN(C12866)-LEN(SUBSTITUTE(C12866,"C",""))</f>
        <v>11</v>
      </c>
    </row>
    <row r="12867" spans="1:6" x14ac:dyDescent="0.3">
      <c r="A12867" t="s">
        <v>19613</v>
      </c>
      <c r="B12867" t="s">
        <v>19614</v>
      </c>
      <c r="C12867" t="s">
        <v>19615</v>
      </c>
      <c r="D12867" t="s">
        <v>48029</v>
      </c>
      <c r="E12867">
        <f>_xlfn.XLOOKUP(Append2[[#This Row],[CAS]],[1]!Append1[CAS],[1]!Append1[Tb],"",0)</f>
        <v>563.52</v>
      </c>
      <c r="F12867">
        <f t="shared" si="201"/>
        <v>11</v>
      </c>
    </row>
    <row r="12868" spans="1:6" x14ac:dyDescent="0.3">
      <c r="A12868" t="s">
        <v>19469</v>
      </c>
      <c r="B12868" t="s">
        <v>19470</v>
      </c>
      <c r="C12868" t="s">
        <v>19471</v>
      </c>
      <c r="D12868" t="s">
        <v>48029</v>
      </c>
      <c r="E12868">
        <f>_xlfn.XLOOKUP(Append2[[#This Row],[CAS]],[1]!Append1[CAS],[1]!Append1[Tb],"",0)</f>
        <v>564.04999999999995</v>
      </c>
      <c r="F12868">
        <f t="shared" si="201"/>
        <v>11</v>
      </c>
    </row>
    <row r="12869" spans="1:6" hidden="1" x14ac:dyDescent="0.3">
      <c r="A12869" t="s">
        <v>39593</v>
      </c>
      <c r="B12869" t="s">
        <v>39594</v>
      </c>
      <c r="C12869" t="s">
        <v>39595</v>
      </c>
      <c r="D12869" t="s">
        <v>48041</v>
      </c>
      <c r="E12869">
        <f>_xlfn.XLOOKUP(Append2[[#This Row],[CAS]],[1]!Append1[CAS],[1]!Append1[Tb],"",0)</f>
        <v>1529.43</v>
      </c>
      <c r="F12869">
        <f t="shared" si="201"/>
        <v>36</v>
      </c>
    </row>
    <row r="12870" spans="1:6" x14ac:dyDescent="0.3">
      <c r="A12870" t="s">
        <v>39903</v>
      </c>
      <c r="B12870" t="s">
        <v>39904</v>
      </c>
      <c r="C12870" t="s">
        <v>39905</v>
      </c>
      <c r="D12870" t="s">
        <v>48029</v>
      </c>
      <c r="E12870">
        <f>_xlfn.XLOOKUP(Append2[[#This Row],[CAS]],[1]!Append1[CAS],[1]!Append1[Tb],"",0)</f>
        <v>564.04999999999995</v>
      </c>
      <c r="F12870">
        <f t="shared" si="201"/>
        <v>11</v>
      </c>
    </row>
    <row r="12871" spans="1:6" x14ac:dyDescent="0.3">
      <c r="A12871" t="s">
        <v>2994</v>
      </c>
      <c r="B12871" t="s">
        <v>1388</v>
      </c>
      <c r="C12871" t="s">
        <v>1389</v>
      </c>
      <c r="D12871" t="s">
        <v>48029</v>
      </c>
      <c r="E12871">
        <f>_xlfn.XLOOKUP(Append2[[#This Row],[CAS]],[1]!Append1[CAS],[1]!Append1[Tb],"",0)</f>
        <v>564.15</v>
      </c>
      <c r="F12871">
        <f t="shared" si="201"/>
        <v>11</v>
      </c>
    </row>
    <row r="12872" spans="1:6" x14ac:dyDescent="0.3">
      <c r="A12872" t="s">
        <v>19436</v>
      </c>
      <c r="B12872" t="s">
        <v>19437</v>
      </c>
      <c r="C12872" t="s">
        <v>19438</v>
      </c>
      <c r="D12872" t="s">
        <v>48029</v>
      </c>
      <c r="E12872">
        <f>_xlfn.XLOOKUP(Append2[[#This Row],[CAS]],[1]!Append1[CAS],[1]!Append1[Tb],"",0)</f>
        <v>564.47</v>
      </c>
      <c r="F12872">
        <f t="shared" si="201"/>
        <v>11</v>
      </c>
    </row>
    <row r="12873" spans="1:6" hidden="1" x14ac:dyDescent="0.3">
      <c r="A12873" t="s">
        <v>39605</v>
      </c>
      <c r="B12873" t="s">
        <v>39606</v>
      </c>
      <c r="C12873" t="s">
        <v>39607</v>
      </c>
      <c r="D12873" t="s">
        <v>8346</v>
      </c>
      <c r="E12873">
        <f>_xlfn.XLOOKUP(Append2[[#This Row],[CAS]],[1]!Append1[CAS],[1]!Append1[Tb],"",0)</f>
        <v>953.76</v>
      </c>
      <c r="F12873">
        <f t="shared" si="201"/>
        <v>33</v>
      </c>
    </row>
    <row r="12874" spans="1:6" hidden="1" x14ac:dyDescent="0.3">
      <c r="A12874" t="s">
        <v>39608</v>
      </c>
      <c r="B12874" t="s">
        <v>39609</v>
      </c>
      <c r="C12874" t="s">
        <v>39610</v>
      </c>
      <c r="D12874" t="s">
        <v>8346</v>
      </c>
      <c r="E12874">
        <f>_xlfn.XLOOKUP(Append2[[#This Row],[CAS]],[1]!Append1[CAS],[1]!Append1[Tb],"",0)</f>
        <v>953.76</v>
      </c>
      <c r="F12874">
        <f t="shared" si="201"/>
        <v>33</v>
      </c>
    </row>
    <row r="12875" spans="1:6" hidden="1" x14ac:dyDescent="0.3">
      <c r="A12875" t="s">
        <v>39611</v>
      </c>
      <c r="B12875" t="s">
        <v>39612</v>
      </c>
      <c r="C12875" t="s">
        <v>39613</v>
      </c>
      <c r="D12875" t="s">
        <v>5158</v>
      </c>
      <c r="E12875">
        <f>_xlfn.XLOOKUP(Append2[[#This Row],[CAS]],[1]!Append1[CAS],[1]!Append1[Tb],"",0)</f>
        <v>977.08</v>
      </c>
      <c r="F12875">
        <f t="shared" si="201"/>
        <v>34</v>
      </c>
    </row>
    <row r="12876" spans="1:6" hidden="1" x14ac:dyDescent="0.3">
      <c r="A12876" t="s">
        <v>39614</v>
      </c>
      <c r="B12876" t="s">
        <v>39615</v>
      </c>
      <c r="C12876" t="s">
        <v>39616</v>
      </c>
      <c r="D12876" t="s">
        <v>48049</v>
      </c>
      <c r="E12876">
        <f>_xlfn.XLOOKUP(Append2[[#This Row],[CAS]],[1]!Append1[CAS],[1]!Append1[Tb],"",0)</f>
        <v>999.52</v>
      </c>
      <c r="F12876">
        <f t="shared" si="201"/>
        <v>35</v>
      </c>
    </row>
    <row r="12877" spans="1:6" hidden="1" x14ac:dyDescent="0.3">
      <c r="A12877" t="s">
        <v>39617</v>
      </c>
      <c r="B12877" t="s">
        <v>39618</v>
      </c>
      <c r="C12877" t="s">
        <v>39619</v>
      </c>
      <c r="D12877" t="s">
        <v>48049</v>
      </c>
      <c r="E12877">
        <f>_xlfn.XLOOKUP(Append2[[#This Row],[CAS]],[1]!Append1[CAS],[1]!Append1[Tb],"",0)</f>
        <v>999.52</v>
      </c>
      <c r="F12877">
        <f t="shared" si="201"/>
        <v>35</v>
      </c>
    </row>
    <row r="12878" spans="1:6" hidden="1" x14ac:dyDescent="0.3">
      <c r="A12878" t="s">
        <v>39620</v>
      </c>
      <c r="B12878" t="s">
        <v>39621</v>
      </c>
      <c r="C12878" t="s">
        <v>39622</v>
      </c>
      <c r="D12878" t="s">
        <v>4514</v>
      </c>
      <c r="E12878">
        <f>_xlfn.XLOOKUP(Append2[[#This Row],[CAS]],[1]!Append1[CAS],[1]!Append1[Tb],"",0)</f>
        <v>1045.28</v>
      </c>
      <c r="F12878">
        <f t="shared" si="201"/>
        <v>37</v>
      </c>
    </row>
    <row r="12879" spans="1:6" hidden="1" x14ac:dyDescent="0.3">
      <c r="A12879" t="s">
        <v>39623</v>
      </c>
      <c r="B12879" t="s">
        <v>39624</v>
      </c>
      <c r="C12879" t="s">
        <v>39625</v>
      </c>
      <c r="D12879" t="s">
        <v>4514</v>
      </c>
      <c r="E12879">
        <f>_xlfn.XLOOKUP(Append2[[#This Row],[CAS]],[1]!Append1[CAS],[1]!Append1[Tb],"",0)</f>
        <v>1045.28</v>
      </c>
      <c r="F12879">
        <f t="shared" si="201"/>
        <v>37</v>
      </c>
    </row>
    <row r="12880" spans="1:6" hidden="1" x14ac:dyDescent="0.3">
      <c r="A12880" t="s">
        <v>39626</v>
      </c>
      <c r="B12880" t="s">
        <v>39627</v>
      </c>
      <c r="C12880" t="s">
        <v>39628</v>
      </c>
      <c r="D12880" t="s">
        <v>10540</v>
      </c>
      <c r="E12880">
        <f>_xlfn.XLOOKUP(Append2[[#This Row],[CAS]],[1]!Append1[CAS],[1]!Append1[Tb],"",0)</f>
        <v>1091.04</v>
      </c>
      <c r="F12880">
        <f t="shared" si="201"/>
        <v>39</v>
      </c>
    </row>
    <row r="12881" spans="1:6" x14ac:dyDescent="0.3">
      <c r="A12881" t="s">
        <v>23849</v>
      </c>
      <c r="B12881" t="s">
        <v>23850</v>
      </c>
      <c r="C12881" t="s">
        <v>23851</v>
      </c>
      <c r="D12881" t="s">
        <v>48029</v>
      </c>
      <c r="E12881">
        <f>_xlfn.XLOOKUP(Append2[[#This Row],[CAS]],[1]!Append1[CAS],[1]!Append1[Tb],"",0)</f>
        <v>564.49</v>
      </c>
      <c r="F12881">
        <f t="shared" si="201"/>
        <v>11</v>
      </c>
    </row>
    <row r="12882" spans="1:6" x14ac:dyDescent="0.3">
      <c r="A12882" t="s">
        <v>31162</v>
      </c>
      <c r="B12882" t="s">
        <v>31163</v>
      </c>
      <c r="C12882" t="s">
        <v>31164</v>
      </c>
      <c r="D12882" t="s">
        <v>48029</v>
      </c>
      <c r="E12882">
        <f>_xlfn.XLOOKUP(Append2[[#This Row],[CAS]],[1]!Append1[CAS],[1]!Append1[Tb],"",0)</f>
        <v>564.49</v>
      </c>
      <c r="F12882">
        <f t="shared" si="201"/>
        <v>11</v>
      </c>
    </row>
    <row r="12883" spans="1:6" x14ac:dyDescent="0.3">
      <c r="A12883" t="s">
        <v>12418</v>
      </c>
      <c r="B12883" t="s">
        <v>12419</v>
      </c>
      <c r="C12883" t="s">
        <v>12420</v>
      </c>
      <c r="D12883" t="s">
        <v>48029</v>
      </c>
      <c r="E12883">
        <f>_xlfn.XLOOKUP(Append2[[#This Row],[CAS]],[1]!Append1[CAS],[1]!Append1[Tb],"",0)</f>
        <v>565.15</v>
      </c>
      <c r="F12883">
        <f t="shared" si="201"/>
        <v>11</v>
      </c>
    </row>
    <row r="12884" spans="1:6" hidden="1" x14ac:dyDescent="0.3">
      <c r="A12884" t="s">
        <v>39638</v>
      </c>
      <c r="B12884" t="s">
        <v>39639</v>
      </c>
      <c r="C12884" t="s">
        <v>39640</v>
      </c>
      <c r="D12884" t="s">
        <v>48020</v>
      </c>
      <c r="E12884">
        <f>_xlfn.XLOOKUP(Append2[[#This Row],[CAS]],[1]!Append1[CAS],[1]!Append1[Tb],"",0)</f>
        <v>602.22</v>
      </c>
      <c r="F12884">
        <f t="shared" si="201"/>
        <v>13</v>
      </c>
    </row>
    <row r="12885" spans="1:6" x14ac:dyDescent="0.3">
      <c r="A12885" t="s">
        <v>30766</v>
      </c>
      <c r="B12885" t="s">
        <v>30767</v>
      </c>
      <c r="C12885" t="s">
        <v>30768</v>
      </c>
      <c r="D12885" t="s">
        <v>48029</v>
      </c>
      <c r="E12885">
        <f>_xlfn.XLOOKUP(Append2[[#This Row],[CAS]],[1]!Append1[CAS],[1]!Append1[Tb],"",0)</f>
        <v>565.28</v>
      </c>
      <c r="F12885">
        <f t="shared" si="201"/>
        <v>11</v>
      </c>
    </row>
    <row r="12886" spans="1:6" x14ac:dyDescent="0.3">
      <c r="A12886" t="s">
        <v>42551</v>
      </c>
      <c r="B12886" t="s">
        <v>42552</v>
      </c>
      <c r="C12886" t="s">
        <v>42553</v>
      </c>
      <c r="D12886" t="s">
        <v>48029</v>
      </c>
      <c r="E12886">
        <f>_xlfn.XLOOKUP(Append2[[#This Row],[CAS]],[1]!Append1[CAS],[1]!Append1[Tb],"",0)</f>
        <v>565.36</v>
      </c>
      <c r="F12886">
        <f t="shared" si="201"/>
        <v>11</v>
      </c>
    </row>
    <row r="12887" spans="1:6" hidden="1" x14ac:dyDescent="0.3">
      <c r="A12887" t="s">
        <v>39647</v>
      </c>
      <c r="B12887" t="s">
        <v>39648</v>
      </c>
      <c r="C12887" t="s">
        <v>39649</v>
      </c>
      <c r="D12887" t="s">
        <v>48025</v>
      </c>
      <c r="E12887">
        <f>_xlfn.XLOOKUP(Append2[[#This Row],[CAS]],[1]!Append1[CAS],[1]!Append1[Tb],"",0)</f>
        <v>671.19</v>
      </c>
      <c r="F12887">
        <f t="shared" si="201"/>
        <v>17</v>
      </c>
    </row>
    <row r="12888" spans="1:6" x14ac:dyDescent="0.3">
      <c r="A12888" t="s">
        <v>35552</v>
      </c>
      <c r="B12888" t="s">
        <v>35553</v>
      </c>
      <c r="C12888" t="s">
        <v>35554</v>
      </c>
      <c r="D12888" t="s">
        <v>48029</v>
      </c>
      <c r="E12888">
        <f>_xlfn.XLOOKUP(Append2[[#This Row],[CAS]],[1]!Append1[CAS],[1]!Append1[Tb],"",0)</f>
        <v>565.47</v>
      </c>
      <c r="F12888">
        <f t="shared" si="201"/>
        <v>11</v>
      </c>
    </row>
    <row r="12889" spans="1:6" hidden="1" x14ac:dyDescent="0.3">
      <c r="A12889" t="s">
        <v>39653</v>
      </c>
      <c r="B12889" t="s">
        <v>39654</v>
      </c>
      <c r="C12889" t="s">
        <v>39655</v>
      </c>
      <c r="D12889" t="s">
        <v>48026</v>
      </c>
      <c r="E12889">
        <f>_xlfn.XLOOKUP(Append2[[#This Row],[CAS]],[1]!Append1[CAS],[1]!Append1[Tb],"",0)</f>
        <v>823.55</v>
      </c>
      <c r="F12889">
        <f t="shared" si="201"/>
        <v>14</v>
      </c>
    </row>
    <row r="12890" spans="1:6" x14ac:dyDescent="0.3">
      <c r="A12890" t="s">
        <v>40464</v>
      </c>
      <c r="B12890" t="s">
        <v>40465</v>
      </c>
      <c r="C12890" t="s">
        <v>40466</v>
      </c>
      <c r="D12890" t="s">
        <v>48029</v>
      </c>
      <c r="E12890">
        <f>_xlfn.XLOOKUP(Append2[[#This Row],[CAS]],[1]!Append1[CAS],[1]!Append1[Tb],"",0)</f>
        <v>565.47</v>
      </c>
      <c r="F12890">
        <f t="shared" si="201"/>
        <v>11</v>
      </c>
    </row>
    <row r="12891" spans="1:6" x14ac:dyDescent="0.3">
      <c r="A12891" t="s">
        <v>43906</v>
      </c>
      <c r="B12891" t="s">
        <v>43907</v>
      </c>
      <c r="C12891" t="s">
        <v>43908</v>
      </c>
      <c r="D12891" t="s">
        <v>48029</v>
      </c>
      <c r="E12891">
        <f>_xlfn.XLOOKUP(Append2[[#This Row],[CAS]],[1]!Append1[CAS],[1]!Append1[Tb],"",0)</f>
        <v>565.73</v>
      </c>
      <c r="F12891">
        <f t="shared" si="201"/>
        <v>11</v>
      </c>
    </row>
    <row r="12892" spans="1:6" x14ac:dyDescent="0.3">
      <c r="A12892" t="s">
        <v>33825</v>
      </c>
      <c r="B12892" t="s">
        <v>33826</v>
      </c>
      <c r="C12892" t="s">
        <v>33827</v>
      </c>
      <c r="D12892" t="s">
        <v>48029</v>
      </c>
      <c r="E12892">
        <f>_xlfn.XLOOKUP(Append2[[#This Row],[CAS]],[1]!Append1[CAS],[1]!Append1[Tb],"",0)</f>
        <v>565.79999999999995</v>
      </c>
      <c r="F12892">
        <f t="shared" si="201"/>
        <v>11</v>
      </c>
    </row>
    <row r="12893" spans="1:6" x14ac:dyDescent="0.3">
      <c r="A12893" t="s">
        <v>36239</v>
      </c>
      <c r="B12893" t="s">
        <v>36240</v>
      </c>
      <c r="C12893" t="s">
        <v>36241</v>
      </c>
      <c r="D12893" t="s">
        <v>48029</v>
      </c>
      <c r="E12893">
        <f>_xlfn.XLOOKUP(Append2[[#This Row],[CAS]],[1]!Append1[CAS],[1]!Append1[Tb],"",0)</f>
        <v>565.79999999999995</v>
      </c>
      <c r="F12893">
        <f t="shared" si="201"/>
        <v>11</v>
      </c>
    </row>
    <row r="12894" spans="1:6" hidden="1" x14ac:dyDescent="0.3">
      <c r="A12894" t="s">
        <v>39668</v>
      </c>
      <c r="B12894" t="s">
        <v>39669</v>
      </c>
      <c r="C12894" t="s">
        <v>39670</v>
      </c>
      <c r="D12894" t="s">
        <v>48026</v>
      </c>
      <c r="E12894">
        <f>_xlfn.XLOOKUP(Append2[[#This Row],[CAS]],[1]!Append1[CAS],[1]!Append1[Tb],"",0)</f>
        <v>596.78</v>
      </c>
      <c r="F12894">
        <f t="shared" si="201"/>
        <v>14</v>
      </c>
    </row>
    <row r="12895" spans="1:6" x14ac:dyDescent="0.3">
      <c r="A12895" t="s">
        <v>16143</v>
      </c>
      <c r="B12895" t="s">
        <v>16144</v>
      </c>
      <c r="C12895" t="s">
        <v>16145</v>
      </c>
      <c r="D12895" t="s">
        <v>48029</v>
      </c>
      <c r="E12895">
        <f>_xlfn.XLOOKUP(Append2[[#This Row],[CAS]],[1]!Append1[CAS],[1]!Append1[Tb],"",0)</f>
        <v>566.84</v>
      </c>
      <c r="F12895">
        <f t="shared" si="201"/>
        <v>11</v>
      </c>
    </row>
    <row r="12896" spans="1:6" x14ac:dyDescent="0.3">
      <c r="A12896" t="s">
        <v>28308</v>
      </c>
      <c r="B12896" t="s">
        <v>28309</v>
      </c>
      <c r="C12896" t="s">
        <v>28310</v>
      </c>
      <c r="D12896" t="s">
        <v>48029</v>
      </c>
      <c r="E12896">
        <f>_xlfn.XLOOKUP(Append2[[#This Row],[CAS]],[1]!Append1[CAS],[1]!Append1[Tb],"",0)</f>
        <v>566.84</v>
      </c>
      <c r="F12896">
        <f t="shared" si="201"/>
        <v>11</v>
      </c>
    </row>
    <row r="12897" spans="1:6" x14ac:dyDescent="0.3">
      <c r="A12897" t="s">
        <v>27764</v>
      </c>
      <c r="B12897" t="s">
        <v>27765</v>
      </c>
      <c r="C12897" t="s">
        <v>27766</v>
      </c>
      <c r="D12897" t="s">
        <v>48029</v>
      </c>
      <c r="E12897">
        <f>_xlfn.XLOOKUP(Append2[[#This Row],[CAS]],[1]!Append1[CAS],[1]!Append1[Tb],"",0)</f>
        <v>567.28</v>
      </c>
      <c r="F12897">
        <f t="shared" si="201"/>
        <v>11</v>
      </c>
    </row>
    <row r="12898" spans="1:6" hidden="1" x14ac:dyDescent="0.3">
      <c r="A12898" t="s">
        <v>39680</v>
      </c>
      <c r="B12898" t="s">
        <v>39681</v>
      </c>
      <c r="C12898" t="s">
        <v>39682</v>
      </c>
      <c r="D12898" t="s">
        <v>48026</v>
      </c>
      <c r="E12898">
        <f>_xlfn.XLOOKUP(Append2[[#This Row],[CAS]],[1]!Append1[CAS],[1]!Append1[Tb],"",0)</f>
        <v>519.48</v>
      </c>
      <c r="F12898">
        <f t="shared" si="201"/>
        <v>14</v>
      </c>
    </row>
    <row r="12899" spans="1:6" hidden="1" x14ac:dyDescent="0.3">
      <c r="A12899" t="s">
        <v>39683</v>
      </c>
      <c r="B12899" t="s">
        <v>39684</v>
      </c>
      <c r="C12899" t="s">
        <v>39685</v>
      </c>
      <c r="D12899" t="s">
        <v>48033</v>
      </c>
      <c r="E12899">
        <f>_xlfn.XLOOKUP(Append2[[#This Row],[CAS]],[1]!Append1[CAS],[1]!Append1[Tb],"",0)</f>
        <v>631.99</v>
      </c>
      <c r="F12899">
        <f t="shared" si="201"/>
        <v>16</v>
      </c>
    </row>
    <row r="12900" spans="1:6" hidden="1" x14ac:dyDescent="0.3">
      <c r="A12900" t="s">
        <v>39686</v>
      </c>
      <c r="B12900" t="s">
        <v>39687</v>
      </c>
      <c r="C12900" t="s">
        <v>39688</v>
      </c>
      <c r="D12900" t="s">
        <v>48047</v>
      </c>
      <c r="E12900">
        <f>_xlfn.XLOOKUP(Append2[[#This Row],[CAS]],[1]!Append1[CAS],[1]!Append1[Tb],"",0)</f>
        <v>1141.76</v>
      </c>
      <c r="F12900">
        <f t="shared" si="201"/>
        <v>27</v>
      </c>
    </row>
    <row r="12901" spans="1:6" hidden="1" x14ac:dyDescent="0.3">
      <c r="A12901" t="s">
        <v>39689</v>
      </c>
      <c r="B12901" t="s">
        <v>39690</v>
      </c>
      <c r="C12901" t="s">
        <v>39691</v>
      </c>
      <c r="D12901" t="s">
        <v>48020</v>
      </c>
      <c r="E12901">
        <f>_xlfn.XLOOKUP(Append2[[#This Row],[CAS]],[1]!Append1[CAS],[1]!Append1[Tb],"",0)</f>
        <v>564.67999999999995</v>
      </c>
      <c r="F12901">
        <f t="shared" si="201"/>
        <v>13</v>
      </c>
    </row>
    <row r="12902" spans="1:6" x14ac:dyDescent="0.3">
      <c r="A12902" t="s">
        <v>35848</v>
      </c>
      <c r="B12902" t="s">
        <v>35849</v>
      </c>
      <c r="C12902" t="s">
        <v>35850</v>
      </c>
      <c r="D12902" t="s">
        <v>48029</v>
      </c>
      <c r="E12902">
        <f>_xlfn.XLOOKUP(Append2[[#This Row],[CAS]],[1]!Append1[CAS],[1]!Append1[Tb],"",0)</f>
        <v>567.28</v>
      </c>
      <c r="F12902">
        <f t="shared" si="201"/>
        <v>11</v>
      </c>
    </row>
    <row r="12903" spans="1:6" x14ac:dyDescent="0.3">
      <c r="A12903" t="s">
        <v>37791</v>
      </c>
      <c r="B12903" t="s">
        <v>37792</v>
      </c>
      <c r="C12903" t="s">
        <v>37793</v>
      </c>
      <c r="D12903" t="s">
        <v>48029</v>
      </c>
      <c r="E12903">
        <f>_xlfn.XLOOKUP(Append2[[#This Row],[CAS]],[1]!Append1[CAS],[1]!Append1[Tb],"",0)</f>
        <v>567.28</v>
      </c>
      <c r="F12903">
        <f t="shared" si="201"/>
        <v>11</v>
      </c>
    </row>
    <row r="12904" spans="1:6" x14ac:dyDescent="0.3">
      <c r="A12904" t="s">
        <v>28101</v>
      </c>
      <c r="B12904" t="s">
        <v>28102</v>
      </c>
      <c r="C12904" t="s">
        <v>28103</v>
      </c>
      <c r="D12904" t="s">
        <v>48029</v>
      </c>
      <c r="E12904">
        <f>_xlfn.XLOOKUP(Append2[[#This Row],[CAS]],[1]!Append1[CAS],[1]!Append1[Tb],"",0)</f>
        <v>567.72</v>
      </c>
      <c r="F12904">
        <f t="shared" si="201"/>
        <v>11</v>
      </c>
    </row>
    <row r="12905" spans="1:6" x14ac:dyDescent="0.3">
      <c r="A12905" t="s">
        <v>23598</v>
      </c>
      <c r="B12905" t="s">
        <v>23599</v>
      </c>
      <c r="C12905" t="s">
        <v>23600</v>
      </c>
      <c r="D12905" t="s">
        <v>48029</v>
      </c>
      <c r="E12905">
        <f>_xlfn.XLOOKUP(Append2[[#This Row],[CAS]],[1]!Append1[CAS],[1]!Append1[Tb],"",0)</f>
        <v>567.9</v>
      </c>
      <c r="F12905">
        <f t="shared" si="201"/>
        <v>11</v>
      </c>
    </row>
    <row r="12906" spans="1:6" x14ac:dyDescent="0.3">
      <c r="A12906" t="s">
        <v>45056</v>
      </c>
      <c r="B12906" t="s">
        <v>45057</v>
      </c>
      <c r="C12906" t="s">
        <v>45058</v>
      </c>
      <c r="D12906" t="s">
        <v>48029</v>
      </c>
      <c r="E12906">
        <f>_xlfn.XLOOKUP(Append2[[#This Row],[CAS]],[1]!Append1[CAS],[1]!Append1[Tb],"",0)</f>
        <v>568.51</v>
      </c>
      <c r="F12906">
        <f t="shared" si="201"/>
        <v>11</v>
      </c>
    </row>
    <row r="12907" spans="1:6" hidden="1" x14ac:dyDescent="0.3">
      <c r="A12907" t="s">
        <v>39707</v>
      </c>
      <c r="B12907" t="s">
        <v>39708</v>
      </c>
      <c r="C12907" t="s">
        <v>39709</v>
      </c>
      <c r="D12907" t="s">
        <v>48040</v>
      </c>
      <c r="E12907">
        <f>_xlfn.XLOOKUP(Append2[[#This Row],[CAS]],[1]!Append1[CAS],[1]!Append1[Tb],"",0)</f>
        <v>768.39</v>
      </c>
      <c r="F12907">
        <f t="shared" si="201"/>
        <v>22</v>
      </c>
    </row>
    <row r="12908" spans="1:6" x14ac:dyDescent="0.3">
      <c r="A12908" t="s">
        <v>43542</v>
      </c>
      <c r="B12908" t="s">
        <v>43543</v>
      </c>
      <c r="C12908" t="s">
        <v>43544</v>
      </c>
      <c r="D12908" t="s">
        <v>48029</v>
      </c>
      <c r="E12908">
        <f>_xlfn.XLOOKUP(Append2[[#This Row],[CAS]],[1]!Append1[CAS],[1]!Append1[Tb],"",0)</f>
        <v>568.55999999999995</v>
      </c>
      <c r="F12908">
        <f t="shared" si="201"/>
        <v>11</v>
      </c>
    </row>
    <row r="12909" spans="1:6" hidden="1" x14ac:dyDescent="0.3">
      <c r="A12909" t="s">
        <v>39711</v>
      </c>
      <c r="B12909" t="s">
        <v>39712</v>
      </c>
      <c r="C12909" t="s">
        <v>39713</v>
      </c>
      <c r="D12909" t="s">
        <v>48032</v>
      </c>
      <c r="E12909">
        <f>_xlfn.XLOOKUP(Append2[[#This Row],[CAS]],[1]!Append1[CAS],[1]!Append1[Tb],"",0)</f>
        <v>723.74</v>
      </c>
      <c r="F12909">
        <f t="shared" si="201"/>
        <v>20</v>
      </c>
    </row>
    <row r="12910" spans="1:6" x14ac:dyDescent="0.3">
      <c r="A12910" t="s">
        <v>3293</v>
      </c>
      <c r="B12910" t="s">
        <v>1984</v>
      </c>
      <c r="C12910" t="s">
        <v>1985</v>
      </c>
      <c r="D12910" t="s">
        <v>48029</v>
      </c>
      <c r="E12910">
        <f>_xlfn.XLOOKUP(Append2[[#This Row],[CAS]],[1]!Append1[CAS],[1]!Append1[Tb],"",0)</f>
        <v>568.65</v>
      </c>
      <c r="F12910">
        <f t="shared" si="201"/>
        <v>11</v>
      </c>
    </row>
    <row r="12911" spans="1:6" x14ac:dyDescent="0.3">
      <c r="A12911" t="s">
        <v>39852</v>
      </c>
      <c r="B12911" t="s">
        <v>39853</v>
      </c>
      <c r="C12911" t="s">
        <v>39854</v>
      </c>
      <c r="D12911" t="s">
        <v>48029</v>
      </c>
      <c r="E12911">
        <f>_xlfn.XLOOKUP(Append2[[#This Row],[CAS]],[1]!Append1[CAS],[1]!Append1[Tb],"",0)</f>
        <v>568.74</v>
      </c>
      <c r="F12911">
        <f t="shared" si="201"/>
        <v>11</v>
      </c>
    </row>
    <row r="12912" spans="1:6" hidden="1" x14ac:dyDescent="0.3">
      <c r="A12912" t="s">
        <v>39720</v>
      </c>
      <c r="B12912" t="s">
        <v>39721</v>
      </c>
      <c r="C12912" t="s">
        <v>39722</v>
      </c>
      <c r="D12912" t="s">
        <v>48020</v>
      </c>
      <c r="E12912">
        <f>_xlfn.XLOOKUP(Append2[[#This Row],[CAS]],[1]!Append1[CAS],[1]!Append1[Tb],"",0)</f>
        <v>587.91999999999996</v>
      </c>
      <c r="F12912">
        <f t="shared" si="201"/>
        <v>13</v>
      </c>
    </row>
    <row r="12913" spans="1:6" hidden="1" x14ac:dyDescent="0.3">
      <c r="A12913" t="s">
        <v>39723</v>
      </c>
      <c r="B12913" t="s">
        <v>39724</v>
      </c>
      <c r="C12913" t="s">
        <v>39725</v>
      </c>
      <c r="D12913" t="s">
        <v>48025</v>
      </c>
      <c r="E12913">
        <f>_xlfn.XLOOKUP(Append2[[#This Row],[CAS]],[1]!Append1[CAS],[1]!Append1[Tb],"",0)</f>
        <v>767.14</v>
      </c>
      <c r="F12913">
        <f t="shared" si="201"/>
        <v>17</v>
      </c>
    </row>
    <row r="12914" spans="1:6" x14ac:dyDescent="0.3">
      <c r="A12914" t="s">
        <v>5102</v>
      </c>
      <c r="B12914" t="s">
        <v>5103</v>
      </c>
      <c r="C12914" t="s">
        <v>5104</v>
      </c>
      <c r="D12914" t="s">
        <v>48029</v>
      </c>
      <c r="E12914">
        <f>_xlfn.XLOOKUP(Append2[[#This Row],[CAS]],[1]!Append1[CAS],[1]!Append1[Tb],"",0)</f>
        <v>569.15</v>
      </c>
      <c r="F12914">
        <f t="shared" si="201"/>
        <v>11</v>
      </c>
    </row>
    <row r="12915" spans="1:6" x14ac:dyDescent="0.3">
      <c r="A12915" t="s">
        <v>43248</v>
      </c>
      <c r="B12915" t="s">
        <v>43249</v>
      </c>
      <c r="C12915" t="s">
        <v>43250</v>
      </c>
      <c r="D12915" t="s">
        <v>48029</v>
      </c>
      <c r="E12915">
        <f>_xlfn.XLOOKUP(Append2[[#This Row],[CAS]],[1]!Append1[CAS],[1]!Append1[Tb],"",0)</f>
        <v>569.36</v>
      </c>
      <c r="F12915">
        <f t="shared" si="201"/>
        <v>11</v>
      </c>
    </row>
    <row r="12916" spans="1:6" x14ac:dyDescent="0.3">
      <c r="A12916" t="s">
        <v>32902</v>
      </c>
      <c r="B12916" t="s">
        <v>32903</v>
      </c>
      <c r="C12916" t="s">
        <v>32904</v>
      </c>
      <c r="D12916" t="s">
        <v>48029</v>
      </c>
      <c r="E12916">
        <f>_xlfn.XLOOKUP(Append2[[#This Row],[CAS]],[1]!Append1[CAS],[1]!Append1[Tb],"",0)</f>
        <v>569.63</v>
      </c>
      <c r="F12916">
        <f t="shared" si="201"/>
        <v>11</v>
      </c>
    </row>
    <row r="12917" spans="1:6" x14ac:dyDescent="0.3">
      <c r="A12917" t="s">
        <v>5988</v>
      </c>
      <c r="B12917" t="s">
        <v>5989</v>
      </c>
      <c r="C12917" t="s">
        <v>5990</v>
      </c>
      <c r="D12917" t="s">
        <v>48029</v>
      </c>
      <c r="E12917">
        <f>_xlfn.XLOOKUP(Append2[[#This Row],[CAS]],[1]!Append1[CAS],[1]!Append1[Tb],"",0)</f>
        <v>570.15</v>
      </c>
      <c r="F12917">
        <f t="shared" si="201"/>
        <v>11</v>
      </c>
    </row>
    <row r="12918" spans="1:6" hidden="1" x14ac:dyDescent="0.3">
      <c r="A12918" t="s">
        <v>39738</v>
      </c>
      <c r="B12918" t="s">
        <v>39739</v>
      </c>
      <c r="C12918" t="s">
        <v>39740</v>
      </c>
      <c r="D12918" t="s">
        <v>48028</v>
      </c>
      <c r="E12918">
        <f>_xlfn.XLOOKUP(Append2[[#This Row],[CAS]],[1]!Append1[CAS],[1]!Append1[Tb],"",0)</f>
        <v>707.4</v>
      </c>
      <c r="F12918">
        <f t="shared" si="201"/>
        <v>19</v>
      </c>
    </row>
    <row r="12919" spans="1:6" x14ac:dyDescent="0.3">
      <c r="A12919" t="s">
        <v>23526</v>
      </c>
      <c r="B12919" t="s">
        <v>23527</v>
      </c>
      <c r="C12919" t="s">
        <v>23528</v>
      </c>
      <c r="D12919" t="s">
        <v>48029</v>
      </c>
      <c r="E12919">
        <f>_xlfn.XLOOKUP(Append2[[#This Row],[CAS]],[1]!Append1[CAS],[1]!Append1[Tb],"",0)</f>
        <v>570.16999999999996</v>
      </c>
      <c r="F12919">
        <f t="shared" si="201"/>
        <v>11</v>
      </c>
    </row>
    <row r="12920" spans="1:6" x14ac:dyDescent="0.3">
      <c r="A12920" t="s">
        <v>44963</v>
      </c>
      <c r="B12920" t="s">
        <v>44964</v>
      </c>
      <c r="C12920" t="s">
        <v>44965</v>
      </c>
      <c r="D12920" t="s">
        <v>48029</v>
      </c>
      <c r="E12920">
        <f>_xlfn.XLOOKUP(Append2[[#This Row],[CAS]],[1]!Append1[CAS],[1]!Append1[Tb],"",0)</f>
        <v>570.48</v>
      </c>
      <c r="F12920">
        <f t="shared" si="201"/>
        <v>11</v>
      </c>
    </row>
    <row r="12921" spans="1:6" hidden="1" x14ac:dyDescent="0.3">
      <c r="A12921" t="s">
        <v>39747</v>
      </c>
      <c r="B12921" t="s">
        <v>39748</v>
      </c>
      <c r="C12921" t="s">
        <v>39749</v>
      </c>
      <c r="D12921" t="s">
        <v>48026</v>
      </c>
      <c r="E12921">
        <f>_xlfn.XLOOKUP(Append2[[#This Row],[CAS]],[1]!Append1[CAS],[1]!Append1[Tb],"",0)</f>
        <v>1024.68</v>
      </c>
      <c r="F12921">
        <f t="shared" si="201"/>
        <v>14</v>
      </c>
    </row>
    <row r="12922" spans="1:6" x14ac:dyDescent="0.3">
      <c r="A12922" t="s">
        <v>43639</v>
      </c>
      <c r="B12922" t="s">
        <v>43640</v>
      </c>
      <c r="C12922" t="s">
        <v>43641</v>
      </c>
      <c r="D12922" t="s">
        <v>48029</v>
      </c>
      <c r="E12922">
        <f>_xlfn.XLOOKUP(Append2[[#This Row],[CAS]],[1]!Append1[CAS],[1]!Append1[Tb],"",0)</f>
        <v>572.11</v>
      </c>
      <c r="F12922">
        <f t="shared" si="201"/>
        <v>11</v>
      </c>
    </row>
    <row r="12923" spans="1:6" x14ac:dyDescent="0.3">
      <c r="A12923" t="s">
        <v>14856</v>
      </c>
      <c r="B12923" t="s">
        <v>14857</v>
      </c>
      <c r="C12923" t="s">
        <v>14858</v>
      </c>
      <c r="D12923" t="s">
        <v>48029</v>
      </c>
      <c r="E12923">
        <f>_xlfn.XLOOKUP(Append2[[#This Row],[CAS]],[1]!Append1[CAS],[1]!Append1[Tb],"",0)</f>
        <v>572.15</v>
      </c>
      <c r="F12923">
        <f t="shared" si="201"/>
        <v>11</v>
      </c>
    </row>
    <row r="12924" spans="1:6" x14ac:dyDescent="0.3">
      <c r="A12924" t="s">
        <v>44894</v>
      </c>
      <c r="B12924" t="s">
        <v>44895</v>
      </c>
      <c r="C12924" t="s">
        <v>44896</v>
      </c>
      <c r="D12924" t="s">
        <v>48029</v>
      </c>
      <c r="E12924">
        <f>_xlfn.XLOOKUP(Append2[[#This Row],[CAS]],[1]!Append1[CAS],[1]!Append1[Tb],"",0)</f>
        <v>572.62</v>
      </c>
      <c r="F12924">
        <f t="shared" si="201"/>
        <v>11</v>
      </c>
    </row>
    <row r="12925" spans="1:6" hidden="1" x14ac:dyDescent="0.3">
      <c r="A12925" t="s">
        <v>39762</v>
      </c>
      <c r="B12925" t="s">
        <v>39763</v>
      </c>
      <c r="C12925" t="s">
        <v>39764</v>
      </c>
      <c r="D12925" t="s">
        <v>48047</v>
      </c>
      <c r="E12925">
        <f>_xlfn.XLOOKUP(Append2[[#This Row],[CAS]],[1]!Append1[CAS],[1]!Append1[Tb],"",0)</f>
        <v>962.51</v>
      </c>
      <c r="F12925">
        <f t="shared" si="201"/>
        <v>27</v>
      </c>
    </row>
    <row r="12926" spans="1:6" hidden="1" x14ac:dyDescent="0.3">
      <c r="A12926" t="s">
        <v>39765</v>
      </c>
      <c r="B12926" t="s">
        <v>39766</v>
      </c>
      <c r="C12926" t="s">
        <v>39767</v>
      </c>
      <c r="D12926" t="s">
        <v>48033</v>
      </c>
      <c r="E12926">
        <f>_xlfn.XLOOKUP(Append2[[#This Row],[CAS]],[1]!Append1[CAS],[1]!Append1[Tb],"",0)</f>
        <v>619.54999999999995</v>
      </c>
      <c r="F12926">
        <f t="shared" si="201"/>
        <v>16</v>
      </c>
    </row>
    <row r="12927" spans="1:6" hidden="1" x14ac:dyDescent="0.3">
      <c r="A12927" t="s">
        <v>39768</v>
      </c>
      <c r="B12927" t="s">
        <v>39769</v>
      </c>
      <c r="C12927" t="s">
        <v>39770</v>
      </c>
      <c r="D12927" t="s">
        <v>48041</v>
      </c>
      <c r="E12927">
        <f>_xlfn.XLOOKUP(Append2[[#This Row],[CAS]],[1]!Append1[CAS],[1]!Append1[Tb],"",0)</f>
        <v>1085.22</v>
      </c>
      <c r="F12927">
        <f t="shared" si="201"/>
        <v>36</v>
      </c>
    </row>
    <row r="12928" spans="1:6" x14ac:dyDescent="0.3">
      <c r="A12928" t="s">
        <v>27189</v>
      </c>
      <c r="B12928" t="s">
        <v>27190</v>
      </c>
      <c r="C12928" t="s">
        <v>27191</v>
      </c>
      <c r="D12928" t="s">
        <v>48029</v>
      </c>
      <c r="E12928">
        <f>_xlfn.XLOOKUP(Append2[[#This Row],[CAS]],[1]!Append1[CAS],[1]!Append1[Tb],"",0)</f>
        <v>572.84</v>
      </c>
      <c r="F12928">
        <f t="shared" si="201"/>
        <v>11</v>
      </c>
    </row>
    <row r="12929" spans="1:6" hidden="1" x14ac:dyDescent="0.3">
      <c r="A12929" t="s">
        <v>39774</v>
      </c>
      <c r="B12929" t="s">
        <v>39775</v>
      </c>
      <c r="C12929" t="s">
        <v>39776</v>
      </c>
      <c r="D12929" t="s">
        <v>4514</v>
      </c>
      <c r="E12929">
        <f>_xlfn.XLOOKUP(Append2[[#This Row],[CAS]],[1]!Append1[CAS],[1]!Append1[Tb],"",0)</f>
        <v>1462.86</v>
      </c>
      <c r="F12929">
        <f t="shared" si="201"/>
        <v>37</v>
      </c>
    </row>
    <row r="12930" spans="1:6" x14ac:dyDescent="0.3">
      <c r="A12930" t="s">
        <v>33442</v>
      </c>
      <c r="B12930" t="s">
        <v>33443</v>
      </c>
      <c r="C12930" t="s">
        <v>33444</v>
      </c>
      <c r="D12930" t="s">
        <v>48029</v>
      </c>
      <c r="E12930">
        <f>_xlfn.XLOOKUP(Append2[[#This Row],[CAS]],[1]!Append1[CAS],[1]!Append1[Tb],"",0)</f>
        <v>573.32000000000005</v>
      </c>
      <c r="F12930">
        <f t="shared" ref="F12930:F12993" si="202">LEN(C12930)-LEN(SUBSTITUTE(C12930,"C",""))</f>
        <v>11</v>
      </c>
    </row>
    <row r="12931" spans="1:6" x14ac:dyDescent="0.3">
      <c r="A12931" t="s">
        <v>33064</v>
      </c>
      <c r="B12931" t="s">
        <v>33065</v>
      </c>
      <c r="C12931" t="s">
        <v>33066</v>
      </c>
      <c r="D12931" t="s">
        <v>48029</v>
      </c>
      <c r="E12931">
        <f>_xlfn.XLOOKUP(Append2[[#This Row],[CAS]],[1]!Append1[CAS],[1]!Append1[Tb],"",0)</f>
        <v>573.41999999999996</v>
      </c>
      <c r="F12931">
        <f t="shared" si="202"/>
        <v>11</v>
      </c>
    </row>
    <row r="12932" spans="1:6" x14ac:dyDescent="0.3">
      <c r="A12932" t="s">
        <v>42110</v>
      </c>
      <c r="B12932" t="s">
        <v>42111</v>
      </c>
      <c r="C12932" t="s">
        <v>42112</v>
      </c>
      <c r="D12932" t="s">
        <v>48029</v>
      </c>
      <c r="E12932">
        <f>_xlfn.XLOOKUP(Append2[[#This Row],[CAS]],[1]!Append1[CAS],[1]!Append1[Tb],"",0)</f>
        <v>573.66</v>
      </c>
      <c r="F12932">
        <f t="shared" si="202"/>
        <v>11</v>
      </c>
    </row>
    <row r="12933" spans="1:6" x14ac:dyDescent="0.3">
      <c r="A12933" t="s">
        <v>47744</v>
      </c>
      <c r="B12933" t="s">
        <v>47745</v>
      </c>
      <c r="C12933" t="s">
        <v>47746</v>
      </c>
      <c r="D12933" t="s">
        <v>48029</v>
      </c>
      <c r="E12933">
        <f>_xlfn.XLOOKUP(Append2[[#This Row],[CAS]],[1]!Append1[CAS],[1]!Append1[Tb],"",0)</f>
        <v>574.08000000000004</v>
      </c>
      <c r="F12933">
        <f t="shared" si="202"/>
        <v>11</v>
      </c>
    </row>
    <row r="12934" spans="1:6" hidden="1" x14ac:dyDescent="0.3">
      <c r="A12934" t="s">
        <v>39789</v>
      </c>
      <c r="B12934" t="s">
        <v>39790</v>
      </c>
      <c r="C12934" t="s">
        <v>39791</v>
      </c>
      <c r="D12934" t="s">
        <v>48024</v>
      </c>
      <c r="E12934">
        <f>_xlfn.XLOOKUP(Append2[[#This Row],[CAS]],[1]!Append1[CAS],[1]!Append1[Tb],"",0)</f>
        <v>1111.02</v>
      </c>
      <c r="F12934">
        <f t="shared" si="202"/>
        <v>18</v>
      </c>
    </row>
    <row r="12935" spans="1:6" hidden="1" x14ac:dyDescent="0.3">
      <c r="A12935" t="s">
        <v>39792</v>
      </c>
      <c r="B12935" t="s">
        <v>39793</v>
      </c>
      <c r="C12935" t="s">
        <v>39794</v>
      </c>
      <c r="D12935" t="s">
        <v>48020</v>
      </c>
      <c r="E12935">
        <f>_xlfn.XLOOKUP(Append2[[#This Row],[CAS]],[1]!Append1[CAS],[1]!Append1[Tb],"",0)</f>
        <v>551.94000000000005</v>
      </c>
      <c r="F12935">
        <f t="shared" si="202"/>
        <v>13</v>
      </c>
    </row>
    <row r="12936" spans="1:6" x14ac:dyDescent="0.3">
      <c r="A12936" t="s">
        <v>39948</v>
      </c>
      <c r="B12936" t="s">
        <v>39949</v>
      </c>
      <c r="C12936" t="s">
        <v>39950</v>
      </c>
      <c r="D12936" t="s">
        <v>48029</v>
      </c>
      <c r="E12936">
        <f>_xlfn.XLOOKUP(Append2[[#This Row],[CAS]],[1]!Append1[CAS],[1]!Append1[Tb],"",0)</f>
        <v>574.34</v>
      </c>
      <c r="F12936">
        <f t="shared" si="202"/>
        <v>11</v>
      </c>
    </row>
    <row r="12937" spans="1:6" hidden="1" x14ac:dyDescent="0.3">
      <c r="A12937" t="s">
        <v>39798</v>
      </c>
      <c r="B12937" t="s">
        <v>39799</v>
      </c>
      <c r="C12937" t="s">
        <v>39800</v>
      </c>
      <c r="D12937" t="s">
        <v>48020</v>
      </c>
      <c r="E12937">
        <f>_xlfn.XLOOKUP(Append2[[#This Row],[CAS]],[1]!Append1[CAS],[1]!Append1[Tb],"",0)</f>
        <v>611.23</v>
      </c>
      <c r="F12937">
        <f t="shared" si="202"/>
        <v>13</v>
      </c>
    </row>
    <row r="12938" spans="1:6" hidden="1" x14ac:dyDescent="0.3">
      <c r="A12938" t="s">
        <v>39801</v>
      </c>
      <c r="B12938" t="s">
        <v>39802</v>
      </c>
      <c r="C12938" t="s">
        <v>39803</v>
      </c>
      <c r="D12938" t="s">
        <v>48027</v>
      </c>
      <c r="E12938">
        <f>_xlfn.XLOOKUP(Append2[[#This Row],[CAS]],[1]!Append1[CAS],[1]!Append1[Tb],"",0)</f>
        <v>649.91</v>
      </c>
      <c r="F12938">
        <f t="shared" si="202"/>
        <v>15</v>
      </c>
    </row>
    <row r="12939" spans="1:6" x14ac:dyDescent="0.3">
      <c r="A12939" t="s">
        <v>25437</v>
      </c>
      <c r="B12939" t="s">
        <v>25438</v>
      </c>
      <c r="C12939" t="s">
        <v>25439</v>
      </c>
      <c r="D12939" t="s">
        <v>48029</v>
      </c>
      <c r="E12939">
        <f>_xlfn.XLOOKUP(Append2[[#This Row],[CAS]],[1]!Append1[CAS],[1]!Append1[Tb],"",0)</f>
        <v>574.5</v>
      </c>
      <c r="F12939">
        <f t="shared" si="202"/>
        <v>11</v>
      </c>
    </row>
    <row r="12940" spans="1:6" x14ac:dyDescent="0.3">
      <c r="A12940" t="s">
        <v>28314</v>
      </c>
      <c r="B12940" t="s">
        <v>28315</v>
      </c>
      <c r="C12940" t="s">
        <v>28316</v>
      </c>
      <c r="D12940" t="s">
        <v>48029</v>
      </c>
      <c r="E12940">
        <f>_xlfn.XLOOKUP(Append2[[#This Row],[CAS]],[1]!Append1[CAS],[1]!Append1[Tb],"",0)</f>
        <v>575.34</v>
      </c>
      <c r="F12940">
        <f t="shared" si="202"/>
        <v>11</v>
      </c>
    </row>
    <row r="12941" spans="1:6" x14ac:dyDescent="0.3">
      <c r="A12941" t="s">
        <v>43048</v>
      </c>
      <c r="B12941" t="s">
        <v>43049</v>
      </c>
      <c r="C12941" t="s">
        <v>43050</v>
      </c>
      <c r="D12941" t="s">
        <v>48029</v>
      </c>
      <c r="E12941">
        <f>_xlfn.XLOOKUP(Append2[[#This Row],[CAS]],[1]!Append1[CAS],[1]!Append1[Tb],"",0)</f>
        <v>575.34</v>
      </c>
      <c r="F12941">
        <f t="shared" si="202"/>
        <v>11</v>
      </c>
    </row>
    <row r="12942" spans="1:6" hidden="1" x14ac:dyDescent="0.3">
      <c r="A12942" t="s">
        <v>39813</v>
      </c>
      <c r="B12942" t="s">
        <v>39814</v>
      </c>
      <c r="C12942" t="s">
        <v>39815</v>
      </c>
      <c r="D12942" t="s">
        <v>48026</v>
      </c>
      <c r="E12942">
        <f>_xlfn.XLOOKUP(Append2[[#This Row],[CAS]],[1]!Append1[CAS],[1]!Append1[Tb],"",0)</f>
        <v>606.86</v>
      </c>
      <c r="F12942">
        <f t="shared" si="202"/>
        <v>14</v>
      </c>
    </row>
    <row r="12943" spans="1:6" hidden="1" x14ac:dyDescent="0.3">
      <c r="A12943" t="s">
        <v>39816</v>
      </c>
      <c r="B12943" t="s">
        <v>39817</v>
      </c>
      <c r="C12943" t="s">
        <v>39818</v>
      </c>
      <c r="D12943" t="s">
        <v>48026</v>
      </c>
      <c r="E12943">
        <f>_xlfn.XLOOKUP(Append2[[#This Row],[CAS]],[1]!Append1[CAS],[1]!Append1[Tb],"",0)</f>
        <v>597.21</v>
      </c>
      <c r="F12943">
        <f t="shared" si="202"/>
        <v>14</v>
      </c>
    </row>
    <row r="12944" spans="1:6" hidden="1" x14ac:dyDescent="0.3">
      <c r="A12944" t="s">
        <v>39819</v>
      </c>
      <c r="B12944" t="s">
        <v>39820</v>
      </c>
      <c r="C12944" t="s">
        <v>39821</v>
      </c>
      <c r="D12944" t="s">
        <v>48026</v>
      </c>
      <c r="E12944">
        <f>_xlfn.XLOOKUP(Append2[[#This Row],[CAS]],[1]!Append1[CAS],[1]!Append1[Tb],"",0)</f>
        <v>599.71</v>
      </c>
      <c r="F12944">
        <f t="shared" si="202"/>
        <v>14</v>
      </c>
    </row>
    <row r="12945" spans="1:6" x14ac:dyDescent="0.3">
      <c r="A12945" t="s">
        <v>30634</v>
      </c>
      <c r="B12945" t="s">
        <v>30635</v>
      </c>
      <c r="C12945" t="s">
        <v>30636</v>
      </c>
      <c r="D12945" t="s">
        <v>48029</v>
      </c>
      <c r="E12945">
        <f>_xlfn.XLOOKUP(Append2[[#This Row],[CAS]],[1]!Append1[CAS],[1]!Append1[Tb],"",0)</f>
        <v>575.78</v>
      </c>
      <c r="F12945">
        <f t="shared" si="202"/>
        <v>11</v>
      </c>
    </row>
    <row r="12946" spans="1:6" x14ac:dyDescent="0.3">
      <c r="A12946" t="s">
        <v>26077</v>
      </c>
      <c r="B12946" t="s">
        <v>26078</v>
      </c>
      <c r="C12946" t="s">
        <v>26079</v>
      </c>
      <c r="D12946" t="s">
        <v>48029</v>
      </c>
      <c r="E12946">
        <f>_xlfn.XLOOKUP(Append2[[#This Row],[CAS]],[1]!Append1[CAS],[1]!Append1[Tb],"",0)</f>
        <v>575.80999999999995</v>
      </c>
      <c r="F12946">
        <f t="shared" si="202"/>
        <v>11</v>
      </c>
    </row>
    <row r="12947" spans="1:6" x14ac:dyDescent="0.3">
      <c r="A12947" t="s">
        <v>26110</v>
      </c>
      <c r="B12947" t="s">
        <v>26111</v>
      </c>
      <c r="C12947" t="s">
        <v>26112</v>
      </c>
      <c r="D12947" t="s">
        <v>48029</v>
      </c>
      <c r="E12947">
        <f>_xlfn.XLOOKUP(Append2[[#This Row],[CAS]],[1]!Append1[CAS],[1]!Append1[Tb],"",0)</f>
        <v>576.13</v>
      </c>
      <c r="F12947">
        <f t="shared" si="202"/>
        <v>11</v>
      </c>
    </row>
    <row r="12948" spans="1:6" hidden="1" x14ac:dyDescent="0.3">
      <c r="A12948" t="s">
        <v>39831</v>
      </c>
      <c r="B12948" t="s">
        <v>39832</v>
      </c>
      <c r="C12948" t="s">
        <v>39833</v>
      </c>
      <c r="D12948" t="s">
        <v>48027</v>
      </c>
      <c r="E12948">
        <f>_xlfn.XLOOKUP(Append2[[#This Row],[CAS]],[1]!Append1[CAS],[1]!Append1[Tb],"",0)</f>
        <v>609.34</v>
      </c>
      <c r="F12948">
        <f t="shared" si="202"/>
        <v>15</v>
      </c>
    </row>
    <row r="12949" spans="1:6" hidden="1" x14ac:dyDescent="0.3">
      <c r="A12949" t="s">
        <v>39834</v>
      </c>
      <c r="B12949" t="s">
        <v>39835</v>
      </c>
      <c r="C12949" t="s">
        <v>39836</v>
      </c>
      <c r="D12949" t="s">
        <v>48026</v>
      </c>
      <c r="E12949">
        <f>_xlfn.XLOOKUP(Append2[[#This Row],[CAS]],[1]!Append1[CAS],[1]!Append1[Tb],"",0)</f>
        <v>523.84</v>
      </c>
      <c r="F12949">
        <f t="shared" si="202"/>
        <v>14</v>
      </c>
    </row>
    <row r="12950" spans="1:6" hidden="1" x14ac:dyDescent="0.3">
      <c r="A12950" t="s">
        <v>39837</v>
      </c>
      <c r="B12950" t="s">
        <v>39838</v>
      </c>
      <c r="C12950" t="s">
        <v>39839</v>
      </c>
      <c r="D12950" t="s">
        <v>48033</v>
      </c>
      <c r="E12950">
        <f>_xlfn.XLOOKUP(Append2[[#This Row],[CAS]],[1]!Append1[CAS],[1]!Append1[Tb],"",0)</f>
        <v>999.72</v>
      </c>
      <c r="F12950">
        <f t="shared" si="202"/>
        <v>16</v>
      </c>
    </row>
    <row r="12951" spans="1:6" x14ac:dyDescent="0.3">
      <c r="A12951" t="s">
        <v>30886</v>
      </c>
      <c r="B12951" t="s">
        <v>30887</v>
      </c>
      <c r="C12951" t="s">
        <v>30888</v>
      </c>
      <c r="D12951" t="s">
        <v>48029</v>
      </c>
      <c r="E12951">
        <f>_xlfn.XLOOKUP(Append2[[#This Row],[CAS]],[1]!Append1[CAS],[1]!Append1[Tb],"",0)</f>
        <v>576.13</v>
      </c>
      <c r="F12951">
        <f t="shared" si="202"/>
        <v>11</v>
      </c>
    </row>
    <row r="12952" spans="1:6" x14ac:dyDescent="0.3">
      <c r="A12952" t="s">
        <v>11143</v>
      </c>
      <c r="B12952" t="s">
        <v>11144</v>
      </c>
      <c r="C12952" t="s">
        <v>11145</v>
      </c>
      <c r="D12952" t="s">
        <v>48029</v>
      </c>
      <c r="E12952">
        <f>_xlfn.XLOOKUP(Append2[[#This Row],[CAS]],[1]!Append1[CAS],[1]!Append1[Tb],"",0)</f>
        <v>577.15</v>
      </c>
      <c r="F12952">
        <f t="shared" si="202"/>
        <v>11</v>
      </c>
    </row>
    <row r="12953" spans="1:6" x14ac:dyDescent="0.3">
      <c r="A12953" t="s">
        <v>44957</v>
      </c>
      <c r="B12953" t="s">
        <v>44958</v>
      </c>
      <c r="C12953" t="s">
        <v>44959</v>
      </c>
      <c r="D12953" t="s">
        <v>48029</v>
      </c>
      <c r="E12953">
        <f>_xlfn.XLOOKUP(Append2[[#This Row],[CAS]],[1]!Append1[CAS],[1]!Append1[Tb],"",0)</f>
        <v>577.63</v>
      </c>
      <c r="F12953">
        <f t="shared" si="202"/>
        <v>11</v>
      </c>
    </row>
    <row r="12954" spans="1:6" x14ac:dyDescent="0.3">
      <c r="A12954" t="s">
        <v>38581</v>
      </c>
      <c r="B12954" t="s">
        <v>38582</v>
      </c>
      <c r="C12954" t="s">
        <v>38583</v>
      </c>
      <c r="D12954" t="s">
        <v>48029</v>
      </c>
      <c r="E12954">
        <f>_xlfn.XLOOKUP(Append2[[#This Row],[CAS]],[1]!Append1[CAS],[1]!Append1[Tb],"",0)</f>
        <v>577.78</v>
      </c>
      <c r="F12954">
        <f t="shared" si="202"/>
        <v>11</v>
      </c>
    </row>
    <row r="12955" spans="1:6" x14ac:dyDescent="0.3">
      <c r="A12955" t="s">
        <v>7309</v>
      </c>
      <c r="B12955" t="s">
        <v>7310</v>
      </c>
      <c r="C12955" t="s">
        <v>7311</v>
      </c>
      <c r="D12955" t="s">
        <v>48029</v>
      </c>
      <c r="E12955">
        <f>_xlfn.XLOOKUP(Append2[[#This Row],[CAS]],[1]!Append1[CAS],[1]!Append1[Tb],"",0)</f>
        <v>578</v>
      </c>
      <c r="F12955">
        <f t="shared" si="202"/>
        <v>11</v>
      </c>
    </row>
    <row r="12956" spans="1:6" x14ac:dyDescent="0.3">
      <c r="A12956" t="s">
        <v>9477</v>
      </c>
      <c r="B12956" t="s">
        <v>9478</v>
      </c>
      <c r="C12956" t="s">
        <v>9479</v>
      </c>
      <c r="D12956" t="s">
        <v>48029</v>
      </c>
      <c r="E12956">
        <f>_xlfn.XLOOKUP(Append2[[#This Row],[CAS]],[1]!Append1[CAS],[1]!Append1[Tb],"",0)</f>
        <v>579.15</v>
      </c>
      <c r="F12956">
        <f t="shared" si="202"/>
        <v>11</v>
      </c>
    </row>
    <row r="12957" spans="1:6" hidden="1" x14ac:dyDescent="0.3">
      <c r="A12957" t="s">
        <v>39858</v>
      </c>
      <c r="B12957" t="s">
        <v>39859</v>
      </c>
      <c r="C12957" t="s">
        <v>39860</v>
      </c>
      <c r="D12957" t="s">
        <v>48040</v>
      </c>
      <c r="E12957">
        <f>_xlfn.XLOOKUP(Append2[[#This Row],[CAS]],[1]!Append1[CAS],[1]!Append1[Tb],"",0)</f>
        <v>1825.84</v>
      </c>
      <c r="F12957">
        <f t="shared" si="202"/>
        <v>22</v>
      </c>
    </row>
    <row r="12958" spans="1:6" x14ac:dyDescent="0.3">
      <c r="A12958" t="s">
        <v>45652</v>
      </c>
      <c r="B12958" t="s">
        <v>45653</v>
      </c>
      <c r="C12958" t="s">
        <v>45654</v>
      </c>
      <c r="D12958" t="s">
        <v>48029</v>
      </c>
      <c r="E12958">
        <f>_xlfn.XLOOKUP(Append2[[#This Row],[CAS]],[1]!Append1[CAS],[1]!Append1[Tb],"",0)</f>
        <v>579.48</v>
      </c>
      <c r="F12958">
        <f t="shared" si="202"/>
        <v>11</v>
      </c>
    </row>
    <row r="12959" spans="1:6" x14ac:dyDescent="0.3">
      <c r="A12959" t="s">
        <v>26648</v>
      </c>
      <c r="B12959" t="s">
        <v>26649</v>
      </c>
      <c r="C12959" t="s">
        <v>26650</v>
      </c>
      <c r="D12959" t="s">
        <v>48029</v>
      </c>
      <c r="E12959">
        <f>_xlfn.XLOOKUP(Append2[[#This Row],[CAS]],[1]!Append1[CAS],[1]!Append1[Tb],"",0)</f>
        <v>580.16</v>
      </c>
      <c r="F12959">
        <f t="shared" si="202"/>
        <v>11</v>
      </c>
    </row>
    <row r="12960" spans="1:6" x14ac:dyDescent="0.3">
      <c r="A12960" t="s">
        <v>45701</v>
      </c>
      <c r="B12960" t="s">
        <v>45702</v>
      </c>
      <c r="C12960" t="s">
        <v>45703</v>
      </c>
      <c r="D12960" t="s">
        <v>48029</v>
      </c>
      <c r="E12960">
        <f>_xlfn.XLOOKUP(Append2[[#This Row],[CAS]],[1]!Append1[CAS],[1]!Append1[Tb],"",0)</f>
        <v>581.4</v>
      </c>
      <c r="F12960">
        <f t="shared" si="202"/>
        <v>11</v>
      </c>
    </row>
    <row r="12961" spans="1:6" x14ac:dyDescent="0.3">
      <c r="A12961" t="s">
        <v>39735</v>
      </c>
      <c r="B12961" t="s">
        <v>39736</v>
      </c>
      <c r="C12961" t="s">
        <v>39737</v>
      </c>
      <c r="D12961" t="s">
        <v>48029</v>
      </c>
      <c r="E12961">
        <f>_xlfn.XLOOKUP(Append2[[#This Row],[CAS]],[1]!Append1[CAS],[1]!Append1[Tb],"",0)</f>
        <v>582.27</v>
      </c>
      <c r="F12961">
        <f t="shared" si="202"/>
        <v>11</v>
      </c>
    </row>
    <row r="12962" spans="1:6" x14ac:dyDescent="0.3">
      <c r="A12962" t="s">
        <v>32824</v>
      </c>
      <c r="B12962" t="s">
        <v>32825</v>
      </c>
      <c r="C12962" t="s">
        <v>32826</v>
      </c>
      <c r="D12962" t="s">
        <v>48029</v>
      </c>
      <c r="E12962">
        <f>_xlfn.XLOOKUP(Append2[[#This Row],[CAS]],[1]!Append1[CAS],[1]!Append1[Tb],"",0)</f>
        <v>582.82000000000005</v>
      </c>
      <c r="F12962">
        <f t="shared" si="202"/>
        <v>11</v>
      </c>
    </row>
    <row r="12963" spans="1:6" hidden="1" x14ac:dyDescent="0.3">
      <c r="A12963" t="s">
        <v>39876</v>
      </c>
      <c r="B12963" t="s">
        <v>39877</v>
      </c>
      <c r="C12963" t="s">
        <v>39878</v>
      </c>
      <c r="D12963" t="s">
        <v>48026</v>
      </c>
      <c r="E12963">
        <f>_xlfn.XLOOKUP(Append2[[#This Row],[CAS]],[1]!Append1[CAS],[1]!Append1[Tb],"",0)</f>
        <v>686.2</v>
      </c>
      <c r="F12963">
        <f t="shared" si="202"/>
        <v>14</v>
      </c>
    </row>
    <row r="12964" spans="1:6" hidden="1" x14ac:dyDescent="0.3">
      <c r="A12964" t="s">
        <v>39879</v>
      </c>
      <c r="B12964" t="s">
        <v>39880</v>
      </c>
      <c r="C12964" t="s">
        <v>39881</v>
      </c>
      <c r="D12964" t="s">
        <v>8346</v>
      </c>
      <c r="E12964">
        <f>_xlfn.XLOOKUP(Append2[[#This Row],[CAS]],[1]!Append1[CAS],[1]!Append1[Tb],"",0)</f>
        <v>954.2</v>
      </c>
      <c r="F12964">
        <f t="shared" si="202"/>
        <v>33</v>
      </c>
    </row>
    <row r="12965" spans="1:6" hidden="1" x14ac:dyDescent="0.3">
      <c r="A12965" t="s">
        <v>39882</v>
      </c>
      <c r="B12965" t="s">
        <v>39883</v>
      </c>
      <c r="C12965" t="s">
        <v>39884</v>
      </c>
      <c r="D12965" t="s">
        <v>8346</v>
      </c>
      <c r="E12965">
        <f>_xlfn.XLOOKUP(Append2[[#This Row],[CAS]],[1]!Append1[CAS],[1]!Append1[Tb],"",0)</f>
        <v>954.2</v>
      </c>
      <c r="F12965">
        <f t="shared" si="202"/>
        <v>33</v>
      </c>
    </row>
    <row r="12966" spans="1:6" hidden="1" x14ac:dyDescent="0.3">
      <c r="A12966" t="s">
        <v>39885</v>
      </c>
      <c r="B12966" t="s">
        <v>39886</v>
      </c>
      <c r="C12966" t="s">
        <v>39887</v>
      </c>
      <c r="D12966" t="s">
        <v>5158</v>
      </c>
      <c r="E12966">
        <f>_xlfn.XLOOKUP(Append2[[#This Row],[CAS]],[1]!Append1[CAS],[1]!Append1[Tb],"",0)</f>
        <v>977.08</v>
      </c>
      <c r="F12966">
        <f t="shared" si="202"/>
        <v>34</v>
      </c>
    </row>
    <row r="12967" spans="1:6" hidden="1" x14ac:dyDescent="0.3">
      <c r="A12967" t="s">
        <v>39888</v>
      </c>
      <c r="B12967" t="s">
        <v>39889</v>
      </c>
      <c r="C12967" t="s">
        <v>39890</v>
      </c>
      <c r="D12967" t="s">
        <v>5158</v>
      </c>
      <c r="E12967">
        <f>_xlfn.XLOOKUP(Append2[[#This Row],[CAS]],[1]!Append1[CAS],[1]!Append1[Tb],"",0)</f>
        <v>977.08</v>
      </c>
      <c r="F12967">
        <f t="shared" si="202"/>
        <v>34</v>
      </c>
    </row>
    <row r="12968" spans="1:6" x14ac:dyDescent="0.3">
      <c r="A12968" t="s">
        <v>16036</v>
      </c>
      <c r="B12968" t="s">
        <v>16037</v>
      </c>
      <c r="C12968" t="s">
        <v>16038</v>
      </c>
      <c r="D12968" t="s">
        <v>48029</v>
      </c>
      <c r="E12968">
        <f>_xlfn.XLOOKUP(Append2[[#This Row],[CAS]],[1]!Append1[CAS],[1]!Append1[Tb],"",0)</f>
        <v>582.84</v>
      </c>
      <c r="F12968">
        <f t="shared" si="202"/>
        <v>11</v>
      </c>
    </row>
    <row r="12969" spans="1:6" x14ac:dyDescent="0.3">
      <c r="A12969" t="s">
        <v>38145</v>
      </c>
      <c r="B12969" t="s">
        <v>38146</v>
      </c>
      <c r="C12969" t="s">
        <v>38147</v>
      </c>
      <c r="D12969" t="s">
        <v>48029</v>
      </c>
      <c r="E12969">
        <f>_xlfn.XLOOKUP(Append2[[#This Row],[CAS]],[1]!Append1[CAS],[1]!Append1[Tb],"",0)</f>
        <v>583.59</v>
      </c>
      <c r="F12969">
        <f t="shared" si="202"/>
        <v>11</v>
      </c>
    </row>
    <row r="12970" spans="1:6" hidden="1" x14ac:dyDescent="0.3">
      <c r="A12970" t="s">
        <v>39897</v>
      </c>
      <c r="B12970" t="s">
        <v>39898</v>
      </c>
      <c r="C12970" t="s">
        <v>39899</v>
      </c>
      <c r="D12970" t="s">
        <v>48020</v>
      </c>
      <c r="E12970">
        <f>_xlfn.XLOOKUP(Append2[[#This Row],[CAS]],[1]!Append1[CAS],[1]!Append1[Tb],"",0)</f>
        <v>597.09</v>
      </c>
      <c r="F12970">
        <f t="shared" si="202"/>
        <v>13</v>
      </c>
    </row>
    <row r="12971" spans="1:6" x14ac:dyDescent="0.3">
      <c r="A12971" t="s">
        <v>37453</v>
      </c>
      <c r="B12971" t="s">
        <v>37454</v>
      </c>
      <c r="C12971" t="s">
        <v>37455</v>
      </c>
      <c r="D12971" t="s">
        <v>48029</v>
      </c>
      <c r="E12971">
        <f>_xlfn.XLOOKUP(Append2[[#This Row],[CAS]],[1]!Append1[CAS],[1]!Append1[Tb],"",0)</f>
        <v>584.63</v>
      </c>
      <c r="F12971">
        <f t="shared" si="202"/>
        <v>11</v>
      </c>
    </row>
    <row r="12972" spans="1:6" x14ac:dyDescent="0.3">
      <c r="A12972" t="s">
        <v>44425</v>
      </c>
      <c r="B12972" t="s">
        <v>44426</v>
      </c>
      <c r="C12972" t="s">
        <v>44427</v>
      </c>
      <c r="D12972" t="s">
        <v>48029</v>
      </c>
      <c r="E12972">
        <f>_xlfn.XLOOKUP(Append2[[#This Row],[CAS]],[1]!Append1[CAS],[1]!Append1[Tb],"",0)</f>
        <v>585.29999999999995</v>
      </c>
      <c r="F12972">
        <f t="shared" si="202"/>
        <v>11</v>
      </c>
    </row>
    <row r="12973" spans="1:6" hidden="1" x14ac:dyDescent="0.3">
      <c r="A12973" t="s">
        <v>39906</v>
      </c>
      <c r="B12973" t="s">
        <v>39907</v>
      </c>
      <c r="C12973" t="s">
        <v>39908</v>
      </c>
      <c r="D12973" t="s">
        <v>48026</v>
      </c>
      <c r="E12973">
        <f>_xlfn.XLOOKUP(Append2[[#This Row],[CAS]],[1]!Append1[CAS],[1]!Append1[Tb],"",0)</f>
        <v>551.30999999999995</v>
      </c>
      <c r="F12973">
        <f t="shared" si="202"/>
        <v>14</v>
      </c>
    </row>
    <row r="12974" spans="1:6" x14ac:dyDescent="0.3">
      <c r="A12974" t="s">
        <v>25653</v>
      </c>
      <c r="B12974" t="s">
        <v>25654</v>
      </c>
      <c r="C12974" t="s">
        <v>25655</v>
      </c>
      <c r="D12974" t="s">
        <v>48029</v>
      </c>
      <c r="E12974">
        <f>_xlfn.XLOOKUP(Append2[[#This Row],[CAS]],[1]!Append1[CAS],[1]!Append1[Tb],"",0)</f>
        <v>585.79999999999995</v>
      </c>
      <c r="F12974">
        <f t="shared" si="202"/>
        <v>11</v>
      </c>
    </row>
    <row r="12975" spans="1:6" x14ac:dyDescent="0.3">
      <c r="A12975" t="s">
        <v>32263</v>
      </c>
      <c r="B12975" t="s">
        <v>32264</v>
      </c>
      <c r="C12975" t="s">
        <v>32265</v>
      </c>
      <c r="D12975" t="s">
        <v>48029</v>
      </c>
      <c r="E12975">
        <f>_xlfn.XLOOKUP(Append2[[#This Row],[CAS]],[1]!Append1[CAS],[1]!Append1[Tb],"",0)</f>
        <v>586.74</v>
      </c>
      <c r="F12975">
        <f t="shared" si="202"/>
        <v>11</v>
      </c>
    </row>
    <row r="12976" spans="1:6" hidden="1" x14ac:dyDescent="0.3">
      <c r="A12976" t="s">
        <v>39915</v>
      </c>
      <c r="B12976" t="s">
        <v>39916</v>
      </c>
      <c r="C12976" t="s">
        <v>39917</v>
      </c>
      <c r="D12976" t="s">
        <v>48027</v>
      </c>
      <c r="E12976">
        <f>_xlfn.XLOOKUP(Append2[[#This Row],[CAS]],[1]!Append1[CAS],[1]!Append1[Tb],"",0)</f>
        <v>632.80999999999995</v>
      </c>
      <c r="F12976">
        <f t="shared" si="202"/>
        <v>15</v>
      </c>
    </row>
    <row r="12977" spans="1:6" x14ac:dyDescent="0.3">
      <c r="A12977" t="s">
        <v>38142</v>
      </c>
      <c r="B12977" t="s">
        <v>38143</v>
      </c>
      <c r="C12977" t="s">
        <v>38144</v>
      </c>
      <c r="D12977" t="s">
        <v>48029</v>
      </c>
      <c r="E12977">
        <f>_xlfn.XLOOKUP(Append2[[#This Row],[CAS]],[1]!Append1[CAS],[1]!Append1[Tb],"",0)</f>
        <v>587.75</v>
      </c>
      <c r="F12977">
        <f t="shared" si="202"/>
        <v>11</v>
      </c>
    </row>
    <row r="12978" spans="1:6" hidden="1" x14ac:dyDescent="0.3">
      <c r="A12978" t="s">
        <v>39921</v>
      </c>
      <c r="B12978" t="s">
        <v>39922</v>
      </c>
      <c r="C12978" t="s">
        <v>39923</v>
      </c>
      <c r="D12978" t="s">
        <v>48033</v>
      </c>
      <c r="E12978">
        <f>_xlfn.XLOOKUP(Append2[[#This Row],[CAS]],[1]!Append1[CAS],[1]!Append1[Tb],"",0)</f>
        <v>912.58</v>
      </c>
      <c r="F12978">
        <f t="shared" si="202"/>
        <v>16</v>
      </c>
    </row>
    <row r="12979" spans="1:6" x14ac:dyDescent="0.3">
      <c r="A12979" t="s">
        <v>37615</v>
      </c>
      <c r="B12979" t="s">
        <v>37616</v>
      </c>
      <c r="C12979" t="s">
        <v>37617</v>
      </c>
      <c r="D12979" t="s">
        <v>48029</v>
      </c>
      <c r="E12979">
        <f>_xlfn.XLOOKUP(Append2[[#This Row],[CAS]],[1]!Append1[CAS],[1]!Append1[Tb],"",0)</f>
        <v>587.76</v>
      </c>
      <c r="F12979">
        <f t="shared" si="202"/>
        <v>11</v>
      </c>
    </row>
    <row r="12980" spans="1:6" hidden="1" x14ac:dyDescent="0.3">
      <c r="A12980" t="s">
        <v>39927</v>
      </c>
      <c r="B12980" t="s">
        <v>39928</v>
      </c>
      <c r="C12980" t="s">
        <v>39929</v>
      </c>
      <c r="D12980" t="s">
        <v>48026</v>
      </c>
      <c r="E12980">
        <f>_xlfn.XLOOKUP(Append2[[#This Row],[CAS]],[1]!Append1[CAS],[1]!Append1[Tb],"",0)</f>
        <v>866.82</v>
      </c>
      <c r="F12980">
        <f t="shared" si="202"/>
        <v>14</v>
      </c>
    </row>
    <row r="12981" spans="1:6" x14ac:dyDescent="0.3">
      <c r="A12981" t="s">
        <v>38822</v>
      </c>
      <c r="B12981" t="s">
        <v>38823</v>
      </c>
      <c r="C12981" t="s">
        <v>38824</v>
      </c>
      <c r="D12981" t="s">
        <v>48029</v>
      </c>
      <c r="E12981">
        <f>_xlfn.XLOOKUP(Append2[[#This Row],[CAS]],[1]!Append1[CAS],[1]!Append1[Tb],"",0)</f>
        <v>587.77</v>
      </c>
      <c r="F12981">
        <f t="shared" si="202"/>
        <v>11</v>
      </c>
    </row>
    <row r="12982" spans="1:6" hidden="1" x14ac:dyDescent="0.3">
      <c r="A12982" t="s">
        <v>39933</v>
      </c>
      <c r="B12982" t="s">
        <v>39934</v>
      </c>
      <c r="C12982" t="s">
        <v>39935</v>
      </c>
      <c r="D12982" t="s">
        <v>48020</v>
      </c>
      <c r="E12982">
        <f>_xlfn.XLOOKUP(Append2[[#This Row],[CAS]],[1]!Append1[CAS],[1]!Append1[Tb],"",0)</f>
        <v>843.94</v>
      </c>
      <c r="F12982">
        <f t="shared" si="202"/>
        <v>13</v>
      </c>
    </row>
    <row r="12983" spans="1:6" hidden="1" x14ac:dyDescent="0.3">
      <c r="A12983" t="s">
        <v>39936</v>
      </c>
      <c r="B12983" t="s">
        <v>39937</v>
      </c>
      <c r="C12983" t="s">
        <v>39938</v>
      </c>
      <c r="D12983" t="s">
        <v>48020</v>
      </c>
      <c r="E12983">
        <f>_xlfn.XLOOKUP(Append2[[#This Row],[CAS]],[1]!Append1[CAS],[1]!Append1[Tb],"",0)</f>
        <v>553.34</v>
      </c>
      <c r="F12983">
        <f t="shared" si="202"/>
        <v>13</v>
      </c>
    </row>
    <row r="12984" spans="1:6" x14ac:dyDescent="0.3">
      <c r="A12984" t="s">
        <v>28224</v>
      </c>
      <c r="B12984" t="s">
        <v>28225</v>
      </c>
      <c r="C12984" t="s">
        <v>28226</v>
      </c>
      <c r="D12984" t="s">
        <v>48029</v>
      </c>
      <c r="E12984">
        <f>_xlfn.XLOOKUP(Append2[[#This Row],[CAS]],[1]!Append1[CAS],[1]!Append1[Tb],"",0)</f>
        <v>587.86</v>
      </c>
      <c r="F12984">
        <f t="shared" si="202"/>
        <v>11</v>
      </c>
    </row>
    <row r="12985" spans="1:6" x14ac:dyDescent="0.3">
      <c r="A12985" t="s">
        <v>37312</v>
      </c>
      <c r="B12985" t="s">
        <v>37313</v>
      </c>
      <c r="C12985" t="s">
        <v>37314</v>
      </c>
      <c r="D12985" t="s">
        <v>48029</v>
      </c>
      <c r="E12985">
        <f>_xlfn.XLOOKUP(Append2[[#This Row],[CAS]],[1]!Append1[CAS],[1]!Append1[Tb],"",0)</f>
        <v>587.92999999999995</v>
      </c>
      <c r="F12985">
        <f t="shared" si="202"/>
        <v>11</v>
      </c>
    </row>
    <row r="12986" spans="1:6" x14ac:dyDescent="0.3">
      <c r="A12986" t="s">
        <v>7650</v>
      </c>
      <c r="B12986" t="s">
        <v>7651</v>
      </c>
      <c r="C12986" t="s">
        <v>7652</v>
      </c>
      <c r="D12986" t="s">
        <v>48029</v>
      </c>
      <c r="E12986">
        <f>_xlfn.XLOOKUP(Append2[[#This Row],[CAS]],[1]!Append1[CAS],[1]!Append1[Tb],"",0)</f>
        <v>588.15</v>
      </c>
      <c r="F12986">
        <f t="shared" si="202"/>
        <v>11</v>
      </c>
    </row>
    <row r="12987" spans="1:6" x14ac:dyDescent="0.3">
      <c r="A12987" t="s">
        <v>33873</v>
      </c>
      <c r="B12987" t="s">
        <v>33874</v>
      </c>
      <c r="C12987" t="s">
        <v>33875</v>
      </c>
      <c r="D12987" t="s">
        <v>48029</v>
      </c>
      <c r="E12987">
        <f>_xlfn.XLOOKUP(Append2[[#This Row],[CAS]],[1]!Append1[CAS],[1]!Append1[Tb],"",0)</f>
        <v>588.29999999999995</v>
      </c>
      <c r="F12987">
        <f t="shared" si="202"/>
        <v>11</v>
      </c>
    </row>
    <row r="12988" spans="1:6" x14ac:dyDescent="0.3">
      <c r="A12988" t="s">
        <v>22914</v>
      </c>
      <c r="B12988" t="s">
        <v>22915</v>
      </c>
      <c r="C12988" t="s">
        <v>22916</v>
      </c>
      <c r="D12988" t="s">
        <v>48029</v>
      </c>
      <c r="E12988">
        <f>_xlfn.XLOOKUP(Append2[[#This Row],[CAS]],[1]!Append1[CAS],[1]!Append1[Tb],"",0)</f>
        <v>589.53</v>
      </c>
      <c r="F12988">
        <f t="shared" si="202"/>
        <v>11</v>
      </c>
    </row>
    <row r="12989" spans="1:6" hidden="1" x14ac:dyDescent="0.3">
      <c r="A12989" t="s">
        <v>39954</v>
      </c>
      <c r="B12989" t="s">
        <v>39955</v>
      </c>
      <c r="C12989" t="s">
        <v>39956</v>
      </c>
      <c r="D12989" t="s">
        <v>48050</v>
      </c>
      <c r="E12989">
        <f>_xlfn.XLOOKUP(Append2[[#This Row],[CAS]],[1]!Append1[CAS],[1]!Append1[Tb],"",0)</f>
        <v>1113.48</v>
      </c>
      <c r="F12989">
        <f t="shared" si="202"/>
        <v>40</v>
      </c>
    </row>
    <row r="12990" spans="1:6" x14ac:dyDescent="0.3">
      <c r="A12990" t="s">
        <v>22785</v>
      </c>
      <c r="B12990" t="s">
        <v>22786</v>
      </c>
      <c r="C12990" t="s">
        <v>22787</v>
      </c>
      <c r="D12990" t="s">
        <v>48029</v>
      </c>
      <c r="E12990">
        <f>_xlfn.XLOOKUP(Append2[[#This Row],[CAS]],[1]!Append1[CAS],[1]!Append1[Tb],"",0)</f>
        <v>589.98</v>
      </c>
      <c r="F12990">
        <f t="shared" si="202"/>
        <v>11</v>
      </c>
    </row>
    <row r="12991" spans="1:6" x14ac:dyDescent="0.3">
      <c r="A12991" t="s">
        <v>45725</v>
      </c>
      <c r="B12991" t="s">
        <v>45726</v>
      </c>
      <c r="C12991" t="s">
        <v>45727</v>
      </c>
      <c r="D12991" t="s">
        <v>48029</v>
      </c>
      <c r="E12991">
        <f>_xlfn.XLOOKUP(Append2[[#This Row],[CAS]],[1]!Append1[CAS],[1]!Append1[Tb],"",0)</f>
        <v>592.76</v>
      </c>
      <c r="F12991">
        <f t="shared" si="202"/>
        <v>11</v>
      </c>
    </row>
    <row r="12992" spans="1:6" x14ac:dyDescent="0.3">
      <c r="A12992" t="s">
        <v>40617</v>
      </c>
      <c r="B12992" t="s">
        <v>40618</v>
      </c>
      <c r="C12992" t="s">
        <v>40619</v>
      </c>
      <c r="D12992" t="s">
        <v>48029</v>
      </c>
      <c r="E12992">
        <f>_xlfn.XLOOKUP(Append2[[#This Row],[CAS]],[1]!Append1[CAS],[1]!Append1[Tb],"",0)</f>
        <v>592.84</v>
      </c>
      <c r="F12992">
        <f t="shared" si="202"/>
        <v>11</v>
      </c>
    </row>
    <row r="12993" spans="1:6" hidden="1" x14ac:dyDescent="0.3">
      <c r="A12993" t="s">
        <v>39969</v>
      </c>
      <c r="B12993" t="s">
        <v>39970</v>
      </c>
      <c r="C12993" t="s">
        <v>39971</v>
      </c>
      <c r="D12993" t="s">
        <v>48033</v>
      </c>
      <c r="E12993">
        <f>_xlfn.XLOOKUP(Append2[[#This Row],[CAS]],[1]!Append1[CAS],[1]!Append1[Tb],"",0)</f>
        <v>623.24</v>
      </c>
      <c r="F12993">
        <f t="shared" si="202"/>
        <v>16</v>
      </c>
    </row>
    <row r="12994" spans="1:6" x14ac:dyDescent="0.3">
      <c r="A12994" t="s">
        <v>3172</v>
      </c>
      <c r="B12994" t="s">
        <v>1744</v>
      </c>
      <c r="C12994" t="s">
        <v>1745</v>
      </c>
      <c r="D12994" t="s">
        <v>48029</v>
      </c>
      <c r="E12994">
        <f>_xlfn.XLOOKUP(Append2[[#This Row],[CAS]],[1]!Append1[CAS],[1]!Append1[Tb],"",0)</f>
        <v>593.15</v>
      </c>
      <c r="F12994">
        <f t="shared" ref="F12994:F13057" si="203">LEN(C12994)-LEN(SUBSTITUTE(C12994,"C",""))</f>
        <v>11</v>
      </c>
    </row>
    <row r="12995" spans="1:6" x14ac:dyDescent="0.3">
      <c r="A12995" t="s">
        <v>39497</v>
      </c>
      <c r="B12995" t="s">
        <v>39498</v>
      </c>
      <c r="C12995" t="s">
        <v>39499</v>
      </c>
      <c r="D12995" t="s">
        <v>48029</v>
      </c>
      <c r="E12995">
        <f>_xlfn.XLOOKUP(Append2[[#This Row],[CAS]],[1]!Append1[CAS],[1]!Append1[Tb],"",0)</f>
        <v>593.20000000000005</v>
      </c>
      <c r="F12995">
        <f t="shared" si="203"/>
        <v>11</v>
      </c>
    </row>
    <row r="12996" spans="1:6" hidden="1" x14ac:dyDescent="0.3">
      <c r="A12996" t="s">
        <v>39978</v>
      </c>
      <c r="B12996" t="s">
        <v>39979</v>
      </c>
      <c r="C12996" t="s">
        <v>39980</v>
      </c>
      <c r="D12996" t="s">
        <v>48020</v>
      </c>
      <c r="E12996">
        <f>_xlfn.XLOOKUP(Append2[[#This Row],[CAS]],[1]!Append1[CAS],[1]!Append1[Tb],"",0)</f>
        <v>588.78</v>
      </c>
      <c r="F12996">
        <f t="shared" si="203"/>
        <v>13</v>
      </c>
    </row>
    <row r="12997" spans="1:6" x14ac:dyDescent="0.3">
      <c r="A12997" t="s">
        <v>20102</v>
      </c>
      <c r="B12997" t="s">
        <v>20103</v>
      </c>
      <c r="C12997" t="s">
        <v>20104</v>
      </c>
      <c r="D12997" t="s">
        <v>48029</v>
      </c>
      <c r="E12997">
        <f>_xlfn.XLOOKUP(Append2[[#This Row],[CAS]],[1]!Append1[CAS],[1]!Append1[Tb],"",0)</f>
        <v>593.75</v>
      </c>
      <c r="F12997">
        <f t="shared" si="203"/>
        <v>11</v>
      </c>
    </row>
    <row r="12998" spans="1:6" x14ac:dyDescent="0.3">
      <c r="A12998" t="s">
        <v>35393</v>
      </c>
      <c r="B12998" t="s">
        <v>35394</v>
      </c>
      <c r="C12998" t="s">
        <v>35395</v>
      </c>
      <c r="D12998" t="s">
        <v>48029</v>
      </c>
      <c r="E12998">
        <f>_xlfn.XLOOKUP(Append2[[#This Row],[CAS]],[1]!Append1[CAS],[1]!Append1[Tb],"",0)</f>
        <v>593.97</v>
      </c>
      <c r="F12998">
        <f t="shared" si="203"/>
        <v>11</v>
      </c>
    </row>
    <row r="12999" spans="1:6" x14ac:dyDescent="0.3">
      <c r="A12999" t="s">
        <v>23022</v>
      </c>
      <c r="B12999" t="s">
        <v>23023</v>
      </c>
      <c r="C12999" t="s">
        <v>23024</v>
      </c>
      <c r="D12999" t="s">
        <v>48029</v>
      </c>
      <c r="E12999">
        <f>_xlfn.XLOOKUP(Append2[[#This Row],[CAS]],[1]!Append1[CAS],[1]!Append1[Tb],"",0)</f>
        <v>594.05999999999995</v>
      </c>
      <c r="F12999">
        <f t="shared" si="203"/>
        <v>11</v>
      </c>
    </row>
    <row r="13000" spans="1:6" x14ac:dyDescent="0.3">
      <c r="A13000" t="s">
        <v>42422</v>
      </c>
      <c r="B13000" t="s">
        <v>42423</v>
      </c>
      <c r="C13000" t="s">
        <v>42424</v>
      </c>
      <c r="D13000" t="s">
        <v>48029</v>
      </c>
      <c r="E13000">
        <f>_xlfn.XLOOKUP(Append2[[#This Row],[CAS]],[1]!Append1[CAS],[1]!Append1[Tb],"",0)</f>
        <v>594.70000000000005</v>
      </c>
      <c r="F13000">
        <f t="shared" si="203"/>
        <v>11</v>
      </c>
    </row>
    <row r="13001" spans="1:6" x14ac:dyDescent="0.3">
      <c r="A13001" t="s">
        <v>44155</v>
      </c>
      <c r="B13001" t="s">
        <v>44156</v>
      </c>
      <c r="C13001" t="s">
        <v>44157</v>
      </c>
      <c r="D13001" t="s">
        <v>48029</v>
      </c>
      <c r="E13001">
        <f>_xlfn.XLOOKUP(Append2[[#This Row],[CAS]],[1]!Append1[CAS],[1]!Append1[Tb],"",0)</f>
        <v>595.44000000000005</v>
      </c>
      <c r="F13001">
        <f t="shared" si="203"/>
        <v>11</v>
      </c>
    </row>
    <row r="13002" spans="1:6" hidden="1" x14ac:dyDescent="0.3">
      <c r="A13002" t="s">
        <v>39996</v>
      </c>
      <c r="B13002" t="s">
        <v>39997</v>
      </c>
      <c r="C13002" t="s">
        <v>39998</v>
      </c>
      <c r="D13002" t="s">
        <v>48045</v>
      </c>
      <c r="E13002">
        <f>_xlfn.XLOOKUP(Append2[[#This Row],[CAS]],[1]!Append1[CAS],[1]!Append1[Tb],"",0)</f>
        <v>1434.86</v>
      </c>
      <c r="F13002">
        <f t="shared" si="203"/>
        <v>29</v>
      </c>
    </row>
    <row r="13003" spans="1:6" x14ac:dyDescent="0.3">
      <c r="A13003" t="s">
        <v>39659</v>
      </c>
      <c r="B13003" t="s">
        <v>39660</v>
      </c>
      <c r="C13003" t="s">
        <v>39661</v>
      </c>
      <c r="D13003" t="s">
        <v>48029</v>
      </c>
      <c r="E13003">
        <f>_xlfn.XLOOKUP(Append2[[#This Row],[CAS]],[1]!Append1[CAS],[1]!Append1[Tb],"",0)</f>
        <v>595.80999999999995</v>
      </c>
      <c r="F13003">
        <f t="shared" si="203"/>
        <v>11</v>
      </c>
    </row>
    <row r="13004" spans="1:6" hidden="1" x14ac:dyDescent="0.3">
      <c r="A13004" t="s">
        <v>40002</v>
      </c>
      <c r="B13004" t="s">
        <v>40003</v>
      </c>
      <c r="C13004" t="s">
        <v>40004</v>
      </c>
      <c r="D13004" t="s">
        <v>48024</v>
      </c>
      <c r="E13004">
        <f>_xlfn.XLOOKUP(Append2[[#This Row],[CAS]],[1]!Append1[CAS],[1]!Append1[Tb],"",0)</f>
        <v>706.39</v>
      </c>
      <c r="F13004">
        <f t="shared" si="203"/>
        <v>18</v>
      </c>
    </row>
    <row r="13005" spans="1:6" hidden="1" x14ac:dyDescent="0.3">
      <c r="A13005" t="s">
        <v>40005</v>
      </c>
      <c r="B13005" t="s">
        <v>40006</v>
      </c>
      <c r="C13005" t="s">
        <v>40007</v>
      </c>
      <c r="D13005" t="s">
        <v>48027</v>
      </c>
      <c r="E13005">
        <f>_xlfn.XLOOKUP(Append2[[#This Row],[CAS]],[1]!Append1[CAS],[1]!Append1[Tb],"",0)</f>
        <v>628.91</v>
      </c>
      <c r="F13005">
        <f t="shared" si="203"/>
        <v>15</v>
      </c>
    </row>
    <row r="13006" spans="1:6" hidden="1" x14ac:dyDescent="0.3">
      <c r="A13006" t="s">
        <v>40008</v>
      </c>
      <c r="B13006" t="s">
        <v>40009</v>
      </c>
      <c r="C13006" t="s">
        <v>40010</v>
      </c>
      <c r="D13006" t="s">
        <v>48033</v>
      </c>
      <c r="E13006">
        <f>_xlfn.XLOOKUP(Append2[[#This Row],[CAS]],[1]!Append1[CAS],[1]!Append1[Tb],"",0)</f>
        <v>773.76</v>
      </c>
      <c r="F13006">
        <f t="shared" si="203"/>
        <v>16</v>
      </c>
    </row>
    <row r="13007" spans="1:6" x14ac:dyDescent="0.3">
      <c r="A13007" t="s">
        <v>21853</v>
      </c>
      <c r="B13007" t="s">
        <v>21854</v>
      </c>
      <c r="C13007" t="s">
        <v>21855</v>
      </c>
      <c r="D13007" t="s">
        <v>48029</v>
      </c>
      <c r="E13007">
        <f>_xlfn.XLOOKUP(Append2[[#This Row],[CAS]],[1]!Append1[CAS],[1]!Append1[Tb],"",0)</f>
        <v>595.85</v>
      </c>
      <c r="F13007">
        <f t="shared" si="203"/>
        <v>11</v>
      </c>
    </row>
    <row r="13008" spans="1:6" x14ac:dyDescent="0.3">
      <c r="A13008" t="s">
        <v>19703</v>
      </c>
      <c r="B13008" t="s">
        <v>19704</v>
      </c>
      <c r="C13008" t="s">
        <v>19705</v>
      </c>
      <c r="D13008" t="s">
        <v>48029</v>
      </c>
      <c r="E13008">
        <f>_xlfn.XLOOKUP(Append2[[#This Row],[CAS]],[1]!Append1[CAS],[1]!Append1[Tb],"",0)</f>
        <v>596.34</v>
      </c>
      <c r="F13008">
        <f t="shared" si="203"/>
        <v>11</v>
      </c>
    </row>
    <row r="13009" spans="1:6" hidden="1" x14ac:dyDescent="0.3">
      <c r="A13009" t="s">
        <v>40017</v>
      </c>
      <c r="B13009" t="s">
        <v>40018</v>
      </c>
      <c r="C13009" t="s">
        <v>40019</v>
      </c>
      <c r="D13009" t="s">
        <v>48033</v>
      </c>
      <c r="E13009">
        <f>_xlfn.XLOOKUP(Append2[[#This Row],[CAS]],[1]!Append1[CAS],[1]!Append1[Tb],"",0)</f>
        <v>623.98</v>
      </c>
      <c r="F13009">
        <f t="shared" si="203"/>
        <v>16</v>
      </c>
    </row>
    <row r="13010" spans="1:6" hidden="1" x14ac:dyDescent="0.3">
      <c r="A13010" t="s">
        <v>40020</v>
      </c>
      <c r="B13010" t="s">
        <v>40021</v>
      </c>
      <c r="C13010" t="s">
        <v>40022</v>
      </c>
      <c r="D13010" t="s">
        <v>48025</v>
      </c>
      <c r="E13010">
        <f>_xlfn.XLOOKUP(Append2[[#This Row],[CAS]],[1]!Append1[CAS],[1]!Append1[Tb],"",0)</f>
        <v>652.07000000000005</v>
      </c>
      <c r="F13010">
        <f t="shared" si="203"/>
        <v>17</v>
      </c>
    </row>
    <row r="13011" spans="1:6" hidden="1" x14ac:dyDescent="0.3">
      <c r="A13011" t="s">
        <v>40023</v>
      </c>
      <c r="B13011" t="s">
        <v>40024</v>
      </c>
      <c r="C13011" t="s">
        <v>40025</v>
      </c>
      <c r="D13011" t="s">
        <v>48033</v>
      </c>
      <c r="E13011">
        <f>_xlfn.XLOOKUP(Append2[[#This Row],[CAS]],[1]!Append1[CAS],[1]!Append1[Tb],"",0)</f>
        <v>655.04</v>
      </c>
      <c r="F13011">
        <f t="shared" si="203"/>
        <v>16</v>
      </c>
    </row>
    <row r="13012" spans="1:6" hidden="1" x14ac:dyDescent="0.3">
      <c r="A13012" t="s">
        <v>40026</v>
      </c>
      <c r="B13012" t="s">
        <v>40027</v>
      </c>
      <c r="C13012" t="s">
        <v>40028</v>
      </c>
      <c r="D13012" t="s">
        <v>48049</v>
      </c>
      <c r="E13012">
        <f>_xlfn.XLOOKUP(Append2[[#This Row],[CAS]],[1]!Append1[CAS],[1]!Append1[Tb],"",0)</f>
        <v>1490.9</v>
      </c>
      <c r="F13012">
        <f t="shared" si="203"/>
        <v>35</v>
      </c>
    </row>
    <row r="13013" spans="1:6" x14ac:dyDescent="0.3">
      <c r="A13013" t="s">
        <v>26369</v>
      </c>
      <c r="B13013" t="s">
        <v>26370</v>
      </c>
      <c r="C13013" t="s">
        <v>26371</v>
      </c>
      <c r="D13013" t="s">
        <v>48029</v>
      </c>
      <c r="E13013">
        <f>_xlfn.XLOOKUP(Append2[[#This Row],[CAS]],[1]!Append1[CAS],[1]!Append1[Tb],"",0)</f>
        <v>596.34</v>
      </c>
      <c r="F13013">
        <f t="shared" si="203"/>
        <v>11</v>
      </c>
    </row>
    <row r="13014" spans="1:6" hidden="1" x14ac:dyDescent="0.3">
      <c r="A13014" t="s">
        <v>40032</v>
      </c>
      <c r="B13014" t="s">
        <v>40033</v>
      </c>
      <c r="C13014" t="s">
        <v>40034</v>
      </c>
      <c r="D13014" t="s">
        <v>48040</v>
      </c>
      <c r="E13014">
        <f>_xlfn.XLOOKUP(Append2[[#This Row],[CAS]],[1]!Append1[CAS],[1]!Append1[Tb],"",0)</f>
        <v>1020.23</v>
      </c>
      <c r="F13014">
        <f t="shared" si="203"/>
        <v>22</v>
      </c>
    </row>
    <row r="13015" spans="1:6" hidden="1" x14ac:dyDescent="0.3">
      <c r="A13015" t="s">
        <v>40035</v>
      </c>
      <c r="B13015" t="s">
        <v>40036</v>
      </c>
      <c r="C13015" t="s">
        <v>40037</v>
      </c>
      <c r="D13015" t="s">
        <v>48024</v>
      </c>
      <c r="E13015">
        <f>_xlfn.XLOOKUP(Append2[[#This Row],[CAS]],[1]!Append1[CAS],[1]!Append1[Tb],"",0)</f>
        <v>1030.4000000000001</v>
      </c>
      <c r="F13015">
        <f t="shared" si="203"/>
        <v>18</v>
      </c>
    </row>
    <row r="13016" spans="1:6" x14ac:dyDescent="0.3">
      <c r="A13016" t="s">
        <v>29623</v>
      </c>
      <c r="B13016" t="s">
        <v>29624</v>
      </c>
      <c r="C13016" t="s">
        <v>29625</v>
      </c>
      <c r="D13016" t="s">
        <v>48029</v>
      </c>
      <c r="E13016">
        <f>_xlfn.XLOOKUP(Append2[[#This Row],[CAS]],[1]!Append1[CAS],[1]!Append1[Tb],"",0)</f>
        <v>596.35</v>
      </c>
      <c r="F13016">
        <f t="shared" si="203"/>
        <v>11</v>
      </c>
    </row>
    <row r="13017" spans="1:6" x14ac:dyDescent="0.3">
      <c r="A13017" t="s">
        <v>33376</v>
      </c>
      <c r="B13017" t="s">
        <v>33377</v>
      </c>
      <c r="C13017" t="s">
        <v>33378</v>
      </c>
      <c r="D13017" t="s">
        <v>48029</v>
      </c>
      <c r="E13017">
        <f>_xlfn.XLOOKUP(Append2[[#This Row],[CAS]],[1]!Append1[CAS],[1]!Append1[Tb],"",0)</f>
        <v>596.35</v>
      </c>
      <c r="F13017">
        <f t="shared" si="203"/>
        <v>11</v>
      </c>
    </row>
    <row r="13018" spans="1:6" hidden="1" x14ac:dyDescent="0.3">
      <c r="A13018" t="s">
        <v>40044</v>
      </c>
      <c r="B13018" t="s">
        <v>40045</v>
      </c>
      <c r="C13018" t="s">
        <v>40046</v>
      </c>
      <c r="D13018" t="s">
        <v>48037</v>
      </c>
      <c r="E13018">
        <f>_xlfn.XLOOKUP(Append2[[#This Row],[CAS]],[1]!Append1[CAS],[1]!Append1[Tb],"",0)</f>
        <v>806.5</v>
      </c>
      <c r="F13018">
        <f t="shared" si="203"/>
        <v>24</v>
      </c>
    </row>
    <row r="13019" spans="1:6" x14ac:dyDescent="0.3">
      <c r="A13019" t="s">
        <v>38539</v>
      </c>
      <c r="B13019" t="s">
        <v>38540</v>
      </c>
      <c r="C13019" t="s">
        <v>38541</v>
      </c>
      <c r="D13019" t="s">
        <v>48029</v>
      </c>
      <c r="E13019">
        <f>_xlfn.XLOOKUP(Append2[[#This Row],[CAS]],[1]!Append1[CAS],[1]!Append1[Tb],"",0)</f>
        <v>596.35</v>
      </c>
      <c r="F13019">
        <f t="shared" si="203"/>
        <v>11</v>
      </c>
    </row>
    <row r="13020" spans="1:6" hidden="1" x14ac:dyDescent="0.3">
      <c r="A13020" t="s">
        <v>40050</v>
      </c>
      <c r="B13020" t="s">
        <v>40051</v>
      </c>
      <c r="C13020" t="s">
        <v>40052</v>
      </c>
      <c r="D13020" t="s">
        <v>48024</v>
      </c>
      <c r="E13020">
        <f>_xlfn.XLOOKUP(Append2[[#This Row],[CAS]],[1]!Append1[CAS],[1]!Append1[Tb],"",0)</f>
        <v>662.32</v>
      </c>
      <c r="F13020">
        <f t="shared" si="203"/>
        <v>18</v>
      </c>
    </row>
    <row r="13021" spans="1:6" hidden="1" x14ac:dyDescent="0.3">
      <c r="A13021" t="s">
        <v>40053</v>
      </c>
      <c r="B13021" t="s">
        <v>40054</v>
      </c>
      <c r="C13021" t="s">
        <v>40055</v>
      </c>
      <c r="D13021" t="s">
        <v>48043</v>
      </c>
      <c r="E13021">
        <f>_xlfn.XLOOKUP(Append2[[#This Row],[CAS]],[1]!Append1[CAS],[1]!Append1[Tb],"",0)</f>
        <v>902.18</v>
      </c>
      <c r="F13021">
        <f t="shared" si="203"/>
        <v>28</v>
      </c>
    </row>
    <row r="13022" spans="1:6" hidden="1" x14ac:dyDescent="0.3">
      <c r="A13022" t="s">
        <v>40056</v>
      </c>
      <c r="B13022" t="s">
        <v>40057</v>
      </c>
      <c r="C13022" t="s">
        <v>40058</v>
      </c>
      <c r="D13022" t="s">
        <v>48028</v>
      </c>
      <c r="E13022">
        <f>_xlfn.XLOOKUP(Append2[[#This Row],[CAS]],[1]!Append1[CAS],[1]!Append1[Tb],"",0)</f>
        <v>688.43</v>
      </c>
      <c r="F13022">
        <f t="shared" si="203"/>
        <v>19</v>
      </c>
    </row>
    <row r="13023" spans="1:6" x14ac:dyDescent="0.3">
      <c r="A13023" t="s">
        <v>40245</v>
      </c>
      <c r="B13023" t="s">
        <v>40246</v>
      </c>
      <c r="C13023" t="s">
        <v>40247</v>
      </c>
      <c r="D13023" t="s">
        <v>48029</v>
      </c>
      <c r="E13023">
        <f>_xlfn.XLOOKUP(Append2[[#This Row],[CAS]],[1]!Append1[CAS],[1]!Append1[Tb],"",0)</f>
        <v>596.35</v>
      </c>
      <c r="F13023">
        <f t="shared" si="203"/>
        <v>11</v>
      </c>
    </row>
    <row r="13024" spans="1:6" x14ac:dyDescent="0.3">
      <c r="A13024" t="s">
        <v>47816</v>
      </c>
      <c r="B13024" t="s">
        <v>47817</v>
      </c>
      <c r="C13024" t="s">
        <v>47818</v>
      </c>
      <c r="D13024" t="s">
        <v>48029</v>
      </c>
      <c r="E13024">
        <f>_xlfn.XLOOKUP(Append2[[#This Row],[CAS]],[1]!Append1[CAS],[1]!Append1[Tb],"",0)</f>
        <v>596.35</v>
      </c>
      <c r="F13024">
        <f t="shared" si="203"/>
        <v>11</v>
      </c>
    </row>
    <row r="13025" spans="1:6" hidden="1" x14ac:dyDescent="0.3">
      <c r="A13025" t="s">
        <v>40065</v>
      </c>
      <c r="B13025" t="s">
        <v>40066</v>
      </c>
      <c r="C13025" t="s">
        <v>40067</v>
      </c>
      <c r="D13025" t="s">
        <v>48026</v>
      </c>
      <c r="E13025">
        <f>_xlfn.XLOOKUP(Append2[[#This Row],[CAS]],[1]!Append1[CAS],[1]!Append1[Tb],"",0)</f>
        <v>705.1</v>
      </c>
      <c r="F13025">
        <f t="shared" si="203"/>
        <v>14</v>
      </c>
    </row>
    <row r="13026" spans="1:6" x14ac:dyDescent="0.3">
      <c r="A13026" t="s">
        <v>39840</v>
      </c>
      <c r="B13026" t="s">
        <v>39841</v>
      </c>
      <c r="C13026" t="s">
        <v>39842</v>
      </c>
      <c r="D13026" t="s">
        <v>48029</v>
      </c>
      <c r="E13026">
        <f>_xlfn.XLOOKUP(Append2[[#This Row],[CAS]],[1]!Append1[CAS],[1]!Append1[Tb],"",0)</f>
        <v>596.87</v>
      </c>
      <c r="F13026">
        <f t="shared" si="203"/>
        <v>11</v>
      </c>
    </row>
    <row r="13027" spans="1:6" x14ac:dyDescent="0.3">
      <c r="A13027" t="s">
        <v>25836</v>
      </c>
      <c r="B13027" t="s">
        <v>25837</v>
      </c>
      <c r="C13027" t="s">
        <v>25838</v>
      </c>
      <c r="D13027" t="s">
        <v>48029</v>
      </c>
      <c r="E13027">
        <f>_xlfn.XLOOKUP(Append2[[#This Row],[CAS]],[1]!Append1[CAS],[1]!Append1[Tb],"",0)</f>
        <v>597.74</v>
      </c>
      <c r="F13027">
        <f t="shared" si="203"/>
        <v>11</v>
      </c>
    </row>
    <row r="13028" spans="1:6" hidden="1" x14ac:dyDescent="0.3">
      <c r="A13028" t="s">
        <v>40074</v>
      </c>
      <c r="B13028" t="s">
        <v>40075</v>
      </c>
      <c r="C13028" t="s">
        <v>40076</v>
      </c>
      <c r="D13028" t="s">
        <v>48026</v>
      </c>
      <c r="E13028">
        <f>_xlfn.XLOOKUP(Append2[[#This Row],[CAS]],[1]!Append1[CAS],[1]!Append1[Tb],"",0)</f>
        <v>641.78</v>
      </c>
      <c r="F13028">
        <f t="shared" si="203"/>
        <v>14</v>
      </c>
    </row>
    <row r="13029" spans="1:6" x14ac:dyDescent="0.3">
      <c r="A13029" t="s">
        <v>46389</v>
      </c>
      <c r="B13029" t="s">
        <v>46390</v>
      </c>
      <c r="C13029" t="s">
        <v>46391</v>
      </c>
      <c r="D13029" t="s">
        <v>48029</v>
      </c>
      <c r="E13029">
        <f>_xlfn.XLOOKUP(Append2[[#This Row],[CAS]],[1]!Append1[CAS],[1]!Append1[Tb],"",0)</f>
        <v>599.49</v>
      </c>
      <c r="F13029">
        <f t="shared" si="203"/>
        <v>11</v>
      </c>
    </row>
    <row r="13030" spans="1:6" x14ac:dyDescent="0.3">
      <c r="A13030" t="s">
        <v>30324</v>
      </c>
      <c r="B13030" t="s">
        <v>30325</v>
      </c>
      <c r="C13030" t="s">
        <v>30326</v>
      </c>
      <c r="D13030" t="s">
        <v>48029</v>
      </c>
      <c r="E13030">
        <f>_xlfn.XLOOKUP(Append2[[#This Row],[CAS]],[1]!Append1[CAS],[1]!Append1[Tb],"",0)</f>
        <v>599.66999999999996</v>
      </c>
      <c r="F13030">
        <f t="shared" si="203"/>
        <v>11</v>
      </c>
    </row>
    <row r="13031" spans="1:6" x14ac:dyDescent="0.3">
      <c r="A13031" t="s">
        <v>35021</v>
      </c>
      <c r="B13031" t="s">
        <v>35022</v>
      </c>
      <c r="C13031" t="s">
        <v>35023</v>
      </c>
      <c r="D13031" t="s">
        <v>48029</v>
      </c>
      <c r="E13031">
        <f>_xlfn.XLOOKUP(Append2[[#This Row],[CAS]],[1]!Append1[CAS],[1]!Append1[Tb],"",0)</f>
        <v>600.79999999999995</v>
      </c>
      <c r="F13031">
        <f t="shared" si="203"/>
        <v>11</v>
      </c>
    </row>
    <row r="13032" spans="1:6" x14ac:dyDescent="0.3">
      <c r="A13032" t="s">
        <v>46569</v>
      </c>
      <c r="B13032" t="s">
        <v>46570</v>
      </c>
      <c r="C13032" t="s">
        <v>46571</v>
      </c>
      <c r="D13032" t="s">
        <v>48029</v>
      </c>
      <c r="E13032">
        <f>_xlfn.XLOOKUP(Append2[[#This Row],[CAS]],[1]!Append1[CAS],[1]!Append1[Tb],"",0)</f>
        <v>600.9</v>
      </c>
      <c r="F13032">
        <f t="shared" si="203"/>
        <v>11</v>
      </c>
    </row>
    <row r="13033" spans="1:6" x14ac:dyDescent="0.3">
      <c r="A13033" t="s">
        <v>46792</v>
      </c>
      <c r="B13033" t="s">
        <v>46793</v>
      </c>
      <c r="C13033" t="s">
        <v>46794</v>
      </c>
      <c r="D13033" t="s">
        <v>48029</v>
      </c>
      <c r="E13033">
        <f>_xlfn.XLOOKUP(Append2[[#This Row],[CAS]],[1]!Append1[CAS],[1]!Append1[Tb],"",0)</f>
        <v>600.9</v>
      </c>
      <c r="F13033">
        <f t="shared" si="203"/>
        <v>11</v>
      </c>
    </row>
    <row r="13034" spans="1:6" x14ac:dyDescent="0.3">
      <c r="A13034" t="s">
        <v>25809</v>
      </c>
      <c r="B13034" t="s">
        <v>25810</v>
      </c>
      <c r="C13034" t="s">
        <v>25811</v>
      </c>
      <c r="D13034" t="s">
        <v>48029</v>
      </c>
      <c r="E13034">
        <f>_xlfn.XLOOKUP(Append2[[#This Row],[CAS]],[1]!Append1[CAS],[1]!Append1[Tb],"",0)</f>
        <v>601.24</v>
      </c>
      <c r="F13034">
        <f t="shared" si="203"/>
        <v>11</v>
      </c>
    </row>
    <row r="13035" spans="1:6" x14ac:dyDescent="0.3">
      <c r="A13035" t="s">
        <v>39509</v>
      </c>
      <c r="B13035" t="s">
        <v>39510</v>
      </c>
      <c r="C13035" t="s">
        <v>39511</v>
      </c>
      <c r="D13035" t="s">
        <v>48029</v>
      </c>
      <c r="E13035">
        <f>_xlfn.XLOOKUP(Append2[[#This Row],[CAS]],[1]!Append1[CAS],[1]!Append1[Tb],"",0)</f>
        <v>601.24</v>
      </c>
      <c r="F13035">
        <f t="shared" si="203"/>
        <v>11</v>
      </c>
    </row>
    <row r="13036" spans="1:6" hidden="1" x14ac:dyDescent="0.3">
      <c r="A13036" t="s">
        <v>40098</v>
      </c>
      <c r="B13036" t="s">
        <v>40099</v>
      </c>
      <c r="C13036" t="s">
        <v>40100</v>
      </c>
      <c r="D13036" t="s">
        <v>48024</v>
      </c>
      <c r="E13036">
        <f>_xlfn.XLOOKUP(Append2[[#This Row],[CAS]],[1]!Append1[CAS],[1]!Append1[Tb],"",0)</f>
        <v>688.85</v>
      </c>
      <c r="F13036">
        <f t="shared" si="203"/>
        <v>18</v>
      </c>
    </row>
    <row r="13037" spans="1:6" x14ac:dyDescent="0.3">
      <c r="A13037" t="s">
        <v>43012</v>
      </c>
      <c r="B13037" t="s">
        <v>43013</v>
      </c>
      <c r="C13037" t="s">
        <v>43014</v>
      </c>
      <c r="D13037" t="s">
        <v>48029</v>
      </c>
      <c r="E13037">
        <f>_xlfn.XLOOKUP(Append2[[#This Row],[CAS]],[1]!Append1[CAS],[1]!Append1[Tb],"",0)</f>
        <v>601.24</v>
      </c>
      <c r="F13037">
        <f t="shared" si="203"/>
        <v>11</v>
      </c>
    </row>
    <row r="13038" spans="1:6" x14ac:dyDescent="0.3">
      <c r="A13038" t="s">
        <v>22583</v>
      </c>
      <c r="B13038" t="s">
        <v>22584</v>
      </c>
      <c r="C13038" t="s">
        <v>22585</v>
      </c>
      <c r="D13038" t="s">
        <v>48029</v>
      </c>
      <c r="E13038">
        <f>_xlfn.XLOOKUP(Append2[[#This Row],[CAS]],[1]!Append1[CAS],[1]!Append1[Tb],"",0)</f>
        <v>601.67999999999995</v>
      </c>
      <c r="F13038">
        <f t="shared" si="203"/>
        <v>11</v>
      </c>
    </row>
    <row r="13039" spans="1:6" hidden="1" x14ac:dyDescent="0.3">
      <c r="A13039" t="s">
        <v>40107</v>
      </c>
      <c r="B13039" t="s">
        <v>40108</v>
      </c>
      <c r="C13039" t="s">
        <v>40109</v>
      </c>
      <c r="D13039" t="s">
        <v>48020</v>
      </c>
      <c r="E13039">
        <f>_xlfn.XLOOKUP(Append2[[#This Row],[CAS]],[1]!Append1[CAS],[1]!Append1[Tb],"",0)</f>
        <v>530.73</v>
      </c>
      <c r="F13039">
        <f t="shared" si="203"/>
        <v>13</v>
      </c>
    </row>
    <row r="13040" spans="1:6" hidden="1" x14ac:dyDescent="0.3">
      <c r="A13040" t="s">
        <v>40110</v>
      </c>
      <c r="B13040" t="s">
        <v>40111</v>
      </c>
      <c r="C13040" t="s">
        <v>40112</v>
      </c>
      <c r="D13040" t="s">
        <v>48040</v>
      </c>
      <c r="E13040">
        <f>_xlfn.XLOOKUP(Append2[[#This Row],[CAS]],[1]!Append1[CAS],[1]!Append1[Tb],"",0)</f>
        <v>966.11</v>
      </c>
      <c r="F13040">
        <f t="shared" si="203"/>
        <v>22</v>
      </c>
    </row>
    <row r="13041" spans="1:6" hidden="1" x14ac:dyDescent="0.3">
      <c r="A13041" t="s">
        <v>40113</v>
      </c>
      <c r="B13041" t="s">
        <v>40114</v>
      </c>
      <c r="C13041" t="s">
        <v>40115</v>
      </c>
      <c r="D13041" t="s">
        <v>10726</v>
      </c>
      <c r="E13041">
        <f>_xlfn.XLOOKUP(Append2[[#This Row],[CAS]],[1]!Append1[CAS],[1]!Append1[Tb],"",0)</f>
        <v>2801.2</v>
      </c>
      <c r="F13041">
        <f t="shared" si="203"/>
        <v>62</v>
      </c>
    </row>
    <row r="13042" spans="1:6" x14ac:dyDescent="0.3">
      <c r="A13042" t="s">
        <v>34688</v>
      </c>
      <c r="B13042" t="s">
        <v>34689</v>
      </c>
      <c r="C13042" t="s">
        <v>34690</v>
      </c>
      <c r="D13042" t="s">
        <v>48029</v>
      </c>
      <c r="E13042">
        <f>_xlfn.XLOOKUP(Append2[[#This Row],[CAS]],[1]!Append1[CAS],[1]!Append1[Tb],"",0)</f>
        <v>603.53</v>
      </c>
      <c r="F13042">
        <f t="shared" si="203"/>
        <v>11</v>
      </c>
    </row>
    <row r="13043" spans="1:6" x14ac:dyDescent="0.3">
      <c r="A13043" t="s">
        <v>47580</v>
      </c>
      <c r="B13043" t="s">
        <v>47581</v>
      </c>
      <c r="C13043" t="s">
        <v>47582</v>
      </c>
      <c r="D13043" t="s">
        <v>48029</v>
      </c>
      <c r="E13043">
        <f>_xlfn.XLOOKUP(Append2[[#This Row],[CAS]],[1]!Append1[CAS],[1]!Append1[Tb],"",0)</f>
        <v>603.87</v>
      </c>
      <c r="F13043">
        <f t="shared" si="203"/>
        <v>11</v>
      </c>
    </row>
    <row r="13044" spans="1:6" x14ac:dyDescent="0.3">
      <c r="A13044" t="s">
        <v>23355</v>
      </c>
      <c r="B13044" t="s">
        <v>23356</v>
      </c>
      <c r="C13044" t="s">
        <v>23357</v>
      </c>
      <c r="D13044" t="s">
        <v>48029</v>
      </c>
      <c r="E13044">
        <f>_xlfn.XLOOKUP(Append2[[#This Row],[CAS]],[1]!Append1[CAS],[1]!Append1[Tb],"",0)</f>
        <v>604.75</v>
      </c>
      <c r="F13044">
        <f t="shared" si="203"/>
        <v>11</v>
      </c>
    </row>
    <row r="13045" spans="1:6" x14ac:dyDescent="0.3">
      <c r="A13045" t="s">
        <v>24729</v>
      </c>
      <c r="B13045" t="s">
        <v>24730</v>
      </c>
      <c r="C13045" t="s">
        <v>24731</v>
      </c>
      <c r="D13045" t="s">
        <v>48029</v>
      </c>
      <c r="E13045">
        <f>_xlfn.XLOOKUP(Append2[[#This Row],[CAS]],[1]!Append1[CAS],[1]!Append1[Tb],"",0)</f>
        <v>604.75</v>
      </c>
      <c r="F13045">
        <f t="shared" si="203"/>
        <v>11</v>
      </c>
    </row>
    <row r="13046" spans="1:6" x14ac:dyDescent="0.3">
      <c r="A13046" t="s">
        <v>24138</v>
      </c>
      <c r="B13046" t="s">
        <v>24139</v>
      </c>
      <c r="C13046" t="s">
        <v>24140</v>
      </c>
      <c r="D13046" t="s">
        <v>48029</v>
      </c>
      <c r="E13046">
        <f>_xlfn.XLOOKUP(Append2[[#This Row],[CAS]],[1]!Append1[CAS],[1]!Append1[Tb],"",0)</f>
        <v>605.41</v>
      </c>
      <c r="F13046">
        <f t="shared" si="203"/>
        <v>11</v>
      </c>
    </row>
    <row r="13047" spans="1:6" x14ac:dyDescent="0.3">
      <c r="A13047" t="s">
        <v>32404</v>
      </c>
      <c r="B13047" t="s">
        <v>32405</v>
      </c>
      <c r="C13047" t="s">
        <v>32406</v>
      </c>
      <c r="D13047" t="s">
        <v>48029</v>
      </c>
      <c r="E13047">
        <f>_xlfn.XLOOKUP(Append2[[#This Row],[CAS]],[1]!Append1[CAS],[1]!Append1[Tb],"",0)</f>
        <v>605.53</v>
      </c>
      <c r="F13047">
        <f t="shared" si="203"/>
        <v>11</v>
      </c>
    </row>
    <row r="13048" spans="1:6" x14ac:dyDescent="0.3">
      <c r="A13048" t="s">
        <v>33843</v>
      </c>
      <c r="B13048" t="s">
        <v>33844</v>
      </c>
      <c r="C13048" t="s">
        <v>33845</v>
      </c>
      <c r="D13048" t="s">
        <v>48029</v>
      </c>
      <c r="E13048">
        <f>_xlfn.XLOOKUP(Append2[[#This Row],[CAS]],[1]!Append1[CAS],[1]!Append1[Tb],"",0)</f>
        <v>605.57000000000005</v>
      </c>
      <c r="F13048">
        <f t="shared" si="203"/>
        <v>11</v>
      </c>
    </row>
    <row r="13049" spans="1:6" x14ac:dyDescent="0.3">
      <c r="A13049" t="s">
        <v>37009</v>
      </c>
      <c r="B13049" t="s">
        <v>37010</v>
      </c>
      <c r="C13049" t="s">
        <v>37011</v>
      </c>
      <c r="D13049" t="s">
        <v>48029</v>
      </c>
      <c r="E13049">
        <f>_xlfn.XLOOKUP(Append2[[#This Row],[CAS]],[1]!Append1[CAS],[1]!Append1[Tb],"",0)</f>
        <v>605.64</v>
      </c>
      <c r="F13049">
        <f t="shared" si="203"/>
        <v>11</v>
      </c>
    </row>
    <row r="13050" spans="1:6" x14ac:dyDescent="0.3">
      <c r="A13050" t="s">
        <v>32773</v>
      </c>
      <c r="B13050" t="s">
        <v>32774</v>
      </c>
      <c r="C13050" t="s">
        <v>32775</v>
      </c>
      <c r="D13050" t="s">
        <v>48029</v>
      </c>
      <c r="E13050">
        <f>_xlfn.XLOOKUP(Append2[[#This Row],[CAS]],[1]!Append1[CAS],[1]!Append1[Tb],"",0)</f>
        <v>605.79</v>
      </c>
      <c r="F13050">
        <f t="shared" si="203"/>
        <v>11</v>
      </c>
    </row>
    <row r="13051" spans="1:6" hidden="1" x14ac:dyDescent="0.3">
      <c r="A13051" t="s">
        <v>40143</v>
      </c>
      <c r="B13051" t="s">
        <v>40144</v>
      </c>
      <c r="C13051" t="s">
        <v>40145</v>
      </c>
      <c r="D13051" t="s">
        <v>48032</v>
      </c>
      <c r="E13051">
        <f>_xlfn.XLOOKUP(Append2[[#This Row],[CAS]],[1]!Append1[CAS],[1]!Append1[Tb],"",0)</f>
        <v>911.09</v>
      </c>
      <c r="F13051">
        <f t="shared" si="203"/>
        <v>20</v>
      </c>
    </row>
    <row r="13052" spans="1:6" hidden="1" x14ac:dyDescent="0.3">
      <c r="A13052" t="s">
        <v>40146</v>
      </c>
      <c r="B13052" t="s">
        <v>40147</v>
      </c>
      <c r="C13052" t="s">
        <v>40148</v>
      </c>
      <c r="D13052" t="s">
        <v>48038</v>
      </c>
      <c r="E13052">
        <f>_xlfn.XLOOKUP(Append2[[#This Row],[CAS]],[1]!Append1[CAS],[1]!Append1[Tb],"",0)</f>
        <v>1168.5999999999999</v>
      </c>
      <c r="F13052">
        <f t="shared" si="203"/>
        <v>26</v>
      </c>
    </row>
    <row r="13053" spans="1:6" x14ac:dyDescent="0.3">
      <c r="A13053" t="s">
        <v>43036</v>
      </c>
      <c r="B13053" t="s">
        <v>43037</v>
      </c>
      <c r="C13053" t="s">
        <v>43038</v>
      </c>
      <c r="D13053" t="s">
        <v>48029</v>
      </c>
      <c r="E13053">
        <f>_xlfn.XLOOKUP(Append2[[#This Row],[CAS]],[1]!Append1[CAS],[1]!Append1[Tb],"",0)</f>
        <v>606.54999999999995</v>
      </c>
      <c r="F13053">
        <f t="shared" si="203"/>
        <v>11</v>
      </c>
    </row>
    <row r="13054" spans="1:6" hidden="1" x14ac:dyDescent="0.3">
      <c r="A13054" t="s">
        <v>40152</v>
      </c>
      <c r="B13054" t="s">
        <v>40153</v>
      </c>
      <c r="C13054" t="s">
        <v>40154</v>
      </c>
      <c r="D13054" t="s">
        <v>48028</v>
      </c>
      <c r="E13054">
        <f>_xlfn.XLOOKUP(Append2[[#This Row],[CAS]],[1]!Append1[CAS],[1]!Append1[Tb],"",0)</f>
        <v>820.32</v>
      </c>
      <c r="F13054">
        <f t="shared" si="203"/>
        <v>19</v>
      </c>
    </row>
    <row r="13055" spans="1:6" x14ac:dyDescent="0.3">
      <c r="A13055" t="s">
        <v>30273</v>
      </c>
      <c r="B13055" t="s">
        <v>30274</v>
      </c>
      <c r="C13055" t="s">
        <v>30275</v>
      </c>
      <c r="D13055" t="s">
        <v>48029</v>
      </c>
      <c r="E13055">
        <f>_xlfn.XLOOKUP(Append2[[#This Row],[CAS]],[1]!Append1[CAS],[1]!Append1[Tb],"",0)</f>
        <v>606.55999999999995</v>
      </c>
      <c r="F13055">
        <f t="shared" si="203"/>
        <v>11</v>
      </c>
    </row>
    <row r="13056" spans="1:6" hidden="1" x14ac:dyDescent="0.3">
      <c r="A13056" t="s">
        <v>40158</v>
      </c>
      <c r="B13056" t="s">
        <v>40159</v>
      </c>
      <c r="C13056" t="s">
        <v>40160</v>
      </c>
      <c r="D13056" t="s">
        <v>48020</v>
      </c>
      <c r="E13056">
        <f>_xlfn.XLOOKUP(Append2[[#This Row],[CAS]],[1]!Append1[CAS],[1]!Append1[Tb],"",0)</f>
        <v>612.29999999999995</v>
      </c>
      <c r="F13056">
        <f t="shared" si="203"/>
        <v>13</v>
      </c>
    </row>
    <row r="13057" spans="1:6" hidden="1" x14ac:dyDescent="0.3">
      <c r="A13057" t="s">
        <v>40161</v>
      </c>
      <c r="B13057" t="s">
        <v>40162</v>
      </c>
      <c r="C13057" t="s">
        <v>40163</v>
      </c>
      <c r="D13057" t="s">
        <v>48032</v>
      </c>
      <c r="E13057">
        <f>_xlfn.XLOOKUP(Append2[[#This Row],[CAS]],[1]!Append1[CAS],[1]!Append1[Tb],"",0)</f>
        <v>719.58</v>
      </c>
      <c r="F13057">
        <f t="shared" si="203"/>
        <v>20</v>
      </c>
    </row>
    <row r="13058" spans="1:6" hidden="1" x14ac:dyDescent="0.3">
      <c r="A13058" t="s">
        <v>40164</v>
      </c>
      <c r="B13058" t="s">
        <v>40165</v>
      </c>
      <c r="C13058" t="s">
        <v>40166</v>
      </c>
      <c r="D13058" t="s">
        <v>48026</v>
      </c>
      <c r="E13058">
        <f>_xlfn.XLOOKUP(Append2[[#This Row],[CAS]],[1]!Append1[CAS],[1]!Append1[Tb],"",0)</f>
        <v>621.1</v>
      </c>
      <c r="F13058">
        <f t="shared" ref="F13058:F13121" si="204">LEN(C13058)-LEN(SUBSTITUTE(C13058,"C",""))</f>
        <v>14</v>
      </c>
    </row>
    <row r="13059" spans="1:6" x14ac:dyDescent="0.3">
      <c r="A13059" t="s">
        <v>36597</v>
      </c>
      <c r="B13059" t="s">
        <v>36598</v>
      </c>
      <c r="C13059" t="s">
        <v>36599</v>
      </c>
      <c r="D13059" t="s">
        <v>48029</v>
      </c>
      <c r="E13059">
        <f>_xlfn.XLOOKUP(Append2[[#This Row],[CAS]],[1]!Append1[CAS],[1]!Append1[Tb],"",0)</f>
        <v>606.61</v>
      </c>
      <c r="F13059">
        <f t="shared" si="204"/>
        <v>11</v>
      </c>
    </row>
    <row r="13060" spans="1:6" x14ac:dyDescent="0.3">
      <c r="A13060" t="s">
        <v>40785</v>
      </c>
      <c r="B13060" t="s">
        <v>40786</v>
      </c>
      <c r="C13060" t="s">
        <v>40787</v>
      </c>
      <c r="D13060" t="s">
        <v>48029</v>
      </c>
      <c r="E13060">
        <f>_xlfn.XLOOKUP(Append2[[#This Row],[CAS]],[1]!Append1[CAS],[1]!Append1[Tb],"",0)</f>
        <v>607.47</v>
      </c>
      <c r="F13060">
        <f t="shared" si="204"/>
        <v>11</v>
      </c>
    </row>
    <row r="13061" spans="1:6" hidden="1" x14ac:dyDescent="0.3">
      <c r="A13061" t="s">
        <v>40173</v>
      </c>
      <c r="B13061" t="s">
        <v>40174</v>
      </c>
      <c r="C13061" t="s">
        <v>40175</v>
      </c>
      <c r="D13061" t="s">
        <v>48032</v>
      </c>
      <c r="E13061">
        <f>_xlfn.XLOOKUP(Append2[[#This Row],[CAS]],[1]!Append1[CAS],[1]!Append1[Tb],"",0)</f>
        <v>743.86</v>
      </c>
      <c r="F13061">
        <f t="shared" si="204"/>
        <v>20</v>
      </c>
    </row>
    <row r="13062" spans="1:6" x14ac:dyDescent="0.3">
      <c r="A13062" t="s">
        <v>45143</v>
      </c>
      <c r="B13062" t="s">
        <v>45144</v>
      </c>
      <c r="C13062" t="s">
        <v>45145</v>
      </c>
      <c r="D13062" t="s">
        <v>48029</v>
      </c>
      <c r="E13062">
        <f>_xlfn.XLOOKUP(Append2[[#This Row],[CAS]],[1]!Append1[CAS],[1]!Append1[Tb],"",0)</f>
        <v>608.30999999999995</v>
      </c>
      <c r="F13062">
        <f t="shared" si="204"/>
        <v>11</v>
      </c>
    </row>
    <row r="13063" spans="1:6" x14ac:dyDescent="0.3">
      <c r="A13063" t="s">
        <v>20087</v>
      </c>
      <c r="B13063" t="s">
        <v>20088</v>
      </c>
      <c r="C13063" t="s">
        <v>20089</v>
      </c>
      <c r="D13063" t="s">
        <v>48029</v>
      </c>
      <c r="E13063">
        <f>_xlfn.XLOOKUP(Append2[[#This Row],[CAS]],[1]!Append1[CAS],[1]!Append1[Tb],"",0)</f>
        <v>608.44000000000005</v>
      </c>
      <c r="F13063">
        <f t="shared" si="204"/>
        <v>11</v>
      </c>
    </row>
    <row r="13064" spans="1:6" x14ac:dyDescent="0.3">
      <c r="A13064" t="s">
        <v>20672</v>
      </c>
      <c r="B13064" t="s">
        <v>20673</v>
      </c>
      <c r="C13064" t="s">
        <v>20674</v>
      </c>
      <c r="D13064" t="s">
        <v>48029</v>
      </c>
      <c r="E13064">
        <f>_xlfn.XLOOKUP(Append2[[#This Row],[CAS]],[1]!Append1[CAS],[1]!Append1[Tb],"",0)</f>
        <v>609.33000000000004</v>
      </c>
      <c r="F13064">
        <f t="shared" si="204"/>
        <v>11</v>
      </c>
    </row>
    <row r="13065" spans="1:6" hidden="1" x14ac:dyDescent="0.3">
      <c r="A13065" t="s">
        <v>40185</v>
      </c>
      <c r="B13065" t="s">
        <v>40186</v>
      </c>
      <c r="C13065" t="s">
        <v>40187</v>
      </c>
      <c r="D13065" t="s">
        <v>48028</v>
      </c>
      <c r="E13065">
        <f>_xlfn.XLOOKUP(Append2[[#This Row],[CAS]],[1]!Append1[CAS],[1]!Append1[Tb],"",0)</f>
        <v>987</v>
      </c>
      <c r="F13065">
        <f t="shared" si="204"/>
        <v>19</v>
      </c>
    </row>
    <row r="13066" spans="1:6" hidden="1" x14ac:dyDescent="0.3">
      <c r="A13066" t="s">
        <v>40188</v>
      </c>
      <c r="B13066" t="s">
        <v>40189</v>
      </c>
      <c r="C13066" t="s">
        <v>40190</v>
      </c>
      <c r="D13066" t="s">
        <v>48037</v>
      </c>
      <c r="E13066">
        <f>_xlfn.XLOOKUP(Append2[[#This Row],[CAS]],[1]!Append1[CAS],[1]!Append1[Tb],"",0)</f>
        <v>988.07</v>
      </c>
      <c r="F13066">
        <f t="shared" si="204"/>
        <v>24</v>
      </c>
    </row>
    <row r="13067" spans="1:6" x14ac:dyDescent="0.3">
      <c r="A13067" t="s">
        <v>28416</v>
      </c>
      <c r="B13067" t="s">
        <v>28417</v>
      </c>
      <c r="C13067" t="s">
        <v>28418</v>
      </c>
      <c r="D13067" t="s">
        <v>48029</v>
      </c>
      <c r="E13067">
        <f>_xlfn.XLOOKUP(Append2[[#This Row],[CAS]],[1]!Append1[CAS],[1]!Append1[Tb],"",0)</f>
        <v>609.51</v>
      </c>
      <c r="F13067">
        <f t="shared" si="204"/>
        <v>11</v>
      </c>
    </row>
    <row r="13068" spans="1:6" x14ac:dyDescent="0.3">
      <c r="A13068" t="s">
        <v>34251</v>
      </c>
      <c r="B13068" t="s">
        <v>34252</v>
      </c>
      <c r="C13068" t="s">
        <v>34253</v>
      </c>
      <c r="D13068" t="s">
        <v>48029</v>
      </c>
      <c r="E13068">
        <f>_xlfn.XLOOKUP(Append2[[#This Row],[CAS]],[1]!Append1[CAS],[1]!Append1[Tb],"",0)</f>
        <v>609.75</v>
      </c>
      <c r="F13068">
        <f t="shared" si="204"/>
        <v>11</v>
      </c>
    </row>
    <row r="13069" spans="1:6" x14ac:dyDescent="0.3">
      <c r="A13069" t="s">
        <v>26176</v>
      </c>
      <c r="B13069" t="s">
        <v>26177</v>
      </c>
      <c r="C13069" t="s">
        <v>26178</v>
      </c>
      <c r="D13069" t="s">
        <v>48029</v>
      </c>
      <c r="E13069">
        <f>_xlfn.XLOOKUP(Append2[[#This Row],[CAS]],[1]!Append1[CAS],[1]!Append1[Tb],"",0)</f>
        <v>610.14</v>
      </c>
      <c r="F13069">
        <f t="shared" si="204"/>
        <v>11</v>
      </c>
    </row>
    <row r="13070" spans="1:6" hidden="1" x14ac:dyDescent="0.3">
      <c r="A13070" t="s">
        <v>40200</v>
      </c>
      <c r="B13070" t="s">
        <v>40201</v>
      </c>
      <c r="C13070" t="s">
        <v>40202</v>
      </c>
      <c r="D13070" t="s">
        <v>48020</v>
      </c>
      <c r="E13070">
        <f>_xlfn.XLOOKUP(Append2[[#This Row],[CAS]],[1]!Append1[CAS],[1]!Append1[Tb],"",0)</f>
        <v>506.04</v>
      </c>
      <c r="F13070">
        <f t="shared" si="204"/>
        <v>13</v>
      </c>
    </row>
    <row r="13071" spans="1:6" hidden="1" x14ac:dyDescent="0.3">
      <c r="A13071" t="s">
        <v>40203</v>
      </c>
      <c r="B13071" t="s">
        <v>40204</v>
      </c>
      <c r="C13071" t="s">
        <v>40205</v>
      </c>
      <c r="D13071" t="s">
        <v>48020</v>
      </c>
      <c r="E13071">
        <f>_xlfn.XLOOKUP(Append2[[#This Row],[CAS]],[1]!Append1[CAS],[1]!Append1[Tb],"",0)</f>
        <v>506.04</v>
      </c>
      <c r="F13071">
        <f t="shared" si="204"/>
        <v>13</v>
      </c>
    </row>
    <row r="13072" spans="1:6" hidden="1" x14ac:dyDescent="0.3">
      <c r="A13072" t="s">
        <v>40206</v>
      </c>
      <c r="B13072" t="s">
        <v>40207</v>
      </c>
      <c r="C13072" t="s">
        <v>40208</v>
      </c>
      <c r="D13072" t="s">
        <v>48026</v>
      </c>
      <c r="E13072">
        <f>_xlfn.XLOOKUP(Append2[[#This Row],[CAS]],[1]!Append1[CAS],[1]!Append1[Tb],"",0)</f>
        <v>528.91999999999996</v>
      </c>
      <c r="F13072">
        <f t="shared" si="204"/>
        <v>14</v>
      </c>
    </row>
    <row r="13073" spans="1:6" hidden="1" x14ac:dyDescent="0.3">
      <c r="A13073" t="s">
        <v>40209</v>
      </c>
      <c r="B13073" t="s">
        <v>40210</v>
      </c>
      <c r="C13073" t="s">
        <v>40211</v>
      </c>
      <c r="D13073" t="s">
        <v>48026</v>
      </c>
      <c r="E13073">
        <f>_xlfn.XLOOKUP(Append2[[#This Row],[CAS]],[1]!Append1[CAS],[1]!Append1[Tb],"",0)</f>
        <v>528.91999999999996</v>
      </c>
      <c r="F13073">
        <f t="shared" si="204"/>
        <v>14</v>
      </c>
    </row>
    <row r="13074" spans="1:6" hidden="1" x14ac:dyDescent="0.3">
      <c r="A13074" t="s">
        <v>40212</v>
      </c>
      <c r="B13074" t="s">
        <v>40213</v>
      </c>
      <c r="C13074" t="s">
        <v>40214</v>
      </c>
      <c r="D13074" t="s">
        <v>48026</v>
      </c>
      <c r="E13074">
        <f>_xlfn.XLOOKUP(Append2[[#This Row],[CAS]],[1]!Append1[CAS],[1]!Append1[Tb],"",0)</f>
        <v>622.11</v>
      </c>
      <c r="F13074">
        <f t="shared" si="204"/>
        <v>14</v>
      </c>
    </row>
    <row r="13075" spans="1:6" hidden="1" x14ac:dyDescent="0.3">
      <c r="A13075" t="s">
        <v>40215</v>
      </c>
      <c r="B13075" t="s">
        <v>40216</v>
      </c>
      <c r="C13075" t="s">
        <v>40217</v>
      </c>
      <c r="D13075" t="s">
        <v>48026</v>
      </c>
      <c r="E13075">
        <f>_xlfn.XLOOKUP(Append2[[#This Row],[CAS]],[1]!Append1[CAS],[1]!Append1[Tb],"",0)</f>
        <v>584.24</v>
      </c>
      <c r="F13075">
        <f t="shared" si="204"/>
        <v>14</v>
      </c>
    </row>
    <row r="13076" spans="1:6" hidden="1" x14ac:dyDescent="0.3">
      <c r="A13076" t="s">
        <v>40218</v>
      </c>
      <c r="B13076" t="s">
        <v>40219</v>
      </c>
      <c r="C13076" t="s">
        <v>40220</v>
      </c>
      <c r="D13076" t="s">
        <v>48020</v>
      </c>
      <c r="E13076">
        <f>_xlfn.XLOOKUP(Append2[[#This Row],[CAS]],[1]!Append1[CAS],[1]!Append1[Tb],"",0)</f>
        <v>889.34</v>
      </c>
      <c r="F13076">
        <f t="shared" si="204"/>
        <v>13</v>
      </c>
    </row>
    <row r="13077" spans="1:6" x14ac:dyDescent="0.3">
      <c r="A13077" t="s">
        <v>36813</v>
      </c>
      <c r="B13077" t="s">
        <v>36814</v>
      </c>
      <c r="C13077" t="s">
        <v>36815</v>
      </c>
      <c r="D13077" t="s">
        <v>48029</v>
      </c>
      <c r="E13077">
        <f>_xlfn.XLOOKUP(Append2[[#This Row],[CAS]],[1]!Append1[CAS],[1]!Append1[Tb],"",0)</f>
        <v>610.33000000000004</v>
      </c>
      <c r="F13077">
        <f t="shared" si="204"/>
        <v>11</v>
      </c>
    </row>
    <row r="13078" spans="1:6" x14ac:dyDescent="0.3">
      <c r="A13078" t="s">
        <v>29146</v>
      </c>
      <c r="B13078" t="s">
        <v>29147</v>
      </c>
      <c r="C13078" t="s">
        <v>29148</v>
      </c>
      <c r="D13078" t="s">
        <v>48029</v>
      </c>
      <c r="E13078">
        <f>_xlfn.XLOOKUP(Append2[[#This Row],[CAS]],[1]!Append1[CAS],[1]!Append1[Tb],"",0)</f>
        <v>611.14</v>
      </c>
      <c r="F13078">
        <f t="shared" si="204"/>
        <v>11</v>
      </c>
    </row>
    <row r="13079" spans="1:6" hidden="1" x14ac:dyDescent="0.3">
      <c r="A13079" t="s">
        <v>40227</v>
      </c>
      <c r="B13079" t="s">
        <v>40228</v>
      </c>
      <c r="C13079" t="s">
        <v>40229</v>
      </c>
      <c r="D13079" t="s">
        <v>48026</v>
      </c>
      <c r="E13079">
        <f>_xlfn.XLOOKUP(Append2[[#This Row],[CAS]],[1]!Append1[CAS],[1]!Append1[Tb],"",0)</f>
        <v>644.45000000000005</v>
      </c>
      <c r="F13079">
        <f t="shared" si="204"/>
        <v>14</v>
      </c>
    </row>
    <row r="13080" spans="1:6" hidden="1" x14ac:dyDescent="0.3">
      <c r="A13080" t="s">
        <v>40230</v>
      </c>
      <c r="B13080" t="s">
        <v>40231</v>
      </c>
      <c r="C13080" t="s">
        <v>40232</v>
      </c>
      <c r="D13080" t="s">
        <v>48027</v>
      </c>
      <c r="E13080">
        <f>_xlfn.XLOOKUP(Append2[[#This Row],[CAS]],[1]!Append1[CAS],[1]!Append1[Tb],"",0)</f>
        <v>667.33</v>
      </c>
      <c r="F13080">
        <f t="shared" si="204"/>
        <v>15</v>
      </c>
    </row>
    <row r="13081" spans="1:6" hidden="1" x14ac:dyDescent="0.3">
      <c r="A13081" t="s">
        <v>40233</v>
      </c>
      <c r="B13081" t="s">
        <v>40234</v>
      </c>
      <c r="C13081" t="s">
        <v>40235</v>
      </c>
      <c r="D13081" t="s">
        <v>48020</v>
      </c>
      <c r="E13081">
        <f>_xlfn.XLOOKUP(Append2[[#This Row],[CAS]],[1]!Append1[CAS],[1]!Append1[Tb],"",0)</f>
        <v>681.89</v>
      </c>
      <c r="F13081">
        <f t="shared" si="204"/>
        <v>13</v>
      </c>
    </row>
    <row r="13082" spans="1:6" x14ac:dyDescent="0.3">
      <c r="A13082" t="s">
        <v>38220</v>
      </c>
      <c r="B13082" t="s">
        <v>38221</v>
      </c>
      <c r="C13082" t="s">
        <v>38222</v>
      </c>
      <c r="D13082" t="s">
        <v>48029</v>
      </c>
      <c r="E13082">
        <f>_xlfn.XLOOKUP(Append2[[#This Row],[CAS]],[1]!Append1[CAS],[1]!Append1[Tb],"",0)</f>
        <v>611.14</v>
      </c>
      <c r="F13082">
        <f t="shared" si="204"/>
        <v>11</v>
      </c>
    </row>
    <row r="13083" spans="1:6" x14ac:dyDescent="0.3">
      <c r="A13083" t="s">
        <v>38530</v>
      </c>
      <c r="B13083" t="s">
        <v>38531</v>
      </c>
      <c r="C13083" t="s">
        <v>38532</v>
      </c>
      <c r="D13083" t="s">
        <v>48029</v>
      </c>
      <c r="E13083">
        <f>_xlfn.XLOOKUP(Append2[[#This Row],[CAS]],[1]!Append1[CAS],[1]!Append1[Tb],"",0)</f>
        <v>611.14</v>
      </c>
      <c r="F13083">
        <f t="shared" si="204"/>
        <v>11</v>
      </c>
    </row>
    <row r="13084" spans="1:6" x14ac:dyDescent="0.3">
      <c r="A13084" t="s">
        <v>30080</v>
      </c>
      <c r="B13084" t="s">
        <v>30081</v>
      </c>
      <c r="C13084" t="s">
        <v>30082</v>
      </c>
      <c r="D13084" t="s">
        <v>48029</v>
      </c>
      <c r="E13084">
        <f>_xlfn.XLOOKUP(Append2[[#This Row],[CAS]],[1]!Append1[CAS],[1]!Append1[Tb],"",0)</f>
        <v>611.58000000000004</v>
      </c>
      <c r="F13084">
        <f t="shared" si="204"/>
        <v>11</v>
      </c>
    </row>
    <row r="13085" spans="1:6" x14ac:dyDescent="0.3">
      <c r="A13085" t="s">
        <v>30198</v>
      </c>
      <c r="B13085" t="s">
        <v>30199</v>
      </c>
      <c r="C13085" t="s">
        <v>30200</v>
      </c>
      <c r="D13085" t="s">
        <v>48029</v>
      </c>
      <c r="E13085">
        <f>_xlfn.XLOOKUP(Append2[[#This Row],[CAS]],[1]!Append1[CAS],[1]!Append1[Tb],"",0)</f>
        <v>611.94000000000005</v>
      </c>
      <c r="F13085">
        <f t="shared" si="204"/>
        <v>11</v>
      </c>
    </row>
    <row r="13086" spans="1:6" x14ac:dyDescent="0.3">
      <c r="A13086" t="s">
        <v>34999</v>
      </c>
      <c r="B13086" t="s">
        <v>35000</v>
      </c>
      <c r="C13086" t="s">
        <v>35001</v>
      </c>
      <c r="D13086" t="s">
        <v>48029</v>
      </c>
      <c r="E13086">
        <f>_xlfn.XLOOKUP(Append2[[#This Row],[CAS]],[1]!Append1[CAS],[1]!Append1[Tb],"",0)</f>
        <v>611.94000000000005</v>
      </c>
      <c r="F13086">
        <f t="shared" si="204"/>
        <v>11</v>
      </c>
    </row>
    <row r="13087" spans="1:6" x14ac:dyDescent="0.3">
      <c r="A13087" t="s">
        <v>3130</v>
      </c>
      <c r="B13087" t="s">
        <v>1660</v>
      </c>
      <c r="C13087" t="s">
        <v>1661</v>
      </c>
      <c r="D13087" t="s">
        <v>48029</v>
      </c>
      <c r="E13087">
        <f>_xlfn.XLOOKUP(Append2[[#This Row],[CAS]],[1]!Append1[CAS],[1]!Append1[Tb],"",0)</f>
        <v>612.15</v>
      </c>
      <c r="F13087">
        <f t="shared" si="204"/>
        <v>11</v>
      </c>
    </row>
    <row r="13088" spans="1:6" hidden="1" x14ac:dyDescent="0.3">
      <c r="A13088" t="s">
        <v>40254</v>
      </c>
      <c r="B13088" t="s">
        <v>40255</v>
      </c>
      <c r="C13088" t="s">
        <v>40256</v>
      </c>
      <c r="D13088" t="s">
        <v>48027</v>
      </c>
      <c r="E13088">
        <f>_xlfn.XLOOKUP(Append2[[#This Row],[CAS]],[1]!Append1[CAS],[1]!Append1[Tb],"",0)</f>
        <v>657.74</v>
      </c>
      <c r="F13088">
        <f t="shared" si="204"/>
        <v>15</v>
      </c>
    </row>
    <row r="13089" spans="1:6" x14ac:dyDescent="0.3">
      <c r="A13089" t="s">
        <v>33076</v>
      </c>
      <c r="B13089" t="s">
        <v>33077</v>
      </c>
      <c r="C13089" t="s">
        <v>33078</v>
      </c>
      <c r="D13089" t="s">
        <v>48029</v>
      </c>
      <c r="E13089">
        <f>_xlfn.XLOOKUP(Append2[[#This Row],[CAS]],[1]!Append1[CAS],[1]!Append1[Tb],"",0)</f>
        <v>613.24</v>
      </c>
      <c r="F13089">
        <f t="shared" si="204"/>
        <v>11</v>
      </c>
    </row>
    <row r="13090" spans="1:6" x14ac:dyDescent="0.3">
      <c r="A13090" t="s">
        <v>44945</v>
      </c>
      <c r="B13090" t="s">
        <v>44946</v>
      </c>
      <c r="C13090" t="s">
        <v>44947</v>
      </c>
      <c r="D13090" t="s">
        <v>48029</v>
      </c>
      <c r="E13090">
        <f>_xlfn.XLOOKUP(Append2[[#This Row],[CAS]],[1]!Append1[CAS],[1]!Append1[Tb],"",0)</f>
        <v>614.24</v>
      </c>
      <c r="F13090">
        <f t="shared" si="204"/>
        <v>11</v>
      </c>
    </row>
    <row r="13091" spans="1:6" x14ac:dyDescent="0.3">
      <c r="A13091" t="s">
        <v>45008</v>
      </c>
      <c r="B13091" t="s">
        <v>45009</v>
      </c>
      <c r="C13091" t="s">
        <v>45010</v>
      </c>
      <c r="D13091" t="s">
        <v>48029</v>
      </c>
      <c r="E13091">
        <f>_xlfn.XLOOKUP(Append2[[#This Row],[CAS]],[1]!Append1[CAS],[1]!Append1[Tb],"",0)</f>
        <v>614.24</v>
      </c>
      <c r="F13091">
        <f t="shared" si="204"/>
        <v>11</v>
      </c>
    </row>
    <row r="13092" spans="1:6" x14ac:dyDescent="0.3">
      <c r="A13092" t="s">
        <v>37902</v>
      </c>
      <c r="B13092" t="s">
        <v>37903</v>
      </c>
      <c r="C13092" t="s">
        <v>37904</v>
      </c>
      <c r="D13092" t="s">
        <v>48029</v>
      </c>
      <c r="E13092">
        <f>_xlfn.XLOOKUP(Append2[[#This Row],[CAS]],[1]!Append1[CAS],[1]!Append1[Tb],"",0)</f>
        <v>614.45000000000005</v>
      </c>
      <c r="F13092">
        <f t="shared" si="204"/>
        <v>11</v>
      </c>
    </row>
    <row r="13093" spans="1:6" hidden="1" x14ac:dyDescent="0.3">
      <c r="A13093" t="s">
        <v>40269</v>
      </c>
      <c r="B13093" t="s">
        <v>40270</v>
      </c>
      <c r="C13093" t="s">
        <v>40271</v>
      </c>
      <c r="D13093" t="s">
        <v>48020</v>
      </c>
      <c r="E13093">
        <f>_xlfn.XLOOKUP(Append2[[#This Row],[CAS]],[1]!Append1[CAS],[1]!Append1[Tb],"",0)</f>
        <v>557.82000000000005</v>
      </c>
      <c r="F13093">
        <f t="shared" si="204"/>
        <v>13</v>
      </c>
    </row>
    <row r="13094" spans="1:6" x14ac:dyDescent="0.3">
      <c r="A13094" t="s">
        <v>25620</v>
      </c>
      <c r="B13094" t="s">
        <v>25621</v>
      </c>
      <c r="C13094" t="s">
        <v>25622</v>
      </c>
      <c r="D13094" t="s">
        <v>48029</v>
      </c>
      <c r="E13094">
        <f>_xlfn.XLOOKUP(Append2[[#This Row],[CAS]],[1]!Append1[CAS],[1]!Append1[Tb],"",0)</f>
        <v>614.46</v>
      </c>
      <c r="F13094">
        <f t="shared" si="204"/>
        <v>11</v>
      </c>
    </row>
    <row r="13095" spans="1:6" x14ac:dyDescent="0.3">
      <c r="A13095" t="s">
        <v>37057</v>
      </c>
      <c r="B13095" t="s">
        <v>37058</v>
      </c>
      <c r="C13095" t="s">
        <v>37059</v>
      </c>
      <c r="D13095" t="s">
        <v>48029</v>
      </c>
      <c r="E13095">
        <f>_xlfn.XLOOKUP(Append2[[#This Row],[CAS]],[1]!Append1[CAS],[1]!Append1[Tb],"",0)</f>
        <v>614.55999999999995</v>
      </c>
      <c r="F13095">
        <f t="shared" si="204"/>
        <v>11</v>
      </c>
    </row>
    <row r="13096" spans="1:6" x14ac:dyDescent="0.3">
      <c r="A13096" t="s">
        <v>40293</v>
      </c>
      <c r="B13096" t="s">
        <v>40294</v>
      </c>
      <c r="C13096" t="s">
        <v>40295</v>
      </c>
      <c r="D13096" t="s">
        <v>48029</v>
      </c>
      <c r="E13096">
        <f>_xlfn.XLOOKUP(Append2[[#This Row],[CAS]],[1]!Append1[CAS],[1]!Append1[Tb],"",0)</f>
        <v>615.08000000000004</v>
      </c>
      <c r="F13096">
        <f t="shared" si="204"/>
        <v>11</v>
      </c>
    </row>
    <row r="13097" spans="1:6" hidden="1" x14ac:dyDescent="0.3">
      <c r="A13097" t="s">
        <v>40281</v>
      </c>
      <c r="B13097" t="s">
        <v>40282</v>
      </c>
      <c r="C13097" t="s">
        <v>40283</v>
      </c>
      <c r="D13097" t="s">
        <v>48036</v>
      </c>
      <c r="E13097">
        <f>_xlfn.XLOOKUP(Append2[[#This Row],[CAS]],[1]!Append1[CAS],[1]!Append1[Tb],"",0)</f>
        <v>740.35</v>
      </c>
      <c r="F13097">
        <f t="shared" si="204"/>
        <v>21</v>
      </c>
    </row>
    <row r="13098" spans="1:6" x14ac:dyDescent="0.3">
      <c r="A13098" t="s">
        <v>37860</v>
      </c>
      <c r="B13098" t="s">
        <v>37861</v>
      </c>
      <c r="C13098" t="s">
        <v>37862</v>
      </c>
      <c r="D13098" t="s">
        <v>48029</v>
      </c>
      <c r="E13098">
        <f>_xlfn.XLOOKUP(Append2[[#This Row],[CAS]],[1]!Append1[CAS],[1]!Append1[Tb],"",0)</f>
        <v>616</v>
      </c>
      <c r="F13098">
        <f t="shared" si="204"/>
        <v>11</v>
      </c>
    </row>
    <row r="13099" spans="1:6" x14ac:dyDescent="0.3">
      <c r="A13099" t="s">
        <v>26179</v>
      </c>
      <c r="B13099" t="s">
        <v>26180</v>
      </c>
      <c r="C13099" t="s">
        <v>26181</v>
      </c>
      <c r="D13099" t="s">
        <v>48029</v>
      </c>
      <c r="E13099">
        <f>_xlfn.XLOOKUP(Append2[[#This Row],[CAS]],[1]!Append1[CAS],[1]!Append1[Tb],"",0)</f>
        <v>616.34</v>
      </c>
      <c r="F13099">
        <f t="shared" si="204"/>
        <v>11</v>
      </c>
    </row>
    <row r="13100" spans="1:6" x14ac:dyDescent="0.3">
      <c r="A13100" t="s">
        <v>19760</v>
      </c>
      <c r="B13100" t="s">
        <v>19761</v>
      </c>
      <c r="C13100" t="s">
        <v>19762</v>
      </c>
      <c r="D13100" t="s">
        <v>48029</v>
      </c>
      <c r="E13100">
        <f>_xlfn.XLOOKUP(Append2[[#This Row],[CAS]],[1]!Append1[CAS],[1]!Append1[Tb],"",0)</f>
        <v>616.85</v>
      </c>
      <c r="F13100">
        <f t="shared" si="204"/>
        <v>11</v>
      </c>
    </row>
    <row r="13101" spans="1:6" x14ac:dyDescent="0.3">
      <c r="A13101" t="s">
        <v>47127</v>
      </c>
      <c r="B13101" t="s">
        <v>47128</v>
      </c>
      <c r="C13101" t="s">
        <v>47129</v>
      </c>
      <c r="D13101" t="s">
        <v>48029</v>
      </c>
      <c r="E13101">
        <f>_xlfn.XLOOKUP(Append2[[#This Row],[CAS]],[1]!Append1[CAS],[1]!Append1[Tb],"",0)</f>
        <v>620.83000000000004</v>
      </c>
      <c r="F13101">
        <f t="shared" si="204"/>
        <v>11</v>
      </c>
    </row>
    <row r="13102" spans="1:6" x14ac:dyDescent="0.3">
      <c r="A13102" t="s">
        <v>20937</v>
      </c>
      <c r="B13102" t="s">
        <v>20938</v>
      </c>
      <c r="C13102" t="s">
        <v>20939</v>
      </c>
      <c r="D13102" t="s">
        <v>48029</v>
      </c>
      <c r="E13102">
        <f>_xlfn.XLOOKUP(Append2[[#This Row],[CAS]],[1]!Append1[CAS],[1]!Append1[Tb],"",0)</f>
        <v>621.15</v>
      </c>
      <c r="F13102">
        <f t="shared" si="204"/>
        <v>11</v>
      </c>
    </row>
    <row r="13103" spans="1:6" x14ac:dyDescent="0.3">
      <c r="A13103" t="s">
        <v>35159</v>
      </c>
      <c r="B13103" t="s">
        <v>35160</v>
      </c>
      <c r="C13103" t="s">
        <v>35161</v>
      </c>
      <c r="D13103" t="s">
        <v>48029</v>
      </c>
      <c r="E13103">
        <f>_xlfn.XLOOKUP(Append2[[#This Row],[CAS]],[1]!Append1[CAS],[1]!Append1[Tb],"",0)</f>
        <v>621.49</v>
      </c>
      <c r="F13103">
        <f t="shared" si="204"/>
        <v>11</v>
      </c>
    </row>
    <row r="13104" spans="1:6" x14ac:dyDescent="0.3">
      <c r="A13104" t="s">
        <v>35180</v>
      </c>
      <c r="B13104" t="s">
        <v>35181</v>
      </c>
      <c r="C13104" t="s">
        <v>35182</v>
      </c>
      <c r="D13104" t="s">
        <v>48029</v>
      </c>
      <c r="E13104">
        <f>_xlfn.XLOOKUP(Append2[[#This Row],[CAS]],[1]!Append1[CAS],[1]!Append1[Tb],"",0)</f>
        <v>621.49</v>
      </c>
      <c r="F13104">
        <f t="shared" si="204"/>
        <v>11</v>
      </c>
    </row>
    <row r="13105" spans="1:6" x14ac:dyDescent="0.3">
      <c r="A13105" t="s">
        <v>26651</v>
      </c>
      <c r="B13105" t="s">
        <v>26652</v>
      </c>
      <c r="C13105" t="s">
        <v>26653</v>
      </c>
      <c r="D13105" t="s">
        <v>48029</v>
      </c>
      <c r="E13105">
        <f>_xlfn.XLOOKUP(Append2[[#This Row],[CAS]],[1]!Append1[CAS],[1]!Append1[Tb],"",0)</f>
        <v>621.59</v>
      </c>
      <c r="F13105">
        <f t="shared" si="204"/>
        <v>11</v>
      </c>
    </row>
    <row r="13106" spans="1:6" x14ac:dyDescent="0.3">
      <c r="A13106" t="s">
        <v>41660</v>
      </c>
      <c r="B13106" t="s">
        <v>41661</v>
      </c>
      <c r="C13106" t="s">
        <v>41662</v>
      </c>
      <c r="D13106" t="s">
        <v>48029</v>
      </c>
      <c r="E13106">
        <f>_xlfn.XLOOKUP(Append2[[#This Row],[CAS]],[1]!Append1[CAS],[1]!Append1[Tb],"",0)</f>
        <v>622.17999999999995</v>
      </c>
      <c r="F13106">
        <f t="shared" si="204"/>
        <v>11</v>
      </c>
    </row>
    <row r="13107" spans="1:6" x14ac:dyDescent="0.3">
      <c r="A13107" t="s">
        <v>29203</v>
      </c>
      <c r="B13107" t="s">
        <v>29204</v>
      </c>
      <c r="C13107" t="s">
        <v>29205</v>
      </c>
      <c r="D13107" t="s">
        <v>48029</v>
      </c>
      <c r="E13107">
        <f>_xlfn.XLOOKUP(Append2[[#This Row],[CAS]],[1]!Append1[CAS],[1]!Append1[Tb],"",0)</f>
        <v>622.71</v>
      </c>
      <c r="F13107">
        <f t="shared" si="204"/>
        <v>11</v>
      </c>
    </row>
    <row r="13108" spans="1:6" hidden="1" x14ac:dyDescent="0.3">
      <c r="A13108" t="s">
        <v>40314</v>
      </c>
      <c r="B13108" t="s">
        <v>40315</v>
      </c>
      <c r="C13108" t="s">
        <v>40316</v>
      </c>
      <c r="D13108" t="s">
        <v>48025</v>
      </c>
      <c r="E13108">
        <f>_xlfn.XLOOKUP(Append2[[#This Row],[CAS]],[1]!Append1[CAS],[1]!Append1[Tb],"",0)</f>
        <v>640.94000000000005</v>
      </c>
      <c r="F13108">
        <f t="shared" si="204"/>
        <v>17</v>
      </c>
    </row>
    <row r="13109" spans="1:6" hidden="1" x14ac:dyDescent="0.3">
      <c r="A13109" t="s">
        <v>40317</v>
      </c>
      <c r="B13109" t="s">
        <v>40318</v>
      </c>
      <c r="C13109" t="s">
        <v>40319</v>
      </c>
      <c r="D13109" t="s">
        <v>48053</v>
      </c>
      <c r="E13109">
        <f>_xlfn.XLOOKUP(Append2[[#This Row],[CAS]],[1]!Append1[CAS],[1]!Append1[Tb],"",0)</f>
        <v>2006.21</v>
      </c>
      <c r="F13109">
        <f t="shared" si="204"/>
        <v>69</v>
      </c>
    </row>
    <row r="13110" spans="1:6" x14ac:dyDescent="0.3">
      <c r="A13110" t="s">
        <v>30502</v>
      </c>
      <c r="B13110" t="s">
        <v>30503</v>
      </c>
      <c r="C13110" t="s">
        <v>30504</v>
      </c>
      <c r="D13110" t="s">
        <v>48029</v>
      </c>
      <c r="E13110">
        <f>_xlfn.XLOOKUP(Append2[[#This Row],[CAS]],[1]!Append1[CAS],[1]!Append1[Tb],"",0)</f>
        <v>622.71</v>
      </c>
      <c r="F13110">
        <f t="shared" si="204"/>
        <v>11</v>
      </c>
    </row>
    <row r="13111" spans="1:6" x14ac:dyDescent="0.3">
      <c r="A13111" t="s">
        <v>43846</v>
      </c>
      <c r="B13111" t="s">
        <v>43847</v>
      </c>
      <c r="C13111" t="s">
        <v>43848</v>
      </c>
      <c r="D13111" t="s">
        <v>48029</v>
      </c>
      <c r="E13111">
        <f>_xlfn.XLOOKUP(Append2[[#This Row],[CAS]],[1]!Append1[CAS],[1]!Append1[Tb],"",0)</f>
        <v>624.51</v>
      </c>
      <c r="F13111">
        <f t="shared" si="204"/>
        <v>11</v>
      </c>
    </row>
    <row r="13112" spans="1:6" x14ac:dyDescent="0.3">
      <c r="A13112" t="s">
        <v>41308</v>
      </c>
      <c r="B13112" t="s">
        <v>41309</v>
      </c>
      <c r="C13112" t="s">
        <v>41310</v>
      </c>
      <c r="D13112" t="s">
        <v>48029</v>
      </c>
      <c r="E13112">
        <f>_xlfn.XLOOKUP(Append2[[#This Row],[CAS]],[1]!Append1[CAS],[1]!Append1[Tb],"",0)</f>
        <v>625.12</v>
      </c>
      <c r="F13112">
        <f t="shared" si="204"/>
        <v>11</v>
      </c>
    </row>
    <row r="13113" spans="1:6" x14ac:dyDescent="0.3">
      <c r="A13113" t="s">
        <v>32013</v>
      </c>
      <c r="B13113" t="s">
        <v>32014</v>
      </c>
      <c r="C13113" t="s">
        <v>32015</v>
      </c>
      <c r="D13113" t="s">
        <v>48029</v>
      </c>
      <c r="E13113">
        <f>_xlfn.XLOOKUP(Append2[[#This Row],[CAS]],[1]!Append1[CAS],[1]!Append1[Tb],"",0)</f>
        <v>626.53</v>
      </c>
      <c r="F13113">
        <f t="shared" si="204"/>
        <v>11</v>
      </c>
    </row>
    <row r="13114" spans="1:6" x14ac:dyDescent="0.3">
      <c r="A13114" t="s">
        <v>20750</v>
      </c>
      <c r="B13114" t="s">
        <v>20751</v>
      </c>
      <c r="C13114" t="s">
        <v>20752</v>
      </c>
      <c r="D13114" t="s">
        <v>48029</v>
      </c>
      <c r="E13114">
        <f>_xlfn.XLOOKUP(Append2[[#This Row],[CAS]],[1]!Append1[CAS],[1]!Append1[Tb],"",0)</f>
        <v>626.70000000000005</v>
      </c>
      <c r="F13114">
        <f t="shared" si="204"/>
        <v>11</v>
      </c>
    </row>
    <row r="13115" spans="1:6" x14ac:dyDescent="0.3">
      <c r="A13115" t="s">
        <v>22995</v>
      </c>
      <c r="B13115" t="s">
        <v>22996</v>
      </c>
      <c r="C13115" t="s">
        <v>22997</v>
      </c>
      <c r="D13115" t="s">
        <v>48029</v>
      </c>
      <c r="E13115">
        <f>_xlfn.XLOOKUP(Append2[[#This Row],[CAS]],[1]!Append1[CAS],[1]!Append1[Tb],"",0)</f>
        <v>627.59</v>
      </c>
      <c r="F13115">
        <f t="shared" si="204"/>
        <v>11</v>
      </c>
    </row>
    <row r="13116" spans="1:6" x14ac:dyDescent="0.3">
      <c r="A13116" t="s">
        <v>45158</v>
      </c>
      <c r="B13116" t="s">
        <v>45159</v>
      </c>
      <c r="C13116" t="s">
        <v>45160</v>
      </c>
      <c r="D13116" t="s">
        <v>48029</v>
      </c>
      <c r="E13116">
        <f>_xlfn.XLOOKUP(Append2[[#This Row],[CAS]],[1]!Append1[CAS],[1]!Append1[Tb],"",0)</f>
        <v>627.85</v>
      </c>
      <c r="F13116">
        <f t="shared" si="204"/>
        <v>11</v>
      </c>
    </row>
    <row r="13117" spans="1:6" x14ac:dyDescent="0.3">
      <c r="A13117" t="s">
        <v>38004</v>
      </c>
      <c r="B13117" t="s">
        <v>38005</v>
      </c>
      <c r="C13117" t="s">
        <v>38006</v>
      </c>
      <c r="D13117" t="s">
        <v>48029</v>
      </c>
      <c r="E13117">
        <f>_xlfn.XLOOKUP(Append2[[#This Row],[CAS]],[1]!Append1[CAS],[1]!Append1[Tb],"",0)</f>
        <v>628.97</v>
      </c>
      <c r="F13117">
        <f t="shared" si="204"/>
        <v>11</v>
      </c>
    </row>
    <row r="13118" spans="1:6" x14ac:dyDescent="0.3">
      <c r="A13118" t="s">
        <v>43536</v>
      </c>
      <c r="B13118" t="s">
        <v>43537</v>
      </c>
      <c r="C13118" t="s">
        <v>43538</v>
      </c>
      <c r="D13118" t="s">
        <v>48029</v>
      </c>
      <c r="E13118">
        <f>_xlfn.XLOOKUP(Append2[[#This Row],[CAS]],[1]!Append1[CAS],[1]!Append1[Tb],"",0)</f>
        <v>629.41999999999996</v>
      </c>
      <c r="F13118">
        <f t="shared" si="204"/>
        <v>11</v>
      </c>
    </row>
    <row r="13119" spans="1:6" hidden="1" x14ac:dyDescent="0.3">
      <c r="A13119" t="s">
        <v>40347</v>
      </c>
      <c r="B13119" t="s">
        <v>40348</v>
      </c>
      <c r="C13119" t="s">
        <v>40349</v>
      </c>
      <c r="D13119" t="s">
        <v>48033</v>
      </c>
      <c r="E13119">
        <f>_xlfn.XLOOKUP(Append2[[#This Row],[CAS]],[1]!Append1[CAS],[1]!Append1[Tb],"",0)</f>
        <v>590.55999999999995</v>
      </c>
      <c r="F13119">
        <f t="shared" si="204"/>
        <v>16</v>
      </c>
    </row>
    <row r="13120" spans="1:6" x14ac:dyDescent="0.3">
      <c r="A13120" t="s">
        <v>40167</v>
      </c>
      <c r="B13120" t="s">
        <v>40168</v>
      </c>
      <c r="C13120" t="s">
        <v>40169</v>
      </c>
      <c r="D13120" t="s">
        <v>48029</v>
      </c>
      <c r="E13120">
        <f>_xlfn.XLOOKUP(Append2[[#This Row],[CAS]],[1]!Append1[CAS],[1]!Append1[Tb],"",0)</f>
        <v>632.15</v>
      </c>
      <c r="F13120">
        <f t="shared" si="204"/>
        <v>11</v>
      </c>
    </row>
    <row r="13121" spans="1:6" x14ac:dyDescent="0.3">
      <c r="A13121" t="s">
        <v>41759</v>
      </c>
      <c r="B13121" t="s">
        <v>41760</v>
      </c>
      <c r="C13121" t="s">
        <v>41761</v>
      </c>
      <c r="D13121" t="s">
        <v>48029</v>
      </c>
      <c r="E13121">
        <f>_xlfn.XLOOKUP(Append2[[#This Row],[CAS]],[1]!Append1[CAS],[1]!Append1[Tb],"",0)</f>
        <v>632.26</v>
      </c>
      <c r="F13121">
        <f t="shared" si="204"/>
        <v>11</v>
      </c>
    </row>
    <row r="13122" spans="1:6" x14ac:dyDescent="0.3">
      <c r="A13122" t="s">
        <v>44825</v>
      </c>
      <c r="B13122" t="s">
        <v>44826</v>
      </c>
      <c r="C13122" t="s">
        <v>44827</v>
      </c>
      <c r="D13122" t="s">
        <v>48029</v>
      </c>
      <c r="E13122">
        <f>_xlfn.XLOOKUP(Append2[[#This Row],[CAS]],[1]!Append1[CAS],[1]!Append1[Tb],"",0)</f>
        <v>632.78</v>
      </c>
      <c r="F13122">
        <f t="shared" ref="F13122:F13185" si="205">LEN(C13122)-LEN(SUBSTITUTE(C13122,"C",""))</f>
        <v>11</v>
      </c>
    </row>
    <row r="13123" spans="1:6" x14ac:dyDescent="0.3">
      <c r="A13123" t="s">
        <v>24435</v>
      </c>
      <c r="B13123" t="s">
        <v>24436</v>
      </c>
      <c r="C13123" t="s">
        <v>24437</v>
      </c>
      <c r="D13123" t="s">
        <v>48029</v>
      </c>
      <c r="E13123">
        <f>_xlfn.XLOOKUP(Append2[[#This Row],[CAS]],[1]!Append1[CAS],[1]!Append1[Tb],"",0)</f>
        <v>635.20000000000005</v>
      </c>
      <c r="F13123">
        <f t="shared" si="205"/>
        <v>11</v>
      </c>
    </row>
    <row r="13124" spans="1:6" x14ac:dyDescent="0.3">
      <c r="A13124" t="s">
        <v>26345</v>
      </c>
      <c r="B13124" t="s">
        <v>26346</v>
      </c>
      <c r="C13124" t="s">
        <v>26347</v>
      </c>
      <c r="D13124" t="s">
        <v>48029</v>
      </c>
      <c r="E13124">
        <f>_xlfn.XLOOKUP(Append2[[#This Row],[CAS]],[1]!Append1[CAS],[1]!Append1[Tb],"",0)</f>
        <v>635.20000000000005</v>
      </c>
      <c r="F13124">
        <f t="shared" si="205"/>
        <v>11</v>
      </c>
    </row>
    <row r="13125" spans="1:6" x14ac:dyDescent="0.3">
      <c r="A13125" t="s">
        <v>28794</v>
      </c>
      <c r="B13125" t="s">
        <v>28795</v>
      </c>
      <c r="C13125" t="s">
        <v>28796</v>
      </c>
      <c r="D13125" t="s">
        <v>48029</v>
      </c>
      <c r="E13125">
        <f>_xlfn.XLOOKUP(Append2[[#This Row],[CAS]],[1]!Append1[CAS],[1]!Append1[Tb],"",0)</f>
        <v>635.20000000000005</v>
      </c>
      <c r="F13125">
        <f t="shared" si="205"/>
        <v>11</v>
      </c>
    </row>
    <row r="13126" spans="1:6" x14ac:dyDescent="0.3">
      <c r="A13126" t="s">
        <v>19550</v>
      </c>
      <c r="B13126" t="s">
        <v>19551</v>
      </c>
      <c r="C13126" t="s">
        <v>19552</v>
      </c>
      <c r="D13126" t="s">
        <v>48029</v>
      </c>
      <c r="E13126">
        <f>_xlfn.XLOOKUP(Append2[[#This Row],[CAS]],[1]!Append1[CAS],[1]!Append1[Tb],"",0)</f>
        <v>635.64</v>
      </c>
      <c r="F13126">
        <f t="shared" si="205"/>
        <v>11</v>
      </c>
    </row>
    <row r="13127" spans="1:6" x14ac:dyDescent="0.3">
      <c r="A13127" t="s">
        <v>31745</v>
      </c>
      <c r="B13127" t="s">
        <v>31746</v>
      </c>
      <c r="C13127" t="s">
        <v>31747</v>
      </c>
      <c r="D13127" t="s">
        <v>48029</v>
      </c>
      <c r="E13127">
        <f>_xlfn.XLOOKUP(Append2[[#This Row],[CAS]],[1]!Append1[CAS],[1]!Append1[Tb],"",0)</f>
        <v>636.59</v>
      </c>
      <c r="F13127">
        <f t="shared" si="205"/>
        <v>11</v>
      </c>
    </row>
    <row r="13128" spans="1:6" x14ac:dyDescent="0.3">
      <c r="A13128" t="s">
        <v>27165</v>
      </c>
      <c r="B13128" t="s">
        <v>27166</v>
      </c>
      <c r="C13128" t="s">
        <v>27167</v>
      </c>
      <c r="D13128" t="s">
        <v>48029</v>
      </c>
      <c r="E13128">
        <f>_xlfn.XLOOKUP(Append2[[#This Row],[CAS]],[1]!Append1[CAS],[1]!Append1[Tb],"",0)</f>
        <v>637.95000000000005</v>
      </c>
      <c r="F13128">
        <f t="shared" si="205"/>
        <v>11</v>
      </c>
    </row>
    <row r="13129" spans="1:6" x14ac:dyDescent="0.3">
      <c r="A13129" t="s">
        <v>44131</v>
      </c>
      <c r="B13129" t="s">
        <v>44132</v>
      </c>
      <c r="C13129" t="s">
        <v>44133</v>
      </c>
      <c r="D13129" t="s">
        <v>48029</v>
      </c>
      <c r="E13129">
        <f>_xlfn.XLOOKUP(Append2[[#This Row],[CAS]],[1]!Append1[CAS],[1]!Append1[Tb],"",0)</f>
        <v>641.82000000000005</v>
      </c>
      <c r="F13129">
        <f t="shared" si="205"/>
        <v>11</v>
      </c>
    </row>
    <row r="13130" spans="1:6" hidden="1" x14ac:dyDescent="0.3">
      <c r="A13130" t="s">
        <v>40380</v>
      </c>
      <c r="B13130" t="s">
        <v>40381</v>
      </c>
      <c r="C13130" t="s">
        <v>40382</v>
      </c>
      <c r="D13130" t="s">
        <v>48024</v>
      </c>
      <c r="E13130">
        <f>_xlfn.XLOOKUP(Append2[[#This Row],[CAS]],[1]!Append1[CAS],[1]!Append1[Tb],"",0)</f>
        <v>708.38</v>
      </c>
      <c r="F13130">
        <f t="shared" si="205"/>
        <v>18</v>
      </c>
    </row>
    <row r="13131" spans="1:6" x14ac:dyDescent="0.3">
      <c r="A13131" t="s">
        <v>46752</v>
      </c>
      <c r="B13131" t="s">
        <v>46753</v>
      </c>
      <c r="C13131" t="s">
        <v>46754</v>
      </c>
      <c r="D13131" t="s">
        <v>48029</v>
      </c>
      <c r="E13131">
        <f>_xlfn.XLOOKUP(Append2[[#This Row],[CAS]],[1]!Append1[CAS],[1]!Append1[Tb],"",0)</f>
        <v>643.55999999999995</v>
      </c>
      <c r="F13131">
        <f t="shared" si="205"/>
        <v>11</v>
      </c>
    </row>
    <row r="13132" spans="1:6" x14ac:dyDescent="0.3">
      <c r="A13132" t="s">
        <v>47106</v>
      </c>
      <c r="B13132" t="s">
        <v>47107</v>
      </c>
      <c r="C13132" t="s">
        <v>47108</v>
      </c>
      <c r="D13132" t="s">
        <v>48029</v>
      </c>
      <c r="E13132">
        <f>_xlfn.XLOOKUP(Append2[[#This Row],[CAS]],[1]!Append1[CAS],[1]!Append1[Tb],"",0)</f>
        <v>643.98</v>
      </c>
      <c r="F13132">
        <f t="shared" si="205"/>
        <v>11</v>
      </c>
    </row>
    <row r="13133" spans="1:6" x14ac:dyDescent="0.3">
      <c r="A13133" t="s">
        <v>33454</v>
      </c>
      <c r="B13133" t="s">
        <v>33455</v>
      </c>
      <c r="C13133" t="s">
        <v>33456</v>
      </c>
      <c r="D13133" t="s">
        <v>48029</v>
      </c>
      <c r="E13133">
        <f>_xlfn.XLOOKUP(Append2[[#This Row],[CAS]],[1]!Append1[CAS],[1]!Append1[Tb],"",0)</f>
        <v>645.29</v>
      </c>
      <c r="F13133">
        <f t="shared" si="205"/>
        <v>11</v>
      </c>
    </row>
    <row r="13134" spans="1:6" x14ac:dyDescent="0.3">
      <c r="A13134" t="s">
        <v>33046</v>
      </c>
      <c r="B13134" t="s">
        <v>33047</v>
      </c>
      <c r="C13134" t="s">
        <v>33048</v>
      </c>
      <c r="D13134" t="s">
        <v>48029</v>
      </c>
      <c r="E13134">
        <f>_xlfn.XLOOKUP(Append2[[#This Row],[CAS]],[1]!Append1[CAS],[1]!Append1[Tb],"",0)</f>
        <v>647.05999999999995</v>
      </c>
      <c r="F13134">
        <f t="shared" si="205"/>
        <v>11</v>
      </c>
    </row>
    <row r="13135" spans="1:6" x14ac:dyDescent="0.3">
      <c r="A13135" t="s">
        <v>28875</v>
      </c>
      <c r="B13135" t="s">
        <v>28876</v>
      </c>
      <c r="C13135" t="s">
        <v>28877</v>
      </c>
      <c r="D13135" t="s">
        <v>48029</v>
      </c>
      <c r="E13135">
        <f>_xlfn.XLOOKUP(Append2[[#This Row],[CAS]],[1]!Append1[CAS],[1]!Append1[Tb],"",0)</f>
        <v>647.91</v>
      </c>
      <c r="F13135">
        <f t="shared" si="205"/>
        <v>11</v>
      </c>
    </row>
    <row r="13136" spans="1:6" hidden="1" x14ac:dyDescent="0.3">
      <c r="A13136" t="s">
        <v>40398</v>
      </c>
      <c r="B13136" t="s">
        <v>40399</v>
      </c>
      <c r="C13136" t="s">
        <v>40400</v>
      </c>
      <c r="D13136" t="s">
        <v>48054</v>
      </c>
      <c r="E13136">
        <f>_xlfn.XLOOKUP(Append2[[#This Row],[CAS]],[1]!Append1[CAS],[1]!Append1[Tb],"",0)</f>
        <v>1803.6</v>
      </c>
      <c r="F13136">
        <f t="shared" si="205"/>
        <v>50</v>
      </c>
    </row>
    <row r="13137" spans="1:6" x14ac:dyDescent="0.3">
      <c r="A13137" t="s">
        <v>39036</v>
      </c>
      <c r="B13137" t="s">
        <v>39037</v>
      </c>
      <c r="C13137" t="s">
        <v>39038</v>
      </c>
      <c r="D13137" t="s">
        <v>48029</v>
      </c>
      <c r="E13137">
        <f>_xlfn.XLOOKUP(Append2[[#This Row],[CAS]],[1]!Append1[CAS],[1]!Append1[Tb],"",0)</f>
        <v>648.04999999999995</v>
      </c>
      <c r="F13137">
        <f t="shared" si="205"/>
        <v>11</v>
      </c>
    </row>
    <row r="13138" spans="1:6" x14ac:dyDescent="0.3">
      <c r="A13138" t="s">
        <v>33765</v>
      </c>
      <c r="B13138" t="s">
        <v>33766</v>
      </c>
      <c r="C13138" t="s">
        <v>33767</v>
      </c>
      <c r="D13138" t="s">
        <v>48029</v>
      </c>
      <c r="E13138">
        <f>_xlfn.XLOOKUP(Append2[[#This Row],[CAS]],[1]!Append1[CAS],[1]!Append1[Tb],"",0)</f>
        <v>648.17999999999995</v>
      </c>
      <c r="F13138">
        <f t="shared" si="205"/>
        <v>11</v>
      </c>
    </row>
    <row r="13139" spans="1:6" x14ac:dyDescent="0.3">
      <c r="A13139" t="s">
        <v>25263</v>
      </c>
      <c r="B13139" t="s">
        <v>25264</v>
      </c>
      <c r="C13139" t="s">
        <v>25265</v>
      </c>
      <c r="D13139" t="s">
        <v>48029</v>
      </c>
      <c r="E13139">
        <f>_xlfn.XLOOKUP(Append2[[#This Row],[CAS]],[1]!Append1[CAS],[1]!Append1[Tb],"",0)</f>
        <v>650.33000000000004</v>
      </c>
      <c r="F13139">
        <f t="shared" si="205"/>
        <v>11</v>
      </c>
    </row>
    <row r="13140" spans="1:6" hidden="1" x14ac:dyDescent="0.3">
      <c r="A13140" t="s">
        <v>40410</v>
      </c>
      <c r="B13140" t="s">
        <v>40411</v>
      </c>
      <c r="C13140" t="s">
        <v>40412</v>
      </c>
      <c r="D13140" t="s">
        <v>48026</v>
      </c>
      <c r="E13140">
        <f>_xlfn.XLOOKUP(Append2[[#This Row],[CAS]],[1]!Append1[CAS],[1]!Append1[Tb],"",0)</f>
        <v>664.99</v>
      </c>
      <c r="F13140">
        <f t="shared" si="205"/>
        <v>14</v>
      </c>
    </row>
    <row r="13141" spans="1:6" x14ac:dyDescent="0.3">
      <c r="A13141" t="s">
        <v>40803</v>
      </c>
      <c r="B13141" t="s">
        <v>40804</v>
      </c>
      <c r="C13141" t="s">
        <v>40805</v>
      </c>
      <c r="D13141" t="s">
        <v>48029</v>
      </c>
      <c r="E13141">
        <f>_xlfn.XLOOKUP(Append2[[#This Row],[CAS]],[1]!Append1[CAS],[1]!Append1[Tb],"",0)</f>
        <v>653.95000000000005</v>
      </c>
      <c r="F13141">
        <f t="shared" si="205"/>
        <v>11</v>
      </c>
    </row>
    <row r="13142" spans="1:6" hidden="1" x14ac:dyDescent="0.3">
      <c r="A13142" t="s">
        <v>40416</v>
      </c>
      <c r="B13142" t="s">
        <v>40417</v>
      </c>
      <c r="C13142" t="s">
        <v>40418</v>
      </c>
      <c r="D13142" t="s">
        <v>48020</v>
      </c>
      <c r="E13142">
        <f>_xlfn.XLOOKUP(Append2[[#This Row],[CAS]],[1]!Append1[CAS],[1]!Append1[Tb],"",0)</f>
        <v>554.02</v>
      </c>
      <c r="F13142">
        <f t="shared" si="205"/>
        <v>13</v>
      </c>
    </row>
    <row r="13143" spans="1:6" x14ac:dyDescent="0.3">
      <c r="A13143" t="s">
        <v>38238</v>
      </c>
      <c r="B13143" t="s">
        <v>38239</v>
      </c>
      <c r="C13143" t="s">
        <v>38240</v>
      </c>
      <c r="D13143" t="s">
        <v>48029</v>
      </c>
      <c r="E13143">
        <f>_xlfn.XLOOKUP(Append2[[#This Row],[CAS]],[1]!Append1[CAS],[1]!Append1[Tb],"",0)</f>
        <v>654.5</v>
      </c>
      <c r="F13143">
        <f t="shared" si="205"/>
        <v>11</v>
      </c>
    </row>
    <row r="13144" spans="1:6" x14ac:dyDescent="0.3">
      <c r="A13144" t="s">
        <v>19682</v>
      </c>
      <c r="B13144" t="s">
        <v>19683</v>
      </c>
      <c r="C13144" t="s">
        <v>19684</v>
      </c>
      <c r="D13144" t="s">
        <v>48029</v>
      </c>
      <c r="E13144">
        <f>_xlfn.XLOOKUP(Append2[[#This Row],[CAS]],[1]!Append1[CAS],[1]!Append1[Tb],"",0)</f>
        <v>655.01</v>
      </c>
      <c r="F13144">
        <f t="shared" si="205"/>
        <v>11</v>
      </c>
    </row>
    <row r="13145" spans="1:6" x14ac:dyDescent="0.3">
      <c r="A13145" t="s">
        <v>33238</v>
      </c>
      <c r="B13145" t="s">
        <v>33239</v>
      </c>
      <c r="C13145" t="s">
        <v>33240</v>
      </c>
      <c r="D13145" t="s">
        <v>48029</v>
      </c>
      <c r="E13145">
        <f>_xlfn.XLOOKUP(Append2[[#This Row],[CAS]],[1]!Append1[CAS],[1]!Append1[Tb],"",0)</f>
        <v>655.56</v>
      </c>
      <c r="F13145">
        <f t="shared" si="205"/>
        <v>11</v>
      </c>
    </row>
    <row r="13146" spans="1:6" x14ac:dyDescent="0.3">
      <c r="A13146" t="s">
        <v>35348</v>
      </c>
      <c r="B13146" t="s">
        <v>35349</v>
      </c>
      <c r="C13146" t="s">
        <v>35350</v>
      </c>
      <c r="D13146" t="s">
        <v>48029</v>
      </c>
      <c r="E13146">
        <f>_xlfn.XLOOKUP(Append2[[#This Row],[CAS]],[1]!Append1[CAS],[1]!Append1[Tb],"",0)</f>
        <v>659.46</v>
      </c>
      <c r="F13146">
        <f t="shared" si="205"/>
        <v>11</v>
      </c>
    </row>
    <row r="13147" spans="1:6" x14ac:dyDescent="0.3">
      <c r="A13147" t="s">
        <v>41068</v>
      </c>
      <c r="B13147" t="s">
        <v>41069</v>
      </c>
      <c r="C13147" t="s">
        <v>41070</v>
      </c>
      <c r="D13147" t="s">
        <v>48029</v>
      </c>
      <c r="E13147">
        <f>_xlfn.XLOOKUP(Append2[[#This Row],[CAS]],[1]!Append1[CAS],[1]!Append1[Tb],"",0)</f>
        <v>659.64</v>
      </c>
      <c r="F13147">
        <f t="shared" si="205"/>
        <v>11</v>
      </c>
    </row>
    <row r="13148" spans="1:6" x14ac:dyDescent="0.3">
      <c r="A13148" t="s">
        <v>41834</v>
      </c>
      <c r="B13148" t="s">
        <v>41835</v>
      </c>
      <c r="C13148" t="s">
        <v>41836</v>
      </c>
      <c r="D13148" t="s">
        <v>48029</v>
      </c>
      <c r="E13148">
        <f>_xlfn.XLOOKUP(Append2[[#This Row],[CAS]],[1]!Append1[CAS],[1]!Append1[Tb],"",0)</f>
        <v>661.16</v>
      </c>
      <c r="F13148">
        <f t="shared" si="205"/>
        <v>11</v>
      </c>
    </row>
    <row r="13149" spans="1:6" x14ac:dyDescent="0.3">
      <c r="A13149" t="s">
        <v>47589</v>
      </c>
      <c r="B13149" t="s">
        <v>47590</v>
      </c>
      <c r="C13149" t="s">
        <v>47591</v>
      </c>
      <c r="D13149" t="s">
        <v>48029</v>
      </c>
      <c r="E13149">
        <f>_xlfn.XLOOKUP(Append2[[#This Row],[CAS]],[1]!Append1[CAS],[1]!Append1[Tb],"",0)</f>
        <v>665.53</v>
      </c>
      <c r="F13149">
        <f t="shared" si="205"/>
        <v>11</v>
      </c>
    </row>
    <row r="13150" spans="1:6" x14ac:dyDescent="0.3">
      <c r="A13150" t="s">
        <v>47592</v>
      </c>
      <c r="B13150" t="s">
        <v>47590</v>
      </c>
      <c r="C13150" t="s">
        <v>47593</v>
      </c>
      <c r="D13150" t="s">
        <v>48029</v>
      </c>
      <c r="E13150">
        <f>_xlfn.XLOOKUP(Append2[[#This Row],[CAS]],[1]!Append1[CAS],[1]!Append1[Tb],"",0)</f>
        <v>665.53</v>
      </c>
      <c r="F13150">
        <f t="shared" si="205"/>
        <v>11</v>
      </c>
    </row>
    <row r="13151" spans="1:6" x14ac:dyDescent="0.3">
      <c r="A13151" t="s">
        <v>47594</v>
      </c>
      <c r="B13151" t="s">
        <v>47590</v>
      </c>
      <c r="C13151" t="s">
        <v>47595</v>
      </c>
      <c r="D13151" t="s">
        <v>48029</v>
      </c>
      <c r="E13151">
        <f>_xlfn.XLOOKUP(Append2[[#This Row],[CAS]],[1]!Append1[CAS],[1]!Append1[Tb],"",0)</f>
        <v>665.53</v>
      </c>
      <c r="F13151">
        <f t="shared" si="205"/>
        <v>11</v>
      </c>
    </row>
    <row r="13152" spans="1:6" x14ac:dyDescent="0.3">
      <c r="A13152" t="s">
        <v>9039</v>
      </c>
      <c r="B13152" t="s">
        <v>9040</v>
      </c>
      <c r="C13152" t="s">
        <v>9041</v>
      </c>
      <c r="D13152" t="s">
        <v>48029</v>
      </c>
      <c r="E13152">
        <f>_xlfn.XLOOKUP(Append2[[#This Row],[CAS]],[1]!Append1[CAS],[1]!Append1[Tb],"",0)</f>
        <v>666.15</v>
      </c>
      <c r="F13152">
        <f t="shared" si="205"/>
        <v>11</v>
      </c>
    </row>
    <row r="13153" spans="1:6" x14ac:dyDescent="0.3">
      <c r="A13153" t="s">
        <v>35507</v>
      </c>
      <c r="B13153" t="s">
        <v>35508</v>
      </c>
      <c r="C13153" t="s">
        <v>35509</v>
      </c>
      <c r="D13153" t="s">
        <v>48029</v>
      </c>
      <c r="E13153">
        <f>_xlfn.XLOOKUP(Append2[[#This Row],[CAS]],[1]!Append1[CAS],[1]!Append1[Tb],"",0)</f>
        <v>668.07</v>
      </c>
      <c r="F13153">
        <f t="shared" si="205"/>
        <v>11</v>
      </c>
    </row>
    <row r="13154" spans="1:6" x14ac:dyDescent="0.3">
      <c r="A13154" t="s">
        <v>34071</v>
      </c>
      <c r="B13154" t="s">
        <v>34072</v>
      </c>
      <c r="C13154" t="s">
        <v>34073</v>
      </c>
      <c r="D13154" t="s">
        <v>48029</v>
      </c>
      <c r="E13154">
        <f>_xlfn.XLOOKUP(Append2[[#This Row],[CAS]],[1]!Append1[CAS],[1]!Append1[Tb],"",0)</f>
        <v>668.43</v>
      </c>
      <c r="F13154">
        <f t="shared" si="205"/>
        <v>11</v>
      </c>
    </row>
    <row r="13155" spans="1:6" x14ac:dyDescent="0.3">
      <c r="A13155" t="s">
        <v>22228</v>
      </c>
      <c r="B13155" t="s">
        <v>22229</v>
      </c>
      <c r="C13155" t="s">
        <v>22230</v>
      </c>
      <c r="D13155" t="s">
        <v>48029</v>
      </c>
      <c r="E13155">
        <f>_xlfn.XLOOKUP(Append2[[#This Row],[CAS]],[1]!Append1[CAS],[1]!Append1[Tb],"",0)</f>
        <v>669.32</v>
      </c>
      <c r="F13155">
        <f t="shared" si="205"/>
        <v>11</v>
      </c>
    </row>
    <row r="13156" spans="1:6" x14ac:dyDescent="0.3">
      <c r="A13156" t="s">
        <v>16230</v>
      </c>
      <c r="B13156" t="s">
        <v>16231</v>
      </c>
      <c r="C13156" t="s">
        <v>16232</v>
      </c>
      <c r="D13156" t="s">
        <v>48029</v>
      </c>
      <c r="E13156">
        <f>_xlfn.XLOOKUP(Append2[[#This Row],[CAS]],[1]!Append1[CAS],[1]!Append1[Tb],"",0)</f>
        <v>670.65</v>
      </c>
      <c r="F13156">
        <f t="shared" si="205"/>
        <v>11</v>
      </c>
    </row>
    <row r="13157" spans="1:6" hidden="1" x14ac:dyDescent="0.3">
      <c r="A13157" t="s">
        <v>40461</v>
      </c>
      <c r="B13157" t="s">
        <v>40462</v>
      </c>
      <c r="C13157" t="s">
        <v>40463</v>
      </c>
      <c r="D13157" t="s">
        <v>48037</v>
      </c>
      <c r="E13157">
        <f>_xlfn.XLOOKUP(Append2[[#This Row],[CAS]],[1]!Append1[CAS],[1]!Append1[Tb],"",0)</f>
        <v>967.54</v>
      </c>
      <c r="F13157">
        <f t="shared" si="205"/>
        <v>24</v>
      </c>
    </row>
    <row r="13158" spans="1:6" x14ac:dyDescent="0.3">
      <c r="A13158" t="s">
        <v>44846</v>
      </c>
      <c r="B13158" t="s">
        <v>44847</v>
      </c>
      <c r="C13158" t="s">
        <v>44848</v>
      </c>
      <c r="D13158" t="s">
        <v>48029</v>
      </c>
      <c r="E13158">
        <f>_xlfn.XLOOKUP(Append2[[#This Row],[CAS]],[1]!Append1[CAS],[1]!Append1[Tb],"",0)</f>
        <v>671.9</v>
      </c>
      <c r="F13158">
        <f t="shared" si="205"/>
        <v>11</v>
      </c>
    </row>
    <row r="13159" spans="1:6" hidden="1" x14ac:dyDescent="0.3">
      <c r="A13159" t="s">
        <v>40467</v>
      </c>
      <c r="B13159" t="s">
        <v>40468</v>
      </c>
      <c r="C13159" t="s">
        <v>40469</v>
      </c>
      <c r="D13159" t="s">
        <v>48020</v>
      </c>
      <c r="E13159">
        <f>_xlfn.XLOOKUP(Append2[[#This Row],[CAS]],[1]!Append1[CAS],[1]!Append1[Tb],"",0)</f>
        <v>653.58000000000004</v>
      </c>
      <c r="F13159">
        <f t="shared" si="205"/>
        <v>13</v>
      </c>
    </row>
    <row r="13160" spans="1:6" x14ac:dyDescent="0.3">
      <c r="A13160" t="s">
        <v>17739</v>
      </c>
      <c r="B13160" t="s">
        <v>17740</v>
      </c>
      <c r="C13160" t="s">
        <v>17741</v>
      </c>
      <c r="D13160" t="s">
        <v>48029</v>
      </c>
      <c r="E13160">
        <f>_xlfn.XLOOKUP(Append2[[#This Row],[CAS]],[1]!Append1[CAS],[1]!Append1[Tb],"",0)</f>
        <v>673.5</v>
      </c>
      <c r="F13160">
        <f t="shared" si="205"/>
        <v>11</v>
      </c>
    </row>
    <row r="13161" spans="1:6" x14ac:dyDescent="0.3">
      <c r="A13161" t="s">
        <v>44915</v>
      </c>
      <c r="B13161" t="s">
        <v>44916</v>
      </c>
      <c r="C13161" t="s">
        <v>44917</v>
      </c>
      <c r="D13161" t="s">
        <v>48029</v>
      </c>
      <c r="E13161">
        <f>_xlfn.XLOOKUP(Append2[[#This Row],[CAS]],[1]!Append1[CAS],[1]!Append1[Tb],"",0)</f>
        <v>674.12</v>
      </c>
      <c r="F13161">
        <f t="shared" si="205"/>
        <v>11</v>
      </c>
    </row>
    <row r="13162" spans="1:6" x14ac:dyDescent="0.3">
      <c r="A13162" t="s">
        <v>47897</v>
      </c>
      <c r="B13162" t="s">
        <v>47898</v>
      </c>
      <c r="C13162" t="s">
        <v>47899</v>
      </c>
      <c r="D13162" t="s">
        <v>48029</v>
      </c>
      <c r="E13162">
        <f>_xlfn.XLOOKUP(Append2[[#This Row],[CAS]],[1]!Append1[CAS],[1]!Append1[Tb],"",0)</f>
        <v>674.12</v>
      </c>
      <c r="F13162">
        <f t="shared" si="205"/>
        <v>11</v>
      </c>
    </row>
    <row r="13163" spans="1:6" x14ac:dyDescent="0.3">
      <c r="A13163" t="s">
        <v>47906</v>
      </c>
      <c r="B13163" t="s">
        <v>47907</v>
      </c>
      <c r="C13163" t="s">
        <v>47908</v>
      </c>
      <c r="D13163" t="s">
        <v>48029</v>
      </c>
      <c r="E13163">
        <f>_xlfn.XLOOKUP(Append2[[#This Row],[CAS]],[1]!Append1[CAS],[1]!Append1[Tb],"",0)</f>
        <v>674.12</v>
      </c>
      <c r="F13163">
        <f t="shared" si="205"/>
        <v>11</v>
      </c>
    </row>
    <row r="13164" spans="1:6" x14ac:dyDescent="0.3">
      <c r="A13164" t="s">
        <v>28014</v>
      </c>
      <c r="B13164" t="s">
        <v>28015</v>
      </c>
      <c r="C13164" t="s">
        <v>28016</v>
      </c>
      <c r="D13164" t="s">
        <v>48029</v>
      </c>
      <c r="E13164">
        <f>_xlfn.XLOOKUP(Append2[[#This Row],[CAS]],[1]!Append1[CAS],[1]!Append1[Tb],"",0)</f>
        <v>675.5</v>
      </c>
      <c r="F13164">
        <f t="shared" si="205"/>
        <v>11</v>
      </c>
    </row>
    <row r="13165" spans="1:6" x14ac:dyDescent="0.3">
      <c r="A13165" t="s">
        <v>38169</v>
      </c>
      <c r="B13165" t="s">
        <v>38170</v>
      </c>
      <c r="C13165" t="s">
        <v>38171</v>
      </c>
      <c r="D13165" t="s">
        <v>48029</v>
      </c>
      <c r="E13165">
        <f>_xlfn.XLOOKUP(Append2[[#This Row],[CAS]],[1]!Append1[CAS],[1]!Append1[Tb],"",0)</f>
        <v>677.25</v>
      </c>
      <c r="F13165">
        <f t="shared" si="205"/>
        <v>11</v>
      </c>
    </row>
    <row r="13166" spans="1:6" x14ac:dyDescent="0.3">
      <c r="A13166" t="s">
        <v>28359</v>
      </c>
      <c r="B13166" t="s">
        <v>28360</v>
      </c>
      <c r="C13166" t="s">
        <v>28361</v>
      </c>
      <c r="D13166" t="s">
        <v>48029</v>
      </c>
      <c r="E13166">
        <f>_xlfn.XLOOKUP(Append2[[#This Row],[CAS]],[1]!Append1[CAS],[1]!Append1[Tb],"",0)</f>
        <v>677.7</v>
      </c>
      <c r="F13166">
        <f t="shared" si="205"/>
        <v>11</v>
      </c>
    </row>
    <row r="13167" spans="1:6" x14ac:dyDescent="0.3">
      <c r="A13167" t="s">
        <v>36816</v>
      </c>
      <c r="B13167" t="s">
        <v>36817</v>
      </c>
      <c r="C13167" t="s">
        <v>36818</v>
      </c>
      <c r="D13167" t="s">
        <v>48029</v>
      </c>
      <c r="E13167">
        <f>_xlfn.XLOOKUP(Append2[[#This Row],[CAS]],[1]!Append1[CAS],[1]!Append1[Tb],"",0)</f>
        <v>678.41</v>
      </c>
      <c r="F13167">
        <f t="shared" si="205"/>
        <v>11</v>
      </c>
    </row>
    <row r="13168" spans="1:6" x14ac:dyDescent="0.3">
      <c r="A13168" t="s">
        <v>46380</v>
      </c>
      <c r="B13168" t="s">
        <v>46381</v>
      </c>
      <c r="C13168" t="s">
        <v>46382</v>
      </c>
      <c r="D13168" t="s">
        <v>48029</v>
      </c>
      <c r="E13168">
        <f>_xlfn.XLOOKUP(Append2[[#This Row],[CAS]],[1]!Append1[CAS],[1]!Append1[Tb],"",0)</f>
        <v>679.97</v>
      </c>
      <c r="F13168">
        <f t="shared" si="205"/>
        <v>11</v>
      </c>
    </row>
    <row r="13169" spans="1:6" x14ac:dyDescent="0.3">
      <c r="A13169" t="s">
        <v>43801</v>
      </c>
      <c r="B13169" t="s">
        <v>43802</v>
      </c>
      <c r="C13169" t="s">
        <v>43803</v>
      </c>
      <c r="D13169" t="s">
        <v>48029</v>
      </c>
      <c r="E13169">
        <f>_xlfn.XLOOKUP(Append2[[#This Row],[CAS]],[1]!Append1[CAS],[1]!Append1[Tb],"",0)</f>
        <v>683.05</v>
      </c>
      <c r="F13169">
        <f t="shared" si="205"/>
        <v>11</v>
      </c>
    </row>
    <row r="13170" spans="1:6" x14ac:dyDescent="0.3">
      <c r="A13170" t="s">
        <v>42776</v>
      </c>
      <c r="B13170" t="s">
        <v>42777</v>
      </c>
      <c r="C13170" t="s">
        <v>42778</v>
      </c>
      <c r="D13170" t="s">
        <v>48029</v>
      </c>
      <c r="E13170">
        <f>_xlfn.XLOOKUP(Append2[[#This Row],[CAS]],[1]!Append1[CAS],[1]!Append1[Tb],"",0)</f>
        <v>683.55</v>
      </c>
      <c r="F13170">
        <f t="shared" si="205"/>
        <v>11</v>
      </c>
    </row>
    <row r="13171" spans="1:6" hidden="1" x14ac:dyDescent="0.3">
      <c r="A13171" t="s">
        <v>40503</v>
      </c>
      <c r="B13171" t="s">
        <v>40504</v>
      </c>
      <c r="C13171" t="s">
        <v>40505</v>
      </c>
      <c r="D13171" t="s">
        <v>48032</v>
      </c>
      <c r="E13171">
        <f>_xlfn.XLOOKUP(Append2[[#This Row],[CAS]],[1]!Append1[CAS],[1]!Append1[Tb],"",0)</f>
        <v>691.16</v>
      </c>
      <c r="F13171">
        <f t="shared" si="205"/>
        <v>20</v>
      </c>
    </row>
    <row r="13172" spans="1:6" x14ac:dyDescent="0.3">
      <c r="A13172" t="s">
        <v>33325</v>
      </c>
      <c r="B13172" t="s">
        <v>33326</v>
      </c>
      <c r="C13172" t="s">
        <v>33327</v>
      </c>
      <c r="D13172" t="s">
        <v>48029</v>
      </c>
      <c r="E13172">
        <f>_xlfn.XLOOKUP(Append2[[#This Row],[CAS]],[1]!Append1[CAS],[1]!Append1[Tb],"",0)</f>
        <v>684.17</v>
      </c>
      <c r="F13172">
        <f t="shared" si="205"/>
        <v>11</v>
      </c>
    </row>
    <row r="13173" spans="1:6" x14ac:dyDescent="0.3">
      <c r="A13173" t="s">
        <v>47364</v>
      </c>
      <c r="B13173" t="s">
        <v>47365</v>
      </c>
      <c r="C13173" t="s">
        <v>47366</v>
      </c>
      <c r="D13173" t="s">
        <v>48029</v>
      </c>
      <c r="E13173">
        <f>_xlfn.XLOOKUP(Append2[[#This Row],[CAS]],[1]!Append1[CAS],[1]!Append1[Tb],"",0)</f>
        <v>684.38</v>
      </c>
      <c r="F13173">
        <f t="shared" si="205"/>
        <v>11</v>
      </c>
    </row>
    <row r="13174" spans="1:6" hidden="1" x14ac:dyDescent="0.3">
      <c r="A13174" t="s">
        <v>40512</v>
      </c>
      <c r="B13174" t="s">
        <v>40513</v>
      </c>
      <c r="C13174" t="s">
        <v>40514</v>
      </c>
      <c r="D13174" t="s">
        <v>48020</v>
      </c>
      <c r="E13174">
        <f>_xlfn.XLOOKUP(Append2[[#This Row],[CAS]],[1]!Append1[CAS],[1]!Append1[Tb],"",0)</f>
        <v>559.41999999999996</v>
      </c>
      <c r="F13174">
        <f t="shared" si="205"/>
        <v>13</v>
      </c>
    </row>
    <row r="13175" spans="1:6" hidden="1" x14ac:dyDescent="0.3">
      <c r="A13175" t="s">
        <v>40515</v>
      </c>
      <c r="B13175" t="s">
        <v>40516</v>
      </c>
      <c r="C13175" t="s">
        <v>40517</v>
      </c>
      <c r="D13175" t="s">
        <v>48026</v>
      </c>
      <c r="E13175">
        <f>_xlfn.XLOOKUP(Append2[[#This Row],[CAS]],[1]!Append1[CAS],[1]!Append1[Tb],"",0)</f>
        <v>582.29999999999995</v>
      </c>
      <c r="F13175">
        <f t="shared" si="205"/>
        <v>14</v>
      </c>
    </row>
    <row r="13176" spans="1:6" x14ac:dyDescent="0.3">
      <c r="A13176" t="s">
        <v>26240</v>
      </c>
      <c r="B13176" t="s">
        <v>26241</v>
      </c>
      <c r="C13176" t="s">
        <v>26242</v>
      </c>
      <c r="D13176" t="s">
        <v>48029</v>
      </c>
      <c r="E13176">
        <f>_xlfn.XLOOKUP(Append2[[#This Row],[CAS]],[1]!Append1[CAS],[1]!Append1[Tb],"",0)</f>
        <v>685.03</v>
      </c>
      <c r="F13176">
        <f t="shared" si="205"/>
        <v>11</v>
      </c>
    </row>
    <row r="13177" spans="1:6" x14ac:dyDescent="0.3">
      <c r="A13177" t="s">
        <v>41432</v>
      </c>
      <c r="B13177" t="s">
        <v>41433</v>
      </c>
      <c r="C13177" t="s">
        <v>41434</v>
      </c>
      <c r="D13177" t="s">
        <v>48029</v>
      </c>
      <c r="E13177">
        <f>_xlfn.XLOOKUP(Append2[[#This Row],[CAS]],[1]!Append1[CAS],[1]!Append1[Tb],"",0)</f>
        <v>685.76</v>
      </c>
      <c r="F13177">
        <f t="shared" si="205"/>
        <v>11</v>
      </c>
    </row>
    <row r="13178" spans="1:6" x14ac:dyDescent="0.3">
      <c r="A13178" t="s">
        <v>41447</v>
      </c>
      <c r="B13178" t="s">
        <v>41448</v>
      </c>
      <c r="C13178" t="s">
        <v>41449</v>
      </c>
      <c r="D13178" t="s">
        <v>48029</v>
      </c>
      <c r="E13178">
        <f>_xlfn.XLOOKUP(Append2[[#This Row],[CAS]],[1]!Append1[CAS],[1]!Append1[Tb],"",0)</f>
        <v>688.65</v>
      </c>
      <c r="F13178">
        <f t="shared" si="205"/>
        <v>11</v>
      </c>
    </row>
    <row r="13179" spans="1:6" x14ac:dyDescent="0.3">
      <c r="A13179" t="s">
        <v>23789</v>
      </c>
      <c r="B13179" t="s">
        <v>23790</v>
      </c>
      <c r="C13179" t="s">
        <v>23791</v>
      </c>
      <c r="D13179" t="s">
        <v>48029</v>
      </c>
      <c r="E13179">
        <f>_xlfn.XLOOKUP(Append2[[#This Row],[CAS]],[1]!Append1[CAS],[1]!Append1[Tb],"",0)</f>
        <v>688.97</v>
      </c>
      <c r="F13179">
        <f t="shared" si="205"/>
        <v>11</v>
      </c>
    </row>
    <row r="13180" spans="1:6" x14ac:dyDescent="0.3">
      <c r="A13180" t="s">
        <v>46813</v>
      </c>
      <c r="B13180" t="s">
        <v>46814</v>
      </c>
      <c r="C13180" t="s">
        <v>46815</v>
      </c>
      <c r="D13180" t="s">
        <v>48029</v>
      </c>
      <c r="E13180">
        <f>_xlfn.XLOOKUP(Append2[[#This Row],[CAS]],[1]!Append1[CAS],[1]!Append1[Tb],"",0)</f>
        <v>690.01</v>
      </c>
      <c r="F13180">
        <f t="shared" si="205"/>
        <v>11</v>
      </c>
    </row>
    <row r="13181" spans="1:6" x14ac:dyDescent="0.3">
      <c r="A13181" t="s">
        <v>46359</v>
      </c>
      <c r="B13181" t="s">
        <v>46360</v>
      </c>
      <c r="C13181" t="s">
        <v>46361</v>
      </c>
      <c r="D13181" t="s">
        <v>48029</v>
      </c>
      <c r="E13181">
        <f>_xlfn.XLOOKUP(Append2[[#This Row],[CAS]],[1]!Append1[CAS],[1]!Append1[Tb],"",0)</f>
        <v>691.43</v>
      </c>
      <c r="F13181">
        <f t="shared" si="205"/>
        <v>11</v>
      </c>
    </row>
    <row r="13182" spans="1:6" x14ac:dyDescent="0.3">
      <c r="A13182" t="s">
        <v>34014</v>
      </c>
      <c r="B13182" t="s">
        <v>34015</v>
      </c>
      <c r="C13182" t="s">
        <v>34016</v>
      </c>
      <c r="D13182" t="s">
        <v>48029</v>
      </c>
      <c r="E13182">
        <f>_xlfn.XLOOKUP(Append2[[#This Row],[CAS]],[1]!Append1[CAS],[1]!Append1[Tb],"",0)</f>
        <v>693.42</v>
      </c>
      <c r="F13182">
        <f t="shared" si="205"/>
        <v>11</v>
      </c>
    </row>
    <row r="13183" spans="1:6" x14ac:dyDescent="0.3">
      <c r="A13183" t="s">
        <v>42803</v>
      </c>
      <c r="B13183" t="s">
        <v>42804</v>
      </c>
      <c r="C13183" t="s">
        <v>42805</v>
      </c>
      <c r="D13183" t="s">
        <v>48029</v>
      </c>
      <c r="E13183">
        <f>_xlfn.XLOOKUP(Append2[[#This Row],[CAS]],[1]!Append1[CAS],[1]!Append1[Tb],"",0)</f>
        <v>693.42</v>
      </c>
      <c r="F13183">
        <f t="shared" si="205"/>
        <v>11</v>
      </c>
    </row>
    <row r="13184" spans="1:6" hidden="1" x14ac:dyDescent="0.3">
      <c r="A13184" t="s">
        <v>40542</v>
      </c>
      <c r="B13184" t="s">
        <v>40543</v>
      </c>
      <c r="C13184" t="s">
        <v>40544</v>
      </c>
      <c r="D13184" t="s">
        <v>48024</v>
      </c>
      <c r="E13184">
        <f>_xlfn.XLOOKUP(Append2[[#This Row],[CAS]],[1]!Append1[CAS],[1]!Append1[Tb],"",0)</f>
        <v>897.37</v>
      </c>
      <c r="F13184">
        <f t="shared" si="205"/>
        <v>18</v>
      </c>
    </row>
    <row r="13185" spans="1:6" x14ac:dyDescent="0.3">
      <c r="A13185" t="s">
        <v>44341</v>
      </c>
      <c r="B13185" t="s">
        <v>44342</v>
      </c>
      <c r="C13185" t="s">
        <v>44343</v>
      </c>
      <c r="D13185" t="s">
        <v>48029</v>
      </c>
      <c r="E13185">
        <f>_xlfn.XLOOKUP(Append2[[#This Row],[CAS]],[1]!Append1[CAS],[1]!Append1[Tb],"",0)</f>
        <v>693.42</v>
      </c>
      <c r="F13185">
        <f t="shared" si="205"/>
        <v>11</v>
      </c>
    </row>
    <row r="13186" spans="1:6" hidden="1" x14ac:dyDescent="0.3">
      <c r="A13186" t="s">
        <v>40548</v>
      </c>
      <c r="B13186" t="s">
        <v>40549</v>
      </c>
      <c r="C13186" t="s">
        <v>40550</v>
      </c>
      <c r="D13186" t="s">
        <v>48026</v>
      </c>
      <c r="E13186">
        <f>_xlfn.XLOOKUP(Append2[[#This Row],[CAS]],[1]!Append1[CAS],[1]!Append1[Tb],"",0)</f>
        <v>578.14</v>
      </c>
      <c r="F13186">
        <f t="shared" ref="F13186:F13249" si="206">LEN(C13186)-LEN(SUBSTITUTE(C13186,"C",""))</f>
        <v>14</v>
      </c>
    </row>
    <row r="13187" spans="1:6" x14ac:dyDescent="0.3">
      <c r="A13187" t="s">
        <v>39334</v>
      </c>
      <c r="B13187" t="s">
        <v>39335</v>
      </c>
      <c r="C13187" t="s">
        <v>39336</v>
      </c>
      <c r="D13187" t="s">
        <v>48029</v>
      </c>
      <c r="E13187">
        <f>_xlfn.XLOOKUP(Append2[[#This Row],[CAS]],[1]!Append1[CAS],[1]!Append1[Tb],"",0)</f>
        <v>695.66</v>
      </c>
      <c r="F13187">
        <f t="shared" si="206"/>
        <v>11</v>
      </c>
    </row>
    <row r="13188" spans="1:6" x14ac:dyDescent="0.3">
      <c r="A13188" t="s">
        <v>38834</v>
      </c>
      <c r="B13188" t="s">
        <v>14977</v>
      </c>
      <c r="C13188" t="s">
        <v>14978</v>
      </c>
      <c r="D13188" t="s">
        <v>48029</v>
      </c>
      <c r="E13188">
        <f>_xlfn.XLOOKUP(Append2[[#This Row],[CAS]],[1]!Append1[CAS],[1]!Append1[Tb],"",0)</f>
        <v>696.54</v>
      </c>
      <c r="F13188">
        <f t="shared" si="206"/>
        <v>11</v>
      </c>
    </row>
    <row r="13189" spans="1:6" hidden="1" x14ac:dyDescent="0.3">
      <c r="A13189" t="s">
        <v>40557</v>
      </c>
      <c r="B13189" t="s">
        <v>40558</v>
      </c>
      <c r="C13189" t="s">
        <v>40559</v>
      </c>
      <c r="D13189" t="s">
        <v>48025</v>
      </c>
      <c r="E13189">
        <f>_xlfn.XLOOKUP(Append2[[#This Row],[CAS]],[1]!Append1[CAS],[1]!Append1[Tb],"",0)</f>
        <v>646.12</v>
      </c>
      <c r="F13189">
        <f t="shared" si="206"/>
        <v>17</v>
      </c>
    </row>
    <row r="13190" spans="1:6" hidden="1" x14ac:dyDescent="0.3">
      <c r="A13190" t="s">
        <v>40560</v>
      </c>
      <c r="B13190" t="s">
        <v>40561</v>
      </c>
      <c r="C13190" t="s">
        <v>40562</v>
      </c>
      <c r="D13190" t="s">
        <v>48020</v>
      </c>
      <c r="E13190">
        <f>_xlfn.XLOOKUP(Append2[[#This Row],[CAS]],[1]!Append1[CAS],[1]!Append1[Tb],"",0)</f>
        <v>602.38</v>
      </c>
      <c r="F13190">
        <f t="shared" si="206"/>
        <v>13</v>
      </c>
    </row>
    <row r="13191" spans="1:6" x14ac:dyDescent="0.3">
      <c r="A13191" t="s">
        <v>25906</v>
      </c>
      <c r="B13191" t="s">
        <v>25907</v>
      </c>
      <c r="C13191" t="s">
        <v>25908</v>
      </c>
      <c r="D13191" t="s">
        <v>48029</v>
      </c>
      <c r="E13191">
        <f>_xlfn.XLOOKUP(Append2[[#This Row],[CAS]],[1]!Append1[CAS],[1]!Append1[Tb],"",0)</f>
        <v>698.02</v>
      </c>
      <c r="F13191">
        <f t="shared" si="206"/>
        <v>11</v>
      </c>
    </row>
    <row r="13192" spans="1:6" x14ac:dyDescent="0.3">
      <c r="A13192" t="s">
        <v>28932</v>
      </c>
      <c r="B13192" t="s">
        <v>28933</v>
      </c>
      <c r="C13192" t="s">
        <v>28934</v>
      </c>
      <c r="D13192" t="s">
        <v>48029</v>
      </c>
      <c r="E13192">
        <f>_xlfn.XLOOKUP(Append2[[#This Row],[CAS]],[1]!Append1[CAS],[1]!Append1[Tb],"",0)</f>
        <v>701.07</v>
      </c>
      <c r="F13192">
        <f t="shared" si="206"/>
        <v>11</v>
      </c>
    </row>
    <row r="13193" spans="1:6" hidden="1" x14ac:dyDescent="0.3">
      <c r="A13193" t="s">
        <v>40569</v>
      </c>
      <c r="B13193" t="s">
        <v>40570</v>
      </c>
      <c r="C13193" t="s">
        <v>40571</v>
      </c>
      <c r="D13193" t="s">
        <v>48060</v>
      </c>
      <c r="E13193">
        <f>_xlfn.XLOOKUP(Append2[[#This Row],[CAS]],[1]!Append1[CAS],[1]!Append1[Tb],"",0)</f>
        <v>2557.09</v>
      </c>
      <c r="F13193">
        <f t="shared" si="206"/>
        <v>93</v>
      </c>
    </row>
    <row r="13194" spans="1:6" x14ac:dyDescent="0.3">
      <c r="A13194" t="s">
        <v>28935</v>
      </c>
      <c r="B13194" t="s">
        <v>28936</v>
      </c>
      <c r="C13194" t="s">
        <v>28937</v>
      </c>
      <c r="D13194" t="s">
        <v>48029</v>
      </c>
      <c r="E13194">
        <f>_xlfn.XLOOKUP(Append2[[#This Row],[CAS]],[1]!Append1[CAS],[1]!Append1[Tb],"",0)</f>
        <v>701.07</v>
      </c>
      <c r="F13194">
        <f t="shared" si="206"/>
        <v>11</v>
      </c>
    </row>
    <row r="13195" spans="1:6" x14ac:dyDescent="0.3">
      <c r="A13195" t="s">
        <v>26711</v>
      </c>
      <c r="B13195" t="s">
        <v>26712</v>
      </c>
      <c r="C13195" t="s">
        <v>26713</v>
      </c>
      <c r="D13195" t="s">
        <v>48029</v>
      </c>
      <c r="E13195">
        <f>_xlfn.XLOOKUP(Append2[[#This Row],[CAS]],[1]!Append1[CAS],[1]!Append1[Tb],"",0)</f>
        <v>701.51</v>
      </c>
      <c r="F13195">
        <f t="shared" si="206"/>
        <v>11</v>
      </c>
    </row>
    <row r="13196" spans="1:6" hidden="1" x14ac:dyDescent="0.3">
      <c r="A13196" t="s">
        <v>40578</v>
      </c>
      <c r="B13196" t="s">
        <v>40579</v>
      </c>
      <c r="C13196" t="s">
        <v>40580</v>
      </c>
      <c r="D13196" t="s">
        <v>10492</v>
      </c>
      <c r="E13196">
        <f>_xlfn.XLOOKUP(Append2[[#This Row],[CAS]],[1]!Append1[CAS],[1]!Append1[Tb],"",0)</f>
        <v>1293.18</v>
      </c>
      <c r="F13196">
        <f t="shared" si="206"/>
        <v>42</v>
      </c>
    </row>
    <row r="13197" spans="1:6" hidden="1" x14ac:dyDescent="0.3">
      <c r="A13197" t="s">
        <v>40581</v>
      </c>
      <c r="B13197" t="s">
        <v>40582</v>
      </c>
      <c r="C13197" t="s">
        <v>40583</v>
      </c>
      <c r="D13197" t="s">
        <v>48039</v>
      </c>
      <c r="E13197">
        <f>_xlfn.XLOOKUP(Append2[[#This Row],[CAS]],[1]!Append1[CAS],[1]!Append1[Tb],"",0)</f>
        <v>1094.8599999999999</v>
      </c>
      <c r="F13197">
        <f t="shared" si="206"/>
        <v>25</v>
      </c>
    </row>
    <row r="13198" spans="1:6" x14ac:dyDescent="0.3">
      <c r="A13198" t="s">
        <v>30011</v>
      </c>
      <c r="B13198" t="s">
        <v>30012</v>
      </c>
      <c r="C13198" t="s">
        <v>30013</v>
      </c>
      <c r="D13198" t="s">
        <v>48029</v>
      </c>
      <c r="E13198">
        <f>_xlfn.XLOOKUP(Append2[[#This Row],[CAS]],[1]!Append1[CAS],[1]!Append1[Tb],"",0)</f>
        <v>708.13</v>
      </c>
      <c r="F13198">
        <f t="shared" si="206"/>
        <v>11</v>
      </c>
    </row>
    <row r="13199" spans="1:6" x14ac:dyDescent="0.3">
      <c r="A13199" t="s">
        <v>43732</v>
      </c>
      <c r="B13199" t="s">
        <v>43733</v>
      </c>
      <c r="C13199" t="s">
        <v>43734</v>
      </c>
      <c r="D13199" t="s">
        <v>48029</v>
      </c>
      <c r="E13199">
        <f>_xlfn.XLOOKUP(Append2[[#This Row],[CAS]],[1]!Append1[CAS],[1]!Append1[Tb],"",0)</f>
        <v>709.07</v>
      </c>
      <c r="F13199">
        <f t="shared" si="206"/>
        <v>11</v>
      </c>
    </row>
    <row r="13200" spans="1:6" x14ac:dyDescent="0.3">
      <c r="A13200" t="s">
        <v>47671</v>
      </c>
      <c r="B13200" t="s">
        <v>47672</v>
      </c>
      <c r="C13200" t="s">
        <v>47673</v>
      </c>
      <c r="D13200" t="s">
        <v>48029</v>
      </c>
      <c r="E13200">
        <f>_xlfn.XLOOKUP(Append2[[#This Row],[CAS]],[1]!Append1[CAS],[1]!Append1[Tb],"",0)</f>
        <v>711.72</v>
      </c>
      <c r="F13200">
        <f t="shared" si="206"/>
        <v>11</v>
      </c>
    </row>
    <row r="13201" spans="1:6" x14ac:dyDescent="0.3">
      <c r="A13201" t="s">
        <v>47511</v>
      </c>
      <c r="B13201" t="s">
        <v>47512</v>
      </c>
      <c r="C13201" t="s">
        <v>47513</v>
      </c>
      <c r="D13201" t="s">
        <v>48029</v>
      </c>
      <c r="E13201">
        <f>_xlfn.XLOOKUP(Append2[[#This Row],[CAS]],[1]!Append1[CAS],[1]!Append1[Tb],"",0)</f>
        <v>712.56</v>
      </c>
      <c r="F13201">
        <f t="shared" si="206"/>
        <v>11</v>
      </c>
    </row>
    <row r="13202" spans="1:6" x14ac:dyDescent="0.3">
      <c r="A13202" t="s">
        <v>47732</v>
      </c>
      <c r="B13202" t="s">
        <v>47733</v>
      </c>
      <c r="C13202" t="s">
        <v>47734</v>
      </c>
      <c r="D13202" t="s">
        <v>48029</v>
      </c>
      <c r="E13202">
        <f>_xlfn.XLOOKUP(Append2[[#This Row],[CAS]],[1]!Append1[CAS],[1]!Append1[Tb],"",0)</f>
        <v>712.56</v>
      </c>
      <c r="F13202">
        <f t="shared" si="206"/>
        <v>11</v>
      </c>
    </row>
    <row r="13203" spans="1:6" x14ac:dyDescent="0.3">
      <c r="A13203" t="s">
        <v>47954</v>
      </c>
      <c r="B13203" t="s">
        <v>47955</v>
      </c>
      <c r="C13203" t="s">
        <v>47956</v>
      </c>
      <c r="D13203" t="s">
        <v>48029</v>
      </c>
      <c r="E13203">
        <f>_xlfn.XLOOKUP(Append2[[#This Row],[CAS]],[1]!Append1[CAS],[1]!Append1[Tb],"",0)</f>
        <v>712.56</v>
      </c>
      <c r="F13203">
        <f t="shared" si="206"/>
        <v>11</v>
      </c>
    </row>
    <row r="13204" spans="1:6" x14ac:dyDescent="0.3">
      <c r="A13204" t="s">
        <v>47999</v>
      </c>
      <c r="B13204" t="s">
        <v>48000</v>
      </c>
      <c r="C13204" t="s">
        <v>48001</v>
      </c>
      <c r="D13204" t="s">
        <v>48029</v>
      </c>
      <c r="E13204">
        <f>_xlfn.XLOOKUP(Append2[[#This Row],[CAS]],[1]!Append1[CAS],[1]!Append1[Tb],"",0)</f>
        <v>712.56</v>
      </c>
      <c r="F13204">
        <f t="shared" si="206"/>
        <v>11</v>
      </c>
    </row>
    <row r="13205" spans="1:6" x14ac:dyDescent="0.3">
      <c r="A13205" t="s">
        <v>39280</v>
      </c>
      <c r="B13205" t="s">
        <v>39281</v>
      </c>
      <c r="C13205" t="s">
        <v>39282</v>
      </c>
      <c r="D13205" t="s">
        <v>48029</v>
      </c>
      <c r="E13205">
        <f>_xlfn.XLOOKUP(Append2[[#This Row],[CAS]],[1]!Append1[CAS],[1]!Append1[Tb],"",0)</f>
        <v>716.26</v>
      </c>
      <c r="F13205">
        <f t="shared" si="206"/>
        <v>11</v>
      </c>
    </row>
    <row r="13206" spans="1:6" x14ac:dyDescent="0.3">
      <c r="A13206" t="s">
        <v>45902</v>
      </c>
      <c r="B13206" t="s">
        <v>45903</v>
      </c>
      <c r="C13206" t="s">
        <v>45904</v>
      </c>
      <c r="D13206" t="s">
        <v>48029</v>
      </c>
      <c r="E13206">
        <f>_xlfn.XLOOKUP(Append2[[#This Row],[CAS]],[1]!Append1[CAS],[1]!Append1[Tb],"",0)</f>
        <v>716.54</v>
      </c>
      <c r="F13206">
        <f t="shared" si="206"/>
        <v>11</v>
      </c>
    </row>
    <row r="13207" spans="1:6" x14ac:dyDescent="0.3">
      <c r="A13207" t="s">
        <v>33629</v>
      </c>
      <c r="B13207" t="s">
        <v>33630</v>
      </c>
      <c r="C13207" t="s">
        <v>33631</v>
      </c>
      <c r="D13207" t="s">
        <v>48029</v>
      </c>
      <c r="E13207">
        <f>_xlfn.XLOOKUP(Append2[[#This Row],[CAS]],[1]!Append1[CAS],[1]!Append1[Tb],"",0)</f>
        <v>719.12</v>
      </c>
      <c r="F13207">
        <f t="shared" si="206"/>
        <v>11</v>
      </c>
    </row>
    <row r="13208" spans="1:6" x14ac:dyDescent="0.3">
      <c r="A13208" t="s">
        <v>21832</v>
      </c>
      <c r="B13208" t="s">
        <v>21833</v>
      </c>
      <c r="C13208" t="s">
        <v>21834</v>
      </c>
      <c r="D13208" t="s">
        <v>48029</v>
      </c>
      <c r="E13208">
        <f>_xlfn.XLOOKUP(Append2[[#This Row],[CAS]],[1]!Append1[CAS],[1]!Append1[Tb],"",0)</f>
        <v>729.02</v>
      </c>
      <c r="F13208">
        <f t="shared" si="206"/>
        <v>11</v>
      </c>
    </row>
    <row r="13209" spans="1:6" x14ac:dyDescent="0.3">
      <c r="A13209" t="s">
        <v>41516</v>
      </c>
      <c r="B13209" t="s">
        <v>41517</v>
      </c>
      <c r="C13209" t="s">
        <v>41518</v>
      </c>
      <c r="D13209" t="s">
        <v>48029</v>
      </c>
      <c r="E13209">
        <f>_xlfn.XLOOKUP(Append2[[#This Row],[CAS]],[1]!Append1[CAS],[1]!Append1[Tb],"",0)</f>
        <v>729.12</v>
      </c>
      <c r="F13209">
        <f t="shared" si="206"/>
        <v>11</v>
      </c>
    </row>
    <row r="13210" spans="1:6" x14ac:dyDescent="0.3">
      <c r="A13210" t="s">
        <v>41990</v>
      </c>
      <c r="B13210" t="s">
        <v>41991</v>
      </c>
      <c r="C13210" t="s">
        <v>41992</v>
      </c>
      <c r="D13210" t="s">
        <v>48029</v>
      </c>
      <c r="E13210">
        <f>_xlfn.XLOOKUP(Append2[[#This Row],[CAS]],[1]!Append1[CAS],[1]!Append1[Tb],"",0)</f>
        <v>730.81</v>
      </c>
      <c r="F13210">
        <f t="shared" si="206"/>
        <v>11</v>
      </c>
    </row>
    <row r="13211" spans="1:6" hidden="1" x14ac:dyDescent="0.3">
      <c r="A13211" t="s">
        <v>40623</v>
      </c>
      <c r="B13211" t="s">
        <v>40624</v>
      </c>
      <c r="C13211" t="s">
        <v>40625</v>
      </c>
      <c r="D13211" t="s">
        <v>48036</v>
      </c>
      <c r="E13211">
        <f>_xlfn.XLOOKUP(Append2[[#This Row],[CAS]],[1]!Append1[CAS],[1]!Append1[Tb],"",0)</f>
        <v>1013.96</v>
      </c>
      <c r="F13211">
        <f t="shared" si="206"/>
        <v>21</v>
      </c>
    </row>
    <row r="13212" spans="1:6" hidden="1" x14ac:dyDescent="0.3">
      <c r="A13212" t="s">
        <v>40626</v>
      </c>
      <c r="B13212" t="s">
        <v>40627</v>
      </c>
      <c r="C13212" t="s">
        <v>40628</v>
      </c>
      <c r="D13212" t="s">
        <v>48044</v>
      </c>
      <c r="E13212">
        <f>_xlfn.XLOOKUP(Append2[[#This Row],[CAS]],[1]!Append1[CAS],[1]!Append1[Tb],"",0)</f>
        <v>1006.6</v>
      </c>
      <c r="F13212">
        <f t="shared" si="206"/>
        <v>30</v>
      </c>
    </row>
    <row r="13213" spans="1:6" x14ac:dyDescent="0.3">
      <c r="A13213" t="s">
        <v>42005</v>
      </c>
      <c r="B13213" t="s">
        <v>42006</v>
      </c>
      <c r="C13213" t="s">
        <v>42007</v>
      </c>
      <c r="D13213" t="s">
        <v>48029</v>
      </c>
      <c r="E13213">
        <f>_xlfn.XLOOKUP(Append2[[#This Row],[CAS]],[1]!Append1[CAS],[1]!Append1[Tb],"",0)</f>
        <v>735.29</v>
      </c>
      <c r="F13213">
        <f t="shared" si="206"/>
        <v>11</v>
      </c>
    </row>
    <row r="13214" spans="1:6" x14ac:dyDescent="0.3">
      <c r="A13214" t="s">
        <v>22896</v>
      </c>
      <c r="B13214" t="s">
        <v>22897</v>
      </c>
      <c r="C13214" t="s">
        <v>22898</v>
      </c>
      <c r="D13214" t="s">
        <v>48029</v>
      </c>
      <c r="E13214">
        <f>_xlfn.XLOOKUP(Append2[[#This Row],[CAS]],[1]!Append1[CAS],[1]!Append1[Tb],"",0)</f>
        <v>735.84</v>
      </c>
      <c r="F13214">
        <f t="shared" si="206"/>
        <v>11</v>
      </c>
    </row>
    <row r="13215" spans="1:6" x14ac:dyDescent="0.3">
      <c r="A13215" t="s">
        <v>45401</v>
      </c>
      <c r="B13215" t="s">
        <v>45402</v>
      </c>
      <c r="C13215" t="s">
        <v>45403</v>
      </c>
      <c r="D13215" t="s">
        <v>48029</v>
      </c>
      <c r="E13215">
        <f>_xlfn.XLOOKUP(Append2[[#This Row],[CAS]],[1]!Append1[CAS],[1]!Append1[Tb],"",0)</f>
        <v>736.19</v>
      </c>
      <c r="F13215">
        <f t="shared" si="206"/>
        <v>11</v>
      </c>
    </row>
    <row r="13216" spans="1:6" x14ac:dyDescent="0.3">
      <c r="A13216" t="s">
        <v>27201</v>
      </c>
      <c r="B13216" t="s">
        <v>27202</v>
      </c>
      <c r="C13216" t="s">
        <v>27203</v>
      </c>
      <c r="D13216" t="s">
        <v>48029</v>
      </c>
      <c r="E13216">
        <f>_xlfn.XLOOKUP(Append2[[#This Row],[CAS]],[1]!Append1[CAS],[1]!Append1[Tb],"",0)</f>
        <v>737.01</v>
      </c>
      <c r="F13216">
        <f t="shared" si="206"/>
        <v>11</v>
      </c>
    </row>
    <row r="13217" spans="1:6" x14ac:dyDescent="0.3">
      <c r="A13217" t="s">
        <v>19481</v>
      </c>
      <c r="B13217" t="s">
        <v>19482</v>
      </c>
      <c r="C13217" t="s">
        <v>19483</v>
      </c>
      <c r="D13217" t="s">
        <v>48029</v>
      </c>
      <c r="E13217">
        <f>_xlfn.XLOOKUP(Append2[[#This Row],[CAS]],[1]!Append1[CAS],[1]!Append1[Tb],"",0)</f>
        <v>741.86</v>
      </c>
      <c r="F13217">
        <f t="shared" si="206"/>
        <v>11</v>
      </c>
    </row>
    <row r="13218" spans="1:6" x14ac:dyDescent="0.3">
      <c r="A13218" t="s">
        <v>38478</v>
      </c>
      <c r="B13218" t="s">
        <v>38479</v>
      </c>
      <c r="C13218" t="s">
        <v>38480</v>
      </c>
      <c r="D13218" t="s">
        <v>48029</v>
      </c>
      <c r="E13218">
        <f>_xlfn.XLOOKUP(Append2[[#This Row],[CAS]],[1]!Append1[CAS],[1]!Append1[Tb],"",0)</f>
        <v>742.21</v>
      </c>
      <c r="F13218">
        <f t="shared" si="206"/>
        <v>11</v>
      </c>
    </row>
    <row r="13219" spans="1:6" x14ac:dyDescent="0.3">
      <c r="A13219" t="s">
        <v>21457</v>
      </c>
      <c r="B13219" t="s">
        <v>21458</v>
      </c>
      <c r="C13219" t="s">
        <v>21459</v>
      </c>
      <c r="D13219" t="s">
        <v>48029</v>
      </c>
      <c r="E13219">
        <f>_xlfn.XLOOKUP(Append2[[#This Row],[CAS]],[1]!Append1[CAS],[1]!Append1[Tb],"",0)</f>
        <v>742.3</v>
      </c>
      <c r="F13219">
        <f t="shared" si="206"/>
        <v>11</v>
      </c>
    </row>
    <row r="13220" spans="1:6" x14ac:dyDescent="0.3">
      <c r="A13220" t="s">
        <v>43825</v>
      </c>
      <c r="B13220" t="s">
        <v>43826</v>
      </c>
      <c r="C13220" t="s">
        <v>43827</v>
      </c>
      <c r="D13220" t="s">
        <v>48029</v>
      </c>
      <c r="E13220">
        <f>_xlfn.XLOOKUP(Append2[[#This Row],[CAS]],[1]!Append1[CAS],[1]!Append1[Tb],"",0)</f>
        <v>743.96</v>
      </c>
      <c r="F13220">
        <f t="shared" si="206"/>
        <v>11</v>
      </c>
    </row>
    <row r="13221" spans="1:6" x14ac:dyDescent="0.3">
      <c r="A13221" t="s">
        <v>41143</v>
      </c>
      <c r="B13221" t="s">
        <v>41144</v>
      </c>
      <c r="C13221" t="s">
        <v>41145</v>
      </c>
      <c r="D13221" t="s">
        <v>48029</v>
      </c>
      <c r="E13221">
        <f>_xlfn.XLOOKUP(Append2[[#This Row],[CAS]],[1]!Append1[CAS],[1]!Append1[Tb],"",0)</f>
        <v>746.85</v>
      </c>
      <c r="F13221">
        <f t="shared" si="206"/>
        <v>11</v>
      </c>
    </row>
    <row r="13222" spans="1:6" x14ac:dyDescent="0.3">
      <c r="A13222" t="s">
        <v>47777</v>
      </c>
      <c r="B13222" t="s">
        <v>47778</v>
      </c>
      <c r="C13222" t="s">
        <v>47779</v>
      </c>
      <c r="D13222" t="s">
        <v>48029</v>
      </c>
      <c r="E13222">
        <f>_xlfn.XLOOKUP(Append2[[#This Row],[CAS]],[1]!Append1[CAS],[1]!Append1[Tb],"",0)</f>
        <v>748.69</v>
      </c>
      <c r="F13222">
        <f t="shared" si="206"/>
        <v>11</v>
      </c>
    </row>
    <row r="13223" spans="1:6" x14ac:dyDescent="0.3">
      <c r="A13223" t="s">
        <v>27132</v>
      </c>
      <c r="B13223" t="s">
        <v>27133</v>
      </c>
      <c r="C13223" t="s">
        <v>27134</v>
      </c>
      <c r="D13223" t="s">
        <v>48029</v>
      </c>
      <c r="E13223">
        <f>_xlfn.XLOOKUP(Append2[[#This Row],[CAS]],[1]!Append1[CAS],[1]!Append1[Tb],"",0)</f>
        <v>750.71</v>
      </c>
      <c r="F13223">
        <f t="shared" si="206"/>
        <v>11</v>
      </c>
    </row>
    <row r="13224" spans="1:6" x14ac:dyDescent="0.3">
      <c r="A13224" t="s">
        <v>47804</v>
      </c>
      <c r="B13224" t="s">
        <v>47805</v>
      </c>
      <c r="C13224" t="s">
        <v>47806</v>
      </c>
      <c r="D13224" t="s">
        <v>48029</v>
      </c>
      <c r="E13224">
        <f>_xlfn.XLOOKUP(Append2[[#This Row],[CAS]],[1]!Append1[CAS],[1]!Append1[Tb],"",0)</f>
        <v>752.27</v>
      </c>
      <c r="F13224">
        <f t="shared" si="206"/>
        <v>11</v>
      </c>
    </row>
    <row r="13225" spans="1:6" x14ac:dyDescent="0.3">
      <c r="A13225" t="s">
        <v>31715</v>
      </c>
      <c r="B13225" t="s">
        <v>31716</v>
      </c>
      <c r="C13225" t="s">
        <v>31717</v>
      </c>
      <c r="D13225" t="s">
        <v>48029</v>
      </c>
      <c r="E13225">
        <f>_xlfn.XLOOKUP(Append2[[#This Row],[CAS]],[1]!Append1[CAS],[1]!Append1[Tb],"",0)</f>
        <v>756.83</v>
      </c>
      <c r="F13225">
        <f t="shared" si="206"/>
        <v>11</v>
      </c>
    </row>
    <row r="13226" spans="1:6" hidden="1" x14ac:dyDescent="0.3">
      <c r="A13226" t="s">
        <v>40668</v>
      </c>
      <c r="B13226" t="s">
        <v>40669</v>
      </c>
      <c r="C13226" t="s">
        <v>40670</v>
      </c>
      <c r="D13226" t="s">
        <v>48033</v>
      </c>
      <c r="E13226">
        <f>_xlfn.XLOOKUP(Append2[[#This Row],[CAS]],[1]!Append1[CAS],[1]!Append1[Tb],"",0)</f>
        <v>686.28</v>
      </c>
      <c r="F13226">
        <f t="shared" si="206"/>
        <v>16</v>
      </c>
    </row>
    <row r="13227" spans="1:6" x14ac:dyDescent="0.3">
      <c r="A13227" t="s">
        <v>15987</v>
      </c>
      <c r="B13227" t="s">
        <v>15988</v>
      </c>
      <c r="C13227" t="s">
        <v>15989</v>
      </c>
      <c r="D13227" t="s">
        <v>48029</v>
      </c>
      <c r="E13227">
        <f>_xlfn.XLOOKUP(Append2[[#This Row],[CAS]],[1]!Append1[CAS],[1]!Append1[Tb],"",0)</f>
        <v>767.87</v>
      </c>
      <c r="F13227">
        <f t="shared" si="206"/>
        <v>11</v>
      </c>
    </row>
    <row r="13228" spans="1:6" x14ac:dyDescent="0.3">
      <c r="A13228" t="s">
        <v>16657</v>
      </c>
      <c r="B13228" t="s">
        <v>16658</v>
      </c>
      <c r="C13228" t="s">
        <v>16659</v>
      </c>
      <c r="D13228" t="s">
        <v>48029</v>
      </c>
      <c r="E13228">
        <f>_xlfn.XLOOKUP(Append2[[#This Row],[CAS]],[1]!Append1[CAS],[1]!Append1[Tb],"",0)</f>
        <v>767.87</v>
      </c>
      <c r="F13228">
        <f t="shared" si="206"/>
        <v>11</v>
      </c>
    </row>
    <row r="13229" spans="1:6" hidden="1" x14ac:dyDescent="0.3">
      <c r="A13229" t="s">
        <v>40677</v>
      </c>
      <c r="B13229" t="s">
        <v>40678</v>
      </c>
      <c r="C13229" t="s">
        <v>40679</v>
      </c>
      <c r="D13229" t="s">
        <v>48020</v>
      </c>
      <c r="E13229">
        <f>_xlfn.XLOOKUP(Append2[[#This Row],[CAS]],[1]!Append1[CAS],[1]!Append1[Tb],"",0)</f>
        <v>552.75</v>
      </c>
      <c r="F13229">
        <f t="shared" si="206"/>
        <v>13</v>
      </c>
    </row>
    <row r="13230" spans="1:6" x14ac:dyDescent="0.3">
      <c r="A13230" t="s">
        <v>22210</v>
      </c>
      <c r="B13230" t="s">
        <v>22211</v>
      </c>
      <c r="C13230" t="s">
        <v>22212</v>
      </c>
      <c r="D13230" t="s">
        <v>48029</v>
      </c>
      <c r="E13230">
        <f>_xlfn.XLOOKUP(Append2[[#This Row],[CAS]],[1]!Append1[CAS],[1]!Append1[Tb],"",0)</f>
        <v>767.87</v>
      </c>
      <c r="F13230">
        <f t="shared" si="206"/>
        <v>11</v>
      </c>
    </row>
    <row r="13231" spans="1:6" x14ac:dyDescent="0.3">
      <c r="A13231" t="s">
        <v>23184</v>
      </c>
      <c r="B13231" t="s">
        <v>23185</v>
      </c>
      <c r="C13231" t="s">
        <v>23186</v>
      </c>
      <c r="D13231" t="s">
        <v>48029</v>
      </c>
      <c r="E13231">
        <f>_xlfn.XLOOKUP(Append2[[#This Row],[CAS]],[1]!Append1[CAS],[1]!Append1[Tb],"",0)</f>
        <v>768.31</v>
      </c>
      <c r="F13231">
        <f t="shared" si="206"/>
        <v>11</v>
      </c>
    </row>
    <row r="13232" spans="1:6" x14ac:dyDescent="0.3">
      <c r="A13232" t="s">
        <v>47942</v>
      </c>
      <c r="B13232" t="s">
        <v>47943</v>
      </c>
      <c r="C13232" t="s">
        <v>47944</v>
      </c>
      <c r="D13232" t="s">
        <v>48029</v>
      </c>
      <c r="E13232">
        <f>_xlfn.XLOOKUP(Append2[[#This Row],[CAS]],[1]!Append1[CAS],[1]!Append1[Tb],"",0)</f>
        <v>770.29</v>
      </c>
      <c r="F13232">
        <f t="shared" si="206"/>
        <v>11</v>
      </c>
    </row>
    <row r="13233" spans="1:6" x14ac:dyDescent="0.3">
      <c r="A13233" t="s">
        <v>15777</v>
      </c>
      <c r="B13233" t="s">
        <v>15778</v>
      </c>
      <c r="C13233" t="s">
        <v>15779</v>
      </c>
      <c r="D13233" t="s">
        <v>48029</v>
      </c>
      <c r="E13233">
        <f>_xlfn.XLOOKUP(Append2[[#This Row],[CAS]],[1]!Append1[CAS],[1]!Append1[Tb],"",0)</f>
        <v>771.19</v>
      </c>
      <c r="F13233">
        <f t="shared" si="206"/>
        <v>11</v>
      </c>
    </row>
    <row r="13234" spans="1:6" x14ac:dyDescent="0.3">
      <c r="A13234" t="s">
        <v>15960</v>
      </c>
      <c r="B13234" t="s">
        <v>15961</v>
      </c>
      <c r="C13234" t="s">
        <v>15962</v>
      </c>
      <c r="D13234" t="s">
        <v>48029</v>
      </c>
      <c r="E13234">
        <f>_xlfn.XLOOKUP(Append2[[#This Row],[CAS]],[1]!Append1[CAS],[1]!Append1[Tb],"",0)</f>
        <v>771.19</v>
      </c>
      <c r="F13234">
        <f t="shared" si="206"/>
        <v>11</v>
      </c>
    </row>
    <row r="13235" spans="1:6" x14ac:dyDescent="0.3">
      <c r="A13235" t="s">
        <v>30772</v>
      </c>
      <c r="B13235" t="s">
        <v>30773</v>
      </c>
      <c r="C13235" t="s">
        <v>30774</v>
      </c>
      <c r="D13235" t="s">
        <v>48029</v>
      </c>
      <c r="E13235">
        <f>_xlfn.XLOOKUP(Append2[[#This Row],[CAS]],[1]!Append1[CAS],[1]!Append1[Tb],"",0)</f>
        <v>771.19</v>
      </c>
      <c r="F13235">
        <f t="shared" si="206"/>
        <v>11</v>
      </c>
    </row>
    <row r="13236" spans="1:6" x14ac:dyDescent="0.3">
      <c r="A13236" t="s">
        <v>24126</v>
      </c>
      <c r="B13236" t="s">
        <v>24127</v>
      </c>
      <c r="C13236" t="s">
        <v>24128</v>
      </c>
      <c r="D13236" t="s">
        <v>48029</v>
      </c>
      <c r="E13236">
        <f>_xlfn.XLOOKUP(Append2[[#This Row],[CAS]],[1]!Append1[CAS],[1]!Append1[Tb],"",0)</f>
        <v>771.6</v>
      </c>
      <c r="F13236">
        <f t="shared" si="206"/>
        <v>11</v>
      </c>
    </row>
    <row r="13237" spans="1:6" x14ac:dyDescent="0.3">
      <c r="A13237" t="s">
        <v>35899</v>
      </c>
      <c r="B13237" t="s">
        <v>35900</v>
      </c>
      <c r="C13237" t="s">
        <v>35901</v>
      </c>
      <c r="D13237" t="s">
        <v>48029</v>
      </c>
      <c r="E13237">
        <f>_xlfn.XLOOKUP(Append2[[#This Row],[CAS]],[1]!Append1[CAS],[1]!Append1[Tb],"",0)</f>
        <v>771.6</v>
      </c>
      <c r="F13237">
        <f t="shared" si="206"/>
        <v>11</v>
      </c>
    </row>
    <row r="13238" spans="1:6" x14ac:dyDescent="0.3">
      <c r="A13238" t="s">
        <v>16660</v>
      </c>
      <c r="B13238" t="s">
        <v>16661</v>
      </c>
      <c r="C13238" t="s">
        <v>16662</v>
      </c>
      <c r="D13238" t="s">
        <v>48029</v>
      </c>
      <c r="E13238">
        <f>_xlfn.XLOOKUP(Append2[[#This Row],[CAS]],[1]!Append1[CAS],[1]!Append1[Tb],"",0)</f>
        <v>771.63</v>
      </c>
      <c r="F13238">
        <f t="shared" si="206"/>
        <v>11</v>
      </c>
    </row>
    <row r="13239" spans="1:6" x14ac:dyDescent="0.3">
      <c r="A13239" t="s">
        <v>41993</v>
      </c>
      <c r="B13239" t="s">
        <v>41994</v>
      </c>
      <c r="C13239" t="s">
        <v>41995</v>
      </c>
      <c r="D13239" t="s">
        <v>48029</v>
      </c>
      <c r="E13239">
        <f>_xlfn.XLOOKUP(Append2[[#This Row],[CAS]],[1]!Append1[CAS],[1]!Append1[Tb],"",0)</f>
        <v>772.35</v>
      </c>
      <c r="F13239">
        <f t="shared" si="206"/>
        <v>11</v>
      </c>
    </row>
    <row r="13240" spans="1:6" x14ac:dyDescent="0.3">
      <c r="A13240" t="s">
        <v>22162</v>
      </c>
      <c r="B13240" t="s">
        <v>22163</v>
      </c>
      <c r="C13240" t="s">
        <v>22164</v>
      </c>
      <c r="D13240" t="s">
        <v>48029</v>
      </c>
      <c r="E13240">
        <f>_xlfn.XLOOKUP(Append2[[#This Row],[CAS]],[1]!Append1[CAS],[1]!Append1[Tb],"",0)</f>
        <v>774.04</v>
      </c>
      <c r="F13240">
        <f t="shared" si="206"/>
        <v>11</v>
      </c>
    </row>
    <row r="13241" spans="1:6" hidden="1" x14ac:dyDescent="0.3">
      <c r="A13241" t="s">
        <v>40713</v>
      </c>
      <c r="B13241" t="s">
        <v>40714</v>
      </c>
      <c r="C13241" t="s">
        <v>40715</v>
      </c>
      <c r="D13241" t="s">
        <v>48027</v>
      </c>
      <c r="E13241">
        <f>_xlfn.XLOOKUP(Append2[[#This Row],[CAS]],[1]!Append1[CAS],[1]!Append1[Tb],"",0)</f>
        <v>606.83000000000004</v>
      </c>
      <c r="F13241">
        <f t="shared" si="206"/>
        <v>15</v>
      </c>
    </row>
    <row r="13242" spans="1:6" hidden="1" x14ac:dyDescent="0.3">
      <c r="A13242" t="s">
        <v>40716</v>
      </c>
      <c r="B13242" t="s">
        <v>40717</v>
      </c>
      <c r="C13242" t="s">
        <v>40718</v>
      </c>
      <c r="D13242" t="s">
        <v>48025</v>
      </c>
      <c r="E13242">
        <f>_xlfn.XLOOKUP(Append2[[#This Row],[CAS]],[1]!Append1[CAS],[1]!Append1[Tb],"",0)</f>
        <v>676.36</v>
      </c>
      <c r="F13242">
        <f t="shared" si="206"/>
        <v>17</v>
      </c>
    </row>
    <row r="13243" spans="1:6" x14ac:dyDescent="0.3">
      <c r="A13243" t="s">
        <v>29359</v>
      </c>
      <c r="B13243" t="s">
        <v>29360</v>
      </c>
      <c r="C13243" t="s">
        <v>29361</v>
      </c>
      <c r="D13243" t="s">
        <v>48029</v>
      </c>
      <c r="E13243">
        <f>_xlfn.XLOOKUP(Append2[[#This Row],[CAS]],[1]!Append1[CAS],[1]!Append1[Tb],"",0)</f>
        <v>774.04</v>
      </c>
      <c r="F13243">
        <f t="shared" si="206"/>
        <v>11</v>
      </c>
    </row>
    <row r="13244" spans="1:6" hidden="1" x14ac:dyDescent="0.3">
      <c r="A13244" t="s">
        <v>40722</v>
      </c>
      <c r="B13244" t="s">
        <v>40723</v>
      </c>
      <c r="C13244" t="s">
        <v>40724</v>
      </c>
      <c r="D13244" t="s">
        <v>48024</v>
      </c>
      <c r="E13244">
        <f>_xlfn.XLOOKUP(Append2[[#This Row],[CAS]],[1]!Append1[CAS],[1]!Append1[Tb],"",0)</f>
        <v>687.66</v>
      </c>
      <c r="F13244">
        <f t="shared" si="206"/>
        <v>18</v>
      </c>
    </row>
    <row r="13245" spans="1:6" hidden="1" x14ac:dyDescent="0.3">
      <c r="A13245" t="s">
        <v>40725</v>
      </c>
      <c r="B13245" t="s">
        <v>40726</v>
      </c>
      <c r="C13245" t="s">
        <v>40727</v>
      </c>
      <c r="D13245" t="s">
        <v>48043</v>
      </c>
      <c r="E13245">
        <f>_xlfn.XLOOKUP(Append2[[#This Row],[CAS]],[1]!Append1[CAS],[1]!Append1[Tb],"",0)</f>
        <v>1048.32</v>
      </c>
      <c r="F13245">
        <f t="shared" si="206"/>
        <v>28</v>
      </c>
    </row>
    <row r="13246" spans="1:6" x14ac:dyDescent="0.3">
      <c r="A13246" t="s">
        <v>41386</v>
      </c>
      <c r="B13246" t="s">
        <v>41387</v>
      </c>
      <c r="C13246" t="s">
        <v>41388</v>
      </c>
      <c r="D13246" t="s">
        <v>48029</v>
      </c>
      <c r="E13246">
        <f>_xlfn.XLOOKUP(Append2[[#This Row],[CAS]],[1]!Append1[CAS],[1]!Append1[Tb],"",0)</f>
        <v>774.37</v>
      </c>
      <c r="F13246">
        <f t="shared" si="206"/>
        <v>11</v>
      </c>
    </row>
    <row r="13247" spans="1:6" hidden="1" x14ac:dyDescent="0.3">
      <c r="A13247" t="s">
        <v>40731</v>
      </c>
      <c r="B13247" t="s">
        <v>40732</v>
      </c>
      <c r="C13247" t="s">
        <v>40733</v>
      </c>
      <c r="D13247" t="s">
        <v>48061</v>
      </c>
      <c r="E13247">
        <f>_xlfn.XLOOKUP(Append2[[#This Row],[CAS]],[1]!Append1[CAS],[1]!Append1[Tb],"",0)</f>
        <v>2189.25</v>
      </c>
      <c r="F13247">
        <f t="shared" si="206"/>
        <v>77</v>
      </c>
    </row>
    <row r="13248" spans="1:6" x14ac:dyDescent="0.3">
      <c r="A13248" t="s">
        <v>16771</v>
      </c>
      <c r="B13248" t="s">
        <v>16772</v>
      </c>
      <c r="C13248" t="s">
        <v>16773</v>
      </c>
      <c r="D13248" t="s">
        <v>48029</v>
      </c>
      <c r="E13248">
        <f>_xlfn.XLOOKUP(Append2[[#This Row],[CAS]],[1]!Append1[CAS],[1]!Append1[Tb],"",0)</f>
        <v>775.67</v>
      </c>
      <c r="F13248">
        <f t="shared" si="206"/>
        <v>11</v>
      </c>
    </row>
    <row r="13249" spans="1:6" x14ac:dyDescent="0.3">
      <c r="A13249" t="s">
        <v>41957</v>
      </c>
      <c r="B13249" t="s">
        <v>41958</v>
      </c>
      <c r="C13249" t="s">
        <v>41959</v>
      </c>
      <c r="D13249" t="s">
        <v>48029</v>
      </c>
      <c r="E13249">
        <f>_xlfn.XLOOKUP(Append2[[#This Row],[CAS]],[1]!Append1[CAS],[1]!Append1[Tb],"",0)</f>
        <v>775.67</v>
      </c>
      <c r="F13249">
        <f t="shared" si="206"/>
        <v>11</v>
      </c>
    </row>
    <row r="13250" spans="1:6" x14ac:dyDescent="0.3">
      <c r="A13250" t="s">
        <v>28566</v>
      </c>
      <c r="B13250" t="s">
        <v>28567</v>
      </c>
      <c r="C13250" t="s">
        <v>28568</v>
      </c>
      <c r="D13250" t="s">
        <v>48029</v>
      </c>
      <c r="E13250">
        <f>_xlfn.XLOOKUP(Append2[[#This Row],[CAS]],[1]!Append1[CAS],[1]!Append1[Tb],"",0)</f>
        <v>789.11</v>
      </c>
      <c r="F13250">
        <f t="shared" ref="F13250:F13313" si="207">LEN(C13250)-LEN(SUBSTITUTE(C13250,"C",""))</f>
        <v>11</v>
      </c>
    </row>
    <row r="13251" spans="1:6" hidden="1" x14ac:dyDescent="0.3">
      <c r="A13251" t="s">
        <v>40749</v>
      </c>
      <c r="B13251" t="s">
        <v>40750</v>
      </c>
      <c r="C13251" t="s">
        <v>40751</v>
      </c>
      <c r="D13251" t="s">
        <v>48020</v>
      </c>
      <c r="E13251">
        <f>_xlfn.XLOOKUP(Append2[[#This Row],[CAS]],[1]!Append1[CAS],[1]!Append1[Tb],"",0)</f>
        <v>507.65</v>
      </c>
      <c r="F13251">
        <f t="shared" si="207"/>
        <v>13</v>
      </c>
    </row>
    <row r="13252" spans="1:6" x14ac:dyDescent="0.3">
      <c r="A13252" t="s">
        <v>47319</v>
      </c>
      <c r="B13252" t="s">
        <v>47320</v>
      </c>
      <c r="C13252" t="s">
        <v>47321</v>
      </c>
      <c r="D13252" t="s">
        <v>48029</v>
      </c>
      <c r="E13252">
        <f>_xlfn.XLOOKUP(Append2[[#This Row],[CAS]],[1]!Append1[CAS],[1]!Append1[Tb],"",0)</f>
        <v>791.13</v>
      </c>
      <c r="F13252">
        <f t="shared" si="207"/>
        <v>11</v>
      </c>
    </row>
    <row r="13253" spans="1:6" x14ac:dyDescent="0.3">
      <c r="A13253" t="s">
        <v>47831</v>
      </c>
      <c r="B13253" t="s">
        <v>47832</v>
      </c>
      <c r="C13253" t="s">
        <v>47833</v>
      </c>
      <c r="D13253" t="s">
        <v>48029</v>
      </c>
      <c r="E13253">
        <f>_xlfn.XLOOKUP(Append2[[#This Row],[CAS]],[1]!Append1[CAS],[1]!Append1[Tb],"",0)</f>
        <v>798.18</v>
      </c>
      <c r="F13253">
        <f t="shared" si="207"/>
        <v>11</v>
      </c>
    </row>
    <row r="13254" spans="1:6" hidden="1" x14ac:dyDescent="0.3">
      <c r="A13254" t="s">
        <v>40758</v>
      </c>
      <c r="B13254" t="s">
        <v>40759</v>
      </c>
      <c r="C13254" t="s">
        <v>40760</v>
      </c>
      <c r="D13254" t="s">
        <v>48020</v>
      </c>
      <c r="E13254">
        <f>_xlfn.XLOOKUP(Append2[[#This Row],[CAS]],[1]!Append1[CAS],[1]!Append1[Tb],"",0)</f>
        <v>493.37</v>
      </c>
      <c r="F13254">
        <f t="shared" si="207"/>
        <v>13</v>
      </c>
    </row>
    <row r="13255" spans="1:6" x14ac:dyDescent="0.3">
      <c r="A13255" t="s">
        <v>18093</v>
      </c>
      <c r="B13255" t="s">
        <v>18094</v>
      </c>
      <c r="C13255" t="s">
        <v>18095</v>
      </c>
      <c r="D13255" t="s">
        <v>48029</v>
      </c>
      <c r="E13255">
        <f>_xlfn.XLOOKUP(Append2[[#This Row],[CAS]],[1]!Append1[CAS],[1]!Append1[Tb],"",0)</f>
        <v>804.02</v>
      </c>
      <c r="F13255">
        <f t="shared" si="207"/>
        <v>11</v>
      </c>
    </row>
    <row r="13256" spans="1:6" x14ac:dyDescent="0.3">
      <c r="A13256" t="s">
        <v>37540</v>
      </c>
      <c r="B13256" t="s">
        <v>37541</v>
      </c>
      <c r="C13256" t="s">
        <v>37542</v>
      </c>
      <c r="D13256" t="s">
        <v>48029</v>
      </c>
      <c r="E13256">
        <f>_xlfn.XLOOKUP(Append2[[#This Row],[CAS]],[1]!Append1[CAS],[1]!Append1[Tb],"",0)</f>
        <v>816.23</v>
      </c>
      <c r="F13256">
        <f t="shared" si="207"/>
        <v>11</v>
      </c>
    </row>
    <row r="13257" spans="1:6" x14ac:dyDescent="0.3">
      <c r="A13257" t="s">
        <v>43533</v>
      </c>
      <c r="B13257" t="s">
        <v>43534</v>
      </c>
      <c r="C13257" t="s">
        <v>43535</v>
      </c>
      <c r="D13257" t="s">
        <v>48029</v>
      </c>
      <c r="E13257">
        <f>_xlfn.XLOOKUP(Append2[[#This Row],[CAS]],[1]!Append1[CAS],[1]!Append1[Tb],"",0)</f>
        <v>821.64</v>
      </c>
      <c r="F13257">
        <f t="shared" si="207"/>
        <v>11</v>
      </c>
    </row>
    <row r="13258" spans="1:6" x14ac:dyDescent="0.3">
      <c r="A13258" t="s">
        <v>43000</v>
      </c>
      <c r="B13258" t="s">
        <v>43001</v>
      </c>
      <c r="C13258" t="s">
        <v>43002</v>
      </c>
      <c r="D13258" t="s">
        <v>48029</v>
      </c>
      <c r="E13258">
        <f>_xlfn.XLOOKUP(Append2[[#This Row],[CAS]],[1]!Append1[CAS],[1]!Append1[Tb],"",0)</f>
        <v>826.57</v>
      </c>
      <c r="F13258">
        <f t="shared" si="207"/>
        <v>11</v>
      </c>
    </row>
    <row r="13259" spans="1:6" hidden="1" x14ac:dyDescent="0.3">
      <c r="A13259" t="s">
        <v>40776</v>
      </c>
      <c r="B13259" t="s">
        <v>40777</v>
      </c>
      <c r="C13259" t="s">
        <v>40778</v>
      </c>
      <c r="D13259" t="s">
        <v>48026</v>
      </c>
      <c r="E13259">
        <f>_xlfn.XLOOKUP(Append2[[#This Row],[CAS]],[1]!Append1[CAS],[1]!Append1[Tb],"",0)</f>
        <v>651.46</v>
      </c>
      <c r="F13259">
        <f t="shared" si="207"/>
        <v>14</v>
      </c>
    </row>
    <row r="13260" spans="1:6" hidden="1" x14ac:dyDescent="0.3">
      <c r="A13260" t="s">
        <v>40779</v>
      </c>
      <c r="B13260" t="s">
        <v>40780</v>
      </c>
      <c r="C13260" t="s">
        <v>40781</v>
      </c>
      <c r="D13260" t="s">
        <v>48026</v>
      </c>
      <c r="E13260">
        <f>_xlfn.XLOOKUP(Append2[[#This Row],[CAS]],[1]!Append1[CAS],[1]!Append1[Tb],"",0)</f>
        <v>709.68</v>
      </c>
      <c r="F13260">
        <f t="shared" si="207"/>
        <v>14</v>
      </c>
    </row>
    <row r="13261" spans="1:6" hidden="1" x14ac:dyDescent="0.3">
      <c r="A13261" t="s">
        <v>40782</v>
      </c>
      <c r="B13261" t="s">
        <v>40783</v>
      </c>
      <c r="C13261" t="s">
        <v>40784</v>
      </c>
      <c r="D13261" t="s">
        <v>48020</v>
      </c>
      <c r="E13261">
        <f>_xlfn.XLOOKUP(Append2[[#This Row],[CAS]],[1]!Append1[CAS],[1]!Append1[Tb],"",0)</f>
        <v>493.37</v>
      </c>
      <c r="F13261">
        <f t="shared" si="207"/>
        <v>13</v>
      </c>
    </row>
    <row r="13262" spans="1:6" x14ac:dyDescent="0.3">
      <c r="A13262" t="s">
        <v>32239</v>
      </c>
      <c r="B13262" t="s">
        <v>32240</v>
      </c>
      <c r="C13262" t="s">
        <v>32241</v>
      </c>
      <c r="D13262" t="s">
        <v>48029</v>
      </c>
      <c r="E13262">
        <f>_xlfn.XLOOKUP(Append2[[#This Row],[CAS]],[1]!Append1[CAS],[1]!Append1[Tb],"",0)</f>
        <v>844.57</v>
      </c>
      <c r="F13262">
        <f t="shared" si="207"/>
        <v>11</v>
      </c>
    </row>
    <row r="13263" spans="1:6" hidden="1" x14ac:dyDescent="0.3">
      <c r="A13263" t="s">
        <v>40788</v>
      </c>
      <c r="B13263" t="s">
        <v>40789</v>
      </c>
      <c r="C13263" t="s">
        <v>40790</v>
      </c>
      <c r="D13263" t="s">
        <v>48020</v>
      </c>
      <c r="E13263">
        <f>_xlfn.XLOOKUP(Append2[[#This Row],[CAS]],[1]!Append1[CAS],[1]!Append1[Tb],"",0)</f>
        <v>573.84</v>
      </c>
      <c r="F13263">
        <f t="shared" si="207"/>
        <v>13</v>
      </c>
    </row>
    <row r="13264" spans="1:6" x14ac:dyDescent="0.3">
      <c r="A13264" t="s">
        <v>32947</v>
      </c>
      <c r="B13264" t="s">
        <v>32948</v>
      </c>
      <c r="C13264" t="s">
        <v>32949</v>
      </c>
      <c r="D13264" t="s">
        <v>48029</v>
      </c>
      <c r="E13264">
        <f>_xlfn.XLOOKUP(Append2[[#This Row],[CAS]],[1]!Append1[CAS],[1]!Append1[Tb],"",0)</f>
        <v>844.57</v>
      </c>
      <c r="F13264">
        <f t="shared" si="207"/>
        <v>11</v>
      </c>
    </row>
    <row r="13265" spans="1:6" x14ac:dyDescent="0.3">
      <c r="A13265" t="s">
        <v>24393</v>
      </c>
      <c r="B13265" t="s">
        <v>24394</v>
      </c>
      <c r="C13265" t="s">
        <v>24395</v>
      </c>
      <c r="D13265" t="s">
        <v>48029</v>
      </c>
      <c r="E13265">
        <f>_xlfn.XLOOKUP(Append2[[#This Row],[CAS]],[1]!Append1[CAS],[1]!Append1[Tb],"",0)</f>
        <v>862.93</v>
      </c>
      <c r="F13265">
        <f t="shared" si="207"/>
        <v>11</v>
      </c>
    </row>
    <row r="13266" spans="1:6" x14ac:dyDescent="0.3">
      <c r="A13266" t="s">
        <v>26687</v>
      </c>
      <c r="B13266" t="s">
        <v>26688</v>
      </c>
      <c r="C13266" t="s">
        <v>26689</v>
      </c>
      <c r="D13266" t="s">
        <v>48029</v>
      </c>
      <c r="E13266">
        <f>_xlfn.XLOOKUP(Append2[[#This Row],[CAS]],[1]!Append1[CAS],[1]!Append1[Tb],"",0)</f>
        <v>867.65</v>
      </c>
      <c r="F13266">
        <f t="shared" si="207"/>
        <v>11</v>
      </c>
    </row>
    <row r="13267" spans="1:6" hidden="1" x14ac:dyDescent="0.3">
      <c r="A13267" t="s">
        <v>40800</v>
      </c>
      <c r="B13267" t="s">
        <v>40801</v>
      </c>
      <c r="C13267" t="s">
        <v>40802</v>
      </c>
      <c r="D13267" t="s">
        <v>48032</v>
      </c>
      <c r="E13267">
        <f>_xlfn.XLOOKUP(Append2[[#This Row],[CAS]],[1]!Append1[CAS],[1]!Append1[Tb],"",0)</f>
        <v>679.62</v>
      </c>
      <c r="F13267">
        <f t="shared" si="207"/>
        <v>20</v>
      </c>
    </row>
    <row r="13268" spans="1:6" x14ac:dyDescent="0.3">
      <c r="A13268" t="s">
        <v>29137</v>
      </c>
      <c r="B13268" t="s">
        <v>29138</v>
      </c>
      <c r="C13268" t="s">
        <v>29139</v>
      </c>
      <c r="D13268" t="s">
        <v>48029</v>
      </c>
      <c r="E13268">
        <f>_xlfn.XLOOKUP(Append2[[#This Row],[CAS]],[1]!Append1[CAS],[1]!Append1[Tb],"",0)</f>
        <v>869.45</v>
      </c>
      <c r="F13268">
        <f t="shared" si="207"/>
        <v>11</v>
      </c>
    </row>
    <row r="13269" spans="1:6" x14ac:dyDescent="0.3">
      <c r="A13269" t="s">
        <v>24489</v>
      </c>
      <c r="B13269" t="s">
        <v>24490</v>
      </c>
      <c r="C13269" t="s">
        <v>24491</v>
      </c>
      <c r="D13269" t="s">
        <v>48029</v>
      </c>
      <c r="E13269">
        <f>_xlfn.XLOOKUP(Append2[[#This Row],[CAS]],[1]!Append1[CAS],[1]!Append1[Tb],"",0)</f>
        <v>903.8</v>
      </c>
      <c r="F13269">
        <f t="shared" si="207"/>
        <v>11</v>
      </c>
    </row>
    <row r="13270" spans="1:6" x14ac:dyDescent="0.3">
      <c r="A13270" t="s">
        <v>31643</v>
      </c>
      <c r="B13270" t="s">
        <v>31644</v>
      </c>
      <c r="C13270" t="s">
        <v>31645</v>
      </c>
      <c r="D13270" t="s">
        <v>48029</v>
      </c>
      <c r="E13270">
        <f>_xlfn.XLOOKUP(Append2[[#This Row],[CAS]],[1]!Append1[CAS],[1]!Append1[Tb],"",0)</f>
        <v>907.59</v>
      </c>
      <c r="F13270">
        <f t="shared" si="207"/>
        <v>11</v>
      </c>
    </row>
    <row r="13271" spans="1:6" x14ac:dyDescent="0.3">
      <c r="A13271" t="s">
        <v>34610</v>
      </c>
      <c r="B13271" t="s">
        <v>34611</v>
      </c>
      <c r="C13271" t="s">
        <v>34612</v>
      </c>
      <c r="D13271" t="s">
        <v>48029</v>
      </c>
      <c r="E13271">
        <f>_xlfn.XLOOKUP(Append2[[#This Row],[CAS]],[1]!Append1[CAS],[1]!Append1[Tb],"",0)</f>
        <v>1041.51</v>
      </c>
      <c r="F13271">
        <f t="shared" si="207"/>
        <v>11</v>
      </c>
    </row>
    <row r="13272" spans="1:6" x14ac:dyDescent="0.3">
      <c r="A13272" t="s">
        <v>28692</v>
      </c>
      <c r="B13272" t="s">
        <v>28693</v>
      </c>
      <c r="C13272" t="s">
        <v>28694</v>
      </c>
      <c r="D13272" t="s">
        <v>48029</v>
      </c>
      <c r="E13272">
        <f>_xlfn.XLOOKUP(Append2[[#This Row],[CAS]],[1]!Append1[CAS],[1]!Append1[Tb],"",0)</f>
        <v>1046.25</v>
      </c>
      <c r="F13272">
        <f t="shared" si="207"/>
        <v>11</v>
      </c>
    </row>
    <row r="13273" spans="1:6" hidden="1" x14ac:dyDescent="0.3">
      <c r="A13273" t="s">
        <v>40818</v>
      </c>
      <c r="B13273" t="s">
        <v>40819</v>
      </c>
      <c r="C13273" t="s">
        <v>40820</v>
      </c>
      <c r="D13273" t="s">
        <v>48025</v>
      </c>
      <c r="E13273">
        <f>_xlfn.XLOOKUP(Append2[[#This Row],[CAS]],[1]!Append1[CAS],[1]!Append1[Tb],"",0)</f>
        <v>678.66</v>
      </c>
      <c r="F13273">
        <f t="shared" si="207"/>
        <v>17</v>
      </c>
    </row>
    <row r="13274" spans="1:6" x14ac:dyDescent="0.3">
      <c r="A13274" t="s">
        <v>38202</v>
      </c>
      <c r="B13274" t="s">
        <v>38203</v>
      </c>
      <c r="C13274" t="s">
        <v>38204</v>
      </c>
      <c r="D13274" t="s">
        <v>48029</v>
      </c>
      <c r="E13274">
        <f>_xlfn.XLOOKUP(Append2[[#This Row],[CAS]],[1]!Append1[CAS],[1]!Append1[Tb],"",0)</f>
        <v>1109.19</v>
      </c>
      <c r="F13274">
        <f t="shared" si="207"/>
        <v>11</v>
      </c>
    </row>
    <row r="13275" spans="1:6" hidden="1" x14ac:dyDescent="0.3">
      <c r="A13275" t="s">
        <v>40824</v>
      </c>
      <c r="B13275" t="s">
        <v>40825</v>
      </c>
      <c r="C13275" t="s">
        <v>40826</v>
      </c>
      <c r="D13275" t="s">
        <v>48051</v>
      </c>
      <c r="E13275">
        <f>_xlfn.XLOOKUP(Append2[[#This Row],[CAS]],[1]!Append1[CAS],[1]!Append1[Tb],"",0)</f>
        <v>3941.33</v>
      </c>
      <c r="F13275">
        <f t="shared" si="207"/>
        <v>63</v>
      </c>
    </row>
    <row r="13276" spans="1:6" x14ac:dyDescent="0.3">
      <c r="A13276" t="s">
        <v>24549</v>
      </c>
      <c r="B13276" t="s">
        <v>24550</v>
      </c>
      <c r="C13276" t="s">
        <v>24551</v>
      </c>
      <c r="D13276" t="s">
        <v>48029</v>
      </c>
      <c r="E13276">
        <f>_xlfn.XLOOKUP(Append2[[#This Row],[CAS]],[1]!Append1[CAS],[1]!Append1[Tb],"",0)</f>
        <v>1141.94</v>
      </c>
      <c r="F13276">
        <f t="shared" si="207"/>
        <v>11</v>
      </c>
    </row>
    <row r="13277" spans="1:6" x14ac:dyDescent="0.3">
      <c r="A13277" t="s">
        <v>23190</v>
      </c>
      <c r="B13277" t="s">
        <v>23191</v>
      </c>
      <c r="C13277" t="s">
        <v>23192</v>
      </c>
      <c r="D13277" t="s">
        <v>48029</v>
      </c>
      <c r="E13277">
        <f>_xlfn.XLOOKUP(Append2[[#This Row],[CAS]],[1]!Append1[CAS],[1]!Append1[Tb],"",0)</f>
        <v>1149.94</v>
      </c>
      <c r="F13277">
        <f t="shared" si="207"/>
        <v>11</v>
      </c>
    </row>
    <row r="13278" spans="1:6" x14ac:dyDescent="0.3">
      <c r="A13278" t="s">
        <v>29533</v>
      </c>
      <c r="B13278" t="s">
        <v>29534</v>
      </c>
      <c r="C13278" t="s">
        <v>29535</v>
      </c>
      <c r="D13278" t="s">
        <v>48029</v>
      </c>
      <c r="E13278">
        <f>_xlfn.XLOOKUP(Append2[[#This Row],[CAS]],[1]!Append1[CAS],[1]!Append1[Tb],"",0)</f>
        <v>1179.27</v>
      </c>
      <c r="F13278">
        <f t="shared" si="207"/>
        <v>11</v>
      </c>
    </row>
    <row r="13279" spans="1:6" hidden="1" x14ac:dyDescent="0.3">
      <c r="A13279" t="s">
        <v>40836</v>
      </c>
      <c r="B13279" t="s">
        <v>40837</v>
      </c>
      <c r="C13279" t="s">
        <v>40838</v>
      </c>
      <c r="D13279" t="s">
        <v>48032</v>
      </c>
      <c r="E13279">
        <f>_xlfn.XLOOKUP(Append2[[#This Row],[CAS]],[1]!Append1[CAS],[1]!Append1[Tb],"",0)</f>
        <v>769.29</v>
      </c>
      <c r="F13279">
        <f t="shared" si="207"/>
        <v>20</v>
      </c>
    </row>
    <row r="13280" spans="1:6" x14ac:dyDescent="0.3">
      <c r="A13280" t="s">
        <v>16870</v>
      </c>
      <c r="B13280" t="s">
        <v>16871</v>
      </c>
      <c r="C13280" t="s">
        <v>16872</v>
      </c>
      <c r="D13280" t="s">
        <v>48029</v>
      </c>
      <c r="E13280">
        <f>_xlfn.XLOOKUP(Append2[[#This Row],[CAS]],[1]!Append1[CAS],[1]!Append1[Tb],"",0)</f>
        <v>1193.58</v>
      </c>
      <c r="F13280">
        <f t="shared" si="207"/>
        <v>11</v>
      </c>
    </row>
    <row r="13281" spans="1:6" hidden="1" x14ac:dyDescent="0.3">
      <c r="A13281" t="s">
        <v>40845</v>
      </c>
      <c r="B13281" t="s">
        <v>40846</v>
      </c>
      <c r="C13281" t="s">
        <v>40847</v>
      </c>
      <c r="D13281" t="s">
        <v>48027</v>
      </c>
      <c r="E13281">
        <f>_xlfn.XLOOKUP(Append2[[#This Row],[CAS]],[1]!Append1[CAS],[1]!Append1[Tb],"",0)</f>
        <v>600.58000000000004</v>
      </c>
      <c r="F13281">
        <f t="shared" si="207"/>
        <v>15</v>
      </c>
    </row>
    <row r="13282" spans="1:6" x14ac:dyDescent="0.3">
      <c r="A13282" t="s">
        <v>44005</v>
      </c>
      <c r="B13282" t="s">
        <v>44006</v>
      </c>
      <c r="C13282" t="s">
        <v>44007</v>
      </c>
      <c r="D13282" t="s">
        <v>48029</v>
      </c>
      <c r="E13282">
        <f>_xlfn.XLOOKUP(Append2[[#This Row],[CAS]],[1]!Append1[CAS],[1]!Append1[Tb],"",0)</f>
        <v>1193.9000000000001</v>
      </c>
      <c r="F13282">
        <f t="shared" si="207"/>
        <v>11</v>
      </c>
    </row>
    <row r="13283" spans="1:6" x14ac:dyDescent="0.3">
      <c r="A13283" t="s">
        <v>36762</v>
      </c>
      <c r="B13283" t="s">
        <v>36763</v>
      </c>
      <c r="C13283" t="s">
        <v>36764</v>
      </c>
      <c r="D13283" t="s">
        <v>48029</v>
      </c>
      <c r="E13283">
        <f>_xlfn.XLOOKUP(Append2[[#This Row],[CAS]],[1]!Append1[CAS],[1]!Append1[Tb],"",0)</f>
        <v>1359.34</v>
      </c>
      <c r="F13283">
        <f t="shared" si="207"/>
        <v>11</v>
      </c>
    </row>
    <row r="13284" spans="1:6" x14ac:dyDescent="0.3">
      <c r="A13284" t="s">
        <v>2656</v>
      </c>
      <c r="B13284" t="s">
        <v>712</v>
      </c>
      <c r="C13284" t="s">
        <v>713</v>
      </c>
      <c r="D13284" t="s">
        <v>48031</v>
      </c>
      <c r="E13284">
        <f>_xlfn.XLOOKUP(Append2[[#This Row],[CAS]],[1]!Append1[CAS],[1]!Append1[Tb],"",0)</f>
        <v>336.65</v>
      </c>
      <c r="F13284">
        <f t="shared" si="207"/>
        <v>12</v>
      </c>
    </row>
    <row r="13285" spans="1:6" hidden="1" x14ac:dyDescent="0.3">
      <c r="A13285" t="s">
        <v>40855</v>
      </c>
      <c r="B13285" t="s">
        <v>40856</v>
      </c>
      <c r="C13285" t="s">
        <v>40857</v>
      </c>
      <c r="D13285" t="s">
        <v>48032</v>
      </c>
      <c r="E13285">
        <f>_xlfn.XLOOKUP(Append2[[#This Row],[CAS]],[1]!Append1[CAS],[1]!Append1[Tb],"",0)</f>
        <v>694.54</v>
      </c>
      <c r="F13285">
        <f t="shared" si="207"/>
        <v>20</v>
      </c>
    </row>
    <row r="13286" spans="1:6" hidden="1" x14ac:dyDescent="0.3">
      <c r="A13286" t="s">
        <v>40858</v>
      </c>
      <c r="B13286" t="s">
        <v>40859</v>
      </c>
      <c r="C13286" t="s">
        <v>40860</v>
      </c>
      <c r="D13286" t="s">
        <v>48040</v>
      </c>
      <c r="E13286">
        <f>_xlfn.XLOOKUP(Append2[[#This Row],[CAS]],[1]!Append1[CAS],[1]!Append1[Tb],"",0)</f>
        <v>752.34</v>
      </c>
      <c r="F13286">
        <f t="shared" si="207"/>
        <v>22</v>
      </c>
    </row>
    <row r="13287" spans="1:6" x14ac:dyDescent="0.3">
      <c r="A13287" t="s">
        <v>5544</v>
      </c>
      <c r="B13287" t="s">
        <v>5545</v>
      </c>
      <c r="C13287" t="s">
        <v>5546</v>
      </c>
      <c r="D13287" t="s">
        <v>48031</v>
      </c>
      <c r="E13287">
        <f>_xlfn.XLOOKUP(Append2[[#This Row],[CAS]],[1]!Append1[CAS],[1]!Append1[Tb],"",0)</f>
        <v>341.15</v>
      </c>
      <c r="F13287">
        <f t="shared" si="207"/>
        <v>12</v>
      </c>
    </row>
    <row r="13288" spans="1:6" x14ac:dyDescent="0.3">
      <c r="A13288" t="s">
        <v>3330</v>
      </c>
      <c r="B13288" t="s">
        <v>2058</v>
      </c>
      <c r="C13288" t="s">
        <v>2059</v>
      </c>
      <c r="D13288" t="s">
        <v>48031</v>
      </c>
      <c r="E13288">
        <f>_xlfn.XLOOKUP(Append2[[#This Row],[CAS]],[1]!Append1[CAS],[1]!Append1[Tb],"",0)</f>
        <v>351.15</v>
      </c>
      <c r="F13288">
        <f t="shared" si="207"/>
        <v>12</v>
      </c>
    </row>
    <row r="13289" spans="1:6" x14ac:dyDescent="0.3">
      <c r="A13289" t="s">
        <v>7680</v>
      </c>
      <c r="B13289" t="s">
        <v>7681</v>
      </c>
      <c r="C13289" t="s">
        <v>7682</v>
      </c>
      <c r="D13289" t="s">
        <v>48031</v>
      </c>
      <c r="E13289">
        <f>_xlfn.XLOOKUP(Append2[[#This Row],[CAS]],[1]!Append1[CAS],[1]!Append1[Tb],"",0)</f>
        <v>351.15</v>
      </c>
      <c r="F13289">
        <f t="shared" si="207"/>
        <v>12</v>
      </c>
    </row>
    <row r="13290" spans="1:6" x14ac:dyDescent="0.3">
      <c r="A13290" t="s">
        <v>12755</v>
      </c>
      <c r="B13290" t="s">
        <v>12756</v>
      </c>
      <c r="C13290" t="s">
        <v>12757</v>
      </c>
      <c r="D13290" t="s">
        <v>48031</v>
      </c>
      <c r="E13290">
        <f>_xlfn.XLOOKUP(Append2[[#This Row],[CAS]],[1]!Append1[CAS],[1]!Append1[Tb],"",0)</f>
        <v>353.65</v>
      </c>
      <c r="F13290">
        <f t="shared" si="207"/>
        <v>12</v>
      </c>
    </row>
    <row r="13291" spans="1:6" hidden="1" x14ac:dyDescent="0.3">
      <c r="A13291" t="s">
        <v>40873</v>
      </c>
      <c r="B13291" t="s">
        <v>40874</v>
      </c>
      <c r="C13291" t="s">
        <v>40875</v>
      </c>
      <c r="D13291" t="s">
        <v>48033</v>
      </c>
      <c r="E13291">
        <f>_xlfn.XLOOKUP(Append2[[#This Row],[CAS]],[1]!Append1[CAS],[1]!Append1[Tb],"",0)</f>
        <v>634.6</v>
      </c>
      <c r="F13291">
        <f t="shared" si="207"/>
        <v>16</v>
      </c>
    </row>
    <row r="13292" spans="1:6" hidden="1" x14ac:dyDescent="0.3">
      <c r="A13292" t="s">
        <v>40876</v>
      </c>
      <c r="B13292" t="s">
        <v>40877</v>
      </c>
      <c r="C13292" t="s">
        <v>40878</v>
      </c>
      <c r="D13292" t="s">
        <v>48026</v>
      </c>
      <c r="E13292">
        <f>_xlfn.XLOOKUP(Append2[[#This Row],[CAS]],[1]!Append1[CAS],[1]!Append1[Tb],"",0)</f>
        <v>803.17</v>
      </c>
      <c r="F13292">
        <f t="shared" si="207"/>
        <v>14</v>
      </c>
    </row>
    <row r="13293" spans="1:6" hidden="1" x14ac:dyDescent="0.3">
      <c r="A13293" t="s">
        <v>40879</v>
      </c>
      <c r="B13293" t="s">
        <v>40880</v>
      </c>
      <c r="C13293" t="s">
        <v>40881</v>
      </c>
      <c r="D13293" t="s">
        <v>48024</v>
      </c>
      <c r="E13293">
        <f>_xlfn.XLOOKUP(Append2[[#This Row],[CAS]],[1]!Append1[CAS],[1]!Append1[Tb],"",0)</f>
        <v>597.64</v>
      </c>
      <c r="F13293">
        <f t="shared" si="207"/>
        <v>18</v>
      </c>
    </row>
    <row r="13294" spans="1:6" x14ac:dyDescent="0.3">
      <c r="A13294" t="s">
        <v>9063</v>
      </c>
      <c r="B13294" t="s">
        <v>9064</v>
      </c>
      <c r="C13294" t="s">
        <v>9065</v>
      </c>
      <c r="D13294" t="s">
        <v>48031</v>
      </c>
      <c r="E13294">
        <f>_xlfn.XLOOKUP(Append2[[#This Row],[CAS]],[1]!Append1[CAS],[1]!Append1[Tb],"",0)</f>
        <v>355.15</v>
      </c>
      <c r="F13294">
        <f t="shared" si="207"/>
        <v>12</v>
      </c>
    </row>
    <row r="13295" spans="1:6" x14ac:dyDescent="0.3">
      <c r="A13295" t="s">
        <v>10310</v>
      </c>
      <c r="B13295" t="s">
        <v>10311</v>
      </c>
      <c r="C13295" t="s">
        <v>10312</v>
      </c>
      <c r="D13295" t="s">
        <v>48031</v>
      </c>
      <c r="E13295">
        <f>_xlfn.XLOOKUP(Append2[[#This Row],[CAS]],[1]!Append1[CAS],[1]!Append1[Tb],"",0)</f>
        <v>357.15</v>
      </c>
      <c r="F13295">
        <f t="shared" si="207"/>
        <v>12</v>
      </c>
    </row>
    <row r="13296" spans="1:6" x14ac:dyDescent="0.3">
      <c r="A13296" t="s">
        <v>3956</v>
      </c>
      <c r="B13296" t="s">
        <v>3957</v>
      </c>
      <c r="C13296" t="s">
        <v>3958</v>
      </c>
      <c r="D13296" t="s">
        <v>48031</v>
      </c>
      <c r="E13296">
        <f>_xlfn.XLOOKUP(Append2[[#This Row],[CAS]],[1]!Append1[CAS],[1]!Append1[Tb],"",0)</f>
        <v>359.15</v>
      </c>
      <c r="F13296">
        <f t="shared" si="207"/>
        <v>12</v>
      </c>
    </row>
    <row r="13297" spans="1:6" x14ac:dyDescent="0.3">
      <c r="A13297" t="s">
        <v>4634</v>
      </c>
      <c r="B13297" t="s">
        <v>4635</v>
      </c>
      <c r="C13297" t="s">
        <v>4636</v>
      </c>
      <c r="D13297" t="s">
        <v>48031</v>
      </c>
      <c r="E13297">
        <f>_xlfn.XLOOKUP(Append2[[#This Row],[CAS]],[1]!Append1[CAS],[1]!Append1[Tb],"",0)</f>
        <v>360.15</v>
      </c>
      <c r="F13297">
        <f t="shared" si="207"/>
        <v>12</v>
      </c>
    </row>
    <row r="13298" spans="1:6" x14ac:dyDescent="0.3">
      <c r="A13298" t="s">
        <v>9193</v>
      </c>
      <c r="B13298" t="s">
        <v>9194</v>
      </c>
      <c r="C13298" t="s">
        <v>9195</v>
      </c>
      <c r="D13298" t="s">
        <v>48031</v>
      </c>
      <c r="E13298">
        <f>_xlfn.XLOOKUP(Append2[[#This Row],[CAS]],[1]!Append1[CAS],[1]!Append1[Tb],"",0)</f>
        <v>362.65</v>
      </c>
      <c r="F13298">
        <f t="shared" si="207"/>
        <v>12</v>
      </c>
    </row>
    <row r="13299" spans="1:6" x14ac:dyDescent="0.3">
      <c r="A13299" t="s">
        <v>4236</v>
      </c>
      <c r="B13299" t="s">
        <v>4237</v>
      </c>
      <c r="C13299" t="s">
        <v>4238</v>
      </c>
      <c r="D13299" t="s">
        <v>48031</v>
      </c>
      <c r="E13299">
        <f>_xlfn.XLOOKUP(Append2[[#This Row],[CAS]],[1]!Append1[CAS],[1]!Append1[Tb],"",0)</f>
        <v>367.65</v>
      </c>
      <c r="F13299">
        <f t="shared" si="207"/>
        <v>12</v>
      </c>
    </row>
    <row r="13300" spans="1:6" hidden="1" x14ac:dyDescent="0.3">
      <c r="A13300" t="s">
        <v>40900</v>
      </c>
      <c r="B13300" t="s">
        <v>40901</v>
      </c>
      <c r="C13300" t="s">
        <v>40902</v>
      </c>
      <c r="D13300" t="s">
        <v>48032</v>
      </c>
      <c r="E13300">
        <f>_xlfn.XLOOKUP(Append2[[#This Row],[CAS]],[1]!Append1[CAS],[1]!Append1[Tb],"",0)</f>
        <v>734.81</v>
      </c>
      <c r="F13300">
        <f t="shared" si="207"/>
        <v>20</v>
      </c>
    </row>
    <row r="13301" spans="1:6" hidden="1" x14ac:dyDescent="0.3">
      <c r="A13301" t="s">
        <v>40903</v>
      </c>
      <c r="B13301" t="s">
        <v>40904</v>
      </c>
      <c r="C13301" t="s">
        <v>40905</v>
      </c>
      <c r="D13301" t="s">
        <v>48036</v>
      </c>
      <c r="E13301">
        <f>_xlfn.XLOOKUP(Append2[[#This Row],[CAS]],[1]!Append1[CAS],[1]!Append1[Tb],"",0)</f>
        <v>841.36</v>
      </c>
      <c r="F13301">
        <f t="shared" si="207"/>
        <v>21</v>
      </c>
    </row>
    <row r="13302" spans="1:6" hidden="1" x14ac:dyDescent="0.3">
      <c r="A13302" t="s">
        <v>40906</v>
      </c>
      <c r="B13302" t="s">
        <v>40907</v>
      </c>
      <c r="C13302" t="s">
        <v>40908</v>
      </c>
      <c r="D13302" t="s">
        <v>48033</v>
      </c>
      <c r="E13302">
        <f>_xlfn.XLOOKUP(Append2[[#This Row],[CAS]],[1]!Append1[CAS],[1]!Append1[Tb],"",0)</f>
        <v>639.13</v>
      </c>
      <c r="F13302">
        <f t="shared" si="207"/>
        <v>16</v>
      </c>
    </row>
    <row r="13303" spans="1:6" hidden="1" x14ac:dyDescent="0.3">
      <c r="A13303" t="s">
        <v>40909</v>
      </c>
      <c r="B13303" t="s">
        <v>40910</v>
      </c>
      <c r="C13303" t="s">
        <v>40911</v>
      </c>
      <c r="D13303" t="s">
        <v>48026</v>
      </c>
      <c r="E13303">
        <f>_xlfn.XLOOKUP(Append2[[#This Row],[CAS]],[1]!Append1[CAS],[1]!Append1[Tb],"",0)</f>
        <v>620.41999999999996</v>
      </c>
      <c r="F13303">
        <f t="shared" si="207"/>
        <v>14</v>
      </c>
    </row>
    <row r="13304" spans="1:6" x14ac:dyDescent="0.3">
      <c r="A13304" t="s">
        <v>4916</v>
      </c>
      <c r="B13304" t="s">
        <v>4917</v>
      </c>
      <c r="C13304" t="s">
        <v>4918</v>
      </c>
      <c r="D13304" t="s">
        <v>48031</v>
      </c>
      <c r="E13304">
        <f>_xlfn.XLOOKUP(Append2[[#This Row],[CAS]],[1]!Append1[CAS],[1]!Append1[Tb],"",0)</f>
        <v>372.45</v>
      </c>
      <c r="F13304">
        <f t="shared" si="207"/>
        <v>12</v>
      </c>
    </row>
    <row r="13305" spans="1:6" x14ac:dyDescent="0.3">
      <c r="A13305" t="s">
        <v>3481</v>
      </c>
      <c r="B13305" t="s">
        <v>3482</v>
      </c>
      <c r="C13305" t="s">
        <v>3483</v>
      </c>
      <c r="D13305" t="s">
        <v>48031</v>
      </c>
      <c r="E13305">
        <f>_xlfn.XLOOKUP(Append2[[#This Row],[CAS]],[1]!Append1[CAS],[1]!Append1[Tb],"",0)</f>
        <v>372.65</v>
      </c>
      <c r="F13305">
        <f t="shared" si="207"/>
        <v>12</v>
      </c>
    </row>
    <row r="13306" spans="1:6" hidden="1" x14ac:dyDescent="0.3">
      <c r="A13306" t="s">
        <v>40918</v>
      </c>
      <c r="B13306" t="s">
        <v>40919</v>
      </c>
      <c r="C13306" t="s">
        <v>40920</v>
      </c>
      <c r="D13306" t="s">
        <v>48049</v>
      </c>
      <c r="E13306">
        <f>_xlfn.XLOOKUP(Append2[[#This Row],[CAS]],[1]!Append1[CAS],[1]!Append1[Tb],"",0)</f>
        <v>1486.42</v>
      </c>
      <c r="F13306">
        <f t="shared" si="207"/>
        <v>35</v>
      </c>
    </row>
    <row r="13307" spans="1:6" hidden="1" x14ac:dyDescent="0.3">
      <c r="A13307" t="s">
        <v>40921</v>
      </c>
      <c r="B13307" t="s">
        <v>40922</v>
      </c>
      <c r="C13307" t="s">
        <v>40923</v>
      </c>
      <c r="D13307" t="s">
        <v>4514</v>
      </c>
      <c r="E13307">
        <f>_xlfn.XLOOKUP(Append2[[#This Row],[CAS]],[1]!Append1[CAS],[1]!Append1[Tb],"",0)</f>
        <v>1532.18</v>
      </c>
      <c r="F13307">
        <f t="shared" si="207"/>
        <v>37</v>
      </c>
    </row>
    <row r="13308" spans="1:6" x14ac:dyDescent="0.3">
      <c r="A13308" t="s">
        <v>13185</v>
      </c>
      <c r="B13308" t="s">
        <v>13186</v>
      </c>
      <c r="C13308" t="s">
        <v>13187</v>
      </c>
      <c r="D13308" t="s">
        <v>48031</v>
      </c>
      <c r="E13308">
        <f>_xlfn.XLOOKUP(Append2[[#This Row],[CAS]],[1]!Append1[CAS],[1]!Append1[Tb],"",0)</f>
        <v>374.15</v>
      </c>
      <c r="F13308">
        <f t="shared" si="207"/>
        <v>12</v>
      </c>
    </row>
    <row r="13309" spans="1:6" x14ac:dyDescent="0.3">
      <c r="A13309" t="s">
        <v>2834</v>
      </c>
      <c r="B13309" t="s">
        <v>1068</v>
      </c>
      <c r="C13309" t="s">
        <v>1069</v>
      </c>
      <c r="D13309" t="s">
        <v>48031</v>
      </c>
      <c r="E13309">
        <f>_xlfn.XLOOKUP(Append2[[#This Row],[CAS]],[1]!Append1[CAS],[1]!Append1[Tb],"",0)</f>
        <v>375.15</v>
      </c>
      <c r="F13309">
        <f t="shared" si="207"/>
        <v>12</v>
      </c>
    </row>
    <row r="13310" spans="1:6" hidden="1" x14ac:dyDescent="0.3">
      <c r="A13310" t="s">
        <v>40930</v>
      </c>
      <c r="B13310" t="s">
        <v>40931</v>
      </c>
      <c r="C13310" t="s">
        <v>40932</v>
      </c>
      <c r="D13310" t="s">
        <v>4517</v>
      </c>
      <c r="E13310">
        <f>_xlfn.XLOOKUP(Append2[[#This Row],[CAS]],[1]!Append1[CAS],[1]!Append1[Tb],"",0)</f>
        <v>1276.24</v>
      </c>
      <c r="F13310">
        <f t="shared" si="207"/>
        <v>38</v>
      </c>
    </row>
    <row r="13311" spans="1:6" hidden="1" x14ac:dyDescent="0.3">
      <c r="A13311" t="s">
        <v>40933</v>
      </c>
      <c r="B13311" t="s">
        <v>40934</v>
      </c>
      <c r="C13311" t="s">
        <v>40935</v>
      </c>
      <c r="D13311" t="s">
        <v>8346</v>
      </c>
      <c r="E13311">
        <f>_xlfn.XLOOKUP(Append2[[#This Row],[CAS]],[1]!Append1[CAS],[1]!Append1[Tb],"",0)</f>
        <v>1238.58</v>
      </c>
      <c r="F13311">
        <f t="shared" si="207"/>
        <v>33</v>
      </c>
    </row>
    <row r="13312" spans="1:6" x14ac:dyDescent="0.3">
      <c r="A13312" t="s">
        <v>3451</v>
      </c>
      <c r="B13312" t="s">
        <v>3452</v>
      </c>
      <c r="C13312" t="s">
        <v>3453</v>
      </c>
      <c r="D13312" t="s">
        <v>48031</v>
      </c>
      <c r="E13312">
        <f>_xlfn.XLOOKUP(Append2[[#This Row],[CAS]],[1]!Append1[CAS],[1]!Append1[Tb],"",0)</f>
        <v>379.15</v>
      </c>
      <c r="F13312">
        <f t="shared" si="207"/>
        <v>12</v>
      </c>
    </row>
    <row r="13313" spans="1:6" x14ac:dyDescent="0.3">
      <c r="A13313" t="s">
        <v>6635</v>
      </c>
      <c r="B13313" t="s">
        <v>6636</v>
      </c>
      <c r="C13313" t="s">
        <v>6637</v>
      </c>
      <c r="D13313" t="s">
        <v>48031</v>
      </c>
      <c r="E13313">
        <f>_xlfn.XLOOKUP(Append2[[#This Row],[CAS]],[1]!Append1[CAS],[1]!Append1[Tb],"",0)</f>
        <v>379.15</v>
      </c>
      <c r="F13313">
        <f t="shared" si="207"/>
        <v>12</v>
      </c>
    </row>
    <row r="13314" spans="1:6" x14ac:dyDescent="0.3">
      <c r="A13314" t="s">
        <v>8689</v>
      </c>
      <c r="B13314" t="s">
        <v>8690</v>
      </c>
      <c r="C13314" t="s">
        <v>8691</v>
      </c>
      <c r="D13314" t="s">
        <v>48031</v>
      </c>
      <c r="E13314">
        <f>_xlfn.XLOOKUP(Append2[[#This Row],[CAS]],[1]!Append1[CAS],[1]!Append1[Tb],"",0)</f>
        <v>380.65</v>
      </c>
      <c r="F13314">
        <f t="shared" ref="F13314:F13377" si="208">LEN(C13314)-LEN(SUBSTITUTE(C13314,"C",""))</f>
        <v>12</v>
      </c>
    </row>
    <row r="13315" spans="1:6" x14ac:dyDescent="0.3">
      <c r="A13315" t="s">
        <v>10412</v>
      </c>
      <c r="B13315" t="s">
        <v>10413</v>
      </c>
      <c r="C13315" t="s">
        <v>10414</v>
      </c>
      <c r="D13315" t="s">
        <v>48031</v>
      </c>
      <c r="E13315">
        <f>_xlfn.XLOOKUP(Append2[[#This Row],[CAS]],[1]!Append1[CAS],[1]!Append1[Tb],"",0)</f>
        <v>383.15</v>
      </c>
      <c r="F13315">
        <f t="shared" si="208"/>
        <v>12</v>
      </c>
    </row>
    <row r="13316" spans="1:6" x14ac:dyDescent="0.3">
      <c r="A13316" t="s">
        <v>11047</v>
      </c>
      <c r="B13316" t="s">
        <v>11048</v>
      </c>
      <c r="C13316" t="s">
        <v>11049</v>
      </c>
      <c r="D13316" t="s">
        <v>48031</v>
      </c>
      <c r="E13316">
        <f>_xlfn.XLOOKUP(Append2[[#This Row],[CAS]],[1]!Append1[CAS],[1]!Append1[Tb],"",0)</f>
        <v>383.15</v>
      </c>
      <c r="F13316">
        <f t="shared" si="208"/>
        <v>12</v>
      </c>
    </row>
    <row r="13317" spans="1:6" x14ac:dyDescent="0.3">
      <c r="A13317" t="s">
        <v>3271</v>
      </c>
      <c r="B13317" t="s">
        <v>1942</v>
      </c>
      <c r="C13317" t="s">
        <v>1943</v>
      </c>
      <c r="D13317" t="s">
        <v>48031</v>
      </c>
      <c r="E13317">
        <f>_xlfn.XLOOKUP(Append2[[#This Row],[CAS]],[1]!Append1[CAS],[1]!Append1[Tb],"",0)</f>
        <v>385.65</v>
      </c>
      <c r="F13317">
        <f t="shared" si="208"/>
        <v>12</v>
      </c>
    </row>
    <row r="13318" spans="1:6" hidden="1" x14ac:dyDescent="0.3">
      <c r="A13318" t="s">
        <v>40954</v>
      </c>
      <c r="B13318" t="s">
        <v>40955</v>
      </c>
      <c r="C13318" t="s">
        <v>40956</v>
      </c>
      <c r="D13318" t="s">
        <v>48020</v>
      </c>
      <c r="E13318">
        <f>_xlfn.XLOOKUP(Append2[[#This Row],[CAS]],[1]!Append1[CAS],[1]!Append1[Tb],"",0)</f>
        <v>638.36</v>
      </c>
      <c r="F13318">
        <f t="shared" si="208"/>
        <v>13</v>
      </c>
    </row>
    <row r="13319" spans="1:6" x14ac:dyDescent="0.3">
      <c r="A13319" t="s">
        <v>12358</v>
      </c>
      <c r="B13319" t="s">
        <v>12359</v>
      </c>
      <c r="C13319" t="s">
        <v>12360</v>
      </c>
      <c r="D13319" t="s">
        <v>48031</v>
      </c>
      <c r="E13319">
        <f>_xlfn.XLOOKUP(Append2[[#This Row],[CAS]],[1]!Append1[CAS],[1]!Append1[Tb],"",0)</f>
        <v>385.65</v>
      </c>
      <c r="F13319">
        <f t="shared" si="208"/>
        <v>12</v>
      </c>
    </row>
    <row r="13320" spans="1:6" hidden="1" x14ac:dyDescent="0.3">
      <c r="A13320" t="s">
        <v>40960</v>
      </c>
      <c r="B13320" t="s">
        <v>40961</v>
      </c>
      <c r="C13320" t="s">
        <v>40962</v>
      </c>
      <c r="D13320" t="s">
        <v>5158</v>
      </c>
      <c r="E13320">
        <f>_xlfn.XLOOKUP(Append2[[#This Row],[CAS]],[1]!Append1[CAS],[1]!Append1[Tb],"",0)</f>
        <v>1405.57</v>
      </c>
      <c r="F13320">
        <f t="shared" si="208"/>
        <v>34</v>
      </c>
    </row>
    <row r="13321" spans="1:6" hidden="1" x14ac:dyDescent="0.3">
      <c r="A13321" t="s">
        <v>40963</v>
      </c>
      <c r="B13321" t="s">
        <v>40964</v>
      </c>
      <c r="C13321" t="s">
        <v>40965</v>
      </c>
      <c r="D13321" t="s">
        <v>48041</v>
      </c>
      <c r="E13321">
        <f>_xlfn.XLOOKUP(Append2[[#This Row],[CAS]],[1]!Append1[CAS],[1]!Append1[Tb],"",0)</f>
        <v>1407.47</v>
      </c>
      <c r="F13321">
        <f t="shared" si="208"/>
        <v>36</v>
      </c>
    </row>
    <row r="13322" spans="1:6" hidden="1" x14ac:dyDescent="0.3">
      <c r="A13322" t="s">
        <v>40966</v>
      </c>
      <c r="B13322" t="s">
        <v>40967</v>
      </c>
      <c r="C13322" t="s">
        <v>40968</v>
      </c>
      <c r="D13322" t="s">
        <v>48041</v>
      </c>
      <c r="E13322">
        <f>_xlfn.XLOOKUP(Append2[[#This Row],[CAS]],[1]!Append1[CAS],[1]!Append1[Tb],"",0)</f>
        <v>1354.91</v>
      </c>
      <c r="F13322">
        <f t="shared" si="208"/>
        <v>36</v>
      </c>
    </row>
    <row r="13323" spans="1:6" x14ac:dyDescent="0.3">
      <c r="A13323" t="s">
        <v>4254</v>
      </c>
      <c r="B13323" t="s">
        <v>4255</v>
      </c>
      <c r="C13323" t="s">
        <v>4256</v>
      </c>
      <c r="D13323" t="s">
        <v>48031</v>
      </c>
      <c r="E13323">
        <f>_xlfn.XLOOKUP(Append2[[#This Row],[CAS]],[1]!Append1[CAS],[1]!Append1[Tb],"",0)</f>
        <v>386.65</v>
      </c>
      <c r="F13323">
        <f t="shared" si="208"/>
        <v>12</v>
      </c>
    </row>
    <row r="13324" spans="1:6" hidden="1" x14ac:dyDescent="0.3">
      <c r="A13324" t="s">
        <v>40972</v>
      </c>
      <c r="B13324" t="s">
        <v>40973</v>
      </c>
      <c r="C13324" t="s">
        <v>40974</v>
      </c>
      <c r="D13324" t="s">
        <v>48055</v>
      </c>
      <c r="E13324">
        <f>_xlfn.XLOOKUP(Append2[[#This Row],[CAS]],[1]!Append1[CAS],[1]!Append1[Tb],"",0)</f>
        <v>2153</v>
      </c>
      <c r="F13324">
        <f t="shared" si="208"/>
        <v>72</v>
      </c>
    </row>
    <row r="13325" spans="1:6" hidden="1" x14ac:dyDescent="0.3">
      <c r="A13325" t="s">
        <v>40975</v>
      </c>
      <c r="B13325" t="s">
        <v>40976</v>
      </c>
      <c r="C13325" t="s">
        <v>40977</v>
      </c>
      <c r="D13325" t="s">
        <v>48062</v>
      </c>
      <c r="E13325">
        <f>_xlfn.XLOOKUP(Append2[[#This Row],[CAS]],[1]!Append1[CAS],[1]!Append1[Tb],"",0)</f>
        <v>2804.6</v>
      </c>
      <c r="F13325">
        <f t="shared" si="208"/>
        <v>96</v>
      </c>
    </row>
    <row r="13326" spans="1:6" x14ac:dyDescent="0.3">
      <c r="A13326" t="s">
        <v>8191</v>
      </c>
      <c r="B13326" t="s">
        <v>8192</v>
      </c>
      <c r="C13326" t="s">
        <v>8193</v>
      </c>
      <c r="D13326" t="s">
        <v>48031</v>
      </c>
      <c r="E13326">
        <f>_xlfn.XLOOKUP(Append2[[#This Row],[CAS]],[1]!Append1[CAS],[1]!Append1[Tb],"",0)</f>
        <v>387.15</v>
      </c>
      <c r="F13326">
        <f t="shared" si="208"/>
        <v>12</v>
      </c>
    </row>
    <row r="13327" spans="1:6" hidden="1" x14ac:dyDescent="0.3">
      <c r="A13327" t="s">
        <v>40981</v>
      </c>
      <c r="B13327" t="s">
        <v>40982</v>
      </c>
      <c r="C13327" t="s">
        <v>40983</v>
      </c>
      <c r="D13327" t="s">
        <v>48037</v>
      </c>
      <c r="E13327">
        <f>_xlfn.XLOOKUP(Append2[[#This Row],[CAS]],[1]!Append1[CAS],[1]!Append1[Tb],"",0)</f>
        <v>840.9</v>
      </c>
      <c r="F13327">
        <f t="shared" si="208"/>
        <v>24</v>
      </c>
    </row>
    <row r="13328" spans="1:6" x14ac:dyDescent="0.3">
      <c r="A13328" t="s">
        <v>6852</v>
      </c>
      <c r="B13328" t="s">
        <v>6853</v>
      </c>
      <c r="C13328" t="s">
        <v>6854</v>
      </c>
      <c r="D13328" t="s">
        <v>48031</v>
      </c>
      <c r="E13328">
        <f>_xlfn.XLOOKUP(Append2[[#This Row],[CAS]],[1]!Append1[CAS],[1]!Append1[Tb],"",0)</f>
        <v>388.15</v>
      </c>
      <c r="F13328">
        <f t="shared" si="208"/>
        <v>12</v>
      </c>
    </row>
    <row r="13329" spans="1:6" x14ac:dyDescent="0.3">
      <c r="A13329" t="s">
        <v>9240</v>
      </c>
      <c r="B13329" t="s">
        <v>9241</v>
      </c>
      <c r="C13329" t="s">
        <v>9242</v>
      </c>
      <c r="D13329" t="s">
        <v>48031</v>
      </c>
      <c r="E13329">
        <f>_xlfn.XLOOKUP(Append2[[#This Row],[CAS]],[1]!Append1[CAS],[1]!Append1[Tb],"",0)</f>
        <v>390.15</v>
      </c>
      <c r="F13329">
        <f t="shared" si="208"/>
        <v>12</v>
      </c>
    </row>
    <row r="13330" spans="1:6" x14ac:dyDescent="0.3">
      <c r="A13330" t="s">
        <v>3418</v>
      </c>
      <c r="B13330" t="s">
        <v>2234</v>
      </c>
      <c r="C13330" t="s">
        <v>2235</v>
      </c>
      <c r="D13330" t="s">
        <v>48031</v>
      </c>
      <c r="E13330">
        <f>_xlfn.XLOOKUP(Append2[[#This Row],[CAS]],[1]!Append1[CAS],[1]!Append1[Tb],"",0)</f>
        <v>393.15</v>
      </c>
      <c r="F13330">
        <f t="shared" si="208"/>
        <v>12</v>
      </c>
    </row>
    <row r="13331" spans="1:6" x14ac:dyDescent="0.3">
      <c r="A13331" t="s">
        <v>11473</v>
      </c>
      <c r="B13331" t="s">
        <v>11474</v>
      </c>
      <c r="C13331" t="s">
        <v>11475</v>
      </c>
      <c r="D13331" t="s">
        <v>48031</v>
      </c>
      <c r="E13331">
        <f>_xlfn.XLOOKUP(Append2[[#This Row],[CAS]],[1]!Append1[CAS],[1]!Append1[Tb],"",0)</f>
        <v>393.15</v>
      </c>
      <c r="F13331">
        <f t="shared" si="208"/>
        <v>12</v>
      </c>
    </row>
    <row r="13332" spans="1:6" x14ac:dyDescent="0.3">
      <c r="A13332" t="s">
        <v>6027</v>
      </c>
      <c r="B13332" t="s">
        <v>6028</v>
      </c>
      <c r="C13332" t="s">
        <v>6029</v>
      </c>
      <c r="D13332" t="s">
        <v>48031</v>
      </c>
      <c r="E13332">
        <f>_xlfn.XLOOKUP(Append2[[#This Row],[CAS]],[1]!Append1[CAS],[1]!Append1[Tb],"",0)</f>
        <v>394.15</v>
      </c>
      <c r="F13332">
        <f t="shared" si="208"/>
        <v>12</v>
      </c>
    </row>
    <row r="13333" spans="1:6" x14ac:dyDescent="0.3">
      <c r="A13333" t="s">
        <v>9594</v>
      </c>
      <c r="B13333" t="s">
        <v>9595</v>
      </c>
      <c r="C13333" t="s">
        <v>9596</v>
      </c>
      <c r="D13333" t="s">
        <v>48031</v>
      </c>
      <c r="E13333">
        <f>_xlfn.XLOOKUP(Append2[[#This Row],[CAS]],[1]!Append1[CAS],[1]!Append1[Tb],"",0)</f>
        <v>394.15</v>
      </c>
      <c r="F13333">
        <f t="shared" si="208"/>
        <v>12</v>
      </c>
    </row>
    <row r="13334" spans="1:6" x14ac:dyDescent="0.3">
      <c r="A13334" t="s">
        <v>5613</v>
      </c>
      <c r="B13334" t="s">
        <v>5614</v>
      </c>
      <c r="C13334" t="s">
        <v>5615</v>
      </c>
      <c r="D13334" t="s">
        <v>48031</v>
      </c>
      <c r="E13334">
        <f>_xlfn.XLOOKUP(Append2[[#This Row],[CAS]],[1]!Append1[CAS],[1]!Append1[Tb],"",0)</f>
        <v>396.65</v>
      </c>
      <c r="F13334">
        <f t="shared" si="208"/>
        <v>12</v>
      </c>
    </row>
    <row r="13335" spans="1:6" x14ac:dyDescent="0.3">
      <c r="A13335" t="s">
        <v>10457</v>
      </c>
      <c r="B13335" t="s">
        <v>10458</v>
      </c>
      <c r="C13335" t="s">
        <v>10459</v>
      </c>
      <c r="D13335" t="s">
        <v>48031</v>
      </c>
      <c r="E13335">
        <f>_xlfn.XLOOKUP(Append2[[#This Row],[CAS]],[1]!Append1[CAS],[1]!Append1[Tb],"",0)</f>
        <v>396.65</v>
      </c>
      <c r="F13335">
        <f t="shared" si="208"/>
        <v>12</v>
      </c>
    </row>
    <row r="13336" spans="1:6" hidden="1" x14ac:dyDescent="0.3">
      <c r="A13336" t="s">
        <v>41008</v>
      </c>
      <c r="B13336" t="s">
        <v>41009</v>
      </c>
      <c r="C13336" t="s">
        <v>41010</v>
      </c>
      <c r="D13336" t="s">
        <v>48027</v>
      </c>
      <c r="E13336">
        <f>_xlfn.XLOOKUP(Append2[[#This Row],[CAS]],[1]!Append1[CAS],[1]!Append1[Tb],"",0)</f>
        <v>619.29</v>
      </c>
      <c r="F13336">
        <f t="shared" si="208"/>
        <v>15</v>
      </c>
    </row>
    <row r="13337" spans="1:6" x14ac:dyDescent="0.3">
      <c r="A13337" t="s">
        <v>3454</v>
      </c>
      <c r="B13337" t="s">
        <v>3455</v>
      </c>
      <c r="C13337" t="s">
        <v>3456</v>
      </c>
      <c r="D13337" t="s">
        <v>48031</v>
      </c>
      <c r="E13337">
        <f>_xlfn.XLOOKUP(Append2[[#This Row],[CAS]],[1]!Append1[CAS],[1]!Append1[Tb],"",0)</f>
        <v>398.15</v>
      </c>
      <c r="F13337">
        <f t="shared" si="208"/>
        <v>12</v>
      </c>
    </row>
    <row r="13338" spans="1:6" x14ac:dyDescent="0.3">
      <c r="A13338" t="s">
        <v>8629</v>
      </c>
      <c r="B13338" t="s">
        <v>8630</v>
      </c>
      <c r="C13338" t="s">
        <v>8631</v>
      </c>
      <c r="D13338" t="s">
        <v>48031</v>
      </c>
      <c r="E13338">
        <f>_xlfn.XLOOKUP(Append2[[#This Row],[CAS]],[1]!Append1[CAS],[1]!Append1[Tb],"",0)</f>
        <v>398.15</v>
      </c>
      <c r="F13338">
        <f t="shared" si="208"/>
        <v>12</v>
      </c>
    </row>
    <row r="13339" spans="1:6" x14ac:dyDescent="0.3">
      <c r="A13339" t="s">
        <v>3111</v>
      </c>
      <c r="B13339" t="s">
        <v>1622</v>
      </c>
      <c r="C13339" t="s">
        <v>1623</v>
      </c>
      <c r="D13339" t="s">
        <v>48031</v>
      </c>
      <c r="E13339">
        <f>_xlfn.XLOOKUP(Append2[[#This Row],[CAS]],[1]!Append1[CAS],[1]!Append1[Tb],"",0)</f>
        <v>398.65</v>
      </c>
      <c r="F13339">
        <f t="shared" si="208"/>
        <v>12</v>
      </c>
    </row>
    <row r="13340" spans="1:6" x14ac:dyDescent="0.3">
      <c r="A13340" t="s">
        <v>2441</v>
      </c>
      <c r="B13340" t="s">
        <v>282</v>
      </c>
      <c r="C13340" t="s">
        <v>283</v>
      </c>
      <c r="D13340" t="s">
        <v>48031</v>
      </c>
      <c r="E13340">
        <f>_xlfn.XLOOKUP(Append2[[#This Row],[CAS]],[1]!Append1[CAS],[1]!Append1[Tb],"",0)</f>
        <v>400.15</v>
      </c>
      <c r="F13340">
        <f t="shared" si="208"/>
        <v>12</v>
      </c>
    </row>
    <row r="13341" spans="1:6" hidden="1" x14ac:dyDescent="0.3">
      <c r="A13341" t="s">
        <v>41023</v>
      </c>
      <c r="B13341" t="s">
        <v>41024</v>
      </c>
      <c r="C13341" t="s">
        <v>41025</v>
      </c>
      <c r="D13341" t="s">
        <v>48020</v>
      </c>
      <c r="E13341">
        <f>_xlfn.XLOOKUP(Append2[[#This Row],[CAS]],[1]!Append1[CAS],[1]!Append1[Tb],"",0)</f>
        <v>598.17999999999995</v>
      </c>
      <c r="F13341">
        <f t="shared" si="208"/>
        <v>13</v>
      </c>
    </row>
    <row r="13342" spans="1:6" hidden="1" x14ac:dyDescent="0.3">
      <c r="A13342" t="s">
        <v>41026</v>
      </c>
      <c r="B13342" t="s">
        <v>41027</v>
      </c>
      <c r="C13342" t="s">
        <v>41028</v>
      </c>
      <c r="D13342" t="s">
        <v>48050</v>
      </c>
      <c r="E13342">
        <f>_xlfn.XLOOKUP(Append2[[#This Row],[CAS]],[1]!Append1[CAS],[1]!Append1[Tb],"",0)</f>
        <v>1313.12</v>
      </c>
      <c r="F13342">
        <f t="shared" si="208"/>
        <v>40</v>
      </c>
    </row>
    <row r="13343" spans="1:6" x14ac:dyDescent="0.3">
      <c r="A13343" t="s">
        <v>13035</v>
      </c>
      <c r="B13343" t="s">
        <v>13036</v>
      </c>
      <c r="C13343" t="s">
        <v>13037</v>
      </c>
      <c r="D13343" t="s">
        <v>48031</v>
      </c>
      <c r="E13343">
        <f>_xlfn.XLOOKUP(Append2[[#This Row],[CAS]],[1]!Append1[CAS],[1]!Append1[Tb],"",0)</f>
        <v>401.15</v>
      </c>
      <c r="F13343">
        <f t="shared" si="208"/>
        <v>12</v>
      </c>
    </row>
    <row r="13344" spans="1:6" x14ac:dyDescent="0.3">
      <c r="A13344" t="s">
        <v>6912</v>
      </c>
      <c r="B13344" t="s">
        <v>6913</v>
      </c>
      <c r="C13344" t="s">
        <v>6914</v>
      </c>
      <c r="D13344" t="s">
        <v>48031</v>
      </c>
      <c r="E13344">
        <f>_xlfn.XLOOKUP(Append2[[#This Row],[CAS]],[1]!Append1[CAS],[1]!Append1[Tb],"",0)</f>
        <v>402.15</v>
      </c>
      <c r="F13344">
        <f t="shared" si="208"/>
        <v>12</v>
      </c>
    </row>
    <row r="13345" spans="1:6" hidden="1" x14ac:dyDescent="0.3">
      <c r="A13345" t="s">
        <v>41035</v>
      </c>
      <c r="B13345" t="s">
        <v>41036</v>
      </c>
      <c r="C13345" t="s">
        <v>41037</v>
      </c>
      <c r="D13345" t="s">
        <v>48026</v>
      </c>
      <c r="E13345">
        <f>_xlfn.XLOOKUP(Append2[[#This Row],[CAS]],[1]!Append1[CAS],[1]!Append1[Tb],"",0)</f>
        <v>600.99</v>
      </c>
      <c r="F13345">
        <f t="shared" si="208"/>
        <v>14</v>
      </c>
    </row>
    <row r="13346" spans="1:6" hidden="1" x14ac:dyDescent="0.3">
      <c r="A13346" t="s">
        <v>41038</v>
      </c>
      <c r="B13346" t="s">
        <v>41039</v>
      </c>
      <c r="C13346" t="s">
        <v>41040</v>
      </c>
      <c r="D13346" t="s">
        <v>48027</v>
      </c>
      <c r="E13346">
        <f>_xlfn.XLOOKUP(Append2[[#This Row],[CAS]],[1]!Append1[CAS],[1]!Append1[Tb],"",0)</f>
        <v>634.79</v>
      </c>
      <c r="F13346">
        <f t="shared" si="208"/>
        <v>15</v>
      </c>
    </row>
    <row r="13347" spans="1:6" x14ac:dyDescent="0.3">
      <c r="A13347" t="s">
        <v>10872</v>
      </c>
      <c r="B13347" t="s">
        <v>10873</v>
      </c>
      <c r="C13347" t="s">
        <v>10874</v>
      </c>
      <c r="D13347" t="s">
        <v>48031</v>
      </c>
      <c r="E13347">
        <f>_xlfn.XLOOKUP(Append2[[#This Row],[CAS]],[1]!Append1[CAS],[1]!Append1[Tb],"",0)</f>
        <v>403.15</v>
      </c>
      <c r="F13347">
        <f t="shared" si="208"/>
        <v>12</v>
      </c>
    </row>
    <row r="13348" spans="1:6" hidden="1" x14ac:dyDescent="0.3">
      <c r="A13348" t="s">
        <v>41044</v>
      </c>
      <c r="B13348" t="s">
        <v>41045</v>
      </c>
      <c r="C13348" t="s">
        <v>41046</v>
      </c>
      <c r="D13348" t="s">
        <v>48037</v>
      </c>
      <c r="E13348">
        <f>_xlfn.XLOOKUP(Append2[[#This Row],[CAS]],[1]!Append1[CAS],[1]!Append1[Tb],"",0)</f>
        <v>989.04</v>
      </c>
      <c r="F13348">
        <f t="shared" si="208"/>
        <v>24</v>
      </c>
    </row>
    <row r="13349" spans="1:6" hidden="1" x14ac:dyDescent="0.3">
      <c r="A13349" t="s">
        <v>41047</v>
      </c>
      <c r="B13349" t="s">
        <v>41048</v>
      </c>
      <c r="C13349" t="s">
        <v>41049</v>
      </c>
      <c r="D13349" t="s">
        <v>48037</v>
      </c>
      <c r="E13349">
        <f>_xlfn.XLOOKUP(Append2[[#This Row],[CAS]],[1]!Append1[CAS],[1]!Append1[Tb],"",0)</f>
        <v>989.92</v>
      </c>
      <c r="F13349">
        <f t="shared" si="208"/>
        <v>24</v>
      </c>
    </row>
    <row r="13350" spans="1:6" x14ac:dyDescent="0.3">
      <c r="A13350" t="s">
        <v>12085</v>
      </c>
      <c r="B13350" t="s">
        <v>12086</v>
      </c>
      <c r="C13350" t="s">
        <v>12087</v>
      </c>
      <c r="D13350" t="s">
        <v>48031</v>
      </c>
      <c r="E13350">
        <f>_xlfn.XLOOKUP(Append2[[#This Row],[CAS]],[1]!Append1[CAS],[1]!Append1[Tb],"",0)</f>
        <v>404.55</v>
      </c>
      <c r="F13350">
        <f t="shared" si="208"/>
        <v>12</v>
      </c>
    </row>
    <row r="13351" spans="1:6" x14ac:dyDescent="0.3">
      <c r="A13351" t="s">
        <v>12052</v>
      </c>
      <c r="B13351" t="s">
        <v>12053</v>
      </c>
      <c r="C13351" t="s">
        <v>12054</v>
      </c>
      <c r="D13351" t="s">
        <v>48031</v>
      </c>
      <c r="E13351">
        <f>_xlfn.XLOOKUP(Append2[[#This Row],[CAS]],[1]!Append1[CAS],[1]!Append1[Tb],"",0)</f>
        <v>405.15</v>
      </c>
      <c r="F13351">
        <f t="shared" si="208"/>
        <v>12</v>
      </c>
    </row>
    <row r="13352" spans="1:6" x14ac:dyDescent="0.3">
      <c r="A13352" t="s">
        <v>2697</v>
      </c>
      <c r="B13352" t="s">
        <v>794</v>
      </c>
      <c r="C13352" t="s">
        <v>795</v>
      </c>
      <c r="D13352" t="s">
        <v>48031</v>
      </c>
      <c r="E13352">
        <f>_xlfn.XLOOKUP(Append2[[#This Row],[CAS]],[1]!Append1[CAS],[1]!Append1[Tb],"",0)</f>
        <v>405.65</v>
      </c>
      <c r="F13352">
        <f t="shared" si="208"/>
        <v>12</v>
      </c>
    </row>
    <row r="13353" spans="1:6" hidden="1" x14ac:dyDescent="0.3">
      <c r="A13353" t="s">
        <v>41059</v>
      </c>
      <c r="B13353" t="s">
        <v>41060</v>
      </c>
      <c r="C13353" t="s">
        <v>41061</v>
      </c>
      <c r="D13353" t="s">
        <v>48025</v>
      </c>
      <c r="E13353">
        <f>_xlfn.XLOOKUP(Append2[[#This Row],[CAS]],[1]!Append1[CAS],[1]!Append1[Tb],"",0)</f>
        <v>842.45</v>
      </c>
      <c r="F13353">
        <f t="shared" si="208"/>
        <v>17</v>
      </c>
    </row>
    <row r="13354" spans="1:6" x14ac:dyDescent="0.3">
      <c r="A13354" t="s">
        <v>4380</v>
      </c>
      <c r="B13354" t="s">
        <v>4381</v>
      </c>
      <c r="C13354" t="s">
        <v>4382</v>
      </c>
      <c r="D13354" t="s">
        <v>48031</v>
      </c>
      <c r="E13354">
        <f>_xlfn.XLOOKUP(Append2[[#This Row],[CAS]],[1]!Append1[CAS],[1]!Append1[Tb],"",0)</f>
        <v>405.65</v>
      </c>
      <c r="F13354">
        <f t="shared" si="208"/>
        <v>12</v>
      </c>
    </row>
    <row r="13355" spans="1:6" x14ac:dyDescent="0.3">
      <c r="A13355" t="s">
        <v>7872</v>
      </c>
      <c r="B13355" t="s">
        <v>7873</v>
      </c>
      <c r="C13355" t="s">
        <v>7874</v>
      </c>
      <c r="D13355" t="s">
        <v>48031</v>
      </c>
      <c r="E13355">
        <f>_xlfn.XLOOKUP(Append2[[#This Row],[CAS]],[1]!Append1[CAS],[1]!Append1[Tb],"",0)</f>
        <v>405.65</v>
      </c>
      <c r="F13355">
        <f t="shared" si="208"/>
        <v>12</v>
      </c>
    </row>
    <row r="13356" spans="1:6" x14ac:dyDescent="0.3">
      <c r="A13356" t="s">
        <v>4061</v>
      </c>
      <c r="B13356" t="s">
        <v>4062</v>
      </c>
      <c r="C13356" t="s">
        <v>4063</v>
      </c>
      <c r="D13356" t="s">
        <v>48031</v>
      </c>
      <c r="E13356">
        <f>_xlfn.XLOOKUP(Append2[[#This Row],[CAS]],[1]!Append1[CAS],[1]!Append1[Tb],"",0)</f>
        <v>406.15</v>
      </c>
      <c r="F13356">
        <f t="shared" si="208"/>
        <v>12</v>
      </c>
    </row>
    <row r="13357" spans="1:6" x14ac:dyDescent="0.3">
      <c r="A13357" t="s">
        <v>4206</v>
      </c>
      <c r="B13357" t="s">
        <v>4207</v>
      </c>
      <c r="C13357" t="s">
        <v>4208</v>
      </c>
      <c r="D13357" t="s">
        <v>48031</v>
      </c>
      <c r="E13357">
        <f>_xlfn.XLOOKUP(Append2[[#This Row],[CAS]],[1]!Append1[CAS],[1]!Append1[Tb],"",0)</f>
        <v>406.65</v>
      </c>
      <c r="F13357">
        <f t="shared" si="208"/>
        <v>12</v>
      </c>
    </row>
    <row r="13358" spans="1:6" hidden="1" x14ac:dyDescent="0.3">
      <c r="A13358" t="s">
        <v>41074</v>
      </c>
      <c r="B13358" t="s">
        <v>41075</v>
      </c>
      <c r="C13358" t="s">
        <v>41076</v>
      </c>
      <c r="D13358" t="s">
        <v>48020</v>
      </c>
      <c r="E13358">
        <f>_xlfn.XLOOKUP(Append2[[#This Row],[CAS]],[1]!Append1[CAS],[1]!Append1[Tb],"",0)</f>
        <v>609.37</v>
      </c>
      <c r="F13358">
        <f t="shared" si="208"/>
        <v>13</v>
      </c>
    </row>
    <row r="13359" spans="1:6" hidden="1" x14ac:dyDescent="0.3">
      <c r="A13359" t="s">
        <v>41077</v>
      </c>
      <c r="B13359" t="s">
        <v>41078</v>
      </c>
      <c r="C13359" t="s">
        <v>41079</v>
      </c>
      <c r="D13359" t="s">
        <v>48026</v>
      </c>
      <c r="E13359">
        <f>_xlfn.XLOOKUP(Append2[[#This Row],[CAS]],[1]!Append1[CAS],[1]!Append1[Tb],"",0)</f>
        <v>609.6</v>
      </c>
      <c r="F13359">
        <f t="shared" si="208"/>
        <v>14</v>
      </c>
    </row>
    <row r="13360" spans="1:6" hidden="1" x14ac:dyDescent="0.3">
      <c r="A13360" t="s">
        <v>41080</v>
      </c>
      <c r="B13360" t="s">
        <v>41081</v>
      </c>
      <c r="C13360" t="s">
        <v>41082</v>
      </c>
      <c r="D13360" t="s">
        <v>48038</v>
      </c>
      <c r="E13360">
        <f>_xlfn.XLOOKUP(Append2[[#This Row],[CAS]],[1]!Append1[CAS],[1]!Append1[Tb],"",0)</f>
        <v>1164.68</v>
      </c>
      <c r="F13360">
        <f t="shared" si="208"/>
        <v>26</v>
      </c>
    </row>
    <row r="13361" spans="1:6" x14ac:dyDescent="0.3">
      <c r="A13361" t="s">
        <v>5363</v>
      </c>
      <c r="B13361" t="s">
        <v>5364</v>
      </c>
      <c r="C13361" t="s">
        <v>5365</v>
      </c>
      <c r="D13361" t="s">
        <v>48031</v>
      </c>
      <c r="E13361">
        <f>_xlfn.XLOOKUP(Append2[[#This Row],[CAS]],[1]!Append1[CAS],[1]!Append1[Tb],"",0)</f>
        <v>407.65</v>
      </c>
      <c r="F13361">
        <f t="shared" si="208"/>
        <v>12</v>
      </c>
    </row>
    <row r="13362" spans="1:6" x14ac:dyDescent="0.3">
      <c r="A13362" t="s">
        <v>10776</v>
      </c>
      <c r="B13362" t="s">
        <v>10777</v>
      </c>
      <c r="C13362" t="s">
        <v>10778</v>
      </c>
      <c r="D13362" t="s">
        <v>48031</v>
      </c>
      <c r="E13362">
        <f>_xlfn.XLOOKUP(Append2[[#This Row],[CAS]],[1]!Append1[CAS],[1]!Append1[Tb],"",0)</f>
        <v>407.65</v>
      </c>
      <c r="F13362">
        <f t="shared" si="208"/>
        <v>12</v>
      </c>
    </row>
    <row r="13363" spans="1:6" x14ac:dyDescent="0.3">
      <c r="A13363" t="s">
        <v>2549</v>
      </c>
      <c r="B13363" t="s">
        <v>498</v>
      </c>
      <c r="C13363" t="s">
        <v>499</v>
      </c>
      <c r="D13363" t="s">
        <v>48031</v>
      </c>
      <c r="E13363">
        <f>_xlfn.XLOOKUP(Append2[[#This Row],[CAS]],[1]!Append1[CAS],[1]!Append1[Tb],"",0)</f>
        <v>408.15</v>
      </c>
      <c r="F13363">
        <f t="shared" si="208"/>
        <v>12</v>
      </c>
    </row>
    <row r="13364" spans="1:6" x14ac:dyDescent="0.3">
      <c r="A13364" t="s">
        <v>3157</v>
      </c>
      <c r="B13364" t="s">
        <v>1714</v>
      </c>
      <c r="C13364" t="s">
        <v>1715</v>
      </c>
      <c r="D13364" t="s">
        <v>48031</v>
      </c>
      <c r="E13364">
        <f>_xlfn.XLOOKUP(Append2[[#This Row],[CAS]],[1]!Append1[CAS],[1]!Append1[Tb],"",0)</f>
        <v>408.65</v>
      </c>
      <c r="F13364">
        <f t="shared" si="208"/>
        <v>12</v>
      </c>
    </row>
    <row r="13365" spans="1:6" x14ac:dyDescent="0.3">
      <c r="A13365" t="s">
        <v>10041</v>
      </c>
      <c r="B13365" t="s">
        <v>10042</v>
      </c>
      <c r="C13365" t="s">
        <v>10043</v>
      </c>
      <c r="D13365" t="s">
        <v>48031</v>
      </c>
      <c r="E13365">
        <f>_xlfn.XLOOKUP(Append2[[#This Row],[CAS]],[1]!Append1[CAS],[1]!Append1[Tb],"",0)</f>
        <v>409.15</v>
      </c>
      <c r="F13365">
        <f t="shared" si="208"/>
        <v>12</v>
      </c>
    </row>
    <row r="13366" spans="1:6" hidden="1" x14ac:dyDescent="0.3">
      <c r="A13366" t="s">
        <v>41098</v>
      </c>
      <c r="B13366" t="s">
        <v>41099</v>
      </c>
      <c r="C13366" t="s">
        <v>41100</v>
      </c>
      <c r="D13366" t="s">
        <v>48020</v>
      </c>
      <c r="E13366">
        <f>_xlfn.XLOOKUP(Append2[[#This Row],[CAS]],[1]!Append1[CAS],[1]!Append1[Tb],"",0)</f>
        <v>571.14</v>
      </c>
      <c r="F13366">
        <f t="shared" si="208"/>
        <v>13</v>
      </c>
    </row>
    <row r="13367" spans="1:6" x14ac:dyDescent="0.3">
      <c r="A13367" t="s">
        <v>5967</v>
      </c>
      <c r="B13367" t="s">
        <v>5968</v>
      </c>
      <c r="C13367" t="s">
        <v>5969</v>
      </c>
      <c r="D13367" t="s">
        <v>48031</v>
      </c>
      <c r="E13367">
        <f>_xlfn.XLOOKUP(Append2[[#This Row],[CAS]],[1]!Append1[CAS],[1]!Append1[Tb],"",0)</f>
        <v>410.15</v>
      </c>
      <c r="F13367">
        <f t="shared" si="208"/>
        <v>12</v>
      </c>
    </row>
    <row r="13368" spans="1:6" hidden="1" x14ac:dyDescent="0.3">
      <c r="A13368" t="s">
        <v>41104</v>
      </c>
      <c r="B13368" t="s">
        <v>41105</v>
      </c>
      <c r="C13368" t="s">
        <v>41106</v>
      </c>
      <c r="D13368" t="s">
        <v>48020</v>
      </c>
      <c r="E13368">
        <f>_xlfn.XLOOKUP(Append2[[#This Row],[CAS]],[1]!Append1[CAS],[1]!Append1[Tb],"",0)</f>
        <v>574.08000000000004</v>
      </c>
      <c r="F13368">
        <f t="shared" si="208"/>
        <v>13</v>
      </c>
    </row>
    <row r="13369" spans="1:6" hidden="1" x14ac:dyDescent="0.3">
      <c r="A13369" t="s">
        <v>41107</v>
      </c>
      <c r="B13369" t="s">
        <v>41108</v>
      </c>
      <c r="C13369" t="s">
        <v>41109</v>
      </c>
      <c r="D13369" t="s">
        <v>48039</v>
      </c>
      <c r="E13369">
        <f>_xlfn.XLOOKUP(Append2[[#This Row],[CAS]],[1]!Append1[CAS],[1]!Append1[Tb],"",0)</f>
        <v>1083.28</v>
      </c>
      <c r="F13369">
        <f t="shared" si="208"/>
        <v>25</v>
      </c>
    </row>
    <row r="13370" spans="1:6" hidden="1" x14ac:dyDescent="0.3">
      <c r="A13370" t="s">
        <v>41110</v>
      </c>
      <c r="B13370" t="s">
        <v>41111</v>
      </c>
      <c r="C13370" t="s">
        <v>41112</v>
      </c>
      <c r="D13370" t="s">
        <v>10540</v>
      </c>
      <c r="E13370">
        <f>_xlfn.XLOOKUP(Append2[[#This Row],[CAS]],[1]!Append1[CAS],[1]!Append1[Tb],"",0)</f>
        <v>1287.45</v>
      </c>
      <c r="F13370">
        <f t="shared" si="208"/>
        <v>39</v>
      </c>
    </row>
    <row r="13371" spans="1:6" x14ac:dyDescent="0.3">
      <c r="A13371" t="s">
        <v>4868</v>
      </c>
      <c r="B13371" t="s">
        <v>4869</v>
      </c>
      <c r="C13371" t="s">
        <v>4870</v>
      </c>
      <c r="D13371" t="s">
        <v>48031</v>
      </c>
      <c r="E13371">
        <f>_xlfn.XLOOKUP(Append2[[#This Row],[CAS]],[1]!Append1[CAS],[1]!Append1[Tb],"",0)</f>
        <v>410.65</v>
      </c>
      <c r="F13371">
        <f t="shared" si="208"/>
        <v>12</v>
      </c>
    </row>
    <row r="13372" spans="1:6" x14ac:dyDescent="0.3">
      <c r="A13372" t="s">
        <v>12677</v>
      </c>
      <c r="B13372" t="s">
        <v>12678</v>
      </c>
      <c r="C13372" t="s">
        <v>12679</v>
      </c>
      <c r="D13372" t="s">
        <v>48031</v>
      </c>
      <c r="E13372">
        <f>_xlfn.XLOOKUP(Append2[[#This Row],[CAS]],[1]!Append1[CAS],[1]!Append1[Tb],"",0)</f>
        <v>411.65</v>
      </c>
      <c r="F13372">
        <f t="shared" si="208"/>
        <v>12</v>
      </c>
    </row>
    <row r="13373" spans="1:6" x14ac:dyDescent="0.3">
      <c r="A13373" t="s">
        <v>3325</v>
      </c>
      <c r="B13373" t="s">
        <v>2048</v>
      </c>
      <c r="C13373" t="s">
        <v>2049</v>
      </c>
      <c r="D13373" t="s">
        <v>48031</v>
      </c>
      <c r="E13373">
        <f>_xlfn.XLOOKUP(Append2[[#This Row],[CAS]],[1]!Append1[CAS],[1]!Append1[Tb],"",0)</f>
        <v>412.15</v>
      </c>
      <c r="F13373">
        <f t="shared" si="208"/>
        <v>12</v>
      </c>
    </row>
    <row r="13374" spans="1:6" x14ac:dyDescent="0.3">
      <c r="A13374" t="s">
        <v>3977</v>
      </c>
      <c r="B13374" t="s">
        <v>3978</v>
      </c>
      <c r="C13374" t="s">
        <v>3979</v>
      </c>
      <c r="D13374" t="s">
        <v>48031</v>
      </c>
      <c r="E13374">
        <f>_xlfn.XLOOKUP(Append2[[#This Row],[CAS]],[1]!Append1[CAS],[1]!Append1[Tb],"",0)</f>
        <v>412.15</v>
      </c>
      <c r="F13374">
        <f t="shared" si="208"/>
        <v>12</v>
      </c>
    </row>
    <row r="13375" spans="1:6" x14ac:dyDescent="0.3">
      <c r="A13375" t="s">
        <v>3806</v>
      </c>
      <c r="B13375" t="s">
        <v>3807</v>
      </c>
      <c r="C13375" t="s">
        <v>3808</v>
      </c>
      <c r="D13375" t="s">
        <v>48031</v>
      </c>
      <c r="E13375">
        <f>_xlfn.XLOOKUP(Append2[[#This Row],[CAS]],[1]!Append1[CAS],[1]!Append1[Tb],"",0)</f>
        <v>413.65</v>
      </c>
      <c r="F13375">
        <f t="shared" si="208"/>
        <v>12</v>
      </c>
    </row>
    <row r="13376" spans="1:6" x14ac:dyDescent="0.3">
      <c r="A13376" t="s">
        <v>3407</v>
      </c>
      <c r="B13376" t="s">
        <v>2212</v>
      </c>
      <c r="C13376" t="s">
        <v>2213</v>
      </c>
      <c r="D13376" t="s">
        <v>48031</v>
      </c>
      <c r="E13376">
        <f>_xlfn.XLOOKUP(Append2[[#This Row],[CAS]],[1]!Append1[CAS],[1]!Append1[Tb],"",0)</f>
        <v>414.15</v>
      </c>
      <c r="F13376">
        <f t="shared" si="208"/>
        <v>12</v>
      </c>
    </row>
    <row r="13377" spans="1:6" x14ac:dyDescent="0.3">
      <c r="A13377" t="s">
        <v>3168</v>
      </c>
      <c r="B13377" t="s">
        <v>1736</v>
      </c>
      <c r="C13377" t="s">
        <v>1737</v>
      </c>
      <c r="D13377" t="s">
        <v>48031</v>
      </c>
      <c r="E13377">
        <f>_xlfn.XLOOKUP(Append2[[#This Row],[CAS]],[1]!Append1[CAS],[1]!Append1[Tb],"",0)</f>
        <v>414.65</v>
      </c>
      <c r="F13377">
        <f t="shared" si="208"/>
        <v>12</v>
      </c>
    </row>
    <row r="13378" spans="1:6" x14ac:dyDescent="0.3">
      <c r="A13378" t="s">
        <v>2860</v>
      </c>
      <c r="B13378" t="s">
        <v>1120</v>
      </c>
      <c r="C13378" t="s">
        <v>1121</v>
      </c>
      <c r="D13378" t="s">
        <v>48031</v>
      </c>
      <c r="E13378">
        <f>_xlfn.XLOOKUP(Append2[[#This Row],[CAS]],[1]!Append1[CAS],[1]!Append1[Tb],"",0)</f>
        <v>415.15</v>
      </c>
      <c r="F13378">
        <f t="shared" ref="F13378:F13441" si="209">LEN(C13378)-LEN(SUBSTITUTE(C13378,"C",""))</f>
        <v>12</v>
      </c>
    </row>
    <row r="13379" spans="1:6" hidden="1" x14ac:dyDescent="0.3">
      <c r="A13379" t="s">
        <v>41137</v>
      </c>
      <c r="B13379" t="s">
        <v>41138</v>
      </c>
      <c r="C13379" t="s">
        <v>41139</v>
      </c>
      <c r="D13379" t="s">
        <v>48033</v>
      </c>
      <c r="E13379">
        <f>_xlfn.XLOOKUP(Append2[[#This Row],[CAS]],[1]!Append1[CAS],[1]!Append1[Tb],"",0)</f>
        <v>601.67999999999995</v>
      </c>
      <c r="F13379">
        <f t="shared" si="209"/>
        <v>16</v>
      </c>
    </row>
    <row r="13380" spans="1:6" x14ac:dyDescent="0.3">
      <c r="A13380" t="s">
        <v>4787</v>
      </c>
      <c r="B13380" t="s">
        <v>4788</v>
      </c>
      <c r="C13380" t="s">
        <v>4789</v>
      </c>
      <c r="D13380" t="s">
        <v>48031</v>
      </c>
      <c r="E13380">
        <f>_xlfn.XLOOKUP(Append2[[#This Row],[CAS]],[1]!Append1[CAS],[1]!Append1[Tb],"",0)</f>
        <v>416.15</v>
      </c>
      <c r="F13380">
        <f t="shared" si="209"/>
        <v>12</v>
      </c>
    </row>
    <row r="13381" spans="1:6" x14ac:dyDescent="0.3">
      <c r="A13381" t="s">
        <v>2752</v>
      </c>
      <c r="B13381" t="s">
        <v>904</v>
      </c>
      <c r="C13381" t="s">
        <v>905</v>
      </c>
      <c r="D13381" t="s">
        <v>48031</v>
      </c>
      <c r="E13381">
        <f>_xlfn.XLOOKUP(Append2[[#This Row],[CAS]],[1]!Append1[CAS],[1]!Append1[Tb],"",0)</f>
        <v>419.15</v>
      </c>
      <c r="F13381">
        <f t="shared" si="209"/>
        <v>12</v>
      </c>
    </row>
    <row r="13382" spans="1:6" hidden="1" x14ac:dyDescent="0.3">
      <c r="A13382" t="s">
        <v>41146</v>
      </c>
      <c r="B13382" t="s">
        <v>41147</v>
      </c>
      <c r="C13382" t="s">
        <v>41148</v>
      </c>
      <c r="D13382" t="s">
        <v>48026</v>
      </c>
      <c r="E13382">
        <f>_xlfn.XLOOKUP(Append2[[#This Row],[CAS]],[1]!Append1[CAS],[1]!Append1[Tb],"",0)</f>
        <v>865.66</v>
      </c>
      <c r="F13382">
        <f t="shared" si="209"/>
        <v>14</v>
      </c>
    </row>
    <row r="13383" spans="1:6" hidden="1" x14ac:dyDescent="0.3">
      <c r="A13383" t="s">
        <v>41149</v>
      </c>
      <c r="B13383" t="s">
        <v>41150</v>
      </c>
      <c r="C13383" t="s">
        <v>41151</v>
      </c>
      <c r="D13383" t="s">
        <v>48040</v>
      </c>
      <c r="E13383">
        <f>_xlfn.XLOOKUP(Append2[[#This Row],[CAS]],[1]!Append1[CAS],[1]!Append1[Tb],"",0)</f>
        <v>903.53</v>
      </c>
      <c r="F13383">
        <f t="shared" si="209"/>
        <v>22</v>
      </c>
    </row>
    <row r="13384" spans="1:6" x14ac:dyDescent="0.3">
      <c r="A13384" t="s">
        <v>6193</v>
      </c>
      <c r="B13384" t="s">
        <v>6194</v>
      </c>
      <c r="C13384" t="s">
        <v>6195</v>
      </c>
      <c r="D13384" t="s">
        <v>48031</v>
      </c>
      <c r="E13384">
        <f>_xlfn.XLOOKUP(Append2[[#This Row],[CAS]],[1]!Append1[CAS],[1]!Append1[Tb],"",0)</f>
        <v>420.15</v>
      </c>
      <c r="F13384">
        <f t="shared" si="209"/>
        <v>12</v>
      </c>
    </row>
    <row r="13385" spans="1:6" x14ac:dyDescent="0.3">
      <c r="A13385" t="s">
        <v>7989</v>
      </c>
      <c r="B13385" t="s">
        <v>7990</v>
      </c>
      <c r="C13385" t="s">
        <v>7991</v>
      </c>
      <c r="D13385" t="s">
        <v>48031</v>
      </c>
      <c r="E13385">
        <f>_xlfn.XLOOKUP(Append2[[#This Row],[CAS]],[1]!Append1[CAS],[1]!Append1[Tb],"",0)</f>
        <v>420.15</v>
      </c>
      <c r="F13385">
        <f t="shared" si="209"/>
        <v>12</v>
      </c>
    </row>
    <row r="13386" spans="1:6" hidden="1" x14ac:dyDescent="0.3">
      <c r="A13386" t="s">
        <v>41158</v>
      </c>
      <c r="B13386" t="s">
        <v>41159</v>
      </c>
      <c r="C13386" t="s">
        <v>41160</v>
      </c>
      <c r="D13386" t="s">
        <v>48037</v>
      </c>
      <c r="E13386">
        <f>_xlfn.XLOOKUP(Append2[[#This Row],[CAS]],[1]!Append1[CAS],[1]!Append1[Tb],"",0)</f>
        <v>977.57</v>
      </c>
      <c r="F13386">
        <f t="shared" si="209"/>
        <v>24</v>
      </c>
    </row>
    <row r="13387" spans="1:6" x14ac:dyDescent="0.3">
      <c r="A13387" t="s">
        <v>7518</v>
      </c>
      <c r="B13387" t="s">
        <v>7519</v>
      </c>
      <c r="C13387" t="s">
        <v>7520</v>
      </c>
      <c r="D13387" t="s">
        <v>48031</v>
      </c>
      <c r="E13387">
        <f>_xlfn.XLOOKUP(Append2[[#This Row],[CAS]],[1]!Append1[CAS],[1]!Append1[Tb],"",0)</f>
        <v>425.15</v>
      </c>
      <c r="F13387">
        <f t="shared" si="209"/>
        <v>12</v>
      </c>
    </row>
    <row r="13388" spans="1:6" x14ac:dyDescent="0.3">
      <c r="A13388" t="s">
        <v>10857</v>
      </c>
      <c r="B13388" t="s">
        <v>10858</v>
      </c>
      <c r="C13388" t="s">
        <v>10859</v>
      </c>
      <c r="D13388" t="s">
        <v>48031</v>
      </c>
      <c r="E13388">
        <f>_xlfn.XLOOKUP(Append2[[#This Row],[CAS]],[1]!Append1[CAS],[1]!Append1[Tb],"",0)</f>
        <v>425.15</v>
      </c>
      <c r="F13388">
        <f t="shared" si="209"/>
        <v>12</v>
      </c>
    </row>
    <row r="13389" spans="1:6" hidden="1" x14ac:dyDescent="0.3">
      <c r="A13389" t="s">
        <v>41167</v>
      </c>
      <c r="B13389" t="s">
        <v>41168</v>
      </c>
      <c r="C13389" t="s">
        <v>41169</v>
      </c>
      <c r="D13389" t="s">
        <v>48032</v>
      </c>
      <c r="E13389">
        <f>_xlfn.XLOOKUP(Append2[[#This Row],[CAS]],[1]!Append1[CAS],[1]!Append1[Tb],"",0)</f>
        <v>811.06</v>
      </c>
      <c r="F13389">
        <f t="shared" si="209"/>
        <v>20</v>
      </c>
    </row>
    <row r="13390" spans="1:6" x14ac:dyDescent="0.3">
      <c r="A13390" t="s">
        <v>2966</v>
      </c>
      <c r="B13390" t="s">
        <v>1332</v>
      </c>
      <c r="C13390" t="s">
        <v>1333</v>
      </c>
      <c r="D13390" t="s">
        <v>48031</v>
      </c>
      <c r="E13390">
        <f>_xlfn.XLOOKUP(Append2[[#This Row],[CAS]],[1]!Append1[CAS],[1]!Append1[Tb],"",0)</f>
        <v>426.65</v>
      </c>
      <c r="F13390">
        <f t="shared" si="209"/>
        <v>12</v>
      </c>
    </row>
    <row r="13391" spans="1:6" hidden="1" x14ac:dyDescent="0.3">
      <c r="A13391" t="s">
        <v>41173</v>
      </c>
      <c r="B13391" t="s">
        <v>41174</v>
      </c>
      <c r="C13391" t="s">
        <v>41175</v>
      </c>
      <c r="D13391" t="s">
        <v>48032</v>
      </c>
      <c r="E13391">
        <f>_xlfn.XLOOKUP(Append2[[#This Row],[CAS]],[1]!Append1[CAS],[1]!Append1[Tb],"",0)</f>
        <v>864.39</v>
      </c>
      <c r="F13391">
        <f t="shared" si="209"/>
        <v>20</v>
      </c>
    </row>
    <row r="13392" spans="1:6" x14ac:dyDescent="0.3">
      <c r="A13392" t="s">
        <v>2674</v>
      </c>
      <c r="B13392" t="s">
        <v>748</v>
      </c>
      <c r="C13392" t="s">
        <v>749</v>
      </c>
      <c r="D13392" t="s">
        <v>48031</v>
      </c>
      <c r="E13392">
        <f>_xlfn.XLOOKUP(Append2[[#This Row],[CAS]],[1]!Append1[CAS],[1]!Append1[Tb],"",0)</f>
        <v>428.15</v>
      </c>
      <c r="F13392">
        <f t="shared" si="209"/>
        <v>12</v>
      </c>
    </row>
    <row r="13393" spans="1:6" x14ac:dyDescent="0.3">
      <c r="A13393" t="s">
        <v>3007</v>
      </c>
      <c r="B13393" t="s">
        <v>1414</v>
      </c>
      <c r="C13393" t="s">
        <v>1415</v>
      </c>
      <c r="D13393" t="s">
        <v>48031</v>
      </c>
      <c r="E13393">
        <f>_xlfn.XLOOKUP(Append2[[#This Row],[CAS]],[1]!Append1[CAS],[1]!Append1[Tb],"",0)</f>
        <v>428.15</v>
      </c>
      <c r="F13393">
        <f t="shared" si="209"/>
        <v>12</v>
      </c>
    </row>
    <row r="13394" spans="1:6" hidden="1" x14ac:dyDescent="0.3">
      <c r="A13394" t="s">
        <v>41182</v>
      </c>
      <c r="B13394" t="s">
        <v>41183</v>
      </c>
      <c r="C13394" t="s">
        <v>41184</v>
      </c>
      <c r="D13394" t="s">
        <v>48032</v>
      </c>
      <c r="E13394">
        <f>_xlfn.XLOOKUP(Append2[[#This Row],[CAS]],[1]!Append1[CAS],[1]!Append1[Tb],"",0)</f>
        <v>768.42</v>
      </c>
      <c r="F13394">
        <f t="shared" si="209"/>
        <v>20</v>
      </c>
    </row>
    <row r="13395" spans="1:6" x14ac:dyDescent="0.3">
      <c r="A13395" t="s">
        <v>5240</v>
      </c>
      <c r="B13395" t="s">
        <v>5241</v>
      </c>
      <c r="C13395" t="s">
        <v>5242</v>
      </c>
      <c r="D13395" t="s">
        <v>48031</v>
      </c>
      <c r="E13395">
        <f>_xlfn.XLOOKUP(Append2[[#This Row],[CAS]],[1]!Append1[CAS],[1]!Append1[Tb],"",0)</f>
        <v>428.65</v>
      </c>
      <c r="F13395">
        <f t="shared" si="209"/>
        <v>12</v>
      </c>
    </row>
    <row r="13396" spans="1:6" x14ac:dyDescent="0.3">
      <c r="A13396" t="s">
        <v>3132</v>
      </c>
      <c r="B13396" t="s">
        <v>1664</v>
      </c>
      <c r="C13396" t="s">
        <v>1665</v>
      </c>
      <c r="D13396" t="s">
        <v>48031</v>
      </c>
      <c r="E13396">
        <f>_xlfn.XLOOKUP(Append2[[#This Row],[CAS]],[1]!Append1[CAS],[1]!Append1[Tb],"",0)</f>
        <v>429.15</v>
      </c>
      <c r="F13396">
        <f t="shared" si="209"/>
        <v>12</v>
      </c>
    </row>
    <row r="13397" spans="1:6" x14ac:dyDescent="0.3">
      <c r="A13397" t="s">
        <v>2644</v>
      </c>
      <c r="B13397" t="s">
        <v>688</v>
      </c>
      <c r="C13397" t="s">
        <v>689</v>
      </c>
      <c r="D13397" t="s">
        <v>48031</v>
      </c>
      <c r="E13397">
        <f>_xlfn.XLOOKUP(Append2[[#This Row],[CAS]],[1]!Append1[CAS],[1]!Append1[Tb],"",0)</f>
        <v>430.15</v>
      </c>
      <c r="F13397">
        <f t="shared" si="209"/>
        <v>12</v>
      </c>
    </row>
    <row r="13398" spans="1:6" x14ac:dyDescent="0.3">
      <c r="A13398" t="s">
        <v>2677</v>
      </c>
      <c r="B13398" t="s">
        <v>754</v>
      </c>
      <c r="C13398" t="s">
        <v>755</v>
      </c>
      <c r="D13398" t="s">
        <v>48031</v>
      </c>
      <c r="E13398">
        <f>_xlfn.XLOOKUP(Append2[[#This Row],[CAS]],[1]!Append1[CAS],[1]!Append1[Tb],"",0)</f>
        <v>430.65</v>
      </c>
      <c r="F13398">
        <f t="shared" si="209"/>
        <v>12</v>
      </c>
    </row>
    <row r="13399" spans="1:6" hidden="1" x14ac:dyDescent="0.3">
      <c r="A13399" t="s">
        <v>41197</v>
      </c>
      <c r="B13399" t="s">
        <v>41198</v>
      </c>
      <c r="C13399" t="s">
        <v>41199</v>
      </c>
      <c r="D13399" t="s">
        <v>4514</v>
      </c>
      <c r="E13399">
        <f>_xlfn.XLOOKUP(Append2[[#This Row],[CAS]],[1]!Append1[CAS],[1]!Append1[Tb],"",0)</f>
        <v>1774.83</v>
      </c>
      <c r="F13399">
        <f t="shared" si="209"/>
        <v>37</v>
      </c>
    </row>
    <row r="13400" spans="1:6" x14ac:dyDescent="0.3">
      <c r="A13400" t="s">
        <v>15285</v>
      </c>
      <c r="B13400" t="s">
        <v>15286</v>
      </c>
      <c r="C13400" t="s">
        <v>15287</v>
      </c>
      <c r="D13400" t="s">
        <v>48031</v>
      </c>
      <c r="E13400">
        <f>_xlfn.XLOOKUP(Append2[[#This Row],[CAS]],[1]!Append1[CAS],[1]!Append1[Tb],"",0)</f>
        <v>433.65</v>
      </c>
      <c r="F13400">
        <f t="shared" si="209"/>
        <v>12</v>
      </c>
    </row>
    <row r="13401" spans="1:6" hidden="1" x14ac:dyDescent="0.3">
      <c r="A13401" t="s">
        <v>41203</v>
      </c>
      <c r="B13401" t="s">
        <v>41204</v>
      </c>
      <c r="C13401" t="s">
        <v>41205</v>
      </c>
      <c r="D13401" t="s">
        <v>48026</v>
      </c>
      <c r="E13401">
        <f>_xlfn.XLOOKUP(Append2[[#This Row],[CAS]],[1]!Append1[CAS],[1]!Append1[Tb],"",0)</f>
        <v>568.24</v>
      </c>
      <c r="F13401">
        <f t="shared" si="209"/>
        <v>14</v>
      </c>
    </row>
    <row r="13402" spans="1:6" hidden="1" x14ac:dyDescent="0.3">
      <c r="A13402" t="s">
        <v>41206</v>
      </c>
      <c r="B13402" t="s">
        <v>41207</v>
      </c>
      <c r="C13402" t="s">
        <v>41208</v>
      </c>
      <c r="D13402" t="s">
        <v>48027</v>
      </c>
      <c r="E13402">
        <f>_xlfn.XLOOKUP(Append2[[#This Row],[CAS]],[1]!Append1[CAS],[1]!Append1[Tb],"",0)</f>
        <v>703.84</v>
      </c>
      <c r="F13402">
        <f t="shared" si="209"/>
        <v>15</v>
      </c>
    </row>
    <row r="13403" spans="1:6" hidden="1" x14ac:dyDescent="0.3">
      <c r="A13403" t="s">
        <v>41209</v>
      </c>
      <c r="B13403" t="s">
        <v>41210</v>
      </c>
      <c r="C13403" t="s">
        <v>41211</v>
      </c>
      <c r="D13403" t="s">
        <v>48047</v>
      </c>
      <c r="E13403">
        <f>_xlfn.XLOOKUP(Append2[[#This Row],[CAS]],[1]!Append1[CAS],[1]!Append1[Tb],"",0)</f>
        <v>1212.96</v>
      </c>
      <c r="F13403">
        <f t="shared" si="209"/>
        <v>27</v>
      </c>
    </row>
    <row r="13404" spans="1:6" x14ac:dyDescent="0.3">
      <c r="A13404" t="s">
        <v>14720</v>
      </c>
      <c r="B13404" t="s">
        <v>14721</v>
      </c>
      <c r="C13404" t="s">
        <v>14722</v>
      </c>
      <c r="D13404" t="s">
        <v>48031</v>
      </c>
      <c r="E13404">
        <f>_xlfn.XLOOKUP(Append2[[#This Row],[CAS]],[1]!Append1[CAS],[1]!Append1[Tb],"",0)</f>
        <v>434.55</v>
      </c>
      <c r="F13404">
        <f t="shared" si="209"/>
        <v>12</v>
      </c>
    </row>
    <row r="13405" spans="1:6" hidden="1" x14ac:dyDescent="0.3">
      <c r="A13405" t="s">
        <v>41215</v>
      </c>
      <c r="B13405" t="s">
        <v>41216</v>
      </c>
      <c r="C13405" t="s">
        <v>41217</v>
      </c>
      <c r="D13405" t="s">
        <v>48027</v>
      </c>
      <c r="E13405">
        <f>_xlfn.XLOOKUP(Append2[[#This Row],[CAS]],[1]!Append1[CAS],[1]!Append1[Tb],"",0)</f>
        <v>563.16</v>
      </c>
      <c r="F13405">
        <f t="shared" si="209"/>
        <v>15</v>
      </c>
    </row>
    <row r="13406" spans="1:6" x14ac:dyDescent="0.3">
      <c r="A13406" t="s">
        <v>2681</v>
      </c>
      <c r="B13406" t="s">
        <v>762</v>
      </c>
      <c r="C13406" t="s">
        <v>763</v>
      </c>
      <c r="D13406" t="s">
        <v>48031</v>
      </c>
      <c r="E13406">
        <f>_xlfn.XLOOKUP(Append2[[#This Row],[CAS]],[1]!Append1[CAS],[1]!Append1[Tb],"",0)</f>
        <v>435.15</v>
      </c>
      <c r="F13406">
        <f t="shared" si="209"/>
        <v>12</v>
      </c>
    </row>
    <row r="13407" spans="1:6" x14ac:dyDescent="0.3">
      <c r="A13407" t="s">
        <v>7932</v>
      </c>
      <c r="B13407" t="s">
        <v>7933</v>
      </c>
      <c r="C13407" t="s">
        <v>7934</v>
      </c>
      <c r="D13407" t="s">
        <v>48031</v>
      </c>
      <c r="E13407">
        <f>_xlfn.XLOOKUP(Append2[[#This Row],[CAS]],[1]!Append1[CAS],[1]!Append1[Tb],"",0)</f>
        <v>435.15</v>
      </c>
      <c r="F13407">
        <f t="shared" si="209"/>
        <v>12</v>
      </c>
    </row>
    <row r="13408" spans="1:6" x14ac:dyDescent="0.3">
      <c r="A13408" t="s">
        <v>6774</v>
      </c>
      <c r="B13408" t="s">
        <v>6775</v>
      </c>
      <c r="C13408" t="s">
        <v>6776</v>
      </c>
      <c r="D13408" t="s">
        <v>48031</v>
      </c>
      <c r="E13408">
        <f>_xlfn.XLOOKUP(Append2[[#This Row],[CAS]],[1]!Append1[CAS],[1]!Append1[Tb],"",0)</f>
        <v>438.15</v>
      </c>
      <c r="F13408">
        <f t="shared" si="209"/>
        <v>12</v>
      </c>
    </row>
    <row r="13409" spans="1:6" x14ac:dyDescent="0.3">
      <c r="A13409" t="s">
        <v>4167</v>
      </c>
      <c r="B13409" t="s">
        <v>4168</v>
      </c>
      <c r="C13409" t="s">
        <v>4169</v>
      </c>
      <c r="D13409" t="s">
        <v>48031</v>
      </c>
      <c r="E13409">
        <f>_xlfn.XLOOKUP(Append2[[#This Row],[CAS]],[1]!Append1[CAS],[1]!Append1[Tb],"",0)</f>
        <v>439.15</v>
      </c>
      <c r="F13409">
        <f t="shared" si="209"/>
        <v>12</v>
      </c>
    </row>
    <row r="13410" spans="1:6" x14ac:dyDescent="0.3">
      <c r="A13410" t="s">
        <v>2990</v>
      </c>
      <c r="B13410" t="s">
        <v>1380</v>
      </c>
      <c r="C13410" t="s">
        <v>1381</v>
      </c>
      <c r="D13410" t="s">
        <v>48031</v>
      </c>
      <c r="E13410">
        <f>_xlfn.XLOOKUP(Append2[[#This Row],[CAS]],[1]!Append1[CAS],[1]!Append1[Tb],"",0)</f>
        <v>443.15</v>
      </c>
      <c r="F13410">
        <f t="shared" si="209"/>
        <v>12</v>
      </c>
    </row>
    <row r="13411" spans="1:6" x14ac:dyDescent="0.3">
      <c r="A13411" t="s">
        <v>6846</v>
      </c>
      <c r="B13411" t="s">
        <v>6847</v>
      </c>
      <c r="C13411" t="s">
        <v>6848</v>
      </c>
      <c r="D13411" t="s">
        <v>48031</v>
      </c>
      <c r="E13411">
        <f>_xlfn.XLOOKUP(Append2[[#This Row],[CAS]],[1]!Append1[CAS],[1]!Append1[Tb],"",0)</f>
        <v>445.15</v>
      </c>
      <c r="F13411">
        <f t="shared" si="209"/>
        <v>12</v>
      </c>
    </row>
    <row r="13412" spans="1:6" x14ac:dyDescent="0.3">
      <c r="A13412" t="s">
        <v>10144</v>
      </c>
      <c r="B13412" t="s">
        <v>10145</v>
      </c>
      <c r="C13412" t="s">
        <v>10146</v>
      </c>
      <c r="D13412" t="s">
        <v>48031</v>
      </c>
      <c r="E13412">
        <f>_xlfn.XLOOKUP(Append2[[#This Row],[CAS]],[1]!Append1[CAS],[1]!Append1[Tb],"",0)</f>
        <v>445.15</v>
      </c>
      <c r="F13412">
        <f t="shared" si="209"/>
        <v>12</v>
      </c>
    </row>
    <row r="13413" spans="1:6" hidden="1" x14ac:dyDescent="0.3">
      <c r="A13413" t="s">
        <v>41239</v>
      </c>
      <c r="B13413" t="s">
        <v>41240</v>
      </c>
      <c r="C13413" t="s">
        <v>41241</v>
      </c>
      <c r="D13413" t="s">
        <v>8346</v>
      </c>
      <c r="E13413">
        <f>_xlfn.XLOOKUP(Append2[[#This Row],[CAS]],[1]!Append1[CAS],[1]!Append1[Tb],"",0)</f>
        <v>1319.46</v>
      </c>
      <c r="F13413">
        <f t="shared" si="209"/>
        <v>33</v>
      </c>
    </row>
    <row r="13414" spans="1:6" hidden="1" x14ac:dyDescent="0.3">
      <c r="A13414" t="s">
        <v>41242</v>
      </c>
      <c r="B13414" t="s">
        <v>41243</v>
      </c>
      <c r="C13414" t="s">
        <v>41244</v>
      </c>
      <c r="D13414" t="s">
        <v>4481</v>
      </c>
      <c r="E13414">
        <f>_xlfn.XLOOKUP(Append2[[#This Row],[CAS]],[1]!Append1[CAS],[1]!Append1[Tb],"",0)</f>
        <v>1675.28</v>
      </c>
      <c r="F13414">
        <f t="shared" si="209"/>
        <v>44</v>
      </c>
    </row>
    <row r="13415" spans="1:6" hidden="1" x14ac:dyDescent="0.3">
      <c r="A13415" t="s">
        <v>41245</v>
      </c>
      <c r="B13415" t="s">
        <v>41246</v>
      </c>
      <c r="C13415" t="s">
        <v>41247</v>
      </c>
      <c r="D13415" t="s">
        <v>48025</v>
      </c>
      <c r="E13415">
        <f>_xlfn.XLOOKUP(Append2[[#This Row],[CAS]],[1]!Append1[CAS],[1]!Append1[Tb],"",0)</f>
        <v>696.3</v>
      </c>
      <c r="F13415">
        <f t="shared" si="209"/>
        <v>17</v>
      </c>
    </row>
    <row r="13416" spans="1:6" x14ac:dyDescent="0.3">
      <c r="A13416" t="s">
        <v>8626</v>
      </c>
      <c r="B13416" t="s">
        <v>8627</v>
      </c>
      <c r="C13416" t="s">
        <v>8628</v>
      </c>
      <c r="D13416" t="s">
        <v>48031</v>
      </c>
      <c r="E13416">
        <f>_xlfn.XLOOKUP(Append2[[#This Row],[CAS]],[1]!Append1[CAS],[1]!Append1[Tb],"",0)</f>
        <v>446.15</v>
      </c>
      <c r="F13416">
        <f t="shared" si="209"/>
        <v>12</v>
      </c>
    </row>
    <row r="13417" spans="1:6" x14ac:dyDescent="0.3">
      <c r="A13417" t="s">
        <v>3902</v>
      </c>
      <c r="B13417" t="s">
        <v>3903</v>
      </c>
      <c r="C13417" t="s">
        <v>3904</v>
      </c>
      <c r="D13417" t="s">
        <v>48031</v>
      </c>
      <c r="E13417">
        <f>_xlfn.XLOOKUP(Append2[[#This Row],[CAS]],[1]!Append1[CAS],[1]!Append1[Tb],"",0)</f>
        <v>446.65</v>
      </c>
      <c r="F13417">
        <f t="shared" si="209"/>
        <v>12</v>
      </c>
    </row>
    <row r="13418" spans="1:6" hidden="1" x14ac:dyDescent="0.3">
      <c r="A13418" t="s">
        <v>41254</v>
      </c>
      <c r="B13418" t="s">
        <v>41255</v>
      </c>
      <c r="C13418" t="s">
        <v>41256</v>
      </c>
      <c r="D13418" t="s">
        <v>4675</v>
      </c>
      <c r="E13418">
        <f>_xlfn.XLOOKUP(Append2[[#This Row],[CAS]],[1]!Append1[CAS],[1]!Append1[Tb],"",0)</f>
        <v>2041.09</v>
      </c>
      <c r="F13418">
        <f t="shared" si="209"/>
        <v>60</v>
      </c>
    </row>
    <row r="13419" spans="1:6" hidden="1" x14ac:dyDescent="0.3">
      <c r="A13419" t="s">
        <v>41257</v>
      </c>
      <c r="B13419" t="s">
        <v>41258</v>
      </c>
      <c r="C13419" t="s">
        <v>41259</v>
      </c>
      <c r="D13419" t="s">
        <v>4675</v>
      </c>
      <c r="E13419">
        <f>_xlfn.XLOOKUP(Append2[[#This Row],[CAS]],[1]!Append1[CAS],[1]!Append1[Tb],"",0)</f>
        <v>2049.41</v>
      </c>
      <c r="F13419">
        <f t="shared" si="209"/>
        <v>60</v>
      </c>
    </row>
    <row r="13420" spans="1:6" hidden="1" x14ac:dyDescent="0.3">
      <c r="A13420" t="s">
        <v>41260</v>
      </c>
      <c r="B13420" t="s">
        <v>41261</v>
      </c>
      <c r="C13420" t="s">
        <v>41262</v>
      </c>
      <c r="D13420" t="s">
        <v>48063</v>
      </c>
      <c r="E13420">
        <f>_xlfn.XLOOKUP(Append2[[#This Row],[CAS]],[1]!Append1[CAS],[1]!Append1[Tb],"",0)</f>
        <v>2735.81</v>
      </c>
      <c r="F13420">
        <f t="shared" si="209"/>
        <v>90</v>
      </c>
    </row>
    <row r="13421" spans="1:6" hidden="1" x14ac:dyDescent="0.3">
      <c r="A13421" t="s">
        <v>41263</v>
      </c>
      <c r="B13421" t="s">
        <v>41264</v>
      </c>
      <c r="C13421" t="s">
        <v>41265</v>
      </c>
      <c r="D13421" t="s">
        <v>48043</v>
      </c>
      <c r="E13421">
        <f>_xlfn.XLOOKUP(Append2[[#This Row],[CAS]],[1]!Append1[CAS],[1]!Append1[Tb],"",0)</f>
        <v>906.34</v>
      </c>
      <c r="F13421">
        <f t="shared" si="209"/>
        <v>28</v>
      </c>
    </row>
    <row r="13422" spans="1:6" x14ac:dyDescent="0.3">
      <c r="A13422" t="s">
        <v>41236</v>
      </c>
      <c r="B13422" t="s">
        <v>41237</v>
      </c>
      <c r="C13422" t="s">
        <v>41238</v>
      </c>
      <c r="D13422" t="s">
        <v>48031</v>
      </c>
      <c r="E13422">
        <f>_xlfn.XLOOKUP(Append2[[#This Row],[CAS]],[1]!Append1[CAS],[1]!Append1[Tb],"",0)</f>
        <v>447.94</v>
      </c>
      <c r="F13422">
        <f t="shared" si="209"/>
        <v>12</v>
      </c>
    </row>
    <row r="13423" spans="1:6" x14ac:dyDescent="0.3">
      <c r="A13423" t="s">
        <v>6521</v>
      </c>
      <c r="B13423" t="s">
        <v>6522</v>
      </c>
      <c r="C13423" t="s">
        <v>6523</v>
      </c>
      <c r="D13423" t="s">
        <v>48031</v>
      </c>
      <c r="E13423">
        <f>_xlfn.XLOOKUP(Append2[[#This Row],[CAS]],[1]!Append1[CAS],[1]!Append1[Tb],"",0)</f>
        <v>450.65</v>
      </c>
      <c r="F13423">
        <f t="shared" si="209"/>
        <v>12</v>
      </c>
    </row>
    <row r="13424" spans="1:6" x14ac:dyDescent="0.3">
      <c r="A13424" t="s">
        <v>8479</v>
      </c>
      <c r="B13424" t="s">
        <v>8480</v>
      </c>
      <c r="C13424" t="s">
        <v>8481</v>
      </c>
      <c r="D13424" t="s">
        <v>48031</v>
      </c>
      <c r="E13424">
        <f>_xlfn.XLOOKUP(Append2[[#This Row],[CAS]],[1]!Append1[CAS],[1]!Append1[Tb],"",0)</f>
        <v>451.65</v>
      </c>
      <c r="F13424">
        <f t="shared" si="209"/>
        <v>12</v>
      </c>
    </row>
    <row r="13425" spans="1:6" hidden="1" x14ac:dyDescent="0.3">
      <c r="A13425" t="s">
        <v>41275</v>
      </c>
      <c r="B13425" t="s">
        <v>41276</v>
      </c>
      <c r="C13425" t="s">
        <v>41277</v>
      </c>
      <c r="D13425" t="s">
        <v>48025</v>
      </c>
      <c r="E13425">
        <f>_xlfn.XLOOKUP(Append2[[#This Row],[CAS]],[1]!Append1[CAS],[1]!Append1[Tb],"",0)</f>
        <v>796.01</v>
      </c>
      <c r="F13425">
        <f t="shared" si="209"/>
        <v>17</v>
      </c>
    </row>
    <row r="13426" spans="1:6" hidden="1" x14ac:dyDescent="0.3">
      <c r="A13426" t="s">
        <v>41278</v>
      </c>
      <c r="B13426" t="s">
        <v>41279</v>
      </c>
      <c r="C13426" t="s">
        <v>41280</v>
      </c>
      <c r="D13426" t="s">
        <v>48040</v>
      </c>
      <c r="E13426">
        <f>_xlfn.XLOOKUP(Append2[[#This Row],[CAS]],[1]!Append1[CAS],[1]!Append1[Tb],"",0)</f>
        <v>942.31</v>
      </c>
      <c r="F13426">
        <f t="shared" si="209"/>
        <v>22</v>
      </c>
    </row>
    <row r="13427" spans="1:6" hidden="1" x14ac:dyDescent="0.3">
      <c r="A13427" t="s">
        <v>41281</v>
      </c>
      <c r="B13427" t="s">
        <v>41282</v>
      </c>
      <c r="C13427" t="s">
        <v>41283</v>
      </c>
      <c r="D13427" t="s">
        <v>48037</v>
      </c>
      <c r="E13427">
        <f>_xlfn.XLOOKUP(Append2[[#This Row],[CAS]],[1]!Append1[CAS],[1]!Append1[Tb],"",0)</f>
        <v>996.39</v>
      </c>
      <c r="F13427">
        <f t="shared" si="209"/>
        <v>24</v>
      </c>
    </row>
    <row r="13428" spans="1:6" hidden="1" x14ac:dyDescent="0.3">
      <c r="A13428" t="s">
        <v>41284</v>
      </c>
      <c r="B13428" t="s">
        <v>41285</v>
      </c>
      <c r="C13428" t="s">
        <v>41286</v>
      </c>
      <c r="D13428" t="s">
        <v>48027</v>
      </c>
      <c r="E13428">
        <f>_xlfn.XLOOKUP(Append2[[#This Row],[CAS]],[1]!Append1[CAS],[1]!Append1[Tb],"",0)</f>
        <v>598.24</v>
      </c>
      <c r="F13428">
        <f t="shared" si="209"/>
        <v>15</v>
      </c>
    </row>
    <row r="13429" spans="1:6" hidden="1" x14ac:dyDescent="0.3">
      <c r="A13429" t="s">
        <v>41287</v>
      </c>
      <c r="B13429" t="s">
        <v>41288</v>
      </c>
      <c r="C13429" t="s">
        <v>41289</v>
      </c>
      <c r="D13429" t="s">
        <v>48024</v>
      </c>
      <c r="E13429">
        <f>_xlfn.XLOOKUP(Append2[[#This Row],[CAS]],[1]!Append1[CAS],[1]!Append1[Tb],"",0)</f>
        <v>620.44000000000005</v>
      </c>
      <c r="F13429">
        <f t="shared" si="209"/>
        <v>18</v>
      </c>
    </row>
    <row r="13430" spans="1:6" x14ac:dyDescent="0.3">
      <c r="A13430" t="s">
        <v>4694</v>
      </c>
      <c r="B13430" t="s">
        <v>4695</v>
      </c>
      <c r="C13430" t="s">
        <v>4696</v>
      </c>
      <c r="D13430" t="s">
        <v>48031</v>
      </c>
      <c r="E13430">
        <f>_xlfn.XLOOKUP(Append2[[#This Row],[CAS]],[1]!Append1[CAS],[1]!Append1[Tb],"",0)</f>
        <v>453.15</v>
      </c>
      <c r="F13430">
        <f t="shared" si="209"/>
        <v>12</v>
      </c>
    </row>
    <row r="13431" spans="1:6" hidden="1" x14ac:dyDescent="0.3">
      <c r="A13431" t="s">
        <v>41293</v>
      </c>
      <c r="B13431" t="s">
        <v>41294</v>
      </c>
      <c r="C13431" t="s">
        <v>41295</v>
      </c>
      <c r="D13431" t="s">
        <v>48027</v>
      </c>
      <c r="E13431">
        <f>_xlfn.XLOOKUP(Append2[[#This Row],[CAS]],[1]!Append1[CAS],[1]!Append1[Tb],"",0)</f>
        <v>896.97</v>
      </c>
      <c r="F13431">
        <f t="shared" si="209"/>
        <v>15</v>
      </c>
    </row>
    <row r="13432" spans="1:6" x14ac:dyDescent="0.3">
      <c r="A13432" t="s">
        <v>14103</v>
      </c>
      <c r="B13432" t="s">
        <v>14104</v>
      </c>
      <c r="C13432" t="s">
        <v>14105</v>
      </c>
      <c r="D13432" t="s">
        <v>48031</v>
      </c>
      <c r="E13432">
        <f>_xlfn.XLOOKUP(Append2[[#This Row],[CAS]],[1]!Append1[CAS],[1]!Append1[Tb],"",0)</f>
        <v>453.15</v>
      </c>
      <c r="F13432">
        <f t="shared" si="209"/>
        <v>12</v>
      </c>
    </row>
    <row r="13433" spans="1:6" x14ac:dyDescent="0.3">
      <c r="A13433" t="s">
        <v>14388</v>
      </c>
      <c r="B13433" t="s">
        <v>14389</v>
      </c>
      <c r="C13433" t="s">
        <v>14390</v>
      </c>
      <c r="D13433" t="s">
        <v>48031</v>
      </c>
      <c r="E13433">
        <f>_xlfn.XLOOKUP(Append2[[#This Row],[CAS]],[1]!Append1[CAS],[1]!Append1[Tb],"",0)</f>
        <v>453.15</v>
      </c>
      <c r="F13433">
        <f t="shared" si="209"/>
        <v>12</v>
      </c>
    </row>
    <row r="13434" spans="1:6" hidden="1" x14ac:dyDescent="0.3">
      <c r="A13434" t="s">
        <v>41302</v>
      </c>
      <c r="B13434" t="s">
        <v>41303</v>
      </c>
      <c r="C13434" t="s">
        <v>41304</v>
      </c>
      <c r="D13434" t="s">
        <v>48042</v>
      </c>
      <c r="E13434">
        <f>_xlfn.XLOOKUP(Append2[[#This Row],[CAS]],[1]!Append1[CAS],[1]!Append1[Tb],"",0)</f>
        <v>1046.83</v>
      </c>
      <c r="F13434">
        <f t="shared" si="209"/>
        <v>23</v>
      </c>
    </row>
    <row r="13435" spans="1:6" x14ac:dyDescent="0.3">
      <c r="A13435" t="s">
        <v>14541</v>
      </c>
      <c r="B13435" t="s">
        <v>14542</v>
      </c>
      <c r="C13435" t="s">
        <v>14543</v>
      </c>
      <c r="D13435" t="s">
        <v>48031</v>
      </c>
      <c r="E13435">
        <f>_xlfn.XLOOKUP(Append2[[#This Row],[CAS]],[1]!Append1[CAS],[1]!Append1[Tb],"",0)</f>
        <v>453.15</v>
      </c>
      <c r="F13435">
        <f t="shared" si="209"/>
        <v>12</v>
      </c>
    </row>
    <row r="13436" spans="1:6" x14ac:dyDescent="0.3">
      <c r="A13436" t="s">
        <v>14544</v>
      </c>
      <c r="B13436" t="s">
        <v>14545</v>
      </c>
      <c r="C13436" t="s">
        <v>14546</v>
      </c>
      <c r="D13436" t="s">
        <v>48031</v>
      </c>
      <c r="E13436">
        <f>_xlfn.XLOOKUP(Append2[[#This Row],[CAS]],[1]!Append1[CAS],[1]!Append1[Tb],"",0)</f>
        <v>453.15</v>
      </c>
      <c r="F13436">
        <f t="shared" si="209"/>
        <v>12</v>
      </c>
    </row>
    <row r="13437" spans="1:6" x14ac:dyDescent="0.3">
      <c r="A13437" t="s">
        <v>15213</v>
      </c>
      <c r="B13437" t="s">
        <v>15214</v>
      </c>
      <c r="C13437" t="s">
        <v>15215</v>
      </c>
      <c r="D13437" t="s">
        <v>48031</v>
      </c>
      <c r="E13437">
        <f>_xlfn.XLOOKUP(Append2[[#This Row],[CAS]],[1]!Append1[CAS],[1]!Append1[Tb],"",0)</f>
        <v>453.65</v>
      </c>
      <c r="F13437">
        <f t="shared" si="209"/>
        <v>12</v>
      </c>
    </row>
    <row r="13438" spans="1:6" hidden="1" x14ac:dyDescent="0.3">
      <c r="A13438" t="s">
        <v>41314</v>
      </c>
      <c r="B13438" t="s">
        <v>41315</v>
      </c>
      <c r="C13438" t="s">
        <v>41316</v>
      </c>
      <c r="D13438" t="s">
        <v>48032</v>
      </c>
      <c r="E13438">
        <f>_xlfn.XLOOKUP(Append2[[#This Row],[CAS]],[1]!Append1[CAS],[1]!Append1[Tb],"",0)</f>
        <v>966.42</v>
      </c>
      <c r="F13438">
        <f t="shared" si="209"/>
        <v>20</v>
      </c>
    </row>
    <row r="13439" spans="1:6" hidden="1" x14ac:dyDescent="0.3">
      <c r="A13439" t="s">
        <v>41317</v>
      </c>
      <c r="B13439" t="s">
        <v>41318</v>
      </c>
      <c r="C13439" t="s">
        <v>41319</v>
      </c>
      <c r="D13439" t="s">
        <v>8822</v>
      </c>
      <c r="E13439">
        <f>_xlfn.XLOOKUP(Append2[[#This Row],[CAS]],[1]!Append1[CAS],[1]!Append1[Tb],"",0)</f>
        <v>2827.33</v>
      </c>
      <c r="F13439">
        <f t="shared" si="209"/>
        <v>94</v>
      </c>
    </row>
    <row r="13440" spans="1:6" hidden="1" x14ac:dyDescent="0.3">
      <c r="A13440" t="s">
        <v>41320</v>
      </c>
      <c r="B13440" t="s">
        <v>41321</v>
      </c>
      <c r="C13440" t="s">
        <v>41322</v>
      </c>
      <c r="D13440" t="s">
        <v>48062</v>
      </c>
      <c r="E13440">
        <f>_xlfn.XLOOKUP(Append2[[#This Row],[CAS]],[1]!Append1[CAS],[1]!Append1[Tb],"",0)</f>
        <v>2873.09</v>
      </c>
      <c r="F13440">
        <f t="shared" si="209"/>
        <v>96</v>
      </c>
    </row>
    <row r="13441" spans="1:6" hidden="1" x14ac:dyDescent="0.3">
      <c r="A13441" t="s">
        <v>41323</v>
      </c>
      <c r="B13441" t="s">
        <v>41324</v>
      </c>
      <c r="C13441" t="s">
        <v>41325</v>
      </c>
      <c r="D13441" t="s">
        <v>8822</v>
      </c>
      <c r="E13441">
        <f>_xlfn.XLOOKUP(Append2[[#This Row],[CAS]],[1]!Append1[CAS],[1]!Append1[Tb],"",0)</f>
        <v>2827.33</v>
      </c>
      <c r="F13441">
        <f t="shared" si="209"/>
        <v>94</v>
      </c>
    </row>
    <row r="13442" spans="1:6" hidden="1" x14ac:dyDescent="0.3">
      <c r="A13442" t="s">
        <v>41326</v>
      </c>
      <c r="B13442" t="s">
        <v>41327</v>
      </c>
      <c r="C13442" t="s">
        <v>41328</v>
      </c>
      <c r="D13442" t="s">
        <v>48062</v>
      </c>
      <c r="E13442">
        <f>_xlfn.XLOOKUP(Append2[[#This Row],[CAS]],[1]!Append1[CAS],[1]!Append1[Tb],"",0)</f>
        <v>2873.09</v>
      </c>
      <c r="F13442">
        <f t="shared" ref="F13442:F13505" si="210">LEN(C13442)-LEN(SUBSTITUTE(C13442,"C",""))</f>
        <v>96</v>
      </c>
    </row>
    <row r="13443" spans="1:6" hidden="1" x14ac:dyDescent="0.3">
      <c r="A13443" t="s">
        <v>41329</v>
      </c>
      <c r="B13443" t="s">
        <v>41330</v>
      </c>
      <c r="C13443" t="s">
        <v>41331</v>
      </c>
      <c r="D13443" t="s">
        <v>10702</v>
      </c>
      <c r="E13443">
        <f>_xlfn.XLOOKUP(Append2[[#This Row],[CAS]],[1]!Append1[CAS],[1]!Append1[Tb],"",0)</f>
        <v>2918.85</v>
      </c>
      <c r="F13443">
        <f t="shared" si="210"/>
        <v>98</v>
      </c>
    </row>
    <row r="13444" spans="1:6" hidden="1" x14ac:dyDescent="0.3">
      <c r="A13444" t="s">
        <v>41332</v>
      </c>
      <c r="B13444" t="s">
        <v>41333</v>
      </c>
      <c r="C13444" t="s">
        <v>41334</v>
      </c>
      <c r="D13444" t="s">
        <v>10723</v>
      </c>
      <c r="E13444">
        <f>_xlfn.XLOOKUP(Append2[[#This Row],[CAS]],[1]!Append1[CAS],[1]!Append1[Tb],"",0)</f>
        <v>1949.57</v>
      </c>
      <c r="F13444">
        <f t="shared" si="210"/>
        <v>56</v>
      </c>
    </row>
    <row r="13445" spans="1:6" hidden="1" x14ac:dyDescent="0.3">
      <c r="A13445" t="s">
        <v>41335</v>
      </c>
      <c r="B13445" t="s">
        <v>41336</v>
      </c>
      <c r="C13445" t="s">
        <v>41337</v>
      </c>
      <c r="D13445" t="s">
        <v>10696</v>
      </c>
      <c r="E13445">
        <f>_xlfn.XLOOKUP(Append2[[#This Row],[CAS]],[1]!Append1[CAS],[1]!Append1[Tb],"",0)</f>
        <v>2003.65</v>
      </c>
      <c r="F13445">
        <f t="shared" si="210"/>
        <v>58</v>
      </c>
    </row>
    <row r="13446" spans="1:6" hidden="1" x14ac:dyDescent="0.3">
      <c r="A13446" t="s">
        <v>41338</v>
      </c>
      <c r="B13446" t="s">
        <v>41339</v>
      </c>
      <c r="C13446" t="s">
        <v>41340</v>
      </c>
      <c r="D13446" t="s">
        <v>48064</v>
      </c>
      <c r="E13446">
        <f>_xlfn.XLOOKUP(Append2[[#This Row],[CAS]],[1]!Append1[CAS],[1]!Append1[Tb],"",0)</f>
        <v>2781.57</v>
      </c>
      <c r="F13446">
        <f t="shared" si="210"/>
        <v>92</v>
      </c>
    </row>
    <row r="13447" spans="1:6" hidden="1" x14ac:dyDescent="0.3">
      <c r="A13447" t="s">
        <v>41341</v>
      </c>
      <c r="B13447" t="s">
        <v>41342</v>
      </c>
      <c r="C13447" t="s">
        <v>41343</v>
      </c>
      <c r="D13447" t="s">
        <v>48020</v>
      </c>
      <c r="E13447">
        <f>_xlfn.XLOOKUP(Append2[[#This Row],[CAS]],[1]!Append1[CAS],[1]!Append1[Tb],"",0)</f>
        <v>621.1</v>
      </c>
      <c r="F13447">
        <f t="shared" si="210"/>
        <v>13</v>
      </c>
    </row>
    <row r="13448" spans="1:6" hidden="1" x14ac:dyDescent="0.3">
      <c r="A13448" t="s">
        <v>41344</v>
      </c>
      <c r="B13448" t="s">
        <v>41345</v>
      </c>
      <c r="C13448" t="s">
        <v>41346</v>
      </c>
      <c r="D13448" t="s">
        <v>10702</v>
      </c>
      <c r="E13448">
        <f>_xlfn.XLOOKUP(Append2[[#This Row],[CAS]],[1]!Append1[CAS],[1]!Append1[Tb],"",0)</f>
        <v>2918.85</v>
      </c>
      <c r="F13448">
        <f t="shared" si="210"/>
        <v>98</v>
      </c>
    </row>
    <row r="13449" spans="1:6" x14ac:dyDescent="0.3">
      <c r="A13449" t="s">
        <v>32227</v>
      </c>
      <c r="B13449" t="s">
        <v>32228</v>
      </c>
      <c r="C13449" t="s">
        <v>32229</v>
      </c>
      <c r="D13449" t="s">
        <v>48031</v>
      </c>
      <c r="E13449">
        <f>_xlfn.XLOOKUP(Append2[[#This Row],[CAS]],[1]!Append1[CAS],[1]!Append1[Tb],"",0)</f>
        <v>454.4</v>
      </c>
      <c r="F13449">
        <f t="shared" si="210"/>
        <v>12</v>
      </c>
    </row>
    <row r="13450" spans="1:6" hidden="1" x14ac:dyDescent="0.3">
      <c r="A13450" t="s">
        <v>41350</v>
      </c>
      <c r="B13450" t="s">
        <v>41351</v>
      </c>
      <c r="C13450" t="s">
        <v>41352</v>
      </c>
      <c r="D13450" t="s">
        <v>48026</v>
      </c>
      <c r="E13450">
        <f>_xlfn.XLOOKUP(Append2[[#This Row],[CAS]],[1]!Append1[CAS],[1]!Append1[Tb],"",0)</f>
        <v>616.39</v>
      </c>
      <c r="F13450">
        <f t="shared" si="210"/>
        <v>14</v>
      </c>
    </row>
    <row r="13451" spans="1:6" hidden="1" x14ac:dyDescent="0.3">
      <c r="A13451" t="s">
        <v>41353</v>
      </c>
      <c r="B13451" t="s">
        <v>41354</v>
      </c>
      <c r="C13451" t="s">
        <v>41355</v>
      </c>
      <c r="D13451" t="s">
        <v>48027</v>
      </c>
      <c r="E13451">
        <f>_xlfn.XLOOKUP(Append2[[#This Row],[CAS]],[1]!Append1[CAS],[1]!Append1[Tb],"",0)</f>
        <v>654.48</v>
      </c>
      <c r="F13451">
        <f t="shared" si="210"/>
        <v>15</v>
      </c>
    </row>
    <row r="13452" spans="1:6" hidden="1" x14ac:dyDescent="0.3">
      <c r="A13452" t="s">
        <v>41356</v>
      </c>
      <c r="B13452" t="s">
        <v>41357</v>
      </c>
      <c r="C13452" t="s">
        <v>41358</v>
      </c>
      <c r="D13452" t="s">
        <v>48024</v>
      </c>
      <c r="E13452">
        <f>_xlfn.XLOOKUP(Append2[[#This Row],[CAS]],[1]!Append1[CAS],[1]!Append1[Tb],"",0)</f>
        <v>1066.2</v>
      </c>
      <c r="F13452">
        <f t="shared" si="210"/>
        <v>18</v>
      </c>
    </row>
    <row r="13453" spans="1:6" x14ac:dyDescent="0.3">
      <c r="A13453" t="s">
        <v>4410</v>
      </c>
      <c r="B13453" t="s">
        <v>4411</v>
      </c>
      <c r="C13453" t="s">
        <v>4412</v>
      </c>
      <c r="D13453" t="s">
        <v>48031</v>
      </c>
      <c r="E13453">
        <f>_xlfn.XLOOKUP(Append2[[#This Row],[CAS]],[1]!Append1[CAS],[1]!Append1[Tb],"",0)</f>
        <v>455.15</v>
      </c>
      <c r="F13453">
        <f t="shared" si="210"/>
        <v>12</v>
      </c>
    </row>
    <row r="13454" spans="1:6" x14ac:dyDescent="0.3">
      <c r="A13454" t="s">
        <v>14187</v>
      </c>
      <c r="B13454" t="s">
        <v>14188</v>
      </c>
      <c r="C13454" t="s">
        <v>14189</v>
      </c>
      <c r="D13454" t="s">
        <v>48031</v>
      </c>
      <c r="E13454">
        <f>_xlfn.XLOOKUP(Append2[[#This Row],[CAS]],[1]!Append1[CAS],[1]!Append1[Tb],"",0)</f>
        <v>455.15</v>
      </c>
      <c r="F13454">
        <f t="shared" si="210"/>
        <v>12</v>
      </c>
    </row>
    <row r="13455" spans="1:6" x14ac:dyDescent="0.3">
      <c r="A13455" t="s">
        <v>12445</v>
      </c>
      <c r="B13455" t="s">
        <v>12446</v>
      </c>
      <c r="C13455" t="s">
        <v>12447</v>
      </c>
      <c r="D13455" t="s">
        <v>48031</v>
      </c>
      <c r="E13455">
        <f>_xlfn.XLOOKUP(Append2[[#This Row],[CAS]],[1]!Append1[CAS],[1]!Append1[Tb],"",0)</f>
        <v>456.15</v>
      </c>
      <c r="F13455">
        <f t="shared" si="210"/>
        <v>12</v>
      </c>
    </row>
    <row r="13456" spans="1:6" hidden="1" x14ac:dyDescent="0.3">
      <c r="A13456" t="s">
        <v>41368</v>
      </c>
      <c r="B13456" t="s">
        <v>41369</v>
      </c>
      <c r="C13456" t="s">
        <v>41370</v>
      </c>
      <c r="D13456" t="s">
        <v>48043</v>
      </c>
      <c r="E13456">
        <f>_xlfn.XLOOKUP(Append2[[#This Row],[CAS]],[1]!Append1[CAS],[1]!Append1[Tb],"",0)</f>
        <v>1100.75</v>
      </c>
      <c r="F13456">
        <f t="shared" si="210"/>
        <v>28</v>
      </c>
    </row>
    <row r="13457" spans="1:6" x14ac:dyDescent="0.3">
      <c r="A13457" t="s">
        <v>11491</v>
      </c>
      <c r="B13457" t="s">
        <v>11492</v>
      </c>
      <c r="C13457" t="s">
        <v>11493</v>
      </c>
      <c r="D13457" t="s">
        <v>48031</v>
      </c>
      <c r="E13457">
        <f>_xlfn.XLOOKUP(Append2[[#This Row],[CAS]],[1]!Append1[CAS],[1]!Append1[Tb],"",0)</f>
        <v>457.15</v>
      </c>
      <c r="F13457">
        <f t="shared" si="210"/>
        <v>12</v>
      </c>
    </row>
    <row r="13458" spans="1:6" hidden="1" x14ac:dyDescent="0.3">
      <c r="A13458" t="s">
        <v>41374</v>
      </c>
      <c r="B13458" t="s">
        <v>41375</v>
      </c>
      <c r="C13458" t="s">
        <v>41376</v>
      </c>
      <c r="D13458" t="s">
        <v>48041</v>
      </c>
      <c r="E13458">
        <f>_xlfn.XLOOKUP(Append2[[#This Row],[CAS]],[1]!Append1[CAS],[1]!Append1[Tb],"",0)</f>
        <v>1526.38</v>
      </c>
      <c r="F13458">
        <f t="shared" si="210"/>
        <v>36</v>
      </c>
    </row>
    <row r="13459" spans="1:6" hidden="1" x14ac:dyDescent="0.3">
      <c r="A13459" t="s">
        <v>41377</v>
      </c>
      <c r="B13459" t="s">
        <v>41378</v>
      </c>
      <c r="C13459" t="s">
        <v>41379</v>
      </c>
      <c r="D13459" t="s">
        <v>48025</v>
      </c>
      <c r="E13459">
        <f>_xlfn.XLOOKUP(Append2[[#This Row],[CAS]],[1]!Append1[CAS],[1]!Append1[Tb],"",0)</f>
        <v>666.48</v>
      </c>
      <c r="F13459">
        <f t="shared" si="210"/>
        <v>17</v>
      </c>
    </row>
    <row r="13460" spans="1:6" hidden="1" x14ac:dyDescent="0.3">
      <c r="A13460" t="s">
        <v>41380</v>
      </c>
      <c r="B13460" t="s">
        <v>41381</v>
      </c>
      <c r="C13460" t="s">
        <v>41382</v>
      </c>
      <c r="D13460" t="s">
        <v>48025</v>
      </c>
      <c r="E13460">
        <f>_xlfn.XLOOKUP(Append2[[#This Row],[CAS]],[1]!Append1[CAS],[1]!Append1[Tb],"",0)</f>
        <v>661.64</v>
      </c>
      <c r="F13460">
        <f t="shared" si="210"/>
        <v>17</v>
      </c>
    </row>
    <row r="13461" spans="1:6" x14ac:dyDescent="0.3">
      <c r="A13461" t="s">
        <v>13809</v>
      </c>
      <c r="B13461" t="s">
        <v>13810</v>
      </c>
      <c r="C13461" t="s">
        <v>13811</v>
      </c>
      <c r="D13461" t="s">
        <v>48031</v>
      </c>
      <c r="E13461">
        <f>_xlfn.XLOOKUP(Append2[[#This Row],[CAS]],[1]!Append1[CAS],[1]!Append1[Tb],"",0)</f>
        <v>457.15</v>
      </c>
      <c r="F13461">
        <f t="shared" si="210"/>
        <v>12</v>
      </c>
    </row>
    <row r="13462" spans="1:6" x14ac:dyDescent="0.3">
      <c r="A13462" t="s">
        <v>14172</v>
      </c>
      <c r="B13462" t="s">
        <v>14173</v>
      </c>
      <c r="C13462" t="s">
        <v>14174</v>
      </c>
      <c r="D13462" t="s">
        <v>48031</v>
      </c>
      <c r="E13462">
        <f>_xlfn.XLOOKUP(Append2[[#This Row],[CAS]],[1]!Append1[CAS],[1]!Append1[Tb],"",0)</f>
        <v>457.75</v>
      </c>
      <c r="F13462">
        <f t="shared" si="210"/>
        <v>12</v>
      </c>
    </row>
    <row r="13463" spans="1:6" hidden="1" x14ac:dyDescent="0.3">
      <c r="A13463" t="s">
        <v>41389</v>
      </c>
      <c r="B13463" t="s">
        <v>41390</v>
      </c>
      <c r="C13463" t="s">
        <v>41391</v>
      </c>
      <c r="D13463" t="s">
        <v>48027</v>
      </c>
      <c r="E13463">
        <f>_xlfn.XLOOKUP(Append2[[#This Row],[CAS]],[1]!Append1[CAS],[1]!Append1[Tb],"",0)</f>
        <v>632.03</v>
      </c>
      <c r="F13463">
        <f t="shared" si="210"/>
        <v>15</v>
      </c>
    </row>
    <row r="13464" spans="1:6" x14ac:dyDescent="0.3">
      <c r="A13464" t="s">
        <v>45875</v>
      </c>
      <c r="B13464" t="s">
        <v>45876</v>
      </c>
      <c r="C13464" t="s">
        <v>45877</v>
      </c>
      <c r="D13464" t="s">
        <v>48031</v>
      </c>
      <c r="E13464">
        <f>_xlfn.XLOOKUP(Append2[[#This Row],[CAS]],[1]!Append1[CAS],[1]!Append1[Tb],"",0)</f>
        <v>457.88</v>
      </c>
      <c r="F13464">
        <f t="shared" si="210"/>
        <v>12</v>
      </c>
    </row>
    <row r="13465" spans="1:6" hidden="1" x14ac:dyDescent="0.3">
      <c r="A13465" t="s">
        <v>41395</v>
      </c>
      <c r="B13465" t="s">
        <v>41396</v>
      </c>
      <c r="C13465" t="s">
        <v>41397</v>
      </c>
      <c r="D13465" t="s">
        <v>4517</v>
      </c>
      <c r="E13465">
        <f>_xlfn.XLOOKUP(Append2[[#This Row],[CAS]],[1]!Append1[CAS],[1]!Append1[Tb],"",0)</f>
        <v>1582.8</v>
      </c>
      <c r="F13465">
        <f t="shared" si="210"/>
        <v>38</v>
      </c>
    </row>
    <row r="13466" spans="1:6" hidden="1" x14ac:dyDescent="0.3">
      <c r="A13466" t="s">
        <v>41398</v>
      </c>
      <c r="B13466" t="s">
        <v>41399</v>
      </c>
      <c r="C13466" t="s">
        <v>41400</v>
      </c>
      <c r="D13466" t="s">
        <v>48050</v>
      </c>
      <c r="E13466">
        <f>_xlfn.XLOOKUP(Append2[[#This Row],[CAS]],[1]!Append1[CAS],[1]!Append1[Tb],"",0)</f>
        <v>1628.56</v>
      </c>
      <c r="F13466">
        <f t="shared" si="210"/>
        <v>40</v>
      </c>
    </row>
    <row r="13467" spans="1:6" hidden="1" x14ac:dyDescent="0.3">
      <c r="A13467" t="s">
        <v>41401</v>
      </c>
      <c r="B13467" t="s">
        <v>41402</v>
      </c>
      <c r="C13467" t="s">
        <v>41403</v>
      </c>
      <c r="D13467" t="s">
        <v>5158</v>
      </c>
      <c r="E13467">
        <f>_xlfn.XLOOKUP(Append2[[#This Row],[CAS]],[1]!Append1[CAS],[1]!Append1[Tb],"",0)</f>
        <v>1491.28</v>
      </c>
      <c r="F13467">
        <f t="shared" si="210"/>
        <v>34</v>
      </c>
    </row>
    <row r="13468" spans="1:6" hidden="1" x14ac:dyDescent="0.3">
      <c r="A13468" t="s">
        <v>41404</v>
      </c>
      <c r="B13468" t="s">
        <v>41405</v>
      </c>
      <c r="C13468" t="s">
        <v>41406</v>
      </c>
      <c r="D13468" t="s">
        <v>48049</v>
      </c>
      <c r="E13468">
        <f>_xlfn.XLOOKUP(Append2[[#This Row],[CAS]],[1]!Append1[CAS],[1]!Append1[Tb],"",0)</f>
        <v>1108.1400000000001</v>
      </c>
      <c r="F13468">
        <f t="shared" si="210"/>
        <v>35</v>
      </c>
    </row>
    <row r="13469" spans="1:6" hidden="1" x14ac:dyDescent="0.3">
      <c r="A13469" t="s">
        <v>41407</v>
      </c>
      <c r="B13469" t="s">
        <v>41408</v>
      </c>
      <c r="C13469" t="s">
        <v>41409</v>
      </c>
      <c r="D13469" t="s">
        <v>10732</v>
      </c>
      <c r="E13469">
        <f>_xlfn.XLOOKUP(Append2[[#This Row],[CAS]],[1]!Append1[CAS],[1]!Append1[Tb],"",0)</f>
        <v>2029.2</v>
      </c>
      <c r="F13469">
        <f t="shared" si="210"/>
        <v>64</v>
      </c>
    </row>
    <row r="13470" spans="1:6" x14ac:dyDescent="0.3">
      <c r="A13470" t="s">
        <v>13806</v>
      </c>
      <c r="B13470" t="s">
        <v>13807</v>
      </c>
      <c r="C13470" t="s">
        <v>13808</v>
      </c>
      <c r="D13470" t="s">
        <v>48031</v>
      </c>
      <c r="E13470">
        <f>_xlfn.XLOOKUP(Append2[[#This Row],[CAS]],[1]!Append1[CAS],[1]!Append1[Tb],"",0)</f>
        <v>457.95</v>
      </c>
      <c r="F13470">
        <f t="shared" si="210"/>
        <v>12</v>
      </c>
    </row>
    <row r="13471" spans="1:6" x14ac:dyDescent="0.3">
      <c r="A13471" t="s">
        <v>13803</v>
      </c>
      <c r="B13471" t="s">
        <v>13804</v>
      </c>
      <c r="C13471" t="s">
        <v>13805</v>
      </c>
      <c r="D13471" t="s">
        <v>48031</v>
      </c>
      <c r="E13471">
        <f>_xlfn.XLOOKUP(Append2[[#This Row],[CAS]],[1]!Append1[CAS],[1]!Append1[Tb],"",0)</f>
        <v>458.15</v>
      </c>
      <c r="F13471">
        <f t="shared" si="210"/>
        <v>12</v>
      </c>
    </row>
    <row r="13472" spans="1:6" x14ac:dyDescent="0.3">
      <c r="A13472" t="s">
        <v>14151</v>
      </c>
      <c r="B13472" t="s">
        <v>14152</v>
      </c>
      <c r="C13472" t="s">
        <v>14153</v>
      </c>
      <c r="D13472" t="s">
        <v>48031</v>
      </c>
      <c r="E13472">
        <f>_xlfn.XLOOKUP(Append2[[#This Row],[CAS]],[1]!Append1[CAS],[1]!Append1[Tb],"",0)</f>
        <v>458.15</v>
      </c>
      <c r="F13472">
        <f t="shared" si="210"/>
        <v>12</v>
      </c>
    </row>
    <row r="13473" spans="1:6" hidden="1" x14ac:dyDescent="0.3">
      <c r="A13473" t="s">
        <v>41419</v>
      </c>
      <c r="B13473" t="s">
        <v>41420</v>
      </c>
      <c r="C13473" t="s">
        <v>41421</v>
      </c>
      <c r="D13473" t="s">
        <v>48027</v>
      </c>
      <c r="E13473">
        <f>_xlfn.XLOOKUP(Append2[[#This Row],[CAS]],[1]!Append1[CAS],[1]!Append1[Tb],"",0)</f>
        <v>659.39</v>
      </c>
      <c r="F13473">
        <f t="shared" si="210"/>
        <v>15</v>
      </c>
    </row>
    <row r="13474" spans="1:6" x14ac:dyDescent="0.3">
      <c r="A13474" t="s">
        <v>14256</v>
      </c>
      <c r="B13474" t="s">
        <v>14257</v>
      </c>
      <c r="C13474" t="s">
        <v>14258</v>
      </c>
      <c r="D13474" t="s">
        <v>48031</v>
      </c>
      <c r="E13474">
        <f>_xlfn.XLOOKUP(Append2[[#This Row],[CAS]],[1]!Append1[CAS],[1]!Append1[Tb],"",0)</f>
        <v>458.15</v>
      </c>
      <c r="F13474">
        <f t="shared" si="210"/>
        <v>12</v>
      </c>
    </row>
    <row r="13475" spans="1:6" x14ac:dyDescent="0.3">
      <c r="A13475" t="s">
        <v>14310</v>
      </c>
      <c r="B13475" t="s">
        <v>14311</v>
      </c>
      <c r="C13475" t="s">
        <v>14312</v>
      </c>
      <c r="D13475" t="s">
        <v>48031</v>
      </c>
      <c r="E13475">
        <f>_xlfn.XLOOKUP(Append2[[#This Row],[CAS]],[1]!Append1[CAS],[1]!Append1[Tb],"",0)</f>
        <v>458.15</v>
      </c>
      <c r="F13475">
        <f t="shared" si="210"/>
        <v>12</v>
      </c>
    </row>
    <row r="13476" spans="1:6" x14ac:dyDescent="0.3">
      <c r="A13476" t="s">
        <v>14403</v>
      </c>
      <c r="B13476" t="s">
        <v>14404</v>
      </c>
      <c r="C13476" t="s">
        <v>14405</v>
      </c>
      <c r="D13476" t="s">
        <v>48031</v>
      </c>
      <c r="E13476">
        <f>_xlfn.XLOOKUP(Append2[[#This Row],[CAS]],[1]!Append1[CAS],[1]!Append1[Tb],"",0)</f>
        <v>458.15</v>
      </c>
      <c r="F13476">
        <f t="shared" si="210"/>
        <v>12</v>
      </c>
    </row>
    <row r="13477" spans="1:6" hidden="1" x14ac:dyDescent="0.3">
      <c r="A13477" t="s">
        <v>41431</v>
      </c>
      <c r="B13477" t="s">
        <v>11594</v>
      </c>
      <c r="C13477" t="s">
        <v>11595</v>
      </c>
      <c r="D13477" t="s">
        <v>48038</v>
      </c>
      <c r="E13477">
        <f>_xlfn.XLOOKUP(Append2[[#This Row],[CAS]],[1]!Append1[CAS],[1]!Append1[Tb],"",0)</f>
        <v>798.64</v>
      </c>
      <c r="F13477">
        <f t="shared" si="210"/>
        <v>26</v>
      </c>
    </row>
    <row r="13478" spans="1:6" x14ac:dyDescent="0.3">
      <c r="A13478" t="s">
        <v>14448</v>
      </c>
      <c r="B13478" t="s">
        <v>14449</v>
      </c>
      <c r="C13478" t="s">
        <v>14450</v>
      </c>
      <c r="D13478" t="s">
        <v>48031</v>
      </c>
      <c r="E13478">
        <f>_xlfn.XLOOKUP(Append2[[#This Row],[CAS]],[1]!Append1[CAS],[1]!Append1[Tb],"",0)</f>
        <v>458.15</v>
      </c>
      <c r="F13478">
        <f t="shared" si="210"/>
        <v>12</v>
      </c>
    </row>
    <row r="13479" spans="1:6" x14ac:dyDescent="0.3">
      <c r="A13479" t="s">
        <v>14490</v>
      </c>
      <c r="B13479" t="s">
        <v>14491</v>
      </c>
      <c r="C13479" t="s">
        <v>14492</v>
      </c>
      <c r="D13479" t="s">
        <v>48031</v>
      </c>
      <c r="E13479">
        <f>_xlfn.XLOOKUP(Append2[[#This Row],[CAS]],[1]!Append1[CAS],[1]!Append1[Tb],"",0)</f>
        <v>458.15</v>
      </c>
      <c r="F13479">
        <f t="shared" si="210"/>
        <v>12</v>
      </c>
    </row>
    <row r="13480" spans="1:6" x14ac:dyDescent="0.3">
      <c r="A13480" t="s">
        <v>14379</v>
      </c>
      <c r="B13480" t="s">
        <v>14380</v>
      </c>
      <c r="C13480" t="s">
        <v>14381</v>
      </c>
      <c r="D13480" t="s">
        <v>48031</v>
      </c>
      <c r="E13480">
        <f>_xlfn.XLOOKUP(Append2[[#This Row],[CAS]],[1]!Append1[CAS],[1]!Append1[Tb],"",0)</f>
        <v>459.15</v>
      </c>
      <c r="F13480">
        <f t="shared" si="210"/>
        <v>12</v>
      </c>
    </row>
    <row r="13481" spans="1:6" x14ac:dyDescent="0.3">
      <c r="A13481" t="s">
        <v>14487</v>
      </c>
      <c r="B13481" t="s">
        <v>14488</v>
      </c>
      <c r="C13481" t="s">
        <v>14489</v>
      </c>
      <c r="D13481" t="s">
        <v>48031</v>
      </c>
      <c r="E13481">
        <f>_xlfn.XLOOKUP(Append2[[#This Row],[CAS]],[1]!Append1[CAS],[1]!Append1[Tb],"",0)</f>
        <v>459.15</v>
      </c>
      <c r="F13481">
        <f t="shared" si="210"/>
        <v>12</v>
      </c>
    </row>
    <row r="13482" spans="1:6" x14ac:dyDescent="0.3">
      <c r="A13482" t="s">
        <v>14493</v>
      </c>
      <c r="B13482" t="s">
        <v>14494</v>
      </c>
      <c r="C13482" t="s">
        <v>14495</v>
      </c>
      <c r="D13482" t="s">
        <v>48031</v>
      </c>
      <c r="E13482">
        <f>_xlfn.XLOOKUP(Append2[[#This Row],[CAS]],[1]!Append1[CAS],[1]!Append1[Tb],"",0)</f>
        <v>459.15</v>
      </c>
      <c r="F13482">
        <f t="shared" si="210"/>
        <v>12</v>
      </c>
    </row>
    <row r="13483" spans="1:6" x14ac:dyDescent="0.3">
      <c r="A13483" t="s">
        <v>2934</v>
      </c>
      <c r="B13483" t="s">
        <v>1268</v>
      </c>
      <c r="C13483" t="s">
        <v>1269</v>
      </c>
      <c r="D13483" t="s">
        <v>48031</v>
      </c>
      <c r="E13483">
        <f>_xlfn.XLOOKUP(Append2[[#This Row],[CAS]],[1]!Append1[CAS],[1]!Append1[Tb],"",0)</f>
        <v>459.4</v>
      </c>
      <c r="F13483">
        <f t="shared" si="210"/>
        <v>12</v>
      </c>
    </row>
    <row r="13484" spans="1:6" x14ac:dyDescent="0.3">
      <c r="A13484" t="s">
        <v>13800</v>
      </c>
      <c r="B13484" t="s">
        <v>13801</v>
      </c>
      <c r="C13484" t="s">
        <v>13802</v>
      </c>
      <c r="D13484" t="s">
        <v>48031</v>
      </c>
      <c r="E13484">
        <f>_xlfn.XLOOKUP(Append2[[#This Row],[CAS]],[1]!Append1[CAS],[1]!Append1[Tb],"",0)</f>
        <v>460.15</v>
      </c>
      <c r="F13484">
        <f t="shared" si="210"/>
        <v>12</v>
      </c>
    </row>
    <row r="13485" spans="1:6" hidden="1" x14ac:dyDescent="0.3">
      <c r="A13485" t="s">
        <v>41459</v>
      </c>
      <c r="B13485" t="s">
        <v>41460</v>
      </c>
      <c r="C13485" t="s">
        <v>41461</v>
      </c>
      <c r="D13485" t="s">
        <v>48037</v>
      </c>
      <c r="E13485">
        <f>_xlfn.XLOOKUP(Append2[[#This Row],[CAS]],[1]!Append1[CAS],[1]!Append1[Tb],"",0)</f>
        <v>952.96</v>
      </c>
      <c r="F13485">
        <f t="shared" si="210"/>
        <v>24</v>
      </c>
    </row>
    <row r="13486" spans="1:6" hidden="1" x14ac:dyDescent="0.3">
      <c r="A13486" t="s">
        <v>41462</v>
      </c>
      <c r="B13486" t="s">
        <v>41463</v>
      </c>
      <c r="C13486" t="s">
        <v>41464</v>
      </c>
      <c r="D13486" t="s">
        <v>48037</v>
      </c>
      <c r="E13486">
        <f>_xlfn.XLOOKUP(Append2[[#This Row],[CAS]],[1]!Append1[CAS],[1]!Append1[Tb],"",0)</f>
        <v>948.8</v>
      </c>
      <c r="F13486">
        <f t="shared" si="210"/>
        <v>24</v>
      </c>
    </row>
    <row r="13487" spans="1:6" hidden="1" x14ac:dyDescent="0.3">
      <c r="A13487" t="s">
        <v>41465</v>
      </c>
      <c r="B13487" t="s">
        <v>41466</v>
      </c>
      <c r="C13487" t="s">
        <v>41467</v>
      </c>
      <c r="D13487" t="s">
        <v>48032</v>
      </c>
      <c r="E13487">
        <f>_xlfn.XLOOKUP(Append2[[#This Row],[CAS]],[1]!Append1[CAS],[1]!Append1[Tb],"",0)</f>
        <v>962.15</v>
      </c>
      <c r="F13487">
        <f t="shared" si="210"/>
        <v>20</v>
      </c>
    </row>
    <row r="13488" spans="1:6" hidden="1" x14ac:dyDescent="0.3">
      <c r="A13488" t="s">
        <v>41468</v>
      </c>
      <c r="B13488" t="s">
        <v>41469</v>
      </c>
      <c r="C13488" t="s">
        <v>41470</v>
      </c>
      <c r="D13488" t="s">
        <v>48032</v>
      </c>
      <c r="E13488">
        <f>_xlfn.XLOOKUP(Append2[[#This Row],[CAS]],[1]!Append1[CAS],[1]!Append1[Tb],"",0)</f>
        <v>951.1</v>
      </c>
      <c r="F13488">
        <f t="shared" si="210"/>
        <v>20</v>
      </c>
    </row>
    <row r="13489" spans="1:6" hidden="1" x14ac:dyDescent="0.3">
      <c r="A13489" t="s">
        <v>41471</v>
      </c>
      <c r="B13489" t="s">
        <v>41472</v>
      </c>
      <c r="C13489" t="s">
        <v>41473</v>
      </c>
      <c r="D13489" t="s">
        <v>5158</v>
      </c>
      <c r="E13489">
        <f>_xlfn.XLOOKUP(Append2[[#This Row],[CAS]],[1]!Append1[CAS],[1]!Append1[Tb],"",0)</f>
        <v>524.98</v>
      </c>
      <c r="F13489">
        <f t="shared" si="210"/>
        <v>34</v>
      </c>
    </row>
    <row r="13490" spans="1:6" hidden="1" x14ac:dyDescent="0.3">
      <c r="A13490" t="s">
        <v>41474</v>
      </c>
      <c r="B13490" t="s">
        <v>41475</v>
      </c>
      <c r="C13490" t="s">
        <v>41476</v>
      </c>
      <c r="D13490" t="s">
        <v>48026</v>
      </c>
      <c r="E13490">
        <f>_xlfn.XLOOKUP(Append2[[#This Row],[CAS]],[1]!Append1[CAS],[1]!Append1[Tb],"",0)</f>
        <v>592.82000000000005</v>
      </c>
      <c r="F13490">
        <f t="shared" si="210"/>
        <v>14</v>
      </c>
    </row>
    <row r="13491" spans="1:6" hidden="1" x14ac:dyDescent="0.3">
      <c r="A13491" t="s">
        <v>41477</v>
      </c>
      <c r="B13491" t="s">
        <v>41478</v>
      </c>
      <c r="C13491" t="s">
        <v>41479</v>
      </c>
      <c r="D13491" t="s">
        <v>48026</v>
      </c>
      <c r="E13491">
        <f>_xlfn.XLOOKUP(Append2[[#This Row],[CAS]],[1]!Append1[CAS],[1]!Append1[Tb],"",0)</f>
        <v>592.94000000000005</v>
      </c>
      <c r="F13491">
        <f t="shared" si="210"/>
        <v>14</v>
      </c>
    </row>
    <row r="13492" spans="1:6" x14ac:dyDescent="0.3">
      <c r="A13492" t="s">
        <v>13845</v>
      </c>
      <c r="B13492" t="s">
        <v>13846</v>
      </c>
      <c r="C13492" t="s">
        <v>13847</v>
      </c>
      <c r="D13492" t="s">
        <v>48031</v>
      </c>
      <c r="E13492">
        <f>_xlfn.XLOOKUP(Append2[[#This Row],[CAS]],[1]!Append1[CAS],[1]!Append1[Tb],"",0)</f>
        <v>460.15</v>
      </c>
      <c r="F13492">
        <f t="shared" si="210"/>
        <v>12</v>
      </c>
    </row>
    <row r="13493" spans="1:6" x14ac:dyDescent="0.3">
      <c r="A13493" t="s">
        <v>14307</v>
      </c>
      <c r="B13493" t="s">
        <v>14308</v>
      </c>
      <c r="C13493" t="s">
        <v>14309</v>
      </c>
      <c r="D13493" t="s">
        <v>48031</v>
      </c>
      <c r="E13493">
        <f>_xlfn.XLOOKUP(Append2[[#This Row],[CAS]],[1]!Append1[CAS],[1]!Append1[Tb],"",0)</f>
        <v>460.15</v>
      </c>
      <c r="F13493">
        <f t="shared" si="210"/>
        <v>12</v>
      </c>
    </row>
    <row r="13494" spans="1:6" x14ac:dyDescent="0.3">
      <c r="A13494" t="s">
        <v>14373</v>
      </c>
      <c r="B13494" t="s">
        <v>14374</v>
      </c>
      <c r="C13494" t="s">
        <v>14375</v>
      </c>
      <c r="D13494" t="s">
        <v>48031</v>
      </c>
      <c r="E13494">
        <f>_xlfn.XLOOKUP(Append2[[#This Row],[CAS]],[1]!Append1[CAS],[1]!Append1[Tb],"",0)</f>
        <v>460.15</v>
      </c>
      <c r="F13494">
        <f t="shared" si="210"/>
        <v>12</v>
      </c>
    </row>
    <row r="13495" spans="1:6" x14ac:dyDescent="0.3">
      <c r="A13495" t="s">
        <v>14391</v>
      </c>
      <c r="B13495" t="s">
        <v>14392</v>
      </c>
      <c r="C13495" t="s">
        <v>14393</v>
      </c>
      <c r="D13495" t="s">
        <v>48031</v>
      </c>
      <c r="E13495">
        <f>_xlfn.XLOOKUP(Append2[[#This Row],[CAS]],[1]!Append1[CAS],[1]!Append1[Tb],"",0)</f>
        <v>460.15</v>
      </c>
      <c r="F13495">
        <f t="shared" si="210"/>
        <v>12</v>
      </c>
    </row>
    <row r="13496" spans="1:6" hidden="1" x14ac:dyDescent="0.3">
      <c r="A13496" t="s">
        <v>41492</v>
      </c>
      <c r="B13496" t="s">
        <v>41493</v>
      </c>
      <c r="C13496" t="s">
        <v>41494</v>
      </c>
      <c r="D13496" t="s">
        <v>48026</v>
      </c>
      <c r="E13496">
        <f>_xlfn.XLOOKUP(Append2[[#This Row],[CAS]],[1]!Append1[CAS],[1]!Append1[Tb],"",0)</f>
        <v>572.74</v>
      </c>
      <c r="F13496">
        <f t="shared" si="210"/>
        <v>14</v>
      </c>
    </row>
    <row r="13497" spans="1:6" hidden="1" x14ac:dyDescent="0.3">
      <c r="A13497" t="s">
        <v>41495</v>
      </c>
      <c r="B13497" t="s">
        <v>41496</v>
      </c>
      <c r="C13497" t="s">
        <v>41497</v>
      </c>
      <c r="D13497" t="s">
        <v>48026</v>
      </c>
      <c r="E13497">
        <f>_xlfn.XLOOKUP(Append2[[#This Row],[CAS]],[1]!Append1[CAS],[1]!Append1[Tb],"",0)</f>
        <v>507</v>
      </c>
      <c r="F13497">
        <f t="shared" si="210"/>
        <v>14</v>
      </c>
    </row>
    <row r="13498" spans="1:6" x14ac:dyDescent="0.3">
      <c r="A13498" t="s">
        <v>14457</v>
      </c>
      <c r="B13498" t="s">
        <v>14458</v>
      </c>
      <c r="C13498" t="s">
        <v>14459</v>
      </c>
      <c r="D13498" t="s">
        <v>48031</v>
      </c>
      <c r="E13498">
        <f>_xlfn.XLOOKUP(Append2[[#This Row],[CAS]],[1]!Append1[CAS],[1]!Append1[Tb],"",0)</f>
        <v>460.15</v>
      </c>
      <c r="F13498">
        <f t="shared" si="210"/>
        <v>12</v>
      </c>
    </row>
    <row r="13499" spans="1:6" x14ac:dyDescent="0.3">
      <c r="A13499" t="s">
        <v>23463</v>
      </c>
      <c r="B13499" t="s">
        <v>23464</v>
      </c>
      <c r="C13499" t="s">
        <v>23465</v>
      </c>
      <c r="D13499" t="s">
        <v>48031</v>
      </c>
      <c r="E13499">
        <f>_xlfn.XLOOKUP(Append2[[#This Row],[CAS]],[1]!Append1[CAS],[1]!Append1[Tb],"",0)</f>
        <v>460.82</v>
      </c>
      <c r="F13499">
        <f t="shared" si="210"/>
        <v>12</v>
      </c>
    </row>
    <row r="13500" spans="1:6" x14ac:dyDescent="0.3">
      <c r="A13500" t="s">
        <v>2861</v>
      </c>
      <c r="B13500" t="s">
        <v>1122</v>
      </c>
      <c r="C13500" t="s">
        <v>1123</v>
      </c>
      <c r="D13500" t="s">
        <v>48031</v>
      </c>
      <c r="E13500">
        <f>_xlfn.XLOOKUP(Append2[[#This Row],[CAS]],[1]!Append1[CAS],[1]!Append1[Tb],"",0)</f>
        <v>461.15</v>
      </c>
      <c r="F13500">
        <f t="shared" si="210"/>
        <v>12</v>
      </c>
    </row>
    <row r="13501" spans="1:6" hidden="1" x14ac:dyDescent="0.3">
      <c r="A13501" t="s">
        <v>41507</v>
      </c>
      <c r="B13501" t="s">
        <v>41508</v>
      </c>
      <c r="C13501" t="s">
        <v>41509</v>
      </c>
      <c r="D13501" t="s">
        <v>48041</v>
      </c>
      <c r="E13501">
        <f>_xlfn.XLOOKUP(Append2[[#This Row],[CAS]],[1]!Append1[CAS],[1]!Append1[Tb],"",0)</f>
        <v>1239.99</v>
      </c>
      <c r="F13501">
        <f t="shared" si="210"/>
        <v>36</v>
      </c>
    </row>
    <row r="13502" spans="1:6" hidden="1" x14ac:dyDescent="0.3">
      <c r="A13502" t="s">
        <v>41513</v>
      </c>
      <c r="B13502" t="s">
        <v>41514</v>
      </c>
      <c r="C13502" t="s">
        <v>41515</v>
      </c>
      <c r="D13502" t="s">
        <v>10507</v>
      </c>
      <c r="E13502">
        <f>_xlfn.XLOOKUP(Append2[[#This Row],[CAS]],[1]!Append1[CAS],[1]!Append1[Tb],"",0)</f>
        <v>1940.08</v>
      </c>
      <c r="F13502">
        <f t="shared" si="210"/>
        <v>48</v>
      </c>
    </row>
    <row r="13503" spans="1:6" x14ac:dyDescent="0.3">
      <c r="A13503" t="s">
        <v>14304</v>
      </c>
      <c r="B13503" t="s">
        <v>14305</v>
      </c>
      <c r="C13503" t="s">
        <v>14306</v>
      </c>
      <c r="D13503" t="s">
        <v>48031</v>
      </c>
      <c r="E13503">
        <f>_xlfn.XLOOKUP(Append2[[#This Row],[CAS]],[1]!Append1[CAS],[1]!Append1[Tb],"",0)</f>
        <v>461.15</v>
      </c>
      <c r="F13503">
        <f t="shared" si="210"/>
        <v>12</v>
      </c>
    </row>
    <row r="13504" spans="1:6" x14ac:dyDescent="0.3">
      <c r="A13504" t="s">
        <v>13848</v>
      </c>
      <c r="B13504" t="s">
        <v>13849</v>
      </c>
      <c r="C13504" t="s">
        <v>13850</v>
      </c>
      <c r="D13504" t="s">
        <v>48031</v>
      </c>
      <c r="E13504">
        <f>_xlfn.XLOOKUP(Append2[[#This Row],[CAS]],[1]!Append1[CAS],[1]!Append1[Tb],"",0)</f>
        <v>462.15</v>
      </c>
      <c r="F13504">
        <f t="shared" si="210"/>
        <v>12</v>
      </c>
    </row>
    <row r="13505" spans="1:6" hidden="1" x14ac:dyDescent="0.3">
      <c r="A13505" t="s">
        <v>41522</v>
      </c>
      <c r="B13505" t="s">
        <v>41523</v>
      </c>
      <c r="C13505" t="s">
        <v>41524</v>
      </c>
      <c r="D13505" t="s">
        <v>48026</v>
      </c>
      <c r="E13505">
        <f>_xlfn.XLOOKUP(Append2[[#This Row],[CAS]],[1]!Append1[CAS],[1]!Append1[Tb],"",0)</f>
        <v>746.66</v>
      </c>
      <c r="F13505">
        <f t="shared" si="210"/>
        <v>14</v>
      </c>
    </row>
    <row r="13506" spans="1:6" hidden="1" x14ac:dyDescent="0.3">
      <c r="A13506" t="s">
        <v>41525</v>
      </c>
      <c r="B13506" t="s">
        <v>41526</v>
      </c>
      <c r="C13506" t="s">
        <v>41527</v>
      </c>
      <c r="D13506" t="s">
        <v>48033</v>
      </c>
      <c r="E13506">
        <f>_xlfn.XLOOKUP(Append2[[#This Row],[CAS]],[1]!Append1[CAS],[1]!Append1[Tb],"",0)</f>
        <v>697.52</v>
      </c>
      <c r="F13506">
        <f t="shared" ref="F13506:F13569" si="211">LEN(C13506)-LEN(SUBSTITUTE(C13506,"C",""))</f>
        <v>16</v>
      </c>
    </row>
    <row r="13507" spans="1:6" hidden="1" x14ac:dyDescent="0.3">
      <c r="A13507" t="s">
        <v>41528</v>
      </c>
      <c r="B13507" t="s">
        <v>41529</v>
      </c>
      <c r="C13507" t="s">
        <v>41530</v>
      </c>
      <c r="D13507" t="s">
        <v>48032</v>
      </c>
      <c r="E13507">
        <f>_xlfn.XLOOKUP(Append2[[#This Row],[CAS]],[1]!Append1[CAS],[1]!Append1[Tb],"",0)</f>
        <v>789.04</v>
      </c>
      <c r="F13507">
        <f t="shared" si="211"/>
        <v>20</v>
      </c>
    </row>
    <row r="13508" spans="1:6" x14ac:dyDescent="0.3">
      <c r="A13508" t="s">
        <v>14166</v>
      </c>
      <c r="B13508" t="s">
        <v>14167</v>
      </c>
      <c r="C13508" t="s">
        <v>14168</v>
      </c>
      <c r="D13508" t="s">
        <v>48031</v>
      </c>
      <c r="E13508">
        <f>_xlfn.XLOOKUP(Append2[[#This Row],[CAS]],[1]!Append1[CAS],[1]!Append1[Tb],"",0)</f>
        <v>462.15</v>
      </c>
      <c r="F13508">
        <f t="shared" si="211"/>
        <v>12</v>
      </c>
    </row>
    <row r="13509" spans="1:6" x14ac:dyDescent="0.3">
      <c r="A13509" t="s">
        <v>14205</v>
      </c>
      <c r="B13509" t="s">
        <v>14206</v>
      </c>
      <c r="C13509" t="s">
        <v>14207</v>
      </c>
      <c r="D13509" t="s">
        <v>48031</v>
      </c>
      <c r="E13509">
        <f>_xlfn.XLOOKUP(Append2[[#This Row],[CAS]],[1]!Append1[CAS],[1]!Append1[Tb],"",0)</f>
        <v>462.15</v>
      </c>
      <c r="F13509">
        <f t="shared" si="211"/>
        <v>12</v>
      </c>
    </row>
    <row r="13510" spans="1:6" x14ac:dyDescent="0.3">
      <c r="A13510" t="s">
        <v>14382</v>
      </c>
      <c r="B13510" t="s">
        <v>14383</v>
      </c>
      <c r="C13510" t="s">
        <v>14384</v>
      </c>
      <c r="D13510" t="s">
        <v>48031</v>
      </c>
      <c r="E13510">
        <f>_xlfn.XLOOKUP(Append2[[#This Row],[CAS]],[1]!Append1[CAS],[1]!Append1[Tb],"",0)</f>
        <v>462.15</v>
      </c>
      <c r="F13510">
        <f t="shared" si="211"/>
        <v>12</v>
      </c>
    </row>
    <row r="13511" spans="1:6" x14ac:dyDescent="0.3">
      <c r="A13511" t="s">
        <v>14538</v>
      </c>
      <c r="B13511" t="s">
        <v>14539</v>
      </c>
      <c r="C13511" t="s">
        <v>14540</v>
      </c>
      <c r="D13511" t="s">
        <v>48031</v>
      </c>
      <c r="E13511">
        <f>_xlfn.XLOOKUP(Append2[[#This Row],[CAS]],[1]!Append1[CAS],[1]!Append1[Tb],"",0)</f>
        <v>462.15</v>
      </c>
      <c r="F13511">
        <f t="shared" si="211"/>
        <v>12</v>
      </c>
    </row>
    <row r="13512" spans="1:6" x14ac:dyDescent="0.3">
      <c r="A13512" t="s">
        <v>8458</v>
      </c>
      <c r="B13512" t="s">
        <v>8459</v>
      </c>
      <c r="C13512" t="s">
        <v>8460</v>
      </c>
      <c r="D13512" t="s">
        <v>48031</v>
      </c>
      <c r="E13512">
        <f>_xlfn.XLOOKUP(Append2[[#This Row],[CAS]],[1]!Append1[CAS],[1]!Append1[Tb],"",0)</f>
        <v>463.15</v>
      </c>
      <c r="F13512">
        <f t="shared" si="211"/>
        <v>12</v>
      </c>
    </row>
    <row r="13513" spans="1:6" x14ac:dyDescent="0.3">
      <c r="A13513" t="s">
        <v>13719</v>
      </c>
      <c r="B13513" t="s">
        <v>13720</v>
      </c>
      <c r="C13513" t="s">
        <v>13721</v>
      </c>
      <c r="D13513" t="s">
        <v>48031</v>
      </c>
      <c r="E13513">
        <f>_xlfn.XLOOKUP(Append2[[#This Row],[CAS]],[1]!Append1[CAS],[1]!Append1[Tb],"",0)</f>
        <v>463.15</v>
      </c>
      <c r="F13513">
        <f t="shared" si="211"/>
        <v>12</v>
      </c>
    </row>
    <row r="13514" spans="1:6" x14ac:dyDescent="0.3">
      <c r="A13514" t="s">
        <v>13731</v>
      </c>
      <c r="B13514" t="s">
        <v>13732</v>
      </c>
      <c r="C13514" t="s">
        <v>13733</v>
      </c>
      <c r="D13514" t="s">
        <v>48031</v>
      </c>
      <c r="E13514">
        <f>_xlfn.XLOOKUP(Append2[[#This Row],[CAS]],[1]!Append1[CAS],[1]!Append1[Tb],"",0)</f>
        <v>463.15</v>
      </c>
      <c r="F13514">
        <f t="shared" si="211"/>
        <v>12</v>
      </c>
    </row>
    <row r="13515" spans="1:6" hidden="1" x14ac:dyDescent="0.3">
      <c r="A13515" t="s">
        <v>41552</v>
      </c>
      <c r="B13515" t="s">
        <v>41553</v>
      </c>
      <c r="C13515" t="s">
        <v>41554</v>
      </c>
      <c r="D13515" t="s">
        <v>48020</v>
      </c>
      <c r="E13515">
        <f>_xlfn.XLOOKUP(Append2[[#This Row],[CAS]],[1]!Append1[CAS],[1]!Append1[Tb],"",0)</f>
        <v>546.19000000000005</v>
      </c>
      <c r="F13515">
        <f t="shared" si="211"/>
        <v>13</v>
      </c>
    </row>
    <row r="13516" spans="1:6" hidden="1" x14ac:dyDescent="0.3">
      <c r="A13516" t="s">
        <v>41555</v>
      </c>
      <c r="B13516" t="s">
        <v>41556</v>
      </c>
      <c r="C13516" t="s">
        <v>41557</v>
      </c>
      <c r="D13516" t="s">
        <v>48027</v>
      </c>
      <c r="E13516">
        <f>_xlfn.XLOOKUP(Append2[[#This Row],[CAS]],[1]!Append1[CAS],[1]!Append1[Tb],"",0)</f>
        <v>721.17</v>
      </c>
      <c r="F13516">
        <f t="shared" si="211"/>
        <v>15</v>
      </c>
    </row>
    <row r="13517" spans="1:6" x14ac:dyDescent="0.3">
      <c r="A13517" t="s">
        <v>13758</v>
      </c>
      <c r="B13517" t="s">
        <v>13759</v>
      </c>
      <c r="C13517" t="s">
        <v>13760</v>
      </c>
      <c r="D13517" t="s">
        <v>48031</v>
      </c>
      <c r="E13517">
        <f>_xlfn.XLOOKUP(Append2[[#This Row],[CAS]],[1]!Append1[CAS],[1]!Append1[Tb],"",0)</f>
        <v>463.15</v>
      </c>
      <c r="F13517">
        <f t="shared" si="211"/>
        <v>12</v>
      </c>
    </row>
    <row r="13518" spans="1:6" x14ac:dyDescent="0.3">
      <c r="A13518" t="s">
        <v>13812</v>
      </c>
      <c r="B13518" t="s">
        <v>13813</v>
      </c>
      <c r="C13518" t="s">
        <v>13814</v>
      </c>
      <c r="D13518" t="s">
        <v>48031</v>
      </c>
      <c r="E13518">
        <f>_xlfn.XLOOKUP(Append2[[#This Row],[CAS]],[1]!Append1[CAS],[1]!Append1[Tb],"",0)</f>
        <v>463.15</v>
      </c>
      <c r="F13518">
        <f t="shared" si="211"/>
        <v>12</v>
      </c>
    </row>
    <row r="13519" spans="1:6" x14ac:dyDescent="0.3">
      <c r="A13519" t="s">
        <v>13818</v>
      </c>
      <c r="B13519" t="s">
        <v>13819</v>
      </c>
      <c r="C13519" t="s">
        <v>13820</v>
      </c>
      <c r="D13519" t="s">
        <v>48031</v>
      </c>
      <c r="E13519">
        <f>_xlfn.XLOOKUP(Append2[[#This Row],[CAS]],[1]!Append1[CAS],[1]!Append1[Tb],"",0)</f>
        <v>463.15</v>
      </c>
      <c r="F13519">
        <f t="shared" si="211"/>
        <v>12</v>
      </c>
    </row>
    <row r="13520" spans="1:6" hidden="1" x14ac:dyDescent="0.3">
      <c r="A13520" t="s">
        <v>41567</v>
      </c>
      <c r="B13520" t="s">
        <v>41568</v>
      </c>
      <c r="C13520" t="s">
        <v>41569</v>
      </c>
      <c r="D13520" t="s">
        <v>48032</v>
      </c>
      <c r="E13520">
        <f>_xlfn.XLOOKUP(Append2[[#This Row],[CAS]],[1]!Append1[CAS],[1]!Append1[Tb],"",0)</f>
        <v>656.32</v>
      </c>
      <c r="F13520">
        <f t="shared" si="211"/>
        <v>20</v>
      </c>
    </row>
    <row r="13521" spans="1:6" hidden="1" x14ac:dyDescent="0.3">
      <c r="A13521" t="s">
        <v>41570</v>
      </c>
      <c r="B13521" t="s">
        <v>41571</v>
      </c>
      <c r="C13521" t="s">
        <v>41572</v>
      </c>
      <c r="D13521" t="s">
        <v>48027</v>
      </c>
      <c r="E13521">
        <f>_xlfn.XLOOKUP(Append2[[#This Row],[CAS]],[1]!Append1[CAS],[1]!Append1[Tb],"",0)</f>
        <v>630.76</v>
      </c>
      <c r="F13521">
        <f t="shared" si="211"/>
        <v>15</v>
      </c>
    </row>
    <row r="13522" spans="1:6" hidden="1" x14ac:dyDescent="0.3">
      <c r="A13522" t="s">
        <v>41573</v>
      </c>
      <c r="B13522" t="s">
        <v>41574</v>
      </c>
      <c r="C13522" t="s">
        <v>41575</v>
      </c>
      <c r="D13522" t="s">
        <v>48039</v>
      </c>
      <c r="E13522">
        <f>_xlfn.XLOOKUP(Append2[[#This Row],[CAS]],[1]!Append1[CAS],[1]!Append1[Tb],"",0)</f>
        <v>928.12</v>
      </c>
      <c r="F13522">
        <f t="shared" si="211"/>
        <v>25</v>
      </c>
    </row>
    <row r="13523" spans="1:6" hidden="1" x14ac:dyDescent="0.3">
      <c r="A13523" t="s">
        <v>41576</v>
      </c>
      <c r="B13523" t="s">
        <v>41577</v>
      </c>
      <c r="C13523" t="s">
        <v>41578</v>
      </c>
      <c r="D13523" t="s">
        <v>48037</v>
      </c>
      <c r="E13523">
        <f>_xlfn.XLOOKUP(Append2[[#This Row],[CAS]],[1]!Append1[CAS],[1]!Append1[Tb],"",0)</f>
        <v>999.68</v>
      </c>
      <c r="F13523">
        <f t="shared" si="211"/>
        <v>24</v>
      </c>
    </row>
    <row r="13524" spans="1:6" hidden="1" x14ac:dyDescent="0.3">
      <c r="A13524" t="s">
        <v>41579</v>
      </c>
      <c r="B13524" t="s">
        <v>41580</v>
      </c>
      <c r="C13524" t="s">
        <v>41581</v>
      </c>
      <c r="D13524" t="s">
        <v>48054</v>
      </c>
      <c r="E13524">
        <f>_xlfn.XLOOKUP(Append2[[#This Row],[CAS]],[1]!Append1[CAS],[1]!Append1[Tb],"",0)</f>
        <v>1460.04</v>
      </c>
      <c r="F13524">
        <f t="shared" si="211"/>
        <v>50</v>
      </c>
    </row>
    <row r="13525" spans="1:6" hidden="1" x14ac:dyDescent="0.3">
      <c r="A13525" t="s">
        <v>41582</v>
      </c>
      <c r="B13525" t="s">
        <v>41583</v>
      </c>
      <c r="C13525" t="s">
        <v>41584</v>
      </c>
      <c r="D13525" t="s">
        <v>48042</v>
      </c>
      <c r="E13525">
        <f>_xlfn.XLOOKUP(Append2[[#This Row],[CAS]],[1]!Append1[CAS],[1]!Append1[Tb],"",0)</f>
        <v>784.06</v>
      </c>
      <c r="F13525">
        <f t="shared" si="211"/>
        <v>23</v>
      </c>
    </row>
    <row r="13526" spans="1:6" x14ac:dyDescent="0.3">
      <c r="A13526" t="s">
        <v>13893</v>
      </c>
      <c r="B13526" t="s">
        <v>13894</v>
      </c>
      <c r="C13526" t="s">
        <v>13895</v>
      </c>
      <c r="D13526" t="s">
        <v>48031</v>
      </c>
      <c r="E13526">
        <f>_xlfn.XLOOKUP(Append2[[#This Row],[CAS]],[1]!Append1[CAS],[1]!Append1[Tb],"",0)</f>
        <v>463.15</v>
      </c>
      <c r="F13526">
        <f t="shared" si="211"/>
        <v>12</v>
      </c>
    </row>
    <row r="13527" spans="1:6" x14ac:dyDescent="0.3">
      <c r="A13527" t="s">
        <v>13902</v>
      </c>
      <c r="B13527" t="s">
        <v>13903</v>
      </c>
      <c r="C13527" t="s">
        <v>13904</v>
      </c>
      <c r="D13527" t="s">
        <v>48031</v>
      </c>
      <c r="E13527">
        <f>_xlfn.XLOOKUP(Append2[[#This Row],[CAS]],[1]!Append1[CAS],[1]!Append1[Tb],"",0)</f>
        <v>463.15</v>
      </c>
      <c r="F13527">
        <f t="shared" si="211"/>
        <v>12</v>
      </c>
    </row>
    <row r="13528" spans="1:6" hidden="1" x14ac:dyDescent="0.3">
      <c r="A13528" t="s">
        <v>41591</v>
      </c>
      <c r="B13528" t="s">
        <v>41592</v>
      </c>
      <c r="C13528" t="s">
        <v>41593</v>
      </c>
      <c r="D13528" t="s">
        <v>48026</v>
      </c>
      <c r="E13528">
        <f>_xlfn.XLOOKUP(Append2[[#This Row],[CAS]],[1]!Append1[CAS],[1]!Append1[Tb],"",0)</f>
        <v>693.4</v>
      </c>
      <c r="F13528">
        <f t="shared" si="211"/>
        <v>14</v>
      </c>
    </row>
    <row r="13529" spans="1:6" hidden="1" x14ac:dyDescent="0.3">
      <c r="A13529" t="s">
        <v>41594</v>
      </c>
      <c r="B13529" t="s">
        <v>41595</v>
      </c>
      <c r="C13529" t="s">
        <v>41596</v>
      </c>
      <c r="D13529" t="s">
        <v>48033</v>
      </c>
      <c r="E13529">
        <f>_xlfn.XLOOKUP(Append2[[#This Row],[CAS]],[1]!Append1[CAS],[1]!Append1[Tb],"",0)</f>
        <v>666.86</v>
      </c>
      <c r="F13529">
        <f t="shared" si="211"/>
        <v>16</v>
      </c>
    </row>
    <row r="13530" spans="1:6" hidden="1" x14ac:dyDescent="0.3">
      <c r="A13530" t="s">
        <v>41597</v>
      </c>
      <c r="B13530" t="s">
        <v>41598</v>
      </c>
      <c r="C13530" t="s">
        <v>41599</v>
      </c>
      <c r="D13530" t="s">
        <v>48047</v>
      </c>
      <c r="E13530">
        <f>_xlfn.XLOOKUP(Append2[[#This Row],[CAS]],[1]!Append1[CAS],[1]!Append1[Tb],"",0)</f>
        <v>1220.3499999999999</v>
      </c>
      <c r="F13530">
        <f t="shared" si="211"/>
        <v>27</v>
      </c>
    </row>
    <row r="13531" spans="1:6" hidden="1" x14ac:dyDescent="0.3">
      <c r="A13531" t="s">
        <v>41600</v>
      </c>
      <c r="B13531" t="s">
        <v>41601</v>
      </c>
      <c r="C13531" t="s">
        <v>41602</v>
      </c>
      <c r="D13531" t="s">
        <v>48039</v>
      </c>
      <c r="E13531">
        <f>_xlfn.XLOOKUP(Append2[[#This Row],[CAS]],[1]!Append1[CAS],[1]!Append1[Tb],"",0)</f>
        <v>1208.55</v>
      </c>
      <c r="F13531">
        <f t="shared" si="211"/>
        <v>25</v>
      </c>
    </row>
    <row r="13532" spans="1:6" x14ac:dyDescent="0.3">
      <c r="A13532" t="s">
        <v>13914</v>
      </c>
      <c r="B13532" t="s">
        <v>13915</v>
      </c>
      <c r="C13532" t="s">
        <v>13916</v>
      </c>
      <c r="D13532" t="s">
        <v>48031</v>
      </c>
      <c r="E13532">
        <f>_xlfn.XLOOKUP(Append2[[#This Row],[CAS]],[1]!Append1[CAS],[1]!Append1[Tb],"",0)</f>
        <v>463.15</v>
      </c>
      <c r="F13532">
        <f t="shared" si="211"/>
        <v>12</v>
      </c>
    </row>
    <row r="13533" spans="1:6" x14ac:dyDescent="0.3">
      <c r="A13533" t="s">
        <v>13941</v>
      </c>
      <c r="B13533" t="s">
        <v>13942</v>
      </c>
      <c r="C13533" t="s">
        <v>13943</v>
      </c>
      <c r="D13533" t="s">
        <v>48031</v>
      </c>
      <c r="E13533">
        <f>_xlfn.XLOOKUP(Append2[[#This Row],[CAS]],[1]!Append1[CAS],[1]!Append1[Tb],"",0)</f>
        <v>463.15</v>
      </c>
      <c r="F13533">
        <f t="shared" si="211"/>
        <v>12</v>
      </c>
    </row>
    <row r="13534" spans="1:6" hidden="1" x14ac:dyDescent="0.3">
      <c r="A13534" t="s">
        <v>41609</v>
      </c>
      <c r="B13534" t="s">
        <v>41610</v>
      </c>
      <c r="C13534" t="s">
        <v>41611</v>
      </c>
      <c r="D13534" t="s">
        <v>48020</v>
      </c>
      <c r="E13534">
        <f>_xlfn.XLOOKUP(Append2[[#This Row],[CAS]],[1]!Append1[CAS],[1]!Append1[Tb],"",0)</f>
        <v>584.29999999999995</v>
      </c>
      <c r="F13534">
        <f t="shared" si="211"/>
        <v>13</v>
      </c>
    </row>
    <row r="13535" spans="1:6" x14ac:dyDescent="0.3">
      <c r="A13535" t="s">
        <v>14007</v>
      </c>
      <c r="B13535" t="s">
        <v>14008</v>
      </c>
      <c r="C13535" t="s">
        <v>14009</v>
      </c>
      <c r="D13535" t="s">
        <v>48031</v>
      </c>
      <c r="E13535">
        <f>_xlfn.XLOOKUP(Append2[[#This Row],[CAS]],[1]!Append1[CAS],[1]!Append1[Tb],"",0)</f>
        <v>463.15</v>
      </c>
      <c r="F13535">
        <f t="shared" si="211"/>
        <v>12</v>
      </c>
    </row>
    <row r="13536" spans="1:6" x14ac:dyDescent="0.3">
      <c r="A13536" t="s">
        <v>14034</v>
      </c>
      <c r="B13536" t="s">
        <v>14035</v>
      </c>
      <c r="C13536" t="s">
        <v>14036</v>
      </c>
      <c r="D13536" t="s">
        <v>48031</v>
      </c>
      <c r="E13536">
        <f>_xlfn.XLOOKUP(Append2[[#This Row],[CAS]],[1]!Append1[CAS],[1]!Append1[Tb],"",0)</f>
        <v>463.15</v>
      </c>
      <c r="F13536">
        <f t="shared" si="211"/>
        <v>12</v>
      </c>
    </row>
    <row r="13537" spans="1:6" x14ac:dyDescent="0.3">
      <c r="A13537" t="s">
        <v>14067</v>
      </c>
      <c r="B13537" t="s">
        <v>14068</v>
      </c>
      <c r="C13537" t="s">
        <v>14069</v>
      </c>
      <c r="D13537" t="s">
        <v>48031</v>
      </c>
      <c r="E13537">
        <f>_xlfn.XLOOKUP(Append2[[#This Row],[CAS]],[1]!Append1[CAS],[1]!Append1[Tb],"",0)</f>
        <v>463.15</v>
      </c>
      <c r="F13537">
        <f t="shared" si="211"/>
        <v>12</v>
      </c>
    </row>
    <row r="13538" spans="1:6" x14ac:dyDescent="0.3">
      <c r="A13538" t="s">
        <v>14070</v>
      </c>
      <c r="B13538" t="s">
        <v>14071</v>
      </c>
      <c r="C13538" t="s">
        <v>14072</v>
      </c>
      <c r="D13538" t="s">
        <v>48031</v>
      </c>
      <c r="E13538">
        <f>_xlfn.XLOOKUP(Append2[[#This Row],[CAS]],[1]!Append1[CAS],[1]!Append1[Tb],"",0)</f>
        <v>463.15</v>
      </c>
      <c r="F13538">
        <f t="shared" si="211"/>
        <v>12</v>
      </c>
    </row>
    <row r="13539" spans="1:6" x14ac:dyDescent="0.3">
      <c r="A13539" t="s">
        <v>14097</v>
      </c>
      <c r="B13539" t="s">
        <v>14098</v>
      </c>
      <c r="C13539" t="s">
        <v>14099</v>
      </c>
      <c r="D13539" t="s">
        <v>48031</v>
      </c>
      <c r="E13539">
        <f>_xlfn.XLOOKUP(Append2[[#This Row],[CAS]],[1]!Append1[CAS],[1]!Append1[Tb],"",0)</f>
        <v>463.15</v>
      </c>
      <c r="F13539">
        <f t="shared" si="211"/>
        <v>12</v>
      </c>
    </row>
    <row r="13540" spans="1:6" x14ac:dyDescent="0.3">
      <c r="A13540" t="s">
        <v>14169</v>
      </c>
      <c r="B13540" t="s">
        <v>14170</v>
      </c>
      <c r="C13540" t="s">
        <v>14171</v>
      </c>
      <c r="D13540" t="s">
        <v>48031</v>
      </c>
      <c r="E13540">
        <f>_xlfn.XLOOKUP(Append2[[#This Row],[CAS]],[1]!Append1[CAS],[1]!Append1[Tb],"",0)</f>
        <v>463.15</v>
      </c>
      <c r="F13540">
        <f t="shared" si="211"/>
        <v>12</v>
      </c>
    </row>
    <row r="13541" spans="1:6" x14ac:dyDescent="0.3">
      <c r="A13541" t="s">
        <v>14184</v>
      </c>
      <c r="B13541" t="s">
        <v>14185</v>
      </c>
      <c r="C13541" t="s">
        <v>14186</v>
      </c>
      <c r="D13541" t="s">
        <v>48031</v>
      </c>
      <c r="E13541">
        <f>_xlfn.XLOOKUP(Append2[[#This Row],[CAS]],[1]!Append1[CAS],[1]!Append1[Tb],"",0)</f>
        <v>463.15</v>
      </c>
      <c r="F13541">
        <f t="shared" si="211"/>
        <v>12</v>
      </c>
    </row>
    <row r="13542" spans="1:6" x14ac:dyDescent="0.3">
      <c r="A13542" t="s">
        <v>14202</v>
      </c>
      <c r="B13542" t="s">
        <v>14203</v>
      </c>
      <c r="C13542" t="s">
        <v>14204</v>
      </c>
      <c r="D13542" t="s">
        <v>48031</v>
      </c>
      <c r="E13542">
        <f>_xlfn.XLOOKUP(Append2[[#This Row],[CAS]],[1]!Append1[CAS],[1]!Append1[Tb],"",0)</f>
        <v>463.15</v>
      </c>
      <c r="F13542">
        <f t="shared" si="211"/>
        <v>12</v>
      </c>
    </row>
    <row r="13543" spans="1:6" hidden="1" x14ac:dyDescent="0.3">
      <c r="A13543" t="s">
        <v>41636</v>
      </c>
      <c r="B13543" t="s">
        <v>41637</v>
      </c>
      <c r="C13543" t="s">
        <v>41638</v>
      </c>
      <c r="D13543" t="s">
        <v>48050</v>
      </c>
      <c r="E13543">
        <f>_xlfn.XLOOKUP(Append2[[#This Row],[CAS]],[1]!Append1[CAS],[1]!Append1[Tb],"",0)</f>
        <v>1809.05</v>
      </c>
      <c r="F13543">
        <f t="shared" si="211"/>
        <v>40</v>
      </c>
    </row>
    <row r="13544" spans="1:6" hidden="1" x14ac:dyDescent="0.3">
      <c r="A13544" t="s">
        <v>41639</v>
      </c>
      <c r="B13544" t="s">
        <v>41640</v>
      </c>
      <c r="C13544" t="s">
        <v>41641</v>
      </c>
      <c r="D13544" t="s">
        <v>48027</v>
      </c>
      <c r="E13544">
        <f>_xlfn.XLOOKUP(Append2[[#This Row],[CAS]],[1]!Append1[CAS],[1]!Append1[Tb],"",0)</f>
        <v>605.17999999999995</v>
      </c>
      <c r="F13544">
        <f t="shared" si="211"/>
        <v>15</v>
      </c>
    </row>
    <row r="13545" spans="1:6" x14ac:dyDescent="0.3">
      <c r="A13545" t="s">
        <v>14232</v>
      </c>
      <c r="B13545" t="s">
        <v>14233</v>
      </c>
      <c r="C13545" t="s">
        <v>14234</v>
      </c>
      <c r="D13545" t="s">
        <v>48031</v>
      </c>
      <c r="E13545">
        <f>_xlfn.XLOOKUP(Append2[[#This Row],[CAS]],[1]!Append1[CAS],[1]!Append1[Tb],"",0)</f>
        <v>463.15</v>
      </c>
      <c r="F13545">
        <f t="shared" si="211"/>
        <v>12</v>
      </c>
    </row>
    <row r="13546" spans="1:6" x14ac:dyDescent="0.3">
      <c r="A13546" t="s">
        <v>14259</v>
      </c>
      <c r="B13546" t="s">
        <v>14260</v>
      </c>
      <c r="C13546" t="s">
        <v>14261</v>
      </c>
      <c r="D13546" t="s">
        <v>48031</v>
      </c>
      <c r="E13546">
        <f>_xlfn.XLOOKUP(Append2[[#This Row],[CAS]],[1]!Append1[CAS],[1]!Append1[Tb],"",0)</f>
        <v>463.15</v>
      </c>
      <c r="F13546">
        <f t="shared" si="211"/>
        <v>12</v>
      </c>
    </row>
    <row r="13547" spans="1:6" hidden="1" x14ac:dyDescent="0.3">
      <c r="A13547" t="s">
        <v>41648</v>
      </c>
      <c r="B13547" t="s">
        <v>41649</v>
      </c>
      <c r="C13547" t="s">
        <v>41650</v>
      </c>
      <c r="D13547" t="s">
        <v>48032</v>
      </c>
      <c r="E13547">
        <f>_xlfn.XLOOKUP(Append2[[#This Row],[CAS]],[1]!Append1[CAS],[1]!Append1[Tb],"",0)</f>
        <v>831.72</v>
      </c>
      <c r="F13547">
        <f t="shared" si="211"/>
        <v>20</v>
      </c>
    </row>
    <row r="13548" spans="1:6" x14ac:dyDescent="0.3">
      <c r="A13548" t="s">
        <v>14376</v>
      </c>
      <c r="B13548" t="s">
        <v>14377</v>
      </c>
      <c r="C13548" t="s">
        <v>14378</v>
      </c>
      <c r="D13548" t="s">
        <v>48031</v>
      </c>
      <c r="E13548">
        <f>_xlfn.XLOOKUP(Append2[[#This Row],[CAS]],[1]!Append1[CAS],[1]!Append1[Tb],"",0)</f>
        <v>463.15</v>
      </c>
      <c r="F13548">
        <f t="shared" si="211"/>
        <v>12</v>
      </c>
    </row>
    <row r="13549" spans="1:6" x14ac:dyDescent="0.3">
      <c r="A13549" t="s">
        <v>14385</v>
      </c>
      <c r="B13549" t="s">
        <v>14386</v>
      </c>
      <c r="C13549" t="s">
        <v>14387</v>
      </c>
      <c r="D13549" t="s">
        <v>48031</v>
      </c>
      <c r="E13549">
        <f>_xlfn.XLOOKUP(Append2[[#This Row],[CAS]],[1]!Append1[CAS],[1]!Append1[Tb],"",0)</f>
        <v>463.15</v>
      </c>
      <c r="F13549">
        <f t="shared" si="211"/>
        <v>12</v>
      </c>
    </row>
    <row r="13550" spans="1:6" x14ac:dyDescent="0.3">
      <c r="A13550" t="s">
        <v>14439</v>
      </c>
      <c r="B13550" t="s">
        <v>14440</v>
      </c>
      <c r="C13550" t="s">
        <v>14441</v>
      </c>
      <c r="D13550" t="s">
        <v>48031</v>
      </c>
      <c r="E13550">
        <f>_xlfn.XLOOKUP(Append2[[#This Row],[CAS]],[1]!Append1[CAS],[1]!Append1[Tb],"",0)</f>
        <v>463.15</v>
      </c>
      <c r="F13550">
        <f t="shared" si="211"/>
        <v>12</v>
      </c>
    </row>
    <row r="13551" spans="1:6" x14ac:dyDescent="0.3">
      <c r="A13551" t="s">
        <v>14511</v>
      </c>
      <c r="B13551" t="s">
        <v>14512</v>
      </c>
      <c r="C13551" t="s">
        <v>14513</v>
      </c>
      <c r="D13551" t="s">
        <v>48031</v>
      </c>
      <c r="E13551">
        <f>_xlfn.XLOOKUP(Append2[[#This Row],[CAS]],[1]!Append1[CAS],[1]!Append1[Tb],"",0)</f>
        <v>463.15</v>
      </c>
      <c r="F13551">
        <f t="shared" si="211"/>
        <v>12</v>
      </c>
    </row>
    <row r="13552" spans="1:6" x14ac:dyDescent="0.3">
      <c r="A13552" t="s">
        <v>14532</v>
      </c>
      <c r="B13552" t="s">
        <v>14533</v>
      </c>
      <c r="C13552" t="s">
        <v>14534</v>
      </c>
      <c r="D13552" t="s">
        <v>48031</v>
      </c>
      <c r="E13552">
        <f>_xlfn.XLOOKUP(Append2[[#This Row],[CAS]],[1]!Append1[CAS],[1]!Append1[Tb],"",0)</f>
        <v>463.15</v>
      </c>
      <c r="F13552">
        <f t="shared" si="211"/>
        <v>12</v>
      </c>
    </row>
    <row r="13553" spans="1:6" x14ac:dyDescent="0.3">
      <c r="A13553" t="s">
        <v>14553</v>
      </c>
      <c r="B13553" t="s">
        <v>14554</v>
      </c>
      <c r="C13553" t="s">
        <v>14555</v>
      </c>
      <c r="D13553" t="s">
        <v>48031</v>
      </c>
      <c r="E13553">
        <f>_xlfn.XLOOKUP(Append2[[#This Row],[CAS]],[1]!Append1[CAS],[1]!Append1[Tb],"",0)</f>
        <v>463.15</v>
      </c>
      <c r="F13553">
        <f t="shared" si="211"/>
        <v>12</v>
      </c>
    </row>
    <row r="13554" spans="1:6" x14ac:dyDescent="0.3">
      <c r="A13554" t="s">
        <v>14565</v>
      </c>
      <c r="B13554" t="s">
        <v>14566</v>
      </c>
      <c r="C13554" t="s">
        <v>14567</v>
      </c>
      <c r="D13554" t="s">
        <v>48031</v>
      </c>
      <c r="E13554">
        <f>_xlfn.XLOOKUP(Append2[[#This Row],[CAS]],[1]!Append1[CAS],[1]!Append1[Tb],"",0)</f>
        <v>463.15</v>
      </c>
      <c r="F13554">
        <f t="shared" si="211"/>
        <v>12</v>
      </c>
    </row>
    <row r="13555" spans="1:6" hidden="1" x14ac:dyDescent="0.3">
      <c r="A13555" t="s">
        <v>41672</v>
      </c>
      <c r="B13555" t="s">
        <v>41673</v>
      </c>
      <c r="C13555" t="s">
        <v>41674</v>
      </c>
      <c r="D13555" t="s">
        <v>48033</v>
      </c>
      <c r="E13555">
        <f>_xlfn.XLOOKUP(Append2[[#This Row],[CAS]],[1]!Append1[CAS],[1]!Append1[Tb],"",0)</f>
        <v>576.38</v>
      </c>
      <c r="F13555">
        <f t="shared" si="211"/>
        <v>16</v>
      </c>
    </row>
    <row r="13556" spans="1:6" x14ac:dyDescent="0.3">
      <c r="A13556" t="s">
        <v>12704</v>
      </c>
      <c r="B13556" t="s">
        <v>12705</v>
      </c>
      <c r="C13556" t="s">
        <v>12706</v>
      </c>
      <c r="D13556" t="s">
        <v>48031</v>
      </c>
      <c r="E13556">
        <f>_xlfn.XLOOKUP(Append2[[#This Row],[CAS]],[1]!Append1[CAS],[1]!Append1[Tb],"",0)</f>
        <v>464.15</v>
      </c>
      <c r="F13556">
        <f t="shared" si="211"/>
        <v>12</v>
      </c>
    </row>
    <row r="13557" spans="1:6" hidden="1" x14ac:dyDescent="0.3">
      <c r="A13557" t="s">
        <v>41678</v>
      </c>
      <c r="B13557" t="s">
        <v>41679</v>
      </c>
      <c r="C13557" t="s">
        <v>41680</v>
      </c>
      <c r="D13557" t="s">
        <v>48040</v>
      </c>
      <c r="E13557">
        <f>_xlfn.XLOOKUP(Append2[[#This Row],[CAS]],[1]!Append1[CAS],[1]!Append1[Tb],"",0)</f>
        <v>978.11</v>
      </c>
      <c r="F13557">
        <f t="shared" si="211"/>
        <v>22</v>
      </c>
    </row>
    <row r="13558" spans="1:6" x14ac:dyDescent="0.3">
      <c r="A13558" t="s">
        <v>13737</v>
      </c>
      <c r="B13558" t="s">
        <v>13738</v>
      </c>
      <c r="C13558" t="s">
        <v>13739</v>
      </c>
      <c r="D13558" t="s">
        <v>48031</v>
      </c>
      <c r="E13558">
        <f>_xlfn.XLOOKUP(Append2[[#This Row],[CAS]],[1]!Append1[CAS],[1]!Append1[Tb],"",0)</f>
        <v>464.15</v>
      </c>
      <c r="F13558">
        <f t="shared" si="211"/>
        <v>12</v>
      </c>
    </row>
    <row r="13559" spans="1:6" hidden="1" x14ac:dyDescent="0.3">
      <c r="A13559" t="s">
        <v>41684</v>
      </c>
      <c r="B13559" t="s">
        <v>41685</v>
      </c>
      <c r="C13559" t="s">
        <v>41686</v>
      </c>
      <c r="D13559" t="s">
        <v>48050</v>
      </c>
      <c r="E13559">
        <f>_xlfn.XLOOKUP(Append2[[#This Row],[CAS]],[1]!Append1[CAS],[1]!Append1[Tb],"",0)</f>
        <v>1177.18</v>
      </c>
      <c r="F13559">
        <f t="shared" si="211"/>
        <v>40</v>
      </c>
    </row>
    <row r="13560" spans="1:6" hidden="1" x14ac:dyDescent="0.3">
      <c r="A13560" t="s">
        <v>41687</v>
      </c>
      <c r="B13560" t="s">
        <v>41688</v>
      </c>
      <c r="C13560" t="s">
        <v>41689</v>
      </c>
      <c r="D13560" t="s">
        <v>48028</v>
      </c>
      <c r="E13560">
        <f>_xlfn.XLOOKUP(Append2[[#This Row],[CAS]],[1]!Append1[CAS],[1]!Append1[Tb],"",0)</f>
        <v>797.7</v>
      </c>
      <c r="F13560">
        <f t="shared" si="211"/>
        <v>19</v>
      </c>
    </row>
    <row r="13561" spans="1:6" hidden="1" x14ac:dyDescent="0.3">
      <c r="A13561" t="s">
        <v>41690</v>
      </c>
      <c r="B13561" t="s">
        <v>41691</v>
      </c>
      <c r="C13561" t="s">
        <v>41692</v>
      </c>
      <c r="D13561" t="s">
        <v>48045</v>
      </c>
      <c r="E13561">
        <f>_xlfn.XLOOKUP(Append2[[#This Row],[CAS]],[1]!Append1[CAS],[1]!Append1[Tb],"",0)</f>
        <v>1187.99</v>
      </c>
      <c r="F13561">
        <f t="shared" si="211"/>
        <v>29</v>
      </c>
    </row>
    <row r="13562" spans="1:6" hidden="1" x14ac:dyDescent="0.3">
      <c r="A13562" t="s">
        <v>41693</v>
      </c>
      <c r="B13562" t="s">
        <v>41694</v>
      </c>
      <c r="C13562" t="s">
        <v>41695</v>
      </c>
      <c r="D13562" t="s">
        <v>48028</v>
      </c>
      <c r="E13562">
        <f>_xlfn.XLOOKUP(Append2[[#This Row],[CAS]],[1]!Append1[CAS],[1]!Append1[Tb],"",0)</f>
        <v>935.16</v>
      </c>
      <c r="F13562">
        <f t="shared" si="211"/>
        <v>19</v>
      </c>
    </row>
    <row r="13563" spans="1:6" hidden="1" x14ac:dyDescent="0.3">
      <c r="A13563" t="s">
        <v>41696</v>
      </c>
      <c r="B13563" t="s">
        <v>41697</v>
      </c>
      <c r="C13563" t="s">
        <v>41698</v>
      </c>
      <c r="D13563" t="s">
        <v>48036</v>
      </c>
      <c r="E13563">
        <f>_xlfn.XLOOKUP(Append2[[#This Row],[CAS]],[1]!Append1[CAS],[1]!Append1[Tb],"",0)</f>
        <v>980.92</v>
      </c>
      <c r="F13563">
        <f t="shared" si="211"/>
        <v>21</v>
      </c>
    </row>
    <row r="13564" spans="1:6" x14ac:dyDescent="0.3">
      <c r="A13564" t="s">
        <v>13776</v>
      </c>
      <c r="B13564" t="s">
        <v>13777</v>
      </c>
      <c r="C13564" t="s">
        <v>13778</v>
      </c>
      <c r="D13564" t="s">
        <v>48031</v>
      </c>
      <c r="E13564">
        <f>_xlfn.XLOOKUP(Append2[[#This Row],[CAS]],[1]!Append1[CAS],[1]!Append1[Tb],"",0)</f>
        <v>464.15</v>
      </c>
      <c r="F13564">
        <f t="shared" si="211"/>
        <v>12</v>
      </c>
    </row>
    <row r="13565" spans="1:6" x14ac:dyDescent="0.3">
      <c r="A13565" t="s">
        <v>13821</v>
      </c>
      <c r="B13565" t="s">
        <v>13822</v>
      </c>
      <c r="C13565" t="s">
        <v>13823</v>
      </c>
      <c r="D13565" t="s">
        <v>48031</v>
      </c>
      <c r="E13565">
        <f>_xlfn.XLOOKUP(Append2[[#This Row],[CAS]],[1]!Append1[CAS],[1]!Append1[Tb],"",0)</f>
        <v>464.15</v>
      </c>
      <c r="F13565">
        <f t="shared" si="211"/>
        <v>12</v>
      </c>
    </row>
    <row r="13566" spans="1:6" x14ac:dyDescent="0.3">
      <c r="A13566" t="s">
        <v>13869</v>
      </c>
      <c r="B13566" t="s">
        <v>13870</v>
      </c>
      <c r="C13566" t="s">
        <v>13871</v>
      </c>
      <c r="D13566" t="s">
        <v>48031</v>
      </c>
      <c r="E13566">
        <f>_xlfn.XLOOKUP(Append2[[#This Row],[CAS]],[1]!Append1[CAS],[1]!Append1[Tb],"",0)</f>
        <v>464.15</v>
      </c>
      <c r="F13566">
        <f t="shared" si="211"/>
        <v>12</v>
      </c>
    </row>
    <row r="13567" spans="1:6" x14ac:dyDescent="0.3">
      <c r="A13567" t="s">
        <v>13932</v>
      </c>
      <c r="B13567" t="s">
        <v>13933</v>
      </c>
      <c r="C13567" t="s">
        <v>13934</v>
      </c>
      <c r="D13567" t="s">
        <v>48031</v>
      </c>
      <c r="E13567">
        <f>_xlfn.XLOOKUP(Append2[[#This Row],[CAS]],[1]!Append1[CAS],[1]!Append1[Tb],"",0)</f>
        <v>464.15</v>
      </c>
      <c r="F13567">
        <f t="shared" si="211"/>
        <v>12</v>
      </c>
    </row>
    <row r="13568" spans="1:6" x14ac:dyDescent="0.3">
      <c r="A13568" t="s">
        <v>13947</v>
      </c>
      <c r="B13568" t="s">
        <v>13948</v>
      </c>
      <c r="C13568" t="s">
        <v>13949</v>
      </c>
      <c r="D13568" t="s">
        <v>48031</v>
      </c>
      <c r="E13568">
        <f>_xlfn.XLOOKUP(Append2[[#This Row],[CAS]],[1]!Append1[CAS],[1]!Append1[Tb],"",0)</f>
        <v>464.15</v>
      </c>
      <c r="F13568">
        <f t="shared" si="211"/>
        <v>12</v>
      </c>
    </row>
    <row r="13569" spans="1:6" hidden="1" x14ac:dyDescent="0.3">
      <c r="A13569" t="s">
        <v>41714</v>
      </c>
      <c r="B13569" t="s">
        <v>41715</v>
      </c>
      <c r="C13569" t="s">
        <v>41716</v>
      </c>
      <c r="D13569" t="s">
        <v>5158</v>
      </c>
      <c r="E13569">
        <f>_xlfn.XLOOKUP(Append2[[#This Row],[CAS]],[1]!Append1[CAS],[1]!Append1[Tb],"",0)</f>
        <v>977.08</v>
      </c>
      <c r="F13569">
        <f t="shared" si="211"/>
        <v>34</v>
      </c>
    </row>
    <row r="13570" spans="1:6" x14ac:dyDescent="0.3">
      <c r="A13570" t="s">
        <v>13953</v>
      </c>
      <c r="B13570" t="s">
        <v>13954</v>
      </c>
      <c r="C13570" t="s">
        <v>13955</v>
      </c>
      <c r="D13570" t="s">
        <v>48031</v>
      </c>
      <c r="E13570">
        <f>_xlfn.XLOOKUP(Append2[[#This Row],[CAS]],[1]!Append1[CAS],[1]!Append1[Tb],"",0)</f>
        <v>464.15</v>
      </c>
      <c r="F13570">
        <f t="shared" ref="F13570:F13633" si="212">LEN(C13570)-LEN(SUBSTITUTE(C13570,"C",""))</f>
        <v>12</v>
      </c>
    </row>
    <row r="13571" spans="1:6" x14ac:dyDescent="0.3">
      <c r="A13571" t="s">
        <v>13956</v>
      </c>
      <c r="B13571" t="s">
        <v>13957</v>
      </c>
      <c r="C13571" t="s">
        <v>13958</v>
      </c>
      <c r="D13571" t="s">
        <v>48031</v>
      </c>
      <c r="E13571">
        <f>_xlfn.XLOOKUP(Append2[[#This Row],[CAS]],[1]!Append1[CAS],[1]!Append1[Tb],"",0)</f>
        <v>464.15</v>
      </c>
      <c r="F13571">
        <f t="shared" si="212"/>
        <v>12</v>
      </c>
    </row>
    <row r="13572" spans="1:6" x14ac:dyDescent="0.3">
      <c r="A13572" t="s">
        <v>14001</v>
      </c>
      <c r="B13572" t="s">
        <v>14002</v>
      </c>
      <c r="C13572" t="s">
        <v>14003</v>
      </c>
      <c r="D13572" t="s">
        <v>48031</v>
      </c>
      <c r="E13572">
        <f>_xlfn.XLOOKUP(Append2[[#This Row],[CAS]],[1]!Append1[CAS],[1]!Append1[Tb],"",0)</f>
        <v>464.15</v>
      </c>
      <c r="F13572">
        <f t="shared" si="212"/>
        <v>12</v>
      </c>
    </row>
    <row r="13573" spans="1:6" x14ac:dyDescent="0.3">
      <c r="A13573" t="s">
        <v>14004</v>
      </c>
      <c r="B13573" t="s">
        <v>14005</v>
      </c>
      <c r="C13573" t="s">
        <v>14006</v>
      </c>
      <c r="D13573" t="s">
        <v>48031</v>
      </c>
      <c r="E13573">
        <f>_xlfn.XLOOKUP(Append2[[#This Row],[CAS]],[1]!Append1[CAS],[1]!Append1[Tb],"",0)</f>
        <v>464.15</v>
      </c>
      <c r="F13573">
        <f t="shared" si="212"/>
        <v>12</v>
      </c>
    </row>
    <row r="13574" spans="1:6" x14ac:dyDescent="0.3">
      <c r="A13574" t="s">
        <v>14091</v>
      </c>
      <c r="B13574" t="s">
        <v>14092</v>
      </c>
      <c r="C13574" t="s">
        <v>14093</v>
      </c>
      <c r="D13574" t="s">
        <v>48031</v>
      </c>
      <c r="E13574">
        <f>_xlfn.XLOOKUP(Append2[[#This Row],[CAS]],[1]!Append1[CAS],[1]!Append1[Tb],"",0)</f>
        <v>464.15</v>
      </c>
      <c r="F13574">
        <f t="shared" si="212"/>
        <v>12</v>
      </c>
    </row>
    <row r="13575" spans="1:6" x14ac:dyDescent="0.3">
      <c r="A13575" t="s">
        <v>14253</v>
      </c>
      <c r="B13575" t="s">
        <v>14254</v>
      </c>
      <c r="C13575" t="s">
        <v>14255</v>
      </c>
      <c r="D13575" t="s">
        <v>48031</v>
      </c>
      <c r="E13575">
        <f>_xlfn.XLOOKUP(Append2[[#This Row],[CAS]],[1]!Append1[CAS],[1]!Append1[Tb],"",0)</f>
        <v>464.15</v>
      </c>
      <c r="F13575">
        <f t="shared" si="212"/>
        <v>12</v>
      </c>
    </row>
    <row r="13576" spans="1:6" x14ac:dyDescent="0.3">
      <c r="A13576" t="s">
        <v>14406</v>
      </c>
      <c r="B13576" t="s">
        <v>14407</v>
      </c>
      <c r="C13576" t="s">
        <v>14408</v>
      </c>
      <c r="D13576" t="s">
        <v>48031</v>
      </c>
      <c r="E13576">
        <f>_xlfn.XLOOKUP(Append2[[#This Row],[CAS]],[1]!Append1[CAS],[1]!Append1[Tb],"",0)</f>
        <v>464.15</v>
      </c>
      <c r="F13576">
        <f t="shared" si="212"/>
        <v>12</v>
      </c>
    </row>
    <row r="13577" spans="1:6" x14ac:dyDescent="0.3">
      <c r="A13577" t="s">
        <v>14445</v>
      </c>
      <c r="B13577" t="s">
        <v>14446</v>
      </c>
      <c r="C13577" t="s">
        <v>14447</v>
      </c>
      <c r="D13577" t="s">
        <v>48031</v>
      </c>
      <c r="E13577">
        <f>_xlfn.XLOOKUP(Append2[[#This Row],[CAS]],[1]!Append1[CAS],[1]!Append1[Tb],"",0)</f>
        <v>464.15</v>
      </c>
      <c r="F13577">
        <f t="shared" si="212"/>
        <v>12</v>
      </c>
    </row>
    <row r="13578" spans="1:6" x14ac:dyDescent="0.3">
      <c r="A13578" t="s">
        <v>29503</v>
      </c>
      <c r="B13578" t="s">
        <v>29504</v>
      </c>
      <c r="C13578" t="s">
        <v>29505</v>
      </c>
      <c r="D13578" t="s">
        <v>48031</v>
      </c>
      <c r="E13578">
        <f>_xlfn.XLOOKUP(Append2[[#This Row],[CAS]],[1]!Append1[CAS],[1]!Append1[Tb],"",0)</f>
        <v>464.26</v>
      </c>
      <c r="F13578">
        <f t="shared" si="212"/>
        <v>12</v>
      </c>
    </row>
    <row r="13579" spans="1:6" x14ac:dyDescent="0.3">
      <c r="A13579" t="s">
        <v>12782</v>
      </c>
      <c r="B13579" t="s">
        <v>12783</v>
      </c>
      <c r="C13579" t="s">
        <v>12784</v>
      </c>
      <c r="D13579" t="s">
        <v>48031</v>
      </c>
      <c r="E13579">
        <f>_xlfn.XLOOKUP(Append2[[#This Row],[CAS]],[1]!Append1[CAS],[1]!Append1[Tb],"",0)</f>
        <v>465.15</v>
      </c>
      <c r="F13579">
        <f t="shared" si="212"/>
        <v>12</v>
      </c>
    </row>
    <row r="13580" spans="1:6" x14ac:dyDescent="0.3">
      <c r="A13580" t="s">
        <v>13788</v>
      </c>
      <c r="B13580" t="s">
        <v>13789</v>
      </c>
      <c r="C13580" t="s">
        <v>13790</v>
      </c>
      <c r="D13580" t="s">
        <v>48031</v>
      </c>
      <c r="E13580">
        <f>_xlfn.XLOOKUP(Append2[[#This Row],[CAS]],[1]!Append1[CAS],[1]!Append1[Tb],"",0)</f>
        <v>465.15</v>
      </c>
      <c r="F13580">
        <f t="shared" si="212"/>
        <v>12</v>
      </c>
    </row>
    <row r="13581" spans="1:6" x14ac:dyDescent="0.3">
      <c r="A13581" t="s">
        <v>13797</v>
      </c>
      <c r="B13581" t="s">
        <v>13798</v>
      </c>
      <c r="C13581" t="s">
        <v>13799</v>
      </c>
      <c r="D13581" t="s">
        <v>48031</v>
      </c>
      <c r="E13581">
        <f>_xlfn.XLOOKUP(Append2[[#This Row],[CAS]],[1]!Append1[CAS],[1]!Append1[Tb],"",0)</f>
        <v>465.15</v>
      </c>
      <c r="F13581">
        <f t="shared" si="212"/>
        <v>12</v>
      </c>
    </row>
    <row r="13582" spans="1:6" x14ac:dyDescent="0.3">
      <c r="A13582" t="s">
        <v>13827</v>
      </c>
      <c r="B13582" t="s">
        <v>13828</v>
      </c>
      <c r="C13582" t="s">
        <v>13829</v>
      </c>
      <c r="D13582" t="s">
        <v>48031</v>
      </c>
      <c r="E13582">
        <f>_xlfn.XLOOKUP(Append2[[#This Row],[CAS]],[1]!Append1[CAS],[1]!Append1[Tb],"",0)</f>
        <v>465.15</v>
      </c>
      <c r="F13582">
        <f t="shared" si="212"/>
        <v>12</v>
      </c>
    </row>
    <row r="13583" spans="1:6" hidden="1" x14ac:dyDescent="0.3">
      <c r="A13583" t="s">
        <v>41756</v>
      </c>
      <c r="B13583" t="s">
        <v>41757</v>
      </c>
      <c r="C13583" t="s">
        <v>41758</v>
      </c>
      <c r="D13583" t="s">
        <v>48033</v>
      </c>
      <c r="E13583">
        <f>_xlfn.XLOOKUP(Append2[[#This Row],[CAS]],[1]!Append1[CAS],[1]!Append1[Tb],"",0)</f>
        <v>623.9</v>
      </c>
      <c r="F13583">
        <f t="shared" si="212"/>
        <v>16</v>
      </c>
    </row>
    <row r="13584" spans="1:6" x14ac:dyDescent="0.3">
      <c r="A13584" t="s">
        <v>13875</v>
      </c>
      <c r="B13584" t="s">
        <v>13876</v>
      </c>
      <c r="C13584" t="s">
        <v>13877</v>
      </c>
      <c r="D13584" t="s">
        <v>48031</v>
      </c>
      <c r="E13584">
        <f>_xlfn.XLOOKUP(Append2[[#This Row],[CAS]],[1]!Append1[CAS],[1]!Append1[Tb],"",0)</f>
        <v>465.15</v>
      </c>
      <c r="F13584">
        <f t="shared" si="212"/>
        <v>12</v>
      </c>
    </row>
    <row r="13585" spans="1:6" x14ac:dyDescent="0.3">
      <c r="A13585" t="s">
        <v>13881</v>
      </c>
      <c r="B13585" t="s">
        <v>13882</v>
      </c>
      <c r="C13585" t="s">
        <v>13883</v>
      </c>
      <c r="D13585" t="s">
        <v>48031</v>
      </c>
      <c r="E13585">
        <f>_xlfn.XLOOKUP(Append2[[#This Row],[CAS]],[1]!Append1[CAS],[1]!Append1[Tb],"",0)</f>
        <v>465.15</v>
      </c>
      <c r="F13585">
        <f t="shared" si="212"/>
        <v>12</v>
      </c>
    </row>
    <row r="13586" spans="1:6" hidden="1" x14ac:dyDescent="0.3">
      <c r="A13586" t="s">
        <v>41765</v>
      </c>
      <c r="B13586" t="s">
        <v>41766</v>
      </c>
      <c r="C13586" t="s">
        <v>41767</v>
      </c>
      <c r="D13586" t="s">
        <v>48033</v>
      </c>
      <c r="E13586">
        <f>_xlfn.XLOOKUP(Append2[[#This Row],[CAS]],[1]!Append1[CAS],[1]!Append1[Tb],"",0)</f>
        <v>638.99</v>
      </c>
      <c r="F13586">
        <f t="shared" si="212"/>
        <v>16</v>
      </c>
    </row>
    <row r="13587" spans="1:6" hidden="1" x14ac:dyDescent="0.3">
      <c r="A13587" t="s">
        <v>41768</v>
      </c>
      <c r="B13587" t="s">
        <v>41769</v>
      </c>
      <c r="C13587" t="s">
        <v>41770</v>
      </c>
      <c r="D13587" t="s">
        <v>48026</v>
      </c>
      <c r="E13587">
        <f>_xlfn.XLOOKUP(Append2[[#This Row],[CAS]],[1]!Append1[CAS],[1]!Append1[Tb],"",0)</f>
        <v>592.07000000000005</v>
      </c>
      <c r="F13587">
        <f t="shared" si="212"/>
        <v>14</v>
      </c>
    </row>
    <row r="13588" spans="1:6" x14ac:dyDescent="0.3">
      <c r="A13588" t="s">
        <v>13887</v>
      </c>
      <c r="B13588" t="s">
        <v>13888</v>
      </c>
      <c r="C13588" t="s">
        <v>13889</v>
      </c>
      <c r="D13588" t="s">
        <v>48031</v>
      </c>
      <c r="E13588">
        <f>_xlfn.XLOOKUP(Append2[[#This Row],[CAS]],[1]!Append1[CAS],[1]!Append1[Tb],"",0)</f>
        <v>465.15</v>
      </c>
      <c r="F13588">
        <f t="shared" si="212"/>
        <v>12</v>
      </c>
    </row>
    <row r="13589" spans="1:6" hidden="1" x14ac:dyDescent="0.3">
      <c r="A13589" t="s">
        <v>41774</v>
      </c>
      <c r="B13589" t="s">
        <v>41775</v>
      </c>
      <c r="C13589" t="s">
        <v>41776</v>
      </c>
      <c r="D13589" t="s">
        <v>48039</v>
      </c>
      <c r="E13589">
        <f>_xlfn.XLOOKUP(Append2[[#This Row],[CAS]],[1]!Append1[CAS],[1]!Append1[Tb],"",0)</f>
        <v>834.29</v>
      </c>
      <c r="F13589">
        <f t="shared" si="212"/>
        <v>25</v>
      </c>
    </row>
    <row r="13590" spans="1:6" hidden="1" x14ac:dyDescent="0.3">
      <c r="A13590" t="s">
        <v>41777</v>
      </c>
      <c r="B13590" t="s">
        <v>41778</v>
      </c>
      <c r="C13590" t="s">
        <v>41779</v>
      </c>
      <c r="D13590" t="s">
        <v>48039</v>
      </c>
      <c r="E13590">
        <f>_xlfn.XLOOKUP(Append2[[#This Row],[CAS]],[1]!Append1[CAS],[1]!Append1[Tb],"",0)</f>
        <v>821.48</v>
      </c>
      <c r="F13590">
        <f t="shared" si="212"/>
        <v>25</v>
      </c>
    </row>
    <row r="13591" spans="1:6" x14ac:dyDescent="0.3">
      <c r="A13591" t="s">
        <v>14193</v>
      </c>
      <c r="B13591" t="s">
        <v>14194</v>
      </c>
      <c r="C13591" t="s">
        <v>14195</v>
      </c>
      <c r="D13591" t="s">
        <v>48031</v>
      </c>
      <c r="E13591">
        <f>_xlfn.XLOOKUP(Append2[[#This Row],[CAS]],[1]!Append1[CAS],[1]!Append1[Tb],"",0)</f>
        <v>465.15</v>
      </c>
      <c r="F13591">
        <f t="shared" si="212"/>
        <v>12</v>
      </c>
    </row>
    <row r="13592" spans="1:6" hidden="1" x14ac:dyDescent="0.3">
      <c r="A13592" t="s">
        <v>41783</v>
      </c>
      <c r="B13592" t="s">
        <v>41784</v>
      </c>
      <c r="C13592" t="s">
        <v>41785</v>
      </c>
      <c r="D13592" t="s">
        <v>8346</v>
      </c>
      <c r="E13592">
        <f>_xlfn.XLOOKUP(Append2[[#This Row],[CAS]],[1]!Append1[CAS],[1]!Append1[Tb],"",0)</f>
        <v>1162.73</v>
      </c>
      <c r="F13592">
        <f t="shared" si="212"/>
        <v>33</v>
      </c>
    </row>
    <row r="13593" spans="1:6" hidden="1" x14ac:dyDescent="0.3">
      <c r="A13593" t="s">
        <v>41786</v>
      </c>
      <c r="B13593" t="s">
        <v>41787</v>
      </c>
      <c r="C13593" t="s">
        <v>41788</v>
      </c>
      <c r="D13593" t="s">
        <v>48043</v>
      </c>
      <c r="E13593">
        <f>_xlfn.XLOOKUP(Append2[[#This Row],[CAS]],[1]!Append1[CAS],[1]!Append1[Tb],"",0)</f>
        <v>1149.4100000000001</v>
      </c>
      <c r="F13593">
        <f t="shared" si="212"/>
        <v>28</v>
      </c>
    </row>
    <row r="13594" spans="1:6" x14ac:dyDescent="0.3">
      <c r="A13594" t="s">
        <v>14196</v>
      </c>
      <c r="B13594" t="s">
        <v>14197</v>
      </c>
      <c r="C13594" t="s">
        <v>14198</v>
      </c>
      <c r="D13594" t="s">
        <v>48031</v>
      </c>
      <c r="E13594">
        <f>_xlfn.XLOOKUP(Append2[[#This Row],[CAS]],[1]!Append1[CAS],[1]!Append1[Tb],"",0)</f>
        <v>465.15</v>
      </c>
      <c r="F13594">
        <f t="shared" si="212"/>
        <v>12</v>
      </c>
    </row>
    <row r="13595" spans="1:6" x14ac:dyDescent="0.3">
      <c r="A13595" t="s">
        <v>14199</v>
      </c>
      <c r="B13595" t="s">
        <v>14200</v>
      </c>
      <c r="C13595" t="s">
        <v>14201</v>
      </c>
      <c r="D13595" t="s">
        <v>48031</v>
      </c>
      <c r="E13595">
        <f>_xlfn.XLOOKUP(Append2[[#This Row],[CAS]],[1]!Append1[CAS],[1]!Append1[Tb],"",0)</f>
        <v>465.15</v>
      </c>
      <c r="F13595">
        <f t="shared" si="212"/>
        <v>12</v>
      </c>
    </row>
    <row r="13596" spans="1:6" x14ac:dyDescent="0.3">
      <c r="A13596" t="s">
        <v>14241</v>
      </c>
      <c r="B13596" t="s">
        <v>14242</v>
      </c>
      <c r="C13596" t="s">
        <v>14243</v>
      </c>
      <c r="D13596" t="s">
        <v>48031</v>
      </c>
      <c r="E13596">
        <f>_xlfn.XLOOKUP(Append2[[#This Row],[CAS]],[1]!Append1[CAS],[1]!Append1[Tb],"",0)</f>
        <v>465.15</v>
      </c>
      <c r="F13596">
        <f t="shared" si="212"/>
        <v>12</v>
      </c>
    </row>
    <row r="13597" spans="1:6" hidden="1" x14ac:dyDescent="0.3">
      <c r="A13597" t="s">
        <v>41798</v>
      </c>
      <c r="B13597" t="s">
        <v>41799</v>
      </c>
      <c r="C13597" t="s">
        <v>41800</v>
      </c>
      <c r="D13597" t="s">
        <v>48028</v>
      </c>
      <c r="E13597">
        <f>_xlfn.XLOOKUP(Append2[[#This Row],[CAS]],[1]!Append1[CAS],[1]!Append1[Tb],"",0)</f>
        <v>803.66</v>
      </c>
      <c r="F13597">
        <f t="shared" si="212"/>
        <v>19</v>
      </c>
    </row>
    <row r="13598" spans="1:6" x14ac:dyDescent="0.3">
      <c r="A13598" t="s">
        <v>14262</v>
      </c>
      <c r="B13598" t="s">
        <v>14263</v>
      </c>
      <c r="C13598" t="s">
        <v>14264</v>
      </c>
      <c r="D13598" t="s">
        <v>48031</v>
      </c>
      <c r="E13598">
        <f>_xlfn.XLOOKUP(Append2[[#This Row],[CAS]],[1]!Append1[CAS],[1]!Append1[Tb],"",0)</f>
        <v>465.15</v>
      </c>
      <c r="F13598">
        <f t="shared" si="212"/>
        <v>12</v>
      </c>
    </row>
    <row r="13599" spans="1:6" x14ac:dyDescent="0.3">
      <c r="A13599" t="s">
        <v>14364</v>
      </c>
      <c r="B13599" t="s">
        <v>14365</v>
      </c>
      <c r="C13599" t="s">
        <v>14366</v>
      </c>
      <c r="D13599" t="s">
        <v>48031</v>
      </c>
      <c r="E13599">
        <f>_xlfn.XLOOKUP(Append2[[#This Row],[CAS]],[1]!Append1[CAS],[1]!Append1[Tb],"",0)</f>
        <v>465.15</v>
      </c>
      <c r="F13599">
        <f t="shared" si="212"/>
        <v>12</v>
      </c>
    </row>
    <row r="13600" spans="1:6" hidden="1" x14ac:dyDescent="0.3">
      <c r="A13600" t="s">
        <v>41807</v>
      </c>
      <c r="B13600" t="s">
        <v>41808</v>
      </c>
      <c r="C13600" t="s">
        <v>41809</v>
      </c>
      <c r="D13600" t="s">
        <v>48032</v>
      </c>
      <c r="E13600">
        <f>_xlfn.XLOOKUP(Append2[[#This Row],[CAS]],[1]!Append1[CAS],[1]!Append1[Tb],"",0)</f>
        <v>1011.25</v>
      </c>
      <c r="F13600">
        <f t="shared" si="212"/>
        <v>20</v>
      </c>
    </row>
    <row r="13601" spans="1:6" x14ac:dyDescent="0.3">
      <c r="A13601" t="s">
        <v>14367</v>
      </c>
      <c r="B13601" t="s">
        <v>14368</v>
      </c>
      <c r="C13601" t="s">
        <v>14369</v>
      </c>
      <c r="D13601" t="s">
        <v>48031</v>
      </c>
      <c r="E13601">
        <f>_xlfn.XLOOKUP(Append2[[#This Row],[CAS]],[1]!Append1[CAS],[1]!Append1[Tb],"",0)</f>
        <v>465.15</v>
      </c>
      <c r="F13601">
        <f t="shared" si="212"/>
        <v>12</v>
      </c>
    </row>
    <row r="13602" spans="1:6" hidden="1" x14ac:dyDescent="0.3">
      <c r="A13602" t="s">
        <v>41813</v>
      </c>
      <c r="B13602" t="s">
        <v>41814</v>
      </c>
      <c r="C13602" t="s">
        <v>41815</v>
      </c>
      <c r="D13602" t="s">
        <v>48040</v>
      </c>
      <c r="E13602">
        <f>_xlfn.XLOOKUP(Append2[[#This Row],[CAS]],[1]!Append1[CAS],[1]!Append1[Tb],"",0)</f>
        <v>1143.92</v>
      </c>
      <c r="F13602">
        <f t="shared" si="212"/>
        <v>22</v>
      </c>
    </row>
    <row r="13603" spans="1:6" x14ac:dyDescent="0.3">
      <c r="A13603" t="s">
        <v>14451</v>
      </c>
      <c r="B13603" t="s">
        <v>14452</v>
      </c>
      <c r="C13603" t="s">
        <v>14453</v>
      </c>
      <c r="D13603" t="s">
        <v>48031</v>
      </c>
      <c r="E13603">
        <f>_xlfn.XLOOKUP(Append2[[#This Row],[CAS]],[1]!Append1[CAS],[1]!Append1[Tb],"",0)</f>
        <v>465.15</v>
      </c>
      <c r="F13603">
        <f t="shared" si="212"/>
        <v>12</v>
      </c>
    </row>
    <row r="13604" spans="1:6" x14ac:dyDescent="0.3">
      <c r="A13604" t="s">
        <v>14556</v>
      </c>
      <c r="B13604" t="s">
        <v>14557</v>
      </c>
      <c r="C13604" t="s">
        <v>14558</v>
      </c>
      <c r="D13604" t="s">
        <v>48031</v>
      </c>
      <c r="E13604">
        <f>_xlfn.XLOOKUP(Append2[[#This Row],[CAS]],[1]!Append1[CAS],[1]!Append1[Tb],"",0)</f>
        <v>465.15</v>
      </c>
      <c r="F13604">
        <f t="shared" si="212"/>
        <v>12</v>
      </c>
    </row>
    <row r="13605" spans="1:6" x14ac:dyDescent="0.3">
      <c r="A13605" t="s">
        <v>2775</v>
      </c>
      <c r="B13605" t="s">
        <v>950</v>
      </c>
      <c r="C13605" t="s">
        <v>951</v>
      </c>
      <c r="D13605" t="s">
        <v>48031</v>
      </c>
      <c r="E13605">
        <f>_xlfn.XLOOKUP(Append2[[#This Row],[CAS]],[1]!Append1[CAS],[1]!Append1[Tb],"",0)</f>
        <v>466.15</v>
      </c>
      <c r="F13605">
        <f t="shared" si="212"/>
        <v>12</v>
      </c>
    </row>
    <row r="13606" spans="1:6" x14ac:dyDescent="0.3">
      <c r="A13606" t="s">
        <v>13851</v>
      </c>
      <c r="B13606" t="s">
        <v>13852</v>
      </c>
      <c r="C13606" t="s">
        <v>13853</v>
      </c>
      <c r="D13606" t="s">
        <v>48031</v>
      </c>
      <c r="E13606">
        <f>_xlfn.XLOOKUP(Append2[[#This Row],[CAS]],[1]!Append1[CAS],[1]!Append1[Tb],"",0)</f>
        <v>466.15</v>
      </c>
      <c r="F13606">
        <f t="shared" si="212"/>
        <v>12</v>
      </c>
    </row>
    <row r="13607" spans="1:6" x14ac:dyDescent="0.3">
      <c r="A13607" t="s">
        <v>13872</v>
      </c>
      <c r="B13607" t="s">
        <v>13873</v>
      </c>
      <c r="C13607" t="s">
        <v>13874</v>
      </c>
      <c r="D13607" t="s">
        <v>48031</v>
      </c>
      <c r="E13607">
        <f>_xlfn.XLOOKUP(Append2[[#This Row],[CAS]],[1]!Append1[CAS],[1]!Append1[Tb],"",0)</f>
        <v>466.15</v>
      </c>
      <c r="F13607">
        <f t="shared" si="212"/>
        <v>12</v>
      </c>
    </row>
    <row r="13608" spans="1:6" x14ac:dyDescent="0.3">
      <c r="A13608" t="s">
        <v>13884</v>
      </c>
      <c r="B13608" t="s">
        <v>13885</v>
      </c>
      <c r="C13608" t="s">
        <v>13886</v>
      </c>
      <c r="D13608" t="s">
        <v>48031</v>
      </c>
      <c r="E13608">
        <f>_xlfn.XLOOKUP(Append2[[#This Row],[CAS]],[1]!Append1[CAS],[1]!Append1[Tb],"",0)</f>
        <v>466.15</v>
      </c>
      <c r="F13608">
        <f t="shared" si="212"/>
        <v>12</v>
      </c>
    </row>
    <row r="13609" spans="1:6" x14ac:dyDescent="0.3">
      <c r="A13609" t="s">
        <v>14235</v>
      </c>
      <c r="B13609" t="s">
        <v>14236</v>
      </c>
      <c r="C13609" t="s">
        <v>14237</v>
      </c>
      <c r="D13609" t="s">
        <v>48031</v>
      </c>
      <c r="E13609">
        <f>_xlfn.XLOOKUP(Append2[[#This Row],[CAS]],[1]!Append1[CAS],[1]!Append1[Tb],"",0)</f>
        <v>466.15</v>
      </c>
      <c r="F13609">
        <f t="shared" si="212"/>
        <v>12</v>
      </c>
    </row>
    <row r="13610" spans="1:6" hidden="1" x14ac:dyDescent="0.3">
      <c r="A13610" t="s">
        <v>41837</v>
      </c>
      <c r="B13610" t="s">
        <v>41838</v>
      </c>
      <c r="C13610" t="s">
        <v>41839</v>
      </c>
      <c r="D13610" t="s">
        <v>48027</v>
      </c>
      <c r="E13610">
        <f>_xlfn.XLOOKUP(Append2[[#This Row],[CAS]],[1]!Append1[CAS],[1]!Append1[Tb],"",0)</f>
        <v>916.53</v>
      </c>
      <c r="F13610">
        <f t="shared" si="212"/>
        <v>15</v>
      </c>
    </row>
    <row r="13611" spans="1:6" x14ac:dyDescent="0.3">
      <c r="A13611" t="s">
        <v>14295</v>
      </c>
      <c r="B13611" t="s">
        <v>14296</v>
      </c>
      <c r="C13611" t="s">
        <v>14297</v>
      </c>
      <c r="D13611" t="s">
        <v>48031</v>
      </c>
      <c r="E13611">
        <f>_xlfn.XLOOKUP(Append2[[#This Row],[CAS]],[1]!Append1[CAS],[1]!Append1[Tb],"",0)</f>
        <v>466.15</v>
      </c>
      <c r="F13611">
        <f t="shared" si="212"/>
        <v>12</v>
      </c>
    </row>
    <row r="13612" spans="1:6" hidden="1" x14ac:dyDescent="0.3">
      <c r="A13612" t="s">
        <v>41843</v>
      </c>
      <c r="B13612" t="s">
        <v>41844</v>
      </c>
      <c r="C13612" t="s">
        <v>41845</v>
      </c>
      <c r="D13612" t="s">
        <v>48027</v>
      </c>
      <c r="E13612">
        <f>_xlfn.XLOOKUP(Append2[[#This Row],[CAS]],[1]!Append1[CAS],[1]!Append1[Tb],"",0)</f>
        <v>1146.1500000000001</v>
      </c>
      <c r="F13612">
        <f t="shared" si="212"/>
        <v>15</v>
      </c>
    </row>
    <row r="13613" spans="1:6" x14ac:dyDescent="0.3">
      <c r="A13613" t="s">
        <v>14328</v>
      </c>
      <c r="B13613" t="s">
        <v>14329</v>
      </c>
      <c r="C13613" t="s">
        <v>14330</v>
      </c>
      <c r="D13613" t="s">
        <v>48031</v>
      </c>
      <c r="E13613">
        <f>_xlfn.XLOOKUP(Append2[[#This Row],[CAS]],[1]!Append1[CAS],[1]!Append1[Tb],"",0)</f>
        <v>466.15</v>
      </c>
      <c r="F13613">
        <f t="shared" si="212"/>
        <v>12</v>
      </c>
    </row>
    <row r="13614" spans="1:6" x14ac:dyDescent="0.3">
      <c r="A13614" t="s">
        <v>14361</v>
      </c>
      <c r="B13614" t="s">
        <v>14362</v>
      </c>
      <c r="C13614" t="s">
        <v>14363</v>
      </c>
      <c r="D13614" t="s">
        <v>48031</v>
      </c>
      <c r="E13614">
        <f>_xlfn.XLOOKUP(Append2[[#This Row],[CAS]],[1]!Append1[CAS],[1]!Append1[Tb],"",0)</f>
        <v>466.15</v>
      </c>
      <c r="F13614">
        <f t="shared" si="212"/>
        <v>12</v>
      </c>
    </row>
    <row r="13615" spans="1:6" x14ac:dyDescent="0.3">
      <c r="A13615" t="s">
        <v>14442</v>
      </c>
      <c r="B13615" t="s">
        <v>14443</v>
      </c>
      <c r="C13615" t="s">
        <v>14444</v>
      </c>
      <c r="D13615" t="s">
        <v>48031</v>
      </c>
      <c r="E13615">
        <f>_xlfn.XLOOKUP(Append2[[#This Row],[CAS]],[1]!Append1[CAS],[1]!Append1[Tb],"",0)</f>
        <v>466.15</v>
      </c>
      <c r="F13615">
        <f t="shared" si="212"/>
        <v>12</v>
      </c>
    </row>
    <row r="13616" spans="1:6" x14ac:dyDescent="0.3">
      <c r="A13616" t="s">
        <v>14478</v>
      </c>
      <c r="B13616" t="s">
        <v>14479</v>
      </c>
      <c r="C13616" t="s">
        <v>14480</v>
      </c>
      <c r="D13616" t="s">
        <v>48031</v>
      </c>
      <c r="E13616">
        <f>_xlfn.XLOOKUP(Append2[[#This Row],[CAS]],[1]!Append1[CAS],[1]!Append1[Tb],"",0)</f>
        <v>466.15</v>
      </c>
      <c r="F13616">
        <f t="shared" si="212"/>
        <v>12</v>
      </c>
    </row>
    <row r="13617" spans="1:6" x14ac:dyDescent="0.3">
      <c r="A13617" t="s">
        <v>9172</v>
      </c>
      <c r="B13617" t="s">
        <v>9173</v>
      </c>
      <c r="C13617" t="s">
        <v>9174</v>
      </c>
      <c r="D13617" t="s">
        <v>48031</v>
      </c>
      <c r="E13617">
        <f>_xlfn.XLOOKUP(Append2[[#This Row],[CAS]],[1]!Append1[CAS],[1]!Append1[Tb],"",0)</f>
        <v>467.15</v>
      </c>
      <c r="F13617">
        <f t="shared" si="212"/>
        <v>12</v>
      </c>
    </row>
    <row r="13618" spans="1:6" x14ac:dyDescent="0.3">
      <c r="A13618" t="s">
        <v>13791</v>
      </c>
      <c r="B13618" t="s">
        <v>13792</v>
      </c>
      <c r="C13618" t="s">
        <v>13793</v>
      </c>
      <c r="D13618" t="s">
        <v>48031</v>
      </c>
      <c r="E13618">
        <f>_xlfn.XLOOKUP(Append2[[#This Row],[CAS]],[1]!Append1[CAS],[1]!Append1[Tb],"",0)</f>
        <v>467.15</v>
      </c>
      <c r="F13618">
        <f t="shared" si="212"/>
        <v>12</v>
      </c>
    </row>
    <row r="13619" spans="1:6" x14ac:dyDescent="0.3">
      <c r="A13619" t="s">
        <v>13794</v>
      </c>
      <c r="B13619" t="s">
        <v>13795</v>
      </c>
      <c r="C13619" t="s">
        <v>13796</v>
      </c>
      <c r="D13619" t="s">
        <v>48031</v>
      </c>
      <c r="E13619">
        <f>_xlfn.XLOOKUP(Append2[[#This Row],[CAS]],[1]!Append1[CAS],[1]!Append1[Tb],"",0)</f>
        <v>467.15</v>
      </c>
      <c r="F13619">
        <f t="shared" si="212"/>
        <v>12</v>
      </c>
    </row>
    <row r="13620" spans="1:6" x14ac:dyDescent="0.3">
      <c r="A13620" t="s">
        <v>13833</v>
      </c>
      <c r="B13620" t="s">
        <v>13834</v>
      </c>
      <c r="C13620" t="s">
        <v>13835</v>
      </c>
      <c r="D13620" t="s">
        <v>48031</v>
      </c>
      <c r="E13620">
        <f>_xlfn.XLOOKUP(Append2[[#This Row],[CAS]],[1]!Append1[CAS],[1]!Append1[Tb],"",0)</f>
        <v>467.15</v>
      </c>
      <c r="F13620">
        <f t="shared" si="212"/>
        <v>12</v>
      </c>
    </row>
    <row r="13621" spans="1:6" x14ac:dyDescent="0.3">
      <c r="A13621" t="s">
        <v>13860</v>
      </c>
      <c r="B13621" t="s">
        <v>13861</v>
      </c>
      <c r="C13621" t="s">
        <v>13862</v>
      </c>
      <c r="D13621" t="s">
        <v>48031</v>
      </c>
      <c r="E13621">
        <f>_xlfn.XLOOKUP(Append2[[#This Row],[CAS]],[1]!Append1[CAS],[1]!Append1[Tb],"",0)</f>
        <v>467.15</v>
      </c>
      <c r="F13621">
        <f t="shared" si="212"/>
        <v>12</v>
      </c>
    </row>
    <row r="13622" spans="1:6" x14ac:dyDescent="0.3">
      <c r="A13622" t="s">
        <v>13878</v>
      </c>
      <c r="B13622" t="s">
        <v>13879</v>
      </c>
      <c r="C13622" t="s">
        <v>13880</v>
      </c>
      <c r="D13622" t="s">
        <v>48031</v>
      </c>
      <c r="E13622">
        <f>_xlfn.XLOOKUP(Append2[[#This Row],[CAS]],[1]!Append1[CAS],[1]!Append1[Tb],"",0)</f>
        <v>467.15</v>
      </c>
      <c r="F13622">
        <f t="shared" si="212"/>
        <v>12</v>
      </c>
    </row>
    <row r="13623" spans="1:6" x14ac:dyDescent="0.3">
      <c r="A13623" t="s">
        <v>13890</v>
      </c>
      <c r="B13623" t="s">
        <v>13891</v>
      </c>
      <c r="C13623" t="s">
        <v>13892</v>
      </c>
      <c r="D13623" t="s">
        <v>48031</v>
      </c>
      <c r="E13623">
        <f>_xlfn.XLOOKUP(Append2[[#This Row],[CAS]],[1]!Append1[CAS],[1]!Append1[Tb],"",0)</f>
        <v>467.15</v>
      </c>
      <c r="F13623">
        <f t="shared" si="212"/>
        <v>12</v>
      </c>
    </row>
    <row r="13624" spans="1:6" x14ac:dyDescent="0.3">
      <c r="A13624" t="s">
        <v>13899</v>
      </c>
      <c r="B13624" t="s">
        <v>13900</v>
      </c>
      <c r="C13624" t="s">
        <v>13901</v>
      </c>
      <c r="D13624" t="s">
        <v>48031</v>
      </c>
      <c r="E13624">
        <f>_xlfn.XLOOKUP(Append2[[#This Row],[CAS]],[1]!Append1[CAS],[1]!Append1[Tb],"",0)</f>
        <v>467.15</v>
      </c>
      <c r="F13624">
        <f t="shared" si="212"/>
        <v>12</v>
      </c>
    </row>
    <row r="13625" spans="1:6" hidden="1" x14ac:dyDescent="0.3">
      <c r="A13625" t="s">
        <v>41882</v>
      </c>
      <c r="B13625" t="s">
        <v>41883</v>
      </c>
      <c r="C13625" t="s">
        <v>41884</v>
      </c>
      <c r="D13625" t="s">
        <v>48041</v>
      </c>
      <c r="E13625">
        <f>_xlfn.XLOOKUP(Append2[[#This Row],[CAS]],[1]!Append1[CAS],[1]!Append1[Tb],"",0)</f>
        <v>1500.93</v>
      </c>
      <c r="F13625">
        <f t="shared" si="212"/>
        <v>36</v>
      </c>
    </row>
    <row r="13626" spans="1:6" x14ac:dyDescent="0.3">
      <c r="A13626" t="s">
        <v>13962</v>
      </c>
      <c r="B13626" t="s">
        <v>13963</v>
      </c>
      <c r="C13626" t="s">
        <v>13964</v>
      </c>
      <c r="D13626" t="s">
        <v>48031</v>
      </c>
      <c r="E13626">
        <f>_xlfn.XLOOKUP(Append2[[#This Row],[CAS]],[1]!Append1[CAS],[1]!Append1[Tb],"",0)</f>
        <v>467.15</v>
      </c>
      <c r="F13626">
        <f t="shared" si="212"/>
        <v>12</v>
      </c>
    </row>
    <row r="13627" spans="1:6" x14ac:dyDescent="0.3">
      <c r="A13627" t="s">
        <v>14088</v>
      </c>
      <c r="B13627" t="s">
        <v>14089</v>
      </c>
      <c r="C13627" t="s">
        <v>14090</v>
      </c>
      <c r="D13627" t="s">
        <v>48031</v>
      </c>
      <c r="E13627">
        <f>_xlfn.XLOOKUP(Append2[[#This Row],[CAS]],[1]!Append1[CAS],[1]!Append1[Tb],"",0)</f>
        <v>467.15</v>
      </c>
      <c r="F13627">
        <f t="shared" si="212"/>
        <v>12</v>
      </c>
    </row>
    <row r="13628" spans="1:6" hidden="1" x14ac:dyDescent="0.3">
      <c r="A13628" t="s">
        <v>41891</v>
      </c>
      <c r="B13628" t="s">
        <v>41892</v>
      </c>
      <c r="C13628" t="s">
        <v>41893</v>
      </c>
      <c r="D13628" t="s">
        <v>10492</v>
      </c>
      <c r="E13628">
        <f>_xlfn.XLOOKUP(Append2[[#This Row],[CAS]],[1]!Append1[CAS],[1]!Append1[Tb],"",0)</f>
        <v>1365.95</v>
      </c>
      <c r="F13628">
        <f t="shared" si="212"/>
        <v>42</v>
      </c>
    </row>
    <row r="13629" spans="1:6" x14ac:dyDescent="0.3">
      <c r="A13629" t="s">
        <v>14136</v>
      </c>
      <c r="B13629" t="s">
        <v>14137</v>
      </c>
      <c r="C13629" t="s">
        <v>14138</v>
      </c>
      <c r="D13629" t="s">
        <v>48031</v>
      </c>
      <c r="E13629">
        <f>_xlfn.XLOOKUP(Append2[[#This Row],[CAS]],[1]!Append1[CAS],[1]!Append1[Tb],"",0)</f>
        <v>467.15</v>
      </c>
      <c r="F13629">
        <f t="shared" si="212"/>
        <v>12</v>
      </c>
    </row>
    <row r="13630" spans="1:6" x14ac:dyDescent="0.3">
      <c r="A13630" t="s">
        <v>14163</v>
      </c>
      <c r="B13630" t="s">
        <v>14164</v>
      </c>
      <c r="C13630" t="s">
        <v>14165</v>
      </c>
      <c r="D13630" t="s">
        <v>48031</v>
      </c>
      <c r="E13630">
        <f>_xlfn.XLOOKUP(Append2[[#This Row],[CAS]],[1]!Append1[CAS],[1]!Append1[Tb],"",0)</f>
        <v>467.15</v>
      </c>
      <c r="F13630">
        <f t="shared" si="212"/>
        <v>12</v>
      </c>
    </row>
    <row r="13631" spans="1:6" x14ac:dyDescent="0.3">
      <c r="A13631" t="s">
        <v>14208</v>
      </c>
      <c r="B13631" t="s">
        <v>14209</v>
      </c>
      <c r="C13631" t="s">
        <v>14210</v>
      </c>
      <c r="D13631" t="s">
        <v>48031</v>
      </c>
      <c r="E13631">
        <f>_xlfn.XLOOKUP(Append2[[#This Row],[CAS]],[1]!Append1[CAS],[1]!Append1[Tb],"",0)</f>
        <v>467.15</v>
      </c>
      <c r="F13631">
        <f t="shared" si="212"/>
        <v>12</v>
      </c>
    </row>
    <row r="13632" spans="1:6" x14ac:dyDescent="0.3">
      <c r="A13632" t="s">
        <v>14226</v>
      </c>
      <c r="B13632" t="s">
        <v>14227</v>
      </c>
      <c r="C13632" t="s">
        <v>14228</v>
      </c>
      <c r="D13632" t="s">
        <v>48031</v>
      </c>
      <c r="E13632">
        <f>_xlfn.XLOOKUP(Append2[[#This Row],[CAS]],[1]!Append1[CAS],[1]!Append1[Tb],"",0)</f>
        <v>467.15</v>
      </c>
      <c r="F13632">
        <f t="shared" si="212"/>
        <v>12</v>
      </c>
    </row>
    <row r="13633" spans="1:6" x14ac:dyDescent="0.3">
      <c r="A13633" t="s">
        <v>14238</v>
      </c>
      <c r="B13633" t="s">
        <v>14239</v>
      </c>
      <c r="C13633" t="s">
        <v>14240</v>
      </c>
      <c r="D13633" t="s">
        <v>48031</v>
      </c>
      <c r="E13633">
        <f>_xlfn.XLOOKUP(Append2[[#This Row],[CAS]],[1]!Append1[CAS],[1]!Append1[Tb],"",0)</f>
        <v>467.15</v>
      </c>
      <c r="F13633">
        <f t="shared" si="212"/>
        <v>12</v>
      </c>
    </row>
    <row r="13634" spans="1:6" x14ac:dyDescent="0.3">
      <c r="A13634" t="s">
        <v>14292</v>
      </c>
      <c r="B13634" t="s">
        <v>14293</v>
      </c>
      <c r="C13634" t="s">
        <v>14294</v>
      </c>
      <c r="D13634" t="s">
        <v>48031</v>
      </c>
      <c r="E13634">
        <f>_xlfn.XLOOKUP(Append2[[#This Row],[CAS]],[1]!Append1[CAS],[1]!Append1[Tb],"",0)</f>
        <v>467.15</v>
      </c>
      <c r="F13634">
        <f t="shared" ref="F13634:F13697" si="213">LEN(C13634)-LEN(SUBSTITUTE(C13634,"C",""))</f>
        <v>12</v>
      </c>
    </row>
    <row r="13635" spans="1:6" x14ac:dyDescent="0.3">
      <c r="A13635" t="s">
        <v>14301</v>
      </c>
      <c r="B13635" t="s">
        <v>14302</v>
      </c>
      <c r="C13635" t="s">
        <v>14303</v>
      </c>
      <c r="D13635" t="s">
        <v>48031</v>
      </c>
      <c r="E13635">
        <f>_xlfn.XLOOKUP(Append2[[#This Row],[CAS]],[1]!Append1[CAS],[1]!Append1[Tb],"",0)</f>
        <v>467.15</v>
      </c>
      <c r="F13635">
        <f t="shared" si="213"/>
        <v>12</v>
      </c>
    </row>
    <row r="13636" spans="1:6" x14ac:dyDescent="0.3">
      <c r="A13636" t="s">
        <v>14313</v>
      </c>
      <c r="B13636" t="s">
        <v>14314</v>
      </c>
      <c r="C13636" t="s">
        <v>14315</v>
      </c>
      <c r="D13636" t="s">
        <v>48031</v>
      </c>
      <c r="E13636">
        <f>_xlfn.XLOOKUP(Append2[[#This Row],[CAS]],[1]!Append1[CAS],[1]!Append1[Tb],"",0)</f>
        <v>467.15</v>
      </c>
      <c r="F13636">
        <f t="shared" si="213"/>
        <v>12</v>
      </c>
    </row>
    <row r="13637" spans="1:6" x14ac:dyDescent="0.3">
      <c r="A13637" t="s">
        <v>14325</v>
      </c>
      <c r="B13637" t="s">
        <v>14326</v>
      </c>
      <c r="C13637" t="s">
        <v>14327</v>
      </c>
      <c r="D13637" t="s">
        <v>48031</v>
      </c>
      <c r="E13637">
        <f>_xlfn.XLOOKUP(Append2[[#This Row],[CAS]],[1]!Append1[CAS],[1]!Append1[Tb],"",0)</f>
        <v>467.15</v>
      </c>
      <c r="F13637">
        <f t="shared" si="213"/>
        <v>12</v>
      </c>
    </row>
    <row r="13638" spans="1:6" x14ac:dyDescent="0.3">
      <c r="A13638" t="s">
        <v>14370</v>
      </c>
      <c r="B13638" t="s">
        <v>14371</v>
      </c>
      <c r="C13638" t="s">
        <v>14372</v>
      </c>
      <c r="D13638" t="s">
        <v>48031</v>
      </c>
      <c r="E13638">
        <f>_xlfn.XLOOKUP(Append2[[#This Row],[CAS]],[1]!Append1[CAS],[1]!Append1[Tb],"",0)</f>
        <v>467.15</v>
      </c>
      <c r="F13638">
        <f t="shared" si="213"/>
        <v>12</v>
      </c>
    </row>
    <row r="13639" spans="1:6" x14ac:dyDescent="0.3">
      <c r="A13639" t="s">
        <v>14397</v>
      </c>
      <c r="B13639" t="s">
        <v>14398</v>
      </c>
      <c r="C13639" t="s">
        <v>14399</v>
      </c>
      <c r="D13639" t="s">
        <v>48031</v>
      </c>
      <c r="E13639">
        <f>_xlfn.XLOOKUP(Append2[[#This Row],[CAS]],[1]!Append1[CAS],[1]!Append1[Tb],"",0)</f>
        <v>467.15</v>
      </c>
      <c r="F13639">
        <f t="shared" si="213"/>
        <v>12</v>
      </c>
    </row>
    <row r="13640" spans="1:6" x14ac:dyDescent="0.3">
      <c r="A13640" t="s">
        <v>14412</v>
      </c>
      <c r="B13640" t="s">
        <v>14413</v>
      </c>
      <c r="C13640" t="s">
        <v>14414</v>
      </c>
      <c r="D13640" t="s">
        <v>48031</v>
      </c>
      <c r="E13640">
        <f>_xlfn.XLOOKUP(Append2[[#This Row],[CAS]],[1]!Append1[CAS],[1]!Append1[Tb],"",0)</f>
        <v>467.15</v>
      </c>
      <c r="F13640">
        <f t="shared" si="213"/>
        <v>12</v>
      </c>
    </row>
    <row r="13641" spans="1:6" x14ac:dyDescent="0.3">
      <c r="A13641" t="s">
        <v>14430</v>
      </c>
      <c r="B13641" t="s">
        <v>14431</v>
      </c>
      <c r="C13641" t="s">
        <v>14432</v>
      </c>
      <c r="D13641" t="s">
        <v>48031</v>
      </c>
      <c r="E13641">
        <f>_xlfn.XLOOKUP(Append2[[#This Row],[CAS]],[1]!Append1[CAS],[1]!Append1[Tb],"",0)</f>
        <v>467.15</v>
      </c>
      <c r="F13641">
        <f t="shared" si="213"/>
        <v>12</v>
      </c>
    </row>
    <row r="13642" spans="1:6" x14ac:dyDescent="0.3">
      <c r="A13642" t="s">
        <v>14454</v>
      </c>
      <c r="B13642" t="s">
        <v>14455</v>
      </c>
      <c r="C13642" t="s">
        <v>14456</v>
      </c>
      <c r="D13642" t="s">
        <v>48031</v>
      </c>
      <c r="E13642">
        <f>_xlfn.XLOOKUP(Append2[[#This Row],[CAS]],[1]!Append1[CAS],[1]!Append1[Tb],"",0)</f>
        <v>467.15</v>
      </c>
      <c r="F13642">
        <f t="shared" si="213"/>
        <v>12</v>
      </c>
    </row>
    <row r="13643" spans="1:6" x14ac:dyDescent="0.3">
      <c r="A13643" t="s">
        <v>14460</v>
      </c>
      <c r="B13643" t="s">
        <v>14461</v>
      </c>
      <c r="C13643" t="s">
        <v>14462</v>
      </c>
      <c r="D13643" t="s">
        <v>48031</v>
      </c>
      <c r="E13643">
        <f>_xlfn.XLOOKUP(Append2[[#This Row],[CAS]],[1]!Append1[CAS],[1]!Append1[Tb],"",0)</f>
        <v>467.15</v>
      </c>
      <c r="F13643">
        <f t="shared" si="213"/>
        <v>12</v>
      </c>
    </row>
    <row r="13644" spans="1:6" x14ac:dyDescent="0.3">
      <c r="A13644" t="s">
        <v>14550</v>
      </c>
      <c r="B13644" t="s">
        <v>14551</v>
      </c>
      <c r="C13644" t="s">
        <v>14552</v>
      </c>
      <c r="D13644" t="s">
        <v>48031</v>
      </c>
      <c r="E13644">
        <f>_xlfn.XLOOKUP(Append2[[#This Row],[CAS]],[1]!Append1[CAS],[1]!Append1[Tb],"",0)</f>
        <v>467.15</v>
      </c>
      <c r="F13644">
        <f t="shared" si="213"/>
        <v>12</v>
      </c>
    </row>
    <row r="13645" spans="1:6" x14ac:dyDescent="0.3">
      <c r="A13645" t="s">
        <v>15003</v>
      </c>
      <c r="B13645" t="s">
        <v>15004</v>
      </c>
      <c r="C13645" t="s">
        <v>15005</v>
      </c>
      <c r="D13645" t="s">
        <v>48031</v>
      </c>
      <c r="E13645">
        <f>_xlfn.XLOOKUP(Append2[[#This Row],[CAS]],[1]!Append1[CAS],[1]!Append1[Tb],"",0)</f>
        <v>467.15</v>
      </c>
      <c r="F13645">
        <f t="shared" si="213"/>
        <v>12</v>
      </c>
    </row>
    <row r="13646" spans="1:6" hidden="1" x14ac:dyDescent="0.3">
      <c r="A13646" t="s">
        <v>41945</v>
      </c>
      <c r="B13646" t="s">
        <v>41946</v>
      </c>
      <c r="C13646" t="s">
        <v>41947</v>
      </c>
      <c r="D13646" t="s">
        <v>10170</v>
      </c>
      <c r="E13646">
        <f>_xlfn.XLOOKUP(Append2[[#This Row],[CAS]],[1]!Append1[CAS],[1]!Append1[Tb],"",0)</f>
        <v>5827.16</v>
      </c>
      <c r="F13646">
        <f t="shared" si="213"/>
        <v>55</v>
      </c>
    </row>
    <row r="13647" spans="1:6" hidden="1" x14ac:dyDescent="0.3">
      <c r="A13647" t="s">
        <v>41948</v>
      </c>
      <c r="B13647" t="s">
        <v>41949</v>
      </c>
      <c r="C13647" t="s">
        <v>41950</v>
      </c>
      <c r="D13647" t="s">
        <v>48032</v>
      </c>
      <c r="E13647">
        <f>_xlfn.XLOOKUP(Append2[[#This Row],[CAS]],[1]!Append1[CAS],[1]!Append1[Tb],"",0)</f>
        <v>678.2</v>
      </c>
      <c r="F13647">
        <f t="shared" si="213"/>
        <v>20</v>
      </c>
    </row>
    <row r="13648" spans="1:6" hidden="1" x14ac:dyDescent="0.3">
      <c r="A13648" t="s">
        <v>41951</v>
      </c>
      <c r="B13648" t="s">
        <v>41952</v>
      </c>
      <c r="C13648" t="s">
        <v>41953</v>
      </c>
      <c r="D13648" t="s">
        <v>48032</v>
      </c>
      <c r="E13648">
        <f>_xlfn.XLOOKUP(Append2[[#This Row],[CAS]],[1]!Append1[CAS],[1]!Append1[Tb],"",0)</f>
        <v>639.44000000000005</v>
      </c>
      <c r="F13648">
        <f t="shared" si="213"/>
        <v>20</v>
      </c>
    </row>
    <row r="13649" spans="1:6" x14ac:dyDescent="0.3">
      <c r="A13649" t="s">
        <v>29737</v>
      </c>
      <c r="B13649" t="s">
        <v>29738</v>
      </c>
      <c r="C13649" t="s">
        <v>29739</v>
      </c>
      <c r="D13649" t="s">
        <v>48031</v>
      </c>
      <c r="E13649">
        <f>_xlfn.XLOOKUP(Append2[[#This Row],[CAS]],[1]!Append1[CAS],[1]!Append1[Tb],"",0)</f>
        <v>467.6</v>
      </c>
      <c r="F13649">
        <f t="shared" si="213"/>
        <v>12</v>
      </c>
    </row>
    <row r="13650" spans="1:6" x14ac:dyDescent="0.3">
      <c r="A13650" t="s">
        <v>34957</v>
      </c>
      <c r="B13650" t="s">
        <v>34958</v>
      </c>
      <c r="C13650" t="s">
        <v>34959</v>
      </c>
      <c r="D13650" t="s">
        <v>48031</v>
      </c>
      <c r="E13650">
        <f>_xlfn.XLOOKUP(Append2[[#This Row],[CAS]],[1]!Append1[CAS],[1]!Append1[Tb],"",0)</f>
        <v>467.7</v>
      </c>
      <c r="F13650">
        <f t="shared" si="213"/>
        <v>12</v>
      </c>
    </row>
    <row r="13651" spans="1:6" x14ac:dyDescent="0.3">
      <c r="A13651" t="s">
        <v>11392</v>
      </c>
      <c r="B13651" t="s">
        <v>11393</v>
      </c>
      <c r="C13651" t="s">
        <v>11394</v>
      </c>
      <c r="D13651" t="s">
        <v>48031</v>
      </c>
      <c r="E13651">
        <f>_xlfn.XLOOKUP(Append2[[#This Row],[CAS]],[1]!Append1[CAS],[1]!Append1[Tb],"",0)</f>
        <v>468.15</v>
      </c>
      <c r="F13651">
        <f t="shared" si="213"/>
        <v>12</v>
      </c>
    </row>
    <row r="13652" spans="1:6" x14ac:dyDescent="0.3">
      <c r="A13652" t="s">
        <v>12079</v>
      </c>
      <c r="B13652" t="s">
        <v>12080</v>
      </c>
      <c r="C13652" t="s">
        <v>12081</v>
      </c>
      <c r="D13652" t="s">
        <v>48031</v>
      </c>
      <c r="E13652">
        <f>_xlfn.XLOOKUP(Append2[[#This Row],[CAS]],[1]!Append1[CAS],[1]!Append1[Tb],"",0)</f>
        <v>468.15</v>
      </c>
      <c r="F13652">
        <f t="shared" si="213"/>
        <v>12</v>
      </c>
    </row>
    <row r="13653" spans="1:6" x14ac:dyDescent="0.3">
      <c r="A13653" t="s">
        <v>13140</v>
      </c>
      <c r="B13653" t="s">
        <v>13141</v>
      </c>
      <c r="C13653" t="s">
        <v>13142</v>
      </c>
      <c r="D13653" t="s">
        <v>48031</v>
      </c>
      <c r="E13653">
        <f>_xlfn.XLOOKUP(Append2[[#This Row],[CAS]],[1]!Append1[CAS],[1]!Append1[Tb],"",0)</f>
        <v>468.15</v>
      </c>
      <c r="F13653">
        <f t="shared" si="213"/>
        <v>12</v>
      </c>
    </row>
    <row r="13654" spans="1:6" hidden="1" x14ac:dyDescent="0.3">
      <c r="A13654" t="s">
        <v>41972</v>
      </c>
      <c r="B13654" t="s">
        <v>41973</v>
      </c>
      <c r="C13654" t="s">
        <v>41974</v>
      </c>
      <c r="D13654" t="s">
        <v>48026</v>
      </c>
      <c r="E13654">
        <f>_xlfn.XLOOKUP(Append2[[#This Row],[CAS]],[1]!Append1[CAS],[1]!Append1[Tb],"",0)</f>
        <v>594.52</v>
      </c>
      <c r="F13654">
        <f t="shared" si="213"/>
        <v>14</v>
      </c>
    </row>
    <row r="13655" spans="1:6" hidden="1" x14ac:dyDescent="0.3">
      <c r="A13655" t="s">
        <v>41975</v>
      </c>
      <c r="B13655" t="s">
        <v>41976</v>
      </c>
      <c r="C13655" t="s">
        <v>41977</v>
      </c>
      <c r="D13655" t="s">
        <v>48020</v>
      </c>
      <c r="E13655">
        <f>_xlfn.XLOOKUP(Append2[[#This Row],[CAS]],[1]!Append1[CAS],[1]!Append1[Tb],"",0)</f>
        <v>554.01</v>
      </c>
      <c r="F13655">
        <f t="shared" si="213"/>
        <v>13</v>
      </c>
    </row>
    <row r="13656" spans="1:6" x14ac:dyDescent="0.3">
      <c r="A13656" t="s">
        <v>13722</v>
      </c>
      <c r="B13656" t="s">
        <v>13723</v>
      </c>
      <c r="C13656" t="s">
        <v>13724</v>
      </c>
      <c r="D13656" t="s">
        <v>48031</v>
      </c>
      <c r="E13656">
        <f>_xlfn.XLOOKUP(Append2[[#This Row],[CAS]],[1]!Append1[CAS],[1]!Append1[Tb],"",0)</f>
        <v>468.15</v>
      </c>
      <c r="F13656">
        <f t="shared" si="213"/>
        <v>12</v>
      </c>
    </row>
    <row r="13657" spans="1:6" x14ac:dyDescent="0.3">
      <c r="A13657" t="s">
        <v>13785</v>
      </c>
      <c r="B13657" t="s">
        <v>13786</v>
      </c>
      <c r="C13657" t="s">
        <v>13787</v>
      </c>
      <c r="D13657" t="s">
        <v>48031</v>
      </c>
      <c r="E13657">
        <f>_xlfn.XLOOKUP(Append2[[#This Row],[CAS]],[1]!Append1[CAS],[1]!Append1[Tb],"",0)</f>
        <v>468.15</v>
      </c>
      <c r="F13657">
        <f t="shared" si="213"/>
        <v>12</v>
      </c>
    </row>
    <row r="13658" spans="1:6" x14ac:dyDescent="0.3">
      <c r="A13658" t="s">
        <v>13824</v>
      </c>
      <c r="B13658" t="s">
        <v>13825</v>
      </c>
      <c r="C13658" t="s">
        <v>13826</v>
      </c>
      <c r="D13658" t="s">
        <v>48031</v>
      </c>
      <c r="E13658">
        <f>_xlfn.XLOOKUP(Append2[[#This Row],[CAS]],[1]!Append1[CAS],[1]!Append1[Tb],"",0)</f>
        <v>468.15</v>
      </c>
      <c r="F13658">
        <f t="shared" si="213"/>
        <v>12</v>
      </c>
    </row>
    <row r="13659" spans="1:6" x14ac:dyDescent="0.3">
      <c r="A13659" t="s">
        <v>13920</v>
      </c>
      <c r="B13659" t="s">
        <v>13921</v>
      </c>
      <c r="C13659" t="s">
        <v>13922</v>
      </c>
      <c r="D13659" t="s">
        <v>48031</v>
      </c>
      <c r="E13659">
        <f>_xlfn.XLOOKUP(Append2[[#This Row],[CAS]],[1]!Append1[CAS],[1]!Append1[Tb],"",0)</f>
        <v>468.15</v>
      </c>
      <c r="F13659">
        <f t="shared" si="213"/>
        <v>12</v>
      </c>
    </row>
    <row r="13660" spans="1:6" x14ac:dyDescent="0.3">
      <c r="A13660" t="s">
        <v>13938</v>
      </c>
      <c r="B13660" t="s">
        <v>13939</v>
      </c>
      <c r="C13660" t="s">
        <v>13940</v>
      </c>
      <c r="D13660" t="s">
        <v>48031</v>
      </c>
      <c r="E13660">
        <f>_xlfn.XLOOKUP(Append2[[#This Row],[CAS]],[1]!Append1[CAS],[1]!Append1[Tb],"",0)</f>
        <v>468.15</v>
      </c>
      <c r="F13660">
        <f t="shared" si="213"/>
        <v>12</v>
      </c>
    </row>
    <row r="13661" spans="1:6" x14ac:dyDescent="0.3">
      <c r="A13661" t="s">
        <v>13977</v>
      </c>
      <c r="B13661" t="s">
        <v>13978</v>
      </c>
      <c r="C13661" t="s">
        <v>13979</v>
      </c>
      <c r="D13661" t="s">
        <v>48031</v>
      </c>
      <c r="E13661">
        <f>_xlfn.XLOOKUP(Append2[[#This Row],[CAS]],[1]!Append1[CAS],[1]!Append1[Tb],"",0)</f>
        <v>468.15</v>
      </c>
      <c r="F13661">
        <f t="shared" si="213"/>
        <v>12</v>
      </c>
    </row>
    <row r="13662" spans="1:6" x14ac:dyDescent="0.3">
      <c r="A13662" t="s">
        <v>14010</v>
      </c>
      <c r="B13662" t="s">
        <v>14011</v>
      </c>
      <c r="C13662" t="s">
        <v>14012</v>
      </c>
      <c r="D13662" t="s">
        <v>48031</v>
      </c>
      <c r="E13662">
        <f>_xlfn.XLOOKUP(Append2[[#This Row],[CAS]],[1]!Append1[CAS],[1]!Append1[Tb],"",0)</f>
        <v>468.15</v>
      </c>
      <c r="F13662">
        <f t="shared" si="213"/>
        <v>12</v>
      </c>
    </row>
    <row r="13663" spans="1:6" hidden="1" x14ac:dyDescent="0.3">
      <c r="A13663" t="s">
        <v>41999</v>
      </c>
      <c r="B13663" t="s">
        <v>42000</v>
      </c>
      <c r="C13663" t="s">
        <v>42001</v>
      </c>
      <c r="D13663" t="s">
        <v>48040</v>
      </c>
      <c r="E13663">
        <f>_xlfn.XLOOKUP(Append2[[#This Row],[CAS]],[1]!Append1[CAS],[1]!Append1[Tb],"",0)</f>
        <v>860.46</v>
      </c>
      <c r="F13663">
        <f t="shared" si="213"/>
        <v>22</v>
      </c>
    </row>
    <row r="13664" spans="1:6" x14ac:dyDescent="0.3">
      <c r="A13664" t="s">
        <v>14013</v>
      </c>
      <c r="B13664" t="s">
        <v>14014</v>
      </c>
      <c r="C13664" t="s">
        <v>14015</v>
      </c>
      <c r="D13664" t="s">
        <v>48031</v>
      </c>
      <c r="E13664">
        <f>_xlfn.XLOOKUP(Append2[[#This Row],[CAS]],[1]!Append1[CAS],[1]!Append1[Tb],"",0)</f>
        <v>468.15</v>
      </c>
      <c r="F13664">
        <f t="shared" si="213"/>
        <v>12</v>
      </c>
    </row>
    <row r="13665" spans="1:6" x14ac:dyDescent="0.3">
      <c r="A13665" t="s">
        <v>14037</v>
      </c>
      <c r="B13665" t="s">
        <v>14038</v>
      </c>
      <c r="C13665" t="s">
        <v>14039</v>
      </c>
      <c r="D13665" t="s">
        <v>48031</v>
      </c>
      <c r="E13665">
        <f>_xlfn.XLOOKUP(Append2[[#This Row],[CAS]],[1]!Append1[CAS],[1]!Append1[Tb],"",0)</f>
        <v>468.15</v>
      </c>
      <c r="F13665">
        <f t="shared" si="213"/>
        <v>12</v>
      </c>
    </row>
    <row r="13666" spans="1:6" x14ac:dyDescent="0.3">
      <c r="A13666" t="s">
        <v>14139</v>
      </c>
      <c r="B13666" t="s">
        <v>14140</v>
      </c>
      <c r="C13666" t="s">
        <v>14141</v>
      </c>
      <c r="D13666" t="s">
        <v>48031</v>
      </c>
      <c r="E13666">
        <f>_xlfn.XLOOKUP(Append2[[#This Row],[CAS]],[1]!Append1[CAS],[1]!Append1[Tb],"",0)</f>
        <v>468.15</v>
      </c>
      <c r="F13666">
        <f t="shared" si="213"/>
        <v>12</v>
      </c>
    </row>
    <row r="13667" spans="1:6" hidden="1" x14ac:dyDescent="0.3">
      <c r="A13667" t="s">
        <v>42011</v>
      </c>
      <c r="B13667" t="s">
        <v>42012</v>
      </c>
      <c r="C13667" t="s">
        <v>42013</v>
      </c>
      <c r="D13667" t="s">
        <v>48020</v>
      </c>
      <c r="E13667">
        <f>_xlfn.XLOOKUP(Append2[[#This Row],[CAS]],[1]!Append1[CAS],[1]!Append1[Tb],"",0)</f>
        <v>821.43</v>
      </c>
      <c r="F13667">
        <f t="shared" si="213"/>
        <v>13</v>
      </c>
    </row>
    <row r="13668" spans="1:6" x14ac:dyDescent="0.3">
      <c r="A13668" t="s">
        <v>14157</v>
      </c>
      <c r="B13668" t="s">
        <v>14158</v>
      </c>
      <c r="C13668" t="s">
        <v>14159</v>
      </c>
      <c r="D13668" t="s">
        <v>48031</v>
      </c>
      <c r="E13668">
        <f>_xlfn.XLOOKUP(Append2[[#This Row],[CAS]],[1]!Append1[CAS],[1]!Append1[Tb],"",0)</f>
        <v>468.15</v>
      </c>
      <c r="F13668">
        <f t="shared" si="213"/>
        <v>12</v>
      </c>
    </row>
    <row r="13669" spans="1:6" hidden="1" x14ac:dyDescent="0.3">
      <c r="A13669" t="s">
        <v>42017</v>
      </c>
      <c r="B13669" t="s">
        <v>42018</v>
      </c>
      <c r="C13669" t="s">
        <v>42019</v>
      </c>
      <c r="D13669" t="s">
        <v>48020</v>
      </c>
      <c r="E13669">
        <f>_xlfn.XLOOKUP(Append2[[#This Row],[CAS]],[1]!Append1[CAS],[1]!Append1[Tb],"",0)</f>
        <v>1048.72</v>
      </c>
      <c r="F13669">
        <f t="shared" si="213"/>
        <v>13</v>
      </c>
    </row>
    <row r="13670" spans="1:6" x14ac:dyDescent="0.3">
      <c r="A13670" t="s">
        <v>14247</v>
      </c>
      <c r="B13670" t="s">
        <v>14248</v>
      </c>
      <c r="C13670" t="s">
        <v>14249</v>
      </c>
      <c r="D13670" t="s">
        <v>48031</v>
      </c>
      <c r="E13670">
        <f>_xlfn.XLOOKUP(Append2[[#This Row],[CAS]],[1]!Append1[CAS],[1]!Append1[Tb],"",0)</f>
        <v>468.15</v>
      </c>
      <c r="F13670">
        <f t="shared" si="213"/>
        <v>12</v>
      </c>
    </row>
    <row r="13671" spans="1:6" x14ac:dyDescent="0.3">
      <c r="A13671" t="s">
        <v>14319</v>
      </c>
      <c r="B13671" t="s">
        <v>14320</v>
      </c>
      <c r="C13671" t="s">
        <v>14321</v>
      </c>
      <c r="D13671" t="s">
        <v>48031</v>
      </c>
      <c r="E13671">
        <f>_xlfn.XLOOKUP(Append2[[#This Row],[CAS]],[1]!Append1[CAS],[1]!Append1[Tb],"",0)</f>
        <v>468.15</v>
      </c>
      <c r="F13671">
        <f t="shared" si="213"/>
        <v>12</v>
      </c>
    </row>
    <row r="13672" spans="1:6" x14ac:dyDescent="0.3">
      <c r="A13672" t="s">
        <v>14322</v>
      </c>
      <c r="B13672" t="s">
        <v>14323</v>
      </c>
      <c r="C13672" t="s">
        <v>14324</v>
      </c>
      <c r="D13672" t="s">
        <v>48031</v>
      </c>
      <c r="E13672">
        <f>_xlfn.XLOOKUP(Append2[[#This Row],[CAS]],[1]!Append1[CAS],[1]!Append1[Tb],"",0)</f>
        <v>468.15</v>
      </c>
      <c r="F13672">
        <f t="shared" si="213"/>
        <v>12</v>
      </c>
    </row>
    <row r="13673" spans="1:6" x14ac:dyDescent="0.3">
      <c r="A13673" t="s">
        <v>14427</v>
      </c>
      <c r="B13673" t="s">
        <v>14428</v>
      </c>
      <c r="C13673" t="s">
        <v>14429</v>
      </c>
      <c r="D13673" t="s">
        <v>48031</v>
      </c>
      <c r="E13673">
        <f>_xlfn.XLOOKUP(Append2[[#This Row],[CAS]],[1]!Append1[CAS],[1]!Append1[Tb],"",0)</f>
        <v>468.15</v>
      </c>
      <c r="F13673">
        <f t="shared" si="213"/>
        <v>12</v>
      </c>
    </row>
    <row r="13674" spans="1:6" x14ac:dyDescent="0.3">
      <c r="A13674" t="s">
        <v>14433</v>
      </c>
      <c r="B13674" t="s">
        <v>14434</v>
      </c>
      <c r="C13674" t="s">
        <v>14435</v>
      </c>
      <c r="D13674" t="s">
        <v>48031</v>
      </c>
      <c r="E13674">
        <f>_xlfn.XLOOKUP(Append2[[#This Row],[CAS]],[1]!Append1[CAS],[1]!Append1[Tb],"",0)</f>
        <v>468.15</v>
      </c>
      <c r="F13674">
        <f t="shared" si="213"/>
        <v>12</v>
      </c>
    </row>
    <row r="13675" spans="1:6" x14ac:dyDescent="0.3">
      <c r="A13675" t="s">
        <v>14436</v>
      </c>
      <c r="B13675" t="s">
        <v>14437</v>
      </c>
      <c r="C13675" t="s">
        <v>14438</v>
      </c>
      <c r="D13675" t="s">
        <v>48031</v>
      </c>
      <c r="E13675">
        <f>_xlfn.XLOOKUP(Append2[[#This Row],[CAS]],[1]!Append1[CAS],[1]!Append1[Tb],"",0)</f>
        <v>468.15</v>
      </c>
      <c r="F13675">
        <f t="shared" si="213"/>
        <v>12</v>
      </c>
    </row>
    <row r="13676" spans="1:6" x14ac:dyDescent="0.3">
      <c r="A13676" t="s">
        <v>14502</v>
      </c>
      <c r="B13676" t="s">
        <v>14503</v>
      </c>
      <c r="C13676" t="s">
        <v>14504</v>
      </c>
      <c r="D13676" t="s">
        <v>48031</v>
      </c>
      <c r="E13676">
        <f>_xlfn.XLOOKUP(Append2[[#This Row],[CAS]],[1]!Append1[CAS],[1]!Append1[Tb],"",0)</f>
        <v>468.15</v>
      </c>
      <c r="F13676">
        <f t="shared" si="213"/>
        <v>12</v>
      </c>
    </row>
    <row r="13677" spans="1:6" x14ac:dyDescent="0.3">
      <c r="A13677" t="s">
        <v>32986</v>
      </c>
      <c r="B13677" t="s">
        <v>32987</v>
      </c>
      <c r="C13677" t="s">
        <v>32988</v>
      </c>
      <c r="D13677" t="s">
        <v>48031</v>
      </c>
      <c r="E13677">
        <f>_xlfn.XLOOKUP(Append2[[#This Row],[CAS]],[1]!Append1[CAS],[1]!Append1[Tb],"",0)</f>
        <v>468.42</v>
      </c>
      <c r="F13677">
        <f t="shared" si="213"/>
        <v>12</v>
      </c>
    </row>
    <row r="13678" spans="1:6" x14ac:dyDescent="0.3">
      <c r="A13678" t="s">
        <v>10908</v>
      </c>
      <c r="B13678" t="s">
        <v>10909</v>
      </c>
      <c r="C13678" t="s">
        <v>10910</v>
      </c>
      <c r="D13678" t="s">
        <v>48031</v>
      </c>
      <c r="E13678">
        <f>_xlfn.XLOOKUP(Append2[[#This Row],[CAS]],[1]!Append1[CAS],[1]!Append1[Tb],"",0)</f>
        <v>469.15</v>
      </c>
      <c r="F13678">
        <f t="shared" si="213"/>
        <v>12</v>
      </c>
    </row>
    <row r="13679" spans="1:6" x14ac:dyDescent="0.3">
      <c r="A13679" t="s">
        <v>12779</v>
      </c>
      <c r="B13679" t="s">
        <v>12780</v>
      </c>
      <c r="C13679" t="s">
        <v>12781</v>
      </c>
      <c r="D13679" t="s">
        <v>48031</v>
      </c>
      <c r="E13679">
        <f>_xlfn.XLOOKUP(Append2[[#This Row],[CAS]],[1]!Append1[CAS],[1]!Append1[Tb],"",0)</f>
        <v>469.15</v>
      </c>
      <c r="F13679">
        <f t="shared" si="213"/>
        <v>12</v>
      </c>
    </row>
    <row r="13680" spans="1:6" x14ac:dyDescent="0.3">
      <c r="A13680" t="s">
        <v>13728</v>
      </c>
      <c r="B13680" t="s">
        <v>13729</v>
      </c>
      <c r="C13680" t="s">
        <v>13730</v>
      </c>
      <c r="D13680" t="s">
        <v>48031</v>
      </c>
      <c r="E13680">
        <f>_xlfn.XLOOKUP(Append2[[#This Row],[CAS]],[1]!Append1[CAS],[1]!Append1[Tb],"",0)</f>
        <v>469.15</v>
      </c>
      <c r="F13680">
        <f t="shared" si="213"/>
        <v>12</v>
      </c>
    </row>
    <row r="13681" spans="1:6" x14ac:dyDescent="0.3">
      <c r="A13681" t="s">
        <v>13740</v>
      </c>
      <c r="B13681" t="s">
        <v>13741</v>
      </c>
      <c r="C13681" t="s">
        <v>13742</v>
      </c>
      <c r="D13681" t="s">
        <v>48031</v>
      </c>
      <c r="E13681">
        <f>_xlfn.XLOOKUP(Append2[[#This Row],[CAS]],[1]!Append1[CAS],[1]!Append1[Tb],"",0)</f>
        <v>469.15</v>
      </c>
      <c r="F13681">
        <f t="shared" si="213"/>
        <v>12</v>
      </c>
    </row>
    <row r="13682" spans="1:6" hidden="1" x14ac:dyDescent="0.3">
      <c r="A13682" t="s">
        <v>42056</v>
      </c>
      <c r="B13682" t="s">
        <v>42057</v>
      </c>
      <c r="C13682" t="s">
        <v>42058</v>
      </c>
      <c r="D13682" t="s">
        <v>48020</v>
      </c>
      <c r="E13682">
        <f>_xlfn.XLOOKUP(Append2[[#This Row],[CAS]],[1]!Append1[CAS],[1]!Append1[Tb],"",0)</f>
        <v>626.1</v>
      </c>
      <c r="F13682">
        <f t="shared" si="213"/>
        <v>13</v>
      </c>
    </row>
    <row r="13683" spans="1:6" x14ac:dyDescent="0.3">
      <c r="A13683" t="s">
        <v>13752</v>
      </c>
      <c r="B13683" t="s">
        <v>13753</v>
      </c>
      <c r="C13683" t="s">
        <v>13754</v>
      </c>
      <c r="D13683" t="s">
        <v>48031</v>
      </c>
      <c r="E13683">
        <f>_xlfn.XLOOKUP(Append2[[#This Row],[CAS]],[1]!Append1[CAS],[1]!Append1[Tb],"",0)</f>
        <v>469.15</v>
      </c>
      <c r="F13683">
        <f t="shared" si="213"/>
        <v>12</v>
      </c>
    </row>
    <row r="13684" spans="1:6" x14ac:dyDescent="0.3">
      <c r="A13684" t="s">
        <v>13767</v>
      </c>
      <c r="B13684" t="s">
        <v>13768</v>
      </c>
      <c r="C13684" t="s">
        <v>13769</v>
      </c>
      <c r="D13684" t="s">
        <v>48031</v>
      </c>
      <c r="E13684">
        <f>_xlfn.XLOOKUP(Append2[[#This Row],[CAS]],[1]!Append1[CAS],[1]!Append1[Tb],"",0)</f>
        <v>469.15</v>
      </c>
      <c r="F13684">
        <f t="shared" si="213"/>
        <v>12</v>
      </c>
    </row>
    <row r="13685" spans="1:6" x14ac:dyDescent="0.3">
      <c r="A13685" t="s">
        <v>13773</v>
      </c>
      <c r="B13685" t="s">
        <v>13774</v>
      </c>
      <c r="C13685" t="s">
        <v>13775</v>
      </c>
      <c r="D13685" t="s">
        <v>48031</v>
      </c>
      <c r="E13685">
        <f>_xlfn.XLOOKUP(Append2[[#This Row],[CAS]],[1]!Append1[CAS],[1]!Append1[Tb],"",0)</f>
        <v>469.15</v>
      </c>
      <c r="F13685">
        <f t="shared" si="213"/>
        <v>12</v>
      </c>
    </row>
    <row r="13686" spans="1:6" x14ac:dyDescent="0.3">
      <c r="A13686" t="s">
        <v>13815</v>
      </c>
      <c r="B13686" t="s">
        <v>13816</v>
      </c>
      <c r="C13686" t="s">
        <v>13817</v>
      </c>
      <c r="D13686" t="s">
        <v>48031</v>
      </c>
      <c r="E13686">
        <f>_xlfn.XLOOKUP(Append2[[#This Row],[CAS]],[1]!Append1[CAS],[1]!Append1[Tb],"",0)</f>
        <v>469.15</v>
      </c>
      <c r="F13686">
        <f t="shared" si="213"/>
        <v>12</v>
      </c>
    </row>
    <row r="13687" spans="1:6" x14ac:dyDescent="0.3">
      <c r="A13687" t="s">
        <v>13842</v>
      </c>
      <c r="B13687" t="s">
        <v>13843</v>
      </c>
      <c r="C13687" t="s">
        <v>13844</v>
      </c>
      <c r="D13687" t="s">
        <v>48031</v>
      </c>
      <c r="E13687">
        <f>_xlfn.XLOOKUP(Append2[[#This Row],[CAS]],[1]!Append1[CAS],[1]!Append1[Tb],"",0)</f>
        <v>469.15</v>
      </c>
      <c r="F13687">
        <f t="shared" si="213"/>
        <v>12</v>
      </c>
    </row>
    <row r="13688" spans="1:6" hidden="1" x14ac:dyDescent="0.3">
      <c r="A13688" t="s">
        <v>42074</v>
      </c>
      <c r="B13688" t="s">
        <v>42075</v>
      </c>
      <c r="C13688" t="s">
        <v>42076</v>
      </c>
      <c r="D13688" t="s">
        <v>48033</v>
      </c>
      <c r="E13688">
        <f>_xlfn.XLOOKUP(Append2[[#This Row],[CAS]],[1]!Append1[CAS],[1]!Append1[Tb],"",0)</f>
        <v>783.8</v>
      </c>
      <c r="F13688">
        <f t="shared" si="213"/>
        <v>16</v>
      </c>
    </row>
    <row r="13689" spans="1:6" x14ac:dyDescent="0.3">
      <c r="A13689" t="s">
        <v>13896</v>
      </c>
      <c r="B13689" t="s">
        <v>13897</v>
      </c>
      <c r="C13689" t="s">
        <v>13898</v>
      </c>
      <c r="D13689" t="s">
        <v>48031</v>
      </c>
      <c r="E13689">
        <f>_xlfn.XLOOKUP(Append2[[#This Row],[CAS]],[1]!Append1[CAS],[1]!Append1[Tb],"",0)</f>
        <v>469.15</v>
      </c>
      <c r="F13689">
        <f t="shared" si="213"/>
        <v>12</v>
      </c>
    </row>
    <row r="13690" spans="1:6" x14ac:dyDescent="0.3">
      <c r="A13690" t="s">
        <v>13965</v>
      </c>
      <c r="B13690" t="s">
        <v>13966</v>
      </c>
      <c r="C13690" t="s">
        <v>13967</v>
      </c>
      <c r="D13690" t="s">
        <v>48031</v>
      </c>
      <c r="E13690">
        <f>_xlfn.XLOOKUP(Append2[[#This Row],[CAS]],[1]!Append1[CAS],[1]!Append1[Tb],"",0)</f>
        <v>469.15</v>
      </c>
      <c r="F13690">
        <f t="shared" si="213"/>
        <v>12</v>
      </c>
    </row>
    <row r="13691" spans="1:6" x14ac:dyDescent="0.3">
      <c r="A13691" t="s">
        <v>13992</v>
      </c>
      <c r="B13691" t="s">
        <v>13993</v>
      </c>
      <c r="C13691" t="s">
        <v>13994</v>
      </c>
      <c r="D13691" t="s">
        <v>48031</v>
      </c>
      <c r="E13691">
        <f>_xlfn.XLOOKUP(Append2[[#This Row],[CAS]],[1]!Append1[CAS],[1]!Append1[Tb],"",0)</f>
        <v>469.15</v>
      </c>
      <c r="F13691">
        <f t="shared" si="213"/>
        <v>12</v>
      </c>
    </row>
    <row r="13692" spans="1:6" hidden="1" x14ac:dyDescent="0.3">
      <c r="A13692" t="s">
        <v>42086</v>
      </c>
      <c r="B13692" t="s">
        <v>42087</v>
      </c>
      <c r="C13692" t="s">
        <v>42088</v>
      </c>
      <c r="D13692" t="s">
        <v>48026</v>
      </c>
      <c r="E13692">
        <f>_xlfn.XLOOKUP(Append2[[#This Row],[CAS]],[1]!Append1[CAS],[1]!Append1[Tb],"",0)</f>
        <v>685.44</v>
      </c>
      <c r="F13692">
        <f t="shared" si="213"/>
        <v>14</v>
      </c>
    </row>
    <row r="13693" spans="1:6" hidden="1" x14ac:dyDescent="0.3">
      <c r="A13693" t="s">
        <v>42089</v>
      </c>
      <c r="B13693" t="s">
        <v>42090</v>
      </c>
      <c r="C13693" t="s">
        <v>42091</v>
      </c>
      <c r="D13693" t="s">
        <v>48026</v>
      </c>
      <c r="E13693">
        <f>_xlfn.XLOOKUP(Append2[[#This Row],[CAS]],[1]!Append1[CAS],[1]!Append1[Tb],"",0)</f>
        <v>628.07000000000005</v>
      </c>
      <c r="F13693">
        <f t="shared" si="213"/>
        <v>14</v>
      </c>
    </row>
    <row r="13694" spans="1:6" x14ac:dyDescent="0.3">
      <c r="A13694" t="s">
        <v>14022</v>
      </c>
      <c r="B13694" t="s">
        <v>14023</v>
      </c>
      <c r="C13694" t="s">
        <v>14024</v>
      </c>
      <c r="D13694" t="s">
        <v>48031</v>
      </c>
      <c r="E13694">
        <f>_xlfn.XLOOKUP(Append2[[#This Row],[CAS]],[1]!Append1[CAS],[1]!Append1[Tb],"",0)</f>
        <v>469.15</v>
      </c>
      <c r="F13694">
        <f t="shared" si="213"/>
        <v>12</v>
      </c>
    </row>
    <row r="13695" spans="1:6" hidden="1" x14ac:dyDescent="0.3">
      <c r="A13695" t="s">
        <v>42095</v>
      </c>
      <c r="B13695" t="s">
        <v>42096</v>
      </c>
      <c r="C13695" t="s">
        <v>42097</v>
      </c>
      <c r="D13695" t="s">
        <v>48020</v>
      </c>
      <c r="E13695">
        <f>_xlfn.XLOOKUP(Append2[[#This Row],[CAS]],[1]!Append1[CAS],[1]!Append1[Tb],"",0)</f>
        <v>531.57000000000005</v>
      </c>
      <c r="F13695">
        <f t="shared" si="213"/>
        <v>13</v>
      </c>
    </row>
    <row r="13696" spans="1:6" x14ac:dyDescent="0.3">
      <c r="A13696" t="s">
        <v>14175</v>
      </c>
      <c r="B13696" t="s">
        <v>14176</v>
      </c>
      <c r="C13696" t="s">
        <v>14177</v>
      </c>
      <c r="D13696" t="s">
        <v>48031</v>
      </c>
      <c r="E13696">
        <f>_xlfn.XLOOKUP(Append2[[#This Row],[CAS]],[1]!Append1[CAS],[1]!Append1[Tb],"",0)</f>
        <v>469.15</v>
      </c>
      <c r="F13696">
        <f t="shared" si="213"/>
        <v>12</v>
      </c>
    </row>
    <row r="13697" spans="1:6" x14ac:dyDescent="0.3">
      <c r="A13697" t="s">
        <v>14181</v>
      </c>
      <c r="B13697" t="s">
        <v>14182</v>
      </c>
      <c r="C13697" t="s">
        <v>14183</v>
      </c>
      <c r="D13697" t="s">
        <v>48031</v>
      </c>
      <c r="E13697">
        <f>_xlfn.XLOOKUP(Append2[[#This Row],[CAS]],[1]!Append1[CAS],[1]!Append1[Tb],"",0)</f>
        <v>469.15</v>
      </c>
      <c r="F13697">
        <f t="shared" si="213"/>
        <v>12</v>
      </c>
    </row>
    <row r="13698" spans="1:6" x14ac:dyDescent="0.3">
      <c r="A13698" t="s">
        <v>14223</v>
      </c>
      <c r="B13698" t="s">
        <v>14224</v>
      </c>
      <c r="C13698" t="s">
        <v>14225</v>
      </c>
      <c r="D13698" t="s">
        <v>48031</v>
      </c>
      <c r="E13698">
        <f>_xlfn.XLOOKUP(Append2[[#This Row],[CAS]],[1]!Append1[CAS],[1]!Append1[Tb],"",0)</f>
        <v>469.15</v>
      </c>
      <c r="F13698">
        <f t="shared" ref="F13698:F13761" si="214">LEN(C13698)-LEN(SUBSTITUTE(C13698,"C",""))</f>
        <v>12</v>
      </c>
    </row>
    <row r="13699" spans="1:6" x14ac:dyDescent="0.3">
      <c r="A13699" t="s">
        <v>14229</v>
      </c>
      <c r="B13699" t="s">
        <v>14230</v>
      </c>
      <c r="C13699" t="s">
        <v>14231</v>
      </c>
      <c r="D13699" t="s">
        <v>48031</v>
      </c>
      <c r="E13699">
        <f>_xlfn.XLOOKUP(Append2[[#This Row],[CAS]],[1]!Append1[CAS],[1]!Append1[Tb],"",0)</f>
        <v>469.15</v>
      </c>
      <c r="F13699">
        <f t="shared" si="214"/>
        <v>12</v>
      </c>
    </row>
    <row r="13700" spans="1:6" x14ac:dyDescent="0.3">
      <c r="A13700" t="s">
        <v>14244</v>
      </c>
      <c r="B13700" t="s">
        <v>14245</v>
      </c>
      <c r="C13700" t="s">
        <v>14246</v>
      </c>
      <c r="D13700" t="s">
        <v>48031</v>
      </c>
      <c r="E13700">
        <f>_xlfn.XLOOKUP(Append2[[#This Row],[CAS]],[1]!Append1[CAS],[1]!Append1[Tb],"",0)</f>
        <v>469.15</v>
      </c>
      <c r="F13700">
        <f t="shared" si="214"/>
        <v>12</v>
      </c>
    </row>
    <row r="13701" spans="1:6" x14ac:dyDescent="0.3">
      <c r="A13701" t="s">
        <v>14415</v>
      </c>
      <c r="B13701" t="s">
        <v>14416</v>
      </c>
      <c r="C13701" t="s">
        <v>14417</v>
      </c>
      <c r="D13701" t="s">
        <v>48031</v>
      </c>
      <c r="E13701">
        <f>_xlfn.XLOOKUP(Append2[[#This Row],[CAS]],[1]!Append1[CAS],[1]!Append1[Tb],"",0)</f>
        <v>469.15</v>
      </c>
      <c r="F13701">
        <f t="shared" si="214"/>
        <v>12</v>
      </c>
    </row>
    <row r="13702" spans="1:6" hidden="1" x14ac:dyDescent="0.3">
      <c r="A13702" t="s">
        <v>42116</v>
      </c>
      <c r="B13702" t="s">
        <v>42117</v>
      </c>
      <c r="C13702" t="s">
        <v>42118</v>
      </c>
      <c r="D13702" t="s">
        <v>5158</v>
      </c>
      <c r="E13702">
        <f>_xlfn.XLOOKUP(Append2[[#This Row],[CAS]],[1]!Append1[CAS],[1]!Append1[Tb],"",0)</f>
        <v>1472.27</v>
      </c>
      <c r="F13702">
        <f t="shared" si="214"/>
        <v>34</v>
      </c>
    </row>
    <row r="13703" spans="1:6" x14ac:dyDescent="0.3">
      <c r="A13703" t="s">
        <v>14418</v>
      </c>
      <c r="B13703" t="s">
        <v>14419</v>
      </c>
      <c r="C13703" t="s">
        <v>14420</v>
      </c>
      <c r="D13703" t="s">
        <v>48031</v>
      </c>
      <c r="E13703">
        <f>_xlfn.XLOOKUP(Append2[[#This Row],[CAS]],[1]!Append1[CAS],[1]!Append1[Tb],"",0)</f>
        <v>469.15</v>
      </c>
      <c r="F13703">
        <f t="shared" si="214"/>
        <v>12</v>
      </c>
    </row>
    <row r="13704" spans="1:6" hidden="1" x14ac:dyDescent="0.3">
      <c r="A13704" t="s">
        <v>42122</v>
      </c>
      <c r="B13704" t="s">
        <v>42123</v>
      </c>
      <c r="C13704" t="s">
        <v>42124</v>
      </c>
      <c r="D13704" t="s">
        <v>48038</v>
      </c>
      <c r="E13704">
        <f>_xlfn.XLOOKUP(Append2[[#This Row],[CAS]],[1]!Append1[CAS],[1]!Append1[Tb],"",0)</f>
        <v>1125.72</v>
      </c>
      <c r="F13704">
        <f t="shared" si="214"/>
        <v>26</v>
      </c>
    </row>
    <row r="13705" spans="1:6" hidden="1" x14ac:dyDescent="0.3">
      <c r="A13705" t="s">
        <v>42125</v>
      </c>
      <c r="B13705" t="s">
        <v>42126</v>
      </c>
      <c r="C13705" t="s">
        <v>42127</v>
      </c>
      <c r="D13705" t="s">
        <v>48042</v>
      </c>
      <c r="E13705">
        <f>_xlfn.XLOOKUP(Append2[[#This Row],[CAS]],[1]!Append1[CAS],[1]!Append1[Tb],"",0)</f>
        <v>807.92</v>
      </c>
      <c r="F13705">
        <f t="shared" si="214"/>
        <v>23</v>
      </c>
    </row>
    <row r="13706" spans="1:6" x14ac:dyDescent="0.3">
      <c r="A13706" t="s">
        <v>14421</v>
      </c>
      <c r="B13706" t="s">
        <v>14422</v>
      </c>
      <c r="C13706" t="s">
        <v>14423</v>
      </c>
      <c r="D13706" t="s">
        <v>48031</v>
      </c>
      <c r="E13706">
        <f>_xlfn.XLOOKUP(Append2[[#This Row],[CAS]],[1]!Append1[CAS],[1]!Append1[Tb],"",0)</f>
        <v>469.15</v>
      </c>
      <c r="F13706">
        <f t="shared" si="214"/>
        <v>12</v>
      </c>
    </row>
    <row r="13707" spans="1:6" x14ac:dyDescent="0.3">
      <c r="A13707" t="s">
        <v>14463</v>
      </c>
      <c r="B13707" t="s">
        <v>14464</v>
      </c>
      <c r="C13707" t="s">
        <v>14465</v>
      </c>
      <c r="D13707" t="s">
        <v>48031</v>
      </c>
      <c r="E13707">
        <f>_xlfn.XLOOKUP(Append2[[#This Row],[CAS]],[1]!Append1[CAS],[1]!Append1[Tb],"",0)</f>
        <v>469.15</v>
      </c>
      <c r="F13707">
        <f t="shared" si="214"/>
        <v>12</v>
      </c>
    </row>
    <row r="13708" spans="1:6" x14ac:dyDescent="0.3">
      <c r="A13708" t="s">
        <v>14472</v>
      </c>
      <c r="B13708" t="s">
        <v>14473</v>
      </c>
      <c r="C13708" t="s">
        <v>14474</v>
      </c>
      <c r="D13708" t="s">
        <v>48031</v>
      </c>
      <c r="E13708">
        <f>_xlfn.XLOOKUP(Append2[[#This Row],[CAS]],[1]!Append1[CAS],[1]!Append1[Tb],"",0)</f>
        <v>469.15</v>
      </c>
      <c r="F13708">
        <f t="shared" si="214"/>
        <v>12</v>
      </c>
    </row>
    <row r="13709" spans="1:6" x14ac:dyDescent="0.3">
      <c r="A13709" t="s">
        <v>14484</v>
      </c>
      <c r="B13709" t="s">
        <v>14485</v>
      </c>
      <c r="C13709" t="s">
        <v>14486</v>
      </c>
      <c r="D13709" t="s">
        <v>48031</v>
      </c>
      <c r="E13709">
        <f>_xlfn.XLOOKUP(Append2[[#This Row],[CAS]],[1]!Append1[CAS],[1]!Append1[Tb],"",0)</f>
        <v>469.15</v>
      </c>
      <c r="F13709">
        <f t="shared" si="214"/>
        <v>12</v>
      </c>
    </row>
    <row r="13710" spans="1:6" x14ac:dyDescent="0.3">
      <c r="A13710" t="s">
        <v>14517</v>
      </c>
      <c r="B13710" t="s">
        <v>14518</v>
      </c>
      <c r="C13710" t="s">
        <v>14519</v>
      </c>
      <c r="D13710" t="s">
        <v>48031</v>
      </c>
      <c r="E13710">
        <f>_xlfn.XLOOKUP(Append2[[#This Row],[CAS]],[1]!Append1[CAS],[1]!Append1[Tb],"",0)</f>
        <v>469.15</v>
      </c>
      <c r="F13710">
        <f t="shared" si="214"/>
        <v>12</v>
      </c>
    </row>
    <row r="13711" spans="1:6" x14ac:dyDescent="0.3">
      <c r="A13711" t="s">
        <v>14526</v>
      </c>
      <c r="B13711" t="s">
        <v>14527</v>
      </c>
      <c r="C13711" t="s">
        <v>14528</v>
      </c>
      <c r="D13711" t="s">
        <v>48031</v>
      </c>
      <c r="E13711">
        <f>_xlfn.XLOOKUP(Append2[[#This Row],[CAS]],[1]!Append1[CAS],[1]!Append1[Tb],"",0)</f>
        <v>469.15</v>
      </c>
      <c r="F13711">
        <f t="shared" si="214"/>
        <v>12</v>
      </c>
    </row>
    <row r="13712" spans="1:6" x14ac:dyDescent="0.3">
      <c r="A13712" t="s">
        <v>8584</v>
      </c>
      <c r="B13712" t="s">
        <v>8585</v>
      </c>
      <c r="C13712" t="s">
        <v>8586</v>
      </c>
      <c r="D13712" t="s">
        <v>48031</v>
      </c>
      <c r="E13712">
        <f>_xlfn.XLOOKUP(Append2[[#This Row],[CAS]],[1]!Append1[CAS],[1]!Append1[Tb],"",0)</f>
        <v>470.15</v>
      </c>
      <c r="F13712">
        <f t="shared" si="214"/>
        <v>12</v>
      </c>
    </row>
    <row r="13713" spans="1:6" x14ac:dyDescent="0.3">
      <c r="A13713" t="s">
        <v>11494</v>
      </c>
      <c r="B13713" t="s">
        <v>11495</v>
      </c>
      <c r="C13713" t="s">
        <v>11496</v>
      </c>
      <c r="D13713" t="s">
        <v>48031</v>
      </c>
      <c r="E13713">
        <f>_xlfn.XLOOKUP(Append2[[#This Row],[CAS]],[1]!Append1[CAS],[1]!Append1[Tb],"",0)</f>
        <v>470.15</v>
      </c>
      <c r="F13713">
        <f t="shared" si="214"/>
        <v>12</v>
      </c>
    </row>
    <row r="13714" spans="1:6" x14ac:dyDescent="0.3">
      <c r="A13714" t="s">
        <v>13713</v>
      </c>
      <c r="B13714" t="s">
        <v>13714</v>
      </c>
      <c r="C13714" t="s">
        <v>13715</v>
      </c>
      <c r="D13714" t="s">
        <v>48031</v>
      </c>
      <c r="E13714">
        <f>_xlfn.XLOOKUP(Append2[[#This Row],[CAS]],[1]!Append1[CAS],[1]!Append1[Tb],"",0)</f>
        <v>470.15</v>
      </c>
      <c r="F13714">
        <f t="shared" si="214"/>
        <v>12</v>
      </c>
    </row>
    <row r="13715" spans="1:6" hidden="1" x14ac:dyDescent="0.3">
      <c r="A13715" t="s">
        <v>42155</v>
      </c>
      <c r="B13715" t="s">
        <v>42156</v>
      </c>
      <c r="C13715" t="s">
        <v>42157</v>
      </c>
      <c r="D13715" t="s">
        <v>48026</v>
      </c>
      <c r="E13715">
        <f>_xlfn.XLOOKUP(Append2[[#This Row],[CAS]],[1]!Append1[CAS],[1]!Append1[Tb],"",0)</f>
        <v>582.29999999999995</v>
      </c>
      <c r="F13715">
        <f t="shared" si="214"/>
        <v>14</v>
      </c>
    </row>
    <row r="13716" spans="1:6" x14ac:dyDescent="0.3">
      <c r="A13716" t="s">
        <v>13716</v>
      </c>
      <c r="B13716" t="s">
        <v>13717</v>
      </c>
      <c r="C13716" t="s">
        <v>13718</v>
      </c>
      <c r="D13716" t="s">
        <v>48031</v>
      </c>
      <c r="E13716">
        <f>_xlfn.XLOOKUP(Append2[[#This Row],[CAS]],[1]!Append1[CAS],[1]!Append1[Tb],"",0)</f>
        <v>470.15</v>
      </c>
      <c r="F13716">
        <f t="shared" si="214"/>
        <v>12</v>
      </c>
    </row>
    <row r="13717" spans="1:6" hidden="1" x14ac:dyDescent="0.3">
      <c r="A13717" t="s">
        <v>42161</v>
      </c>
      <c r="B13717" t="s">
        <v>42162</v>
      </c>
      <c r="C13717" t="s">
        <v>42163</v>
      </c>
      <c r="D13717" t="s">
        <v>48020</v>
      </c>
      <c r="E13717">
        <f>_xlfn.XLOOKUP(Append2[[#This Row],[CAS]],[1]!Append1[CAS],[1]!Append1[Tb],"",0)</f>
        <v>549.76</v>
      </c>
      <c r="F13717">
        <f t="shared" si="214"/>
        <v>13</v>
      </c>
    </row>
    <row r="13718" spans="1:6" hidden="1" x14ac:dyDescent="0.3">
      <c r="A13718" t="s">
        <v>42164</v>
      </c>
      <c r="B13718" t="s">
        <v>42165</v>
      </c>
      <c r="C13718" t="s">
        <v>42166</v>
      </c>
      <c r="D13718" t="s">
        <v>48020</v>
      </c>
      <c r="E13718">
        <f>_xlfn.XLOOKUP(Append2[[#This Row],[CAS]],[1]!Append1[CAS],[1]!Append1[Tb],"",0)</f>
        <v>628.39</v>
      </c>
      <c r="F13718">
        <f t="shared" si="214"/>
        <v>13</v>
      </c>
    </row>
    <row r="13719" spans="1:6" x14ac:dyDescent="0.3">
      <c r="A13719" t="s">
        <v>13755</v>
      </c>
      <c r="B13719" t="s">
        <v>13756</v>
      </c>
      <c r="C13719" t="s">
        <v>13757</v>
      </c>
      <c r="D13719" t="s">
        <v>48031</v>
      </c>
      <c r="E13719">
        <f>_xlfn.XLOOKUP(Append2[[#This Row],[CAS]],[1]!Append1[CAS],[1]!Append1[Tb],"",0)</f>
        <v>470.15</v>
      </c>
      <c r="F13719">
        <f t="shared" si="214"/>
        <v>12</v>
      </c>
    </row>
    <row r="13720" spans="1:6" x14ac:dyDescent="0.3">
      <c r="A13720" t="s">
        <v>13761</v>
      </c>
      <c r="B13720" t="s">
        <v>13762</v>
      </c>
      <c r="C13720" t="s">
        <v>13763</v>
      </c>
      <c r="D13720" t="s">
        <v>48031</v>
      </c>
      <c r="E13720">
        <f>_xlfn.XLOOKUP(Append2[[#This Row],[CAS]],[1]!Append1[CAS],[1]!Append1[Tb],"",0)</f>
        <v>470.15</v>
      </c>
      <c r="F13720">
        <f t="shared" si="214"/>
        <v>12</v>
      </c>
    </row>
    <row r="13721" spans="1:6" hidden="1" x14ac:dyDescent="0.3">
      <c r="A13721" t="s">
        <v>42173</v>
      </c>
      <c r="B13721" t="s">
        <v>42174</v>
      </c>
      <c r="C13721" t="s">
        <v>42175</v>
      </c>
      <c r="D13721" t="s">
        <v>48026</v>
      </c>
      <c r="E13721">
        <f>_xlfn.XLOOKUP(Append2[[#This Row],[CAS]],[1]!Append1[CAS],[1]!Append1[Tb],"",0)</f>
        <v>589.71</v>
      </c>
      <c r="F13721">
        <f t="shared" si="214"/>
        <v>14</v>
      </c>
    </row>
    <row r="13722" spans="1:6" x14ac:dyDescent="0.3">
      <c r="A13722" t="s">
        <v>13839</v>
      </c>
      <c r="B13722" t="s">
        <v>13840</v>
      </c>
      <c r="C13722" t="s">
        <v>13841</v>
      </c>
      <c r="D13722" t="s">
        <v>48031</v>
      </c>
      <c r="E13722">
        <f>_xlfn.XLOOKUP(Append2[[#This Row],[CAS]],[1]!Append1[CAS],[1]!Append1[Tb],"",0)</f>
        <v>470.15</v>
      </c>
      <c r="F13722">
        <f t="shared" si="214"/>
        <v>12</v>
      </c>
    </row>
    <row r="13723" spans="1:6" hidden="1" x14ac:dyDescent="0.3">
      <c r="A13723" t="s">
        <v>42179</v>
      </c>
      <c r="B13723" t="s">
        <v>42180</v>
      </c>
      <c r="C13723" t="s">
        <v>42181</v>
      </c>
      <c r="D13723" t="s">
        <v>48033</v>
      </c>
      <c r="E13723">
        <f>_xlfn.XLOOKUP(Append2[[#This Row],[CAS]],[1]!Append1[CAS],[1]!Append1[Tb],"",0)</f>
        <v>707.03</v>
      </c>
      <c r="F13723">
        <f t="shared" si="214"/>
        <v>16</v>
      </c>
    </row>
    <row r="13724" spans="1:6" hidden="1" x14ac:dyDescent="0.3">
      <c r="A13724" t="s">
        <v>42182</v>
      </c>
      <c r="B13724" t="s">
        <v>42183</v>
      </c>
      <c r="C13724" t="s">
        <v>42184</v>
      </c>
      <c r="D13724" t="s">
        <v>48033</v>
      </c>
      <c r="E13724">
        <f>_xlfn.XLOOKUP(Append2[[#This Row],[CAS]],[1]!Append1[CAS],[1]!Append1[Tb],"",0)</f>
        <v>699.58</v>
      </c>
      <c r="F13724">
        <f t="shared" si="214"/>
        <v>16</v>
      </c>
    </row>
    <row r="13725" spans="1:6" x14ac:dyDescent="0.3">
      <c r="A13725" t="s">
        <v>13857</v>
      </c>
      <c r="B13725" t="s">
        <v>13858</v>
      </c>
      <c r="C13725" t="s">
        <v>13859</v>
      </c>
      <c r="D13725" t="s">
        <v>48031</v>
      </c>
      <c r="E13725">
        <f>_xlfn.XLOOKUP(Append2[[#This Row],[CAS]],[1]!Append1[CAS],[1]!Append1[Tb],"",0)</f>
        <v>470.15</v>
      </c>
      <c r="F13725">
        <f t="shared" si="214"/>
        <v>12</v>
      </c>
    </row>
    <row r="13726" spans="1:6" hidden="1" x14ac:dyDescent="0.3">
      <c r="A13726" t="s">
        <v>42188</v>
      </c>
      <c r="B13726" t="s">
        <v>42189</v>
      </c>
      <c r="C13726" t="s">
        <v>42190</v>
      </c>
      <c r="D13726" t="s">
        <v>8346</v>
      </c>
      <c r="E13726">
        <f>_xlfn.XLOOKUP(Append2[[#This Row],[CAS]],[1]!Append1[CAS],[1]!Append1[Tb],"",0)</f>
        <v>967.08</v>
      </c>
      <c r="F13726">
        <f t="shared" si="214"/>
        <v>33</v>
      </c>
    </row>
    <row r="13727" spans="1:6" hidden="1" x14ac:dyDescent="0.3">
      <c r="A13727" t="s">
        <v>42191</v>
      </c>
      <c r="B13727" t="s">
        <v>42192</v>
      </c>
      <c r="C13727" t="s">
        <v>42193</v>
      </c>
      <c r="D13727" t="s">
        <v>48020</v>
      </c>
      <c r="E13727">
        <f>_xlfn.XLOOKUP(Append2[[#This Row],[CAS]],[1]!Append1[CAS],[1]!Append1[Tb],"",0)</f>
        <v>628.48</v>
      </c>
      <c r="F13727">
        <f t="shared" si="214"/>
        <v>13</v>
      </c>
    </row>
    <row r="13728" spans="1:6" hidden="1" x14ac:dyDescent="0.3">
      <c r="A13728" t="s">
        <v>42194</v>
      </c>
      <c r="B13728" t="s">
        <v>42195</v>
      </c>
      <c r="C13728" t="s">
        <v>42196</v>
      </c>
      <c r="D13728" t="s">
        <v>48027</v>
      </c>
      <c r="E13728">
        <f>_xlfn.XLOOKUP(Append2[[#This Row],[CAS]],[1]!Append1[CAS],[1]!Append1[Tb],"",0)</f>
        <v>660.58</v>
      </c>
      <c r="F13728">
        <f t="shared" si="214"/>
        <v>15</v>
      </c>
    </row>
    <row r="13729" spans="1:6" hidden="1" x14ac:dyDescent="0.3">
      <c r="A13729" t="s">
        <v>42197</v>
      </c>
      <c r="B13729" t="s">
        <v>42198</v>
      </c>
      <c r="C13729" t="s">
        <v>42199</v>
      </c>
      <c r="D13729" t="s">
        <v>48026</v>
      </c>
      <c r="E13729">
        <f>_xlfn.XLOOKUP(Append2[[#This Row],[CAS]],[1]!Append1[CAS],[1]!Append1[Tb],"",0)</f>
        <v>613.71</v>
      </c>
      <c r="F13729">
        <f t="shared" si="214"/>
        <v>14</v>
      </c>
    </row>
    <row r="13730" spans="1:6" hidden="1" x14ac:dyDescent="0.3">
      <c r="A13730" t="s">
        <v>42200</v>
      </c>
      <c r="B13730" t="s">
        <v>42201</v>
      </c>
      <c r="C13730" t="s">
        <v>42202</v>
      </c>
      <c r="D13730" t="s">
        <v>48026</v>
      </c>
      <c r="E13730">
        <f>_xlfn.XLOOKUP(Append2[[#This Row],[CAS]],[1]!Append1[CAS],[1]!Append1[Tb],"",0)</f>
        <v>589.07000000000005</v>
      </c>
      <c r="F13730">
        <f t="shared" si="214"/>
        <v>14</v>
      </c>
    </row>
    <row r="13731" spans="1:6" x14ac:dyDescent="0.3">
      <c r="A13731" t="s">
        <v>13866</v>
      </c>
      <c r="B13731" t="s">
        <v>13867</v>
      </c>
      <c r="C13731" t="s">
        <v>13868</v>
      </c>
      <c r="D13731" t="s">
        <v>48031</v>
      </c>
      <c r="E13731">
        <f>_xlfn.XLOOKUP(Append2[[#This Row],[CAS]],[1]!Append1[CAS],[1]!Append1[Tb],"",0)</f>
        <v>470.15</v>
      </c>
      <c r="F13731">
        <f t="shared" si="214"/>
        <v>12</v>
      </c>
    </row>
    <row r="13732" spans="1:6" x14ac:dyDescent="0.3">
      <c r="A13732" t="s">
        <v>13908</v>
      </c>
      <c r="B13732" t="s">
        <v>13909</v>
      </c>
      <c r="C13732" t="s">
        <v>13910</v>
      </c>
      <c r="D13732" t="s">
        <v>48031</v>
      </c>
      <c r="E13732">
        <f>_xlfn.XLOOKUP(Append2[[#This Row],[CAS]],[1]!Append1[CAS],[1]!Append1[Tb],"",0)</f>
        <v>470.15</v>
      </c>
      <c r="F13732">
        <f t="shared" si="214"/>
        <v>12</v>
      </c>
    </row>
    <row r="13733" spans="1:6" x14ac:dyDescent="0.3">
      <c r="A13733" t="s">
        <v>13929</v>
      </c>
      <c r="B13733" t="s">
        <v>13930</v>
      </c>
      <c r="C13733" t="s">
        <v>13931</v>
      </c>
      <c r="D13733" t="s">
        <v>48031</v>
      </c>
      <c r="E13733">
        <f>_xlfn.XLOOKUP(Append2[[#This Row],[CAS]],[1]!Append1[CAS],[1]!Append1[Tb],"",0)</f>
        <v>470.15</v>
      </c>
      <c r="F13733">
        <f t="shared" si="214"/>
        <v>12</v>
      </c>
    </row>
    <row r="13734" spans="1:6" hidden="1" x14ac:dyDescent="0.3">
      <c r="A13734" t="s">
        <v>42212</v>
      </c>
      <c r="B13734" t="s">
        <v>42213</v>
      </c>
      <c r="C13734" t="s">
        <v>42214</v>
      </c>
      <c r="D13734" t="s">
        <v>48038</v>
      </c>
      <c r="E13734">
        <f>_xlfn.XLOOKUP(Append2[[#This Row],[CAS]],[1]!Append1[CAS],[1]!Append1[Tb],"",0)</f>
        <v>849.47</v>
      </c>
      <c r="F13734">
        <f t="shared" si="214"/>
        <v>26</v>
      </c>
    </row>
    <row r="13735" spans="1:6" hidden="1" x14ac:dyDescent="0.3">
      <c r="A13735" t="s">
        <v>42215</v>
      </c>
      <c r="B13735" t="s">
        <v>42216</v>
      </c>
      <c r="C13735" t="s">
        <v>42217</v>
      </c>
      <c r="D13735" t="s">
        <v>48040</v>
      </c>
      <c r="E13735">
        <f>_xlfn.XLOOKUP(Append2[[#This Row],[CAS]],[1]!Append1[CAS],[1]!Append1[Tb],"",0)</f>
        <v>1068.24</v>
      </c>
      <c r="F13735">
        <f t="shared" si="214"/>
        <v>22</v>
      </c>
    </row>
    <row r="13736" spans="1:6" x14ac:dyDescent="0.3">
      <c r="A13736" t="s">
        <v>13935</v>
      </c>
      <c r="B13736" t="s">
        <v>13936</v>
      </c>
      <c r="C13736" t="s">
        <v>13937</v>
      </c>
      <c r="D13736" t="s">
        <v>48031</v>
      </c>
      <c r="E13736">
        <f>_xlfn.XLOOKUP(Append2[[#This Row],[CAS]],[1]!Append1[CAS],[1]!Append1[Tb],"",0)</f>
        <v>470.15</v>
      </c>
      <c r="F13736">
        <f t="shared" si="214"/>
        <v>12</v>
      </c>
    </row>
    <row r="13737" spans="1:6" x14ac:dyDescent="0.3">
      <c r="A13737" t="s">
        <v>13959</v>
      </c>
      <c r="B13737" t="s">
        <v>13960</v>
      </c>
      <c r="C13737" t="s">
        <v>13961</v>
      </c>
      <c r="D13737" t="s">
        <v>48031</v>
      </c>
      <c r="E13737">
        <f>_xlfn.XLOOKUP(Append2[[#This Row],[CAS]],[1]!Append1[CAS],[1]!Append1[Tb],"",0)</f>
        <v>470.15</v>
      </c>
      <c r="F13737">
        <f t="shared" si="214"/>
        <v>12</v>
      </c>
    </row>
    <row r="13738" spans="1:6" x14ac:dyDescent="0.3">
      <c r="A13738" t="s">
        <v>14100</v>
      </c>
      <c r="B13738" t="s">
        <v>14101</v>
      </c>
      <c r="C13738" t="s">
        <v>14102</v>
      </c>
      <c r="D13738" t="s">
        <v>48031</v>
      </c>
      <c r="E13738">
        <f>_xlfn.XLOOKUP(Append2[[#This Row],[CAS]],[1]!Append1[CAS],[1]!Append1[Tb],"",0)</f>
        <v>470.15</v>
      </c>
      <c r="F13738">
        <f t="shared" si="214"/>
        <v>12</v>
      </c>
    </row>
    <row r="13739" spans="1:6" hidden="1" x14ac:dyDescent="0.3">
      <c r="A13739" t="s">
        <v>42227</v>
      </c>
      <c r="B13739" t="s">
        <v>42228</v>
      </c>
      <c r="C13739" t="s">
        <v>42229</v>
      </c>
      <c r="D13739" t="s">
        <v>8346</v>
      </c>
      <c r="E13739">
        <f>_xlfn.XLOOKUP(Append2[[#This Row],[CAS]],[1]!Append1[CAS],[1]!Append1[Tb],"",0)</f>
        <v>1164.19</v>
      </c>
      <c r="F13739">
        <f t="shared" si="214"/>
        <v>33</v>
      </c>
    </row>
    <row r="13740" spans="1:6" hidden="1" x14ac:dyDescent="0.3">
      <c r="A13740" t="s">
        <v>42230</v>
      </c>
      <c r="B13740" t="s">
        <v>42231</v>
      </c>
      <c r="C13740" t="s">
        <v>42232</v>
      </c>
      <c r="D13740" t="s">
        <v>48040</v>
      </c>
      <c r="E13740">
        <f>_xlfn.XLOOKUP(Append2[[#This Row],[CAS]],[1]!Append1[CAS],[1]!Append1[Tb],"",0)</f>
        <v>725.38</v>
      </c>
      <c r="F13740">
        <f t="shared" si="214"/>
        <v>22</v>
      </c>
    </row>
    <row r="13741" spans="1:6" x14ac:dyDescent="0.3">
      <c r="A13741" t="s">
        <v>14109</v>
      </c>
      <c r="B13741" t="s">
        <v>14110</v>
      </c>
      <c r="C13741" t="s">
        <v>14111</v>
      </c>
      <c r="D13741" t="s">
        <v>48031</v>
      </c>
      <c r="E13741">
        <f>_xlfn.XLOOKUP(Append2[[#This Row],[CAS]],[1]!Append1[CAS],[1]!Append1[Tb],"",0)</f>
        <v>470.15</v>
      </c>
      <c r="F13741">
        <f t="shared" si="214"/>
        <v>12</v>
      </c>
    </row>
    <row r="13742" spans="1:6" hidden="1" x14ac:dyDescent="0.3">
      <c r="A13742" t="s">
        <v>42236</v>
      </c>
      <c r="B13742" t="s">
        <v>42237</v>
      </c>
      <c r="C13742" t="s">
        <v>42238</v>
      </c>
      <c r="D13742" t="s">
        <v>5158</v>
      </c>
      <c r="E13742">
        <f>_xlfn.XLOOKUP(Append2[[#This Row],[CAS]],[1]!Append1[CAS],[1]!Append1[Tb],"",0)</f>
        <v>1203.45</v>
      </c>
      <c r="F13742">
        <f t="shared" si="214"/>
        <v>34</v>
      </c>
    </row>
    <row r="13743" spans="1:6" hidden="1" x14ac:dyDescent="0.3">
      <c r="A13743" t="s">
        <v>42239</v>
      </c>
      <c r="B13743" t="s">
        <v>42240</v>
      </c>
      <c r="C13743" t="s">
        <v>42241</v>
      </c>
      <c r="D13743" t="s">
        <v>48050</v>
      </c>
      <c r="E13743">
        <f>_xlfn.XLOOKUP(Append2[[#This Row],[CAS]],[1]!Append1[CAS],[1]!Append1[Tb],"",0)</f>
        <v>1413.84</v>
      </c>
      <c r="F13743">
        <f t="shared" si="214"/>
        <v>40</v>
      </c>
    </row>
    <row r="13744" spans="1:6" hidden="1" x14ac:dyDescent="0.3">
      <c r="A13744" t="s">
        <v>42242</v>
      </c>
      <c r="B13744" t="s">
        <v>42243</v>
      </c>
      <c r="C13744" t="s">
        <v>42244</v>
      </c>
      <c r="D13744" t="s">
        <v>48028</v>
      </c>
      <c r="E13744">
        <f>_xlfn.XLOOKUP(Append2[[#This Row],[CAS]],[1]!Append1[CAS],[1]!Append1[Tb],"",0)</f>
        <v>931.89</v>
      </c>
      <c r="F13744">
        <f t="shared" si="214"/>
        <v>19</v>
      </c>
    </row>
    <row r="13745" spans="1:6" x14ac:dyDescent="0.3">
      <c r="A13745" t="s">
        <v>14142</v>
      </c>
      <c r="B13745" t="s">
        <v>14143</v>
      </c>
      <c r="C13745" t="s">
        <v>14144</v>
      </c>
      <c r="D13745" t="s">
        <v>48031</v>
      </c>
      <c r="E13745">
        <f>_xlfn.XLOOKUP(Append2[[#This Row],[CAS]],[1]!Append1[CAS],[1]!Append1[Tb],"",0)</f>
        <v>470.15</v>
      </c>
      <c r="F13745">
        <f t="shared" si="214"/>
        <v>12</v>
      </c>
    </row>
    <row r="13746" spans="1:6" x14ac:dyDescent="0.3">
      <c r="A13746" t="s">
        <v>14217</v>
      </c>
      <c r="B13746" t="s">
        <v>14218</v>
      </c>
      <c r="C13746" t="s">
        <v>14219</v>
      </c>
      <c r="D13746" t="s">
        <v>48031</v>
      </c>
      <c r="E13746">
        <f>_xlfn.XLOOKUP(Append2[[#This Row],[CAS]],[1]!Append1[CAS],[1]!Append1[Tb],"",0)</f>
        <v>470.15</v>
      </c>
      <c r="F13746">
        <f t="shared" si="214"/>
        <v>12</v>
      </c>
    </row>
    <row r="13747" spans="1:6" hidden="1" x14ac:dyDescent="0.3">
      <c r="A13747" t="s">
        <v>42251</v>
      </c>
      <c r="B13747" t="s">
        <v>42252</v>
      </c>
      <c r="C13747" t="s">
        <v>42253</v>
      </c>
      <c r="D13747" t="s">
        <v>48033</v>
      </c>
      <c r="E13747">
        <f>_xlfn.XLOOKUP(Append2[[#This Row],[CAS]],[1]!Append1[CAS],[1]!Append1[Tb],"",0)</f>
        <v>609.64</v>
      </c>
      <c r="F13747">
        <f t="shared" si="214"/>
        <v>16</v>
      </c>
    </row>
    <row r="13748" spans="1:6" hidden="1" x14ac:dyDescent="0.3">
      <c r="A13748" t="s">
        <v>42254</v>
      </c>
      <c r="B13748" t="s">
        <v>42255</v>
      </c>
      <c r="C13748" t="s">
        <v>42256</v>
      </c>
      <c r="D13748" t="s">
        <v>48020</v>
      </c>
      <c r="E13748">
        <f>_xlfn.XLOOKUP(Append2[[#This Row],[CAS]],[1]!Append1[CAS],[1]!Append1[Tb],"",0)</f>
        <v>551.15</v>
      </c>
      <c r="F13748">
        <f t="shared" si="214"/>
        <v>13</v>
      </c>
    </row>
    <row r="13749" spans="1:6" hidden="1" x14ac:dyDescent="0.3">
      <c r="A13749" t="s">
        <v>42257</v>
      </c>
      <c r="B13749" t="s">
        <v>42258</v>
      </c>
      <c r="C13749" t="s">
        <v>42259</v>
      </c>
      <c r="D13749" t="s">
        <v>48048</v>
      </c>
      <c r="E13749">
        <f>_xlfn.XLOOKUP(Append2[[#This Row],[CAS]],[1]!Append1[CAS],[1]!Append1[Tb],"",0)</f>
        <v>957.16</v>
      </c>
      <c r="F13749">
        <f t="shared" si="214"/>
        <v>31</v>
      </c>
    </row>
    <row r="13750" spans="1:6" hidden="1" x14ac:dyDescent="0.3">
      <c r="A13750" t="s">
        <v>42260</v>
      </c>
      <c r="B13750" t="s">
        <v>42261</v>
      </c>
      <c r="C13750" t="s">
        <v>42262</v>
      </c>
      <c r="D13750" t="s">
        <v>48040</v>
      </c>
      <c r="E13750">
        <f>_xlfn.XLOOKUP(Append2[[#This Row],[CAS]],[1]!Append1[CAS],[1]!Append1[Tb],"",0)</f>
        <v>810.48</v>
      </c>
      <c r="F13750">
        <f t="shared" si="214"/>
        <v>22</v>
      </c>
    </row>
    <row r="13751" spans="1:6" hidden="1" x14ac:dyDescent="0.3">
      <c r="A13751" t="s">
        <v>42263</v>
      </c>
      <c r="B13751" t="s">
        <v>42264</v>
      </c>
      <c r="C13751" t="s">
        <v>42265</v>
      </c>
      <c r="D13751" t="s">
        <v>48020</v>
      </c>
      <c r="E13751">
        <f>_xlfn.XLOOKUP(Append2[[#This Row],[CAS]],[1]!Append1[CAS],[1]!Append1[Tb],"",0)</f>
        <v>668.41</v>
      </c>
      <c r="F13751">
        <f t="shared" si="214"/>
        <v>13</v>
      </c>
    </row>
    <row r="13752" spans="1:6" hidden="1" x14ac:dyDescent="0.3">
      <c r="A13752" t="s">
        <v>42266</v>
      </c>
      <c r="B13752" t="s">
        <v>42267</v>
      </c>
      <c r="C13752" t="s">
        <v>42268</v>
      </c>
      <c r="D13752" t="s">
        <v>48045</v>
      </c>
      <c r="E13752">
        <f>_xlfn.XLOOKUP(Append2[[#This Row],[CAS]],[1]!Append1[CAS],[1]!Append1[Tb],"",0)</f>
        <v>923.68</v>
      </c>
      <c r="F13752">
        <f t="shared" si="214"/>
        <v>29</v>
      </c>
    </row>
    <row r="13753" spans="1:6" hidden="1" x14ac:dyDescent="0.3">
      <c r="A13753" t="s">
        <v>42269</v>
      </c>
      <c r="B13753" t="s">
        <v>42270</v>
      </c>
      <c r="C13753" t="s">
        <v>42271</v>
      </c>
      <c r="D13753" t="s">
        <v>48048</v>
      </c>
      <c r="E13753">
        <f>_xlfn.XLOOKUP(Append2[[#This Row],[CAS]],[1]!Append1[CAS],[1]!Append1[Tb],"",0)</f>
        <v>966.12</v>
      </c>
      <c r="F13753">
        <f t="shared" si="214"/>
        <v>31</v>
      </c>
    </row>
    <row r="13754" spans="1:6" x14ac:dyDescent="0.3">
      <c r="A13754" t="s">
        <v>14250</v>
      </c>
      <c r="B13754" t="s">
        <v>14251</v>
      </c>
      <c r="C13754" t="s">
        <v>14252</v>
      </c>
      <c r="D13754" t="s">
        <v>48031</v>
      </c>
      <c r="E13754">
        <f>_xlfn.XLOOKUP(Append2[[#This Row],[CAS]],[1]!Append1[CAS],[1]!Append1[Tb],"",0)</f>
        <v>470.15</v>
      </c>
      <c r="F13754">
        <f t="shared" si="214"/>
        <v>12</v>
      </c>
    </row>
    <row r="13755" spans="1:6" hidden="1" x14ac:dyDescent="0.3">
      <c r="A13755" t="s">
        <v>42275</v>
      </c>
      <c r="B13755" t="s">
        <v>42276</v>
      </c>
      <c r="C13755" t="s">
        <v>42277</v>
      </c>
      <c r="D13755" t="s">
        <v>48020</v>
      </c>
      <c r="E13755">
        <f>_xlfn.XLOOKUP(Append2[[#This Row],[CAS]],[1]!Append1[CAS],[1]!Append1[Tb],"",0)</f>
        <v>601.57000000000005</v>
      </c>
      <c r="F13755">
        <f t="shared" si="214"/>
        <v>13</v>
      </c>
    </row>
    <row r="13756" spans="1:6" hidden="1" x14ac:dyDescent="0.3">
      <c r="A13756" t="s">
        <v>42278</v>
      </c>
      <c r="B13756" t="s">
        <v>42279</v>
      </c>
      <c r="C13756" t="s">
        <v>42280</v>
      </c>
      <c r="D13756" t="s">
        <v>48020</v>
      </c>
      <c r="E13756">
        <f>_xlfn.XLOOKUP(Append2[[#This Row],[CAS]],[1]!Append1[CAS],[1]!Append1[Tb],"",0)</f>
        <v>592.38</v>
      </c>
      <c r="F13756">
        <f t="shared" si="214"/>
        <v>13</v>
      </c>
    </row>
    <row r="13757" spans="1:6" x14ac:dyDescent="0.3">
      <c r="A13757" t="s">
        <v>14271</v>
      </c>
      <c r="B13757" t="s">
        <v>14272</v>
      </c>
      <c r="C13757" t="s">
        <v>14273</v>
      </c>
      <c r="D13757" t="s">
        <v>48031</v>
      </c>
      <c r="E13757">
        <f>_xlfn.XLOOKUP(Append2[[#This Row],[CAS]],[1]!Append1[CAS],[1]!Append1[Tb],"",0)</f>
        <v>470.15</v>
      </c>
      <c r="F13757">
        <f t="shared" si="214"/>
        <v>12</v>
      </c>
    </row>
    <row r="13758" spans="1:6" x14ac:dyDescent="0.3">
      <c r="A13758" t="s">
        <v>14337</v>
      </c>
      <c r="B13758" t="s">
        <v>14338</v>
      </c>
      <c r="C13758" t="s">
        <v>14339</v>
      </c>
      <c r="D13758" t="s">
        <v>48031</v>
      </c>
      <c r="E13758">
        <f>_xlfn.XLOOKUP(Append2[[#This Row],[CAS]],[1]!Append1[CAS],[1]!Append1[Tb],"",0)</f>
        <v>470.15</v>
      </c>
      <c r="F13758">
        <f t="shared" si="214"/>
        <v>12</v>
      </c>
    </row>
    <row r="13759" spans="1:6" hidden="1" x14ac:dyDescent="0.3">
      <c r="A13759" t="s">
        <v>42287</v>
      </c>
      <c r="B13759" t="s">
        <v>42288</v>
      </c>
      <c r="C13759" t="s">
        <v>42289</v>
      </c>
      <c r="D13759" t="s">
        <v>48020</v>
      </c>
      <c r="E13759">
        <f>_xlfn.XLOOKUP(Append2[[#This Row],[CAS]],[1]!Append1[CAS],[1]!Append1[Tb],"",0)</f>
        <v>607.92999999999995</v>
      </c>
      <c r="F13759">
        <f t="shared" si="214"/>
        <v>13</v>
      </c>
    </row>
    <row r="13760" spans="1:6" hidden="1" x14ac:dyDescent="0.3">
      <c r="A13760" t="s">
        <v>42290</v>
      </c>
      <c r="B13760" t="s">
        <v>42291</v>
      </c>
      <c r="C13760" t="s">
        <v>42292</v>
      </c>
      <c r="D13760" t="s">
        <v>48026</v>
      </c>
      <c r="E13760">
        <f>_xlfn.XLOOKUP(Append2[[#This Row],[CAS]],[1]!Append1[CAS],[1]!Append1[Tb],"",0)</f>
        <v>630.80999999999995</v>
      </c>
      <c r="F13760">
        <f t="shared" si="214"/>
        <v>14</v>
      </c>
    </row>
    <row r="13761" spans="1:6" hidden="1" x14ac:dyDescent="0.3">
      <c r="A13761" t="s">
        <v>42293</v>
      </c>
      <c r="B13761" t="s">
        <v>42294</v>
      </c>
      <c r="C13761" t="s">
        <v>42295</v>
      </c>
      <c r="D13761" t="s">
        <v>48020</v>
      </c>
      <c r="E13761">
        <f>_xlfn.XLOOKUP(Append2[[#This Row],[CAS]],[1]!Append1[CAS],[1]!Append1[Tb],"",0)</f>
        <v>564.02</v>
      </c>
      <c r="F13761">
        <f t="shared" si="214"/>
        <v>13</v>
      </c>
    </row>
    <row r="13762" spans="1:6" hidden="1" x14ac:dyDescent="0.3">
      <c r="A13762" t="s">
        <v>42296</v>
      </c>
      <c r="B13762" t="s">
        <v>42297</v>
      </c>
      <c r="C13762" t="s">
        <v>42298</v>
      </c>
      <c r="D13762" t="s">
        <v>48020</v>
      </c>
      <c r="E13762">
        <f>_xlfn.XLOOKUP(Append2[[#This Row],[CAS]],[1]!Append1[CAS],[1]!Append1[Tb],"",0)</f>
        <v>569</v>
      </c>
      <c r="F13762">
        <f t="shared" ref="F13762:F13825" si="215">LEN(C13762)-LEN(SUBSTITUTE(C13762,"C",""))</f>
        <v>13</v>
      </c>
    </row>
    <row r="13763" spans="1:6" hidden="1" x14ac:dyDescent="0.3">
      <c r="A13763" t="s">
        <v>42299</v>
      </c>
      <c r="B13763" t="s">
        <v>42300</v>
      </c>
      <c r="C13763" t="s">
        <v>42301</v>
      </c>
      <c r="D13763" t="s">
        <v>48026</v>
      </c>
      <c r="E13763">
        <f>_xlfn.XLOOKUP(Append2[[#This Row],[CAS]],[1]!Append1[CAS],[1]!Append1[Tb],"",0)</f>
        <v>592.5</v>
      </c>
      <c r="F13763">
        <f t="shared" si="215"/>
        <v>14</v>
      </c>
    </row>
    <row r="13764" spans="1:6" hidden="1" x14ac:dyDescent="0.3">
      <c r="A13764" t="s">
        <v>42302</v>
      </c>
      <c r="B13764" t="s">
        <v>42303</v>
      </c>
      <c r="C13764" t="s">
        <v>42304</v>
      </c>
      <c r="D13764" t="s">
        <v>48027</v>
      </c>
      <c r="E13764">
        <f>_xlfn.XLOOKUP(Append2[[#This Row],[CAS]],[1]!Append1[CAS],[1]!Append1[Tb],"",0)</f>
        <v>653.57000000000005</v>
      </c>
      <c r="F13764">
        <f t="shared" si="215"/>
        <v>15</v>
      </c>
    </row>
    <row r="13765" spans="1:6" hidden="1" x14ac:dyDescent="0.3">
      <c r="A13765" t="s">
        <v>42305</v>
      </c>
      <c r="B13765" t="s">
        <v>42306</v>
      </c>
      <c r="C13765" t="s">
        <v>42307</v>
      </c>
      <c r="D13765" t="s">
        <v>48026</v>
      </c>
      <c r="E13765">
        <f>_xlfn.XLOOKUP(Append2[[#This Row],[CAS]],[1]!Append1[CAS],[1]!Append1[Tb],"",0)</f>
        <v>630.37</v>
      </c>
      <c r="F13765">
        <f t="shared" si="215"/>
        <v>14</v>
      </c>
    </row>
    <row r="13766" spans="1:6" hidden="1" x14ac:dyDescent="0.3">
      <c r="A13766" t="s">
        <v>42308</v>
      </c>
      <c r="B13766" t="s">
        <v>42309</v>
      </c>
      <c r="C13766" t="s">
        <v>42310</v>
      </c>
      <c r="D13766" t="s">
        <v>48027</v>
      </c>
      <c r="E13766">
        <f>_xlfn.XLOOKUP(Append2[[#This Row],[CAS]],[1]!Append1[CAS],[1]!Append1[Tb],"",0)</f>
        <v>607.35</v>
      </c>
      <c r="F13766">
        <f t="shared" si="215"/>
        <v>15</v>
      </c>
    </row>
    <row r="13767" spans="1:6" hidden="1" x14ac:dyDescent="0.3">
      <c r="A13767" t="s">
        <v>42311</v>
      </c>
      <c r="B13767" t="s">
        <v>42312</v>
      </c>
      <c r="C13767" t="s">
        <v>42313</v>
      </c>
      <c r="D13767" t="s">
        <v>48027</v>
      </c>
      <c r="E13767">
        <f>_xlfn.XLOOKUP(Append2[[#This Row],[CAS]],[1]!Append1[CAS],[1]!Append1[Tb],"",0)</f>
        <v>653.25</v>
      </c>
      <c r="F13767">
        <f t="shared" si="215"/>
        <v>15</v>
      </c>
    </row>
    <row r="13768" spans="1:6" x14ac:dyDescent="0.3">
      <c r="A13768" t="s">
        <v>14424</v>
      </c>
      <c r="B13768" t="s">
        <v>14425</v>
      </c>
      <c r="C13768" t="s">
        <v>14426</v>
      </c>
      <c r="D13768" t="s">
        <v>48031</v>
      </c>
      <c r="E13768">
        <f>_xlfn.XLOOKUP(Append2[[#This Row],[CAS]],[1]!Append1[CAS],[1]!Append1[Tb],"",0)</f>
        <v>470.15</v>
      </c>
      <c r="F13768">
        <f t="shared" si="215"/>
        <v>12</v>
      </c>
    </row>
    <row r="13769" spans="1:6" hidden="1" x14ac:dyDescent="0.3">
      <c r="A13769" t="s">
        <v>42317</v>
      </c>
      <c r="B13769" t="s">
        <v>42318</v>
      </c>
      <c r="C13769" t="s">
        <v>42319</v>
      </c>
      <c r="D13769" t="s">
        <v>4514</v>
      </c>
      <c r="E13769">
        <f>_xlfn.XLOOKUP(Append2[[#This Row],[CAS]],[1]!Append1[CAS],[1]!Append1[Tb],"",0)</f>
        <v>1158.49</v>
      </c>
      <c r="F13769">
        <f t="shared" si="215"/>
        <v>37</v>
      </c>
    </row>
    <row r="13770" spans="1:6" hidden="1" x14ac:dyDescent="0.3">
      <c r="A13770" t="s">
        <v>42320</v>
      </c>
      <c r="B13770" t="s">
        <v>42321</v>
      </c>
      <c r="C13770" t="s">
        <v>42322</v>
      </c>
      <c r="D13770" t="s">
        <v>48050</v>
      </c>
      <c r="E13770">
        <f>_xlfn.XLOOKUP(Append2[[#This Row],[CAS]],[1]!Append1[CAS],[1]!Append1[Tb],"",0)</f>
        <v>1264.76</v>
      </c>
      <c r="F13770">
        <f t="shared" si="215"/>
        <v>40</v>
      </c>
    </row>
    <row r="13771" spans="1:6" x14ac:dyDescent="0.3">
      <c r="A13771" t="s">
        <v>14475</v>
      </c>
      <c r="B13771" t="s">
        <v>14476</v>
      </c>
      <c r="C13771" t="s">
        <v>14477</v>
      </c>
      <c r="D13771" t="s">
        <v>48031</v>
      </c>
      <c r="E13771">
        <f>_xlfn.XLOOKUP(Append2[[#This Row],[CAS]],[1]!Append1[CAS],[1]!Append1[Tb],"",0)</f>
        <v>470.15</v>
      </c>
      <c r="F13771">
        <f t="shared" si="215"/>
        <v>12</v>
      </c>
    </row>
    <row r="13772" spans="1:6" x14ac:dyDescent="0.3">
      <c r="A13772" t="s">
        <v>14514</v>
      </c>
      <c r="B13772" t="s">
        <v>14515</v>
      </c>
      <c r="C13772" t="s">
        <v>14516</v>
      </c>
      <c r="D13772" t="s">
        <v>48031</v>
      </c>
      <c r="E13772">
        <f>_xlfn.XLOOKUP(Append2[[#This Row],[CAS]],[1]!Append1[CAS],[1]!Append1[Tb],"",0)</f>
        <v>470.15</v>
      </c>
      <c r="F13772">
        <f t="shared" si="215"/>
        <v>12</v>
      </c>
    </row>
    <row r="13773" spans="1:6" hidden="1" x14ac:dyDescent="0.3">
      <c r="A13773" t="s">
        <v>42329</v>
      </c>
      <c r="B13773" t="s">
        <v>42330</v>
      </c>
      <c r="C13773" t="s">
        <v>42331</v>
      </c>
      <c r="D13773" t="s">
        <v>48027</v>
      </c>
      <c r="E13773">
        <f>_xlfn.XLOOKUP(Append2[[#This Row],[CAS]],[1]!Append1[CAS],[1]!Append1[Tb],"",0)</f>
        <v>639.70000000000005</v>
      </c>
      <c r="F13773">
        <f t="shared" si="215"/>
        <v>15</v>
      </c>
    </row>
    <row r="13774" spans="1:6" hidden="1" x14ac:dyDescent="0.3">
      <c r="A13774" t="s">
        <v>42332</v>
      </c>
      <c r="B13774" t="s">
        <v>42333</v>
      </c>
      <c r="C13774" t="s">
        <v>42334</v>
      </c>
      <c r="D13774" t="s">
        <v>48039</v>
      </c>
      <c r="E13774">
        <f>_xlfn.XLOOKUP(Append2[[#This Row],[CAS]],[1]!Append1[CAS],[1]!Append1[Tb],"",0)</f>
        <v>1087.25</v>
      </c>
      <c r="F13774">
        <f t="shared" si="215"/>
        <v>25</v>
      </c>
    </row>
    <row r="13775" spans="1:6" x14ac:dyDescent="0.3">
      <c r="A13775" t="s">
        <v>19403</v>
      </c>
      <c r="B13775" t="s">
        <v>19404</v>
      </c>
      <c r="C13775" t="s">
        <v>19405</v>
      </c>
      <c r="D13775" t="s">
        <v>48031</v>
      </c>
      <c r="E13775">
        <f>_xlfn.XLOOKUP(Append2[[#This Row],[CAS]],[1]!Append1[CAS],[1]!Append1[Tb],"",0)</f>
        <v>470.3</v>
      </c>
      <c r="F13775">
        <f t="shared" si="215"/>
        <v>12</v>
      </c>
    </row>
    <row r="13776" spans="1:6" hidden="1" x14ac:dyDescent="0.3">
      <c r="A13776" t="s">
        <v>42338</v>
      </c>
      <c r="B13776" t="s">
        <v>42339</v>
      </c>
      <c r="C13776" t="s">
        <v>42340</v>
      </c>
      <c r="D13776" t="s">
        <v>48036</v>
      </c>
      <c r="E13776">
        <f>_xlfn.XLOOKUP(Append2[[#This Row],[CAS]],[1]!Append1[CAS],[1]!Append1[Tb],"",0)</f>
        <v>989.77</v>
      </c>
      <c r="F13776">
        <f t="shared" si="215"/>
        <v>21</v>
      </c>
    </row>
    <row r="13777" spans="1:6" hidden="1" x14ac:dyDescent="0.3">
      <c r="A13777" t="s">
        <v>42341</v>
      </c>
      <c r="B13777" t="s">
        <v>42342</v>
      </c>
      <c r="C13777" t="s">
        <v>42343</v>
      </c>
      <c r="D13777" t="s">
        <v>4514</v>
      </c>
      <c r="E13777">
        <f>_xlfn.XLOOKUP(Append2[[#This Row],[CAS]],[1]!Append1[CAS],[1]!Append1[Tb],"",0)</f>
        <v>1171.93</v>
      </c>
      <c r="F13777">
        <f t="shared" si="215"/>
        <v>37</v>
      </c>
    </row>
    <row r="13778" spans="1:6" x14ac:dyDescent="0.3">
      <c r="A13778" t="s">
        <v>41531</v>
      </c>
      <c r="B13778" t="s">
        <v>41532</v>
      </c>
      <c r="C13778" t="s">
        <v>41533</v>
      </c>
      <c r="D13778" t="s">
        <v>48031</v>
      </c>
      <c r="E13778">
        <f>_xlfn.XLOOKUP(Append2[[#This Row],[CAS]],[1]!Append1[CAS],[1]!Append1[Tb],"",0)</f>
        <v>470.3</v>
      </c>
      <c r="F13778">
        <f t="shared" si="215"/>
        <v>12</v>
      </c>
    </row>
    <row r="13779" spans="1:6" hidden="1" x14ac:dyDescent="0.3">
      <c r="A13779" t="s">
        <v>42347</v>
      </c>
      <c r="B13779" t="s">
        <v>42348</v>
      </c>
      <c r="C13779" t="s">
        <v>42349</v>
      </c>
      <c r="D13779" t="s">
        <v>4514</v>
      </c>
      <c r="E13779">
        <f>_xlfn.XLOOKUP(Append2[[#This Row],[CAS]],[1]!Append1[CAS],[1]!Append1[Tb],"",0)</f>
        <v>1179.55</v>
      </c>
      <c r="F13779">
        <f t="shared" si="215"/>
        <v>37</v>
      </c>
    </row>
    <row r="13780" spans="1:6" hidden="1" x14ac:dyDescent="0.3">
      <c r="A13780" t="s">
        <v>42350</v>
      </c>
      <c r="B13780" t="s">
        <v>42351</v>
      </c>
      <c r="C13780" t="s">
        <v>42352</v>
      </c>
      <c r="D13780" t="s">
        <v>48020</v>
      </c>
      <c r="E13780">
        <f>_xlfn.XLOOKUP(Append2[[#This Row],[CAS]],[1]!Append1[CAS],[1]!Append1[Tb],"",0)</f>
        <v>554.82000000000005</v>
      </c>
      <c r="F13780">
        <f t="shared" si="215"/>
        <v>13</v>
      </c>
    </row>
    <row r="13781" spans="1:6" x14ac:dyDescent="0.3">
      <c r="A13781" t="s">
        <v>32806</v>
      </c>
      <c r="B13781" t="s">
        <v>32807</v>
      </c>
      <c r="C13781" t="s">
        <v>32808</v>
      </c>
      <c r="D13781" t="s">
        <v>48031</v>
      </c>
      <c r="E13781">
        <f>_xlfn.XLOOKUP(Append2[[#This Row],[CAS]],[1]!Append1[CAS],[1]!Append1[Tb],"",0)</f>
        <v>470.4</v>
      </c>
      <c r="F13781">
        <f t="shared" si="215"/>
        <v>12</v>
      </c>
    </row>
    <row r="13782" spans="1:6" hidden="1" x14ac:dyDescent="0.3">
      <c r="A13782" t="s">
        <v>42356</v>
      </c>
      <c r="B13782" t="s">
        <v>42357</v>
      </c>
      <c r="C13782" t="s">
        <v>42358</v>
      </c>
      <c r="D13782" t="s">
        <v>48026</v>
      </c>
      <c r="E13782">
        <f>_xlfn.XLOOKUP(Append2[[#This Row],[CAS]],[1]!Append1[CAS],[1]!Append1[Tb],"",0)</f>
        <v>587.03</v>
      </c>
      <c r="F13782">
        <f t="shared" si="215"/>
        <v>14</v>
      </c>
    </row>
    <row r="13783" spans="1:6" hidden="1" x14ac:dyDescent="0.3">
      <c r="A13783" t="s">
        <v>42359</v>
      </c>
      <c r="B13783" t="s">
        <v>42360</v>
      </c>
      <c r="C13783" t="s">
        <v>42361</v>
      </c>
      <c r="D13783" t="s">
        <v>48026</v>
      </c>
      <c r="E13783">
        <f>_xlfn.XLOOKUP(Append2[[#This Row],[CAS]],[1]!Append1[CAS],[1]!Append1[Tb],"",0)</f>
        <v>586.59</v>
      </c>
      <c r="F13783">
        <f t="shared" si="215"/>
        <v>14</v>
      </c>
    </row>
    <row r="13784" spans="1:6" x14ac:dyDescent="0.3">
      <c r="A13784" t="s">
        <v>45308</v>
      </c>
      <c r="B13784" t="s">
        <v>45309</v>
      </c>
      <c r="C13784" t="s">
        <v>45310</v>
      </c>
      <c r="D13784" t="s">
        <v>48031</v>
      </c>
      <c r="E13784">
        <f>_xlfn.XLOOKUP(Append2[[#This Row],[CAS]],[1]!Append1[CAS],[1]!Append1[Tb],"",0)</f>
        <v>470.4</v>
      </c>
      <c r="F13784">
        <f t="shared" si="215"/>
        <v>12</v>
      </c>
    </row>
    <row r="13785" spans="1:6" hidden="1" x14ac:dyDescent="0.3">
      <c r="A13785" t="s">
        <v>42365</v>
      </c>
      <c r="B13785" t="s">
        <v>42366</v>
      </c>
      <c r="C13785" t="s">
        <v>42367</v>
      </c>
      <c r="D13785" t="s">
        <v>48038</v>
      </c>
      <c r="E13785">
        <f>_xlfn.XLOOKUP(Append2[[#This Row],[CAS]],[1]!Append1[CAS],[1]!Append1[Tb],"",0)</f>
        <v>1136.8900000000001</v>
      </c>
      <c r="F13785">
        <f t="shared" si="215"/>
        <v>26</v>
      </c>
    </row>
    <row r="13786" spans="1:6" x14ac:dyDescent="0.3">
      <c r="A13786" t="s">
        <v>45311</v>
      </c>
      <c r="B13786" t="s">
        <v>45312</v>
      </c>
      <c r="C13786" t="s">
        <v>45313</v>
      </c>
      <c r="D13786" t="s">
        <v>48031</v>
      </c>
      <c r="E13786">
        <f>_xlfn.XLOOKUP(Append2[[#This Row],[CAS]],[1]!Append1[CAS],[1]!Append1[Tb],"",0)</f>
        <v>470.4</v>
      </c>
      <c r="F13786">
        <f t="shared" si="215"/>
        <v>12</v>
      </c>
    </row>
    <row r="13787" spans="1:6" hidden="1" x14ac:dyDescent="0.3">
      <c r="A13787" t="s">
        <v>42371</v>
      </c>
      <c r="B13787" t="s">
        <v>42372</v>
      </c>
      <c r="C13787" t="s">
        <v>42373</v>
      </c>
      <c r="D13787" t="s">
        <v>48032</v>
      </c>
      <c r="E13787">
        <f>_xlfn.XLOOKUP(Append2[[#This Row],[CAS]],[1]!Append1[CAS],[1]!Append1[Tb],"",0)</f>
        <v>699.13</v>
      </c>
      <c r="F13787">
        <f t="shared" si="215"/>
        <v>20</v>
      </c>
    </row>
    <row r="13788" spans="1:6" hidden="1" x14ac:dyDescent="0.3">
      <c r="A13788" t="s">
        <v>42374</v>
      </c>
      <c r="B13788" t="s">
        <v>42375</v>
      </c>
      <c r="C13788" t="s">
        <v>42376</v>
      </c>
      <c r="D13788" t="s">
        <v>48027</v>
      </c>
      <c r="E13788">
        <f>_xlfn.XLOOKUP(Append2[[#This Row],[CAS]],[1]!Append1[CAS],[1]!Append1[Tb],"",0)</f>
        <v>610.39</v>
      </c>
      <c r="F13788">
        <f t="shared" si="215"/>
        <v>15</v>
      </c>
    </row>
    <row r="13789" spans="1:6" x14ac:dyDescent="0.3">
      <c r="A13789" t="s">
        <v>14220</v>
      </c>
      <c r="B13789" t="s">
        <v>14221</v>
      </c>
      <c r="C13789" t="s">
        <v>14222</v>
      </c>
      <c r="D13789" t="s">
        <v>48031</v>
      </c>
      <c r="E13789">
        <f>_xlfn.XLOOKUP(Append2[[#This Row],[CAS]],[1]!Append1[CAS],[1]!Append1[Tb],"",0)</f>
        <v>470.65</v>
      </c>
      <c r="F13789">
        <f t="shared" si="215"/>
        <v>12</v>
      </c>
    </row>
    <row r="13790" spans="1:6" x14ac:dyDescent="0.3">
      <c r="A13790" t="s">
        <v>10881</v>
      </c>
      <c r="B13790" t="s">
        <v>10882</v>
      </c>
      <c r="C13790" t="s">
        <v>10883</v>
      </c>
      <c r="D13790" t="s">
        <v>48031</v>
      </c>
      <c r="E13790">
        <f>_xlfn.XLOOKUP(Append2[[#This Row],[CAS]],[1]!Append1[CAS],[1]!Append1[Tb],"",0)</f>
        <v>471.15</v>
      </c>
      <c r="F13790">
        <f t="shared" si="215"/>
        <v>12</v>
      </c>
    </row>
    <row r="13791" spans="1:6" x14ac:dyDescent="0.3">
      <c r="A13791" t="s">
        <v>11062</v>
      </c>
      <c r="B13791" t="s">
        <v>11063</v>
      </c>
      <c r="C13791" t="s">
        <v>11064</v>
      </c>
      <c r="D13791" t="s">
        <v>48031</v>
      </c>
      <c r="E13791">
        <f>_xlfn.XLOOKUP(Append2[[#This Row],[CAS]],[1]!Append1[CAS],[1]!Append1[Tb],"",0)</f>
        <v>471.15</v>
      </c>
      <c r="F13791">
        <f t="shared" si="215"/>
        <v>12</v>
      </c>
    </row>
    <row r="13792" spans="1:6" x14ac:dyDescent="0.3">
      <c r="A13792" t="s">
        <v>11410</v>
      </c>
      <c r="B13792" t="s">
        <v>11411</v>
      </c>
      <c r="C13792" t="s">
        <v>11412</v>
      </c>
      <c r="D13792" t="s">
        <v>48031</v>
      </c>
      <c r="E13792">
        <f>_xlfn.XLOOKUP(Append2[[#This Row],[CAS]],[1]!Append1[CAS],[1]!Append1[Tb],"",0)</f>
        <v>471.15</v>
      </c>
      <c r="F13792">
        <f t="shared" si="215"/>
        <v>12</v>
      </c>
    </row>
    <row r="13793" spans="1:6" x14ac:dyDescent="0.3">
      <c r="A13793" t="s">
        <v>11413</v>
      </c>
      <c r="B13793" t="s">
        <v>11414</v>
      </c>
      <c r="C13793" t="s">
        <v>11415</v>
      </c>
      <c r="D13793" t="s">
        <v>48031</v>
      </c>
      <c r="E13793">
        <f>_xlfn.XLOOKUP(Append2[[#This Row],[CAS]],[1]!Append1[CAS],[1]!Append1[Tb],"",0)</f>
        <v>471.15</v>
      </c>
      <c r="F13793">
        <f t="shared" si="215"/>
        <v>12</v>
      </c>
    </row>
    <row r="13794" spans="1:6" x14ac:dyDescent="0.3">
      <c r="A13794" t="s">
        <v>13725</v>
      </c>
      <c r="B13794" t="s">
        <v>13726</v>
      </c>
      <c r="C13794" t="s">
        <v>13727</v>
      </c>
      <c r="D13794" t="s">
        <v>48031</v>
      </c>
      <c r="E13794">
        <f>_xlfn.XLOOKUP(Append2[[#This Row],[CAS]],[1]!Append1[CAS],[1]!Append1[Tb],"",0)</f>
        <v>471.15</v>
      </c>
      <c r="F13794">
        <f t="shared" si="215"/>
        <v>12</v>
      </c>
    </row>
    <row r="13795" spans="1:6" hidden="1" x14ac:dyDescent="0.3">
      <c r="A13795" t="s">
        <v>42395</v>
      </c>
      <c r="B13795" t="s">
        <v>42396</v>
      </c>
      <c r="C13795" t="s">
        <v>42397</v>
      </c>
      <c r="D13795" t="s">
        <v>48043</v>
      </c>
      <c r="E13795">
        <f>_xlfn.XLOOKUP(Append2[[#This Row],[CAS]],[1]!Append1[CAS],[1]!Append1[Tb],"",0)</f>
        <v>1075.1600000000001</v>
      </c>
      <c r="F13795">
        <f t="shared" si="215"/>
        <v>28</v>
      </c>
    </row>
    <row r="13796" spans="1:6" hidden="1" x14ac:dyDescent="0.3">
      <c r="A13796" t="s">
        <v>42398</v>
      </c>
      <c r="B13796" t="s">
        <v>42399</v>
      </c>
      <c r="C13796" t="s">
        <v>42400</v>
      </c>
      <c r="D13796" t="s">
        <v>5158</v>
      </c>
      <c r="E13796">
        <f>_xlfn.XLOOKUP(Append2[[#This Row],[CAS]],[1]!Append1[CAS],[1]!Append1[Tb],"",0)</f>
        <v>1044.8499999999999</v>
      </c>
      <c r="F13796">
        <f t="shared" si="215"/>
        <v>34</v>
      </c>
    </row>
    <row r="13797" spans="1:6" hidden="1" x14ac:dyDescent="0.3">
      <c r="A13797" t="s">
        <v>42401</v>
      </c>
      <c r="B13797" t="s">
        <v>42402</v>
      </c>
      <c r="C13797" t="s">
        <v>42403</v>
      </c>
      <c r="D13797" t="s">
        <v>5158</v>
      </c>
      <c r="E13797">
        <f>_xlfn.XLOOKUP(Append2[[#This Row],[CAS]],[1]!Append1[CAS],[1]!Append1[Tb],"",0)</f>
        <v>1044.8499999999999</v>
      </c>
      <c r="F13797">
        <f t="shared" si="215"/>
        <v>34</v>
      </c>
    </row>
    <row r="13798" spans="1:6" hidden="1" x14ac:dyDescent="0.3">
      <c r="A13798" t="s">
        <v>42404</v>
      </c>
      <c r="B13798" t="s">
        <v>42405</v>
      </c>
      <c r="C13798" t="s">
        <v>42406</v>
      </c>
      <c r="D13798" t="s">
        <v>48033</v>
      </c>
      <c r="E13798">
        <f>_xlfn.XLOOKUP(Append2[[#This Row],[CAS]],[1]!Append1[CAS],[1]!Append1[Tb],"",0)</f>
        <v>1214.42</v>
      </c>
      <c r="F13798">
        <f t="shared" si="215"/>
        <v>16</v>
      </c>
    </row>
    <row r="13799" spans="1:6" hidden="1" x14ac:dyDescent="0.3">
      <c r="A13799" t="s">
        <v>42407</v>
      </c>
      <c r="B13799" t="s">
        <v>42408</v>
      </c>
      <c r="C13799" t="s">
        <v>42409</v>
      </c>
      <c r="D13799" t="s">
        <v>48038</v>
      </c>
      <c r="E13799">
        <f>_xlfn.XLOOKUP(Append2[[#This Row],[CAS]],[1]!Append1[CAS],[1]!Append1[Tb],"",0)</f>
        <v>976.14</v>
      </c>
      <c r="F13799">
        <f t="shared" si="215"/>
        <v>26</v>
      </c>
    </row>
    <row r="13800" spans="1:6" x14ac:dyDescent="0.3">
      <c r="A13800" t="s">
        <v>13734</v>
      </c>
      <c r="B13800" t="s">
        <v>13735</v>
      </c>
      <c r="C13800" t="s">
        <v>13736</v>
      </c>
      <c r="D13800" t="s">
        <v>48031</v>
      </c>
      <c r="E13800">
        <f>_xlfn.XLOOKUP(Append2[[#This Row],[CAS]],[1]!Append1[CAS],[1]!Append1[Tb],"",0)</f>
        <v>471.15</v>
      </c>
      <c r="F13800">
        <f t="shared" si="215"/>
        <v>12</v>
      </c>
    </row>
    <row r="13801" spans="1:6" x14ac:dyDescent="0.3">
      <c r="A13801" t="s">
        <v>13746</v>
      </c>
      <c r="B13801" t="s">
        <v>13747</v>
      </c>
      <c r="C13801" t="s">
        <v>13748</v>
      </c>
      <c r="D13801" t="s">
        <v>48031</v>
      </c>
      <c r="E13801">
        <f>_xlfn.XLOOKUP(Append2[[#This Row],[CAS]],[1]!Append1[CAS],[1]!Append1[Tb],"",0)</f>
        <v>471.15</v>
      </c>
      <c r="F13801">
        <f t="shared" si="215"/>
        <v>12</v>
      </c>
    </row>
    <row r="13802" spans="1:6" x14ac:dyDescent="0.3">
      <c r="A13802" t="s">
        <v>13749</v>
      </c>
      <c r="B13802" t="s">
        <v>13750</v>
      </c>
      <c r="C13802" t="s">
        <v>13751</v>
      </c>
      <c r="D13802" t="s">
        <v>48031</v>
      </c>
      <c r="E13802">
        <f>_xlfn.XLOOKUP(Append2[[#This Row],[CAS]],[1]!Append1[CAS],[1]!Append1[Tb],"",0)</f>
        <v>471.15</v>
      </c>
      <c r="F13802">
        <f t="shared" si="215"/>
        <v>12</v>
      </c>
    </row>
    <row r="13803" spans="1:6" hidden="1" x14ac:dyDescent="0.3">
      <c r="A13803" t="s">
        <v>42419</v>
      </c>
      <c r="B13803" t="s">
        <v>42420</v>
      </c>
      <c r="C13803" t="s">
        <v>42421</v>
      </c>
      <c r="D13803" t="s">
        <v>48020</v>
      </c>
      <c r="E13803">
        <f>_xlfn.XLOOKUP(Append2[[#This Row],[CAS]],[1]!Append1[CAS],[1]!Append1[Tb],"",0)</f>
        <v>564.15</v>
      </c>
      <c r="F13803">
        <f t="shared" si="215"/>
        <v>13</v>
      </c>
    </row>
    <row r="13804" spans="1:6" x14ac:dyDescent="0.3">
      <c r="A13804" t="s">
        <v>13770</v>
      </c>
      <c r="B13804" t="s">
        <v>13771</v>
      </c>
      <c r="C13804" t="s">
        <v>13772</v>
      </c>
      <c r="D13804" t="s">
        <v>48031</v>
      </c>
      <c r="E13804">
        <f>_xlfn.XLOOKUP(Append2[[#This Row],[CAS]],[1]!Append1[CAS],[1]!Append1[Tb],"",0)</f>
        <v>471.15</v>
      </c>
      <c r="F13804">
        <f t="shared" si="215"/>
        <v>12</v>
      </c>
    </row>
    <row r="13805" spans="1:6" hidden="1" x14ac:dyDescent="0.3">
      <c r="A13805" t="s">
        <v>42425</v>
      </c>
      <c r="B13805" t="s">
        <v>42426</v>
      </c>
      <c r="C13805" t="s">
        <v>42427</v>
      </c>
      <c r="D13805" t="s">
        <v>48047</v>
      </c>
      <c r="E13805">
        <f>_xlfn.XLOOKUP(Append2[[#This Row],[CAS]],[1]!Append1[CAS],[1]!Append1[Tb],"",0)</f>
        <v>930.13</v>
      </c>
      <c r="F13805">
        <f t="shared" si="215"/>
        <v>27</v>
      </c>
    </row>
    <row r="13806" spans="1:6" hidden="1" x14ac:dyDescent="0.3">
      <c r="A13806" t="s">
        <v>42428</v>
      </c>
      <c r="B13806" t="s">
        <v>42429</v>
      </c>
      <c r="C13806" t="s">
        <v>42430</v>
      </c>
      <c r="D13806" t="s">
        <v>48047</v>
      </c>
      <c r="E13806">
        <f>_xlfn.XLOOKUP(Append2[[#This Row],[CAS]],[1]!Append1[CAS],[1]!Append1[Tb],"",0)</f>
        <v>1010.1</v>
      </c>
      <c r="F13806">
        <f t="shared" si="215"/>
        <v>27</v>
      </c>
    </row>
    <row r="13807" spans="1:6" hidden="1" x14ac:dyDescent="0.3">
      <c r="A13807" t="s">
        <v>42431</v>
      </c>
      <c r="B13807" t="s">
        <v>42432</v>
      </c>
      <c r="C13807" t="s">
        <v>42433</v>
      </c>
      <c r="D13807" t="s">
        <v>10543</v>
      </c>
      <c r="E13807">
        <f>_xlfn.XLOOKUP(Append2[[#This Row],[CAS]],[1]!Append1[CAS],[1]!Append1[Tb],"",0)</f>
        <v>1309.1099999999999</v>
      </c>
      <c r="F13807">
        <f t="shared" si="215"/>
        <v>41</v>
      </c>
    </row>
    <row r="13808" spans="1:6" hidden="1" x14ac:dyDescent="0.3">
      <c r="A13808" t="s">
        <v>42434</v>
      </c>
      <c r="B13808" t="s">
        <v>42435</v>
      </c>
      <c r="C13808" t="s">
        <v>42436</v>
      </c>
      <c r="D13808" t="s">
        <v>10543</v>
      </c>
      <c r="E13808">
        <f>_xlfn.XLOOKUP(Append2[[#This Row],[CAS]],[1]!Append1[CAS],[1]!Append1[Tb],"",0)</f>
        <v>1320.22</v>
      </c>
      <c r="F13808">
        <f t="shared" si="215"/>
        <v>41</v>
      </c>
    </row>
    <row r="13809" spans="1:6" hidden="1" x14ac:dyDescent="0.3">
      <c r="A13809" t="s">
        <v>42437</v>
      </c>
      <c r="B13809" t="s">
        <v>42438</v>
      </c>
      <c r="C13809" t="s">
        <v>42439</v>
      </c>
      <c r="D13809" t="s">
        <v>10543</v>
      </c>
      <c r="E13809">
        <f>_xlfn.XLOOKUP(Append2[[#This Row],[CAS]],[1]!Append1[CAS],[1]!Append1[Tb],"",0)</f>
        <v>1401.29</v>
      </c>
      <c r="F13809">
        <f t="shared" si="215"/>
        <v>41</v>
      </c>
    </row>
    <row r="13810" spans="1:6" hidden="1" x14ac:dyDescent="0.3">
      <c r="A13810" t="s">
        <v>42440</v>
      </c>
      <c r="B13810" t="s">
        <v>42441</v>
      </c>
      <c r="C13810" t="s">
        <v>42442</v>
      </c>
      <c r="D13810" t="s">
        <v>48049</v>
      </c>
      <c r="E13810">
        <f>_xlfn.XLOOKUP(Append2[[#This Row],[CAS]],[1]!Append1[CAS],[1]!Append1[Tb],"",0)</f>
        <v>1171.83</v>
      </c>
      <c r="F13810">
        <f t="shared" si="215"/>
        <v>35</v>
      </c>
    </row>
    <row r="13811" spans="1:6" hidden="1" x14ac:dyDescent="0.3">
      <c r="A13811" t="s">
        <v>42443</v>
      </c>
      <c r="B13811" t="s">
        <v>42444</v>
      </c>
      <c r="C13811" t="s">
        <v>42445</v>
      </c>
      <c r="D13811" t="s">
        <v>48045</v>
      </c>
      <c r="E13811">
        <f>_xlfn.XLOOKUP(Append2[[#This Row],[CAS]],[1]!Append1[CAS],[1]!Append1[Tb],"",0)</f>
        <v>1034.55</v>
      </c>
      <c r="F13811">
        <f t="shared" si="215"/>
        <v>29</v>
      </c>
    </row>
    <row r="13812" spans="1:6" x14ac:dyDescent="0.3">
      <c r="A13812" t="s">
        <v>13830</v>
      </c>
      <c r="B13812" t="s">
        <v>13831</v>
      </c>
      <c r="C13812" t="s">
        <v>13832</v>
      </c>
      <c r="D13812" t="s">
        <v>48031</v>
      </c>
      <c r="E13812">
        <f>_xlfn.XLOOKUP(Append2[[#This Row],[CAS]],[1]!Append1[CAS],[1]!Append1[Tb],"",0)</f>
        <v>471.15</v>
      </c>
      <c r="F13812">
        <f t="shared" si="215"/>
        <v>12</v>
      </c>
    </row>
    <row r="13813" spans="1:6" hidden="1" x14ac:dyDescent="0.3">
      <c r="A13813" t="s">
        <v>42449</v>
      </c>
      <c r="B13813" t="s">
        <v>42450</v>
      </c>
      <c r="C13813" t="s">
        <v>42451</v>
      </c>
      <c r="D13813" t="s">
        <v>48038</v>
      </c>
      <c r="E13813">
        <f>_xlfn.XLOOKUP(Append2[[#This Row],[CAS]],[1]!Append1[CAS],[1]!Append1[Tb],"",0)</f>
        <v>860.58</v>
      </c>
      <c r="F13813">
        <f t="shared" si="215"/>
        <v>26</v>
      </c>
    </row>
    <row r="13814" spans="1:6" hidden="1" x14ac:dyDescent="0.3">
      <c r="A13814" t="s">
        <v>42452</v>
      </c>
      <c r="B13814" t="s">
        <v>42453</v>
      </c>
      <c r="C13814" t="s">
        <v>42454</v>
      </c>
      <c r="D13814" t="s">
        <v>48020</v>
      </c>
      <c r="E13814">
        <f>_xlfn.XLOOKUP(Append2[[#This Row],[CAS]],[1]!Append1[CAS],[1]!Append1[Tb],"",0)</f>
        <v>566.91</v>
      </c>
      <c r="F13814">
        <f t="shared" si="215"/>
        <v>13</v>
      </c>
    </row>
    <row r="13815" spans="1:6" hidden="1" x14ac:dyDescent="0.3">
      <c r="A13815" t="s">
        <v>42455</v>
      </c>
      <c r="B13815" t="s">
        <v>42456</v>
      </c>
      <c r="C13815" t="s">
        <v>42457</v>
      </c>
      <c r="D13815" t="s">
        <v>48026</v>
      </c>
      <c r="E13815">
        <f>_xlfn.XLOOKUP(Append2[[#This Row],[CAS]],[1]!Append1[CAS],[1]!Append1[Tb],"",0)</f>
        <v>589.79</v>
      </c>
      <c r="F13815">
        <f t="shared" si="215"/>
        <v>14</v>
      </c>
    </row>
    <row r="13816" spans="1:6" hidden="1" x14ac:dyDescent="0.3">
      <c r="A13816" t="s">
        <v>42458</v>
      </c>
      <c r="B13816" t="s">
        <v>42459</v>
      </c>
      <c r="C13816" t="s">
        <v>42460</v>
      </c>
      <c r="D13816" t="s">
        <v>48026</v>
      </c>
      <c r="E13816">
        <f>_xlfn.XLOOKUP(Append2[[#This Row],[CAS]],[1]!Append1[CAS],[1]!Append1[Tb],"",0)</f>
        <v>577.26</v>
      </c>
      <c r="F13816">
        <f t="shared" si="215"/>
        <v>14</v>
      </c>
    </row>
    <row r="13817" spans="1:6" hidden="1" x14ac:dyDescent="0.3">
      <c r="A13817" t="s">
        <v>42461</v>
      </c>
      <c r="B13817" t="s">
        <v>42462</v>
      </c>
      <c r="C13817" t="s">
        <v>42463</v>
      </c>
      <c r="D13817" t="s">
        <v>48033</v>
      </c>
      <c r="E13817">
        <f>_xlfn.XLOOKUP(Append2[[#This Row],[CAS]],[1]!Append1[CAS],[1]!Append1[Tb],"",0)</f>
        <v>603.57000000000005</v>
      </c>
      <c r="F13817">
        <f t="shared" si="215"/>
        <v>16</v>
      </c>
    </row>
    <row r="13818" spans="1:6" hidden="1" x14ac:dyDescent="0.3">
      <c r="A13818" t="s">
        <v>42464</v>
      </c>
      <c r="B13818" t="s">
        <v>42465</v>
      </c>
      <c r="C13818" t="s">
        <v>42466</v>
      </c>
      <c r="D13818" t="s">
        <v>48026</v>
      </c>
      <c r="E13818">
        <f>_xlfn.XLOOKUP(Append2[[#This Row],[CAS]],[1]!Append1[CAS],[1]!Append1[Tb],"",0)</f>
        <v>902.48</v>
      </c>
      <c r="F13818">
        <f t="shared" si="215"/>
        <v>14</v>
      </c>
    </row>
    <row r="13819" spans="1:6" x14ac:dyDescent="0.3">
      <c r="A13819" t="s">
        <v>13917</v>
      </c>
      <c r="B13819" t="s">
        <v>13918</v>
      </c>
      <c r="C13819" t="s">
        <v>13919</v>
      </c>
      <c r="D13819" t="s">
        <v>48031</v>
      </c>
      <c r="E13819">
        <f>_xlfn.XLOOKUP(Append2[[#This Row],[CAS]],[1]!Append1[CAS],[1]!Append1[Tb],"",0)</f>
        <v>471.15</v>
      </c>
      <c r="F13819">
        <f t="shared" si="215"/>
        <v>12</v>
      </c>
    </row>
    <row r="13820" spans="1:6" hidden="1" x14ac:dyDescent="0.3">
      <c r="A13820" t="s">
        <v>42470</v>
      </c>
      <c r="B13820" t="s">
        <v>42471</v>
      </c>
      <c r="C13820" t="s">
        <v>42472</v>
      </c>
      <c r="D13820" t="s">
        <v>48020</v>
      </c>
      <c r="E13820">
        <f>_xlfn.XLOOKUP(Append2[[#This Row],[CAS]],[1]!Append1[CAS],[1]!Append1[Tb],"",0)</f>
        <v>562.25</v>
      </c>
      <c r="F13820">
        <f t="shared" si="215"/>
        <v>13</v>
      </c>
    </row>
    <row r="13821" spans="1:6" hidden="1" x14ac:dyDescent="0.3">
      <c r="A13821" t="s">
        <v>42473</v>
      </c>
      <c r="B13821" t="s">
        <v>42474</v>
      </c>
      <c r="C13821" t="s">
        <v>42475</v>
      </c>
      <c r="D13821" t="s">
        <v>10726</v>
      </c>
      <c r="E13821">
        <f>_xlfn.XLOOKUP(Append2[[#This Row],[CAS]],[1]!Append1[CAS],[1]!Append1[Tb],"",0)</f>
        <v>2076.6</v>
      </c>
      <c r="F13821">
        <f t="shared" si="215"/>
        <v>62</v>
      </c>
    </row>
    <row r="13822" spans="1:6" hidden="1" x14ac:dyDescent="0.3">
      <c r="A13822" t="s">
        <v>42476</v>
      </c>
      <c r="B13822" t="s">
        <v>42477</v>
      </c>
      <c r="C13822" t="s">
        <v>42478</v>
      </c>
      <c r="D13822" t="s">
        <v>48024</v>
      </c>
      <c r="E13822">
        <f>_xlfn.XLOOKUP(Append2[[#This Row],[CAS]],[1]!Append1[CAS],[1]!Append1[Tb],"",0)</f>
        <v>820.67</v>
      </c>
      <c r="F13822">
        <f t="shared" si="215"/>
        <v>18</v>
      </c>
    </row>
    <row r="13823" spans="1:6" x14ac:dyDescent="0.3">
      <c r="A13823" t="s">
        <v>13944</v>
      </c>
      <c r="B13823" t="s">
        <v>13945</v>
      </c>
      <c r="C13823" t="s">
        <v>13946</v>
      </c>
      <c r="D13823" t="s">
        <v>48031</v>
      </c>
      <c r="E13823">
        <f>_xlfn.XLOOKUP(Append2[[#This Row],[CAS]],[1]!Append1[CAS],[1]!Append1[Tb],"",0)</f>
        <v>471.15</v>
      </c>
      <c r="F13823">
        <f t="shared" si="215"/>
        <v>12</v>
      </c>
    </row>
    <row r="13824" spans="1:6" hidden="1" x14ac:dyDescent="0.3">
      <c r="A13824" t="s">
        <v>42482</v>
      </c>
      <c r="B13824" t="s">
        <v>42483</v>
      </c>
      <c r="C13824" t="s">
        <v>42484</v>
      </c>
      <c r="D13824" t="s">
        <v>48026</v>
      </c>
      <c r="E13824">
        <f>_xlfn.XLOOKUP(Append2[[#This Row],[CAS]],[1]!Append1[CAS],[1]!Append1[Tb],"",0)</f>
        <v>534.91</v>
      </c>
      <c r="F13824">
        <f t="shared" si="215"/>
        <v>14</v>
      </c>
    </row>
    <row r="13825" spans="1:6" x14ac:dyDescent="0.3">
      <c r="A13825" t="s">
        <v>13950</v>
      </c>
      <c r="B13825" t="s">
        <v>13951</v>
      </c>
      <c r="C13825" t="s">
        <v>13952</v>
      </c>
      <c r="D13825" t="s">
        <v>48031</v>
      </c>
      <c r="E13825">
        <f>_xlfn.XLOOKUP(Append2[[#This Row],[CAS]],[1]!Append1[CAS],[1]!Append1[Tb],"",0)</f>
        <v>471.15</v>
      </c>
      <c r="F13825">
        <f t="shared" si="215"/>
        <v>12</v>
      </c>
    </row>
    <row r="13826" spans="1:6" hidden="1" x14ac:dyDescent="0.3">
      <c r="A13826" t="s">
        <v>42488</v>
      </c>
      <c r="B13826" t="s">
        <v>42489</v>
      </c>
      <c r="C13826" t="s">
        <v>42490</v>
      </c>
      <c r="D13826" t="s">
        <v>48026</v>
      </c>
      <c r="E13826">
        <f>_xlfn.XLOOKUP(Append2[[#This Row],[CAS]],[1]!Append1[CAS],[1]!Append1[Tb],"",0)</f>
        <v>628.84</v>
      </c>
      <c r="F13826">
        <f t="shared" ref="F13826:F13889" si="216">LEN(C13826)-LEN(SUBSTITUTE(C13826,"C",""))</f>
        <v>14</v>
      </c>
    </row>
    <row r="13827" spans="1:6" x14ac:dyDescent="0.3">
      <c r="A13827" t="s">
        <v>13968</v>
      </c>
      <c r="B13827" t="s">
        <v>13969</v>
      </c>
      <c r="C13827" t="s">
        <v>13970</v>
      </c>
      <c r="D13827" t="s">
        <v>48031</v>
      </c>
      <c r="E13827">
        <f>_xlfn.XLOOKUP(Append2[[#This Row],[CAS]],[1]!Append1[CAS],[1]!Append1[Tb],"",0)</f>
        <v>471.15</v>
      </c>
      <c r="F13827">
        <f t="shared" si="216"/>
        <v>12</v>
      </c>
    </row>
    <row r="13828" spans="1:6" hidden="1" x14ac:dyDescent="0.3">
      <c r="A13828" t="s">
        <v>42494</v>
      </c>
      <c r="B13828" t="s">
        <v>42495</v>
      </c>
      <c r="C13828" t="s">
        <v>42496</v>
      </c>
      <c r="D13828" t="s">
        <v>4517</v>
      </c>
      <c r="E13828">
        <f>_xlfn.XLOOKUP(Append2[[#This Row],[CAS]],[1]!Append1[CAS],[1]!Append1[Tb],"",0)</f>
        <v>1123.82</v>
      </c>
      <c r="F13828">
        <f t="shared" si="216"/>
        <v>38</v>
      </c>
    </row>
    <row r="13829" spans="1:6" x14ac:dyDescent="0.3">
      <c r="A13829" t="s">
        <v>13989</v>
      </c>
      <c r="B13829" t="s">
        <v>13990</v>
      </c>
      <c r="C13829" t="s">
        <v>13991</v>
      </c>
      <c r="D13829" t="s">
        <v>48031</v>
      </c>
      <c r="E13829">
        <f>_xlfn.XLOOKUP(Append2[[#This Row],[CAS]],[1]!Append1[CAS],[1]!Append1[Tb],"",0)</f>
        <v>471.15</v>
      </c>
      <c r="F13829">
        <f t="shared" si="216"/>
        <v>12</v>
      </c>
    </row>
    <row r="13830" spans="1:6" x14ac:dyDescent="0.3">
      <c r="A13830" t="s">
        <v>14025</v>
      </c>
      <c r="B13830" t="s">
        <v>14026</v>
      </c>
      <c r="C13830" t="s">
        <v>14027</v>
      </c>
      <c r="D13830" t="s">
        <v>48031</v>
      </c>
      <c r="E13830">
        <f>_xlfn.XLOOKUP(Append2[[#This Row],[CAS]],[1]!Append1[CAS],[1]!Append1[Tb],"",0)</f>
        <v>471.15</v>
      </c>
      <c r="F13830">
        <f t="shared" si="216"/>
        <v>12</v>
      </c>
    </row>
    <row r="13831" spans="1:6" hidden="1" x14ac:dyDescent="0.3">
      <c r="A13831" t="s">
        <v>42503</v>
      </c>
      <c r="B13831" t="s">
        <v>42504</v>
      </c>
      <c r="C13831" t="s">
        <v>42505</v>
      </c>
      <c r="D13831" t="s">
        <v>48020</v>
      </c>
      <c r="E13831">
        <f>_xlfn.XLOOKUP(Append2[[#This Row],[CAS]],[1]!Append1[CAS],[1]!Append1[Tb],"",0)</f>
        <v>551.38</v>
      </c>
      <c r="F13831">
        <f t="shared" si="216"/>
        <v>13</v>
      </c>
    </row>
    <row r="13832" spans="1:6" x14ac:dyDescent="0.3">
      <c r="A13832" t="s">
        <v>14040</v>
      </c>
      <c r="B13832" t="s">
        <v>14041</v>
      </c>
      <c r="C13832" t="s">
        <v>14042</v>
      </c>
      <c r="D13832" t="s">
        <v>48031</v>
      </c>
      <c r="E13832">
        <f>_xlfn.XLOOKUP(Append2[[#This Row],[CAS]],[1]!Append1[CAS],[1]!Append1[Tb],"",0)</f>
        <v>471.15</v>
      </c>
      <c r="F13832">
        <f t="shared" si="216"/>
        <v>12</v>
      </c>
    </row>
    <row r="13833" spans="1:6" hidden="1" x14ac:dyDescent="0.3">
      <c r="A13833" t="s">
        <v>42509</v>
      </c>
      <c r="B13833" t="s">
        <v>42510</v>
      </c>
      <c r="C13833" t="s">
        <v>42511</v>
      </c>
      <c r="D13833" t="s">
        <v>48026</v>
      </c>
      <c r="E13833">
        <f>_xlfn.XLOOKUP(Append2[[#This Row],[CAS]],[1]!Append1[CAS],[1]!Append1[Tb],"",0)</f>
        <v>574.26</v>
      </c>
      <c r="F13833">
        <f t="shared" si="216"/>
        <v>14</v>
      </c>
    </row>
    <row r="13834" spans="1:6" hidden="1" x14ac:dyDescent="0.3">
      <c r="A13834" t="s">
        <v>42512</v>
      </c>
      <c r="B13834" t="s">
        <v>42513</v>
      </c>
      <c r="C13834" t="s">
        <v>42514</v>
      </c>
      <c r="D13834" t="s">
        <v>48024</v>
      </c>
      <c r="E13834">
        <f>_xlfn.XLOOKUP(Append2[[#This Row],[CAS]],[1]!Append1[CAS],[1]!Append1[Tb],"",0)</f>
        <v>715.95</v>
      </c>
      <c r="F13834">
        <f t="shared" si="216"/>
        <v>18</v>
      </c>
    </row>
    <row r="13835" spans="1:6" hidden="1" x14ac:dyDescent="0.3">
      <c r="A13835" t="s">
        <v>42515</v>
      </c>
      <c r="B13835" t="s">
        <v>42516</v>
      </c>
      <c r="C13835" t="s">
        <v>42517</v>
      </c>
      <c r="D13835" t="s">
        <v>48020</v>
      </c>
      <c r="E13835">
        <f>_xlfn.XLOOKUP(Append2[[#This Row],[CAS]],[1]!Append1[CAS],[1]!Append1[Tb],"",0)</f>
        <v>562.25</v>
      </c>
      <c r="F13835">
        <f t="shared" si="216"/>
        <v>13</v>
      </c>
    </row>
    <row r="13836" spans="1:6" hidden="1" x14ac:dyDescent="0.3">
      <c r="A13836" t="s">
        <v>42518</v>
      </c>
      <c r="B13836" t="s">
        <v>42519</v>
      </c>
      <c r="C13836" t="s">
        <v>42520</v>
      </c>
      <c r="D13836" t="s">
        <v>48024</v>
      </c>
      <c r="E13836">
        <f>_xlfn.XLOOKUP(Append2[[#This Row],[CAS]],[1]!Append1[CAS],[1]!Append1[Tb],"",0)</f>
        <v>665.99</v>
      </c>
      <c r="F13836">
        <f t="shared" si="216"/>
        <v>18</v>
      </c>
    </row>
    <row r="13837" spans="1:6" hidden="1" x14ac:dyDescent="0.3">
      <c r="A13837" t="s">
        <v>42521</v>
      </c>
      <c r="B13837" t="s">
        <v>42522</v>
      </c>
      <c r="C13837" t="s">
        <v>42523</v>
      </c>
      <c r="D13837" t="s">
        <v>48020</v>
      </c>
      <c r="E13837">
        <f>_xlfn.XLOOKUP(Append2[[#This Row],[CAS]],[1]!Append1[CAS],[1]!Append1[Tb],"",0)</f>
        <v>607.29</v>
      </c>
      <c r="F13837">
        <f t="shared" si="216"/>
        <v>13</v>
      </c>
    </row>
    <row r="13838" spans="1:6" hidden="1" x14ac:dyDescent="0.3">
      <c r="A13838" t="s">
        <v>42524</v>
      </c>
      <c r="B13838" t="s">
        <v>42525</v>
      </c>
      <c r="C13838" t="s">
        <v>42526</v>
      </c>
      <c r="D13838" t="s">
        <v>48026</v>
      </c>
      <c r="E13838">
        <f>_xlfn.XLOOKUP(Append2[[#This Row],[CAS]],[1]!Append1[CAS],[1]!Append1[Tb],"",0)</f>
        <v>621.63</v>
      </c>
      <c r="F13838">
        <f t="shared" si="216"/>
        <v>14</v>
      </c>
    </row>
    <row r="13839" spans="1:6" x14ac:dyDescent="0.3">
      <c r="A13839" t="s">
        <v>14043</v>
      </c>
      <c r="B13839" t="s">
        <v>14044</v>
      </c>
      <c r="C13839" t="s">
        <v>14045</v>
      </c>
      <c r="D13839" t="s">
        <v>48031</v>
      </c>
      <c r="E13839">
        <f>_xlfn.XLOOKUP(Append2[[#This Row],[CAS]],[1]!Append1[CAS],[1]!Append1[Tb],"",0)</f>
        <v>471.15</v>
      </c>
      <c r="F13839">
        <f t="shared" si="216"/>
        <v>12</v>
      </c>
    </row>
    <row r="13840" spans="1:6" hidden="1" x14ac:dyDescent="0.3">
      <c r="A13840" t="s">
        <v>42530</v>
      </c>
      <c r="B13840" t="s">
        <v>42531</v>
      </c>
      <c r="C13840" t="s">
        <v>42532</v>
      </c>
      <c r="D13840" t="s">
        <v>48032</v>
      </c>
      <c r="E13840">
        <f>_xlfn.XLOOKUP(Append2[[#This Row],[CAS]],[1]!Append1[CAS],[1]!Append1[Tb],"",0)</f>
        <v>771.36</v>
      </c>
      <c r="F13840">
        <f t="shared" si="216"/>
        <v>20</v>
      </c>
    </row>
    <row r="13841" spans="1:6" hidden="1" x14ac:dyDescent="0.3">
      <c r="A13841" t="s">
        <v>42533</v>
      </c>
      <c r="B13841" t="s">
        <v>42534</v>
      </c>
      <c r="C13841" t="s">
        <v>42535</v>
      </c>
      <c r="D13841" t="s">
        <v>5158</v>
      </c>
      <c r="E13841">
        <f>_xlfn.XLOOKUP(Append2[[#This Row],[CAS]],[1]!Append1[CAS],[1]!Append1[Tb],"",0)</f>
        <v>1018.25</v>
      </c>
      <c r="F13841">
        <f t="shared" si="216"/>
        <v>34</v>
      </c>
    </row>
    <row r="13842" spans="1:6" hidden="1" x14ac:dyDescent="0.3">
      <c r="A13842" t="s">
        <v>42536</v>
      </c>
      <c r="B13842" t="s">
        <v>42537</v>
      </c>
      <c r="C13842" t="s">
        <v>42538</v>
      </c>
      <c r="D13842" t="s">
        <v>48020</v>
      </c>
      <c r="E13842">
        <f>_xlfn.XLOOKUP(Append2[[#This Row],[CAS]],[1]!Append1[CAS],[1]!Append1[Tb],"",0)</f>
        <v>541</v>
      </c>
      <c r="F13842">
        <f t="shared" si="216"/>
        <v>13</v>
      </c>
    </row>
    <row r="13843" spans="1:6" hidden="1" x14ac:dyDescent="0.3">
      <c r="A13843" t="s">
        <v>42539</v>
      </c>
      <c r="B13843" t="s">
        <v>42540</v>
      </c>
      <c r="C13843" t="s">
        <v>42541</v>
      </c>
      <c r="D13843" t="s">
        <v>48041</v>
      </c>
      <c r="E13843">
        <f>_xlfn.XLOOKUP(Append2[[#This Row],[CAS]],[1]!Append1[CAS],[1]!Append1[Tb],"",0)</f>
        <v>1074.8800000000001</v>
      </c>
      <c r="F13843">
        <f t="shared" si="216"/>
        <v>36</v>
      </c>
    </row>
    <row r="13844" spans="1:6" x14ac:dyDescent="0.3">
      <c r="A13844" t="s">
        <v>14154</v>
      </c>
      <c r="B13844" t="s">
        <v>14155</v>
      </c>
      <c r="C13844" t="s">
        <v>14156</v>
      </c>
      <c r="D13844" t="s">
        <v>48031</v>
      </c>
      <c r="E13844">
        <f>_xlfn.XLOOKUP(Append2[[#This Row],[CAS]],[1]!Append1[CAS],[1]!Append1[Tb],"",0)</f>
        <v>471.15</v>
      </c>
      <c r="F13844">
        <f t="shared" si="216"/>
        <v>12</v>
      </c>
    </row>
    <row r="13845" spans="1:6" hidden="1" x14ac:dyDescent="0.3">
      <c r="A13845" t="s">
        <v>42545</v>
      </c>
      <c r="B13845" t="s">
        <v>42546</v>
      </c>
      <c r="C13845" t="s">
        <v>42547</v>
      </c>
      <c r="D13845" t="s">
        <v>10501</v>
      </c>
      <c r="E13845">
        <f>_xlfn.XLOOKUP(Append2[[#This Row],[CAS]],[1]!Append1[CAS],[1]!Append1[Tb],"",0)</f>
        <v>1602.54</v>
      </c>
      <c r="F13845">
        <f t="shared" si="216"/>
        <v>46</v>
      </c>
    </row>
    <row r="13846" spans="1:6" hidden="1" x14ac:dyDescent="0.3">
      <c r="A13846" t="s">
        <v>42548</v>
      </c>
      <c r="B13846" t="s">
        <v>42549</v>
      </c>
      <c r="C13846" t="s">
        <v>42550</v>
      </c>
      <c r="D13846" t="s">
        <v>48033</v>
      </c>
      <c r="E13846">
        <f>_xlfn.XLOOKUP(Append2[[#This Row],[CAS]],[1]!Append1[CAS],[1]!Append1[Tb],"",0)</f>
        <v>685.4</v>
      </c>
      <c r="F13846">
        <f t="shared" si="216"/>
        <v>16</v>
      </c>
    </row>
    <row r="13847" spans="1:6" x14ac:dyDescent="0.3">
      <c r="A13847" t="s">
        <v>14178</v>
      </c>
      <c r="B13847" t="s">
        <v>14179</v>
      </c>
      <c r="C13847" t="s">
        <v>14180</v>
      </c>
      <c r="D13847" t="s">
        <v>48031</v>
      </c>
      <c r="E13847">
        <f>_xlfn.XLOOKUP(Append2[[#This Row],[CAS]],[1]!Append1[CAS],[1]!Append1[Tb],"",0)</f>
        <v>471.15</v>
      </c>
      <c r="F13847">
        <f t="shared" si="216"/>
        <v>12</v>
      </c>
    </row>
    <row r="13848" spans="1:6" hidden="1" x14ac:dyDescent="0.3">
      <c r="A13848" t="s">
        <v>42554</v>
      </c>
      <c r="B13848" t="s">
        <v>42555</v>
      </c>
      <c r="C13848" t="s">
        <v>42556</v>
      </c>
      <c r="D13848" t="s">
        <v>48033</v>
      </c>
      <c r="E13848">
        <f>_xlfn.XLOOKUP(Append2[[#This Row],[CAS]],[1]!Append1[CAS],[1]!Append1[Tb],"",0)</f>
        <v>620.14</v>
      </c>
      <c r="F13848">
        <f t="shared" si="216"/>
        <v>16</v>
      </c>
    </row>
    <row r="13849" spans="1:6" x14ac:dyDescent="0.3">
      <c r="A13849" t="s">
        <v>14214</v>
      </c>
      <c r="B13849" t="s">
        <v>14215</v>
      </c>
      <c r="C13849" t="s">
        <v>14216</v>
      </c>
      <c r="D13849" t="s">
        <v>48031</v>
      </c>
      <c r="E13849">
        <f>_xlfn.XLOOKUP(Append2[[#This Row],[CAS]],[1]!Append1[CAS],[1]!Append1[Tb],"",0)</f>
        <v>471.15</v>
      </c>
      <c r="F13849">
        <f t="shared" si="216"/>
        <v>12</v>
      </c>
    </row>
    <row r="13850" spans="1:6" x14ac:dyDescent="0.3">
      <c r="A13850" t="s">
        <v>14331</v>
      </c>
      <c r="B13850" t="s">
        <v>14332</v>
      </c>
      <c r="C13850" t="s">
        <v>14333</v>
      </c>
      <c r="D13850" t="s">
        <v>48031</v>
      </c>
      <c r="E13850">
        <f>_xlfn.XLOOKUP(Append2[[#This Row],[CAS]],[1]!Append1[CAS],[1]!Append1[Tb],"",0)</f>
        <v>471.15</v>
      </c>
      <c r="F13850">
        <f t="shared" si="216"/>
        <v>12</v>
      </c>
    </row>
    <row r="13851" spans="1:6" x14ac:dyDescent="0.3">
      <c r="A13851" t="s">
        <v>14343</v>
      </c>
      <c r="B13851" t="s">
        <v>14344</v>
      </c>
      <c r="C13851" t="s">
        <v>14345</v>
      </c>
      <c r="D13851" t="s">
        <v>48031</v>
      </c>
      <c r="E13851">
        <f>_xlfn.XLOOKUP(Append2[[#This Row],[CAS]],[1]!Append1[CAS],[1]!Append1[Tb],"",0)</f>
        <v>471.15</v>
      </c>
      <c r="F13851">
        <f t="shared" si="216"/>
        <v>12</v>
      </c>
    </row>
    <row r="13852" spans="1:6" hidden="1" x14ac:dyDescent="0.3">
      <c r="A13852" t="s">
        <v>42566</v>
      </c>
      <c r="B13852" t="s">
        <v>42567</v>
      </c>
      <c r="C13852" t="s">
        <v>42568</v>
      </c>
      <c r="D13852" t="s">
        <v>48040</v>
      </c>
      <c r="E13852">
        <f>_xlfn.XLOOKUP(Append2[[#This Row],[CAS]],[1]!Append1[CAS],[1]!Append1[Tb],"",0)</f>
        <v>1061.75</v>
      </c>
      <c r="F13852">
        <f t="shared" si="216"/>
        <v>22</v>
      </c>
    </row>
    <row r="13853" spans="1:6" x14ac:dyDescent="0.3">
      <c r="A13853" t="s">
        <v>14469</v>
      </c>
      <c r="B13853" t="s">
        <v>14470</v>
      </c>
      <c r="C13853" t="s">
        <v>14471</v>
      </c>
      <c r="D13853" t="s">
        <v>48031</v>
      </c>
      <c r="E13853">
        <f>_xlfn.XLOOKUP(Append2[[#This Row],[CAS]],[1]!Append1[CAS],[1]!Append1[Tb],"",0)</f>
        <v>471.15</v>
      </c>
      <c r="F13853">
        <f t="shared" si="216"/>
        <v>12</v>
      </c>
    </row>
    <row r="13854" spans="1:6" hidden="1" x14ac:dyDescent="0.3">
      <c r="A13854" t="s">
        <v>42572</v>
      </c>
      <c r="B13854" t="s">
        <v>42573</v>
      </c>
      <c r="C13854" t="s">
        <v>42574</v>
      </c>
      <c r="D13854" t="s">
        <v>48020</v>
      </c>
      <c r="E13854">
        <f>_xlfn.XLOOKUP(Append2[[#This Row],[CAS]],[1]!Append1[CAS],[1]!Append1[Tb],"",0)</f>
        <v>555.54</v>
      </c>
      <c r="F13854">
        <f t="shared" si="216"/>
        <v>13</v>
      </c>
    </row>
    <row r="13855" spans="1:6" hidden="1" x14ac:dyDescent="0.3">
      <c r="A13855" t="s">
        <v>42575</v>
      </c>
      <c r="B13855" t="s">
        <v>42576</v>
      </c>
      <c r="C13855" t="s">
        <v>42577</v>
      </c>
      <c r="D13855" t="s">
        <v>48033</v>
      </c>
      <c r="E13855">
        <f>_xlfn.XLOOKUP(Append2[[#This Row],[CAS]],[1]!Append1[CAS],[1]!Append1[Tb],"",0)</f>
        <v>674.36</v>
      </c>
      <c r="F13855">
        <f t="shared" si="216"/>
        <v>16</v>
      </c>
    </row>
    <row r="13856" spans="1:6" x14ac:dyDescent="0.3">
      <c r="A13856" t="s">
        <v>14568</v>
      </c>
      <c r="B13856" t="s">
        <v>14569</v>
      </c>
      <c r="C13856" t="s">
        <v>14570</v>
      </c>
      <c r="D13856" t="s">
        <v>48031</v>
      </c>
      <c r="E13856">
        <f>_xlfn.XLOOKUP(Append2[[#This Row],[CAS]],[1]!Append1[CAS],[1]!Append1[Tb],"",0)</f>
        <v>471.15</v>
      </c>
      <c r="F13856">
        <f t="shared" si="216"/>
        <v>12</v>
      </c>
    </row>
    <row r="13857" spans="1:6" x14ac:dyDescent="0.3">
      <c r="A13857" t="s">
        <v>38732</v>
      </c>
      <c r="B13857" t="s">
        <v>38733</v>
      </c>
      <c r="C13857" t="s">
        <v>38734</v>
      </c>
      <c r="D13857" t="s">
        <v>48031</v>
      </c>
      <c r="E13857">
        <f>_xlfn.XLOOKUP(Append2[[#This Row],[CAS]],[1]!Append1[CAS],[1]!Append1[Tb],"",0)</f>
        <v>471.62</v>
      </c>
      <c r="F13857">
        <f t="shared" si="216"/>
        <v>12</v>
      </c>
    </row>
    <row r="13858" spans="1:6" x14ac:dyDescent="0.3">
      <c r="A13858" t="s">
        <v>34373</v>
      </c>
      <c r="B13858" t="s">
        <v>34374</v>
      </c>
      <c r="C13858" t="s">
        <v>34375</v>
      </c>
      <c r="D13858" t="s">
        <v>48031</v>
      </c>
      <c r="E13858">
        <f>_xlfn.XLOOKUP(Append2[[#This Row],[CAS]],[1]!Append1[CAS],[1]!Append1[Tb],"",0)</f>
        <v>471.74</v>
      </c>
      <c r="F13858">
        <f t="shared" si="216"/>
        <v>12</v>
      </c>
    </row>
    <row r="13859" spans="1:6" x14ac:dyDescent="0.3">
      <c r="A13859" t="s">
        <v>34376</v>
      </c>
      <c r="B13859" t="s">
        <v>34377</v>
      </c>
      <c r="C13859" t="s">
        <v>34378</v>
      </c>
      <c r="D13859" t="s">
        <v>48031</v>
      </c>
      <c r="E13859">
        <f>_xlfn.XLOOKUP(Append2[[#This Row],[CAS]],[1]!Append1[CAS],[1]!Append1[Tb],"",0)</f>
        <v>471.74</v>
      </c>
      <c r="F13859">
        <f t="shared" si="216"/>
        <v>12</v>
      </c>
    </row>
    <row r="13860" spans="1:6" hidden="1" x14ac:dyDescent="0.3">
      <c r="A13860" t="s">
        <v>42590</v>
      </c>
      <c r="B13860" t="s">
        <v>42591</v>
      </c>
      <c r="C13860" t="s">
        <v>42592</v>
      </c>
      <c r="D13860" t="s">
        <v>48047</v>
      </c>
      <c r="E13860">
        <f>_xlfn.XLOOKUP(Append2[[#This Row],[CAS]],[1]!Append1[CAS],[1]!Append1[Tb],"",0)</f>
        <v>1281.94</v>
      </c>
      <c r="F13860">
        <f t="shared" si="216"/>
        <v>27</v>
      </c>
    </row>
    <row r="13861" spans="1:6" hidden="1" x14ac:dyDescent="0.3">
      <c r="A13861" t="s">
        <v>42593</v>
      </c>
      <c r="B13861" t="s">
        <v>42594</v>
      </c>
      <c r="C13861" t="s">
        <v>42595</v>
      </c>
      <c r="D13861" t="s">
        <v>10498</v>
      </c>
      <c r="E13861">
        <f>_xlfn.XLOOKUP(Append2[[#This Row],[CAS]],[1]!Append1[CAS],[1]!Append1[Tb],"",0)</f>
        <v>1659.82</v>
      </c>
      <c r="F13861">
        <f t="shared" si="216"/>
        <v>45</v>
      </c>
    </row>
    <row r="13862" spans="1:6" hidden="1" x14ac:dyDescent="0.3">
      <c r="A13862" t="s">
        <v>42596</v>
      </c>
      <c r="B13862" t="s">
        <v>42597</v>
      </c>
      <c r="C13862" t="s">
        <v>42598</v>
      </c>
      <c r="D13862" t="s">
        <v>48026</v>
      </c>
      <c r="E13862">
        <f>_xlfn.XLOOKUP(Append2[[#This Row],[CAS]],[1]!Append1[CAS],[1]!Append1[Tb],"",0)</f>
        <v>759.27</v>
      </c>
      <c r="F13862">
        <f t="shared" si="216"/>
        <v>14</v>
      </c>
    </row>
    <row r="13863" spans="1:6" hidden="1" x14ac:dyDescent="0.3">
      <c r="A13863" t="s">
        <v>42599</v>
      </c>
      <c r="B13863" t="s">
        <v>42600</v>
      </c>
      <c r="C13863" t="s">
        <v>42601</v>
      </c>
      <c r="D13863" t="s">
        <v>48033</v>
      </c>
      <c r="E13863">
        <f>_xlfn.XLOOKUP(Append2[[#This Row],[CAS]],[1]!Append1[CAS],[1]!Append1[Tb],"",0)</f>
        <v>684.52</v>
      </c>
      <c r="F13863">
        <f t="shared" si="216"/>
        <v>16</v>
      </c>
    </row>
    <row r="13864" spans="1:6" x14ac:dyDescent="0.3">
      <c r="A13864" t="s">
        <v>36837</v>
      </c>
      <c r="B13864" t="s">
        <v>4695</v>
      </c>
      <c r="C13864" t="s">
        <v>4696</v>
      </c>
      <c r="D13864" t="s">
        <v>48031</v>
      </c>
      <c r="E13864">
        <f>_xlfn.XLOOKUP(Append2[[#This Row],[CAS]],[1]!Append1[CAS],[1]!Append1[Tb],"",0)</f>
        <v>471.74</v>
      </c>
      <c r="F13864">
        <f t="shared" si="216"/>
        <v>12</v>
      </c>
    </row>
    <row r="13865" spans="1:6" x14ac:dyDescent="0.3">
      <c r="A13865" t="s">
        <v>25470</v>
      </c>
      <c r="B13865" t="s">
        <v>25471</v>
      </c>
      <c r="C13865" t="s">
        <v>25472</v>
      </c>
      <c r="D13865" t="s">
        <v>48031</v>
      </c>
      <c r="E13865">
        <f>_xlfn.XLOOKUP(Append2[[#This Row],[CAS]],[1]!Append1[CAS],[1]!Append1[Tb],"",0)</f>
        <v>471.86</v>
      </c>
      <c r="F13865">
        <f t="shared" si="216"/>
        <v>12</v>
      </c>
    </row>
    <row r="13866" spans="1:6" hidden="1" x14ac:dyDescent="0.3">
      <c r="A13866" t="s">
        <v>42608</v>
      </c>
      <c r="B13866" t="s">
        <v>42609</v>
      </c>
      <c r="C13866" t="s">
        <v>42610</v>
      </c>
      <c r="D13866" t="s">
        <v>4514</v>
      </c>
      <c r="E13866">
        <f>_xlfn.XLOOKUP(Append2[[#This Row],[CAS]],[1]!Append1[CAS],[1]!Append1[Tb],"",0)</f>
        <v>1171.0899999999999</v>
      </c>
      <c r="F13866">
        <f t="shared" si="216"/>
        <v>37</v>
      </c>
    </row>
    <row r="13867" spans="1:6" x14ac:dyDescent="0.3">
      <c r="A13867" t="s">
        <v>25473</v>
      </c>
      <c r="B13867" t="s">
        <v>25474</v>
      </c>
      <c r="C13867" t="s">
        <v>25475</v>
      </c>
      <c r="D13867" t="s">
        <v>48031</v>
      </c>
      <c r="E13867">
        <f>_xlfn.XLOOKUP(Append2[[#This Row],[CAS]],[1]!Append1[CAS],[1]!Append1[Tb],"",0)</f>
        <v>471.86</v>
      </c>
      <c r="F13867">
        <f t="shared" si="216"/>
        <v>12</v>
      </c>
    </row>
    <row r="13868" spans="1:6" x14ac:dyDescent="0.3">
      <c r="A13868" t="s">
        <v>8862</v>
      </c>
      <c r="B13868" t="s">
        <v>8863</v>
      </c>
      <c r="C13868" t="s">
        <v>8864</v>
      </c>
      <c r="D13868" t="s">
        <v>48031</v>
      </c>
      <c r="E13868">
        <f>_xlfn.XLOOKUP(Append2[[#This Row],[CAS]],[1]!Append1[CAS],[1]!Append1[Tb],"",0)</f>
        <v>472.15</v>
      </c>
      <c r="F13868">
        <f t="shared" si="216"/>
        <v>12</v>
      </c>
    </row>
    <row r="13869" spans="1:6" x14ac:dyDescent="0.3">
      <c r="A13869" t="s">
        <v>10261</v>
      </c>
      <c r="B13869" t="s">
        <v>10262</v>
      </c>
      <c r="C13869" t="s">
        <v>10263</v>
      </c>
      <c r="D13869" t="s">
        <v>48031</v>
      </c>
      <c r="E13869">
        <f>_xlfn.XLOOKUP(Append2[[#This Row],[CAS]],[1]!Append1[CAS],[1]!Append1[Tb],"",0)</f>
        <v>472.15</v>
      </c>
      <c r="F13869">
        <f t="shared" si="216"/>
        <v>12</v>
      </c>
    </row>
    <row r="13870" spans="1:6" hidden="1" x14ac:dyDescent="0.3">
      <c r="A13870" t="s">
        <v>42620</v>
      </c>
      <c r="B13870" t="s">
        <v>42621</v>
      </c>
      <c r="C13870" t="s">
        <v>42622</v>
      </c>
      <c r="D13870" t="s">
        <v>48042</v>
      </c>
      <c r="E13870">
        <f>_xlfn.XLOOKUP(Append2[[#This Row],[CAS]],[1]!Append1[CAS],[1]!Append1[Tb],"",0)</f>
        <v>1060.9000000000001</v>
      </c>
      <c r="F13870">
        <f t="shared" si="216"/>
        <v>23</v>
      </c>
    </row>
    <row r="13871" spans="1:6" x14ac:dyDescent="0.3">
      <c r="A13871" t="s">
        <v>11386</v>
      </c>
      <c r="B13871" t="s">
        <v>11387</v>
      </c>
      <c r="C13871" t="s">
        <v>11388</v>
      </c>
      <c r="D13871" t="s">
        <v>48031</v>
      </c>
      <c r="E13871">
        <f>_xlfn.XLOOKUP(Append2[[#This Row],[CAS]],[1]!Append1[CAS],[1]!Append1[Tb],"",0)</f>
        <v>472.15</v>
      </c>
      <c r="F13871">
        <f t="shared" si="216"/>
        <v>12</v>
      </c>
    </row>
    <row r="13872" spans="1:6" hidden="1" x14ac:dyDescent="0.3">
      <c r="A13872" t="s">
        <v>42626</v>
      </c>
      <c r="B13872" t="s">
        <v>42627</v>
      </c>
      <c r="C13872" t="s">
        <v>42628</v>
      </c>
      <c r="D13872" t="s">
        <v>48041</v>
      </c>
      <c r="E13872">
        <f>_xlfn.XLOOKUP(Append2[[#This Row],[CAS]],[1]!Append1[CAS],[1]!Append1[Tb],"",0)</f>
        <v>1085.22</v>
      </c>
      <c r="F13872">
        <f t="shared" si="216"/>
        <v>36</v>
      </c>
    </row>
    <row r="13873" spans="1:6" x14ac:dyDescent="0.3">
      <c r="A13873" t="s">
        <v>11389</v>
      </c>
      <c r="B13873" t="s">
        <v>11390</v>
      </c>
      <c r="C13873" t="s">
        <v>11391</v>
      </c>
      <c r="D13873" t="s">
        <v>48031</v>
      </c>
      <c r="E13873">
        <f>_xlfn.XLOOKUP(Append2[[#This Row],[CAS]],[1]!Append1[CAS],[1]!Append1[Tb],"",0)</f>
        <v>472.15</v>
      </c>
      <c r="F13873">
        <f t="shared" si="216"/>
        <v>12</v>
      </c>
    </row>
    <row r="13874" spans="1:6" hidden="1" x14ac:dyDescent="0.3">
      <c r="A13874" t="s">
        <v>42632</v>
      </c>
      <c r="B13874" t="s">
        <v>42633</v>
      </c>
      <c r="C13874" t="s">
        <v>42634</v>
      </c>
      <c r="D13874" t="s">
        <v>48033</v>
      </c>
      <c r="E13874">
        <f>_xlfn.XLOOKUP(Append2[[#This Row],[CAS]],[1]!Append1[CAS],[1]!Append1[Tb],"",0)</f>
        <v>681.46</v>
      </c>
      <c r="F13874">
        <f t="shared" si="216"/>
        <v>16</v>
      </c>
    </row>
    <row r="13875" spans="1:6" hidden="1" x14ac:dyDescent="0.3">
      <c r="A13875" t="s">
        <v>42635</v>
      </c>
      <c r="B13875" t="s">
        <v>42636</v>
      </c>
      <c r="C13875" t="s">
        <v>42637</v>
      </c>
      <c r="D13875" t="s">
        <v>48026</v>
      </c>
      <c r="E13875">
        <f>_xlfn.XLOOKUP(Append2[[#This Row],[CAS]],[1]!Append1[CAS],[1]!Append1[Tb],"",0)</f>
        <v>575.36</v>
      </c>
      <c r="F13875">
        <f t="shared" si="216"/>
        <v>14</v>
      </c>
    </row>
    <row r="13876" spans="1:6" x14ac:dyDescent="0.3">
      <c r="A13876" t="s">
        <v>11431</v>
      </c>
      <c r="B13876" t="s">
        <v>11432</v>
      </c>
      <c r="C13876" t="s">
        <v>11433</v>
      </c>
      <c r="D13876" t="s">
        <v>48031</v>
      </c>
      <c r="E13876">
        <f>_xlfn.XLOOKUP(Append2[[#This Row],[CAS]],[1]!Append1[CAS],[1]!Append1[Tb],"",0)</f>
        <v>472.15</v>
      </c>
      <c r="F13876">
        <f t="shared" si="216"/>
        <v>12</v>
      </c>
    </row>
    <row r="13877" spans="1:6" hidden="1" x14ac:dyDescent="0.3">
      <c r="A13877" t="s">
        <v>42641</v>
      </c>
      <c r="B13877" t="s">
        <v>42642</v>
      </c>
      <c r="C13877" t="s">
        <v>42643</v>
      </c>
      <c r="D13877" t="s">
        <v>48020</v>
      </c>
      <c r="E13877">
        <f>_xlfn.XLOOKUP(Append2[[#This Row],[CAS]],[1]!Append1[CAS],[1]!Append1[Tb],"",0)</f>
        <v>574.48</v>
      </c>
      <c r="F13877">
        <f t="shared" si="216"/>
        <v>13</v>
      </c>
    </row>
    <row r="13878" spans="1:6" hidden="1" x14ac:dyDescent="0.3">
      <c r="A13878" t="s">
        <v>42644</v>
      </c>
      <c r="B13878" t="s">
        <v>42645</v>
      </c>
      <c r="C13878" t="s">
        <v>42646</v>
      </c>
      <c r="D13878" t="s">
        <v>10495</v>
      </c>
      <c r="E13878">
        <f>_xlfn.XLOOKUP(Append2[[#This Row],[CAS]],[1]!Append1[CAS],[1]!Append1[Tb],"",0)</f>
        <v>1506.04</v>
      </c>
      <c r="F13878">
        <f t="shared" si="216"/>
        <v>43</v>
      </c>
    </row>
    <row r="13879" spans="1:6" hidden="1" x14ac:dyDescent="0.3">
      <c r="A13879" t="s">
        <v>42647</v>
      </c>
      <c r="B13879" t="s">
        <v>42648</v>
      </c>
      <c r="C13879" t="s">
        <v>42649</v>
      </c>
      <c r="D13879" t="s">
        <v>48033</v>
      </c>
      <c r="E13879">
        <f>_xlfn.XLOOKUP(Append2[[#This Row],[CAS]],[1]!Append1[CAS],[1]!Append1[Tb],"",0)</f>
        <v>807.32</v>
      </c>
      <c r="F13879">
        <f t="shared" si="216"/>
        <v>16</v>
      </c>
    </row>
    <row r="13880" spans="1:6" hidden="1" x14ac:dyDescent="0.3">
      <c r="A13880" t="s">
        <v>42650</v>
      </c>
      <c r="B13880" t="s">
        <v>42651</v>
      </c>
      <c r="C13880" t="s">
        <v>42652</v>
      </c>
      <c r="D13880" t="s">
        <v>48026</v>
      </c>
      <c r="E13880">
        <f>_xlfn.XLOOKUP(Append2[[#This Row],[CAS]],[1]!Append1[CAS],[1]!Append1[Tb],"",0)</f>
        <v>661.48</v>
      </c>
      <c r="F13880">
        <f t="shared" si="216"/>
        <v>14</v>
      </c>
    </row>
    <row r="13881" spans="1:6" x14ac:dyDescent="0.3">
      <c r="A13881" t="s">
        <v>13764</v>
      </c>
      <c r="B13881" t="s">
        <v>13765</v>
      </c>
      <c r="C13881" t="s">
        <v>13766</v>
      </c>
      <c r="D13881" t="s">
        <v>48031</v>
      </c>
      <c r="E13881">
        <f>_xlfn.XLOOKUP(Append2[[#This Row],[CAS]],[1]!Append1[CAS],[1]!Append1[Tb],"",0)</f>
        <v>472.15</v>
      </c>
      <c r="F13881">
        <f t="shared" si="216"/>
        <v>12</v>
      </c>
    </row>
    <row r="13882" spans="1:6" x14ac:dyDescent="0.3">
      <c r="A13882" t="s">
        <v>13779</v>
      </c>
      <c r="B13882" t="s">
        <v>13780</v>
      </c>
      <c r="C13882" t="s">
        <v>13781</v>
      </c>
      <c r="D13882" t="s">
        <v>48031</v>
      </c>
      <c r="E13882">
        <f>_xlfn.XLOOKUP(Append2[[#This Row],[CAS]],[1]!Append1[CAS],[1]!Append1[Tb],"",0)</f>
        <v>472.15</v>
      </c>
      <c r="F13882">
        <f t="shared" si="216"/>
        <v>12</v>
      </c>
    </row>
    <row r="13883" spans="1:6" x14ac:dyDescent="0.3">
      <c r="A13883" t="s">
        <v>13836</v>
      </c>
      <c r="B13883" t="s">
        <v>13837</v>
      </c>
      <c r="C13883" t="s">
        <v>13838</v>
      </c>
      <c r="D13883" t="s">
        <v>48031</v>
      </c>
      <c r="E13883">
        <f>_xlfn.XLOOKUP(Append2[[#This Row],[CAS]],[1]!Append1[CAS],[1]!Append1[Tb],"",0)</f>
        <v>472.15</v>
      </c>
      <c r="F13883">
        <f t="shared" si="216"/>
        <v>12</v>
      </c>
    </row>
    <row r="13884" spans="1:6" hidden="1" x14ac:dyDescent="0.3">
      <c r="A13884" t="s">
        <v>42662</v>
      </c>
      <c r="B13884" t="s">
        <v>42663</v>
      </c>
      <c r="C13884" t="s">
        <v>42664</v>
      </c>
      <c r="D13884" t="s">
        <v>48033</v>
      </c>
      <c r="E13884">
        <f>_xlfn.XLOOKUP(Append2[[#This Row],[CAS]],[1]!Append1[CAS],[1]!Append1[Tb],"",0)</f>
        <v>1146.8399999999999</v>
      </c>
      <c r="F13884">
        <f t="shared" si="216"/>
        <v>16</v>
      </c>
    </row>
    <row r="13885" spans="1:6" hidden="1" x14ac:dyDescent="0.3">
      <c r="A13885" t="s">
        <v>42665</v>
      </c>
      <c r="B13885" t="s">
        <v>42666</v>
      </c>
      <c r="C13885" t="s">
        <v>42667</v>
      </c>
      <c r="D13885" t="s">
        <v>48025</v>
      </c>
      <c r="E13885">
        <f>_xlfn.XLOOKUP(Append2[[#This Row],[CAS]],[1]!Append1[CAS],[1]!Append1[Tb],"",0)</f>
        <v>684.82</v>
      </c>
      <c r="F13885">
        <f t="shared" si="216"/>
        <v>17</v>
      </c>
    </row>
    <row r="13886" spans="1:6" x14ac:dyDescent="0.3">
      <c r="A13886" t="s">
        <v>13863</v>
      </c>
      <c r="B13886" t="s">
        <v>13864</v>
      </c>
      <c r="C13886" t="s">
        <v>13865</v>
      </c>
      <c r="D13886" t="s">
        <v>48031</v>
      </c>
      <c r="E13886">
        <f>_xlfn.XLOOKUP(Append2[[#This Row],[CAS]],[1]!Append1[CAS],[1]!Append1[Tb],"",0)</f>
        <v>472.15</v>
      </c>
      <c r="F13886">
        <f t="shared" si="216"/>
        <v>12</v>
      </c>
    </row>
    <row r="13887" spans="1:6" hidden="1" x14ac:dyDescent="0.3">
      <c r="A13887" t="s">
        <v>42671</v>
      </c>
      <c r="B13887" t="s">
        <v>42672</v>
      </c>
      <c r="C13887" t="s">
        <v>42673</v>
      </c>
      <c r="D13887" t="s">
        <v>48026</v>
      </c>
      <c r="E13887">
        <f>_xlfn.XLOOKUP(Append2[[#This Row],[CAS]],[1]!Append1[CAS],[1]!Append1[Tb],"",0)</f>
        <v>597.91999999999996</v>
      </c>
      <c r="F13887">
        <f t="shared" si="216"/>
        <v>14</v>
      </c>
    </row>
    <row r="13888" spans="1:6" hidden="1" x14ac:dyDescent="0.3">
      <c r="A13888" t="s">
        <v>42674</v>
      </c>
      <c r="B13888" t="s">
        <v>42675</v>
      </c>
      <c r="C13888" t="s">
        <v>42676</v>
      </c>
      <c r="D13888" t="s">
        <v>48033</v>
      </c>
      <c r="E13888">
        <f>_xlfn.XLOOKUP(Append2[[#This Row],[CAS]],[1]!Append1[CAS],[1]!Append1[Tb],"",0)</f>
        <v>696.54</v>
      </c>
      <c r="F13888">
        <f t="shared" si="216"/>
        <v>16</v>
      </c>
    </row>
    <row r="13889" spans="1:6" x14ac:dyDescent="0.3">
      <c r="A13889" t="s">
        <v>13905</v>
      </c>
      <c r="B13889" t="s">
        <v>13906</v>
      </c>
      <c r="C13889" t="s">
        <v>13907</v>
      </c>
      <c r="D13889" t="s">
        <v>48031</v>
      </c>
      <c r="E13889">
        <f>_xlfn.XLOOKUP(Append2[[#This Row],[CAS]],[1]!Append1[CAS],[1]!Append1[Tb],"",0)</f>
        <v>472.15</v>
      </c>
      <c r="F13889">
        <f t="shared" si="216"/>
        <v>12</v>
      </c>
    </row>
    <row r="13890" spans="1:6" x14ac:dyDescent="0.3">
      <c r="A13890" t="s">
        <v>13980</v>
      </c>
      <c r="B13890" t="s">
        <v>13981</v>
      </c>
      <c r="C13890" t="s">
        <v>13982</v>
      </c>
      <c r="D13890" t="s">
        <v>48031</v>
      </c>
      <c r="E13890">
        <f>_xlfn.XLOOKUP(Append2[[#This Row],[CAS]],[1]!Append1[CAS],[1]!Append1[Tb],"",0)</f>
        <v>472.15</v>
      </c>
      <c r="F13890">
        <f t="shared" ref="F13890:F13953" si="217">LEN(C13890)-LEN(SUBSTITUTE(C13890,"C",""))</f>
        <v>12</v>
      </c>
    </row>
    <row r="13891" spans="1:6" x14ac:dyDescent="0.3">
      <c r="A13891" t="s">
        <v>13998</v>
      </c>
      <c r="B13891" t="s">
        <v>13999</v>
      </c>
      <c r="C13891" t="s">
        <v>14000</v>
      </c>
      <c r="D13891" t="s">
        <v>48031</v>
      </c>
      <c r="E13891">
        <f>_xlfn.XLOOKUP(Append2[[#This Row],[CAS]],[1]!Append1[CAS],[1]!Append1[Tb],"",0)</f>
        <v>472.15</v>
      </c>
      <c r="F13891">
        <f t="shared" si="217"/>
        <v>12</v>
      </c>
    </row>
    <row r="13892" spans="1:6" x14ac:dyDescent="0.3">
      <c r="A13892" t="s">
        <v>14121</v>
      </c>
      <c r="B13892" t="s">
        <v>14122</v>
      </c>
      <c r="C13892" t="s">
        <v>14123</v>
      </c>
      <c r="D13892" t="s">
        <v>48031</v>
      </c>
      <c r="E13892">
        <f>_xlfn.XLOOKUP(Append2[[#This Row],[CAS]],[1]!Append1[CAS],[1]!Append1[Tb],"",0)</f>
        <v>472.15</v>
      </c>
      <c r="F13892">
        <f t="shared" si="217"/>
        <v>12</v>
      </c>
    </row>
    <row r="13893" spans="1:6" x14ac:dyDescent="0.3">
      <c r="A13893" t="s">
        <v>14145</v>
      </c>
      <c r="B13893" t="s">
        <v>14146</v>
      </c>
      <c r="C13893" t="s">
        <v>14147</v>
      </c>
      <c r="D13893" t="s">
        <v>48031</v>
      </c>
      <c r="E13893">
        <f>_xlfn.XLOOKUP(Append2[[#This Row],[CAS]],[1]!Append1[CAS],[1]!Append1[Tb],"",0)</f>
        <v>472.15</v>
      </c>
      <c r="F13893">
        <f t="shared" si="217"/>
        <v>12</v>
      </c>
    </row>
    <row r="13894" spans="1:6" hidden="1" x14ac:dyDescent="0.3">
      <c r="A13894" t="s">
        <v>42692</v>
      </c>
      <c r="B13894" t="s">
        <v>42693</v>
      </c>
      <c r="C13894" t="s">
        <v>42694</v>
      </c>
      <c r="D13894" t="s">
        <v>48026</v>
      </c>
      <c r="E13894">
        <f>_xlfn.XLOOKUP(Append2[[#This Row],[CAS]],[1]!Append1[CAS],[1]!Append1[Tb],"",0)</f>
        <v>585.9</v>
      </c>
      <c r="F13894">
        <f t="shared" si="217"/>
        <v>14</v>
      </c>
    </row>
    <row r="13895" spans="1:6" x14ac:dyDescent="0.3">
      <c r="A13895" t="s">
        <v>14268</v>
      </c>
      <c r="B13895" t="s">
        <v>14269</v>
      </c>
      <c r="C13895" t="s">
        <v>14270</v>
      </c>
      <c r="D13895" t="s">
        <v>48031</v>
      </c>
      <c r="E13895">
        <f>_xlfn.XLOOKUP(Append2[[#This Row],[CAS]],[1]!Append1[CAS],[1]!Append1[Tb],"",0)</f>
        <v>472.15</v>
      </c>
      <c r="F13895">
        <f t="shared" si="217"/>
        <v>12</v>
      </c>
    </row>
    <row r="13896" spans="1:6" x14ac:dyDescent="0.3">
      <c r="A13896" t="s">
        <v>14346</v>
      </c>
      <c r="B13896" t="s">
        <v>14347</v>
      </c>
      <c r="C13896" t="s">
        <v>14348</v>
      </c>
      <c r="D13896" t="s">
        <v>48031</v>
      </c>
      <c r="E13896">
        <f>_xlfn.XLOOKUP(Append2[[#This Row],[CAS]],[1]!Append1[CAS],[1]!Append1[Tb],"",0)</f>
        <v>472.15</v>
      </c>
      <c r="F13896">
        <f t="shared" si="217"/>
        <v>12</v>
      </c>
    </row>
    <row r="13897" spans="1:6" x14ac:dyDescent="0.3">
      <c r="A13897" t="s">
        <v>14394</v>
      </c>
      <c r="B13897" t="s">
        <v>14395</v>
      </c>
      <c r="C13897" t="s">
        <v>14396</v>
      </c>
      <c r="D13897" t="s">
        <v>48031</v>
      </c>
      <c r="E13897">
        <f>_xlfn.XLOOKUP(Append2[[#This Row],[CAS]],[1]!Append1[CAS],[1]!Append1[Tb],"",0)</f>
        <v>472.15</v>
      </c>
      <c r="F13897">
        <f t="shared" si="217"/>
        <v>12</v>
      </c>
    </row>
    <row r="13898" spans="1:6" x14ac:dyDescent="0.3">
      <c r="A13898" t="s">
        <v>4347</v>
      </c>
      <c r="B13898" t="s">
        <v>4348</v>
      </c>
      <c r="C13898" t="s">
        <v>4349</v>
      </c>
      <c r="D13898" t="s">
        <v>48031</v>
      </c>
      <c r="E13898">
        <f>_xlfn.XLOOKUP(Append2[[#This Row],[CAS]],[1]!Append1[CAS],[1]!Append1[Tb],"",0)</f>
        <v>473.15</v>
      </c>
      <c r="F13898">
        <f t="shared" si="217"/>
        <v>12</v>
      </c>
    </row>
    <row r="13899" spans="1:6" x14ac:dyDescent="0.3">
      <c r="A13899" t="s">
        <v>9279</v>
      </c>
      <c r="B13899" t="s">
        <v>9280</v>
      </c>
      <c r="C13899" t="s">
        <v>9281</v>
      </c>
      <c r="D13899" t="s">
        <v>48031</v>
      </c>
      <c r="E13899">
        <f>_xlfn.XLOOKUP(Append2[[#This Row],[CAS]],[1]!Append1[CAS],[1]!Append1[Tb],"",0)</f>
        <v>473.15</v>
      </c>
      <c r="F13899">
        <f t="shared" si="217"/>
        <v>12</v>
      </c>
    </row>
    <row r="13900" spans="1:6" x14ac:dyDescent="0.3">
      <c r="A13900" t="s">
        <v>11395</v>
      </c>
      <c r="B13900" t="s">
        <v>11396</v>
      </c>
      <c r="C13900" t="s">
        <v>11397</v>
      </c>
      <c r="D13900" t="s">
        <v>48031</v>
      </c>
      <c r="E13900">
        <f>_xlfn.XLOOKUP(Append2[[#This Row],[CAS]],[1]!Append1[CAS],[1]!Append1[Tb],"",0)</f>
        <v>473.15</v>
      </c>
      <c r="F13900">
        <f t="shared" si="217"/>
        <v>12</v>
      </c>
    </row>
    <row r="13901" spans="1:6" hidden="1" x14ac:dyDescent="0.3">
      <c r="A13901" t="s">
        <v>42713</v>
      </c>
      <c r="B13901" t="s">
        <v>42714</v>
      </c>
      <c r="C13901" t="s">
        <v>42715</v>
      </c>
      <c r="D13901" t="s">
        <v>48037</v>
      </c>
      <c r="E13901">
        <f>_xlfn.XLOOKUP(Append2[[#This Row],[CAS]],[1]!Append1[CAS],[1]!Append1[Tb],"",0)</f>
        <v>864.28</v>
      </c>
      <c r="F13901">
        <f t="shared" si="217"/>
        <v>24</v>
      </c>
    </row>
    <row r="13902" spans="1:6" x14ac:dyDescent="0.3">
      <c r="A13902" t="s">
        <v>11407</v>
      </c>
      <c r="B13902" t="s">
        <v>11408</v>
      </c>
      <c r="C13902" t="s">
        <v>11409</v>
      </c>
      <c r="D13902" t="s">
        <v>48031</v>
      </c>
      <c r="E13902">
        <f>_xlfn.XLOOKUP(Append2[[#This Row],[CAS]],[1]!Append1[CAS],[1]!Append1[Tb],"",0)</f>
        <v>473.15</v>
      </c>
      <c r="F13902">
        <f t="shared" si="217"/>
        <v>12</v>
      </c>
    </row>
    <row r="13903" spans="1:6" hidden="1" x14ac:dyDescent="0.3">
      <c r="A13903" t="s">
        <v>42719</v>
      </c>
      <c r="B13903" t="s">
        <v>42720</v>
      </c>
      <c r="C13903" t="s">
        <v>42721</v>
      </c>
      <c r="D13903" t="s">
        <v>48027</v>
      </c>
      <c r="E13903">
        <f>_xlfn.XLOOKUP(Append2[[#This Row],[CAS]],[1]!Append1[CAS],[1]!Append1[Tb],"",0)</f>
        <v>740.05</v>
      </c>
      <c r="F13903">
        <f t="shared" si="217"/>
        <v>15</v>
      </c>
    </row>
    <row r="13904" spans="1:6" hidden="1" x14ac:dyDescent="0.3">
      <c r="A13904" t="s">
        <v>42722</v>
      </c>
      <c r="B13904" t="s">
        <v>42723</v>
      </c>
      <c r="C13904" t="s">
        <v>42724</v>
      </c>
      <c r="D13904" t="s">
        <v>48026</v>
      </c>
      <c r="E13904">
        <f>_xlfn.XLOOKUP(Append2[[#This Row],[CAS]],[1]!Append1[CAS],[1]!Append1[Tb],"",0)</f>
        <v>646.91</v>
      </c>
      <c r="F13904">
        <f t="shared" si="217"/>
        <v>14</v>
      </c>
    </row>
    <row r="13905" spans="1:6" hidden="1" x14ac:dyDescent="0.3">
      <c r="A13905" t="s">
        <v>42725</v>
      </c>
      <c r="B13905" t="s">
        <v>42726</v>
      </c>
      <c r="C13905" t="s">
        <v>42727</v>
      </c>
      <c r="D13905" t="s">
        <v>48026</v>
      </c>
      <c r="E13905">
        <f>_xlfn.XLOOKUP(Append2[[#This Row],[CAS]],[1]!Append1[CAS],[1]!Append1[Tb],"",0)</f>
        <v>712.38</v>
      </c>
      <c r="F13905">
        <f t="shared" si="217"/>
        <v>14</v>
      </c>
    </row>
    <row r="13906" spans="1:6" hidden="1" x14ac:dyDescent="0.3">
      <c r="A13906" t="s">
        <v>42728</v>
      </c>
      <c r="B13906" t="s">
        <v>42729</v>
      </c>
      <c r="C13906" t="s">
        <v>42730</v>
      </c>
      <c r="D13906" t="s">
        <v>48027</v>
      </c>
      <c r="E13906">
        <f>_xlfn.XLOOKUP(Append2[[#This Row],[CAS]],[1]!Append1[CAS],[1]!Append1[Tb],"",0)</f>
        <v>600.58000000000004</v>
      </c>
      <c r="F13906">
        <f t="shared" si="217"/>
        <v>15</v>
      </c>
    </row>
    <row r="13907" spans="1:6" hidden="1" x14ac:dyDescent="0.3">
      <c r="A13907" t="s">
        <v>42731</v>
      </c>
      <c r="B13907" t="s">
        <v>42732</v>
      </c>
      <c r="C13907" t="s">
        <v>42733</v>
      </c>
      <c r="D13907" t="s">
        <v>48027</v>
      </c>
      <c r="E13907">
        <f>_xlfn.XLOOKUP(Append2[[#This Row],[CAS]],[1]!Append1[CAS],[1]!Append1[Tb],"",0)</f>
        <v>607.71</v>
      </c>
      <c r="F13907">
        <f t="shared" si="217"/>
        <v>15</v>
      </c>
    </row>
    <row r="13908" spans="1:6" x14ac:dyDescent="0.3">
      <c r="A13908" t="s">
        <v>12091</v>
      </c>
      <c r="B13908" t="s">
        <v>12092</v>
      </c>
      <c r="C13908" t="s">
        <v>12093</v>
      </c>
      <c r="D13908" t="s">
        <v>48031</v>
      </c>
      <c r="E13908">
        <f>_xlfn.XLOOKUP(Append2[[#This Row],[CAS]],[1]!Append1[CAS],[1]!Append1[Tb],"",0)</f>
        <v>473.15</v>
      </c>
      <c r="F13908">
        <f t="shared" si="217"/>
        <v>12</v>
      </c>
    </row>
    <row r="13909" spans="1:6" hidden="1" x14ac:dyDescent="0.3">
      <c r="A13909" t="s">
        <v>42737</v>
      </c>
      <c r="B13909" t="s">
        <v>42738</v>
      </c>
      <c r="C13909" t="s">
        <v>42739</v>
      </c>
      <c r="D13909" t="s">
        <v>48032</v>
      </c>
      <c r="E13909">
        <f>_xlfn.XLOOKUP(Append2[[#This Row],[CAS]],[1]!Append1[CAS],[1]!Append1[Tb],"",0)</f>
        <v>1037.79</v>
      </c>
      <c r="F13909">
        <f t="shared" si="217"/>
        <v>20</v>
      </c>
    </row>
    <row r="13910" spans="1:6" x14ac:dyDescent="0.3">
      <c r="A13910" t="s">
        <v>12942</v>
      </c>
      <c r="B13910" t="s">
        <v>12943</v>
      </c>
      <c r="C13910" t="s">
        <v>12944</v>
      </c>
      <c r="D13910" t="s">
        <v>48031</v>
      </c>
      <c r="E13910">
        <f>_xlfn.XLOOKUP(Append2[[#This Row],[CAS]],[1]!Append1[CAS],[1]!Append1[Tb],"",0)</f>
        <v>473.15</v>
      </c>
      <c r="F13910">
        <f t="shared" si="217"/>
        <v>12</v>
      </c>
    </row>
    <row r="13911" spans="1:6" x14ac:dyDescent="0.3">
      <c r="A13911" t="s">
        <v>13782</v>
      </c>
      <c r="B13911" t="s">
        <v>13783</v>
      </c>
      <c r="C13911" t="s">
        <v>13784</v>
      </c>
      <c r="D13911" t="s">
        <v>48031</v>
      </c>
      <c r="E13911">
        <f>_xlfn.XLOOKUP(Append2[[#This Row],[CAS]],[1]!Append1[CAS],[1]!Append1[Tb],"",0)</f>
        <v>473.15</v>
      </c>
      <c r="F13911">
        <f t="shared" si="217"/>
        <v>12</v>
      </c>
    </row>
    <row r="13912" spans="1:6" x14ac:dyDescent="0.3">
      <c r="A13912" t="s">
        <v>13923</v>
      </c>
      <c r="B13912" t="s">
        <v>13924</v>
      </c>
      <c r="C13912" t="s">
        <v>13925</v>
      </c>
      <c r="D13912" t="s">
        <v>48031</v>
      </c>
      <c r="E13912">
        <f>_xlfn.XLOOKUP(Append2[[#This Row],[CAS]],[1]!Append1[CAS],[1]!Append1[Tb],"",0)</f>
        <v>473.15</v>
      </c>
      <c r="F13912">
        <f t="shared" si="217"/>
        <v>12</v>
      </c>
    </row>
    <row r="13913" spans="1:6" hidden="1" x14ac:dyDescent="0.3">
      <c r="A13913" t="s">
        <v>42749</v>
      </c>
      <c r="B13913" t="s">
        <v>42750</v>
      </c>
      <c r="C13913" t="s">
        <v>42751</v>
      </c>
      <c r="D13913" t="s">
        <v>48026</v>
      </c>
      <c r="E13913">
        <f>_xlfn.XLOOKUP(Append2[[#This Row],[CAS]],[1]!Append1[CAS],[1]!Append1[Tb],"",0)</f>
        <v>568.48</v>
      </c>
      <c r="F13913">
        <f t="shared" si="217"/>
        <v>14</v>
      </c>
    </row>
    <row r="13914" spans="1:6" hidden="1" x14ac:dyDescent="0.3">
      <c r="A13914" t="s">
        <v>42752</v>
      </c>
      <c r="B13914" t="s">
        <v>42753</v>
      </c>
      <c r="C13914" t="s">
        <v>42754</v>
      </c>
      <c r="D13914" t="s">
        <v>48020</v>
      </c>
      <c r="E13914">
        <f>_xlfn.XLOOKUP(Append2[[#This Row],[CAS]],[1]!Append1[CAS],[1]!Append1[Tb],"",0)</f>
        <v>626.85</v>
      </c>
      <c r="F13914">
        <f t="shared" si="217"/>
        <v>13</v>
      </c>
    </row>
    <row r="13915" spans="1:6" hidden="1" x14ac:dyDescent="0.3">
      <c r="A13915" t="s">
        <v>42755</v>
      </c>
      <c r="B13915" t="s">
        <v>42756</v>
      </c>
      <c r="C13915" t="s">
        <v>42757</v>
      </c>
      <c r="D13915" t="s">
        <v>48020</v>
      </c>
      <c r="E13915">
        <f>_xlfn.XLOOKUP(Append2[[#This Row],[CAS]],[1]!Append1[CAS],[1]!Append1[Tb],"",0)</f>
        <v>617.20000000000005</v>
      </c>
      <c r="F13915">
        <f t="shared" si="217"/>
        <v>13</v>
      </c>
    </row>
    <row r="13916" spans="1:6" x14ac:dyDescent="0.3">
      <c r="A13916" t="s">
        <v>13926</v>
      </c>
      <c r="B13916" t="s">
        <v>13927</v>
      </c>
      <c r="C13916" t="s">
        <v>13928</v>
      </c>
      <c r="D13916" t="s">
        <v>48031</v>
      </c>
      <c r="E13916">
        <f>_xlfn.XLOOKUP(Append2[[#This Row],[CAS]],[1]!Append1[CAS],[1]!Append1[Tb],"",0)</f>
        <v>473.15</v>
      </c>
      <c r="F13916">
        <f t="shared" si="217"/>
        <v>12</v>
      </c>
    </row>
    <row r="13917" spans="1:6" x14ac:dyDescent="0.3">
      <c r="A13917" t="s">
        <v>13983</v>
      </c>
      <c r="B13917" t="s">
        <v>13984</v>
      </c>
      <c r="C13917" t="s">
        <v>13985</v>
      </c>
      <c r="D13917" t="s">
        <v>48031</v>
      </c>
      <c r="E13917">
        <f>_xlfn.XLOOKUP(Append2[[#This Row],[CAS]],[1]!Append1[CAS],[1]!Append1[Tb],"",0)</f>
        <v>473.15</v>
      </c>
      <c r="F13917">
        <f t="shared" si="217"/>
        <v>12</v>
      </c>
    </row>
    <row r="13918" spans="1:6" x14ac:dyDescent="0.3">
      <c r="A13918" t="s">
        <v>13986</v>
      </c>
      <c r="B13918" t="s">
        <v>13987</v>
      </c>
      <c r="C13918" t="s">
        <v>13988</v>
      </c>
      <c r="D13918" t="s">
        <v>48031</v>
      </c>
      <c r="E13918">
        <f>_xlfn.XLOOKUP(Append2[[#This Row],[CAS]],[1]!Append1[CAS],[1]!Append1[Tb],"",0)</f>
        <v>473.15</v>
      </c>
      <c r="F13918">
        <f t="shared" si="217"/>
        <v>12</v>
      </c>
    </row>
    <row r="13919" spans="1:6" x14ac:dyDescent="0.3">
      <c r="A13919" t="s">
        <v>13995</v>
      </c>
      <c r="B13919" t="s">
        <v>13996</v>
      </c>
      <c r="C13919" t="s">
        <v>13997</v>
      </c>
      <c r="D13919" t="s">
        <v>48031</v>
      </c>
      <c r="E13919">
        <f>_xlfn.XLOOKUP(Append2[[#This Row],[CAS]],[1]!Append1[CAS],[1]!Append1[Tb],"",0)</f>
        <v>473.15</v>
      </c>
      <c r="F13919">
        <f t="shared" si="217"/>
        <v>12</v>
      </c>
    </row>
    <row r="13920" spans="1:6" x14ac:dyDescent="0.3">
      <c r="A13920" t="s">
        <v>14019</v>
      </c>
      <c r="B13920" t="s">
        <v>14020</v>
      </c>
      <c r="C13920" t="s">
        <v>14021</v>
      </c>
      <c r="D13920" t="s">
        <v>48031</v>
      </c>
      <c r="E13920">
        <f>_xlfn.XLOOKUP(Append2[[#This Row],[CAS]],[1]!Append1[CAS],[1]!Append1[Tb],"",0)</f>
        <v>473.15</v>
      </c>
      <c r="F13920">
        <f t="shared" si="217"/>
        <v>12</v>
      </c>
    </row>
    <row r="13921" spans="1:6" hidden="1" x14ac:dyDescent="0.3">
      <c r="A13921" t="s">
        <v>42773</v>
      </c>
      <c r="B13921" t="s">
        <v>42774</v>
      </c>
      <c r="C13921" t="s">
        <v>42775</v>
      </c>
      <c r="D13921" t="s">
        <v>48027</v>
      </c>
      <c r="E13921">
        <f>_xlfn.XLOOKUP(Append2[[#This Row],[CAS]],[1]!Append1[CAS],[1]!Append1[Tb],"",0)</f>
        <v>738.48</v>
      </c>
      <c r="F13921">
        <f t="shared" si="217"/>
        <v>15</v>
      </c>
    </row>
    <row r="13922" spans="1:6" x14ac:dyDescent="0.3">
      <c r="A13922" t="s">
        <v>14031</v>
      </c>
      <c r="B13922" t="s">
        <v>14032</v>
      </c>
      <c r="C13922" t="s">
        <v>14033</v>
      </c>
      <c r="D13922" t="s">
        <v>48031</v>
      </c>
      <c r="E13922">
        <f>_xlfn.XLOOKUP(Append2[[#This Row],[CAS]],[1]!Append1[CAS],[1]!Append1[Tb],"",0)</f>
        <v>473.15</v>
      </c>
      <c r="F13922">
        <f t="shared" si="217"/>
        <v>12</v>
      </c>
    </row>
    <row r="13923" spans="1:6" x14ac:dyDescent="0.3">
      <c r="A13923" t="s">
        <v>14052</v>
      </c>
      <c r="B13923" t="s">
        <v>14053</v>
      </c>
      <c r="C13923" t="s">
        <v>14054</v>
      </c>
      <c r="D13923" t="s">
        <v>48031</v>
      </c>
      <c r="E13923">
        <f>_xlfn.XLOOKUP(Append2[[#This Row],[CAS]],[1]!Append1[CAS],[1]!Append1[Tb],"",0)</f>
        <v>473.15</v>
      </c>
      <c r="F13923">
        <f t="shared" si="217"/>
        <v>12</v>
      </c>
    </row>
    <row r="13924" spans="1:6" hidden="1" x14ac:dyDescent="0.3">
      <c r="A13924" t="s">
        <v>42782</v>
      </c>
      <c r="B13924" t="s">
        <v>42783</v>
      </c>
      <c r="C13924" t="s">
        <v>42784</v>
      </c>
      <c r="D13924" t="s">
        <v>48026</v>
      </c>
      <c r="E13924">
        <f>_xlfn.XLOOKUP(Append2[[#This Row],[CAS]],[1]!Append1[CAS],[1]!Append1[Tb],"",0)</f>
        <v>659.63</v>
      </c>
      <c r="F13924">
        <f t="shared" si="217"/>
        <v>14</v>
      </c>
    </row>
    <row r="13925" spans="1:6" hidden="1" x14ac:dyDescent="0.3">
      <c r="A13925" t="s">
        <v>42785</v>
      </c>
      <c r="B13925" t="s">
        <v>42786</v>
      </c>
      <c r="C13925" t="s">
        <v>42787</v>
      </c>
      <c r="D13925" t="s">
        <v>48026</v>
      </c>
      <c r="E13925">
        <f>_xlfn.XLOOKUP(Append2[[#This Row],[CAS]],[1]!Append1[CAS],[1]!Append1[Tb],"",0)</f>
        <v>665.04</v>
      </c>
      <c r="F13925">
        <f t="shared" si="217"/>
        <v>14</v>
      </c>
    </row>
    <row r="13926" spans="1:6" x14ac:dyDescent="0.3">
      <c r="A13926" t="s">
        <v>14061</v>
      </c>
      <c r="B13926" t="s">
        <v>14062</v>
      </c>
      <c r="C13926" t="s">
        <v>14063</v>
      </c>
      <c r="D13926" t="s">
        <v>48031</v>
      </c>
      <c r="E13926">
        <f>_xlfn.XLOOKUP(Append2[[#This Row],[CAS]],[1]!Append1[CAS],[1]!Append1[Tb],"",0)</f>
        <v>473.15</v>
      </c>
      <c r="F13926">
        <f t="shared" si="217"/>
        <v>12</v>
      </c>
    </row>
    <row r="13927" spans="1:6" hidden="1" x14ac:dyDescent="0.3">
      <c r="A13927" t="s">
        <v>42791</v>
      </c>
      <c r="B13927" t="s">
        <v>42792</v>
      </c>
      <c r="C13927" t="s">
        <v>42793</v>
      </c>
      <c r="D13927" t="s">
        <v>48036</v>
      </c>
      <c r="E13927">
        <f>_xlfn.XLOOKUP(Append2[[#This Row],[CAS]],[1]!Append1[CAS],[1]!Append1[Tb],"",0)</f>
        <v>825.2</v>
      </c>
      <c r="F13927">
        <f t="shared" si="217"/>
        <v>21</v>
      </c>
    </row>
    <row r="13928" spans="1:6" hidden="1" x14ac:dyDescent="0.3">
      <c r="A13928" t="s">
        <v>42794</v>
      </c>
      <c r="B13928" t="s">
        <v>42795</v>
      </c>
      <c r="C13928" t="s">
        <v>42796</v>
      </c>
      <c r="D13928" t="s">
        <v>48027</v>
      </c>
      <c r="E13928">
        <f>_xlfn.XLOOKUP(Append2[[#This Row],[CAS]],[1]!Append1[CAS],[1]!Append1[Tb],"",0)</f>
        <v>742.44</v>
      </c>
      <c r="F13928">
        <f t="shared" si="217"/>
        <v>15</v>
      </c>
    </row>
    <row r="13929" spans="1:6" hidden="1" x14ac:dyDescent="0.3">
      <c r="A13929" t="s">
        <v>42797</v>
      </c>
      <c r="B13929" t="s">
        <v>42798</v>
      </c>
      <c r="C13929" t="s">
        <v>42799</v>
      </c>
      <c r="D13929" t="s">
        <v>48041</v>
      </c>
      <c r="E13929">
        <f>_xlfn.XLOOKUP(Append2[[#This Row],[CAS]],[1]!Append1[CAS],[1]!Append1[Tb],"",0)</f>
        <v>1445.64</v>
      </c>
      <c r="F13929">
        <f t="shared" si="217"/>
        <v>36</v>
      </c>
    </row>
    <row r="13930" spans="1:6" hidden="1" x14ac:dyDescent="0.3">
      <c r="A13930" t="s">
        <v>42800</v>
      </c>
      <c r="B13930" t="s">
        <v>42801</v>
      </c>
      <c r="C13930" t="s">
        <v>42802</v>
      </c>
      <c r="D13930" t="s">
        <v>4514</v>
      </c>
      <c r="E13930">
        <f>_xlfn.XLOOKUP(Append2[[#This Row],[CAS]],[1]!Append1[CAS],[1]!Append1[Tb],"",0)</f>
        <v>1275.3699999999999</v>
      </c>
      <c r="F13930">
        <f t="shared" si="217"/>
        <v>37</v>
      </c>
    </row>
    <row r="13931" spans="1:6" x14ac:dyDescent="0.3">
      <c r="A13931" t="s">
        <v>14064</v>
      </c>
      <c r="B13931" t="s">
        <v>14065</v>
      </c>
      <c r="C13931" t="s">
        <v>14066</v>
      </c>
      <c r="D13931" t="s">
        <v>48031</v>
      </c>
      <c r="E13931">
        <f>_xlfn.XLOOKUP(Append2[[#This Row],[CAS]],[1]!Append1[CAS],[1]!Append1[Tb],"",0)</f>
        <v>473.15</v>
      </c>
      <c r="F13931">
        <f t="shared" si="217"/>
        <v>12</v>
      </c>
    </row>
    <row r="13932" spans="1:6" x14ac:dyDescent="0.3">
      <c r="A13932" t="s">
        <v>14094</v>
      </c>
      <c r="B13932" t="s">
        <v>14095</v>
      </c>
      <c r="C13932" t="s">
        <v>14096</v>
      </c>
      <c r="D13932" t="s">
        <v>48031</v>
      </c>
      <c r="E13932">
        <f>_xlfn.XLOOKUP(Append2[[#This Row],[CAS]],[1]!Append1[CAS],[1]!Append1[Tb],"",0)</f>
        <v>473.15</v>
      </c>
      <c r="F13932">
        <f t="shared" si="217"/>
        <v>12</v>
      </c>
    </row>
    <row r="13933" spans="1:6" hidden="1" x14ac:dyDescent="0.3">
      <c r="A13933" t="s">
        <v>42809</v>
      </c>
      <c r="B13933" t="s">
        <v>42810</v>
      </c>
      <c r="C13933" t="s">
        <v>42811</v>
      </c>
      <c r="D13933" t="s">
        <v>10543</v>
      </c>
      <c r="E13933">
        <f>_xlfn.XLOOKUP(Append2[[#This Row],[CAS]],[1]!Append1[CAS],[1]!Append1[Tb],"",0)</f>
        <v>1296.21</v>
      </c>
      <c r="F13933">
        <f t="shared" si="217"/>
        <v>41</v>
      </c>
    </row>
    <row r="13934" spans="1:6" x14ac:dyDescent="0.3">
      <c r="A13934" t="s">
        <v>14148</v>
      </c>
      <c r="B13934" t="s">
        <v>14149</v>
      </c>
      <c r="C13934" t="s">
        <v>14150</v>
      </c>
      <c r="D13934" t="s">
        <v>48031</v>
      </c>
      <c r="E13934">
        <f>_xlfn.XLOOKUP(Append2[[#This Row],[CAS]],[1]!Append1[CAS],[1]!Append1[Tb],"",0)</f>
        <v>473.15</v>
      </c>
      <c r="F13934">
        <f t="shared" si="217"/>
        <v>12</v>
      </c>
    </row>
    <row r="13935" spans="1:6" hidden="1" x14ac:dyDescent="0.3">
      <c r="A13935" t="s">
        <v>42815</v>
      </c>
      <c r="B13935" t="s">
        <v>42816</v>
      </c>
      <c r="C13935" t="s">
        <v>42817</v>
      </c>
      <c r="D13935" t="s">
        <v>48027</v>
      </c>
      <c r="E13935">
        <f>_xlfn.XLOOKUP(Append2[[#This Row],[CAS]],[1]!Append1[CAS],[1]!Append1[Tb],"",0)</f>
        <v>608.66</v>
      </c>
      <c r="F13935">
        <f t="shared" si="217"/>
        <v>15</v>
      </c>
    </row>
    <row r="13936" spans="1:6" x14ac:dyDescent="0.3">
      <c r="A13936" t="s">
        <v>14289</v>
      </c>
      <c r="B13936" t="s">
        <v>14290</v>
      </c>
      <c r="C13936" t="s">
        <v>14291</v>
      </c>
      <c r="D13936" t="s">
        <v>48031</v>
      </c>
      <c r="E13936">
        <f>_xlfn.XLOOKUP(Append2[[#This Row],[CAS]],[1]!Append1[CAS],[1]!Append1[Tb],"",0)</f>
        <v>473.15</v>
      </c>
      <c r="F13936">
        <f t="shared" si="217"/>
        <v>12</v>
      </c>
    </row>
    <row r="13937" spans="1:6" x14ac:dyDescent="0.3">
      <c r="A13937" t="s">
        <v>14355</v>
      </c>
      <c r="B13937" t="s">
        <v>14356</v>
      </c>
      <c r="C13937" t="s">
        <v>14357</v>
      </c>
      <c r="D13937" t="s">
        <v>48031</v>
      </c>
      <c r="E13937">
        <f>_xlfn.XLOOKUP(Append2[[#This Row],[CAS]],[1]!Append1[CAS],[1]!Append1[Tb],"",0)</f>
        <v>473.15</v>
      </c>
      <c r="F13937">
        <f t="shared" si="217"/>
        <v>12</v>
      </c>
    </row>
    <row r="13938" spans="1:6" hidden="1" x14ac:dyDescent="0.3">
      <c r="A13938" t="s">
        <v>42824</v>
      </c>
      <c r="B13938" t="s">
        <v>42825</v>
      </c>
      <c r="C13938" t="s">
        <v>42826</v>
      </c>
      <c r="D13938" t="s">
        <v>48040</v>
      </c>
      <c r="E13938">
        <f>_xlfn.XLOOKUP(Append2[[#This Row],[CAS]],[1]!Append1[CAS],[1]!Append1[Tb],"",0)</f>
        <v>787.76</v>
      </c>
      <c r="F13938">
        <f t="shared" si="217"/>
        <v>22</v>
      </c>
    </row>
    <row r="13939" spans="1:6" x14ac:dyDescent="0.3">
      <c r="A13939" t="s">
        <v>14358</v>
      </c>
      <c r="B13939" t="s">
        <v>14359</v>
      </c>
      <c r="C13939" t="s">
        <v>14360</v>
      </c>
      <c r="D13939" t="s">
        <v>48031</v>
      </c>
      <c r="E13939">
        <f>_xlfn.XLOOKUP(Append2[[#This Row],[CAS]],[1]!Append1[CAS],[1]!Append1[Tb],"",0)</f>
        <v>473.15</v>
      </c>
      <c r="F13939">
        <f t="shared" si="217"/>
        <v>12</v>
      </c>
    </row>
    <row r="13940" spans="1:6" x14ac:dyDescent="0.3">
      <c r="A13940" t="s">
        <v>14499</v>
      </c>
      <c r="B13940" t="s">
        <v>14500</v>
      </c>
      <c r="C13940" t="s">
        <v>14501</v>
      </c>
      <c r="D13940" t="s">
        <v>48031</v>
      </c>
      <c r="E13940">
        <f>_xlfn.XLOOKUP(Append2[[#This Row],[CAS]],[1]!Append1[CAS],[1]!Append1[Tb],"",0)</f>
        <v>473.15</v>
      </c>
      <c r="F13940">
        <f t="shared" si="217"/>
        <v>12</v>
      </c>
    </row>
    <row r="13941" spans="1:6" hidden="1" x14ac:dyDescent="0.3">
      <c r="A13941" t="s">
        <v>42833</v>
      </c>
      <c r="B13941" t="s">
        <v>42834</v>
      </c>
      <c r="C13941" t="s">
        <v>42835</v>
      </c>
      <c r="D13941" t="s">
        <v>48020</v>
      </c>
      <c r="E13941">
        <f>_xlfn.XLOOKUP(Append2[[#This Row],[CAS]],[1]!Append1[CAS],[1]!Append1[Tb],"",0)</f>
        <v>642.63</v>
      </c>
      <c r="F13941">
        <f t="shared" si="217"/>
        <v>13</v>
      </c>
    </row>
    <row r="13942" spans="1:6" x14ac:dyDescent="0.3">
      <c r="A13942" t="s">
        <v>14505</v>
      </c>
      <c r="B13942" t="s">
        <v>14506</v>
      </c>
      <c r="C13942" t="s">
        <v>14507</v>
      </c>
      <c r="D13942" t="s">
        <v>48031</v>
      </c>
      <c r="E13942">
        <f>_xlfn.XLOOKUP(Append2[[#This Row],[CAS]],[1]!Append1[CAS],[1]!Append1[Tb],"",0)</f>
        <v>473.15</v>
      </c>
      <c r="F13942">
        <f t="shared" si="217"/>
        <v>12</v>
      </c>
    </row>
    <row r="13943" spans="1:6" x14ac:dyDescent="0.3">
      <c r="A13943" t="s">
        <v>14508</v>
      </c>
      <c r="B13943" t="s">
        <v>14509</v>
      </c>
      <c r="C13943" t="s">
        <v>14510</v>
      </c>
      <c r="D13943" t="s">
        <v>48031</v>
      </c>
      <c r="E13943">
        <f>_xlfn.XLOOKUP(Append2[[#This Row],[CAS]],[1]!Append1[CAS],[1]!Append1[Tb],"",0)</f>
        <v>473.15</v>
      </c>
      <c r="F13943">
        <f t="shared" si="217"/>
        <v>12</v>
      </c>
    </row>
    <row r="13944" spans="1:6" x14ac:dyDescent="0.3">
      <c r="A13944" t="s">
        <v>14529</v>
      </c>
      <c r="B13944" t="s">
        <v>14530</v>
      </c>
      <c r="C13944" t="s">
        <v>14531</v>
      </c>
      <c r="D13944" t="s">
        <v>48031</v>
      </c>
      <c r="E13944">
        <f>_xlfn.XLOOKUP(Append2[[#This Row],[CAS]],[1]!Append1[CAS],[1]!Append1[Tb],"",0)</f>
        <v>473.15</v>
      </c>
      <c r="F13944">
        <f t="shared" si="217"/>
        <v>12</v>
      </c>
    </row>
    <row r="13945" spans="1:6" hidden="1" x14ac:dyDescent="0.3">
      <c r="A13945" t="s">
        <v>42845</v>
      </c>
      <c r="B13945" t="s">
        <v>42846</v>
      </c>
      <c r="C13945" t="s">
        <v>42847</v>
      </c>
      <c r="D13945" t="s">
        <v>48045</v>
      </c>
      <c r="E13945">
        <f>_xlfn.XLOOKUP(Append2[[#This Row],[CAS]],[1]!Append1[CAS],[1]!Append1[Tb],"",0)</f>
        <v>1070.57</v>
      </c>
      <c r="F13945">
        <f t="shared" si="217"/>
        <v>29</v>
      </c>
    </row>
    <row r="13946" spans="1:6" hidden="1" x14ac:dyDescent="0.3">
      <c r="A13946" t="s">
        <v>42848</v>
      </c>
      <c r="B13946" t="s">
        <v>42849</v>
      </c>
      <c r="C13946" t="s">
        <v>42850</v>
      </c>
      <c r="D13946" t="s">
        <v>48027</v>
      </c>
      <c r="E13946">
        <f>_xlfn.XLOOKUP(Append2[[#This Row],[CAS]],[1]!Append1[CAS],[1]!Append1[Tb],"",0)</f>
        <v>614.32000000000005</v>
      </c>
      <c r="F13946">
        <f t="shared" si="217"/>
        <v>15</v>
      </c>
    </row>
    <row r="13947" spans="1:6" hidden="1" x14ac:dyDescent="0.3">
      <c r="A13947" t="s">
        <v>42851</v>
      </c>
      <c r="B13947" t="s">
        <v>42852</v>
      </c>
      <c r="C13947" t="s">
        <v>42853</v>
      </c>
      <c r="D13947" t="s">
        <v>48026</v>
      </c>
      <c r="E13947">
        <f>_xlfn.XLOOKUP(Append2[[#This Row],[CAS]],[1]!Append1[CAS],[1]!Append1[Tb],"",0)</f>
        <v>587.84</v>
      </c>
      <c r="F13947">
        <f t="shared" si="217"/>
        <v>14</v>
      </c>
    </row>
    <row r="13948" spans="1:6" x14ac:dyDescent="0.3">
      <c r="A13948" t="s">
        <v>14562</v>
      </c>
      <c r="B13948" t="s">
        <v>14563</v>
      </c>
      <c r="C13948" t="s">
        <v>14564</v>
      </c>
      <c r="D13948" t="s">
        <v>48031</v>
      </c>
      <c r="E13948">
        <f>_xlfn.XLOOKUP(Append2[[#This Row],[CAS]],[1]!Append1[CAS],[1]!Append1[Tb],"",0)</f>
        <v>473.15</v>
      </c>
      <c r="F13948">
        <f t="shared" si="217"/>
        <v>12</v>
      </c>
    </row>
    <row r="13949" spans="1:6" hidden="1" x14ac:dyDescent="0.3">
      <c r="A13949" t="s">
        <v>42857</v>
      </c>
      <c r="B13949" t="s">
        <v>42858</v>
      </c>
      <c r="C13949" t="s">
        <v>42859</v>
      </c>
      <c r="D13949" t="s">
        <v>48020</v>
      </c>
      <c r="E13949">
        <f>_xlfn.XLOOKUP(Append2[[#This Row],[CAS]],[1]!Append1[CAS],[1]!Append1[Tb],"",0)</f>
        <v>556.97</v>
      </c>
      <c r="F13949">
        <f t="shared" si="217"/>
        <v>13</v>
      </c>
    </row>
    <row r="13950" spans="1:6" x14ac:dyDescent="0.3">
      <c r="A13950" t="s">
        <v>14571</v>
      </c>
      <c r="B13950" t="s">
        <v>14572</v>
      </c>
      <c r="C13950" t="s">
        <v>14573</v>
      </c>
      <c r="D13950" t="s">
        <v>48031</v>
      </c>
      <c r="E13950">
        <f>_xlfn.XLOOKUP(Append2[[#This Row],[CAS]],[1]!Append1[CAS],[1]!Append1[Tb],"",0)</f>
        <v>473.15</v>
      </c>
      <c r="F13950">
        <f t="shared" si="217"/>
        <v>12</v>
      </c>
    </row>
    <row r="13951" spans="1:6" x14ac:dyDescent="0.3">
      <c r="A13951" t="s">
        <v>8865</v>
      </c>
      <c r="B13951" t="s">
        <v>8866</v>
      </c>
      <c r="C13951" t="s">
        <v>8867</v>
      </c>
      <c r="D13951" t="s">
        <v>48031</v>
      </c>
      <c r="E13951">
        <f>_xlfn.XLOOKUP(Append2[[#This Row],[CAS]],[1]!Append1[CAS],[1]!Append1[Tb],"",0)</f>
        <v>474.15</v>
      </c>
      <c r="F13951">
        <f t="shared" si="217"/>
        <v>12</v>
      </c>
    </row>
    <row r="13952" spans="1:6" hidden="1" x14ac:dyDescent="0.3">
      <c r="A13952" t="s">
        <v>42866</v>
      </c>
      <c r="B13952" t="s">
        <v>42867</v>
      </c>
      <c r="C13952" t="s">
        <v>42868</v>
      </c>
      <c r="D13952" t="s">
        <v>48026</v>
      </c>
      <c r="E13952">
        <f>_xlfn.XLOOKUP(Append2[[#This Row],[CAS]],[1]!Append1[CAS],[1]!Append1[Tb],"",0)</f>
        <v>563.88</v>
      </c>
      <c r="F13952">
        <f t="shared" si="217"/>
        <v>14</v>
      </c>
    </row>
    <row r="13953" spans="1:6" hidden="1" x14ac:dyDescent="0.3">
      <c r="A13953" t="s">
        <v>42869</v>
      </c>
      <c r="B13953" t="s">
        <v>12437</v>
      </c>
      <c r="C13953" t="s">
        <v>12438</v>
      </c>
      <c r="D13953" t="s">
        <v>48044</v>
      </c>
      <c r="E13953">
        <f>_xlfn.XLOOKUP(Append2[[#This Row],[CAS]],[1]!Append1[CAS],[1]!Append1[Tb],"",0)</f>
        <v>936.17</v>
      </c>
      <c r="F13953">
        <f t="shared" si="217"/>
        <v>30</v>
      </c>
    </row>
    <row r="13954" spans="1:6" hidden="1" x14ac:dyDescent="0.3">
      <c r="A13954" t="s">
        <v>42870</v>
      </c>
      <c r="B13954" t="s">
        <v>42871</v>
      </c>
      <c r="C13954" t="s">
        <v>42872</v>
      </c>
      <c r="D13954" t="s">
        <v>48040</v>
      </c>
      <c r="E13954">
        <f>_xlfn.XLOOKUP(Append2[[#This Row],[CAS]],[1]!Append1[CAS],[1]!Append1[Tb],"",0)</f>
        <v>903.92</v>
      </c>
      <c r="F13954">
        <f t="shared" ref="F13954:F14017" si="218">LEN(C13954)-LEN(SUBSTITUTE(C13954,"C",""))</f>
        <v>22</v>
      </c>
    </row>
    <row r="13955" spans="1:6" hidden="1" x14ac:dyDescent="0.3">
      <c r="A13955" t="s">
        <v>42873</v>
      </c>
      <c r="B13955" t="s">
        <v>42874</v>
      </c>
      <c r="C13955" t="s">
        <v>42875</v>
      </c>
      <c r="D13955" t="s">
        <v>48041</v>
      </c>
      <c r="E13955">
        <f>_xlfn.XLOOKUP(Append2[[#This Row],[CAS]],[1]!Append1[CAS],[1]!Append1[Tb],"",0)</f>
        <v>1219.06</v>
      </c>
      <c r="F13955">
        <f t="shared" si="218"/>
        <v>36</v>
      </c>
    </row>
    <row r="13956" spans="1:6" hidden="1" x14ac:dyDescent="0.3">
      <c r="A13956" t="s">
        <v>42876</v>
      </c>
      <c r="B13956" t="s">
        <v>42877</v>
      </c>
      <c r="C13956" t="s">
        <v>42878</v>
      </c>
      <c r="D13956" t="s">
        <v>48050</v>
      </c>
      <c r="E13956">
        <f>_xlfn.XLOOKUP(Append2[[#This Row],[CAS]],[1]!Append1[CAS],[1]!Append1[Tb],"",0)</f>
        <v>1357.68</v>
      </c>
      <c r="F13956">
        <f t="shared" si="218"/>
        <v>40</v>
      </c>
    </row>
    <row r="13957" spans="1:6" hidden="1" x14ac:dyDescent="0.3">
      <c r="A13957" t="s">
        <v>42879</v>
      </c>
      <c r="B13957" t="s">
        <v>42880</v>
      </c>
      <c r="C13957" t="s">
        <v>42881</v>
      </c>
      <c r="D13957" t="s">
        <v>48026</v>
      </c>
      <c r="E13957">
        <f>_xlfn.XLOOKUP(Append2[[#This Row],[CAS]],[1]!Append1[CAS],[1]!Append1[Tb],"",0)</f>
        <v>616.39</v>
      </c>
      <c r="F13957">
        <f t="shared" si="218"/>
        <v>14</v>
      </c>
    </row>
    <row r="13958" spans="1:6" x14ac:dyDescent="0.3">
      <c r="A13958" t="s">
        <v>11374</v>
      </c>
      <c r="B13958" t="s">
        <v>11375</v>
      </c>
      <c r="C13958" t="s">
        <v>11376</v>
      </c>
      <c r="D13958" t="s">
        <v>48031</v>
      </c>
      <c r="E13958">
        <f>_xlfn.XLOOKUP(Append2[[#This Row],[CAS]],[1]!Append1[CAS],[1]!Append1[Tb],"",0)</f>
        <v>474.15</v>
      </c>
      <c r="F13958">
        <f t="shared" si="218"/>
        <v>12</v>
      </c>
    </row>
    <row r="13959" spans="1:6" x14ac:dyDescent="0.3">
      <c r="A13959" t="s">
        <v>11422</v>
      </c>
      <c r="B13959" t="s">
        <v>11423</v>
      </c>
      <c r="C13959" t="s">
        <v>11424</v>
      </c>
      <c r="D13959" t="s">
        <v>48031</v>
      </c>
      <c r="E13959">
        <f>_xlfn.XLOOKUP(Append2[[#This Row],[CAS]],[1]!Append1[CAS],[1]!Append1[Tb],"",0)</f>
        <v>474.15</v>
      </c>
      <c r="F13959">
        <f t="shared" si="218"/>
        <v>12</v>
      </c>
    </row>
    <row r="13960" spans="1:6" hidden="1" x14ac:dyDescent="0.3">
      <c r="A13960" t="s">
        <v>42888</v>
      </c>
      <c r="B13960" t="s">
        <v>42889</v>
      </c>
      <c r="C13960" t="s">
        <v>42890</v>
      </c>
      <c r="D13960" t="s">
        <v>48032</v>
      </c>
      <c r="E13960">
        <f>_xlfn.XLOOKUP(Append2[[#This Row],[CAS]],[1]!Append1[CAS],[1]!Append1[Tb],"",0)</f>
        <v>861.74</v>
      </c>
      <c r="F13960">
        <f t="shared" si="218"/>
        <v>20</v>
      </c>
    </row>
    <row r="13961" spans="1:6" x14ac:dyDescent="0.3">
      <c r="A13961" t="s">
        <v>13743</v>
      </c>
      <c r="B13961" t="s">
        <v>13744</v>
      </c>
      <c r="C13961" t="s">
        <v>13745</v>
      </c>
      <c r="D13961" t="s">
        <v>48031</v>
      </c>
      <c r="E13961">
        <f>_xlfn.XLOOKUP(Append2[[#This Row],[CAS]],[1]!Append1[CAS],[1]!Append1[Tb],"",0)</f>
        <v>474.15</v>
      </c>
      <c r="F13961">
        <f t="shared" si="218"/>
        <v>12</v>
      </c>
    </row>
    <row r="13962" spans="1:6" hidden="1" x14ac:dyDescent="0.3">
      <c r="A13962" t="s">
        <v>42894</v>
      </c>
      <c r="B13962" t="s">
        <v>42895</v>
      </c>
      <c r="C13962" t="s">
        <v>42896</v>
      </c>
      <c r="D13962" t="s">
        <v>48033</v>
      </c>
      <c r="E13962">
        <f>_xlfn.XLOOKUP(Append2[[#This Row],[CAS]],[1]!Append1[CAS],[1]!Append1[Tb],"",0)</f>
        <v>791.83</v>
      </c>
      <c r="F13962">
        <f t="shared" si="218"/>
        <v>16</v>
      </c>
    </row>
    <row r="13963" spans="1:6" hidden="1" x14ac:dyDescent="0.3">
      <c r="A13963" t="s">
        <v>42897</v>
      </c>
      <c r="B13963" t="s">
        <v>42898</v>
      </c>
      <c r="C13963" t="s">
        <v>42899</v>
      </c>
      <c r="D13963" t="s">
        <v>48026</v>
      </c>
      <c r="E13963">
        <f>_xlfn.XLOOKUP(Append2[[#This Row],[CAS]],[1]!Append1[CAS],[1]!Append1[Tb],"",0)</f>
        <v>727.37</v>
      </c>
      <c r="F13963">
        <f t="shared" si="218"/>
        <v>14</v>
      </c>
    </row>
    <row r="13964" spans="1:6" hidden="1" x14ac:dyDescent="0.3">
      <c r="A13964" t="s">
        <v>42900</v>
      </c>
      <c r="B13964" t="s">
        <v>42901</v>
      </c>
      <c r="C13964" t="s">
        <v>42902</v>
      </c>
      <c r="D13964" t="s">
        <v>48037</v>
      </c>
      <c r="E13964">
        <f>_xlfn.XLOOKUP(Append2[[#This Row],[CAS]],[1]!Append1[CAS],[1]!Append1[Tb],"",0)</f>
        <v>1064.69</v>
      </c>
      <c r="F13964">
        <f t="shared" si="218"/>
        <v>24</v>
      </c>
    </row>
    <row r="13965" spans="1:6" hidden="1" x14ac:dyDescent="0.3">
      <c r="A13965" t="s">
        <v>42903</v>
      </c>
      <c r="B13965" t="s">
        <v>42904</v>
      </c>
      <c r="C13965" t="s">
        <v>42905</v>
      </c>
      <c r="D13965" t="s">
        <v>10717</v>
      </c>
      <c r="E13965">
        <f>_xlfn.XLOOKUP(Append2[[#This Row],[CAS]],[1]!Append1[CAS],[1]!Append1[Tb],"",0)</f>
        <v>1448.22</v>
      </c>
      <c r="F13965">
        <f t="shared" si="218"/>
        <v>52</v>
      </c>
    </row>
    <row r="13966" spans="1:6" x14ac:dyDescent="0.3">
      <c r="A13966" t="s">
        <v>13974</v>
      </c>
      <c r="B13966" t="s">
        <v>13975</v>
      </c>
      <c r="C13966" t="s">
        <v>13976</v>
      </c>
      <c r="D13966" t="s">
        <v>48031</v>
      </c>
      <c r="E13966">
        <f>_xlfn.XLOOKUP(Append2[[#This Row],[CAS]],[1]!Append1[CAS],[1]!Append1[Tb],"",0)</f>
        <v>474.15</v>
      </c>
      <c r="F13966">
        <f t="shared" si="218"/>
        <v>12</v>
      </c>
    </row>
    <row r="13967" spans="1:6" x14ac:dyDescent="0.3">
      <c r="A13967" t="s">
        <v>14028</v>
      </c>
      <c r="B13967" t="s">
        <v>14029</v>
      </c>
      <c r="C13967" t="s">
        <v>14030</v>
      </c>
      <c r="D13967" t="s">
        <v>48031</v>
      </c>
      <c r="E13967">
        <f>_xlfn.XLOOKUP(Append2[[#This Row],[CAS]],[1]!Append1[CAS],[1]!Append1[Tb],"",0)</f>
        <v>474.15</v>
      </c>
      <c r="F13967">
        <f t="shared" si="218"/>
        <v>12</v>
      </c>
    </row>
    <row r="13968" spans="1:6" x14ac:dyDescent="0.3">
      <c r="A13968" t="s">
        <v>14046</v>
      </c>
      <c r="B13968" t="s">
        <v>14047</v>
      </c>
      <c r="C13968" t="s">
        <v>14048</v>
      </c>
      <c r="D13968" t="s">
        <v>48031</v>
      </c>
      <c r="E13968">
        <f>_xlfn.XLOOKUP(Append2[[#This Row],[CAS]],[1]!Append1[CAS],[1]!Append1[Tb],"",0)</f>
        <v>474.15</v>
      </c>
      <c r="F13968">
        <f t="shared" si="218"/>
        <v>12</v>
      </c>
    </row>
    <row r="13969" spans="1:6" x14ac:dyDescent="0.3">
      <c r="A13969" t="s">
        <v>14079</v>
      </c>
      <c r="B13969" t="s">
        <v>14080</v>
      </c>
      <c r="C13969" t="s">
        <v>14081</v>
      </c>
      <c r="D13969" t="s">
        <v>48031</v>
      </c>
      <c r="E13969">
        <f>_xlfn.XLOOKUP(Append2[[#This Row],[CAS]],[1]!Append1[CAS],[1]!Append1[Tb],"",0)</f>
        <v>474.15</v>
      </c>
      <c r="F13969">
        <f t="shared" si="218"/>
        <v>12</v>
      </c>
    </row>
    <row r="13970" spans="1:6" x14ac:dyDescent="0.3">
      <c r="A13970" t="s">
        <v>14115</v>
      </c>
      <c r="B13970" t="s">
        <v>14116</v>
      </c>
      <c r="C13970" t="s">
        <v>14117</v>
      </c>
      <c r="D13970" t="s">
        <v>48031</v>
      </c>
      <c r="E13970">
        <f>_xlfn.XLOOKUP(Append2[[#This Row],[CAS]],[1]!Append1[CAS],[1]!Append1[Tb],"",0)</f>
        <v>474.15</v>
      </c>
      <c r="F13970">
        <f t="shared" si="218"/>
        <v>12</v>
      </c>
    </row>
    <row r="13971" spans="1:6" hidden="1" x14ac:dyDescent="0.3">
      <c r="A13971" t="s">
        <v>42921</v>
      </c>
      <c r="B13971" t="s">
        <v>42922</v>
      </c>
      <c r="C13971" t="s">
        <v>42923</v>
      </c>
      <c r="D13971" t="s">
        <v>48026</v>
      </c>
      <c r="E13971">
        <f>_xlfn.XLOOKUP(Append2[[#This Row],[CAS]],[1]!Append1[CAS],[1]!Append1[Tb],"",0)</f>
        <v>669.3</v>
      </c>
      <c r="F13971">
        <f t="shared" si="218"/>
        <v>14</v>
      </c>
    </row>
    <row r="13972" spans="1:6" hidden="1" x14ac:dyDescent="0.3">
      <c r="A13972" t="s">
        <v>42924</v>
      </c>
      <c r="B13972" t="s">
        <v>42925</v>
      </c>
      <c r="C13972" t="s">
        <v>42926</v>
      </c>
      <c r="D13972" t="s">
        <v>48026</v>
      </c>
      <c r="E13972">
        <f>_xlfn.XLOOKUP(Append2[[#This Row],[CAS]],[1]!Append1[CAS],[1]!Append1[Tb],"",0)</f>
        <v>670.14</v>
      </c>
      <c r="F13972">
        <f t="shared" si="218"/>
        <v>14</v>
      </c>
    </row>
    <row r="13973" spans="1:6" hidden="1" x14ac:dyDescent="0.3">
      <c r="A13973" t="s">
        <v>42927</v>
      </c>
      <c r="B13973" t="s">
        <v>42928</v>
      </c>
      <c r="C13973" t="s">
        <v>42929</v>
      </c>
      <c r="D13973" t="s">
        <v>48026</v>
      </c>
      <c r="E13973">
        <f>_xlfn.XLOOKUP(Append2[[#This Row],[CAS]],[1]!Append1[CAS],[1]!Append1[Tb],"",0)</f>
        <v>670.98</v>
      </c>
      <c r="F13973">
        <f t="shared" si="218"/>
        <v>14</v>
      </c>
    </row>
    <row r="13974" spans="1:6" hidden="1" x14ac:dyDescent="0.3">
      <c r="A13974" t="s">
        <v>42930</v>
      </c>
      <c r="B13974" t="s">
        <v>42931</v>
      </c>
      <c r="C13974" t="s">
        <v>42932</v>
      </c>
      <c r="D13974" t="s">
        <v>48033</v>
      </c>
      <c r="E13974">
        <f>_xlfn.XLOOKUP(Append2[[#This Row],[CAS]],[1]!Append1[CAS],[1]!Append1[Tb],"",0)</f>
        <v>703.8</v>
      </c>
      <c r="F13974">
        <f t="shared" si="218"/>
        <v>16</v>
      </c>
    </row>
    <row r="13975" spans="1:6" x14ac:dyDescent="0.3">
      <c r="A13975" t="s">
        <v>14190</v>
      </c>
      <c r="B13975" t="s">
        <v>14191</v>
      </c>
      <c r="C13975" t="s">
        <v>14192</v>
      </c>
      <c r="D13975" t="s">
        <v>48031</v>
      </c>
      <c r="E13975">
        <f>_xlfn.XLOOKUP(Append2[[#This Row],[CAS]],[1]!Append1[CAS],[1]!Append1[Tb],"",0)</f>
        <v>474.15</v>
      </c>
      <c r="F13975">
        <f t="shared" si="218"/>
        <v>12</v>
      </c>
    </row>
    <row r="13976" spans="1:6" hidden="1" x14ac:dyDescent="0.3">
      <c r="A13976" t="s">
        <v>42936</v>
      </c>
      <c r="B13976" t="s">
        <v>19240</v>
      </c>
      <c r="C13976" t="s">
        <v>19241</v>
      </c>
      <c r="D13976" t="s">
        <v>48020</v>
      </c>
      <c r="E13976">
        <f>_xlfn.XLOOKUP(Append2[[#This Row],[CAS]],[1]!Append1[CAS],[1]!Append1[Tb],"",0)</f>
        <v>558.66999999999996</v>
      </c>
      <c r="F13976">
        <f t="shared" si="218"/>
        <v>13</v>
      </c>
    </row>
    <row r="13977" spans="1:6" hidden="1" x14ac:dyDescent="0.3">
      <c r="A13977" t="s">
        <v>42937</v>
      </c>
      <c r="B13977" t="s">
        <v>42938</v>
      </c>
      <c r="C13977" t="s">
        <v>42939</v>
      </c>
      <c r="D13977" t="s">
        <v>10492</v>
      </c>
      <c r="E13977">
        <f>_xlfn.XLOOKUP(Append2[[#This Row],[CAS]],[1]!Append1[CAS],[1]!Append1[Tb],"",0)</f>
        <v>1492.93</v>
      </c>
      <c r="F13977">
        <f t="shared" si="218"/>
        <v>42</v>
      </c>
    </row>
    <row r="13978" spans="1:6" hidden="1" x14ac:dyDescent="0.3">
      <c r="A13978" t="s">
        <v>42940</v>
      </c>
      <c r="B13978" t="s">
        <v>42941</v>
      </c>
      <c r="C13978" t="s">
        <v>42942</v>
      </c>
      <c r="D13978" t="s">
        <v>10693</v>
      </c>
      <c r="E13978">
        <f>_xlfn.XLOOKUP(Append2[[#This Row],[CAS]],[1]!Append1[CAS],[1]!Append1[Tb],"",0)</f>
        <v>1539.38</v>
      </c>
      <c r="F13978">
        <f t="shared" si="218"/>
        <v>51</v>
      </c>
    </row>
    <row r="13979" spans="1:6" hidden="1" x14ac:dyDescent="0.3">
      <c r="A13979" t="s">
        <v>42943</v>
      </c>
      <c r="B13979" t="s">
        <v>42944</v>
      </c>
      <c r="C13979" t="s">
        <v>42945</v>
      </c>
      <c r="D13979" t="s">
        <v>48033</v>
      </c>
      <c r="E13979">
        <f>_xlfn.XLOOKUP(Append2[[#This Row],[CAS]],[1]!Append1[CAS],[1]!Append1[Tb],"",0)</f>
        <v>690.18</v>
      </c>
      <c r="F13979">
        <f t="shared" si="218"/>
        <v>16</v>
      </c>
    </row>
    <row r="13980" spans="1:6" hidden="1" x14ac:dyDescent="0.3">
      <c r="A13980" t="s">
        <v>42946</v>
      </c>
      <c r="B13980" t="s">
        <v>42947</v>
      </c>
      <c r="C13980" t="s">
        <v>42948</v>
      </c>
      <c r="D13980" t="s">
        <v>48028</v>
      </c>
      <c r="E13980">
        <f>_xlfn.XLOOKUP(Append2[[#This Row],[CAS]],[1]!Append1[CAS],[1]!Append1[Tb],"",0)</f>
        <v>808.99</v>
      </c>
      <c r="F13980">
        <f t="shared" si="218"/>
        <v>19</v>
      </c>
    </row>
    <row r="13981" spans="1:6" x14ac:dyDescent="0.3">
      <c r="A13981" t="s">
        <v>14211</v>
      </c>
      <c r="B13981" t="s">
        <v>14212</v>
      </c>
      <c r="C13981" t="s">
        <v>14213</v>
      </c>
      <c r="D13981" t="s">
        <v>48031</v>
      </c>
      <c r="E13981">
        <f>_xlfn.XLOOKUP(Append2[[#This Row],[CAS]],[1]!Append1[CAS],[1]!Append1[Tb],"",0)</f>
        <v>474.15</v>
      </c>
      <c r="F13981">
        <f t="shared" si="218"/>
        <v>12</v>
      </c>
    </row>
    <row r="13982" spans="1:6" hidden="1" x14ac:dyDescent="0.3">
      <c r="A13982" t="s">
        <v>42952</v>
      </c>
      <c r="B13982" t="s">
        <v>42953</v>
      </c>
      <c r="C13982" t="s">
        <v>42954</v>
      </c>
      <c r="D13982" t="s">
        <v>10510</v>
      </c>
      <c r="E13982">
        <f>_xlfn.XLOOKUP(Append2[[#This Row],[CAS]],[1]!Append1[CAS],[1]!Append1[Tb],"",0)</f>
        <v>1618.29</v>
      </c>
      <c r="F13982">
        <f t="shared" si="218"/>
        <v>49</v>
      </c>
    </row>
    <row r="13983" spans="1:6" hidden="1" x14ac:dyDescent="0.3">
      <c r="A13983" t="s">
        <v>42955</v>
      </c>
      <c r="B13983" t="s">
        <v>42956</v>
      </c>
      <c r="C13983" t="s">
        <v>42957</v>
      </c>
      <c r="D13983" t="s">
        <v>48026</v>
      </c>
      <c r="E13983">
        <f>_xlfn.XLOOKUP(Append2[[#This Row],[CAS]],[1]!Append1[CAS],[1]!Append1[Tb],"",0)</f>
        <v>644.73</v>
      </c>
      <c r="F13983">
        <f t="shared" si="218"/>
        <v>14</v>
      </c>
    </row>
    <row r="13984" spans="1:6" x14ac:dyDescent="0.3">
      <c r="A13984" t="s">
        <v>14334</v>
      </c>
      <c r="B13984" t="s">
        <v>14335</v>
      </c>
      <c r="C13984" t="s">
        <v>14336</v>
      </c>
      <c r="D13984" t="s">
        <v>48031</v>
      </c>
      <c r="E13984">
        <f>_xlfn.XLOOKUP(Append2[[#This Row],[CAS]],[1]!Append1[CAS],[1]!Append1[Tb],"",0)</f>
        <v>474.15</v>
      </c>
      <c r="F13984">
        <f t="shared" si="218"/>
        <v>12</v>
      </c>
    </row>
    <row r="13985" spans="1:6" hidden="1" x14ac:dyDescent="0.3">
      <c r="A13985" t="s">
        <v>42961</v>
      </c>
      <c r="B13985" t="s">
        <v>42962</v>
      </c>
      <c r="C13985" t="s">
        <v>42963</v>
      </c>
      <c r="D13985" t="s">
        <v>48033</v>
      </c>
      <c r="E13985">
        <f>_xlfn.XLOOKUP(Append2[[#This Row],[CAS]],[1]!Append1[CAS],[1]!Append1[Tb],"",0)</f>
        <v>636.1</v>
      </c>
      <c r="F13985">
        <f t="shared" si="218"/>
        <v>16</v>
      </c>
    </row>
    <row r="13986" spans="1:6" x14ac:dyDescent="0.3">
      <c r="A13986" t="s">
        <v>14352</v>
      </c>
      <c r="B13986" t="s">
        <v>14353</v>
      </c>
      <c r="C13986" t="s">
        <v>14354</v>
      </c>
      <c r="D13986" t="s">
        <v>48031</v>
      </c>
      <c r="E13986">
        <f>_xlfn.XLOOKUP(Append2[[#This Row],[CAS]],[1]!Append1[CAS],[1]!Append1[Tb],"",0)</f>
        <v>474.15</v>
      </c>
      <c r="F13986">
        <f t="shared" si="218"/>
        <v>12</v>
      </c>
    </row>
    <row r="13987" spans="1:6" hidden="1" x14ac:dyDescent="0.3">
      <c r="A13987" t="s">
        <v>42967</v>
      </c>
      <c r="B13987" t="s">
        <v>42968</v>
      </c>
      <c r="C13987" t="s">
        <v>42969</v>
      </c>
      <c r="D13987" t="s">
        <v>48020</v>
      </c>
      <c r="E13987">
        <f>_xlfn.XLOOKUP(Append2[[#This Row],[CAS]],[1]!Append1[CAS],[1]!Append1[Tb],"",0)</f>
        <v>538.65</v>
      </c>
      <c r="F13987">
        <f t="shared" si="218"/>
        <v>13</v>
      </c>
    </row>
    <row r="13988" spans="1:6" hidden="1" x14ac:dyDescent="0.3">
      <c r="A13988" t="s">
        <v>42970</v>
      </c>
      <c r="B13988" t="s">
        <v>42971</v>
      </c>
      <c r="C13988" t="s">
        <v>42972</v>
      </c>
      <c r="D13988" t="s">
        <v>48027</v>
      </c>
      <c r="E13988">
        <f>_xlfn.XLOOKUP(Append2[[#This Row],[CAS]],[1]!Append1[CAS],[1]!Append1[Tb],"",0)</f>
        <v>616.98</v>
      </c>
      <c r="F13988">
        <f t="shared" si="218"/>
        <v>15</v>
      </c>
    </row>
    <row r="13989" spans="1:6" x14ac:dyDescent="0.3">
      <c r="A13989" t="s">
        <v>14409</v>
      </c>
      <c r="B13989" t="s">
        <v>14410</v>
      </c>
      <c r="C13989" t="s">
        <v>14411</v>
      </c>
      <c r="D13989" t="s">
        <v>48031</v>
      </c>
      <c r="E13989">
        <f>_xlfn.XLOOKUP(Append2[[#This Row],[CAS]],[1]!Append1[CAS],[1]!Append1[Tb],"",0)</f>
        <v>474.15</v>
      </c>
      <c r="F13989">
        <f t="shared" si="218"/>
        <v>12</v>
      </c>
    </row>
    <row r="13990" spans="1:6" hidden="1" x14ac:dyDescent="0.3">
      <c r="A13990" t="s">
        <v>42976</v>
      </c>
      <c r="B13990" t="s">
        <v>42977</v>
      </c>
      <c r="C13990" t="s">
        <v>42978</v>
      </c>
      <c r="D13990" t="s">
        <v>48039</v>
      </c>
      <c r="E13990">
        <f>_xlfn.XLOOKUP(Append2[[#This Row],[CAS]],[1]!Append1[CAS],[1]!Append1[Tb],"",0)</f>
        <v>1108.44</v>
      </c>
      <c r="F13990">
        <f t="shared" si="218"/>
        <v>25</v>
      </c>
    </row>
    <row r="13991" spans="1:6" hidden="1" x14ac:dyDescent="0.3">
      <c r="A13991" t="s">
        <v>42979</v>
      </c>
      <c r="B13991" t="s">
        <v>42980</v>
      </c>
      <c r="C13991" t="s">
        <v>42981</v>
      </c>
      <c r="D13991" t="s">
        <v>48054</v>
      </c>
      <c r="E13991">
        <f>_xlfn.XLOOKUP(Append2[[#This Row],[CAS]],[1]!Append1[CAS],[1]!Append1[Tb],"",0)</f>
        <v>1675.84</v>
      </c>
      <c r="F13991">
        <f t="shared" si="218"/>
        <v>50</v>
      </c>
    </row>
    <row r="13992" spans="1:6" hidden="1" x14ac:dyDescent="0.3">
      <c r="A13992" t="s">
        <v>42982</v>
      </c>
      <c r="B13992" t="s">
        <v>42983</v>
      </c>
      <c r="C13992" t="s">
        <v>42984</v>
      </c>
      <c r="D13992" t="s">
        <v>48054</v>
      </c>
      <c r="E13992">
        <f>_xlfn.XLOOKUP(Append2[[#This Row],[CAS]],[1]!Append1[CAS],[1]!Append1[Tb],"",0)</f>
        <v>1675.84</v>
      </c>
      <c r="F13992">
        <f t="shared" si="218"/>
        <v>50</v>
      </c>
    </row>
    <row r="13993" spans="1:6" hidden="1" x14ac:dyDescent="0.3">
      <c r="A13993" t="s">
        <v>42985</v>
      </c>
      <c r="B13993" t="s">
        <v>42986</v>
      </c>
      <c r="C13993" t="s">
        <v>42987</v>
      </c>
      <c r="D13993" t="s">
        <v>48046</v>
      </c>
      <c r="E13993">
        <f>_xlfn.XLOOKUP(Append2[[#This Row],[CAS]],[1]!Append1[CAS],[1]!Append1[Tb],"",0)</f>
        <v>1302.57</v>
      </c>
      <c r="F13993">
        <f t="shared" si="218"/>
        <v>32</v>
      </c>
    </row>
    <row r="13994" spans="1:6" x14ac:dyDescent="0.3">
      <c r="A13994" t="s">
        <v>14481</v>
      </c>
      <c r="B13994" t="s">
        <v>14482</v>
      </c>
      <c r="C13994" t="s">
        <v>14483</v>
      </c>
      <c r="D13994" t="s">
        <v>48031</v>
      </c>
      <c r="E13994">
        <f>_xlfn.XLOOKUP(Append2[[#This Row],[CAS]],[1]!Append1[CAS],[1]!Append1[Tb],"",0)</f>
        <v>474.15</v>
      </c>
      <c r="F13994">
        <f t="shared" si="218"/>
        <v>12</v>
      </c>
    </row>
    <row r="13995" spans="1:6" x14ac:dyDescent="0.3">
      <c r="A13995" t="s">
        <v>14535</v>
      </c>
      <c r="B13995" t="s">
        <v>14536</v>
      </c>
      <c r="C13995" t="s">
        <v>14537</v>
      </c>
      <c r="D13995" t="s">
        <v>48031</v>
      </c>
      <c r="E13995">
        <f>_xlfn.XLOOKUP(Append2[[#This Row],[CAS]],[1]!Append1[CAS],[1]!Append1[Tb],"",0)</f>
        <v>474.15</v>
      </c>
      <c r="F13995">
        <f t="shared" si="218"/>
        <v>12</v>
      </c>
    </row>
    <row r="13996" spans="1:6" hidden="1" x14ac:dyDescent="0.3">
      <c r="A13996" t="s">
        <v>42994</v>
      </c>
      <c r="B13996" t="s">
        <v>42995</v>
      </c>
      <c r="C13996" t="s">
        <v>42996</v>
      </c>
      <c r="D13996" t="s">
        <v>48026</v>
      </c>
      <c r="E13996">
        <f>_xlfn.XLOOKUP(Append2[[#This Row],[CAS]],[1]!Append1[CAS],[1]!Append1[Tb],"",0)</f>
        <v>954.25</v>
      </c>
      <c r="F13996">
        <f t="shared" si="218"/>
        <v>14</v>
      </c>
    </row>
    <row r="13997" spans="1:6" x14ac:dyDescent="0.3">
      <c r="A13997" t="s">
        <v>22809</v>
      </c>
      <c r="B13997" t="s">
        <v>22810</v>
      </c>
      <c r="C13997" t="s">
        <v>22811</v>
      </c>
      <c r="D13997" t="s">
        <v>48031</v>
      </c>
      <c r="E13997">
        <f>_xlfn.XLOOKUP(Append2[[#This Row],[CAS]],[1]!Append1[CAS],[1]!Append1[Tb],"",0)</f>
        <v>474.41</v>
      </c>
      <c r="F13997">
        <f t="shared" si="218"/>
        <v>12</v>
      </c>
    </row>
    <row r="13998" spans="1:6" x14ac:dyDescent="0.3">
      <c r="A13998" t="s">
        <v>41624</v>
      </c>
      <c r="B13998" t="s">
        <v>41625</v>
      </c>
      <c r="C13998" t="s">
        <v>41626</v>
      </c>
      <c r="D13998" t="s">
        <v>48031</v>
      </c>
      <c r="E13998">
        <f>_xlfn.XLOOKUP(Append2[[#This Row],[CAS]],[1]!Append1[CAS],[1]!Append1[Tb],"",0)</f>
        <v>474.75</v>
      </c>
      <c r="F13998">
        <f t="shared" si="218"/>
        <v>12</v>
      </c>
    </row>
    <row r="13999" spans="1:6" x14ac:dyDescent="0.3">
      <c r="A13999" t="s">
        <v>11371</v>
      </c>
      <c r="B13999" t="s">
        <v>11372</v>
      </c>
      <c r="C13999" t="s">
        <v>11373</v>
      </c>
      <c r="D13999" t="s">
        <v>48031</v>
      </c>
      <c r="E13999">
        <f>_xlfn.XLOOKUP(Append2[[#This Row],[CAS]],[1]!Append1[CAS],[1]!Append1[Tb],"",0)</f>
        <v>475.15</v>
      </c>
      <c r="F13999">
        <f t="shared" si="218"/>
        <v>12</v>
      </c>
    </row>
    <row r="14000" spans="1:6" x14ac:dyDescent="0.3">
      <c r="A14000" t="s">
        <v>11404</v>
      </c>
      <c r="B14000" t="s">
        <v>11405</v>
      </c>
      <c r="C14000" t="s">
        <v>11406</v>
      </c>
      <c r="D14000" t="s">
        <v>48031</v>
      </c>
      <c r="E14000">
        <f>_xlfn.XLOOKUP(Append2[[#This Row],[CAS]],[1]!Append1[CAS],[1]!Append1[Tb],"",0)</f>
        <v>475.15</v>
      </c>
      <c r="F14000">
        <f t="shared" si="218"/>
        <v>12</v>
      </c>
    </row>
    <row r="14001" spans="1:6" hidden="1" x14ac:dyDescent="0.3">
      <c r="A14001" t="s">
        <v>43009</v>
      </c>
      <c r="B14001" t="s">
        <v>43010</v>
      </c>
      <c r="C14001" t="s">
        <v>43011</v>
      </c>
      <c r="D14001" t="s">
        <v>48033</v>
      </c>
      <c r="E14001">
        <f>_xlfn.XLOOKUP(Append2[[#This Row],[CAS]],[1]!Append1[CAS],[1]!Append1[Tb],"",0)</f>
        <v>635.5</v>
      </c>
      <c r="F14001">
        <f t="shared" si="218"/>
        <v>16</v>
      </c>
    </row>
    <row r="14002" spans="1:6" x14ac:dyDescent="0.3">
      <c r="A14002" t="s">
        <v>11416</v>
      </c>
      <c r="B14002" t="s">
        <v>11417</v>
      </c>
      <c r="C14002" t="s">
        <v>11418</v>
      </c>
      <c r="D14002" t="s">
        <v>48031</v>
      </c>
      <c r="E14002">
        <f>_xlfn.XLOOKUP(Append2[[#This Row],[CAS]],[1]!Append1[CAS],[1]!Append1[Tb],"",0)</f>
        <v>475.15</v>
      </c>
      <c r="F14002">
        <f t="shared" si="218"/>
        <v>12</v>
      </c>
    </row>
    <row r="14003" spans="1:6" hidden="1" x14ac:dyDescent="0.3">
      <c r="A14003" t="s">
        <v>43015</v>
      </c>
      <c r="B14003" t="s">
        <v>43016</v>
      </c>
      <c r="C14003" t="s">
        <v>43017</v>
      </c>
      <c r="D14003" t="s">
        <v>10498</v>
      </c>
      <c r="E14003">
        <f>_xlfn.XLOOKUP(Append2[[#This Row],[CAS]],[1]!Append1[CAS],[1]!Append1[Tb],"",0)</f>
        <v>1734.22</v>
      </c>
      <c r="F14003">
        <f t="shared" si="218"/>
        <v>45</v>
      </c>
    </row>
    <row r="14004" spans="1:6" hidden="1" x14ac:dyDescent="0.3">
      <c r="A14004" t="s">
        <v>43018</v>
      </c>
      <c r="B14004" t="s">
        <v>43019</v>
      </c>
      <c r="C14004" t="s">
        <v>43020</v>
      </c>
      <c r="D14004" t="s">
        <v>48038</v>
      </c>
      <c r="E14004">
        <f>_xlfn.XLOOKUP(Append2[[#This Row],[CAS]],[1]!Append1[CAS],[1]!Append1[Tb],"",0)</f>
        <v>1153.07</v>
      </c>
      <c r="F14004">
        <f t="shared" si="218"/>
        <v>26</v>
      </c>
    </row>
    <row r="14005" spans="1:6" hidden="1" x14ac:dyDescent="0.3">
      <c r="A14005" t="s">
        <v>43021</v>
      </c>
      <c r="B14005" t="s">
        <v>43022</v>
      </c>
      <c r="C14005" t="s">
        <v>43023</v>
      </c>
      <c r="D14005" t="s">
        <v>48042</v>
      </c>
      <c r="E14005">
        <f>_xlfn.XLOOKUP(Append2[[#This Row],[CAS]],[1]!Append1[CAS],[1]!Append1[Tb],"",0)</f>
        <v>922.13</v>
      </c>
      <c r="F14005">
        <f t="shared" si="218"/>
        <v>23</v>
      </c>
    </row>
    <row r="14006" spans="1:6" x14ac:dyDescent="0.3">
      <c r="A14006" t="s">
        <v>11425</v>
      </c>
      <c r="B14006" t="s">
        <v>11426</v>
      </c>
      <c r="C14006" t="s">
        <v>11427</v>
      </c>
      <c r="D14006" t="s">
        <v>48031</v>
      </c>
      <c r="E14006">
        <f>_xlfn.XLOOKUP(Append2[[#This Row],[CAS]],[1]!Append1[CAS],[1]!Append1[Tb],"",0)</f>
        <v>475.15</v>
      </c>
      <c r="F14006">
        <f t="shared" si="218"/>
        <v>12</v>
      </c>
    </row>
    <row r="14007" spans="1:6" x14ac:dyDescent="0.3">
      <c r="A14007" t="s">
        <v>13854</v>
      </c>
      <c r="B14007" t="s">
        <v>13855</v>
      </c>
      <c r="C14007" t="s">
        <v>13856</v>
      </c>
      <c r="D14007" t="s">
        <v>48031</v>
      </c>
      <c r="E14007">
        <f>_xlfn.XLOOKUP(Append2[[#This Row],[CAS]],[1]!Append1[CAS],[1]!Append1[Tb],"",0)</f>
        <v>475.15</v>
      </c>
      <c r="F14007">
        <f t="shared" si="218"/>
        <v>12</v>
      </c>
    </row>
    <row r="14008" spans="1:6" hidden="1" x14ac:dyDescent="0.3">
      <c r="A14008" t="s">
        <v>43030</v>
      </c>
      <c r="B14008" t="s">
        <v>43031</v>
      </c>
      <c r="C14008" t="s">
        <v>43032</v>
      </c>
      <c r="D14008" t="s">
        <v>48024</v>
      </c>
      <c r="E14008">
        <f>_xlfn.XLOOKUP(Append2[[#This Row],[CAS]],[1]!Append1[CAS],[1]!Append1[Tb],"",0)</f>
        <v>672.95</v>
      </c>
      <c r="F14008">
        <f t="shared" si="218"/>
        <v>18</v>
      </c>
    </row>
    <row r="14009" spans="1:6" x14ac:dyDescent="0.3">
      <c r="A14009" t="s">
        <v>13911</v>
      </c>
      <c r="B14009" t="s">
        <v>13912</v>
      </c>
      <c r="C14009" t="s">
        <v>13913</v>
      </c>
      <c r="D14009" t="s">
        <v>48031</v>
      </c>
      <c r="E14009">
        <f>_xlfn.XLOOKUP(Append2[[#This Row],[CAS]],[1]!Append1[CAS],[1]!Append1[Tb],"",0)</f>
        <v>475.15</v>
      </c>
      <c r="F14009">
        <f t="shared" si="218"/>
        <v>12</v>
      </c>
    </row>
    <row r="14010" spans="1:6" x14ac:dyDescent="0.3">
      <c r="A14010" t="s">
        <v>13971</v>
      </c>
      <c r="B14010" t="s">
        <v>13972</v>
      </c>
      <c r="C14010" t="s">
        <v>13973</v>
      </c>
      <c r="D14010" t="s">
        <v>48031</v>
      </c>
      <c r="E14010">
        <f>_xlfn.XLOOKUP(Append2[[#This Row],[CAS]],[1]!Append1[CAS],[1]!Append1[Tb],"",0)</f>
        <v>475.15</v>
      </c>
      <c r="F14010">
        <f t="shared" si="218"/>
        <v>12</v>
      </c>
    </row>
    <row r="14011" spans="1:6" hidden="1" x14ac:dyDescent="0.3">
      <c r="A14011" t="s">
        <v>43039</v>
      </c>
      <c r="B14011" t="s">
        <v>43040</v>
      </c>
      <c r="C14011" t="s">
        <v>43041</v>
      </c>
      <c r="D14011" t="s">
        <v>48026</v>
      </c>
      <c r="E14011">
        <f>_xlfn.XLOOKUP(Append2[[#This Row],[CAS]],[1]!Append1[CAS],[1]!Append1[Tb],"",0)</f>
        <v>587.47</v>
      </c>
      <c r="F14011">
        <f t="shared" si="218"/>
        <v>14</v>
      </c>
    </row>
    <row r="14012" spans="1:6" x14ac:dyDescent="0.3">
      <c r="A14012" t="s">
        <v>14016</v>
      </c>
      <c r="B14012" t="s">
        <v>14017</v>
      </c>
      <c r="C14012" t="s">
        <v>14018</v>
      </c>
      <c r="D14012" t="s">
        <v>48031</v>
      </c>
      <c r="E14012">
        <f>_xlfn.XLOOKUP(Append2[[#This Row],[CAS]],[1]!Append1[CAS],[1]!Append1[Tb],"",0)</f>
        <v>475.15</v>
      </c>
      <c r="F14012">
        <f t="shared" si="218"/>
        <v>12</v>
      </c>
    </row>
    <row r="14013" spans="1:6" hidden="1" x14ac:dyDescent="0.3">
      <c r="A14013" t="s">
        <v>43045</v>
      </c>
      <c r="B14013" t="s">
        <v>43046</v>
      </c>
      <c r="C14013" t="s">
        <v>43047</v>
      </c>
      <c r="D14013" t="s">
        <v>48027</v>
      </c>
      <c r="E14013">
        <f>_xlfn.XLOOKUP(Append2[[#This Row],[CAS]],[1]!Append1[CAS],[1]!Append1[Tb],"",0)</f>
        <v>599.70000000000005</v>
      </c>
      <c r="F14013">
        <f t="shared" si="218"/>
        <v>15</v>
      </c>
    </row>
    <row r="14014" spans="1:6" x14ac:dyDescent="0.3">
      <c r="A14014" t="s">
        <v>14274</v>
      </c>
      <c r="B14014" t="s">
        <v>14275</v>
      </c>
      <c r="C14014" t="s">
        <v>14276</v>
      </c>
      <c r="D14014" t="s">
        <v>48031</v>
      </c>
      <c r="E14014">
        <f>_xlfn.XLOOKUP(Append2[[#This Row],[CAS]],[1]!Append1[CAS],[1]!Append1[Tb],"",0)</f>
        <v>475.15</v>
      </c>
      <c r="F14014">
        <f t="shared" si="218"/>
        <v>12</v>
      </c>
    </row>
    <row r="14015" spans="1:6" x14ac:dyDescent="0.3">
      <c r="A14015" t="s">
        <v>14280</v>
      </c>
      <c r="B14015" t="s">
        <v>14281</v>
      </c>
      <c r="C14015" t="s">
        <v>14282</v>
      </c>
      <c r="D14015" t="s">
        <v>48031</v>
      </c>
      <c r="E14015">
        <f>_xlfn.XLOOKUP(Append2[[#This Row],[CAS]],[1]!Append1[CAS],[1]!Append1[Tb],"",0)</f>
        <v>475.15</v>
      </c>
      <c r="F14015">
        <f t="shared" si="218"/>
        <v>12</v>
      </c>
    </row>
    <row r="14016" spans="1:6" hidden="1" x14ac:dyDescent="0.3">
      <c r="A14016" t="s">
        <v>43054</v>
      </c>
      <c r="B14016" t="s">
        <v>43055</v>
      </c>
      <c r="C14016" t="s">
        <v>43056</v>
      </c>
      <c r="D14016" t="s">
        <v>48024</v>
      </c>
      <c r="E14016">
        <f>_xlfn.XLOOKUP(Append2[[#This Row],[CAS]],[1]!Append1[CAS],[1]!Append1[Tb],"",0)</f>
        <v>628.04</v>
      </c>
      <c r="F14016">
        <f t="shared" si="218"/>
        <v>18</v>
      </c>
    </row>
    <row r="14017" spans="1:6" x14ac:dyDescent="0.3">
      <c r="A14017" t="s">
        <v>14283</v>
      </c>
      <c r="B14017" t="s">
        <v>14284</v>
      </c>
      <c r="C14017" t="s">
        <v>14285</v>
      </c>
      <c r="D14017" t="s">
        <v>48031</v>
      </c>
      <c r="E14017">
        <f>_xlfn.XLOOKUP(Append2[[#This Row],[CAS]],[1]!Append1[CAS],[1]!Append1[Tb],"",0)</f>
        <v>475.15</v>
      </c>
      <c r="F14017">
        <f t="shared" si="218"/>
        <v>12</v>
      </c>
    </row>
    <row r="14018" spans="1:6" hidden="1" x14ac:dyDescent="0.3">
      <c r="A14018" t="s">
        <v>43060</v>
      </c>
      <c r="B14018" t="s">
        <v>43061</v>
      </c>
      <c r="C14018" t="s">
        <v>43062</v>
      </c>
      <c r="D14018" t="s">
        <v>10540</v>
      </c>
      <c r="E14018">
        <f>_xlfn.XLOOKUP(Append2[[#This Row],[CAS]],[1]!Append1[CAS],[1]!Append1[Tb],"",0)</f>
        <v>1408.4</v>
      </c>
      <c r="F14018">
        <f t="shared" ref="F14018:F14081" si="219">LEN(C14018)-LEN(SUBSTITUTE(C14018,"C",""))</f>
        <v>39</v>
      </c>
    </row>
    <row r="14019" spans="1:6" hidden="1" x14ac:dyDescent="0.3">
      <c r="A14019" t="s">
        <v>43063</v>
      </c>
      <c r="B14019" t="s">
        <v>43064</v>
      </c>
      <c r="C14019" t="s">
        <v>43065</v>
      </c>
      <c r="D14019" t="s">
        <v>48033</v>
      </c>
      <c r="E14019">
        <f>_xlfn.XLOOKUP(Append2[[#This Row],[CAS]],[1]!Append1[CAS],[1]!Append1[Tb],"",0)</f>
        <v>708.5</v>
      </c>
      <c r="F14019">
        <f t="shared" si="219"/>
        <v>16</v>
      </c>
    </row>
    <row r="14020" spans="1:6" x14ac:dyDescent="0.3">
      <c r="A14020" t="s">
        <v>14298</v>
      </c>
      <c r="B14020" t="s">
        <v>14299</v>
      </c>
      <c r="C14020" t="s">
        <v>14300</v>
      </c>
      <c r="D14020" t="s">
        <v>48031</v>
      </c>
      <c r="E14020">
        <f>_xlfn.XLOOKUP(Append2[[#This Row],[CAS]],[1]!Append1[CAS],[1]!Append1[Tb],"",0)</f>
        <v>475.15</v>
      </c>
      <c r="F14020">
        <f t="shared" si="219"/>
        <v>12</v>
      </c>
    </row>
    <row r="14021" spans="1:6" hidden="1" x14ac:dyDescent="0.3">
      <c r="A14021" t="s">
        <v>43069</v>
      </c>
      <c r="B14021" t="s">
        <v>43070</v>
      </c>
      <c r="C14021" t="s">
        <v>43071</v>
      </c>
      <c r="D14021" t="s">
        <v>48040</v>
      </c>
      <c r="E14021">
        <f>_xlfn.XLOOKUP(Append2[[#This Row],[CAS]],[1]!Append1[CAS],[1]!Append1[Tb],"",0)</f>
        <v>1080.31</v>
      </c>
      <c r="F14021">
        <f t="shared" si="219"/>
        <v>22</v>
      </c>
    </row>
    <row r="14022" spans="1:6" x14ac:dyDescent="0.3">
      <c r="A14022" t="s">
        <v>14466</v>
      </c>
      <c r="B14022" t="s">
        <v>14467</v>
      </c>
      <c r="C14022" t="s">
        <v>14468</v>
      </c>
      <c r="D14022" t="s">
        <v>48031</v>
      </c>
      <c r="E14022">
        <f>_xlfn.XLOOKUP(Append2[[#This Row],[CAS]],[1]!Append1[CAS],[1]!Append1[Tb],"",0)</f>
        <v>475.15</v>
      </c>
      <c r="F14022">
        <f t="shared" si="219"/>
        <v>12</v>
      </c>
    </row>
    <row r="14023" spans="1:6" hidden="1" x14ac:dyDescent="0.3">
      <c r="A14023" t="s">
        <v>43075</v>
      </c>
      <c r="B14023" t="s">
        <v>43076</v>
      </c>
      <c r="C14023" t="s">
        <v>43077</v>
      </c>
      <c r="D14023" t="s">
        <v>48046</v>
      </c>
      <c r="E14023">
        <f>_xlfn.XLOOKUP(Append2[[#This Row],[CAS]],[1]!Append1[CAS],[1]!Append1[Tb],"",0)</f>
        <v>1105.98</v>
      </c>
      <c r="F14023">
        <f t="shared" si="219"/>
        <v>32</v>
      </c>
    </row>
    <row r="14024" spans="1:6" hidden="1" x14ac:dyDescent="0.3">
      <c r="A14024" t="s">
        <v>43078</v>
      </c>
      <c r="B14024" t="s">
        <v>16616</v>
      </c>
      <c r="C14024" t="s">
        <v>16617</v>
      </c>
      <c r="D14024" t="s">
        <v>48036</v>
      </c>
      <c r="E14024">
        <f>_xlfn.XLOOKUP(Append2[[#This Row],[CAS]],[1]!Append1[CAS],[1]!Append1[Tb],"",0)</f>
        <v>742.46</v>
      </c>
      <c r="F14024">
        <f t="shared" si="219"/>
        <v>21</v>
      </c>
    </row>
    <row r="14025" spans="1:6" hidden="1" x14ac:dyDescent="0.3">
      <c r="A14025" t="s">
        <v>43079</v>
      </c>
      <c r="B14025" t="s">
        <v>43080</v>
      </c>
      <c r="C14025" t="s">
        <v>43081</v>
      </c>
      <c r="D14025" t="s">
        <v>48027</v>
      </c>
      <c r="E14025">
        <f>_xlfn.XLOOKUP(Append2[[#This Row],[CAS]],[1]!Append1[CAS],[1]!Append1[Tb],"",0)</f>
        <v>830.9</v>
      </c>
      <c r="F14025">
        <f t="shared" si="219"/>
        <v>15</v>
      </c>
    </row>
    <row r="14026" spans="1:6" hidden="1" x14ac:dyDescent="0.3">
      <c r="A14026" t="s">
        <v>43082</v>
      </c>
      <c r="B14026" t="s">
        <v>43083</v>
      </c>
      <c r="C14026" t="s">
        <v>43084</v>
      </c>
      <c r="D14026" t="s">
        <v>48020</v>
      </c>
      <c r="E14026">
        <f>_xlfn.XLOOKUP(Append2[[#This Row],[CAS]],[1]!Append1[CAS],[1]!Append1[Tb],"",0)</f>
        <v>600.78</v>
      </c>
      <c r="F14026">
        <f t="shared" si="219"/>
        <v>13</v>
      </c>
    </row>
    <row r="14027" spans="1:6" hidden="1" x14ac:dyDescent="0.3">
      <c r="A14027" t="s">
        <v>43085</v>
      </c>
      <c r="B14027" t="s">
        <v>43086</v>
      </c>
      <c r="C14027" t="s">
        <v>43087</v>
      </c>
      <c r="D14027" t="s">
        <v>48033</v>
      </c>
      <c r="E14027">
        <f>_xlfn.XLOOKUP(Append2[[#This Row],[CAS]],[1]!Append1[CAS],[1]!Append1[Tb],"",0)</f>
        <v>719.59</v>
      </c>
      <c r="F14027">
        <f t="shared" si="219"/>
        <v>16</v>
      </c>
    </row>
    <row r="14028" spans="1:6" hidden="1" x14ac:dyDescent="0.3">
      <c r="A14028" t="s">
        <v>43088</v>
      </c>
      <c r="B14028" t="s">
        <v>43089</v>
      </c>
      <c r="C14028" t="s">
        <v>43090</v>
      </c>
      <c r="D14028" t="s">
        <v>48020</v>
      </c>
      <c r="E14028">
        <f>_xlfn.XLOOKUP(Append2[[#This Row],[CAS]],[1]!Append1[CAS],[1]!Append1[Tb],"",0)</f>
        <v>711.04</v>
      </c>
      <c r="F14028">
        <f t="shared" si="219"/>
        <v>13</v>
      </c>
    </row>
    <row r="14029" spans="1:6" hidden="1" x14ac:dyDescent="0.3">
      <c r="A14029" t="s">
        <v>43091</v>
      </c>
      <c r="B14029" t="s">
        <v>43092</v>
      </c>
      <c r="C14029" t="s">
        <v>43093</v>
      </c>
      <c r="D14029" t="s">
        <v>48020</v>
      </c>
      <c r="E14029">
        <f>_xlfn.XLOOKUP(Append2[[#This Row],[CAS]],[1]!Append1[CAS],[1]!Append1[Tb],"",0)</f>
        <v>702.94</v>
      </c>
      <c r="F14029">
        <f t="shared" si="219"/>
        <v>13</v>
      </c>
    </row>
    <row r="14030" spans="1:6" hidden="1" x14ac:dyDescent="0.3">
      <c r="A14030" t="s">
        <v>43094</v>
      </c>
      <c r="B14030" t="s">
        <v>43095</v>
      </c>
      <c r="C14030" t="s">
        <v>43096</v>
      </c>
      <c r="D14030" t="s">
        <v>48027</v>
      </c>
      <c r="E14030">
        <f>_xlfn.XLOOKUP(Append2[[#This Row],[CAS]],[1]!Append1[CAS],[1]!Append1[Tb],"",0)</f>
        <v>668.02</v>
      </c>
      <c r="F14030">
        <f t="shared" si="219"/>
        <v>15</v>
      </c>
    </row>
    <row r="14031" spans="1:6" hidden="1" x14ac:dyDescent="0.3">
      <c r="A14031" t="s">
        <v>43097</v>
      </c>
      <c r="B14031" t="s">
        <v>43098</v>
      </c>
      <c r="C14031" t="s">
        <v>43099</v>
      </c>
      <c r="D14031" t="s">
        <v>48047</v>
      </c>
      <c r="E14031">
        <f>_xlfn.XLOOKUP(Append2[[#This Row],[CAS]],[1]!Append1[CAS],[1]!Append1[Tb],"",0)</f>
        <v>1098.96</v>
      </c>
      <c r="F14031">
        <f t="shared" si="219"/>
        <v>27</v>
      </c>
    </row>
    <row r="14032" spans="1:6" x14ac:dyDescent="0.3">
      <c r="A14032" t="s">
        <v>44561</v>
      </c>
      <c r="B14032" t="s">
        <v>44562</v>
      </c>
      <c r="C14032" t="s">
        <v>44563</v>
      </c>
      <c r="D14032" t="s">
        <v>48031</v>
      </c>
      <c r="E14032">
        <f>_xlfn.XLOOKUP(Append2[[#This Row],[CAS]],[1]!Append1[CAS],[1]!Append1[Tb],"",0)</f>
        <v>475.93</v>
      </c>
      <c r="F14032">
        <f t="shared" si="219"/>
        <v>12</v>
      </c>
    </row>
    <row r="14033" spans="1:6" hidden="1" x14ac:dyDescent="0.3">
      <c r="A14033" t="s">
        <v>43103</v>
      </c>
      <c r="B14033" t="s">
        <v>43104</v>
      </c>
      <c r="C14033" t="s">
        <v>43105</v>
      </c>
      <c r="D14033" t="s">
        <v>48020</v>
      </c>
      <c r="E14033">
        <f>_xlfn.XLOOKUP(Append2[[#This Row],[CAS]],[1]!Append1[CAS],[1]!Append1[Tb],"",0)</f>
        <v>569.41999999999996</v>
      </c>
      <c r="F14033">
        <f t="shared" si="219"/>
        <v>13</v>
      </c>
    </row>
    <row r="14034" spans="1:6" hidden="1" x14ac:dyDescent="0.3">
      <c r="A14034" t="s">
        <v>43106</v>
      </c>
      <c r="B14034" t="s">
        <v>43107</v>
      </c>
      <c r="C14034" t="s">
        <v>43108</v>
      </c>
      <c r="D14034" t="s">
        <v>48039</v>
      </c>
      <c r="E14034">
        <f>_xlfn.XLOOKUP(Append2[[#This Row],[CAS]],[1]!Append1[CAS],[1]!Append1[Tb],"",0)</f>
        <v>884.37</v>
      </c>
      <c r="F14034">
        <f t="shared" si="219"/>
        <v>25</v>
      </c>
    </row>
    <row r="14035" spans="1:6" hidden="1" x14ac:dyDescent="0.3">
      <c r="A14035" t="s">
        <v>43109</v>
      </c>
      <c r="B14035" t="s">
        <v>43110</v>
      </c>
      <c r="C14035" t="s">
        <v>43111</v>
      </c>
      <c r="D14035" t="s">
        <v>48024</v>
      </c>
      <c r="E14035">
        <f>_xlfn.XLOOKUP(Append2[[#This Row],[CAS]],[1]!Append1[CAS],[1]!Append1[Tb],"",0)</f>
        <v>991.79</v>
      </c>
      <c r="F14035">
        <f t="shared" si="219"/>
        <v>18</v>
      </c>
    </row>
    <row r="14036" spans="1:6" hidden="1" x14ac:dyDescent="0.3">
      <c r="A14036" t="s">
        <v>43112</v>
      </c>
      <c r="B14036" t="s">
        <v>43113</v>
      </c>
      <c r="C14036" t="s">
        <v>43114</v>
      </c>
      <c r="D14036" t="s">
        <v>48045</v>
      </c>
      <c r="E14036">
        <f>_xlfn.XLOOKUP(Append2[[#This Row],[CAS]],[1]!Append1[CAS],[1]!Append1[Tb],"",0)</f>
        <v>975.89</v>
      </c>
      <c r="F14036">
        <f t="shared" si="219"/>
        <v>29</v>
      </c>
    </row>
    <row r="14037" spans="1:6" x14ac:dyDescent="0.3">
      <c r="A14037" t="s">
        <v>46455</v>
      </c>
      <c r="B14037" t="s">
        <v>46456</v>
      </c>
      <c r="C14037" t="s">
        <v>46457</v>
      </c>
      <c r="D14037" t="s">
        <v>48031</v>
      </c>
      <c r="E14037">
        <f>_xlfn.XLOOKUP(Append2[[#This Row],[CAS]],[1]!Append1[CAS],[1]!Append1[Tb],"",0)</f>
        <v>476.02</v>
      </c>
      <c r="F14037">
        <f t="shared" si="219"/>
        <v>12</v>
      </c>
    </row>
    <row r="14038" spans="1:6" x14ac:dyDescent="0.3">
      <c r="A14038" t="s">
        <v>11377</v>
      </c>
      <c r="B14038" t="s">
        <v>11378</v>
      </c>
      <c r="C14038" t="s">
        <v>11379</v>
      </c>
      <c r="D14038" t="s">
        <v>48031</v>
      </c>
      <c r="E14038">
        <f>_xlfn.XLOOKUP(Append2[[#This Row],[CAS]],[1]!Append1[CAS],[1]!Append1[Tb],"",0)</f>
        <v>476.15</v>
      </c>
      <c r="F14038">
        <f t="shared" si="219"/>
        <v>12</v>
      </c>
    </row>
    <row r="14039" spans="1:6" x14ac:dyDescent="0.3">
      <c r="A14039" t="s">
        <v>14316</v>
      </c>
      <c r="B14039" t="s">
        <v>14317</v>
      </c>
      <c r="C14039" t="s">
        <v>14318</v>
      </c>
      <c r="D14039" t="s">
        <v>48031</v>
      </c>
      <c r="E14039">
        <f>_xlfn.XLOOKUP(Append2[[#This Row],[CAS]],[1]!Append1[CAS],[1]!Append1[Tb],"",0)</f>
        <v>476.15</v>
      </c>
      <c r="F14039">
        <f t="shared" si="219"/>
        <v>12</v>
      </c>
    </row>
    <row r="14040" spans="1:6" x14ac:dyDescent="0.3">
      <c r="A14040" t="s">
        <v>14400</v>
      </c>
      <c r="B14040" t="s">
        <v>14401</v>
      </c>
      <c r="C14040" t="s">
        <v>14402</v>
      </c>
      <c r="D14040" t="s">
        <v>48031</v>
      </c>
      <c r="E14040">
        <f>_xlfn.XLOOKUP(Append2[[#This Row],[CAS]],[1]!Append1[CAS],[1]!Append1[Tb],"",0)</f>
        <v>476.15</v>
      </c>
      <c r="F14040">
        <f t="shared" si="219"/>
        <v>12</v>
      </c>
    </row>
    <row r="14041" spans="1:6" hidden="1" x14ac:dyDescent="0.3">
      <c r="A14041" t="s">
        <v>43127</v>
      </c>
      <c r="B14041" t="s">
        <v>43128</v>
      </c>
      <c r="C14041" t="s">
        <v>43129</v>
      </c>
      <c r="D14041" t="s">
        <v>48032</v>
      </c>
      <c r="E14041">
        <f>_xlfn.XLOOKUP(Append2[[#This Row],[CAS]],[1]!Append1[CAS],[1]!Append1[Tb],"",0)</f>
        <v>912.03</v>
      </c>
      <c r="F14041">
        <f t="shared" si="219"/>
        <v>20</v>
      </c>
    </row>
    <row r="14042" spans="1:6" hidden="1" x14ac:dyDescent="0.3">
      <c r="A14042" t="s">
        <v>43130</v>
      </c>
      <c r="B14042" t="s">
        <v>43131</v>
      </c>
      <c r="C14042" t="s">
        <v>43132</v>
      </c>
      <c r="D14042" t="s">
        <v>48032</v>
      </c>
      <c r="E14042">
        <f>_xlfn.XLOOKUP(Append2[[#This Row],[CAS]],[1]!Append1[CAS],[1]!Append1[Tb],"",0)</f>
        <v>857.58</v>
      </c>
      <c r="F14042">
        <f t="shared" si="219"/>
        <v>20</v>
      </c>
    </row>
    <row r="14043" spans="1:6" hidden="1" x14ac:dyDescent="0.3">
      <c r="A14043" t="s">
        <v>43133</v>
      </c>
      <c r="B14043" t="s">
        <v>43134</v>
      </c>
      <c r="C14043" t="s">
        <v>43135</v>
      </c>
      <c r="D14043" t="s">
        <v>48024</v>
      </c>
      <c r="E14043">
        <f>_xlfn.XLOOKUP(Append2[[#This Row],[CAS]],[1]!Append1[CAS],[1]!Append1[Tb],"",0)</f>
        <v>862.11</v>
      </c>
      <c r="F14043">
        <f t="shared" si="219"/>
        <v>18</v>
      </c>
    </row>
    <row r="14044" spans="1:6" hidden="1" x14ac:dyDescent="0.3">
      <c r="A14044" t="s">
        <v>43136</v>
      </c>
      <c r="B14044" t="s">
        <v>43137</v>
      </c>
      <c r="C14044" t="s">
        <v>43138</v>
      </c>
      <c r="D14044" t="s">
        <v>48039</v>
      </c>
      <c r="E14044">
        <f>_xlfn.XLOOKUP(Append2[[#This Row],[CAS]],[1]!Append1[CAS],[1]!Append1[Tb],"",0)</f>
        <v>782.28</v>
      </c>
      <c r="F14044">
        <f t="shared" si="219"/>
        <v>25</v>
      </c>
    </row>
    <row r="14045" spans="1:6" hidden="1" x14ac:dyDescent="0.3">
      <c r="A14045" t="s">
        <v>43139</v>
      </c>
      <c r="B14045" t="s">
        <v>43140</v>
      </c>
      <c r="C14045" t="s">
        <v>43141</v>
      </c>
      <c r="D14045" t="s">
        <v>10723</v>
      </c>
      <c r="E14045">
        <f>_xlfn.XLOOKUP(Append2[[#This Row],[CAS]],[1]!Append1[CAS],[1]!Append1[Tb],"",0)</f>
        <v>1597.32</v>
      </c>
      <c r="F14045">
        <f t="shared" si="219"/>
        <v>56</v>
      </c>
    </row>
    <row r="14046" spans="1:6" hidden="1" x14ac:dyDescent="0.3">
      <c r="A14046" t="s">
        <v>43142</v>
      </c>
      <c r="B14046" t="s">
        <v>43143</v>
      </c>
      <c r="C14046" t="s">
        <v>43144</v>
      </c>
      <c r="D14046" t="s">
        <v>48045</v>
      </c>
      <c r="E14046">
        <f>_xlfn.XLOOKUP(Append2[[#This Row],[CAS]],[1]!Append1[CAS],[1]!Append1[Tb],"",0)</f>
        <v>992.9</v>
      </c>
      <c r="F14046">
        <f t="shared" si="219"/>
        <v>29</v>
      </c>
    </row>
    <row r="14047" spans="1:6" hidden="1" x14ac:dyDescent="0.3">
      <c r="A14047" t="s">
        <v>43145</v>
      </c>
      <c r="B14047" t="s">
        <v>43146</v>
      </c>
      <c r="C14047" t="s">
        <v>43147</v>
      </c>
      <c r="D14047" t="s">
        <v>48037</v>
      </c>
      <c r="E14047">
        <f>_xlfn.XLOOKUP(Append2[[#This Row],[CAS]],[1]!Append1[CAS],[1]!Append1[Tb],"",0)</f>
        <v>806</v>
      </c>
      <c r="F14047">
        <f t="shared" si="219"/>
        <v>24</v>
      </c>
    </row>
    <row r="14048" spans="1:6" x14ac:dyDescent="0.3">
      <c r="A14048" t="s">
        <v>14496</v>
      </c>
      <c r="B14048" t="s">
        <v>14497</v>
      </c>
      <c r="C14048" t="s">
        <v>14498</v>
      </c>
      <c r="D14048" t="s">
        <v>48031</v>
      </c>
      <c r="E14048">
        <f>_xlfn.XLOOKUP(Append2[[#This Row],[CAS]],[1]!Append1[CAS],[1]!Append1[Tb],"",0)</f>
        <v>476.15</v>
      </c>
      <c r="F14048">
        <f t="shared" si="219"/>
        <v>12</v>
      </c>
    </row>
    <row r="14049" spans="1:6" hidden="1" x14ac:dyDescent="0.3">
      <c r="A14049" t="s">
        <v>43151</v>
      </c>
      <c r="B14049" t="s">
        <v>43152</v>
      </c>
      <c r="C14049" t="s">
        <v>43153</v>
      </c>
      <c r="D14049" t="s">
        <v>48047</v>
      </c>
      <c r="E14049">
        <f>_xlfn.XLOOKUP(Append2[[#This Row],[CAS]],[1]!Append1[CAS],[1]!Append1[Tb],"",0)</f>
        <v>1153.19</v>
      </c>
      <c r="F14049">
        <f t="shared" si="219"/>
        <v>27</v>
      </c>
    </row>
    <row r="14050" spans="1:6" hidden="1" x14ac:dyDescent="0.3">
      <c r="A14050" t="s">
        <v>43154</v>
      </c>
      <c r="B14050" t="s">
        <v>43155</v>
      </c>
      <c r="C14050" t="s">
        <v>43156</v>
      </c>
      <c r="D14050" t="s">
        <v>48038</v>
      </c>
      <c r="E14050">
        <f>_xlfn.XLOOKUP(Append2[[#This Row],[CAS]],[1]!Append1[CAS],[1]!Append1[Tb],"",0)</f>
        <v>886.22</v>
      </c>
      <c r="F14050">
        <f t="shared" si="219"/>
        <v>26</v>
      </c>
    </row>
    <row r="14051" spans="1:6" x14ac:dyDescent="0.3">
      <c r="A14051" t="s">
        <v>8590</v>
      </c>
      <c r="B14051" t="s">
        <v>8591</v>
      </c>
      <c r="C14051" t="s">
        <v>8592</v>
      </c>
      <c r="D14051" t="s">
        <v>48031</v>
      </c>
      <c r="E14051">
        <f>_xlfn.XLOOKUP(Append2[[#This Row],[CAS]],[1]!Append1[CAS],[1]!Append1[Tb],"",0)</f>
        <v>477.15</v>
      </c>
      <c r="F14051">
        <f t="shared" si="219"/>
        <v>12</v>
      </c>
    </row>
    <row r="14052" spans="1:6" hidden="1" x14ac:dyDescent="0.3">
      <c r="A14052" t="s">
        <v>43160</v>
      </c>
      <c r="B14052" t="s">
        <v>43161</v>
      </c>
      <c r="C14052" t="s">
        <v>43162</v>
      </c>
      <c r="D14052" t="s">
        <v>48040</v>
      </c>
      <c r="E14052">
        <f>_xlfn.XLOOKUP(Append2[[#This Row],[CAS]],[1]!Append1[CAS],[1]!Append1[Tb],"",0)</f>
        <v>761.18</v>
      </c>
      <c r="F14052">
        <f t="shared" si="219"/>
        <v>22</v>
      </c>
    </row>
    <row r="14053" spans="1:6" hidden="1" x14ac:dyDescent="0.3">
      <c r="A14053" t="s">
        <v>43163</v>
      </c>
      <c r="B14053" t="s">
        <v>43164</v>
      </c>
      <c r="C14053" t="s">
        <v>43165</v>
      </c>
      <c r="D14053" t="s">
        <v>48039</v>
      </c>
      <c r="E14053">
        <f>_xlfn.XLOOKUP(Append2[[#This Row],[CAS]],[1]!Append1[CAS],[1]!Append1[Tb],"",0)</f>
        <v>893.27</v>
      </c>
      <c r="F14053">
        <f t="shared" si="219"/>
        <v>25</v>
      </c>
    </row>
    <row r="14054" spans="1:6" hidden="1" x14ac:dyDescent="0.3">
      <c r="A14054" t="s">
        <v>43166</v>
      </c>
      <c r="B14054" t="s">
        <v>43167</v>
      </c>
      <c r="C14054" t="s">
        <v>43168</v>
      </c>
      <c r="D14054" t="s">
        <v>48033</v>
      </c>
      <c r="E14054">
        <f>_xlfn.XLOOKUP(Append2[[#This Row],[CAS]],[1]!Append1[CAS],[1]!Append1[Tb],"",0)</f>
        <v>709.92</v>
      </c>
      <c r="F14054">
        <f t="shared" si="219"/>
        <v>16</v>
      </c>
    </row>
    <row r="14055" spans="1:6" hidden="1" x14ac:dyDescent="0.3">
      <c r="A14055" t="s">
        <v>43169</v>
      </c>
      <c r="B14055" t="s">
        <v>43170</v>
      </c>
      <c r="C14055" t="s">
        <v>43171</v>
      </c>
      <c r="D14055" t="s">
        <v>48026</v>
      </c>
      <c r="E14055">
        <f>_xlfn.XLOOKUP(Append2[[#This Row],[CAS]],[1]!Append1[CAS],[1]!Append1[Tb],"",0)</f>
        <v>630.69000000000005</v>
      </c>
      <c r="F14055">
        <f t="shared" si="219"/>
        <v>14</v>
      </c>
    </row>
    <row r="14056" spans="1:6" hidden="1" x14ac:dyDescent="0.3">
      <c r="A14056" t="s">
        <v>43172</v>
      </c>
      <c r="B14056" t="s">
        <v>43173</v>
      </c>
      <c r="C14056" t="s">
        <v>43174</v>
      </c>
      <c r="D14056" t="s">
        <v>48026</v>
      </c>
      <c r="E14056">
        <f>_xlfn.XLOOKUP(Append2[[#This Row],[CAS]],[1]!Append1[CAS],[1]!Append1[Tb],"",0)</f>
        <v>630.80999999999995</v>
      </c>
      <c r="F14056">
        <f t="shared" si="219"/>
        <v>14</v>
      </c>
    </row>
    <row r="14057" spans="1:6" hidden="1" x14ac:dyDescent="0.3">
      <c r="A14057" t="s">
        <v>43175</v>
      </c>
      <c r="B14057" t="s">
        <v>43176</v>
      </c>
      <c r="C14057" t="s">
        <v>43177</v>
      </c>
      <c r="D14057" t="s">
        <v>48026</v>
      </c>
      <c r="E14057">
        <f>_xlfn.XLOOKUP(Append2[[#This Row],[CAS]],[1]!Append1[CAS],[1]!Append1[Tb],"",0)</f>
        <v>593.04999999999995</v>
      </c>
      <c r="F14057">
        <f t="shared" si="219"/>
        <v>14</v>
      </c>
    </row>
    <row r="14058" spans="1:6" hidden="1" x14ac:dyDescent="0.3">
      <c r="A14058" t="s">
        <v>43178</v>
      </c>
      <c r="B14058" t="s">
        <v>43179</v>
      </c>
      <c r="C14058" t="s">
        <v>43180</v>
      </c>
      <c r="D14058" t="s">
        <v>48026</v>
      </c>
      <c r="E14058">
        <f>_xlfn.XLOOKUP(Append2[[#This Row],[CAS]],[1]!Append1[CAS],[1]!Append1[Tb],"",0)</f>
        <v>592.94000000000005</v>
      </c>
      <c r="F14058">
        <f t="shared" si="219"/>
        <v>14</v>
      </c>
    </row>
    <row r="14059" spans="1:6" hidden="1" x14ac:dyDescent="0.3">
      <c r="A14059" t="s">
        <v>43181</v>
      </c>
      <c r="B14059" t="s">
        <v>43182</v>
      </c>
      <c r="C14059" t="s">
        <v>43183</v>
      </c>
      <c r="D14059" t="s">
        <v>48020</v>
      </c>
      <c r="E14059">
        <f>_xlfn.XLOOKUP(Append2[[#This Row],[CAS]],[1]!Append1[CAS],[1]!Append1[Tb],"",0)</f>
        <v>593.38</v>
      </c>
      <c r="F14059">
        <f t="shared" si="219"/>
        <v>13</v>
      </c>
    </row>
    <row r="14060" spans="1:6" hidden="1" x14ac:dyDescent="0.3">
      <c r="A14060" t="s">
        <v>43184</v>
      </c>
      <c r="B14060" t="s">
        <v>43185</v>
      </c>
      <c r="C14060" t="s">
        <v>43186</v>
      </c>
      <c r="D14060" t="s">
        <v>48027</v>
      </c>
      <c r="E14060">
        <f>_xlfn.XLOOKUP(Append2[[#This Row],[CAS]],[1]!Append1[CAS],[1]!Append1[Tb],"",0)</f>
        <v>605.17999999999995</v>
      </c>
      <c r="F14060">
        <f t="shared" si="219"/>
        <v>15</v>
      </c>
    </row>
    <row r="14061" spans="1:6" hidden="1" x14ac:dyDescent="0.3">
      <c r="A14061" t="s">
        <v>43187</v>
      </c>
      <c r="B14061" t="s">
        <v>43188</v>
      </c>
      <c r="C14061" t="s">
        <v>43189</v>
      </c>
      <c r="D14061" t="s">
        <v>48020</v>
      </c>
      <c r="E14061">
        <f>_xlfn.XLOOKUP(Append2[[#This Row],[CAS]],[1]!Append1[CAS],[1]!Append1[Tb],"",0)</f>
        <v>559.41999999999996</v>
      </c>
      <c r="F14061">
        <f t="shared" si="219"/>
        <v>13</v>
      </c>
    </row>
    <row r="14062" spans="1:6" hidden="1" x14ac:dyDescent="0.3">
      <c r="A14062" t="s">
        <v>43190</v>
      </c>
      <c r="B14062" t="s">
        <v>43191</v>
      </c>
      <c r="C14062" t="s">
        <v>43192</v>
      </c>
      <c r="D14062" t="s">
        <v>48027</v>
      </c>
      <c r="E14062">
        <f>_xlfn.XLOOKUP(Append2[[#This Row],[CAS]],[1]!Append1[CAS],[1]!Append1[Tb],"",0)</f>
        <v>614.17999999999995</v>
      </c>
      <c r="F14062">
        <f t="shared" si="219"/>
        <v>15</v>
      </c>
    </row>
    <row r="14063" spans="1:6" hidden="1" x14ac:dyDescent="0.3">
      <c r="A14063" t="s">
        <v>43193</v>
      </c>
      <c r="B14063" t="s">
        <v>43194</v>
      </c>
      <c r="C14063" t="s">
        <v>43195</v>
      </c>
      <c r="D14063" t="s">
        <v>48033</v>
      </c>
      <c r="E14063">
        <f>_xlfn.XLOOKUP(Append2[[#This Row],[CAS]],[1]!Append1[CAS],[1]!Append1[Tb],"",0)</f>
        <v>729.49</v>
      </c>
      <c r="F14063">
        <f t="shared" si="219"/>
        <v>16</v>
      </c>
    </row>
    <row r="14064" spans="1:6" hidden="1" x14ac:dyDescent="0.3">
      <c r="A14064" t="s">
        <v>43196</v>
      </c>
      <c r="B14064" t="s">
        <v>43197</v>
      </c>
      <c r="C14064" t="s">
        <v>43198</v>
      </c>
      <c r="D14064" t="s">
        <v>48033</v>
      </c>
      <c r="E14064">
        <f>_xlfn.XLOOKUP(Append2[[#This Row],[CAS]],[1]!Append1[CAS],[1]!Append1[Tb],"",0)</f>
        <v>659.75</v>
      </c>
      <c r="F14064">
        <f t="shared" si="219"/>
        <v>16</v>
      </c>
    </row>
    <row r="14065" spans="1:6" x14ac:dyDescent="0.3">
      <c r="A14065" t="s">
        <v>8868</v>
      </c>
      <c r="B14065" t="s">
        <v>8869</v>
      </c>
      <c r="C14065" t="s">
        <v>8870</v>
      </c>
      <c r="D14065" t="s">
        <v>48031</v>
      </c>
      <c r="E14065">
        <f>_xlfn.XLOOKUP(Append2[[#This Row],[CAS]],[1]!Append1[CAS],[1]!Append1[Tb],"",0)</f>
        <v>477.15</v>
      </c>
      <c r="F14065">
        <f t="shared" si="219"/>
        <v>12</v>
      </c>
    </row>
    <row r="14066" spans="1:6" hidden="1" x14ac:dyDescent="0.3">
      <c r="A14066" t="s">
        <v>43202</v>
      </c>
      <c r="B14066" t="s">
        <v>43203</v>
      </c>
      <c r="C14066" t="s">
        <v>43204</v>
      </c>
      <c r="D14066" t="s">
        <v>48033</v>
      </c>
      <c r="E14066">
        <f>_xlfn.XLOOKUP(Append2[[#This Row],[CAS]],[1]!Append1[CAS],[1]!Append1[Tb],"",0)</f>
        <v>680.24</v>
      </c>
      <c r="F14066">
        <f t="shared" si="219"/>
        <v>16</v>
      </c>
    </row>
    <row r="14067" spans="1:6" x14ac:dyDescent="0.3">
      <c r="A14067" t="s">
        <v>11380</v>
      </c>
      <c r="B14067" t="s">
        <v>11381</v>
      </c>
      <c r="C14067" t="s">
        <v>11382</v>
      </c>
      <c r="D14067" t="s">
        <v>48031</v>
      </c>
      <c r="E14067">
        <f>_xlfn.XLOOKUP(Append2[[#This Row],[CAS]],[1]!Append1[CAS],[1]!Append1[Tb],"",0)</f>
        <v>477.15</v>
      </c>
      <c r="F14067">
        <f t="shared" si="219"/>
        <v>12</v>
      </c>
    </row>
    <row r="14068" spans="1:6" x14ac:dyDescent="0.3">
      <c r="A14068" t="s">
        <v>11419</v>
      </c>
      <c r="B14068" t="s">
        <v>11420</v>
      </c>
      <c r="C14068" t="s">
        <v>11421</v>
      </c>
      <c r="D14068" t="s">
        <v>48031</v>
      </c>
      <c r="E14068">
        <f>_xlfn.XLOOKUP(Append2[[#This Row],[CAS]],[1]!Append1[CAS],[1]!Append1[Tb],"",0)</f>
        <v>477.15</v>
      </c>
      <c r="F14068">
        <f t="shared" si="219"/>
        <v>12</v>
      </c>
    </row>
    <row r="14069" spans="1:6" x14ac:dyDescent="0.3">
      <c r="A14069" t="s">
        <v>14055</v>
      </c>
      <c r="B14069" t="s">
        <v>14056</v>
      </c>
      <c r="C14069" t="s">
        <v>14057</v>
      </c>
      <c r="D14069" t="s">
        <v>48031</v>
      </c>
      <c r="E14069">
        <f>_xlfn.XLOOKUP(Append2[[#This Row],[CAS]],[1]!Append1[CAS],[1]!Append1[Tb],"",0)</f>
        <v>477.15</v>
      </c>
      <c r="F14069">
        <f t="shared" si="219"/>
        <v>12</v>
      </c>
    </row>
    <row r="14070" spans="1:6" hidden="1" x14ac:dyDescent="0.3">
      <c r="A14070" t="s">
        <v>43214</v>
      </c>
      <c r="B14070" t="s">
        <v>43215</v>
      </c>
      <c r="C14070" t="s">
        <v>43216</v>
      </c>
      <c r="D14070" t="s">
        <v>48028</v>
      </c>
      <c r="E14070">
        <f>_xlfn.XLOOKUP(Append2[[#This Row],[CAS]],[1]!Append1[CAS],[1]!Append1[Tb],"",0)</f>
        <v>716.4</v>
      </c>
      <c r="F14070">
        <f t="shared" si="219"/>
        <v>19</v>
      </c>
    </row>
    <row r="14071" spans="1:6" hidden="1" x14ac:dyDescent="0.3">
      <c r="A14071" t="s">
        <v>43217</v>
      </c>
      <c r="B14071" t="s">
        <v>43218</v>
      </c>
      <c r="C14071" t="s">
        <v>43219</v>
      </c>
      <c r="D14071" t="s">
        <v>48026</v>
      </c>
      <c r="E14071">
        <f>_xlfn.XLOOKUP(Append2[[#This Row],[CAS]],[1]!Append1[CAS],[1]!Append1[Tb],"",0)</f>
        <v>625.26</v>
      </c>
      <c r="F14071">
        <f t="shared" si="219"/>
        <v>14</v>
      </c>
    </row>
    <row r="14072" spans="1:6" hidden="1" x14ac:dyDescent="0.3">
      <c r="A14072" t="s">
        <v>43220</v>
      </c>
      <c r="B14072" t="s">
        <v>43221</v>
      </c>
      <c r="C14072" t="s">
        <v>43222</v>
      </c>
      <c r="D14072" t="s">
        <v>48045</v>
      </c>
      <c r="E14072">
        <f>_xlfn.XLOOKUP(Append2[[#This Row],[CAS]],[1]!Append1[CAS],[1]!Append1[Tb],"",0)</f>
        <v>872.12</v>
      </c>
      <c r="F14072">
        <f t="shared" si="219"/>
        <v>29</v>
      </c>
    </row>
    <row r="14073" spans="1:6" hidden="1" x14ac:dyDescent="0.3">
      <c r="A14073" t="s">
        <v>43223</v>
      </c>
      <c r="B14073" t="s">
        <v>43224</v>
      </c>
      <c r="C14073" t="s">
        <v>43225</v>
      </c>
      <c r="D14073" t="s">
        <v>48033</v>
      </c>
      <c r="E14073">
        <f>_xlfn.XLOOKUP(Append2[[#This Row],[CAS]],[1]!Append1[CAS],[1]!Append1[Tb],"",0)</f>
        <v>863.9</v>
      </c>
      <c r="F14073">
        <f t="shared" si="219"/>
        <v>16</v>
      </c>
    </row>
    <row r="14074" spans="1:6" hidden="1" x14ac:dyDescent="0.3">
      <c r="A14074" t="s">
        <v>43226</v>
      </c>
      <c r="B14074" t="s">
        <v>43227</v>
      </c>
      <c r="C14074" t="s">
        <v>43228</v>
      </c>
      <c r="D14074" t="s">
        <v>48020</v>
      </c>
      <c r="E14074">
        <f>_xlfn.XLOOKUP(Append2[[#This Row],[CAS]],[1]!Append1[CAS],[1]!Append1[Tb],"",0)</f>
        <v>585.4</v>
      </c>
      <c r="F14074">
        <f t="shared" si="219"/>
        <v>13</v>
      </c>
    </row>
    <row r="14075" spans="1:6" x14ac:dyDescent="0.3">
      <c r="A14075" t="s">
        <v>14058</v>
      </c>
      <c r="B14075" t="s">
        <v>14059</v>
      </c>
      <c r="C14075" t="s">
        <v>14060</v>
      </c>
      <c r="D14075" t="s">
        <v>48031</v>
      </c>
      <c r="E14075">
        <f>_xlfn.XLOOKUP(Append2[[#This Row],[CAS]],[1]!Append1[CAS],[1]!Append1[Tb],"",0)</f>
        <v>477.15</v>
      </c>
      <c r="F14075">
        <f t="shared" si="219"/>
        <v>12</v>
      </c>
    </row>
    <row r="14076" spans="1:6" x14ac:dyDescent="0.3">
      <c r="A14076" t="s">
        <v>14082</v>
      </c>
      <c r="B14076" t="s">
        <v>14083</v>
      </c>
      <c r="C14076" t="s">
        <v>14084</v>
      </c>
      <c r="D14076" t="s">
        <v>48031</v>
      </c>
      <c r="E14076">
        <f>_xlfn.XLOOKUP(Append2[[#This Row],[CAS]],[1]!Append1[CAS],[1]!Append1[Tb],"",0)</f>
        <v>477.15</v>
      </c>
      <c r="F14076">
        <f t="shared" si="219"/>
        <v>12</v>
      </c>
    </row>
    <row r="14077" spans="1:6" hidden="1" x14ac:dyDescent="0.3">
      <c r="A14077" t="s">
        <v>43235</v>
      </c>
      <c r="B14077" t="s">
        <v>43236</v>
      </c>
      <c r="C14077" t="s">
        <v>43237</v>
      </c>
      <c r="D14077" t="s">
        <v>48020</v>
      </c>
      <c r="E14077">
        <f>_xlfn.XLOOKUP(Append2[[#This Row],[CAS]],[1]!Append1[CAS],[1]!Append1[Tb],"",0)</f>
        <v>588.78</v>
      </c>
      <c r="F14077">
        <f t="shared" si="219"/>
        <v>13</v>
      </c>
    </row>
    <row r="14078" spans="1:6" hidden="1" x14ac:dyDescent="0.3">
      <c r="A14078" t="s">
        <v>43238</v>
      </c>
      <c r="B14078" t="s">
        <v>43239</v>
      </c>
      <c r="C14078" t="s">
        <v>43240</v>
      </c>
      <c r="D14078" t="s">
        <v>48025</v>
      </c>
      <c r="E14078">
        <f>_xlfn.XLOOKUP(Append2[[#This Row],[CAS]],[1]!Append1[CAS],[1]!Append1[Tb],"",0)</f>
        <v>680.3</v>
      </c>
      <c r="F14078">
        <f t="shared" si="219"/>
        <v>17</v>
      </c>
    </row>
    <row r="14079" spans="1:6" hidden="1" x14ac:dyDescent="0.3">
      <c r="A14079" t="s">
        <v>43241</v>
      </c>
      <c r="B14079" t="s">
        <v>41679</v>
      </c>
      <c r="C14079" t="s">
        <v>41680</v>
      </c>
      <c r="D14079" t="s">
        <v>48040</v>
      </c>
      <c r="E14079">
        <f>_xlfn.XLOOKUP(Append2[[#This Row],[CAS]],[1]!Append1[CAS],[1]!Append1[Tb],"",0)</f>
        <v>978.11</v>
      </c>
      <c r="F14079">
        <f t="shared" si="219"/>
        <v>22</v>
      </c>
    </row>
    <row r="14080" spans="1:6" hidden="1" x14ac:dyDescent="0.3">
      <c r="A14080" t="s">
        <v>43242</v>
      </c>
      <c r="B14080" t="s">
        <v>43243</v>
      </c>
      <c r="C14080" t="s">
        <v>43244</v>
      </c>
      <c r="D14080" t="s">
        <v>48037</v>
      </c>
      <c r="E14080">
        <f>_xlfn.XLOOKUP(Append2[[#This Row],[CAS]],[1]!Append1[CAS],[1]!Append1[Tb],"",0)</f>
        <v>1006.97</v>
      </c>
      <c r="F14080">
        <f t="shared" si="219"/>
        <v>24</v>
      </c>
    </row>
    <row r="14081" spans="1:6" hidden="1" x14ac:dyDescent="0.3">
      <c r="A14081" t="s">
        <v>43245</v>
      </c>
      <c r="B14081" t="s">
        <v>43246</v>
      </c>
      <c r="C14081" t="s">
        <v>43247</v>
      </c>
      <c r="D14081" t="s">
        <v>48026</v>
      </c>
      <c r="E14081">
        <f>_xlfn.XLOOKUP(Append2[[#This Row],[CAS]],[1]!Append1[CAS],[1]!Append1[Tb],"",0)</f>
        <v>740.03</v>
      </c>
      <c r="F14081">
        <f t="shared" si="219"/>
        <v>14</v>
      </c>
    </row>
    <row r="14082" spans="1:6" x14ac:dyDescent="0.3">
      <c r="A14082" t="s">
        <v>14133</v>
      </c>
      <c r="B14082" t="s">
        <v>14134</v>
      </c>
      <c r="C14082" t="s">
        <v>14135</v>
      </c>
      <c r="D14082" t="s">
        <v>48031</v>
      </c>
      <c r="E14082">
        <f>_xlfn.XLOOKUP(Append2[[#This Row],[CAS]],[1]!Append1[CAS],[1]!Append1[Tb],"",0)</f>
        <v>477.15</v>
      </c>
      <c r="F14082">
        <f t="shared" ref="F14082:F14145" si="220">LEN(C14082)-LEN(SUBSTITUTE(C14082,"C",""))</f>
        <v>12</v>
      </c>
    </row>
    <row r="14083" spans="1:6" hidden="1" x14ac:dyDescent="0.3">
      <c r="A14083" t="s">
        <v>43251</v>
      </c>
      <c r="B14083" t="s">
        <v>43252</v>
      </c>
      <c r="C14083" t="s">
        <v>43253</v>
      </c>
      <c r="D14083" t="s">
        <v>48025</v>
      </c>
      <c r="E14083">
        <f>_xlfn.XLOOKUP(Append2[[#This Row],[CAS]],[1]!Append1[CAS],[1]!Append1[Tb],"",0)</f>
        <v>713.06</v>
      </c>
      <c r="F14083">
        <f t="shared" si="220"/>
        <v>17</v>
      </c>
    </row>
    <row r="14084" spans="1:6" hidden="1" x14ac:dyDescent="0.3">
      <c r="A14084" t="s">
        <v>43254</v>
      </c>
      <c r="B14084" t="s">
        <v>43255</v>
      </c>
      <c r="C14084" t="s">
        <v>43256</v>
      </c>
      <c r="D14084" t="s">
        <v>48033</v>
      </c>
      <c r="E14084">
        <f>_xlfn.XLOOKUP(Append2[[#This Row],[CAS]],[1]!Append1[CAS],[1]!Append1[Tb],"",0)</f>
        <v>1009.64</v>
      </c>
      <c r="F14084">
        <f t="shared" si="220"/>
        <v>16</v>
      </c>
    </row>
    <row r="14085" spans="1:6" hidden="1" x14ac:dyDescent="0.3">
      <c r="A14085" t="s">
        <v>43257</v>
      </c>
      <c r="B14085" t="s">
        <v>43258</v>
      </c>
      <c r="C14085" t="s">
        <v>43259</v>
      </c>
      <c r="D14085" t="s">
        <v>48040</v>
      </c>
      <c r="E14085">
        <f>_xlfn.XLOOKUP(Append2[[#This Row],[CAS]],[1]!Append1[CAS],[1]!Append1[Tb],"",0)</f>
        <v>847.48</v>
      </c>
      <c r="F14085">
        <f t="shared" si="220"/>
        <v>22</v>
      </c>
    </row>
    <row r="14086" spans="1:6" hidden="1" x14ac:dyDescent="0.3">
      <c r="A14086" t="s">
        <v>43260</v>
      </c>
      <c r="B14086" t="s">
        <v>43261</v>
      </c>
      <c r="C14086" t="s">
        <v>43262</v>
      </c>
      <c r="D14086" t="s">
        <v>48026</v>
      </c>
      <c r="E14086">
        <f>_xlfn.XLOOKUP(Append2[[#This Row],[CAS]],[1]!Append1[CAS],[1]!Append1[Tb],"",0)</f>
        <v>544.79999999999995</v>
      </c>
      <c r="F14086">
        <f t="shared" si="220"/>
        <v>14</v>
      </c>
    </row>
    <row r="14087" spans="1:6" x14ac:dyDescent="0.3">
      <c r="A14087" t="s">
        <v>14340</v>
      </c>
      <c r="B14087" t="s">
        <v>14341</v>
      </c>
      <c r="C14087" t="s">
        <v>14342</v>
      </c>
      <c r="D14087" t="s">
        <v>48031</v>
      </c>
      <c r="E14087">
        <f>_xlfn.XLOOKUP(Append2[[#This Row],[CAS]],[1]!Append1[CAS],[1]!Append1[Tb],"",0)</f>
        <v>477.15</v>
      </c>
      <c r="F14087">
        <f t="shared" si="220"/>
        <v>12</v>
      </c>
    </row>
    <row r="14088" spans="1:6" hidden="1" x14ac:dyDescent="0.3">
      <c r="A14088" t="s">
        <v>43266</v>
      </c>
      <c r="B14088" t="s">
        <v>43267</v>
      </c>
      <c r="C14088" t="s">
        <v>43268</v>
      </c>
      <c r="D14088" t="s">
        <v>48027</v>
      </c>
      <c r="E14088">
        <f>_xlfn.XLOOKUP(Append2[[#This Row],[CAS]],[1]!Append1[CAS],[1]!Append1[Tb],"",0)</f>
        <v>611.03</v>
      </c>
      <c r="F14088">
        <f t="shared" si="220"/>
        <v>15</v>
      </c>
    </row>
    <row r="14089" spans="1:6" hidden="1" x14ac:dyDescent="0.3">
      <c r="A14089" t="s">
        <v>43269</v>
      </c>
      <c r="B14089" t="s">
        <v>43270</v>
      </c>
      <c r="C14089" t="s">
        <v>43271</v>
      </c>
      <c r="D14089" t="s">
        <v>48020</v>
      </c>
      <c r="E14089">
        <f>_xlfn.XLOOKUP(Append2[[#This Row],[CAS]],[1]!Append1[CAS],[1]!Append1[Tb],"",0)</f>
        <v>563.82000000000005</v>
      </c>
      <c r="F14089">
        <f t="shared" si="220"/>
        <v>13</v>
      </c>
    </row>
    <row r="14090" spans="1:6" hidden="1" x14ac:dyDescent="0.3">
      <c r="A14090" t="s">
        <v>43272</v>
      </c>
      <c r="B14090" t="s">
        <v>43273</v>
      </c>
      <c r="C14090" t="s">
        <v>43274</v>
      </c>
      <c r="D14090" t="s">
        <v>48033</v>
      </c>
      <c r="E14090">
        <f>_xlfn.XLOOKUP(Append2[[#This Row],[CAS]],[1]!Append1[CAS],[1]!Append1[Tb],"",0)</f>
        <v>646.76</v>
      </c>
      <c r="F14090">
        <f t="shared" si="220"/>
        <v>16</v>
      </c>
    </row>
    <row r="14091" spans="1:6" hidden="1" x14ac:dyDescent="0.3">
      <c r="A14091" t="s">
        <v>43275</v>
      </c>
      <c r="B14091" t="s">
        <v>43276</v>
      </c>
      <c r="C14091" t="s">
        <v>43277</v>
      </c>
      <c r="D14091" t="s">
        <v>48025</v>
      </c>
      <c r="E14091">
        <f>_xlfn.XLOOKUP(Append2[[#This Row],[CAS]],[1]!Append1[CAS],[1]!Append1[Tb],"",0)</f>
        <v>656.51</v>
      </c>
      <c r="F14091">
        <f t="shared" si="220"/>
        <v>17</v>
      </c>
    </row>
    <row r="14092" spans="1:6" x14ac:dyDescent="0.3">
      <c r="A14092" t="s">
        <v>14547</v>
      </c>
      <c r="B14092" t="s">
        <v>14548</v>
      </c>
      <c r="C14092" t="s">
        <v>14549</v>
      </c>
      <c r="D14092" t="s">
        <v>48031</v>
      </c>
      <c r="E14092">
        <f>_xlfn.XLOOKUP(Append2[[#This Row],[CAS]],[1]!Append1[CAS],[1]!Append1[Tb],"",0)</f>
        <v>477.15</v>
      </c>
      <c r="F14092">
        <f t="shared" si="220"/>
        <v>12</v>
      </c>
    </row>
    <row r="14093" spans="1:6" hidden="1" x14ac:dyDescent="0.3">
      <c r="A14093" t="s">
        <v>43281</v>
      </c>
      <c r="B14093" t="s">
        <v>43282</v>
      </c>
      <c r="C14093" t="s">
        <v>43283</v>
      </c>
      <c r="D14093" t="s">
        <v>48024</v>
      </c>
      <c r="E14093">
        <f>_xlfn.XLOOKUP(Append2[[#This Row],[CAS]],[1]!Append1[CAS],[1]!Append1[Tb],"",0)</f>
        <v>940.43</v>
      </c>
      <c r="F14093">
        <f t="shared" si="220"/>
        <v>18</v>
      </c>
    </row>
    <row r="14094" spans="1:6" hidden="1" x14ac:dyDescent="0.3">
      <c r="A14094" t="s">
        <v>43284</v>
      </c>
      <c r="B14094" t="s">
        <v>43285</v>
      </c>
      <c r="C14094" t="s">
        <v>43286</v>
      </c>
      <c r="D14094" t="s">
        <v>48027</v>
      </c>
      <c r="E14094">
        <f>_xlfn.XLOOKUP(Append2[[#This Row],[CAS]],[1]!Append1[CAS],[1]!Append1[Tb],"",0)</f>
        <v>618.5</v>
      </c>
      <c r="F14094">
        <f t="shared" si="220"/>
        <v>15</v>
      </c>
    </row>
    <row r="14095" spans="1:6" hidden="1" x14ac:dyDescent="0.3">
      <c r="A14095" t="s">
        <v>43287</v>
      </c>
      <c r="B14095" t="s">
        <v>43288</v>
      </c>
      <c r="C14095" t="s">
        <v>43289</v>
      </c>
      <c r="D14095" t="s">
        <v>4517</v>
      </c>
      <c r="E14095">
        <f>_xlfn.XLOOKUP(Append2[[#This Row],[CAS]],[1]!Append1[CAS],[1]!Append1[Tb],"",0)</f>
        <v>1193.8</v>
      </c>
      <c r="F14095">
        <f t="shared" si="220"/>
        <v>38</v>
      </c>
    </row>
    <row r="14096" spans="1:6" hidden="1" x14ac:dyDescent="0.3">
      <c r="A14096" t="s">
        <v>43290</v>
      </c>
      <c r="B14096" t="s">
        <v>43291</v>
      </c>
      <c r="C14096" t="s">
        <v>43292</v>
      </c>
      <c r="D14096" t="s">
        <v>48020</v>
      </c>
      <c r="E14096">
        <f>_xlfn.XLOOKUP(Append2[[#This Row],[CAS]],[1]!Append1[CAS],[1]!Append1[Tb],"",0)</f>
        <v>563.01</v>
      </c>
      <c r="F14096">
        <f t="shared" si="220"/>
        <v>13</v>
      </c>
    </row>
    <row r="14097" spans="1:6" hidden="1" x14ac:dyDescent="0.3">
      <c r="A14097" t="s">
        <v>43293</v>
      </c>
      <c r="B14097" t="s">
        <v>43294</v>
      </c>
      <c r="C14097" t="s">
        <v>43295</v>
      </c>
      <c r="D14097" t="s">
        <v>48044</v>
      </c>
      <c r="E14097">
        <f>_xlfn.XLOOKUP(Append2[[#This Row],[CAS]],[1]!Append1[CAS],[1]!Append1[Tb],"",0)</f>
        <v>887.52</v>
      </c>
      <c r="F14097">
        <f t="shared" si="220"/>
        <v>30</v>
      </c>
    </row>
    <row r="14098" spans="1:6" hidden="1" x14ac:dyDescent="0.3">
      <c r="A14098" t="s">
        <v>43296</v>
      </c>
      <c r="B14098" t="s">
        <v>43297</v>
      </c>
      <c r="C14098" t="s">
        <v>43298</v>
      </c>
      <c r="D14098" t="s">
        <v>48037</v>
      </c>
      <c r="E14098">
        <f>_xlfn.XLOOKUP(Append2[[#This Row],[CAS]],[1]!Append1[CAS],[1]!Append1[Tb],"",0)</f>
        <v>914.89</v>
      </c>
      <c r="F14098">
        <f t="shared" si="220"/>
        <v>24</v>
      </c>
    </row>
    <row r="14099" spans="1:6" hidden="1" x14ac:dyDescent="0.3">
      <c r="A14099" t="s">
        <v>43299</v>
      </c>
      <c r="B14099" t="s">
        <v>43300</v>
      </c>
      <c r="C14099" t="s">
        <v>43301</v>
      </c>
      <c r="D14099" t="s">
        <v>48048</v>
      </c>
      <c r="E14099">
        <f>_xlfn.XLOOKUP(Append2[[#This Row],[CAS]],[1]!Append1[CAS],[1]!Append1[Tb],"",0)</f>
        <v>1409.79</v>
      </c>
      <c r="F14099">
        <f t="shared" si="220"/>
        <v>31</v>
      </c>
    </row>
    <row r="14100" spans="1:6" hidden="1" x14ac:dyDescent="0.3">
      <c r="A14100" t="s">
        <v>43302</v>
      </c>
      <c r="B14100" t="s">
        <v>43303</v>
      </c>
      <c r="C14100" t="s">
        <v>43304</v>
      </c>
      <c r="D14100" t="s">
        <v>48026</v>
      </c>
      <c r="E14100">
        <f>_xlfn.XLOOKUP(Append2[[#This Row],[CAS]],[1]!Append1[CAS],[1]!Append1[Tb],"",0)</f>
        <v>597.14</v>
      </c>
      <c r="F14100">
        <f t="shared" si="220"/>
        <v>14</v>
      </c>
    </row>
    <row r="14101" spans="1:6" hidden="1" x14ac:dyDescent="0.3">
      <c r="A14101" t="s">
        <v>43305</v>
      </c>
      <c r="B14101" t="s">
        <v>43306</v>
      </c>
      <c r="C14101" t="s">
        <v>43307</v>
      </c>
      <c r="D14101" t="s">
        <v>48026</v>
      </c>
      <c r="E14101">
        <f>_xlfn.XLOOKUP(Append2[[#This Row],[CAS]],[1]!Append1[CAS],[1]!Append1[Tb],"",0)</f>
        <v>591.29999999999995</v>
      </c>
      <c r="F14101">
        <f t="shared" si="220"/>
        <v>14</v>
      </c>
    </row>
    <row r="14102" spans="1:6" hidden="1" x14ac:dyDescent="0.3">
      <c r="A14102" t="s">
        <v>43308</v>
      </c>
      <c r="B14102" t="s">
        <v>43309</v>
      </c>
      <c r="C14102" t="s">
        <v>43310</v>
      </c>
      <c r="D14102" t="s">
        <v>48037</v>
      </c>
      <c r="E14102">
        <f>_xlfn.XLOOKUP(Append2[[#This Row],[CAS]],[1]!Append1[CAS],[1]!Append1[Tb],"",0)</f>
        <v>777.76</v>
      </c>
      <c r="F14102">
        <f t="shared" si="220"/>
        <v>24</v>
      </c>
    </row>
    <row r="14103" spans="1:6" x14ac:dyDescent="0.3">
      <c r="A14103" t="s">
        <v>6332</v>
      </c>
      <c r="B14103" t="s">
        <v>6333</v>
      </c>
      <c r="C14103" t="s">
        <v>6334</v>
      </c>
      <c r="D14103" t="s">
        <v>48031</v>
      </c>
      <c r="E14103">
        <f>_xlfn.XLOOKUP(Append2[[#This Row],[CAS]],[1]!Append1[CAS],[1]!Append1[Tb],"",0)</f>
        <v>478.15</v>
      </c>
      <c r="F14103">
        <f t="shared" si="220"/>
        <v>12</v>
      </c>
    </row>
    <row r="14104" spans="1:6" x14ac:dyDescent="0.3">
      <c r="A14104" t="s">
        <v>8991</v>
      </c>
      <c r="B14104" t="s">
        <v>8992</v>
      </c>
      <c r="C14104" t="s">
        <v>8993</v>
      </c>
      <c r="D14104" t="s">
        <v>48031</v>
      </c>
      <c r="E14104">
        <f>_xlfn.XLOOKUP(Append2[[#This Row],[CAS]],[1]!Append1[CAS],[1]!Append1[Tb],"",0)</f>
        <v>478.15</v>
      </c>
      <c r="F14104">
        <f t="shared" si="220"/>
        <v>12</v>
      </c>
    </row>
    <row r="14105" spans="1:6" hidden="1" x14ac:dyDescent="0.3">
      <c r="A14105" t="s">
        <v>43317</v>
      </c>
      <c r="B14105" t="s">
        <v>43318</v>
      </c>
      <c r="C14105" t="s">
        <v>43319</v>
      </c>
      <c r="D14105" t="s">
        <v>48025</v>
      </c>
      <c r="E14105">
        <f>_xlfn.XLOOKUP(Append2[[#This Row],[CAS]],[1]!Append1[CAS],[1]!Append1[Tb],"",0)</f>
        <v>1119.5999999999999</v>
      </c>
      <c r="F14105">
        <f t="shared" si="220"/>
        <v>17</v>
      </c>
    </row>
    <row r="14106" spans="1:6" hidden="1" x14ac:dyDescent="0.3">
      <c r="A14106" t="s">
        <v>43320</v>
      </c>
      <c r="B14106" t="s">
        <v>43321</v>
      </c>
      <c r="C14106" t="s">
        <v>43322</v>
      </c>
      <c r="D14106" t="s">
        <v>48020</v>
      </c>
      <c r="E14106">
        <f>_xlfn.XLOOKUP(Append2[[#This Row],[CAS]],[1]!Append1[CAS],[1]!Append1[Tb],"",0)</f>
        <v>574.45000000000005</v>
      </c>
      <c r="F14106">
        <f t="shared" si="220"/>
        <v>13</v>
      </c>
    </row>
    <row r="14107" spans="1:6" x14ac:dyDescent="0.3">
      <c r="A14107" t="s">
        <v>10607</v>
      </c>
      <c r="B14107" t="s">
        <v>10608</v>
      </c>
      <c r="C14107" t="s">
        <v>10609</v>
      </c>
      <c r="D14107" t="s">
        <v>48031</v>
      </c>
      <c r="E14107">
        <f>_xlfn.XLOOKUP(Append2[[#This Row],[CAS]],[1]!Append1[CAS],[1]!Append1[Tb],"",0)</f>
        <v>478.15</v>
      </c>
      <c r="F14107">
        <f t="shared" si="220"/>
        <v>12</v>
      </c>
    </row>
    <row r="14108" spans="1:6" x14ac:dyDescent="0.3">
      <c r="A14108" t="s">
        <v>11401</v>
      </c>
      <c r="B14108" t="s">
        <v>11402</v>
      </c>
      <c r="C14108" t="s">
        <v>11403</v>
      </c>
      <c r="D14108" t="s">
        <v>48031</v>
      </c>
      <c r="E14108">
        <f>_xlfn.XLOOKUP(Append2[[#This Row],[CAS]],[1]!Append1[CAS],[1]!Append1[Tb],"",0)</f>
        <v>478.15</v>
      </c>
      <c r="F14108">
        <f t="shared" si="220"/>
        <v>12</v>
      </c>
    </row>
    <row r="14109" spans="1:6" hidden="1" x14ac:dyDescent="0.3">
      <c r="A14109" t="s">
        <v>43329</v>
      </c>
      <c r="B14109" t="s">
        <v>43330</v>
      </c>
      <c r="C14109" t="s">
        <v>43331</v>
      </c>
      <c r="D14109" t="s">
        <v>48025</v>
      </c>
      <c r="E14109">
        <f>_xlfn.XLOOKUP(Append2[[#This Row],[CAS]],[1]!Append1[CAS],[1]!Append1[Tb],"",0)</f>
        <v>1094.04</v>
      </c>
      <c r="F14109">
        <f t="shared" si="220"/>
        <v>17</v>
      </c>
    </row>
    <row r="14110" spans="1:6" x14ac:dyDescent="0.3">
      <c r="A14110" t="s">
        <v>11428</v>
      </c>
      <c r="B14110" t="s">
        <v>11429</v>
      </c>
      <c r="C14110" t="s">
        <v>11430</v>
      </c>
      <c r="D14110" t="s">
        <v>48031</v>
      </c>
      <c r="E14110">
        <f>_xlfn.XLOOKUP(Append2[[#This Row],[CAS]],[1]!Append1[CAS],[1]!Append1[Tb],"",0)</f>
        <v>478.15</v>
      </c>
      <c r="F14110">
        <f t="shared" si="220"/>
        <v>12</v>
      </c>
    </row>
    <row r="14111" spans="1:6" x14ac:dyDescent="0.3">
      <c r="A14111" t="s">
        <v>14265</v>
      </c>
      <c r="B14111" t="s">
        <v>14266</v>
      </c>
      <c r="C14111" t="s">
        <v>14267</v>
      </c>
      <c r="D14111" t="s">
        <v>48031</v>
      </c>
      <c r="E14111">
        <f>_xlfn.XLOOKUP(Append2[[#This Row],[CAS]],[1]!Append1[CAS],[1]!Append1[Tb],"",0)</f>
        <v>478.15</v>
      </c>
      <c r="F14111">
        <f t="shared" si="220"/>
        <v>12</v>
      </c>
    </row>
    <row r="14112" spans="1:6" hidden="1" x14ac:dyDescent="0.3">
      <c r="A14112" t="s">
        <v>43344</v>
      </c>
      <c r="B14112" t="s">
        <v>43345</v>
      </c>
      <c r="C14112" t="s">
        <v>43346</v>
      </c>
      <c r="D14112" t="s">
        <v>48043</v>
      </c>
      <c r="E14112">
        <f>_xlfn.XLOOKUP(Append2[[#This Row],[CAS]],[1]!Append1[CAS],[1]!Append1[Tb],"",0)</f>
        <v>896.7</v>
      </c>
      <c r="F14112">
        <f t="shared" si="220"/>
        <v>28</v>
      </c>
    </row>
    <row r="14113" spans="1:6" hidden="1" x14ac:dyDescent="0.3">
      <c r="A14113" t="s">
        <v>43347</v>
      </c>
      <c r="B14113" t="s">
        <v>43348</v>
      </c>
      <c r="C14113" t="s">
        <v>43349</v>
      </c>
      <c r="D14113" t="s">
        <v>48044</v>
      </c>
      <c r="E14113">
        <f>_xlfn.XLOOKUP(Append2[[#This Row],[CAS]],[1]!Append1[CAS],[1]!Append1[Tb],"",0)</f>
        <v>942.46</v>
      </c>
      <c r="F14113">
        <f t="shared" si="220"/>
        <v>30</v>
      </c>
    </row>
    <row r="14114" spans="1:6" x14ac:dyDescent="0.3">
      <c r="A14114" t="s">
        <v>14277</v>
      </c>
      <c r="B14114" t="s">
        <v>14278</v>
      </c>
      <c r="C14114" t="s">
        <v>14279</v>
      </c>
      <c r="D14114" t="s">
        <v>48031</v>
      </c>
      <c r="E14114">
        <f>_xlfn.XLOOKUP(Append2[[#This Row],[CAS]],[1]!Append1[CAS],[1]!Append1[Tb],"",0)</f>
        <v>478.15</v>
      </c>
      <c r="F14114">
        <f t="shared" si="220"/>
        <v>12</v>
      </c>
    </row>
    <row r="14115" spans="1:6" x14ac:dyDescent="0.3">
      <c r="A14115" t="s">
        <v>14286</v>
      </c>
      <c r="B14115" t="s">
        <v>14287</v>
      </c>
      <c r="C14115" t="s">
        <v>14288</v>
      </c>
      <c r="D14115" t="s">
        <v>48031</v>
      </c>
      <c r="E14115">
        <f>_xlfn.XLOOKUP(Append2[[#This Row],[CAS]],[1]!Append1[CAS],[1]!Append1[Tb],"",0)</f>
        <v>478.15</v>
      </c>
      <c r="F14115">
        <f t="shared" si="220"/>
        <v>12</v>
      </c>
    </row>
    <row r="14116" spans="1:6" hidden="1" x14ac:dyDescent="0.3">
      <c r="A14116" t="s">
        <v>43356</v>
      </c>
      <c r="B14116" t="s">
        <v>43357</v>
      </c>
      <c r="C14116" t="s">
        <v>43358</v>
      </c>
      <c r="D14116" t="s">
        <v>48026</v>
      </c>
      <c r="E14116">
        <f>_xlfn.XLOOKUP(Append2[[#This Row],[CAS]],[1]!Append1[CAS],[1]!Append1[Tb],"",0)</f>
        <v>670.36</v>
      </c>
      <c r="F14116">
        <f t="shared" si="220"/>
        <v>14</v>
      </c>
    </row>
    <row r="14117" spans="1:6" hidden="1" x14ac:dyDescent="0.3">
      <c r="A14117" t="s">
        <v>43359</v>
      </c>
      <c r="B14117" t="s">
        <v>43360</v>
      </c>
      <c r="C14117" t="s">
        <v>43361</v>
      </c>
      <c r="D14117" t="s">
        <v>48033</v>
      </c>
      <c r="E14117">
        <f>_xlfn.XLOOKUP(Append2[[#This Row],[CAS]],[1]!Append1[CAS],[1]!Append1[Tb],"",0)</f>
        <v>635.54999999999995</v>
      </c>
      <c r="F14117">
        <f t="shared" si="220"/>
        <v>16</v>
      </c>
    </row>
    <row r="14118" spans="1:6" hidden="1" x14ac:dyDescent="0.3">
      <c r="A14118" t="s">
        <v>43362</v>
      </c>
      <c r="B14118" t="s">
        <v>43363</v>
      </c>
      <c r="C14118" t="s">
        <v>43364</v>
      </c>
      <c r="D14118" t="s">
        <v>10176</v>
      </c>
      <c r="E14118">
        <f>_xlfn.XLOOKUP(Append2[[#This Row],[CAS]],[1]!Append1[CAS],[1]!Append1[Tb],"",0)</f>
        <v>1446.24</v>
      </c>
      <c r="F14118">
        <f t="shared" si="220"/>
        <v>54</v>
      </c>
    </row>
    <row r="14119" spans="1:6" x14ac:dyDescent="0.3">
      <c r="A14119" t="s">
        <v>14349</v>
      </c>
      <c r="B14119" t="s">
        <v>14350</v>
      </c>
      <c r="C14119" t="s">
        <v>14351</v>
      </c>
      <c r="D14119" t="s">
        <v>48031</v>
      </c>
      <c r="E14119">
        <f>_xlfn.XLOOKUP(Append2[[#This Row],[CAS]],[1]!Append1[CAS],[1]!Append1[Tb],"",0)</f>
        <v>478.15</v>
      </c>
      <c r="F14119">
        <f t="shared" si="220"/>
        <v>12</v>
      </c>
    </row>
    <row r="14120" spans="1:6" x14ac:dyDescent="0.3">
      <c r="A14120" t="s">
        <v>14646</v>
      </c>
      <c r="B14120" t="s">
        <v>14647</v>
      </c>
      <c r="C14120" t="s">
        <v>14648</v>
      </c>
      <c r="D14120" t="s">
        <v>48031</v>
      </c>
      <c r="E14120">
        <f>_xlfn.XLOOKUP(Append2[[#This Row],[CAS]],[1]!Append1[CAS],[1]!Append1[Tb],"",0)</f>
        <v>478.15</v>
      </c>
      <c r="F14120">
        <f t="shared" si="220"/>
        <v>12</v>
      </c>
    </row>
    <row r="14121" spans="1:6" x14ac:dyDescent="0.3">
      <c r="A14121" t="s">
        <v>21193</v>
      </c>
      <c r="B14121" t="s">
        <v>21194</v>
      </c>
      <c r="C14121" t="s">
        <v>21195</v>
      </c>
      <c r="D14121" t="s">
        <v>48031</v>
      </c>
      <c r="E14121">
        <f>_xlfn.XLOOKUP(Append2[[#This Row],[CAS]],[1]!Append1[CAS],[1]!Append1[Tb],"",0)</f>
        <v>478.32</v>
      </c>
      <c r="F14121">
        <f t="shared" si="220"/>
        <v>12</v>
      </c>
    </row>
    <row r="14122" spans="1:6" hidden="1" x14ac:dyDescent="0.3">
      <c r="A14122" t="s">
        <v>43374</v>
      </c>
      <c r="B14122" t="s">
        <v>43375</v>
      </c>
      <c r="C14122" t="s">
        <v>43376</v>
      </c>
      <c r="D14122" t="s">
        <v>48026</v>
      </c>
      <c r="E14122">
        <f>_xlfn.XLOOKUP(Append2[[#This Row],[CAS]],[1]!Append1[CAS],[1]!Append1[Tb],"",0)</f>
        <v>577.39</v>
      </c>
      <c r="F14122">
        <f t="shared" si="220"/>
        <v>14</v>
      </c>
    </row>
    <row r="14123" spans="1:6" hidden="1" x14ac:dyDescent="0.3">
      <c r="A14123" t="s">
        <v>43377</v>
      </c>
      <c r="B14123" t="s">
        <v>43378</v>
      </c>
      <c r="C14123" t="s">
        <v>43379</v>
      </c>
      <c r="D14123" t="s">
        <v>48024</v>
      </c>
      <c r="E14123">
        <f>_xlfn.XLOOKUP(Append2[[#This Row],[CAS]],[1]!Append1[CAS],[1]!Append1[Tb],"",0)</f>
        <v>938.52</v>
      </c>
      <c r="F14123">
        <f t="shared" si="220"/>
        <v>18</v>
      </c>
    </row>
    <row r="14124" spans="1:6" hidden="1" x14ac:dyDescent="0.3">
      <c r="A14124" t="s">
        <v>43380</v>
      </c>
      <c r="B14124" t="s">
        <v>43381</v>
      </c>
      <c r="C14124" t="s">
        <v>43382</v>
      </c>
      <c r="D14124" t="s">
        <v>48033</v>
      </c>
      <c r="E14124">
        <f>_xlfn.XLOOKUP(Append2[[#This Row],[CAS]],[1]!Append1[CAS],[1]!Append1[Tb],"",0)</f>
        <v>903.56</v>
      </c>
      <c r="F14124">
        <f t="shared" si="220"/>
        <v>16</v>
      </c>
    </row>
    <row r="14125" spans="1:6" hidden="1" x14ac:dyDescent="0.3">
      <c r="A14125" t="s">
        <v>43383</v>
      </c>
      <c r="B14125" t="s">
        <v>43384</v>
      </c>
      <c r="C14125" t="s">
        <v>43385</v>
      </c>
      <c r="D14125" t="s">
        <v>48025</v>
      </c>
      <c r="E14125">
        <f>_xlfn.XLOOKUP(Append2[[#This Row],[CAS]],[1]!Append1[CAS],[1]!Append1[Tb],"",0)</f>
        <v>661.8</v>
      </c>
      <c r="F14125">
        <f t="shared" si="220"/>
        <v>17</v>
      </c>
    </row>
    <row r="14126" spans="1:6" hidden="1" x14ac:dyDescent="0.3">
      <c r="A14126" t="s">
        <v>43386</v>
      </c>
      <c r="B14126" t="s">
        <v>43387</v>
      </c>
      <c r="C14126" t="s">
        <v>43388</v>
      </c>
      <c r="D14126" t="s">
        <v>48037</v>
      </c>
      <c r="E14126">
        <f>_xlfn.XLOOKUP(Append2[[#This Row],[CAS]],[1]!Append1[CAS],[1]!Append1[Tb],"",0)</f>
        <v>893.84</v>
      </c>
      <c r="F14126">
        <f t="shared" si="220"/>
        <v>24</v>
      </c>
    </row>
    <row r="14127" spans="1:6" x14ac:dyDescent="0.3">
      <c r="A14127" t="s">
        <v>21664</v>
      </c>
      <c r="B14127" t="s">
        <v>21665</v>
      </c>
      <c r="C14127" t="s">
        <v>21666</v>
      </c>
      <c r="D14127" t="s">
        <v>48031</v>
      </c>
      <c r="E14127">
        <f>_xlfn.XLOOKUP(Append2[[#This Row],[CAS]],[1]!Append1[CAS],[1]!Append1[Tb],"",0)</f>
        <v>478.32</v>
      </c>
      <c r="F14127">
        <f t="shared" si="220"/>
        <v>12</v>
      </c>
    </row>
    <row r="14128" spans="1:6" hidden="1" x14ac:dyDescent="0.3">
      <c r="A14128" t="s">
        <v>43392</v>
      </c>
      <c r="B14128" t="s">
        <v>43393</v>
      </c>
      <c r="C14128" t="s">
        <v>43394</v>
      </c>
      <c r="D14128" t="s">
        <v>48026</v>
      </c>
      <c r="E14128">
        <f>_xlfn.XLOOKUP(Append2[[#This Row],[CAS]],[1]!Append1[CAS],[1]!Append1[Tb],"",0)</f>
        <v>664.6</v>
      </c>
      <c r="F14128">
        <f t="shared" si="220"/>
        <v>14</v>
      </c>
    </row>
    <row r="14129" spans="1:6" x14ac:dyDescent="0.3">
      <c r="A14129" t="s">
        <v>21667</v>
      </c>
      <c r="B14129" t="s">
        <v>21668</v>
      </c>
      <c r="C14129" t="s">
        <v>21669</v>
      </c>
      <c r="D14129" t="s">
        <v>48031</v>
      </c>
      <c r="E14129">
        <f>_xlfn.XLOOKUP(Append2[[#This Row],[CAS]],[1]!Append1[CAS],[1]!Append1[Tb],"",0)</f>
        <v>478.32</v>
      </c>
      <c r="F14129">
        <f t="shared" si="220"/>
        <v>12</v>
      </c>
    </row>
    <row r="14130" spans="1:6" x14ac:dyDescent="0.3">
      <c r="A14130" t="s">
        <v>27444</v>
      </c>
      <c r="B14130" t="s">
        <v>21194</v>
      </c>
      <c r="C14130" t="s">
        <v>21195</v>
      </c>
      <c r="D14130" t="s">
        <v>48031</v>
      </c>
      <c r="E14130">
        <f>_xlfn.XLOOKUP(Append2[[#This Row],[CAS]],[1]!Append1[CAS],[1]!Append1[Tb],"",0)</f>
        <v>478.32</v>
      </c>
      <c r="F14130">
        <f t="shared" si="220"/>
        <v>12</v>
      </c>
    </row>
    <row r="14131" spans="1:6" x14ac:dyDescent="0.3">
      <c r="A14131" t="s">
        <v>27448</v>
      </c>
      <c r="B14131" t="s">
        <v>27449</v>
      </c>
      <c r="C14131" t="s">
        <v>27450</v>
      </c>
      <c r="D14131" t="s">
        <v>48031</v>
      </c>
      <c r="E14131">
        <f>_xlfn.XLOOKUP(Append2[[#This Row],[CAS]],[1]!Append1[CAS],[1]!Append1[Tb],"",0)</f>
        <v>478.32</v>
      </c>
      <c r="F14131">
        <f t="shared" si="220"/>
        <v>12</v>
      </c>
    </row>
    <row r="14132" spans="1:6" hidden="1" x14ac:dyDescent="0.3">
      <c r="A14132" t="s">
        <v>43404</v>
      </c>
      <c r="B14132" t="s">
        <v>43405</v>
      </c>
      <c r="C14132" t="s">
        <v>43406</v>
      </c>
      <c r="D14132" t="s">
        <v>48040</v>
      </c>
      <c r="E14132">
        <f>_xlfn.XLOOKUP(Append2[[#This Row],[CAS]],[1]!Append1[CAS],[1]!Append1[Tb],"",0)</f>
        <v>838.94</v>
      </c>
      <c r="F14132">
        <f t="shared" si="220"/>
        <v>22</v>
      </c>
    </row>
    <row r="14133" spans="1:6" hidden="1" x14ac:dyDescent="0.3">
      <c r="A14133" t="s">
        <v>43407</v>
      </c>
      <c r="B14133" t="s">
        <v>43408</v>
      </c>
      <c r="C14133" t="s">
        <v>43409</v>
      </c>
      <c r="D14133" t="s">
        <v>48026</v>
      </c>
      <c r="E14133">
        <f>_xlfn.XLOOKUP(Append2[[#This Row],[CAS]],[1]!Append1[CAS],[1]!Append1[Tb],"",0)</f>
        <v>680.78</v>
      </c>
      <c r="F14133">
        <f t="shared" si="220"/>
        <v>14</v>
      </c>
    </row>
    <row r="14134" spans="1:6" hidden="1" x14ac:dyDescent="0.3">
      <c r="A14134" t="s">
        <v>43410</v>
      </c>
      <c r="B14134" t="s">
        <v>43411</v>
      </c>
      <c r="C14134" t="s">
        <v>43412</v>
      </c>
      <c r="D14134" t="s">
        <v>48026</v>
      </c>
      <c r="E14134">
        <f>_xlfn.XLOOKUP(Append2[[#This Row],[CAS]],[1]!Append1[CAS],[1]!Append1[Tb],"",0)</f>
        <v>602.13</v>
      </c>
      <c r="F14134">
        <f t="shared" si="220"/>
        <v>14</v>
      </c>
    </row>
    <row r="14135" spans="1:6" x14ac:dyDescent="0.3">
      <c r="A14135" t="s">
        <v>27451</v>
      </c>
      <c r="B14135" t="s">
        <v>27452</v>
      </c>
      <c r="C14135" t="s">
        <v>27453</v>
      </c>
      <c r="D14135" t="s">
        <v>48031</v>
      </c>
      <c r="E14135">
        <f>_xlfn.XLOOKUP(Append2[[#This Row],[CAS]],[1]!Append1[CAS],[1]!Append1[Tb],"",0)</f>
        <v>478.32</v>
      </c>
      <c r="F14135">
        <f t="shared" si="220"/>
        <v>12</v>
      </c>
    </row>
    <row r="14136" spans="1:6" hidden="1" x14ac:dyDescent="0.3">
      <c r="A14136" t="s">
        <v>43416</v>
      </c>
      <c r="B14136" t="s">
        <v>43417</v>
      </c>
      <c r="C14136" t="s">
        <v>43418</v>
      </c>
      <c r="D14136" t="s">
        <v>48025</v>
      </c>
      <c r="E14136">
        <f>_xlfn.XLOOKUP(Append2[[#This Row],[CAS]],[1]!Append1[CAS],[1]!Append1[Tb],"",0)</f>
        <v>659.89</v>
      </c>
      <c r="F14136">
        <f t="shared" si="220"/>
        <v>17</v>
      </c>
    </row>
    <row r="14137" spans="1:6" hidden="1" x14ac:dyDescent="0.3">
      <c r="A14137" t="s">
        <v>43419</v>
      </c>
      <c r="B14137" t="s">
        <v>43420</v>
      </c>
      <c r="C14137" t="s">
        <v>43421</v>
      </c>
      <c r="D14137" t="s">
        <v>48027</v>
      </c>
      <c r="E14137">
        <f>_xlfn.XLOOKUP(Append2[[#This Row],[CAS]],[1]!Append1[CAS],[1]!Append1[Tb],"",0)</f>
        <v>625.85</v>
      </c>
      <c r="F14137">
        <f t="shared" si="220"/>
        <v>15</v>
      </c>
    </row>
    <row r="14138" spans="1:6" hidden="1" x14ac:dyDescent="0.3">
      <c r="A14138" t="s">
        <v>43422</v>
      </c>
      <c r="B14138" t="s">
        <v>43423</v>
      </c>
      <c r="C14138" t="s">
        <v>43424</v>
      </c>
      <c r="D14138" t="s">
        <v>48036</v>
      </c>
      <c r="E14138">
        <f>_xlfn.XLOOKUP(Append2[[#This Row],[CAS]],[1]!Append1[CAS],[1]!Append1[Tb],"",0)</f>
        <v>743.06</v>
      </c>
      <c r="F14138">
        <f t="shared" si="220"/>
        <v>21</v>
      </c>
    </row>
    <row r="14139" spans="1:6" x14ac:dyDescent="0.3">
      <c r="A14139" t="s">
        <v>27454</v>
      </c>
      <c r="B14139" t="s">
        <v>27455</v>
      </c>
      <c r="C14139" t="s">
        <v>27456</v>
      </c>
      <c r="D14139" t="s">
        <v>48031</v>
      </c>
      <c r="E14139">
        <f>_xlfn.XLOOKUP(Append2[[#This Row],[CAS]],[1]!Append1[CAS],[1]!Append1[Tb],"",0)</f>
        <v>478.32</v>
      </c>
      <c r="F14139">
        <f t="shared" si="220"/>
        <v>12</v>
      </c>
    </row>
    <row r="14140" spans="1:6" x14ac:dyDescent="0.3">
      <c r="A14140" t="s">
        <v>34685</v>
      </c>
      <c r="B14140" t="s">
        <v>34686</v>
      </c>
      <c r="C14140" t="s">
        <v>34687</v>
      </c>
      <c r="D14140" t="s">
        <v>48031</v>
      </c>
      <c r="E14140">
        <f>_xlfn.XLOOKUP(Append2[[#This Row],[CAS]],[1]!Append1[CAS],[1]!Append1[Tb],"",0)</f>
        <v>478.32</v>
      </c>
      <c r="F14140">
        <f t="shared" si="220"/>
        <v>12</v>
      </c>
    </row>
    <row r="14141" spans="1:6" x14ac:dyDescent="0.3">
      <c r="A14141" t="s">
        <v>8988</v>
      </c>
      <c r="B14141" t="s">
        <v>8989</v>
      </c>
      <c r="C14141" t="s">
        <v>8990</v>
      </c>
      <c r="D14141" t="s">
        <v>48031</v>
      </c>
      <c r="E14141">
        <f>_xlfn.XLOOKUP(Append2[[#This Row],[CAS]],[1]!Append1[CAS],[1]!Append1[Tb],"",0)</f>
        <v>478.65</v>
      </c>
      <c r="F14141">
        <f t="shared" si="220"/>
        <v>12</v>
      </c>
    </row>
    <row r="14142" spans="1:6" hidden="1" x14ac:dyDescent="0.3">
      <c r="A14142" t="s">
        <v>43434</v>
      </c>
      <c r="B14142" t="s">
        <v>43435</v>
      </c>
      <c r="C14142" t="s">
        <v>43436</v>
      </c>
      <c r="D14142" t="s">
        <v>48026</v>
      </c>
      <c r="E14142">
        <f>_xlfn.XLOOKUP(Append2[[#This Row],[CAS]],[1]!Append1[CAS],[1]!Append1[Tb],"",0)</f>
        <v>616.26</v>
      </c>
      <c r="F14142">
        <f t="shared" si="220"/>
        <v>14</v>
      </c>
    </row>
    <row r="14143" spans="1:6" x14ac:dyDescent="0.3">
      <c r="A14143" t="s">
        <v>45113</v>
      </c>
      <c r="B14143" t="s">
        <v>45114</v>
      </c>
      <c r="C14143" t="s">
        <v>45115</v>
      </c>
      <c r="D14143" t="s">
        <v>48031</v>
      </c>
      <c r="E14143">
        <f>_xlfn.XLOOKUP(Append2[[#This Row],[CAS]],[1]!Append1[CAS],[1]!Append1[Tb],"",0)</f>
        <v>479.04</v>
      </c>
      <c r="F14143">
        <f t="shared" si="220"/>
        <v>12</v>
      </c>
    </row>
    <row r="14144" spans="1:6" hidden="1" x14ac:dyDescent="0.3">
      <c r="A14144" t="s">
        <v>43440</v>
      </c>
      <c r="B14144" t="s">
        <v>43441</v>
      </c>
      <c r="C14144" t="s">
        <v>43442</v>
      </c>
      <c r="D14144" t="s">
        <v>48050</v>
      </c>
      <c r="E14144">
        <f>_xlfn.XLOOKUP(Append2[[#This Row],[CAS]],[1]!Append1[CAS],[1]!Append1[Tb],"",0)</f>
        <v>1327.23</v>
      </c>
      <c r="F14144">
        <f t="shared" si="220"/>
        <v>40</v>
      </c>
    </row>
    <row r="14145" spans="1:6" hidden="1" x14ac:dyDescent="0.3">
      <c r="A14145" t="s">
        <v>43443</v>
      </c>
      <c r="B14145" t="s">
        <v>43444</v>
      </c>
      <c r="C14145" t="s">
        <v>43445</v>
      </c>
      <c r="D14145" t="s">
        <v>48025</v>
      </c>
      <c r="E14145">
        <f>_xlfn.XLOOKUP(Append2[[#This Row],[CAS]],[1]!Append1[CAS],[1]!Append1[Tb],"",0)</f>
        <v>742.96</v>
      </c>
      <c r="F14145">
        <f t="shared" si="220"/>
        <v>17</v>
      </c>
    </row>
    <row r="14146" spans="1:6" hidden="1" x14ac:dyDescent="0.3">
      <c r="A14146" t="s">
        <v>43446</v>
      </c>
      <c r="B14146" t="s">
        <v>43447</v>
      </c>
      <c r="C14146" t="s">
        <v>43448</v>
      </c>
      <c r="D14146" t="s">
        <v>48047</v>
      </c>
      <c r="E14146">
        <f>_xlfn.XLOOKUP(Append2[[#This Row],[CAS]],[1]!Append1[CAS],[1]!Append1[Tb],"",0)</f>
        <v>1472.75</v>
      </c>
      <c r="F14146">
        <f t="shared" ref="F14146:F14209" si="221">LEN(C14146)-LEN(SUBSTITUTE(C14146,"C",""))</f>
        <v>27</v>
      </c>
    </row>
    <row r="14147" spans="1:6" hidden="1" x14ac:dyDescent="0.3">
      <c r="A14147" t="s">
        <v>43449</v>
      </c>
      <c r="B14147" t="s">
        <v>43450</v>
      </c>
      <c r="C14147" t="s">
        <v>43451</v>
      </c>
      <c r="D14147" t="s">
        <v>48033</v>
      </c>
      <c r="E14147">
        <f>_xlfn.XLOOKUP(Append2[[#This Row],[CAS]],[1]!Append1[CAS],[1]!Append1[Tb],"",0)</f>
        <v>615.41</v>
      </c>
      <c r="F14147">
        <f t="shared" si="221"/>
        <v>16</v>
      </c>
    </row>
    <row r="14148" spans="1:6" hidden="1" x14ac:dyDescent="0.3">
      <c r="A14148" t="s">
        <v>43452</v>
      </c>
      <c r="B14148" t="s">
        <v>43453</v>
      </c>
      <c r="C14148" t="s">
        <v>43454</v>
      </c>
      <c r="D14148" t="s">
        <v>48040</v>
      </c>
      <c r="E14148">
        <f>_xlfn.XLOOKUP(Append2[[#This Row],[CAS]],[1]!Append1[CAS],[1]!Append1[Tb],"",0)</f>
        <v>906.69</v>
      </c>
      <c r="F14148">
        <f t="shared" si="221"/>
        <v>22</v>
      </c>
    </row>
    <row r="14149" spans="1:6" hidden="1" x14ac:dyDescent="0.3">
      <c r="A14149" t="s">
        <v>43455</v>
      </c>
      <c r="B14149" t="s">
        <v>43456</v>
      </c>
      <c r="C14149" t="s">
        <v>43457</v>
      </c>
      <c r="D14149" t="s">
        <v>5158</v>
      </c>
      <c r="E14149">
        <f>_xlfn.XLOOKUP(Append2[[#This Row],[CAS]],[1]!Append1[CAS],[1]!Append1[Tb],"",0)</f>
        <v>1098.1199999999999</v>
      </c>
      <c r="F14149">
        <f t="shared" si="221"/>
        <v>34</v>
      </c>
    </row>
    <row r="14150" spans="1:6" hidden="1" x14ac:dyDescent="0.3">
      <c r="A14150" t="s">
        <v>43458</v>
      </c>
      <c r="B14150" t="s">
        <v>43459</v>
      </c>
      <c r="C14150" t="s">
        <v>43460</v>
      </c>
      <c r="D14150" t="s">
        <v>4517</v>
      </c>
      <c r="E14150">
        <f>_xlfn.XLOOKUP(Append2[[#This Row],[CAS]],[1]!Append1[CAS],[1]!Append1[Tb],"",0)</f>
        <v>1189.6400000000001</v>
      </c>
      <c r="F14150">
        <f t="shared" si="221"/>
        <v>38</v>
      </c>
    </row>
    <row r="14151" spans="1:6" hidden="1" x14ac:dyDescent="0.3">
      <c r="A14151" t="s">
        <v>43461</v>
      </c>
      <c r="B14151" t="s">
        <v>43462</v>
      </c>
      <c r="C14151" t="s">
        <v>43463</v>
      </c>
      <c r="D14151" t="s">
        <v>48044</v>
      </c>
      <c r="E14151">
        <f>_xlfn.XLOOKUP(Append2[[#This Row],[CAS]],[1]!Append1[CAS],[1]!Append1[Tb],"",0)</f>
        <v>1006.6</v>
      </c>
      <c r="F14151">
        <f t="shared" si="221"/>
        <v>30</v>
      </c>
    </row>
    <row r="14152" spans="1:6" hidden="1" x14ac:dyDescent="0.3">
      <c r="A14152" t="s">
        <v>43464</v>
      </c>
      <c r="B14152" t="s">
        <v>43465</v>
      </c>
      <c r="C14152" t="s">
        <v>43466</v>
      </c>
      <c r="D14152" t="s">
        <v>48020</v>
      </c>
      <c r="E14152">
        <f>_xlfn.XLOOKUP(Append2[[#This Row],[CAS]],[1]!Append1[CAS],[1]!Append1[Tb],"",0)</f>
        <v>559.41999999999996</v>
      </c>
      <c r="F14152">
        <f t="shared" si="221"/>
        <v>13</v>
      </c>
    </row>
    <row r="14153" spans="1:6" hidden="1" x14ac:dyDescent="0.3">
      <c r="A14153" t="s">
        <v>43467</v>
      </c>
      <c r="B14153" t="s">
        <v>43468</v>
      </c>
      <c r="C14153" t="s">
        <v>43469</v>
      </c>
      <c r="D14153" t="s">
        <v>48027</v>
      </c>
      <c r="E14153">
        <f>_xlfn.XLOOKUP(Append2[[#This Row],[CAS]],[1]!Append1[CAS],[1]!Append1[Tb],"",0)</f>
        <v>612.03</v>
      </c>
      <c r="F14153">
        <f t="shared" si="221"/>
        <v>15</v>
      </c>
    </row>
    <row r="14154" spans="1:6" hidden="1" x14ac:dyDescent="0.3">
      <c r="A14154" t="s">
        <v>43470</v>
      </c>
      <c r="B14154" t="s">
        <v>43471</v>
      </c>
      <c r="C14154" t="s">
        <v>43472</v>
      </c>
      <c r="D14154" t="s">
        <v>48027</v>
      </c>
      <c r="E14154">
        <f>_xlfn.XLOOKUP(Append2[[#This Row],[CAS]],[1]!Append1[CAS],[1]!Append1[Tb],"",0)</f>
        <v>604.17999999999995</v>
      </c>
      <c r="F14154">
        <f t="shared" si="221"/>
        <v>15</v>
      </c>
    </row>
    <row r="14155" spans="1:6" x14ac:dyDescent="0.3">
      <c r="A14155" t="s">
        <v>8859</v>
      </c>
      <c r="B14155" t="s">
        <v>8860</v>
      </c>
      <c r="C14155" t="s">
        <v>8861</v>
      </c>
      <c r="D14155" t="s">
        <v>48031</v>
      </c>
      <c r="E14155">
        <f>_xlfn.XLOOKUP(Append2[[#This Row],[CAS]],[1]!Append1[CAS],[1]!Append1[Tb],"",0)</f>
        <v>479.15</v>
      </c>
      <c r="F14155">
        <f t="shared" si="221"/>
        <v>12</v>
      </c>
    </row>
    <row r="14156" spans="1:6" x14ac:dyDescent="0.3">
      <c r="A14156" t="s">
        <v>11368</v>
      </c>
      <c r="B14156" t="s">
        <v>11369</v>
      </c>
      <c r="C14156" t="s">
        <v>11370</v>
      </c>
      <c r="D14156" t="s">
        <v>48031</v>
      </c>
      <c r="E14156">
        <f>_xlfn.XLOOKUP(Append2[[#This Row],[CAS]],[1]!Append1[CAS],[1]!Append1[Tb],"",0)</f>
        <v>479.15</v>
      </c>
      <c r="F14156">
        <f t="shared" si="221"/>
        <v>12</v>
      </c>
    </row>
    <row r="14157" spans="1:6" hidden="1" x14ac:dyDescent="0.3">
      <c r="A14157" t="s">
        <v>43479</v>
      </c>
      <c r="B14157" t="s">
        <v>43480</v>
      </c>
      <c r="C14157" t="s">
        <v>43481</v>
      </c>
      <c r="D14157" t="s">
        <v>48020</v>
      </c>
      <c r="E14157">
        <f>_xlfn.XLOOKUP(Append2[[#This Row],[CAS]],[1]!Append1[CAS],[1]!Append1[Tb],"",0)</f>
        <v>552.48</v>
      </c>
      <c r="F14157">
        <f t="shared" si="221"/>
        <v>13</v>
      </c>
    </row>
    <row r="14158" spans="1:6" x14ac:dyDescent="0.3">
      <c r="A14158" t="s">
        <v>11398</v>
      </c>
      <c r="B14158" t="s">
        <v>11399</v>
      </c>
      <c r="C14158" t="s">
        <v>11400</v>
      </c>
      <c r="D14158" t="s">
        <v>48031</v>
      </c>
      <c r="E14158">
        <f>_xlfn.XLOOKUP(Append2[[#This Row],[CAS]],[1]!Append1[CAS],[1]!Append1[Tb],"",0)</f>
        <v>479.15</v>
      </c>
      <c r="F14158">
        <f t="shared" si="221"/>
        <v>12</v>
      </c>
    </row>
    <row r="14159" spans="1:6" hidden="1" x14ac:dyDescent="0.3">
      <c r="A14159" t="s">
        <v>43485</v>
      </c>
      <c r="B14159" t="s">
        <v>43486</v>
      </c>
      <c r="C14159" t="s">
        <v>43487</v>
      </c>
      <c r="D14159" t="s">
        <v>48027</v>
      </c>
      <c r="E14159">
        <f>_xlfn.XLOOKUP(Append2[[#This Row],[CAS]],[1]!Append1[CAS],[1]!Append1[Tb],"",0)</f>
        <v>826.32</v>
      </c>
      <c r="F14159">
        <f t="shared" si="221"/>
        <v>15</v>
      </c>
    </row>
    <row r="14160" spans="1:6" hidden="1" x14ac:dyDescent="0.3">
      <c r="A14160" t="s">
        <v>43488</v>
      </c>
      <c r="B14160" t="s">
        <v>43489</v>
      </c>
      <c r="C14160" t="s">
        <v>43490</v>
      </c>
      <c r="D14160" t="s">
        <v>48042</v>
      </c>
      <c r="E14160">
        <f>_xlfn.XLOOKUP(Append2[[#This Row],[CAS]],[1]!Append1[CAS],[1]!Append1[Tb],"",0)</f>
        <v>933.73</v>
      </c>
      <c r="F14160">
        <f t="shared" si="221"/>
        <v>23</v>
      </c>
    </row>
    <row r="14161" spans="1:6" x14ac:dyDescent="0.3">
      <c r="A14161" t="s">
        <v>12785</v>
      </c>
      <c r="B14161" t="s">
        <v>12786</v>
      </c>
      <c r="C14161" t="s">
        <v>12787</v>
      </c>
      <c r="D14161" t="s">
        <v>48031</v>
      </c>
      <c r="E14161">
        <f>_xlfn.XLOOKUP(Append2[[#This Row],[CAS]],[1]!Append1[CAS],[1]!Append1[Tb],"",0)</f>
        <v>479.15</v>
      </c>
      <c r="F14161">
        <f t="shared" si="221"/>
        <v>12</v>
      </c>
    </row>
    <row r="14162" spans="1:6" x14ac:dyDescent="0.3">
      <c r="A14162" t="s">
        <v>14124</v>
      </c>
      <c r="B14162" t="s">
        <v>14125</v>
      </c>
      <c r="C14162" t="s">
        <v>14126</v>
      </c>
      <c r="D14162" t="s">
        <v>48031</v>
      </c>
      <c r="E14162">
        <f>_xlfn.XLOOKUP(Append2[[#This Row],[CAS]],[1]!Append1[CAS],[1]!Append1[Tb],"",0)</f>
        <v>479.15</v>
      </c>
      <c r="F14162">
        <f t="shared" si="221"/>
        <v>12</v>
      </c>
    </row>
    <row r="14163" spans="1:6" x14ac:dyDescent="0.3">
      <c r="A14163" t="s">
        <v>14127</v>
      </c>
      <c r="B14163" t="s">
        <v>14128</v>
      </c>
      <c r="C14163" t="s">
        <v>14129</v>
      </c>
      <c r="D14163" t="s">
        <v>48031</v>
      </c>
      <c r="E14163">
        <f>_xlfn.XLOOKUP(Append2[[#This Row],[CAS]],[1]!Append1[CAS],[1]!Append1[Tb],"",0)</f>
        <v>479.15</v>
      </c>
      <c r="F14163">
        <f t="shared" si="221"/>
        <v>12</v>
      </c>
    </row>
    <row r="14164" spans="1:6" hidden="1" x14ac:dyDescent="0.3">
      <c r="A14164" t="s">
        <v>43500</v>
      </c>
      <c r="B14164" t="s">
        <v>43501</v>
      </c>
      <c r="C14164" t="s">
        <v>43502</v>
      </c>
      <c r="D14164" t="s">
        <v>5158</v>
      </c>
      <c r="E14164">
        <f>_xlfn.XLOOKUP(Append2[[#This Row],[CAS]],[1]!Append1[CAS],[1]!Append1[Tb],"",0)</f>
        <v>1189.76</v>
      </c>
      <c r="F14164">
        <f t="shared" si="221"/>
        <v>34</v>
      </c>
    </row>
    <row r="14165" spans="1:6" hidden="1" x14ac:dyDescent="0.3">
      <c r="A14165" t="s">
        <v>43503</v>
      </c>
      <c r="B14165" t="s">
        <v>43504</v>
      </c>
      <c r="C14165" t="s">
        <v>43505</v>
      </c>
      <c r="D14165" t="s">
        <v>4517</v>
      </c>
      <c r="E14165">
        <f>_xlfn.XLOOKUP(Append2[[#This Row],[CAS]],[1]!Append1[CAS],[1]!Append1[Tb],"",0)</f>
        <v>1297.92</v>
      </c>
      <c r="F14165">
        <f t="shared" si="221"/>
        <v>38</v>
      </c>
    </row>
    <row r="14166" spans="1:6" hidden="1" x14ac:dyDescent="0.3">
      <c r="A14166" t="s">
        <v>43506</v>
      </c>
      <c r="B14166" t="s">
        <v>43507</v>
      </c>
      <c r="C14166" t="s">
        <v>43508</v>
      </c>
      <c r="D14166" t="s">
        <v>48055</v>
      </c>
      <c r="E14166">
        <f>_xlfn.XLOOKUP(Append2[[#This Row],[CAS]],[1]!Append1[CAS],[1]!Append1[Tb],"",0)</f>
        <v>1913.77</v>
      </c>
      <c r="F14166">
        <f t="shared" si="221"/>
        <v>72</v>
      </c>
    </row>
    <row r="14167" spans="1:6" hidden="1" x14ac:dyDescent="0.3">
      <c r="A14167" t="s">
        <v>43509</v>
      </c>
      <c r="B14167" t="s">
        <v>43510</v>
      </c>
      <c r="C14167" t="s">
        <v>43511</v>
      </c>
      <c r="D14167" t="s">
        <v>10693</v>
      </c>
      <c r="E14167">
        <f>_xlfn.XLOOKUP(Append2[[#This Row],[CAS]],[1]!Append1[CAS],[1]!Append1[Tb],"",0)</f>
        <v>1539.38</v>
      </c>
      <c r="F14167">
        <f t="shared" si="221"/>
        <v>51</v>
      </c>
    </row>
    <row r="14168" spans="1:6" hidden="1" x14ac:dyDescent="0.3">
      <c r="A14168" t="s">
        <v>43512</v>
      </c>
      <c r="B14168" t="s">
        <v>43513</v>
      </c>
      <c r="C14168" t="s">
        <v>43514</v>
      </c>
      <c r="D14168" t="s">
        <v>4514</v>
      </c>
      <c r="E14168">
        <f>_xlfn.XLOOKUP(Append2[[#This Row],[CAS]],[1]!Append1[CAS],[1]!Append1[Tb],"",0)</f>
        <v>1158.49</v>
      </c>
      <c r="F14168">
        <f t="shared" si="221"/>
        <v>37</v>
      </c>
    </row>
    <row r="14169" spans="1:6" hidden="1" x14ac:dyDescent="0.3">
      <c r="A14169" t="s">
        <v>43515</v>
      </c>
      <c r="B14169" t="s">
        <v>43516</v>
      </c>
      <c r="C14169" t="s">
        <v>43517</v>
      </c>
      <c r="D14169" t="s">
        <v>48053</v>
      </c>
      <c r="E14169">
        <f>_xlfn.XLOOKUP(Append2[[#This Row],[CAS]],[1]!Append1[CAS],[1]!Append1[Tb],"",0)</f>
        <v>2006.21</v>
      </c>
      <c r="F14169">
        <f t="shared" si="221"/>
        <v>69</v>
      </c>
    </row>
    <row r="14170" spans="1:6" hidden="1" x14ac:dyDescent="0.3">
      <c r="A14170" t="s">
        <v>43518</v>
      </c>
      <c r="B14170" t="s">
        <v>43519</v>
      </c>
      <c r="C14170" t="s">
        <v>43520</v>
      </c>
      <c r="D14170" t="s">
        <v>10540</v>
      </c>
      <c r="E14170">
        <f>_xlfn.XLOOKUP(Append2[[#This Row],[CAS]],[1]!Append1[CAS],[1]!Append1[Tb],"",0)</f>
        <v>1207.04</v>
      </c>
      <c r="F14170">
        <f t="shared" si="221"/>
        <v>39</v>
      </c>
    </row>
    <row r="14171" spans="1:6" hidden="1" x14ac:dyDescent="0.3">
      <c r="A14171" t="s">
        <v>43521</v>
      </c>
      <c r="B14171" t="s">
        <v>43522</v>
      </c>
      <c r="C14171" t="s">
        <v>43523</v>
      </c>
      <c r="D14171" t="s">
        <v>48027</v>
      </c>
      <c r="E14171">
        <f>_xlfn.XLOOKUP(Append2[[#This Row],[CAS]],[1]!Append1[CAS],[1]!Append1[Tb],"",0)</f>
        <v>710.69</v>
      </c>
      <c r="F14171">
        <f t="shared" si="221"/>
        <v>15</v>
      </c>
    </row>
    <row r="14172" spans="1:6" hidden="1" x14ac:dyDescent="0.3">
      <c r="A14172" t="s">
        <v>43524</v>
      </c>
      <c r="B14172" t="s">
        <v>43525</v>
      </c>
      <c r="C14172" t="s">
        <v>43526</v>
      </c>
      <c r="D14172" t="s">
        <v>48026</v>
      </c>
      <c r="E14172">
        <f>_xlfn.XLOOKUP(Append2[[#This Row],[CAS]],[1]!Append1[CAS],[1]!Append1[Tb],"",0)</f>
        <v>767.43</v>
      </c>
      <c r="F14172">
        <f t="shared" si="221"/>
        <v>14</v>
      </c>
    </row>
    <row r="14173" spans="1:6" x14ac:dyDescent="0.3">
      <c r="A14173" t="s">
        <v>14130</v>
      </c>
      <c r="B14173" t="s">
        <v>14131</v>
      </c>
      <c r="C14173" t="s">
        <v>14132</v>
      </c>
      <c r="D14173" t="s">
        <v>48031</v>
      </c>
      <c r="E14173">
        <f>_xlfn.XLOOKUP(Append2[[#This Row],[CAS]],[1]!Append1[CAS],[1]!Append1[Tb],"",0)</f>
        <v>479.15</v>
      </c>
      <c r="F14173">
        <f t="shared" si="221"/>
        <v>12</v>
      </c>
    </row>
    <row r="14174" spans="1:6" hidden="1" x14ac:dyDescent="0.3">
      <c r="A14174" t="s">
        <v>43530</v>
      </c>
      <c r="B14174" t="s">
        <v>43531</v>
      </c>
      <c r="C14174" t="s">
        <v>43532</v>
      </c>
      <c r="D14174" t="s">
        <v>10501</v>
      </c>
      <c r="E14174">
        <f>_xlfn.XLOOKUP(Append2[[#This Row],[CAS]],[1]!Append1[CAS],[1]!Append1[Tb],"",0)</f>
        <v>1753.8</v>
      </c>
      <c r="F14174">
        <f t="shared" si="221"/>
        <v>46</v>
      </c>
    </row>
    <row r="14175" spans="1:6" x14ac:dyDescent="0.3">
      <c r="A14175" t="s">
        <v>14520</v>
      </c>
      <c r="B14175" t="s">
        <v>14521</v>
      </c>
      <c r="C14175" t="s">
        <v>14522</v>
      </c>
      <c r="D14175" t="s">
        <v>48031</v>
      </c>
      <c r="E14175">
        <f>_xlfn.XLOOKUP(Append2[[#This Row],[CAS]],[1]!Append1[CAS],[1]!Append1[Tb],"",0)</f>
        <v>479.15</v>
      </c>
      <c r="F14175">
        <f t="shared" si="221"/>
        <v>12</v>
      </c>
    </row>
    <row r="14176" spans="1:6" x14ac:dyDescent="0.3">
      <c r="A14176" t="s">
        <v>14559</v>
      </c>
      <c r="B14176" t="s">
        <v>14560</v>
      </c>
      <c r="C14176" t="s">
        <v>14561</v>
      </c>
      <c r="D14176" t="s">
        <v>48031</v>
      </c>
      <c r="E14176">
        <f>_xlfn.XLOOKUP(Append2[[#This Row],[CAS]],[1]!Append1[CAS],[1]!Append1[Tb],"",0)</f>
        <v>479.15</v>
      </c>
      <c r="F14176">
        <f t="shared" si="221"/>
        <v>12</v>
      </c>
    </row>
    <row r="14177" spans="1:6" x14ac:dyDescent="0.3">
      <c r="A14177" t="s">
        <v>3398</v>
      </c>
      <c r="B14177" t="s">
        <v>2194</v>
      </c>
      <c r="C14177" t="s">
        <v>2195</v>
      </c>
      <c r="D14177" t="s">
        <v>48031</v>
      </c>
      <c r="E14177">
        <f>_xlfn.XLOOKUP(Append2[[#This Row],[CAS]],[1]!Append1[CAS],[1]!Append1[Tb],"",0)</f>
        <v>479.65</v>
      </c>
      <c r="F14177">
        <f t="shared" si="221"/>
        <v>12</v>
      </c>
    </row>
    <row r="14178" spans="1:6" x14ac:dyDescent="0.3">
      <c r="A14178" t="s">
        <v>45329</v>
      </c>
      <c r="B14178" t="s">
        <v>45330</v>
      </c>
      <c r="C14178" t="s">
        <v>45331</v>
      </c>
      <c r="D14178" t="s">
        <v>48031</v>
      </c>
      <c r="E14178">
        <f>_xlfn.XLOOKUP(Append2[[#This Row],[CAS]],[1]!Append1[CAS],[1]!Append1[Tb],"",0)</f>
        <v>479.84</v>
      </c>
      <c r="F14178">
        <f t="shared" si="221"/>
        <v>12</v>
      </c>
    </row>
    <row r="14179" spans="1:6" x14ac:dyDescent="0.3">
      <c r="A14179" t="s">
        <v>43972</v>
      </c>
      <c r="B14179" t="s">
        <v>43973</v>
      </c>
      <c r="C14179" t="s">
        <v>43974</v>
      </c>
      <c r="D14179" t="s">
        <v>48031</v>
      </c>
      <c r="E14179">
        <f>_xlfn.XLOOKUP(Append2[[#This Row],[CAS]],[1]!Append1[CAS],[1]!Append1[Tb],"",0)</f>
        <v>479.93</v>
      </c>
      <c r="F14179">
        <f t="shared" si="221"/>
        <v>12</v>
      </c>
    </row>
    <row r="14180" spans="1:6" x14ac:dyDescent="0.3">
      <c r="A14180" t="s">
        <v>45827</v>
      </c>
      <c r="B14180" t="s">
        <v>45828</v>
      </c>
      <c r="C14180" t="s">
        <v>45829</v>
      </c>
      <c r="D14180" t="s">
        <v>48031</v>
      </c>
      <c r="E14180">
        <f>_xlfn.XLOOKUP(Append2[[#This Row],[CAS]],[1]!Append1[CAS],[1]!Append1[Tb],"",0)</f>
        <v>481.04</v>
      </c>
      <c r="F14180">
        <f t="shared" si="221"/>
        <v>12</v>
      </c>
    </row>
    <row r="14181" spans="1:6" hidden="1" x14ac:dyDescent="0.3">
      <c r="A14181" t="s">
        <v>43551</v>
      </c>
      <c r="B14181" t="s">
        <v>43552</v>
      </c>
      <c r="C14181" t="s">
        <v>43553</v>
      </c>
      <c r="D14181" t="s">
        <v>48020</v>
      </c>
      <c r="E14181">
        <f>_xlfn.XLOOKUP(Append2[[#This Row],[CAS]],[1]!Append1[CAS],[1]!Append1[Tb],"",0)</f>
        <v>520.6</v>
      </c>
      <c r="F14181">
        <f t="shared" si="221"/>
        <v>13</v>
      </c>
    </row>
    <row r="14182" spans="1:6" hidden="1" x14ac:dyDescent="0.3">
      <c r="A14182" t="s">
        <v>43554</v>
      </c>
      <c r="B14182" t="s">
        <v>43555</v>
      </c>
      <c r="C14182" t="s">
        <v>43556</v>
      </c>
      <c r="D14182" t="s">
        <v>48033</v>
      </c>
      <c r="E14182">
        <f>_xlfn.XLOOKUP(Append2[[#This Row],[CAS]],[1]!Append1[CAS],[1]!Append1[Tb],"",0)</f>
        <v>588.79999999999995</v>
      </c>
      <c r="F14182">
        <f t="shared" si="221"/>
        <v>16</v>
      </c>
    </row>
    <row r="14183" spans="1:6" x14ac:dyDescent="0.3">
      <c r="A14183" t="s">
        <v>2365</v>
      </c>
      <c r="B14183" t="s">
        <v>130</v>
      </c>
      <c r="C14183" t="s">
        <v>131</v>
      </c>
      <c r="D14183" t="s">
        <v>48031</v>
      </c>
      <c r="E14183">
        <f>_xlfn.XLOOKUP(Append2[[#This Row],[CAS]],[1]!Append1[CAS],[1]!Append1[Tb],"",0)</f>
        <v>481.15</v>
      </c>
      <c r="F14183">
        <f t="shared" si="221"/>
        <v>12</v>
      </c>
    </row>
    <row r="14184" spans="1:6" x14ac:dyDescent="0.3">
      <c r="A14184" t="s">
        <v>3998</v>
      </c>
      <c r="B14184" t="s">
        <v>3999</v>
      </c>
      <c r="C14184" t="s">
        <v>4000</v>
      </c>
      <c r="D14184" t="s">
        <v>48031</v>
      </c>
      <c r="E14184">
        <f>_xlfn.XLOOKUP(Append2[[#This Row],[CAS]],[1]!Append1[CAS],[1]!Append1[Tb],"",0)</f>
        <v>481.15</v>
      </c>
      <c r="F14184">
        <f t="shared" si="221"/>
        <v>12</v>
      </c>
    </row>
    <row r="14185" spans="1:6" hidden="1" x14ac:dyDescent="0.3">
      <c r="A14185" t="s">
        <v>43563</v>
      </c>
      <c r="B14185" t="s">
        <v>43564</v>
      </c>
      <c r="C14185" t="s">
        <v>43565</v>
      </c>
      <c r="D14185" t="s">
        <v>48033</v>
      </c>
      <c r="E14185">
        <f>_xlfn.XLOOKUP(Append2[[#This Row],[CAS]],[1]!Append1[CAS],[1]!Append1[Tb],"",0)</f>
        <v>590.55999999999995</v>
      </c>
      <c r="F14185">
        <f t="shared" si="221"/>
        <v>16</v>
      </c>
    </row>
    <row r="14186" spans="1:6" x14ac:dyDescent="0.3">
      <c r="A14186" t="s">
        <v>4913</v>
      </c>
      <c r="B14186" t="s">
        <v>4914</v>
      </c>
      <c r="C14186" t="s">
        <v>4915</v>
      </c>
      <c r="D14186" t="s">
        <v>48031</v>
      </c>
      <c r="E14186">
        <f>_xlfn.XLOOKUP(Append2[[#This Row],[CAS]],[1]!Append1[CAS],[1]!Append1[Tb],"",0)</f>
        <v>481.15</v>
      </c>
      <c r="F14186">
        <f t="shared" si="221"/>
        <v>12</v>
      </c>
    </row>
    <row r="14187" spans="1:6" x14ac:dyDescent="0.3">
      <c r="A14187" t="s">
        <v>14085</v>
      </c>
      <c r="B14187" t="s">
        <v>14086</v>
      </c>
      <c r="C14187" t="s">
        <v>14087</v>
      </c>
      <c r="D14187" t="s">
        <v>48031</v>
      </c>
      <c r="E14187">
        <f>_xlfn.XLOOKUP(Append2[[#This Row],[CAS]],[1]!Append1[CAS],[1]!Append1[Tb],"",0)</f>
        <v>481.15</v>
      </c>
      <c r="F14187">
        <f t="shared" si="221"/>
        <v>12</v>
      </c>
    </row>
    <row r="14188" spans="1:6" hidden="1" x14ac:dyDescent="0.3">
      <c r="A14188" t="s">
        <v>43572</v>
      </c>
      <c r="B14188" t="s">
        <v>43573</v>
      </c>
      <c r="C14188" t="s">
        <v>43574</v>
      </c>
      <c r="D14188" t="s">
        <v>48047</v>
      </c>
      <c r="E14188">
        <f>_xlfn.XLOOKUP(Append2[[#This Row],[CAS]],[1]!Append1[CAS],[1]!Append1[Tb],"",0)</f>
        <v>862.2</v>
      </c>
      <c r="F14188">
        <f t="shared" si="221"/>
        <v>27</v>
      </c>
    </row>
    <row r="14189" spans="1:6" hidden="1" x14ac:dyDescent="0.3">
      <c r="A14189" t="s">
        <v>43575</v>
      </c>
      <c r="B14189" t="s">
        <v>43576</v>
      </c>
      <c r="C14189" t="s">
        <v>43577</v>
      </c>
      <c r="D14189" t="s">
        <v>48020</v>
      </c>
      <c r="E14189">
        <f>_xlfn.XLOOKUP(Append2[[#This Row],[CAS]],[1]!Append1[CAS],[1]!Append1[Tb],"",0)</f>
        <v>605.05999999999995</v>
      </c>
      <c r="F14189">
        <f t="shared" si="221"/>
        <v>13</v>
      </c>
    </row>
    <row r="14190" spans="1:6" hidden="1" x14ac:dyDescent="0.3">
      <c r="A14190" t="s">
        <v>43578</v>
      </c>
      <c r="B14190" t="s">
        <v>43579</v>
      </c>
      <c r="C14190" t="s">
        <v>43580</v>
      </c>
      <c r="D14190" t="s">
        <v>48040</v>
      </c>
      <c r="E14190">
        <f>_xlfn.XLOOKUP(Append2[[#This Row],[CAS]],[1]!Append1[CAS],[1]!Append1[Tb],"",0)</f>
        <v>1084.31</v>
      </c>
      <c r="F14190">
        <f t="shared" si="221"/>
        <v>22</v>
      </c>
    </row>
    <row r="14191" spans="1:6" hidden="1" x14ac:dyDescent="0.3">
      <c r="A14191" t="s">
        <v>43581</v>
      </c>
      <c r="B14191" t="s">
        <v>43582</v>
      </c>
      <c r="C14191" t="s">
        <v>43583</v>
      </c>
      <c r="D14191" t="s">
        <v>48039</v>
      </c>
      <c r="E14191">
        <f>_xlfn.XLOOKUP(Append2[[#This Row],[CAS]],[1]!Append1[CAS],[1]!Append1[Tb],"",0)</f>
        <v>884.37</v>
      </c>
      <c r="F14191">
        <f t="shared" si="221"/>
        <v>25</v>
      </c>
    </row>
    <row r="14192" spans="1:6" hidden="1" x14ac:dyDescent="0.3">
      <c r="A14192" t="s">
        <v>43584</v>
      </c>
      <c r="B14192" t="s">
        <v>43585</v>
      </c>
      <c r="C14192" t="s">
        <v>43586</v>
      </c>
      <c r="D14192" t="s">
        <v>10492</v>
      </c>
      <c r="E14192">
        <f>_xlfn.XLOOKUP(Append2[[#This Row],[CAS]],[1]!Append1[CAS],[1]!Append1[Tb],"",0)</f>
        <v>1714.58</v>
      </c>
      <c r="F14192">
        <f t="shared" si="221"/>
        <v>42</v>
      </c>
    </row>
    <row r="14193" spans="1:6" hidden="1" x14ac:dyDescent="0.3">
      <c r="A14193" t="s">
        <v>43587</v>
      </c>
      <c r="B14193" t="s">
        <v>43588</v>
      </c>
      <c r="C14193" t="s">
        <v>43589</v>
      </c>
      <c r="D14193" t="s">
        <v>48043</v>
      </c>
      <c r="E14193">
        <f>_xlfn.XLOOKUP(Append2[[#This Row],[CAS]],[1]!Append1[CAS],[1]!Append1[Tb],"",0)</f>
        <v>1234.1600000000001</v>
      </c>
      <c r="F14193">
        <f t="shared" si="221"/>
        <v>28</v>
      </c>
    </row>
    <row r="14194" spans="1:6" x14ac:dyDescent="0.3">
      <c r="A14194" t="s">
        <v>14106</v>
      </c>
      <c r="B14194" t="s">
        <v>14107</v>
      </c>
      <c r="C14194" t="s">
        <v>14108</v>
      </c>
      <c r="D14194" t="s">
        <v>48031</v>
      </c>
      <c r="E14194">
        <f>_xlfn.XLOOKUP(Append2[[#This Row],[CAS]],[1]!Append1[CAS],[1]!Append1[Tb],"",0)</f>
        <v>481.15</v>
      </c>
      <c r="F14194">
        <f t="shared" si="221"/>
        <v>12</v>
      </c>
    </row>
    <row r="14195" spans="1:6" x14ac:dyDescent="0.3">
      <c r="A14195" t="s">
        <v>14112</v>
      </c>
      <c r="B14195" t="s">
        <v>14113</v>
      </c>
      <c r="C14195" t="s">
        <v>14114</v>
      </c>
      <c r="D14195" t="s">
        <v>48031</v>
      </c>
      <c r="E14195">
        <f>_xlfn.XLOOKUP(Append2[[#This Row],[CAS]],[1]!Append1[CAS],[1]!Append1[Tb],"",0)</f>
        <v>481.15</v>
      </c>
      <c r="F14195">
        <f t="shared" si="221"/>
        <v>12</v>
      </c>
    </row>
    <row r="14196" spans="1:6" hidden="1" x14ac:dyDescent="0.3">
      <c r="A14196" t="s">
        <v>43596</v>
      </c>
      <c r="B14196" t="s">
        <v>43597</v>
      </c>
      <c r="C14196" t="s">
        <v>43598</v>
      </c>
      <c r="D14196" t="s">
        <v>48020</v>
      </c>
      <c r="E14196">
        <f>_xlfn.XLOOKUP(Append2[[#This Row],[CAS]],[1]!Append1[CAS],[1]!Append1[Tb],"",0)</f>
        <v>570.41</v>
      </c>
      <c r="F14196">
        <f t="shared" si="221"/>
        <v>13</v>
      </c>
    </row>
    <row r="14197" spans="1:6" x14ac:dyDescent="0.3">
      <c r="A14197" t="s">
        <v>10186</v>
      </c>
      <c r="B14197" t="s">
        <v>10187</v>
      </c>
      <c r="C14197" t="s">
        <v>10188</v>
      </c>
      <c r="D14197" t="s">
        <v>48031</v>
      </c>
      <c r="E14197">
        <f>_xlfn.XLOOKUP(Append2[[#This Row],[CAS]],[1]!Append1[CAS],[1]!Append1[Tb],"",0)</f>
        <v>481.65</v>
      </c>
      <c r="F14197">
        <f t="shared" si="221"/>
        <v>12</v>
      </c>
    </row>
    <row r="14198" spans="1:6" hidden="1" x14ac:dyDescent="0.3">
      <c r="A14198" t="s">
        <v>43602</v>
      </c>
      <c r="B14198" t="s">
        <v>43603</v>
      </c>
      <c r="C14198" t="s">
        <v>43604</v>
      </c>
      <c r="D14198" t="s">
        <v>48040</v>
      </c>
      <c r="E14198">
        <f>_xlfn.XLOOKUP(Append2[[#This Row],[CAS]],[1]!Append1[CAS],[1]!Append1[Tb],"",0)</f>
        <v>752.34</v>
      </c>
      <c r="F14198">
        <f t="shared" si="221"/>
        <v>22</v>
      </c>
    </row>
    <row r="14199" spans="1:6" hidden="1" x14ac:dyDescent="0.3">
      <c r="A14199" t="s">
        <v>43605</v>
      </c>
      <c r="B14199" t="s">
        <v>43606</v>
      </c>
      <c r="C14199" t="s">
        <v>43607</v>
      </c>
      <c r="D14199" t="s">
        <v>48027</v>
      </c>
      <c r="E14199">
        <f>_xlfn.XLOOKUP(Append2[[#This Row],[CAS]],[1]!Append1[CAS],[1]!Append1[Tb],"",0)</f>
        <v>598.07000000000005</v>
      </c>
      <c r="F14199">
        <f t="shared" si="221"/>
        <v>15</v>
      </c>
    </row>
    <row r="14200" spans="1:6" x14ac:dyDescent="0.3">
      <c r="A14200" t="s">
        <v>14523</v>
      </c>
      <c r="B14200" t="s">
        <v>14524</v>
      </c>
      <c r="C14200" t="s">
        <v>14525</v>
      </c>
      <c r="D14200" t="s">
        <v>48031</v>
      </c>
      <c r="E14200">
        <f>_xlfn.XLOOKUP(Append2[[#This Row],[CAS]],[1]!Append1[CAS],[1]!Append1[Tb],"",0)</f>
        <v>482.15</v>
      </c>
      <c r="F14200">
        <f t="shared" si="221"/>
        <v>12</v>
      </c>
    </row>
    <row r="14201" spans="1:6" x14ac:dyDescent="0.3">
      <c r="A14201" t="s">
        <v>31775</v>
      </c>
      <c r="B14201" t="s">
        <v>31776</v>
      </c>
      <c r="C14201" t="s">
        <v>31777</v>
      </c>
      <c r="D14201" t="s">
        <v>48031</v>
      </c>
      <c r="E14201">
        <f>_xlfn.XLOOKUP(Append2[[#This Row],[CAS]],[1]!Append1[CAS],[1]!Append1[Tb],"",0)</f>
        <v>482.28</v>
      </c>
      <c r="F14201">
        <f t="shared" si="221"/>
        <v>12</v>
      </c>
    </row>
    <row r="14202" spans="1:6" x14ac:dyDescent="0.3">
      <c r="A14202" t="s">
        <v>7719</v>
      </c>
      <c r="B14202" t="s">
        <v>7720</v>
      </c>
      <c r="C14202" t="s">
        <v>7721</v>
      </c>
      <c r="D14202" t="s">
        <v>48031</v>
      </c>
      <c r="E14202">
        <f>_xlfn.XLOOKUP(Append2[[#This Row],[CAS]],[1]!Append1[CAS],[1]!Append1[Tb],"",0)</f>
        <v>483.15</v>
      </c>
      <c r="F14202">
        <f t="shared" si="221"/>
        <v>12</v>
      </c>
    </row>
    <row r="14203" spans="1:6" hidden="1" x14ac:dyDescent="0.3">
      <c r="A14203" t="s">
        <v>43615</v>
      </c>
      <c r="B14203" t="s">
        <v>43616</v>
      </c>
      <c r="C14203" t="s">
        <v>43617</v>
      </c>
      <c r="D14203" t="s">
        <v>48040</v>
      </c>
      <c r="E14203">
        <f>_xlfn.XLOOKUP(Append2[[#This Row],[CAS]],[1]!Append1[CAS],[1]!Append1[Tb],"",0)</f>
        <v>1130.1300000000001</v>
      </c>
      <c r="F14203">
        <f t="shared" si="221"/>
        <v>22</v>
      </c>
    </row>
    <row r="14204" spans="1:6" hidden="1" x14ac:dyDescent="0.3">
      <c r="A14204" t="s">
        <v>43618</v>
      </c>
      <c r="B14204" t="s">
        <v>43619</v>
      </c>
      <c r="C14204" t="s">
        <v>43620</v>
      </c>
      <c r="D14204" t="s">
        <v>48032</v>
      </c>
      <c r="E14204">
        <f>_xlfn.XLOOKUP(Append2[[#This Row],[CAS]],[1]!Append1[CAS],[1]!Append1[Tb],"",0)</f>
        <v>1095.51</v>
      </c>
      <c r="F14204">
        <f t="shared" si="221"/>
        <v>20</v>
      </c>
    </row>
    <row r="14205" spans="1:6" hidden="1" x14ac:dyDescent="0.3">
      <c r="A14205" t="s">
        <v>43621</v>
      </c>
      <c r="B14205" t="s">
        <v>43622</v>
      </c>
      <c r="C14205" t="s">
        <v>43623</v>
      </c>
      <c r="D14205" t="s">
        <v>48026</v>
      </c>
      <c r="E14205">
        <f>_xlfn.XLOOKUP(Append2[[#This Row],[CAS]],[1]!Append1[CAS],[1]!Append1[Tb],"",0)</f>
        <v>577.70000000000005</v>
      </c>
      <c r="F14205">
        <f t="shared" si="221"/>
        <v>14</v>
      </c>
    </row>
    <row r="14206" spans="1:6" hidden="1" x14ac:dyDescent="0.3">
      <c r="A14206" t="s">
        <v>43624</v>
      </c>
      <c r="B14206" t="s">
        <v>43625</v>
      </c>
      <c r="C14206" t="s">
        <v>43626</v>
      </c>
      <c r="D14206" t="s">
        <v>48040</v>
      </c>
      <c r="E14206">
        <f>_xlfn.XLOOKUP(Append2[[#This Row],[CAS]],[1]!Append1[CAS],[1]!Append1[Tb],"",0)</f>
        <v>900.11</v>
      </c>
      <c r="F14206">
        <f t="shared" si="221"/>
        <v>22</v>
      </c>
    </row>
    <row r="14207" spans="1:6" x14ac:dyDescent="0.3">
      <c r="A14207" t="s">
        <v>11860</v>
      </c>
      <c r="B14207" t="s">
        <v>11861</v>
      </c>
      <c r="C14207" t="s">
        <v>11862</v>
      </c>
      <c r="D14207" t="s">
        <v>48031</v>
      </c>
      <c r="E14207">
        <f>_xlfn.XLOOKUP(Append2[[#This Row],[CAS]],[1]!Append1[CAS],[1]!Append1[Tb],"",0)</f>
        <v>483.15</v>
      </c>
      <c r="F14207">
        <f t="shared" si="221"/>
        <v>12</v>
      </c>
    </row>
    <row r="14208" spans="1:6" hidden="1" x14ac:dyDescent="0.3">
      <c r="A14208" t="s">
        <v>43630</v>
      </c>
      <c r="B14208" t="s">
        <v>43631</v>
      </c>
      <c r="C14208" t="s">
        <v>43632</v>
      </c>
      <c r="D14208" t="s">
        <v>5158</v>
      </c>
      <c r="E14208">
        <f>_xlfn.XLOOKUP(Append2[[#This Row],[CAS]],[1]!Append1[CAS],[1]!Append1[Tb],"",0)</f>
        <v>1092.2</v>
      </c>
      <c r="F14208">
        <f t="shared" si="221"/>
        <v>34</v>
      </c>
    </row>
    <row r="14209" spans="1:6" hidden="1" x14ac:dyDescent="0.3">
      <c r="A14209" t="s">
        <v>43633</v>
      </c>
      <c r="B14209" t="s">
        <v>43634</v>
      </c>
      <c r="C14209" t="s">
        <v>43635</v>
      </c>
      <c r="D14209" t="s">
        <v>48027</v>
      </c>
      <c r="E14209">
        <f>_xlfn.XLOOKUP(Append2[[#This Row],[CAS]],[1]!Append1[CAS],[1]!Append1[Tb],"",0)</f>
        <v>792.35</v>
      </c>
      <c r="F14209">
        <f t="shared" si="221"/>
        <v>15</v>
      </c>
    </row>
    <row r="14210" spans="1:6" x14ac:dyDescent="0.3">
      <c r="A14210" t="s">
        <v>14073</v>
      </c>
      <c r="B14210" t="s">
        <v>14074</v>
      </c>
      <c r="C14210" t="s">
        <v>14075</v>
      </c>
      <c r="D14210" t="s">
        <v>48031</v>
      </c>
      <c r="E14210">
        <f>_xlfn.XLOOKUP(Append2[[#This Row],[CAS]],[1]!Append1[CAS],[1]!Append1[Tb],"",0)</f>
        <v>483.15</v>
      </c>
      <c r="F14210">
        <f t="shared" ref="F14210:F14273" si="222">LEN(C14210)-LEN(SUBSTITUTE(C14210,"C",""))</f>
        <v>12</v>
      </c>
    </row>
    <row r="14211" spans="1:6" x14ac:dyDescent="0.3">
      <c r="A14211" t="s">
        <v>14076</v>
      </c>
      <c r="B14211" t="s">
        <v>14077</v>
      </c>
      <c r="C14211" t="s">
        <v>14078</v>
      </c>
      <c r="D14211" t="s">
        <v>48031</v>
      </c>
      <c r="E14211">
        <f>_xlfn.XLOOKUP(Append2[[#This Row],[CAS]],[1]!Append1[CAS],[1]!Append1[Tb],"",0)</f>
        <v>483.15</v>
      </c>
      <c r="F14211">
        <f t="shared" si="222"/>
        <v>12</v>
      </c>
    </row>
    <row r="14212" spans="1:6" hidden="1" x14ac:dyDescent="0.3">
      <c r="A14212" t="s">
        <v>43642</v>
      </c>
      <c r="B14212" t="s">
        <v>43643</v>
      </c>
      <c r="C14212" t="s">
        <v>43644</v>
      </c>
      <c r="D14212" t="s">
        <v>48020</v>
      </c>
      <c r="E14212">
        <f>_xlfn.XLOOKUP(Append2[[#This Row],[CAS]],[1]!Append1[CAS],[1]!Append1[Tb],"",0)</f>
        <v>630.04</v>
      </c>
      <c r="F14212">
        <f t="shared" si="222"/>
        <v>13</v>
      </c>
    </row>
    <row r="14213" spans="1:6" hidden="1" x14ac:dyDescent="0.3">
      <c r="A14213" t="s">
        <v>43645</v>
      </c>
      <c r="B14213" t="s">
        <v>43646</v>
      </c>
      <c r="C14213" t="s">
        <v>43647</v>
      </c>
      <c r="D14213" t="s">
        <v>48020</v>
      </c>
      <c r="E14213">
        <f>_xlfn.XLOOKUP(Append2[[#This Row],[CAS]],[1]!Append1[CAS],[1]!Append1[Tb],"",0)</f>
        <v>870.04</v>
      </c>
      <c r="F14213">
        <f t="shared" si="222"/>
        <v>13</v>
      </c>
    </row>
    <row r="14214" spans="1:6" x14ac:dyDescent="0.3">
      <c r="A14214" t="s">
        <v>31862</v>
      </c>
      <c r="B14214" t="s">
        <v>31863</v>
      </c>
      <c r="C14214" t="s">
        <v>31864</v>
      </c>
      <c r="D14214" t="s">
        <v>48031</v>
      </c>
      <c r="E14214">
        <f>_xlfn.XLOOKUP(Append2[[#This Row],[CAS]],[1]!Append1[CAS],[1]!Append1[Tb],"",0)</f>
        <v>483.16</v>
      </c>
      <c r="F14214">
        <f t="shared" si="222"/>
        <v>12</v>
      </c>
    </row>
    <row r="14215" spans="1:6" x14ac:dyDescent="0.3">
      <c r="A14215" t="s">
        <v>32719</v>
      </c>
      <c r="B14215" t="s">
        <v>32720</v>
      </c>
      <c r="C14215" t="s">
        <v>32721</v>
      </c>
      <c r="D14215" t="s">
        <v>48031</v>
      </c>
      <c r="E14215">
        <f>_xlfn.XLOOKUP(Append2[[#This Row],[CAS]],[1]!Append1[CAS],[1]!Append1[Tb],"",0)</f>
        <v>483.16</v>
      </c>
      <c r="F14215">
        <f t="shared" si="222"/>
        <v>12</v>
      </c>
    </row>
    <row r="14216" spans="1:6" hidden="1" x14ac:dyDescent="0.3">
      <c r="A14216" t="s">
        <v>43654</v>
      </c>
      <c r="B14216" t="s">
        <v>43655</v>
      </c>
      <c r="C14216" t="s">
        <v>43656</v>
      </c>
      <c r="D14216" t="s">
        <v>48020</v>
      </c>
      <c r="E14216">
        <f>_xlfn.XLOOKUP(Append2[[#This Row],[CAS]],[1]!Append1[CAS],[1]!Append1[Tb],"",0)</f>
        <v>597.34</v>
      </c>
      <c r="F14216">
        <f t="shared" si="222"/>
        <v>13</v>
      </c>
    </row>
    <row r="14217" spans="1:6" hidden="1" x14ac:dyDescent="0.3">
      <c r="A14217" t="s">
        <v>43657</v>
      </c>
      <c r="B14217" t="s">
        <v>43658</v>
      </c>
      <c r="C14217" t="s">
        <v>43659</v>
      </c>
      <c r="D14217" t="s">
        <v>48027</v>
      </c>
      <c r="E14217">
        <f>_xlfn.XLOOKUP(Append2[[#This Row],[CAS]],[1]!Append1[CAS],[1]!Append1[Tb],"",0)</f>
        <v>634.6</v>
      </c>
      <c r="F14217">
        <f t="shared" si="222"/>
        <v>15</v>
      </c>
    </row>
    <row r="14218" spans="1:6" hidden="1" x14ac:dyDescent="0.3">
      <c r="A14218" t="s">
        <v>43660</v>
      </c>
      <c r="B14218" t="s">
        <v>43661</v>
      </c>
      <c r="C14218" t="s">
        <v>43662</v>
      </c>
      <c r="D14218" t="s">
        <v>48020</v>
      </c>
      <c r="E14218">
        <f>_xlfn.XLOOKUP(Append2[[#This Row],[CAS]],[1]!Append1[CAS],[1]!Append1[Tb],"",0)</f>
        <v>597.34</v>
      </c>
      <c r="F14218">
        <f t="shared" si="222"/>
        <v>13</v>
      </c>
    </row>
    <row r="14219" spans="1:6" hidden="1" x14ac:dyDescent="0.3">
      <c r="A14219" t="s">
        <v>43663</v>
      </c>
      <c r="B14219" t="s">
        <v>43664</v>
      </c>
      <c r="C14219" t="s">
        <v>43665</v>
      </c>
      <c r="D14219" t="s">
        <v>48026</v>
      </c>
      <c r="E14219">
        <f>_xlfn.XLOOKUP(Append2[[#This Row],[CAS]],[1]!Append1[CAS],[1]!Append1[Tb],"",0)</f>
        <v>615.54999999999995</v>
      </c>
      <c r="F14219">
        <f t="shared" si="222"/>
        <v>14</v>
      </c>
    </row>
    <row r="14220" spans="1:6" hidden="1" x14ac:dyDescent="0.3">
      <c r="A14220" t="s">
        <v>43666</v>
      </c>
      <c r="B14220" t="s">
        <v>43667</v>
      </c>
      <c r="C14220" t="s">
        <v>43668</v>
      </c>
      <c r="D14220" t="s">
        <v>48020</v>
      </c>
      <c r="E14220">
        <f>_xlfn.XLOOKUP(Append2[[#This Row],[CAS]],[1]!Append1[CAS],[1]!Append1[Tb],"",0)</f>
        <v>596.5</v>
      </c>
      <c r="F14220">
        <f t="shared" si="222"/>
        <v>13</v>
      </c>
    </row>
    <row r="14221" spans="1:6" hidden="1" x14ac:dyDescent="0.3">
      <c r="A14221" t="s">
        <v>43669</v>
      </c>
      <c r="B14221" t="s">
        <v>43670</v>
      </c>
      <c r="C14221" t="s">
        <v>43671</v>
      </c>
      <c r="D14221" t="s">
        <v>5158</v>
      </c>
      <c r="E14221">
        <f>_xlfn.XLOOKUP(Append2[[#This Row],[CAS]],[1]!Append1[CAS],[1]!Append1[Tb],"",0)</f>
        <v>1069.26</v>
      </c>
      <c r="F14221">
        <f t="shared" si="222"/>
        <v>34</v>
      </c>
    </row>
    <row r="14222" spans="1:6" x14ac:dyDescent="0.3">
      <c r="A14222" t="s">
        <v>9870</v>
      </c>
      <c r="B14222" t="s">
        <v>9871</v>
      </c>
      <c r="C14222" t="s">
        <v>9872</v>
      </c>
      <c r="D14222" t="s">
        <v>48031</v>
      </c>
      <c r="E14222">
        <f>_xlfn.XLOOKUP(Append2[[#This Row],[CAS]],[1]!Append1[CAS],[1]!Append1[Tb],"",0)</f>
        <v>483.65</v>
      </c>
      <c r="F14222">
        <f t="shared" si="222"/>
        <v>12</v>
      </c>
    </row>
    <row r="14223" spans="1:6" x14ac:dyDescent="0.3">
      <c r="A14223" t="s">
        <v>6157</v>
      </c>
      <c r="B14223" t="s">
        <v>6158</v>
      </c>
      <c r="C14223" t="s">
        <v>6159</v>
      </c>
      <c r="D14223" t="s">
        <v>48031</v>
      </c>
      <c r="E14223">
        <f>_xlfn.XLOOKUP(Append2[[#This Row],[CAS]],[1]!Append1[CAS],[1]!Append1[Tb],"",0)</f>
        <v>483.9</v>
      </c>
      <c r="F14223">
        <f t="shared" si="222"/>
        <v>12</v>
      </c>
    </row>
    <row r="14224" spans="1:6" x14ac:dyDescent="0.3">
      <c r="A14224" t="s">
        <v>2641</v>
      </c>
      <c r="B14224" t="s">
        <v>682</v>
      </c>
      <c r="C14224" t="s">
        <v>683</v>
      </c>
      <c r="D14224" t="s">
        <v>48031</v>
      </c>
      <c r="E14224">
        <f>_xlfn.XLOOKUP(Append2[[#This Row],[CAS]],[1]!Append1[CAS],[1]!Append1[Tb],"",0)</f>
        <v>484.15</v>
      </c>
      <c r="F14224">
        <f t="shared" si="222"/>
        <v>12</v>
      </c>
    </row>
    <row r="14225" spans="1:6" x14ac:dyDescent="0.3">
      <c r="A14225" t="s">
        <v>42770</v>
      </c>
      <c r="B14225" t="s">
        <v>42771</v>
      </c>
      <c r="C14225" t="s">
        <v>42772</v>
      </c>
      <c r="D14225" t="s">
        <v>48031</v>
      </c>
      <c r="E14225">
        <f>_xlfn.XLOOKUP(Append2[[#This Row],[CAS]],[1]!Append1[CAS],[1]!Append1[Tb],"",0)</f>
        <v>484.27</v>
      </c>
      <c r="F14225">
        <f t="shared" si="222"/>
        <v>12</v>
      </c>
    </row>
    <row r="14226" spans="1:6" x14ac:dyDescent="0.3">
      <c r="A14226" t="s">
        <v>34921</v>
      </c>
      <c r="B14226" t="s">
        <v>34922</v>
      </c>
      <c r="C14226" t="s">
        <v>34923</v>
      </c>
      <c r="D14226" t="s">
        <v>48031</v>
      </c>
      <c r="E14226">
        <f>_xlfn.XLOOKUP(Append2[[#This Row],[CAS]],[1]!Append1[CAS],[1]!Append1[Tb],"",0)</f>
        <v>484.64</v>
      </c>
      <c r="F14226">
        <f t="shared" si="222"/>
        <v>12</v>
      </c>
    </row>
    <row r="14227" spans="1:6" x14ac:dyDescent="0.3">
      <c r="A14227" t="s">
        <v>11569</v>
      </c>
      <c r="B14227" t="s">
        <v>11570</v>
      </c>
      <c r="C14227" t="s">
        <v>11571</v>
      </c>
      <c r="D14227" t="s">
        <v>48031</v>
      </c>
      <c r="E14227">
        <f>_xlfn.XLOOKUP(Append2[[#This Row],[CAS]],[1]!Append1[CAS],[1]!Append1[Tb],"",0)</f>
        <v>484.75</v>
      </c>
      <c r="F14227">
        <f t="shared" si="222"/>
        <v>12</v>
      </c>
    </row>
    <row r="14228" spans="1:6" x14ac:dyDescent="0.3">
      <c r="A14228" t="s">
        <v>3217</v>
      </c>
      <c r="B14228" t="s">
        <v>1834</v>
      </c>
      <c r="C14228" t="s">
        <v>1835</v>
      </c>
      <c r="D14228" t="s">
        <v>48031</v>
      </c>
      <c r="E14228">
        <f>_xlfn.XLOOKUP(Append2[[#This Row],[CAS]],[1]!Append1[CAS],[1]!Append1[Tb],"",0)</f>
        <v>485.15</v>
      </c>
      <c r="F14228">
        <f t="shared" si="222"/>
        <v>12</v>
      </c>
    </row>
    <row r="14229" spans="1:6" x14ac:dyDescent="0.3">
      <c r="A14229" t="s">
        <v>15249</v>
      </c>
      <c r="B14229" t="s">
        <v>15250</v>
      </c>
      <c r="C14229" t="s">
        <v>15251</v>
      </c>
      <c r="D14229" t="s">
        <v>48031</v>
      </c>
      <c r="E14229">
        <f>_xlfn.XLOOKUP(Append2[[#This Row],[CAS]],[1]!Append1[CAS],[1]!Append1[Tb],"",0)</f>
        <v>485.15</v>
      </c>
      <c r="F14229">
        <f t="shared" si="222"/>
        <v>12</v>
      </c>
    </row>
    <row r="14230" spans="1:6" x14ac:dyDescent="0.3">
      <c r="A14230" t="s">
        <v>26393</v>
      </c>
      <c r="B14230" t="s">
        <v>26394</v>
      </c>
      <c r="C14230" t="s">
        <v>26395</v>
      </c>
      <c r="D14230" t="s">
        <v>48031</v>
      </c>
      <c r="E14230">
        <f>_xlfn.XLOOKUP(Append2[[#This Row],[CAS]],[1]!Append1[CAS],[1]!Append1[Tb],"",0)</f>
        <v>485.7</v>
      </c>
      <c r="F14230">
        <f t="shared" si="222"/>
        <v>12</v>
      </c>
    </row>
    <row r="14231" spans="1:6" x14ac:dyDescent="0.3">
      <c r="A14231" t="s">
        <v>5736</v>
      </c>
      <c r="B14231" t="s">
        <v>5737</v>
      </c>
      <c r="C14231" t="s">
        <v>5738</v>
      </c>
      <c r="D14231" t="s">
        <v>48031</v>
      </c>
      <c r="E14231">
        <f>_xlfn.XLOOKUP(Append2[[#This Row],[CAS]],[1]!Append1[CAS],[1]!Append1[Tb],"",0)</f>
        <v>486.15</v>
      </c>
      <c r="F14231">
        <f t="shared" si="222"/>
        <v>12</v>
      </c>
    </row>
    <row r="14232" spans="1:6" x14ac:dyDescent="0.3">
      <c r="A14232" t="s">
        <v>9700</v>
      </c>
      <c r="B14232" t="s">
        <v>9701</v>
      </c>
      <c r="C14232" t="s">
        <v>9702</v>
      </c>
      <c r="D14232" t="s">
        <v>48031</v>
      </c>
      <c r="E14232">
        <f>_xlfn.XLOOKUP(Append2[[#This Row],[CAS]],[1]!Append1[CAS],[1]!Append1[Tb],"",0)</f>
        <v>486.15</v>
      </c>
      <c r="F14232">
        <f t="shared" si="222"/>
        <v>12</v>
      </c>
    </row>
    <row r="14233" spans="1:6" hidden="1" x14ac:dyDescent="0.3">
      <c r="A14233" t="s">
        <v>43705</v>
      </c>
      <c r="B14233" t="s">
        <v>43706</v>
      </c>
      <c r="C14233" t="s">
        <v>43707</v>
      </c>
      <c r="D14233" t="s">
        <v>48026</v>
      </c>
      <c r="E14233">
        <f>_xlfn.XLOOKUP(Append2[[#This Row],[CAS]],[1]!Append1[CAS],[1]!Append1[Tb],"",0)</f>
        <v>622.35</v>
      </c>
      <c r="F14233">
        <f t="shared" si="222"/>
        <v>14</v>
      </c>
    </row>
    <row r="14234" spans="1:6" x14ac:dyDescent="0.3">
      <c r="A14234" t="s">
        <v>12596</v>
      </c>
      <c r="B14234" t="s">
        <v>12597</v>
      </c>
      <c r="C14234" t="s">
        <v>12598</v>
      </c>
      <c r="D14234" t="s">
        <v>48031</v>
      </c>
      <c r="E14234">
        <f>_xlfn.XLOOKUP(Append2[[#This Row],[CAS]],[1]!Append1[CAS],[1]!Append1[Tb],"",0)</f>
        <v>486.15</v>
      </c>
      <c r="F14234">
        <f t="shared" si="222"/>
        <v>12</v>
      </c>
    </row>
    <row r="14235" spans="1:6" x14ac:dyDescent="0.3">
      <c r="A14235" t="s">
        <v>45116</v>
      </c>
      <c r="B14235" t="s">
        <v>45117</v>
      </c>
      <c r="C14235" t="s">
        <v>45118</v>
      </c>
      <c r="D14235" t="s">
        <v>48031</v>
      </c>
      <c r="E14235">
        <f>_xlfn.XLOOKUP(Append2[[#This Row],[CAS]],[1]!Append1[CAS],[1]!Append1[Tb],"",0)</f>
        <v>486.52</v>
      </c>
      <c r="F14235">
        <f t="shared" si="222"/>
        <v>12</v>
      </c>
    </row>
    <row r="14236" spans="1:6" hidden="1" x14ac:dyDescent="0.3">
      <c r="A14236" t="s">
        <v>43714</v>
      </c>
      <c r="B14236" t="s">
        <v>43715</v>
      </c>
      <c r="C14236" t="s">
        <v>43716</v>
      </c>
      <c r="D14236" t="s">
        <v>48047</v>
      </c>
      <c r="E14236">
        <f>_xlfn.XLOOKUP(Append2[[#This Row],[CAS]],[1]!Append1[CAS],[1]!Append1[Tb],"",0)</f>
        <v>1015.4</v>
      </c>
      <c r="F14236">
        <f t="shared" si="222"/>
        <v>27</v>
      </c>
    </row>
    <row r="14237" spans="1:6" hidden="1" x14ac:dyDescent="0.3">
      <c r="A14237" t="s">
        <v>43717</v>
      </c>
      <c r="B14237" t="s">
        <v>43718</v>
      </c>
      <c r="C14237" t="s">
        <v>43719</v>
      </c>
      <c r="D14237" t="s">
        <v>48024</v>
      </c>
      <c r="E14237">
        <f>_xlfn.XLOOKUP(Append2[[#This Row],[CAS]],[1]!Append1[CAS],[1]!Append1[Tb],"",0)</f>
        <v>1000.86</v>
      </c>
      <c r="F14237">
        <f t="shared" si="222"/>
        <v>18</v>
      </c>
    </row>
    <row r="14238" spans="1:6" hidden="1" x14ac:dyDescent="0.3">
      <c r="A14238" t="s">
        <v>43720</v>
      </c>
      <c r="B14238" t="s">
        <v>43721</v>
      </c>
      <c r="C14238" t="s">
        <v>43722</v>
      </c>
      <c r="D14238" t="s">
        <v>48036</v>
      </c>
      <c r="E14238">
        <f>_xlfn.XLOOKUP(Append2[[#This Row],[CAS]],[1]!Append1[CAS],[1]!Append1[Tb],"",0)</f>
        <v>825.15</v>
      </c>
      <c r="F14238">
        <f t="shared" si="222"/>
        <v>21</v>
      </c>
    </row>
    <row r="14239" spans="1:6" hidden="1" x14ac:dyDescent="0.3">
      <c r="A14239" t="s">
        <v>43723</v>
      </c>
      <c r="B14239" t="s">
        <v>43724</v>
      </c>
      <c r="C14239" t="s">
        <v>43725</v>
      </c>
      <c r="D14239" t="s">
        <v>48027</v>
      </c>
      <c r="E14239">
        <f>_xlfn.XLOOKUP(Append2[[#This Row],[CAS]],[1]!Append1[CAS],[1]!Append1[Tb],"",0)</f>
        <v>687.87</v>
      </c>
      <c r="F14239">
        <f t="shared" si="222"/>
        <v>15</v>
      </c>
    </row>
    <row r="14240" spans="1:6" hidden="1" x14ac:dyDescent="0.3">
      <c r="A14240" t="s">
        <v>43726</v>
      </c>
      <c r="B14240" t="s">
        <v>43727</v>
      </c>
      <c r="C14240" t="s">
        <v>43728</v>
      </c>
      <c r="D14240" t="s">
        <v>48028</v>
      </c>
      <c r="E14240">
        <f>_xlfn.XLOOKUP(Append2[[#This Row],[CAS]],[1]!Append1[CAS],[1]!Append1[Tb],"",0)</f>
        <v>779.39</v>
      </c>
      <c r="F14240">
        <f t="shared" si="222"/>
        <v>19</v>
      </c>
    </row>
    <row r="14241" spans="1:6" hidden="1" x14ac:dyDescent="0.3">
      <c r="A14241" t="s">
        <v>43729</v>
      </c>
      <c r="B14241" t="s">
        <v>43730</v>
      </c>
      <c r="C14241" t="s">
        <v>43731</v>
      </c>
      <c r="D14241" t="s">
        <v>48041</v>
      </c>
      <c r="E14241">
        <f>_xlfn.XLOOKUP(Append2[[#This Row],[CAS]],[1]!Append1[CAS],[1]!Append1[Tb],"",0)</f>
        <v>1098.33</v>
      </c>
      <c r="F14241">
        <f t="shared" si="222"/>
        <v>36</v>
      </c>
    </row>
    <row r="14242" spans="1:6" x14ac:dyDescent="0.3">
      <c r="A14242" t="s">
        <v>6359</v>
      </c>
      <c r="B14242" t="s">
        <v>6360</v>
      </c>
      <c r="C14242" t="s">
        <v>6361</v>
      </c>
      <c r="D14242" t="s">
        <v>48031</v>
      </c>
      <c r="E14242">
        <f>_xlfn.XLOOKUP(Append2[[#This Row],[CAS]],[1]!Append1[CAS],[1]!Append1[Tb],"",0)</f>
        <v>486.95</v>
      </c>
      <c r="F14242">
        <f t="shared" si="222"/>
        <v>12</v>
      </c>
    </row>
    <row r="14243" spans="1:6" x14ac:dyDescent="0.3">
      <c r="A14243" t="s">
        <v>14811</v>
      </c>
      <c r="B14243" t="s">
        <v>14812</v>
      </c>
      <c r="C14243" t="s">
        <v>14813</v>
      </c>
      <c r="D14243" t="s">
        <v>48031</v>
      </c>
      <c r="E14243">
        <f>_xlfn.XLOOKUP(Append2[[#This Row],[CAS]],[1]!Append1[CAS],[1]!Append1[Tb],"",0)</f>
        <v>487.15</v>
      </c>
      <c r="F14243">
        <f t="shared" si="222"/>
        <v>12</v>
      </c>
    </row>
    <row r="14244" spans="1:6" hidden="1" x14ac:dyDescent="0.3">
      <c r="A14244" t="s">
        <v>43738</v>
      </c>
      <c r="B14244" t="s">
        <v>43739</v>
      </c>
      <c r="C14244" t="s">
        <v>43740</v>
      </c>
      <c r="D14244" t="s">
        <v>48026</v>
      </c>
      <c r="E14244">
        <f>_xlfn.XLOOKUP(Append2[[#This Row],[CAS]],[1]!Append1[CAS],[1]!Append1[Tb],"",0)</f>
        <v>636.73</v>
      </c>
      <c r="F14244">
        <f t="shared" si="222"/>
        <v>14</v>
      </c>
    </row>
    <row r="14245" spans="1:6" x14ac:dyDescent="0.3">
      <c r="A14245" t="s">
        <v>14859</v>
      </c>
      <c r="B14245" t="s">
        <v>14860</v>
      </c>
      <c r="C14245" t="s">
        <v>14861</v>
      </c>
      <c r="D14245" t="s">
        <v>48031</v>
      </c>
      <c r="E14245">
        <f>_xlfn.XLOOKUP(Append2[[#This Row],[CAS]],[1]!Append1[CAS],[1]!Append1[Tb],"",0)</f>
        <v>487.65</v>
      </c>
      <c r="F14245">
        <f t="shared" si="222"/>
        <v>12</v>
      </c>
    </row>
    <row r="14246" spans="1:6" hidden="1" x14ac:dyDescent="0.3">
      <c r="A14246" t="s">
        <v>43744</v>
      </c>
      <c r="B14246" t="s">
        <v>43745</v>
      </c>
      <c r="C14246" t="s">
        <v>43746</v>
      </c>
      <c r="D14246" t="s">
        <v>48032</v>
      </c>
      <c r="E14246">
        <f>_xlfn.XLOOKUP(Append2[[#This Row],[CAS]],[1]!Append1[CAS],[1]!Append1[Tb],"",0)</f>
        <v>761.24</v>
      </c>
      <c r="F14246">
        <f t="shared" si="222"/>
        <v>20</v>
      </c>
    </row>
    <row r="14247" spans="1:6" x14ac:dyDescent="0.3">
      <c r="A14247" t="s">
        <v>6181</v>
      </c>
      <c r="B14247" t="s">
        <v>6182</v>
      </c>
      <c r="C14247" t="s">
        <v>6183</v>
      </c>
      <c r="D14247" t="s">
        <v>48031</v>
      </c>
      <c r="E14247">
        <f>_xlfn.XLOOKUP(Append2[[#This Row],[CAS]],[1]!Append1[CAS],[1]!Append1[Tb],"",0)</f>
        <v>488.15</v>
      </c>
      <c r="F14247">
        <f t="shared" si="222"/>
        <v>12</v>
      </c>
    </row>
    <row r="14248" spans="1:6" x14ac:dyDescent="0.3">
      <c r="A14248" t="s">
        <v>6365</v>
      </c>
      <c r="B14248" t="s">
        <v>6366</v>
      </c>
      <c r="C14248" t="s">
        <v>6367</v>
      </c>
      <c r="D14248" t="s">
        <v>48031</v>
      </c>
      <c r="E14248">
        <f>_xlfn.XLOOKUP(Append2[[#This Row],[CAS]],[1]!Append1[CAS],[1]!Append1[Tb],"",0)</f>
        <v>488.15</v>
      </c>
      <c r="F14248">
        <f t="shared" si="222"/>
        <v>12</v>
      </c>
    </row>
    <row r="14249" spans="1:6" hidden="1" x14ac:dyDescent="0.3">
      <c r="A14249" t="s">
        <v>43753</v>
      </c>
      <c r="B14249" t="s">
        <v>43754</v>
      </c>
      <c r="C14249" t="s">
        <v>43755</v>
      </c>
      <c r="D14249" t="s">
        <v>48037</v>
      </c>
      <c r="E14249">
        <f>_xlfn.XLOOKUP(Append2[[#This Row],[CAS]],[1]!Append1[CAS],[1]!Append1[Tb],"",0)</f>
        <v>992.23</v>
      </c>
      <c r="F14249">
        <f t="shared" si="222"/>
        <v>24</v>
      </c>
    </row>
    <row r="14250" spans="1:6" hidden="1" x14ac:dyDescent="0.3">
      <c r="A14250" t="s">
        <v>43756</v>
      </c>
      <c r="B14250" t="s">
        <v>43757</v>
      </c>
      <c r="C14250" t="s">
        <v>43758</v>
      </c>
      <c r="D14250" t="s">
        <v>10495</v>
      </c>
      <c r="E14250">
        <f>_xlfn.XLOOKUP(Append2[[#This Row],[CAS]],[1]!Append1[CAS],[1]!Append1[Tb],"",0)</f>
        <v>1506.04</v>
      </c>
      <c r="F14250">
        <f t="shared" si="222"/>
        <v>43</v>
      </c>
    </row>
    <row r="14251" spans="1:6" x14ac:dyDescent="0.3">
      <c r="A14251" t="s">
        <v>8702</v>
      </c>
      <c r="B14251" t="s">
        <v>8703</v>
      </c>
      <c r="C14251" t="s">
        <v>8704</v>
      </c>
      <c r="D14251" t="s">
        <v>48031</v>
      </c>
      <c r="E14251">
        <f>_xlfn.XLOOKUP(Append2[[#This Row],[CAS]],[1]!Append1[CAS],[1]!Append1[Tb],"",0)</f>
        <v>488.15</v>
      </c>
      <c r="F14251">
        <f t="shared" si="222"/>
        <v>12</v>
      </c>
    </row>
    <row r="14252" spans="1:6" x14ac:dyDescent="0.3">
      <c r="A14252" t="s">
        <v>27318</v>
      </c>
      <c r="B14252" t="s">
        <v>27319</v>
      </c>
      <c r="C14252" t="s">
        <v>27320</v>
      </c>
      <c r="D14252" t="s">
        <v>48031</v>
      </c>
      <c r="E14252">
        <f>_xlfn.XLOOKUP(Append2[[#This Row],[CAS]],[1]!Append1[CAS],[1]!Append1[Tb],"",0)</f>
        <v>488.16</v>
      </c>
      <c r="F14252">
        <f t="shared" si="222"/>
        <v>12</v>
      </c>
    </row>
    <row r="14253" spans="1:6" x14ac:dyDescent="0.3">
      <c r="A14253" t="s">
        <v>13032</v>
      </c>
      <c r="B14253" t="s">
        <v>13033</v>
      </c>
      <c r="C14253" t="s">
        <v>13034</v>
      </c>
      <c r="D14253" t="s">
        <v>48031</v>
      </c>
      <c r="E14253">
        <f>_xlfn.XLOOKUP(Append2[[#This Row],[CAS]],[1]!Append1[CAS],[1]!Append1[Tb],"",0)</f>
        <v>488.65</v>
      </c>
      <c r="F14253">
        <f t="shared" si="222"/>
        <v>12</v>
      </c>
    </row>
    <row r="14254" spans="1:6" x14ac:dyDescent="0.3">
      <c r="A14254" t="s">
        <v>2480</v>
      </c>
      <c r="B14254" t="s">
        <v>360</v>
      </c>
      <c r="C14254" t="s">
        <v>361</v>
      </c>
      <c r="D14254" t="s">
        <v>48031</v>
      </c>
      <c r="E14254">
        <f>_xlfn.XLOOKUP(Append2[[#This Row],[CAS]],[1]!Append1[CAS],[1]!Append1[Tb],"",0)</f>
        <v>489.15</v>
      </c>
      <c r="F14254">
        <f t="shared" si="222"/>
        <v>12</v>
      </c>
    </row>
    <row r="14255" spans="1:6" x14ac:dyDescent="0.3">
      <c r="A14255" t="s">
        <v>14118</v>
      </c>
      <c r="B14255" t="s">
        <v>14119</v>
      </c>
      <c r="C14255" t="s">
        <v>14120</v>
      </c>
      <c r="D14255" t="s">
        <v>48031</v>
      </c>
      <c r="E14255">
        <f>_xlfn.XLOOKUP(Append2[[#This Row],[CAS]],[1]!Append1[CAS],[1]!Append1[Tb],"",0)</f>
        <v>489.15</v>
      </c>
      <c r="F14255">
        <f t="shared" si="222"/>
        <v>12</v>
      </c>
    </row>
    <row r="14256" spans="1:6" hidden="1" x14ac:dyDescent="0.3">
      <c r="A14256" t="s">
        <v>43774</v>
      </c>
      <c r="B14256" t="s">
        <v>43775</v>
      </c>
      <c r="C14256" t="s">
        <v>43776</v>
      </c>
      <c r="D14256" t="s">
        <v>48033</v>
      </c>
      <c r="E14256">
        <f>_xlfn.XLOOKUP(Append2[[#This Row],[CAS]],[1]!Append1[CAS],[1]!Append1[Tb],"",0)</f>
        <v>642.53</v>
      </c>
      <c r="F14256">
        <f t="shared" si="222"/>
        <v>16</v>
      </c>
    </row>
    <row r="14257" spans="1:6" x14ac:dyDescent="0.3">
      <c r="A14257" t="s">
        <v>29701</v>
      </c>
      <c r="B14257" t="s">
        <v>29702</v>
      </c>
      <c r="C14257" t="s">
        <v>29703</v>
      </c>
      <c r="D14257" t="s">
        <v>48031</v>
      </c>
      <c r="E14257">
        <f>_xlfn.XLOOKUP(Append2[[#This Row],[CAS]],[1]!Append1[CAS],[1]!Append1[Tb],"",0)</f>
        <v>489.31</v>
      </c>
      <c r="F14257">
        <f t="shared" si="222"/>
        <v>12</v>
      </c>
    </row>
    <row r="14258" spans="1:6" x14ac:dyDescent="0.3">
      <c r="A14258" t="s">
        <v>35375</v>
      </c>
      <c r="B14258" t="s">
        <v>35376</v>
      </c>
      <c r="C14258" t="s">
        <v>35377</v>
      </c>
      <c r="D14258" t="s">
        <v>48031</v>
      </c>
      <c r="E14258">
        <f>_xlfn.XLOOKUP(Append2[[#This Row],[CAS]],[1]!Append1[CAS],[1]!Append1[Tb],"",0)</f>
        <v>489.31</v>
      </c>
      <c r="F14258">
        <f t="shared" si="222"/>
        <v>12</v>
      </c>
    </row>
    <row r="14259" spans="1:6" x14ac:dyDescent="0.3">
      <c r="A14259" t="s">
        <v>31841</v>
      </c>
      <c r="B14259" t="s">
        <v>31842</v>
      </c>
      <c r="C14259" t="s">
        <v>31843</v>
      </c>
      <c r="D14259" t="s">
        <v>48031</v>
      </c>
      <c r="E14259">
        <f>_xlfn.XLOOKUP(Append2[[#This Row],[CAS]],[1]!Append1[CAS],[1]!Append1[Tb],"",0)</f>
        <v>489.55</v>
      </c>
      <c r="F14259">
        <f t="shared" si="222"/>
        <v>12</v>
      </c>
    </row>
    <row r="14260" spans="1:6" x14ac:dyDescent="0.3">
      <c r="A14260" t="s">
        <v>20311</v>
      </c>
      <c r="B14260" t="s">
        <v>20312</v>
      </c>
      <c r="C14260" t="s">
        <v>20313</v>
      </c>
      <c r="D14260" t="s">
        <v>48031</v>
      </c>
      <c r="E14260">
        <f>_xlfn.XLOOKUP(Append2[[#This Row],[CAS]],[1]!Append1[CAS],[1]!Append1[Tb],"",0)</f>
        <v>490.1</v>
      </c>
      <c r="F14260">
        <f t="shared" si="222"/>
        <v>12</v>
      </c>
    </row>
    <row r="14261" spans="1:6" x14ac:dyDescent="0.3">
      <c r="A14261" t="s">
        <v>3036</v>
      </c>
      <c r="B14261" t="s">
        <v>1472</v>
      </c>
      <c r="C14261" t="s">
        <v>1473</v>
      </c>
      <c r="D14261" t="s">
        <v>48031</v>
      </c>
      <c r="E14261">
        <f>_xlfn.XLOOKUP(Append2[[#This Row],[CAS]],[1]!Append1[CAS],[1]!Append1[Tb],"",0)</f>
        <v>490.15</v>
      </c>
      <c r="F14261">
        <f t="shared" si="222"/>
        <v>12</v>
      </c>
    </row>
    <row r="14262" spans="1:6" x14ac:dyDescent="0.3">
      <c r="A14262" t="s">
        <v>9742</v>
      </c>
      <c r="B14262" t="s">
        <v>9743</v>
      </c>
      <c r="C14262" t="s">
        <v>9744</v>
      </c>
      <c r="D14262" t="s">
        <v>48031</v>
      </c>
      <c r="E14262">
        <f>_xlfn.XLOOKUP(Append2[[#This Row],[CAS]],[1]!Append1[CAS],[1]!Append1[Tb],"",0)</f>
        <v>490.15</v>
      </c>
      <c r="F14262">
        <f t="shared" si="222"/>
        <v>12</v>
      </c>
    </row>
    <row r="14263" spans="1:6" x14ac:dyDescent="0.3">
      <c r="A14263" t="s">
        <v>35336</v>
      </c>
      <c r="B14263" t="s">
        <v>35337</v>
      </c>
      <c r="C14263" t="s">
        <v>35338</v>
      </c>
      <c r="D14263" t="s">
        <v>48031</v>
      </c>
      <c r="E14263">
        <f>_xlfn.XLOOKUP(Append2[[#This Row],[CAS]],[1]!Append1[CAS],[1]!Append1[Tb],"",0)</f>
        <v>490.4</v>
      </c>
      <c r="F14263">
        <f t="shared" si="222"/>
        <v>12</v>
      </c>
    </row>
    <row r="14264" spans="1:6" hidden="1" x14ac:dyDescent="0.3">
      <c r="A14264" t="s">
        <v>43798</v>
      </c>
      <c r="B14264" t="s">
        <v>43799</v>
      </c>
      <c r="C14264" t="s">
        <v>43800</v>
      </c>
      <c r="D14264" t="s">
        <v>10507</v>
      </c>
      <c r="E14264">
        <f>_xlfn.XLOOKUP(Append2[[#This Row],[CAS]],[1]!Append1[CAS],[1]!Append1[Tb],"",0)</f>
        <v>1724.02</v>
      </c>
      <c r="F14264">
        <f t="shared" si="222"/>
        <v>48</v>
      </c>
    </row>
    <row r="14265" spans="1:6" x14ac:dyDescent="0.3">
      <c r="A14265" t="s">
        <v>40482</v>
      </c>
      <c r="B14265" t="s">
        <v>40483</v>
      </c>
      <c r="C14265" t="s">
        <v>40484</v>
      </c>
      <c r="D14265" t="s">
        <v>48031</v>
      </c>
      <c r="E14265">
        <f>_xlfn.XLOOKUP(Append2[[#This Row],[CAS]],[1]!Append1[CAS],[1]!Append1[Tb],"",0)</f>
        <v>490.62</v>
      </c>
      <c r="F14265">
        <f t="shared" si="222"/>
        <v>12</v>
      </c>
    </row>
    <row r="14266" spans="1:6" hidden="1" x14ac:dyDescent="0.3">
      <c r="A14266" t="s">
        <v>43804</v>
      </c>
      <c r="B14266" t="s">
        <v>43805</v>
      </c>
      <c r="C14266" t="s">
        <v>43806</v>
      </c>
      <c r="D14266" t="s">
        <v>48026</v>
      </c>
      <c r="E14266">
        <f>_xlfn.XLOOKUP(Append2[[#This Row],[CAS]],[1]!Append1[CAS],[1]!Append1[Tb],"",0)</f>
        <v>719.49</v>
      </c>
      <c r="F14266">
        <f t="shared" si="222"/>
        <v>14</v>
      </c>
    </row>
    <row r="14267" spans="1:6" hidden="1" x14ac:dyDescent="0.3">
      <c r="A14267" t="s">
        <v>43807</v>
      </c>
      <c r="B14267" t="s">
        <v>43808</v>
      </c>
      <c r="C14267" t="s">
        <v>43809</v>
      </c>
      <c r="D14267" t="s">
        <v>48040</v>
      </c>
      <c r="E14267">
        <f>_xlfn.XLOOKUP(Append2[[#This Row],[CAS]],[1]!Append1[CAS],[1]!Append1[Tb],"",0)</f>
        <v>911.04</v>
      </c>
      <c r="F14267">
        <f t="shared" si="222"/>
        <v>22</v>
      </c>
    </row>
    <row r="14268" spans="1:6" x14ac:dyDescent="0.3">
      <c r="A14268" t="s">
        <v>6750</v>
      </c>
      <c r="B14268" t="s">
        <v>6751</v>
      </c>
      <c r="C14268" t="s">
        <v>6752</v>
      </c>
      <c r="D14268" t="s">
        <v>48031</v>
      </c>
      <c r="E14268">
        <f>_xlfn.XLOOKUP(Append2[[#This Row],[CAS]],[1]!Append1[CAS],[1]!Append1[Tb],"",0)</f>
        <v>490.65</v>
      </c>
      <c r="F14268">
        <f t="shared" si="222"/>
        <v>12</v>
      </c>
    </row>
    <row r="14269" spans="1:6" x14ac:dyDescent="0.3">
      <c r="A14269" t="s">
        <v>43205</v>
      </c>
      <c r="B14269" t="s">
        <v>43206</v>
      </c>
      <c r="C14269" t="s">
        <v>43207</v>
      </c>
      <c r="D14269" t="s">
        <v>48031</v>
      </c>
      <c r="E14269">
        <f>_xlfn.XLOOKUP(Append2[[#This Row],[CAS]],[1]!Append1[CAS],[1]!Append1[Tb],"",0)</f>
        <v>490.8</v>
      </c>
      <c r="F14269">
        <f t="shared" si="222"/>
        <v>12</v>
      </c>
    </row>
    <row r="14270" spans="1:6" x14ac:dyDescent="0.3">
      <c r="A14270" t="s">
        <v>32617</v>
      </c>
      <c r="B14270" t="s">
        <v>32618</v>
      </c>
      <c r="C14270" t="s">
        <v>32619</v>
      </c>
      <c r="D14270" t="s">
        <v>48031</v>
      </c>
      <c r="E14270">
        <f>_xlfn.XLOOKUP(Append2[[#This Row],[CAS]],[1]!Append1[CAS],[1]!Append1[Tb],"",0)</f>
        <v>490.94</v>
      </c>
      <c r="F14270">
        <f t="shared" si="222"/>
        <v>12</v>
      </c>
    </row>
    <row r="14271" spans="1:6" x14ac:dyDescent="0.3">
      <c r="A14271" t="s">
        <v>15328</v>
      </c>
      <c r="B14271" t="s">
        <v>15329</v>
      </c>
      <c r="C14271" t="s">
        <v>15330</v>
      </c>
      <c r="D14271" t="s">
        <v>48031</v>
      </c>
      <c r="E14271">
        <f>_xlfn.XLOOKUP(Append2[[#This Row],[CAS]],[1]!Append1[CAS],[1]!Append1[Tb],"",0)</f>
        <v>491.15</v>
      </c>
      <c r="F14271">
        <f t="shared" si="222"/>
        <v>12</v>
      </c>
    </row>
    <row r="14272" spans="1:6" x14ac:dyDescent="0.3">
      <c r="A14272" t="s">
        <v>39674</v>
      </c>
      <c r="B14272" t="s">
        <v>39675</v>
      </c>
      <c r="C14272" t="s">
        <v>39676</v>
      </c>
      <c r="D14272" t="s">
        <v>48031</v>
      </c>
      <c r="E14272">
        <f>_xlfn.XLOOKUP(Append2[[#This Row],[CAS]],[1]!Append1[CAS],[1]!Append1[Tb],"",0)</f>
        <v>491.46</v>
      </c>
      <c r="F14272">
        <f t="shared" si="222"/>
        <v>12</v>
      </c>
    </row>
    <row r="14273" spans="1:6" x14ac:dyDescent="0.3">
      <c r="A14273" t="s">
        <v>32031</v>
      </c>
      <c r="B14273" t="s">
        <v>32032</v>
      </c>
      <c r="C14273" t="s">
        <v>32033</v>
      </c>
      <c r="D14273" t="s">
        <v>48031</v>
      </c>
      <c r="E14273">
        <f>_xlfn.XLOOKUP(Append2[[#This Row],[CAS]],[1]!Append1[CAS],[1]!Append1[Tb],"",0)</f>
        <v>491.73</v>
      </c>
      <c r="F14273">
        <f t="shared" si="222"/>
        <v>12</v>
      </c>
    </row>
    <row r="14274" spans="1:6" hidden="1" x14ac:dyDescent="0.3">
      <c r="A14274" t="s">
        <v>43828</v>
      </c>
      <c r="B14274" t="s">
        <v>43829</v>
      </c>
      <c r="C14274" t="s">
        <v>43830</v>
      </c>
      <c r="D14274" t="s">
        <v>10507</v>
      </c>
      <c r="E14274">
        <f>_xlfn.XLOOKUP(Append2[[#This Row],[CAS]],[1]!Append1[CAS],[1]!Append1[Tb],"",0)</f>
        <v>1940.92</v>
      </c>
      <c r="F14274">
        <f t="shared" ref="F14274:F14337" si="223">LEN(C14274)-LEN(SUBSTITUTE(C14274,"C",""))</f>
        <v>48</v>
      </c>
    </row>
    <row r="14275" spans="1:6" hidden="1" x14ac:dyDescent="0.3">
      <c r="A14275" t="s">
        <v>43831</v>
      </c>
      <c r="B14275" t="s">
        <v>43832</v>
      </c>
      <c r="C14275" t="s">
        <v>43833</v>
      </c>
      <c r="D14275" t="s">
        <v>48033</v>
      </c>
      <c r="E14275">
        <f>_xlfn.XLOOKUP(Append2[[#This Row],[CAS]],[1]!Append1[CAS],[1]!Append1[Tb],"",0)</f>
        <v>644.36</v>
      </c>
      <c r="F14275">
        <f t="shared" si="223"/>
        <v>16</v>
      </c>
    </row>
    <row r="14276" spans="1:6" x14ac:dyDescent="0.3">
      <c r="A14276" t="s">
        <v>30216</v>
      </c>
      <c r="B14276" t="s">
        <v>30217</v>
      </c>
      <c r="C14276" t="s">
        <v>30218</v>
      </c>
      <c r="D14276" t="s">
        <v>48031</v>
      </c>
      <c r="E14276">
        <f>_xlfn.XLOOKUP(Append2[[#This Row],[CAS]],[1]!Append1[CAS],[1]!Append1[Tb],"",0)</f>
        <v>491.78</v>
      </c>
      <c r="F14276">
        <f t="shared" si="223"/>
        <v>12</v>
      </c>
    </row>
    <row r="14277" spans="1:6" x14ac:dyDescent="0.3">
      <c r="A14277" t="s">
        <v>40311</v>
      </c>
      <c r="B14277" t="s">
        <v>40312</v>
      </c>
      <c r="C14277" t="s">
        <v>40313</v>
      </c>
      <c r="D14277" t="s">
        <v>48031</v>
      </c>
      <c r="E14277">
        <f>_xlfn.XLOOKUP(Append2[[#This Row],[CAS]],[1]!Append1[CAS],[1]!Append1[Tb],"",0)</f>
        <v>491.78</v>
      </c>
      <c r="F14277">
        <f t="shared" si="223"/>
        <v>12</v>
      </c>
    </row>
    <row r="14278" spans="1:6" x14ac:dyDescent="0.3">
      <c r="A14278" t="s">
        <v>20443</v>
      </c>
      <c r="B14278" t="s">
        <v>20444</v>
      </c>
      <c r="C14278" t="s">
        <v>20445</v>
      </c>
      <c r="D14278" t="s">
        <v>48031</v>
      </c>
      <c r="E14278">
        <f>_xlfn.XLOOKUP(Append2[[#This Row],[CAS]],[1]!Append1[CAS],[1]!Append1[Tb],"",0)</f>
        <v>492.16</v>
      </c>
      <c r="F14278">
        <f t="shared" si="223"/>
        <v>12</v>
      </c>
    </row>
    <row r="14279" spans="1:6" x14ac:dyDescent="0.3">
      <c r="A14279" t="s">
        <v>35189</v>
      </c>
      <c r="B14279" t="s">
        <v>35190</v>
      </c>
      <c r="C14279" t="s">
        <v>35191</v>
      </c>
      <c r="D14279" t="s">
        <v>48031</v>
      </c>
      <c r="E14279">
        <f>_xlfn.XLOOKUP(Append2[[#This Row],[CAS]],[1]!Append1[CAS],[1]!Append1[Tb],"",0)</f>
        <v>492.16</v>
      </c>
      <c r="F14279">
        <f t="shared" si="223"/>
        <v>12</v>
      </c>
    </row>
    <row r="14280" spans="1:6" x14ac:dyDescent="0.3">
      <c r="A14280" t="s">
        <v>40635</v>
      </c>
      <c r="B14280" t="s">
        <v>40636</v>
      </c>
      <c r="C14280" t="s">
        <v>40637</v>
      </c>
      <c r="D14280" t="s">
        <v>48031</v>
      </c>
      <c r="E14280">
        <f>_xlfn.XLOOKUP(Append2[[#This Row],[CAS]],[1]!Append1[CAS],[1]!Append1[Tb],"",0)</f>
        <v>492.16</v>
      </c>
      <c r="F14280">
        <f t="shared" si="223"/>
        <v>12</v>
      </c>
    </row>
    <row r="14281" spans="1:6" x14ac:dyDescent="0.3">
      <c r="A14281" t="s">
        <v>7391</v>
      </c>
      <c r="B14281" t="s">
        <v>7392</v>
      </c>
      <c r="C14281" t="s">
        <v>7393</v>
      </c>
      <c r="D14281" t="s">
        <v>48031</v>
      </c>
      <c r="E14281">
        <f>_xlfn.XLOOKUP(Append2[[#This Row],[CAS]],[1]!Append1[CAS],[1]!Append1[Tb],"",0)</f>
        <v>492.2</v>
      </c>
      <c r="F14281">
        <f t="shared" si="223"/>
        <v>12</v>
      </c>
    </row>
    <row r="14282" spans="1:6" x14ac:dyDescent="0.3">
      <c r="A14282" t="s">
        <v>36149</v>
      </c>
      <c r="B14282" t="s">
        <v>36150</v>
      </c>
      <c r="C14282" t="s">
        <v>36151</v>
      </c>
      <c r="D14282" t="s">
        <v>48031</v>
      </c>
      <c r="E14282">
        <f>_xlfn.XLOOKUP(Append2[[#This Row],[CAS]],[1]!Append1[CAS],[1]!Append1[Tb],"",0)</f>
        <v>492.3</v>
      </c>
      <c r="F14282">
        <f t="shared" si="223"/>
        <v>12</v>
      </c>
    </row>
    <row r="14283" spans="1:6" x14ac:dyDescent="0.3">
      <c r="A14283" t="s">
        <v>10403</v>
      </c>
      <c r="B14283" t="s">
        <v>10404</v>
      </c>
      <c r="C14283" t="s">
        <v>10405</v>
      </c>
      <c r="D14283" t="s">
        <v>48031</v>
      </c>
      <c r="E14283">
        <f>_xlfn.XLOOKUP(Append2[[#This Row],[CAS]],[1]!Append1[CAS],[1]!Append1[Tb],"",0)</f>
        <v>492.55</v>
      </c>
      <c r="F14283">
        <f t="shared" si="223"/>
        <v>12</v>
      </c>
    </row>
    <row r="14284" spans="1:6" x14ac:dyDescent="0.3">
      <c r="A14284" t="s">
        <v>43560</v>
      </c>
      <c r="B14284" t="s">
        <v>43561</v>
      </c>
      <c r="C14284" t="s">
        <v>43562</v>
      </c>
      <c r="D14284" t="s">
        <v>48031</v>
      </c>
      <c r="E14284">
        <f>_xlfn.XLOOKUP(Append2[[#This Row],[CAS]],[1]!Append1[CAS],[1]!Append1[Tb],"",0)</f>
        <v>492.58</v>
      </c>
      <c r="F14284">
        <f t="shared" si="223"/>
        <v>12</v>
      </c>
    </row>
    <row r="14285" spans="1:6" hidden="1" x14ac:dyDescent="0.3">
      <c r="A14285" t="s">
        <v>43861</v>
      </c>
      <c r="B14285" t="s">
        <v>43862</v>
      </c>
      <c r="C14285" t="s">
        <v>43863</v>
      </c>
      <c r="D14285" t="s">
        <v>48036</v>
      </c>
      <c r="E14285">
        <f>_xlfn.XLOOKUP(Append2[[#This Row],[CAS]],[1]!Append1[CAS],[1]!Append1[Tb],"",0)</f>
        <v>943.69</v>
      </c>
      <c r="F14285">
        <f t="shared" si="223"/>
        <v>21</v>
      </c>
    </row>
    <row r="14286" spans="1:6" hidden="1" x14ac:dyDescent="0.3">
      <c r="A14286" t="s">
        <v>43864</v>
      </c>
      <c r="B14286" t="s">
        <v>43865</v>
      </c>
      <c r="C14286" t="s">
        <v>43866</v>
      </c>
      <c r="D14286" t="s">
        <v>48033</v>
      </c>
      <c r="E14286">
        <f>_xlfn.XLOOKUP(Append2[[#This Row],[CAS]],[1]!Append1[CAS],[1]!Append1[Tb],"",0)</f>
        <v>643.45000000000005</v>
      </c>
      <c r="F14286">
        <f t="shared" si="223"/>
        <v>16</v>
      </c>
    </row>
    <row r="14287" spans="1:6" hidden="1" x14ac:dyDescent="0.3">
      <c r="A14287" t="s">
        <v>43867</v>
      </c>
      <c r="B14287" t="s">
        <v>43868</v>
      </c>
      <c r="C14287" t="s">
        <v>43869</v>
      </c>
      <c r="D14287" t="s">
        <v>48025</v>
      </c>
      <c r="E14287">
        <f>_xlfn.XLOOKUP(Append2[[#This Row],[CAS]],[1]!Append1[CAS],[1]!Append1[Tb],"",0)</f>
        <v>757.9</v>
      </c>
      <c r="F14287">
        <f t="shared" si="223"/>
        <v>17</v>
      </c>
    </row>
    <row r="14288" spans="1:6" hidden="1" x14ac:dyDescent="0.3">
      <c r="A14288" t="s">
        <v>43873</v>
      </c>
      <c r="B14288" t="s">
        <v>43874</v>
      </c>
      <c r="C14288" t="s">
        <v>43875</v>
      </c>
      <c r="D14288" t="s">
        <v>48026</v>
      </c>
      <c r="E14288">
        <f>_xlfn.XLOOKUP(Append2[[#This Row],[CAS]],[1]!Append1[CAS],[1]!Append1[Tb],"",0)</f>
        <v>882.3</v>
      </c>
      <c r="F14288">
        <f t="shared" si="223"/>
        <v>14</v>
      </c>
    </row>
    <row r="14289" spans="1:6" x14ac:dyDescent="0.3">
      <c r="A14289" t="s">
        <v>29942</v>
      </c>
      <c r="B14289" t="s">
        <v>29943</v>
      </c>
      <c r="C14289" t="s">
        <v>29944</v>
      </c>
      <c r="D14289" t="s">
        <v>48031</v>
      </c>
      <c r="E14289">
        <f>_xlfn.XLOOKUP(Append2[[#This Row],[CAS]],[1]!Append1[CAS],[1]!Append1[Tb],"",0)</f>
        <v>492.87</v>
      </c>
      <c r="F14289">
        <f t="shared" si="223"/>
        <v>12</v>
      </c>
    </row>
    <row r="14290" spans="1:6" x14ac:dyDescent="0.3">
      <c r="A14290" t="s">
        <v>5436</v>
      </c>
      <c r="B14290" t="s">
        <v>5437</v>
      </c>
      <c r="C14290" t="s">
        <v>5438</v>
      </c>
      <c r="D14290" t="s">
        <v>48031</v>
      </c>
      <c r="E14290">
        <f>_xlfn.XLOOKUP(Append2[[#This Row],[CAS]],[1]!Append1[CAS],[1]!Append1[Tb],"",0)</f>
        <v>493.15</v>
      </c>
      <c r="F14290">
        <f t="shared" si="223"/>
        <v>12</v>
      </c>
    </row>
    <row r="14291" spans="1:6" x14ac:dyDescent="0.3">
      <c r="A14291" t="s">
        <v>7896</v>
      </c>
      <c r="B14291" t="s">
        <v>7897</v>
      </c>
      <c r="C14291" t="s">
        <v>7898</v>
      </c>
      <c r="D14291" t="s">
        <v>48031</v>
      </c>
      <c r="E14291">
        <f>_xlfn.XLOOKUP(Append2[[#This Row],[CAS]],[1]!Append1[CAS],[1]!Append1[Tb],"",0)</f>
        <v>493.15</v>
      </c>
      <c r="F14291">
        <f t="shared" si="223"/>
        <v>12</v>
      </c>
    </row>
    <row r="14292" spans="1:6" hidden="1" x14ac:dyDescent="0.3">
      <c r="A14292" t="s">
        <v>43885</v>
      </c>
      <c r="B14292" t="s">
        <v>43886</v>
      </c>
      <c r="C14292" t="s">
        <v>43887</v>
      </c>
      <c r="D14292" t="s">
        <v>48020</v>
      </c>
      <c r="E14292">
        <f>_xlfn.XLOOKUP(Append2[[#This Row],[CAS]],[1]!Append1[CAS],[1]!Append1[Tb],"",0)</f>
        <v>662.35</v>
      </c>
      <c r="F14292">
        <f t="shared" si="223"/>
        <v>13</v>
      </c>
    </row>
    <row r="14293" spans="1:6" x14ac:dyDescent="0.3">
      <c r="A14293" t="s">
        <v>12900</v>
      </c>
      <c r="B14293" t="s">
        <v>12901</v>
      </c>
      <c r="C14293" t="s">
        <v>12902</v>
      </c>
      <c r="D14293" t="s">
        <v>48031</v>
      </c>
      <c r="E14293">
        <f>_xlfn.XLOOKUP(Append2[[#This Row],[CAS]],[1]!Append1[CAS],[1]!Append1[Tb],"",0)</f>
        <v>493.15</v>
      </c>
      <c r="F14293">
        <f t="shared" si="223"/>
        <v>12</v>
      </c>
    </row>
    <row r="14294" spans="1:6" x14ac:dyDescent="0.3">
      <c r="A14294" t="s">
        <v>2853</v>
      </c>
      <c r="B14294" t="s">
        <v>1106</v>
      </c>
      <c r="C14294" t="s">
        <v>1107</v>
      </c>
      <c r="D14294" t="s">
        <v>48031</v>
      </c>
      <c r="E14294">
        <f>_xlfn.XLOOKUP(Append2[[#This Row],[CAS]],[1]!Append1[CAS],[1]!Append1[Tb],"",0)</f>
        <v>494.15</v>
      </c>
      <c r="F14294">
        <f t="shared" si="223"/>
        <v>12</v>
      </c>
    </row>
    <row r="14295" spans="1:6" x14ac:dyDescent="0.3">
      <c r="A14295" t="s">
        <v>4796</v>
      </c>
      <c r="B14295" t="s">
        <v>4797</v>
      </c>
      <c r="C14295" t="s">
        <v>4798</v>
      </c>
      <c r="D14295" t="s">
        <v>48031</v>
      </c>
      <c r="E14295">
        <f>_xlfn.XLOOKUP(Append2[[#This Row],[CAS]],[1]!Append1[CAS],[1]!Append1[Tb],"",0)</f>
        <v>494.15</v>
      </c>
      <c r="F14295">
        <f t="shared" si="223"/>
        <v>12</v>
      </c>
    </row>
    <row r="14296" spans="1:6" x14ac:dyDescent="0.3">
      <c r="A14296" t="s">
        <v>19610</v>
      </c>
      <c r="B14296" t="s">
        <v>19611</v>
      </c>
      <c r="C14296" t="s">
        <v>19612</v>
      </c>
      <c r="D14296" t="s">
        <v>48031</v>
      </c>
      <c r="E14296">
        <f>_xlfn.XLOOKUP(Append2[[#This Row],[CAS]],[1]!Append1[CAS],[1]!Append1[Tb],"",0)</f>
        <v>494.22</v>
      </c>
      <c r="F14296">
        <f t="shared" si="223"/>
        <v>12</v>
      </c>
    </row>
    <row r="14297" spans="1:6" x14ac:dyDescent="0.3">
      <c r="A14297" t="s">
        <v>40794</v>
      </c>
      <c r="B14297" t="s">
        <v>40795</v>
      </c>
      <c r="C14297" t="s">
        <v>40796</v>
      </c>
      <c r="D14297" t="s">
        <v>48031</v>
      </c>
      <c r="E14297">
        <f>_xlfn.XLOOKUP(Append2[[#This Row],[CAS]],[1]!Append1[CAS],[1]!Append1[Tb],"",0)</f>
        <v>494.36</v>
      </c>
      <c r="F14297">
        <f t="shared" si="223"/>
        <v>12</v>
      </c>
    </row>
    <row r="14298" spans="1:6" x14ac:dyDescent="0.3">
      <c r="A14298" t="s">
        <v>34296</v>
      </c>
      <c r="B14298" t="s">
        <v>34297</v>
      </c>
      <c r="C14298" t="s">
        <v>34298</v>
      </c>
      <c r="D14298" t="s">
        <v>48031</v>
      </c>
      <c r="E14298">
        <f>_xlfn.XLOOKUP(Append2[[#This Row],[CAS]],[1]!Append1[CAS],[1]!Append1[Tb],"",0)</f>
        <v>494.55</v>
      </c>
      <c r="F14298">
        <f t="shared" si="223"/>
        <v>12</v>
      </c>
    </row>
    <row r="14299" spans="1:6" x14ac:dyDescent="0.3">
      <c r="A14299" t="s">
        <v>41269</v>
      </c>
      <c r="B14299" t="s">
        <v>41270</v>
      </c>
      <c r="C14299" t="s">
        <v>41271</v>
      </c>
      <c r="D14299" t="s">
        <v>48031</v>
      </c>
      <c r="E14299">
        <f>_xlfn.XLOOKUP(Append2[[#This Row],[CAS]],[1]!Append1[CAS],[1]!Append1[Tb],"",0)</f>
        <v>494.55</v>
      </c>
      <c r="F14299">
        <f t="shared" si="223"/>
        <v>12</v>
      </c>
    </row>
    <row r="14300" spans="1:6" x14ac:dyDescent="0.3">
      <c r="A14300" t="s">
        <v>38593</v>
      </c>
      <c r="B14300" t="s">
        <v>38594</v>
      </c>
      <c r="C14300" t="s">
        <v>38595</v>
      </c>
      <c r="D14300" t="s">
        <v>48031</v>
      </c>
      <c r="E14300">
        <f>_xlfn.XLOOKUP(Append2[[#This Row],[CAS]],[1]!Append1[CAS],[1]!Append1[Tb],"",0)</f>
        <v>495.39</v>
      </c>
      <c r="F14300">
        <f t="shared" si="223"/>
        <v>12</v>
      </c>
    </row>
    <row r="14301" spans="1:6" hidden="1" x14ac:dyDescent="0.3">
      <c r="A14301" t="s">
        <v>43912</v>
      </c>
      <c r="B14301" t="s">
        <v>43913</v>
      </c>
      <c r="C14301" t="s">
        <v>43914</v>
      </c>
      <c r="D14301" t="s">
        <v>10540</v>
      </c>
      <c r="E14301">
        <f>_xlfn.XLOOKUP(Append2[[#This Row],[CAS]],[1]!Append1[CAS],[1]!Append1[Tb],"",0)</f>
        <v>1426.6</v>
      </c>
      <c r="F14301">
        <f t="shared" si="223"/>
        <v>39</v>
      </c>
    </row>
    <row r="14302" spans="1:6" x14ac:dyDescent="0.3">
      <c r="A14302" t="s">
        <v>36140</v>
      </c>
      <c r="B14302" t="s">
        <v>36141</v>
      </c>
      <c r="C14302" t="s">
        <v>36142</v>
      </c>
      <c r="D14302" t="s">
        <v>48031</v>
      </c>
      <c r="E14302">
        <f>_xlfn.XLOOKUP(Append2[[#This Row],[CAS]],[1]!Append1[CAS],[1]!Append1[Tb],"",0)</f>
        <v>495.91</v>
      </c>
      <c r="F14302">
        <f t="shared" si="223"/>
        <v>12</v>
      </c>
    </row>
    <row r="14303" spans="1:6" x14ac:dyDescent="0.3">
      <c r="A14303" t="s">
        <v>40839</v>
      </c>
      <c r="B14303" t="s">
        <v>40840</v>
      </c>
      <c r="C14303" t="s">
        <v>40841</v>
      </c>
      <c r="D14303" t="s">
        <v>48031</v>
      </c>
      <c r="E14303">
        <f>_xlfn.XLOOKUP(Append2[[#This Row],[CAS]],[1]!Append1[CAS],[1]!Append1[Tb],"",0)</f>
        <v>496.14</v>
      </c>
      <c r="F14303">
        <f t="shared" si="223"/>
        <v>12</v>
      </c>
    </row>
    <row r="14304" spans="1:6" x14ac:dyDescent="0.3">
      <c r="A14304" t="s">
        <v>38596</v>
      </c>
      <c r="B14304" t="s">
        <v>38597</v>
      </c>
      <c r="C14304" t="s">
        <v>38598</v>
      </c>
      <c r="D14304" t="s">
        <v>48031</v>
      </c>
      <c r="E14304">
        <f>_xlfn.XLOOKUP(Append2[[#This Row],[CAS]],[1]!Append1[CAS],[1]!Append1[Tb],"",0)</f>
        <v>496.23</v>
      </c>
      <c r="F14304">
        <f t="shared" si="223"/>
        <v>12</v>
      </c>
    </row>
    <row r="14305" spans="1:6" hidden="1" x14ac:dyDescent="0.3">
      <c r="A14305" t="s">
        <v>43924</v>
      </c>
      <c r="B14305" t="s">
        <v>43925</v>
      </c>
      <c r="C14305" t="s">
        <v>43926</v>
      </c>
      <c r="D14305" t="s">
        <v>48043</v>
      </c>
      <c r="E14305">
        <f>_xlfn.XLOOKUP(Append2[[#This Row],[CAS]],[1]!Append1[CAS],[1]!Append1[Tb],"",0)</f>
        <v>1211.05</v>
      </c>
      <c r="F14305">
        <f t="shared" si="223"/>
        <v>28</v>
      </c>
    </row>
    <row r="14306" spans="1:6" hidden="1" x14ac:dyDescent="0.3">
      <c r="A14306" t="s">
        <v>43927</v>
      </c>
      <c r="B14306" t="s">
        <v>43928</v>
      </c>
      <c r="C14306" t="s">
        <v>43929</v>
      </c>
      <c r="D14306" t="s">
        <v>10693</v>
      </c>
      <c r="E14306">
        <f>_xlfn.XLOOKUP(Append2[[#This Row],[CAS]],[1]!Append1[CAS],[1]!Append1[Tb],"",0)</f>
        <v>1689.08</v>
      </c>
      <c r="F14306">
        <f t="shared" si="223"/>
        <v>51</v>
      </c>
    </row>
    <row r="14307" spans="1:6" x14ac:dyDescent="0.3">
      <c r="A14307" t="s">
        <v>41681</v>
      </c>
      <c r="B14307" t="s">
        <v>41682</v>
      </c>
      <c r="C14307" t="s">
        <v>41683</v>
      </c>
      <c r="D14307" t="s">
        <v>48031</v>
      </c>
      <c r="E14307">
        <f>_xlfn.XLOOKUP(Append2[[#This Row],[CAS]],[1]!Append1[CAS],[1]!Append1[Tb],"",0)</f>
        <v>496.23</v>
      </c>
      <c r="F14307">
        <f t="shared" si="223"/>
        <v>12</v>
      </c>
    </row>
    <row r="14308" spans="1:6" hidden="1" x14ac:dyDescent="0.3">
      <c r="A14308" t="s">
        <v>43933</v>
      </c>
      <c r="B14308" t="s">
        <v>43934</v>
      </c>
      <c r="C14308" t="s">
        <v>43935</v>
      </c>
      <c r="D14308" t="s">
        <v>48028</v>
      </c>
      <c r="E14308">
        <f>_xlfn.XLOOKUP(Append2[[#This Row],[CAS]],[1]!Append1[CAS],[1]!Append1[Tb],"",0)</f>
        <v>711.25</v>
      </c>
      <c r="F14308">
        <f t="shared" si="223"/>
        <v>19</v>
      </c>
    </row>
    <row r="14309" spans="1:6" hidden="1" x14ac:dyDescent="0.3">
      <c r="A14309" t="s">
        <v>43936</v>
      </c>
      <c r="B14309" t="s">
        <v>43937</v>
      </c>
      <c r="C14309" t="s">
        <v>43938</v>
      </c>
      <c r="D14309" t="s">
        <v>48039</v>
      </c>
      <c r="E14309">
        <f>_xlfn.XLOOKUP(Append2[[#This Row],[CAS]],[1]!Append1[CAS],[1]!Append1[Tb],"",0)</f>
        <v>883.93</v>
      </c>
      <c r="F14309">
        <f t="shared" si="223"/>
        <v>25</v>
      </c>
    </row>
    <row r="14310" spans="1:6" hidden="1" x14ac:dyDescent="0.3">
      <c r="A14310" t="s">
        <v>43939</v>
      </c>
      <c r="B14310" t="s">
        <v>43940</v>
      </c>
      <c r="C14310" t="s">
        <v>43941</v>
      </c>
      <c r="D14310" t="s">
        <v>48036</v>
      </c>
      <c r="E14310">
        <f>_xlfn.XLOOKUP(Append2[[#This Row],[CAS]],[1]!Append1[CAS],[1]!Append1[Tb],"",0)</f>
        <v>977.21</v>
      </c>
      <c r="F14310">
        <f t="shared" si="223"/>
        <v>21</v>
      </c>
    </row>
    <row r="14311" spans="1:6" hidden="1" x14ac:dyDescent="0.3">
      <c r="A14311" t="s">
        <v>43942</v>
      </c>
      <c r="B14311" t="s">
        <v>43943</v>
      </c>
      <c r="C14311" t="s">
        <v>43944</v>
      </c>
      <c r="D14311" t="s">
        <v>48028</v>
      </c>
      <c r="E14311">
        <f>_xlfn.XLOOKUP(Append2[[#This Row],[CAS]],[1]!Append1[CAS],[1]!Append1[Tb],"",0)</f>
        <v>1023.63</v>
      </c>
      <c r="F14311">
        <f t="shared" si="223"/>
        <v>19</v>
      </c>
    </row>
    <row r="14312" spans="1:6" hidden="1" x14ac:dyDescent="0.3">
      <c r="A14312" t="s">
        <v>43945</v>
      </c>
      <c r="B14312" t="s">
        <v>43946</v>
      </c>
      <c r="C14312" t="s">
        <v>43947</v>
      </c>
      <c r="D14312" t="s">
        <v>48037</v>
      </c>
      <c r="E14312">
        <f>_xlfn.XLOOKUP(Append2[[#This Row],[CAS]],[1]!Append1[CAS],[1]!Append1[Tb],"",0)</f>
        <v>922.94</v>
      </c>
      <c r="F14312">
        <f t="shared" si="223"/>
        <v>24</v>
      </c>
    </row>
    <row r="14313" spans="1:6" hidden="1" x14ac:dyDescent="0.3">
      <c r="A14313" t="s">
        <v>43948</v>
      </c>
      <c r="B14313" t="s">
        <v>43949</v>
      </c>
      <c r="C14313" t="s">
        <v>43950</v>
      </c>
      <c r="D14313" t="s">
        <v>48040</v>
      </c>
      <c r="E14313">
        <f>_xlfn.XLOOKUP(Append2[[#This Row],[CAS]],[1]!Append1[CAS],[1]!Append1[Tb],"",0)</f>
        <v>815.29</v>
      </c>
      <c r="F14313">
        <f t="shared" si="223"/>
        <v>22</v>
      </c>
    </row>
    <row r="14314" spans="1:6" hidden="1" x14ac:dyDescent="0.3">
      <c r="A14314" t="s">
        <v>43951</v>
      </c>
      <c r="B14314" t="s">
        <v>43952</v>
      </c>
      <c r="C14314" t="s">
        <v>43953</v>
      </c>
      <c r="D14314" t="s">
        <v>48042</v>
      </c>
      <c r="E14314">
        <f>_xlfn.XLOOKUP(Append2[[#This Row],[CAS]],[1]!Append1[CAS],[1]!Append1[Tb],"",0)</f>
        <v>864.26</v>
      </c>
      <c r="F14314">
        <f t="shared" si="223"/>
        <v>23</v>
      </c>
    </row>
    <row r="14315" spans="1:6" x14ac:dyDescent="0.3">
      <c r="A14315" t="s">
        <v>27523</v>
      </c>
      <c r="B14315" t="s">
        <v>27524</v>
      </c>
      <c r="C14315" t="s">
        <v>27525</v>
      </c>
      <c r="D14315" t="s">
        <v>48031</v>
      </c>
      <c r="E14315">
        <f>_xlfn.XLOOKUP(Append2[[#This Row],[CAS]],[1]!Append1[CAS],[1]!Append1[Tb],"",0)</f>
        <v>496.58</v>
      </c>
      <c r="F14315">
        <f t="shared" si="223"/>
        <v>12</v>
      </c>
    </row>
    <row r="14316" spans="1:6" x14ac:dyDescent="0.3">
      <c r="A14316" t="s">
        <v>30769</v>
      </c>
      <c r="B14316" t="s">
        <v>30770</v>
      </c>
      <c r="C14316" t="s">
        <v>30771</v>
      </c>
      <c r="D14316" t="s">
        <v>48031</v>
      </c>
      <c r="E14316">
        <f>_xlfn.XLOOKUP(Append2[[#This Row],[CAS]],[1]!Append1[CAS],[1]!Append1[Tb],"",0)</f>
        <v>496.58</v>
      </c>
      <c r="F14316">
        <f t="shared" si="223"/>
        <v>12</v>
      </c>
    </row>
    <row r="14317" spans="1:6" hidden="1" x14ac:dyDescent="0.3">
      <c r="A14317" t="s">
        <v>43960</v>
      </c>
      <c r="B14317" t="s">
        <v>43961</v>
      </c>
      <c r="C14317" t="s">
        <v>43962</v>
      </c>
      <c r="D14317" t="s">
        <v>48027</v>
      </c>
      <c r="E14317">
        <f>_xlfn.XLOOKUP(Append2[[#This Row],[CAS]],[1]!Append1[CAS],[1]!Append1[Tb],"",0)</f>
        <v>851.04</v>
      </c>
      <c r="F14317">
        <f t="shared" si="223"/>
        <v>15</v>
      </c>
    </row>
    <row r="14318" spans="1:6" x14ac:dyDescent="0.3">
      <c r="A14318" t="s">
        <v>4251</v>
      </c>
      <c r="B14318" t="s">
        <v>4252</v>
      </c>
      <c r="C14318" t="s">
        <v>4253</v>
      </c>
      <c r="D14318" t="s">
        <v>48031</v>
      </c>
      <c r="E14318">
        <f>_xlfn.XLOOKUP(Append2[[#This Row],[CAS]],[1]!Append1[CAS],[1]!Append1[Tb],"",0)</f>
        <v>497.15</v>
      </c>
      <c r="F14318">
        <f t="shared" si="223"/>
        <v>12</v>
      </c>
    </row>
    <row r="14319" spans="1:6" hidden="1" x14ac:dyDescent="0.3">
      <c r="A14319" t="s">
        <v>43966</v>
      </c>
      <c r="B14319" t="s">
        <v>43967</v>
      </c>
      <c r="C14319" t="s">
        <v>43968</v>
      </c>
      <c r="D14319" t="s">
        <v>48040</v>
      </c>
      <c r="E14319">
        <f>_xlfn.XLOOKUP(Append2[[#This Row],[CAS]],[1]!Append1[CAS],[1]!Append1[Tb],"",0)</f>
        <v>886.66</v>
      </c>
      <c r="F14319">
        <f t="shared" si="223"/>
        <v>22</v>
      </c>
    </row>
    <row r="14320" spans="1:6" x14ac:dyDescent="0.3">
      <c r="A14320" t="s">
        <v>7285</v>
      </c>
      <c r="B14320" t="s">
        <v>7286</v>
      </c>
      <c r="C14320" t="s">
        <v>7287</v>
      </c>
      <c r="D14320" t="s">
        <v>48031</v>
      </c>
      <c r="E14320">
        <f>_xlfn.XLOOKUP(Append2[[#This Row],[CAS]],[1]!Append1[CAS],[1]!Append1[Tb],"",0)</f>
        <v>497.8</v>
      </c>
      <c r="F14320">
        <f t="shared" si="223"/>
        <v>12</v>
      </c>
    </row>
    <row r="14321" spans="1:6" x14ac:dyDescent="0.3">
      <c r="A14321" t="s">
        <v>2790</v>
      </c>
      <c r="B14321" t="s">
        <v>980</v>
      </c>
      <c r="C14321" t="s">
        <v>981</v>
      </c>
      <c r="D14321" t="s">
        <v>48031</v>
      </c>
      <c r="E14321">
        <f>_xlfn.XLOOKUP(Append2[[#This Row],[CAS]],[1]!Append1[CAS],[1]!Append1[Tb],"",0)</f>
        <v>498.15</v>
      </c>
      <c r="F14321">
        <f t="shared" si="223"/>
        <v>12</v>
      </c>
    </row>
    <row r="14322" spans="1:6" hidden="1" x14ac:dyDescent="0.3">
      <c r="A14322" t="s">
        <v>43975</v>
      </c>
      <c r="B14322" t="s">
        <v>43976</v>
      </c>
      <c r="C14322" t="s">
        <v>43977</v>
      </c>
      <c r="D14322" t="s">
        <v>48044</v>
      </c>
      <c r="E14322">
        <f>_xlfn.XLOOKUP(Append2[[#This Row],[CAS]],[1]!Append1[CAS],[1]!Append1[Tb],"",0)</f>
        <v>932.5</v>
      </c>
      <c r="F14322">
        <f t="shared" si="223"/>
        <v>30</v>
      </c>
    </row>
    <row r="14323" spans="1:6" hidden="1" x14ac:dyDescent="0.3">
      <c r="A14323" t="s">
        <v>43978</v>
      </c>
      <c r="B14323" t="s">
        <v>43979</v>
      </c>
      <c r="C14323" t="s">
        <v>43980</v>
      </c>
      <c r="D14323" t="s">
        <v>10540</v>
      </c>
      <c r="E14323">
        <f>_xlfn.XLOOKUP(Append2[[#This Row],[CAS]],[1]!Append1[CAS],[1]!Append1[Tb],"",0)</f>
        <v>1525.12</v>
      </c>
      <c r="F14323">
        <f t="shared" si="223"/>
        <v>39</v>
      </c>
    </row>
    <row r="14324" spans="1:6" hidden="1" x14ac:dyDescent="0.3">
      <c r="A14324" t="s">
        <v>43981</v>
      </c>
      <c r="B14324" t="s">
        <v>43982</v>
      </c>
      <c r="C14324" t="s">
        <v>43983</v>
      </c>
      <c r="D14324" t="s">
        <v>5158</v>
      </c>
      <c r="E14324">
        <f>_xlfn.XLOOKUP(Append2[[#This Row],[CAS]],[1]!Append1[CAS],[1]!Append1[Tb],"",0)</f>
        <v>1207.17</v>
      </c>
      <c r="F14324">
        <f t="shared" si="223"/>
        <v>34</v>
      </c>
    </row>
    <row r="14325" spans="1:6" hidden="1" x14ac:dyDescent="0.3">
      <c r="A14325" t="s">
        <v>43984</v>
      </c>
      <c r="B14325" t="s">
        <v>43985</v>
      </c>
      <c r="C14325" t="s">
        <v>43986</v>
      </c>
      <c r="D14325" t="s">
        <v>48044</v>
      </c>
      <c r="E14325">
        <f>_xlfn.XLOOKUP(Append2[[#This Row],[CAS]],[1]!Append1[CAS],[1]!Append1[Tb],"",0)</f>
        <v>1066.54</v>
      </c>
      <c r="F14325">
        <f t="shared" si="223"/>
        <v>30</v>
      </c>
    </row>
    <row r="14326" spans="1:6" hidden="1" x14ac:dyDescent="0.3">
      <c r="A14326" t="s">
        <v>43987</v>
      </c>
      <c r="B14326" t="s">
        <v>43988</v>
      </c>
      <c r="C14326" t="s">
        <v>43989</v>
      </c>
      <c r="D14326" t="s">
        <v>48025</v>
      </c>
      <c r="E14326">
        <f>_xlfn.XLOOKUP(Append2[[#This Row],[CAS]],[1]!Append1[CAS],[1]!Append1[Tb],"",0)</f>
        <v>857.45</v>
      </c>
      <c r="F14326">
        <f t="shared" si="223"/>
        <v>17</v>
      </c>
    </row>
    <row r="14327" spans="1:6" hidden="1" x14ac:dyDescent="0.3">
      <c r="A14327" t="s">
        <v>43990</v>
      </c>
      <c r="B14327" t="s">
        <v>43991</v>
      </c>
      <c r="C14327" t="s">
        <v>43992</v>
      </c>
      <c r="D14327" t="s">
        <v>48033</v>
      </c>
      <c r="E14327">
        <f>_xlfn.XLOOKUP(Append2[[#This Row],[CAS]],[1]!Append1[CAS],[1]!Append1[Tb],"",0)</f>
        <v>644.51</v>
      </c>
      <c r="F14327">
        <f t="shared" si="223"/>
        <v>16</v>
      </c>
    </row>
    <row r="14328" spans="1:6" hidden="1" x14ac:dyDescent="0.3">
      <c r="A14328" t="s">
        <v>43993</v>
      </c>
      <c r="B14328" t="s">
        <v>43994</v>
      </c>
      <c r="C14328" t="s">
        <v>43995</v>
      </c>
      <c r="D14328" t="s">
        <v>48038</v>
      </c>
      <c r="E14328">
        <f>_xlfn.XLOOKUP(Append2[[#This Row],[CAS]],[1]!Append1[CAS],[1]!Append1[Tb],"",0)</f>
        <v>1149.6500000000001</v>
      </c>
      <c r="F14328">
        <f t="shared" si="223"/>
        <v>26</v>
      </c>
    </row>
    <row r="14329" spans="1:6" hidden="1" x14ac:dyDescent="0.3">
      <c r="A14329" t="s">
        <v>44002</v>
      </c>
      <c r="B14329" t="s">
        <v>44003</v>
      </c>
      <c r="C14329" t="s">
        <v>44004</v>
      </c>
      <c r="D14329" t="s">
        <v>48043</v>
      </c>
      <c r="E14329">
        <f>_xlfn.XLOOKUP(Append2[[#This Row],[CAS]],[1]!Append1[CAS],[1]!Append1[Tb],"",0)</f>
        <v>1090.04</v>
      </c>
      <c r="F14329">
        <f t="shared" si="223"/>
        <v>28</v>
      </c>
    </row>
    <row r="14330" spans="1:6" x14ac:dyDescent="0.3">
      <c r="A14330" t="s">
        <v>2812</v>
      </c>
      <c r="B14330" t="s">
        <v>1024</v>
      </c>
      <c r="C14330" t="s">
        <v>1025</v>
      </c>
      <c r="D14330" t="s">
        <v>48031</v>
      </c>
      <c r="E14330">
        <f>_xlfn.XLOOKUP(Append2[[#This Row],[CAS]],[1]!Append1[CAS],[1]!Append1[Tb],"",0)</f>
        <v>498.15</v>
      </c>
      <c r="F14330">
        <f t="shared" si="223"/>
        <v>12</v>
      </c>
    </row>
    <row r="14331" spans="1:6" x14ac:dyDescent="0.3">
      <c r="A14331" t="s">
        <v>46190</v>
      </c>
      <c r="B14331" t="s">
        <v>46191</v>
      </c>
      <c r="C14331" t="s">
        <v>46192</v>
      </c>
      <c r="D14331" t="s">
        <v>48031</v>
      </c>
      <c r="E14331">
        <f>_xlfn.XLOOKUP(Append2[[#This Row],[CAS]],[1]!Append1[CAS],[1]!Append1[Tb],"",0)</f>
        <v>498.24</v>
      </c>
      <c r="F14331">
        <f t="shared" si="223"/>
        <v>12</v>
      </c>
    </row>
    <row r="14332" spans="1:6" x14ac:dyDescent="0.3">
      <c r="A14332" t="s">
        <v>38500</v>
      </c>
      <c r="B14332" t="s">
        <v>38501</v>
      </c>
      <c r="C14332" t="s">
        <v>38502</v>
      </c>
      <c r="D14332" t="s">
        <v>48031</v>
      </c>
      <c r="E14332">
        <f>_xlfn.XLOOKUP(Append2[[#This Row],[CAS]],[1]!Append1[CAS],[1]!Append1[Tb],"",0)</f>
        <v>498.52</v>
      </c>
      <c r="F14332">
        <f t="shared" si="223"/>
        <v>12</v>
      </c>
    </row>
    <row r="14333" spans="1:6" hidden="1" x14ac:dyDescent="0.3">
      <c r="A14333" t="s">
        <v>44014</v>
      </c>
      <c r="B14333" t="s">
        <v>44015</v>
      </c>
      <c r="C14333" t="s">
        <v>44016</v>
      </c>
      <c r="D14333" t="s">
        <v>48026</v>
      </c>
      <c r="E14333">
        <f>_xlfn.XLOOKUP(Append2[[#This Row],[CAS]],[1]!Append1[CAS],[1]!Append1[Tb],"",0)</f>
        <v>548.08000000000004</v>
      </c>
      <c r="F14333">
        <f t="shared" si="223"/>
        <v>14</v>
      </c>
    </row>
    <row r="14334" spans="1:6" hidden="1" x14ac:dyDescent="0.3">
      <c r="A14334" t="s">
        <v>44017</v>
      </c>
      <c r="B14334" t="s">
        <v>44018</v>
      </c>
      <c r="C14334" t="s">
        <v>44019</v>
      </c>
      <c r="D14334" t="s">
        <v>48033</v>
      </c>
      <c r="E14334">
        <f>_xlfn.XLOOKUP(Append2[[#This Row],[CAS]],[1]!Append1[CAS],[1]!Append1[Tb],"",0)</f>
        <v>773.57</v>
      </c>
      <c r="F14334">
        <f t="shared" si="223"/>
        <v>16</v>
      </c>
    </row>
    <row r="14335" spans="1:6" hidden="1" x14ac:dyDescent="0.3">
      <c r="A14335" t="s">
        <v>44020</v>
      </c>
      <c r="B14335" t="s">
        <v>44021</v>
      </c>
      <c r="C14335" t="s">
        <v>44022</v>
      </c>
      <c r="D14335" t="s">
        <v>48038</v>
      </c>
      <c r="E14335">
        <f>_xlfn.XLOOKUP(Append2[[#This Row],[CAS]],[1]!Append1[CAS],[1]!Append1[Tb],"",0)</f>
        <v>1000.6</v>
      </c>
      <c r="F14335">
        <f t="shared" si="223"/>
        <v>26</v>
      </c>
    </row>
    <row r="14336" spans="1:6" hidden="1" x14ac:dyDescent="0.3">
      <c r="A14336" t="s">
        <v>44023</v>
      </c>
      <c r="B14336" t="s">
        <v>44024</v>
      </c>
      <c r="C14336" t="s">
        <v>44025</v>
      </c>
      <c r="D14336" t="s">
        <v>48039</v>
      </c>
      <c r="E14336">
        <f>_xlfn.XLOOKUP(Append2[[#This Row],[CAS]],[1]!Append1[CAS],[1]!Append1[Tb],"",0)</f>
        <v>977.72</v>
      </c>
      <c r="F14336">
        <f t="shared" si="223"/>
        <v>25</v>
      </c>
    </row>
    <row r="14337" spans="1:6" x14ac:dyDescent="0.3">
      <c r="A14337" t="s">
        <v>40341</v>
      </c>
      <c r="B14337" t="s">
        <v>40342</v>
      </c>
      <c r="C14337" t="s">
        <v>40343</v>
      </c>
      <c r="D14337" t="s">
        <v>48031</v>
      </c>
      <c r="E14337">
        <f>_xlfn.XLOOKUP(Append2[[#This Row],[CAS]],[1]!Append1[CAS],[1]!Append1[Tb],"",0)</f>
        <v>499.04</v>
      </c>
      <c r="F14337">
        <f t="shared" si="223"/>
        <v>12</v>
      </c>
    </row>
    <row r="14338" spans="1:6" hidden="1" x14ac:dyDescent="0.3">
      <c r="A14338" t="s">
        <v>44029</v>
      </c>
      <c r="B14338" t="s">
        <v>44030</v>
      </c>
      <c r="C14338" t="s">
        <v>44031</v>
      </c>
      <c r="D14338" t="s">
        <v>48020</v>
      </c>
      <c r="E14338">
        <f>_xlfn.XLOOKUP(Append2[[#This Row],[CAS]],[1]!Append1[CAS],[1]!Append1[Tb],"",0)</f>
        <v>828.13</v>
      </c>
      <c r="F14338">
        <f t="shared" ref="F14338:F14401" si="224">LEN(C14338)-LEN(SUBSTITUTE(C14338,"C",""))</f>
        <v>13</v>
      </c>
    </row>
    <row r="14339" spans="1:6" hidden="1" x14ac:dyDescent="0.3">
      <c r="A14339" t="s">
        <v>44032</v>
      </c>
      <c r="B14339" t="s">
        <v>44033</v>
      </c>
      <c r="C14339" t="s">
        <v>44034</v>
      </c>
      <c r="D14339" t="s">
        <v>48037</v>
      </c>
      <c r="E14339">
        <f>_xlfn.XLOOKUP(Append2[[#This Row],[CAS]],[1]!Append1[CAS],[1]!Append1[Tb],"",0)</f>
        <v>987.63</v>
      </c>
      <c r="F14339">
        <f t="shared" si="224"/>
        <v>24</v>
      </c>
    </row>
    <row r="14340" spans="1:6" x14ac:dyDescent="0.3">
      <c r="A14340" t="s">
        <v>40344</v>
      </c>
      <c r="B14340" t="s">
        <v>40345</v>
      </c>
      <c r="C14340" t="s">
        <v>40346</v>
      </c>
      <c r="D14340" t="s">
        <v>48031</v>
      </c>
      <c r="E14340">
        <f>_xlfn.XLOOKUP(Append2[[#This Row],[CAS]],[1]!Append1[CAS],[1]!Append1[Tb],"",0)</f>
        <v>499.04</v>
      </c>
      <c r="F14340">
        <f t="shared" si="224"/>
        <v>12</v>
      </c>
    </row>
    <row r="14341" spans="1:6" hidden="1" x14ac:dyDescent="0.3">
      <c r="A14341" t="s">
        <v>44038</v>
      </c>
      <c r="B14341" t="s">
        <v>44039</v>
      </c>
      <c r="C14341" t="s">
        <v>44040</v>
      </c>
      <c r="D14341" t="s">
        <v>48065</v>
      </c>
      <c r="E14341">
        <f>_xlfn.XLOOKUP(Append2[[#This Row],[CAS]],[1]!Append1[CAS],[1]!Append1[Tb],"",0)</f>
        <v>3264.72</v>
      </c>
      <c r="F14341">
        <f t="shared" si="224"/>
        <v>118</v>
      </c>
    </row>
    <row r="14342" spans="1:6" hidden="1" x14ac:dyDescent="0.3">
      <c r="A14342" t="s">
        <v>44041</v>
      </c>
      <c r="B14342" t="s">
        <v>44042</v>
      </c>
      <c r="C14342" t="s">
        <v>44043</v>
      </c>
      <c r="D14342" t="s">
        <v>48033</v>
      </c>
      <c r="E14342">
        <f>_xlfn.XLOOKUP(Append2[[#This Row],[CAS]],[1]!Append1[CAS],[1]!Append1[Tb],"",0)</f>
        <v>696.12</v>
      </c>
      <c r="F14342">
        <f t="shared" si="224"/>
        <v>16</v>
      </c>
    </row>
    <row r="14343" spans="1:6" hidden="1" x14ac:dyDescent="0.3">
      <c r="A14343" t="s">
        <v>44044</v>
      </c>
      <c r="B14343" t="s">
        <v>44045</v>
      </c>
      <c r="C14343" t="s">
        <v>44046</v>
      </c>
      <c r="D14343" t="s">
        <v>48040</v>
      </c>
      <c r="E14343">
        <f>_xlfn.XLOOKUP(Append2[[#This Row],[CAS]],[1]!Append1[CAS],[1]!Append1[Tb],"",0)</f>
        <v>815.73</v>
      </c>
      <c r="F14343">
        <f t="shared" si="224"/>
        <v>22</v>
      </c>
    </row>
    <row r="14344" spans="1:6" hidden="1" x14ac:dyDescent="0.3">
      <c r="A14344" t="s">
        <v>44047</v>
      </c>
      <c r="B14344" t="s">
        <v>44048</v>
      </c>
      <c r="C14344" t="s">
        <v>44049</v>
      </c>
      <c r="D14344" t="s">
        <v>48054</v>
      </c>
      <c r="E14344">
        <f>_xlfn.XLOOKUP(Append2[[#This Row],[CAS]],[1]!Append1[CAS],[1]!Append1[Tb],"",0)</f>
        <v>1612.66</v>
      </c>
      <c r="F14344">
        <f t="shared" si="224"/>
        <v>50</v>
      </c>
    </row>
    <row r="14345" spans="1:6" hidden="1" x14ac:dyDescent="0.3">
      <c r="A14345" t="s">
        <v>44050</v>
      </c>
      <c r="B14345" t="s">
        <v>44051</v>
      </c>
      <c r="C14345" t="s">
        <v>44052</v>
      </c>
      <c r="D14345" t="s">
        <v>48027</v>
      </c>
      <c r="E14345">
        <f>_xlfn.XLOOKUP(Append2[[#This Row],[CAS]],[1]!Append1[CAS],[1]!Append1[Tb],"",0)</f>
        <v>717.02</v>
      </c>
      <c r="F14345">
        <f t="shared" si="224"/>
        <v>15</v>
      </c>
    </row>
    <row r="14346" spans="1:6" hidden="1" x14ac:dyDescent="0.3">
      <c r="A14346" t="s">
        <v>44053</v>
      </c>
      <c r="B14346" t="s">
        <v>44054</v>
      </c>
      <c r="C14346" t="s">
        <v>44055</v>
      </c>
      <c r="D14346" t="s">
        <v>48036</v>
      </c>
      <c r="E14346">
        <f>_xlfn.XLOOKUP(Append2[[#This Row],[CAS]],[1]!Append1[CAS],[1]!Append1[Tb],"",0)</f>
        <v>1058.8</v>
      </c>
      <c r="F14346">
        <f t="shared" si="224"/>
        <v>21</v>
      </c>
    </row>
    <row r="14347" spans="1:6" hidden="1" x14ac:dyDescent="0.3">
      <c r="A14347" t="s">
        <v>44056</v>
      </c>
      <c r="B14347" t="s">
        <v>44057</v>
      </c>
      <c r="C14347" t="s">
        <v>44058</v>
      </c>
      <c r="D14347" t="s">
        <v>48043</v>
      </c>
      <c r="E14347">
        <f>_xlfn.XLOOKUP(Append2[[#This Row],[CAS]],[1]!Append1[CAS],[1]!Append1[Tb],"",0)</f>
        <v>1223.1199999999999</v>
      </c>
      <c r="F14347">
        <f t="shared" si="224"/>
        <v>28</v>
      </c>
    </row>
    <row r="14348" spans="1:6" hidden="1" x14ac:dyDescent="0.3">
      <c r="A14348" t="s">
        <v>44059</v>
      </c>
      <c r="B14348" t="s">
        <v>44060</v>
      </c>
      <c r="C14348" t="s">
        <v>44061</v>
      </c>
      <c r="D14348" t="s">
        <v>48042</v>
      </c>
      <c r="E14348">
        <f>_xlfn.XLOOKUP(Append2[[#This Row],[CAS]],[1]!Append1[CAS],[1]!Append1[Tb],"",0)</f>
        <v>1056.93</v>
      </c>
      <c r="F14348">
        <f t="shared" si="224"/>
        <v>23</v>
      </c>
    </row>
    <row r="14349" spans="1:6" hidden="1" x14ac:dyDescent="0.3">
      <c r="A14349" t="s">
        <v>44062</v>
      </c>
      <c r="B14349" t="s">
        <v>44063</v>
      </c>
      <c r="C14349" t="s">
        <v>44064</v>
      </c>
      <c r="D14349" t="s">
        <v>10176</v>
      </c>
      <c r="E14349">
        <f>_xlfn.XLOOKUP(Append2[[#This Row],[CAS]],[1]!Append1[CAS],[1]!Append1[Tb],"",0)</f>
        <v>1799.96</v>
      </c>
      <c r="F14349">
        <f t="shared" si="224"/>
        <v>54</v>
      </c>
    </row>
    <row r="14350" spans="1:6" hidden="1" x14ac:dyDescent="0.3">
      <c r="A14350" t="s">
        <v>44065</v>
      </c>
      <c r="B14350" t="s">
        <v>44066</v>
      </c>
      <c r="C14350" t="s">
        <v>44067</v>
      </c>
      <c r="D14350" t="s">
        <v>48049</v>
      </c>
      <c r="E14350">
        <f>_xlfn.XLOOKUP(Append2[[#This Row],[CAS]],[1]!Append1[CAS],[1]!Append1[Tb],"",0)</f>
        <v>1230.05</v>
      </c>
      <c r="F14350">
        <f t="shared" si="224"/>
        <v>35</v>
      </c>
    </row>
    <row r="14351" spans="1:6" hidden="1" x14ac:dyDescent="0.3">
      <c r="A14351" t="s">
        <v>44068</v>
      </c>
      <c r="B14351" t="s">
        <v>44069</v>
      </c>
      <c r="C14351" t="s">
        <v>44070</v>
      </c>
      <c r="D14351" t="s">
        <v>48050</v>
      </c>
      <c r="E14351">
        <f>_xlfn.XLOOKUP(Append2[[#This Row],[CAS]],[1]!Append1[CAS],[1]!Append1[Tb],"",0)</f>
        <v>1548</v>
      </c>
      <c r="F14351">
        <f t="shared" si="224"/>
        <v>40</v>
      </c>
    </row>
    <row r="14352" spans="1:6" x14ac:dyDescent="0.3">
      <c r="A14352" t="s">
        <v>43696</v>
      </c>
      <c r="B14352" t="s">
        <v>43697</v>
      </c>
      <c r="C14352" t="s">
        <v>43698</v>
      </c>
      <c r="D14352" t="s">
        <v>48031</v>
      </c>
      <c r="E14352">
        <f>_xlfn.XLOOKUP(Append2[[#This Row],[CAS]],[1]!Append1[CAS],[1]!Append1[Tb],"",0)</f>
        <v>499.04</v>
      </c>
      <c r="F14352">
        <f t="shared" si="224"/>
        <v>12</v>
      </c>
    </row>
    <row r="14353" spans="1:6" x14ac:dyDescent="0.3">
      <c r="A14353" t="s">
        <v>46928</v>
      </c>
      <c r="B14353" t="s">
        <v>46929</v>
      </c>
      <c r="C14353" t="s">
        <v>46930</v>
      </c>
      <c r="D14353" t="s">
        <v>48031</v>
      </c>
      <c r="E14353">
        <f>_xlfn.XLOOKUP(Append2[[#This Row],[CAS]],[1]!Append1[CAS],[1]!Append1[Tb],"",0)</f>
        <v>499.04</v>
      </c>
      <c r="F14353">
        <f t="shared" si="224"/>
        <v>12</v>
      </c>
    </row>
    <row r="14354" spans="1:6" x14ac:dyDescent="0.3">
      <c r="A14354" t="s">
        <v>8329</v>
      </c>
      <c r="B14354" t="s">
        <v>8330</v>
      </c>
      <c r="C14354" t="s">
        <v>8331</v>
      </c>
      <c r="D14354" t="s">
        <v>48031</v>
      </c>
      <c r="E14354">
        <f>_xlfn.XLOOKUP(Append2[[#This Row],[CAS]],[1]!Append1[CAS],[1]!Append1[Tb],"",0)</f>
        <v>499.15</v>
      </c>
      <c r="F14354">
        <f t="shared" si="224"/>
        <v>12</v>
      </c>
    </row>
    <row r="14355" spans="1:6" x14ac:dyDescent="0.3">
      <c r="A14355" t="s">
        <v>9733</v>
      </c>
      <c r="B14355" t="s">
        <v>9734</v>
      </c>
      <c r="C14355" t="s">
        <v>9735</v>
      </c>
      <c r="D14355" t="s">
        <v>48031</v>
      </c>
      <c r="E14355">
        <f>_xlfn.XLOOKUP(Append2[[#This Row],[CAS]],[1]!Append1[CAS],[1]!Append1[Tb],"",0)</f>
        <v>499.15</v>
      </c>
      <c r="F14355">
        <f t="shared" si="224"/>
        <v>12</v>
      </c>
    </row>
    <row r="14356" spans="1:6" x14ac:dyDescent="0.3">
      <c r="A14356" t="s">
        <v>32623</v>
      </c>
      <c r="B14356" t="s">
        <v>32624</v>
      </c>
      <c r="C14356" t="s">
        <v>32625</v>
      </c>
      <c r="D14356" t="s">
        <v>48031</v>
      </c>
      <c r="E14356">
        <f>_xlfn.XLOOKUP(Append2[[#This Row],[CAS]],[1]!Append1[CAS],[1]!Append1[Tb],"",0)</f>
        <v>499.16</v>
      </c>
      <c r="F14356">
        <f t="shared" si="224"/>
        <v>12</v>
      </c>
    </row>
    <row r="14357" spans="1:6" hidden="1" x14ac:dyDescent="0.3">
      <c r="A14357" t="s">
        <v>44086</v>
      </c>
      <c r="B14357" t="s">
        <v>44087</v>
      </c>
      <c r="C14357" t="s">
        <v>44088</v>
      </c>
      <c r="D14357" t="s">
        <v>48037</v>
      </c>
      <c r="E14357">
        <f>_xlfn.XLOOKUP(Append2[[#This Row],[CAS]],[1]!Append1[CAS],[1]!Append1[Tb],"",0)</f>
        <v>1073.3800000000001</v>
      </c>
      <c r="F14357">
        <f t="shared" si="224"/>
        <v>24</v>
      </c>
    </row>
    <row r="14358" spans="1:6" hidden="1" x14ac:dyDescent="0.3">
      <c r="A14358" t="s">
        <v>44089</v>
      </c>
      <c r="B14358" t="s">
        <v>44090</v>
      </c>
      <c r="C14358" t="s">
        <v>44091</v>
      </c>
      <c r="D14358" t="s">
        <v>48025</v>
      </c>
      <c r="E14358">
        <f>_xlfn.XLOOKUP(Append2[[#This Row],[CAS]],[1]!Append1[CAS],[1]!Append1[Tb],"",0)</f>
        <v>809.62</v>
      </c>
      <c r="F14358">
        <f t="shared" si="224"/>
        <v>17</v>
      </c>
    </row>
    <row r="14359" spans="1:6" x14ac:dyDescent="0.3">
      <c r="A14359" t="s">
        <v>39358</v>
      </c>
      <c r="B14359" t="s">
        <v>39359</v>
      </c>
      <c r="C14359" t="s">
        <v>39360</v>
      </c>
      <c r="D14359" t="s">
        <v>48031</v>
      </c>
      <c r="E14359">
        <f>_xlfn.XLOOKUP(Append2[[#This Row],[CAS]],[1]!Append1[CAS],[1]!Append1[Tb],"",0)</f>
        <v>499.16</v>
      </c>
      <c r="F14359">
        <f t="shared" si="224"/>
        <v>12</v>
      </c>
    </row>
    <row r="14360" spans="1:6" x14ac:dyDescent="0.3">
      <c r="A14360" t="s">
        <v>40479</v>
      </c>
      <c r="B14360" t="s">
        <v>40480</v>
      </c>
      <c r="C14360" t="s">
        <v>40481</v>
      </c>
      <c r="D14360" t="s">
        <v>48031</v>
      </c>
      <c r="E14360">
        <f>_xlfn.XLOOKUP(Append2[[#This Row],[CAS]],[1]!Append1[CAS],[1]!Append1[Tb],"",0)</f>
        <v>499.16</v>
      </c>
      <c r="F14360">
        <f t="shared" si="224"/>
        <v>12</v>
      </c>
    </row>
    <row r="14361" spans="1:6" hidden="1" x14ac:dyDescent="0.3">
      <c r="A14361" t="s">
        <v>44098</v>
      </c>
      <c r="B14361" t="s">
        <v>44099</v>
      </c>
      <c r="C14361" t="s">
        <v>44100</v>
      </c>
      <c r="D14361" t="s">
        <v>48025</v>
      </c>
      <c r="E14361">
        <f>_xlfn.XLOOKUP(Append2[[#This Row],[CAS]],[1]!Append1[CAS],[1]!Append1[Tb],"",0)</f>
        <v>597.72</v>
      </c>
      <c r="F14361">
        <f t="shared" si="224"/>
        <v>17</v>
      </c>
    </row>
    <row r="14362" spans="1:6" x14ac:dyDescent="0.3">
      <c r="A14362" t="s">
        <v>38771</v>
      </c>
      <c r="B14362" t="s">
        <v>38772</v>
      </c>
      <c r="C14362" t="s">
        <v>38773</v>
      </c>
      <c r="D14362" t="s">
        <v>48031</v>
      </c>
      <c r="E14362">
        <f>_xlfn.XLOOKUP(Append2[[#This Row],[CAS]],[1]!Append1[CAS],[1]!Append1[Tb],"",0)</f>
        <v>499.51</v>
      </c>
      <c r="F14362">
        <f t="shared" si="224"/>
        <v>12</v>
      </c>
    </row>
    <row r="14363" spans="1:6" hidden="1" x14ac:dyDescent="0.3">
      <c r="A14363" t="s">
        <v>44104</v>
      </c>
      <c r="B14363" t="s">
        <v>44105</v>
      </c>
      <c r="C14363" t="s">
        <v>44106</v>
      </c>
      <c r="D14363" t="s">
        <v>10492</v>
      </c>
      <c r="E14363">
        <f>_xlfn.XLOOKUP(Append2[[#This Row],[CAS]],[1]!Append1[CAS],[1]!Append1[Tb],"",0)</f>
        <v>1405.96</v>
      </c>
      <c r="F14363">
        <f t="shared" si="224"/>
        <v>42</v>
      </c>
    </row>
    <row r="14364" spans="1:6" hidden="1" x14ac:dyDescent="0.3">
      <c r="A14364" t="s">
        <v>44107</v>
      </c>
      <c r="B14364" t="s">
        <v>44108</v>
      </c>
      <c r="C14364" t="s">
        <v>44109</v>
      </c>
      <c r="D14364" t="s">
        <v>48026</v>
      </c>
      <c r="E14364">
        <f>_xlfn.XLOOKUP(Append2[[#This Row],[CAS]],[1]!Append1[CAS],[1]!Append1[Tb],"",0)</f>
        <v>545.94000000000005</v>
      </c>
      <c r="F14364">
        <f t="shared" si="224"/>
        <v>14</v>
      </c>
    </row>
    <row r="14365" spans="1:6" x14ac:dyDescent="0.3">
      <c r="A14365" t="s">
        <v>46943</v>
      </c>
      <c r="B14365" t="s">
        <v>46944</v>
      </c>
      <c r="C14365" t="s">
        <v>46945</v>
      </c>
      <c r="D14365" t="s">
        <v>48031</v>
      </c>
      <c r="E14365">
        <f>_xlfn.XLOOKUP(Append2[[#This Row],[CAS]],[1]!Append1[CAS],[1]!Append1[Tb],"",0)</f>
        <v>499.92</v>
      </c>
      <c r="F14365">
        <f t="shared" si="224"/>
        <v>12</v>
      </c>
    </row>
    <row r="14366" spans="1:6" hidden="1" x14ac:dyDescent="0.3">
      <c r="A14366" t="s">
        <v>44113</v>
      </c>
      <c r="B14366" t="s">
        <v>44114</v>
      </c>
      <c r="C14366" t="s">
        <v>44115</v>
      </c>
      <c r="D14366" t="s">
        <v>48028</v>
      </c>
      <c r="E14366">
        <f>_xlfn.XLOOKUP(Append2[[#This Row],[CAS]],[1]!Append1[CAS],[1]!Append1[Tb],"",0)</f>
        <v>712.24</v>
      </c>
      <c r="F14366">
        <f t="shared" si="224"/>
        <v>19</v>
      </c>
    </row>
    <row r="14367" spans="1:6" hidden="1" x14ac:dyDescent="0.3">
      <c r="A14367" t="s">
        <v>44116</v>
      </c>
      <c r="B14367" t="s">
        <v>44117</v>
      </c>
      <c r="C14367" t="s">
        <v>44118</v>
      </c>
      <c r="D14367" t="s">
        <v>48025</v>
      </c>
      <c r="E14367">
        <f>_xlfn.XLOOKUP(Append2[[#This Row],[CAS]],[1]!Append1[CAS],[1]!Append1[Tb],"",0)</f>
        <v>647.6</v>
      </c>
      <c r="F14367">
        <f t="shared" si="224"/>
        <v>17</v>
      </c>
    </row>
    <row r="14368" spans="1:6" x14ac:dyDescent="0.3">
      <c r="A14368" t="s">
        <v>46958</v>
      </c>
      <c r="B14368" t="s">
        <v>46959</v>
      </c>
      <c r="C14368" t="s">
        <v>46960</v>
      </c>
      <c r="D14368" t="s">
        <v>48031</v>
      </c>
      <c r="E14368">
        <f>_xlfn.XLOOKUP(Append2[[#This Row],[CAS]],[1]!Append1[CAS],[1]!Append1[Tb],"",0)</f>
        <v>499.92</v>
      </c>
      <c r="F14368">
        <f t="shared" si="224"/>
        <v>12</v>
      </c>
    </row>
    <row r="14369" spans="1:6" x14ac:dyDescent="0.3">
      <c r="A14369" t="s">
        <v>4612</v>
      </c>
      <c r="B14369" t="s">
        <v>4613</v>
      </c>
      <c r="C14369" t="s">
        <v>4614</v>
      </c>
      <c r="D14369" t="s">
        <v>48031</v>
      </c>
      <c r="E14369">
        <f>_xlfn.XLOOKUP(Append2[[#This Row],[CAS]],[1]!Append1[CAS],[1]!Append1[Tb],"",0)</f>
        <v>500.15</v>
      </c>
      <c r="F14369">
        <f t="shared" si="224"/>
        <v>12</v>
      </c>
    </row>
    <row r="14370" spans="1:6" hidden="1" x14ac:dyDescent="0.3">
      <c r="A14370" t="s">
        <v>44125</v>
      </c>
      <c r="B14370" t="s">
        <v>44126</v>
      </c>
      <c r="C14370" t="s">
        <v>44127</v>
      </c>
      <c r="D14370" t="s">
        <v>48049</v>
      </c>
      <c r="E14370">
        <f>_xlfn.XLOOKUP(Append2[[#This Row],[CAS]],[1]!Append1[CAS],[1]!Append1[Tb],"",0)</f>
        <v>1145.58</v>
      </c>
      <c r="F14370">
        <f t="shared" si="224"/>
        <v>35</v>
      </c>
    </row>
    <row r="14371" spans="1:6" x14ac:dyDescent="0.3">
      <c r="A14371" t="s">
        <v>5424</v>
      </c>
      <c r="B14371" t="s">
        <v>5425</v>
      </c>
      <c r="C14371" t="s">
        <v>5426</v>
      </c>
      <c r="D14371" t="s">
        <v>48031</v>
      </c>
      <c r="E14371">
        <f>_xlfn.XLOOKUP(Append2[[#This Row],[CAS]],[1]!Append1[CAS],[1]!Append1[Tb],"",0)</f>
        <v>500.15</v>
      </c>
      <c r="F14371">
        <f t="shared" si="224"/>
        <v>12</v>
      </c>
    </row>
    <row r="14372" spans="1:6" x14ac:dyDescent="0.3">
      <c r="A14372" t="s">
        <v>43741</v>
      </c>
      <c r="B14372" t="s">
        <v>43742</v>
      </c>
      <c r="C14372" t="s">
        <v>43743</v>
      </c>
      <c r="D14372" t="s">
        <v>48031</v>
      </c>
      <c r="E14372">
        <f>_xlfn.XLOOKUP(Append2[[#This Row],[CAS]],[1]!Append1[CAS],[1]!Append1[Tb],"",0)</f>
        <v>500.18</v>
      </c>
      <c r="F14372">
        <f t="shared" si="224"/>
        <v>12</v>
      </c>
    </row>
    <row r="14373" spans="1:6" hidden="1" x14ac:dyDescent="0.3">
      <c r="A14373" t="s">
        <v>44134</v>
      </c>
      <c r="B14373" t="s">
        <v>44135</v>
      </c>
      <c r="C14373" t="s">
        <v>44136</v>
      </c>
      <c r="D14373" t="s">
        <v>48033</v>
      </c>
      <c r="E14373">
        <f>_xlfn.XLOOKUP(Append2[[#This Row],[CAS]],[1]!Append1[CAS],[1]!Append1[Tb],"",0)</f>
        <v>701.98</v>
      </c>
      <c r="F14373">
        <f t="shared" si="224"/>
        <v>16</v>
      </c>
    </row>
    <row r="14374" spans="1:6" x14ac:dyDescent="0.3">
      <c r="A14374" t="s">
        <v>22770</v>
      </c>
      <c r="B14374" t="s">
        <v>22771</v>
      </c>
      <c r="C14374" t="s">
        <v>22772</v>
      </c>
      <c r="D14374" t="s">
        <v>48031</v>
      </c>
      <c r="E14374">
        <f>_xlfn.XLOOKUP(Append2[[#This Row],[CAS]],[1]!Append1[CAS],[1]!Append1[Tb],"",0)</f>
        <v>500.84</v>
      </c>
      <c r="F14374">
        <f t="shared" si="224"/>
        <v>12</v>
      </c>
    </row>
    <row r="14375" spans="1:6" x14ac:dyDescent="0.3">
      <c r="A14375" t="s">
        <v>47184</v>
      </c>
      <c r="B14375" t="s">
        <v>47185</v>
      </c>
      <c r="C14375" t="s">
        <v>47186</v>
      </c>
      <c r="D14375" t="s">
        <v>48031</v>
      </c>
      <c r="E14375">
        <f>_xlfn.XLOOKUP(Append2[[#This Row],[CAS]],[1]!Append1[CAS],[1]!Append1[Tb],"",0)</f>
        <v>500.84</v>
      </c>
      <c r="F14375">
        <f t="shared" si="224"/>
        <v>12</v>
      </c>
    </row>
    <row r="14376" spans="1:6" x14ac:dyDescent="0.3">
      <c r="A14376" t="s">
        <v>45562</v>
      </c>
      <c r="B14376" t="s">
        <v>45563</v>
      </c>
      <c r="C14376" t="s">
        <v>45564</v>
      </c>
      <c r="D14376" t="s">
        <v>48031</v>
      </c>
      <c r="E14376">
        <f>_xlfn.XLOOKUP(Append2[[#This Row],[CAS]],[1]!Append1[CAS],[1]!Append1[Tb],"",0)</f>
        <v>501.6</v>
      </c>
      <c r="F14376">
        <f t="shared" si="224"/>
        <v>12</v>
      </c>
    </row>
    <row r="14377" spans="1:6" hidden="1" x14ac:dyDescent="0.3">
      <c r="A14377" t="s">
        <v>44146</v>
      </c>
      <c r="B14377" t="s">
        <v>44147</v>
      </c>
      <c r="C14377" t="s">
        <v>44148</v>
      </c>
      <c r="D14377" t="s">
        <v>48020</v>
      </c>
      <c r="E14377">
        <f>_xlfn.XLOOKUP(Append2[[#This Row],[CAS]],[1]!Append1[CAS],[1]!Append1[Tb],"",0)</f>
        <v>687.58</v>
      </c>
      <c r="F14377">
        <f t="shared" si="224"/>
        <v>13</v>
      </c>
    </row>
    <row r="14378" spans="1:6" x14ac:dyDescent="0.3">
      <c r="A14378" t="s">
        <v>3090</v>
      </c>
      <c r="B14378" t="s">
        <v>1580</v>
      </c>
      <c r="C14378" t="s">
        <v>1581</v>
      </c>
      <c r="D14378" t="s">
        <v>48031</v>
      </c>
      <c r="E14378">
        <f>_xlfn.XLOOKUP(Append2[[#This Row],[CAS]],[1]!Append1[CAS],[1]!Append1[Tb],"",0)</f>
        <v>502.15</v>
      </c>
      <c r="F14378">
        <f t="shared" si="224"/>
        <v>12</v>
      </c>
    </row>
    <row r="14379" spans="1:6" x14ac:dyDescent="0.3">
      <c r="A14379" t="s">
        <v>30520</v>
      </c>
      <c r="B14379" t="s">
        <v>30521</v>
      </c>
      <c r="C14379" t="s">
        <v>30522</v>
      </c>
      <c r="D14379" t="s">
        <v>48031</v>
      </c>
      <c r="E14379">
        <f>_xlfn.XLOOKUP(Append2[[#This Row],[CAS]],[1]!Append1[CAS],[1]!Append1[Tb],"",0)</f>
        <v>502.25</v>
      </c>
      <c r="F14379">
        <f t="shared" si="224"/>
        <v>12</v>
      </c>
    </row>
    <row r="14380" spans="1:6" x14ac:dyDescent="0.3">
      <c r="A14380" t="s">
        <v>17222</v>
      </c>
      <c r="B14380" t="s">
        <v>17223</v>
      </c>
      <c r="C14380" t="s">
        <v>17224</v>
      </c>
      <c r="D14380" t="s">
        <v>48031</v>
      </c>
      <c r="E14380">
        <f>_xlfn.XLOOKUP(Append2[[#This Row],[CAS]],[1]!Append1[CAS],[1]!Append1[Tb],"",0)</f>
        <v>502.52</v>
      </c>
      <c r="F14380">
        <f t="shared" si="224"/>
        <v>12</v>
      </c>
    </row>
    <row r="14381" spans="1:6" x14ac:dyDescent="0.3">
      <c r="A14381" t="s">
        <v>19400</v>
      </c>
      <c r="B14381" t="s">
        <v>19401</v>
      </c>
      <c r="C14381" t="s">
        <v>19402</v>
      </c>
      <c r="D14381" t="s">
        <v>48031</v>
      </c>
      <c r="E14381">
        <f>_xlfn.XLOOKUP(Append2[[#This Row],[CAS]],[1]!Append1[CAS],[1]!Append1[Tb],"",0)</f>
        <v>502.52</v>
      </c>
      <c r="F14381">
        <f t="shared" si="224"/>
        <v>12</v>
      </c>
    </row>
    <row r="14382" spans="1:6" x14ac:dyDescent="0.3">
      <c r="A14382" t="s">
        <v>21802</v>
      </c>
      <c r="B14382" t="s">
        <v>21803</v>
      </c>
      <c r="C14382" t="s">
        <v>21804</v>
      </c>
      <c r="D14382" t="s">
        <v>48031</v>
      </c>
      <c r="E14382">
        <f>_xlfn.XLOOKUP(Append2[[#This Row],[CAS]],[1]!Append1[CAS],[1]!Append1[Tb],"",0)</f>
        <v>502.52</v>
      </c>
      <c r="F14382">
        <f t="shared" si="224"/>
        <v>12</v>
      </c>
    </row>
    <row r="14383" spans="1:6" hidden="1" x14ac:dyDescent="0.3">
      <c r="A14383" t="s">
        <v>44164</v>
      </c>
      <c r="B14383" t="s">
        <v>44165</v>
      </c>
      <c r="C14383" t="s">
        <v>44166</v>
      </c>
      <c r="D14383" t="s">
        <v>48033</v>
      </c>
      <c r="E14383">
        <f>_xlfn.XLOOKUP(Append2[[#This Row],[CAS]],[1]!Append1[CAS],[1]!Append1[Tb],"",0)</f>
        <v>666.18</v>
      </c>
      <c r="F14383">
        <f t="shared" si="224"/>
        <v>16</v>
      </c>
    </row>
    <row r="14384" spans="1:6" x14ac:dyDescent="0.3">
      <c r="A14384" t="s">
        <v>40545</v>
      </c>
      <c r="B14384" t="s">
        <v>40546</v>
      </c>
      <c r="C14384" t="s">
        <v>40547</v>
      </c>
      <c r="D14384" t="s">
        <v>48031</v>
      </c>
      <c r="E14384">
        <f>_xlfn.XLOOKUP(Append2[[#This Row],[CAS]],[1]!Append1[CAS],[1]!Append1[Tb],"",0)</f>
        <v>502.52</v>
      </c>
      <c r="F14384">
        <f t="shared" si="224"/>
        <v>12</v>
      </c>
    </row>
    <row r="14385" spans="1:6" hidden="1" x14ac:dyDescent="0.3">
      <c r="A14385" t="s">
        <v>44170</v>
      </c>
      <c r="B14385" t="s">
        <v>44171</v>
      </c>
      <c r="C14385" t="s">
        <v>44172</v>
      </c>
      <c r="D14385" t="s">
        <v>10495</v>
      </c>
      <c r="E14385">
        <f>_xlfn.XLOOKUP(Append2[[#This Row],[CAS]],[1]!Append1[CAS],[1]!Append1[Tb],"",0)</f>
        <v>1813.6</v>
      </c>
      <c r="F14385">
        <f t="shared" si="224"/>
        <v>43</v>
      </c>
    </row>
    <row r="14386" spans="1:6" hidden="1" x14ac:dyDescent="0.3">
      <c r="A14386" t="s">
        <v>44173</v>
      </c>
      <c r="B14386" t="s">
        <v>44174</v>
      </c>
      <c r="C14386" t="s">
        <v>44175</v>
      </c>
      <c r="D14386" t="s">
        <v>48024</v>
      </c>
      <c r="E14386">
        <f>_xlfn.XLOOKUP(Append2[[#This Row],[CAS]],[1]!Append1[CAS],[1]!Append1[Tb],"",0)</f>
        <v>664.84</v>
      </c>
      <c r="F14386">
        <f t="shared" si="224"/>
        <v>18</v>
      </c>
    </row>
    <row r="14387" spans="1:6" hidden="1" x14ac:dyDescent="0.3">
      <c r="A14387" t="s">
        <v>44176</v>
      </c>
      <c r="B14387" t="s">
        <v>44177</v>
      </c>
      <c r="C14387" t="s">
        <v>44178</v>
      </c>
      <c r="D14387" t="s">
        <v>48033</v>
      </c>
      <c r="E14387">
        <f>_xlfn.XLOOKUP(Append2[[#This Row],[CAS]],[1]!Append1[CAS],[1]!Append1[Tb],"",0)</f>
        <v>622.66</v>
      </c>
      <c r="F14387">
        <f t="shared" si="224"/>
        <v>16</v>
      </c>
    </row>
    <row r="14388" spans="1:6" x14ac:dyDescent="0.3">
      <c r="A14388" t="s">
        <v>3554</v>
      </c>
      <c r="B14388" t="s">
        <v>3555</v>
      </c>
      <c r="C14388" t="s">
        <v>3556</v>
      </c>
      <c r="D14388" t="s">
        <v>48031</v>
      </c>
      <c r="E14388">
        <f>_xlfn.XLOOKUP(Append2[[#This Row],[CAS]],[1]!Append1[CAS],[1]!Append1[Tb],"",0)</f>
        <v>502.65</v>
      </c>
      <c r="F14388">
        <f t="shared" si="224"/>
        <v>12</v>
      </c>
    </row>
    <row r="14389" spans="1:6" x14ac:dyDescent="0.3">
      <c r="A14389" t="s">
        <v>9354</v>
      </c>
      <c r="B14389" t="s">
        <v>9355</v>
      </c>
      <c r="C14389" t="s">
        <v>9356</v>
      </c>
      <c r="D14389" t="s">
        <v>48031</v>
      </c>
      <c r="E14389">
        <f>_xlfn.XLOOKUP(Append2[[#This Row],[CAS]],[1]!Append1[CAS],[1]!Append1[Tb],"",0)</f>
        <v>503.15</v>
      </c>
      <c r="F14389">
        <f t="shared" si="224"/>
        <v>12</v>
      </c>
    </row>
    <row r="14390" spans="1:6" hidden="1" x14ac:dyDescent="0.3">
      <c r="A14390" t="s">
        <v>44185</v>
      </c>
      <c r="B14390" t="s">
        <v>44186</v>
      </c>
      <c r="C14390" t="s">
        <v>44187</v>
      </c>
      <c r="D14390" t="s">
        <v>48027</v>
      </c>
      <c r="E14390">
        <f>_xlfn.XLOOKUP(Append2[[#This Row],[CAS]],[1]!Append1[CAS],[1]!Append1[Tb],"",0)</f>
        <v>748.45</v>
      </c>
      <c r="F14390">
        <f t="shared" si="224"/>
        <v>15</v>
      </c>
    </row>
    <row r="14391" spans="1:6" hidden="1" x14ac:dyDescent="0.3">
      <c r="A14391" t="s">
        <v>44188</v>
      </c>
      <c r="B14391" t="s">
        <v>44189</v>
      </c>
      <c r="C14391" t="s">
        <v>44190</v>
      </c>
      <c r="D14391" t="s">
        <v>48027</v>
      </c>
      <c r="E14391">
        <f>_xlfn.XLOOKUP(Append2[[#This Row],[CAS]],[1]!Append1[CAS],[1]!Append1[Tb],"",0)</f>
        <v>604.17999999999995</v>
      </c>
      <c r="F14391">
        <f t="shared" si="224"/>
        <v>15</v>
      </c>
    </row>
    <row r="14392" spans="1:6" x14ac:dyDescent="0.3">
      <c r="A14392" t="s">
        <v>10959</v>
      </c>
      <c r="B14392" t="s">
        <v>10960</v>
      </c>
      <c r="C14392" t="s">
        <v>10961</v>
      </c>
      <c r="D14392" t="s">
        <v>48031</v>
      </c>
      <c r="E14392">
        <f>_xlfn.XLOOKUP(Append2[[#This Row],[CAS]],[1]!Append1[CAS],[1]!Append1[Tb],"",0)</f>
        <v>503.15</v>
      </c>
      <c r="F14392">
        <f t="shared" si="224"/>
        <v>12</v>
      </c>
    </row>
    <row r="14393" spans="1:6" hidden="1" x14ac:dyDescent="0.3">
      <c r="A14393" t="s">
        <v>44194</v>
      </c>
      <c r="B14393" t="s">
        <v>44195</v>
      </c>
      <c r="C14393" t="s">
        <v>44196</v>
      </c>
      <c r="D14393" t="s">
        <v>48024</v>
      </c>
      <c r="E14393">
        <f>_xlfn.XLOOKUP(Append2[[#This Row],[CAS]],[1]!Append1[CAS],[1]!Append1[Tb],"",0)</f>
        <v>660</v>
      </c>
      <c r="F14393">
        <f t="shared" si="224"/>
        <v>18</v>
      </c>
    </row>
    <row r="14394" spans="1:6" hidden="1" x14ac:dyDescent="0.3">
      <c r="A14394" t="s">
        <v>44197</v>
      </c>
      <c r="B14394" t="s">
        <v>44198</v>
      </c>
      <c r="C14394" t="s">
        <v>44199</v>
      </c>
      <c r="D14394" t="s">
        <v>48024</v>
      </c>
      <c r="E14394">
        <f>_xlfn.XLOOKUP(Append2[[#This Row],[CAS]],[1]!Append1[CAS],[1]!Append1[Tb],"",0)</f>
        <v>660</v>
      </c>
      <c r="F14394">
        <f t="shared" si="224"/>
        <v>18</v>
      </c>
    </row>
    <row r="14395" spans="1:6" hidden="1" x14ac:dyDescent="0.3">
      <c r="A14395" t="s">
        <v>44200</v>
      </c>
      <c r="B14395" t="s">
        <v>44201</v>
      </c>
      <c r="C14395" t="s">
        <v>44202</v>
      </c>
      <c r="D14395" t="s">
        <v>48024</v>
      </c>
      <c r="E14395">
        <f>_xlfn.XLOOKUP(Append2[[#This Row],[CAS]],[1]!Append1[CAS],[1]!Append1[Tb],"",0)</f>
        <v>660</v>
      </c>
      <c r="F14395">
        <f t="shared" si="224"/>
        <v>18</v>
      </c>
    </row>
    <row r="14396" spans="1:6" hidden="1" x14ac:dyDescent="0.3">
      <c r="A14396" t="s">
        <v>44203</v>
      </c>
      <c r="B14396" t="s">
        <v>44204</v>
      </c>
      <c r="C14396" t="s">
        <v>44205</v>
      </c>
      <c r="D14396" t="s">
        <v>48032</v>
      </c>
      <c r="E14396">
        <f>_xlfn.XLOOKUP(Append2[[#This Row],[CAS]],[1]!Append1[CAS],[1]!Append1[Tb],"",0)</f>
        <v>705.76</v>
      </c>
      <c r="F14396">
        <f t="shared" si="224"/>
        <v>20</v>
      </c>
    </row>
    <row r="14397" spans="1:6" hidden="1" x14ac:dyDescent="0.3">
      <c r="A14397" t="s">
        <v>44206</v>
      </c>
      <c r="B14397" t="s">
        <v>44207</v>
      </c>
      <c r="C14397" t="s">
        <v>44208</v>
      </c>
      <c r="D14397" t="s">
        <v>48028</v>
      </c>
      <c r="E14397">
        <f>_xlfn.XLOOKUP(Append2[[#This Row],[CAS]],[1]!Append1[CAS],[1]!Append1[Tb],"",0)</f>
        <v>702.36</v>
      </c>
      <c r="F14397">
        <f t="shared" si="224"/>
        <v>19</v>
      </c>
    </row>
    <row r="14398" spans="1:6" hidden="1" x14ac:dyDescent="0.3">
      <c r="A14398" t="s">
        <v>44209</v>
      </c>
      <c r="B14398" t="s">
        <v>44210</v>
      </c>
      <c r="C14398" t="s">
        <v>44211</v>
      </c>
      <c r="D14398" t="s">
        <v>48024</v>
      </c>
      <c r="E14398">
        <f>_xlfn.XLOOKUP(Append2[[#This Row],[CAS]],[1]!Append1[CAS],[1]!Append1[Tb],"",0)</f>
        <v>660</v>
      </c>
      <c r="F14398">
        <f t="shared" si="224"/>
        <v>18</v>
      </c>
    </row>
    <row r="14399" spans="1:6" hidden="1" x14ac:dyDescent="0.3">
      <c r="A14399" t="s">
        <v>44212</v>
      </c>
      <c r="B14399" t="s">
        <v>44213</v>
      </c>
      <c r="C14399" t="s">
        <v>44214</v>
      </c>
      <c r="D14399" t="s">
        <v>48033</v>
      </c>
      <c r="E14399">
        <f>_xlfn.XLOOKUP(Append2[[#This Row],[CAS]],[1]!Append1[CAS],[1]!Append1[Tb],"",0)</f>
        <v>614.24</v>
      </c>
      <c r="F14399">
        <f t="shared" si="224"/>
        <v>16</v>
      </c>
    </row>
    <row r="14400" spans="1:6" hidden="1" x14ac:dyDescent="0.3">
      <c r="A14400" t="s">
        <v>44215</v>
      </c>
      <c r="B14400" t="s">
        <v>44216</v>
      </c>
      <c r="C14400" t="s">
        <v>44217</v>
      </c>
      <c r="D14400" t="s">
        <v>48033</v>
      </c>
      <c r="E14400">
        <f>_xlfn.XLOOKUP(Append2[[#This Row],[CAS]],[1]!Append1[CAS],[1]!Append1[Tb],"",0)</f>
        <v>619.08000000000004</v>
      </c>
      <c r="F14400">
        <f t="shared" si="224"/>
        <v>16</v>
      </c>
    </row>
    <row r="14401" spans="1:6" hidden="1" x14ac:dyDescent="0.3">
      <c r="A14401" t="s">
        <v>44218</v>
      </c>
      <c r="B14401" t="s">
        <v>44219</v>
      </c>
      <c r="C14401" t="s">
        <v>44220</v>
      </c>
      <c r="D14401" t="s">
        <v>48024</v>
      </c>
      <c r="E14401">
        <f>_xlfn.XLOOKUP(Append2[[#This Row],[CAS]],[1]!Append1[CAS],[1]!Append1[Tb],"",0)</f>
        <v>664.84</v>
      </c>
      <c r="F14401">
        <f t="shared" si="224"/>
        <v>18</v>
      </c>
    </row>
    <row r="14402" spans="1:6" hidden="1" x14ac:dyDescent="0.3">
      <c r="A14402" t="s">
        <v>44221</v>
      </c>
      <c r="B14402" t="s">
        <v>44222</v>
      </c>
      <c r="C14402" t="s">
        <v>44223</v>
      </c>
      <c r="D14402" t="s">
        <v>48032</v>
      </c>
      <c r="E14402">
        <f>_xlfn.XLOOKUP(Append2[[#This Row],[CAS]],[1]!Append1[CAS],[1]!Append1[Tb],"",0)</f>
        <v>728.58</v>
      </c>
      <c r="F14402">
        <f t="shared" ref="F14402:F14465" si="225">LEN(C14402)-LEN(SUBSTITUTE(C14402,"C",""))</f>
        <v>20</v>
      </c>
    </row>
    <row r="14403" spans="1:6" hidden="1" x14ac:dyDescent="0.3">
      <c r="A14403" t="s">
        <v>44224</v>
      </c>
      <c r="B14403" t="s">
        <v>44225</v>
      </c>
      <c r="C14403" t="s">
        <v>44226</v>
      </c>
      <c r="D14403" t="s">
        <v>48033</v>
      </c>
      <c r="E14403">
        <f>_xlfn.XLOOKUP(Append2[[#This Row],[CAS]],[1]!Append1[CAS],[1]!Append1[Tb],"",0)</f>
        <v>637.05999999999995</v>
      </c>
      <c r="F14403">
        <f t="shared" si="225"/>
        <v>16</v>
      </c>
    </row>
    <row r="14404" spans="1:6" hidden="1" x14ac:dyDescent="0.3">
      <c r="A14404" t="s">
        <v>44227</v>
      </c>
      <c r="B14404" t="s">
        <v>44228</v>
      </c>
      <c r="C14404" t="s">
        <v>44229</v>
      </c>
      <c r="D14404" t="s">
        <v>48039</v>
      </c>
      <c r="E14404">
        <f>_xlfn.XLOOKUP(Append2[[#This Row],[CAS]],[1]!Append1[CAS],[1]!Append1[Tb],"",0)</f>
        <v>943.03</v>
      </c>
      <c r="F14404">
        <f t="shared" si="225"/>
        <v>25</v>
      </c>
    </row>
    <row r="14405" spans="1:6" hidden="1" x14ac:dyDescent="0.3">
      <c r="A14405" t="s">
        <v>44230</v>
      </c>
      <c r="B14405" t="s">
        <v>44231</v>
      </c>
      <c r="C14405" t="s">
        <v>44232</v>
      </c>
      <c r="D14405" t="s">
        <v>48025</v>
      </c>
      <c r="E14405">
        <f>_xlfn.XLOOKUP(Append2[[#This Row],[CAS]],[1]!Append1[CAS],[1]!Append1[Tb],"",0)</f>
        <v>722.45</v>
      </c>
      <c r="F14405">
        <f t="shared" si="225"/>
        <v>17</v>
      </c>
    </row>
    <row r="14406" spans="1:6" x14ac:dyDescent="0.3">
      <c r="A14406" t="s">
        <v>12082</v>
      </c>
      <c r="B14406" t="s">
        <v>12083</v>
      </c>
      <c r="C14406" t="s">
        <v>12084</v>
      </c>
      <c r="D14406" t="s">
        <v>48031</v>
      </c>
      <c r="E14406">
        <f>_xlfn.XLOOKUP(Append2[[#This Row],[CAS]],[1]!Append1[CAS],[1]!Append1[Tb],"",0)</f>
        <v>503.15</v>
      </c>
      <c r="F14406">
        <f t="shared" si="225"/>
        <v>12</v>
      </c>
    </row>
    <row r="14407" spans="1:6" x14ac:dyDescent="0.3">
      <c r="A14407" t="s">
        <v>16386</v>
      </c>
      <c r="B14407" t="s">
        <v>16387</v>
      </c>
      <c r="C14407" t="s">
        <v>16388</v>
      </c>
      <c r="D14407" t="s">
        <v>48031</v>
      </c>
      <c r="E14407">
        <f>_xlfn.XLOOKUP(Append2[[#This Row],[CAS]],[1]!Append1[CAS],[1]!Append1[Tb],"",0)</f>
        <v>503.2</v>
      </c>
      <c r="F14407">
        <f t="shared" si="225"/>
        <v>12</v>
      </c>
    </row>
    <row r="14408" spans="1:6" hidden="1" x14ac:dyDescent="0.3">
      <c r="A14408" t="s">
        <v>44239</v>
      </c>
      <c r="B14408" t="s">
        <v>44240</v>
      </c>
      <c r="C14408" t="s">
        <v>44241</v>
      </c>
      <c r="D14408" t="s">
        <v>48020</v>
      </c>
      <c r="E14408">
        <f>_xlfn.XLOOKUP(Append2[[#This Row],[CAS]],[1]!Append1[CAS],[1]!Append1[Tb],"",0)</f>
        <v>607.79999999999995</v>
      </c>
      <c r="F14408">
        <f t="shared" si="225"/>
        <v>13</v>
      </c>
    </row>
    <row r="14409" spans="1:6" x14ac:dyDescent="0.3">
      <c r="A14409" t="s">
        <v>6482</v>
      </c>
      <c r="B14409" t="s">
        <v>6483</v>
      </c>
      <c r="C14409" t="s">
        <v>6484</v>
      </c>
      <c r="D14409" t="s">
        <v>48031</v>
      </c>
      <c r="E14409">
        <f>_xlfn.XLOOKUP(Append2[[#This Row],[CAS]],[1]!Append1[CAS],[1]!Append1[Tb],"",0)</f>
        <v>504.15</v>
      </c>
      <c r="F14409">
        <f t="shared" si="225"/>
        <v>12</v>
      </c>
    </row>
    <row r="14410" spans="1:6" hidden="1" x14ac:dyDescent="0.3">
      <c r="A14410" t="s">
        <v>44245</v>
      </c>
      <c r="B14410" t="s">
        <v>44246</v>
      </c>
      <c r="C14410" t="s">
        <v>44247</v>
      </c>
      <c r="D14410" t="s">
        <v>48040</v>
      </c>
      <c r="E14410">
        <f>_xlfn.XLOOKUP(Append2[[#This Row],[CAS]],[1]!Append1[CAS],[1]!Append1[Tb],"",0)</f>
        <v>1005.34</v>
      </c>
      <c r="F14410">
        <f t="shared" si="225"/>
        <v>22</v>
      </c>
    </row>
    <row r="14411" spans="1:6" hidden="1" x14ac:dyDescent="0.3">
      <c r="A14411" t="s">
        <v>44248</v>
      </c>
      <c r="B14411" t="s">
        <v>44249</v>
      </c>
      <c r="C14411" t="s">
        <v>44250</v>
      </c>
      <c r="D14411" t="s">
        <v>48024</v>
      </c>
      <c r="E14411">
        <f>_xlfn.XLOOKUP(Append2[[#This Row],[CAS]],[1]!Append1[CAS],[1]!Append1[Tb],"",0)</f>
        <v>660</v>
      </c>
      <c r="F14411">
        <f t="shared" si="225"/>
        <v>18</v>
      </c>
    </row>
    <row r="14412" spans="1:6" hidden="1" x14ac:dyDescent="0.3">
      <c r="A14412" t="s">
        <v>44251</v>
      </c>
      <c r="B14412" t="s">
        <v>44252</v>
      </c>
      <c r="C14412" t="s">
        <v>44253</v>
      </c>
      <c r="D14412" t="s">
        <v>48032</v>
      </c>
      <c r="E14412">
        <f>_xlfn.XLOOKUP(Append2[[#This Row],[CAS]],[1]!Append1[CAS],[1]!Append1[Tb],"",0)</f>
        <v>710.6</v>
      </c>
      <c r="F14412">
        <f t="shared" si="225"/>
        <v>20</v>
      </c>
    </row>
    <row r="14413" spans="1:6" hidden="1" x14ac:dyDescent="0.3">
      <c r="A14413" t="s">
        <v>44254</v>
      </c>
      <c r="B14413" t="s">
        <v>44255</v>
      </c>
      <c r="C14413" t="s">
        <v>44256</v>
      </c>
      <c r="D14413" t="s">
        <v>48024</v>
      </c>
      <c r="E14413">
        <f>_xlfn.XLOOKUP(Append2[[#This Row],[CAS]],[1]!Append1[CAS],[1]!Append1[Tb],"",0)</f>
        <v>664.84</v>
      </c>
      <c r="F14413">
        <f t="shared" si="225"/>
        <v>18</v>
      </c>
    </row>
    <row r="14414" spans="1:6" x14ac:dyDescent="0.3">
      <c r="A14414" t="s">
        <v>24612</v>
      </c>
      <c r="B14414" t="s">
        <v>24613</v>
      </c>
      <c r="C14414" t="s">
        <v>24614</v>
      </c>
      <c r="D14414" t="s">
        <v>48031</v>
      </c>
      <c r="E14414">
        <f>_xlfn.XLOOKUP(Append2[[#This Row],[CAS]],[1]!Append1[CAS],[1]!Append1[Tb],"",0)</f>
        <v>504.28</v>
      </c>
      <c r="F14414">
        <f t="shared" si="225"/>
        <v>12</v>
      </c>
    </row>
    <row r="14415" spans="1:6" hidden="1" x14ac:dyDescent="0.3">
      <c r="A14415" t="s">
        <v>44260</v>
      </c>
      <c r="B14415" t="s">
        <v>44261</v>
      </c>
      <c r="C14415" t="s">
        <v>44262</v>
      </c>
      <c r="D14415" t="s">
        <v>48040</v>
      </c>
      <c r="E14415">
        <f>_xlfn.XLOOKUP(Append2[[#This Row],[CAS]],[1]!Append1[CAS],[1]!Append1[Tb],"",0)</f>
        <v>1021.02</v>
      </c>
      <c r="F14415">
        <f t="shared" si="225"/>
        <v>22</v>
      </c>
    </row>
    <row r="14416" spans="1:6" x14ac:dyDescent="0.3">
      <c r="A14416" t="s">
        <v>22749</v>
      </c>
      <c r="B14416" t="s">
        <v>22750</v>
      </c>
      <c r="C14416" t="s">
        <v>22751</v>
      </c>
      <c r="D14416" t="s">
        <v>48031</v>
      </c>
      <c r="E14416">
        <f>_xlfn.XLOOKUP(Append2[[#This Row],[CAS]],[1]!Append1[CAS],[1]!Append1[Tb],"",0)</f>
        <v>505.13</v>
      </c>
      <c r="F14416">
        <f t="shared" si="225"/>
        <v>12</v>
      </c>
    </row>
    <row r="14417" spans="1:6" x14ac:dyDescent="0.3">
      <c r="A14417" t="s">
        <v>7626</v>
      </c>
      <c r="B14417" t="s">
        <v>7627</v>
      </c>
      <c r="C14417" t="s">
        <v>7628</v>
      </c>
      <c r="D14417" t="s">
        <v>48031</v>
      </c>
      <c r="E14417">
        <f>_xlfn.XLOOKUP(Append2[[#This Row],[CAS]],[1]!Append1[CAS],[1]!Append1[Tb],"",0)</f>
        <v>505.15</v>
      </c>
      <c r="F14417">
        <f t="shared" si="225"/>
        <v>12</v>
      </c>
    </row>
    <row r="14418" spans="1:6" hidden="1" x14ac:dyDescent="0.3">
      <c r="A14418" t="s">
        <v>44269</v>
      </c>
      <c r="B14418" t="s">
        <v>44270</v>
      </c>
      <c r="C14418" t="s">
        <v>44271</v>
      </c>
      <c r="D14418" t="s">
        <v>48045</v>
      </c>
      <c r="E14418">
        <f>_xlfn.XLOOKUP(Append2[[#This Row],[CAS]],[1]!Append1[CAS],[1]!Append1[Tb],"",0)</f>
        <v>1182.8499999999999</v>
      </c>
      <c r="F14418">
        <f t="shared" si="225"/>
        <v>29</v>
      </c>
    </row>
    <row r="14419" spans="1:6" hidden="1" x14ac:dyDescent="0.3">
      <c r="A14419" t="s">
        <v>44272</v>
      </c>
      <c r="B14419" t="s">
        <v>44273</v>
      </c>
      <c r="C14419" t="s">
        <v>44274</v>
      </c>
      <c r="D14419" t="s">
        <v>4514</v>
      </c>
      <c r="E14419">
        <f>_xlfn.XLOOKUP(Append2[[#This Row],[CAS]],[1]!Append1[CAS],[1]!Append1[Tb],"",0)</f>
        <v>1513.32</v>
      </c>
      <c r="F14419">
        <f t="shared" si="225"/>
        <v>37</v>
      </c>
    </row>
    <row r="14420" spans="1:6" hidden="1" x14ac:dyDescent="0.3">
      <c r="A14420" t="s">
        <v>44275</v>
      </c>
      <c r="B14420" t="s">
        <v>44276</v>
      </c>
      <c r="C14420" t="s">
        <v>44277</v>
      </c>
      <c r="D14420" t="s">
        <v>10720</v>
      </c>
      <c r="E14420">
        <f>_xlfn.XLOOKUP(Append2[[#This Row],[CAS]],[1]!Append1[CAS],[1]!Append1[Tb],"",0)</f>
        <v>1845</v>
      </c>
      <c r="F14420">
        <f t="shared" si="225"/>
        <v>53</v>
      </c>
    </row>
    <row r="14421" spans="1:6" hidden="1" x14ac:dyDescent="0.3">
      <c r="A14421" t="s">
        <v>44278</v>
      </c>
      <c r="B14421" t="s">
        <v>44279</v>
      </c>
      <c r="C14421" t="s">
        <v>44280</v>
      </c>
      <c r="D14421" t="s">
        <v>10507</v>
      </c>
      <c r="E14421">
        <f>_xlfn.XLOOKUP(Append2[[#This Row],[CAS]],[1]!Append1[CAS],[1]!Append1[Tb],"",0)</f>
        <v>1527.05</v>
      </c>
      <c r="F14421">
        <f t="shared" si="225"/>
        <v>48</v>
      </c>
    </row>
    <row r="14422" spans="1:6" hidden="1" x14ac:dyDescent="0.3">
      <c r="A14422" t="s">
        <v>44281</v>
      </c>
      <c r="B14422" t="s">
        <v>44282</v>
      </c>
      <c r="C14422" t="s">
        <v>44283</v>
      </c>
      <c r="D14422" t="s">
        <v>48039</v>
      </c>
      <c r="E14422">
        <f>_xlfn.XLOOKUP(Append2[[#This Row],[CAS]],[1]!Append1[CAS],[1]!Append1[Tb],"",0)</f>
        <v>783.6</v>
      </c>
      <c r="F14422">
        <f t="shared" si="225"/>
        <v>25</v>
      </c>
    </row>
    <row r="14423" spans="1:6" hidden="1" x14ac:dyDescent="0.3">
      <c r="A14423" t="s">
        <v>44284</v>
      </c>
      <c r="B14423" t="s">
        <v>44285</v>
      </c>
      <c r="C14423" t="s">
        <v>44286</v>
      </c>
      <c r="D14423" t="s">
        <v>48024</v>
      </c>
      <c r="E14423">
        <f>_xlfn.XLOOKUP(Append2[[#This Row],[CAS]],[1]!Append1[CAS],[1]!Append1[Tb],"",0)</f>
        <v>1078.98</v>
      </c>
      <c r="F14423">
        <f t="shared" si="225"/>
        <v>18</v>
      </c>
    </row>
    <row r="14424" spans="1:6" hidden="1" x14ac:dyDescent="0.3">
      <c r="A14424" t="s">
        <v>44287</v>
      </c>
      <c r="B14424" t="s">
        <v>44288</v>
      </c>
      <c r="C14424" t="s">
        <v>44289</v>
      </c>
      <c r="D14424" t="s">
        <v>48033</v>
      </c>
      <c r="E14424">
        <f>_xlfn.XLOOKUP(Append2[[#This Row],[CAS]],[1]!Append1[CAS],[1]!Append1[Tb],"",0)</f>
        <v>600.16999999999996</v>
      </c>
      <c r="F14424">
        <f t="shared" si="225"/>
        <v>16</v>
      </c>
    </row>
    <row r="14425" spans="1:6" x14ac:dyDescent="0.3">
      <c r="A14425" t="s">
        <v>41428</v>
      </c>
      <c r="B14425" t="s">
        <v>41429</v>
      </c>
      <c r="C14425" t="s">
        <v>41430</v>
      </c>
      <c r="D14425" t="s">
        <v>48031</v>
      </c>
      <c r="E14425">
        <f>_xlfn.XLOOKUP(Append2[[#This Row],[CAS]],[1]!Append1[CAS],[1]!Append1[Tb],"",0)</f>
        <v>505.39</v>
      </c>
      <c r="F14425">
        <f t="shared" si="225"/>
        <v>12</v>
      </c>
    </row>
    <row r="14426" spans="1:6" x14ac:dyDescent="0.3">
      <c r="A14426" t="s">
        <v>27878</v>
      </c>
      <c r="B14426" t="s">
        <v>27879</v>
      </c>
      <c r="C14426" t="s">
        <v>27880</v>
      </c>
      <c r="D14426" t="s">
        <v>48031</v>
      </c>
      <c r="E14426">
        <f>_xlfn.XLOOKUP(Append2[[#This Row],[CAS]],[1]!Append1[CAS],[1]!Append1[Tb],"",0)</f>
        <v>506.36</v>
      </c>
      <c r="F14426">
        <f t="shared" si="225"/>
        <v>12</v>
      </c>
    </row>
    <row r="14427" spans="1:6" x14ac:dyDescent="0.3">
      <c r="A14427" t="s">
        <v>23858</v>
      </c>
      <c r="B14427" t="s">
        <v>23859</v>
      </c>
      <c r="C14427" t="s">
        <v>23860</v>
      </c>
      <c r="D14427" t="s">
        <v>48031</v>
      </c>
      <c r="E14427">
        <f>_xlfn.XLOOKUP(Append2[[#This Row],[CAS]],[1]!Append1[CAS],[1]!Append1[Tb],"",0)</f>
        <v>506.66</v>
      </c>
      <c r="F14427">
        <f t="shared" si="225"/>
        <v>12</v>
      </c>
    </row>
    <row r="14428" spans="1:6" hidden="1" x14ac:dyDescent="0.3">
      <c r="A14428" t="s">
        <v>44299</v>
      </c>
      <c r="B14428" t="s">
        <v>44300</v>
      </c>
      <c r="C14428" t="s">
        <v>44301</v>
      </c>
      <c r="D14428" t="s">
        <v>48025</v>
      </c>
      <c r="E14428">
        <f>_xlfn.XLOOKUP(Append2[[#This Row],[CAS]],[1]!Append1[CAS],[1]!Append1[Tb],"",0)</f>
        <v>645.9</v>
      </c>
      <c r="F14428">
        <f t="shared" si="225"/>
        <v>17</v>
      </c>
    </row>
    <row r="14429" spans="1:6" hidden="1" x14ac:dyDescent="0.3">
      <c r="A14429" t="s">
        <v>44302</v>
      </c>
      <c r="B14429" t="s">
        <v>44303</v>
      </c>
      <c r="C14429" t="s">
        <v>44304</v>
      </c>
      <c r="D14429" t="s">
        <v>48025</v>
      </c>
      <c r="E14429">
        <f>_xlfn.XLOOKUP(Append2[[#This Row],[CAS]],[1]!Append1[CAS],[1]!Append1[Tb],"",0)</f>
        <v>661.64</v>
      </c>
      <c r="F14429">
        <f t="shared" si="225"/>
        <v>17</v>
      </c>
    </row>
    <row r="14430" spans="1:6" hidden="1" x14ac:dyDescent="0.3">
      <c r="A14430" t="s">
        <v>44305</v>
      </c>
      <c r="B14430" t="s">
        <v>44306</v>
      </c>
      <c r="C14430" t="s">
        <v>44307</v>
      </c>
      <c r="D14430" t="s">
        <v>48028</v>
      </c>
      <c r="E14430">
        <f>_xlfn.XLOOKUP(Append2[[#This Row],[CAS]],[1]!Append1[CAS],[1]!Append1[Tb],"",0)</f>
        <v>697.52</v>
      </c>
      <c r="F14430">
        <f t="shared" si="225"/>
        <v>19</v>
      </c>
    </row>
    <row r="14431" spans="1:6" hidden="1" x14ac:dyDescent="0.3">
      <c r="A14431" t="s">
        <v>44308</v>
      </c>
      <c r="B14431" t="s">
        <v>44309</v>
      </c>
      <c r="C14431" t="s">
        <v>44310</v>
      </c>
      <c r="D14431" t="s">
        <v>48033</v>
      </c>
      <c r="E14431">
        <f>_xlfn.XLOOKUP(Append2[[#This Row],[CAS]],[1]!Append1[CAS],[1]!Append1[Tb],"",0)</f>
        <v>619.08000000000004</v>
      </c>
      <c r="F14431">
        <f t="shared" si="225"/>
        <v>16</v>
      </c>
    </row>
    <row r="14432" spans="1:6" hidden="1" x14ac:dyDescent="0.3">
      <c r="A14432" t="s">
        <v>44311</v>
      </c>
      <c r="B14432" t="s">
        <v>44312</v>
      </c>
      <c r="C14432" t="s">
        <v>44313</v>
      </c>
      <c r="D14432" t="s">
        <v>48033</v>
      </c>
      <c r="E14432">
        <f>_xlfn.XLOOKUP(Append2[[#This Row],[CAS]],[1]!Append1[CAS],[1]!Append1[Tb],"",0)</f>
        <v>614.24</v>
      </c>
      <c r="F14432">
        <f t="shared" si="225"/>
        <v>16</v>
      </c>
    </row>
    <row r="14433" spans="1:6" x14ac:dyDescent="0.3">
      <c r="A14433" t="s">
        <v>3381</v>
      </c>
      <c r="B14433" t="s">
        <v>2160</v>
      </c>
      <c r="C14433" t="s">
        <v>2161</v>
      </c>
      <c r="D14433" t="s">
        <v>48031</v>
      </c>
      <c r="E14433">
        <f>_xlfn.XLOOKUP(Append2[[#This Row],[CAS]],[1]!Append1[CAS],[1]!Append1[Tb],"",0)</f>
        <v>507.15</v>
      </c>
      <c r="F14433">
        <f t="shared" si="225"/>
        <v>12</v>
      </c>
    </row>
    <row r="14434" spans="1:6" hidden="1" x14ac:dyDescent="0.3">
      <c r="A14434" t="s">
        <v>44317</v>
      </c>
      <c r="B14434" t="s">
        <v>44318</v>
      </c>
      <c r="C14434" t="s">
        <v>44319</v>
      </c>
      <c r="D14434" t="s">
        <v>48028</v>
      </c>
      <c r="E14434">
        <f>_xlfn.XLOOKUP(Append2[[#This Row],[CAS]],[1]!Append1[CAS],[1]!Append1[Tb],"",0)</f>
        <v>687.28</v>
      </c>
      <c r="F14434">
        <f t="shared" si="225"/>
        <v>19</v>
      </c>
    </row>
    <row r="14435" spans="1:6" hidden="1" x14ac:dyDescent="0.3">
      <c r="A14435" t="s">
        <v>44320</v>
      </c>
      <c r="B14435" t="s">
        <v>44321</v>
      </c>
      <c r="C14435" t="s">
        <v>44322</v>
      </c>
      <c r="D14435" t="s">
        <v>48036</v>
      </c>
      <c r="E14435">
        <f>_xlfn.XLOOKUP(Append2[[#This Row],[CAS]],[1]!Append1[CAS],[1]!Append1[Tb],"",0)</f>
        <v>733.04</v>
      </c>
      <c r="F14435">
        <f t="shared" si="225"/>
        <v>21</v>
      </c>
    </row>
    <row r="14436" spans="1:6" hidden="1" x14ac:dyDescent="0.3">
      <c r="A14436" t="s">
        <v>44323</v>
      </c>
      <c r="B14436" t="s">
        <v>44324</v>
      </c>
      <c r="C14436" t="s">
        <v>44325</v>
      </c>
      <c r="D14436" t="s">
        <v>48028</v>
      </c>
      <c r="E14436">
        <f>_xlfn.XLOOKUP(Append2[[#This Row],[CAS]],[1]!Append1[CAS],[1]!Append1[Tb],"",0)</f>
        <v>682.44</v>
      </c>
      <c r="F14436">
        <f t="shared" si="225"/>
        <v>19</v>
      </c>
    </row>
    <row r="14437" spans="1:6" hidden="1" x14ac:dyDescent="0.3">
      <c r="A14437" t="s">
        <v>44326</v>
      </c>
      <c r="B14437" t="s">
        <v>44327</v>
      </c>
      <c r="C14437" t="s">
        <v>44328</v>
      </c>
      <c r="D14437" t="s">
        <v>48036</v>
      </c>
      <c r="E14437">
        <f>_xlfn.XLOOKUP(Append2[[#This Row],[CAS]],[1]!Append1[CAS],[1]!Append1[Tb],"",0)</f>
        <v>728.2</v>
      </c>
      <c r="F14437">
        <f t="shared" si="225"/>
        <v>21</v>
      </c>
    </row>
    <row r="14438" spans="1:6" hidden="1" x14ac:dyDescent="0.3">
      <c r="A14438" t="s">
        <v>44332</v>
      </c>
      <c r="B14438" t="s">
        <v>44333</v>
      </c>
      <c r="C14438" t="s">
        <v>44334</v>
      </c>
      <c r="D14438" t="s">
        <v>48024</v>
      </c>
      <c r="E14438">
        <f>_xlfn.XLOOKUP(Append2[[#This Row],[CAS]],[1]!Append1[CAS],[1]!Append1[Tb],"",0)</f>
        <v>664.84</v>
      </c>
      <c r="F14438">
        <f t="shared" si="225"/>
        <v>18</v>
      </c>
    </row>
    <row r="14439" spans="1:6" hidden="1" x14ac:dyDescent="0.3">
      <c r="A14439" t="s">
        <v>44335</v>
      </c>
      <c r="B14439" t="s">
        <v>44336</v>
      </c>
      <c r="C14439" t="s">
        <v>44337</v>
      </c>
      <c r="D14439" t="s">
        <v>48033</v>
      </c>
      <c r="E14439">
        <f>_xlfn.XLOOKUP(Append2[[#This Row],[CAS]],[1]!Append1[CAS],[1]!Append1[Tb],"",0)</f>
        <v>623.9</v>
      </c>
      <c r="F14439">
        <f t="shared" si="225"/>
        <v>16</v>
      </c>
    </row>
    <row r="14440" spans="1:6" hidden="1" x14ac:dyDescent="0.3">
      <c r="A14440" t="s">
        <v>44338</v>
      </c>
      <c r="B14440" t="s">
        <v>44339</v>
      </c>
      <c r="C14440" t="s">
        <v>44340</v>
      </c>
      <c r="D14440" t="s">
        <v>48026</v>
      </c>
      <c r="E14440">
        <f>_xlfn.XLOOKUP(Append2[[#This Row],[CAS]],[1]!Append1[CAS],[1]!Append1[Tb],"",0)</f>
        <v>590.1</v>
      </c>
      <c r="F14440">
        <f t="shared" si="225"/>
        <v>14</v>
      </c>
    </row>
    <row r="14441" spans="1:6" x14ac:dyDescent="0.3">
      <c r="A14441" t="s">
        <v>3728</v>
      </c>
      <c r="B14441" t="s">
        <v>3729</v>
      </c>
      <c r="C14441" t="s">
        <v>3730</v>
      </c>
      <c r="D14441" t="s">
        <v>48031</v>
      </c>
      <c r="E14441">
        <f>_xlfn.XLOOKUP(Append2[[#This Row],[CAS]],[1]!Append1[CAS],[1]!Append1[Tb],"",0)</f>
        <v>507.15</v>
      </c>
      <c r="F14441">
        <f t="shared" si="225"/>
        <v>12</v>
      </c>
    </row>
    <row r="14442" spans="1:6" x14ac:dyDescent="0.3">
      <c r="A14442" t="s">
        <v>9003</v>
      </c>
      <c r="B14442" t="s">
        <v>9004</v>
      </c>
      <c r="C14442" t="s">
        <v>9005</v>
      </c>
      <c r="D14442" t="s">
        <v>48031</v>
      </c>
      <c r="E14442">
        <f>_xlfn.XLOOKUP(Append2[[#This Row],[CAS]],[1]!Append1[CAS],[1]!Append1[Tb],"",0)</f>
        <v>507.15</v>
      </c>
      <c r="F14442">
        <f t="shared" si="225"/>
        <v>12</v>
      </c>
    </row>
    <row r="14443" spans="1:6" x14ac:dyDescent="0.3">
      <c r="A14443" t="s">
        <v>47115</v>
      </c>
      <c r="B14443" t="s">
        <v>47116</v>
      </c>
      <c r="C14443" t="s">
        <v>47117</v>
      </c>
      <c r="D14443" t="s">
        <v>48031</v>
      </c>
      <c r="E14443">
        <f>_xlfn.XLOOKUP(Append2[[#This Row],[CAS]],[1]!Append1[CAS],[1]!Append1[Tb],"",0)</f>
        <v>507.23</v>
      </c>
      <c r="F14443">
        <f t="shared" si="225"/>
        <v>12</v>
      </c>
    </row>
    <row r="14444" spans="1:6" hidden="1" x14ac:dyDescent="0.3">
      <c r="A14444" t="s">
        <v>44353</v>
      </c>
      <c r="B14444" t="s">
        <v>44354</v>
      </c>
      <c r="C14444" t="s">
        <v>44355</v>
      </c>
      <c r="D14444" t="s">
        <v>48042</v>
      </c>
      <c r="E14444">
        <f>_xlfn.XLOOKUP(Append2[[#This Row],[CAS]],[1]!Append1[CAS],[1]!Append1[Tb],"",0)</f>
        <v>803.08</v>
      </c>
      <c r="F14444">
        <f t="shared" si="225"/>
        <v>23</v>
      </c>
    </row>
    <row r="14445" spans="1:6" hidden="1" x14ac:dyDescent="0.3">
      <c r="A14445" t="s">
        <v>44356</v>
      </c>
      <c r="B14445" t="s">
        <v>44357</v>
      </c>
      <c r="C14445" t="s">
        <v>44358</v>
      </c>
      <c r="D14445" t="s">
        <v>48020</v>
      </c>
      <c r="E14445">
        <f>_xlfn.XLOOKUP(Append2[[#This Row],[CAS]],[1]!Append1[CAS],[1]!Append1[Tb],"",0)</f>
        <v>647.44000000000005</v>
      </c>
      <c r="F14445">
        <f t="shared" si="225"/>
        <v>13</v>
      </c>
    </row>
    <row r="14446" spans="1:6" hidden="1" x14ac:dyDescent="0.3">
      <c r="A14446" t="s">
        <v>44359</v>
      </c>
      <c r="B14446" t="s">
        <v>44360</v>
      </c>
      <c r="C14446" t="s">
        <v>44361</v>
      </c>
      <c r="D14446" t="s">
        <v>48043</v>
      </c>
      <c r="E14446">
        <f>_xlfn.XLOOKUP(Append2[[#This Row],[CAS]],[1]!Append1[CAS],[1]!Append1[Tb],"",0)</f>
        <v>1341.36</v>
      </c>
      <c r="F14446">
        <f t="shared" si="225"/>
        <v>28</v>
      </c>
    </row>
    <row r="14447" spans="1:6" hidden="1" x14ac:dyDescent="0.3">
      <c r="A14447" t="s">
        <v>44362</v>
      </c>
      <c r="B14447" t="s">
        <v>44363</v>
      </c>
      <c r="C14447" t="s">
        <v>44364</v>
      </c>
      <c r="D14447" t="s">
        <v>48038</v>
      </c>
      <c r="E14447">
        <f>_xlfn.XLOOKUP(Append2[[#This Row],[CAS]],[1]!Append1[CAS],[1]!Append1[Tb],"",0)</f>
        <v>1225.8399999999999</v>
      </c>
      <c r="F14447">
        <f t="shared" si="225"/>
        <v>26</v>
      </c>
    </row>
    <row r="14448" spans="1:6" hidden="1" x14ac:dyDescent="0.3">
      <c r="A14448" t="s">
        <v>44365</v>
      </c>
      <c r="B14448" t="s">
        <v>44366</v>
      </c>
      <c r="C14448" t="s">
        <v>44367</v>
      </c>
      <c r="D14448" t="s">
        <v>4517</v>
      </c>
      <c r="E14448">
        <f>_xlfn.XLOOKUP(Append2[[#This Row],[CAS]],[1]!Append1[CAS],[1]!Append1[Tb],"",0)</f>
        <v>1183.72</v>
      </c>
      <c r="F14448">
        <f t="shared" si="225"/>
        <v>38</v>
      </c>
    </row>
    <row r="14449" spans="1:6" hidden="1" x14ac:dyDescent="0.3">
      <c r="A14449" t="s">
        <v>44368</v>
      </c>
      <c r="B14449" t="s">
        <v>44369</v>
      </c>
      <c r="C14449" t="s">
        <v>44370</v>
      </c>
      <c r="D14449" t="s">
        <v>5158</v>
      </c>
      <c r="E14449">
        <f>_xlfn.XLOOKUP(Append2[[#This Row],[CAS]],[1]!Append1[CAS],[1]!Append1[Tb],"",0)</f>
        <v>1034.8599999999999</v>
      </c>
      <c r="F14449">
        <f t="shared" si="225"/>
        <v>34</v>
      </c>
    </row>
    <row r="14450" spans="1:6" hidden="1" x14ac:dyDescent="0.3">
      <c r="A14450" t="s">
        <v>44371</v>
      </c>
      <c r="B14450" t="s">
        <v>44372</v>
      </c>
      <c r="C14450" t="s">
        <v>44373</v>
      </c>
      <c r="D14450" t="s">
        <v>10492</v>
      </c>
      <c r="E14450">
        <f>_xlfn.XLOOKUP(Append2[[#This Row],[CAS]],[1]!Append1[CAS],[1]!Append1[Tb],"",0)</f>
        <v>1217.02</v>
      </c>
      <c r="F14450">
        <f t="shared" si="225"/>
        <v>42</v>
      </c>
    </row>
    <row r="14451" spans="1:6" hidden="1" x14ac:dyDescent="0.3">
      <c r="A14451" t="s">
        <v>44374</v>
      </c>
      <c r="B14451" t="s">
        <v>44375</v>
      </c>
      <c r="C14451" t="s">
        <v>44376</v>
      </c>
      <c r="D14451" t="s">
        <v>48032</v>
      </c>
      <c r="E14451">
        <f>_xlfn.XLOOKUP(Append2[[#This Row],[CAS]],[1]!Append1[CAS],[1]!Append1[Tb],"",0)</f>
        <v>669.2</v>
      </c>
      <c r="F14451">
        <f t="shared" si="225"/>
        <v>20</v>
      </c>
    </row>
    <row r="14452" spans="1:6" hidden="1" x14ac:dyDescent="0.3">
      <c r="A14452" t="s">
        <v>44377</v>
      </c>
      <c r="B14452" t="s">
        <v>44378</v>
      </c>
      <c r="C14452" t="s">
        <v>44379</v>
      </c>
      <c r="D14452" t="s">
        <v>48024</v>
      </c>
      <c r="E14452">
        <f>_xlfn.XLOOKUP(Append2[[#This Row],[CAS]],[1]!Append1[CAS],[1]!Append1[Tb],"",0)</f>
        <v>965.49</v>
      </c>
      <c r="F14452">
        <f t="shared" si="225"/>
        <v>18</v>
      </c>
    </row>
    <row r="14453" spans="1:6" hidden="1" x14ac:dyDescent="0.3">
      <c r="A14453" t="s">
        <v>44380</v>
      </c>
      <c r="B14453" t="s">
        <v>44381</v>
      </c>
      <c r="C14453" t="s">
        <v>44382</v>
      </c>
      <c r="D14453" t="s">
        <v>48032</v>
      </c>
      <c r="E14453">
        <f>_xlfn.XLOOKUP(Append2[[#This Row],[CAS]],[1]!Append1[CAS],[1]!Append1[Tb],"",0)</f>
        <v>705.76</v>
      </c>
      <c r="F14453">
        <f t="shared" si="225"/>
        <v>20</v>
      </c>
    </row>
    <row r="14454" spans="1:6" hidden="1" x14ac:dyDescent="0.3">
      <c r="A14454" t="s">
        <v>44383</v>
      </c>
      <c r="B14454" t="s">
        <v>44384</v>
      </c>
      <c r="C14454" t="s">
        <v>44385</v>
      </c>
      <c r="D14454" t="s">
        <v>48032</v>
      </c>
      <c r="E14454">
        <f>_xlfn.XLOOKUP(Append2[[#This Row],[CAS]],[1]!Append1[CAS],[1]!Append1[Tb],"",0)</f>
        <v>709.92</v>
      </c>
      <c r="F14454">
        <f t="shared" si="225"/>
        <v>20</v>
      </c>
    </row>
    <row r="14455" spans="1:6" hidden="1" x14ac:dyDescent="0.3">
      <c r="A14455" t="s">
        <v>44386</v>
      </c>
      <c r="B14455" t="s">
        <v>44387</v>
      </c>
      <c r="C14455" t="s">
        <v>44388</v>
      </c>
      <c r="D14455" t="s">
        <v>48042</v>
      </c>
      <c r="E14455">
        <f>_xlfn.XLOOKUP(Append2[[#This Row],[CAS]],[1]!Append1[CAS],[1]!Append1[Tb],"",0)</f>
        <v>812.76</v>
      </c>
      <c r="F14455">
        <f t="shared" si="225"/>
        <v>23</v>
      </c>
    </row>
    <row r="14456" spans="1:6" hidden="1" x14ac:dyDescent="0.3">
      <c r="A14456" t="s">
        <v>44389</v>
      </c>
      <c r="B14456" t="s">
        <v>44390</v>
      </c>
      <c r="C14456" t="s">
        <v>44391</v>
      </c>
      <c r="D14456" t="s">
        <v>48032</v>
      </c>
      <c r="E14456">
        <f>_xlfn.XLOOKUP(Append2[[#This Row],[CAS]],[1]!Append1[CAS],[1]!Append1[Tb],"",0)</f>
        <v>733.42</v>
      </c>
      <c r="F14456">
        <f t="shared" si="225"/>
        <v>20</v>
      </c>
    </row>
    <row r="14457" spans="1:6" hidden="1" x14ac:dyDescent="0.3">
      <c r="A14457" t="s">
        <v>44392</v>
      </c>
      <c r="B14457" t="s">
        <v>44393</v>
      </c>
      <c r="C14457" t="s">
        <v>44394</v>
      </c>
      <c r="D14457" t="s">
        <v>48032</v>
      </c>
      <c r="E14457">
        <f>_xlfn.XLOOKUP(Append2[[#This Row],[CAS]],[1]!Append1[CAS],[1]!Append1[Tb],"",0)</f>
        <v>719.6</v>
      </c>
      <c r="F14457">
        <f t="shared" si="225"/>
        <v>20</v>
      </c>
    </row>
    <row r="14458" spans="1:6" hidden="1" x14ac:dyDescent="0.3">
      <c r="A14458" t="s">
        <v>44395</v>
      </c>
      <c r="B14458" t="s">
        <v>44396</v>
      </c>
      <c r="C14458" t="s">
        <v>44397</v>
      </c>
      <c r="D14458" t="s">
        <v>48033</v>
      </c>
      <c r="E14458">
        <f>_xlfn.XLOOKUP(Append2[[#This Row],[CAS]],[1]!Append1[CAS],[1]!Append1[Tb],"",0)</f>
        <v>564.79999999999995</v>
      </c>
      <c r="F14458">
        <f t="shared" si="225"/>
        <v>16</v>
      </c>
    </row>
    <row r="14459" spans="1:6" hidden="1" x14ac:dyDescent="0.3">
      <c r="A14459" t="s">
        <v>44398</v>
      </c>
      <c r="B14459" t="s">
        <v>44399</v>
      </c>
      <c r="C14459" t="s">
        <v>44400</v>
      </c>
      <c r="D14459" t="s">
        <v>48036</v>
      </c>
      <c r="E14459">
        <f>_xlfn.XLOOKUP(Append2[[#This Row],[CAS]],[1]!Append1[CAS],[1]!Append1[Tb],"",0)</f>
        <v>767</v>
      </c>
      <c r="F14459">
        <f t="shared" si="225"/>
        <v>21</v>
      </c>
    </row>
    <row r="14460" spans="1:6" x14ac:dyDescent="0.3">
      <c r="A14460" t="s">
        <v>42912</v>
      </c>
      <c r="B14460" t="s">
        <v>42913</v>
      </c>
      <c r="C14460" t="s">
        <v>42914</v>
      </c>
      <c r="D14460" t="s">
        <v>48031</v>
      </c>
      <c r="E14460">
        <f>_xlfn.XLOOKUP(Append2[[#This Row],[CAS]],[1]!Append1[CAS],[1]!Append1[Tb],"",0)</f>
        <v>507.39</v>
      </c>
      <c r="F14460">
        <f t="shared" si="225"/>
        <v>12</v>
      </c>
    </row>
    <row r="14461" spans="1:6" hidden="1" x14ac:dyDescent="0.3">
      <c r="A14461" t="s">
        <v>44404</v>
      </c>
      <c r="B14461" t="s">
        <v>44405</v>
      </c>
      <c r="C14461" t="s">
        <v>44406</v>
      </c>
      <c r="D14461" t="s">
        <v>48036</v>
      </c>
      <c r="E14461">
        <f>_xlfn.XLOOKUP(Append2[[#This Row],[CAS]],[1]!Append1[CAS],[1]!Append1[Tb],"",0)</f>
        <v>757.32</v>
      </c>
      <c r="F14461">
        <f t="shared" si="225"/>
        <v>21</v>
      </c>
    </row>
    <row r="14462" spans="1:6" hidden="1" x14ac:dyDescent="0.3">
      <c r="A14462" t="s">
        <v>44407</v>
      </c>
      <c r="B14462" t="s">
        <v>44408</v>
      </c>
      <c r="C14462" t="s">
        <v>44409</v>
      </c>
      <c r="D14462" t="s">
        <v>48036</v>
      </c>
      <c r="E14462">
        <f>_xlfn.XLOOKUP(Append2[[#This Row],[CAS]],[1]!Append1[CAS],[1]!Append1[Tb],"",0)</f>
        <v>833.76</v>
      </c>
      <c r="F14462">
        <f t="shared" si="225"/>
        <v>21</v>
      </c>
    </row>
    <row r="14463" spans="1:6" hidden="1" x14ac:dyDescent="0.3">
      <c r="A14463" t="s">
        <v>44410</v>
      </c>
      <c r="B14463" t="s">
        <v>44411</v>
      </c>
      <c r="C14463" t="s">
        <v>44412</v>
      </c>
      <c r="D14463" t="s">
        <v>48028</v>
      </c>
      <c r="E14463">
        <f>_xlfn.XLOOKUP(Append2[[#This Row],[CAS]],[1]!Append1[CAS],[1]!Append1[Tb],"",0)</f>
        <v>852.22</v>
      </c>
      <c r="F14463">
        <f t="shared" si="225"/>
        <v>19</v>
      </c>
    </row>
    <row r="14464" spans="1:6" hidden="1" x14ac:dyDescent="0.3">
      <c r="A14464" t="s">
        <v>44413</v>
      </c>
      <c r="B14464" t="s">
        <v>44414</v>
      </c>
      <c r="C14464" t="s">
        <v>44415</v>
      </c>
      <c r="D14464" t="s">
        <v>48032</v>
      </c>
      <c r="E14464">
        <f>_xlfn.XLOOKUP(Append2[[#This Row],[CAS]],[1]!Append1[CAS],[1]!Append1[Tb],"",0)</f>
        <v>705.76</v>
      </c>
      <c r="F14464">
        <f t="shared" si="225"/>
        <v>20</v>
      </c>
    </row>
    <row r="14465" spans="1:6" hidden="1" x14ac:dyDescent="0.3">
      <c r="A14465" t="s">
        <v>44416</v>
      </c>
      <c r="B14465" t="s">
        <v>44417</v>
      </c>
      <c r="C14465" t="s">
        <v>44418</v>
      </c>
      <c r="D14465" t="s">
        <v>48025</v>
      </c>
      <c r="E14465">
        <f>_xlfn.XLOOKUP(Append2[[#This Row],[CAS]],[1]!Append1[CAS],[1]!Append1[Tb],"",0)</f>
        <v>790.64</v>
      </c>
      <c r="F14465">
        <f t="shared" si="225"/>
        <v>17</v>
      </c>
    </row>
    <row r="14466" spans="1:6" hidden="1" x14ac:dyDescent="0.3">
      <c r="A14466" t="s">
        <v>44419</v>
      </c>
      <c r="B14466" t="s">
        <v>44420</v>
      </c>
      <c r="C14466" t="s">
        <v>44421</v>
      </c>
      <c r="D14466" t="s">
        <v>48026</v>
      </c>
      <c r="E14466">
        <f>_xlfn.XLOOKUP(Append2[[#This Row],[CAS]],[1]!Append1[CAS],[1]!Append1[Tb],"",0)</f>
        <v>700.02</v>
      </c>
      <c r="F14466">
        <f t="shared" ref="F14466:F14529" si="226">LEN(C14466)-LEN(SUBSTITUTE(C14466,"C",""))</f>
        <v>14</v>
      </c>
    </row>
    <row r="14467" spans="1:6" x14ac:dyDescent="0.3">
      <c r="A14467" t="s">
        <v>22806</v>
      </c>
      <c r="B14467" t="s">
        <v>22807</v>
      </c>
      <c r="C14467" t="s">
        <v>22808</v>
      </c>
      <c r="D14467" t="s">
        <v>48031</v>
      </c>
      <c r="E14467">
        <f>_xlfn.XLOOKUP(Append2[[#This Row],[CAS]],[1]!Append1[CAS],[1]!Append1[Tb],"",0)</f>
        <v>507.85</v>
      </c>
      <c r="F14467">
        <f t="shared" si="226"/>
        <v>12</v>
      </c>
    </row>
    <row r="14468" spans="1:6" x14ac:dyDescent="0.3">
      <c r="A14468" t="s">
        <v>47048</v>
      </c>
      <c r="B14468" t="s">
        <v>47049</v>
      </c>
      <c r="C14468" t="s">
        <v>47050</v>
      </c>
      <c r="D14468" t="s">
        <v>48031</v>
      </c>
      <c r="E14468">
        <f>_xlfn.XLOOKUP(Append2[[#This Row],[CAS]],[1]!Append1[CAS],[1]!Append1[Tb],"",0)</f>
        <v>507.85</v>
      </c>
      <c r="F14468">
        <f t="shared" si="226"/>
        <v>12</v>
      </c>
    </row>
    <row r="14469" spans="1:6" hidden="1" x14ac:dyDescent="0.3">
      <c r="A14469" t="s">
        <v>44428</v>
      </c>
      <c r="B14469" t="s">
        <v>44429</v>
      </c>
      <c r="C14469" t="s">
        <v>44430</v>
      </c>
      <c r="D14469" t="s">
        <v>48033</v>
      </c>
      <c r="E14469">
        <f>_xlfn.XLOOKUP(Append2[[#This Row],[CAS]],[1]!Append1[CAS],[1]!Append1[Tb],"",0)</f>
        <v>672.16</v>
      </c>
      <c r="F14469">
        <f t="shared" si="226"/>
        <v>16</v>
      </c>
    </row>
    <row r="14470" spans="1:6" hidden="1" x14ac:dyDescent="0.3">
      <c r="A14470" t="s">
        <v>44431</v>
      </c>
      <c r="B14470" t="s">
        <v>44432</v>
      </c>
      <c r="C14470" t="s">
        <v>44433</v>
      </c>
      <c r="D14470" t="s">
        <v>48024</v>
      </c>
      <c r="E14470">
        <f>_xlfn.XLOOKUP(Append2[[#This Row],[CAS]],[1]!Append1[CAS],[1]!Append1[Tb],"",0)</f>
        <v>722.08</v>
      </c>
      <c r="F14470">
        <f t="shared" si="226"/>
        <v>18</v>
      </c>
    </row>
    <row r="14471" spans="1:6" hidden="1" x14ac:dyDescent="0.3">
      <c r="A14471" t="s">
        <v>44434</v>
      </c>
      <c r="B14471" t="s">
        <v>44435</v>
      </c>
      <c r="C14471" t="s">
        <v>44436</v>
      </c>
      <c r="D14471" t="s">
        <v>48025</v>
      </c>
      <c r="E14471">
        <f>_xlfn.XLOOKUP(Append2[[#This Row],[CAS]],[1]!Append1[CAS],[1]!Append1[Tb],"",0)</f>
        <v>703.87</v>
      </c>
      <c r="F14471">
        <f t="shared" si="226"/>
        <v>17</v>
      </c>
    </row>
    <row r="14472" spans="1:6" hidden="1" x14ac:dyDescent="0.3">
      <c r="A14472" t="s">
        <v>44437</v>
      </c>
      <c r="B14472" t="s">
        <v>44438</v>
      </c>
      <c r="C14472" t="s">
        <v>44439</v>
      </c>
      <c r="D14472" t="s">
        <v>48027</v>
      </c>
      <c r="E14472">
        <f>_xlfn.XLOOKUP(Append2[[#This Row],[CAS]],[1]!Append1[CAS],[1]!Append1[Tb],"",0)</f>
        <v>653.95000000000005</v>
      </c>
      <c r="F14472">
        <f t="shared" si="226"/>
        <v>15</v>
      </c>
    </row>
    <row r="14473" spans="1:6" hidden="1" x14ac:dyDescent="0.3">
      <c r="A14473" t="s">
        <v>44440</v>
      </c>
      <c r="B14473" t="s">
        <v>44441</v>
      </c>
      <c r="C14473" t="s">
        <v>44442</v>
      </c>
      <c r="D14473" t="s">
        <v>48025</v>
      </c>
      <c r="E14473">
        <f>_xlfn.XLOOKUP(Append2[[#This Row],[CAS]],[1]!Append1[CAS],[1]!Append1[Tb],"",0)</f>
        <v>700.02</v>
      </c>
      <c r="F14473">
        <f t="shared" si="226"/>
        <v>17</v>
      </c>
    </row>
    <row r="14474" spans="1:6" hidden="1" x14ac:dyDescent="0.3">
      <c r="A14474" t="s">
        <v>44443</v>
      </c>
      <c r="B14474" t="s">
        <v>44444</v>
      </c>
      <c r="C14474" t="s">
        <v>44445</v>
      </c>
      <c r="D14474" t="s">
        <v>48033</v>
      </c>
      <c r="E14474">
        <f>_xlfn.XLOOKUP(Append2[[#This Row],[CAS]],[1]!Append1[CAS],[1]!Append1[Tb],"",0)</f>
        <v>725.1</v>
      </c>
      <c r="F14474">
        <f t="shared" si="226"/>
        <v>16</v>
      </c>
    </row>
    <row r="14475" spans="1:6" hidden="1" x14ac:dyDescent="0.3">
      <c r="A14475" t="s">
        <v>44446</v>
      </c>
      <c r="B14475" t="s">
        <v>44447</v>
      </c>
      <c r="C14475" t="s">
        <v>44448</v>
      </c>
      <c r="D14475" t="s">
        <v>48028</v>
      </c>
      <c r="E14475">
        <f>_xlfn.XLOOKUP(Append2[[#This Row],[CAS]],[1]!Append1[CAS],[1]!Append1[Tb],"",0)</f>
        <v>749.94</v>
      </c>
      <c r="F14475">
        <f t="shared" si="226"/>
        <v>19</v>
      </c>
    </row>
    <row r="14476" spans="1:6" hidden="1" x14ac:dyDescent="0.3">
      <c r="A14476" t="s">
        <v>44449</v>
      </c>
      <c r="B14476" t="s">
        <v>44450</v>
      </c>
      <c r="C14476" t="s">
        <v>44451</v>
      </c>
      <c r="D14476" t="s">
        <v>48033</v>
      </c>
      <c r="E14476">
        <f>_xlfn.XLOOKUP(Append2[[#This Row],[CAS]],[1]!Append1[CAS],[1]!Append1[Tb],"",0)</f>
        <v>716.54</v>
      </c>
      <c r="F14476">
        <f t="shared" si="226"/>
        <v>16</v>
      </c>
    </row>
    <row r="14477" spans="1:6" hidden="1" x14ac:dyDescent="0.3">
      <c r="A14477" t="s">
        <v>44452</v>
      </c>
      <c r="B14477" t="s">
        <v>44453</v>
      </c>
      <c r="C14477" t="s">
        <v>44454</v>
      </c>
      <c r="D14477" t="s">
        <v>48027</v>
      </c>
      <c r="E14477">
        <f>_xlfn.XLOOKUP(Append2[[#This Row],[CAS]],[1]!Append1[CAS],[1]!Append1[Tb],"",0)</f>
        <v>683.76</v>
      </c>
      <c r="F14477">
        <f t="shared" si="226"/>
        <v>15</v>
      </c>
    </row>
    <row r="14478" spans="1:6" hidden="1" x14ac:dyDescent="0.3">
      <c r="A14478" t="s">
        <v>44455</v>
      </c>
      <c r="B14478" t="s">
        <v>44456</v>
      </c>
      <c r="C14478" t="s">
        <v>44457</v>
      </c>
      <c r="D14478" t="s">
        <v>48033</v>
      </c>
      <c r="E14478">
        <f>_xlfn.XLOOKUP(Append2[[#This Row],[CAS]],[1]!Append1[CAS],[1]!Append1[Tb],"",0)</f>
        <v>663.12</v>
      </c>
      <c r="F14478">
        <f t="shared" si="226"/>
        <v>16</v>
      </c>
    </row>
    <row r="14479" spans="1:6" x14ac:dyDescent="0.3">
      <c r="A14479" t="s">
        <v>16389</v>
      </c>
      <c r="B14479" t="s">
        <v>16390</v>
      </c>
      <c r="C14479" t="s">
        <v>16391</v>
      </c>
      <c r="D14479" t="s">
        <v>48031</v>
      </c>
      <c r="E14479">
        <f>_xlfn.XLOOKUP(Append2[[#This Row],[CAS]],[1]!Append1[CAS],[1]!Append1[Tb],"",0)</f>
        <v>508.04</v>
      </c>
      <c r="F14479">
        <f t="shared" si="226"/>
        <v>12</v>
      </c>
    </row>
    <row r="14480" spans="1:6" x14ac:dyDescent="0.3">
      <c r="A14480" t="s">
        <v>31754</v>
      </c>
      <c r="B14480" t="s">
        <v>31755</v>
      </c>
      <c r="C14480" t="s">
        <v>31756</v>
      </c>
      <c r="D14480" t="s">
        <v>48031</v>
      </c>
      <c r="E14480">
        <f>_xlfn.XLOOKUP(Append2[[#This Row],[CAS]],[1]!Append1[CAS],[1]!Append1[Tb],"",0)</f>
        <v>508.14</v>
      </c>
      <c r="F14480">
        <f t="shared" si="226"/>
        <v>12</v>
      </c>
    </row>
    <row r="14481" spans="1:6" hidden="1" x14ac:dyDescent="0.3">
      <c r="A14481" t="s">
        <v>44467</v>
      </c>
      <c r="B14481" t="s">
        <v>44468</v>
      </c>
      <c r="C14481" t="s">
        <v>44469</v>
      </c>
      <c r="D14481" t="s">
        <v>48026</v>
      </c>
      <c r="E14481">
        <f>_xlfn.XLOOKUP(Append2[[#This Row],[CAS]],[1]!Append1[CAS],[1]!Append1[Tb],"",0)</f>
        <v>722.16</v>
      </c>
      <c r="F14481">
        <f t="shared" si="226"/>
        <v>14</v>
      </c>
    </row>
    <row r="14482" spans="1:6" x14ac:dyDescent="0.3">
      <c r="A14482" t="s">
        <v>4943</v>
      </c>
      <c r="B14482" t="s">
        <v>4944</v>
      </c>
      <c r="C14482" t="s">
        <v>4945</v>
      </c>
      <c r="D14482" t="s">
        <v>48031</v>
      </c>
      <c r="E14482">
        <f>_xlfn.XLOOKUP(Append2[[#This Row],[CAS]],[1]!Append1[CAS],[1]!Append1[Tb],"",0)</f>
        <v>508.15</v>
      </c>
      <c r="F14482">
        <f t="shared" si="226"/>
        <v>12</v>
      </c>
    </row>
    <row r="14483" spans="1:6" x14ac:dyDescent="0.3">
      <c r="A14483" t="s">
        <v>11107</v>
      </c>
      <c r="B14483" t="s">
        <v>11108</v>
      </c>
      <c r="C14483" t="s">
        <v>11109</v>
      </c>
      <c r="D14483" t="s">
        <v>48031</v>
      </c>
      <c r="E14483">
        <f>_xlfn.XLOOKUP(Append2[[#This Row],[CAS]],[1]!Append1[CAS],[1]!Append1[Tb],"",0)</f>
        <v>508.15</v>
      </c>
      <c r="F14483">
        <f t="shared" si="226"/>
        <v>12</v>
      </c>
    </row>
    <row r="14484" spans="1:6" x14ac:dyDescent="0.3">
      <c r="A14484" t="s">
        <v>46611</v>
      </c>
      <c r="B14484" t="s">
        <v>46612</v>
      </c>
      <c r="C14484" t="s">
        <v>46613</v>
      </c>
      <c r="D14484" t="s">
        <v>48031</v>
      </c>
      <c r="E14484">
        <f>_xlfn.XLOOKUP(Append2[[#This Row],[CAS]],[1]!Append1[CAS],[1]!Append1[Tb],"",0)</f>
        <v>508.56</v>
      </c>
      <c r="F14484">
        <f t="shared" si="226"/>
        <v>12</v>
      </c>
    </row>
    <row r="14485" spans="1:6" hidden="1" x14ac:dyDescent="0.3">
      <c r="A14485" t="s">
        <v>44479</v>
      </c>
      <c r="B14485" t="s">
        <v>44480</v>
      </c>
      <c r="C14485" t="s">
        <v>44481</v>
      </c>
      <c r="D14485" t="s">
        <v>48033</v>
      </c>
      <c r="E14485">
        <f>_xlfn.XLOOKUP(Append2[[#This Row],[CAS]],[1]!Append1[CAS],[1]!Append1[Tb],"",0)</f>
        <v>660.63</v>
      </c>
      <c r="F14485">
        <f t="shared" si="226"/>
        <v>16</v>
      </c>
    </row>
    <row r="14486" spans="1:6" hidden="1" x14ac:dyDescent="0.3">
      <c r="A14486" t="s">
        <v>44482</v>
      </c>
      <c r="B14486" t="s">
        <v>11027</v>
      </c>
      <c r="C14486" t="s">
        <v>11028</v>
      </c>
      <c r="D14486" t="s">
        <v>48036</v>
      </c>
      <c r="E14486">
        <f>_xlfn.XLOOKUP(Append2[[#This Row],[CAS]],[1]!Append1[CAS],[1]!Append1[Tb],"",0)</f>
        <v>752.61</v>
      </c>
      <c r="F14486">
        <f t="shared" si="226"/>
        <v>21</v>
      </c>
    </row>
    <row r="14487" spans="1:6" x14ac:dyDescent="0.3">
      <c r="A14487" t="s">
        <v>4136</v>
      </c>
      <c r="B14487" t="s">
        <v>4137</v>
      </c>
      <c r="C14487" t="s">
        <v>4138</v>
      </c>
      <c r="D14487" t="s">
        <v>48031</v>
      </c>
      <c r="E14487">
        <f>_xlfn.XLOOKUP(Append2[[#This Row],[CAS]],[1]!Append1[CAS],[1]!Append1[Tb],"",0)</f>
        <v>508.65</v>
      </c>
      <c r="F14487">
        <f t="shared" si="226"/>
        <v>12</v>
      </c>
    </row>
    <row r="14488" spans="1:6" x14ac:dyDescent="0.3">
      <c r="A14488" t="s">
        <v>10286</v>
      </c>
      <c r="B14488" t="s">
        <v>10287</v>
      </c>
      <c r="C14488" t="s">
        <v>10288</v>
      </c>
      <c r="D14488" t="s">
        <v>48031</v>
      </c>
      <c r="E14488">
        <f>_xlfn.XLOOKUP(Append2[[#This Row],[CAS]],[1]!Append1[CAS],[1]!Append1[Tb],"",0)</f>
        <v>508.65</v>
      </c>
      <c r="F14488">
        <f t="shared" si="226"/>
        <v>12</v>
      </c>
    </row>
    <row r="14489" spans="1:6" x14ac:dyDescent="0.3">
      <c r="A14489" t="s">
        <v>25443</v>
      </c>
      <c r="B14489" t="s">
        <v>25444</v>
      </c>
      <c r="C14489" t="s">
        <v>25445</v>
      </c>
      <c r="D14489" t="s">
        <v>48031</v>
      </c>
      <c r="E14489">
        <f>_xlfn.XLOOKUP(Append2[[#This Row],[CAS]],[1]!Append1[CAS],[1]!Append1[Tb],"",0)</f>
        <v>508.98</v>
      </c>
      <c r="F14489">
        <f t="shared" si="226"/>
        <v>12</v>
      </c>
    </row>
    <row r="14490" spans="1:6" x14ac:dyDescent="0.3">
      <c r="A14490" t="s">
        <v>36525</v>
      </c>
      <c r="B14490" t="s">
        <v>36526</v>
      </c>
      <c r="C14490" t="s">
        <v>36527</v>
      </c>
      <c r="D14490" t="s">
        <v>48031</v>
      </c>
      <c r="E14490">
        <f>_xlfn.XLOOKUP(Append2[[#This Row],[CAS]],[1]!Append1[CAS],[1]!Append1[Tb],"",0)</f>
        <v>508.98</v>
      </c>
      <c r="F14490">
        <f t="shared" si="226"/>
        <v>12</v>
      </c>
    </row>
    <row r="14491" spans="1:6" x14ac:dyDescent="0.3">
      <c r="A14491" t="s">
        <v>9918</v>
      </c>
      <c r="B14491" t="s">
        <v>9919</v>
      </c>
      <c r="C14491" t="s">
        <v>9920</v>
      </c>
      <c r="D14491" t="s">
        <v>48031</v>
      </c>
      <c r="E14491">
        <f>_xlfn.XLOOKUP(Append2[[#This Row],[CAS]],[1]!Append1[CAS],[1]!Append1[Tb],"",0)</f>
        <v>509</v>
      </c>
      <c r="F14491">
        <f t="shared" si="226"/>
        <v>12</v>
      </c>
    </row>
    <row r="14492" spans="1:6" hidden="1" x14ac:dyDescent="0.3">
      <c r="A14492" t="s">
        <v>44498</v>
      </c>
      <c r="B14492" t="s">
        <v>44499</v>
      </c>
      <c r="C14492" t="s">
        <v>44500</v>
      </c>
      <c r="D14492" t="s">
        <v>48020</v>
      </c>
      <c r="E14492">
        <f>_xlfn.XLOOKUP(Append2[[#This Row],[CAS]],[1]!Append1[CAS],[1]!Append1[Tb],"",0)</f>
        <v>594.32000000000005</v>
      </c>
      <c r="F14492">
        <f t="shared" si="226"/>
        <v>13</v>
      </c>
    </row>
    <row r="14493" spans="1:6" hidden="1" x14ac:dyDescent="0.3">
      <c r="A14493" t="s">
        <v>44501</v>
      </c>
      <c r="B14493" t="s">
        <v>44502</v>
      </c>
      <c r="C14493" t="s">
        <v>44503</v>
      </c>
      <c r="D14493" t="s">
        <v>48020</v>
      </c>
      <c r="E14493">
        <f>_xlfn.XLOOKUP(Append2[[#This Row],[CAS]],[1]!Append1[CAS],[1]!Append1[Tb],"",0)</f>
        <v>574.63</v>
      </c>
      <c r="F14493">
        <f t="shared" si="226"/>
        <v>13</v>
      </c>
    </row>
    <row r="14494" spans="1:6" hidden="1" x14ac:dyDescent="0.3">
      <c r="A14494" t="s">
        <v>44504</v>
      </c>
      <c r="B14494" t="s">
        <v>44505</v>
      </c>
      <c r="C14494" t="s">
        <v>44506</v>
      </c>
      <c r="D14494" t="s">
        <v>48020</v>
      </c>
      <c r="E14494">
        <f>_xlfn.XLOOKUP(Append2[[#This Row],[CAS]],[1]!Append1[CAS],[1]!Append1[Tb],"",0)</f>
        <v>579.11</v>
      </c>
      <c r="F14494">
        <f t="shared" si="226"/>
        <v>13</v>
      </c>
    </row>
    <row r="14495" spans="1:6" hidden="1" x14ac:dyDescent="0.3">
      <c r="A14495" t="s">
        <v>44507</v>
      </c>
      <c r="B14495" t="s">
        <v>44508</v>
      </c>
      <c r="C14495" t="s">
        <v>44509</v>
      </c>
      <c r="D14495" t="s">
        <v>48027</v>
      </c>
      <c r="E14495">
        <f>_xlfn.XLOOKUP(Append2[[#This Row],[CAS]],[1]!Append1[CAS],[1]!Append1[Tb],"",0)</f>
        <v>671.89</v>
      </c>
      <c r="F14495">
        <f t="shared" si="226"/>
        <v>15</v>
      </c>
    </row>
    <row r="14496" spans="1:6" hidden="1" x14ac:dyDescent="0.3">
      <c r="A14496" t="s">
        <v>44510</v>
      </c>
      <c r="B14496" t="s">
        <v>44511</v>
      </c>
      <c r="C14496" t="s">
        <v>44512</v>
      </c>
      <c r="D14496" t="s">
        <v>48020</v>
      </c>
      <c r="E14496">
        <f>_xlfn.XLOOKUP(Append2[[#This Row],[CAS]],[1]!Append1[CAS],[1]!Append1[Tb],"",0)</f>
        <v>560.52</v>
      </c>
      <c r="F14496">
        <f t="shared" si="226"/>
        <v>13</v>
      </c>
    </row>
    <row r="14497" spans="1:6" x14ac:dyDescent="0.3">
      <c r="A14497" t="s">
        <v>46798</v>
      </c>
      <c r="B14497" t="s">
        <v>46799</v>
      </c>
      <c r="C14497" t="s">
        <v>46800</v>
      </c>
      <c r="D14497" t="s">
        <v>48031</v>
      </c>
      <c r="E14497">
        <f>_xlfn.XLOOKUP(Append2[[#This Row],[CAS]],[1]!Append1[CAS],[1]!Append1[Tb],"",0)</f>
        <v>509.4</v>
      </c>
      <c r="F14497">
        <f t="shared" si="226"/>
        <v>12</v>
      </c>
    </row>
    <row r="14498" spans="1:6" hidden="1" x14ac:dyDescent="0.3">
      <c r="A14498" t="s">
        <v>44516</v>
      </c>
      <c r="B14498" t="s">
        <v>44517</v>
      </c>
      <c r="C14498" t="s">
        <v>44518</v>
      </c>
      <c r="D14498" t="s">
        <v>48033</v>
      </c>
      <c r="E14498">
        <f>_xlfn.XLOOKUP(Append2[[#This Row],[CAS]],[1]!Append1[CAS],[1]!Append1[Tb],"",0)</f>
        <v>683.06</v>
      </c>
      <c r="F14498">
        <f t="shared" si="226"/>
        <v>16</v>
      </c>
    </row>
    <row r="14499" spans="1:6" hidden="1" x14ac:dyDescent="0.3">
      <c r="A14499" t="s">
        <v>44519</v>
      </c>
      <c r="B14499" t="s">
        <v>44520</v>
      </c>
      <c r="C14499" t="s">
        <v>44521</v>
      </c>
      <c r="D14499" t="s">
        <v>48027</v>
      </c>
      <c r="E14499">
        <f>_xlfn.XLOOKUP(Append2[[#This Row],[CAS]],[1]!Append1[CAS],[1]!Append1[Tb],"",0)</f>
        <v>643.27</v>
      </c>
      <c r="F14499">
        <f t="shared" si="226"/>
        <v>15</v>
      </c>
    </row>
    <row r="14500" spans="1:6" hidden="1" x14ac:dyDescent="0.3">
      <c r="A14500" t="s">
        <v>44522</v>
      </c>
      <c r="B14500" t="s">
        <v>44523</v>
      </c>
      <c r="C14500" t="s">
        <v>44524</v>
      </c>
      <c r="D14500" t="s">
        <v>48020</v>
      </c>
      <c r="E14500">
        <f>_xlfn.XLOOKUP(Append2[[#This Row],[CAS]],[1]!Append1[CAS],[1]!Append1[Tb],"",0)</f>
        <v>598.79999999999995</v>
      </c>
      <c r="F14500">
        <f t="shared" si="226"/>
        <v>13</v>
      </c>
    </row>
    <row r="14501" spans="1:6" hidden="1" x14ac:dyDescent="0.3">
      <c r="A14501" t="s">
        <v>44525</v>
      </c>
      <c r="B14501" t="s">
        <v>44526</v>
      </c>
      <c r="C14501" t="s">
        <v>44527</v>
      </c>
      <c r="D14501" t="s">
        <v>48033</v>
      </c>
      <c r="E14501">
        <f>_xlfn.XLOOKUP(Append2[[#This Row],[CAS]],[1]!Append1[CAS],[1]!Append1[Tb],"",0)</f>
        <v>691.87</v>
      </c>
      <c r="F14501">
        <f t="shared" si="226"/>
        <v>16</v>
      </c>
    </row>
    <row r="14502" spans="1:6" hidden="1" x14ac:dyDescent="0.3">
      <c r="A14502" t="s">
        <v>44528</v>
      </c>
      <c r="B14502" t="s">
        <v>44529</v>
      </c>
      <c r="C14502" t="s">
        <v>44530</v>
      </c>
      <c r="D14502" t="s">
        <v>48020</v>
      </c>
      <c r="E14502">
        <f>_xlfn.XLOOKUP(Append2[[#This Row],[CAS]],[1]!Append1[CAS],[1]!Append1[Tb],"",0)</f>
        <v>558.72</v>
      </c>
      <c r="F14502">
        <f t="shared" si="226"/>
        <v>13</v>
      </c>
    </row>
    <row r="14503" spans="1:6" x14ac:dyDescent="0.3">
      <c r="A14503" t="s">
        <v>6551</v>
      </c>
      <c r="B14503" t="s">
        <v>1580</v>
      </c>
      <c r="C14503" t="s">
        <v>1581</v>
      </c>
      <c r="D14503" t="s">
        <v>48031</v>
      </c>
      <c r="E14503">
        <f>_xlfn.XLOOKUP(Append2[[#This Row],[CAS]],[1]!Append1[CAS],[1]!Append1[Tb],"",0)</f>
        <v>509.65</v>
      </c>
      <c r="F14503">
        <f t="shared" si="226"/>
        <v>12</v>
      </c>
    </row>
    <row r="14504" spans="1:6" x14ac:dyDescent="0.3">
      <c r="A14504" t="s">
        <v>32133</v>
      </c>
      <c r="B14504" t="s">
        <v>32134</v>
      </c>
      <c r="C14504" t="s">
        <v>32135</v>
      </c>
      <c r="D14504" t="s">
        <v>48031</v>
      </c>
      <c r="E14504">
        <f>_xlfn.XLOOKUP(Append2[[#This Row],[CAS]],[1]!Append1[CAS],[1]!Append1[Tb],"",0)</f>
        <v>509.82</v>
      </c>
      <c r="F14504">
        <f t="shared" si="226"/>
        <v>12</v>
      </c>
    </row>
    <row r="14505" spans="1:6" x14ac:dyDescent="0.3">
      <c r="A14505" t="s">
        <v>33316</v>
      </c>
      <c r="B14505" t="s">
        <v>33317</v>
      </c>
      <c r="C14505" t="s">
        <v>33318</v>
      </c>
      <c r="D14505" t="s">
        <v>48031</v>
      </c>
      <c r="E14505">
        <f>_xlfn.XLOOKUP(Append2[[#This Row],[CAS]],[1]!Append1[CAS],[1]!Append1[Tb],"",0)</f>
        <v>509.82</v>
      </c>
      <c r="F14505">
        <f t="shared" si="226"/>
        <v>12</v>
      </c>
    </row>
    <row r="14506" spans="1:6" hidden="1" x14ac:dyDescent="0.3">
      <c r="A14506" t="s">
        <v>44540</v>
      </c>
      <c r="B14506" t="s">
        <v>44541</v>
      </c>
      <c r="C14506" t="s">
        <v>44542</v>
      </c>
      <c r="D14506" t="s">
        <v>48032</v>
      </c>
      <c r="E14506">
        <f>_xlfn.XLOOKUP(Append2[[#This Row],[CAS]],[1]!Append1[CAS],[1]!Append1[Tb],"",0)</f>
        <v>728.58</v>
      </c>
      <c r="F14506">
        <f t="shared" si="226"/>
        <v>20</v>
      </c>
    </row>
    <row r="14507" spans="1:6" x14ac:dyDescent="0.3">
      <c r="A14507" t="s">
        <v>40251</v>
      </c>
      <c r="B14507" t="s">
        <v>40252</v>
      </c>
      <c r="C14507" t="s">
        <v>40253</v>
      </c>
      <c r="D14507" t="s">
        <v>48031</v>
      </c>
      <c r="E14507">
        <f>_xlfn.XLOOKUP(Append2[[#This Row],[CAS]],[1]!Append1[CAS],[1]!Append1[Tb],"",0)</f>
        <v>509.82</v>
      </c>
      <c r="F14507">
        <f t="shared" si="226"/>
        <v>12</v>
      </c>
    </row>
    <row r="14508" spans="1:6" hidden="1" x14ac:dyDescent="0.3">
      <c r="A14508" t="s">
        <v>44546</v>
      </c>
      <c r="B14508" t="s">
        <v>44547</v>
      </c>
      <c r="C14508" t="s">
        <v>44548</v>
      </c>
      <c r="D14508" t="s">
        <v>48025</v>
      </c>
      <c r="E14508">
        <f>_xlfn.XLOOKUP(Append2[[#This Row],[CAS]],[1]!Append1[CAS],[1]!Append1[Tb],"",0)</f>
        <v>734.85</v>
      </c>
      <c r="F14508">
        <f t="shared" si="226"/>
        <v>17</v>
      </c>
    </row>
    <row r="14509" spans="1:6" hidden="1" x14ac:dyDescent="0.3">
      <c r="A14509" t="s">
        <v>44549</v>
      </c>
      <c r="B14509" t="s">
        <v>44550</v>
      </c>
      <c r="C14509" t="s">
        <v>44551</v>
      </c>
      <c r="D14509" t="s">
        <v>48033</v>
      </c>
      <c r="E14509">
        <f>_xlfn.XLOOKUP(Append2[[#This Row],[CAS]],[1]!Append1[CAS],[1]!Append1[Tb],"",0)</f>
        <v>726.96</v>
      </c>
      <c r="F14509">
        <f t="shared" si="226"/>
        <v>16</v>
      </c>
    </row>
    <row r="14510" spans="1:6" hidden="1" x14ac:dyDescent="0.3">
      <c r="A14510" t="s">
        <v>44552</v>
      </c>
      <c r="B14510" t="s">
        <v>44553</v>
      </c>
      <c r="C14510" t="s">
        <v>44554</v>
      </c>
      <c r="D14510" t="s">
        <v>48033</v>
      </c>
      <c r="E14510">
        <f>_xlfn.XLOOKUP(Append2[[#This Row],[CAS]],[1]!Append1[CAS],[1]!Append1[Tb],"",0)</f>
        <v>620.29999999999995</v>
      </c>
      <c r="F14510">
        <f t="shared" si="226"/>
        <v>16</v>
      </c>
    </row>
    <row r="14511" spans="1:6" hidden="1" x14ac:dyDescent="0.3">
      <c r="A14511" t="s">
        <v>44555</v>
      </c>
      <c r="B14511" t="s">
        <v>44556</v>
      </c>
      <c r="C14511" t="s">
        <v>44557</v>
      </c>
      <c r="D14511" t="s">
        <v>48032</v>
      </c>
      <c r="E14511">
        <f>_xlfn.XLOOKUP(Append2[[#This Row],[CAS]],[1]!Append1[CAS],[1]!Append1[Tb],"",0)</f>
        <v>825.4</v>
      </c>
      <c r="F14511">
        <f t="shared" si="226"/>
        <v>20</v>
      </c>
    </row>
    <row r="14512" spans="1:6" x14ac:dyDescent="0.3">
      <c r="A14512" t="s">
        <v>10875</v>
      </c>
      <c r="B14512" t="s">
        <v>10876</v>
      </c>
      <c r="C14512" t="s">
        <v>10877</v>
      </c>
      <c r="D14512" t="s">
        <v>48031</v>
      </c>
      <c r="E14512">
        <f>_xlfn.XLOOKUP(Append2[[#This Row],[CAS]],[1]!Append1[CAS],[1]!Append1[Tb],"",0)</f>
        <v>510.15</v>
      </c>
      <c r="F14512">
        <f t="shared" si="226"/>
        <v>12</v>
      </c>
    </row>
    <row r="14513" spans="1:6" x14ac:dyDescent="0.3">
      <c r="A14513" t="s">
        <v>45104</v>
      </c>
      <c r="B14513" t="s">
        <v>45105</v>
      </c>
      <c r="C14513" t="s">
        <v>45106</v>
      </c>
      <c r="D14513" t="s">
        <v>48031</v>
      </c>
      <c r="E14513">
        <f>_xlfn.XLOOKUP(Append2[[#This Row],[CAS]],[1]!Append1[CAS],[1]!Append1[Tb],"",0)</f>
        <v>510.24</v>
      </c>
      <c r="F14513">
        <f t="shared" si="226"/>
        <v>12</v>
      </c>
    </row>
    <row r="14514" spans="1:6" hidden="1" x14ac:dyDescent="0.3">
      <c r="A14514" t="s">
        <v>44567</v>
      </c>
      <c r="B14514" t="s">
        <v>44568</v>
      </c>
      <c r="C14514" t="s">
        <v>44569</v>
      </c>
      <c r="D14514" t="s">
        <v>48024</v>
      </c>
      <c r="E14514">
        <f>_xlfn.XLOOKUP(Append2[[#This Row],[CAS]],[1]!Append1[CAS],[1]!Append1[Tb],"",0)</f>
        <v>620.44000000000005</v>
      </c>
      <c r="F14514">
        <f t="shared" si="226"/>
        <v>18</v>
      </c>
    </row>
    <row r="14515" spans="1:6" x14ac:dyDescent="0.3">
      <c r="A14515" t="s">
        <v>25350</v>
      </c>
      <c r="B14515" t="s">
        <v>25351</v>
      </c>
      <c r="C14515" t="s">
        <v>25352</v>
      </c>
      <c r="D14515" t="s">
        <v>48031</v>
      </c>
      <c r="E14515">
        <f>_xlfn.XLOOKUP(Append2[[#This Row],[CAS]],[1]!Append1[CAS],[1]!Append1[Tb],"",0)</f>
        <v>510.66</v>
      </c>
      <c r="F14515">
        <f t="shared" si="226"/>
        <v>12</v>
      </c>
    </row>
    <row r="14516" spans="1:6" x14ac:dyDescent="0.3">
      <c r="A14516" t="s">
        <v>33313</v>
      </c>
      <c r="B14516" t="s">
        <v>33314</v>
      </c>
      <c r="C14516" t="s">
        <v>33315</v>
      </c>
      <c r="D14516" t="s">
        <v>48031</v>
      </c>
      <c r="E14516">
        <f>_xlfn.XLOOKUP(Append2[[#This Row],[CAS]],[1]!Append1[CAS],[1]!Append1[Tb],"",0)</f>
        <v>510.66</v>
      </c>
      <c r="F14516">
        <f t="shared" si="226"/>
        <v>12</v>
      </c>
    </row>
    <row r="14517" spans="1:6" x14ac:dyDescent="0.3">
      <c r="A14517" t="s">
        <v>35564</v>
      </c>
      <c r="B14517" t="s">
        <v>35565</v>
      </c>
      <c r="C14517" t="s">
        <v>35566</v>
      </c>
      <c r="D14517" t="s">
        <v>48031</v>
      </c>
      <c r="E14517">
        <f>_xlfn.XLOOKUP(Append2[[#This Row],[CAS]],[1]!Append1[CAS],[1]!Append1[Tb],"",0)</f>
        <v>510.66</v>
      </c>
      <c r="F14517">
        <f t="shared" si="226"/>
        <v>12</v>
      </c>
    </row>
    <row r="14518" spans="1:6" hidden="1" x14ac:dyDescent="0.3">
      <c r="A14518" t="s">
        <v>44579</v>
      </c>
      <c r="B14518" t="s">
        <v>44580</v>
      </c>
      <c r="C14518" t="s">
        <v>44581</v>
      </c>
      <c r="D14518" t="s">
        <v>48033</v>
      </c>
      <c r="E14518">
        <f>_xlfn.XLOOKUP(Append2[[#This Row],[CAS]],[1]!Append1[CAS],[1]!Append1[Tb],"",0)</f>
        <v>721.74</v>
      </c>
      <c r="F14518">
        <f t="shared" si="226"/>
        <v>16</v>
      </c>
    </row>
    <row r="14519" spans="1:6" hidden="1" x14ac:dyDescent="0.3">
      <c r="A14519" t="s">
        <v>44582</v>
      </c>
      <c r="B14519" t="s">
        <v>44583</v>
      </c>
      <c r="C14519" t="s">
        <v>44584</v>
      </c>
      <c r="D14519" t="s">
        <v>48025</v>
      </c>
      <c r="E14519">
        <f>_xlfn.XLOOKUP(Append2[[#This Row],[CAS]],[1]!Append1[CAS],[1]!Append1[Tb],"",0)</f>
        <v>704.75</v>
      </c>
      <c r="F14519">
        <f t="shared" si="226"/>
        <v>17</v>
      </c>
    </row>
    <row r="14520" spans="1:6" hidden="1" x14ac:dyDescent="0.3">
      <c r="A14520" t="s">
        <v>44585</v>
      </c>
      <c r="B14520" t="s">
        <v>44586</v>
      </c>
      <c r="C14520" t="s">
        <v>44587</v>
      </c>
      <c r="D14520" t="s">
        <v>48020</v>
      </c>
      <c r="E14520">
        <f>_xlfn.XLOOKUP(Append2[[#This Row],[CAS]],[1]!Append1[CAS],[1]!Append1[Tb],"",0)</f>
        <v>647.64</v>
      </c>
      <c r="F14520">
        <f t="shared" si="226"/>
        <v>13</v>
      </c>
    </row>
    <row r="14521" spans="1:6" x14ac:dyDescent="0.3">
      <c r="A14521" t="s">
        <v>41347</v>
      </c>
      <c r="B14521" t="s">
        <v>41348</v>
      </c>
      <c r="C14521" t="s">
        <v>41349</v>
      </c>
      <c r="D14521" t="s">
        <v>48031</v>
      </c>
      <c r="E14521">
        <f>_xlfn.XLOOKUP(Append2[[#This Row],[CAS]],[1]!Append1[CAS],[1]!Append1[Tb],"",0)</f>
        <v>510.66</v>
      </c>
      <c r="F14521">
        <f t="shared" si="226"/>
        <v>12</v>
      </c>
    </row>
    <row r="14522" spans="1:6" hidden="1" x14ac:dyDescent="0.3">
      <c r="A14522" t="s">
        <v>44591</v>
      </c>
      <c r="B14522" t="s">
        <v>44592</v>
      </c>
      <c r="C14522" t="s">
        <v>44593</v>
      </c>
      <c r="D14522" t="s">
        <v>48043</v>
      </c>
      <c r="E14522">
        <f>_xlfn.XLOOKUP(Append2[[#This Row],[CAS]],[1]!Append1[CAS],[1]!Append1[Tb],"",0)</f>
        <v>1208.8699999999999</v>
      </c>
      <c r="F14522">
        <f t="shared" si="226"/>
        <v>28</v>
      </c>
    </row>
    <row r="14523" spans="1:6" x14ac:dyDescent="0.3">
      <c r="A14523" t="s">
        <v>7122</v>
      </c>
      <c r="B14523" t="s">
        <v>7123</v>
      </c>
      <c r="C14523" t="s">
        <v>7124</v>
      </c>
      <c r="D14523" t="s">
        <v>48031</v>
      </c>
      <c r="E14523">
        <f>_xlfn.XLOOKUP(Append2[[#This Row],[CAS]],[1]!Append1[CAS],[1]!Append1[Tb],"",0)</f>
        <v>510.7</v>
      </c>
      <c r="F14523">
        <f t="shared" si="226"/>
        <v>12</v>
      </c>
    </row>
    <row r="14524" spans="1:6" hidden="1" x14ac:dyDescent="0.3">
      <c r="A14524" t="s">
        <v>44597</v>
      </c>
      <c r="B14524" t="s">
        <v>44598</v>
      </c>
      <c r="C14524" t="s">
        <v>44599</v>
      </c>
      <c r="D14524" t="s">
        <v>48027</v>
      </c>
      <c r="E14524">
        <f>_xlfn.XLOOKUP(Append2[[#This Row],[CAS]],[1]!Append1[CAS],[1]!Append1[Tb],"",0)</f>
        <v>673.11</v>
      </c>
      <c r="F14524">
        <f t="shared" si="226"/>
        <v>15</v>
      </c>
    </row>
    <row r="14525" spans="1:6" hidden="1" x14ac:dyDescent="0.3">
      <c r="A14525" t="s">
        <v>44600</v>
      </c>
      <c r="B14525" t="s">
        <v>44601</v>
      </c>
      <c r="C14525" t="s">
        <v>44602</v>
      </c>
      <c r="D14525" t="s">
        <v>48026</v>
      </c>
      <c r="E14525">
        <f>_xlfn.XLOOKUP(Append2[[#This Row],[CAS]],[1]!Append1[CAS],[1]!Append1[Tb],"",0)</f>
        <v>596.96</v>
      </c>
      <c r="F14525">
        <f t="shared" si="226"/>
        <v>14</v>
      </c>
    </row>
    <row r="14526" spans="1:6" x14ac:dyDescent="0.3">
      <c r="A14526" t="s">
        <v>44233</v>
      </c>
      <c r="B14526" t="s">
        <v>44234</v>
      </c>
      <c r="C14526" t="s">
        <v>44235</v>
      </c>
      <c r="D14526" t="s">
        <v>48031</v>
      </c>
      <c r="E14526">
        <f>_xlfn.XLOOKUP(Append2[[#This Row],[CAS]],[1]!Append1[CAS],[1]!Append1[Tb],"",0)</f>
        <v>510.71</v>
      </c>
      <c r="F14526">
        <f t="shared" si="226"/>
        <v>12</v>
      </c>
    </row>
    <row r="14527" spans="1:6" hidden="1" x14ac:dyDescent="0.3">
      <c r="A14527" t="s">
        <v>44606</v>
      </c>
      <c r="B14527" t="s">
        <v>44607</v>
      </c>
      <c r="C14527" t="s">
        <v>44608</v>
      </c>
      <c r="D14527" t="s">
        <v>48027</v>
      </c>
      <c r="E14527">
        <f>_xlfn.XLOOKUP(Append2[[#This Row],[CAS]],[1]!Append1[CAS],[1]!Append1[Tb],"",0)</f>
        <v>670.04</v>
      </c>
      <c r="F14527">
        <f t="shared" si="226"/>
        <v>15</v>
      </c>
    </row>
    <row r="14528" spans="1:6" x14ac:dyDescent="0.3">
      <c r="A14528" t="s">
        <v>9009</v>
      </c>
      <c r="B14528" t="s">
        <v>9010</v>
      </c>
      <c r="C14528" t="s">
        <v>9011</v>
      </c>
      <c r="D14528" t="s">
        <v>48031</v>
      </c>
      <c r="E14528">
        <f>_xlfn.XLOOKUP(Append2[[#This Row],[CAS]],[1]!Append1[CAS],[1]!Append1[Tb],"",0)</f>
        <v>511.15</v>
      </c>
      <c r="F14528">
        <f t="shared" si="226"/>
        <v>12</v>
      </c>
    </row>
    <row r="14529" spans="1:6" hidden="1" x14ac:dyDescent="0.3">
      <c r="A14529" t="s">
        <v>44612</v>
      </c>
      <c r="B14529" t="s">
        <v>44613</v>
      </c>
      <c r="C14529" t="s">
        <v>44614</v>
      </c>
      <c r="D14529" t="s">
        <v>48033</v>
      </c>
      <c r="E14529">
        <f>_xlfn.XLOOKUP(Append2[[#This Row],[CAS]],[1]!Append1[CAS],[1]!Append1[Tb],"",0)</f>
        <v>636.22</v>
      </c>
      <c r="F14529">
        <f t="shared" si="226"/>
        <v>16</v>
      </c>
    </row>
    <row r="14530" spans="1:6" hidden="1" x14ac:dyDescent="0.3">
      <c r="A14530" t="s">
        <v>44615</v>
      </c>
      <c r="B14530" t="s">
        <v>44616</v>
      </c>
      <c r="C14530" t="s">
        <v>44617</v>
      </c>
      <c r="D14530" t="s">
        <v>48027</v>
      </c>
      <c r="E14530">
        <f>_xlfn.XLOOKUP(Append2[[#This Row],[CAS]],[1]!Append1[CAS],[1]!Append1[Tb],"",0)</f>
        <v>613.34</v>
      </c>
      <c r="F14530">
        <f t="shared" ref="F14530:F14593" si="227">LEN(C14530)-LEN(SUBSTITUTE(C14530,"C",""))</f>
        <v>15</v>
      </c>
    </row>
    <row r="14531" spans="1:6" hidden="1" x14ac:dyDescent="0.3">
      <c r="A14531" t="s">
        <v>44618</v>
      </c>
      <c r="B14531" t="s">
        <v>44619</v>
      </c>
      <c r="C14531" t="s">
        <v>44620</v>
      </c>
      <c r="D14531" t="s">
        <v>48025</v>
      </c>
      <c r="E14531">
        <f>_xlfn.XLOOKUP(Append2[[#This Row],[CAS]],[1]!Append1[CAS],[1]!Append1[Tb],"",0)</f>
        <v>659.1</v>
      </c>
      <c r="F14531">
        <f t="shared" si="227"/>
        <v>17</v>
      </c>
    </row>
    <row r="14532" spans="1:6" hidden="1" x14ac:dyDescent="0.3">
      <c r="A14532" t="s">
        <v>44621</v>
      </c>
      <c r="B14532" t="s">
        <v>44622</v>
      </c>
      <c r="C14532" t="s">
        <v>44623</v>
      </c>
      <c r="D14532" t="s">
        <v>48027</v>
      </c>
      <c r="E14532">
        <f>_xlfn.XLOOKUP(Append2[[#This Row],[CAS]],[1]!Append1[CAS],[1]!Append1[Tb],"",0)</f>
        <v>617.5</v>
      </c>
      <c r="F14532">
        <f t="shared" si="227"/>
        <v>15</v>
      </c>
    </row>
    <row r="14533" spans="1:6" hidden="1" x14ac:dyDescent="0.3">
      <c r="A14533" t="s">
        <v>44624</v>
      </c>
      <c r="B14533" t="s">
        <v>44625</v>
      </c>
      <c r="C14533" t="s">
        <v>44626</v>
      </c>
      <c r="D14533" t="s">
        <v>48020</v>
      </c>
      <c r="E14533">
        <f>_xlfn.XLOOKUP(Append2[[#This Row],[CAS]],[1]!Append1[CAS],[1]!Append1[Tb],"",0)</f>
        <v>567.58000000000004</v>
      </c>
      <c r="F14533">
        <f t="shared" si="227"/>
        <v>13</v>
      </c>
    </row>
    <row r="14534" spans="1:6" hidden="1" x14ac:dyDescent="0.3">
      <c r="A14534" t="s">
        <v>44627</v>
      </c>
      <c r="B14534" t="s">
        <v>44628</v>
      </c>
      <c r="C14534" t="s">
        <v>44629</v>
      </c>
      <c r="D14534" t="s">
        <v>48020</v>
      </c>
      <c r="E14534">
        <f>_xlfn.XLOOKUP(Append2[[#This Row],[CAS]],[1]!Append1[CAS],[1]!Append1[Tb],"",0)</f>
        <v>586.48</v>
      </c>
      <c r="F14534">
        <f t="shared" si="227"/>
        <v>13</v>
      </c>
    </row>
    <row r="14535" spans="1:6" x14ac:dyDescent="0.3">
      <c r="A14535" t="s">
        <v>36735</v>
      </c>
      <c r="B14535" t="s">
        <v>36736</v>
      </c>
      <c r="C14535" t="s">
        <v>36737</v>
      </c>
      <c r="D14535" t="s">
        <v>48031</v>
      </c>
      <c r="E14535">
        <f>_xlfn.XLOOKUP(Append2[[#This Row],[CAS]],[1]!Append1[CAS],[1]!Append1[Tb],"",0)</f>
        <v>511.5</v>
      </c>
      <c r="F14535">
        <f t="shared" si="227"/>
        <v>12</v>
      </c>
    </row>
    <row r="14536" spans="1:6" hidden="1" x14ac:dyDescent="0.3">
      <c r="A14536" t="s">
        <v>44633</v>
      </c>
      <c r="B14536" t="s">
        <v>44634</v>
      </c>
      <c r="C14536" t="s">
        <v>44635</v>
      </c>
      <c r="D14536" t="s">
        <v>48027</v>
      </c>
      <c r="E14536">
        <f>_xlfn.XLOOKUP(Append2[[#This Row],[CAS]],[1]!Append1[CAS],[1]!Append1[Tb],"",0)</f>
        <v>587.91</v>
      </c>
      <c r="F14536">
        <f t="shared" si="227"/>
        <v>15</v>
      </c>
    </row>
    <row r="14537" spans="1:6" hidden="1" x14ac:dyDescent="0.3">
      <c r="A14537" t="s">
        <v>44636</v>
      </c>
      <c r="B14537" t="s">
        <v>44637</v>
      </c>
      <c r="C14537" t="s">
        <v>44638</v>
      </c>
      <c r="D14537" t="s">
        <v>48024</v>
      </c>
      <c r="E14537">
        <f>_xlfn.XLOOKUP(Append2[[#This Row],[CAS]],[1]!Append1[CAS],[1]!Append1[Tb],"",0)</f>
        <v>819.61</v>
      </c>
      <c r="F14537">
        <f t="shared" si="227"/>
        <v>18</v>
      </c>
    </row>
    <row r="14538" spans="1:6" hidden="1" x14ac:dyDescent="0.3">
      <c r="A14538" t="s">
        <v>44639</v>
      </c>
      <c r="B14538" t="s">
        <v>44640</v>
      </c>
      <c r="C14538" t="s">
        <v>44641</v>
      </c>
      <c r="D14538" t="s">
        <v>48033</v>
      </c>
      <c r="E14538">
        <f>_xlfn.XLOOKUP(Append2[[#This Row],[CAS]],[1]!Append1[CAS],[1]!Append1[Tb],"",0)</f>
        <v>710.36</v>
      </c>
      <c r="F14538">
        <f t="shared" si="227"/>
        <v>16</v>
      </c>
    </row>
    <row r="14539" spans="1:6" hidden="1" x14ac:dyDescent="0.3">
      <c r="A14539" t="s">
        <v>44642</v>
      </c>
      <c r="B14539" t="s">
        <v>44643</v>
      </c>
      <c r="C14539" t="s">
        <v>44644</v>
      </c>
      <c r="D14539" t="s">
        <v>48025</v>
      </c>
      <c r="E14539">
        <f>_xlfn.XLOOKUP(Append2[[#This Row],[CAS]],[1]!Append1[CAS],[1]!Append1[Tb],"",0)</f>
        <v>762.79</v>
      </c>
      <c r="F14539">
        <f t="shared" si="227"/>
        <v>17</v>
      </c>
    </row>
    <row r="14540" spans="1:6" hidden="1" x14ac:dyDescent="0.3">
      <c r="A14540" t="s">
        <v>44645</v>
      </c>
      <c r="B14540" t="s">
        <v>44646</v>
      </c>
      <c r="C14540" t="s">
        <v>44647</v>
      </c>
      <c r="D14540" t="s">
        <v>48033</v>
      </c>
      <c r="E14540">
        <f>_xlfn.XLOOKUP(Append2[[#This Row],[CAS]],[1]!Append1[CAS],[1]!Append1[Tb],"",0)</f>
        <v>768.92</v>
      </c>
      <c r="F14540">
        <f t="shared" si="227"/>
        <v>16</v>
      </c>
    </row>
    <row r="14541" spans="1:6" hidden="1" x14ac:dyDescent="0.3">
      <c r="A14541" t="s">
        <v>44648</v>
      </c>
      <c r="B14541" t="s">
        <v>44649</v>
      </c>
      <c r="C14541" t="s">
        <v>44650</v>
      </c>
      <c r="D14541" t="s">
        <v>48020</v>
      </c>
      <c r="E14541">
        <f>_xlfn.XLOOKUP(Append2[[#This Row],[CAS]],[1]!Append1[CAS],[1]!Append1[Tb],"",0)</f>
        <v>595.29</v>
      </c>
      <c r="F14541">
        <f t="shared" si="227"/>
        <v>13</v>
      </c>
    </row>
    <row r="14542" spans="1:6" hidden="1" x14ac:dyDescent="0.3">
      <c r="A14542" t="s">
        <v>44651</v>
      </c>
      <c r="B14542" t="s">
        <v>44652</v>
      </c>
      <c r="C14542" t="s">
        <v>44653</v>
      </c>
      <c r="D14542" t="s">
        <v>48032</v>
      </c>
      <c r="E14542">
        <f>_xlfn.XLOOKUP(Append2[[#This Row],[CAS]],[1]!Append1[CAS],[1]!Append1[Tb],"",0)</f>
        <v>881.26</v>
      </c>
      <c r="F14542">
        <f t="shared" si="227"/>
        <v>20</v>
      </c>
    </row>
    <row r="14543" spans="1:6" hidden="1" x14ac:dyDescent="0.3">
      <c r="A14543" t="s">
        <v>44654</v>
      </c>
      <c r="B14543" t="s">
        <v>44655</v>
      </c>
      <c r="C14543" t="s">
        <v>44656</v>
      </c>
      <c r="D14543" t="s">
        <v>48042</v>
      </c>
      <c r="E14543">
        <f>_xlfn.XLOOKUP(Append2[[#This Row],[CAS]],[1]!Append1[CAS],[1]!Append1[Tb],"",0)</f>
        <v>971.88</v>
      </c>
      <c r="F14543">
        <f t="shared" si="227"/>
        <v>23</v>
      </c>
    </row>
    <row r="14544" spans="1:6" hidden="1" x14ac:dyDescent="0.3">
      <c r="A14544" t="s">
        <v>44657</v>
      </c>
      <c r="B14544" t="s">
        <v>44658</v>
      </c>
      <c r="C14544" t="s">
        <v>44659</v>
      </c>
      <c r="D14544" t="s">
        <v>48037</v>
      </c>
      <c r="E14544">
        <f>_xlfn.XLOOKUP(Append2[[#This Row],[CAS]],[1]!Append1[CAS],[1]!Append1[Tb],"",0)</f>
        <v>922.94</v>
      </c>
      <c r="F14544">
        <f t="shared" si="227"/>
        <v>24</v>
      </c>
    </row>
    <row r="14545" spans="1:6" x14ac:dyDescent="0.3">
      <c r="A14545" t="s">
        <v>21006</v>
      </c>
      <c r="B14545" t="s">
        <v>21007</v>
      </c>
      <c r="C14545" t="s">
        <v>21008</v>
      </c>
      <c r="D14545" t="s">
        <v>48031</v>
      </c>
      <c r="E14545">
        <f>_xlfn.XLOOKUP(Append2[[#This Row],[CAS]],[1]!Append1[CAS],[1]!Append1[Tb],"",0)</f>
        <v>511.58</v>
      </c>
      <c r="F14545">
        <f t="shared" si="227"/>
        <v>12</v>
      </c>
    </row>
    <row r="14546" spans="1:6" hidden="1" x14ac:dyDescent="0.3">
      <c r="A14546" t="s">
        <v>44663</v>
      </c>
      <c r="B14546" t="s">
        <v>44664</v>
      </c>
      <c r="C14546" t="s">
        <v>44665</v>
      </c>
      <c r="D14546" t="s">
        <v>48020</v>
      </c>
      <c r="E14546">
        <f>_xlfn.XLOOKUP(Append2[[#This Row],[CAS]],[1]!Append1[CAS],[1]!Append1[Tb],"",0)</f>
        <v>612.16999999999996</v>
      </c>
      <c r="F14546">
        <f t="shared" si="227"/>
        <v>13</v>
      </c>
    </row>
    <row r="14547" spans="1:6" hidden="1" x14ac:dyDescent="0.3">
      <c r="A14547" t="s">
        <v>44666</v>
      </c>
      <c r="B14547" t="s">
        <v>44667</v>
      </c>
      <c r="C14547" t="s">
        <v>44668</v>
      </c>
      <c r="D14547" t="s">
        <v>48020</v>
      </c>
      <c r="E14547">
        <f>_xlfn.XLOOKUP(Append2[[#This Row],[CAS]],[1]!Append1[CAS],[1]!Append1[Tb],"",0)</f>
        <v>613.04999999999995</v>
      </c>
      <c r="F14547">
        <f t="shared" si="227"/>
        <v>13</v>
      </c>
    </row>
    <row r="14548" spans="1:6" x14ac:dyDescent="0.3">
      <c r="A14548" t="s">
        <v>46124</v>
      </c>
      <c r="B14548" t="s">
        <v>46125</v>
      </c>
      <c r="C14548" t="s">
        <v>46126</v>
      </c>
      <c r="D14548" t="s">
        <v>48031</v>
      </c>
      <c r="E14548">
        <f>_xlfn.XLOOKUP(Append2[[#This Row],[CAS]],[1]!Append1[CAS],[1]!Append1[Tb],"",0)</f>
        <v>512.04</v>
      </c>
      <c r="F14548">
        <f t="shared" si="227"/>
        <v>12</v>
      </c>
    </row>
    <row r="14549" spans="1:6" hidden="1" x14ac:dyDescent="0.3">
      <c r="A14549" t="s">
        <v>44672</v>
      </c>
      <c r="B14549" t="s">
        <v>44673</v>
      </c>
      <c r="C14549" t="s">
        <v>44674</v>
      </c>
      <c r="D14549" t="s">
        <v>48020</v>
      </c>
      <c r="E14549">
        <f>_xlfn.XLOOKUP(Append2[[#This Row],[CAS]],[1]!Append1[CAS],[1]!Append1[Tb],"",0)</f>
        <v>536.91</v>
      </c>
      <c r="F14549">
        <f t="shared" si="227"/>
        <v>13</v>
      </c>
    </row>
    <row r="14550" spans="1:6" x14ac:dyDescent="0.3">
      <c r="A14550" t="s">
        <v>41371</v>
      </c>
      <c r="B14550" t="s">
        <v>41372</v>
      </c>
      <c r="C14550" t="s">
        <v>41373</v>
      </c>
      <c r="D14550" t="s">
        <v>48031</v>
      </c>
      <c r="E14550">
        <f>_xlfn.XLOOKUP(Append2[[#This Row],[CAS]],[1]!Append1[CAS],[1]!Append1[Tb],"",0)</f>
        <v>512.34</v>
      </c>
      <c r="F14550">
        <f t="shared" si="227"/>
        <v>12</v>
      </c>
    </row>
    <row r="14551" spans="1:6" hidden="1" x14ac:dyDescent="0.3">
      <c r="A14551" t="s">
        <v>44678</v>
      </c>
      <c r="B14551" t="s">
        <v>44679</v>
      </c>
      <c r="C14551" t="s">
        <v>44680</v>
      </c>
      <c r="D14551" t="s">
        <v>4514</v>
      </c>
      <c r="E14551">
        <f>_xlfn.XLOOKUP(Append2[[#This Row],[CAS]],[1]!Append1[CAS],[1]!Append1[Tb],"",0)</f>
        <v>1171.93</v>
      </c>
      <c r="F14551">
        <f t="shared" si="227"/>
        <v>37</v>
      </c>
    </row>
    <row r="14552" spans="1:6" hidden="1" x14ac:dyDescent="0.3">
      <c r="A14552" t="s">
        <v>44681</v>
      </c>
      <c r="B14552" t="s">
        <v>44682</v>
      </c>
      <c r="C14552" t="s">
        <v>44683</v>
      </c>
      <c r="D14552" t="s">
        <v>10498</v>
      </c>
      <c r="E14552">
        <f>_xlfn.XLOOKUP(Append2[[#This Row],[CAS]],[1]!Append1[CAS],[1]!Append1[Tb],"",0)</f>
        <v>1355.01</v>
      </c>
      <c r="F14552">
        <f t="shared" si="227"/>
        <v>45</v>
      </c>
    </row>
    <row r="14553" spans="1:6" hidden="1" x14ac:dyDescent="0.3">
      <c r="A14553" t="s">
        <v>44684</v>
      </c>
      <c r="B14553" t="s">
        <v>44685</v>
      </c>
      <c r="C14553" t="s">
        <v>44686</v>
      </c>
      <c r="D14553" t="s">
        <v>10498</v>
      </c>
      <c r="E14553">
        <f>_xlfn.XLOOKUP(Append2[[#This Row],[CAS]],[1]!Append1[CAS],[1]!Append1[Tb],"",0)</f>
        <v>1355.85</v>
      </c>
      <c r="F14553">
        <f t="shared" si="227"/>
        <v>45</v>
      </c>
    </row>
    <row r="14554" spans="1:6" x14ac:dyDescent="0.3">
      <c r="A14554" t="s">
        <v>21421</v>
      </c>
      <c r="B14554" t="s">
        <v>21422</v>
      </c>
      <c r="C14554" t="s">
        <v>21423</v>
      </c>
      <c r="D14554" t="s">
        <v>48031</v>
      </c>
      <c r="E14554">
        <f>_xlfn.XLOOKUP(Append2[[#This Row],[CAS]],[1]!Append1[CAS],[1]!Append1[Tb],"",0)</f>
        <v>512.41999999999996</v>
      </c>
      <c r="F14554">
        <f t="shared" si="227"/>
        <v>12</v>
      </c>
    </row>
    <row r="14555" spans="1:6" x14ac:dyDescent="0.3">
      <c r="A14555" t="s">
        <v>47355</v>
      </c>
      <c r="B14555" t="s">
        <v>47356</v>
      </c>
      <c r="C14555" t="s">
        <v>47357</v>
      </c>
      <c r="D14555" t="s">
        <v>48031</v>
      </c>
      <c r="E14555">
        <f>_xlfn.XLOOKUP(Append2[[#This Row],[CAS]],[1]!Append1[CAS],[1]!Append1[Tb],"",0)</f>
        <v>512.54</v>
      </c>
      <c r="F14555">
        <f t="shared" si="227"/>
        <v>12</v>
      </c>
    </row>
    <row r="14556" spans="1:6" hidden="1" x14ac:dyDescent="0.3">
      <c r="A14556" t="s">
        <v>44693</v>
      </c>
      <c r="B14556" t="s">
        <v>44694</v>
      </c>
      <c r="C14556" t="s">
        <v>44695</v>
      </c>
      <c r="D14556" t="s">
        <v>48032</v>
      </c>
      <c r="E14556">
        <f>_xlfn.XLOOKUP(Append2[[#This Row],[CAS]],[1]!Append1[CAS],[1]!Append1[Tb],"",0)</f>
        <v>911.09</v>
      </c>
      <c r="F14556">
        <f t="shared" si="227"/>
        <v>20</v>
      </c>
    </row>
    <row r="14557" spans="1:6" x14ac:dyDescent="0.3">
      <c r="A14557" t="s">
        <v>2547</v>
      </c>
      <c r="B14557" t="s">
        <v>494</v>
      </c>
      <c r="C14557" t="s">
        <v>495</v>
      </c>
      <c r="D14557" t="s">
        <v>48031</v>
      </c>
      <c r="E14557">
        <f>_xlfn.XLOOKUP(Append2[[#This Row],[CAS]],[1]!Append1[CAS],[1]!Append1[Tb],"",0)</f>
        <v>513.04999999999995</v>
      </c>
      <c r="F14557">
        <f t="shared" si="227"/>
        <v>12</v>
      </c>
    </row>
    <row r="14558" spans="1:6" hidden="1" x14ac:dyDescent="0.3">
      <c r="A14558" t="s">
        <v>44699</v>
      </c>
      <c r="B14558" t="s">
        <v>44700</v>
      </c>
      <c r="C14558" t="s">
        <v>44701</v>
      </c>
      <c r="D14558" t="s">
        <v>48045</v>
      </c>
      <c r="E14558">
        <f>_xlfn.XLOOKUP(Append2[[#This Row],[CAS]],[1]!Append1[CAS],[1]!Append1[Tb],"",0)</f>
        <v>1075.78</v>
      </c>
      <c r="F14558">
        <f t="shared" si="227"/>
        <v>29</v>
      </c>
    </row>
    <row r="14559" spans="1:6" hidden="1" x14ac:dyDescent="0.3">
      <c r="A14559" t="s">
        <v>44702</v>
      </c>
      <c r="B14559" t="s">
        <v>44703</v>
      </c>
      <c r="C14559" t="s">
        <v>44704</v>
      </c>
      <c r="D14559" t="s">
        <v>8346</v>
      </c>
      <c r="E14559">
        <f>_xlfn.XLOOKUP(Append2[[#This Row],[CAS]],[1]!Append1[CAS],[1]!Append1[Tb],"",0)</f>
        <v>1167.74</v>
      </c>
      <c r="F14559">
        <f t="shared" si="227"/>
        <v>33</v>
      </c>
    </row>
    <row r="14560" spans="1:6" hidden="1" x14ac:dyDescent="0.3">
      <c r="A14560" t="s">
        <v>44705</v>
      </c>
      <c r="B14560" t="s">
        <v>44706</v>
      </c>
      <c r="C14560" t="s">
        <v>44707</v>
      </c>
      <c r="D14560" t="s">
        <v>48027</v>
      </c>
      <c r="E14560">
        <f>_xlfn.XLOOKUP(Append2[[#This Row],[CAS]],[1]!Append1[CAS],[1]!Append1[Tb],"",0)</f>
        <v>605.17999999999995</v>
      </c>
      <c r="F14560">
        <f t="shared" si="227"/>
        <v>15</v>
      </c>
    </row>
    <row r="14561" spans="1:6" hidden="1" x14ac:dyDescent="0.3">
      <c r="A14561" t="s">
        <v>44708</v>
      </c>
      <c r="B14561" t="s">
        <v>44709</v>
      </c>
      <c r="C14561" t="s">
        <v>44710</v>
      </c>
      <c r="D14561" t="s">
        <v>48040</v>
      </c>
      <c r="E14561">
        <f>_xlfn.XLOOKUP(Append2[[#This Row],[CAS]],[1]!Append1[CAS],[1]!Append1[Tb],"",0)</f>
        <v>783.6</v>
      </c>
      <c r="F14561">
        <f t="shared" si="227"/>
        <v>22</v>
      </c>
    </row>
    <row r="14562" spans="1:6" hidden="1" x14ac:dyDescent="0.3">
      <c r="A14562" t="s">
        <v>44711</v>
      </c>
      <c r="B14562" t="s">
        <v>44712</v>
      </c>
      <c r="C14562" t="s">
        <v>44713</v>
      </c>
      <c r="D14562" t="s">
        <v>48032</v>
      </c>
      <c r="E14562">
        <f>_xlfn.XLOOKUP(Append2[[#This Row],[CAS]],[1]!Append1[CAS],[1]!Append1[Tb],"",0)</f>
        <v>795.18</v>
      </c>
      <c r="F14562">
        <f t="shared" si="227"/>
        <v>20</v>
      </c>
    </row>
    <row r="14563" spans="1:6" x14ac:dyDescent="0.3">
      <c r="A14563" t="s">
        <v>5421</v>
      </c>
      <c r="B14563" t="s">
        <v>5422</v>
      </c>
      <c r="C14563" t="s">
        <v>5423</v>
      </c>
      <c r="D14563" t="s">
        <v>48031</v>
      </c>
      <c r="E14563">
        <f>_xlfn.XLOOKUP(Append2[[#This Row],[CAS]],[1]!Append1[CAS],[1]!Append1[Tb],"",0)</f>
        <v>513.15</v>
      </c>
      <c r="F14563">
        <f t="shared" si="227"/>
        <v>12</v>
      </c>
    </row>
    <row r="14564" spans="1:6" x14ac:dyDescent="0.3">
      <c r="A14564" t="s">
        <v>6187</v>
      </c>
      <c r="B14564" t="s">
        <v>6188</v>
      </c>
      <c r="C14564" t="s">
        <v>6189</v>
      </c>
      <c r="D14564" t="s">
        <v>48031</v>
      </c>
      <c r="E14564">
        <f>_xlfn.XLOOKUP(Append2[[#This Row],[CAS]],[1]!Append1[CAS],[1]!Append1[Tb],"",0)</f>
        <v>513.15</v>
      </c>
      <c r="F14564">
        <f t="shared" si="227"/>
        <v>12</v>
      </c>
    </row>
    <row r="14565" spans="1:6" x14ac:dyDescent="0.3">
      <c r="A14565" t="s">
        <v>8650</v>
      </c>
      <c r="B14565" t="s">
        <v>8651</v>
      </c>
      <c r="C14565" t="s">
        <v>8652</v>
      </c>
      <c r="D14565" t="s">
        <v>48031</v>
      </c>
      <c r="E14565">
        <f>_xlfn.XLOOKUP(Append2[[#This Row],[CAS]],[1]!Append1[CAS],[1]!Append1[Tb],"",0)</f>
        <v>513.15</v>
      </c>
      <c r="F14565">
        <f t="shared" si="227"/>
        <v>12</v>
      </c>
    </row>
    <row r="14566" spans="1:6" x14ac:dyDescent="0.3">
      <c r="A14566" t="s">
        <v>10646</v>
      </c>
      <c r="B14566" t="s">
        <v>10647</v>
      </c>
      <c r="C14566" t="s">
        <v>10648</v>
      </c>
      <c r="D14566" t="s">
        <v>48031</v>
      </c>
      <c r="E14566">
        <f>_xlfn.XLOOKUP(Append2[[#This Row],[CAS]],[1]!Append1[CAS],[1]!Append1[Tb],"",0)</f>
        <v>513.15</v>
      </c>
      <c r="F14566">
        <f t="shared" si="227"/>
        <v>12</v>
      </c>
    </row>
    <row r="14567" spans="1:6" x14ac:dyDescent="0.3">
      <c r="A14567" t="s">
        <v>37366</v>
      </c>
      <c r="B14567" t="s">
        <v>37367</v>
      </c>
      <c r="C14567" t="s">
        <v>37368</v>
      </c>
      <c r="D14567" t="s">
        <v>48031</v>
      </c>
      <c r="E14567">
        <f>_xlfn.XLOOKUP(Append2[[#This Row],[CAS]],[1]!Append1[CAS],[1]!Append1[Tb],"",0)</f>
        <v>513.26</v>
      </c>
      <c r="F14567">
        <f t="shared" si="227"/>
        <v>12</v>
      </c>
    </row>
    <row r="14568" spans="1:6" hidden="1" x14ac:dyDescent="0.3">
      <c r="A14568" t="s">
        <v>44729</v>
      </c>
      <c r="B14568" t="s">
        <v>44730</v>
      </c>
      <c r="C14568" t="s">
        <v>44731</v>
      </c>
      <c r="D14568" t="s">
        <v>48020</v>
      </c>
      <c r="E14568">
        <f>_xlfn.XLOOKUP(Append2[[#This Row],[CAS]],[1]!Append1[CAS],[1]!Append1[Tb],"",0)</f>
        <v>541.54</v>
      </c>
      <c r="F14568">
        <f t="shared" si="227"/>
        <v>13</v>
      </c>
    </row>
    <row r="14569" spans="1:6" hidden="1" x14ac:dyDescent="0.3">
      <c r="A14569" t="s">
        <v>44732</v>
      </c>
      <c r="B14569" t="s">
        <v>44733</v>
      </c>
      <c r="C14569" t="s">
        <v>44734</v>
      </c>
      <c r="D14569" t="s">
        <v>48020</v>
      </c>
      <c r="E14569">
        <f>_xlfn.XLOOKUP(Append2[[#This Row],[CAS]],[1]!Append1[CAS],[1]!Append1[Tb],"",0)</f>
        <v>597.34</v>
      </c>
      <c r="F14569">
        <f t="shared" si="227"/>
        <v>13</v>
      </c>
    </row>
    <row r="14570" spans="1:6" x14ac:dyDescent="0.3">
      <c r="A14570" t="s">
        <v>3683</v>
      </c>
      <c r="B14570" t="s">
        <v>3684</v>
      </c>
      <c r="C14570" t="s">
        <v>3685</v>
      </c>
      <c r="D14570" t="s">
        <v>48031</v>
      </c>
      <c r="E14570">
        <f>_xlfn.XLOOKUP(Append2[[#This Row],[CAS]],[1]!Append1[CAS],[1]!Append1[Tb],"",0)</f>
        <v>514.15</v>
      </c>
      <c r="F14570">
        <f t="shared" si="227"/>
        <v>12</v>
      </c>
    </row>
    <row r="14571" spans="1:6" x14ac:dyDescent="0.3">
      <c r="A14571" t="s">
        <v>3776</v>
      </c>
      <c r="B14571" t="s">
        <v>3777</v>
      </c>
      <c r="C14571" t="s">
        <v>3778</v>
      </c>
      <c r="D14571" t="s">
        <v>48031</v>
      </c>
      <c r="E14571">
        <f>_xlfn.XLOOKUP(Append2[[#This Row],[CAS]],[1]!Append1[CAS],[1]!Append1[Tb],"",0)</f>
        <v>514.15</v>
      </c>
      <c r="F14571">
        <f t="shared" si="227"/>
        <v>12</v>
      </c>
    </row>
    <row r="14572" spans="1:6" x14ac:dyDescent="0.3">
      <c r="A14572" t="s">
        <v>14802</v>
      </c>
      <c r="B14572" t="s">
        <v>14803</v>
      </c>
      <c r="C14572" t="s">
        <v>14804</v>
      </c>
      <c r="D14572" t="s">
        <v>48031</v>
      </c>
      <c r="E14572">
        <f>_xlfn.XLOOKUP(Append2[[#This Row],[CAS]],[1]!Append1[CAS],[1]!Append1[Tb],"",0)</f>
        <v>514.15</v>
      </c>
      <c r="F14572">
        <f t="shared" si="227"/>
        <v>12</v>
      </c>
    </row>
    <row r="14573" spans="1:6" x14ac:dyDescent="0.3">
      <c r="A14573" t="s">
        <v>15322</v>
      </c>
      <c r="B14573" t="s">
        <v>15323</v>
      </c>
      <c r="C14573" t="s">
        <v>15324</v>
      </c>
      <c r="D14573" t="s">
        <v>48031</v>
      </c>
      <c r="E14573">
        <f>_xlfn.XLOOKUP(Append2[[#This Row],[CAS]],[1]!Append1[CAS],[1]!Append1[Tb],"",0)</f>
        <v>514.15</v>
      </c>
      <c r="F14573">
        <f t="shared" si="227"/>
        <v>12</v>
      </c>
    </row>
    <row r="14574" spans="1:6" hidden="1" x14ac:dyDescent="0.3">
      <c r="A14574" t="s">
        <v>44747</v>
      </c>
      <c r="B14574" t="s">
        <v>44748</v>
      </c>
      <c r="C14574" t="s">
        <v>44749</v>
      </c>
      <c r="D14574" t="s">
        <v>10729</v>
      </c>
      <c r="E14574">
        <f>_xlfn.XLOOKUP(Append2[[#This Row],[CAS]],[1]!Append1[CAS],[1]!Append1[Tb],"",0)</f>
        <v>2238.66</v>
      </c>
      <c r="F14574">
        <f t="shared" si="227"/>
        <v>78</v>
      </c>
    </row>
    <row r="14575" spans="1:6" hidden="1" x14ac:dyDescent="0.3">
      <c r="A14575" t="s">
        <v>44750</v>
      </c>
      <c r="B14575" t="s">
        <v>44751</v>
      </c>
      <c r="C14575" t="s">
        <v>44752</v>
      </c>
      <c r="D14575" t="s">
        <v>48042</v>
      </c>
      <c r="E14575">
        <f>_xlfn.XLOOKUP(Append2[[#This Row],[CAS]],[1]!Append1[CAS],[1]!Append1[Tb],"",0)</f>
        <v>842.28</v>
      </c>
      <c r="F14575">
        <f t="shared" si="227"/>
        <v>23</v>
      </c>
    </row>
    <row r="14576" spans="1:6" hidden="1" x14ac:dyDescent="0.3">
      <c r="A14576" t="s">
        <v>44753</v>
      </c>
      <c r="B14576" t="s">
        <v>44754</v>
      </c>
      <c r="C14576" t="s">
        <v>44755</v>
      </c>
      <c r="D14576" t="s">
        <v>48020</v>
      </c>
      <c r="E14576">
        <f>_xlfn.XLOOKUP(Append2[[#This Row],[CAS]],[1]!Append1[CAS],[1]!Append1[Tb],"",0)</f>
        <v>616.95000000000005</v>
      </c>
      <c r="F14576">
        <f t="shared" si="227"/>
        <v>13</v>
      </c>
    </row>
    <row r="14577" spans="1:6" x14ac:dyDescent="0.3">
      <c r="A14577" t="s">
        <v>15288</v>
      </c>
      <c r="B14577" t="s">
        <v>15289</v>
      </c>
      <c r="C14577" t="s">
        <v>15290</v>
      </c>
      <c r="D14577" t="s">
        <v>48031</v>
      </c>
      <c r="E14577">
        <f>_xlfn.XLOOKUP(Append2[[#This Row],[CAS]],[1]!Append1[CAS],[1]!Append1[Tb],"",0)</f>
        <v>514.65</v>
      </c>
      <c r="F14577">
        <f t="shared" si="227"/>
        <v>12</v>
      </c>
    </row>
    <row r="14578" spans="1:6" x14ac:dyDescent="0.3">
      <c r="A14578" t="s">
        <v>10986</v>
      </c>
      <c r="B14578" t="s">
        <v>10987</v>
      </c>
      <c r="C14578" t="s">
        <v>10988</v>
      </c>
      <c r="D14578" t="s">
        <v>48031</v>
      </c>
      <c r="E14578">
        <f>_xlfn.XLOOKUP(Append2[[#This Row],[CAS]],[1]!Append1[CAS],[1]!Append1[Tb],"",0)</f>
        <v>515.15</v>
      </c>
      <c r="F14578">
        <f t="shared" si="227"/>
        <v>12</v>
      </c>
    </row>
    <row r="14579" spans="1:6" hidden="1" x14ac:dyDescent="0.3">
      <c r="A14579" t="s">
        <v>44762</v>
      </c>
      <c r="B14579" t="s">
        <v>44763</v>
      </c>
      <c r="C14579" t="s">
        <v>44764</v>
      </c>
      <c r="D14579" t="s">
        <v>48020</v>
      </c>
      <c r="E14579">
        <f>_xlfn.XLOOKUP(Append2[[#This Row],[CAS]],[1]!Append1[CAS],[1]!Append1[Tb],"",0)</f>
        <v>637.91999999999996</v>
      </c>
      <c r="F14579">
        <f t="shared" si="227"/>
        <v>13</v>
      </c>
    </row>
    <row r="14580" spans="1:6" x14ac:dyDescent="0.3">
      <c r="A14580" t="s">
        <v>46046</v>
      </c>
      <c r="B14580" t="s">
        <v>46047</v>
      </c>
      <c r="C14580" t="s">
        <v>46048</v>
      </c>
      <c r="D14580" t="s">
        <v>48031</v>
      </c>
      <c r="E14580">
        <f>_xlfn.XLOOKUP(Append2[[#This Row],[CAS]],[1]!Append1[CAS],[1]!Append1[Tb],"",0)</f>
        <v>515.16</v>
      </c>
      <c r="F14580">
        <f t="shared" si="227"/>
        <v>12</v>
      </c>
    </row>
    <row r="14581" spans="1:6" x14ac:dyDescent="0.3">
      <c r="A14581" t="s">
        <v>12274</v>
      </c>
      <c r="B14581" t="s">
        <v>12275</v>
      </c>
      <c r="C14581" t="s">
        <v>12276</v>
      </c>
      <c r="D14581" t="s">
        <v>48031</v>
      </c>
      <c r="E14581">
        <f>_xlfn.XLOOKUP(Append2[[#This Row],[CAS]],[1]!Append1[CAS],[1]!Append1[Tb],"",0)</f>
        <v>515.75</v>
      </c>
      <c r="F14581">
        <f t="shared" si="227"/>
        <v>12</v>
      </c>
    </row>
    <row r="14582" spans="1:6" x14ac:dyDescent="0.3">
      <c r="A14582" t="s">
        <v>46055</v>
      </c>
      <c r="B14582" t="s">
        <v>46056</v>
      </c>
      <c r="C14582" t="s">
        <v>46057</v>
      </c>
      <c r="D14582" t="s">
        <v>48031</v>
      </c>
      <c r="E14582">
        <f>_xlfn.XLOOKUP(Append2[[#This Row],[CAS]],[1]!Append1[CAS],[1]!Append1[Tb],"",0)</f>
        <v>516</v>
      </c>
      <c r="F14582">
        <f t="shared" si="227"/>
        <v>12</v>
      </c>
    </row>
    <row r="14583" spans="1:6" x14ac:dyDescent="0.3">
      <c r="A14583" t="s">
        <v>7869</v>
      </c>
      <c r="B14583" t="s">
        <v>7870</v>
      </c>
      <c r="C14583" t="s">
        <v>7871</v>
      </c>
      <c r="D14583" t="s">
        <v>48031</v>
      </c>
      <c r="E14583">
        <f>_xlfn.XLOOKUP(Append2[[#This Row],[CAS]],[1]!Append1[CAS],[1]!Append1[Tb],"",0)</f>
        <v>517.15</v>
      </c>
      <c r="F14583">
        <f t="shared" si="227"/>
        <v>12</v>
      </c>
    </row>
    <row r="14584" spans="1:6" hidden="1" x14ac:dyDescent="0.3">
      <c r="A14584" t="s">
        <v>44777</v>
      </c>
      <c r="B14584" t="s">
        <v>44778</v>
      </c>
      <c r="C14584" t="s">
        <v>44779</v>
      </c>
      <c r="D14584" t="s">
        <v>10507</v>
      </c>
      <c r="E14584">
        <f>_xlfn.XLOOKUP(Append2[[#This Row],[CAS]],[1]!Append1[CAS],[1]!Append1[Tb],"",0)</f>
        <v>2533.46</v>
      </c>
      <c r="F14584">
        <f t="shared" si="227"/>
        <v>48</v>
      </c>
    </row>
    <row r="14585" spans="1:6" x14ac:dyDescent="0.3">
      <c r="A14585" t="s">
        <v>11833</v>
      </c>
      <c r="B14585" t="s">
        <v>11834</v>
      </c>
      <c r="C14585" t="s">
        <v>11835</v>
      </c>
      <c r="D14585" t="s">
        <v>48031</v>
      </c>
      <c r="E14585">
        <f>_xlfn.XLOOKUP(Append2[[#This Row],[CAS]],[1]!Append1[CAS],[1]!Append1[Tb],"",0)</f>
        <v>517.15</v>
      </c>
      <c r="F14585">
        <f t="shared" si="227"/>
        <v>12</v>
      </c>
    </row>
    <row r="14586" spans="1:6" x14ac:dyDescent="0.3">
      <c r="A14586" t="s">
        <v>14805</v>
      </c>
      <c r="B14586" t="s">
        <v>14806</v>
      </c>
      <c r="C14586" t="s">
        <v>14807</v>
      </c>
      <c r="D14586" t="s">
        <v>48031</v>
      </c>
      <c r="E14586">
        <f>_xlfn.XLOOKUP(Append2[[#This Row],[CAS]],[1]!Append1[CAS],[1]!Append1[Tb],"",0)</f>
        <v>517.15</v>
      </c>
      <c r="F14586">
        <f t="shared" si="227"/>
        <v>12</v>
      </c>
    </row>
    <row r="14587" spans="1:6" x14ac:dyDescent="0.3">
      <c r="A14587" t="s">
        <v>36528</v>
      </c>
      <c r="B14587" t="s">
        <v>36529</v>
      </c>
      <c r="C14587" t="s">
        <v>36530</v>
      </c>
      <c r="D14587" t="s">
        <v>48031</v>
      </c>
      <c r="E14587">
        <f>_xlfn.XLOOKUP(Append2[[#This Row],[CAS]],[1]!Append1[CAS],[1]!Append1[Tb],"",0)</f>
        <v>517.62</v>
      </c>
      <c r="F14587">
        <f t="shared" si="227"/>
        <v>12</v>
      </c>
    </row>
    <row r="14588" spans="1:6" x14ac:dyDescent="0.3">
      <c r="A14588" t="s">
        <v>47538</v>
      </c>
      <c r="B14588" t="s">
        <v>47539</v>
      </c>
      <c r="C14588" t="s">
        <v>47540</v>
      </c>
      <c r="D14588" t="s">
        <v>48031</v>
      </c>
      <c r="E14588">
        <f>_xlfn.XLOOKUP(Append2[[#This Row],[CAS]],[1]!Append1[CAS],[1]!Append1[Tb],"",0)</f>
        <v>517.67999999999995</v>
      </c>
      <c r="F14588">
        <f t="shared" si="227"/>
        <v>12</v>
      </c>
    </row>
    <row r="14589" spans="1:6" hidden="1" x14ac:dyDescent="0.3">
      <c r="A14589" t="s">
        <v>44792</v>
      </c>
      <c r="B14589" t="s">
        <v>44793</v>
      </c>
      <c r="C14589" t="s">
        <v>44794</v>
      </c>
      <c r="D14589" t="s">
        <v>48043</v>
      </c>
      <c r="E14589">
        <f>_xlfn.XLOOKUP(Append2[[#This Row],[CAS]],[1]!Append1[CAS],[1]!Append1[Tb],"",0)</f>
        <v>1209.71</v>
      </c>
      <c r="F14589">
        <f t="shared" si="227"/>
        <v>28</v>
      </c>
    </row>
    <row r="14590" spans="1:6" x14ac:dyDescent="0.3">
      <c r="A14590" t="s">
        <v>2809</v>
      </c>
      <c r="B14590" t="s">
        <v>1018</v>
      </c>
      <c r="C14590" t="s">
        <v>1019</v>
      </c>
      <c r="D14590" t="s">
        <v>48031</v>
      </c>
      <c r="E14590">
        <f>_xlfn.XLOOKUP(Append2[[#This Row],[CAS]],[1]!Append1[CAS],[1]!Append1[Tb],"",0)</f>
        <v>518.15</v>
      </c>
      <c r="F14590">
        <f t="shared" si="227"/>
        <v>12</v>
      </c>
    </row>
    <row r="14591" spans="1:6" hidden="1" x14ac:dyDescent="0.3">
      <c r="A14591" t="s">
        <v>44798</v>
      </c>
      <c r="B14591" t="s">
        <v>44799</v>
      </c>
      <c r="C14591" t="s">
        <v>44800</v>
      </c>
      <c r="D14591" t="s">
        <v>48033</v>
      </c>
      <c r="E14591">
        <f>_xlfn.XLOOKUP(Append2[[#This Row],[CAS]],[1]!Append1[CAS],[1]!Append1[Tb],"",0)</f>
        <v>801.06</v>
      </c>
      <c r="F14591">
        <f t="shared" si="227"/>
        <v>16</v>
      </c>
    </row>
    <row r="14592" spans="1:6" x14ac:dyDescent="0.3">
      <c r="A14592" t="s">
        <v>8656</v>
      </c>
      <c r="B14592" t="s">
        <v>8657</v>
      </c>
      <c r="C14592" t="s">
        <v>8658</v>
      </c>
      <c r="D14592" t="s">
        <v>48031</v>
      </c>
      <c r="E14592">
        <f>_xlfn.XLOOKUP(Append2[[#This Row],[CAS]],[1]!Append1[CAS],[1]!Append1[Tb],"",0)</f>
        <v>518.15</v>
      </c>
      <c r="F14592">
        <f t="shared" si="227"/>
        <v>12</v>
      </c>
    </row>
    <row r="14593" spans="1:6" hidden="1" x14ac:dyDescent="0.3">
      <c r="A14593" t="s">
        <v>44804</v>
      </c>
      <c r="B14593" t="s">
        <v>44805</v>
      </c>
      <c r="C14593" t="s">
        <v>44806</v>
      </c>
      <c r="D14593" t="s">
        <v>48024</v>
      </c>
      <c r="E14593">
        <f>_xlfn.XLOOKUP(Append2[[#This Row],[CAS]],[1]!Append1[CAS],[1]!Append1[Tb],"",0)</f>
        <v>697.19</v>
      </c>
      <c r="F14593">
        <f t="shared" si="227"/>
        <v>18</v>
      </c>
    </row>
    <row r="14594" spans="1:6" hidden="1" x14ac:dyDescent="0.3">
      <c r="A14594" t="s">
        <v>44807</v>
      </c>
      <c r="B14594" t="s">
        <v>44808</v>
      </c>
      <c r="C14594" t="s">
        <v>44809</v>
      </c>
      <c r="D14594" t="s">
        <v>48024</v>
      </c>
      <c r="E14594">
        <f>_xlfn.XLOOKUP(Append2[[#This Row],[CAS]],[1]!Append1[CAS],[1]!Append1[Tb],"",0)</f>
        <v>697.19</v>
      </c>
      <c r="F14594">
        <f t="shared" ref="F14594:F14657" si="228">LEN(C14594)-LEN(SUBSTITUTE(C14594,"C",""))</f>
        <v>18</v>
      </c>
    </row>
    <row r="14595" spans="1:6" hidden="1" x14ac:dyDescent="0.3">
      <c r="A14595" t="s">
        <v>44810</v>
      </c>
      <c r="B14595" t="s">
        <v>44811</v>
      </c>
      <c r="C14595" t="s">
        <v>44812</v>
      </c>
      <c r="D14595" t="s">
        <v>48020</v>
      </c>
      <c r="E14595">
        <f>_xlfn.XLOOKUP(Append2[[#This Row],[CAS]],[1]!Append1[CAS],[1]!Append1[Tb],"",0)</f>
        <v>624.24</v>
      </c>
      <c r="F14595">
        <f t="shared" si="228"/>
        <v>13</v>
      </c>
    </row>
    <row r="14596" spans="1:6" x14ac:dyDescent="0.3">
      <c r="A14596" t="s">
        <v>17131</v>
      </c>
      <c r="B14596" t="s">
        <v>17132</v>
      </c>
      <c r="C14596" t="s">
        <v>17133</v>
      </c>
      <c r="D14596" t="s">
        <v>48031</v>
      </c>
      <c r="E14596">
        <f>_xlfn.XLOOKUP(Append2[[#This Row],[CAS]],[1]!Append1[CAS],[1]!Append1[Tb],"",0)</f>
        <v>518.16999999999996</v>
      </c>
      <c r="F14596">
        <f t="shared" si="228"/>
        <v>12</v>
      </c>
    </row>
    <row r="14597" spans="1:6" x14ac:dyDescent="0.3">
      <c r="A14597" t="s">
        <v>27969</v>
      </c>
      <c r="B14597" t="s">
        <v>27970</v>
      </c>
      <c r="C14597" t="s">
        <v>27971</v>
      </c>
      <c r="D14597" t="s">
        <v>48031</v>
      </c>
      <c r="E14597">
        <f>_xlfn.XLOOKUP(Append2[[#This Row],[CAS]],[1]!Append1[CAS],[1]!Append1[Tb],"",0)</f>
        <v>518.55999999999995</v>
      </c>
      <c r="F14597">
        <f t="shared" si="228"/>
        <v>12</v>
      </c>
    </row>
    <row r="14598" spans="1:6" x14ac:dyDescent="0.3">
      <c r="A14598" t="s">
        <v>15084</v>
      </c>
      <c r="B14598" t="s">
        <v>15085</v>
      </c>
      <c r="C14598" t="s">
        <v>15086</v>
      </c>
      <c r="D14598" t="s">
        <v>48031</v>
      </c>
      <c r="E14598">
        <f>_xlfn.XLOOKUP(Append2[[#This Row],[CAS]],[1]!Append1[CAS],[1]!Append1[Tb],"",0)</f>
        <v>518.65</v>
      </c>
      <c r="F14598">
        <f t="shared" si="228"/>
        <v>12</v>
      </c>
    </row>
    <row r="14599" spans="1:6" x14ac:dyDescent="0.3">
      <c r="A14599" t="s">
        <v>47169</v>
      </c>
      <c r="B14599" t="s">
        <v>47170</v>
      </c>
      <c r="C14599" t="s">
        <v>47171</v>
      </c>
      <c r="D14599" t="s">
        <v>48031</v>
      </c>
      <c r="E14599">
        <f>_xlfn.XLOOKUP(Append2[[#This Row],[CAS]],[1]!Append1[CAS],[1]!Append1[Tb],"",0)</f>
        <v>518.71</v>
      </c>
      <c r="F14599">
        <f t="shared" si="228"/>
        <v>12</v>
      </c>
    </row>
    <row r="14600" spans="1:6" x14ac:dyDescent="0.3">
      <c r="A14600" t="s">
        <v>32839</v>
      </c>
      <c r="B14600" t="s">
        <v>32840</v>
      </c>
      <c r="C14600" t="s">
        <v>32841</v>
      </c>
      <c r="D14600" t="s">
        <v>48031</v>
      </c>
      <c r="E14600">
        <f>_xlfn.XLOOKUP(Append2[[#This Row],[CAS]],[1]!Append1[CAS],[1]!Append1[Tb],"",0)</f>
        <v>519.38</v>
      </c>
      <c r="F14600">
        <f t="shared" si="228"/>
        <v>12</v>
      </c>
    </row>
    <row r="14601" spans="1:6" x14ac:dyDescent="0.3">
      <c r="A14601" t="s">
        <v>37836</v>
      </c>
      <c r="B14601" t="s">
        <v>37837</v>
      </c>
      <c r="C14601" t="s">
        <v>37838</v>
      </c>
      <c r="D14601" t="s">
        <v>48031</v>
      </c>
      <c r="E14601">
        <f>_xlfn.XLOOKUP(Append2[[#This Row],[CAS]],[1]!Append1[CAS],[1]!Append1[Tb],"",0)</f>
        <v>519.5</v>
      </c>
      <c r="F14601">
        <f t="shared" si="228"/>
        <v>12</v>
      </c>
    </row>
    <row r="14602" spans="1:6" hidden="1" x14ac:dyDescent="0.3">
      <c r="A14602" t="s">
        <v>44831</v>
      </c>
      <c r="B14602" t="s">
        <v>44832</v>
      </c>
      <c r="C14602" t="s">
        <v>44833</v>
      </c>
      <c r="D14602" t="s">
        <v>48028</v>
      </c>
      <c r="E14602">
        <f>_xlfn.XLOOKUP(Append2[[#This Row],[CAS]],[1]!Append1[CAS],[1]!Append1[Tb],"",0)</f>
        <v>804.91</v>
      </c>
      <c r="F14602">
        <f t="shared" si="228"/>
        <v>19</v>
      </c>
    </row>
    <row r="14603" spans="1:6" x14ac:dyDescent="0.3">
      <c r="A14603" t="s">
        <v>4179</v>
      </c>
      <c r="B14603" t="s">
        <v>4180</v>
      </c>
      <c r="C14603" t="s">
        <v>4181</v>
      </c>
      <c r="D14603" t="s">
        <v>48031</v>
      </c>
      <c r="E14603">
        <f>_xlfn.XLOOKUP(Append2[[#This Row],[CAS]],[1]!Append1[CAS],[1]!Append1[Tb],"",0)</f>
        <v>519.65</v>
      </c>
      <c r="F14603">
        <f t="shared" si="228"/>
        <v>12</v>
      </c>
    </row>
    <row r="14604" spans="1:6" hidden="1" x14ac:dyDescent="0.3">
      <c r="A14604" t="s">
        <v>44837</v>
      </c>
      <c r="B14604" t="s">
        <v>44838</v>
      </c>
      <c r="C14604" t="s">
        <v>44839</v>
      </c>
      <c r="D14604" t="s">
        <v>48036</v>
      </c>
      <c r="E14604">
        <f>_xlfn.XLOOKUP(Append2[[#This Row],[CAS]],[1]!Append1[CAS],[1]!Append1[Tb],"",0)</f>
        <v>980.92</v>
      </c>
      <c r="F14604">
        <f t="shared" si="228"/>
        <v>21</v>
      </c>
    </row>
    <row r="14605" spans="1:6" x14ac:dyDescent="0.3">
      <c r="A14605" t="s">
        <v>6305</v>
      </c>
      <c r="B14605" t="s">
        <v>6306</v>
      </c>
      <c r="C14605" t="s">
        <v>6307</v>
      </c>
      <c r="D14605" t="s">
        <v>48031</v>
      </c>
      <c r="E14605">
        <f>_xlfn.XLOOKUP(Append2[[#This Row],[CAS]],[1]!Append1[CAS],[1]!Append1[Tb],"",0)</f>
        <v>520.15</v>
      </c>
      <c r="F14605">
        <f t="shared" si="228"/>
        <v>12</v>
      </c>
    </row>
    <row r="14606" spans="1:6" x14ac:dyDescent="0.3">
      <c r="A14606" t="s">
        <v>3635</v>
      </c>
      <c r="B14606" t="s">
        <v>3636</v>
      </c>
      <c r="C14606" t="s">
        <v>3637</v>
      </c>
      <c r="D14606" t="s">
        <v>48031</v>
      </c>
      <c r="E14606">
        <f>_xlfn.XLOOKUP(Append2[[#This Row],[CAS]],[1]!Append1[CAS],[1]!Append1[Tb],"",0)</f>
        <v>521.15</v>
      </c>
      <c r="F14606">
        <f t="shared" si="228"/>
        <v>12</v>
      </c>
    </row>
    <row r="14607" spans="1:6" x14ac:dyDescent="0.3">
      <c r="A14607" t="s">
        <v>13062</v>
      </c>
      <c r="B14607" t="s">
        <v>13063</v>
      </c>
      <c r="C14607" t="s">
        <v>13064</v>
      </c>
      <c r="D14607" t="s">
        <v>48031</v>
      </c>
      <c r="E14607">
        <f>_xlfn.XLOOKUP(Append2[[#This Row],[CAS]],[1]!Append1[CAS],[1]!Append1[Tb],"",0)</f>
        <v>521.15</v>
      </c>
      <c r="F14607">
        <f t="shared" si="228"/>
        <v>12</v>
      </c>
    </row>
    <row r="14608" spans="1:6" x14ac:dyDescent="0.3">
      <c r="A14608" t="s">
        <v>15225</v>
      </c>
      <c r="B14608" t="s">
        <v>15226</v>
      </c>
      <c r="C14608" t="s">
        <v>15227</v>
      </c>
      <c r="D14608" t="s">
        <v>48031</v>
      </c>
      <c r="E14608">
        <f>_xlfn.XLOOKUP(Append2[[#This Row],[CAS]],[1]!Append1[CAS],[1]!Append1[Tb],"",0)</f>
        <v>521.15</v>
      </c>
      <c r="F14608">
        <f t="shared" si="228"/>
        <v>12</v>
      </c>
    </row>
    <row r="14609" spans="1:6" x14ac:dyDescent="0.3">
      <c r="A14609" t="s">
        <v>19412</v>
      </c>
      <c r="B14609" t="s">
        <v>19413</v>
      </c>
      <c r="C14609" t="s">
        <v>19414</v>
      </c>
      <c r="D14609" t="s">
        <v>48031</v>
      </c>
      <c r="E14609">
        <f>_xlfn.XLOOKUP(Append2[[#This Row],[CAS]],[1]!Append1[CAS],[1]!Append1[Tb],"",0)</f>
        <v>521.48</v>
      </c>
      <c r="F14609">
        <f t="shared" si="228"/>
        <v>12</v>
      </c>
    </row>
    <row r="14610" spans="1:6" hidden="1" x14ac:dyDescent="0.3">
      <c r="A14610" t="s">
        <v>44855</v>
      </c>
      <c r="B14610" t="s">
        <v>44856</v>
      </c>
      <c r="C14610" t="s">
        <v>44857</v>
      </c>
      <c r="D14610" t="s">
        <v>48025</v>
      </c>
      <c r="E14610">
        <f>_xlfn.XLOOKUP(Append2[[#This Row],[CAS]],[1]!Append1[CAS],[1]!Append1[Tb],"",0)</f>
        <v>717.79</v>
      </c>
      <c r="F14610">
        <f t="shared" si="228"/>
        <v>17</v>
      </c>
    </row>
    <row r="14611" spans="1:6" hidden="1" x14ac:dyDescent="0.3">
      <c r="A14611" t="s">
        <v>44858</v>
      </c>
      <c r="B14611" t="s">
        <v>44859</v>
      </c>
      <c r="C14611" t="s">
        <v>44860</v>
      </c>
      <c r="D14611" t="s">
        <v>48033</v>
      </c>
      <c r="E14611">
        <f>_xlfn.XLOOKUP(Append2[[#This Row],[CAS]],[1]!Append1[CAS],[1]!Append1[Tb],"",0)</f>
        <v>731.56</v>
      </c>
      <c r="F14611">
        <f t="shared" si="228"/>
        <v>16</v>
      </c>
    </row>
    <row r="14612" spans="1:6" hidden="1" x14ac:dyDescent="0.3">
      <c r="A14612" t="s">
        <v>44861</v>
      </c>
      <c r="B14612" t="s">
        <v>44862</v>
      </c>
      <c r="C14612" t="s">
        <v>44863</v>
      </c>
      <c r="D14612" t="s">
        <v>48027</v>
      </c>
      <c r="E14612">
        <f>_xlfn.XLOOKUP(Append2[[#This Row],[CAS]],[1]!Append1[CAS],[1]!Append1[Tb],"",0)</f>
        <v>672.43</v>
      </c>
      <c r="F14612">
        <f t="shared" si="228"/>
        <v>15</v>
      </c>
    </row>
    <row r="14613" spans="1:6" hidden="1" x14ac:dyDescent="0.3">
      <c r="A14613" t="s">
        <v>44867</v>
      </c>
      <c r="B14613" t="s">
        <v>44868</v>
      </c>
      <c r="C14613" t="s">
        <v>44869</v>
      </c>
      <c r="D14613" t="s">
        <v>48027</v>
      </c>
      <c r="E14613">
        <f>_xlfn.XLOOKUP(Append2[[#This Row],[CAS]],[1]!Append1[CAS],[1]!Append1[Tb],"",0)</f>
        <v>680.36</v>
      </c>
      <c r="F14613">
        <f t="shared" si="228"/>
        <v>15</v>
      </c>
    </row>
    <row r="14614" spans="1:6" x14ac:dyDescent="0.3">
      <c r="A14614" t="s">
        <v>27285</v>
      </c>
      <c r="B14614" t="s">
        <v>27286</v>
      </c>
      <c r="C14614" t="s">
        <v>27287</v>
      </c>
      <c r="D14614" t="s">
        <v>48031</v>
      </c>
      <c r="E14614">
        <f>_xlfn.XLOOKUP(Append2[[#This Row],[CAS]],[1]!Append1[CAS],[1]!Append1[Tb],"",0)</f>
        <v>521.55999999999995</v>
      </c>
      <c r="F14614">
        <f t="shared" si="228"/>
        <v>12</v>
      </c>
    </row>
    <row r="14615" spans="1:6" hidden="1" x14ac:dyDescent="0.3">
      <c r="A14615" t="s">
        <v>44873</v>
      </c>
      <c r="B14615" t="s">
        <v>44874</v>
      </c>
      <c r="C14615" t="s">
        <v>44875</v>
      </c>
      <c r="D14615" t="s">
        <v>48040</v>
      </c>
      <c r="E14615">
        <f>_xlfn.XLOOKUP(Append2[[#This Row],[CAS]],[1]!Append1[CAS],[1]!Append1[Tb],"",0)</f>
        <v>760.74</v>
      </c>
      <c r="F14615">
        <f t="shared" si="228"/>
        <v>22</v>
      </c>
    </row>
    <row r="14616" spans="1:6" hidden="1" x14ac:dyDescent="0.3">
      <c r="A14616" t="s">
        <v>44876</v>
      </c>
      <c r="B14616" t="s">
        <v>44877</v>
      </c>
      <c r="C14616" t="s">
        <v>44878</v>
      </c>
      <c r="D14616" t="s">
        <v>48037</v>
      </c>
      <c r="E14616">
        <f>_xlfn.XLOOKUP(Append2[[#This Row],[CAS]],[1]!Append1[CAS],[1]!Append1[Tb],"",0)</f>
        <v>864.28</v>
      </c>
      <c r="F14616">
        <f t="shared" si="228"/>
        <v>24</v>
      </c>
    </row>
    <row r="14617" spans="1:6" hidden="1" x14ac:dyDescent="0.3">
      <c r="A14617" t="s">
        <v>44879</v>
      </c>
      <c r="B14617" t="s">
        <v>44880</v>
      </c>
      <c r="C14617" t="s">
        <v>44881</v>
      </c>
      <c r="D14617" t="s">
        <v>48042</v>
      </c>
      <c r="E14617">
        <f>_xlfn.XLOOKUP(Append2[[#This Row],[CAS]],[1]!Append1[CAS],[1]!Append1[Tb],"",0)</f>
        <v>841.4</v>
      </c>
      <c r="F14617">
        <f t="shared" si="228"/>
        <v>23</v>
      </c>
    </row>
    <row r="14618" spans="1:6" hidden="1" x14ac:dyDescent="0.3">
      <c r="A14618" t="s">
        <v>44882</v>
      </c>
      <c r="B14618" t="s">
        <v>44883</v>
      </c>
      <c r="C14618" t="s">
        <v>44884</v>
      </c>
      <c r="D14618" t="s">
        <v>48026</v>
      </c>
      <c r="E14618">
        <f>_xlfn.XLOOKUP(Append2[[#This Row],[CAS]],[1]!Append1[CAS],[1]!Append1[Tb],"",0)</f>
        <v>1002.78</v>
      </c>
      <c r="F14618">
        <f t="shared" si="228"/>
        <v>14</v>
      </c>
    </row>
    <row r="14619" spans="1:6" x14ac:dyDescent="0.3">
      <c r="A14619" t="s">
        <v>28644</v>
      </c>
      <c r="B14619" t="s">
        <v>28645</v>
      </c>
      <c r="C14619" t="s">
        <v>28646</v>
      </c>
      <c r="D14619" t="s">
        <v>48031</v>
      </c>
      <c r="E14619">
        <f>_xlfn.XLOOKUP(Append2[[#This Row],[CAS]],[1]!Append1[CAS],[1]!Append1[Tb],"",0)</f>
        <v>521.57000000000005</v>
      </c>
      <c r="F14619">
        <f t="shared" si="228"/>
        <v>12</v>
      </c>
    </row>
    <row r="14620" spans="1:6" x14ac:dyDescent="0.3">
      <c r="A14620" t="s">
        <v>23358</v>
      </c>
      <c r="B14620" t="s">
        <v>23359</v>
      </c>
      <c r="C14620" t="s">
        <v>23360</v>
      </c>
      <c r="D14620" t="s">
        <v>48031</v>
      </c>
      <c r="E14620">
        <f>_xlfn.XLOOKUP(Append2[[#This Row],[CAS]],[1]!Append1[CAS],[1]!Append1[Tb],"",0)</f>
        <v>522.07000000000005</v>
      </c>
      <c r="F14620">
        <f t="shared" si="228"/>
        <v>12</v>
      </c>
    </row>
    <row r="14621" spans="1:6" x14ac:dyDescent="0.3">
      <c r="A14621" t="s">
        <v>8070</v>
      </c>
      <c r="B14621" t="s">
        <v>8071</v>
      </c>
      <c r="C14621" t="s">
        <v>8072</v>
      </c>
      <c r="D14621" t="s">
        <v>48031</v>
      </c>
      <c r="E14621">
        <f>_xlfn.XLOOKUP(Append2[[#This Row],[CAS]],[1]!Append1[CAS],[1]!Append1[Tb],"",0)</f>
        <v>522.15</v>
      </c>
      <c r="F14621">
        <f t="shared" si="228"/>
        <v>12</v>
      </c>
    </row>
    <row r="14622" spans="1:6" x14ac:dyDescent="0.3">
      <c r="A14622" t="s">
        <v>20392</v>
      </c>
      <c r="B14622" t="s">
        <v>20393</v>
      </c>
      <c r="C14622" t="s">
        <v>20394</v>
      </c>
      <c r="D14622" t="s">
        <v>48031</v>
      </c>
      <c r="E14622">
        <f>_xlfn.XLOOKUP(Append2[[#This Row],[CAS]],[1]!Append1[CAS],[1]!Append1[Tb],"",0)</f>
        <v>522.39</v>
      </c>
      <c r="F14622">
        <f t="shared" si="228"/>
        <v>12</v>
      </c>
    </row>
    <row r="14623" spans="1:6" x14ac:dyDescent="0.3">
      <c r="A14623" t="s">
        <v>22724</v>
      </c>
      <c r="B14623" t="s">
        <v>22725</v>
      </c>
      <c r="C14623" t="s">
        <v>22726</v>
      </c>
      <c r="D14623" t="s">
        <v>48031</v>
      </c>
      <c r="E14623">
        <f>_xlfn.XLOOKUP(Append2[[#This Row],[CAS]],[1]!Append1[CAS],[1]!Append1[Tb],"",0)</f>
        <v>522.5</v>
      </c>
      <c r="F14623">
        <f t="shared" si="228"/>
        <v>12</v>
      </c>
    </row>
    <row r="14624" spans="1:6" x14ac:dyDescent="0.3">
      <c r="A14624" t="s">
        <v>2645</v>
      </c>
      <c r="B14624" t="s">
        <v>690</v>
      </c>
      <c r="C14624" t="s">
        <v>691</v>
      </c>
      <c r="D14624" t="s">
        <v>48031</v>
      </c>
      <c r="E14624">
        <f>_xlfn.XLOOKUP(Append2[[#This Row],[CAS]],[1]!Append1[CAS],[1]!Append1[Tb],"",0)</f>
        <v>522.65</v>
      </c>
      <c r="F14624">
        <f t="shared" si="228"/>
        <v>12</v>
      </c>
    </row>
    <row r="14625" spans="1:6" hidden="1" x14ac:dyDescent="0.3">
      <c r="A14625" t="s">
        <v>44903</v>
      </c>
      <c r="B14625" t="s">
        <v>44904</v>
      </c>
      <c r="C14625" t="s">
        <v>44905</v>
      </c>
      <c r="D14625" t="s">
        <v>48026</v>
      </c>
      <c r="E14625">
        <f>_xlfn.XLOOKUP(Append2[[#This Row],[CAS]],[1]!Append1[CAS],[1]!Append1[Tb],"",0)</f>
        <v>574.47</v>
      </c>
      <c r="F14625">
        <f t="shared" si="228"/>
        <v>14</v>
      </c>
    </row>
    <row r="14626" spans="1:6" x14ac:dyDescent="0.3">
      <c r="A14626" t="s">
        <v>38741</v>
      </c>
      <c r="B14626" t="s">
        <v>38742</v>
      </c>
      <c r="C14626" t="s">
        <v>38743</v>
      </c>
      <c r="D14626" t="s">
        <v>48031</v>
      </c>
      <c r="E14626">
        <f>_xlfn.XLOOKUP(Append2[[#This Row],[CAS]],[1]!Append1[CAS],[1]!Append1[Tb],"",0)</f>
        <v>522.72</v>
      </c>
      <c r="F14626">
        <f t="shared" si="228"/>
        <v>12</v>
      </c>
    </row>
    <row r="14627" spans="1:6" x14ac:dyDescent="0.3">
      <c r="A14627" t="s">
        <v>42821</v>
      </c>
      <c r="B14627" t="s">
        <v>42822</v>
      </c>
      <c r="C14627" t="s">
        <v>42823</v>
      </c>
      <c r="D14627" t="s">
        <v>48031</v>
      </c>
      <c r="E14627">
        <f>_xlfn.XLOOKUP(Append2[[#This Row],[CAS]],[1]!Append1[CAS],[1]!Append1[Tb],"",0)</f>
        <v>522.72</v>
      </c>
      <c r="F14627">
        <f t="shared" si="228"/>
        <v>12</v>
      </c>
    </row>
    <row r="14628" spans="1:6" x14ac:dyDescent="0.3">
      <c r="A14628" t="s">
        <v>31637</v>
      </c>
      <c r="B14628" t="s">
        <v>31638</v>
      </c>
      <c r="C14628" t="s">
        <v>31639</v>
      </c>
      <c r="D14628" t="s">
        <v>48031</v>
      </c>
      <c r="E14628">
        <f>_xlfn.XLOOKUP(Append2[[#This Row],[CAS]],[1]!Append1[CAS],[1]!Append1[Tb],"",0)</f>
        <v>522.79999999999995</v>
      </c>
      <c r="F14628">
        <f t="shared" si="228"/>
        <v>12</v>
      </c>
    </row>
    <row r="14629" spans="1:6" x14ac:dyDescent="0.3">
      <c r="A14629" t="s">
        <v>26771</v>
      </c>
      <c r="B14629" t="s">
        <v>26772</v>
      </c>
      <c r="C14629" t="s">
        <v>26773</v>
      </c>
      <c r="D14629" t="s">
        <v>48031</v>
      </c>
      <c r="E14629">
        <f>_xlfn.XLOOKUP(Append2[[#This Row],[CAS]],[1]!Append1[CAS],[1]!Append1[Tb],"",0)</f>
        <v>522.86</v>
      </c>
      <c r="F14629">
        <f t="shared" si="228"/>
        <v>12</v>
      </c>
    </row>
    <row r="14630" spans="1:6" x14ac:dyDescent="0.3">
      <c r="A14630" t="s">
        <v>28830</v>
      </c>
      <c r="B14630" t="s">
        <v>28831</v>
      </c>
      <c r="C14630" t="s">
        <v>28832</v>
      </c>
      <c r="D14630" t="s">
        <v>48031</v>
      </c>
      <c r="E14630">
        <f>_xlfn.XLOOKUP(Append2[[#This Row],[CAS]],[1]!Append1[CAS],[1]!Append1[Tb],"",0)</f>
        <v>522.89</v>
      </c>
      <c r="F14630">
        <f t="shared" si="228"/>
        <v>12</v>
      </c>
    </row>
    <row r="14631" spans="1:6" x14ac:dyDescent="0.3">
      <c r="A14631" t="s">
        <v>3923</v>
      </c>
      <c r="B14631" t="s">
        <v>3924</v>
      </c>
      <c r="C14631" t="s">
        <v>3925</v>
      </c>
      <c r="D14631" t="s">
        <v>48031</v>
      </c>
      <c r="E14631">
        <f>_xlfn.XLOOKUP(Append2[[#This Row],[CAS]],[1]!Append1[CAS],[1]!Append1[Tb],"",0)</f>
        <v>523.15</v>
      </c>
      <c r="F14631">
        <f t="shared" si="228"/>
        <v>12</v>
      </c>
    </row>
    <row r="14632" spans="1:6" hidden="1" x14ac:dyDescent="0.3">
      <c r="A14632" t="s">
        <v>44924</v>
      </c>
      <c r="B14632" t="s">
        <v>44925</v>
      </c>
      <c r="C14632" t="s">
        <v>44926</v>
      </c>
      <c r="D14632" t="s">
        <v>48027</v>
      </c>
      <c r="E14632">
        <f>_xlfn.XLOOKUP(Append2[[#This Row],[CAS]],[1]!Append1[CAS],[1]!Append1[Tb],"",0)</f>
        <v>671.05</v>
      </c>
      <c r="F14632">
        <f t="shared" si="228"/>
        <v>15</v>
      </c>
    </row>
    <row r="14633" spans="1:6" x14ac:dyDescent="0.3">
      <c r="A14633" t="s">
        <v>20906</v>
      </c>
      <c r="B14633" t="s">
        <v>20907</v>
      </c>
      <c r="C14633" t="s">
        <v>20908</v>
      </c>
      <c r="D14633" t="s">
        <v>48031</v>
      </c>
      <c r="E14633">
        <f>_xlfn.XLOOKUP(Append2[[#This Row],[CAS]],[1]!Append1[CAS],[1]!Append1[Tb],"",0)</f>
        <v>523.16</v>
      </c>
      <c r="F14633">
        <f t="shared" si="228"/>
        <v>12</v>
      </c>
    </row>
    <row r="14634" spans="1:6" hidden="1" x14ac:dyDescent="0.3">
      <c r="A14634" t="s">
        <v>44930</v>
      </c>
      <c r="B14634" t="s">
        <v>44931</v>
      </c>
      <c r="C14634" t="s">
        <v>44932</v>
      </c>
      <c r="D14634" t="s">
        <v>48041</v>
      </c>
      <c r="E14634">
        <f>_xlfn.XLOOKUP(Append2[[#This Row],[CAS]],[1]!Append1[CAS],[1]!Append1[Tb],"",0)</f>
        <v>1135.6400000000001</v>
      </c>
      <c r="F14634">
        <f t="shared" si="228"/>
        <v>36</v>
      </c>
    </row>
    <row r="14635" spans="1:6" hidden="1" x14ac:dyDescent="0.3">
      <c r="A14635" t="s">
        <v>44933</v>
      </c>
      <c r="B14635" t="s">
        <v>44934</v>
      </c>
      <c r="C14635" t="s">
        <v>44935</v>
      </c>
      <c r="D14635" t="s">
        <v>48027</v>
      </c>
      <c r="E14635">
        <f>_xlfn.XLOOKUP(Append2[[#This Row],[CAS]],[1]!Append1[CAS],[1]!Append1[Tb],"",0)</f>
        <v>565.22</v>
      </c>
      <c r="F14635">
        <f t="shared" si="228"/>
        <v>15</v>
      </c>
    </row>
    <row r="14636" spans="1:6" hidden="1" x14ac:dyDescent="0.3">
      <c r="A14636" t="s">
        <v>44936</v>
      </c>
      <c r="B14636" t="s">
        <v>44937</v>
      </c>
      <c r="C14636" t="s">
        <v>44938</v>
      </c>
      <c r="D14636" t="s">
        <v>48039</v>
      </c>
      <c r="E14636">
        <f>_xlfn.XLOOKUP(Append2[[#This Row],[CAS]],[1]!Append1[CAS],[1]!Append1[Tb],"",0)</f>
        <v>887.6</v>
      </c>
      <c r="F14636">
        <f t="shared" si="228"/>
        <v>25</v>
      </c>
    </row>
    <row r="14637" spans="1:6" hidden="1" x14ac:dyDescent="0.3">
      <c r="A14637" t="s">
        <v>44939</v>
      </c>
      <c r="B14637" t="s">
        <v>44940</v>
      </c>
      <c r="C14637" t="s">
        <v>44941</v>
      </c>
      <c r="D14637" t="s">
        <v>48033</v>
      </c>
      <c r="E14637">
        <f>_xlfn.XLOOKUP(Append2[[#This Row],[CAS]],[1]!Append1[CAS],[1]!Append1[Tb],"",0)</f>
        <v>1056.3</v>
      </c>
      <c r="F14637">
        <f t="shared" si="228"/>
        <v>16</v>
      </c>
    </row>
    <row r="14638" spans="1:6" hidden="1" x14ac:dyDescent="0.3">
      <c r="A14638" t="s">
        <v>44942</v>
      </c>
      <c r="B14638" t="s">
        <v>44943</v>
      </c>
      <c r="C14638" t="s">
        <v>44944</v>
      </c>
      <c r="D14638" t="s">
        <v>48033</v>
      </c>
      <c r="E14638">
        <f>_xlfn.XLOOKUP(Append2[[#This Row],[CAS]],[1]!Append1[CAS],[1]!Append1[Tb],"",0)</f>
        <v>628.47</v>
      </c>
      <c r="F14638">
        <f t="shared" si="228"/>
        <v>16</v>
      </c>
    </row>
    <row r="14639" spans="1:6" x14ac:dyDescent="0.3">
      <c r="A14639" t="s">
        <v>45686</v>
      </c>
      <c r="B14639" t="s">
        <v>45687</v>
      </c>
      <c r="C14639" t="s">
        <v>45688</v>
      </c>
      <c r="D14639" t="s">
        <v>48031</v>
      </c>
      <c r="E14639">
        <f>_xlfn.XLOOKUP(Append2[[#This Row],[CAS]],[1]!Append1[CAS],[1]!Append1[Tb],"",0)</f>
        <v>523.24</v>
      </c>
      <c r="F14639">
        <f t="shared" si="228"/>
        <v>12</v>
      </c>
    </row>
    <row r="14640" spans="1:6" hidden="1" x14ac:dyDescent="0.3">
      <c r="A14640" t="s">
        <v>44948</v>
      </c>
      <c r="B14640" t="s">
        <v>44949</v>
      </c>
      <c r="C14640" t="s">
        <v>44950</v>
      </c>
      <c r="D14640" t="s">
        <v>48020</v>
      </c>
      <c r="E14640">
        <f>_xlfn.XLOOKUP(Append2[[#This Row],[CAS]],[1]!Append1[CAS],[1]!Append1[Tb],"",0)</f>
        <v>545.54</v>
      </c>
      <c r="F14640">
        <f t="shared" si="228"/>
        <v>13</v>
      </c>
    </row>
    <row r="14641" spans="1:6" hidden="1" x14ac:dyDescent="0.3">
      <c r="A14641" t="s">
        <v>44951</v>
      </c>
      <c r="B14641" t="s">
        <v>44952</v>
      </c>
      <c r="C14641" t="s">
        <v>44953</v>
      </c>
      <c r="D14641" t="s">
        <v>48020</v>
      </c>
      <c r="E14641">
        <f>_xlfn.XLOOKUP(Append2[[#This Row],[CAS]],[1]!Append1[CAS],[1]!Append1[Tb],"",0)</f>
        <v>614.26</v>
      </c>
      <c r="F14641">
        <f t="shared" si="228"/>
        <v>13</v>
      </c>
    </row>
    <row r="14642" spans="1:6" hidden="1" x14ac:dyDescent="0.3">
      <c r="A14642" t="s">
        <v>44954</v>
      </c>
      <c r="B14642" t="s">
        <v>44955</v>
      </c>
      <c r="C14642" t="s">
        <v>44956</v>
      </c>
      <c r="D14642" t="s">
        <v>48027</v>
      </c>
      <c r="E14642">
        <f>_xlfn.XLOOKUP(Append2[[#This Row],[CAS]],[1]!Append1[CAS],[1]!Append1[Tb],"",0)</f>
        <v>607.45000000000005</v>
      </c>
      <c r="F14642">
        <f t="shared" si="228"/>
        <v>15</v>
      </c>
    </row>
    <row r="14643" spans="1:6" x14ac:dyDescent="0.3">
      <c r="A14643" t="s">
        <v>28539</v>
      </c>
      <c r="B14643" t="s">
        <v>28540</v>
      </c>
      <c r="C14643" t="s">
        <v>28541</v>
      </c>
      <c r="D14643" t="s">
        <v>48031</v>
      </c>
      <c r="E14643">
        <f>_xlfn.XLOOKUP(Append2[[#This Row],[CAS]],[1]!Append1[CAS],[1]!Append1[Tb],"",0)</f>
        <v>523.25</v>
      </c>
      <c r="F14643">
        <f t="shared" si="228"/>
        <v>12</v>
      </c>
    </row>
    <row r="14644" spans="1:6" x14ac:dyDescent="0.3">
      <c r="A14644" t="s">
        <v>3662</v>
      </c>
      <c r="B14644" t="s">
        <v>3663</v>
      </c>
      <c r="C14644" t="s">
        <v>3664</v>
      </c>
      <c r="D14644" t="s">
        <v>48031</v>
      </c>
      <c r="E14644">
        <f>_xlfn.XLOOKUP(Append2[[#This Row],[CAS]],[1]!Append1[CAS],[1]!Append1[Tb],"",0)</f>
        <v>523.65</v>
      </c>
      <c r="F14644">
        <f t="shared" si="228"/>
        <v>12</v>
      </c>
    </row>
    <row r="14645" spans="1:6" x14ac:dyDescent="0.3">
      <c r="A14645" t="s">
        <v>43124</v>
      </c>
      <c r="B14645" t="s">
        <v>43125</v>
      </c>
      <c r="C14645" t="s">
        <v>43126</v>
      </c>
      <c r="D14645" t="s">
        <v>48031</v>
      </c>
      <c r="E14645">
        <f>_xlfn.XLOOKUP(Append2[[#This Row],[CAS]],[1]!Append1[CAS],[1]!Append1[Tb],"",0)</f>
        <v>523.89</v>
      </c>
      <c r="F14645">
        <f t="shared" si="228"/>
        <v>12</v>
      </c>
    </row>
    <row r="14646" spans="1:6" x14ac:dyDescent="0.3">
      <c r="A14646" t="s">
        <v>23106</v>
      </c>
      <c r="B14646" t="s">
        <v>23107</v>
      </c>
      <c r="C14646" t="s">
        <v>23108</v>
      </c>
      <c r="D14646" t="s">
        <v>48031</v>
      </c>
      <c r="E14646">
        <f>_xlfn.XLOOKUP(Append2[[#This Row],[CAS]],[1]!Append1[CAS],[1]!Append1[Tb],"",0)</f>
        <v>523.91999999999996</v>
      </c>
      <c r="F14646">
        <f t="shared" si="228"/>
        <v>12</v>
      </c>
    </row>
    <row r="14647" spans="1:6" hidden="1" x14ac:dyDescent="0.3">
      <c r="A14647" t="s">
        <v>44969</v>
      </c>
      <c r="B14647" t="s">
        <v>44970</v>
      </c>
      <c r="C14647" t="s">
        <v>44971</v>
      </c>
      <c r="D14647" t="s">
        <v>48020</v>
      </c>
      <c r="E14647">
        <f>_xlfn.XLOOKUP(Append2[[#This Row],[CAS]],[1]!Append1[CAS],[1]!Append1[Tb],"",0)</f>
        <v>614.26</v>
      </c>
      <c r="F14647">
        <f t="shared" si="228"/>
        <v>13</v>
      </c>
    </row>
    <row r="14648" spans="1:6" hidden="1" x14ac:dyDescent="0.3">
      <c r="A14648" t="s">
        <v>44972</v>
      </c>
      <c r="B14648" t="s">
        <v>44973</v>
      </c>
      <c r="C14648" t="s">
        <v>44974</v>
      </c>
      <c r="D14648" t="s">
        <v>48026</v>
      </c>
      <c r="E14648">
        <f>_xlfn.XLOOKUP(Append2[[#This Row],[CAS]],[1]!Append1[CAS],[1]!Append1[Tb],"",0)</f>
        <v>596.85</v>
      </c>
      <c r="F14648">
        <f t="shared" si="228"/>
        <v>14</v>
      </c>
    </row>
    <row r="14649" spans="1:6" hidden="1" x14ac:dyDescent="0.3">
      <c r="A14649" t="s">
        <v>44975</v>
      </c>
      <c r="B14649" t="s">
        <v>44976</v>
      </c>
      <c r="C14649" t="s">
        <v>44977</v>
      </c>
      <c r="D14649" t="s">
        <v>48026</v>
      </c>
      <c r="E14649">
        <f>_xlfn.XLOOKUP(Append2[[#This Row],[CAS]],[1]!Append1[CAS],[1]!Append1[Tb],"",0)</f>
        <v>574.82000000000005</v>
      </c>
      <c r="F14649">
        <f t="shared" si="228"/>
        <v>14</v>
      </c>
    </row>
    <row r="14650" spans="1:6" hidden="1" x14ac:dyDescent="0.3">
      <c r="A14650" t="s">
        <v>44978</v>
      </c>
      <c r="B14650" t="s">
        <v>44979</v>
      </c>
      <c r="C14650" t="s">
        <v>44980</v>
      </c>
      <c r="D14650" t="s">
        <v>48033</v>
      </c>
      <c r="E14650">
        <f>_xlfn.XLOOKUP(Append2[[#This Row],[CAS]],[1]!Append1[CAS],[1]!Append1[Tb],"",0)</f>
        <v>643.71</v>
      </c>
      <c r="F14650">
        <f t="shared" si="228"/>
        <v>16</v>
      </c>
    </row>
    <row r="14651" spans="1:6" hidden="1" x14ac:dyDescent="0.3">
      <c r="A14651" t="s">
        <v>44981</v>
      </c>
      <c r="B14651" t="s">
        <v>44982</v>
      </c>
      <c r="C14651" t="s">
        <v>44983</v>
      </c>
      <c r="D14651" t="s">
        <v>48027</v>
      </c>
      <c r="E14651">
        <f>_xlfn.XLOOKUP(Append2[[#This Row],[CAS]],[1]!Append1[CAS],[1]!Append1[Tb],"",0)</f>
        <v>641.69000000000005</v>
      </c>
      <c r="F14651">
        <f t="shared" si="228"/>
        <v>15</v>
      </c>
    </row>
    <row r="14652" spans="1:6" x14ac:dyDescent="0.3">
      <c r="A14652" t="s">
        <v>35477</v>
      </c>
      <c r="B14652" t="s">
        <v>35478</v>
      </c>
      <c r="C14652" t="s">
        <v>35479</v>
      </c>
      <c r="D14652" t="s">
        <v>48031</v>
      </c>
      <c r="E14652">
        <f>_xlfn.XLOOKUP(Append2[[#This Row],[CAS]],[1]!Append1[CAS],[1]!Append1[Tb],"",0)</f>
        <v>523.91999999999996</v>
      </c>
      <c r="F14652">
        <f t="shared" si="228"/>
        <v>12</v>
      </c>
    </row>
    <row r="14653" spans="1:6" hidden="1" x14ac:dyDescent="0.3">
      <c r="A14653" t="s">
        <v>44987</v>
      </c>
      <c r="B14653" t="s">
        <v>44988</v>
      </c>
      <c r="C14653" t="s">
        <v>44989</v>
      </c>
      <c r="D14653" t="s">
        <v>48020</v>
      </c>
      <c r="E14653">
        <f>_xlfn.XLOOKUP(Append2[[#This Row],[CAS]],[1]!Append1[CAS],[1]!Append1[Tb],"",0)</f>
        <v>560.84</v>
      </c>
      <c r="F14653">
        <f t="shared" si="228"/>
        <v>13</v>
      </c>
    </row>
    <row r="14654" spans="1:6" x14ac:dyDescent="0.3">
      <c r="A14654" t="s">
        <v>2565</v>
      </c>
      <c r="B14654" t="s">
        <v>530</v>
      </c>
      <c r="C14654" t="s">
        <v>531</v>
      </c>
      <c r="D14654" t="s">
        <v>48031</v>
      </c>
      <c r="E14654">
        <f>_xlfn.XLOOKUP(Append2[[#This Row],[CAS]],[1]!Append1[CAS],[1]!Append1[Tb],"",0)</f>
        <v>524.15</v>
      </c>
      <c r="F14654">
        <f t="shared" si="228"/>
        <v>12</v>
      </c>
    </row>
    <row r="14655" spans="1:6" hidden="1" x14ac:dyDescent="0.3">
      <c r="A14655" t="s">
        <v>44993</v>
      </c>
      <c r="B14655" t="s">
        <v>44994</v>
      </c>
      <c r="C14655" t="s">
        <v>44995</v>
      </c>
      <c r="D14655" t="s">
        <v>48027</v>
      </c>
      <c r="E14655">
        <f>_xlfn.XLOOKUP(Append2[[#This Row],[CAS]],[1]!Append1[CAS],[1]!Append1[Tb],"",0)</f>
        <v>584.91</v>
      </c>
      <c r="F14655">
        <f t="shared" si="228"/>
        <v>15</v>
      </c>
    </row>
    <row r="14656" spans="1:6" x14ac:dyDescent="0.3">
      <c r="A14656" t="s">
        <v>20533</v>
      </c>
      <c r="B14656" t="s">
        <v>20534</v>
      </c>
      <c r="C14656" t="s">
        <v>20535</v>
      </c>
      <c r="D14656" t="s">
        <v>48031</v>
      </c>
      <c r="E14656">
        <f>_xlfn.XLOOKUP(Append2[[#This Row],[CAS]],[1]!Append1[CAS],[1]!Append1[Tb],"",0)</f>
        <v>524.46</v>
      </c>
      <c r="F14656">
        <f t="shared" si="228"/>
        <v>12</v>
      </c>
    </row>
    <row r="14657" spans="1:6" hidden="1" x14ac:dyDescent="0.3">
      <c r="A14657" t="s">
        <v>44999</v>
      </c>
      <c r="B14657" t="s">
        <v>45000</v>
      </c>
      <c r="C14657" t="s">
        <v>45001</v>
      </c>
      <c r="D14657" t="s">
        <v>48027</v>
      </c>
      <c r="E14657">
        <f>_xlfn.XLOOKUP(Append2[[#This Row],[CAS]],[1]!Append1[CAS],[1]!Append1[Tb],"",0)</f>
        <v>880.48</v>
      </c>
      <c r="F14657">
        <f t="shared" si="228"/>
        <v>15</v>
      </c>
    </row>
    <row r="14658" spans="1:6" x14ac:dyDescent="0.3">
      <c r="A14658" t="s">
        <v>40494</v>
      </c>
      <c r="B14658" t="s">
        <v>40495</v>
      </c>
      <c r="C14658" t="s">
        <v>40496</v>
      </c>
      <c r="D14658" t="s">
        <v>48031</v>
      </c>
      <c r="E14658">
        <f>_xlfn.XLOOKUP(Append2[[#This Row],[CAS]],[1]!Append1[CAS],[1]!Append1[Tb],"",0)</f>
        <v>524.74</v>
      </c>
      <c r="F14658">
        <f t="shared" ref="F14658:F14721" si="229">LEN(C14658)-LEN(SUBSTITUTE(C14658,"C",""))</f>
        <v>12</v>
      </c>
    </row>
    <row r="14659" spans="1:6" x14ac:dyDescent="0.3">
      <c r="A14659" t="s">
        <v>5850</v>
      </c>
      <c r="B14659" t="s">
        <v>5851</v>
      </c>
      <c r="C14659" t="s">
        <v>5852</v>
      </c>
      <c r="D14659" t="s">
        <v>48031</v>
      </c>
      <c r="E14659">
        <f>_xlfn.XLOOKUP(Append2[[#This Row],[CAS]],[1]!Append1[CAS],[1]!Append1[Tb],"",0)</f>
        <v>525.15</v>
      </c>
      <c r="F14659">
        <f t="shared" si="229"/>
        <v>12</v>
      </c>
    </row>
    <row r="14660" spans="1:6" x14ac:dyDescent="0.3">
      <c r="A14660" t="s">
        <v>8623</v>
      </c>
      <c r="B14660" t="s">
        <v>8624</v>
      </c>
      <c r="C14660" t="s">
        <v>8625</v>
      </c>
      <c r="D14660" t="s">
        <v>48031</v>
      </c>
      <c r="E14660">
        <f>_xlfn.XLOOKUP(Append2[[#This Row],[CAS]],[1]!Append1[CAS],[1]!Append1[Tb],"",0)</f>
        <v>525.15</v>
      </c>
      <c r="F14660">
        <f t="shared" si="229"/>
        <v>12</v>
      </c>
    </row>
    <row r="14661" spans="1:6" hidden="1" x14ac:dyDescent="0.3">
      <c r="A14661" t="s">
        <v>45011</v>
      </c>
      <c r="B14661" t="s">
        <v>45012</v>
      </c>
      <c r="C14661" t="s">
        <v>45013</v>
      </c>
      <c r="D14661" t="s">
        <v>48020</v>
      </c>
      <c r="E14661">
        <f>_xlfn.XLOOKUP(Append2[[#This Row],[CAS]],[1]!Append1[CAS],[1]!Append1[Tb],"",0)</f>
        <v>551.59</v>
      </c>
      <c r="F14661">
        <f t="shared" si="229"/>
        <v>13</v>
      </c>
    </row>
    <row r="14662" spans="1:6" x14ac:dyDescent="0.3">
      <c r="A14662" t="s">
        <v>40248</v>
      </c>
      <c r="B14662" t="s">
        <v>40249</v>
      </c>
      <c r="C14662" t="s">
        <v>40250</v>
      </c>
      <c r="D14662" t="s">
        <v>48031</v>
      </c>
      <c r="E14662">
        <f>_xlfn.XLOOKUP(Append2[[#This Row],[CAS]],[1]!Append1[CAS],[1]!Append1[Tb],"",0)</f>
        <v>525.38</v>
      </c>
      <c r="F14662">
        <f t="shared" si="229"/>
        <v>12</v>
      </c>
    </row>
    <row r="14663" spans="1:6" hidden="1" x14ac:dyDescent="0.3">
      <c r="A14663" t="s">
        <v>45017</v>
      </c>
      <c r="B14663" t="s">
        <v>45018</v>
      </c>
      <c r="C14663" t="s">
        <v>45019</v>
      </c>
      <c r="D14663" t="s">
        <v>48024</v>
      </c>
      <c r="E14663">
        <f>_xlfn.XLOOKUP(Append2[[#This Row],[CAS]],[1]!Append1[CAS],[1]!Append1[Tb],"",0)</f>
        <v>692.29</v>
      </c>
      <c r="F14663">
        <f t="shared" si="229"/>
        <v>18</v>
      </c>
    </row>
    <row r="14664" spans="1:6" x14ac:dyDescent="0.3">
      <c r="A14664" t="s">
        <v>43027</v>
      </c>
      <c r="B14664" t="s">
        <v>43028</v>
      </c>
      <c r="C14664" t="s">
        <v>43029</v>
      </c>
      <c r="D14664" t="s">
        <v>48031</v>
      </c>
      <c r="E14664">
        <f>_xlfn.XLOOKUP(Append2[[#This Row],[CAS]],[1]!Append1[CAS],[1]!Append1[Tb],"",0)</f>
        <v>525.39</v>
      </c>
      <c r="F14664">
        <f t="shared" si="229"/>
        <v>12</v>
      </c>
    </row>
    <row r="14665" spans="1:6" x14ac:dyDescent="0.3">
      <c r="A14665" t="s">
        <v>44257</v>
      </c>
      <c r="B14665" t="s">
        <v>44258</v>
      </c>
      <c r="C14665" t="s">
        <v>44259</v>
      </c>
      <c r="D14665" t="s">
        <v>48031</v>
      </c>
      <c r="E14665">
        <f>_xlfn.XLOOKUP(Append2[[#This Row],[CAS]],[1]!Append1[CAS],[1]!Append1[Tb],"",0)</f>
        <v>525.39</v>
      </c>
      <c r="F14665">
        <f t="shared" si="229"/>
        <v>12</v>
      </c>
    </row>
    <row r="14666" spans="1:6" x14ac:dyDescent="0.3">
      <c r="A14666" t="s">
        <v>42806</v>
      </c>
      <c r="B14666" t="s">
        <v>42807</v>
      </c>
      <c r="C14666" t="s">
        <v>42808</v>
      </c>
      <c r="D14666" t="s">
        <v>48031</v>
      </c>
      <c r="E14666">
        <f>_xlfn.XLOOKUP(Append2[[#This Row],[CAS]],[1]!Append1[CAS],[1]!Append1[Tb],"",0)</f>
        <v>525.83000000000004</v>
      </c>
      <c r="F14666">
        <f t="shared" si="229"/>
        <v>12</v>
      </c>
    </row>
    <row r="14667" spans="1:6" x14ac:dyDescent="0.3">
      <c r="A14667" t="s">
        <v>4088</v>
      </c>
      <c r="B14667" t="s">
        <v>4089</v>
      </c>
      <c r="C14667" t="s">
        <v>4090</v>
      </c>
      <c r="D14667" t="s">
        <v>48031</v>
      </c>
      <c r="E14667">
        <f>_xlfn.XLOOKUP(Append2[[#This Row],[CAS]],[1]!Append1[CAS],[1]!Append1[Tb],"",0)</f>
        <v>526.15</v>
      </c>
      <c r="F14667">
        <f t="shared" si="229"/>
        <v>12</v>
      </c>
    </row>
    <row r="14668" spans="1:6" x14ac:dyDescent="0.3">
      <c r="A14668" t="s">
        <v>11449</v>
      </c>
      <c r="B14668" t="s">
        <v>11450</v>
      </c>
      <c r="C14668" t="s">
        <v>11451</v>
      </c>
      <c r="D14668" t="s">
        <v>48031</v>
      </c>
      <c r="E14668">
        <f>_xlfn.XLOOKUP(Append2[[#This Row],[CAS]],[1]!Append1[CAS],[1]!Append1[Tb],"",0)</f>
        <v>526.15</v>
      </c>
      <c r="F14668">
        <f t="shared" si="229"/>
        <v>12</v>
      </c>
    </row>
    <row r="14669" spans="1:6" hidden="1" x14ac:dyDescent="0.3">
      <c r="A14669" t="s">
        <v>45035</v>
      </c>
      <c r="B14669" t="s">
        <v>45036</v>
      </c>
      <c r="C14669" t="s">
        <v>45037</v>
      </c>
      <c r="D14669" t="s">
        <v>48026</v>
      </c>
      <c r="E14669">
        <f>_xlfn.XLOOKUP(Append2[[#This Row],[CAS]],[1]!Append1[CAS],[1]!Append1[Tb],"",0)</f>
        <v>572.4</v>
      </c>
      <c r="F14669">
        <f t="shared" si="229"/>
        <v>14</v>
      </c>
    </row>
    <row r="14670" spans="1:6" hidden="1" x14ac:dyDescent="0.3">
      <c r="A14670" t="s">
        <v>45038</v>
      </c>
      <c r="B14670" t="s">
        <v>45039</v>
      </c>
      <c r="C14670" t="s">
        <v>45040</v>
      </c>
      <c r="D14670" t="s">
        <v>48036</v>
      </c>
      <c r="E14670">
        <f>_xlfn.XLOOKUP(Append2[[#This Row],[CAS]],[1]!Append1[CAS],[1]!Append1[Tb],"",0)</f>
        <v>881.53</v>
      </c>
      <c r="F14670">
        <f t="shared" si="229"/>
        <v>21</v>
      </c>
    </row>
    <row r="14671" spans="1:6" hidden="1" x14ac:dyDescent="0.3">
      <c r="A14671" t="s">
        <v>45041</v>
      </c>
      <c r="B14671" t="s">
        <v>45042</v>
      </c>
      <c r="C14671" t="s">
        <v>45043</v>
      </c>
      <c r="D14671" t="s">
        <v>48028</v>
      </c>
      <c r="E14671">
        <f>_xlfn.XLOOKUP(Append2[[#This Row],[CAS]],[1]!Append1[CAS],[1]!Append1[Tb],"",0)</f>
        <v>724.32</v>
      </c>
      <c r="F14671">
        <f t="shared" si="229"/>
        <v>19</v>
      </c>
    </row>
    <row r="14672" spans="1:6" hidden="1" x14ac:dyDescent="0.3">
      <c r="A14672" t="s">
        <v>45044</v>
      </c>
      <c r="B14672" t="s">
        <v>45045</v>
      </c>
      <c r="C14672" t="s">
        <v>45046</v>
      </c>
      <c r="D14672" t="s">
        <v>48028</v>
      </c>
      <c r="E14672">
        <f>_xlfn.XLOOKUP(Append2[[#This Row],[CAS]],[1]!Append1[CAS],[1]!Append1[Tb],"",0)</f>
        <v>834.7</v>
      </c>
      <c r="F14672">
        <f t="shared" si="229"/>
        <v>19</v>
      </c>
    </row>
    <row r="14673" spans="1:6" hidden="1" x14ac:dyDescent="0.3">
      <c r="A14673" t="s">
        <v>45047</v>
      </c>
      <c r="B14673" t="s">
        <v>45048</v>
      </c>
      <c r="C14673" t="s">
        <v>45049</v>
      </c>
      <c r="D14673" t="s">
        <v>48025</v>
      </c>
      <c r="E14673">
        <f>_xlfn.XLOOKUP(Append2[[#This Row],[CAS]],[1]!Append1[CAS],[1]!Append1[Tb],"",0)</f>
        <v>654.86</v>
      </c>
      <c r="F14673">
        <f t="shared" si="229"/>
        <v>17</v>
      </c>
    </row>
    <row r="14674" spans="1:6" hidden="1" x14ac:dyDescent="0.3">
      <c r="A14674" t="s">
        <v>45050</v>
      </c>
      <c r="B14674" t="s">
        <v>45051</v>
      </c>
      <c r="C14674" t="s">
        <v>45052</v>
      </c>
      <c r="D14674" t="s">
        <v>48027</v>
      </c>
      <c r="E14674">
        <f>_xlfn.XLOOKUP(Append2[[#This Row],[CAS]],[1]!Append1[CAS],[1]!Append1[Tb],"",0)</f>
        <v>597.35</v>
      </c>
      <c r="F14674">
        <f t="shared" si="229"/>
        <v>15</v>
      </c>
    </row>
    <row r="14675" spans="1:6" hidden="1" x14ac:dyDescent="0.3">
      <c r="A14675" t="s">
        <v>45053</v>
      </c>
      <c r="B14675" t="s">
        <v>45054</v>
      </c>
      <c r="C14675" t="s">
        <v>45055</v>
      </c>
      <c r="D14675" t="s">
        <v>48026</v>
      </c>
      <c r="E14675">
        <f>_xlfn.XLOOKUP(Append2[[#This Row],[CAS]],[1]!Append1[CAS],[1]!Append1[Tb],"",0)</f>
        <v>596.85</v>
      </c>
      <c r="F14675">
        <f t="shared" si="229"/>
        <v>14</v>
      </c>
    </row>
    <row r="14676" spans="1:6" x14ac:dyDescent="0.3">
      <c r="A14676" t="s">
        <v>11791</v>
      </c>
      <c r="B14676" t="s">
        <v>11792</v>
      </c>
      <c r="C14676" t="s">
        <v>11793</v>
      </c>
      <c r="D14676" t="s">
        <v>48031</v>
      </c>
      <c r="E14676">
        <f>_xlfn.XLOOKUP(Append2[[#This Row],[CAS]],[1]!Append1[CAS],[1]!Append1[Tb],"",0)</f>
        <v>526.15</v>
      </c>
      <c r="F14676">
        <f t="shared" si="229"/>
        <v>12</v>
      </c>
    </row>
    <row r="14677" spans="1:6" x14ac:dyDescent="0.3">
      <c r="A14677" t="s">
        <v>12978</v>
      </c>
      <c r="B14677" t="s">
        <v>12979</v>
      </c>
      <c r="C14677" t="s">
        <v>12980</v>
      </c>
      <c r="D14677" t="s">
        <v>48031</v>
      </c>
      <c r="E14677">
        <f>_xlfn.XLOOKUP(Append2[[#This Row],[CAS]],[1]!Append1[CAS],[1]!Append1[Tb],"",0)</f>
        <v>526.15</v>
      </c>
      <c r="F14677">
        <f t="shared" si="229"/>
        <v>12</v>
      </c>
    </row>
    <row r="14678" spans="1:6" hidden="1" x14ac:dyDescent="0.3">
      <c r="A14678" t="s">
        <v>45062</v>
      </c>
      <c r="B14678" t="s">
        <v>45063</v>
      </c>
      <c r="C14678" t="s">
        <v>45064</v>
      </c>
      <c r="D14678" t="s">
        <v>48020</v>
      </c>
      <c r="E14678">
        <f>_xlfn.XLOOKUP(Append2[[#This Row],[CAS]],[1]!Append1[CAS],[1]!Append1[Tb],"",0)</f>
        <v>518.80999999999995</v>
      </c>
      <c r="F14678">
        <f t="shared" si="229"/>
        <v>13</v>
      </c>
    </row>
    <row r="14679" spans="1:6" hidden="1" x14ac:dyDescent="0.3">
      <c r="A14679" t="s">
        <v>45065</v>
      </c>
      <c r="B14679" t="s">
        <v>45066</v>
      </c>
      <c r="C14679" t="s">
        <v>45067</v>
      </c>
      <c r="D14679" t="s">
        <v>48024</v>
      </c>
      <c r="E14679">
        <f>_xlfn.XLOOKUP(Append2[[#This Row],[CAS]],[1]!Append1[CAS],[1]!Append1[Tb],"",0)</f>
        <v>633.86</v>
      </c>
      <c r="F14679">
        <f t="shared" si="229"/>
        <v>18</v>
      </c>
    </row>
    <row r="14680" spans="1:6" hidden="1" x14ac:dyDescent="0.3">
      <c r="A14680" t="s">
        <v>45068</v>
      </c>
      <c r="B14680" t="s">
        <v>45069</v>
      </c>
      <c r="C14680" t="s">
        <v>45070</v>
      </c>
      <c r="D14680" t="s">
        <v>48038</v>
      </c>
      <c r="E14680">
        <f>_xlfn.XLOOKUP(Append2[[#This Row],[CAS]],[1]!Append1[CAS],[1]!Append1[Tb],"",0)</f>
        <v>828.17</v>
      </c>
      <c r="F14680">
        <f t="shared" si="229"/>
        <v>26</v>
      </c>
    </row>
    <row r="14681" spans="1:6" x14ac:dyDescent="0.3">
      <c r="A14681" t="s">
        <v>15398</v>
      </c>
      <c r="B14681" t="s">
        <v>15399</v>
      </c>
      <c r="C14681" t="s">
        <v>15400</v>
      </c>
      <c r="D14681" t="s">
        <v>48031</v>
      </c>
      <c r="E14681">
        <f>_xlfn.XLOOKUP(Append2[[#This Row],[CAS]],[1]!Append1[CAS],[1]!Append1[Tb],"",0)</f>
        <v>526.15</v>
      </c>
      <c r="F14681">
        <f t="shared" si="229"/>
        <v>12</v>
      </c>
    </row>
    <row r="14682" spans="1:6" hidden="1" x14ac:dyDescent="0.3">
      <c r="A14682" t="s">
        <v>45074</v>
      </c>
      <c r="B14682" t="s">
        <v>45075</v>
      </c>
      <c r="C14682" t="s">
        <v>45076</v>
      </c>
      <c r="D14682" t="s">
        <v>48026</v>
      </c>
      <c r="E14682">
        <f>_xlfn.XLOOKUP(Append2[[#This Row],[CAS]],[1]!Append1[CAS],[1]!Append1[Tb],"",0)</f>
        <v>564.76</v>
      </c>
      <c r="F14682">
        <f t="shared" si="229"/>
        <v>14</v>
      </c>
    </row>
    <row r="14683" spans="1:6" hidden="1" x14ac:dyDescent="0.3">
      <c r="A14683" t="s">
        <v>45077</v>
      </c>
      <c r="B14683" t="s">
        <v>45078</v>
      </c>
      <c r="C14683" t="s">
        <v>45079</v>
      </c>
      <c r="D14683" t="s">
        <v>48040</v>
      </c>
      <c r="E14683">
        <f>_xlfn.XLOOKUP(Append2[[#This Row],[CAS]],[1]!Append1[CAS],[1]!Append1[Tb],"",0)</f>
        <v>809.2</v>
      </c>
      <c r="F14683">
        <f t="shared" si="229"/>
        <v>22</v>
      </c>
    </row>
    <row r="14684" spans="1:6" hidden="1" x14ac:dyDescent="0.3">
      <c r="A14684" t="s">
        <v>45080</v>
      </c>
      <c r="B14684" t="s">
        <v>45081</v>
      </c>
      <c r="C14684" t="s">
        <v>45082</v>
      </c>
      <c r="D14684" t="s">
        <v>48040</v>
      </c>
      <c r="E14684">
        <f>_xlfn.XLOOKUP(Append2[[#This Row],[CAS]],[1]!Append1[CAS],[1]!Append1[Tb],"",0)</f>
        <v>997.66</v>
      </c>
      <c r="F14684">
        <f t="shared" si="229"/>
        <v>22</v>
      </c>
    </row>
    <row r="14685" spans="1:6" hidden="1" x14ac:dyDescent="0.3">
      <c r="A14685" t="s">
        <v>45083</v>
      </c>
      <c r="B14685" t="s">
        <v>45084</v>
      </c>
      <c r="C14685" t="s">
        <v>45085</v>
      </c>
      <c r="D14685" t="s">
        <v>48032</v>
      </c>
      <c r="E14685">
        <f>_xlfn.XLOOKUP(Append2[[#This Row],[CAS]],[1]!Append1[CAS],[1]!Append1[Tb],"",0)</f>
        <v>911.09</v>
      </c>
      <c r="F14685">
        <f t="shared" si="229"/>
        <v>20</v>
      </c>
    </row>
    <row r="14686" spans="1:6" x14ac:dyDescent="0.3">
      <c r="A14686" t="s">
        <v>27833</v>
      </c>
      <c r="B14686" t="s">
        <v>27834</v>
      </c>
      <c r="C14686" t="s">
        <v>27835</v>
      </c>
      <c r="D14686" t="s">
        <v>48031</v>
      </c>
      <c r="E14686">
        <f>_xlfn.XLOOKUP(Append2[[#This Row],[CAS]],[1]!Append1[CAS],[1]!Append1[Tb],"",0)</f>
        <v>526.64</v>
      </c>
      <c r="F14686">
        <f t="shared" si="229"/>
        <v>12</v>
      </c>
    </row>
    <row r="14687" spans="1:6" hidden="1" x14ac:dyDescent="0.3">
      <c r="A14687" t="s">
        <v>45089</v>
      </c>
      <c r="B14687" t="s">
        <v>45090</v>
      </c>
      <c r="C14687" t="s">
        <v>45091</v>
      </c>
      <c r="D14687" t="s">
        <v>48026</v>
      </c>
      <c r="E14687">
        <f>_xlfn.XLOOKUP(Append2[[#This Row],[CAS]],[1]!Append1[CAS],[1]!Append1[Tb],"",0)</f>
        <v>667.9</v>
      </c>
      <c r="F14687">
        <f t="shared" si="229"/>
        <v>14</v>
      </c>
    </row>
    <row r="14688" spans="1:6" x14ac:dyDescent="0.3">
      <c r="A14688" t="s">
        <v>42909</v>
      </c>
      <c r="B14688" t="s">
        <v>42910</v>
      </c>
      <c r="C14688" t="s">
        <v>42911</v>
      </c>
      <c r="D14688" t="s">
        <v>48031</v>
      </c>
      <c r="E14688">
        <f>_xlfn.XLOOKUP(Append2[[#This Row],[CAS]],[1]!Append1[CAS],[1]!Append1[Tb],"",0)</f>
        <v>526.78</v>
      </c>
      <c r="F14688">
        <f t="shared" si="229"/>
        <v>12</v>
      </c>
    </row>
    <row r="14689" spans="1:6" x14ac:dyDescent="0.3">
      <c r="A14689" t="s">
        <v>28803</v>
      </c>
      <c r="B14689" t="s">
        <v>28804</v>
      </c>
      <c r="C14689" t="s">
        <v>28805</v>
      </c>
      <c r="D14689" t="s">
        <v>48031</v>
      </c>
      <c r="E14689">
        <f>_xlfn.XLOOKUP(Append2[[#This Row],[CAS]],[1]!Append1[CAS],[1]!Append1[Tb],"",0)</f>
        <v>526.86</v>
      </c>
      <c r="F14689">
        <f t="shared" si="229"/>
        <v>12</v>
      </c>
    </row>
    <row r="14690" spans="1:6" x14ac:dyDescent="0.3">
      <c r="A14690" t="s">
        <v>25107</v>
      </c>
      <c r="B14690" t="s">
        <v>25108</v>
      </c>
      <c r="C14690" t="s">
        <v>25109</v>
      </c>
      <c r="D14690" t="s">
        <v>48031</v>
      </c>
      <c r="E14690">
        <f>_xlfn.XLOOKUP(Append2[[#This Row],[CAS]],[1]!Append1[CAS],[1]!Append1[Tb],"",0)</f>
        <v>526.98</v>
      </c>
      <c r="F14690">
        <f t="shared" si="229"/>
        <v>12</v>
      </c>
    </row>
    <row r="14691" spans="1:6" x14ac:dyDescent="0.3">
      <c r="A14691" t="s">
        <v>32163</v>
      </c>
      <c r="B14691" t="s">
        <v>25108</v>
      </c>
      <c r="C14691" t="s">
        <v>25109</v>
      </c>
      <c r="D14691" t="s">
        <v>48031</v>
      </c>
      <c r="E14691">
        <f>_xlfn.XLOOKUP(Append2[[#This Row],[CAS]],[1]!Append1[CAS],[1]!Append1[Tb],"",0)</f>
        <v>526.98</v>
      </c>
      <c r="F14691">
        <f t="shared" si="229"/>
        <v>12</v>
      </c>
    </row>
    <row r="14692" spans="1:6" x14ac:dyDescent="0.3">
      <c r="A14692" t="s">
        <v>42743</v>
      </c>
      <c r="B14692" t="s">
        <v>42744</v>
      </c>
      <c r="C14692" t="s">
        <v>42745</v>
      </c>
      <c r="D14692" t="s">
        <v>48031</v>
      </c>
      <c r="E14692">
        <f>_xlfn.XLOOKUP(Append2[[#This Row],[CAS]],[1]!Append1[CAS],[1]!Append1[Tb],"",0)</f>
        <v>526.98</v>
      </c>
      <c r="F14692">
        <f t="shared" si="229"/>
        <v>12</v>
      </c>
    </row>
    <row r="14693" spans="1:6" hidden="1" x14ac:dyDescent="0.3">
      <c r="A14693" t="s">
        <v>45107</v>
      </c>
      <c r="B14693" t="s">
        <v>45108</v>
      </c>
      <c r="C14693" t="s">
        <v>45109</v>
      </c>
      <c r="D14693" t="s">
        <v>48020</v>
      </c>
      <c r="E14693">
        <f>_xlfn.XLOOKUP(Append2[[#This Row],[CAS]],[1]!Append1[CAS],[1]!Append1[Tb],"",0)</f>
        <v>527.48</v>
      </c>
      <c r="F14693">
        <f t="shared" si="229"/>
        <v>13</v>
      </c>
    </row>
    <row r="14694" spans="1:6" hidden="1" x14ac:dyDescent="0.3">
      <c r="A14694" t="s">
        <v>45110</v>
      </c>
      <c r="B14694" t="s">
        <v>45111</v>
      </c>
      <c r="C14694" t="s">
        <v>45112</v>
      </c>
      <c r="D14694" t="s">
        <v>48026</v>
      </c>
      <c r="E14694">
        <f>_xlfn.XLOOKUP(Append2[[#This Row],[CAS]],[1]!Append1[CAS],[1]!Append1[Tb],"",0)</f>
        <v>587.4</v>
      </c>
      <c r="F14694">
        <f t="shared" si="229"/>
        <v>14</v>
      </c>
    </row>
    <row r="14695" spans="1:6" x14ac:dyDescent="0.3">
      <c r="A14695" t="s">
        <v>43368</v>
      </c>
      <c r="B14695" t="s">
        <v>43369</v>
      </c>
      <c r="C14695" t="s">
        <v>43370</v>
      </c>
      <c r="D14695" t="s">
        <v>48031</v>
      </c>
      <c r="E14695">
        <f>_xlfn.XLOOKUP(Append2[[#This Row],[CAS]],[1]!Append1[CAS],[1]!Append1[Tb],"",0)</f>
        <v>526.98</v>
      </c>
      <c r="F14695">
        <f t="shared" si="229"/>
        <v>12</v>
      </c>
    </row>
    <row r="14696" spans="1:6" x14ac:dyDescent="0.3">
      <c r="A14696" t="s">
        <v>9114</v>
      </c>
      <c r="B14696" t="s">
        <v>9115</v>
      </c>
      <c r="C14696" t="s">
        <v>9116</v>
      </c>
      <c r="D14696" t="s">
        <v>48031</v>
      </c>
      <c r="E14696">
        <f>_xlfn.XLOOKUP(Append2[[#This Row],[CAS]],[1]!Append1[CAS],[1]!Append1[Tb],"",0)</f>
        <v>527.15</v>
      </c>
      <c r="F14696">
        <f t="shared" si="229"/>
        <v>12</v>
      </c>
    </row>
    <row r="14697" spans="1:6" x14ac:dyDescent="0.3">
      <c r="A14697" t="s">
        <v>11014</v>
      </c>
      <c r="B14697" t="s">
        <v>11015</v>
      </c>
      <c r="C14697" t="s">
        <v>11016</v>
      </c>
      <c r="D14697" t="s">
        <v>48031</v>
      </c>
      <c r="E14697">
        <f>_xlfn.XLOOKUP(Append2[[#This Row],[CAS]],[1]!Append1[CAS],[1]!Append1[Tb],"",0)</f>
        <v>527.15</v>
      </c>
      <c r="F14697">
        <f t="shared" si="229"/>
        <v>12</v>
      </c>
    </row>
    <row r="14698" spans="1:6" x14ac:dyDescent="0.3">
      <c r="A14698" t="s">
        <v>30396</v>
      </c>
      <c r="B14698" t="s">
        <v>30397</v>
      </c>
      <c r="C14698" t="s">
        <v>30398</v>
      </c>
      <c r="D14698" t="s">
        <v>48031</v>
      </c>
      <c r="E14698">
        <f>_xlfn.XLOOKUP(Append2[[#This Row],[CAS]],[1]!Append1[CAS],[1]!Append1[Tb],"",0)</f>
        <v>527.55999999999995</v>
      </c>
      <c r="F14698">
        <f t="shared" si="229"/>
        <v>12</v>
      </c>
    </row>
    <row r="14699" spans="1:6" hidden="1" x14ac:dyDescent="0.3">
      <c r="A14699" t="s">
        <v>45125</v>
      </c>
      <c r="B14699" t="s">
        <v>45126</v>
      </c>
      <c r="C14699" t="s">
        <v>45127</v>
      </c>
      <c r="D14699" t="s">
        <v>48027</v>
      </c>
      <c r="E14699">
        <f>_xlfn.XLOOKUP(Append2[[#This Row],[CAS]],[1]!Append1[CAS],[1]!Append1[Tb],"",0)</f>
        <v>614.64</v>
      </c>
      <c r="F14699">
        <f t="shared" si="229"/>
        <v>15</v>
      </c>
    </row>
    <row r="14700" spans="1:6" hidden="1" x14ac:dyDescent="0.3">
      <c r="A14700" t="s">
        <v>45128</v>
      </c>
      <c r="B14700" t="s">
        <v>45129</v>
      </c>
      <c r="C14700" t="s">
        <v>45130</v>
      </c>
      <c r="D14700" t="s">
        <v>48025</v>
      </c>
      <c r="E14700">
        <f>_xlfn.XLOOKUP(Append2[[#This Row],[CAS]],[1]!Append1[CAS],[1]!Append1[Tb],"",0)</f>
        <v>837.22</v>
      </c>
      <c r="F14700">
        <f t="shared" si="229"/>
        <v>17</v>
      </c>
    </row>
    <row r="14701" spans="1:6" hidden="1" x14ac:dyDescent="0.3">
      <c r="A14701" t="s">
        <v>45131</v>
      </c>
      <c r="B14701" t="s">
        <v>45132</v>
      </c>
      <c r="C14701" t="s">
        <v>45133</v>
      </c>
      <c r="D14701" t="s">
        <v>48026</v>
      </c>
      <c r="E14701">
        <f>_xlfn.XLOOKUP(Append2[[#This Row],[CAS]],[1]!Append1[CAS],[1]!Append1[Tb],"",0)</f>
        <v>568.48</v>
      </c>
      <c r="F14701">
        <f t="shared" si="229"/>
        <v>14</v>
      </c>
    </row>
    <row r="14702" spans="1:6" x14ac:dyDescent="0.3">
      <c r="A14702" t="s">
        <v>31790</v>
      </c>
      <c r="B14702" t="s">
        <v>31791</v>
      </c>
      <c r="C14702" t="s">
        <v>31792</v>
      </c>
      <c r="D14702" t="s">
        <v>48031</v>
      </c>
      <c r="E14702">
        <f>_xlfn.XLOOKUP(Append2[[#This Row],[CAS]],[1]!Append1[CAS],[1]!Append1[Tb],"",0)</f>
        <v>527.59</v>
      </c>
      <c r="F14702">
        <f t="shared" si="229"/>
        <v>12</v>
      </c>
    </row>
    <row r="14703" spans="1:6" x14ac:dyDescent="0.3">
      <c r="A14703" t="s">
        <v>31193</v>
      </c>
      <c r="B14703" t="s">
        <v>31194</v>
      </c>
      <c r="C14703" t="s">
        <v>31195</v>
      </c>
      <c r="D14703" t="s">
        <v>48031</v>
      </c>
      <c r="E14703">
        <f>_xlfn.XLOOKUP(Append2[[#This Row],[CAS]],[1]!Append1[CAS],[1]!Append1[Tb],"",0)</f>
        <v>527.62</v>
      </c>
      <c r="F14703">
        <f t="shared" si="229"/>
        <v>12</v>
      </c>
    </row>
    <row r="14704" spans="1:6" hidden="1" x14ac:dyDescent="0.3">
      <c r="A14704" t="s">
        <v>45140</v>
      </c>
      <c r="B14704" t="s">
        <v>45141</v>
      </c>
      <c r="C14704" t="s">
        <v>45142</v>
      </c>
      <c r="D14704" t="s">
        <v>48024</v>
      </c>
      <c r="E14704">
        <f>_xlfn.XLOOKUP(Append2[[#This Row],[CAS]],[1]!Append1[CAS],[1]!Append1[Tb],"",0)</f>
        <v>851.97</v>
      </c>
      <c r="F14704">
        <f t="shared" si="229"/>
        <v>18</v>
      </c>
    </row>
    <row r="14705" spans="1:6" x14ac:dyDescent="0.3">
      <c r="A14705" t="s">
        <v>20997</v>
      </c>
      <c r="B14705" t="s">
        <v>20998</v>
      </c>
      <c r="C14705" t="s">
        <v>20999</v>
      </c>
      <c r="D14705" t="s">
        <v>48031</v>
      </c>
      <c r="E14705">
        <f>_xlfn.XLOOKUP(Append2[[#This Row],[CAS]],[1]!Append1[CAS],[1]!Append1[Tb],"",0)</f>
        <v>528.03</v>
      </c>
      <c r="F14705">
        <f t="shared" si="229"/>
        <v>12</v>
      </c>
    </row>
    <row r="14706" spans="1:6" hidden="1" x14ac:dyDescent="0.3">
      <c r="A14706" t="s">
        <v>45146</v>
      </c>
      <c r="B14706" t="s">
        <v>45147</v>
      </c>
      <c r="C14706" t="s">
        <v>45148</v>
      </c>
      <c r="D14706" t="s">
        <v>4514</v>
      </c>
      <c r="E14706">
        <f>_xlfn.XLOOKUP(Append2[[#This Row],[CAS]],[1]!Append1[CAS],[1]!Append1[Tb],"",0)</f>
        <v>1568.15</v>
      </c>
      <c r="F14706">
        <f t="shared" si="229"/>
        <v>37</v>
      </c>
    </row>
    <row r="14707" spans="1:6" x14ac:dyDescent="0.3">
      <c r="A14707" t="s">
        <v>26279</v>
      </c>
      <c r="B14707" t="s">
        <v>26280</v>
      </c>
      <c r="C14707" t="s">
        <v>26281</v>
      </c>
      <c r="D14707" t="s">
        <v>48031</v>
      </c>
      <c r="E14707">
        <f>_xlfn.XLOOKUP(Append2[[#This Row],[CAS]],[1]!Append1[CAS],[1]!Append1[Tb],"",0)</f>
        <v>528.03</v>
      </c>
      <c r="F14707">
        <f t="shared" si="229"/>
        <v>12</v>
      </c>
    </row>
    <row r="14708" spans="1:6" hidden="1" x14ac:dyDescent="0.3">
      <c r="A14708" t="s">
        <v>45152</v>
      </c>
      <c r="B14708" t="s">
        <v>45153</v>
      </c>
      <c r="C14708" t="s">
        <v>45154</v>
      </c>
      <c r="D14708" t="s">
        <v>4514</v>
      </c>
      <c r="E14708">
        <f>_xlfn.XLOOKUP(Append2[[#This Row],[CAS]],[1]!Append1[CAS],[1]!Append1[Tb],"",0)</f>
        <v>1660.57</v>
      </c>
      <c r="F14708">
        <f t="shared" si="229"/>
        <v>37</v>
      </c>
    </row>
    <row r="14709" spans="1:6" hidden="1" x14ac:dyDescent="0.3">
      <c r="A14709" t="s">
        <v>45155</v>
      </c>
      <c r="B14709" t="s">
        <v>45156</v>
      </c>
      <c r="C14709" t="s">
        <v>45157</v>
      </c>
      <c r="D14709" t="s">
        <v>48020</v>
      </c>
      <c r="E14709">
        <f>_xlfn.XLOOKUP(Append2[[#This Row],[CAS]],[1]!Append1[CAS],[1]!Append1[Tb],"",0)</f>
        <v>673.61</v>
      </c>
      <c r="F14709">
        <f t="shared" si="229"/>
        <v>13</v>
      </c>
    </row>
    <row r="14710" spans="1:6" x14ac:dyDescent="0.3">
      <c r="A14710" t="s">
        <v>26408</v>
      </c>
      <c r="B14710" t="s">
        <v>26409</v>
      </c>
      <c r="C14710" t="s">
        <v>26410</v>
      </c>
      <c r="D14710" t="s">
        <v>48031</v>
      </c>
      <c r="E14710">
        <f>_xlfn.XLOOKUP(Append2[[#This Row],[CAS]],[1]!Append1[CAS],[1]!Append1[Tb],"",0)</f>
        <v>528.03</v>
      </c>
      <c r="F14710">
        <f t="shared" si="229"/>
        <v>12</v>
      </c>
    </row>
    <row r="14711" spans="1:6" hidden="1" x14ac:dyDescent="0.3">
      <c r="A14711" t="s">
        <v>45161</v>
      </c>
      <c r="B14711" t="s">
        <v>45162</v>
      </c>
      <c r="C14711" t="s">
        <v>45163</v>
      </c>
      <c r="D14711" t="s">
        <v>48033</v>
      </c>
      <c r="E14711">
        <f>_xlfn.XLOOKUP(Append2[[#This Row],[CAS]],[1]!Append1[CAS],[1]!Append1[Tb],"",0)</f>
        <v>865.4</v>
      </c>
      <c r="F14711">
        <f t="shared" si="229"/>
        <v>16</v>
      </c>
    </row>
    <row r="14712" spans="1:6" hidden="1" x14ac:dyDescent="0.3">
      <c r="A14712" t="s">
        <v>45164</v>
      </c>
      <c r="B14712" t="s">
        <v>45165</v>
      </c>
      <c r="C14712" t="s">
        <v>45166</v>
      </c>
      <c r="D14712" t="s">
        <v>48032</v>
      </c>
      <c r="E14712">
        <f>_xlfn.XLOOKUP(Append2[[#This Row],[CAS]],[1]!Append1[CAS],[1]!Append1[Tb],"",0)</f>
        <v>984.28</v>
      </c>
      <c r="F14712">
        <f t="shared" si="229"/>
        <v>20</v>
      </c>
    </row>
    <row r="14713" spans="1:6" hidden="1" x14ac:dyDescent="0.3">
      <c r="A14713" t="s">
        <v>45167</v>
      </c>
      <c r="B14713" t="s">
        <v>45168</v>
      </c>
      <c r="C14713" t="s">
        <v>45169</v>
      </c>
      <c r="D14713" t="s">
        <v>48033</v>
      </c>
      <c r="E14713">
        <f>_xlfn.XLOOKUP(Append2[[#This Row],[CAS]],[1]!Append1[CAS],[1]!Append1[Tb],"",0)</f>
        <v>777.05</v>
      </c>
      <c r="F14713">
        <f t="shared" si="229"/>
        <v>16</v>
      </c>
    </row>
    <row r="14714" spans="1:6" hidden="1" x14ac:dyDescent="0.3">
      <c r="A14714" t="s">
        <v>45170</v>
      </c>
      <c r="B14714" t="s">
        <v>45171</v>
      </c>
      <c r="C14714" t="s">
        <v>45172</v>
      </c>
      <c r="D14714" t="s">
        <v>48020</v>
      </c>
      <c r="E14714">
        <f>_xlfn.XLOOKUP(Append2[[#This Row],[CAS]],[1]!Append1[CAS],[1]!Append1[Tb],"",0)</f>
        <v>633.5</v>
      </c>
      <c r="F14714">
        <f t="shared" si="229"/>
        <v>13</v>
      </c>
    </row>
    <row r="14715" spans="1:6" hidden="1" x14ac:dyDescent="0.3">
      <c r="A14715" t="s">
        <v>45173</v>
      </c>
      <c r="B14715" t="s">
        <v>45174</v>
      </c>
      <c r="C14715" t="s">
        <v>45175</v>
      </c>
      <c r="D14715" t="s">
        <v>48024</v>
      </c>
      <c r="E14715">
        <f>_xlfn.XLOOKUP(Append2[[#This Row],[CAS]],[1]!Append1[CAS],[1]!Append1[Tb],"",0)</f>
        <v>822.81</v>
      </c>
      <c r="F14715">
        <f t="shared" si="229"/>
        <v>18</v>
      </c>
    </row>
    <row r="14716" spans="1:6" hidden="1" x14ac:dyDescent="0.3">
      <c r="A14716" t="s">
        <v>45176</v>
      </c>
      <c r="B14716" t="s">
        <v>45177</v>
      </c>
      <c r="C14716" t="s">
        <v>45178</v>
      </c>
      <c r="D14716" t="s">
        <v>10504</v>
      </c>
      <c r="E14716">
        <f>_xlfn.XLOOKUP(Append2[[#This Row],[CAS]],[1]!Append1[CAS],[1]!Append1[Tb],"",0)</f>
        <v>1726.77</v>
      </c>
      <c r="F14716">
        <f t="shared" si="229"/>
        <v>47</v>
      </c>
    </row>
    <row r="14717" spans="1:6" x14ac:dyDescent="0.3">
      <c r="A14717" t="s">
        <v>31859</v>
      </c>
      <c r="B14717" t="s">
        <v>31860</v>
      </c>
      <c r="C14717" t="s">
        <v>31861</v>
      </c>
      <c r="D14717" t="s">
        <v>48031</v>
      </c>
      <c r="E14717">
        <f>_xlfn.XLOOKUP(Append2[[#This Row],[CAS]],[1]!Append1[CAS],[1]!Append1[Tb],"",0)</f>
        <v>528.03</v>
      </c>
      <c r="F14717">
        <f t="shared" si="229"/>
        <v>12</v>
      </c>
    </row>
    <row r="14718" spans="1:6" hidden="1" x14ac:dyDescent="0.3">
      <c r="A14718" t="s">
        <v>45182</v>
      </c>
      <c r="B14718" t="s">
        <v>45183</v>
      </c>
      <c r="C14718" t="s">
        <v>45184</v>
      </c>
      <c r="D14718" t="s">
        <v>48047</v>
      </c>
      <c r="E14718">
        <f>_xlfn.XLOOKUP(Append2[[#This Row],[CAS]],[1]!Append1[CAS],[1]!Append1[Tb],"",0)</f>
        <v>1119.48</v>
      </c>
      <c r="F14718">
        <f t="shared" si="229"/>
        <v>27</v>
      </c>
    </row>
    <row r="14719" spans="1:6" hidden="1" x14ac:dyDescent="0.3">
      <c r="A14719" t="s">
        <v>45185</v>
      </c>
      <c r="B14719" t="s">
        <v>45186</v>
      </c>
      <c r="C14719" t="s">
        <v>45187</v>
      </c>
      <c r="D14719" t="s">
        <v>48024</v>
      </c>
      <c r="E14719">
        <f>_xlfn.XLOOKUP(Append2[[#This Row],[CAS]],[1]!Append1[CAS],[1]!Append1[Tb],"",0)</f>
        <v>919.92</v>
      </c>
      <c r="F14719">
        <f t="shared" si="229"/>
        <v>18</v>
      </c>
    </row>
    <row r="14720" spans="1:6" hidden="1" x14ac:dyDescent="0.3">
      <c r="A14720" t="s">
        <v>45188</v>
      </c>
      <c r="B14720" t="s">
        <v>45189</v>
      </c>
      <c r="C14720" t="s">
        <v>45190</v>
      </c>
      <c r="D14720" t="s">
        <v>48040</v>
      </c>
      <c r="E14720">
        <f>_xlfn.XLOOKUP(Append2[[#This Row],[CAS]],[1]!Append1[CAS],[1]!Append1[Tb],"",0)</f>
        <v>906.69</v>
      </c>
      <c r="F14720">
        <f t="shared" si="229"/>
        <v>22</v>
      </c>
    </row>
    <row r="14721" spans="1:6" hidden="1" x14ac:dyDescent="0.3">
      <c r="A14721" t="s">
        <v>45191</v>
      </c>
      <c r="B14721" t="s">
        <v>45192</v>
      </c>
      <c r="C14721" t="s">
        <v>45193</v>
      </c>
      <c r="D14721" t="s">
        <v>10495</v>
      </c>
      <c r="E14721">
        <f>_xlfn.XLOOKUP(Append2[[#This Row],[CAS]],[1]!Append1[CAS],[1]!Append1[Tb],"",0)</f>
        <v>1966.74</v>
      </c>
      <c r="F14721">
        <f t="shared" si="229"/>
        <v>43</v>
      </c>
    </row>
    <row r="14722" spans="1:6" hidden="1" x14ac:dyDescent="0.3">
      <c r="A14722" t="s">
        <v>45194</v>
      </c>
      <c r="B14722" t="s">
        <v>45195</v>
      </c>
      <c r="C14722" t="s">
        <v>45196</v>
      </c>
      <c r="D14722" t="s">
        <v>48027</v>
      </c>
      <c r="E14722">
        <f>_xlfn.XLOOKUP(Append2[[#This Row],[CAS]],[1]!Append1[CAS],[1]!Append1[Tb],"",0)</f>
        <v>689.39</v>
      </c>
      <c r="F14722">
        <f t="shared" ref="F14722:F14785" si="230">LEN(C14722)-LEN(SUBSTITUTE(C14722,"C",""))</f>
        <v>15</v>
      </c>
    </row>
    <row r="14723" spans="1:6" hidden="1" x14ac:dyDescent="0.3">
      <c r="A14723" t="s">
        <v>45197</v>
      </c>
      <c r="B14723" t="s">
        <v>45198</v>
      </c>
      <c r="C14723" t="s">
        <v>45199</v>
      </c>
      <c r="D14723" t="s">
        <v>10507</v>
      </c>
      <c r="E14723">
        <f>_xlfn.XLOOKUP(Append2[[#This Row],[CAS]],[1]!Append1[CAS],[1]!Append1[Tb],"",0)</f>
        <v>1854.51</v>
      </c>
      <c r="F14723">
        <f t="shared" si="230"/>
        <v>48</v>
      </c>
    </row>
    <row r="14724" spans="1:6" x14ac:dyDescent="0.3">
      <c r="A14724" t="s">
        <v>47030</v>
      </c>
      <c r="B14724" t="s">
        <v>47031</v>
      </c>
      <c r="C14724" t="s">
        <v>47032</v>
      </c>
      <c r="D14724" t="s">
        <v>48031</v>
      </c>
      <c r="E14724">
        <f>_xlfn.XLOOKUP(Append2[[#This Row],[CAS]],[1]!Append1[CAS],[1]!Append1[Tb],"",0)</f>
        <v>528.13</v>
      </c>
      <c r="F14724">
        <f t="shared" si="230"/>
        <v>12</v>
      </c>
    </row>
    <row r="14725" spans="1:6" hidden="1" x14ac:dyDescent="0.3">
      <c r="A14725" t="s">
        <v>45203</v>
      </c>
      <c r="B14725" t="s">
        <v>45204</v>
      </c>
      <c r="C14725" t="s">
        <v>45205</v>
      </c>
      <c r="D14725" t="s">
        <v>48025</v>
      </c>
      <c r="E14725">
        <f>_xlfn.XLOOKUP(Append2[[#This Row],[CAS]],[1]!Append1[CAS],[1]!Append1[Tb],"",0)</f>
        <v>669.65</v>
      </c>
      <c r="F14725">
        <f t="shared" si="230"/>
        <v>17</v>
      </c>
    </row>
    <row r="14726" spans="1:6" hidden="1" x14ac:dyDescent="0.3">
      <c r="A14726" t="s">
        <v>45206</v>
      </c>
      <c r="B14726" t="s">
        <v>45207</v>
      </c>
      <c r="C14726" t="s">
        <v>45208</v>
      </c>
      <c r="D14726" t="s">
        <v>48040</v>
      </c>
      <c r="E14726">
        <f>_xlfn.XLOOKUP(Append2[[#This Row],[CAS]],[1]!Append1[CAS],[1]!Append1[Tb],"",0)</f>
        <v>1030.04</v>
      </c>
      <c r="F14726">
        <f t="shared" si="230"/>
        <v>22</v>
      </c>
    </row>
    <row r="14727" spans="1:6" hidden="1" x14ac:dyDescent="0.3">
      <c r="A14727" t="s">
        <v>45209</v>
      </c>
      <c r="B14727" t="s">
        <v>45210</v>
      </c>
      <c r="C14727" t="s">
        <v>45211</v>
      </c>
      <c r="D14727" t="s">
        <v>48040</v>
      </c>
      <c r="E14727">
        <f>_xlfn.XLOOKUP(Append2[[#This Row],[CAS]],[1]!Append1[CAS],[1]!Append1[Tb],"",0)</f>
        <v>760.74</v>
      </c>
      <c r="F14727">
        <f t="shared" si="230"/>
        <v>22</v>
      </c>
    </row>
    <row r="14728" spans="1:6" x14ac:dyDescent="0.3">
      <c r="A14728" t="s">
        <v>45257</v>
      </c>
      <c r="B14728" t="s">
        <v>45258</v>
      </c>
      <c r="C14728" t="s">
        <v>45259</v>
      </c>
      <c r="D14728" t="s">
        <v>48031</v>
      </c>
      <c r="E14728">
        <f>_xlfn.XLOOKUP(Append2[[#This Row],[CAS]],[1]!Append1[CAS],[1]!Append1[Tb],"",0)</f>
        <v>528.4</v>
      </c>
      <c r="F14728">
        <f t="shared" si="230"/>
        <v>12</v>
      </c>
    </row>
    <row r="14729" spans="1:6" x14ac:dyDescent="0.3">
      <c r="A14729" t="s">
        <v>16939</v>
      </c>
      <c r="B14729" t="s">
        <v>16940</v>
      </c>
      <c r="C14729" t="s">
        <v>16941</v>
      </c>
      <c r="D14729" t="s">
        <v>48031</v>
      </c>
      <c r="E14729">
        <f>_xlfn.XLOOKUP(Append2[[#This Row],[CAS]],[1]!Append1[CAS],[1]!Append1[Tb],"",0)</f>
        <v>528.5</v>
      </c>
      <c r="F14729">
        <f t="shared" si="230"/>
        <v>12</v>
      </c>
    </row>
    <row r="14730" spans="1:6" x14ac:dyDescent="0.3">
      <c r="A14730" t="s">
        <v>19221</v>
      </c>
      <c r="B14730" t="s">
        <v>19222</v>
      </c>
      <c r="C14730" t="s">
        <v>19223</v>
      </c>
      <c r="D14730" t="s">
        <v>48031</v>
      </c>
      <c r="E14730">
        <f>_xlfn.XLOOKUP(Append2[[#This Row],[CAS]],[1]!Append1[CAS],[1]!Append1[Tb],"",0)</f>
        <v>528.5</v>
      </c>
      <c r="F14730">
        <f t="shared" si="230"/>
        <v>12</v>
      </c>
    </row>
    <row r="14731" spans="1:6" x14ac:dyDescent="0.3">
      <c r="A14731" t="s">
        <v>34534</v>
      </c>
      <c r="B14731" t="s">
        <v>34535</v>
      </c>
      <c r="C14731" t="s">
        <v>34536</v>
      </c>
      <c r="D14731" t="s">
        <v>48031</v>
      </c>
      <c r="E14731">
        <f>_xlfn.XLOOKUP(Append2[[#This Row],[CAS]],[1]!Append1[CAS],[1]!Append1[Tb],"",0)</f>
        <v>528.5</v>
      </c>
      <c r="F14731">
        <f t="shared" si="230"/>
        <v>12</v>
      </c>
    </row>
    <row r="14732" spans="1:6" x14ac:dyDescent="0.3">
      <c r="A14732" t="s">
        <v>46241</v>
      </c>
      <c r="B14732" t="s">
        <v>46242</v>
      </c>
      <c r="C14732" t="s">
        <v>46243</v>
      </c>
      <c r="D14732" t="s">
        <v>48031</v>
      </c>
      <c r="E14732">
        <f>_xlfn.XLOOKUP(Append2[[#This Row],[CAS]],[1]!Append1[CAS],[1]!Append1[Tb],"",0)</f>
        <v>528.5</v>
      </c>
      <c r="F14732">
        <f t="shared" si="230"/>
        <v>12</v>
      </c>
    </row>
    <row r="14733" spans="1:6" hidden="1" x14ac:dyDescent="0.3">
      <c r="A14733" t="s">
        <v>45227</v>
      </c>
      <c r="B14733" t="s">
        <v>45228</v>
      </c>
      <c r="C14733" t="s">
        <v>45229</v>
      </c>
      <c r="D14733" t="s">
        <v>48050</v>
      </c>
      <c r="E14733">
        <f>_xlfn.XLOOKUP(Append2[[#This Row],[CAS]],[1]!Append1[CAS],[1]!Append1[Tb],"",0)</f>
        <v>1792.42</v>
      </c>
      <c r="F14733">
        <f t="shared" si="230"/>
        <v>40</v>
      </c>
    </row>
    <row r="14734" spans="1:6" hidden="1" x14ac:dyDescent="0.3">
      <c r="A14734" t="s">
        <v>45230</v>
      </c>
      <c r="B14734" t="s">
        <v>45231</v>
      </c>
      <c r="C14734" t="s">
        <v>45232</v>
      </c>
      <c r="D14734" t="s">
        <v>48032</v>
      </c>
      <c r="E14734">
        <f>_xlfn.XLOOKUP(Append2[[#This Row],[CAS]],[1]!Append1[CAS],[1]!Append1[Tb],"",0)</f>
        <v>852.86</v>
      </c>
      <c r="F14734">
        <f t="shared" si="230"/>
        <v>20</v>
      </c>
    </row>
    <row r="14735" spans="1:6" hidden="1" x14ac:dyDescent="0.3">
      <c r="A14735" t="s">
        <v>45233</v>
      </c>
      <c r="B14735" t="s">
        <v>45234</v>
      </c>
      <c r="C14735" t="s">
        <v>45235</v>
      </c>
      <c r="D14735" t="s">
        <v>48024</v>
      </c>
      <c r="E14735">
        <f>_xlfn.XLOOKUP(Append2[[#This Row],[CAS]],[1]!Append1[CAS],[1]!Append1[Tb],"",0)</f>
        <v>873.65</v>
      </c>
      <c r="F14735">
        <f t="shared" si="230"/>
        <v>18</v>
      </c>
    </row>
    <row r="14736" spans="1:6" x14ac:dyDescent="0.3">
      <c r="A14736" t="s">
        <v>39629</v>
      </c>
      <c r="B14736" t="s">
        <v>39630</v>
      </c>
      <c r="C14736" t="s">
        <v>39631</v>
      </c>
      <c r="D14736" t="s">
        <v>48031</v>
      </c>
      <c r="E14736">
        <f>_xlfn.XLOOKUP(Append2[[#This Row],[CAS]],[1]!Append1[CAS],[1]!Append1[Tb],"",0)</f>
        <v>528.62</v>
      </c>
      <c r="F14736">
        <f t="shared" si="230"/>
        <v>12</v>
      </c>
    </row>
    <row r="14737" spans="1:6" hidden="1" x14ac:dyDescent="0.3">
      <c r="A14737" t="s">
        <v>45239</v>
      </c>
      <c r="B14737" t="s">
        <v>45240</v>
      </c>
      <c r="C14737" t="s">
        <v>45241</v>
      </c>
      <c r="D14737" t="s">
        <v>48020</v>
      </c>
      <c r="E14737">
        <f>_xlfn.XLOOKUP(Append2[[#This Row],[CAS]],[1]!Append1[CAS],[1]!Append1[Tb],"",0)</f>
        <v>490.58</v>
      </c>
      <c r="F14737">
        <f t="shared" si="230"/>
        <v>13</v>
      </c>
    </row>
    <row r="14738" spans="1:6" hidden="1" x14ac:dyDescent="0.3">
      <c r="A14738" t="s">
        <v>45242</v>
      </c>
      <c r="B14738" t="s">
        <v>45243</v>
      </c>
      <c r="C14738" t="s">
        <v>45244</v>
      </c>
      <c r="D14738" t="s">
        <v>48020</v>
      </c>
      <c r="E14738">
        <f>_xlfn.XLOOKUP(Append2[[#This Row],[CAS]],[1]!Append1[CAS],[1]!Append1[Tb],"",0)</f>
        <v>490.58</v>
      </c>
      <c r="F14738">
        <f t="shared" si="230"/>
        <v>13</v>
      </c>
    </row>
    <row r="14739" spans="1:6" hidden="1" x14ac:dyDescent="0.3">
      <c r="A14739" t="s">
        <v>45245</v>
      </c>
      <c r="B14739" t="s">
        <v>45246</v>
      </c>
      <c r="C14739" t="s">
        <v>45247</v>
      </c>
      <c r="D14739" t="s">
        <v>48027</v>
      </c>
      <c r="E14739">
        <f>_xlfn.XLOOKUP(Append2[[#This Row],[CAS]],[1]!Append1[CAS],[1]!Append1[Tb],"",0)</f>
        <v>536.34</v>
      </c>
      <c r="F14739">
        <f t="shared" si="230"/>
        <v>15</v>
      </c>
    </row>
    <row r="14740" spans="1:6" hidden="1" x14ac:dyDescent="0.3">
      <c r="A14740" t="s">
        <v>45248</v>
      </c>
      <c r="B14740" t="s">
        <v>45249</v>
      </c>
      <c r="C14740" t="s">
        <v>45250</v>
      </c>
      <c r="D14740" t="s">
        <v>48027</v>
      </c>
      <c r="E14740">
        <f>_xlfn.XLOOKUP(Append2[[#This Row],[CAS]],[1]!Append1[CAS],[1]!Append1[Tb],"",0)</f>
        <v>536.34</v>
      </c>
      <c r="F14740">
        <f t="shared" si="230"/>
        <v>15</v>
      </c>
    </row>
    <row r="14741" spans="1:6" x14ac:dyDescent="0.3">
      <c r="A14741" t="s">
        <v>2875</v>
      </c>
      <c r="B14741" t="s">
        <v>1150</v>
      </c>
      <c r="C14741" t="s">
        <v>1151</v>
      </c>
      <c r="D14741" t="s">
        <v>48031</v>
      </c>
      <c r="E14741">
        <f>_xlfn.XLOOKUP(Append2[[#This Row],[CAS]],[1]!Append1[CAS],[1]!Append1[Tb],"",0)</f>
        <v>528.65</v>
      </c>
      <c r="F14741">
        <f t="shared" si="230"/>
        <v>12</v>
      </c>
    </row>
    <row r="14742" spans="1:6" x14ac:dyDescent="0.3">
      <c r="A14742" t="s">
        <v>12256</v>
      </c>
      <c r="B14742" t="s">
        <v>12257</v>
      </c>
      <c r="C14742" t="s">
        <v>12258</v>
      </c>
      <c r="D14742" t="s">
        <v>48031</v>
      </c>
      <c r="E14742">
        <f>_xlfn.XLOOKUP(Append2[[#This Row],[CAS]],[1]!Append1[CAS],[1]!Append1[Tb],"",0)</f>
        <v>528.65</v>
      </c>
      <c r="F14742">
        <f t="shared" si="230"/>
        <v>12</v>
      </c>
    </row>
    <row r="14743" spans="1:6" x14ac:dyDescent="0.3">
      <c r="A14743" t="s">
        <v>32359</v>
      </c>
      <c r="B14743" t="s">
        <v>32360</v>
      </c>
      <c r="C14743" t="s">
        <v>32361</v>
      </c>
      <c r="D14743" t="s">
        <v>48031</v>
      </c>
      <c r="E14743">
        <f>_xlfn.XLOOKUP(Append2[[#This Row],[CAS]],[1]!Append1[CAS],[1]!Append1[Tb],"",0)</f>
        <v>528.71</v>
      </c>
      <c r="F14743">
        <f t="shared" si="230"/>
        <v>12</v>
      </c>
    </row>
    <row r="14744" spans="1:6" x14ac:dyDescent="0.3">
      <c r="A14744" t="s">
        <v>43593</v>
      </c>
      <c r="B14744" t="s">
        <v>43594</v>
      </c>
      <c r="C14744" t="s">
        <v>43595</v>
      </c>
      <c r="D14744" t="s">
        <v>48031</v>
      </c>
      <c r="E14744">
        <f>_xlfn.XLOOKUP(Append2[[#This Row],[CAS]],[1]!Append1[CAS],[1]!Append1[Tb],"",0)</f>
        <v>528.71</v>
      </c>
      <c r="F14744">
        <f t="shared" si="230"/>
        <v>12</v>
      </c>
    </row>
    <row r="14745" spans="1:6" x14ac:dyDescent="0.3">
      <c r="A14745" t="s">
        <v>22595</v>
      </c>
      <c r="B14745" t="s">
        <v>22596</v>
      </c>
      <c r="C14745" t="s">
        <v>22597</v>
      </c>
      <c r="D14745" t="s">
        <v>48031</v>
      </c>
      <c r="E14745">
        <f>_xlfn.XLOOKUP(Append2[[#This Row],[CAS]],[1]!Append1[CAS],[1]!Append1[Tb],"",0)</f>
        <v>529.05999999999995</v>
      </c>
      <c r="F14745">
        <f t="shared" si="230"/>
        <v>12</v>
      </c>
    </row>
    <row r="14746" spans="1:6" hidden="1" x14ac:dyDescent="0.3">
      <c r="A14746" t="s">
        <v>45266</v>
      </c>
      <c r="B14746" t="s">
        <v>45267</v>
      </c>
      <c r="C14746" t="s">
        <v>45268</v>
      </c>
      <c r="D14746" t="s">
        <v>48027</v>
      </c>
      <c r="E14746">
        <f>_xlfn.XLOOKUP(Append2[[#This Row],[CAS]],[1]!Append1[CAS],[1]!Append1[Tb],"",0)</f>
        <v>546.96</v>
      </c>
      <c r="F14746">
        <f t="shared" si="230"/>
        <v>15</v>
      </c>
    </row>
    <row r="14747" spans="1:6" x14ac:dyDescent="0.3">
      <c r="A14747" t="s">
        <v>24966</v>
      </c>
      <c r="B14747" t="s">
        <v>24967</v>
      </c>
      <c r="C14747" t="s">
        <v>24968</v>
      </c>
      <c r="D14747" t="s">
        <v>48031</v>
      </c>
      <c r="E14747">
        <f>_xlfn.XLOOKUP(Append2[[#This Row],[CAS]],[1]!Append1[CAS],[1]!Append1[Tb],"",0)</f>
        <v>529.05999999999995</v>
      </c>
      <c r="F14747">
        <f t="shared" si="230"/>
        <v>12</v>
      </c>
    </row>
    <row r="14748" spans="1:6" x14ac:dyDescent="0.3">
      <c r="A14748" t="s">
        <v>37727</v>
      </c>
      <c r="B14748" t="s">
        <v>37728</v>
      </c>
      <c r="C14748" t="s">
        <v>37729</v>
      </c>
      <c r="D14748" t="s">
        <v>48031</v>
      </c>
      <c r="E14748">
        <f>_xlfn.XLOOKUP(Append2[[#This Row],[CAS]],[1]!Append1[CAS],[1]!Append1[Tb],"",0)</f>
        <v>529.05999999999995</v>
      </c>
      <c r="F14748">
        <f t="shared" si="230"/>
        <v>12</v>
      </c>
    </row>
    <row r="14749" spans="1:6" hidden="1" x14ac:dyDescent="0.3">
      <c r="A14749" t="s">
        <v>45275</v>
      </c>
      <c r="B14749" t="s">
        <v>45276</v>
      </c>
      <c r="C14749" t="s">
        <v>45277</v>
      </c>
      <c r="D14749" t="s">
        <v>48026</v>
      </c>
      <c r="E14749">
        <f>_xlfn.XLOOKUP(Append2[[#This Row],[CAS]],[1]!Append1[CAS],[1]!Append1[Tb],"",0)</f>
        <v>828.06</v>
      </c>
      <c r="F14749">
        <f t="shared" si="230"/>
        <v>14</v>
      </c>
    </row>
    <row r="14750" spans="1:6" hidden="1" x14ac:dyDescent="0.3">
      <c r="A14750" t="s">
        <v>45278</v>
      </c>
      <c r="B14750" t="s">
        <v>45279</v>
      </c>
      <c r="C14750" t="s">
        <v>45280</v>
      </c>
      <c r="D14750" t="s">
        <v>48036</v>
      </c>
      <c r="E14750">
        <f>_xlfn.XLOOKUP(Append2[[#This Row],[CAS]],[1]!Append1[CAS],[1]!Append1[Tb],"",0)</f>
        <v>1142.99</v>
      </c>
      <c r="F14750">
        <f t="shared" si="230"/>
        <v>21</v>
      </c>
    </row>
    <row r="14751" spans="1:6" hidden="1" x14ac:dyDescent="0.3">
      <c r="A14751" t="s">
        <v>45281</v>
      </c>
      <c r="B14751" t="s">
        <v>45282</v>
      </c>
      <c r="C14751" t="s">
        <v>45283</v>
      </c>
      <c r="D14751" t="s">
        <v>48024</v>
      </c>
      <c r="E14751">
        <f>_xlfn.XLOOKUP(Append2[[#This Row],[CAS]],[1]!Append1[CAS],[1]!Append1[Tb],"",0)</f>
        <v>999.1</v>
      </c>
      <c r="F14751">
        <f t="shared" si="230"/>
        <v>18</v>
      </c>
    </row>
    <row r="14752" spans="1:6" hidden="1" x14ac:dyDescent="0.3">
      <c r="A14752" t="s">
        <v>45284</v>
      </c>
      <c r="B14752" t="s">
        <v>45285</v>
      </c>
      <c r="C14752" t="s">
        <v>45286</v>
      </c>
      <c r="D14752" t="s">
        <v>48040</v>
      </c>
      <c r="E14752">
        <f>_xlfn.XLOOKUP(Append2[[#This Row],[CAS]],[1]!Append1[CAS],[1]!Append1[Tb],"",0)</f>
        <v>1170.1400000000001</v>
      </c>
      <c r="F14752">
        <f t="shared" si="230"/>
        <v>22</v>
      </c>
    </row>
    <row r="14753" spans="1:6" x14ac:dyDescent="0.3">
      <c r="A14753" t="s">
        <v>42065</v>
      </c>
      <c r="B14753" t="s">
        <v>42066</v>
      </c>
      <c r="C14753" t="s">
        <v>42067</v>
      </c>
      <c r="D14753" t="s">
        <v>48031</v>
      </c>
      <c r="E14753">
        <f>_xlfn.XLOOKUP(Append2[[#This Row],[CAS]],[1]!Append1[CAS],[1]!Append1[Tb],"",0)</f>
        <v>529.05999999999995</v>
      </c>
      <c r="F14753">
        <f t="shared" si="230"/>
        <v>12</v>
      </c>
    </row>
    <row r="14754" spans="1:6" x14ac:dyDescent="0.3">
      <c r="A14754" t="s">
        <v>39981</v>
      </c>
      <c r="B14754" t="s">
        <v>39982</v>
      </c>
      <c r="C14754" t="s">
        <v>39983</v>
      </c>
      <c r="D14754" t="s">
        <v>48031</v>
      </c>
      <c r="E14754">
        <f>_xlfn.XLOOKUP(Append2[[#This Row],[CAS]],[1]!Append1[CAS],[1]!Append1[Tb],"",0)</f>
        <v>529.07000000000005</v>
      </c>
      <c r="F14754">
        <f t="shared" si="230"/>
        <v>12</v>
      </c>
    </row>
    <row r="14755" spans="1:6" hidden="1" x14ac:dyDescent="0.3">
      <c r="A14755" t="s">
        <v>45293</v>
      </c>
      <c r="B14755" t="s">
        <v>45294</v>
      </c>
      <c r="C14755" t="s">
        <v>45295</v>
      </c>
      <c r="D14755" t="s">
        <v>48027</v>
      </c>
      <c r="E14755">
        <f>_xlfn.XLOOKUP(Append2[[#This Row],[CAS]],[1]!Append1[CAS],[1]!Append1[Tb],"",0)</f>
        <v>618.64</v>
      </c>
      <c r="F14755">
        <f t="shared" si="230"/>
        <v>15</v>
      </c>
    </row>
    <row r="14756" spans="1:6" hidden="1" x14ac:dyDescent="0.3">
      <c r="A14756" t="s">
        <v>45296</v>
      </c>
      <c r="B14756" t="s">
        <v>45297</v>
      </c>
      <c r="C14756" t="s">
        <v>45298</v>
      </c>
      <c r="D14756" t="s">
        <v>48027</v>
      </c>
      <c r="E14756">
        <f>_xlfn.XLOOKUP(Append2[[#This Row],[CAS]],[1]!Append1[CAS],[1]!Append1[Tb],"",0)</f>
        <v>623.54999999999995</v>
      </c>
      <c r="F14756">
        <f t="shared" si="230"/>
        <v>15</v>
      </c>
    </row>
    <row r="14757" spans="1:6" x14ac:dyDescent="0.3">
      <c r="A14757" t="s">
        <v>4260</v>
      </c>
      <c r="B14757" t="s">
        <v>4261</v>
      </c>
      <c r="C14757" t="s">
        <v>4262</v>
      </c>
      <c r="D14757" t="s">
        <v>48031</v>
      </c>
      <c r="E14757">
        <f>_xlfn.XLOOKUP(Append2[[#This Row],[CAS]],[1]!Append1[CAS],[1]!Append1[Tb],"",0)</f>
        <v>529.15</v>
      </c>
      <c r="F14757">
        <f t="shared" si="230"/>
        <v>12</v>
      </c>
    </row>
    <row r="14758" spans="1:6" x14ac:dyDescent="0.3">
      <c r="A14758" t="s">
        <v>8299</v>
      </c>
      <c r="B14758" t="s">
        <v>8300</v>
      </c>
      <c r="C14758" t="s">
        <v>8301</v>
      </c>
      <c r="D14758" t="s">
        <v>48031</v>
      </c>
      <c r="E14758">
        <f>_xlfn.XLOOKUP(Append2[[#This Row],[CAS]],[1]!Append1[CAS],[1]!Append1[Tb],"",0)</f>
        <v>529.15</v>
      </c>
      <c r="F14758">
        <f t="shared" si="230"/>
        <v>12</v>
      </c>
    </row>
    <row r="14759" spans="1:6" x14ac:dyDescent="0.3">
      <c r="A14759" t="s">
        <v>40674</v>
      </c>
      <c r="B14759" t="s">
        <v>40675</v>
      </c>
      <c r="C14759" t="s">
        <v>40676</v>
      </c>
      <c r="D14759" t="s">
        <v>48031</v>
      </c>
      <c r="E14759">
        <f>_xlfn.XLOOKUP(Append2[[#This Row],[CAS]],[1]!Append1[CAS],[1]!Append1[Tb],"",0)</f>
        <v>529.22</v>
      </c>
      <c r="F14759">
        <f t="shared" si="230"/>
        <v>12</v>
      </c>
    </row>
    <row r="14760" spans="1:6" x14ac:dyDescent="0.3">
      <c r="A14760" t="s">
        <v>47466</v>
      </c>
      <c r="B14760" t="s">
        <v>47467</v>
      </c>
      <c r="C14760" t="s">
        <v>47468</v>
      </c>
      <c r="D14760" t="s">
        <v>48031</v>
      </c>
      <c r="E14760">
        <f>_xlfn.XLOOKUP(Append2[[#This Row],[CAS]],[1]!Append1[CAS],[1]!Append1[Tb],"",0)</f>
        <v>530.04</v>
      </c>
      <c r="F14760">
        <f t="shared" si="230"/>
        <v>12</v>
      </c>
    </row>
    <row r="14761" spans="1:6" x14ac:dyDescent="0.3">
      <c r="A14761" t="s">
        <v>47469</v>
      </c>
      <c r="B14761" t="s">
        <v>47470</v>
      </c>
      <c r="C14761" t="s">
        <v>47471</v>
      </c>
      <c r="D14761" t="s">
        <v>48031</v>
      </c>
      <c r="E14761">
        <f>_xlfn.XLOOKUP(Append2[[#This Row],[CAS]],[1]!Append1[CAS],[1]!Append1[Tb],"",0)</f>
        <v>530.04</v>
      </c>
      <c r="F14761">
        <f t="shared" si="230"/>
        <v>12</v>
      </c>
    </row>
    <row r="14762" spans="1:6" x14ac:dyDescent="0.3">
      <c r="A14762" t="s">
        <v>6329</v>
      </c>
      <c r="B14762" t="s">
        <v>6330</v>
      </c>
      <c r="C14762" t="s">
        <v>6331</v>
      </c>
      <c r="D14762" t="s">
        <v>48031</v>
      </c>
      <c r="E14762">
        <f>_xlfn.XLOOKUP(Append2[[#This Row],[CAS]],[1]!Append1[CAS],[1]!Append1[Tb],"",0)</f>
        <v>530.65</v>
      </c>
      <c r="F14762">
        <f t="shared" si="230"/>
        <v>12</v>
      </c>
    </row>
    <row r="14763" spans="1:6" hidden="1" x14ac:dyDescent="0.3">
      <c r="A14763" t="s">
        <v>45317</v>
      </c>
      <c r="B14763" t="s">
        <v>45318</v>
      </c>
      <c r="C14763" t="s">
        <v>45319</v>
      </c>
      <c r="D14763" t="s">
        <v>48040</v>
      </c>
      <c r="E14763">
        <f>_xlfn.XLOOKUP(Append2[[#This Row],[CAS]],[1]!Append1[CAS],[1]!Append1[Tb],"",0)</f>
        <v>994.64</v>
      </c>
      <c r="F14763">
        <f t="shared" si="230"/>
        <v>22</v>
      </c>
    </row>
    <row r="14764" spans="1:6" hidden="1" x14ac:dyDescent="0.3">
      <c r="A14764" t="s">
        <v>45320</v>
      </c>
      <c r="B14764" t="s">
        <v>45321</v>
      </c>
      <c r="C14764" t="s">
        <v>45322</v>
      </c>
      <c r="D14764" t="s">
        <v>48038</v>
      </c>
      <c r="E14764">
        <f>_xlfn.XLOOKUP(Append2[[#This Row],[CAS]],[1]!Append1[CAS],[1]!Append1[Tb],"",0)</f>
        <v>1086.1600000000001</v>
      </c>
      <c r="F14764">
        <f t="shared" si="230"/>
        <v>26</v>
      </c>
    </row>
    <row r="14765" spans="1:6" hidden="1" x14ac:dyDescent="0.3">
      <c r="A14765" t="s">
        <v>45323</v>
      </c>
      <c r="B14765" t="s">
        <v>45324</v>
      </c>
      <c r="C14765" t="s">
        <v>45325</v>
      </c>
      <c r="D14765" t="s">
        <v>48044</v>
      </c>
      <c r="E14765">
        <f>_xlfn.XLOOKUP(Append2[[#This Row],[CAS]],[1]!Append1[CAS],[1]!Append1[Tb],"",0)</f>
        <v>1177.68</v>
      </c>
      <c r="F14765">
        <f t="shared" si="230"/>
        <v>30</v>
      </c>
    </row>
    <row r="14766" spans="1:6" x14ac:dyDescent="0.3">
      <c r="A14766" t="s">
        <v>22439</v>
      </c>
      <c r="B14766" t="s">
        <v>22440</v>
      </c>
      <c r="C14766" t="s">
        <v>22441</v>
      </c>
      <c r="D14766" t="s">
        <v>48031</v>
      </c>
      <c r="E14766">
        <f>_xlfn.XLOOKUP(Append2[[#This Row],[CAS]],[1]!Append1[CAS],[1]!Append1[Tb],"",0)</f>
        <v>531.02</v>
      </c>
      <c r="F14766">
        <f t="shared" si="230"/>
        <v>12</v>
      </c>
    </row>
    <row r="14767" spans="1:6" x14ac:dyDescent="0.3">
      <c r="A14767" t="s">
        <v>12848</v>
      </c>
      <c r="B14767" t="s">
        <v>12849</v>
      </c>
      <c r="C14767" t="s">
        <v>12850</v>
      </c>
      <c r="D14767" t="s">
        <v>48031</v>
      </c>
      <c r="E14767">
        <f>_xlfn.XLOOKUP(Append2[[#This Row],[CAS]],[1]!Append1[CAS],[1]!Append1[Tb],"",0)</f>
        <v>531.15</v>
      </c>
      <c r="F14767">
        <f t="shared" si="230"/>
        <v>12</v>
      </c>
    </row>
    <row r="14768" spans="1:6" hidden="1" x14ac:dyDescent="0.3">
      <c r="A14768" t="s">
        <v>45332</v>
      </c>
      <c r="B14768" t="s">
        <v>45333</v>
      </c>
      <c r="C14768" t="s">
        <v>45334</v>
      </c>
      <c r="D14768" t="s">
        <v>48026</v>
      </c>
      <c r="E14768">
        <f>_xlfn.XLOOKUP(Append2[[#This Row],[CAS]],[1]!Append1[CAS],[1]!Append1[Tb],"",0)</f>
        <v>536.9</v>
      </c>
      <c r="F14768">
        <f t="shared" si="230"/>
        <v>14</v>
      </c>
    </row>
    <row r="14769" spans="1:6" hidden="1" x14ac:dyDescent="0.3">
      <c r="A14769" t="s">
        <v>45335</v>
      </c>
      <c r="B14769" t="s">
        <v>45336</v>
      </c>
      <c r="C14769" t="s">
        <v>45337</v>
      </c>
      <c r="D14769" t="s">
        <v>48033</v>
      </c>
      <c r="E14769">
        <f>_xlfn.XLOOKUP(Append2[[#This Row],[CAS]],[1]!Append1[CAS],[1]!Append1[Tb],"",0)</f>
        <v>770.24</v>
      </c>
      <c r="F14769">
        <f t="shared" si="230"/>
        <v>16</v>
      </c>
    </row>
    <row r="14770" spans="1:6" hidden="1" x14ac:dyDescent="0.3">
      <c r="A14770" t="s">
        <v>45338</v>
      </c>
      <c r="B14770" t="s">
        <v>45339</v>
      </c>
      <c r="C14770" t="s">
        <v>45340</v>
      </c>
      <c r="D14770" t="s">
        <v>48033</v>
      </c>
      <c r="E14770">
        <f>_xlfn.XLOOKUP(Append2[[#This Row],[CAS]],[1]!Append1[CAS],[1]!Append1[Tb],"",0)</f>
        <v>702.42</v>
      </c>
      <c r="F14770">
        <f t="shared" si="230"/>
        <v>16</v>
      </c>
    </row>
    <row r="14771" spans="1:6" x14ac:dyDescent="0.3">
      <c r="A14771" t="s">
        <v>30333</v>
      </c>
      <c r="B14771" t="s">
        <v>30334</v>
      </c>
      <c r="C14771" t="s">
        <v>30335</v>
      </c>
      <c r="D14771" t="s">
        <v>48031</v>
      </c>
      <c r="E14771">
        <f>_xlfn.XLOOKUP(Append2[[#This Row],[CAS]],[1]!Append1[CAS],[1]!Append1[Tb],"",0)</f>
        <v>531.5</v>
      </c>
      <c r="F14771">
        <f t="shared" si="230"/>
        <v>12</v>
      </c>
    </row>
    <row r="14772" spans="1:6" x14ac:dyDescent="0.3">
      <c r="A14772" t="s">
        <v>32362</v>
      </c>
      <c r="B14772" t="s">
        <v>32363</v>
      </c>
      <c r="C14772" t="s">
        <v>32364</v>
      </c>
      <c r="D14772" t="s">
        <v>48031</v>
      </c>
      <c r="E14772">
        <f>_xlfn.XLOOKUP(Append2[[#This Row],[CAS]],[1]!Append1[CAS],[1]!Append1[Tb],"",0)</f>
        <v>531.5</v>
      </c>
      <c r="F14772">
        <f t="shared" si="230"/>
        <v>12</v>
      </c>
    </row>
    <row r="14773" spans="1:6" x14ac:dyDescent="0.3">
      <c r="A14773" t="s">
        <v>2678</v>
      </c>
      <c r="B14773" t="s">
        <v>756</v>
      </c>
      <c r="C14773" t="s">
        <v>757</v>
      </c>
      <c r="D14773" t="s">
        <v>48031</v>
      </c>
      <c r="E14773">
        <f>_xlfn.XLOOKUP(Append2[[#This Row],[CAS]],[1]!Append1[CAS],[1]!Append1[Tb],"",0)</f>
        <v>531.65</v>
      </c>
      <c r="F14773">
        <f t="shared" si="230"/>
        <v>12</v>
      </c>
    </row>
    <row r="14774" spans="1:6" x14ac:dyDescent="0.3">
      <c r="A14774" t="s">
        <v>24381</v>
      </c>
      <c r="B14774" t="s">
        <v>24382</v>
      </c>
      <c r="C14774" t="s">
        <v>24383</v>
      </c>
      <c r="D14774" t="s">
        <v>48031</v>
      </c>
      <c r="E14774">
        <f>_xlfn.XLOOKUP(Append2[[#This Row],[CAS]],[1]!Append1[CAS],[1]!Append1[Tb],"",0)</f>
        <v>531.72</v>
      </c>
      <c r="F14774">
        <f t="shared" si="230"/>
        <v>12</v>
      </c>
    </row>
    <row r="14775" spans="1:6" x14ac:dyDescent="0.3">
      <c r="A14775" t="s">
        <v>16521</v>
      </c>
      <c r="B14775" t="s">
        <v>16522</v>
      </c>
      <c r="C14775" t="s">
        <v>16523</v>
      </c>
      <c r="D14775" t="s">
        <v>48031</v>
      </c>
      <c r="E14775">
        <f>_xlfn.XLOOKUP(Append2[[#This Row],[CAS]],[1]!Append1[CAS],[1]!Append1[Tb],"",0)</f>
        <v>531.94000000000005</v>
      </c>
      <c r="F14775">
        <f t="shared" si="230"/>
        <v>12</v>
      </c>
    </row>
    <row r="14776" spans="1:6" x14ac:dyDescent="0.3">
      <c r="A14776" t="s">
        <v>16530</v>
      </c>
      <c r="B14776" t="s">
        <v>16531</v>
      </c>
      <c r="C14776" t="s">
        <v>16532</v>
      </c>
      <c r="D14776" t="s">
        <v>48031</v>
      </c>
      <c r="E14776">
        <f>_xlfn.XLOOKUP(Append2[[#This Row],[CAS]],[1]!Append1[CAS],[1]!Append1[Tb],"",0)</f>
        <v>531.94000000000005</v>
      </c>
      <c r="F14776">
        <f t="shared" si="230"/>
        <v>12</v>
      </c>
    </row>
    <row r="14777" spans="1:6" x14ac:dyDescent="0.3">
      <c r="A14777" t="s">
        <v>25773</v>
      </c>
      <c r="B14777" t="s">
        <v>25774</v>
      </c>
      <c r="C14777" t="s">
        <v>25775</v>
      </c>
      <c r="D14777" t="s">
        <v>48031</v>
      </c>
      <c r="E14777">
        <f>_xlfn.XLOOKUP(Append2[[#This Row],[CAS]],[1]!Append1[CAS],[1]!Append1[Tb],"",0)</f>
        <v>531.94000000000005</v>
      </c>
      <c r="F14777">
        <f t="shared" si="230"/>
        <v>12</v>
      </c>
    </row>
    <row r="14778" spans="1:6" x14ac:dyDescent="0.3">
      <c r="A14778" t="s">
        <v>25803</v>
      </c>
      <c r="B14778" t="s">
        <v>25804</v>
      </c>
      <c r="C14778" t="s">
        <v>25805</v>
      </c>
      <c r="D14778" t="s">
        <v>48031</v>
      </c>
      <c r="E14778">
        <f>_xlfn.XLOOKUP(Append2[[#This Row],[CAS]],[1]!Append1[CAS],[1]!Append1[Tb],"",0)</f>
        <v>531.94000000000005</v>
      </c>
      <c r="F14778">
        <f t="shared" si="230"/>
        <v>12</v>
      </c>
    </row>
    <row r="14779" spans="1:6" x14ac:dyDescent="0.3">
      <c r="A14779" t="s">
        <v>34474</v>
      </c>
      <c r="B14779" t="s">
        <v>34475</v>
      </c>
      <c r="C14779" t="s">
        <v>34476</v>
      </c>
      <c r="D14779" t="s">
        <v>48031</v>
      </c>
      <c r="E14779">
        <f>_xlfn.XLOOKUP(Append2[[#This Row],[CAS]],[1]!Append1[CAS],[1]!Append1[Tb],"",0)</f>
        <v>531.94000000000005</v>
      </c>
      <c r="F14779">
        <f t="shared" si="230"/>
        <v>12</v>
      </c>
    </row>
    <row r="14780" spans="1:6" x14ac:dyDescent="0.3">
      <c r="A14780" t="s">
        <v>37746</v>
      </c>
      <c r="B14780" t="s">
        <v>37747</v>
      </c>
      <c r="C14780" t="s">
        <v>37748</v>
      </c>
      <c r="D14780" t="s">
        <v>48031</v>
      </c>
      <c r="E14780">
        <f>_xlfn.XLOOKUP(Append2[[#This Row],[CAS]],[1]!Append1[CAS],[1]!Append1[Tb],"",0)</f>
        <v>531.94000000000005</v>
      </c>
      <c r="F14780">
        <f t="shared" si="230"/>
        <v>12</v>
      </c>
    </row>
    <row r="14781" spans="1:6" x14ac:dyDescent="0.3">
      <c r="A14781" t="s">
        <v>43148</v>
      </c>
      <c r="B14781" t="s">
        <v>43149</v>
      </c>
      <c r="C14781" t="s">
        <v>43150</v>
      </c>
      <c r="D14781" t="s">
        <v>48031</v>
      </c>
      <c r="E14781">
        <f>_xlfn.XLOOKUP(Append2[[#This Row],[CAS]],[1]!Append1[CAS],[1]!Append1[Tb],"",0)</f>
        <v>531.94000000000005</v>
      </c>
      <c r="F14781">
        <f t="shared" si="230"/>
        <v>12</v>
      </c>
    </row>
    <row r="14782" spans="1:6" x14ac:dyDescent="0.3">
      <c r="A14782" t="s">
        <v>28689</v>
      </c>
      <c r="B14782" t="s">
        <v>28690</v>
      </c>
      <c r="C14782" t="s">
        <v>28691</v>
      </c>
      <c r="D14782" t="s">
        <v>48031</v>
      </c>
      <c r="E14782">
        <f>_xlfn.XLOOKUP(Append2[[#This Row],[CAS]],[1]!Append1[CAS],[1]!Append1[Tb],"",0)</f>
        <v>532</v>
      </c>
      <c r="F14782">
        <f t="shared" si="230"/>
        <v>12</v>
      </c>
    </row>
    <row r="14783" spans="1:6" hidden="1" x14ac:dyDescent="0.3">
      <c r="A14783" t="s">
        <v>45377</v>
      </c>
      <c r="B14783" t="s">
        <v>45378</v>
      </c>
      <c r="C14783" t="s">
        <v>45379</v>
      </c>
      <c r="D14783" t="s">
        <v>48026</v>
      </c>
      <c r="E14783">
        <f>_xlfn.XLOOKUP(Append2[[#This Row],[CAS]],[1]!Append1[CAS],[1]!Append1[Tb],"",0)</f>
        <v>769.03</v>
      </c>
      <c r="F14783">
        <f t="shared" si="230"/>
        <v>14</v>
      </c>
    </row>
    <row r="14784" spans="1:6" hidden="1" x14ac:dyDescent="0.3">
      <c r="A14784" t="s">
        <v>45380</v>
      </c>
      <c r="B14784" t="s">
        <v>45381</v>
      </c>
      <c r="C14784" t="s">
        <v>45382</v>
      </c>
      <c r="D14784" t="s">
        <v>48027</v>
      </c>
      <c r="E14784">
        <f>_xlfn.XLOOKUP(Append2[[#This Row],[CAS]],[1]!Append1[CAS],[1]!Append1[Tb],"",0)</f>
        <v>562.49</v>
      </c>
      <c r="F14784">
        <f t="shared" si="230"/>
        <v>15</v>
      </c>
    </row>
    <row r="14785" spans="1:6" hidden="1" x14ac:dyDescent="0.3">
      <c r="A14785" t="s">
        <v>45383</v>
      </c>
      <c r="B14785" t="s">
        <v>45384</v>
      </c>
      <c r="C14785" t="s">
        <v>45385</v>
      </c>
      <c r="D14785" t="s">
        <v>48020</v>
      </c>
      <c r="E14785">
        <f>_xlfn.XLOOKUP(Append2[[#This Row],[CAS]],[1]!Append1[CAS],[1]!Append1[Tb],"",0)</f>
        <v>557.52</v>
      </c>
      <c r="F14785">
        <f t="shared" si="230"/>
        <v>13</v>
      </c>
    </row>
    <row r="14786" spans="1:6" hidden="1" x14ac:dyDescent="0.3">
      <c r="A14786" t="s">
        <v>45386</v>
      </c>
      <c r="B14786" t="s">
        <v>45387</v>
      </c>
      <c r="C14786" t="s">
        <v>45388</v>
      </c>
      <c r="D14786" t="s">
        <v>48037</v>
      </c>
      <c r="E14786">
        <f>_xlfn.XLOOKUP(Append2[[#This Row],[CAS]],[1]!Append1[CAS],[1]!Append1[Tb],"",0)</f>
        <v>1155.3399999999999</v>
      </c>
      <c r="F14786">
        <f t="shared" ref="F14786:F14849" si="231">LEN(C14786)-LEN(SUBSTITUTE(C14786,"C",""))</f>
        <v>24</v>
      </c>
    </row>
    <row r="14787" spans="1:6" hidden="1" x14ac:dyDescent="0.3">
      <c r="A14787" t="s">
        <v>45389</v>
      </c>
      <c r="B14787" t="s">
        <v>45390</v>
      </c>
      <c r="C14787" t="s">
        <v>45391</v>
      </c>
      <c r="D14787" t="s">
        <v>48026</v>
      </c>
      <c r="E14787">
        <f>_xlfn.XLOOKUP(Append2[[#This Row],[CAS]],[1]!Append1[CAS],[1]!Append1[Tb],"",0)</f>
        <v>517.38</v>
      </c>
      <c r="F14787">
        <f t="shared" si="231"/>
        <v>14</v>
      </c>
    </row>
    <row r="14788" spans="1:6" x14ac:dyDescent="0.3">
      <c r="A14788" t="s">
        <v>3404</v>
      </c>
      <c r="B14788" t="s">
        <v>2206</v>
      </c>
      <c r="C14788" t="s">
        <v>2207</v>
      </c>
      <c r="D14788" t="s">
        <v>48031</v>
      </c>
      <c r="E14788">
        <f>_xlfn.XLOOKUP(Append2[[#This Row],[CAS]],[1]!Append1[CAS],[1]!Append1[Tb],"",0)</f>
        <v>532.15</v>
      </c>
      <c r="F14788">
        <f t="shared" si="231"/>
        <v>12</v>
      </c>
    </row>
    <row r="14789" spans="1:6" x14ac:dyDescent="0.3">
      <c r="A14789" t="s">
        <v>6515</v>
      </c>
      <c r="B14789" t="s">
        <v>6516</v>
      </c>
      <c r="C14789" t="s">
        <v>6517</v>
      </c>
      <c r="D14789" t="s">
        <v>48031</v>
      </c>
      <c r="E14789">
        <f>_xlfn.XLOOKUP(Append2[[#This Row],[CAS]],[1]!Append1[CAS],[1]!Append1[Tb],"",0)</f>
        <v>532.15</v>
      </c>
      <c r="F14789">
        <f t="shared" si="231"/>
        <v>12</v>
      </c>
    </row>
    <row r="14790" spans="1:6" hidden="1" x14ac:dyDescent="0.3">
      <c r="A14790" t="s">
        <v>45398</v>
      </c>
      <c r="B14790" t="s">
        <v>45399</v>
      </c>
      <c r="C14790" t="s">
        <v>45400</v>
      </c>
      <c r="D14790" t="s">
        <v>48025</v>
      </c>
      <c r="E14790">
        <f>_xlfn.XLOOKUP(Append2[[#This Row],[CAS]],[1]!Append1[CAS],[1]!Append1[Tb],"",0)</f>
        <v>897.17</v>
      </c>
      <c r="F14790">
        <f t="shared" si="231"/>
        <v>17</v>
      </c>
    </row>
    <row r="14791" spans="1:6" x14ac:dyDescent="0.3">
      <c r="A14791" t="s">
        <v>13596</v>
      </c>
      <c r="B14791" t="s">
        <v>13597</v>
      </c>
      <c r="C14791" t="s">
        <v>13598</v>
      </c>
      <c r="D14791" t="s">
        <v>48031</v>
      </c>
      <c r="E14791">
        <f>_xlfn.XLOOKUP(Append2[[#This Row],[CAS]],[1]!Append1[CAS],[1]!Append1[Tb],"",0)</f>
        <v>532.15</v>
      </c>
      <c r="F14791">
        <f t="shared" si="231"/>
        <v>12</v>
      </c>
    </row>
    <row r="14792" spans="1:6" x14ac:dyDescent="0.3">
      <c r="A14792" t="s">
        <v>26744</v>
      </c>
      <c r="B14792" t="s">
        <v>26745</v>
      </c>
      <c r="C14792" t="s">
        <v>26746</v>
      </c>
      <c r="D14792" t="s">
        <v>48031</v>
      </c>
      <c r="E14792">
        <f>_xlfn.XLOOKUP(Append2[[#This Row],[CAS]],[1]!Append1[CAS],[1]!Append1[Tb],"",0)</f>
        <v>532.38</v>
      </c>
      <c r="F14792">
        <f t="shared" si="231"/>
        <v>12</v>
      </c>
    </row>
    <row r="14793" spans="1:6" x14ac:dyDescent="0.3">
      <c r="A14793" t="s">
        <v>38403</v>
      </c>
      <c r="B14793" t="s">
        <v>38404</v>
      </c>
      <c r="C14793" t="s">
        <v>38405</v>
      </c>
      <c r="D14793" t="s">
        <v>48031</v>
      </c>
      <c r="E14793">
        <f>_xlfn.XLOOKUP(Append2[[#This Row],[CAS]],[1]!Append1[CAS],[1]!Append1[Tb],"",0)</f>
        <v>532.38</v>
      </c>
      <c r="F14793">
        <f t="shared" si="231"/>
        <v>12</v>
      </c>
    </row>
    <row r="14794" spans="1:6" x14ac:dyDescent="0.3">
      <c r="A14794" t="s">
        <v>33852</v>
      </c>
      <c r="B14794" t="s">
        <v>33853</v>
      </c>
      <c r="C14794" t="s">
        <v>33854</v>
      </c>
      <c r="D14794" t="s">
        <v>48031</v>
      </c>
      <c r="E14794">
        <f>_xlfn.XLOOKUP(Append2[[#This Row],[CAS]],[1]!Append1[CAS],[1]!Append1[Tb],"",0)</f>
        <v>532.54</v>
      </c>
      <c r="F14794">
        <f t="shared" si="231"/>
        <v>12</v>
      </c>
    </row>
    <row r="14795" spans="1:6" hidden="1" x14ac:dyDescent="0.3">
      <c r="A14795" t="s">
        <v>45413</v>
      </c>
      <c r="B14795" t="s">
        <v>45414</v>
      </c>
      <c r="C14795" t="s">
        <v>45415</v>
      </c>
      <c r="D14795" t="s">
        <v>48043</v>
      </c>
      <c r="E14795">
        <f>_xlfn.XLOOKUP(Append2[[#This Row],[CAS]],[1]!Append1[CAS],[1]!Append1[Tb],"",0)</f>
        <v>1180.4000000000001</v>
      </c>
      <c r="F14795">
        <f t="shared" si="231"/>
        <v>28</v>
      </c>
    </row>
    <row r="14796" spans="1:6" hidden="1" x14ac:dyDescent="0.3">
      <c r="A14796" t="s">
        <v>45416</v>
      </c>
      <c r="B14796" t="s">
        <v>45417</v>
      </c>
      <c r="C14796" t="s">
        <v>45418</v>
      </c>
      <c r="D14796" t="s">
        <v>48033</v>
      </c>
      <c r="E14796">
        <f>_xlfn.XLOOKUP(Append2[[#This Row],[CAS]],[1]!Append1[CAS],[1]!Append1[Tb],"",0)</f>
        <v>657.19</v>
      </c>
      <c r="F14796">
        <f t="shared" si="231"/>
        <v>16</v>
      </c>
    </row>
    <row r="14797" spans="1:6" hidden="1" x14ac:dyDescent="0.3">
      <c r="A14797" t="s">
        <v>45419</v>
      </c>
      <c r="B14797" t="s">
        <v>45420</v>
      </c>
      <c r="C14797" t="s">
        <v>45421</v>
      </c>
      <c r="D14797" t="s">
        <v>48032</v>
      </c>
      <c r="E14797">
        <f>_xlfn.XLOOKUP(Append2[[#This Row],[CAS]],[1]!Append1[CAS],[1]!Append1[Tb],"",0)</f>
        <v>1011.79</v>
      </c>
      <c r="F14797">
        <f t="shared" si="231"/>
        <v>20</v>
      </c>
    </row>
    <row r="14798" spans="1:6" x14ac:dyDescent="0.3">
      <c r="A14798" t="s">
        <v>34954</v>
      </c>
      <c r="B14798" t="s">
        <v>34955</v>
      </c>
      <c r="C14798" t="s">
        <v>34956</v>
      </c>
      <c r="D14798" t="s">
        <v>48031</v>
      </c>
      <c r="E14798">
        <f>_xlfn.XLOOKUP(Append2[[#This Row],[CAS]],[1]!Append1[CAS],[1]!Append1[Tb],"",0)</f>
        <v>532.66</v>
      </c>
      <c r="F14798">
        <f t="shared" si="231"/>
        <v>12</v>
      </c>
    </row>
    <row r="14799" spans="1:6" x14ac:dyDescent="0.3">
      <c r="A14799" t="s">
        <v>40122</v>
      </c>
      <c r="B14799" t="s">
        <v>40123</v>
      </c>
      <c r="C14799" t="s">
        <v>40124</v>
      </c>
      <c r="D14799" t="s">
        <v>48031</v>
      </c>
      <c r="E14799">
        <f>_xlfn.XLOOKUP(Append2[[#This Row],[CAS]],[1]!Append1[CAS],[1]!Append1[Tb],"",0)</f>
        <v>533.08000000000004</v>
      </c>
      <c r="F14799">
        <f t="shared" si="231"/>
        <v>12</v>
      </c>
    </row>
    <row r="14800" spans="1:6" x14ac:dyDescent="0.3">
      <c r="A14800" t="s">
        <v>9387</v>
      </c>
      <c r="B14800" t="s">
        <v>9388</v>
      </c>
      <c r="C14800" t="s">
        <v>9389</v>
      </c>
      <c r="D14800" t="s">
        <v>48031</v>
      </c>
      <c r="E14800">
        <f>_xlfn.XLOOKUP(Append2[[#This Row],[CAS]],[1]!Append1[CAS],[1]!Append1[Tb],"",0)</f>
        <v>533.15</v>
      </c>
      <c r="F14800">
        <f t="shared" si="231"/>
        <v>12</v>
      </c>
    </row>
    <row r="14801" spans="1:6" hidden="1" x14ac:dyDescent="0.3">
      <c r="A14801" t="s">
        <v>45431</v>
      </c>
      <c r="B14801" t="s">
        <v>45432</v>
      </c>
      <c r="C14801" t="s">
        <v>45433</v>
      </c>
      <c r="D14801" t="s">
        <v>48027</v>
      </c>
      <c r="E14801">
        <f>_xlfn.XLOOKUP(Append2[[#This Row],[CAS]],[1]!Append1[CAS],[1]!Append1[Tb],"",0)</f>
        <v>618.64</v>
      </c>
      <c r="F14801">
        <f t="shared" si="231"/>
        <v>15</v>
      </c>
    </row>
    <row r="14802" spans="1:6" x14ac:dyDescent="0.3">
      <c r="A14802" t="s">
        <v>14994</v>
      </c>
      <c r="B14802" t="s">
        <v>14995</v>
      </c>
      <c r="C14802" t="s">
        <v>14996</v>
      </c>
      <c r="D14802" t="s">
        <v>48031</v>
      </c>
      <c r="E14802">
        <f>_xlfn.XLOOKUP(Append2[[#This Row],[CAS]],[1]!Append1[CAS],[1]!Append1[Tb],"",0)</f>
        <v>533.15</v>
      </c>
      <c r="F14802">
        <f t="shared" si="231"/>
        <v>12</v>
      </c>
    </row>
    <row r="14803" spans="1:6" x14ac:dyDescent="0.3">
      <c r="A14803" t="s">
        <v>12016</v>
      </c>
      <c r="B14803" t="s">
        <v>12017</v>
      </c>
      <c r="C14803" t="s">
        <v>12018</v>
      </c>
      <c r="D14803" t="s">
        <v>48031</v>
      </c>
      <c r="E14803">
        <f>_xlfn.XLOOKUP(Append2[[#This Row],[CAS]],[1]!Append1[CAS],[1]!Append1[Tb],"",0)</f>
        <v>533.85</v>
      </c>
      <c r="F14803">
        <f t="shared" si="231"/>
        <v>12</v>
      </c>
    </row>
    <row r="14804" spans="1:6" x14ac:dyDescent="0.3">
      <c r="A14804" t="s">
        <v>40140</v>
      </c>
      <c r="B14804" t="s">
        <v>40141</v>
      </c>
      <c r="C14804" t="s">
        <v>40142</v>
      </c>
      <c r="D14804" t="s">
        <v>48031</v>
      </c>
      <c r="E14804">
        <f>_xlfn.XLOOKUP(Append2[[#This Row],[CAS]],[1]!Append1[CAS],[1]!Append1[Tb],"",0)</f>
        <v>533.91999999999996</v>
      </c>
      <c r="F14804">
        <f t="shared" si="231"/>
        <v>12</v>
      </c>
    </row>
    <row r="14805" spans="1:6" x14ac:dyDescent="0.3">
      <c r="A14805" t="s">
        <v>16296</v>
      </c>
      <c r="B14805" t="s">
        <v>16297</v>
      </c>
      <c r="C14805" t="s">
        <v>16298</v>
      </c>
      <c r="D14805" t="s">
        <v>48031</v>
      </c>
      <c r="E14805">
        <f>_xlfn.XLOOKUP(Append2[[#This Row],[CAS]],[1]!Append1[CAS],[1]!Append1[Tb],"",0)</f>
        <v>534.05999999999995</v>
      </c>
      <c r="F14805">
        <f t="shared" si="231"/>
        <v>12</v>
      </c>
    </row>
    <row r="14806" spans="1:6" x14ac:dyDescent="0.3">
      <c r="A14806" t="s">
        <v>2783</v>
      </c>
      <c r="B14806" t="s">
        <v>966</v>
      </c>
      <c r="C14806" t="s">
        <v>967</v>
      </c>
      <c r="D14806" t="s">
        <v>48031</v>
      </c>
      <c r="E14806">
        <f>_xlfn.XLOOKUP(Append2[[#This Row],[CAS]],[1]!Append1[CAS],[1]!Append1[Tb],"",0)</f>
        <v>534.15</v>
      </c>
      <c r="F14806">
        <f t="shared" si="231"/>
        <v>12</v>
      </c>
    </row>
    <row r="14807" spans="1:6" x14ac:dyDescent="0.3">
      <c r="A14807" t="s">
        <v>15291</v>
      </c>
      <c r="B14807" t="s">
        <v>15292</v>
      </c>
      <c r="C14807" t="s">
        <v>15293</v>
      </c>
      <c r="D14807" t="s">
        <v>48031</v>
      </c>
      <c r="E14807">
        <f>_xlfn.XLOOKUP(Append2[[#This Row],[CAS]],[1]!Append1[CAS],[1]!Append1[Tb],"",0)</f>
        <v>534.15</v>
      </c>
      <c r="F14807">
        <f t="shared" si="231"/>
        <v>12</v>
      </c>
    </row>
    <row r="14808" spans="1:6" x14ac:dyDescent="0.3">
      <c r="A14808" t="s">
        <v>42143</v>
      </c>
      <c r="B14808" t="s">
        <v>42144</v>
      </c>
      <c r="C14808" t="s">
        <v>42145</v>
      </c>
      <c r="D14808" t="s">
        <v>48031</v>
      </c>
      <c r="E14808">
        <f>_xlfn.XLOOKUP(Append2[[#This Row],[CAS]],[1]!Append1[CAS],[1]!Append1[Tb],"",0)</f>
        <v>535.05999999999995</v>
      </c>
      <c r="F14808">
        <f t="shared" si="231"/>
        <v>12</v>
      </c>
    </row>
    <row r="14809" spans="1:6" x14ac:dyDescent="0.3">
      <c r="A14809" t="s">
        <v>46512</v>
      </c>
      <c r="B14809" t="s">
        <v>46513</v>
      </c>
      <c r="C14809" t="s">
        <v>46514</v>
      </c>
      <c r="D14809" t="s">
        <v>48031</v>
      </c>
      <c r="E14809">
        <f>_xlfn.XLOOKUP(Append2[[#This Row],[CAS]],[1]!Append1[CAS],[1]!Append1[Tb],"",0)</f>
        <v>535.12</v>
      </c>
      <c r="F14809">
        <f t="shared" si="231"/>
        <v>12</v>
      </c>
    </row>
    <row r="14810" spans="1:6" x14ac:dyDescent="0.3">
      <c r="A14810" t="s">
        <v>9084</v>
      </c>
      <c r="B14810" t="s">
        <v>9085</v>
      </c>
      <c r="C14810" t="s">
        <v>9086</v>
      </c>
      <c r="D14810" t="s">
        <v>48031</v>
      </c>
      <c r="E14810">
        <f>_xlfn.XLOOKUP(Append2[[#This Row],[CAS]],[1]!Append1[CAS],[1]!Append1[Tb],"",0)</f>
        <v>535.15</v>
      </c>
      <c r="F14810">
        <f t="shared" si="231"/>
        <v>12</v>
      </c>
    </row>
    <row r="14811" spans="1:6" x14ac:dyDescent="0.3">
      <c r="A14811" t="s">
        <v>10376</v>
      </c>
      <c r="B14811" t="s">
        <v>10377</v>
      </c>
      <c r="C14811" t="s">
        <v>10378</v>
      </c>
      <c r="D14811" t="s">
        <v>48031</v>
      </c>
      <c r="E14811">
        <f>_xlfn.XLOOKUP(Append2[[#This Row],[CAS]],[1]!Append1[CAS],[1]!Append1[Tb],"",0)</f>
        <v>535.45000000000005</v>
      </c>
      <c r="F14811">
        <f t="shared" si="231"/>
        <v>12</v>
      </c>
    </row>
    <row r="14812" spans="1:6" x14ac:dyDescent="0.3">
      <c r="A14812" t="s">
        <v>40999</v>
      </c>
      <c r="B14812" t="s">
        <v>41000</v>
      </c>
      <c r="C14812" t="s">
        <v>41001</v>
      </c>
      <c r="D14812" t="s">
        <v>48031</v>
      </c>
      <c r="E14812">
        <f>_xlfn.XLOOKUP(Append2[[#This Row],[CAS]],[1]!Append1[CAS],[1]!Append1[Tb],"",0)</f>
        <v>535.54</v>
      </c>
      <c r="F14812">
        <f t="shared" si="231"/>
        <v>12</v>
      </c>
    </row>
    <row r="14813" spans="1:6" x14ac:dyDescent="0.3">
      <c r="A14813" t="s">
        <v>42209</v>
      </c>
      <c r="B14813" t="s">
        <v>42210</v>
      </c>
      <c r="C14813" t="s">
        <v>42211</v>
      </c>
      <c r="D14813" t="s">
        <v>48031</v>
      </c>
      <c r="E14813">
        <f>_xlfn.XLOOKUP(Append2[[#This Row],[CAS]],[1]!Append1[CAS],[1]!Append1[Tb],"",0)</f>
        <v>535.98</v>
      </c>
      <c r="F14813">
        <f t="shared" si="231"/>
        <v>12</v>
      </c>
    </row>
    <row r="14814" spans="1:6" hidden="1" x14ac:dyDescent="0.3">
      <c r="A14814" t="s">
        <v>45470</v>
      </c>
      <c r="B14814" t="s">
        <v>45471</v>
      </c>
      <c r="C14814" t="s">
        <v>45472</v>
      </c>
      <c r="D14814" t="s">
        <v>48027</v>
      </c>
      <c r="E14814">
        <f>_xlfn.XLOOKUP(Append2[[#This Row],[CAS]],[1]!Append1[CAS],[1]!Append1[Tb],"",0)</f>
        <v>920.49</v>
      </c>
      <c r="F14814">
        <f t="shared" si="231"/>
        <v>15</v>
      </c>
    </row>
    <row r="14815" spans="1:6" x14ac:dyDescent="0.3">
      <c r="A14815" t="s">
        <v>45029</v>
      </c>
      <c r="B14815" t="s">
        <v>45030</v>
      </c>
      <c r="C14815" t="s">
        <v>45031</v>
      </c>
      <c r="D14815" t="s">
        <v>48031</v>
      </c>
      <c r="E14815">
        <f>_xlfn.XLOOKUP(Append2[[#This Row],[CAS]],[1]!Append1[CAS],[1]!Append1[Tb],"",0)</f>
        <v>535.98</v>
      </c>
      <c r="F14815">
        <f t="shared" si="231"/>
        <v>12</v>
      </c>
    </row>
    <row r="14816" spans="1:6" hidden="1" x14ac:dyDescent="0.3">
      <c r="A14816" t="s">
        <v>45476</v>
      </c>
      <c r="B14816" t="s">
        <v>45477</v>
      </c>
      <c r="C14816" t="s">
        <v>45478</v>
      </c>
      <c r="D14816" t="s">
        <v>48024</v>
      </c>
      <c r="E14816">
        <f>_xlfn.XLOOKUP(Append2[[#This Row],[CAS]],[1]!Append1[CAS],[1]!Append1[Tb],"",0)</f>
        <v>831.8</v>
      </c>
      <c r="F14816">
        <f t="shared" si="231"/>
        <v>18</v>
      </c>
    </row>
    <row r="14817" spans="1:6" x14ac:dyDescent="0.3">
      <c r="A14817" t="s">
        <v>6657</v>
      </c>
      <c r="B14817" t="s">
        <v>6658</v>
      </c>
      <c r="C14817" t="s">
        <v>6659</v>
      </c>
      <c r="D14817" t="s">
        <v>48031</v>
      </c>
      <c r="E14817">
        <f>_xlfn.XLOOKUP(Append2[[#This Row],[CAS]],[1]!Append1[CAS],[1]!Append1[Tb],"",0)</f>
        <v>536.15</v>
      </c>
      <c r="F14817">
        <f t="shared" si="231"/>
        <v>12</v>
      </c>
    </row>
    <row r="14818" spans="1:6" x14ac:dyDescent="0.3">
      <c r="A14818" t="s">
        <v>25458</v>
      </c>
      <c r="B14818" t="s">
        <v>25459</v>
      </c>
      <c r="C14818" t="s">
        <v>25460</v>
      </c>
      <c r="D14818" t="s">
        <v>48031</v>
      </c>
      <c r="E14818">
        <f>_xlfn.XLOOKUP(Append2[[#This Row],[CAS]],[1]!Append1[CAS],[1]!Append1[Tb],"",0)</f>
        <v>536.41999999999996</v>
      </c>
      <c r="F14818">
        <f t="shared" si="231"/>
        <v>12</v>
      </c>
    </row>
    <row r="14819" spans="1:6" x14ac:dyDescent="0.3">
      <c r="A14819" t="s">
        <v>35144</v>
      </c>
      <c r="B14819" t="s">
        <v>35145</v>
      </c>
      <c r="C14819" t="s">
        <v>35146</v>
      </c>
      <c r="D14819" t="s">
        <v>48031</v>
      </c>
      <c r="E14819">
        <f>_xlfn.XLOOKUP(Append2[[#This Row],[CAS]],[1]!Append1[CAS],[1]!Append1[Tb],"",0)</f>
        <v>536.54</v>
      </c>
      <c r="F14819">
        <f t="shared" si="231"/>
        <v>12</v>
      </c>
    </row>
    <row r="14820" spans="1:6" hidden="1" x14ac:dyDescent="0.3">
      <c r="A14820" t="s">
        <v>45488</v>
      </c>
      <c r="B14820" t="s">
        <v>45489</v>
      </c>
      <c r="C14820" t="s">
        <v>45490</v>
      </c>
      <c r="D14820" t="s">
        <v>48048</v>
      </c>
      <c r="E14820">
        <f>_xlfn.XLOOKUP(Append2[[#This Row],[CAS]],[1]!Append1[CAS],[1]!Append1[Tb],"",0)</f>
        <v>1762.21</v>
      </c>
      <c r="F14820">
        <f t="shared" si="231"/>
        <v>31</v>
      </c>
    </row>
    <row r="14821" spans="1:6" x14ac:dyDescent="0.3">
      <c r="A14821" t="s">
        <v>38469</v>
      </c>
      <c r="B14821" t="s">
        <v>38470</v>
      </c>
      <c r="C14821" t="s">
        <v>38471</v>
      </c>
      <c r="D14821" t="s">
        <v>48031</v>
      </c>
      <c r="E14821">
        <f>_xlfn.XLOOKUP(Append2[[#This Row],[CAS]],[1]!Append1[CAS],[1]!Append1[Tb],"",0)</f>
        <v>536.54</v>
      </c>
      <c r="F14821">
        <f t="shared" si="231"/>
        <v>12</v>
      </c>
    </row>
    <row r="14822" spans="1:6" x14ac:dyDescent="0.3">
      <c r="A14822" t="s">
        <v>39701</v>
      </c>
      <c r="B14822" t="s">
        <v>39702</v>
      </c>
      <c r="C14822" t="s">
        <v>39703</v>
      </c>
      <c r="D14822" t="s">
        <v>48031</v>
      </c>
      <c r="E14822">
        <f>_xlfn.XLOOKUP(Append2[[#This Row],[CAS]],[1]!Append1[CAS],[1]!Append1[Tb],"",0)</f>
        <v>536.54</v>
      </c>
      <c r="F14822">
        <f t="shared" si="231"/>
        <v>12</v>
      </c>
    </row>
    <row r="14823" spans="1:6" x14ac:dyDescent="0.3">
      <c r="A14823" t="s">
        <v>45497</v>
      </c>
      <c r="B14823" t="s">
        <v>45498</v>
      </c>
      <c r="C14823" t="s">
        <v>45499</v>
      </c>
      <c r="D14823" t="s">
        <v>48031</v>
      </c>
      <c r="E14823">
        <f>_xlfn.XLOOKUP(Append2[[#This Row],[CAS]],[1]!Append1[CAS],[1]!Append1[Tb],"",0)</f>
        <v>536.54</v>
      </c>
      <c r="F14823">
        <f t="shared" si="231"/>
        <v>12</v>
      </c>
    </row>
    <row r="14824" spans="1:6" x14ac:dyDescent="0.3">
      <c r="A14824" t="s">
        <v>45788</v>
      </c>
      <c r="B14824" t="s">
        <v>45789</v>
      </c>
      <c r="C14824" t="s">
        <v>45790</v>
      </c>
      <c r="D14824" t="s">
        <v>48031</v>
      </c>
      <c r="E14824">
        <f>_xlfn.XLOOKUP(Append2[[#This Row],[CAS]],[1]!Append1[CAS],[1]!Append1[Tb],"",0)</f>
        <v>536.54</v>
      </c>
      <c r="F14824">
        <f t="shared" si="231"/>
        <v>12</v>
      </c>
    </row>
    <row r="14825" spans="1:6" x14ac:dyDescent="0.3">
      <c r="A14825" t="s">
        <v>40374</v>
      </c>
      <c r="B14825" t="s">
        <v>40375</v>
      </c>
      <c r="C14825" t="s">
        <v>40376</v>
      </c>
      <c r="D14825" t="s">
        <v>48031</v>
      </c>
      <c r="E14825">
        <f>_xlfn.XLOOKUP(Append2[[#This Row],[CAS]],[1]!Append1[CAS],[1]!Append1[Tb],"",0)</f>
        <v>536.74</v>
      </c>
      <c r="F14825">
        <f t="shared" si="231"/>
        <v>12</v>
      </c>
    </row>
    <row r="14826" spans="1:6" hidden="1" x14ac:dyDescent="0.3">
      <c r="A14826" t="s">
        <v>45506</v>
      </c>
      <c r="B14826" t="s">
        <v>45507</v>
      </c>
      <c r="C14826" t="s">
        <v>45508</v>
      </c>
      <c r="D14826" t="s">
        <v>48033</v>
      </c>
      <c r="E14826">
        <f>_xlfn.XLOOKUP(Append2[[#This Row],[CAS]],[1]!Append1[CAS],[1]!Append1[Tb],"",0)</f>
        <v>656.73</v>
      </c>
      <c r="F14826">
        <f t="shared" si="231"/>
        <v>16</v>
      </c>
    </row>
    <row r="14827" spans="1:6" x14ac:dyDescent="0.3">
      <c r="A14827" t="s">
        <v>10086</v>
      </c>
      <c r="B14827" t="s">
        <v>10087</v>
      </c>
      <c r="C14827" t="s">
        <v>10088</v>
      </c>
      <c r="D14827" t="s">
        <v>48031</v>
      </c>
      <c r="E14827">
        <f>_xlfn.XLOOKUP(Append2[[#This Row],[CAS]],[1]!Append1[CAS],[1]!Append1[Tb],"",0)</f>
        <v>537.15</v>
      </c>
      <c r="F14827">
        <f t="shared" si="231"/>
        <v>12</v>
      </c>
    </row>
    <row r="14828" spans="1:6" hidden="1" x14ac:dyDescent="0.3">
      <c r="A14828" t="s">
        <v>45512</v>
      </c>
      <c r="B14828" t="s">
        <v>45513</v>
      </c>
      <c r="C14828" t="s">
        <v>45514</v>
      </c>
      <c r="D14828" t="s">
        <v>48020</v>
      </c>
      <c r="E14828">
        <f>_xlfn.XLOOKUP(Append2[[#This Row],[CAS]],[1]!Append1[CAS],[1]!Append1[Tb],"",0)</f>
        <v>561.20000000000005</v>
      </c>
      <c r="F14828">
        <f t="shared" si="231"/>
        <v>13</v>
      </c>
    </row>
    <row r="14829" spans="1:6" x14ac:dyDescent="0.3">
      <c r="A14829" t="s">
        <v>11140</v>
      </c>
      <c r="B14829" t="s">
        <v>11141</v>
      </c>
      <c r="C14829" t="s">
        <v>11142</v>
      </c>
      <c r="D14829" t="s">
        <v>48031</v>
      </c>
      <c r="E14829">
        <f>_xlfn.XLOOKUP(Append2[[#This Row],[CAS]],[1]!Append1[CAS],[1]!Append1[Tb],"",0)</f>
        <v>537.15</v>
      </c>
      <c r="F14829">
        <f t="shared" si="231"/>
        <v>12</v>
      </c>
    </row>
    <row r="14830" spans="1:6" x14ac:dyDescent="0.3">
      <c r="A14830" t="s">
        <v>42854</v>
      </c>
      <c r="B14830" t="s">
        <v>42855</v>
      </c>
      <c r="C14830" t="s">
        <v>42856</v>
      </c>
      <c r="D14830" t="s">
        <v>48031</v>
      </c>
      <c r="E14830">
        <f>_xlfn.XLOOKUP(Append2[[#This Row],[CAS]],[1]!Append1[CAS],[1]!Append1[Tb],"",0)</f>
        <v>537.16999999999996</v>
      </c>
      <c r="F14830">
        <f t="shared" si="231"/>
        <v>12</v>
      </c>
    </row>
    <row r="14831" spans="1:6" hidden="1" x14ac:dyDescent="0.3">
      <c r="A14831" t="s">
        <v>45521</v>
      </c>
      <c r="B14831" t="s">
        <v>45522</v>
      </c>
      <c r="C14831" t="s">
        <v>45523</v>
      </c>
      <c r="D14831" t="s">
        <v>48026</v>
      </c>
      <c r="E14831">
        <f>_xlfn.XLOOKUP(Append2[[#This Row],[CAS]],[1]!Append1[CAS],[1]!Append1[Tb],"",0)</f>
        <v>602.70000000000005</v>
      </c>
      <c r="F14831">
        <f t="shared" si="231"/>
        <v>14</v>
      </c>
    </row>
    <row r="14832" spans="1:6" x14ac:dyDescent="0.3">
      <c r="A14832" t="s">
        <v>23601</v>
      </c>
      <c r="B14832" t="s">
        <v>23602</v>
      </c>
      <c r="C14832" t="s">
        <v>23603</v>
      </c>
      <c r="D14832" t="s">
        <v>48031</v>
      </c>
      <c r="E14832">
        <f>_xlfn.XLOOKUP(Append2[[#This Row],[CAS]],[1]!Append1[CAS],[1]!Append1[Tb],"",0)</f>
        <v>537.63</v>
      </c>
      <c r="F14832">
        <f t="shared" si="231"/>
        <v>12</v>
      </c>
    </row>
    <row r="14833" spans="1:6" x14ac:dyDescent="0.3">
      <c r="A14833" t="s">
        <v>44609</v>
      </c>
      <c r="B14833" t="s">
        <v>44610</v>
      </c>
      <c r="C14833" t="s">
        <v>44611</v>
      </c>
      <c r="D14833" t="s">
        <v>48031</v>
      </c>
      <c r="E14833">
        <f>_xlfn.XLOOKUP(Append2[[#This Row],[CAS]],[1]!Append1[CAS],[1]!Append1[Tb],"",0)</f>
        <v>537.75</v>
      </c>
      <c r="F14833">
        <f t="shared" si="231"/>
        <v>12</v>
      </c>
    </row>
    <row r="14834" spans="1:6" x14ac:dyDescent="0.3">
      <c r="A14834" t="s">
        <v>42131</v>
      </c>
      <c r="B14834" t="s">
        <v>42132</v>
      </c>
      <c r="C14834" t="s">
        <v>42133</v>
      </c>
      <c r="D14834" t="s">
        <v>48031</v>
      </c>
      <c r="E14834">
        <f>_xlfn.XLOOKUP(Append2[[#This Row],[CAS]],[1]!Append1[CAS],[1]!Append1[Tb],"",0)</f>
        <v>537.91999999999996</v>
      </c>
      <c r="F14834">
        <f t="shared" si="231"/>
        <v>12</v>
      </c>
    </row>
    <row r="14835" spans="1:6" hidden="1" x14ac:dyDescent="0.3">
      <c r="A14835" t="s">
        <v>45533</v>
      </c>
      <c r="B14835" t="s">
        <v>45534</v>
      </c>
      <c r="C14835" t="s">
        <v>45535</v>
      </c>
      <c r="D14835" t="s">
        <v>48033</v>
      </c>
      <c r="E14835">
        <f>_xlfn.XLOOKUP(Append2[[#This Row],[CAS]],[1]!Append1[CAS],[1]!Append1[Tb],"",0)</f>
        <v>710.31</v>
      </c>
      <c r="F14835">
        <f t="shared" si="231"/>
        <v>16</v>
      </c>
    </row>
    <row r="14836" spans="1:6" hidden="1" x14ac:dyDescent="0.3">
      <c r="A14836" t="s">
        <v>45536</v>
      </c>
      <c r="B14836" t="s">
        <v>45537</v>
      </c>
      <c r="C14836" t="s">
        <v>45538</v>
      </c>
      <c r="D14836" t="s">
        <v>48036</v>
      </c>
      <c r="E14836">
        <f>_xlfn.XLOOKUP(Append2[[#This Row],[CAS]],[1]!Append1[CAS],[1]!Append1[Tb],"",0)</f>
        <v>742.46</v>
      </c>
      <c r="F14836">
        <f t="shared" si="231"/>
        <v>21</v>
      </c>
    </row>
    <row r="14837" spans="1:6" x14ac:dyDescent="0.3">
      <c r="A14837" t="s">
        <v>2698</v>
      </c>
      <c r="B14837" t="s">
        <v>796</v>
      </c>
      <c r="C14837" t="s">
        <v>797</v>
      </c>
      <c r="D14837" t="s">
        <v>48031</v>
      </c>
      <c r="E14837">
        <f>_xlfn.XLOOKUP(Append2[[#This Row],[CAS]],[1]!Append1[CAS],[1]!Append1[Tb],"",0)</f>
        <v>538.15</v>
      </c>
      <c r="F14837">
        <f t="shared" si="231"/>
        <v>12</v>
      </c>
    </row>
    <row r="14838" spans="1:6" hidden="1" x14ac:dyDescent="0.3">
      <c r="A14838" t="s">
        <v>45542</v>
      </c>
      <c r="B14838" t="s">
        <v>11600</v>
      </c>
      <c r="C14838" t="s">
        <v>11601</v>
      </c>
      <c r="D14838" t="s">
        <v>48045</v>
      </c>
      <c r="E14838">
        <f>_xlfn.XLOOKUP(Append2[[#This Row],[CAS]],[1]!Append1[CAS],[1]!Append1[Tb],"",0)</f>
        <v>859.8</v>
      </c>
      <c r="F14838">
        <f t="shared" si="231"/>
        <v>29</v>
      </c>
    </row>
    <row r="14839" spans="1:6" x14ac:dyDescent="0.3">
      <c r="A14839" t="s">
        <v>3437</v>
      </c>
      <c r="B14839" t="s">
        <v>2272</v>
      </c>
      <c r="C14839" t="s">
        <v>2273</v>
      </c>
      <c r="D14839" t="s">
        <v>48031</v>
      </c>
      <c r="E14839">
        <f>_xlfn.XLOOKUP(Append2[[#This Row],[CAS]],[1]!Append1[CAS],[1]!Append1[Tb],"",0)</f>
        <v>538.15</v>
      </c>
      <c r="F14839">
        <f t="shared" si="231"/>
        <v>12</v>
      </c>
    </row>
    <row r="14840" spans="1:6" hidden="1" x14ac:dyDescent="0.3">
      <c r="A14840" t="s">
        <v>45544</v>
      </c>
      <c r="B14840" t="s">
        <v>45545</v>
      </c>
      <c r="C14840" t="s">
        <v>45546</v>
      </c>
      <c r="D14840" t="s">
        <v>48027</v>
      </c>
      <c r="E14840">
        <f>_xlfn.XLOOKUP(Append2[[#This Row],[CAS]],[1]!Append1[CAS],[1]!Append1[Tb],"",0)</f>
        <v>649.37</v>
      </c>
      <c r="F14840">
        <f t="shared" si="231"/>
        <v>15</v>
      </c>
    </row>
    <row r="14841" spans="1:6" x14ac:dyDescent="0.3">
      <c r="A14841" t="s">
        <v>38253</v>
      </c>
      <c r="B14841" t="s">
        <v>38254</v>
      </c>
      <c r="C14841" t="s">
        <v>38255</v>
      </c>
      <c r="D14841" t="s">
        <v>48031</v>
      </c>
      <c r="E14841">
        <f>_xlfn.XLOOKUP(Append2[[#This Row],[CAS]],[1]!Append1[CAS],[1]!Append1[Tb],"",0)</f>
        <v>538.19000000000005</v>
      </c>
      <c r="F14841">
        <f t="shared" si="231"/>
        <v>12</v>
      </c>
    </row>
    <row r="14842" spans="1:6" x14ac:dyDescent="0.3">
      <c r="A14842" t="s">
        <v>45014</v>
      </c>
      <c r="B14842" t="s">
        <v>45015</v>
      </c>
      <c r="C14842" t="s">
        <v>45016</v>
      </c>
      <c r="D14842" t="s">
        <v>48031</v>
      </c>
      <c r="E14842">
        <f>_xlfn.XLOOKUP(Append2[[#This Row],[CAS]],[1]!Append1[CAS],[1]!Append1[Tb],"",0)</f>
        <v>538.4</v>
      </c>
      <c r="F14842">
        <f t="shared" si="231"/>
        <v>12</v>
      </c>
    </row>
    <row r="14843" spans="1:6" x14ac:dyDescent="0.3">
      <c r="A14843" t="s">
        <v>41032</v>
      </c>
      <c r="B14843" t="s">
        <v>41033</v>
      </c>
      <c r="C14843" t="s">
        <v>41034</v>
      </c>
      <c r="D14843" t="s">
        <v>48031</v>
      </c>
      <c r="E14843">
        <f>_xlfn.XLOOKUP(Append2[[#This Row],[CAS]],[1]!Append1[CAS],[1]!Append1[Tb],"",0)</f>
        <v>538.51</v>
      </c>
      <c r="F14843">
        <f t="shared" si="231"/>
        <v>12</v>
      </c>
    </row>
    <row r="14844" spans="1:6" x14ac:dyDescent="0.3">
      <c r="A14844" t="s">
        <v>22012</v>
      </c>
      <c r="B14844" t="s">
        <v>22013</v>
      </c>
      <c r="C14844" t="s">
        <v>22014</v>
      </c>
      <c r="D14844" t="s">
        <v>48031</v>
      </c>
      <c r="E14844">
        <f>_xlfn.XLOOKUP(Append2[[#This Row],[CAS]],[1]!Append1[CAS],[1]!Append1[Tb],"",0)</f>
        <v>539.12</v>
      </c>
      <c r="F14844">
        <f t="shared" si="231"/>
        <v>12</v>
      </c>
    </row>
    <row r="14845" spans="1:6" x14ac:dyDescent="0.3">
      <c r="A14845" t="s">
        <v>6894</v>
      </c>
      <c r="B14845" t="s">
        <v>6895</v>
      </c>
      <c r="C14845" t="s">
        <v>6896</v>
      </c>
      <c r="D14845" t="s">
        <v>48031</v>
      </c>
      <c r="E14845">
        <f>_xlfn.XLOOKUP(Append2[[#This Row],[CAS]],[1]!Append1[CAS],[1]!Append1[Tb],"",0)</f>
        <v>539.15</v>
      </c>
      <c r="F14845">
        <f t="shared" si="231"/>
        <v>12</v>
      </c>
    </row>
    <row r="14846" spans="1:6" x14ac:dyDescent="0.3">
      <c r="A14846" t="s">
        <v>7977</v>
      </c>
      <c r="B14846" t="s">
        <v>7978</v>
      </c>
      <c r="C14846" t="s">
        <v>7979</v>
      </c>
      <c r="D14846" t="s">
        <v>48031</v>
      </c>
      <c r="E14846">
        <f>_xlfn.XLOOKUP(Append2[[#This Row],[CAS]],[1]!Append1[CAS],[1]!Append1[Tb],"",0)</f>
        <v>539.15</v>
      </c>
      <c r="F14846">
        <f t="shared" si="231"/>
        <v>12</v>
      </c>
    </row>
    <row r="14847" spans="1:6" x14ac:dyDescent="0.3">
      <c r="A14847" t="s">
        <v>39732</v>
      </c>
      <c r="B14847" t="s">
        <v>39733</v>
      </c>
      <c r="C14847" t="s">
        <v>39734</v>
      </c>
      <c r="D14847" t="s">
        <v>48031</v>
      </c>
      <c r="E14847">
        <f>_xlfn.XLOOKUP(Append2[[#This Row],[CAS]],[1]!Append1[CAS],[1]!Append1[Tb],"",0)</f>
        <v>539.15</v>
      </c>
      <c r="F14847">
        <f t="shared" si="231"/>
        <v>12</v>
      </c>
    </row>
    <row r="14848" spans="1:6" x14ac:dyDescent="0.3">
      <c r="A14848" t="s">
        <v>26549</v>
      </c>
      <c r="B14848" t="s">
        <v>26550</v>
      </c>
      <c r="C14848" t="s">
        <v>26551</v>
      </c>
      <c r="D14848" t="s">
        <v>48031</v>
      </c>
      <c r="E14848">
        <f>_xlfn.XLOOKUP(Append2[[#This Row],[CAS]],[1]!Append1[CAS],[1]!Append1[Tb],"",0)</f>
        <v>539.76</v>
      </c>
      <c r="F14848">
        <f t="shared" si="231"/>
        <v>12</v>
      </c>
    </row>
    <row r="14849" spans="1:6" x14ac:dyDescent="0.3">
      <c r="A14849" t="s">
        <v>23637</v>
      </c>
      <c r="B14849" t="s">
        <v>23638</v>
      </c>
      <c r="C14849" t="s">
        <v>23639</v>
      </c>
      <c r="D14849" t="s">
        <v>48031</v>
      </c>
      <c r="E14849">
        <f>_xlfn.XLOOKUP(Append2[[#This Row],[CAS]],[1]!Append1[CAS],[1]!Append1[Tb],"",0)</f>
        <v>540.15</v>
      </c>
      <c r="F14849">
        <f t="shared" si="231"/>
        <v>12</v>
      </c>
    </row>
    <row r="14850" spans="1:6" x14ac:dyDescent="0.3">
      <c r="A14850" t="s">
        <v>35351</v>
      </c>
      <c r="B14850" t="s">
        <v>35352</v>
      </c>
      <c r="C14850" t="s">
        <v>35353</v>
      </c>
      <c r="D14850" t="s">
        <v>48031</v>
      </c>
      <c r="E14850">
        <f>_xlfn.XLOOKUP(Append2[[#This Row],[CAS]],[1]!Append1[CAS],[1]!Append1[Tb],"",0)</f>
        <v>540.46</v>
      </c>
      <c r="F14850">
        <f t="shared" ref="F14850:F14913" si="232">LEN(C14850)-LEN(SUBSTITUTE(C14850,"C",""))</f>
        <v>12</v>
      </c>
    </row>
    <row r="14851" spans="1:6" x14ac:dyDescent="0.3">
      <c r="A14851" t="s">
        <v>30622</v>
      </c>
      <c r="B14851" t="s">
        <v>30623</v>
      </c>
      <c r="C14851" t="s">
        <v>30624</v>
      </c>
      <c r="D14851" t="s">
        <v>48031</v>
      </c>
      <c r="E14851">
        <f>_xlfn.XLOOKUP(Append2[[#This Row],[CAS]],[1]!Append1[CAS],[1]!Append1[Tb],"",0)</f>
        <v>540.5</v>
      </c>
      <c r="F14851">
        <f t="shared" si="232"/>
        <v>12</v>
      </c>
    </row>
    <row r="14852" spans="1:6" hidden="1" x14ac:dyDescent="0.3">
      <c r="A14852" t="s">
        <v>45583</v>
      </c>
      <c r="B14852" t="s">
        <v>45584</v>
      </c>
      <c r="C14852" t="s">
        <v>45585</v>
      </c>
      <c r="D14852" t="s">
        <v>48028</v>
      </c>
      <c r="E14852">
        <f>_xlfn.XLOOKUP(Append2[[#This Row],[CAS]],[1]!Append1[CAS],[1]!Append1[Tb],"",0)</f>
        <v>878.65</v>
      </c>
      <c r="F14852">
        <f t="shared" si="232"/>
        <v>19</v>
      </c>
    </row>
    <row r="14853" spans="1:6" x14ac:dyDescent="0.3">
      <c r="A14853" t="s">
        <v>16344</v>
      </c>
      <c r="B14853" t="s">
        <v>16345</v>
      </c>
      <c r="C14853" t="s">
        <v>16346</v>
      </c>
      <c r="D14853" t="s">
        <v>48031</v>
      </c>
      <c r="E14853">
        <f>_xlfn.XLOOKUP(Append2[[#This Row],[CAS]],[1]!Append1[CAS],[1]!Append1[Tb],"",0)</f>
        <v>540.54</v>
      </c>
      <c r="F14853">
        <f t="shared" si="232"/>
        <v>12</v>
      </c>
    </row>
    <row r="14854" spans="1:6" x14ac:dyDescent="0.3">
      <c r="A14854" t="s">
        <v>45500</v>
      </c>
      <c r="B14854" t="s">
        <v>45501</v>
      </c>
      <c r="C14854" t="s">
        <v>45502</v>
      </c>
      <c r="D14854" t="s">
        <v>48031</v>
      </c>
      <c r="E14854">
        <f>_xlfn.XLOOKUP(Append2[[#This Row],[CAS]],[1]!Append1[CAS],[1]!Append1[Tb],"",0)</f>
        <v>540.58000000000004</v>
      </c>
      <c r="F14854">
        <f t="shared" si="232"/>
        <v>12</v>
      </c>
    </row>
    <row r="14855" spans="1:6" x14ac:dyDescent="0.3">
      <c r="A14855" t="s">
        <v>2884</v>
      </c>
      <c r="B14855" t="s">
        <v>1168</v>
      </c>
      <c r="C14855" t="s">
        <v>1169</v>
      </c>
      <c r="D14855" t="s">
        <v>48031</v>
      </c>
      <c r="E14855">
        <f>_xlfn.XLOOKUP(Append2[[#This Row],[CAS]],[1]!Append1[CAS],[1]!Append1[Tb],"",0)</f>
        <v>540.65</v>
      </c>
      <c r="F14855">
        <f t="shared" si="232"/>
        <v>12</v>
      </c>
    </row>
    <row r="14856" spans="1:6" hidden="1" x14ac:dyDescent="0.3">
      <c r="A14856" t="s">
        <v>45595</v>
      </c>
      <c r="B14856" t="s">
        <v>45596</v>
      </c>
      <c r="C14856" t="s">
        <v>45597</v>
      </c>
      <c r="D14856" t="s">
        <v>8346</v>
      </c>
      <c r="E14856">
        <f>_xlfn.XLOOKUP(Append2[[#This Row],[CAS]],[1]!Append1[CAS],[1]!Append1[Tb],"",0)</f>
        <v>1355.55</v>
      </c>
      <c r="F14856">
        <f t="shared" si="232"/>
        <v>33</v>
      </c>
    </row>
    <row r="14857" spans="1:6" x14ac:dyDescent="0.3">
      <c r="A14857" t="s">
        <v>6798</v>
      </c>
      <c r="B14857" t="s">
        <v>6799</v>
      </c>
      <c r="C14857" t="s">
        <v>6800</v>
      </c>
      <c r="D14857" t="s">
        <v>48031</v>
      </c>
      <c r="E14857">
        <f>_xlfn.XLOOKUP(Append2[[#This Row],[CAS]],[1]!Append1[CAS],[1]!Append1[Tb],"",0)</f>
        <v>540.65</v>
      </c>
      <c r="F14857">
        <f t="shared" si="232"/>
        <v>12</v>
      </c>
    </row>
    <row r="14858" spans="1:6" hidden="1" x14ac:dyDescent="0.3">
      <c r="A14858" t="s">
        <v>45601</v>
      </c>
      <c r="B14858" t="s">
        <v>45602</v>
      </c>
      <c r="C14858" t="s">
        <v>45603</v>
      </c>
      <c r="D14858" t="s">
        <v>48026</v>
      </c>
      <c r="E14858">
        <f>_xlfn.XLOOKUP(Append2[[#This Row],[CAS]],[1]!Append1[CAS],[1]!Append1[Tb],"",0)</f>
        <v>616.23</v>
      </c>
      <c r="F14858">
        <f t="shared" si="232"/>
        <v>14</v>
      </c>
    </row>
    <row r="14859" spans="1:6" x14ac:dyDescent="0.3">
      <c r="A14859" t="s">
        <v>38472</v>
      </c>
      <c r="B14859" t="s">
        <v>38473</v>
      </c>
      <c r="C14859" t="s">
        <v>38474</v>
      </c>
      <c r="D14859" t="s">
        <v>48031</v>
      </c>
      <c r="E14859">
        <f>_xlfn.XLOOKUP(Append2[[#This Row],[CAS]],[1]!Append1[CAS],[1]!Append1[Tb],"",0)</f>
        <v>540.70000000000005</v>
      </c>
      <c r="F14859">
        <f t="shared" si="232"/>
        <v>12</v>
      </c>
    </row>
    <row r="14860" spans="1:6" x14ac:dyDescent="0.3">
      <c r="A14860" t="s">
        <v>42695</v>
      </c>
      <c r="B14860" t="s">
        <v>42696</v>
      </c>
      <c r="C14860" t="s">
        <v>42697</v>
      </c>
      <c r="D14860" t="s">
        <v>48031</v>
      </c>
      <c r="E14860">
        <f>_xlfn.XLOOKUP(Append2[[#This Row],[CAS]],[1]!Append1[CAS],[1]!Append1[Tb],"",0)</f>
        <v>540.70000000000005</v>
      </c>
      <c r="F14860">
        <f t="shared" si="232"/>
        <v>12</v>
      </c>
    </row>
    <row r="14861" spans="1:6" hidden="1" x14ac:dyDescent="0.3">
      <c r="A14861" t="s">
        <v>45610</v>
      </c>
      <c r="B14861" t="s">
        <v>45611</v>
      </c>
      <c r="C14861" t="s">
        <v>45612</v>
      </c>
      <c r="D14861" t="s">
        <v>4481</v>
      </c>
      <c r="E14861">
        <f>_xlfn.XLOOKUP(Append2[[#This Row],[CAS]],[1]!Append1[CAS],[1]!Append1[Tb],"",0)</f>
        <v>1996.04</v>
      </c>
      <c r="F14861">
        <f t="shared" si="232"/>
        <v>44</v>
      </c>
    </row>
    <row r="14862" spans="1:6" x14ac:dyDescent="0.3">
      <c r="A14862" t="s">
        <v>22153</v>
      </c>
      <c r="B14862" t="s">
        <v>22154</v>
      </c>
      <c r="C14862" t="s">
        <v>22155</v>
      </c>
      <c r="D14862" t="s">
        <v>48031</v>
      </c>
      <c r="E14862">
        <f>_xlfn.XLOOKUP(Append2[[#This Row],[CAS]],[1]!Append1[CAS],[1]!Append1[Tb],"",0)</f>
        <v>540.83000000000004</v>
      </c>
      <c r="F14862">
        <f t="shared" si="232"/>
        <v>12</v>
      </c>
    </row>
    <row r="14863" spans="1:6" x14ac:dyDescent="0.3">
      <c r="A14863" t="s">
        <v>4895</v>
      </c>
      <c r="B14863" t="s">
        <v>4896</v>
      </c>
      <c r="C14863" t="s">
        <v>4897</v>
      </c>
      <c r="D14863" t="s">
        <v>48031</v>
      </c>
      <c r="E14863">
        <f>_xlfn.XLOOKUP(Append2[[#This Row],[CAS]],[1]!Append1[CAS],[1]!Append1[Tb],"",0)</f>
        <v>541.15</v>
      </c>
      <c r="F14863">
        <f t="shared" si="232"/>
        <v>12</v>
      </c>
    </row>
    <row r="14864" spans="1:6" x14ac:dyDescent="0.3">
      <c r="A14864" t="s">
        <v>29416</v>
      </c>
      <c r="B14864" t="s">
        <v>29417</v>
      </c>
      <c r="C14864" t="s">
        <v>29418</v>
      </c>
      <c r="D14864" t="s">
        <v>48031</v>
      </c>
      <c r="E14864">
        <f>_xlfn.XLOOKUP(Append2[[#This Row],[CAS]],[1]!Append1[CAS],[1]!Append1[Tb],"",0)</f>
        <v>541.27</v>
      </c>
      <c r="F14864">
        <f t="shared" si="232"/>
        <v>12</v>
      </c>
    </row>
    <row r="14865" spans="1:6" x14ac:dyDescent="0.3">
      <c r="A14865" t="s">
        <v>20756</v>
      </c>
      <c r="B14865" t="s">
        <v>20757</v>
      </c>
      <c r="C14865" t="s">
        <v>20758</v>
      </c>
      <c r="D14865" t="s">
        <v>48031</v>
      </c>
      <c r="E14865">
        <f>_xlfn.XLOOKUP(Append2[[#This Row],[CAS]],[1]!Append1[CAS],[1]!Append1[Tb],"",0)</f>
        <v>541.30999999999995</v>
      </c>
      <c r="F14865">
        <f t="shared" si="232"/>
        <v>12</v>
      </c>
    </row>
    <row r="14866" spans="1:6" hidden="1" x14ac:dyDescent="0.3">
      <c r="A14866" t="s">
        <v>45625</v>
      </c>
      <c r="B14866" t="s">
        <v>45626</v>
      </c>
      <c r="C14866" t="s">
        <v>45627</v>
      </c>
      <c r="D14866" t="s">
        <v>48043</v>
      </c>
      <c r="E14866">
        <f>_xlfn.XLOOKUP(Append2[[#This Row],[CAS]],[1]!Append1[CAS],[1]!Append1[Tb],"",0)</f>
        <v>1017.1</v>
      </c>
      <c r="F14866">
        <f t="shared" si="232"/>
        <v>28</v>
      </c>
    </row>
    <row r="14867" spans="1:6" x14ac:dyDescent="0.3">
      <c r="A14867" t="s">
        <v>4224</v>
      </c>
      <c r="B14867" t="s">
        <v>4225</v>
      </c>
      <c r="C14867" t="s">
        <v>4226</v>
      </c>
      <c r="D14867" t="s">
        <v>48031</v>
      </c>
      <c r="E14867">
        <f>_xlfn.XLOOKUP(Append2[[#This Row],[CAS]],[1]!Append1[CAS],[1]!Append1[Tb],"",0)</f>
        <v>541.65</v>
      </c>
      <c r="F14867">
        <f t="shared" si="232"/>
        <v>12</v>
      </c>
    </row>
    <row r="14868" spans="1:6" x14ac:dyDescent="0.3">
      <c r="A14868" t="s">
        <v>5159</v>
      </c>
      <c r="B14868" t="s">
        <v>5160</v>
      </c>
      <c r="C14868" t="s">
        <v>5161</v>
      </c>
      <c r="D14868" t="s">
        <v>48031</v>
      </c>
      <c r="E14868">
        <f>_xlfn.XLOOKUP(Append2[[#This Row],[CAS]],[1]!Append1[CAS],[1]!Append1[Tb],"",0)</f>
        <v>541.65</v>
      </c>
      <c r="F14868">
        <f t="shared" si="232"/>
        <v>12</v>
      </c>
    </row>
    <row r="14869" spans="1:6" x14ac:dyDescent="0.3">
      <c r="A14869" t="s">
        <v>28485</v>
      </c>
      <c r="B14869" t="s">
        <v>28486</v>
      </c>
      <c r="C14869" t="s">
        <v>28487</v>
      </c>
      <c r="D14869" t="s">
        <v>48031</v>
      </c>
      <c r="E14869">
        <f>_xlfn.XLOOKUP(Append2[[#This Row],[CAS]],[1]!Append1[CAS],[1]!Append1[Tb],"",0)</f>
        <v>542.02</v>
      </c>
      <c r="F14869">
        <f t="shared" si="232"/>
        <v>12</v>
      </c>
    </row>
    <row r="14870" spans="1:6" hidden="1" x14ac:dyDescent="0.3">
      <c r="A14870" t="s">
        <v>45637</v>
      </c>
      <c r="B14870" t="s">
        <v>45638</v>
      </c>
      <c r="C14870" t="s">
        <v>45639</v>
      </c>
      <c r="D14870" t="s">
        <v>48033</v>
      </c>
      <c r="E14870">
        <f>_xlfn.XLOOKUP(Append2[[#This Row],[CAS]],[1]!Append1[CAS],[1]!Append1[Tb],"",0)</f>
        <v>759.4</v>
      </c>
      <c r="F14870">
        <f t="shared" si="232"/>
        <v>16</v>
      </c>
    </row>
    <row r="14871" spans="1:6" x14ac:dyDescent="0.3">
      <c r="A14871" t="s">
        <v>12073</v>
      </c>
      <c r="B14871" t="s">
        <v>12074</v>
      </c>
      <c r="C14871" t="s">
        <v>12075</v>
      </c>
      <c r="D14871" t="s">
        <v>48031</v>
      </c>
      <c r="E14871">
        <f>_xlfn.XLOOKUP(Append2[[#This Row],[CAS]],[1]!Append1[CAS],[1]!Append1[Tb],"",0)</f>
        <v>542.15</v>
      </c>
      <c r="F14871">
        <f t="shared" si="232"/>
        <v>12</v>
      </c>
    </row>
    <row r="14872" spans="1:6" x14ac:dyDescent="0.3">
      <c r="A14872" t="s">
        <v>13149</v>
      </c>
      <c r="B14872" t="s">
        <v>13150</v>
      </c>
      <c r="C14872" t="s">
        <v>13151</v>
      </c>
      <c r="D14872" t="s">
        <v>48031</v>
      </c>
      <c r="E14872">
        <f>_xlfn.XLOOKUP(Append2[[#This Row],[CAS]],[1]!Append1[CAS],[1]!Append1[Tb],"",0)</f>
        <v>542.15</v>
      </c>
      <c r="F14872">
        <f t="shared" si="232"/>
        <v>12</v>
      </c>
    </row>
    <row r="14873" spans="1:6" x14ac:dyDescent="0.3">
      <c r="A14873" t="s">
        <v>47623</v>
      </c>
      <c r="B14873" t="s">
        <v>47624</v>
      </c>
      <c r="C14873" t="s">
        <v>47625</v>
      </c>
      <c r="D14873" t="s">
        <v>48031</v>
      </c>
      <c r="E14873">
        <f>_xlfn.XLOOKUP(Append2[[#This Row],[CAS]],[1]!Append1[CAS],[1]!Append1[Tb],"",0)</f>
        <v>542.15</v>
      </c>
      <c r="F14873">
        <f t="shared" si="232"/>
        <v>12</v>
      </c>
    </row>
    <row r="14874" spans="1:6" x14ac:dyDescent="0.3">
      <c r="A14874" t="s">
        <v>30415</v>
      </c>
      <c r="B14874" t="s">
        <v>30416</v>
      </c>
      <c r="C14874" t="s">
        <v>30417</v>
      </c>
      <c r="D14874" t="s">
        <v>48031</v>
      </c>
      <c r="E14874">
        <f>_xlfn.XLOOKUP(Append2[[#This Row],[CAS]],[1]!Append1[CAS],[1]!Append1[Tb],"",0)</f>
        <v>542.54999999999995</v>
      </c>
      <c r="F14874">
        <f t="shared" si="232"/>
        <v>12</v>
      </c>
    </row>
    <row r="14875" spans="1:6" x14ac:dyDescent="0.3">
      <c r="A14875" t="s">
        <v>5649</v>
      </c>
      <c r="B14875" t="s">
        <v>5650</v>
      </c>
      <c r="C14875" t="s">
        <v>5651</v>
      </c>
      <c r="D14875" t="s">
        <v>48031</v>
      </c>
      <c r="E14875">
        <f>_xlfn.XLOOKUP(Append2[[#This Row],[CAS]],[1]!Append1[CAS],[1]!Append1[Tb],"",0)</f>
        <v>542.65</v>
      </c>
      <c r="F14875">
        <f t="shared" si="232"/>
        <v>12</v>
      </c>
    </row>
    <row r="14876" spans="1:6" x14ac:dyDescent="0.3">
      <c r="A14876" t="s">
        <v>20090</v>
      </c>
      <c r="B14876" t="s">
        <v>20091</v>
      </c>
      <c r="C14876" t="s">
        <v>20092</v>
      </c>
      <c r="D14876" t="s">
        <v>48031</v>
      </c>
      <c r="E14876">
        <f>_xlfn.XLOOKUP(Append2[[#This Row],[CAS]],[1]!Append1[CAS],[1]!Append1[Tb],"",0)</f>
        <v>542.79999999999995</v>
      </c>
      <c r="F14876">
        <f t="shared" si="232"/>
        <v>12</v>
      </c>
    </row>
    <row r="14877" spans="1:6" x14ac:dyDescent="0.3">
      <c r="A14877" t="s">
        <v>32878</v>
      </c>
      <c r="B14877" t="s">
        <v>32879</v>
      </c>
      <c r="C14877" t="s">
        <v>32880</v>
      </c>
      <c r="D14877" t="s">
        <v>48031</v>
      </c>
      <c r="E14877">
        <f>_xlfn.XLOOKUP(Append2[[#This Row],[CAS]],[1]!Append1[CAS],[1]!Append1[Tb],"",0)</f>
        <v>542.83000000000004</v>
      </c>
      <c r="F14877">
        <f t="shared" si="232"/>
        <v>12</v>
      </c>
    </row>
    <row r="14878" spans="1:6" hidden="1" x14ac:dyDescent="0.3">
      <c r="A14878" t="s">
        <v>45659</v>
      </c>
      <c r="B14878" t="s">
        <v>45660</v>
      </c>
      <c r="C14878" t="s">
        <v>45661</v>
      </c>
      <c r="D14878" t="s">
        <v>48020</v>
      </c>
      <c r="E14878">
        <f>_xlfn.XLOOKUP(Append2[[#This Row],[CAS]],[1]!Append1[CAS],[1]!Append1[Tb],"",0)</f>
        <v>649.58000000000004</v>
      </c>
      <c r="F14878">
        <f t="shared" si="232"/>
        <v>13</v>
      </c>
    </row>
    <row r="14879" spans="1:6" x14ac:dyDescent="0.3">
      <c r="A14879" t="s">
        <v>47680</v>
      </c>
      <c r="B14879" t="s">
        <v>47681</v>
      </c>
      <c r="C14879" t="s">
        <v>47682</v>
      </c>
      <c r="D14879" t="s">
        <v>48031</v>
      </c>
      <c r="E14879">
        <f>_xlfn.XLOOKUP(Append2[[#This Row],[CAS]],[1]!Append1[CAS],[1]!Append1[Tb],"",0)</f>
        <v>542.83000000000004</v>
      </c>
      <c r="F14879">
        <f t="shared" si="232"/>
        <v>12</v>
      </c>
    </row>
    <row r="14880" spans="1:6" hidden="1" x14ac:dyDescent="0.3">
      <c r="A14880" t="s">
        <v>45665</v>
      </c>
      <c r="B14880" t="s">
        <v>45666</v>
      </c>
      <c r="C14880" t="s">
        <v>45667</v>
      </c>
      <c r="D14880" t="s">
        <v>48020</v>
      </c>
      <c r="E14880">
        <f>_xlfn.XLOOKUP(Append2[[#This Row],[CAS]],[1]!Append1[CAS],[1]!Append1[Tb],"",0)</f>
        <v>575.82000000000005</v>
      </c>
      <c r="F14880">
        <f t="shared" si="232"/>
        <v>13</v>
      </c>
    </row>
    <row r="14881" spans="1:6" x14ac:dyDescent="0.3">
      <c r="A14881" t="s">
        <v>26206</v>
      </c>
      <c r="B14881" t="s">
        <v>26207</v>
      </c>
      <c r="C14881" t="s">
        <v>26208</v>
      </c>
      <c r="D14881" t="s">
        <v>48031</v>
      </c>
      <c r="E14881">
        <f>_xlfn.XLOOKUP(Append2[[#This Row],[CAS]],[1]!Append1[CAS],[1]!Append1[Tb],"",0)</f>
        <v>543.11</v>
      </c>
      <c r="F14881">
        <f t="shared" si="232"/>
        <v>12</v>
      </c>
    </row>
    <row r="14882" spans="1:6" x14ac:dyDescent="0.3">
      <c r="A14882" t="s">
        <v>5796</v>
      </c>
      <c r="B14882" t="s">
        <v>5797</v>
      </c>
      <c r="C14882" t="s">
        <v>5798</v>
      </c>
      <c r="D14882" t="s">
        <v>48031</v>
      </c>
      <c r="E14882">
        <f>_xlfn.XLOOKUP(Append2[[#This Row],[CAS]],[1]!Append1[CAS],[1]!Append1[Tb],"",0)</f>
        <v>543.15</v>
      </c>
      <c r="F14882">
        <f t="shared" si="232"/>
        <v>12</v>
      </c>
    </row>
    <row r="14883" spans="1:6" x14ac:dyDescent="0.3">
      <c r="A14883" t="s">
        <v>31439</v>
      </c>
      <c r="B14883" t="s">
        <v>31440</v>
      </c>
      <c r="C14883" t="s">
        <v>31441</v>
      </c>
      <c r="D14883" t="s">
        <v>48031</v>
      </c>
      <c r="E14883">
        <f>_xlfn.XLOOKUP(Append2[[#This Row],[CAS]],[1]!Append1[CAS],[1]!Append1[Tb],"",0)</f>
        <v>543.28</v>
      </c>
      <c r="F14883">
        <f t="shared" si="232"/>
        <v>12</v>
      </c>
    </row>
    <row r="14884" spans="1:6" x14ac:dyDescent="0.3">
      <c r="A14884" t="s">
        <v>24504</v>
      </c>
      <c r="B14884" t="s">
        <v>24505</v>
      </c>
      <c r="C14884" t="s">
        <v>24506</v>
      </c>
      <c r="D14884" t="s">
        <v>48031</v>
      </c>
      <c r="E14884">
        <f>_xlfn.XLOOKUP(Append2[[#This Row],[CAS]],[1]!Append1[CAS],[1]!Append1[Tb],"",0)</f>
        <v>543.34</v>
      </c>
      <c r="F14884">
        <f t="shared" si="232"/>
        <v>12</v>
      </c>
    </row>
    <row r="14885" spans="1:6" x14ac:dyDescent="0.3">
      <c r="A14885" t="s">
        <v>19433</v>
      </c>
      <c r="B14885" t="s">
        <v>19434</v>
      </c>
      <c r="C14885" t="s">
        <v>19435</v>
      </c>
      <c r="D14885" t="s">
        <v>48031</v>
      </c>
      <c r="E14885">
        <f>_xlfn.XLOOKUP(Append2[[#This Row],[CAS]],[1]!Append1[CAS],[1]!Append1[Tb],"",0)</f>
        <v>543.39</v>
      </c>
      <c r="F14885">
        <f t="shared" si="232"/>
        <v>12</v>
      </c>
    </row>
    <row r="14886" spans="1:6" hidden="1" x14ac:dyDescent="0.3">
      <c r="A14886" t="s">
        <v>45683</v>
      </c>
      <c r="B14886" t="s">
        <v>45684</v>
      </c>
      <c r="C14886" t="s">
        <v>45685</v>
      </c>
      <c r="D14886" t="s">
        <v>48020</v>
      </c>
      <c r="E14886">
        <f>_xlfn.XLOOKUP(Append2[[#This Row],[CAS]],[1]!Append1[CAS],[1]!Append1[Tb],"",0)</f>
        <v>567.09</v>
      </c>
      <c r="F14886">
        <f t="shared" si="232"/>
        <v>13</v>
      </c>
    </row>
    <row r="14887" spans="1:6" x14ac:dyDescent="0.3">
      <c r="A14887" t="s">
        <v>29055</v>
      </c>
      <c r="B14887" t="s">
        <v>29056</v>
      </c>
      <c r="C14887" t="s">
        <v>29057</v>
      </c>
      <c r="D14887" t="s">
        <v>48031</v>
      </c>
      <c r="E14887">
        <f>_xlfn.XLOOKUP(Append2[[#This Row],[CAS]],[1]!Append1[CAS],[1]!Append1[Tb],"",0)</f>
        <v>543.41999999999996</v>
      </c>
      <c r="F14887">
        <f t="shared" si="232"/>
        <v>12</v>
      </c>
    </row>
    <row r="14888" spans="1:6" hidden="1" x14ac:dyDescent="0.3">
      <c r="A14888" t="s">
        <v>45689</v>
      </c>
      <c r="B14888" t="s">
        <v>45690</v>
      </c>
      <c r="C14888" t="s">
        <v>45691</v>
      </c>
      <c r="D14888" t="s">
        <v>48024</v>
      </c>
      <c r="E14888">
        <f>_xlfn.XLOOKUP(Append2[[#This Row],[CAS]],[1]!Append1[CAS],[1]!Append1[Tb],"",0)</f>
        <v>735.92</v>
      </c>
      <c r="F14888">
        <f t="shared" si="232"/>
        <v>18</v>
      </c>
    </row>
    <row r="14889" spans="1:6" x14ac:dyDescent="0.3">
      <c r="A14889" t="s">
        <v>18195</v>
      </c>
      <c r="B14889" t="s">
        <v>18196</v>
      </c>
      <c r="C14889" t="s">
        <v>18197</v>
      </c>
      <c r="D14889" t="s">
        <v>48031</v>
      </c>
      <c r="E14889">
        <f>_xlfn.XLOOKUP(Append2[[#This Row],[CAS]],[1]!Append1[CAS],[1]!Append1[Tb],"",0)</f>
        <v>543.54</v>
      </c>
      <c r="F14889">
        <f t="shared" si="232"/>
        <v>12</v>
      </c>
    </row>
    <row r="14890" spans="1:6" hidden="1" x14ac:dyDescent="0.3">
      <c r="A14890" t="s">
        <v>45695</v>
      </c>
      <c r="B14890" t="s">
        <v>45696</v>
      </c>
      <c r="C14890" t="s">
        <v>45697</v>
      </c>
      <c r="D14890" t="s">
        <v>48039</v>
      </c>
      <c r="E14890">
        <f>_xlfn.XLOOKUP(Append2[[#This Row],[CAS]],[1]!Append1[CAS],[1]!Append1[Tb],"",0)</f>
        <v>989.93</v>
      </c>
      <c r="F14890">
        <f t="shared" si="232"/>
        <v>25</v>
      </c>
    </row>
    <row r="14891" spans="1:6" hidden="1" x14ac:dyDescent="0.3">
      <c r="A14891" t="s">
        <v>45698</v>
      </c>
      <c r="B14891" t="s">
        <v>45699</v>
      </c>
      <c r="C14891" t="s">
        <v>45700</v>
      </c>
      <c r="D14891" t="s">
        <v>48036</v>
      </c>
      <c r="E14891">
        <f>_xlfn.XLOOKUP(Append2[[#This Row],[CAS]],[1]!Append1[CAS],[1]!Append1[Tb],"",0)</f>
        <v>702.5</v>
      </c>
      <c r="F14891">
        <f t="shared" si="232"/>
        <v>21</v>
      </c>
    </row>
    <row r="14892" spans="1:6" x14ac:dyDescent="0.3">
      <c r="A14892" t="s">
        <v>46401</v>
      </c>
      <c r="B14892" t="s">
        <v>46402</v>
      </c>
      <c r="C14892" t="s">
        <v>46403</v>
      </c>
      <c r="D14892" t="s">
        <v>48031</v>
      </c>
      <c r="E14892">
        <f>_xlfn.XLOOKUP(Append2[[#This Row],[CAS]],[1]!Append1[CAS],[1]!Append1[Tb],"",0)</f>
        <v>543.75</v>
      </c>
      <c r="F14892">
        <f t="shared" si="232"/>
        <v>12</v>
      </c>
    </row>
    <row r="14893" spans="1:6" x14ac:dyDescent="0.3">
      <c r="A14893" t="s">
        <v>16097</v>
      </c>
      <c r="B14893" t="s">
        <v>16098</v>
      </c>
      <c r="C14893" t="s">
        <v>16099</v>
      </c>
      <c r="D14893" t="s">
        <v>48031</v>
      </c>
      <c r="E14893">
        <f>_xlfn.XLOOKUP(Append2[[#This Row],[CAS]],[1]!Append1[CAS],[1]!Append1[Tb],"",0)</f>
        <v>544.03</v>
      </c>
      <c r="F14893">
        <f t="shared" si="232"/>
        <v>12</v>
      </c>
    </row>
    <row r="14894" spans="1:6" x14ac:dyDescent="0.3">
      <c r="A14894" t="s">
        <v>30856</v>
      </c>
      <c r="B14894" t="s">
        <v>30857</v>
      </c>
      <c r="C14894" t="s">
        <v>30858</v>
      </c>
      <c r="D14894" t="s">
        <v>48031</v>
      </c>
      <c r="E14894">
        <f>_xlfn.XLOOKUP(Append2[[#This Row],[CAS]],[1]!Append1[CAS],[1]!Append1[Tb],"",0)</f>
        <v>544.03</v>
      </c>
      <c r="F14894">
        <f t="shared" si="232"/>
        <v>12</v>
      </c>
    </row>
    <row r="14895" spans="1:6" x14ac:dyDescent="0.3">
      <c r="A14895" t="s">
        <v>32136</v>
      </c>
      <c r="B14895" t="s">
        <v>32137</v>
      </c>
      <c r="C14895" t="s">
        <v>32138</v>
      </c>
      <c r="D14895" t="s">
        <v>48031</v>
      </c>
      <c r="E14895">
        <f>_xlfn.XLOOKUP(Append2[[#This Row],[CAS]],[1]!Append1[CAS],[1]!Append1[Tb],"",0)</f>
        <v>544.03</v>
      </c>
      <c r="F14895">
        <f t="shared" si="232"/>
        <v>12</v>
      </c>
    </row>
    <row r="14896" spans="1:6" x14ac:dyDescent="0.3">
      <c r="A14896" t="s">
        <v>35246</v>
      </c>
      <c r="B14896" t="s">
        <v>35247</v>
      </c>
      <c r="C14896" t="s">
        <v>35248</v>
      </c>
      <c r="D14896" t="s">
        <v>48031</v>
      </c>
      <c r="E14896">
        <f>_xlfn.XLOOKUP(Append2[[#This Row],[CAS]],[1]!Append1[CAS],[1]!Append1[Tb],"",0)</f>
        <v>544.03</v>
      </c>
      <c r="F14896">
        <f t="shared" si="232"/>
        <v>12</v>
      </c>
    </row>
    <row r="14897" spans="1:6" x14ac:dyDescent="0.3">
      <c r="A14897" t="s">
        <v>28290</v>
      </c>
      <c r="B14897" t="s">
        <v>28291</v>
      </c>
      <c r="C14897" t="s">
        <v>28292</v>
      </c>
      <c r="D14897" t="s">
        <v>48031</v>
      </c>
      <c r="E14897">
        <f>_xlfn.XLOOKUP(Append2[[#This Row],[CAS]],[1]!Append1[CAS],[1]!Append1[Tb],"",0)</f>
        <v>544.05999999999995</v>
      </c>
      <c r="F14897">
        <f t="shared" si="232"/>
        <v>12</v>
      </c>
    </row>
    <row r="14898" spans="1:6" x14ac:dyDescent="0.3">
      <c r="A14898" t="s">
        <v>6858</v>
      </c>
      <c r="B14898" t="s">
        <v>6859</v>
      </c>
      <c r="C14898" t="s">
        <v>6860</v>
      </c>
      <c r="D14898" t="s">
        <v>48031</v>
      </c>
      <c r="E14898">
        <f>_xlfn.XLOOKUP(Append2[[#This Row],[CAS]],[1]!Append1[CAS],[1]!Append1[Tb],"",0)</f>
        <v>544.15</v>
      </c>
      <c r="F14898">
        <f t="shared" si="232"/>
        <v>12</v>
      </c>
    </row>
    <row r="14899" spans="1:6" x14ac:dyDescent="0.3">
      <c r="A14899" t="s">
        <v>37222</v>
      </c>
      <c r="B14899" t="s">
        <v>37223</v>
      </c>
      <c r="C14899" t="s">
        <v>37224</v>
      </c>
      <c r="D14899" t="s">
        <v>48031</v>
      </c>
      <c r="E14899">
        <f>_xlfn.XLOOKUP(Append2[[#This Row],[CAS]],[1]!Append1[CAS],[1]!Append1[Tb],"",0)</f>
        <v>544.36</v>
      </c>
      <c r="F14899">
        <f t="shared" si="232"/>
        <v>12</v>
      </c>
    </row>
    <row r="14900" spans="1:6" hidden="1" x14ac:dyDescent="0.3">
      <c r="A14900" t="s">
        <v>45731</v>
      </c>
      <c r="B14900" t="s">
        <v>45732</v>
      </c>
      <c r="C14900" t="s">
        <v>45733</v>
      </c>
      <c r="D14900" t="s">
        <v>48033</v>
      </c>
      <c r="E14900">
        <f>_xlfn.XLOOKUP(Append2[[#This Row],[CAS]],[1]!Append1[CAS],[1]!Append1[Tb],"",0)</f>
        <v>686.54</v>
      </c>
      <c r="F14900">
        <f t="shared" si="232"/>
        <v>16</v>
      </c>
    </row>
    <row r="14901" spans="1:6" x14ac:dyDescent="0.3">
      <c r="A14901" t="s">
        <v>45628</v>
      </c>
      <c r="B14901" t="s">
        <v>45629</v>
      </c>
      <c r="C14901" t="s">
        <v>45630</v>
      </c>
      <c r="D14901" t="s">
        <v>48031</v>
      </c>
      <c r="E14901">
        <f>_xlfn.XLOOKUP(Append2[[#This Row],[CAS]],[1]!Append1[CAS],[1]!Append1[Tb],"",0)</f>
        <v>544.86</v>
      </c>
      <c r="F14901">
        <f t="shared" si="232"/>
        <v>12</v>
      </c>
    </row>
    <row r="14902" spans="1:6" x14ac:dyDescent="0.3">
      <c r="A14902" t="s">
        <v>37752</v>
      </c>
      <c r="B14902" t="s">
        <v>37753</v>
      </c>
      <c r="C14902" t="s">
        <v>37754</v>
      </c>
      <c r="D14902" t="s">
        <v>48031</v>
      </c>
      <c r="E14902">
        <f>_xlfn.XLOOKUP(Append2[[#This Row],[CAS]],[1]!Append1[CAS],[1]!Append1[Tb],"",0)</f>
        <v>545.14</v>
      </c>
      <c r="F14902">
        <f t="shared" si="232"/>
        <v>12</v>
      </c>
    </row>
    <row r="14903" spans="1:6" x14ac:dyDescent="0.3">
      <c r="A14903" t="s">
        <v>2724</v>
      </c>
      <c r="B14903" t="s">
        <v>848</v>
      </c>
      <c r="C14903" t="s">
        <v>849</v>
      </c>
      <c r="D14903" t="s">
        <v>48031</v>
      </c>
      <c r="E14903">
        <f>_xlfn.XLOOKUP(Append2[[#This Row],[CAS]],[1]!Append1[CAS],[1]!Append1[Tb],"",0)</f>
        <v>545.15</v>
      </c>
      <c r="F14903">
        <f t="shared" si="232"/>
        <v>12</v>
      </c>
    </row>
    <row r="14904" spans="1:6" x14ac:dyDescent="0.3">
      <c r="A14904" t="s">
        <v>7728</v>
      </c>
      <c r="B14904" t="s">
        <v>7729</v>
      </c>
      <c r="C14904" t="s">
        <v>7730</v>
      </c>
      <c r="D14904" t="s">
        <v>48031</v>
      </c>
      <c r="E14904">
        <f>_xlfn.XLOOKUP(Append2[[#This Row],[CAS]],[1]!Append1[CAS],[1]!Append1[Tb],"",0)</f>
        <v>545.15</v>
      </c>
      <c r="F14904">
        <f t="shared" si="232"/>
        <v>12</v>
      </c>
    </row>
    <row r="14905" spans="1:6" x14ac:dyDescent="0.3">
      <c r="A14905" t="s">
        <v>44828</v>
      </c>
      <c r="B14905" t="s">
        <v>44829</v>
      </c>
      <c r="C14905" t="s">
        <v>44830</v>
      </c>
      <c r="D14905" t="s">
        <v>48031</v>
      </c>
      <c r="E14905">
        <f>_xlfn.XLOOKUP(Append2[[#This Row],[CAS]],[1]!Append1[CAS],[1]!Append1[Tb],"",0)</f>
        <v>545.15</v>
      </c>
      <c r="F14905">
        <f t="shared" si="232"/>
        <v>12</v>
      </c>
    </row>
    <row r="14906" spans="1:6" x14ac:dyDescent="0.3">
      <c r="A14906" t="s">
        <v>6825</v>
      </c>
      <c r="B14906" t="s">
        <v>6826</v>
      </c>
      <c r="C14906" t="s">
        <v>6827</v>
      </c>
      <c r="D14906" t="s">
        <v>48031</v>
      </c>
      <c r="E14906">
        <f>_xlfn.XLOOKUP(Append2[[#This Row],[CAS]],[1]!Append1[CAS],[1]!Append1[Tb],"",0)</f>
        <v>545.25</v>
      </c>
      <c r="F14906">
        <f t="shared" si="232"/>
        <v>12</v>
      </c>
    </row>
    <row r="14907" spans="1:6" x14ac:dyDescent="0.3">
      <c r="A14907" t="s">
        <v>3689</v>
      </c>
      <c r="B14907" t="s">
        <v>3690</v>
      </c>
      <c r="C14907" t="s">
        <v>3691</v>
      </c>
      <c r="D14907" t="s">
        <v>48031</v>
      </c>
      <c r="E14907">
        <f>_xlfn.XLOOKUP(Append2[[#This Row],[CAS]],[1]!Append1[CAS],[1]!Append1[Tb],"",0)</f>
        <v>545.65</v>
      </c>
      <c r="F14907">
        <f t="shared" si="232"/>
        <v>12</v>
      </c>
    </row>
    <row r="14908" spans="1:6" x14ac:dyDescent="0.3">
      <c r="A14908" t="s">
        <v>12304</v>
      </c>
      <c r="B14908" t="s">
        <v>12305</v>
      </c>
      <c r="C14908" t="s">
        <v>12306</v>
      </c>
      <c r="D14908" t="s">
        <v>48031</v>
      </c>
      <c r="E14908">
        <f>_xlfn.XLOOKUP(Append2[[#This Row],[CAS]],[1]!Append1[CAS],[1]!Append1[Tb],"",0)</f>
        <v>545.65</v>
      </c>
      <c r="F14908">
        <f t="shared" si="232"/>
        <v>12</v>
      </c>
    </row>
    <row r="14909" spans="1:6" hidden="1" x14ac:dyDescent="0.3">
      <c r="A14909" t="s">
        <v>45758</v>
      </c>
      <c r="B14909" t="s">
        <v>45759</v>
      </c>
      <c r="C14909" t="s">
        <v>45760</v>
      </c>
      <c r="D14909" t="s">
        <v>4517</v>
      </c>
      <c r="E14909">
        <f>_xlfn.XLOOKUP(Append2[[#This Row],[CAS]],[1]!Append1[CAS],[1]!Append1[Tb],"",0)</f>
        <v>1734.76</v>
      </c>
      <c r="F14909">
        <f t="shared" si="232"/>
        <v>38</v>
      </c>
    </row>
    <row r="14910" spans="1:6" x14ac:dyDescent="0.3">
      <c r="A14910" t="s">
        <v>2946</v>
      </c>
      <c r="B14910" t="s">
        <v>1292</v>
      </c>
      <c r="C14910" t="s">
        <v>1293</v>
      </c>
      <c r="D14910" t="s">
        <v>48031</v>
      </c>
      <c r="E14910">
        <f>_xlfn.XLOOKUP(Append2[[#This Row],[CAS]],[1]!Append1[CAS],[1]!Append1[Tb],"",0)</f>
        <v>546.15</v>
      </c>
      <c r="F14910">
        <f t="shared" si="232"/>
        <v>12</v>
      </c>
    </row>
    <row r="14911" spans="1:6" x14ac:dyDescent="0.3">
      <c r="A14911" t="s">
        <v>6401</v>
      </c>
      <c r="B14911" t="s">
        <v>6402</v>
      </c>
      <c r="C14911" t="s">
        <v>6403</v>
      </c>
      <c r="D14911" t="s">
        <v>48031</v>
      </c>
      <c r="E14911">
        <f>_xlfn.XLOOKUP(Append2[[#This Row],[CAS]],[1]!Append1[CAS],[1]!Append1[Tb],"",0)</f>
        <v>546.15</v>
      </c>
      <c r="F14911">
        <f t="shared" si="232"/>
        <v>12</v>
      </c>
    </row>
    <row r="14912" spans="1:6" x14ac:dyDescent="0.3">
      <c r="A14912" t="s">
        <v>42146</v>
      </c>
      <c r="B14912" t="s">
        <v>42147</v>
      </c>
      <c r="C14912" t="s">
        <v>42148</v>
      </c>
      <c r="D14912" t="s">
        <v>48031</v>
      </c>
      <c r="E14912">
        <f>_xlfn.XLOOKUP(Append2[[#This Row],[CAS]],[1]!Append1[CAS],[1]!Append1[Tb],"",0)</f>
        <v>546.47</v>
      </c>
      <c r="F14912">
        <f t="shared" si="232"/>
        <v>12</v>
      </c>
    </row>
    <row r="14913" spans="1:6" x14ac:dyDescent="0.3">
      <c r="A14913" t="s">
        <v>41801</v>
      </c>
      <c r="B14913" t="s">
        <v>41802</v>
      </c>
      <c r="C14913" t="s">
        <v>41803</v>
      </c>
      <c r="D14913" t="s">
        <v>48031</v>
      </c>
      <c r="E14913">
        <f>_xlfn.XLOOKUP(Append2[[#This Row],[CAS]],[1]!Append1[CAS],[1]!Append1[Tb],"",0)</f>
        <v>546.94000000000005</v>
      </c>
      <c r="F14913">
        <f t="shared" si="232"/>
        <v>12</v>
      </c>
    </row>
    <row r="14914" spans="1:6" x14ac:dyDescent="0.3">
      <c r="A14914" t="s">
        <v>29816</v>
      </c>
      <c r="B14914" t="s">
        <v>29817</v>
      </c>
      <c r="C14914" t="s">
        <v>29818</v>
      </c>
      <c r="D14914" t="s">
        <v>48031</v>
      </c>
      <c r="E14914">
        <f>_xlfn.XLOOKUP(Append2[[#This Row],[CAS]],[1]!Append1[CAS],[1]!Append1[Tb],"",0)</f>
        <v>546.96</v>
      </c>
      <c r="F14914">
        <f t="shared" ref="F14914:F14977" si="233">LEN(C14914)-LEN(SUBSTITUTE(C14914,"C",""))</f>
        <v>12</v>
      </c>
    </row>
    <row r="14915" spans="1:6" x14ac:dyDescent="0.3">
      <c r="A14915" t="s">
        <v>42839</v>
      </c>
      <c r="B14915" t="s">
        <v>42840</v>
      </c>
      <c r="C14915" t="s">
        <v>42841</v>
      </c>
      <c r="D14915" t="s">
        <v>48031</v>
      </c>
      <c r="E14915">
        <f>_xlfn.XLOOKUP(Append2[[#This Row],[CAS]],[1]!Append1[CAS],[1]!Append1[Tb],"",0)</f>
        <v>547.22</v>
      </c>
      <c r="F14915">
        <f t="shared" si="233"/>
        <v>12</v>
      </c>
    </row>
    <row r="14916" spans="1:6" hidden="1" x14ac:dyDescent="0.3">
      <c r="A14916" t="s">
        <v>45782</v>
      </c>
      <c r="B14916" t="s">
        <v>45783</v>
      </c>
      <c r="C14916" t="s">
        <v>45784</v>
      </c>
      <c r="D14916" t="s">
        <v>48033</v>
      </c>
      <c r="E14916">
        <f>_xlfn.XLOOKUP(Append2[[#This Row],[CAS]],[1]!Append1[CAS],[1]!Append1[Tb],"",0)</f>
        <v>611.02</v>
      </c>
      <c r="F14916">
        <f t="shared" si="233"/>
        <v>16</v>
      </c>
    </row>
    <row r="14917" spans="1:6" hidden="1" x14ac:dyDescent="0.3">
      <c r="A14917" t="s">
        <v>45785</v>
      </c>
      <c r="B14917" t="s">
        <v>45786</v>
      </c>
      <c r="C14917" t="s">
        <v>45787</v>
      </c>
      <c r="D14917" t="s">
        <v>48026</v>
      </c>
      <c r="E14917">
        <f>_xlfn.XLOOKUP(Append2[[#This Row],[CAS]],[1]!Append1[CAS],[1]!Append1[Tb],"",0)</f>
        <v>737.58</v>
      </c>
      <c r="F14917">
        <f t="shared" si="233"/>
        <v>14</v>
      </c>
    </row>
    <row r="14918" spans="1:6" x14ac:dyDescent="0.3">
      <c r="A14918" t="s">
        <v>45812</v>
      </c>
      <c r="B14918" t="s">
        <v>45813</v>
      </c>
      <c r="C14918" t="s">
        <v>45814</v>
      </c>
      <c r="D14918" t="s">
        <v>48031</v>
      </c>
      <c r="E14918">
        <f>_xlfn.XLOOKUP(Append2[[#This Row],[CAS]],[1]!Append1[CAS],[1]!Append1[Tb],"",0)</f>
        <v>547.37</v>
      </c>
      <c r="F14918">
        <f t="shared" si="233"/>
        <v>12</v>
      </c>
    </row>
    <row r="14919" spans="1:6" x14ac:dyDescent="0.3">
      <c r="A14919" t="s">
        <v>44101</v>
      </c>
      <c r="B14919" t="s">
        <v>44102</v>
      </c>
      <c r="C14919" t="s">
        <v>44103</v>
      </c>
      <c r="D14919" t="s">
        <v>48031</v>
      </c>
      <c r="E14919">
        <f>_xlfn.XLOOKUP(Append2[[#This Row],[CAS]],[1]!Append1[CAS],[1]!Append1[Tb],"",0)</f>
        <v>547.48</v>
      </c>
      <c r="F14919">
        <f t="shared" si="233"/>
        <v>12</v>
      </c>
    </row>
    <row r="14920" spans="1:6" x14ac:dyDescent="0.3">
      <c r="A14920" t="s">
        <v>45839</v>
      </c>
      <c r="B14920" t="s">
        <v>45840</v>
      </c>
      <c r="C14920" t="s">
        <v>45841</v>
      </c>
      <c r="D14920" t="s">
        <v>48031</v>
      </c>
      <c r="E14920">
        <f>_xlfn.XLOOKUP(Append2[[#This Row],[CAS]],[1]!Append1[CAS],[1]!Append1[Tb],"",0)</f>
        <v>547.48</v>
      </c>
      <c r="F14920">
        <f t="shared" si="233"/>
        <v>12</v>
      </c>
    </row>
    <row r="14921" spans="1:6" x14ac:dyDescent="0.3">
      <c r="A14921" t="s">
        <v>45974</v>
      </c>
      <c r="B14921" t="s">
        <v>45975</v>
      </c>
      <c r="C14921" t="s">
        <v>45976</v>
      </c>
      <c r="D14921" t="s">
        <v>48031</v>
      </c>
      <c r="E14921">
        <f>_xlfn.XLOOKUP(Append2[[#This Row],[CAS]],[1]!Append1[CAS],[1]!Append1[Tb],"",0)</f>
        <v>547.48</v>
      </c>
      <c r="F14921">
        <f t="shared" si="233"/>
        <v>12</v>
      </c>
    </row>
    <row r="14922" spans="1:6" hidden="1" x14ac:dyDescent="0.3">
      <c r="A14922" t="s">
        <v>45800</v>
      </c>
      <c r="B14922" t="s">
        <v>45801</v>
      </c>
      <c r="C14922" t="s">
        <v>45802</v>
      </c>
      <c r="D14922" t="s">
        <v>48033</v>
      </c>
      <c r="E14922">
        <f>_xlfn.XLOOKUP(Append2[[#This Row],[CAS]],[1]!Append1[CAS],[1]!Append1[Tb],"",0)</f>
        <v>695.28</v>
      </c>
      <c r="F14922">
        <f t="shared" si="233"/>
        <v>16</v>
      </c>
    </row>
    <row r="14923" spans="1:6" hidden="1" x14ac:dyDescent="0.3">
      <c r="A14923" t="s">
        <v>45803</v>
      </c>
      <c r="B14923" t="s">
        <v>45804</v>
      </c>
      <c r="C14923" t="s">
        <v>45805</v>
      </c>
      <c r="D14923" t="s">
        <v>10498</v>
      </c>
      <c r="E14923">
        <f>_xlfn.XLOOKUP(Append2[[#This Row],[CAS]],[1]!Append1[CAS],[1]!Append1[Tb],"",0)</f>
        <v>2014.25</v>
      </c>
      <c r="F14923">
        <f t="shared" si="233"/>
        <v>45</v>
      </c>
    </row>
    <row r="14924" spans="1:6" hidden="1" x14ac:dyDescent="0.3">
      <c r="A14924" t="s">
        <v>45806</v>
      </c>
      <c r="B14924" t="s">
        <v>45807</v>
      </c>
      <c r="C14924" t="s">
        <v>45808</v>
      </c>
      <c r="D14924" t="s">
        <v>48020</v>
      </c>
      <c r="E14924">
        <f>_xlfn.XLOOKUP(Append2[[#This Row],[CAS]],[1]!Append1[CAS],[1]!Append1[Tb],"",0)</f>
        <v>547.96</v>
      </c>
      <c r="F14924">
        <f t="shared" si="233"/>
        <v>13</v>
      </c>
    </row>
    <row r="14925" spans="1:6" x14ac:dyDescent="0.3">
      <c r="A14925" t="s">
        <v>45977</v>
      </c>
      <c r="B14925" t="s">
        <v>45978</v>
      </c>
      <c r="C14925" t="s">
        <v>45979</v>
      </c>
      <c r="D14925" t="s">
        <v>48031</v>
      </c>
      <c r="E14925">
        <f>_xlfn.XLOOKUP(Append2[[#This Row],[CAS]],[1]!Append1[CAS],[1]!Append1[Tb],"",0)</f>
        <v>547.48</v>
      </c>
      <c r="F14925">
        <f t="shared" si="233"/>
        <v>12</v>
      </c>
    </row>
    <row r="14926" spans="1:6" x14ac:dyDescent="0.3">
      <c r="A14926" t="s">
        <v>29662</v>
      </c>
      <c r="B14926" t="s">
        <v>29663</v>
      </c>
      <c r="C14926" t="s">
        <v>29664</v>
      </c>
      <c r="D14926" t="s">
        <v>48031</v>
      </c>
      <c r="E14926">
        <f>_xlfn.XLOOKUP(Append2[[#This Row],[CAS]],[1]!Append1[CAS],[1]!Append1[Tb],"",0)</f>
        <v>547.53</v>
      </c>
      <c r="F14926">
        <f t="shared" si="233"/>
        <v>12</v>
      </c>
    </row>
    <row r="14927" spans="1:6" x14ac:dyDescent="0.3">
      <c r="A14927" t="s">
        <v>21211</v>
      </c>
      <c r="B14927" t="s">
        <v>21212</v>
      </c>
      <c r="C14927" t="s">
        <v>21213</v>
      </c>
      <c r="D14927" t="s">
        <v>48031</v>
      </c>
      <c r="E14927">
        <f>_xlfn.XLOOKUP(Append2[[#This Row],[CAS]],[1]!Append1[CAS],[1]!Append1[Tb],"",0)</f>
        <v>548.09</v>
      </c>
      <c r="F14927">
        <f t="shared" si="233"/>
        <v>12</v>
      </c>
    </row>
    <row r="14928" spans="1:6" x14ac:dyDescent="0.3">
      <c r="A14928" t="s">
        <v>15264</v>
      </c>
      <c r="B14928" t="s">
        <v>15265</v>
      </c>
      <c r="C14928" t="s">
        <v>15266</v>
      </c>
      <c r="D14928" t="s">
        <v>48031</v>
      </c>
      <c r="E14928">
        <f>_xlfn.XLOOKUP(Append2[[#This Row],[CAS]],[1]!Append1[CAS],[1]!Append1[Tb],"",0)</f>
        <v>548.15</v>
      </c>
      <c r="F14928">
        <f t="shared" si="233"/>
        <v>12</v>
      </c>
    </row>
    <row r="14929" spans="1:6" x14ac:dyDescent="0.3">
      <c r="A14929" t="s">
        <v>22646</v>
      </c>
      <c r="B14929" t="s">
        <v>22647</v>
      </c>
      <c r="C14929" t="s">
        <v>22648</v>
      </c>
      <c r="D14929" t="s">
        <v>48031</v>
      </c>
      <c r="E14929">
        <f>_xlfn.XLOOKUP(Append2[[#This Row],[CAS]],[1]!Append1[CAS],[1]!Append1[Tb],"",0)</f>
        <v>548.61</v>
      </c>
      <c r="F14929">
        <f t="shared" si="233"/>
        <v>12</v>
      </c>
    </row>
    <row r="14930" spans="1:6" x14ac:dyDescent="0.3">
      <c r="A14930" t="s">
        <v>27761</v>
      </c>
      <c r="B14930" t="s">
        <v>27762</v>
      </c>
      <c r="C14930" t="s">
        <v>27763</v>
      </c>
      <c r="D14930" t="s">
        <v>48031</v>
      </c>
      <c r="E14930">
        <f>_xlfn.XLOOKUP(Append2[[#This Row],[CAS]],[1]!Append1[CAS],[1]!Append1[Tb],"",0)</f>
        <v>548.84</v>
      </c>
      <c r="F14930">
        <f t="shared" si="233"/>
        <v>12</v>
      </c>
    </row>
    <row r="14931" spans="1:6" x14ac:dyDescent="0.3">
      <c r="A14931" t="s">
        <v>27222</v>
      </c>
      <c r="B14931" t="s">
        <v>27223</v>
      </c>
      <c r="C14931" t="s">
        <v>27224</v>
      </c>
      <c r="D14931" t="s">
        <v>48031</v>
      </c>
      <c r="E14931">
        <f>_xlfn.XLOOKUP(Append2[[#This Row],[CAS]],[1]!Append1[CAS],[1]!Append1[Tb],"",0)</f>
        <v>550</v>
      </c>
      <c r="F14931">
        <f t="shared" si="233"/>
        <v>12</v>
      </c>
    </row>
    <row r="14932" spans="1:6" hidden="1" x14ac:dyDescent="0.3">
      <c r="A14932" t="s">
        <v>45830</v>
      </c>
      <c r="B14932" t="s">
        <v>45831</v>
      </c>
      <c r="C14932" t="s">
        <v>45832</v>
      </c>
      <c r="D14932" t="s">
        <v>48020</v>
      </c>
      <c r="E14932">
        <f>_xlfn.XLOOKUP(Append2[[#This Row],[CAS]],[1]!Append1[CAS],[1]!Append1[Tb],"",0)</f>
        <v>532.41</v>
      </c>
      <c r="F14932">
        <f t="shared" si="233"/>
        <v>13</v>
      </c>
    </row>
    <row r="14933" spans="1:6" hidden="1" x14ac:dyDescent="0.3">
      <c r="A14933" t="s">
        <v>45833</v>
      </c>
      <c r="B14933" t="s">
        <v>45834</v>
      </c>
      <c r="C14933" t="s">
        <v>45835</v>
      </c>
      <c r="D14933" t="s">
        <v>48025</v>
      </c>
      <c r="E14933">
        <f>_xlfn.XLOOKUP(Append2[[#This Row],[CAS]],[1]!Append1[CAS],[1]!Append1[Tb],"",0)</f>
        <v>743.35</v>
      </c>
      <c r="F14933">
        <f t="shared" si="233"/>
        <v>17</v>
      </c>
    </row>
    <row r="14934" spans="1:6" x14ac:dyDescent="0.3">
      <c r="A14934" t="s">
        <v>3213</v>
      </c>
      <c r="B14934" t="s">
        <v>1826</v>
      </c>
      <c r="C14934" t="s">
        <v>1827</v>
      </c>
      <c r="D14934" t="s">
        <v>48031</v>
      </c>
      <c r="E14934">
        <f>_xlfn.XLOOKUP(Append2[[#This Row],[CAS]],[1]!Append1[CAS],[1]!Append1[Tb],"",0)</f>
        <v>550.15</v>
      </c>
      <c r="F14934">
        <f t="shared" si="233"/>
        <v>12</v>
      </c>
    </row>
    <row r="14935" spans="1:6" x14ac:dyDescent="0.3">
      <c r="A14935" t="s">
        <v>45440</v>
      </c>
      <c r="B14935" t="s">
        <v>45441</v>
      </c>
      <c r="C14935" t="s">
        <v>45442</v>
      </c>
      <c r="D14935" t="s">
        <v>48031</v>
      </c>
      <c r="E14935">
        <f>_xlfn.XLOOKUP(Append2[[#This Row],[CAS]],[1]!Append1[CAS],[1]!Append1[Tb],"",0)</f>
        <v>550.21</v>
      </c>
      <c r="F14935">
        <f t="shared" si="233"/>
        <v>12</v>
      </c>
    </row>
    <row r="14936" spans="1:6" hidden="1" x14ac:dyDescent="0.3">
      <c r="A14936" t="s">
        <v>45842</v>
      </c>
      <c r="B14936" t="s">
        <v>45843</v>
      </c>
      <c r="C14936" t="s">
        <v>45844</v>
      </c>
      <c r="D14936" t="s">
        <v>48043</v>
      </c>
      <c r="E14936">
        <f>_xlfn.XLOOKUP(Append2[[#This Row],[CAS]],[1]!Append1[CAS],[1]!Append1[Tb],"",0)</f>
        <v>1069.8900000000001</v>
      </c>
      <c r="F14936">
        <f t="shared" si="233"/>
        <v>28</v>
      </c>
    </row>
    <row r="14937" spans="1:6" hidden="1" x14ac:dyDescent="0.3">
      <c r="A14937" t="s">
        <v>45845</v>
      </c>
      <c r="B14937" t="s">
        <v>45846</v>
      </c>
      <c r="C14937" t="s">
        <v>45847</v>
      </c>
      <c r="D14937" t="s">
        <v>48042</v>
      </c>
      <c r="E14937">
        <f>_xlfn.XLOOKUP(Append2[[#This Row],[CAS]],[1]!Append1[CAS],[1]!Append1[Tb],"",0)</f>
        <v>1083.1600000000001</v>
      </c>
      <c r="F14937">
        <f t="shared" si="233"/>
        <v>23</v>
      </c>
    </row>
    <row r="14938" spans="1:6" hidden="1" x14ac:dyDescent="0.3">
      <c r="A14938" t="s">
        <v>45848</v>
      </c>
      <c r="B14938" t="s">
        <v>45849</v>
      </c>
      <c r="C14938" t="s">
        <v>45850</v>
      </c>
      <c r="D14938" t="s">
        <v>48040</v>
      </c>
      <c r="E14938">
        <f>_xlfn.XLOOKUP(Append2[[#This Row],[CAS]],[1]!Append1[CAS],[1]!Append1[Tb],"",0)</f>
        <v>1002.06</v>
      </c>
      <c r="F14938">
        <f t="shared" si="233"/>
        <v>22</v>
      </c>
    </row>
    <row r="14939" spans="1:6" x14ac:dyDescent="0.3">
      <c r="A14939" t="s">
        <v>46395</v>
      </c>
      <c r="B14939" t="s">
        <v>46396</v>
      </c>
      <c r="C14939" t="s">
        <v>46397</v>
      </c>
      <c r="D14939" t="s">
        <v>48031</v>
      </c>
      <c r="E14939">
        <f>_xlfn.XLOOKUP(Append2[[#This Row],[CAS]],[1]!Append1[CAS],[1]!Append1[Tb],"",0)</f>
        <v>550.21</v>
      </c>
      <c r="F14939">
        <f t="shared" si="233"/>
        <v>12</v>
      </c>
    </row>
    <row r="14940" spans="1:6" x14ac:dyDescent="0.3">
      <c r="A14940" t="s">
        <v>42964</v>
      </c>
      <c r="B14940" t="s">
        <v>42965</v>
      </c>
      <c r="C14940" t="s">
        <v>42966</v>
      </c>
      <c r="D14940" t="s">
        <v>48031</v>
      </c>
      <c r="E14940">
        <f>_xlfn.XLOOKUP(Append2[[#This Row],[CAS]],[1]!Append1[CAS],[1]!Append1[Tb],"",0)</f>
        <v>550.96</v>
      </c>
      <c r="F14940">
        <f t="shared" si="233"/>
        <v>12</v>
      </c>
    </row>
    <row r="14941" spans="1:6" hidden="1" x14ac:dyDescent="0.3">
      <c r="A14941" t="s">
        <v>45857</v>
      </c>
      <c r="B14941" t="s">
        <v>45858</v>
      </c>
      <c r="C14941" t="s">
        <v>45859</v>
      </c>
      <c r="D14941" t="s">
        <v>48020</v>
      </c>
      <c r="E14941">
        <f>_xlfn.XLOOKUP(Append2[[#This Row],[CAS]],[1]!Append1[CAS],[1]!Append1[Tb],"",0)</f>
        <v>638.96</v>
      </c>
      <c r="F14941">
        <f t="shared" si="233"/>
        <v>13</v>
      </c>
    </row>
    <row r="14942" spans="1:6" hidden="1" x14ac:dyDescent="0.3">
      <c r="A14942" t="s">
        <v>45860</v>
      </c>
      <c r="B14942" t="s">
        <v>45861</v>
      </c>
      <c r="C14942" t="s">
        <v>45862</v>
      </c>
      <c r="D14942" t="s">
        <v>48024</v>
      </c>
      <c r="E14942">
        <f>_xlfn.XLOOKUP(Append2[[#This Row],[CAS]],[1]!Append1[CAS],[1]!Append1[Tb],"",0)</f>
        <v>662.96</v>
      </c>
      <c r="F14942">
        <f t="shared" si="233"/>
        <v>18</v>
      </c>
    </row>
    <row r="14943" spans="1:6" hidden="1" x14ac:dyDescent="0.3">
      <c r="A14943" t="s">
        <v>45863</v>
      </c>
      <c r="B14943" t="s">
        <v>45864</v>
      </c>
      <c r="C14943" t="s">
        <v>45865</v>
      </c>
      <c r="D14943" t="s">
        <v>48024</v>
      </c>
      <c r="E14943">
        <f>_xlfn.XLOOKUP(Append2[[#This Row],[CAS]],[1]!Append1[CAS],[1]!Append1[Tb],"",0)</f>
        <v>812.16</v>
      </c>
      <c r="F14943">
        <f t="shared" si="233"/>
        <v>18</v>
      </c>
    </row>
    <row r="14944" spans="1:6" x14ac:dyDescent="0.3">
      <c r="A14944" t="s">
        <v>24936</v>
      </c>
      <c r="B14944" t="s">
        <v>24937</v>
      </c>
      <c r="C14944" t="s">
        <v>24938</v>
      </c>
      <c r="D14944" t="s">
        <v>48031</v>
      </c>
      <c r="E14944">
        <f>_xlfn.XLOOKUP(Append2[[#This Row],[CAS]],[1]!Append1[CAS],[1]!Append1[Tb],"",0)</f>
        <v>551.21</v>
      </c>
      <c r="F14944">
        <f t="shared" si="233"/>
        <v>12</v>
      </c>
    </row>
    <row r="14945" spans="1:6" x14ac:dyDescent="0.3">
      <c r="A14945" t="s">
        <v>39987</v>
      </c>
      <c r="B14945" t="s">
        <v>39988</v>
      </c>
      <c r="C14945" t="s">
        <v>39989</v>
      </c>
      <c r="D14945" t="s">
        <v>48031</v>
      </c>
      <c r="E14945">
        <f>_xlfn.XLOOKUP(Append2[[#This Row],[CAS]],[1]!Append1[CAS],[1]!Append1[Tb],"",0)</f>
        <v>551.49</v>
      </c>
      <c r="F14945">
        <f t="shared" si="233"/>
        <v>12</v>
      </c>
    </row>
    <row r="14946" spans="1:6" hidden="1" x14ac:dyDescent="0.3">
      <c r="A14946" t="s">
        <v>45872</v>
      </c>
      <c r="B14946" t="s">
        <v>45873</v>
      </c>
      <c r="C14946" t="s">
        <v>45874</v>
      </c>
      <c r="D14946" t="s">
        <v>48028</v>
      </c>
      <c r="E14946">
        <f>_xlfn.XLOOKUP(Append2[[#This Row],[CAS]],[1]!Append1[CAS],[1]!Append1[Tb],"",0)</f>
        <v>971</v>
      </c>
      <c r="F14946">
        <f t="shared" si="233"/>
        <v>19</v>
      </c>
    </row>
    <row r="14947" spans="1:6" x14ac:dyDescent="0.3">
      <c r="A14947" t="s">
        <v>41092</v>
      </c>
      <c r="B14947" t="s">
        <v>41093</v>
      </c>
      <c r="C14947" t="s">
        <v>41094</v>
      </c>
      <c r="D14947" t="s">
        <v>48031</v>
      </c>
      <c r="E14947">
        <f>_xlfn.XLOOKUP(Append2[[#This Row],[CAS]],[1]!Append1[CAS],[1]!Append1[Tb],"",0)</f>
        <v>551.49</v>
      </c>
      <c r="F14947">
        <f t="shared" si="233"/>
        <v>12</v>
      </c>
    </row>
    <row r="14948" spans="1:6" x14ac:dyDescent="0.3">
      <c r="A14948" t="s">
        <v>29227</v>
      </c>
      <c r="B14948" t="s">
        <v>29228</v>
      </c>
      <c r="C14948" t="s">
        <v>29229</v>
      </c>
      <c r="D14948" t="s">
        <v>48031</v>
      </c>
      <c r="E14948">
        <f>_xlfn.XLOOKUP(Append2[[#This Row],[CAS]],[1]!Append1[CAS],[1]!Append1[Tb],"",0)</f>
        <v>551.57000000000005</v>
      </c>
      <c r="F14948">
        <f t="shared" si="233"/>
        <v>12</v>
      </c>
    </row>
    <row r="14949" spans="1:6" x14ac:dyDescent="0.3">
      <c r="A14949" t="s">
        <v>8729</v>
      </c>
      <c r="B14949" t="s">
        <v>8730</v>
      </c>
      <c r="C14949" t="s">
        <v>8731</v>
      </c>
      <c r="D14949" t="s">
        <v>48031</v>
      </c>
      <c r="E14949">
        <f>_xlfn.XLOOKUP(Append2[[#This Row],[CAS]],[1]!Append1[CAS],[1]!Append1[Tb],"",0)</f>
        <v>551.65</v>
      </c>
      <c r="F14949">
        <f t="shared" si="233"/>
        <v>12</v>
      </c>
    </row>
    <row r="14950" spans="1:6" x14ac:dyDescent="0.3">
      <c r="A14950" t="s">
        <v>12352</v>
      </c>
      <c r="B14950" t="s">
        <v>12353</v>
      </c>
      <c r="C14950" t="s">
        <v>12354</v>
      </c>
      <c r="D14950" t="s">
        <v>48031</v>
      </c>
      <c r="E14950">
        <f>_xlfn.XLOOKUP(Append2[[#This Row],[CAS]],[1]!Append1[CAS],[1]!Append1[Tb],"",0)</f>
        <v>551.65</v>
      </c>
      <c r="F14950">
        <f t="shared" si="233"/>
        <v>12</v>
      </c>
    </row>
    <row r="14951" spans="1:6" x14ac:dyDescent="0.3">
      <c r="A14951" t="s">
        <v>15306</v>
      </c>
      <c r="B14951" t="s">
        <v>1332</v>
      </c>
      <c r="C14951" t="s">
        <v>1333</v>
      </c>
      <c r="D14951" t="s">
        <v>48031</v>
      </c>
      <c r="E14951">
        <f>_xlfn.XLOOKUP(Append2[[#This Row],[CAS]],[1]!Append1[CAS],[1]!Append1[Tb],"",0)</f>
        <v>551.65</v>
      </c>
      <c r="F14951">
        <f t="shared" si="233"/>
        <v>12</v>
      </c>
    </row>
    <row r="14952" spans="1:6" x14ac:dyDescent="0.3">
      <c r="A14952" t="s">
        <v>26510</v>
      </c>
      <c r="B14952" t="s">
        <v>26511</v>
      </c>
      <c r="C14952" t="s">
        <v>26512</v>
      </c>
      <c r="D14952" t="s">
        <v>48031</v>
      </c>
      <c r="E14952">
        <f>_xlfn.XLOOKUP(Append2[[#This Row],[CAS]],[1]!Append1[CAS],[1]!Append1[Tb],"",0)</f>
        <v>551.92999999999995</v>
      </c>
      <c r="F14952">
        <f t="shared" si="233"/>
        <v>12</v>
      </c>
    </row>
    <row r="14953" spans="1:6" hidden="1" x14ac:dyDescent="0.3">
      <c r="A14953" t="s">
        <v>45893</v>
      </c>
      <c r="B14953" t="s">
        <v>45894</v>
      </c>
      <c r="C14953" t="s">
        <v>45895</v>
      </c>
      <c r="D14953" t="s">
        <v>10504</v>
      </c>
      <c r="E14953">
        <f>_xlfn.XLOOKUP(Append2[[#This Row],[CAS]],[1]!Append1[CAS],[1]!Append1[Tb],"",0)</f>
        <v>2090.56</v>
      </c>
      <c r="F14953">
        <f t="shared" si="233"/>
        <v>47</v>
      </c>
    </row>
    <row r="14954" spans="1:6" x14ac:dyDescent="0.3">
      <c r="A14954" t="s">
        <v>27616</v>
      </c>
      <c r="B14954" t="s">
        <v>27617</v>
      </c>
      <c r="C14954" t="s">
        <v>27618</v>
      </c>
      <c r="D14954" t="s">
        <v>48031</v>
      </c>
      <c r="E14954">
        <f>_xlfn.XLOOKUP(Append2[[#This Row],[CAS]],[1]!Append1[CAS],[1]!Append1[Tb],"",0)</f>
        <v>552.16999999999996</v>
      </c>
      <c r="F14954">
        <f t="shared" si="233"/>
        <v>12</v>
      </c>
    </row>
    <row r="14955" spans="1:6" x14ac:dyDescent="0.3">
      <c r="A14955" t="s">
        <v>19427</v>
      </c>
      <c r="B14955" t="s">
        <v>19428</v>
      </c>
      <c r="C14955" t="s">
        <v>19429</v>
      </c>
      <c r="D14955" t="s">
        <v>48031</v>
      </c>
      <c r="E14955">
        <f>_xlfn.XLOOKUP(Append2[[#This Row],[CAS]],[1]!Append1[CAS],[1]!Append1[Tb],"",0)</f>
        <v>552.44000000000005</v>
      </c>
      <c r="F14955">
        <f t="shared" si="233"/>
        <v>12</v>
      </c>
    </row>
    <row r="14956" spans="1:6" x14ac:dyDescent="0.3">
      <c r="A14956" t="s">
        <v>29921</v>
      </c>
      <c r="B14956" t="s">
        <v>29922</v>
      </c>
      <c r="C14956" t="s">
        <v>29923</v>
      </c>
      <c r="D14956" t="s">
        <v>48031</v>
      </c>
      <c r="E14956">
        <f>_xlfn.XLOOKUP(Append2[[#This Row],[CAS]],[1]!Append1[CAS],[1]!Append1[Tb],"",0)</f>
        <v>552.63</v>
      </c>
      <c r="F14956">
        <f t="shared" si="233"/>
        <v>12</v>
      </c>
    </row>
    <row r="14957" spans="1:6" hidden="1" x14ac:dyDescent="0.3">
      <c r="A14957" t="s">
        <v>45905</v>
      </c>
      <c r="B14957" t="s">
        <v>45906</v>
      </c>
      <c r="C14957" t="s">
        <v>45907</v>
      </c>
      <c r="D14957" t="s">
        <v>48020</v>
      </c>
      <c r="E14957">
        <f>_xlfn.XLOOKUP(Append2[[#This Row],[CAS]],[1]!Append1[CAS],[1]!Append1[Tb],"",0)</f>
        <v>802.06</v>
      </c>
      <c r="F14957">
        <f t="shared" si="233"/>
        <v>13</v>
      </c>
    </row>
    <row r="14958" spans="1:6" x14ac:dyDescent="0.3">
      <c r="A14958" t="s">
        <v>16100</v>
      </c>
      <c r="B14958" t="s">
        <v>16101</v>
      </c>
      <c r="C14958" t="s">
        <v>16102</v>
      </c>
      <c r="D14958" t="s">
        <v>48031</v>
      </c>
      <c r="E14958">
        <f>_xlfn.XLOOKUP(Append2[[#This Row],[CAS]],[1]!Append1[CAS],[1]!Append1[Tb],"",0)</f>
        <v>552.84</v>
      </c>
      <c r="F14958">
        <f t="shared" si="233"/>
        <v>12</v>
      </c>
    </row>
    <row r="14959" spans="1:6" hidden="1" x14ac:dyDescent="0.3">
      <c r="A14959" t="s">
        <v>45911</v>
      </c>
      <c r="B14959" t="s">
        <v>45912</v>
      </c>
      <c r="C14959" t="s">
        <v>45913</v>
      </c>
      <c r="D14959" t="s">
        <v>48032</v>
      </c>
      <c r="E14959">
        <f>_xlfn.XLOOKUP(Append2[[#This Row],[CAS]],[1]!Append1[CAS],[1]!Append1[Tb],"",0)</f>
        <v>879.79</v>
      </c>
      <c r="F14959">
        <f t="shared" si="233"/>
        <v>20</v>
      </c>
    </row>
    <row r="14960" spans="1:6" x14ac:dyDescent="0.3">
      <c r="A14960" t="s">
        <v>2945</v>
      </c>
      <c r="B14960" t="s">
        <v>1290</v>
      </c>
      <c r="C14960" t="s">
        <v>1291</v>
      </c>
      <c r="D14960" t="s">
        <v>48031</v>
      </c>
      <c r="E14960">
        <f>_xlfn.XLOOKUP(Append2[[#This Row],[CAS]],[1]!Append1[CAS],[1]!Append1[Tb],"",0)</f>
        <v>553.15</v>
      </c>
      <c r="F14960">
        <f t="shared" si="233"/>
        <v>12</v>
      </c>
    </row>
    <row r="14961" spans="1:6" hidden="1" x14ac:dyDescent="0.3">
      <c r="A14961" t="s">
        <v>45917</v>
      </c>
      <c r="B14961" t="s">
        <v>45918</v>
      </c>
      <c r="C14961" t="s">
        <v>45919</v>
      </c>
      <c r="D14961" t="s">
        <v>48025</v>
      </c>
      <c r="E14961">
        <f>_xlfn.XLOOKUP(Append2[[#This Row],[CAS]],[1]!Append1[CAS],[1]!Append1[Tb],"",0)</f>
        <v>664.51</v>
      </c>
      <c r="F14961">
        <f t="shared" si="233"/>
        <v>17</v>
      </c>
    </row>
    <row r="14962" spans="1:6" x14ac:dyDescent="0.3">
      <c r="A14962" t="s">
        <v>41543</v>
      </c>
      <c r="B14962" t="s">
        <v>41544</v>
      </c>
      <c r="C14962" t="s">
        <v>41545</v>
      </c>
      <c r="D14962" t="s">
        <v>48031</v>
      </c>
      <c r="E14962">
        <f>_xlfn.XLOOKUP(Append2[[#This Row],[CAS]],[1]!Append1[CAS],[1]!Append1[Tb],"",0)</f>
        <v>553.32000000000005</v>
      </c>
      <c r="F14962">
        <f t="shared" si="233"/>
        <v>12</v>
      </c>
    </row>
    <row r="14963" spans="1:6" x14ac:dyDescent="0.3">
      <c r="A14963" t="s">
        <v>14988</v>
      </c>
      <c r="B14963" t="s">
        <v>14989</v>
      </c>
      <c r="C14963" t="s">
        <v>14990</v>
      </c>
      <c r="D14963" t="s">
        <v>48031</v>
      </c>
      <c r="E14963">
        <f>_xlfn.XLOOKUP(Append2[[#This Row],[CAS]],[1]!Append1[CAS],[1]!Append1[Tb],"",0)</f>
        <v>553.65</v>
      </c>
      <c r="F14963">
        <f t="shared" si="233"/>
        <v>12</v>
      </c>
    </row>
    <row r="14964" spans="1:6" x14ac:dyDescent="0.3">
      <c r="A14964" t="s">
        <v>10207</v>
      </c>
      <c r="B14964" t="s">
        <v>10208</v>
      </c>
      <c r="C14964" t="s">
        <v>10209</v>
      </c>
      <c r="D14964" t="s">
        <v>48031</v>
      </c>
      <c r="E14964">
        <f>_xlfn.XLOOKUP(Append2[[#This Row],[CAS]],[1]!Append1[CAS],[1]!Append1[Tb],"",0)</f>
        <v>555.65</v>
      </c>
      <c r="F14964">
        <f t="shared" si="233"/>
        <v>12</v>
      </c>
    </row>
    <row r="14965" spans="1:6" x14ac:dyDescent="0.3">
      <c r="A14965" t="s">
        <v>2878</v>
      </c>
      <c r="B14965" t="s">
        <v>1156</v>
      </c>
      <c r="C14965" t="s">
        <v>1157</v>
      </c>
      <c r="D14965" t="s">
        <v>48031</v>
      </c>
      <c r="E14965">
        <f>_xlfn.XLOOKUP(Append2[[#This Row],[CAS]],[1]!Append1[CAS],[1]!Append1[Tb],"",0)</f>
        <v>555.75</v>
      </c>
      <c r="F14965">
        <f t="shared" si="233"/>
        <v>12</v>
      </c>
    </row>
    <row r="14966" spans="1:6" hidden="1" x14ac:dyDescent="0.3">
      <c r="A14966" t="s">
        <v>45932</v>
      </c>
      <c r="B14966" t="s">
        <v>45933</v>
      </c>
      <c r="C14966" t="s">
        <v>45934</v>
      </c>
      <c r="D14966" t="s">
        <v>48050</v>
      </c>
      <c r="E14966">
        <f>_xlfn.XLOOKUP(Append2[[#This Row],[CAS]],[1]!Append1[CAS],[1]!Append1[Tb],"",0)</f>
        <v>1111.28</v>
      </c>
      <c r="F14966">
        <f t="shared" si="233"/>
        <v>40</v>
      </c>
    </row>
    <row r="14967" spans="1:6" x14ac:dyDescent="0.3">
      <c r="A14967" t="s">
        <v>46343</v>
      </c>
      <c r="B14967" t="s">
        <v>46344</v>
      </c>
      <c r="C14967" t="s">
        <v>46345</v>
      </c>
      <c r="D14967" t="s">
        <v>48031</v>
      </c>
      <c r="E14967">
        <f>_xlfn.XLOOKUP(Append2[[#This Row],[CAS]],[1]!Append1[CAS],[1]!Append1[Tb],"",0)</f>
        <v>555.78</v>
      </c>
      <c r="F14967">
        <f t="shared" si="233"/>
        <v>12</v>
      </c>
    </row>
    <row r="14968" spans="1:6" x14ac:dyDescent="0.3">
      <c r="A14968" t="s">
        <v>25104</v>
      </c>
      <c r="B14968" t="s">
        <v>25105</v>
      </c>
      <c r="C14968" t="s">
        <v>25106</v>
      </c>
      <c r="D14968" t="s">
        <v>48031</v>
      </c>
      <c r="E14968">
        <f>_xlfn.XLOOKUP(Append2[[#This Row],[CAS]],[1]!Append1[CAS],[1]!Append1[Tb],"",0)</f>
        <v>555.87</v>
      </c>
      <c r="F14968">
        <f t="shared" si="233"/>
        <v>12</v>
      </c>
    </row>
    <row r="14969" spans="1:6" hidden="1" x14ac:dyDescent="0.3">
      <c r="A14969" t="s">
        <v>45941</v>
      </c>
      <c r="B14969" t="s">
        <v>45942</v>
      </c>
      <c r="C14969" t="s">
        <v>45943</v>
      </c>
      <c r="D14969" t="s">
        <v>48020</v>
      </c>
      <c r="E14969">
        <f>_xlfn.XLOOKUP(Append2[[#This Row],[CAS]],[1]!Append1[CAS],[1]!Append1[Tb],"",0)</f>
        <v>566.33000000000004</v>
      </c>
      <c r="F14969">
        <f t="shared" si="233"/>
        <v>13</v>
      </c>
    </row>
    <row r="14970" spans="1:6" hidden="1" x14ac:dyDescent="0.3">
      <c r="A14970" t="s">
        <v>45944</v>
      </c>
      <c r="B14970" t="s">
        <v>45945</v>
      </c>
      <c r="C14970" t="s">
        <v>45946</v>
      </c>
      <c r="D14970" t="s">
        <v>48025</v>
      </c>
      <c r="E14970">
        <f>_xlfn.XLOOKUP(Append2[[#This Row],[CAS]],[1]!Append1[CAS],[1]!Append1[Tb],"",0)</f>
        <v>642.42999999999995</v>
      </c>
      <c r="F14970">
        <f t="shared" si="233"/>
        <v>17</v>
      </c>
    </row>
    <row r="14971" spans="1:6" x14ac:dyDescent="0.3">
      <c r="A14971" t="s">
        <v>25242</v>
      </c>
      <c r="B14971" t="s">
        <v>25243</v>
      </c>
      <c r="C14971" t="s">
        <v>25244</v>
      </c>
      <c r="D14971" t="s">
        <v>48031</v>
      </c>
      <c r="E14971">
        <f>_xlfn.XLOOKUP(Append2[[#This Row],[CAS]],[1]!Append1[CAS],[1]!Append1[Tb],"",0)</f>
        <v>555.89</v>
      </c>
      <c r="F14971">
        <f t="shared" si="233"/>
        <v>12</v>
      </c>
    </row>
    <row r="14972" spans="1:6" x14ac:dyDescent="0.3">
      <c r="A14972" t="s">
        <v>41194</v>
      </c>
      <c r="B14972" t="s">
        <v>41195</v>
      </c>
      <c r="C14972" t="s">
        <v>41196</v>
      </c>
      <c r="D14972" t="s">
        <v>48031</v>
      </c>
      <c r="E14972">
        <f>_xlfn.XLOOKUP(Append2[[#This Row],[CAS]],[1]!Append1[CAS],[1]!Append1[Tb],"",0)</f>
        <v>556.87</v>
      </c>
      <c r="F14972">
        <f t="shared" si="233"/>
        <v>12</v>
      </c>
    </row>
    <row r="14973" spans="1:6" x14ac:dyDescent="0.3">
      <c r="A14973" t="s">
        <v>16888</v>
      </c>
      <c r="B14973" t="s">
        <v>16889</v>
      </c>
      <c r="C14973" t="s">
        <v>16890</v>
      </c>
      <c r="D14973" t="s">
        <v>48031</v>
      </c>
      <c r="E14973">
        <f>_xlfn.XLOOKUP(Append2[[#This Row],[CAS]],[1]!Append1[CAS],[1]!Append1[Tb],"",0)</f>
        <v>557.26</v>
      </c>
      <c r="F14973">
        <f t="shared" si="233"/>
        <v>12</v>
      </c>
    </row>
    <row r="14974" spans="1:6" x14ac:dyDescent="0.3">
      <c r="A14974" t="s">
        <v>8389</v>
      </c>
      <c r="B14974" t="s">
        <v>8390</v>
      </c>
      <c r="C14974" t="s">
        <v>8391</v>
      </c>
      <c r="D14974" t="s">
        <v>48031</v>
      </c>
      <c r="E14974">
        <f>_xlfn.XLOOKUP(Append2[[#This Row],[CAS]],[1]!Append1[CAS],[1]!Append1[Tb],"",0)</f>
        <v>558.15</v>
      </c>
      <c r="F14974">
        <f t="shared" si="233"/>
        <v>12</v>
      </c>
    </row>
    <row r="14975" spans="1:6" hidden="1" x14ac:dyDescent="0.3">
      <c r="A14975" t="s">
        <v>45959</v>
      </c>
      <c r="B14975" t="s">
        <v>45960</v>
      </c>
      <c r="C14975" t="s">
        <v>45961</v>
      </c>
      <c r="D14975" t="s">
        <v>4517</v>
      </c>
      <c r="E14975">
        <f>_xlfn.XLOOKUP(Append2[[#This Row],[CAS]],[1]!Append1[CAS],[1]!Append1[Tb],"",0)</f>
        <v>1184.5999999999999</v>
      </c>
      <c r="F14975">
        <f t="shared" si="233"/>
        <v>38</v>
      </c>
    </row>
    <row r="14976" spans="1:6" hidden="1" x14ac:dyDescent="0.3">
      <c r="A14976" t="s">
        <v>45962</v>
      </c>
      <c r="B14976" t="s">
        <v>45963</v>
      </c>
      <c r="C14976" t="s">
        <v>45964</v>
      </c>
      <c r="D14976" t="s">
        <v>48032</v>
      </c>
      <c r="E14976">
        <f>_xlfn.XLOOKUP(Append2[[#This Row],[CAS]],[1]!Append1[CAS],[1]!Append1[Tb],"",0)</f>
        <v>990.3</v>
      </c>
      <c r="F14976">
        <f t="shared" si="233"/>
        <v>20</v>
      </c>
    </row>
    <row r="14977" spans="1:6" x14ac:dyDescent="0.3">
      <c r="A14977" t="s">
        <v>14574</v>
      </c>
      <c r="B14977" t="s">
        <v>14575</v>
      </c>
      <c r="C14977" t="s">
        <v>14576</v>
      </c>
      <c r="D14977" t="s">
        <v>48031</v>
      </c>
      <c r="E14977">
        <f>_xlfn.XLOOKUP(Append2[[#This Row],[CAS]],[1]!Append1[CAS],[1]!Append1[Tb],"",0)</f>
        <v>558.15</v>
      </c>
      <c r="F14977">
        <f t="shared" si="233"/>
        <v>12</v>
      </c>
    </row>
    <row r="14978" spans="1:6" x14ac:dyDescent="0.3">
      <c r="A14978" t="s">
        <v>28578</v>
      </c>
      <c r="B14978" t="s">
        <v>28579</v>
      </c>
      <c r="C14978" t="s">
        <v>28580</v>
      </c>
      <c r="D14978" t="s">
        <v>48031</v>
      </c>
      <c r="E14978">
        <f>_xlfn.XLOOKUP(Append2[[#This Row],[CAS]],[1]!Append1[CAS],[1]!Append1[Tb],"",0)</f>
        <v>558.27</v>
      </c>
      <c r="F14978">
        <f t="shared" ref="F14978:F15041" si="234">LEN(C14978)-LEN(SUBSTITUTE(C14978,"C",""))</f>
        <v>12</v>
      </c>
    </row>
    <row r="14979" spans="1:6" x14ac:dyDescent="0.3">
      <c r="A14979" t="s">
        <v>28350</v>
      </c>
      <c r="B14979" t="s">
        <v>28351</v>
      </c>
      <c r="C14979" t="s">
        <v>28352</v>
      </c>
      <c r="D14979" t="s">
        <v>48031</v>
      </c>
      <c r="E14979">
        <f>_xlfn.XLOOKUP(Append2[[#This Row],[CAS]],[1]!Append1[CAS],[1]!Append1[Tb],"",0)</f>
        <v>558.69000000000005</v>
      </c>
      <c r="F14979">
        <f t="shared" si="234"/>
        <v>12</v>
      </c>
    </row>
    <row r="14980" spans="1:6" x14ac:dyDescent="0.3">
      <c r="A14980" t="s">
        <v>42362</v>
      </c>
      <c r="B14980" t="s">
        <v>42363</v>
      </c>
      <c r="C14980" t="s">
        <v>42364</v>
      </c>
      <c r="D14980" t="s">
        <v>48031</v>
      </c>
      <c r="E14980">
        <f>_xlfn.XLOOKUP(Append2[[#This Row],[CAS]],[1]!Append1[CAS],[1]!Append1[Tb],"",0)</f>
        <v>558.70000000000005</v>
      </c>
      <c r="F14980">
        <f t="shared" si="234"/>
        <v>12</v>
      </c>
    </row>
    <row r="14981" spans="1:6" x14ac:dyDescent="0.3">
      <c r="A14981" t="s">
        <v>35441</v>
      </c>
      <c r="B14981" t="s">
        <v>35442</v>
      </c>
      <c r="C14981" t="s">
        <v>35443</v>
      </c>
      <c r="D14981" t="s">
        <v>48031</v>
      </c>
      <c r="E14981">
        <f>_xlfn.XLOOKUP(Append2[[#This Row],[CAS]],[1]!Append1[CAS],[1]!Append1[Tb],"",0)</f>
        <v>558.76</v>
      </c>
      <c r="F14981">
        <f t="shared" si="234"/>
        <v>12</v>
      </c>
    </row>
    <row r="14982" spans="1:6" hidden="1" x14ac:dyDescent="0.3">
      <c r="A14982" t="s">
        <v>45980</v>
      </c>
      <c r="B14982" t="s">
        <v>45981</v>
      </c>
      <c r="C14982" t="s">
        <v>45982</v>
      </c>
      <c r="D14982" t="s">
        <v>48020</v>
      </c>
      <c r="E14982">
        <f>_xlfn.XLOOKUP(Append2[[#This Row],[CAS]],[1]!Append1[CAS],[1]!Append1[Tb],"",0)</f>
        <v>574.63</v>
      </c>
      <c r="F14982">
        <f t="shared" si="234"/>
        <v>13</v>
      </c>
    </row>
    <row r="14983" spans="1:6" hidden="1" x14ac:dyDescent="0.3">
      <c r="A14983" t="s">
        <v>45983</v>
      </c>
      <c r="B14983" t="s">
        <v>45984</v>
      </c>
      <c r="C14983" t="s">
        <v>45985</v>
      </c>
      <c r="D14983" t="s">
        <v>48020</v>
      </c>
      <c r="E14983">
        <f>_xlfn.XLOOKUP(Append2[[#This Row],[CAS]],[1]!Append1[CAS],[1]!Append1[Tb],"",0)</f>
        <v>574.63</v>
      </c>
      <c r="F14983">
        <f t="shared" si="234"/>
        <v>13</v>
      </c>
    </row>
    <row r="14984" spans="1:6" hidden="1" x14ac:dyDescent="0.3">
      <c r="A14984" t="s">
        <v>45986</v>
      </c>
      <c r="B14984" t="s">
        <v>45987</v>
      </c>
      <c r="C14984" t="s">
        <v>45988</v>
      </c>
      <c r="D14984" t="s">
        <v>48026</v>
      </c>
      <c r="E14984">
        <f>_xlfn.XLOOKUP(Append2[[#This Row],[CAS]],[1]!Append1[CAS],[1]!Append1[Tb],"",0)</f>
        <v>601.78</v>
      </c>
      <c r="F14984">
        <f t="shared" si="234"/>
        <v>14</v>
      </c>
    </row>
    <row r="14985" spans="1:6" x14ac:dyDescent="0.3">
      <c r="A14985" t="s">
        <v>36092</v>
      </c>
      <c r="B14985" t="s">
        <v>36093</v>
      </c>
      <c r="C14985" t="s">
        <v>36094</v>
      </c>
      <c r="D14985" t="s">
        <v>48031</v>
      </c>
      <c r="E14985">
        <f>_xlfn.XLOOKUP(Append2[[#This Row],[CAS]],[1]!Append1[CAS],[1]!Append1[Tb],"",0)</f>
        <v>558.76</v>
      </c>
      <c r="F14985">
        <f t="shared" si="234"/>
        <v>12</v>
      </c>
    </row>
    <row r="14986" spans="1:6" hidden="1" x14ac:dyDescent="0.3">
      <c r="A14986" t="s">
        <v>45992</v>
      </c>
      <c r="B14986" t="s">
        <v>45993</v>
      </c>
      <c r="C14986" t="s">
        <v>45994</v>
      </c>
      <c r="D14986" t="s">
        <v>48024</v>
      </c>
      <c r="E14986">
        <f>_xlfn.XLOOKUP(Append2[[#This Row],[CAS]],[1]!Append1[CAS],[1]!Append1[Tb],"",0)</f>
        <v>681.88</v>
      </c>
      <c r="F14986">
        <f t="shared" si="234"/>
        <v>18</v>
      </c>
    </row>
    <row r="14987" spans="1:6" x14ac:dyDescent="0.3">
      <c r="A14987" t="s">
        <v>36395</v>
      </c>
      <c r="B14987" t="s">
        <v>36396</v>
      </c>
      <c r="C14987" t="s">
        <v>36397</v>
      </c>
      <c r="D14987" t="s">
        <v>48031</v>
      </c>
      <c r="E14987">
        <f>_xlfn.XLOOKUP(Append2[[#This Row],[CAS]],[1]!Append1[CAS],[1]!Append1[Tb],"",0)</f>
        <v>558.80999999999995</v>
      </c>
      <c r="F14987">
        <f t="shared" si="234"/>
        <v>12</v>
      </c>
    </row>
    <row r="14988" spans="1:6" hidden="1" x14ac:dyDescent="0.3">
      <c r="A14988" t="s">
        <v>45998</v>
      </c>
      <c r="B14988" t="s">
        <v>45999</v>
      </c>
      <c r="C14988" t="s">
        <v>46000</v>
      </c>
      <c r="D14988" t="s">
        <v>48020</v>
      </c>
      <c r="E14988">
        <f>_xlfn.XLOOKUP(Append2[[#This Row],[CAS]],[1]!Append1[CAS],[1]!Append1[Tb],"",0)</f>
        <v>594.19000000000005</v>
      </c>
      <c r="F14988">
        <f t="shared" si="234"/>
        <v>13</v>
      </c>
    </row>
    <row r="14989" spans="1:6" hidden="1" x14ac:dyDescent="0.3">
      <c r="A14989" t="s">
        <v>46001</v>
      </c>
      <c r="B14989" t="s">
        <v>46002</v>
      </c>
      <c r="C14989" t="s">
        <v>46003</v>
      </c>
      <c r="D14989" t="s">
        <v>48033</v>
      </c>
      <c r="E14989">
        <f>_xlfn.XLOOKUP(Append2[[#This Row],[CAS]],[1]!Append1[CAS],[1]!Append1[Tb],"",0)</f>
        <v>631.54</v>
      </c>
      <c r="F14989">
        <f t="shared" si="234"/>
        <v>16</v>
      </c>
    </row>
    <row r="14990" spans="1:6" x14ac:dyDescent="0.3">
      <c r="A14990" t="s">
        <v>8092</v>
      </c>
      <c r="B14990" t="s">
        <v>8093</v>
      </c>
      <c r="C14990" t="s">
        <v>8094</v>
      </c>
      <c r="D14990" t="s">
        <v>48031</v>
      </c>
      <c r="E14990">
        <f>_xlfn.XLOOKUP(Append2[[#This Row],[CAS]],[1]!Append1[CAS],[1]!Append1[Tb],"",0)</f>
        <v>559.15</v>
      </c>
      <c r="F14990">
        <f t="shared" si="234"/>
        <v>12</v>
      </c>
    </row>
    <row r="14991" spans="1:6" x14ac:dyDescent="0.3">
      <c r="A14991" t="s">
        <v>36089</v>
      </c>
      <c r="B14991" t="s">
        <v>36090</v>
      </c>
      <c r="C14991" t="s">
        <v>36091</v>
      </c>
      <c r="D14991" t="s">
        <v>48031</v>
      </c>
      <c r="E14991">
        <f>_xlfn.XLOOKUP(Append2[[#This Row],[CAS]],[1]!Append1[CAS],[1]!Append1[Tb],"",0)</f>
        <v>559.6</v>
      </c>
      <c r="F14991">
        <f t="shared" si="234"/>
        <v>12</v>
      </c>
    </row>
    <row r="14992" spans="1:6" x14ac:dyDescent="0.3">
      <c r="A14992" t="s">
        <v>36988</v>
      </c>
      <c r="B14992" t="s">
        <v>36989</v>
      </c>
      <c r="C14992" t="s">
        <v>36990</v>
      </c>
      <c r="D14992" t="s">
        <v>48031</v>
      </c>
      <c r="E14992">
        <f>_xlfn.XLOOKUP(Append2[[#This Row],[CAS]],[1]!Append1[CAS],[1]!Append1[Tb],"",0)</f>
        <v>559.6</v>
      </c>
      <c r="F14992">
        <f t="shared" si="234"/>
        <v>12</v>
      </c>
    </row>
    <row r="14993" spans="1:6" hidden="1" x14ac:dyDescent="0.3">
      <c r="A14993" t="s">
        <v>46013</v>
      </c>
      <c r="B14993" t="s">
        <v>46014</v>
      </c>
      <c r="C14993" t="s">
        <v>46015</v>
      </c>
      <c r="D14993" t="s">
        <v>48026</v>
      </c>
      <c r="E14993">
        <f>_xlfn.XLOOKUP(Append2[[#This Row],[CAS]],[1]!Append1[CAS],[1]!Append1[Tb],"",0)</f>
        <v>536.51</v>
      </c>
      <c r="F14993">
        <f t="shared" si="234"/>
        <v>14</v>
      </c>
    </row>
    <row r="14994" spans="1:6" x14ac:dyDescent="0.3">
      <c r="A14994" t="s">
        <v>8572</v>
      </c>
      <c r="B14994" t="s">
        <v>8573</v>
      </c>
      <c r="C14994" t="s">
        <v>8574</v>
      </c>
      <c r="D14994" t="s">
        <v>48031</v>
      </c>
      <c r="E14994">
        <f>_xlfn.XLOOKUP(Append2[[#This Row],[CAS]],[1]!Append1[CAS],[1]!Append1[Tb],"",0)</f>
        <v>559.65</v>
      </c>
      <c r="F14994">
        <f t="shared" si="234"/>
        <v>12</v>
      </c>
    </row>
    <row r="14995" spans="1:6" x14ac:dyDescent="0.3">
      <c r="A14995" t="s">
        <v>46554</v>
      </c>
      <c r="B14995" t="s">
        <v>46555</v>
      </c>
      <c r="C14995" t="s">
        <v>46556</v>
      </c>
      <c r="D14995" t="s">
        <v>48031</v>
      </c>
      <c r="E14995">
        <f>_xlfn.XLOOKUP(Append2[[#This Row],[CAS]],[1]!Append1[CAS],[1]!Append1[Tb],"",0)</f>
        <v>559.79</v>
      </c>
      <c r="F14995">
        <f t="shared" si="234"/>
        <v>12</v>
      </c>
    </row>
    <row r="14996" spans="1:6" x14ac:dyDescent="0.3">
      <c r="A14996" t="s">
        <v>44513</v>
      </c>
      <c r="B14996" t="s">
        <v>44514</v>
      </c>
      <c r="C14996" t="s">
        <v>44515</v>
      </c>
      <c r="D14996" t="s">
        <v>48031</v>
      </c>
      <c r="E14996">
        <f>_xlfn.XLOOKUP(Append2[[#This Row],[CAS]],[1]!Append1[CAS],[1]!Append1[Tb],"",0)</f>
        <v>560.05999999999995</v>
      </c>
      <c r="F14996">
        <f t="shared" si="234"/>
        <v>12</v>
      </c>
    </row>
    <row r="14997" spans="1:6" hidden="1" x14ac:dyDescent="0.3">
      <c r="A14997" t="s">
        <v>46025</v>
      </c>
      <c r="B14997" t="s">
        <v>46026</v>
      </c>
      <c r="C14997" t="s">
        <v>46027</v>
      </c>
      <c r="D14997" t="s">
        <v>48032</v>
      </c>
      <c r="E14997">
        <f>_xlfn.XLOOKUP(Append2[[#This Row],[CAS]],[1]!Append1[CAS],[1]!Append1[Tb],"",0)</f>
        <v>864.65</v>
      </c>
      <c r="F14997">
        <f t="shared" si="234"/>
        <v>20</v>
      </c>
    </row>
    <row r="14998" spans="1:6" hidden="1" x14ac:dyDescent="0.3">
      <c r="A14998" t="s">
        <v>46028</v>
      </c>
      <c r="B14998" t="s">
        <v>46029</v>
      </c>
      <c r="C14998" t="s">
        <v>46030</v>
      </c>
      <c r="D14998" t="s">
        <v>48032</v>
      </c>
      <c r="E14998">
        <f>_xlfn.XLOOKUP(Append2[[#This Row],[CAS]],[1]!Append1[CAS],[1]!Append1[Tb],"",0)</f>
        <v>864.65</v>
      </c>
      <c r="F14998">
        <f t="shared" si="234"/>
        <v>20</v>
      </c>
    </row>
    <row r="14999" spans="1:6" x14ac:dyDescent="0.3">
      <c r="A14999" t="s">
        <v>15331</v>
      </c>
      <c r="B14999" t="s">
        <v>15332</v>
      </c>
      <c r="C14999" t="s">
        <v>15333</v>
      </c>
      <c r="D14999" t="s">
        <v>48031</v>
      </c>
      <c r="E14999">
        <f>_xlfn.XLOOKUP(Append2[[#This Row],[CAS]],[1]!Append1[CAS],[1]!Append1[Tb],"",0)</f>
        <v>560.15</v>
      </c>
      <c r="F14999">
        <f t="shared" si="234"/>
        <v>12</v>
      </c>
    </row>
    <row r="15000" spans="1:6" x14ac:dyDescent="0.3">
      <c r="A15000" t="s">
        <v>21880</v>
      </c>
      <c r="B15000" t="s">
        <v>21881</v>
      </c>
      <c r="C15000" t="s">
        <v>21882</v>
      </c>
      <c r="D15000" t="s">
        <v>48031</v>
      </c>
      <c r="E15000">
        <f>_xlfn.XLOOKUP(Append2[[#This Row],[CAS]],[1]!Append1[CAS],[1]!Append1[Tb],"",0)</f>
        <v>560.63</v>
      </c>
      <c r="F15000">
        <f t="shared" si="234"/>
        <v>12</v>
      </c>
    </row>
    <row r="15001" spans="1:6" x14ac:dyDescent="0.3">
      <c r="A15001" t="s">
        <v>10080</v>
      </c>
      <c r="B15001" t="s">
        <v>10081</v>
      </c>
      <c r="C15001" t="s">
        <v>10082</v>
      </c>
      <c r="D15001" t="s">
        <v>48031</v>
      </c>
      <c r="E15001">
        <f>_xlfn.XLOOKUP(Append2[[#This Row],[CAS]],[1]!Append1[CAS],[1]!Append1[Tb],"",0)</f>
        <v>561.15</v>
      </c>
      <c r="F15001">
        <f t="shared" si="234"/>
        <v>12</v>
      </c>
    </row>
    <row r="15002" spans="1:6" x14ac:dyDescent="0.3">
      <c r="A15002" t="s">
        <v>13710</v>
      </c>
      <c r="B15002" t="s">
        <v>13711</v>
      </c>
      <c r="C15002" t="s">
        <v>13712</v>
      </c>
      <c r="D15002" t="s">
        <v>48031</v>
      </c>
      <c r="E15002">
        <f>_xlfn.XLOOKUP(Append2[[#This Row],[CAS]],[1]!Append1[CAS],[1]!Append1[Tb],"",0)</f>
        <v>561.15</v>
      </c>
      <c r="F15002">
        <f t="shared" si="234"/>
        <v>12</v>
      </c>
    </row>
    <row r="15003" spans="1:6" x14ac:dyDescent="0.3">
      <c r="A15003" t="s">
        <v>33544</v>
      </c>
      <c r="B15003" t="s">
        <v>33545</v>
      </c>
      <c r="C15003" t="s">
        <v>33546</v>
      </c>
      <c r="D15003" t="s">
        <v>48031</v>
      </c>
      <c r="E15003">
        <f>_xlfn.XLOOKUP(Append2[[#This Row],[CAS]],[1]!Append1[CAS],[1]!Append1[Tb],"",0)</f>
        <v>561.45000000000005</v>
      </c>
      <c r="F15003">
        <f t="shared" si="234"/>
        <v>12</v>
      </c>
    </row>
    <row r="15004" spans="1:6" x14ac:dyDescent="0.3">
      <c r="A15004" t="s">
        <v>35863</v>
      </c>
      <c r="B15004" t="s">
        <v>35864</v>
      </c>
      <c r="C15004" t="s">
        <v>35865</v>
      </c>
      <c r="D15004" t="s">
        <v>48031</v>
      </c>
      <c r="E15004">
        <f>_xlfn.XLOOKUP(Append2[[#This Row],[CAS]],[1]!Append1[CAS],[1]!Append1[Tb],"",0)</f>
        <v>563.02</v>
      </c>
      <c r="F15004">
        <f t="shared" si="234"/>
        <v>12</v>
      </c>
    </row>
    <row r="15005" spans="1:6" hidden="1" x14ac:dyDescent="0.3">
      <c r="A15005" t="s">
        <v>46049</v>
      </c>
      <c r="B15005" t="s">
        <v>46050</v>
      </c>
      <c r="C15005" t="s">
        <v>46051</v>
      </c>
      <c r="D15005" t="s">
        <v>48027</v>
      </c>
      <c r="E15005">
        <f>_xlfn.XLOOKUP(Append2[[#This Row],[CAS]],[1]!Append1[CAS],[1]!Append1[Tb],"",0)</f>
        <v>589.5</v>
      </c>
      <c r="F15005">
        <f t="shared" si="234"/>
        <v>15</v>
      </c>
    </row>
    <row r="15006" spans="1:6" x14ac:dyDescent="0.3">
      <c r="A15006" t="s">
        <v>45995</v>
      </c>
      <c r="B15006" t="s">
        <v>45996</v>
      </c>
      <c r="C15006" t="s">
        <v>45997</v>
      </c>
      <c r="D15006" t="s">
        <v>48031</v>
      </c>
      <c r="E15006">
        <f>_xlfn.XLOOKUP(Append2[[#This Row],[CAS]],[1]!Append1[CAS],[1]!Append1[Tb],"",0)</f>
        <v>563.39</v>
      </c>
      <c r="F15006">
        <f t="shared" si="234"/>
        <v>12</v>
      </c>
    </row>
    <row r="15007" spans="1:6" x14ac:dyDescent="0.3">
      <c r="A15007" t="s">
        <v>27857</v>
      </c>
      <c r="B15007" t="s">
        <v>27858</v>
      </c>
      <c r="C15007" t="s">
        <v>27859</v>
      </c>
      <c r="D15007" t="s">
        <v>48031</v>
      </c>
      <c r="E15007">
        <f>_xlfn.XLOOKUP(Append2[[#This Row],[CAS]],[1]!Append1[CAS],[1]!Append1[Tb],"",0)</f>
        <v>563.9</v>
      </c>
      <c r="F15007">
        <f t="shared" si="234"/>
        <v>12</v>
      </c>
    </row>
    <row r="15008" spans="1:6" hidden="1" x14ac:dyDescent="0.3">
      <c r="A15008" t="s">
        <v>46058</v>
      </c>
      <c r="B15008" t="s">
        <v>46059</v>
      </c>
      <c r="C15008" t="s">
        <v>46060</v>
      </c>
      <c r="D15008" t="s">
        <v>48027</v>
      </c>
      <c r="E15008">
        <f>_xlfn.XLOOKUP(Append2[[#This Row],[CAS]],[1]!Append1[CAS],[1]!Append1[Tb],"",0)</f>
        <v>590.34</v>
      </c>
      <c r="F15008">
        <f t="shared" si="234"/>
        <v>15</v>
      </c>
    </row>
    <row r="15009" spans="1:6" x14ac:dyDescent="0.3">
      <c r="A15009" t="s">
        <v>12509</v>
      </c>
      <c r="B15009" t="s">
        <v>12510</v>
      </c>
      <c r="C15009" t="s">
        <v>12511</v>
      </c>
      <c r="D15009" t="s">
        <v>48031</v>
      </c>
      <c r="E15009">
        <f>_xlfn.XLOOKUP(Append2[[#This Row],[CAS]],[1]!Append1[CAS],[1]!Append1[Tb],"",0)</f>
        <v>564.15</v>
      </c>
      <c r="F15009">
        <f t="shared" si="234"/>
        <v>12</v>
      </c>
    </row>
    <row r="15010" spans="1:6" x14ac:dyDescent="0.3">
      <c r="A15010" t="s">
        <v>42389</v>
      </c>
      <c r="B15010" t="s">
        <v>42390</v>
      </c>
      <c r="C15010" t="s">
        <v>42391</v>
      </c>
      <c r="D15010" t="s">
        <v>48031</v>
      </c>
      <c r="E15010">
        <f>_xlfn.XLOOKUP(Append2[[#This Row],[CAS]],[1]!Append1[CAS],[1]!Append1[Tb],"",0)</f>
        <v>565.01</v>
      </c>
      <c r="F15010">
        <f t="shared" si="234"/>
        <v>12</v>
      </c>
    </row>
    <row r="15011" spans="1:6" hidden="1" x14ac:dyDescent="0.3">
      <c r="A15011" t="s">
        <v>46067</v>
      </c>
      <c r="B15011" t="s">
        <v>46068</v>
      </c>
      <c r="C15011" t="s">
        <v>46069</v>
      </c>
      <c r="D15011" t="s">
        <v>48032</v>
      </c>
      <c r="E15011">
        <f>_xlfn.XLOOKUP(Append2[[#This Row],[CAS]],[1]!Append1[CAS],[1]!Append1[Tb],"",0)</f>
        <v>853.14</v>
      </c>
      <c r="F15011">
        <f t="shared" si="234"/>
        <v>20</v>
      </c>
    </row>
    <row r="15012" spans="1:6" x14ac:dyDescent="0.3">
      <c r="A15012" t="s">
        <v>22129</v>
      </c>
      <c r="B15012" t="s">
        <v>22130</v>
      </c>
      <c r="C15012" t="s">
        <v>22131</v>
      </c>
      <c r="D15012" t="s">
        <v>48031</v>
      </c>
      <c r="E15012">
        <f>_xlfn.XLOOKUP(Append2[[#This Row],[CAS]],[1]!Append1[CAS],[1]!Append1[Tb],"",0)</f>
        <v>565.22</v>
      </c>
      <c r="F15012">
        <f t="shared" si="234"/>
        <v>12</v>
      </c>
    </row>
    <row r="15013" spans="1:6" x14ac:dyDescent="0.3">
      <c r="A15013" t="s">
        <v>35588</v>
      </c>
      <c r="B15013" t="s">
        <v>35589</v>
      </c>
      <c r="C15013" t="s">
        <v>35590</v>
      </c>
      <c r="D15013" t="s">
        <v>48031</v>
      </c>
      <c r="E15013">
        <f>_xlfn.XLOOKUP(Append2[[#This Row],[CAS]],[1]!Append1[CAS],[1]!Append1[Tb],"",0)</f>
        <v>565.46</v>
      </c>
      <c r="F15013">
        <f t="shared" si="234"/>
        <v>12</v>
      </c>
    </row>
    <row r="15014" spans="1:6" x14ac:dyDescent="0.3">
      <c r="A15014" t="s">
        <v>27057</v>
      </c>
      <c r="B15014" t="s">
        <v>27058</v>
      </c>
      <c r="C15014" t="s">
        <v>27059</v>
      </c>
      <c r="D15014" t="s">
        <v>48031</v>
      </c>
      <c r="E15014">
        <f>_xlfn.XLOOKUP(Append2[[#This Row],[CAS]],[1]!Append1[CAS],[1]!Append1[Tb],"",0)</f>
        <v>565.9</v>
      </c>
      <c r="F15014">
        <f t="shared" si="234"/>
        <v>12</v>
      </c>
    </row>
    <row r="15015" spans="1:6" hidden="1" x14ac:dyDescent="0.3">
      <c r="A15015" t="s">
        <v>46079</v>
      </c>
      <c r="B15015" t="s">
        <v>46080</v>
      </c>
      <c r="C15015" t="s">
        <v>46081</v>
      </c>
      <c r="D15015" t="s">
        <v>48032</v>
      </c>
      <c r="E15015">
        <f>_xlfn.XLOOKUP(Append2[[#This Row],[CAS]],[1]!Append1[CAS],[1]!Append1[Tb],"",0)</f>
        <v>744.83</v>
      </c>
      <c r="F15015">
        <f t="shared" si="234"/>
        <v>20</v>
      </c>
    </row>
    <row r="15016" spans="1:6" x14ac:dyDescent="0.3">
      <c r="A15016" t="s">
        <v>28299</v>
      </c>
      <c r="B15016" t="s">
        <v>28300</v>
      </c>
      <c r="C15016" t="s">
        <v>28301</v>
      </c>
      <c r="D15016" t="s">
        <v>48031</v>
      </c>
      <c r="E15016">
        <f>_xlfn.XLOOKUP(Append2[[#This Row],[CAS]],[1]!Append1[CAS],[1]!Append1[Tb],"",0)</f>
        <v>565.9</v>
      </c>
      <c r="F15016">
        <f t="shared" si="234"/>
        <v>12</v>
      </c>
    </row>
    <row r="15017" spans="1:6" x14ac:dyDescent="0.3">
      <c r="A15017" t="s">
        <v>28302</v>
      </c>
      <c r="B15017" t="s">
        <v>28303</v>
      </c>
      <c r="C15017" t="s">
        <v>28304</v>
      </c>
      <c r="D15017" t="s">
        <v>48031</v>
      </c>
      <c r="E15017">
        <f>_xlfn.XLOOKUP(Append2[[#This Row],[CAS]],[1]!Append1[CAS],[1]!Append1[Tb],"",0)</f>
        <v>565.9</v>
      </c>
      <c r="F15017">
        <f t="shared" si="234"/>
        <v>12</v>
      </c>
    </row>
    <row r="15018" spans="1:6" hidden="1" x14ac:dyDescent="0.3">
      <c r="A15018" t="s">
        <v>46088</v>
      </c>
      <c r="B15018" t="s">
        <v>46089</v>
      </c>
      <c r="C15018" t="s">
        <v>46090</v>
      </c>
      <c r="D15018" t="s">
        <v>48026</v>
      </c>
      <c r="E15018">
        <f>_xlfn.XLOOKUP(Append2[[#This Row],[CAS]],[1]!Append1[CAS],[1]!Append1[Tb],"",0)</f>
        <v>565.26</v>
      </c>
      <c r="F15018">
        <f t="shared" si="234"/>
        <v>14</v>
      </c>
    </row>
    <row r="15019" spans="1:6" x14ac:dyDescent="0.3">
      <c r="A15019" t="s">
        <v>28305</v>
      </c>
      <c r="B15019" t="s">
        <v>28306</v>
      </c>
      <c r="C15019" t="s">
        <v>28307</v>
      </c>
      <c r="D15019" t="s">
        <v>48031</v>
      </c>
      <c r="E15019">
        <f>_xlfn.XLOOKUP(Append2[[#This Row],[CAS]],[1]!Append1[CAS],[1]!Append1[Tb],"",0)</f>
        <v>565.9</v>
      </c>
      <c r="F15019">
        <f t="shared" si="234"/>
        <v>12</v>
      </c>
    </row>
    <row r="15020" spans="1:6" hidden="1" x14ac:dyDescent="0.3">
      <c r="A15020" t="s">
        <v>46094</v>
      </c>
      <c r="B15020" t="s">
        <v>46095</v>
      </c>
      <c r="C15020" t="s">
        <v>46096</v>
      </c>
      <c r="D15020" t="s">
        <v>48024</v>
      </c>
      <c r="E15020">
        <f>_xlfn.XLOOKUP(Append2[[#This Row],[CAS]],[1]!Append1[CAS],[1]!Append1[Tb],"",0)</f>
        <v>727</v>
      </c>
      <c r="F15020">
        <f t="shared" si="234"/>
        <v>18</v>
      </c>
    </row>
    <row r="15021" spans="1:6" hidden="1" x14ac:dyDescent="0.3">
      <c r="A15021" t="s">
        <v>46097</v>
      </c>
      <c r="B15021" t="s">
        <v>46098</v>
      </c>
      <c r="C15021" t="s">
        <v>46099</v>
      </c>
      <c r="D15021" t="s">
        <v>48028</v>
      </c>
      <c r="E15021">
        <f>_xlfn.XLOOKUP(Append2[[#This Row],[CAS]],[1]!Append1[CAS],[1]!Append1[Tb],"",0)</f>
        <v>779.39</v>
      </c>
      <c r="F15021">
        <f t="shared" si="234"/>
        <v>19</v>
      </c>
    </row>
    <row r="15022" spans="1:6" x14ac:dyDescent="0.3">
      <c r="A15022" t="s">
        <v>28590</v>
      </c>
      <c r="B15022" t="s">
        <v>28591</v>
      </c>
      <c r="C15022" t="s">
        <v>28592</v>
      </c>
      <c r="D15022" t="s">
        <v>48031</v>
      </c>
      <c r="E15022">
        <f>_xlfn.XLOOKUP(Append2[[#This Row],[CAS]],[1]!Append1[CAS],[1]!Append1[Tb],"",0)</f>
        <v>565.9</v>
      </c>
      <c r="F15022">
        <f t="shared" si="234"/>
        <v>12</v>
      </c>
    </row>
    <row r="15023" spans="1:6" x14ac:dyDescent="0.3">
      <c r="A15023" t="s">
        <v>29167</v>
      </c>
      <c r="B15023" t="s">
        <v>29168</v>
      </c>
      <c r="C15023" t="s">
        <v>29169</v>
      </c>
      <c r="D15023" t="s">
        <v>48031</v>
      </c>
      <c r="E15023">
        <f>_xlfn.XLOOKUP(Append2[[#This Row],[CAS]],[1]!Append1[CAS],[1]!Append1[Tb],"",0)</f>
        <v>566.30999999999995</v>
      </c>
      <c r="F15023">
        <f t="shared" si="234"/>
        <v>12</v>
      </c>
    </row>
    <row r="15024" spans="1:6" x14ac:dyDescent="0.3">
      <c r="A15024" t="s">
        <v>44984</v>
      </c>
      <c r="B15024" t="s">
        <v>44985</v>
      </c>
      <c r="C15024" t="s">
        <v>44986</v>
      </c>
      <c r="D15024" t="s">
        <v>48031</v>
      </c>
      <c r="E15024">
        <f>_xlfn.XLOOKUP(Append2[[#This Row],[CAS]],[1]!Append1[CAS],[1]!Append1[Tb],"",0)</f>
        <v>566.62</v>
      </c>
      <c r="F15024">
        <f t="shared" si="234"/>
        <v>12</v>
      </c>
    </row>
    <row r="15025" spans="1:6" x14ac:dyDescent="0.3">
      <c r="A15025" t="s">
        <v>39545</v>
      </c>
      <c r="B15025" t="s">
        <v>39546</v>
      </c>
      <c r="C15025" t="s">
        <v>39547</v>
      </c>
      <c r="D15025" t="s">
        <v>48031</v>
      </c>
      <c r="E15025">
        <f>_xlfn.XLOOKUP(Append2[[#This Row],[CAS]],[1]!Append1[CAS],[1]!Append1[Tb],"",0)</f>
        <v>566.70000000000005</v>
      </c>
      <c r="F15025">
        <f t="shared" si="234"/>
        <v>12</v>
      </c>
    </row>
    <row r="15026" spans="1:6" hidden="1" x14ac:dyDescent="0.3">
      <c r="A15026" t="s">
        <v>46112</v>
      </c>
      <c r="B15026" t="s">
        <v>46113</v>
      </c>
      <c r="C15026" t="s">
        <v>46114</v>
      </c>
      <c r="D15026" t="s">
        <v>10507</v>
      </c>
      <c r="E15026">
        <f>_xlfn.XLOOKUP(Append2[[#This Row],[CAS]],[1]!Append1[CAS],[1]!Append1[Tb],"",0)</f>
        <v>2032.26</v>
      </c>
      <c r="F15026">
        <f t="shared" si="234"/>
        <v>48</v>
      </c>
    </row>
    <row r="15027" spans="1:6" x14ac:dyDescent="0.3">
      <c r="A15027" t="s">
        <v>44966</v>
      </c>
      <c r="B15027" t="s">
        <v>44967</v>
      </c>
      <c r="C15027" t="s">
        <v>44968</v>
      </c>
      <c r="D15027" t="s">
        <v>48031</v>
      </c>
      <c r="E15027">
        <f>_xlfn.XLOOKUP(Append2[[#This Row],[CAS]],[1]!Append1[CAS],[1]!Append1[Tb],"",0)</f>
        <v>566.70000000000005</v>
      </c>
      <c r="F15027">
        <f t="shared" si="234"/>
        <v>12</v>
      </c>
    </row>
    <row r="15028" spans="1:6" x14ac:dyDescent="0.3">
      <c r="A15028" t="s">
        <v>46473</v>
      </c>
      <c r="B15028" t="s">
        <v>46474</v>
      </c>
      <c r="C15028" t="s">
        <v>46475</v>
      </c>
      <c r="D15028" t="s">
        <v>48031</v>
      </c>
      <c r="E15028">
        <f>_xlfn.XLOOKUP(Append2[[#This Row],[CAS]],[1]!Append1[CAS],[1]!Append1[Tb],"",0)</f>
        <v>566.71</v>
      </c>
      <c r="F15028">
        <f t="shared" si="234"/>
        <v>12</v>
      </c>
    </row>
    <row r="15029" spans="1:6" x14ac:dyDescent="0.3">
      <c r="A15029" t="s">
        <v>44128</v>
      </c>
      <c r="B15029" t="s">
        <v>44129</v>
      </c>
      <c r="C15029" t="s">
        <v>44130</v>
      </c>
      <c r="D15029" t="s">
        <v>48031</v>
      </c>
      <c r="E15029">
        <f>_xlfn.XLOOKUP(Append2[[#This Row],[CAS]],[1]!Append1[CAS],[1]!Append1[Tb],"",0)</f>
        <v>566.78</v>
      </c>
      <c r="F15029">
        <f t="shared" si="234"/>
        <v>12</v>
      </c>
    </row>
    <row r="15030" spans="1:6" x14ac:dyDescent="0.3">
      <c r="A15030" t="s">
        <v>15325</v>
      </c>
      <c r="B15030" t="s">
        <v>15326</v>
      </c>
      <c r="C15030" t="s">
        <v>15327</v>
      </c>
      <c r="D15030" t="s">
        <v>48031</v>
      </c>
      <c r="E15030">
        <f>_xlfn.XLOOKUP(Append2[[#This Row],[CAS]],[1]!Append1[CAS],[1]!Append1[Tb],"",0)</f>
        <v>568.15</v>
      </c>
      <c r="F15030">
        <f t="shared" si="234"/>
        <v>12</v>
      </c>
    </row>
    <row r="15031" spans="1:6" x14ac:dyDescent="0.3">
      <c r="A15031" t="s">
        <v>3081</v>
      </c>
      <c r="B15031" t="s">
        <v>1562</v>
      </c>
      <c r="C15031" t="s">
        <v>1563</v>
      </c>
      <c r="D15031" t="s">
        <v>48031</v>
      </c>
      <c r="E15031">
        <f>_xlfn.XLOOKUP(Append2[[#This Row],[CAS]],[1]!Append1[CAS],[1]!Append1[Tb],"",0)</f>
        <v>569.15</v>
      </c>
      <c r="F15031">
        <f t="shared" si="234"/>
        <v>12</v>
      </c>
    </row>
    <row r="15032" spans="1:6" hidden="1" x14ac:dyDescent="0.3">
      <c r="A15032" t="s">
        <v>46130</v>
      </c>
      <c r="B15032" t="s">
        <v>46131</v>
      </c>
      <c r="C15032" t="s">
        <v>46132</v>
      </c>
      <c r="D15032" t="s">
        <v>4481</v>
      </c>
      <c r="E15032">
        <f>_xlfn.XLOOKUP(Append2[[#This Row],[CAS]],[1]!Append1[CAS],[1]!Append1[Tb],"",0)</f>
        <v>1318.68</v>
      </c>
      <c r="F15032">
        <f t="shared" si="234"/>
        <v>44</v>
      </c>
    </row>
    <row r="15033" spans="1:6" x14ac:dyDescent="0.3">
      <c r="A15033" t="s">
        <v>8088</v>
      </c>
      <c r="B15033" t="s">
        <v>1562</v>
      </c>
      <c r="C15033" t="s">
        <v>1563</v>
      </c>
      <c r="D15033" t="s">
        <v>48031</v>
      </c>
      <c r="E15033">
        <f>_xlfn.XLOOKUP(Append2[[#This Row],[CAS]],[1]!Append1[CAS],[1]!Append1[Tb],"",0)</f>
        <v>569.15</v>
      </c>
      <c r="F15033">
        <f t="shared" si="234"/>
        <v>12</v>
      </c>
    </row>
    <row r="15034" spans="1:6" x14ac:dyDescent="0.3">
      <c r="A15034" t="s">
        <v>22622</v>
      </c>
      <c r="B15034" t="s">
        <v>22623</v>
      </c>
      <c r="C15034" t="s">
        <v>22624</v>
      </c>
      <c r="D15034" t="s">
        <v>48031</v>
      </c>
      <c r="E15034">
        <f>_xlfn.XLOOKUP(Append2[[#This Row],[CAS]],[1]!Append1[CAS],[1]!Append1[Tb],"",0)</f>
        <v>570.1</v>
      </c>
      <c r="F15034">
        <f t="shared" si="234"/>
        <v>12</v>
      </c>
    </row>
    <row r="15035" spans="1:6" hidden="1" x14ac:dyDescent="0.3">
      <c r="A15035" t="s">
        <v>46139</v>
      </c>
      <c r="B15035" t="s">
        <v>46140</v>
      </c>
      <c r="C15035" t="s">
        <v>46141</v>
      </c>
      <c r="D15035" t="s">
        <v>48024</v>
      </c>
      <c r="E15035">
        <f>_xlfn.XLOOKUP(Append2[[#This Row],[CAS]],[1]!Append1[CAS],[1]!Append1[Tb],"",0)</f>
        <v>669.66</v>
      </c>
      <c r="F15035">
        <f t="shared" si="234"/>
        <v>18</v>
      </c>
    </row>
    <row r="15036" spans="1:6" x14ac:dyDescent="0.3">
      <c r="A15036" t="s">
        <v>30610</v>
      </c>
      <c r="B15036" t="s">
        <v>30611</v>
      </c>
      <c r="C15036" t="s">
        <v>30612</v>
      </c>
      <c r="D15036" t="s">
        <v>48031</v>
      </c>
      <c r="E15036">
        <f>_xlfn.XLOOKUP(Append2[[#This Row],[CAS]],[1]!Append1[CAS],[1]!Append1[Tb],"",0)</f>
        <v>570.5</v>
      </c>
      <c r="F15036">
        <f t="shared" si="234"/>
        <v>12</v>
      </c>
    </row>
    <row r="15037" spans="1:6" hidden="1" x14ac:dyDescent="0.3">
      <c r="A15037" t="s">
        <v>46145</v>
      </c>
      <c r="B15037" t="s">
        <v>46146</v>
      </c>
      <c r="C15037" t="s">
        <v>46147</v>
      </c>
      <c r="D15037" t="s">
        <v>48024</v>
      </c>
      <c r="E15037">
        <f>_xlfn.XLOOKUP(Append2[[#This Row],[CAS]],[1]!Append1[CAS],[1]!Append1[Tb],"",0)</f>
        <v>862.47</v>
      </c>
      <c r="F15037">
        <f t="shared" si="234"/>
        <v>18</v>
      </c>
    </row>
    <row r="15038" spans="1:6" x14ac:dyDescent="0.3">
      <c r="A15038" t="s">
        <v>32037</v>
      </c>
      <c r="B15038" t="s">
        <v>32038</v>
      </c>
      <c r="C15038" t="s">
        <v>32039</v>
      </c>
      <c r="D15038" t="s">
        <v>48031</v>
      </c>
      <c r="E15038">
        <f>_xlfn.XLOOKUP(Append2[[#This Row],[CAS]],[1]!Append1[CAS],[1]!Append1[Tb],"",0)</f>
        <v>570.5</v>
      </c>
      <c r="F15038">
        <f t="shared" si="234"/>
        <v>12</v>
      </c>
    </row>
    <row r="15039" spans="1:6" x14ac:dyDescent="0.3">
      <c r="A15039" t="s">
        <v>35303</v>
      </c>
      <c r="B15039" t="s">
        <v>35304</v>
      </c>
      <c r="C15039" t="s">
        <v>35305</v>
      </c>
      <c r="D15039" t="s">
        <v>48031</v>
      </c>
      <c r="E15039">
        <f>_xlfn.XLOOKUP(Append2[[#This Row],[CAS]],[1]!Append1[CAS],[1]!Append1[Tb],"",0)</f>
        <v>570.5</v>
      </c>
      <c r="F15039">
        <f t="shared" si="234"/>
        <v>12</v>
      </c>
    </row>
    <row r="15040" spans="1:6" x14ac:dyDescent="0.3">
      <c r="A15040" t="s">
        <v>35791</v>
      </c>
      <c r="B15040" t="s">
        <v>35792</v>
      </c>
      <c r="C15040" t="s">
        <v>35793</v>
      </c>
      <c r="D15040" t="s">
        <v>48031</v>
      </c>
      <c r="E15040">
        <f>_xlfn.XLOOKUP(Append2[[#This Row],[CAS]],[1]!Append1[CAS],[1]!Append1[Tb],"",0)</f>
        <v>570.5</v>
      </c>
      <c r="F15040">
        <f t="shared" si="234"/>
        <v>12</v>
      </c>
    </row>
    <row r="15041" spans="1:6" x14ac:dyDescent="0.3">
      <c r="A15041" t="s">
        <v>37021</v>
      </c>
      <c r="B15041" t="s">
        <v>37022</v>
      </c>
      <c r="C15041" t="s">
        <v>37023</v>
      </c>
      <c r="D15041" t="s">
        <v>48031</v>
      </c>
      <c r="E15041">
        <f>_xlfn.XLOOKUP(Append2[[#This Row],[CAS]],[1]!Append1[CAS],[1]!Append1[Tb],"",0)</f>
        <v>570.5</v>
      </c>
      <c r="F15041">
        <f t="shared" si="234"/>
        <v>12</v>
      </c>
    </row>
    <row r="15042" spans="1:6" hidden="1" x14ac:dyDescent="0.3">
      <c r="A15042" t="s">
        <v>46160</v>
      </c>
      <c r="B15042" t="s">
        <v>46161</v>
      </c>
      <c r="C15042" t="s">
        <v>46162</v>
      </c>
      <c r="D15042" t="s">
        <v>48025</v>
      </c>
      <c r="E15042">
        <f>_xlfn.XLOOKUP(Append2[[#This Row],[CAS]],[1]!Append1[CAS],[1]!Append1[Tb],"",0)</f>
        <v>605.21</v>
      </c>
      <c r="F15042">
        <f t="shared" ref="F15042:F15105" si="235">LEN(C15042)-LEN(SUBSTITUTE(C15042,"C",""))</f>
        <v>17</v>
      </c>
    </row>
    <row r="15043" spans="1:6" x14ac:dyDescent="0.3">
      <c r="A15043" t="s">
        <v>37024</v>
      </c>
      <c r="B15043" t="s">
        <v>37025</v>
      </c>
      <c r="C15043" t="s">
        <v>37026</v>
      </c>
      <c r="D15043" t="s">
        <v>48031</v>
      </c>
      <c r="E15043">
        <f>_xlfn.XLOOKUP(Append2[[#This Row],[CAS]],[1]!Append1[CAS],[1]!Append1[Tb],"",0)</f>
        <v>570.5</v>
      </c>
      <c r="F15043">
        <f t="shared" si="235"/>
        <v>12</v>
      </c>
    </row>
    <row r="15044" spans="1:6" hidden="1" x14ac:dyDescent="0.3">
      <c r="A15044" t="s">
        <v>46166</v>
      </c>
      <c r="B15044" t="s">
        <v>46167</v>
      </c>
      <c r="C15044" t="s">
        <v>46168</v>
      </c>
      <c r="D15044" t="s">
        <v>48036</v>
      </c>
      <c r="E15044">
        <f>_xlfn.XLOOKUP(Append2[[#This Row],[CAS]],[1]!Append1[CAS],[1]!Append1[Tb],"",0)</f>
        <v>781.7</v>
      </c>
      <c r="F15044">
        <f t="shared" si="235"/>
        <v>21</v>
      </c>
    </row>
    <row r="15045" spans="1:6" hidden="1" x14ac:dyDescent="0.3">
      <c r="A15045" t="s">
        <v>46169</v>
      </c>
      <c r="B15045" t="s">
        <v>46170</v>
      </c>
      <c r="C15045" t="s">
        <v>46171</v>
      </c>
      <c r="D15045" t="s">
        <v>48032</v>
      </c>
      <c r="E15045">
        <f>_xlfn.XLOOKUP(Append2[[#This Row],[CAS]],[1]!Append1[CAS],[1]!Append1[Tb],"",0)</f>
        <v>1260.44</v>
      </c>
      <c r="F15045">
        <f t="shared" si="235"/>
        <v>20</v>
      </c>
    </row>
    <row r="15046" spans="1:6" hidden="1" x14ac:dyDescent="0.3">
      <c r="A15046" t="s">
        <v>46172</v>
      </c>
      <c r="B15046" t="s">
        <v>46173</v>
      </c>
      <c r="C15046" t="s">
        <v>46174</v>
      </c>
      <c r="D15046" t="s">
        <v>48026</v>
      </c>
      <c r="E15046">
        <f>_xlfn.XLOOKUP(Append2[[#This Row],[CAS]],[1]!Append1[CAS],[1]!Append1[Tb],"",0)</f>
        <v>609.19000000000005</v>
      </c>
      <c r="F15046">
        <f t="shared" si="235"/>
        <v>14</v>
      </c>
    </row>
    <row r="15047" spans="1:6" x14ac:dyDescent="0.3">
      <c r="A15047" t="s">
        <v>27129</v>
      </c>
      <c r="B15047" t="s">
        <v>27130</v>
      </c>
      <c r="C15047" t="s">
        <v>27131</v>
      </c>
      <c r="D15047" t="s">
        <v>48031</v>
      </c>
      <c r="E15047">
        <f>_xlfn.XLOOKUP(Append2[[#This Row],[CAS]],[1]!Append1[CAS],[1]!Append1[Tb],"",0)</f>
        <v>570.84</v>
      </c>
      <c r="F15047">
        <f t="shared" si="235"/>
        <v>12</v>
      </c>
    </row>
    <row r="15048" spans="1:6" x14ac:dyDescent="0.3">
      <c r="A15048" t="s">
        <v>36275</v>
      </c>
      <c r="B15048" t="s">
        <v>36276</v>
      </c>
      <c r="C15048" t="s">
        <v>36277</v>
      </c>
      <c r="D15048" t="s">
        <v>48031</v>
      </c>
      <c r="E15048">
        <f>_xlfn.XLOOKUP(Append2[[#This Row],[CAS]],[1]!Append1[CAS],[1]!Append1[Tb],"",0)</f>
        <v>571.14</v>
      </c>
      <c r="F15048">
        <f t="shared" si="235"/>
        <v>12</v>
      </c>
    </row>
    <row r="15049" spans="1:6" x14ac:dyDescent="0.3">
      <c r="A15049" t="s">
        <v>24108</v>
      </c>
      <c r="B15049" t="s">
        <v>24109</v>
      </c>
      <c r="C15049" t="s">
        <v>24110</v>
      </c>
      <c r="D15049" t="s">
        <v>48031</v>
      </c>
      <c r="E15049">
        <f>_xlfn.XLOOKUP(Append2[[#This Row],[CAS]],[1]!Append1[CAS],[1]!Append1[Tb],"",0)</f>
        <v>571.96</v>
      </c>
      <c r="F15049">
        <f t="shared" si="235"/>
        <v>12</v>
      </c>
    </row>
    <row r="15050" spans="1:6" hidden="1" x14ac:dyDescent="0.3">
      <c r="A15050" t="s">
        <v>46184</v>
      </c>
      <c r="B15050" t="s">
        <v>46185</v>
      </c>
      <c r="C15050" t="s">
        <v>46186</v>
      </c>
      <c r="D15050" t="s">
        <v>48039</v>
      </c>
      <c r="E15050">
        <f>_xlfn.XLOOKUP(Append2[[#This Row],[CAS]],[1]!Append1[CAS],[1]!Append1[Tb],"",0)</f>
        <v>814.4</v>
      </c>
      <c r="F15050">
        <f t="shared" si="235"/>
        <v>25</v>
      </c>
    </row>
    <row r="15051" spans="1:6" x14ac:dyDescent="0.3">
      <c r="A15051" t="s">
        <v>10289</v>
      </c>
      <c r="B15051" t="s">
        <v>10290</v>
      </c>
      <c r="C15051" t="s">
        <v>10291</v>
      </c>
      <c r="D15051" t="s">
        <v>48031</v>
      </c>
      <c r="E15051">
        <f>_xlfn.XLOOKUP(Append2[[#This Row],[CAS]],[1]!Append1[CAS],[1]!Append1[Tb],"",0)</f>
        <v>572.15</v>
      </c>
      <c r="F15051">
        <f t="shared" si="235"/>
        <v>12</v>
      </c>
    </row>
    <row r="15052" spans="1:6" x14ac:dyDescent="0.3">
      <c r="A15052" t="s">
        <v>44696</v>
      </c>
      <c r="B15052" t="s">
        <v>44697</v>
      </c>
      <c r="C15052" t="s">
        <v>44698</v>
      </c>
      <c r="D15052" t="s">
        <v>48031</v>
      </c>
      <c r="E15052">
        <f>_xlfn.XLOOKUP(Append2[[#This Row],[CAS]],[1]!Append1[CAS],[1]!Append1[Tb],"",0)</f>
        <v>572.49</v>
      </c>
      <c r="F15052">
        <f t="shared" si="235"/>
        <v>12</v>
      </c>
    </row>
    <row r="15053" spans="1:6" hidden="1" x14ac:dyDescent="0.3">
      <c r="A15053" t="s">
        <v>46193</v>
      </c>
      <c r="B15053" t="s">
        <v>46194</v>
      </c>
      <c r="C15053" t="s">
        <v>46195</v>
      </c>
      <c r="D15053" t="s">
        <v>48033</v>
      </c>
      <c r="E15053">
        <f>_xlfn.XLOOKUP(Append2[[#This Row],[CAS]],[1]!Append1[CAS],[1]!Append1[Tb],"",0)</f>
        <v>666.86</v>
      </c>
      <c r="F15053">
        <f t="shared" si="235"/>
        <v>16</v>
      </c>
    </row>
    <row r="15054" spans="1:6" x14ac:dyDescent="0.3">
      <c r="A15054" t="s">
        <v>2782</v>
      </c>
      <c r="B15054" t="s">
        <v>964</v>
      </c>
      <c r="C15054" t="s">
        <v>965</v>
      </c>
      <c r="D15054" t="s">
        <v>48031</v>
      </c>
      <c r="E15054">
        <f>_xlfn.XLOOKUP(Append2[[#This Row],[CAS]],[1]!Append1[CAS],[1]!Append1[Tb],"",0)</f>
        <v>573.15</v>
      </c>
      <c r="F15054">
        <f t="shared" si="235"/>
        <v>12</v>
      </c>
    </row>
    <row r="15055" spans="1:6" hidden="1" x14ac:dyDescent="0.3">
      <c r="A15055" t="s">
        <v>46205</v>
      </c>
      <c r="B15055" t="s">
        <v>46206</v>
      </c>
      <c r="C15055" t="s">
        <v>46207</v>
      </c>
      <c r="D15055" t="s">
        <v>48032</v>
      </c>
      <c r="E15055">
        <f>_xlfn.XLOOKUP(Append2[[#This Row],[CAS]],[1]!Append1[CAS],[1]!Append1[Tb],"",0)</f>
        <v>769.29</v>
      </c>
      <c r="F15055">
        <f t="shared" si="235"/>
        <v>20</v>
      </c>
    </row>
    <row r="15056" spans="1:6" hidden="1" x14ac:dyDescent="0.3">
      <c r="A15056" t="s">
        <v>46208</v>
      </c>
      <c r="B15056" t="s">
        <v>46209</v>
      </c>
      <c r="C15056" t="s">
        <v>46210</v>
      </c>
      <c r="D15056" t="s">
        <v>48028</v>
      </c>
      <c r="E15056">
        <f>_xlfn.XLOOKUP(Append2[[#This Row],[CAS]],[1]!Append1[CAS],[1]!Append1[Tb],"",0)</f>
        <v>971.69</v>
      </c>
      <c r="F15056">
        <f t="shared" si="235"/>
        <v>19</v>
      </c>
    </row>
    <row r="15057" spans="1:6" hidden="1" x14ac:dyDescent="0.3">
      <c r="A15057" t="s">
        <v>46214</v>
      </c>
      <c r="B15057" t="s">
        <v>46215</v>
      </c>
      <c r="C15057" t="s">
        <v>46216</v>
      </c>
      <c r="D15057" t="s">
        <v>48033</v>
      </c>
      <c r="E15057">
        <f>_xlfn.XLOOKUP(Append2[[#This Row],[CAS]],[1]!Append1[CAS],[1]!Append1[Tb],"",0)</f>
        <v>623.9</v>
      </c>
      <c r="F15057">
        <f t="shared" si="235"/>
        <v>16</v>
      </c>
    </row>
    <row r="15058" spans="1:6" hidden="1" x14ac:dyDescent="0.3">
      <c r="A15058" t="s">
        <v>46217</v>
      </c>
      <c r="B15058" t="s">
        <v>46218</v>
      </c>
      <c r="C15058" t="s">
        <v>46219</v>
      </c>
      <c r="D15058" t="s">
        <v>48027</v>
      </c>
      <c r="E15058">
        <f>_xlfn.XLOOKUP(Append2[[#This Row],[CAS]],[1]!Append1[CAS],[1]!Append1[Tb],"",0)</f>
        <v>612.65</v>
      </c>
      <c r="F15058">
        <f t="shared" si="235"/>
        <v>15</v>
      </c>
    </row>
    <row r="15059" spans="1:6" hidden="1" x14ac:dyDescent="0.3">
      <c r="A15059" t="s">
        <v>46220</v>
      </c>
      <c r="B15059" t="s">
        <v>46221</v>
      </c>
      <c r="C15059" t="s">
        <v>46222</v>
      </c>
      <c r="D15059" t="s">
        <v>48026</v>
      </c>
      <c r="E15059">
        <f>_xlfn.XLOOKUP(Append2[[#This Row],[CAS]],[1]!Append1[CAS],[1]!Append1[Tb],"",0)</f>
        <v>576.37</v>
      </c>
      <c r="F15059">
        <f t="shared" si="235"/>
        <v>14</v>
      </c>
    </row>
    <row r="15060" spans="1:6" hidden="1" x14ac:dyDescent="0.3">
      <c r="A15060" t="s">
        <v>46223</v>
      </c>
      <c r="B15060" t="s">
        <v>46224</v>
      </c>
      <c r="C15060" t="s">
        <v>46225</v>
      </c>
      <c r="D15060" t="s">
        <v>48026</v>
      </c>
      <c r="E15060">
        <f>_xlfn.XLOOKUP(Append2[[#This Row],[CAS]],[1]!Append1[CAS],[1]!Append1[Tb],"",0)</f>
        <v>692.44</v>
      </c>
      <c r="F15060">
        <f t="shared" si="235"/>
        <v>14</v>
      </c>
    </row>
    <row r="15061" spans="1:6" x14ac:dyDescent="0.3">
      <c r="A15061" t="s">
        <v>8602</v>
      </c>
      <c r="B15061" t="s">
        <v>8603</v>
      </c>
      <c r="C15061" t="s">
        <v>8604</v>
      </c>
      <c r="D15061" t="s">
        <v>48031</v>
      </c>
      <c r="E15061">
        <f>_xlfn.XLOOKUP(Append2[[#This Row],[CAS]],[1]!Append1[CAS],[1]!Append1[Tb],"",0)</f>
        <v>573.15</v>
      </c>
      <c r="F15061">
        <f t="shared" si="235"/>
        <v>12</v>
      </c>
    </row>
    <row r="15062" spans="1:6" x14ac:dyDescent="0.3">
      <c r="A15062" t="s">
        <v>10469</v>
      </c>
      <c r="B15062" t="s">
        <v>10470</v>
      </c>
      <c r="C15062" t="s">
        <v>10471</v>
      </c>
      <c r="D15062" t="s">
        <v>48031</v>
      </c>
      <c r="E15062">
        <f>_xlfn.XLOOKUP(Append2[[#This Row],[CAS]],[1]!Append1[CAS],[1]!Append1[Tb],"",0)</f>
        <v>573.15</v>
      </c>
      <c r="F15062">
        <f t="shared" si="235"/>
        <v>12</v>
      </c>
    </row>
    <row r="15063" spans="1:6" hidden="1" x14ac:dyDescent="0.3">
      <c r="A15063" t="s">
        <v>46232</v>
      </c>
      <c r="B15063" t="s">
        <v>46233</v>
      </c>
      <c r="C15063" t="s">
        <v>46234</v>
      </c>
      <c r="D15063" t="s">
        <v>48020</v>
      </c>
      <c r="E15063">
        <f>_xlfn.XLOOKUP(Append2[[#This Row],[CAS]],[1]!Append1[CAS],[1]!Append1[Tb],"",0)</f>
        <v>574.63</v>
      </c>
      <c r="F15063">
        <f t="shared" si="235"/>
        <v>13</v>
      </c>
    </row>
    <row r="15064" spans="1:6" hidden="1" x14ac:dyDescent="0.3">
      <c r="A15064" t="s">
        <v>46235</v>
      </c>
      <c r="B15064" t="s">
        <v>46236</v>
      </c>
      <c r="C15064" t="s">
        <v>46237</v>
      </c>
      <c r="D15064" t="s">
        <v>48026</v>
      </c>
      <c r="E15064">
        <f>_xlfn.XLOOKUP(Append2[[#This Row],[CAS]],[1]!Append1[CAS],[1]!Append1[Tb],"",0)</f>
        <v>601.78</v>
      </c>
      <c r="F15064">
        <f t="shared" si="235"/>
        <v>14</v>
      </c>
    </row>
    <row r="15065" spans="1:6" hidden="1" x14ac:dyDescent="0.3">
      <c r="A15065" t="s">
        <v>46238</v>
      </c>
      <c r="B15065" t="s">
        <v>46239</v>
      </c>
      <c r="C15065" t="s">
        <v>46240</v>
      </c>
      <c r="D15065" t="s">
        <v>48049</v>
      </c>
      <c r="E15065">
        <f>_xlfn.XLOOKUP(Append2[[#This Row],[CAS]],[1]!Append1[CAS],[1]!Append1[Tb],"",0)</f>
        <v>1549.76</v>
      </c>
      <c r="F15065">
        <f t="shared" si="235"/>
        <v>35</v>
      </c>
    </row>
    <row r="15066" spans="1:6" x14ac:dyDescent="0.3">
      <c r="A15066" t="s">
        <v>47298</v>
      </c>
      <c r="B15066" t="s">
        <v>47299</v>
      </c>
      <c r="C15066" t="s">
        <v>47300</v>
      </c>
      <c r="D15066" t="s">
        <v>48031</v>
      </c>
      <c r="E15066">
        <f>_xlfn.XLOOKUP(Append2[[#This Row],[CAS]],[1]!Append1[CAS],[1]!Append1[Tb],"",0)</f>
        <v>573.17999999999995</v>
      </c>
      <c r="F15066">
        <f t="shared" si="235"/>
        <v>12</v>
      </c>
    </row>
    <row r="15067" spans="1:6" x14ac:dyDescent="0.3">
      <c r="A15067" t="s">
        <v>35011</v>
      </c>
      <c r="B15067" t="s">
        <v>35012</v>
      </c>
      <c r="C15067" t="s">
        <v>35013</v>
      </c>
      <c r="D15067" t="s">
        <v>48031</v>
      </c>
      <c r="E15067">
        <f>_xlfn.XLOOKUP(Append2[[#This Row],[CAS]],[1]!Append1[CAS],[1]!Append1[Tb],"",0)</f>
        <v>573.57000000000005</v>
      </c>
      <c r="F15067">
        <f t="shared" si="235"/>
        <v>12</v>
      </c>
    </row>
    <row r="15068" spans="1:6" x14ac:dyDescent="0.3">
      <c r="A15068" t="s">
        <v>42380</v>
      </c>
      <c r="B15068" t="s">
        <v>42381</v>
      </c>
      <c r="C15068" t="s">
        <v>42382</v>
      </c>
      <c r="D15068" t="s">
        <v>48031</v>
      </c>
      <c r="E15068">
        <f>_xlfn.XLOOKUP(Append2[[#This Row],[CAS]],[1]!Append1[CAS],[1]!Append1[Tb],"",0)</f>
        <v>573.98</v>
      </c>
      <c r="F15068">
        <f t="shared" si="235"/>
        <v>12</v>
      </c>
    </row>
    <row r="15069" spans="1:6" hidden="1" x14ac:dyDescent="0.3">
      <c r="A15069" t="s">
        <v>46250</v>
      </c>
      <c r="B15069" t="s">
        <v>46251</v>
      </c>
      <c r="C15069" t="s">
        <v>46252</v>
      </c>
      <c r="D15069" t="s">
        <v>48024</v>
      </c>
      <c r="E15069">
        <f>_xlfn.XLOOKUP(Append2[[#This Row],[CAS]],[1]!Append1[CAS],[1]!Append1[Tb],"",0)</f>
        <v>1317.75</v>
      </c>
      <c r="F15069">
        <f t="shared" si="235"/>
        <v>18</v>
      </c>
    </row>
    <row r="15070" spans="1:6" x14ac:dyDescent="0.3">
      <c r="A15070" t="s">
        <v>45473</v>
      </c>
      <c r="B15070" t="s">
        <v>45474</v>
      </c>
      <c r="C15070" t="s">
        <v>45475</v>
      </c>
      <c r="D15070" t="s">
        <v>48031</v>
      </c>
      <c r="E15070">
        <f>_xlfn.XLOOKUP(Append2[[#This Row],[CAS]],[1]!Append1[CAS],[1]!Append1[Tb],"",0)</f>
        <v>574.46</v>
      </c>
      <c r="F15070">
        <f t="shared" si="235"/>
        <v>12</v>
      </c>
    </row>
    <row r="15071" spans="1:6" x14ac:dyDescent="0.3">
      <c r="A15071" t="s">
        <v>38759</v>
      </c>
      <c r="B15071" t="s">
        <v>38760</v>
      </c>
      <c r="C15071" t="s">
        <v>38761</v>
      </c>
      <c r="D15071" t="s">
        <v>48031</v>
      </c>
      <c r="E15071">
        <f>_xlfn.XLOOKUP(Append2[[#This Row],[CAS]],[1]!Append1[CAS],[1]!Append1[Tb],"",0)</f>
        <v>574.66</v>
      </c>
      <c r="F15071">
        <f t="shared" si="235"/>
        <v>12</v>
      </c>
    </row>
    <row r="15072" spans="1:6" x14ac:dyDescent="0.3">
      <c r="A15072" t="s">
        <v>47124</v>
      </c>
      <c r="B15072" t="s">
        <v>47125</v>
      </c>
      <c r="C15072" t="s">
        <v>47126</v>
      </c>
      <c r="D15072" t="s">
        <v>48031</v>
      </c>
      <c r="E15072">
        <f>_xlfn.XLOOKUP(Append2[[#This Row],[CAS]],[1]!Append1[CAS],[1]!Append1[Tb],"",0)</f>
        <v>575.04999999999995</v>
      </c>
      <c r="F15072">
        <f t="shared" si="235"/>
        <v>12</v>
      </c>
    </row>
    <row r="15073" spans="1:6" x14ac:dyDescent="0.3">
      <c r="A15073" t="s">
        <v>37669</v>
      </c>
      <c r="B15073" t="s">
        <v>37670</v>
      </c>
      <c r="C15073" t="s">
        <v>37671</v>
      </c>
      <c r="D15073" t="s">
        <v>48031</v>
      </c>
      <c r="E15073">
        <f>_xlfn.XLOOKUP(Append2[[#This Row],[CAS]],[1]!Append1[CAS],[1]!Append1[Tb],"",0)</f>
        <v>575.25</v>
      </c>
      <c r="F15073">
        <f t="shared" si="235"/>
        <v>12</v>
      </c>
    </row>
    <row r="15074" spans="1:6" x14ac:dyDescent="0.3">
      <c r="A15074" t="s">
        <v>37252</v>
      </c>
      <c r="B15074" t="s">
        <v>37253</v>
      </c>
      <c r="C15074" t="s">
        <v>37254</v>
      </c>
      <c r="D15074" t="s">
        <v>48031</v>
      </c>
      <c r="E15074">
        <f>_xlfn.XLOOKUP(Append2[[#This Row],[CAS]],[1]!Append1[CAS],[1]!Append1[Tb],"",0)</f>
        <v>575.34</v>
      </c>
      <c r="F15074">
        <f t="shared" si="235"/>
        <v>12</v>
      </c>
    </row>
    <row r="15075" spans="1:6" hidden="1" x14ac:dyDescent="0.3">
      <c r="A15075" t="s">
        <v>46271</v>
      </c>
      <c r="B15075" t="s">
        <v>46272</v>
      </c>
      <c r="C15075" t="s">
        <v>46273</v>
      </c>
      <c r="D15075" t="s">
        <v>48027</v>
      </c>
      <c r="E15075">
        <f>_xlfn.XLOOKUP(Append2[[#This Row],[CAS]],[1]!Append1[CAS],[1]!Append1[Tb],"",0)</f>
        <v>696.12</v>
      </c>
      <c r="F15075">
        <f t="shared" si="235"/>
        <v>15</v>
      </c>
    </row>
    <row r="15076" spans="1:6" x14ac:dyDescent="0.3">
      <c r="A15076" t="s">
        <v>43627</v>
      </c>
      <c r="B15076" t="s">
        <v>43628</v>
      </c>
      <c r="C15076" t="s">
        <v>43629</v>
      </c>
      <c r="D15076" t="s">
        <v>48031</v>
      </c>
      <c r="E15076">
        <f>_xlfn.XLOOKUP(Append2[[#This Row],[CAS]],[1]!Append1[CAS],[1]!Append1[Tb],"",0)</f>
        <v>575.34</v>
      </c>
      <c r="F15076">
        <f t="shared" si="235"/>
        <v>12</v>
      </c>
    </row>
    <row r="15077" spans="1:6" x14ac:dyDescent="0.3">
      <c r="A15077" t="s">
        <v>44119</v>
      </c>
      <c r="B15077" t="s">
        <v>44120</v>
      </c>
      <c r="C15077" t="s">
        <v>44121</v>
      </c>
      <c r="D15077" t="s">
        <v>48031</v>
      </c>
      <c r="E15077">
        <f>_xlfn.XLOOKUP(Append2[[#This Row],[CAS]],[1]!Append1[CAS],[1]!Append1[Tb],"",0)</f>
        <v>575.34</v>
      </c>
      <c r="F15077">
        <f t="shared" si="235"/>
        <v>12</v>
      </c>
    </row>
    <row r="15078" spans="1:6" x14ac:dyDescent="0.3">
      <c r="A15078" t="s">
        <v>4482</v>
      </c>
      <c r="B15078" t="s">
        <v>4483</v>
      </c>
      <c r="C15078" t="s">
        <v>4484</v>
      </c>
      <c r="D15078" t="s">
        <v>48031</v>
      </c>
      <c r="E15078">
        <f>_xlfn.XLOOKUP(Append2[[#This Row],[CAS]],[1]!Append1[CAS],[1]!Append1[Tb],"",0)</f>
        <v>576.15</v>
      </c>
      <c r="F15078">
        <f t="shared" si="235"/>
        <v>12</v>
      </c>
    </row>
    <row r="15079" spans="1:6" x14ac:dyDescent="0.3">
      <c r="A15079" t="s">
        <v>4637</v>
      </c>
      <c r="B15079" t="s">
        <v>4638</v>
      </c>
      <c r="C15079" t="s">
        <v>4639</v>
      </c>
      <c r="D15079" t="s">
        <v>48031</v>
      </c>
      <c r="E15079">
        <f>_xlfn.XLOOKUP(Append2[[#This Row],[CAS]],[1]!Append1[CAS],[1]!Append1[Tb],"",0)</f>
        <v>576.15</v>
      </c>
      <c r="F15079">
        <f t="shared" si="235"/>
        <v>12</v>
      </c>
    </row>
    <row r="15080" spans="1:6" x14ac:dyDescent="0.3">
      <c r="A15080" t="s">
        <v>21136</v>
      </c>
      <c r="B15080" t="s">
        <v>21137</v>
      </c>
      <c r="C15080" t="s">
        <v>21138</v>
      </c>
      <c r="D15080" t="s">
        <v>48031</v>
      </c>
      <c r="E15080">
        <f>_xlfn.XLOOKUP(Append2[[#This Row],[CAS]],[1]!Append1[CAS],[1]!Append1[Tb],"",0)</f>
        <v>576.29999999999995</v>
      </c>
      <c r="F15080">
        <f t="shared" si="235"/>
        <v>12</v>
      </c>
    </row>
    <row r="15081" spans="1:6" x14ac:dyDescent="0.3">
      <c r="A15081" t="s">
        <v>11518</v>
      </c>
      <c r="B15081" t="s">
        <v>11519</v>
      </c>
      <c r="C15081" t="s">
        <v>11520</v>
      </c>
      <c r="D15081" t="s">
        <v>48031</v>
      </c>
      <c r="E15081">
        <f>_xlfn.XLOOKUP(Append2[[#This Row],[CAS]],[1]!Append1[CAS],[1]!Append1[Tb],"",0)</f>
        <v>576.65</v>
      </c>
      <c r="F15081">
        <f t="shared" si="235"/>
        <v>12</v>
      </c>
    </row>
    <row r="15082" spans="1:6" x14ac:dyDescent="0.3">
      <c r="A15082" t="s">
        <v>17313</v>
      </c>
      <c r="B15082" t="s">
        <v>17314</v>
      </c>
      <c r="C15082" t="s">
        <v>17315</v>
      </c>
      <c r="D15082" t="s">
        <v>48031</v>
      </c>
      <c r="E15082">
        <f>_xlfn.XLOOKUP(Append2[[#This Row],[CAS]],[1]!Append1[CAS],[1]!Append1[Tb],"",0)</f>
        <v>576.82000000000005</v>
      </c>
      <c r="F15082">
        <f t="shared" si="235"/>
        <v>12</v>
      </c>
    </row>
    <row r="15083" spans="1:6" x14ac:dyDescent="0.3">
      <c r="A15083" t="s">
        <v>41134</v>
      </c>
      <c r="B15083" t="s">
        <v>41135</v>
      </c>
      <c r="C15083" t="s">
        <v>41136</v>
      </c>
      <c r="D15083" t="s">
        <v>48031</v>
      </c>
      <c r="E15083">
        <f>_xlfn.XLOOKUP(Append2[[#This Row],[CAS]],[1]!Append1[CAS],[1]!Append1[Tb],"",0)</f>
        <v>577.54999999999995</v>
      </c>
      <c r="F15083">
        <f t="shared" si="235"/>
        <v>12</v>
      </c>
    </row>
    <row r="15084" spans="1:6" x14ac:dyDescent="0.3">
      <c r="A15084" t="s">
        <v>43858</v>
      </c>
      <c r="B15084" t="s">
        <v>43859</v>
      </c>
      <c r="C15084" t="s">
        <v>43860</v>
      </c>
      <c r="D15084" t="s">
        <v>48031</v>
      </c>
      <c r="E15084">
        <f>_xlfn.XLOOKUP(Append2[[#This Row],[CAS]],[1]!Append1[CAS],[1]!Append1[Tb],"",0)</f>
        <v>577.9</v>
      </c>
      <c r="F15084">
        <f t="shared" si="235"/>
        <v>12</v>
      </c>
    </row>
    <row r="15085" spans="1:6" hidden="1" x14ac:dyDescent="0.3">
      <c r="A15085" t="s">
        <v>46301</v>
      </c>
      <c r="B15085" t="s">
        <v>46302</v>
      </c>
      <c r="C15085" t="s">
        <v>46303</v>
      </c>
      <c r="D15085" t="s">
        <v>48032</v>
      </c>
      <c r="E15085">
        <f>_xlfn.XLOOKUP(Append2[[#This Row],[CAS]],[1]!Append1[CAS],[1]!Append1[Tb],"",0)</f>
        <v>653.44000000000005</v>
      </c>
      <c r="F15085">
        <f t="shared" si="235"/>
        <v>20</v>
      </c>
    </row>
    <row r="15086" spans="1:6" x14ac:dyDescent="0.3">
      <c r="A15086" t="s">
        <v>20099</v>
      </c>
      <c r="B15086" t="s">
        <v>20100</v>
      </c>
      <c r="C15086" t="s">
        <v>20101</v>
      </c>
      <c r="D15086" t="s">
        <v>48031</v>
      </c>
      <c r="E15086">
        <f>_xlfn.XLOOKUP(Append2[[#This Row],[CAS]],[1]!Append1[CAS],[1]!Append1[Tb],"",0)</f>
        <v>577.95000000000005</v>
      </c>
      <c r="F15086">
        <f t="shared" si="235"/>
        <v>12</v>
      </c>
    </row>
    <row r="15087" spans="1:6" x14ac:dyDescent="0.3">
      <c r="A15087" t="s">
        <v>41435</v>
      </c>
      <c r="B15087" t="s">
        <v>41436</v>
      </c>
      <c r="C15087" t="s">
        <v>41437</v>
      </c>
      <c r="D15087" t="s">
        <v>48031</v>
      </c>
      <c r="E15087">
        <f>_xlfn.XLOOKUP(Append2[[#This Row],[CAS]],[1]!Append1[CAS],[1]!Append1[Tb],"",0)</f>
        <v>578.20000000000005</v>
      </c>
      <c r="F15087">
        <f t="shared" si="235"/>
        <v>12</v>
      </c>
    </row>
    <row r="15088" spans="1:6" x14ac:dyDescent="0.3">
      <c r="A15088" t="s">
        <v>41483</v>
      </c>
      <c r="B15088" t="s">
        <v>41484</v>
      </c>
      <c r="C15088" t="s">
        <v>41485</v>
      </c>
      <c r="D15088" t="s">
        <v>48031</v>
      </c>
      <c r="E15088">
        <f>_xlfn.XLOOKUP(Append2[[#This Row],[CAS]],[1]!Append1[CAS],[1]!Append1[Tb],"",0)</f>
        <v>578.35</v>
      </c>
      <c r="F15088">
        <f t="shared" si="235"/>
        <v>12</v>
      </c>
    </row>
    <row r="15089" spans="1:6" x14ac:dyDescent="0.3">
      <c r="A15089" t="s">
        <v>34429</v>
      </c>
      <c r="B15089" t="s">
        <v>34430</v>
      </c>
      <c r="C15089" t="s">
        <v>34431</v>
      </c>
      <c r="D15089" t="s">
        <v>48031</v>
      </c>
      <c r="E15089">
        <f>_xlfn.XLOOKUP(Append2[[#This Row],[CAS]],[1]!Append1[CAS],[1]!Append1[Tb],"",0)</f>
        <v>578.45000000000005</v>
      </c>
      <c r="F15089">
        <f t="shared" si="235"/>
        <v>12</v>
      </c>
    </row>
    <row r="15090" spans="1:6" x14ac:dyDescent="0.3">
      <c r="A15090" t="s">
        <v>40413</v>
      </c>
      <c r="B15090" t="s">
        <v>40414</v>
      </c>
      <c r="C15090" t="s">
        <v>40415</v>
      </c>
      <c r="D15090" t="s">
        <v>48031</v>
      </c>
      <c r="E15090">
        <f>_xlfn.XLOOKUP(Append2[[#This Row],[CAS]],[1]!Append1[CAS],[1]!Append1[Tb],"",0)</f>
        <v>578.48</v>
      </c>
      <c r="F15090">
        <f t="shared" si="235"/>
        <v>12</v>
      </c>
    </row>
    <row r="15091" spans="1:6" x14ac:dyDescent="0.3">
      <c r="A15091" t="s">
        <v>37231</v>
      </c>
      <c r="B15091" t="s">
        <v>37232</v>
      </c>
      <c r="C15091" t="s">
        <v>37233</v>
      </c>
      <c r="D15091" t="s">
        <v>48031</v>
      </c>
      <c r="E15091">
        <f>_xlfn.XLOOKUP(Append2[[#This Row],[CAS]],[1]!Append1[CAS],[1]!Append1[Tb],"",0)</f>
        <v>578.78</v>
      </c>
      <c r="F15091">
        <f t="shared" si="235"/>
        <v>12</v>
      </c>
    </row>
    <row r="15092" spans="1:6" x14ac:dyDescent="0.3">
      <c r="A15092" t="s">
        <v>37477</v>
      </c>
      <c r="B15092" t="s">
        <v>37478</v>
      </c>
      <c r="C15092" t="s">
        <v>37479</v>
      </c>
      <c r="D15092" t="s">
        <v>48031</v>
      </c>
      <c r="E15092">
        <f>_xlfn.XLOOKUP(Append2[[#This Row],[CAS]],[1]!Append1[CAS],[1]!Append1[Tb],"",0)</f>
        <v>578.78</v>
      </c>
      <c r="F15092">
        <f t="shared" si="235"/>
        <v>12</v>
      </c>
    </row>
    <row r="15093" spans="1:6" hidden="1" x14ac:dyDescent="0.3">
      <c r="A15093" t="s">
        <v>46325</v>
      </c>
      <c r="B15093" t="s">
        <v>46326</v>
      </c>
      <c r="C15093" t="s">
        <v>46327</v>
      </c>
      <c r="D15093" t="s">
        <v>48020</v>
      </c>
      <c r="E15093">
        <f>_xlfn.XLOOKUP(Append2[[#This Row],[CAS]],[1]!Append1[CAS],[1]!Append1[Tb],"",0)</f>
        <v>680.96</v>
      </c>
      <c r="F15093">
        <f t="shared" si="235"/>
        <v>13</v>
      </c>
    </row>
    <row r="15094" spans="1:6" x14ac:dyDescent="0.3">
      <c r="A15094" t="s">
        <v>41113</v>
      </c>
      <c r="B15094" t="s">
        <v>41114</v>
      </c>
      <c r="C15094" t="s">
        <v>41115</v>
      </c>
      <c r="D15094" t="s">
        <v>48031</v>
      </c>
      <c r="E15094">
        <f>_xlfn.XLOOKUP(Append2[[#This Row],[CAS]],[1]!Append1[CAS],[1]!Append1[Tb],"",0)</f>
        <v>579.13</v>
      </c>
      <c r="F15094">
        <f t="shared" si="235"/>
        <v>12</v>
      </c>
    </row>
    <row r="15095" spans="1:6" x14ac:dyDescent="0.3">
      <c r="A15095" t="s">
        <v>24585</v>
      </c>
      <c r="B15095" t="s">
        <v>24586</v>
      </c>
      <c r="C15095" t="s">
        <v>24587</v>
      </c>
      <c r="D15095" t="s">
        <v>48031</v>
      </c>
      <c r="E15095">
        <f>_xlfn.XLOOKUP(Append2[[#This Row],[CAS]],[1]!Append1[CAS],[1]!Append1[Tb],"",0)</f>
        <v>579.14</v>
      </c>
      <c r="F15095">
        <f t="shared" si="235"/>
        <v>12</v>
      </c>
    </row>
    <row r="15096" spans="1:6" x14ac:dyDescent="0.3">
      <c r="A15096" t="s">
        <v>36086</v>
      </c>
      <c r="B15096" t="s">
        <v>36087</v>
      </c>
      <c r="C15096" t="s">
        <v>36088</v>
      </c>
      <c r="D15096" t="s">
        <v>48031</v>
      </c>
      <c r="E15096">
        <f>_xlfn.XLOOKUP(Append2[[#This Row],[CAS]],[1]!Append1[CAS],[1]!Append1[Tb],"",0)</f>
        <v>579.29</v>
      </c>
      <c r="F15096">
        <f t="shared" si="235"/>
        <v>12</v>
      </c>
    </row>
    <row r="15097" spans="1:6" x14ac:dyDescent="0.3">
      <c r="A15097" t="s">
        <v>46955</v>
      </c>
      <c r="B15097" t="s">
        <v>46956</v>
      </c>
      <c r="C15097" t="s">
        <v>46957</v>
      </c>
      <c r="D15097" t="s">
        <v>48031</v>
      </c>
      <c r="E15097">
        <f>_xlfn.XLOOKUP(Append2[[#This Row],[CAS]],[1]!Append1[CAS],[1]!Append1[Tb],"",0)</f>
        <v>579.29</v>
      </c>
      <c r="F15097">
        <f t="shared" si="235"/>
        <v>12</v>
      </c>
    </row>
    <row r="15098" spans="1:6" hidden="1" x14ac:dyDescent="0.3">
      <c r="A15098" t="s">
        <v>46340</v>
      </c>
      <c r="B15098" t="s">
        <v>46341</v>
      </c>
      <c r="C15098" t="s">
        <v>46342</v>
      </c>
      <c r="D15098" t="s">
        <v>48036</v>
      </c>
      <c r="E15098">
        <f>_xlfn.XLOOKUP(Append2[[#This Row],[CAS]],[1]!Append1[CAS],[1]!Append1[Tb],"",0)</f>
        <v>980.45</v>
      </c>
      <c r="F15098">
        <f t="shared" si="235"/>
        <v>21</v>
      </c>
    </row>
    <row r="15099" spans="1:6" x14ac:dyDescent="0.3">
      <c r="A15099" t="s">
        <v>39972</v>
      </c>
      <c r="B15099" t="s">
        <v>39973</v>
      </c>
      <c r="C15099" t="s">
        <v>39974</v>
      </c>
      <c r="D15099" t="s">
        <v>48031</v>
      </c>
      <c r="E15099">
        <f>_xlfn.XLOOKUP(Append2[[#This Row],[CAS]],[1]!Append1[CAS],[1]!Append1[Tb],"",0)</f>
        <v>579.5</v>
      </c>
      <c r="F15099">
        <f t="shared" si="235"/>
        <v>12</v>
      </c>
    </row>
    <row r="15100" spans="1:6" x14ac:dyDescent="0.3">
      <c r="A15100" t="s">
        <v>45896</v>
      </c>
      <c r="B15100" t="s">
        <v>45897</v>
      </c>
      <c r="C15100" t="s">
        <v>45898</v>
      </c>
      <c r="D15100" t="s">
        <v>48031</v>
      </c>
      <c r="E15100">
        <f>_xlfn.XLOOKUP(Append2[[#This Row],[CAS]],[1]!Append1[CAS],[1]!Append1[Tb],"",0)</f>
        <v>579.62</v>
      </c>
      <c r="F15100">
        <f t="shared" si="235"/>
        <v>12</v>
      </c>
    </row>
    <row r="15101" spans="1:6" x14ac:dyDescent="0.3">
      <c r="A15101" t="s">
        <v>23994</v>
      </c>
      <c r="B15101" t="s">
        <v>23995</v>
      </c>
      <c r="C15101" t="s">
        <v>23996</v>
      </c>
      <c r="D15101" t="s">
        <v>48031</v>
      </c>
      <c r="E15101">
        <f>_xlfn.XLOOKUP(Append2[[#This Row],[CAS]],[1]!Append1[CAS],[1]!Append1[Tb],"",0)</f>
        <v>580.01</v>
      </c>
      <c r="F15101">
        <f t="shared" si="235"/>
        <v>12</v>
      </c>
    </row>
    <row r="15102" spans="1:6" x14ac:dyDescent="0.3">
      <c r="A15102" t="s">
        <v>3734</v>
      </c>
      <c r="B15102" t="s">
        <v>3735</v>
      </c>
      <c r="C15102" t="s">
        <v>3736</v>
      </c>
      <c r="D15102" t="s">
        <v>48031</v>
      </c>
      <c r="E15102">
        <f>_xlfn.XLOOKUP(Append2[[#This Row],[CAS]],[1]!Append1[CAS],[1]!Append1[Tb],"",0)</f>
        <v>580.15</v>
      </c>
      <c r="F15102">
        <f t="shared" si="235"/>
        <v>12</v>
      </c>
    </row>
    <row r="15103" spans="1:6" x14ac:dyDescent="0.3">
      <c r="A15103" t="s">
        <v>34673</v>
      </c>
      <c r="B15103" t="s">
        <v>34674</v>
      </c>
      <c r="C15103" t="s">
        <v>34675</v>
      </c>
      <c r="D15103" t="s">
        <v>48031</v>
      </c>
      <c r="E15103">
        <f>_xlfn.XLOOKUP(Append2[[#This Row],[CAS]],[1]!Append1[CAS],[1]!Append1[Tb],"",0)</f>
        <v>580.88</v>
      </c>
      <c r="F15103">
        <f t="shared" si="235"/>
        <v>12</v>
      </c>
    </row>
    <row r="15104" spans="1:6" x14ac:dyDescent="0.3">
      <c r="A15104" t="s">
        <v>42176</v>
      </c>
      <c r="B15104" t="s">
        <v>42177</v>
      </c>
      <c r="C15104" t="s">
        <v>42178</v>
      </c>
      <c r="D15104" t="s">
        <v>48031</v>
      </c>
      <c r="E15104">
        <f>_xlfn.XLOOKUP(Append2[[#This Row],[CAS]],[1]!Append1[CAS],[1]!Append1[Tb],"",0)</f>
        <v>581.23</v>
      </c>
      <c r="F15104">
        <f t="shared" si="235"/>
        <v>12</v>
      </c>
    </row>
    <row r="15105" spans="1:6" x14ac:dyDescent="0.3">
      <c r="A15105" t="s">
        <v>44236</v>
      </c>
      <c r="B15105" t="s">
        <v>44237</v>
      </c>
      <c r="C15105" t="s">
        <v>44238</v>
      </c>
      <c r="D15105" t="s">
        <v>48031</v>
      </c>
      <c r="E15105">
        <f>_xlfn.XLOOKUP(Append2[[#This Row],[CAS]],[1]!Append1[CAS],[1]!Append1[Tb],"",0)</f>
        <v>581.6</v>
      </c>
      <c r="F15105">
        <f t="shared" si="235"/>
        <v>12</v>
      </c>
    </row>
    <row r="15106" spans="1:6" hidden="1" x14ac:dyDescent="0.3">
      <c r="A15106" t="s">
        <v>46362</v>
      </c>
      <c r="B15106" t="s">
        <v>46363</v>
      </c>
      <c r="C15106" t="s">
        <v>46364</v>
      </c>
      <c r="D15106" t="s">
        <v>48033</v>
      </c>
      <c r="E15106">
        <f>_xlfn.XLOOKUP(Append2[[#This Row],[CAS]],[1]!Append1[CAS],[1]!Append1[Tb],"",0)</f>
        <v>628.74</v>
      </c>
      <c r="F15106">
        <f t="shared" ref="F15106:F15169" si="236">LEN(C15106)-LEN(SUBSTITUTE(C15106,"C",""))</f>
        <v>16</v>
      </c>
    </row>
    <row r="15107" spans="1:6" x14ac:dyDescent="0.3">
      <c r="A15107" t="s">
        <v>27303</v>
      </c>
      <c r="B15107" t="s">
        <v>27304</v>
      </c>
      <c r="C15107" t="s">
        <v>27305</v>
      </c>
      <c r="D15107" t="s">
        <v>48031</v>
      </c>
      <c r="E15107">
        <f>_xlfn.XLOOKUP(Append2[[#This Row],[CAS]],[1]!Append1[CAS],[1]!Append1[Tb],"",0)</f>
        <v>581.9</v>
      </c>
      <c r="F15107">
        <f t="shared" si="236"/>
        <v>12</v>
      </c>
    </row>
    <row r="15108" spans="1:6" x14ac:dyDescent="0.3">
      <c r="A15108" t="s">
        <v>44813</v>
      </c>
      <c r="B15108" t="s">
        <v>44814</v>
      </c>
      <c r="C15108" t="s">
        <v>44815</v>
      </c>
      <c r="D15108" t="s">
        <v>48031</v>
      </c>
      <c r="E15108">
        <f>_xlfn.XLOOKUP(Append2[[#This Row],[CAS]],[1]!Append1[CAS],[1]!Append1[Tb],"",0)</f>
        <v>582.22</v>
      </c>
      <c r="F15108">
        <f t="shared" si="236"/>
        <v>12</v>
      </c>
    </row>
    <row r="15109" spans="1:6" x14ac:dyDescent="0.3">
      <c r="A15109" t="s">
        <v>19961</v>
      </c>
      <c r="B15109" t="s">
        <v>19962</v>
      </c>
      <c r="C15109" t="s">
        <v>19963</v>
      </c>
      <c r="D15109" t="s">
        <v>48031</v>
      </c>
      <c r="E15109">
        <f>_xlfn.XLOOKUP(Append2[[#This Row],[CAS]],[1]!Append1[CAS],[1]!Append1[Tb],"",0)</f>
        <v>584.14</v>
      </c>
      <c r="F15109">
        <f t="shared" si="236"/>
        <v>12</v>
      </c>
    </row>
    <row r="15110" spans="1:6" x14ac:dyDescent="0.3">
      <c r="A15110" t="s">
        <v>42569</v>
      </c>
      <c r="B15110" t="s">
        <v>42570</v>
      </c>
      <c r="C15110" t="s">
        <v>42571</v>
      </c>
      <c r="D15110" t="s">
        <v>48031</v>
      </c>
      <c r="E15110">
        <f>_xlfn.XLOOKUP(Append2[[#This Row],[CAS]],[1]!Append1[CAS],[1]!Append1[Tb],"",0)</f>
        <v>584.20000000000005</v>
      </c>
      <c r="F15110">
        <f t="shared" si="236"/>
        <v>12</v>
      </c>
    </row>
    <row r="15111" spans="1:6" x14ac:dyDescent="0.3">
      <c r="A15111" t="s">
        <v>32788</v>
      </c>
      <c r="B15111" t="s">
        <v>32789</v>
      </c>
      <c r="C15111" t="s">
        <v>32790</v>
      </c>
      <c r="D15111" t="s">
        <v>48031</v>
      </c>
      <c r="E15111">
        <f>_xlfn.XLOOKUP(Append2[[#This Row],[CAS]],[1]!Append1[CAS],[1]!Append1[Tb],"",0)</f>
        <v>584.38</v>
      </c>
      <c r="F15111">
        <f t="shared" si="236"/>
        <v>12</v>
      </c>
    </row>
    <row r="15112" spans="1:6" x14ac:dyDescent="0.3">
      <c r="A15112" t="s">
        <v>2702</v>
      </c>
      <c r="B15112" t="s">
        <v>804</v>
      </c>
      <c r="C15112" t="s">
        <v>805</v>
      </c>
      <c r="D15112" t="s">
        <v>48031</v>
      </c>
      <c r="E15112">
        <f>_xlfn.XLOOKUP(Append2[[#This Row],[CAS]],[1]!Append1[CAS],[1]!Append1[Tb],"",0)</f>
        <v>584.95000000000005</v>
      </c>
      <c r="F15112">
        <f t="shared" si="236"/>
        <v>12</v>
      </c>
    </row>
    <row r="15113" spans="1:6" hidden="1" x14ac:dyDescent="0.3">
      <c r="A15113" t="s">
        <v>46383</v>
      </c>
      <c r="B15113" t="s">
        <v>46384</v>
      </c>
      <c r="C15113" t="s">
        <v>46385</v>
      </c>
      <c r="D15113" t="s">
        <v>48024</v>
      </c>
      <c r="E15113">
        <f>_xlfn.XLOOKUP(Append2[[#This Row],[CAS]],[1]!Append1[CAS],[1]!Append1[Tb],"",0)</f>
        <v>710.06</v>
      </c>
      <c r="F15113">
        <f t="shared" si="236"/>
        <v>18</v>
      </c>
    </row>
    <row r="15114" spans="1:6" x14ac:dyDescent="0.3">
      <c r="A15114" t="s">
        <v>43115</v>
      </c>
      <c r="B15114" t="s">
        <v>43116</v>
      </c>
      <c r="C15114" t="s">
        <v>43117</v>
      </c>
      <c r="D15114" t="s">
        <v>48031</v>
      </c>
      <c r="E15114">
        <f>_xlfn.XLOOKUP(Append2[[#This Row],[CAS]],[1]!Append1[CAS],[1]!Append1[Tb],"",0)</f>
        <v>585.01</v>
      </c>
      <c r="F15114">
        <f t="shared" si="236"/>
        <v>12</v>
      </c>
    </row>
    <row r="15115" spans="1:6" x14ac:dyDescent="0.3">
      <c r="A15115" t="s">
        <v>43819</v>
      </c>
      <c r="B15115" t="s">
        <v>43820</v>
      </c>
      <c r="C15115" t="s">
        <v>43821</v>
      </c>
      <c r="D15115" t="s">
        <v>48031</v>
      </c>
      <c r="E15115">
        <f>_xlfn.XLOOKUP(Append2[[#This Row],[CAS]],[1]!Append1[CAS],[1]!Append1[Tb],"",0)</f>
        <v>585.16</v>
      </c>
      <c r="F15115">
        <f t="shared" si="236"/>
        <v>12</v>
      </c>
    </row>
    <row r="15116" spans="1:6" hidden="1" x14ac:dyDescent="0.3">
      <c r="A15116" t="s">
        <v>46392</v>
      </c>
      <c r="B15116" t="s">
        <v>46393</v>
      </c>
      <c r="C15116" t="s">
        <v>46394</v>
      </c>
      <c r="D15116" t="s">
        <v>48027</v>
      </c>
      <c r="E15116">
        <f>_xlfn.XLOOKUP(Append2[[#This Row],[CAS]],[1]!Append1[CAS],[1]!Append1[Tb],"",0)</f>
        <v>769.94</v>
      </c>
      <c r="F15116">
        <f t="shared" si="236"/>
        <v>15</v>
      </c>
    </row>
    <row r="15117" spans="1:6" x14ac:dyDescent="0.3">
      <c r="A15117" t="s">
        <v>34637</v>
      </c>
      <c r="B15117" t="s">
        <v>34638</v>
      </c>
      <c r="C15117" t="s">
        <v>34639</v>
      </c>
      <c r="D15117" t="s">
        <v>48031</v>
      </c>
      <c r="E15117">
        <f>_xlfn.XLOOKUP(Append2[[#This Row],[CAS]],[1]!Append1[CAS],[1]!Append1[Tb],"",0)</f>
        <v>585.80999999999995</v>
      </c>
      <c r="F15117">
        <f t="shared" si="236"/>
        <v>12</v>
      </c>
    </row>
    <row r="15118" spans="1:6" x14ac:dyDescent="0.3">
      <c r="A15118" t="s">
        <v>29007</v>
      </c>
      <c r="B15118" t="s">
        <v>29008</v>
      </c>
      <c r="C15118" t="s">
        <v>29009</v>
      </c>
      <c r="D15118" t="s">
        <v>48031</v>
      </c>
      <c r="E15118">
        <f>_xlfn.XLOOKUP(Append2[[#This Row],[CAS]],[1]!Append1[CAS],[1]!Append1[Tb],"",0)</f>
        <v>586.25</v>
      </c>
      <c r="F15118">
        <f t="shared" si="236"/>
        <v>12</v>
      </c>
    </row>
    <row r="15119" spans="1:6" x14ac:dyDescent="0.3">
      <c r="A15119" t="s">
        <v>31547</v>
      </c>
      <c r="B15119" t="s">
        <v>31548</v>
      </c>
      <c r="C15119" t="s">
        <v>31549</v>
      </c>
      <c r="D15119" t="s">
        <v>48031</v>
      </c>
      <c r="E15119">
        <f>_xlfn.XLOOKUP(Append2[[#This Row],[CAS]],[1]!Append1[CAS],[1]!Append1[Tb],"",0)</f>
        <v>586.25</v>
      </c>
      <c r="F15119">
        <f t="shared" si="236"/>
        <v>12</v>
      </c>
    </row>
    <row r="15120" spans="1:6" x14ac:dyDescent="0.3">
      <c r="A15120" t="s">
        <v>24507</v>
      </c>
      <c r="B15120" t="s">
        <v>24508</v>
      </c>
      <c r="C15120" t="s">
        <v>24509</v>
      </c>
      <c r="D15120" t="s">
        <v>48031</v>
      </c>
      <c r="E15120">
        <f>_xlfn.XLOOKUP(Append2[[#This Row],[CAS]],[1]!Append1[CAS],[1]!Append1[Tb],"",0)</f>
        <v>586.26</v>
      </c>
      <c r="F15120">
        <f t="shared" si="236"/>
        <v>12</v>
      </c>
    </row>
    <row r="15121" spans="1:6" x14ac:dyDescent="0.3">
      <c r="A15121" t="s">
        <v>26507</v>
      </c>
      <c r="B15121" t="s">
        <v>26508</v>
      </c>
      <c r="C15121" t="s">
        <v>26509</v>
      </c>
      <c r="D15121" t="s">
        <v>48031</v>
      </c>
      <c r="E15121">
        <f>_xlfn.XLOOKUP(Append2[[#This Row],[CAS]],[1]!Append1[CAS],[1]!Append1[Tb],"",0)</f>
        <v>586.4</v>
      </c>
      <c r="F15121">
        <f t="shared" si="236"/>
        <v>12</v>
      </c>
    </row>
    <row r="15122" spans="1:6" hidden="1" x14ac:dyDescent="0.3">
      <c r="A15122" t="s">
        <v>46410</v>
      </c>
      <c r="B15122" t="s">
        <v>46411</v>
      </c>
      <c r="C15122" t="s">
        <v>46412</v>
      </c>
      <c r="D15122" t="s">
        <v>48020</v>
      </c>
      <c r="E15122">
        <f>_xlfn.XLOOKUP(Append2[[#This Row],[CAS]],[1]!Append1[CAS],[1]!Append1[Tb],"",0)</f>
        <v>522.92999999999995</v>
      </c>
      <c r="F15122">
        <f t="shared" si="236"/>
        <v>13</v>
      </c>
    </row>
    <row r="15123" spans="1:6" x14ac:dyDescent="0.3">
      <c r="A15123" t="s">
        <v>42578</v>
      </c>
      <c r="B15123" t="s">
        <v>42579</v>
      </c>
      <c r="C15123" t="s">
        <v>42580</v>
      </c>
      <c r="D15123" t="s">
        <v>48031</v>
      </c>
      <c r="E15123">
        <f>_xlfn.XLOOKUP(Append2[[#This Row],[CAS]],[1]!Append1[CAS],[1]!Append1[Tb],"",0)</f>
        <v>586.94000000000005</v>
      </c>
      <c r="F15123">
        <f t="shared" si="236"/>
        <v>12</v>
      </c>
    </row>
    <row r="15124" spans="1:6" hidden="1" x14ac:dyDescent="0.3">
      <c r="A15124" t="s">
        <v>46416</v>
      </c>
      <c r="B15124" t="s">
        <v>46417</v>
      </c>
      <c r="C15124" t="s">
        <v>46418</v>
      </c>
      <c r="D15124" t="s">
        <v>48020</v>
      </c>
      <c r="E15124">
        <f>_xlfn.XLOOKUP(Append2[[#This Row],[CAS]],[1]!Append1[CAS],[1]!Append1[Tb],"",0)</f>
        <v>837.35</v>
      </c>
      <c r="F15124">
        <f t="shared" si="236"/>
        <v>13</v>
      </c>
    </row>
    <row r="15125" spans="1:6" x14ac:dyDescent="0.3">
      <c r="A15125" t="s">
        <v>37012</v>
      </c>
      <c r="B15125" t="s">
        <v>37013</v>
      </c>
      <c r="C15125" t="s">
        <v>37014</v>
      </c>
      <c r="D15125" t="s">
        <v>48031</v>
      </c>
      <c r="E15125">
        <f>_xlfn.XLOOKUP(Append2[[#This Row],[CAS]],[1]!Append1[CAS],[1]!Append1[Tb],"",0)</f>
        <v>588.14</v>
      </c>
      <c r="F15125">
        <f t="shared" si="236"/>
        <v>12</v>
      </c>
    </row>
    <row r="15126" spans="1:6" hidden="1" x14ac:dyDescent="0.3">
      <c r="A15126" t="s">
        <v>46422</v>
      </c>
      <c r="B15126" t="s">
        <v>46423</v>
      </c>
      <c r="C15126" t="s">
        <v>46424</v>
      </c>
      <c r="D15126" t="s">
        <v>48020</v>
      </c>
      <c r="E15126">
        <f>_xlfn.XLOOKUP(Append2[[#This Row],[CAS]],[1]!Append1[CAS],[1]!Append1[Tb],"",0)</f>
        <v>545.26</v>
      </c>
      <c r="F15126">
        <f t="shared" si="236"/>
        <v>13</v>
      </c>
    </row>
    <row r="15127" spans="1:6" hidden="1" x14ac:dyDescent="0.3">
      <c r="A15127" t="s">
        <v>46425</v>
      </c>
      <c r="B15127" t="s">
        <v>46426</v>
      </c>
      <c r="C15127" t="s">
        <v>46427</v>
      </c>
      <c r="D15127" t="s">
        <v>48020</v>
      </c>
      <c r="E15127">
        <f>_xlfn.XLOOKUP(Append2[[#This Row],[CAS]],[1]!Append1[CAS],[1]!Append1[Tb],"",0)</f>
        <v>597.24</v>
      </c>
      <c r="F15127">
        <f t="shared" si="236"/>
        <v>13</v>
      </c>
    </row>
    <row r="15128" spans="1:6" hidden="1" x14ac:dyDescent="0.3">
      <c r="A15128" t="s">
        <v>46428</v>
      </c>
      <c r="B15128" t="s">
        <v>46429</v>
      </c>
      <c r="C15128" t="s">
        <v>46430</v>
      </c>
      <c r="D15128" t="s">
        <v>48026</v>
      </c>
      <c r="E15128">
        <f>_xlfn.XLOOKUP(Append2[[#This Row],[CAS]],[1]!Append1[CAS],[1]!Append1[Tb],"",0)</f>
        <v>545.80999999999995</v>
      </c>
      <c r="F15128">
        <f t="shared" si="236"/>
        <v>14</v>
      </c>
    </row>
    <row r="15129" spans="1:6" hidden="1" x14ac:dyDescent="0.3">
      <c r="A15129" t="s">
        <v>46431</v>
      </c>
      <c r="B15129" t="s">
        <v>46432</v>
      </c>
      <c r="C15129" t="s">
        <v>46433</v>
      </c>
      <c r="D15129" t="s">
        <v>48026</v>
      </c>
      <c r="E15129">
        <f>_xlfn.XLOOKUP(Append2[[#This Row],[CAS]],[1]!Append1[CAS],[1]!Append1[Tb],"",0)</f>
        <v>545.37</v>
      </c>
      <c r="F15129">
        <f t="shared" si="236"/>
        <v>14</v>
      </c>
    </row>
    <row r="15130" spans="1:6" hidden="1" x14ac:dyDescent="0.3">
      <c r="A15130" t="s">
        <v>46434</v>
      </c>
      <c r="B15130" t="s">
        <v>46435</v>
      </c>
      <c r="C15130" t="s">
        <v>46436</v>
      </c>
      <c r="D15130" t="s">
        <v>48026</v>
      </c>
      <c r="E15130">
        <f>_xlfn.XLOOKUP(Append2[[#This Row],[CAS]],[1]!Append1[CAS],[1]!Append1[Tb],"",0)</f>
        <v>545.37</v>
      </c>
      <c r="F15130">
        <f t="shared" si="236"/>
        <v>14</v>
      </c>
    </row>
    <row r="15131" spans="1:6" x14ac:dyDescent="0.3">
      <c r="A15131" t="s">
        <v>2367</v>
      </c>
      <c r="B15131" t="s">
        <v>134</v>
      </c>
      <c r="C15131" t="s">
        <v>135</v>
      </c>
      <c r="D15131" t="s">
        <v>48031</v>
      </c>
      <c r="E15131">
        <f>_xlfn.XLOOKUP(Append2[[#This Row],[CAS]],[1]!Append1[CAS],[1]!Append1[Tb],"",0)</f>
        <v>588.15</v>
      </c>
      <c r="F15131">
        <f t="shared" si="236"/>
        <v>12</v>
      </c>
    </row>
    <row r="15132" spans="1:6" x14ac:dyDescent="0.3">
      <c r="A15132" t="s">
        <v>6768</v>
      </c>
      <c r="B15132" t="s">
        <v>6769</v>
      </c>
      <c r="C15132" t="s">
        <v>6770</v>
      </c>
      <c r="D15132" t="s">
        <v>48031</v>
      </c>
      <c r="E15132">
        <f>_xlfn.XLOOKUP(Append2[[#This Row],[CAS]],[1]!Append1[CAS],[1]!Append1[Tb],"",0)</f>
        <v>588.15</v>
      </c>
      <c r="F15132">
        <f t="shared" si="236"/>
        <v>12</v>
      </c>
    </row>
    <row r="15133" spans="1:6" x14ac:dyDescent="0.3">
      <c r="A15133" t="s">
        <v>9900</v>
      </c>
      <c r="B15133" t="s">
        <v>9901</v>
      </c>
      <c r="C15133" t="s">
        <v>9902</v>
      </c>
      <c r="D15133" t="s">
        <v>48031</v>
      </c>
      <c r="E15133">
        <f>_xlfn.XLOOKUP(Append2[[#This Row],[CAS]],[1]!Append1[CAS],[1]!Append1[Tb],"",0)</f>
        <v>588.65</v>
      </c>
      <c r="F15133">
        <f t="shared" si="236"/>
        <v>12</v>
      </c>
    </row>
    <row r="15134" spans="1:6" hidden="1" x14ac:dyDescent="0.3">
      <c r="A15134" t="s">
        <v>46446</v>
      </c>
      <c r="B15134" t="s">
        <v>46447</v>
      </c>
      <c r="C15134" t="s">
        <v>46448</v>
      </c>
      <c r="D15134" t="s">
        <v>48027</v>
      </c>
      <c r="E15134">
        <f>_xlfn.XLOOKUP(Append2[[#This Row],[CAS]],[1]!Append1[CAS],[1]!Append1[Tb],"",0)</f>
        <v>608.79</v>
      </c>
      <c r="F15134">
        <f t="shared" si="236"/>
        <v>15</v>
      </c>
    </row>
    <row r="15135" spans="1:6" hidden="1" x14ac:dyDescent="0.3">
      <c r="A15135" t="s">
        <v>46449</v>
      </c>
      <c r="B15135" t="s">
        <v>46450</v>
      </c>
      <c r="C15135" t="s">
        <v>46451</v>
      </c>
      <c r="D15135" t="s">
        <v>48027</v>
      </c>
      <c r="E15135">
        <f>_xlfn.XLOOKUP(Append2[[#This Row],[CAS]],[1]!Append1[CAS],[1]!Append1[Tb],"",0)</f>
        <v>596.66999999999996</v>
      </c>
      <c r="F15135">
        <f t="shared" si="236"/>
        <v>15</v>
      </c>
    </row>
    <row r="15136" spans="1:6" x14ac:dyDescent="0.3">
      <c r="A15136" t="s">
        <v>33112</v>
      </c>
      <c r="B15136" t="s">
        <v>33113</v>
      </c>
      <c r="C15136" t="s">
        <v>33114</v>
      </c>
      <c r="D15136" t="s">
        <v>48031</v>
      </c>
      <c r="E15136">
        <f>_xlfn.XLOOKUP(Append2[[#This Row],[CAS]],[1]!Append1[CAS],[1]!Append1[Tb],"",0)</f>
        <v>588.76</v>
      </c>
      <c r="F15136">
        <f t="shared" si="236"/>
        <v>12</v>
      </c>
    </row>
    <row r="15137" spans="1:6" x14ac:dyDescent="0.3">
      <c r="A15137" t="s">
        <v>2996</v>
      </c>
      <c r="B15137" t="s">
        <v>1392</v>
      </c>
      <c r="C15137" t="s">
        <v>1393</v>
      </c>
      <c r="D15137" t="s">
        <v>48031</v>
      </c>
      <c r="E15137">
        <f>_xlfn.XLOOKUP(Append2[[#This Row],[CAS]],[1]!Append1[CAS],[1]!Append1[Tb],"",0)</f>
        <v>589.65</v>
      </c>
      <c r="F15137">
        <f t="shared" si="236"/>
        <v>12</v>
      </c>
    </row>
    <row r="15138" spans="1:6" hidden="1" x14ac:dyDescent="0.3">
      <c r="A15138" t="s">
        <v>46458</v>
      </c>
      <c r="B15138" t="s">
        <v>46459</v>
      </c>
      <c r="C15138" t="s">
        <v>46460</v>
      </c>
      <c r="D15138" t="s">
        <v>48020</v>
      </c>
      <c r="E15138">
        <f>_xlfn.XLOOKUP(Append2[[#This Row],[CAS]],[1]!Append1[CAS],[1]!Append1[Tb],"",0)</f>
        <v>710.77</v>
      </c>
      <c r="F15138">
        <f t="shared" si="236"/>
        <v>13</v>
      </c>
    </row>
    <row r="15139" spans="1:6" x14ac:dyDescent="0.3">
      <c r="A15139" t="s">
        <v>27198</v>
      </c>
      <c r="B15139" t="s">
        <v>27199</v>
      </c>
      <c r="C15139" t="s">
        <v>27200</v>
      </c>
      <c r="D15139" t="s">
        <v>48031</v>
      </c>
      <c r="E15139">
        <f>_xlfn.XLOOKUP(Append2[[#This Row],[CAS]],[1]!Append1[CAS],[1]!Append1[Tb],"",0)</f>
        <v>589.72</v>
      </c>
      <c r="F15139">
        <f t="shared" si="236"/>
        <v>12</v>
      </c>
    </row>
    <row r="15140" spans="1:6" x14ac:dyDescent="0.3">
      <c r="A15140" t="s">
        <v>44852</v>
      </c>
      <c r="B15140" t="s">
        <v>44853</v>
      </c>
      <c r="C15140" t="s">
        <v>44854</v>
      </c>
      <c r="D15140" t="s">
        <v>48031</v>
      </c>
      <c r="E15140">
        <f>_xlfn.XLOOKUP(Append2[[#This Row],[CAS]],[1]!Append1[CAS],[1]!Append1[Tb],"",0)</f>
        <v>589.72</v>
      </c>
      <c r="F15140">
        <f t="shared" si="236"/>
        <v>12</v>
      </c>
    </row>
    <row r="15141" spans="1:6" hidden="1" x14ac:dyDescent="0.3">
      <c r="A15141" t="s">
        <v>46470</v>
      </c>
      <c r="B15141" t="s">
        <v>46471</v>
      </c>
      <c r="C15141" t="s">
        <v>46472</v>
      </c>
      <c r="D15141" t="s">
        <v>48027</v>
      </c>
      <c r="E15141">
        <f>_xlfn.XLOOKUP(Append2[[#This Row],[CAS]],[1]!Append1[CAS],[1]!Append1[Tb],"",0)</f>
        <v>876.68</v>
      </c>
      <c r="F15141">
        <f t="shared" si="236"/>
        <v>15</v>
      </c>
    </row>
    <row r="15142" spans="1:6" x14ac:dyDescent="0.3">
      <c r="A15142" t="s">
        <v>26327</v>
      </c>
      <c r="B15142" t="s">
        <v>26328</v>
      </c>
      <c r="C15142" t="s">
        <v>26329</v>
      </c>
      <c r="D15142" t="s">
        <v>48031</v>
      </c>
      <c r="E15142">
        <f>_xlfn.XLOOKUP(Append2[[#This Row],[CAS]],[1]!Append1[CAS],[1]!Append1[Tb],"",0)</f>
        <v>590.16</v>
      </c>
      <c r="F15142">
        <f t="shared" si="236"/>
        <v>12</v>
      </c>
    </row>
    <row r="15143" spans="1:6" hidden="1" x14ac:dyDescent="0.3">
      <c r="A15143" t="s">
        <v>46476</v>
      </c>
      <c r="B15143" t="s">
        <v>46477</v>
      </c>
      <c r="C15143" t="s">
        <v>46478</v>
      </c>
      <c r="D15143" t="s">
        <v>48020</v>
      </c>
      <c r="E15143">
        <f>_xlfn.XLOOKUP(Append2[[#This Row],[CAS]],[1]!Append1[CAS],[1]!Append1[Tb],"",0)</f>
        <v>602.84</v>
      </c>
      <c r="F15143">
        <f t="shared" si="236"/>
        <v>13</v>
      </c>
    </row>
    <row r="15144" spans="1:6" x14ac:dyDescent="0.3">
      <c r="A15144" t="s">
        <v>35851</v>
      </c>
      <c r="B15144" t="s">
        <v>35852</v>
      </c>
      <c r="C15144" t="s">
        <v>35853</v>
      </c>
      <c r="D15144" t="s">
        <v>48031</v>
      </c>
      <c r="E15144">
        <f>_xlfn.XLOOKUP(Append2[[#This Row],[CAS]],[1]!Append1[CAS],[1]!Append1[Tb],"",0)</f>
        <v>590.16</v>
      </c>
      <c r="F15144">
        <f t="shared" si="236"/>
        <v>12</v>
      </c>
    </row>
    <row r="15145" spans="1:6" hidden="1" x14ac:dyDescent="0.3">
      <c r="A15145" t="s">
        <v>46482</v>
      </c>
      <c r="B15145" t="s">
        <v>46483</v>
      </c>
      <c r="C15145" t="s">
        <v>46484</v>
      </c>
      <c r="D15145" t="s">
        <v>48027</v>
      </c>
      <c r="E15145">
        <f>_xlfn.XLOOKUP(Append2[[#This Row],[CAS]],[1]!Append1[CAS],[1]!Append1[Tb],"",0)</f>
        <v>615.02</v>
      </c>
      <c r="F15145">
        <f t="shared" si="236"/>
        <v>15</v>
      </c>
    </row>
    <row r="15146" spans="1:6" x14ac:dyDescent="0.3">
      <c r="A15146" t="s">
        <v>44849</v>
      </c>
      <c r="B15146" t="s">
        <v>44850</v>
      </c>
      <c r="C15146" t="s">
        <v>44851</v>
      </c>
      <c r="D15146" t="s">
        <v>48031</v>
      </c>
      <c r="E15146">
        <f>_xlfn.XLOOKUP(Append2[[#This Row],[CAS]],[1]!Append1[CAS],[1]!Append1[Tb],"",0)</f>
        <v>590.16</v>
      </c>
      <c r="F15146">
        <f t="shared" si="236"/>
        <v>12</v>
      </c>
    </row>
    <row r="15147" spans="1:6" x14ac:dyDescent="0.3">
      <c r="A15147" t="s">
        <v>35730</v>
      </c>
      <c r="B15147" t="s">
        <v>35731</v>
      </c>
      <c r="C15147" t="s">
        <v>35732</v>
      </c>
      <c r="D15147" t="s">
        <v>48031</v>
      </c>
      <c r="E15147">
        <f>_xlfn.XLOOKUP(Append2[[#This Row],[CAS]],[1]!Append1[CAS],[1]!Append1[Tb],"",0)</f>
        <v>590.29</v>
      </c>
      <c r="F15147">
        <f t="shared" si="236"/>
        <v>12</v>
      </c>
    </row>
    <row r="15148" spans="1:6" x14ac:dyDescent="0.3">
      <c r="A15148" t="s">
        <v>16446</v>
      </c>
      <c r="B15148" t="s">
        <v>16447</v>
      </c>
      <c r="C15148" t="s">
        <v>16448</v>
      </c>
      <c r="D15148" t="s">
        <v>48031</v>
      </c>
      <c r="E15148">
        <f>_xlfn.XLOOKUP(Append2[[#This Row],[CAS]],[1]!Append1[CAS],[1]!Append1[Tb],"",0)</f>
        <v>590.6</v>
      </c>
      <c r="F15148">
        <f t="shared" si="236"/>
        <v>12</v>
      </c>
    </row>
    <row r="15149" spans="1:6" x14ac:dyDescent="0.3">
      <c r="A15149" t="s">
        <v>40446</v>
      </c>
      <c r="B15149" t="s">
        <v>40447</v>
      </c>
      <c r="C15149" t="s">
        <v>40448</v>
      </c>
      <c r="D15149" t="s">
        <v>48031</v>
      </c>
      <c r="E15149">
        <f>_xlfn.XLOOKUP(Append2[[#This Row],[CAS]],[1]!Append1[CAS],[1]!Append1[Tb],"",0)</f>
        <v>591.62</v>
      </c>
      <c r="F15149">
        <f t="shared" si="236"/>
        <v>12</v>
      </c>
    </row>
    <row r="15150" spans="1:6" hidden="1" x14ac:dyDescent="0.3">
      <c r="A15150" t="s">
        <v>46497</v>
      </c>
      <c r="B15150" t="s">
        <v>46498</v>
      </c>
      <c r="C15150" t="s">
        <v>46499</v>
      </c>
      <c r="D15150" t="s">
        <v>48033</v>
      </c>
      <c r="E15150">
        <f>_xlfn.XLOOKUP(Append2[[#This Row],[CAS]],[1]!Append1[CAS],[1]!Append1[Tb],"",0)</f>
        <v>685.4</v>
      </c>
      <c r="F15150">
        <f t="shared" si="236"/>
        <v>16</v>
      </c>
    </row>
    <row r="15151" spans="1:6" hidden="1" x14ac:dyDescent="0.3">
      <c r="A15151" t="s">
        <v>46500</v>
      </c>
      <c r="B15151" t="s">
        <v>46501</v>
      </c>
      <c r="C15151" t="s">
        <v>46502</v>
      </c>
      <c r="D15151" t="s">
        <v>10510</v>
      </c>
      <c r="E15151">
        <f>_xlfn.XLOOKUP(Append2[[#This Row],[CAS]],[1]!Append1[CAS],[1]!Append1[Tb],"",0)</f>
        <v>1437.16</v>
      </c>
      <c r="F15151">
        <f t="shared" si="236"/>
        <v>49</v>
      </c>
    </row>
    <row r="15152" spans="1:6" hidden="1" x14ac:dyDescent="0.3">
      <c r="A15152" t="s">
        <v>46503</v>
      </c>
      <c r="B15152" t="s">
        <v>46504</v>
      </c>
      <c r="C15152" t="s">
        <v>46505</v>
      </c>
      <c r="D15152" t="s">
        <v>48026</v>
      </c>
      <c r="E15152">
        <f>_xlfn.XLOOKUP(Append2[[#This Row],[CAS]],[1]!Append1[CAS],[1]!Append1[Tb],"",0)</f>
        <v>602.38</v>
      </c>
      <c r="F15152">
        <f t="shared" si="236"/>
        <v>14</v>
      </c>
    </row>
    <row r="15153" spans="1:6" hidden="1" x14ac:dyDescent="0.3">
      <c r="A15153" t="s">
        <v>46506</v>
      </c>
      <c r="B15153" t="s">
        <v>46507</v>
      </c>
      <c r="C15153" t="s">
        <v>46508</v>
      </c>
      <c r="D15153" t="s">
        <v>48026</v>
      </c>
      <c r="E15153">
        <f>_xlfn.XLOOKUP(Append2[[#This Row],[CAS]],[1]!Append1[CAS],[1]!Append1[Tb],"",0)</f>
        <v>595.23</v>
      </c>
      <c r="F15153">
        <f t="shared" si="236"/>
        <v>14</v>
      </c>
    </row>
    <row r="15154" spans="1:6" hidden="1" x14ac:dyDescent="0.3">
      <c r="A15154" t="s">
        <v>46509</v>
      </c>
      <c r="B15154" t="s">
        <v>46510</v>
      </c>
      <c r="C15154" t="s">
        <v>46511</v>
      </c>
      <c r="D15154" t="s">
        <v>10495</v>
      </c>
      <c r="E15154">
        <f>_xlfn.XLOOKUP(Append2[[#This Row],[CAS]],[1]!Append1[CAS],[1]!Append1[Tb],"",0)</f>
        <v>1506.04</v>
      </c>
      <c r="F15154">
        <f t="shared" si="236"/>
        <v>43</v>
      </c>
    </row>
    <row r="15155" spans="1:6" x14ac:dyDescent="0.3">
      <c r="A15155" t="s">
        <v>44822</v>
      </c>
      <c r="B15155" t="s">
        <v>44823</v>
      </c>
      <c r="C15155" t="s">
        <v>44824</v>
      </c>
      <c r="D15155" t="s">
        <v>48031</v>
      </c>
      <c r="E15155">
        <f>_xlfn.XLOOKUP(Append2[[#This Row],[CAS]],[1]!Append1[CAS],[1]!Append1[Tb],"",0)</f>
        <v>591.79</v>
      </c>
      <c r="F15155">
        <f t="shared" si="236"/>
        <v>12</v>
      </c>
    </row>
    <row r="15156" spans="1:6" hidden="1" x14ac:dyDescent="0.3">
      <c r="A15156" t="s">
        <v>46515</v>
      </c>
      <c r="B15156" t="s">
        <v>46516</v>
      </c>
      <c r="C15156" t="s">
        <v>46517</v>
      </c>
      <c r="D15156" t="s">
        <v>48033</v>
      </c>
      <c r="E15156">
        <f>_xlfn.XLOOKUP(Append2[[#This Row],[CAS]],[1]!Append1[CAS],[1]!Append1[Tb],"",0)</f>
        <v>621.89</v>
      </c>
      <c r="F15156">
        <f t="shared" si="236"/>
        <v>16</v>
      </c>
    </row>
    <row r="15157" spans="1:6" hidden="1" x14ac:dyDescent="0.3">
      <c r="A15157" t="s">
        <v>46518</v>
      </c>
      <c r="B15157" t="s">
        <v>46519</v>
      </c>
      <c r="C15157" t="s">
        <v>46520</v>
      </c>
      <c r="D15157" t="s">
        <v>48020</v>
      </c>
      <c r="E15157">
        <f>_xlfn.XLOOKUP(Append2[[#This Row],[CAS]],[1]!Append1[CAS],[1]!Append1[Tb],"",0)</f>
        <v>571.94000000000005</v>
      </c>
      <c r="F15157">
        <f t="shared" si="236"/>
        <v>13</v>
      </c>
    </row>
    <row r="15158" spans="1:6" hidden="1" x14ac:dyDescent="0.3">
      <c r="A15158" t="s">
        <v>46521</v>
      </c>
      <c r="B15158" t="s">
        <v>46522</v>
      </c>
      <c r="C15158" t="s">
        <v>46523</v>
      </c>
      <c r="D15158" t="s">
        <v>48040</v>
      </c>
      <c r="E15158">
        <f>_xlfn.XLOOKUP(Append2[[#This Row],[CAS]],[1]!Append1[CAS],[1]!Append1[Tb],"",0)</f>
        <v>915.82</v>
      </c>
      <c r="F15158">
        <f t="shared" si="236"/>
        <v>22</v>
      </c>
    </row>
    <row r="15159" spans="1:6" hidden="1" x14ac:dyDescent="0.3">
      <c r="A15159" t="s">
        <v>46524</v>
      </c>
      <c r="B15159" t="s">
        <v>46525</v>
      </c>
      <c r="C15159" t="s">
        <v>46526</v>
      </c>
      <c r="D15159" t="s">
        <v>48040</v>
      </c>
      <c r="E15159">
        <f>_xlfn.XLOOKUP(Append2[[#This Row],[CAS]],[1]!Append1[CAS],[1]!Append1[Tb],"",0)</f>
        <v>1045.25</v>
      </c>
      <c r="F15159">
        <f t="shared" si="236"/>
        <v>22</v>
      </c>
    </row>
    <row r="15160" spans="1:6" x14ac:dyDescent="0.3">
      <c r="A15160" t="s">
        <v>45023</v>
      </c>
      <c r="B15160" t="s">
        <v>45024</v>
      </c>
      <c r="C15160" t="s">
        <v>45025</v>
      </c>
      <c r="D15160" t="s">
        <v>48031</v>
      </c>
      <c r="E15160">
        <f>_xlfn.XLOOKUP(Append2[[#This Row],[CAS]],[1]!Append1[CAS],[1]!Append1[Tb],"",0)</f>
        <v>591.83000000000004</v>
      </c>
      <c r="F15160">
        <f t="shared" si="236"/>
        <v>12</v>
      </c>
    </row>
    <row r="15161" spans="1:6" x14ac:dyDescent="0.3">
      <c r="A15161" t="s">
        <v>45026</v>
      </c>
      <c r="B15161" t="s">
        <v>45027</v>
      </c>
      <c r="C15161" t="s">
        <v>45028</v>
      </c>
      <c r="D15161" t="s">
        <v>48031</v>
      </c>
      <c r="E15161">
        <f>_xlfn.XLOOKUP(Append2[[#This Row],[CAS]],[1]!Append1[CAS],[1]!Append1[Tb],"",0)</f>
        <v>591.83000000000004</v>
      </c>
      <c r="F15161">
        <f t="shared" si="236"/>
        <v>12</v>
      </c>
    </row>
    <row r="15162" spans="1:6" x14ac:dyDescent="0.3">
      <c r="A15162" t="s">
        <v>42497</v>
      </c>
      <c r="B15162" t="s">
        <v>42498</v>
      </c>
      <c r="C15162" t="s">
        <v>42499</v>
      </c>
      <c r="D15162" t="s">
        <v>48031</v>
      </c>
      <c r="E15162">
        <f>_xlfn.XLOOKUP(Append2[[#This Row],[CAS]],[1]!Append1[CAS],[1]!Append1[Tb],"",0)</f>
        <v>592.72</v>
      </c>
      <c r="F15162">
        <f t="shared" si="236"/>
        <v>12</v>
      </c>
    </row>
    <row r="15163" spans="1:6" hidden="1" x14ac:dyDescent="0.3">
      <c r="A15163" t="s">
        <v>46536</v>
      </c>
      <c r="B15163" t="s">
        <v>46537</v>
      </c>
      <c r="C15163" t="s">
        <v>46538</v>
      </c>
      <c r="D15163" t="s">
        <v>48036</v>
      </c>
      <c r="E15163">
        <f>_xlfn.XLOOKUP(Append2[[#This Row],[CAS]],[1]!Append1[CAS],[1]!Append1[Tb],"",0)</f>
        <v>714.51</v>
      </c>
      <c r="F15163">
        <f t="shared" si="236"/>
        <v>21</v>
      </c>
    </row>
    <row r="15164" spans="1:6" hidden="1" x14ac:dyDescent="0.3">
      <c r="A15164" t="s">
        <v>46539</v>
      </c>
      <c r="B15164" t="s">
        <v>46540</v>
      </c>
      <c r="C15164" t="s">
        <v>46541</v>
      </c>
      <c r="D15164" t="s">
        <v>48066</v>
      </c>
      <c r="E15164">
        <f>_xlfn.XLOOKUP(Append2[[#This Row],[CAS]],[1]!Append1[CAS],[1]!Append1[Tb],"",0)</f>
        <v>5156.46</v>
      </c>
      <c r="F15164">
        <f t="shared" si="236"/>
        <v>81</v>
      </c>
    </row>
    <row r="15165" spans="1:6" hidden="1" x14ac:dyDescent="0.3">
      <c r="A15165" t="s">
        <v>46542</v>
      </c>
      <c r="B15165" t="s">
        <v>46543</v>
      </c>
      <c r="C15165" t="s">
        <v>46544</v>
      </c>
      <c r="D15165" t="s">
        <v>48036</v>
      </c>
      <c r="E15165">
        <f>_xlfn.XLOOKUP(Append2[[#This Row],[CAS]],[1]!Append1[CAS],[1]!Append1[Tb],"",0)</f>
        <v>921.36</v>
      </c>
      <c r="F15165">
        <f t="shared" si="236"/>
        <v>21</v>
      </c>
    </row>
    <row r="15166" spans="1:6" x14ac:dyDescent="0.3">
      <c r="A15166" t="s">
        <v>46304</v>
      </c>
      <c r="B15166" t="s">
        <v>46305</v>
      </c>
      <c r="C15166" t="s">
        <v>46306</v>
      </c>
      <c r="D15166" t="s">
        <v>48031</v>
      </c>
      <c r="E15166">
        <f>_xlfn.XLOOKUP(Append2[[#This Row],[CAS]],[1]!Append1[CAS],[1]!Append1[Tb],"",0)</f>
        <v>593.07000000000005</v>
      </c>
      <c r="F15166">
        <f t="shared" si="236"/>
        <v>12</v>
      </c>
    </row>
    <row r="15167" spans="1:6" hidden="1" x14ac:dyDescent="0.3">
      <c r="A15167" t="s">
        <v>46548</v>
      </c>
      <c r="B15167" t="s">
        <v>46549</v>
      </c>
      <c r="C15167" t="s">
        <v>46550</v>
      </c>
      <c r="D15167" t="s">
        <v>48042</v>
      </c>
      <c r="E15167">
        <f>_xlfn.XLOOKUP(Append2[[#This Row],[CAS]],[1]!Append1[CAS],[1]!Append1[Tb],"",0)</f>
        <v>827.92</v>
      </c>
      <c r="F15167">
        <f t="shared" si="236"/>
        <v>23</v>
      </c>
    </row>
    <row r="15168" spans="1:6" x14ac:dyDescent="0.3">
      <c r="A15168" t="s">
        <v>41675</v>
      </c>
      <c r="B15168" t="s">
        <v>41676</v>
      </c>
      <c r="C15168" t="s">
        <v>41677</v>
      </c>
      <c r="D15168" t="s">
        <v>48031</v>
      </c>
      <c r="E15168">
        <f>_xlfn.XLOOKUP(Append2[[#This Row],[CAS]],[1]!Append1[CAS],[1]!Append1[Tb],"",0)</f>
        <v>593.14</v>
      </c>
      <c r="F15168">
        <f t="shared" si="236"/>
        <v>12</v>
      </c>
    </row>
    <row r="15169" spans="1:6" x14ac:dyDescent="0.3">
      <c r="A15169" t="s">
        <v>29590</v>
      </c>
      <c r="B15169" t="s">
        <v>29591</v>
      </c>
      <c r="C15169" t="s">
        <v>29592</v>
      </c>
      <c r="D15169" t="s">
        <v>48031</v>
      </c>
      <c r="E15169">
        <f>_xlfn.XLOOKUP(Append2[[#This Row],[CAS]],[1]!Append1[CAS],[1]!Append1[Tb],"",0)</f>
        <v>593.88</v>
      </c>
      <c r="F15169">
        <f t="shared" si="236"/>
        <v>12</v>
      </c>
    </row>
    <row r="15170" spans="1:6" x14ac:dyDescent="0.3">
      <c r="A15170" t="s">
        <v>46307</v>
      </c>
      <c r="B15170" t="s">
        <v>46308</v>
      </c>
      <c r="C15170" t="s">
        <v>46309</v>
      </c>
      <c r="D15170" t="s">
        <v>48031</v>
      </c>
      <c r="E15170">
        <f>_xlfn.XLOOKUP(Append2[[#This Row],[CAS]],[1]!Append1[CAS],[1]!Append1[Tb],"",0)</f>
        <v>593.91</v>
      </c>
      <c r="F15170">
        <f t="shared" ref="F15170:F15233" si="237">LEN(C15170)-LEN(SUBSTITUTE(C15170,"C",""))</f>
        <v>12</v>
      </c>
    </row>
    <row r="15171" spans="1:6" x14ac:dyDescent="0.3">
      <c r="A15171" t="s">
        <v>23439</v>
      </c>
      <c r="B15171" t="s">
        <v>23440</v>
      </c>
      <c r="C15171" t="s">
        <v>23441</v>
      </c>
      <c r="D15171" t="s">
        <v>48031</v>
      </c>
      <c r="E15171">
        <f>_xlfn.XLOOKUP(Append2[[#This Row],[CAS]],[1]!Append1[CAS],[1]!Append1[Tb],"",0)</f>
        <v>594.03</v>
      </c>
      <c r="F15171">
        <f t="shared" si="237"/>
        <v>12</v>
      </c>
    </row>
    <row r="15172" spans="1:6" hidden="1" x14ac:dyDescent="0.3">
      <c r="A15172" t="s">
        <v>46563</v>
      </c>
      <c r="B15172" t="s">
        <v>46564</v>
      </c>
      <c r="C15172" t="s">
        <v>46565</v>
      </c>
      <c r="D15172" t="s">
        <v>48050</v>
      </c>
      <c r="E15172">
        <f>_xlfn.XLOOKUP(Append2[[#This Row],[CAS]],[1]!Append1[CAS],[1]!Append1[Tb],"",0)</f>
        <v>1223</v>
      </c>
      <c r="F15172">
        <f t="shared" si="237"/>
        <v>40</v>
      </c>
    </row>
    <row r="15173" spans="1:6" x14ac:dyDescent="0.3">
      <c r="A15173" t="s">
        <v>44092</v>
      </c>
      <c r="B15173" t="s">
        <v>44093</v>
      </c>
      <c r="C15173" t="s">
        <v>44094</v>
      </c>
      <c r="D15173" t="s">
        <v>48031</v>
      </c>
      <c r="E15173">
        <f>_xlfn.XLOOKUP(Append2[[#This Row],[CAS]],[1]!Append1[CAS],[1]!Append1[Tb],"",0)</f>
        <v>595.39</v>
      </c>
      <c r="F15173">
        <f t="shared" si="237"/>
        <v>12</v>
      </c>
    </row>
    <row r="15174" spans="1:6" x14ac:dyDescent="0.3">
      <c r="A15174" t="s">
        <v>44095</v>
      </c>
      <c r="B15174" t="s">
        <v>44096</v>
      </c>
      <c r="C15174" t="s">
        <v>44097</v>
      </c>
      <c r="D15174" t="s">
        <v>48031</v>
      </c>
      <c r="E15174">
        <f>_xlfn.XLOOKUP(Append2[[#This Row],[CAS]],[1]!Append1[CAS],[1]!Append1[Tb],"",0)</f>
        <v>595.39</v>
      </c>
      <c r="F15174">
        <f t="shared" si="237"/>
        <v>12</v>
      </c>
    </row>
    <row r="15175" spans="1:6" hidden="1" x14ac:dyDescent="0.3">
      <c r="A15175" t="s">
        <v>46572</v>
      </c>
      <c r="B15175" t="s">
        <v>46573</v>
      </c>
      <c r="C15175" t="s">
        <v>46574</v>
      </c>
      <c r="D15175" t="s">
        <v>48033</v>
      </c>
      <c r="E15175">
        <f>_xlfn.XLOOKUP(Append2[[#This Row],[CAS]],[1]!Append1[CAS],[1]!Append1[Tb],"",0)</f>
        <v>731.6</v>
      </c>
      <c r="F15175">
        <f t="shared" si="237"/>
        <v>16</v>
      </c>
    </row>
    <row r="15176" spans="1:6" hidden="1" x14ac:dyDescent="0.3">
      <c r="A15176" t="s">
        <v>46575</v>
      </c>
      <c r="B15176" t="s">
        <v>46576</v>
      </c>
      <c r="C15176" t="s">
        <v>46577</v>
      </c>
      <c r="D15176" t="s">
        <v>48037</v>
      </c>
      <c r="E15176">
        <f>_xlfn.XLOOKUP(Append2[[#This Row],[CAS]],[1]!Append1[CAS],[1]!Append1[Tb],"",0)</f>
        <v>786.94</v>
      </c>
      <c r="F15176">
        <f t="shared" si="237"/>
        <v>24</v>
      </c>
    </row>
    <row r="15177" spans="1:6" x14ac:dyDescent="0.3">
      <c r="A15177" t="s">
        <v>30336</v>
      </c>
      <c r="B15177" t="s">
        <v>30337</v>
      </c>
      <c r="C15177" t="s">
        <v>30338</v>
      </c>
      <c r="D15177" t="s">
        <v>48031</v>
      </c>
      <c r="E15177">
        <f>_xlfn.XLOOKUP(Append2[[#This Row],[CAS]],[1]!Append1[CAS],[1]!Append1[Tb],"",0)</f>
        <v>596.29999999999995</v>
      </c>
      <c r="F15177">
        <f t="shared" si="237"/>
        <v>12</v>
      </c>
    </row>
    <row r="15178" spans="1:6" hidden="1" x14ac:dyDescent="0.3">
      <c r="A15178" t="s">
        <v>46581</v>
      </c>
      <c r="B15178" t="s">
        <v>46582</v>
      </c>
      <c r="C15178" t="s">
        <v>46583</v>
      </c>
      <c r="D15178" t="s">
        <v>48037</v>
      </c>
      <c r="E15178">
        <f>_xlfn.XLOOKUP(Append2[[#This Row],[CAS]],[1]!Append1[CAS],[1]!Append1[Tb],"",0)</f>
        <v>850.8</v>
      </c>
      <c r="F15178">
        <f t="shared" si="237"/>
        <v>24</v>
      </c>
    </row>
    <row r="15179" spans="1:6" hidden="1" x14ac:dyDescent="0.3">
      <c r="A15179" t="s">
        <v>46584</v>
      </c>
      <c r="B15179" t="s">
        <v>46585</v>
      </c>
      <c r="C15179" t="s">
        <v>46586</v>
      </c>
      <c r="D15179" t="s">
        <v>48027</v>
      </c>
      <c r="E15179">
        <f>_xlfn.XLOOKUP(Append2[[#This Row],[CAS]],[1]!Append1[CAS],[1]!Append1[Tb],"",0)</f>
        <v>571.58000000000004</v>
      </c>
      <c r="F15179">
        <f t="shared" si="237"/>
        <v>15</v>
      </c>
    </row>
    <row r="15180" spans="1:6" hidden="1" x14ac:dyDescent="0.3">
      <c r="A15180" t="s">
        <v>46587</v>
      </c>
      <c r="B15180" t="s">
        <v>46588</v>
      </c>
      <c r="C15180" t="s">
        <v>46589</v>
      </c>
      <c r="D15180" t="s">
        <v>48027</v>
      </c>
      <c r="E15180">
        <f>_xlfn.XLOOKUP(Append2[[#This Row],[CAS]],[1]!Append1[CAS],[1]!Append1[Tb],"",0)</f>
        <v>597.79</v>
      </c>
      <c r="F15180">
        <f t="shared" si="237"/>
        <v>15</v>
      </c>
    </row>
    <row r="15181" spans="1:6" hidden="1" x14ac:dyDescent="0.3">
      <c r="A15181" t="s">
        <v>46590</v>
      </c>
      <c r="B15181" t="s">
        <v>46591</v>
      </c>
      <c r="C15181" t="s">
        <v>46592</v>
      </c>
      <c r="D15181" t="s">
        <v>48039</v>
      </c>
      <c r="E15181">
        <f>_xlfn.XLOOKUP(Append2[[#This Row],[CAS]],[1]!Append1[CAS],[1]!Append1[Tb],"",0)</f>
        <v>873.68</v>
      </c>
      <c r="F15181">
        <f t="shared" si="237"/>
        <v>25</v>
      </c>
    </row>
    <row r="15182" spans="1:6" hidden="1" x14ac:dyDescent="0.3">
      <c r="A15182" t="s">
        <v>46593</v>
      </c>
      <c r="B15182" t="s">
        <v>46594</v>
      </c>
      <c r="C15182" t="s">
        <v>46595</v>
      </c>
      <c r="D15182" t="s">
        <v>48033</v>
      </c>
      <c r="E15182">
        <f>_xlfn.XLOOKUP(Append2[[#This Row],[CAS]],[1]!Append1[CAS],[1]!Append1[Tb],"",0)</f>
        <v>775.3</v>
      </c>
      <c r="F15182">
        <f t="shared" si="237"/>
        <v>16</v>
      </c>
    </row>
    <row r="15183" spans="1:6" hidden="1" x14ac:dyDescent="0.3">
      <c r="A15183" t="s">
        <v>46596</v>
      </c>
      <c r="B15183" t="s">
        <v>46597</v>
      </c>
      <c r="C15183" t="s">
        <v>46598</v>
      </c>
      <c r="D15183" t="s">
        <v>48025</v>
      </c>
      <c r="E15183">
        <f>_xlfn.XLOOKUP(Append2[[#This Row],[CAS]],[1]!Append1[CAS],[1]!Append1[Tb],"",0)</f>
        <v>882.56</v>
      </c>
      <c r="F15183">
        <f t="shared" si="237"/>
        <v>17</v>
      </c>
    </row>
    <row r="15184" spans="1:6" x14ac:dyDescent="0.3">
      <c r="A15184" t="s">
        <v>42167</v>
      </c>
      <c r="B15184" t="s">
        <v>42168</v>
      </c>
      <c r="C15184" t="s">
        <v>42169</v>
      </c>
      <c r="D15184" t="s">
        <v>48031</v>
      </c>
      <c r="E15184">
        <f>_xlfn.XLOOKUP(Append2[[#This Row],[CAS]],[1]!Append1[CAS],[1]!Append1[Tb],"",0)</f>
        <v>596.70000000000005</v>
      </c>
      <c r="F15184">
        <f t="shared" si="237"/>
        <v>12</v>
      </c>
    </row>
    <row r="15185" spans="1:6" hidden="1" x14ac:dyDescent="0.3">
      <c r="A15185" t="s">
        <v>46602</v>
      </c>
      <c r="B15185" t="s">
        <v>46603</v>
      </c>
      <c r="C15185" t="s">
        <v>46604</v>
      </c>
      <c r="D15185" t="s">
        <v>48026</v>
      </c>
      <c r="E15185">
        <f>_xlfn.XLOOKUP(Append2[[#This Row],[CAS]],[1]!Append1[CAS],[1]!Append1[Tb],"",0)</f>
        <v>577.07000000000005</v>
      </c>
      <c r="F15185">
        <f t="shared" si="237"/>
        <v>14</v>
      </c>
    </row>
    <row r="15186" spans="1:6" hidden="1" x14ac:dyDescent="0.3">
      <c r="A15186" t="s">
        <v>46605</v>
      </c>
      <c r="B15186" t="s">
        <v>46606</v>
      </c>
      <c r="C15186" t="s">
        <v>46607</v>
      </c>
      <c r="D15186" t="s">
        <v>48027</v>
      </c>
      <c r="E15186">
        <f>_xlfn.XLOOKUP(Append2[[#This Row],[CAS]],[1]!Append1[CAS],[1]!Append1[Tb],"",0)</f>
        <v>576.49</v>
      </c>
      <c r="F15186">
        <f t="shared" si="237"/>
        <v>15</v>
      </c>
    </row>
    <row r="15187" spans="1:6" x14ac:dyDescent="0.3">
      <c r="A15187" t="s">
        <v>19850</v>
      </c>
      <c r="B15187" t="s">
        <v>19851</v>
      </c>
      <c r="C15187" t="s">
        <v>19852</v>
      </c>
      <c r="D15187" t="s">
        <v>48031</v>
      </c>
      <c r="E15187">
        <f>_xlfn.XLOOKUP(Append2[[#This Row],[CAS]],[1]!Append1[CAS],[1]!Append1[Tb],"",0)</f>
        <v>598.26</v>
      </c>
      <c r="F15187">
        <f t="shared" si="237"/>
        <v>12</v>
      </c>
    </row>
    <row r="15188" spans="1:6" x14ac:dyDescent="0.3">
      <c r="A15188" t="s">
        <v>43341</v>
      </c>
      <c r="B15188" t="s">
        <v>43342</v>
      </c>
      <c r="C15188" t="s">
        <v>43343</v>
      </c>
      <c r="D15188" t="s">
        <v>48031</v>
      </c>
      <c r="E15188">
        <f>_xlfn.XLOOKUP(Append2[[#This Row],[CAS]],[1]!Append1[CAS],[1]!Append1[Tb],"",0)</f>
        <v>598.66</v>
      </c>
      <c r="F15188">
        <f t="shared" si="237"/>
        <v>12</v>
      </c>
    </row>
    <row r="15189" spans="1:6" x14ac:dyDescent="0.3">
      <c r="A15189" t="s">
        <v>28248</v>
      </c>
      <c r="B15189" t="s">
        <v>28249</v>
      </c>
      <c r="C15189" t="s">
        <v>28250</v>
      </c>
      <c r="D15189" t="s">
        <v>48031</v>
      </c>
      <c r="E15189">
        <f>_xlfn.XLOOKUP(Append2[[#This Row],[CAS]],[1]!Append1[CAS],[1]!Append1[Tb],"",0)</f>
        <v>598.69000000000005</v>
      </c>
      <c r="F15189">
        <f t="shared" si="237"/>
        <v>12</v>
      </c>
    </row>
    <row r="15190" spans="1:6" hidden="1" x14ac:dyDescent="0.3">
      <c r="A15190" t="s">
        <v>46617</v>
      </c>
      <c r="B15190" t="s">
        <v>46618</v>
      </c>
      <c r="C15190" t="s">
        <v>46619</v>
      </c>
      <c r="D15190" t="s">
        <v>48032</v>
      </c>
      <c r="E15190">
        <f>_xlfn.XLOOKUP(Append2[[#This Row],[CAS]],[1]!Append1[CAS],[1]!Append1[Tb],"",0)</f>
        <v>861.04</v>
      </c>
      <c r="F15190">
        <f t="shared" si="237"/>
        <v>20</v>
      </c>
    </row>
    <row r="15191" spans="1:6" x14ac:dyDescent="0.3">
      <c r="A15191" t="s">
        <v>40224</v>
      </c>
      <c r="B15191" t="s">
        <v>40225</v>
      </c>
      <c r="C15191" t="s">
        <v>40226</v>
      </c>
      <c r="D15191" t="s">
        <v>48031</v>
      </c>
      <c r="E15191">
        <f>_xlfn.XLOOKUP(Append2[[#This Row],[CAS]],[1]!Append1[CAS],[1]!Append1[Tb],"",0)</f>
        <v>598.69000000000005</v>
      </c>
      <c r="F15191">
        <f t="shared" si="237"/>
        <v>12</v>
      </c>
    </row>
    <row r="15192" spans="1:6" x14ac:dyDescent="0.3">
      <c r="A15192" t="s">
        <v>37015</v>
      </c>
      <c r="B15192" t="s">
        <v>37016</v>
      </c>
      <c r="C15192" t="s">
        <v>37017</v>
      </c>
      <c r="D15192" t="s">
        <v>48031</v>
      </c>
      <c r="E15192">
        <f>_xlfn.XLOOKUP(Append2[[#This Row],[CAS]],[1]!Append1[CAS],[1]!Append1[Tb],"",0)</f>
        <v>599.84</v>
      </c>
      <c r="F15192">
        <f t="shared" si="237"/>
        <v>12</v>
      </c>
    </row>
    <row r="15193" spans="1:6" x14ac:dyDescent="0.3">
      <c r="A15193" t="s">
        <v>46689</v>
      </c>
      <c r="B15193" t="s">
        <v>46690</v>
      </c>
      <c r="C15193" t="s">
        <v>46691</v>
      </c>
      <c r="D15193" t="s">
        <v>48031</v>
      </c>
      <c r="E15193">
        <f>_xlfn.XLOOKUP(Append2[[#This Row],[CAS]],[1]!Append1[CAS],[1]!Append1[Tb],"",0)</f>
        <v>599.99</v>
      </c>
      <c r="F15193">
        <f t="shared" si="237"/>
        <v>12</v>
      </c>
    </row>
    <row r="15194" spans="1:6" x14ac:dyDescent="0.3">
      <c r="A15194" t="s">
        <v>38994</v>
      </c>
      <c r="B15194" t="s">
        <v>38995</v>
      </c>
      <c r="C15194" t="s">
        <v>38996</v>
      </c>
      <c r="D15194" t="s">
        <v>48031</v>
      </c>
      <c r="E15194">
        <f>_xlfn.XLOOKUP(Append2[[#This Row],[CAS]],[1]!Append1[CAS],[1]!Append1[Tb],"",0)</f>
        <v>600.42999999999995</v>
      </c>
      <c r="F15194">
        <f t="shared" si="237"/>
        <v>12</v>
      </c>
    </row>
    <row r="15195" spans="1:6" hidden="1" x14ac:dyDescent="0.3">
      <c r="A15195" t="s">
        <v>46632</v>
      </c>
      <c r="B15195" t="s">
        <v>46633</v>
      </c>
      <c r="C15195" t="s">
        <v>46634</v>
      </c>
      <c r="D15195" t="s">
        <v>48025</v>
      </c>
      <c r="E15195">
        <f>_xlfn.XLOOKUP(Append2[[#This Row],[CAS]],[1]!Append1[CAS],[1]!Append1[Tb],"",0)</f>
        <v>628.14</v>
      </c>
      <c r="F15195">
        <f t="shared" si="237"/>
        <v>17</v>
      </c>
    </row>
    <row r="15196" spans="1:6" hidden="1" x14ac:dyDescent="0.3">
      <c r="A15196" t="s">
        <v>46635</v>
      </c>
      <c r="B15196" t="s">
        <v>46636</v>
      </c>
      <c r="C15196" t="s">
        <v>46637</v>
      </c>
      <c r="D15196" t="s">
        <v>48044</v>
      </c>
      <c r="E15196">
        <f>_xlfn.XLOOKUP(Append2[[#This Row],[CAS]],[1]!Append1[CAS],[1]!Append1[Tb],"",0)</f>
        <v>937.64</v>
      </c>
      <c r="F15196">
        <f t="shared" si="237"/>
        <v>30</v>
      </c>
    </row>
    <row r="15197" spans="1:6" x14ac:dyDescent="0.3">
      <c r="A15197" t="s">
        <v>20437</v>
      </c>
      <c r="B15197" t="s">
        <v>20438</v>
      </c>
      <c r="C15197" t="s">
        <v>20439</v>
      </c>
      <c r="D15197" t="s">
        <v>48031</v>
      </c>
      <c r="E15197">
        <f>_xlfn.XLOOKUP(Append2[[#This Row],[CAS]],[1]!Append1[CAS],[1]!Append1[Tb],"",0)</f>
        <v>600.55999999999995</v>
      </c>
      <c r="F15197">
        <f t="shared" si="237"/>
        <v>12</v>
      </c>
    </row>
    <row r="15198" spans="1:6" hidden="1" x14ac:dyDescent="0.3">
      <c r="A15198" t="s">
        <v>46641</v>
      </c>
      <c r="B15198" t="s">
        <v>46642</v>
      </c>
      <c r="C15198" t="s">
        <v>46643</v>
      </c>
      <c r="D15198" t="s">
        <v>10507</v>
      </c>
      <c r="E15198">
        <f>_xlfn.XLOOKUP(Append2[[#This Row],[CAS]],[1]!Append1[CAS],[1]!Append1[Tb],"",0)</f>
        <v>1827.06</v>
      </c>
      <c r="F15198">
        <f t="shared" si="237"/>
        <v>48</v>
      </c>
    </row>
    <row r="15199" spans="1:6" x14ac:dyDescent="0.3">
      <c r="A15199" t="s">
        <v>22231</v>
      </c>
      <c r="B15199" t="s">
        <v>22232</v>
      </c>
      <c r="C15199" t="s">
        <v>22233</v>
      </c>
      <c r="D15199" t="s">
        <v>48031</v>
      </c>
      <c r="E15199">
        <f>_xlfn.XLOOKUP(Append2[[#This Row],[CAS]],[1]!Append1[CAS],[1]!Append1[Tb],"",0)</f>
        <v>600.77</v>
      </c>
      <c r="F15199">
        <f t="shared" si="237"/>
        <v>12</v>
      </c>
    </row>
    <row r="15200" spans="1:6" x14ac:dyDescent="0.3">
      <c r="A15200" t="s">
        <v>46127</v>
      </c>
      <c r="B15200" t="s">
        <v>46128</v>
      </c>
      <c r="C15200" t="s">
        <v>46129</v>
      </c>
      <c r="D15200" t="s">
        <v>48031</v>
      </c>
      <c r="E15200">
        <f>_xlfn.XLOOKUP(Append2[[#This Row],[CAS]],[1]!Append1[CAS],[1]!Append1[Tb],"",0)</f>
        <v>601.49</v>
      </c>
      <c r="F15200">
        <f t="shared" si="237"/>
        <v>12</v>
      </c>
    </row>
    <row r="15201" spans="1:6" x14ac:dyDescent="0.3">
      <c r="A15201" t="s">
        <v>24073</v>
      </c>
      <c r="B15201" t="s">
        <v>24074</v>
      </c>
      <c r="C15201" t="s">
        <v>24075</v>
      </c>
      <c r="D15201" t="s">
        <v>48031</v>
      </c>
      <c r="E15201">
        <f>_xlfn.XLOOKUP(Append2[[#This Row],[CAS]],[1]!Append1[CAS],[1]!Append1[Tb],"",0)</f>
        <v>602.38</v>
      </c>
      <c r="F15201">
        <f t="shared" si="237"/>
        <v>12</v>
      </c>
    </row>
    <row r="15202" spans="1:6" x14ac:dyDescent="0.3">
      <c r="A15202" t="s">
        <v>28230</v>
      </c>
      <c r="B15202" t="s">
        <v>28231</v>
      </c>
      <c r="C15202" t="s">
        <v>28232</v>
      </c>
      <c r="D15202" t="s">
        <v>48031</v>
      </c>
      <c r="E15202">
        <f>_xlfn.XLOOKUP(Append2[[#This Row],[CAS]],[1]!Append1[CAS],[1]!Append1[Tb],"",0)</f>
        <v>602.64</v>
      </c>
      <c r="F15202">
        <f t="shared" si="237"/>
        <v>12</v>
      </c>
    </row>
    <row r="15203" spans="1:6" x14ac:dyDescent="0.3">
      <c r="A15203" t="s">
        <v>9426</v>
      </c>
      <c r="B15203" t="s">
        <v>9427</v>
      </c>
      <c r="C15203" t="s">
        <v>9428</v>
      </c>
      <c r="D15203" t="s">
        <v>48031</v>
      </c>
      <c r="E15203">
        <f>_xlfn.XLOOKUP(Append2[[#This Row],[CAS]],[1]!Append1[CAS],[1]!Append1[Tb],"",0)</f>
        <v>603</v>
      </c>
      <c r="F15203">
        <f t="shared" si="237"/>
        <v>12</v>
      </c>
    </row>
    <row r="15204" spans="1:6" x14ac:dyDescent="0.3">
      <c r="A15204" t="s">
        <v>28587</v>
      </c>
      <c r="B15204" t="s">
        <v>28588</v>
      </c>
      <c r="C15204" t="s">
        <v>28589</v>
      </c>
      <c r="D15204" t="s">
        <v>48031</v>
      </c>
      <c r="E15204">
        <f>_xlfn.XLOOKUP(Append2[[#This Row],[CAS]],[1]!Append1[CAS],[1]!Append1[Tb],"",0)</f>
        <v>603.07000000000005</v>
      </c>
      <c r="F15204">
        <f t="shared" si="237"/>
        <v>12</v>
      </c>
    </row>
    <row r="15205" spans="1:6" x14ac:dyDescent="0.3">
      <c r="A15205" t="s">
        <v>42689</v>
      </c>
      <c r="B15205" t="s">
        <v>42690</v>
      </c>
      <c r="C15205" t="s">
        <v>42691</v>
      </c>
      <c r="D15205" t="s">
        <v>48031</v>
      </c>
      <c r="E15205">
        <f>_xlfn.XLOOKUP(Append2[[#This Row],[CAS]],[1]!Append1[CAS],[1]!Append1[Tb],"",0)</f>
        <v>603.07000000000005</v>
      </c>
      <c r="F15205">
        <f t="shared" si="237"/>
        <v>12</v>
      </c>
    </row>
    <row r="15206" spans="1:6" x14ac:dyDescent="0.3">
      <c r="A15206" t="s">
        <v>38518</v>
      </c>
      <c r="B15206" t="s">
        <v>38519</v>
      </c>
      <c r="C15206" t="s">
        <v>38520</v>
      </c>
      <c r="D15206" t="s">
        <v>48031</v>
      </c>
      <c r="E15206">
        <f>_xlfn.XLOOKUP(Append2[[#This Row],[CAS]],[1]!Append1[CAS],[1]!Append1[Tb],"",0)</f>
        <v>604.6</v>
      </c>
      <c r="F15206">
        <f t="shared" si="237"/>
        <v>12</v>
      </c>
    </row>
    <row r="15207" spans="1:6" hidden="1" x14ac:dyDescent="0.3">
      <c r="A15207" t="s">
        <v>46668</v>
      </c>
      <c r="B15207" t="s">
        <v>46669</v>
      </c>
      <c r="C15207" t="s">
        <v>46670</v>
      </c>
      <c r="D15207" t="s">
        <v>48020</v>
      </c>
      <c r="E15207">
        <f>_xlfn.XLOOKUP(Append2[[#This Row],[CAS]],[1]!Append1[CAS],[1]!Append1[Tb],"",0)</f>
        <v>558</v>
      </c>
      <c r="F15207">
        <f t="shared" si="237"/>
        <v>13</v>
      </c>
    </row>
    <row r="15208" spans="1:6" hidden="1" x14ac:dyDescent="0.3">
      <c r="A15208" t="s">
        <v>46671</v>
      </c>
      <c r="B15208" t="s">
        <v>46672</v>
      </c>
      <c r="C15208" t="s">
        <v>46673</v>
      </c>
      <c r="D15208" t="s">
        <v>48024</v>
      </c>
      <c r="E15208">
        <f>_xlfn.XLOOKUP(Append2[[#This Row],[CAS]],[1]!Append1[CAS],[1]!Append1[Tb],"",0)</f>
        <v>650.58000000000004</v>
      </c>
      <c r="F15208">
        <f t="shared" si="237"/>
        <v>18</v>
      </c>
    </row>
    <row r="15209" spans="1:6" hidden="1" x14ac:dyDescent="0.3">
      <c r="A15209" t="s">
        <v>46674</v>
      </c>
      <c r="B15209" t="s">
        <v>46675</v>
      </c>
      <c r="C15209" t="s">
        <v>46676</v>
      </c>
      <c r="D15209" t="s">
        <v>48024</v>
      </c>
      <c r="E15209">
        <f>_xlfn.XLOOKUP(Append2[[#This Row],[CAS]],[1]!Append1[CAS],[1]!Append1[Tb],"",0)</f>
        <v>622.37</v>
      </c>
      <c r="F15209">
        <f t="shared" si="237"/>
        <v>18</v>
      </c>
    </row>
    <row r="15210" spans="1:6" hidden="1" x14ac:dyDescent="0.3">
      <c r="A15210" t="s">
        <v>46677</v>
      </c>
      <c r="B15210" t="s">
        <v>46678</v>
      </c>
      <c r="C15210" t="s">
        <v>46679</v>
      </c>
      <c r="D15210" t="s">
        <v>48033</v>
      </c>
      <c r="E15210">
        <f>_xlfn.XLOOKUP(Append2[[#This Row],[CAS]],[1]!Append1[CAS],[1]!Append1[Tb],"",0)</f>
        <v>623.9</v>
      </c>
      <c r="F15210">
        <f t="shared" si="237"/>
        <v>16</v>
      </c>
    </row>
    <row r="15211" spans="1:6" x14ac:dyDescent="0.3">
      <c r="A15211" t="s">
        <v>15624</v>
      </c>
      <c r="B15211" t="s">
        <v>15625</v>
      </c>
      <c r="C15211" t="s">
        <v>15626</v>
      </c>
      <c r="D15211" t="s">
        <v>48031</v>
      </c>
      <c r="E15211">
        <f>_xlfn.XLOOKUP(Append2[[#This Row],[CAS]],[1]!Append1[CAS],[1]!Append1[Tb],"",0)</f>
        <v>605.27</v>
      </c>
      <c r="F15211">
        <f t="shared" si="237"/>
        <v>12</v>
      </c>
    </row>
    <row r="15212" spans="1:6" x14ac:dyDescent="0.3">
      <c r="A15212" t="s">
        <v>28221</v>
      </c>
      <c r="B15212" t="s">
        <v>28222</v>
      </c>
      <c r="C15212" t="s">
        <v>28223</v>
      </c>
      <c r="D15212" t="s">
        <v>48031</v>
      </c>
      <c r="E15212">
        <f>_xlfn.XLOOKUP(Append2[[#This Row],[CAS]],[1]!Append1[CAS],[1]!Append1[Tb],"",0)</f>
        <v>605.48</v>
      </c>
      <c r="F15212">
        <f t="shared" si="237"/>
        <v>12</v>
      </c>
    </row>
    <row r="15213" spans="1:6" x14ac:dyDescent="0.3">
      <c r="A15213" t="s">
        <v>31604</v>
      </c>
      <c r="B15213" t="s">
        <v>31605</v>
      </c>
      <c r="C15213" t="s">
        <v>31606</v>
      </c>
      <c r="D15213" t="s">
        <v>48031</v>
      </c>
      <c r="E15213">
        <f>_xlfn.XLOOKUP(Append2[[#This Row],[CAS]],[1]!Append1[CAS],[1]!Append1[Tb],"",0)</f>
        <v>605.48</v>
      </c>
      <c r="F15213">
        <f t="shared" si="237"/>
        <v>12</v>
      </c>
    </row>
    <row r="15214" spans="1:6" x14ac:dyDescent="0.3">
      <c r="A15214" t="s">
        <v>47151</v>
      </c>
      <c r="B15214" t="s">
        <v>47152</v>
      </c>
      <c r="C15214" t="s">
        <v>47153</v>
      </c>
      <c r="D15214" t="s">
        <v>48031</v>
      </c>
      <c r="E15214">
        <f>_xlfn.XLOOKUP(Append2[[#This Row],[CAS]],[1]!Append1[CAS],[1]!Append1[Tb],"",0)</f>
        <v>605.64</v>
      </c>
      <c r="F15214">
        <f t="shared" si="237"/>
        <v>12</v>
      </c>
    </row>
    <row r="15215" spans="1:6" hidden="1" x14ac:dyDescent="0.3">
      <c r="A15215" t="s">
        <v>46692</v>
      </c>
      <c r="B15215" t="s">
        <v>46693</v>
      </c>
      <c r="C15215" t="s">
        <v>46694</v>
      </c>
      <c r="D15215" t="s">
        <v>48025</v>
      </c>
      <c r="E15215">
        <f>_xlfn.XLOOKUP(Append2[[#This Row],[CAS]],[1]!Append1[CAS],[1]!Append1[Tb],"",0)</f>
        <v>641.54999999999995</v>
      </c>
      <c r="F15215">
        <f t="shared" si="237"/>
        <v>17</v>
      </c>
    </row>
    <row r="15216" spans="1:6" hidden="1" x14ac:dyDescent="0.3">
      <c r="A15216" t="s">
        <v>46695</v>
      </c>
      <c r="B15216" t="s">
        <v>46696</v>
      </c>
      <c r="C15216" t="s">
        <v>46697</v>
      </c>
      <c r="D15216" t="s">
        <v>48025</v>
      </c>
      <c r="E15216">
        <f>_xlfn.XLOOKUP(Append2[[#This Row],[CAS]],[1]!Append1[CAS],[1]!Append1[Tb],"",0)</f>
        <v>645.71</v>
      </c>
      <c r="F15216">
        <f t="shared" si="237"/>
        <v>17</v>
      </c>
    </row>
    <row r="15217" spans="1:6" x14ac:dyDescent="0.3">
      <c r="A15217" t="s">
        <v>22851</v>
      </c>
      <c r="B15217" t="s">
        <v>22852</v>
      </c>
      <c r="C15217" t="s">
        <v>22853</v>
      </c>
      <c r="D15217" t="s">
        <v>48031</v>
      </c>
      <c r="E15217">
        <f>_xlfn.XLOOKUP(Append2[[#This Row],[CAS]],[1]!Append1[CAS],[1]!Append1[Tb],"",0)</f>
        <v>605.67999999999995</v>
      </c>
      <c r="F15217">
        <f t="shared" si="237"/>
        <v>12</v>
      </c>
    </row>
    <row r="15218" spans="1:6" x14ac:dyDescent="0.3">
      <c r="A15218" t="s">
        <v>46644</v>
      </c>
      <c r="B15218" t="s">
        <v>46645</v>
      </c>
      <c r="C15218" t="s">
        <v>46646</v>
      </c>
      <c r="D15218" t="s">
        <v>48031</v>
      </c>
      <c r="E15218">
        <f>_xlfn.XLOOKUP(Append2[[#This Row],[CAS]],[1]!Append1[CAS],[1]!Append1[Tb],"",0)</f>
        <v>605.94000000000005</v>
      </c>
      <c r="F15218">
        <f t="shared" si="237"/>
        <v>12</v>
      </c>
    </row>
    <row r="15219" spans="1:6" x14ac:dyDescent="0.3">
      <c r="A15219" t="s">
        <v>41179</v>
      </c>
      <c r="B15219" t="s">
        <v>41180</v>
      </c>
      <c r="C15219" t="s">
        <v>41181</v>
      </c>
      <c r="D15219" t="s">
        <v>48031</v>
      </c>
      <c r="E15219">
        <f>_xlfn.XLOOKUP(Append2[[#This Row],[CAS]],[1]!Append1[CAS],[1]!Append1[Tb],"",0)</f>
        <v>606.14</v>
      </c>
      <c r="F15219">
        <f t="shared" si="237"/>
        <v>12</v>
      </c>
    </row>
    <row r="15220" spans="1:6" x14ac:dyDescent="0.3">
      <c r="A15220" t="s">
        <v>45254</v>
      </c>
      <c r="B15220" t="s">
        <v>45255</v>
      </c>
      <c r="C15220" t="s">
        <v>45256</v>
      </c>
      <c r="D15220" t="s">
        <v>48031</v>
      </c>
      <c r="E15220">
        <f>_xlfn.XLOOKUP(Append2[[#This Row],[CAS]],[1]!Append1[CAS],[1]!Append1[Tb],"",0)</f>
        <v>606.35</v>
      </c>
      <c r="F15220">
        <f t="shared" si="237"/>
        <v>12</v>
      </c>
    </row>
    <row r="15221" spans="1:6" hidden="1" x14ac:dyDescent="0.3">
      <c r="A15221" t="s">
        <v>46710</v>
      </c>
      <c r="B15221" t="s">
        <v>46711</v>
      </c>
      <c r="C15221" t="s">
        <v>46712</v>
      </c>
      <c r="D15221" t="s">
        <v>10501</v>
      </c>
      <c r="E15221">
        <f>_xlfn.XLOOKUP(Append2[[#This Row],[CAS]],[1]!Append1[CAS],[1]!Append1[Tb],"",0)</f>
        <v>531.54999999999995</v>
      </c>
      <c r="F15221">
        <f t="shared" si="237"/>
        <v>46</v>
      </c>
    </row>
    <row r="15222" spans="1:6" x14ac:dyDescent="0.3">
      <c r="A15222" t="s">
        <v>16993</v>
      </c>
      <c r="B15222" t="s">
        <v>16994</v>
      </c>
      <c r="C15222" t="s">
        <v>16995</v>
      </c>
      <c r="D15222" t="s">
        <v>48031</v>
      </c>
      <c r="E15222">
        <f>_xlfn.XLOOKUP(Append2[[#This Row],[CAS]],[1]!Append1[CAS],[1]!Append1[Tb],"",0)</f>
        <v>607.07000000000005</v>
      </c>
      <c r="F15222">
        <f t="shared" si="237"/>
        <v>12</v>
      </c>
    </row>
    <row r="15223" spans="1:6" hidden="1" x14ac:dyDescent="0.3">
      <c r="A15223" t="s">
        <v>46716</v>
      </c>
      <c r="B15223" t="s">
        <v>46717</v>
      </c>
      <c r="C15223" t="s">
        <v>46718</v>
      </c>
      <c r="D15223" t="s">
        <v>48044</v>
      </c>
      <c r="E15223">
        <f>_xlfn.XLOOKUP(Append2[[#This Row],[CAS]],[1]!Append1[CAS],[1]!Append1[Tb],"",0)</f>
        <v>1300.02</v>
      </c>
      <c r="F15223">
        <f t="shared" si="237"/>
        <v>30</v>
      </c>
    </row>
    <row r="15224" spans="1:6" hidden="1" x14ac:dyDescent="0.3">
      <c r="A15224" t="s">
        <v>46719</v>
      </c>
      <c r="B15224" t="s">
        <v>46720</v>
      </c>
      <c r="C15224" t="s">
        <v>46721</v>
      </c>
      <c r="D15224" t="s">
        <v>48027</v>
      </c>
      <c r="E15224">
        <f>_xlfn.XLOOKUP(Append2[[#This Row],[CAS]],[1]!Append1[CAS],[1]!Append1[Tb],"",0)</f>
        <v>631.22</v>
      </c>
      <c r="F15224">
        <f t="shared" si="237"/>
        <v>15</v>
      </c>
    </row>
    <row r="15225" spans="1:6" x14ac:dyDescent="0.3">
      <c r="A15225" t="s">
        <v>19358</v>
      </c>
      <c r="B15225" t="s">
        <v>19359</v>
      </c>
      <c r="C15225" t="s">
        <v>19360</v>
      </c>
      <c r="D15225" t="s">
        <v>48031</v>
      </c>
      <c r="E15225">
        <f>_xlfn.XLOOKUP(Append2[[#This Row],[CAS]],[1]!Append1[CAS],[1]!Append1[Tb],"",0)</f>
        <v>607.09</v>
      </c>
      <c r="F15225">
        <f t="shared" si="237"/>
        <v>12</v>
      </c>
    </row>
    <row r="15226" spans="1:6" hidden="1" x14ac:dyDescent="0.3">
      <c r="A15226" t="s">
        <v>46725</v>
      </c>
      <c r="B15226" t="s">
        <v>46726</v>
      </c>
      <c r="C15226" t="s">
        <v>46727</v>
      </c>
      <c r="D15226" t="s">
        <v>48033</v>
      </c>
      <c r="E15226">
        <f>_xlfn.XLOOKUP(Append2[[#This Row],[CAS]],[1]!Append1[CAS],[1]!Append1[Tb],"",0)</f>
        <v>577.67999999999995</v>
      </c>
      <c r="F15226">
        <f t="shared" si="237"/>
        <v>16</v>
      </c>
    </row>
    <row r="15227" spans="1:6" x14ac:dyDescent="0.3">
      <c r="A15227" t="s">
        <v>34691</v>
      </c>
      <c r="B15227" t="s">
        <v>34692</v>
      </c>
      <c r="C15227" t="s">
        <v>34693</v>
      </c>
      <c r="D15227" t="s">
        <v>48031</v>
      </c>
      <c r="E15227">
        <f>_xlfn.XLOOKUP(Append2[[#This Row],[CAS]],[1]!Append1[CAS],[1]!Append1[Tb],"",0)</f>
        <v>607.24</v>
      </c>
      <c r="F15227">
        <f t="shared" si="237"/>
        <v>12</v>
      </c>
    </row>
    <row r="15228" spans="1:6" x14ac:dyDescent="0.3">
      <c r="A15228" t="s">
        <v>24813</v>
      </c>
      <c r="B15228" t="s">
        <v>24814</v>
      </c>
      <c r="C15228" t="s">
        <v>24815</v>
      </c>
      <c r="D15228" t="s">
        <v>48031</v>
      </c>
      <c r="E15228">
        <f>_xlfn.XLOOKUP(Append2[[#This Row],[CAS]],[1]!Append1[CAS],[1]!Append1[Tb],"",0)</f>
        <v>607.5</v>
      </c>
      <c r="F15228">
        <f t="shared" si="237"/>
        <v>12</v>
      </c>
    </row>
    <row r="15229" spans="1:6" x14ac:dyDescent="0.3">
      <c r="A15229" t="s">
        <v>37456</v>
      </c>
      <c r="B15229" t="s">
        <v>37457</v>
      </c>
      <c r="C15229" t="s">
        <v>37458</v>
      </c>
      <c r="D15229" t="s">
        <v>48031</v>
      </c>
      <c r="E15229">
        <f>_xlfn.XLOOKUP(Append2[[#This Row],[CAS]],[1]!Append1[CAS],[1]!Append1[Tb],"",0)</f>
        <v>607.51</v>
      </c>
      <c r="F15229">
        <f t="shared" si="237"/>
        <v>12</v>
      </c>
    </row>
    <row r="15230" spans="1:6" x14ac:dyDescent="0.3">
      <c r="A15230" t="s">
        <v>20650</v>
      </c>
      <c r="B15230" t="s">
        <v>20651</v>
      </c>
      <c r="C15230" t="s">
        <v>20652</v>
      </c>
      <c r="D15230" t="s">
        <v>48031</v>
      </c>
      <c r="E15230">
        <f>_xlfn.XLOOKUP(Append2[[#This Row],[CAS]],[1]!Append1[CAS],[1]!Append1[Tb],"",0)</f>
        <v>608.67999999999995</v>
      </c>
      <c r="F15230">
        <f t="shared" si="237"/>
        <v>12</v>
      </c>
    </row>
    <row r="15231" spans="1:6" x14ac:dyDescent="0.3">
      <c r="A15231" t="s">
        <v>7911</v>
      </c>
      <c r="B15231" t="s">
        <v>7912</v>
      </c>
      <c r="C15231" t="s">
        <v>7913</v>
      </c>
      <c r="D15231" t="s">
        <v>48031</v>
      </c>
      <c r="E15231">
        <f>_xlfn.XLOOKUP(Append2[[#This Row],[CAS]],[1]!Append1[CAS],[1]!Append1[Tb],"",0)</f>
        <v>610</v>
      </c>
      <c r="F15231">
        <f t="shared" si="237"/>
        <v>12</v>
      </c>
    </row>
    <row r="15232" spans="1:6" hidden="1" x14ac:dyDescent="0.3">
      <c r="A15232" t="s">
        <v>46743</v>
      </c>
      <c r="B15232" t="s">
        <v>46744</v>
      </c>
      <c r="C15232" t="s">
        <v>46745</v>
      </c>
      <c r="D15232" t="s">
        <v>48027</v>
      </c>
      <c r="E15232">
        <f>_xlfn.XLOOKUP(Append2[[#This Row],[CAS]],[1]!Append1[CAS],[1]!Append1[Tb],"",0)</f>
        <v>684.33</v>
      </c>
      <c r="F15232">
        <f t="shared" si="237"/>
        <v>15</v>
      </c>
    </row>
    <row r="15233" spans="1:6" x14ac:dyDescent="0.3">
      <c r="A15233" t="s">
        <v>31661</v>
      </c>
      <c r="B15233" t="s">
        <v>31662</v>
      </c>
      <c r="C15233" t="s">
        <v>31663</v>
      </c>
      <c r="D15233" t="s">
        <v>48031</v>
      </c>
      <c r="E15233">
        <f>_xlfn.XLOOKUP(Append2[[#This Row],[CAS]],[1]!Append1[CAS],[1]!Append1[Tb],"",0)</f>
        <v>611.17999999999995</v>
      </c>
      <c r="F15233">
        <f t="shared" si="237"/>
        <v>12</v>
      </c>
    </row>
    <row r="15234" spans="1:6" x14ac:dyDescent="0.3">
      <c r="A15234" t="s">
        <v>34963</v>
      </c>
      <c r="B15234" t="s">
        <v>34964</v>
      </c>
      <c r="C15234" t="s">
        <v>34965</v>
      </c>
      <c r="D15234" t="s">
        <v>48031</v>
      </c>
      <c r="E15234">
        <f>_xlfn.XLOOKUP(Append2[[#This Row],[CAS]],[1]!Append1[CAS],[1]!Append1[Tb],"",0)</f>
        <v>612.77</v>
      </c>
      <c r="F15234">
        <f t="shared" ref="F15234:F15297" si="238">LEN(C15234)-LEN(SUBSTITUTE(C15234,"C",""))</f>
        <v>12</v>
      </c>
    </row>
    <row r="15235" spans="1:6" x14ac:dyDescent="0.3">
      <c r="A15235" t="s">
        <v>34311</v>
      </c>
      <c r="B15235" t="s">
        <v>34312</v>
      </c>
      <c r="C15235" t="s">
        <v>34313</v>
      </c>
      <c r="D15235" t="s">
        <v>48031</v>
      </c>
      <c r="E15235">
        <f>_xlfn.XLOOKUP(Append2[[#This Row],[CAS]],[1]!Append1[CAS],[1]!Append1[Tb],"",0)</f>
        <v>612.85</v>
      </c>
      <c r="F15235">
        <f t="shared" si="238"/>
        <v>12</v>
      </c>
    </row>
    <row r="15236" spans="1:6" hidden="1" x14ac:dyDescent="0.3">
      <c r="A15236" t="s">
        <v>46755</v>
      </c>
      <c r="B15236" t="s">
        <v>46756</v>
      </c>
      <c r="C15236" t="s">
        <v>46757</v>
      </c>
      <c r="D15236" t="s">
        <v>48026</v>
      </c>
      <c r="E15236">
        <f>_xlfn.XLOOKUP(Append2[[#This Row],[CAS]],[1]!Append1[CAS],[1]!Append1[Tb],"",0)</f>
        <v>598.99</v>
      </c>
      <c r="F15236">
        <f t="shared" si="238"/>
        <v>14</v>
      </c>
    </row>
    <row r="15237" spans="1:6" hidden="1" x14ac:dyDescent="0.3">
      <c r="A15237" t="s">
        <v>46758</v>
      </c>
      <c r="B15237" t="s">
        <v>10199</v>
      </c>
      <c r="C15237" t="s">
        <v>10200</v>
      </c>
      <c r="D15237" t="s">
        <v>48038</v>
      </c>
      <c r="E15237">
        <f>_xlfn.XLOOKUP(Append2[[#This Row],[CAS]],[1]!Append1[CAS],[1]!Append1[Tb],"",0)</f>
        <v>844.65</v>
      </c>
      <c r="F15237">
        <f t="shared" si="238"/>
        <v>26</v>
      </c>
    </row>
    <row r="15238" spans="1:6" x14ac:dyDescent="0.3">
      <c r="A15238" t="s">
        <v>39804</v>
      </c>
      <c r="B15238" t="s">
        <v>39805</v>
      </c>
      <c r="C15238" t="s">
        <v>39806</v>
      </c>
      <c r="D15238" t="s">
        <v>48031</v>
      </c>
      <c r="E15238">
        <f>_xlfn.XLOOKUP(Append2[[#This Row],[CAS]],[1]!Append1[CAS],[1]!Append1[Tb],"",0)</f>
        <v>613.66999999999996</v>
      </c>
      <c r="F15238">
        <f t="shared" si="238"/>
        <v>12</v>
      </c>
    </row>
    <row r="15239" spans="1:6" hidden="1" x14ac:dyDescent="0.3">
      <c r="A15239" t="s">
        <v>46762</v>
      </c>
      <c r="B15239" t="s">
        <v>46763</v>
      </c>
      <c r="C15239" t="s">
        <v>46764</v>
      </c>
      <c r="D15239" t="s">
        <v>48027</v>
      </c>
      <c r="E15239">
        <f>_xlfn.XLOOKUP(Append2[[#This Row],[CAS]],[1]!Append1[CAS],[1]!Append1[Tb],"",0)</f>
        <v>613.46</v>
      </c>
      <c r="F15239">
        <f t="shared" si="238"/>
        <v>15</v>
      </c>
    </row>
    <row r="15240" spans="1:6" x14ac:dyDescent="0.3">
      <c r="A15240" t="s">
        <v>25314</v>
      </c>
      <c r="B15240" t="s">
        <v>25315</v>
      </c>
      <c r="C15240" t="s">
        <v>25316</v>
      </c>
      <c r="D15240" t="s">
        <v>48031</v>
      </c>
      <c r="E15240">
        <f>_xlfn.XLOOKUP(Append2[[#This Row],[CAS]],[1]!Append1[CAS],[1]!Append1[Tb],"",0)</f>
        <v>614.4</v>
      </c>
      <c r="F15240">
        <f t="shared" si="238"/>
        <v>12</v>
      </c>
    </row>
    <row r="15241" spans="1:6" x14ac:dyDescent="0.3">
      <c r="A15241" t="s">
        <v>8218</v>
      </c>
      <c r="B15241" t="s">
        <v>8219</v>
      </c>
      <c r="C15241" t="s">
        <v>8220</v>
      </c>
      <c r="D15241" t="s">
        <v>48031</v>
      </c>
      <c r="E15241">
        <f>_xlfn.XLOOKUP(Append2[[#This Row],[CAS]],[1]!Append1[CAS],[1]!Append1[Tb],"",0)</f>
        <v>615.15</v>
      </c>
      <c r="F15241">
        <f t="shared" si="238"/>
        <v>12</v>
      </c>
    </row>
    <row r="15242" spans="1:6" x14ac:dyDescent="0.3">
      <c r="A15242" t="s">
        <v>31652</v>
      </c>
      <c r="B15242" t="s">
        <v>31653</v>
      </c>
      <c r="C15242" t="s">
        <v>31654</v>
      </c>
      <c r="D15242" t="s">
        <v>48031</v>
      </c>
      <c r="E15242">
        <f>_xlfn.XLOOKUP(Append2[[#This Row],[CAS]],[1]!Append1[CAS],[1]!Append1[Tb],"",0)</f>
        <v>615.48</v>
      </c>
      <c r="F15242">
        <f t="shared" si="238"/>
        <v>12</v>
      </c>
    </row>
    <row r="15243" spans="1:6" x14ac:dyDescent="0.3">
      <c r="A15243" t="s">
        <v>44906</v>
      </c>
      <c r="B15243" t="s">
        <v>44907</v>
      </c>
      <c r="C15243" t="s">
        <v>44908</v>
      </c>
      <c r="D15243" t="s">
        <v>48031</v>
      </c>
      <c r="E15243">
        <f>_xlfn.XLOOKUP(Append2[[#This Row],[CAS]],[1]!Append1[CAS],[1]!Append1[Tb],"",0)</f>
        <v>615.48</v>
      </c>
      <c r="F15243">
        <f t="shared" si="238"/>
        <v>12</v>
      </c>
    </row>
    <row r="15244" spans="1:6" x14ac:dyDescent="0.3">
      <c r="A15244" t="s">
        <v>27788</v>
      </c>
      <c r="B15244" t="s">
        <v>27789</v>
      </c>
      <c r="C15244" t="s">
        <v>27790</v>
      </c>
      <c r="D15244" t="s">
        <v>48031</v>
      </c>
      <c r="E15244">
        <f>_xlfn.XLOOKUP(Append2[[#This Row],[CAS]],[1]!Append1[CAS],[1]!Append1[Tb],"",0)</f>
        <v>615.55999999999995</v>
      </c>
      <c r="F15244">
        <f t="shared" si="238"/>
        <v>12</v>
      </c>
    </row>
    <row r="15245" spans="1:6" x14ac:dyDescent="0.3">
      <c r="A15245" t="s">
        <v>45854</v>
      </c>
      <c r="B15245" t="s">
        <v>45855</v>
      </c>
      <c r="C15245" t="s">
        <v>45856</v>
      </c>
      <c r="D15245" t="s">
        <v>48031</v>
      </c>
      <c r="E15245">
        <f>_xlfn.XLOOKUP(Append2[[#This Row],[CAS]],[1]!Append1[CAS],[1]!Append1[Tb],"",0)</f>
        <v>615.64</v>
      </c>
      <c r="F15245">
        <f t="shared" si="238"/>
        <v>12</v>
      </c>
    </row>
    <row r="15246" spans="1:6" x14ac:dyDescent="0.3">
      <c r="A15246" t="s">
        <v>3142</v>
      </c>
      <c r="B15246" t="s">
        <v>1684</v>
      </c>
      <c r="C15246" t="s">
        <v>1685</v>
      </c>
      <c r="D15246" t="s">
        <v>48031</v>
      </c>
      <c r="E15246">
        <f>_xlfn.XLOOKUP(Append2[[#This Row],[CAS]],[1]!Append1[CAS],[1]!Append1[Tb],"",0)</f>
        <v>616.15</v>
      </c>
      <c r="F15246">
        <f t="shared" si="238"/>
        <v>12</v>
      </c>
    </row>
    <row r="15247" spans="1:6" hidden="1" x14ac:dyDescent="0.3">
      <c r="A15247" t="s">
        <v>46789</v>
      </c>
      <c r="B15247" t="s">
        <v>46790</v>
      </c>
      <c r="C15247" t="s">
        <v>46791</v>
      </c>
      <c r="D15247" t="s">
        <v>48032</v>
      </c>
      <c r="E15247">
        <f>_xlfn.XLOOKUP(Append2[[#This Row],[CAS]],[1]!Append1[CAS],[1]!Append1[Tb],"",0)</f>
        <v>656.32</v>
      </c>
      <c r="F15247">
        <f t="shared" si="238"/>
        <v>20</v>
      </c>
    </row>
    <row r="15248" spans="1:6" x14ac:dyDescent="0.3">
      <c r="A15248" t="s">
        <v>41564</v>
      </c>
      <c r="B15248" t="s">
        <v>41565</v>
      </c>
      <c r="C15248" t="s">
        <v>41566</v>
      </c>
      <c r="D15248" t="s">
        <v>48031</v>
      </c>
      <c r="E15248">
        <f>_xlfn.XLOOKUP(Append2[[#This Row],[CAS]],[1]!Append1[CAS],[1]!Append1[Tb],"",0)</f>
        <v>616.35</v>
      </c>
      <c r="F15248">
        <f t="shared" si="238"/>
        <v>12</v>
      </c>
    </row>
    <row r="15249" spans="1:6" hidden="1" x14ac:dyDescent="0.3">
      <c r="A15249" t="s">
        <v>46795</v>
      </c>
      <c r="B15249" t="s">
        <v>46796</v>
      </c>
      <c r="C15249" t="s">
        <v>46797</v>
      </c>
      <c r="D15249" t="s">
        <v>48026</v>
      </c>
      <c r="E15249">
        <f>_xlfn.XLOOKUP(Append2[[#This Row],[CAS]],[1]!Append1[CAS],[1]!Append1[Tb],"",0)</f>
        <v>543.12</v>
      </c>
      <c r="F15249">
        <f t="shared" si="238"/>
        <v>14</v>
      </c>
    </row>
    <row r="15250" spans="1:6" x14ac:dyDescent="0.3">
      <c r="A15250" t="s">
        <v>19430</v>
      </c>
      <c r="B15250" t="s">
        <v>19431</v>
      </c>
      <c r="C15250" t="s">
        <v>19432</v>
      </c>
      <c r="D15250" t="s">
        <v>48031</v>
      </c>
      <c r="E15250">
        <f>_xlfn.XLOOKUP(Append2[[#This Row],[CAS]],[1]!Append1[CAS],[1]!Append1[Tb],"",0)</f>
        <v>616.67999999999995</v>
      </c>
      <c r="F15250">
        <f t="shared" si="238"/>
        <v>12</v>
      </c>
    </row>
    <row r="15251" spans="1:6" hidden="1" x14ac:dyDescent="0.3">
      <c r="A15251" t="s">
        <v>46801</v>
      </c>
      <c r="B15251" t="s">
        <v>46802</v>
      </c>
      <c r="C15251" t="s">
        <v>46803</v>
      </c>
      <c r="D15251" t="s">
        <v>48041</v>
      </c>
      <c r="E15251">
        <f>_xlfn.XLOOKUP(Append2[[#This Row],[CAS]],[1]!Append1[CAS],[1]!Append1[Tb],"",0)</f>
        <v>1587.83</v>
      </c>
      <c r="F15251">
        <f t="shared" si="238"/>
        <v>36</v>
      </c>
    </row>
    <row r="15252" spans="1:6" x14ac:dyDescent="0.3">
      <c r="A15252" t="s">
        <v>6147</v>
      </c>
      <c r="B15252" t="s">
        <v>6148</v>
      </c>
      <c r="C15252" t="s">
        <v>6149</v>
      </c>
      <c r="D15252" t="s">
        <v>48031</v>
      </c>
      <c r="E15252">
        <f>_xlfn.XLOOKUP(Append2[[#This Row],[CAS]],[1]!Append1[CAS],[1]!Append1[Tb],"",0)</f>
        <v>617.15</v>
      </c>
      <c r="F15252">
        <f t="shared" si="238"/>
        <v>12</v>
      </c>
    </row>
    <row r="15253" spans="1:6" x14ac:dyDescent="0.3">
      <c r="A15253" t="s">
        <v>24231</v>
      </c>
      <c r="B15253" t="s">
        <v>24232</v>
      </c>
      <c r="C15253" t="s">
        <v>24233</v>
      </c>
      <c r="D15253" t="s">
        <v>48031</v>
      </c>
      <c r="E15253">
        <f>_xlfn.XLOOKUP(Append2[[#This Row],[CAS]],[1]!Append1[CAS],[1]!Append1[Tb],"",0)</f>
        <v>618.19000000000005</v>
      </c>
      <c r="F15253">
        <f t="shared" si="238"/>
        <v>12</v>
      </c>
    </row>
    <row r="15254" spans="1:6" x14ac:dyDescent="0.3">
      <c r="A15254" t="s">
        <v>22658</v>
      </c>
      <c r="B15254" t="s">
        <v>22659</v>
      </c>
      <c r="C15254" t="s">
        <v>22660</v>
      </c>
      <c r="D15254" t="s">
        <v>48031</v>
      </c>
      <c r="E15254">
        <f>_xlfn.XLOOKUP(Append2[[#This Row],[CAS]],[1]!Append1[CAS],[1]!Append1[Tb],"",0)</f>
        <v>619.23</v>
      </c>
      <c r="F15254">
        <f t="shared" si="238"/>
        <v>12</v>
      </c>
    </row>
    <row r="15255" spans="1:6" x14ac:dyDescent="0.3">
      <c r="A15255" t="s">
        <v>22833</v>
      </c>
      <c r="B15255" t="s">
        <v>22834</v>
      </c>
      <c r="C15255" t="s">
        <v>22835</v>
      </c>
      <c r="D15255" t="s">
        <v>48031</v>
      </c>
      <c r="E15255">
        <f>_xlfn.XLOOKUP(Append2[[#This Row],[CAS]],[1]!Append1[CAS],[1]!Append1[Tb],"",0)</f>
        <v>619.23</v>
      </c>
      <c r="F15255">
        <f t="shared" si="238"/>
        <v>12</v>
      </c>
    </row>
    <row r="15256" spans="1:6" x14ac:dyDescent="0.3">
      <c r="A15256" t="s">
        <v>25683</v>
      </c>
      <c r="B15256" t="s">
        <v>25684</v>
      </c>
      <c r="C15256" t="s">
        <v>25685</v>
      </c>
      <c r="D15256" t="s">
        <v>48031</v>
      </c>
      <c r="E15256">
        <f>_xlfn.XLOOKUP(Append2[[#This Row],[CAS]],[1]!Append1[CAS],[1]!Append1[Tb],"",0)</f>
        <v>619.23</v>
      </c>
      <c r="F15256">
        <f t="shared" si="238"/>
        <v>12</v>
      </c>
    </row>
    <row r="15257" spans="1:6" hidden="1" x14ac:dyDescent="0.3">
      <c r="A15257" t="s">
        <v>46819</v>
      </c>
      <c r="B15257" t="s">
        <v>46820</v>
      </c>
      <c r="C15257" t="s">
        <v>46821</v>
      </c>
      <c r="D15257" t="s">
        <v>48026</v>
      </c>
      <c r="E15257">
        <f>_xlfn.XLOOKUP(Append2[[#This Row],[CAS]],[1]!Append1[CAS],[1]!Append1[Tb],"",0)</f>
        <v>535.62</v>
      </c>
      <c r="F15257">
        <f t="shared" si="238"/>
        <v>14</v>
      </c>
    </row>
    <row r="15258" spans="1:6" x14ac:dyDescent="0.3">
      <c r="A15258" t="s">
        <v>33379</v>
      </c>
      <c r="B15258" t="s">
        <v>33380</v>
      </c>
      <c r="C15258" t="s">
        <v>33381</v>
      </c>
      <c r="D15258" t="s">
        <v>48031</v>
      </c>
      <c r="E15258">
        <f>_xlfn.XLOOKUP(Append2[[#This Row],[CAS]],[1]!Append1[CAS],[1]!Append1[Tb],"",0)</f>
        <v>619.23</v>
      </c>
      <c r="F15258">
        <f t="shared" si="238"/>
        <v>12</v>
      </c>
    </row>
    <row r="15259" spans="1:6" x14ac:dyDescent="0.3">
      <c r="A15259" t="s">
        <v>16008</v>
      </c>
      <c r="B15259" t="s">
        <v>6330</v>
      </c>
      <c r="C15259" t="s">
        <v>6331</v>
      </c>
      <c r="D15259" t="s">
        <v>48031</v>
      </c>
      <c r="E15259">
        <f>_xlfn.XLOOKUP(Append2[[#This Row],[CAS]],[1]!Append1[CAS],[1]!Append1[Tb],"",0)</f>
        <v>620.01</v>
      </c>
      <c r="F15259">
        <f t="shared" si="238"/>
        <v>12</v>
      </c>
    </row>
    <row r="15260" spans="1:6" hidden="1" x14ac:dyDescent="0.3">
      <c r="A15260" t="s">
        <v>46828</v>
      </c>
      <c r="B15260" t="s">
        <v>46829</v>
      </c>
      <c r="C15260" t="s">
        <v>46830</v>
      </c>
      <c r="D15260" t="s">
        <v>48033</v>
      </c>
      <c r="E15260">
        <f>_xlfn.XLOOKUP(Append2[[#This Row],[CAS]],[1]!Append1[CAS],[1]!Append1[Tb],"",0)</f>
        <v>591.51</v>
      </c>
      <c r="F15260">
        <f t="shared" si="238"/>
        <v>16</v>
      </c>
    </row>
    <row r="15261" spans="1:6" x14ac:dyDescent="0.3">
      <c r="A15261" t="s">
        <v>2786</v>
      </c>
      <c r="B15261" t="s">
        <v>972</v>
      </c>
      <c r="C15261" t="s">
        <v>973</v>
      </c>
      <c r="D15261" t="s">
        <v>48031</v>
      </c>
      <c r="E15261">
        <f>_xlfn.XLOOKUP(Append2[[#This Row],[CAS]],[1]!Append1[CAS],[1]!Append1[Tb],"",0)</f>
        <v>623.15</v>
      </c>
      <c r="F15261">
        <f t="shared" si="238"/>
        <v>12</v>
      </c>
    </row>
    <row r="15262" spans="1:6" hidden="1" x14ac:dyDescent="0.3">
      <c r="A15262" t="s">
        <v>46837</v>
      </c>
      <c r="B15262" t="s">
        <v>46838</v>
      </c>
      <c r="C15262" t="s">
        <v>46839</v>
      </c>
      <c r="D15262" t="s">
        <v>48020</v>
      </c>
      <c r="E15262">
        <f>_xlfn.XLOOKUP(Append2[[#This Row],[CAS]],[1]!Append1[CAS],[1]!Append1[Tb],"",0)</f>
        <v>593.07000000000005</v>
      </c>
      <c r="F15262">
        <f t="shared" si="238"/>
        <v>13</v>
      </c>
    </row>
    <row r="15263" spans="1:6" hidden="1" x14ac:dyDescent="0.3">
      <c r="A15263" t="s">
        <v>46840</v>
      </c>
      <c r="B15263" t="s">
        <v>46841</v>
      </c>
      <c r="C15263" t="s">
        <v>46842</v>
      </c>
      <c r="D15263" t="s">
        <v>48020</v>
      </c>
      <c r="E15263">
        <f>_xlfn.XLOOKUP(Append2[[#This Row],[CAS]],[1]!Append1[CAS],[1]!Append1[Tb],"",0)</f>
        <v>597.98</v>
      </c>
      <c r="F15263">
        <f t="shared" si="238"/>
        <v>13</v>
      </c>
    </row>
    <row r="15264" spans="1:6" x14ac:dyDescent="0.3">
      <c r="A15264" t="s">
        <v>45263</v>
      </c>
      <c r="B15264" t="s">
        <v>45264</v>
      </c>
      <c r="C15264" t="s">
        <v>45265</v>
      </c>
      <c r="D15264" t="s">
        <v>48031</v>
      </c>
      <c r="E15264">
        <f>_xlfn.XLOOKUP(Append2[[#This Row],[CAS]],[1]!Append1[CAS],[1]!Append1[Tb],"",0)</f>
        <v>623.24</v>
      </c>
      <c r="F15264">
        <f t="shared" si="238"/>
        <v>12</v>
      </c>
    </row>
    <row r="15265" spans="1:6" x14ac:dyDescent="0.3">
      <c r="A15265" t="s">
        <v>22213</v>
      </c>
      <c r="B15265" t="s">
        <v>22214</v>
      </c>
      <c r="C15265" t="s">
        <v>22215</v>
      </c>
      <c r="D15265" t="s">
        <v>48031</v>
      </c>
      <c r="E15265">
        <f>_xlfn.XLOOKUP(Append2[[#This Row],[CAS]],[1]!Append1[CAS],[1]!Append1[Tb],"",0)</f>
        <v>623.83000000000004</v>
      </c>
      <c r="F15265">
        <f t="shared" si="238"/>
        <v>12</v>
      </c>
    </row>
    <row r="15266" spans="1:6" x14ac:dyDescent="0.3">
      <c r="A15266" t="s">
        <v>24609</v>
      </c>
      <c r="B15266" t="s">
        <v>24610</v>
      </c>
      <c r="C15266" t="s">
        <v>24611</v>
      </c>
      <c r="D15266" t="s">
        <v>48031</v>
      </c>
      <c r="E15266">
        <f>_xlfn.XLOOKUP(Append2[[#This Row],[CAS]],[1]!Append1[CAS],[1]!Append1[Tb],"",0)</f>
        <v>623.83000000000004</v>
      </c>
      <c r="F15266">
        <f t="shared" si="238"/>
        <v>12</v>
      </c>
    </row>
    <row r="15267" spans="1:6" x14ac:dyDescent="0.3">
      <c r="A15267" t="s">
        <v>33223</v>
      </c>
      <c r="B15267" t="s">
        <v>33224</v>
      </c>
      <c r="C15267" t="s">
        <v>33225</v>
      </c>
      <c r="D15267" t="s">
        <v>48031</v>
      </c>
      <c r="E15267">
        <f>_xlfn.XLOOKUP(Append2[[#This Row],[CAS]],[1]!Append1[CAS],[1]!Append1[Tb],"",0)</f>
        <v>623.91</v>
      </c>
      <c r="F15267">
        <f t="shared" si="238"/>
        <v>12</v>
      </c>
    </row>
    <row r="15268" spans="1:6" x14ac:dyDescent="0.3">
      <c r="A15268" t="s">
        <v>46440</v>
      </c>
      <c r="B15268" t="s">
        <v>46441</v>
      </c>
      <c r="C15268" t="s">
        <v>46442</v>
      </c>
      <c r="D15268" t="s">
        <v>48031</v>
      </c>
      <c r="E15268">
        <f>_xlfn.XLOOKUP(Append2[[#This Row],[CAS]],[1]!Append1[CAS],[1]!Append1[Tb],"",0)</f>
        <v>623.94000000000005</v>
      </c>
      <c r="F15268">
        <f t="shared" si="238"/>
        <v>12</v>
      </c>
    </row>
    <row r="15269" spans="1:6" x14ac:dyDescent="0.3">
      <c r="A15269" t="s">
        <v>41020</v>
      </c>
      <c r="B15269" t="s">
        <v>41021</v>
      </c>
      <c r="C15269" t="s">
        <v>41022</v>
      </c>
      <c r="D15269" t="s">
        <v>48031</v>
      </c>
      <c r="E15269">
        <f>_xlfn.XLOOKUP(Append2[[#This Row],[CAS]],[1]!Append1[CAS],[1]!Append1[Tb],"",0)</f>
        <v>624.12</v>
      </c>
      <c r="F15269">
        <f t="shared" si="238"/>
        <v>12</v>
      </c>
    </row>
    <row r="15270" spans="1:6" x14ac:dyDescent="0.3">
      <c r="A15270" t="s">
        <v>22120</v>
      </c>
      <c r="B15270" t="s">
        <v>22121</v>
      </c>
      <c r="C15270" t="s">
        <v>22122</v>
      </c>
      <c r="D15270" t="s">
        <v>48031</v>
      </c>
      <c r="E15270">
        <f>_xlfn.XLOOKUP(Append2[[#This Row],[CAS]],[1]!Append1[CAS],[1]!Append1[Tb],"",0)</f>
        <v>624.55999999999995</v>
      </c>
      <c r="F15270">
        <f t="shared" si="238"/>
        <v>12</v>
      </c>
    </row>
    <row r="15271" spans="1:6" x14ac:dyDescent="0.3">
      <c r="A15271" t="s">
        <v>37363</v>
      </c>
      <c r="B15271" t="s">
        <v>37364</v>
      </c>
      <c r="C15271" t="s">
        <v>37365</v>
      </c>
      <c r="D15271" t="s">
        <v>48031</v>
      </c>
      <c r="E15271">
        <f>_xlfn.XLOOKUP(Append2[[#This Row],[CAS]],[1]!Append1[CAS],[1]!Append1[Tb],"",0)</f>
        <v>625.74</v>
      </c>
      <c r="F15271">
        <f t="shared" si="238"/>
        <v>12</v>
      </c>
    </row>
    <row r="15272" spans="1:6" x14ac:dyDescent="0.3">
      <c r="A15272" t="s">
        <v>30721</v>
      </c>
      <c r="B15272" t="s">
        <v>30722</v>
      </c>
      <c r="C15272" t="s">
        <v>30723</v>
      </c>
      <c r="D15272" t="s">
        <v>48031</v>
      </c>
      <c r="E15272">
        <f>_xlfn.XLOOKUP(Append2[[#This Row],[CAS]],[1]!Append1[CAS],[1]!Append1[Tb],"",0)</f>
        <v>625.78</v>
      </c>
      <c r="F15272">
        <f t="shared" si="238"/>
        <v>12</v>
      </c>
    </row>
    <row r="15273" spans="1:6" x14ac:dyDescent="0.3">
      <c r="A15273" t="s">
        <v>47430</v>
      </c>
      <c r="B15273" t="s">
        <v>47431</v>
      </c>
      <c r="C15273" t="s">
        <v>47432</v>
      </c>
      <c r="D15273" t="s">
        <v>48031</v>
      </c>
      <c r="E15273">
        <f>_xlfn.XLOOKUP(Append2[[#This Row],[CAS]],[1]!Append1[CAS],[1]!Append1[Tb],"",0)</f>
        <v>627.41999999999996</v>
      </c>
      <c r="F15273">
        <f t="shared" si="238"/>
        <v>12</v>
      </c>
    </row>
    <row r="15274" spans="1:6" x14ac:dyDescent="0.3">
      <c r="A15274" t="s">
        <v>33193</v>
      </c>
      <c r="B15274" t="s">
        <v>33194</v>
      </c>
      <c r="C15274" t="s">
        <v>33195</v>
      </c>
      <c r="D15274" t="s">
        <v>48031</v>
      </c>
      <c r="E15274">
        <f>_xlfn.XLOOKUP(Append2[[#This Row],[CAS]],[1]!Append1[CAS],[1]!Append1[Tb],"",0)</f>
        <v>627.96</v>
      </c>
      <c r="F15274">
        <f t="shared" si="238"/>
        <v>12</v>
      </c>
    </row>
    <row r="15275" spans="1:6" x14ac:dyDescent="0.3">
      <c r="A15275" t="s">
        <v>24003</v>
      </c>
      <c r="B15275" t="s">
        <v>24004</v>
      </c>
      <c r="C15275" t="s">
        <v>24005</v>
      </c>
      <c r="D15275" t="s">
        <v>48031</v>
      </c>
      <c r="E15275">
        <f>_xlfn.XLOOKUP(Append2[[#This Row],[CAS]],[1]!Append1[CAS],[1]!Append1[Tb],"",0)</f>
        <v>628.41999999999996</v>
      </c>
      <c r="F15275">
        <f t="shared" si="238"/>
        <v>12</v>
      </c>
    </row>
    <row r="15276" spans="1:6" x14ac:dyDescent="0.3">
      <c r="A15276" t="s">
        <v>34495</v>
      </c>
      <c r="B15276" t="s">
        <v>34496</v>
      </c>
      <c r="C15276" t="s">
        <v>34497</v>
      </c>
      <c r="D15276" t="s">
        <v>48031</v>
      </c>
      <c r="E15276">
        <f>_xlfn.XLOOKUP(Append2[[#This Row],[CAS]],[1]!Append1[CAS],[1]!Append1[Tb],"",0)</f>
        <v>628.78</v>
      </c>
      <c r="F15276">
        <f t="shared" si="238"/>
        <v>12</v>
      </c>
    </row>
    <row r="15277" spans="1:6" hidden="1" x14ac:dyDescent="0.3">
      <c r="A15277" t="s">
        <v>46880</v>
      </c>
      <c r="B15277" t="s">
        <v>46881</v>
      </c>
      <c r="C15277" t="s">
        <v>46882</v>
      </c>
      <c r="D15277" t="s">
        <v>48028</v>
      </c>
      <c r="E15277">
        <f>_xlfn.XLOOKUP(Append2[[#This Row],[CAS]],[1]!Append1[CAS],[1]!Append1[Tb],"",0)</f>
        <v>653.51</v>
      </c>
      <c r="F15277">
        <f t="shared" si="238"/>
        <v>19</v>
      </c>
    </row>
    <row r="15278" spans="1:6" x14ac:dyDescent="0.3">
      <c r="A15278" t="s">
        <v>43401</v>
      </c>
      <c r="B15278" t="s">
        <v>43402</v>
      </c>
      <c r="C15278" t="s">
        <v>43403</v>
      </c>
      <c r="D15278" t="s">
        <v>48031</v>
      </c>
      <c r="E15278">
        <f>_xlfn.XLOOKUP(Append2[[#This Row],[CAS]],[1]!Append1[CAS],[1]!Append1[Tb],"",0)</f>
        <v>629.70000000000005</v>
      </c>
      <c r="F15278">
        <f t="shared" si="238"/>
        <v>12</v>
      </c>
    </row>
    <row r="15279" spans="1:6" x14ac:dyDescent="0.3">
      <c r="A15279" t="s">
        <v>24273</v>
      </c>
      <c r="B15279" t="s">
        <v>24274</v>
      </c>
      <c r="C15279" t="s">
        <v>24275</v>
      </c>
      <c r="D15279" t="s">
        <v>48031</v>
      </c>
      <c r="E15279">
        <f>_xlfn.XLOOKUP(Append2[[#This Row],[CAS]],[1]!Append1[CAS],[1]!Append1[Tb],"",0)</f>
        <v>629.76</v>
      </c>
      <c r="F15279">
        <f t="shared" si="238"/>
        <v>12</v>
      </c>
    </row>
    <row r="15280" spans="1:6" hidden="1" x14ac:dyDescent="0.3">
      <c r="A15280" t="s">
        <v>46889</v>
      </c>
      <c r="B15280" t="s">
        <v>46890</v>
      </c>
      <c r="C15280" t="s">
        <v>46891</v>
      </c>
      <c r="D15280" t="s">
        <v>48041</v>
      </c>
      <c r="E15280">
        <f>_xlfn.XLOOKUP(Append2[[#This Row],[CAS]],[1]!Append1[CAS],[1]!Append1[Tb],"",0)</f>
        <v>1314.96</v>
      </c>
      <c r="F15280">
        <f t="shared" si="238"/>
        <v>36</v>
      </c>
    </row>
    <row r="15281" spans="1:6" x14ac:dyDescent="0.3">
      <c r="A15281" t="s">
        <v>15582</v>
      </c>
      <c r="B15281" t="s">
        <v>15583</v>
      </c>
      <c r="C15281" t="s">
        <v>15584</v>
      </c>
      <c r="D15281" t="s">
        <v>48031</v>
      </c>
      <c r="E15281">
        <f>_xlfn.XLOOKUP(Append2[[#This Row],[CAS]],[1]!Append1[CAS],[1]!Append1[Tb],"",0)</f>
        <v>629.85</v>
      </c>
      <c r="F15281">
        <f t="shared" si="238"/>
        <v>12</v>
      </c>
    </row>
    <row r="15282" spans="1:6" x14ac:dyDescent="0.3">
      <c r="A15282" t="s">
        <v>36603</v>
      </c>
      <c r="B15282" t="s">
        <v>36604</v>
      </c>
      <c r="C15282" t="s">
        <v>36605</v>
      </c>
      <c r="D15282" t="s">
        <v>48031</v>
      </c>
      <c r="E15282">
        <f>_xlfn.XLOOKUP(Append2[[#This Row],[CAS]],[1]!Append1[CAS],[1]!Append1[Tb],"",0)</f>
        <v>629.92999999999995</v>
      </c>
      <c r="F15282">
        <f t="shared" si="238"/>
        <v>12</v>
      </c>
    </row>
    <row r="15283" spans="1:6" hidden="1" x14ac:dyDescent="0.3">
      <c r="A15283" t="s">
        <v>46898</v>
      </c>
      <c r="B15283" t="s">
        <v>46899</v>
      </c>
      <c r="C15283" t="s">
        <v>46900</v>
      </c>
      <c r="D15283" t="s">
        <v>48026</v>
      </c>
      <c r="E15283">
        <f>_xlfn.XLOOKUP(Append2[[#This Row],[CAS]],[1]!Append1[CAS],[1]!Append1[Tb],"",0)</f>
        <v>753.32</v>
      </c>
      <c r="F15283">
        <f t="shared" si="238"/>
        <v>14</v>
      </c>
    </row>
    <row r="15284" spans="1:6" x14ac:dyDescent="0.3">
      <c r="A15284" t="s">
        <v>43840</v>
      </c>
      <c r="B15284" t="s">
        <v>43841</v>
      </c>
      <c r="C15284" t="s">
        <v>43842</v>
      </c>
      <c r="D15284" t="s">
        <v>48031</v>
      </c>
      <c r="E15284">
        <f>_xlfn.XLOOKUP(Append2[[#This Row],[CAS]],[1]!Append1[CAS],[1]!Append1[Tb],"",0)</f>
        <v>630.79</v>
      </c>
      <c r="F15284">
        <f t="shared" si="238"/>
        <v>12</v>
      </c>
    </row>
    <row r="15285" spans="1:6" x14ac:dyDescent="0.3">
      <c r="A15285" t="s">
        <v>24156</v>
      </c>
      <c r="B15285" t="s">
        <v>24157</v>
      </c>
      <c r="C15285" t="s">
        <v>24158</v>
      </c>
      <c r="D15285" t="s">
        <v>48031</v>
      </c>
      <c r="E15285">
        <f>_xlfn.XLOOKUP(Append2[[#This Row],[CAS]],[1]!Append1[CAS],[1]!Append1[Tb],"",0)</f>
        <v>631.16</v>
      </c>
      <c r="F15285">
        <f t="shared" si="238"/>
        <v>12</v>
      </c>
    </row>
    <row r="15286" spans="1:6" hidden="1" x14ac:dyDescent="0.3">
      <c r="A15286" t="s">
        <v>46907</v>
      </c>
      <c r="B15286" t="s">
        <v>46908</v>
      </c>
      <c r="C15286" t="s">
        <v>46909</v>
      </c>
      <c r="D15286" t="s">
        <v>4481</v>
      </c>
      <c r="E15286">
        <f>_xlfn.XLOOKUP(Append2[[#This Row],[CAS]],[1]!Append1[CAS],[1]!Append1[Tb],"",0)</f>
        <v>1917.68</v>
      </c>
      <c r="F15286">
        <f t="shared" si="238"/>
        <v>44</v>
      </c>
    </row>
    <row r="15287" spans="1:6" x14ac:dyDescent="0.3">
      <c r="A15287" t="s">
        <v>36982</v>
      </c>
      <c r="B15287" t="s">
        <v>36983</v>
      </c>
      <c r="C15287" t="s">
        <v>36984</v>
      </c>
      <c r="D15287" t="s">
        <v>48031</v>
      </c>
      <c r="E15287">
        <f>_xlfn.XLOOKUP(Append2[[#This Row],[CAS]],[1]!Append1[CAS],[1]!Append1[Tb],"",0)</f>
        <v>631.16</v>
      </c>
      <c r="F15287">
        <f t="shared" si="238"/>
        <v>12</v>
      </c>
    </row>
    <row r="15288" spans="1:6" x14ac:dyDescent="0.3">
      <c r="A15288" t="s">
        <v>21622</v>
      </c>
      <c r="B15288" t="s">
        <v>21623</v>
      </c>
      <c r="C15288" t="s">
        <v>21624</v>
      </c>
      <c r="D15288" t="s">
        <v>48031</v>
      </c>
      <c r="E15288">
        <f>_xlfn.XLOOKUP(Append2[[#This Row],[CAS]],[1]!Append1[CAS],[1]!Append1[Tb],"",0)</f>
        <v>631.22</v>
      </c>
      <c r="F15288">
        <f t="shared" si="238"/>
        <v>12</v>
      </c>
    </row>
    <row r="15289" spans="1:6" x14ac:dyDescent="0.3">
      <c r="A15289" t="s">
        <v>32218</v>
      </c>
      <c r="B15289" t="s">
        <v>32219</v>
      </c>
      <c r="C15289" t="s">
        <v>32220</v>
      </c>
      <c r="D15289" t="s">
        <v>48031</v>
      </c>
      <c r="E15289">
        <f>_xlfn.XLOOKUP(Append2[[#This Row],[CAS]],[1]!Append1[CAS],[1]!Append1[Tb],"",0)</f>
        <v>632.65</v>
      </c>
      <c r="F15289">
        <f t="shared" si="238"/>
        <v>12</v>
      </c>
    </row>
    <row r="15290" spans="1:6" x14ac:dyDescent="0.3">
      <c r="A15290" t="s">
        <v>17883</v>
      </c>
      <c r="B15290" t="s">
        <v>17884</v>
      </c>
      <c r="C15290" t="s">
        <v>17885</v>
      </c>
      <c r="D15290" t="s">
        <v>48031</v>
      </c>
      <c r="E15290">
        <f>_xlfn.XLOOKUP(Append2[[#This Row],[CAS]],[1]!Append1[CAS],[1]!Append1[Tb],"",0)</f>
        <v>632.66</v>
      </c>
      <c r="F15290">
        <f t="shared" si="238"/>
        <v>12</v>
      </c>
    </row>
    <row r="15291" spans="1:6" x14ac:dyDescent="0.3">
      <c r="A15291" t="s">
        <v>46566</v>
      </c>
      <c r="B15291" t="s">
        <v>46567</v>
      </c>
      <c r="C15291" t="s">
        <v>46568</v>
      </c>
      <c r="D15291" t="s">
        <v>48031</v>
      </c>
      <c r="E15291">
        <f>_xlfn.XLOOKUP(Append2[[#This Row],[CAS]],[1]!Append1[CAS],[1]!Append1[Tb],"",0)</f>
        <v>633.34</v>
      </c>
      <c r="F15291">
        <f t="shared" si="238"/>
        <v>12</v>
      </c>
    </row>
    <row r="15292" spans="1:6" x14ac:dyDescent="0.3">
      <c r="A15292" t="s">
        <v>46976</v>
      </c>
      <c r="B15292" t="s">
        <v>46977</v>
      </c>
      <c r="C15292" t="s">
        <v>46978</v>
      </c>
      <c r="D15292" t="s">
        <v>48031</v>
      </c>
      <c r="E15292">
        <f>_xlfn.XLOOKUP(Append2[[#This Row],[CAS]],[1]!Append1[CAS],[1]!Append1[Tb],"",0)</f>
        <v>633.34</v>
      </c>
      <c r="F15292">
        <f t="shared" si="238"/>
        <v>12</v>
      </c>
    </row>
    <row r="15293" spans="1:6" x14ac:dyDescent="0.3">
      <c r="A15293" t="s">
        <v>33876</v>
      </c>
      <c r="B15293" t="s">
        <v>33877</v>
      </c>
      <c r="C15293" t="s">
        <v>33878</v>
      </c>
      <c r="D15293" t="s">
        <v>48031</v>
      </c>
      <c r="E15293">
        <f>_xlfn.XLOOKUP(Append2[[#This Row],[CAS]],[1]!Append1[CAS],[1]!Append1[Tb],"",0)</f>
        <v>633.6</v>
      </c>
      <c r="F15293">
        <f t="shared" si="238"/>
        <v>12</v>
      </c>
    </row>
    <row r="15294" spans="1:6" x14ac:dyDescent="0.3">
      <c r="A15294" t="s">
        <v>36510</v>
      </c>
      <c r="B15294" t="s">
        <v>36511</v>
      </c>
      <c r="C15294" t="s">
        <v>36512</v>
      </c>
      <c r="D15294" t="s">
        <v>48031</v>
      </c>
      <c r="E15294">
        <f>_xlfn.XLOOKUP(Append2[[#This Row],[CAS]],[1]!Append1[CAS],[1]!Append1[Tb],"",0)</f>
        <v>634.54999999999995</v>
      </c>
      <c r="F15294">
        <f t="shared" si="238"/>
        <v>12</v>
      </c>
    </row>
    <row r="15295" spans="1:6" x14ac:dyDescent="0.3">
      <c r="A15295" t="s">
        <v>16416</v>
      </c>
      <c r="B15295" t="s">
        <v>16417</v>
      </c>
      <c r="C15295" t="s">
        <v>16418</v>
      </c>
      <c r="D15295" t="s">
        <v>48031</v>
      </c>
      <c r="E15295">
        <f>_xlfn.XLOOKUP(Append2[[#This Row],[CAS]],[1]!Append1[CAS],[1]!Append1[Tb],"",0)</f>
        <v>635.44000000000005</v>
      </c>
      <c r="F15295">
        <f t="shared" si="238"/>
        <v>12</v>
      </c>
    </row>
    <row r="15296" spans="1:6" x14ac:dyDescent="0.3">
      <c r="A15296" t="s">
        <v>22782</v>
      </c>
      <c r="B15296" t="s">
        <v>22783</v>
      </c>
      <c r="C15296" t="s">
        <v>22784</v>
      </c>
      <c r="D15296" t="s">
        <v>48031</v>
      </c>
      <c r="E15296">
        <f>_xlfn.XLOOKUP(Append2[[#This Row],[CAS]],[1]!Append1[CAS],[1]!Append1[Tb],"",0)</f>
        <v>636.48</v>
      </c>
      <c r="F15296">
        <f t="shared" si="238"/>
        <v>12</v>
      </c>
    </row>
    <row r="15297" spans="1:6" hidden="1" x14ac:dyDescent="0.3">
      <c r="A15297" t="s">
        <v>46940</v>
      </c>
      <c r="B15297" t="s">
        <v>46941</v>
      </c>
      <c r="C15297" t="s">
        <v>46942</v>
      </c>
      <c r="D15297" t="s">
        <v>48032</v>
      </c>
      <c r="E15297">
        <f>_xlfn.XLOOKUP(Append2[[#This Row],[CAS]],[1]!Append1[CAS],[1]!Append1[Tb],"",0)</f>
        <v>763.69</v>
      </c>
      <c r="F15297">
        <f t="shared" si="238"/>
        <v>20</v>
      </c>
    </row>
    <row r="15298" spans="1:6" x14ac:dyDescent="0.3">
      <c r="A15298" t="s">
        <v>17140</v>
      </c>
      <c r="B15298" t="s">
        <v>17141</v>
      </c>
      <c r="C15298" t="s">
        <v>17142</v>
      </c>
      <c r="D15298" t="s">
        <v>48031</v>
      </c>
      <c r="E15298">
        <f>_xlfn.XLOOKUP(Append2[[#This Row],[CAS]],[1]!Append1[CAS],[1]!Append1[Tb],"",0)</f>
        <v>637.22</v>
      </c>
      <c r="F15298">
        <f t="shared" ref="F15298:F15361" si="239">LEN(C15298)-LEN(SUBSTITUTE(C15298,"C",""))</f>
        <v>12</v>
      </c>
    </row>
    <row r="15299" spans="1:6" x14ac:dyDescent="0.3">
      <c r="A15299" t="s">
        <v>30985</v>
      </c>
      <c r="B15299" t="s">
        <v>30986</v>
      </c>
      <c r="C15299" t="s">
        <v>30987</v>
      </c>
      <c r="D15299" t="s">
        <v>48031</v>
      </c>
      <c r="E15299">
        <f>_xlfn.XLOOKUP(Append2[[#This Row],[CAS]],[1]!Append1[CAS],[1]!Append1[Tb],"",0)</f>
        <v>638.14</v>
      </c>
      <c r="F15299">
        <f t="shared" si="239"/>
        <v>12</v>
      </c>
    </row>
    <row r="15300" spans="1:6" hidden="1" x14ac:dyDescent="0.3">
      <c r="A15300" t="s">
        <v>46949</v>
      </c>
      <c r="B15300" t="s">
        <v>46950</v>
      </c>
      <c r="C15300" t="s">
        <v>46951</v>
      </c>
      <c r="D15300" t="s">
        <v>48024</v>
      </c>
      <c r="E15300">
        <f>_xlfn.XLOOKUP(Append2[[#This Row],[CAS]],[1]!Append1[CAS],[1]!Append1[Tb],"",0)</f>
        <v>661.44</v>
      </c>
      <c r="F15300">
        <f t="shared" si="239"/>
        <v>18</v>
      </c>
    </row>
    <row r="15301" spans="1:6" hidden="1" x14ac:dyDescent="0.3">
      <c r="A15301" t="s">
        <v>46952</v>
      </c>
      <c r="B15301" t="s">
        <v>46953</v>
      </c>
      <c r="C15301" t="s">
        <v>46954</v>
      </c>
      <c r="D15301" t="s">
        <v>48038</v>
      </c>
      <c r="E15301">
        <f>_xlfn.XLOOKUP(Append2[[#This Row],[CAS]],[1]!Append1[CAS],[1]!Append1[Tb],"",0)</f>
        <v>972.43</v>
      </c>
      <c r="F15301">
        <f t="shared" si="239"/>
        <v>26</v>
      </c>
    </row>
    <row r="15302" spans="1:6" x14ac:dyDescent="0.3">
      <c r="A15302" t="s">
        <v>34845</v>
      </c>
      <c r="B15302" t="s">
        <v>34846</v>
      </c>
      <c r="C15302" t="s">
        <v>34847</v>
      </c>
      <c r="D15302" t="s">
        <v>48031</v>
      </c>
      <c r="E15302">
        <f>_xlfn.XLOOKUP(Append2[[#This Row],[CAS]],[1]!Append1[CAS],[1]!Append1[Tb],"",0)</f>
        <v>638.19000000000005</v>
      </c>
      <c r="F15302">
        <f t="shared" si="239"/>
        <v>12</v>
      </c>
    </row>
    <row r="15303" spans="1:6" x14ac:dyDescent="0.3">
      <c r="A15303" t="s">
        <v>25785</v>
      </c>
      <c r="B15303" t="s">
        <v>25786</v>
      </c>
      <c r="C15303" t="s">
        <v>25787</v>
      </c>
      <c r="D15303" t="s">
        <v>48031</v>
      </c>
      <c r="E15303">
        <f>_xlfn.XLOOKUP(Append2[[#This Row],[CAS]],[1]!Append1[CAS],[1]!Append1[Tb],"",0)</f>
        <v>638.41999999999996</v>
      </c>
      <c r="F15303">
        <f t="shared" si="239"/>
        <v>12</v>
      </c>
    </row>
    <row r="15304" spans="1:6" hidden="1" x14ac:dyDescent="0.3">
      <c r="A15304" t="s">
        <v>46961</v>
      </c>
      <c r="B15304" t="s">
        <v>46962</v>
      </c>
      <c r="C15304" t="s">
        <v>46963</v>
      </c>
      <c r="D15304" t="s">
        <v>48024</v>
      </c>
      <c r="E15304">
        <f>_xlfn.XLOOKUP(Append2[[#This Row],[CAS]],[1]!Append1[CAS],[1]!Append1[Tb],"",0)</f>
        <v>792.22</v>
      </c>
      <c r="F15304">
        <f t="shared" si="239"/>
        <v>18</v>
      </c>
    </row>
    <row r="15305" spans="1:6" hidden="1" x14ac:dyDescent="0.3">
      <c r="A15305" t="s">
        <v>46964</v>
      </c>
      <c r="B15305" t="s">
        <v>46965</v>
      </c>
      <c r="C15305" t="s">
        <v>46966</v>
      </c>
      <c r="D15305" t="s">
        <v>48027</v>
      </c>
      <c r="E15305">
        <f>_xlfn.XLOOKUP(Append2[[#This Row],[CAS]],[1]!Append1[CAS],[1]!Append1[Tb],"",0)</f>
        <v>732.25</v>
      </c>
      <c r="F15305">
        <f t="shared" si="239"/>
        <v>15</v>
      </c>
    </row>
    <row r="15306" spans="1:6" hidden="1" x14ac:dyDescent="0.3">
      <c r="A15306" t="s">
        <v>46967</v>
      </c>
      <c r="B15306" t="s">
        <v>46968</v>
      </c>
      <c r="C15306" t="s">
        <v>46969</v>
      </c>
      <c r="D15306" t="s">
        <v>48025</v>
      </c>
      <c r="E15306">
        <f>_xlfn.XLOOKUP(Append2[[#This Row],[CAS]],[1]!Append1[CAS],[1]!Append1[Tb],"",0)</f>
        <v>775.81</v>
      </c>
      <c r="F15306">
        <f t="shared" si="239"/>
        <v>17</v>
      </c>
    </row>
    <row r="15307" spans="1:6" x14ac:dyDescent="0.3">
      <c r="A15307" t="s">
        <v>24513</v>
      </c>
      <c r="B15307" t="s">
        <v>24514</v>
      </c>
      <c r="C15307" t="s">
        <v>24515</v>
      </c>
      <c r="D15307" t="s">
        <v>48031</v>
      </c>
      <c r="E15307">
        <f>_xlfn.XLOOKUP(Append2[[#This Row],[CAS]],[1]!Append1[CAS],[1]!Append1[Tb],"",0)</f>
        <v>639.22</v>
      </c>
      <c r="F15307">
        <f t="shared" si="239"/>
        <v>12</v>
      </c>
    </row>
    <row r="15308" spans="1:6" hidden="1" x14ac:dyDescent="0.3">
      <c r="A15308" t="s">
        <v>46973</v>
      </c>
      <c r="B15308" t="s">
        <v>46974</v>
      </c>
      <c r="C15308" t="s">
        <v>46975</v>
      </c>
      <c r="D15308" t="s">
        <v>48032</v>
      </c>
      <c r="E15308">
        <f>_xlfn.XLOOKUP(Append2[[#This Row],[CAS]],[1]!Append1[CAS],[1]!Append1[Tb],"",0)</f>
        <v>839.42</v>
      </c>
      <c r="F15308">
        <f t="shared" si="239"/>
        <v>20</v>
      </c>
    </row>
    <row r="15309" spans="1:6" x14ac:dyDescent="0.3">
      <c r="A15309" t="s">
        <v>40278</v>
      </c>
      <c r="B15309" t="s">
        <v>40279</v>
      </c>
      <c r="C15309" t="s">
        <v>40280</v>
      </c>
      <c r="D15309" t="s">
        <v>48031</v>
      </c>
      <c r="E15309">
        <f>_xlfn.XLOOKUP(Append2[[#This Row],[CAS]],[1]!Append1[CAS],[1]!Append1[Tb],"",0)</f>
        <v>639.67999999999995</v>
      </c>
      <c r="F15309">
        <f t="shared" si="239"/>
        <v>12</v>
      </c>
    </row>
    <row r="15310" spans="1:6" hidden="1" x14ac:dyDescent="0.3">
      <c r="A15310" t="s">
        <v>46979</v>
      </c>
      <c r="B15310" t="s">
        <v>46980</v>
      </c>
      <c r="C15310" t="s">
        <v>46981</v>
      </c>
      <c r="D15310" t="s">
        <v>48025</v>
      </c>
      <c r="E15310">
        <f>_xlfn.XLOOKUP(Append2[[#This Row],[CAS]],[1]!Append1[CAS],[1]!Append1[Tb],"",0)</f>
        <v>600.12</v>
      </c>
      <c r="F15310">
        <f t="shared" si="239"/>
        <v>17</v>
      </c>
    </row>
    <row r="15311" spans="1:6" x14ac:dyDescent="0.3">
      <c r="A15311" t="s">
        <v>25236</v>
      </c>
      <c r="B15311" t="s">
        <v>25237</v>
      </c>
      <c r="C15311" t="s">
        <v>25238</v>
      </c>
      <c r="D15311" t="s">
        <v>48031</v>
      </c>
      <c r="E15311">
        <f>_xlfn.XLOOKUP(Append2[[#This Row],[CAS]],[1]!Append1[CAS],[1]!Append1[Tb],"",0)</f>
        <v>639.73</v>
      </c>
      <c r="F15311">
        <f t="shared" si="239"/>
        <v>12</v>
      </c>
    </row>
    <row r="15312" spans="1:6" x14ac:dyDescent="0.3">
      <c r="A15312" t="s">
        <v>37114</v>
      </c>
      <c r="B15312" t="s">
        <v>37115</v>
      </c>
      <c r="C15312" t="s">
        <v>37116</v>
      </c>
      <c r="D15312" t="s">
        <v>48031</v>
      </c>
      <c r="E15312">
        <f>_xlfn.XLOOKUP(Append2[[#This Row],[CAS]],[1]!Append1[CAS],[1]!Append1[Tb],"",0)</f>
        <v>639.95000000000005</v>
      </c>
      <c r="F15312">
        <f t="shared" si="239"/>
        <v>12</v>
      </c>
    </row>
    <row r="15313" spans="1:6" x14ac:dyDescent="0.3">
      <c r="A15313" t="s">
        <v>29028</v>
      </c>
      <c r="B15313" t="s">
        <v>29029</v>
      </c>
      <c r="C15313" t="s">
        <v>29030</v>
      </c>
      <c r="D15313" t="s">
        <v>48031</v>
      </c>
      <c r="E15313">
        <f>_xlfn.XLOOKUP(Append2[[#This Row],[CAS]],[1]!Append1[CAS],[1]!Append1[Tb],"",0)</f>
        <v>642.04999999999995</v>
      </c>
      <c r="F15313">
        <f t="shared" si="239"/>
        <v>12</v>
      </c>
    </row>
    <row r="15314" spans="1:6" x14ac:dyDescent="0.3">
      <c r="A15314" t="s">
        <v>47121</v>
      </c>
      <c r="B15314" t="s">
        <v>47122</v>
      </c>
      <c r="C15314" t="s">
        <v>47123</v>
      </c>
      <c r="D15314" t="s">
        <v>48031</v>
      </c>
      <c r="E15314">
        <f>_xlfn.XLOOKUP(Append2[[#This Row],[CAS]],[1]!Append1[CAS],[1]!Append1[Tb],"",0)</f>
        <v>642.87</v>
      </c>
      <c r="F15314">
        <f t="shared" si="239"/>
        <v>12</v>
      </c>
    </row>
    <row r="15315" spans="1:6" x14ac:dyDescent="0.3">
      <c r="A15315" t="s">
        <v>21658</v>
      </c>
      <c r="B15315" t="s">
        <v>21659</v>
      </c>
      <c r="C15315" t="s">
        <v>21660</v>
      </c>
      <c r="D15315" t="s">
        <v>48031</v>
      </c>
      <c r="E15315">
        <f>_xlfn.XLOOKUP(Append2[[#This Row],[CAS]],[1]!Append1[CAS],[1]!Append1[Tb],"",0)</f>
        <v>643.41999999999996</v>
      </c>
      <c r="F15315">
        <f t="shared" si="239"/>
        <v>12</v>
      </c>
    </row>
    <row r="15316" spans="1:6" x14ac:dyDescent="0.3">
      <c r="A15316" t="s">
        <v>37108</v>
      </c>
      <c r="B15316" t="s">
        <v>37109</v>
      </c>
      <c r="C15316" t="s">
        <v>37110</v>
      </c>
      <c r="D15316" t="s">
        <v>48031</v>
      </c>
      <c r="E15316">
        <f>_xlfn.XLOOKUP(Append2[[#This Row],[CAS]],[1]!Append1[CAS],[1]!Append1[Tb],"",0)</f>
        <v>644.03</v>
      </c>
      <c r="F15316">
        <f t="shared" si="239"/>
        <v>12</v>
      </c>
    </row>
    <row r="15317" spans="1:6" hidden="1" x14ac:dyDescent="0.3">
      <c r="A15317" t="s">
        <v>47003</v>
      </c>
      <c r="B15317" t="s">
        <v>47004</v>
      </c>
      <c r="C15317" t="s">
        <v>47005</v>
      </c>
      <c r="D15317" t="s">
        <v>48027</v>
      </c>
      <c r="E15317">
        <f>_xlfn.XLOOKUP(Append2[[#This Row],[CAS]],[1]!Append1[CAS],[1]!Append1[Tb],"",0)</f>
        <v>599.70000000000005</v>
      </c>
      <c r="F15317">
        <f t="shared" si="239"/>
        <v>15</v>
      </c>
    </row>
    <row r="15318" spans="1:6" x14ac:dyDescent="0.3">
      <c r="A15318" t="s">
        <v>20096</v>
      </c>
      <c r="B15318" t="s">
        <v>20097</v>
      </c>
      <c r="C15318" t="s">
        <v>20098</v>
      </c>
      <c r="D15318" t="s">
        <v>48031</v>
      </c>
      <c r="E15318">
        <f>_xlfn.XLOOKUP(Append2[[#This Row],[CAS]],[1]!Append1[CAS],[1]!Append1[Tb],"",0)</f>
        <v>644.64</v>
      </c>
      <c r="F15318">
        <f t="shared" si="239"/>
        <v>12</v>
      </c>
    </row>
    <row r="15319" spans="1:6" x14ac:dyDescent="0.3">
      <c r="A15319" t="s">
        <v>43121</v>
      </c>
      <c r="B15319" t="s">
        <v>43122</v>
      </c>
      <c r="C15319" t="s">
        <v>43123</v>
      </c>
      <c r="D15319" t="s">
        <v>48031</v>
      </c>
      <c r="E15319">
        <f>_xlfn.XLOOKUP(Append2[[#This Row],[CAS]],[1]!Append1[CAS],[1]!Append1[Tb],"",0)</f>
        <v>644.86</v>
      </c>
      <c r="F15319">
        <f t="shared" si="239"/>
        <v>12</v>
      </c>
    </row>
    <row r="15320" spans="1:6" hidden="1" x14ac:dyDescent="0.3">
      <c r="A15320" t="s">
        <v>47012</v>
      </c>
      <c r="B15320" t="s">
        <v>47013</v>
      </c>
      <c r="C15320" t="s">
        <v>47014</v>
      </c>
      <c r="D15320" t="s">
        <v>48027</v>
      </c>
      <c r="E15320">
        <f>_xlfn.XLOOKUP(Append2[[#This Row],[CAS]],[1]!Append1[CAS],[1]!Append1[Tb],"",0)</f>
        <v>565.61</v>
      </c>
      <c r="F15320">
        <f t="shared" si="239"/>
        <v>15</v>
      </c>
    </row>
    <row r="15321" spans="1:6" hidden="1" x14ac:dyDescent="0.3">
      <c r="A15321" t="s">
        <v>47015</v>
      </c>
      <c r="B15321" t="s">
        <v>47016</v>
      </c>
      <c r="C15321" t="s">
        <v>47017</v>
      </c>
      <c r="D15321" t="s">
        <v>48033</v>
      </c>
      <c r="E15321">
        <f>_xlfn.XLOOKUP(Append2[[#This Row],[CAS]],[1]!Append1[CAS],[1]!Append1[Tb],"",0)</f>
        <v>654.63</v>
      </c>
      <c r="F15321">
        <f t="shared" si="239"/>
        <v>16</v>
      </c>
    </row>
    <row r="15322" spans="1:6" hidden="1" x14ac:dyDescent="0.3">
      <c r="A15322" t="s">
        <v>47018</v>
      </c>
      <c r="B15322" t="s">
        <v>47019</v>
      </c>
      <c r="C15322" t="s">
        <v>47020</v>
      </c>
      <c r="D15322" t="s">
        <v>48027</v>
      </c>
      <c r="E15322">
        <f>_xlfn.XLOOKUP(Append2[[#This Row],[CAS]],[1]!Append1[CAS],[1]!Append1[Tb],"",0)</f>
        <v>556.95000000000005</v>
      </c>
      <c r="F15322">
        <f t="shared" si="239"/>
        <v>15</v>
      </c>
    </row>
    <row r="15323" spans="1:6" x14ac:dyDescent="0.3">
      <c r="A15323" t="s">
        <v>32548</v>
      </c>
      <c r="B15323" t="s">
        <v>32549</v>
      </c>
      <c r="C15323" t="s">
        <v>32550</v>
      </c>
      <c r="D15323" t="s">
        <v>48031</v>
      </c>
      <c r="E15323">
        <f>_xlfn.XLOOKUP(Append2[[#This Row],[CAS]],[1]!Append1[CAS],[1]!Append1[Tb],"",0)</f>
        <v>646.29999999999995</v>
      </c>
      <c r="F15323">
        <f t="shared" si="239"/>
        <v>12</v>
      </c>
    </row>
    <row r="15324" spans="1:6" hidden="1" x14ac:dyDescent="0.3">
      <c r="A15324" t="s">
        <v>47024</v>
      </c>
      <c r="B15324" t="s">
        <v>47025</v>
      </c>
      <c r="C15324" t="s">
        <v>47026</v>
      </c>
      <c r="D15324" t="s">
        <v>48024</v>
      </c>
      <c r="E15324">
        <f>_xlfn.XLOOKUP(Append2[[#This Row],[CAS]],[1]!Append1[CAS],[1]!Append1[Tb],"",0)</f>
        <v>688.76</v>
      </c>
      <c r="F15324">
        <f t="shared" si="239"/>
        <v>18</v>
      </c>
    </row>
    <row r="15325" spans="1:6" hidden="1" x14ac:dyDescent="0.3">
      <c r="A15325" t="s">
        <v>47027</v>
      </c>
      <c r="B15325" t="s">
        <v>47028</v>
      </c>
      <c r="C15325" t="s">
        <v>47029</v>
      </c>
      <c r="D15325" t="s">
        <v>48040</v>
      </c>
      <c r="E15325">
        <f>_xlfn.XLOOKUP(Append2[[#This Row],[CAS]],[1]!Append1[CAS],[1]!Append1[Tb],"",0)</f>
        <v>795</v>
      </c>
      <c r="F15325">
        <f t="shared" si="239"/>
        <v>22</v>
      </c>
    </row>
    <row r="15326" spans="1:6" x14ac:dyDescent="0.3">
      <c r="A15326" t="s">
        <v>29098</v>
      </c>
      <c r="B15326" t="s">
        <v>29099</v>
      </c>
      <c r="C15326" t="s">
        <v>29100</v>
      </c>
      <c r="D15326" t="s">
        <v>48031</v>
      </c>
      <c r="E15326">
        <f>_xlfn.XLOOKUP(Append2[[#This Row],[CAS]],[1]!Append1[CAS],[1]!Append1[Tb],"",0)</f>
        <v>646.48</v>
      </c>
      <c r="F15326">
        <f t="shared" si="239"/>
        <v>12</v>
      </c>
    </row>
    <row r="15327" spans="1:6" x14ac:dyDescent="0.3">
      <c r="A15327" t="s">
        <v>38094</v>
      </c>
      <c r="B15327" t="s">
        <v>38095</v>
      </c>
      <c r="C15327" t="s">
        <v>38096</v>
      </c>
      <c r="D15327" t="s">
        <v>48031</v>
      </c>
      <c r="E15327">
        <f>_xlfn.XLOOKUP(Append2[[#This Row],[CAS]],[1]!Append1[CAS],[1]!Append1[Tb],"",0)</f>
        <v>646.62</v>
      </c>
      <c r="F15327">
        <f t="shared" si="239"/>
        <v>12</v>
      </c>
    </row>
    <row r="15328" spans="1:6" x14ac:dyDescent="0.3">
      <c r="A15328" t="s">
        <v>44158</v>
      </c>
      <c r="B15328" t="s">
        <v>44159</v>
      </c>
      <c r="C15328" t="s">
        <v>44160</v>
      </c>
      <c r="D15328" t="s">
        <v>48031</v>
      </c>
      <c r="E15328">
        <f>_xlfn.XLOOKUP(Append2[[#This Row],[CAS]],[1]!Append1[CAS],[1]!Append1[Tb],"",0)</f>
        <v>647.1</v>
      </c>
      <c r="F15328">
        <f t="shared" si="239"/>
        <v>12</v>
      </c>
    </row>
    <row r="15329" spans="1:6" hidden="1" x14ac:dyDescent="0.3">
      <c r="A15329" t="s">
        <v>47039</v>
      </c>
      <c r="B15329" t="s">
        <v>47040</v>
      </c>
      <c r="C15329" t="s">
        <v>47041</v>
      </c>
      <c r="D15329" t="s">
        <v>48020</v>
      </c>
      <c r="E15329">
        <f>_xlfn.XLOOKUP(Append2[[#This Row],[CAS]],[1]!Append1[CAS],[1]!Append1[Tb],"",0)</f>
        <v>745.73</v>
      </c>
      <c r="F15329">
        <f t="shared" si="239"/>
        <v>13</v>
      </c>
    </row>
    <row r="15330" spans="1:6" hidden="1" x14ac:dyDescent="0.3">
      <c r="A15330" t="s">
        <v>47042</v>
      </c>
      <c r="B15330" t="s">
        <v>47043</v>
      </c>
      <c r="C15330" t="s">
        <v>47044</v>
      </c>
      <c r="D15330" t="s">
        <v>48038</v>
      </c>
      <c r="E15330">
        <f>_xlfn.XLOOKUP(Append2[[#This Row],[CAS]],[1]!Append1[CAS],[1]!Append1[Tb],"",0)</f>
        <v>1142.46</v>
      </c>
      <c r="F15330">
        <f t="shared" si="239"/>
        <v>26</v>
      </c>
    </row>
    <row r="15331" spans="1:6" hidden="1" x14ac:dyDescent="0.3">
      <c r="A15331" t="s">
        <v>47045</v>
      </c>
      <c r="B15331" t="s">
        <v>47046</v>
      </c>
      <c r="C15331" t="s">
        <v>47047</v>
      </c>
      <c r="D15331" t="s">
        <v>48033</v>
      </c>
      <c r="E15331">
        <f>_xlfn.XLOOKUP(Append2[[#This Row],[CAS]],[1]!Append1[CAS],[1]!Append1[Tb],"",0)</f>
        <v>555.54999999999995</v>
      </c>
      <c r="F15331">
        <f t="shared" si="239"/>
        <v>16</v>
      </c>
    </row>
    <row r="15332" spans="1:6" x14ac:dyDescent="0.3">
      <c r="A15332" t="s">
        <v>32551</v>
      </c>
      <c r="B15332" t="s">
        <v>32552</v>
      </c>
      <c r="C15332" t="s">
        <v>32553</v>
      </c>
      <c r="D15332" t="s">
        <v>48031</v>
      </c>
      <c r="E15332">
        <f>_xlfn.XLOOKUP(Append2[[#This Row],[CAS]],[1]!Append1[CAS],[1]!Append1[Tb],"",0)</f>
        <v>647.14</v>
      </c>
      <c r="F15332">
        <f t="shared" si="239"/>
        <v>12</v>
      </c>
    </row>
    <row r="15333" spans="1:6" hidden="1" x14ac:dyDescent="0.3">
      <c r="A15333" t="s">
        <v>47051</v>
      </c>
      <c r="B15333" t="s">
        <v>47052</v>
      </c>
      <c r="C15333" t="s">
        <v>47053</v>
      </c>
      <c r="D15333" t="s">
        <v>48032</v>
      </c>
      <c r="E15333">
        <f>_xlfn.XLOOKUP(Append2[[#This Row],[CAS]],[1]!Append1[CAS],[1]!Append1[Tb],"",0)</f>
        <v>1015.78</v>
      </c>
      <c r="F15333">
        <f t="shared" si="239"/>
        <v>20</v>
      </c>
    </row>
    <row r="15334" spans="1:6" hidden="1" x14ac:dyDescent="0.3">
      <c r="A15334" t="s">
        <v>47054</v>
      </c>
      <c r="B15334" t="s">
        <v>47055</v>
      </c>
      <c r="C15334" t="s">
        <v>47056</v>
      </c>
      <c r="D15334" t="s">
        <v>48024</v>
      </c>
      <c r="E15334">
        <f>_xlfn.XLOOKUP(Append2[[#This Row],[CAS]],[1]!Append1[CAS],[1]!Append1[Tb],"",0)</f>
        <v>703.18</v>
      </c>
      <c r="F15334">
        <f t="shared" si="239"/>
        <v>18</v>
      </c>
    </row>
    <row r="15335" spans="1:6" x14ac:dyDescent="0.3">
      <c r="A15335" t="s">
        <v>25302</v>
      </c>
      <c r="B15335" t="s">
        <v>25303</v>
      </c>
      <c r="C15335" t="s">
        <v>25304</v>
      </c>
      <c r="D15335" t="s">
        <v>48031</v>
      </c>
      <c r="E15335">
        <f>_xlfn.XLOOKUP(Append2[[#This Row],[CAS]],[1]!Append1[CAS],[1]!Append1[Tb],"",0)</f>
        <v>647.98</v>
      </c>
      <c r="F15335">
        <f t="shared" si="239"/>
        <v>12</v>
      </c>
    </row>
    <row r="15336" spans="1:6" x14ac:dyDescent="0.3">
      <c r="A15336" t="s">
        <v>32554</v>
      </c>
      <c r="B15336" t="s">
        <v>32555</v>
      </c>
      <c r="C15336" t="s">
        <v>32556</v>
      </c>
      <c r="D15336" t="s">
        <v>48031</v>
      </c>
      <c r="E15336">
        <f>_xlfn.XLOOKUP(Append2[[#This Row],[CAS]],[1]!Append1[CAS],[1]!Append1[Tb],"",0)</f>
        <v>647.98</v>
      </c>
      <c r="F15336">
        <f t="shared" si="239"/>
        <v>12</v>
      </c>
    </row>
    <row r="15337" spans="1:6" hidden="1" x14ac:dyDescent="0.3">
      <c r="A15337" t="s">
        <v>47061</v>
      </c>
      <c r="B15337" t="s">
        <v>47062</v>
      </c>
      <c r="C15337" t="s">
        <v>47063</v>
      </c>
      <c r="D15337" t="s">
        <v>48020</v>
      </c>
      <c r="E15337">
        <f>_xlfn.XLOOKUP(Append2[[#This Row],[CAS]],[1]!Append1[CAS],[1]!Append1[Tb],"",0)</f>
        <v>592.76</v>
      </c>
      <c r="F15337">
        <f t="shared" si="239"/>
        <v>13</v>
      </c>
    </row>
    <row r="15338" spans="1:6" hidden="1" x14ac:dyDescent="0.3">
      <c r="A15338" t="s">
        <v>47064</v>
      </c>
      <c r="B15338" t="s">
        <v>47065</v>
      </c>
      <c r="C15338" t="s">
        <v>47066</v>
      </c>
      <c r="D15338" t="s">
        <v>48020</v>
      </c>
      <c r="E15338">
        <f>_xlfn.XLOOKUP(Append2[[#This Row],[CAS]],[1]!Append1[CAS],[1]!Append1[Tb],"",0)</f>
        <v>608.22</v>
      </c>
      <c r="F15338">
        <f t="shared" si="239"/>
        <v>13</v>
      </c>
    </row>
    <row r="15339" spans="1:6" hidden="1" x14ac:dyDescent="0.3">
      <c r="A15339" t="s">
        <v>47067</v>
      </c>
      <c r="B15339" t="s">
        <v>47068</v>
      </c>
      <c r="C15339" t="s">
        <v>47069</v>
      </c>
      <c r="D15339" t="s">
        <v>48027</v>
      </c>
      <c r="E15339">
        <f>_xlfn.XLOOKUP(Append2[[#This Row],[CAS]],[1]!Append1[CAS],[1]!Append1[Tb],"",0)</f>
        <v>604.55999999999995</v>
      </c>
      <c r="F15339">
        <f t="shared" si="239"/>
        <v>15</v>
      </c>
    </row>
    <row r="15340" spans="1:6" x14ac:dyDescent="0.3">
      <c r="A15340" t="s">
        <v>47990</v>
      </c>
      <c r="B15340" t="s">
        <v>47991</v>
      </c>
      <c r="C15340" t="s">
        <v>47992</v>
      </c>
      <c r="D15340" t="s">
        <v>48031</v>
      </c>
      <c r="E15340">
        <f>_xlfn.XLOOKUP(Append2[[#This Row],[CAS]],[1]!Append1[CAS],[1]!Append1[Tb],"",0)</f>
        <v>648.15</v>
      </c>
      <c r="F15340">
        <f t="shared" si="239"/>
        <v>12</v>
      </c>
    </row>
    <row r="15341" spans="1:6" x14ac:dyDescent="0.3">
      <c r="A15341" t="s">
        <v>41558</v>
      </c>
      <c r="B15341" t="s">
        <v>41559</v>
      </c>
      <c r="C15341" t="s">
        <v>41560</v>
      </c>
      <c r="D15341" t="s">
        <v>48031</v>
      </c>
      <c r="E15341">
        <f>_xlfn.XLOOKUP(Append2[[#This Row],[CAS]],[1]!Append1[CAS],[1]!Append1[Tb],"",0)</f>
        <v>648.92999999999995</v>
      </c>
      <c r="F15341">
        <f t="shared" si="239"/>
        <v>12</v>
      </c>
    </row>
    <row r="15342" spans="1:6" hidden="1" x14ac:dyDescent="0.3">
      <c r="A15342" t="s">
        <v>47079</v>
      </c>
      <c r="B15342" t="s">
        <v>47080</v>
      </c>
      <c r="C15342" t="s">
        <v>47081</v>
      </c>
      <c r="D15342" t="s">
        <v>48045</v>
      </c>
      <c r="E15342">
        <f>_xlfn.XLOOKUP(Append2[[#This Row],[CAS]],[1]!Append1[CAS],[1]!Append1[Tb],"",0)</f>
        <v>1187.25</v>
      </c>
      <c r="F15342">
        <f t="shared" si="239"/>
        <v>29</v>
      </c>
    </row>
    <row r="15343" spans="1:6" x14ac:dyDescent="0.3">
      <c r="A15343" t="s">
        <v>45640</v>
      </c>
      <c r="B15343" t="s">
        <v>45641</v>
      </c>
      <c r="C15343" t="s">
        <v>45642</v>
      </c>
      <c r="D15343" t="s">
        <v>48031</v>
      </c>
      <c r="E15343">
        <f>_xlfn.XLOOKUP(Append2[[#This Row],[CAS]],[1]!Append1[CAS],[1]!Append1[Tb],"",0)</f>
        <v>650.79999999999995</v>
      </c>
      <c r="F15343">
        <f t="shared" si="239"/>
        <v>12</v>
      </c>
    </row>
    <row r="15344" spans="1:6" x14ac:dyDescent="0.3">
      <c r="A15344" t="s">
        <v>27306</v>
      </c>
      <c r="B15344" t="s">
        <v>27307</v>
      </c>
      <c r="C15344" t="s">
        <v>27308</v>
      </c>
      <c r="D15344" t="s">
        <v>48031</v>
      </c>
      <c r="E15344">
        <f>_xlfn.XLOOKUP(Append2[[#This Row],[CAS]],[1]!Append1[CAS],[1]!Append1[Tb],"",0)</f>
        <v>651.27</v>
      </c>
      <c r="F15344">
        <f t="shared" si="239"/>
        <v>12</v>
      </c>
    </row>
    <row r="15345" spans="1:6" hidden="1" x14ac:dyDescent="0.3">
      <c r="A15345" t="s">
        <v>47088</v>
      </c>
      <c r="B15345" t="s">
        <v>47089</v>
      </c>
      <c r="C15345" t="s">
        <v>47090</v>
      </c>
      <c r="D15345" t="s">
        <v>48043</v>
      </c>
      <c r="E15345">
        <f>_xlfn.XLOOKUP(Append2[[#This Row],[CAS]],[1]!Append1[CAS],[1]!Append1[Tb],"",0)</f>
        <v>1131.92</v>
      </c>
      <c r="F15345">
        <f t="shared" si="239"/>
        <v>28</v>
      </c>
    </row>
    <row r="15346" spans="1:6" hidden="1" x14ac:dyDescent="0.3">
      <c r="A15346" t="s">
        <v>47091</v>
      </c>
      <c r="B15346" t="s">
        <v>47092</v>
      </c>
      <c r="C15346" t="s">
        <v>47093</v>
      </c>
      <c r="D15346" t="s">
        <v>48026</v>
      </c>
      <c r="E15346">
        <f>_xlfn.XLOOKUP(Append2[[#This Row],[CAS]],[1]!Append1[CAS],[1]!Append1[Tb],"",0)</f>
        <v>756.08</v>
      </c>
      <c r="F15346">
        <f t="shared" si="239"/>
        <v>14</v>
      </c>
    </row>
    <row r="15347" spans="1:6" x14ac:dyDescent="0.3">
      <c r="A15347" t="s">
        <v>47265</v>
      </c>
      <c r="B15347" t="s">
        <v>47266</v>
      </c>
      <c r="C15347" t="s">
        <v>47267</v>
      </c>
      <c r="D15347" t="s">
        <v>48031</v>
      </c>
      <c r="E15347">
        <f>_xlfn.XLOOKUP(Append2[[#This Row],[CAS]],[1]!Append1[CAS],[1]!Append1[Tb],"",0)</f>
        <v>651.84</v>
      </c>
      <c r="F15347">
        <f t="shared" si="239"/>
        <v>12</v>
      </c>
    </row>
    <row r="15348" spans="1:6" x14ac:dyDescent="0.3">
      <c r="A15348" t="s">
        <v>36940</v>
      </c>
      <c r="B15348" t="s">
        <v>36941</v>
      </c>
      <c r="C15348" t="s">
        <v>36942</v>
      </c>
      <c r="D15348" t="s">
        <v>48031</v>
      </c>
      <c r="E15348">
        <f>_xlfn.XLOOKUP(Append2[[#This Row],[CAS]],[1]!Append1[CAS],[1]!Append1[Tb],"",0)</f>
        <v>651.86</v>
      </c>
      <c r="F15348">
        <f t="shared" si="239"/>
        <v>12</v>
      </c>
    </row>
    <row r="15349" spans="1:6" hidden="1" x14ac:dyDescent="0.3">
      <c r="A15349" t="s">
        <v>47100</v>
      </c>
      <c r="B15349" t="s">
        <v>47101</v>
      </c>
      <c r="C15349" t="s">
        <v>47102</v>
      </c>
      <c r="D15349" t="s">
        <v>48024</v>
      </c>
      <c r="E15349">
        <f>_xlfn.XLOOKUP(Append2[[#This Row],[CAS]],[1]!Append1[CAS],[1]!Append1[Tb],"",0)</f>
        <v>1347.04</v>
      </c>
      <c r="F15349">
        <f t="shared" si="239"/>
        <v>18</v>
      </c>
    </row>
    <row r="15350" spans="1:6" hidden="1" x14ac:dyDescent="0.3">
      <c r="A15350" t="s">
        <v>47103</v>
      </c>
      <c r="B15350" t="s">
        <v>47104</v>
      </c>
      <c r="C15350" t="s">
        <v>47105</v>
      </c>
      <c r="D15350" t="s">
        <v>48020</v>
      </c>
      <c r="E15350">
        <f>_xlfn.XLOOKUP(Append2[[#This Row],[CAS]],[1]!Append1[CAS],[1]!Append1[Tb],"",0)</f>
        <v>637.70000000000005</v>
      </c>
      <c r="F15350">
        <f t="shared" si="239"/>
        <v>13</v>
      </c>
    </row>
    <row r="15351" spans="1:6" x14ac:dyDescent="0.3">
      <c r="A15351" t="s">
        <v>46491</v>
      </c>
      <c r="B15351" t="s">
        <v>46492</v>
      </c>
      <c r="C15351" t="s">
        <v>46493</v>
      </c>
      <c r="D15351" t="s">
        <v>48031</v>
      </c>
      <c r="E15351">
        <f>_xlfn.XLOOKUP(Append2[[#This Row],[CAS]],[1]!Append1[CAS],[1]!Append1[Tb],"",0)</f>
        <v>651.86</v>
      </c>
      <c r="F15351">
        <f t="shared" si="239"/>
        <v>12</v>
      </c>
    </row>
    <row r="15352" spans="1:6" x14ac:dyDescent="0.3">
      <c r="A15352" t="s">
        <v>32728</v>
      </c>
      <c r="B15352" t="s">
        <v>32729</v>
      </c>
      <c r="C15352" t="s">
        <v>32730</v>
      </c>
      <c r="D15352" t="s">
        <v>48031</v>
      </c>
      <c r="E15352">
        <f>_xlfn.XLOOKUP(Append2[[#This Row],[CAS]],[1]!Append1[CAS],[1]!Append1[Tb],"",0)</f>
        <v>652.05999999999995</v>
      </c>
      <c r="F15352">
        <f t="shared" si="239"/>
        <v>12</v>
      </c>
    </row>
    <row r="15353" spans="1:6" hidden="1" x14ac:dyDescent="0.3">
      <c r="A15353" t="s">
        <v>47112</v>
      </c>
      <c r="B15353" t="s">
        <v>47113</v>
      </c>
      <c r="C15353" t="s">
        <v>47114</v>
      </c>
      <c r="D15353" t="s">
        <v>48033</v>
      </c>
      <c r="E15353">
        <f>_xlfn.XLOOKUP(Append2[[#This Row],[CAS]],[1]!Append1[CAS],[1]!Append1[Tb],"",0)</f>
        <v>666.18</v>
      </c>
      <c r="F15353">
        <f t="shared" si="239"/>
        <v>16</v>
      </c>
    </row>
    <row r="15354" spans="1:6" x14ac:dyDescent="0.3">
      <c r="A15354" t="s">
        <v>36047</v>
      </c>
      <c r="B15354" t="s">
        <v>36048</v>
      </c>
      <c r="C15354" t="s">
        <v>36049</v>
      </c>
      <c r="D15354" t="s">
        <v>48031</v>
      </c>
      <c r="E15354">
        <f>_xlfn.XLOOKUP(Append2[[#This Row],[CAS]],[1]!Append1[CAS],[1]!Append1[Tb],"",0)</f>
        <v>652.29999999999995</v>
      </c>
      <c r="F15354">
        <f t="shared" si="239"/>
        <v>12</v>
      </c>
    </row>
    <row r="15355" spans="1:6" hidden="1" x14ac:dyDescent="0.3">
      <c r="A15355" t="s">
        <v>47118</v>
      </c>
      <c r="B15355" t="s">
        <v>47119</v>
      </c>
      <c r="C15355" t="s">
        <v>47120</v>
      </c>
      <c r="D15355" t="s">
        <v>48020</v>
      </c>
      <c r="E15355">
        <f>_xlfn.XLOOKUP(Append2[[#This Row],[CAS]],[1]!Append1[CAS],[1]!Append1[Tb],"",0)</f>
        <v>529.27</v>
      </c>
      <c r="F15355">
        <f t="shared" si="239"/>
        <v>13</v>
      </c>
    </row>
    <row r="15356" spans="1:6" x14ac:dyDescent="0.3">
      <c r="A15356" t="s">
        <v>25608</v>
      </c>
      <c r="B15356" t="s">
        <v>25609</v>
      </c>
      <c r="C15356" t="s">
        <v>25610</v>
      </c>
      <c r="D15356" t="s">
        <v>48031</v>
      </c>
      <c r="E15356">
        <f>_xlfn.XLOOKUP(Append2[[#This Row],[CAS]],[1]!Append1[CAS],[1]!Append1[Tb],"",0)</f>
        <v>652.86</v>
      </c>
      <c r="F15356">
        <f t="shared" si="239"/>
        <v>12</v>
      </c>
    </row>
    <row r="15357" spans="1:6" x14ac:dyDescent="0.3">
      <c r="A15357" t="s">
        <v>15597</v>
      </c>
      <c r="B15357" t="s">
        <v>15598</v>
      </c>
      <c r="C15357" t="s">
        <v>15599</v>
      </c>
      <c r="D15357" t="s">
        <v>48031</v>
      </c>
      <c r="E15357">
        <f>_xlfn.XLOOKUP(Append2[[#This Row],[CAS]],[1]!Append1[CAS],[1]!Append1[Tb],"",0)</f>
        <v>653.15</v>
      </c>
      <c r="F15357">
        <f t="shared" si="239"/>
        <v>12</v>
      </c>
    </row>
    <row r="15358" spans="1:6" x14ac:dyDescent="0.3">
      <c r="A15358" t="s">
        <v>47154</v>
      </c>
      <c r="B15358" t="s">
        <v>47155</v>
      </c>
      <c r="C15358" t="s">
        <v>47156</v>
      </c>
      <c r="D15358" t="s">
        <v>48031</v>
      </c>
      <c r="E15358">
        <f>_xlfn.XLOOKUP(Append2[[#This Row],[CAS]],[1]!Append1[CAS],[1]!Append1[Tb],"",0)</f>
        <v>654.29999999999995</v>
      </c>
      <c r="F15358">
        <f t="shared" si="239"/>
        <v>12</v>
      </c>
    </row>
    <row r="15359" spans="1:6" x14ac:dyDescent="0.3">
      <c r="A15359" t="s">
        <v>31256</v>
      </c>
      <c r="B15359" t="s">
        <v>31257</v>
      </c>
      <c r="C15359" t="s">
        <v>31258</v>
      </c>
      <c r="D15359" t="s">
        <v>48031</v>
      </c>
      <c r="E15359">
        <f>_xlfn.XLOOKUP(Append2[[#This Row],[CAS]],[1]!Append1[CAS],[1]!Append1[Tb],"",0)</f>
        <v>654.74</v>
      </c>
      <c r="F15359">
        <f t="shared" si="239"/>
        <v>12</v>
      </c>
    </row>
    <row r="15360" spans="1:6" x14ac:dyDescent="0.3">
      <c r="A15360" t="s">
        <v>21033</v>
      </c>
      <c r="B15360" t="s">
        <v>21034</v>
      </c>
      <c r="C15360" t="s">
        <v>21035</v>
      </c>
      <c r="D15360" t="s">
        <v>48031</v>
      </c>
      <c r="E15360">
        <f>_xlfn.XLOOKUP(Append2[[#This Row],[CAS]],[1]!Append1[CAS],[1]!Append1[Tb],"",0)</f>
        <v>656.02</v>
      </c>
      <c r="F15360">
        <f t="shared" si="239"/>
        <v>12</v>
      </c>
    </row>
    <row r="15361" spans="1:6" hidden="1" x14ac:dyDescent="0.3">
      <c r="A15361" t="s">
        <v>47136</v>
      </c>
      <c r="B15361" t="s">
        <v>47137</v>
      </c>
      <c r="C15361" t="s">
        <v>47138</v>
      </c>
      <c r="D15361" t="s">
        <v>48025</v>
      </c>
      <c r="E15361">
        <f>_xlfn.XLOOKUP(Append2[[#This Row],[CAS]],[1]!Append1[CAS],[1]!Append1[Tb],"",0)</f>
        <v>704.12</v>
      </c>
      <c r="F15361">
        <f t="shared" si="239"/>
        <v>17</v>
      </c>
    </row>
    <row r="15362" spans="1:6" hidden="1" x14ac:dyDescent="0.3">
      <c r="A15362" t="s">
        <v>47139</v>
      </c>
      <c r="B15362" t="s">
        <v>47140</v>
      </c>
      <c r="C15362" t="s">
        <v>47141</v>
      </c>
      <c r="D15362" t="s">
        <v>48027</v>
      </c>
      <c r="E15362">
        <f>_xlfn.XLOOKUP(Append2[[#This Row],[CAS]],[1]!Append1[CAS],[1]!Append1[Tb],"",0)</f>
        <v>797.67</v>
      </c>
      <c r="F15362">
        <f t="shared" ref="F15362:F15425" si="240">LEN(C15362)-LEN(SUBSTITUTE(C15362,"C",""))</f>
        <v>15</v>
      </c>
    </row>
    <row r="15363" spans="1:6" hidden="1" x14ac:dyDescent="0.3">
      <c r="A15363" t="s">
        <v>47142</v>
      </c>
      <c r="B15363" t="s">
        <v>47143</v>
      </c>
      <c r="C15363" t="s">
        <v>47144</v>
      </c>
      <c r="D15363" t="s">
        <v>48026</v>
      </c>
      <c r="E15363">
        <f>_xlfn.XLOOKUP(Append2[[#This Row],[CAS]],[1]!Append1[CAS],[1]!Append1[Tb],"",0)</f>
        <v>660.24</v>
      </c>
      <c r="F15363">
        <f t="shared" si="240"/>
        <v>14</v>
      </c>
    </row>
    <row r="15364" spans="1:6" x14ac:dyDescent="0.3">
      <c r="A15364" t="s">
        <v>45122</v>
      </c>
      <c r="B15364" t="s">
        <v>45123</v>
      </c>
      <c r="C15364" t="s">
        <v>45124</v>
      </c>
      <c r="D15364" t="s">
        <v>48031</v>
      </c>
      <c r="E15364">
        <f>_xlfn.XLOOKUP(Append2[[#This Row],[CAS]],[1]!Append1[CAS],[1]!Append1[Tb],"",0)</f>
        <v>657.89</v>
      </c>
      <c r="F15364">
        <f t="shared" si="240"/>
        <v>12</v>
      </c>
    </row>
    <row r="15365" spans="1:6" hidden="1" x14ac:dyDescent="0.3">
      <c r="A15365" t="s">
        <v>47148</v>
      </c>
      <c r="B15365" t="s">
        <v>47149</v>
      </c>
      <c r="C15365" t="s">
        <v>47150</v>
      </c>
      <c r="D15365" t="s">
        <v>48028</v>
      </c>
      <c r="E15365">
        <f>_xlfn.XLOOKUP(Append2[[#This Row],[CAS]],[1]!Append1[CAS],[1]!Append1[Tb],"",0)</f>
        <v>1141.2</v>
      </c>
      <c r="F15365">
        <f t="shared" si="240"/>
        <v>19</v>
      </c>
    </row>
    <row r="15366" spans="1:6" x14ac:dyDescent="0.3">
      <c r="A15366" t="s">
        <v>20428</v>
      </c>
      <c r="B15366" t="s">
        <v>20429</v>
      </c>
      <c r="C15366" t="s">
        <v>20430</v>
      </c>
      <c r="D15366" t="s">
        <v>48031</v>
      </c>
      <c r="E15366">
        <f>_xlfn.XLOOKUP(Append2[[#This Row],[CAS]],[1]!Append1[CAS],[1]!Append1[Tb],"",0)</f>
        <v>658.08</v>
      </c>
      <c r="F15366">
        <f t="shared" si="240"/>
        <v>12</v>
      </c>
    </row>
    <row r="15367" spans="1:6" x14ac:dyDescent="0.3">
      <c r="A15367" t="s">
        <v>36462</v>
      </c>
      <c r="B15367" t="s">
        <v>36463</v>
      </c>
      <c r="C15367" t="s">
        <v>36464</v>
      </c>
      <c r="D15367" t="s">
        <v>48031</v>
      </c>
      <c r="E15367">
        <f>_xlfn.XLOOKUP(Append2[[#This Row],[CAS]],[1]!Append1[CAS],[1]!Append1[Tb],"",0)</f>
        <v>658.08</v>
      </c>
      <c r="F15367">
        <f t="shared" si="240"/>
        <v>12</v>
      </c>
    </row>
    <row r="15368" spans="1:6" hidden="1" x14ac:dyDescent="0.3">
      <c r="A15368" t="s">
        <v>47157</v>
      </c>
      <c r="B15368" t="s">
        <v>47158</v>
      </c>
      <c r="C15368" t="s">
        <v>47159</v>
      </c>
      <c r="D15368" t="s">
        <v>48028</v>
      </c>
      <c r="E15368">
        <f>_xlfn.XLOOKUP(Append2[[#This Row],[CAS]],[1]!Append1[CAS],[1]!Append1[Tb],"",0)</f>
        <v>764.32</v>
      </c>
      <c r="F15368">
        <f t="shared" si="240"/>
        <v>19</v>
      </c>
    </row>
    <row r="15369" spans="1:6" hidden="1" x14ac:dyDescent="0.3">
      <c r="A15369" t="s">
        <v>47160</v>
      </c>
      <c r="B15369" t="s">
        <v>47161</v>
      </c>
      <c r="C15369" t="s">
        <v>47162</v>
      </c>
      <c r="D15369" t="s">
        <v>48032</v>
      </c>
      <c r="E15369">
        <f>_xlfn.XLOOKUP(Append2[[#This Row],[CAS]],[1]!Append1[CAS],[1]!Append1[Tb],"",0)</f>
        <v>789.73</v>
      </c>
      <c r="F15369">
        <f t="shared" si="240"/>
        <v>20</v>
      </c>
    </row>
    <row r="15370" spans="1:6" hidden="1" x14ac:dyDescent="0.3">
      <c r="A15370" t="s">
        <v>47163</v>
      </c>
      <c r="B15370" t="s">
        <v>47164</v>
      </c>
      <c r="C15370" t="s">
        <v>47165</v>
      </c>
      <c r="D15370" t="s">
        <v>48036</v>
      </c>
      <c r="E15370">
        <f>_xlfn.XLOOKUP(Append2[[#This Row],[CAS]],[1]!Append1[CAS],[1]!Append1[Tb],"",0)</f>
        <v>728.81</v>
      </c>
      <c r="F15370">
        <f t="shared" si="240"/>
        <v>21</v>
      </c>
    </row>
    <row r="15371" spans="1:6" x14ac:dyDescent="0.3">
      <c r="A15371" t="s">
        <v>36777</v>
      </c>
      <c r="B15371" t="s">
        <v>36778</v>
      </c>
      <c r="C15371" t="s">
        <v>36779</v>
      </c>
      <c r="D15371" t="s">
        <v>48031</v>
      </c>
      <c r="E15371">
        <f>_xlfn.XLOOKUP(Append2[[#This Row],[CAS]],[1]!Append1[CAS],[1]!Append1[Tb],"",0)</f>
        <v>658.08</v>
      </c>
      <c r="F15371">
        <f t="shared" si="240"/>
        <v>12</v>
      </c>
    </row>
    <row r="15372" spans="1:6" x14ac:dyDescent="0.3">
      <c r="A15372" t="s">
        <v>36780</v>
      </c>
      <c r="B15372" t="s">
        <v>36781</v>
      </c>
      <c r="C15372" t="s">
        <v>36782</v>
      </c>
      <c r="D15372" t="s">
        <v>48031</v>
      </c>
      <c r="E15372">
        <f>_xlfn.XLOOKUP(Append2[[#This Row],[CAS]],[1]!Append1[CAS],[1]!Append1[Tb],"",0)</f>
        <v>658.08</v>
      </c>
      <c r="F15372">
        <f t="shared" si="240"/>
        <v>12</v>
      </c>
    </row>
    <row r="15373" spans="1:6" x14ac:dyDescent="0.3">
      <c r="A15373" t="s">
        <v>46034</v>
      </c>
      <c r="B15373" t="s">
        <v>46035</v>
      </c>
      <c r="C15373" t="s">
        <v>46036</v>
      </c>
      <c r="D15373" t="s">
        <v>48031</v>
      </c>
      <c r="E15373">
        <f>_xlfn.XLOOKUP(Append2[[#This Row],[CAS]],[1]!Append1[CAS],[1]!Append1[Tb],"",0)</f>
        <v>658.08</v>
      </c>
      <c r="F15373">
        <f t="shared" si="240"/>
        <v>12</v>
      </c>
    </row>
    <row r="15374" spans="1:6" x14ac:dyDescent="0.3">
      <c r="A15374" t="s">
        <v>46037</v>
      </c>
      <c r="B15374" t="s">
        <v>46038</v>
      </c>
      <c r="C15374" t="s">
        <v>46039</v>
      </c>
      <c r="D15374" t="s">
        <v>48031</v>
      </c>
      <c r="E15374">
        <f>_xlfn.XLOOKUP(Append2[[#This Row],[CAS]],[1]!Append1[CAS],[1]!Append1[Tb],"",0)</f>
        <v>658.08</v>
      </c>
      <c r="F15374">
        <f t="shared" si="240"/>
        <v>12</v>
      </c>
    </row>
    <row r="15375" spans="1:6" x14ac:dyDescent="0.3">
      <c r="A15375" t="s">
        <v>38079</v>
      </c>
      <c r="B15375" t="s">
        <v>38080</v>
      </c>
      <c r="C15375" t="s">
        <v>38081</v>
      </c>
      <c r="D15375" t="s">
        <v>48031</v>
      </c>
      <c r="E15375">
        <f>_xlfn.XLOOKUP(Append2[[#This Row],[CAS]],[1]!Append1[CAS],[1]!Append1[Tb],"",0)</f>
        <v>658.51</v>
      </c>
      <c r="F15375">
        <f t="shared" si="240"/>
        <v>12</v>
      </c>
    </row>
    <row r="15376" spans="1:6" x14ac:dyDescent="0.3">
      <c r="A15376" t="s">
        <v>25957</v>
      </c>
      <c r="B15376" t="s">
        <v>25958</v>
      </c>
      <c r="C15376" t="s">
        <v>25959</v>
      </c>
      <c r="D15376" t="s">
        <v>48031</v>
      </c>
      <c r="E15376">
        <f>_xlfn.XLOOKUP(Append2[[#This Row],[CAS]],[1]!Append1[CAS],[1]!Append1[Tb],"",0)</f>
        <v>658.52</v>
      </c>
      <c r="F15376">
        <f t="shared" si="240"/>
        <v>12</v>
      </c>
    </row>
    <row r="15377" spans="1:6" hidden="1" x14ac:dyDescent="0.3">
      <c r="A15377" t="s">
        <v>47187</v>
      </c>
      <c r="B15377" t="s">
        <v>47188</v>
      </c>
      <c r="C15377" t="s">
        <v>47189</v>
      </c>
      <c r="D15377" t="s">
        <v>10717</v>
      </c>
      <c r="E15377">
        <f>_xlfn.XLOOKUP(Append2[[#This Row],[CAS]],[1]!Append1[CAS],[1]!Append1[Tb],"",0)</f>
        <v>1455.46</v>
      </c>
      <c r="F15377">
        <f t="shared" si="240"/>
        <v>52</v>
      </c>
    </row>
    <row r="15378" spans="1:6" hidden="1" x14ac:dyDescent="0.3">
      <c r="A15378" t="s">
        <v>47190</v>
      </c>
      <c r="B15378" t="s">
        <v>47191</v>
      </c>
      <c r="C15378" t="s">
        <v>47192</v>
      </c>
      <c r="D15378" t="s">
        <v>10176</v>
      </c>
      <c r="E15378">
        <f>_xlfn.XLOOKUP(Append2[[#This Row],[CAS]],[1]!Append1[CAS],[1]!Append1[Tb],"",0)</f>
        <v>1501.22</v>
      </c>
      <c r="F15378">
        <f t="shared" si="240"/>
        <v>54</v>
      </c>
    </row>
    <row r="15379" spans="1:6" x14ac:dyDescent="0.3">
      <c r="A15379" t="s">
        <v>33514</v>
      </c>
      <c r="B15379" t="s">
        <v>33515</v>
      </c>
      <c r="C15379" t="s">
        <v>33516</v>
      </c>
      <c r="D15379" t="s">
        <v>48031</v>
      </c>
      <c r="E15379">
        <f>_xlfn.XLOOKUP(Append2[[#This Row],[CAS]],[1]!Append1[CAS],[1]!Append1[Tb],"",0)</f>
        <v>659.6</v>
      </c>
      <c r="F15379">
        <f t="shared" si="240"/>
        <v>12</v>
      </c>
    </row>
    <row r="15380" spans="1:6" hidden="1" x14ac:dyDescent="0.3">
      <c r="A15380" t="s">
        <v>47196</v>
      </c>
      <c r="B15380" t="s">
        <v>47197</v>
      </c>
      <c r="C15380" t="s">
        <v>47198</v>
      </c>
      <c r="D15380" t="s">
        <v>48027</v>
      </c>
      <c r="E15380">
        <f>_xlfn.XLOOKUP(Append2[[#This Row],[CAS]],[1]!Append1[CAS],[1]!Append1[Tb],"",0)</f>
        <v>977.97</v>
      </c>
      <c r="F15380">
        <f t="shared" si="240"/>
        <v>15</v>
      </c>
    </row>
    <row r="15381" spans="1:6" hidden="1" x14ac:dyDescent="0.3">
      <c r="A15381" t="s">
        <v>47199</v>
      </c>
      <c r="B15381" t="s">
        <v>47200</v>
      </c>
      <c r="C15381" t="s">
        <v>47201</v>
      </c>
      <c r="D15381" t="s">
        <v>48050</v>
      </c>
      <c r="E15381">
        <f>_xlfn.XLOOKUP(Append2[[#This Row],[CAS]],[1]!Append1[CAS],[1]!Append1[Tb],"",0)</f>
        <v>1684.34</v>
      </c>
      <c r="F15381">
        <f t="shared" si="240"/>
        <v>40</v>
      </c>
    </row>
    <row r="15382" spans="1:6" hidden="1" x14ac:dyDescent="0.3">
      <c r="A15382" t="s">
        <v>47202</v>
      </c>
      <c r="B15382" t="s">
        <v>47203</v>
      </c>
      <c r="C15382" t="s">
        <v>47204</v>
      </c>
      <c r="D15382" t="s">
        <v>48020</v>
      </c>
      <c r="E15382">
        <f>_xlfn.XLOOKUP(Append2[[#This Row],[CAS]],[1]!Append1[CAS],[1]!Append1[Tb],"",0)</f>
        <v>562.24</v>
      </c>
      <c r="F15382">
        <f t="shared" si="240"/>
        <v>13</v>
      </c>
    </row>
    <row r="15383" spans="1:6" hidden="1" x14ac:dyDescent="0.3">
      <c r="A15383" t="s">
        <v>47205</v>
      </c>
      <c r="B15383" t="s">
        <v>47206</v>
      </c>
      <c r="C15383" t="s">
        <v>47207</v>
      </c>
      <c r="D15383" t="s">
        <v>48036</v>
      </c>
      <c r="E15383">
        <f>_xlfn.XLOOKUP(Append2[[#This Row],[CAS]],[1]!Append1[CAS],[1]!Append1[Tb],"",0)</f>
        <v>1255.22</v>
      </c>
      <c r="F15383">
        <f t="shared" si="240"/>
        <v>21</v>
      </c>
    </row>
    <row r="15384" spans="1:6" x14ac:dyDescent="0.3">
      <c r="A15384" t="s">
        <v>30499</v>
      </c>
      <c r="B15384" t="s">
        <v>30500</v>
      </c>
      <c r="C15384" t="s">
        <v>30501</v>
      </c>
      <c r="D15384" t="s">
        <v>48031</v>
      </c>
      <c r="E15384">
        <f>_xlfn.XLOOKUP(Append2[[#This Row],[CAS]],[1]!Append1[CAS],[1]!Append1[Tb],"",0)</f>
        <v>659.63</v>
      </c>
      <c r="F15384">
        <f t="shared" si="240"/>
        <v>12</v>
      </c>
    </row>
    <row r="15385" spans="1:6" x14ac:dyDescent="0.3">
      <c r="A15385" t="s">
        <v>28428</v>
      </c>
      <c r="B15385" t="s">
        <v>28429</v>
      </c>
      <c r="C15385" t="s">
        <v>28430</v>
      </c>
      <c r="D15385" t="s">
        <v>48031</v>
      </c>
      <c r="E15385">
        <f>_xlfn.XLOOKUP(Append2[[#This Row],[CAS]],[1]!Append1[CAS],[1]!Append1[Tb],"",0)</f>
        <v>659.64</v>
      </c>
      <c r="F15385">
        <f t="shared" si="240"/>
        <v>12</v>
      </c>
    </row>
    <row r="15386" spans="1:6" x14ac:dyDescent="0.3">
      <c r="A15386" t="s">
        <v>19763</v>
      </c>
      <c r="B15386" t="s">
        <v>19764</v>
      </c>
      <c r="C15386" t="s">
        <v>19765</v>
      </c>
      <c r="D15386" t="s">
        <v>48031</v>
      </c>
      <c r="E15386">
        <f>_xlfn.XLOOKUP(Append2[[#This Row],[CAS]],[1]!Append1[CAS],[1]!Append1[Tb],"",0)</f>
        <v>660.57</v>
      </c>
      <c r="F15386">
        <f t="shared" si="240"/>
        <v>12</v>
      </c>
    </row>
    <row r="15387" spans="1:6" x14ac:dyDescent="0.3">
      <c r="A15387" t="s">
        <v>16813</v>
      </c>
      <c r="B15387" t="s">
        <v>16814</v>
      </c>
      <c r="C15387" t="s">
        <v>16815</v>
      </c>
      <c r="D15387" t="s">
        <v>48031</v>
      </c>
      <c r="E15387">
        <f>_xlfn.XLOOKUP(Append2[[#This Row],[CAS]],[1]!Append1[CAS],[1]!Append1[Tb],"",0)</f>
        <v>661.06</v>
      </c>
      <c r="F15387">
        <f t="shared" si="240"/>
        <v>12</v>
      </c>
    </row>
    <row r="15388" spans="1:6" hidden="1" x14ac:dyDescent="0.3">
      <c r="A15388" t="s">
        <v>47220</v>
      </c>
      <c r="B15388" t="s">
        <v>47221</v>
      </c>
      <c r="C15388" t="s">
        <v>47222</v>
      </c>
      <c r="D15388" t="s">
        <v>5158</v>
      </c>
      <c r="E15388">
        <f>_xlfn.XLOOKUP(Append2[[#This Row],[CAS]],[1]!Append1[CAS],[1]!Append1[Tb],"",0)</f>
        <v>2020.67</v>
      </c>
      <c r="F15388">
        <f t="shared" si="240"/>
        <v>34</v>
      </c>
    </row>
    <row r="15389" spans="1:6" hidden="1" x14ac:dyDescent="0.3">
      <c r="A15389" t="s">
        <v>47223</v>
      </c>
      <c r="B15389" t="s">
        <v>47224</v>
      </c>
      <c r="C15389" t="s">
        <v>47225</v>
      </c>
      <c r="D15389" t="s">
        <v>5158</v>
      </c>
      <c r="E15389">
        <f>_xlfn.XLOOKUP(Append2[[#This Row],[CAS]],[1]!Append1[CAS],[1]!Append1[Tb],"",0)</f>
        <v>1928.93</v>
      </c>
      <c r="F15389">
        <f t="shared" si="240"/>
        <v>34</v>
      </c>
    </row>
    <row r="15390" spans="1:6" x14ac:dyDescent="0.3">
      <c r="A15390" t="s">
        <v>21697</v>
      </c>
      <c r="B15390" t="s">
        <v>21698</v>
      </c>
      <c r="C15390" t="s">
        <v>21699</v>
      </c>
      <c r="D15390" t="s">
        <v>48031</v>
      </c>
      <c r="E15390">
        <f>_xlfn.XLOOKUP(Append2[[#This Row],[CAS]],[1]!Append1[CAS],[1]!Append1[Tb],"",0)</f>
        <v>661.06</v>
      </c>
      <c r="F15390">
        <f t="shared" si="240"/>
        <v>12</v>
      </c>
    </row>
    <row r="15391" spans="1:6" hidden="1" x14ac:dyDescent="0.3">
      <c r="A15391" t="s">
        <v>47229</v>
      </c>
      <c r="B15391" t="s">
        <v>47230</v>
      </c>
      <c r="C15391" t="s">
        <v>47231</v>
      </c>
      <c r="D15391" t="s">
        <v>48027</v>
      </c>
      <c r="E15391">
        <f>_xlfn.XLOOKUP(Append2[[#This Row],[CAS]],[1]!Append1[CAS],[1]!Append1[Tb],"",0)</f>
        <v>551.11</v>
      </c>
      <c r="F15391">
        <f t="shared" si="240"/>
        <v>15</v>
      </c>
    </row>
    <row r="15392" spans="1:6" x14ac:dyDescent="0.3">
      <c r="A15392" t="s">
        <v>22959</v>
      </c>
      <c r="B15392" t="s">
        <v>22960</v>
      </c>
      <c r="C15392" t="s">
        <v>22961</v>
      </c>
      <c r="D15392" t="s">
        <v>48031</v>
      </c>
      <c r="E15392">
        <f>_xlfn.XLOOKUP(Append2[[#This Row],[CAS]],[1]!Append1[CAS],[1]!Append1[Tb],"",0)</f>
        <v>661.26</v>
      </c>
      <c r="F15392">
        <f t="shared" si="240"/>
        <v>12</v>
      </c>
    </row>
    <row r="15393" spans="1:6" hidden="1" x14ac:dyDescent="0.3">
      <c r="A15393" t="s">
        <v>47235</v>
      </c>
      <c r="B15393" t="s">
        <v>47236</v>
      </c>
      <c r="C15393" t="s">
        <v>47237</v>
      </c>
      <c r="D15393" t="s">
        <v>48026</v>
      </c>
      <c r="E15393">
        <f>_xlfn.XLOOKUP(Append2[[#This Row],[CAS]],[1]!Append1[CAS],[1]!Append1[Tb],"",0)</f>
        <v>553.61</v>
      </c>
      <c r="F15393">
        <f t="shared" si="240"/>
        <v>14</v>
      </c>
    </row>
    <row r="15394" spans="1:6" x14ac:dyDescent="0.3">
      <c r="A15394" t="s">
        <v>17886</v>
      </c>
      <c r="B15394" t="s">
        <v>17887</v>
      </c>
      <c r="C15394" t="s">
        <v>17888</v>
      </c>
      <c r="D15394" t="s">
        <v>48031</v>
      </c>
      <c r="E15394">
        <f>_xlfn.XLOOKUP(Append2[[#This Row],[CAS]],[1]!Append1[CAS],[1]!Append1[Tb],"",0)</f>
        <v>664</v>
      </c>
      <c r="F15394">
        <f t="shared" si="240"/>
        <v>12</v>
      </c>
    </row>
    <row r="15395" spans="1:6" x14ac:dyDescent="0.3">
      <c r="A15395" t="s">
        <v>38720</v>
      </c>
      <c r="B15395" t="s">
        <v>38721</v>
      </c>
      <c r="C15395" t="s">
        <v>38722</v>
      </c>
      <c r="D15395" t="s">
        <v>48031</v>
      </c>
      <c r="E15395">
        <f>_xlfn.XLOOKUP(Append2[[#This Row],[CAS]],[1]!Append1[CAS],[1]!Append1[Tb],"",0)</f>
        <v>668.53</v>
      </c>
      <c r="F15395">
        <f t="shared" si="240"/>
        <v>12</v>
      </c>
    </row>
    <row r="15396" spans="1:6" x14ac:dyDescent="0.3">
      <c r="A15396" t="s">
        <v>33921</v>
      </c>
      <c r="B15396" t="s">
        <v>33922</v>
      </c>
      <c r="C15396" t="s">
        <v>33923</v>
      </c>
      <c r="D15396" t="s">
        <v>48031</v>
      </c>
      <c r="E15396">
        <f>_xlfn.XLOOKUP(Append2[[#This Row],[CAS]],[1]!Append1[CAS],[1]!Append1[Tb],"",0)</f>
        <v>669</v>
      </c>
      <c r="F15396">
        <f t="shared" si="240"/>
        <v>12</v>
      </c>
    </row>
    <row r="15397" spans="1:6" hidden="1" x14ac:dyDescent="0.3">
      <c r="A15397" t="s">
        <v>47247</v>
      </c>
      <c r="B15397" t="s">
        <v>47248</v>
      </c>
      <c r="C15397" t="s">
        <v>47249</v>
      </c>
      <c r="D15397" t="s">
        <v>48040</v>
      </c>
      <c r="E15397">
        <f>_xlfn.XLOOKUP(Append2[[#This Row],[CAS]],[1]!Append1[CAS],[1]!Append1[Tb],"",0)</f>
        <v>708.29</v>
      </c>
      <c r="F15397">
        <f t="shared" si="240"/>
        <v>22</v>
      </c>
    </row>
    <row r="15398" spans="1:6" x14ac:dyDescent="0.3">
      <c r="A15398" t="s">
        <v>27668</v>
      </c>
      <c r="B15398" t="s">
        <v>27669</v>
      </c>
      <c r="C15398" t="s">
        <v>27670</v>
      </c>
      <c r="D15398" t="s">
        <v>48031</v>
      </c>
      <c r="E15398">
        <f>_xlfn.XLOOKUP(Append2[[#This Row],[CAS]],[1]!Append1[CAS],[1]!Append1[Tb],"",0)</f>
        <v>669.47</v>
      </c>
      <c r="F15398">
        <f t="shared" si="240"/>
        <v>12</v>
      </c>
    </row>
    <row r="15399" spans="1:6" hidden="1" x14ac:dyDescent="0.3">
      <c r="A15399" t="s">
        <v>47253</v>
      </c>
      <c r="B15399" t="s">
        <v>47254</v>
      </c>
      <c r="C15399" t="s">
        <v>47255</v>
      </c>
      <c r="D15399" t="s">
        <v>48020</v>
      </c>
      <c r="E15399">
        <f>_xlfn.XLOOKUP(Append2[[#This Row],[CAS]],[1]!Append1[CAS],[1]!Append1[Tb],"",0)</f>
        <v>597.54</v>
      </c>
      <c r="F15399">
        <f t="shared" si="240"/>
        <v>13</v>
      </c>
    </row>
    <row r="15400" spans="1:6" hidden="1" x14ac:dyDescent="0.3">
      <c r="A15400" t="s">
        <v>47256</v>
      </c>
      <c r="B15400" t="s">
        <v>47257</v>
      </c>
      <c r="C15400" t="s">
        <v>47258</v>
      </c>
      <c r="D15400" t="s">
        <v>48027</v>
      </c>
      <c r="E15400">
        <f>_xlfn.XLOOKUP(Append2[[#This Row],[CAS]],[1]!Append1[CAS],[1]!Append1[Tb],"",0)</f>
        <v>679.71</v>
      </c>
      <c r="F15400">
        <f t="shared" si="240"/>
        <v>15</v>
      </c>
    </row>
    <row r="15401" spans="1:6" x14ac:dyDescent="0.3">
      <c r="A15401" t="s">
        <v>26849</v>
      </c>
      <c r="B15401" t="s">
        <v>26850</v>
      </c>
      <c r="C15401" t="s">
        <v>26851</v>
      </c>
      <c r="D15401" t="s">
        <v>48031</v>
      </c>
      <c r="E15401">
        <f>_xlfn.XLOOKUP(Append2[[#This Row],[CAS]],[1]!Append1[CAS],[1]!Append1[Tb],"",0)</f>
        <v>670.06</v>
      </c>
      <c r="F15401">
        <f t="shared" si="240"/>
        <v>12</v>
      </c>
    </row>
    <row r="15402" spans="1:6" hidden="1" x14ac:dyDescent="0.3">
      <c r="A15402" t="s">
        <v>47262</v>
      </c>
      <c r="B15402" t="s">
        <v>47263</v>
      </c>
      <c r="C15402" t="s">
        <v>47264</v>
      </c>
      <c r="D15402" t="s">
        <v>48033</v>
      </c>
      <c r="E15402">
        <f>_xlfn.XLOOKUP(Append2[[#This Row],[CAS]],[1]!Append1[CAS],[1]!Append1[Tb],"",0)</f>
        <v>766.36</v>
      </c>
      <c r="F15402">
        <f t="shared" si="240"/>
        <v>16</v>
      </c>
    </row>
    <row r="15403" spans="1:6" x14ac:dyDescent="0.3">
      <c r="A15403" t="s">
        <v>46783</v>
      </c>
      <c r="B15403" t="s">
        <v>46784</v>
      </c>
      <c r="C15403" t="s">
        <v>46785</v>
      </c>
      <c r="D15403" t="s">
        <v>48031</v>
      </c>
      <c r="E15403">
        <f>_xlfn.XLOOKUP(Append2[[#This Row],[CAS]],[1]!Append1[CAS],[1]!Append1[Tb],"",0)</f>
        <v>670.29</v>
      </c>
      <c r="F15403">
        <f t="shared" si="240"/>
        <v>12</v>
      </c>
    </row>
    <row r="15404" spans="1:6" hidden="1" x14ac:dyDescent="0.3">
      <c r="A15404" t="s">
        <v>47268</v>
      </c>
      <c r="B15404" t="s">
        <v>47269</v>
      </c>
      <c r="C15404" t="s">
        <v>47270</v>
      </c>
      <c r="D15404" t="s">
        <v>48037</v>
      </c>
      <c r="E15404">
        <f>_xlfn.XLOOKUP(Append2[[#This Row],[CAS]],[1]!Append1[CAS],[1]!Append1[Tb],"",0)</f>
        <v>916.35</v>
      </c>
      <c r="F15404">
        <f t="shared" si="240"/>
        <v>24</v>
      </c>
    </row>
    <row r="15405" spans="1:6" hidden="1" x14ac:dyDescent="0.3">
      <c r="A15405" t="s">
        <v>47271</v>
      </c>
      <c r="B15405" t="s">
        <v>47272</v>
      </c>
      <c r="C15405" t="s">
        <v>47273</v>
      </c>
      <c r="D15405" t="s">
        <v>48038</v>
      </c>
      <c r="E15405">
        <f>_xlfn.XLOOKUP(Append2[[#This Row],[CAS]],[1]!Append1[CAS],[1]!Append1[Tb],"",0)</f>
        <v>962.11</v>
      </c>
      <c r="F15405">
        <f t="shared" si="240"/>
        <v>26</v>
      </c>
    </row>
    <row r="15406" spans="1:6" hidden="1" x14ac:dyDescent="0.3">
      <c r="A15406" t="s">
        <v>47274</v>
      </c>
      <c r="B15406" t="s">
        <v>47275</v>
      </c>
      <c r="C15406" t="s">
        <v>47276</v>
      </c>
      <c r="D15406" t="s">
        <v>5158</v>
      </c>
      <c r="E15406">
        <f>_xlfn.XLOOKUP(Append2[[#This Row],[CAS]],[1]!Append1[CAS],[1]!Append1[Tb],"",0)</f>
        <v>1069.26</v>
      </c>
      <c r="F15406">
        <f t="shared" si="240"/>
        <v>34</v>
      </c>
    </row>
    <row r="15407" spans="1:6" hidden="1" x14ac:dyDescent="0.3">
      <c r="A15407" t="s">
        <v>47277</v>
      </c>
      <c r="B15407" t="s">
        <v>47278</v>
      </c>
      <c r="C15407" t="s">
        <v>47279</v>
      </c>
      <c r="D15407" t="s">
        <v>48020</v>
      </c>
      <c r="E15407">
        <f>_xlfn.XLOOKUP(Append2[[#This Row],[CAS]],[1]!Append1[CAS],[1]!Append1[Tb],"",0)</f>
        <v>648.24</v>
      </c>
      <c r="F15407">
        <f t="shared" si="240"/>
        <v>13</v>
      </c>
    </row>
    <row r="15408" spans="1:6" hidden="1" x14ac:dyDescent="0.3">
      <c r="A15408" t="s">
        <v>47280</v>
      </c>
      <c r="B15408" t="s">
        <v>47281</v>
      </c>
      <c r="C15408" t="s">
        <v>47282</v>
      </c>
      <c r="D15408" t="s">
        <v>48033</v>
      </c>
      <c r="E15408">
        <f>_xlfn.XLOOKUP(Append2[[#This Row],[CAS]],[1]!Append1[CAS],[1]!Append1[Tb],"",0)</f>
        <v>880.68</v>
      </c>
      <c r="F15408">
        <f t="shared" si="240"/>
        <v>16</v>
      </c>
    </row>
    <row r="15409" spans="1:6" hidden="1" x14ac:dyDescent="0.3">
      <c r="A15409" t="s">
        <v>47283</v>
      </c>
      <c r="B15409" t="s">
        <v>47284</v>
      </c>
      <c r="C15409" t="s">
        <v>47285</v>
      </c>
      <c r="D15409" t="s">
        <v>48039</v>
      </c>
      <c r="E15409">
        <f>_xlfn.XLOOKUP(Append2[[#This Row],[CAS]],[1]!Append1[CAS],[1]!Append1[Tb],"",0)</f>
        <v>1073.04</v>
      </c>
      <c r="F15409">
        <f t="shared" si="240"/>
        <v>25</v>
      </c>
    </row>
    <row r="15410" spans="1:6" hidden="1" x14ac:dyDescent="0.3">
      <c r="A15410" t="s">
        <v>47286</v>
      </c>
      <c r="B15410" t="s">
        <v>47287</v>
      </c>
      <c r="C15410" t="s">
        <v>47288</v>
      </c>
      <c r="D15410" t="s">
        <v>48038</v>
      </c>
      <c r="E15410">
        <f>_xlfn.XLOOKUP(Append2[[#This Row],[CAS]],[1]!Append1[CAS],[1]!Append1[Tb],"",0)</f>
        <v>870.7</v>
      </c>
      <c r="F15410">
        <f t="shared" si="240"/>
        <v>26</v>
      </c>
    </row>
    <row r="15411" spans="1:6" hidden="1" x14ac:dyDescent="0.3">
      <c r="A15411" t="s">
        <v>47289</v>
      </c>
      <c r="B15411" t="s">
        <v>47290</v>
      </c>
      <c r="C15411" t="s">
        <v>47291</v>
      </c>
      <c r="D15411" t="s">
        <v>48026</v>
      </c>
      <c r="E15411">
        <f>_xlfn.XLOOKUP(Append2[[#This Row],[CAS]],[1]!Append1[CAS],[1]!Append1[Tb],"",0)</f>
        <v>742.5</v>
      </c>
      <c r="F15411">
        <f t="shared" si="240"/>
        <v>14</v>
      </c>
    </row>
    <row r="15412" spans="1:6" hidden="1" x14ac:dyDescent="0.3">
      <c r="A15412" t="s">
        <v>47292</v>
      </c>
      <c r="B15412" t="s">
        <v>47293</v>
      </c>
      <c r="C15412" t="s">
        <v>47294</v>
      </c>
      <c r="D15412" t="s">
        <v>48032</v>
      </c>
      <c r="E15412">
        <f>_xlfn.XLOOKUP(Append2[[#This Row],[CAS]],[1]!Append1[CAS],[1]!Append1[Tb],"",0)</f>
        <v>766.76</v>
      </c>
      <c r="F15412">
        <f t="shared" si="240"/>
        <v>20</v>
      </c>
    </row>
    <row r="15413" spans="1:6" x14ac:dyDescent="0.3">
      <c r="A15413" t="s">
        <v>30047</v>
      </c>
      <c r="B15413" t="s">
        <v>30048</v>
      </c>
      <c r="C15413" t="s">
        <v>30049</v>
      </c>
      <c r="D15413" t="s">
        <v>48031</v>
      </c>
      <c r="E15413">
        <f>_xlfn.XLOOKUP(Append2[[#This Row],[CAS]],[1]!Append1[CAS],[1]!Append1[Tb],"",0)</f>
        <v>670.96</v>
      </c>
      <c r="F15413">
        <f t="shared" si="240"/>
        <v>12</v>
      </c>
    </row>
    <row r="15414" spans="1:6" x14ac:dyDescent="0.3">
      <c r="A15414" t="s">
        <v>36287</v>
      </c>
      <c r="B15414" t="s">
        <v>36288</v>
      </c>
      <c r="C15414" t="s">
        <v>36289</v>
      </c>
      <c r="D15414" t="s">
        <v>48031</v>
      </c>
      <c r="E15414">
        <f>_xlfn.XLOOKUP(Append2[[#This Row],[CAS]],[1]!Append1[CAS],[1]!Append1[Tb],"",0)</f>
        <v>672.91</v>
      </c>
      <c r="F15414">
        <f t="shared" si="240"/>
        <v>12</v>
      </c>
    </row>
    <row r="15415" spans="1:6" x14ac:dyDescent="0.3">
      <c r="A15415" t="s">
        <v>20120</v>
      </c>
      <c r="B15415" t="s">
        <v>20121</v>
      </c>
      <c r="C15415" t="s">
        <v>20122</v>
      </c>
      <c r="D15415" t="s">
        <v>48031</v>
      </c>
      <c r="E15415">
        <f>_xlfn.XLOOKUP(Append2[[#This Row],[CAS]],[1]!Append1[CAS],[1]!Append1[Tb],"",0)</f>
        <v>674.54</v>
      </c>
      <c r="F15415">
        <f t="shared" si="240"/>
        <v>12</v>
      </c>
    </row>
    <row r="15416" spans="1:6" x14ac:dyDescent="0.3">
      <c r="A15416" t="s">
        <v>42506</v>
      </c>
      <c r="B15416" t="s">
        <v>42507</v>
      </c>
      <c r="C15416" t="s">
        <v>42508</v>
      </c>
      <c r="D15416" t="s">
        <v>48031</v>
      </c>
      <c r="E15416">
        <f>_xlfn.XLOOKUP(Append2[[#This Row],[CAS]],[1]!Append1[CAS],[1]!Append1[Tb],"",0)</f>
        <v>675.7</v>
      </c>
      <c r="F15416">
        <f t="shared" si="240"/>
        <v>12</v>
      </c>
    </row>
    <row r="15417" spans="1:6" x14ac:dyDescent="0.3">
      <c r="A15417" t="s">
        <v>44464</v>
      </c>
      <c r="B15417" t="s">
        <v>44465</v>
      </c>
      <c r="C15417" t="s">
        <v>44466</v>
      </c>
      <c r="D15417" t="s">
        <v>48031</v>
      </c>
      <c r="E15417">
        <f>_xlfn.XLOOKUP(Append2[[#This Row],[CAS]],[1]!Append1[CAS],[1]!Append1[Tb],"",0)</f>
        <v>676.4</v>
      </c>
      <c r="F15417">
        <f t="shared" si="240"/>
        <v>12</v>
      </c>
    </row>
    <row r="15418" spans="1:6" x14ac:dyDescent="0.3">
      <c r="A15418" t="s">
        <v>43476</v>
      </c>
      <c r="B15418" t="s">
        <v>43477</v>
      </c>
      <c r="C15418" t="s">
        <v>43478</v>
      </c>
      <c r="D15418" t="s">
        <v>48031</v>
      </c>
      <c r="E15418">
        <f>_xlfn.XLOOKUP(Append2[[#This Row],[CAS]],[1]!Append1[CAS],[1]!Append1[Tb],"",0)</f>
        <v>677.01</v>
      </c>
      <c r="F15418">
        <f t="shared" si="240"/>
        <v>12</v>
      </c>
    </row>
    <row r="15419" spans="1:6" x14ac:dyDescent="0.3">
      <c r="A15419" t="s">
        <v>43473</v>
      </c>
      <c r="B15419" t="s">
        <v>43474</v>
      </c>
      <c r="C15419" t="s">
        <v>43475</v>
      </c>
      <c r="D15419" t="s">
        <v>48031</v>
      </c>
      <c r="E15419">
        <f>_xlfn.XLOOKUP(Append2[[#This Row],[CAS]],[1]!Append1[CAS],[1]!Append1[Tb],"",0)</f>
        <v>677.45</v>
      </c>
      <c r="F15419">
        <f t="shared" si="240"/>
        <v>12</v>
      </c>
    </row>
    <row r="15420" spans="1:6" x14ac:dyDescent="0.3">
      <c r="A15420" t="s">
        <v>19263</v>
      </c>
      <c r="B15420" t="s">
        <v>19264</v>
      </c>
      <c r="C15420" t="s">
        <v>19265</v>
      </c>
      <c r="D15420" t="s">
        <v>48031</v>
      </c>
      <c r="E15420">
        <f>_xlfn.XLOOKUP(Append2[[#This Row],[CAS]],[1]!Append1[CAS],[1]!Append1[Tb],"",0)</f>
        <v>677.89</v>
      </c>
      <c r="F15420">
        <f t="shared" si="240"/>
        <v>12</v>
      </c>
    </row>
    <row r="15421" spans="1:6" x14ac:dyDescent="0.3">
      <c r="A15421" t="s">
        <v>24828</v>
      </c>
      <c r="B15421" t="s">
        <v>24829</v>
      </c>
      <c r="C15421" t="s">
        <v>24830</v>
      </c>
      <c r="D15421" t="s">
        <v>48031</v>
      </c>
      <c r="E15421">
        <f>_xlfn.XLOOKUP(Append2[[#This Row],[CAS]],[1]!Append1[CAS],[1]!Append1[Tb],"",0)</f>
        <v>678.32</v>
      </c>
      <c r="F15421">
        <f t="shared" si="240"/>
        <v>12</v>
      </c>
    </row>
    <row r="15422" spans="1:6" x14ac:dyDescent="0.3">
      <c r="A15422" t="s">
        <v>24510</v>
      </c>
      <c r="B15422" t="s">
        <v>24511</v>
      </c>
      <c r="C15422" t="s">
        <v>24512</v>
      </c>
      <c r="D15422" t="s">
        <v>48031</v>
      </c>
      <c r="E15422">
        <f>_xlfn.XLOOKUP(Append2[[#This Row],[CAS]],[1]!Append1[CAS],[1]!Append1[Tb],"",0)</f>
        <v>678.44</v>
      </c>
      <c r="F15422">
        <f t="shared" si="240"/>
        <v>12</v>
      </c>
    </row>
    <row r="15423" spans="1:6" hidden="1" x14ac:dyDescent="0.3">
      <c r="A15423" t="s">
        <v>47325</v>
      </c>
      <c r="B15423" t="s">
        <v>47326</v>
      </c>
      <c r="C15423" t="s">
        <v>47327</v>
      </c>
      <c r="D15423" t="s">
        <v>48026</v>
      </c>
      <c r="E15423">
        <f>_xlfn.XLOOKUP(Append2[[#This Row],[CAS]],[1]!Append1[CAS],[1]!Append1[Tb],"",0)</f>
        <v>576.03</v>
      </c>
      <c r="F15423">
        <f t="shared" si="240"/>
        <v>14</v>
      </c>
    </row>
    <row r="15424" spans="1:6" x14ac:dyDescent="0.3">
      <c r="A15424" t="s">
        <v>24441</v>
      </c>
      <c r="B15424" t="s">
        <v>24442</v>
      </c>
      <c r="C15424" t="s">
        <v>24443</v>
      </c>
      <c r="D15424" t="s">
        <v>48031</v>
      </c>
      <c r="E15424">
        <f>_xlfn.XLOOKUP(Append2[[#This Row],[CAS]],[1]!Append1[CAS],[1]!Append1[Tb],"",0)</f>
        <v>680.92</v>
      </c>
      <c r="F15424">
        <f t="shared" si="240"/>
        <v>12</v>
      </c>
    </row>
    <row r="15425" spans="1:6" hidden="1" x14ac:dyDescent="0.3">
      <c r="A15425" t="s">
        <v>47331</v>
      </c>
      <c r="B15425" t="s">
        <v>47332</v>
      </c>
      <c r="C15425" t="s">
        <v>47333</v>
      </c>
      <c r="D15425" t="s">
        <v>48028</v>
      </c>
      <c r="E15425">
        <f>_xlfn.XLOOKUP(Append2[[#This Row],[CAS]],[1]!Append1[CAS],[1]!Append1[Tb],"",0)</f>
        <v>690.43</v>
      </c>
      <c r="F15425">
        <f t="shared" si="240"/>
        <v>19</v>
      </c>
    </row>
    <row r="15426" spans="1:6" x14ac:dyDescent="0.3">
      <c r="A15426" t="s">
        <v>34836</v>
      </c>
      <c r="B15426" t="s">
        <v>34837</v>
      </c>
      <c r="C15426" t="s">
        <v>34838</v>
      </c>
      <c r="D15426" t="s">
        <v>48031</v>
      </c>
      <c r="E15426">
        <f>_xlfn.XLOOKUP(Append2[[#This Row],[CAS]],[1]!Append1[CAS],[1]!Append1[Tb],"",0)</f>
        <v>681.61</v>
      </c>
      <c r="F15426">
        <f t="shared" ref="F15426:F15489" si="241">LEN(C15426)-LEN(SUBSTITUTE(C15426,"C",""))</f>
        <v>12</v>
      </c>
    </row>
    <row r="15427" spans="1:6" x14ac:dyDescent="0.3">
      <c r="A15427" t="s">
        <v>31989</v>
      </c>
      <c r="B15427" t="s">
        <v>31990</v>
      </c>
      <c r="C15427" t="s">
        <v>31991</v>
      </c>
      <c r="D15427" t="s">
        <v>48031</v>
      </c>
      <c r="E15427">
        <f>_xlfn.XLOOKUP(Append2[[#This Row],[CAS]],[1]!Append1[CAS],[1]!Append1[Tb],"",0)</f>
        <v>683.18</v>
      </c>
      <c r="F15427">
        <f t="shared" si="241"/>
        <v>12</v>
      </c>
    </row>
    <row r="15428" spans="1:6" hidden="1" x14ac:dyDescent="0.3">
      <c r="A15428" t="s">
        <v>47340</v>
      </c>
      <c r="B15428" t="s">
        <v>47341</v>
      </c>
      <c r="C15428" t="s">
        <v>47342</v>
      </c>
      <c r="D15428" t="s">
        <v>48038</v>
      </c>
      <c r="E15428">
        <f>_xlfn.XLOOKUP(Append2[[#This Row],[CAS]],[1]!Append1[CAS],[1]!Append1[Tb],"",0)</f>
        <v>1035.1600000000001</v>
      </c>
      <c r="F15428">
        <f t="shared" si="241"/>
        <v>26</v>
      </c>
    </row>
    <row r="15429" spans="1:6" x14ac:dyDescent="0.3">
      <c r="A15429" t="s">
        <v>47436</v>
      </c>
      <c r="B15429" t="s">
        <v>47437</v>
      </c>
      <c r="C15429" t="s">
        <v>47438</v>
      </c>
      <c r="D15429" t="s">
        <v>48031</v>
      </c>
      <c r="E15429">
        <f>_xlfn.XLOOKUP(Append2[[#This Row],[CAS]],[1]!Append1[CAS],[1]!Append1[Tb],"",0)</f>
        <v>684.66</v>
      </c>
      <c r="F15429">
        <f t="shared" si="241"/>
        <v>12</v>
      </c>
    </row>
    <row r="15430" spans="1:6" hidden="1" x14ac:dyDescent="0.3">
      <c r="A15430" t="s">
        <v>47346</v>
      </c>
      <c r="B15430" t="s">
        <v>47347</v>
      </c>
      <c r="C15430" t="s">
        <v>47348</v>
      </c>
      <c r="D15430" t="s">
        <v>48037</v>
      </c>
      <c r="E15430">
        <f>_xlfn.XLOOKUP(Append2[[#This Row],[CAS]],[1]!Append1[CAS],[1]!Append1[Tb],"",0)</f>
        <v>1040.4000000000001</v>
      </c>
      <c r="F15430">
        <f t="shared" si="241"/>
        <v>24</v>
      </c>
    </row>
    <row r="15431" spans="1:6" x14ac:dyDescent="0.3">
      <c r="A15431" t="s">
        <v>22821</v>
      </c>
      <c r="B15431" t="s">
        <v>22822</v>
      </c>
      <c r="C15431" t="s">
        <v>22823</v>
      </c>
      <c r="D15431" t="s">
        <v>48031</v>
      </c>
      <c r="E15431">
        <f>_xlfn.XLOOKUP(Append2[[#This Row],[CAS]],[1]!Append1[CAS],[1]!Append1[Tb],"",0)</f>
        <v>685.14</v>
      </c>
      <c r="F15431">
        <f t="shared" si="241"/>
        <v>12</v>
      </c>
    </row>
    <row r="15432" spans="1:6" x14ac:dyDescent="0.3">
      <c r="A15432" t="s">
        <v>32521</v>
      </c>
      <c r="B15432" t="s">
        <v>32522</v>
      </c>
      <c r="C15432" t="s">
        <v>32523</v>
      </c>
      <c r="D15432" t="s">
        <v>48031</v>
      </c>
      <c r="E15432">
        <f>_xlfn.XLOOKUP(Append2[[#This Row],[CAS]],[1]!Append1[CAS],[1]!Append1[Tb],"",0)</f>
        <v>688.38</v>
      </c>
      <c r="F15432">
        <f t="shared" si="241"/>
        <v>12</v>
      </c>
    </row>
    <row r="15433" spans="1:6" x14ac:dyDescent="0.3">
      <c r="A15433" t="s">
        <v>19634</v>
      </c>
      <c r="B15433" t="s">
        <v>19635</v>
      </c>
      <c r="C15433" t="s">
        <v>19636</v>
      </c>
      <c r="D15433" t="s">
        <v>48031</v>
      </c>
      <c r="E15433">
        <f>_xlfn.XLOOKUP(Append2[[#This Row],[CAS]],[1]!Append1[CAS],[1]!Append1[Tb],"",0)</f>
        <v>688.55</v>
      </c>
      <c r="F15433">
        <f t="shared" si="241"/>
        <v>12</v>
      </c>
    </row>
    <row r="15434" spans="1:6" hidden="1" x14ac:dyDescent="0.3">
      <c r="A15434" t="s">
        <v>47358</v>
      </c>
      <c r="B15434" t="s">
        <v>47359</v>
      </c>
      <c r="C15434" t="s">
        <v>47360</v>
      </c>
      <c r="D15434" t="s">
        <v>48040</v>
      </c>
      <c r="E15434">
        <f>_xlfn.XLOOKUP(Append2[[#This Row],[CAS]],[1]!Append1[CAS],[1]!Append1[Tb],"",0)</f>
        <v>834.28</v>
      </c>
      <c r="F15434">
        <f t="shared" si="241"/>
        <v>22</v>
      </c>
    </row>
    <row r="15435" spans="1:6" x14ac:dyDescent="0.3">
      <c r="A15435" t="s">
        <v>39494</v>
      </c>
      <c r="B15435" t="s">
        <v>39495</v>
      </c>
      <c r="C15435" t="s">
        <v>39496</v>
      </c>
      <c r="D15435" t="s">
        <v>48031</v>
      </c>
      <c r="E15435">
        <f>_xlfn.XLOOKUP(Append2[[#This Row],[CAS]],[1]!Append1[CAS],[1]!Append1[Tb],"",0)</f>
        <v>690.32</v>
      </c>
      <c r="F15435">
        <f t="shared" si="241"/>
        <v>12</v>
      </c>
    </row>
    <row r="15436" spans="1:6" x14ac:dyDescent="0.3">
      <c r="A15436" t="s">
        <v>23067</v>
      </c>
      <c r="B15436" t="s">
        <v>23068</v>
      </c>
      <c r="C15436" t="s">
        <v>23069</v>
      </c>
      <c r="D15436" t="s">
        <v>48031</v>
      </c>
      <c r="E15436">
        <f>_xlfn.XLOOKUP(Append2[[#This Row],[CAS]],[1]!Append1[CAS],[1]!Append1[Tb],"",0)</f>
        <v>690.94</v>
      </c>
      <c r="F15436">
        <f t="shared" si="241"/>
        <v>12</v>
      </c>
    </row>
    <row r="15437" spans="1:6" x14ac:dyDescent="0.3">
      <c r="A15437" t="s">
        <v>19266</v>
      </c>
      <c r="B15437" t="s">
        <v>19267</v>
      </c>
      <c r="C15437" t="s">
        <v>19268</v>
      </c>
      <c r="D15437" t="s">
        <v>48031</v>
      </c>
      <c r="E15437">
        <f>_xlfn.XLOOKUP(Append2[[#This Row],[CAS]],[1]!Append1[CAS],[1]!Append1[Tb],"",0)</f>
        <v>692.2</v>
      </c>
      <c r="F15437">
        <f t="shared" si="241"/>
        <v>12</v>
      </c>
    </row>
    <row r="15438" spans="1:6" x14ac:dyDescent="0.3">
      <c r="A15438" t="s">
        <v>20093</v>
      </c>
      <c r="B15438" t="s">
        <v>20094</v>
      </c>
      <c r="C15438" t="s">
        <v>20095</v>
      </c>
      <c r="D15438" t="s">
        <v>48031</v>
      </c>
      <c r="E15438">
        <f>_xlfn.XLOOKUP(Append2[[#This Row],[CAS]],[1]!Append1[CAS],[1]!Append1[Tb],"",0)</f>
        <v>695.34</v>
      </c>
      <c r="F15438">
        <f t="shared" si="241"/>
        <v>12</v>
      </c>
    </row>
    <row r="15439" spans="1:6" x14ac:dyDescent="0.3">
      <c r="A15439" t="s">
        <v>47409</v>
      </c>
      <c r="B15439" t="s">
        <v>47410</v>
      </c>
      <c r="C15439" t="s">
        <v>47411</v>
      </c>
      <c r="D15439" t="s">
        <v>48031</v>
      </c>
      <c r="E15439">
        <f>_xlfn.XLOOKUP(Append2[[#This Row],[CAS]],[1]!Append1[CAS],[1]!Append1[Tb],"",0)</f>
        <v>697</v>
      </c>
      <c r="F15439">
        <f t="shared" si="241"/>
        <v>12</v>
      </c>
    </row>
    <row r="15440" spans="1:6" hidden="1" x14ac:dyDescent="0.3">
      <c r="A15440" t="s">
        <v>47385</v>
      </c>
      <c r="B15440" t="s">
        <v>47386</v>
      </c>
      <c r="C15440" t="s">
        <v>47387</v>
      </c>
      <c r="D15440" t="s">
        <v>48026</v>
      </c>
      <c r="E15440">
        <f>_xlfn.XLOOKUP(Append2[[#This Row],[CAS]],[1]!Append1[CAS],[1]!Append1[Tb],"",0)</f>
        <v>815.1</v>
      </c>
      <c r="F15440">
        <f t="shared" si="241"/>
        <v>14</v>
      </c>
    </row>
    <row r="15441" spans="1:6" x14ac:dyDescent="0.3">
      <c r="A15441" t="s">
        <v>47900</v>
      </c>
      <c r="B15441" t="s">
        <v>47901</v>
      </c>
      <c r="C15441" t="s">
        <v>47902</v>
      </c>
      <c r="D15441" t="s">
        <v>48031</v>
      </c>
      <c r="E15441">
        <f>_xlfn.XLOOKUP(Append2[[#This Row],[CAS]],[1]!Append1[CAS],[1]!Append1[Tb],"",0)</f>
        <v>697</v>
      </c>
      <c r="F15441">
        <f t="shared" si="241"/>
        <v>12</v>
      </c>
    </row>
    <row r="15442" spans="1:6" x14ac:dyDescent="0.3">
      <c r="A15442" t="s">
        <v>30131</v>
      </c>
      <c r="B15442" t="s">
        <v>30132</v>
      </c>
      <c r="C15442" t="s">
        <v>30133</v>
      </c>
      <c r="D15442" t="s">
        <v>48031</v>
      </c>
      <c r="E15442">
        <f>_xlfn.XLOOKUP(Append2[[#This Row],[CAS]],[1]!Append1[CAS],[1]!Append1[Tb],"",0)</f>
        <v>697.34</v>
      </c>
      <c r="F15442">
        <f t="shared" si="241"/>
        <v>12</v>
      </c>
    </row>
    <row r="15443" spans="1:6" x14ac:dyDescent="0.3">
      <c r="A15443" t="s">
        <v>21700</v>
      </c>
      <c r="B15443" t="s">
        <v>21701</v>
      </c>
      <c r="C15443" t="s">
        <v>21702</v>
      </c>
      <c r="D15443" t="s">
        <v>48031</v>
      </c>
      <c r="E15443">
        <f>_xlfn.XLOOKUP(Append2[[#This Row],[CAS]],[1]!Append1[CAS],[1]!Append1[Tb],"",0)</f>
        <v>697.46</v>
      </c>
      <c r="F15443">
        <f t="shared" si="241"/>
        <v>12</v>
      </c>
    </row>
    <row r="15444" spans="1:6" hidden="1" x14ac:dyDescent="0.3">
      <c r="A15444" t="s">
        <v>47397</v>
      </c>
      <c r="B15444" t="s">
        <v>47398</v>
      </c>
      <c r="C15444" t="s">
        <v>47399</v>
      </c>
      <c r="D15444" t="s">
        <v>10735</v>
      </c>
      <c r="E15444">
        <f>_xlfn.XLOOKUP(Append2[[#This Row],[CAS]],[1]!Append1[CAS],[1]!Append1[Tb],"",0)</f>
        <v>1691.42</v>
      </c>
      <c r="F15444">
        <f t="shared" si="241"/>
        <v>65</v>
      </c>
    </row>
    <row r="15445" spans="1:6" x14ac:dyDescent="0.3">
      <c r="A15445" t="s">
        <v>36269</v>
      </c>
      <c r="B15445" t="s">
        <v>36270</v>
      </c>
      <c r="C15445" t="s">
        <v>36271</v>
      </c>
      <c r="D15445" t="s">
        <v>48031</v>
      </c>
      <c r="E15445">
        <f>_xlfn.XLOOKUP(Append2[[#This Row],[CAS]],[1]!Append1[CAS],[1]!Append1[Tb],"",0)</f>
        <v>698.1</v>
      </c>
      <c r="F15445">
        <f t="shared" si="241"/>
        <v>12</v>
      </c>
    </row>
    <row r="15446" spans="1:6" x14ac:dyDescent="0.3">
      <c r="A15446" t="s">
        <v>43539</v>
      </c>
      <c r="B15446" t="s">
        <v>43540</v>
      </c>
      <c r="C15446" t="s">
        <v>43541</v>
      </c>
      <c r="D15446" t="s">
        <v>48031</v>
      </c>
      <c r="E15446">
        <f>_xlfn.XLOOKUP(Append2[[#This Row],[CAS]],[1]!Append1[CAS],[1]!Append1[Tb],"",0)</f>
        <v>699.25</v>
      </c>
      <c r="F15446">
        <f t="shared" si="241"/>
        <v>12</v>
      </c>
    </row>
    <row r="15447" spans="1:6" x14ac:dyDescent="0.3">
      <c r="A15447" t="s">
        <v>22800</v>
      </c>
      <c r="B15447" t="s">
        <v>22801</v>
      </c>
      <c r="C15447" t="s">
        <v>22802</v>
      </c>
      <c r="D15447" t="s">
        <v>48031</v>
      </c>
      <c r="E15447">
        <f>_xlfn.XLOOKUP(Append2[[#This Row],[CAS]],[1]!Append1[CAS],[1]!Append1[Tb],"",0)</f>
        <v>700.5</v>
      </c>
      <c r="F15447">
        <f t="shared" si="241"/>
        <v>12</v>
      </c>
    </row>
    <row r="15448" spans="1:6" x14ac:dyDescent="0.3">
      <c r="A15448" t="s">
        <v>47924</v>
      </c>
      <c r="B15448" t="s">
        <v>47925</v>
      </c>
      <c r="C15448" t="s">
        <v>47926</v>
      </c>
      <c r="D15448" t="s">
        <v>48031</v>
      </c>
      <c r="E15448">
        <f>_xlfn.XLOOKUP(Append2[[#This Row],[CAS]],[1]!Append1[CAS],[1]!Append1[Tb],"",0)</f>
        <v>702.59</v>
      </c>
      <c r="F15448">
        <f t="shared" si="241"/>
        <v>12</v>
      </c>
    </row>
    <row r="15449" spans="1:6" x14ac:dyDescent="0.3">
      <c r="A15449" t="s">
        <v>47825</v>
      </c>
      <c r="B15449" t="s">
        <v>47826</v>
      </c>
      <c r="C15449" t="s">
        <v>47827</v>
      </c>
      <c r="D15449" t="s">
        <v>48031</v>
      </c>
      <c r="E15449">
        <f>_xlfn.XLOOKUP(Append2[[#This Row],[CAS]],[1]!Append1[CAS],[1]!Append1[Tb],"",0)</f>
        <v>702.6</v>
      </c>
      <c r="F15449">
        <f t="shared" si="241"/>
        <v>12</v>
      </c>
    </row>
    <row r="15450" spans="1:6" x14ac:dyDescent="0.3">
      <c r="A15450" t="s">
        <v>47987</v>
      </c>
      <c r="B15450" t="s">
        <v>47988</v>
      </c>
      <c r="C15450" t="s">
        <v>47989</v>
      </c>
      <c r="D15450" t="s">
        <v>48031</v>
      </c>
      <c r="E15450">
        <f>_xlfn.XLOOKUP(Append2[[#This Row],[CAS]],[1]!Append1[CAS],[1]!Append1[Tb],"",0)</f>
        <v>702.6</v>
      </c>
      <c r="F15450">
        <f t="shared" si="241"/>
        <v>12</v>
      </c>
    </row>
    <row r="15451" spans="1:6" hidden="1" x14ac:dyDescent="0.3">
      <c r="A15451" t="s">
        <v>47418</v>
      </c>
      <c r="B15451" t="s">
        <v>47419</v>
      </c>
      <c r="C15451" t="s">
        <v>47420</v>
      </c>
      <c r="D15451" t="s">
        <v>48039</v>
      </c>
      <c r="E15451">
        <f>_xlfn.XLOOKUP(Append2[[#This Row],[CAS]],[1]!Append1[CAS],[1]!Append1[Tb],"",0)</f>
        <v>956</v>
      </c>
      <c r="F15451">
        <f t="shared" si="241"/>
        <v>25</v>
      </c>
    </row>
    <row r="15452" spans="1:6" hidden="1" x14ac:dyDescent="0.3">
      <c r="A15452" t="s">
        <v>47421</v>
      </c>
      <c r="B15452" t="s">
        <v>47422</v>
      </c>
      <c r="C15452" t="s">
        <v>47423</v>
      </c>
      <c r="D15452" t="s">
        <v>48049</v>
      </c>
      <c r="E15452">
        <f>_xlfn.XLOOKUP(Append2[[#This Row],[CAS]],[1]!Append1[CAS],[1]!Append1[Tb],"",0)</f>
        <v>1062.78</v>
      </c>
      <c r="F15452">
        <f t="shared" si="241"/>
        <v>35</v>
      </c>
    </row>
    <row r="15453" spans="1:6" x14ac:dyDescent="0.3">
      <c r="A15453" t="s">
        <v>29963</v>
      </c>
      <c r="B15453" t="s">
        <v>29964</v>
      </c>
      <c r="C15453" t="s">
        <v>29965</v>
      </c>
      <c r="D15453" t="s">
        <v>48031</v>
      </c>
      <c r="E15453">
        <f>_xlfn.XLOOKUP(Append2[[#This Row],[CAS]],[1]!Append1[CAS],[1]!Append1[Tb],"",0)</f>
        <v>709.04</v>
      </c>
      <c r="F15453">
        <f t="shared" si="241"/>
        <v>12</v>
      </c>
    </row>
    <row r="15454" spans="1:6" hidden="1" x14ac:dyDescent="0.3">
      <c r="A15454" t="s">
        <v>47427</v>
      </c>
      <c r="B15454" t="s">
        <v>47428</v>
      </c>
      <c r="C15454" t="s">
        <v>47429</v>
      </c>
      <c r="D15454" t="s">
        <v>10507</v>
      </c>
      <c r="E15454">
        <f>_xlfn.XLOOKUP(Append2[[#This Row],[CAS]],[1]!Append1[CAS],[1]!Append1[Tb],"",0)</f>
        <v>1735.16</v>
      </c>
      <c r="F15454">
        <f t="shared" si="241"/>
        <v>48</v>
      </c>
    </row>
    <row r="15455" spans="1:6" x14ac:dyDescent="0.3">
      <c r="A15455" t="s">
        <v>16051</v>
      </c>
      <c r="B15455" t="s">
        <v>16052</v>
      </c>
      <c r="C15455" t="s">
        <v>16053</v>
      </c>
      <c r="D15455" t="s">
        <v>48031</v>
      </c>
      <c r="E15455">
        <f>_xlfn.XLOOKUP(Append2[[#This Row],[CAS]],[1]!Append1[CAS],[1]!Append1[Tb],"",0)</f>
        <v>709.63</v>
      </c>
      <c r="F15455">
        <f t="shared" si="241"/>
        <v>12</v>
      </c>
    </row>
    <row r="15456" spans="1:6" x14ac:dyDescent="0.3">
      <c r="A15456" t="s">
        <v>29031</v>
      </c>
      <c r="B15456" t="s">
        <v>29032</v>
      </c>
      <c r="C15456" t="s">
        <v>29033</v>
      </c>
      <c r="D15456" t="s">
        <v>48031</v>
      </c>
      <c r="E15456">
        <f>_xlfn.XLOOKUP(Append2[[#This Row],[CAS]],[1]!Append1[CAS],[1]!Append1[Tb],"",0)</f>
        <v>710.73</v>
      </c>
      <c r="F15456">
        <f t="shared" si="241"/>
        <v>12</v>
      </c>
    </row>
    <row r="15457" spans="1:6" x14ac:dyDescent="0.3">
      <c r="A15457" t="s">
        <v>30994</v>
      </c>
      <c r="B15457" t="s">
        <v>30995</v>
      </c>
      <c r="C15457" t="s">
        <v>30996</v>
      </c>
      <c r="D15457" t="s">
        <v>48031</v>
      </c>
      <c r="E15457">
        <f>_xlfn.XLOOKUP(Append2[[#This Row],[CAS]],[1]!Append1[CAS],[1]!Append1[Tb],"",0)</f>
        <v>711.32</v>
      </c>
      <c r="F15457">
        <f t="shared" si="241"/>
        <v>12</v>
      </c>
    </row>
    <row r="15458" spans="1:6" hidden="1" x14ac:dyDescent="0.3">
      <c r="A15458" t="s">
        <v>47439</v>
      </c>
      <c r="B15458" t="s">
        <v>47440</v>
      </c>
      <c r="C15458" t="s">
        <v>47441</v>
      </c>
      <c r="D15458" t="s">
        <v>48025</v>
      </c>
      <c r="E15458">
        <f>_xlfn.XLOOKUP(Append2[[#This Row],[CAS]],[1]!Append1[CAS],[1]!Append1[Tb],"",0)</f>
        <v>808.07</v>
      </c>
      <c r="F15458">
        <f t="shared" si="241"/>
        <v>17</v>
      </c>
    </row>
    <row r="15459" spans="1:6" hidden="1" x14ac:dyDescent="0.3">
      <c r="A15459" t="s">
        <v>47442</v>
      </c>
      <c r="B15459" t="s">
        <v>47443</v>
      </c>
      <c r="C15459" t="s">
        <v>47444</v>
      </c>
      <c r="D15459" t="s">
        <v>48027</v>
      </c>
      <c r="E15459">
        <f>_xlfn.XLOOKUP(Append2[[#This Row],[CAS]],[1]!Append1[CAS],[1]!Append1[Tb],"",0)</f>
        <v>697.22</v>
      </c>
      <c r="F15459">
        <f t="shared" si="241"/>
        <v>15</v>
      </c>
    </row>
    <row r="15460" spans="1:6" x14ac:dyDescent="0.3">
      <c r="A15460" t="s">
        <v>22941</v>
      </c>
      <c r="B15460" t="s">
        <v>22942</v>
      </c>
      <c r="C15460" t="s">
        <v>22943</v>
      </c>
      <c r="D15460" t="s">
        <v>48031</v>
      </c>
      <c r="E15460">
        <f>_xlfn.XLOOKUP(Append2[[#This Row],[CAS]],[1]!Append1[CAS],[1]!Append1[Tb],"",0)</f>
        <v>711.41</v>
      </c>
      <c r="F15460">
        <f t="shared" si="241"/>
        <v>12</v>
      </c>
    </row>
    <row r="15461" spans="1:6" x14ac:dyDescent="0.3">
      <c r="A15461" t="s">
        <v>18042</v>
      </c>
      <c r="B15461" t="s">
        <v>18043</v>
      </c>
      <c r="C15461" t="s">
        <v>18044</v>
      </c>
      <c r="D15461" t="s">
        <v>48031</v>
      </c>
      <c r="E15461">
        <f>_xlfn.XLOOKUP(Append2[[#This Row],[CAS]],[1]!Append1[CAS],[1]!Append1[Tb],"",0)</f>
        <v>711.85</v>
      </c>
      <c r="F15461">
        <f t="shared" si="241"/>
        <v>12</v>
      </c>
    </row>
    <row r="15462" spans="1:6" hidden="1" x14ac:dyDescent="0.3">
      <c r="A15462" t="s">
        <v>47451</v>
      </c>
      <c r="B15462" t="s">
        <v>47452</v>
      </c>
      <c r="C15462" t="s">
        <v>47453</v>
      </c>
      <c r="D15462" t="s">
        <v>10543</v>
      </c>
      <c r="E15462">
        <f>_xlfn.XLOOKUP(Append2[[#This Row],[CAS]],[1]!Append1[CAS],[1]!Append1[Tb],"",0)</f>
        <v>1494.31</v>
      </c>
      <c r="F15462">
        <f t="shared" si="241"/>
        <v>41</v>
      </c>
    </row>
    <row r="15463" spans="1:6" x14ac:dyDescent="0.3">
      <c r="A15463" t="s">
        <v>36419</v>
      </c>
      <c r="B15463" t="s">
        <v>36420</v>
      </c>
      <c r="C15463" t="s">
        <v>36421</v>
      </c>
      <c r="D15463" t="s">
        <v>48031</v>
      </c>
      <c r="E15463">
        <f>_xlfn.XLOOKUP(Append2[[#This Row],[CAS]],[1]!Append1[CAS],[1]!Append1[Tb],"",0)</f>
        <v>714.5</v>
      </c>
      <c r="F15463">
        <f t="shared" si="241"/>
        <v>12</v>
      </c>
    </row>
    <row r="15464" spans="1:6" x14ac:dyDescent="0.3">
      <c r="A15464" t="s">
        <v>24183</v>
      </c>
      <c r="B15464" t="s">
        <v>24184</v>
      </c>
      <c r="C15464" t="s">
        <v>24185</v>
      </c>
      <c r="D15464" t="s">
        <v>48031</v>
      </c>
      <c r="E15464">
        <f>_xlfn.XLOOKUP(Append2[[#This Row],[CAS]],[1]!Append1[CAS],[1]!Append1[Tb],"",0)</f>
        <v>715.92</v>
      </c>
      <c r="F15464">
        <f t="shared" si="241"/>
        <v>12</v>
      </c>
    </row>
    <row r="15465" spans="1:6" hidden="1" x14ac:dyDescent="0.3">
      <c r="A15465" t="s">
        <v>47460</v>
      </c>
      <c r="B15465" t="s">
        <v>47461</v>
      </c>
      <c r="C15465" t="s">
        <v>47462</v>
      </c>
      <c r="D15465" t="s">
        <v>48020</v>
      </c>
      <c r="E15465">
        <f>_xlfn.XLOOKUP(Append2[[#This Row],[CAS]],[1]!Append1[CAS],[1]!Append1[Tb],"",0)</f>
        <v>646.71</v>
      </c>
      <c r="F15465">
        <f t="shared" si="241"/>
        <v>13</v>
      </c>
    </row>
    <row r="15466" spans="1:6" hidden="1" x14ac:dyDescent="0.3">
      <c r="A15466" t="s">
        <v>47463</v>
      </c>
      <c r="B15466" t="s">
        <v>47464</v>
      </c>
      <c r="C15466" t="s">
        <v>47465</v>
      </c>
      <c r="D15466" t="s">
        <v>48032</v>
      </c>
      <c r="E15466">
        <f>_xlfn.XLOOKUP(Append2[[#This Row],[CAS]],[1]!Append1[CAS],[1]!Append1[Tb],"",0)</f>
        <v>773.64</v>
      </c>
      <c r="F15466">
        <f t="shared" si="241"/>
        <v>20</v>
      </c>
    </row>
    <row r="15467" spans="1:6" x14ac:dyDescent="0.3">
      <c r="A15467" t="s">
        <v>20218</v>
      </c>
      <c r="B15467" t="s">
        <v>20219</v>
      </c>
      <c r="C15467" t="s">
        <v>20220</v>
      </c>
      <c r="D15467" t="s">
        <v>48031</v>
      </c>
      <c r="E15467">
        <f>_xlfn.XLOOKUP(Append2[[#This Row],[CAS]],[1]!Append1[CAS],[1]!Append1[Tb],"",0)</f>
        <v>716.39</v>
      </c>
      <c r="F15467">
        <f t="shared" si="241"/>
        <v>12</v>
      </c>
    </row>
    <row r="15468" spans="1:6" x14ac:dyDescent="0.3">
      <c r="A15468" t="s">
        <v>47036</v>
      </c>
      <c r="B15468" t="s">
        <v>47037</v>
      </c>
      <c r="C15468" t="s">
        <v>47038</v>
      </c>
      <c r="D15468" t="s">
        <v>48031</v>
      </c>
      <c r="E15468">
        <f>_xlfn.XLOOKUP(Append2[[#This Row],[CAS]],[1]!Append1[CAS],[1]!Append1[Tb],"",0)</f>
        <v>718.58</v>
      </c>
      <c r="F15468">
        <f t="shared" si="241"/>
        <v>12</v>
      </c>
    </row>
    <row r="15469" spans="1:6" x14ac:dyDescent="0.3">
      <c r="A15469" t="s">
        <v>44714</v>
      </c>
      <c r="B15469" t="s">
        <v>44715</v>
      </c>
      <c r="C15469" t="s">
        <v>44716</v>
      </c>
      <c r="D15469" t="s">
        <v>48031</v>
      </c>
      <c r="E15469">
        <f>_xlfn.XLOOKUP(Append2[[#This Row],[CAS]],[1]!Append1[CAS],[1]!Append1[Tb],"",0)</f>
        <v>719.51</v>
      </c>
      <c r="F15469">
        <f t="shared" si="241"/>
        <v>12</v>
      </c>
    </row>
    <row r="15470" spans="1:6" x14ac:dyDescent="0.3">
      <c r="A15470" t="s">
        <v>18585</v>
      </c>
      <c r="B15470" t="s">
        <v>18586</v>
      </c>
      <c r="C15470" t="s">
        <v>18587</v>
      </c>
      <c r="D15470" t="s">
        <v>48031</v>
      </c>
      <c r="E15470">
        <f>_xlfn.XLOOKUP(Append2[[#This Row],[CAS]],[1]!Append1[CAS],[1]!Append1[Tb],"",0)</f>
        <v>720.19</v>
      </c>
      <c r="F15470">
        <f t="shared" si="241"/>
        <v>12</v>
      </c>
    </row>
    <row r="15471" spans="1:6" x14ac:dyDescent="0.3">
      <c r="A15471" t="s">
        <v>22517</v>
      </c>
      <c r="B15471" t="s">
        <v>22518</v>
      </c>
      <c r="C15471" t="s">
        <v>22519</v>
      </c>
      <c r="D15471" t="s">
        <v>48031</v>
      </c>
      <c r="E15471">
        <f>_xlfn.XLOOKUP(Append2[[#This Row],[CAS]],[1]!Append1[CAS],[1]!Append1[Tb],"",0)</f>
        <v>720.19</v>
      </c>
      <c r="F15471">
        <f t="shared" si="241"/>
        <v>12</v>
      </c>
    </row>
    <row r="15472" spans="1:6" x14ac:dyDescent="0.3">
      <c r="A15472" t="s">
        <v>29536</v>
      </c>
      <c r="B15472" t="s">
        <v>29537</v>
      </c>
      <c r="C15472" t="s">
        <v>29538</v>
      </c>
      <c r="D15472" t="s">
        <v>48031</v>
      </c>
      <c r="E15472">
        <f>_xlfn.XLOOKUP(Append2[[#This Row],[CAS]],[1]!Append1[CAS],[1]!Append1[Tb],"",0)</f>
        <v>720.19</v>
      </c>
      <c r="F15472">
        <f t="shared" si="241"/>
        <v>12</v>
      </c>
    </row>
    <row r="15473" spans="1:6" x14ac:dyDescent="0.3">
      <c r="A15473" t="s">
        <v>41056</v>
      </c>
      <c r="B15473" t="s">
        <v>41057</v>
      </c>
      <c r="C15473" t="s">
        <v>41058</v>
      </c>
      <c r="D15473" t="s">
        <v>48031</v>
      </c>
      <c r="E15473">
        <f>_xlfn.XLOOKUP(Append2[[#This Row],[CAS]],[1]!Append1[CAS],[1]!Append1[Tb],"",0)</f>
        <v>720.55</v>
      </c>
      <c r="F15473">
        <f t="shared" si="241"/>
        <v>12</v>
      </c>
    </row>
    <row r="15474" spans="1:6" x14ac:dyDescent="0.3">
      <c r="A15474" t="s">
        <v>31111</v>
      </c>
      <c r="B15474" t="s">
        <v>31112</v>
      </c>
      <c r="C15474" t="s">
        <v>31113</v>
      </c>
      <c r="D15474" t="s">
        <v>48031</v>
      </c>
      <c r="E15474">
        <f>_xlfn.XLOOKUP(Append2[[#This Row],[CAS]],[1]!Append1[CAS],[1]!Append1[Tb],"",0)</f>
        <v>720.83</v>
      </c>
      <c r="F15474">
        <f t="shared" si="241"/>
        <v>12</v>
      </c>
    </row>
    <row r="15475" spans="1:6" hidden="1" x14ac:dyDescent="0.3">
      <c r="A15475" t="s">
        <v>47490</v>
      </c>
      <c r="B15475" t="s">
        <v>47491</v>
      </c>
      <c r="C15475" t="s">
        <v>47492</v>
      </c>
      <c r="D15475" t="s">
        <v>48020</v>
      </c>
      <c r="E15475">
        <f>_xlfn.XLOOKUP(Append2[[#This Row],[CAS]],[1]!Append1[CAS],[1]!Append1[Tb],"",0)</f>
        <v>599.96</v>
      </c>
      <c r="F15475">
        <f t="shared" si="241"/>
        <v>13</v>
      </c>
    </row>
    <row r="15476" spans="1:6" hidden="1" x14ac:dyDescent="0.3">
      <c r="A15476" t="s">
        <v>47493</v>
      </c>
      <c r="B15476" t="s">
        <v>47494</v>
      </c>
      <c r="C15476" t="s">
        <v>47495</v>
      </c>
      <c r="D15476" t="s">
        <v>48020</v>
      </c>
      <c r="E15476">
        <f>_xlfn.XLOOKUP(Append2[[#This Row],[CAS]],[1]!Append1[CAS],[1]!Append1[Tb],"",0)</f>
        <v>599.96</v>
      </c>
      <c r="F15476">
        <f t="shared" si="241"/>
        <v>13</v>
      </c>
    </row>
    <row r="15477" spans="1:6" hidden="1" x14ac:dyDescent="0.3">
      <c r="A15477" t="s">
        <v>47496</v>
      </c>
      <c r="B15477" t="s">
        <v>47497</v>
      </c>
      <c r="C15477" t="s">
        <v>47498</v>
      </c>
      <c r="D15477" t="s">
        <v>48037</v>
      </c>
      <c r="E15477">
        <f>_xlfn.XLOOKUP(Append2[[#This Row],[CAS]],[1]!Append1[CAS],[1]!Append1[Tb],"",0)</f>
        <v>847.83</v>
      </c>
      <c r="F15477">
        <f t="shared" si="241"/>
        <v>24</v>
      </c>
    </row>
    <row r="15478" spans="1:6" x14ac:dyDescent="0.3">
      <c r="A15478" t="s">
        <v>20810</v>
      </c>
      <c r="B15478" t="s">
        <v>20811</v>
      </c>
      <c r="C15478" t="s">
        <v>20812</v>
      </c>
      <c r="D15478" t="s">
        <v>48031</v>
      </c>
      <c r="E15478">
        <f>_xlfn.XLOOKUP(Append2[[#This Row],[CAS]],[1]!Append1[CAS],[1]!Append1[Tb],"",0)</f>
        <v>720.9</v>
      </c>
      <c r="F15478">
        <f t="shared" si="241"/>
        <v>12</v>
      </c>
    </row>
    <row r="15479" spans="1:6" hidden="1" x14ac:dyDescent="0.3">
      <c r="A15479" t="s">
        <v>47502</v>
      </c>
      <c r="B15479" t="s">
        <v>47503</v>
      </c>
      <c r="C15479" t="s">
        <v>47504</v>
      </c>
      <c r="D15479" t="s">
        <v>48041</v>
      </c>
      <c r="E15479">
        <f>_xlfn.XLOOKUP(Append2[[#This Row],[CAS]],[1]!Append1[CAS],[1]!Append1[Tb],"",0)</f>
        <v>1339.5</v>
      </c>
      <c r="F15479">
        <f t="shared" si="241"/>
        <v>36</v>
      </c>
    </row>
    <row r="15480" spans="1:6" hidden="1" x14ac:dyDescent="0.3">
      <c r="A15480" t="s">
        <v>47505</v>
      </c>
      <c r="B15480" t="s">
        <v>47506</v>
      </c>
      <c r="C15480" t="s">
        <v>47507</v>
      </c>
      <c r="D15480" t="s">
        <v>48041</v>
      </c>
      <c r="E15480">
        <f>_xlfn.XLOOKUP(Append2[[#This Row],[CAS]],[1]!Append1[CAS],[1]!Append1[Tb],"",0)</f>
        <v>1339.5</v>
      </c>
      <c r="F15480">
        <f t="shared" si="241"/>
        <v>36</v>
      </c>
    </row>
    <row r="15481" spans="1:6" hidden="1" x14ac:dyDescent="0.3">
      <c r="A15481" t="s">
        <v>47508</v>
      </c>
      <c r="B15481" t="s">
        <v>47509</v>
      </c>
      <c r="C15481" t="s">
        <v>47510</v>
      </c>
      <c r="D15481" t="s">
        <v>48024</v>
      </c>
      <c r="E15481">
        <f>_xlfn.XLOOKUP(Append2[[#This Row],[CAS]],[1]!Append1[CAS],[1]!Append1[Tb],"",0)</f>
        <v>747.43</v>
      </c>
      <c r="F15481">
        <f t="shared" si="241"/>
        <v>18</v>
      </c>
    </row>
    <row r="15482" spans="1:6" x14ac:dyDescent="0.3">
      <c r="A15482" t="s">
        <v>21973</v>
      </c>
      <c r="B15482" t="s">
        <v>21974</v>
      </c>
      <c r="C15482" t="s">
        <v>21975</v>
      </c>
      <c r="D15482" t="s">
        <v>48031</v>
      </c>
      <c r="E15482">
        <f>_xlfn.XLOOKUP(Append2[[#This Row],[CAS]],[1]!Append1[CAS],[1]!Append1[Tb],"",0)</f>
        <v>721.4</v>
      </c>
      <c r="F15482">
        <f t="shared" si="241"/>
        <v>12</v>
      </c>
    </row>
    <row r="15483" spans="1:6" hidden="1" x14ac:dyDescent="0.3">
      <c r="A15483" t="s">
        <v>47517</v>
      </c>
      <c r="B15483" t="s">
        <v>47518</v>
      </c>
      <c r="C15483" t="s">
        <v>47519</v>
      </c>
      <c r="D15483" t="s">
        <v>48026</v>
      </c>
      <c r="E15483">
        <f>_xlfn.XLOOKUP(Append2[[#This Row],[CAS]],[1]!Append1[CAS],[1]!Append1[Tb],"",0)</f>
        <v>695.17</v>
      </c>
      <c r="F15483">
        <f t="shared" si="241"/>
        <v>14</v>
      </c>
    </row>
    <row r="15484" spans="1:6" x14ac:dyDescent="0.3">
      <c r="A15484" t="s">
        <v>33529</v>
      </c>
      <c r="B15484" t="s">
        <v>33530</v>
      </c>
      <c r="C15484" t="s">
        <v>33531</v>
      </c>
      <c r="D15484" t="s">
        <v>48031</v>
      </c>
      <c r="E15484">
        <f>_xlfn.XLOOKUP(Append2[[#This Row],[CAS]],[1]!Append1[CAS],[1]!Append1[Tb],"",0)</f>
        <v>724.02</v>
      </c>
      <c r="F15484">
        <f t="shared" si="241"/>
        <v>12</v>
      </c>
    </row>
    <row r="15485" spans="1:6" x14ac:dyDescent="0.3">
      <c r="A15485" t="s">
        <v>33804</v>
      </c>
      <c r="B15485" t="s">
        <v>33805</v>
      </c>
      <c r="C15485" t="s">
        <v>33806</v>
      </c>
      <c r="D15485" t="s">
        <v>48031</v>
      </c>
      <c r="E15485">
        <f>_xlfn.XLOOKUP(Append2[[#This Row],[CAS]],[1]!Append1[CAS],[1]!Append1[Tb],"",0)</f>
        <v>724.02</v>
      </c>
      <c r="F15485">
        <f t="shared" si="241"/>
        <v>12</v>
      </c>
    </row>
    <row r="15486" spans="1:6" x14ac:dyDescent="0.3">
      <c r="A15486" t="s">
        <v>29909</v>
      </c>
      <c r="B15486" t="s">
        <v>29910</v>
      </c>
      <c r="C15486" t="s">
        <v>29911</v>
      </c>
      <c r="D15486" t="s">
        <v>48031</v>
      </c>
      <c r="E15486">
        <f>_xlfn.XLOOKUP(Append2[[#This Row],[CAS]],[1]!Append1[CAS],[1]!Append1[Tb],"",0)</f>
        <v>725.1</v>
      </c>
      <c r="F15486">
        <f t="shared" si="241"/>
        <v>12</v>
      </c>
    </row>
    <row r="15487" spans="1:6" x14ac:dyDescent="0.3">
      <c r="A15487" t="s">
        <v>34851</v>
      </c>
      <c r="B15487" t="s">
        <v>34852</v>
      </c>
      <c r="C15487" t="s">
        <v>34853</v>
      </c>
      <c r="D15487" t="s">
        <v>48031</v>
      </c>
      <c r="E15487">
        <f>_xlfn.XLOOKUP(Append2[[#This Row],[CAS]],[1]!Append1[CAS],[1]!Append1[Tb],"",0)</f>
        <v>725.78</v>
      </c>
      <c r="F15487">
        <f t="shared" si="241"/>
        <v>12</v>
      </c>
    </row>
    <row r="15488" spans="1:6" hidden="1" x14ac:dyDescent="0.3">
      <c r="A15488" t="s">
        <v>47535</v>
      </c>
      <c r="B15488" t="s">
        <v>47536</v>
      </c>
      <c r="C15488" t="s">
        <v>47537</v>
      </c>
      <c r="D15488" t="s">
        <v>48033</v>
      </c>
      <c r="E15488">
        <f>_xlfn.XLOOKUP(Append2[[#This Row],[CAS]],[1]!Append1[CAS],[1]!Append1[Tb],"",0)</f>
        <v>656.53</v>
      </c>
      <c r="F15488">
        <f t="shared" si="241"/>
        <v>16</v>
      </c>
    </row>
    <row r="15489" spans="1:6" x14ac:dyDescent="0.3">
      <c r="A15489" t="s">
        <v>35576</v>
      </c>
      <c r="B15489" t="s">
        <v>35577</v>
      </c>
      <c r="C15489" t="s">
        <v>35578</v>
      </c>
      <c r="D15489" t="s">
        <v>48031</v>
      </c>
      <c r="E15489">
        <f>_xlfn.XLOOKUP(Append2[[#This Row],[CAS]],[1]!Append1[CAS],[1]!Append1[Tb],"",0)</f>
        <v>732.92</v>
      </c>
      <c r="F15489">
        <f t="shared" si="241"/>
        <v>12</v>
      </c>
    </row>
    <row r="15490" spans="1:6" x14ac:dyDescent="0.3">
      <c r="A15490" t="s">
        <v>20919</v>
      </c>
      <c r="B15490" t="s">
        <v>20920</v>
      </c>
      <c r="C15490" t="s">
        <v>20921</v>
      </c>
      <c r="D15490" t="s">
        <v>48031</v>
      </c>
      <c r="E15490">
        <f>_xlfn.XLOOKUP(Append2[[#This Row],[CAS]],[1]!Append1[CAS],[1]!Append1[Tb],"",0)</f>
        <v>733.34</v>
      </c>
      <c r="F15490">
        <f t="shared" ref="F15490:F15553" si="242">LEN(C15490)-LEN(SUBSTITUTE(C15490,"C",""))</f>
        <v>12</v>
      </c>
    </row>
    <row r="15491" spans="1:6" hidden="1" x14ac:dyDescent="0.3">
      <c r="A15491" t="s">
        <v>47544</v>
      </c>
      <c r="B15491" t="s">
        <v>47545</v>
      </c>
      <c r="C15491" t="s">
        <v>47546</v>
      </c>
      <c r="D15491" t="s">
        <v>48027</v>
      </c>
      <c r="E15491">
        <f>_xlfn.XLOOKUP(Append2[[#This Row],[CAS]],[1]!Append1[CAS],[1]!Append1[Tb],"",0)</f>
        <v>951.74</v>
      </c>
      <c r="F15491">
        <f t="shared" si="242"/>
        <v>15</v>
      </c>
    </row>
    <row r="15492" spans="1:6" hidden="1" x14ac:dyDescent="0.3">
      <c r="A15492" t="s">
        <v>47547</v>
      </c>
      <c r="B15492" t="s">
        <v>47548</v>
      </c>
      <c r="C15492" t="s">
        <v>47549</v>
      </c>
      <c r="D15492" t="s">
        <v>48027</v>
      </c>
      <c r="E15492">
        <f>_xlfn.XLOOKUP(Append2[[#This Row],[CAS]],[1]!Append1[CAS],[1]!Append1[Tb],"",0)</f>
        <v>944.75</v>
      </c>
      <c r="F15492">
        <f t="shared" si="242"/>
        <v>15</v>
      </c>
    </row>
    <row r="15493" spans="1:6" hidden="1" x14ac:dyDescent="0.3">
      <c r="A15493" t="s">
        <v>47550</v>
      </c>
      <c r="B15493" t="s">
        <v>47551</v>
      </c>
      <c r="C15493" t="s">
        <v>47552</v>
      </c>
      <c r="D15493" t="s">
        <v>48025</v>
      </c>
      <c r="E15493">
        <f>_xlfn.XLOOKUP(Append2[[#This Row],[CAS]],[1]!Append1[CAS],[1]!Append1[Tb],"",0)</f>
        <v>643.54999999999995</v>
      </c>
      <c r="F15493">
        <f t="shared" si="242"/>
        <v>17</v>
      </c>
    </row>
    <row r="15494" spans="1:6" x14ac:dyDescent="0.3">
      <c r="A15494" t="s">
        <v>26645</v>
      </c>
      <c r="B15494" t="s">
        <v>26646</v>
      </c>
      <c r="C15494" t="s">
        <v>26647</v>
      </c>
      <c r="D15494" t="s">
        <v>48031</v>
      </c>
      <c r="E15494">
        <f>_xlfn.XLOOKUP(Append2[[#This Row],[CAS]],[1]!Append1[CAS],[1]!Append1[Tb],"",0)</f>
        <v>735.02</v>
      </c>
      <c r="F15494">
        <f t="shared" si="242"/>
        <v>12</v>
      </c>
    </row>
    <row r="15495" spans="1:6" x14ac:dyDescent="0.3">
      <c r="A15495" t="s">
        <v>47957</v>
      </c>
      <c r="B15495" t="s">
        <v>47958</v>
      </c>
      <c r="C15495" t="s">
        <v>47959</v>
      </c>
      <c r="D15495" t="s">
        <v>48031</v>
      </c>
      <c r="E15495">
        <f>_xlfn.XLOOKUP(Append2[[#This Row],[CAS]],[1]!Append1[CAS],[1]!Append1[Tb],"",0)</f>
        <v>735.66</v>
      </c>
      <c r="F15495">
        <f t="shared" si="242"/>
        <v>12</v>
      </c>
    </row>
    <row r="15496" spans="1:6" hidden="1" x14ac:dyDescent="0.3">
      <c r="A15496" t="s">
        <v>47559</v>
      </c>
      <c r="B15496" t="s">
        <v>47560</v>
      </c>
      <c r="C15496" t="s">
        <v>47561</v>
      </c>
      <c r="D15496" t="s">
        <v>48044</v>
      </c>
      <c r="E15496">
        <f>_xlfn.XLOOKUP(Append2[[#This Row],[CAS]],[1]!Append1[CAS],[1]!Append1[Tb],"",0)</f>
        <v>1142.3</v>
      </c>
      <c r="F15496">
        <f t="shared" si="242"/>
        <v>30</v>
      </c>
    </row>
    <row r="15497" spans="1:6" x14ac:dyDescent="0.3">
      <c r="A15497" t="s">
        <v>47966</v>
      </c>
      <c r="B15497" t="s">
        <v>47967</v>
      </c>
      <c r="C15497" t="s">
        <v>47968</v>
      </c>
      <c r="D15497" t="s">
        <v>48031</v>
      </c>
      <c r="E15497">
        <f>_xlfn.XLOOKUP(Append2[[#This Row],[CAS]],[1]!Append1[CAS],[1]!Append1[Tb],"",0)</f>
        <v>735.66</v>
      </c>
      <c r="F15497">
        <f t="shared" si="242"/>
        <v>12</v>
      </c>
    </row>
    <row r="15498" spans="1:6" hidden="1" x14ac:dyDescent="0.3">
      <c r="A15498" t="s">
        <v>47568</v>
      </c>
      <c r="B15498" t="s">
        <v>47569</v>
      </c>
      <c r="C15498" t="s">
        <v>47570</v>
      </c>
      <c r="D15498" t="s">
        <v>48033</v>
      </c>
      <c r="E15498">
        <f>_xlfn.XLOOKUP(Append2[[#This Row],[CAS]],[1]!Append1[CAS],[1]!Append1[Tb],"",0)</f>
        <v>960.87</v>
      </c>
      <c r="F15498">
        <f t="shared" si="242"/>
        <v>16</v>
      </c>
    </row>
    <row r="15499" spans="1:6" hidden="1" x14ac:dyDescent="0.3">
      <c r="A15499" t="s">
        <v>47571</v>
      </c>
      <c r="B15499" t="s">
        <v>47572</v>
      </c>
      <c r="C15499" t="s">
        <v>47573</v>
      </c>
      <c r="D15499" t="s">
        <v>48028</v>
      </c>
      <c r="E15499">
        <f>_xlfn.XLOOKUP(Append2[[#This Row],[CAS]],[1]!Append1[CAS],[1]!Append1[Tb],"",0)</f>
        <v>1019.32</v>
      </c>
      <c r="F15499">
        <f t="shared" si="242"/>
        <v>19</v>
      </c>
    </row>
    <row r="15500" spans="1:6" x14ac:dyDescent="0.3">
      <c r="A15500" t="s">
        <v>47969</v>
      </c>
      <c r="B15500" t="s">
        <v>47970</v>
      </c>
      <c r="C15500" t="s">
        <v>47971</v>
      </c>
      <c r="D15500" t="s">
        <v>48031</v>
      </c>
      <c r="E15500">
        <f>_xlfn.XLOOKUP(Append2[[#This Row],[CAS]],[1]!Append1[CAS],[1]!Append1[Tb],"",0)</f>
        <v>735.66</v>
      </c>
      <c r="F15500">
        <f t="shared" si="242"/>
        <v>12</v>
      </c>
    </row>
    <row r="15501" spans="1:6" hidden="1" x14ac:dyDescent="0.3">
      <c r="A15501" t="s">
        <v>47577</v>
      </c>
      <c r="B15501" t="s">
        <v>47578</v>
      </c>
      <c r="C15501" t="s">
        <v>47579</v>
      </c>
      <c r="D15501" t="s">
        <v>48032</v>
      </c>
      <c r="E15501">
        <f>_xlfn.XLOOKUP(Append2[[#This Row],[CAS]],[1]!Append1[CAS],[1]!Append1[Tb],"",0)</f>
        <v>883.93</v>
      </c>
      <c r="F15501">
        <f t="shared" si="242"/>
        <v>20</v>
      </c>
    </row>
    <row r="15502" spans="1:6" x14ac:dyDescent="0.3">
      <c r="A15502" t="s">
        <v>47972</v>
      </c>
      <c r="B15502" t="s">
        <v>47973</v>
      </c>
      <c r="C15502" t="s">
        <v>47974</v>
      </c>
      <c r="D15502" t="s">
        <v>48031</v>
      </c>
      <c r="E15502">
        <f>_xlfn.XLOOKUP(Append2[[#This Row],[CAS]],[1]!Append1[CAS],[1]!Append1[Tb],"",0)</f>
        <v>735.66</v>
      </c>
      <c r="F15502">
        <f t="shared" si="242"/>
        <v>12</v>
      </c>
    </row>
    <row r="15503" spans="1:6" hidden="1" x14ac:dyDescent="0.3">
      <c r="A15503" t="s">
        <v>47583</v>
      </c>
      <c r="B15503" t="s">
        <v>47584</v>
      </c>
      <c r="C15503" t="s">
        <v>47585</v>
      </c>
      <c r="D15503" t="s">
        <v>48027</v>
      </c>
      <c r="E15503">
        <f>_xlfn.XLOOKUP(Append2[[#This Row],[CAS]],[1]!Append1[CAS],[1]!Append1[Tb],"",0)</f>
        <v>586.02</v>
      </c>
      <c r="F15503">
        <f t="shared" si="242"/>
        <v>15</v>
      </c>
    </row>
    <row r="15504" spans="1:6" hidden="1" x14ac:dyDescent="0.3">
      <c r="A15504" t="s">
        <v>47586</v>
      </c>
      <c r="B15504" t="s">
        <v>47587</v>
      </c>
      <c r="C15504" t="s">
        <v>47588</v>
      </c>
      <c r="D15504" t="s">
        <v>48027</v>
      </c>
      <c r="E15504">
        <f>_xlfn.XLOOKUP(Append2[[#This Row],[CAS]],[1]!Append1[CAS],[1]!Append1[Tb],"",0)</f>
        <v>677.76</v>
      </c>
      <c r="F15504">
        <f t="shared" si="242"/>
        <v>15</v>
      </c>
    </row>
    <row r="15505" spans="1:6" x14ac:dyDescent="0.3">
      <c r="A15505" t="s">
        <v>47975</v>
      </c>
      <c r="B15505" t="s">
        <v>47976</v>
      </c>
      <c r="C15505" t="s">
        <v>47977</v>
      </c>
      <c r="D15505" t="s">
        <v>48031</v>
      </c>
      <c r="E15505">
        <f>_xlfn.XLOOKUP(Append2[[#This Row],[CAS]],[1]!Append1[CAS],[1]!Append1[Tb],"",0)</f>
        <v>735.66</v>
      </c>
      <c r="F15505">
        <f t="shared" si="242"/>
        <v>12</v>
      </c>
    </row>
    <row r="15506" spans="1:6" x14ac:dyDescent="0.3">
      <c r="A15506" t="s">
        <v>47978</v>
      </c>
      <c r="B15506" t="s">
        <v>47979</v>
      </c>
      <c r="C15506" t="s">
        <v>47980</v>
      </c>
      <c r="D15506" t="s">
        <v>48031</v>
      </c>
      <c r="E15506">
        <f>_xlfn.XLOOKUP(Append2[[#This Row],[CAS]],[1]!Append1[CAS],[1]!Append1[Tb],"",0)</f>
        <v>735.66</v>
      </c>
      <c r="F15506">
        <f t="shared" si="242"/>
        <v>12</v>
      </c>
    </row>
    <row r="15507" spans="1:6" x14ac:dyDescent="0.3">
      <c r="A15507" t="s">
        <v>47981</v>
      </c>
      <c r="B15507" t="s">
        <v>47982</v>
      </c>
      <c r="C15507" t="s">
        <v>47983</v>
      </c>
      <c r="D15507" t="s">
        <v>48031</v>
      </c>
      <c r="E15507">
        <f>_xlfn.XLOOKUP(Append2[[#This Row],[CAS]],[1]!Append1[CAS],[1]!Append1[Tb],"",0)</f>
        <v>735.66</v>
      </c>
      <c r="F15507">
        <f t="shared" si="242"/>
        <v>12</v>
      </c>
    </row>
    <row r="15508" spans="1:6" x14ac:dyDescent="0.3">
      <c r="A15508" t="s">
        <v>47984</v>
      </c>
      <c r="B15508" t="s">
        <v>47985</v>
      </c>
      <c r="C15508" t="s">
        <v>47986</v>
      </c>
      <c r="D15508" t="s">
        <v>48031</v>
      </c>
      <c r="E15508">
        <f>_xlfn.XLOOKUP(Append2[[#This Row],[CAS]],[1]!Append1[CAS],[1]!Append1[Tb],"",0)</f>
        <v>735.66</v>
      </c>
      <c r="F15508">
        <f t="shared" si="242"/>
        <v>12</v>
      </c>
    </row>
    <row r="15509" spans="1:6" hidden="1" x14ac:dyDescent="0.3">
      <c r="A15509" t="s">
        <v>47599</v>
      </c>
      <c r="B15509" t="s">
        <v>47600</v>
      </c>
      <c r="C15509" t="s">
        <v>47601</v>
      </c>
      <c r="D15509" t="s">
        <v>4675</v>
      </c>
      <c r="E15509">
        <f>_xlfn.XLOOKUP(Append2[[#This Row],[CAS]],[1]!Append1[CAS],[1]!Append1[Tb],"",0)</f>
        <v>2494.8000000000002</v>
      </c>
      <c r="F15509">
        <f t="shared" si="242"/>
        <v>60</v>
      </c>
    </row>
    <row r="15510" spans="1:6" hidden="1" x14ac:dyDescent="0.3">
      <c r="A15510" t="s">
        <v>47602</v>
      </c>
      <c r="B15510" t="s">
        <v>47603</v>
      </c>
      <c r="C15510" t="s">
        <v>47604</v>
      </c>
      <c r="D15510" t="s">
        <v>48026</v>
      </c>
      <c r="E15510">
        <f>_xlfn.XLOOKUP(Append2[[#This Row],[CAS]],[1]!Append1[CAS],[1]!Append1[Tb],"",0)</f>
        <v>572.74</v>
      </c>
      <c r="F15510">
        <f t="shared" si="242"/>
        <v>14</v>
      </c>
    </row>
    <row r="15511" spans="1:6" x14ac:dyDescent="0.3">
      <c r="A15511" t="s">
        <v>39331</v>
      </c>
      <c r="B15511" t="s">
        <v>39332</v>
      </c>
      <c r="C15511" t="s">
        <v>39333</v>
      </c>
      <c r="D15511" t="s">
        <v>48031</v>
      </c>
      <c r="E15511">
        <f>_xlfn.XLOOKUP(Append2[[#This Row],[CAS]],[1]!Append1[CAS],[1]!Append1[Tb],"",0)</f>
        <v>738.17</v>
      </c>
      <c r="F15511">
        <f t="shared" si="242"/>
        <v>12</v>
      </c>
    </row>
    <row r="15512" spans="1:6" hidden="1" x14ac:dyDescent="0.3">
      <c r="A15512" t="s">
        <v>47608</v>
      </c>
      <c r="B15512" t="s">
        <v>47609</v>
      </c>
      <c r="C15512" t="s">
        <v>47610</v>
      </c>
      <c r="D15512" t="s">
        <v>48027</v>
      </c>
      <c r="E15512">
        <f>_xlfn.XLOOKUP(Append2[[#This Row],[CAS]],[1]!Append1[CAS],[1]!Append1[Tb],"",0)</f>
        <v>600.58000000000004</v>
      </c>
      <c r="F15512">
        <f t="shared" si="242"/>
        <v>15</v>
      </c>
    </row>
    <row r="15513" spans="1:6" x14ac:dyDescent="0.3">
      <c r="A15513" t="s">
        <v>47993</v>
      </c>
      <c r="B15513" t="s">
        <v>47994</v>
      </c>
      <c r="C15513" t="s">
        <v>47995</v>
      </c>
      <c r="D15513" t="s">
        <v>48031</v>
      </c>
      <c r="E15513">
        <f>_xlfn.XLOOKUP(Append2[[#This Row],[CAS]],[1]!Append1[CAS],[1]!Append1[Tb],"",0)</f>
        <v>739.71</v>
      </c>
      <c r="F15513">
        <f t="shared" si="242"/>
        <v>12</v>
      </c>
    </row>
    <row r="15514" spans="1:6" x14ac:dyDescent="0.3">
      <c r="A15514" t="s">
        <v>19637</v>
      </c>
      <c r="B15514" t="s">
        <v>19638</v>
      </c>
      <c r="C15514" t="s">
        <v>19639</v>
      </c>
      <c r="D15514" t="s">
        <v>48031</v>
      </c>
      <c r="E15514">
        <f>_xlfn.XLOOKUP(Append2[[#This Row],[CAS]],[1]!Append1[CAS],[1]!Append1[Tb],"",0)</f>
        <v>741.12</v>
      </c>
      <c r="F15514">
        <f t="shared" si="242"/>
        <v>12</v>
      </c>
    </row>
    <row r="15515" spans="1:6" x14ac:dyDescent="0.3">
      <c r="A15515" t="s">
        <v>39337</v>
      </c>
      <c r="B15515" t="s">
        <v>39338</v>
      </c>
      <c r="C15515" t="s">
        <v>39339</v>
      </c>
      <c r="D15515" t="s">
        <v>48031</v>
      </c>
      <c r="E15515">
        <f>_xlfn.XLOOKUP(Append2[[#This Row],[CAS]],[1]!Append1[CAS],[1]!Append1[Tb],"",0)</f>
        <v>742</v>
      </c>
      <c r="F15515">
        <f t="shared" si="242"/>
        <v>12</v>
      </c>
    </row>
    <row r="15516" spans="1:6" x14ac:dyDescent="0.3">
      <c r="A15516" t="s">
        <v>22150</v>
      </c>
      <c r="B15516" t="s">
        <v>22151</v>
      </c>
      <c r="C15516" t="s">
        <v>22152</v>
      </c>
      <c r="D15516" t="s">
        <v>48031</v>
      </c>
      <c r="E15516">
        <f>_xlfn.XLOOKUP(Append2[[#This Row],[CAS]],[1]!Append1[CAS],[1]!Append1[Tb],"",0)</f>
        <v>742.94</v>
      </c>
      <c r="F15516">
        <f t="shared" si="242"/>
        <v>12</v>
      </c>
    </row>
    <row r="15517" spans="1:6" x14ac:dyDescent="0.3">
      <c r="A15517" t="s">
        <v>29575</v>
      </c>
      <c r="B15517" t="s">
        <v>29576</v>
      </c>
      <c r="C15517" t="s">
        <v>29577</v>
      </c>
      <c r="D15517" t="s">
        <v>48031</v>
      </c>
      <c r="E15517">
        <f>_xlfn.XLOOKUP(Append2[[#This Row],[CAS]],[1]!Append1[CAS],[1]!Append1[Tb],"",0)</f>
        <v>743.74</v>
      </c>
      <c r="F15517">
        <f t="shared" si="242"/>
        <v>12</v>
      </c>
    </row>
    <row r="15518" spans="1:6" hidden="1" x14ac:dyDescent="0.3">
      <c r="A15518" t="s">
        <v>47629</v>
      </c>
      <c r="B15518" t="s">
        <v>47630</v>
      </c>
      <c r="C15518" t="s">
        <v>47631</v>
      </c>
      <c r="D15518" t="s">
        <v>48027</v>
      </c>
      <c r="E15518">
        <f>_xlfn.XLOOKUP(Append2[[#This Row],[CAS]],[1]!Append1[CAS],[1]!Append1[Tb],"",0)</f>
        <v>628.99</v>
      </c>
      <c r="F15518">
        <f t="shared" si="242"/>
        <v>15</v>
      </c>
    </row>
    <row r="15519" spans="1:6" hidden="1" x14ac:dyDescent="0.3">
      <c r="A15519" t="s">
        <v>47632</v>
      </c>
      <c r="B15519" t="s">
        <v>47633</v>
      </c>
      <c r="C15519" t="s">
        <v>47634</v>
      </c>
      <c r="D15519" t="s">
        <v>48027</v>
      </c>
      <c r="E15519">
        <f>_xlfn.XLOOKUP(Append2[[#This Row],[CAS]],[1]!Append1[CAS],[1]!Append1[Tb],"",0)</f>
        <v>628.99</v>
      </c>
      <c r="F15519">
        <f t="shared" si="242"/>
        <v>15</v>
      </c>
    </row>
    <row r="15520" spans="1:6" x14ac:dyDescent="0.3">
      <c r="A15520" t="s">
        <v>42997</v>
      </c>
      <c r="B15520" t="s">
        <v>42998</v>
      </c>
      <c r="C15520" t="s">
        <v>42999</v>
      </c>
      <c r="D15520" t="s">
        <v>48031</v>
      </c>
      <c r="E15520">
        <f>_xlfn.XLOOKUP(Append2[[#This Row],[CAS]],[1]!Append1[CAS],[1]!Append1[Tb],"",0)</f>
        <v>748.37</v>
      </c>
      <c r="F15520">
        <f t="shared" si="242"/>
        <v>12</v>
      </c>
    </row>
    <row r="15521" spans="1:6" hidden="1" x14ac:dyDescent="0.3">
      <c r="A15521" t="s">
        <v>47638</v>
      </c>
      <c r="B15521" t="s">
        <v>47639</v>
      </c>
      <c r="C15521" t="s">
        <v>47640</v>
      </c>
      <c r="D15521" t="s">
        <v>48033</v>
      </c>
      <c r="E15521">
        <f>_xlfn.XLOOKUP(Append2[[#This Row],[CAS]],[1]!Append1[CAS],[1]!Append1[Tb],"",0)</f>
        <v>684.22</v>
      </c>
      <c r="F15521">
        <f t="shared" si="242"/>
        <v>16</v>
      </c>
    </row>
    <row r="15522" spans="1:6" x14ac:dyDescent="0.3">
      <c r="A15522" t="s">
        <v>31003</v>
      </c>
      <c r="B15522" t="s">
        <v>31004</v>
      </c>
      <c r="C15522" t="s">
        <v>31005</v>
      </c>
      <c r="D15522" t="s">
        <v>48031</v>
      </c>
      <c r="E15522">
        <f>_xlfn.XLOOKUP(Append2[[#This Row],[CAS]],[1]!Append1[CAS],[1]!Append1[Tb],"",0)</f>
        <v>754.18</v>
      </c>
      <c r="F15522">
        <f t="shared" si="242"/>
        <v>12</v>
      </c>
    </row>
    <row r="15523" spans="1:6" hidden="1" x14ac:dyDescent="0.3">
      <c r="A15523" t="s">
        <v>47644</v>
      </c>
      <c r="B15523" t="s">
        <v>47645</v>
      </c>
      <c r="C15523" t="s">
        <v>47646</v>
      </c>
      <c r="D15523" t="s">
        <v>10176</v>
      </c>
      <c r="E15523">
        <f>_xlfn.XLOOKUP(Append2[[#This Row],[CAS]],[1]!Append1[CAS],[1]!Append1[Tb],"",0)</f>
        <v>2156.48</v>
      </c>
      <c r="F15523">
        <f t="shared" si="242"/>
        <v>54</v>
      </c>
    </row>
    <row r="15524" spans="1:6" hidden="1" x14ac:dyDescent="0.3">
      <c r="A15524" t="s">
        <v>47647</v>
      </c>
      <c r="B15524" t="s">
        <v>47648</v>
      </c>
      <c r="C15524" t="s">
        <v>47649</v>
      </c>
      <c r="D15524" t="s">
        <v>10717</v>
      </c>
      <c r="E15524">
        <f>_xlfn.XLOOKUP(Append2[[#This Row],[CAS]],[1]!Append1[CAS],[1]!Append1[Tb],"",0)</f>
        <v>2098.86</v>
      </c>
      <c r="F15524">
        <f t="shared" si="242"/>
        <v>52</v>
      </c>
    </row>
    <row r="15525" spans="1:6" hidden="1" x14ac:dyDescent="0.3">
      <c r="A15525" t="s">
        <v>47650</v>
      </c>
      <c r="B15525" t="s">
        <v>47651</v>
      </c>
      <c r="C15525" t="s">
        <v>47652</v>
      </c>
      <c r="D15525" t="s">
        <v>10176</v>
      </c>
      <c r="E15525">
        <f>_xlfn.XLOOKUP(Append2[[#This Row],[CAS]],[1]!Append1[CAS],[1]!Append1[Tb],"",0)</f>
        <v>2157.3200000000002</v>
      </c>
      <c r="F15525">
        <f t="shared" si="242"/>
        <v>54</v>
      </c>
    </row>
    <row r="15526" spans="1:6" hidden="1" x14ac:dyDescent="0.3">
      <c r="A15526" t="s">
        <v>47653</v>
      </c>
      <c r="B15526" t="s">
        <v>47654</v>
      </c>
      <c r="C15526" t="s">
        <v>47655</v>
      </c>
      <c r="D15526" t="s">
        <v>48020</v>
      </c>
      <c r="E15526">
        <f>_xlfn.XLOOKUP(Append2[[#This Row],[CAS]],[1]!Append1[CAS],[1]!Append1[Tb],"",0)</f>
        <v>574.70000000000005</v>
      </c>
      <c r="F15526">
        <f t="shared" si="242"/>
        <v>13</v>
      </c>
    </row>
    <row r="15527" spans="1:6" x14ac:dyDescent="0.3">
      <c r="A15527" t="s">
        <v>33274</v>
      </c>
      <c r="B15527" t="s">
        <v>33275</v>
      </c>
      <c r="C15527" t="s">
        <v>33276</v>
      </c>
      <c r="D15527" t="s">
        <v>48031</v>
      </c>
      <c r="E15527">
        <f>_xlfn.XLOOKUP(Append2[[#This Row],[CAS]],[1]!Append1[CAS],[1]!Append1[Tb],"",0)</f>
        <v>754.52</v>
      </c>
      <c r="F15527">
        <f t="shared" si="242"/>
        <v>12</v>
      </c>
    </row>
    <row r="15528" spans="1:6" hidden="1" x14ac:dyDescent="0.3">
      <c r="A15528" t="s">
        <v>47659</v>
      </c>
      <c r="B15528" t="s">
        <v>47660</v>
      </c>
      <c r="C15528" t="s">
        <v>47661</v>
      </c>
      <c r="D15528" t="s">
        <v>4517</v>
      </c>
      <c r="E15528">
        <f>_xlfn.XLOOKUP(Append2[[#This Row],[CAS]],[1]!Append1[CAS],[1]!Append1[Tb],"",0)</f>
        <v>1508.2</v>
      </c>
      <c r="F15528">
        <f t="shared" si="242"/>
        <v>38</v>
      </c>
    </row>
    <row r="15529" spans="1:6" x14ac:dyDescent="0.3">
      <c r="A15529" t="s">
        <v>24243</v>
      </c>
      <c r="B15529" t="s">
        <v>24244</v>
      </c>
      <c r="C15529" t="s">
        <v>24245</v>
      </c>
      <c r="D15529" t="s">
        <v>48031</v>
      </c>
      <c r="E15529">
        <f>_xlfn.XLOOKUP(Append2[[#This Row],[CAS]],[1]!Append1[CAS],[1]!Append1[Tb],"",0)</f>
        <v>758.72</v>
      </c>
      <c r="F15529">
        <f t="shared" si="242"/>
        <v>12</v>
      </c>
    </row>
    <row r="15530" spans="1:6" x14ac:dyDescent="0.3">
      <c r="A15530" t="s">
        <v>24624</v>
      </c>
      <c r="B15530" t="s">
        <v>24625</v>
      </c>
      <c r="C15530" t="s">
        <v>24626</v>
      </c>
      <c r="D15530" t="s">
        <v>48031</v>
      </c>
      <c r="E15530">
        <f>_xlfn.XLOOKUP(Append2[[#This Row],[CAS]],[1]!Append1[CAS],[1]!Append1[Tb],"",0)</f>
        <v>763.16</v>
      </c>
      <c r="F15530">
        <f t="shared" si="242"/>
        <v>12</v>
      </c>
    </row>
    <row r="15531" spans="1:6" hidden="1" x14ac:dyDescent="0.3">
      <c r="A15531" t="s">
        <v>47668</v>
      </c>
      <c r="B15531" t="s">
        <v>47669</v>
      </c>
      <c r="C15531" t="s">
        <v>47670</v>
      </c>
      <c r="D15531" t="s">
        <v>48028</v>
      </c>
      <c r="E15531">
        <f>_xlfn.XLOOKUP(Append2[[#This Row],[CAS]],[1]!Append1[CAS],[1]!Append1[Tb],"",0)</f>
        <v>779</v>
      </c>
      <c r="F15531">
        <f t="shared" si="242"/>
        <v>19</v>
      </c>
    </row>
    <row r="15532" spans="1:6" x14ac:dyDescent="0.3">
      <c r="A15532" t="s">
        <v>35426</v>
      </c>
      <c r="B15532" t="s">
        <v>35427</v>
      </c>
      <c r="C15532" t="s">
        <v>35428</v>
      </c>
      <c r="D15532" t="s">
        <v>48031</v>
      </c>
      <c r="E15532">
        <f>_xlfn.XLOOKUP(Append2[[#This Row],[CAS]],[1]!Append1[CAS],[1]!Append1[Tb],"",0)</f>
        <v>764.3</v>
      </c>
      <c r="F15532">
        <f t="shared" si="242"/>
        <v>12</v>
      </c>
    </row>
    <row r="15533" spans="1:6" hidden="1" x14ac:dyDescent="0.3">
      <c r="A15533" t="s">
        <v>47674</v>
      </c>
      <c r="B15533" t="s">
        <v>47675</v>
      </c>
      <c r="C15533" t="s">
        <v>47676</v>
      </c>
      <c r="D15533" t="s">
        <v>48040</v>
      </c>
      <c r="E15533">
        <f>_xlfn.XLOOKUP(Append2[[#This Row],[CAS]],[1]!Append1[CAS],[1]!Append1[Tb],"",0)</f>
        <v>990.1</v>
      </c>
      <c r="F15533">
        <f t="shared" si="242"/>
        <v>22</v>
      </c>
    </row>
    <row r="15534" spans="1:6" x14ac:dyDescent="0.3">
      <c r="A15534" t="s">
        <v>37770</v>
      </c>
      <c r="B15534" t="s">
        <v>37771</v>
      </c>
      <c r="C15534" t="s">
        <v>37772</v>
      </c>
      <c r="D15534" t="s">
        <v>48031</v>
      </c>
      <c r="E15534">
        <f>_xlfn.XLOOKUP(Append2[[#This Row],[CAS]],[1]!Append1[CAS],[1]!Append1[Tb],"",0)</f>
        <v>764.74</v>
      </c>
      <c r="F15534">
        <f t="shared" si="242"/>
        <v>12</v>
      </c>
    </row>
    <row r="15535" spans="1:6" x14ac:dyDescent="0.3">
      <c r="A15535" t="s">
        <v>16033</v>
      </c>
      <c r="B15535" t="s">
        <v>16034</v>
      </c>
      <c r="C15535" t="s">
        <v>16035</v>
      </c>
      <c r="D15535" t="s">
        <v>48031</v>
      </c>
      <c r="E15535">
        <f>_xlfn.XLOOKUP(Append2[[#This Row],[CAS]],[1]!Append1[CAS],[1]!Append1[Tb],"",0)</f>
        <v>765.36</v>
      </c>
      <c r="F15535">
        <f t="shared" si="242"/>
        <v>12</v>
      </c>
    </row>
    <row r="15536" spans="1:6" x14ac:dyDescent="0.3">
      <c r="A15536" t="s">
        <v>26708</v>
      </c>
      <c r="B15536" t="s">
        <v>26709</v>
      </c>
      <c r="C15536" t="s">
        <v>26710</v>
      </c>
      <c r="D15536" t="s">
        <v>48031</v>
      </c>
      <c r="E15536">
        <f>_xlfn.XLOOKUP(Append2[[#This Row],[CAS]],[1]!Append1[CAS],[1]!Append1[Tb],"",0)</f>
        <v>769.34</v>
      </c>
      <c r="F15536">
        <f t="shared" si="242"/>
        <v>12</v>
      </c>
    </row>
    <row r="15537" spans="1:6" x14ac:dyDescent="0.3">
      <c r="A15537" t="s">
        <v>40815</v>
      </c>
      <c r="B15537" t="s">
        <v>40816</v>
      </c>
      <c r="C15537" t="s">
        <v>40817</v>
      </c>
      <c r="D15537" t="s">
        <v>48031</v>
      </c>
      <c r="E15537">
        <f>_xlfn.XLOOKUP(Append2[[#This Row],[CAS]],[1]!Append1[CAS],[1]!Append1[Tb],"",0)</f>
        <v>774.08</v>
      </c>
      <c r="F15537">
        <f t="shared" si="242"/>
        <v>12</v>
      </c>
    </row>
    <row r="15538" spans="1:6" x14ac:dyDescent="0.3">
      <c r="A15538" t="s">
        <v>41762</v>
      </c>
      <c r="B15538" t="s">
        <v>41763</v>
      </c>
      <c r="C15538" t="s">
        <v>41764</v>
      </c>
      <c r="D15538" t="s">
        <v>48031</v>
      </c>
      <c r="E15538">
        <f>_xlfn.XLOOKUP(Append2[[#This Row],[CAS]],[1]!Append1[CAS],[1]!Append1[Tb],"",0)</f>
        <v>774.96</v>
      </c>
      <c r="F15538">
        <f t="shared" si="242"/>
        <v>12</v>
      </c>
    </row>
    <row r="15539" spans="1:6" x14ac:dyDescent="0.3">
      <c r="A15539" t="s">
        <v>46142</v>
      </c>
      <c r="B15539" t="s">
        <v>46143</v>
      </c>
      <c r="C15539" t="s">
        <v>46144</v>
      </c>
      <c r="D15539" t="s">
        <v>48031</v>
      </c>
      <c r="E15539">
        <f>_xlfn.XLOOKUP(Append2[[#This Row],[CAS]],[1]!Append1[CAS],[1]!Append1[Tb],"",0)</f>
        <v>775.66</v>
      </c>
      <c r="F15539">
        <f t="shared" si="242"/>
        <v>12</v>
      </c>
    </row>
    <row r="15540" spans="1:6" hidden="1" x14ac:dyDescent="0.3">
      <c r="A15540" t="s">
        <v>47695</v>
      </c>
      <c r="B15540" t="s">
        <v>47696</v>
      </c>
      <c r="C15540" t="s">
        <v>47697</v>
      </c>
      <c r="D15540" t="s">
        <v>48025</v>
      </c>
      <c r="E15540">
        <f>_xlfn.XLOOKUP(Append2[[#This Row],[CAS]],[1]!Append1[CAS],[1]!Append1[Tb],"",0)</f>
        <v>673.85</v>
      </c>
      <c r="F15540">
        <f t="shared" si="242"/>
        <v>17</v>
      </c>
    </row>
    <row r="15541" spans="1:6" hidden="1" x14ac:dyDescent="0.3">
      <c r="A15541" t="s">
        <v>47698</v>
      </c>
      <c r="B15541" t="s">
        <v>47699</v>
      </c>
      <c r="C15541" t="s">
        <v>47700</v>
      </c>
      <c r="D15541" t="s">
        <v>48036</v>
      </c>
      <c r="E15541">
        <f>_xlfn.XLOOKUP(Append2[[#This Row],[CAS]],[1]!Append1[CAS],[1]!Append1[Tb],"",0)</f>
        <v>809.3</v>
      </c>
      <c r="F15541">
        <f t="shared" si="242"/>
        <v>21</v>
      </c>
    </row>
    <row r="15542" spans="1:6" hidden="1" x14ac:dyDescent="0.3">
      <c r="A15542" t="s">
        <v>47701</v>
      </c>
      <c r="B15542" t="s">
        <v>47702</v>
      </c>
      <c r="C15542" t="s">
        <v>47703</v>
      </c>
      <c r="D15542" t="s">
        <v>48050</v>
      </c>
      <c r="E15542">
        <f>_xlfn.XLOOKUP(Append2[[#This Row],[CAS]],[1]!Append1[CAS],[1]!Append1[Tb],"",0)</f>
        <v>1769.68</v>
      </c>
      <c r="F15542">
        <f t="shared" si="242"/>
        <v>40</v>
      </c>
    </row>
    <row r="15543" spans="1:6" hidden="1" x14ac:dyDescent="0.3">
      <c r="A15543" t="s">
        <v>47704</v>
      </c>
      <c r="B15543" t="s">
        <v>47705</v>
      </c>
      <c r="C15543" t="s">
        <v>47706</v>
      </c>
      <c r="D15543" t="s">
        <v>48067</v>
      </c>
      <c r="E15543">
        <f>_xlfn.XLOOKUP(Append2[[#This Row],[CAS]],[1]!Append1[CAS],[1]!Append1[Tb],"",0)</f>
        <v>3547.68</v>
      </c>
      <c r="F15543">
        <f t="shared" si="242"/>
        <v>88</v>
      </c>
    </row>
    <row r="15544" spans="1:6" hidden="1" x14ac:dyDescent="0.3">
      <c r="A15544" t="s">
        <v>47707</v>
      </c>
      <c r="B15544" t="s">
        <v>47708</v>
      </c>
      <c r="C15544" t="s">
        <v>47709</v>
      </c>
      <c r="D15544" t="s">
        <v>48032</v>
      </c>
      <c r="E15544">
        <f>_xlfn.XLOOKUP(Append2[[#This Row],[CAS]],[1]!Append1[CAS],[1]!Append1[Tb],"",0)</f>
        <v>989.7</v>
      </c>
      <c r="F15544">
        <f t="shared" si="242"/>
        <v>20</v>
      </c>
    </row>
    <row r="15545" spans="1:6" x14ac:dyDescent="0.3">
      <c r="A15545" t="s">
        <v>15750</v>
      </c>
      <c r="B15545" t="s">
        <v>15751</v>
      </c>
      <c r="C15545" t="s">
        <v>15752</v>
      </c>
      <c r="D15545" t="s">
        <v>48031</v>
      </c>
      <c r="E15545">
        <f>_xlfn.XLOOKUP(Append2[[#This Row],[CAS]],[1]!Append1[CAS],[1]!Append1[Tb],"",0)</f>
        <v>782.49</v>
      </c>
      <c r="F15545">
        <f t="shared" si="242"/>
        <v>12</v>
      </c>
    </row>
    <row r="15546" spans="1:6" hidden="1" x14ac:dyDescent="0.3">
      <c r="A15546" t="s">
        <v>47713</v>
      </c>
      <c r="B15546" t="s">
        <v>47714</v>
      </c>
      <c r="C15546" t="s">
        <v>47715</v>
      </c>
      <c r="D15546" t="s">
        <v>10693</v>
      </c>
      <c r="E15546">
        <f>_xlfn.XLOOKUP(Append2[[#This Row],[CAS]],[1]!Append1[CAS],[1]!Append1[Tb],"",0)</f>
        <v>2043</v>
      </c>
      <c r="F15546">
        <f t="shared" si="242"/>
        <v>51</v>
      </c>
    </row>
    <row r="15547" spans="1:6" hidden="1" x14ac:dyDescent="0.3">
      <c r="A15547" t="s">
        <v>47716</v>
      </c>
      <c r="B15547" t="s">
        <v>47717</v>
      </c>
      <c r="C15547" t="s">
        <v>47718</v>
      </c>
      <c r="D15547" t="s">
        <v>10717</v>
      </c>
      <c r="E15547">
        <f>_xlfn.XLOOKUP(Append2[[#This Row],[CAS]],[1]!Append1[CAS],[1]!Append1[Tb],"",0)</f>
        <v>2099.6999999999998</v>
      </c>
      <c r="F15547">
        <f t="shared" si="242"/>
        <v>52</v>
      </c>
    </row>
    <row r="15548" spans="1:6" hidden="1" x14ac:dyDescent="0.3">
      <c r="A15548" t="s">
        <v>47719</v>
      </c>
      <c r="B15548" t="s">
        <v>47720</v>
      </c>
      <c r="C15548" t="s">
        <v>47721</v>
      </c>
      <c r="D15548" t="s">
        <v>48027</v>
      </c>
      <c r="E15548">
        <f>_xlfn.XLOOKUP(Append2[[#This Row],[CAS]],[1]!Append1[CAS],[1]!Append1[Tb],"",0)</f>
        <v>851.27</v>
      </c>
      <c r="F15548">
        <f t="shared" si="242"/>
        <v>15</v>
      </c>
    </row>
    <row r="15549" spans="1:6" hidden="1" x14ac:dyDescent="0.3">
      <c r="A15549" t="s">
        <v>47722</v>
      </c>
      <c r="B15549" t="s">
        <v>47723</v>
      </c>
      <c r="C15549" t="s">
        <v>47724</v>
      </c>
      <c r="D15549" t="s">
        <v>48026</v>
      </c>
      <c r="E15549">
        <f>_xlfn.XLOOKUP(Append2[[#This Row],[CAS]],[1]!Append1[CAS],[1]!Append1[Tb],"",0)</f>
        <v>738.56</v>
      </c>
      <c r="F15549">
        <f t="shared" si="242"/>
        <v>14</v>
      </c>
    </row>
    <row r="15550" spans="1:6" x14ac:dyDescent="0.3">
      <c r="A15550" t="s">
        <v>36850</v>
      </c>
      <c r="B15550" t="s">
        <v>36851</v>
      </c>
      <c r="C15550" t="s">
        <v>36852</v>
      </c>
      <c r="D15550" t="s">
        <v>48031</v>
      </c>
      <c r="E15550">
        <f>_xlfn.XLOOKUP(Append2[[#This Row],[CAS]],[1]!Append1[CAS],[1]!Append1[Tb],"",0)</f>
        <v>785.38</v>
      </c>
      <c r="F15550">
        <f t="shared" si="242"/>
        <v>12</v>
      </c>
    </row>
    <row r="15551" spans="1:6" x14ac:dyDescent="0.3">
      <c r="A15551" t="s">
        <v>42764</v>
      </c>
      <c r="B15551" t="s">
        <v>42765</v>
      </c>
      <c r="C15551" t="s">
        <v>42766</v>
      </c>
      <c r="D15551" t="s">
        <v>48031</v>
      </c>
      <c r="E15551">
        <f>_xlfn.XLOOKUP(Append2[[#This Row],[CAS]],[1]!Append1[CAS],[1]!Append1[Tb],"",0)</f>
        <v>786.04</v>
      </c>
      <c r="F15551">
        <f t="shared" si="242"/>
        <v>12</v>
      </c>
    </row>
    <row r="15552" spans="1:6" x14ac:dyDescent="0.3">
      <c r="A15552" t="s">
        <v>21289</v>
      </c>
      <c r="B15552" t="s">
        <v>21290</v>
      </c>
      <c r="C15552" t="s">
        <v>21291</v>
      </c>
      <c r="D15552" t="s">
        <v>48031</v>
      </c>
      <c r="E15552">
        <f>_xlfn.XLOOKUP(Append2[[#This Row],[CAS]],[1]!Append1[CAS],[1]!Append1[Tb],"",0)</f>
        <v>787.14</v>
      </c>
      <c r="F15552">
        <f t="shared" si="242"/>
        <v>12</v>
      </c>
    </row>
    <row r="15553" spans="1:6" x14ac:dyDescent="0.3">
      <c r="A15553" t="s">
        <v>15957</v>
      </c>
      <c r="B15553" t="s">
        <v>15958</v>
      </c>
      <c r="C15553" t="s">
        <v>15959</v>
      </c>
      <c r="D15553" t="s">
        <v>48031</v>
      </c>
      <c r="E15553">
        <f>_xlfn.XLOOKUP(Append2[[#This Row],[CAS]],[1]!Append1[CAS],[1]!Append1[Tb],"",0)</f>
        <v>790.75</v>
      </c>
      <c r="F15553">
        <f t="shared" si="242"/>
        <v>12</v>
      </c>
    </row>
    <row r="15554" spans="1:6" x14ac:dyDescent="0.3">
      <c r="A15554" t="s">
        <v>25722</v>
      </c>
      <c r="B15554" t="s">
        <v>25723</v>
      </c>
      <c r="C15554" t="s">
        <v>25724</v>
      </c>
      <c r="D15554" t="s">
        <v>48031</v>
      </c>
      <c r="E15554">
        <f>_xlfn.XLOOKUP(Append2[[#This Row],[CAS]],[1]!Append1[CAS],[1]!Append1[Tb],"",0)</f>
        <v>793.49</v>
      </c>
      <c r="F15554">
        <f t="shared" ref="F15554:F15617" si="243">LEN(C15554)-LEN(SUBSTITUTE(C15554,"C",""))</f>
        <v>12</v>
      </c>
    </row>
    <row r="15555" spans="1:6" hidden="1" x14ac:dyDescent="0.3">
      <c r="A15555" t="s">
        <v>47738</v>
      </c>
      <c r="B15555" t="s">
        <v>47739</v>
      </c>
      <c r="C15555" t="s">
        <v>47740</v>
      </c>
      <c r="D15555" t="s">
        <v>48068</v>
      </c>
      <c r="E15555">
        <f>_xlfn.XLOOKUP(Append2[[#This Row],[CAS]],[1]!Append1[CAS],[1]!Append1[Tb],"",0)</f>
        <v>7103.68</v>
      </c>
      <c r="F15555">
        <f t="shared" si="243"/>
        <v>184</v>
      </c>
    </row>
    <row r="15556" spans="1:6" hidden="1" x14ac:dyDescent="0.3">
      <c r="A15556" t="s">
        <v>47741</v>
      </c>
      <c r="B15556" t="s">
        <v>47742</v>
      </c>
      <c r="C15556" t="s">
        <v>47743</v>
      </c>
      <c r="D15556" t="s">
        <v>48026</v>
      </c>
      <c r="E15556">
        <f>_xlfn.XLOOKUP(Append2[[#This Row],[CAS]],[1]!Append1[CAS],[1]!Append1[Tb],"",0)</f>
        <v>671.96</v>
      </c>
      <c r="F15556">
        <f t="shared" si="243"/>
        <v>14</v>
      </c>
    </row>
    <row r="15557" spans="1:6" x14ac:dyDescent="0.3">
      <c r="A15557" t="s">
        <v>15993</v>
      </c>
      <c r="B15557" t="s">
        <v>15994</v>
      </c>
      <c r="C15557" t="s">
        <v>15995</v>
      </c>
      <c r="D15557" t="s">
        <v>48031</v>
      </c>
      <c r="E15557">
        <f>_xlfn.XLOOKUP(Append2[[#This Row],[CAS]],[1]!Append1[CAS],[1]!Append1[Tb],"",0)</f>
        <v>794.51</v>
      </c>
      <c r="F15557">
        <f t="shared" si="243"/>
        <v>12</v>
      </c>
    </row>
    <row r="15558" spans="1:6" hidden="1" x14ac:dyDescent="0.3">
      <c r="A15558" t="s">
        <v>47747</v>
      </c>
      <c r="B15558" t="s">
        <v>47748</v>
      </c>
      <c r="C15558" t="s">
        <v>47749</v>
      </c>
      <c r="D15558" t="s">
        <v>48026</v>
      </c>
      <c r="E15558">
        <f>_xlfn.XLOOKUP(Append2[[#This Row],[CAS]],[1]!Append1[CAS],[1]!Append1[Tb],"",0)</f>
        <v>569.88</v>
      </c>
      <c r="F15558">
        <f t="shared" si="243"/>
        <v>14</v>
      </c>
    </row>
    <row r="15559" spans="1:6" hidden="1" x14ac:dyDescent="0.3">
      <c r="A15559" t="s">
        <v>47750</v>
      </c>
      <c r="B15559" t="s">
        <v>47751</v>
      </c>
      <c r="C15559" t="s">
        <v>47752</v>
      </c>
      <c r="D15559" t="s">
        <v>48026</v>
      </c>
      <c r="E15559">
        <f>_xlfn.XLOOKUP(Append2[[#This Row],[CAS]],[1]!Append1[CAS],[1]!Append1[Tb],"",0)</f>
        <v>655.32000000000005</v>
      </c>
      <c r="F15559">
        <f t="shared" si="243"/>
        <v>14</v>
      </c>
    </row>
    <row r="15560" spans="1:6" hidden="1" x14ac:dyDescent="0.3">
      <c r="A15560" t="s">
        <v>47753</v>
      </c>
      <c r="B15560" t="s">
        <v>47754</v>
      </c>
      <c r="C15560" t="s">
        <v>47755</v>
      </c>
      <c r="D15560" t="s">
        <v>48047</v>
      </c>
      <c r="E15560">
        <f>_xlfn.XLOOKUP(Append2[[#This Row],[CAS]],[1]!Append1[CAS],[1]!Append1[Tb],"",0)</f>
        <v>934.82</v>
      </c>
      <c r="F15560">
        <f t="shared" si="243"/>
        <v>27</v>
      </c>
    </row>
    <row r="15561" spans="1:6" x14ac:dyDescent="0.3">
      <c r="A15561" t="s">
        <v>30775</v>
      </c>
      <c r="B15561" t="s">
        <v>30776</v>
      </c>
      <c r="C15561" t="s">
        <v>30777</v>
      </c>
      <c r="D15561" t="s">
        <v>48031</v>
      </c>
      <c r="E15561">
        <f>_xlfn.XLOOKUP(Append2[[#This Row],[CAS]],[1]!Append1[CAS],[1]!Append1[Tb],"",0)</f>
        <v>794.51</v>
      </c>
      <c r="F15561">
        <f t="shared" si="243"/>
        <v>12</v>
      </c>
    </row>
    <row r="15562" spans="1:6" hidden="1" x14ac:dyDescent="0.3">
      <c r="A15562" t="s">
        <v>47759</v>
      </c>
      <c r="B15562" t="s">
        <v>47760</v>
      </c>
      <c r="C15562" t="s">
        <v>47761</v>
      </c>
      <c r="D15562" t="s">
        <v>48040</v>
      </c>
      <c r="E15562">
        <f>_xlfn.XLOOKUP(Append2[[#This Row],[CAS]],[1]!Append1[CAS],[1]!Append1[Tb],"",0)</f>
        <v>1034.8599999999999</v>
      </c>
      <c r="F15562">
        <f t="shared" si="243"/>
        <v>22</v>
      </c>
    </row>
    <row r="15563" spans="1:6" x14ac:dyDescent="0.3">
      <c r="A15563" t="s">
        <v>42014</v>
      </c>
      <c r="B15563" t="s">
        <v>42015</v>
      </c>
      <c r="C15563" t="s">
        <v>42016</v>
      </c>
      <c r="D15563" t="s">
        <v>48031</v>
      </c>
      <c r="E15563">
        <f>_xlfn.XLOOKUP(Append2[[#This Row],[CAS]],[1]!Append1[CAS],[1]!Append1[Tb],"",0)</f>
        <v>797.79</v>
      </c>
      <c r="F15563">
        <f t="shared" si="243"/>
        <v>12</v>
      </c>
    </row>
    <row r="15564" spans="1:6" x14ac:dyDescent="0.3">
      <c r="A15564" t="s">
        <v>23717</v>
      </c>
      <c r="B15564" t="s">
        <v>23718</v>
      </c>
      <c r="C15564" t="s">
        <v>23719</v>
      </c>
      <c r="D15564" t="s">
        <v>48031</v>
      </c>
      <c r="E15564">
        <f>_xlfn.XLOOKUP(Append2[[#This Row],[CAS]],[1]!Append1[CAS],[1]!Append1[Tb],"",0)</f>
        <v>798.11</v>
      </c>
      <c r="F15564">
        <f t="shared" si="243"/>
        <v>12</v>
      </c>
    </row>
    <row r="15565" spans="1:6" x14ac:dyDescent="0.3">
      <c r="A15565" t="s">
        <v>33681</v>
      </c>
      <c r="B15565" t="s">
        <v>33682</v>
      </c>
      <c r="C15565" t="s">
        <v>33683</v>
      </c>
      <c r="D15565" t="s">
        <v>48031</v>
      </c>
      <c r="E15565">
        <f>_xlfn.XLOOKUP(Append2[[#This Row],[CAS]],[1]!Append1[CAS],[1]!Append1[Tb],"",0)</f>
        <v>798.11</v>
      </c>
      <c r="F15565">
        <f t="shared" si="243"/>
        <v>12</v>
      </c>
    </row>
    <row r="15566" spans="1:6" hidden="1" x14ac:dyDescent="0.3">
      <c r="A15566" t="s">
        <v>47771</v>
      </c>
      <c r="B15566" t="s">
        <v>47772</v>
      </c>
      <c r="C15566" t="s">
        <v>47773</v>
      </c>
      <c r="D15566" t="s">
        <v>10693</v>
      </c>
      <c r="E15566">
        <f>_xlfn.XLOOKUP(Append2[[#This Row],[CAS]],[1]!Append1[CAS],[1]!Append1[Tb],"",0)</f>
        <v>1988.39</v>
      </c>
      <c r="F15566">
        <f t="shared" si="243"/>
        <v>51</v>
      </c>
    </row>
    <row r="15567" spans="1:6" hidden="1" x14ac:dyDescent="0.3">
      <c r="A15567" t="s">
        <v>47774</v>
      </c>
      <c r="B15567" t="s">
        <v>47775</v>
      </c>
      <c r="C15567" t="s">
        <v>47776</v>
      </c>
      <c r="D15567" t="s">
        <v>48027</v>
      </c>
      <c r="E15567">
        <f>_xlfn.XLOOKUP(Append2[[#This Row],[CAS]],[1]!Append1[CAS],[1]!Append1[Tb],"",0)</f>
        <v>599.1</v>
      </c>
      <c r="F15567">
        <f t="shared" si="243"/>
        <v>15</v>
      </c>
    </row>
    <row r="15568" spans="1:6" x14ac:dyDescent="0.3">
      <c r="A15568" t="s">
        <v>27231</v>
      </c>
      <c r="B15568" t="s">
        <v>27232</v>
      </c>
      <c r="C15568" t="s">
        <v>27233</v>
      </c>
      <c r="D15568" t="s">
        <v>48031</v>
      </c>
      <c r="E15568">
        <f>_xlfn.XLOOKUP(Append2[[#This Row],[CAS]],[1]!Append1[CAS],[1]!Append1[Tb],"",0)</f>
        <v>798.55</v>
      </c>
      <c r="F15568">
        <f t="shared" si="243"/>
        <v>12</v>
      </c>
    </row>
    <row r="15569" spans="1:6" hidden="1" x14ac:dyDescent="0.3">
      <c r="A15569" t="s">
        <v>47780</v>
      </c>
      <c r="B15569" t="s">
        <v>47781</v>
      </c>
      <c r="C15569" t="s">
        <v>47782</v>
      </c>
      <c r="D15569" t="s">
        <v>48044</v>
      </c>
      <c r="E15569">
        <f>_xlfn.XLOOKUP(Append2[[#This Row],[CAS]],[1]!Append1[CAS],[1]!Append1[Tb],"",0)</f>
        <v>1218.3399999999999</v>
      </c>
      <c r="F15569">
        <f t="shared" si="243"/>
        <v>30</v>
      </c>
    </row>
    <row r="15570" spans="1:6" x14ac:dyDescent="0.3">
      <c r="A15570" t="s">
        <v>42113</v>
      </c>
      <c r="B15570" t="s">
        <v>42114</v>
      </c>
      <c r="C15570" t="s">
        <v>42115</v>
      </c>
      <c r="D15570" t="s">
        <v>48031</v>
      </c>
      <c r="E15570">
        <f>_xlfn.XLOOKUP(Append2[[#This Row],[CAS]],[1]!Append1[CAS],[1]!Append1[Tb],"",0)</f>
        <v>798.55</v>
      </c>
      <c r="F15570">
        <f t="shared" si="243"/>
        <v>12</v>
      </c>
    </row>
    <row r="15571" spans="1:6" hidden="1" x14ac:dyDescent="0.3">
      <c r="A15571" t="s">
        <v>47786</v>
      </c>
      <c r="B15571" t="s">
        <v>47787</v>
      </c>
      <c r="C15571" t="s">
        <v>47788</v>
      </c>
      <c r="D15571" t="s">
        <v>48032</v>
      </c>
      <c r="E15571">
        <f>_xlfn.XLOOKUP(Append2[[#This Row],[CAS]],[1]!Append1[CAS],[1]!Append1[Tb],"",0)</f>
        <v>831.87</v>
      </c>
      <c r="F15571">
        <f t="shared" si="243"/>
        <v>20</v>
      </c>
    </row>
    <row r="15572" spans="1:6" hidden="1" x14ac:dyDescent="0.3">
      <c r="A15572" t="s">
        <v>47789</v>
      </c>
      <c r="B15572" t="s">
        <v>47790</v>
      </c>
      <c r="C15572" t="s">
        <v>47791</v>
      </c>
      <c r="D15572" t="s">
        <v>48027</v>
      </c>
      <c r="E15572">
        <f>_xlfn.XLOOKUP(Append2[[#This Row],[CAS]],[1]!Append1[CAS],[1]!Append1[Tb],"",0)</f>
        <v>761.44</v>
      </c>
      <c r="F15572">
        <f t="shared" si="243"/>
        <v>15</v>
      </c>
    </row>
    <row r="15573" spans="1:6" hidden="1" x14ac:dyDescent="0.3">
      <c r="A15573" t="s">
        <v>47792</v>
      </c>
      <c r="B15573" t="s">
        <v>47793</v>
      </c>
      <c r="C15573" t="s">
        <v>47794</v>
      </c>
      <c r="D15573" t="s">
        <v>48020</v>
      </c>
      <c r="E15573">
        <f>_xlfn.XLOOKUP(Append2[[#This Row],[CAS]],[1]!Append1[CAS],[1]!Append1[Tb],"",0)</f>
        <v>715.68</v>
      </c>
      <c r="F15573">
        <f t="shared" si="243"/>
        <v>13</v>
      </c>
    </row>
    <row r="15574" spans="1:6" hidden="1" x14ac:dyDescent="0.3">
      <c r="A15574" t="s">
        <v>47795</v>
      </c>
      <c r="B15574" t="s">
        <v>47796</v>
      </c>
      <c r="C15574" t="s">
        <v>47797</v>
      </c>
      <c r="D15574" t="s">
        <v>48020</v>
      </c>
      <c r="E15574">
        <f>_xlfn.XLOOKUP(Append2[[#This Row],[CAS]],[1]!Append1[CAS],[1]!Append1[Tb],"",0)</f>
        <v>531.11</v>
      </c>
      <c r="F15574">
        <f t="shared" si="243"/>
        <v>13</v>
      </c>
    </row>
    <row r="15575" spans="1:6" hidden="1" x14ac:dyDescent="0.3">
      <c r="A15575" t="s">
        <v>47798</v>
      </c>
      <c r="B15575" t="s">
        <v>47799</v>
      </c>
      <c r="C15575" t="s">
        <v>47800</v>
      </c>
      <c r="D15575" t="s">
        <v>48020</v>
      </c>
      <c r="E15575">
        <f>_xlfn.XLOOKUP(Append2[[#This Row],[CAS]],[1]!Append1[CAS],[1]!Append1[Tb],"",0)</f>
        <v>793.77</v>
      </c>
      <c r="F15575">
        <f t="shared" si="243"/>
        <v>13</v>
      </c>
    </row>
    <row r="15576" spans="1:6" x14ac:dyDescent="0.3">
      <c r="A15576" t="s">
        <v>15951</v>
      </c>
      <c r="B15576" t="s">
        <v>15952</v>
      </c>
      <c r="C15576" t="s">
        <v>15953</v>
      </c>
      <c r="D15576" t="s">
        <v>48031</v>
      </c>
      <c r="E15576">
        <f>_xlfn.XLOOKUP(Append2[[#This Row],[CAS]],[1]!Append1[CAS],[1]!Append1[Tb],"",0)</f>
        <v>805.63</v>
      </c>
      <c r="F15576">
        <f t="shared" si="243"/>
        <v>12</v>
      </c>
    </row>
    <row r="15577" spans="1:6" x14ac:dyDescent="0.3">
      <c r="A15577" t="s">
        <v>41191</v>
      </c>
      <c r="B15577" t="s">
        <v>41192</v>
      </c>
      <c r="C15577" t="s">
        <v>41193</v>
      </c>
      <c r="D15577" t="s">
        <v>48031</v>
      </c>
      <c r="E15577">
        <f>_xlfn.XLOOKUP(Append2[[#This Row],[CAS]],[1]!Append1[CAS],[1]!Append1[Tb],"",0)</f>
        <v>814.59</v>
      </c>
      <c r="F15577">
        <f t="shared" si="243"/>
        <v>12</v>
      </c>
    </row>
    <row r="15578" spans="1:6" hidden="1" x14ac:dyDescent="0.3">
      <c r="A15578" t="s">
        <v>47807</v>
      </c>
      <c r="B15578" t="s">
        <v>47808</v>
      </c>
      <c r="C15578" t="s">
        <v>47809</v>
      </c>
      <c r="D15578" t="s">
        <v>48020</v>
      </c>
      <c r="E15578">
        <f>_xlfn.XLOOKUP(Append2[[#This Row],[CAS]],[1]!Append1[CAS],[1]!Append1[Tb],"",0)</f>
        <v>623.20000000000005</v>
      </c>
      <c r="F15578">
        <f t="shared" si="243"/>
        <v>13</v>
      </c>
    </row>
    <row r="15579" spans="1:6" x14ac:dyDescent="0.3">
      <c r="A15579" t="s">
        <v>41272</v>
      </c>
      <c r="B15579" t="s">
        <v>41273</v>
      </c>
      <c r="C15579" t="s">
        <v>41274</v>
      </c>
      <c r="D15579" t="s">
        <v>48031</v>
      </c>
      <c r="E15579">
        <f>_xlfn.XLOOKUP(Append2[[#This Row],[CAS]],[1]!Append1[CAS],[1]!Append1[Tb],"",0)</f>
        <v>814.91</v>
      </c>
      <c r="F15579">
        <f t="shared" si="243"/>
        <v>12</v>
      </c>
    </row>
    <row r="15580" spans="1:6" hidden="1" x14ac:dyDescent="0.3">
      <c r="A15580" t="s">
        <v>47813</v>
      </c>
      <c r="B15580" t="s">
        <v>47814</v>
      </c>
      <c r="C15580" t="s">
        <v>47815</v>
      </c>
      <c r="D15580" t="s">
        <v>48033</v>
      </c>
      <c r="E15580">
        <f>_xlfn.XLOOKUP(Append2[[#This Row],[CAS]],[1]!Append1[CAS],[1]!Append1[Tb],"",0)</f>
        <v>655.04</v>
      </c>
      <c r="F15580">
        <f t="shared" si="243"/>
        <v>16</v>
      </c>
    </row>
    <row r="15581" spans="1:6" x14ac:dyDescent="0.3">
      <c r="A15581" t="s">
        <v>40867</v>
      </c>
      <c r="B15581" t="s">
        <v>40868</v>
      </c>
      <c r="C15581" t="s">
        <v>40869</v>
      </c>
      <c r="D15581" t="s">
        <v>48031</v>
      </c>
      <c r="E15581">
        <f>_xlfn.XLOOKUP(Append2[[#This Row],[CAS]],[1]!Append1[CAS],[1]!Append1[Tb],"",0)</f>
        <v>819.9</v>
      </c>
      <c r="F15581">
        <f t="shared" si="243"/>
        <v>12</v>
      </c>
    </row>
    <row r="15582" spans="1:6" x14ac:dyDescent="0.3">
      <c r="A15582" t="s">
        <v>29173</v>
      </c>
      <c r="B15582" t="s">
        <v>29174</v>
      </c>
      <c r="C15582" t="s">
        <v>29175</v>
      </c>
      <c r="D15582" t="s">
        <v>48031</v>
      </c>
      <c r="E15582">
        <f>_xlfn.XLOOKUP(Append2[[#This Row],[CAS]],[1]!Append1[CAS],[1]!Append1[Tb],"",0)</f>
        <v>821.06</v>
      </c>
      <c r="F15582">
        <f t="shared" si="243"/>
        <v>12</v>
      </c>
    </row>
    <row r="15583" spans="1:6" x14ac:dyDescent="0.3">
      <c r="A15583" t="s">
        <v>15693</v>
      </c>
      <c r="B15583" t="s">
        <v>15694</v>
      </c>
      <c r="C15583" t="s">
        <v>15695</v>
      </c>
      <c r="D15583" t="s">
        <v>48031</v>
      </c>
      <c r="E15583">
        <f>_xlfn.XLOOKUP(Append2[[#This Row],[CAS]],[1]!Append1[CAS],[1]!Append1[Tb],"",0)</f>
        <v>822.87</v>
      </c>
      <c r="F15583">
        <f t="shared" si="243"/>
        <v>12</v>
      </c>
    </row>
    <row r="15584" spans="1:6" x14ac:dyDescent="0.3">
      <c r="A15584" t="s">
        <v>24201</v>
      </c>
      <c r="B15584" t="s">
        <v>24202</v>
      </c>
      <c r="C15584" t="s">
        <v>24203</v>
      </c>
      <c r="D15584" t="s">
        <v>48031</v>
      </c>
      <c r="E15584">
        <f>_xlfn.XLOOKUP(Append2[[#This Row],[CAS]],[1]!Append1[CAS],[1]!Append1[Tb],"",0)</f>
        <v>827.3</v>
      </c>
      <c r="F15584">
        <f t="shared" si="243"/>
        <v>12</v>
      </c>
    </row>
    <row r="15585" spans="1:6" x14ac:dyDescent="0.3">
      <c r="A15585" t="s">
        <v>22291</v>
      </c>
      <c r="B15585" t="s">
        <v>22292</v>
      </c>
      <c r="C15585" t="s">
        <v>22293</v>
      </c>
      <c r="D15585" t="s">
        <v>48031</v>
      </c>
      <c r="E15585">
        <f>_xlfn.XLOOKUP(Append2[[#This Row],[CAS]],[1]!Append1[CAS],[1]!Append1[Tb],"",0)</f>
        <v>827.42</v>
      </c>
      <c r="F15585">
        <f t="shared" si="243"/>
        <v>12</v>
      </c>
    </row>
    <row r="15586" spans="1:6" x14ac:dyDescent="0.3">
      <c r="A15586" t="s">
        <v>40086</v>
      </c>
      <c r="B15586" t="s">
        <v>40087</v>
      </c>
      <c r="C15586" t="s">
        <v>40088</v>
      </c>
      <c r="D15586" t="s">
        <v>48031</v>
      </c>
      <c r="E15586">
        <f>_xlfn.XLOOKUP(Append2[[#This Row],[CAS]],[1]!Append1[CAS],[1]!Append1[Tb],"",0)</f>
        <v>827.42</v>
      </c>
      <c r="F15586">
        <f t="shared" si="243"/>
        <v>12</v>
      </c>
    </row>
    <row r="15587" spans="1:6" hidden="1" x14ac:dyDescent="0.3">
      <c r="A15587" t="s">
        <v>47834</v>
      </c>
      <c r="B15587" t="s">
        <v>47835</v>
      </c>
      <c r="C15587" t="s">
        <v>47836</v>
      </c>
      <c r="D15587" t="s">
        <v>48038</v>
      </c>
      <c r="E15587">
        <f>_xlfn.XLOOKUP(Append2[[#This Row],[CAS]],[1]!Append1[CAS],[1]!Append1[Tb],"",0)</f>
        <v>998.84</v>
      </c>
      <c r="F15587">
        <f t="shared" si="243"/>
        <v>26</v>
      </c>
    </row>
    <row r="15588" spans="1:6" hidden="1" x14ac:dyDescent="0.3">
      <c r="A15588" t="s">
        <v>47837</v>
      </c>
      <c r="B15588" t="s">
        <v>47838</v>
      </c>
      <c r="C15588" t="s">
        <v>47839</v>
      </c>
      <c r="D15588" t="s">
        <v>48033</v>
      </c>
      <c r="E15588">
        <f>_xlfn.XLOOKUP(Append2[[#This Row],[CAS]],[1]!Append1[CAS],[1]!Append1[Tb],"",0)</f>
        <v>899.3</v>
      </c>
      <c r="F15588">
        <f t="shared" si="243"/>
        <v>16</v>
      </c>
    </row>
    <row r="15589" spans="1:6" x14ac:dyDescent="0.3">
      <c r="A15589" t="s">
        <v>30237</v>
      </c>
      <c r="B15589" t="s">
        <v>30238</v>
      </c>
      <c r="C15589" t="s">
        <v>30239</v>
      </c>
      <c r="D15589" t="s">
        <v>48031</v>
      </c>
      <c r="E15589">
        <f>_xlfn.XLOOKUP(Append2[[#This Row],[CAS]],[1]!Append1[CAS],[1]!Append1[Tb],"",0)</f>
        <v>830.99</v>
      </c>
      <c r="F15589">
        <f t="shared" si="243"/>
        <v>12</v>
      </c>
    </row>
    <row r="15590" spans="1:6" x14ac:dyDescent="0.3">
      <c r="A15590" t="s">
        <v>47996</v>
      </c>
      <c r="B15590" t="s">
        <v>47997</v>
      </c>
      <c r="C15590" t="s">
        <v>47998</v>
      </c>
      <c r="D15590" t="s">
        <v>48031</v>
      </c>
      <c r="E15590">
        <f>_xlfn.XLOOKUP(Append2[[#This Row],[CAS]],[1]!Append1[CAS],[1]!Append1[Tb],"",0)</f>
        <v>832.13</v>
      </c>
      <c r="F15590">
        <f t="shared" si="243"/>
        <v>12</v>
      </c>
    </row>
    <row r="15591" spans="1:6" x14ac:dyDescent="0.3">
      <c r="A15591" t="s">
        <v>28065</v>
      </c>
      <c r="B15591" t="s">
        <v>28066</v>
      </c>
      <c r="C15591" t="s">
        <v>28067</v>
      </c>
      <c r="D15591" t="s">
        <v>48031</v>
      </c>
      <c r="E15591">
        <f>_xlfn.XLOOKUP(Append2[[#This Row],[CAS]],[1]!Append1[CAS],[1]!Append1[Tb],"",0)</f>
        <v>844.68</v>
      </c>
      <c r="F15591">
        <f t="shared" si="243"/>
        <v>12</v>
      </c>
    </row>
    <row r="15592" spans="1:6" x14ac:dyDescent="0.3">
      <c r="A15592" t="s">
        <v>22324</v>
      </c>
      <c r="B15592" t="s">
        <v>22325</v>
      </c>
      <c r="C15592" t="s">
        <v>22326</v>
      </c>
      <c r="D15592" t="s">
        <v>48031</v>
      </c>
      <c r="E15592">
        <f>_xlfn.XLOOKUP(Append2[[#This Row],[CAS]],[1]!Append1[CAS],[1]!Append1[Tb],"",0)</f>
        <v>847.22</v>
      </c>
      <c r="F15592">
        <f t="shared" si="243"/>
        <v>12</v>
      </c>
    </row>
    <row r="15593" spans="1:6" hidden="1" x14ac:dyDescent="0.3">
      <c r="A15593" t="s">
        <v>47852</v>
      </c>
      <c r="B15593" t="s">
        <v>47853</v>
      </c>
      <c r="C15593" t="s">
        <v>47854</v>
      </c>
      <c r="D15593" t="s">
        <v>48025</v>
      </c>
      <c r="E15593">
        <f>_xlfn.XLOOKUP(Append2[[#This Row],[CAS]],[1]!Append1[CAS],[1]!Append1[Tb],"",0)</f>
        <v>723.85</v>
      </c>
      <c r="F15593">
        <f t="shared" si="243"/>
        <v>17</v>
      </c>
    </row>
    <row r="15594" spans="1:6" hidden="1" x14ac:dyDescent="0.3">
      <c r="A15594" t="s">
        <v>47855</v>
      </c>
      <c r="B15594" t="s">
        <v>47856</v>
      </c>
      <c r="C15594" t="s">
        <v>47857</v>
      </c>
      <c r="D15594" t="s">
        <v>48027</v>
      </c>
      <c r="E15594">
        <f>_xlfn.XLOOKUP(Append2[[#This Row],[CAS]],[1]!Append1[CAS],[1]!Append1[Tb],"",0)</f>
        <v>641.91</v>
      </c>
      <c r="F15594">
        <f t="shared" si="243"/>
        <v>15</v>
      </c>
    </row>
    <row r="15595" spans="1:6" hidden="1" x14ac:dyDescent="0.3">
      <c r="A15595" t="s">
        <v>47858</v>
      </c>
      <c r="B15595" t="s">
        <v>47859</v>
      </c>
      <c r="C15595" t="s">
        <v>47860</v>
      </c>
      <c r="D15595" t="s">
        <v>10540</v>
      </c>
      <c r="E15595">
        <f>_xlfn.XLOOKUP(Append2[[#This Row],[CAS]],[1]!Append1[CAS],[1]!Append1[Tb],"",0)</f>
        <v>2061.38</v>
      </c>
      <c r="F15595">
        <f t="shared" si="243"/>
        <v>39</v>
      </c>
    </row>
    <row r="15596" spans="1:6" hidden="1" x14ac:dyDescent="0.3">
      <c r="A15596" t="s">
        <v>47861</v>
      </c>
      <c r="B15596" t="s">
        <v>47862</v>
      </c>
      <c r="C15596" t="s">
        <v>47863</v>
      </c>
      <c r="D15596" t="s">
        <v>10729</v>
      </c>
      <c r="E15596">
        <f>_xlfn.XLOOKUP(Append2[[#This Row],[CAS]],[1]!Append1[CAS],[1]!Append1[Tb],"",0)</f>
        <v>3922.28</v>
      </c>
      <c r="F15596">
        <f t="shared" si="243"/>
        <v>78</v>
      </c>
    </row>
    <row r="15597" spans="1:6" x14ac:dyDescent="0.3">
      <c r="A15597" t="s">
        <v>17514</v>
      </c>
      <c r="B15597" t="s">
        <v>17515</v>
      </c>
      <c r="C15597" t="s">
        <v>17516</v>
      </c>
      <c r="D15597" t="s">
        <v>48031</v>
      </c>
      <c r="E15597">
        <f>_xlfn.XLOOKUP(Append2[[#This Row],[CAS]],[1]!Append1[CAS],[1]!Append1[Tb],"",0)</f>
        <v>850.31</v>
      </c>
      <c r="F15597">
        <f t="shared" si="243"/>
        <v>12</v>
      </c>
    </row>
    <row r="15598" spans="1:6" x14ac:dyDescent="0.3">
      <c r="A15598" t="s">
        <v>42991</v>
      </c>
      <c r="B15598" t="s">
        <v>42992</v>
      </c>
      <c r="C15598" t="s">
        <v>42993</v>
      </c>
      <c r="D15598" t="s">
        <v>48031</v>
      </c>
      <c r="E15598">
        <f>_xlfn.XLOOKUP(Append2[[#This Row],[CAS]],[1]!Append1[CAS],[1]!Append1[Tb],"",0)</f>
        <v>858.32</v>
      </c>
      <c r="F15598">
        <f t="shared" si="243"/>
        <v>12</v>
      </c>
    </row>
    <row r="15599" spans="1:6" x14ac:dyDescent="0.3">
      <c r="A15599" t="s">
        <v>30691</v>
      </c>
      <c r="B15599" t="s">
        <v>30692</v>
      </c>
      <c r="C15599" t="s">
        <v>30693</v>
      </c>
      <c r="D15599" t="s">
        <v>48031</v>
      </c>
      <c r="E15599">
        <f>_xlfn.XLOOKUP(Append2[[#This Row],[CAS]],[1]!Append1[CAS],[1]!Append1[Tb],"",0)</f>
        <v>859.31</v>
      </c>
      <c r="F15599">
        <f t="shared" si="243"/>
        <v>12</v>
      </c>
    </row>
    <row r="15600" spans="1:6" hidden="1" x14ac:dyDescent="0.3">
      <c r="A15600" t="s">
        <v>47876</v>
      </c>
      <c r="B15600" t="s">
        <v>47877</v>
      </c>
      <c r="C15600" t="s">
        <v>47878</v>
      </c>
      <c r="D15600" t="s">
        <v>48025</v>
      </c>
      <c r="E15600">
        <f>_xlfn.XLOOKUP(Append2[[#This Row],[CAS]],[1]!Append1[CAS],[1]!Append1[Tb],"",0)</f>
        <v>685.95</v>
      </c>
      <c r="F15600">
        <f t="shared" si="243"/>
        <v>17</v>
      </c>
    </row>
    <row r="15601" spans="1:6" hidden="1" x14ac:dyDescent="0.3">
      <c r="A15601" t="s">
        <v>47879</v>
      </c>
      <c r="B15601" t="s">
        <v>47880</v>
      </c>
      <c r="C15601" t="s">
        <v>47881</v>
      </c>
      <c r="D15601" t="s">
        <v>48033</v>
      </c>
      <c r="E15601">
        <f>_xlfn.XLOOKUP(Append2[[#This Row],[CAS]],[1]!Append1[CAS],[1]!Append1[Tb],"",0)</f>
        <v>738.14</v>
      </c>
      <c r="F15601">
        <f t="shared" si="243"/>
        <v>16</v>
      </c>
    </row>
    <row r="15602" spans="1:6" x14ac:dyDescent="0.3">
      <c r="A15602" t="s">
        <v>32398</v>
      </c>
      <c r="B15602" t="s">
        <v>32399</v>
      </c>
      <c r="C15602" t="s">
        <v>32400</v>
      </c>
      <c r="D15602" t="s">
        <v>48031</v>
      </c>
      <c r="E15602">
        <f>_xlfn.XLOOKUP(Append2[[#This Row],[CAS]],[1]!Append1[CAS],[1]!Append1[Tb],"",0)</f>
        <v>869.58</v>
      </c>
      <c r="F15602">
        <f t="shared" si="243"/>
        <v>12</v>
      </c>
    </row>
    <row r="15603" spans="1:6" x14ac:dyDescent="0.3">
      <c r="A15603" t="s">
        <v>17481</v>
      </c>
      <c r="B15603" t="s">
        <v>17482</v>
      </c>
      <c r="C15603" t="s">
        <v>17483</v>
      </c>
      <c r="D15603" t="s">
        <v>48031</v>
      </c>
      <c r="E15603">
        <f>_xlfn.XLOOKUP(Append2[[#This Row],[CAS]],[1]!Append1[CAS],[1]!Append1[Tb],"",0)</f>
        <v>871.18</v>
      </c>
      <c r="F15603">
        <f t="shared" si="243"/>
        <v>12</v>
      </c>
    </row>
    <row r="15604" spans="1:6" hidden="1" x14ac:dyDescent="0.3">
      <c r="A15604" t="s">
        <v>47888</v>
      </c>
      <c r="B15604" t="s">
        <v>47889</v>
      </c>
      <c r="C15604" t="s">
        <v>47890</v>
      </c>
      <c r="D15604" t="s">
        <v>48024</v>
      </c>
      <c r="E15604">
        <f>_xlfn.XLOOKUP(Append2[[#This Row],[CAS]],[1]!Append1[CAS],[1]!Append1[Tb],"",0)</f>
        <v>683.12</v>
      </c>
      <c r="F15604">
        <f t="shared" si="243"/>
        <v>18</v>
      </c>
    </row>
    <row r="15605" spans="1:6" x14ac:dyDescent="0.3">
      <c r="A15605" t="s">
        <v>42629</v>
      </c>
      <c r="B15605" t="s">
        <v>42630</v>
      </c>
      <c r="C15605" t="s">
        <v>42631</v>
      </c>
      <c r="D15605" t="s">
        <v>48031</v>
      </c>
      <c r="E15605">
        <f>_xlfn.XLOOKUP(Append2[[#This Row],[CAS]],[1]!Append1[CAS],[1]!Append1[Tb],"",0)</f>
        <v>879</v>
      </c>
      <c r="F15605">
        <f t="shared" si="243"/>
        <v>12</v>
      </c>
    </row>
    <row r="15606" spans="1:6" x14ac:dyDescent="0.3">
      <c r="A15606" t="s">
        <v>28629</v>
      </c>
      <c r="B15606" t="s">
        <v>28630</v>
      </c>
      <c r="C15606" t="s">
        <v>28631</v>
      </c>
      <c r="D15606" t="s">
        <v>48031</v>
      </c>
      <c r="E15606">
        <f>_xlfn.XLOOKUP(Append2[[#This Row],[CAS]],[1]!Append1[CAS],[1]!Append1[Tb],"",0)</f>
        <v>879.98</v>
      </c>
      <c r="F15606">
        <f t="shared" si="243"/>
        <v>12</v>
      </c>
    </row>
    <row r="15607" spans="1:6" x14ac:dyDescent="0.3">
      <c r="A15607" t="s">
        <v>35872</v>
      </c>
      <c r="B15607" t="s">
        <v>35873</v>
      </c>
      <c r="C15607" t="s">
        <v>35874</v>
      </c>
      <c r="D15607" t="s">
        <v>48031</v>
      </c>
      <c r="E15607">
        <f>_xlfn.XLOOKUP(Append2[[#This Row],[CAS]],[1]!Append1[CAS],[1]!Append1[Tb],"",0)</f>
        <v>890.69</v>
      </c>
      <c r="F15607">
        <f t="shared" si="243"/>
        <v>12</v>
      </c>
    </row>
    <row r="15608" spans="1:6" x14ac:dyDescent="0.3">
      <c r="A15608" t="s">
        <v>38816</v>
      </c>
      <c r="B15608" t="s">
        <v>38817</v>
      </c>
      <c r="C15608" t="s">
        <v>38818</v>
      </c>
      <c r="D15608" t="s">
        <v>48031</v>
      </c>
      <c r="E15608">
        <f>_xlfn.XLOOKUP(Append2[[#This Row],[CAS]],[1]!Append1[CAS],[1]!Append1[Tb],"",0)</f>
        <v>893.12</v>
      </c>
      <c r="F15608">
        <f t="shared" si="243"/>
        <v>12</v>
      </c>
    </row>
    <row r="15609" spans="1:6" x14ac:dyDescent="0.3">
      <c r="A15609" t="s">
        <v>20215</v>
      </c>
      <c r="B15609" t="s">
        <v>20216</v>
      </c>
      <c r="C15609" t="s">
        <v>20217</v>
      </c>
      <c r="D15609" t="s">
        <v>48031</v>
      </c>
      <c r="E15609">
        <f>_xlfn.XLOOKUP(Append2[[#This Row],[CAS]],[1]!Append1[CAS],[1]!Append1[Tb],"",0)</f>
        <v>894.8</v>
      </c>
      <c r="F15609">
        <f t="shared" si="243"/>
        <v>12</v>
      </c>
    </row>
    <row r="15610" spans="1:6" x14ac:dyDescent="0.3">
      <c r="A15610" t="s">
        <v>43612</v>
      </c>
      <c r="B15610" t="s">
        <v>43613</v>
      </c>
      <c r="C15610" t="s">
        <v>43614</v>
      </c>
      <c r="D15610" t="s">
        <v>48031</v>
      </c>
      <c r="E15610">
        <f>_xlfn.XLOOKUP(Append2[[#This Row],[CAS]],[1]!Append1[CAS],[1]!Append1[Tb],"",0)</f>
        <v>906.96</v>
      </c>
      <c r="F15610">
        <f t="shared" si="243"/>
        <v>12</v>
      </c>
    </row>
    <row r="15611" spans="1:6" x14ac:dyDescent="0.3">
      <c r="A15611" t="s">
        <v>40812</v>
      </c>
      <c r="B15611" t="s">
        <v>40813</v>
      </c>
      <c r="C15611" t="s">
        <v>40814</v>
      </c>
      <c r="D15611" t="s">
        <v>48031</v>
      </c>
      <c r="E15611">
        <f>_xlfn.XLOOKUP(Append2[[#This Row],[CAS]],[1]!Append1[CAS],[1]!Append1[Tb],"",0)</f>
        <v>912.36</v>
      </c>
      <c r="F15611">
        <f t="shared" si="243"/>
        <v>12</v>
      </c>
    </row>
    <row r="15612" spans="1:6" x14ac:dyDescent="0.3">
      <c r="A15612" t="s">
        <v>20979</v>
      </c>
      <c r="B15612" t="s">
        <v>20980</v>
      </c>
      <c r="C15612" t="s">
        <v>20981</v>
      </c>
      <c r="D15612" t="s">
        <v>48031</v>
      </c>
      <c r="E15612">
        <f>_xlfn.XLOOKUP(Append2[[#This Row],[CAS]],[1]!Append1[CAS],[1]!Append1[Tb],"",0)</f>
        <v>919.74</v>
      </c>
      <c r="F15612">
        <f t="shared" si="243"/>
        <v>12</v>
      </c>
    </row>
    <row r="15613" spans="1:6" x14ac:dyDescent="0.3">
      <c r="A15613" t="s">
        <v>18306</v>
      </c>
      <c r="B15613" t="s">
        <v>18307</v>
      </c>
      <c r="C15613" t="s">
        <v>18308</v>
      </c>
      <c r="D15613" t="s">
        <v>48031</v>
      </c>
      <c r="E15613">
        <f>_xlfn.XLOOKUP(Append2[[#This Row],[CAS]],[1]!Append1[CAS],[1]!Append1[Tb],"",0)</f>
        <v>923.6</v>
      </c>
      <c r="F15613">
        <f t="shared" si="243"/>
        <v>12</v>
      </c>
    </row>
    <row r="15614" spans="1:6" hidden="1" x14ac:dyDescent="0.3">
      <c r="A15614" t="s">
        <v>47918</v>
      </c>
      <c r="B15614" t="s">
        <v>47919</v>
      </c>
      <c r="C15614" t="s">
        <v>47920</v>
      </c>
      <c r="D15614" t="s">
        <v>48043</v>
      </c>
      <c r="E15614">
        <f>_xlfn.XLOOKUP(Append2[[#This Row],[CAS]],[1]!Append1[CAS],[1]!Append1[Tb],"",0)</f>
        <v>1074.28</v>
      </c>
      <c r="F15614">
        <f t="shared" si="243"/>
        <v>28</v>
      </c>
    </row>
    <row r="15615" spans="1:6" hidden="1" x14ac:dyDescent="0.3">
      <c r="A15615" t="s">
        <v>47921</v>
      </c>
      <c r="B15615" t="s">
        <v>47922</v>
      </c>
      <c r="C15615" t="s">
        <v>47923</v>
      </c>
      <c r="D15615" t="s">
        <v>48047</v>
      </c>
      <c r="E15615">
        <f>_xlfn.XLOOKUP(Append2[[#This Row],[CAS]],[1]!Append1[CAS],[1]!Append1[Tb],"",0)</f>
        <v>960.28</v>
      </c>
      <c r="F15615">
        <f t="shared" si="243"/>
        <v>27</v>
      </c>
    </row>
    <row r="15616" spans="1:6" x14ac:dyDescent="0.3">
      <c r="A15616" t="s">
        <v>17970</v>
      </c>
      <c r="B15616" t="s">
        <v>17971</v>
      </c>
      <c r="C15616" t="s">
        <v>17972</v>
      </c>
      <c r="D15616" t="s">
        <v>48031</v>
      </c>
      <c r="E15616">
        <f>_xlfn.XLOOKUP(Append2[[#This Row],[CAS]],[1]!Append1[CAS],[1]!Append1[Tb],"",0)</f>
        <v>946.77</v>
      </c>
      <c r="F15616">
        <f t="shared" si="243"/>
        <v>12</v>
      </c>
    </row>
    <row r="15617" spans="1:6" hidden="1" x14ac:dyDescent="0.3">
      <c r="A15617" t="s">
        <v>47927</v>
      </c>
      <c r="B15617" t="s">
        <v>47928</v>
      </c>
      <c r="C15617" t="s">
        <v>47929</v>
      </c>
      <c r="D15617" t="s">
        <v>48027</v>
      </c>
      <c r="E15617">
        <f>_xlfn.XLOOKUP(Append2[[#This Row],[CAS]],[1]!Append1[CAS],[1]!Append1[Tb],"",0)</f>
        <v>565.22</v>
      </c>
      <c r="F15617">
        <f t="shared" si="243"/>
        <v>15</v>
      </c>
    </row>
    <row r="15618" spans="1:6" x14ac:dyDescent="0.3">
      <c r="A15618" t="s">
        <v>19970</v>
      </c>
      <c r="B15618" t="s">
        <v>19971</v>
      </c>
      <c r="C15618" t="s">
        <v>19972</v>
      </c>
      <c r="D15618" t="s">
        <v>48031</v>
      </c>
      <c r="E15618">
        <f>_xlfn.XLOOKUP(Append2[[#This Row],[CAS]],[1]!Append1[CAS],[1]!Append1[Tb],"",0)</f>
        <v>1002.56</v>
      </c>
      <c r="F15618">
        <f t="shared" ref="F15618:F15644" si="244">LEN(C15618)-LEN(SUBSTITUTE(C15618,"C",""))</f>
        <v>12</v>
      </c>
    </row>
    <row r="15619" spans="1:6" hidden="1" x14ac:dyDescent="0.3">
      <c r="A15619" t="s">
        <v>47933</v>
      </c>
      <c r="B15619" t="s">
        <v>47934</v>
      </c>
      <c r="C15619" t="s">
        <v>47935</v>
      </c>
      <c r="D15619" t="s">
        <v>4481</v>
      </c>
      <c r="E15619">
        <f>_xlfn.XLOOKUP(Append2[[#This Row],[CAS]],[1]!Append1[CAS],[1]!Append1[Tb],"",0)</f>
        <v>1954.54</v>
      </c>
      <c r="F15619">
        <f t="shared" si="244"/>
        <v>44</v>
      </c>
    </row>
    <row r="15620" spans="1:6" hidden="1" x14ac:dyDescent="0.3">
      <c r="A15620" t="s">
        <v>47936</v>
      </c>
      <c r="B15620" t="s">
        <v>47937</v>
      </c>
      <c r="C15620" t="s">
        <v>47938</v>
      </c>
      <c r="D15620" t="s">
        <v>48020</v>
      </c>
      <c r="E15620">
        <f>_xlfn.XLOOKUP(Append2[[#This Row],[CAS]],[1]!Append1[CAS],[1]!Append1[Tb],"",0)</f>
        <v>562.91999999999996</v>
      </c>
      <c r="F15620">
        <f t="shared" si="244"/>
        <v>13</v>
      </c>
    </row>
    <row r="15621" spans="1:6" hidden="1" x14ac:dyDescent="0.3">
      <c r="A15621" t="s">
        <v>47939</v>
      </c>
      <c r="B15621" t="s">
        <v>47940</v>
      </c>
      <c r="C15621" t="s">
        <v>47941</v>
      </c>
      <c r="D15621" t="s">
        <v>10735</v>
      </c>
      <c r="E15621">
        <f>_xlfn.XLOOKUP(Append2[[#This Row],[CAS]],[1]!Append1[CAS],[1]!Append1[Tb],"",0)</f>
        <v>1718.69</v>
      </c>
      <c r="F15621">
        <f t="shared" si="244"/>
        <v>65</v>
      </c>
    </row>
    <row r="15622" spans="1:6" x14ac:dyDescent="0.3">
      <c r="A15622" t="s">
        <v>24942</v>
      </c>
      <c r="B15622" t="s">
        <v>24943</v>
      </c>
      <c r="C15622" t="s">
        <v>24944</v>
      </c>
      <c r="D15622" t="s">
        <v>48031</v>
      </c>
      <c r="E15622">
        <f>_xlfn.XLOOKUP(Append2[[#This Row],[CAS]],[1]!Append1[CAS],[1]!Append1[Tb],"",0)</f>
        <v>1005.42</v>
      </c>
      <c r="F15622">
        <f t="shared" si="244"/>
        <v>12</v>
      </c>
    </row>
    <row r="15623" spans="1:6" hidden="1" x14ac:dyDescent="0.3">
      <c r="A15623" t="s">
        <v>47945</v>
      </c>
      <c r="B15623" t="s">
        <v>47946</v>
      </c>
      <c r="C15623" t="s">
        <v>47947</v>
      </c>
      <c r="D15623" t="s">
        <v>48033</v>
      </c>
      <c r="E15623">
        <f>_xlfn.XLOOKUP(Append2[[#This Row],[CAS]],[1]!Append1[CAS],[1]!Append1[Tb],"",0)</f>
        <v>860.86</v>
      </c>
      <c r="F15623">
        <f t="shared" si="244"/>
        <v>16</v>
      </c>
    </row>
    <row r="15624" spans="1:6" hidden="1" x14ac:dyDescent="0.3">
      <c r="A15624" t="s">
        <v>47948</v>
      </c>
      <c r="B15624" t="s">
        <v>47949</v>
      </c>
      <c r="C15624" t="s">
        <v>47950</v>
      </c>
      <c r="D15624" t="s">
        <v>48025</v>
      </c>
      <c r="E15624">
        <f>_xlfn.XLOOKUP(Append2[[#This Row],[CAS]],[1]!Append1[CAS],[1]!Append1[Tb],"",0)</f>
        <v>883.74</v>
      </c>
      <c r="F15624">
        <f t="shared" si="244"/>
        <v>17</v>
      </c>
    </row>
    <row r="15625" spans="1:6" hidden="1" x14ac:dyDescent="0.3">
      <c r="A15625" t="s">
        <v>47951</v>
      </c>
      <c r="B15625" t="s">
        <v>47952</v>
      </c>
      <c r="C15625" t="s">
        <v>47953</v>
      </c>
      <c r="D15625" t="s">
        <v>48032</v>
      </c>
      <c r="E15625">
        <f>_xlfn.XLOOKUP(Append2[[#This Row],[CAS]],[1]!Append1[CAS],[1]!Append1[Tb],"",0)</f>
        <v>952.38</v>
      </c>
      <c r="F15625">
        <f t="shared" si="244"/>
        <v>20</v>
      </c>
    </row>
    <row r="15626" spans="1:6" x14ac:dyDescent="0.3">
      <c r="A15626" t="s">
        <v>23448</v>
      </c>
      <c r="B15626" t="s">
        <v>23449</v>
      </c>
      <c r="C15626" t="s">
        <v>23450</v>
      </c>
      <c r="D15626" t="s">
        <v>48031</v>
      </c>
      <c r="E15626">
        <f>_xlfn.XLOOKUP(Append2[[#This Row],[CAS]],[1]!Append1[CAS],[1]!Append1[Tb],"",0)</f>
        <v>1012.03</v>
      </c>
      <c r="F15626">
        <f t="shared" si="244"/>
        <v>12</v>
      </c>
    </row>
    <row r="15627" spans="1:6" x14ac:dyDescent="0.3">
      <c r="A15627" t="s">
        <v>39710</v>
      </c>
      <c r="B15627" t="s">
        <v>28486</v>
      </c>
      <c r="C15627" t="s">
        <v>28487</v>
      </c>
      <c r="D15627" t="s">
        <v>48031</v>
      </c>
      <c r="E15627">
        <f>_xlfn.XLOOKUP(Append2[[#This Row],[CAS]],[1]!Append1[CAS],[1]!Append1[Tb],"",0)</f>
        <v>1016.48</v>
      </c>
      <c r="F15627">
        <f t="shared" si="244"/>
        <v>12</v>
      </c>
    </row>
    <row r="15628" spans="1:6" x14ac:dyDescent="0.3">
      <c r="A15628" t="s">
        <v>22577</v>
      </c>
      <c r="B15628" t="s">
        <v>22578</v>
      </c>
      <c r="C15628" t="s">
        <v>22579</v>
      </c>
      <c r="D15628" t="s">
        <v>48031</v>
      </c>
      <c r="E15628">
        <f>_xlfn.XLOOKUP(Append2[[#This Row],[CAS]],[1]!Append1[CAS],[1]!Append1[Tb],"",0)</f>
        <v>1112.08</v>
      </c>
      <c r="F15628">
        <f t="shared" si="244"/>
        <v>12</v>
      </c>
    </row>
    <row r="15629" spans="1:6" x14ac:dyDescent="0.3">
      <c r="A15629" t="s">
        <v>22854</v>
      </c>
      <c r="B15629" t="s">
        <v>22855</v>
      </c>
      <c r="C15629" t="s">
        <v>22856</v>
      </c>
      <c r="D15629" t="s">
        <v>48031</v>
      </c>
      <c r="E15629">
        <f>_xlfn.XLOOKUP(Append2[[#This Row],[CAS]],[1]!Append1[CAS],[1]!Append1[Tb],"",0)</f>
        <v>1162.8800000000001</v>
      </c>
      <c r="F15629">
        <f t="shared" si="244"/>
        <v>12</v>
      </c>
    </row>
    <row r="15630" spans="1:6" x14ac:dyDescent="0.3">
      <c r="A15630" t="s">
        <v>24085</v>
      </c>
      <c r="B15630" t="s">
        <v>24086</v>
      </c>
      <c r="C15630" t="s">
        <v>24087</v>
      </c>
      <c r="D15630" t="s">
        <v>48031</v>
      </c>
      <c r="E15630">
        <f>_xlfn.XLOOKUP(Append2[[#This Row],[CAS]],[1]!Append1[CAS],[1]!Append1[Tb],"",0)</f>
        <v>1184.1099999999999</v>
      </c>
      <c r="F15630">
        <f t="shared" si="244"/>
        <v>12</v>
      </c>
    </row>
    <row r="15631" spans="1:6" x14ac:dyDescent="0.3">
      <c r="A15631" t="s">
        <v>16200</v>
      </c>
      <c r="B15631" t="s">
        <v>16201</v>
      </c>
      <c r="C15631" t="s">
        <v>16202</v>
      </c>
      <c r="D15631" t="s">
        <v>48031</v>
      </c>
      <c r="E15631">
        <f>_xlfn.XLOOKUP(Append2[[#This Row],[CAS]],[1]!Append1[CAS],[1]!Append1[Tb],"",0)</f>
        <v>1197.48</v>
      </c>
      <c r="F15631">
        <f t="shared" si="244"/>
        <v>12</v>
      </c>
    </row>
    <row r="15632" spans="1:6" x14ac:dyDescent="0.3">
      <c r="A15632" t="s">
        <v>24027</v>
      </c>
      <c r="B15632" t="s">
        <v>24028</v>
      </c>
      <c r="C15632" t="s">
        <v>24029</v>
      </c>
      <c r="D15632" t="s">
        <v>48031</v>
      </c>
      <c r="E15632">
        <f>_xlfn.XLOOKUP(Append2[[#This Row],[CAS]],[1]!Append1[CAS],[1]!Append1[Tb],"",0)</f>
        <v>1212.4000000000001</v>
      </c>
      <c r="F15632">
        <f t="shared" si="244"/>
        <v>12</v>
      </c>
    </row>
    <row r="15633" spans="1:6" x14ac:dyDescent="0.3">
      <c r="A15633" t="s">
        <v>15888</v>
      </c>
      <c r="B15633" t="s">
        <v>15889</v>
      </c>
      <c r="C15633" t="s">
        <v>15890</v>
      </c>
      <c r="D15633" t="s">
        <v>48031</v>
      </c>
      <c r="E15633">
        <f>_xlfn.XLOOKUP(Append2[[#This Row],[CAS]],[1]!Append1[CAS],[1]!Append1[Tb],"",0)</f>
        <v>1289.6600000000001</v>
      </c>
      <c r="F15633">
        <f t="shared" si="244"/>
        <v>12</v>
      </c>
    </row>
    <row r="15634" spans="1:6" x14ac:dyDescent="0.3">
      <c r="A15634" t="s">
        <v>16329</v>
      </c>
      <c r="B15634" t="s">
        <v>16330</v>
      </c>
      <c r="C15634" t="s">
        <v>16331</v>
      </c>
      <c r="D15634" t="s">
        <v>48031</v>
      </c>
      <c r="E15634">
        <f>_xlfn.XLOOKUP(Append2[[#This Row],[CAS]],[1]!Append1[CAS],[1]!Append1[Tb],"",0)</f>
        <v>1289.6600000000001</v>
      </c>
      <c r="F15634">
        <f t="shared" si="244"/>
        <v>12</v>
      </c>
    </row>
    <row r="15635" spans="1:6" x14ac:dyDescent="0.3">
      <c r="A15635" t="s">
        <v>18457</v>
      </c>
      <c r="B15635" t="s">
        <v>18458</v>
      </c>
      <c r="C15635" t="s">
        <v>18459</v>
      </c>
      <c r="D15635" t="s">
        <v>48031</v>
      </c>
      <c r="E15635">
        <f>_xlfn.XLOOKUP(Append2[[#This Row],[CAS]],[1]!Append1[CAS],[1]!Append1[Tb],"",0)</f>
        <v>1289.6600000000001</v>
      </c>
      <c r="F15635">
        <f t="shared" si="244"/>
        <v>12</v>
      </c>
    </row>
    <row r="15636" spans="1:6" x14ac:dyDescent="0.3">
      <c r="A15636" t="s">
        <v>24759</v>
      </c>
      <c r="B15636" t="s">
        <v>24760</v>
      </c>
      <c r="C15636" t="s">
        <v>24761</v>
      </c>
      <c r="D15636" t="s">
        <v>48031</v>
      </c>
      <c r="E15636">
        <f>_xlfn.XLOOKUP(Append2[[#This Row],[CAS]],[1]!Append1[CAS],[1]!Append1[Tb],"",0)</f>
        <v>1289.6600000000001</v>
      </c>
      <c r="F15636">
        <f t="shared" si="244"/>
        <v>12</v>
      </c>
    </row>
    <row r="15637" spans="1:6" x14ac:dyDescent="0.3">
      <c r="A15637" t="s">
        <v>26188</v>
      </c>
      <c r="B15637" t="s">
        <v>26189</v>
      </c>
      <c r="C15637" t="s">
        <v>26190</v>
      </c>
      <c r="D15637" t="s">
        <v>48031</v>
      </c>
      <c r="E15637">
        <f>_xlfn.XLOOKUP(Append2[[#This Row],[CAS]],[1]!Append1[CAS],[1]!Append1[Tb],"",0)</f>
        <v>1289.6600000000001</v>
      </c>
      <c r="F15637">
        <f t="shared" si="244"/>
        <v>12</v>
      </c>
    </row>
    <row r="15638" spans="1:6" x14ac:dyDescent="0.3">
      <c r="A15638" t="s">
        <v>28704</v>
      </c>
      <c r="B15638" t="s">
        <v>28705</v>
      </c>
      <c r="C15638" t="s">
        <v>28706</v>
      </c>
      <c r="D15638" t="s">
        <v>48031</v>
      </c>
      <c r="E15638">
        <f>_xlfn.XLOOKUP(Append2[[#This Row],[CAS]],[1]!Append1[CAS],[1]!Append1[Tb],"",0)</f>
        <v>1289.6600000000001</v>
      </c>
      <c r="F15638">
        <f t="shared" si="244"/>
        <v>12</v>
      </c>
    </row>
    <row r="15639" spans="1:6" x14ac:dyDescent="0.3">
      <c r="A15639" t="s">
        <v>15780</v>
      </c>
      <c r="B15639" t="s">
        <v>15781</v>
      </c>
      <c r="C15639" t="s">
        <v>15782</v>
      </c>
      <c r="D15639" t="s">
        <v>48031</v>
      </c>
      <c r="E15639">
        <f>_xlfn.XLOOKUP(Append2[[#This Row],[CAS]],[1]!Append1[CAS],[1]!Append1[Tb],"",0)</f>
        <v>1290.3</v>
      </c>
      <c r="F15639">
        <f t="shared" si="244"/>
        <v>12</v>
      </c>
    </row>
    <row r="15640" spans="1:6" x14ac:dyDescent="0.3">
      <c r="A15640" t="s">
        <v>24894</v>
      </c>
      <c r="B15640" t="s">
        <v>24895</v>
      </c>
      <c r="C15640" t="s">
        <v>24896</v>
      </c>
      <c r="D15640" t="s">
        <v>48031</v>
      </c>
      <c r="E15640">
        <f>_xlfn.XLOOKUP(Append2[[#This Row],[CAS]],[1]!Append1[CAS],[1]!Append1[Tb],"",0)</f>
        <v>1290.3</v>
      </c>
      <c r="F15640">
        <f t="shared" si="244"/>
        <v>12</v>
      </c>
    </row>
    <row r="15641" spans="1:6" x14ac:dyDescent="0.3">
      <c r="A15641" t="s">
        <v>18264</v>
      </c>
      <c r="B15641" t="s">
        <v>18265</v>
      </c>
      <c r="C15641" t="s">
        <v>18266</v>
      </c>
      <c r="D15641" t="s">
        <v>48031</v>
      </c>
      <c r="E15641">
        <f>_xlfn.XLOOKUP(Append2[[#This Row],[CAS]],[1]!Append1[CAS],[1]!Append1[Tb],"",0)</f>
        <v>1308.74</v>
      </c>
      <c r="F15641">
        <f t="shared" si="244"/>
        <v>12</v>
      </c>
    </row>
    <row r="15642" spans="1:6" x14ac:dyDescent="0.3">
      <c r="A15642" t="s">
        <v>18606</v>
      </c>
      <c r="B15642" t="s">
        <v>18607</v>
      </c>
      <c r="C15642" t="s">
        <v>18608</v>
      </c>
      <c r="D15642" t="s">
        <v>48031</v>
      </c>
      <c r="E15642">
        <f>_xlfn.XLOOKUP(Append2[[#This Row],[CAS]],[1]!Append1[CAS],[1]!Append1[Tb],"",0)</f>
        <v>1352.26</v>
      </c>
      <c r="F15642">
        <f t="shared" si="244"/>
        <v>12</v>
      </c>
    </row>
    <row r="15643" spans="1:6" x14ac:dyDescent="0.3">
      <c r="A15643" t="s">
        <v>16290</v>
      </c>
      <c r="B15643" t="s">
        <v>16291</v>
      </c>
      <c r="C15643" t="s">
        <v>16292</v>
      </c>
      <c r="D15643" t="s">
        <v>48031</v>
      </c>
      <c r="E15643">
        <f>_xlfn.XLOOKUP(Append2[[#This Row],[CAS]],[1]!Append1[CAS],[1]!Append1[Tb],"",0)</f>
        <v>1405.59</v>
      </c>
      <c r="F15643">
        <f t="shared" si="244"/>
        <v>12</v>
      </c>
    </row>
    <row r="15644" spans="1:6" x14ac:dyDescent="0.3">
      <c r="A15644" t="s">
        <v>27556</v>
      </c>
      <c r="B15644" t="s">
        <v>27557</v>
      </c>
      <c r="C15644" t="s">
        <v>27558</v>
      </c>
      <c r="D15644" t="s">
        <v>48031</v>
      </c>
      <c r="E15644">
        <f>_xlfn.XLOOKUP(Append2[[#This Row],[CAS]],[1]!Append1[CAS],[1]!Append1[Tb],"",0)</f>
        <v>1600.7</v>
      </c>
      <c r="F15644">
        <f t="shared" si="244"/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83B1-F925-455E-8776-EEE8E15054C6}">
  <dimension ref="A1:F16079"/>
  <sheetViews>
    <sheetView zoomScale="55" zoomScaleNormal="55" workbookViewId="0">
      <selection activeCell="D17" sqref="D16:D17"/>
    </sheetView>
  </sheetViews>
  <sheetFormatPr defaultRowHeight="14.4" x14ac:dyDescent="0.3"/>
  <cols>
    <col min="1" max="1" width="12.33203125" bestFit="1" customWidth="1"/>
    <col min="2" max="3" width="81.109375" bestFit="1" customWidth="1"/>
    <col min="4" max="4" width="81.109375" customWidth="1"/>
    <col min="5" max="5" width="10.88671875" bestFit="1" customWidth="1"/>
    <col min="6" max="6" width="11.109375" bestFit="1" customWidth="1"/>
    <col min="7" max="7" width="10" bestFit="1" customWidth="1"/>
  </cols>
  <sheetData>
    <row r="1" spans="1:6" x14ac:dyDescent="0.3">
      <c r="A1" t="s">
        <v>0</v>
      </c>
      <c r="B1" t="s">
        <v>1</v>
      </c>
      <c r="C1" t="s">
        <v>2300</v>
      </c>
      <c r="D1" t="s">
        <v>48069</v>
      </c>
      <c r="E1" t="s">
        <v>48014</v>
      </c>
      <c r="F1" t="s">
        <v>48015</v>
      </c>
    </row>
    <row r="2" spans="1:6" x14ac:dyDescent="0.3">
      <c r="A2" t="s">
        <v>8140</v>
      </c>
      <c r="B2" t="s">
        <v>8141</v>
      </c>
      <c r="C2" t="s">
        <v>8142</v>
      </c>
      <c r="D2" t="s">
        <v>48034</v>
      </c>
      <c r="E2">
        <f>_xlfn.XLOOKUP(Append1[[#This Row],[CAS]],[1]!Append1[CAS],[1]!Append1[Tb],"",0)</f>
        <v>112.15</v>
      </c>
      <c r="F2">
        <f t="shared" ref="F2:F65" si="0">LEN(C2)-LEN(SUBSTITUTE(C2,"C",""))</f>
        <v>1</v>
      </c>
    </row>
    <row r="3" spans="1:6" x14ac:dyDescent="0.3">
      <c r="A3" t="s">
        <v>11575</v>
      </c>
      <c r="B3" t="s">
        <v>11576</v>
      </c>
      <c r="C3" t="s">
        <v>11577</v>
      </c>
      <c r="D3" t="s">
        <v>48034</v>
      </c>
      <c r="E3">
        <f>_xlfn.XLOOKUP(Append1[[#This Row],[CAS]],[1]!Append1[CAS],[1]!Append1[Tb],"",0)</f>
        <v>190.15</v>
      </c>
      <c r="F3">
        <f t="shared" si="0"/>
        <v>1</v>
      </c>
    </row>
    <row r="4" spans="1:6" x14ac:dyDescent="0.3">
      <c r="A4" t="s">
        <v>11029</v>
      </c>
      <c r="B4" t="s">
        <v>11030</v>
      </c>
      <c r="C4" t="s">
        <v>11031</v>
      </c>
      <c r="D4" t="s">
        <v>48034</v>
      </c>
      <c r="E4">
        <f>_xlfn.XLOOKUP(Append1[[#This Row],[CAS]],[1]!Append1[CAS],[1]!Append1[Tb],"",0)</f>
        <v>264.14999999999998</v>
      </c>
      <c r="F4">
        <f t="shared" si="0"/>
        <v>1</v>
      </c>
    </row>
    <row r="5" spans="1:6" x14ac:dyDescent="0.3">
      <c r="A5" t="s">
        <v>19793</v>
      </c>
      <c r="B5" t="s">
        <v>19794</v>
      </c>
      <c r="C5" t="s">
        <v>19795</v>
      </c>
      <c r="D5" t="s">
        <v>48034</v>
      </c>
      <c r="E5">
        <f>_xlfn.XLOOKUP(Append1[[#This Row],[CAS]],[1]!Append1[CAS],[1]!Append1[Tb],"",0)</f>
        <v>285.88</v>
      </c>
      <c r="F5">
        <f t="shared" si="0"/>
        <v>1</v>
      </c>
    </row>
    <row r="6" spans="1:6" x14ac:dyDescent="0.3">
      <c r="A6" t="s">
        <v>17110</v>
      </c>
      <c r="B6" t="s">
        <v>17111</v>
      </c>
      <c r="C6" t="s">
        <v>17112</v>
      </c>
      <c r="D6" t="s">
        <v>48034</v>
      </c>
      <c r="E6">
        <f>_xlfn.XLOOKUP(Append1[[#This Row],[CAS]],[1]!Append1[CAS],[1]!Append1[Tb],"",0)</f>
        <v>287.79000000000002</v>
      </c>
      <c r="F6">
        <f t="shared" si="0"/>
        <v>1</v>
      </c>
    </row>
    <row r="7" spans="1:6" x14ac:dyDescent="0.3">
      <c r="A7" t="s">
        <v>21706</v>
      </c>
      <c r="B7" t="s">
        <v>21707</v>
      </c>
      <c r="C7" t="s">
        <v>21708</v>
      </c>
      <c r="D7" t="s">
        <v>48034</v>
      </c>
      <c r="E7">
        <f>_xlfn.XLOOKUP(Append1[[#This Row],[CAS]],[1]!Append1[CAS],[1]!Append1[Tb],"",0)</f>
        <v>299.45999999999998</v>
      </c>
      <c r="F7">
        <f t="shared" si="0"/>
        <v>1</v>
      </c>
    </row>
    <row r="8" spans="1:6" x14ac:dyDescent="0.3">
      <c r="A8" t="s">
        <v>19155</v>
      </c>
      <c r="B8" t="s">
        <v>19156</v>
      </c>
      <c r="C8" t="s">
        <v>19157</v>
      </c>
      <c r="D8" t="s">
        <v>48034</v>
      </c>
      <c r="E8">
        <f>_xlfn.XLOOKUP(Append1[[#This Row],[CAS]],[1]!Append1[CAS],[1]!Append1[Tb],"",0)</f>
        <v>313.36</v>
      </c>
      <c r="F8">
        <f t="shared" si="0"/>
        <v>1</v>
      </c>
    </row>
    <row r="9" spans="1:6" x14ac:dyDescent="0.3">
      <c r="A9" t="s">
        <v>46419</v>
      </c>
      <c r="B9" t="s">
        <v>46420</v>
      </c>
      <c r="C9" t="s">
        <v>46421</v>
      </c>
      <c r="D9" t="s">
        <v>48034</v>
      </c>
      <c r="E9">
        <f>_xlfn.XLOOKUP(Append1[[#This Row],[CAS]],[1]!Append1[CAS],[1]!Append1[Tb],"",0)</f>
        <v>336.05</v>
      </c>
      <c r="F9">
        <f t="shared" si="0"/>
        <v>1</v>
      </c>
    </row>
    <row r="10" spans="1:6" x14ac:dyDescent="0.3">
      <c r="A10" t="s">
        <v>2682</v>
      </c>
      <c r="B10" t="s">
        <v>764</v>
      </c>
      <c r="C10" t="s">
        <v>765</v>
      </c>
      <c r="D10" t="s">
        <v>48034</v>
      </c>
      <c r="E10">
        <f>_xlfn.XLOOKUP(Append1[[#This Row],[CAS]],[1]!Append1[CAS],[1]!Append1[Tb],"",0)</f>
        <v>337.65</v>
      </c>
      <c r="F10">
        <f t="shared" si="0"/>
        <v>1</v>
      </c>
    </row>
    <row r="11" spans="1:6" x14ac:dyDescent="0.3">
      <c r="A11" t="s">
        <v>8946</v>
      </c>
      <c r="B11" t="s">
        <v>8947</v>
      </c>
      <c r="C11" t="s">
        <v>8948</v>
      </c>
      <c r="D11" t="s">
        <v>48034</v>
      </c>
      <c r="E11">
        <f>_xlfn.XLOOKUP(Append1[[#This Row],[CAS]],[1]!Append1[CAS],[1]!Append1[Tb],"",0)</f>
        <v>338.15</v>
      </c>
      <c r="F11">
        <f t="shared" si="0"/>
        <v>1</v>
      </c>
    </row>
    <row r="12" spans="1:6" x14ac:dyDescent="0.3">
      <c r="A12" t="s">
        <v>2411</v>
      </c>
      <c r="B12" t="s">
        <v>222</v>
      </c>
      <c r="C12" t="s">
        <v>223</v>
      </c>
      <c r="D12" t="s">
        <v>48034</v>
      </c>
      <c r="E12">
        <f>_xlfn.XLOOKUP(Append1[[#This Row],[CAS]],[1]!Append1[CAS],[1]!Append1[Tb],"",0)</f>
        <v>338.6</v>
      </c>
      <c r="F12">
        <f t="shared" si="0"/>
        <v>1</v>
      </c>
    </row>
    <row r="13" spans="1:6" x14ac:dyDescent="0.3">
      <c r="A13" t="s">
        <v>18663</v>
      </c>
      <c r="B13" t="s">
        <v>18664</v>
      </c>
      <c r="C13" t="s">
        <v>18665</v>
      </c>
      <c r="D13" t="s">
        <v>48034</v>
      </c>
      <c r="E13">
        <f>_xlfn.XLOOKUP(Append1[[#This Row],[CAS]],[1]!Append1[CAS],[1]!Append1[Tb],"",0)</f>
        <v>364.83</v>
      </c>
      <c r="F13">
        <f t="shared" si="0"/>
        <v>1</v>
      </c>
    </row>
    <row r="14" spans="1:6" x14ac:dyDescent="0.3">
      <c r="A14" t="s">
        <v>46103</v>
      </c>
      <c r="B14" t="s">
        <v>46104</v>
      </c>
      <c r="C14" t="s">
        <v>46105</v>
      </c>
      <c r="D14" t="s">
        <v>48034</v>
      </c>
      <c r="E14">
        <f>_xlfn.XLOOKUP(Append1[[#This Row],[CAS]],[1]!Append1[CAS],[1]!Append1[Tb],"",0)</f>
        <v>378.06</v>
      </c>
      <c r="F14">
        <f t="shared" si="0"/>
        <v>1</v>
      </c>
    </row>
    <row r="15" spans="1:6" x14ac:dyDescent="0.3">
      <c r="A15" t="s">
        <v>34239</v>
      </c>
      <c r="B15" t="s">
        <v>34240</v>
      </c>
      <c r="C15" t="s">
        <v>34241</v>
      </c>
      <c r="D15" t="s">
        <v>48034</v>
      </c>
      <c r="E15">
        <f>_xlfn.XLOOKUP(Append1[[#This Row],[CAS]],[1]!Append1[CAS],[1]!Append1[Tb],"",0)</f>
        <v>379.46</v>
      </c>
      <c r="F15">
        <f t="shared" si="0"/>
        <v>1</v>
      </c>
    </row>
    <row r="16" spans="1:6" x14ac:dyDescent="0.3">
      <c r="A16" t="s">
        <v>24492</v>
      </c>
      <c r="B16" t="s">
        <v>24493</v>
      </c>
      <c r="C16" t="s">
        <v>24494</v>
      </c>
      <c r="D16" t="s">
        <v>48034</v>
      </c>
      <c r="E16">
        <f>_xlfn.XLOOKUP(Append1[[#This Row],[CAS]],[1]!Append1[CAS],[1]!Append1[Tb],"",0)</f>
        <v>387.96</v>
      </c>
      <c r="F16">
        <f t="shared" si="0"/>
        <v>1</v>
      </c>
    </row>
    <row r="17" spans="1:6" x14ac:dyDescent="0.3">
      <c r="A17" t="s">
        <v>18921</v>
      </c>
      <c r="B17" t="s">
        <v>18922</v>
      </c>
      <c r="C17" t="s">
        <v>18923</v>
      </c>
      <c r="D17" t="s">
        <v>48034</v>
      </c>
      <c r="E17">
        <f>_xlfn.XLOOKUP(Append1[[#This Row],[CAS]],[1]!Append1[CAS],[1]!Append1[Tb],"",0)</f>
        <v>393.84</v>
      </c>
      <c r="F17">
        <f t="shared" si="0"/>
        <v>1</v>
      </c>
    </row>
    <row r="18" spans="1:6" x14ac:dyDescent="0.3">
      <c r="A18" t="s">
        <v>17508</v>
      </c>
      <c r="B18" t="s">
        <v>17509</v>
      </c>
      <c r="C18" t="s">
        <v>17510</v>
      </c>
      <c r="D18" t="s">
        <v>48034</v>
      </c>
      <c r="E18">
        <f>_xlfn.XLOOKUP(Append1[[#This Row],[CAS]],[1]!Append1[CAS],[1]!Append1[Tb],"",0)</f>
        <v>397.09</v>
      </c>
      <c r="F18">
        <f t="shared" si="0"/>
        <v>1</v>
      </c>
    </row>
    <row r="19" spans="1:6" x14ac:dyDescent="0.3">
      <c r="A19" t="s">
        <v>17580</v>
      </c>
      <c r="B19" t="s">
        <v>17581</v>
      </c>
      <c r="C19" t="s">
        <v>17582</v>
      </c>
      <c r="D19" t="s">
        <v>48034</v>
      </c>
      <c r="E19">
        <f>_xlfn.XLOOKUP(Append1[[#This Row],[CAS]],[1]!Append1[CAS],[1]!Append1[Tb],"",0)</f>
        <v>406.84</v>
      </c>
      <c r="F19">
        <f t="shared" si="0"/>
        <v>1</v>
      </c>
    </row>
    <row r="20" spans="1:6" x14ac:dyDescent="0.3">
      <c r="A20" t="s">
        <v>30225</v>
      </c>
      <c r="B20" t="s">
        <v>30226</v>
      </c>
      <c r="C20" t="s">
        <v>30227</v>
      </c>
      <c r="D20" t="s">
        <v>48034</v>
      </c>
      <c r="E20">
        <f>_xlfn.XLOOKUP(Append1[[#This Row],[CAS]],[1]!Append1[CAS],[1]!Append1[Tb],"",0)</f>
        <v>429.26</v>
      </c>
      <c r="F20">
        <f t="shared" si="0"/>
        <v>1</v>
      </c>
    </row>
    <row r="21" spans="1:6" hidden="1" x14ac:dyDescent="0.3">
      <c r="A21" t="s">
        <v>4739</v>
      </c>
      <c r="B21" t="s">
        <v>4740</v>
      </c>
      <c r="C21" t="s">
        <v>4741</v>
      </c>
      <c r="D21" t="s">
        <v>48033</v>
      </c>
      <c r="E21">
        <f>_xlfn.XLOOKUP(Append1[[#This Row],[CAS]],[1]!Append1[CAS],[1]!Append1[Tb],"",0)</f>
        <v>279.14999999999998</v>
      </c>
      <c r="F21">
        <f t="shared" si="0"/>
        <v>16</v>
      </c>
    </row>
    <row r="22" spans="1:6" x14ac:dyDescent="0.3">
      <c r="A22" t="s">
        <v>33663</v>
      </c>
      <c r="B22" t="s">
        <v>33664</v>
      </c>
      <c r="C22" t="s">
        <v>33665</v>
      </c>
      <c r="D22" t="s">
        <v>48034</v>
      </c>
      <c r="E22">
        <f>_xlfn.XLOOKUP(Append1[[#This Row],[CAS]],[1]!Append1[CAS],[1]!Append1[Tb],"",0)</f>
        <v>442.03</v>
      </c>
      <c r="F22">
        <f t="shared" si="0"/>
        <v>1</v>
      </c>
    </row>
    <row r="23" spans="1:6" x14ac:dyDescent="0.3">
      <c r="A23" t="s">
        <v>17286</v>
      </c>
      <c r="B23" t="s">
        <v>17287</v>
      </c>
      <c r="C23" t="s">
        <v>17288</v>
      </c>
      <c r="D23" t="s">
        <v>48034</v>
      </c>
      <c r="E23">
        <f>_xlfn.XLOOKUP(Append1[[#This Row],[CAS]],[1]!Append1[CAS],[1]!Append1[Tb],"",0)</f>
        <v>450.4</v>
      </c>
      <c r="F23">
        <f t="shared" si="0"/>
        <v>1</v>
      </c>
    </row>
    <row r="24" spans="1:6" x14ac:dyDescent="0.3">
      <c r="A24" t="s">
        <v>16651</v>
      </c>
      <c r="B24" t="s">
        <v>16652</v>
      </c>
      <c r="C24" t="s">
        <v>16653</v>
      </c>
      <c r="D24" t="s">
        <v>48034</v>
      </c>
      <c r="E24">
        <f>_xlfn.XLOOKUP(Append1[[#This Row],[CAS]],[1]!Append1[CAS],[1]!Append1[Tb],"",0)</f>
        <v>451.88</v>
      </c>
      <c r="F24">
        <f t="shared" si="0"/>
        <v>1</v>
      </c>
    </row>
    <row r="25" spans="1:6" x14ac:dyDescent="0.3">
      <c r="A25" t="s">
        <v>28797</v>
      </c>
      <c r="B25" t="s">
        <v>28798</v>
      </c>
      <c r="C25" t="s">
        <v>28799</v>
      </c>
      <c r="D25" t="s">
        <v>48034</v>
      </c>
      <c r="E25">
        <f>_xlfn.XLOOKUP(Append1[[#This Row],[CAS]],[1]!Append1[CAS],[1]!Append1[Tb],"",0)</f>
        <v>462.45</v>
      </c>
      <c r="F25">
        <f t="shared" si="0"/>
        <v>1</v>
      </c>
    </row>
    <row r="26" spans="1:6" x14ac:dyDescent="0.3">
      <c r="A26" t="s">
        <v>8290</v>
      </c>
      <c r="B26" t="s">
        <v>8291</v>
      </c>
      <c r="C26" t="s">
        <v>8292</v>
      </c>
      <c r="D26" t="s">
        <v>48034</v>
      </c>
      <c r="E26">
        <f>_xlfn.XLOOKUP(Append1[[#This Row],[CAS]],[1]!Append1[CAS],[1]!Append1[Tb],"",0)</f>
        <v>465</v>
      </c>
      <c r="F26">
        <f t="shared" si="0"/>
        <v>1</v>
      </c>
    </row>
    <row r="27" spans="1:6" x14ac:dyDescent="0.3">
      <c r="A27" t="s">
        <v>15783</v>
      </c>
      <c r="B27" t="s">
        <v>15784</v>
      </c>
      <c r="C27" t="s">
        <v>15785</v>
      </c>
      <c r="D27" t="s">
        <v>48034</v>
      </c>
      <c r="E27">
        <f>_xlfn.XLOOKUP(Append1[[#This Row],[CAS]],[1]!Append1[CAS],[1]!Append1[Tb],"",0)</f>
        <v>471.58</v>
      </c>
      <c r="F27">
        <f t="shared" si="0"/>
        <v>1</v>
      </c>
    </row>
    <row r="28" spans="1:6" x14ac:dyDescent="0.3">
      <c r="A28" t="s">
        <v>16819</v>
      </c>
      <c r="B28" t="s">
        <v>16820</v>
      </c>
      <c r="C28" t="s">
        <v>16821</v>
      </c>
      <c r="D28" t="s">
        <v>48034</v>
      </c>
      <c r="E28">
        <f>_xlfn.XLOOKUP(Append1[[#This Row],[CAS]],[1]!Append1[CAS],[1]!Append1[Tb],"",0)</f>
        <v>491.23</v>
      </c>
      <c r="F28">
        <f t="shared" si="0"/>
        <v>1</v>
      </c>
    </row>
    <row r="29" spans="1:6" x14ac:dyDescent="0.3">
      <c r="A29" t="s">
        <v>19179</v>
      </c>
      <c r="B29" t="s">
        <v>19180</v>
      </c>
      <c r="C29" t="s">
        <v>19181</v>
      </c>
      <c r="D29" t="s">
        <v>48034</v>
      </c>
      <c r="E29">
        <f>_xlfn.XLOOKUP(Append1[[#This Row],[CAS]],[1]!Append1[CAS],[1]!Append1[Tb],"",0)</f>
        <v>507.5</v>
      </c>
      <c r="F29">
        <f t="shared" si="0"/>
        <v>1</v>
      </c>
    </row>
    <row r="30" spans="1:6" x14ac:dyDescent="0.3">
      <c r="A30" t="s">
        <v>30424</v>
      </c>
      <c r="B30" t="s">
        <v>30425</v>
      </c>
      <c r="C30" t="s">
        <v>30426</v>
      </c>
      <c r="D30" t="s">
        <v>48034</v>
      </c>
      <c r="E30">
        <f>_xlfn.XLOOKUP(Append1[[#This Row],[CAS]],[1]!Append1[CAS],[1]!Append1[Tb],"",0)</f>
        <v>513.91</v>
      </c>
      <c r="F30">
        <f t="shared" si="0"/>
        <v>1</v>
      </c>
    </row>
    <row r="31" spans="1:6" x14ac:dyDescent="0.3">
      <c r="A31" t="s">
        <v>16060</v>
      </c>
      <c r="B31" t="s">
        <v>16061</v>
      </c>
      <c r="C31" t="s">
        <v>16062</v>
      </c>
      <c r="D31" t="s">
        <v>48034</v>
      </c>
      <c r="E31">
        <f>_xlfn.XLOOKUP(Append1[[#This Row],[CAS]],[1]!Append1[CAS],[1]!Append1[Tb],"",0)</f>
        <v>516.63</v>
      </c>
      <c r="F31">
        <f t="shared" si="0"/>
        <v>1</v>
      </c>
    </row>
    <row r="32" spans="1:6" x14ac:dyDescent="0.3">
      <c r="A32" t="s">
        <v>17907</v>
      </c>
      <c r="B32" t="s">
        <v>17908</v>
      </c>
      <c r="C32" t="s">
        <v>17909</v>
      </c>
      <c r="D32" t="s">
        <v>48034</v>
      </c>
      <c r="E32">
        <f>_xlfn.XLOOKUP(Append1[[#This Row],[CAS]],[1]!Append1[CAS],[1]!Append1[Tb],"",0)</f>
        <v>521.75</v>
      </c>
      <c r="F32">
        <f t="shared" si="0"/>
        <v>1</v>
      </c>
    </row>
    <row r="33" spans="1:6" x14ac:dyDescent="0.3">
      <c r="A33" t="s">
        <v>33720</v>
      </c>
      <c r="B33" t="s">
        <v>33721</v>
      </c>
      <c r="C33" t="s">
        <v>33722</v>
      </c>
      <c r="D33" t="s">
        <v>48034</v>
      </c>
      <c r="E33">
        <f>_xlfn.XLOOKUP(Append1[[#This Row],[CAS]],[1]!Append1[CAS],[1]!Append1[Tb],"",0)</f>
        <v>538.6</v>
      </c>
      <c r="F33">
        <f t="shared" si="0"/>
        <v>1</v>
      </c>
    </row>
    <row r="34" spans="1:6" x14ac:dyDescent="0.3">
      <c r="A34" t="s">
        <v>18475</v>
      </c>
      <c r="B34" t="s">
        <v>18476</v>
      </c>
      <c r="C34" t="s">
        <v>18477</v>
      </c>
      <c r="D34" t="s">
        <v>48034</v>
      </c>
      <c r="E34">
        <f>_xlfn.XLOOKUP(Append1[[#This Row],[CAS]],[1]!Append1[CAS],[1]!Append1[Tb],"",0)</f>
        <v>550.89</v>
      </c>
      <c r="F34">
        <f t="shared" si="0"/>
        <v>1</v>
      </c>
    </row>
    <row r="35" spans="1:6" x14ac:dyDescent="0.3">
      <c r="A35" t="s">
        <v>18472</v>
      </c>
      <c r="B35" t="s">
        <v>18473</v>
      </c>
      <c r="C35" t="s">
        <v>18474</v>
      </c>
      <c r="D35" t="s">
        <v>48034</v>
      </c>
      <c r="E35">
        <f>_xlfn.XLOOKUP(Append1[[#This Row],[CAS]],[1]!Append1[CAS],[1]!Append1[Tb],"",0)</f>
        <v>595.94000000000005</v>
      </c>
      <c r="F35">
        <f t="shared" si="0"/>
        <v>1</v>
      </c>
    </row>
    <row r="36" spans="1:6" x14ac:dyDescent="0.3">
      <c r="A36" t="s">
        <v>21871</v>
      </c>
      <c r="B36" t="s">
        <v>21872</v>
      </c>
      <c r="C36" t="s">
        <v>21873</v>
      </c>
      <c r="D36" t="s">
        <v>48034</v>
      </c>
      <c r="E36">
        <f>_xlfn.XLOOKUP(Append1[[#This Row],[CAS]],[1]!Append1[CAS],[1]!Append1[Tb],"",0)</f>
        <v>616.97</v>
      </c>
      <c r="F36">
        <f t="shared" si="0"/>
        <v>1</v>
      </c>
    </row>
    <row r="37" spans="1:6" x14ac:dyDescent="0.3">
      <c r="A37" t="s">
        <v>31262</v>
      </c>
      <c r="B37" t="s">
        <v>31263</v>
      </c>
      <c r="C37" t="s">
        <v>31264</v>
      </c>
      <c r="D37" t="s">
        <v>48034</v>
      </c>
      <c r="E37">
        <f>_xlfn.XLOOKUP(Append1[[#This Row],[CAS]],[1]!Append1[CAS],[1]!Append1[Tb],"",0)</f>
        <v>646.11</v>
      </c>
      <c r="F37">
        <f t="shared" si="0"/>
        <v>1</v>
      </c>
    </row>
    <row r="38" spans="1:6" x14ac:dyDescent="0.3">
      <c r="A38" t="s">
        <v>10748</v>
      </c>
      <c r="B38" t="s">
        <v>730</v>
      </c>
      <c r="C38" t="s">
        <v>731</v>
      </c>
      <c r="D38" t="s">
        <v>48034</v>
      </c>
      <c r="E38">
        <f>_xlfn.XLOOKUP(Append1[[#This Row],[CAS]],[1]!Append1[CAS],[1]!Append1[Tb],"",0)</f>
        <v>4098.1499999999996</v>
      </c>
      <c r="F38">
        <f t="shared" si="0"/>
        <v>1</v>
      </c>
    </row>
    <row r="39" spans="1:6" x14ac:dyDescent="0.3">
      <c r="A39" t="s">
        <v>4615</v>
      </c>
      <c r="B39" t="s">
        <v>730</v>
      </c>
      <c r="C39" t="s">
        <v>731</v>
      </c>
      <c r="D39" t="s">
        <v>48034</v>
      </c>
      <c r="E39">
        <f>_xlfn.XLOOKUP(Append1[[#This Row],[CAS]],[1]!Append1[CAS],[1]!Append1[Tb],"",0)</f>
        <v>4273.1499999999996</v>
      </c>
      <c r="F39">
        <f t="shared" si="0"/>
        <v>1</v>
      </c>
    </row>
    <row r="40" spans="1:6" x14ac:dyDescent="0.3">
      <c r="A40" t="s">
        <v>2665</v>
      </c>
      <c r="B40" t="s">
        <v>730</v>
      </c>
      <c r="C40" t="s">
        <v>731</v>
      </c>
      <c r="D40" t="s">
        <v>48034</v>
      </c>
      <c r="E40">
        <f>_xlfn.XLOOKUP(Append1[[#This Row],[CAS]],[1]!Append1[CAS],[1]!Append1[Tb],"",0)</f>
        <v>4473.1499999999996</v>
      </c>
      <c r="F40">
        <f t="shared" si="0"/>
        <v>1</v>
      </c>
    </row>
    <row r="41" spans="1:6" x14ac:dyDescent="0.3">
      <c r="A41" t="s">
        <v>5414</v>
      </c>
      <c r="B41" t="s">
        <v>730</v>
      </c>
      <c r="C41" t="s">
        <v>731</v>
      </c>
      <c r="D41" t="s">
        <v>48034</v>
      </c>
      <c r="E41">
        <f>_xlfn.XLOOKUP(Append1[[#This Row],[CAS]],[1]!Append1[CAS],[1]!Append1[Tb],"",0)</f>
        <v>4473.1499999999996</v>
      </c>
      <c r="F41">
        <f t="shared" si="0"/>
        <v>1</v>
      </c>
    </row>
    <row r="42" spans="1:6" x14ac:dyDescent="0.3">
      <c r="A42" t="s">
        <v>7243</v>
      </c>
      <c r="B42" t="s">
        <v>7244</v>
      </c>
      <c r="C42" t="s">
        <v>7245</v>
      </c>
      <c r="D42" t="s">
        <v>48035</v>
      </c>
      <c r="E42">
        <f>_xlfn.XLOOKUP(Append1[[#This Row],[CAS]],[1]!Append1[CAS],[1]!Append1[Tb],"",0)</f>
        <v>189.00035</v>
      </c>
      <c r="F42">
        <f t="shared" si="0"/>
        <v>2</v>
      </c>
    </row>
    <row r="43" spans="1:6" x14ac:dyDescent="0.3">
      <c r="A43" t="s">
        <v>30348</v>
      </c>
      <c r="B43" t="s">
        <v>30349</v>
      </c>
      <c r="C43" t="s">
        <v>30350</v>
      </c>
      <c r="D43" t="s">
        <v>48035</v>
      </c>
      <c r="E43">
        <f>_xlfn.XLOOKUP(Append1[[#This Row],[CAS]],[1]!Append1[CAS],[1]!Append1[Tb],"",0)</f>
        <v>234.16</v>
      </c>
      <c r="F43">
        <f t="shared" si="0"/>
        <v>2</v>
      </c>
    </row>
    <row r="44" spans="1:6" x14ac:dyDescent="0.3">
      <c r="A44" t="s">
        <v>36404</v>
      </c>
      <c r="B44" t="s">
        <v>36405</v>
      </c>
      <c r="C44" t="s">
        <v>36406</v>
      </c>
      <c r="D44" t="s">
        <v>48035</v>
      </c>
      <c r="E44">
        <f>_xlfn.XLOOKUP(Append1[[#This Row],[CAS]],[1]!Append1[CAS],[1]!Append1[Tb],"",0)</f>
        <v>247.84</v>
      </c>
      <c r="F44">
        <f t="shared" si="0"/>
        <v>2</v>
      </c>
    </row>
    <row r="45" spans="1:6" x14ac:dyDescent="0.3">
      <c r="A45" t="s">
        <v>2575</v>
      </c>
      <c r="B45" t="s">
        <v>550</v>
      </c>
      <c r="C45" t="s">
        <v>551</v>
      </c>
      <c r="D45" t="s">
        <v>48035</v>
      </c>
      <c r="E45">
        <f>_xlfn.XLOOKUP(Append1[[#This Row],[CAS]],[1]!Append1[CAS],[1]!Append1[Tb],"",0)</f>
        <v>255.15</v>
      </c>
      <c r="F45">
        <f t="shared" si="0"/>
        <v>2</v>
      </c>
    </row>
    <row r="46" spans="1:6" hidden="1" x14ac:dyDescent="0.3">
      <c r="A46" t="s">
        <v>6419</v>
      </c>
      <c r="B46" t="s">
        <v>6420</v>
      </c>
      <c r="C46" t="s">
        <v>6421</v>
      </c>
      <c r="D46" t="s">
        <v>48025</v>
      </c>
      <c r="E46">
        <f>_xlfn.XLOOKUP(Append1[[#This Row],[CAS]],[1]!Append1[CAS],[1]!Append1[Tb],"",0)</f>
        <v>303.14999999999998</v>
      </c>
      <c r="F46">
        <f t="shared" si="0"/>
        <v>17</v>
      </c>
    </row>
    <row r="47" spans="1:6" x14ac:dyDescent="0.3">
      <c r="A47" t="s">
        <v>7403</v>
      </c>
      <c r="B47" t="s">
        <v>7404</v>
      </c>
      <c r="C47" t="s">
        <v>7405</v>
      </c>
      <c r="D47" t="s">
        <v>48035</v>
      </c>
      <c r="E47">
        <f>_xlfn.XLOOKUP(Append1[[#This Row],[CAS]],[1]!Append1[CAS],[1]!Append1[Tb],"",0)</f>
        <v>280.875</v>
      </c>
      <c r="F47">
        <f t="shared" si="0"/>
        <v>2</v>
      </c>
    </row>
    <row r="48" spans="1:6" x14ac:dyDescent="0.3">
      <c r="A48" t="s">
        <v>17107</v>
      </c>
      <c r="B48" t="s">
        <v>17108</v>
      </c>
      <c r="C48" t="s">
        <v>17109</v>
      </c>
      <c r="D48" t="s">
        <v>48035</v>
      </c>
      <c r="E48">
        <f>_xlfn.XLOOKUP(Append1[[#This Row],[CAS]],[1]!Append1[CAS],[1]!Append1[Tb],"",0)</f>
        <v>282.88</v>
      </c>
      <c r="F48">
        <f t="shared" si="0"/>
        <v>2</v>
      </c>
    </row>
    <row r="49" spans="1:6" x14ac:dyDescent="0.3">
      <c r="A49" t="s">
        <v>2773</v>
      </c>
      <c r="B49" t="s">
        <v>946</v>
      </c>
      <c r="C49" t="s">
        <v>947</v>
      </c>
      <c r="D49" t="s">
        <v>48035</v>
      </c>
      <c r="E49">
        <f>_xlfn.XLOOKUP(Append1[[#This Row],[CAS]],[1]!Append1[CAS],[1]!Append1[Tb],"",0)</f>
        <v>293.64999999999998</v>
      </c>
      <c r="F49">
        <f t="shared" si="0"/>
        <v>2</v>
      </c>
    </row>
    <row r="50" spans="1:6" x14ac:dyDescent="0.3">
      <c r="A50" t="s">
        <v>10120</v>
      </c>
      <c r="B50" t="s">
        <v>10121</v>
      </c>
      <c r="C50" t="s">
        <v>10122</v>
      </c>
      <c r="D50" t="s">
        <v>48035</v>
      </c>
      <c r="E50">
        <f>_xlfn.XLOOKUP(Append1[[#This Row],[CAS]],[1]!Append1[CAS],[1]!Append1[Tb],"",0)</f>
        <v>298.85000000000002</v>
      </c>
      <c r="F50">
        <f t="shared" si="0"/>
        <v>2</v>
      </c>
    </row>
    <row r="51" spans="1:6" x14ac:dyDescent="0.3">
      <c r="A51" t="s">
        <v>6205</v>
      </c>
      <c r="B51" t="s">
        <v>6206</v>
      </c>
      <c r="C51" t="s">
        <v>6207</v>
      </c>
      <c r="D51" t="s">
        <v>48035</v>
      </c>
      <c r="E51">
        <f>_xlfn.XLOOKUP(Append1[[#This Row],[CAS]],[1]!Append1[CAS],[1]!Append1[Tb],"",0)</f>
        <v>304.14999999999998</v>
      </c>
      <c r="F51">
        <f t="shared" si="0"/>
        <v>2</v>
      </c>
    </row>
    <row r="52" spans="1:6" x14ac:dyDescent="0.3">
      <c r="A52" t="s">
        <v>38856</v>
      </c>
      <c r="B52" t="s">
        <v>38857</v>
      </c>
      <c r="C52" t="s">
        <v>38858</v>
      </c>
      <c r="D52" t="s">
        <v>48035</v>
      </c>
      <c r="E52">
        <f>_xlfn.XLOOKUP(Append1[[#This Row],[CAS]],[1]!Append1[CAS],[1]!Append1[Tb],"",0)</f>
        <v>305.44</v>
      </c>
      <c r="F52">
        <f t="shared" si="0"/>
        <v>2</v>
      </c>
    </row>
    <row r="53" spans="1:6" x14ac:dyDescent="0.3">
      <c r="A53" t="s">
        <v>11170</v>
      </c>
      <c r="B53" t="s">
        <v>11171</v>
      </c>
      <c r="C53" t="s">
        <v>11172</v>
      </c>
      <c r="D53" t="s">
        <v>48035</v>
      </c>
      <c r="E53">
        <f>_xlfn.XLOOKUP(Append1[[#This Row],[CAS]],[1]!Append1[CAS],[1]!Append1[Tb],"",0)</f>
        <v>306.14999999999998</v>
      </c>
      <c r="F53">
        <f t="shared" si="0"/>
        <v>2</v>
      </c>
    </row>
    <row r="54" spans="1:6" x14ac:dyDescent="0.3">
      <c r="A54" t="s">
        <v>19958</v>
      </c>
      <c r="B54" t="s">
        <v>19959</v>
      </c>
      <c r="C54" t="s">
        <v>19960</v>
      </c>
      <c r="D54" t="s">
        <v>48035</v>
      </c>
      <c r="E54">
        <f>_xlfn.XLOOKUP(Append1[[#This Row],[CAS]],[1]!Append1[CAS],[1]!Append1[Tb],"",0)</f>
        <v>308.76</v>
      </c>
      <c r="F54">
        <f t="shared" si="0"/>
        <v>2</v>
      </c>
    </row>
    <row r="55" spans="1:6" x14ac:dyDescent="0.3">
      <c r="A55" t="s">
        <v>17104</v>
      </c>
      <c r="B55" t="s">
        <v>17105</v>
      </c>
      <c r="C55" t="s">
        <v>17106</v>
      </c>
      <c r="D55" t="s">
        <v>48035</v>
      </c>
      <c r="E55">
        <f>_xlfn.XLOOKUP(Append1[[#This Row],[CAS]],[1]!Append1[CAS],[1]!Append1[Tb],"",0)</f>
        <v>309.63</v>
      </c>
      <c r="F55">
        <f t="shared" si="0"/>
        <v>2</v>
      </c>
    </row>
    <row r="56" spans="1:6" x14ac:dyDescent="0.3">
      <c r="A56" t="s">
        <v>21367</v>
      </c>
      <c r="B56" t="s">
        <v>21368</v>
      </c>
      <c r="C56" t="s">
        <v>21369</v>
      </c>
      <c r="D56" t="s">
        <v>48035</v>
      </c>
      <c r="E56">
        <f>_xlfn.XLOOKUP(Append1[[#This Row],[CAS]],[1]!Append1[CAS],[1]!Append1[Tb],"",0)</f>
        <v>314.56</v>
      </c>
      <c r="F56">
        <f t="shared" si="0"/>
        <v>2</v>
      </c>
    </row>
    <row r="57" spans="1:6" x14ac:dyDescent="0.3">
      <c r="A57" t="s">
        <v>18660</v>
      </c>
      <c r="B57" t="s">
        <v>18661</v>
      </c>
      <c r="C57" t="s">
        <v>18662</v>
      </c>
      <c r="D57" t="s">
        <v>48035</v>
      </c>
      <c r="E57">
        <f>_xlfn.XLOOKUP(Append1[[#This Row],[CAS]],[1]!Append1[CAS],[1]!Append1[Tb],"",0)</f>
        <v>314.57</v>
      </c>
      <c r="F57">
        <f t="shared" si="0"/>
        <v>2</v>
      </c>
    </row>
    <row r="58" spans="1:6" x14ac:dyDescent="0.3">
      <c r="A58" t="s">
        <v>27003</v>
      </c>
      <c r="B58" t="s">
        <v>27004</v>
      </c>
      <c r="C58" t="s">
        <v>27005</v>
      </c>
      <c r="D58" t="s">
        <v>48035</v>
      </c>
      <c r="E58">
        <f>_xlfn.XLOOKUP(Append1[[#This Row],[CAS]],[1]!Append1[CAS],[1]!Append1[Tb],"",0)</f>
        <v>314.94</v>
      </c>
      <c r="F58">
        <f t="shared" si="0"/>
        <v>2</v>
      </c>
    </row>
    <row r="59" spans="1:6" x14ac:dyDescent="0.3">
      <c r="A59" t="s">
        <v>2824</v>
      </c>
      <c r="B59" t="s">
        <v>1048</v>
      </c>
      <c r="C59" t="s">
        <v>1049</v>
      </c>
      <c r="D59" t="s">
        <v>48035</v>
      </c>
      <c r="E59">
        <f>_xlfn.XLOOKUP(Append1[[#This Row],[CAS]],[1]!Append1[CAS],[1]!Append1[Tb],"",0)</f>
        <v>316.64999999999998</v>
      </c>
      <c r="F59">
        <f t="shared" si="0"/>
        <v>2</v>
      </c>
    </row>
    <row r="60" spans="1:6" x14ac:dyDescent="0.3">
      <c r="A60" t="s">
        <v>2451</v>
      </c>
      <c r="B60" t="s">
        <v>302</v>
      </c>
      <c r="C60" t="s">
        <v>303</v>
      </c>
      <c r="D60" t="s">
        <v>48035</v>
      </c>
      <c r="E60">
        <f>_xlfn.XLOOKUP(Append1[[#This Row],[CAS]],[1]!Append1[CAS],[1]!Append1[Tb],"",0)</f>
        <v>321.14999999999998</v>
      </c>
      <c r="F60">
        <f t="shared" si="0"/>
        <v>2</v>
      </c>
    </row>
    <row r="61" spans="1:6" x14ac:dyDescent="0.3">
      <c r="A61" t="s">
        <v>11749</v>
      </c>
      <c r="B61" t="s">
        <v>11750</v>
      </c>
      <c r="C61" t="s">
        <v>11751</v>
      </c>
      <c r="D61" t="s">
        <v>48035</v>
      </c>
      <c r="E61">
        <f>_xlfn.XLOOKUP(Append1[[#This Row],[CAS]],[1]!Append1[CAS],[1]!Append1[Tb],"",0)</f>
        <v>322.64999999999998</v>
      </c>
      <c r="F61">
        <f t="shared" si="0"/>
        <v>2</v>
      </c>
    </row>
    <row r="62" spans="1:6" x14ac:dyDescent="0.3">
      <c r="A62" t="s">
        <v>35225</v>
      </c>
      <c r="B62" t="s">
        <v>35226</v>
      </c>
      <c r="C62" t="s">
        <v>35227</v>
      </c>
      <c r="D62" t="s">
        <v>48035</v>
      </c>
      <c r="E62">
        <f>_xlfn.XLOOKUP(Append1[[#This Row],[CAS]],[1]!Append1[CAS],[1]!Append1[Tb],"",0)</f>
        <v>327.66000000000003</v>
      </c>
      <c r="F62">
        <f t="shared" si="0"/>
        <v>2</v>
      </c>
    </row>
    <row r="63" spans="1:6" x14ac:dyDescent="0.3">
      <c r="A63" t="s">
        <v>32335</v>
      </c>
      <c r="B63" t="s">
        <v>32336</v>
      </c>
      <c r="C63" t="s">
        <v>32337</v>
      </c>
      <c r="D63" t="s">
        <v>48035</v>
      </c>
      <c r="E63">
        <f>_xlfn.XLOOKUP(Append1[[#This Row],[CAS]],[1]!Append1[CAS],[1]!Append1[Tb],"",0)</f>
        <v>329.82</v>
      </c>
      <c r="F63">
        <f t="shared" si="0"/>
        <v>2</v>
      </c>
    </row>
    <row r="64" spans="1:6" x14ac:dyDescent="0.3">
      <c r="A64" t="s">
        <v>17289</v>
      </c>
      <c r="B64" t="s">
        <v>17290</v>
      </c>
      <c r="C64" t="s">
        <v>17291</v>
      </c>
      <c r="D64" t="s">
        <v>48035</v>
      </c>
      <c r="E64">
        <f>_xlfn.XLOOKUP(Append1[[#This Row],[CAS]],[1]!Append1[CAS],[1]!Append1[Tb],"",0)</f>
        <v>346.16</v>
      </c>
      <c r="F64">
        <f t="shared" si="0"/>
        <v>2</v>
      </c>
    </row>
    <row r="65" spans="1:6" x14ac:dyDescent="0.3">
      <c r="A65" t="s">
        <v>26879</v>
      </c>
      <c r="B65" t="s">
        <v>26880</v>
      </c>
      <c r="C65" t="s">
        <v>26881</v>
      </c>
      <c r="D65" t="s">
        <v>48035</v>
      </c>
      <c r="E65">
        <f>_xlfn.XLOOKUP(Append1[[#This Row],[CAS]],[1]!Append1[CAS],[1]!Append1[Tb],"",0)</f>
        <v>346.16</v>
      </c>
      <c r="F65">
        <f t="shared" si="0"/>
        <v>2</v>
      </c>
    </row>
    <row r="66" spans="1:6" x14ac:dyDescent="0.3">
      <c r="A66" t="s">
        <v>2838</v>
      </c>
      <c r="B66" t="s">
        <v>1076</v>
      </c>
      <c r="C66" t="s">
        <v>1077</v>
      </c>
      <c r="D66" t="s">
        <v>48035</v>
      </c>
      <c r="E66">
        <f>_xlfn.XLOOKUP(Append1[[#This Row],[CAS]],[1]!Append1[CAS],[1]!Append1[Tb],"",0)</f>
        <v>349.65</v>
      </c>
      <c r="F66">
        <f t="shared" ref="F66:F129" si="1">LEN(C66)-LEN(SUBSTITUTE(C66,"C",""))</f>
        <v>2</v>
      </c>
    </row>
    <row r="67" spans="1:6" x14ac:dyDescent="0.3">
      <c r="A67" t="s">
        <v>25996</v>
      </c>
      <c r="B67" t="s">
        <v>25997</v>
      </c>
      <c r="C67" t="s">
        <v>25998</v>
      </c>
      <c r="D67" t="s">
        <v>48035</v>
      </c>
      <c r="E67">
        <f>_xlfn.XLOOKUP(Append1[[#This Row],[CAS]],[1]!Append1[CAS],[1]!Append1[Tb],"",0)</f>
        <v>349.98</v>
      </c>
      <c r="F67">
        <f t="shared" si="1"/>
        <v>2</v>
      </c>
    </row>
    <row r="68" spans="1:6" x14ac:dyDescent="0.3">
      <c r="A68" t="s">
        <v>2705</v>
      </c>
      <c r="B68" t="s">
        <v>810</v>
      </c>
      <c r="C68" t="s">
        <v>811</v>
      </c>
      <c r="D68" t="s">
        <v>48035</v>
      </c>
      <c r="E68">
        <f>_xlfn.XLOOKUP(Append1[[#This Row],[CAS]],[1]!Append1[CAS],[1]!Append1[Tb],"",0)</f>
        <v>351.4</v>
      </c>
      <c r="F68">
        <f t="shared" si="1"/>
        <v>2</v>
      </c>
    </row>
    <row r="69" spans="1:6" x14ac:dyDescent="0.3">
      <c r="A69" t="s">
        <v>2483</v>
      </c>
      <c r="B69" t="s">
        <v>366</v>
      </c>
      <c r="C69" t="s">
        <v>367</v>
      </c>
      <c r="D69" t="s">
        <v>48035</v>
      </c>
      <c r="E69">
        <f>_xlfn.XLOOKUP(Append1[[#This Row],[CAS]],[1]!Append1[CAS],[1]!Append1[Tb],"",0)</f>
        <v>351.95</v>
      </c>
      <c r="F69">
        <f t="shared" si="1"/>
        <v>2</v>
      </c>
    </row>
    <row r="70" spans="1:6" x14ac:dyDescent="0.3">
      <c r="A70" t="s">
        <v>19559</v>
      </c>
      <c r="B70" t="s">
        <v>19560</v>
      </c>
      <c r="C70" t="s">
        <v>19561</v>
      </c>
      <c r="D70" t="s">
        <v>48035</v>
      </c>
      <c r="E70">
        <f>_xlfn.XLOOKUP(Append1[[#This Row],[CAS]],[1]!Append1[CAS],[1]!Append1[Tb],"",0)</f>
        <v>358.66</v>
      </c>
      <c r="F70">
        <f t="shared" si="1"/>
        <v>2</v>
      </c>
    </row>
    <row r="71" spans="1:6" hidden="1" x14ac:dyDescent="0.3">
      <c r="A71" t="s">
        <v>4745</v>
      </c>
      <c r="B71" t="s">
        <v>4746</v>
      </c>
      <c r="C71" t="s">
        <v>4747</v>
      </c>
      <c r="D71" t="s">
        <v>10723</v>
      </c>
      <c r="E71">
        <f>_xlfn.XLOOKUP(Append1[[#This Row],[CAS]],[1]!Append1[CAS],[1]!Append1[Tb],"",0)</f>
        <v>310.64999999999998</v>
      </c>
      <c r="F71">
        <f t="shared" si="1"/>
        <v>56</v>
      </c>
    </row>
    <row r="72" spans="1:6" x14ac:dyDescent="0.3">
      <c r="A72" t="s">
        <v>26068</v>
      </c>
      <c r="B72" t="s">
        <v>26069</v>
      </c>
      <c r="C72" t="s">
        <v>26070</v>
      </c>
      <c r="D72" t="s">
        <v>48035</v>
      </c>
      <c r="E72">
        <f>_xlfn.XLOOKUP(Append1[[#This Row],[CAS]],[1]!Append1[CAS],[1]!Append1[Tb],"",0)</f>
        <v>366.98</v>
      </c>
      <c r="F72">
        <f t="shared" si="1"/>
        <v>2</v>
      </c>
    </row>
    <row r="73" spans="1:6" x14ac:dyDescent="0.3">
      <c r="A73" t="s">
        <v>6410</v>
      </c>
      <c r="B73" t="s">
        <v>6411</v>
      </c>
      <c r="C73" t="s">
        <v>6412</v>
      </c>
      <c r="D73" t="s">
        <v>48035</v>
      </c>
      <c r="E73">
        <f>_xlfn.XLOOKUP(Append1[[#This Row],[CAS]],[1]!Append1[CAS],[1]!Append1[Tb],"",0)</f>
        <v>371.15</v>
      </c>
      <c r="F73">
        <f t="shared" si="1"/>
        <v>2</v>
      </c>
    </row>
    <row r="74" spans="1:6" x14ac:dyDescent="0.3">
      <c r="A74" t="s">
        <v>8320</v>
      </c>
      <c r="B74" t="s">
        <v>8321</v>
      </c>
      <c r="C74" t="s">
        <v>8322</v>
      </c>
      <c r="D74" t="s">
        <v>48035</v>
      </c>
      <c r="E74">
        <f>_xlfn.XLOOKUP(Append1[[#This Row],[CAS]],[1]!Append1[CAS],[1]!Append1[Tb],"",0)</f>
        <v>371.15</v>
      </c>
      <c r="F74">
        <f t="shared" si="1"/>
        <v>2</v>
      </c>
    </row>
    <row r="75" spans="1:6" x14ac:dyDescent="0.3">
      <c r="A75" t="s">
        <v>2951</v>
      </c>
      <c r="B75" t="s">
        <v>1302</v>
      </c>
      <c r="C75" t="s">
        <v>1303</v>
      </c>
      <c r="D75" t="s">
        <v>48035</v>
      </c>
      <c r="E75">
        <f>_xlfn.XLOOKUP(Append1[[#This Row],[CAS]],[1]!Append1[CAS],[1]!Append1[Tb],"",0)</f>
        <v>377.05</v>
      </c>
      <c r="F75">
        <f t="shared" si="1"/>
        <v>2</v>
      </c>
    </row>
    <row r="76" spans="1:6" x14ac:dyDescent="0.3">
      <c r="A76" t="s">
        <v>19463</v>
      </c>
      <c r="B76" t="s">
        <v>19464</v>
      </c>
      <c r="C76" t="s">
        <v>19465</v>
      </c>
      <c r="D76" t="s">
        <v>48035</v>
      </c>
      <c r="E76">
        <f>_xlfn.XLOOKUP(Append1[[#This Row],[CAS]],[1]!Append1[CAS],[1]!Append1[Tb],"",0)</f>
        <v>378.99</v>
      </c>
      <c r="F76">
        <f t="shared" si="1"/>
        <v>2</v>
      </c>
    </row>
    <row r="77" spans="1:6" x14ac:dyDescent="0.3">
      <c r="A77" t="s">
        <v>7255</v>
      </c>
      <c r="B77" t="s">
        <v>7256</v>
      </c>
      <c r="C77" t="s">
        <v>7257</v>
      </c>
      <c r="D77" t="s">
        <v>48035</v>
      </c>
      <c r="E77">
        <f>_xlfn.XLOOKUP(Append1[[#This Row],[CAS]],[1]!Append1[CAS],[1]!Append1[Tb],"",0)</f>
        <v>383.12486999999999</v>
      </c>
      <c r="F77">
        <f t="shared" si="1"/>
        <v>2</v>
      </c>
    </row>
    <row r="78" spans="1:6" x14ac:dyDescent="0.3">
      <c r="A78" t="s">
        <v>17991</v>
      </c>
      <c r="B78" t="s">
        <v>17992</v>
      </c>
      <c r="C78" t="s">
        <v>17993</v>
      </c>
      <c r="D78" t="s">
        <v>48035</v>
      </c>
      <c r="E78">
        <f>_xlfn.XLOOKUP(Append1[[#This Row],[CAS]],[1]!Append1[CAS],[1]!Append1[Tb],"",0)</f>
        <v>383.76</v>
      </c>
      <c r="F78">
        <f t="shared" si="1"/>
        <v>2</v>
      </c>
    </row>
    <row r="79" spans="1:6" x14ac:dyDescent="0.3">
      <c r="A79" t="s">
        <v>16984</v>
      </c>
      <c r="B79" t="s">
        <v>16985</v>
      </c>
      <c r="C79" t="s">
        <v>16986</v>
      </c>
      <c r="D79" t="s">
        <v>48035</v>
      </c>
      <c r="E79">
        <f>_xlfn.XLOOKUP(Append1[[#This Row],[CAS]],[1]!Append1[CAS],[1]!Append1[Tb],"",0)</f>
        <v>386.2</v>
      </c>
      <c r="F79">
        <f t="shared" si="1"/>
        <v>2</v>
      </c>
    </row>
    <row r="80" spans="1:6" x14ac:dyDescent="0.3">
      <c r="A80" t="s">
        <v>18918</v>
      </c>
      <c r="B80" t="s">
        <v>18919</v>
      </c>
      <c r="C80" t="s">
        <v>18920</v>
      </c>
      <c r="D80" t="s">
        <v>48035</v>
      </c>
      <c r="E80">
        <f>_xlfn.XLOOKUP(Append1[[#This Row],[CAS]],[1]!Append1[CAS],[1]!Append1[Tb],"",0)</f>
        <v>387.71</v>
      </c>
      <c r="F80">
        <f t="shared" si="1"/>
        <v>2</v>
      </c>
    </row>
    <row r="81" spans="1:6" x14ac:dyDescent="0.3">
      <c r="A81" t="s">
        <v>31241</v>
      </c>
      <c r="B81" t="s">
        <v>31242</v>
      </c>
      <c r="C81" t="s">
        <v>31243</v>
      </c>
      <c r="D81" t="s">
        <v>48035</v>
      </c>
      <c r="E81">
        <f>_xlfn.XLOOKUP(Append1[[#This Row],[CAS]],[1]!Append1[CAS],[1]!Append1[Tb],"",0)</f>
        <v>392.85</v>
      </c>
      <c r="F81">
        <f t="shared" si="1"/>
        <v>2</v>
      </c>
    </row>
    <row r="82" spans="1:6" x14ac:dyDescent="0.3">
      <c r="A82" t="s">
        <v>24732</v>
      </c>
      <c r="B82" t="s">
        <v>24733</v>
      </c>
      <c r="C82" t="s">
        <v>24734</v>
      </c>
      <c r="D82" t="s">
        <v>48035</v>
      </c>
      <c r="E82">
        <f>_xlfn.XLOOKUP(Append1[[#This Row],[CAS]],[1]!Append1[CAS],[1]!Append1[Tb],"",0)</f>
        <v>396.1</v>
      </c>
      <c r="F82">
        <f t="shared" si="1"/>
        <v>2</v>
      </c>
    </row>
    <row r="83" spans="1:6" x14ac:dyDescent="0.3">
      <c r="A83" t="s">
        <v>17283</v>
      </c>
      <c r="B83" t="s">
        <v>17284</v>
      </c>
      <c r="C83" t="s">
        <v>17285</v>
      </c>
      <c r="D83" t="s">
        <v>48035</v>
      </c>
      <c r="E83">
        <f>_xlfn.XLOOKUP(Append1[[#This Row],[CAS]],[1]!Append1[CAS],[1]!Append1[Tb],"",0)</f>
        <v>397.98</v>
      </c>
      <c r="F83">
        <f t="shared" si="1"/>
        <v>2</v>
      </c>
    </row>
    <row r="84" spans="1:6" x14ac:dyDescent="0.3">
      <c r="A84" t="s">
        <v>17029</v>
      </c>
      <c r="B84" t="s">
        <v>17030</v>
      </c>
      <c r="C84" t="s">
        <v>17031</v>
      </c>
      <c r="D84" t="s">
        <v>48035</v>
      </c>
      <c r="E84">
        <f>_xlfn.XLOOKUP(Append1[[#This Row],[CAS]],[1]!Append1[CAS],[1]!Append1[Tb],"",0)</f>
        <v>402.23</v>
      </c>
      <c r="F84">
        <f t="shared" si="1"/>
        <v>2</v>
      </c>
    </row>
    <row r="85" spans="1:6" x14ac:dyDescent="0.3">
      <c r="A85" t="s">
        <v>4658</v>
      </c>
      <c r="B85" t="s">
        <v>4659</v>
      </c>
      <c r="C85" t="s">
        <v>4660</v>
      </c>
      <c r="D85" t="s">
        <v>48035</v>
      </c>
      <c r="E85">
        <f>_xlfn.XLOOKUP(Append1[[#This Row],[CAS]],[1]!Append1[CAS],[1]!Append1[Tb],"",0)</f>
        <v>408.15</v>
      </c>
      <c r="F85">
        <f t="shared" si="1"/>
        <v>2</v>
      </c>
    </row>
    <row r="86" spans="1:6" x14ac:dyDescent="0.3">
      <c r="A86" t="s">
        <v>2554</v>
      </c>
      <c r="B86" t="s">
        <v>508</v>
      </c>
      <c r="C86" t="s">
        <v>509</v>
      </c>
      <c r="D86" t="s">
        <v>48035</v>
      </c>
      <c r="E86">
        <f>_xlfn.XLOOKUP(Append1[[#This Row],[CAS]],[1]!Append1[CAS],[1]!Append1[Tb],"",0)</f>
        <v>410.15</v>
      </c>
      <c r="F86">
        <f t="shared" si="1"/>
        <v>2</v>
      </c>
    </row>
    <row r="87" spans="1:6" x14ac:dyDescent="0.3">
      <c r="A87" t="s">
        <v>18633</v>
      </c>
      <c r="B87" t="s">
        <v>18634</v>
      </c>
      <c r="C87" t="s">
        <v>18635</v>
      </c>
      <c r="D87" t="s">
        <v>48035</v>
      </c>
      <c r="E87">
        <f>_xlfn.XLOOKUP(Append1[[#This Row],[CAS]],[1]!Append1[CAS],[1]!Append1[Tb],"",0)</f>
        <v>413.38</v>
      </c>
      <c r="F87">
        <f t="shared" si="1"/>
        <v>2</v>
      </c>
    </row>
    <row r="88" spans="1:6" x14ac:dyDescent="0.3">
      <c r="A88" t="s">
        <v>32845</v>
      </c>
      <c r="B88" t="s">
        <v>32846</v>
      </c>
      <c r="C88" t="s">
        <v>32847</v>
      </c>
      <c r="D88" t="s">
        <v>48035</v>
      </c>
      <c r="E88">
        <f>_xlfn.XLOOKUP(Append1[[#This Row],[CAS]],[1]!Append1[CAS],[1]!Append1[Tb],"",0)</f>
        <v>414.11</v>
      </c>
      <c r="F88">
        <f t="shared" si="1"/>
        <v>2</v>
      </c>
    </row>
    <row r="89" spans="1:6" x14ac:dyDescent="0.3">
      <c r="A89" t="s">
        <v>37501</v>
      </c>
      <c r="B89" t="s">
        <v>37502</v>
      </c>
      <c r="C89" t="s">
        <v>37503</v>
      </c>
      <c r="D89" t="s">
        <v>48035</v>
      </c>
      <c r="E89">
        <f>_xlfn.XLOOKUP(Append1[[#This Row],[CAS]],[1]!Append1[CAS],[1]!Append1[Tb],"",0)</f>
        <v>416.64</v>
      </c>
      <c r="F89">
        <f t="shared" si="1"/>
        <v>2</v>
      </c>
    </row>
    <row r="90" spans="1:6" hidden="1" x14ac:dyDescent="0.3">
      <c r="A90" t="s">
        <v>12933</v>
      </c>
      <c r="B90" t="s">
        <v>12934</v>
      </c>
      <c r="C90" t="s">
        <v>12935</v>
      </c>
      <c r="D90" t="s">
        <v>48020</v>
      </c>
      <c r="E90">
        <f>_xlfn.XLOOKUP(Append1[[#This Row],[CAS]],[1]!Append1[CAS],[1]!Append1[Tb],"",0)</f>
        <v>317.14999999999998</v>
      </c>
      <c r="F90">
        <f t="shared" si="1"/>
        <v>13</v>
      </c>
    </row>
    <row r="91" spans="1:6" x14ac:dyDescent="0.3">
      <c r="A91" t="s">
        <v>38701</v>
      </c>
      <c r="B91" t="s">
        <v>6411</v>
      </c>
      <c r="C91" t="s">
        <v>6412</v>
      </c>
      <c r="D91" t="s">
        <v>48035</v>
      </c>
      <c r="E91">
        <f>_xlfn.XLOOKUP(Append1[[#This Row],[CAS]],[1]!Append1[CAS],[1]!Append1[Tb],"",0)</f>
        <v>416.98</v>
      </c>
      <c r="F91">
        <f t="shared" si="1"/>
        <v>2</v>
      </c>
    </row>
    <row r="92" spans="1:6" x14ac:dyDescent="0.3">
      <c r="A92" t="s">
        <v>18339</v>
      </c>
      <c r="B92" t="s">
        <v>18340</v>
      </c>
      <c r="C92" t="s">
        <v>18341</v>
      </c>
      <c r="D92" t="s">
        <v>48035</v>
      </c>
      <c r="E92">
        <f>_xlfn.XLOOKUP(Append1[[#This Row],[CAS]],[1]!Append1[CAS],[1]!Append1[Tb],"",0)</f>
        <v>419.97</v>
      </c>
      <c r="F92">
        <f t="shared" si="1"/>
        <v>2</v>
      </c>
    </row>
    <row r="93" spans="1:6" x14ac:dyDescent="0.3">
      <c r="A93" t="s">
        <v>18720</v>
      </c>
      <c r="B93" t="s">
        <v>18721</v>
      </c>
      <c r="C93" t="s">
        <v>18722</v>
      </c>
      <c r="D93" t="s">
        <v>48035</v>
      </c>
      <c r="E93">
        <f>_xlfn.XLOOKUP(Append1[[#This Row],[CAS]],[1]!Append1[CAS],[1]!Append1[Tb],"",0)</f>
        <v>421.93</v>
      </c>
      <c r="F93">
        <f t="shared" si="1"/>
        <v>2</v>
      </c>
    </row>
    <row r="94" spans="1:6" x14ac:dyDescent="0.3">
      <c r="A94" t="s">
        <v>35537</v>
      </c>
      <c r="B94" t="s">
        <v>35538</v>
      </c>
      <c r="C94" t="s">
        <v>35539</v>
      </c>
      <c r="D94" t="s">
        <v>48035</v>
      </c>
      <c r="E94">
        <f>_xlfn.XLOOKUP(Append1[[#This Row],[CAS]],[1]!Append1[CAS],[1]!Append1[Tb],"",0)</f>
        <v>423.28</v>
      </c>
      <c r="F94">
        <f t="shared" si="1"/>
        <v>2</v>
      </c>
    </row>
    <row r="95" spans="1:6" x14ac:dyDescent="0.3">
      <c r="A95" t="s">
        <v>26612</v>
      </c>
      <c r="B95" t="s">
        <v>26613</v>
      </c>
      <c r="C95" t="s">
        <v>26614</v>
      </c>
      <c r="D95" t="s">
        <v>48035</v>
      </c>
      <c r="E95">
        <f>_xlfn.XLOOKUP(Append1[[#This Row],[CAS]],[1]!Append1[CAS],[1]!Append1[Tb],"",0)</f>
        <v>426.28</v>
      </c>
      <c r="F95">
        <f t="shared" si="1"/>
        <v>2</v>
      </c>
    </row>
    <row r="96" spans="1:6" x14ac:dyDescent="0.3">
      <c r="A96" t="s">
        <v>30598</v>
      </c>
      <c r="B96" t="s">
        <v>30599</v>
      </c>
      <c r="C96" t="s">
        <v>30600</v>
      </c>
      <c r="D96" t="s">
        <v>48035</v>
      </c>
      <c r="E96">
        <f>_xlfn.XLOOKUP(Append1[[#This Row],[CAS]],[1]!Append1[CAS],[1]!Append1[Tb],"",0)</f>
        <v>432.9</v>
      </c>
      <c r="F96">
        <f t="shared" si="1"/>
        <v>2</v>
      </c>
    </row>
    <row r="97" spans="1:6" x14ac:dyDescent="0.3">
      <c r="A97" t="s">
        <v>30601</v>
      </c>
      <c r="B97" t="s">
        <v>30602</v>
      </c>
      <c r="C97" t="s">
        <v>30603</v>
      </c>
      <c r="D97" t="s">
        <v>48035</v>
      </c>
      <c r="E97">
        <f>_xlfn.XLOOKUP(Append1[[#This Row],[CAS]],[1]!Append1[CAS],[1]!Append1[Tb],"",0)</f>
        <v>432.9</v>
      </c>
      <c r="F97">
        <f t="shared" si="1"/>
        <v>2</v>
      </c>
    </row>
    <row r="98" spans="1:6" x14ac:dyDescent="0.3">
      <c r="A98" t="s">
        <v>21069</v>
      </c>
      <c r="B98" t="s">
        <v>21070</v>
      </c>
      <c r="C98" t="s">
        <v>21071</v>
      </c>
      <c r="D98" t="s">
        <v>48035</v>
      </c>
      <c r="E98">
        <f>_xlfn.XLOOKUP(Append1[[#This Row],[CAS]],[1]!Append1[CAS],[1]!Append1[Tb],"",0)</f>
        <v>433.88</v>
      </c>
      <c r="F98">
        <f t="shared" si="1"/>
        <v>2</v>
      </c>
    </row>
    <row r="99" spans="1:6" x14ac:dyDescent="0.3">
      <c r="A99" t="s">
        <v>45362</v>
      </c>
      <c r="B99" t="s">
        <v>45363</v>
      </c>
      <c r="C99" t="s">
        <v>45364</v>
      </c>
      <c r="D99" t="s">
        <v>48035</v>
      </c>
      <c r="E99">
        <f>_xlfn.XLOOKUP(Append1[[#This Row],[CAS]],[1]!Append1[CAS],[1]!Append1[Tb],"",0)</f>
        <v>435.8</v>
      </c>
      <c r="F99">
        <f t="shared" si="1"/>
        <v>2</v>
      </c>
    </row>
    <row r="100" spans="1:6" x14ac:dyDescent="0.3">
      <c r="A100" t="s">
        <v>17364</v>
      </c>
      <c r="B100" t="s">
        <v>17365</v>
      </c>
      <c r="C100" t="s">
        <v>17366</v>
      </c>
      <c r="D100" t="s">
        <v>48035</v>
      </c>
      <c r="E100">
        <f>_xlfn.XLOOKUP(Append1[[#This Row],[CAS]],[1]!Append1[CAS],[1]!Append1[Tb],"",0)</f>
        <v>439.53</v>
      </c>
      <c r="F100">
        <f t="shared" si="1"/>
        <v>2</v>
      </c>
    </row>
    <row r="101" spans="1:6" x14ac:dyDescent="0.3">
      <c r="A101" t="s">
        <v>18420</v>
      </c>
      <c r="B101" t="s">
        <v>18421</v>
      </c>
      <c r="C101" t="s">
        <v>18422</v>
      </c>
      <c r="D101" t="s">
        <v>48035</v>
      </c>
      <c r="E101">
        <f>_xlfn.XLOOKUP(Append1[[#This Row],[CAS]],[1]!Append1[CAS],[1]!Append1[Tb],"",0)</f>
        <v>441.58</v>
      </c>
      <c r="F101">
        <f t="shared" si="1"/>
        <v>2</v>
      </c>
    </row>
    <row r="102" spans="1:6" x14ac:dyDescent="0.3">
      <c r="A102" t="s">
        <v>18993</v>
      </c>
      <c r="B102" t="s">
        <v>18994</v>
      </c>
      <c r="C102" t="s">
        <v>18995</v>
      </c>
      <c r="D102" t="s">
        <v>48035</v>
      </c>
      <c r="E102">
        <f>_xlfn.XLOOKUP(Append1[[#This Row],[CAS]],[1]!Append1[CAS],[1]!Append1[Tb],"",0)</f>
        <v>443.02</v>
      </c>
      <c r="F102">
        <f t="shared" si="1"/>
        <v>2</v>
      </c>
    </row>
    <row r="103" spans="1:6" x14ac:dyDescent="0.3">
      <c r="A103" t="s">
        <v>18714</v>
      </c>
      <c r="B103" t="s">
        <v>18715</v>
      </c>
      <c r="C103" t="s">
        <v>18716</v>
      </c>
      <c r="D103" t="s">
        <v>48035</v>
      </c>
      <c r="E103">
        <f>_xlfn.XLOOKUP(Append1[[#This Row],[CAS]],[1]!Append1[CAS],[1]!Append1[Tb],"",0)</f>
        <v>444.29</v>
      </c>
      <c r="F103">
        <f t="shared" si="1"/>
        <v>2</v>
      </c>
    </row>
    <row r="104" spans="1:6" x14ac:dyDescent="0.3">
      <c r="A104" t="s">
        <v>23337</v>
      </c>
      <c r="B104" t="s">
        <v>23338</v>
      </c>
      <c r="C104" t="s">
        <v>23339</v>
      </c>
      <c r="D104" t="s">
        <v>48035</v>
      </c>
      <c r="E104">
        <f>_xlfn.XLOOKUP(Append1[[#This Row],[CAS]],[1]!Append1[CAS],[1]!Append1[Tb],"",0)</f>
        <v>444.35</v>
      </c>
      <c r="F104">
        <f t="shared" si="1"/>
        <v>2</v>
      </c>
    </row>
    <row r="105" spans="1:6" x14ac:dyDescent="0.3">
      <c r="A105" t="s">
        <v>31595</v>
      </c>
      <c r="B105" t="s">
        <v>31596</v>
      </c>
      <c r="C105" t="s">
        <v>31597</v>
      </c>
      <c r="D105" t="s">
        <v>48035</v>
      </c>
      <c r="E105">
        <f>_xlfn.XLOOKUP(Append1[[#This Row],[CAS]],[1]!Append1[CAS],[1]!Append1[Tb],"",0)</f>
        <v>447.37</v>
      </c>
      <c r="F105">
        <f t="shared" si="1"/>
        <v>2</v>
      </c>
    </row>
    <row r="106" spans="1:6" x14ac:dyDescent="0.3">
      <c r="A106" t="s">
        <v>19191</v>
      </c>
      <c r="B106" t="s">
        <v>19192</v>
      </c>
      <c r="C106" t="s">
        <v>19193</v>
      </c>
      <c r="D106" t="s">
        <v>48035</v>
      </c>
      <c r="E106">
        <f>_xlfn.XLOOKUP(Append1[[#This Row],[CAS]],[1]!Append1[CAS],[1]!Append1[Tb],"",0)</f>
        <v>447.6</v>
      </c>
      <c r="F106">
        <f t="shared" si="1"/>
        <v>2</v>
      </c>
    </row>
    <row r="107" spans="1:6" x14ac:dyDescent="0.3">
      <c r="A107" t="s">
        <v>18594</v>
      </c>
      <c r="B107" t="s">
        <v>18595</v>
      </c>
      <c r="C107" t="s">
        <v>18596</v>
      </c>
      <c r="D107" t="s">
        <v>48035</v>
      </c>
      <c r="E107">
        <f>_xlfn.XLOOKUP(Append1[[#This Row],[CAS]],[1]!Append1[CAS],[1]!Append1[Tb],"",0)</f>
        <v>451.73</v>
      </c>
      <c r="F107">
        <f t="shared" si="1"/>
        <v>2</v>
      </c>
    </row>
    <row r="108" spans="1:6" x14ac:dyDescent="0.3">
      <c r="A108" t="s">
        <v>18490</v>
      </c>
      <c r="B108" t="s">
        <v>18491</v>
      </c>
      <c r="C108" t="s">
        <v>18492</v>
      </c>
      <c r="D108" t="s">
        <v>48035</v>
      </c>
      <c r="E108">
        <f>_xlfn.XLOOKUP(Append1[[#This Row],[CAS]],[1]!Append1[CAS],[1]!Append1[Tb],"",0)</f>
        <v>455.27</v>
      </c>
      <c r="F108">
        <f t="shared" si="1"/>
        <v>2</v>
      </c>
    </row>
    <row r="109" spans="1:6" x14ac:dyDescent="0.3">
      <c r="A109" t="s">
        <v>9558</v>
      </c>
      <c r="B109" t="s">
        <v>9559</v>
      </c>
      <c r="C109" t="s">
        <v>9560</v>
      </c>
      <c r="D109" t="s">
        <v>48035</v>
      </c>
      <c r="E109">
        <f>_xlfn.XLOOKUP(Append1[[#This Row],[CAS]],[1]!Append1[CAS],[1]!Append1[Tb],"",0)</f>
        <v>459.95</v>
      </c>
      <c r="F109">
        <f t="shared" si="1"/>
        <v>2</v>
      </c>
    </row>
    <row r="110" spans="1:6" x14ac:dyDescent="0.3">
      <c r="A110" t="s">
        <v>15753</v>
      </c>
      <c r="B110" t="s">
        <v>15754</v>
      </c>
      <c r="C110" t="s">
        <v>15755</v>
      </c>
      <c r="D110" t="s">
        <v>48035</v>
      </c>
      <c r="E110">
        <f>_xlfn.XLOOKUP(Append1[[#This Row],[CAS]],[1]!Append1[CAS],[1]!Append1[Tb],"",0)</f>
        <v>463.4</v>
      </c>
      <c r="F110">
        <f t="shared" si="1"/>
        <v>2</v>
      </c>
    </row>
    <row r="111" spans="1:6" x14ac:dyDescent="0.3">
      <c r="A111" t="s">
        <v>18717</v>
      </c>
      <c r="B111" t="s">
        <v>18718</v>
      </c>
      <c r="C111" t="s">
        <v>18719</v>
      </c>
      <c r="D111" t="s">
        <v>48035</v>
      </c>
      <c r="E111">
        <f>_xlfn.XLOOKUP(Append1[[#This Row],[CAS]],[1]!Append1[CAS],[1]!Append1[Tb],"",0)</f>
        <v>463.94</v>
      </c>
      <c r="F111">
        <f t="shared" si="1"/>
        <v>2</v>
      </c>
    </row>
    <row r="112" spans="1:6" x14ac:dyDescent="0.3">
      <c r="A112" t="s">
        <v>17646</v>
      </c>
      <c r="B112" t="s">
        <v>17647</v>
      </c>
      <c r="C112" t="s">
        <v>17648</v>
      </c>
      <c r="D112" t="s">
        <v>48035</v>
      </c>
      <c r="E112">
        <f>_xlfn.XLOOKUP(Append1[[#This Row],[CAS]],[1]!Append1[CAS],[1]!Append1[Tb],"",0)</f>
        <v>466.98</v>
      </c>
      <c r="F112">
        <f t="shared" si="1"/>
        <v>2</v>
      </c>
    </row>
    <row r="113" spans="1:6" x14ac:dyDescent="0.3">
      <c r="A113" t="s">
        <v>20635</v>
      </c>
      <c r="B113" t="s">
        <v>20636</v>
      </c>
      <c r="C113" t="s">
        <v>20637</v>
      </c>
      <c r="D113" t="s">
        <v>48035</v>
      </c>
      <c r="E113">
        <f>_xlfn.XLOOKUP(Append1[[#This Row],[CAS]],[1]!Append1[CAS],[1]!Append1[Tb],"",0)</f>
        <v>470.59</v>
      </c>
      <c r="F113">
        <f t="shared" si="1"/>
        <v>2</v>
      </c>
    </row>
    <row r="114" spans="1:6" x14ac:dyDescent="0.3">
      <c r="A114" t="s">
        <v>31126</v>
      </c>
      <c r="B114" t="s">
        <v>31127</v>
      </c>
      <c r="C114" t="s">
        <v>31128</v>
      </c>
      <c r="D114" t="s">
        <v>48035</v>
      </c>
      <c r="E114">
        <f>_xlfn.XLOOKUP(Append1[[#This Row],[CAS]],[1]!Append1[CAS],[1]!Append1[Tb],"",0)</f>
        <v>472.1</v>
      </c>
      <c r="F114">
        <f t="shared" si="1"/>
        <v>2</v>
      </c>
    </row>
    <row r="115" spans="1:6" x14ac:dyDescent="0.3">
      <c r="A115" t="s">
        <v>40566</v>
      </c>
      <c r="B115" t="s">
        <v>40567</v>
      </c>
      <c r="C115" t="s">
        <v>40568</v>
      </c>
      <c r="D115" t="s">
        <v>48035</v>
      </c>
      <c r="E115">
        <f>_xlfn.XLOOKUP(Append1[[#This Row],[CAS]],[1]!Append1[CAS],[1]!Append1[Tb],"",0)</f>
        <v>472.4</v>
      </c>
      <c r="F115">
        <f t="shared" si="1"/>
        <v>2</v>
      </c>
    </row>
    <row r="116" spans="1:6" x14ac:dyDescent="0.3">
      <c r="A116" t="s">
        <v>30808</v>
      </c>
      <c r="B116" t="s">
        <v>30809</v>
      </c>
      <c r="C116" t="s">
        <v>30810</v>
      </c>
      <c r="D116" t="s">
        <v>48035</v>
      </c>
      <c r="E116">
        <f>_xlfn.XLOOKUP(Append1[[#This Row],[CAS]],[1]!Append1[CAS],[1]!Append1[Tb],"",0)</f>
        <v>474.56</v>
      </c>
      <c r="F116">
        <f t="shared" si="1"/>
        <v>2</v>
      </c>
    </row>
    <row r="117" spans="1:6" x14ac:dyDescent="0.3">
      <c r="A117" t="s">
        <v>19134</v>
      </c>
      <c r="B117" t="s">
        <v>19135</v>
      </c>
      <c r="C117" t="s">
        <v>19136</v>
      </c>
      <c r="D117" t="s">
        <v>48035</v>
      </c>
      <c r="E117">
        <f>_xlfn.XLOOKUP(Append1[[#This Row],[CAS]],[1]!Append1[CAS],[1]!Append1[Tb],"",0)</f>
        <v>485.82</v>
      </c>
      <c r="F117">
        <f t="shared" si="1"/>
        <v>2</v>
      </c>
    </row>
    <row r="118" spans="1:6" x14ac:dyDescent="0.3">
      <c r="A118" t="s">
        <v>37896</v>
      </c>
      <c r="B118" t="s">
        <v>37897</v>
      </c>
      <c r="C118" t="s">
        <v>37898</v>
      </c>
      <c r="D118" t="s">
        <v>48035</v>
      </c>
      <c r="E118">
        <f>_xlfn.XLOOKUP(Append1[[#This Row],[CAS]],[1]!Append1[CAS],[1]!Append1[Tb],"",0)</f>
        <v>489.79</v>
      </c>
      <c r="F118">
        <f t="shared" si="1"/>
        <v>2</v>
      </c>
    </row>
    <row r="119" spans="1:6" x14ac:dyDescent="0.3">
      <c r="A119" t="s">
        <v>29671</v>
      </c>
      <c r="B119" t="s">
        <v>29672</v>
      </c>
      <c r="C119" t="s">
        <v>29673</v>
      </c>
      <c r="D119" t="s">
        <v>48035</v>
      </c>
      <c r="E119">
        <f>_xlfn.XLOOKUP(Append1[[#This Row],[CAS]],[1]!Append1[CAS],[1]!Append1[Tb],"",0)</f>
        <v>494.46</v>
      </c>
      <c r="F119">
        <f t="shared" si="1"/>
        <v>2</v>
      </c>
    </row>
    <row r="120" spans="1:6" x14ac:dyDescent="0.3">
      <c r="A120" t="s">
        <v>17649</v>
      </c>
      <c r="B120" t="s">
        <v>17650</v>
      </c>
      <c r="C120" t="s">
        <v>17651</v>
      </c>
      <c r="D120" t="s">
        <v>48035</v>
      </c>
      <c r="E120">
        <f>_xlfn.XLOOKUP(Append1[[#This Row],[CAS]],[1]!Append1[CAS],[1]!Append1[Tb],"",0)</f>
        <v>498.16</v>
      </c>
      <c r="F120">
        <f t="shared" si="1"/>
        <v>2</v>
      </c>
    </row>
    <row r="121" spans="1:6" x14ac:dyDescent="0.3">
      <c r="A121" t="s">
        <v>46780</v>
      </c>
      <c r="B121" t="s">
        <v>46781</v>
      </c>
      <c r="C121" t="s">
        <v>46782</v>
      </c>
      <c r="D121" t="s">
        <v>48035</v>
      </c>
      <c r="E121">
        <f>_xlfn.XLOOKUP(Append1[[#This Row],[CAS]],[1]!Append1[CAS],[1]!Append1[Tb],"",0)</f>
        <v>505.59</v>
      </c>
      <c r="F121">
        <f t="shared" si="1"/>
        <v>2</v>
      </c>
    </row>
    <row r="122" spans="1:6" x14ac:dyDescent="0.3">
      <c r="A122" t="s">
        <v>29395</v>
      </c>
      <c r="B122" t="s">
        <v>29396</v>
      </c>
      <c r="C122" t="s">
        <v>29397</v>
      </c>
      <c r="D122" t="s">
        <v>48035</v>
      </c>
      <c r="E122">
        <f>_xlfn.XLOOKUP(Append1[[#This Row],[CAS]],[1]!Append1[CAS],[1]!Append1[Tb],"",0)</f>
        <v>508.02</v>
      </c>
      <c r="F122">
        <f t="shared" si="1"/>
        <v>2</v>
      </c>
    </row>
    <row r="123" spans="1:6" x14ac:dyDescent="0.3">
      <c r="A123" t="s">
        <v>25605</v>
      </c>
      <c r="B123" t="s">
        <v>25606</v>
      </c>
      <c r="C123" t="s">
        <v>25607</v>
      </c>
      <c r="D123" t="s">
        <v>48035</v>
      </c>
      <c r="E123">
        <f>_xlfn.XLOOKUP(Append1[[#This Row],[CAS]],[1]!Append1[CAS],[1]!Append1[Tb],"",0)</f>
        <v>514.11</v>
      </c>
      <c r="F123">
        <f t="shared" si="1"/>
        <v>2</v>
      </c>
    </row>
    <row r="124" spans="1:6" x14ac:dyDescent="0.3">
      <c r="A124" t="s">
        <v>17652</v>
      </c>
      <c r="B124" t="s">
        <v>17653</v>
      </c>
      <c r="C124" t="s">
        <v>17654</v>
      </c>
      <c r="D124" t="s">
        <v>48035</v>
      </c>
      <c r="E124">
        <f>_xlfn.XLOOKUP(Append1[[#This Row],[CAS]],[1]!Append1[CAS],[1]!Append1[Tb],"",0)</f>
        <v>517.27</v>
      </c>
      <c r="F124">
        <f t="shared" si="1"/>
        <v>2</v>
      </c>
    </row>
    <row r="125" spans="1:6" x14ac:dyDescent="0.3">
      <c r="A125" t="s">
        <v>21886</v>
      </c>
      <c r="B125" t="s">
        <v>21887</v>
      </c>
      <c r="C125" t="s">
        <v>21888</v>
      </c>
      <c r="D125" t="s">
        <v>48035</v>
      </c>
      <c r="E125">
        <f>_xlfn.XLOOKUP(Append1[[#This Row],[CAS]],[1]!Append1[CAS],[1]!Append1[Tb],"",0)</f>
        <v>524.01</v>
      </c>
      <c r="F125">
        <f t="shared" si="1"/>
        <v>2</v>
      </c>
    </row>
    <row r="126" spans="1:6" x14ac:dyDescent="0.3">
      <c r="A126" t="s">
        <v>9462</v>
      </c>
      <c r="B126" t="s">
        <v>9463</v>
      </c>
      <c r="C126" t="s">
        <v>9464</v>
      </c>
      <c r="D126" t="s">
        <v>48035</v>
      </c>
      <c r="E126">
        <f>_xlfn.XLOOKUP(Append1[[#This Row],[CAS]],[1]!Append1[CAS],[1]!Append1[Tb],"",0)</f>
        <v>536.15</v>
      </c>
      <c r="F126">
        <f t="shared" si="1"/>
        <v>2</v>
      </c>
    </row>
    <row r="127" spans="1:6" x14ac:dyDescent="0.3">
      <c r="A127" t="s">
        <v>23280</v>
      </c>
      <c r="B127" t="s">
        <v>23281</v>
      </c>
      <c r="C127" t="s">
        <v>23282</v>
      </c>
      <c r="D127" t="s">
        <v>48035</v>
      </c>
      <c r="E127">
        <f>_xlfn.XLOOKUP(Append1[[#This Row],[CAS]],[1]!Append1[CAS],[1]!Append1[Tb],"",0)</f>
        <v>546.6</v>
      </c>
      <c r="F127">
        <f t="shared" si="1"/>
        <v>2</v>
      </c>
    </row>
    <row r="128" spans="1:6" x14ac:dyDescent="0.3">
      <c r="A128" t="s">
        <v>16506</v>
      </c>
      <c r="B128" t="s">
        <v>16507</v>
      </c>
      <c r="C128" t="s">
        <v>16508</v>
      </c>
      <c r="D128" t="s">
        <v>48035</v>
      </c>
      <c r="E128">
        <f>_xlfn.XLOOKUP(Append1[[#This Row],[CAS]],[1]!Append1[CAS],[1]!Append1[Tb],"",0)</f>
        <v>548.33000000000004</v>
      </c>
      <c r="F128">
        <f t="shared" si="1"/>
        <v>2</v>
      </c>
    </row>
    <row r="129" spans="1:6" x14ac:dyDescent="0.3">
      <c r="A129" t="s">
        <v>18162</v>
      </c>
      <c r="B129" t="s">
        <v>18163</v>
      </c>
      <c r="C129" t="s">
        <v>18164</v>
      </c>
      <c r="D129" t="s">
        <v>48035</v>
      </c>
      <c r="E129">
        <f>_xlfn.XLOOKUP(Append1[[#This Row],[CAS]],[1]!Append1[CAS],[1]!Append1[Tb],"",0)</f>
        <v>548.33000000000004</v>
      </c>
      <c r="F129">
        <f t="shared" si="1"/>
        <v>2</v>
      </c>
    </row>
    <row r="130" spans="1:6" x14ac:dyDescent="0.3">
      <c r="A130" t="s">
        <v>18735</v>
      </c>
      <c r="B130" t="s">
        <v>18736</v>
      </c>
      <c r="C130" t="s">
        <v>18737</v>
      </c>
      <c r="D130" t="s">
        <v>48035</v>
      </c>
      <c r="E130">
        <f>_xlfn.XLOOKUP(Append1[[#This Row],[CAS]],[1]!Append1[CAS],[1]!Append1[Tb],"",0)</f>
        <v>565.94000000000005</v>
      </c>
      <c r="F130">
        <f t="shared" ref="F130:F193" si="2">LEN(C130)-LEN(SUBSTITUTE(C130,"C",""))</f>
        <v>2</v>
      </c>
    </row>
    <row r="131" spans="1:6" x14ac:dyDescent="0.3">
      <c r="A131" t="s">
        <v>7944</v>
      </c>
      <c r="B131" t="s">
        <v>7945</v>
      </c>
      <c r="C131" t="s">
        <v>7946</v>
      </c>
      <c r="D131" t="s">
        <v>48035</v>
      </c>
      <c r="E131">
        <f>_xlfn.XLOOKUP(Append1[[#This Row],[CAS]],[1]!Append1[CAS],[1]!Append1[Tb],"",0)</f>
        <v>569</v>
      </c>
      <c r="F131">
        <f t="shared" si="2"/>
        <v>2</v>
      </c>
    </row>
    <row r="132" spans="1:6" x14ac:dyDescent="0.3">
      <c r="A132" t="s">
        <v>17568</v>
      </c>
      <c r="B132" t="s">
        <v>17569</v>
      </c>
      <c r="C132" t="s">
        <v>17570</v>
      </c>
      <c r="D132" t="s">
        <v>48035</v>
      </c>
      <c r="E132">
        <f>_xlfn.XLOOKUP(Append1[[#This Row],[CAS]],[1]!Append1[CAS],[1]!Append1[Tb],"",0)</f>
        <v>569.05999999999995</v>
      </c>
      <c r="F132">
        <f t="shared" si="2"/>
        <v>2</v>
      </c>
    </row>
    <row r="133" spans="1:6" x14ac:dyDescent="0.3">
      <c r="A133" t="s">
        <v>38073</v>
      </c>
      <c r="B133" t="s">
        <v>38074</v>
      </c>
      <c r="C133" t="s">
        <v>38075</v>
      </c>
      <c r="D133" t="s">
        <v>48035</v>
      </c>
      <c r="E133">
        <f>_xlfn.XLOOKUP(Append1[[#This Row],[CAS]],[1]!Append1[CAS],[1]!Append1[Tb],"",0)</f>
        <v>581.21</v>
      </c>
      <c r="F133">
        <f t="shared" si="2"/>
        <v>2</v>
      </c>
    </row>
    <row r="134" spans="1:6" x14ac:dyDescent="0.3">
      <c r="A134" t="s">
        <v>28440</v>
      </c>
      <c r="B134" t="s">
        <v>28441</v>
      </c>
      <c r="C134" t="s">
        <v>28442</v>
      </c>
      <c r="D134" t="s">
        <v>48035</v>
      </c>
      <c r="E134">
        <f>_xlfn.XLOOKUP(Append1[[#This Row],[CAS]],[1]!Append1[CAS],[1]!Append1[Tb],"",0)</f>
        <v>592.88</v>
      </c>
      <c r="F134">
        <f t="shared" si="2"/>
        <v>2</v>
      </c>
    </row>
    <row r="135" spans="1:6" x14ac:dyDescent="0.3">
      <c r="A135" t="s">
        <v>16990</v>
      </c>
      <c r="B135" t="s">
        <v>16991</v>
      </c>
      <c r="C135" t="s">
        <v>16992</v>
      </c>
      <c r="D135" t="s">
        <v>48035</v>
      </c>
      <c r="E135">
        <f>_xlfn.XLOOKUP(Append1[[#This Row],[CAS]],[1]!Append1[CAS],[1]!Append1[Tb],"",0)</f>
        <v>593.38</v>
      </c>
      <c r="F135">
        <f t="shared" si="2"/>
        <v>2</v>
      </c>
    </row>
    <row r="136" spans="1:6" x14ac:dyDescent="0.3">
      <c r="A136" t="s">
        <v>46982</v>
      </c>
      <c r="B136" t="s">
        <v>46983</v>
      </c>
      <c r="C136" t="s">
        <v>46984</v>
      </c>
      <c r="D136" t="s">
        <v>48035</v>
      </c>
      <c r="E136">
        <f>_xlfn.XLOOKUP(Append1[[#This Row],[CAS]],[1]!Append1[CAS],[1]!Append1[Tb],"",0)</f>
        <v>594</v>
      </c>
      <c r="F136">
        <f t="shared" si="2"/>
        <v>2</v>
      </c>
    </row>
    <row r="137" spans="1:6" x14ac:dyDescent="0.3">
      <c r="A137" t="s">
        <v>24396</v>
      </c>
      <c r="B137" t="s">
        <v>24397</v>
      </c>
      <c r="C137" t="s">
        <v>24398</v>
      </c>
      <c r="D137" t="s">
        <v>48035</v>
      </c>
      <c r="E137">
        <f>_xlfn.XLOOKUP(Append1[[#This Row],[CAS]],[1]!Append1[CAS],[1]!Append1[Tb],"",0)</f>
        <v>596.46</v>
      </c>
      <c r="F137">
        <f t="shared" si="2"/>
        <v>2</v>
      </c>
    </row>
    <row r="138" spans="1:6" x14ac:dyDescent="0.3">
      <c r="A138" t="s">
        <v>16554</v>
      </c>
      <c r="B138" t="s">
        <v>16555</v>
      </c>
      <c r="C138" t="s">
        <v>16556</v>
      </c>
      <c r="D138" t="s">
        <v>48035</v>
      </c>
      <c r="E138">
        <f>_xlfn.XLOOKUP(Append1[[#This Row],[CAS]],[1]!Append1[CAS],[1]!Append1[Tb],"",0)</f>
        <v>598.5</v>
      </c>
      <c r="F138">
        <f t="shared" si="2"/>
        <v>2</v>
      </c>
    </row>
    <row r="139" spans="1:6" x14ac:dyDescent="0.3">
      <c r="A139" t="s">
        <v>20153</v>
      </c>
      <c r="B139" t="s">
        <v>20154</v>
      </c>
      <c r="C139" t="s">
        <v>20155</v>
      </c>
      <c r="D139" t="s">
        <v>48035</v>
      </c>
      <c r="E139">
        <f>_xlfn.XLOOKUP(Append1[[#This Row],[CAS]],[1]!Append1[CAS],[1]!Append1[Tb],"",0)</f>
        <v>598.5</v>
      </c>
      <c r="F139">
        <f t="shared" si="2"/>
        <v>2</v>
      </c>
    </row>
    <row r="140" spans="1:6" x14ac:dyDescent="0.3">
      <c r="A140" t="s">
        <v>21030</v>
      </c>
      <c r="B140" t="s">
        <v>21031</v>
      </c>
      <c r="C140" t="s">
        <v>21032</v>
      </c>
      <c r="D140" t="s">
        <v>48035</v>
      </c>
      <c r="E140">
        <f>_xlfn.XLOOKUP(Append1[[#This Row],[CAS]],[1]!Append1[CAS],[1]!Append1[Tb],"",0)</f>
        <v>598.72</v>
      </c>
      <c r="F140">
        <f t="shared" si="2"/>
        <v>2</v>
      </c>
    </row>
    <row r="141" spans="1:6" x14ac:dyDescent="0.3">
      <c r="A141" t="s">
        <v>18906</v>
      </c>
      <c r="B141" t="s">
        <v>18907</v>
      </c>
      <c r="C141" t="s">
        <v>18908</v>
      </c>
      <c r="D141" t="s">
        <v>48035</v>
      </c>
      <c r="E141">
        <f>_xlfn.XLOOKUP(Append1[[#This Row],[CAS]],[1]!Append1[CAS],[1]!Append1[Tb],"",0)</f>
        <v>599.41999999999996</v>
      </c>
      <c r="F141">
        <f t="shared" si="2"/>
        <v>2</v>
      </c>
    </row>
    <row r="142" spans="1:6" x14ac:dyDescent="0.3">
      <c r="A142" t="s">
        <v>15891</v>
      </c>
      <c r="B142" t="s">
        <v>15892</v>
      </c>
      <c r="C142" t="s">
        <v>15893</v>
      </c>
      <c r="D142" t="s">
        <v>48035</v>
      </c>
      <c r="E142">
        <f>_xlfn.XLOOKUP(Append1[[#This Row],[CAS]],[1]!Append1[CAS],[1]!Append1[Tb],"",0)</f>
        <v>622.13</v>
      </c>
      <c r="F142">
        <f t="shared" si="2"/>
        <v>2</v>
      </c>
    </row>
    <row r="143" spans="1:6" x14ac:dyDescent="0.3">
      <c r="A143" t="s">
        <v>15744</v>
      </c>
      <c r="B143" t="s">
        <v>15745</v>
      </c>
      <c r="C143" t="s">
        <v>15746</v>
      </c>
      <c r="D143" t="s">
        <v>48035</v>
      </c>
      <c r="E143">
        <f>_xlfn.XLOOKUP(Append1[[#This Row],[CAS]],[1]!Append1[CAS],[1]!Append1[Tb],"",0)</f>
        <v>623.85</v>
      </c>
      <c r="F143">
        <f t="shared" si="2"/>
        <v>2</v>
      </c>
    </row>
    <row r="144" spans="1:6" x14ac:dyDescent="0.3">
      <c r="A144" t="s">
        <v>21265</v>
      </c>
      <c r="B144" t="s">
        <v>21266</v>
      </c>
      <c r="C144" t="s">
        <v>21267</v>
      </c>
      <c r="D144" t="s">
        <v>48035</v>
      </c>
      <c r="E144">
        <f>_xlfn.XLOOKUP(Append1[[#This Row],[CAS]],[1]!Append1[CAS],[1]!Append1[Tb],"",0)</f>
        <v>637.79999999999995</v>
      </c>
      <c r="F144">
        <f t="shared" si="2"/>
        <v>2</v>
      </c>
    </row>
    <row r="145" spans="1:6" x14ac:dyDescent="0.3">
      <c r="A145" t="s">
        <v>16732</v>
      </c>
      <c r="B145" t="s">
        <v>16733</v>
      </c>
      <c r="C145" t="s">
        <v>16734</v>
      </c>
      <c r="D145" t="s">
        <v>48035</v>
      </c>
      <c r="E145">
        <f>_xlfn.XLOOKUP(Append1[[#This Row],[CAS]],[1]!Append1[CAS],[1]!Append1[Tb],"",0)</f>
        <v>647.36</v>
      </c>
      <c r="F145">
        <f t="shared" si="2"/>
        <v>2</v>
      </c>
    </row>
    <row r="146" spans="1:6" x14ac:dyDescent="0.3">
      <c r="A146" t="s">
        <v>24564</v>
      </c>
      <c r="B146" t="s">
        <v>24565</v>
      </c>
      <c r="C146" t="s">
        <v>24566</v>
      </c>
      <c r="D146" t="s">
        <v>48035</v>
      </c>
      <c r="E146">
        <f>_xlfn.XLOOKUP(Append1[[#This Row],[CAS]],[1]!Append1[CAS],[1]!Append1[Tb],"",0)</f>
        <v>648.66999999999996</v>
      </c>
      <c r="F146">
        <f t="shared" si="2"/>
        <v>2</v>
      </c>
    </row>
    <row r="147" spans="1:6" x14ac:dyDescent="0.3">
      <c r="A147" t="s">
        <v>18036</v>
      </c>
      <c r="B147" t="s">
        <v>18037</v>
      </c>
      <c r="C147" t="s">
        <v>18038</v>
      </c>
      <c r="D147" t="s">
        <v>48035</v>
      </c>
      <c r="E147">
        <f>_xlfn.XLOOKUP(Append1[[#This Row],[CAS]],[1]!Append1[CAS],[1]!Append1[Tb],"",0)</f>
        <v>649.38</v>
      </c>
      <c r="F147">
        <f t="shared" si="2"/>
        <v>2</v>
      </c>
    </row>
    <row r="148" spans="1:6" x14ac:dyDescent="0.3">
      <c r="A148" t="s">
        <v>34543</v>
      </c>
      <c r="B148" t="s">
        <v>34544</v>
      </c>
      <c r="C148" t="s">
        <v>34545</v>
      </c>
      <c r="D148" t="s">
        <v>48035</v>
      </c>
      <c r="E148">
        <f>_xlfn.XLOOKUP(Append1[[#This Row],[CAS]],[1]!Append1[CAS],[1]!Append1[Tb],"",0)</f>
        <v>773.03</v>
      </c>
      <c r="F148">
        <f t="shared" si="2"/>
        <v>2</v>
      </c>
    </row>
    <row r="149" spans="1:6" x14ac:dyDescent="0.3">
      <c r="A149" t="s">
        <v>19871</v>
      </c>
      <c r="B149" t="s">
        <v>19872</v>
      </c>
      <c r="C149" t="s">
        <v>19873</v>
      </c>
      <c r="D149" t="s">
        <v>48035</v>
      </c>
      <c r="E149">
        <f>_xlfn.XLOOKUP(Append1[[#This Row],[CAS]],[1]!Append1[CAS],[1]!Append1[Tb],"",0)</f>
        <v>789.83</v>
      </c>
      <c r="F149">
        <f t="shared" si="2"/>
        <v>2</v>
      </c>
    </row>
    <row r="150" spans="1:6" x14ac:dyDescent="0.3">
      <c r="A150" t="s">
        <v>19032</v>
      </c>
      <c r="B150" t="s">
        <v>19033</v>
      </c>
      <c r="C150" t="s">
        <v>19034</v>
      </c>
      <c r="D150" t="s">
        <v>48035</v>
      </c>
      <c r="E150">
        <f>_xlfn.XLOOKUP(Append1[[#This Row],[CAS]],[1]!Append1[CAS],[1]!Append1[Tb],"",0)</f>
        <v>799.73</v>
      </c>
      <c r="F150">
        <f t="shared" si="2"/>
        <v>2</v>
      </c>
    </row>
    <row r="151" spans="1:6" x14ac:dyDescent="0.3">
      <c r="A151" t="s">
        <v>19865</v>
      </c>
      <c r="B151" t="s">
        <v>19866</v>
      </c>
      <c r="C151" t="s">
        <v>19867</v>
      </c>
      <c r="D151" t="s">
        <v>48035</v>
      </c>
      <c r="E151">
        <f>_xlfn.XLOOKUP(Append1[[#This Row],[CAS]],[1]!Append1[CAS],[1]!Append1[Tb],"",0)</f>
        <v>1149.94</v>
      </c>
      <c r="F151">
        <f t="shared" si="2"/>
        <v>2</v>
      </c>
    </row>
    <row r="152" spans="1:6" x14ac:dyDescent="0.3">
      <c r="A152" t="s">
        <v>9909</v>
      </c>
      <c r="B152" t="s">
        <v>9910</v>
      </c>
      <c r="C152" t="s">
        <v>9911</v>
      </c>
      <c r="D152" t="s">
        <v>48022</v>
      </c>
      <c r="E152">
        <f>_xlfn.XLOOKUP(Append1[[#This Row],[CAS]],[1]!Append1[CAS],[1]!Append1[Tb],"",0)</f>
        <v>217.15</v>
      </c>
      <c r="F152">
        <f t="shared" si="2"/>
        <v>3</v>
      </c>
    </row>
    <row r="153" spans="1:6" x14ac:dyDescent="0.3">
      <c r="A153" t="s">
        <v>10989</v>
      </c>
      <c r="B153" t="s">
        <v>10990</v>
      </c>
      <c r="C153" t="s">
        <v>10991</v>
      </c>
      <c r="D153" t="s">
        <v>48022</v>
      </c>
      <c r="E153">
        <f>_xlfn.XLOOKUP(Append1[[#This Row],[CAS]],[1]!Append1[CAS],[1]!Append1[Tb],"",0)</f>
        <v>246.65</v>
      </c>
      <c r="F153">
        <f t="shared" si="2"/>
        <v>3</v>
      </c>
    </row>
    <row r="154" spans="1:6" x14ac:dyDescent="0.3">
      <c r="A154" t="s">
        <v>27012</v>
      </c>
      <c r="B154" t="s">
        <v>27013</v>
      </c>
      <c r="C154" t="s">
        <v>27014</v>
      </c>
      <c r="D154" t="s">
        <v>48022</v>
      </c>
      <c r="E154">
        <f>_xlfn.XLOOKUP(Append1[[#This Row],[CAS]],[1]!Append1[CAS],[1]!Append1[Tb],"",0)</f>
        <v>295.99</v>
      </c>
      <c r="F154">
        <f t="shared" si="2"/>
        <v>3</v>
      </c>
    </row>
    <row r="155" spans="1:6" x14ac:dyDescent="0.3">
      <c r="A155" t="s">
        <v>4203</v>
      </c>
      <c r="B155" t="s">
        <v>4204</v>
      </c>
      <c r="C155" t="s">
        <v>4205</v>
      </c>
      <c r="D155" t="s">
        <v>48022</v>
      </c>
      <c r="E155">
        <f>_xlfn.XLOOKUP(Append1[[#This Row],[CAS]],[1]!Append1[CAS],[1]!Append1[Tb],"",0)</f>
        <v>297.14999999999998</v>
      </c>
      <c r="F155">
        <f t="shared" si="2"/>
        <v>3</v>
      </c>
    </row>
    <row r="156" spans="1:6" x14ac:dyDescent="0.3">
      <c r="A156" t="s">
        <v>2559</v>
      </c>
      <c r="B156" t="s">
        <v>518</v>
      </c>
      <c r="C156" t="s">
        <v>519</v>
      </c>
      <c r="D156" t="s">
        <v>48022</v>
      </c>
      <c r="E156">
        <f>_xlfn.XLOOKUP(Append1[[#This Row],[CAS]],[1]!Append1[CAS],[1]!Append1[Tb],"",0)</f>
        <v>300.64999999999998</v>
      </c>
      <c r="F156">
        <f t="shared" si="2"/>
        <v>3</v>
      </c>
    </row>
    <row r="157" spans="1:6" x14ac:dyDescent="0.3">
      <c r="A157" t="s">
        <v>25954</v>
      </c>
      <c r="B157" t="s">
        <v>25955</v>
      </c>
      <c r="C157" t="s">
        <v>25956</v>
      </c>
      <c r="D157" t="s">
        <v>48022</v>
      </c>
      <c r="E157">
        <f>_xlfn.XLOOKUP(Append1[[#This Row],[CAS]],[1]!Append1[CAS],[1]!Append1[Tb],"",0)</f>
        <v>303.10000000000002</v>
      </c>
      <c r="F157">
        <f t="shared" si="2"/>
        <v>3</v>
      </c>
    </row>
    <row r="158" spans="1:6" x14ac:dyDescent="0.3">
      <c r="A158" t="s">
        <v>9649</v>
      </c>
      <c r="B158" t="s">
        <v>9650</v>
      </c>
      <c r="C158" t="s">
        <v>9651</v>
      </c>
      <c r="D158" t="s">
        <v>48022</v>
      </c>
      <c r="E158">
        <f>_xlfn.XLOOKUP(Append1[[#This Row],[CAS]],[1]!Append1[CAS],[1]!Append1[Tb],"",0)</f>
        <v>303.14999999999998</v>
      </c>
      <c r="F158">
        <f t="shared" si="2"/>
        <v>3</v>
      </c>
    </row>
    <row r="159" spans="1:6" x14ac:dyDescent="0.3">
      <c r="A159" t="s">
        <v>10111</v>
      </c>
      <c r="B159" t="s">
        <v>10112</v>
      </c>
      <c r="C159" t="s">
        <v>10113</v>
      </c>
      <c r="D159" t="s">
        <v>48022</v>
      </c>
      <c r="E159">
        <f>_xlfn.XLOOKUP(Append1[[#This Row],[CAS]],[1]!Append1[CAS],[1]!Append1[Tb],"",0)</f>
        <v>304.64999999999998</v>
      </c>
      <c r="F159">
        <f t="shared" si="2"/>
        <v>3</v>
      </c>
    </row>
    <row r="160" spans="1:6" x14ac:dyDescent="0.3">
      <c r="A160" t="s">
        <v>36913</v>
      </c>
      <c r="B160" t="s">
        <v>36914</v>
      </c>
      <c r="C160" t="s">
        <v>36915</v>
      </c>
      <c r="D160" t="s">
        <v>48022</v>
      </c>
      <c r="E160">
        <f>_xlfn.XLOOKUP(Append1[[#This Row],[CAS]],[1]!Append1[CAS],[1]!Append1[Tb],"",0)</f>
        <v>305.76</v>
      </c>
      <c r="F160">
        <f t="shared" si="2"/>
        <v>3</v>
      </c>
    </row>
    <row r="161" spans="1:6" x14ac:dyDescent="0.3">
      <c r="A161" t="s">
        <v>5318</v>
      </c>
      <c r="B161" t="s">
        <v>5319</v>
      </c>
      <c r="C161" t="s">
        <v>5320</v>
      </c>
      <c r="D161" t="s">
        <v>48022</v>
      </c>
      <c r="E161">
        <f>_xlfn.XLOOKUP(Append1[[#This Row],[CAS]],[1]!Append1[CAS],[1]!Append1[Tb],"",0)</f>
        <v>308.14999999999998</v>
      </c>
      <c r="F161">
        <f t="shared" si="2"/>
        <v>3</v>
      </c>
    </row>
    <row r="162" spans="1:6" x14ac:dyDescent="0.3">
      <c r="A162" t="s">
        <v>10171</v>
      </c>
      <c r="B162" t="s">
        <v>10172</v>
      </c>
      <c r="C162" t="s">
        <v>10173</v>
      </c>
      <c r="D162" t="s">
        <v>48022</v>
      </c>
      <c r="E162">
        <f>_xlfn.XLOOKUP(Append1[[#This Row],[CAS]],[1]!Append1[CAS],[1]!Append1[Tb],"",0)</f>
        <v>309.14999999999998</v>
      </c>
      <c r="F162">
        <f t="shared" si="2"/>
        <v>3</v>
      </c>
    </row>
    <row r="163" spans="1:6" x14ac:dyDescent="0.3">
      <c r="A163" t="s">
        <v>22033</v>
      </c>
      <c r="B163" t="s">
        <v>22034</v>
      </c>
      <c r="C163" t="s">
        <v>22035</v>
      </c>
      <c r="D163" t="s">
        <v>48022</v>
      </c>
      <c r="E163">
        <f>_xlfn.XLOOKUP(Append1[[#This Row],[CAS]],[1]!Append1[CAS],[1]!Append1[Tb],"",0)</f>
        <v>315.08999999999997</v>
      </c>
      <c r="F163">
        <f t="shared" si="2"/>
        <v>3</v>
      </c>
    </row>
    <row r="164" spans="1:6" x14ac:dyDescent="0.3">
      <c r="A164" t="s">
        <v>10150</v>
      </c>
      <c r="B164" t="s">
        <v>10151</v>
      </c>
      <c r="C164" t="s">
        <v>10152</v>
      </c>
      <c r="D164" t="s">
        <v>48022</v>
      </c>
      <c r="E164">
        <f>_xlfn.XLOOKUP(Append1[[#This Row],[CAS]],[1]!Append1[CAS],[1]!Append1[Tb],"",0)</f>
        <v>317.14999999999998</v>
      </c>
      <c r="F164">
        <f t="shared" si="2"/>
        <v>3</v>
      </c>
    </row>
    <row r="165" spans="1:6" x14ac:dyDescent="0.3">
      <c r="A165" t="s">
        <v>2338</v>
      </c>
      <c r="B165" t="s">
        <v>76</v>
      </c>
      <c r="C165" t="s">
        <v>77</v>
      </c>
      <c r="D165" t="s">
        <v>48022</v>
      </c>
      <c r="E165">
        <f>_xlfn.XLOOKUP(Append1[[#This Row],[CAS]],[1]!Append1[CAS],[1]!Append1[Tb],"",0)</f>
        <v>328.65</v>
      </c>
      <c r="F165">
        <f t="shared" si="2"/>
        <v>3</v>
      </c>
    </row>
    <row r="166" spans="1:6" x14ac:dyDescent="0.3">
      <c r="A166" t="s">
        <v>5297</v>
      </c>
      <c r="B166" t="s">
        <v>5298</v>
      </c>
      <c r="C166" t="s">
        <v>5299</v>
      </c>
      <c r="D166" t="s">
        <v>48022</v>
      </c>
      <c r="E166">
        <f>_xlfn.XLOOKUP(Append1[[#This Row],[CAS]],[1]!Append1[CAS],[1]!Append1[Tb],"",0)</f>
        <v>329.15</v>
      </c>
      <c r="F166">
        <f t="shared" si="2"/>
        <v>3</v>
      </c>
    </row>
    <row r="167" spans="1:6" x14ac:dyDescent="0.3">
      <c r="A167" t="s">
        <v>12557</v>
      </c>
      <c r="B167" t="s">
        <v>12558</v>
      </c>
      <c r="C167" t="s">
        <v>12559</v>
      </c>
      <c r="D167" t="s">
        <v>48022</v>
      </c>
      <c r="E167">
        <f>_xlfn.XLOOKUP(Append1[[#This Row],[CAS]],[1]!Append1[CAS],[1]!Append1[Tb],"",0)</f>
        <v>330.45</v>
      </c>
      <c r="F167">
        <f t="shared" si="2"/>
        <v>3</v>
      </c>
    </row>
    <row r="168" spans="1:6" x14ac:dyDescent="0.3">
      <c r="A168" t="s">
        <v>21340</v>
      </c>
      <c r="B168" t="s">
        <v>21341</v>
      </c>
      <c r="C168" t="s">
        <v>21342</v>
      </c>
      <c r="D168" t="s">
        <v>48022</v>
      </c>
      <c r="E168">
        <f>_xlfn.XLOOKUP(Append1[[#This Row],[CAS]],[1]!Append1[CAS],[1]!Append1[Tb],"",0)</f>
        <v>330.85</v>
      </c>
      <c r="F168">
        <f t="shared" si="2"/>
        <v>3</v>
      </c>
    </row>
    <row r="169" spans="1:6" x14ac:dyDescent="0.3">
      <c r="A169" t="s">
        <v>23649</v>
      </c>
      <c r="B169" t="s">
        <v>23650</v>
      </c>
      <c r="C169" t="s">
        <v>23651</v>
      </c>
      <c r="D169" t="s">
        <v>48022</v>
      </c>
      <c r="E169">
        <f>_xlfn.XLOOKUP(Append1[[#This Row],[CAS]],[1]!Append1[CAS],[1]!Append1[Tb],"",0)</f>
        <v>331.59</v>
      </c>
      <c r="F169">
        <f t="shared" si="2"/>
        <v>3</v>
      </c>
    </row>
    <row r="170" spans="1:6" x14ac:dyDescent="0.3">
      <c r="A170" t="s">
        <v>36486</v>
      </c>
      <c r="B170" t="s">
        <v>36487</v>
      </c>
      <c r="C170" t="s">
        <v>36488</v>
      </c>
      <c r="D170" t="s">
        <v>48022</v>
      </c>
      <c r="E170">
        <f>_xlfn.XLOOKUP(Append1[[#This Row],[CAS]],[1]!Append1[CAS],[1]!Append1[Tb],"",0)</f>
        <v>334.12</v>
      </c>
      <c r="F170">
        <f t="shared" si="2"/>
        <v>3</v>
      </c>
    </row>
    <row r="171" spans="1:6" x14ac:dyDescent="0.3">
      <c r="A171" t="s">
        <v>27006</v>
      </c>
      <c r="B171" t="s">
        <v>27007</v>
      </c>
      <c r="C171" t="s">
        <v>27008</v>
      </c>
      <c r="D171" t="s">
        <v>48022</v>
      </c>
      <c r="E171">
        <f>_xlfn.XLOOKUP(Append1[[#This Row],[CAS]],[1]!Append1[CAS],[1]!Append1[Tb],"",0)</f>
        <v>336.78</v>
      </c>
      <c r="F171">
        <f t="shared" si="2"/>
        <v>3</v>
      </c>
    </row>
    <row r="172" spans="1:6" x14ac:dyDescent="0.3">
      <c r="A172" t="s">
        <v>24636</v>
      </c>
      <c r="B172" t="s">
        <v>24637</v>
      </c>
      <c r="C172" t="s">
        <v>24638</v>
      </c>
      <c r="D172" t="s">
        <v>48022</v>
      </c>
      <c r="E172">
        <f>_xlfn.XLOOKUP(Append1[[#This Row],[CAS]],[1]!Append1[CAS],[1]!Append1[Tb],"",0)</f>
        <v>337.33</v>
      </c>
      <c r="F172">
        <f t="shared" si="2"/>
        <v>3</v>
      </c>
    </row>
    <row r="173" spans="1:6" x14ac:dyDescent="0.3">
      <c r="A173" t="s">
        <v>24540</v>
      </c>
      <c r="B173" t="s">
        <v>24541</v>
      </c>
      <c r="C173" t="s">
        <v>24542</v>
      </c>
      <c r="D173" t="s">
        <v>48022</v>
      </c>
      <c r="E173">
        <f>_xlfn.XLOOKUP(Append1[[#This Row],[CAS]],[1]!Append1[CAS],[1]!Append1[Tb],"",0)</f>
        <v>342.09</v>
      </c>
      <c r="F173">
        <f t="shared" si="2"/>
        <v>3</v>
      </c>
    </row>
    <row r="174" spans="1:6" x14ac:dyDescent="0.3">
      <c r="A174" t="s">
        <v>41383</v>
      </c>
      <c r="B174" t="s">
        <v>41384</v>
      </c>
      <c r="C174" t="s">
        <v>41385</v>
      </c>
      <c r="D174" t="s">
        <v>48022</v>
      </c>
      <c r="E174">
        <f>_xlfn.XLOOKUP(Append1[[#This Row],[CAS]],[1]!Append1[CAS],[1]!Append1[Tb],"",0)</f>
        <v>344.92</v>
      </c>
      <c r="F174">
        <f t="shared" si="2"/>
        <v>3</v>
      </c>
    </row>
    <row r="175" spans="1:6" x14ac:dyDescent="0.3">
      <c r="A175" t="s">
        <v>37498</v>
      </c>
      <c r="B175" t="s">
        <v>37499</v>
      </c>
      <c r="C175" t="s">
        <v>37500</v>
      </c>
      <c r="D175" t="s">
        <v>48022</v>
      </c>
      <c r="E175">
        <f>_xlfn.XLOOKUP(Append1[[#This Row],[CAS]],[1]!Append1[CAS],[1]!Append1[Tb],"",0)</f>
        <v>344.93</v>
      </c>
      <c r="F175">
        <f t="shared" si="2"/>
        <v>3</v>
      </c>
    </row>
    <row r="176" spans="1:6" x14ac:dyDescent="0.3">
      <c r="A176" t="s">
        <v>2864</v>
      </c>
      <c r="B176" t="s">
        <v>1128</v>
      </c>
      <c r="C176" t="s">
        <v>1129</v>
      </c>
      <c r="D176" t="s">
        <v>48022</v>
      </c>
      <c r="E176">
        <f>_xlfn.XLOOKUP(Append1[[#This Row],[CAS]],[1]!Append1[CAS],[1]!Append1[Tb],"",0)</f>
        <v>345.15</v>
      </c>
      <c r="F176">
        <f t="shared" si="2"/>
        <v>3</v>
      </c>
    </row>
    <row r="177" spans="1:6" x14ac:dyDescent="0.3">
      <c r="A177" t="s">
        <v>22917</v>
      </c>
      <c r="B177" t="s">
        <v>22918</v>
      </c>
      <c r="C177" t="s">
        <v>22919</v>
      </c>
      <c r="D177" t="s">
        <v>48022</v>
      </c>
      <c r="E177">
        <f>_xlfn.XLOOKUP(Append1[[#This Row],[CAS]],[1]!Append1[CAS],[1]!Append1[Tb],"",0)</f>
        <v>346.63</v>
      </c>
      <c r="F177">
        <f t="shared" si="2"/>
        <v>3</v>
      </c>
    </row>
    <row r="178" spans="1:6" x14ac:dyDescent="0.3">
      <c r="A178" t="s">
        <v>25296</v>
      </c>
      <c r="B178" t="s">
        <v>25297</v>
      </c>
      <c r="C178" t="s">
        <v>25298</v>
      </c>
      <c r="D178" t="s">
        <v>48022</v>
      </c>
      <c r="E178">
        <f>_xlfn.XLOOKUP(Append1[[#This Row],[CAS]],[1]!Append1[CAS],[1]!Append1[Tb],"",0)</f>
        <v>347.47</v>
      </c>
      <c r="F178">
        <f t="shared" si="2"/>
        <v>3</v>
      </c>
    </row>
    <row r="179" spans="1:6" x14ac:dyDescent="0.3">
      <c r="A179" t="s">
        <v>8910</v>
      </c>
      <c r="B179" t="s">
        <v>8911</v>
      </c>
      <c r="C179" t="s">
        <v>8912</v>
      </c>
      <c r="D179" t="s">
        <v>48022</v>
      </c>
      <c r="E179">
        <f>_xlfn.XLOOKUP(Append1[[#This Row],[CAS]],[1]!Append1[CAS],[1]!Append1[Tb],"",0)</f>
        <v>348.65</v>
      </c>
      <c r="F179">
        <f t="shared" si="2"/>
        <v>3</v>
      </c>
    </row>
    <row r="180" spans="1:6" x14ac:dyDescent="0.3">
      <c r="A180" t="s">
        <v>45092</v>
      </c>
      <c r="B180" t="s">
        <v>45093</v>
      </c>
      <c r="C180" t="s">
        <v>45094</v>
      </c>
      <c r="D180" t="s">
        <v>48022</v>
      </c>
      <c r="E180">
        <f>_xlfn.XLOOKUP(Append1[[#This Row],[CAS]],[1]!Append1[CAS],[1]!Append1[Tb],"",0)</f>
        <v>349.38</v>
      </c>
      <c r="F180">
        <f t="shared" si="2"/>
        <v>3</v>
      </c>
    </row>
    <row r="181" spans="1:6" x14ac:dyDescent="0.3">
      <c r="A181" t="s">
        <v>6075</v>
      </c>
      <c r="B181" t="s">
        <v>6076</v>
      </c>
      <c r="C181" t="s">
        <v>6077</v>
      </c>
      <c r="D181" t="s">
        <v>48022</v>
      </c>
      <c r="E181">
        <f>_xlfn.XLOOKUP(Append1[[#This Row],[CAS]],[1]!Append1[CAS],[1]!Append1[Tb],"",0)</f>
        <v>352.15</v>
      </c>
      <c r="F181">
        <f t="shared" si="2"/>
        <v>3</v>
      </c>
    </row>
    <row r="182" spans="1:6" x14ac:dyDescent="0.3">
      <c r="A182" t="s">
        <v>5799</v>
      </c>
      <c r="B182" t="s">
        <v>5800</v>
      </c>
      <c r="C182" t="s">
        <v>5801</v>
      </c>
      <c r="D182" t="s">
        <v>48022</v>
      </c>
      <c r="E182">
        <f>_xlfn.XLOOKUP(Append1[[#This Row],[CAS]],[1]!Append1[CAS],[1]!Append1[Tb],"",0)</f>
        <v>352.65</v>
      </c>
      <c r="F182">
        <f t="shared" si="2"/>
        <v>3</v>
      </c>
    </row>
    <row r="183" spans="1:6" hidden="1" x14ac:dyDescent="0.3">
      <c r="A183" t="s">
        <v>8416</v>
      </c>
      <c r="B183" t="s">
        <v>8417</v>
      </c>
      <c r="C183" t="s">
        <v>8418</v>
      </c>
      <c r="D183" t="s">
        <v>48026</v>
      </c>
      <c r="E183">
        <f>_xlfn.XLOOKUP(Append1[[#This Row],[CAS]],[1]!Append1[CAS],[1]!Append1[Tb],"",0)</f>
        <v>333.15</v>
      </c>
      <c r="F183">
        <f t="shared" si="2"/>
        <v>14</v>
      </c>
    </row>
    <row r="184" spans="1:6" x14ac:dyDescent="0.3">
      <c r="A184" t="s">
        <v>3299</v>
      </c>
      <c r="B184" t="s">
        <v>1996</v>
      </c>
      <c r="C184" t="s">
        <v>1997</v>
      </c>
      <c r="D184" t="s">
        <v>48022</v>
      </c>
      <c r="E184">
        <f>_xlfn.XLOOKUP(Append1[[#This Row],[CAS]],[1]!Append1[CAS],[1]!Append1[Tb],"",0)</f>
        <v>354.15</v>
      </c>
      <c r="F184">
        <f t="shared" si="2"/>
        <v>3</v>
      </c>
    </row>
    <row r="185" spans="1:6" x14ac:dyDescent="0.3">
      <c r="A185" t="s">
        <v>3303</v>
      </c>
      <c r="B185" t="s">
        <v>2004</v>
      </c>
      <c r="C185" t="s">
        <v>2005</v>
      </c>
      <c r="D185" t="s">
        <v>48022</v>
      </c>
      <c r="E185">
        <f>_xlfn.XLOOKUP(Append1[[#This Row],[CAS]],[1]!Append1[CAS],[1]!Append1[Tb],"",0)</f>
        <v>356.35</v>
      </c>
      <c r="F185">
        <f t="shared" si="2"/>
        <v>3</v>
      </c>
    </row>
    <row r="186" spans="1:6" x14ac:dyDescent="0.3">
      <c r="A186" t="s">
        <v>30369</v>
      </c>
      <c r="B186" t="s">
        <v>30370</v>
      </c>
      <c r="C186" t="s">
        <v>30371</v>
      </c>
      <c r="D186" t="s">
        <v>48022</v>
      </c>
      <c r="E186">
        <f>_xlfn.XLOOKUP(Append1[[#This Row],[CAS]],[1]!Append1[CAS],[1]!Append1[Tb],"",0)</f>
        <v>356.52</v>
      </c>
      <c r="F186">
        <f t="shared" si="2"/>
        <v>3</v>
      </c>
    </row>
    <row r="187" spans="1:6" x14ac:dyDescent="0.3">
      <c r="A187" t="s">
        <v>10905</v>
      </c>
      <c r="B187" t="s">
        <v>10906</v>
      </c>
      <c r="C187" t="s">
        <v>10907</v>
      </c>
      <c r="D187" t="s">
        <v>48022</v>
      </c>
      <c r="E187">
        <f>_xlfn.XLOOKUP(Append1[[#This Row],[CAS]],[1]!Append1[CAS],[1]!Append1[Tb],"",0)</f>
        <v>356.65</v>
      </c>
      <c r="F187">
        <f t="shared" si="2"/>
        <v>3</v>
      </c>
    </row>
    <row r="188" spans="1:6" x14ac:dyDescent="0.3">
      <c r="A188" t="s">
        <v>34682</v>
      </c>
      <c r="B188" t="s">
        <v>34683</v>
      </c>
      <c r="C188" t="s">
        <v>34684</v>
      </c>
      <c r="D188" t="s">
        <v>48022</v>
      </c>
      <c r="E188">
        <f>_xlfn.XLOOKUP(Append1[[#This Row],[CAS]],[1]!Append1[CAS],[1]!Append1[Tb],"",0)</f>
        <v>356.98</v>
      </c>
      <c r="F188">
        <f t="shared" si="2"/>
        <v>3</v>
      </c>
    </row>
    <row r="189" spans="1:6" x14ac:dyDescent="0.3">
      <c r="A189" t="s">
        <v>4197</v>
      </c>
      <c r="B189" t="s">
        <v>4198</v>
      </c>
      <c r="C189" t="s">
        <v>4199</v>
      </c>
      <c r="D189" t="s">
        <v>48022</v>
      </c>
      <c r="E189">
        <f>_xlfn.XLOOKUP(Append1[[#This Row],[CAS]],[1]!Append1[CAS],[1]!Append1[Tb],"",0)</f>
        <v>360.65</v>
      </c>
      <c r="F189">
        <f t="shared" si="2"/>
        <v>3</v>
      </c>
    </row>
    <row r="190" spans="1:6" x14ac:dyDescent="0.3">
      <c r="A190" t="s">
        <v>18003</v>
      </c>
      <c r="B190" t="s">
        <v>18004</v>
      </c>
      <c r="C190" t="s">
        <v>18005</v>
      </c>
      <c r="D190" t="s">
        <v>48022</v>
      </c>
      <c r="E190">
        <f>_xlfn.XLOOKUP(Append1[[#This Row],[CAS]],[1]!Append1[CAS],[1]!Append1[Tb],"",0)</f>
        <v>363.69</v>
      </c>
      <c r="F190">
        <f t="shared" si="2"/>
        <v>3</v>
      </c>
    </row>
    <row r="191" spans="1:6" x14ac:dyDescent="0.3">
      <c r="A191" t="s">
        <v>11668</v>
      </c>
      <c r="B191" t="s">
        <v>11669</v>
      </c>
      <c r="C191" t="s">
        <v>11670</v>
      </c>
      <c r="D191" t="s">
        <v>48022</v>
      </c>
      <c r="E191">
        <f>_xlfn.XLOOKUP(Append1[[#This Row],[CAS]],[1]!Append1[CAS],[1]!Append1[Tb],"",0)</f>
        <v>363.75</v>
      </c>
      <c r="F191">
        <f t="shared" si="2"/>
        <v>3</v>
      </c>
    </row>
    <row r="192" spans="1:6" x14ac:dyDescent="0.3">
      <c r="A192" t="s">
        <v>39756</v>
      </c>
      <c r="B192" t="s">
        <v>39757</v>
      </c>
      <c r="C192" t="s">
        <v>39758</v>
      </c>
      <c r="D192" t="s">
        <v>48022</v>
      </c>
      <c r="E192">
        <f>_xlfn.XLOOKUP(Append1[[#This Row],[CAS]],[1]!Append1[CAS],[1]!Append1[Tb],"",0)</f>
        <v>364.58</v>
      </c>
      <c r="F192">
        <f t="shared" si="2"/>
        <v>3</v>
      </c>
    </row>
    <row r="193" spans="1:6" x14ac:dyDescent="0.3">
      <c r="A193" t="s">
        <v>38575</v>
      </c>
      <c r="B193" t="s">
        <v>38576</v>
      </c>
      <c r="C193" t="s">
        <v>38577</v>
      </c>
      <c r="D193" t="s">
        <v>48022</v>
      </c>
      <c r="E193">
        <f>_xlfn.XLOOKUP(Append1[[#This Row],[CAS]],[1]!Append1[CAS],[1]!Append1[Tb],"",0)</f>
        <v>364.62</v>
      </c>
      <c r="F193">
        <f t="shared" si="2"/>
        <v>3</v>
      </c>
    </row>
    <row r="194" spans="1:6" x14ac:dyDescent="0.3">
      <c r="A194" t="s">
        <v>2422</v>
      </c>
      <c r="B194" t="s">
        <v>244</v>
      </c>
      <c r="C194" t="s">
        <v>245</v>
      </c>
      <c r="D194" t="s">
        <v>48022</v>
      </c>
      <c r="E194">
        <f>_xlfn.XLOOKUP(Append1[[#This Row],[CAS]],[1]!Append1[CAS],[1]!Append1[Tb],"",0)</f>
        <v>365.15</v>
      </c>
      <c r="F194">
        <f t="shared" ref="F194:F257" si="3">LEN(C194)-LEN(SUBSTITUTE(C194,"C",""))</f>
        <v>3</v>
      </c>
    </row>
    <row r="195" spans="1:6" x14ac:dyDescent="0.3">
      <c r="A195" t="s">
        <v>18369</v>
      </c>
      <c r="B195" t="s">
        <v>18370</v>
      </c>
      <c r="C195" t="s">
        <v>18371</v>
      </c>
      <c r="D195" t="s">
        <v>48022</v>
      </c>
      <c r="E195">
        <f>_xlfn.XLOOKUP(Append1[[#This Row],[CAS]],[1]!Append1[CAS],[1]!Append1[Tb],"",0)</f>
        <v>365.56</v>
      </c>
      <c r="F195">
        <f t="shared" si="3"/>
        <v>3</v>
      </c>
    </row>
    <row r="196" spans="1:6" x14ac:dyDescent="0.3">
      <c r="A196" t="s">
        <v>38765</v>
      </c>
      <c r="B196" t="s">
        <v>38766</v>
      </c>
      <c r="C196" t="s">
        <v>38767</v>
      </c>
      <c r="D196" t="s">
        <v>48022</v>
      </c>
      <c r="E196">
        <f>_xlfn.XLOOKUP(Append1[[#This Row],[CAS]],[1]!Append1[CAS],[1]!Append1[Tb],"",0)</f>
        <v>366.59</v>
      </c>
      <c r="F196">
        <f t="shared" si="3"/>
        <v>3</v>
      </c>
    </row>
    <row r="197" spans="1:6" x14ac:dyDescent="0.3">
      <c r="A197" t="s">
        <v>30526</v>
      </c>
      <c r="B197" t="s">
        <v>30527</v>
      </c>
      <c r="C197" t="s">
        <v>30528</v>
      </c>
      <c r="D197" t="s">
        <v>48022</v>
      </c>
      <c r="E197">
        <f>_xlfn.XLOOKUP(Append1[[#This Row],[CAS]],[1]!Append1[CAS],[1]!Append1[Tb],"",0)</f>
        <v>367.16</v>
      </c>
      <c r="F197">
        <f t="shared" si="3"/>
        <v>3</v>
      </c>
    </row>
    <row r="198" spans="1:6" x14ac:dyDescent="0.3">
      <c r="A198" t="s">
        <v>35875</v>
      </c>
      <c r="B198" t="s">
        <v>35876</v>
      </c>
      <c r="C198" t="s">
        <v>35877</v>
      </c>
      <c r="D198" t="s">
        <v>48022</v>
      </c>
      <c r="E198">
        <f>_xlfn.XLOOKUP(Append1[[#This Row],[CAS]],[1]!Append1[CAS],[1]!Append1[Tb],"",0)</f>
        <v>367.71</v>
      </c>
      <c r="F198">
        <f t="shared" si="3"/>
        <v>3</v>
      </c>
    </row>
    <row r="199" spans="1:6" x14ac:dyDescent="0.3">
      <c r="A199" t="s">
        <v>10165</v>
      </c>
      <c r="B199" t="s">
        <v>10166</v>
      </c>
      <c r="C199" t="s">
        <v>10167</v>
      </c>
      <c r="D199" t="s">
        <v>48022</v>
      </c>
      <c r="E199">
        <f>_xlfn.XLOOKUP(Append1[[#This Row],[CAS]],[1]!Append1[CAS],[1]!Append1[Tb],"",0)</f>
        <v>370.15</v>
      </c>
      <c r="F199">
        <f t="shared" si="3"/>
        <v>3</v>
      </c>
    </row>
    <row r="200" spans="1:6" x14ac:dyDescent="0.3">
      <c r="A200" t="s">
        <v>3084</v>
      </c>
      <c r="B200" t="s">
        <v>1568</v>
      </c>
      <c r="C200" t="s">
        <v>1569</v>
      </c>
      <c r="D200" t="s">
        <v>48022</v>
      </c>
      <c r="E200">
        <f>_xlfn.XLOOKUP(Append1[[#This Row],[CAS]],[1]!Append1[CAS],[1]!Append1[Tb],"",0)</f>
        <v>372.15</v>
      </c>
      <c r="F200">
        <f t="shared" si="3"/>
        <v>3</v>
      </c>
    </row>
    <row r="201" spans="1:6" x14ac:dyDescent="0.3">
      <c r="A201" t="s">
        <v>25194</v>
      </c>
      <c r="B201" t="s">
        <v>25195</v>
      </c>
      <c r="C201" t="s">
        <v>25196</v>
      </c>
      <c r="D201" t="s">
        <v>48022</v>
      </c>
      <c r="E201">
        <f>_xlfn.XLOOKUP(Append1[[#This Row],[CAS]],[1]!Append1[CAS],[1]!Append1[Tb],"",0)</f>
        <v>372.32</v>
      </c>
      <c r="F201">
        <f t="shared" si="3"/>
        <v>3</v>
      </c>
    </row>
    <row r="202" spans="1:6" x14ac:dyDescent="0.3">
      <c r="A202" t="s">
        <v>29482</v>
      </c>
      <c r="B202" t="s">
        <v>29483</v>
      </c>
      <c r="C202" t="s">
        <v>29484</v>
      </c>
      <c r="D202" t="s">
        <v>48022</v>
      </c>
      <c r="E202">
        <f>_xlfn.XLOOKUP(Append1[[#This Row],[CAS]],[1]!Append1[CAS],[1]!Append1[Tb],"",0)</f>
        <v>372.86</v>
      </c>
      <c r="F202">
        <f t="shared" si="3"/>
        <v>3</v>
      </c>
    </row>
    <row r="203" spans="1:6" x14ac:dyDescent="0.3">
      <c r="A203" t="s">
        <v>26876</v>
      </c>
      <c r="B203" t="s">
        <v>26877</v>
      </c>
      <c r="C203" t="s">
        <v>26878</v>
      </c>
      <c r="D203" t="s">
        <v>48022</v>
      </c>
      <c r="E203">
        <f>_xlfn.XLOOKUP(Append1[[#This Row],[CAS]],[1]!Append1[CAS],[1]!Append1[Tb],"",0)</f>
        <v>376.63</v>
      </c>
      <c r="F203">
        <f t="shared" si="3"/>
        <v>3</v>
      </c>
    </row>
    <row r="204" spans="1:6" x14ac:dyDescent="0.3">
      <c r="A204" t="s">
        <v>14913</v>
      </c>
      <c r="B204" t="s">
        <v>14914</v>
      </c>
      <c r="C204" t="s">
        <v>14915</v>
      </c>
      <c r="D204" t="s">
        <v>48022</v>
      </c>
      <c r="E204">
        <f>_xlfn.XLOOKUP(Append1[[#This Row],[CAS]],[1]!Append1[CAS],[1]!Append1[Tb],"",0)</f>
        <v>378.15</v>
      </c>
      <c r="F204">
        <f t="shared" si="3"/>
        <v>3</v>
      </c>
    </row>
    <row r="205" spans="1:6" x14ac:dyDescent="0.3">
      <c r="A205" t="s">
        <v>26339</v>
      </c>
      <c r="B205" t="s">
        <v>26340</v>
      </c>
      <c r="C205" t="s">
        <v>26341</v>
      </c>
      <c r="D205" t="s">
        <v>48022</v>
      </c>
      <c r="E205">
        <f>_xlfn.XLOOKUP(Append1[[#This Row],[CAS]],[1]!Append1[CAS],[1]!Append1[Tb],"",0)</f>
        <v>379.52</v>
      </c>
      <c r="F205">
        <f t="shared" si="3"/>
        <v>3</v>
      </c>
    </row>
    <row r="206" spans="1:6" x14ac:dyDescent="0.3">
      <c r="A206" t="s">
        <v>23013</v>
      </c>
      <c r="B206" t="s">
        <v>23014</v>
      </c>
      <c r="C206" t="s">
        <v>23015</v>
      </c>
      <c r="D206" t="s">
        <v>48022</v>
      </c>
      <c r="E206">
        <f>_xlfn.XLOOKUP(Append1[[#This Row],[CAS]],[1]!Append1[CAS],[1]!Append1[Tb],"",0)</f>
        <v>382.4</v>
      </c>
      <c r="F206">
        <f t="shared" si="3"/>
        <v>3</v>
      </c>
    </row>
    <row r="207" spans="1:6" x14ac:dyDescent="0.3">
      <c r="A207" t="s">
        <v>26336</v>
      </c>
      <c r="B207" t="s">
        <v>26337</v>
      </c>
      <c r="C207" t="s">
        <v>26338</v>
      </c>
      <c r="D207" t="s">
        <v>48022</v>
      </c>
      <c r="E207">
        <f>_xlfn.XLOOKUP(Append1[[#This Row],[CAS]],[1]!Append1[CAS],[1]!Append1[Tb],"",0)</f>
        <v>382.84</v>
      </c>
      <c r="F207">
        <f t="shared" si="3"/>
        <v>3</v>
      </c>
    </row>
    <row r="208" spans="1:6" x14ac:dyDescent="0.3">
      <c r="A208" t="s">
        <v>28275</v>
      </c>
      <c r="B208" t="s">
        <v>28276</v>
      </c>
      <c r="C208" t="s">
        <v>28277</v>
      </c>
      <c r="D208" t="s">
        <v>48022</v>
      </c>
      <c r="E208">
        <f>_xlfn.XLOOKUP(Append1[[#This Row],[CAS]],[1]!Append1[CAS],[1]!Append1[Tb],"",0)</f>
        <v>382.84</v>
      </c>
      <c r="F208">
        <f t="shared" si="3"/>
        <v>3</v>
      </c>
    </row>
    <row r="209" spans="1:6" x14ac:dyDescent="0.3">
      <c r="A209" t="s">
        <v>27592</v>
      </c>
      <c r="B209" t="s">
        <v>27593</v>
      </c>
      <c r="C209" t="s">
        <v>27594</v>
      </c>
      <c r="D209" t="s">
        <v>48022</v>
      </c>
      <c r="E209">
        <f>_xlfn.XLOOKUP(Append1[[#This Row],[CAS]],[1]!Append1[CAS],[1]!Append1[Tb],"",0)</f>
        <v>384.76</v>
      </c>
      <c r="F209">
        <f t="shared" si="3"/>
        <v>3</v>
      </c>
    </row>
    <row r="210" spans="1:6" x14ac:dyDescent="0.3">
      <c r="A210" t="s">
        <v>17913</v>
      </c>
      <c r="B210" t="s">
        <v>17914</v>
      </c>
      <c r="C210" t="s">
        <v>17915</v>
      </c>
      <c r="D210" t="s">
        <v>48022</v>
      </c>
      <c r="E210">
        <f>_xlfn.XLOOKUP(Append1[[#This Row],[CAS]],[1]!Append1[CAS],[1]!Append1[Tb],"",0)</f>
        <v>386.42</v>
      </c>
      <c r="F210">
        <f t="shared" si="3"/>
        <v>3</v>
      </c>
    </row>
    <row r="211" spans="1:6" x14ac:dyDescent="0.3">
      <c r="A211" t="s">
        <v>4606</v>
      </c>
      <c r="B211" t="s">
        <v>4607</v>
      </c>
      <c r="C211" t="s">
        <v>4608</v>
      </c>
      <c r="D211" t="s">
        <v>48022</v>
      </c>
      <c r="E211">
        <f>_xlfn.XLOOKUP(Append1[[#This Row],[CAS]],[1]!Append1[CAS],[1]!Append1[Tb],"",0)</f>
        <v>389.45</v>
      </c>
      <c r="F211">
        <f t="shared" si="3"/>
        <v>3</v>
      </c>
    </row>
    <row r="212" spans="1:6" x14ac:dyDescent="0.3">
      <c r="A212" t="s">
        <v>18006</v>
      </c>
      <c r="B212" t="s">
        <v>18007</v>
      </c>
      <c r="C212" t="s">
        <v>18008</v>
      </c>
      <c r="D212" t="s">
        <v>48022</v>
      </c>
      <c r="E212">
        <f>_xlfn.XLOOKUP(Append1[[#This Row],[CAS]],[1]!Append1[CAS],[1]!Append1[Tb],"",0)</f>
        <v>389.6</v>
      </c>
      <c r="F212">
        <f t="shared" si="3"/>
        <v>3</v>
      </c>
    </row>
    <row r="213" spans="1:6" x14ac:dyDescent="0.3">
      <c r="A213" t="s">
        <v>25326</v>
      </c>
      <c r="B213" t="s">
        <v>25327</v>
      </c>
      <c r="C213" t="s">
        <v>25328</v>
      </c>
      <c r="D213" t="s">
        <v>48022</v>
      </c>
      <c r="E213">
        <f>_xlfn.XLOOKUP(Append1[[#This Row],[CAS]],[1]!Append1[CAS],[1]!Append1[Tb],"",0)</f>
        <v>390.94</v>
      </c>
      <c r="F213">
        <f t="shared" si="3"/>
        <v>3</v>
      </c>
    </row>
    <row r="214" spans="1:6" x14ac:dyDescent="0.3">
      <c r="A214" t="s">
        <v>18963</v>
      </c>
      <c r="B214" t="s">
        <v>18964</v>
      </c>
      <c r="C214" t="s">
        <v>18965</v>
      </c>
      <c r="D214" t="s">
        <v>48022</v>
      </c>
      <c r="E214">
        <f>_xlfn.XLOOKUP(Append1[[#This Row],[CAS]],[1]!Append1[CAS],[1]!Append1[Tb],"",0)</f>
        <v>392.74</v>
      </c>
      <c r="F214">
        <f t="shared" si="3"/>
        <v>3</v>
      </c>
    </row>
    <row r="215" spans="1:6" x14ac:dyDescent="0.3">
      <c r="A215" t="s">
        <v>39635</v>
      </c>
      <c r="B215" t="s">
        <v>39636</v>
      </c>
      <c r="C215" t="s">
        <v>39637</v>
      </c>
      <c r="D215" t="s">
        <v>48022</v>
      </c>
      <c r="E215">
        <f>_xlfn.XLOOKUP(Append1[[#This Row],[CAS]],[1]!Append1[CAS],[1]!Append1[Tb],"",0)</f>
        <v>394.11</v>
      </c>
      <c r="F215">
        <f t="shared" si="3"/>
        <v>3</v>
      </c>
    </row>
    <row r="216" spans="1:6" x14ac:dyDescent="0.3">
      <c r="A216" t="s">
        <v>40275</v>
      </c>
      <c r="B216" t="s">
        <v>40276</v>
      </c>
      <c r="C216" t="s">
        <v>40277</v>
      </c>
      <c r="D216" t="s">
        <v>48022</v>
      </c>
      <c r="E216">
        <f>_xlfn.XLOOKUP(Append1[[#This Row],[CAS]],[1]!Append1[CAS],[1]!Append1[Tb],"",0)</f>
        <v>394.11</v>
      </c>
      <c r="F216">
        <f t="shared" si="3"/>
        <v>3</v>
      </c>
    </row>
    <row r="217" spans="1:6" x14ac:dyDescent="0.3">
      <c r="A217" t="s">
        <v>26056</v>
      </c>
      <c r="B217" t="s">
        <v>26057</v>
      </c>
      <c r="C217" t="s">
        <v>26058</v>
      </c>
      <c r="D217" t="s">
        <v>48022</v>
      </c>
      <c r="E217">
        <f>_xlfn.XLOOKUP(Append1[[#This Row],[CAS]],[1]!Append1[CAS],[1]!Append1[Tb],"",0)</f>
        <v>394.7</v>
      </c>
      <c r="F217">
        <f t="shared" si="3"/>
        <v>3</v>
      </c>
    </row>
    <row r="218" spans="1:6" x14ac:dyDescent="0.3">
      <c r="A218" t="s">
        <v>30141</v>
      </c>
      <c r="B218" t="s">
        <v>30142</v>
      </c>
      <c r="C218" t="s">
        <v>30143</v>
      </c>
      <c r="D218" t="s">
        <v>48022</v>
      </c>
      <c r="E218">
        <f>_xlfn.XLOOKUP(Append1[[#This Row],[CAS]],[1]!Append1[CAS],[1]!Append1[Tb],"",0)</f>
        <v>395.67</v>
      </c>
      <c r="F218">
        <f t="shared" si="3"/>
        <v>3</v>
      </c>
    </row>
    <row r="219" spans="1:6" x14ac:dyDescent="0.3">
      <c r="A219" t="s">
        <v>26537</v>
      </c>
      <c r="B219" t="s">
        <v>26538</v>
      </c>
      <c r="C219" t="s">
        <v>26539</v>
      </c>
      <c r="D219" t="s">
        <v>48022</v>
      </c>
      <c r="E219">
        <f>_xlfn.XLOOKUP(Append1[[#This Row],[CAS]],[1]!Append1[CAS],[1]!Append1[Tb],"",0)</f>
        <v>397.42</v>
      </c>
      <c r="F219">
        <f t="shared" si="3"/>
        <v>3</v>
      </c>
    </row>
    <row r="220" spans="1:6" x14ac:dyDescent="0.3">
      <c r="A220" t="s">
        <v>7572</v>
      </c>
      <c r="B220" t="s">
        <v>7573</v>
      </c>
      <c r="C220" t="s">
        <v>7574</v>
      </c>
      <c r="D220" t="s">
        <v>48022</v>
      </c>
      <c r="E220">
        <f>_xlfn.XLOOKUP(Append1[[#This Row],[CAS]],[1]!Append1[CAS],[1]!Append1[Tb],"",0)</f>
        <v>398.15</v>
      </c>
      <c r="F220">
        <f t="shared" si="3"/>
        <v>3</v>
      </c>
    </row>
    <row r="221" spans="1:6" x14ac:dyDescent="0.3">
      <c r="A221" t="s">
        <v>18840</v>
      </c>
      <c r="B221" t="s">
        <v>18841</v>
      </c>
      <c r="C221" t="s">
        <v>18842</v>
      </c>
      <c r="D221" t="s">
        <v>48022</v>
      </c>
      <c r="E221">
        <f>_xlfn.XLOOKUP(Append1[[#This Row],[CAS]],[1]!Append1[CAS],[1]!Append1[Tb],"",0)</f>
        <v>398.99</v>
      </c>
      <c r="F221">
        <f t="shared" si="3"/>
        <v>3</v>
      </c>
    </row>
    <row r="222" spans="1:6" x14ac:dyDescent="0.3">
      <c r="A222" t="s">
        <v>20024</v>
      </c>
      <c r="B222" t="s">
        <v>20025</v>
      </c>
      <c r="C222" t="s">
        <v>20026</v>
      </c>
      <c r="D222" t="s">
        <v>48022</v>
      </c>
      <c r="E222">
        <f>_xlfn.XLOOKUP(Append1[[#This Row],[CAS]],[1]!Append1[CAS],[1]!Append1[Tb],"",0)</f>
        <v>400.29</v>
      </c>
      <c r="F222">
        <f t="shared" si="3"/>
        <v>3</v>
      </c>
    </row>
    <row r="223" spans="1:6" x14ac:dyDescent="0.3">
      <c r="A223" t="s">
        <v>26357</v>
      </c>
      <c r="B223" t="s">
        <v>26358</v>
      </c>
      <c r="C223" t="s">
        <v>26359</v>
      </c>
      <c r="D223" t="s">
        <v>48022</v>
      </c>
      <c r="E223">
        <f>_xlfn.XLOOKUP(Append1[[#This Row],[CAS]],[1]!Append1[CAS],[1]!Append1[Tb],"",0)</f>
        <v>402.08</v>
      </c>
      <c r="F223">
        <f t="shared" si="3"/>
        <v>3</v>
      </c>
    </row>
    <row r="224" spans="1:6" x14ac:dyDescent="0.3">
      <c r="A224" t="s">
        <v>28662</v>
      </c>
      <c r="B224" t="s">
        <v>28663</v>
      </c>
      <c r="C224" t="s">
        <v>28664</v>
      </c>
      <c r="D224" t="s">
        <v>48022</v>
      </c>
      <c r="E224">
        <f>_xlfn.XLOOKUP(Append1[[#This Row],[CAS]],[1]!Append1[CAS],[1]!Append1[Tb],"",0)</f>
        <v>402.08</v>
      </c>
      <c r="F224">
        <f t="shared" si="3"/>
        <v>3</v>
      </c>
    </row>
    <row r="225" spans="1:6" x14ac:dyDescent="0.3">
      <c r="A225" t="s">
        <v>30595</v>
      </c>
      <c r="B225" t="s">
        <v>30596</v>
      </c>
      <c r="C225" t="s">
        <v>30597</v>
      </c>
      <c r="D225" t="s">
        <v>48022</v>
      </c>
      <c r="E225">
        <f>_xlfn.XLOOKUP(Append1[[#This Row],[CAS]],[1]!Append1[CAS],[1]!Append1[Tb],"",0)</f>
        <v>402.08</v>
      </c>
      <c r="F225">
        <f t="shared" si="3"/>
        <v>3</v>
      </c>
    </row>
    <row r="226" spans="1:6" x14ac:dyDescent="0.3">
      <c r="A226" t="s">
        <v>31523</v>
      </c>
      <c r="B226" t="s">
        <v>31524</v>
      </c>
      <c r="C226" t="s">
        <v>31525</v>
      </c>
      <c r="D226" t="s">
        <v>48022</v>
      </c>
      <c r="E226">
        <f>_xlfn.XLOOKUP(Append1[[#This Row],[CAS]],[1]!Append1[CAS],[1]!Append1[Tb],"",0)</f>
        <v>402.08</v>
      </c>
      <c r="F226">
        <f t="shared" si="3"/>
        <v>3</v>
      </c>
    </row>
    <row r="227" spans="1:6" x14ac:dyDescent="0.3">
      <c r="A227" t="s">
        <v>6338</v>
      </c>
      <c r="B227" t="s">
        <v>6339</v>
      </c>
      <c r="C227" t="s">
        <v>6340</v>
      </c>
      <c r="D227" t="s">
        <v>48022</v>
      </c>
      <c r="E227">
        <f>_xlfn.XLOOKUP(Append1[[#This Row],[CAS]],[1]!Append1[CAS],[1]!Append1[Tb],"",0)</f>
        <v>403.15</v>
      </c>
      <c r="F227">
        <f t="shared" si="3"/>
        <v>3</v>
      </c>
    </row>
    <row r="228" spans="1:6" x14ac:dyDescent="0.3">
      <c r="A228" t="s">
        <v>18723</v>
      </c>
      <c r="B228" t="s">
        <v>18724</v>
      </c>
      <c r="C228" t="s">
        <v>18725</v>
      </c>
      <c r="D228" t="s">
        <v>48022</v>
      </c>
      <c r="E228">
        <f>_xlfn.XLOOKUP(Append1[[#This Row],[CAS]],[1]!Append1[CAS],[1]!Append1[Tb],"",0)</f>
        <v>407.08</v>
      </c>
      <c r="F228">
        <f t="shared" si="3"/>
        <v>3</v>
      </c>
    </row>
    <row r="229" spans="1:6" x14ac:dyDescent="0.3">
      <c r="A229" t="s">
        <v>23634</v>
      </c>
      <c r="B229" t="s">
        <v>23635</v>
      </c>
      <c r="C229" t="s">
        <v>23636</v>
      </c>
      <c r="D229" t="s">
        <v>48022</v>
      </c>
      <c r="E229">
        <f>_xlfn.XLOOKUP(Append1[[#This Row],[CAS]],[1]!Append1[CAS],[1]!Append1[Tb],"",0)</f>
        <v>407.08</v>
      </c>
      <c r="F229">
        <f t="shared" si="3"/>
        <v>3</v>
      </c>
    </row>
    <row r="230" spans="1:6" x14ac:dyDescent="0.3">
      <c r="A230" t="s">
        <v>18711</v>
      </c>
      <c r="B230" t="s">
        <v>18712</v>
      </c>
      <c r="C230" t="s">
        <v>18713</v>
      </c>
      <c r="D230" t="s">
        <v>48022</v>
      </c>
      <c r="E230">
        <f>_xlfn.XLOOKUP(Append1[[#This Row],[CAS]],[1]!Append1[CAS],[1]!Append1[Tb],"",0)</f>
        <v>408.64</v>
      </c>
      <c r="F230">
        <f t="shared" si="3"/>
        <v>3</v>
      </c>
    </row>
    <row r="231" spans="1:6" x14ac:dyDescent="0.3">
      <c r="A231" t="s">
        <v>21778</v>
      </c>
      <c r="B231" t="s">
        <v>21779</v>
      </c>
      <c r="C231" t="s">
        <v>21780</v>
      </c>
      <c r="D231" t="s">
        <v>48022</v>
      </c>
      <c r="E231">
        <f>_xlfn.XLOOKUP(Append1[[#This Row],[CAS]],[1]!Append1[CAS],[1]!Append1[Tb],"",0)</f>
        <v>409.08</v>
      </c>
      <c r="F231">
        <f t="shared" si="3"/>
        <v>3</v>
      </c>
    </row>
    <row r="232" spans="1:6" x14ac:dyDescent="0.3">
      <c r="A232" t="s">
        <v>25029</v>
      </c>
      <c r="B232" t="s">
        <v>25030</v>
      </c>
      <c r="C232" t="s">
        <v>25031</v>
      </c>
      <c r="D232" t="s">
        <v>48022</v>
      </c>
      <c r="E232">
        <f>_xlfn.XLOOKUP(Append1[[#This Row],[CAS]],[1]!Append1[CAS],[1]!Append1[Tb],"",0)</f>
        <v>416.64</v>
      </c>
      <c r="F232">
        <f t="shared" si="3"/>
        <v>3</v>
      </c>
    </row>
    <row r="233" spans="1:6" x14ac:dyDescent="0.3">
      <c r="A233" t="s">
        <v>30351</v>
      </c>
      <c r="B233" t="s">
        <v>30352</v>
      </c>
      <c r="C233" t="s">
        <v>30353</v>
      </c>
      <c r="D233" t="s">
        <v>48022</v>
      </c>
      <c r="E233">
        <f>_xlfn.XLOOKUP(Append1[[#This Row],[CAS]],[1]!Append1[CAS],[1]!Append1[Tb],"",0)</f>
        <v>417.06</v>
      </c>
      <c r="F233">
        <f t="shared" si="3"/>
        <v>3</v>
      </c>
    </row>
    <row r="234" spans="1:6" x14ac:dyDescent="0.3">
      <c r="A234" t="s">
        <v>24351</v>
      </c>
      <c r="B234" t="s">
        <v>24352</v>
      </c>
      <c r="C234" t="s">
        <v>24353</v>
      </c>
      <c r="D234" t="s">
        <v>48022</v>
      </c>
      <c r="E234">
        <f>_xlfn.XLOOKUP(Append1[[#This Row],[CAS]],[1]!Append1[CAS],[1]!Append1[Tb],"",0)</f>
        <v>418.64</v>
      </c>
      <c r="F234">
        <f t="shared" si="3"/>
        <v>3</v>
      </c>
    </row>
    <row r="235" spans="1:6" x14ac:dyDescent="0.3">
      <c r="A235" t="s">
        <v>12731</v>
      </c>
      <c r="B235" t="s">
        <v>12732</v>
      </c>
      <c r="C235" t="s">
        <v>12733</v>
      </c>
      <c r="D235" t="s">
        <v>48022</v>
      </c>
      <c r="E235">
        <f>_xlfn.XLOOKUP(Append1[[#This Row],[CAS]],[1]!Append1[CAS],[1]!Append1[Tb],"",0)</f>
        <v>419.15</v>
      </c>
      <c r="F235">
        <f t="shared" si="3"/>
        <v>3</v>
      </c>
    </row>
    <row r="236" spans="1:6" x14ac:dyDescent="0.3">
      <c r="A236" t="s">
        <v>25894</v>
      </c>
      <c r="B236" t="s">
        <v>25895</v>
      </c>
      <c r="C236" t="s">
        <v>25896</v>
      </c>
      <c r="D236" t="s">
        <v>48022</v>
      </c>
      <c r="E236">
        <f>_xlfn.XLOOKUP(Append1[[#This Row],[CAS]],[1]!Append1[CAS],[1]!Append1[Tb],"",0)</f>
        <v>420.49</v>
      </c>
      <c r="F236">
        <f t="shared" si="3"/>
        <v>3</v>
      </c>
    </row>
    <row r="237" spans="1:6" x14ac:dyDescent="0.3">
      <c r="A237" t="s">
        <v>34775</v>
      </c>
      <c r="B237" t="s">
        <v>34776</v>
      </c>
      <c r="C237" t="s">
        <v>34777</v>
      </c>
      <c r="D237" t="s">
        <v>48022</v>
      </c>
      <c r="E237">
        <f>_xlfn.XLOOKUP(Append1[[#This Row],[CAS]],[1]!Append1[CAS],[1]!Append1[Tb],"",0)</f>
        <v>422.45</v>
      </c>
      <c r="F237">
        <f t="shared" si="3"/>
        <v>3</v>
      </c>
    </row>
    <row r="238" spans="1:6" x14ac:dyDescent="0.3">
      <c r="A238" t="s">
        <v>7506</v>
      </c>
      <c r="B238" t="s">
        <v>7507</v>
      </c>
      <c r="C238" t="s">
        <v>7508</v>
      </c>
      <c r="D238" t="s">
        <v>48022</v>
      </c>
      <c r="E238">
        <f>_xlfn.XLOOKUP(Append1[[#This Row],[CAS]],[1]!Append1[CAS],[1]!Append1[Tb],"",0)</f>
        <v>423.15</v>
      </c>
      <c r="F238">
        <f t="shared" si="3"/>
        <v>3</v>
      </c>
    </row>
    <row r="239" spans="1:6" x14ac:dyDescent="0.3">
      <c r="A239" t="s">
        <v>23202</v>
      </c>
      <c r="B239" t="s">
        <v>23203</v>
      </c>
      <c r="C239" t="s">
        <v>23204</v>
      </c>
      <c r="D239" t="s">
        <v>48022</v>
      </c>
      <c r="E239">
        <f>_xlfn.XLOOKUP(Append1[[#This Row],[CAS]],[1]!Append1[CAS],[1]!Append1[Tb],"",0)</f>
        <v>424.24</v>
      </c>
      <c r="F239">
        <f t="shared" si="3"/>
        <v>3</v>
      </c>
    </row>
    <row r="240" spans="1:6" x14ac:dyDescent="0.3">
      <c r="A240" t="s">
        <v>35546</v>
      </c>
      <c r="B240" t="s">
        <v>35547</v>
      </c>
      <c r="C240" t="s">
        <v>35548</v>
      </c>
      <c r="D240" t="s">
        <v>48022</v>
      </c>
      <c r="E240">
        <f>_xlfn.XLOOKUP(Append1[[#This Row],[CAS]],[1]!Append1[CAS],[1]!Append1[Tb],"",0)</f>
        <v>425.61</v>
      </c>
      <c r="F240">
        <f t="shared" si="3"/>
        <v>3</v>
      </c>
    </row>
    <row r="241" spans="1:6" x14ac:dyDescent="0.3">
      <c r="A241" t="s">
        <v>28917</v>
      </c>
      <c r="B241" t="s">
        <v>28918</v>
      </c>
      <c r="C241" t="s">
        <v>28919</v>
      </c>
      <c r="D241" t="s">
        <v>48022</v>
      </c>
      <c r="E241">
        <f>_xlfn.XLOOKUP(Append1[[#This Row],[CAS]],[1]!Append1[CAS],[1]!Append1[Tb],"",0)</f>
        <v>426.73</v>
      </c>
      <c r="F241">
        <f t="shared" si="3"/>
        <v>3</v>
      </c>
    </row>
    <row r="242" spans="1:6" x14ac:dyDescent="0.3">
      <c r="A242" t="s">
        <v>28809</v>
      </c>
      <c r="B242" t="s">
        <v>28810</v>
      </c>
      <c r="C242" t="s">
        <v>28811</v>
      </c>
      <c r="D242" t="s">
        <v>48022</v>
      </c>
      <c r="E242">
        <f>_xlfn.XLOOKUP(Append1[[#This Row],[CAS]],[1]!Append1[CAS],[1]!Append1[Tb],"",0)</f>
        <v>426.82</v>
      </c>
      <c r="F242">
        <f t="shared" si="3"/>
        <v>3</v>
      </c>
    </row>
    <row r="243" spans="1:6" x14ac:dyDescent="0.3">
      <c r="A243" t="s">
        <v>25969</v>
      </c>
      <c r="B243" t="s">
        <v>25970</v>
      </c>
      <c r="C243" t="s">
        <v>25971</v>
      </c>
      <c r="D243" t="s">
        <v>48022</v>
      </c>
      <c r="E243">
        <f>_xlfn.XLOOKUP(Append1[[#This Row],[CAS]],[1]!Append1[CAS],[1]!Append1[Tb],"",0)</f>
        <v>428.33</v>
      </c>
      <c r="F243">
        <f t="shared" si="3"/>
        <v>3</v>
      </c>
    </row>
    <row r="244" spans="1:6" x14ac:dyDescent="0.3">
      <c r="A244" t="s">
        <v>38614</v>
      </c>
      <c r="B244" t="s">
        <v>38615</v>
      </c>
      <c r="C244" t="s">
        <v>38616</v>
      </c>
      <c r="D244" t="s">
        <v>48022</v>
      </c>
      <c r="E244">
        <f>_xlfn.XLOOKUP(Append1[[#This Row],[CAS]],[1]!Append1[CAS],[1]!Append1[Tb],"",0)</f>
        <v>432.52</v>
      </c>
      <c r="F244">
        <f t="shared" si="3"/>
        <v>3</v>
      </c>
    </row>
    <row r="245" spans="1:6" x14ac:dyDescent="0.3">
      <c r="A245" t="s">
        <v>5105</v>
      </c>
      <c r="B245" t="s">
        <v>5106</v>
      </c>
      <c r="C245" t="s">
        <v>5107</v>
      </c>
      <c r="D245" t="s">
        <v>48022</v>
      </c>
      <c r="E245">
        <f>_xlfn.XLOOKUP(Append1[[#This Row],[CAS]],[1]!Append1[CAS],[1]!Append1[Tb],"",0)</f>
        <v>433.4</v>
      </c>
      <c r="F245">
        <f t="shared" si="3"/>
        <v>3</v>
      </c>
    </row>
    <row r="246" spans="1:6" x14ac:dyDescent="0.3">
      <c r="A246" t="s">
        <v>34423</v>
      </c>
      <c r="B246" t="s">
        <v>34424</v>
      </c>
      <c r="C246" t="s">
        <v>34425</v>
      </c>
      <c r="D246" t="s">
        <v>48022</v>
      </c>
      <c r="E246">
        <f>_xlfn.XLOOKUP(Append1[[#This Row],[CAS]],[1]!Append1[CAS],[1]!Append1[Tb],"",0)</f>
        <v>433.78</v>
      </c>
      <c r="F246">
        <f t="shared" si="3"/>
        <v>3</v>
      </c>
    </row>
    <row r="247" spans="1:6" x14ac:dyDescent="0.3">
      <c r="A247" t="s">
        <v>4898</v>
      </c>
      <c r="B247" t="s">
        <v>4899</v>
      </c>
      <c r="C247" t="s">
        <v>4900</v>
      </c>
      <c r="D247" t="s">
        <v>48022</v>
      </c>
      <c r="E247">
        <f>_xlfn.XLOOKUP(Append1[[#This Row],[CAS]],[1]!Append1[CAS],[1]!Append1[Tb],"",0)</f>
        <v>436.15</v>
      </c>
      <c r="F247">
        <f t="shared" si="3"/>
        <v>3</v>
      </c>
    </row>
    <row r="248" spans="1:6" x14ac:dyDescent="0.3">
      <c r="A248" t="s">
        <v>34218</v>
      </c>
      <c r="B248" t="s">
        <v>34219</v>
      </c>
      <c r="C248" t="s">
        <v>34220</v>
      </c>
      <c r="D248" t="s">
        <v>48022</v>
      </c>
      <c r="E248">
        <f>_xlfn.XLOOKUP(Append1[[#This Row],[CAS]],[1]!Append1[CAS],[1]!Append1[Tb],"",0)</f>
        <v>436.26</v>
      </c>
      <c r="F248">
        <f t="shared" si="3"/>
        <v>3</v>
      </c>
    </row>
    <row r="249" spans="1:6" x14ac:dyDescent="0.3">
      <c r="A249" t="s">
        <v>26423</v>
      </c>
      <c r="B249" t="s">
        <v>26424</v>
      </c>
      <c r="C249" t="s">
        <v>26425</v>
      </c>
      <c r="D249" t="s">
        <v>48022</v>
      </c>
      <c r="E249">
        <f>_xlfn.XLOOKUP(Append1[[#This Row],[CAS]],[1]!Append1[CAS],[1]!Append1[Tb],"",0)</f>
        <v>437.55</v>
      </c>
      <c r="F249">
        <f t="shared" si="3"/>
        <v>3</v>
      </c>
    </row>
    <row r="250" spans="1:6" x14ac:dyDescent="0.3">
      <c r="A250" t="s">
        <v>16591</v>
      </c>
      <c r="B250" t="s">
        <v>16592</v>
      </c>
      <c r="C250" t="s">
        <v>16593</v>
      </c>
      <c r="D250" t="s">
        <v>48022</v>
      </c>
      <c r="E250">
        <f>_xlfn.XLOOKUP(Append1[[#This Row],[CAS]],[1]!Append1[CAS],[1]!Append1[Tb],"",0)</f>
        <v>438.11</v>
      </c>
      <c r="F250">
        <f t="shared" si="3"/>
        <v>3</v>
      </c>
    </row>
    <row r="251" spans="1:6" x14ac:dyDescent="0.3">
      <c r="A251" t="s">
        <v>16551</v>
      </c>
      <c r="B251" t="s">
        <v>16552</v>
      </c>
      <c r="C251" t="s">
        <v>16553</v>
      </c>
      <c r="D251" t="s">
        <v>48022</v>
      </c>
      <c r="E251">
        <f>_xlfn.XLOOKUP(Append1[[#This Row],[CAS]],[1]!Append1[CAS],[1]!Append1[Tb],"",0)</f>
        <v>439.52</v>
      </c>
      <c r="F251">
        <f t="shared" si="3"/>
        <v>3</v>
      </c>
    </row>
    <row r="252" spans="1:6" x14ac:dyDescent="0.3">
      <c r="A252" t="s">
        <v>21781</v>
      </c>
      <c r="B252" t="s">
        <v>21782</v>
      </c>
      <c r="C252" t="s">
        <v>21783</v>
      </c>
      <c r="D252" t="s">
        <v>48022</v>
      </c>
      <c r="E252">
        <f>_xlfn.XLOOKUP(Append1[[#This Row],[CAS]],[1]!Append1[CAS],[1]!Append1[Tb],"",0)</f>
        <v>442.41</v>
      </c>
      <c r="F252">
        <f t="shared" si="3"/>
        <v>3</v>
      </c>
    </row>
    <row r="253" spans="1:6" x14ac:dyDescent="0.3">
      <c r="A253" t="s">
        <v>18930</v>
      </c>
      <c r="B253" t="s">
        <v>18931</v>
      </c>
      <c r="C253" t="s">
        <v>18932</v>
      </c>
      <c r="D253" t="s">
        <v>48022</v>
      </c>
      <c r="E253">
        <f>_xlfn.XLOOKUP(Append1[[#This Row],[CAS]],[1]!Append1[CAS],[1]!Append1[Tb],"",0)</f>
        <v>444.81</v>
      </c>
      <c r="F253">
        <f t="shared" si="3"/>
        <v>3</v>
      </c>
    </row>
    <row r="254" spans="1:6" x14ac:dyDescent="0.3">
      <c r="A254" t="s">
        <v>15494</v>
      </c>
      <c r="B254" t="s">
        <v>15495</v>
      </c>
      <c r="C254" t="s">
        <v>15496</v>
      </c>
      <c r="D254" t="s">
        <v>48022</v>
      </c>
      <c r="E254">
        <f>_xlfn.XLOOKUP(Append1[[#This Row],[CAS]],[1]!Append1[CAS],[1]!Append1[Tb],"",0)</f>
        <v>446.15</v>
      </c>
      <c r="F254">
        <f t="shared" si="3"/>
        <v>3</v>
      </c>
    </row>
    <row r="255" spans="1:6" x14ac:dyDescent="0.3">
      <c r="A255" t="s">
        <v>36552</v>
      </c>
      <c r="B255" t="s">
        <v>36553</v>
      </c>
      <c r="C255" t="s">
        <v>36554</v>
      </c>
      <c r="D255" t="s">
        <v>48022</v>
      </c>
      <c r="E255">
        <f>_xlfn.XLOOKUP(Append1[[#This Row],[CAS]],[1]!Append1[CAS],[1]!Append1[Tb],"",0)</f>
        <v>446.16</v>
      </c>
      <c r="F255">
        <f t="shared" si="3"/>
        <v>3</v>
      </c>
    </row>
    <row r="256" spans="1:6" x14ac:dyDescent="0.3">
      <c r="A256" t="s">
        <v>7569</v>
      </c>
      <c r="B256" t="s">
        <v>7570</v>
      </c>
      <c r="C256" t="s">
        <v>7571</v>
      </c>
      <c r="D256" t="s">
        <v>48022</v>
      </c>
      <c r="E256">
        <f>_xlfn.XLOOKUP(Append1[[#This Row],[CAS]],[1]!Append1[CAS],[1]!Append1[Tb],"",0)</f>
        <v>447.15</v>
      </c>
      <c r="F256">
        <f t="shared" si="3"/>
        <v>3</v>
      </c>
    </row>
    <row r="257" spans="1:6" x14ac:dyDescent="0.3">
      <c r="A257" t="s">
        <v>9261</v>
      </c>
      <c r="B257" t="s">
        <v>9262</v>
      </c>
      <c r="C257" t="s">
        <v>9263</v>
      </c>
      <c r="D257" t="s">
        <v>48022</v>
      </c>
      <c r="E257">
        <f>_xlfn.XLOOKUP(Append1[[#This Row],[CAS]],[1]!Append1[CAS],[1]!Append1[Tb],"",0)</f>
        <v>447.65</v>
      </c>
      <c r="F257">
        <f t="shared" si="3"/>
        <v>3</v>
      </c>
    </row>
    <row r="258" spans="1:6" x14ac:dyDescent="0.3">
      <c r="A258" t="s">
        <v>29049</v>
      </c>
      <c r="B258" t="s">
        <v>29050</v>
      </c>
      <c r="C258" t="s">
        <v>29051</v>
      </c>
      <c r="D258" t="s">
        <v>48022</v>
      </c>
      <c r="E258">
        <f>_xlfn.XLOOKUP(Append1[[#This Row],[CAS]],[1]!Append1[CAS],[1]!Append1[Tb],"",0)</f>
        <v>448.12</v>
      </c>
      <c r="F258">
        <f t="shared" ref="F258:F321" si="4">LEN(C258)-LEN(SUBSTITUTE(C258,"C",""))</f>
        <v>3</v>
      </c>
    </row>
    <row r="259" spans="1:6" x14ac:dyDescent="0.3">
      <c r="A259" t="s">
        <v>19038</v>
      </c>
      <c r="B259" t="s">
        <v>19039</v>
      </c>
      <c r="C259" t="s">
        <v>19040</v>
      </c>
      <c r="D259" t="s">
        <v>48022</v>
      </c>
      <c r="E259">
        <f>_xlfn.XLOOKUP(Append1[[#This Row],[CAS]],[1]!Append1[CAS],[1]!Append1[Tb],"",0)</f>
        <v>448.51</v>
      </c>
      <c r="F259">
        <f t="shared" si="4"/>
        <v>3</v>
      </c>
    </row>
    <row r="260" spans="1:6" x14ac:dyDescent="0.3">
      <c r="A260" t="s">
        <v>24249</v>
      </c>
      <c r="B260" t="s">
        <v>24250</v>
      </c>
      <c r="C260" t="s">
        <v>24251</v>
      </c>
      <c r="D260" t="s">
        <v>48022</v>
      </c>
      <c r="E260">
        <f>_xlfn.XLOOKUP(Append1[[#This Row],[CAS]],[1]!Append1[CAS],[1]!Append1[Tb],"",0)</f>
        <v>449.16</v>
      </c>
      <c r="F260">
        <f t="shared" si="4"/>
        <v>3</v>
      </c>
    </row>
    <row r="261" spans="1:6" x14ac:dyDescent="0.3">
      <c r="A261" t="s">
        <v>17292</v>
      </c>
      <c r="B261" t="s">
        <v>17293</v>
      </c>
      <c r="C261" t="s">
        <v>17294</v>
      </c>
      <c r="D261" t="s">
        <v>48022</v>
      </c>
      <c r="E261">
        <f>_xlfn.XLOOKUP(Append1[[#This Row],[CAS]],[1]!Append1[CAS],[1]!Append1[Tb],"",0)</f>
        <v>451.04</v>
      </c>
      <c r="F261">
        <f t="shared" si="4"/>
        <v>3</v>
      </c>
    </row>
    <row r="262" spans="1:6" x14ac:dyDescent="0.3">
      <c r="A262" t="s">
        <v>16699</v>
      </c>
      <c r="B262" t="s">
        <v>16700</v>
      </c>
      <c r="C262" t="s">
        <v>16701</v>
      </c>
      <c r="D262" t="s">
        <v>48022</v>
      </c>
      <c r="E262">
        <f>_xlfn.XLOOKUP(Append1[[#This Row],[CAS]],[1]!Append1[CAS],[1]!Append1[Tb],"",0)</f>
        <v>453.11</v>
      </c>
      <c r="F262">
        <f t="shared" si="4"/>
        <v>3</v>
      </c>
    </row>
    <row r="263" spans="1:6" x14ac:dyDescent="0.3">
      <c r="A263" t="s">
        <v>2315</v>
      </c>
      <c r="B263" t="s">
        <v>30</v>
      </c>
      <c r="C263" t="s">
        <v>31</v>
      </c>
      <c r="D263" t="s">
        <v>48022</v>
      </c>
      <c r="E263">
        <f>_xlfn.XLOOKUP(Append1[[#This Row],[CAS]],[1]!Append1[CAS],[1]!Append1[Tb],"",0)</f>
        <v>453.15</v>
      </c>
      <c r="F263">
        <f t="shared" si="4"/>
        <v>3</v>
      </c>
    </row>
    <row r="264" spans="1:6" x14ac:dyDescent="0.3">
      <c r="A264" t="s">
        <v>17904</v>
      </c>
      <c r="B264" t="s">
        <v>17905</v>
      </c>
      <c r="C264" t="s">
        <v>17906</v>
      </c>
      <c r="D264" t="s">
        <v>48022</v>
      </c>
      <c r="E264">
        <f>_xlfn.XLOOKUP(Append1[[#This Row],[CAS]],[1]!Append1[CAS],[1]!Append1[Tb],"",0)</f>
        <v>457.3</v>
      </c>
      <c r="F264">
        <f t="shared" si="4"/>
        <v>3</v>
      </c>
    </row>
    <row r="265" spans="1:6" x14ac:dyDescent="0.3">
      <c r="A265" t="s">
        <v>8167</v>
      </c>
      <c r="B265" t="s">
        <v>8168</v>
      </c>
      <c r="C265" t="s">
        <v>8169</v>
      </c>
      <c r="D265" t="s">
        <v>48022</v>
      </c>
      <c r="E265">
        <f>_xlfn.XLOOKUP(Append1[[#This Row],[CAS]],[1]!Append1[CAS],[1]!Append1[Tb],"",0)</f>
        <v>458.15</v>
      </c>
      <c r="F265">
        <f t="shared" si="4"/>
        <v>3</v>
      </c>
    </row>
    <row r="266" spans="1:6" x14ac:dyDescent="0.3">
      <c r="A266" t="s">
        <v>19257</v>
      </c>
      <c r="B266" t="s">
        <v>19258</v>
      </c>
      <c r="C266" t="s">
        <v>19259</v>
      </c>
      <c r="D266" t="s">
        <v>48022</v>
      </c>
      <c r="E266">
        <f>_xlfn.XLOOKUP(Append1[[#This Row],[CAS]],[1]!Append1[CAS],[1]!Append1[Tb],"",0)</f>
        <v>459.25</v>
      </c>
      <c r="F266">
        <f t="shared" si="4"/>
        <v>3</v>
      </c>
    </row>
    <row r="267" spans="1:6" x14ac:dyDescent="0.3">
      <c r="A267" t="s">
        <v>9757</v>
      </c>
      <c r="B267" t="s">
        <v>9758</v>
      </c>
      <c r="C267" t="s">
        <v>9759</v>
      </c>
      <c r="D267" t="s">
        <v>48022</v>
      </c>
      <c r="E267">
        <f>_xlfn.XLOOKUP(Append1[[#This Row],[CAS]],[1]!Append1[CAS],[1]!Append1[Tb],"",0)</f>
        <v>460.15</v>
      </c>
      <c r="F267">
        <f t="shared" si="4"/>
        <v>3</v>
      </c>
    </row>
    <row r="268" spans="1:6" x14ac:dyDescent="0.3">
      <c r="A268" t="s">
        <v>16500</v>
      </c>
      <c r="B268" t="s">
        <v>16501</v>
      </c>
      <c r="C268" t="s">
        <v>16502</v>
      </c>
      <c r="D268" t="s">
        <v>48022</v>
      </c>
      <c r="E268">
        <f>_xlfn.XLOOKUP(Append1[[#This Row],[CAS]],[1]!Append1[CAS],[1]!Append1[Tb],"",0)</f>
        <v>463.92</v>
      </c>
      <c r="F268">
        <f t="shared" si="4"/>
        <v>3</v>
      </c>
    </row>
    <row r="269" spans="1:6" x14ac:dyDescent="0.3">
      <c r="A269" t="s">
        <v>18927</v>
      </c>
      <c r="B269" t="s">
        <v>18928</v>
      </c>
      <c r="C269" t="s">
        <v>18929</v>
      </c>
      <c r="D269" t="s">
        <v>48022</v>
      </c>
      <c r="E269">
        <f>_xlfn.XLOOKUP(Append1[[#This Row],[CAS]],[1]!Append1[CAS],[1]!Append1[Tb],"",0)</f>
        <v>464.46</v>
      </c>
      <c r="F269">
        <f t="shared" si="4"/>
        <v>3</v>
      </c>
    </row>
    <row r="270" spans="1:6" x14ac:dyDescent="0.3">
      <c r="A270" t="s">
        <v>27171</v>
      </c>
      <c r="B270" t="s">
        <v>27172</v>
      </c>
      <c r="C270" t="s">
        <v>27173</v>
      </c>
      <c r="D270" t="s">
        <v>48022</v>
      </c>
      <c r="E270">
        <f>_xlfn.XLOOKUP(Append1[[#This Row],[CAS]],[1]!Append1[CAS],[1]!Append1[Tb],"",0)</f>
        <v>465.9</v>
      </c>
      <c r="F270">
        <f t="shared" si="4"/>
        <v>3</v>
      </c>
    </row>
    <row r="271" spans="1:6" x14ac:dyDescent="0.3">
      <c r="A271" t="s">
        <v>18615</v>
      </c>
      <c r="B271" t="s">
        <v>18616</v>
      </c>
      <c r="C271" t="s">
        <v>18617</v>
      </c>
      <c r="D271" t="s">
        <v>48022</v>
      </c>
      <c r="E271">
        <f>_xlfn.XLOOKUP(Append1[[#This Row],[CAS]],[1]!Append1[CAS],[1]!Append1[Tb],"",0)</f>
        <v>468.81</v>
      </c>
      <c r="F271">
        <f t="shared" si="4"/>
        <v>3</v>
      </c>
    </row>
    <row r="272" spans="1:6" x14ac:dyDescent="0.3">
      <c r="A272" t="s">
        <v>29999</v>
      </c>
      <c r="B272" t="s">
        <v>30000</v>
      </c>
      <c r="C272" t="s">
        <v>30001</v>
      </c>
      <c r="D272" t="s">
        <v>48022</v>
      </c>
      <c r="E272">
        <f>_xlfn.XLOOKUP(Append1[[#This Row],[CAS]],[1]!Append1[CAS],[1]!Append1[Tb],"",0)</f>
        <v>468.81</v>
      </c>
      <c r="F272">
        <f t="shared" si="4"/>
        <v>3</v>
      </c>
    </row>
    <row r="273" spans="1:6" x14ac:dyDescent="0.3">
      <c r="A273" t="s">
        <v>25305</v>
      </c>
      <c r="B273" t="s">
        <v>25306</v>
      </c>
      <c r="C273" t="s">
        <v>25307</v>
      </c>
      <c r="D273" t="s">
        <v>48022</v>
      </c>
      <c r="E273">
        <f>_xlfn.XLOOKUP(Append1[[#This Row],[CAS]],[1]!Append1[CAS],[1]!Append1[Tb],"",0)</f>
        <v>469.15</v>
      </c>
      <c r="F273">
        <f t="shared" si="4"/>
        <v>3</v>
      </c>
    </row>
    <row r="274" spans="1:6" x14ac:dyDescent="0.3">
      <c r="A274" t="s">
        <v>18960</v>
      </c>
      <c r="B274" t="s">
        <v>18961</v>
      </c>
      <c r="C274" t="s">
        <v>18962</v>
      </c>
      <c r="D274" t="s">
        <v>48022</v>
      </c>
      <c r="E274">
        <f>_xlfn.XLOOKUP(Append1[[#This Row],[CAS]],[1]!Append1[CAS],[1]!Append1[Tb],"",0)</f>
        <v>470.25</v>
      </c>
      <c r="F274">
        <f t="shared" si="4"/>
        <v>3</v>
      </c>
    </row>
    <row r="275" spans="1:6" x14ac:dyDescent="0.3">
      <c r="A275" t="s">
        <v>19475</v>
      </c>
      <c r="B275" t="s">
        <v>19476</v>
      </c>
      <c r="C275" t="s">
        <v>19477</v>
      </c>
      <c r="D275" t="s">
        <v>48022</v>
      </c>
      <c r="E275">
        <f>_xlfn.XLOOKUP(Append1[[#This Row],[CAS]],[1]!Append1[CAS],[1]!Append1[Tb],"",0)</f>
        <v>470.48</v>
      </c>
      <c r="F275">
        <f t="shared" si="4"/>
        <v>3</v>
      </c>
    </row>
    <row r="276" spans="1:6" x14ac:dyDescent="0.3">
      <c r="A276" t="s">
        <v>28335</v>
      </c>
      <c r="B276" t="s">
        <v>28336</v>
      </c>
      <c r="C276" t="s">
        <v>28337</v>
      </c>
      <c r="D276" t="s">
        <v>48022</v>
      </c>
      <c r="E276">
        <f>_xlfn.XLOOKUP(Append1[[#This Row],[CAS]],[1]!Append1[CAS],[1]!Append1[Tb],"",0)</f>
        <v>473.95</v>
      </c>
      <c r="F276">
        <f t="shared" si="4"/>
        <v>3</v>
      </c>
    </row>
    <row r="277" spans="1:6" x14ac:dyDescent="0.3">
      <c r="A277" t="s">
        <v>46864</v>
      </c>
      <c r="B277" t="s">
        <v>9650</v>
      </c>
      <c r="C277" t="s">
        <v>9651</v>
      </c>
      <c r="D277" t="s">
        <v>48022</v>
      </c>
      <c r="E277">
        <f>_xlfn.XLOOKUP(Append1[[#This Row],[CAS]],[1]!Append1[CAS],[1]!Append1[Tb],"",0)</f>
        <v>476.13</v>
      </c>
      <c r="F277">
        <f t="shared" si="4"/>
        <v>3</v>
      </c>
    </row>
    <row r="278" spans="1:6" x14ac:dyDescent="0.3">
      <c r="A278" t="s">
        <v>21412</v>
      </c>
      <c r="B278" t="s">
        <v>21413</v>
      </c>
      <c r="C278" t="s">
        <v>21414</v>
      </c>
      <c r="D278" t="s">
        <v>48022</v>
      </c>
      <c r="E278">
        <f>_xlfn.XLOOKUP(Append1[[#This Row],[CAS]],[1]!Append1[CAS],[1]!Append1[Tb],"",0)</f>
        <v>478.03</v>
      </c>
      <c r="F278">
        <f t="shared" si="4"/>
        <v>3</v>
      </c>
    </row>
    <row r="279" spans="1:6" x14ac:dyDescent="0.3">
      <c r="A279" t="s">
        <v>22345</v>
      </c>
      <c r="B279" t="s">
        <v>22346</v>
      </c>
      <c r="C279" t="s">
        <v>22347</v>
      </c>
      <c r="D279" t="s">
        <v>48022</v>
      </c>
      <c r="E279">
        <f>_xlfn.XLOOKUP(Append1[[#This Row],[CAS]],[1]!Append1[CAS],[1]!Append1[Tb],"",0)</f>
        <v>478.3</v>
      </c>
      <c r="F279">
        <f t="shared" si="4"/>
        <v>3</v>
      </c>
    </row>
    <row r="280" spans="1:6" x14ac:dyDescent="0.3">
      <c r="A280" t="s">
        <v>32644</v>
      </c>
      <c r="B280" t="s">
        <v>32645</v>
      </c>
      <c r="C280" t="s">
        <v>32646</v>
      </c>
      <c r="D280" t="s">
        <v>48022</v>
      </c>
      <c r="E280">
        <f>_xlfn.XLOOKUP(Append1[[#This Row],[CAS]],[1]!Append1[CAS],[1]!Append1[Tb],"",0)</f>
        <v>478.71</v>
      </c>
      <c r="F280">
        <f t="shared" si="4"/>
        <v>3</v>
      </c>
    </row>
    <row r="281" spans="1:6" x14ac:dyDescent="0.3">
      <c r="A281" t="s">
        <v>29311</v>
      </c>
      <c r="B281" t="s">
        <v>29312</v>
      </c>
      <c r="C281" t="s">
        <v>29313</v>
      </c>
      <c r="D281" t="s">
        <v>48022</v>
      </c>
      <c r="E281">
        <f>_xlfn.XLOOKUP(Append1[[#This Row],[CAS]],[1]!Append1[CAS],[1]!Append1[Tb],"",0)</f>
        <v>478.91</v>
      </c>
      <c r="F281">
        <f t="shared" si="4"/>
        <v>3</v>
      </c>
    </row>
    <row r="282" spans="1:6" x14ac:dyDescent="0.3">
      <c r="A282" t="s">
        <v>9585</v>
      </c>
      <c r="B282" t="s">
        <v>9586</v>
      </c>
      <c r="C282" t="s">
        <v>9587</v>
      </c>
      <c r="D282" t="s">
        <v>48022</v>
      </c>
      <c r="E282">
        <f>_xlfn.XLOOKUP(Append1[[#This Row],[CAS]],[1]!Append1[CAS],[1]!Append1[Tb],"",0)</f>
        <v>479.65</v>
      </c>
      <c r="F282">
        <f t="shared" si="4"/>
        <v>3</v>
      </c>
    </row>
    <row r="283" spans="1:6" x14ac:dyDescent="0.3">
      <c r="A283" t="s">
        <v>25506</v>
      </c>
      <c r="B283" t="s">
        <v>25507</v>
      </c>
      <c r="C283" t="s">
        <v>25508</v>
      </c>
      <c r="D283" t="s">
        <v>48022</v>
      </c>
      <c r="E283">
        <f>_xlfn.XLOOKUP(Append1[[#This Row],[CAS]],[1]!Append1[CAS],[1]!Append1[Tb],"",0)</f>
        <v>480.25</v>
      </c>
      <c r="F283">
        <f t="shared" si="4"/>
        <v>3</v>
      </c>
    </row>
    <row r="284" spans="1:6" x14ac:dyDescent="0.3">
      <c r="A284" t="s">
        <v>10890</v>
      </c>
      <c r="B284" t="s">
        <v>10891</v>
      </c>
      <c r="C284" t="s">
        <v>10892</v>
      </c>
      <c r="D284" t="s">
        <v>48022</v>
      </c>
      <c r="E284">
        <f>_xlfn.XLOOKUP(Append1[[#This Row],[CAS]],[1]!Append1[CAS],[1]!Append1[Tb],"",0)</f>
        <v>483.15</v>
      </c>
      <c r="F284">
        <f t="shared" si="4"/>
        <v>3</v>
      </c>
    </row>
    <row r="285" spans="1:6" x14ac:dyDescent="0.3">
      <c r="A285" t="s">
        <v>15756</v>
      </c>
      <c r="B285" t="s">
        <v>15757</v>
      </c>
      <c r="C285" t="s">
        <v>15758</v>
      </c>
      <c r="D285" t="s">
        <v>48022</v>
      </c>
      <c r="E285">
        <f>_xlfn.XLOOKUP(Append1[[#This Row],[CAS]],[1]!Append1[CAS],[1]!Append1[Tb],"",0)</f>
        <v>485.84</v>
      </c>
      <c r="F285">
        <f t="shared" si="4"/>
        <v>3</v>
      </c>
    </row>
    <row r="286" spans="1:6" x14ac:dyDescent="0.3">
      <c r="A286" t="s">
        <v>17379</v>
      </c>
      <c r="B286" t="s">
        <v>17380</v>
      </c>
      <c r="C286" t="s">
        <v>17381</v>
      </c>
      <c r="D286" t="s">
        <v>48022</v>
      </c>
      <c r="E286">
        <f>_xlfn.XLOOKUP(Append1[[#This Row],[CAS]],[1]!Append1[CAS],[1]!Append1[Tb],"",0)</f>
        <v>485.84</v>
      </c>
      <c r="F286">
        <f t="shared" si="4"/>
        <v>3</v>
      </c>
    </row>
    <row r="287" spans="1:6" x14ac:dyDescent="0.3">
      <c r="A287" t="s">
        <v>17448</v>
      </c>
      <c r="B287" t="s">
        <v>17449</v>
      </c>
      <c r="C287" t="s">
        <v>17450</v>
      </c>
      <c r="D287" t="s">
        <v>48022</v>
      </c>
      <c r="E287">
        <f>_xlfn.XLOOKUP(Append1[[#This Row],[CAS]],[1]!Append1[CAS],[1]!Append1[Tb],"",0)</f>
        <v>485.84</v>
      </c>
      <c r="F287">
        <f t="shared" si="4"/>
        <v>3</v>
      </c>
    </row>
    <row r="288" spans="1:6" x14ac:dyDescent="0.3">
      <c r="A288" t="s">
        <v>16497</v>
      </c>
      <c r="B288" t="s">
        <v>16498</v>
      </c>
      <c r="C288" t="s">
        <v>16499</v>
      </c>
      <c r="D288" t="s">
        <v>48022</v>
      </c>
      <c r="E288">
        <f>_xlfn.XLOOKUP(Append1[[#This Row],[CAS]],[1]!Append1[CAS],[1]!Append1[Tb],"",0)</f>
        <v>486.28</v>
      </c>
      <c r="F288">
        <f t="shared" si="4"/>
        <v>3</v>
      </c>
    </row>
    <row r="289" spans="1:6" x14ac:dyDescent="0.3">
      <c r="A289" t="s">
        <v>21694</v>
      </c>
      <c r="B289" t="s">
        <v>21695</v>
      </c>
      <c r="C289" t="s">
        <v>21696</v>
      </c>
      <c r="D289" t="s">
        <v>48022</v>
      </c>
      <c r="E289">
        <f>_xlfn.XLOOKUP(Append1[[#This Row],[CAS]],[1]!Append1[CAS],[1]!Append1[Tb],"",0)</f>
        <v>486.38</v>
      </c>
      <c r="F289">
        <f t="shared" si="4"/>
        <v>3</v>
      </c>
    </row>
    <row r="290" spans="1:6" x14ac:dyDescent="0.3">
      <c r="A290" t="s">
        <v>46298</v>
      </c>
      <c r="B290" t="s">
        <v>46299</v>
      </c>
      <c r="C290" t="s">
        <v>46300</v>
      </c>
      <c r="D290" t="s">
        <v>48022</v>
      </c>
      <c r="E290">
        <f>_xlfn.XLOOKUP(Append1[[#This Row],[CAS]],[1]!Append1[CAS],[1]!Append1[Tb],"",0)</f>
        <v>486.38</v>
      </c>
      <c r="F290">
        <f t="shared" si="4"/>
        <v>3</v>
      </c>
    </row>
    <row r="291" spans="1:6" x14ac:dyDescent="0.3">
      <c r="A291" t="s">
        <v>35213</v>
      </c>
      <c r="B291" t="s">
        <v>35214</v>
      </c>
      <c r="C291" t="s">
        <v>35215</v>
      </c>
      <c r="D291" t="s">
        <v>48022</v>
      </c>
      <c r="E291">
        <f>_xlfn.XLOOKUP(Append1[[#This Row],[CAS]],[1]!Append1[CAS],[1]!Append1[Tb],"",0)</f>
        <v>490.97</v>
      </c>
      <c r="F291">
        <f t="shared" si="4"/>
        <v>3</v>
      </c>
    </row>
    <row r="292" spans="1:6" x14ac:dyDescent="0.3">
      <c r="A292" t="s">
        <v>8524</v>
      </c>
      <c r="B292" t="s">
        <v>8525</v>
      </c>
      <c r="C292" t="s">
        <v>8526</v>
      </c>
      <c r="D292" t="s">
        <v>48022</v>
      </c>
      <c r="E292">
        <f>_xlfn.XLOOKUP(Append1[[#This Row],[CAS]],[1]!Append1[CAS],[1]!Append1[Tb],"",0)</f>
        <v>491.05</v>
      </c>
      <c r="F292">
        <f t="shared" si="4"/>
        <v>3</v>
      </c>
    </row>
    <row r="293" spans="1:6" x14ac:dyDescent="0.3">
      <c r="A293" t="s">
        <v>25632</v>
      </c>
      <c r="B293" t="s">
        <v>25633</v>
      </c>
      <c r="C293" t="s">
        <v>25634</v>
      </c>
      <c r="D293" t="s">
        <v>48022</v>
      </c>
      <c r="E293">
        <f>_xlfn.XLOOKUP(Append1[[#This Row],[CAS]],[1]!Append1[CAS],[1]!Append1[Tb],"",0)</f>
        <v>491.17</v>
      </c>
      <c r="F293">
        <f t="shared" si="4"/>
        <v>3</v>
      </c>
    </row>
    <row r="294" spans="1:6" x14ac:dyDescent="0.3">
      <c r="A294" t="s">
        <v>17469</v>
      </c>
      <c r="B294" t="s">
        <v>17470</v>
      </c>
      <c r="C294" t="s">
        <v>17471</v>
      </c>
      <c r="D294" t="s">
        <v>48022</v>
      </c>
      <c r="E294">
        <f>_xlfn.XLOOKUP(Append1[[#This Row],[CAS]],[1]!Append1[CAS],[1]!Append1[Tb],"",0)</f>
        <v>493.02</v>
      </c>
      <c r="F294">
        <f t="shared" si="4"/>
        <v>3</v>
      </c>
    </row>
    <row r="295" spans="1:6" x14ac:dyDescent="0.3">
      <c r="A295" t="s">
        <v>22544</v>
      </c>
      <c r="B295" t="s">
        <v>22545</v>
      </c>
      <c r="C295" t="s">
        <v>22546</v>
      </c>
      <c r="D295" t="s">
        <v>48022</v>
      </c>
      <c r="E295">
        <f>_xlfn.XLOOKUP(Append1[[#This Row],[CAS]],[1]!Append1[CAS],[1]!Append1[Tb],"",0)</f>
        <v>494.21</v>
      </c>
      <c r="F295">
        <f t="shared" si="4"/>
        <v>3</v>
      </c>
    </row>
    <row r="296" spans="1:6" x14ac:dyDescent="0.3">
      <c r="A296" t="s">
        <v>16494</v>
      </c>
      <c r="B296" t="s">
        <v>16495</v>
      </c>
      <c r="C296" t="s">
        <v>16496</v>
      </c>
      <c r="D296" t="s">
        <v>48022</v>
      </c>
      <c r="E296">
        <f>_xlfn.XLOOKUP(Append1[[#This Row],[CAS]],[1]!Append1[CAS],[1]!Append1[Tb],"",0)</f>
        <v>496.72</v>
      </c>
      <c r="F296">
        <f t="shared" si="4"/>
        <v>3</v>
      </c>
    </row>
    <row r="297" spans="1:6" x14ac:dyDescent="0.3">
      <c r="A297" t="s">
        <v>15876</v>
      </c>
      <c r="B297" t="s">
        <v>15877</v>
      </c>
      <c r="C297" t="s">
        <v>15878</v>
      </c>
      <c r="D297" t="s">
        <v>48022</v>
      </c>
      <c r="E297">
        <f>_xlfn.XLOOKUP(Append1[[#This Row],[CAS]],[1]!Append1[CAS],[1]!Append1[Tb],"",0)</f>
        <v>499.37</v>
      </c>
      <c r="F297">
        <f t="shared" si="4"/>
        <v>3</v>
      </c>
    </row>
    <row r="298" spans="1:6" x14ac:dyDescent="0.3">
      <c r="A298" t="s">
        <v>17454</v>
      </c>
      <c r="B298" t="s">
        <v>17455</v>
      </c>
      <c r="C298" t="s">
        <v>17456</v>
      </c>
      <c r="D298" t="s">
        <v>48022</v>
      </c>
      <c r="E298">
        <f>_xlfn.XLOOKUP(Append1[[#This Row],[CAS]],[1]!Append1[CAS],[1]!Append1[Tb],"",0)</f>
        <v>499.37</v>
      </c>
      <c r="F298">
        <f t="shared" si="4"/>
        <v>3</v>
      </c>
    </row>
    <row r="299" spans="1:6" x14ac:dyDescent="0.3">
      <c r="A299" t="s">
        <v>17556</v>
      </c>
      <c r="B299" t="s">
        <v>17557</v>
      </c>
      <c r="C299" t="s">
        <v>17558</v>
      </c>
      <c r="D299" t="s">
        <v>48022</v>
      </c>
      <c r="E299">
        <f>_xlfn.XLOOKUP(Append1[[#This Row],[CAS]],[1]!Append1[CAS],[1]!Append1[Tb],"",0)</f>
        <v>500.82</v>
      </c>
      <c r="F299">
        <f t="shared" si="4"/>
        <v>3</v>
      </c>
    </row>
    <row r="300" spans="1:6" x14ac:dyDescent="0.3">
      <c r="A300" t="s">
        <v>17901</v>
      </c>
      <c r="B300" t="s">
        <v>17902</v>
      </c>
      <c r="C300" t="s">
        <v>17903</v>
      </c>
      <c r="D300" t="s">
        <v>48022</v>
      </c>
      <c r="E300">
        <f>_xlfn.XLOOKUP(Append1[[#This Row],[CAS]],[1]!Append1[CAS],[1]!Append1[Tb],"",0)</f>
        <v>500.82</v>
      </c>
      <c r="F300">
        <f t="shared" si="4"/>
        <v>3</v>
      </c>
    </row>
    <row r="301" spans="1:6" x14ac:dyDescent="0.3">
      <c r="A301" t="s">
        <v>18837</v>
      </c>
      <c r="B301" t="s">
        <v>18838</v>
      </c>
      <c r="C301" t="s">
        <v>18839</v>
      </c>
      <c r="D301" t="s">
        <v>48022</v>
      </c>
      <c r="E301">
        <f>_xlfn.XLOOKUP(Append1[[#This Row],[CAS]],[1]!Append1[CAS],[1]!Append1[Tb],"",0)</f>
        <v>505.04</v>
      </c>
      <c r="F301">
        <f t="shared" si="4"/>
        <v>3</v>
      </c>
    </row>
    <row r="302" spans="1:6" x14ac:dyDescent="0.3">
      <c r="A302" t="s">
        <v>15666</v>
      </c>
      <c r="B302" t="s">
        <v>15667</v>
      </c>
      <c r="C302" t="s">
        <v>15668</v>
      </c>
      <c r="D302" t="s">
        <v>48022</v>
      </c>
      <c r="E302">
        <f>_xlfn.XLOOKUP(Append1[[#This Row],[CAS]],[1]!Append1[CAS],[1]!Append1[Tb],"",0)</f>
        <v>505.49</v>
      </c>
      <c r="F302">
        <f t="shared" si="4"/>
        <v>3</v>
      </c>
    </row>
    <row r="303" spans="1:6" x14ac:dyDescent="0.3">
      <c r="A303" t="s">
        <v>28422</v>
      </c>
      <c r="B303" t="s">
        <v>28423</v>
      </c>
      <c r="C303" t="s">
        <v>28424</v>
      </c>
      <c r="D303" t="s">
        <v>48022</v>
      </c>
      <c r="E303">
        <f>_xlfn.XLOOKUP(Append1[[#This Row],[CAS]],[1]!Append1[CAS],[1]!Append1[Tb],"",0)</f>
        <v>505.49</v>
      </c>
      <c r="F303">
        <f t="shared" si="4"/>
        <v>3</v>
      </c>
    </row>
    <row r="304" spans="1:6" x14ac:dyDescent="0.3">
      <c r="A304" t="s">
        <v>20599</v>
      </c>
      <c r="B304" t="s">
        <v>20600</v>
      </c>
      <c r="C304" t="s">
        <v>20601</v>
      </c>
      <c r="D304" t="s">
        <v>48022</v>
      </c>
      <c r="E304">
        <f>_xlfn.XLOOKUP(Append1[[#This Row],[CAS]],[1]!Append1[CAS],[1]!Append1[Tb],"",0)</f>
        <v>506.03</v>
      </c>
      <c r="F304">
        <f t="shared" si="4"/>
        <v>3</v>
      </c>
    </row>
    <row r="305" spans="1:6" x14ac:dyDescent="0.3">
      <c r="A305" t="s">
        <v>16281</v>
      </c>
      <c r="B305" t="s">
        <v>16282</v>
      </c>
      <c r="C305" t="s">
        <v>16283</v>
      </c>
      <c r="D305" t="s">
        <v>48022</v>
      </c>
      <c r="E305">
        <f>_xlfn.XLOOKUP(Append1[[#This Row],[CAS]],[1]!Append1[CAS],[1]!Append1[Tb],"",0)</f>
        <v>506.47</v>
      </c>
      <c r="F305">
        <f t="shared" si="4"/>
        <v>3</v>
      </c>
    </row>
    <row r="306" spans="1:6" x14ac:dyDescent="0.3">
      <c r="A306" t="s">
        <v>15530</v>
      </c>
      <c r="B306" t="s">
        <v>15531</v>
      </c>
      <c r="C306" t="s">
        <v>15532</v>
      </c>
      <c r="D306" t="s">
        <v>48022</v>
      </c>
      <c r="E306">
        <f>_xlfn.XLOOKUP(Append1[[#This Row],[CAS]],[1]!Append1[CAS],[1]!Append1[Tb],"",0)</f>
        <v>507.15</v>
      </c>
      <c r="F306">
        <f t="shared" si="4"/>
        <v>3</v>
      </c>
    </row>
    <row r="307" spans="1:6" x14ac:dyDescent="0.3">
      <c r="A307" t="s">
        <v>29470</v>
      </c>
      <c r="B307" t="s">
        <v>29471</v>
      </c>
      <c r="C307" t="s">
        <v>29472</v>
      </c>
      <c r="D307" t="s">
        <v>48022</v>
      </c>
      <c r="E307">
        <f>_xlfn.XLOOKUP(Append1[[#This Row],[CAS]],[1]!Append1[CAS],[1]!Append1[Tb],"",0)</f>
        <v>507.17</v>
      </c>
      <c r="F307">
        <f t="shared" si="4"/>
        <v>3</v>
      </c>
    </row>
    <row r="308" spans="1:6" x14ac:dyDescent="0.3">
      <c r="A308" t="s">
        <v>32608</v>
      </c>
      <c r="B308" t="s">
        <v>32609</v>
      </c>
      <c r="C308" t="s">
        <v>32610</v>
      </c>
      <c r="D308" t="s">
        <v>48022</v>
      </c>
      <c r="E308">
        <f>_xlfn.XLOOKUP(Append1[[#This Row],[CAS]],[1]!Append1[CAS],[1]!Append1[Tb],"",0)</f>
        <v>509.65</v>
      </c>
      <c r="F308">
        <f t="shared" si="4"/>
        <v>3</v>
      </c>
    </row>
    <row r="309" spans="1:6" x14ac:dyDescent="0.3">
      <c r="A309" t="s">
        <v>23205</v>
      </c>
      <c r="B309" t="s">
        <v>23206</v>
      </c>
      <c r="C309" t="s">
        <v>23207</v>
      </c>
      <c r="D309" t="s">
        <v>48022</v>
      </c>
      <c r="E309">
        <f>_xlfn.XLOOKUP(Append1[[#This Row],[CAS]],[1]!Append1[CAS],[1]!Append1[Tb],"",0)</f>
        <v>511.82</v>
      </c>
      <c r="F309">
        <f t="shared" si="4"/>
        <v>3</v>
      </c>
    </row>
    <row r="310" spans="1:6" x14ac:dyDescent="0.3">
      <c r="A310" t="s">
        <v>33651</v>
      </c>
      <c r="B310" t="s">
        <v>33652</v>
      </c>
      <c r="C310" t="s">
        <v>33653</v>
      </c>
      <c r="D310" t="s">
        <v>48022</v>
      </c>
      <c r="E310">
        <f>_xlfn.XLOOKUP(Append1[[#This Row],[CAS]],[1]!Append1[CAS],[1]!Append1[Tb],"",0)</f>
        <v>512.26</v>
      </c>
      <c r="F310">
        <f t="shared" si="4"/>
        <v>3</v>
      </c>
    </row>
    <row r="311" spans="1:6" x14ac:dyDescent="0.3">
      <c r="A311" t="s">
        <v>17490</v>
      </c>
      <c r="B311" t="s">
        <v>17491</v>
      </c>
      <c r="C311" t="s">
        <v>17492</v>
      </c>
      <c r="D311" t="s">
        <v>48022</v>
      </c>
      <c r="E311">
        <f>_xlfn.XLOOKUP(Append1[[#This Row],[CAS]],[1]!Append1[CAS],[1]!Append1[Tb],"",0)</f>
        <v>515.83000000000004</v>
      </c>
      <c r="F311">
        <f t="shared" si="4"/>
        <v>3</v>
      </c>
    </row>
    <row r="312" spans="1:6" x14ac:dyDescent="0.3">
      <c r="A312" t="s">
        <v>34643</v>
      </c>
      <c r="B312" t="s">
        <v>34644</v>
      </c>
      <c r="C312" t="s">
        <v>34645</v>
      </c>
      <c r="D312" t="s">
        <v>48022</v>
      </c>
      <c r="E312">
        <f>_xlfn.XLOOKUP(Append1[[#This Row],[CAS]],[1]!Append1[CAS],[1]!Append1[Tb],"",0)</f>
        <v>517.79</v>
      </c>
      <c r="F312">
        <f t="shared" si="4"/>
        <v>3</v>
      </c>
    </row>
    <row r="313" spans="1:6" x14ac:dyDescent="0.3">
      <c r="A313" t="s">
        <v>17571</v>
      </c>
      <c r="B313" t="s">
        <v>17572</v>
      </c>
      <c r="C313" t="s">
        <v>17573</v>
      </c>
      <c r="D313" t="s">
        <v>48022</v>
      </c>
      <c r="E313">
        <f>_xlfn.XLOOKUP(Append1[[#This Row],[CAS]],[1]!Append1[CAS],[1]!Append1[Tb],"",0)</f>
        <v>520.92999999999995</v>
      </c>
      <c r="F313">
        <f t="shared" si="4"/>
        <v>3</v>
      </c>
    </row>
    <row r="314" spans="1:6" x14ac:dyDescent="0.3">
      <c r="A314" t="s">
        <v>16503</v>
      </c>
      <c r="B314" t="s">
        <v>16504</v>
      </c>
      <c r="C314" t="s">
        <v>16505</v>
      </c>
      <c r="D314" t="s">
        <v>48022</v>
      </c>
      <c r="E314">
        <f>_xlfn.XLOOKUP(Append1[[#This Row],[CAS]],[1]!Append1[CAS],[1]!Append1[Tb],"",0)</f>
        <v>521.04</v>
      </c>
      <c r="F314">
        <f t="shared" si="4"/>
        <v>3</v>
      </c>
    </row>
    <row r="315" spans="1:6" x14ac:dyDescent="0.3">
      <c r="A315" t="s">
        <v>18294</v>
      </c>
      <c r="B315" t="s">
        <v>18295</v>
      </c>
      <c r="C315" t="s">
        <v>18296</v>
      </c>
      <c r="D315" t="s">
        <v>48022</v>
      </c>
      <c r="E315">
        <f>_xlfn.XLOOKUP(Append1[[#This Row],[CAS]],[1]!Append1[CAS],[1]!Append1[Tb],"",0)</f>
        <v>524.69000000000005</v>
      </c>
      <c r="F315">
        <f t="shared" si="4"/>
        <v>3</v>
      </c>
    </row>
    <row r="316" spans="1:6" x14ac:dyDescent="0.3">
      <c r="A316" t="s">
        <v>40473</v>
      </c>
      <c r="B316" t="s">
        <v>40474</v>
      </c>
      <c r="C316" t="s">
        <v>40475</v>
      </c>
      <c r="D316" t="s">
        <v>48022</v>
      </c>
      <c r="E316">
        <f>_xlfn.XLOOKUP(Append1[[#This Row],[CAS]],[1]!Append1[CAS],[1]!Append1[Tb],"",0)</f>
        <v>524.69000000000005</v>
      </c>
      <c r="F316">
        <f t="shared" si="4"/>
        <v>3</v>
      </c>
    </row>
    <row r="317" spans="1:6" x14ac:dyDescent="0.3">
      <c r="A317" t="s">
        <v>20452</v>
      </c>
      <c r="B317" t="s">
        <v>20453</v>
      </c>
      <c r="C317" t="s">
        <v>20454</v>
      </c>
      <c r="D317" t="s">
        <v>48022</v>
      </c>
      <c r="E317">
        <f>_xlfn.XLOOKUP(Append1[[#This Row],[CAS]],[1]!Append1[CAS],[1]!Append1[Tb],"",0)</f>
        <v>524.82000000000005</v>
      </c>
      <c r="F317">
        <f t="shared" si="4"/>
        <v>3</v>
      </c>
    </row>
    <row r="318" spans="1:6" x14ac:dyDescent="0.3">
      <c r="A318" t="s">
        <v>18939</v>
      </c>
      <c r="B318" t="s">
        <v>18940</v>
      </c>
      <c r="C318" t="s">
        <v>18941</v>
      </c>
      <c r="D318" t="s">
        <v>48022</v>
      </c>
      <c r="E318">
        <f>_xlfn.XLOOKUP(Append1[[#This Row],[CAS]],[1]!Append1[CAS],[1]!Append1[Tb],"",0)</f>
        <v>528.47</v>
      </c>
      <c r="F318">
        <f t="shared" si="4"/>
        <v>3</v>
      </c>
    </row>
    <row r="319" spans="1:6" x14ac:dyDescent="0.3">
      <c r="A319" t="s">
        <v>16548</v>
      </c>
      <c r="B319" t="s">
        <v>16549</v>
      </c>
      <c r="C319" t="s">
        <v>16550</v>
      </c>
      <c r="D319" t="s">
        <v>48022</v>
      </c>
      <c r="E319">
        <f>_xlfn.XLOOKUP(Append1[[#This Row],[CAS]],[1]!Append1[CAS],[1]!Append1[Tb],"",0)</f>
        <v>536.45000000000005</v>
      </c>
      <c r="F319">
        <f t="shared" si="4"/>
        <v>3</v>
      </c>
    </row>
    <row r="320" spans="1:6" x14ac:dyDescent="0.3">
      <c r="A320" t="s">
        <v>7929</v>
      </c>
      <c r="B320" t="s">
        <v>7930</v>
      </c>
      <c r="C320" t="s">
        <v>7931</v>
      </c>
      <c r="D320" t="s">
        <v>48022</v>
      </c>
      <c r="E320">
        <f>_xlfn.XLOOKUP(Append1[[#This Row],[CAS]],[1]!Append1[CAS],[1]!Append1[Tb],"",0)</f>
        <v>536.65</v>
      </c>
      <c r="F320">
        <f t="shared" si="4"/>
        <v>3</v>
      </c>
    </row>
    <row r="321" spans="1:6" x14ac:dyDescent="0.3">
      <c r="A321" t="s">
        <v>21712</v>
      </c>
      <c r="B321" t="s">
        <v>21713</v>
      </c>
      <c r="C321" t="s">
        <v>21714</v>
      </c>
      <c r="D321" t="s">
        <v>48022</v>
      </c>
      <c r="E321">
        <f>_xlfn.XLOOKUP(Append1[[#This Row],[CAS]],[1]!Append1[CAS],[1]!Append1[Tb],"",0)</f>
        <v>536.99</v>
      </c>
      <c r="F321">
        <f t="shared" si="4"/>
        <v>3</v>
      </c>
    </row>
    <row r="322" spans="1:6" x14ac:dyDescent="0.3">
      <c r="A322" t="s">
        <v>8251</v>
      </c>
      <c r="B322" t="s">
        <v>8252</v>
      </c>
      <c r="C322" t="s">
        <v>8253</v>
      </c>
      <c r="D322" t="s">
        <v>48022</v>
      </c>
      <c r="E322">
        <f>_xlfn.XLOOKUP(Append1[[#This Row],[CAS]],[1]!Append1[CAS],[1]!Append1[Tb],"",0)</f>
        <v>537.6</v>
      </c>
      <c r="F322">
        <f t="shared" ref="F322:F385" si="5">LEN(C322)-LEN(SUBSTITUTE(C322,"C",""))</f>
        <v>3</v>
      </c>
    </row>
    <row r="323" spans="1:6" x14ac:dyDescent="0.3">
      <c r="A323" t="s">
        <v>37408</v>
      </c>
      <c r="B323" t="s">
        <v>37409</v>
      </c>
      <c r="C323" t="s">
        <v>37410</v>
      </c>
      <c r="D323" t="s">
        <v>48022</v>
      </c>
      <c r="E323">
        <f>_xlfn.XLOOKUP(Append1[[#This Row],[CAS]],[1]!Append1[CAS],[1]!Append1[Tb],"",0)</f>
        <v>543.95000000000005</v>
      </c>
      <c r="F323">
        <f t="shared" si="5"/>
        <v>3</v>
      </c>
    </row>
    <row r="324" spans="1:6" x14ac:dyDescent="0.3">
      <c r="A324" t="s">
        <v>16933</v>
      </c>
      <c r="B324" t="s">
        <v>16934</v>
      </c>
      <c r="C324" t="s">
        <v>16935</v>
      </c>
      <c r="D324" t="s">
        <v>48022</v>
      </c>
      <c r="E324">
        <f>_xlfn.XLOOKUP(Append1[[#This Row],[CAS]],[1]!Append1[CAS],[1]!Append1[Tb],"",0)</f>
        <v>546.89</v>
      </c>
      <c r="F324">
        <f t="shared" si="5"/>
        <v>3</v>
      </c>
    </row>
    <row r="325" spans="1:6" x14ac:dyDescent="0.3">
      <c r="A325" t="s">
        <v>15042</v>
      </c>
      <c r="B325" t="s">
        <v>15043</v>
      </c>
      <c r="C325" t="s">
        <v>15044</v>
      </c>
      <c r="D325" t="s">
        <v>48022</v>
      </c>
      <c r="E325">
        <f>_xlfn.XLOOKUP(Append1[[#This Row],[CAS]],[1]!Append1[CAS],[1]!Append1[Tb],"",0)</f>
        <v>555.65</v>
      </c>
      <c r="F325">
        <f t="shared" si="5"/>
        <v>3</v>
      </c>
    </row>
    <row r="326" spans="1:6" x14ac:dyDescent="0.3">
      <c r="A326" t="s">
        <v>30183</v>
      </c>
      <c r="B326" t="s">
        <v>30184</v>
      </c>
      <c r="C326" t="s">
        <v>30185</v>
      </c>
      <c r="D326" t="s">
        <v>48022</v>
      </c>
      <c r="E326">
        <f>_xlfn.XLOOKUP(Append1[[#This Row],[CAS]],[1]!Append1[CAS],[1]!Append1[Tb],"",0)</f>
        <v>556.1</v>
      </c>
      <c r="F326">
        <f t="shared" si="5"/>
        <v>3</v>
      </c>
    </row>
    <row r="327" spans="1:6" x14ac:dyDescent="0.3">
      <c r="A327" t="s">
        <v>18159</v>
      </c>
      <c r="B327" t="s">
        <v>18160</v>
      </c>
      <c r="C327" t="s">
        <v>18161</v>
      </c>
      <c r="D327" t="s">
        <v>48022</v>
      </c>
      <c r="E327">
        <f>_xlfn.XLOOKUP(Append1[[#This Row],[CAS]],[1]!Append1[CAS],[1]!Append1[Tb],"",0)</f>
        <v>558.37</v>
      </c>
      <c r="F327">
        <f t="shared" si="5"/>
        <v>3</v>
      </c>
    </row>
    <row r="328" spans="1:6" x14ac:dyDescent="0.3">
      <c r="A328" t="s">
        <v>11299</v>
      </c>
      <c r="B328" t="s">
        <v>11300</v>
      </c>
      <c r="C328" t="s">
        <v>11301</v>
      </c>
      <c r="D328" t="s">
        <v>48022</v>
      </c>
      <c r="E328">
        <f>_xlfn.XLOOKUP(Append1[[#This Row],[CAS]],[1]!Append1[CAS],[1]!Append1[Tb],"",0)</f>
        <v>558.65</v>
      </c>
      <c r="F328">
        <f t="shared" si="5"/>
        <v>3</v>
      </c>
    </row>
    <row r="329" spans="1:6" x14ac:dyDescent="0.3">
      <c r="A329" t="s">
        <v>12560</v>
      </c>
      <c r="B329" t="s">
        <v>12561</v>
      </c>
      <c r="C329" t="s">
        <v>12562</v>
      </c>
      <c r="D329" t="s">
        <v>48022</v>
      </c>
      <c r="E329">
        <f>_xlfn.XLOOKUP(Append1[[#This Row],[CAS]],[1]!Append1[CAS],[1]!Append1[Tb],"",0)</f>
        <v>558.65</v>
      </c>
      <c r="F329">
        <f t="shared" si="5"/>
        <v>3</v>
      </c>
    </row>
    <row r="330" spans="1:6" x14ac:dyDescent="0.3">
      <c r="A330" t="s">
        <v>18009</v>
      </c>
      <c r="B330" t="s">
        <v>18010</v>
      </c>
      <c r="C330" t="s">
        <v>18011</v>
      </c>
      <c r="D330" t="s">
        <v>48022</v>
      </c>
      <c r="E330">
        <f>_xlfn.XLOOKUP(Append1[[#This Row],[CAS]],[1]!Append1[CAS],[1]!Append1[Tb],"",0)</f>
        <v>565.59</v>
      </c>
      <c r="F330">
        <f t="shared" si="5"/>
        <v>3</v>
      </c>
    </row>
    <row r="331" spans="1:6" x14ac:dyDescent="0.3">
      <c r="A331" t="s">
        <v>19230</v>
      </c>
      <c r="B331" t="s">
        <v>19231</v>
      </c>
      <c r="C331" t="s">
        <v>19232</v>
      </c>
      <c r="D331" t="s">
        <v>48022</v>
      </c>
      <c r="E331">
        <f>_xlfn.XLOOKUP(Append1[[#This Row],[CAS]],[1]!Append1[CAS],[1]!Append1[Tb],"",0)</f>
        <v>567.03</v>
      </c>
      <c r="F331">
        <f t="shared" si="5"/>
        <v>3</v>
      </c>
    </row>
    <row r="332" spans="1:6" x14ac:dyDescent="0.3">
      <c r="A332" t="s">
        <v>26381</v>
      </c>
      <c r="B332" t="s">
        <v>26382</v>
      </c>
      <c r="C332" t="s">
        <v>26383</v>
      </c>
      <c r="D332" t="s">
        <v>48022</v>
      </c>
      <c r="E332">
        <f>_xlfn.XLOOKUP(Append1[[#This Row],[CAS]],[1]!Append1[CAS],[1]!Append1[Tb],"",0)</f>
        <v>571.91999999999996</v>
      </c>
      <c r="F332">
        <f t="shared" si="5"/>
        <v>3</v>
      </c>
    </row>
    <row r="333" spans="1:6" x14ac:dyDescent="0.3">
      <c r="A333" t="s">
        <v>29428</v>
      </c>
      <c r="B333" t="s">
        <v>29429</v>
      </c>
      <c r="C333" t="s">
        <v>29430</v>
      </c>
      <c r="D333" t="s">
        <v>48022</v>
      </c>
      <c r="E333">
        <f>_xlfn.XLOOKUP(Append1[[#This Row],[CAS]],[1]!Append1[CAS],[1]!Append1[Tb],"",0)</f>
        <v>574.52</v>
      </c>
      <c r="F333">
        <f t="shared" si="5"/>
        <v>3</v>
      </c>
    </row>
    <row r="334" spans="1:6" x14ac:dyDescent="0.3">
      <c r="A334" t="s">
        <v>9294</v>
      </c>
      <c r="B334" t="s">
        <v>9295</v>
      </c>
      <c r="C334" t="s">
        <v>9296</v>
      </c>
      <c r="D334" t="s">
        <v>48022</v>
      </c>
      <c r="E334">
        <f>_xlfn.XLOOKUP(Append1[[#This Row],[CAS]],[1]!Append1[CAS],[1]!Append1[Tb],"",0)</f>
        <v>577.15</v>
      </c>
      <c r="F334">
        <f t="shared" si="5"/>
        <v>3</v>
      </c>
    </row>
    <row r="335" spans="1:6" x14ac:dyDescent="0.3">
      <c r="A335" t="s">
        <v>15759</v>
      </c>
      <c r="B335" t="s">
        <v>15760</v>
      </c>
      <c r="C335" t="s">
        <v>15761</v>
      </c>
      <c r="D335" t="s">
        <v>48022</v>
      </c>
      <c r="E335">
        <f>_xlfn.XLOOKUP(Append1[[#This Row],[CAS]],[1]!Append1[CAS],[1]!Append1[Tb],"",0)</f>
        <v>578.02</v>
      </c>
      <c r="F335">
        <f t="shared" si="5"/>
        <v>3</v>
      </c>
    </row>
    <row r="336" spans="1:6" x14ac:dyDescent="0.3">
      <c r="A336" t="s">
        <v>17385</v>
      </c>
      <c r="B336" t="s">
        <v>17386</v>
      </c>
      <c r="C336" t="s">
        <v>17387</v>
      </c>
      <c r="D336" t="s">
        <v>48022</v>
      </c>
      <c r="E336">
        <f>_xlfn.XLOOKUP(Append1[[#This Row],[CAS]],[1]!Append1[CAS],[1]!Append1[Tb],"",0)</f>
        <v>578.02</v>
      </c>
      <c r="F336">
        <f t="shared" si="5"/>
        <v>3</v>
      </c>
    </row>
    <row r="337" spans="1:6" x14ac:dyDescent="0.3">
      <c r="A337" t="s">
        <v>17403</v>
      </c>
      <c r="B337" t="s">
        <v>17404</v>
      </c>
      <c r="C337" t="s">
        <v>17405</v>
      </c>
      <c r="D337" t="s">
        <v>48022</v>
      </c>
      <c r="E337">
        <f>_xlfn.XLOOKUP(Append1[[#This Row],[CAS]],[1]!Append1[CAS],[1]!Append1[Tb],"",0)</f>
        <v>578.02</v>
      </c>
      <c r="F337">
        <f t="shared" si="5"/>
        <v>3</v>
      </c>
    </row>
    <row r="338" spans="1:6" x14ac:dyDescent="0.3">
      <c r="A338" t="s">
        <v>18531</v>
      </c>
      <c r="B338" t="s">
        <v>18532</v>
      </c>
      <c r="C338" t="s">
        <v>18533</v>
      </c>
      <c r="D338" t="s">
        <v>48022</v>
      </c>
      <c r="E338">
        <f>_xlfn.XLOOKUP(Append1[[#This Row],[CAS]],[1]!Append1[CAS],[1]!Append1[Tb],"",0)</f>
        <v>578.02</v>
      </c>
      <c r="F338">
        <f t="shared" si="5"/>
        <v>3</v>
      </c>
    </row>
    <row r="339" spans="1:6" x14ac:dyDescent="0.3">
      <c r="A339" t="s">
        <v>32311</v>
      </c>
      <c r="B339" t="s">
        <v>32312</v>
      </c>
      <c r="C339" t="s">
        <v>32313</v>
      </c>
      <c r="D339" t="s">
        <v>48022</v>
      </c>
      <c r="E339">
        <f>_xlfn.XLOOKUP(Append1[[#This Row],[CAS]],[1]!Append1[CAS],[1]!Append1[Tb],"",0)</f>
        <v>578.03</v>
      </c>
      <c r="F339">
        <f t="shared" si="5"/>
        <v>3</v>
      </c>
    </row>
    <row r="340" spans="1:6" x14ac:dyDescent="0.3">
      <c r="A340" t="s">
        <v>15906</v>
      </c>
      <c r="B340" t="s">
        <v>15907</v>
      </c>
      <c r="C340" t="s">
        <v>15908</v>
      </c>
      <c r="D340" t="s">
        <v>48022</v>
      </c>
      <c r="E340">
        <f>_xlfn.XLOOKUP(Append1[[#This Row],[CAS]],[1]!Append1[CAS],[1]!Append1[Tb],"",0)</f>
        <v>578.05999999999995</v>
      </c>
      <c r="F340">
        <f t="shared" si="5"/>
        <v>3</v>
      </c>
    </row>
    <row r="341" spans="1:6" x14ac:dyDescent="0.3">
      <c r="A341" t="s">
        <v>17574</v>
      </c>
      <c r="B341" t="s">
        <v>17575</v>
      </c>
      <c r="C341" t="s">
        <v>17576</v>
      </c>
      <c r="D341" t="s">
        <v>48022</v>
      </c>
      <c r="E341">
        <f>_xlfn.XLOOKUP(Append1[[#This Row],[CAS]],[1]!Append1[CAS],[1]!Append1[Tb],"",0)</f>
        <v>578.05999999999995</v>
      </c>
      <c r="F341">
        <f t="shared" si="5"/>
        <v>3</v>
      </c>
    </row>
    <row r="342" spans="1:6" x14ac:dyDescent="0.3">
      <c r="A342" t="s">
        <v>16696</v>
      </c>
      <c r="B342" t="s">
        <v>16697</v>
      </c>
      <c r="C342" t="s">
        <v>16698</v>
      </c>
      <c r="D342" t="s">
        <v>48022</v>
      </c>
      <c r="E342">
        <f>_xlfn.XLOOKUP(Append1[[#This Row],[CAS]],[1]!Append1[CAS],[1]!Append1[Tb],"",0)</f>
        <v>588.75</v>
      </c>
      <c r="F342">
        <f t="shared" si="5"/>
        <v>3</v>
      </c>
    </row>
    <row r="343" spans="1:6" x14ac:dyDescent="0.3">
      <c r="A343" t="s">
        <v>17577</v>
      </c>
      <c r="B343" t="s">
        <v>17578</v>
      </c>
      <c r="C343" t="s">
        <v>17579</v>
      </c>
      <c r="D343" t="s">
        <v>48022</v>
      </c>
      <c r="E343">
        <f>_xlfn.XLOOKUP(Append1[[#This Row],[CAS]],[1]!Append1[CAS],[1]!Append1[Tb],"",0)</f>
        <v>590.32000000000005</v>
      </c>
      <c r="F343">
        <f t="shared" si="5"/>
        <v>3</v>
      </c>
    </row>
    <row r="344" spans="1:6" x14ac:dyDescent="0.3">
      <c r="A344" t="s">
        <v>33642</v>
      </c>
      <c r="B344" t="s">
        <v>33643</v>
      </c>
      <c r="C344" t="s">
        <v>33644</v>
      </c>
      <c r="D344" t="s">
        <v>48022</v>
      </c>
      <c r="E344">
        <f>_xlfn.XLOOKUP(Append1[[#This Row],[CAS]],[1]!Append1[CAS],[1]!Append1[Tb],"",0)</f>
        <v>591.44000000000005</v>
      </c>
      <c r="F344">
        <f t="shared" si="5"/>
        <v>3</v>
      </c>
    </row>
    <row r="345" spans="1:6" x14ac:dyDescent="0.3">
      <c r="A345" t="s">
        <v>29025</v>
      </c>
      <c r="B345" t="s">
        <v>29026</v>
      </c>
      <c r="C345" t="s">
        <v>29027</v>
      </c>
      <c r="D345" t="s">
        <v>48022</v>
      </c>
      <c r="E345">
        <f>_xlfn.XLOOKUP(Append1[[#This Row],[CAS]],[1]!Append1[CAS],[1]!Append1[Tb],"",0)</f>
        <v>596.79999999999995</v>
      </c>
      <c r="F345">
        <f t="shared" si="5"/>
        <v>3</v>
      </c>
    </row>
    <row r="346" spans="1:6" x14ac:dyDescent="0.3">
      <c r="A346" t="s">
        <v>17709</v>
      </c>
      <c r="B346" t="s">
        <v>17710</v>
      </c>
      <c r="C346" t="s">
        <v>17711</v>
      </c>
      <c r="D346" t="s">
        <v>48022</v>
      </c>
      <c r="E346">
        <f>_xlfn.XLOOKUP(Append1[[#This Row],[CAS]],[1]!Append1[CAS],[1]!Append1[Tb],"",0)</f>
        <v>597.66999999999996</v>
      </c>
      <c r="F346">
        <f t="shared" si="5"/>
        <v>3</v>
      </c>
    </row>
    <row r="347" spans="1:6" x14ac:dyDescent="0.3">
      <c r="A347" t="s">
        <v>32647</v>
      </c>
      <c r="B347" t="s">
        <v>32648</v>
      </c>
      <c r="C347" t="s">
        <v>32649</v>
      </c>
      <c r="D347" t="s">
        <v>48022</v>
      </c>
      <c r="E347">
        <f>_xlfn.XLOOKUP(Append1[[#This Row],[CAS]],[1]!Append1[CAS],[1]!Append1[Tb],"",0)</f>
        <v>601.29</v>
      </c>
      <c r="F347">
        <f t="shared" si="5"/>
        <v>3</v>
      </c>
    </row>
    <row r="348" spans="1:6" hidden="1" x14ac:dyDescent="0.3">
      <c r="A348" t="s">
        <v>12921</v>
      </c>
      <c r="B348" t="s">
        <v>12922</v>
      </c>
      <c r="C348" t="s">
        <v>12923</v>
      </c>
      <c r="D348" t="s">
        <v>48032</v>
      </c>
      <c r="E348">
        <f>_xlfn.XLOOKUP(Append1[[#This Row],[CAS]],[1]!Append1[CAS],[1]!Append1[Tb],"",0)</f>
        <v>349.65</v>
      </c>
      <c r="F348">
        <f t="shared" si="5"/>
        <v>20</v>
      </c>
    </row>
    <row r="349" spans="1:6" x14ac:dyDescent="0.3">
      <c r="A349" t="s">
        <v>16936</v>
      </c>
      <c r="B349" t="s">
        <v>16937</v>
      </c>
      <c r="C349" t="s">
        <v>16938</v>
      </c>
      <c r="D349" t="s">
        <v>48022</v>
      </c>
      <c r="E349">
        <f>_xlfn.XLOOKUP(Append1[[#This Row],[CAS]],[1]!Append1[CAS],[1]!Append1[Tb],"",0)</f>
        <v>606.80999999999995</v>
      </c>
      <c r="F349">
        <f t="shared" si="5"/>
        <v>3</v>
      </c>
    </row>
    <row r="350" spans="1:6" x14ac:dyDescent="0.3">
      <c r="A350" t="s">
        <v>40260</v>
      </c>
      <c r="B350" t="s">
        <v>40261</v>
      </c>
      <c r="C350" t="s">
        <v>40262</v>
      </c>
      <c r="D350" t="s">
        <v>48022</v>
      </c>
      <c r="E350">
        <f>_xlfn.XLOOKUP(Append1[[#This Row],[CAS]],[1]!Append1[CAS],[1]!Append1[Tb],"",0)</f>
        <v>615.99</v>
      </c>
      <c r="F350">
        <f t="shared" si="5"/>
        <v>3</v>
      </c>
    </row>
    <row r="351" spans="1:6" x14ac:dyDescent="0.3">
      <c r="A351" t="s">
        <v>36017</v>
      </c>
      <c r="B351" t="s">
        <v>36018</v>
      </c>
      <c r="C351" t="s">
        <v>36019</v>
      </c>
      <c r="D351" t="s">
        <v>48022</v>
      </c>
      <c r="E351">
        <f>_xlfn.XLOOKUP(Append1[[#This Row],[CAS]],[1]!Append1[CAS],[1]!Append1[Tb],"",0)</f>
        <v>619.61</v>
      </c>
      <c r="F351">
        <f t="shared" si="5"/>
        <v>3</v>
      </c>
    </row>
    <row r="352" spans="1:6" x14ac:dyDescent="0.3">
      <c r="A352" t="s">
        <v>23970</v>
      </c>
      <c r="B352" t="s">
        <v>23971</v>
      </c>
      <c r="C352" t="s">
        <v>23972</v>
      </c>
      <c r="D352" t="s">
        <v>48022</v>
      </c>
      <c r="E352">
        <f>_xlfn.XLOOKUP(Append1[[#This Row],[CAS]],[1]!Append1[CAS],[1]!Append1[Tb],"",0)</f>
        <v>621.38</v>
      </c>
      <c r="F352">
        <f t="shared" si="5"/>
        <v>3</v>
      </c>
    </row>
    <row r="353" spans="1:6" x14ac:dyDescent="0.3">
      <c r="A353" t="s">
        <v>17466</v>
      </c>
      <c r="B353" t="s">
        <v>17467</v>
      </c>
      <c r="C353" t="s">
        <v>17468</v>
      </c>
      <c r="D353" t="s">
        <v>48022</v>
      </c>
      <c r="E353">
        <f>_xlfn.XLOOKUP(Append1[[#This Row],[CAS]],[1]!Append1[CAS],[1]!Append1[Tb],"",0)</f>
        <v>635.37</v>
      </c>
      <c r="F353">
        <f t="shared" si="5"/>
        <v>3</v>
      </c>
    </row>
    <row r="354" spans="1:6" x14ac:dyDescent="0.3">
      <c r="A354" t="s">
        <v>16518</v>
      </c>
      <c r="B354" t="s">
        <v>16519</v>
      </c>
      <c r="C354" t="s">
        <v>16520</v>
      </c>
      <c r="D354" t="s">
        <v>48022</v>
      </c>
      <c r="E354">
        <f>_xlfn.XLOOKUP(Append1[[#This Row],[CAS]],[1]!Append1[CAS],[1]!Append1[Tb],"",0)</f>
        <v>641.57000000000005</v>
      </c>
      <c r="F354">
        <f t="shared" si="5"/>
        <v>3</v>
      </c>
    </row>
    <row r="355" spans="1:6" x14ac:dyDescent="0.3">
      <c r="A355" t="s">
        <v>17742</v>
      </c>
      <c r="B355" t="s">
        <v>17743</v>
      </c>
      <c r="C355" t="s">
        <v>17744</v>
      </c>
      <c r="D355" t="s">
        <v>48022</v>
      </c>
      <c r="E355">
        <f>_xlfn.XLOOKUP(Append1[[#This Row],[CAS]],[1]!Append1[CAS],[1]!Append1[Tb],"",0)</f>
        <v>648.12</v>
      </c>
      <c r="F355">
        <f t="shared" si="5"/>
        <v>3</v>
      </c>
    </row>
    <row r="356" spans="1:6" x14ac:dyDescent="0.3">
      <c r="A356" t="s">
        <v>33768</v>
      </c>
      <c r="B356" t="s">
        <v>33769</v>
      </c>
      <c r="C356" t="s">
        <v>33770</v>
      </c>
      <c r="D356" t="s">
        <v>48022</v>
      </c>
      <c r="E356">
        <f>_xlfn.XLOOKUP(Append1[[#This Row],[CAS]],[1]!Append1[CAS],[1]!Append1[Tb],"",0)</f>
        <v>650.66999999999996</v>
      </c>
      <c r="F356">
        <f t="shared" si="5"/>
        <v>3</v>
      </c>
    </row>
    <row r="357" spans="1:6" x14ac:dyDescent="0.3">
      <c r="A357" t="s">
        <v>16113</v>
      </c>
      <c r="B357" t="s">
        <v>16114</v>
      </c>
      <c r="C357" t="s">
        <v>16115</v>
      </c>
      <c r="D357" t="s">
        <v>48022</v>
      </c>
      <c r="E357">
        <f>_xlfn.XLOOKUP(Append1[[#This Row],[CAS]],[1]!Append1[CAS],[1]!Append1[Tb],"",0)</f>
        <v>651</v>
      </c>
      <c r="F357">
        <f t="shared" si="5"/>
        <v>3</v>
      </c>
    </row>
    <row r="358" spans="1:6" x14ac:dyDescent="0.3">
      <c r="A358" t="s">
        <v>37258</v>
      </c>
      <c r="B358" t="s">
        <v>37259</v>
      </c>
      <c r="C358" t="s">
        <v>37260</v>
      </c>
      <c r="D358" t="s">
        <v>48022</v>
      </c>
      <c r="E358">
        <f>_xlfn.XLOOKUP(Append1[[#This Row],[CAS]],[1]!Append1[CAS],[1]!Append1[Tb],"",0)</f>
        <v>659.83</v>
      </c>
      <c r="F358">
        <f t="shared" si="5"/>
        <v>3</v>
      </c>
    </row>
    <row r="359" spans="1:6" x14ac:dyDescent="0.3">
      <c r="A359" t="s">
        <v>19868</v>
      </c>
      <c r="B359" t="s">
        <v>19869</v>
      </c>
      <c r="C359" t="s">
        <v>19870</v>
      </c>
      <c r="D359" t="s">
        <v>48022</v>
      </c>
      <c r="E359">
        <f>_xlfn.XLOOKUP(Append1[[#This Row],[CAS]],[1]!Append1[CAS],[1]!Append1[Tb],"",0)</f>
        <v>660.87</v>
      </c>
      <c r="F359">
        <f t="shared" si="5"/>
        <v>3</v>
      </c>
    </row>
    <row r="360" spans="1:6" x14ac:dyDescent="0.3">
      <c r="A360" t="s">
        <v>28908</v>
      </c>
      <c r="B360" t="s">
        <v>28909</v>
      </c>
      <c r="C360" t="s">
        <v>28910</v>
      </c>
      <c r="D360" t="s">
        <v>48022</v>
      </c>
      <c r="E360">
        <f>_xlfn.XLOOKUP(Append1[[#This Row],[CAS]],[1]!Append1[CAS],[1]!Append1[Tb],"",0)</f>
        <v>661.76</v>
      </c>
      <c r="F360">
        <f t="shared" si="5"/>
        <v>3</v>
      </c>
    </row>
    <row r="361" spans="1:6" x14ac:dyDescent="0.3">
      <c r="A361" t="s">
        <v>19994</v>
      </c>
      <c r="B361" t="s">
        <v>19995</v>
      </c>
      <c r="C361" t="s">
        <v>19996</v>
      </c>
      <c r="D361" t="s">
        <v>48022</v>
      </c>
      <c r="E361">
        <f>_xlfn.XLOOKUP(Append1[[#This Row],[CAS]],[1]!Append1[CAS],[1]!Append1[Tb],"",0)</f>
        <v>667</v>
      </c>
      <c r="F361">
        <f t="shared" si="5"/>
        <v>3</v>
      </c>
    </row>
    <row r="362" spans="1:6" x14ac:dyDescent="0.3">
      <c r="A362" t="s">
        <v>45479</v>
      </c>
      <c r="B362" t="s">
        <v>45480</v>
      </c>
      <c r="C362" t="s">
        <v>45481</v>
      </c>
      <c r="D362" t="s">
        <v>48022</v>
      </c>
      <c r="E362">
        <f>_xlfn.XLOOKUP(Append1[[#This Row],[CAS]],[1]!Append1[CAS],[1]!Append1[Tb],"",0)</f>
        <v>672.8</v>
      </c>
      <c r="F362">
        <f t="shared" si="5"/>
        <v>3</v>
      </c>
    </row>
    <row r="363" spans="1:6" x14ac:dyDescent="0.3">
      <c r="A363" t="s">
        <v>18478</v>
      </c>
      <c r="B363" t="s">
        <v>18479</v>
      </c>
      <c r="C363" t="s">
        <v>18480</v>
      </c>
      <c r="D363" t="s">
        <v>48022</v>
      </c>
      <c r="E363">
        <f>_xlfn.XLOOKUP(Append1[[#This Row],[CAS]],[1]!Append1[CAS],[1]!Append1[Tb],"",0)</f>
        <v>675.25</v>
      </c>
      <c r="F363">
        <f t="shared" si="5"/>
        <v>3</v>
      </c>
    </row>
    <row r="364" spans="1:6" x14ac:dyDescent="0.3">
      <c r="A364" t="s">
        <v>22399</v>
      </c>
      <c r="B364" t="s">
        <v>22400</v>
      </c>
      <c r="C364" t="s">
        <v>22401</v>
      </c>
      <c r="D364" t="s">
        <v>48022</v>
      </c>
      <c r="E364">
        <f>_xlfn.XLOOKUP(Append1[[#This Row],[CAS]],[1]!Append1[CAS],[1]!Append1[Tb],"",0)</f>
        <v>676.03</v>
      </c>
      <c r="F364">
        <f t="shared" si="5"/>
        <v>3</v>
      </c>
    </row>
    <row r="365" spans="1:6" x14ac:dyDescent="0.3">
      <c r="A365" t="s">
        <v>7764</v>
      </c>
      <c r="B365" t="s">
        <v>7765</v>
      </c>
      <c r="C365" t="s">
        <v>7766</v>
      </c>
      <c r="D365" t="s">
        <v>48022</v>
      </c>
      <c r="E365">
        <f>_xlfn.XLOOKUP(Append1[[#This Row],[CAS]],[1]!Append1[CAS],[1]!Append1[Tb],"",0)</f>
        <v>704</v>
      </c>
      <c r="F365">
        <f t="shared" si="5"/>
        <v>3</v>
      </c>
    </row>
    <row r="366" spans="1:6" x14ac:dyDescent="0.3">
      <c r="A366" t="s">
        <v>37327</v>
      </c>
      <c r="B366" t="s">
        <v>37328</v>
      </c>
      <c r="C366" t="s">
        <v>37329</v>
      </c>
      <c r="D366" t="s">
        <v>48022</v>
      </c>
      <c r="E366">
        <f>_xlfn.XLOOKUP(Append1[[#This Row],[CAS]],[1]!Append1[CAS],[1]!Append1[Tb],"",0)</f>
        <v>723.38</v>
      </c>
      <c r="F366">
        <f t="shared" si="5"/>
        <v>3</v>
      </c>
    </row>
    <row r="367" spans="1:6" x14ac:dyDescent="0.3">
      <c r="A367" t="s">
        <v>46310</v>
      </c>
      <c r="B367" t="s">
        <v>46311</v>
      </c>
      <c r="C367" t="s">
        <v>46312</v>
      </c>
      <c r="D367" t="s">
        <v>48022</v>
      </c>
      <c r="E367">
        <f>_xlfn.XLOOKUP(Append1[[#This Row],[CAS]],[1]!Append1[CAS],[1]!Append1[Tb],"",0)</f>
        <v>739.41</v>
      </c>
      <c r="F367">
        <f t="shared" si="5"/>
        <v>3</v>
      </c>
    </row>
    <row r="368" spans="1:6" x14ac:dyDescent="0.3">
      <c r="A368" t="s">
        <v>22929</v>
      </c>
      <c r="B368" t="s">
        <v>22930</v>
      </c>
      <c r="C368" t="s">
        <v>22931</v>
      </c>
      <c r="D368" t="s">
        <v>48022</v>
      </c>
      <c r="E368">
        <f>_xlfn.XLOOKUP(Append1[[#This Row],[CAS]],[1]!Append1[CAS],[1]!Append1[Tb],"",0)</f>
        <v>741.03</v>
      </c>
      <c r="F368">
        <f t="shared" si="5"/>
        <v>3</v>
      </c>
    </row>
    <row r="369" spans="1:6" x14ac:dyDescent="0.3">
      <c r="A369" t="s">
        <v>22670</v>
      </c>
      <c r="B369" t="s">
        <v>22671</v>
      </c>
      <c r="C369" t="s">
        <v>22672</v>
      </c>
      <c r="D369" t="s">
        <v>48022</v>
      </c>
      <c r="E369">
        <f>_xlfn.XLOOKUP(Append1[[#This Row],[CAS]],[1]!Append1[CAS],[1]!Append1[Tb],"",0)</f>
        <v>753.05</v>
      </c>
      <c r="F369">
        <f t="shared" si="5"/>
        <v>3</v>
      </c>
    </row>
    <row r="370" spans="1:6" x14ac:dyDescent="0.3">
      <c r="A370" t="s">
        <v>40842</v>
      </c>
      <c r="B370" t="s">
        <v>40843</v>
      </c>
      <c r="C370" t="s">
        <v>40844</v>
      </c>
      <c r="D370" t="s">
        <v>48022</v>
      </c>
      <c r="E370">
        <f>_xlfn.XLOOKUP(Append1[[#This Row],[CAS]],[1]!Append1[CAS],[1]!Append1[Tb],"",0)</f>
        <v>1020.98</v>
      </c>
      <c r="F370">
        <f t="shared" si="5"/>
        <v>3</v>
      </c>
    </row>
    <row r="371" spans="1:6" x14ac:dyDescent="0.3">
      <c r="A371" t="s">
        <v>12466</v>
      </c>
      <c r="B371" t="s">
        <v>9403</v>
      </c>
      <c r="C371" t="s">
        <v>9404</v>
      </c>
      <c r="D371" t="s">
        <v>48017</v>
      </c>
      <c r="E371">
        <f>_xlfn.XLOOKUP(Append1[[#This Row],[CAS]],[1]!Append1[CAS],[1]!Append1[Tb],"",0)</f>
        <v>241.15</v>
      </c>
      <c r="F371">
        <f t="shared" si="5"/>
        <v>4</v>
      </c>
    </row>
    <row r="372" spans="1:6" x14ac:dyDescent="0.3">
      <c r="A372" t="s">
        <v>10099</v>
      </c>
      <c r="B372" t="s">
        <v>10100</v>
      </c>
      <c r="C372" t="s">
        <v>10101</v>
      </c>
      <c r="D372" t="s">
        <v>48017</v>
      </c>
      <c r="E372">
        <f>_xlfn.XLOOKUP(Append1[[#This Row],[CAS]],[1]!Append1[CAS],[1]!Append1[Tb],"",0)</f>
        <v>247.15</v>
      </c>
      <c r="F372">
        <f t="shared" si="5"/>
        <v>4</v>
      </c>
    </row>
    <row r="373" spans="1:6" x14ac:dyDescent="0.3">
      <c r="A373" t="s">
        <v>12906</v>
      </c>
      <c r="B373" t="s">
        <v>12907</v>
      </c>
      <c r="C373" t="s">
        <v>12908</v>
      </c>
      <c r="D373" t="s">
        <v>48017</v>
      </c>
      <c r="E373">
        <f>_xlfn.XLOOKUP(Append1[[#This Row],[CAS]],[1]!Append1[CAS],[1]!Append1[Tb],"",0)</f>
        <v>271.14999999999998</v>
      </c>
      <c r="F373">
        <f t="shared" si="5"/>
        <v>4</v>
      </c>
    </row>
    <row r="374" spans="1:6" x14ac:dyDescent="0.3">
      <c r="A374" t="s">
        <v>6295</v>
      </c>
      <c r="B374" t="s">
        <v>6296</v>
      </c>
      <c r="C374" t="s">
        <v>6297</v>
      </c>
      <c r="D374" t="s">
        <v>48017</v>
      </c>
      <c r="E374">
        <f>_xlfn.XLOOKUP(Append1[[#This Row],[CAS]],[1]!Append1[CAS],[1]!Append1[Tb],"",0)</f>
        <v>271.85000000000002</v>
      </c>
      <c r="F374">
        <f t="shared" si="5"/>
        <v>4</v>
      </c>
    </row>
    <row r="375" spans="1:6" x14ac:dyDescent="0.3">
      <c r="A375" t="s">
        <v>8467</v>
      </c>
      <c r="B375" t="s">
        <v>8468</v>
      </c>
      <c r="C375" t="s">
        <v>8469</v>
      </c>
      <c r="D375" t="s">
        <v>48017</v>
      </c>
      <c r="E375">
        <f>_xlfn.XLOOKUP(Append1[[#This Row],[CAS]],[1]!Append1[CAS],[1]!Append1[Tb],"",0)</f>
        <v>275.14999999999998</v>
      </c>
      <c r="F375">
        <f t="shared" si="5"/>
        <v>4</v>
      </c>
    </row>
    <row r="376" spans="1:6" x14ac:dyDescent="0.3">
      <c r="A376" t="s">
        <v>15567</v>
      </c>
      <c r="B376" t="s">
        <v>15568</v>
      </c>
      <c r="C376" t="s">
        <v>15569</v>
      </c>
      <c r="D376" t="s">
        <v>48017</v>
      </c>
      <c r="E376">
        <f>_xlfn.XLOOKUP(Append1[[#This Row],[CAS]],[1]!Append1[CAS],[1]!Append1[Tb],"",0)</f>
        <v>277.85000000000002</v>
      </c>
      <c r="F376">
        <f t="shared" si="5"/>
        <v>4</v>
      </c>
    </row>
    <row r="377" spans="1:6" x14ac:dyDescent="0.3">
      <c r="A377" t="s">
        <v>14892</v>
      </c>
      <c r="B377" t="s">
        <v>14893</v>
      </c>
      <c r="C377" t="s">
        <v>14894</v>
      </c>
      <c r="D377" t="s">
        <v>48017</v>
      </c>
      <c r="E377">
        <f>_xlfn.XLOOKUP(Append1[[#This Row],[CAS]],[1]!Append1[CAS],[1]!Append1[Tb],"",0)</f>
        <v>280.14999999999998</v>
      </c>
      <c r="F377">
        <f t="shared" si="5"/>
        <v>4</v>
      </c>
    </row>
    <row r="378" spans="1:6" x14ac:dyDescent="0.3">
      <c r="A378" t="s">
        <v>4046</v>
      </c>
      <c r="B378" t="s">
        <v>4047</v>
      </c>
      <c r="C378" t="s">
        <v>4048</v>
      </c>
      <c r="D378" t="s">
        <v>48017</v>
      </c>
      <c r="E378">
        <f>_xlfn.XLOOKUP(Append1[[#This Row],[CAS]],[1]!Append1[CAS],[1]!Append1[Tb],"",0)</f>
        <v>281.49</v>
      </c>
      <c r="F378">
        <f t="shared" si="5"/>
        <v>4</v>
      </c>
    </row>
    <row r="379" spans="1:6" x14ac:dyDescent="0.3">
      <c r="A379" t="s">
        <v>18708</v>
      </c>
      <c r="B379" t="s">
        <v>18709</v>
      </c>
      <c r="C379" t="s">
        <v>18710</v>
      </c>
      <c r="D379" t="s">
        <v>48017</v>
      </c>
      <c r="E379">
        <f>_xlfn.XLOOKUP(Append1[[#This Row],[CAS]],[1]!Append1[CAS],[1]!Append1[Tb],"",0)</f>
        <v>285.14999999999998</v>
      </c>
      <c r="F379">
        <f t="shared" si="5"/>
        <v>4</v>
      </c>
    </row>
    <row r="380" spans="1:6" x14ac:dyDescent="0.3">
      <c r="A380" t="s">
        <v>10902</v>
      </c>
      <c r="B380" t="s">
        <v>10903</v>
      </c>
      <c r="C380" t="s">
        <v>10904</v>
      </c>
      <c r="D380" t="s">
        <v>48017</v>
      </c>
      <c r="E380">
        <f>_xlfn.XLOOKUP(Append1[[#This Row],[CAS]],[1]!Append1[CAS],[1]!Append1[Tb],"",0)</f>
        <v>290.14999999999998</v>
      </c>
      <c r="F380">
        <f t="shared" si="5"/>
        <v>4</v>
      </c>
    </row>
    <row r="381" spans="1:6" x14ac:dyDescent="0.3">
      <c r="A381" t="s">
        <v>35525</v>
      </c>
      <c r="B381" t="s">
        <v>35526</v>
      </c>
      <c r="C381" t="s">
        <v>35527</v>
      </c>
      <c r="D381" t="s">
        <v>48017</v>
      </c>
      <c r="E381">
        <f>_xlfn.XLOOKUP(Append1[[#This Row],[CAS]],[1]!Append1[CAS],[1]!Append1[Tb],"",0)</f>
        <v>300.33999999999997</v>
      </c>
      <c r="F381">
        <f t="shared" si="5"/>
        <v>4</v>
      </c>
    </row>
    <row r="382" spans="1:6" x14ac:dyDescent="0.3">
      <c r="A382" t="s">
        <v>24225</v>
      </c>
      <c r="B382" t="s">
        <v>24226</v>
      </c>
      <c r="C382" t="s">
        <v>24227</v>
      </c>
      <c r="D382" t="s">
        <v>48017</v>
      </c>
      <c r="E382">
        <f>_xlfn.XLOOKUP(Append1[[#This Row],[CAS]],[1]!Append1[CAS],[1]!Append1[Tb],"",0)</f>
        <v>300.85000000000002</v>
      </c>
      <c r="F382">
        <f t="shared" si="5"/>
        <v>4</v>
      </c>
    </row>
    <row r="383" spans="1:6" hidden="1" x14ac:dyDescent="0.3">
      <c r="A383" t="s">
        <v>7683</v>
      </c>
      <c r="B383" t="s">
        <v>7684</v>
      </c>
      <c r="C383" t="s">
        <v>7685</v>
      </c>
      <c r="D383" t="s">
        <v>48020</v>
      </c>
      <c r="E383">
        <f>_xlfn.XLOOKUP(Append1[[#This Row],[CAS]],[1]!Append1[CAS],[1]!Append1[Tb],"",0)</f>
        <v>352.15</v>
      </c>
      <c r="F383">
        <f t="shared" si="5"/>
        <v>13</v>
      </c>
    </row>
    <row r="384" spans="1:6" x14ac:dyDescent="0.3">
      <c r="A384" t="s">
        <v>20446</v>
      </c>
      <c r="B384" t="s">
        <v>20447</v>
      </c>
      <c r="C384" t="s">
        <v>20448</v>
      </c>
      <c r="D384" t="s">
        <v>48017</v>
      </c>
      <c r="E384">
        <f>_xlfn.XLOOKUP(Append1[[#This Row],[CAS]],[1]!Append1[CAS],[1]!Append1[Tb],"",0)</f>
        <v>305.12</v>
      </c>
      <c r="F384">
        <f t="shared" si="5"/>
        <v>4</v>
      </c>
    </row>
    <row r="385" spans="1:6" x14ac:dyDescent="0.3">
      <c r="A385" t="s">
        <v>22180</v>
      </c>
      <c r="B385" t="s">
        <v>22181</v>
      </c>
      <c r="C385" t="s">
        <v>22182</v>
      </c>
      <c r="D385" t="s">
        <v>48017</v>
      </c>
      <c r="E385">
        <f>_xlfn.XLOOKUP(Append1[[#This Row],[CAS]],[1]!Append1[CAS],[1]!Append1[Tb],"",0)</f>
        <v>307.60000000000002</v>
      </c>
      <c r="F385">
        <f t="shared" si="5"/>
        <v>4</v>
      </c>
    </row>
    <row r="386" spans="1:6" x14ac:dyDescent="0.3">
      <c r="A386" t="s">
        <v>11173</v>
      </c>
      <c r="B386" t="s">
        <v>11174</v>
      </c>
      <c r="C386" t="s">
        <v>11175</v>
      </c>
      <c r="D386" t="s">
        <v>48017</v>
      </c>
      <c r="E386">
        <f>_xlfn.XLOOKUP(Append1[[#This Row],[CAS]],[1]!Append1[CAS],[1]!Append1[Tb],"",0)</f>
        <v>309.14999999999998</v>
      </c>
      <c r="F386">
        <f t="shared" ref="F386:F449" si="6">LEN(C386)-LEN(SUBSTITUTE(C386,"C",""))</f>
        <v>4</v>
      </c>
    </row>
    <row r="387" spans="1:6" x14ac:dyDescent="0.3">
      <c r="A387" t="s">
        <v>14997</v>
      </c>
      <c r="B387" t="s">
        <v>14998</v>
      </c>
      <c r="C387" t="s">
        <v>14999</v>
      </c>
      <c r="D387" t="s">
        <v>48017</v>
      </c>
      <c r="E387">
        <f>_xlfn.XLOOKUP(Append1[[#This Row],[CAS]],[1]!Append1[CAS],[1]!Append1[Tb],"",0)</f>
        <v>314.35000000000002</v>
      </c>
      <c r="F387">
        <f t="shared" si="6"/>
        <v>4</v>
      </c>
    </row>
    <row r="388" spans="1:6" x14ac:dyDescent="0.3">
      <c r="A388" t="s">
        <v>39867</v>
      </c>
      <c r="B388" t="s">
        <v>39868</v>
      </c>
      <c r="C388" t="s">
        <v>39869</v>
      </c>
      <c r="D388" t="s">
        <v>48017</v>
      </c>
      <c r="E388">
        <f>_xlfn.XLOOKUP(Append1[[#This Row],[CAS]],[1]!Append1[CAS],[1]!Append1[Tb],"",0)</f>
        <v>314.52</v>
      </c>
      <c r="F388">
        <f t="shared" si="6"/>
        <v>4</v>
      </c>
    </row>
    <row r="389" spans="1:6" x14ac:dyDescent="0.3">
      <c r="A389" t="s">
        <v>2756</v>
      </c>
      <c r="B389" t="s">
        <v>912</v>
      </c>
      <c r="C389" t="s">
        <v>913</v>
      </c>
      <c r="D389" t="s">
        <v>48017</v>
      </c>
      <c r="E389">
        <f>_xlfn.XLOOKUP(Append1[[#This Row],[CAS]],[1]!Append1[CAS],[1]!Append1[Tb],"",0)</f>
        <v>314.64999999999998</v>
      </c>
      <c r="F389">
        <f t="shared" si="6"/>
        <v>4</v>
      </c>
    </row>
    <row r="390" spans="1:6" x14ac:dyDescent="0.3">
      <c r="A390" t="s">
        <v>25215</v>
      </c>
      <c r="B390" t="s">
        <v>25216</v>
      </c>
      <c r="C390" t="s">
        <v>25217</v>
      </c>
      <c r="D390" t="s">
        <v>48017</v>
      </c>
      <c r="E390">
        <f>_xlfn.XLOOKUP(Append1[[#This Row],[CAS]],[1]!Append1[CAS],[1]!Append1[Tb],"",0)</f>
        <v>314.97000000000003</v>
      </c>
      <c r="F390">
        <f t="shared" si="6"/>
        <v>4</v>
      </c>
    </row>
    <row r="391" spans="1:6" x14ac:dyDescent="0.3">
      <c r="A391" t="s">
        <v>12295</v>
      </c>
      <c r="B391" t="s">
        <v>12296</v>
      </c>
      <c r="C391" t="s">
        <v>12297</v>
      </c>
      <c r="D391" t="s">
        <v>48017</v>
      </c>
      <c r="E391">
        <f>_xlfn.XLOOKUP(Append1[[#This Row],[CAS]],[1]!Append1[CAS],[1]!Append1[Tb],"",0)</f>
        <v>317.14999999999998</v>
      </c>
      <c r="F391">
        <f t="shared" si="6"/>
        <v>4</v>
      </c>
    </row>
    <row r="392" spans="1:6" x14ac:dyDescent="0.3">
      <c r="A392" t="s">
        <v>3343</v>
      </c>
      <c r="B392" t="s">
        <v>2084</v>
      </c>
      <c r="C392" t="s">
        <v>2085</v>
      </c>
      <c r="D392" t="s">
        <v>48017</v>
      </c>
      <c r="E392">
        <f>_xlfn.XLOOKUP(Append1[[#This Row],[CAS]],[1]!Append1[CAS],[1]!Append1[Tb],"",0)</f>
        <v>318.64999999999998</v>
      </c>
      <c r="F392">
        <f t="shared" si="6"/>
        <v>4</v>
      </c>
    </row>
    <row r="393" spans="1:6" x14ac:dyDescent="0.3">
      <c r="A393" t="s">
        <v>3344</v>
      </c>
      <c r="B393" t="s">
        <v>2086</v>
      </c>
      <c r="C393" t="s">
        <v>2087</v>
      </c>
      <c r="D393" t="s">
        <v>48017</v>
      </c>
      <c r="E393">
        <f>_xlfn.XLOOKUP(Append1[[#This Row],[CAS]],[1]!Append1[CAS],[1]!Append1[Tb],"",0)</f>
        <v>319.14999999999998</v>
      </c>
      <c r="F393">
        <f t="shared" si="6"/>
        <v>4</v>
      </c>
    </row>
    <row r="394" spans="1:6" x14ac:dyDescent="0.3">
      <c r="A394" t="s">
        <v>7779</v>
      </c>
      <c r="B394" t="s">
        <v>7780</v>
      </c>
      <c r="C394" t="s">
        <v>7781</v>
      </c>
      <c r="D394" t="s">
        <v>48017</v>
      </c>
      <c r="E394">
        <f>_xlfn.XLOOKUP(Append1[[#This Row],[CAS]],[1]!Append1[CAS],[1]!Append1[Tb],"",0)</f>
        <v>321.14999999999998</v>
      </c>
      <c r="F394">
        <f t="shared" si="6"/>
        <v>4</v>
      </c>
    </row>
    <row r="395" spans="1:6" x14ac:dyDescent="0.3">
      <c r="A395" t="s">
        <v>4554</v>
      </c>
      <c r="B395" t="s">
        <v>2086</v>
      </c>
      <c r="C395" t="s">
        <v>2087</v>
      </c>
      <c r="D395" t="s">
        <v>48017</v>
      </c>
      <c r="E395">
        <f>_xlfn.XLOOKUP(Append1[[#This Row],[CAS]],[1]!Append1[CAS],[1]!Append1[Tb],"",0)</f>
        <v>321.5</v>
      </c>
      <c r="F395">
        <f t="shared" si="6"/>
        <v>4</v>
      </c>
    </row>
    <row r="396" spans="1:6" hidden="1" x14ac:dyDescent="0.3">
      <c r="A396" t="s">
        <v>7941</v>
      </c>
      <c r="B396" t="s">
        <v>7942</v>
      </c>
      <c r="C396" t="s">
        <v>7943</v>
      </c>
      <c r="D396" t="s">
        <v>48025</v>
      </c>
      <c r="E396">
        <f>_xlfn.XLOOKUP(Append1[[#This Row],[CAS]],[1]!Append1[CAS],[1]!Append1[Tb],"",0)</f>
        <v>353.15</v>
      </c>
      <c r="F396">
        <f t="shared" si="6"/>
        <v>17</v>
      </c>
    </row>
    <row r="397" spans="1:6" x14ac:dyDescent="0.3">
      <c r="A397" t="s">
        <v>28985</v>
      </c>
      <c r="B397" t="s">
        <v>28986</v>
      </c>
      <c r="C397" t="s">
        <v>28987</v>
      </c>
      <c r="D397" t="s">
        <v>48017</v>
      </c>
      <c r="E397">
        <f>_xlfn.XLOOKUP(Append1[[#This Row],[CAS]],[1]!Append1[CAS],[1]!Append1[Tb],"",0)</f>
        <v>322.54000000000002</v>
      </c>
      <c r="F397">
        <f t="shared" si="6"/>
        <v>4</v>
      </c>
    </row>
    <row r="398" spans="1:6" x14ac:dyDescent="0.3">
      <c r="A398" t="s">
        <v>38157</v>
      </c>
      <c r="B398" t="s">
        <v>38158</v>
      </c>
      <c r="C398" t="s">
        <v>38159</v>
      </c>
      <c r="D398" t="s">
        <v>48017</v>
      </c>
      <c r="E398">
        <f>_xlfn.XLOOKUP(Append1[[#This Row],[CAS]],[1]!Append1[CAS],[1]!Append1[Tb],"",0)</f>
        <v>323.14</v>
      </c>
      <c r="F398">
        <f t="shared" si="6"/>
        <v>4</v>
      </c>
    </row>
    <row r="399" spans="1:6" x14ac:dyDescent="0.3">
      <c r="A399" t="s">
        <v>2471</v>
      </c>
      <c r="B399" t="s">
        <v>342</v>
      </c>
      <c r="C399" t="s">
        <v>343</v>
      </c>
      <c r="D399" t="s">
        <v>48017</v>
      </c>
      <c r="E399">
        <f>_xlfn.XLOOKUP(Append1[[#This Row],[CAS]],[1]!Append1[CAS],[1]!Append1[Tb],"",0)</f>
        <v>323.14999999999998</v>
      </c>
      <c r="F399">
        <f t="shared" si="6"/>
        <v>4</v>
      </c>
    </row>
    <row r="400" spans="1:6" x14ac:dyDescent="0.3">
      <c r="A400" t="s">
        <v>2762</v>
      </c>
      <c r="B400" t="s">
        <v>924</v>
      </c>
      <c r="C400" t="s">
        <v>925</v>
      </c>
      <c r="D400" t="s">
        <v>48017</v>
      </c>
      <c r="E400">
        <f>_xlfn.XLOOKUP(Append1[[#This Row],[CAS]],[1]!Append1[CAS],[1]!Append1[Tb],"",0)</f>
        <v>323.64999999999998</v>
      </c>
      <c r="F400">
        <f t="shared" si="6"/>
        <v>4</v>
      </c>
    </row>
    <row r="401" spans="1:6" x14ac:dyDescent="0.3">
      <c r="A401" t="s">
        <v>3845</v>
      </c>
      <c r="B401" t="s">
        <v>3846</v>
      </c>
      <c r="C401" t="s">
        <v>3847</v>
      </c>
      <c r="D401" t="s">
        <v>48017</v>
      </c>
      <c r="E401">
        <f>_xlfn.XLOOKUP(Append1[[#This Row],[CAS]],[1]!Append1[CAS],[1]!Append1[Tb],"",0)</f>
        <v>327.14999999999998</v>
      </c>
      <c r="F401">
        <f t="shared" si="6"/>
        <v>4</v>
      </c>
    </row>
    <row r="402" spans="1:6" x14ac:dyDescent="0.3">
      <c r="A402" t="s">
        <v>8305</v>
      </c>
      <c r="B402" t="s">
        <v>8306</v>
      </c>
      <c r="C402" t="s">
        <v>8307</v>
      </c>
      <c r="D402" t="s">
        <v>48017</v>
      </c>
      <c r="E402">
        <f>_xlfn.XLOOKUP(Append1[[#This Row],[CAS]],[1]!Append1[CAS],[1]!Append1[Tb],"",0)</f>
        <v>328.65</v>
      </c>
      <c r="F402">
        <f t="shared" si="6"/>
        <v>4</v>
      </c>
    </row>
    <row r="403" spans="1:6" x14ac:dyDescent="0.3">
      <c r="A403" t="s">
        <v>6003</v>
      </c>
      <c r="B403" t="s">
        <v>6004</v>
      </c>
      <c r="C403" t="s">
        <v>6005</v>
      </c>
      <c r="D403" t="s">
        <v>48017</v>
      </c>
      <c r="E403">
        <f>_xlfn.XLOOKUP(Append1[[#This Row],[CAS]],[1]!Append1[CAS],[1]!Append1[Tb],"",0)</f>
        <v>329.65</v>
      </c>
      <c r="F403">
        <f t="shared" si="6"/>
        <v>4</v>
      </c>
    </row>
    <row r="404" spans="1:6" x14ac:dyDescent="0.3">
      <c r="A404" t="s">
        <v>38280</v>
      </c>
      <c r="B404" t="s">
        <v>38281</v>
      </c>
      <c r="C404" t="s">
        <v>38282</v>
      </c>
      <c r="D404" t="s">
        <v>48017</v>
      </c>
      <c r="E404">
        <f>_xlfn.XLOOKUP(Append1[[#This Row],[CAS]],[1]!Append1[CAS],[1]!Append1[Tb],"",0)</f>
        <v>329.9</v>
      </c>
      <c r="F404">
        <f t="shared" si="6"/>
        <v>4</v>
      </c>
    </row>
    <row r="405" spans="1:6" x14ac:dyDescent="0.3">
      <c r="A405" t="s">
        <v>6687</v>
      </c>
      <c r="B405" t="s">
        <v>6688</v>
      </c>
      <c r="C405" t="s">
        <v>6689</v>
      </c>
      <c r="D405" t="s">
        <v>48017</v>
      </c>
      <c r="E405">
        <f>_xlfn.XLOOKUP(Append1[[#This Row],[CAS]],[1]!Append1[CAS],[1]!Append1[Tb],"",0)</f>
        <v>330.15</v>
      </c>
      <c r="F405">
        <f t="shared" si="6"/>
        <v>4</v>
      </c>
    </row>
    <row r="406" spans="1:6" x14ac:dyDescent="0.3">
      <c r="A406" t="s">
        <v>24591</v>
      </c>
      <c r="B406" t="s">
        <v>24592</v>
      </c>
      <c r="C406" t="s">
        <v>24593</v>
      </c>
      <c r="D406" t="s">
        <v>48017</v>
      </c>
      <c r="E406">
        <f>_xlfn.XLOOKUP(Append1[[#This Row],[CAS]],[1]!Append1[CAS],[1]!Append1[Tb],"",0)</f>
        <v>330.28</v>
      </c>
      <c r="F406">
        <f t="shared" si="6"/>
        <v>4</v>
      </c>
    </row>
    <row r="407" spans="1:6" hidden="1" x14ac:dyDescent="0.3">
      <c r="A407" t="s">
        <v>14898</v>
      </c>
      <c r="B407" t="s">
        <v>14899</v>
      </c>
      <c r="C407" t="s">
        <v>14900</v>
      </c>
      <c r="D407" t="s">
        <v>48020</v>
      </c>
      <c r="E407">
        <f>_xlfn.XLOOKUP(Append1[[#This Row],[CAS]],[1]!Append1[CAS],[1]!Append1[Tb],"",0)</f>
        <v>353.65</v>
      </c>
      <c r="F407">
        <f t="shared" si="6"/>
        <v>13</v>
      </c>
    </row>
    <row r="408" spans="1:6" x14ac:dyDescent="0.3">
      <c r="A408" t="s">
        <v>2423</v>
      </c>
      <c r="B408" t="s">
        <v>246</v>
      </c>
      <c r="C408" t="s">
        <v>247</v>
      </c>
      <c r="D408" t="s">
        <v>48017</v>
      </c>
      <c r="E408">
        <f>_xlfn.XLOOKUP(Append1[[#This Row],[CAS]],[1]!Append1[CAS],[1]!Append1[Tb],"",0)</f>
        <v>331.15</v>
      </c>
      <c r="F408">
        <f t="shared" si="6"/>
        <v>4</v>
      </c>
    </row>
    <row r="409" spans="1:6" x14ac:dyDescent="0.3">
      <c r="A409" t="s">
        <v>6163</v>
      </c>
      <c r="B409" t="s">
        <v>6164</v>
      </c>
      <c r="C409" t="s">
        <v>6165</v>
      </c>
      <c r="D409" t="s">
        <v>48017</v>
      </c>
      <c r="E409">
        <f>_xlfn.XLOOKUP(Append1[[#This Row],[CAS]],[1]!Append1[CAS],[1]!Append1[Tb],"",0)</f>
        <v>332.15</v>
      </c>
      <c r="F409">
        <f t="shared" si="6"/>
        <v>4</v>
      </c>
    </row>
    <row r="410" spans="1:6" x14ac:dyDescent="0.3">
      <c r="A410" t="s">
        <v>19895</v>
      </c>
      <c r="B410" t="s">
        <v>19896</v>
      </c>
      <c r="C410" t="s">
        <v>19897</v>
      </c>
      <c r="D410" t="s">
        <v>48017</v>
      </c>
      <c r="E410">
        <f>_xlfn.XLOOKUP(Append1[[#This Row],[CAS]],[1]!Append1[CAS],[1]!Append1[Tb],"",0)</f>
        <v>332.52</v>
      </c>
      <c r="F410">
        <f t="shared" si="6"/>
        <v>4</v>
      </c>
    </row>
    <row r="411" spans="1:6" x14ac:dyDescent="0.3">
      <c r="A411" t="s">
        <v>6876</v>
      </c>
      <c r="B411" t="s">
        <v>6877</v>
      </c>
      <c r="C411" t="s">
        <v>6878</v>
      </c>
      <c r="D411" t="s">
        <v>48017</v>
      </c>
      <c r="E411">
        <f>_xlfn.XLOOKUP(Append1[[#This Row],[CAS]],[1]!Append1[CAS],[1]!Append1[Tb],"",0)</f>
        <v>335.45</v>
      </c>
      <c r="F411">
        <f t="shared" si="6"/>
        <v>4</v>
      </c>
    </row>
    <row r="412" spans="1:6" x14ac:dyDescent="0.3">
      <c r="A412" t="s">
        <v>5114</v>
      </c>
      <c r="B412" t="s">
        <v>5115</v>
      </c>
      <c r="C412" t="s">
        <v>5116</v>
      </c>
      <c r="D412" t="s">
        <v>48017</v>
      </c>
      <c r="E412">
        <f>_xlfn.XLOOKUP(Append1[[#This Row],[CAS]],[1]!Append1[CAS],[1]!Append1[Tb],"",0)</f>
        <v>336.15</v>
      </c>
      <c r="F412">
        <f t="shared" si="6"/>
        <v>4</v>
      </c>
    </row>
    <row r="413" spans="1:6" x14ac:dyDescent="0.3">
      <c r="A413" t="s">
        <v>27553</v>
      </c>
      <c r="B413" t="s">
        <v>27554</v>
      </c>
      <c r="C413" t="s">
        <v>27555</v>
      </c>
      <c r="D413" t="s">
        <v>48017</v>
      </c>
      <c r="E413">
        <f>_xlfn.XLOOKUP(Append1[[#This Row],[CAS]],[1]!Append1[CAS],[1]!Append1[Tb],"",0)</f>
        <v>336.46</v>
      </c>
      <c r="F413">
        <f t="shared" si="6"/>
        <v>4</v>
      </c>
    </row>
    <row r="414" spans="1:6" x14ac:dyDescent="0.3">
      <c r="A414" t="s">
        <v>3268</v>
      </c>
      <c r="B414" t="s">
        <v>1936</v>
      </c>
      <c r="C414" t="s">
        <v>1937</v>
      </c>
      <c r="D414" t="s">
        <v>48017</v>
      </c>
      <c r="E414">
        <f>_xlfn.XLOOKUP(Append1[[#This Row],[CAS]],[1]!Append1[CAS],[1]!Append1[Tb],"",0)</f>
        <v>337.15</v>
      </c>
      <c r="F414">
        <f t="shared" si="6"/>
        <v>4</v>
      </c>
    </row>
    <row r="415" spans="1:6" x14ac:dyDescent="0.3">
      <c r="A415" t="s">
        <v>2791</v>
      </c>
      <c r="B415" t="s">
        <v>982</v>
      </c>
      <c r="C415" t="s">
        <v>983</v>
      </c>
      <c r="D415" t="s">
        <v>48017</v>
      </c>
      <c r="E415">
        <f>_xlfn.XLOOKUP(Append1[[#This Row],[CAS]],[1]!Append1[CAS],[1]!Append1[Tb],"",0)</f>
        <v>338.55</v>
      </c>
      <c r="F415">
        <f t="shared" si="6"/>
        <v>4</v>
      </c>
    </row>
    <row r="416" spans="1:6" x14ac:dyDescent="0.3">
      <c r="A416" t="s">
        <v>6069</v>
      </c>
      <c r="B416" t="s">
        <v>6070</v>
      </c>
      <c r="C416" t="s">
        <v>6071</v>
      </c>
      <c r="D416" t="s">
        <v>48017</v>
      </c>
      <c r="E416">
        <f>_xlfn.XLOOKUP(Append1[[#This Row],[CAS]],[1]!Append1[CAS],[1]!Append1[Tb],"",0)</f>
        <v>339.05</v>
      </c>
      <c r="F416">
        <f t="shared" si="6"/>
        <v>4</v>
      </c>
    </row>
    <row r="417" spans="1:6" x14ac:dyDescent="0.3">
      <c r="A417" t="s">
        <v>2744</v>
      </c>
      <c r="B417" t="s">
        <v>888</v>
      </c>
      <c r="C417" t="s">
        <v>889</v>
      </c>
      <c r="D417" t="s">
        <v>48017</v>
      </c>
      <c r="E417">
        <f>_xlfn.XLOOKUP(Append1[[#This Row],[CAS]],[1]!Append1[CAS],[1]!Append1[Tb],"",0)</f>
        <v>339.15</v>
      </c>
      <c r="F417">
        <f t="shared" si="6"/>
        <v>4</v>
      </c>
    </row>
    <row r="418" spans="1:6" x14ac:dyDescent="0.3">
      <c r="A418" t="s">
        <v>2796</v>
      </c>
      <c r="B418" t="s">
        <v>992</v>
      </c>
      <c r="C418" t="s">
        <v>993</v>
      </c>
      <c r="D418" t="s">
        <v>48017</v>
      </c>
      <c r="E418">
        <f>_xlfn.XLOOKUP(Append1[[#This Row],[CAS]],[1]!Append1[CAS],[1]!Append1[Tb],"",0)</f>
        <v>339.65</v>
      </c>
      <c r="F418">
        <f t="shared" si="6"/>
        <v>4</v>
      </c>
    </row>
    <row r="419" spans="1:6" x14ac:dyDescent="0.3">
      <c r="A419" t="s">
        <v>3046</v>
      </c>
      <c r="B419" t="s">
        <v>1492</v>
      </c>
      <c r="C419" t="s">
        <v>1493</v>
      </c>
      <c r="D419" t="s">
        <v>48017</v>
      </c>
      <c r="E419">
        <f>_xlfn.XLOOKUP(Append1[[#This Row],[CAS]],[1]!Append1[CAS],[1]!Append1[Tb],"",0)</f>
        <v>342.65</v>
      </c>
      <c r="F419">
        <f t="shared" si="6"/>
        <v>4</v>
      </c>
    </row>
    <row r="420" spans="1:6" x14ac:dyDescent="0.3">
      <c r="A420" t="s">
        <v>30138</v>
      </c>
      <c r="B420" t="s">
        <v>30139</v>
      </c>
      <c r="C420" t="s">
        <v>30140</v>
      </c>
      <c r="D420" t="s">
        <v>48017</v>
      </c>
      <c r="E420">
        <f>_xlfn.XLOOKUP(Append1[[#This Row],[CAS]],[1]!Append1[CAS],[1]!Append1[Tb],"",0)</f>
        <v>343.94</v>
      </c>
      <c r="F420">
        <f t="shared" si="6"/>
        <v>4</v>
      </c>
    </row>
    <row r="421" spans="1:6" hidden="1" x14ac:dyDescent="0.3">
      <c r="A421" t="s">
        <v>7581</v>
      </c>
      <c r="B421" t="s">
        <v>7582</v>
      </c>
      <c r="C421" t="s">
        <v>7583</v>
      </c>
      <c r="D421" t="s">
        <v>48026</v>
      </c>
      <c r="E421">
        <f>_xlfn.XLOOKUP(Append1[[#This Row],[CAS]],[1]!Append1[CAS],[1]!Append1[Tb],"",0)</f>
        <v>354.65</v>
      </c>
      <c r="F421">
        <f t="shared" si="6"/>
        <v>14</v>
      </c>
    </row>
    <row r="422" spans="1:6" x14ac:dyDescent="0.3">
      <c r="A422" t="s">
        <v>3165</v>
      </c>
      <c r="B422" t="s">
        <v>1730</v>
      </c>
      <c r="C422" t="s">
        <v>1731</v>
      </c>
      <c r="D422" t="s">
        <v>48017</v>
      </c>
      <c r="E422">
        <f>_xlfn.XLOOKUP(Append1[[#This Row],[CAS]],[1]!Append1[CAS],[1]!Append1[Tb],"",0)</f>
        <v>344.15</v>
      </c>
      <c r="F422">
        <f t="shared" si="6"/>
        <v>4</v>
      </c>
    </row>
    <row r="423" spans="1:6" x14ac:dyDescent="0.3">
      <c r="A423" t="s">
        <v>9402</v>
      </c>
      <c r="B423" t="s">
        <v>9403</v>
      </c>
      <c r="C423" t="s">
        <v>9404</v>
      </c>
      <c r="D423" t="s">
        <v>48017</v>
      </c>
      <c r="E423">
        <f>_xlfn.XLOOKUP(Append1[[#This Row],[CAS]],[1]!Append1[CAS],[1]!Append1[Tb],"",0)</f>
        <v>345.15</v>
      </c>
      <c r="F423">
        <f t="shared" si="6"/>
        <v>4</v>
      </c>
    </row>
    <row r="424" spans="1:6" x14ac:dyDescent="0.3">
      <c r="A424" t="s">
        <v>36236</v>
      </c>
      <c r="B424" t="s">
        <v>36237</v>
      </c>
      <c r="C424" t="s">
        <v>36238</v>
      </c>
      <c r="D424" t="s">
        <v>48017</v>
      </c>
      <c r="E424">
        <f>_xlfn.XLOOKUP(Append1[[#This Row],[CAS]],[1]!Append1[CAS],[1]!Append1[Tb],"",0)</f>
        <v>345.68</v>
      </c>
      <c r="F424">
        <f t="shared" si="6"/>
        <v>4</v>
      </c>
    </row>
    <row r="425" spans="1:6" x14ac:dyDescent="0.3">
      <c r="A425" t="s">
        <v>4191</v>
      </c>
      <c r="B425" t="s">
        <v>4192</v>
      </c>
      <c r="C425" t="s">
        <v>4193</v>
      </c>
      <c r="D425" t="s">
        <v>48017</v>
      </c>
      <c r="E425">
        <f>_xlfn.XLOOKUP(Append1[[#This Row],[CAS]],[1]!Append1[CAS],[1]!Append1[Tb],"",0)</f>
        <v>346.15</v>
      </c>
      <c r="F425">
        <f t="shared" si="6"/>
        <v>4</v>
      </c>
    </row>
    <row r="426" spans="1:6" x14ac:dyDescent="0.3">
      <c r="A426" t="s">
        <v>32863</v>
      </c>
      <c r="B426" t="s">
        <v>32864</v>
      </c>
      <c r="C426" t="s">
        <v>32865</v>
      </c>
      <c r="D426" t="s">
        <v>48017</v>
      </c>
      <c r="E426">
        <f>_xlfn.XLOOKUP(Append1[[#This Row],[CAS]],[1]!Append1[CAS],[1]!Append1[Tb],"",0)</f>
        <v>346.19</v>
      </c>
      <c r="F426">
        <f t="shared" si="6"/>
        <v>4</v>
      </c>
    </row>
    <row r="427" spans="1:6" x14ac:dyDescent="0.3">
      <c r="A427" t="s">
        <v>3219</v>
      </c>
      <c r="B427" t="s">
        <v>1838</v>
      </c>
      <c r="C427" t="s">
        <v>1839</v>
      </c>
      <c r="D427" t="s">
        <v>48017</v>
      </c>
      <c r="E427">
        <f>_xlfn.XLOOKUP(Append1[[#This Row],[CAS]],[1]!Append1[CAS],[1]!Append1[Tb],"",0)</f>
        <v>350.15</v>
      </c>
      <c r="F427">
        <f t="shared" si="6"/>
        <v>4</v>
      </c>
    </row>
    <row r="428" spans="1:6" x14ac:dyDescent="0.3">
      <c r="A428" t="s">
        <v>46371</v>
      </c>
      <c r="B428" t="s">
        <v>46372</v>
      </c>
      <c r="C428" t="s">
        <v>46373</v>
      </c>
      <c r="D428" t="s">
        <v>48017</v>
      </c>
      <c r="E428">
        <f>_xlfn.XLOOKUP(Append1[[#This Row],[CAS]],[1]!Append1[CAS],[1]!Append1[Tb],"",0)</f>
        <v>350.29</v>
      </c>
      <c r="F428">
        <f t="shared" si="6"/>
        <v>4</v>
      </c>
    </row>
    <row r="429" spans="1:6" x14ac:dyDescent="0.3">
      <c r="A429" t="s">
        <v>3079</v>
      </c>
      <c r="B429" t="s">
        <v>1558</v>
      </c>
      <c r="C429" t="s">
        <v>1559</v>
      </c>
      <c r="D429" t="s">
        <v>48017</v>
      </c>
      <c r="E429">
        <f>_xlfn.XLOOKUP(Append1[[#This Row],[CAS]],[1]!Append1[CAS],[1]!Append1[Tb],"",0)</f>
        <v>350.35</v>
      </c>
      <c r="F429">
        <f t="shared" si="6"/>
        <v>4</v>
      </c>
    </row>
    <row r="430" spans="1:6" x14ac:dyDescent="0.3">
      <c r="A430" t="s">
        <v>6235</v>
      </c>
      <c r="B430" t="s">
        <v>6236</v>
      </c>
      <c r="C430" t="s">
        <v>6237</v>
      </c>
      <c r="D430" t="s">
        <v>48017</v>
      </c>
      <c r="E430">
        <f>_xlfn.XLOOKUP(Append1[[#This Row],[CAS]],[1]!Append1[CAS],[1]!Append1[Tb],"",0)</f>
        <v>350.5</v>
      </c>
      <c r="F430">
        <f t="shared" si="6"/>
        <v>4</v>
      </c>
    </row>
    <row r="431" spans="1:6" x14ac:dyDescent="0.3">
      <c r="A431" t="s">
        <v>12845</v>
      </c>
      <c r="B431" t="s">
        <v>12846</v>
      </c>
      <c r="C431" t="s">
        <v>12847</v>
      </c>
      <c r="D431" t="s">
        <v>48017</v>
      </c>
      <c r="E431">
        <f>_xlfn.XLOOKUP(Append1[[#This Row],[CAS]],[1]!Append1[CAS],[1]!Append1[Tb],"",0)</f>
        <v>354.15</v>
      </c>
      <c r="F431">
        <f t="shared" si="6"/>
        <v>4</v>
      </c>
    </row>
    <row r="432" spans="1:6" x14ac:dyDescent="0.3">
      <c r="A432" t="s">
        <v>15521</v>
      </c>
      <c r="B432" t="s">
        <v>15522</v>
      </c>
      <c r="C432" t="s">
        <v>15523</v>
      </c>
      <c r="D432" t="s">
        <v>48017</v>
      </c>
      <c r="E432">
        <f>_xlfn.XLOOKUP(Append1[[#This Row],[CAS]],[1]!Append1[CAS],[1]!Append1[Tb],"",0)</f>
        <v>354.15</v>
      </c>
      <c r="F432">
        <f t="shared" si="6"/>
        <v>4</v>
      </c>
    </row>
    <row r="433" spans="1:6" x14ac:dyDescent="0.3">
      <c r="A433" t="s">
        <v>15524</v>
      </c>
      <c r="B433" t="s">
        <v>15525</v>
      </c>
      <c r="C433" t="s">
        <v>15526</v>
      </c>
      <c r="D433" t="s">
        <v>48017</v>
      </c>
      <c r="E433">
        <f>_xlfn.XLOOKUP(Append1[[#This Row],[CAS]],[1]!Append1[CAS],[1]!Append1[Tb],"",0)</f>
        <v>354.15</v>
      </c>
      <c r="F433">
        <f t="shared" si="6"/>
        <v>4</v>
      </c>
    </row>
    <row r="434" spans="1:6" x14ac:dyDescent="0.3">
      <c r="A434" t="s">
        <v>37036</v>
      </c>
      <c r="B434" t="s">
        <v>37037</v>
      </c>
      <c r="C434" t="s">
        <v>37038</v>
      </c>
      <c r="D434" t="s">
        <v>48017</v>
      </c>
      <c r="E434">
        <f>_xlfn.XLOOKUP(Append1[[#This Row],[CAS]],[1]!Append1[CAS],[1]!Append1[Tb],"",0)</f>
        <v>354.82</v>
      </c>
      <c r="F434">
        <f t="shared" si="6"/>
        <v>4</v>
      </c>
    </row>
    <row r="435" spans="1:6" x14ac:dyDescent="0.3">
      <c r="A435" t="s">
        <v>3017</v>
      </c>
      <c r="B435" t="s">
        <v>1434</v>
      </c>
      <c r="C435" t="s">
        <v>1435</v>
      </c>
      <c r="D435" t="s">
        <v>48017</v>
      </c>
      <c r="E435">
        <f>_xlfn.XLOOKUP(Append1[[#This Row],[CAS]],[1]!Append1[CAS],[1]!Append1[Tb],"",0)</f>
        <v>356.65</v>
      </c>
      <c r="F435">
        <f t="shared" si="6"/>
        <v>4</v>
      </c>
    </row>
    <row r="436" spans="1:6" x14ac:dyDescent="0.3">
      <c r="A436" t="s">
        <v>3298</v>
      </c>
      <c r="B436" t="s">
        <v>1994</v>
      </c>
      <c r="C436" t="s">
        <v>1995</v>
      </c>
      <c r="D436" t="s">
        <v>48017</v>
      </c>
      <c r="E436">
        <f>_xlfn.XLOOKUP(Append1[[#This Row],[CAS]],[1]!Append1[CAS],[1]!Append1[Tb],"",0)</f>
        <v>357.35</v>
      </c>
      <c r="F436">
        <f t="shared" si="6"/>
        <v>4</v>
      </c>
    </row>
    <row r="437" spans="1:6" x14ac:dyDescent="0.3">
      <c r="A437" t="s">
        <v>9534</v>
      </c>
      <c r="B437" t="s">
        <v>9535</v>
      </c>
      <c r="C437" t="s">
        <v>9536</v>
      </c>
      <c r="D437" t="s">
        <v>48017</v>
      </c>
      <c r="E437">
        <f>_xlfn.XLOOKUP(Append1[[#This Row],[CAS]],[1]!Append1[CAS],[1]!Append1[Tb],"",0)</f>
        <v>359.85</v>
      </c>
      <c r="F437">
        <f t="shared" si="6"/>
        <v>4</v>
      </c>
    </row>
    <row r="438" spans="1:6" x14ac:dyDescent="0.3">
      <c r="A438" t="s">
        <v>32380</v>
      </c>
      <c r="B438" t="s">
        <v>32381</v>
      </c>
      <c r="C438" t="s">
        <v>32382</v>
      </c>
      <c r="D438" t="s">
        <v>48017</v>
      </c>
      <c r="E438">
        <f>_xlfn.XLOOKUP(Append1[[#This Row],[CAS]],[1]!Append1[CAS],[1]!Append1[Tb],"",0)</f>
        <v>359.91</v>
      </c>
      <c r="F438">
        <f t="shared" si="6"/>
        <v>4</v>
      </c>
    </row>
    <row r="439" spans="1:6" x14ac:dyDescent="0.3">
      <c r="A439" t="s">
        <v>5982</v>
      </c>
      <c r="B439" t="s">
        <v>5983</v>
      </c>
      <c r="C439" t="s">
        <v>5984</v>
      </c>
      <c r="D439" t="s">
        <v>48017</v>
      </c>
      <c r="E439">
        <f>_xlfn.XLOOKUP(Append1[[#This Row],[CAS]],[1]!Append1[CAS],[1]!Append1[Tb],"",0)</f>
        <v>361.15</v>
      </c>
      <c r="F439">
        <f t="shared" si="6"/>
        <v>4</v>
      </c>
    </row>
    <row r="440" spans="1:6" x14ac:dyDescent="0.3">
      <c r="A440" t="s">
        <v>3025</v>
      </c>
      <c r="B440" t="s">
        <v>1450</v>
      </c>
      <c r="C440" t="s">
        <v>1451</v>
      </c>
      <c r="D440" t="s">
        <v>48017</v>
      </c>
      <c r="E440">
        <f>_xlfn.XLOOKUP(Append1[[#This Row],[CAS]],[1]!Append1[CAS],[1]!Append1[Tb],"",0)</f>
        <v>361.65</v>
      </c>
      <c r="F440">
        <f t="shared" si="6"/>
        <v>4</v>
      </c>
    </row>
    <row r="441" spans="1:6" x14ac:dyDescent="0.3">
      <c r="A441" t="s">
        <v>27827</v>
      </c>
      <c r="B441" t="s">
        <v>27828</v>
      </c>
      <c r="C441" t="s">
        <v>27829</v>
      </c>
      <c r="D441" t="s">
        <v>48017</v>
      </c>
      <c r="E441">
        <f>_xlfn.XLOOKUP(Append1[[#This Row],[CAS]],[1]!Append1[CAS],[1]!Append1[Tb],"",0)</f>
        <v>361.78</v>
      </c>
      <c r="F441">
        <f t="shared" si="6"/>
        <v>4</v>
      </c>
    </row>
    <row r="442" spans="1:6" x14ac:dyDescent="0.3">
      <c r="A442" t="s">
        <v>22764</v>
      </c>
      <c r="B442" t="s">
        <v>22765</v>
      </c>
      <c r="C442" t="s">
        <v>22766</v>
      </c>
      <c r="D442" t="s">
        <v>48017</v>
      </c>
      <c r="E442">
        <f>_xlfn.XLOOKUP(Append1[[#This Row],[CAS]],[1]!Append1[CAS],[1]!Append1[Tb],"",0)</f>
        <v>362.2</v>
      </c>
      <c r="F442">
        <f t="shared" si="6"/>
        <v>4</v>
      </c>
    </row>
    <row r="443" spans="1:6" x14ac:dyDescent="0.3">
      <c r="A443" t="s">
        <v>32716</v>
      </c>
      <c r="B443" t="s">
        <v>32717</v>
      </c>
      <c r="C443" t="s">
        <v>32718</v>
      </c>
      <c r="D443" t="s">
        <v>48017</v>
      </c>
      <c r="E443">
        <f>_xlfn.XLOOKUP(Append1[[#This Row],[CAS]],[1]!Append1[CAS],[1]!Append1[Tb],"",0)</f>
        <v>362.2</v>
      </c>
      <c r="F443">
        <f t="shared" si="6"/>
        <v>4</v>
      </c>
    </row>
    <row r="444" spans="1:6" x14ac:dyDescent="0.3">
      <c r="A444" t="s">
        <v>3070</v>
      </c>
      <c r="B444" t="s">
        <v>1540</v>
      </c>
      <c r="C444" t="s">
        <v>1541</v>
      </c>
      <c r="D444" t="s">
        <v>48017</v>
      </c>
      <c r="E444">
        <f>_xlfn.XLOOKUP(Append1[[#This Row],[CAS]],[1]!Append1[CAS],[1]!Append1[Tb],"",0)</f>
        <v>363.15</v>
      </c>
      <c r="F444">
        <f t="shared" si="6"/>
        <v>4</v>
      </c>
    </row>
    <row r="445" spans="1:6" x14ac:dyDescent="0.3">
      <c r="A445" t="s">
        <v>6564</v>
      </c>
      <c r="B445" t="s">
        <v>6565</v>
      </c>
      <c r="C445" t="s">
        <v>6566</v>
      </c>
      <c r="D445" t="s">
        <v>48017</v>
      </c>
      <c r="E445">
        <f>_xlfn.XLOOKUP(Append1[[#This Row],[CAS]],[1]!Append1[CAS],[1]!Append1[Tb],"",0)</f>
        <v>363.4</v>
      </c>
      <c r="F445">
        <f t="shared" si="6"/>
        <v>4</v>
      </c>
    </row>
    <row r="446" spans="1:6" hidden="1" x14ac:dyDescent="0.3">
      <c r="A446" t="s">
        <v>15126</v>
      </c>
      <c r="B446" t="s">
        <v>15127</v>
      </c>
      <c r="C446" t="s">
        <v>15128</v>
      </c>
      <c r="D446" t="s">
        <v>48040</v>
      </c>
      <c r="E446">
        <f>_xlfn.XLOOKUP(Append1[[#This Row],[CAS]],[1]!Append1[CAS],[1]!Append1[Tb],"",0)</f>
        <v>356.15</v>
      </c>
      <c r="F446">
        <f t="shared" si="6"/>
        <v>22</v>
      </c>
    </row>
    <row r="447" spans="1:6" x14ac:dyDescent="0.3">
      <c r="A447" t="s">
        <v>24834</v>
      </c>
      <c r="B447" t="s">
        <v>24835</v>
      </c>
      <c r="C447" t="s">
        <v>24836</v>
      </c>
      <c r="D447" t="s">
        <v>48017</v>
      </c>
      <c r="E447">
        <f>_xlfn.XLOOKUP(Append1[[#This Row],[CAS]],[1]!Append1[CAS],[1]!Append1[Tb],"",0)</f>
        <v>363.64</v>
      </c>
      <c r="F447">
        <f t="shared" si="6"/>
        <v>4</v>
      </c>
    </row>
    <row r="448" spans="1:6" x14ac:dyDescent="0.3">
      <c r="A448" t="s">
        <v>29040</v>
      </c>
      <c r="B448" t="s">
        <v>29041</v>
      </c>
      <c r="C448" t="s">
        <v>29042</v>
      </c>
      <c r="D448" t="s">
        <v>48017</v>
      </c>
      <c r="E448">
        <f>_xlfn.XLOOKUP(Append1[[#This Row],[CAS]],[1]!Append1[CAS],[1]!Append1[Tb],"",0)</f>
        <v>363.64</v>
      </c>
      <c r="F448">
        <f t="shared" si="6"/>
        <v>4</v>
      </c>
    </row>
    <row r="449" spans="1:6" x14ac:dyDescent="0.3">
      <c r="A449" t="s">
        <v>20846</v>
      </c>
      <c r="B449" t="s">
        <v>20847</v>
      </c>
      <c r="C449" t="s">
        <v>20848</v>
      </c>
      <c r="D449" t="s">
        <v>48017</v>
      </c>
      <c r="E449">
        <f>_xlfn.XLOOKUP(Append1[[#This Row],[CAS]],[1]!Append1[CAS],[1]!Append1[Tb],"",0)</f>
        <v>363.91</v>
      </c>
      <c r="F449">
        <f t="shared" si="6"/>
        <v>4</v>
      </c>
    </row>
    <row r="450" spans="1:6" x14ac:dyDescent="0.3">
      <c r="A450" t="s">
        <v>22177</v>
      </c>
      <c r="B450" t="s">
        <v>22178</v>
      </c>
      <c r="C450" t="s">
        <v>22179</v>
      </c>
      <c r="D450" t="s">
        <v>48017</v>
      </c>
      <c r="E450">
        <f>_xlfn.XLOOKUP(Append1[[#This Row],[CAS]],[1]!Append1[CAS],[1]!Append1[Tb],"",0)</f>
        <v>363.91</v>
      </c>
      <c r="F450">
        <f t="shared" ref="F450:F513" si="7">LEN(C450)-LEN(SUBSTITUTE(C450,"C",""))</f>
        <v>4</v>
      </c>
    </row>
    <row r="451" spans="1:6" x14ac:dyDescent="0.3">
      <c r="A451" t="s">
        <v>30787</v>
      </c>
      <c r="B451" t="s">
        <v>30788</v>
      </c>
      <c r="C451" t="s">
        <v>30789</v>
      </c>
      <c r="D451" t="s">
        <v>48017</v>
      </c>
      <c r="E451">
        <f>_xlfn.XLOOKUP(Append1[[#This Row],[CAS]],[1]!Append1[CAS],[1]!Append1[Tb],"",0)</f>
        <v>363.91</v>
      </c>
      <c r="F451">
        <f t="shared" si="7"/>
        <v>4</v>
      </c>
    </row>
    <row r="452" spans="1:6" x14ac:dyDescent="0.3">
      <c r="A452" t="s">
        <v>24543</v>
      </c>
      <c r="B452" t="s">
        <v>24544</v>
      </c>
      <c r="C452" t="s">
        <v>24545</v>
      </c>
      <c r="D452" t="s">
        <v>48017</v>
      </c>
      <c r="E452">
        <f>_xlfn.XLOOKUP(Append1[[#This Row],[CAS]],[1]!Append1[CAS],[1]!Append1[Tb],"",0)</f>
        <v>364.13</v>
      </c>
      <c r="F452">
        <f t="shared" si="7"/>
        <v>4</v>
      </c>
    </row>
    <row r="453" spans="1:6" x14ac:dyDescent="0.3">
      <c r="A453" t="s">
        <v>17565</v>
      </c>
      <c r="B453" t="s">
        <v>17566</v>
      </c>
      <c r="C453" t="s">
        <v>17567</v>
      </c>
      <c r="D453" t="s">
        <v>48017</v>
      </c>
      <c r="E453">
        <f>_xlfn.XLOOKUP(Append1[[#This Row],[CAS]],[1]!Append1[CAS],[1]!Append1[Tb],"",0)</f>
        <v>364.57</v>
      </c>
      <c r="F453">
        <f t="shared" si="7"/>
        <v>4</v>
      </c>
    </row>
    <row r="454" spans="1:6" x14ac:dyDescent="0.3">
      <c r="A454" t="s">
        <v>4097</v>
      </c>
      <c r="B454" t="s">
        <v>4098</v>
      </c>
      <c r="C454" t="s">
        <v>4099</v>
      </c>
      <c r="D454" t="s">
        <v>48017</v>
      </c>
      <c r="E454">
        <f>_xlfn.XLOOKUP(Append1[[#This Row],[CAS]],[1]!Append1[CAS],[1]!Append1[Tb],"",0)</f>
        <v>365.15</v>
      </c>
      <c r="F454">
        <f t="shared" si="7"/>
        <v>4</v>
      </c>
    </row>
    <row r="455" spans="1:6" x14ac:dyDescent="0.3">
      <c r="A455" t="s">
        <v>9396</v>
      </c>
      <c r="B455" t="s">
        <v>9397</v>
      </c>
      <c r="C455" t="s">
        <v>9398</v>
      </c>
      <c r="D455" t="s">
        <v>48017</v>
      </c>
      <c r="E455">
        <f>_xlfn.XLOOKUP(Append1[[#This Row],[CAS]],[1]!Append1[CAS],[1]!Append1[Tb],"",0)</f>
        <v>365.15</v>
      </c>
      <c r="F455">
        <f t="shared" si="7"/>
        <v>4</v>
      </c>
    </row>
    <row r="456" spans="1:6" x14ac:dyDescent="0.3">
      <c r="A456" t="s">
        <v>15048</v>
      </c>
      <c r="B456" t="s">
        <v>15049</v>
      </c>
      <c r="C456" t="s">
        <v>15050</v>
      </c>
      <c r="D456" t="s">
        <v>48017</v>
      </c>
      <c r="E456">
        <f>_xlfn.XLOOKUP(Append1[[#This Row],[CAS]],[1]!Append1[CAS],[1]!Append1[Tb],"",0)</f>
        <v>366.15</v>
      </c>
      <c r="F456">
        <f t="shared" si="7"/>
        <v>4</v>
      </c>
    </row>
    <row r="457" spans="1:6" x14ac:dyDescent="0.3">
      <c r="A457" t="s">
        <v>2524</v>
      </c>
      <c r="B457" t="s">
        <v>448</v>
      </c>
      <c r="C457" t="s">
        <v>449</v>
      </c>
      <c r="D457" t="s">
        <v>48017</v>
      </c>
      <c r="E457">
        <f>_xlfn.XLOOKUP(Append1[[#This Row],[CAS]],[1]!Append1[CAS],[1]!Append1[Tb],"",0)</f>
        <v>366.65</v>
      </c>
      <c r="F457">
        <f t="shared" si="7"/>
        <v>4</v>
      </c>
    </row>
    <row r="458" spans="1:6" x14ac:dyDescent="0.3">
      <c r="A458" t="s">
        <v>19919</v>
      </c>
      <c r="B458" t="s">
        <v>19920</v>
      </c>
      <c r="C458" t="s">
        <v>19921</v>
      </c>
      <c r="D458" t="s">
        <v>48017</v>
      </c>
      <c r="E458">
        <f>_xlfn.XLOOKUP(Append1[[#This Row],[CAS]],[1]!Append1[CAS],[1]!Append1[Tb],"",0)</f>
        <v>366.96</v>
      </c>
      <c r="F458">
        <f t="shared" si="7"/>
        <v>4</v>
      </c>
    </row>
    <row r="459" spans="1:6" x14ac:dyDescent="0.3">
      <c r="A459" t="s">
        <v>26714</v>
      </c>
      <c r="B459" t="s">
        <v>26715</v>
      </c>
      <c r="C459" t="s">
        <v>26716</v>
      </c>
      <c r="D459" t="s">
        <v>48017</v>
      </c>
      <c r="E459">
        <f>_xlfn.XLOOKUP(Append1[[#This Row],[CAS]],[1]!Append1[CAS],[1]!Append1[Tb],"",0)</f>
        <v>367.68</v>
      </c>
      <c r="F459">
        <f t="shared" si="7"/>
        <v>4</v>
      </c>
    </row>
    <row r="460" spans="1:6" x14ac:dyDescent="0.3">
      <c r="A460" t="s">
        <v>20641</v>
      </c>
      <c r="B460" t="s">
        <v>20642</v>
      </c>
      <c r="C460" t="s">
        <v>20643</v>
      </c>
      <c r="D460" t="s">
        <v>48017</v>
      </c>
      <c r="E460">
        <f>_xlfn.XLOOKUP(Append1[[#This Row],[CAS]],[1]!Append1[CAS],[1]!Append1[Tb],"",0)</f>
        <v>367.8</v>
      </c>
      <c r="F460">
        <f t="shared" si="7"/>
        <v>4</v>
      </c>
    </row>
    <row r="461" spans="1:6" x14ac:dyDescent="0.3">
      <c r="A461" t="s">
        <v>31451</v>
      </c>
      <c r="B461" t="s">
        <v>31452</v>
      </c>
      <c r="C461" t="s">
        <v>31453</v>
      </c>
      <c r="D461" t="s">
        <v>48017</v>
      </c>
      <c r="E461">
        <f>_xlfn.XLOOKUP(Append1[[#This Row],[CAS]],[1]!Append1[CAS],[1]!Append1[Tb],"",0)</f>
        <v>368.4</v>
      </c>
      <c r="F461">
        <f t="shared" si="7"/>
        <v>4</v>
      </c>
    </row>
    <row r="462" spans="1:6" x14ac:dyDescent="0.3">
      <c r="A462" t="s">
        <v>31956</v>
      </c>
      <c r="B462" t="s">
        <v>31957</v>
      </c>
      <c r="C462" t="s">
        <v>31958</v>
      </c>
      <c r="D462" t="s">
        <v>48017</v>
      </c>
      <c r="E462">
        <f>_xlfn.XLOOKUP(Append1[[#This Row],[CAS]],[1]!Append1[CAS],[1]!Append1[Tb],"",0)</f>
        <v>368.92</v>
      </c>
      <c r="F462">
        <f t="shared" si="7"/>
        <v>4</v>
      </c>
    </row>
    <row r="463" spans="1:6" x14ac:dyDescent="0.3">
      <c r="A463" t="s">
        <v>29795</v>
      </c>
      <c r="B463" t="s">
        <v>29796</v>
      </c>
      <c r="C463" t="s">
        <v>29797</v>
      </c>
      <c r="D463" t="s">
        <v>48017</v>
      </c>
      <c r="E463">
        <f>_xlfn.XLOOKUP(Append1[[#This Row],[CAS]],[1]!Append1[CAS],[1]!Append1[Tb],"",0)</f>
        <v>369.11</v>
      </c>
      <c r="F463">
        <f t="shared" si="7"/>
        <v>4</v>
      </c>
    </row>
    <row r="464" spans="1:6" x14ac:dyDescent="0.3">
      <c r="A464" t="s">
        <v>25990</v>
      </c>
      <c r="B464" t="s">
        <v>25991</v>
      </c>
      <c r="C464" t="s">
        <v>25992</v>
      </c>
      <c r="D464" t="s">
        <v>48017</v>
      </c>
      <c r="E464">
        <f>_xlfn.XLOOKUP(Append1[[#This Row],[CAS]],[1]!Append1[CAS],[1]!Append1[Tb],"",0)</f>
        <v>369.24</v>
      </c>
      <c r="F464">
        <f t="shared" si="7"/>
        <v>4</v>
      </c>
    </row>
    <row r="465" spans="1:6" x14ac:dyDescent="0.3">
      <c r="A465" t="s">
        <v>46865</v>
      </c>
      <c r="B465" t="s">
        <v>46866</v>
      </c>
      <c r="C465" t="s">
        <v>46867</v>
      </c>
      <c r="D465" t="s">
        <v>48017</v>
      </c>
      <c r="E465">
        <f>_xlfn.XLOOKUP(Append1[[#This Row],[CAS]],[1]!Append1[CAS],[1]!Append1[Tb],"",0)</f>
        <v>369.98</v>
      </c>
      <c r="F465">
        <f t="shared" si="7"/>
        <v>4</v>
      </c>
    </row>
    <row r="466" spans="1:6" x14ac:dyDescent="0.3">
      <c r="A466" t="s">
        <v>3349</v>
      </c>
      <c r="B466" t="s">
        <v>2096</v>
      </c>
      <c r="C466" t="s">
        <v>2097</v>
      </c>
      <c r="D466" t="s">
        <v>48017</v>
      </c>
      <c r="E466">
        <f>_xlfn.XLOOKUP(Append1[[#This Row],[CAS]],[1]!Append1[CAS],[1]!Append1[Tb],"",0)</f>
        <v>370.9</v>
      </c>
      <c r="F466">
        <f t="shared" si="7"/>
        <v>4</v>
      </c>
    </row>
    <row r="467" spans="1:6" x14ac:dyDescent="0.3">
      <c r="A467" t="s">
        <v>6552</v>
      </c>
      <c r="B467" t="s">
        <v>6553</v>
      </c>
      <c r="C467" t="s">
        <v>6554</v>
      </c>
      <c r="D467" t="s">
        <v>48017</v>
      </c>
      <c r="E467">
        <f>_xlfn.XLOOKUP(Append1[[#This Row],[CAS]],[1]!Append1[CAS],[1]!Append1[Tb],"",0)</f>
        <v>371.15</v>
      </c>
      <c r="F467">
        <f t="shared" si="7"/>
        <v>4</v>
      </c>
    </row>
    <row r="468" spans="1:6" x14ac:dyDescent="0.3">
      <c r="A468" t="s">
        <v>24573</v>
      </c>
      <c r="B468" t="s">
        <v>24574</v>
      </c>
      <c r="C468" t="s">
        <v>24575</v>
      </c>
      <c r="D468" t="s">
        <v>48017</v>
      </c>
      <c r="E468">
        <f>_xlfn.XLOOKUP(Append1[[#This Row],[CAS]],[1]!Append1[CAS],[1]!Append1[Tb],"",0)</f>
        <v>371.76</v>
      </c>
      <c r="F468">
        <f t="shared" si="7"/>
        <v>4</v>
      </c>
    </row>
    <row r="469" spans="1:6" x14ac:dyDescent="0.3">
      <c r="A469" t="s">
        <v>8254</v>
      </c>
      <c r="B469" t="s">
        <v>8255</v>
      </c>
      <c r="C469" t="s">
        <v>8256</v>
      </c>
      <c r="D469" t="s">
        <v>48017</v>
      </c>
      <c r="E469">
        <f>_xlfn.XLOOKUP(Append1[[#This Row],[CAS]],[1]!Append1[CAS],[1]!Append1[Tb],"",0)</f>
        <v>372.15</v>
      </c>
      <c r="F469">
        <f t="shared" si="7"/>
        <v>4</v>
      </c>
    </row>
    <row r="470" spans="1:6" x14ac:dyDescent="0.3">
      <c r="A470" t="s">
        <v>8308</v>
      </c>
      <c r="B470" t="s">
        <v>8309</v>
      </c>
      <c r="C470" t="s">
        <v>8310</v>
      </c>
      <c r="D470" t="s">
        <v>48017</v>
      </c>
      <c r="E470">
        <f>_xlfn.XLOOKUP(Append1[[#This Row],[CAS]],[1]!Append1[CAS],[1]!Append1[Tb],"",0)</f>
        <v>372.15</v>
      </c>
      <c r="F470">
        <f t="shared" si="7"/>
        <v>4</v>
      </c>
    </row>
    <row r="471" spans="1:6" x14ac:dyDescent="0.3">
      <c r="A471" t="s">
        <v>5249</v>
      </c>
      <c r="B471" t="s">
        <v>5250</v>
      </c>
      <c r="C471" t="s">
        <v>5251</v>
      </c>
      <c r="D471" t="s">
        <v>48017</v>
      </c>
      <c r="E471">
        <f>_xlfn.XLOOKUP(Append1[[#This Row],[CAS]],[1]!Append1[CAS],[1]!Append1[Tb],"",0)</f>
        <v>372.4</v>
      </c>
      <c r="F471">
        <f t="shared" si="7"/>
        <v>4</v>
      </c>
    </row>
    <row r="472" spans="1:6" x14ac:dyDescent="0.3">
      <c r="A472" t="s">
        <v>42098</v>
      </c>
      <c r="B472" t="s">
        <v>42099</v>
      </c>
      <c r="C472" t="s">
        <v>42100</v>
      </c>
      <c r="D472" t="s">
        <v>48017</v>
      </c>
      <c r="E472">
        <f>_xlfn.XLOOKUP(Append1[[#This Row],[CAS]],[1]!Append1[CAS],[1]!Append1[Tb],"",0)</f>
        <v>373.62</v>
      </c>
      <c r="F472">
        <f t="shared" si="7"/>
        <v>4</v>
      </c>
    </row>
    <row r="473" spans="1:6" x14ac:dyDescent="0.3">
      <c r="A473" t="s">
        <v>35261</v>
      </c>
      <c r="B473" t="s">
        <v>35262</v>
      </c>
      <c r="C473" t="s">
        <v>35263</v>
      </c>
      <c r="D473" t="s">
        <v>48017</v>
      </c>
      <c r="E473">
        <f>_xlfn.XLOOKUP(Append1[[#This Row],[CAS]],[1]!Append1[CAS],[1]!Append1[Tb],"",0)</f>
        <v>373.78</v>
      </c>
      <c r="F473">
        <f t="shared" si="7"/>
        <v>4</v>
      </c>
    </row>
    <row r="474" spans="1:6" x14ac:dyDescent="0.3">
      <c r="A474" t="s">
        <v>3340</v>
      </c>
      <c r="B474" t="s">
        <v>2078</v>
      </c>
      <c r="C474" t="s">
        <v>2079</v>
      </c>
      <c r="D474" t="s">
        <v>48017</v>
      </c>
      <c r="E474">
        <f>_xlfn.XLOOKUP(Append1[[#This Row],[CAS]],[1]!Append1[CAS],[1]!Append1[Tb],"",0)</f>
        <v>375.15</v>
      </c>
      <c r="F474">
        <f t="shared" si="7"/>
        <v>4</v>
      </c>
    </row>
    <row r="475" spans="1:6" x14ac:dyDescent="0.3">
      <c r="A475" t="s">
        <v>4823</v>
      </c>
      <c r="B475" t="s">
        <v>4824</v>
      </c>
      <c r="C475" t="s">
        <v>4825</v>
      </c>
      <c r="D475" t="s">
        <v>48017</v>
      </c>
      <c r="E475">
        <f>_xlfn.XLOOKUP(Append1[[#This Row],[CAS]],[1]!Append1[CAS],[1]!Append1[Tb],"",0)</f>
        <v>375.15</v>
      </c>
      <c r="F475">
        <f t="shared" si="7"/>
        <v>4</v>
      </c>
    </row>
    <row r="476" spans="1:6" x14ac:dyDescent="0.3">
      <c r="A476" t="s">
        <v>40029</v>
      </c>
      <c r="B476" t="s">
        <v>40030</v>
      </c>
      <c r="C476" t="s">
        <v>40031</v>
      </c>
      <c r="D476" t="s">
        <v>48017</v>
      </c>
      <c r="E476">
        <f>_xlfn.XLOOKUP(Append1[[#This Row],[CAS]],[1]!Append1[CAS],[1]!Append1[Tb],"",0)</f>
        <v>376.54</v>
      </c>
      <c r="F476">
        <f t="shared" si="7"/>
        <v>4</v>
      </c>
    </row>
    <row r="477" spans="1:6" x14ac:dyDescent="0.3">
      <c r="A477" t="s">
        <v>7415</v>
      </c>
      <c r="B477" t="s">
        <v>7416</v>
      </c>
      <c r="C477" t="s">
        <v>7417</v>
      </c>
      <c r="D477" t="s">
        <v>48017</v>
      </c>
      <c r="E477">
        <f>_xlfn.XLOOKUP(Append1[[#This Row],[CAS]],[1]!Append1[CAS],[1]!Append1[Tb],"",0)</f>
        <v>377.2</v>
      </c>
      <c r="F477">
        <f t="shared" si="7"/>
        <v>4</v>
      </c>
    </row>
    <row r="478" spans="1:6" x14ac:dyDescent="0.3">
      <c r="A478" t="s">
        <v>40671</v>
      </c>
      <c r="B478" t="s">
        <v>40672</v>
      </c>
      <c r="C478" t="s">
        <v>40673</v>
      </c>
      <c r="D478" t="s">
        <v>48017</v>
      </c>
      <c r="E478">
        <f>_xlfn.XLOOKUP(Append1[[#This Row],[CAS]],[1]!Append1[CAS],[1]!Append1[Tb],"",0)</f>
        <v>379.86</v>
      </c>
      <c r="F478">
        <f t="shared" si="7"/>
        <v>4</v>
      </c>
    </row>
    <row r="479" spans="1:6" x14ac:dyDescent="0.3">
      <c r="A479" t="s">
        <v>4043</v>
      </c>
      <c r="B479" t="s">
        <v>4044</v>
      </c>
      <c r="C479" t="s">
        <v>4045</v>
      </c>
      <c r="D479" t="s">
        <v>48017</v>
      </c>
      <c r="E479">
        <f>_xlfn.XLOOKUP(Append1[[#This Row],[CAS]],[1]!Append1[CAS],[1]!Append1[Tb],"",0)</f>
        <v>380.15</v>
      </c>
      <c r="F479">
        <f t="shared" si="7"/>
        <v>4</v>
      </c>
    </row>
    <row r="480" spans="1:6" x14ac:dyDescent="0.3">
      <c r="A480" t="s">
        <v>6756</v>
      </c>
      <c r="B480" t="s">
        <v>6757</v>
      </c>
      <c r="C480" t="s">
        <v>6758</v>
      </c>
      <c r="D480" t="s">
        <v>48017</v>
      </c>
      <c r="E480">
        <f>_xlfn.XLOOKUP(Append1[[#This Row],[CAS]],[1]!Append1[CAS],[1]!Append1[Tb],"",0)</f>
        <v>380.15</v>
      </c>
      <c r="F480">
        <f t="shared" si="7"/>
        <v>4</v>
      </c>
    </row>
    <row r="481" spans="1:6" x14ac:dyDescent="0.3">
      <c r="A481" t="s">
        <v>15216</v>
      </c>
      <c r="B481" t="s">
        <v>15217</v>
      </c>
      <c r="C481" t="s">
        <v>15218</v>
      </c>
      <c r="D481" t="s">
        <v>48017</v>
      </c>
      <c r="E481">
        <f>_xlfn.XLOOKUP(Append1[[#This Row],[CAS]],[1]!Append1[CAS],[1]!Append1[Tb],"",0)</f>
        <v>380.15</v>
      </c>
      <c r="F481">
        <f t="shared" si="7"/>
        <v>4</v>
      </c>
    </row>
    <row r="482" spans="1:6" x14ac:dyDescent="0.3">
      <c r="A482" t="s">
        <v>27698</v>
      </c>
      <c r="B482" t="s">
        <v>27699</v>
      </c>
      <c r="C482" t="s">
        <v>27700</v>
      </c>
      <c r="D482" t="s">
        <v>48017</v>
      </c>
      <c r="E482">
        <f>_xlfn.XLOOKUP(Append1[[#This Row],[CAS]],[1]!Append1[CAS],[1]!Append1[Tb],"",0)</f>
        <v>380.24</v>
      </c>
      <c r="F482">
        <f t="shared" si="7"/>
        <v>4</v>
      </c>
    </row>
    <row r="483" spans="1:6" x14ac:dyDescent="0.3">
      <c r="A483" t="s">
        <v>2758</v>
      </c>
      <c r="B483" t="s">
        <v>916</v>
      </c>
      <c r="C483" t="s">
        <v>917</v>
      </c>
      <c r="D483" t="s">
        <v>48017</v>
      </c>
      <c r="E483">
        <f>_xlfn.XLOOKUP(Append1[[#This Row],[CAS]],[1]!Append1[CAS],[1]!Append1[Tb],"",0)</f>
        <v>381.15</v>
      </c>
      <c r="F483">
        <f t="shared" si="7"/>
        <v>4</v>
      </c>
    </row>
    <row r="484" spans="1:6" x14ac:dyDescent="0.3">
      <c r="A484" t="s">
        <v>3569</v>
      </c>
      <c r="B484" t="s">
        <v>3570</v>
      </c>
      <c r="C484" t="s">
        <v>3571</v>
      </c>
      <c r="D484" t="s">
        <v>48017</v>
      </c>
      <c r="E484">
        <f>_xlfn.XLOOKUP(Append1[[#This Row],[CAS]],[1]!Append1[CAS],[1]!Append1[Tb],"",0)</f>
        <v>381.15</v>
      </c>
      <c r="F484">
        <f t="shared" si="7"/>
        <v>4</v>
      </c>
    </row>
    <row r="485" spans="1:6" x14ac:dyDescent="0.3">
      <c r="A485" t="s">
        <v>28638</v>
      </c>
      <c r="B485" t="s">
        <v>28639</v>
      </c>
      <c r="C485" t="s">
        <v>28640</v>
      </c>
      <c r="D485" t="s">
        <v>48017</v>
      </c>
      <c r="E485">
        <f>_xlfn.XLOOKUP(Append1[[#This Row],[CAS]],[1]!Append1[CAS],[1]!Append1[Tb],"",0)</f>
        <v>381.8</v>
      </c>
      <c r="F485">
        <f t="shared" si="7"/>
        <v>4</v>
      </c>
    </row>
    <row r="486" spans="1:6" x14ac:dyDescent="0.3">
      <c r="A486" t="s">
        <v>9336</v>
      </c>
      <c r="B486" t="s">
        <v>9337</v>
      </c>
      <c r="C486" t="s">
        <v>9338</v>
      </c>
      <c r="D486" t="s">
        <v>48017</v>
      </c>
      <c r="E486">
        <f>_xlfn.XLOOKUP(Append1[[#This Row],[CAS]],[1]!Append1[CAS],[1]!Append1[Tb],"",0)</f>
        <v>382.65</v>
      </c>
      <c r="F486">
        <f t="shared" si="7"/>
        <v>4</v>
      </c>
    </row>
    <row r="487" spans="1:6" x14ac:dyDescent="0.3">
      <c r="A487" t="s">
        <v>12671</v>
      </c>
      <c r="B487" t="s">
        <v>12672</v>
      </c>
      <c r="C487" t="s">
        <v>12673</v>
      </c>
      <c r="D487" t="s">
        <v>48017</v>
      </c>
      <c r="E487">
        <f>_xlfn.XLOOKUP(Append1[[#This Row],[CAS]],[1]!Append1[CAS],[1]!Append1[Tb],"",0)</f>
        <v>382.65</v>
      </c>
      <c r="F487">
        <f t="shared" si="7"/>
        <v>4</v>
      </c>
    </row>
    <row r="488" spans="1:6" x14ac:dyDescent="0.3">
      <c r="A488" t="s">
        <v>22613</v>
      </c>
      <c r="B488" t="s">
        <v>22614</v>
      </c>
      <c r="C488" t="s">
        <v>22615</v>
      </c>
      <c r="D488" t="s">
        <v>48017</v>
      </c>
      <c r="E488">
        <f>_xlfn.XLOOKUP(Append1[[#This Row],[CAS]],[1]!Append1[CAS],[1]!Append1[Tb],"",0)</f>
        <v>382.79</v>
      </c>
      <c r="F488">
        <f t="shared" si="7"/>
        <v>4</v>
      </c>
    </row>
    <row r="489" spans="1:6" x14ac:dyDescent="0.3">
      <c r="A489" t="s">
        <v>14723</v>
      </c>
      <c r="B489" t="s">
        <v>14724</v>
      </c>
      <c r="C489" t="s">
        <v>14725</v>
      </c>
      <c r="D489" t="s">
        <v>48017</v>
      </c>
      <c r="E489">
        <f>_xlfn.XLOOKUP(Append1[[#This Row],[CAS]],[1]!Append1[CAS],[1]!Append1[Tb],"",0)</f>
        <v>383.65</v>
      </c>
      <c r="F489">
        <f t="shared" si="7"/>
        <v>4</v>
      </c>
    </row>
    <row r="490" spans="1:6" x14ac:dyDescent="0.3">
      <c r="A490" t="s">
        <v>14726</v>
      </c>
      <c r="B490" t="s">
        <v>14727</v>
      </c>
      <c r="C490" t="s">
        <v>14728</v>
      </c>
      <c r="D490" t="s">
        <v>48017</v>
      </c>
      <c r="E490">
        <f>_xlfn.XLOOKUP(Append1[[#This Row],[CAS]],[1]!Append1[CAS],[1]!Append1[Tb],"",0)</f>
        <v>383.65</v>
      </c>
      <c r="F490">
        <f t="shared" si="7"/>
        <v>4</v>
      </c>
    </row>
    <row r="491" spans="1:6" x14ac:dyDescent="0.3">
      <c r="A491" t="s">
        <v>43888</v>
      </c>
      <c r="B491" t="s">
        <v>43889</v>
      </c>
      <c r="C491" t="s">
        <v>43890</v>
      </c>
      <c r="D491" t="s">
        <v>48017</v>
      </c>
      <c r="E491">
        <f>_xlfn.XLOOKUP(Append1[[#This Row],[CAS]],[1]!Append1[CAS],[1]!Append1[Tb],"",0)</f>
        <v>384.14</v>
      </c>
      <c r="F491">
        <f t="shared" si="7"/>
        <v>4</v>
      </c>
    </row>
    <row r="492" spans="1:6" x14ac:dyDescent="0.3">
      <c r="A492" t="s">
        <v>37962</v>
      </c>
      <c r="B492" t="s">
        <v>37963</v>
      </c>
      <c r="C492" t="s">
        <v>37964</v>
      </c>
      <c r="D492" t="s">
        <v>48017</v>
      </c>
      <c r="E492">
        <f>_xlfn.XLOOKUP(Append1[[#This Row],[CAS]],[1]!Append1[CAS],[1]!Append1[Tb],"",0)</f>
        <v>384.18</v>
      </c>
      <c r="F492">
        <f t="shared" si="7"/>
        <v>4</v>
      </c>
    </row>
    <row r="493" spans="1:6" x14ac:dyDescent="0.3">
      <c r="A493" t="s">
        <v>46707</v>
      </c>
      <c r="B493" t="s">
        <v>46708</v>
      </c>
      <c r="C493" t="s">
        <v>46709</v>
      </c>
      <c r="D493" t="s">
        <v>48017</v>
      </c>
      <c r="E493">
        <f>_xlfn.XLOOKUP(Append1[[#This Row],[CAS]],[1]!Append1[CAS],[1]!Append1[Tb],"",0)</f>
        <v>385.63</v>
      </c>
      <c r="F493">
        <f t="shared" si="7"/>
        <v>4</v>
      </c>
    </row>
    <row r="494" spans="1:6" x14ac:dyDescent="0.3">
      <c r="A494" t="s">
        <v>14735</v>
      </c>
      <c r="B494" t="s">
        <v>14736</v>
      </c>
      <c r="C494" t="s">
        <v>14737</v>
      </c>
      <c r="D494" t="s">
        <v>48017</v>
      </c>
      <c r="E494">
        <f>_xlfn.XLOOKUP(Append1[[#This Row],[CAS]],[1]!Append1[CAS],[1]!Append1[Tb],"",0)</f>
        <v>386.15</v>
      </c>
      <c r="F494">
        <f t="shared" si="7"/>
        <v>4</v>
      </c>
    </row>
    <row r="495" spans="1:6" x14ac:dyDescent="0.3">
      <c r="A495" t="s">
        <v>32569</v>
      </c>
      <c r="B495" t="s">
        <v>32570</v>
      </c>
      <c r="C495" t="s">
        <v>32571</v>
      </c>
      <c r="D495" t="s">
        <v>48017</v>
      </c>
      <c r="E495">
        <f>_xlfn.XLOOKUP(Append1[[#This Row],[CAS]],[1]!Append1[CAS],[1]!Append1[Tb],"",0)</f>
        <v>387.34</v>
      </c>
      <c r="F495">
        <f t="shared" si="7"/>
        <v>4</v>
      </c>
    </row>
    <row r="496" spans="1:6" x14ac:dyDescent="0.3">
      <c r="A496" t="s">
        <v>33088</v>
      </c>
      <c r="B496" t="s">
        <v>33089</v>
      </c>
      <c r="C496" t="s">
        <v>33090</v>
      </c>
      <c r="D496" t="s">
        <v>48017</v>
      </c>
      <c r="E496">
        <f>_xlfn.XLOOKUP(Append1[[#This Row],[CAS]],[1]!Append1[CAS],[1]!Append1[Tb],"",0)</f>
        <v>387.34</v>
      </c>
      <c r="F496">
        <f t="shared" si="7"/>
        <v>4</v>
      </c>
    </row>
    <row r="497" spans="1:6" x14ac:dyDescent="0.3">
      <c r="A497" t="s">
        <v>39518</v>
      </c>
      <c r="B497" t="s">
        <v>39519</v>
      </c>
      <c r="C497" t="s">
        <v>39520</v>
      </c>
      <c r="D497" t="s">
        <v>48017</v>
      </c>
      <c r="E497">
        <f>_xlfn.XLOOKUP(Append1[[#This Row],[CAS]],[1]!Append1[CAS],[1]!Append1[Tb],"",0)</f>
        <v>387.46</v>
      </c>
      <c r="F497">
        <f t="shared" si="7"/>
        <v>4</v>
      </c>
    </row>
    <row r="498" spans="1:6" x14ac:dyDescent="0.3">
      <c r="A498" t="s">
        <v>4570</v>
      </c>
      <c r="B498" t="s">
        <v>4571</v>
      </c>
      <c r="C498" t="s">
        <v>4572</v>
      </c>
      <c r="D498" t="s">
        <v>48017</v>
      </c>
      <c r="E498">
        <f>_xlfn.XLOOKUP(Append1[[#This Row],[CAS]],[1]!Append1[CAS],[1]!Append1[Tb],"",0)</f>
        <v>388.15</v>
      </c>
      <c r="F498">
        <f t="shared" si="7"/>
        <v>4</v>
      </c>
    </row>
    <row r="499" spans="1:6" x14ac:dyDescent="0.3">
      <c r="A499" t="s">
        <v>6253</v>
      </c>
      <c r="B499" t="s">
        <v>6254</v>
      </c>
      <c r="C499" t="s">
        <v>6255</v>
      </c>
      <c r="D499" t="s">
        <v>48017</v>
      </c>
      <c r="E499">
        <f>_xlfn.XLOOKUP(Append1[[#This Row],[CAS]],[1]!Append1[CAS],[1]!Append1[Tb],"",0)</f>
        <v>388.15</v>
      </c>
      <c r="F499">
        <f t="shared" si="7"/>
        <v>4</v>
      </c>
    </row>
    <row r="500" spans="1:6" x14ac:dyDescent="0.3">
      <c r="A500" t="s">
        <v>19089</v>
      </c>
      <c r="B500" t="s">
        <v>19090</v>
      </c>
      <c r="C500" t="s">
        <v>19091</v>
      </c>
      <c r="D500" t="s">
        <v>48017</v>
      </c>
      <c r="E500">
        <f>_xlfn.XLOOKUP(Append1[[#This Row],[CAS]],[1]!Append1[CAS],[1]!Append1[Tb],"",0)</f>
        <v>388.44</v>
      </c>
      <c r="F500">
        <f t="shared" si="7"/>
        <v>4</v>
      </c>
    </row>
    <row r="501" spans="1:6" x14ac:dyDescent="0.3">
      <c r="A501" t="s">
        <v>40599</v>
      </c>
      <c r="B501" t="s">
        <v>40600</v>
      </c>
      <c r="C501" t="s">
        <v>40601</v>
      </c>
      <c r="D501" t="s">
        <v>48017</v>
      </c>
      <c r="E501">
        <f>_xlfn.XLOOKUP(Append1[[#This Row],[CAS]],[1]!Append1[CAS],[1]!Append1[Tb],"",0)</f>
        <v>388.94</v>
      </c>
      <c r="F501">
        <f t="shared" si="7"/>
        <v>4</v>
      </c>
    </row>
    <row r="502" spans="1:6" x14ac:dyDescent="0.3">
      <c r="A502" t="s">
        <v>40596</v>
      </c>
      <c r="B502" t="s">
        <v>40597</v>
      </c>
      <c r="C502" t="s">
        <v>40598</v>
      </c>
      <c r="D502" t="s">
        <v>48017</v>
      </c>
      <c r="E502">
        <f>_xlfn.XLOOKUP(Append1[[#This Row],[CAS]],[1]!Append1[CAS],[1]!Append1[Tb],"",0)</f>
        <v>389.38</v>
      </c>
      <c r="F502">
        <f t="shared" si="7"/>
        <v>4</v>
      </c>
    </row>
    <row r="503" spans="1:6" x14ac:dyDescent="0.3">
      <c r="A503" t="s">
        <v>26567</v>
      </c>
      <c r="B503" t="s">
        <v>26568</v>
      </c>
      <c r="C503" t="s">
        <v>26569</v>
      </c>
      <c r="D503" t="s">
        <v>48017</v>
      </c>
      <c r="E503">
        <f>_xlfn.XLOOKUP(Append1[[#This Row],[CAS]],[1]!Append1[CAS],[1]!Append1[Tb],"",0)</f>
        <v>389.95</v>
      </c>
      <c r="F503">
        <f t="shared" si="7"/>
        <v>4</v>
      </c>
    </row>
    <row r="504" spans="1:6" x14ac:dyDescent="0.3">
      <c r="A504" t="s">
        <v>23454</v>
      </c>
      <c r="B504" t="s">
        <v>23455</v>
      </c>
      <c r="C504" t="s">
        <v>23456</v>
      </c>
      <c r="D504" t="s">
        <v>48017</v>
      </c>
      <c r="E504">
        <f>_xlfn.XLOOKUP(Append1[[#This Row],[CAS]],[1]!Append1[CAS],[1]!Append1[Tb],"",0)</f>
        <v>390.1</v>
      </c>
      <c r="F504">
        <f t="shared" si="7"/>
        <v>4</v>
      </c>
    </row>
    <row r="505" spans="1:6" x14ac:dyDescent="0.3">
      <c r="A505" t="s">
        <v>23711</v>
      </c>
      <c r="B505" t="s">
        <v>23712</v>
      </c>
      <c r="C505" t="s">
        <v>23713</v>
      </c>
      <c r="D505" t="s">
        <v>48017</v>
      </c>
      <c r="E505">
        <f>_xlfn.XLOOKUP(Append1[[#This Row],[CAS]],[1]!Append1[CAS],[1]!Append1[Tb],"",0)</f>
        <v>390.1</v>
      </c>
      <c r="F505">
        <f t="shared" si="7"/>
        <v>4</v>
      </c>
    </row>
    <row r="506" spans="1:6" x14ac:dyDescent="0.3">
      <c r="A506" t="s">
        <v>6933</v>
      </c>
      <c r="B506" t="s">
        <v>6934</v>
      </c>
      <c r="C506" t="s">
        <v>6935</v>
      </c>
      <c r="D506" t="s">
        <v>48017</v>
      </c>
      <c r="E506">
        <f>_xlfn.XLOOKUP(Append1[[#This Row],[CAS]],[1]!Append1[CAS],[1]!Append1[Tb],"",0)</f>
        <v>390.65</v>
      </c>
      <c r="F506">
        <f t="shared" si="7"/>
        <v>4</v>
      </c>
    </row>
    <row r="507" spans="1:6" x14ac:dyDescent="0.3">
      <c r="A507" t="s">
        <v>36182</v>
      </c>
      <c r="B507" t="s">
        <v>36183</v>
      </c>
      <c r="C507" t="s">
        <v>36184</v>
      </c>
      <c r="D507" t="s">
        <v>48017</v>
      </c>
      <c r="E507">
        <f>_xlfn.XLOOKUP(Append1[[#This Row],[CAS]],[1]!Append1[CAS],[1]!Append1[Tb],"",0)</f>
        <v>390.84</v>
      </c>
      <c r="F507">
        <f t="shared" si="7"/>
        <v>4</v>
      </c>
    </row>
    <row r="508" spans="1:6" x14ac:dyDescent="0.3">
      <c r="A508" t="s">
        <v>3432</v>
      </c>
      <c r="B508" t="s">
        <v>2262</v>
      </c>
      <c r="C508" t="s">
        <v>2263</v>
      </c>
      <c r="D508" t="s">
        <v>48017</v>
      </c>
      <c r="E508">
        <f>_xlfn.XLOOKUP(Append1[[#This Row],[CAS]],[1]!Append1[CAS],[1]!Append1[Tb],"",0)</f>
        <v>391.15</v>
      </c>
      <c r="F508">
        <f t="shared" si="7"/>
        <v>4</v>
      </c>
    </row>
    <row r="509" spans="1:6" hidden="1" x14ac:dyDescent="0.3">
      <c r="A509" t="s">
        <v>2852</v>
      </c>
      <c r="B509" t="s">
        <v>1104</v>
      </c>
      <c r="C509" t="s">
        <v>1105</v>
      </c>
      <c r="D509" t="s">
        <v>48020</v>
      </c>
      <c r="E509">
        <f>_xlfn.XLOOKUP(Append1[[#This Row],[CAS]],[1]!Append1[CAS],[1]!Append1[Tb],"",0)</f>
        <v>360.15</v>
      </c>
      <c r="F509">
        <f t="shared" si="7"/>
        <v>13</v>
      </c>
    </row>
    <row r="510" spans="1:6" x14ac:dyDescent="0.3">
      <c r="A510" t="s">
        <v>5802</v>
      </c>
      <c r="B510" t="s">
        <v>5803</v>
      </c>
      <c r="C510" t="s">
        <v>5804</v>
      </c>
      <c r="D510" t="s">
        <v>48017</v>
      </c>
      <c r="E510">
        <f>_xlfn.XLOOKUP(Append1[[#This Row],[CAS]],[1]!Append1[CAS],[1]!Append1[Tb],"",0)</f>
        <v>391.65</v>
      </c>
      <c r="F510">
        <f t="shared" si="7"/>
        <v>4</v>
      </c>
    </row>
    <row r="511" spans="1:6" x14ac:dyDescent="0.3">
      <c r="A511" t="s">
        <v>30544</v>
      </c>
      <c r="B511" t="s">
        <v>30545</v>
      </c>
      <c r="C511" t="s">
        <v>30546</v>
      </c>
      <c r="D511" t="s">
        <v>48017</v>
      </c>
      <c r="E511">
        <f>_xlfn.XLOOKUP(Append1[[#This Row],[CAS]],[1]!Append1[CAS],[1]!Append1[Tb],"",0)</f>
        <v>391.77</v>
      </c>
      <c r="F511">
        <f t="shared" si="7"/>
        <v>4</v>
      </c>
    </row>
    <row r="512" spans="1:6" x14ac:dyDescent="0.3">
      <c r="A512" t="s">
        <v>20614</v>
      </c>
      <c r="B512" t="s">
        <v>20615</v>
      </c>
      <c r="C512" t="s">
        <v>20616</v>
      </c>
      <c r="D512" t="s">
        <v>48017</v>
      </c>
      <c r="E512">
        <f>_xlfn.XLOOKUP(Append1[[#This Row],[CAS]],[1]!Append1[CAS],[1]!Append1[Tb],"",0)</f>
        <v>391.84</v>
      </c>
      <c r="F512">
        <f t="shared" si="7"/>
        <v>4</v>
      </c>
    </row>
    <row r="513" spans="1:6" x14ac:dyDescent="0.3">
      <c r="A513" t="s">
        <v>12319</v>
      </c>
      <c r="B513" t="s">
        <v>12320</v>
      </c>
      <c r="C513" t="s">
        <v>12321</v>
      </c>
      <c r="D513" t="s">
        <v>48017</v>
      </c>
      <c r="E513">
        <f>_xlfn.XLOOKUP(Append1[[#This Row],[CAS]],[1]!Append1[CAS],[1]!Append1[Tb],"",0)</f>
        <v>392.15</v>
      </c>
      <c r="F513">
        <f t="shared" si="7"/>
        <v>4</v>
      </c>
    </row>
    <row r="514" spans="1:6" x14ac:dyDescent="0.3">
      <c r="A514" t="s">
        <v>23792</v>
      </c>
      <c r="B514" t="s">
        <v>23793</v>
      </c>
      <c r="C514" t="s">
        <v>23794</v>
      </c>
      <c r="D514" t="s">
        <v>48017</v>
      </c>
      <c r="E514">
        <f>_xlfn.XLOOKUP(Append1[[#This Row],[CAS]],[1]!Append1[CAS],[1]!Append1[Tb],"",0)</f>
        <v>392.6</v>
      </c>
      <c r="F514">
        <f t="shared" ref="F514:F577" si="8">LEN(C514)-LEN(SUBSTITUTE(C514,"C",""))</f>
        <v>4</v>
      </c>
    </row>
    <row r="515" spans="1:6" x14ac:dyDescent="0.3">
      <c r="A515" t="s">
        <v>4034</v>
      </c>
      <c r="B515" t="s">
        <v>4035</v>
      </c>
      <c r="C515" t="s">
        <v>4036</v>
      </c>
      <c r="D515" t="s">
        <v>48017</v>
      </c>
      <c r="E515">
        <f>_xlfn.XLOOKUP(Append1[[#This Row],[CAS]],[1]!Append1[CAS],[1]!Append1[Tb],"",0)</f>
        <v>392.65</v>
      </c>
      <c r="F515">
        <f t="shared" si="8"/>
        <v>4</v>
      </c>
    </row>
    <row r="516" spans="1:6" x14ac:dyDescent="0.3">
      <c r="A516" t="s">
        <v>3446</v>
      </c>
      <c r="B516" t="s">
        <v>2290</v>
      </c>
      <c r="C516" t="s">
        <v>2291</v>
      </c>
      <c r="D516" t="s">
        <v>48017</v>
      </c>
      <c r="E516">
        <f>_xlfn.XLOOKUP(Append1[[#This Row],[CAS]],[1]!Append1[CAS],[1]!Append1[Tb],"",0)</f>
        <v>393.65</v>
      </c>
      <c r="F516">
        <f t="shared" si="8"/>
        <v>4</v>
      </c>
    </row>
    <row r="517" spans="1:6" x14ac:dyDescent="0.3">
      <c r="A517" t="s">
        <v>25191</v>
      </c>
      <c r="B517" t="s">
        <v>25192</v>
      </c>
      <c r="C517" t="s">
        <v>25193</v>
      </c>
      <c r="D517" t="s">
        <v>48017</v>
      </c>
      <c r="E517">
        <f>_xlfn.XLOOKUP(Append1[[#This Row],[CAS]],[1]!Append1[CAS],[1]!Append1[Tb],"",0)</f>
        <v>395.2</v>
      </c>
      <c r="F517">
        <f t="shared" si="8"/>
        <v>4</v>
      </c>
    </row>
    <row r="518" spans="1:6" x14ac:dyDescent="0.3">
      <c r="A518" t="s">
        <v>7421</v>
      </c>
      <c r="B518" t="s">
        <v>7422</v>
      </c>
      <c r="C518" t="s">
        <v>7423</v>
      </c>
      <c r="D518" t="s">
        <v>48017</v>
      </c>
      <c r="E518">
        <f>_xlfn.XLOOKUP(Append1[[#This Row],[CAS]],[1]!Append1[CAS],[1]!Append1[Tb],"",0)</f>
        <v>397.15</v>
      </c>
      <c r="F518">
        <f t="shared" si="8"/>
        <v>4</v>
      </c>
    </row>
    <row r="519" spans="1:6" x14ac:dyDescent="0.3">
      <c r="A519" t="s">
        <v>19916</v>
      </c>
      <c r="B519" t="s">
        <v>19917</v>
      </c>
      <c r="C519" t="s">
        <v>19918</v>
      </c>
      <c r="D519" t="s">
        <v>48017</v>
      </c>
      <c r="E519">
        <f>_xlfn.XLOOKUP(Append1[[#This Row],[CAS]],[1]!Append1[CAS],[1]!Append1[Tb],"",0)</f>
        <v>398</v>
      </c>
      <c r="F519">
        <f t="shared" si="8"/>
        <v>4</v>
      </c>
    </row>
    <row r="520" spans="1:6" x14ac:dyDescent="0.3">
      <c r="A520" t="s">
        <v>26203</v>
      </c>
      <c r="B520" t="s">
        <v>26204</v>
      </c>
      <c r="C520" t="s">
        <v>26205</v>
      </c>
      <c r="D520" t="s">
        <v>48017</v>
      </c>
      <c r="E520">
        <f>_xlfn.XLOOKUP(Append1[[#This Row],[CAS]],[1]!Append1[CAS],[1]!Append1[Tb],"",0)</f>
        <v>400.46</v>
      </c>
      <c r="F520">
        <f t="shared" si="8"/>
        <v>4</v>
      </c>
    </row>
    <row r="521" spans="1:6" x14ac:dyDescent="0.3">
      <c r="A521" t="s">
        <v>29383</v>
      </c>
      <c r="B521" t="s">
        <v>29384</v>
      </c>
      <c r="C521" t="s">
        <v>29385</v>
      </c>
      <c r="D521" t="s">
        <v>48017</v>
      </c>
      <c r="E521">
        <f>_xlfn.XLOOKUP(Append1[[#This Row],[CAS]],[1]!Append1[CAS],[1]!Append1[Tb],"",0)</f>
        <v>402.2</v>
      </c>
      <c r="F521">
        <f t="shared" si="8"/>
        <v>4</v>
      </c>
    </row>
    <row r="522" spans="1:6" x14ac:dyDescent="0.3">
      <c r="A522" t="s">
        <v>5790</v>
      </c>
      <c r="B522" t="s">
        <v>5791</v>
      </c>
      <c r="C522" t="s">
        <v>5792</v>
      </c>
      <c r="D522" t="s">
        <v>48017</v>
      </c>
      <c r="E522">
        <f>_xlfn.XLOOKUP(Append1[[#This Row],[CAS]],[1]!Append1[CAS],[1]!Append1[Tb],"",0)</f>
        <v>402.65</v>
      </c>
      <c r="F522">
        <f t="shared" si="8"/>
        <v>4</v>
      </c>
    </row>
    <row r="523" spans="1:6" x14ac:dyDescent="0.3">
      <c r="A523" t="s">
        <v>2421</v>
      </c>
      <c r="B523" t="s">
        <v>242</v>
      </c>
      <c r="C523" t="s">
        <v>243</v>
      </c>
      <c r="D523" t="s">
        <v>48017</v>
      </c>
      <c r="E523">
        <f>_xlfn.XLOOKUP(Append1[[#This Row],[CAS]],[1]!Append1[CAS],[1]!Append1[Tb],"",0)</f>
        <v>404.15</v>
      </c>
      <c r="F523">
        <f t="shared" si="8"/>
        <v>4</v>
      </c>
    </row>
    <row r="524" spans="1:6" x14ac:dyDescent="0.3">
      <c r="A524" t="s">
        <v>20290</v>
      </c>
      <c r="B524" t="s">
        <v>20291</v>
      </c>
      <c r="C524" t="s">
        <v>20292</v>
      </c>
      <c r="D524" t="s">
        <v>48017</v>
      </c>
      <c r="E524">
        <f>_xlfn.XLOOKUP(Append1[[#This Row],[CAS]],[1]!Append1[CAS],[1]!Append1[Tb],"",0)</f>
        <v>404.63</v>
      </c>
      <c r="F524">
        <f t="shared" si="8"/>
        <v>4</v>
      </c>
    </row>
    <row r="525" spans="1:6" x14ac:dyDescent="0.3">
      <c r="A525" t="s">
        <v>30300</v>
      </c>
      <c r="B525" t="s">
        <v>30301</v>
      </c>
      <c r="C525" t="s">
        <v>30302</v>
      </c>
      <c r="D525" t="s">
        <v>48017</v>
      </c>
      <c r="E525">
        <f>_xlfn.XLOOKUP(Append1[[#This Row],[CAS]],[1]!Append1[CAS],[1]!Append1[Tb],"",0)</f>
        <v>404.63</v>
      </c>
      <c r="F525">
        <f t="shared" si="8"/>
        <v>4</v>
      </c>
    </row>
    <row r="526" spans="1:6" x14ac:dyDescent="0.3">
      <c r="A526" t="s">
        <v>6759</v>
      </c>
      <c r="B526" t="s">
        <v>6760</v>
      </c>
      <c r="C526" t="s">
        <v>6761</v>
      </c>
      <c r="D526" t="s">
        <v>48017</v>
      </c>
      <c r="E526">
        <f>_xlfn.XLOOKUP(Append1[[#This Row],[CAS]],[1]!Append1[CAS],[1]!Append1[Tb],"",0)</f>
        <v>404.65</v>
      </c>
      <c r="F526">
        <f t="shared" si="8"/>
        <v>4</v>
      </c>
    </row>
    <row r="527" spans="1:6" x14ac:dyDescent="0.3">
      <c r="A527" t="s">
        <v>39449</v>
      </c>
      <c r="B527" t="s">
        <v>39450</v>
      </c>
      <c r="C527" t="s">
        <v>39451</v>
      </c>
      <c r="D527" t="s">
        <v>48017</v>
      </c>
      <c r="E527">
        <f>_xlfn.XLOOKUP(Append1[[#This Row],[CAS]],[1]!Append1[CAS],[1]!Append1[Tb],"",0)</f>
        <v>404.69</v>
      </c>
      <c r="F527">
        <f t="shared" si="8"/>
        <v>4</v>
      </c>
    </row>
    <row r="528" spans="1:6" x14ac:dyDescent="0.3">
      <c r="A528" t="s">
        <v>35960</v>
      </c>
      <c r="B528" t="s">
        <v>35961</v>
      </c>
      <c r="C528" t="s">
        <v>35962</v>
      </c>
      <c r="D528" t="s">
        <v>48017</v>
      </c>
      <c r="E528">
        <f>_xlfn.XLOOKUP(Append1[[#This Row],[CAS]],[1]!Append1[CAS],[1]!Append1[Tb],"",0)</f>
        <v>404.92</v>
      </c>
      <c r="F528">
        <f t="shared" si="8"/>
        <v>4</v>
      </c>
    </row>
    <row r="529" spans="1:6" x14ac:dyDescent="0.3">
      <c r="A529" t="s">
        <v>36862</v>
      </c>
      <c r="B529" t="s">
        <v>36863</v>
      </c>
      <c r="C529" t="s">
        <v>36864</v>
      </c>
      <c r="D529" t="s">
        <v>48017</v>
      </c>
      <c r="E529">
        <f>_xlfn.XLOOKUP(Append1[[#This Row],[CAS]],[1]!Append1[CAS],[1]!Append1[Tb],"",0)</f>
        <v>404.92</v>
      </c>
      <c r="F529">
        <f t="shared" si="8"/>
        <v>4</v>
      </c>
    </row>
    <row r="530" spans="1:6" x14ac:dyDescent="0.3">
      <c r="A530" t="s">
        <v>25269</v>
      </c>
      <c r="B530" t="s">
        <v>25270</v>
      </c>
      <c r="C530" t="s">
        <v>25271</v>
      </c>
      <c r="D530" t="s">
        <v>48017</v>
      </c>
      <c r="E530">
        <f>_xlfn.XLOOKUP(Append1[[#This Row],[CAS]],[1]!Append1[CAS],[1]!Append1[Tb],"",0)</f>
        <v>405.28</v>
      </c>
      <c r="F530">
        <f t="shared" si="8"/>
        <v>4</v>
      </c>
    </row>
    <row r="531" spans="1:6" x14ac:dyDescent="0.3">
      <c r="A531" t="s">
        <v>34080</v>
      </c>
      <c r="B531" t="s">
        <v>34081</v>
      </c>
      <c r="C531" t="s">
        <v>34082</v>
      </c>
      <c r="D531" t="s">
        <v>48017</v>
      </c>
      <c r="E531">
        <f>_xlfn.XLOOKUP(Append1[[#This Row],[CAS]],[1]!Append1[CAS],[1]!Append1[Tb],"",0)</f>
        <v>405.28</v>
      </c>
      <c r="F531">
        <f t="shared" si="8"/>
        <v>4</v>
      </c>
    </row>
    <row r="532" spans="1:6" x14ac:dyDescent="0.3">
      <c r="A532" t="s">
        <v>47226</v>
      </c>
      <c r="B532" t="s">
        <v>47227</v>
      </c>
      <c r="C532" t="s">
        <v>47228</v>
      </c>
      <c r="D532" t="s">
        <v>48017</v>
      </c>
      <c r="E532">
        <f>_xlfn.XLOOKUP(Append1[[#This Row],[CAS]],[1]!Append1[CAS],[1]!Append1[Tb],"",0)</f>
        <v>405.28</v>
      </c>
      <c r="F532">
        <f t="shared" si="8"/>
        <v>4</v>
      </c>
    </row>
    <row r="533" spans="1:6" x14ac:dyDescent="0.3">
      <c r="A533" t="s">
        <v>7542</v>
      </c>
      <c r="B533" t="s">
        <v>7543</v>
      </c>
      <c r="C533" t="s">
        <v>7544</v>
      </c>
      <c r="D533" t="s">
        <v>48017</v>
      </c>
      <c r="E533">
        <f>_xlfn.XLOOKUP(Append1[[#This Row],[CAS]],[1]!Append1[CAS],[1]!Append1[Tb],"",0)</f>
        <v>405.5</v>
      </c>
      <c r="F533">
        <f t="shared" si="8"/>
        <v>4</v>
      </c>
    </row>
    <row r="534" spans="1:6" x14ac:dyDescent="0.3">
      <c r="A534" t="s">
        <v>25077</v>
      </c>
      <c r="B534" t="s">
        <v>25078</v>
      </c>
      <c r="C534" t="s">
        <v>25079</v>
      </c>
      <c r="D534" t="s">
        <v>48017</v>
      </c>
      <c r="E534">
        <f>_xlfn.XLOOKUP(Append1[[#This Row],[CAS]],[1]!Append1[CAS],[1]!Append1[Tb],"",0)</f>
        <v>405.72</v>
      </c>
      <c r="F534">
        <f t="shared" si="8"/>
        <v>4</v>
      </c>
    </row>
    <row r="535" spans="1:6" x14ac:dyDescent="0.3">
      <c r="A535" t="s">
        <v>16557</v>
      </c>
      <c r="B535" t="s">
        <v>16558</v>
      </c>
      <c r="C535" t="s">
        <v>16559</v>
      </c>
      <c r="D535" t="s">
        <v>48017</v>
      </c>
      <c r="E535">
        <f>_xlfn.XLOOKUP(Append1[[#This Row],[CAS]],[1]!Append1[CAS],[1]!Append1[Tb],"",0)</f>
        <v>407.56</v>
      </c>
      <c r="F535">
        <f t="shared" si="8"/>
        <v>4</v>
      </c>
    </row>
    <row r="536" spans="1:6" x14ac:dyDescent="0.3">
      <c r="A536" t="s">
        <v>26495</v>
      </c>
      <c r="B536" t="s">
        <v>26496</v>
      </c>
      <c r="C536" t="s">
        <v>26497</v>
      </c>
      <c r="D536" t="s">
        <v>48017</v>
      </c>
      <c r="E536">
        <f>_xlfn.XLOOKUP(Append1[[#This Row],[CAS]],[1]!Append1[CAS],[1]!Append1[Tb],"",0)</f>
        <v>407.6</v>
      </c>
      <c r="F536">
        <f t="shared" si="8"/>
        <v>4</v>
      </c>
    </row>
    <row r="537" spans="1:6" x14ac:dyDescent="0.3">
      <c r="A537" t="s">
        <v>43879</v>
      </c>
      <c r="B537" t="s">
        <v>43880</v>
      </c>
      <c r="C537" t="s">
        <v>43881</v>
      </c>
      <c r="D537" t="s">
        <v>48017</v>
      </c>
      <c r="E537">
        <f>_xlfn.XLOOKUP(Append1[[#This Row],[CAS]],[1]!Append1[CAS],[1]!Append1[Tb],"",0)</f>
        <v>408.92</v>
      </c>
      <c r="F537">
        <f t="shared" si="8"/>
        <v>4</v>
      </c>
    </row>
    <row r="538" spans="1:6" x14ac:dyDescent="0.3">
      <c r="A538" t="s">
        <v>3223</v>
      </c>
      <c r="B538" t="s">
        <v>1846</v>
      </c>
      <c r="C538" t="s">
        <v>1847</v>
      </c>
      <c r="D538" t="s">
        <v>48017</v>
      </c>
      <c r="E538">
        <f>_xlfn.XLOOKUP(Append1[[#This Row],[CAS]],[1]!Append1[CAS],[1]!Append1[Tb],"",0)</f>
        <v>411.15</v>
      </c>
      <c r="F538">
        <f t="shared" si="8"/>
        <v>4</v>
      </c>
    </row>
    <row r="539" spans="1:6" x14ac:dyDescent="0.3">
      <c r="A539" t="s">
        <v>6111</v>
      </c>
      <c r="B539" t="s">
        <v>6112</v>
      </c>
      <c r="C539" t="s">
        <v>6113</v>
      </c>
      <c r="D539" t="s">
        <v>48017</v>
      </c>
      <c r="E539">
        <f>_xlfn.XLOOKUP(Append1[[#This Row],[CAS]],[1]!Append1[CAS],[1]!Append1[Tb],"",0)</f>
        <v>411.15</v>
      </c>
      <c r="F539">
        <f t="shared" si="8"/>
        <v>4</v>
      </c>
    </row>
    <row r="540" spans="1:6" x14ac:dyDescent="0.3">
      <c r="A540" t="s">
        <v>4121</v>
      </c>
      <c r="B540" t="s">
        <v>4122</v>
      </c>
      <c r="C540" t="s">
        <v>4123</v>
      </c>
      <c r="D540" t="s">
        <v>48017</v>
      </c>
      <c r="E540">
        <f>_xlfn.XLOOKUP(Append1[[#This Row],[CAS]],[1]!Append1[CAS],[1]!Append1[Tb],"",0)</f>
        <v>411.65</v>
      </c>
      <c r="F540">
        <f t="shared" si="8"/>
        <v>4</v>
      </c>
    </row>
    <row r="541" spans="1:6" x14ac:dyDescent="0.3">
      <c r="A541" t="s">
        <v>5457</v>
      </c>
      <c r="B541" t="s">
        <v>5458</v>
      </c>
      <c r="C541" t="s">
        <v>5459</v>
      </c>
      <c r="D541" t="s">
        <v>48017</v>
      </c>
      <c r="E541">
        <f>_xlfn.XLOOKUP(Append1[[#This Row],[CAS]],[1]!Append1[CAS],[1]!Append1[Tb],"",0)</f>
        <v>412.15</v>
      </c>
      <c r="F541">
        <f t="shared" si="8"/>
        <v>4</v>
      </c>
    </row>
    <row r="542" spans="1:6" x14ac:dyDescent="0.3">
      <c r="A542" t="s">
        <v>18015</v>
      </c>
      <c r="B542" t="s">
        <v>18016</v>
      </c>
      <c r="C542" t="s">
        <v>18017</v>
      </c>
      <c r="D542" t="s">
        <v>48017</v>
      </c>
      <c r="E542">
        <f>_xlfn.XLOOKUP(Append1[[#This Row],[CAS]],[1]!Append1[CAS],[1]!Append1[Tb],"",0)</f>
        <v>412.44</v>
      </c>
      <c r="F542">
        <f t="shared" si="8"/>
        <v>4</v>
      </c>
    </row>
    <row r="543" spans="1:6" x14ac:dyDescent="0.3">
      <c r="A543" t="s">
        <v>23352</v>
      </c>
      <c r="B543" t="s">
        <v>23353</v>
      </c>
      <c r="C543" t="s">
        <v>23354</v>
      </c>
      <c r="D543" t="s">
        <v>48017</v>
      </c>
      <c r="E543">
        <f>_xlfn.XLOOKUP(Append1[[#This Row],[CAS]],[1]!Append1[CAS],[1]!Append1[Tb],"",0)</f>
        <v>413.02</v>
      </c>
      <c r="F543">
        <f t="shared" si="8"/>
        <v>4</v>
      </c>
    </row>
    <row r="544" spans="1:6" x14ac:dyDescent="0.3">
      <c r="A544" t="s">
        <v>3389</v>
      </c>
      <c r="B544" t="s">
        <v>2176</v>
      </c>
      <c r="C544" t="s">
        <v>2177</v>
      </c>
      <c r="D544" t="s">
        <v>48017</v>
      </c>
      <c r="E544">
        <f>_xlfn.XLOOKUP(Append1[[#This Row],[CAS]],[1]!Append1[CAS],[1]!Append1[Tb],"",0)</f>
        <v>413.15</v>
      </c>
      <c r="F544">
        <f t="shared" si="8"/>
        <v>4</v>
      </c>
    </row>
    <row r="545" spans="1:6" x14ac:dyDescent="0.3">
      <c r="A545" t="s">
        <v>25494</v>
      </c>
      <c r="B545" t="s">
        <v>25495</v>
      </c>
      <c r="C545" t="s">
        <v>25496</v>
      </c>
      <c r="D545" t="s">
        <v>48017</v>
      </c>
      <c r="E545">
        <f>_xlfn.XLOOKUP(Append1[[#This Row],[CAS]],[1]!Append1[CAS],[1]!Append1[Tb],"",0)</f>
        <v>413.57</v>
      </c>
      <c r="F545">
        <f t="shared" si="8"/>
        <v>4</v>
      </c>
    </row>
    <row r="546" spans="1:6" x14ac:dyDescent="0.3">
      <c r="A546" t="s">
        <v>2303</v>
      </c>
      <c r="B546" t="s">
        <v>6</v>
      </c>
      <c r="C546" t="s">
        <v>7</v>
      </c>
      <c r="D546" t="s">
        <v>48017</v>
      </c>
      <c r="E546">
        <f>_xlfn.XLOOKUP(Append1[[#This Row],[CAS]],[1]!Append1[CAS],[1]!Append1[Tb],"",0)</f>
        <v>413.65</v>
      </c>
      <c r="F546">
        <f t="shared" si="8"/>
        <v>4</v>
      </c>
    </row>
    <row r="547" spans="1:6" x14ac:dyDescent="0.3">
      <c r="A547" t="s">
        <v>23631</v>
      </c>
      <c r="B547" t="s">
        <v>23632</v>
      </c>
      <c r="C547" t="s">
        <v>23633</v>
      </c>
      <c r="D547" t="s">
        <v>48017</v>
      </c>
      <c r="E547">
        <f>_xlfn.XLOOKUP(Append1[[#This Row],[CAS]],[1]!Append1[CAS],[1]!Append1[Tb],"",0)</f>
        <v>413.82</v>
      </c>
      <c r="F547">
        <f t="shared" si="8"/>
        <v>4</v>
      </c>
    </row>
    <row r="548" spans="1:6" x14ac:dyDescent="0.3">
      <c r="A548" t="s">
        <v>35951</v>
      </c>
      <c r="B548" t="s">
        <v>35952</v>
      </c>
      <c r="C548" t="s">
        <v>35953</v>
      </c>
      <c r="D548" t="s">
        <v>48017</v>
      </c>
      <c r="E548">
        <f>_xlfn.XLOOKUP(Append1[[#This Row],[CAS]],[1]!Append1[CAS],[1]!Append1[Tb],"",0)</f>
        <v>413.86</v>
      </c>
      <c r="F548">
        <f t="shared" si="8"/>
        <v>4</v>
      </c>
    </row>
    <row r="549" spans="1:6" x14ac:dyDescent="0.3">
      <c r="A549" t="s">
        <v>37000</v>
      </c>
      <c r="B549" t="s">
        <v>37001</v>
      </c>
      <c r="C549" t="s">
        <v>37002</v>
      </c>
      <c r="D549" t="s">
        <v>48017</v>
      </c>
      <c r="E549">
        <f>_xlfn.XLOOKUP(Append1[[#This Row],[CAS]],[1]!Append1[CAS],[1]!Append1[Tb],"",0)</f>
        <v>413.86</v>
      </c>
      <c r="F549">
        <f t="shared" si="8"/>
        <v>4</v>
      </c>
    </row>
    <row r="550" spans="1:6" x14ac:dyDescent="0.3">
      <c r="A550" t="s">
        <v>17988</v>
      </c>
      <c r="B550" t="s">
        <v>17989</v>
      </c>
      <c r="C550" t="s">
        <v>17990</v>
      </c>
      <c r="D550" t="s">
        <v>48017</v>
      </c>
      <c r="E550">
        <f>_xlfn.XLOOKUP(Append1[[#This Row],[CAS]],[1]!Append1[CAS],[1]!Append1[Tb],"",0)</f>
        <v>414.7</v>
      </c>
      <c r="F550">
        <f t="shared" si="8"/>
        <v>4</v>
      </c>
    </row>
    <row r="551" spans="1:6" x14ac:dyDescent="0.3">
      <c r="A551" t="s">
        <v>23616</v>
      </c>
      <c r="B551" t="s">
        <v>23617</v>
      </c>
      <c r="C551" t="s">
        <v>23618</v>
      </c>
      <c r="D551" t="s">
        <v>48017</v>
      </c>
      <c r="E551">
        <f>_xlfn.XLOOKUP(Append1[[#This Row],[CAS]],[1]!Append1[CAS],[1]!Append1[Tb],"",0)</f>
        <v>414.7</v>
      </c>
      <c r="F551">
        <f t="shared" si="8"/>
        <v>4</v>
      </c>
    </row>
    <row r="552" spans="1:6" x14ac:dyDescent="0.3">
      <c r="A552" t="s">
        <v>29064</v>
      </c>
      <c r="B552" t="s">
        <v>29065</v>
      </c>
      <c r="C552" t="s">
        <v>29066</v>
      </c>
      <c r="D552" t="s">
        <v>48017</v>
      </c>
      <c r="E552">
        <f>_xlfn.XLOOKUP(Append1[[#This Row],[CAS]],[1]!Append1[CAS],[1]!Append1[Tb],"",0)</f>
        <v>414.74</v>
      </c>
      <c r="F552">
        <f t="shared" si="8"/>
        <v>4</v>
      </c>
    </row>
    <row r="553" spans="1:6" x14ac:dyDescent="0.3">
      <c r="A553" t="s">
        <v>15198</v>
      </c>
      <c r="B553" t="s">
        <v>15199</v>
      </c>
      <c r="C553" t="s">
        <v>15200</v>
      </c>
      <c r="D553" t="s">
        <v>48017</v>
      </c>
      <c r="E553">
        <f>_xlfn.XLOOKUP(Append1[[#This Row],[CAS]],[1]!Append1[CAS],[1]!Append1[Tb],"",0)</f>
        <v>414.9</v>
      </c>
      <c r="F553">
        <f t="shared" si="8"/>
        <v>4</v>
      </c>
    </row>
    <row r="554" spans="1:6" x14ac:dyDescent="0.3">
      <c r="A554" t="s">
        <v>40891</v>
      </c>
      <c r="B554" t="s">
        <v>40892</v>
      </c>
      <c r="C554" t="s">
        <v>40893</v>
      </c>
      <c r="D554" t="s">
        <v>48017</v>
      </c>
      <c r="E554">
        <f>_xlfn.XLOOKUP(Append1[[#This Row],[CAS]],[1]!Append1[CAS],[1]!Append1[Tb],"",0)</f>
        <v>415.62</v>
      </c>
      <c r="F554">
        <f t="shared" si="8"/>
        <v>4</v>
      </c>
    </row>
    <row r="555" spans="1:6" x14ac:dyDescent="0.3">
      <c r="A555" t="s">
        <v>31805</v>
      </c>
      <c r="B555" t="s">
        <v>31806</v>
      </c>
      <c r="C555" t="s">
        <v>31807</v>
      </c>
      <c r="D555" t="s">
        <v>48017</v>
      </c>
      <c r="E555">
        <f>_xlfn.XLOOKUP(Append1[[#This Row],[CAS]],[1]!Append1[CAS],[1]!Append1[Tb],"",0)</f>
        <v>416.01</v>
      </c>
      <c r="F555">
        <f t="shared" si="8"/>
        <v>4</v>
      </c>
    </row>
    <row r="556" spans="1:6" x14ac:dyDescent="0.3">
      <c r="A556" t="s">
        <v>5442</v>
      </c>
      <c r="B556" t="s">
        <v>5443</v>
      </c>
      <c r="C556" t="s">
        <v>5444</v>
      </c>
      <c r="D556" t="s">
        <v>48017</v>
      </c>
      <c r="E556">
        <f>_xlfn.XLOOKUP(Append1[[#This Row],[CAS]],[1]!Append1[CAS],[1]!Append1[Tb],"",0)</f>
        <v>416.15</v>
      </c>
      <c r="F556">
        <f t="shared" si="8"/>
        <v>4</v>
      </c>
    </row>
    <row r="557" spans="1:6" x14ac:dyDescent="0.3">
      <c r="A557" t="s">
        <v>21115</v>
      </c>
      <c r="B557" t="s">
        <v>21116</v>
      </c>
      <c r="C557" t="s">
        <v>21117</v>
      </c>
      <c r="D557" t="s">
        <v>48017</v>
      </c>
      <c r="E557">
        <f>_xlfn.XLOOKUP(Append1[[#This Row],[CAS]],[1]!Append1[CAS],[1]!Append1[Tb],"",0)</f>
        <v>416.75</v>
      </c>
      <c r="F557">
        <f t="shared" si="8"/>
        <v>4</v>
      </c>
    </row>
    <row r="558" spans="1:6" hidden="1" x14ac:dyDescent="0.3">
      <c r="A558" t="s">
        <v>14717</v>
      </c>
      <c r="B558" t="s">
        <v>14718</v>
      </c>
      <c r="C558" t="s">
        <v>14719</v>
      </c>
      <c r="D558" t="s">
        <v>48026</v>
      </c>
      <c r="E558">
        <f>_xlfn.XLOOKUP(Append1[[#This Row],[CAS]],[1]!Append1[CAS],[1]!Append1[Tb],"",0)</f>
        <v>362.95</v>
      </c>
      <c r="F558">
        <f t="shared" si="8"/>
        <v>14</v>
      </c>
    </row>
    <row r="559" spans="1:6" x14ac:dyDescent="0.3">
      <c r="A559" t="s">
        <v>6660</v>
      </c>
      <c r="B559" t="s">
        <v>6661</v>
      </c>
      <c r="C559" t="s">
        <v>6662</v>
      </c>
      <c r="D559" t="s">
        <v>48017</v>
      </c>
      <c r="E559">
        <f>_xlfn.XLOOKUP(Append1[[#This Row],[CAS]],[1]!Append1[CAS],[1]!Append1[Tb],"",0)</f>
        <v>417.15</v>
      </c>
      <c r="F559">
        <f t="shared" si="8"/>
        <v>4</v>
      </c>
    </row>
    <row r="560" spans="1:6" x14ac:dyDescent="0.3">
      <c r="A560" t="s">
        <v>6678</v>
      </c>
      <c r="B560" t="s">
        <v>6679</v>
      </c>
      <c r="C560" t="s">
        <v>6680</v>
      </c>
      <c r="D560" t="s">
        <v>48017</v>
      </c>
      <c r="E560">
        <f>_xlfn.XLOOKUP(Append1[[#This Row],[CAS]],[1]!Append1[CAS],[1]!Append1[Tb],"",0)</f>
        <v>417.15</v>
      </c>
      <c r="F560">
        <f t="shared" si="8"/>
        <v>4</v>
      </c>
    </row>
    <row r="561" spans="1:6" x14ac:dyDescent="0.3">
      <c r="A561" t="s">
        <v>19814</v>
      </c>
      <c r="B561" t="s">
        <v>19815</v>
      </c>
      <c r="C561" t="s">
        <v>19816</v>
      </c>
      <c r="D561" t="s">
        <v>48017</v>
      </c>
      <c r="E561">
        <f>_xlfn.XLOOKUP(Append1[[#This Row],[CAS]],[1]!Append1[CAS],[1]!Append1[Tb],"",0)</f>
        <v>417.23</v>
      </c>
      <c r="F561">
        <f t="shared" si="8"/>
        <v>4</v>
      </c>
    </row>
    <row r="562" spans="1:6" x14ac:dyDescent="0.3">
      <c r="A562" t="s">
        <v>26044</v>
      </c>
      <c r="B562" t="s">
        <v>26045</v>
      </c>
      <c r="C562" t="s">
        <v>26046</v>
      </c>
      <c r="D562" t="s">
        <v>48017</v>
      </c>
      <c r="E562">
        <f>_xlfn.XLOOKUP(Append1[[#This Row],[CAS]],[1]!Append1[CAS],[1]!Append1[Tb],"",0)</f>
        <v>417.85</v>
      </c>
      <c r="F562">
        <f t="shared" si="8"/>
        <v>4</v>
      </c>
    </row>
    <row r="563" spans="1:6" x14ac:dyDescent="0.3">
      <c r="A563" t="s">
        <v>21748</v>
      </c>
      <c r="B563" t="s">
        <v>21749</v>
      </c>
      <c r="C563" t="s">
        <v>21750</v>
      </c>
      <c r="D563" t="s">
        <v>48017</v>
      </c>
      <c r="E563">
        <f>_xlfn.XLOOKUP(Append1[[#This Row],[CAS]],[1]!Append1[CAS],[1]!Append1[Tb],"",0)</f>
        <v>418.55</v>
      </c>
      <c r="F563">
        <f t="shared" si="8"/>
        <v>4</v>
      </c>
    </row>
    <row r="564" spans="1:6" x14ac:dyDescent="0.3">
      <c r="A564" t="s">
        <v>4973</v>
      </c>
      <c r="B564" t="s">
        <v>4974</v>
      </c>
      <c r="C564" t="s">
        <v>4975</v>
      </c>
      <c r="D564" t="s">
        <v>48017</v>
      </c>
      <c r="E564">
        <f>_xlfn.XLOOKUP(Append1[[#This Row],[CAS]],[1]!Append1[CAS],[1]!Append1[Tb],"",0)</f>
        <v>419.15</v>
      </c>
      <c r="F564">
        <f t="shared" si="8"/>
        <v>4</v>
      </c>
    </row>
    <row r="565" spans="1:6" x14ac:dyDescent="0.3">
      <c r="A565" t="s">
        <v>30405</v>
      </c>
      <c r="B565" t="s">
        <v>30406</v>
      </c>
      <c r="C565" t="s">
        <v>30407</v>
      </c>
      <c r="D565" t="s">
        <v>48017</v>
      </c>
      <c r="E565">
        <f>_xlfn.XLOOKUP(Append1[[#This Row],[CAS]],[1]!Append1[CAS],[1]!Append1[Tb],"",0)</f>
        <v>420.83</v>
      </c>
      <c r="F565">
        <f t="shared" si="8"/>
        <v>4</v>
      </c>
    </row>
    <row r="566" spans="1:6" x14ac:dyDescent="0.3">
      <c r="A566" t="s">
        <v>39352</v>
      </c>
      <c r="B566" t="s">
        <v>39353</v>
      </c>
      <c r="C566" t="s">
        <v>39354</v>
      </c>
      <c r="D566" t="s">
        <v>48017</v>
      </c>
      <c r="E566">
        <f>_xlfn.XLOOKUP(Append1[[#This Row],[CAS]],[1]!Append1[CAS],[1]!Append1[Tb],"",0)</f>
        <v>420.83</v>
      </c>
      <c r="F566">
        <f t="shared" si="8"/>
        <v>4</v>
      </c>
    </row>
    <row r="567" spans="1:6" hidden="1" x14ac:dyDescent="0.3">
      <c r="A567" t="s">
        <v>6229</v>
      </c>
      <c r="B567" t="s">
        <v>6230</v>
      </c>
      <c r="C567" t="s">
        <v>6231</v>
      </c>
      <c r="D567" t="s">
        <v>48027</v>
      </c>
      <c r="E567">
        <f>_xlfn.XLOOKUP(Append1[[#This Row],[CAS]],[1]!Append1[CAS],[1]!Append1[Tb],"",0)</f>
        <v>363.15</v>
      </c>
      <c r="F567">
        <f t="shared" si="8"/>
        <v>15</v>
      </c>
    </row>
    <row r="568" spans="1:6" x14ac:dyDescent="0.3">
      <c r="A568" t="s">
        <v>33148</v>
      </c>
      <c r="B568" t="s">
        <v>33149</v>
      </c>
      <c r="C568" t="s">
        <v>33150</v>
      </c>
      <c r="D568" t="s">
        <v>48017</v>
      </c>
      <c r="E568">
        <f>_xlfn.XLOOKUP(Append1[[#This Row],[CAS]],[1]!Append1[CAS],[1]!Append1[Tb],"",0)</f>
        <v>421.68</v>
      </c>
      <c r="F568">
        <f t="shared" si="8"/>
        <v>4</v>
      </c>
    </row>
    <row r="569" spans="1:6" x14ac:dyDescent="0.3">
      <c r="A569" t="s">
        <v>35063</v>
      </c>
      <c r="B569" t="s">
        <v>35064</v>
      </c>
      <c r="C569" t="s">
        <v>35065</v>
      </c>
      <c r="D569" t="s">
        <v>48017</v>
      </c>
      <c r="E569">
        <f>_xlfn.XLOOKUP(Append1[[#This Row],[CAS]],[1]!Append1[CAS],[1]!Append1[Tb],"",0)</f>
        <v>421.68</v>
      </c>
      <c r="F569">
        <f t="shared" si="8"/>
        <v>4</v>
      </c>
    </row>
    <row r="570" spans="1:6" x14ac:dyDescent="0.3">
      <c r="A570" t="s">
        <v>3077</v>
      </c>
      <c r="B570" t="s">
        <v>1554</v>
      </c>
      <c r="C570" t="s">
        <v>1555</v>
      </c>
      <c r="D570" t="s">
        <v>48017</v>
      </c>
      <c r="E570">
        <f>_xlfn.XLOOKUP(Append1[[#This Row],[CAS]],[1]!Append1[CAS],[1]!Append1[Tb],"",0)</f>
        <v>422.15</v>
      </c>
      <c r="F570">
        <f t="shared" si="8"/>
        <v>4</v>
      </c>
    </row>
    <row r="571" spans="1:6" hidden="1" x14ac:dyDescent="0.3">
      <c r="A571" t="s">
        <v>15319</v>
      </c>
      <c r="B571" t="s">
        <v>15320</v>
      </c>
      <c r="C571" t="s">
        <v>15321</v>
      </c>
      <c r="D571" t="s">
        <v>48026</v>
      </c>
      <c r="E571">
        <f>_xlfn.XLOOKUP(Append1[[#This Row],[CAS]],[1]!Append1[CAS],[1]!Append1[Tb],"",0)</f>
        <v>363.15</v>
      </c>
      <c r="F571">
        <f t="shared" si="8"/>
        <v>14</v>
      </c>
    </row>
    <row r="572" spans="1:6" x14ac:dyDescent="0.3">
      <c r="A572" t="s">
        <v>3074</v>
      </c>
      <c r="B572" t="s">
        <v>1548</v>
      </c>
      <c r="C572" t="s">
        <v>1549</v>
      </c>
      <c r="D572" t="s">
        <v>48017</v>
      </c>
      <c r="E572">
        <f>_xlfn.XLOOKUP(Append1[[#This Row],[CAS]],[1]!Append1[CAS],[1]!Append1[Tb],"",0)</f>
        <v>423.4</v>
      </c>
      <c r="F572">
        <f t="shared" si="8"/>
        <v>4</v>
      </c>
    </row>
    <row r="573" spans="1:6" x14ac:dyDescent="0.3">
      <c r="A573" t="s">
        <v>26492</v>
      </c>
      <c r="B573" t="s">
        <v>26493</v>
      </c>
      <c r="C573" t="s">
        <v>26494</v>
      </c>
      <c r="D573" t="s">
        <v>48017</v>
      </c>
      <c r="E573">
        <f>_xlfn.XLOOKUP(Append1[[#This Row],[CAS]],[1]!Append1[CAS],[1]!Append1[Tb],"",0)</f>
        <v>424.26</v>
      </c>
      <c r="F573">
        <f t="shared" si="8"/>
        <v>4</v>
      </c>
    </row>
    <row r="574" spans="1:6" x14ac:dyDescent="0.3">
      <c r="A574" t="s">
        <v>45553</v>
      </c>
      <c r="B574" t="s">
        <v>45554</v>
      </c>
      <c r="C574" t="s">
        <v>45555</v>
      </c>
      <c r="D574" t="s">
        <v>48017</v>
      </c>
      <c r="E574">
        <f>_xlfn.XLOOKUP(Append1[[#This Row],[CAS]],[1]!Append1[CAS],[1]!Append1[Tb],"",0)</f>
        <v>424.75</v>
      </c>
      <c r="F574">
        <f t="shared" si="8"/>
        <v>4</v>
      </c>
    </row>
    <row r="575" spans="1:6" x14ac:dyDescent="0.3">
      <c r="A575" t="s">
        <v>30658</v>
      </c>
      <c r="B575" t="s">
        <v>30659</v>
      </c>
      <c r="C575" t="s">
        <v>30660</v>
      </c>
      <c r="D575" t="s">
        <v>48017</v>
      </c>
      <c r="E575">
        <f>_xlfn.XLOOKUP(Append1[[#This Row],[CAS]],[1]!Append1[CAS],[1]!Append1[Tb],"",0)</f>
        <v>424.96</v>
      </c>
      <c r="F575">
        <f t="shared" si="8"/>
        <v>4</v>
      </c>
    </row>
    <row r="576" spans="1:6" x14ac:dyDescent="0.3">
      <c r="A576" t="s">
        <v>18810</v>
      </c>
      <c r="B576" t="s">
        <v>18811</v>
      </c>
      <c r="C576" t="s">
        <v>18812</v>
      </c>
      <c r="D576" t="s">
        <v>48017</v>
      </c>
      <c r="E576">
        <f>_xlfn.XLOOKUP(Append1[[#This Row],[CAS]],[1]!Append1[CAS],[1]!Append1[Tb],"",0)</f>
        <v>425.18</v>
      </c>
      <c r="F576">
        <f t="shared" si="8"/>
        <v>4</v>
      </c>
    </row>
    <row r="577" spans="1:6" x14ac:dyDescent="0.3">
      <c r="A577" t="s">
        <v>39569</v>
      </c>
      <c r="B577" t="s">
        <v>39570</v>
      </c>
      <c r="C577" t="s">
        <v>39571</v>
      </c>
      <c r="D577" t="s">
        <v>48017</v>
      </c>
      <c r="E577">
        <f>_xlfn.XLOOKUP(Append1[[#This Row],[CAS]],[1]!Append1[CAS],[1]!Append1[Tb],"",0)</f>
        <v>425.18</v>
      </c>
      <c r="F577">
        <f t="shared" si="8"/>
        <v>4</v>
      </c>
    </row>
    <row r="578" spans="1:6" x14ac:dyDescent="0.3">
      <c r="A578" t="s">
        <v>46100</v>
      </c>
      <c r="B578" t="s">
        <v>46101</v>
      </c>
      <c r="C578" t="s">
        <v>46102</v>
      </c>
      <c r="D578" t="s">
        <v>48017</v>
      </c>
      <c r="E578">
        <f>_xlfn.XLOOKUP(Append1[[#This Row],[CAS]],[1]!Append1[CAS],[1]!Append1[Tb],"",0)</f>
        <v>425.53</v>
      </c>
      <c r="F578">
        <f t="shared" ref="F578:F641" si="9">LEN(C578)-LEN(SUBSTITUTE(C578,"C",""))</f>
        <v>4</v>
      </c>
    </row>
    <row r="579" spans="1:6" x14ac:dyDescent="0.3">
      <c r="A579" t="s">
        <v>21352</v>
      </c>
      <c r="B579" t="s">
        <v>21353</v>
      </c>
      <c r="C579" t="s">
        <v>21354</v>
      </c>
      <c r="D579" t="s">
        <v>48017</v>
      </c>
      <c r="E579">
        <f>_xlfn.XLOOKUP(Append1[[#This Row],[CAS]],[1]!Append1[CAS],[1]!Append1[Tb],"",0)</f>
        <v>426.26</v>
      </c>
      <c r="F579">
        <f t="shared" si="9"/>
        <v>4</v>
      </c>
    </row>
    <row r="580" spans="1:6" x14ac:dyDescent="0.3">
      <c r="A580" t="s">
        <v>22066</v>
      </c>
      <c r="B580" t="s">
        <v>22067</v>
      </c>
      <c r="C580" t="s">
        <v>22068</v>
      </c>
      <c r="D580" t="s">
        <v>48017</v>
      </c>
      <c r="E580">
        <f>_xlfn.XLOOKUP(Append1[[#This Row],[CAS]],[1]!Append1[CAS],[1]!Append1[Tb],"",0)</f>
        <v>426.75</v>
      </c>
      <c r="F580">
        <f t="shared" si="9"/>
        <v>4</v>
      </c>
    </row>
    <row r="581" spans="1:6" x14ac:dyDescent="0.3">
      <c r="A581" t="s">
        <v>18915</v>
      </c>
      <c r="B581" t="s">
        <v>18916</v>
      </c>
      <c r="C581" t="s">
        <v>18917</v>
      </c>
      <c r="D581" t="s">
        <v>48017</v>
      </c>
      <c r="E581">
        <f>_xlfn.XLOOKUP(Append1[[#This Row],[CAS]],[1]!Append1[CAS],[1]!Append1[Tb],"",0)</f>
        <v>426.89</v>
      </c>
      <c r="F581">
        <f t="shared" si="9"/>
        <v>4</v>
      </c>
    </row>
    <row r="582" spans="1:6" x14ac:dyDescent="0.3">
      <c r="A582" t="s">
        <v>25257</v>
      </c>
      <c r="B582" t="s">
        <v>25258</v>
      </c>
      <c r="C582" t="s">
        <v>25259</v>
      </c>
      <c r="D582" t="s">
        <v>48017</v>
      </c>
      <c r="E582">
        <f>_xlfn.XLOOKUP(Append1[[#This Row],[CAS]],[1]!Append1[CAS],[1]!Append1[Tb],"",0)</f>
        <v>428.57</v>
      </c>
      <c r="F582">
        <f t="shared" si="9"/>
        <v>4</v>
      </c>
    </row>
    <row r="583" spans="1:6" x14ac:dyDescent="0.3">
      <c r="A583" t="s">
        <v>9942</v>
      </c>
      <c r="B583" t="s">
        <v>9943</v>
      </c>
      <c r="C583" t="s">
        <v>9944</v>
      </c>
      <c r="D583" t="s">
        <v>48017</v>
      </c>
      <c r="E583">
        <f>_xlfn.XLOOKUP(Append1[[#This Row],[CAS]],[1]!Append1[CAS],[1]!Append1[Tb],"",0)</f>
        <v>429.15</v>
      </c>
      <c r="F583">
        <f t="shared" si="9"/>
        <v>4</v>
      </c>
    </row>
    <row r="584" spans="1:6" x14ac:dyDescent="0.3">
      <c r="A584" t="s">
        <v>6996</v>
      </c>
      <c r="B584" t="s">
        <v>6997</v>
      </c>
      <c r="C584" t="s">
        <v>6998</v>
      </c>
      <c r="D584" t="s">
        <v>48017</v>
      </c>
      <c r="E584">
        <f>_xlfn.XLOOKUP(Append1[[#This Row],[CAS]],[1]!Append1[CAS],[1]!Append1[Tb],"",0)</f>
        <v>430.15</v>
      </c>
      <c r="F584">
        <f t="shared" si="9"/>
        <v>4</v>
      </c>
    </row>
    <row r="585" spans="1:6" x14ac:dyDescent="0.3">
      <c r="A585" t="s">
        <v>10059</v>
      </c>
      <c r="B585" t="s">
        <v>10060</v>
      </c>
      <c r="C585" t="s">
        <v>10061</v>
      </c>
      <c r="D585" t="s">
        <v>48017</v>
      </c>
      <c r="E585">
        <f>_xlfn.XLOOKUP(Append1[[#This Row],[CAS]],[1]!Append1[CAS],[1]!Append1[Tb],"",0)</f>
        <v>431.15</v>
      </c>
      <c r="F585">
        <f t="shared" si="9"/>
        <v>4</v>
      </c>
    </row>
    <row r="586" spans="1:6" x14ac:dyDescent="0.3">
      <c r="A586" t="s">
        <v>16491</v>
      </c>
      <c r="B586" t="s">
        <v>16492</v>
      </c>
      <c r="C586" t="s">
        <v>16493</v>
      </c>
      <c r="D586" t="s">
        <v>48017</v>
      </c>
      <c r="E586">
        <f>_xlfn.XLOOKUP(Append1[[#This Row],[CAS]],[1]!Append1[CAS],[1]!Append1[Tb],"",0)</f>
        <v>431.52</v>
      </c>
      <c r="F586">
        <f t="shared" si="9"/>
        <v>4</v>
      </c>
    </row>
    <row r="587" spans="1:6" x14ac:dyDescent="0.3">
      <c r="A587" t="s">
        <v>36549</v>
      </c>
      <c r="B587" t="s">
        <v>36550</v>
      </c>
      <c r="C587" t="s">
        <v>36551</v>
      </c>
      <c r="D587" t="s">
        <v>48017</v>
      </c>
      <c r="E587">
        <f>_xlfn.XLOOKUP(Append1[[#This Row],[CAS]],[1]!Append1[CAS],[1]!Append1[Tb],"",0)</f>
        <v>431.52</v>
      </c>
      <c r="F587">
        <f t="shared" si="9"/>
        <v>4</v>
      </c>
    </row>
    <row r="588" spans="1:6" x14ac:dyDescent="0.3">
      <c r="A588" t="s">
        <v>33819</v>
      </c>
      <c r="B588" t="s">
        <v>33820</v>
      </c>
      <c r="C588" t="s">
        <v>33821</v>
      </c>
      <c r="D588" t="s">
        <v>48017</v>
      </c>
      <c r="E588">
        <f>_xlfn.XLOOKUP(Append1[[#This Row],[CAS]],[1]!Append1[CAS],[1]!Append1[Tb],"",0)</f>
        <v>431.96</v>
      </c>
      <c r="F588">
        <f t="shared" si="9"/>
        <v>4</v>
      </c>
    </row>
    <row r="589" spans="1:6" x14ac:dyDescent="0.3">
      <c r="A589" t="s">
        <v>12662</v>
      </c>
      <c r="B589" t="s">
        <v>12663</v>
      </c>
      <c r="C589" t="s">
        <v>12664</v>
      </c>
      <c r="D589" t="s">
        <v>48017</v>
      </c>
      <c r="E589">
        <f>_xlfn.XLOOKUP(Append1[[#This Row],[CAS]],[1]!Append1[CAS],[1]!Append1[Tb],"",0)</f>
        <v>433.15</v>
      </c>
      <c r="F589">
        <f t="shared" si="9"/>
        <v>4</v>
      </c>
    </row>
    <row r="590" spans="1:6" x14ac:dyDescent="0.3">
      <c r="A590" t="s">
        <v>23586</v>
      </c>
      <c r="B590" t="s">
        <v>23587</v>
      </c>
      <c r="C590" t="s">
        <v>23588</v>
      </c>
      <c r="D590" t="s">
        <v>48017</v>
      </c>
      <c r="E590">
        <f>_xlfn.XLOOKUP(Append1[[#This Row],[CAS]],[1]!Append1[CAS],[1]!Append1[Tb],"",0)</f>
        <v>433.27</v>
      </c>
      <c r="F590">
        <f t="shared" si="9"/>
        <v>4</v>
      </c>
    </row>
    <row r="591" spans="1:6" x14ac:dyDescent="0.3">
      <c r="A591" t="s">
        <v>18523</v>
      </c>
      <c r="B591" t="s">
        <v>18524</v>
      </c>
      <c r="C591" t="s">
        <v>18525</v>
      </c>
      <c r="D591" t="s">
        <v>48017</v>
      </c>
      <c r="E591">
        <f>_xlfn.XLOOKUP(Append1[[#This Row],[CAS]],[1]!Append1[CAS],[1]!Append1[Tb],"",0)</f>
        <v>435.3</v>
      </c>
      <c r="F591">
        <f t="shared" si="9"/>
        <v>4</v>
      </c>
    </row>
    <row r="592" spans="1:6" x14ac:dyDescent="0.3">
      <c r="A592" t="s">
        <v>37504</v>
      </c>
      <c r="B592" t="s">
        <v>37505</v>
      </c>
      <c r="C592" t="s">
        <v>37506</v>
      </c>
      <c r="D592" t="s">
        <v>48017</v>
      </c>
      <c r="E592">
        <f>_xlfn.XLOOKUP(Append1[[#This Row],[CAS]],[1]!Append1[CAS],[1]!Append1[Tb],"",0)</f>
        <v>435.3</v>
      </c>
      <c r="F592">
        <f t="shared" si="9"/>
        <v>4</v>
      </c>
    </row>
    <row r="593" spans="1:6" x14ac:dyDescent="0.3">
      <c r="A593" t="s">
        <v>19273</v>
      </c>
      <c r="B593" t="s">
        <v>19274</v>
      </c>
      <c r="C593" t="s">
        <v>19275</v>
      </c>
      <c r="D593" t="s">
        <v>48017</v>
      </c>
      <c r="E593">
        <f>_xlfn.XLOOKUP(Append1[[#This Row],[CAS]],[1]!Append1[CAS],[1]!Append1[Tb],"",0)</f>
        <v>435.61</v>
      </c>
      <c r="F593">
        <f t="shared" si="9"/>
        <v>4</v>
      </c>
    </row>
    <row r="594" spans="1:6" x14ac:dyDescent="0.3">
      <c r="A594" t="s">
        <v>3010</v>
      </c>
      <c r="B594" t="s">
        <v>1420</v>
      </c>
      <c r="C594" t="s">
        <v>1421</v>
      </c>
      <c r="D594" t="s">
        <v>48017</v>
      </c>
      <c r="E594">
        <f>_xlfn.XLOOKUP(Append1[[#This Row],[CAS]],[1]!Append1[CAS],[1]!Append1[Tb],"",0)</f>
        <v>435.65</v>
      </c>
      <c r="F594">
        <f t="shared" si="9"/>
        <v>4</v>
      </c>
    </row>
    <row r="595" spans="1:6" x14ac:dyDescent="0.3">
      <c r="A595" t="s">
        <v>28080</v>
      </c>
      <c r="B595" t="s">
        <v>28081</v>
      </c>
      <c r="C595" t="s">
        <v>28082</v>
      </c>
      <c r="D595" t="s">
        <v>48017</v>
      </c>
      <c r="E595">
        <f>_xlfn.XLOOKUP(Append1[[#This Row],[CAS]],[1]!Append1[CAS],[1]!Append1[Tb],"",0)</f>
        <v>438.12</v>
      </c>
      <c r="F595">
        <f t="shared" si="9"/>
        <v>4</v>
      </c>
    </row>
    <row r="596" spans="1:6" x14ac:dyDescent="0.3">
      <c r="A596" t="s">
        <v>22733</v>
      </c>
      <c r="B596" t="s">
        <v>22734</v>
      </c>
      <c r="C596" t="s">
        <v>22735</v>
      </c>
      <c r="D596" t="s">
        <v>48017</v>
      </c>
      <c r="E596">
        <f>_xlfn.XLOOKUP(Append1[[#This Row],[CAS]],[1]!Append1[CAS],[1]!Append1[Tb],"",0)</f>
        <v>439.52</v>
      </c>
      <c r="F596">
        <f t="shared" si="9"/>
        <v>4</v>
      </c>
    </row>
    <row r="597" spans="1:6" x14ac:dyDescent="0.3">
      <c r="A597" t="s">
        <v>37989</v>
      </c>
      <c r="B597" t="s">
        <v>37990</v>
      </c>
      <c r="C597" t="s">
        <v>37991</v>
      </c>
      <c r="D597" t="s">
        <v>48017</v>
      </c>
      <c r="E597">
        <f>_xlfn.XLOOKUP(Append1[[#This Row],[CAS]],[1]!Append1[CAS],[1]!Append1[Tb],"",0)</f>
        <v>439.94</v>
      </c>
      <c r="F597">
        <f t="shared" si="9"/>
        <v>4</v>
      </c>
    </row>
    <row r="598" spans="1:6" x14ac:dyDescent="0.3">
      <c r="A598" t="s">
        <v>3403</v>
      </c>
      <c r="B598" t="s">
        <v>2204</v>
      </c>
      <c r="C598" t="s">
        <v>2205</v>
      </c>
      <c r="D598" t="s">
        <v>48017</v>
      </c>
      <c r="E598">
        <f>_xlfn.XLOOKUP(Append1[[#This Row],[CAS]],[1]!Append1[CAS],[1]!Append1[Tb],"",0)</f>
        <v>440.65</v>
      </c>
      <c r="F598">
        <f t="shared" si="9"/>
        <v>4</v>
      </c>
    </row>
    <row r="599" spans="1:6" x14ac:dyDescent="0.3">
      <c r="A599" t="s">
        <v>34131</v>
      </c>
      <c r="B599" t="s">
        <v>34132</v>
      </c>
      <c r="C599" t="s">
        <v>34133</v>
      </c>
      <c r="D599" t="s">
        <v>48017</v>
      </c>
      <c r="E599">
        <f>_xlfn.XLOOKUP(Append1[[#This Row],[CAS]],[1]!Append1[CAS],[1]!Append1[Tb],"",0)</f>
        <v>441.42</v>
      </c>
      <c r="F599">
        <f t="shared" si="9"/>
        <v>4</v>
      </c>
    </row>
    <row r="600" spans="1:6" x14ac:dyDescent="0.3">
      <c r="A600" t="s">
        <v>35405</v>
      </c>
      <c r="B600" t="s">
        <v>35406</v>
      </c>
      <c r="C600" t="s">
        <v>35407</v>
      </c>
      <c r="D600" t="s">
        <v>48017</v>
      </c>
      <c r="E600">
        <f>_xlfn.XLOOKUP(Append1[[#This Row],[CAS]],[1]!Append1[CAS],[1]!Append1[Tb],"",0)</f>
        <v>441.6</v>
      </c>
      <c r="F600">
        <f t="shared" si="9"/>
        <v>4</v>
      </c>
    </row>
    <row r="601" spans="1:6" x14ac:dyDescent="0.3">
      <c r="A601" t="s">
        <v>5045</v>
      </c>
      <c r="B601" t="s">
        <v>5046</v>
      </c>
      <c r="C601" t="s">
        <v>5047</v>
      </c>
      <c r="D601" t="s">
        <v>48017</v>
      </c>
      <c r="E601">
        <f>_xlfn.XLOOKUP(Append1[[#This Row],[CAS]],[1]!Append1[CAS],[1]!Append1[Tb],"",0)</f>
        <v>442.15</v>
      </c>
      <c r="F601">
        <f t="shared" si="9"/>
        <v>4</v>
      </c>
    </row>
    <row r="602" spans="1:6" x14ac:dyDescent="0.3">
      <c r="A602" t="s">
        <v>30044</v>
      </c>
      <c r="B602" t="s">
        <v>30045</v>
      </c>
      <c r="C602" t="s">
        <v>30046</v>
      </c>
      <c r="D602" t="s">
        <v>48017</v>
      </c>
      <c r="E602">
        <f>_xlfn.XLOOKUP(Append1[[#This Row],[CAS]],[1]!Append1[CAS],[1]!Append1[Tb],"",0)</f>
        <v>442.44</v>
      </c>
      <c r="F602">
        <f t="shared" si="9"/>
        <v>4</v>
      </c>
    </row>
    <row r="603" spans="1:6" x14ac:dyDescent="0.3">
      <c r="A603" t="s">
        <v>35510</v>
      </c>
      <c r="B603" t="s">
        <v>35511</v>
      </c>
      <c r="C603" t="s">
        <v>35512</v>
      </c>
      <c r="D603" t="s">
        <v>48017</v>
      </c>
      <c r="E603">
        <f>_xlfn.XLOOKUP(Append1[[#This Row],[CAS]],[1]!Append1[CAS],[1]!Append1[Tb],"",0)</f>
        <v>442.44</v>
      </c>
      <c r="F603">
        <f t="shared" si="9"/>
        <v>4</v>
      </c>
    </row>
    <row r="604" spans="1:6" x14ac:dyDescent="0.3">
      <c r="A604" t="s">
        <v>3391</v>
      </c>
      <c r="B604" t="s">
        <v>2180</v>
      </c>
      <c r="C604" t="s">
        <v>2181</v>
      </c>
      <c r="D604" t="s">
        <v>48017</v>
      </c>
      <c r="E604">
        <f>_xlfn.XLOOKUP(Append1[[#This Row],[CAS]],[1]!Append1[CAS],[1]!Append1[Tb],"",0)</f>
        <v>443.15</v>
      </c>
      <c r="F604">
        <f t="shared" si="9"/>
        <v>4</v>
      </c>
    </row>
    <row r="605" spans="1:6" x14ac:dyDescent="0.3">
      <c r="A605" t="s">
        <v>19254</v>
      </c>
      <c r="B605" t="s">
        <v>19255</v>
      </c>
      <c r="C605" t="s">
        <v>19256</v>
      </c>
      <c r="D605" t="s">
        <v>48017</v>
      </c>
      <c r="E605">
        <f>_xlfn.XLOOKUP(Append1[[#This Row],[CAS]],[1]!Append1[CAS],[1]!Append1[Tb],"",0)</f>
        <v>443.37</v>
      </c>
      <c r="F605">
        <f t="shared" si="9"/>
        <v>4</v>
      </c>
    </row>
    <row r="606" spans="1:6" x14ac:dyDescent="0.3">
      <c r="A606" t="s">
        <v>33412</v>
      </c>
      <c r="B606" t="s">
        <v>33413</v>
      </c>
      <c r="C606" t="s">
        <v>33414</v>
      </c>
      <c r="D606" t="s">
        <v>48017</v>
      </c>
      <c r="E606">
        <f>_xlfn.XLOOKUP(Append1[[#This Row],[CAS]],[1]!Append1[CAS],[1]!Append1[Tb],"",0)</f>
        <v>443.37</v>
      </c>
      <c r="F606">
        <f t="shared" si="9"/>
        <v>4</v>
      </c>
    </row>
    <row r="607" spans="1:6" x14ac:dyDescent="0.3">
      <c r="A607" t="s">
        <v>3012</v>
      </c>
      <c r="B607" t="s">
        <v>1424</v>
      </c>
      <c r="C607" t="s">
        <v>1425</v>
      </c>
      <c r="D607" t="s">
        <v>48017</v>
      </c>
      <c r="E607">
        <f>_xlfn.XLOOKUP(Append1[[#This Row],[CAS]],[1]!Append1[CAS],[1]!Append1[Tb],"",0)</f>
        <v>444.15</v>
      </c>
      <c r="F607">
        <f t="shared" si="9"/>
        <v>4</v>
      </c>
    </row>
    <row r="608" spans="1:6" x14ac:dyDescent="0.3">
      <c r="A608" t="s">
        <v>7950</v>
      </c>
      <c r="B608" t="s">
        <v>7951</v>
      </c>
      <c r="C608" t="s">
        <v>7952</v>
      </c>
      <c r="D608" t="s">
        <v>48017</v>
      </c>
      <c r="E608">
        <f>_xlfn.XLOOKUP(Append1[[#This Row],[CAS]],[1]!Append1[CAS],[1]!Append1[Tb],"",0)</f>
        <v>444.15</v>
      </c>
      <c r="F608">
        <f t="shared" si="9"/>
        <v>4</v>
      </c>
    </row>
    <row r="609" spans="1:6" x14ac:dyDescent="0.3">
      <c r="A609" t="s">
        <v>21148</v>
      </c>
      <c r="B609" t="s">
        <v>21149</v>
      </c>
      <c r="C609" t="s">
        <v>21150</v>
      </c>
      <c r="D609" t="s">
        <v>48017</v>
      </c>
      <c r="E609">
        <f>_xlfn.XLOOKUP(Append1[[#This Row],[CAS]],[1]!Append1[CAS],[1]!Append1[Tb],"",0)</f>
        <v>444.29</v>
      </c>
      <c r="F609">
        <f t="shared" si="9"/>
        <v>4</v>
      </c>
    </row>
    <row r="610" spans="1:6" x14ac:dyDescent="0.3">
      <c r="A610" t="s">
        <v>38605</v>
      </c>
      <c r="B610" t="s">
        <v>38606</v>
      </c>
      <c r="C610" t="s">
        <v>38607</v>
      </c>
      <c r="D610" t="s">
        <v>48017</v>
      </c>
      <c r="E610">
        <f>_xlfn.XLOOKUP(Append1[[#This Row],[CAS]],[1]!Append1[CAS],[1]!Append1[Tb],"",0)</f>
        <v>445.18</v>
      </c>
      <c r="F610">
        <f t="shared" si="9"/>
        <v>4</v>
      </c>
    </row>
    <row r="611" spans="1:6" x14ac:dyDescent="0.3">
      <c r="A611" t="s">
        <v>25071</v>
      </c>
      <c r="B611" t="s">
        <v>25072</v>
      </c>
      <c r="C611" t="s">
        <v>25073</v>
      </c>
      <c r="D611" t="s">
        <v>48017</v>
      </c>
      <c r="E611">
        <f>_xlfn.XLOOKUP(Append1[[#This Row],[CAS]],[1]!Append1[CAS],[1]!Append1[Tb],"",0)</f>
        <v>447</v>
      </c>
      <c r="F611">
        <f t="shared" si="9"/>
        <v>4</v>
      </c>
    </row>
    <row r="612" spans="1:6" x14ac:dyDescent="0.3">
      <c r="A612" t="s">
        <v>22746</v>
      </c>
      <c r="B612" t="s">
        <v>22747</v>
      </c>
      <c r="C612" t="s">
        <v>22748</v>
      </c>
      <c r="D612" t="s">
        <v>48017</v>
      </c>
      <c r="E612">
        <f>_xlfn.XLOOKUP(Append1[[#This Row],[CAS]],[1]!Append1[CAS],[1]!Append1[Tb],"",0)</f>
        <v>447.13</v>
      </c>
      <c r="F612">
        <f t="shared" si="9"/>
        <v>4</v>
      </c>
    </row>
    <row r="613" spans="1:6" x14ac:dyDescent="0.3">
      <c r="A613" t="s">
        <v>36991</v>
      </c>
      <c r="B613" t="s">
        <v>36992</v>
      </c>
      <c r="C613" t="s">
        <v>36993</v>
      </c>
      <c r="D613" t="s">
        <v>48017</v>
      </c>
      <c r="E613">
        <f>_xlfn.XLOOKUP(Append1[[#This Row],[CAS]],[1]!Append1[CAS],[1]!Append1[Tb],"",0)</f>
        <v>447.13</v>
      </c>
      <c r="F613">
        <f t="shared" si="9"/>
        <v>4</v>
      </c>
    </row>
    <row r="614" spans="1:6" x14ac:dyDescent="0.3">
      <c r="A614" t="s">
        <v>46740</v>
      </c>
      <c r="B614" t="s">
        <v>46741</v>
      </c>
      <c r="C614" t="s">
        <v>46742</v>
      </c>
      <c r="D614" t="s">
        <v>48017</v>
      </c>
      <c r="E614">
        <f>_xlfn.XLOOKUP(Append1[[#This Row],[CAS]],[1]!Append1[CAS],[1]!Append1[Tb],"",0)</f>
        <v>447.13</v>
      </c>
      <c r="F614">
        <f t="shared" si="9"/>
        <v>4</v>
      </c>
    </row>
    <row r="615" spans="1:6" x14ac:dyDescent="0.3">
      <c r="A615" t="s">
        <v>2381</v>
      </c>
      <c r="B615" t="s">
        <v>162</v>
      </c>
      <c r="C615" t="s">
        <v>163</v>
      </c>
      <c r="D615" t="s">
        <v>48017</v>
      </c>
      <c r="E615">
        <f>_xlfn.XLOOKUP(Append1[[#This Row],[CAS]],[1]!Append1[CAS],[1]!Append1[Tb],"",0)</f>
        <v>447.4</v>
      </c>
      <c r="F615">
        <f t="shared" si="9"/>
        <v>4</v>
      </c>
    </row>
    <row r="616" spans="1:6" hidden="1" x14ac:dyDescent="0.3">
      <c r="A616" t="s">
        <v>2787</v>
      </c>
      <c r="B616" t="s">
        <v>974</v>
      </c>
      <c r="C616" t="s">
        <v>975</v>
      </c>
      <c r="D616" t="s">
        <v>48024</v>
      </c>
      <c r="E616">
        <f>_xlfn.XLOOKUP(Append1[[#This Row],[CAS]],[1]!Append1[CAS],[1]!Append1[Tb],"",0)</f>
        <v>365.15</v>
      </c>
      <c r="F616">
        <f t="shared" si="9"/>
        <v>18</v>
      </c>
    </row>
    <row r="617" spans="1:6" hidden="1" x14ac:dyDescent="0.3">
      <c r="A617" t="s">
        <v>2810</v>
      </c>
      <c r="B617" t="s">
        <v>1020</v>
      </c>
      <c r="C617" t="s">
        <v>1021</v>
      </c>
      <c r="D617" t="s">
        <v>48026</v>
      </c>
      <c r="E617">
        <f>_xlfn.XLOOKUP(Append1[[#This Row],[CAS]],[1]!Append1[CAS],[1]!Append1[Tb],"",0)</f>
        <v>365.15</v>
      </c>
      <c r="F617">
        <f t="shared" si="9"/>
        <v>14</v>
      </c>
    </row>
    <row r="618" spans="1:6" x14ac:dyDescent="0.3">
      <c r="A618" t="s">
        <v>24921</v>
      </c>
      <c r="B618" t="s">
        <v>24922</v>
      </c>
      <c r="C618" t="s">
        <v>24923</v>
      </c>
      <c r="D618" t="s">
        <v>48017</v>
      </c>
      <c r="E618">
        <f>_xlfn.XLOOKUP(Append1[[#This Row],[CAS]],[1]!Append1[CAS],[1]!Append1[Tb],"",0)</f>
        <v>447.95</v>
      </c>
      <c r="F618">
        <f t="shared" si="9"/>
        <v>4</v>
      </c>
    </row>
    <row r="619" spans="1:6" x14ac:dyDescent="0.3">
      <c r="A619" t="s">
        <v>27571</v>
      </c>
      <c r="B619" t="s">
        <v>27572</v>
      </c>
      <c r="C619" t="s">
        <v>27573</v>
      </c>
      <c r="D619" t="s">
        <v>48017</v>
      </c>
      <c r="E619">
        <f>_xlfn.XLOOKUP(Append1[[#This Row],[CAS]],[1]!Append1[CAS],[1]!Append1[Tb],"",0)</f>
        <v>448.26</v>
      </c>
      <c r="F619">
        <f t="shared" si="9"/>
        <v>4</v>
      </c>
    </row>
    <row r="620" spans="1:6" x14ac:dyDescent="0.3">
      <c r="A620" t="s">
        <v>31727</v>
      </c>
      <c r="B620" t="s">
        <v>31728</v>
      </c>
      <c r="C620" t="s">
        <v>31729</v>
      </c>
      <c r="D620" t="s">
        <v>48017</v>
      </c>
      <c r="E620">
        <f>_xlfn.XLOOKUP(Append1[[#This Row],[CAS]],[1]!Append1[CAS],[1]!Append1[Tb],"",0)</f>
        <v>448.26</v>
      </c>
      <c r="F620">
        <f t="shared" si="9"/>
        <v>4</v>
      </c>
    </row>
    <row r="621" spans="1:6" x14ac:dyDescent="0.3">
      <c r="A621" t="s">
        <v>38061</v>
      </c>
      <c r="B621" t="s">
        <v>38062</v>
      </c>
      <c r="C621" t="s">
        <v>38063</v>
      </c>
      <c r="D621" t="s">
        <v>48017</v>
      </c>
      <c r="E621">
        <f>_xlfn.XLOOKUP(Append1[[#This Row],[CAS]],[1]!Append1[CAS],[1]!Append1[Tb],"",0)</f>
        <v>448.26</v>
      </c>
      <c r="F621">
        <f t="shared" si="9"/>
        <v>4</v>
      </c>
    </row>
    <row r="622" spans="1:6" x14ac:dyDescent="0.3">
      <c r="A622" t="s">
        <v>39578</v>
      </c>
      <c r="B622" t="s">
        <v>39579</v>
      </c>
      <c r="C622" t="s">
        <v>39580</v>
      </c>
      <c r="D622" t="s">
        <v>48017</v>
      </c>
      <c r="E622">
        <f>_xlfn.XLOOKUP(Append1[[#This Row],[CAS]],[1]!Append1[CAS],[1]!Append1[Tb],"",0)</f>
        <v>448.26</v>
      </c>
      <c r="F622">
        <f t="shared" si="9"/>
        <v>4</v>
      </c>
    </row>
    <row r="623" spans="1:6" x14ac:dyDescent="0.3">
      <c r="A623" t="s">
        <v>20404</v>
      </c>
      <c r="B623" t="s">
        <v>20405</v>
      </c>
      <c r="C623" t="s">
        <v>20406</v>
      </c>
      <c r="D623" t="s">
        <v>48017</v>
      </c>
      <c r="E623">
        <f>_xlfn.XLOOKUP(Append1[[#This Row],[CAS]],[1]!Append1[CAS],[1]!Append1[Tb],"",0)</f>
        <v>449.07</v>
      </c>
      <c r="F623">
        <f t="shared" si="9"/>
        <v>4</v>
      </c>
    </row>
    <row r="624" spans="1:6" x14ac:dyDescent="0.3">
      <c r="A624" t="s">
        <v>35057</v>
      </c>
      <c r="B624" t="s">
        <v>35058</v>
      </c>
      <c r="C624" t="s">
        <v>35059</v>
      </c>
      <c r="D624" t="s">
        <v>48017</v>
      </c>
      <c r="E624">
        <f>_xlfn.XLOOKUP(Append1[[#This Row],[CAS]],[1]!Append1[CAS],[1]!Append1[Tb],"",0)</f>
        <v>452.65</v>
      </c>
      <c r="F624">
        <f t="shared" si="9"/>
        <v>4</v>
      </c>
    </row>
    <row r="625" spans="1:6" x14ac:dyDescent="0.3">
      <c r="A625" t="s">
        <v>37507</v>
      </c>
      <c r="B625" t="s">
        <v>37508</v>
      </c>
      <c r="C625" t="s">
        <v>37509</v>
      </c>
      <c r="D625" t="s">
        <v>48017</v>
      </c>
      <c r="E625">
        <f>_xlfn.XLOOKUP(Append1[[#This Row],[CAS]],[1]!Append1[CAS],[1]!Append1[Tb],"",0)</f>
        <v>453.37</v>
      </c>
      <c r="F625">
        <f t="shared" si="9"/>
        <v>4</v>
      </c>
    </row>
    <row r="626" spans="1:6" x14ac:dyDescent="0.3">
      <c r="A626" t="s">
        <v>5706</v>
      </c>
      <c r="B626" t="s">
        <v>5707</v>
      </c>
      <c r="C626" t="s">
        <v>5708</v>
      </c>
      <c r="D626" t="s">
        <v>48017</v>
      </c>
      <c r="E626">
        <f>_xlfn.XLOOKUP(Append1[[#This Row],[CAS]],[1]!Append1[CAS],[1]!Append1[Tb],"",0)</f>
        <v>453.65</v>
      </c>
      <c r="F626">
        <f t="shared" si="9"/>
        <v>4</v>
      </c>
    </row>
    <row r="627" spans="1:6" x14ac:dyDescent="0.3">
      <c r="A627" t="s">
        <v>15195</v>
      </c>
      <c r="B627" t="s">
        <v>15196</v>
      </c>
      <c r="C627" t="s">
        <v>15197</v>
      </c>
      <c r="D627" t="s">
        <v>48017</v>
      </c>
      <c r="E627">
        <f>_xlfn.XLOOKUP(Append1[[#This Row],[CAS]],[1]!Append1[CAS],[1]!Append1[Tb],"",0)</f>
        <v>454.15</v>
      </c>
      <c r="F627">
        <f t="shared" si="9"/>
        <v>4</v>
      </c>
    </row>
    <row r="628" spans="1:6" x14ac:dyDescent="0.3">
      <c r="A628" t="s">
        <v>22815</v>
      </c>
      <c r="B628" t="s">
        <v>22816</v>
      </c>
      <c r="C628" t="s">
        <v>22817</v>
      </c>
      <c r="D628" t="s">
        <v>48017</v>
      </c>
      <c r="E628">
        <f>_xlfn.XLOOKUP(Append1[[#This Row],[CAS]],[1]!Append1[CAS],[1]!Append1[Tb],"",0)</f>
        <v>455.39</v>
      </c>
      <c r="F628">
        <f t="shared" si="9"/>
        <v>4</v>
      </c>
    </row>
    <row r="629" spans="1:6" x14ac:dyDescent="0.3">
      <c r="A629" t="s">
        <v>36859</v>
      </c>
      <c r="B629" t="s">
        <v>36860</v>
      </c>
      <c r="C629" t="s">
        <v>36861</v>
      </c>
      <c r="D629" t="s">
        <v>48017</v>
      </c>
      <c r="E629">
        <f>_xlfn.XLOOKUP(Append1[[#This Row],[CAS]],[1]!Append1[CAS],[1]!Append1[Tb],"",0)</f>
        <v>455.39</v>
      </c>
      <c r="F629">
        <f t="shared" si="9"/>
        <v>4</v>
      </c>
    </row>
    <row r="630" spans="1:6" x14ac:dyDescent="0.3">
      <c r="A630" t="s">
        <v>3059</v>
      </c>
      <c r="B630" t="s">
        <v>1518</v>
      </c>
      <c r="C630" t="s">
        <v>1519</v>
      </c>
      <c r="D630" t="s">
        <v>48017</v>
      </c>
      <c r="E630">
        <f>_xlfn.XLOOKUP(Append1[[#This Row],[CAS]],[1]!Append1[CAS],[1]!Append1[Tb],"",0)</f>
        <v>456.65</v>
      </c>
      <c r="F630">
        <f t="shared" si="9"/>
        <v>4</v>
      </c>
    </row>
    <row r="631" spans="1:6" x14ac:dyDescent="0.3">
      <c r="A631" t="s">
        <v>3647</v>
      </c>
      <c r="B631" t="s">
        <v>3648</v>
      </c>
      <c r="C631" t="s">
        <v>3649</v>
      </c>
      <c r="D631" t="s">
        <v>48017</v>
      </c>
      <c r="E631">
        <f>_xlfn.XLOOKUP(Append1[[#This Row],[CAS]],[1]!Append1[CAS],[1]!Append1[Tb],"",0)</f>
        <v>456.65</v>
      </c>
      <c r="F631">
        <f t="shared" si="9"/>
        <v>4</v>
      </c>
    </row>
    <row r="632" spans="1:6" x14ac:dyDescent="0.3">
      <c r="A632" t="s">
        <v>18351</v>
      </c>
      <c r="B632" t="s">
        <v>18352</v>
      </c>
      <c r="C632" t="s">
        <v>18353</v>
      </c>
      <c r="D632" t="s">
        <v>48017</v>
      </c>
      <c r="E632">
        <f>_xlfn.XLOOKUP(Append1[[#This Row],[CAS]],[1]!Append1[CAS],[1]!Append1[Tb],"",0)</f>
        <v>457.07</v>
      </c>
      <c r="F632">
        <f t="shared" si="9"/>
        <v>4</v>
      </c>
    </row>
    <row r="633" spans="1:6" x14ac:dyDescent="0.3">
      <c r="A633" t="s">
        <v>3251</v>
      </c>
      <c r="B633" t="s">
        <v>1902</v>
      </c>
      <c r="C633" t="s">
        <v>1903</v>
      </c>
      <c r="D633" t="s">
        <v>48017</v>
      </c>
      <c r="E633">
        <f>_xlfn.XLOOKUP(Append1[[#This Row],[CAS]],[1]!Append1[CAS],[1]!Append1[Tb],"",0)</f>
        <v>458.15</v>
      </c>
      <c r="F633">
        <f t="shared" si="9"/>
        <v>4</v>
      </c>
    </row>
    <row r="634" spans="1:6" x14ac:dyDescent="0.3">
      <c r="A634" t="s">
        <v>16930</v>
      </c>
      <c r="B634" t="s">
        <v>16931</v>
      </c>
      <c r="C634" t="s">
        <v>16932</v>
      </c>
      <c r="D634" t="s">
        <v>48017</v>
      </c>
      <c r="E634">
        <f>_xlfn.XLOOKUP(Append1[[#This Row],[CAS]],[1]!Append1[CAS],[1]!Append1[Tb],"",0)</f>
        <v>458.48</v>
      </c>
      <c r="F634">
        <f t="shared" si="9"/>
        <v>4</v>
      </c>
    </row>
    <row r="635" spans="1:6" x14ac:dyDescent="0.3">
      <c r="A635" t="s">
        <v>30249</v>
      </c>
      <c r="B635" t="s">
        <v>30250</v>
      </c>
      <c r="C635" t="s">
        <v>30251</v>
      </c>
      <c r="D635" t="s">
        <v>48017</v>
      </c>
      <c r="E635">
        <f>_xlfn.XLOOKUP(Append1[[#This Row],[CAS]],[1]!Append1[CAS],[1]!Append1[Tb],"",0)</f>
        <v>458.48</v>
      </c>
      <c r="F635">
        <f t="shared" si="9"/>
        <v>4</v>
      </c>
    </row>
    <row r="636" spans="1:6" x14ac:dyDescent="0.3">
      <c r="A636" t="s">
        <v>33262</v>
      </c>
      <c r="B636" t="s">
        <v>33263</v>
      </c>
      <c r="C636" t="s">
        <v>33264</v>
      </c>
      <c r="D636" t="s">
        <v>48017</v>
      </c>
      <c r="E636">
        <f>_xlfn.XLOOKUP(Append1[[#This Row],[CAS]],[1]!Append1[CAS],[1]!Append1[Tb],"",0)</f>
        <v>458.61</v>
      </c>
      <c r="F636">
        <f t="shared" si="9"/>
        <v>4</v>
      </c>
    </row>
    <row r="637" spans="1:6" x14ac:dyDescent="0.3">
      <c r="A637" t="s">
        <v>33265</v>
      </c>
      <c r="B637" t="s">
        <v>33266</v>
      </c>
      <c r="C637" t="s">
        <v>33267</v>
      </c>
      <c r="D637" t="s">
        <v>48017</v>
      </c>
      <c r="E637">
        <f>_xlfn.XLOOKUP(Append1[[#This Row],[CAS]],[1]!Append1[CAS],[1]!Append1[Tb],"",0)</f>
        <v>458.61</v>
      </c>
      <c r="F637">
        <f t="shared" si="9"/>
        <v>4</v>
      </c>
    </row>
    <row r="638" spans="1:6" x14ac:dyDescent="0.3">
      <c r="A638" t="s">
        <v>22411</v>
      </c>
      <c r="B638" t="s">
        <v>22412</v>
      </c>
      <c r="C638" t="s">
        <v>22413</v>
      </c>
      <c r="D638" t="s">
        <v>48017</v>
      </c>
      <c r="E638">
        <f>_xlfn.XLOOKUP(Append1[[#This Row],[CAS]],[1]!Append1[CAS],[1]!Append1[Tb],"",0)</f>
        <v>459.05</v>
      </c>
      <c r="F638">
        <f t="shared" si="9"/>
        <v>4</v>
      </c>
    </row>
    <row r="639" spans="1:6" x14ac:dyDescent="0.3">
      <c r="A639" t="s">
        <v>26065</v>
      </c>
      <c r="B639" t="s">
        <v>26066</v>
      </c>
      <c r="C639" t="s">
        <v>26067</v>
      </c>
      <c r="D639" t="s">
        <v>48017</v>
      </c>
      <c r="E639">
        <f>_xlfn.XLOOKUP(Append1[[#This Row],[CAS]],[1]!Append1[CAS],[1]!Append1[Tb],"",0)</f>
        <v>459.06</v>
      </c>
      <c r="F639">
        <f t="shared" si="9"/>
        <v>4</v>
      </c>
    </row>
    <row r="640" spans="1:6" x14ac:dyDescent="0.3">
      <c r="A640" t="s">
        <v>28938</v>
      </c>
      <c r="B640" t="s">
        <v>28939</v>
      </c>
      <c r="C640" t="s">
        <v>28940</v>
      </c>
      <c r="D640" t="s">
        <v>48017</v>
      </c>
      <c r="E640">
        <f>_xlfn.XLOOKUP(Append1[[#This Row],[CAS]],[1]!Append1[CAS],[1]!Append1[Tb],"",0)</f>
        <v>459.14</v>
      </c>
      <c r="F640">
        <f t="shared" si="9"/>
        <v>4</v>
      </c>
    </row>
    <row r="641" spans="1:6" x14ac:dyDescent="0.3">
      <c r="A641" t="s">
        <v>30613</v>
      </c>
      <c r="B641" t="s">
        <v>30614</v>
      </c>
      <c r="C641" t="s">
        <v>30615</v>
      </c>
      <c r="D641" t="s">
        <v>48017</v>
      </c>
      <c r="E641">
        <f>_xlfn.XLOOKUP(Append1[[#This Row],[CAS]],[1]!Append1[CAS],[1]!Append1[Tb],"",0)</f>
        <v>459.51</v>
      </c>
      <c r="F641">
        <f t="shared" si="9"/>
        <v>4</v>
      </c>
    </row>
    <row r="642" spans="1:6" hidden="1" x14ac:dyDescent="0.3">
      <c r="A642" t="s">
        <v>12415</v>
      </c>
      <c r="B642" t="s">
        <v>12416</v>
      </c>
      <c r="C642" t="s">
        <v>12417</v>
      </c>
      <c r="D642" t="s">
        <v>48042</v>
      </c>
      <c r="E642">
        <f>_xlfn.XLOOKUP(Append1[[#This Row],[CAS]],[1]!Append1[CAS],[1]!Append1[Tb],"",0)</f>
        <v>366.15</v>
      </c>
      <c r="F642">
        <f t="shared" ref="F642:F705" si="10">LEN(C642)-LEN(SUBSTITUTE(C642,"C",""))</f>
        <v>23</v>
      </c>
    </row>
    <row r="643" spans="1:6" x14ac:dyDescent="0.3">
      <c r="A643" t="s">
        <v>20644</v>
      </c>
      <c r="B643" t="s">
        <v>20645</v>
      </c>
      <c r="C643" t="s">
        <v>20646</v>
      </c>
      <c r="D643" t="s">
        <v>48017</v>
      </c>
      <c r="E643">
        <f>_xlfn.XLOOKUP(Append1[[#This Row],[CAS]],[1]!Append1[CAS],[1]!Append1[Tb],"",0)</f>
        <v>459.56</v>
      </c>
      <c r="F643">
        <f t="shared" si="10"/>
        <v>4</v>
      </c>
    </row>
    <row r="644" spans="1:6" x14ac:dyDescent="0.3">
      <c r="A644" t="s">
        <v>13167</v>
      </c>
      <c r="B644" t="s">
        <v>13168</v>
      </c>
      <c r="C644" t="s">
        <v>13169</v>
      </c>
      <c r="D644" t="s">
        <v>48017</v>
      </c>
      <c r="E644">
        <f>_xlfn.XLOOKUP(Append1[[#This Row],[CAS]],[1]!Append1[CAS],[1]!Append1[Tb],"",0)</f>
        <v>462.15</v>
      </c>
      <c r="F644">
        <f t="shared" si="10"/>
        <v>4</v>
      </c>
    </row>
    <row r="645" spans="1:6" x14ac:dyDescent="0.3">
      <c r="A645" t="s">
        <v>31679</v>
      </c>
      <c r="B645" t="s">
        <v>31680</v>
      </c>
      <c r="C645" t="s">
        <v>31681</v>
      </c>
      <c r="D645" t="s">
        <v>48017</v>
      </c>
      <c r="E645">
        <f>_xlfn.XLOOKUP(Append1[[#This Row],[CAS]],[1]!Append1[CAS],[1]!Append1[Tb],"",0)</f>
        <v>462.5</v>
      </c>
      <c r="F645">
        <f t="shared" si="10"/>
        <v>4</v>
      </c>
    </row>
    <row r="646" spans="1:6" x14ac:dyDescent="0.3">
      <c r="A646" t="s">
        <v>34558</v>
      </c>
      <c r="B646" t="s">
        <v>34559</v>
      </c>
      <c r="C646" t="s">
        <v>34560</v>
      </c>
      <c r="D646" t="s">
        <v>48017</v>
      </c>
      <c r="E646">
        <f>_xlfn.XLOOKUP(Append1[[#This Row],[CAS]],[1]!Append1[CAS],[1]!Append1[Tb],"",0)</f>
        <v>462.88</v>
      </c>
      <c r="F646">
        <f t="shared" si="10"/>
        <v>4</v>
      </c>
    </row>
    <row r="647" spans="1:6" x14ac:dyDescent="0.3">
      <c r="A647" t="s">
        <v>9646</v>
      </c>
      <c r="B647" t="s">
        <v>9647</v>
      </c>
      <c r="C647" t="s">
        <v>9648</v>
      </c>
      <c r="D647" t="s">
        <v>48017</v>
      </c>
      <c r="E647">
        <f>_xlfn.XLOOKUP(Append1[[#This Row],[CAS]],[1]!Append1[CAS],[1]!Append1[Tb],"",0)</f>
        <v>463.15</v>
      </c>
      <c r="F647">
        <f t="shared" si="10"/>
        <v>4</v>
      </c>
    </row>
    <row r="648" spans="1:6" x14ac:dyDescent="0.3">
      <c r="A648" t="s">
        <v>18484</v>
      </c>
      <c r="B648" t="s">
        <v>18485</v>
      </c>
      <c r="C648" t="s">
        <v>18486</v>
      </c>
      <c r="D648" t="s">
        <v>48017</v>
      </c>
      <c r="E648">
        <f>_xlfn.XLOOKUP(Append1[[#This Row],[CAS]],[1]!Append1[CAS],[1]!Append1[Tb],"",0)</f>
        <v>464.37</v>
      </c>
      <c r="F648">
        <f t="shared" si="10"/>
        <v>4</v>
      </c>
    </row>
    <row r="649" spans="1:6" x14ac:dyDescent="0.3">
      <c r="A649" t="s">
        <v>26387</v>
      </c>
      <c r="B649" t="s">
        <v>26388</v>
      </c>
      <c r="C649" t="s">
        <v>26389</v>
      </c>
      <c r="D649" t="s">
        <v>48017</v>
      </c>
      <c r="E649">
        <f>_xlfn.XLOOKUP(Append1[[#This Row],[CAS]],[1]!Append1[CAS],[1]!Append1[Tb],"",0)</f>
        <v>465.2</v>
      </c>
      <c r="F649">
        <f t="shared" si="10"/>
        <v>4</v>
      </c>
    </row>
    <row r="650" spans="1:6" x14ac:dyDescent="0.3">
      <c r="A650" t="s">
        <v>16278</v>
      </c>
      <c r="B650" t="s">
        <v>16279</v>
      </c>
      <c r="C650" t="s">
        <v>16280</v>
      </c>
      <c r="D650" t="s">
        <v>48017</v>
      </c>
      <c r="E650">
        <f>_xlfn.XLOOKUP(Append1[[#This Row],[CAS]],[1]!Append1[CAS],[1]!Append1[Tb],"",0)</f>
        <v>465.29</v>
      </c>
      <c r="F650">
        <f t="shared" si="10"/>
        <v>4</v>
      </c>
    </row>
    <row r="651" spans="1:6" x14ac:dyDescent="0.3">
      <c r="A651" t="s">
        <v>30649</v>
      </c>
      <c r="B651" t="s">
        <v>30650</v>
      </c>
      <c r="C651" t="s">
        <v>30651</v>
      </c>
      <c r="D651" t="s">
        <v>48017</v>
      </c>
      <c r="E651">
        <f>_xlfn.XLOOKUP(Append1[[#This Row],[CAS]],[1]!Append1[CAS],[1]!Append1[Tb],"",0)</f>
        <v>465.29</v>
      </c>
      <c r="F651">
        <f t="shared" si="10"/>
        <v>4</v>
      </c>
    </row>
    <row r="652" spans="1:6" x14ac:dyDescent="0.3">
      <c r="A652" t="s">
        <v>3438</v>
      </c>
      <c r="B652" t="s">
        <v>2274</v>
      </c>
      <c r="C652" t="s">
        <v>2275</v>
      </c>
      <c r="D652" t="s">
        <v>48017</v>
      </c>
      <c r="E652">
        <f>_xlfn.XLOOKUP(Append1[[#This Row],[CAS]],[1]!Append1[CAS],[1]!Append1[Tb],"",0)</f>
        <v>466.95</v>
      </c>
      <c r="F652">
        <f t="shared" si="10"/>
        <v>4</v>
      </c>
    </row>
    <row r="653" spans="1:6" x14ac:dyDescent="0.3">
      <c r="A653" t="s">
        <v>19245</v>
      </c>
      <c r="B653" t="s">
        <v>19246</v>
      </c>
      <c r="C653" t="s">
        <v>19247</v>
      </c>
      <c r="D653" t="s">
        <v>48017</v>
      </c>
      <c r="E653">
        <f>_xlfn.XLOOKUP(Append1[[#This Row],[CAS]],[1]!Append1[CAS],[1]!Append1[Tb],"",0)</f>
        <v>467.25</v>
      </c>
      <c r="F653">
        <f t="shared" si="10"/>
        <v>4</v>
      </c>
    </row>
    <row r="654" spans="1:6" hidden="1" x14ac:dyDescent="0.3">
      <c r="A654" t="s">
        <v>13056</v>
      </c>
      <c r="B654" t="s">
        <v>13057</v>
      </c>
      <c r="C654" t="s">
        <v>13058</v>
      </c>
      <c r="D654" t="s">
        <v>48026</v>
      </c>
      <c r="E654">
        <f>_xlfn.XLOOKUP(Append1[[#This Row],[CAS]],[1]!Append1[CAS],[1]!Append1[Tb],"",0)</f>
        <v>366.75</v>
      </c>
      <c r="F654">
        <f t="shared" si="10"/>
        <v>14</v>
      </c>
    </row>
    <row r="655" spans="1:6" x14ac:dyDescent="0.3">
      <c r="A655" t="s">
        <v>20179</v>
      </c>
      <c r="B655" t="s">
        <v>20180</v>
      </c>
      <c r="C655" t="s">
        <v>20181</v>
      </c>
      <c r="D655" t="s">
        <v>48017</v>
      </c>
      <c r="E655">
        <f>_xlfn.XLOOKUP(Append1[[#This Row],[CAS]],[1]!Append1[CAS],[1]!Append1[Tb],"",0)</f>
        <v>467.69</v>
      </c>
      <c r="F655">
        <f t="shared" si="10"/>
        <v>4</v>
      </c>
    </row>
    <row r="656" spans="1:6" x14ac:dyDescent="0.3">
      <c r="A656" t="s">
        <v>40194</v>
      </c>
      <c r="B656" t="s">
        <v>40195</v>
      </c>
      <c r="C656" t="s">
        <v>40196</v>
      </c>
      <c r="D656" t="s">
        <v>48017</v>
      </c>
      <c r="E656">
        <f>_xlfn.XLOOKUP(Append1[[#This Row],[CAS]],[1]!Append1[CAS],[1]!Append1[Tb],"",0)</f>
        <v>469.04</v>
      </c>
      <c r="F656">
        <f t="shared" si="10"/>
        <v>4</v>
      </c>
    </row>
    <row r="657" spans="1:6" x14ac:dyDescent="0.3">
      <c r="A657" t="s">
        <v>20401</v>
      </c>
      <c r="B657" t="s">
        <v>20402</v>
      </c>
      <c r="C657" t="s">
        <v>20403</v>
      </c>
      <c r="D657" t="s">
        <v>48017</v>
      </c>
      <c r="E657">
        <f>_xlfn.XLOOKUP(Append1[[#This Row],[CAS]],[1]!Append1[CAS],[1]!Append1[Tb],"",0)</f>
        <v>469.77</v>
      </c>
      <c r="F657">
        <f t="shared" si="10"/>
        <v>4</v>
      </c>
    </row>
    <row r="658" spans="1:6" x14ac:dyDescent="0.3">
      <c r="A658" t="s">
        <v>39431</v>
      </c>
      <c r="B658" t="s">
        <v>39432</v>
      </c>
      <c r="C658" t="s">
        <v>39433</v>
      </c>
      <c r="D658" t="s">
        <v>48017</v>
      </c>
      <c r="E658">
        <f>_xlfn.XLOOKUP(Append1[[#This Row],[CAS]],[1]!Append1[CAS],[1]!Append1[Tb],"",0)</f>
        <v>470.15</v>
      </c>
      <c r="F658">
        <f t="shared" si="10"/>
        <v>4</v>
      </c>
    </row>
    <row r="659" spans="1:6" x14ac:dyDescent="0.3">
      <c r="A659" t="s">
        <v>40089</v>
      </c>
      <c r="B659" t="s">
        <v>40090</v>
      </c>
      <c r="C659" t="s">
        <v>40091</v>
      </c>
      <c r="D659" t="s">
        <v>48017</v>
      </c>
      <c r="E659">
        <f>_xlfn.XLOOKUP(Append1[[#This Row],[CAS]],[1]!Append1[CAS],[1]!Append1[Tb],"",0)</f>
        <v>471</v>
      </c>
      <c r="F659">
        <f t="shared" si="10"/>
        <v>4</v>
      </c>
    </row>
    <row r="660" spans="1:6" x14ac:dyDescent="0.3">
      <c r="A660" t="s">
        <v>44771</v>
      </c>
      <c r="B660" t="s">
        <v>44772</v>
      </c>
      <c r="C660" t="s">
        <v>44773</v>
      </c>
      <c r="D660" t="s">
        <v>48017</v>
      </c>
      <c r="E660">
        <f>_xlfn.XLOOKUP(Append1[[#This Row],[CAS]],[1]!Append1[CAS],[1]!Append1[Tb],"",0)</f>
        <v>471</v>
      </c>
      <c r="F660">
        <f t="shared" si="10"/>
        <v>4</v>
      </c>
    </row>
    <row r="661" spans="1:6" x14ac:dyDescent="0.3">
      <c r="A661" t="s">
        <v>44774</v>
      </c>
      <c r="B661" t="s">
        <v>44775</v>
      </c>
      <c r="C661" t="s">
        <v>44776</v>
      </c>
      <c r="D661" t="s">
        <v>48017</v>
      </c>
      <c r="E661">
        <f>_xlfn.XLOOKUP(Append1[[#This Row],[CAS]],[1]!Append1[CAS],[1]!Append1[Tb],"",0)</f>
        <v>471</v>
      </c>
      <c r="F661">
        <f t="shared" si="10"/>
        <v>4</v>
      </c>
    </row>
    <row r="662" spans="1:6" x14ac:dyDescent="0.3">
      <c r="A662" t="s">
        <v>26750</v>
      </c>
      <c r="B662" t="s">
        <v>26751</v>
      </c>
      <c r="C662" t="s">
        <v>26752</v>
      </c>
      <c r="D662" t="s">
        <v>48017</v>
      </c>
      <c r="E662">
        <f>_xlfn.XLOOKUP(Append1[[#This Row],[CAS]],[1]!Append1[CAS],[1]!Append1[Tb],"",0)</f>
        <v>471.32</v>
      </c>
      <c r="F662">
        <f t="shared" si="10"/>
        <v>4</v>
      </c>
    </row>
    <row r="663" spans="1:6" x14ac:dyDescent="0.3">
      <c r="A663" t="s">
        <v>26197</v>
      </c>
      <c r="B663" t="s">
        <v>26198</v>
      </c>
      <c r="C663" t="s">
        <v>26199</v>
      </c>
      <c r="D663" t="s">
        <v>48017</v>
      </c>
      <c r="E663">
        <f>_xlfn.XLOOKUP(Append1[[#This Row],[CAS]],[1]!Append1[CAS],[1]!Append1[Tb],"",0)</f>
        <v>471.39</v>
      </c>
      <c r="F663">
        <f t="shared" si="10"/>
        <v>4</v>
      </c>
    </row>
    <row r="664" spans="1:6" x14ac:dyDescent="0.3">
      <c r="A664" t="s">
        <v>23607</v>
      </c>
      <c r="B664" t="s">
        <v>23608</v>
      </c>
      <c r="C664" t="s">
        <v>23609</v>
      </c>
      <c r="D664" t="s">
        <v>48017</v>
      </c>
      <c r="E664">
        <f>_xlfn.XLOOKUP(Append1[[#This Row],[CAS]],[1]!Append1[CAS],[1]!Append1[Tb],"",0)</f>
        <v>472.04</v>
      </c>
      <c r="F664">
        <f t="shared" si="10"/>
        <v>4</v>
      </c>
    </row>
    <row r="665" spans="1:6" x14ac:dyDescent="0.3">
      <c r="A665" t="s">
        <v>2525</v>
      </c>
      <c r="B665" t="s">
        <v>450</v>
      </c>
      <c r="C665" t="s">
        <v>451</v>
      </c>
      <c r="D665" t="s">
        <v>48017</v>
      </c>
      <c r="E665">
        <f>_xlfn.XLOOKUP(Append1[[#This Row],[CAS]],[1]!Append1[CAS],[1]!Append1[Tb],"",0)</f>
        <v>473.15</v>
      </c>
      <c r="F665">
        <f t="shared" si="10"/>
        <v>4</v>
      </c>
    </row>
    <row r="666" spans="1:6" x14ac:dyDescent="0.3">
      <c r="A666" t="s">
        <v>27225</v>
      </c>
      <c r="B666" t="s">
        <v>27226</v>
      </c>
      <c r="C666" t="s">
        <v>27227</v>
      </c>
      <c r="D666" t="s">
        <v>48017</v>
      </c>
      <c r="E666">
        <f>_xlfn.XLOOKUP(Append1[[#This Row],[CAS]],[1]!Append1[CAS],[1]!Append1[Tb],"",0)</f>
        <v>474.43</v>
      </c>
      <c r="F666">
        <f t="shared" si="10"/>
        <v>4</v>
      </c>
    </row>
    <row r="667" spans="1:6" x14ac:dyDescent="0.3">
      <c r="A667" t="s">
        <v>26597</v>
      </c>
      <c r="B667" t="s">
        <v>26598</v>
      </c>
      <c r="C667" t="s">
        <v>26599</v>
      </c>
      <c r="D667" t="s">
        <v>48017</v>
      </c>
      <c r="E667">
        <f>_xlfn.XLOOKUP(Append1[[#This Row],[CAS]],[1]!Append1[CAS],[1]!Append1[Tb],"",0)</f>
        <v>475.04</v>
      </c>
      <c r="F667">
        <f t="shared" si="10"/>
        <v>4</v>
      </c>
    </row>
    <row r="668" spans="1:6" x14ac:dyDescent="0.3">
      <c r="A668" t="s">
        <v>33484</v>
      </c>
      <c r="B668" t="s">
        <v>33485</v>
      </c>
      <c r="C668" t="s">
        <v>33486</v>
      </c>
      <c r="D668" t="s">
        <v>48017</v>
      </c>
      <c r="E668">
        <f>_xlfn.XLOOKUP(Append1[[#This Row],[CAS]],[1]!Append1[CAS],[1]!Append1[Tb],"",0)</f>
        <v>475.04</v>
      </c>
      <c r="F668">
        <f t="shared" si="10"/>
        <v>4</v>
      </c>
    </row>
    <row r="669" spans="1:6" x14ac:dyDescent="0.3">
      <c r="A669" t="s">
        <v>29107</v>
      </c>
      <c r="B669" t="s">
        <v>29108</v>
      </c>
      <c r="C669" t="s">
        <v>29109</v>
      </c>
      <c r="D669" t="s">
        <v>48017</v>
      </c>
      <c r="E669">
        <f>_xlfn.XLOOKUP(Append1[[#This Row],[CAS]],[1]!Append1[CAS],[1]!Append1[Tb],"",0)</f>
        <v>475.63</v>
      </c>
      <c r="F669">
        <f t="shared" si="10"/>
        <v>4</v>
      </c>
    </row>
    <row r="670" spans="1:6" x14ac:dyDescent="0.3">
      <c r="A670" t="s">
        <v>18855</v>
      </c>
      <c r="B670" t="s">
        <v>18856</v>
      </c>
      <c r="C670" t="s">
        <v>18857</v>
      </c>
      <c r="D670" t="s">
        <v>48017</v>
      </c>
      <c r="E670">
        <f>_xlfn.XLOOKUP(Append1[[#This Row],[CAS]],[1]!Append1[CAS],[1]!Append1[Tb],"",0)</f>
        <v>475.74</v>
      </c>
      <c r="F670">
        <f t="shared" si="10"/>
        <v>4</v>
      </c>
    </row>
    <row r="671" spans="1:6" x14ac:dyDescent="0.3">
      <c r="A671" t="s">
        <v>9417</v>
      </c>
      <c r="B671" t="s">
        <v>9418</v>
      </c>
      <c r="C671" t="s">
        <v>9419</v>
      </c>
      <c r="D671" t="s">
        <v>48017</v>
      </c>
      <c r="E671">
        <f>_xlfn.XLOOKUP(Append1[[#This Row],[CAS]],[1]!Append1[CAS],[1]!Append1[Tb],"",0)</f>
        <v>477.15</v>
      </c>
      <c r="F671">
        <f t="shared" si="10"/>
        <v>4</v>
      </c>
    </row>
    <row r="672" spans="1:6" x14ac:dyDescent="0.3">
      <c r="A672" t="s">
        <v>20398</v>
      </c>
      <c r="B672" t="s">
        <v>20399</v>
      </c>
      <c r="C672" t="s">
        <v>20400</v>
      </c>
      <c r="D672" t="s">
        <v>48017</v>
      </c>
      <c r="E672">
        <f>_xlfn.XLOOKUP(Append1[[#This Row],[CAS]],[1]!Append1[CAS],[1]!Append1[Tb],"",0)</f>
        <v>477.54</v>
      </c>
      <c r="F672">
        <f t="shared" si="10"/>
        <v>4</v>
      </c>
    </row>
    <row r="673" spans="1:6" hidden="1" x14ac:dyDescent="0.3">
      <c r="A673" t="s">
        <v>12343</v>
      </c>
      <c r="B673" t="s">
        <v>12344</v>
      </c>
      <c r="C673" t="s">
        <v>12345</v>
      </c>
      <c r="D673" t="s">
        <v>48020</v>
      </c>
      <c r="E673">
        <f>_xlfn.XLOOKUP(Append1[[#This Row],[CAS]],[1]!Append1[CAS],[1]!Append1[Tb],"",0)</f>
        <v>367.15</v>
      </c>
      <c r="F673">
        <f t="shared" si="10"/>
        <v>13</v>
      </c>
    </row>
    <row r="674" spans="1:6" x14ac:dyDescent="0.3">
      <c r="A674" t="s">
        <v>30074</v>
      </c>
      <c r="B674" t="s">
        <v>30075</v>
      </c>
      <c r="C674" t="s">
        <v>30076</v>
      </c>
      <c r="D674" t="s">
        <v>48017</v>
      </c>
      <c r="E674">
        <f>_xlfn.XLOOKUP(Append1[[#This Row],[CAS]],[1]!Append1[CAS],[1]!Append1[Tb],"",0)</f>
        <v>478.83</v>
      </c>
      <c r="F674">
        <f t="shared" si="10"/>
        <v>4</v>
      </c>
    </row>
    <row r="675" spans="1:6" x14ac:dyDescent="0.3">
      <c r="A675" t="s">
        <v>16590</v>
      </c>
      <c r="B675" t="s">
        <v>242</v>
      </c>
      <c r="C675" t="s">
        <v>243</v>
      </c>
      <c r="D675" t="s">
        <v>48017</v>
      </c>
      <c r="E675">
        <f>_xlfn.XLOOKUP(Append1[[#This Row],[CAS]],[1]!Append1[CAS],[1]!Append1[Tb],"",0)</f>
        <v>479.64</v>
      </c>
      <c r="F675">
        <f t="shared" si="10"/>
        <v>4</v>
      </c>
    </row>
    <row r="676" spans="1:6" x14ac:dyDescent="0.3">
      <c r="A676" t="s">
        <v>34745</v>
      </c>
      <c r="B676" t="s">
        <v>34746</v>
      </c>
      <c r="C676" t="s">
        <v>34747</v>
      </c>
      <c r="D676" t="s">
        <v>48017</v>
      </c>
      <c r="E676">
        <f>_xlfn.XLOOKUP(Append1[[#This Row],[CAS]],[1]!Append1[CAS],[1]!Append1[Tb],"",0)</f>
        <v>479.64</v>
      </c>
      <c r="F676">
        <f t="shared" si="10"/>
        <v>4</v>
      </c>
    </row>
    <row r="677" spans="1:6" x14ac:dyDescent="0.3">
      <c r="A677" t="s">
        <v>21466</v>
      </c>
      <c r="B677" t="s">
        <v>21467</v>
      </c>
      <c r="C677" t="s">
        <v>21468</v>
      </c>
      <c r="D677" t="s">
        <v>48017</v>
      </c>
      <c r="E677">
        <f>_xlfn.XLOOKUP(Append1[[#This Row],[CAS]],[1]!Append1[CAS],[1]!Append1[Tb],"",0)</f>
        <v>480.26</v>
      </c>
      <c r="F677">
        <f t="shared" si="10"/>
        <v>4</v>
      </c>
    </row>
    <row r="678" spans="1:6" x14ac:dyDescent="0.3">
      <c r="A678" t="s">
        <v>28671</v>
      </c>
      <c r="B678" t="s">
        <v>28672</v>
      </c>
      <c r="C678" t="s">
        <v>28673</v>
      </c>
      <c r="D678" t="s">
        <v>48017</v>
      </c>
      <c r="E678">
        <f>_xlfn.XLOOKUP(Append1[[#This Row],[CAS]],[1]!Append1[CAS],[1]!Append1[Tb],"",0)</f>
        <v>482.28</v>
      </c>
      <c r="F678">
        <f t="shared" si="10"/>
        <v>4</v>
      </c>
    </row>
    <row r="679" spans="1:6" x14ac:dyDescent="0.3">
      <c r="A679" t="s">
        <v>10610</v>
      </c>
      <c r="B679" t="s">
        <v>10611</v>
      </c>
      <c r="C679" t="s">
        <v>10612</v>
      </c>
      <c r="D679" t="s">
        <v>48017</v>
      </c>
      <c r="E679">
        <f>_xlfn.XLOOKUP(Append1[[#This Row],[CAS]],[1]!Append1[CAS],[1]!Append1[Tb],"",0)</f>
        <v>482.65</v>
      </c>
      <c r="F679">
        <f t="shared" si="10"/>
        <v>4</v>
      </c>
    </row>
    <row r="680" spans="1:6" x14ac:dyDescent="0.3">
      <c r="A680" t="s">
        <v>18481</v>
      </c>
      <c r="B680" t="s">
        <v>18482</v>
      </c>
      <c r="C680" t="s">
        <v>18483</v>
      </c>
      <c r="D680" t="s">
        <v>48017</v>
      </c>
      <c r="E680">
        <f>_xlfn.XLOOKUP(Append1[[#This Row],[CAS]],[1]!Append1[CAS],[1]!Append1[Tb],"",0)</f>
        <v>483.73</v>
      </c>
      <c r="F680">
        <f t="shared" si="10"/>
        <v>4</v>
      </c>
    </row>
    <row r="681" spans="1:6" x14ac:dyDescent="0.3">
      <c r="A681" t="s">
        <v>24849</v>
      </c>
      <c r="B681" t="s">
        <v>24850</v>
      </c>
      <c r="C681" t="s">
        <v>24851</v>
      </c>
      <c r="D681" t="s">
        <v>48017</v>
      </c>
      <c r="E681">
        <f>_xlfn.XLOOKUP(Append1[[#This Row],[CAS]],[1]!Append1[CAS],[1]!Append1[Tb],"",0)</f>
        <v>483.73</v>
      </c>
      <c r="F681">
        <f t="shared" si="10"/>
        <v>4</v>
      </c>
    </row>
    <row r="682" spans="1:6" x14ac:dyDescent="0.3">
      <c r="A682" t="s">
        <v>19913</v>
      </c>
      <c r="B682" t="s">
        <v>19914</v>
      </c>
      <c r="C682" t="s">
        <v>19915</v>
      </c>
      <c r="D682" t="s">
        <v>48017</v>
      </c>
      <c r="E682">
        <f>_xlfn.XLOOKUP(Append1[[#This Row],[CAS]],[1]!Append1[CAS],[1]!Append1[Tb],"",0)</f>
        <v>484.02</v>
      </c>
      <c r="F682">
        <f t="shared" si="10"/>
        <v>4</v>
      </c>
    </row>
    <row r="683" spans="1:6" x14ac:dyDescent="0.3">
      <c r="A683" t="s">
        <v>16509</v>
      </c>
      <c r="B683" t="s">
        <v>16510</v>
      </c>
      <c r="C683" t="s">
        <v>16511</v>
      </c>
      <c r="D683" t="s">
        <v>48017</v>
      </c>
      <c r="E683">
        <f>_xlfn.XLOOKUP(Append1[[#This Row],[CAS]],[1]!Append1[CAS],[1]!Append1[Tb],"",0)</f>
        <v>485.28</v>
      </c>
      <c r="F683">
        <f t="shared" si="10"/>
        <v>4</v>
      </c>
    </row>
    <row r="684" spans="1:6" x14ac:dyDescent="0.3">
      <c r="A684" t="s">
        <v>3122</v>
      </c>
      <c r="B684" t="s">
        <v>1644</v>
      </c>
      <c r="C684" t="s">
        <v>1645</v>
      </c>
      <c r="D684" t="s">
        <v>48017</v>
      </c>
      <c r="E684">
        <f>_xlfn.XLOOKUP(Append1[[#This Row],[CAS]],[1]!Append1[CAS],[1]!Append1[Tb],"",0)</f>
        <v>486.15</v>
      </c>
      <c r="F684">
        <f t="shared" si="10"/>
        <v>4</v>
      </c>
    </row>
    <row r="685" spans="1:6" x14ac:dyDescent="0.3">
      <c r="A685" t="s">
        <v>24054</v>
      </c>
      <c r="B685" t="s">
        <v>24055</v>
      </c>
      <c r="C685" t="s">
        <v>24056</v>
      </c>
      <c r="D685" t="s">
        <v>48017</v>
      </c>
      <c r="E685">
        <f>_xlfn.XLOOKUP(Append1[[#This Row],[CAS]],[1]!Append1[CAS],[1]!Append1[Tb],"",0)</f>
        <v>486.36</v>
      </c>
      <c r="F685">
        <f t="shared" si="10"/>
        <v>4</v>
      </c>
    </row>
    <row r="686" spans="1:6" x14ac:dyDescent="0.3">
      <c r="A686" t="s">
        <v>17005</v>
      </c>
      <c r="B686" t="s">
        <v>17006</v>
      </c>
      <c r="C686" t="s">
        <v>17007</v>
      </c>
      <c r="D686" t="s">
        <v>48017</v>
      </c>
      <c r="E686">
        <f>_xlfn.XLOOKUP(Append1[[#This Row],[CAS]],[1]!Append1[CAS],[1]!Append1[Tb],"",0)</f>
        <v>487.34</v>
      </c>
      <c r="F686">
        <f t="shared" si="10"/>
        <v>4</v>
      </c>
    </row>
    <row r="687" spans="1:6" x14ac:dyDescent="0.3">
      <c r="A687" t="s">
        <v>3334</v>
      </c>
      <c r="B687" t="s">
        <v>2066</v>
      </c>
      <c r="C687" t="s">
        <v>2067</v>
      </c>
      <c r="D687" t="s">
        <v>48017</v>
      </c>
      <c r="E687">
        <f>_xlfn.XLOOKUP(Append1[[#This Row],[CAS]],[1]!Append1[CAS],[1]!Append1[Tb],"",0)</f>
        <v>487.65</v>
      </c>
      <c r="F687">
        <f t="shared" si="10"/>
        <v>4</v>
      </c>
    </row>
    <row r="688" spans="1:6" x14ac:dyDescent="0.3">
      <c r="A688" t="s">
        <v>7575</v>
      </c>
      <c r="B688" t="s">
        <v>7576</v>
      </c>
      <c r="C688" t="s">
        <v>7577</v>
      </c>
      <c r="D688" t="s">
        <v>48017</v>
      </c>
      <c r="E688">
        <f>_xlfn.XLOOKUP(Append1[[#This Row],[CAS]],[1]!Append1[CAS],[1]!Append1[Tb],"",0)</f>
        <v>488</v>
      </c>
      <c r="F688">
        <f t="shared" si="10"/>
        <v>4</v>
      </c>
    </row>
    <row r="689" spans="1:6" x14ac:dyDescent="0.3">
      <c r="A689" t="s">
        <v>32269</v>
      </c>
      <c r="B689" t="s">
        <v>32270</v>
      </c>
      <c r="C689" t="s">
        <v>32271</v>
      </c>
      <c r="D689" t="s">
        <v>48017</v>
      </c>
      <c r="E689">
        <f>_xlfn.XLOOKUP(Append1[[#This Row],[CAS]],[1]!Append1[CAS],[1]!Append1[Tb],"",0)</f>
        <v>488.34</v>
      </c>
      <c r="F689">
        <f t="shared" si="10"/>
        <v>4</v>
      </c>
    </row>
    <row r="690" spans="1:6" x14ac:dyDescent="0.3">
      <c r="A690" t="s">
        <v>19484</v>
      </c>
      <c r="B690" t="s">
        <v>19485</v>
      </c>
      <c r="C690" t="s">
        <v>19486</v>
      </c>
      <c r="D690" t="s">
        <v>48017</v>
      </c>
      <c r="E690">
        <f>_xlfn.XLOOKUP(Append1[[#This Row],[CAS]],[1]!Append1[CAS],[1]!Append1[Tb],"",0)</f>
        <v>490.04</v>
      </c>
      <c r="F690">
        <f t="shared" si="10"/>
        <v>4</v>
      </c>
    </row>
    <row r="691" spans="1:6" x14ac:dyDescent="0.3">
      <c r="A691" t="s">
        <v>23322</v>
      </c>
      <c r="B691" t="s">
        <v>23323</v>
      </c>
      <c r="C691" t="s">
        <v>23324</v>
      </c>
      <c r="D691" t="s">
        <v>48017</v>
      </c>
      <c r="E691">
        <f>_xlfn.XLOOKUP(Append1[[#This Row],[CAS]],[1]!Append1[CAS],[1]!Append1[Tb],"",0)</f>
        <v>490.05</v>
      </c>
      <c r="F691">
        <f t="shared" si="10"/>
        <v>4</v>
      </c>
    </row>
    <row r="692" spans="1:6" x14ac:dyDescent="0.3">
      <c r="A692" t="s">
        <v>41212</v>
      </c>
      <c r="B692" t="s">
        <v>41213</v>
      </c>
      <c r="C692" t="s">
        <v>41214</v>
      </c>
      <c r="D692" t="s">
        <v>48017</v>
      </c>
      <c r="E692">
        <f>_xlfn.XLOOKUP(Append1[[#This Row],[CAS]],[1]!Append1[CAS],[1]!Append1[Tb],"",0)</f>
        <v>490.49</v>
      </c>
      <c r="F692">
        <f t="shared" si="10"/>
        <v>4</v>
      </c>
    </row>
    <row r="693" spans="1:6" x14ac:dyDescent="0.3">
      <c r="A693" t="s">
        <v>18348</v>
      </c>
      <c r="B693" t="s">
        <v>18349</v>
      </c>
      <c r="C693" t="s">
        <v>18350</v>
      </c>
      <c r="D693" t="s">
        <v>48017</v>
      </c>
      <c r="E693">
        <f>_xlfn.XLOOKUP(Append1[[#This Row],[CAS]],[1]!Append1[CAS],[1]!Append1[Tb],"",0)</f>
        <v>490.5</v>
      </c>
      <c r="F693">
        <f t="shared" si="10"/>
        <v>4</v>
      </c>
    </row>
    <row r="694" spans="1:6" x14ac:dyDescent="0.3">
      <c r="A694" t="s">
        <v>18732</v>
      </c>
      <c r="B694" t="s">
        <v>18733</v>
      </c>
      <c r="C694" t="s">
        <v>18734</v>
      </c>
      <c r="D694" t="s">
        <v>48017</v>
      </c>
      <c r="E694">
        <f>_xlfn.XLOOKUP(Append1[[#This Row],[CAS]],[1]!Append1[CAS],[1]!Append1[Tb],"",0)</f>
        <v>490.5</v>
      </c>
      <c r="F694">
        <f t="shared" si="10"/>
        <v>4</v>
      </c>
    </row>
    <row r="695" spans="1:6" x14ac:dyDescent="0.3">
      <c r="A695" t="s">
        <v>19892</v>
      </c>
      <c r="B695" t="s">
        <v>19893</v>
      </c>
      <c r="C695" t="s">
        <v>19894</v>
      </c>
      <c r="D695" t="s">
        <v>48017</v>
      </c>
      <c r="E695">
        <f>_xlfn.XLOOKUP(Append1[[#This Row],[CAS]],[1]!Append1[CAS],[1]!Append1[Tb],"",0)</f>
        <v>491.84</v>
      </c>
      <c r="F695">
        <f t="shared" si="10"/>
        <v>4</v>
      </c>
    </row>
    <row r="696" spans="1:6" x14ac:dyDescent="0.3">
      <c r="A696" t="s">
        <v>7551</v>
      </c>
      <c r="B696" t="s">
        <v>7552</v>
      </c>
      <c r="C696" t="s">
        <v>7553</v>
      </c>
      <c r="D696" t="s">
        <v>48017</v>
      </c>
      <c r="E696">
        <f>_xlfn.XLOOKUP(Append1[[#This Row],[CAS]],[1]!Append1[CAS],[1]!Append1[Tb],"",0)</f>
        <v>492.65</v>
      </c>
      <c r="F696">
        <f t="shared" si="10"/>
        <v>4</v>
      </c>
    </row>
    <row r="697" spans="1:6" x14ac:dyDescent="0.3">
      <c r="A697" t="s">
        <v>30682</v>
      </c>
      <c r="B697" t="s">
        <v>30683</v>
      </c>
      <c r="C697" t="s">
        <v>30684</v>
      </c>
      <c r="D697" t="s">
        <v>48017</v>
      </c>
      <c r="E697">
        <f>_xlfn.XLOOKUP(Append1[[#This Row],[CAS]],[1]!Append1[CAS],[1]!Append1[Tb],"",0)</f>
        <v>492.92</v>
      </c>
      <c r="F697">
        <f t="shared" si="10"/>
        <v>4</v>
      </c>
    </row>
    <row r="698" spans="1:6" x14ac:dyDescent="0.3">
      <c r="A698" t="s">
        <v>23217</v>
      </c>
      <c r="B698" t="s">
        <v>23218</v>
      </c>
      <c r="C698" t="s">
        <v>23219</v>
      </c>
      <c r="D698" t="s">
        <v>48017</v>
      </c>
      <c r="E698">
        <f>_xlfn.XLOOKUP(Append1[[#This Row],[CAS]],[1]!Append1[CAS],[1]!Append1[Tb],"",0)</f>
        <v>493.13</v>
      </c>
      <c r="F698">
        <f t="shared" si="10"/>
        <v>4</v>
      </c>
    </row>
    <row r="699" spans="1:6" x14ac:dyDescent="0.3">
      <c r="A699" t="s">
        <v>30162</v>
      </c>
      <c r="B699" t="s">
        <v>30163</v>
      </c>
      <c r="C699" t="s">
        <v>30164</v>
      </c>
      <c r="D699" t="s">
        <v>48017</v>
      </c>
      <c r="E699">
        <f>_xlfn.XLOOKUP(Append1[[#This Row],[CAS]],[1]!Append1[CAS],[1]!Append1[Tb],"",0)</f>
        <v>494.09</v>
      </c>
      <c r="F699">
        <f t="shared" si="10"/>
        <v>4</v>
      </c>
    </row>
    <row r="700" spans="1:6" x14ac:dyDescent="0.3">
      <c r="A700" t="s">
        <v>18354</v>
      </c>
      <c r="B700" t="s">
        <v>18355</v>
      </c>
      <c r="C700" t="s">
        <v>18356</v>
      </c>
      <c r="D700" t="s">
        <v>48017</v>
      </c>
      <c r="E700">
        <f>_xlfn.XLOOKUP(Append1[[#This Row],[CAS]],[1]!Append1[CAS],[1]!Append1[Tb],"",0)</f>
        <v>494.42</v>
      </c>
      <c r="F700">
        <f t="shared" si="10"/>
        <v>4</v>
      </c>
    </row>
    <row r="701" spans="1:6" x14ac:dyDescent="0.3">
      <c r="A701" t="s">
        <v>29404</v>
      </c>
      <c r="B701" t="s">
        <v>29405</v>
      </c>
      <c r="C701" t="s">
        <v>29406</v>
      </c>
      <c r="D701" t="s">
        <v>48017</v>
      </c>
      <c r="E701">
        <f>_xlfn.XLOOKUP(Append1[[#This Row],[CAS]],[1]!Append1[CAS],[1]!Append1[Tb],"",0)</f>
        <v>494.85</v>
      </c>
      <c r="F701">
        <f t="shared" si="10"/>
        <v>4</v>
      </c>
    </row>
    <row r="702" spans="1:6" x14ac:dyDescent="0.3">
      <c r="A702" t="s">
        <v>21775</v>
      </c>
      <c r="B702" t="s">
        <v>21776</v>
      </c>
      <c r="C702" t="s">
        <v>21777</v>
      </c>
      <c r="D702" t="s">
        <v>48017</v>
      </c>
      <c r="E702">
        <f>_xlfn.XLOOKUP(Append1[[#This Row],[CAS]],[1]!Append1[CAS],[1]!Append1[Tb],"",0)</f>
        <v>496.19</v>
      </c>
      <c r="F702">
        <f t="shared" si="10"/>
        <v>4</v>
      </c>
    </row>
    <row r="703" spans="1:6" x14ac:dyDescent="0.3">
      <c r="A703" t="s">
        <v>32040</v>
      </c>
      <c r="B703" t="s">
        <v>32041</v>
      </c>
      <c r="C703" t="s">
        <v>32042</v>
      </c>
      <c r="D703" t="s">
        <v>48017</v>
      </c>
      <c r="E703">
        <f>_xlfn.XLOOKUP(Append1[[#This Row],[CAS]],[1]!Append1[CAS],[1]!Append1[Tb],"",0)</f>
        <v>496.19</v>
      </c>
      <c r="F703">
        <f t="shared" si="10"/>
        <v>4</v>
      </c>
    </row>
    <row r="704" spans="1:6" x14ac:dyDescent="0.3">
      <c r="A704" t="s">
        <v>36155</v>
      </c>
      <c r="B704" t="s">
        <v>36156</v>
      </c>
      <c r="C704" t="s">
        <v>36157</v>
      </c>
      <c r="D704" t="s">
        <v>48017</v>
      </c>
      <c r="E704">
        <f>_xlfn.XLOOKUP(Append1[[#This Row],[CAS]],[1]!Append1[CAS],[1]!Append1[Tb],"",0)</f>
        <v>496.19</v>
      </c>
      <c r="F704">
        <f t="shared" si="10"/>
        <v>4</v>
      </c>
    </row>
    <row r="705" spans="1:6" x14ac:dyDescent="0.3">
      <c r="A705" t="s">
        <v>25092</v>
      </c>
      <c r="B705" t="s">
        <v>25093</v>
      </c>
      <c r="C705" t="s">
        <v>25094</v>
      </c>
      <c r="D705" t="s">
        <v>48017</v>
      </c>
      <c r="E705">
        <f>_xlfn.XLOOKUP(Append1[[#This Row],[CAS]],[1]!Append1[CAS],[1]!Append1[Tb],"",0)</f>
        <v>497.24</v>
      </c>
      <c r="F705">
        <f t="shared" si="10"/>
        <v>4</v>
      </c>
    </row>
    <row r="706" spans="1:6" x14ac:dyDescent="0.3">
      <c r="A706" t="s">
        <v>18807</v>
      </c>
      <c r="B706" t="s">
        <v>18808</v>
      </c>
      <c r="C706" t="s">
        <v>18809</v>
      </c>
      <c r="D706" t="s">
        <v>48017</v>
      </c>
      <c r="E706">
        <f>_xlfn.XLOOKUP(Append1[[#This Row],[CAS]],[1]!Append1[CAS],[1]!Append1[Tb],"",0)</f>
        <v>499.2</v>
      </c>
      <c r="F706">
        <f t="shared" ref="F706:F769" si="11">LEN(C706)-LEN(SUBSTITUTE(C706,"C",""))</f>
        <v>4</v>
      </c>
    </row>
    <row r="707" spans="1:6" x14ac:dyDescent="0.3">
      <c r="A707" t="s">
        <v>23193</v>
      </c>
      <c r="B707" t="s">
        <v>23194</v>
      </c>
      <c r="C707" t="s">
        <v>23195</v>
      </c>
      <c r="D707" t="s">
        <v>48017</v>
      </c>
      <c r="E707">
        <f>_xlfn.XLOOKUP(Append1[[#This Row],[CAS]],[1]!Append1[CAS],[1]!Append1[Tb],"",0)</f>
        <v>499.2</v>
      </c>
      <c r="F707">
        <f t="shared" si="11"/>
        <v>4</v>
      </c>
    </row>
    <row r="708" spans="1:6" x14ac:dyDescent="0.3">
      <c r="A708" t="s">
        <v>19988</v>
      </c>
      <c r="B708" t="s">
        <v>19989</v>
      </c>
      <c r="C708" t="s">
        <v>19990</v>
      </c>
      <c r="D708" t="s">
        <v>48017</v>
      </c>
      <c r="E708">
        <f>_xlfn.XLOOKUP(Append1[[#This Row],[CAS]],[1]!Append1[CAS],[1]!Append1[Tb],"",0)</f>
        <v>499.44</v>
      </c>
      <c r="F708">
        <f t="shared" si="11"/>
        <v>4</v>
      </c>
    </row>
    <row r="709" spans="1:6" x14ac:dyDescent="0.3">
      <c r="A709" t="s">
        <v>31087</v>
      </c>
      <c r="B709" t="s">
        <v>31088</v>
      </c>
      <c r="C709" t="s">
        <v>31089</v>
      </c>
      <c r="D709" t="s">
        <v>48017</v>
      </c>
      <c r="E709">
        <f>_xlfn.XLOOKUP(Append1[[#This Row],[CAS]],[1]!Append1[CAS],[1]!Append1[Tb],"",0)</f>
        <v>499.78</v>
      </c>
      <c r="F709">
        <f t="shared" si="11"/>
        <v>4</v>
      </c>
    </row>
    <row r="710" spans="1:6" hidden="1" x14ac:dyDescent="0.3">
      <c r="A710" t="s">
        <v>6930</v>
      </c>
      <c r="B710" t="s">
        <v>6931</v>
      </c>
      <c r="C710" t="s">
        <v>6932</v>
      </c>
      <c r="D710" t="s">
        <v>48027</v>
      </c>
      <c r="E710">
        <f>_xlfn.XLOOKUP(Append1[[#This Row],[CAS]],[1]!Append1[CAS],[1]!Append1[Tb],"",0)</f>
        <v>369.15</v>
      </c>
      <c r="F710">
        <f t="shared" si="11"/>
        <v>15</v>
      </c>
    </row>
    <row r="711" spans="1:6" x14ac:dyDescent="0.3">
      <c r="A711" t="s">
        <v>18933</v>
      </c>
      <c r="B711" t="s">
        <v>18934</v>
      </c>
      <c r="C711" t="s">
        <v>18935</v>
      </c>
      <c r="D711" t="s">
        <v>48017</v>
      </c>
      <c r="E711">
        <f>_xlfn.XLOOKUP(Append1[[#This Row],[CAS]],[1]!Append1[CAS],[1]!Append1[Tb],"",0)</f>
        <v>501.18</v>
      </c>
      <c r="F711">
        <f t="shared" si="11"/>
        <v>4</v>
      </c>
    </row>
    <row r="712" spans="1:6" hidden="1" x14ac:dyDescent="0.3">
      <c r="A712" t="s">
        <v>9339</v>
      </c>
      <c r="B712" t="s">
        <v>9340</v>
      </c>
      <c r="C712" t="s">
        <v>9341</v>
      </c>
      <c r="D712" t="s">
        <v>48020</v>
      </c>
      <c r="E712">
        <f>_xlfn.XLOOKUP(Append1[[#This Row],[CAS]],[1]!Append1[CAS],[1]!Append1[Tb],"",0)</f>
        <v>369.15</v>
      </c>
      <c r="F712">
        <f t="shared" si="11"/>
        <v>13</v>
      </c>
    </row>
    <row r="713" spans="1:6" x14ac:dyDescent="0.3">
      <c r="A713" t="s">
        <v>24300</v>
      </c>
      <c r="B713" t="s">
        <v>24301</v>
      </c>
      <c r="C713" t="s">
        <v>24302</v>
      </c>
      <c r="D713" t="s">
        <v>48017</v>
      </c>
      <c r="E713">
        <f>_xlfn.XLOOKUP(Append1[[#This Row],[CAS]],[1]!Append1[CAS],[1]!Append1[Tb],"",0)</f>
        <v>502.3</v>
      </c>
      <c r="F713">
        <f t="shared" si="11"/>
        <v>4</v>
      </c>
    </row>
    <row r="714" spans="1:6" hidden="1" x14ac:dyDescent="0.3">
      <c r="A714" t="s">
        <v>12659</v>
      </c>
      <c r="B714" t="s">
        <v>12660</v>
      </c>
      <c r="C714" t="s">
        <v>12661</v>
      </c>
      <c r="D714" t="s">
        <v>48026</v>
      </c>
      <c r="E714">
        <f>_xlfn.XLOOKUP(Append1[[#This Row],[CAS]],[1]!Append1[CAS],[1]!Append1[Tb],"",0)</f>
        <v>369.15</v>
      </c>
      <c r="F714">
        <f t="shared" si="11"/>
        <v>14</v>
      </c>
    </row>
    <row r="715" spans="1:6" x14ac:dyDescent="0.3">
      <c r="A715" t="s">
        <v>6326</v>
      </c>
      <c r="B715" t="s">
        <v>6327</v>
      </c>
      <c r="C715" t="s">
        <v>6328</v>
      </c>
      <c r="D715" t="s">
        <v>48017</v>
      </c>
      <c r="E715">
        <f>_xlfn.XLOOKUP(Append1[[#This Row],[CAS]],[1]!Append1[CAS],[1]!Append1[Tb],"",0)</f>
        <v>503.15</v>
      </c>
      <c r="F715">
        <f t="shared" si="11"/>
        <v>4</v>
      </c>
    </row>
    <row r="716" spans="1:6" x14ac:dyDescent="0.3">
      <c r="A716" t="s">
        <v>40849</v>
      </c>
      <c r="B716" t="s">
        <v>40850</v>
      </c>
      <c r="C716" t="s">
        <v>40851</v>
      </c>
      <c r="D716" t="s">
        <v>48017</v>
      </c>
      <c r="E716">
        <f>_xlfn.XLOOKUP(Append1[[#This Row],[CAS]],[1]!Append1[CAS],[1]!Append1[Tb],"",0)</f>
        <v>503.28</v>
      </c>
      <c r="F716">
        <f t="shared" si="11"/>
        <v>4</v>
      </c>
    </row>
    <row r="717" spans="1:6" x14ac:dyDescent="0.3">
      <c r="A717" t="s">
        <v>18831</v>
      </c>
      <c r="B717" t="s">
        <v>18832</v>
      </c>
      <c r="C717" t="s">
        <v>18833</v>
      </c>
      <c r="D717" t="s">
        <v>48017</v>
      </c>
      <c r="E717">
        <f>_xlfn.XLOOKUP(Append1[[#This Row],[CAS]],[1]!Append1[CAS],[1]!Append1[Tb],"",0)</f>
        <v>503.43</v>
      </c>
      <c r="F717">
        <f t="shared" si="11"/>
        <v>4</v>
      </c>
    </row>
    <row r="718" spans="1:6" x14ac:dyDescent="0.3">
      <c r="A718" t="s">
        <v>27072</v>
      </c>
      <c r="B718" t="s">
        <v>27073</v>
      </c>
      <c r="C718" t="s">
        <v>27074</v>
      </c>
      <c r="D718" t="s">
        <v>48017</v>
      </c>
      <c r="E718">
        <f>_xlfn.XLOOKUP(Append1[[#This Row],[CAS]],[1]!Append1[CAS],[1]!Append1[Tb],"",0)</f>
        <v>503.43</v>
      </c>
      <c r="F718">
        <f t="shared" si="11"/>
        <v>4</v>
      </c>
    </row>
    <row r="719" spans="1:6" x14ac:dyDescent="0.3">
      <c r="A719" t="s">
        <v>8434</v>
      </c>
      <c r="B719" t="s">
        <v>8435</v>
      </c>
      <c r="C719" t="s">
        <v>8436</v>
      </c>
      <c r="D719" t="s">
        <v>48017</v>
      </c>
      <c r="E719">
        <f>_xlfn.XLOOKUP(Append1[[#This Row],[CAS]],[1]!Append1[CAS],[1]!Append1[Tb],"",0)</f>
        <v>505.15</v>
      </c>
      <c r="F719">
        <f t="shared" si="11"/>
        <v>4</v>
      </c>
    </row>
    <row r="720" spans="1:6" x14ac:dyDescent="0.3">
      <c r="A720" t="s">
        <v>15822</v>
      </c>
      <c r="B720" t="s">
        <v>15823</v>
      </c>
      <c r="C720" t="s">
        <v>15824</v>
      </c>
      <c r="D720" t="s">
        <v>48017</v>
      </c>
      <c r="E720">
        <f>_xlfn.XLOOKUP(Append1[[#This Row],[CAS]],[1]!Append1[CAS],[1]!Append1[Tb],"",0)</f>
        <v>505.93</v>
      </c>
      <c r="F720">
        <f t="shared" si="11"/>
        <v>4</v>
      </c>
    </row>
    <row r="721" spans="1:6" x14ac:dyDescent="0.3">
      <c r="A721" t="s">
        <v>28821</v>
      </c>
      <c r="B721" t="s">
        <v>28822</v>
      </c>
      <c r="C721" t="s">
        <v>28823</v>
      </c>
      <c r="D721" t="s">
        <v>48017</v>
      </c>
      <c r="E721">
        <f>_xlfn.XLOOKUP(Append1[[#This Row],[CAS]],[1]!Append1[CAS],[1]!Append1[Tb],"",0)</f>
        <v>506.47</v>
      </c>
      <c r="F721">
        <f t="shared" si="11"/>
        <v>4</v>
      </c>
    </row>
    <row r="722" spans="1:6" x14ac:dyDescent="0.3">
      <c r="A722" t="s">
        <v>31081</v>
      </c>
      <c r="B722" t="s">
        <v>31082</v>
      </c>
      <c r="C722" t="s">
        <v>31083</v>
      </c>
      <c r="D722" t="s">
        <v>48017</v>
      </c>
      <c r="E722">
        <f>_xlfn.XLOOKUP(Append1[[#This Row],[CAS]],[1]!Append1[CAS],[1]!Append1[Tb],"",0)</f>
        <v>507.9</v>
      </c>
      <c r="F722">
        <f t="shared" si="11"/>
        <v>4</v>
      </c>
    </row>
    <row r="723" spans="1:6" x14ac:dyDescent="0.3">
      <c r="A723" t="s">
        <v>17050</v>
      </c>
      <c r="B723" t="s">
        <v>17051</v>
      </c>
      <c r="C723" t="s">
        <v>17052</v>
      </c>
      <c r="D723" t="s">
        <v>48017</v>
      </c>
      <c r="E723">
        <f>_xlfn.XLOOKUP(Append1[[#This Row],[CAS]],[1]!Append1[CAS],[1]!Append1[Tb],"",0)</f>
        <v>508.72</v>
      </c>
      <c r="F723">
        <f t="shared" si="11"/>
        <v>4</v>
      </c>
    </row>
    <row r="724" spans="1:6" x14ac:dyDescent="0.3">
      <c r="A724" t="s">
        <v>18345</v>
      </c>
      <c r="B724" t="s">
        <v>18346</v>
      </c>
      <c r="C724" t="s">
        <v>18347</v>
      </c>
      <c r="D724" t="s">
        <v>48017</v>
      </c>
      <c r="E724">
        <f>_xlfn.XLOOKUP(Append1[[#This Row],[CAS]],[1]!Append1[CAS],[1]!Append1[Tb],"",0)</f>
        <v>508.72</v>
      </c>
      <c r="F724">
        <f t="shared" si="11"/>
        <v>4</v>
      </c>
    </row>
    <row r="725" spans="1:6" x14ac:dyDescent="0.3">
      <c r="A725" t="s">
        <v>20922</v>
      </c>
      <c r="B725" t="s">
        <v>20923</v>
      </c>
      <c r="C725" t="s">
        <v>20924</v>
      </c>
      <c r="D725" t="s">
        <v>48017</v>
      </c>
      <c r="E725">
        <f>_xlfn.XLOOKUP(Append1[[#This Row],[CAS]],[1]!Append1[CAS],[1]!Append1[Tb],"",0)</f>
        <v>508.72</v>
      </c>
      <c r="F725">
        <f t="shared" si="11"/>
        <v>4</v>
      </c>
    </row>
    <row r="726" spans="1:6" x14ac:dyDescent="0.3">
      <c r="A726" t="s">
        <v>22565</v>
      </c>
      <c r="B726" t="s">
        <v>22566</v>
      </c>
      <c r="C726" t="s">
        <v>22567</v>
      </c>
      <c r="D726" t="s">
        <v>48017</v>
      </c>
      <c r="E726">
        <f>_xlfn.XLOOKUP(Append1[[#This Row],[CAS]],[1]!Append1[CAS],[1]!Append1[Tb],"",0)</f>
        <v>508.72</v>
      </c>
      <c r="F726">
        <f t="shared" si="11"/>
        <v>4</v>
      </c>
    </row>
    <row r="727" spans="1:6" x14ac:dyDescent="0.3">
      <c r="A727" t="s">
        <v>22797</v>
      </c>
      <c r="B727" t="s">
        <v>22798</v>
      </c>
      <c r="C727" t="s">
        <v>22799</v>
      </c>
      <c r="D727" t="s">
        <v>48017</v>
      </c>
      <c r="E727">
        <f>_xlfn.XLOOKUP(Append1[[#This Row],[CAS]],[1]!Append1[CAS],[1]!Append1[Tb],"",0)</f>
        <v>508.72</v>
      </c>
      <c r="F727">
        <f t="shared" si="11"/>
        <v>4</v>
      </c>
    </row>
    <row r="728" spans="1:6" x14ac:dyDescent="0.3">
      <c r="A728" t="s">
        <v>30853</v>
      </c>
      <c r="B728" t="s">
        <v>30854</v>
      </c>
      <c r="C728" t="s">
        <v>30855</v>
      </c>
      <c r="D728" t="s">
        <v>48017</v>
      </c>
      <c r="E728">
        <f>_xlfn.XLOOKUP(Append1[[#This Row],[CAS]],[1]!Append1[CAS],[1]!Append1[Tb],"",0)</f>
        <v>508.73</v>
      </c>
      <c r="F728">
        <f t="shared" si="11"/>
        <v>4</v>
      </c>
    </row>
    <row r="729" spans="1:6" x14ac:dyDescent="0.3">
      <c r="A729" t="s">
        <v>15747</v>
      </c>
      <c r="B729" t="s">
        <v>15748</v>
      </c>
      <c r="C729" t="s">
        <v>15749</v>
      </c>
      <c r="D729" t="s">
        <v>48017</v>
      </c>
      <c r="E729">
        <f>_xlfn.XLOOKUP(Append1[[#This Row],[CAS]],[1]!Append1[CAS],[1]!Append1[Tb],"",0)</f>
        <v>509.16</v>
      </c>
      <c r="F729">
        <f t="shared" si="11"/>
        <v>4</v>
      </c>
    </row>
    <row r="730" spans="1:6" x14ac:dyDescent="0.3">
      <c r="A730" t="s">
        <v>19982</v>
      </c>
      <c r="B730" t="s">
        <v>19983</v>
      </c>
      <c r="C730" t="s">
        <v>19984</v>
      </c>
      <c r="D730" t="s">
        <v>48017</v>
      </c>
      <c r="E730">
        <f>_xlfn.XLOOKUP(Append1[[#This Row],[CAS]],[1]!Append1[CAS],[1]!Append1[Tb],"",0)</f>
        <v>509.7</v>
      </c>
      <c r="F730">
        <f t="shared" si="11"/>
        <v>4</v>
      </c>
    </row>
    <row r="731" spans="1:6" x14ac:dyDescent="0.3">
      <c r="A731" t="s">
        <v>28545</v>
      </c>
      <c r="B731" t="s">
        <v>28546</v>
      </c>
      <c r="C731" t="s">
        <v>28547</v>
      </c>
      <c r="D731" t="s">
        <v>48017</v>
      </c>
      <c r="E731">
        <f>_xlfn.XLOOKUP(Append1[[#This Row],[CAS]],[1]!Append1[CAS],[1]!Append1[Tb],"",0)</f>
        <v>512.47</v>
      </c>
      <c r="F731">
        <f t="shared" si="11"/>
        <v>4</v>
      </c>
    </row>
    <row r="732" spans="1:6" x14ac:dyDescent="0.3">
      <c r="A732" t="s">
        <v>32893</v>
      </c>
      <c r="B732" t="s">
        <v>32894</v>
      </c>
      <c r="C732" t="s">
        <v>32895</v>
      </c>
      <c r="D732" t="s">
        <v>48017</v>
      </c>
      <c r="E732">
        <f>_xlfn.XLOOKUP(Append1[[#This Row],[CAS]],[1]!Append1[CAS],[1]!Append1[Tb],"",0)</f>
        <v>513.04</v>
      </c>
      <c r="F732">
        <f t="shared" si="11"/>
        <v>4</v>
      </c>
    </row>
    <row r="733" spans="1:6" x14ac:dyDescent="0.3">
      <c r="A733" t="s">
        <v>11206</v>
      </c>
      <c r="B733" t="s">
        <v>11207</v>
      </c>
      <c r="C733" t="s">
        <v>11208</v>
      </c>
      <c r="D733" t="s">
        <v>48017</v>
      </c>
      <c r="E733">
        <f>_xlfn.XLOOKUP(Append1[[#This Row],[CAS]],[1]!Append1[CAS],[1]!Append1[Tb],"",0)</f>
        <v>513.15</v>
      </c>
      <c r="F733">
        <f t="shared" si="11"/>
        <v>4</v>
      </c>
    </row>
    <row r="734" spans="1:6" x14ac:dyDescent="0.3">
      <c r="A734" t="s">
        <v>12740</v>
      </c>
      <c r="B734" t="s">
        <v>12741</v>
      </c>
      <c r="C734" t="s">
        <v>12742</v>
      </c>
      <c r="D734" t="s">
        <v>48017</v>
      </c>
      <c r="E734">
        <f>_xlfn.XLOOKUP(Append1[[#This Row],[CAS]],[1]!Append1[CAS],[1]!Append1[Tb],"",0)</f>
        <v>513.15</v>
      </c>
      <c r="F734">
        <f t="shared" si="11"/>
        <v>4</v>
      </c>
    </row>
    <row r="735" spans="1:6" x14ac:dyDescent="0.3">
      <c r="A735" t="s">
        <v>42185</v>
      </c>
      <c r="B735" t="s">
        <v>42186</v>
      </c>
      <c r="C735" t="s">
        <v>42187</v>
      </c>
      <c r="D735" t="s">
        <v>48017</v>
      </c>
      <c r="E735">
        <f>_xlfn.XLOOKUP(Append1[[#This Row],[CAS]],[1]!Append1[CAS],[1]!Append1[Tb],"",0)</f>
        <v>514.04999999999995</v>
      </c>
      <c r="F735">
        <f t="shared" si="11"/>
        <v>4</v>
      </c>
    </row>
    <row r="736" spans="1:6" hidden="1" x14ac:dyDescent="0.3">
      <c r="A736" t="s">
        <v>2952</v>
      </c>
      <c r="B736" t="s">
        <v>1304</v>
      </c>
      <c r="C736" t="s">
        <v>1305</v>
      </c>
      <c r="D736" t="s">
        <v>48020</v>
      </c>
      <c r="E736">
        <f>_xlfn.XLOOKUP(Append1[[#This Row],[CAS]],[1]!Append1[CAS],[1]!Append1[Tb],"",0)</f>
        <v>370.65</v>
      </c>
      <c r="F736">
        <f t="shared" si="11"/>
        <v>13</v>
      </c>
    </row>
    <row r="737" spans="1:6" x14ac:dyDescent="0.3">
      <c r="A737" t="s">
        <v>11152</v>
      </c>
      <c r="B737" t="s">
        <v>11153</v>
      </c>
      <c r="C737" t="s">
        <v>11154</v>
      </c>
      <c r="D737" t="s">
        <v>48017</v>
      </c>
      <c r="E737">
        <f>_xlfn.XLOOKUP(Append1[[#This Row],[CAS]],[1]!Append1[CAS],[1]!Append1[Tb],"",0)</f>
        <v>514.65</v>
      </c>
      <c r="F737">
        <f t="shared" si="11"/>
        <v>4</v>
      </c>
    </row>
    <row r="738" spans="1:6" x14ac:dyDescent="0.3">
      <c r="A738" t="s">
        <v>46985</v>
      </c>
      <c r="B738" t="s">
        <v>46986</v>
      </c>
      <c r="C738" t="s">
        <v>46987</v>
      </c>
      <c r="D738" t="s">
        <v>48017</v>
      </c>
      <c r="E738">
        <f>_xlfn.XLOOKUP(Append1[[#This Row],[CAS]],[1]!Append1[CAS],[1]!Append1[Tb],"",0)</f>
        <v>515.78</v>
      </c>
      <c r="F738">
        <f t="shared" si="11"/>
        <v>4</v>
      </c>
    </row>
    <row r="739" spans="1:6" x14ac:dyDescent="0.3">
      <c r="A739" t="s">
        <v>32722</v>
      </c>
      <c r="B739" t="s">
        <v>32723</v>
      </c>
      <c r="C739" t="s">
        <v>32724</v>
      </c>
      <c r="D739" t="s">
        <v>48017</v>
      </c>
      <c r="E739">
        <f>_xlfn.XLOOKUP(Append1[[#This Row],[CAS]],[1]!Append1[CAS],[1]!Append1[Tb],"",0)</f>
        <v>516.14</v>
      </c>
      <c r="F739">
        <f t="shared" si="11"/>
        <v>4</v>
      </c>
    </row>
    <row r="740" spans="1:6" x14ac:dyDescent="0.3">
      <c r="A740" t="s">
        <v>15813</v>
      </c>
      <c r="B740" t="s">
        <v>15814</v>
      </c>
      <c r="C740" t="s">
        <v>15815</v>
      </c>
      <c r="D740" t="s">
        <v>48017</v>
      </c>
      <c r="E740">
        <f>_xlfn.XLOOKUP(Append1[[#This Row],[CAS]],[1]!Append1[CAS],[1]!Append1[Tb],"",0)</f>
        <v>517.42999999999995</v>
      </c>
      <c r="F740">
        <f t="shared" si="11"/>
        <v>4</v>
      </c>
    </row>
    <row r="741" spans="1:6" x14ac:dyDescent="0.3">
      <c r="A741" t="s">
        <v>26273</v>
      </c>
      <c r="B741" t="s">
        <v>26274</v>
      </c>
      <c r="C741" t="s">
        <v>26275</v>
      </c>
      <c r="D741" t="s">
        <v>48017</v>
      </c>
      <c r="E741">
        <f>_xlfn.XLOOKUP(Append1[[#This Row],[CAS]],[1]!Append1[CAS],[1]!Append1[Tb],"",0)</f>
        <v>518.08000000000004</v>
      </c>
      <c r="F741">
        <f t="shared" si="11"/>
        <v>4</v>
      </c>
    </row>
    <row r="742" spans="1:6" x14ac:dyDescent="0.3">
      <c r="A742" t="s">
        <v>36320</v>
      </c>
      <c r="B742" t="s">
        <v>36321</v>
      </c>
      <c r="C742" t="s">
        <v>36322</v>
      </c>
      <c r="D742" t="s">
        <v>48017</v>
      </c>
      <c r="E742">
        <f>_xlfn.XLOOKUP(Append1[[#This Row],[CAS]],[1]!Append1[CAS],[1]!Append1[Tb],"",0)</f>
        <v>519.12</v>
      </c>
      <c r="F742">
        <f t="shared" si="11"/>
        <v>4</v>
      </c>
    </row>
    <row r="743" spans="1:6" x14ac:dyDescent="0.3">
      <c r="A743" t="s">
        <v>47076</v>
      </c>
      <c r="B743" t="s">
        <v>47077</v>
      </c>
      <c r="C743" t="s">
        <v>47078</v>
      </c>
      <c r="D743" t="s">
        <v>48017</v>
      </c>
      <c r="E743">
        <f>_xlfn.XLOOKUP(Append1[[#This Row],[CAS]],[1]!Append1[CAS],[1]!Append1[Tb],"",0)</f>
        <v>519.59</v>
      </c>
      <c r="F743">
        <f t="shared" si="11"/>
        <v>4</v>
      </c>
    </row>
    <row r="744" spans="1:6" x14ac:dyDescent="0.3">
      <c r="A744" t="s">
        <v>12572</v>
      </c>
      <c r="B744" t="s">
        <v>12573</v>
      </c>
      <c r="C744" t="s">
        <v>12574</v>
      </c>
      <c r="D744" t="s">
        <v>48017</v>
      </c>
      <c r="E744">
        <f>_xlfn.XLOOKUP(Append1[[#This Row],[CAS]],[1]!Append1[CAS],[1]!Append1[Tb],"",0)</f>
        <v>520.15</v>
      </c>
      <c r="F744">
        <f t="shared" si="11"/>
        <v>4</v>
      </c>
    </row>
    <row r="745" spans="1:6" hidden="1" x14ac:dyDescent="0.3">
      <c r="A745" t="s">
        <v>2846</v>
      </c>
      <c r="B745" t="s">
        <v>1092</v>
      </c>
      <c r="C745" t="s">
        <v>1093</v>
      </c>
      <c r="D745" t="s">
        <v>48039</v>
      </c>
      <c r="E745">
        <f>_xlfn.XLOOKUP(Append1[[#This Row],[CAS]],[1]!Append1[CAS],[1]!Append1[Tb],"",0)</f>
        <v>371.15</v>
      </c>
      <c r="F745">
        <f t="shared" si="11"/>
        <v>25</v>
      </c>
    </row>
    <row r="746" spans="1:6" x14ac:dyDescent="0.3">
      <c r="A746" t="s">
        <v>22559</v>
      </c>
      <c r="B746" t="s">
        <v>22560</v>
      </c>
      <c r="C746" t="s">
        <v>22561</v>
      </c>
      <c r="D746" t="s">
        <v>48017</v>
      </c>
      <c r="E746">
        <f>_xlfn.XLOOKUP(Append1[[#This Row],[CAS]],[1]!Append1[CAS],[1]!Append1[Tb],"",0)</f>
        <v>521.55999999999995</v>
      </c>
      <c r="F746">
        <f t="shared" si="11"/>
        <v>4</v>
      </c>
    </row>
    <row r="747" spans="1:6" x14ac:dyDescent="0.3">
      <c r="A747" t="s">
        <v>25689</v>
      </c>
      <c r="B747" t="s">
        <v>25690</v>
      </c>
      <c r="C747" t="s">
        <v>25691</v>
      </c>
      <c r="D747" t="s">
        <v>48017</v>
      </c>
      <c r="E747">
        <f>_xlfn.XLOOKUP(Append1[[#This Row],[CAS]],[1]!Append1[CAS],[1]!Append1[Tb],"",0)</f>
        <v>521.55999999999995</v>
      </c>
      <c r="F747">
        <f t="shared" si="11"/>
        <v>4</v>
      </c>
    </row>
    <row r="748" spans="1:6" x14ac:dyDescent="0.3">
      <c r="A748" t="s">
        <v>36955</v>
      </c>
      <c r="B748" t="s">
        <v>36956</v>
      </c>
      <c r="C748" t="s">
        <v>36957</v>
      </c>
      <c r="D748" t="s">
        <v>48017</v>
      </c>
      <c r="E748">
        <f>_xlfn.XLOOKUP(Append1[[#This Row],[CAS]],[1]!Append1[CAS],[1]!Append1[Tb],"",0)</f>
        <v>523.70000000000005</v>
      </c>
      <c r="F748">
        <f t="shared" si="11"/>
        <v>4</v>
      </c>
    </row>
    <row r="749" spans="1:6" x14ac:dyDescent="0.3">
      <c r="A749" t="s">
        <v>34570</v>
      </c>
      <c r="B749" t="s">
        <v>34571</v>
      </c>
      <c r="C749" t="s">
        <v>34572</v>
      </c>
      <c r="D749" t="s">
        <v>48017</v>
      </c>
      <c r="E749">
        <f>_xlfn.XLOOKUP(Append1[[#This Row],[CAS]],[1]!Append1[CAS],[1]!Append1[Tb],"",0)</f>
        <v>524.87</v>
      </c>
      <c r="F749">
        <f t="shared" si="11"/>
        <v>4</v>
      </c>
    </row>
    <row r="750" spans="1:6" x14ac:dyDescent="0.3">
      <c r="A750" t="s">
        <v>18729</v>
      </c>
      <c r="B750" t="s">
        <v>18730</v>
      </c>
      <c r="C750" t="s">
        <v>18731</v>
      </c>
      <c r="D750" t="s">
        <v>48017</v>
      </c>
      <c r="E750">
        <f>_xlfn.XLOOKUP(Append1[[#This Row],[CAS]],[1]!Append1[CAS],[1]!Append1[Tb],"",0)</f>
        <v>525.04999999999995</v>
      </c>
      <c r="F750">
        <f t="shared" si="11"/>
        <v>4</v>
      </c>
    </row>
    <row r="751" spans="1:6" x14ac:dyDescent="0.3">
      <c r="A751" t="s">
        <v>18936</v>
      </c>
      <c r="B751" t="s">
        <v>18937</v>
      </c>
      <c r="C751" t="s">
        <v>18938</v>
      </c>
      <c r="D751" t="s">
        <v>48017</v>
      </c>
      <c r="E751">
        <f>_xlfn.XLOOKUP(Append1[[#This Row],[CAS]],[1]!Append1[CAS],[1]!Append1[Tb],"",0)</f>
        <v>525.91</v>
      </c>
      <c r="F751">
        <f t="shared" si="11"/>
        <v>4</v>
      </c>
    </row>
    <row r="752" spans="1:6" x14ac:dyDescent="0.3">
      <c r="A752" t="s">
        <v>17367</v>
      </c>
      <c r="B752" t="s">
        <v>17368</v>
      </c>
      <c r="C752" t="s">
        <v>17369</v>
      </c>
      <c r="D752" t="s">
        <v>48017</v>
      </c>
      <c r="E752">
        <f>_xlfn.XLOOKUP(Append1[[#This Row],[CAS]],[1]!Append1[CAS],[1]!Append1[Tb],"",0)</f>
        <v>528.37</v>
      </c>
      <c r="F752">
        <f t="shared" si="11"/>
        <v>4</v>
      </c>
    </row>
    <row r="753" spans="1:6" x14ac:dyDescent="0.3">
      <c r="A753" t="s">
        <v>18528</v>
      </c>
      <c r="B753" t="s">
        <v>18529</v>
      </c>
      <c r="C753" t="s">
        <v>18530</v>
      </c>
      <c r="D753" t="s">
        <v>48017</v>
      </c>
      <c r="E753">
        <f>_xlfn.XLOOKUP(Append1[[#This Row],[CAS]],[1]!Append1[CAS],[1]!Append1[Tb],"",0)</f>
        <v>528.37</v>
      </c>
      <c r="F753">
        <f t="shared" si="11"/>
        <v>4</v>
      </c>
    </row>
    <row r="754" spans="1:6" x14ac:dyDescent="0.3">
      <c r="A754" t="s">
        <v>18642</v>
      </c>
      <c r="B754" t="s">
        <v>18643</v>
      </c>
      <c r="C754" t="s">
        <v>18644</v>
      </c>
      <c r="D754" t="s">
        <v>48017</v>
      </c>
      <c r="E754">
        <f>_xlfn.XLOOKUP(Append1[[#This Row],[CAS]],[1]!Append1[CAS],[1]!Append1[Tb],"",0)</f>
        <v>528.80999999999995</v>
      </c>
      <c r="F754">
        <f t="shared" si="11"/>
        <v>4</v>
      </c>
    </row>
    <row r="755" spans="1:6" x14ac:dyDescent="0.3">
      <c r="A755" t="s">
        <v>35342</v>
      </c>
      <c r="B755" t="s">
        <v>35343</v>
      </c>
      <c r="C755" t="s">
        <v>35344</v>
      </c>
      <c r="D755" t="s">
        <v>48017</v>
      </c>
      <c r="E755">
        <f>_xlfn.XLOOKUP(Append1[[#This Row],[CAS]],[1]!Append1[CAS],[1]!Append1[Tb],"",0)</f>
        <v>531.14</v>
      </c>
      <c r="F755">
        <f t="shared" si="11"/>
        <v>4</v>
      </c>
    </row>
    <row r="756" spans="1:6" x14ac:dyDescent="0.3">
      <c r="A756" t="s">
        <v>7234</v>
      </c>
      <c r="B756" t="s">
        <v>7235</v>
      </c>
      <c r="C756" t="s">
        <v>7236</v>
      </c>
      <c r="D756" t="s">
        <v>48017</v>
      </c>
      <c r="E756">
        <f>_xlfn.XLOOKUP(Append1[[#This Row],[CAS]],[1]!Append1[CAS],[1]!Append1[Tb],"",0)</f>
        <v>531.70000000000005</v>
      </c>
      <c r="F756">
        <f t="shared" si="11"/>
        <v>4</v>
      </c>
    </row>
    <row r="757" spans="1:6" x14ac:dyDescent="0.3">
      <c r="A757" t="s">
        <v>16738</v>
      </c>
      <c r="B757" t="s">
        <v>16739</v>
      </c>
      <c r="C757" t="s">
        <v>16740</v>
      </c>
      <c r="D757" t="s">
        <v>48017</v>
      </c>
      <c r="E757">
        <f>_xlfn.XLOOKUP(Append1[[#This Row],[CAS]],[1]!Append1[CAS],[1]!Append1[Tb],"",0)</f>
        <v>532.12</v>
      </c>
      <c r="F757">
        <f t="shared" si="11"/>
        <v>4</v>
      </c>
    </row>
    <row r="758" spans="1:6" hidden="1" x14ac:dyDescent="0.3">
      <c r="A758" t="s">
        <v>7917</v>
      </c>
      <c r="B758" t="s">
        <v>7918</v>
      </c>
      <c r="C758" t="s">
        <v>7919</v>
      </c>
      <c r="D758" t="s">
        <v>48026</v>
      </c>
      <c r="E758">
        <f>_xlfn.XLOOKUP(Append1[[#This Row],[CAS]],[1]!Append1[CAS],[1]!Append1[Tb],"",0)</f>
        <v>371.35</v>
      </c>
      <c r="F758">
        <f t="shared" si="11"/>
        <v>14</v>
      </c>
    </row>
    <row r="759" spans="1:6" x14ac:dyDescent="0.3">
      <c r="A759" t="s">
        <v>7878</v>
      </c>
      <c r="B759" t="s">
        <v>7879</v>
      </c>
      <c r="C759" t="s">
        <v>7880</v>
      </c>
      <c r="D759" t="s">
        <v>48017</v>
      </c>
      <c r="E759">
        <f>_xlfn.XLOOKUP(Append1[[#This Row],[CAS]],[1]!Append1[CAS],[1]!Append1[Tb],"",0)</f>
        <v>533.15</v>
      </c>
      <c r="F759">
        <f t="shared" si="11"/>
        <v>4</v>
      </c>
    </row>
    <row r="760" spans="1:6" x14ac:dyDescent="0.3">
      <c r="A760" t="s">
        <v>30086</v>
      </c>
      <c r="B760" t="s">
        <v>30087</v>
      </c>
      <c r="C760" t="s">
        <v>30088</v>
      </c>
      <c r="D760" t="s">
        <v>48017</v>
      </c>
      <c r="E760">
        <f>_xlfn.XLOOKUP(Append1[[#This Row],[CAS]],[1]!Append1[CAS],[1]!Append1[Tb],"",0)</f>
        <v>535.77</v>
      </c>
      <c r="F760">
        <f t="shared" si="11"/>
        <v>4</v>
      </c>
    </row>
    <row r="761" spans="1:6" x14ac:dyDescent="0.3">
      <c r="A761" t="s">
        <v>31199</v>
      </c>
      <c r="B761" t="s">
        <v>31200</v>
      </c>
      <c r="C761" t="s">
        <v>31201</v>
      </c>
      <c r="D761" t="s">
        <v>48017</v>
      </c>
      <c r="E761">
        <f>_xlfn.XLOOKUP(Append1[[#This Row],[CAS]],[1]!Append1[CAS],[1]!Append1[Tb],"",0)</f>
        <v>535.79</v>
      </c>
      <c r="F761">
        <f t="shared" si="11"/>
        <v>4</v>
      </c>
    </row>
    <row r="762" spans="1:6" x14ac:dyDescent="0.3">
      <c r="A762" t="s">
        <v>19041</v>
      </c>
      <c r="B762" t="s">
        <v>19042</v>
      </c>
      <c r="C762" t="s">
        <v>19043</v>
      </c>
      <c r="D762" t="s">
        <v>48017</v>
      </c>
      <c r="E762">
        <f>_xlfn.XLOOKUP(Append1[[#This Row],[CAS]],[1]!Append1[CAS],[1]!Append1[Tb],"",0)</f>
        <v>538.27</v>
      </c>
      <c r="F762">
        <f t="shared" si="11"/>
        <v>4</v>
      </c>
    </row>
    <row r="763" spans="1:6" x14ac:dyDescent="0.3">
      <c r="A763" t="s">
        <v>18828</v>
      </c>
      <c r="B763" t="s">
        <v>18829</v>
      </c>
      <c r="C763" t="s">
        <v>18830</v>
      </c>
      <c r="D763" t="s">
        <v>48017</v>
      </c>
      <c r="E763">
        <f>_xlfn.XLOOKUP(Append1[[#This Row],[CAS]],[1]!Append1[CAS],[1]!Append1[Tb],"",0)</f>
        <v>539.14</v>
      </c>
      <c r="F763">
        <f t="shared" si="11"/>
        <v>4</v>
      </c>
    </row>
    <row r="764" spans="1:6" x14ac:dyDescent="0.3">
      <c r="A764" t="s">
        <v>18375</v>
      </c>
      <c r="B764" t="s">
        <v>18376</v>
      </c>
      <c r="C764" t="s">
        <v>18377</v>
      </c>
      <c r="D764" t="s">
        <v>48017</v>
      </c>
      <c r="E764">
        <f>_xlfn.XLOOKUP(Append1[[#This Row],[CAS]],[1]!Append1[CAS],[1]!Append1[Tb],"",0)</f>
        <v>540.66999999999996</v>
      </c>
      <c r="F764">
        <f t="shared" si="11"/>
        <v>4</v>
      </c>
    </row>
    <row r="765" spans="1:6" x14ac:dyDescent="0.3">
      <c r="A765" t="s">
        <v>21343</v>
      </c>
      <c r="B765" t="s">
        <v>21344</v>
      </c>
      <c r="C765" t="s">
        <v>21345</v>
      </c>
      <c r="D765" t="s">
        <v>48017</v>
      </c>
      <c r="E765">
        <f>_xlfn.XLOOKUP(Append1[[#This Row],[CAS]],[1]!Append1[CAS],[1]!Append1[Tb],"",0)</f>
        <v>541.55999999999995</v>
      </c>
      <c r="F765">
        <f t="shared" si="11"/>
        <v>4</v>
      </c>
    </row>
    <row r="766" spans="1:6" x14ac:dyDescent="0.3">
      <c r="A766" t="s">
        <v>25143</v>
      </c>
      <c r="B766" t="s">
        <v>25144</v>
      </c>
      <c r="C766" t="s">
        <v>25145</v>
      </c>
      <c r="D766" t="s">
        <v>48017</v>
      </c>
      <c r="E766">
        <f>_xlfn.XLOOKUP(Append1[[#This Row],[CAS]],[1]!Append1[CAS],[1]!Append1[Tb],"",0)</f>
        <v>544.26</v>
      </c>
      <c r="F766">
        <f t="shared" si="11"/>
        <v>4</v>
      </c>
    </row>
    <row r="767" spans="1:6" x14ac:dyDescent="0.3">
      <c r="A767" t="s">
        <v>19002</v>
      </c>
      <c r="B767" t="s">
        <v>19003</v>
      </c>
      <c r="C767" t="s">
        <v>19004</v>
      </c>
      <c r="D767" t="s">
        <v>48017</v>
      </c>
      <c r="E767">
        <f>_xlfn.XLOOKUP(Append1[[#This Row],[CAS]],[1]!Append1[CAS],[1]!Append1[Tb],"",0)</f>
        <v>545.45000000000005</v>
      </c>
      <c r="F767">
        <f t="shared" si="11"/>
        <v>4</v>
      </c>
    </row>
    <row r="768" spans="1:6" x14ac:dyDescent="0.3">
      <c r="A768" t="s">
        <v>25212</v>
      </c>
      <c r="B768" t="s">
        <v>25213</v>
      </c>
      <c r="C768" t="s">
        <v>25214</v>
      </c>
      <c r="D768" t="s">
        <v>48017</v>
      </c>
      <c r="E768">
        <f>_xlfn.XLOOKUP(Append1[[#This Row],[CAS]],[1]!Append1[CAS],[1]!Append1[Tb],"",0)</f>
        <v>546.14</v>
      </c>
      <c r="F768">
        <f t="shared" si="11"/>
        <v>4</v>
      </c>
    </row>
    <row r="769" spans="1:6" x14ac:dyDescent="0.3">
      <c r="A769" t="s">
        <v>25086</v>
      </c>
      <c r="B769" t="s">
        <v>25087</v>
      </c>
      <c r="C769" t="s">
        <v>25088</v>
      </c>
      <c r="D769" t="s">
        <v>48017</v>
      </c>
      <c r="E769">
        <f>_xlfn.XLOOKUP(Append1[[#This Row],[CAS]],[1]!Append1[CAS],[1]!Append1[Tb],"",0)</f>
        <v>546.22</v>
      </c>
      <c r="F769">
        <f t="shared" si="11"/>
        <v>4</v>
      </c>
    </row>
    <row r="770" spans="1:6" x14ac:dyDescent="0.3">
      <c r="A770" t="s">
        <v>26330</v>
      </c>
      <c r="B770" t="s">
        <v>26331</v>
      </c>
      <c r="C770" t="s">
        <v>26332</v>
      </c>
      <c r="D770" t="s">
        <v>48017</v>
      </c>
      <c r="E770">
        <f>_xlfn.XLOOKUP(Append1[[#This Row],[CAS]],[1]!Append1[CAS],[1]!Append1[Tb],"",0)</f>
        <v>547.05999999999995</v>
      </c>
      <c r="F770">
        <f t="shared" ref="F770:F833" si="12">LEN(C770)-LEN(SUBSTITUTE(C770,"C",""))</f>
        <v>4</v>
      </c>
    </row>
    <row r="771" spans="1:6" x14ac:dyDescent="0.3">
      <c r="A771" t="s">
        <v>18156</v>
      </c>
      <c r="B771" t="s">
        <v>18157</v>
      </c>
      <c r="C771" t="s">
        <v>18158</v>
      </c>
      <c r="D771" t="s">
        <v>48017</v>
      </c>
      <c r="E771">
        <f>_xlfn.XLOOKUP(Append1[[#This Row],[CAS]],[1]!Append1[CAS],[1]!Append1[Tb],"",0)</f>
        <v>547.13</v>
      </c>
      <c r="F771">
        <f t="shared" si="12"/>
        <v>4</v>
      </c>
    </row>
    <row r="772" spans="1:6" x14ac:dyDescent="0.3">
      <c r="A772" t="s">
        <v>37510</v>
      </c>
      <c r="B772" t="s">
        <v>37511</v>
      </c>
      <c r="C772" t="s">
        <v>37512</v>
      </c>
      <c r="D772" t="s">
        <v>48017</v>
      </c>
      <c r="E772">
        <f>_xlfn.XLOOKUP(Append1[[#This Row],[CAS]],[1]!Append1[CAS],[1]!Append1[Tb],"",0)</f>
        <v>547.13</v>
      </c>
      <c r="F772">
        <f t="shared" si="12"/>
        <v>4</v>
      </c>
    </row>
    <row r="773" spans="1:6" x14ac:dyDescent="0.3">
      <c r="A773" t="s">
        <v>46313</v>
      </c>
      <c r="B773" t="s">
        <v>46314</v>
      </c>
      <c r="C773" t="s">
        <v>46315</v>
      </c>
      <c r="D773" t="s">
        <v>48017</v>
      </c>
      <c r="E773">
        <f>_xlfn.XLOOKUP(Append1[[#This Row],[CAS]],[1]!Append1[CAS],[1]!Append1[Tb],"",0)</f>
        <v>547.23</v>
      </c>
      <c r="F773">
        <f t="shared" si="12"/>
        <v>4</v>
      </c>
    </row>
    <row r="774" spans="1:6" x14ac:dyDescent="0.3">
      <c r="A774" t="s">
        <v>15843</v>
      </c>
      <c r="B774" t="s">
        <v>15844</v>
      </c>
      <c r="C774" t="s">
        <v>15845</v>
      </c>
      <c r="D774" t="s">
        <v>48017</v>
      </c>
      <c r="E774">
        <f>_xlfn.XLOOKUP(Append1[[#This Row],[CAS]],[1]!Append1[CAS],[1]!Append1[Tb],"",0)</f>
        <v>547.24</v>
      </c>
      <c r="F774">
        <f t="shared" si="12"/>
        <v>4</v>
      </c>
    </row>
    <row r="775" spans="1:6" x14ac:dyDescent="0.3">
      <c r="A775" t="s">
        <v>16455</v>
      </c>
      <c r="B775" t="s">
        <v>16456</v>
      </c>
      <c r="C775" t="s">
        <v>16457</v>
      </c>
      <c r="D775" t="s">
        <v>48017</v>
      </c>
      <c r="E775">
        <f>_xlfn.XLOOKUP(Append1[[#This Row],[CAS]],[1]!Append1[CAS],[1]!Append1[Tb],"",0)</f>
        <v>548.08000000000004</v>
      </c>
      <c r="F775">
        <f t="shared" si="12"/>
        <v>4</v>
      </c>
    </row>
    <row r="776" spans="1:6" hidden="1" x14ac:dyDescent="0.3">
      <c r="A776" t="s">
        <v>5261</v>
      </c>
      <c r="B776" t="s">
        <v>5262</v>
      </c>
      <c r="C776" t="s">
        <v>5263</v>
      </c>
      <c r="D776" t="s">
        <v>48026</v>
      </c>
      <c r="E776">
        <f>_xlfn.XLOOKUP(Append1[[#This Row],[CAS]],[1]!Append1[CAS],[1]!Append1[Tb],"",0)</f>
        <v>372.15</v>
      </c>
      <c r="F776">
        <f t="shared" si="12"/>
        <v>14</v>
      </c>
    </row>
    <row r="777" spans="1:6" x14ac:dyDescent="0.3">
      <c r="A777" t="s">
        <v>17997</v>
      </c>
      <c r="B777" t="s">
        <v>17998</v>
      </c>
      <c r="C777" t="s">
        <v>17999</v>
      </c>
      <c r="D777" t="s">
        <v>48017</v>
      </c>
      <c r="E777">
        <f>_xlfn.XLOOKUP(Append1[[#This Row],[CAS]],[1]!Append1[CAS],[1]!Append1[Tb],"",0)</f>
        <v>548.08000000000004</v>
      </c>
      <c r="F777">
        <f t="shared" si="12"/>
        <v>4</v>
      </c>
    </row>
    <row r="778" spans="1:6" x14ac:dyDescent="0.3">
      <c r="A778" t="s">
        <v>18966</v>
      </c>
      <c r="B778" t="s">
        <v>18967</v>
      </c>
      <c r="C778" t="s">
        <v>18968</v>
      </c>
      <c r="D778" t="s">
        <v>48017</v>
      </c>
      <c r="E778">
        <f>_xlfn.XLOOKUP(Append1[[#This Row],[CAS]],[1]!Append1[CAS],[1]!Append1[Tb],"",0)</f>
        <v>548.08000000000004</v>
      </c>
      <c r="F778">
        <f t="shared" si="12"/>
        <v>4</v>
      </c>
    </row>
    <row r="779" spans="1:6" x14ac:dyDescent="0.3">
      <c r="A779" t="s">
        <v>27863</v>
      </c>
      <c r="B779" t="s">
        <v>27864</v>
      </c>
      <c r="C779" t="s">
        <v>27865</v>
      </c>
      <c r="D779" t="s">
        <v>48017</v>
      </c>
      <c r="E779">
        <f>_xlfn.XLOOKUP(Append1[[#This Row],[CAS]],[1]!Append1[CAS],[1]!Append1[Tb],"",0)</f>
        <v>550.54</v>
      </c>
      <c r="F779">
        <f t="shared" si="12"/>
        <v>4</v>
      </c>
    </row>
    <row r="780" spans="1:6" x14ac:dyDescent="0.3">
      <c r="A780" t="s">
        <v>20362</v>
      </c>
      <c r="B780" t="s">
        <v>20363</v>
      </c>
      <c r="C780" t="s">
        <v>20364</v>
      </c>
      <c r="D780" t="s">
        <v>48017</v>
      </c>
      <c r="E780">
        <f>_xlfn.XLOOKUP(Append1[[#This Row],[CAS]],[1]!Append1[CAS],[1]!Append1[Tb],"",0)</f>
        <v>551.32000000000005</v>
      </c>
      <c r="F780">
        <f t="shared" si="12"/>
        <v>4</v>
      </c>
    </row>
    <row r="781" spans="1:6" x14ac:dyDescent="0.3">
      <c r="A781" t="s">
        <v>46988</v>
      </c>
      <c r="B781" t="s">
        <v>46989</v>
      </c>
      <c r="C781" t="s">
        <v>46990</v>
      </c>
      <c r="D781" t="s">
        <v>48017</v>
      </c>
      <c r="E781">
        <f>_xlfn.XLOOKUP(Append1[[#This Row],[CAS]],[1]!Append1[CAS],[1]!Append1[Tb],"",0)</f>
        <v>551.58000000000004</v>
      </c>
      <c r="F781">
        <f t="shared" si="12"/>
        <v>4</v>
      </c>
    </row>
    <row r="782" spans="1:6" x14ac:dyDescent="0.3">
      <c r="A782" t="s">
        <v>30270</v>
      </c>
      <c r="B782" t="s">
        <v>30271</v>
      </c>
      <c r="C782" t="s">
        <v>30272</v>
      </c>
      <c r="D782" t="s">
        <v>48017</v>
      </c>
      <c r="E782">
        <f>_xlfn.XLOOKUP(Append1[[#This Row],[CAS]],[1]!Append1[CAS],[1]!Append1[Tb],"",0)</f>
        <v>551.98</v>
      </c>
      <c r="F782">
        <f t="shared" si="12"/>
        <v>4</v>
      </c>
    </row>
    <row r="783" spans="1:6" x14ac:dyDescent="0.3">
      <c r="A783" t="s">
        <v>18372</v>
      </c>
      <c r="B783" t="s">
        <v>18373</v>
      </c>
      <c r="C783" t="s">
        <v>18374</v>
      </c>
      <c r="D783" t="s">
        <v>48017</v>
      </c>
      <c r="E783">
        <f>_xlfn.XLOOKUP(Append1[[#This Row],[CAS]],[1]!Append1[CAS],[1]!Append1[Tb],"",0)</f>
        <v>552.91999999999996</v>
      </c>
      <c r="F783">
        <f t="shared" si="12"/>
        <v>4</v>
      </c>
    </row>
    <row r="784" spans="1:6" x14ac:dyDescent="0.3">
      <c r="A784" t="s">
        <v>22285</v>
      </c>
      <c r="B784" t="s">
        <v>22286</v>
      </c>
      <c r="C784" t="s">
        <v>22287</v>
      </c>
      <c r="D784" t="s">
        <v>48017</v>
      </c>
      <c r="E784">
        <f>_xlfn.XLOOKUP(Append1[[#This Row],[CAS]],[1]!Append1[CAS],[1]!Append1[Tb],"",0)</f>
        <v>556.76</v>
      </c>
      <c r="F784">
        <f t="shared" si="12"/>
        <v>4</v>
      </c>
    </row>
    <row r="785" spans="1:6" x14ac:dyDescent="0.3">
      <c r="A785" t="s">
        <v>25320</v>
      </c>
      <c r="B785" t="s">
        <v>25321</v>
      </c>
      <c r="C785" t="s">
        <v>25322</v>
      </c>
      <c r="D785" t="s">
        <v>48017</v>
      </c>
      <c r="E785">
        <f>_xlfn.XLOOKUP(Append1[[#This Row],[CAS]],[1]!Append1[CAS],[1]!Append1[Tb],"",0)</f>
        <v>557.48</v>
      </c>
      <c r="F785">
        <f t="shared" si="12"/>
        <v>4</v>
      </c>
    </row>
    <row r="786" spans="1:6" x14ac:dyDescent="0.3">
      <c r="A786" t="s">
        <v>30589</v>
      </c>
      <c r="B786" t="s">
        <v>30590</v>
      </c>
      <c r="C786" t="s">
        <v>30591</v>
      </c>
      <c r="D786" t="s">
        <v>48017</v>
      </c>
      <c r="E786">
        <f>_xlfn.XLOOKUP(Append1[[#This Row],[CAS]],[1]!Append1[CAS],[1]!Append1[Tb],"",0)</f>
        <v>558.89</v>
      </c>
      <c r="F786">
        <f t="shared" si="12"/>
        <v>4</v>
      </c>
    </row>
    <row r="787" spans="1:6" x14ac:dyDescent="0.3">
      <c r="A787" t="s">
        <v>36095</v>
      </c>
      <c r="B787" t="s">
        <v>36096</v>
      </c>
      <c r="C787" t="s">
        <v>36097</v>
      </c>
      <c r="D787" t="s">
        <v>48017</v>
      </c>
      <c r="E787">
        <f>_xlfn.XLOOKUP(Append1[[#This Row],[CAS]],[1]!Append1[CAS],[1]!Append1[Tb],"",0)</f>
        <v>559.42999999999995</v>
      </c>
      <c r="F787">
        <f t="shared" si="12"/>
        <v>4</v>
      </c>
    </row>
    <row r="788" spans="1:6" x14ac:dyDescent="0.3">
      <c r="A788" t="s">
        <v>29269</v>
      </c>
      <c r="B788" t="s">
        <v>29270</v>
      </c>
      <c r="C788" t="s">
        <v>29271</v>
      </c>
      <c r="D788" t="s">
        <v>48017</v>
      </c>
      <c r="E788">
        <f>_xlfn.XLOOKUP(Append1[[#This Row],[CAS]],[1]!Append1[CAS],[1]!Append1[Tb],"",0)</f>
        <v>560.45000000000005</v>
      </c>
      <c r="F788">
        <f t="shared" si="12"/>
        <v>4</v>
      </c>
    </row>
    <row r="789" spans="1:6" x14ac:dyDescent="0.3">
      <c r="A789" t="s">
        <v>27213</v>
      </c>
      <c r="B789" t="s">
        <v>27214</v>
      </c>
      <c r="C789" t="s">
        <v>27215</v>
      </c>
      <c r="D789" t="s">
        <v>48017</v>
      </c>
      <c r="E789">
        <f>_xlfn.XLOOKUP(Append1[[#This Row],[CAS]],[1]!Append1[CAS],[1]!Append1[Tb],"",0)</f>
        <v>560.55999999999995</v>
      </c>
      <c r="F789">
        <f t="shared" si="12"/>
        <v>4</v>
      </c>
    </row>
    <row r="790" spans="1:6" x14ac:dyDescent="0.3">
      <c r="A790" t="s">
        <v>29813</v>
      </c>
      <c r="B790" t="s">
        <v>29814</v>
      </c>
      <c r="C790" t="s">
        <v>29815</v>
      </c>
      <c r="D790" t="s">
        <v>48017</v>
      </c>
      <c r="E790">
        <f>_xlfn.XLOOKUP(Append1[[#This Row],[CAS]],[1]!Append1[CAS],[1]!Append1[Tb],"",0)</f>
        <v>562.01</v>
      </c>
      <c r="F790">
        <f t="shared" si="12"/>
        <v>4</v>
      </c>
    </row>
    <row r="791" spans="1:6" x14ac:dyDescent="0.3">
      <c r="A791" t="s">
        <v>19086</v>
      </c>
      <c r="B791" t="s">
        <v>19087</v>
      </c>
      <c r="C791" t="s">
        <v>19088</v>
      </c>
      <c r="D791" t="s">
        <v>48017</v>
      </c>
      <c r="E791">
        <f>_xlfn.XLOOKUP(Append1[[#This Row],[CAS]],[1]!Append1[CAS],[1]!Append1[Tb],"",0)</f>
        <v>563.03</v>
      </c>
      <c r="F791">
        <f t="shared" si="12"/>
        <v>4</v>
      </c>
    </row>
    <row r="792" spans="1:6" x14ac:dyDescent="0.3">
      <c r="A792" t="s">
        <v>29464</v>
      </c>
      <c r="B792" t="s">
        <v>29465</v>
      </c>
      <c r="C792" t="s">
        <v>29466</v>
      </c>
      <c r="D792" t="s">
        <v>48017</v>
      </c>
      <c r="E792">
        <f>_xlfn.XLOOKUP(Append1[[#This Row],[CAS]],[1]!Append1[CAS],[1]!Append1[Tb],"",0)</f>
        <v>564.71</v>
      </c>
      <c r="F792">
        <f t="shared" si="12"/>
        <v>4</v>
      </c>
    </row>
    <row r="793" spans="1:6" x14ac:dyDescent="0.3">
      <c r="A793" t="s">
        <v>7776</v>
      </c>
      <c r="B793" t="s">
        <v>7777</v>
      </c>
      <c r="C793" t="s">
        <v>7778</v>
      </c>
      <c r="D793" t="s">
        <v>48017</v>
      </c>
      <c r="E793">
        <f>_xlfn.XLOOKUP(Append1[[#This Row],[CAS]],[1]!Append1[CAS],[1]!Append1[Tb],"",0)</f>
        <v>565</v>
      </c>
      <c r="F793">
        <f t="shared" si="12"/>
        <v>4</v>
      </c>
    </row>
    <row r="794" spans="1:6" x14ac:dyDescent="0.3">
      <c r="A794" t="s">
        <v>8886</v>
      </c>
      <c r="B794" t="s">
        <v>8887</v>
      </c>
      <c r="C794" t="s">
        <v>8888</v>
      </c>
      <c r="D794" t="s">
        <v>48017</v>
      </c>
      <c r="E794">
        <f>_xlfn.XLOOKUP(Append1[[#This Row],[CAS]],[1]!Append1[CAS],[1]!Append1[Tb],"",0)</f>
        <v>567.15</v>
      </c>
      <c r="F794">
        <f t="shared" si="12"/>
        <v>4</v>
      </c>
    </row>
    <row r="795" spans="1:6" x14ac:dyDescent="0.3">
      <c r="A795" t="s">
        <v>18487</v>
      </c>
      <c r="B795" t="s">
        <v>18488</v>
      </c>
      <c r="C795" t="s">
        <v>18489</v>
      </c>
      <c r="D795" t="s">
        <v>48017</v>
      </c>
      <c r="E795">
        <f>_xlfn.XLOOKUP(Append1[[#This Row],[CAS]],[1]!Append1[CAS],[1]!Append1[Tb],"",0)</f>
        <v>567.19000000000005</v>
      </c>
      <c r="F795">
        <f t="shared" si="12"/>
        <v>4</v>
      </c>
    </row>
    <row r="796" spans="1:6" x14ac:dyDescent="0.3">
      <c r="A796" t="s">
        <v>23073</v>
      </c>
      <c r="B796" t="s">
        <v>23074</v>
      </c>
      <c r="C796" t="s">
        <v>23075</v>
      </c>
      <c r="D796" t="s">
        <v>48017</v>
      </c>
      <c r="E796">
        <f>_xlfn.XLOOKUP(Append1[[#This Row],[CAS]],[1]!Append1[CAS],[1]!Append1[Tb],"",0)</f>
        <v>567.22</v>
      </c>
      <c r="F796">
        <f t="shared" si="12"/>
        <v>4</v>
      </c>
    </row>
    <row r="797" spans="1:6" x14ac:dyDescent="0.3">
      <c r="A797" t="s">
        <v>24969</v>
      </c>
      <c r="B797" t="s">
        <v>24970</v>
      </c>
      <c r="C797" t="s">
        <v>24971</v>
      </c>
      <c r="D797" t="s">
        <v>48017</v>
      </c>
      <c r="E797">
        <f>_xlfn.XLOOKUP(Append1[[#This Row],[CAS]],[1]!Append1[CAS],[1]!Append1[Tb],"",0)</f>
        <v>567.22</v>
      </c>
      <c r="F797">
        <f t="shared" si="12"/>
        <v>4</v>
      </c>
    </row>
    <row r="798" spans="1:6" x14ac:dyDescent="0.3">
      <c r="A798" t="s">
        <v>37447</v>
      </c>
      <c r="B798" t="s">
        <v>37448</v>
      </c>
      <c r="C798" t="s">
        <v>37449</v>
      </c>
      <c r="D798" t="s">
        <v>48017</v>
      </c>
      <c r="E798">
        <f>_xlfn.XLOOKUP(Append1[[#This Row],[CAS]],[1]!Append1[CAS],[1]!Append1[Tb],"",0)</f>
        <v>567.22</v>
      </c>
      <c r="F798">
        <f t="shared" si="12"/>
        <v>4</v>
      </c>
    </row>
    <row r="799" spans="1:6" x14ac:dyDescent="0.3">
      <c r="A799" t="s">
        <v>43750</v>
      </c>
      <c r="B799" t="s">
        <v>43751</v>
      </c>
      <c r="C799" t="s">
        <v>43752</v>
      </c>
      <c r="D799" t="s">
        <v>48017</v>
      </c>
      <c r="E799">
        <f>_xlfn.XLOOKUP(Append1[[#This Row],[CAS]],[1]!Append1[CAS],[1]!Append1[Tb],"",0)</f>
        <v>567.22</v>
      </c>
      <c r="F799">
        <f t="shared" si="12"/>
        <v>4</v>
      </c>
    </row>
    <row r="800" spans="1:6" x14ac:dyDescent="0.3">
      <c r="A800" t="s">
        <v>30670</v>
      </c>
      <c r="B800" t="s">
        <v>30671</v>
      </c>
      <c r="C800" t="s">
        <v>30672</v>
      </c>
      <c r="D800" t="s">
        <v>48017</v>
      </c>
      <c r="E800">
        <f>_xlfn.XLOOKUP(Append1[[#This Row],[CAS]],[1]!Append1[CAS],[1]!Append1[Tb],"",0)</f>
        <v>571.1</v>
      </c>
      <c r="F800">
        <f t="shared" si="12"/>
        <v>4</v>
      </c>
    </row>
    <row r="801" spans="1:6" x14ac:dyDescent="0.3">
      <c r="A801" t="s">
        <v>23777</v>
      </c>
      <c r="B801" t="s">
        <v>23778</v>
      </c>
      <c r="C801" t="s">
        <v>23779</v>
      </c>
      <c r="D801" t="s">
        <v>48017</v>
      </c>
      <c r="E801">
        <f>_xlfn.XLOOKUP(Append1[[#This Row],[CAS]],[1]!Append1[CAS],[1]!Append1[Tb],"",0)</f>
        <v>571.25</v>
      </c>
      <c r="F801">
        <f t="shared" si="12"/>
        <v>4</v>
      </c>
    </row>
    <row r="802" spans="1:6" x14ac:dyDescent="0.3">
      <c r="A802" t="s">
        <v>4742</v>
      </c>
      <c r="B802" t="s">
        <v>4743</v>
      </c>
      <c r="C802" t="s">
        <v>4744</v>
      </c>
      <c r="D802" t="s">
        <v>48017</v>
      </c>
      <c r="E802">
        <f>_xlfn.XLOOKUP(Append1[[#This Row],[CAS]],[1]!Append1[CAS],[1]!Append1[Tb],"",0)</f>
        <v>573.15</v>
      </c>
      <c r="F802">
        <f t="shared" si="12"/>
        <v>4</v>
      </c>
    </row>
    <row r="803" spans="1:6" hidden="1" x14ac:dyDescent="0.3">
      <c r="A803" t="s">
        <v>12602</v>
      </c>
      <c r="B803" t="s">
        <v>12603</v>
      </c>
      <c r="C803" t="s">
        <v>12604</v>
      </c>
      <c r="D803" t="s">
        <v>48028</v>
      </c>
      <c r="E803">
        <f>_xlfn.XLOOKUP(Append1[[#This Row],[CAS]],[1]!Append1[CAS],[1]!Append1[Tb],"",0)</f>
        <v>373.15</v>
      </c>
      <c r="F803">
        <f t="shared" si="12"/>
        <v>19</v>
      </c>
    </row>
    <row r="804" spans="1:6" x14ac:dyDescent="0.3">
      <c r="A804" t="s">
        <v>43891</v>
      </c>
      <c r="B804" t="s">
        <v>43892</v>
      </c>
      <c r="C804" t="s">
        <v>43893</v>
      </c>
      <c r="D804" t="s">
        <v>48017</v>
      </c>
      <c r="E804">
        <f>_xlfn.XLOOKUP(Append1[[#This Row],[CAS]],[1]!Append1[CAS],[1]!Append1[Tb],"",0)</f>
        <v>575.82000000000005</v>
      </c>
      <c r="F804">
        <f t="shared" si="12"/>
        <v>4</v>
      </c>
    </row>
    <row r="805" spans="1:6" x14ac:dyDescent="0.3">
      <c r="A805" t="s">
        <v>17400</v>
      </c>
      <c r="B805" t="s">
        <v>17401</v>
      </c>
      <c r="C805" t="s">
        <v>17402</v>
      </c>
      <c r="D805" t="s">
        <v>48017</v>
      </c>
      <c r="E805">
        <f>_xlfn.XLOOKUP(Append1[[#This Row],[CAS]],[1]!Append1[CAS],[1]!Append1[Tb],"",0)</f>
        <v>581.25</v>
      </c>
      <c r="F805">
        <f t="shared" si="12"/>
        <v>4</v>
      </c>
    </row>
    <row r="806" spans="1:6" x14ac:dyDescent="0.3">
      <c r="A806" t="s">
        <v>18165</v>
      </c>
      <c r="B806" t="s">
        <v>18166</v>
      </c>
      <c r="C806" t="s">
        <v>18167</v>
      </c>
      <c r="D806" t="s">
        <v>48017</v>
      </c>
      <c r="E806">
        <f>_xlfn.XLOOKUP(Append1[[#This Row],[CAS]],[1]!Append1[CAS],[1]!Append1[Tb],"",0)</f>
        <v>581.70000000000005</v>
      </c>
      <c r="F806">
        <f t="shared" si="12"/>
        <v>4</v>
      </c>
    </row>
    <row r="807" spans="1:6" x14ac:dyDescent="0.3">
      <c r="A807" t="s">
        <v>30583</v>
      </c>
      <c r="B807" t="s">
        <v>30584</v>
      </c>
      <c r="C807" t="s">
        <v>30585</v>
      </c>
      <c r="D807" t="s">
        <v>48017</v>
      </c>
      <c r="E807">
        <f>_xlfn.XLOOKUP(Append1[[#This Row],[CAS]],[1]!Append1[CAS],[1]!Append1[Tb],"",0)</f>
        <v>583.87</v>
      </c>
      <c r="F807">
        <f t="shared" si="12"/>
        <v>4</v>
      </c>
    </row>
    <row r="808" spans="1:6" x14ac:dyDescent="0.3">
      <c r="A808" t="s">
        <v>44470</v>
      </c>
      <c r="B808" t="s">
        <v>44471</v>
      </c>
      <c r="C808" t="s">
        <v>44472</v>
      </c>
      <c r="D808" t="s">
        <v>48017</v>
      </c>
      <c r="E808">
        <f>_xlfn.XLOOKUP(Append1[[#This Row],[CAS]],[1]!Append1[CAS],[1]!Append1[Tb],"",0)</f>
        <v>585.54</v>
      </c>
      <c r="F808">
        <f t="shared" si="12"/>
        <v>4</v>
      </c>
    </row>
    <row r="809" spans="1:6" x14ac:dyDescent="0.3">
      <c r="A809" t="s">
        <v>46253</v>
      </c>
      <c r="B809" t="s">
        <v>46254</v>
      </c>
      <c r="C809" t="s">
        <v>46255</v>
      </c>
      <c r="D809" t="s">
        <v>48017</v>
      </c>
      <c r="E809">
        <f>_xlfn.XLOOKUP(Append1[[#This Row],[CAS]],[1]!Append1[CAS],[1]!Append1[Tb],"",0)</f>
        <v>590.54</v>
      </c>
      <c r="F809">
        <f t="shared" si="12"/>
        <v>4</v>
      </c>
    </row>
    <row r="810" spans="1:6" x14ac:dyDescent="0.3">
      <c r="A810" t="s">
        <v>17008</v>
      </c>
      <c r="B810" t="s">
        <v>17009</v>
      </c>
      <c r="C810" t="s">
        <v>17010</v>
      </c>
      <c r="D810" t="s">
        <v>48017</v>
      </c>
      <c r="E810">
        <f>_xlfn.XLOOKUP(Append1[[#This Row],[CAS]],[1]!Append1[CAS],[1]!Append1[Tb],"",0)</f>
        <v>591.14</v>
      </c>
      <c r="F810">
        <f t="shared" si="12"/>
        <v>4</v>
      </c>
    </row>
    <row r="811" spans="1:6" x14ac:dyDescent="0.3">
      <c r="A811" t="s">
        <v>24450</v>
      </c>
      <c r="B811" t="s">
        <v>24451</v>
      </c>
      <c r="C811" t="s">
        <v>24452</v>
      </c>
      <c r="D811" t="s">
        <v>48017</v>
      </c>
      <c r="E811">
        <f>_xlfn.XLOOKUP(Append1[[#This Row],[CAS]],[1]!Append1[CAS],[1]!Append1[Tb],"",0)</f>
        <v>594.79999999999995</v>
      </c>
      <c r="F811">
        <f t="shared" si="12"/>
        <v>4</v>
      </c>
    </row>
    <row r="812" spans="1:6" x14ac:dyDescent="0.3">
      <c r="A812" t="s">
        <v>30676</v>
      </c>
      <c r="B812" t="s">
        <v>30677</v>
      </c>
      <c r="C812" t="s">
        <v>30678</v>
      </c>
      <c r="D812" t="s">
        <v>48017</v>
      </c>
      <c r="E812">
        <f>_xlfn.XLOOKUP(Append1[[#This Row],[CAS]],[1]!Append1[CAS],[1]!Append1[Tb],"",0)</f>
        <v>598.11</v>
      </c>
      <c r="F812">
        <f t="shared" si="12"/>
        <v>4</v>
      </c>
    </row>
    <row r="813" spans="1:6" x14ac:dyDescent="0.3">
      <c r="A813" t="s">
        <v>45761</v>
      </c>
      <c r="B813" t="s">
        <v>45762</v>
      </c>
      <c r="C813" t="s">
        <v>45763</v>
      </c>
      <c r="D813" t="s">
        <v>48017</v>
      </c>
      <c r="E813">
        <f>_xlfn.XLOOKUP(Append1[[#This Row],[CAS]],[1]!Append1[CAS],[1]!Append1[Tb],"",0)</f>
        <v>598.11</v>
      </c>
      <c r="F813">
        <f t="shared" si="12"/>
        <v>4</v>
      </c>
    </row>
    <row r="814" spans="1:6" x14ac:dyDescent="0.3">
      <c r="A814" t="s">
        <v>34441</v>
      </c>
      <c r="B814" t="s">
        <v>34442</v>
      </c>
      <c r="C814" t="s">
        <v>34443</v>
      </c>
      <c r="D814" t="s">
        <v>48017</v>
      </c>
      <c r="E814">
        <f>_xlfn.XLOOKUP(Append1[[#This Row],[CAS]],[1]!Append1[CAS],[1]!Append1[Tb],"",0)</f>
        <v>598.72</v>
      </c>
      <c r="F814">
        <f t="shared" si="12"/>
        <v>4</v>
      </c>
    </row>
    <row r="815" spans="1:6" x14ac:dyDescent="0.3">
      <c r="A815" t="s">
        <v>15918</v>
      </c>
      <c r="B815" t="s">
        <v>15919</v>
      </c>
      <c r="C815" t="s">
        <v>15920</v>
      </c>
      <c r="D815" t="s">
        <v>48017</v>
      </c>
      <c r="E815">
        <f>_xlfn.XLOOKUP(Append1[[#This Row],[CAS]],[1]!Append1[CAS],[1]!Append1[Tb],"",0)</f>
        <v>600.46</v>
      </c>
      <c r="F815">
        <f t="shared" si="12"/>
        <v>4</v>
      </c>
    </row>
    <row r="816" spans="1:6" x14ac:dyDescent="0.3">
      <c r="A816" t="s">
        <v>16110</v>
      </c>
      <c r="B816" t="s">
        <v>16111</v>
      </c>
      <c r="C816" t="s">
        <v>16112</v>
      </c>
      <c r="D816" t="s">
        <v>48017</v>
      </c>
      <c r="E816">
        <f>_xlfn.XLOOKUP(Append1[[#This Row],[CAS]],[1]!Append1[CAS],[1]!Append1[Tb],"",0)</f>
        <v>600.46</v>
      </c>
      <c r="F816">
        <f t="shared" si="12"/>
        <v>4</v>
      </c>
    </row>
    <row r="817" spans="1:6" x14ac:dyDescent="0.3">
      <c r="A817" t="s">
        <v>19044</v>
      </c>
      <c r="B817" t="s">
        <v>19045</v>
      </c>
      <c r="C817" t="s">
        <v>19046</v>
      </c>
      <c r="D817" t="s">
        <v>48017</v>
      </c>
      <c r="E817">
        <f>_xlfn.XLOOKUP(Append1[[#This Row],[CAS]],[1]!Append1[CAS],[1]!Append1[Tb],"",0)</f>
        <v>600.46</v>
      </c>
      <c r="F817">
        <f t="shared" si="12"/>
        <v>4</v>
      </c>
    </row>
    <row r="818" spans="1:6" x14ac:dyDescent="0.3">
      <c r="A818" t="s">
        <v>33541</v>
      </c>
      <c r="B818" t="s">
        <v>33542</v>
      </c>
      <c r="C818" t="s">
        <v>33543</v>
      </c>
      <c r="D818" t="s">
        <v>48017</v>
      </c>
      <c r="E818">
        <f>_xlfn.XLOOKUP(Append1[[#This Row],[CAS]],[1]!Append1[CAS],[1]!Append1[Tb],"",0)</f>
        <v>600.46</v>
      </c>
      <c r="F818">
        <f t="shared" si="12"/>
        <v>4</v>
      </c>
    </row>
    <row r="819" spans="1:6" x14ac:dyDescent="0.3">
      <c r="A819" t="s">
        <v>34586</v>
      </c>
      <c r="B819" t="s">
        <v>34587</v>
      </c>
      <c r="C819" t="s">
        <v>34588</v>
      </c>
      <c r="D819" t="s">
        <v>48017</v>
      </c>
      <c r="E819">
        <f>_xlfn.XLOOKUP(Append1[[#This Row],[CAS]],[1]!Append1[CAS],[1]!Append1[Tb],"",0)</f>
        <v>600.46</v>
      </c>
      <c r="F819">
        <f t="shared" si="12"/>
        <v>4</v>
      </c>
    </row>
    <row r="820" spans="1:6" x14ac:dyDescent="0.3">
      <c r="A820" t="s">
        <v>18618</v>
      </c>
      <c r="B820" t="s">
        <v>18619</v>
      </c>
      <c r="C820" t="s">
        <v>18620</v>
      </c>
      <c r="D820" t="s">
        <v>48017</v>
      </c>
      <c r="E820">
        <f>_xlfn.XLOOKUP(Append1[[#This Row],[CAS]],[1]!Append1[CAS],[1]!Append1[Tb],"",0)</f>
        <v>600.9</v>
      </c>
      <c r="F820">
        <f t="shared" si="12"/>
        <v>4</v>
      </c>
    </row>
    <row r="821" spans="1:6" x14ac:dyDescent="0.3">
      <c r="A821" t="s">
        <v>19170</v>
      </c>
      <c r="B821" t="s">
        <v>19171</v>
      </c>
      <c r="C821" t="s">
        <v>19172</v>
      </c>
      <c r="D821" t="s">
        <v>48017</v>
      </c>
      <c r="E821">
        <f>_xlfn.XLOOKUP(Append1[[#This Row],[CAS]],[1]!Append1[CAS],[1]!Append1[Tb],"",0)</f>
        <v>600.9</v>
      </c>
      <c r="F821">
        <f t="shared" si="12"/>
        <v>4</v>
      </c>
    </row>
    <row r="822" spans="1:6" x14ac:dyDescent="0.3">
      <c r="A822" t="s">
        <v>19922</v>
      </c>
      <c r="B822" t="s">
        <v>19923</v>
      </c>
      <c r="C822" t="s">
        <v>19924</v>
      </c>
      <c r="D822" t="s">
        <v>48017</v>
      </c>
      <c r="E822">
        <f>_xlfn.XLOOKUP(Append1[[#This Row],[CAS]],[1]!Append1[CAS],[1]!Append1[Tb],"",0)</f>
        <v>600.9</v>
      </c>
      <c r="F822">
        <f t="shared" si="12"/>
        <v>4</v>
      </c>
    </row>
    <row r="823" spans="1:6" x14ac:dyDescent="0.3">
      <c r="A823" t="s">
        <v>21550</v>
      </c>
      <c r="B823" t="s">
        <v>21551</v>
      </c>
      <c r="C823" t="s">
        <v>21552</v>
      </c>
      <c r="D823" t="s">
        <v>48017</v>
      </c>
      <c r="E823">
        <f>_xlfn.XLOOKUP(Append1[[#This Row],[CAS]],[1]!Append1[CAS],[1]!Append1[Tb],"",0)</f>
        <v>600.9</v>
      </c>
      <c r="F823">
        <f t="shared" si="12"/>
        <v>4</v>
      </c>
    </row>
    <row r="824" spans="1:6" x14ac:dyDescent="0.3">
      <c r="A824" t="s">
        <v>36964</v>
      </c>
      <c r="B824" t="s">
        <v>36965</v>
      </c>
      <c r="C824" t="s">
        <v>36966</v>
      </c>
      <c r="D824" t="s">
        <v>48017</v>
      </c>
      <c r="E824">
        <f>_xlfn.XLOOKUP(Append1[[#This Row],[CAS]],[1]!Append1[CAS],[1]!Append1[Tb],"",0)</f>
        <v>600.9</v>
      </c>
      <c r="F824">
        <f t="shared" si="12"/>
        <v>4</v>
      </c>
    </row>
    <row r="825" spans="1:6" x14ac:dyDescent="0.3">
      <c r="A825" t="s">
        <v>10448</v>
      </c>
      <c r="B825" t="s">
        <v>10449</v>
      </c>
      <c r="C825" t="s">
        <v>10450</v>
      </c>
      <c r="D825" t="s">
        <v>48017</v>
      </c>
      <c r="E825">
        <f>_xlfn.XLOOKUP(Append1[[#This Row],[CAS]],[1]!Append1[CAS],[1]!Append1[Tb],"",0)</f>
        <v>602</v>
      </c>
      <c r="F825">
        <f t="shared" si="12"/>
        <v>4</v>
      </c>
    </row>
    <row r="826" spans="1:6" x14ac:dyDescent="0.3">
      <c r="A826" t="s">
        <v>15771</v>
      </c>
      <c r="B826" t="s">
        <v>15772</v>
      </c>
      <c r="C826" t="s">
        <v>15773</v>
      </c>
      <c r="D826" t="s">
        <v>48017</v>
      </c>
      <c r="E826">
        <f>_xlfn.XLOOKUP(Append1[[#This Row],[CAS]],[1]!Append1[CAS],[1]!Append1[Tb],"",0)</f>
        <v>605.94000000000005</v>
      </c>
      <c r="F826">
        <f t="shared" si="12"/>
        <v>4</v>
      </c>
    </row>
    <row r="827" spans="1:6" x14ac:dyDescent="0.3">
      <c r="A827" t="s">
        <v>25560</v>
      </c>
      <c r="B827" t="s">
        <v>25561</v>
      </c>
      <c r="C827" t="s">
        <v>25562</v>
      </c>
      <c r="D827" t="s">
        <v>48017</v>
      </c>
      <c r="E827">
        <f>_xlfn.XLOOKUP(Append1[[#This Row],[CAS]],[1]!Append1[CAS],[1]!Append1[Tb],"",0)</f>
        <v>606.72</v>
      </c>
      <c r="F827">
        <f t="shared" si="12"/>
        <v>4</v>
      </c>
    </row>
    <row r="828" spans="1:6" x14ac:dyDescent="0.3">
      <c r="A828" t="s">
        <v>19146</v>
      </c>
      <c r="B828" t="s">
        <v>19147</v>
      </c>
      <c r="C828" t="s">
        <v>19148</v>
      </c>
      <c r="D828" t="s">
        <v>48017</v>
      </c>
      <c r="E828">
        <f>_xlfn.XLOOKUP(Append1[[#This Row],[CAS]],[1]!Append1[CAS],[1]!Append1[Tb],"",0)</f>
        <v>609.52</v>
      </c>
      <c r="F828">
        <f t="shared" si="12"/>
        <v>4</v>
      </c>
    </row>
    <row r="829" spans="1:6" x14ac:dyDescent="0.3">
      <c r="A829" t="s">
        <v>19901</v>
      </c>
      <c r="B829" t="s">
        <v>19902</v>
      </c>
      <c r="C829" t="s">
        <v>19903</v>
      </c>
      <c r="D829" t="s">
        <v>48017</v>
      </c>
      <c r="E829">
        <f>_xlfn.XLOOKUP(Append1[[#This Row],[CAS]],[1]!Append1[CAS],[1]!Append1[Tb],"",0)</f>
        <v>610.79999999999995</v>
      </c>
      <c r="F829">
        <f t="shared" si="12"/>
        <v>4</v>
      </c>
    </row>
    <row r="830" spans="1:6" x14ac:dyDescent="0.3">
      <c r="A830" t="s">
        <v>18466</v>
      </c>
      <c r="B830" t="s">
        <v>18467</v>
      </c>
      <c r="C830" t="s">
        <v>18468</v>
      </c>
      <c r="D830" t="s">
        <v>48017</v>
      </c>
      <c r="E830">
        <f>_xlfn.XLOOKUP(Append1[[#This Row],[CAS]],[1]!Append1[CAS],[1]!Append1[Tb],"",0)</f>
        <v>613.20000000000005</v>
      </c>
      <c r="F830">
        <f t="shared" si="12"/>
        <v>4</v>
      </c>
    </row>
    <row r="831" spans="1:6" hidden="1" x14ac:dyDescent="0.3">
      <c r="A831" t="s">
        <v>6178</v>
      </c>
      <c r="B831" t="s">
        <v>6179</v>
      </c>
      <c r="C831" t="s">
        <v>6180</v>
      </c>
      <c r="D831" t="s">
        <v>48024</v>
      </c>
      <c r="E831">
        <f>_xlfn.XLOOKUP(Append1[[#This Row],[CAS]],[1]!Append1[CAS],[1]!Append1[Tb],"",0)</f>
        <v>375.15</v>
      </c>
      <c r="F831">
        <f t="shared" si="12"/>
        <v>18</v>
      </c>
    </row>
    <row r="832" spans="1:6" x14ac:dyDescent="0.3">
      <c r="A832" t="s">
        <v>16260</v>
      </c>
      <c r="B832" t="s">
        <v>16261</v>
      </c>
      <c r="C832" t="s">
        <v>16262</v>
      </c>
      <c r="D832" t="s">
        <v>48017</v>
      </c>
      <c r="E832">
        <f>_xlfn.XLOOKUP(Append1[[#This Row],[CAS]],[1]!Append1[CAS],[1]!Append1[Tb],"",0)</f>
        <v>615.44000000000005</v>
      </c>
      <c r="F832">
        <f t="shared" si="12"/>
        <v>4</v>
      </c>
    </row>
    <row r="833" spans="1:6" x14ac:dyDescent="0.3">
      <c r="A833" t="s">
        <v>18282</v>
      </c>
      <c r="B833" t="s">
        <v>18283</v>
      </c>
      <c r="C833" t="s">
        <v>18284</v>
      </c>
      <c r="D833" t="s">
        <v>48017</v>
      </c>
      <c r="E833">
        <f>_xlfn.XLOOKUP(Append1[[#This Row],[CAS]],[1]!Append1[CAS],[1]!Append1[Tb],"",0)</f>
        <v>615.44000000000005</v>
      </c>
      <c r="F833">
        <f t="shared" si="12"/>
        <v>4</v>
      </c>
    </row>
    <row r="834" spans="1:6" x14ac:dyDescent="0.3">
      <c r="A834" t="s">
        <v>21358</v>
      </c>
      <c r="B834" t="s">
        <v>21359</v>
      </c>
      <c r="C834" t="s">
        <v>21360</v>
      </c>
      <c r="D834" t="s">
        <v>48017</v>
      </c>
      <c r="E834">
        <f>_xlfn.XLOOKUP(Append1[[#This Row],[CAS]],[1]!Append1[CAS],[1]!Append1[Tb],"",0)</f>
        <v>615.44000000000005</v>
      </c>
      <c r="F834">
        <f t="shared" ref="F834:F897" si="13">LEN(C834)-LEN(SUBSTITUTE(C834,"C",""))</f>
        <v>4</v>
      </c>
    </row>
    <row r="835" spans="1:6" x14ac:dyDescent="0.3">
      <c r="A835" t="s">
        <v>15858</v>
      </c>
      <c r="B835" t="s">
        <v>15859</v>
      </c>
      <c r="C835" t="s">
        <v>15860</v>
      </c>
      <c r="D835" t="s">
        <v>48017</v>
      </c>
      <c r="E835">
        <f>_xlfn.XLOOKUP(Append1[[#This Row],[CAS]],[1]!Append1[CAS],[1]!Append1[Tb],"",0)</f>
        <v>615.9</v>
      </c>
      <c r="F835">
        <f t="shared" si="13"/>
        <v>4</v>
      </c>
    </row>
    <row r="836" spans="1:6" x14ac:dyDescent="0.3">
      <c r="A836" t="s">
        <v>47626</v>
      </c>
      <c r="B836" t="s">
        <v>47627</v>
      </c>
      <c r="C836" t="s">
        <v>47628</v>
      </c>
      <c r="D836" t="s">
        <v>48017</v>
      </c>
      <c r="E836">
        <f>_xlfn.XLOOKUP(Append1[[#This Row],[CAS]],[1]!Append1[CAS],[1]!Append1[Tb],"",0)</f>
        <v>616.64</v>
      </c>
      <c r="F836">
        <f t="shared" si="13"/>
        <v>4</v>
      </c>
    </row>
    <row r="837" spans="1:6" x14ac:dyDescent="0.3">
      <c r="A837" t="s">
        <v>36904</v>
      </c>
      <c r="B837" t="s">
        <v>36905</v>
      </c>
      <c r="C837" t="s">
        <v>36906</v>
      </c>
      <c r="D837" t="s">
        <v>48017</v>
      </c>
      <c r="E837">
        <f>_xlfn.XLOOKUP(Append1[[#This Row],[CAS]],[1]!Append1[CAS],[1]!Append1[Tb],"",0)</f>
        <v>621.09</v>
      </c>
      <c r="F837">
        <f t="shared" si="13"/>
        <v>4</v>
      </c>
    </row>
    <row r="838" spans="1:6" x14ac:dyDescent="0.3">
      <c r="A838" t="s">
        <v>20825</v>
      </c>
      <c r="B838" t="s">
        <v>20826</v>
      </c>
      <c r="C838" t="s">
        <v>20827</v>
      </c>
      <c r="D838" t="s">
        <v>48017</v>
      </c>
      <c r="E838">
        <f>_xlfn.XLOOKUP(Append1[[#This Row],[CAS]],[1]!Append1[CAS],[1]!Append1[Tb],"",0)</f>
        <v>623.64</v>
      </c>
      <c r="F838">
        <f t="shared" si="13"/>
        <v>4</v>
      </c>
    </row>
    <row r="839" spans="1:6" x14ac:dyDescent="0.3">
      <c r="A839" t="s">
        <v>15996</v>
      </c>
      <c r="B839" t="s">
        <v>15997</v>
      </c>
      <c r="C839" t="s">
        <v>15998</v>
      </c>
      <c r="D839" t="s">
        <v>48017</v>
      </c>
      <c r="E839">
        <f>_xlfn.XLOOKUP(Append1[[#This Row],[CAS]],[1]!Append1[CAS],[1]!Append1[Tb],"",0)</f>
        <v>624.09</v>
      </c>
      <c r="F839">
        <f t="shared" si="13"/>
        <v>4</v>
      </c>
    </row>
    <row r="840" spans="1:6" x14ac:dyDescent="0.3">
      <c r="A840" t="s">
        <v>44161</v>
      </c>
      <c r="B840" t="s">
        <v>44162</v>
      </c>
      <c r="C840" t="s">
        <v>44163</v>
      </c>
      <c r="D840" t="s">
        <v>48017</v>
      </c>
      <c r="E840">
        <f>_xlfn.XLOOKUP(Append1[[#This Row],[CAS]],[1]!Append1[CAS],[1]!Append1[Tb],"",0)</f>
        <v>630.79</v>
      </c>
      <c r="F840">
        <f t="shared" si="13"/>
        <v>4</v>
      </c>
    </row>
    <row r="841" spans="1:6" x14ac:dyDescent="0.3">
      <c r="A841" t="s">
        <v>17017</v>
      </c>
      <c r="B841" t="s">
        <v>17018</v>
      </c>
      <c r="C841" t="s">
        <v>17019</v>
      </c>
      <c r="D841" t="s">
        <v>48017</v>
      </c>
      <c r="E841">
        <f>_xlfn.XLOOKUP(Append1[[#This Row],[CAS]],[1]!Append1[CAS],[1]!Append1[Tb],"",0)</f>
        <v>632.30999999999995</v>
      </c>
      <c r="F841">
        <f t="shared" si="13"/>
        <v>4</v>
      </c>
    </row>
    <row r="842" spans="1:6" x14ac:dyDescent="0.3">
      <c r="A842" t="s">
        <v>15897</v>
      </c>
      <c r="B842" t="s">
        <v>15898</v>
      </c>
      <c r="C842" t="s">
        <v>15899</v>
      </c>
      <c r="D842" t="s">
        <v>48017</v>
      </c>
      <c r="E842">
        <f>_xlfn.XLOOKUP(Append1[[#This Row],[CAS]],[1]!Append1[CAS],[1]!Append1[Tb],"",0)</f>
        <v>635.12</v>
      </c>
      <c r="F842">
        <f t="shared" si="13"/>
        <v>4</v>
      </c>
    </row>
    <row r="843" spans="1:6" hidden="1" x14ac:dyDescent="0.3">
      <c r="A843" t="s">
        <v>11824</v>
      </c>
      <c r="B843" t="s">
        <v>11825</v>
      </c>
      <c r="C843" t="s">
        <v>11826</v>
      </c>
      <c r="D843" t="s">
        <v>48026</v>
      </c>
      <c r="E843">
        <f>_xlfn.XLOOKUP(Append1[[#This Row],[CAS]],[1]!Append1[CAS],[1]!Append1[Tb],"",0)</f>
        <v>375.65</v>
      </c>
      <c r="F843">
        <f t="shared" si="13"/>
        <v>14</v>
      </c>
    </row>
    <row r="844" spans="1:6" x14ac:dyDescent="0.3">
      <c r="A844" t="s">
        <v>26023</v>
      </c>
      <c r="B844" t="s">
        <v>26024</v>
      </c>
      <c r="C844" t="s">
        <v>26025</v>
      </c>
      <c r="D844" t="s">
        <v>48017</v>
      </c>
      <c r="E844">
        <f>_xlfn.XLOOKUP(Append1[[#This Row],[CAS]],[1]!Append1[CAS],[1]!Append1[Tb],"",0)</f>
        <v>635.36</v>
      </c>
      <c r="F844">
        <f t="shared" si="13"/>
        <v>4</v>
      </c>
    </row>
    <row r="845" spans="1:6" x14ac:dyDescent="0.3">
      <c r="A845" t="s">
        <v>17433</v>
      </c>
      <c r="B845" t="s">
        <v>17434</v>
      </c>
      <c r="C845" t="s">
        <v>17435</v>
      </c>
      <c r="D845" t="s">
        <v>48017</v>
      </c>
      <c r="E845">
        <f>_xlfn.XLOOKUP(Append1[[#This Row],[CAS]],[1]!Append1[CAS],[1]!Append1[Tb],"",0)</f>
        <v>636.01</v>
      </c>
      <c r="F845">
        <f t="shared" si="13"/>
        <v>4</v>
      </c>
    </row>
    <row r="846" spans="1:6" x14ac:dyDescent="0.3">
      <c r="A846" t="s">
        <v>35785</v>
      </c>
      <c r="B846" t="s">
        <v>35786</v>
      </c>
      <c r="C846" t="s">
        <v>35787</v>
      </c>
      <c r="D846" t="s">
        <v>48017</v>
      </c>
      <c r="E846">
        <f>_xlfn.XLOOKUP(Append1[[#This Row],[CAS]],[1]!Append1[CAS],[1]!Append1[Tb],"",0)</f>
        <v>642.22</v>
      </c>
      <c r="F846">
        <f t="shared" si="13"/>
        <v>4</v>
      </c>
    </row>
    <row r="847" spans="1:6" x14ac:dyDescent="0.3">
      <c r="A847" t="s">
        <v>17898</v>
      </c>
      <c r="B847" t="s">
        <v>17899</v>
      </c>
      <c r="C847" t="s">
        <v>17900</v>
      </c>
      <c r="D847" t="s">
        <v>48017</v>
      </c>
      <c r="E847">
        <f>_xlfn.XLOOKUP(Append1[[#This Row],[CAS]],[1]!Append1[CAS],[1]!Append1[Tb],"",0)</f>
        <v>642.98</v>
      </c>
      <c r="F847">
        <f t="shared" si="13"/>
        <v>4</v>
      </c>
    </row>
    <row r="848" spans="1:6" x14ac:dyDescent="0.3">
      <c r="A848" t="s">
        <v>20608</v>
      </c>
      <c r="B848" t="s">
        <v>20609</v>
      </c>
      <c r="C848" t="s">
        <v>20610</v>
      </c>
      <c r="D848" t="s">
        <v>48017</v>
      </c>
      <c r="E848">
        <f>_xlfn.XLOOKUP(Append1[[#This Row],[CAS]],[1]!Append1[CAS],[1]!Append1[Tb],"",0)</f>
        <v>644.26</v>
      </c>
      <c r="F848">
        <f t="shared" si="13"/>
        <v>4</v>
      </c>
    </row>
    <row r="849" spans="1:6" x14ac:dyDescent="0.3">
      <c r="A849" t="s">
        <v>21460</v>
      </c>
      <c r="B849" t="s">
        <v>21461</v>
      </c>
      <c r="C849" t="s">
        <v>21462</v>
      </c>
      <c r="D849" t="s">
        <v>48017</v>
      </c>
      <c r="E849">
        <f>_xlfn.XLOOKUP(Append1[[#This Row],[CAS]],[1]!Append1[CAS],[1]!Append1[Tb],"",0)</f>
        <v>644.26</v>
      </c>
      <c r="F849">
        <f t="shared" si="13"/>
        <v>4</v>
      </c>
    </row>
    <row r="850" spans="1:6" x14ac:dyDescent="0.3">
      <c r="A850" t="s">
        <v>24282</v>
      </c>
      <c r="B850" t="s">
        <v>24283</v>
      </c>
      <c r="C850" t="s">
        <v>24284</v>
      </c>
      <c r="D850" t="s">
        <v>48017</v>
      </c>
      <c r="E850">
        <f>_xlfn.XLOOKUP(Append1[[#This Row],[CAS]],[1]!Append1[CAS],[1]!Append1[Tb],"",0)</f>
        <v>644.26</v>
      </c>
      <c r="F850">
        <f t="shared" si="13"/>
        <v>4</v>
      </c>
    </row>
    <row r="851" spans="1:6" hidden="1" x14ac:dyDescent="0.3">
      <c r="A851" t="s">
        <v>11620</v>
      </c>
      <c r="B851" t="s">
        <v>11621</v>
      </c>
      <c r="C851" t="s">
        <v>11622</v>
      </c>
      <c r="D851" t="s">
        <v>48033</v>
      </c>
      <c r="E851">
        <f>_xlfn.XLOOKUP(Append1[[#This Row],[CAS]],[1]!Append1[CAS],[1]!Append1[Tb],"",0)</f>
        <v>376.15</v>
      </c>
      <c r="F851">
        <f t="shared" si="13"/>
        <v>16</v>
      </c>
    </row>
    <row r="852" spans="1:6" x14ac:dyDescent="0.3">
      <c r="A852" t="s">
        <v>15765</v>
      </c>
      <c r="B852" t="s">
        <v>15766</v>
      </c>
      <c r="C852" t="s">
        <v>15767</v>
      </c>
      <c r="D852" t="s">
        <v>48017</v>
      </c>
      <c r="E852">
        <f>_xlfn.XLOOKUP(Append1[[#This Row],[CAS]],[1]!Append1[CAS],[1]!Append1[Tb],"",0)</f>
        <v>654.23</v>
      </c>
      <c r="F852">
        <f t="shared" si="13"/>
        <v>4</v>
      </c>
    </row>
    <row r="853" spans="1:6" x14ac:dyDescent="0.3">
      <c r="A853" t="s">
        <v>18858</v>
      </c>
      <c r="B853" t="s">
        <v>18859</v>
      </c>
      <c r="C853" t="s">
        <v>18860</v>
      </c>
      <c r="D853" t="s">
        <v>48017</v>
      </c>
      <c r="E853">
        <f>_xlfn.XLOOKUP(Append1[[#This Row],[CAS]],[1]!Append1[CAS],[1]!Append1[Tb],"",0)</f>
        <v>654.23</v>
      </c>
      <c r="F853">
        <f t="shared" si="13"/>
        <v>4</v>
      </c>
    </row>
    <row r="854" spans="1:6" x14ac:dyDescent="0.3">
      <c r="A854" t="s">
        <v>21388</v>
      </c>
      <c r="B854" t="s">
        <v>21389</v>
      </c>
      <c r="C854" t="s">
        <v>21390</v>
      </c>
      <c r="D854" t="s">
        <v>48017</v>
      </c>
      <c r="E854">
        <f>_xlfn.XLOOKUP(Append1[[#This Row],[CAS]],[1]!Append1[CAS],[1]!Append1[Tb],"",0)</f>
        <v>654.23</v>
      </c>
      <c r="F854">
        <f t="shared" si="13"/>
        <v>4</v>
      </c>
    </row>
    <row r="855" spans="1:6" x14ac:dyDescent="0.3">
      <c r="A855" t="s">
        <v>41780</v>
      </c>
      <c r="B855" t="s">
        <v>41781</v>
      </c>
      <c r="C855" t="s">
        <v>41782</v>
      </c>
      <c r="D855" t="s">
        <v>48017</v>
      </c>
      <c r="E855">
        <f>_xlfn.XLOOKUP(Append1[[#This Row],[CAS]],[1]!Append1[CAS],[1]!Append1[Tb],"",0)</f>
        <v>654.77</v>
      </c>
      <c r="F855">
        <f t="shared" si="13"/>
        <v>4</v>
      </c>
    </row>
    <row r="856" spans="1:6" x14ac:dyDescent="0.3">
      <c r="A856" t="s">
        <v>21361</v>
      </c>
      <c r="B856" t="s">
        <v>21362</v>
      </c>
      <c r="C856" t="s">
        <v>21363</v>
      </c>
      <c r="D856" t="s">
        <v>48017</v>
      </c>
      <c r="E856">
        <f>_xlfn.XLOOKUP(Append1[[#This Row],[CAS]],[1]!Append1[CAS],[1]!Append1[Tb],"",0)</f>
        <v>657.81</v>
      </c>
      <c r="F856">
        <f t="shared" si="13"/>
        <v>4</v>
      </c>
    </row>
    <row r="857" spans="1:6" x14ac:dyDescent="0.3">
      <c r="A857" t="s">
        <v>22048</v>
      </c>
      <c r="B857" t="s">
        <v>22049</v>
      </c>
      <c r="C857" t="s">
        <v>22050</v>
      </c>
      <c r="D857" t="s">
        <v>48017</v>
      </c>
      <c r="E857">
        <f>_xlfn.XLOOKUP(Append1[[#This Row],[CAS]],[1]!Append1[CAS],[1]!Append1[Tb],"",0)</f>
        <v>658.96</v>
      </c>
      <c r="F857">
        <f t="shared" si="13"/>
        <v>4</v>
      </c>
    </row>
    <row r="858" spans="1:6" hidden="1" x14ac:dyDescent="0.3">
      <c r="A858" t="s">
        <v>8581</v>
      </c>
      <c r="B858" t="s">
        <v>8582</v>
      </c>
      <c r="C858" t="s">
        <v>8583</v>
      </c>
      <c r="D858" t="s">
        <v>48026</v>
      </c>
      <c r="E858">
        <f>_xlfn.XLOOKUP(Append1[[#This Row],[CAS]],[1]!Append1[CAS],[1]!Append1[Tb],"",0)</f>
        <v>376.55</v>
      </c>
      <c r="F858">
        <f t="shared" si="13"/>
        <v>14</v>
      </c>
    </row>
    <row r="859" spans="1:6" x14ac:dyDescent="0.3">
      <c r="A859" t="s">
        <v>7617</v>
      </c>
      <c r="B859" t="s">
        <v>7618</v>
      </c>
      <c r="C859" t="s">
        <v>7619</v>
      </c>
      <c r="D859" t="s">
        <v>48017</v>
      </c>
      <c r="E859">
        <f>_xlfn.XLOOKUP(Append1[[#This Row],[CAS]],[1]!Append1[CAS],[1]!Append1[Tb],"",0)</f>
        <v>660</v>
      </c>
      <c r="F859">
        <f t="shared" si="13"/>
        <v>4</v>
      </c>
    </row>
    <row r="860" spans="1:6" x14ac:dyDescent="0.3">
      <c r="A860" t="s">
        <v>31646</v>
      </c>
      <c r="B860" t="s">
        <v>31647</v>
      </c>
      <c r="C860" t="s">
        <v>31648</v>
      </c>
      <c r="D860" t="s">
        <v>48017</v>
      </c>
      <c r="E860">
        <f>_xlfn.XLOOKUP(Append1[[#This Row],[CAS]],[1]!Append1[CAS],[1]!Append1[Tb],"",0)</f>
        <v>667.11</v>
      </c>
      <c r="F860">
        <f t="shared" si="13"/>
        <v>4</v>
      </c>
    </row>
    <row r="861" spans="1:6" x14ac:dyDescent="0.3">
      <c r="A861" t="s">
        <v>44329</v>
      </c>
      <c r="B861" t="s">
        <v>44330</v>
      </c>
      <c r="C861" t="s">
        <v>44331</v>
      </c>
      <c r="D861" t="s">
        <v>48017</v>
      </c>
      <c r="E861">
        <f>_xlfn.XLOOKUP(Append1[[#This Row],[CAS]],[1]!Append1[CAS],[1]!Append1[Tb],"",0)</f>
        <v>667.89</v>
      </c>
      <c r="F861">
        <f t="shared" si="13"/>
        <v>4</v>
      </c>
    </row>
    <row r="862" spans="1:6" x14ac:dyDescent="0.3">
      <c r="A862" t="s">
        <v>41176</v>
      </c>
      <c r="B862" t="s">
        <v>41177</v>
      </c>
      <c r="C862" t="s">
        <v>41178</v>
      </c>
      <c r="D862" t="s">
        <v>48017</v>
      </c>
      <c r="E862">
        <f>_xlfn.XLOOKUP(Append1[[#This Row],[CAS]],[1]!Append1[CAS],[1]!Append1[Tb],"",0)</f>
        <v>669.67</v>
      </c>
      <c r="F862">
        <f t="shared" si="13"/>
        <v>4</v>
      </c>
    </row>
    <row r="863" spans="1:6" x14ac:dyDescent="0.3">
      <c r="A863" t="s">
        <v>18678</v>
      </c>
      <c r="B863" t="s">
        <v>18679</v>
      </c>
      <c r="C863" t="s">
        <v>18680</v>
      </c>
      <c r="D863" t="s">
        <v>48017</v>
      </c>
      <c r="E863">
        <f>_xlfn.XLOOKUP(Append1[[#This Row],[CAS]],[1]!Append1[CAS],[1]!Append1[Tb],"",0)</f>
        <v>671.09</v>
      </c>
      <c r="F863">
        <f t="shared" si="13"/>
        <v>4</v>
      </c>
    </row>
    <row r="864" spans="1:6" x14ac:dyDescent="0.3">
      <c r="A864" t="s">
        <v>16302</v>
      </c>
      <c r="B864" t="s">
        <v>16303</v>
      </c>
      <c r="C864" t="s">
        <v>16304</v>
      </c>
      <c r="D864" t="s">
        <v>48017</v>
      </c>
      <c r="E864">
        <f>_xlfn.XLOOKUP(Append1[[#This Row],[CAS]],[1]!Append1[CAS],[1]!Append1[Tb],"",0)</f>
        <v>673.88</v>
      </c>
      <c r="F864">
        <f t="shared" si="13"/>
        <v>4</v>
      </c>
    </row>
    <row r="865" spans="1:6" x14ac:dyDescent="0.3">
      <c r="A865" t="s">
        <v>19071</v>
      </c>
      <c r="B865" t="s">
        <v>19072</v>
      </c>
      <c r="C865" t="s">
        <v>19073</v>
      </c>
      <c r="D865" t="s">
        <v>48017</v>
      </c>
      <c r="E865">
        <f>_xlfn.XLOOKUP(Append1[[#This Row],[CAS]],[1]!Append1[CAS],[1]!Append1[Tb],"",0)</f>
        <v>673.88</v>
      </c>
      <c r="F865">
        <f t="shared" si="13"/>
        <v>4</v>
      </c>
    </row>
    <row r="866" spans="1:6" x14ac:dyDescent="0.3">
      <c r="A866" t="s">
        <v>15678</v>
      </c>
      <c r="B866" t="s">
        <v>15679</v>
      </c>
      <c r="C866" t="s">
        <v>15680</v>
      </c>
      <c r="D866" t="s">
        <v>48017</v>
      </c>
      <c r="E866">
        <f>_xlfn.XLOOKUP(Append1[[#This Row],[CAS]],[1]!Append1[CAS],[1]!Append1[Tb],"",0)</f>
        <v>683.72</v>
      </c>
      <c r="F866">
        <f t="shared" si="13"/>
        <v>4</v>
      </c>
    </row>
    <row r="867" spans="1:6" x14ac:dyDescent="0.3">
      <c r="A867" t="s">
        <v>16681</v>
      </c>
      <c r="B867" t="s">
        <v>16682</v>
      </c>
      <c r="C867" t="s">
        <v>16683</v>
      </c>
      <c r="D867" t="s">
        <v>48017</v>
      </c>
      <c r="E867">
        <f>_xlfn.XLOOKUP(Append1[[#This Row],[CAS]],[1]!Append1[CAS],[1]!Append1[Tb],"",0)</f>
        <v>683.76</v>
      </c>
      <c r="F867">
        <f t="shared" si="13"/>
        <v>4</v>
      </c>
    </row>
    <row r="868" spans="1:6" x14ac:dyDescent="0.3">
      <c r="A868" t="s">
        <v>20897</v>
      </c>
      <c r="B868" t="s">
        <v>20898</v>
      </c>
      <c r="C868" t="s">
        <v>20899</v>
      </c>
      <c r="D868" t="s">
        <v>48017</v>
      </c>
      <c r="E868">
        <f>_xlfn.XLOOKUP(Append1[[#This Row],[CAS]],[1]!Append1[CAS],[1]!Append1[Tb],"",0)</f>
        <v>685.29</v>
      </c>
      <c r="F868">
        <f t="shared" si="13"/>
        <v>4</v>
      </c>
    </row>
    <row r="869" spans="1:6" x14ac:dyDescent="0.3">
      <c r="A869" t="s">
        <v>26050</v>
      </c>
      <c r="B869" t="s">
        <v>26051</v>
      </c>
      <c r="C869" t="s">
        <v>26052</v>
      </c>
      <c r="D869" t="s">
        <v>48017</v>
      </c>
      <c r="E869">
        <f>_xlfn.XLOOKUP(Append1[[#This Row],[CAS]],[1]!Append1[CAS],[1]!Append1[Tb],"",0)</f>
        <v>711.2</v>
      </c>
      <c r="F869">
        <f t="shared" si="13"/>
        <v>4</v>
      </c>
    </row>
    <row r="870" spans="1:6" x14ac:dyDescent="0.3">
      <c r="A870" t="s">
        <v>16299</v>
      </c>
      <c r="B870" t="s">
        <v>16300</v>
      </c>
      <c r="C870" t="s">
        <v>16301</v>
      </c>
      <c r="D870" t="s">
        <v>48017</v>
      </c>
      <c r="E870">
        <f>_xlfn.XLOOKUP(Append1[[#This Row],[CAS]],[1]!Append1[CAS],[1]!Append1[Tb],"",0)</f>
        <v>715.71</v>
      </c>
      <c r="F870">
        <f t="shared" si="13"/>
        <v>4</v>
      </c>
    </row>
    <row r="871" spans="1:6" x14ac:dyDescent="0.3">
      <c r="A871" t="s">
        <v>16780</v>
      </c>
      <c r="B871" t="s">
        <v>16781</v>
      </c>
      <c r="C871" t="s">
        <v>16782</v>
      </c>
      <c r="D871" t="s">
        <v>48017</v>
      </c>
      <c r="E871">
        <f>_xlfn.XLOOKUP(Append1[[#This Row],[CAS]],[1]!Append1[CAS],[1]!Append1[Tb],"",0)</f>
        <v>716.27</v>
      </c>
      <c r="F871">
        <f t="shared" si="13"/>
        <v>4</v>
      </c>
    </row>
    <row r="872" spans="1:6" x14ac:dyDescent="0.3">
      <c r="A872" t="s">
        <v>26264</v>
      </c>
      <c r="B872" t="s">
        <v>26265</v>
      </c>
      <c r="C872" t="s">
        <v>26266</v>
      </c>
      <c r="D872" t="s">
        <v>48017</v>
      </c>
      <c r="E872">
        <f>_xlfn.XLOOKUP(Append1[[#This Row],[CAS]],[1]!Append1[CAS],[1]!Append1[Tb],"",0)</f>
        <v>727.4</v>
      </c>
      <c r="F872">
        <f t="shared" si="13"/>
        <v>4</v>
      </c>
    </row>
    <row r="873" spans="1:6" x14ac:dyDescent="0.3">
      <c r="A873" t="s">
        <v>29819</v>
      </c>
      <c r="B873" t="s">
        <v>29820</v>
      </c>
      <c r="C873" t="s">
        <v>29821</v>
      </c>
      <c r="D873" t="s">
        <v>48017</v>
      </c>
      <c r="E873">
        <f>_xlfn.XLOOKUP(Append1[[#This Row],[CAS]],[1]!Append1[CAS],[1]!Append1[Tb],"",0)</f>
        <v>727.42</v>
      </c>
      <c r="F873">
        <f t="shared" si="13"/>
        <v>4</v>
      </c>
    </row>
    <row r="874" spans="1:6" x14ac:dyDescent="0.3">
      <c r="A874" t="s">
        <v>17754</v>
      </c>
      <c r="B874" t="s">
        <v>17755</v>
      </c>
      <c r="C874" t="s">
        <v>17756</v>
      </c>
      <c r="D874" t="s">
        <v>48017</v>
      </c>
      <c r="E874">
        <f>_xlfn.XLOOKUP(Append1[[#This Row],[CAS]],[1]!Append1[CAS],[1]!Append1[Tb],"",0)</f>
        <v>763.07</v>
      </c>
      <c r="F874">
        <f t="shared" si="13"/>
        <v>4</v>
      </c>
    </row>
    <row r="875" spans="1:6" x14ac:dyDescent="0.3">
      <c r="A875" t="s">
        <v>16876</v>
      </c>
      <c r="B875" t="s">
        <v>16877</v>
      </c>
      <c r="C875" t="s">
        <v>16878</v>
      </c>
      <c r="D875" t="s">
        <v>48017</v>
      </c>
      <c r="E875">
        <f>_xlfn.XLOOKUP(Append1[[#This Row],[CAS]],[1]!Append1[CAS],[1]!Append1[Tb],"",0)</f>
        <v>765.62</v>
      </c>
      <c r="F875">
        <f t="shared" si="13"/>
        <v>4</v>
      </c>
    </row>
    <row r="876" spans="1:6" x14ac:dyDescent="0.3">
      <c r="A876" t="s">
        <v>18243</v>
      </c>
      <c r="B876" t="s">
        <v>18244</v>
      </c>
      <c r="C876" t="s">
        <v>18245</v>
      </c>
      <c r="D876" t="s">
        <v>48017</v>
      </c>
      <c r="E876">
        <f>_xlfn.XLOOKUP(Append1[[#This Row],[CAS]],[1]!Append1[CAS],[1]!Append1[Tb],"",0)</f>
        <v>770.42</v>
      </c>
      <c r="F876">
        <f t="shared" si="13"/>
        <v>4</v>
      </c>
    </row>
    <row r="877" spans="1:6" x14ac:dyDescent="0.3">
      <c r="A877" t="s">
        <v>17628</v>
      </c>
      <c r="B877" t="s">
        <v>17629</v>
      </c>
      <c r="C877" t="s">
        <v>17630</v>
      </c>
      <c r="D877" t="s">
        <v>48017</v>
      </c>
      <c r="E877">
        <f>_xlfn.XLOOKUP(Append1[[#This Row],[CAS]],[1]!Append1[CAS],[1]!Append1[Tb],"",0)</f>
        <v>777.07</v>
      </c>
      <c r="F877">
        <f t="shared" si="13"/>
        <v>4</v>
      </c>
    </row>
    <row r="878" spans="1:6" x14ac:dyDescent="0.3">
      <c r="A878" t="s">
        <v>16173</v>
      </c>
      <c r="B878" t="s">
        <v>16174</v>
      </c>
      <c r="C878" t="s">
        <v>16175</v>
      </c>
      <c r="D878" t="s">
        <v>48017</v>
      </c>
      <c r="E878">
        <f>_xlfn.XLOOKUP(Append1[[#This Row],[CAS]],[1]!Append1[CAS],[1]!Append1[Tb],"",0)</f>
        <v>787.24</v>
      </c>
      <c r="F878">
        <f t="shared" si="13"/>
        <v>4</v>
      </c>
    </row>
    <row r="879" spans="1:6" x14ac:dyDescent="0.3">
      <c r="A879" t="s">
        <v>16326</v>
      </c>
      <c r="B879" t="s">
        <v>16327</v>
      </c>
      <c r="C879" t="s">
        <v>16328</v>
      </c>
      <c r="D879" t="s">
        <v>48017</v>
      </c>
      <c r="E879">
        <f>_xlfn.XLOOKUP(Append1[[#This Row],[CAS]],[1]!Append1[CAS],[1]!Append1[Tb],"",0)</f>
        <v>789.33</v>
      </c>
      <c r="F879">
        <f t="shared" si="13"/>
        <v>4</v>
      </c>
    </row>
    <row r="880" spans="1:6" x14ac:dyDescent="0.3">
      <c r="A880" t="s">
        <v>23298</v>
      </c>
      <c r="B880" t="s">
        <v>23299</v>
      </c>
      <c r="C880" t="s">
        <v>23300</v>
      </c>
      <c r="D880" t="s">
        <v>48017</v>
      </c>
      <c r="E880">
        <f>_xlfn.XLOOKUP(Append1[[#This Row],[CAS]],[1]!Append1[CAS],[1]!Append1[Tb],"",0)</f>
        <v>795.83</v>
      </c>
      <c r="F880">
        <f t="shared" si="13"/>
        <v>4</v>
      </c>
    </row>
    <row r="881" spans="1:6" x14ac:dyDescent="0.3">
      <c r="A881" t="s">
        <v>39171</v>
      </c>
      <c r="B881" t="s">
        <v>39172</v>
      </c>
      <c r="C881" t="s">
        <v>39173</v>
      </c>
      <c r="D881" t="s">
        <v>48017</v>
      </c>
      <c r="E881">
        <f>_xlfn.XLOOKUP(Append1[[#This Row],[CAS]],[1]!Append1[CAS],[1]!Append1[Tb],"",0)</f>
        <v>801.24</v>
      </c>
      <c r="F881">
        <f t="shared" si="13"/>
        <v>4</v>
      </c>
    </row>
    <row r="882" spans="1:6" x14ac:dyDescent="0.3">
      <c r="A882" t="s">
        <v>28068</v>
      </c>
      <c r="B882" t="s">
        <v>28069</v>
      </c>
      <c r="C882" t="s">
        <v>28070</v>
      </c>
      <c r="D882" t="s">
        <v>48017</v>
      </c>
      <c r="E882">
        <f>_xlfn.XLOOKUP(Append1[[#This Row],[CAS]],[1]!Append1[CAS],[1]!Append1[Tb],"",0)</f>
        <v>801.63</v>
      </c>
      <c r="F882">
        <f t="shared" si="13"/>
        <v>4</v>
      </c>
    </row>
    <row r="883" spans="1:6" x14ac:dyDescent="0.3">
      <c r="A883" t="s">
        <v>30029</v>
      </c>
      <c r="B883" t="s">
        <v>30030</v>
      </c>
      <c r="C883" t="s">
        <v>30031</v>
      </c>
      <c r="D883" t="s">
        <v>48017</v>
      </c>
      <c r="E883">
        <f>_xlfn.XLOOKUP(Append1[[#This Row],[CAS]],[1]!Append1[CAS],[1]!Append1[Tb],"",0)</f>
        <v>845.49</v>
      </c>
      <c r="F883">
        <f t="shared" si="13"/>
        <v>4</v>
      </c>
    </row>
    <row r="884" spans="1:6" x14ac:dyDescent="0.3">
      <c r="A884" t="s">
        <v>28788</v>
      </c>
      <c r="B884" t="s">
        <v>28789</v>
      </c>
      <c r="C884" t="s">
        <v>28790</v>
      </c>
      <c r="D884" t="s">
        <v>48017</v>
      </c>
      <c r="E884">
        <f>_xlfn.XLOOKUP(Append1[[#This Row],[CAS]],[1]!Append1[CAS],[1]!Append1[Tb],"",0)</f>
        <v>869.81</v>
      </c>
      <c r="F884">
        <f t="shared" si="13"/>
        <v>4</v>
      </c>
    </row>
    <row r="885" spans="1:6" x14ac:dyDescent="0.3">
      <c r="A885" t="s">
        <v>25323</v>
      </c>
      <c r="B885" t="s">
        <v>25324</v>
      </c>
      <c r="C885" t="s">
        <v>25325</v>
      </c>
      <c r="D885" t="s">
        <v>48017</v>
      </c>
      <c r="E885">
        <f>_xlfn.XLOOKUP(Append1[[#This Row],[CAS]],[1]!Append1[CAS],[1]!Append1[Tb],"",0)</f>
        <v>888.92</v>
      </c>
      <c r="F885">
        <f t="shared" si="13"/>
        <v>4</v>
      </c>
    </row>
    <row r="886" spans="1:6" x14ac:dyDescent="0.3">
      <c r="A886" t="s">
        <v>32425</v>
      </c>
      <c r="B886" t="s">
        <v>32426</v>
      </c>
      <c r="C886" t="s">
        <v>32427</v>
      </c>
      <c r="D886" t="s">
        <v>48017</v>
      </c>
      <c r="E886">
        <f>_xlfn.XLOOKUP(Append1[[#This Row],[CAS]],[1]!Append1[CAS],[1]!Append1[Tb],"",0)</f>
        <v>892.02</v>
      </c>
      <c r="F886">
        <f t="shared" si="13"/>
        <v>4</v>
      </c>
    </row>
    <row r="887" spans="1:6" x14ac:dyDescent="0.3">
      <c r="A887" t="s">
        <v>32422</v>
      </c>
      <c r="B887" t="s">
        <v>32423</v>
      </c>
      <c r="C887" t="s">
        <v>32424</v>
      </c>
      <c r="D887" t="s">
        <v>48017</v>
      </c>
      <c r="E887">
        <f>_xlfn.XLOOKUP(Append1[[#This Row],[CAS]],[1]!Append1[CAS],[1]!Append1[Tb],"",0)</f>
        <v>895.25</v>
      </c>
      <c r="F887">
        <f t="shared" si="13"/>
        <v>4</v>
      </c>
    </row>
    <row r="888" spans="1:6" x14ac:dyDescent="0.3">
      <c r="A888" t="s">
        <v>45776</v>
      </c>
      <c r="B888" t="s">
        <v>45777</v>
      </c>
      <c r="C888" t="s">
        <v>45778</v>
      </c>
      <c r="D888" t="s">
        <v>48017</v>
      </c>
      <c r="E888">
        <f>_xlfn.XLOOKUP(Append1[[#This Row],[CAS]],[1]!Append1[CAS],[1]!Append1[Tb],"",0)</f>
        <v>934.61</v>
      </c>
      <c r="F888">
        <f t="shared" si="13"/>
        <v>4</v>
      </c>
    </row>
    <row r="889" spans="1:6" x14ac:dyDescent="0.3">
      <c r="A889" t="s">
        <v>15942</v>
      </c>
      <c r="B889" t="s">
        <v>15943</v>
      </c>
      <c r="C889" t="s">
        <v>15944</v>
      </c>
      <c r="D889" t="s">
        <v>48017</v>
      </c>
      <c r="E889">
        <f>_xlfn.XLOOKUP(Append1[[#This Row],[CAS]],[1]!Append1[CAS],[1]!Append1[Tb],"",0)</f>
        <v>944.4</v>
      </c>
      <c r="F889">
        <f t="shared" si="13"/>
        <v>4</v>
      </c>
    </row>
    <row r="890" spans="1:6" x14ac:dyDescent="0.3">
      <c r="A890" t="s">
        <v>22631</v>
      </c>
      <c r="B890" t="s">
        <v>22632</v>
      </c>
      <c r="C890" t="s">
        <v>22633</v>
      </c>
      <c r="D890" t="s">
        <v>48017</v>
      </c>
      <c r="E890">
        <f>_xlfn.XLOOKUP(Append1[[#This Row],[CAS]],[1]!Append1[CAS],[1]!Append1[Tb],"",0)</f>
        <v>963.92</v>
      </c>
      <c r="F890">
        <f t="shared" si="13"/>
        <v>4</v>
      </c>
    </row>
    <row r="891" spans="1:6" x14ac:dyDescent="0.3">
      <c r="A891" t="s">
        <v>39181</v>
      </c>
      <c r="B891" t="s">
        <v>39182</v>
      </c>
      <c r="C891" t="s">
        <v>39183</v>
      </c>
      <c r="D891" t="s">
        <v>48017</v>
      </c>
      <c r="E891">
        <f>_xlfn.XLOOKUP(Append1[[#This Row],[CAS]],[1]!Append1[CAS],[1]!Append1[Tb],"",0)</f>
        <v>1088.82</v>
      </c>
      <c r="F891">
        <f t="shared" si="13"/>
        <v>4</v>
      </c>
    </row>
    <row r="892" spans="1:6" x14ac:dyDescent="0.3">
      <c r="A892" t="s">
        <v>35757</v>
      </c>
      <c r="B892" t="s">
        <v>35758</v>
      </c>
      <c r="C892" t="s">
        <v>35759</v>
      </c>
      <c r="D892" t="s">
        <v>48017</v>
      </c>
      <c r="E892">
        <f>_xlfn.XLOOKUP(Append1[[#This Row],[CAS]],[1]!Append1[CAS],[1]!Append1[Tb],"",0)</f>
        <v>1245.8699999999999</v>
      </c>
      <c r="F892">
        <f t="shared" si="13"/>
        <v>4</v>
      </c>
    </row>
    <row r="893" spans="1:6" x14ac:dyDescent="0.3">
      <c r="A893" t="s">
        <v>35760</v>
      </c>
      <c r="B893" t="s">
        <v>35761</v>
      </c>
      <c r="C893" t="s">
        <v>35762</v>
      </c>
      <c r="D893" t="s">
        <v>48017</v>
      </c>
      <c r="E893">
        <f>_xlfn.XLOOKUP(Append1[[#This Row],[CAS]],[1]!Append1[CAS],[1]!Append1[Tb],"",0)</f>
        <v>1271.54</v>
      </c>
      <c r="F893">
        <f t="shared" si="13"/>
        <v>4</v>
      </c>
    </row>
    <row r="894" spans="1:6" x14ac:dyDescent="0.3">
      <c r="A894" t="s">
        <v>31953</v>
      </c>
      <c r="B894" t="s">
        <v>31954</v>
      </c>
      <c r="C894" t="s">
        <v>31955</v>
      </c>
      <c r="D894" t="s">
        <v>48017</v>
      </c>
      <c r="E894">
        <f>_xlfn.XLOOKUP(Append1[[#This Row],[CAS]],[1]!Append1[CAS],[1]!Append1[Tb],"",0)</f>
        <v>1359.98</v>
      </c>
      <c r="F894">
        <f t="shared" si="13"/>
        <v>4</v>
      </c>
    </row>
    <row r="895" spans="1:6" x14ac:dyDescent="0.3">
      <c r="A895" t="s">
        <v>3286</v>
      </c>
      <c r="B895" t="s">
        <v>1970</v>
      </c>
      <c r="C895" t="s">
        <v>1971</v>
      </c>
      <c r="D895" t="s">
        <v>48016</v>
      </c>
      <c r="E895">
        <f>_xlfn.XLOOKUP(Append1[[#This Row],[CAS]],[1]!Append1[CAS],[1]!Append1[Tb],"",0)</f>
        <v>287.14999999999998</v>
      </c>
      <c r="F895">
        <f t="shared" si="13"/>
        <v>5</v>
      </c>
    </row>
    <row r="896" spans="1:6" x14ac:dyDescent="0.3">
      <c r="A896" t="s">
        <v>33421</v>
      </c>
      <c r="B896" t="s">
        <v>33422</v>
      </c>
      <c r="C896" t="s">
        <v>33423</v>
      </c>
      <c r="D896" t="s">
        <v>48016</v>
      </c>
      <c r="E896">
        <f>_xlfn.XLOOKUP(Append1[[#This Row],[CAS]],[1]!Append1[CAS],[1]!Append1[Tb],"",0)</f>
        <v>294.24</v>
      </c>
      <c r="F896">
        <f t="shared" si="13"/>
        <v>5</v>
      </c>
    </row>
    <row r="897" spans="1:6" x14ac:dyDescent="0.3">
      <c r="A897" t="s">
        <v>14738</v>
      </c>
      <c r="B897" t="s">
        <v>14739</v>
      </c>
      <c r="C897" t="s">
        <v>14740</v>
      </c>
      <c r="D897" t="s">
        <v>48016</v>
      </c>
      <c r="E897">
        <f>_xlfn.XLOOKUP(Append1[[#This Row],[CAS]],[1]!Append1[CAS],[1]!Append1[Tb],"",0)</f>
        <v>296.14999999999998</v>
      </c>
      <c r="F897">
        <f t="shared" si="13"/>
        <v>5</v>
      </c>
    </row>
    <row r="898" spans="1:6" x14ac:dyDescent="0.3">
      <c r="A898" t="s">
        <v>5312</v>
      </c>
      <c r="B898" t="s">
        <v>5313</v>
      </c>
      <c r="C898" t="s">
        <v>5314</v>
      </c>
      <c r="D898" t="s">
        <v>48016</v>
      </c>
      <c r="E898">
        <f>_xlfn.XLOOKUP(Append1[[#This Row],[CAS]],[1]!Append1[CAS],[1]!Append1[Tb],"",0)</f>
        <v>304.75</v>
      </c>
      <c r="F898">
        <f t="shared" ref="F898:F961" si="14">LEN(C898)-LEN(SUBSTITUTE(C898,"C",""))</f>
        <v>5</v>
      </c>
    </row>
    <row r="899" spans="1:6" x14ac:dyDescent="0.3">
      <c r="A899" t="s">
        <v>37078</v>
      </c>
      <c r="B899" t="s">
        <v>37079</v>
      </c>
      <c r="C899" t="s">
        <v>37080</v>
      </c>
      <c r="D899" t="s">
        <v>48016</v>
      </c>
      <c r="E899">
        <f>_xlfn.XLOOKUP(Append1[[#This Row],[CAS]],[1]!Append1[CAS],[1]!Append1[Tb],"",0)</f>
        <v>306.61</v>
      </c>
      <c r="F899">
        <f t="shared" si="14"/>
        <v>5</v>
      </c>
    </row>
    <row r="900" spans="1:6" x14ac:dyDescent="0.3">
      <c r="A900" t="s">
        <v>6353</v>
      </c>
      <c r="B900" t="s">
        <v>6354</v>
      </c>
      <c r="C900" t="s">
        <v>6355</v>
      </c>
      <c r="D900" t="s">
        <v>48016</v>
      </c>
      <c r="E900">
        <f>_xlfn.XLOOKUP(Append1[[#This Row],[CAS]],[1]!Append1[CAS],[1]!Append1[Tb],"",0)</f>
        <v>308.14999999999998</v>
      </c>
      <c r="F900">
        <f t="shared" si="14"/>
        <v>5</v>
      </c>
    </row>
    <row r="901" spans="1:6" x14ac:dyDescent="0.3">
      <c r="A901" t="s">
        <v>26979</v>
      </c>
      <c r="B901" t="s">
        <v>26980</v>
      </c>
      <c r="C901" t="s">
        <v>26981</v>
      </c>
      <c r="D901" t="s">
        <v>48016</v>
      </c>
      <c r="E901">
        <f>_xlfn.XLOOKUP(Append1[[#This Row],[CAS]],[1]!Append1[CAS],[1]!Append1[Tb],"",0)</f>
        <v>310.86</v>
      </c>
      <c r="F901">
        <f t="shared" si="14"/>
        <v>5</v>
      </c>
    </row>
    <row r="902" spans="1:6" x14ac:dyDescent="0.3">
      <c r="A902" t="s">
        <v>6473</v>
      </c>
      <c r="B902" t="s">
        <v>6474</v>
      </c>
      <c r="C902" t="s">
        <v>6475</v>
      </c>
      <c r="D902" t="s">
        <v>48016</v>
      </c>
      <c r="E902">
        <f>_xlfn.XLOOKUP(Append1[[#This Row],[CAS]],[1]!Append1[CAS],[1]!Append1[Tb],"",0)</f>
        <v>312.14999999999998</v>
      </c>
      <c r="F902">
        <f t="shared" si="14"/>
        <v>5</v>
      </c>
    </row>
    <row r="903" spans="1:6" x14ac:dyDescent="0.3">
      <c r="A903" t="s">
        <v>7150</v>
      </c>
      <c r="B903" t="s">
        <v>7151</v>
      </c>
      <c r="C903" t="s">
        <v>7152</v>
      </c>
      <c r="D903" t="s">
        <v>48016</v>
      </c>
      <c r="E903">
        <f>_xlfn.XLOOKUP(Append1[[#This Row],[CAS]],[1]!Append1[CAS],[1]!Append1[Tb],"",0)</f>
        <v>313.58</v>
      </c>
      <c r="F903">
        <f t="shared" si="14"/>
        <v>5</v>
      </c>
    </row>
    <row r="904" spans="1:6" x14ac:dyDescent="0.3">
      <c r="A904" t="s">
        <v>22381</v>
      </c>
      <c r="B904" t="s">
        <v>22382</v>
      </c>
      <c r="C904" t="s">
        <v>22383</v>
      </c>
      <c r="D904" t="s">
        <v>48016</v>
      </c>
      <c r="E904">
        <f>_xlfn.XLOOKUP(Append1[[#This Row],[CAS]],[1]!Append1[CAS],[1]!Append1[Tb],"",0)</f>
        <v>316.07</v>
      </c>
      <c r="F904">
        <f t="shared" si="14"/>
        <v>5</v>
      </c>
    </row>
    <row r="905" spans="1:6" x14ac:dyDescent="0.3">
      <c r="A905" t="s">
        <v>37513</v>
      </c>
      <c r="B905" t="s">
        <v>37514</v>
      </c>
      <c r="C905" t="s">
        <v>37515</v>
      </c>
      <c r="D905" t="s">
        <v>48016</v>
      </c>
      <c r="E905">
        <f>_xlfn.XLOOKUP(Append1[[#This Row],[CAS]],[1]!Append1[CAS],[1]!Append1[Tb],"",0)</f>
        <v>317.32</v>
      </c>
      <c r="F905">
        <f t="shared" si="14"/>
        <v>5</v>
      </c>
    </row>
    <row r="906" spans="1:6" x14ac:dyDescent="0.3">
      <c r="A906" t="s">
        <v>31418</v>
      </c>
      <c r="B906" t="s">
        <v>31419</v>
      </c>
      <c r="C906" t="s">
        <v>31420</v>
      </c>
      <c r="D906" t="s">
        <v>48016</v>
      </c>
      <c r="E906">
        <f>_xlfn.XLOOKUP(Append1[[#This Row],[CAS]],[1]!Append1[CAS],[1]!Append1[Tb],"",0)</f>
        <v>319.89999999999998</v>
      </c>
      <c r="F906">
        <f t="shared" si="14"/>
        <v>5</v>
      </c>
    </row>
    <row r="907" spans="1:6" x14ac:dyDescent="0.3">
      <c r="A907" t="s">
        <v>8563</v>
      </c>
      <c r="B907" t="s">
        <v>8564</v>
      </c>
      <c r="C907" t="s">
        <v>8565</v>
      </c>
      <c r="D907" t="s">
        <v>48016</v>
      </c>
      <c r="E907">
        <f>_xlfn.XLOOKUP(Append1[[#This Row],[CAS]],[1]!Append1[CAS],[1]!Append1[Tb],"",0)</f>
        <v>321.5</v>
      </c>
      <c r="F907">
        <f t="shared" si="14"/>
        <v>5</v>
      </c>
    </row>
    <row r="908" spans="1:6" x14ac:dyDescent="0.3">
      <c r="A908" t="s">
        <v>35966</v>
      </c>
      <c r="B908" t="s">
        <v>35967</v>
      </c>
      <c r="C908" t="s">
        <v>35968</v>
      </c>
      <c r="D908" t="s">
        <v>48016</v>
      </c>
      <c r="E908">
        <f>_xlfn.XLOOKUP(Append1[[#This Row],[CAS]],[1]!Append1[CAS],[1]!Append1[Tb],"",0)</f>
        <v>322.29000000000002</v>
      </c>
      <c r="F908">
        <f t="shared" si="14"/>
        <v>5</v>
      </c>
    </row>
    <row r="909" spans="1:6" x14ac:dyDescent="0.3">
      <c r="A909" t="s">
        <v>25425</v>
      </c>
      <c r="B909" t="s">
        <v>25426</v>
      </c>
      <c r="C909" t="s">
        <v>25427</v>
      </c>
      <c r="D909" t="s">
        <v>48016</v>
      </c>
      <c r="E909">
        <f>_xlfn.XLOOKUP(Append1[[#This Row],[CAS]],[1]!Append1[CAS],[1]!Append1[Tb],"",0)</f>
        <v>322.37</v>
      </c>
      <c r="F909">
        <f t="shared" si="14"/>
        <v>5</v>
      </c>
    </row>
    <row r="910" spans="1:6" x14ac:dyDescent="0.3">
      <c r="A910" t="s">
        <v>10899</v>
      </c>
      <c r="B910" t="s">
        <v>10900</v>
      </c>
      <c r="C910" t="s">
        <v>10901</v>
      </c>
      <c r="D910" t="s">
        <v>48016</v>
      </c>
      <c r="E910">
        <f>_xlfn.XLOOKUP(Append1[[#This Row],[CAS]],[1]!Append1[CAS],[1]!Append1[Tb],"",0)</f>
        <v>323.14999999999998</v>
      </c>
      <c r="F910">
        <f t="shared" si="14"/>
        <v>5</v>
      </c>
    </row>
    <row r="911" spans="1:6" x14ac:dyDescent="0.3">
      <c r="A911" t="s">
        <v>41510</v>
      </c>
      <c r="B911" t="s">
        <v>41511</v>
      </c>
      <c r="C911" t="s">
        <v>41512</v>
      </c>
      <c r="D911" t="s">
        <v>48016</v>
      </c>
      <c r="E911">
        <f>_xlfn.XLOOKUP(Append1[[#This Row],[CAS]],[1]!Append1[CAS],[1]!Append1[Tb],"",0)</f>
        <v>324.06</v>
      </c>
      <c r="F911">
        <f t="shared" si="14"/>
        <v>5</v>
      </c>
    </row>
    <row r="912" spans="1:6" x14ac:dyDescent="0.3">
      <c r="A912" t="s">
        <v>10911</v>
      </c>
      <c r="B912" t="s">
        <v>10912</v>
      </c>
      <c r="C912" t="s">
        <v>10913</v>
      </c>
      <c r="D912" t="s">
        <v>48016</v>
      </c>
      <c r="E912">
        <f>_xlfn.XLOOKUP(Append1[[#This Row],[CAS]],[1]!Append1[CAS],[1]!Append1[Tb],"",0)</f>
        <v>325.64999999999998</v>
      </c>
      <c r="F912">
        <f t="shared" si="14"/>
        <v>5</v>
      </c>
    </row>
    <row r="913" spans="1:6" x14ac:dyDescent="0.3">
      <c r="A913" t="s">
        <v>11257</v>
      </c>
      <c r="B913" t="s">
        <v>11258</v>
      </c>
      <c r="C913" t="s">
        <v>11259</v>
      </c>
      <c r="D913" t="s">
        <v>48016</v>
      </c>
      <c r="E913">
        <f>_xlfn.XLOOKUP(Append1[[#This Row],[CAS]],[1]!Append1[CAS],[1]!Append1[Tb],"",0)</f>
        <v>326.14999999999998</v>
      </c>
      <c r="F913">
        <f t="shared" si="14"/>
        <v>5</v>
      </c>
    </row>
    <row r="914" spans="1:6" x14ac:dyDescent="0.3">
      <c r="A914" t="s">
        <v>5538</v>
      </c>
      <c r="B914" t="s">
        <v>5539</v>
      </c>
      <c r="C914" t="s">
        <v>5540</v>
      </c>
      <c r="D914" t="s">
        <v>48016</v>
      </c>
      <c r="E914">
        <f>_xlfn.XLOOKUP(Append1[[#This Row],[CAS]],[1]!Append1[CAS],[1]!Append1[Tb],"",0)</f>
        <v>327.14999999999998</v>
      </c>
      <c r="F914">
        <f t="shared" si="14"/>
        <v>5</v>
      </c>
    </row>
    <row r="915" spans="1:6" x14ac:dyDescent="0.3">
      <c r="A915" t="s">
        <v>34346</v>
      </c>
      <c r="B915" t="s">
        <v>34347</v>
      </c>
      <c r="C915" t="s">
        <v>34348</v>
      </c>
      <c r="D915" t="s">
        <v>48016</v>
      </c>
      <c r="E915">
        <f>_xlfn.XLOOKUP(Append1[[#This Row],[CAS]],[1]!Append1[CAS],[1]!Append1[Tb],"",0)</f>
        <v>328</v>
      </c>
      <c r="F915">
        <f t="shared" si="14"/>
        <v>5</v>
      </c>
    </row>
    <row r="916" spans="1:6" x14ac:dyDescent="0.3">
      <c r="A916" t="s">
        <v>33079</v>
      </c>
      <c r="B916" t="s">
        <v>33080</v>
      </c>
      <c r="C916" t="s">
        <v>33081</v>
      </c>
      <c r="D916" t="s">
        <v>48016</v>
      </c>
      <c r="E916">
        <f>_xlfn.XLOOKUP(Append1[[#This Row],[CAS]],[1]!Append1[CAS],[1]!Append1[Tb],"",0)</f>
        <v>329.15</v>
      </c>
      <c r="F916">
        <f t="shared" si="14"/>
        <v>5</v>
      </c>
    </row>
    <row r="917" spans="1:6" x14ac:dyDescent="0.3">
      <c r="A917" t="s">
        <v>13173</v>
      </c>
      <c r="B917" t="s">
        <v>13174</v>
      </c>
      <c r="C917" t="s">
        <v>13175</v>
      </c>
      <c r="D917" t="s">
        <v>48016</v>
      </c>
      <c r="E917">
        <f>_xlfn.XLOOKUP(Append1[[#This Row],[CAS]],[1]!Append1[CAS],[1]!Append1[Tb],"",0)</f>
        <v>330.65</v>
      </c>
      <c r="F917">
        <f t="shared" si="14"/>
        <v>5</v>
      </c>
    </row>
    <row r="918" spans="1:6" x14ac:dyDescent="0.3">
      <c r="A918" t="s">
        <v>22743</v>
      </c>
      <c r="B918" t="s">
        <v>22744</v>
      </c>
      <c r="C918" t="s">
        <v>22745</v>
      </c>
      <c r="D918" t="s">
        <v>48016</v>
      </c>
      <c r="E918">
        <f>_xlfn.XLOOKUP(Append1[[#This Row],[CAS]],[1]!Append1[CAS],[1]!Append1[Tb],"",0)</f>
        <v>330.7</v>
      </c>
      <c r="F918">
        <f t="shared" si="14"/>
        <v>5</v>
      </c>
    </row>
    <row r="919" spans="1:6" x14ac:dyDescent="0.3">
      <c r="A919" t="s">
        <v>8979</v>
      </c>
      <c r="B919" t="s">
        <v>8980</v>
      </c>
      <c r="C919" t="s">
        <v>8981</v>
      </c>
      <c r="D919" t="s">
        <v>48016</v>
      </c>
      <c r="E919">
        <f>_xlfn.XLOOKUP(Append1[[#This Row],[CAS]],[1]!Append1[CAS],[1]!Append1[Tb],"",0)</f>
        <v>331.15</v>
      </c>
      <c r="F919">
        <f t="shared" si="14"/>
        <v>5</v>
      </c>
    </row>
    <row r="920" spans="1:6" x14ac:dyDescent="0.3">
      <c r="A920" t="s">
        <v>31415</v>
      </c>
      <c r="B920" t="s">
        <v>31416</v>
      </c>
      <c r="C920" t="s">
        <v>31417</v>
      </c>
      <c r="D920" t="s">
        <v>48016</v>
      </c>
      <c r="E920">
        <f>_xlfn.XLOOKUP(Append1[[#This Row],[CAS]],[1]!Append1[CAS],[1]!Append1[Tb],"",0)</f>
        <v>332.05</v>
      </c>
      <c r="F920">
        <f t="shared" si="14"/>
        <v>5</v>
      </c>
    </row>
    <row r="921" spans="1:6" x14ac:dyDescent="0.3">
      <c r="A921" t="s">
        <v>5219</v>
      </c>
      <c r="B921" t="s">
        <v>5220</v>
      </c>
      <c r="C921" t="s">
        <v>5221</v>
      </c>
      <c r="D921" t="s">
        <v>48016</v>
      </c>
      <c r="E921">
        <f>_xlfn.XLOOKUP(Append1[[#This Row],[CAS]],[1]!Append1[CAS],[1]!Append1[Tb],"",0)</f>
        <v>332.15</v>
      </c>
      <c r="F921">
        <f t="shared" si="14"/>
        <v>5</v>
      </c>
    </row>
    <row r="922" spans="1:6" x14ac:dyDescent="0.3">
      <c r="A922" t="s">
        <v>33589</v>
      </c>
      <c r="B922" t="s">
        <v>33590</v>
      </c>
      <c r="C922" t="s">
        <v>33591</v>
      </c>
      <c r="D922" t="s">
        <v>48016</v>
      </c>
      <c r="E922">
        <f>_xlfn.XLOOKUP(Append1[[#This Row],[CAS]],[1]!Append1[CAS],[1]!Append1[Tb],"",0)</f>
        <v>332.98</v>
      </c>
      <c r="F922">
        <f t="shared" si="14"/>
        <v>5</v>
      </c>
    </row>
    <row r="923" spans="1:6" x14ac:dyDescent="0.3">
      <c r="A923" t="s">
        <v>2491</v>
      </c>
      <c r="B923" t="s">
        <v>382</v>
      </c>
      <c r="C923" t="s">
        <v>383</v>
      </c>
      <c r="D923" t="s">
        <v>48016</v>
      </c>
      <c r="E923">
        <f>_xlfn.XLOOKUP(Append1[[#This Row],[CAS]],[1]!Append1[CAS],[1]!Append1[Tb],"",0)</f>
        <v>333.15</v>
      </c>
      <c r="F923">
        <f t="shared" si="14"/>
        <v>5</v>
      </c>
    </row>
    <row r="924" spans="1:6" x14ac:dyDescent="0.3">
      <c r="A924" t="s">
        <v>14829</v>
      </c>
      <c r="B924" t="s">
        <v>14830</v>
      </c>
      <c r="C924" t="s">
        <v>14831</v>
      </c>
      <c r="D924" t="s">
        <v>48016</v>
      </c>
      <c r="E924">
        <f>_xlfn.XLOOKUP(Append1[[#This Row],[CAS]],[1]!Append1[CAS],[1]!Append1[Tb],"",0)</f>
        <v>333.85</v>
      </c>
      <c r="F924">
        <f t="shared" si="14"/>
        <v>5</v>
      </c>
    </row>
    <row r="925" spans="1:6" x14ac:dyDescent="0.3">
      <c r="A925" t="s">
        <v>3144</v>
      </c>
      <c r="B925" t="s">
        <v>1688</v>
      </c>
      <c r="C925" t="s">
        <v>1689</v>
      </c>
      <c r="D925" t="s">
        <v>48016</v>
      </c>
      <c r="E925">
        <f>_xlfn.XLOOKUP(Append1[[#This Row],[CAS]],[1]!Append1[CAS],[1]!Append1[Tb],"",0)</f>
        <v>334.15</v>
      </c>
      <c r="F925">
        <f t="shared" si="14"/>
        <v>5</v>
      </c>
    </row>
    <row r="926" spans="1:6" x14ac:dyDescent="0.3">
      <c r="A926" t="s">
        <v>2484</v>
      </c>
      <c r="B926" t="s">
        <v>368</v>
      </c>
      <c r="C926" t="s">
        <v>369</v>
      </c>
      <c r="D926" t="s">
        <v>48016</v>
      </c>
      <c r="E926">
        <f>_xlfn.XLOOKUP(Append1[[#This Row],[CAS]],[1]!Append1[CAS],[1]!Append1[Tb],"",0)</f>
        <v>334.65</v>
      </c>
      <c r="F926">
        <f t="shared" si="14"/>
        <v>5</v>
      </c>
    </row>
    <row r="927" spans="1:6" x14ac:dyDescent="0.3">
      <c r="A927" t="s">
        <v>5123</v>
      </c>
      <c r="B927" t="s">
        <v>5124</v>
      </c>
      <c r="C927" t="s">
        <v>5125</v>
      </c>
      <c r="D927" t="s">
        <v>48016</v>
      </c>
      <c r="E927">
        <f>_xlfn.XLOOKUP(Append1[[#This Row],[CAS]],[1]!Append1[CAS],[1]!Append1[Tb],"",0)</f>
        <v>337.15</v>
      </c>
      <c r="F927">
        <f t="shared" si="14"/>
        <v>5</v>
      </c>
    </row>
    <row r="928" spans="1:6" x14ac:dyDescent="0.3">
      <c r="A928" t="s">
        <v>33355</v>
      </c>
      <c r="B928" t="s">
        <v>33356</v>
      </c>
      <c r="C928" t="s">
        <v>33357</v>
      </c>
      <c r="D928" t="s">
        <v>48016</v>
      </c>
      <c r="E928">
        <f>_xlfn.XLOOKUP(Append1[[#This Row],[CAS]],[1]!Append1[CAS],[1]!Append1[Tb],"",0)</f>
        <v>337.26</v>
      </c>
      <c r="F928">
        <f t="shared" si="14"/>
        <v>5</v>
      </c>
    </row>
    <row r="929" spans="1:6" x14ac:dyDescent="0.3">
      <c r="A929" t="s">
        <v>37703</v>
      </c>
      <c r="B929" t="s">
        <v>37704</v>
      </c>
      <c r="C929" t="s">
        <v>37705</v>
      </c>
      <c r="D929" t="s">
        <v>48016</v>
      </c>
      <c r="E929">
        <f>_xlfn.XLOOKUP(Append1[[#This Row],[CAS]],[1]!Append1[CAS],[1]!Append1[Tb],"",0)</f>
        <v>337.32</v>
      </c>
      <c r="F929">
        <f t="shared" si="14"/>
        <v>5</v>
      </c>
    </row>
    <row r="930" spans="1:6" x14ac:dyDescent="0.3">
      <c r="A930" t="s">
        <v>33427</v>
      </c>
      <c r="B930" t="s">
        <v>33428</v>
      </c>
      <c r="C930" t="s">
        <v>33429</v>
      </c>
      <c r="D930" t="s">
        <v>48016</v>
      </c>
      <c r="E930">
        <f>_xlfn.XLOOKUP(Append1[[#This Row],[CAS]],[1]!Append1[CAS],[1]!Append1[Tb],"",0)</f>
        <v>337.74</v>
      </c>
      <c r="F930">
        <f t="shared" si="14"/>
        <v>5</v>
      </c>
    </row>
    <row r="931" spans="1:6" x14ac:dyDescent="0.3">
      <c r="A931" t="s">
        <v>45737</v>
      </c>
      <c r="B931" t="s">
        <v>45738</v>
      </c>
      <c r="C931" t="s">
        <v>45739</v>
      </c>
      <c r="D931" t="s">
        <v>48016</v>
      </c>
      <c r="E931">
        <f>_xlfn.XLOOKUP(Append1[[#This Row],[CAS]],[1]!Append1[CAS],[1]!Append1[Tb],"",0)</f>
        <v>337.74</v>
      </c>
      <c r="F931">
        <f t="shared" si="14"/>
        <v>5</v>
      </c>
    </row>
    <row r="932" spans="1:6" x14ac:dyDescent="0.3">
      <c r="A932" t="s">
        <v>4335</v>
      </c>
      <c r="B932" t="s">
        <v>4336</v>
      </c>
      <c r="C932" t="s">
        <v>4337</v>
      </c>
      <c r="D932" t="s">
        <v>48016</v>
      </c>
      <c r="E932">
        <f>_xlfn.XLOOKUP(Append1[[#This Row],[CAS]],[1]!Append1[CAS],[1]!Append1[Tb],"",0)</f>
        <v>338.15</v>
      </c>
      <c r="F932">
        <f t="shared" si="14"/>
        <v>5</v>
      </c>
    </row>
    <row r="933" spans="1:6" hidden="1" x14ac:dyDescent="0.3">
      <c r="A933" t="s">
        <v>3064</v>
      </c>
      <c r="B933" t="s">
        <v>1528</v>
      </c>
      <c r="C933" t="s">
        <v>1529</v>
      </c>
      <c r="D933" t="s">
        <v>48026</v>
      </c>
      <c r="E933">
        <f>_xlfn.XLOOKUP(Append1[[#This Row],[CAS]],[1]!Append1[CAS],[1]!Append1[Tb],"",0)</f>
        <v>379.15</v>
      </c>
      <c r="F933">
        <f t="shared" si="14"/>
        <v>14</v>
      </c>
    </row>
    <row r="934" spans="1:6" x14ac:dyDescent="0.3">
      <c r="A934" t="s">
        <v>37681</v>
      </c>
      <c r="B934" t="s">
        <v>37682</v>
      </c>
      <c r="C934" t="s">
        <v>37683</v>
      </c>
      <c r="D934" t="s">
        <v>48016</v>
      </c>
      <c r="E934">
        <f>_xlfn.XLOOKUP(Append1[[#This Row],[CAS]],[1]!Append1[CAS],[1]!Append1[Tb],"",0)</f>
        <v>338.88</v>
      </c>
      <c r="F934">
        <f t="shared" si="14"/>
        <v>5</v>
      </c>
    </row>
    <row r="935" spans="1:6" x14ac:dyDescent="0.3">
      <c r="A935" t="s">
        <v>2520</v>
      </c>
      <c r="B935" t="s">
        <v>440</v>
      </c>
      <c r="C935" t="s">
        <v>441</v>
      </c>
      <c r="D935" t="s">
        <v>48016</v>
      </c>
      <c r="E935">
        <f>_xlfn.XLOOKUP(Append1[[#This Row],[CAS]],[1]!Append1[CAS],[1]!Append1[Tb],"",0)</f>
        <v>339.15</v>
      </c>
      <c r="F935">
        <f t="shared" si="14"/>
        <v>5</v>
      </c>
    </row>
    <row r="936" spans="1:6" x14ac:dyDescent="0.3">
      <c r="A936" t="s">
        <v>3120</v>
      </c>
      <c r="B936" t="s">
        <v>1640</v>
      </c>
      <c r="C936" t="s">
        <v>1641</v>
      </c>
      <c r="D936" t="s">
        <v>48016</v>
      </c>
      <c r="E936">
        <f>_xlfn.XLOOKUP(Append1[[#This Row],[CAS]],[1]!Append1[CAS],[1]!Append1[Tb],"",0)</f>
        <v>339.15</v>
      </c>
      <c r="F936">
        <f t="shared" si="14"/>
        <v>5</v>
      </c>
    </row>
    <row r="937" spans="1:6" x14ac:dyDescent="0.3">
      <c r="A937" t="s">
        <v>3097</v>
      </c>
      <c r="B937" t="s">
        <v>1594</v>
      </c>
      <c r="C937" t="s">
        <v>1595</v>
      </c>
      <c r="D937" t="s">
        <v>48016</v>
      </c>
      <c r="E937">
        <f>_xlfn.XLOOKUP(Append1[[#This Row],[CAS]],[1]!Append1[CAS],[1]!Append1[Tb],"",0)</f>
        <v>339.65</v>
      </c>
      <c r="F937">
        <f t="shared" si="14"/>
        <v>5</v>
      </c>
    </row>
    <row r="938" spans="1:6" x14ac:dyDescent="0.3">
      <c r="A938" t="s">
        <v>17264</v>
      </c>
      <c r="B938" t="s">
        <v>17265</v>
      </c>
      <c r="C938" t="s">
        <v>17266</v>
      </c>
      <c r="D938" t="s">
        <v>48016</v>
      </c>
      <c r="E938">
        <f>_xlfn.XLOOKUP(Append1[[#This Row],[CAS]],[1]!Append1[CAS],[1]!Append1[Tb],"",0)</f>
        <v>340.32</v>
      </c>
      <c r="F938">
        <f t="shared" si="14"/>
        <v>5</v>
      </c>
    </row>
    <row r="939" spans="1:6" x14ac:dyDescent="0.3">
      <c r="A939" t="s">
        <v>33622</v>
      </c>
      <c r="B939" t="s">
        <v>4183</v>
      </c>
      <c r="C939" t="s">
        <v>4184</v>
      </c>
      <c r="D939" t="s">
        <v>48016</v>
      </c>
      <c r="E939">
        <f>_xlfn.XLOOKUP(Append1[[#This Row],[CAS]],[1]!Append1[CAS],[1]!Append1[Tb],"",0)</f>
        <v>340.46</v>
      </c>
      <c r="F939">
        <f t="shared" si="14"/>
        <v>5</v>
      </c>
    </row>
    <row r="940" spans="1:6" x14ac:dyDescent="0.3">
      <c r="A940" t="s">
        <v>28128</v>
      </c>
      <c r="B940" t="s">
        <v>28129</v>
      </c>
      <c r="C940" t="s">
        <v>28130</v>
      </c>
      <c r="D940" t="s">
        <v>48016</v>
      </c>
      <c r="E940">
        <f>_xlfn.XLOOKUP(Append1[[#This Row],[CAS]],[1]!Append1[CAS],[1]!Append1[Tb],"",0)</f>
        <v>340.58</v>
      </c>
      <c r="F940">
        <f t="shared" si="14"/>
        <v>5</v>
      </c>
    </row>
    <row r="941" spans="1:6" x14ac:dyDescent="0.3">
      <c r="A941" t="s">
        <v>3833</v>
      </c>
      <c r="B941" t="s">
        <v>3834</v>
      </c>
      <c r="C941" t="s">
        <v>3835</v>
      </c>
      <c r="D941" t="s">
        <v>48016</v>
      </c>
      <c r="E941">
        <f>_xlfn.XLOOKUP(Append1[[#This Row],[CAS]],[1]!Append1[CAS],[1]!Append1[Tb],"",0)</f>
        <v>341.15</v>
      </c>
      <c r="F941">
        <f t="shared" si="14"/>
        <v>5</v>
      </c>
    </row>
    <row r="942" spans="1:6" x14ac:dyDescent="0.3">
      <c r="A942" t="s">
        <v>18451</v>
      </c>
      <c r="B942" t="s">
        <v>18452</v>
      </c>
      <c r="C942" t="s">
        <v>18453</v>
      </c>
      <c r="D942" t="s">
        <v>48016</v>
      </c>
      <c r="E942">
        <f>_xlfn.XLOOKUP(Append1[[#This Row],[CAS]],[1]!Append1[CAS],[1]!Append1[Tb],"",0)</f>
        <v>341.28</v>
      </c>
      <c r="F942">
        <f t="shared" si="14"/>
        <v>5</v>
      </c>
    </row>
    <row r="943" spans="1:6" x14ac:dyDescent="0.3">
      <c r="A943" t="s">
        <v>2302</v>
      </c>
      <c r="B943" t="s">
        <v>4</v>
      </c>
      <c r="C943" t="s">
        <v>5</v>
      </c>
      <c r="D943" t="s">
        <v>48016</v>
      </c>
      <c r="E943">
        <f>_xlfn.XLOOKUP(Append1[[#This Row],[CAS]],[1]!Append1[CAS],[1]!Append1[Tb],"",0)</f>
        <v>341.65</v>
      </c>
      <c r="F943">
        <f t="shared" si="14"/>
        <v>5</v>
      </c>
    </row>
    <row r="944" spans="1:6" x14ac:dyDescent="0.3">
      <c r="A944" t="s">
        <v>2486</v>
      </c>
      <c r="B944" t="s">
        <v>372</v>
      </c>
      <c r="C944" t="s">
        <v>373</v>
      </c>
      <c r="D944" t="s">
        <v>48016</v>
      </c>
      <c r="E944">
        <f>_xlfn.XLOOKUP(Append1[[#This Row],[CAS]],[1]!Append1[CAS],[1]!Append1[Tb],"",0)</f>
        <v>342.15</v>
      </c>
      <c r="F944">
        <f t="shared" si="14"/>
        <v>5</v>
      </c>
    </row>
    <row r="945" spans="1:6" x14ac:dyDescent="0.3">
      <c r="A945" t="s">
        <v>2795</v>
      </c>
      <c r="B945" t="s">
        <v>990</v>
      </c>
      <c r="C945" t="s">
        <v>991</v>
      </c>
      <c r="D945" t="s">
        <v>48016</v>
      </c>
      <c r="E945">
        <f>_xlfn.XLOOKUP(Append1[[#This Row],[CAS]],[1]!Append1[CAS],[1]!Append1[Tb],"",0)</f>
        <v>342.9</v>
      </c>
      <c r="F945">
        <f t="shared" si="14"/>
        <v>5</v>
      </c>
    </row>
    <row r="946" spans="1:6" x14ac:dyDescent="0.3">
      <c r="A946" t="s">
        <v>23229</v>
      </c>
      <c r="B946" t="s">
        <v>23230</v>
      </c>
      <c r="C946" t="s">
        <v>23231</v>
      </c>
      <c r="D946" t="s">
        <v>48016</v>
      </c>
      <c r="E946">
        <f>_xlfn.XLOOKUP(Append1[[#This Row],[CAS]],[1]!Append1[CAS],[1]!Append1[Tb],"",0)</f>
        <v>343.02</v>
      </c>
      <c r="F946">
        <f t="shared" si="14"/>
        <v>5</v>
      </c>
    </row>
    <row r="947" spans="1:6" x14ac:dyDescent="0.3">
      <c r="A947" t="s">
        <v>4085</v>
      </c>
      <c r="B947" t="s">
        <v>4086</v>
      </c>
      <c r="C947" t="s">
        <v>4087</v>
      </c>
      <c r="D947" t="s">
        <v>48016</v>
      </c>
      <c r="E947">
        <f>_xlfn.XLOOKUP(Append1[[#This Row],[CAS]],[1]!Append1[CAS],[1]!Append1[Tb],"",0)</f>
        <v>343.15</v>
      </c>
      <c r="F947">
        <f t="shared" si="14"/>
        <v>5</v>
      </c>
    </row>
    <row r="948" spans="1:6" x14ac:dyDescent="0.3">
      <c r="A948" t="s">
        <v>15129</v>
      </c>
      <c r="B948" t="s">
        <v>15130</v>
      </c>
      <c r="C948" t="s">
        <v>15131</v>
      </c>
      <c r="D948" t="s">
        <v>48016</v>
      </c>
      <c r="E948">
        <f>_xlfn.XLOOKUP(Append1[[#This Row],[CAS]],[1]!Append1[CAS],[1]!Append1[Tb],"",0)</f>
        <v>344.45</v>
      </c>
      <c r="F948">
        <f t="shared" si="14"/>
        <v>5</v>
      </c>
    </row>
    <row r="949" spans="1:6" x14ac:dyDescent="0.3">
      <c r="A949" t="s">
        <v>2862</v>
      </c>
      <c r="B949" t="s">
        <v>1124</v>
      </c>
      <c r="C949" t="s">
        <v>1125</v>
      </c>
      <c r="D949" t="s">
        <v>48016</v>
      </c>
      <c r="E949">
        <f>_xlfn.XLOOKUP(Append1[[#This Row],[CAS]],[1]!Append1[CAS],[1]!Append1[Tb],"",0)</f>
        <v>345.65</v>
      </c>
      <c r="F949">
        <f t="shared" si="14"/>
        <v>5</v>
      </c>
    </row>
    <row r="950" spans="1:6" x14ac:dyDescent="0.3">
      <c r="A950" t="s">
        <v>4182</v>
      </c>
      <c r="B950" t="s">
        <v>4183</v>
      </c>
      <c r="C950" t="s">
        <v>4184</v>
      </c>
      <c r="D950" t="s">
        <v>48016</v>
      </c>
      <c r="E950">
        <f>_xlfn.XLOOKUP(Append1[[#This Row],[CAS]],[1]!Append1[CAS],[1]!Append1[Tb],"",0)</f>
        <v>346.15</v>
      </c>
      <c r="F950">
        <f t="shared" si="14"/>
        <v>5</v>
      </c>
    </row>
    <row r="951" spans="1:6" x14ac:dyDescent="0.3">
      <c r="A951" t="s">
        <v>5904</v>
      </c>
      <c r="B951" t="s">
        <v>5905</v>
      </c>
      <c r="C951" t="s">
        <v>5906</v>
      </c>
      <c r="D951" t="s">
        <v>48016</v>
      </c>
      <c r="E951">
        <f>_xlfn.XLOOKUP(Append1[[#This Row],[CAS]],[1]!Append1[CAS],[1]!Append1[Tb],"",0)</f>
        <v>347.65</v>
      </c>
      <c r="F951">
        <f t="shared" si="14"/>
        <v>5</v>
      </c>
    </row>
    <row r="952" spans="1:6" x14ac:dyDescent="0.3">
      <c r="A952" t="s">
        <v>3048</v>
      </c>
      <c r="B952" t="s">
        <v>1496</v>
      </c>
      <c r="C952" t="s">
        <v>1497</v>
      </c>
      <c r="D952" t="s">
        <v>48016</v>
      </c>
      <c r="E952">
        <f>_xlfn.XLOOKUP(Append1[[#This Row],[CAS]],[1]!Append1[CAS],[1]!Append1[Tb],"",0)</f>
        <v>348.15</v>
      </c>
      <c r="F952">
        <f t="shared" si="14"/>
        <v>5</v>
      </c>
    </row>
    <row r="953" spans="1:6" x14ac:dyDescent="0.3">
      <c r="A953" t="s">
        <v>12879</v>
      </c>
      <c r="B953" t="s">
        <v>12880</v>
      </c>
      <c r="C953" t="s">
        <v>12881</v>
      </c>
      <c r="D953" t="s">
        <v>48016</v>
      </c>
      <c r="E953">
        <f>_xlfn.XLOOKUP(Append1[[#This Row],[CAS]],[1]!Append1[CAS],[1]!Append1[Tb],"",0)</f>
        <v>348.15</v>
      </c>
      <c r="F953">
        <f t="shared" si="14"/>
        <v>5</v>
      </c>
    </row>
    <row r="954" spans="1:6" x14ac:dyDescent="0.3">
      <c r="A954" t="s">
        <v>27015</v>
      </c>
      <c r="B954" t="s">
        <v>27016</v>
      </c>
      <c r="C954" t="s">
        <v>27017</v>
      </c>
      <c r="D954" t="s">
        <v>48016</v>
      </c>
      <c r="E954">
        <f>_xlfn.XLOOKUP(Append1[[#This Row],[CAS]],[1]!Append1[CAS],[1]!Append1[Tb],"",0)</f>
        <v>348.49</v>
      </c>
      <c r="F954">
        <f t="shared" si="14"/>
        <v>5</v>
      </c>
    </row>
    <row r="955" spans="1:6" x14ac:dyDescent="0.3">
      <c r="A955" t="s">
        <v>3533</v>
      </c>
      <c r="B955" t="s">
        <v>3534</v>
      </c>
      <c r="C955" t="s">
        <v>3535</v>
      </c>
      <c r="D955" t="s">
        <v>48016</v>
      </c>
      <c r="E955">
        <f>_xlfn.XLOOKUP(Append1[[#This Row],[CAS]],[1]!Append1[CAS],[1]!Append1[Tb],"",0)</f>
        <v>348.65</v>
      </c>
      <c r="F955">
        <f t="shared" si="14"/>
        <v>5</v>
      </c>
    </row>
    <row r="956" spans="1:6" x14ac:dyDescent="0.3">
      <c r="A956" t="s">
        <v>36642</v>
      </c>
      <c r="B956" t="s">
        <v>36643</v>
      </c>
      <c r="C956" t="s">
        <v>36644</v>
      </c>
      <c r="D956" t="s">
        <v>48016</v>
      </c>
      <c r="E956">
        <f>_xlfn.XLOOKUP(Append1[[#This Row],[CAS]],[1]!Append1[CAS],[1]!Append1[Tb],"",0)</f>
        <v>350.29</v>
      </c>
      <c r="F956">
        <f t="shared" si="14"/>
        <v>5</v>
      </c>
    </row>
    <row r="957" spans="1:6" x14ac:dyDescent="0.3">
      <c r="A957" t="s">
        <v>42026</v>
      </c>
      <c r="B957" t="s">
        <v>42027</v>
      </c>
      <c r="C957" t="s">
        <v>42028</v>
      </c>
      <c r="D957" t="s">
        <v>48016</v>
      </c>
      <c r="E957">
        <f>_xlfn.XLOOKUP(Append1[[#This Row],[CAS]],[1]!Append1[CAS],[1]!Append1[Tb],"",0)</f>
        <v>350.29</v>
      </c>
      <c r="F957">
        <f t="shared" si="14"/>
        <v>5</v>
      </c>
    </row>
    <row r="958" spans="1:6" x14ac:dyDescent="0.3">
      <c r="A958" t="s">
        <v>10484</v>
      </c>
      <c r="B958" t="s">
        <v>10485</v>
      </c>
      <c r="C958" t="s">
        <v>10486</v>
      </c>
      <c r="D958" t="s">
        <v>48016</v>
      </c>
      <c r="E958">
        <f>_xlfn.XLOOKUP(Append1[[#This Row],[CAS]],[1]!Append1[CAS],[1]!Append1[Tb],"",0)</f>
        <v>350.45</v>
      </c>
      <c r="F958">
        <f t="shared" si="14"/>
        <v>5</v>
      </c>
    </row>
    <row r="959" spans="1:6" x14ac:dyDescent="0.3">
      <c r="A959" t="s">
        <v>2797</v>
      </c>
      <c r="B959" t="s">
        <v>994</v>
      </c>
      <c r="C959" t="s">
        <v>995</v>
      </c>
      <c r="D959" t="s">
        <v>48016</v>
      </c>
      <c r="E959">
        <f>_xlfn.XLOOKUP(Append1[[#This Row],[CAS]],[1]!Append1[CAS],[1]!Append1[Tb],"",0)</f>
        <v>350.65</v>
      </c>
      <c r="F959">
        <f t="shared" si="14"/>
        <v>5</v>
      </c>
    </row>
    <row r="960" spans="1:6" x14ac:dyDescent="0.3">
      <c r="A960" t="s">
        <v>4561</v>
      </c>
      <c r="B960" t="s">
        <v>4562</v>
      </c>
      <c r="C960" t="s">
        <v>4563</v>
      </c>
      <c r="D960" t="s">
        <v>48016</v>
      </c>
      <c r="E960">
        <f>_xlfn.XLOOKUP(Append1[[#This Row],[CAS]],[1]!Append1[CAS],[1]!Append1[Tb],"",0)</f>
        <v>350.65</v>
      </c>
      <c r="F960">
        <f t="shared" si="14"/>
        <v>5</v>
      </c>
    </row>
    <row r="961" spans="1:6" x14ac:dyDescent="0.3">
      <c r="A961" t="s">
        <v>6323</v>
      </c>
      <c r="B961" t="s">
        <v>6324</v>
      </c>
      <c r="C961" t="s">
        <v>6325</v>
      </c>
      <c r="D961" t="s">
        <v>48016</v>
      </c>
      <c r="E961">
        <f>_xlfn.XLOOKUP(Append1[[#This Row],[CAS]],[1]!Append1[CAS],[1]!Append1[Tb],"",0)</f>
        <v>350.65</v>
      </c>
      <c r="F961">
        <f t="shared" si="14"/>
        <v>5</v>
      </c>
    </row>
    <row r="962" spans="1:6" x14ac:dyDescent="0.3">
      <c r="A962" t="s">
        <v>2835</v>
      </c>
      <c r="B962" t="s">
        <v>1070</v>
      </c>
      <c r="C962" t="s">
        <v>1071</v>
      </c>
      <c r="D962" t="s">
        <v>48016</v>
      </c>
      <c r="E962">
        <f>_xlfn.XLOOKUP(Append1[[#This Row],[CAS]],[1]!Append1[CAS],[1]!Append1[Tb],"",0)</f>
        <v>351.9</v>
      </c>
      <c r="F962">
        <f t="shared" ref="F962:F1025" si="15">LEN(C962)-LEN(SUBSTITUTE(C962,"C",""))</f>
        <v>5</v>
      </c>
    </row>
    <row r="963" spans="1:6" x14ac:dyDescent="0.3">
      <c r="A963" t="s">
        <v>8614</v>
      </c>
      <c r="B963" t="s">
        <v>8615</v>
      </c>
      <c r="C963" t="s">
        <v>8616</v>
      </c>
      <c r="D963" t="s">
        <v>48016</v>
      </c>
      <c r="E963">
        <f>_xlfn.XLOOKUP(Append1[[#This Row],[CAS]],[1]!Append1[CAS],[1]!Append1[Tb],"",0)</f>
        <v>352.15</v>
      </c>
      <c r="F963">
        <f t="shared" si="15"/>
        <v>5</v>
      </c>
    </row>
    <row r="964" spans="1:6" x14ac:dyDescent="0.3">
      <c r="A964" t="s">
        <v>3383</v>
      </c>
      <c r="B964" t="s">
        <v>2164</v>
      </c>
      <c r="C964" t="s">
        <v>2165</v>
      </c>
      <c r="D964" t="s">
        <v>48016</v>
      </c>
      <c r="E964">
        <f>_xlfn.XLOOKUP(Append1[[#This Row],[CAS]],[1]!Append1[CAS],[1]!Append1[Tb],"",0)</f>
        <v>352.65</v>
      </c>
      <c r="F964">
        <f t="shared" si="15"/>
        <v>5</v>
      </c>
    </row>
    <row r="965" spans="1:6" hidden="1" x14ac:dyDescent="0.3">
      <c r="A965" t="s">
        <v>7974</v>
      </c>
      <c r="B965" t="s">
        <v>7975</v>
      </c>
      <c r="C965" t="s">
        <v>7976</v>
      </c>
      <c r="D965" t="s">
        <v>48028</v>
      </c>
      <c r="E965">
        <f>_xlfn.XLOOKUP(Append1[[#This Row],[CAS]],[1]!Append1[CAS],[1]!Append1[Tb],"",0)</f>
        <v>380.15</v>
      </c>
      <c r="F965">
        <f t="shared" si="15"/>
        <v>19</v>
      </c>
    </row>
    <row r="966" spans="1:6" x14ac:dyDescent="0.3">
      <c r="A966" t="s">
        <v>11506</v>
      </c>
      <c r="B966" t="s">
        <v>11507</v>
      </c>
      <c r="C966" t="s">
        <v>11508</v>
      </c>
      <c r="D966" t="s">
        <v>48016</v>
      </c>
      <c r="E966">
        <f>_xlfn.XLOOKUP(Append1[[#This Row],[CAS]],[1]!Append1[CAS],[1]!Append1[Tb],"",0)</f>
        <v>353.15</v>
      </c>
      <c r="F966">
        <f t="shared" si="15"/>
        <v>5</v>
      </c>
    </row>
    <row r="967" spans="1:6" x14ac:dyDescent="0.3">
      <c r="A967" t="s">
        <v>2675</v>
      </c>
      <c r="B967" t="s">
        <v>750</v>
      </c>
      <c r="C967" t="s">
        <v>751</v>
      </c>
      <c r="D967" t="s">
        <v>48016</v>
      </c>
      <c r="E967">
        <f>_xlfn.XLOOKUP(Append1[[#This Row],[CAS]],[1]!Append1[CAS],[1]!Append1[Tb],"",0)</f>
        <v>354.15</v>
      </c>
      <c r="F967">
        <f t="shared" si="15"/>
        <v>5</v>
      </c>
    </row>
    <row r="968" spans="1:6" x14ac:dyDescent="0.3">
      <c r="A968" t="s">
        <v>3307</v>
      </c>
      <c r="B968" t="s">
        <v>2012</v>
      </c>
      <c r="C968" t="s">
        <v>2013</v>
      </c>
      <c r="D968" t="s">
        <v>48016</v>
      </c>
      <c r="E968">
        <f>_xlfn.XLOOKUP(Append1[[#This Row],[CAS]],[1]!Append1[CAS],[1]!Append1[Tb],"",0)</f>
        <v>354.15</v>
      </c>
      <c r="F968">
        <f t="shared" si="15"/>
        <v>5</v>
      </c>
    </row>
    <row r="969" spans="1:6" x14ac:dyDescent="0.3">
      <c r="A969" t="s">
        <v>6669</v>
      </c>
      <c r="B969" t="s">
        <v>6670</v>
      </c>
      <c r="C969" t="s">
        <v>6671</v>
      </c>
      <c r="D969" t="s">
        <v>48016</v>
      </c>
      <c r="E969">
        <f>_xlfn.XLOOKUP(Append1[[#This Row],[CAS]],[1]!Append1[CAS],[1]!Append1[Tb],"",0)</f>
        <v>354.15</v>
      </c>
      <c r="F969">
        <f t="shared" si="15"/>
        <v>5</v>
      </c>
    </row>
    <row r="970" spans="1:6" x14ac:dyDescent="0.3">
      <c r="A970" t="s">
        <v>2694</v>
      </c>
      <c r="B970" t="s">
        <v>788</v>
      </c>
      <c r="C970" t="s">
        <v>789</v>
      </c>
      <c r="D970" t="s">
        <v>48016</v>
      </c>
      <c r="E970">
        <f>_xlfn.XLOOKUP(Append1[[#This Row],[CAS]],[1]!Append1[CAS],[1]!Append1[Tb],"",0)</f>
        <v>354.65</v>
      </c>
      <c r="F970">
        <f t="shared" si="15"/>
        <v>5</v>
      </c>
    </row>
    <row r="971" spans="1:6" x14ac:dyDescent="0.3">
      <c r="A971" t="s">
        <v>8314</v>
      </c>
      <c r="B971" t="s">
        <v>8315</v>
      </c>
      <c r="C971" t="s">
        <v>8316</v>
      </c>
      <c r="D971" t="s">
        <v>48016</v>
      </c>
      <c r="E971">
        <f>_xlfn.XLOOKUP(Append1[[#This Row],[CAS]],[1]!Append1[CAS],[1]!Append1[Tb],"",0)</f>
        <v>355.15</v>
      </c>
      <c r="F971">
        <f t="shared" si="15"/>
        <v>5</v>
      </c>
    </row>
    <row r="972" spans="1:6" x14ac:dyDescent="0.3">
      <c r="A972" t="s">
        <v>40641</v>
      </c>
      <c r="B972" t="s">
        <v>40642</v>
      </c>
      <c r="C972" t="s">
        <v>40643</v>
      </c>
      <c r="D972" t="s">
        <v>48016</v>
      </c>
      <c r="E972">
        <f>_xlfn.XLOOKUP(Append1[[#This Row],[CAS]],[1]!Append1[CAS],[1]!Append1[Tb],"",0)</f>
        <v>355.4</v>
      </c>
      <c r="F972">
        <f t="shared" si="15"/>
        <v>5</v>
      </c>
    </row>
    <row r="973" spans="1:6" x14ac:dyDescent="0.3">
      <c r="A973" t="s">
        <v>40770</v>
      </c>
      <c r="B973" t="s">
        <v>40771</v>
      </c>
      <c r="C973" t="s">
        <v>40772</v>
      </c>
      <c r="D973" t="s">
        <v>48016</v>
      </c>
      <c r="E973">
        <f>_xlfn.XLOOKUP(Append1[[#This Row],[CAS]],[1]!Append1[CAS],[1]!Append1[Tb],"",0)</f>
        <v>355.52</v>
      </c>
      <c r="F973">
        <f t="shared" si="15"/>
        <v>5</v>
      </c>
    </row>
    <row r="974" spans="1:6" x14ac:dyDescent="0.3">
      <c r="A974" t="s">
        <v>39963</v>
      </c>
      <c r="B974" t="s">
        <v>39964</v>
      </c>
      <c r="C974" t="s">
        <v>39965</v>
      </c>
      <c r="D974" t="s">
        <v>48016</v>
      </c>
      <c r="E974">
        <f>_xlfn.XLOOKUP(Append1[[#This Row],[CAS]],[1]!Append1[CAS],[1]!Append1[Tb],"",0)</f>
        <v>355.86</v>
      </c>
      <c r="F974">
        <f t="shared" si="15"/>
        <v>5</v>
      </c>
    </row>
    <row r="975" spans="1:6" x14ac:dyDescent="0.3">
      <c r="A975" t="s">
        <v>2985</v>
      </c>
      <c r="B975" t="s">
        <v>1370</v>
      </c>
      <c r="C975" t="s">
        <v>1371</v>
      </c>
      <c r="D975" t="s">
        <v>48016</v>
      </c>
      <c r="E975">
        <f>_xlfn.XLOOKUP(Append1[[#This Row],[CAS]],[1]!Append1[CAS],[1]!Append1[Tb],"",0)</f>
        <v>357.15</v>
      </c>
      <c r="F975">
        <f t="shared" si="15"/>
        <v>5</v>
      </c>
    </row>
    <row r="976" spans="1:6" x14ac:dyDescent="0.3">
      <c r="A976" t="s">
        <v>11041</v>
      </c>
      <c r="B976" t="s">
        <v>11042</v>
      </c>
      <c r="C976" t="s">
        <v>11043</v>
      </c>
      <c r="D976" t="s">
        <v>48016</v>
      </c>
      <c r="E976">
        <f>_xlfn.XLOOKUP(Append1[[#This Row],[CAS]],[1]!Append1[CAS],[1]!Append1[Tb],"",0)</f>
        <v>357.15</v>
      </c>
      <c r="F976">
        <f t="shared" si="15"/>
        <v>5</v>
      </c>
    </row>
    <row r="977" spans="1:6" x14ac:dyDescent="0.3">
      <c r="A977" t="s">
        <v>30457</v>
      </c>
      <c r="B977" t="s">
        <v>30458</v>
      </c>
      <c r="C977" t="s">
        <v>30459</v>
      </c>
      <c r="D977" t="s">
        <v>48016</v>
      </c>
      <c r="E977">
        <f>_xlfn.XLOOKUP(Append1[[#This Row],[CAS]],[1]!Append1[CAS],[1]!Append1[Tb],"",0)</f>
        <v>357.99</v>
      </c>
      <c r="F977">
        <f t="shared" si="15"/>
        <v>5</v>
      </c>
    </row>
    <row r="978" spans="1:6" x14ac:dyDescent="0.3">
      <c r="A978" t="s">
        <v>33987</v>
      </c>
      <c r="B978" t="s">
        <v>33988</v>
      </c>
      <c r="C978" t="s">
        <v>33989</v>
      </c>
      <c r="D978" t="s">
        <v>48016</v>
      </c>
      <c r="E978">
        <f>_xlfn.XLOOKUP(Append1[[#This Row],[CAS]],[1]!Append1[CAS],[1]!Append1[Tb],"",0)</f>
        <v>357.99</v>
      </c>
      <c r="F978">
        <f t="shared" si="15"/>
        <v>5</v>
      </c>
    </row>
    <row r="979" spans="1:6" x14ac:dyDescent="0.3">
      <c r="A979" t="s">
        <v>4859</v>
      </c>
      <c r="B979" t="s">
        <v>4860</v>
      </c>
      <c r="C979" t="s">
        <v>4861</v>
      </c>
      <c r="D979" t="s">
        <v>48016</v>
      </c>
      <c r="E979">
        <f>_xlfn.XLOOKUP(Append1[[#This Row],[CAS]],[1]!Append1[CAS],[1]!Append1[Tb],"",0)</f>
        <v>358.15</v>
      </c>
      <c r="F979">
        <f t="shared" si="15"/>
        <v>5</v>
      </c>
    </row>
    <row r="980" spans="1:6" x14ac:dyDescent="0.3">
      <c r="A980" t="s">
        <v>30799</v>
      </c>
      <c r="B980" t="s">
        <v>30800</v>
      </c>
      <c r="C980" t="s">
        <v>30801</v>
      </c>
      <c r="D980" t="s">
        <v>48016</v>
      </c>
      <c r="E980">
        <f>_xlfn.XLOOKUP(Append1[[#This Row],[CAS]],[1]!Append1[CAS],[1]!Append1[Tb],"",0)</f>
        <v>358.84</v>
      </c>
      <c r="F980">
        <f t="shared" si="15"/>
        <v>5</v>
      </c>
    </row>
    <row r="981" spans="1:6" x14ac:dyDescent="0.3">
      <c r="A981" t="s">
        <v>48002</v>
      </c>
      <c r="B981" t="s">
        <v>48003</v>
      </c>
      <c r="C981" t="s">
        <v>48004</v>
      </c>
      <c r="D981" t="s">
        <v>48016</v>
      </c>
      <c r="E981">
        <f>_xlfn.XLOOKUP(Append1[[#This Row],[CAS]],[1]!Append1[CAS],[1]!Append1[Tb],"",0)</f>
        <v>358.84</v>
      </c>
      <c r="F981">
        <f t="shared" si="15"/>
        <v>5</v>
      </c>
    </row>
    <row r="982" spans="1:6" x14ac:dyDescent="0.3">
      <c r="A982" t="s">
        <v>4970</v>
      </c>
      <c r="B982" t="s">
        <v>4971</v>
      </c>
      <c r="C982" t="s">
        <v>4972</v>
      </c>
      <c r="D982" t="s">
        <v>48016</v>
      </c>
      <c r="E982">
        <f>_xlfn.XLOOKUP(Append1[[#This Row],[CAS]],[1]!Append1[CAS],[1]!Append1[Tb],"",0)</f>
        <v>359.15</v>
      </c>
      <c r="F982">
        <f t="shared" si="15"/>
        <v>5</v>
      </c>
    </row>
    <row r="983" spans="1:6" x14ac:dyDescent="0.3">
      <c r="A983" t="s">
        <v>5009</v>
      </c>
      <c r="B983" t="s">
        <v>5010</v>
      </c>
      <c r="C983" t="s">
        <v>5011</v>
      </c>
      <c r="D983" t="s">
        <v>48016</v>
      </c>
      <c r="E983">
        <f>_xlfn.XLOOKUP(Append1[[#This Row],[CAS]],[1]!Append1[CAS],[1]!Append1[Tb],"",0)</f>
        <v>359.65</v>
      </c>
      <c r="F983">
        <f t="shared" si="15"/>
        <v>5</v>
      </c>
    </row>
    <row r="984" spans="1:6" x14ac:dyDescent="0.3">
      <c r="A984" t="s">
        <v>5838</v>
      </c>
      <c r="B984" t="s">
        <v>5839</v>
      </c>
      <c r="C984" t="s">
        <v>5840</v>
      </c>
      <c r="D984" t="s">
        <v>48016</v>
      </c>
      <c r="E984">
        <f>_xlfn.XLOOKUP(Append1[[#This Row],[CAS]],[1]!Append1[CAS],[1]!Append1[Tb],"",0)</f>
        <v>360.15</v>
      </c>
      <c r="F984">
        <f t="shared" si="15"/>
        <v>5</v>
      </c>
    </row>
    <row r="985" spans="1:6" x14ac:dyDescent="0.3">
      <c r="A985" t="s">
        <v>9150</v>
      </c>
      <c r="B985" t="s">
        <v>9151</v>
      </c>
      <c r="C985" t="s">
        <v>9152</v>
      </c>
      <c r="D985" t="s">
        <v>48016</v>
      </c>
      <c r="E985">
        <f>_xlfn.XLOOKUP(Append1[[#This Row],[CAS]],[1]!Append1[CAS],[1]!Append1[Tb],"",0)</f>
        <v>360.15</v>
      </c>
      <c r="F985">
        <f t="shared" si="15"/>
        <v>5</v>
      </c>
    </row>
    <row r="986" spans="1:6" x14ac:dyDescent="0.3">
      <c r="A986" t="s">
        <v>8756</v>
      </c>
      <c r="B986" t="s">
        <v>8757</v>
      </c>
      <c r="C986" t="s">
        <v>8758</v>
      </c>
      <c r="D986" t="s">
        <v>48016</v>
      </c>
      <c r="E986">
        <f>_xlfn.XLOOKUP(Append1[[#This Row],[CAS]],[1]!Append1[CAS],[1]!Append1[Tb],"",0)</f>
        <v>362.15</v>
      </c>
      <c r="F986">
        <f t="shared" si="15"/>
        <v>5</v>
      </c>
    </row>
    <row r="987" spans="1:6" x14ac:dyDescent="0.3">
      <c r="A987" t="s">
        <v>2531</v>
      </c>
      <c r="B987" t="s">
        <v>462</v>
      </c>
      <c r="C987" t="s">
        <v>463</v>
      </c>
      <c r="D987" t="s">
        <v>48016</v>
      </c>
      <c r="E987">
        <f>_xlfn.XLOOKUP(Append1[[#This Row],[CAS]],[1]!Append1[CAS],[1]!Append1[Tb],"",0)</f>
        <v>362.65</v>
      </c>
      <c r="F987">
        <f t="shared" si="15"/>
        <v>5</v>
      </c>
    </row>
    <row r="988" spans="1:6" x14ac:dyDescent="0.3">
      <c r="A988" t="s">
        <v>2808</v>
      </c>
      <c r="B988" t="s">
        <v>1016</v>
      </c>
      <c r="C988" t="s">
        <v>1017</v>
      </c>
      <c r="D988" t="s">
        <v>48016</v>
      </c>
      <c r="E988">
        <f>_xlfn.XLOOKUP(Append1[[#This Row],[CAS]],[1]!Append1[CAS],[1]!Append1[Tb],"",0)</f>
        <v>364.15</v>
      </c>
      <c r="F988">
        <f t="shared" si="15"/>
        <v>5</v>
      </c>
    </row>
    <row r="989" spans="1:6" x14ac:dyDescent="0.3">
      <c r="A989" t="s">
        <v>7177</v>
      </c>
      <c r="B989" t="s">
        <v>7178</v>
      </c>
      <c r="C989" t="s">
        <v>7179</v>
      </c>
      <c r="D989" t="s">
        <v>48016</v>
      </c>
      <c r="E989">
        <f>_xlfn.XLOOKUP(Append1[[#This Row],[CAS]],[1]!Append1[CAS],[1]!Append1[Tb],"",0)</f>
        <v>364.15</v>
      </c>
      <c r="F989">
        <f t="shared" si="15"/>
        <v>5</v>
      </c>
    </row>
    <row r="990" spans="1:6" x14ac:dyDescent="0.3">
      <c r="A990" t="s">
        <v>9066</v>
      </c>
      <c r="B990" t="s">
        <v>9067</v>
      </c>
      <c r="C990" t="s">
        <v>9068</v>
      </c>
      <c r="D990" t="s">
        <v>48016</v>
      </c>
      <c r="E990">
        <f>_xlfn.XLOOKUP(Append1[[#This Row],[CAS]],[1]!Append1[CAS],[1]!Append1[Tb],"",0)</f>
        <v>364.15</v>
      </c>
      <c r="F990">
        <f t="shared" si="15"/>
        <v>5</v>
      </c>
    </row>
    <row r="991" spans="1:6" x14ac:dyDescent="0.3">
      <c r="A991" t="s">
        <v>7198</v>
      </c>
      <c r="B991" t="s">
        <v>7199</v>
      </c>
      <c r="C991" t="s">
        <v>7200</v>
      </c>
      <c r="D991" t="s">
        <v>48016</v>
      </c>
      <c r="E991">
        <f>_xlfn.XLOOKUP(Append1[[#This Row],[CAS]],[1]!Append1[CAS],[1]!Append1[Tb],"",0)</f>
        <v>365</v>
      </c>
      <c r="F991">
        <f t="shared" si="15"/>
        <v>5</v>
      </c>
    </row>
    <row r="992" spans="1:6" x14ac:dyDescent="0.3">
      <c r="A992" t="s">
        <v>35663</v>
      </c>
      <c r="B992" t="s">
        <v>35664</v>
      </c>
      <c r="C992" t="s">
        <v>35665</v>
      </c>
      <c r="D992" t="s">
        <v>48016</v>
      </c>
      <c r="E992">
        <f>_xlfn.XLOOKUP(Append1[[#This Row],[CAS]],[1]!Append1[CAS],[1]!Append1[Tb],"",0)</f>
        <v>365.04</v>
      </c>
      <c r="F992">
        <f t="shared" si="15"/>
        <v>5</v>
      </c>
    </row>
    <row r="993" spans="1:6" x14ac:dyDescent="0.3">
      <c r="A993" t="s">
        <v>2476</v>
      </c>
      <c r="B993" t="s">
        <v>352</v>
      </c>
      <c r="C993" t="s">
        <v>353</v>
      </c>
      <c r="D993" t="s">
        <v>48016</v>
      </c>
      <c r="E993">
        <f>_xlfn.XLOOKUP(Append1[[#This Row],[CAS]],[1]!Append1[CAS],[1]!Append1[Tb],"",0)</f>
        <v>365.65</v>
      </c>
      <c r="F993">
        <f t="shared" si="15"/>
        <v>5</v>
      </c>
    </row>
    <row r="994" spans="1:6" x14ac:dyDescent="0.3">
      <c r="A994" t="s">
        <v>3088</v>
      </c>
      <c r="B994" t="s">
        <v>1576</v>
      </c>
      <c r="C994" t="s">
        <v>1577</v>
      </c>
      <c r="D994" t="s">
        <v>48016</v>
      </c>
      <c r="E994">
        <f>_xlfn.XLOOKUP(Append1[[#This Row],[CAS]],[1]!Append1[CAS],[1]!Append1[Tb],"",0)</f>
        <v>365.65</v>
      </c>
      <c r="F994">
        <f t="shared" si="15"/>
        <v>5</v>
      </c>
    </row>
    <row r="995" spans="1:6" x14ac:dyDescent="0.3">
      <c r="A995" t="s">
        <v>3195</v>
      </c>
      <c r="B995" t="s">
        <v>1790</v>
      </c>
      <c r="C995" t="s">
        <v>1791</v>
      </c>
      <c r="D995" t="s">
        <v>48016</v>
      </c>
      <c r="E995">
        <f>_xlfn.XLOOKUP(Append1[[#This Row],[CAS]],[1]!Append1[CAS],[1]!Append1[Tb],"",0)</f>
        <v>365.65</v>
      </c>
      <c r="F995">
        <f t="shared" si="15"/>
        <v>5</v>
      </c>
    </row>
    <row r="996" spans="1:6" hidden="1" x14ac:dyDescent="0.3">
      <c r="A996" t="s">
        <v>5841</v>
      </c>
      <c r="B996" t="s">
        <v>5842</v>
      </c>
      <c r="C996" t="s">
        <v>5843</v>
      </c>
      <c r="D996" t="s">
        <v>48024</v>
      </c>
      <c r="E996">
        <f>_xlfn.XLOOKUP(Append1[[#This Row],[CAS]],[1]!Append1[CAS],[1]!Append1[Tb],"",0)</f>
        <v>381.15</v>
      </c>
      <c r="F996">
        <f t="shared" si="15"/>
        <v>18</v>
      </c>
    </row>
    <row r="997" spans="1:6" x14ac:dyDescent="0.3">
      <c r="A997" t="s">
        <v>3267</v>
      </c>
      <c r="B997" t="s">
        <v>1934</v>
      </c>
      <c r="C997" t="s">
        <v>1935</v>
      </c>
      <c r="D997" t="s">
        <v>48016</v>
      </c>
      <c r="E997">
        <f>_xlfn.XLOOKUP(Append1[[#This Row],[CAS]],[1]!Append1[CAS],[1]!Append1[Tb],"",0)</f>
        <v>366.15</v>
      </c>
      <c r="F997">
        <f t="shared" si="15"/>
        <v>5</v>
      </c>
    </row>
    <row r="998" spans="1:6" x14ac:dyDescent="0.3">
      <c r="A998" t="s">
        <v>31616</v>
      </c>
      <c r="B998" t="s">
        <v>31617</v>
      </c>
      <c r="C998" t="s">
        <v>31618</v>
      </c>
      <c r="D998" t="s">
        <v>48016</v>
      </c>
      <c r="E998">
        <f>_xlfn.XLOOKUP(Append1[[#This Row],[CAS]],[1]!Append1[CAS],[1]!Append1[Tb],"",0)</f>
        <v>366.42</v>
      </c>
      <c r="F998">
        <f t="shared" si="15"/>
        <v>5</v>
      </c>
    </row>
    <row r="999" spans="1:6" x14ac:dyDescent="0.3">
      <c r="A999" t="s">
        <v>21087</v>
      </c>
      <c r="B999" t="s">
        <v>150</v>
      </c>
      <c r="C999" t="s">
        <v>151</v>
      </c>
      <c r="D999" t="s">
        <v>48016</v>
      </c>
      <c r="E999">
        <f>_xlfn.XLOOKUP(Append1[[#This Row],[CAS]],[1]!Append1[CAS],[1]!Append1[Tb],"",0)</f>
        <v>366.82</v>
      </c>
      <c r="F999">
        <f t="shared" si="15"/>
        <v>5</v>
      </c>
    </row>
    <row r="1000" spans="1:6" x14ac:dyDescent="0.3">
      <c r="A1000" t="s">
        <v>6105</v>
      </c>
      <c r="B1000" t="s">
        <v>6106</v>
      </c>
      <c r="C1000" t="s">
        <v>6107</v>
      </c>
      <c r="D1000" t="s">
        <v>48016</v>
      </c>
      <c r="E1000">
        <f>_xlfn.XLOOKUP(Append1[[#This Row],[CAS]],[1]!Append1[CAS],[1]!Append1[Tb],"",0)</f>
        <v>367.15</v>
      </c>
      <c r="F1000">
        <f t="shared" si="15"/>
        <v>5</v>
      </c>
    </row>
    <row r="1001" spans="1:6" x14ac:dyDescent="0.3">
      <c r="A1001" t="s">
        <v>9688</v>
      </c>
      <c r="B1001" t="s">
        <v>9689</v>
      </c>
      <c r="C1001" t="s">
        <v>9690</v>
      </c>
      <c r="D1001" t="s">
        <v>48016</v>
      </c>
      <c r="E1001">
        <f>_xlfn.XLOOKUP(Append1[[#This Row],[CAS]],[1]!Append1[CAS],[1]!Append1[Tb],"",0)</f>
        <v>367.15</v>
      </c>
      <c r="F1001">
        <f t="shared" si="15"/>
        <v>5</v>
      </c>
    </row>
    <row r="1002" spans="1:6" x14ac:dyDescent="0.3">
      <c r="A1002" t="s">
        <v>6909</v>
      </c>
      <c r="B1002" t="s">
        <v>6910</v>
      </c>
      <c r="C1002" t="s">
        <v>6911</v>
      </c>
      <c r="D1002" t="s">
        <v>48016</v>
      </c>
      <c r="E1002">
        <f>_xlfn.XLOOKUP(Append1[[#This Row],[CAS]],[1]!Append1[CAS],[1]!Append1[Tb],"",0)</f>
        <v>368.15</v>
      </c>
      <c r="F1002">
        <f t="shared" si="15"/>
        <v>5</v>
      </c>
    </row>
    <row r="1003" spans="1:6" x14ac:dyDescent="0.3">
      <c r="A1003" t="s">
        <v>7470</v>
      </c>
      <c r="B1003" t="s">
        <v>7471</v>
      </c>
      <c r="C1003" t="s">
        <v>7472</v>
      </c>
      <c r="D1003" t="s">
        <v>48016</v>
      </c>
      <c r="E1003">
        <f>_xlfn.XLOOKUP(Append1[[#This Row],[CAS]],[1]!Append1[CAS],[1]!Append1[Tb],"",0)</f>
        <v>368.70132999999998</v>
      </c>
      <c r="F1003">
        <f t="shared" si="15"/>
        <v>5</v>
      </c>
    </row>
    <row r="1004" spans="1:6" x14ac:dyDescent="0.3">
      <c r="A1004" t="s">
        <v>4703</v>
      </c>
      <c r="B1004" t="s">
        <v>4704</v>
      </c>
      <c r="C1004" t="s">
        <v>4705</v>
      </c>
      <c r="D1004" t="s">
        <v>48016</v>
      </c>
      <c r="E1004">
        <f>_xlfn.XLOOKUP(Append1[[#This Row],[CAS]],[1]!Append1[CAS],[1]!Append1[Tb],"",0)</f>
        <v>369.15</v>
      </c>
      <c r="F1004">
        <f t="shared" si="15"/>
        <v>5</v>
      </c>
    </row>
    <row r="1005" spans="1:6" x14ac:dyDescent="0.3">
      <c r="A1005" t="s">
        <v>10652</v>
      </c>
      <c r="B1005" t="s">
        <v>10653</v>
      </c>
      <c r="C1005" t="s">
        <v>10654</v>
      </c>
      <c r="D1005" t="s">
        <v>48016</v>
      </c>
      <c r="E1005">
        <f>_xlfn.XLOOKUP(Append1[[#This Row],[CAS]],[1]!Append1[CAS],[1]!Append1[Tb],"",0)</f>
        <v>369.15</v>
      </c>
      <c r="F1005">
        <f t="shared" si="15"/>
        <v>5</v>
      </c>
    </row>
    <row r="1006" spans="1:6" x14ac:dyDescent="0.3">
      <c r="A1006" t="s">
        <v>15313</v>
      </c>
      <c r="B1006" t="s">
        <v>15314</v>
      </c>
      <c r="C1006" t="s">
        <v>15315</v>
      </c>
      <c r="D1006" t="s">
        <v>48016</v>
      </c>
      <c r="E1006">
        <f>_xlfn.XLOOKUP(Append1[[#This Row],[CAS]],[1]!Append1[CAS],[1]!Append1[Tb],"",0)</f>
        <v>369.15</v>
      </c>
      <c r="F1006">
        <f t="shared" si="15"/>
        <v>5</v>
      </c>
    </row>
    <row r="1007" spans="1:6" x14ac:dyDescent="0.3">
      <c r="A1007" t="s">
        <v>4332</v>
      </c>
      <c r="B1007" t="s">
        <v>4333</v>
      </c>
      <c r="C1007" t="s">
        <v>4334</v>
      </c>
      <c r="D1007" t="s">
        <v>48016</v>
      </c>
      <c r="E1007">
        <f>_xlfn.XLOOKUP(Append1[[#This Row],[CAS]],[1]!Append1[CAS],[1]!Append1[Tb],"",0)</f>
        <v>369.65</v>
      </c>
      <c r="F1007">
        <f t="shared" si="15"/>
        <v>5</v>
      </c>
    </row>
    <row r="1008" spans="1:6" x14ac:dyDescent="0.3">
      <c r="A1008" t="s">
        <v>12761</v>
      </c>
      <c r="B1008" t="s">
        <v>12762</v>
      </c>
      <c r="C1008" t="s">
        <v>12763</v>
      </c>
      <c r="D1008" t="s">
        <v>48016</v>
      </c>
      <c r="E1008">
        <f>_xlfn.XLOOKUP(Append1[[#This Row],[CAS]],[1]!Append1[CAS],[1]!Append1[Tb],"",0)</f>
        <v>370.25</v>
      </c>
      <c r="F1008">
        <f t="shared" si="15"/>
        <v>5</v>
      </c>
    </row>
    <row r="1009" spans="1:6" x14ac:dyDescent="0.3">
      <c r="A1009" t="s">
        <v>4019</v>
      </c>
      <c r="B1009" t="s">
        <v>4020</v>
      </c>
      <c r="C1009" t="s">
        <v>4021</v>
      </c>
      <c r="D1009" t="s">
        <v>48016</v>
      </c>
      <c r="E1009">
        <f>_xlfn.XLOOKUP(Append1[[#This Row],[CAS]],[1]!Append1[CAS],[1]!Append1[Tb],"",0)</f>
        <v>371.15</v>
      </c>
      <c r="F1009">
        <f t="shared" si="15"/>
        <v>5</v>
      </c>
    </row>
    <row r="1010" spans="1:6" x14ac:dyDescent="0.3">
      <c r="A1010" t="s">
        <v>39042</v>
      </c>
      <c r="B1010" t="s">
        <v>39043</v>
      </c>
      <c r="C1010" t="s">
        <v>39044</v>
      </c>
      <c r="D1010" t="s">
        <v>48016</v>
      </c>
      <c r="E1010">
        <f>_xlfn.XLOOKUP(Append1[[#This Row],[CAS]],[1]!Append1[CAS],[1]!Append1[Tb],"",0)</f>
        <v>371.66</v>
      </c>
      <c r="F1010">
        <f t="shared" si="15"/>
        <v>5</v>
      </c>
    </row>
    <row r="1011" spans="1:6" x14ac:dyDescent="0.3">
      <c r="A1011" t="s">
        <v>12214</v>
      </c>
      <c r="B1011" t="s">
        <v>12215</v>
      </c>
      <c r="C1011" t="s">
        <v>12216</v>
      </c>
      <c r="D1011" t="s">
        <v>48016</v>
      </c>
      <c r="E1011">
        <f>_xlfn.XLOOKUP(Append1[[#This Row],[CAS]],[1]!Append1[CAS],[1]!Append1[Tb],"",0)</f>
        <v>372.65</v>
      </c>
      <c r="F1011">
        <f t="shared" si="15"/>
        <v>5</v>
      </c>
    </row>
    <row r="1012" spans="1:6" x14ac:dyDescent="0.3">
      <c r="A1012" t="s">
        <v>3061</v>
      </c>
      <c r="B1012" t="s">
        <v>1522</v>
      </c>
      <c r="C1012" t="s">
        <v>1523</v>
      </c>
      <c r="D1012" t="s">
        <v>48016</v>
      </c>
      <c r="E1012">
        <f>_xlfn.XLOOKUP(Append1[[#This Row],[CAS]],[1]!Append1[CAS],[1]!Append1[Tb],"",0)</f>
        <v>372.9</v>
      </c>
      <c r="F1012">
        <f t="shared" si="15"/>
        <v>5</v>
      </c>
    </row>
    <row r="1013" spans="1:6" x14ac:dyDescent="0.3">
      <c r="A1013" t="s">
        <v>2380</v>
      </c>
      <c r="B1013" t="s">
        <v>160</v>
      </c>
      <c r="C1013" t="s">
        <v>161</v>
      </c>
      <c r="D1013" t="s">
        <v>48016</v>
      </c>
      <c r="E1013">
        <f>_xlfn.XLOOKUP(Append1[[#This Row],[CAS]],[1]!Append1[CAS],[1]!Append1[Tb],"",0)</f>
        <v>373.15</v>
      </c>
      <c r="F1013">
        <f t="shared" si="15"/>
        <v>5</v>
      </c>
    </row>
    <row r="1014" spans="1:6" x14ac:dyDescent="0.3">
      <c r="A1014" t="s">
        <v>2453</v>
      </c>
      <c r="B1014" t="s">
        <v>306</v>
      </c>
      <c r="C1014" t="s">
        <v>307</v>
      </c>
      <c r="D1014" t="s">
        <v>48016</v>
      </c>
      <c r="E1014">
        <f>_xlfn.XLOOKUP(Append1[[#This Row],[CAS]],[1]!Append1[CAS],[1]!Append1[Tb],"",0)</f>
        <v>373.15</v>
      </c>
      <c r="F1014">
        <f t="shared" si="15"/>
        <v>5</v>
      </c>
    </row>
    <row r="1015" spans="1:6" x14ac:dyDescent="0.3">
      <c r="A1015" t="s">
        <v>3755</v>
      </c>
      <c r="B1015" t="s">
        <v>3756</v>
      </c>
      <c r="C1015" t="s">
        <v>3757</v>
      </c>
      <c r="D1015" t="s">
        <v>48016</v>
      </c>
      <c r="E1015">
        <f>_xlfn.XLOOKUP(Append1[[#This Row],[CAS]],[1]!Append1[CAS],[1]!Append1[Tb],"",0)</f>
        <v>373.15</v>
      </c>
      <c r="F1015">
        <f t="shared" si="15"/>
        <v>5</v>
      </c>
    </row>
    <row r="1016" spans="1:6" x14ac:dyDescent="0.3">
      <c r="A1016" t="s">
        <v>5946</v>
      </c>
      <c r="B1016" t="s">
        <v>5947</v>
      </c>
      <c r="C1016" t="s">
        <v>5948</v>
      </c>
      <c r="D1016" t="s">
        <v>48016</v>
      </c>
      <c r="E1016">
        <f>_xlfn.XLOOKUP(Append1[[#This Row],[CAS]],[1]!Append1[CAS],[1]!Append1[Tb],"",0)</f>
        <v>374.15</v>
      </c>
      <c r="F1016">
        <f t="shared" si="15"/>
        <v>5</v>
      </c>
    </row>
    <row r="1017" spans="1:6" x14ac:dyDescent="0.3">
      <c r="A1017" t="s">
        <v>35770</v>
      </c>
      <c r="B1017" t="s">
        <v>35771</v>
      </c>
      <c r="C1017" t="s">
        <v>35772</v>
      </c>
      <c r="D1017" t="s">
        <v>48016</v>
      </c>
      <c r="E1017">
        <f>_xlfn.XLOOKUP(Append1[[#This Row],[CAS]],[1]!Append1[CAS],[1]!Append1[Tb],"",0)</f>
        <v>374.17</v>
      </c>
      <c r="F1017">
        <f t="shared" si="15"/>
        <v>5</v>
      </c>
    </row>
    <row r="1018" spans="1:6" x14ac:dyDescent="0.3">
      <c r="A1018" t="s">
        <v>2356</v>
      </c>
      <c r="B1018" t="s">
        <v>112</v>
      </c>
      <c r="C1018" t="s">
        <v>113</v>
      </c>
      <c r="D1018" t="s">
        <v>48016</v>
      </c>
      <c r="E1018">
        <f>_xlfn.XLOOKUP(Append1[[#This Row],[CAS]],[1]!Append1[CAS],[1]!Append1[Tb],"",0)</f>
        <v>375.65</v>
      </c>
      <c r="F1018">
        <f t="shared" si="15"/>
        <v>5</v>
      </c>
    </row>
    <row r="1019" spans="1:6" x14ac:dyDescent="0.3">
      <c r="A1019" t="s">
        <v>4685</v>
      </c>
      <c r="B1019" t="s">
        <v>4686</v>
      </c>
      <c r="C1019" t="s">
        <v>4687</v>
      </c>
      <c r="D1019" t="s">
        <v>48016</v>
      </c>
      <c r="E1019">
        <f>_xlfn.XLOOKUP(Append1[[#This Row],[CAS]],[1]!Append1[CAS],[1]!Append1[Tb],"",0)</f>
        <v>375.65</v>
      </c>
      <c r="F1019">
        <f t="shared" si="15"/>
        <v>5</v>
      </c>
    </row>
    <row r="1020" spans="1:6" x14ac:dyDescent="0.3">
      <c r="A1020" t="s">
        <v>26074</v>
      </c>
      <c r="B1020" t="s">
        <v>26075</v>
      </c>
      <c r="C1020" t="s">
        <v>26076</v>
      </c>
      <c r="D1020" t="s">
        <v>48016</v>
      </c>
      <c r="E1020">
        <f>_xlfn.XLOOKUP(Append1[[#This Row],[CAS]],[1]!Append1[CAS],[1]!Append1[Tb],"",0)</f>
        <v>376.17</v>
      </c>
      <c r="F1020">
        <f t="shared" si="15"/>
        <v>5</v>
      </c>
    </row>
    <row r="1021" spans="1:6" x14ac:dyDescent="0.3">
      <c r="A1021" t="s">
        <v>33019</v>
      </c>
      <c r="B1021" t="s">
        <v>33020</v>
      </c>
      <c r="C1021" t="s">
        <v>33021</v>
      </c>
      <c r="D1021" t="s">
        <v>48016</v>
      </c>
      <c r="E1021">
        <f>_xlfn.XLOOKUP(Append1[[#This Row],[CAS]],[1]!Append1[CAS],[1]!Append1[Tb],"",0)</f>
        <v>376.32</v>
      </c>
      <c r="F1021">
        <f t="shared" si="15"/>
        <v>5</v>
      </c>
    </row>
    <row r="1022" spans="1:6" x14ac:dyDescent="0.3">
      <c r="A1022" t="s">
        <v>27532</v>
      </c>
      <c r="B1022" t="s">
        <v>27533</v>
      </c>
      <c r="C1022" t="s">
        <v>27534</v>
      </c>
      <c r="D1022" t="s">
        <v>48016</v>
      </c>
      <c r="E1022">
        <f>_xlfn.XLOOKUP(Append1[[#This Row],[CAS]],[1]!Append1[CAS],[1]!Append1[Tb],"",0)</f>
        <v>376.87</v>
      </c>
      <c r="F1022">
        <f t="shared" si="15"/>
        <v>5</v>
      </c>
    </row>
    <row r="1023" spans="1:6" x14ac:dyDescent="0.3">
      <c r="A1023" t="s">
        <v>22616</v>
      </c>
      <c r="B1023" t="s">
        <v>22617</v>
      </c>
      <c r="C1023" t="s">
        <v>22618</v>
      </c>
      <c r="D1023" t="s">
        <v>48016</v>
      </c>
      <c r="E1023">
        <f>_xlfn.XLOOKUP(Append1[[#This Row],[CAS]],[1]!Append1[CAS],[1]!Append1[Tb],"",0)</f>
        <v>376.99</v>
      </c>
      <c r="F1023">
        <f t="shared" si="15"/>
        <v>5</v>
      </c>
    </row>
    <row r="1024" spans="1:6" x14ac:dyDescent="0.3">
      <c r="A1024" t="s">
        <v>2434</v>
      </c>
      <c r="B1024" t="s">
        <v>268</v>
      </c>
      <c r="C1024" t="s">
        <v>269</v>
      </c>
      <c r="D1024" t="s">
        <v>48016</v>
      </c>
      <c r="E1024">
        <f>_xlfn.XLOOKUP(Append1[[#This Row],[CAS]],[1]!Append1[CAS],[1]!Append1[Tb],"",0)</f>
        <v>377.15</v>
      </c>
      <c r="F1024">
        <f t="shared" si="15"/>
        <v>5</v>
      </c>
    </row>
    <row r="1025" spans="1:6" x14ac:dyDescent="0.3">
      <c r="A1025" t="s">
        <v>21124</v>
      </c>
      <c r="B1025" t="s">
        <v>21125</v>
      </c>
      <c r="C1025" t="s">
        <v>21126</v>
      </c>
      <c r="D1025" t="s">
        <v>48016</v>
      </c>
      <c r="E1025">
        <f>_xlfn.XLOOKUP(Append1[[#This Row],[CAS]],[1]!Append1[CAS],[1]!Append1[Tb],"",0)</f>
        <v>377.44</v>
      </c>
      <c r="F1025">
        <f t="shared" si="15"/>
        <v>5</v>
      </c>
    </row>
    <row r="1026" spans="1:6" x14ac:dyDescent="0.3">
      <c r="A1026" t="s">
        <v>35681</v>
      </c>
      <c r="B1026" t="s">
        <v>35682</v>
      </c>
      <c r="C1026" t="s">
        <v>35683</v>
      </c>
      <c r="D1026" t="s">
        <v>48016</v>
      </c>
      <c r="E1026">
        <f>_xlfn.XLOOKUP(Append1[[#This Row],[CAS]],[1]!Append1[CAS],[1]!Append1[Tb],"",0)</f>
        <v>377.83</v>
      </c>
      <c r="F1026">
        <f t="shared" ref="F1026:F1089" si="16">LEN(C1026)-LEN(SUBSTITUTE(C1026,"C",""))</f>
        <v>5</v>
      </c>
    </row>
    <row r="1027" spans="1:6" x14ac:dyDescent="0.3">
      <c r="A1027" t="s">
        <v>9264</v>
      </c>
      <c r="B1027" t="s">
        <v>9265</v>
      </c>
      <c r="C1027" t="s">
        <v>9266</v>
      </c>
      <c r="D1027" t="s">
        <v>48016</v>
      </c>
      <c r="E1027">
        <f>_xlfn.XLOOKUP(Append1[[#This Row],[CAS]],[1]!Append1[CAS],[1]!Append1[Tb],"",0)</f>
        <v>378.15</v>
      </c>
      <c r="F1027">
        <f t="shared" si="16"/>
        <v>5</v>
      </c>
    </row>
    <row r="1028" spans="1:6" hidden="1" x14ac:dyDescent="0.3">
      <c r="A1028" t="s">
        <v>4551</v>
      </c>
      <c r="B1028" t="s">
        <v>4552</v>
      </c>
      <c r="C1028" t="s">
        <v>4553</v>
      </c>
      <c r="D1028" t="s">
        <v>48020</v>
      </c>
      <c r="E1028">
        <f>_xlfn.XLOOKUP(Append1[[#This Row],[CAS]],[1]!Append1[CAS],[1]!Append1[Tb],"",0)</f>
        <v>382.15</v>
      </c>
      <c r="F1028">
        <f t="shared" si="16"/>
        <v>13</v>
      </c>
    </row>
    <row r="1029" spans="1:6" x14ac:dyDescent="0.3">
      <c r="A1029" t="s">
        <v>21235</v>
      </c>
      <c r="B1029" t="s">
        <v>21236</v>
      </c>
      <c r="C1029" t="s">
        <v>21237</v>
      </c>
      <c r="D1029" t="s">
        <v>48016</v>
      </c>
      <c r="E1029">
        <f>_xlfn.XLOOKUP(Append1[[#This Row],[CAS]],[1]!Append1[CAS],[1]!Append1[Tb],"",0)</f>
        <v>378.96</v>
      </c>
      <c r="F1029">
        <f t="shared" si="16"/>
        <v>5</v>
      </c>
    </row>
    <row r="1030" spans="1:6" x14ac:dyDescent="0.3">
      <c r="A1030" t="s">
        <v>41290</v>
      </c>
      <c r="B1030" t="s">
        <v>41291</v>
      </c>
      <c r="C1030" t="s">
        <v>41292</v>
      </c>
      <c r="D1030" t="s">
        <v>48016</v>
      </c>
      <c r="E1030">
        <f>_xlfn.XLOOKUP(Append1[[#This Row],[CAS]],[1]!Append1[CAS],[1]!Append1[Tb],"",0)</f>
        <v>378.96</v>
      </c>
      <c r="F1030">
        <f t="shared" si="16"/>
        <v>5</v>
      </c>
    </row>
    <row r="1031" spans="1:6" x14ac:dyDescent="0.3">
      <c r="A1031" t="s">
        <v>3032</v>
      </c>
      <c r="B1031" t="s">
        <v>1464</v>
      </c>
      <c r="C1031" t="s">
        <v>1465</v>
      </c>
      <c r="D1031" t="s">
        <v>48016</v>
      </c>
      <c r="E1031">
        <f>_xlfn.XLOOKUP(Append1[[#This Row],[CAS]],[1]!Append1[CAS],[1]!Append1[Tb],"",0)</f>
        <v>379.15</v>
      </c>
      <c r="F1031">
        <f t="shared" si="16"/>
        <v>5</v>
      </c>
    </row>
    <row r="1032" spans="1:6" hidden="1" x14ac:dyDescent="0.3">
      <c r="A1032" t="s">
        <v>10839</v>
      </c>
      <c r="B1032" t="s">
        <v>10840</v>
      </c>
      <c r="C1032" t="s">
        <v>10841</v>
      </c>
      <c r="D1032" t="s">
        <v>48024</v>
      </c>
      <c r="E1032">
        <f>_xlfn.XLOOKUP(Append1[[#This Row],[CAS]],[1]!Append1[CAS],[1]!Append1[Tb],"",0)</f>
        <v>382.15</v>
      </c>
      <c r="F1032">
        <f t="shared" si="16"/>
        <v>18</v>
      </c>
    </row>
    <row r="1033" spans="1:6" x14ac:dyDescent="0.3">
      <c r="A1033" t="s">
        <v>3827</v>
      </c>
      <c r="B1033" t="s">
        <v>3828</v>
      </c>
      <c r="C1033" t="s">
        <v>3829</v>
      </c>
      <c r="D1033" t="s">
        <v>48016</v>
      </c>
      <c r="E1033">
        <f>_xlfn.XLOOKUP(Append1[[#This Row],[CAS]],[1]!Append1[CAS],[1]!Append1[Tb],"",0)</f>
        <v>379.15</v>
      </c>
      <c r="F1033">
        <f t="shared" si="16"/>
        <v>5</v>
      </c>
    </row>
    <row r="1034" spans="1:6" x14ac:dyDescent="0.3">
      <c r="A1034" t="s">
        <v>5018</v>
      </c>
      <c r="B1034" t="s">
        <v>5019</v>
      </c>
      <c r="C1034" t="s">
        <v>5020</v>
      </c>
      <c r="D1034" t="s">
        <v>48016</v>
      </c>
      <c r="E1034">
        <f>_xlfn.XLOOKUP(Append1[[#This Row],[CAS]],[1]!Append1[CAS],[1]!Append1[Tb],"",0)</f>
        <v>379.15</v>
      </c>
      <c r="F1034">
        <f t="shared" si="16"/>
        <v>5</v>
      </c>
    </row>
    <row r="1035" spans="1:6" x14ac:dyDescent="0.3">
      <c r="A1035" t="s">
        <v>22932</v>
      </c>
      <c r="B1035" t="s">
        <v>22933</v>
      </c>
      <c r="C1035" t="s">
        <v>22934</v>
      </c>
      <c r="D1035" t="s">
        <v>48016</v>
      </c>
      <c r="E1035">
        <f>_xlfn.XLOOKUP(Append1[[#This Row],[CAS]],[1]!Append1[CAS],[1]!Append1[Tb],"",0)</f>
        <v>379.98</v>
      </c>
      <c r="F1035">
        <f t="shared" si="16"/>
        <v>5</v>
      </c>
    </row>
    <row r="1036" spans="1:6" x14ac:dyDescent="0.3">
      <c r="A1036" t="s">
        <v>3250</v>
      </c>
      <c r="B1036" t="s">
        <v>1900</v>
      </c>
      <c r="C1036" t="s">
        <v>1901</v>
      </c>
      <c r="D1036" t="s">
        <v>48016</v>
      </c>
      <c r="E1036">
        <f>_xlfn.XLOOKUP(Append1[[#This Row],[CAS]],[1]!Append1[CAS],[1]!Append1[Tb],"",0)</f>
        <v>380.15</v>
      </c>
      <c r="F1036">
        <f t="shared" si="16"/>
        <v>5</v>
      </c>
    </row>
    <row r="1037" spans="1:6" x14ac:dyDescent="0.3">
      <c r="A1037" t="s">
        <v>33394</v>
      </c>
      <c r="B1037" t="s">
        <v>33395</v>
      </c>
      <c r="C1037" t="s">
        <v>33396</v>
      </c>
      <c r="D1037" t="s">
        <v>48016</v>
      </c>
      <c r="E1037">
        <f>_xlfn.XLOOKUP(Append1[[#This Row],[CAS]],[1]!Append1[CAS],[1]!Append1[Tb],"",0)</f>
        <v>380.82</v>
      </c>
      <c r="F1037">
        <f t="shared" si="16"/>
        <v>5</v>
      </c>
    </row>
    <row r="1038" spans="1:6" x14ac:dyDescent="0.3">
      <c r="A1038" t="s">
        <v>4527</v>
      </c>
      <c r="B1038" t="s">
        <v>4528</v>
      </c>
      <c r="C1038" t="s">
        <v>4529</v>
      </c>
      <c r="D1038" t="s">
        <v>48016</v>
      </c>
      <c r="E1038">
        <f>_xlfn.XLOOKUP(Append1[[#This Row],[CAS]],[1]!Append1[CAS],[1]!Append1[Tb],"",0)</f>
        <v>381.15</v>
      </c>
      <c r="F1038">
        <f t="shared" si="16"/>
        <v>5</v>
      </c>
    </row>
    <row r="1039" spans="1:6" x14ac:dyDescent="0.3">
      <c r="A1039" t="s">
        <v>10860</v>
      </c>
      <c r="B1039" t="s">
        <v>10861</v>
      </c>
      <c r="C1039" t="s">
        <v>10862</v>
      </c>
      <c r="D1039" t="s">
        <v>48016</v>
      </c>
      <c r="E1039">
        <f>_xlfn.XLOOKUP(Append1[[#This Row],[CAS]],[1]!Append1[CAS],[1]!Append1[Tb],"",0)</f>
        <v>381.15</v>
      </c>
      <c r="F1039">
        <f t="shared" si="16"/>
        <v>5</v>
      </c>
    </row>
    <row r="1040" spans="1:6" x14ac:dyDescent="0.3">
      <c r="A1040" t="s">
        <v>33136</v>
      </c>
      <c r="B1040" t="s">
        <v>33137</v>
      </c>
      <c r="C1040" t="s">
        <v>33138</v>
      </c>
      <c r="D1040" t="s">
        <v>48016</v>
      </c>
      <c r="E1040">
        <f>_xlfn.XLOOKUP(Append1[[#This Row],[CAS]],[1]!Append1[CAS],[1]!Append1[Tb],"",0)</f>
        <v>381.22</v>
      </c>
      <c r="F1040">
        <f t="shared" si="16"/>
        <v>5</v>
      </c>
    </row>
    <row r="1041" spans="1:6" x14ac:dyDescent="0.3">
      <c r="A1041" t="s">
        <v>2706</v>
      </c>
      <c r="B1041" t="s">
        <v>812</v>
      </c>
      <c r="C1041" t="s">
        <v>813</v>
      </c>
      <c r="D1041" t="s">
        <v>48016</v>
      </c>
      <c r="E1041">
        <f>_xlfn.XLOOKUP(Append1[[#This Row],[CAS]],[1]!Append1[CAS],[1]!Append1[Tb],"",0)</f>
        <v>381.65</v>
      </c>
      <c r="F1041">
        <f t="shared" si="16"/>
        <v>5</v>
      </c>
    </row>
    <row r="1042" spans="1:6" x14ac:dyDescent="0.3">
      <c r="A1042" t="s">
        <v>32887</v>
      </c>
      <c r="B1042" t="s">
        <v>32888</v>
      </c>
      <c r="C1042" t="s">
        <v>32889</v>
      </c>
      <c r="D1042" t="s">
        <v>48016</v>
      </c>
      <c r="E1042">
        <f>_xlfn.XLOOKUP(Append1[[#This Row],[CAS]],[1]!Append1[CAS],[1]!Append1[Tb],"",0)</f>
        <v>382</v>
      </c>
      <c r="F1042">
        <f t="shared" si="16"/>
        <v>5</v>
      </c>
    </row>
    <row r="1043" spans="1:6" x14ac:dyDescent="0.3">
      <c r="A1043" t="s">
        <v>2306</v>
      </c>
      <c r="B1043" t="s">
        <v>12</v>
      </c>
      <c r="C1043" t="s">
        <v>13</v>
      </c>
      <c r="D1043" t="s">
        <v>48016</v>
      </c>
      <c r="E1043">
        <f>_xlfn.XLOOKUP(Append1[[#This Row],[CAS]],[1]!Append1[CAS],[1]!Append1[Tb],"",0)</f>
        <v>382.15</v>
      </c>
      <c r="F1043">
        <f t="shared" si="16"/>
        <v>5</v>
      </c>
    </row>
    <row r="1044" spans="1:6" x14ac:dyDescent="0.3">
      <c r="A1044" t="s">
        <v>29801</v>
      </c>
      <c r="B1044" t="s">
        <v>29802</v>
      </c>
      <c r="C1044" t="s">
        <v>29803</v>
      </c>
      <c r="D1044" t="s">
        <v>48016</v>
      </c>
      <c r="E1044">
        <f>_xlfn.XLOOKUP(Append1[[#This Row],[CAS]],[1]!Append1[CAS],[1]!Append1[Tb],"",0)</f>
        <v>382.34</v>
      </c>
      <c r="F1044">
        <f t="shared" si="16"/>
        <v>5</v>
      </c>
    </row>
    <row r="1045" spans="1:6" x14ac:dyDescent="0.3">
      <c r="A1045" t="s">
        <v>28071</v>
      </c>
      <c r="B1045" t="s">
        <v>28072</v>
      </c>
      <c r="C1045" t="s">
        <v>28073</v>
      </c>
      <c r="D1045" t="s">
        <v>48016</v>
      </c>
      <c r="E1045">
        <f>_xlfn.XLOOKUP(Append1[[#This Row],[CAS]],[1]!Append1[CAS],[1]!Append1[Tb],"",0)</f>
        <v>382.79</v>
      </c>
      <c r="F1045">
        <f t="shared" si="16"/>
        <v>5</v>
      </c>
    </row>
    <row r="1046" spans="1:6" x14ac:dyDescent="0.3">
      <c r="A1046" t="s">
        <v>8164</v>
      </c>
      <c r="B1046" t="s">
        <v>8165</v>
      </c>
      <c r="C1046" t="s">
        <v>8166</v>
      </c>
      <c r="D1046" t="s">
        <v>48016</v>
      </c>
      <c r="E1046">
        <f>_xlfn.XLOOKUP(Append1[[#This Row],[CAS]],[1]!Append1[CAS],[1]!Append1[Tb],"",0)</f>
        <v>383.15</v>
      </c>
      <c r="F1046">
        <f t="shared" si="16"/>
        <v>5</v>
      </c>
    </row>
    <row r="1047" spans="1:6" x14ac:dyDescent="0.3">
      <c r="A1047" t="s">
        <v>5093</v>
      </c>
      <c r="B1047" t="s">
        <v>5094</v>
      </c>
      <c r="C1047" t="s">
        <v>5095</v>
      </c>
      <c r="D1047" t="s">
        <v>48016</v>
      </c>
      <c r="E1047">
        <f>_xlfn.XLOOKUP(Append1[[#This Row],[CAS]],[1]!Append1[CAS],[1]!Append1[Tb],"",0)</f>
        <v>384.65</v>
      </c>
      <c r="F1047">
        <f t="shared" si="16"/>
        <v>5</v>
      </c>
    </row>
    <row r="1048" spans="1:6" x14ac:dyDescent="0.3">
      <c r="A1048" t="s">
        <v>19212</v>
      </c>
      <c r="B1048" t="s">
        <v>19213</v>
      </c>
      <c r="C1048" t="s">
        <v>19214</v>
      </c>
      <c r="D1048" t="s">
        <v>48016</v>
      </c>
      <c r="E1048">
        <f>_xlfn.XLOOKUP(Append1[[#This Row],[CAS]],[1]!Append1[CAS],[1]!Append1[Tb],"",0)</f>
        <v>384.66</v>
      </c>
      <c r="F1048">
        <f t="shared" si="16"/>
        <v>5</v>
      </c>
    </row>
    <row r="1049" spans="1:6" x14ac:dyDescent="0.3">
      <c r="A1049" t="s">
        <v>27396</v>
      </c>
      <c r="B1049" t="s">
        <v>27397</v>
      </c>
      <c r="C1049" t="s">
        <v>27398</v>
      </c>
      <c r="D1049" t="s">
        <v>48016</v>
      </c>
      <c r="E1049">
        <f>_xlfn.XLOOKUP(Append1[[#This Row],[CAS]],[1]!Append1[CAS],[1]!Append1[Tb],"",0)</f>
        <v>384.66</v>
      </c>
      <c r="F1049">
        <f t="shared" si="16"/>
        <v>5</v>
      </c>
    </row>
    <row r="1050" spans="1:6" x14ac:dyDescent="0.3">
      <c r="A1050" t="s">
        <v>23424</v>
      </c>
      <c r="B1050" t="s">
        <v>23425</v>
      </c>
      <c r="C1050" t="s">
        <v>23426</v>
      </c>
      <c r="D1050" t="s">
        <v>48016</v>
      </c>
      <c r="E1050">
        <f>_xlfn.XLOOKUP(Append1[[#This Row],[CAS]],[1]!Append1[CAS],[1]!Append1[Tb],"",0)</f>
        <v>385.09</v>
      </c>
      <c r="F1050">
        <f t="shared" si="16"/>
        <v>5</v>
      </c>
    </row>
    <row r="1051" spans="1:6" x14ac:dyDescent="0.3">
      <c r="A1051" t="s">
        <v>7225</v>
      </c>
      <c r="B1051" t="s">
        <v>7226</v>
      </c>
      <c r="C1051" t="s">
        <v>7227</v>
      </c>
      <c r="D1051" t="s">
        <v>48016</v>
      </c>
      <c r="E1051">
        <f>_xlfn.XLOOKUP(Append1[[#This Row],[CAS]],[1]!Append1[CAS],[1]!Append1[Tb],"",0)</f>
        <v>385.2</v>
      </c>
      <c r="F1051">
        <f t="shared" si="16"/>
        <v>5</v>
      </c>
    </row>
    <row r="1052" spans="1:6" x14ac:dyDescent="0.3">
      <c r="A1052" t="s">
        <v>14595</v>
      </c>
      <c r="B1052" t="s">
        <v>14596</v>
      </c>
      <c r="C1052" t="s">
        <v>14597</v>
      </c>
      <c r="D1052" t="s">
        <v>48016</v>
      </c>
      <c r="E1052">
        <f>_xlfn.XLOOKUP(Append1[[#This Row],[CAS]],[1]!Append1[CAS],[1]!Append1[Tb],"",0)</f>
        <v>385.65</v>
      </c>
      <c r="F1052">
        <f t="shared" si="16"/>
        <v>5</v>
      </c>
    </row>
    <row r="1053" spans="1:6" x14ac:dyDescent="0.3">
      <c r="A1053" t="s">
        <v>17186</v>
      </c>
      <c r="B1053" t="s">
        <v>17187</v>
      </c>
      <c r="C1053" t="s">
        <v>17188</v>
      </c>
      <c r="D1053" t="s">
        <v>48016</v>
      </c>
      <c r="E1053">
        <f>_xlfn.XLOOKUP(Append1[[#This Row],[CAS]],[1]!Append1[CAS],[1]!Append1[Tb],"",0)</f>
        <v>385.65</v>
      </c>
      <c r="F1053">
        <f t="shared" si="16"/>
        <v>5</v>
      </c>
    </row>
    <row r="1054" spans="1:6" x14ac:dyDescent="0.3">
      <c r="A1054" t="s">
        <v>14701</v>
      </c>
      <c r="B1054" t="s">
        <v>14702</v>
      </c>
      <c r="C1054" t="s">
        <v>14703</v>
      </c>
      <c r="D1054" t="s">
        <v>48016</v>
      </c>
      <c r="E1054">
        <f>_xlfn.XLOOKUP(Append1[[#This Row],[CAS]],[1]!Append1[CAS],[1]!Append1[Tb],"",0)</f>
        <v>386.15</v>
      </c>
      <c r="F1054">
        <f t="shared" si="16"/>
        <v>5</v>
      </c>
    </row>
    <row r="1055" spans="1:6" x14ac:dyDescent="0.3">
      <c r="A1055" t="s">
        <v>24546</v>
      </c>
      <c r="B1055" t="s">
        <v>24547</v>
      </c>
      <c r="C1055" t="s">
        <v>24548</v>
      </c>
      <c r="D1055" t="s">
        <v>48016</v>
      </c>
      <c r="E1055">
        <f>_xlfn.XLOOKUP(Append1[[#This Row],[CAS]],[1]!Append1[CAS],[1]!Append1[Tb],"",0)</f>
        <v>386.17</v>
      </c>
      <c r="F1055">
        <f t="shared" si="16"/>
        <v>5</v>
      </c>
    </row>
    <row r="1056" spans="1:6" x14ac:dyDescent="0.3">
      <c r="A1056" t="s">
        <v>38013</v>
      </c>
      <c r="B1056" t="s">
        <v>38014</v>
      </c>
      <c r="C1056" t="s">
        <v>38015</v>
      </c>
      <c r="D1056" t="s">
        <v>48016</v>
      </c>
      <c r="E1056">
        <f>_xlfn.XLOOKUP(Append1[[#This Row],[CAS]],[1]!Append1[CAS],[1]!Append1[Tb],"",0)</f>
        <v>386.85</v>
      </c>
      <c r="F1056">
        <f t="shared" si="16"/>
        <v>5</v>
      </c>
    </row>
    <row r="1057" spans="1:6" hidden="1" x14ac:dyDescent="0.3">
      <c r="A1057" t="s">
        <v>5084</v>
      </c>
      <c r="B1057" t="s">
        <v>5085</v>
      </c>
      <c r="C1057" t="s">
        <v>5086</v>
      </c>
      <c r="D1057" t="s">
        <v>48020</v>
      </c>
      <c r="E1057">
        <f>_xlfn.XLOOKUP(Append1[[#This Row],[CAS]],[1]!Append1[CAS],[1]!Append1[Tb],"",0)</f>
        <v>383.15</v>
      </c>
      <c r="F1057">
        <f t="shared" si="16"/>
        <v>13</v>
      </c>
    </row>
    <row r="1058" spans="1:6" x14ac:dyDescent="0.3">
      <c r="A1058" t="s">
        <v>23493</v>
      </c>
      <c r="B1058" t="s">
        <v>23494</v>
      </c>
      <c r="C1058" t="s">
        <v>23495</v>
      </c>
      <c r="D1058" t="s">
        <v>48016</v>
      </c>
      <c r="E1058">
        <f>_xlfn.XLOOKUP(Append1[[#This Row],[CAS]],[1]!Append1[CAS],[1]!Append1[Tb],"",0)</f>
        <v>387.06</v>
      </c>
      <c r="F1058">
        <f t="shared" si="16"/>
        <v>5</v>
      </c>
    </row>
    <row r="1059" spans="1:6" hidden="1" x14ac:dyDescent="0.3">
      <c r="A1059" t="s">
        <v>7707</v>
      </c>
      <c r="B1059" t="s">
        <v>7708</v>
      </c>
      <c r="C1059" t="s">
        <v>7709</v>
      </c>
      <c r="D1059" t="s">
        <v>48026</v>
      </c>
      <c r="E1059">
        <f>_xlfn.XLOOKUP(Append1[[#This Row],[CAS]],[1]!Append1[CAS],[1]!Append1[Tb],"",0)</f>
        <v>383.15</v>
      </c>
      <c r="F1059">
        <f t="shared" si="16"/>
        <v>14</v>
      </c>
    </row>
    <row r="1060" spans="1:6" x14ac:dyDescent="0.3">
      <c r="A1060" t="s">
        <v>3304</v>
      </c>
      <c r="B1060" t="s">
        <v>2006</v>
      </c>
      <c r="C1060" t="s">
        <v>2007</v>
      </c>
      <c r="D1060" t="s">
        <v>48016</v>
      </c>
      <c r="E1060">
        <f>_xlfn.XLOOKUP(Append1[[#This Row],[CAS]],[1]!Append1[CAS],[1]!Append1[Tb],"",0)</f>
        <v>387.15</v>
      </c>
      <c r="F1060">
        <f t="shared" si="16"/>
        <v>5</v>
      </c>
    </row>
    <row r="1061" spans="1:6" x14ac:dyDescent="0.3">
      <c r="A1061" t="s">
        <v>13191</v>
      </c>
      <c r="B1061" t="s">
        <v>13192</v>
      </c>
      <c r="C1061" t="s">
        <v>13193</v>
      </c>
      <c r="D1061" t="s">
        <v>48016</v>
      </c>
      <c r="E1061">
        <f>_xlfn.XLOOKUP(Append1[[#This Row],[CAS]],[1]!Append1[CAS],[1]!Append1[Tb],"",0)</f>
        <v>387.15</v>
      </c>
      <c r="F1061">
        <f t="shared" si="16"/>
        <v>5</v>
      </c>
    </row>
    <row r="1062" spans="1:6" x14ac:dyDescent="0.3">
      <c r="A1062" t="s">
        <v>29798</v>
      </c>
      <c r="B1062" t="s">
        <v>29799</v>
      </c>
      <c r="C1062" t="s">
        <v>29800</v>
      </c>
      <c r="D1062" t="s">
        <v>48016</v>
      </c>
      <c r="E1062">
        <f>_xlfn.XLOOKUP(Append1[[#This Row],[CAS]],[1]!Append1[CAS],[1]!Append1[Tb],"",0)</f>
        <v>387.32</v>
      </c>
      <c r="F1062">
        <f t="shared" si="16"/>
        <v>5</v>
      </c>
    </row>
    <row r="1063" spans="1:6" x14ac:dyDescent="0.3">
      <c r="A1063" t="s">
        <v>43494</v>
      </c>
      <c r="B1063" t="s">
        <v>43495</v>
      </c>
      <c r="C1063" t="s">
        <v>43496</v>
      </c>
      <c r="D1063" t="s">
        <v>48016</v>
      </c>
      <c r="E1063">
        <f>_xlfn.XLOOKUP(Append1[[#This Row],[CAS]],[1]!Append1[CAS],[1]!Append1[Tb],"",0)</f>
        <v>387.37</v>
      </c>
      <c r="F1063">
        <f t="shared" si="16"/>
        <v>5</v>
      </c>
    </row>
    <row r="1064" spans="1:6" x14ac:dyDescent="0.3">
      <c r="A1064" t="s">
        <v>18636</v>
      </c>
      <c r="B1064" t="s">
        <v>18637</v>
      </c>
      <c r="C1064" t="s">
        <v>18638</v>
      </c>
      <c r="D1064" t="s">
        <v>48016</v>
      </c>
      <c r="E1064">
        <f>_xlfn.XLOOKUP(Append1[[#This Row],[CAS]],[1]!Append1[CAS],[1]!Append1[Tb],"",0)</f>
        <v>387.77</v>
      </c>
      <c r="F1064">
        <f t="shared" si="16"/>
        <v>5</v>
      </c>
    </row>
    <row r="1065" spans="1:6" hidden="1" x14ac:dyDescent="0.3">
      <c r="A1065" t="s">
        <v>15533</v>
      </c>
      <c r="B1065" t="s">
        <v>15534</v>
      </c>
      <c r="C1065" t="s">
        <v>15535</v>
      </c>
      <c r="D1065" t="s">
        <v>48027</v>
      </c>
      <c r="E1065">
        <f>_xlfn.XLOOKUP(Append1[[#This Row],[CAS]],[1]!Append1[CAS],[1]!Append1[Tb],"",0)</f>
        <v>383.15</v>
      </c>
      <c r="F1065">
        <f t="shared" si="16"/>
        <v>15</v>
      </c>
    </row>
    <row r="1066" spans="1:6" hidden="1" x14ac:dyDescent="0.3">
      <c r="A1066" t="s">
        <v>15554</v>
      </c>
      <c r="B1066" t="s">
        <v>15555</v>
      </c>
      <c r="C1066" t="s">
        <v>15556</v>
      </c>
      <c r="D1066" t="s">
        <v>48020</v>
      </c>
      <c r="E1066">
        <f>_xlfn.XLOOKUP(Append1[[#This Row],[CAS]],[1]!Append1[CAS],[1]!Append1[Tb],"",0)</f>
        <v>383.15</v>
      </c>
      <c r="F1066">
        <f t="shared" si="16"/>
        <v>13</v>
      </c>
    </row>
    <row r="1067" spans="1:6" x14ac:dyDescent="0.3">
      <c r="A1067" t="s">
        <v>32761</v>
      </c>
      <c r="B1067" t="s">
        <v>32762</v>
      </c>
      <c r="C1067" t="s">
        <v>32763</v>
      </c>
      <c r="D1067" t="s">
        <v>48016</v>
      </c>
      <c r="E1067">
        <f>_xlfn.XLOOKUP(Append1[[#This Row],[CAS]],[1]!Append1[CAS],[1]!Append1[Tb],"",0)</f>
        <v>387.77</v>
      </c>
      <c r="F1067">
        <f t="shared" si="16"/>
        <v>5</v>
      </c>
    </row>
    <row r="1068" spans="1:6" x14ac:dyDescent="0.3">
      <c r="A1068" t="s">
        <v>12506</v>
      </c>
      <c r="B1068" t="s">
        <v>12507</v>
      </c>
      <c r="C1068" t="s">
        <v>12508</v>
      </c>
      <c r="D1068" t="s">
        <v>48016</v>
      </c>
      <c r="E1068">
        <f>_xlfn.XLOOKUP(Append1[[#This Row],[CAS]],[1]!Append1[CAS],[1]!Append1[Tb],"",0)</f>
        <v>388.15</v>
      </c>
      <c r="F1068">
        <f t="shared" si="16"/>
        <v>5</v>
      </c>
    </row>
    <row r="1069" spans="1:6" x14ac:dyDescent="0.3">
      <c r="A1069" t="s">
        <v>5874</v>
      </c>
      <c r="B1069" t="s">
        <v>5875</v>
      </c>
      <c r="C1069" t="s">
        <v>5876</v>
      </c>
      <c r="D1069" t="s">
        <v>48016</v>
      </c>
      <c r="E1069">
        <f>_xlfn.XLOOKUP(Append1[[#This Row],[CAS]],[1]!Append1[CAS],[1]!Append1[Tb],"",0)</f>
        <v>388.8</v>
      </c>
      <c r="F1069">
        <f t="shared" si="16"/>
        <v>5</v>
      </c>
    </row>
    <row r="1070" spans="1:6" x14ac:dyDescent="0.3">
      <c r="A1070" t="s">
        <v>30360</v>
      </c>
      <c r="B1070" t="s">
        <v>30361</v>
      </c>
      <c r="C1070" t="s">
        <v>30362</v>
      </c>
      <c r="D1070" t="s">
        <v>48016</v>
      </c>
      <c r="E1070">
        <f>_xlfn.XLOOKUP(Append1[[#This Row],[CAS]],[1]!Append1[CAS],[1]!Append1[Tb],"",0)</f>
        <v>389.4</v>
      </c>
      <c r="F1070">
        <f t="shared" si="16"/>
        <v>5</v>
      </c>
    </row>
    <row r="1071" spans="1:6" x14ac:dyDescent="0.3">
      <c r="A1071" t="s">
        <v>3231</v>
      </c>
      <c r="B1071" t="s">
        <v>1862</v>
      </c>
      <c r="C1071" t="s">
        <v>1863</v>
      </c>
      <c r="D1071" t="s">
        <v>48016</v>
      </c>
      <c r="E1071">
        <f>_xlfn.XLOOKUP(Append1[[#This Row],[CAS]],[1]!Append1[CAS],[1]!Append1[Tb],"",0)</f>
        <v>389.75</v>
      </c>
      <c r="F1071">
        <f t="shared" si="16"/>
        <v>5</v>
      </c>
    </row>
    <row r="1072" spans="1:6" x14ac:dyDescent="0.3">
      <c r="A1072" t="s">
        <v>2572</v>
      </c>
      <c r="B1072" t="s">
        <v>544</v>
      </c>
      <c r="C1072" t="s">
        <v>545</v>
      </c>
      <c r="D1072" t="s">
        <v>48016</v>
      </c>
      <c r="E1072">
        <f>_xlfn.XLOOKUP(Append1[[#This Row],[CAS]],[1]!Append1[CAS],[1]!Append1[Tb],"",0)</f>
        <v>390.15</v>
      </c>
      <c r="F1072">
        <f t="shared" si="16"/>
        <v>5</v>
      </c>
    </row>
    <row r="1073" spans="1:6" x14ac:dyDescent="0.3">
      <c r="A1073" t="s">
        <v>3110</v>
      </c>
      <c r="B1073" t="s">
        <v>1620</v>
      </c>
      <c r="C1073" t="s">
        <v>1621</v>
      </c>
      <c r="D1073" t="s">
        <v>48016</v>
      </c>
      <c r="E1073">
        <f>_xlfn.XLOOKUP(Append1[[#This Row],[CAS]],[1]!Append1[CAS],[1]!Append1[Tb],"",0)</f>
        <v>390.15</v>
      </c>
      <c r="F1073">
        <f t="shared" si="16"/>
        <v>5</v>
      </c>
    </row>
    <row r="1074" spans="1:6" x14ac:dyDescent="0.3">
      <c r="A1074" t="s">
        <v>6431</v>
      </c>
      <c r="B1074" t="s">
        <v>6432</v>
      </c>
      <c r="C1074" t="s">
        <v>6433</v>
      </c>
      <c r="D1074" t="s">
        <v>48016</v>
      </c>
      <c r="E1074">
        <f>_xlfn.XLOOKUP(Append1[[#This Row],[CAS]],[1]!Append1[CAS],[1]!Append1[Tb],"",0)</f>
        <v>390.15</v>
      </c>
      <c r="F1074">
        <f t="shared" si="16"/>
        <v>5</v>
      </c>
    </row>
    <row r="1075" spans="1:6" x14ac:dyDescent="0.3">
      <c r="A1075" t="s">
        <v>34388</v>
      </c>
      <c r="B1075" t="s">
        <v>34389</v>
      </c>
      <c r="C1075" t="s">
        <v>34390</v>
      </c>
      <c r="D1075" t="s">
        <v>48016</v>
      </c>
      <c r="E1075">
        <f>_xlfn.XLOOKUP(Append1[[#This Row],[CAS]],[1]!Append1[CAS],[1]!Append1[Tb],"",0)</f>
        <v>390.24</v>
      </c>
      <c r="F1075">
        <f t="shared" si="16"/>
        <v>5</v>
      </c>
    </row>
    <row r="1076" spans="1:6" x14ac:dyDescent="0.3">
      <c r="A1076" t="s">
        <v>27261</v>
      </c>
      <c r="B1076" t="s">
        <v>27262</v>
      </c>
      <c r="C1076" t="s">
        <v>27263</v>
      </c>
      <c r="D1076" t="s">
        <v>48016</v>
      </c>
      <c r="E1076">
        <f>_xlfn.XLOOKUP(Append1[[#This Row],[CAS]],[1]!Append1[CAS],[1]!Append1[Tb],"",0)</f>
        <v>390.29</v>
      </c>
      <c r="F1076">
        <f t="shared" si="16"/>
        <v>5</v>
      </c>
    </row>
    <row r="1077" spans="1:6" x14ac:dyDescent="0.3">
      <c r="A1077" t="s">
        <v>3191</v>
      </c>
      <c r="B1077" t="s">
        <v>1782</v>
      </c>
      <c r="C1077" t="s">
        <v>1783</v>
      </c>
      <c r="D1077" t="s">
        <v>48016</v>
      </c>
      <c r="E1077">
        <f>_xlfn.XLOOKUP(Append1[[#This Row],[CAS]],[1]!Append1[CAS],[1]!Append1[Tb],"",0)</f>
        <v>390.65</v>
      </c>
      <c r="F1077">
        <f t="shared" si="16"/>
        <v>5</v>
      </c>
    </row>
    <row r="1078" spans="1:6" x14ac:dyDescent="0.3">
      <c r="A1078" t="s">
        <v>11857</v>
      </c>
      <c r="B1078" t="s">
        <v>11858</v>
      </c>
      <c r="C1078" t="s">
        <v>11859</v>
      </c>
      <c r="D1078" t="s">
        <v>48016</v>
      </c>
      <c r="E1078">
        <f>_xlfn.XLOOKUP(Append1[[#This Row],[CAS]],[1]!Append1[CAS],[1]!Append1[Tb],"",0)</f>
        <v>390.65</v>
      </c>
      <c r="F1078">
        <f t="shared" si="16"/>
        <v>5</v>
      </c>
    </row>
    <row r="1079" spans="1:6" x14ac:dyDescent="0.3">
      <c r="A1079" t="s">
        <v>31295</v>
      </c>
      <c r="B1079" t="s">
        <v>31296</v>
      </c>
      <c r="C1079" t="s">
        <v>31297</v>
      </c>
      <c r="D1079" t="s">
        <v>48016</v>
      </c>
      <c r="E1079">
        <f>_xlfn.XLOOKUP(Append1[[#This Row],[CAS]],[1]!Append1[CAS],[1]!Append1[Tb],"",0)</f>
        <v>390.68</v>
      </c>
      <c r="F1079">
        <f t="shared" si="16"/>
        <v>5</v>
      </c>
    </row>
    <row r="1080" spans="1:6" x14ac:dyDescent="0.3">
      <c r="A1080" t="s">
        <v>20284</v>
      </c>
      <c r="B1080" t="s">
        <v>20285</v>
      </c>
      <c r="C1080" t="s">
        <v>20286</v>
      </c>
      <c r="D1080" t="s">
        <v>48016</v>
      </c>
      <c r="E1080">
        <f>_xlfn.XLOOKUP(Append1[[#This Row],[CAS]],[1]!Append1[CAS],[1]!Append1[Tb],"",0)</f>
        <v>390.82</v>
      </c>
      <c r="F1080">
        <f t="shared" si="16"/>
        <v>5</v>
      </c>
    </row>
    <row r="1081" spans="1:6" x14ac:dyDescent="0.3">
      <c r="A1081" t="s">
        <v>15310</v>
      </c>
      <c r="B1081" t="s">
        <v>15311</v>
      </c>
      <c r="C1081" t="s">
        <v>15312</v>
      </c>
      <c r="D1081" t="s">
        <v>48016</v>
      </c>
      <c r="E1081">
        <f>_xlfn.XLOOKUP(Append1[[#This Row],[CAS]],[1]!Append1[CAS],[1]!Append1[Tb],"",0)</f>
        <v>391.05</v>
      </c>
      <c r="F1081">
        <f t="shared" si="16"/>
        <v>5</v>
      </c>
    </row>
    <row r="1082" spans="1:6" x14ac:dyDescent="0.3">
      <c r="A1082" t="s">
        <v>18012</v>
      </c>
      <c r="B1082" t="s">
        <v>18013</v>
      </c>
      <c r="C1082" t="s">
        <v>18014</v>
      </c>
      <c r="D1082" t="s">
        <v>48016</v>
      </c>
      <c r="E1082">
        <f>_xlfn.XLOOKUP(Append1[[#This Row],[CAS]],[1]!Append1[CAS],[1]!Append1[Tb],"",0)</f>
        <v>391.08</v>
      </c>
      <c r="F1082">
        <f t="shared" si="16"/>
        <v>5</v>
      </c>
    </row>
    <row r="1083" spans="1:6" x14ac:dyDescent="0.3">
      <c r="A1083" t="s">
        <v>5667</v>
      </c>
      <c r="B1083" t="s">
        <v>5668</v>
      </c>
      <c r="C1083" t="s">
        <v>5669</v>
      </c>
      <c r="D1083" t="s">
        <v>48016</v>
      </c>
      <c r="E1083">
        <f>_xlfn.XLOOKUP(Append1[[#This Row],[CAS]],[1]!Append1[CAS],[1]!Append1[Tb],"",0)</f>
        <v>391.15</v>
      </c>
      <c r="F1083">
        <f t="shared" si="16"/>
        <v>5</v>
      </c>
    </row>
    <row r="1084" spans="1:6" x14ac:dyDescent="0.3">
      <c r="A1084" t="s">
        <v>3285</v>
      </c>
      <c r="B1084" t="s">
        <v>868</v>
      </c>
      <c r="C1084" t="s">
        <v>869</v>
      </c>
      <c r="D1084" t="s">
        <v>48016</v>
      </c>
      <c r="E1084">
        <f>_xlfn.XLOOKUP(Append1[[#This Row],[CAS]],[1]!Append1[CAS],[1]!Append1[Tb],"",0)</f>
        <v>391.65</v>
      </c>
      <c r="F1084">
        <f t="shared" si="16"/>
        <v>5</v>
      </c>
    </row>
    <row r="1085" spans="1:6" x14ac:dyDescent="0.3">
      <c r="A1085" t="s">
        <v>19167</v>
      </c>
      <c r="B1085" t="s">
        <v>19168</v>
      </c>
      <c r="C1085" t="s">
        <v>19169</v>
      </c>
      <c r="D1085" t="s">
        <v>48016</v>
      </c>
      <c r="E1085">
        <f>_xlfn.XLOOKUP(Append1[[#This Row],[CAS]],[1]!Append1[CAS],[1]!Append1[Tb],"",0)</f>
        <v>391.8</v>
      </c>
      <c r="F1085">
        <f t="shared" si="16"/>
        <v>5</v>
      </c>
    </row>
    <row r="1086" spans="1:6" x14ac:dyDescent="0.3">
      <c r="A1086" t="s">
        <v>29810</v>
      </c>
      <c r="B1086" t="s">
        <v>29811</v>
      </c>
      <c r="C1086" t="s">
        <v>29812</v>
      </c>
      <c r="D1086" t="s">
        <v>48016</v>
      </c>
      <c r="E1086">
        <f>_xlfn.XLOOKUP(Append1[[#This Row],[CAS]],[1]!Append1[CAS],[1]!Append1[Tb],"",0)</f>
        <v>391.8</v>
      </c>
      <c r="F1086">
        <f t="shared" si="16"/>
        <v>5</v>
      </c>
    </row>
    <row r="1087" spans="1:6" x14ac:dyDescent="0.3">
      <c r="A1087" t="s">
        <v>30089</v>
      </c>
      <c r="B1087" t="s">
        <v>30090</v>
      </c>
      <c r="C1087" t="s">
        <v>30091</v>
      </c>
      <c r="D1087" t="s">
        <v>48016</v>
      </c>
      <c r="E1087">
        <f>_xlfn.XLOOKUP(Append1[[#This Row],[CAS]],[1]!Append1[CAS],[1]!Append1[Tb],"",0)</f>
        <v>391.85</v>
      </c>
      <c r="F1087">
        <f t="shared" si="16"/>
        <v>5</v>
      </c>
    </row>
    <row r="1088" spans="1:6" x14ac:dyDescent="0.3">
      <c r="A1088" t="s">
        <v>12948</v>
      </c>
      <c r="B1088" t="s">
        <v>12949</v>
      </c>
      <c r="C1088" t="s">
        <v>12950</v>
      </c>
      <c r="D1088" t="s">
        <v>48016</v>
      </c>
      <c r="E1088">
        <f>_xlfn.XLOOKUP(Append1[[#This Row],[CAS]],[1]!Append1[CAS],[1]!Append1[Tb],"",0)</f>
        <v>392.15</v>
      </c>
      <c r="F1088">
        <f t="shared" si="16"/>
        <v>5</v>
      </c>
    </row>
    <row r="1089" spans="1:6" hidden="1" x14ac:dyDescent="0.3">
      <c r="A1089" t="s">
        <v>2975</v>
      </c>
      <c r="B1089" t="s">
        <v>1350</v>
      </c>
      <c r="C1089" t="s">
        <v>1351</v>
      </c>
      <c r="D1089" t="s">
        <v>48027</v>
      </c>
      <c r="E1089">
        <f>_xlfn.XLOOKUP(Append1[[#This Row],[CAS]],[1]!Append1[CAS],[1]!Append1[Tb],"",0)</f>
        <v>384.15</v>
      </c>
      <c r="F1089">
        <f t="shared" si="16"/>
        <v>15</v>
      </c>
    </row>
    <row r="1090" spans="1:6" x14ac:dyDescent="0.3">
      <c r="A1090" t="s">
        <v>21163</v>
      </c>
      <c r="B1090" t="s">
        <v>21164</v>
      </c>
      <c r="C1090" t="s">
        <v>21165</v>
      </c>
      <c r="D1090" t="s">
        <v>48016</v>
      </c>
      <c r="E1090">
        <f>_xlfn.XLOOKUP(Append1[[#This Row],[CAS]],[1]!Append1[CAS],[1]!Append1[Tb],"",0)</f>
        <v>392.83</v>
      </c>
      <c r="F1090">
        <f t="shared" ref="F1090:F1153" si="17">LEN(C1090)-LEN(SUBSTITUTE(C1090,"C",""))</f>
        <v>5</v>
      </c>
    </row>
    <row r="1091" spans="1:6" x14ac:dyDescent="0.3">
      <c r="A1091" t="s">
        <v>3410</v>
      </c>
      <c r="B1091" t="s">
        <v>2218</v>
      </c>
      <c r="C1091" t="s">
        <v>2219</v>
      </c>
      <c r="D1091" t="s">
        <v>48016</v>
      </c>
      <c r="E1091">
        <f>_xlfn.XLOOKUP(Append1[[#This Row],[CAS]],[1]!Append1[CAS],[1]!Append1[Tb],"",0)</f>
        <v>393.65</v>
      </c>
      <c r="F1091">
        <f t="shared" si="17"/>
        <v>5</v>
      </c>
    </row>
    <row r="1092" spans="1:6" x14ac:dyDescent="0.3">
      <c r="A1092" t="s">
        <v>4811</v>
      </c>
      <c r="B1092" t="s">
        <v>4812</v>
      </c>
      <c r="C1092" t="s">
        <v>4813</v>
      </c>
      <c r="D1092" t="s">
        <v>48016</v>
      </c>
      <c r="E1092">
        <f>_xlfn.XLOOKUP(Append1[[#This Row],[CAS]],[1]!Append1[CAS],[1]!Append1[Tb],"",0)</f>
        <v>394.15</v>
      </c>
      <c r="F1092">
        <f t="shared" si="17"/>
        <v>5</v>
      </c>
    </row>
    <row r="1093" spans="1:6" x14ac:dyDescent="0.3">
      <c r="A1093" t="s">
        <v>5859</v>
      </c>
      <c r="B1093" t="s">
        <v>5860</v>
      </c>
      <c r="C1093" t="s">
        <v>5861</v>
      </c>
      <c r="D1093" t="s">
        <v>48016</v>
      </c>
      <c r="E1093">
        <f>_xlfn.XLOOKUP(Append1[[#This Row],[CAS]],[1]!Append1[CAS],[1]!Append1[Tb],"",0)</f>
        <v>394.65</v>
      </c>
      <c r="F1093">
        <f t="shared" si="17"/>
        <v>5</v>
      </c>
    </row>
    <row r="1094" spans="1:6" x14ac:dyDescent="0.3">
      <c r="A1094" t="s">
        <v>17298</v>
      </c>
      <c r="B1094" t="s">
        <v>17299</v>
      </c>
      <c r="C1094" t="s">
        <v>17300</v>
      </c>
      <c r="D1094" t="s">
        <v>48016</v>
      </c>
      <c r="E1094">
        <f>_xlfn.XLOOKUP(Append1[[#This Row],[CAS]],[1]!Append1[CAS],[1]!Append1[Tb],"",0)</f>
        <v>394.71</v>
      </c>
      <c r="F1094">
        <f t="shared" si="17"/>
        <v>5</v>
      </c>
    </row>
    <row r="1095" spans="1:6" x14ac:dyDescent="0.3">
      <c r="A1095" t="s">
        <v>2734</v>
      </c>
      <c r="B1095" t="s">
        <v>868</v>
      </c>
      <c r="C1095" t="s">
        <v>869</v>
      </c>
      <c r="D1095" t="s">
        <v>48016</v>
      </c>
      <c r="E1095">
        <f>_xlfn.XLOOKUP(Append1[[#This Row],[CAS]],[1]!Append1[CAS],[1]!Append1[Tb],"",0)</f>
        <v>395.15</v>
      </c>
      <c r="F1095">
        <f t="shared" si="17"/>
        <v>5</v>
      </c>
    </row>
    <row r="1096" spans="1:6" x14ac:dyDescent="0.3">
      <c r="A1096" t="s">
        <v>3379</v>
      </c>
      <c r="B1096" t="s">
        <v>2156</v>
      </c>
      <c r="C1096" t="s">
        <v>2157</v>
      </c>
      <c r="D1096" t="s">
        <v>48016</v>
      </c>
      <c r="E1096">
        <f>_xlfn.XLOOKUP(Append1[[#This Row],[CAS]],[1]!Append1[CAS],[1]!Append1[Tb],"",0)</f>
        <v>395.15</v>
      </c>
      <c r="F1096">
        <f t="shared" si="17"/>
        <v>5</v>
      </c>
    </row>
    <row r="1097" spans="1:6" x14ac:dyDescent="0.3">
      <c r="A1097" t="s">
        <v>2301</v>
      </c>
      <c r="B1097" t="s">
        <v>2</v>
      </c>
      <c r="C1097" t="s">
        <v>3</v>
      </c>
      <c r="D1097" t="s">
        <v>48016</v>
      </c>
      <c r="E1097">
        <f>_xlfn.XLOOKUP(Append1[[#This Row],[CAS]],[1]!Append1[CAS],[1]!Append1[Tb],"",0)</f>
        <v>395.65</v>
      </c>
      <c r="F1097">
        <f t="shared" si="17"/>
        <v>5</v>
      </c>
    </row>
    <row r="1098" spans="1:6" x14ac:dyDescent="0.3">
      <c r="A1098" t="s">
        <v>5396</v>
      </c>
      <c r="B1098" t="s">
        <v>5397</v>
      </c>
      <c r="C1098" t="s">
        <v>5398</v>
      </c>
      <c r="D1098" t="s">
        <v>48016</v>
      </c>
      <c r="E1098">
        <f>_xlfn.XLOOKUP(Append1[[#This Row],[CAS]],[1]!Append1[CAS],[1]!Append1[Tb],"",0)</f>
        <v>395.65</v>
      </c>
      <c r="F1098">
        <f t="shared" si="17"/>
        <v>5</v>
      </c>
    </row>
    <row r="1099" spans="1:6" x14ac:dyDescent="0.3">
      <c r="A1099" t="s">
        <v>31328</v>
      </c>
      <c r="B1099" t="s">
        <v>31329</v>
      </c>
      <c r="C1099" t="s">
        <v>31330</v>
      </c>
      <c r="D1099" t="s">
        <v>48016</v>
      </c>
      <c r="E1099">
        <f>_xlfn.XLOOKUP(Append1[[#This Row],[CAS]],[1]!Append1[CAS],[1]!Append1[Tb],"",0)</f>
        <v>396.07</v>
      </c>
      <c r="F1099">
        <f t="shared" si="17"/>
        <v>5</v>
      </c>
    </row>
    <row r="1100" spans="1:6" x14ac:dyDescent="0.3">
      <c r="A1100" t="s">
        <v>30246</v>
      </c>
      <c r="B1100" t="s">
        <v>30247</v>
      </c>
      <c r="C1100" t="s">
        <v>30248</v>
      </c>
      <c r="D1100" t="s">
        <v>48016</v>
      </c>
      <c r="E1100">
        <f>_xlfn.XLOOKUP(Append1[[#This Row],[CAS]],[1]!Append1[CAS],[1]!Append1[Tb],"",0)</f>
        <v>396.26</v>
      </c>
      <c r="F1100">
        <f t="shared" si="17"/>
        <v>5</v>
      </c>
    </row>
    <row r="1101" spans="1:6" x14ac:dyDescent="0.3">
      <c r="A1101" t="s">
        <v>46118</v>
      </c>
      <c r="B1101" t="s">
        <v>46119</v>
      </c>
      <c r="C1101" t="s">
        <v>46120</v>
      </c>
      <c r="D1101" t="s">
        <v>48016</v>
      </c>
      <c r="E1101">
        <f>_xlfn.XLOOKUP(Append1[[#This Row],[CAS]],[1]!Append1[CAS],[1]!Append1[Tb],"",0)</f>
        <v>396.38</v>
      </c>
      <c r="F1101">
        <f t="shared" si="17"/>
        <v>5</v>
      </c>
    </row>
    <row r="1102" spans="1:6" x14ac:dyDescent="0.3">
      <c r="A1102" t="s">
        <v>18033</v>
      </c>
      <c r="B1102" t="s">
        <v>18034</v>
      </c>
      <c r="C1102" t="s">
        <v>18035</v>
      </c>
      <c r="D1102" t="s">
        <v>48016</v>
      </c>
      <c r="E1102">
        <f>_xlfn.XLOOKUP(Append1[[#This Row],[CAS]],[1]!Append1[CAS],[1]!Append1[Tb],"",0)</f>
        <v>396.39</v>
      </c>
      <c r="F1102">
        <f t="shared" si="17"/>
        <v>5</v>
      </c>
    </row>
    <row r="1103" spans="1:6" hidden="1" x14ac:dyDescent="0.3">
      <c r="A1103" t="s">
        <v>3419</v>
      </c>
      <c r="B1103" t="s">
        <v>2236</v>
      </c>
      <c r="C1103" t="s">
        <v>2237</v>
      </c>
      <c r="D1103" t="s">
        <v>48027</v>
      </c>
      <c r="E1103">
        <f>_xlfn.XLOOKUP(Append1[[#This Row],[CAS]],[1]!Append1[CAS],[1]!Append1[Tb],"",0)</f>
        <v>384.65</v>
      </c>
      <c r="F1103">
        <f t="shared" si="17"/>
        <v>15</v>
      </c>
    </row>
    <row r="1104" spans="1:6" x14ac:dyDescent="0.3">
      <c r="A1104" t="s">
        <v>34721</v>
      </c>
      <c r="B1104" t="s">
        <v>34722</v>
      </c>
      <c r="C1104" t="s">
        <v>34723</v>
      </c>
      <c r="D1104" t="s">
        <v>48016</v>
      </c>
      <c r="E1104">
        <f>_xlfn.XLOOKUP(Append1[[#This Row],[CAS]],[1]!Append1[CAS],[1]!Append1[Tb],"",0)</f>
        <v>396.5</v>
      </c>
      <c r="F1104">
        <f t="shared" si="17"/>
        <v>5</v>
      </c>
    </row>
    <row r="1105" spans="1:6" x14ac:dyDescent="0.3">
      <c r="A1105" t="s">
        <v>25419</v>
      </c>
      <c r="B1105" t="s">
        <v>25420</v>
      </c>
      <c r="C1105" t="s">
        <v>25421</v>
      </c>
      <c r="D1105" t="s">
        <v>48016</v>
      </c>
      <c r="E1105">
        <f>_xlfn.XLOOKUP(Append1[[#This Row],[CAS]],[1]!Append1[CAS],[1]!Append1[Tb],"",0)</f>
        <v>396.59</v>
      </c>
      <c r="F1105">
        <f t="shared" si="17"/>
        <v>5</v>
      </c>
    </row>
    <row r="1106" spans="1:6" x14ac:dyDescent="0.3">
      <c r="A1106" t="s">
        <v>12873</v>
      </c>
      <c r="B1106" t="s">
        <v>12874</v>
      </c>
      <c r="C1106" t="s">
        <v>12875</v>
      </c>
      <c r="D1106" t="s">
        <v>48016</v>
      </c>
      <c r="E1106">
        <f>_xlfn.XLOOKUP(Append1[[#This Row],[CAS]],[1]!Append1[CAS],[1]!Append1[Tb],"",0)</f>
        <v>397.15</v>
      </c>
      <c r="F1106">
        <f t="shared" si="17"/>
        <v>5</v>
      </c>
    </row>
    <row r="1107" spans="1:6" x14ac:dyDescent="0.3">
      <c r="A1107" t="s">
        <v>3905</v>
      </c>
      <c r="B1107" t="s">
        <v>3906</v>
      </c>
      <c r="C1107" t="s">
        <v>3907</v>
      </c>
      <c r="D1107" t="s">
        <v>48016</v>
      </c>
      <c r="E1107">
        <f>_xlfn.XLOOKUP(Append1[[#This Row],[CAS]],[1]!Append1[CAS],[1]!Append1[Tb],"",0)</f>
        <v>397.65</v>
      </c>
      <c r="F1107">
        <f t="shared" si="17"/>
        <v>5</v>
      </c>
    </row>
    <row r="1108" spans="1:6" x14ac:dyDescent="0.3">
      <c r="A1108" t="s">
        <v>6383</v>
      </c>
      <c r="B1108" t="s">
        <v>6384</v>
      </c>
      <c r="C1108" t="s">
        <v>6385</v>
      </c>
      <c r="D1108" t="s">
        <v>48016</v>
      </c>
      <c r="E1108">
        <f>_xlfn.XLOOKUP(Append1[[#This Row],[CAS]],[1]!Append1[CAS],[1]!Append1[Tb],"",0)</f>
        <v>397.65</v>
      </c>
      <c r="F1108">
        <f t="shared" si="17"/>
        <v>5</v>
      </c>
    </row>
    <row r="1109" spans="1:6" x14ac:dyDescent="0.3">
      <c r="A1109" t="s">
        <v>2452</v>
      </c>
      <c r="B1109" t="s">
        <v>304</v>
      </c>
      <c r="C1109" t="s">
        <v>305</v>
      </c>
      <c r="D1109" t="s">
        <v>48016</v>
      </c>
      <c r="E1109">
        <f>_xlfn.XLOOKUP(Append1[[#This Row],[CAS]],[1]!Append1[CAS],[1]!Append1[Tb],"",0)</f>
        <v>398.15</v>
      </c>
      <c r="F1109">
        <f t="shared" si="17"/>
        <v>5</v>
      </c>
    </row>
    <row r="1110" spans="1:6" x14ac:dyDescent="0.3">
      <c r="A1110" t="s">
        <v>3342</v>
      </c>
      <c r="B1110" t="s">
        <v>2082</v>
      </c>
      <c r="C1110" t="s">
        <v>2083</v>
      </c>
      <c r="D1110" t="s">
        <v>48016</v>
      </c>
      <c r="E1110">
        <f>_xlfn.XLOOKUP(Append1[[#This Row],[CAS]],[1]!Append1[CAS],[1]!Append1[Tb],"",0)</f>
        <v>398.15</v>
      </c>
      <c r="F1110">
        <f t="shared" si="17"/>
        <v>5</v>
      </c>
    </row>
    <row r="1111" spans="1:6" x14ac:dyDescent="0.3">
      <c r="A1111" t="s">
        <v>31853</v>
      </c>
      <c r="B1111" t="s">
        <v>31854</v>
      </c>
      <c r="C1111" t="s">
        <v>31855</v>
      </c>
      <c r="D1111" t="s">
        <v>48016</v>
      </c>
      <c r="E1111">
        <f>_xlfn.XLOOKUP(Append1[[#This Row],[CAS]],[1]!Append1[CAS],[1]!Append1[Tb],"",0)</f>
        <v>398.53</v>
      </c>
      <c r="F1111">
        <f t="shared" si="17"/>
        <v>5</v>
      </c>
    </row>
    <row r="1112" spans="1:6" x14ac:dyDescent="0.3">
      <c r="A1112" t="s">
        <v>34996</v>
      </c>
      <c r="B1112" t="s">
        <v>34997</v>
      </c>
      <c r="C1112" t="s">
        <v>34998</v>
      </c>
      <c r="D1112" t="s">
        <v>48016</v>
      </c>
      <c r="E1112">
        <f>_xlfn.XLOOKUP(Append1[[#This Row],[CAS]],[1]!Append1[CAS],[1]!Append1[Tb],"",0)</f>
        <v>398.53</v>
      </c>
      <c r="F1112">
        <f t="shared" si="17"/>
        <v>5</v>
      </c>
    </row>
    <row r="1113" spans="1:6" x14ac:dyDescent="0.3">
      <c r="A1113" t="s">
        <v>5439</v>
      </c>
      <c r="B1113" t="s">
        <v>5440</v>
      </c>
      <c r="C1113" t="s">
        <v>5441</v>
      </c>
      <c r="D1113" t="s">
        <v>48016</v>
      </c>
      <c r="E1113">
        <f>_xlfn.XLOOKUP(Append1[[#This Row],[CAS]],[1]!Append1[CAS],[1]!Append1[Tb],"",0)</f>
        <v>399.15</v>
      </c>
      <c r="F1113">
        <f t="shared" si="17"/>
        <v>5</v>
      </c>
    </row>
    <row r="1114" spans="1:6" x14ac:dyDescent="0.3">
      <c r="A1114" t="s">
        <v>3093</v>
      </c>
      <c r="B1114" t="s">
        <v>1586</v>
      </c>
      <c r="C1114" t="s">
        <v>1587</v>
      </c>
      <c r="D1114" t="s">
        <v>48016</v>
      </c>
      <c r="E1114">
        <f>_xlfn.XLOOKUP(Append1[[#This Row],[CAS]],[1]!Append1[CAS],[1]!Append1[Tb],"",0)</f>
        <v>399.65</v>
      </c>
      <c r="F1114">
        <f t="shared" si="17"/>
        <v>5</v>
      </c>
    </row>
    <row r="1115" spans="1:6" x14ac:dyDescent="0.3">
      <c r="A1115" t="s">
        <v>23852</v>
      </c>
      <c r="B1115" t="s">
        <v>23853</v>
      </c>
      <c r="C1115" t="s">
        <v>23854</v>
      </c>
      <c r="D1115" t="s">
        <v>48016</v>
      </c>
      <c r="E1115">
        <f>_xlfn.XLOOKUP(Append1[[#This Row],[CAS]],[1]!Append1[CAS],[1]!Append1[Tb],"",0)</f>
        <v>399.89</v>
      </c>
      <c r="F1115">
        <f t="shared" si="17"/>
        <v>5</v>
      </c>
    </row>
    <row r="1116" spans="1:6" x14ac:dyDescent="0.3">
      <c r="A1116" t="s">
        <v>28992</v>
      </c>
      <c r="B1116" t="s">
        <v>28993</v>
      </c>
      <c r="C1116" t="s">
        <v>28994</v>
      </c>
      <c r="D1116" t="s">
        <v>48016</v>
      </c>
      <c r="E1116">
        <f>_xlfn.XLOOKUP(Append1[[#This Row],[CAS]],[1]!Append1[CAS],[1]!Append1[Tb],"",0)</f>
        <v>400.09</v>
      </c>
      <c r="F1116">
        <f t="shared" si="17"/>
        <v>5</v>
      </c>
    </row>
    <row r="1117" spans="1:6" x14ac:dyDescent="0.3">
      <c r="A1117" t="s">
        <v>6413</v>
      </c>
      <c r="B1117" t="s">
        <v>6414</v>
      </c>
      <c r="C1117" t="s">
        <v>6415</v>
      </c>
      <c r="D1117" t="s">
        <v>48016</v>
      </c>
      <c r="E1117">
        <f>_xlfn.XLOOKUP(Append1[[#This Row],[CAS]],[1]!Append1[CAS],[1]!Append1[Tb],"",0)</f>
        <v>400.45</v>
      </c>
      <c r="F1117">
        <f t="shared" si="17"/>
        <v>5</v>
      </c>
    </row>
    <row r="1118" spans="1:6" x14ac:dyDescent="0.3">
      <c r="A1118" t="s">
        <v>25870</v>
      </c>
      <c r="B1118" t="s">
        <v>25871</v>
      </c>
      <c r="C1118" t="s">
        <v>25872</v>
      </c>
      <c r="D1118" t="s">
        <v>48016</v>
      </c>
      <c r="E1118">
        <f>_xlfn.XLOOKUP(Append1[[#This Row],[CAS]],[1]!Append1[CAS],[1]!Append1[Tb],"",0)</f>
        <v>400.46</v>
      </c>
      <c r="F1118">
        <f t="shared" si="17"/>
        <v>5</v>
      </c>
    </row>
    <row r="1119" spans="1:6" x14ac:dyDescent="0.3">
      <c r="A1119" t="s">
        <v>41233</v>
      </c>
      <c r="B1119" t="s">
        <v>41234</v>
      </c>
      <c r="C1119" t="s">
        <v>41235</v>
      </c>
      <c r="D1119" t="s">
        <v>48016</v>
      </c>
      <c r="E1119">
        <f>_xlfn.XLOOKUP(Append1[[#This Row],[CAS]],[1]!Append1[CAS],[1]!Append1[Tb],"",0)</f>
        <v>400.51</v>
      </c>
      <c r="F1119">
        <f t="shared" si="17"/>
        <v>5</v>
      </c>
    </row>
    <row r="1120" spans="1:6" x14ac:dyDescent="0.3">
      <c r="A1120" t="s">
        <v>2375</v>
      </c>
      <c r="B1120" t="s">
        <v>150</v>
      </c>
      <c r="C1120" t="s">
        <v>151</v>
      </c>
      <c r="D1120" t="s">
        <v>48016</v>
      </c>
      <c r="E1120">
        <f>_xlfn.XLOOKUP(Append1[[#This Row],[CAS]],[1]!Append1[CAS],[1]!Append1[Tb],"",0)</f>
        <v>401.15</v>
      </c>
      <c r="F1120">
        <f t="shared" si="17"/>
        <v>5</v>
      </c>
    </row>
    <row r="1121" spans="1:6" x14ac:dyDescent="0.3">
      <c r="A1121" t="s">
        <v>2903</v>
      </c>
      <c r="B1121" t="s">
        <v>1206</v>
      </c>
      <c r="C1121" t="s">
        <v>1207</v>
      </c>
      <c r="D1121" t="s">
        <v>48016</v>
      </c>
      <c r="E1121">
        <f>_xlfn.XLOOKUP(Append1[[#This Row],[CAS]],[1]!Append1[CAS],[1]!Append1[Tb],"",0)</f>
        <v>401.15</v>
      </c>
      <c r="F1121">
        <f t="shared" si="17"/>
        <v>5</v>
      </c>
    </row>
    <row r="1122" spans="1:6" x14ac:dyDescent="0.3">
      <c r="A1122" t="s">
        <v>3596</v>
      </c>
      <c r="B1122" t="s">
        <v>3597</v>
      </c>
      <c r="C1122" t="s">
        <v>3598</v>
      </c>
      <c r="D1122" t="s">
        <v>48016</v>
      </c>
      <c r="E1122">
        <f>_xlfn.XLOOKUP(Append1[[#This Row],[CAS]],[1]!Append1[CAS],[1]!Append1[Tb],"",0)</f>
        <v>401.15</v>
      </c>
      <c r="F1122">
        <f t="shared" si="17"/>
        <v>5</v>
      </c>
    </row>
    <row r="1123" spans="1:6" x14ac:dyDescent="0.3">
      <c r="A1123" t="s">
        <v>6144</v>
      </c>
      <c r="B1123" t="s">
        <v>6145</v>
      </c>
      <c r="C1123" t="s">
        <v>6146</v>
      </c>
      <c r="D1123" t="s">
        <v>48016</v>
      </c>
      <c r="E1123">
        <f>_xlfn.XLOOKUP(Append1[[#This Row],[CAS]],[1]!Append1[CAS],[1]!Append1[Tb],"",0)</f>
        <v>401.15</v>
      </c>
      <c r="F1123">
        <f t="shared" si="17"/>
        <v>5</v>
      </c>
    </row>
    <row r="1124" spans="1:6" x14ac:dyDescent="0.3">
      <c r="A1124" t="s">
        <v>5177</v>
      </c>
      <c r="B1124" t="s">
        <v>5178</v>
      </c>
      <c r="C1124" t="s">
        <v>5179</v>
      </c>
      <c r="D1124" t="s">
        <v>48016</v>
      </c>
      <c r="E1124">
        <f>_xlfn.XLOOKUP(Append1[[#This Row],[CAS]],[1]!Append1[CAS],[1]!Append1[Tb],"",0)</f>
        <v>402.15</v>
      </c>
      <c r="F1124">
        <f t="shared" si="17"/>
        <v>5</v>
      </c>
    </row>
    <row r="1125" spans="1:6" x14ac:dyDescent="0.3">
      <c r="A1125" t="s">
        <v>5565</v>
      </c>
      <c r="B1125" t="s">
        <v>5566</v>
      </c>
      <c r="C1125" t="s">
        <v>5567</v>
      </c>
      <c r="D1125" t="s">
        <v>48016</v>
      </c>
      <c r="E1125">
        <f>_xlfn.XLOOKUP(Append1[[#This Row],[CAS]],[1]!Append1[CAS],[1]!Append1[Tb],"",0)</f>
        <v>402.65</v>
      </c>
      <c r="F1125">
        <f t="shared" si="17"/>
        <v>5</v>
      </c>
    </row>
    <row r="1126" spans="1:6" x14ac:dyDescent="0.3">
      <c r="A1126" t="s">
        <v>29245</v>
      </c>
      <c r="B1126" t="s">
        <v>29246</v>
      </c>
      <c r="C1126" t="s">
        <v>29247</v>
      </c>
      <c r="D1126" t="s">
        <v>48016</v>
      </c>
      <c r="E1126">
        <f>_xlfn.XLOOKUP(Append1[[#This Row],[CAS]],[1]!Append1[CAS],[1]!Append1[Tb],"",0)</f>
        <v>403</v>
      </c>
      <c r="F1126">
        <f t="shared" si="17"/>
        <v>5</v>
      </c>
    </row>
    <row r="1127" spans="1:6" x14ac:dyDescent="0.3">
      <c r="A1127" t="s">
        <v>27701</v>
      </c>
      <c r="B1127" t="s">
        <v>27702</v>
      </c>
      <c r="C1127" t="s">
        <v>27703</v>
      </c>
      <c r="D1127" t="s">
        <v>48016</v>
      </c>
      <c r="E1127">
        <f>_xlfn.XLOOKUP(Append1[[#This Row],[CAS]],[1]!Append1[CAS],[1]!Append1[Tb],"",0)</f>
        <v>403.12</v>
      </c>
      <c r="F1127">
        <f t="shared" si="17"/>
        <v>5</v>
      </c>
    </row>
    <row r="1128" spans="1:6" x14ac:dyDescent="0.3">
      <c r="A1128" t="s">
        <v>45218</v>
      </c>
      <c r="B1128" t="s">
        <v>45219</v>
      </c>
      <c r="C1128" t="s">
        <v>45220</v>
      </c>
      <c r="D1128" t="s">
        <v>48016</v>
      </c>
      <c r="E1128">
        <f>_xlfn.XLOOKUP(Append1[[#This Row],[CAS]],[1]!Append1[CAS],[1]!Append1[Tb],"",0)</f>
        <v>403.12</v>
      </c>
      <c r="F1128">
        <f t="shared" si="17"/>
        <v>5</v>
      </c>
    </row>
    <row r="1129" spans="1:6" x14ac:dyDescent="0.3">
      <c r="A1129" t="s">
        <v>2732</v>
      </c>
      <c r="B1129" t="s">
        <v>864</v>
      </c>
      <c r="C1129" t="s">
        <v>865</v>
      </c>
      <c r="D1129" t="s">
        <v>48016</v>
      </c>
      <c r="E1129">
        <f>_xlfn.XLOOKUP(Append1[[#This Row],[CAS]],[1]!Append1[CAS],[1]!Append1[Tb],"",0)</f>
        <v>404.15</v>
      </c>
      <c r="F1129">
        <f t="shared" si="17"/>
        <v>5</v>
      </c>
    </row>
    <row r="1130" spans="1:6" x14ac:dyDescent="0.3">
      <c r="A1130" t="s">
        <v>45692</v>
      </c>
      <c r="B1130" t="s">
        <v>45693</v>
      </c>
      <c r="C1130" t="s">
        <v>45694</v>
      </c>
      <c r="D1130" t="s">
        <v>48016</v>
      </c>
      <c r="E1130">
        <f>_xlfn.XLOOKUP(Append1[[#This Row],[CAS]],[1]!Append1[CAS],[1]!Append1[Tb],"",0)</f>
        <v>404.89</v>
      </c>
      <c r="F1130">
        <f t="shared" si="17"/>
        <v>5</v>
      </c>
    </row>
    <row r="1131" spans="1:6" x14ac:dyDescent="0.3">
      <c r="A1131" t="s">
        <v>5922</v>
      </c>
      <c r="B1131" t="s">
        <v>5923</v>
      </c>
      <c r="C1131" t="s">
        <v>5924</v>
      </c>
      <c r="D1131" t="s">
        <v>48016</v>
      </c>
      <c r="E1131">
        <f>_xlfn.XLOOKUP(Append1[[#This Row],[CAS]],[1]!Append1[CAS],[1]!Append1[Tb],"",0)</f>
        <v>405.15</v>
      </c>
      <c r="F1131">
        <f t="shared" si="17"/>
        <v>5</v>
      </c>
    </row>
    <row r="1132" spans="1:6" x14ac:dyDescent="0.3">
      <c r="A1132" t="s">
        <v>21075</v>
      </c>
      <c r="B1132" t="s">
        <v>21076</v>
      </c>
      <c r="C1132" t="s">
        <v>21077</v>
      </c>
      <c r="D1132" t="s">
        <v>48016</v>
      </c>
      <c r="E1132">
        <f>_xlfn.XLOOKUP(Append1[[#This Row],[CAS]],[1]!Append1[CAS],[1]!Append1[Tb],"",0)</f>
        <v>405.3</v>
      </c>
      <c r="F1132">
        <f t="shared" si="17"/>
        <v>5</v>
      </c>
    </row>
    <row r="1133" spans="1:6" x14ac:dyDescent="0.3">
      <c r="A1133" t="s">
        <v>39945</v>
      </c>
      <c r="B1133" t="s">
        <v>39946</v>
      </c>
      <c r="C1133" t="s">
        <v>39947</v>
      </c>
      <c r="D1133" t="s">
        <v>48016</v>
      </c>
      <c r="E1133">
        <f>_xlfn.XLOOKUP(Append1[[#This Row],[CAS]],[1]!Append1[CAS],[1]!Append1[Tb],"",0)</f>
        <v>406.15</v>
      </c>
      <c r="F1133">
        <f t="shared" si="17"/>
        <v>5</v>
      </c>
    </row>
    <row r="1134" spans="1:6" x14ac:dyDescent="0.3">
      <c r="A1134" t="s">
        <v>31793</v>
      </c>
      <c r="B1134" t="s">
        <v>31794</v>
      </c>
      <c r="C1134" t="s">
        <v>31795</v>
      </c>
      <c r="D1134" t="s">
        <v>48016</v>
      </c>
      <c r="E1134">
        <f>_xlfn.XLOOKUP(Append1[[#This Row],[CAS]],[1]!Append1[CAS],[1]!Append1[Tb],"",0)</f>
        <v>406.2</v>
      </c>
      <c r="F1134">
        <f t="shared" si="17"/>
        <v>5</v>
      </c>
    </row>
    <row r="1135" spans="1:6" x14ac:dyDescent="0.3">
      <c r="A1135" t="s">
        <v>5970</v>
      </c>
      <c r="B1135" t="s">
        <v>5971</v>
      </c>
      <c r="C1135" t="s">
        <v>5972</v>
      </c>
      <c r="D1135" t="s">
        <v>48016</v>
      </c>
      <c r="E1135">
        <f>_xlfn.XLOOKUP(Append1[[#This Row],[CAS]],[1]!Append1[CAS],[1]!Append1[Tb],"",0)</f>
        <v>406.65</v>
      </c>
      <c r="F1135">
        <f t="shared" si="17"/>
        <v>5</v>
      </c>
    </row>
    <row r="1136" spans="1:6" x14ac:dyDescent="0.3">
      <c r="A1136" t="s">
        <v>25239</v>
      </c>
      <c r="B1136" t="s">
        <v>25240</v>
      </c>
      <c r="C1136" t="s">
        <v>25241</v>
      </c>
      <c r="D1136" t="s">
        <v>48016</v>
      </c>
      <c r="E1136">
        <f>_xlfn.XLOOKUP(Append1[[#This Row],[CAS]],[1]!Append1[CAS],[1]!Append1[Tb],"",0)</f>
        <v>407.02</v>
      </c>
      <c r="F1136">
        <f t="shared" si="17"/>
        <v>5</v>
      </c>
    </row>
    <row r="1137" spans="1:6" x14ac:dyDescent="0.3">
      <c r="A1137" t="s">
        <v>20653</v>
      </c>
      <c r="B1137" t="s">
        <v>20654</v>
      </c>
      <c r="C1137" t="s">
        <v>20655</v>
      </c>
      <c r="D1137" t="s">
        <v>48016</v>
      </c>
      <c r="E1137">
        <f>_xlfn.XLOOKUP(Append1[[#This Row],[CAS]],[1]!Append1[CAS],[1]!Append1[Tb],"",0)</f>
        <v>407.03</v>
      </c>
      <c r="F1137">
        <f t="shared" si="17"/>
        <v>5</v>
      </c>
    </row>
    <row r="1138" spans="1:6" x14ac:dyDescent="0.3">
      <c r="A1138" t="s">
        <v>31568</v>
      </c>
      <c r="B1138" t="s">
        <v>31569</v>
      </c>
      <c r="C1138" t="s">
        <v>31570</v>
      </c>
      <c r="D1138" t="s">
        <v>48016</v>
      </c>
      <c r="E1138">
        <f>_xlfn.XLOOKUP(Append1[[#This Row],[CAS]],[1]!Append1[CAS],[1]!Append1[Tb],"",0)</f>
        <v>407.06</v>
      </c>
      <c r="F1138">
        <f t="shared" si="17"/>
        <v>5</v>
      </c>
    </row>
    <row r="1139" spans="1:6" x14ac:dyDescent="0.3">
      <c r="A1139" t="s">
        <v>5183</v>
      </c>
      <c r="B1139" t="s">
        <v>5184</v>
      </c>
      <c r="C1139" t="s">
        <v>5185</v>
      </c>
      <c r="D1139" t="s">
        <v>48016</v>
      </c>
      <c r="E1139">
        <f>_xlfn.XLOOKUP(Append1[[#This Row],[CAS]],[1]!Append1[CAS],[1]!Append1[Tb],"",0)</f>
        <v>407.15</v>
      </c>
      <c r="F1139">
        <f t="shared" si="17"/>
        <v>5</v>
      </c>
    </row>
    <row r="1140" spans="1:6" x14ac:dyDescent="0.3">
      <c r="A1140" t="s">
        <v>12876</v>
      </c>
      <c r="B1140" t="s">
        <v>12877</v>
      </c>
      <c r="C1140" t="s">
        <v>12878</v>
      </c>
      <c r="D1140" t="s">
        <v>48016</v>
      </c>
      <c r="E1140">
        <f>_xlfn.XLOOKUP(Append1[[#This Row],[CAS]],[1]!Append1[CAS],[1]!Append1[Tb],"",0)</f>
        <v>407.15</v>
      </c>
      <c r="F1140">
        <f t="shared" si="17"/>
        <v>5</v>
      </c>
    </row>
    <row r="1141" spans="1:6" x14ac:dyDescent="0.3">
      <c r="A1141" t="s">
        <v>20593</v>
      </c>
      <c r="B1141" t="s">
        <v>20594</v>
      </c>
      <c r="C1141" t="s">
        <v>20595</v>
      </c>
      <c r="D1141" t="s">
        <v>48016</v>
      </c>
      <c r="E1141">
        <f>_xlfn.XLOOKUP(Append1[[#This Row],[CAS]],[1]!Append1[CAS],[1]!Append1[Tb],"",0)</f>
        <v>408.09</v>
      </c>
      <c r="F1141">
        <f t="shared" si="17"/>
        <v>5</v>
      </c>
    </row>
    <row r="1142" spans="1:6" x14ac:dyDescent="0.3">
      <c r="A1142" t="s">
        <v>3028</v>
      </c>
      <c r="B1142" t="s">
        <v>1456</v>
      </c>
      <c r="C1142" t="s">
        <v>1457</v>
      </c>
      <c r="D1142" t="s">
        <v>48016</v>
      </c>
      <c r="E1142">
        <f>_xlfn.XLOOKUP(Append1[[#This Row],[CAS]],[1]!Append1[CAS],[1]!Append1[Tb],"",0)</f>
        <v>408.15</v>
      </c>
      <c r="F1142">
        <f t="shared" si="17"/>
        <v>5</v>
      </c>
    </row>
    <row r="1143" spans="1:6" x14ac:dyDescent="0.3">
      <c r="A1143" t="s">
        <v>4124</v>
      </c>
      <c r="B1143" t="s">
        <v>4125</v>
      </c>
      <c r="C1143" t="s">
        <v>4126</v>
      </c>
      <c r="D1143" t="s">
        <v>48016</v>
      </c>
      <c r="E1143">
        <f>_xlfn.XLOOKUP(Append1[[#This Row],[CAS]],[1]!Append1[CAS],[1]!Append1[Tb],"",0)</f>
        <v>408.15</v>
      </c>
      <c r="F1143">
        <f t="shared" si="17"/>
        <v>5</v>
      </c>
    </row>
    <row r="1144" spans="1:6" x14ac:dyDescent="0.3">
      <c r="A1144" t="s">
        <v>24405</v>
      </c>
      <c r="B1144" t="s">
        <v>24406</v>
      </c>
      <c r="C1144" t="s">
        <v>24407</v>
      </c>
      <c r="D1144" t="s">
        <v>48016</v>
      </c>
      <c r="E1144">
        <f>_xlfn.XLOOKUP(Append1[[#This Row],[CAS]],[1]!Append1[CAS],[1]!Append1[Tb],"",0)</f>
        <v>408.38</v>
      </c>
      <c r="F1144">
        <f t="shared" si="17"/>
        <v>5</v>
      </c>
    </row>
    <row r="1145" spans="1:6" hidden="1" x14ac:dyDescent="0.3">
      <c r="A1145" t="s">
        <v>9855</v>
      </c>
      <c r="B1145" t="s">
        <v>9856</v>
      </c>
      <c r="C1145" t="s">
        <v>9857</v>
      </c>
      <c r="D1145" t="s">
        <v>48024</v>
      </c>
      <c r="E1145">
        <f>_xlfn.XLOOKUP(Append1[[#This Row],[CAS]],[1]!Append1[CAS],[1]!Append1[Tb],"",0)</f>
        <v>385.65</v>
      </c>
      <c r="F1145">
        <f t="shared" si="17"/>
        <v>18</v>
      </c>
    </row>
    <row r="1146" spans="1:6" x14ac:dyDescent="0.3">
      <c r="A1146" t="s">
        <v>41029</v>
      </c>
      <c r="B1146" t="s">
        <v>41030</v>
      </c>
      <c r="C1146" t="s">
        <v>41031</v>
      </c>
      <c r="D1146" t="s">
        <v>48016</v>
      </c>
      <c r="E1146">
        <f>_xlfn.XLOOKUP(Append1[[#This Row],[CAS]],[1]!Append1[CAS],[1]!Append1[Tb],"",0)</f>
        <v>408.51</v>
      </c>
      <c r="F1146">
        <f t="shared" si="17"/>
        <v>5</v>
      </c>
    </row>
    <row r="1147" spans="1:6" x14ac:dyDescent="0.3">
      <c r="A1147" t="s">
        <v>43894</v>
      </c>
      <c r="B1147" t="s">
        <v>43895</v>
      </c>
      <c r="C1147" t="s">
        <v>43896</v>
      </c>
      <c r="D1147" t="s">
        <v>48016</v>
      </c>
      <c r="E1147">
        <f>_xlfn.XLOOKUP(Append1[[#This Row],[CAS]],[1]!Append1[CAS],[1]!Append1[Tb],"",0)</f>
        <v>408.95</v>
      </c>
      <c r="F1147">
        <f t="shared" si="17"/>
        <v>5</v>
      </c>
    </row>
    <row r="1148" spans="1:6" x14ac:dyDescent="0.3">
      <c r="A1148" t="s">
        <v>11068</v>
      </c>
      <c r="B1148" t="s">
        <v>11069</v>
      </c>
      <c r="C1148" t="s">
        <v>11070</v>
      </c>
      <c r="D1148" t="s">
        <v>48016</v>
      </c>
      <c r="E1148">
        <f>_xlfn.XLOOKUP(Append1[[#This Row],[CAS]],[1]!Append1[CAS],[1]!Append1[Tb],"",0)</f>
        <v>409.15</v>
      </c>
      <c r="F1148">
        <f t="shared" si="17"/>
        <v>5</v>
      </c>
    </row>
    <row r="1149" spans="1:6" x14ac:dyDescent="0.3">
      <c r="A1149" t="s">
        <v>3445</v>
      </c>
      <c r="B1149" t="s">
        <v>2288</v>
      </c>
      <c r="C1149" t="s">
        <v>2289</v>
      </c>
      <c r="D1149" t="s">
        <v>48016</v>
      </c>
      <c r="E1149">
        <f>_xlfn.XLOOKUP(Append1[[#This Row],[CAS]],[1]!Append1[CAS],[1]!Append1[Tb],"",0)</f>
        <v>409.45</v>
      </c>
      <c r="F1149">
        <f t="shared" si="17"/>
        <v>5</v>
      </c>
    </row>
    <row r="1150" spans="1:6" x14ac:dyDescent="0.3">
      <c r="A1150" t="s">
        <v>2373</v>
      </c>
      <c r="B1150" t="s">
        <v>146</v>
      </c>
      <c r="C1150" t="s">
        <v>147</v>
      </c>
      <c r="D1150" t="s">
        <v>48016</v>
      </c>
      <c r="E1150">
        <f>_xlfn.XLOOKUP(Append1[[#This Row],[CAS]],[1]!Append1[CAS],[1]!Append1[Tb],"",0)</f>
        <v>409.65</v>
      </c>
      <c r="F1150">
        <f t="shared" si="17"/>
        <v>5</v>
      </c>
    </row>
    <row r="1151" spans="1:6" x14ac:dyDescent="0.3">
      <c r="A1151" t="s">
        <v>2763</v>
      </c>
      <c r="B1151" t="s">
        <v>926</v>
      </c>
      <c r="C1151" t="s">
        <v>927</v>
      </c>
      <c r="D1151" t="s">
        <v>48016</v>
      </c>
      <c r="E1151">
        <f>_xlfn.XLOOKUP(Append1[[#This Row],[CAS]],[1]!Append1[CAS],[1]!Append1[Tb],"",0)</f>
        <v>409.65</v>
      </c>
      <c r="F1151">
        <f t="shared" si="17"/>
        <v>5</v>
      </c>
    </row>
    <row r="1152" spans="1:6" x14ac:dyDescent="0.3">
      <c r="A1152" t="s">
        <v>5742</v>
      </c>
      <c r="B1152" t="s">
        <v>5743</v>
      </c>
      <c r="C1152" t="s">
        <v>5744</v>
      </c>
      <c r="D1152" t="s">
        <v>48016</v>
      </c>
      <c r="E1152">
        <f>_xlfn.XLOOKUP(Append1[[#This Row],[CAS]],[1]!Append1[CAS],[1]!Append1[Tb],"",0)</f>
        <v>409.65</v>
      </c>
      <c r="F1152">
        <f t="shared" si="17"/>
        <v>5</v>
      </c>
    </row>
    <row r="1153" spans="1:6" x14ac:dyDescent="0.3">
      <c r="A1153" t="s">
        <v>42882</v>
      </c>
      <c r="B1153" t="s">
        <v>42883</v>
      </c>
      <c r="C1153" t="s">
        <v>42884</v>
      </c>
      <c r="D1153" t="s">
        <v>48016</v>
      </c>
      <c r="E1153">
        <f>_xlfn.XLOOKUP(Append1[[#This Row],[CAS]],[1]!Append1[CAS],[1]!Append1[Tb],"",0)</f>
        <v>409.94</v>
      </c>
      <c r="F1153">
        <f t="shared" si="17"/>
        <v>5</v>
      </c>
    </row>
    <row r="1154" spans="1:6" x14ac:dyDescent="0.3">
      <c r="A1154" t="s">
        <v>35696</v>
      </c>
      <c r="B1154" t="s">
        <v>35697</v>
      </c>
      <c r="C1154" t="s">
        <v>35698</v>
      </c>
      <c r="D1154" t="s">
        <v>48016</v>
      </c>
      <c r="E1154">
        <f>_xlfn.XLOOKUP(Append1[[#This Row],[CAS]],[1]!Append1[CAS],[1]!Append1[Tb],"",0)</f>
        <v>410.1</v>
      </c>
      <c r="F1154">
        <f t="shared" ref="F1154:F1217" si="18">LEN(C1154)-LEN(SUBSTITUTE(C1154,"C",""))</f>
        <v>5</v>
      </c>
    </row>
    <row r="1155" spans="1:6" x14ac:dyDescent="0.3">
      <c r="A1155" t="s">
        <v>3426</v>
      </c>
      <c r="B1155" t="s">
        <v>2250</v>
      </c>
      <c r="C1155" t="s">
        <v>2251</v>
      </c>
      <c r="D1155" t="s">
        <v>48016</v>
      </c>
      <c r="E1155">
        <f>_xlfn.XLOOKUP(Append1[[#This Row],[CAS]],[1]!Append1[CAS],[1]!Append1[Tb],"",0)</f>
        <v>410.15</v>
      </c>
      <c r="F1155">
        <f t="shared" si="18"/>
        <v>5</v>
      </c>
    </row>
    <row r="1156" spans="1:6" x14ac:dyDescent="0.3">
      <c r="A1156" t="s">
        <v>43678</v>
      </c>
      <c r="B1156" t="s">
        <v>43679</v>
      </c>
      <c r="C1156" t="s">
        <v>43680</v>
      </c>
      <c r="D1156" t="s">
        <v>48016</v>
      </c>
      <c r="E1156">
        <f>_xlfn.XLOOKUP(Append1[[#This Row],[CAS]],[1]!Append1[CAS],[1]!Append1[Tb],"",0)</f>
        <v>410.19</v>
      </c>
      <c r="F1156">
        <f t="shared" si="18"/>
        <v>5</v>
      </c>
    </row>
    <row r="1157" spans="1:6" x14ac:dyDescent="0.3">
      <c r="A1157" t="s">
        <v>6702</v>
      </c>
      <c r="B1157" t="s">
        <v>6703</v>
      </c>
      <c r="C1157" t="s">
        <v>6704</v>
      </c>
      <c r="D1157" t="s">
        <v>48016</v>
      </c>
      <c r="E1157">
        <f>_xlfn.XLOOKUP(Append1[[#This Row],[CAS]],[1]!Append1[CAS],[1]!Append1[Tb],"",0)</f>
        <v>411.15</v>
      </c>
      <c r="F1157">
        <f t="shared" si="18"/>
        <v>5</v>
      </c>
    </row>
    <row r="1158" spans="1:6" x14ac:dyDescent="0.3">
      <c r="A1158" t="s">
        <v>12223</v>
      </c>
      <c r="B1158" t="s">
        <v>12224</v>
      </c>
      <c r="C1158" t="s">
        <v>12225</v>
      </c>
      <c r="D1158" t="s">
        <v>48016</v>
      </c>
      <c r="E1158">
        <f>_xlfn.XLOOKUP(Append1[[#This Row],[CAS]],[1]!Append1[CAS],[1]!Append1[Tb],"",0)</f>
        <v>411.15</v>
      </c>
      <c r="F1158">
        <f t="shared" si="18"/>
        <v>5</v>
      </c>
    </row>
    <row r="1159" spans="1:6" x14ac:dyDescent="0.3">
      <c r="A1159" t="s">
        <v>6684</v>
      </c>
      <c r="B1159" t="s">
        <v>6685</v>
      </c>
      <c r="C1159" t="s">
        <v>6686</v>
      </c>
      <c r="D1159" t="s">
        <v>48016</v>
      </c>
      <c r="E1159">
        <f>_xlfn.XLOOKUP(Append1[[#This Row],[CAS]],[1]!Append1[CAS],[1]!Append1[Tb],"",0)</f>
        <v>411.35</v>
      </c>
      <c r="F1159">
        <f t="shared" si="18"/>
        <v>5</v>
      </c>
    </row>
    <row r="1160" spans="1:6" x14ac:dyDescent="0.3">
      <c r="A1160" t="s">
        <v>3242</v>
      </c>
      <c r="B1160" t="s">
        <v>1884</v>
      </c>
      <c r="C1160" t="s">
        <v>1885</v>
      </c>
      <c r="D1160" t="s">
        <v>48016</v>
      </c>
      <c r="E1160">
        <f>_xlfn.XLOOKUP(Append1[[#This Row],[CAS]],[1]!Append1[CAS],[1]!Append1[Tb],"",0)</f>
        <v>411.65</v>
      </c>
      <c r="F1160">
        <f t="shared" si="18"/>
        <v>5</v>
      </c>
    </row>
    <row r="1161" spans="1:6" x14ac:dyDescent="0.3">
      <c r="A1161" t="s">
        <v>40593</v>
      </c>
      <c r="B1161" t="s">
        <v>40594</v>
      </c>
      <c r="C1161" t="s">
        <v>40595</v>
      </c>
      <c r="D1161" t="s">
        <v>48016</v>
      </c>
      <c r="E1161">
        <f>_xlfn.XLOOKUP(Append1[[#This Row],[CAS]],[1]!Append1[CAS],[1]!Append1[Tb],"",0)</f>
        <v>411.82</v>
      </c>
      <c r="F1161">
        <f t="shared" si="18"/>
        <v>5</v>
      </c>
    </row>
    <row r="1162" spans="1:6" x14ac:dyDescent="0.3">
      <c r="A1162" t="s">
        <v>22878</v>
      </c>
      <c r="B1162" t="s">
        <v>22879</v>
      </c>
      <c r="C1162" t="s">
        <v>22880</v>
      </c>
      <c r="D1162" t="s">
        <v>48016</v>
      </c>
      <c r="E1162">
        <f>_xlfn.XLOOKUP(Append1[[#This Row],[CAS]],[1]!Append1[CAS],[1]!Append1[Tb],"",0)</f>
        <v>411.86</v>
      </c>
      <c r="F1162">
        <f t="shared" si="18"/>
        <v>5</v>
      </c>
    </row>
    <row r="1163" spans="1:6" x14ac:dyDescent="0.3">
      <c r="A1163" t="s">
        <v>34649</v>
      </c>
      <c r="B1163" t="s">
        <v>34650</v>
      </c>
      <c r="C1163" t="s">
        <v>34651</v>
      </c>
      <c r="D1163" t="s">
        <v>48016</v>
      </c>
      <c r="E1163">
        <f>_xlfn.XLOOKUP(Append1[[#This Row],[CAS]],[1]!Append1[CAS],[1]!Append1[Tb],"",0)</f>
        <v>412.08</v>
      </c>
      <c r="F1163">
        <f t="shared" si="18"/>
        <v>5</v>
      </c>
    </row>
    <row r="1164" spans="1:6" x14ac:dyDescent="0.3">
      <c r="A1164" t="s">
        <v>3149</v>
      </c>
      <c r="B1164" t="s">
        <v>1698</v>
      </c>
      <c r="C1164" t="s">
        <v>1699</v>
      </c>
      <c r="D1164" t="s">
        <v>48016</v>
      </c>
      <c r="E1164">
        <f>_xlfn.XLOOKUP(Append1[[#This Row],[CAS]],[1]!Append1[CAS],[1]!Append1[Tb],"",0)</f>
        <v>412.15</v>
      </c>
      <c r="F1164">
        <f t="shared" si="18"/>
        <v>5</v>
      </c>
    </row>
    <row r="1165" spans="1:6" x14ac:dyDescent="0.3">
      <c r="A1165" t="s">
        <v>5880</v>
      </c>
      <c r="B1165" t="s">
        <v>5881</v>
      </c>
      <c r="C1165" t="s">
        <v>5882</v>
      </c>
      <c r="D1165" t="s">
        <v>48016</v>
      </c>
      <c r="E1165">
        <f>_xlfn.XLOOKUP(Append1[[#This Row],[CAS]],[1]!Append1[CAS],[1]!Append1[Tb],"",0)</f>
        <v>412.15</v>
      </c>
      <c r="F1165">
        <f t="shared" si="18"/>
        <v>5</v>
      </c>
    </row>
    <row r="1166" spans="1:6" x14ac:dyDescent="0.3">
      <c r="A1166" t="s">
        <v>9291</v>
      </c>
      <c r="B1166" t="s">
        <v>9292</v>
      </c>
      <c r="C1166" t="s">
        <v>9293</v>
      </c>
      <c r="D1166" t="s">
        <v>48016</v>
      </c>
      <c r="E1166">
        <f>_xlfn.XLOOKUP(Append1[[#This Row],[CAS]],[1]!Append1[CAS],[1]!Append1[Tb],"",0)</f>
        <v>412.15</v>
      </c>
      <c r="F1166">
        <f t="shared" si="18"/>
        <v>5</v>
      </c>
    </row>
    <row r="1167" spans="1:6" x14ac:dyDescent="0.3">
      <c r="A1167" t="s">
        <v>35126</v>
      </c>
      <c r="B1167" t="s">
        <v>35127</v>
      </c>
      <c r="C1167" t="s">
        <v>35128</v>
      </c>
      <c r="D1167" t="s">
        <v>48016</v>
      </c>
      <c r="E1167">
        <f>_xlfn.XLOOKUP(Append1[[#This Row],[CAS]],[1]!Append1[CAS],[1]!Append1[Tb],"",0)</f>
        <v>413.1</v>
      </c>
      <c r="F1167">
        <f t="shared" si="18"/>
        <v>5</v>
      </c>
    </row>
    <row r="1168" spans="1:6" x14ac:dyDescent="0.3">
      <c r="A1168" t="s">
        <v>3155</v>
      </c>
      <c r="B1168" t="s">
        <v>1710</v>
      </c>
      <c r="C1168" t="s">
        <v>1711</v>
      </c>
      <c r="D1168" t="s">
        <v>48016</v>
      </c>
      <c r="E1168">
        <f>_xlfn.XLOOKUP(Append1[[#This Row],[CAS]],[1]!Append1[CAS],[1]!Append1[Tb],"",0)</f>
        <v>413.15</v>
      </c>
      <c r="F1168">
        <f t="shared" si="18"/>
        <v>5</v>
      </c>
    </row>
    <row r="1169" spans="1:6" x14ac:dyDescent="0.3">
      <c r="A1169" t="s">
        <v>2374</v>
      </c>
      <c r="B1169" t="s">
        <v>148</v>
      </c>
      <c r="C1169" t="s">
        <v>149</v>
      </c>
      <c r="D1169" t="s">
        <v>48016</v>
      </c>
      <c r="E1169">
        <f>_xlfn.XLOOKUP(Append1[[#This Row],[CAS]],[1]!Append1[CAS],[1]!Append1[Tb],"",0)</f>
        <v>413.65</v>
      </c>
      <c r="F1169">
        <f t="shared" si="18"/>
        <v>5</v>
      </c>
    </row>
    <row r="1170" spans="1:6" x14ac:dyDescent="0.3">
      <c r="A1170" t="s">
        <v>5697</v>
      </c>
      <c r="B1170" t="s">
        <v>5698</v>
      </c>
      <c r="C1170" t="s">
        <v>5699</v>
      </c>
      <c r="D1170" t="s">
        <v>48016</v>
      </c>
      <c r="E1170">
        <f>_xlfn.XLOOKUP(Append1[[#This Row],[CAS]],[1]!Append1[CAS],[1]!Append1[Tb],"",0)</f>
        <v>413.65</v>
      </c>
      <c r="F1170">
        <f t="shared" si="18"/>
        <v>5</v>
      </c>
    </row>
    <row r="1171" spans="1:6" x14ac:dyDescent="0.3">
      <c r="A1171" t="s">
        <v>25500</v>
      </c>
      <c r="B1171" t="s">
        <v>25501</v>
      </c>
      <c r="C1171" t="s">
        <v>25502</v>
      </c>
      <c r="D1171" t="s">
        <v>48016</v>
      </c>
      <c r="E1171">
        <f>_xlfn.XLOOKUP(Append1[[#This Row],[CAS]],[1]!Append1[CAS],[1]!Append1[Tb],"",0)</f>
        <v>414.21</v>
      </c>
      <c r="F1171">
        <f t="shared" si="18"/>
        <v>5</v>
      </c>
    </row>
    <row r="1172" spans="1:6" x14ac:dyDescent="0.3">
      <c r="A1172" t="s">
        <v>34302</v>
      </c>
      <c r="B1172" t="s">
        <v>34303</v>
      </c>
      <c r="C1172" t="s">
        <v>34304</v>
      </c>
      <c r="D1172" t="s">
        <v>48016</v>
      </c>
      <c r="E1172">
        <f>_xlfn.XLOOKUP(Append1[[#This Row],[CAS]],[1]!Append1[CAS],[1]!Append1[Tb],"",0)</f>
        <v>414.74</v>
      </c>
      <c r="F1172">
        <f t="shared" si="18"/>
        <v>5</v>
      </c>
    </row>
    <row r="1173" spans="1:6" x14ac:dyDescent="0.3">
      <c r="A1173" t="s">
        <v>3292</v>
      </c>
      <c r="B1173" t="s">
        <v>1982</v>
      </c>
      <c r="C1173" t="s">
        <v>1983</v>
      </c>
      <c r="D1173" t="s">
        <v>48016</v>
      </c>
      <c r="E1173">
        <f>_xlfn.XLOOKUP(Append1[[#This Row],[CAS]],[1]!Append1[CAS],[1]!Append1[Tb],"",0)</f>
        <v>415.15</v>
      </c>
      <c r="F1173">
        <f t="shared" si="18"/>
        <v>5</v>
      </c>
    </row>
    <row r="1174" spans="1:6" x14ac:dyDescent="0.3">
      <c r="A1174" t="s">
        <v>4679</v>
      </c>
      <c r="B1174" t="s">
        <v>4680</v>
      </c>
      <c r="C1174" t="s">
        <v>4681</v>
      </c>
      <c r="D1174" t="s">
        <v>48016</v>
      </c>
      <c r="E1174">
        <f>_xlfn.XLOOKUP(Append1[[#This Row],[CAS]],[1]!Append1[CAS],[1]!Append1[Tb],"",0)</f>
        <v>415.15</v>
      </c>
      <c r="F1174">
        <f t="shared" si="18"/>
        <v>5</v>
      </c>
    </row>
    <row r="1175" spans="1:6" x14ac:dyDescent="0.3">
      <c r="A1175" t="s">
        <v>40116</v>
      </c>
      <c r="B1175" t="s">
        <v>40117</v>
      </c>
      <c r="C1175" t="s">
        <v>40118</v>
      </c>
      <c r="D1175" t="s">
        <v>48016</v>
      </c>
      <c r="E1175">
        <f>_xlfn.XLOOKUP(Append1[[#This Row],[CAS]],[1]!Append1[CAS],[1]!Append1[Tb],"",0)</f>
        <v>415.2</v>
      </c>
      <c r="F1175">
        <f t="shared" si="18"/>
        <v>5</v>
      </c>
    </row>
    <row r="1176" spans="1:6" x14ac:dyDescent="0.3">
      <c r="A1176" t="s">
        <v>3386</v>
      </c>
      <c r="B1176" t="s">
        <v>2170</v>
      </c>
      <c r="C1176" t="s">
        <v>2171</v>
      </c>
      <c r="D1176" t="s">
        <v>48016</v>
      </c>
      <c r="E1176">
        <f>_xlfn.XLOOKUP(Append1[[#This Row],[CAS]],[1]!Append1[CAS],[1]!Append1[Tb],"",0)</f>
        <v>415.4</v>
      </c>
      <c r="F1176">
        <f t="shared" si="18"/>
        <v>5</v>
      </c>
    </row>
    <row r="1177" spans="1:6" x14ac:dyDescent="0.3">
      <c r="A1177" t="s">
        <v>35243</v>
      </c>
      <c r="B1177" t="s">
        <v>35244</v>
      </c>
      <c r="C1177" t="s">
        <v>35245</v>
      </c>
      <c r="D1177" t="s">
        <v>48016</v>
      </c>
      <c r="E1177">
        <f>_xlfn.XLOOKUP(Append1[[#This Row],[CAS]],[1]!Append1[CAS],[1]!Append1[Tb],"",0)</f>
        <v>415.56</v>
      </c>
      <c r="F1177">
        <f t="shared" si="18"/>
        <v>5</v>
      </c>
    </row>
    <row r="1178" spans="1:6" x14ac:dyDescent="0.3">
      <c r="A1178" t="s">
        <v>5724</v>
      </c>
      <c r="B1178" t="s">
        <v>5725</v>
      </c>
      <c r="C1178" t="s">
        <v>5726</v>
      </c>
      <c r="D1178" t="s">
        <v>48016</v>
      </c>
      <c r="E1178">
        <f>_xlfn.XLOOKUP(Append1[[#This Row],[CAS]],[1]!Append1[CAS],[1]!Append1[Tb],"",0)</f>
        <v>416.15</v>
      </c>
      <c r="F1178">
        <f t="shared" si="18"/>
        <v>5</v>
      </c>
    </row>
    <row r="1179" spans="1:6" hidden="1" x14ac:dyDescent="0.3">
      <c r="A1179" t="s">
        <v>4040</v>
      </c>
      <c r="B1179" t="s">
        <v>4041</v>
      </c>
      <c r="C1179" t="s">
        <v>4042</v>
      </c>
      <c r="D1179" t="s">
        <v>48020</v>
      </c>
      <c r="E1179">
        <f>_xlfn.XLOOKUP(Append1[[#This Row],[CAS]],[1]!Append1[CAS],[1]!Append1[Tb],"",0)</f>
        <v>386.65</v>
      </c>
      <c r="F1179">
        <f t="shared" si="18"/>
        <v>13</v>
      </c>
    </row>
    <row r="1180" spans="1:6" x14ac:dyDescent="0.3">
      <c r="A1180" t="s">
        <v>10352</v>
      </c>
      <c r="B1180" t="s">
        <v>10353</v>
      </c>
      <c r="C1180" t="s">
        <v>10354</v>
      </c>
      <c r="D1180" t="s">
        <v>48016</v>
      </c>
      <c r="E1180">
        <f>_xlfn.XLOOKUP(Append1[[#This Row],[CAS]],[1]!Append1[CAS],[1]!Append1[Tb],"",0)</f>
        <v>416.15</v>
      </c>
      <c r="F1180">
        <f t="shared" si="18"/>
        <v>5</v>
      </c>
    </row>
    <row r="1181" spans="1:6" x14ac:dyDescent="0.3">
      <c r="A1181" t="s">
        <v>18951</v>
      </c>
      <c r="B1181" t="s">
        <v>18952</v>
      </c>
      <c r="C1181" t="s">
        <v>18953</v>
      </c>
      <c r="D1181" t="s">
        <v>48016</v>
      </c>
      <c r="E1181">
        <f>_xlfn.XLOOKUP(Append1[[#This Row],[CAS]],[1]!Append1[CAS],[1]!Append1[Tb],"",0)</f>
        <v>416.53</v>
      </c>
      <c r="F1181">
        <f t="shared" si="18"/>
        <v>5</v>
      </c>
    </row>
    <row r="1182" spans="1:6" x14ac:dyDescent="0.3">
      <c r="A1182" t="s">
        <v>17192</v>
      </c>
      <c r="B1182" t="s">
        <v>17193</v>
      </c>
      <c r="C1182" t="s">
        <v>17194</v>
      </c>
      <c r="D1182" t="s">
        <v>48016</v>
      </c>
      <c r="E1182">
        <f>_xlfn.XLOOKUP(Append1[[#This Row],[CAS]],[1]!Append1[CAS],[1]!Append1[Tb],"",0)</f>
        <v>416.87</v>
      </c>
      <c r="F1182">
        <f t="shared" si="18"/>
        <v>5</v>
      </c>
    </row>
    <row r="1183" spans="1:6" x14ac:dyDescent="0.3">
      <c r="A1183" t="s">
        <v>11815</v>
      </c>
      <c r="B1183" t="s">
        <v>11816</v>
      </c>
      <c r="C1183" t="s">
        <v>11817</v>
      </c>
      <c r="D1183" t="s">
        <v>48016</v>
      </c>
      <c r="E1183">
        <f>_xlfn.XLOOKUP(Append1[[#This Row],[CAS]],[1]!Append1[CAS],[1]!Append1[Tb],"",0)</f>
        <v>417.15</v>
      </c>
      <c r="F1183">
        <f t="shared" si="18"/>
        <v>5</v>
      </c>
    </row>
    <row r="1184" spans="1:6" x14ac:dyDescent="0.3">
      <c r="A1184" t="s">
        <v>32049</v>
      </c>
      <c r="B1184" t="s">
        <v>32050</v>
      </c>
      <c r="C1184" t="s">
        <v>32051</v>
      </c>
      <c r="D1184" t="s">
        <v>48016</v>
      </c>
      <c r="E1184">
        <f>_xlfn.XLOOKUP(Append1[[#This Row],[CAS]],[1]!Append1[CAS],[1]!Append1[Tb],"",0)</f>
        <v>417.43</v>
      </c>
      <c r="F1184">
        <f t="shared" si="18"/>
        <v>5</v>
      </c>
    </row>
    <row r="1185" spans="1:6" x14ac:dyDescent="0.3">
      <c r="A1185" t="s">
        <v>22607</v>
      </c>
      <c r="B1185" t="s">
        <v>22608</v>
      </c>
      <c r="C1185" t="s">
        <v>22609</v>
      </c>
      <c r="D1185" t="s">
        <v>48016</v>
      </c>
      <c r="E1185">
        <f>_xlfn.XLOOKUP(Append1[[#This Row],[CAS]],[1]!Append1[CAS],[1]!Append1[Tb],"",0)</f>
        <v>417.6</v>
      </c>
      <c r="F1185">
        <f t="shared" si="18"/>
        <v>5</v>
      </c>
    </row>
    <row r="1186" spans="1:6" x14ac:dyDescent="0.3">
      <c r="A1186" t="s">
        <v>2859</v>
      </c>
      <c r="B1186" t="s">
        <v>1118</v>
      </c>
      <c r="C1186" t="s">
        <v>1119</v>
      </c>
      <c r="D1186" t="s">
        <v>48016</v>
      </c>
      <c r="E1186">
        <f>_xlfn.XLOOKUP(Append1[[#This Row],[CAS]],[1]!Append1[CAS],[1]!Append1[Tb],"",0)</f>
        <v>417.65</v>
      </c>
      <c r="F1186">
        <f t="shared" si="18"/>
        <v>5</v>
      </c>
    </row>
    <row r="1187" spans="1:6" x14ac:dyDescent="0.3">
      <c r="A1187" t="s">
        <v>6437</v>
      </c>
      <c r="B1187" t="s">
        <v>6438</v>
      </c>
      <c r="C1187" t="s">
        <v>6439</v>
      </c>
      <c r="D1187" t="s">
        <v>48016</v>
      </c>
      <c r="E1187">
        <f>_xlfn.XLOOKUP(Append1[[#This Row],[CAS]],[1]!Append1[CAS],[1]!Append1[Tb],"",0)</f>
        <v>417.85</v>
      </c>
      <c r="F1187">
        <f t="shared" si="18"/>
        <v>5</v>
      </c>
    </row>
    <row r="1188" spans="1:6" x14ac:dyDescent="0.3">
      <c r="A1188" t="s">
        <v>30366</v>
      </c>
      <c r="B1188" t="s">
        <v>30367</v>
      </c>
      <c r="C1188" t="s">
        <v>30368</v>
      </c>
      <c r="D1188" t="s">
        <v>48016</v>
      </c>
      <c r="E1188">
        <f>_xlfn.XLOOKUP(Append1[[#This Row],[CAS]],[1]!Append1[CAS],[1]!Append1[Tb],"",0)</f>
        <v>417.96</v>
      </c>
      <c r="F1188">
        <f t="shared" si="18"/>
        <v>5</v>
      </c>
    </row>
    <row r="1189" spans="1:6" x14ac:dyDescent="0.3">
      <c r="A1189" t="s">
        <v>25395</v>
      </c>
      <c r="B1189" t="s">
        <v>25396</v>
      </c>
      <c r="C1189" t="s">
        <v>25397</v>
      </c>
      <c r="D1189" t="s">
        <v>48016</v>
      </c>
      <c r="E1189">
        <f>_xlfn.XLOOKUP(Append1[[#This Row],[CAS]],[1]!Append1[CAS],[1]!Append1[Tb],"",0)</f>
        <v>418.04</v>
      </c>
      <c r="F1189">
        <f t="shared" si="18"/>
        <v>5</v>
      </c>
    </row>
    <row r="1190" spans="1:6" x14ac:dyDescent="0.3">
      <c r="A1190" t="s">
        <v>31159</v>
      </c>
      <c r="B1190" t="s">
        <v>31160</v>
      </c>
      <c r="C1190" t="s">
        <v>31161</v>
      </c>
      <c r="D1190" t="s">
        <v>48016</v>
      </c>
      <c r="E1190">
        <f>_xlfn.XLOOKUP(Append1[[#This Row],[CAS]],[1]!Append1[CAS],[1]!Append1[Tb],"",0)</f>
        <v>418.04</v>
      </c>
      <c r="F1190">
        <f t="shared" si="18"/>
        <v>5</v>
      </c>
    </row>
    <row r="1191" spans="1:6" x14ac:dyDescent="0.3">
      <c r="A1191" t="s">
        <v>7785</v>
      </c>
      <c r="B1191" t="s">
        <v>7786</v>
      </c>
      <c r="C1191" t="s">
        <v>7787</v>
      </c>
      <c r="D1191" t="s">
        <v>48016</v>
      </c>
      <c r="E1191">
        <f>_xlfn.XLOOKUP(Append1[[#This Row],[CAS]],[1]!Append1[CAS],[1]!Append1[Tb],"",0)</f>
        <v>418.15</v>
      </c>
      <c r="F1191">
        <f t="shared" si="18"/>
        <v>5</v>
      </c>
    </row>
    <row r="1192" spans="1:6" x14ac:dyDescent="0.3">
      <c r="A1192" t="s">
        <v>9888</v>
      </c>
      <c r="B1192" t="s">
        <v>9889</v>
      </c>
      <c r="C1192" t="s">
        <v>9890</v>
      </c>
      <c r="D1192" t="s">
        <v>48016</v>
      </c>
      <c r="E1192">
        <f>_xlfn.XLOOKUP(Append1[[#This Row],[CAS]],[1]!Append1[CAS],[1]!Append1[Tb],"",0)</f>
        <v>418.5</v>
      </c>
      <c r="F1192">
        <f t="shared" si="18"/>
        <v>5</v>
      </c>
    </row>
    <row r="1193" spans="1:6" x14ac:dyDescent="0.3">
      <c r="A1193" t="s">
        <v>30222</v>
      </c>
      <c r="B1193" t="s">
        <v>30223</v>
      </c>
      <c r="C1193" t="s">
        <v>30224</v>
      </c>
      <c r="D1193" t="s">
        <v>48016</v>
      </c>
      <c r="E1193">
        <f>_xlfn.XLOOKUP(Append1[[#This Row],[CAS]],[1]!Append1[CAS],[1]!Append1[Tb],"",0)</f>
        <v>418.62</v>
      </c>
      <c r="F1193">
        <f t="shared" si="18"/>
        <v>5</v>
      </c>
    </row>
    <row r="1194" spans="1:6" x14ac:dyDescent="0.3">
      <c r="A1194" t="s">
        <v>11512</v>
      </c>
      <c r="B1194" t="s">
        <v>11513</v>
      </c>
      <c r="C1194" t="s">
        <v>11514</v>
      </c>
      <c r="D1194" t="s">
        <v>48016</v>
      </c>
      <c r="E1194">
        <f>_xlfn.XLOOKUP(Append1[[#This Row],[CAS]],[1]!Append1[CAS],[1]!Append1[Tb],"",0)</f>
        <v>419.15</v>
      </c>
      <c r="F1194">
        <f t="shared" si="18"/>
        <v>5</v>
      </c>
    </row>
    <row r="1195" spans="1:6" x14ac:dyDescent="0.3">
      <c r="A1195" t="s">
        <v>5321</v>
      </c>
      <c r="B1195" t="s">
        <v>5322</v>
      </c>
      <c r="C1195" t="s">
        <v>5323</v>
      </c>
      <c r="D1195" t="s">
        <v>48016</v>
      </c>
      <c r="E1195">
        <f>_xlfn.XLOOKUP(Append1[[#This Row],[CAS]],[1]!Append1[CAS],[1]!Append1[Tb],"",0)</f>
        <v>419.65</v>
      </c>
      <c r="F1195">
        <f t="shared" si="18"/>
        <v>5</v>
      </c>
    </row>
    <row r="1196" spans="1:6" x14ac:dyDescent="0.3">
      <c r="A1196" t="s">
        <v>6601</v>
      </c>
      <c r="B1196" t="s">
        <v>6602</v>
      </c>
      <c r="C1196" t="s">
        <v>6603</v>
      </c>
      <c r="D1196" t="s">
        <v>48016</v>
      </c>
      <c r="E1196">
        <f>_xlfn.XLOOKUP(Append1[[#This Row],[CAS]],[1]!Append1[CAS],[1]!Append1[Tb],"",0)</f>
        <v>419.65</v>
      </c>
      <c r="F1196">
        <f t="shared" si="18"/>
        <v>5</v>
      </c>
    </row>
    <row r="1197" spans="1:6" x14ac:dyDescent="0.3">
      <c r="A1197" t="s">
        <v>45707</v>
      </c>
      <c r="B1197" t="s">
        <v>45708</v>
      </c>
      <c r="C1197" t="s">
        <v>45709</v>
      </c>
      <c r="D1197" t="s">
        <v>48016</v>
      </c>
      <c r="E1197">
        <f>_xlfn.XLOOKUP(Append1[[#This Row],[CAS]],[1]!Append1[CAS],[1]!Append1[Tb],"",0)</f>
        <v>419.78</v>
      </c>
      <c r="F1197">
        <f t="shared" si="18"/>
        <v>5</v>
      </c>
    </row>
    <row r="1198" spans="1:6" x14ac:dyDescent="0.3">
      <c r="A1198" t="s">
        <v>29070</v>
      </c>
      <c r="B1198" t="s">
        <v>6438</v>
      </c>
      <c r="C1198" t="s">
        <v>6439</v>
      </c>
      <c r="D1198" t="s">
        <v>48016</v>
      </c>
      <c r="E1198">
        <f>_xlfn.XLOOKUP(Append1[[#This Row],[CAS]],[1]!Append1[CAS],[1]!Append1[Tb],"",0)</f>
        <v>420.24</v>
      </c>
      <c r="F1198">
        <f t="shared" si="18"/>
        <v>5</v>
      </c>
    </row>
    <row r="1199" spans="1:6" x14ac:dyDescent="0.3">
      <c r="A1199" t="s">
        <v>32737</v>
      </c>
      <c r="B1199" t="s">
        <v>32738</v>
      </c>
      <c r="C1199" t="s">
        <v>32739</v>
      </c>
      <c r="D1199" t="s">
        <v>48016</v>
      </c>
      <c r="E1199">
        <f>_xlfn.XLOOKUP(Append1[[#This Row],[CAS]],[1]!Append1[CAS],[1]!Append1[Tb],"",0)</f>
        <v>420.44</v>
      </c>
      <c r="F1199">
        <f t="shared" si="18"/>
        <v>5</v>
      </c>
    </row>
    <row r="1200" spans="1:6" x14ac:dyDescent="0.3">
      <c r="A1200" t="s">
        <v>37959</v>
      </c>
      <c r="B1200" t="s">
        <v>37960</v>
      </c>
      <c r="C1200" t="s">
        <v>37961</v>
      </c>
      <c r="D1200" t="s">
        <v>48016</v>
      </c>
      <c r="E1200">
        <f>_xlfn.XLOOKUP(Append1[[#This Row],[CAS]],[1]!Append1[CAS],[1]!Append1[Tb],"",0)</f>
        <v>420.44</v>
      </c>
      <c r="F1200">
        <f t="shared" si="18"/>
        <v>5</v>
      </c>
    </row>
    <row r="1201" spans="1:6" x14ac:dyDescent="0.3">
      <c r="A1201" t="s">
        <v>3141</v>
      </c>
      <c r="B1201" t="s">
        <v>1682</v>
      </c>
      <c r="C1201" t="s">
        <v>1683</v>
      </c>
      <c r="D1201" t="s">
        <v>48016</v>
      </c>
      <c r="E1201">
        <f>_xlfn.XLOOKUP(Append1[[#This Row],[CAS]],[1]!Append1[CAS],[1]!Append1[Tb],"",0)</f>
        <v>420.65</v>
      </c>
      <c r="F1201">
        <f t="shared" si="18"/>
        <v>5</v>
      </c>
    </row>
    <row r="1202" spans="1:6" x14ac:dyDescent="0.3">
      <c r="A1202" t="s">
        <v>25999</v>
      </c>
      <c r="B1202" t="s">
        <v>26000</v>
      </c>
      <c r="C1202" t="s">
        <v>26001</v>
      </c>
      <c r="D1202" t="s">
        <v>48016</v>
      </c>
      <c r="E1202">
        <f>_xlfn.XLOOKUP(Append1[[#This Row],[CAS]],[1]!Append1[CAS],[1]!Append1[Tb],"",0)</f>
        <v>420.69</v>
      </c>
      <c r="F1202">
        <f t="shared" si="18"/>
        <v>5</v>
      </c>
    </row>
    <row r="1203" spans="1:6" x14ac:dyDescent="0.3">
      <c r="A1203" t="s">
        <v>29434</v>
      </c>
      <c r="B1203" t="s">
        <v>29435</v>
      </c>
      <c r="C1203" t="s">
        <v>29436</v>
      </c>
      <c r="D1203" t="s">
        <v>48016</v>
      </c>
      <c r="E1203">
        <f>_xlfn.XLOOKUP(Append1[[#This Row],[CAS]],[1]!Append1[CAS],[1]!Append1[Tb],"",0)</f>
        <v>420.88</v>
      </c>
      <c r="F1203">
        <f t="shared" si="18"/>
        <v>5</v>
      </c>
    </row>
    <row r="1204" spans="1:6" x14ac:dyDescent="0.3">
      <c r="A1204" t="s">
        <v>30742</v>
      </c>
      <c r="B1204" t="s">
        <v>30743</v>
      </c>
      <c r="C1204" t="s">
        <v>30744</v>
      </c>
      <c r="D1204" t="s">
        <v>48016</v>
      </c>
      <c r="E1204">
        <f>_xlfn.XLOOKUP(Append1[[#This Row],[CAS]],[1]!Append1[CAS],[1]!Append1[Tb],"",0)</f>
        <v>421.26</v>
      </c>
      <c r="F1204">
        <f t="shared" si="18"/>
        <v>5</v>
      </c>
    </row>
    <row r="1205" spans="1:6" x14ac:dyDescent="0.3">
      <c r="A1205" t="s">
        <v>46052</v>
      </c>
      <c r="B1205" t="s">
        <v>46053</v>
      </c>
      <c r="C1205" t="s">
        <v>46054</v>
      </c>
      <c r="D1205" t="s">
        <v>48016</v>
      </c>
      <c r="E1205">
        <f>_xlfn.XLOOKUP(Append1[[#This Row],[CAS]],[1]!Append1[CAS],[1]!Append1[Tb],"",0)</f>
        <v>422.22</v>
      </c>
      <c r="F1205">
        <f t="shared" si="18"/>
        <v>5</v>
      </c>
    </row>
    <row r="1206" spans="1:6" x14ac:dyDescent="0.3">
      <c r="A1206" t="s">
        <v>39942</v>
      </c>
      <c r="B1206" t="s">
        <v>39943</v>
      </c>
      <c r="C1206" t="s">
        <v>39944</v>
      </c>
      <c r="D1206" t="s">
        <v>48016</v>
      </c>
      <c r="E1206">
        <f>_xlfn.XLOOKUP(Append1[[#This Row],[CAS]],[1]!Append1[CAS],[1]!Append1[Tb],"",0)</f>
        <v>422.84</v>
      </c>
      <c r="F1206">
        <f t="shared" si="18"/>
        <v>5</v>
      </c>
    </row>
    <row r="1207" spans="1:6" x14ac:dyDescent="0.3">
      <c r="A1207" t="s">
        <v>8173</v>
      </c>
      <c r="B1207" t="s">
        <v>8174</v>
      </c>
      <c r="C1207" t="s">
        <v>8175</v>
      </c>
      <c r="D1207" t="s">
        <v>48016</v>
      </c>
      <c r="E1207">
        <f>_xlfn.XLOOKUP(Append1[[#This Row],[CAS]],[1]!Append1[CAS],[1]!Append1[Tb],"",0)</f>
        <v>422.95</v>
      </c>
      <c r="F1207">
        <f t="shared" si="18"/>
        <v>5</v>
      </c>
    </row>
    <row r="1208" spans="1:6" x14ac:dyDescent="0.3">
      <c r="A1208" t="s">
        <v>45607</v>
      </c>
      <c r="B1208" t="s">
        <v>45608</v>
      </c>
      <c r="C1208" t="s">
        <v>45609</v>
      </c>
      <c r="D1208" t="s">
        <v>48016</v>
      </c>
      <c r="E1208">
        <f>_xlfn.XLOOKUP(Append1[[#This Row],[CAS]],[1]!Append1[CAS],[1]!Append1[Tb],"",0)</f>
        <v>423.06</v>
      </c>
      <c r="F1208">
        <f t="shared" si="18"/>
        <v>5</v>
      </c>
    </row>
    <row r="1209" spans="1:6" x14ac:dyDescent="0.3">
      <c r="A1209" t="s">
        <v>2354</v>
      </c>
      <c r="B1209" t="s">
        <v>108</v>
      </c>
      <c r="C1209" t="s">
        <v>109</v>
      </c>
      <c r="D1209" t="s">
        <v>48016</v>
      </c>
      <c r="E1209">
        <f>_xlfn.XLOOKUP(Append1[[#This Row],[CAS]],[1]!Append1[CAS],[1]!Append1[Tb],"",0)</f>
        <v>423.15</v>
      </c>
      <c r="F1209">
        <f t="shared" si="18"/>
        <v>5</v>
      </c>
    </row>
    <row r="1210" spans="1:6" x14ac:dyDescent="0.3">
      <c r="A1210" t="s">
        <v>4467</v>
      </c>
      <c r="B1210" t="s">
        <v>4468</v>
      </c>
      <c r="C1210" t="s">
        <v>4469</v>
      </c>
      <c r="D1210" t="s">
        <v>48016</v>
      </c>
      <c r="E1210">
        <f>_xlfn.XLOOKUP(Append1[[#This Row],[CAS]],[1]!Append1[CAS],[1]!Append1[Tb],"",0)</f>
        <v>423.25</v>
      </c>
      <c r="F1210">
        <f t="shared" si="18"/>
        <v>5</v>
      </c>
    </row>
    <row r="1211" spans="1:6" x14ac:dyDescent="0.3">
      <c r="A1211" t="s">
        <v>12388</v>
      </c>
      <c r="B1211" t="s">
        <v>12389</v>
      </c>
      <c r="C1211" t="s">
        <v>12390</v>
      </c>
      <c r="D1211" t="s">
        <v>48016</v>
      </c>
      <c r="E1211">
        <f>_xlfn.XLOOKUP(Append1[[#This Row],[CAS]],[1]!Append1[CAS],[1]!Append1[Tb],"",0)</f>
        <v>423.65</v>
      </c>
      <c r="F1211">
        <f t="shared" si="18"/>
        <v>5</v>
      </c>
    </row>
    <row r="1212" spans="1:6" x14ac:dyDescent="0.3">
      <c r="A1212" t="s">
        <v>35597</v>
      </c>
      <c r="B1212" t="s">
        <v>35598</v>
      </c>
      <c r="C1212" t="s">
        <v>35599</v>
      </c>
      <c r="D1212" t="s">
        <v>48016</v>
      </c>
      <c r="E1212">
        <f>_xlfn.XLOOKUP(Append1[[#This Row],[CAS]],[1]!Append1[CAS],[1]!Append1[Tb],"",0)</f>
        <v>424.05</v>
      </c>
      <c r="F1212">
        <f t="shared" si="18"/>
        <v>5</v>
      </c>
    </row>
    <row r="1213" spans="1:6" x14ac:dyDescent="0.3">
      <c r="A1213" t="s">
        <v>9231</v>
      </c>
      <c r="B1213" t="s">
        <v>9232</v>
      </c>
      <c r="C1213" t="s">
        <v>9233</v>
      </c>
      <c r="D1213" t="s">
        <v>48016</v>
      </c>
      <c r="E1213">
        <f>_xlfn.XLOOKUP(Append1[[#This Row],[CAS]],[1]!Append1[CAS],[1]!Append1[Tb],"",0)</f>
        <v>424.15</v>
      </c>
      <c r="F1213">
        <f t="shared" si="18"/>
        <v>5</v>
      </c>
    </row>
    <row r="1214" spans="1:6" x14ac:dyDescent="0.3">
      <c r="A1214" t="s">
        <v>12211</v>
      </c>
      <c r="B1214" t="s">
        <v>12212</v>
      </c>
      <c r="C1214" t="s">
        <v>12213</v>
      </c>
      <c r="D1214" t="s">
        <v>48016</v>
      </c>
      <c r="E1214">
        <f>_xlfn.XLOOKUP(Append1[[#This Row],[CAS]],[1]!Append1[CAS],[1]!Append1[Tb],"",0)</f>
        <v>424.15</v>
      </c>
      <c r="F1214">
        <f t="shared" si="18"/>
        <v>5</v>
      </c>
    </row>
    <row r="1215" spans="1:6" x14ac:dyDescent="0.3">
      <c r="A1215" t="s">
        <v>9879</v>
      </c>
      <c r="B1215" t="s">
        <v>9880</v>
      </c>
      <c r="C1215" t="s">
        <v>9881</v>
      </c>
      <c r="D1215" t="s">
        <v>48016</v>
      </c>
      <c r="E1215">
        <f>_xlfn.XLOOKUP(Append1[[#This Row],[CAS]],[1]!Append1[CAS],[1]!Append1[Tb],"",0)</f>
        <v>425.15</v>
      </c>
      <c r="F1215">
        <f t="shared" si="18"/>
        <v>5</v>
      </c>
    </row>
    <row r="1216" spans="1:6" x14ac:dyDescent="0.3">
      <c r="A1216" t="s">
        <v>14732</v>
      </c>
      <c r="B1216" t="s">
        <v>14733</v>
      </c>
      <c r="C1216" t="s">
        <v>14734</v>
      </c>
      <c r="D1216" t="s">
        <v>48016</v>
      </c>
      <c r="E1216">
        <f>_xlfn.XLOOKUP(Append1[[#This Row],[CAS]],[1]!Append1[CAS],[1]!Append1[Tb],"",0)</f>
        <v>425.15</v>
      </c>
      <c r="F1216">
        <f t="shared" si="18"/>
        <v>5</v>
      </c>
    </row>
    <row r="1217" spans="1:6" x14ac:dyDescent="0.3">
      <c r="A1217" t="s">
        <v>23550</v>
      </c>
      <c r="B1217" t="s">
        <v>23551</v>
      </c>
      <c r="C1217" t="s">
        <v>23552</v>
      </c>
      <c r="D1217" t="s">
        <v>48016</v>
      </c>
      <c r="E1217">
        <f>_xlfn.XLOOKUP(Append1[[#This Row],[CAS]],[1]!Append1[CAS],[1]!Append1[Tb],"",0)</f>
        <v>425.37</v>
      </c>
      <c r="F1217">
        <f t="shared" si="18"/>
        <v>5</v>
      </c>
    </row>
    <row r="1218" spans="1:6" x14ac:dyDescent="0.3">
      <c r="A1218" t="s">
        <v>4521</v>
      </c>
      <c r="B1218" t="s">
        <v>4522</v>
      </c>
      <c r="C1218" t="s">
        <v>4523</v>
      </c>
      <c r="D1218" t="s">
        <v>48016</v>
      </c>
      <c r="E1218">
        <f>_xlfn.XLOOKUP(Append1[[#This Row],[CAS]],[1]!Append1[CAS],[1]!Append1[Tb],"",0)</f>
        <v>425.65</v>
      </c>
      <c r="F1218">
        <f t="shared" ref="F1218:F1281" si="19">LEN(C1218)-LEN(SUBSTITUTE(C1218,"C",""))</f>
        <v>5</v>
      </c>
    </row>
    <row r="1219" spans="1:6" x14ac:dyDescent="0.3">
      <c r="A1219" t="s">
        <v>10132</v>
      </c>
      <c r="B1219" t="s">
        <v>10133</v>
      </c>
      <c r="C1219" t="s">
        <v>10134</v>
      </c>
      <c r="D1219" t="s">
        <v>48016</v>
      </c>
      <c r="E1219">
        <f>_xlfn.XLOOKUP(Append1[[#This Row],[CAS]],[1]!Append1[CAS],[1]!Append1[Tb],"",0)</f>
        <v>425.65</v>
      </c>
      <c r="F1219">
        <f t="shared" si="19"/>
        <v>5</v>
      </c>
    </row>
    <row r="1220" spans="1:6" x14ac:dyDescent="0.3">
      <c r="A1220" t="s">
        <v>10451</v>
      </c>
      <c r="B1220" t="s">
        <v>10452</v>
      </c>
      <c r="C1220" t="s">
        <v>10453</v>
      </c>
      <c r="D1220" t="s">
        <v>48016</v>
      </c>
      <c r="E1220">
        <f>_xlfn.XLOOKUP(Append1[[#This Row],[CAS]],[1]!Append1[CAS],[1]!Append1[Tb],"",0)</f>
        <v>425.65</v>
      </c>
      <c r="F1220">
        <f t="shared" si="19"/>
        <v>5</v>
      </c>
    </row>
    <row r="1221" spans="1:6" x14ac:dyDescent="0.3">
      <c r="A1221" t="s">
        <v>8431</v>
      </c>
      <c r="B1221" t="s">
        <v>8432</v>
      </c>
      <c r="C1221" t="s">
        <v>8433</v>
      </c>
      <c r="D1221" t="s">
        <v>48016</v>
      </c>
      <c r="E1221">
        <f>_xlfn.XLOOKUP(Append1[[#This Row],[CAS]],[1]!Append1[CAS],[1]!Append1[Tb],"",0)</f>
        <v>426.95</v>
      </c>
      <c r="F1221">
        <f t="shared" si="19"/>
        <v>5</v>
      </c>
    </row>
    <row r="1222" spans="1:6" x14ac:dyDescent="0.3">
      <c r="A1222" t="s">
        <v>2344</v>
      </c>
      <c r="B1222" t="s">
        <v>88</v>
      </c>
      <c r="C1222" t="s">
        <v>89</v>
      </c>
      <c r="D1222" t="s">
        <v>48016</v>
      </c>
      <c r="E1222">
        <f>_xlfn.XLOOKUP(Append1[[#This Row],[CAS]],[1]!Append1[CAS],[1]!Append1[Tb],"",0)</f>
        <v>427.15</v>
      </c>
      <c r="F1222">
        <f t="shared" si="19"/>
        <v>5</v>
      </c>
    </row>
    <row r="1223" spans="1:6" x14ac:dyDescent="0.3">
      <c r="A1223" t="s">
        <v>21385</v>
      </c>
      <c r="B1223" t="s">
        <v>21386</v>
      </c>
      <c r="C1223" t="s">
        <v>21387</v>
      </c>
      <c r="D1223" t="s">
        <v>48016</v>
      </c>
      <c r="E1223">
        <f>_xlfn.XLOOKUP(Append1[[#This Row],[CAS]],[1]!Append1[CAS],[1]!Append1[Tb],"",0)</f>
        <v>427.61</v>
      </c>
      <c r="F1223">
        <f t="shared" si="19"/>
        <v>5</v>
      </c>
    </row>
    <row r="1224" spans="1:6" x14ac:dyDescent="0.3">
      <c r="A1224" t="s">
        <v>43909</v>
      </c>
      <c r="B1224" t="s">
        <v>43910</v>
      </c>
      <c r="C1224" t="s">
        <v>43911</v>
      </c>
      <c r="D1224" t="s">
        <v>48016</v>
      </c>
      <c r="E1224">
        <f>_xlfn.XLOOKUP(Append1[[#This Row],[CAS]],[1]!Append1[CAS],[1]!Append1[Tb],"",0)</f>
        <v>427.62</v>
      </c>
      <c r="F1224">
        <f t="shared" si="19"/>
        <v>5</v>
      </c>
    </row>
    <row r="1225" spans="1:6" x14ac:dyDescent="0.3">
      <c r="A1225" t="s">
        <v>20464</v>
      </c>
      <c r="B1225" t="s">
        <v>20465</v>
      </c>
      <c r="C1225" t="s">
        <v>20466</v>
      </c>
      <c r="D1225" t="s">
        <v>48016</v>
      </c>
      <c r="E1225">
        <f>_xlfn.XLOOKUP(Append1[[#This Row],[CAS]],[1]!Append1[CAS],[1]!Append1[Tb],"",0)</f>
        <v>427.75</v>
      </c>
      <c r="F1225">
        <f t="shared" si="19"/>
        <v>5</v>
      </c>
    </row>
    <row r="1226" spans="1:6" x14ac:dyDescent="0.3">
      <c r="A1226" t="s">
        <v>34122</v>
      </c>
      <c r="B1226" t="s">
        <v>34123</v>
      </c>
      <c r="C1226" t="s">
        <v>34124</v>
      </c>
      <c r="D1226" t="s">
        <v>48016</v>
      </c>
      <c r="E1226">
        <f>_xlfn.XLOOKUP(Append1[[#This Row],[CAS]],[1]!Append1[CAS],[1]!Append1[Tb],"",0)</f>
        <v>427.75</v>
      </c>
      <c r="F1226">
        <f t="shared" si="19"/>
        <v>5</v>
      </c>
    </row>
    <row r="1227" spans="1:6" x14ac:dyDescent="0.3">
      <c r="A1227" t="s">
        <v>27180</v>
      </c>
      <c r="B1227" t="s">
        <v>27181</v>
      </c>
      <c r="C1227" t="s">
        <v>27182</v>
      </c>
      <c r="D1227" t="s">
        <v>48016</v>
      </c>
      <c r="E1227">
        <f>_xlfn.XLOOKUP(Append1[[#This Row],[CAS]],[1]!Append1[CAS],[1]!Append1[Tb],"",0)</f>
        <v>428.04</v>
      </c>
      <c r="F1227">
        <f t="shared" si="19"/>
        <v>5</v>
      </c>
    </row>
    <row r="1228" spans="1:6" x14ac:dyDescent="0.3">
      <c r="A1228" t="s">
        <v>23109</v>
      </c>
      <c r="B1228" t="s">
        <v>23110</v>
      </c>
      <c r="C1228" t="s">
        <v>23111</v>
      </c>
      <c r="D1228" t="s">
        <v>48016</v>
      </c>
      <c r="E1228">
        <f>_xlfn.XLOOKUP(Append1[[#This Row],[CAS]],[1]!Append1[CAS],[1]!Append1[Tb],"",0)</f>
        <v>428.16</v>
      </c>
      <c r="F1228">
        <f t="shared" si="19"/>
        <v>5</v>
      </c>
    </row>
    <row r="1229" spans="1:6" x14ac:dyDescent="0.3">
      <c r="A1229" t="s">
        <v>29494</v>
      </c>
      <c r="B1229" t="s">
        <v>29495</v>
      </c>
      <c r="C1229" t="s">
        <v>29496</v>
      </c>
      <c r="D1229" t="s">
        <v>48016</v>
      </c>
      <c r="E1229">
        <f>_xlfn.XLOOKUP(Append1[[#This Row],[CAS]],[1]!Append1[CAS],[1]!Append1[Tb],"",0)</f>
        <v>428.16</v>
      </c>
      <c r="F1229">
        <f t="shared" si="19"/>
        <v>5</v>
      </c>
    </row>
    <row r="1230" spans="1:6" x14ac:dyDescent="0.3">
      <c r="A1230" t="s">
        <v>33352</v>
      </c>
      <c r="B1230" t="s">
        <v>33353</v>
      </c>
      <c r="C1230" t="s">
        <v>33354</v>
      </c>
      <c r="D1230" t="s">
        <v>48016</v>
      </c>
      <c r="E1230">
        <f>_xlfn.XLOOKUP(Append1[[#This Row],[CAS]],[1]!Append1[CAS],[1]!Append1[Tb],"",0)</f>
        <v>428.16</v>
      </c>
      <c r="F1230">
        <f t="shared" si="19"/>
        <v>5</v>
      </c>
    </row>
    <row r="1231" spans="1:6" x14ac:dyDescent="0.3">
      <c r="A1231" t="s">
        <v>15939</v>
      </c>
      <c r="B1231" t="s">
        <v>15940</v>
      </c>
      <c r="C1231" t="s">
        <v>15941</v>
      </c>
      <c r="D1231" t="s">
        <v>48016</v>
      </c>
      <c r="E1231">
        <f>_xlfn.XLOOKUP(Append1[[#This Row],[CAS]],[1]!Append1[CAS],[1]!Append1[Tb],"",0)</f>
        <v>428.6</v>
      </c>
      <c r="F1231">
        <f t="shared" si="19"/>
        <v>5</v>
      </c>
    </row>
    <row r="1232" spans="1:6" x14ac:dyDescent="0.3">
      <c r="A1232" t="s">
        <v>16609</v>
      </c>
      <c r="B1232" t="s">
        <v>16610</v>
      </c>
      <c r="C1232" t="s">
        <v>16611</v>
      </c>
      <c r="D1232" t="s">
        <v>48016</v>
      </c>
      <c r="E1232">
        <f>_xlfn.XLOOKUP(Append1[[#This Row],[CAS]],[1]!Append1[CAS],[1]!Append1[Tb],"",0)</f>
        <v>428.6</v>
      </c>
      <c r="F1232">
        <f t="shared" si="19"/>
        <v>5</v>
      </c>
    </row>
    <row r="1233" spans="1:6" x14ac:dyDescent="0.3">
      <c r="A1233" t="s">
        <v>15039</v>
      </c>
      <c r="B1233" t="s">
        <v>15040</v>
      </c>
      <c r="C1233" t="s">
        <v>15041</v>
      </c>
      <c r="D1233" t="s">
        <v>48016</v>
      </c>
      <c r="E1233">
        <f>_xlfn.XLOOKUP(Append1[[#This Row],[CAS]],[1]!Append1[CAS],[1]!Append1[Tb],"",0)</f>
        <v>428.65</v>
      </c>
      <c r="F1233">
        <f t="shared" si="19"/>
        <v>5</v>
      </c>
    </row>
    <row r="1234" spans="1:6" x14ac:dyDescent="0.3">
      <c r="A1234" t="s">
        <v>15057</v>
      </c>
      <c r="B1234" t="s">
        <v>15058</v>
      </c>
      <c r="C1234" t="s">
        <v>15059</v>
      </c>
      <c r="D1234" t="s">
        <v>48016</v>
      </c>
      <c r="E1234">
        <f>_xlfn.XLOOKUP(Append1[[#This Row],[CAS]],[1]!Append1[CAS],[1]!Append1[Tb],"",0)</f>
        <v>428.65</v>
      </c>
      <c r="F1234">
        <f t="shared" si="19"/>
        <v>5</v>
      </c>
    </row>
    <row r="1235" spans="1:6" x14ac:dyDescent="0.3">
      <c r="A1235" t="s">
        <v>27426</v>
      </c>
      <c r="B1235" t="s">
        <v>27427</v>
      </c>
      <c r="C1235" t="s">
        <v>27428</v>
      </c>
      <c r="D1235" t="s">
        <v>48016</v>
      </c>
      <c r="E1235">
        <f>_xlfn.XLOOKUP(Append1[[#This Row],[CAS]],[1]!Append1[CAS],[1]!Append1[Tb],"",0)</f>
        <v>428.76</v>
      </c>
      <c r="F1235">
        <f t="shared" si="19"/>
        <v>5</v>
      </c>
    </row>
    <row r="1236" spans="1:6" x14ac:dyDescent="0.3">
      <c r="A1236" t="s">
        <v>4892</v>
      </c>
      <c r="B1236" t="s">
        <v>4893</v>
      </c>
      <c r="C1236" t="s">
        <v>4894</v>
      </c>
      <c r="D1236" t="s">
        <v>48016</v>
      </c>
      <c r="E1236">
        <f>_xlfn.XLOOKUP(Append1[[#This Row],[CAS]],[1]!Append1[CAS],[1]!Append1[Tb],"",0)</f>
        <v>429.15</v>
      </c>
      <c r="F1236">
        <f t="shared" si="19"/>
        <v>5</v>
      </c>
    </row>
    <row r="1237" spans="1:6" x14ac:dyDescent="0.3">
      <c r="A1237" t="s">
        <v>46868</v>
      </c>
      <c r="B1237" t="s">
        <v>46869</v>
      </c>
      <c r="C1237" t="s">
        <v>46870</v>
      </c>
      <c r="D1237" t="s">
        <v>48016</v>
      </c>
      <c r="E1237">
        <f>_xlfn.XLOOKUP(Append1[[#This Row],[CAS]],[1]!Append1[CAS],[1]!Append1[Tb],"",0)</f>
        <v>429.43</v>
      </c>
      <c r="F1237">
        <f t="shared" si="19"/>
        <v>5</v>
      </c>
    </row>
    <row r="1238" spans="1:6" x14ac:dyDescent="0.3">
      <c r="A1238" t="s">
        <v>46871</v>
      </c>
      <c r="B1238" t="s">
        <v>46872</v>
      </c>
      <c r="C1238" t="s">
        <v>46873</v>
      </c>
      <c r="D1238" t="s">
        <v>48016</v>
      </c>
      <c r="E1238">
        <f>_xlfn.XLOOKUP(Append1[[#This Row],[CAS]],[1]!Append1[CAS],[1]!Append1[Tb],"",0)</f>
        <v>429.43</v>
      </c>
      <c r="F1238">
        <f t="shared" si="19"/>
        <v>5</v>
      </c>
    </row>
    <row r="1239" spans="1:6" x14ac:dyDescent="0.3">
      <c r="A1239" t="s">
        <v>2526</v>
      </c>
      <c r="B1239" t="s">
        <v>452</v>
      </c>
      <c r="C1239" t="s">
        <v>453</v>
      </c>
      <c r="D1239" t="s">
        <v>48016</v>
      </c>
      <c r="E1239">
        <f>_xlfn.XLOOKUP(Append1[[#This Row],[CAS]],[1]!Append1[CAS],[1]!Append1[Tb],"",0)</f>
        <v>430.15</v>
      </c>
      <c r="F1239">
        <f t="shared" si="19"/>
        <v>5</v>
      </c>
    </row>
    <row r="1240" spans="1:6" x14ac:dyDescent="0.3">
      <c r="A1240" t="s">
        <v>44473</v>
      </c>
      <c r="B1240" t="s">
        <v>44474</v>
      </c>
      <c r="C1240" t="s">
        <v>44475</v>
      </c>
      <c r="D1240" t="s">
        <v>48016</v>
      </c>
      <c r="E1240">
        <f>_xlfn.XLOOKUP(Append1[[#This Row],[CAS]],[1]!Append1[CAS],[1]!Append1[Tb],"",0)</f>
        <v>430.27</v>
      </c>
      <c r="F1240">
        <f t="shared" si="19"/>
        <v>5</v>
      </c>
    </row>
    <row r="1241" spans="1:6" x14ac:dyDescent="0.3">
      <c r="A1241" t="s">
        <v>22021</v>
      </c>
      <c r="B1241" t="s">
        <v>22022</v>
      </c>
      <c r="C1241" t="s">
        <v>22023</v>
      </c>
      <c r="D1241" t="s">
        <v>48016</v>
      </c>
      <c r="E1241">
        <f>_xlfn.XLOOKUP(Append1[[#This Row],[CAS]],[1]!Append1[CAS],[1]!Append1[Tb],"",0)</f>
        <v>430.93</v>
      </c>
      <c r="F1241">
        <f t="shared" si="19"/>
        <v>5</v>
      </c>
    </row>
    <row r="1242" spans="1:6" x14ac:dyDescent="0.3">
      <c r="A1242" t="s">
        <v>35174</v>
      </c>
      <c r="B1242" t="s">
        <v>35175</v>
      </c>
      <c r="C1242" t="s">
        <v>35176</v>
      </c>
      <c r="D1242" t="s">
        <v>48016</v>
      </c>
      <c r="E1242">
        <f>_xlfn.XLOOKUP(Append1[[#This Row],[CAS]],[1]!Append1[CAS],[1]!Append1[Tb],"",0)</f>
        <v>431.37</v>
      </c>
      <c r="F1242">
        <f t="shared" si="19"/>
        <v>5</v>
      </c>
    </row>
    <row r="1243" spans="1:6" x14ac:dyDescent="0.3">
      <c r="A1243" t="s">
        <v>45425</v>
      </c>
      <c r="B1243" t="s">
        <v>45426</v>
      </c>
      <c r="C1243" t="s">
        <v>45427</v>
      </c>
      <c r="D1243" t="s">
        <v>48016</v>
      </c>
      <c r="E1243">
        <f>_xlfn.XLOOKUP(Append1[[#This Row],[CAS]],[1]!Append1[CAS],[1]!Append1[Tb],"",0)</f>
        <v>432.07</v>
      </c>
      <c r="F1243">
        <f t="shared" si="19"/>
        <v>5</v>
      </c>
    </row>
    <row r="1244" spans="1:6" x14ac:dyDescent="0.3">
      <c r="A1244" t="s">
        <v>8668</v>
      </c>
      <c r="B1244" t="s">
        <v>8669</v>
      </c>
      <c r="C1244" t="s">
        <v>8670</v>
      </c>
      <c r="D1244" t="s">
        <v>48016</v>
      </c>
      <c r="E1244">
        <f>_xlfn.XLOOKUP(Append1[[#This Row],[CAS]],[1]!Append1[CAS],[1]!Append1[Tb],"",0)</f>
        <v>432.15</v>
      </c>
      <c r="F1244">
        <f t="shared" si="19"/>
        <v>5</v>
      </c>
    </row>
    <row r="1245" spans="1:6" x14ac:dyDescent="0.3">
      <c r="A1245" t="s">
        <v>31147</v>
      </c>
      <c r="B1245" t="s">
        <v>31148</v>
      </c>
      <c r="C1245" t="s">
        <v>31149</v>
      </c>
      <c r="D1245" t="s">
        <v>48016</v>
      </c>
      <c r="E1245">
        <f>_xlfn.XLOOKUP(Append1[[#This Row],[CAS]],[1]!Append1[CAS],[1]!Append1[Tb],"",0)</f>
        <v>432.39</v>
      </c>
      <c r="F1245">
        <f t="shared" si="19"/>
        <v>5</v>
      </c>
    </row>
    <row r="1246" spans="1:6" x14ac:dyDescent="0.3">
      <c r="A1246" t="s">
        <v>3176</v>
      </c>
      <c r="B1246" t="s">
        <v>1752</v>
      </c>
      <c r="C1246" t="s">
        <v>1753</v>
      </c>
      <c r="D1246" t="s">
        <v>48016</v>
      </c>
      <c r="E1246">
        <f>_xlfn.XLOOKUP(Append1[[#This Row],[CAS]],[1]!Append1[CAS],[1]!Append1[Tb],"",0)</f>
        <v>432.4</v>
      </c>
      <c r="F1246">
        <f t="shared" si="19"/>
        <v>5</v>
      </c>
    </row>
    <row r="1247" spans="1:6" x14ac:dyDescent="0.3">
      <c r="A1247" t="s">
        <v>35935</v>
      </c>
      <c r="B1247" t="s">
        <v>9151</v>
      </c>
      <c r="C1247" t="s">
        <v>9152</v>
      </c>
      <c r="D1247" t="s">
        <v>48016</v>
      </c>
      <c r="E1247">
        <f>_xlfn.XLOOKUP(Append1[[#This Row],[CAS]],[1]!Append1[CAS],[1]!Append1[Tb],"",0)</f>
        <v>432.68</v>
      </c>
      <c r="F1247">
        <f t="shared" si="19"/>
        <v>5</v>
      </c>
    </row>
    <row r="1248" spans="1:6" x14ac:dyDescent="0.3">
      <c r="A1248" t="s">
        <v>43425</v>
      </c>
      <c r="B1248" t="s">
        <v>43426</v>
      </c>
      <c r="C1248" t="s">
        <v>43427</v>
      </c>
      <c r="D1248" t="s">
        <v>48016</v>
      </c>
      <c r="E1248">
        <f>_xlfn.XLOOKUP(Append1[[#This Row],[CAS]],[1]!Append1[CAS],[1]!Append1[Tb],"",0)</f>
        <v>433.32</v>
      </c>
      <c r="F1248">
        <f t="shared" si="19"/>
        <v>5</v>
      </c>
    </row>
    <row r="1249" spans="1:6" x14ac:dyDescent="0.3">
      <c r="A1249" t="s">
        <v>2308</v>
      </c>
      <c r="B1249" t="s">
        <v>16</v>
      </c>
      <c r="C1249" t="s">
        <v>17</v>
      </c>
      <c r="D1249" t="s">
        <v>48016</v>
      </c>
      <c r="E1249">
        <f>_xlfn.XLOOKUP(Append1[[#This Row],[CAS]],[1]!Append1[CAS],[1]!Append1[Tb],"",0)</f>
        <v>434.45</v>
      </c>
      <c r="F1249">
        <f t="shared" si="19"/>
        <v>5</v>
      </c>
    </row>
    <row r="1250" spans="1:6" x14ac:dyDescent="0.3">
      <c r="A1250" t="s">
        <v>7629</v>
      </c>
      <c r="B1250" t="s">
        <v>7630</v>
      </c>
      <c r="C1250" t="s">
        <v>7631</v>
      </c>
      <c r="D1250" t="s">
        <v>48016</v>
      </c>
      <c r="E1250">
        <f>_xlfn.XLOOKUP(Append1[[#This Row],[CAS]],[1]!Append1[CAS],[1]!Append1[Tb],"",0)</f>
        <v>434.65</v>
      </c>
      <c r="F1250">
        <f t="shared" si="19"/>
        <v>5</v>
      </c>
    </row>
    <row r="1251" spans="1:6" x14ac:dyDescent="0.3">
      <c r="A1251" t="s">
        <v>2311</v>
      </c>
      <c r="B1251" t="s">
        <v>22</v>
      </c>
      <c r="C1251" t="s">
        <v>23</v>
      </c>
      <c r="D1251" t="s">
        <v>48016</v>
      </c>
      <c r="E1251">
        <f>_xlfn.XLOOKUP(Append1[[#This Row],[CAS]],[1]!Append1[CAS],[1]!Append1[Tb],"",0)</f>
        <v>435.15</v>
      </c>
      <c r="F1251">
        <f t="shared" si="19"/>
        <v>5</v>
      </c>
    </row>
    <row r="1252" spans="1:6" x14ac:dyDescent="0.3">
      <c r="A1252" t="s">
        <v>9522</v>
      </c>
      <c r="B1252" t="s">
        <v>9523</v>
      </c>
      <c r="C1252" t="s">
        <v>9524</v>
      </c>
      <c r="D1252" t="s">
        <v>48016</v>
      </c>
      <c r="E1252">
        <f>_xlfn.XLOOKUP(Append1[[#This Row],[CAS]],[1]!Append1[CAS],[1]!Append1[Tb],"",0)</f>
        <v>435.15</v>
      </c>
      <c r="F1252">
        <f t="shared" si="19"/>
        <v>5</v>
      </c>
    </row>
    <row r="1253" spans="1:6" x14ac:dyDescent="0.3">
      <c r="A1253" t="s">
        <v>45482</v>
      </c>
      <c r="B1253" t="s">
        <v>45483</v>
      </c>
      <c r="C1253" t="s">
        <v>45484</v>
      </c>
      <c r="D1253" t="s">
        <v>48016</v>
      </c>
      <c r="E1253">
        <f>_xlfn.XLOOKUP(Append1[[#This Row],[CAS]],[1]!Append1[CAS],[1]!Append1[Tb],"",0)</f>
        <v>435.27</v>
      </c>
      <c r="F1253">
        <f t="shared" si="19"/>
        <v>5</v>
      </c>
    </row>
    <row r="1254" spans="1:6" x14ac:dyDescent="0.3">
      <c r="A1254" t="s">
        <v>32527</v>
      </c>
      <c r="B1254" t="s">
        <v>32528</v>
      </c>
      <c r="C1254" t="s">
        <v>32529</v>
      </c>
      <c r="D1254" t="s">
        <v>48016</v>
      </c>
      <c r="E1254">
        <f>_xlfn.XLOOKUP(Append1[[#This Row],[CAS]],[1]!Append1[CAS],[1]!Append1[Tb],"",0)</f>
        <v>435.4</v>
      </c>
      <c r="F1254">
        <f t="shared" si="19"/>
        <v>5</v>
      </c>
    </row>
    <row r="1255" spans="1:6" x14ac:dyDescent="0.3">
      <c r="A1255" t="s">
        <v>20287</v>
      </c>
      <c r="B1255" t="s">
        <v>20288</v>
      </c>
      <c r="C1255" t="s">
        <v>20289</v>
      </c>
      <c r="D1255" t="s">
        <v>48016</v>
      </c>
      <c r="E1255">
        <f>_xlfn.XLOOKUP(Append1[[#This Row],[CAS]],[1]!Append1[CAS],[1]!Append1[Tb],"",0)</f>
        <v>435.66</v>
      </c>
      <c r="F1255">
        <f t="shared" si="19"/>
        <v>5</v>
      </c>
    </row>
    <row r="1256" spans="1:6" x14ac:dyDescent="0.3">
      <c r="A1256" t="s">
        <v>20036</v>
      </c>
      <c r="B1256" t="s">
        <v>20037</v>
      </c>
      <c r="C1256" t="s">
        <v>20038</v>
      </c>
      <c r="D1256" t="s">
        <v>48016</v>
      </c>
      <c r="E1256">
        <f>_xlfn.XLOOKUP(Append1[[#This Row],[CAS]],[1]!Append1[CAS],[1]!Append1[Tb],"",0)</f>
        <v>435.67</v>
      </c>
      <c r="F1256">
        <f t="shared" si="19"/>
        <v>5</v>
      </c>
    </row>
    <row r="1257" spans="1:6" x14ac:dyDescent="0.3">
      <c r="A1257" t="s">
        <v>2310</v>
      </c>
      <c r="B1257" t="s">
        <v>20</v>
      </c>
      <c r="C1257" t="s">
        <v>21</v>
      </c>
      <c r="D1257" t="s">
        <v>48016</v>
      </c>
      <c r="E1257">
        <f>_xlfn.XLOOKUP(Append1[[#This Row],[CAS]],[1]!Append1[CAS],[1]!Append1[Tb],"",0)</f>
        <v>436.65</v>
      </c>
      <c r="F1257">
        <f t="shared" si="19"/>
        <v>5</v>
      </c>
    </row>
    <row r="1258" spans="1:6" hidden="1" x14ac:dyDescent="0.3">
      <c r="A1258" t="s">
        <v>10409</v>
      </c>
      <c r="B1258" t="s">
        <v>10410</v>
      </c>
      <c r="C1258" t="s">
        <v>10411</v>
      </c>
      <c r="D1258" t="s">
        <v>48024</v>
      </c>
      <c r="E1258">
        <f>_xlfn.XLOOKUP(Append1[[#This Row],[CAS]],[1]!Append1[CAS],[1]!Append1[Tb],"",0)</f>
        <v>389.15</v>
      </c>
      <c r="F1258">
        <f t="shared" si="19"/>
        <v>18</v>
      </c>
    </row>
    <row r="1259" spans="1:6" hidden="1" x14ac:dyDescent="0.3">
      <c r="A1259" t="s">
        <v>10517</v>
      </c>
      <c r="B1259" t="s">
        <v>10518</v>
      </c>
      <c r="C1259" t="s">
        <v>10519</v>
      </c>
      <c r="D1259" t="s">
        <v>48024</v>
      </c>
      <c r="E1259">
        <f>_xlfn.XLOOKUP(Append1[[#This Row],[CAS]],[1]!Append1[CAS],[1]!Append1[Tb],"",0)</f>
        <v>389.15</v>
      </c>
      <c r="F1259">
        <f t="shared" si="19"/>
        <v>18</v>
      </c>
    </row>
    <row r="1260" spans="1:6" x14ac:dyDescent="0.3">
      <c r="A1260" t="s">
        <v>28674</v>
      </c>
      <c r="B1260" t="s">
        <v>28675</v>
      </c>
      <c r="C1260" t="s">
        <v>28676</v>
      </c>
      <c r="D1260" t="s">
        <v>48016</v>
      </c>
      <c r="E1260">
        <f>_xlfn.XLOOKUP(Append1[[#This Row],[CAS]],[1]!Append1[CAS],[1]!Append1[Tb],"",0)</f>
        <v>437.02</v>
      </c>
      <c r="F1260">
        <f t="shared" si="19"/>
        <v>5</v>
      </c>
    </row>
    <row r="1261" spans="1:6" x14ac:dyDescent="0.3">
      <c r="A1261" t="s">
        <v>23750</v>
      </c>
      <c r="B1261" t="s">
        <v>23751</v>
      </c>
      <c r="C1261" t="s">
        <v>23752</v>
      </c>
      <c r="D1261" t="s">
        <v>48016</v>
      </c>
      <c r="E1261">
        <f>_xlfn.XLOOKUP(Append1[[#This Row],[CAS]],[1]!Append1[CAS],[1]!Append1[Tb],"",0)</f>
        <v>437.14</v>
      </c>
      <c r="F1261">
        <f t="shared" si="19"/>
        <v>5</v>
      </c>
    </row>
    <row r="1262" spans="1:6" x14ac:dyDescent="0.3">
      <c r="A1262" t="s">
        <v>8161</v>
      </c>
      <c r="B1262" t="s">
        <v>8162</v>
      </c>
      <c r="C1262" t="s">
        <v>8163</v>
      </c>
      <c r="D1262" t="s">
        <v>48016</v>
      </c>
      <c r="E1262">
        <f>_xlfn.XLOOKUP(Append1[[#This Row],[CAS]],[1]!Append1[CAS],[1]!Append1[Tb],"",0)</f>
        <v>437.15</v>
      </c>
      <c r="F1262">
        <f t="shared" si="19"/>
        <v>5</v>
      </c>
    </row>
    <row r="1263" spans="1:6" x14ac:dyDescent="0.3">
      <c r="A1263" t="s">
        <v>22655</v>
      </c>
      <c r="B1263" t="s">
        <v>22656</v>
      </c>
      <c r="C1263" t="s">
        <v>22657</v>
      </c>
      <c r="D1263" t="s">
        <v>48016</v>
      </c>
      <c r="E1263">
        <f>_xlfn.XLOOKUP(Append1[[#This Row],[CAS]],[1]!Append1[CAS],[1]!Append1[Tb],"",0)</f>
        <v>438.31</v>
      </c>
      <c r="F1263">
        <f t="shared" si="19"/>
        <v>5</v>
      </c>
    </row>
    <row r="1264" spans="1:6" x14ac:dyDescent="0.3">
      <c r="A1264" t="s">
        <v>25062</v>
      </c>
      <c r="B1264" t="s">
        <v>25063</v>
      </c>
      <c r="C1264" t="s">
        <v>25064</v>
      </c>
      <c r="D1264" t="s">
        <v>48016</v>
      </c>
      <c r="E1264">
        <f>_xlfn.XLOOKUP(Append1[[#This Row],[CAS]],[1]!Append1[CAS],[1]!Append1[Tb],"",0)</f>
        <v>438.57</v>
      </c>
      <c r="F1264">
        <f t="shared" si="19"/>
        <v>5</v>
      </c>
    </row>
    <row r="1265" spans="1:6" x14ac:dyDescent="0.3">
      <c r="A1265" t="s">
        <v>9435</v>
      </c>
      <c r="B1265" t="s">
        <v>9436</v>
      </c>
      <c r="C1265" t="s">
        <v>9437</v>
      </c>
      <c r="D1265" t="s">
        <v>48016</v>
      </c>
      <c r="E1265">
        <f>_xlfn.XLOOKUP(Append1[[#This Row],[CAS]],[1]!Append1[CAS],[1]!Append1[Tb],"",0)</f>
        <v>439.65</v>
      </c>
      <c r="F1265">
        <f t="shared" si="19"/>
        <v>5</v>
      </c>
    </row>
    <row r="1266" spans="1:6" x14ac:dyDescent="0.3">
      <c r="A1266" t="s">
        <v>14671</v>
      </c>
      <c r="B1266" t="s">
        <v>14672</v>
      </c>
      <c r="C1266" t="s">
        <v>14673</v>
      </c>
      <c r="D1266" t="s">
        <v>48016</v>
      </c>
      <c r="E1266">
        <f>_xlfn.XLOOKUP(Append1[[#This Row],[CAS]],[1]!Append1[CAS],[1]!Append1[Tb],"",0)</f>
        <v>440.4</v>
      </c>
      <c r="F1266">
        <f t="shared" si="19"/>
        <v>5</v>
      </c>
    </row>
    <row r="1267" spans="1:6" x14ac:dyDescent="0.3">
      <c r="A1267" t="s">
        <v>24408</v>
      </c>
      <c r="B1267" t="s">
        <v>24409</v>
      </c>
      <c r="C1267" t="s">
        <v>24410</v>
      </c>
      <c r="D1267" t="s">
        <v>48016</v>
      </c>
      <c r="E1267">
        <f>_xlfn.XLOOKUP(Append1[[#This Row],[CAS]],[1]!Append1[CAS],[1]!Append1[Tb],"",0)</f>
        <v>441.52</v>
      </c>
      <c r="F1267">
        <f t="shared" si="19"/>
        <v>5</v>
      </c>
    </row>
    <row r="1268" spans="1:6" x14ac:dyDescent="0.3">
      <c r="A1268" t="s">
        <v>12394</v>
      </c>
      <c r="B1268" t="s">
        <v>12395</v>
      </c>
      <c r="C1268" t="s">
        <v>12396</v>
      </c>
      <c r="D1268" t="s">
        <v>48016</v>
      </c>
      <c r="E1268">
        <f>_xlfn.XLOOKUP(Append1[[#This Row],[CAS]],[1]!Append1[CAS],[1]!Append1[Tb],"",0)</f>
        <v>442.15</v>
      </c>
      <c r="F1268">
        <f t="shared" si="19"/>
        <v>5</v>
      </c>
    </row>
    <row r="1269" spans="1:6" x14ac:dyDescent="0.3">
      <c r="A1269" t="s">
        <v>4558</v>
      </c>
      <c r="B1269" t="s">
        <v>4559</v>
      </c>
      <c r="C1269" t="s">
        <v>4560</v>
      </c>
      <c r="D1269" t="s">
        <v>48016</v>
      </c>
      <c r="E1269">
        <f>_xlfn.XLOOKUP(Append1[[#This Row],[CAS]],[1]!Append1[CAS],[1]!Append1[Tb],"",0)</f>
        <v>442.65</v>
      </c>
      <c r="F1269">
        <f t="shared" si="19"/>
        <v>5</v>
      </c>
    </row>
    <row r="1270" spans="1:6" x14ac:dyDescent="0.3">
      <c r="A1270" t="s">
        <v>39870</v>
      </c>
      <c r="B1270" t="s">
        <v>39871</v>
      </c>
      <c r="C1270" t="s">
        <v>39872</v>
      </c>
      <c r="D1270" t="s">
        <v>48016</v>
      </c>
      <c r="E1270">
        <f>_xlfn.XLOOKUP(Append1[[#This Row],[CAS]],[1]!Append1[CAS],[1]!Append1[Tb],"",0)</f>
        <v>442.66</v>
      </c>
      <c r="F1270">
        <f t="shared" si="19"/>
        <v>5</v>
      </c>
    </row>
    <row r="1271" spans="1:6" x14ac:dyDescent="0.3">
      <c r="A1271" t="s">
        <v>8632</v>
      </c>
      <c r="B1271" t="s">
        <v>8633</v>
      </c>
      <c r="C1271" t="s">
        <v>8634</v>
      </c>
      <c r="D1271" t="s">
        <v>48016</v>
      </c>
      <c r="E1271">
        <f>_xlfn.XLOOKUP(Append1[[#This Row],[CAS]],[1]!Append1[CAS],[1]!Append1[Tb],"",0)</f>
        <v>443.1</v>
      </c>
      <c r="F1271">
        <f t="shared" si="19"/>
        <v>5</v>
      </c>
    </row>
    <row r="1272" spans="1:6" x14ac:dyDescent="0.3">
      <c r="A1272" t="s">
        <v>2317</v>
      </c>
      <c r="B1272" t="s">
        <v>34</v>
      </c>
      <c r="C1272" t="s">
        <v>35</v>
      </c>
      <c r="D1272" t="s">
        <v>48016</v>
      </c>
      <c r="E1272">
        <f>_xlfn.XLOOKUP(Append1[[#This Row],[CAS]],[1]!Append1[CAS],[1]!Append1[Tb],"",0)</f>
        <v>443.15</v>
      </c>
      <c r="F1272">
        <f t="shared" si="19"/>
        <v>5</v>
      </c>
    </row>
    <row r="1273" spans="1:6" x14ac:dyDescent="0.3">
      <c r="A1273" t="s">
        <v>27941</v>
      </c>
      <c r="B1273" t="s">
        <v>27942</v>
      </c>
      <c r="C1273" t="s">
        <v>27943</v>
      </c>
      <c r="D1273" t="s">
        <v>48016</v>
      </c>
      <c r="E1273">
        <f>_xlfn.XLOOKUP(Append1[[#This Row],[CAS]],[1]!Append1[CAS],[1]!Append1[Tb],"",0)</f>
        <v>443.6</v>
      </c>
      <c r="F1273">
        <f t="shared" si="19"/>
        <v>5</v>
      </c>
    </row>
    <row r="1274" spans="1:6" x14ac:dyDescent="0.3">
      <c r="A1274" t="s">
        <v>15252</v>
      </c>
      <c r="B1274" t="s">
        <v>15253</v>
      </c>
      <c r="C1274" t="s">
        <v>15254</v>
      </c>
      <c r="D1274" t="s">
        <v>48016</v>
      </c>
      <c r="E1274">
        <f>_xlfn.XLOOKUP(Append1[[#This Row],[CAS]],[1]!Append1[CAS],[1]!Append1[Tb],"",0)</f>
        <v>443.65</v>
      </c>
      <c r="F1274">
        <f t="shared" si="19"/>
        <v>5</v>
      </c>
    </row>
    <row r="1275" spans="1:6" x14ac:dyDescent="0.3">
      <c r="A1275" t="s">
        <v>42323</v>
      </c>
      <c r="B1275" t="s">
        <v>42324</v>
      </c>
      <c r="C1275" t="s">
        <v>42325</v>
      </c>
      <c r="D1275" t="s">
        <v>48016</v>
      </c>
      <c r="E1275">
        <f>_xlfn.XLOOKUP(Append1[[#This Row],[CAS]],[1]!Append1[CAS],[1]!Append1[Tb],"",0)</f>
        <v>443.71</v>
      </c>
      <c r="F1275">
        <f t="shared" si="19"/>
        <v>5</v>
      </c>
    </row>
    <row r="1276" spans="1:6" x14ac:dyDescent="0.3">
      <c r="A1276" t="s">
        <v>15416</v>
      </c>
      <c r="B1276" t="s">
        <v>15417</v>
      </c>
      <c r="C1276" t="s">
        <v>15418</v>
      </c>
      <c r="D1276" t="s">
        <v>48016</v>
      </c>
      <c r="E1276">
        <f>_xlfn.XLOOKUP(Append1[[#This Row],[CAS]],[1]!Append1[CAS],[1]!Append1[Tb],"",0)</f>
        <v>444.15</v>
      </c>
      <c r="F1276">
        <f t="shared" si="19"/>
        <v>5</v>
      </c>
    </row>
    <row r="1277" spans="1:6" x14ac:dyDescent="0.3">
      <c r="A1277" t="s">
        <v>20988</v>
      </c>
      <c r="B1277" t="s">
        <v>20989</v>
      </c>
      <c r="C1277" t="s">
        <v>20990</v>
      </c>
      <c r="D1277" t="s">
        <v>48016</v>
      </c>
      <c r="E1277">
        <f>_xlfn.XLOOKUP(Append1[[#This Row],[CAS]],[1]!Append1[CAS],[1]!Append1[Tb],"",0)</f>
        <v>444.2</v>
      </c>
      <c r="F1277">
        <f t="shared" si="19"/>
        <v>5</v>
      </c>
    </row>
    <row r="1278" spans="1:6" hidden="1" x14ac:dyDescent="0.3">
      <c r="A1278" t="s">
        <v>15422</v>
      </c>
      <c r="B1278" t="s">
        <v>15423</v>
      </c>
      <c r="C1278" t="s">
        <v>15424</v>
      </c>
      <c r="D1278" t="s">
        <v>48033</v>
      </c>
      <c r="E1278">
        <f>_xlfn.XLOOKUP(Append1[[#This Row],[CAS]],[1]!Append1[CAS],[1]!Append1[Tb],"",0)</f>
        <v>389.65</v>
      </c>
      <c r="F1278">
        <f t="shared" si="19"/>
        <v>16</v>
      </c>
    </row>
    <row r="1279" spans="1:6" x14ac:dyDescent="0.3">
      <c r="A1279" t="s">
        <v>23178</v>
      </c>
      <c r="B1279" t="s">
        <v>23179</v>
      </c>
      <c r="C1279" t="s">
        <v>23180</v>
      </c>
      <c r="D1279" t="s">
        <v>48016</v>
      </c>
      <c r="E1279">
        <f>_xlfn.XLOOKUP(Append1[[#This Row],[CAS]],[1]!Append1[CAS],[1]!Append1[Tb],"",0)</f>
        <v>444.38</v>
      </c>
      <c r="F1279">
        <f t="shared" si="19"/>
        <v>5</v>
      </c>
    </row>
    <row r="1280" spans="1:6" x14ac:dyDescent="0.3">
      <c r="A1280" t="s">
        <v>24750</v>
      </c>
      <c r="B1280" t="s">
        <v>24751</v>
      </c>
      <c r="C1280" t="s">
        <v>24752</v>
      </c>
      <c r="D1280" t="s">
        <v>48016</v>
      </c>
      <c r="E1280">
        <f>_xlfn.XLOOKUP(Append1[[#This Row],[CAS]],[1]!Append1[CAS],[1]!Append1[Tb],"",0)</f>
        <v>444.44</v>
      </c>
      <c r="F1280">
        <f t="shared" si="19"/>
        <v>5</v>
      </c>
    </row>
    <row r="1281" spans="1:6" x14ac:dyDescent="0.3">
      <c r="A1281" t="s">
        <v>30165</v>
      </c>
      <c r="B1281" t="s">
        <v>30166</v>
      </c>
      <c r="C1281" t="s">
        <v>30167</v>
      </c>
      <c r="D1281" t="s">
        <v>48016</v>
      </c>
      <c r="E1281">
        <f>_xlfn.XLOOKUP(Append1[[#This Row],[CAS]],[1]!Append1[CAS],[1]!Append1[Tb],"",0)</f>
        <v>444.56</v>
      </c>
      <c r="F1281">
        <f t="shared" si="19"/>
        <v>5</v>
      </c>
    </row>
    <row r="1282" spans="1:6" x14ac:dyDescent="0.3">
      <c r="A1282" t="s">
        <v>11764</v>
      </c>
      <c r="B1282" t="s">
        <v>11765</v>
      </c>
      <c r="C1282" t="s">
        <v>11766</v>
      </c>
      <c r="D1282" t="s">
        <v>48016</v>
      </c>
      <c r="E1282">
        <f>_xlfn.XLOOKUP(Append1[[#This Row],[CAS]],[1]!Append1[CAS],[1]!Append1[Tb],"",0)</f>
        <v>444.65</v>
      </c>
      <c r="F1282">
        <f t="shared" ref="F1282:F1345" si="20">LEN(C1282)-LEN(SUBSTITUTE(C1282,"C",""))</f>
        <v>5</v>
      </c>
    </row>
    <row r="1283" spans="1:6" x14ac:dyDescent="0.3">
      <c r="A1283" t="s">
        <v>23319</v>
      </c>
      <c r="B1283" t="s">
        <v>23320</v>
      </c>
      <c r="C1283" t="s">
        <v>23321</v>
      </c>
      <c r="D1283" t="s">
        <v>48016</v>
      </c>
      <c r="E1283">
        <f>_xlfn.XLOOKUP(Append1[[#This Row],[CAS]],[1]!Append1[CAS],[1]!Append1[Tb],"",0)</f>
        <v>444.75</v>
      </c>
      <c r="F1283">
        <f t="shared" si="20"/>
        <v>5</v>
      </c>
    </row>
    <row r="1284" spans="1:6" x14ac:dyDescent="0.3">
      <c r="A1284" t="s">
        <v>11131</v>
      </c>
      <c r="B1284" t="s">
        <v>11132</v>
      </c>
      <c r="C1284" t="s">
        <v>11133</v>
      </c>
      <c r="D1284" t="s">
        <v>48016</v>
      </c>
      <c r="E1284">
        <f>_xlfn.XLOOKUP(Append1[[#This Row],[CAS]],[1]!Append1[CAS],[1]!Append1[Tb],"",0)</f>
        <v>445.65</v>
      </c>
      <c r="F1284">
        <f t="shared" si="20"/>
        <v>5</v>
      </c>
    </row>
    <row r="1285" spans="1:6" x14ac:dyDescent="0.3">
      <c r="A1285" t="s">
        <v>20804</v>
      </c>
      <c r="B1285" t="s">
        <v>20805</v>
      </c>
      <c r="C1285" t="s">
        <v>20806</v>
      </c>
      <c r="D1285" t="s">
        <v>48016</v>
      </c>
      <c r="E1285">
        <f>_xlfn.XLOOKUP(Append1[[#This Row],[CAS]],[1]!Append1[CAS],[1]!Append1[Tb],"",0)</f>
        <v>445.67</v>
      </c>
      <c r="F1285">
        <f t="shared" si="20"/>
        <v>5</v>
      </c>
    </row>
    <row r="1286" spans="1:6" x14ac:dyDescent="0.3">
      <c r="A1286" t="s">
        <v>6717</v>
      </c>
      <c r="B1286" t="s">
        <v>6718</v>
      </c>
      <c r="C1286" t="s">
        <v>6719</v>
      </c>
      <c r="D1286" t="s">
        <v>48016</v>
      </c>
      <c r="E1286">
        <f>_xlfn.XLOOKUP(Append1[[#This Row],[CAS]],[1]!Append1[CAS],[1]!Append1[Tb],"",0)</f>
        <v>446.15</v>
      </c>
      <c r="F1286">
        <f t="shared" si="20"/>
        <v>5</v>
      </c>
    </row>
    <row r="1287" spans="1:6" x14ac:dyDescent="0.3">
      <c r="A1287" t="s">
        <v>4398</v>
      </c>
      <c r="B1287" t="s">
        <v>4399</v>
      </c>
      <c r="C1287" t="s">
        <v>4400</v>
      </c>
      <c r="D1287" t="s">
        <v>48016</v>
      </c>
      <c r="E1287">
        <f>_xlfn.XLOOKUP(Append1[[#This Row],[CAS]],[1]!Append1[CAS],[1]!Append1[Tb],"",0)</f>
        <v>446.65</v>
      </c>
      <c r="F1287">
        <f t="shared" si="20"/>
        <v>5</v>
      </c>
    </row>
    <row r="1288" spans="1:6" x14ac:dyDescent="0.3">
      <c r="A1288" t="s">
        <v>8248</v>
      </c>
      <c r="B1288" t="s">
        <v>8249</v>
      </c>
      <c r="C1288" t="s">
        <v>8250</v>
      </c>
      <c r="D1288" t="s">
        <v>48016</v>
      </c>
      <c r="E1288">
        <f>_xlfn.XLOOKUP(Append1[[#This Row],[CAS]],[1]!Append1[CAS],[1]!Append1[Tb],"",0)</f>
        <v>446.85</v>
      </c>
      <c r="F1288">
        <f t="shared" si="20"/>
        <v>5</v>
      </c>
    </row>
    <row r="1289" spans="1:6" x14ac:dyDescent="0.3">
      <c r="A1289" t="s">
        <v>41642</v>
      </c>
      <c r="B1289" t="s">
        <v>41643</v>
      </c>
      <c r="C1289" t="s">
        <v>41644</v>
      </c>
      <c r="D1289" t="s">
        <v>48016</v>
      </c>
      <c r="E1289">
        <f>_xlfn.XLOOKUP(Append1[[#This Row],[CAS]],[1]!Append1[CAS],[1]!Append1[Tb],"",0)</f>
        <v>447.62</v>
      </c>
      <c r="F1289">
        <f t="shared" si="20"/>
        <v>5</v>
      </c>
    </row>
    <row r="1290" spans="1:6" x14ac:dyDescent="0.3">
      <c r="A1290" t="s">
        <v>30303</v>
      </c>
      <c r="B1290" t="s">
        <v>30304</v>
      </c>
      <c r="C1290" t="s">
        <v>30305</v>
      </c>
      <c r="D1290" t="s">
        <v>48016</v>
      </c>
      <c r="E1290">
        <f>_xlfn.XLOOKUP(Append1[[#This Row],[CAS]],[1]!Append1[CAS],[1]!Append1[Tb],"",0)</f>
        <v>447.63</v>
      </c>
      <c r="F1290">
        <f t="shared" si="20"/>
        <v>5</v>
      </c>
    </row>
    <row r="1291" spans="1:6" x14ac:dyDescent="0.3">
      <c r="A1291" t="s">
        <v>31144</v>
      </c>
      <c r="B1291" t="s">
        <v>31145</v>
      </c>
      <c r="C1291" t="s">
        <v>31146</v>
      </c>
      <c r="D1291" t="s">
        <v>48016</v>
      </c>
      <c r="E1291">
        <f>_xlfn.XLOOKUP(Append1[[#This Row],[CAS]],[1]!Append1[CAS],[1]!Append1[Tb],"",0)</f>
        <v>447.79</v>
      </c>
      <c r="F1291">
        <f t="shared" si="20"/>
        <v>5</v>
      </c>
    </row>
    <row r="1292" spans="1:6" x14ac:dyDescent="0.3">
      <c r="A1292" t="s">
        <v>22327</v>
      </c>
      <c r="B1292" t="s">
        <v>22328</v>
      </c>
      <c r="C1292" t="s">
        <v>22329</v>
      </c>
      <c r="D1292" t="s">
        <v>48016</v>
      </c>
      <c r="E1292">
        <f>_xlfn.XLOOKUP(Append1[[#This Row],[CAS]],[1]!Append1[CAS],[1]!Append1[Tb],"",0)</f>
        <v>448.01</v>
      </c>
      <c r="F1292">
        <f t="shared" si="20"/>
        <v>5</v>
      </c>
    </row>
    <row r="1293" spans="1:6" x14ac:dyDescent="0.3">
      <c r="A1293" t="s">
        <v>29125</v>
      </c>
      <c r="B1293" t="s">
        <v>29126</v>
      </c>
      <c r="C1293" t="s">
        <v>29127</v>
      </c>
      <c r="D1293" t="s">
        <v>48016</v>
      </c>
      <c r="E1293">
        <f>_xlfn.XLOOKUP(Append1[[#This Row],[CAS]],[1]!Append1[CAS],[1]!Append1[Tb],"",0)</f>
        <v>448.06</v>
      </c>
      <c r="F1293">
        <f t="shared" si="20"/>
        <v>5</v>
      </c>
    </row>
    <row r="1294" spans="1:6" x14ac:dyDescent="0.3">
      <c r="A1294" t="s">
        <v>41645</v>
      </c>
      <c r="B1294" t="s">
        <v>41646</v>
      </c>
      <c r="C1294" t="s">
        <v>41647</v>
      </c>
      <c r="D1294" t="s">
        <v>48016</v>
      </c>
      <c r="E1294">
        <f>_xlfn.XLOOKUP(Append1[[#This Row],[CAS]],[1]!Append1[CAS],[1]!Append1[Tb],"",0)</f>
        <v>448.06</v>
      </c>
      <c r="F1294">
        <f t="shared" si="20"/>
        <v>5</v>
      </c>
    </row>
    <row r="1295" spans="1:6" x14ac:dyDescent="0.3">
      <c r="A1295" t="s">
        <v>3680</v>
      </c>
      <c r="B1295" t="s">
        <v>3681</v>
      </c>
      <c r="C1295" t="s">
        <v>3682</v>
      </c>
      <c r="D1295" t="s">
        <v>48016</v>
      </c>
      <c r="E1295">
        <f>_xlfn.XLOOKUP(Append1[[#This Row],[CAS]],[1]!Append1[CAS],[1]!Append1[Tb],"",0)</f>
        <v>448.15</v>
      </c>
      <c r="F1295">
        <f t="shared" si="20"/>
        <v>5</v>
      </c>
    </row>
    <row r="1296" spans="1:6" x14ac:dyDescent="0.3">
      <c r="A1296" t="s">
        <v>30147</v>
      </c>
      <c r="B1296" t="s">
        <v>30148</v>
      </c>
      <c r="C1296" t="s">
        <v>30149</v>
      </c>
      <c r="D1296" t="s">
        <v>48016</v>
      </c>
      <c r="E1296">
        <f>_xlfn.XLOOKUP(Append1[[#This Row],[CAS]],[1]!Append1[CAS],[1]!Append1[Tb],"",0)</f>
        <v>448.41</v>
      </c>
      <c r="F1296">
        <f t="shared" si="20"/>
        <v>5</v>
      </c>
    </row>
    <row r="1297" spans="1:6" x14ac:dyDescent="0.3">
      <c r="A1297" t="s">
        <v>27562</v>
      </c>
      <c r="B1297" t="s">
        <v>27563</v>
      </c>
      <c r="C1297" t="s">
        <v>27564</v>
      </c>
      <c r="D1297" t="s">
        <v>48016</v>
      </c>
      <c r="E1297">
        <f>_xlfn.XLOOKUP(Append1[[#This Row],[CAS]],[1]!Append1[CAS],[1]!Append1[Tb],"",0)</f>
        <v>448.65</v>
      </c>
      <c r="F1297">
        <f t="shared" si="20"/>
        <v>5</v>
      </c>
    </row>
    <row r="1298" spans="1:6" x14ac:dyDescent="0.3">
      <c r="A1298" t="s">
        <v>29569</v>
      </c>
      <c r="B1298" t="s">
        <v>29570</v>
      </c>
      <c r="C1298" t="s">
        <v>29571</v>
      </c>
      <c r="D1298" t="s">
        <v>48016</v>
      </c>
      <c r="E1298">
        <f>_xlfn.XLOOKUP(Append1[[#This Row],[CAS]],[1]!Append1[CAS],[1]!Append1[Tb],"",0)</f>
        <v>448.79</v>
      </c>
      <c r="F1298">
        <f t="shared" si="20"/>
        <v>5</v>
      </c>
    </row>
    <row r="1299" spans="1:6" x14ac:dyDescent="0.3">
      <c r="A1299" t="s">
        <v>9633</v>
      </c>
      <c r="B1299" t="s">
        <v>9634</v>
      </c>
      <c r="C1299" t="s">
        <v>9635</v>
      </c>
      <c r="D1299" t="s">
        <v>48016</v>
      </c>
      <c r="E1299">
        <f>_xlfn.XLOOKUP(Append1[[#This Row],[CAS]],[1]!Append1[CAS],[1]!Append1[Tb],"",0)</f>
        <v>449.15</v>
      </c>
      <c r="F1299">
        <f t="shared" si="20"/>
        <v>5</v>
      </c>
    </row>
    <row r="1300" spans="1:6" x14ac:dyDescent="0.3">
      <c r="A1300" t="s">
        <v>3333</v>
      </c>
      <c r="B1300" t="s">
        <v>2064</v>
      </c>
      <c r="C1300" t="s">
        <v>2065</v>
      </c>
      <c r="D1300" t="s">
        <v>48016</v>
      </c>
      <c r="E1300">
        <f>_xlfn.XLOOKUP(Append1[[#This Row],[CAS]],[1]!Append1[CAS],[1]!Append1[Tb],"",0)</f>
        <v>450.15</v>
      </c>
      <c r="F1300">
        <f t="shared" si="20"/>
        <v>5</v>
      </c>
    </row>
    <row r="1301" spans="1:6" x14ac:dyDescent="0.3">
      <c r="A1301" t="s">
        <v>43675</v>
      </c>
      <c r="B1301" t="s">
        <v>43676</v>
      </c>
      <c r="C1301" t="s">
        <v>43677</v>
      </c>
      <c r="D1301" t="s">
        <v>48016</v>
      </c>
      <c r="E1301">
        <f>_xlfn.XLOOKUP(Append1[[#This Row],[CAS]],[1]!Append1[CAS],[1]!Append1[Tb],"",0)</f>
        <v>450.36</v>
      </c>
      <c r="F1301">
        <f t="shared" si="20"/>
        <v>5</v>
      </c>
    </row>
    <row r="1302" spans="1:6" x14ac:dyDescent="0.3">
      <c r="A1302" t="s">
        <v>19276</v>
      </c>
      <c r="B1302" t="s">
        <v>19277</v>
      </c>
      <c r="C1302" t="s">
        <v>19278</v>
      </c>
      <c r="D1302" t="s">
        <v>48016</v>
      </c>
      <c r="E1302">
        <f>_xlfn.XLOOKUP(Append1[[#This Row],[CAS]],[1]!Append1[CAS],[1]!Append1[Tb],"",0)</f>
        <v>452.68</v>
      </c>
      <c r="F1302">
        <f t="shared" si="20"/>
        <v>5</v>
      </c>
    </row>
    <row r="1303" spans="1:6" hidden="1" x14ac:dyDescent="0.3">
      <c r="A1303" t="s">
        <v>5943</v>
      </c>
      <c r="B1303" t="s">
        <v>5944</v>
      </c>
      <c r="C1303" t="s">
        <v>5945</v>
      </c>
      <c r="D1303" t="s">
        <v>48033</v>
      </c>
      <c r="E1303">
        <f>_xlfn.XLOOKUP(Append1[[#This Row],[CAS]],[1]!Append1[CAS],[1]!Append1[Tb],"",0)</f>
        <v>390.15</v>
      </c>
      <c r="F1303">
        <f t="shared" si="20"/>
        <v>16</v>
      </c>
    </row>
    <row r="1304" spans="1:6" hidden="1" x14ac:dyDescent="0.3">
      <c r="A1304" t="s">
        <v>6015</v>
      </c>
      <c r="B1304" t="s">
        <v>6016</v>
      </c>
      <c r="C1304" t="s">
        <v>6017</v>
      </c>
      <c r="D1304" t="s">
        <v>48027</v>
      </c>
      <c r="E1304">
        <f>_xlfn.XLOOKUP(Append1[[#This Row],[CAS]],[1]!Append1[CAS],[1]!Append1[Tb],"",0)</f>
        <v>390.15</v>
      </c>
      <c r="F1304">
        <f t="shared" si="20"/>
        <v>15</v>
      </c>
    </row>
    <row r="1305" spans="1:6" x14ac:dyDescent="0.3">
      <c r="A1305" t="s">
        <v>19062</v>
      </c>
      <c r="B1305" t="s">
        <v>19063</v>
      </c>
      <c r="C1305" t="s">
        <v>19064</v>
      </c>
      <c r="D1305" t="s">
        <v>48016</v>
      </c>
      <c r="E1305">
        <f>_xlfn.XLOOKUP(Append1[[#This Row],[CAS]],[1]!Append1[CAS],[1]!Append1[Tb],"",0)</f>
        <v>452.84</v>
      </c>
      <c r="F1305">
        <f t="shared" si="20"/>
        <v>5</v>
      </c>
    </row>
    <row r="1306" spans="1:6" x14ac:dyDescent="0.3">
      <c r="A1306" t="s">
        <v>3230</v>
      </c>
      <c r="B1306" t="s">
        <v>1860</v>
      </c>
      <c r="C1306" t="s">
        <v>1861</v>
      </c>
      <c r="D1306" t="s">
        <v>48016</v>
      </c>
      <c r="E1306">
        <f>_xlfn.XLOOKUP(Append1[[#This Row],[CAS]],[1]!Append1[CAS],[1]!Append1[Tb],"",0)</f>
        <v>453.15</v>
      </c>
      <c r="F1306">
        <f t="shared" si="20"/>
        <v>5</v>
      </c>
    </row>
    <row r="1307" spans="1:6" x14ac:dyDescent="0.3">
      <c r="A1307" t="s">
        <v>35051</v>
      </c>
      <c r="B1307" t="s">
        <v>35052</v>
      </c>
      <c r="C1307" t="s">
        <v>35053</v>
      </c>
      <c r="D1307" t="s">
        <v>48016</v>
      </c>
      <c r="E1307">
        <f>_xlfn.XLOOKUP(Append1[[#This Row],[CAS]],[1]!Append1[CAS],[1]!Append1[Tb],"",0)</f>
        <v>453.17</v>
      </c>
      <c r="F1307">
        <f t="shared" si="20"/>
        <v>5</v>
      </c>
    </row>
    <row r="1308" spans="1:6" x14ac:dyDescent="0.3">
      <c r="A1308" t="s">
        <v>42218</v>
      </c>
      <c r="B1308" t="s">
        <v>42219</v>
      </c>
      <c r="C1308" t="s">
        <v>42220</v>
      </c>
      <c r="D1308" t="s">
        <v>48016</v>
      </c>
      <c r="E1308">
        <f>_xlfn.XLOOKUP(Append1[[#This Row],[CAS]],[1]!Append1[CAS],[1]!Append1[Tb],"",0)</f>
        <v>453.96</v>
      </c>
      <c r="F1308">
        <f t="shared" si="20"/>
        <v>5</v>
      </c>
    </row>
    <row r="1309" spans="1:6" hidden="1" x14ac:dyDescent="0.3">
      <c r="A1309" t="s">
        <v>6816</v>
      </c>
      <c r="B1309" t="s">
        <v>6817</v>
      </c>
      <c r="C1309" t="s">
        <v>6818</v>
      </c>
      <c r="D1309" t="s">
        <v>48033</v>
      </c>
      <c r="E1309">
        <f>_xlfn.XLOOKUP(Append1[[#This Row],[CAS]],[1]!Append1[CAS],[1]!Append1[Tb],"",0)</f>
        <v>390.15</v>
      </c>
      <c r="F1309">
        <f t="shared" si="20"/>
        <v>16</v>
      </c>
    </row>
    <row r="1310" spans="1:6" x14ac:dyDescent="0.3">
      <c r="A1310" t="s">
        <v>15240</v>
      </c>
      <c r="B1310" t="s">
        <v>15241</v>
      </c>
      <c r="C1310" t="s">
        <v>15242</v>
      </c>
      <c r="D1310" t="s">
        <v>48016</v>
      </c>
      <c r="E1310">
        <f>_xlfn.XLOOKUP(Append1[[#This Row],[CAS]],[1]!Append1[CAS],[1]!Append1[Tb],"",0)</f>
        <v>454.15</v>
      </c>
      <c r="F1310">
        <f t="shared" si="20"/>
        <v>5</v>
      </c>
    </row>
    <row r="1311" spans="1:6" x14ac:dyDescent="0.3">
      <c r="A1311" t="s">
        <v>15527</v>
      </c>
      <c r="B1311" t="s">
        <v>15528</v>
      </c>
      <c r="C1311" t="s">
        <v>15529</v>
      </c>
      <c r="D1311" t="s">
        <v>48016</v>
      </c>
      <c r="E1311">
        <f>_xlfn.XLOOKUP(Append1[[#This Row],[CAS]],[1]!Append1[CAS],[1]!Append1[Tb],"",0)</f>
        <v>454.15</v>
      </c>
      <c r="F1311">
        <f t="shared" si="20"/>
        <v>5</v>
      </c>
    </row>
    <row r="1312" spans="1:6" x14ac:dyDescent="0.3">
      <c r="A1312" t="s">
        <v>24363</v>
      </c>
      <c r="B1312" t="s">
        <v>24364</v>
      </c>
      <c r="C1312" t="s">
        <v>24365</v>
      </c>
      <c r="D1312" t="s">
        <v>48016</v>
      </c>
      <c r="E1312">
        <f>_xlfn.XLOOKUP(Append1[[#This Row],[CAS]],[1]!Append1[CAS],[1]!Append1[Tb],"",0)</f>
        <v>454.84</v>
      </c>
      <c r="F1312">
        <f t="shared" si="20"/>
        <v>5</v>
      </c>
    </row>
    <row r="1313" spans="1:6" hidden="1" x14ac:dyDescent="0.3">
      <c r="A1313" t="s">
        <v>12118</v>
      </c>
      <c r="B1313" t="s">
        <v>12119</v>
      </c>
      <c r="C1313" t="s">
        <v>12120</v>
      </c>
      <c r="D1313" t="s">
        <v>48020</v>
      </c>
      <c r="E1313">
        <f>_xlfn.XLOOKUP(Append1[[#This Row],[CAS]],[1]!Append1[CAS],[1]!Append1[Tb],"",0)</f>
        <v>390.15</v>
      </c>
      <c r="F1313">
        <f t="shared" si="20"/>
        <v>13</v>
      </c>
    </row>
    <row r="1314" spans="1:6" x14ac:dyDescent="0.3">
      <c r="A1314" t="s">
        <v>15261</v>
      </c>
      <c r="B1314" t="s">
        <v>15262</v>
      </c>
      <c r="C1314" t="s">
        <v>15263</v>
      </c>
      <c r="D1314" t="s">
        <v>48016</v>
      </c>
      <c r="E1314">
        <f>_xlfn.XLOOKUP(Append1[[#This Row],[CAS]],[1]!Append1[CAS],[1]!Append1[Tb],"",0)</f>
        <v>455.15</v>
      </c>
      <c r="F1314">
        <f t="shared" si="20"/>
        <v>5</v>
      </c>
    </row>
    <row r="1315" spans="1:6" x14ac:dyDescent="0.3">
      <c r="A1315" t="s">
        <v>26955</v>
      </c>
      <c r="B1315" t="s">
        <v>26956</v>
      </c>
      <c r="C1315" t="s">
        <v>26957</v>
      </c>
      <c r="D1315" t="s">
        <v>48016</v>
      </c>
      <c r="E1315">
        <f>_xlfn.XLOOKUP(Append1[[#This Row],[CAS]],[1]!Append1[CAS],[1]!Append1[Tb],"",0)</f>
        <v>455.45</v>
      </c>
      <c r="F1315">
        <f t="shared" si="20"/>
        <v>5</v>
      </c>
    </row>
    <row r="1316" spans="1:6" x14ac:dyDescent="0.3">
      <c r="A1316" t="s">
        <v>38560</v>
      </c>
      <c r="B1316" t="s">
        <v>38561</v>
      </c>
      <c r="C1316" t="s">
        <v>38562</v>
      </c>
      <c r="D1316" t="s">
        <v>48016</v>
      </c>
      <c r="E1316">
        <f>_xlfn.XLOOKUP(Append1[[#This Row],[CAS]],[1]!Append1[CAS],[1]!Append1[Tb],"",0)</f>
        <v>455.75</v>
      </c>
      <c r="F1316">
        <f t="shared" si="20"/>
        <v>5</v>
      </c>
    </row>
    <row r="1317" spans="1:6" x14ac:dyDescent="0.3">
      <c r="A1317" t="s">
        <v>8206</v>
      </c>
      <c r="B1317" t="s">
        <v>8207</v>
      </c>
      <c r="C1317" t="s">
        <v>8208</v>
      </c>
      <c r="D1317" t="s">
        <v>48016</v>
      </c>
      <c r="E1317">
        <f>_xlfn.XLOOKUP(Append1[[#This Row],[CAS]],[1]!Append1[CAS],[1]!Append1[Tb],"",0)</f>
        <v>456.15</v>
      </c>
      <c r="F1317">
        <f t="shared" si="20"/>
        <v>5</v>
      </c>
    </row>
    <row r="1318" spans="1:6" x14ac:dyDescent="0.3">
      <c r="A1318" t="s">
        <v>37654</v>
      </c>
      <c r="B1318" t="s">
        <v>37655</v>
      </c>
      <c r="C1318" t="s">
        <v>37656</v>
      </c>
      <c r="D1318" t="s">
        <v>48016</v>
      </c>
      <c r="E1318">
        <f>_xlfn.XLOOKUP(Append1[[#This Row],[CAS]],[1]!Append1[CAS],[1]!Append1[Tb],"",0)</f>
        <v>456.15</v>
      </c>
      <c r="F1318">
        <f t="shared" si="20"/>
        <v>5</v>
      </c>
    </row>
    <row r="1319" spans="1:6" x14ac:dyDescent="0.3">
      <c r="A1319" t="s">
        <v>5418</v>
      </c>
      <c r="B1319" t="s">
        <v>5419</v>
      </c>
      <c r="C1319" t="s">
        <v>5420</v>
      </c>
      <c r="D1319" t="s">
        <v>48016</v>
      </c>
      <c r="E1319">
        <f>_xlfn.XLOOKUP(Append1[[#This Row],[CAS]],[1]!Append1[CAS],[1]!Append1[Tb],"",0)</f>
        <v>456.65</v>
      </c>
      <c r="F1319">
        <f t="shared" si="20"/>
        <v>5</v>
      </c>
    </row>
    <row r="1320" spans="1:6" x14ac:dyDescent="0.3">
      <c r="A1320" t="s">
        <v>41519</v>
      </c>
      <c r="B1320" t="s">
        <v>41520</v>
      </c>
      <c r="C1320" t="s">
        <v>41521</v>
      </c>
      <c r="D1320" t="s">
        <v>48016</v>
      </c>
      <c r="E1320">
        <f>_xlfn.XLOOKUP(Append1[[#This Row],[CAS]],[1]!Append1[CAS],[1]!Append1[Tb],"",0)</f>
        <v>456.99</v>
      </c>
      <c r="F1320">
        <f t="shared" si="20"/>
        <v>5</v>
      </c>
    </row>
    <row r="1321" spans="1:6" x14ac:dyDescent="0.3">
      <c r="A1321" t="s">
        <v>7135</v>
      </c>
      <c r="B1321" t="s">
        <v>7136</v>
      </c>
      <c r="C1321" t="s">
        <v>7137</v>
      </c>
      <c r="D1321" t="s">
        <v>48016</v>
      </c>
      <c r="E1321">
        <f>_xlfn.XLOOKUP(Append1[[#This Row],[CAS]],[1]!Append1[CAS],[1]!Append1[Tb],"",0)</f>
        <v>457.2</v>
      </c>
      <c r="F1321">
        <f t="shared" si="20"/>
        <v>5</v>
      </c>
    </row>
    <row r="1322" spans="1:6" x14ac:dyDescent="0.3">
      <c r="A1322" t="s">
        <v>10313</v>
      </c>
      <c r="B1322" t="s">
        <v>10314</v>
      </c>
      <c r="C1322" t="s">
        <v>10315</v>
      </c>
      <c r="D1322" t="s">
        <v>48016</v>
      </c>
      <c r="E1322">
        <f>_xlfn.XLOOKUP(Append1[[#This Row],[CAS]],[1]!Append1[CAS],[1]!Append1[Tb],"",0)</f>
        <v>458.15</v>
      </c>
      <c r="F1322">
        <f t="shared" si="20"/>
        <v>5</v>
      </c>
    </row>
    <row r="1323" spans="1:6" x14ac:dyDescent="0.3">
      <c r="A1323" t="s">
        <v>11215</v>
      </c>
      <c r="B1323" t="s">
        <v>11216</v>
      </c>
      <c r="C1323" t="s">
        <v>11217</v>
      </c>
      <c r="D1323" t="s">
        <v>48016</v>
      </c>
      <c r="E1323">
        <f>_xlfn.XLOOKUP(Append1[[#This Row],[CAS]],[1]!Append1[CAS],[1]!Append1[Tb],"",0)</f>
        <v>458.15</v>
      </c>
      <c r="F1323">
        <f t="shared" si="20"/>
        <v>5</v>
      </c>
    </row>
    <row r="1324" spans="1:6" x14ac:dyDescent="0.3">
      <c r="A1324" t="s">
        <v>26952</v>
      </c>
      <c r="B1324" t="s">
        <v>26953</v>
      </c>
      <c r="C1324" t="s">
        <v>26954</v>
      </c>
      <c r="D1324" t="s">
        <v>48016</v>
      </c>
      <c r="E1324">
        <f>_xlfn.XLOOKUP(Append1[[#This Row],[CAS]],[1]!Append1[CAS],[1]!Append1[Tb],"",0)</f>
        <v>459.08</v>
      </c>
      <c r="F1324">
        <f t="shared" si="20"/>
        <v>5</v>
      </c>
    </row>
    <row r="1325" spans="1:6" x14ac:dyDescent="0.3">
      <c r="A1325" t="s">
        <v>9630</v>
      </c>
      <c r="B1325" t="s">
        <v>9631</v>
      </c>
      <c r="C1325" t="s">
        <v>9632</v>
      </c>
      <c r="D1325" t="s">
        <v>48016</v>
      </c>
      <c r="E1325">
        <f>_xlfn.XLOOKUP(Append1[[#This Row],[CAS]],[1]!Append1[CAS],[1]!Append1[Tb],"",0)</f>
        <v>460.15</v>
      </c>
      <c r="F1325">
        <f t="shared" si="20"/>
        <v>5</v>
      </c>
    </row>
    <row r="1326" spans="1:6" x14ac:dyDescent="0.3">
      <c r="A1326" t="s">
        <v>18957</v>
      </c>
      <c r="B1326" t="s">
        <v>18958</v>
      </c>
      <c r="C1326" t="s">
        <v>18959</v>
      </c>
      <c r="D1326" t="s">
        <v>48016</v>
      </c>
      <c r="E1326">
        <f>_xlfn.XLOOKUP(Append1[[#This Row],[CAS]],[1]!Append1[CAS],[1]!Append1[Tb],"",0)</f>
        <v>460.35</v>
      </c>
      <c r="F1326">
        <f t="shared" si="20"/>
        <v>5</v>
      </c>
    </row>
    <row r="1327" spans="1:6" x14ac:dyDescent="0.3">
      <c r="A1327" t="s">
        <v>8284</v>
      </c>
      <c r="B1327" t="s">
        <v>8285</v>
      </c>
      <c r="C1327" t="s">
        <v>8286</v>
      </c>
      <c r="D1327" t="s">
        <v>48016</v>
      </c>
      <c r="E1327">
        <f>_xlfn.XLOOKUP(Append1[[#This Row],[CAS]],[1]!Append1[CAS],[1]!Append1[Tb],"",0)</f>
        <v>460.65</v>
      </c>
      <c r="F1327">
        <f t="shared" si="20"/>
        <v>5</v>
      </c>
    </row>
    <row r="1328" spans="1:6" x14ac:dyDescent="0.3">
      <c r="A1328" t="s">
        <v>11734</v>
      </c>
      <c r="B1328" t="s">
        <v>11735</v>
      </c>
      <c r="C1328" t="s">
        <v>11736</v>
      </c>
      <c r="D1328" t="s">
        <v>48016</v>
      </c>
      <c r="E1328">
        <f>_xlfn.XLOOKUP(Append1[[#This Row],[CAS]],[1]!Append1[CAS],[1]!Append1[Tb],"",0)</f>
        <v>460.65</v>
      </c>
      <c r="F1328">
        <f t="shared" si="20"/>
        <v>5</v>
      </c>
    </row>
    <row r="1329" spans="1:6" x14ac:dyDescent="0.3">
      <c r="A1329" t="s">
        <v>32043</v>
      </c>
      <c r="B1329" t="s">
        <v>32044</v>
      </c>
      <c r="C1329" t="s">
        <v>32045</v>
      </c>
      <c r="D1329" t="s">
        <v>48016</v>
      </c>
      <c r="E1329">
        <f>_xlfn.XLOOKUP(Append1[[#This Row],[CAS]],[1]!Append1[CAS],[1]!Append1[Tb],"",0)</f>
        <v>461.25</v>
      </c>
      <c r="F1329">
        <f t="shared" si="20"/>
        <v>5</v>
      </c>
    </row>
    <row r="1330" spans="1:6" x14ac:dyDescent="0.3">
      <c r="A1330" t="s">
        <v>33205</v>
      </c>
      <c r="B1330" t="s">
        <v>33206</v>
      </c>
      <c r="C1330" t="s">
        <v>33207</v>
      </c>
      <c r="D1330" t="s">
        <v>48016</v>
      </c>
      <c r="E1330">
        <f>_xlfn.XLOOKUP(Append1[[#This Row],[CAS]],[1]!Append1[CAS],[1]!Append1[Tb],"",0)</f>
        <v>462.52</v>
      </c>
      <c r="F1330">
        <f t="shared" si="20"/>
        <v>5</v>
      </c>
    </row>
    <row r="1331" spans="1:6" x14ac:dyDescent="0.3">
      <c r="A1331" t="s">
        <v>9766</v>
      </c>
      <c r="B1331" t="s">
        <v>9767</v>
      </c>
      <c r="C1331" t="s">
        <v>9768</v>
      </c>
      <c r="D1331" t="s">
        <v>48016</v>
      </c>
      <c r="E1331">
        <f>_xlfn.XLOOKUP(Append1[[#This Row],[CAS]],[1]!Append1[CAS],[1]!Append1[Tb],"",0)</f>
        <v>462.65</v>
      </c>
      <c r="F1331">
        <f t="shared" si="20"/>
        <v>5</v>
      </c>
    </row>
    <row r="1332" spans="1:6" x14ac:dyDescent="0.3">
      <c r="A1332" t="s">
        <v>9021</v>
      </c>
      <c r="B1332" t="s">
        <v>9022</v>
      </c>
      <c r="C1332" t="s">
        <v>9023</v>
      </c>
      <c r="D1332" t="s">
        <v>48016</v>
      </c>
      <c r="E1332">
        <f>_xlfn.XLOOKUP(Append1[[#This Row],[CAS]],[1]!Append1[CAS],[1]!Append1[Tb],"",0)</f>
        <v>463.15</v>
      </c>
      <c r="F1332">
        <f t="shared" si="20"/>
        <v>5</v>
      </c>
    </row>
    <row r="1333" spans="1:6" x14ac:dyDescent="0.3">
      <c r="A1333" t="s">
        <v>24633</v>
      </c>
      <c r="B1333" t="s">
        <v>24634</v>
      </c>
      <c r="C1333" t="s">
        <v>24635</v>
      </c>
      <c r="D1333" t="s">
        <v>48016</v>
      </c>
      <c r="E1333">
        <f>_xlfn.XLOOKUP(Append1[[#This Row],[CAS]],[1]!Append1[CAS],[1]!Append1[Tb],"",0)</f>
        <v>463.2</v>
      </c>
      <c r="F1333">
        <f t="shared" si="20"/>
        <v>5</v>
      </c>
    </row>
    <row r="1334" spans="1:6" x14ac:dyDescent="0.3">
      <c r="A1334" t="s">
        <v>29010</v>
      </c>
      <c r="B1334" t="s">
        <v>29011</v>
      </c>
      <c r="C1334" t="s">
        <v>29012</v>
      </c>
      <c r="D1334" t="s">
        <v>48016</v>
      </c>
      <c r="E1334">
        <f>_xlfn.XLOOKUP(Append1[[#This Row],[CAS]],[1]!Append1[CAS],[1]!Append1[Tb],"",0)</f>
        <v>463.55</v>
      </c>
      <c r="F1334">
        <f t="shared" si="20"/>
        <v>5</v>
      </c>
    </row>
    <row r="1335" spans="1:6" x14ac:dyDescent="0.3">
      <c r="A1335" t="s">
        <v>5228</v>
      </c>
      <c r="B1335" t="s">
        <v>5229</v>
      </c>
      <c r="C1335" t="s">
        <v>5230</v>
      </c>
      <c r="D1335" t="s">
        <v>48016</v>
      </c>
      <c r="E1335">
        <f>_xlfn.XLOOKUP(Append1[[#This Row],[CAS]],[1]!Append1[CAS],[1]!Append1[Tb],"",0)</f>
        <v>463.65</v>
      </c>
      <c r="F1335">
        <f t="shared" si="20"/>
        <v>5</v>
      </c>
    </row>
    <row r="1336" spans="1:6" x14ac:dyDescent="0.3">
      <c r="A1336" t="s">
        <v>18954</v>
      </c>
      <c r="B1336" t="s">
        <v>18955</v>
      </c>
      <c r="C1336" t="s">
        <v>18956</v>
      </c>
      <c r="D1336" t="s">
        <v>48016</v>
      </c>
      <c r="E1336">
        <f>_xlfn.XLOOKUP(Append1[[#This Row],[CAS]],[1]!Append1[CAS],[1]!Append1[Tb],"",0)</f>
        <v>463.67</v>
      </c>
      <c r="F1336">
        <f t="shared" si="20"/>
        <v>5</v>
      </c>
    </row>
    <row r="1337" spans="1:6" x14ac:dyDescent="0.3">
      <c r="A1337" t="s">
        <v>24114</v>
      </c>
      <c r="B1337" t="s">
        <v>24115</v>
      </c>
      <c r="C1337" t="s">
        <v>24116</v>
      </c>
      <c r="D1337" t="s">
        <v>48016</v>
      </c>
      <c r="E1337">
        <f>_xlfn.XLOOKUP(Append1[[#This Row],[CAS]],[1]!Append1[CAS],[1]!Append1[Tb],"",0)</f>
        <v>463.96</v>
      </c>
      <c r="F1337">
        <f t="shared" si="20"/>
        <v>5</v>
      </c>
    </row>
    <row r="1338" spans="1:6" x14ac:dyDescent="0.3">
      <c r="A1338" t="s">
        <v>26456</v>
      </c>
      <c r="B1338" t="s">
        <v>26457</v>
      </c>
      <c r="C1338" t="s">
        <v>26458</v>
      </c>
      <c r="D1338" t="s">
        <v>48016</v>
      </c>
      <c r="E1338">
        <f>_xlfn.XLOOKUP(Append1[[#This Row],[CAS]],[1]!Append1[CAS],[1]!Append1[Tb],"",0)</f>
        <v>463.96</v>
      </c>
      <c r="F1338">
        <f t="shared" si="20"/>
        <v>5</v>
      </c>
    </row>
    <row r="1339" spans="1:6" x14ac:dyDescent="0.3">
      <c r="A1339" t="s">
        <v>34724</v>
      </c>
      <c r="B1339" t="s">
        <v>34725</v>
      </c>
      <c r="C1339" t="s">
        <v>34726</v>
      </c>
      <c r="D1339" t="s">
        <v>48016</v>
      </c>
      <c r="E1339">
        <f>_xlfn.XLOOKUP(Append1[[#This Row],[CAS]],[1]!Append1[CAS],[1]!Append1[Tb],"",0)</f>
        <v>463.96</v>
      </c>
      <c r="F1339">
        <f t="shared" si="20"/>
        <v>5</v>
      </c>
    </row>
    <row r="1340" spans="1:6" x14ac:dyDescent="0.3">
      <c r="A1340" t="s">
        <v>38503</v>
      </c>
      <c r="B1340" t="s">
        <v>38504</v>
      </c>
      <c r="C1340" t="s">
        <v>38505</v>
      </c>
      <c r="D1340" t="s">
        <v>48016</v>
      </c>
      <c r="E1340">
        <f>_xlfn.XLOOKUP(Append1[[#This Row],[CAS]],[1]!Append1[CAS],[1]!Append1[Tb],"",0)</f>
        <v>463.96</v>
      </c>
      <c r="F1340">
        <f t="shared" si="20"/>
        <v>5</v>
      </c>
    </row>
    <row r="1341" spans="1:6" x14ac:dyDescent="0.3">
      <c r="A1341" t="s">
        <v>44801</v>
      </c>
      <c r="B1341" t="s">
        <v>44802</v>
      </c>
      <c r="C1341" t="s">
        <v>44803</v>
      </c>
      <c r="D1341" t="s">
        <v>48016</v>
      </c>
      <c r="E1341">
        <f>_xlfn.XLOOKUP(Append1[[#This Row],[CAS]],[1]!Append1[CAS],[1]!Append1[Tb],"",0)</f>
        <v>463.96</v>
      </c>
      <c r="F1341">
        <f t="shared" si="20"/>
        <v>5</v>
      </c>
    </row>
    <row r="1342" spans="1:6" x14ac:dyDescent="0.3">
      <c r="A1342" t="s">
        <v>45728</v>
      </c>
      <c r="B1342" t="s">
        <v>45729</v>
      </c>
      <c r="C1342" t="s">
        <v>45730</v>
      </c>
      <c r="D1342" t="s">
        <v>48016</v>
      </c>
      <c r="E1342">
        <f>_xlfn.XLOOKUP(Append1[[#This Row],[CAS]],[1]!Append1[CAS],[1]!Append1[Tb],"",0)</f>
        <v>463.96</v>
      </c>
      <c r="F1342">
        <f t="shared" si="20"/>
        <v>5</v>
      </c>
    </row>
    <row r="1343" spans="1:6" x14ac:dyDescent="0.3">
      <c r="A1343" t="s">
        <v>20982</v>
      </c>
      <c r="B1343" t="s">
        <v>20983</v>
      </c>
      <c r="C1343" t="s">
        <v>20984</v>
      </c>
      <c r="D1343" t="s">
        <v>48016</v>
      </c>
      <c r="E1343">
        <f>_xlfn.XLOOKUP(Append1[[#This Row],[CAS]],[1]!Append1[CAS],[1]!Append1[Tb],"",0)</f>
        <v>464.09</v>
      </c>
      <c r="F1343">
        <f t="shared" si="20"/>
        <v>5</v>
      </c>
    </row>
    <row r="1344" spans="1:6" x14ac:dyDescent="0.3">
      <c r="A1344" t="s">
        <v>6629</v>
      </c>
      <c r="B1344" t="s">
        <v>6630</v>
      </c>
      <c r="C1344" t="s">
        <v>6631</v>
      </c>
      <c r="D1344" t="s">
        <v>48016</v>
      </c>
      <c r="E1344">
        <f>_xlfn.XLOOKUP(Append1[[#This Row],[CAS]],[1]!Append1[CAS],[1]!Append1[Tb],"",0)</f>
        <v>464.15</v>
      </c>
      <c r="F1344">
        <f t="shared" si="20"/>
        <v>5</v>
      </c>
    </row>
    <row r="1345" spans="1:6" x14ac:dyDescent="0.3">
      <c r="A1345" t="s">
        <v>13041</v>
      </c>
      <c r="B1345" t="s">
        <v>13042</v>
      </c>
      <c r="C1345" t="s">
        <v>13043</v>
      </c>
      <c r="D1345" t="s">
        <v>48016</v>
      </c>
      <c r="E1345">
        <f>_xlfn.XLOOKUP(Append1[[#This Row],[CAS]],[1]!Append1[CAS],[1]!Append1[Tb],"",0)</f>
        <v>464.15</v>
      </c>
      <c r="F1345">
        <f t="shared" si="20"/>
        <v>5</v>
      </c>
    </row>
    <row r="1346" spans="1:6" x14ac:dyDescent="0.3">
      <c r="A1346" t="s">
        <v>12701</v>
      </c>
      <c r="B1346" t="s">
        <v>12702</v>
      </c>
      <c r="C1346" t="s">
        <v>12703</v>
      </c>
      <c r="D1346" t="s">
        <v>48016</v>
      </c>
      <c r="E1346">
        <f>_xlfn.XLOOKUP(Append1[[#This Row],[CAS]],[1]!Append1[CAS],[1]!Append1[Tb],"",0)</f>
        <v>464.4</v>
      </c>
      <c r="F1346">
        <f t="shared" ref="F1346:F1409" si="21">LEN(C1346)-LEN(SUBSTITUTE(C1346,"C",""))</f>
        <v>5</v>
      </c>
    </row>
    <row r="1347" spans="1:6" x14ac:dyDescent="0.3">
      <c r="A1347" t="s">
        <v>12951</v>
      </c>
      <c r="B1347" t="s">
        <v>12952</v>
      </c>
      <c r="C1347" t="s">
        <v>12953</v>
      </c>
      <c r="D1347" t="s">
        <v>48016</v>
      </c>
      <c r="E1347">
        <f>_xlfn.XLOOKUP(Append1[[#This Row],[CAS]],[1]!Append1[CAS],[1]!Append1[Tb],"",0)</f>
        <v>465.65</v>
      </c>
      <c r="F1347">
        <f t="shared" si="21"/>
        <v>5</v>
      </c>
    </row>
    <row r="1348" spans="1:6" x14ac:dyDescent="0.3">
      <c r="A1348" t="s">
        <v>27249</v>
      </c>
      <c r="B1348" t="s">
        <v>27250</v>
      </c>
      <c r="C1348" t="s">
        <v>27251</v>
      </c>
      <c r="D1348" t="s">
        <v>48016</v>
      </c>
      <c r="E1348">
        <f>_xlfn.XLOOKUP(Append1[[#This Row],[CAS]],[1]!Append1[CAS],[1]!Append1[Tb],"",0)</f>
        <v>465.68</v>
      </c>
      <c r="F1348">
        <f t="shared" si="21"/>
        <v>5</v>
      </c>
    </row>
    <row r="1349" spans="1:6" x14ac:dyDescent="0.3">
      <c r="A1349" t="s">
        <v>12322</v>
      </c>
      <c r="B1349" t="s">
        <v>12323</v>
      </c>
      <c r="C1349" t="s">
        <v>12324</v>
      </c>
      <c r="D1349" t="s">
        <v>48016</v>
      </c>
      <c r="E1349">
        <f>_xlfn.XLOOKUP(Append1[[#This Row],[CAS]],[1]!Append1[CAS],[1]!Append1[Tb],"",0)</f>
        <v>466.15</v>
      </c>
      <c r="F1349">
        <f t="shared" si="21"/>
        <v>5</v>
      </c>
    </row>
    <row r="1350" spans="1:6" x14ac:dyDescent="0.3">
      <c r="A1350" t="s">
        <v>23918</v>
      </c>
      <c r="B1350" t="s">
        <v>23919</v>
      </c>
      <c r="C1350" t="s">
        <v>23920</v>
      </c>
      <c r="D1350" t="s">
        <v>48016</v>
      </c>
      <c r="E1350">
        <f>_xlfn.XLOOKUP(Append1[[#This Row],[CAS]],[1]!Append1[CAS],[1]!Append1[Tb],"",0)</f>
        <v>466.23</v>
      </c>
      <c r="F1350">
        <f t="shared" si="21"/>
        <v>5</v>
      </c>
    </row>
    <row r="1351" spans="1:6" x14ac:dyDescent="0.3">
      <c r="A1351" t="s">
        <v>25476</v>
      </c>
      <c r="B1351" t="s">
        <v>25477</v>
      </c>
      <c r="C1351" t="s">
        <v>25478</v>
      </c>
      <c r="D1351" t="s">
        <v>48016</v>
      </c>
      <c r="E1351">
        <f>_xlfn.XLOOKUP(Append1[[#This Row],[CAS]],[1]!Append1[CAS],[1]!Append1[Tb],"",0)</f>
        <v>466.25</v>
      </c>
      <c r="F1351">
        <f t="shared" si="21"/>
        <v>5</v>
      </c>
    </row>
    <row r="1352" spans="1:6" x14ac:dyDescent="0.3">
      <c r="A1352" t="s">
        <v>18852</v>
      </c>
      <c r="B1352" t="s">
        <v>18853</v>
      </c>
      <c r="C1352" t="s">
        <v>18854</v>
      </c>
      <c r="D1352" t="s">
        <v>48016</v>
      </c>
      <c r="E1352">
        <f>_xlfn.XLOOKUP(Append1[[#This Row],[CAS]],[1]!Append1[CAS],[1]!Append1[Tb],"",0)</f>
        <v>466.85</v>
      </c>
      <c r="F1352">
        <f t="shared" si="21"/>
        <v>5</v>
      </c>
    </row>
    <row r="1353" spans="1:6" x14ac:dyDescent="0.3">
      <c r="A1353" t="s">
        <v>42842</v>
      </c>
      <c r="B1353" t="s">
        <v>42843</v>
      </c>
      <c r="C1353" t="s">
        <v>42844</v>
      </c>
      <c r="D1353" t="s">
        <v>48016</v>
      </c>
      <c r="E1353">
        <f>_xlfn.XLOOKUP(Append1[[#This Row],[CAS]],[1]!Append1[CAS],[1]!Append1[Tb],"",0)</f>
        <v>467.51</v>
      </c>
      <c r="F1353">
        <f t="shared" si="21"/>
        <v>5</v>
      </c>
    </row>
    <row r="1354" spans="1:6" x14ac:dyDescent="0.3">
      <c r="A1354" t="s">
        <v>4155</v>
      </c>
      <c r="B1354" t="s">
        <v>4156</v>
      </c>
      <c r="C1354" t="s">
        <v>4157</v>
      </c>
      <c r="D1354" t="s">
        <v>48016</v>
      </c>
      <c r="E1354">
        <f>_xlfn.XLOOKUP(Append1[[#This Row],[CAS]],[1]!Append1[CAS],[1]!Append1[Tb],"",0)</f>
        <v>467.65</v>
      </c>
      <c r="F1354">
        <f t="shared" si="21"/>
        <v>5</v>
      </c>
    </row>
    <row r="1355" spans="1:6" x14ac:dyDescent="0.3">
      <c r="A1355" t="s">
        <v>9718</v>
      </c>
      <c r="B1355" t="s">
        <v>9719</v>
      </c>
      <c r="C1355" t="s">
        <v>9720</v>
      </c>
      <c r="D1355" t="s">
        <v>48016</v>
      </c>
      <c r="E1355">
        <f>_xlfn.XLOOKUP(Append1[[#This Row],[CAS]],[1]!Append1[CAS],[1]!Append1[Tb],"",0)</f>
        <v>467.65</v>
      </c>
      <c r="F1355">
        <f t="shared" si="21"/>
        <v>5</v>
      </c>
    </row>
    <row r="1356" spans="1:6" x14ac:dyDescent="0.3">
      <c r="A1356" t="s">
        <v>9372</v>
      </c>
      <c r="B1356" t="s">
        <v>9373</v>
      </c>
      <c r="C1356" t="s">
        <v>9374</v>
      </c>
      <c r="D1356" t="s">
        <v>48016</v>
      </c>
      <c r="E1356">
        <f>_xlfn.XLOOKUP(Append1[[#This Row],[CAS]],[1]!Append1[CAS],[1]!Append1[Tb],"",0)</f>
        <v>468.15</v>
      </c>
      <c r="F1356">
        <f t="shared" si="21"/>
        <v>5</v>
      </c>
    </row>
    <row r="1357" spans="1:6" x14ac:dyDescent="0.3">
      <c r="A1357" t="s">
        <v>24795</v>
      </c>
      <c r="B1357" t="s">
        <v>24796</v>
      </c>
      <c r="C1357" t="s">
        <v>24797</v>
      </c>
      <c r="D1357" t="s">
        <v>48016</v>
      </c>
      <c r="E1357">
        <f>_xlfn.XLOOKUP(Append1[[#This Row],[CAS]],[1]!Append1[CAS],[1]!Append1[Tb],"",0)</f>
        <v>468.44</v>
      </c>
      <c r="F1357">
        <f t="shared" si="21"/>
        <v>5</v>
      </c>
    </row>
    <row r="1358" spans="1:6" x14ac:dyDescent="0.3">
      <c r="A1358" t="s">
        <v>26185</v>
      </c>
      <c r="B1358" t="s">
        <v>26186</v>
      </c>
      <c r="C1358" t="s">
        <v>26187</v>
      </c>
      <c r="D1358" t="s">
        <v>48016</v>
      </c>
      <c r="E1358">
        <f>_xlfn.XLOOKUP(Append1[[#This Row],[CAS]],[1]!Append1[CAS],[1]!Append1[Tb],"",0)</f>
        <v>468.51</v>
      </c>
      <c r="F1358">
        <f t="shared" si="21"/>
        <v>5</v>
      </c>
    </row>
    <row r="1359" spans="1:6" x14ac:dyDescent="0.3">
      <c r="A1359" t="s">
        <v>36203</v>
      </c>
      <c r="B1359" t="s">
        <v>36204</v>
      </c>
      <c r="C1359" t="s">
        <v>36205</v>
      </c>
      <c r="D1359" t="s">
        <v>48016</v>
      </c>
      <c r="E1359">
        <f>_xlfn.XLOOKUP(Append1[[#This Row],[CAS]],[1]!Append1[CAS],[1]!Append1[Tb],"",0)</f>
        <v>468.51</v>
      </c>
      <c r="F1359">
        <f t="shared" si="21"/>
        <v>5</v>
      </c>
    </row>
    <row r="1360" spans="1:6" x14ac:dyDescent="0.3">
      <c r="A1360" t="s">
        <v>25002</v>
      </c>
      <c r="B1360" t="s">
        <v>25003</v>
      </c>
      <c r="C1360" t="s">
        <v>25004</v>
      </c>
      <c r="D1360" t="s">
        <v>48016</v>
      </c>
      <c r="E1360">
        <f>_xlfn.XLOOKUP(Append1[[#This Row],[CAS]],[1]!Append1[CAS],[1]!Append1[Tb],"",0)</f>
        <v>468.52</v>
      </c>
      <c r="F1360">
        <f t="shared" si="21"/>
        <v>5</v>
      </c>
    </row>
    <row r="1361" spans="1:6" x14ac:dyDescent="0.3">
      <c r="A1361" t="s">
        <v>14592</v>
      </c>
      <c r="B1361" t="s">
        <v>14593</v>
      </c>
      <c r="C1361" t="s">
        <v>14594</v>
      </c>
      <c r="D1361" t="s">
        <v>48016</v>
      </c>
      <c r="E1361">
        <f>_xlfn.XLOOKUP(Append1[[#This Row],[CAS]],[1]!Append1[CAS],[1]!Append1[Tb],"",0)</f>
        <v>469.15</v>
      </c>
      <c r="F1361">
        <f t="shared" si="21"/>
        <v>5</v>
      </c>
    </row>
    <row r="1362" spans="1:6" x14ac:dyDescent="0.3">
      <c r="A1362" t="s">
        <v>24000</v>
      </c>
      <c r="B1362" t="s">
        <v>24001</v>
      </c>
      <c r="C1362" t="s">
        <v>24002</v>
      </c>
      <c r="D1362" t="s">
        <v>48016</v>
      </c>
      <c r="E1362">
        <f>_xlfn.XLOOKUP(Append1[[#This Row],[CAS]],[1]!Append1[CAS],[1]!Append1[Tb],"",0)</f>
        <v>469.59</v>
      </c>
      <c r="F1362">
        <f t="shared" si="21"/>
        <v>5</v>
      </c>
    </row>
    <row r="1363" spans="1:6" x14ac:dyDescent="0.3">
      <c r="A1363" t="s">
        <v>26318</v>
      </c>
      <c r="B1363" t="s">
        <v>26319</v>
      </c>
      <c r="C1363" t="s">
        <v>26320</v>
      </c>
      <c r="D1363" t="s">
        <v>48016</v>
      </c>
      <c r="E1363">
        <f>_xlfn.XLOOKUP(Append1[[#This Row],[CAS]],[1]!Append1[CAS],[1]!Append1[Tb],"",0)</f>
        <v>469.88</v>
      </c>
      <c r="F1363">
        <f t="shared" si="21"/>
        <v>5</v>
      </c>
    </row>
    <row r="1364" spans="1:6" x14ac:dyDescent="0.3">
      <c r="A1364" t="s">
        <v>26321</v>
      </c>
      <c r="B1364" t="s">
        <v>26322</v>
      </c>
      <c r="C1364" t="s">
        <v>26323</v>
      </c>
      <c r="D1364" t="s">
        <v>48016</v>
      </c>
      <c r="E1364">
        <f>_xlfn.XLOOKUP(Append1[[#This Row],[CAS]],[1]!Append1[CAS],[1]!Append1[Tb],"",0)</f>
        <v>469.88</v>
      </c>
      <c r="F1364">
        <f t="shared" si="21"/>
        <v>5</v>
      </c>
    </row>
    <row r="1365" spans="1:6" x14ac:dyDescent="0.3">
      <c r="A1365" t="s">
        <v>33154</v>
      </c>
      <c r="B1365" t="s">
        <v>33155</v>
      </c>
      <c r="C1365" t="s">
        <v>33156</v>
      </c>
      <c r="D1365" t="s">
        <v>48016</v>
      </c>
      <c r="E1365">
        <f>_xlfn.XLOOKUP(Append1[[#This Row],[CAS]],[1]!Append1[CAS],[1]!Append1[Tb],"",0)</f>
        <v>470.01</v>
      </c>
      <c r="F1365">
        <f t="shared" si="21"/>
        <v>5</v>
      </c>
    </row>
    <row r="1366" spans="1:6" x14ac:dyDescent="0.3">
      <c r="A1366" t="s">
        <v>43371</v>
      </c>
      <c r="B1366" t="s">
        <v>43372</v>
      </c>
      <c r="C1366" t="s">
        <v>43373</v>
      </c>
      <c r="D1366" t="s">
        <v>48016</v>
      </c>
      <c r="E1366">
        <f>_xlfn.XLOOKUP(Append1[[#This Row],[CAS]],[1]!Append1[CAS],[1]!Append1[Tb],"",0)</f>
        <v>470.01</v>
      </c>
      <c r="F1366">
        <f t="shared" si="21"/>
        <v>5</v>
      </c>
    </row>
    <row r="1367" spans="1:6" x14ac:dyDescent="0.3">
      <c r="A1367" t="s">
        <v>45643</v>
      </c>
      <c r="B1367" t="s">
        <v>45644</v>
      </c>
      <c r="C1367" t="s">
        <v>45645</v>
      </c>
      <c r="D1367" t="s">
        <v>48016</v>
      </c>
      <c r="E1367">
        <f>_xlfn.XLOOKUP(Append1[[#This Row],[CAS]],[1]!Append1[CAS],[1]!Append1[Tb],"",0)</f>
        <v>470.3</v>
      </c>
      <c r="F1367">
        <f t="shared" si="21"/>
        <v>5</v>
      </c>
    </row>
    <row r="1368" spans="1:6" x14ac:dyDescent="0.3">
      <c r="A1368" t="s">
        <v>16891</v>
      </c>
      <c r="B1368" t="s">
        <v>16892</v>
      </c>
      <c r="C1368" t="s">
        <v>16893</v>
      </c>
      <c r="D1368" t="s">
        <v>48016</v>
      </c>
      <c r="E1368">
        <f>_xlfn.XLOOKUP(Append1[[#This Row],[CAS]],[1]!Append1[CAS],[1]!Append1[Tb],"",0)</f>
        <v>470.86</v>
      </c>
      <c r="F1368">
        <f t="shared" si="21"/>
        <v>5</v>
      </c>
    </row>
    <row r="1369" spans="1:6" x14ac:dyDescent="0.3">
      <c r="A1369" t="s">
        <v>23055</v>
      </c>
      <c r="B1369" t="s">
        <v>23056</v>
      </c>
      <c r="C1369" t="s">
        <v>23057</v>
      </c>
      <c r="D1369" t="s">
        <v>48016</v>
      </c>
      <c r="E1369">
        <f>_xlfn.XLOOKUP(Append1[[#This Row],[CAS]],[1]!Append1[CAS],[1]!Append1[Tb],"",0)</f>
        <v>470.86</v>
      </c>
      <c r="F1369">
        <f t="shared" si="21"/>
        <v>5</v>
      </c>
    </row>
    <row r="1370" spans="1:6" x14ac:dyDescent="0.3">
      <c r="A1370" t="s">
        <v>35372</v>
      </c>
      <c r="B1370" t="s">
        <v>35373</v>
      </c>
      <c r="C1370" t="s">
        <v>35374</v>
      </c>
      <c r="D1370" t="s">
        <v>48016</v>
      </c>
      <c r="E1370">
        <f>_xlfn.XLOOKUP(Append1[[#This Row],[CAS]],[1]!Append1[CAS],[1]!Append1[Tb],"",0)</f>
        <v>471.14</v>
      </c>
      <c r="F1370">
        <f t="shared" si="21"/>
        <v>5</v>
      </c>
    </row>
    <row r="1371" spans="1:6" hidden="1" x14ac:dyDescent="0.3">
      <c r="A1371" t="s">
        <v>8611</v>
      </c>
      <c r="B1371" t="s">
        <v>8612</v>
      </c>
      <c r="C1371" t="s">
        <v>8613</v>
      </c>
      <c r="D1371" t="s">
        <v>48033</v>
      </c>
      <c r="E1371">
        <f>_xlfn.XLOOKUP(Append1[[#This Row],[CAS]],[1]!Append1[CAS],[1]!Append1[Tb],"",0)</f>
        <v>391.65</v>
      </c>
      <c r="F1371">
        <f t="shared" si="21"/>
        <v>16</v>
      </c>
    </row>
    <row r="1372" spans="1:6" x14ac:dyDescent="0.3">
      <c r="A1372" t="s">
        <v>38271</v>
      </c>
      <c r="B1372" t="s">
        <v>38272</v>
      </c>
      <c r="C1372" t="s">
        <v>38273</v>
      </c>
      <c r="D1372" t="s">
        <v>48016</v>
      </c>
      <c r="E1372">
        <f>_xlfn.XLOOKUP(Append1[[#This Row],[CAS]],[1]!Append1[CAS],[1]!Append1[Tb],"",0)</f>
        <v>471.14</v>
      </c>
      <c r="F1372">
        <f t="shared" si="21"/>
        <v>5</v>
      </c>
    </row>
    <row r="1373" spans="1:6" x14ac:dyDescent="0.3">
      <c r="A1373" t="s">
        <v>32139</v>
      </c>
      <c r="B1373" t="s">
        <v>32140</v>
      </c>
      <c r="C1373" t="s">
        <v>32141</v>
      </c>
      <c r="D1373" t="s">
        <v>48016</v>
      </c>
      <c r="E1373">
        <f>_xlfn.XLOOKUP(Append1[[#This Row],[CAS]],[1]!Append1[CAS],[1]!Append1[Tb],"",0)</f>
        <v>471.91</v>
      </c>
      <c r="F1373">
        <f t="shared" si="21"/>
        <v>5</v>
      </c>
    </row>
    <row r="1374" spans="1:6" x14ac:dyDescent="0.3">
      <c r="A1374" t="s">
        <v>33469</v>
      </c>
      <c r="B1374" t="s">
        <v>33470</v>
      </c>
      <c r="C1374" t="s">
        <v>33471</v>
      </c>
      <c r="D1374" t="s">
        <v>48016</v>
      </c>
      <c r="E1374">
        <f>_xlfn.XLOOKUP(Append1[[#This Row],[CAS]],[1]!Append1[CAS],[1]!Append1[Tb],"",0)</f>
        <v>471.95</v>
      </c>
      <c r="F1374">
        <f t="shared" si="21"/>
        <v>5</v>
      </c>
    </row>
    <row r="1375" spans="1:6" x14ac:dyDescent="0.3">
      <c r="A1375" t="s">
        <v>2343</v>
      </c>
      <c r="B1375" t="s">
        <v>86</v>
      </c>
      <c r="C1375" t="s">
        <v>87</v>
      </c>
      <c r="D1375" t="s">
        <v>48016</v>
      </c>
      <c r="E1375">
        <f>_xlfn.XLOOKUP(Append1[[#This Row],[CAS]],[1]!Append1[CAS],[1]!Append1[Tb],"",0)</f>
        <v>473.15</v>
      </c>
      <c r="F1375">
        <f t="shared" si="21"/>
        <v>5</v>
      </c>
    </row>
    <row r="1376" spans="1:6" x14ac:dyDescent="0.3">
      <c r="A1376" t="s">
        <v>2490</v>
      </c>
      <c r="B1376" t="s">
        <v>380</v>
      </c>
      <c r="C1376" t="s">
        <v>381</v>
      </c>
      <c r="D1376" t="s">
        <v>48016</v>
      </c>
      <c r="E1376">
        <f>_xlfn.XLOOKUP(Append1[[#This Row],[CAS]],[1]!Append1[CAS],[1]!Append1[Tb],"",0)</f>
        <v>473.15</v>
      </c>
      <c r="F1376">
        <f t="shared" si="21"/>
        <v>5</v>
      </c>
    </row>
    <row r="1377" spans="1:6" x14ac:dyDescent="0.3">
      <c r="A1377" t="s">
        <v>9891</v>
      </c>
      <c r="B1377" t="s">
        <v>9892</v>
      </c>
      <c r="C1377" t="s">
        <v>9893</v>
      </c>
      <c r="D1377" t="s">
        <v>48016</v>
      </c>
      <c r="E1377">
        <f>_xlfn.XLOOKUP(Append1[[#This Row],[CAS]],[1]!Append1[CAS],[1]!Append1[Tb],"",0)</f>
        <v>473.15</v>
      </c>
      <c r="F1377">
        <f t="shared" si="21"/>
        <v>5</v>
      </c>
    </row>
    <row r="1378" spans="1:6" x14ac:dyDescent="0.3">
      <c r="A1378" t="s">
        <v>11005</v>
      </c>
      <c r="B1378" t="s">
        <v>11006</v>
      </c>
      <c r="C1378" t="s">
        <v>11007</v>
      </c>
      <c r="D1378" t="s">
        <v>48016</v>
      </c>
      <c r="E1378">
        <f>_xlfn.XLOOKUP(Append1[[#This Row],[CAS]],[1]!Append1[CAS],[1]!Append1[Tb],"",0)</f>
        <v>473.15</v>
      </c>
      <c r="F1378">
        <f t="shared" si="21"/>
        <v>5</v>
      </c>
    </row>
    <row r="1379" spans="1:6" x14ac:dyDescent="0.3">
      <c r="A1379" t="s">
        <v>29753</v>
      </c>
      <c r="B1379" t="s">
        <v>29754</v>
      </c>
      <c r="C1379" t="s">
        <v>29755</v>
      </c>
      <c r="D1379" t="s">
        <v>48016</v>
      </c>
      <c r="E1379">
        <f>_xlfn.XLOOKUP(Append1[[#This Row],[CAS]],[1]!Append1[CAS],[1]!Append1[Tb],"",0)</f>
        <v>473.86</v>
      </c>
      <c r="F1379">
        <f t="shared" si="21"/>
        <v>5</v>
      </c>
    </row>
    <row r="1380" spans="1:6" hidden="1" x14ac:dyDescent="0.3">
      <c r="A1380" t="s">
        <v>3123</v>
      </c>
      <c r="B1380" t="s">
        <v>1646</v>
      </c>
      <c r="C1380" t="s">
        <v>1647</v>
      </c>
      <c r="D1380" t="s">
        <v>48033</v>
      </c>
      <c r="E1380">
        <f>_xlfn.XLOOKUP(Append1[[#This Row],[CAS]],[1]!Append1[CAS],[1]!Append1[Tb],"",0)</f>
        <v>392.15</v>
      </c>
      <c r="F1380">
        <f t="shared" si="21"/>
        <v>16</v>
      </c>
    </row>
    <row r="1381" spans="1:6" x14ac:dyDescent="0.3">
      <c r="A1381" t="s">
        <v>9667</v>
      </c>
      <c r="B1381" t="s">
        <v>9668</v>
      </c>
      <c r="C1381" t="s">
        <v>9669</v>
      </c>
      <c r="D1381" t="s">
        <v>48016</v>
      </c>
      <c r="E1381">
        <f>_xlfn.XLOOKUP(Append1[[#This Row],[CAS]],[1]!Append1[CAS],[1]!Append1[Tb],"",0)</f>
        <v>474.15</v>
      </c>
      <c r="F1381">
        <f t="shared" si="21"/>
        <v>5</v>
      </c>
    </row>
    <row r="1382" spans="1:6" x14ac:dyDescent="0.3">
      <c r="A1382" t="s">
        <v>33007</v>
      </c>
      <c r="B1382" t="s">
        <v>33008</v>
      </c>
      <c r="C1382" t="s">
        <v>33009</v>
      </c>
      <c r="D1382" t="s">
        <v>48016</v>
      </c>
      <c r="E1382">
        <f>_xlfn.XLOOKUP(Append1[[#This Row],[CAS]],[1]!Append1[CAS],[1]!Append1[Tb],"",0)</f>
        <v>475.28</v>
      </c>
      <c r="F1382">
        <f t="shared" si="21"/>
        <v>5</v>
      </c>
    </row>
    <row r="1383" spans="1:6" x14ac:dyDescent="0.3">
      <c r="A1383" t="s">
        <v>20991</v>
      </c>
      <c r="B1383" t="s">
        <v>20992</v>
      </c>
      <c r="C1383" t="s">
        <v>20993</v>
      </c>
      <c r="D1383" t="s">
        <v>48016</v>
      </c>
      <c r="E1383">
        <f>_xlfn.XLOOKUP(Append1[[#This Row],[CAS]],[1]!Append1[CAS],[1]!Append1[Tb],"",0)</f>
        <v>475.42</v>
      </c>
      <c r="F1383">
        <f t="shared" si="21"/>
        <v>5</v>
      </c>
    </row>
    <row r="1384" spans="1:6" x14ac:dyDescent="0.3">
      <c r="A1384" t="s">
        <v>34179</v>
      </c>
      <c r="B1384" t="s">
        <v>34180</v>
      </c>
      <c r="C1384" t="s">
        <v>34181</v>
      </c>
      <c r="D1384" t="s">
        <v>48016</v>
      </c>
      <c r="E1384">
        <f>_xlfn.XLOOKUP(Append1[[#This Row],[CAS]],[1]!Append1[CAS],[1]!Append1[Tb],"",0)</f>
        <v>475.48</v>
      </c>
      <c r="F1384">
        <f t="shared" si="21"/>
        <v>5</v>
      </c>
    </row>
    <row r="1385" spans="1:6" x14ac:dyDescent="0.3">
      <c r="A1385" t="s">
        <v>19877</v>
      </c>
      <c r="B1385" t="s">
        <v>19878</v>
      </c>
      <c r="C1385" t="s">
        <v>19879</v>
      </c>
      <c r="D1385" t="s">
        <v>48016</v>
      </c>
      <c r="E1385">
        <f>_xlfn.XLOOKUP(Append1[[#This Row],[CAS]],[1]!Append1[CAS],[1]!Append1[Tb],"",0)</f>
        <v>475.61</v>
      </c>
      <c r="F1385">
        <f t="shared" si="21"/>
        <v>5</v>
      </c>
    </row>
    <row r="1386" spans="1:6" x14ac:dyDescent="0.3">
      <c r="A1386" t="s">
        <v>20380</v>
      </c>
      <c r="B1386" t="s">
        <v>20381</v>
      </c>
      <c r="C1386" t="s">
        <v>20382</v>
      </c>
      <c r="D1386" t="s">
        <v>48016</v>
      </c>
      <c r="E1386">
        <f>_xlfn.XLOOKUP(Append1[[#This Row],[CAS]],[1]!Append1[CAS],[1]!Append1[Tb],"",0)</f>
        <v>476.26</v>
      </c>
      <c r="F1386">
        <f t="shared" si="21"/>
        <v>5</v>
      </c>
    </row>
    <row r="1387" spans="1:6" x14ac:dyDescent="0.3">
      <c r="A1387" t="s">
        <v>22523</v>
      </c>
      <c r="B1387" t="s">
        <v>22524</v>
      </c>
      <c r="C1387" t="s">
        <v>22525</v>
      </c>
      <c r="D1387" t="s">
        <v>48016</v>
      </c>
      <c r="E1387">
        <f>_xlfn.XLOOKUP(Append1[[#This Row],[CAS]],[1]!Append1[CAS],[1]!Append1[Tb],"",0)</f>
        <v>476.26</v>
      </c>
      <c r="F1387">
        <f t="shared" si="21"/>
        <v>5</v>
      </c>
    </row>
    <row r="1388" spans="1:6" x14ac:dyDescent="0.3">
      <c r="A1388" t="s">
        <v>39217</v>
      </c>
      <c r="B1388" t="s">
        <v>39218</v>
      </c>
      <c r="C1388" t="s">
        <v>39219</v>
      </c>
      <c r="D1388" t="s">
        <v>48016</v>
      </c>
      <c r="E1388">
        <f>_xlfn.XLOOKUP(Append1[[#This Row],[CAS]],[1]!Append1[CAS],[1]!Append1[Tb],"",0)</f>
        <v>476.69</v>
      </c>
      <c r="F1388">
        <f t="shared" si="21"/>
        <v>5</v>
      </c>
    </row>
    <row r="1389" spans="1:6" x14ac:dyDescent="0.3">
      <c r="A1389" t="s">
        <v>20039</v>
      </c>
      <c r="B1389" t="s">
        <v>20040</v>
      </c>
      <c r="C1389" t="s">
        <v>20041</v>
      </c>
      <c r="D1389" t="s">
        <v>48016</v>
      </c>
      <c r="E1389">
        <f>_xlfn.XLOOKUP(Append1[[#This Row],[CAS]],[1]!Append1[CAS],[1]!Append1[Tb],"",0)</f>
        <v>476.92</v>
      </c>
      <c r="F1389">
        <f t="shared" si="21"/>
        <v>5</v>
      </c>
    </row>
    <row r="1390" spans="1:6" hidden="1" x14ac:dyDescent="0.3">
      <c r="A1390" t="s">
        <v>12969</v>
      </c>
      <c r="B1390" t="s">
        <v>12970</v>
      </c>
      <c r="C1390" t="s">
        <v>12971</v>
      </c>
      <c r="D1390" t="s">
        <v>48040</v>
      </c>
      <c r="E1390">
        <f>_xlfn.XLOOKUP(Append1[[#This Row],[CAS]],[1]!Append1[CAS],[1]!Append1[Tb],"",0)</f>
        <v>392.15</v>
      </c>
      <c r="F1390">
        <f t="shared" si="21"/>
        <v>22</v>
      </c>
    </row>
    <row r="1391" spans="1:6" x14ac:dyDescent="0.3">
      <c r="A1391" t="s">
        <v>38632</v>
      </c>
      <c r="B1391" t="s">
        <v>38633</v>
      </c>
      <c r="C1391" t="s">
        <v>38634</v>
      </c>
      <c r="D1391" t="s">
        <v>48016</v>
      </c>
      <c r="E1391">
        <f>_xlfn.XLOOKUP(Append1[[#This Row],[CAS]],[1]!Append1[CAS],[1]!Append1[Tb],"",0)</f>
        <v>477.84</v>
      </c>
      <c r="F1391">
        <f t="shared" si="21"/>
        <v>5</v>
      </c>
    </row>
    <row r="1392" spans="1:6" x14ac:dyDescent="0.3">
      <c r="A1392" t="s">
        <v>15630</v>
      </c>
      <c r="B1392" t="s">
        <v>15631</v>
      </c>
      <c r="C1392" t="s">
        <v>15632</v>
      </c>
      <c r="D1392" t="s">
        <v>48016</v>
      </c>
      <c r="E1392">
        <f>_xlfn.XLOOKUP(Append1[[#This Row],[CAS]],[1]!Append1[CAS],[1]!Append1[Tb],"",0)</f>
        <v>478.15</v>
      </c>
      <c r="F1392">
        <f t="shared" si="21"/>
        <v>5</v>
      </c>
    </row>
    <row r="1393" spans="1:6" x14ac:dyDescent="0.3">
      <c r="A1393" t="s">
        <v>19946</v>
      </c>
      <c r="B1393" t="s">
        <v>19947</v>
      </c>
      <c r="C1393" t="s">
        <v>19948</v>
      </c>
      <c r="D1393" t="s">
        <v>48016</v>
      </c>
      <c r="E1393">
        <f>_xlfn.XLOOKUP(Append1[[#This Row],[CAS]],[1]!Append1[CAS],[1]!Append1[Tb],"",0)</f>
        <v>478.46</v>
      </c>
      <c r="F1393">
        <f t="shared" si="21"/>
        <v>5</v>
      </c>
    </row>
    <row r="1394" spans="1:6" x14ac:dyDescent="0.3">
      <c r="A1394" t="s">
        <v>19080</v>
      </c>
      <c r="B1394" t="s">
        <v>19081</v>
      </c>
      <c r="C1394" t="s">
        <v>19082</v>
      </c>
      <c r="D1394" t="s">
        <v>48016</v>
      </c>
      <c r="E1394">
        <f>_xlfn.XLOOKUP(Append1[[#This Row],[CAS]],[1]!Append1[CAS],[1]!Append1[Tb],"",0)</f>
        <v>479.63</v>
      </c>
      <c r="F1394">
        <f t="shared" si="21"/>
        <v>5</v>
      </c>
    </row>
    <row r="1395" spans="1:6" x14ac:dyDescent="0.3">
      <c r="A1395" t="s">
        <v>36765</v>
      </c>
      <c r="B1395" t="s">
        <v>36766</v>
      </c>
      <c r="C1395" t="s">
        <v>36767</v>
      </c>
      <c r="D1395" t="s">
        <v>48016</v>
      </c>
      <c r="E1395">
        <f>_xlfn.XLOOKUP(Append1[[#This Row],[CAS]],[1]!Append1[CAS],[1]!Append1[Tb],"",0)</f>
        <v>479.63</v>
      </c>
      <c r="F1395">
        <f t="shared" si="21"/>
        <v>5</v>
      </c>
    </row>
    <row r="1396" spans="1:6" x14ac:dyDescent="0.3">
      <c r="A1396" t="s">
        <v>46280</v>
      </c>
      <c r="B1396" t="s">
        <v>46281</v>
      </c>
      <c r="C1396" t="s">
        <v>46282</v>
      </c>
      <c r="D1396" t="s">
        <v>48016</v>
      </c>
      <c r="E1396">
        <f>_xlfn.XLOOKUP(Append1[[#This Row],[CAS]],[1]!Append1[CAS],[1]!Append1[Tb],"",0)</f>
        <v>481.44</v>
      </c>
      <c r="F1396">
        <f t="shared" si="21"/>
        <v>5</v>
      </c>
    </row>
    <row r="1397" spans="1:6" x14ac:dyDescent="0.3">
      <c r="A1397" t="s">
        <v>28095</v>
      </c>
      <c r="B1397" t="s">
        <v>28096</v>
      </c>
      <c r="C1397" t="s">
        <v>28097</v>
      </c>
      <c r="D1397" t="s">
        <v>48016</v>
      </c>
      <c r="E1397">
        <f>_xlfn.XLOOKUP(Append1[[#This Row],[CAS]],[1]!Append1[CAS],[1]!Append1[Tb],"",0)</f>
        <v>481.49</v>
      </c>
      <c r="F1397">
        <f t="shared" si="21"/>
        <v>5</v>
      </c>
    </row>
    <row r="1398" spans="1:6" x14ac:dyDescent="0.3">
      <c r="A1398" t="s">
        <v>35462</v>
      </c>
      <c r="B1398" t="s">
        <v>35463</v>
      </c>
      <c r="C1398" t="s">
        <v>35464</v>
      </c>
      <c r="D1398" t="s">
        <v>48016</v>
      </c>
      <c r="E1398">
        <f>_xlfn.XLOOKUP(Append1[[#This Row],[CAS]],[1]!Append1[CAS],[1]!Append1[Tb],"",0)</f>
        <v>481.49</v>
      </c>
      <c r="F1398">
        <f t="shared" si="21"/>
        <v>5</v>
      </c>
    </row>
    <row r="1399" spans="1:6" x14ac:dyDescent="0.3">
      <c r="A1399" t="s">
        <v>24483</v>
      </c>
      <c r="B1399" t="s">
        <v>24484</v>
      </c>
      <c r="C1399" t="s">
        <v>24485</v>
      </c>
      <c r="D1399" t="s">
        <v>48016</v>
      </c>
      <c r="E1399">
        <f>_xlfn.XLOOKUP(Append1[[#This Row],[CAS]],[1]!Append1[CAS],[1]!Append1[Tb],"",0)</f>
        <v>481.93</v>
      </c>
      <c r="F1399">
        <f t="shared" si="21"/>
        <v>5</v>
      </c>
    </row>
    <row r="1400" spans="1:6" x14ac:dyDescent="0.3">
      <c r="A1400" t="s">
        <v>38028</v>
      </c>
      <c r="B1400" t="s">
        <v>38029</v>
      </c>
      <c r="C1400" t="s">
        <v>38030</v>
      </c>
      <c r="D1400" t="s">
        <v>48016</v>
      </c>
      <c r="E1400">
        <f>_xlfn.XLOOKUP(Append1[[#This Row],[CAS]],[1]!Append1[CAS],[1]!Append1[Tb],"",0)</f>
        <v>482.02</v>
      </c>
      <c r="F1400">
        <f t="shared" si="21"/>
        <v>5</v>
      </c>
    </row>
    <row r="1401" spans="1:6" x14ac:dyDescent="0.3">
      <c r="A1401" t="s">
        <v>8491</v>
      </c>
      <c r="B1401" t="s">
        <v>8492</v>
      </c>
      <c r="C1401" t="s">
        <v>8493</v>
      </c>
      <c r="D1401" t="s">
        <v>48016</v>
      </c>
      <c r="E1401">
        <f>_xlfn.XLOOKUP(Append1[[#This Row],[CAS]],[1]!Append1[CAS],[1]!Append1[Tb],"",0)</f>
        <v>482.15</v>
      </c>
      <c r="F1401">
        <f t="shared" si="21"/>
        <v>5</v>
      </c>
    </row>
    <row r="1402" spans="1:6" x14ac:dyDescent="0.3">
      <c r="A1402" t="s">
        <v>15594</v>
      </c>
      <c r="B1402" t="s">
        <v>15595</v>
      </c>
      <c r="C1402" t="s">
        <v>15596</v>
      </c>
      <c r="D1402" t="s">
        <v>48016</v>
      </c>
      <c r="E1402">
        <f>_xlfn.XLOOKUP(Append1[[#This Row],[CAS]],[1]!Append1[CAS],[1]!Append1[Tb],"",0)</f>
        <v>482.65</v>
      </c>
      <c r="F1402">
        <f t="shared" si="21"/>
        <v>5</v>
      </c>
    </row>
    <row r="1403" spans="1:6" x14ac:dyDescent="0.3">
      <c r="A1403" t="s">
        <v>3653</v>
      </c>
      <c r="B1403" t="s">
        <v>3654</v>
      </c>
      <c r="C1403" t="s">
        <v>3655</v>
      </c>
      <c r="D1403" t="s">
        <v>48016</v>
      </c>
      <c r="E1403">
        <f>_xlfn.XLOOKUP(Append1[[#This Row],[CAS]],[1]!Append1[CAS],[1]!Append1[Tb],"",0)</f>
        <v>483.65</v>
      </c>
      <c r="F1403">
        <f t="shared" si="21"/>
        <v>5</v>
      </c>
    </row>
    <row r="1404" spans="1:6" x14ac:dyDescent="0.3">
      <c r="A1404" t="s">
        <v>23436</v>
      </c>
      <c r="B1404" t="s">
        <v>23437</v>
      </c>
      <c r="C1404" t="s">
        <v>23438</v>
      </c>
      <c r="D1404" t="s">
        <v>48016</v>
      </c>
      <c r="E1404">
        <f>_xlfn.XLOOKUP(Append1[[#This Row],[CAS]],[1]!Append1[CAS],[1]!Append1[Tb],"",0)</f>
        <v>483.98</v>
      </c>
      <c r="F1404">
        <f t="shared" si="21"/>
        <v>5</v>
      </c>
    </row>
    <row r="1405" spans="1:6" x14ac:dyDescent="0.3">
      <c r="A1405" t="s">
        <v>3674</v>
      </c>
      <c r="B1405" t="s">
        <v>3675</v>
      </c>
      <c r="C1405" t="s">
        <v>3676</v>
      </c>
      <c r="D1405" t="s">
        <v>48016</v>
      </c>
      <c r="E1405">
        <f>_xlfn.XLOOKUP(Append1[[#This Row],[CAS]],[1]!Append1[CAS],[1]!Append1[Tb],"",0)</f>
        <v>484.65</v>
      </c>
      <c r="F1405">
        <f t="shared" si="21"/>
        <v>5</v>
      </c>
    </row>
    <row r="1406" spans="1:6" x14ac:dyDescent="0.3">
      <c r="A1406" t="s">
        <v>7261</v>
      </c>
      <c r="B1406" t="s">
        <v>7262</v>
      </c>
      <c r="C1406" t="s">
        <v>7263</v>
      </c>
      <c r="D1406" t="s">
        <v>48016</v>
      </c>
      <c r="E1406">
        <f>_xlfn.XLOOKUP(Append1[[#This Row],[CAS]],[1]!Append1[CAS],[1]!Append1[Tb],"",0)</f>
        <v>485.2</v>
      </c>
      <c r="F1406">
        <f t="shared" si="21"/>
        <v>5</v>
      </c>
    </row>
    <row r="1407" spans="1:6" hidden="1" x14ac:dyDescent="0.3">
      <c r="A1407" t="s">
        <v>9954</v>
      </c>
      <c r="B1407" t="s">
        <v>9955</v>
      </c>
      <c r="C1407" t="s">
        <v>9956</v>
      </c>
      <c r="D1407" t="s">
        <v>48020</v>
      </c>
      <c r="E1407">
        <f>_xlfn.XLOOKUP(Append1[[#This Row],[CAS]],[1]!Append1[CAS],[1]!Append1[Tb],"",0)</f>
        <v>392.65</v>
      </c>
      <c r="F1407">
        <f t="shared" si="21"/>
        <v>13</v>
      </c>
    </row>
    <row r="1408" spans="1:6" x14ac:dyDescent="0.3">
      <c r="A1408" t="s">
        <v>24744</v>
      </c>
      <c r="B1408" t="s">
        <v>24745</v>
      </c>
      <c r="C1408" t="s">
        <v>24746</v>
      </c>
      <c r="D1408" t="s">
        <v>48016</v>
      </c>
      <c r="E1408">
        <f>_xlfn.XLOOKUP(Append1[[#This Row],[CAS]],[1]!Append1[CAS],[1]!Append1[Tb],"",0)</f>
        <v>485.38</v>
      </c>
      <c r="F1408">
        <f t="shared" si="21"/>
        <v>5</v>
      </c>
    </row>
    <row r="1409" spans="1:6" x14ac:dyDescent="0.3">
      <c r="A1409" t="s">
        <v>39220</v>
      </c>
      <c r="B1409" t="s">
        <v>39221</v>
      </c>
      <c r="C1409" t="s">
        <v>39222</v>
      </c>
      <c r="D1409" t="s">
        <v>48016</v>
      </c>
      <c r="E1409">
        <f>_xlfn.XLOOKUP(Append1[[#This Row],[CAS]],[1]!Append1[CAS],[1]!Append1[Tb],"",0)</f>
        <v>485.63</v>
      </c>
      <c r="F1409">
        <f t="shared" si="21"/>
        <v>5</v>
      </c>
    </row>
    <row r="1410" spans="1:6" x14ac:dyDescent="0.3">
      <c r="A1410" t="s">
        <v>9706</v>
      </c>
      <c r="B1410" t="s">
        <v>9707</v>
      </c>
      <c r="C1410" t="s">
        <v>9708</v>
      </c>
      <c r="D1410" t="s">
        <v>48016</v>
      </c>
      <c r="E1410">
        <f>_xlfn.XLOOKUP(Append1[[#This Row],[CAS]],[1]!Append1[CAS],[1]!Append1[Tb],"",0)</f>
        <v>486.15</v>
      </c>
      <c r="F1410">
        <f t="shared" ref="F1410:F1473" si="22">LEN(C1410)-LEN(SUBSTITUTE(C1410,"C",""))</f>
        <v>5</v>
      </c>
    </row>
    <row r="1411" spans="1:6" x14ac:dyDescent="0.3">
      <c r="A1411" t="s">
        <v>21142</v>
      </c>
      <c r="B1411" t="s">
        <v>21143</v>
      </c>
      <c r="C1411" t="s">
        <v>21144</v>
      </c>
      <c r="D1411" t="s">
        <v>48016</v>
      </c>
      <c r="E1411">
        <f>_xlfn.XLOOKUP(Append1[[#This Row],[CAS]],[1]!Append1[CAS],[1]!Append1[Tb],"",0)</f>
        <v>486.32</v>
      </c>
      <c r="F1411">
        <f t="shared" si="22"/>
        <v>5</v>
      </c>
    </row>
    <row r="1412" spans="1:6" x14ac:dyDescent="0.3">
      <c r="A1412" t="s">
        <v>40395</v>
      </c>
      <c r="B1412" t="s">
        <v>40396</v>
      </c>
      <c r="C1412" t="s">
        <v>40397</v>
      </c>
      <c r="D1412" t="s">
        <v>48016</v>
      </c>
      <c r="E1412">
        <f>_xlfn.XLOOKUP(Append1[[#This Row],[CAS]],[1]!Append1[CAS],[1]!Append1[Tb],"",0)</f>
        <v>486.74</v>
      </c>
      <c r="F1412">
        <f t="shared" si="22"/>
        <v>5</v>
      </c>
    </row>
    <row r="1413" spans="1:6" x14ac:dyDescent="0.3">
      <c r="A1413" t="s">
        <v>20386</v>
      </c>
      <c r="B1413" t="s">
        <v>20387</v>
      </c>
      <c r="C1413" t="s">
        <v>20388</v>
      </c>
      <c r="D1413" t="s">
        <v>48016</v>
      </c>
      <c r="E1413">
        <f>_xlfn.XLOOKUP(Append1[[#This Row],[CAS]],[1]!Append1[CAS],[1]!Append1[Tb],"",0)</f>
        <v>487.34</v>
      </c>
      <c r="F1413">
        <f t="shared" si="22"/>
        <v>5</v>
      </c>
    </row>
    <row r="1414" spans="1:6" x14ac:dyDescent="0.3">
      <c r="A1414" t="s">
        <v>27120</v>
      </c>
      <c r="B1414" t="s">
        <v>27121</v>
      </c>
      <c r="C1414" t="s">
        <v>27122</v>
      </c>
      <c r="D1414" t="s">
        <v>48016</v>
      </c>
      <c r="E1414">
        <f>_xlfn.XLOOKUP(Append1[[#This Row],[CAS]],[1]!Append1[CAS],[1]!Append1[Tb],"",0)</f>
        <v>488.17</v>
      </c>
      <c r="F1414">
        <f t="shared" si="22"/>
        <v>5</v>
      </c>
    </row>
    <row r="1415" spans="1:6" x14ac:dyDescent="0.3">
      <c r="A1415" t="s">
        <v>28979</v>
      </c>
      <c r="B1415" t="s">
        <v>28980</v>
      </c>
      <c r="C1415" t="s">
        <v>28981</v>
      </c>
      <c r="D1415" t="s">
        <v>48016</v>
      </c>
      <c r="E1415">
        <f>_xlfn.XLOOKUP(Append1[[#This Row],[CAS]],[1]!Append1[CAS],[1]!Append1[Tb],"",0)</f>
        <v>488.17</v>
      </c>
      <c r="F1415">
        <f t="shared" si="22"/>
        <v>5</v>
      </c>
    </row>
    <row r="1416" spans="1:6" x14ac:dyDescent="0.3">
      <c r="A1416" t="s">
        <v>46283</v>
      </c>
      <c r="B1416" t="s">
        <v>46284</v>
      </c>
      <c r="C1416" t="s">
        <v>46285</v>
      </c>
      <c r="D1416" t="s">
        <v>48016</v>
      </c>
      <c r="E1416">
        <f>_xlfn.XLOOKUP(Append1[[#This Row],[CAS]],[1]!Append1[CAS],[1]!Append1[Tb],"",0)</f>
        <v>489.32</v>
      </c>
      <c r="F1416">
        <f t="shared" si="22"/>
        <v>5</v>
      </c>
    </row>
    <row r="1417" spans="1:6" x14ac:dyDescent="0.3">
      <c r="A1417" t="s">
        <v>37986</v>
      </c>
      <c r="B1417" t="s">
        <v>37987</v>
      </c>
      <c r="C1417" t="s">
        <v>37988</v>
      </c>
      <c r="D1417" t="s">
        <v>48016</v>
      </c>
      <c r="E1417">
        <f>_xlfn.XLOOKUP(Append1[[#This Row],[CAS]],[1]!Append1[CAS],[1]!Append1[Tb],"",0)</f>
        <v>489.48</v>
      </c>
      <c r="F1417">
        <f t="shared" si="22"/>
        <v>5</v>
      </c>
    </row>
    <row r="1418" spans="1:6" x14ac:dyDescent="0.3">
      <c r="A1418" t="s">
        <v>30511</v>
      </c>
      <c r="B1418" t="s">
        <v>30512</v>
      </c>
      <c r="C1418" t="s">
        <v>30513</v>
      </c>
      <c r="D1418" t="s">
        <v>48016</v>
      </c>
      <c r="E1418">
        <f>_xlfn.XLOOKUP(Append1[[#This Row],[CAS]],[1]!Append1[CAS],[1]!Append1[Tb],"",0)</f>
        <v>490.05</v>
      </c>
      <c r="F1418">
        <f t="shared" si="22"/>
        <v>5</v>
      </c>
    </row>
    <row r="1419" spans="1:6" x14ac:dyDescent="0.3">
      <c r="A1419" t="s">
        <v>18645</v>
      </c>
      <c r="B1419" t="s">
        <v>18646</v>
      </c>
      <c r="C1419" t="s">
        <v>18647</v>
      </c>
      <c r="D1419" t="s">
        <v>48016</v>
      </c>
      <c r="E1419">
        <f>_xlfn.XLOOKUP(Append1[[#This Row],[CAS]],[1]!Append1[CAS],[1]!Append1[Tb],"",0)</f>
        <v>490.13</v>
      </c>
      <c r="F1419">
        <f t="shared" si="22"/>
        <v>5</v>
      </c>
    </row>
    <row r="1420" spans="1:6" x14ac:dyDescent="0.3">
      <c r="A1420" t="s">
        <v>19227</v>
      </c>
      <c r="B1420" t="s">
        <v>19228</v>
      </c>
      <c r="C1420" t="s">
        <v>19229</v>
      </c>
      <c r="D1420" t="s">
        <v>48016</v>
      </c>
      <c r="E1420">
        <f>_xlfn.XLOOKUP(Append1[[#This Row],[CAS]],[1]!Append1[CAS],[1]!Append1[Tb],"",0)</f>
        <v>490.13</v>
      </c>
      <c r="F1420">
        <f t="shared" si="22"/>
        <v>5</v>
      </c>
    </row>
    <row r="1421" spans="1:6" x14ac:dyDescent="0.3">
      <c r="A1421" t="s">
        <v>18648</v>
      </c>
      <c r="B1421" t="s">
        <v>18649</v>
      </c>
      <c r="C1421" t="s">
        <v>18650</v>
      </c>
      <c r="D1421" t="s">
        <v>48016</v>
      </c>
      <c r="E1421">
        <f>_xlfn.XLOOKUP(Append1[[#This Row],[CAS]],[1]!Append1[CAS],[1]!Append1[Tb],"",0)</f>
        <v>490.57</v>
      </c>
      <c r="F1421">
        <f t="shared" si="22"/>
        <v>5</v>
      </c>
    </row>
    <row r="1422" spans="1:6" x14ac:dyDescent="0.3">
      <c r="A1422" t="s">
        <v>36513</v>
      </c>
      <c r="B1422" t="s">
        <v>36514</v>
      </c>
      <c r="C1422" t="s">
        <v>36515</v>
      </c>
      <c r="D1422" t="s">
        <v>48016</v>
      </c>
      <c r="E1422">
        <f>_xlfn.XLOOKUP(Append1[[#This Row],[CAS]],[1]!Append1[CAS],[1]!Append1[Tb],"",0)</f>
        <v>490.57</v>
      </c>
      <c r="F1422">
        <f t="shared" si="22"/>
        <v>5</v>
      </c>
    </row>
    <row r="1423" spans="1:6" x14ac:dyDescent="0.3">
      <c r="A1423" t="s">
        <v>19805</v>
      </c>
      <c r="B1423" t="s">
        <v>19806</v>
      </c>
      <c r="C1423" t="s">
        <v>19807</v>
      </c>
      <c r="D1423" t="s">
        <v>48016</v>
      </c>
      <c r="E1423">
        <f>_xlfn.XLOOKUP(Append1[[#This Row],[CAS]],[1]!Append1[CAS],[1]!Append1[Tb],"",0)</f>
        <v>491.69</v>
      </c>
      <c r="F1423">
        <f t="shared" si="22"/>
        <v>5</v>
      </c>
    </row>
    <row r="1424" spans="1:6" x14ac:dyDescent="0.3">
      <c r="A1424" t="s">
        <v>8242</v>
      </c>
      <c r="B1424" t="s">
        <v>8243</v>
      </c>
      <c r="C1424" t="s">
        <v>8244</v>
      </c>
      <c r="D1424" t="s">
        <v>48016</v>
      </c>
      <c r="E1424">
        <f>_xlfn.XLOOKUP(Append1[[#This Row],[CAS]],[1]!Append1[CAS],[1]!Append1[Tb],"",0)</f>
        <v>493.15</v>
      </c>
      <c r="F1424">
        <f t="shared" si="22"/>
        <v>5</v>
      </c>
    </row>
    <row r="1425" spans="1:6" x14ac:dyDescent="0.3">
      <c r="A1425" t="s">
        <v>10953</v>
      </c>
      <c r="B1425" t="s">
        <v>10954</v>
      </c>
      <c r="C1425" t="s">
        <v>10955</v>
      </c>
      <c r="D1425" t="s">
        <v>48016</v>
      </c>
      <c r="E1425">
        <f>_xlfn.XLOOKUP(Append1[[#This Row],[CAS]],[1]!Append1[CAS],[1]!Append1[Tb],"",0)</f>
        <v>494.15</v>
      </c>
      <c r="F1425">
        <f t="shared" si="22"/>
        <v>5</v>
      </c>
    </row>
    <row r="1426" spans="1:6" x14ac:dyDescent="0.3">
      <c r="A1426" t="s">
        <v>2578</v>
      </c>
      <c r="B1426" t="s">
        <v>556</v>
      </c>
      <c r="C1426" t="s">
        <v>557</v>
      </c>
      <c r="D1426" t="s">
        <v>48016</v>
      </c>
      <c r="E1426">
        <f>_xlfn.XLOOKUP(Append1[[#This Row],[CAS]],[1]!Append1[CAS],[1]!Append1[Tb],"",0)</f>
        <v>494.9</v>
      </c>
      <c r="F1426">
        <f t="shared" si="22"/>
        <v>5</v>
      </c>
    </row>
    <row r="1427" spans="1:6" x14ac:dyDescent="0.3">
      <c r="A1427" t="s">
        <v>19307</v>
      </c>
      <c r="B1427" t="s">
        <v>19308</v>
      </c>
      <c r="C1427" t="s">
        <v>19309</v>
      </c>
      <c r="D1427" t="s">
        <v>48016</v>
      </c>
      <c r="E1427">
        <f>_xlfn.XLOOKUP(Append1[[#This Row],[CAS]],[1]!Append1[CAS],[1]!Append1[Tb],"",0)</f>
        <v>495.57</v>
      </c>
      <c r="F1427">
        <f t="shared" si="22"/>
        <v>5</v>
      </c>
    </row>
    <row r="1428" spans="1:6" x14ac:dyDescent="0.3">
      <c r="A1428" t="s">
        <v>39208</v>
      </c>
      <c r="B1428" t="s">
        <v>39209</v>
      </c>
      <c r="C1428" t="s">
        <v>39210</v>
      </c>
      <c r="D1428" t="s">
        <v>48016</v>
      </c>
      <c r="E1428">
        <f>_xlfn.XLOOKUP(Append1[[#This Row],[CAS]],[1]!Append1[CAS],[1]!Append1[Tb],"",0)</f>
        <v>497.3</v>
      </c>
      <c r="F1428">
        <f t="shared" si="22"/>
        <v>5</v>
      </c>
    </row>
    <row r="1429" spans="1:6" x14ac:dyDescent="0.3">
      <c r="A1429" t="s">
        <v>39214</v>
      </c>
      <c r="B1429" t="s">
        <v>39215</v>
      </c>
      <c r="C1429" t="s">
        <v>39216</v>
      </c>
      <c r="D1429" t="s">
        <v>48016</v>
      </c>
      <c r="E1429">
        <f>_xlfn.XLOOKUP(Append1[[#This Row],[CAS]],[1]!Append1[CAS],[1]!Append1[Tb],"",0)</f>
        <v>497.3</v>
      </c>
      <c r="F1429">
        <f t="shared" si="22"/>
        <v>5</v>
      </c>
    </row>
    <row r="1430" spans="1:6" hidden="1" x14ac:dyDescent="0.3">
      <c r="A1430" t="s">
        <v>10316</v>
      </c>
      <c r="B1430" t="s">
        <v>10317</v>
      </c>
      <c r="C1430" t="s">
        <v>10318</v>
      </c>
      <c r="D1430" t="s">
        <v>48024</v>
      </c>
      <c r="E1430">
        <f>_xlfn.XLOOKUP(Append1[[#This Row],[CAS]],[1]!Append1[CAS],[1]!Append1[Tb],"",0)</f>
        <v>393.15</v>
      </c>
      <c r="F1430">
        <f t="shared" si="22"/>
        <v>18</v>
      </c>
    </row>
    <row r="1431" spans="1:6" x14ac:dyDescent="0.3">
      <c r="A1431" t="s">
        <v>37288</v>
      </c>
      <c r="B1431" t="s">
        <v>37289</v>
      </c>
      <c r="C1431" t="s">
        <v>37290</v>
      </c>
      <c r="D1431" t="s">
        <v>48016</v>
      </c>
      <c r="E1431">
        <f>_xlfn.XLOOKUP(Append1[[#This Row],[CAS]],[1]!Append1[CAS],[1]!Append1[Tb],"",0)</f>
        <v>497.48</v>
      </c>
      <c r="F1431">
        <f t="shared" si="22"/>
        <v>5</v>
      </c>
    </row>
    <row r="1432" spans="1:6" x14ac:dyDescent="0.3">
      <c r="A1432" t="s">
        <v>44744</v>
      </c>
      <c r="B1432" t="s">
        <v>44745</v>
      </c>
      <c r="C1432" t="s">
        <v>44746</v>
      </c>
      <c r="D1432" t="s">
        <v>48016</v>
      </c>
      <c r="E1432">
        <f>_xlfn.XLOOKUP(Append1[[#This Row],[CAS]],[1]!Append1[CAS],[1]!Append1[Tb],"",0)</f>
        <v>497.48</v>
      </c>
      <c r="F1432">
        <f t="shared" si="22"/>
        <v>5</v>
      </c>
    </row>
    <row r="1433" spans="1:6" x14ac:dyDescent="0.3">
      <c r="A1433" t="s">
        <v>22541</v>
      </c>
      <c r="B1433" t="s">
        <v>22542</v>
      </c>
      <c r="C1433" t="s">
        <v>22543</v>
      </c>
      <c r="D1433" t="s">
        <v>48016</v>
      </c>
      <c r="E1433">
        <f>_xlfn.XLOOKUP(Append1[[#This Row],[CAS]],[1]!Append1[CAS],[1]!Append1[Tb],"",0)</f>
        <v>497.92</v>
      </c>
      <c r="F1433">
        <f t="shared" si="22"/>
        <v>5</v>
      </c>
    </row>
    <row r="1434" spans="1:6" x14ac:dyDescent="0.3">
      <c r="A1434" t="s">
        <v>23211</v>
      </c>
      <c r="B1434" t="s">
        <v>23212</v>
      </c>
      <c r="C1434" t="s">
        <v>23213</v>
      </c>
      <c r="D1434" t="s">
        <v>48016</v>
      </c>
      <c r="E1434">
        <f>_xlfn.XLOOKUP(Append1[[#This Row],[CAS]],[1]!Append1[CAS],[1]!Append1[Tb],"",0)</f>
        <v>497.92</v>
      </c>
      <c r="F1434">
        <f t="shared" si="22"/>
        <v>5</v>
      </c>
    </row>
    <row r="1435" spans="1:6" hidden="1" x14ac:dyDescent="0.3">
      <c r="A1435" t="s">
        <v>12157</v>
      </c>
      <c r="B1435" t="s">
        <v>12158</v>
      </c>
      <c r="C1435" t="s">
        <v>12159</v>
      </c>
      <c r="D1435" t="s">
        <v>48026</v>
      </c>
      <c r="E1435">
        <f>_xlfn.XLOOKUP(Append1[[#This Row],[CAS]],[1]!Append1[CAS],[1]!Append1[Tb],"",0)</f>
        <v>393.15</v>
      </c>
      <c r="F1435">
        <f t="shared" si="22"/>
        <v>14</v>
      </c>
    </row>
    <row r="1436" spans="1:6" hidden="1" x14ac:dyDescent="0.3">
      <c r="A1436" t="s">
        <v>12975</v>
      </c>
      <c r="B1436" t="s">
        <v>12976</v>
      </c>
      <c r="C1436" t="s">
        <v>12977</v>
      </c>
      <c r="D1436" t="s">
        <v>48020</v>
      </c>
      <c r="E1436">
        <f>_xlfn.XLOOKUP(Append1[[#This Row],[CAS]],[1]!Append1[CAS],[1]!Append1[Tb],"",0)</f>
        <v>393.15</v>
      </c>
      <c r="F1436">
        <f t="shared" si="22"/>
        <v>13</v>
      </c>
    </row>
    <row r="1437" spans="1:6" hidden="1" x14ac:dyDescent="0.3">
      <c r="A1437" t="s">
        <v>15099</v>
      </c>
      <c r="B1437" t="s">
        <v>15100</v>
      </c>
      <c r="C1437" t="s">
        <v>15101</v>
      </c>
      <c r="D1437" t="s">
        <v>48026</v>
      </c>
      <c r="E1437">
        <f>_xlfn.XLOOKUP(Append1[[#This Row],[CAS]],[1]!Append1[CAS],[1]!Append1[Tb],"",0)</f>
        <v>393.15</v>
      </c>
      <c r="F1437">
        <f t="shared" si="22"/>
        <v>14</v>
      </c>
    </row>
    <row r="1438" spans="1:6" x14ac:dyDescent="0.3">
      <c r="A1438" t="s">
        <v>26095</v>
      </c>
      <c r="B1438" t="s">
        <v>26096</v>
      </c>
      <c r="C1438" t="s">
        <v>26097</v>
      </c>
      <c r="D1438" t="s">
        <v>48016</v>
      </c>
      <c r="E1438">
        <f>_xlfn.XLOOKUP(Append1[[#This Row],[CAS]],[1]!Append1[CAS],[1]!Append1[Tb],"",0)</f>
        <v>498.09</v>
      </c>
      <c r="F1438">
        <f t="shared" si="22"/>
        <v>5</v>
      </c>
    </row>
    <row r="1439" spans="1:6" x14ac:dyDescent="0.3">
      <c r="A1439" t="s">
        <v>28560</v>
      </c>
      <c r="B1439" t="s">
        <v>28561</v>
      </c>
      <c r="C1439" t="s">
        <v>28562</v>
      </c>
      <c r="D1439" t="s">
        <v>48016</v>
      </c>
      <c r="E1439">
        <f>_xlfn.XLOOKUP(Append1[[#This Row],[CAS]],[1]!Append1[CAS],[1]!Append1[Tb],"",0)</f>
        <v>498.09</v>
      </c>
      <c r="F1439">
        <f t="shared" si="22"/>
        <v>5</v>
      </c>
    </row>
    <row r="1440" spans="1:6" x14ac:dyDescent="0.3">
      <c r="A1440" t="s">
        <v>3620</v>
      </c>
      <c r="B1440" t="s">
        <v>3621</v>
      </c>
      <c r="C1440" t="s">
        <v>3622</v>
      </c>
      <c r="D1440" t="s">
        <v>48016</v>
      </c>
      <c r="E1440">
        <f>_xlfn.XLOOKUP(Append1[[#This Row],[CAS]],[1]!Append1[CAS],[1]!Append1[Tb],"",0)</f>
        <v>498.15</v>
      </c>
      <c r="F1440">
        <f t="shared" si="22"/>
        <v>5</v>
      </c>
    </row>
    <row r="1441" spans="1:6" x14ac:dyDescent="0.3">
      <c r="A1441" t="s">
        <v>30715</v>
      </c>
      <c r="B1441" t="s">
        <v>30716</v>
      </c>
      <c r="C1441" t="s">
        <v>30717</v>
      </c>
      <c r="D1441" t="s">
        <v>48016</v>
      </c>
      <c r="E1441">
        <f>_xlfn.XLOOKUP(Append1[[#This Row],[CAS]],[1]!Append1[CAS],[1]!Append1[Tb],"",0)</f>
        <v>501.74</v>
      </c>
      <c r="F1441">
        <f t="shared" si="22"/>
        <v>5</v>
      </c>
    </row>
    <row r="1442" spans="1:6" x14ac:dyDescent="0.3">
      <c r="A1442" t="s">
        <v>46154</v>
      </c>
      <c r="B1442" t="s">
        <v>46155</v>
      </c>
      <c r="C1442" t="s">
        <v>46156</v>
      </c>
      <c r="D1442" t="s">
        <v>48016</v>
      </c>
      <c r="E1442">
        <f>_xlfn.XLOOKUP(Append1[[#This Row],[CAS]],[1]!Append1[CAS],[1]!Append1[Tb],"",0)</f>
        <v>501.74</v>
      </c>
      <c r="F1442">
        <f t="shared" si="22"/>
        <v>5</v>
      </c>
    </row>
    <row r="1443" spans="1:6" x14ac:dyDescent="0.3">
      <c r="A1443" t="s">
        <v>46277</v>
      </c>
      <c r="B1443" t="s">
        <v>46278</v>
      </c>
      <c r="C1443" t="s">
        <v>46279</v>
      </c>
      <c r="D1443" t="s">
        <v>48016</v>
      </c>
      <c r="E1443">
        <f>_xlfn.XLOOKUP(Append1[[#This Row],[CAS]],[1]!Append1[CAS],[1]!Append1[Tb],"",0)</f>
        <v>501.74</v>
      </c>
      <c r="F1443">
        <f t="shared" si="22"/>
        <v>5</v>
      </c>
    </row>
    <row r="1444" spans="1:6" hidden="1" x14ac:dyDescent="0.3">
      <c r="A1444" t="s">
        <v>5336</v>
      </c>
      <c r="B1444" t="s">
        <v>5337</v>
      </c>
      <c r="C1444" t="s">
        <v>5338</v>
      </c>
      <c r="D1444" t="s">
        <v>48024</v>
      </c>
      <c r="E1444">
        <f>_xlfn.XLOOKUP(Append1[[#This Row],[CAS]],[1]!Append1[CAS],[1]!Append1[Tb],"",0)</f>
        <v>393.65</v>
      </c>
      <c r="F1444">
        <f t="shared" si="22"/>
        <v>18</v>
      </c>
    </row>
    <row r="1445" spans="1:6" x14ac:dyDescent="0.3">
      <c r="A1445" t="s">
        <v>30005</v>
      </c>
      <c r="B1445" t="s">
        <v>30006</v>
      </c>
      <c r="C1445" t="s">
        <v>30007</v>
      </c>
      <c r="D1445" t="s">
        <v>48016</v>
      </c>
      <c r="E1445">
        <f>_xlfn.XLOOKUP(Append1[[#This Row],[CAS]],[1]!Append1[CAS],[1]!Append1[Tb],"",0)</f>
        <v>502.12</v>
      </c>
      <c r="F1445">
        <f t="shared" si="22"/>
        <v>5</v>
      </c>
    </row>
    <row r="1446" spans="1:6" x14ac:dyDescent="0.3">
      <c r="A1446" t="s">
        <v>12022</v>
      </c>
      <c r="B1446" t="s">
        <v>12023</v>
      </c>
      <c r="C1446" t="s">
        <v>12024</v>
      </c>
      <c r="D1446" t="s">
        <v>48016</v>
      </c>
      <c r="E1446">
        <f>_xlfn.XLOOKUP(Append1[[#This Row],[CAS]],[1]!Append1[CAS],[1]!Append1[Tb],"",0)</f>
        <v>504.15</v>
      </c>
      <c r="F1446">
        <f t="shared" si="22"/>
        <v>5</v>
      </c>
    </row>
    <row r="1447" spans="1:6" x14ac:dyDescent="0.3">
      <c r="A1447" t="s">
        <v>31685</v>
      </c>
      <c r="B1447" t="s">
        <v>31686</v>
      </c>
      <c r="C1447" t="s">
        <v>31687</v>
      </c>
      <c r="D1447" t="s">
        <v>48016</v>
      </c>
      <c r="E1447">
        <f>_xlfn.XLOOKUP(Append1[[#This Row],[CAS]],[1]!Append1[CAS],[1]!Append1[Tb],"",0)</f>
        <v>504.38</v>
      </c>
      <c r="F1447">
        <f t="shared" si="22"/>
        <v>5</v>
      </c>
    </row>
    <row r="1448" spans="1:6" x14ac:dyDescent="0.3">
      <c r="A1448" t="s">
        <v>34324</v>
      </c>
      <c r="B1448" t="s">
        <v>34325</v>
      </c>
      <c r="C1448" t="s">
        <v>34326</v>
      </c>
      <c r="D1448" t="s">
        <v>48016</v>
      </c>
      <c r="E1448">
        <f>_xlfn.XLOOKUP(Append1[[#This Row],[CAS]],[1]!Append1[CAS],[1]!Append1[Tb],"",0)</f>
        <v>504.5</v>
      </c>
      <c r="F1448">
        <f t="shared" si="22"/>
        <v>5</v>
      </c>
    </row>
    <row r="1449" spans="1:6" x14ac:dyDescent="0.3">
      <c r="A1449" t="s">
        <v>24240</v>
      </c>
      <c r="B1449" t="s">
        <v>24241</v>
      </c>
      <c r="C1449" t="s">
        <v>24242</v>
      </c>
      <c r="D1449" t="s">
        <v>48016</v>
      </c>
      <c r="E1449">
        <f>_xlfn.XLOOKUP(Append1[[#This Row],[CAS]],[1]!Append1[CAS],[1]!Append1[Tb],"",0)</f>
        <v>505.03</v>
      </c>
      <c r="F1449">
        <f t="shared" si="22"/>
        <v>5</v>
      </c>
    </row>
    <row r="1450" spans="1:6" x14ac:dyDescent="0.3">
      <c r="A1450" t="s">
        <v>47484</v>
      </c>
      <c r="B1450" t="s">
        <v>47485</v>
      </c>
      <c r="C1450" t="s">
        <v>47486</v>
      </c>
      <c r="D1450" t="s">
        <v>48016</v>
      </c>
      <c r="E1450">
        <f>_xlfn.XLOOKUP(Append1[[#This Row],[CAS]],[1]!Append1[CAS],[1]!Append1[Tb],"",0)</f>
        <v>505.2</v>
      </c>
      <c r="F1450">
        <f t="shared" si="22"/>
        <v>5</v>
      </c>
    </row>
    <row r="1451" spans="1:6" x14ac:dyDescent="0.3">
      <c r="A1451" t="s">
        <v>22448</v>
      </c>
      <c r="B1451" t="s">
        <v>22449</v>
      </c>
      <c r="C1451" t="s">
        <v>22450</v>
      </c>
      <c r="D1451" t="s">
        <v>48016</v>
      </c>
      <c r="E1451">
        <f>_xlfn.XLOOKUP(Append1[[#This Row],[CAS]],[1]!Append1[CAS],[1]!Append1[Tb],"",0)</f>
        <v>506.45</v>
      </c>
      <c r="F1451">
        <f t="shared" si="22"/>
        <v>5</v>
      </c>
    </row>
    <row r="1452" spans="1:6" x14ac:dyDescent="0.3">
      <c r="A1452" t="s">
        <v>25332</v>
      </c>
      <c r="B1452" t="s">
        <v>25333</v>
      </c>
      <c r="C1452" t="s">
        <v>25334</v>
      </c>
      <c r="D1452" t="s">
        <v>48016</v>
      </c>
      <c r="E1452">
        <f>_xlfn.XLOOKUP(Append1[[#This Row],[CAS]],[1]!Append1[CAS],[1]!Append1[Tb],"",0)</f>
        <v>508.97</v>
      </c>
      <c r="F1452">
        <f t="shared" si="22"/>
        <v>5</v>
      </c>
    </row>
    <row r="1453" spans="1:6" x14ac:dyDescent="0.3">
      <c r="A1453" t="s">
        <v>40101</v>
      </c>
      <c r="B1453" t="s">
        <v>40102</v>
      </c>
      <c r="C1453" t="s">
        <v>40103</v>
      </c>
      <c r="D1453" t="s">
        <v>48016</v>
      </c>
      <c r="E1453">
        <f>_xlfn.XLOOKUP(Append1[[#This Row],[CAS]],[1]!Append1[CAS],[1]!Append1[Tb],"",0)</f>
        <v>508.97</v>
      </c>
      <c r="F1453">
        <f t="shared" si="22"/>
        <v>5</v>
      </c>
    </row>
    <row r="1454" spans="1:6" x14ac:dyDescent="0.3">
      <c r="A1454" t="s">
        <v>40984</v>
      </c>
      <c r="B1454" t="s">
        <v>40985</v>
      </c>
      <c r="C1454" t="s">
        <v>40986</v>
      </c>
      <c r="D1454" t="s">
        <v>48016</v>
      </c>
      <c r="E1454">
        <f>_xlfn.XLOOKUP(Append1[[#This Row],[CAS]],[1]!Append1[CAS],[1]!Append1[Tb],"",0)</f>
        <v>508.97</v>
      </c>
      <c r="F1454">
        <f t="shared" si="22"/>
        <v>5</v>
      </c>
    </row>
    <row r="1455" spans="1:6" x14ac:dyDescent="0.3">
      <c r="A1455" t="s">
        <v>39714</v>
      </c>
      <c r="B1455" t="s">
        <v>39715</v>
      </c>
      <c r="C1455" t="s">
        <v>39716</v>
      </c>
      <c r="D1455" t="s">
        <v>48016</v>
      </c>
      <c r="E1455">
        <f>_xlfn.XLOOKUP(Append1[[#This Row],[CAS]],[1]!Append1[CAS],[1]!Append1[Tb],"",0)</f>
        <v>508.98</v>
      </c>
      <c r="F1455">
        <f t="shared" si="22"/>
        <v>5</v>
      </c>
    </row>
    <row r="1456" spans="1:6" x14ac:dyDescent="0.3">
      <c r="A1456" t="s">
        <v>16341</v>
      </c>
      <c r="B1456" t="s">
        <v>16342</v>
      </c>
      <c r="C1456" t="s">
        <v>16343</v>
      </c>
      <c r="D1456" t="s">
        <v>48016</v>
      </c>
      <c r="E1456">
        <f>_xlfn.XLOOKUP(Append1[[#This Row],[CAS]],[1]!Append1[CAS],[1]!Append1[Tb],"",0)</f>
        <v>509.11</v>
      </c>
      <c r="F1456">
        <f t="shared" si="22"/>
        <v>5</v>
      </c>
    </row>
    <row r="1457" spans="1:6" x14ac:dyDescent="0.3">
      <c r="A1457" t="s">
        <v>33696</v>
      </c>
      <c r="B1457" t="s">
        <v>33697</v>
      </c>
      <c r="C1457" t="s">
        <v>33698</v>
      </c>
      <c r="D1457" t="s">
        <v>48016</v>
      </c>
      <c r="E1457">
        <f>_xlfn.XLOOKUP(Append1[[#This Row],[CAS]],[1]!Append1[CAS],[1]!Append1[Tb],"",0)</f>
        <v>509.68</v>
      </c>
      <c r="F1457">
        <f t="shared" si="22"/>
        <v>5</v>
      </c>
    </row>
    <row r="1458" spans="1:6" x14ac:dyDescent="0.3">
      <c r="A1458" t="s">
        <v>31265</v>
      </c>
      <c r="B1458" t="s">
        <v>31266</v>
      </c>
      <c r="C1458" t="s">
        <v>31267</v>
      </c>
      <c r="D1458" t="s">
        <v>48016</v>
      </c>
      <c r="E1458">
        <f>_xlfn.XLOOKUP(Append1[[#This Row],[CAS]],[1]!Append1[CAS],[1]!Append1[Tb],"",0)</f>
        <v>510.22</v>
      </c>
      <c r="F1458">
        <f t="shared" si="22"/>
        <v>5</v>
      </c>
    </row>
    <row r="1459" spans="1:6" x14ac:dyDescent="0.3">
      <c r="A1459" t="s">
        <v>33571</v>
      </c>
      <c r="B1459" t="s">
        <v>33572</v>
      </c>
      <c r="C1459" t="s">
        <v>33573</v>
      </c>
      <c r="D1459" t="s">
        <v>48016</v>
      </c>
      <c r="E1459">
        <f>_xlfn.XLOOKUP(Append1[[#This Row],[CAS]],[1]!Append1[CAS],[1]!Append1[Tb],"",0)</f>
        <v>511.25</v>
      </c>
      <c r="F1459">
        <f t="shared" si="22"/>
        <v>5</v>
      </c>
    </row>
    <row r="1460" spans="1:6" x14ac:dyDescent="0.3">
      <c r="A1460" t="s">
        <v>36035</v>
      </c>
      <c r="B1460" t="s">
        <v>36036</v>
      </c>
      <c r="C1460" t="s">
        <v>36037</v>
      </c>
      <c r="D1460" t="s">
        <v>48016</v>
      </c>
      <c r="E1460">
        <f>_xlfn.XLOOKUP(Append1[[#This Row],[CAS]],[1]!Append1[CAS],[1]!Append1[Tb],"",0)</f>
        <v>511.34</v>
      </c>
      <c r="F1460">
        <f t="shared" si="22"/>
        <v>5</v>
      </c>
    </row>
    <row r="1461" spans="1:6" x14ac:dyDescent="0.3">
      <c r="A1461" t="s">
        <v>25891</v>
      </c>
      <c r="B1461" t="s">
        <v>25892</v>
      </c>
      <c r="C1461" t="s">
        <v>25893</v>
      </c>
      <c r="D1461" t="s">
        <v>48016</v>
      </c>
      <c r="E1461">
        <f>_xlfn.XLOOKUP(Append1[[#This Row],[CAS]],[1]!Append1[CAS],[1]!Append1[Tb],"",0)</f>
        <v>513.47</v>
      </c>
      <c r="F1461">
        <f t="shared" si="22"/>
        <v>5</v>
      </c>
    </row>
    <row r="1462" spans="1:6" x14ac:dyDescent="0.3">
      <c r="A1462" t="s">
        <v>29593</v>
      </c>
      <c r="B1462" t="s">
        <v>29594</v>
      </c>
      <c r="C1462" t="s">
        <v>29595</v>
      </c>
      <c r="D1462" t="s">
        <v>48016</v>
      </c>
      <c r="E1462">
        <f>_xlfn.XLOOKUP(Append1[[#This Row],[CAS]],[1]!Append1[CAS],[1]!Append1[Tb],"",0)</f>
        <v>514.13</v>
      </c>
      <c r="F1462">
        <f t="shared" si="22"/>
        <v>5</v>
      </c>
    </row>
    <row r="1463" spans="1:6" x14ac:dyDescent="0.3">
      <c r="A1463" t="s">
        <v>44461</v>
      </c>
      <c r="B1463" t="s">
        <v>44462</v>
      </c>
      <c r="C1463" t="s">
        <v>44463</v>
      </c>
      <c r="D1463" t="s">
        <v>48016</v>
      </c>
      <c r="E1463">
        <f>_xlfn.XLOOKUP(Append1[[#This Row],[CAS]],[1]!Append1[CAS],[1]!Append1[Tb],"",0)</f>
        <v>515.79999999999995</v>
      </c>
      <c r="F1463">
        <f t="shared" si="22"/>
        <v>5</v>
      </c>
    </row>
    <row r="1464" spans="1:6" x14ac:dyDescent="0.3">
      <c r="A1464" t="s">
        <v>19799</v>
      </c>
      <c r="B1464" t="s">
        <v>19800</v>
      </c>
      <c r="C1464" t="s">
        <v>19801</v>
      </c>
      <c r="D1464" t="s">
        <v>48016</v>
      </c>
      <c r="E1464">
        <f>_xlfn.XLOOKUP(Append1[[#This Row],[CAS]],[1]!Append1[CAS],[1]!Append1[Tb],"",0)</f>
        <v>516.24</v>
      </c>
      <c r="F1464">
        <f t="shared" si="22"/>
        <v>5</v>
      </c>
    </row>
    <row r="1465" spans="1:6" x14ac:dyDescent="0.3">
      <c r="A1465" t="s">
        <v>18300</v>
      </c>
      <c r="B1465" t="s">
        <v>18301</v>
      </c>
      <c r="C1465" t="s">
        <v>18302</v>
      </c>
      <c r="D1465" t="s">
        <v>48016</v>
      </c>
      <c r="E1465">
        <f>_xlfn.XLOOKUP(Append1[[#This Row],[CAS]],[1]!Append1[CAS],[1]!Append1[Tb],"",0)</f>
        <v>517.29</v>
      </c>
      <c r="F1465">
        <f t="shared" si="22"/>
        <v>5</v>
      </c>
    </row>
    <row r="1466" spans="1:6" hidden="1" x14ac:dyDescent="0.3">
      <c r="A1466" t="s">
        <v>3156</v>
      </c>
      <c r="B1466" t="s">
        <v>1712</v>
      </c>
      <c r="C1466" t="s">
        <v>1713</v>
      </c>
      <c r="D1466" t="s">
        <v>48020</v>
      </c>
      <c r="E1466">
        <f>_xlfn.XLOOKUP(Append1[[#This Row],[CAS]],[1]!Append1[CAS],[1]!Append1[Tb],"",0)</f>
        <v>394.15</v>
      </c>
      <c r="F1466">
        <f t="shared" si="22"/>
        <v>13</v>
      </c>
    </row>
    <row r="1467" spans="1:6" x14ac:dyDescent="0.3">
      <c r="A1467" t="s">
        <v>26252</v>
      </c>
      <c r="B1467" t="s">
        <v>26253</v>
      </c>
      <c r="C1467" t="s">
        <v>26254</v>
      </c>
      <c r="D1467" t="s">
        <v>48016</v>
      </c>
      <c r="E1467">
        <f>_xlfn.XLOOKUP(Append1[[#This Row],[CAS]],[1]!Append1[CAS],[1]!Append1[Tb],"",0)</f>
        <v>517.29</v>
      </c>
      <c r="F1467">
        <f t="shared" si="22"/>
        <v>5</v>
      </c>
    </row>
    <row r="1468" spans="1:6" x14ac:dyDescent="0.3">
      <c r="A1468" t="s">
        <v>22794</v>
      </c>
      <c r="B1468" t="s">
        <v>22795</v>
      </c>
      <c r="C1468" t="s">
        <v>22796</v>
      </c>
      <c r="D1468" t="s">
        <v>48016</v>
      </c>
      <c r="E1468">
        <f>_xlfn.XLOOKUP(Append1[[#This Row],[CAS]],[1]!Append1[CAS],[1]!Append1[Tb],"",0)</f>
        <v>517.54</v>
      </c>
      <c r="F1468">
        <f t="shared" si="22"/>
        <v>5</v>
      </c>
    </row>
    <row r="1469" spans="1:6" x14ac:dyDescent="0.3">
      <c r="A1469" t="s">
        <v>24009</v>
      </c>
      <c r="B1469" t="s">
        <v>24010</v>
      </c>
      <c r="C1469" t="s">
        <v>24011</v>
      </c>
      <c r="D1469" t="s">
        <v>48016</v>
      </c>
      <c r="E1469">
        <f>_xlfn.XLOOKUP(Append1[[#This Row],[CAS]],[1]!Append1[CAS],[1]!Append1[Tb],"",0)</f>
        <v>517.73</v>
      </c>
      <c r="F1469">
        <f t="shared" si="22"/>
        <v>5</v>
      </c>
    </row>
    <row r="1470" spans="1:6" x14ac:dyDescent="0.3">
      <c r="A1470" t="s">
        <v>15222</v>
      </c>
      <c r="B1470" t="s">
        <v>15223</v>
      </c>
      <c r="C1470" t="s">
        <v>15224</v>
      </c>
      <c r="D1470" t="s">
        <v>48016</v>
      </c>
      <c r="E1470">
        <f>_xlfn.XLOOKUP(Append1[[#This Row],[CAS]],[1]!Append1[CAS],[1]!Append1[Tb],"",0)</f>
        <v>520.65</v>
      </c>
      <c r="F1470">
        <f t="shared" si="22"/>
        <v>5</v>
      </c>
    </row>
    <row r="1471" spans="1:6" x14ac:dyDescent="0.3">
      <c r="A1471" t="s">
        <v>20473</v>
      </c>
      <c r="B1471" t="s">
        <v>20474</v>
      </c>
      <c r="C1471" t="s">
        <v>20475</v>
      </c>
      <c r="D1471" t="s">
        <v>48016</v>
      </c>
      <c r="E1471">
        <f>_xlfn.XLOOKUP(Append1[[#This Row],[CAS]],[1]!Append1[CAS],[1]!Append1[Tb],"",0)</f>
        <v>522.41</v>
      </c>
      <c r="F1471">
        <f t="shared" si="22"/>
        <v>5</v>
      </c>
    </row>
    <row r="1472" spans="1:6" x14ac:dyDescent="0.3">
      <c r="A1472" t="s">
        <v>24168</v>
      </c>
      <c r="B1472" t="s">
        <v>24169</v>
      </c>
      <c r="C1472" t="s">
        <v>24170</v>
      </c>
      <c r="D1472" t="s">
        <v>48016</v>
      </c>
      <c r="E1472">
        <f>_xlfn.XLOOKUP(Append1[[#This Row],[CAS]],[1]!Append1[CAS],[1]!Append1[Tb],"",0)</f>
        <v>522.5</v>
      </c>
      <c r="F1472">
        <f t="shared" si="22"/>
        <v>5</v>
      </c>
    </row>
    <row r="1473" spans="1:6" x14ac:dyDescent="0.3">
      <c r="A1473" t="s">
        <v>17062</v>
      </c>
      <c r="B1473" t="s">
        <v>17063</v>
      </c>
      <c r="C1473" t="s">
        <v>17064</v>
      </c>
      <c r="D1473" t="s">
        <v>48016</v>
      </c>
      <c r="E1473">
        <f>_xlfn.XLOOKUP(Append1[[#This Row],[CAS]],[1]!Append1[CAS],[1]!Append1[Tb],"",0)</f>
        <v>523.34</v>
      </c>
      <c r="F1473">
        <f t="shared" si="22"/>
        <v>5</v>
      </c>
    </row>
    <row r="1474" spans="1:6" x14ac:dyDescent="0.3">
      <c r="A1474" t="s">
        <v>17460</v>
      </c>
      <c r="B1474" t="s">
        <v>17461</v>
      </c>
      <c r="C1474" t="s">
        <v>17462</v>
      </c>
      <c r="D1474" t="s">
        <v>48016</v>
      </c>
      <c r="E1474">
        <f>_xlfn.XLOOKUP(Append1[[#This Row],[CAS]],[1]!Append1[CAS],[1]!Append1[Tb],"",0)</f>
        <v>523.34</v>
      </c>
      <c r="F1474">
        <f t="shared" ref="F1474:F1537" si="23">LEN(C1474)-LEN(SUBSTITUTE(C1474,"C",""))</f>
        <v>5</v>
      </c>
    </row>
    <row r="1475" spans="1:6" x14ac:dyDescent="0.3">
      <c r="A1475" t="s">
        <v>18786</v>
      </c>
      <c r="B1475" t="s">
        <v>18787</v>
      </c>
      <c r="C1475" t="s">
        <v>18788</v>
      </c>
      <c r="D1475" t="s">
        <v>48016</v>
      </c>
      <c r="E1475">
        <f>_xlfn.XLOOKUP(Append1[[#This Row],[CAS]],[1]!Append1[CAS],[1]!Append1[Tb],"",0)</f>
        <v>523.34</v>
      </c>
      <c r="F1475">
        <f t="shared" si="23"/>
        <v>5</v>
      </c>
    </row>
    <row r="1476" spans="1:6" x14ac:dyDescent="0.3">
      <c r="A1476" t="s">
        <v>25050</v>
      </c>
      <c r="B1476" t="s">
        <v>25051</v>
      </c>
      <c r="C1476" t="s">
        <v>25052</v>
      </c>
      <c r="D1476" t="s">
        <v>48016</v>
      </c>
      <c r="E1476">
        <f>_xlfn.XLOOKUP(Append1[[#This Row],[CAS]],[1]!Append1[CAS],[1]!Append1[Tb],"",0)</f>
        <v>523.66999999999996</v>
      </c>
      <c r="F1476">
        <f t="shared" si="23"/>
        <v>5</v>
      </c>
    </row>
    <row r="1477" spans="1:6" x14ac:dyDescent="0.3">
      <c r="A1477" t="s">
        <v>29386</v>
      </c>
      <c r="B1477" t="s">
        <v>29387</v>
      </c>
      <c r="C1477" t="s">
        <v>29388</v>
      </c>
      <c r="D1477" t="s">
        <v>48016</v>
      </c>
      <c r="E1477">
        <f>_xlfn.XLOOKUP(Append1[[#This Row],[CAS]],[1]!Append1[CAS],[1]!Append1[Tb],"",0)</f>
        <v>524.47</v>
      </c>
      <c r="F1477">
        <f t="shared" si="23"/>
        <v>5</v>
      </c>
    </row>
    <row r="1478" spans="1:6" x14ac:dyDescent="0.3">
      <c r="A1478" t="s">
        <v>32575</v>
      </c>
      <c r="B1478" t="s">
        <v>32576</v>
      </c>
      <c r="C1478" t="s">
        <v>32577</v>
      </c>
      <c r="D1478" t="s">
        <v>48016</v>
      </c>
      <c r="E1478">
        <f>_xlfn.XLOOKUP(Append1[[#This Row],[CAS]],[1]!Append1[CAS],[1]!Append1[Tb],"",0)</f>
        <v>524.47</v>
      </c>
      <c r="F1478">
        <f t="shared" si="23"/>
        <v>5</v>
      </c>
    </row>
    <row r="1479" spans="1:6" x14ac:dyDescent="0.3">
      <c r="A1479" t="s">
        <v>38497</v>
      </c>
      <c r="B1479" t="s">
        <v>38498</v>
      </c>
      <c r="C1479" t="s">
        <v>38499</v>
      </c>
      <c r="D1479" t="s">
        <v>48016</v>
      </c>
      <c r="E1479">
        <f>_xlfn.XLOOKUP(Append1[[#This Row],[CAS]],[1]!Append1[CAS],[1]!Append1[Tb],"",0)</f>
        <v>524.47</v>
      </c>
      <c r="F1479">
        <f t="shared" si="23"/>
        <v>5</v>
      </c>
    </row>
    <row r="1480" spans="1:6" x14ac:dyDescent="0.3">
      <c r="A1480" t="s">
        <v>40665</v>
      </c>
      <c r="B1480" t="s">
        <v>40666</v>
      </c>
      <c r="C1480" t="s">
        <v>40667</v>
      </c>
      <c r="D1480" t="s">
        <v>48016</v>
      </c>
      <c r="E1480">
        <f>_xlfn.XLOOKUP(Append1[[#This Row],[CAS]],[1]!Append1[CAS],[1]!Append1[Tb],"",0)</f>
        <v>526.30999999999995</v>
      </c>
      <c r="F1480">
        <f t="shared" si="23"/>
        <v>5</v>
      </c>
    </row>
    <row r="1481" spans="1:6" x14ac:dyDescent="0.3">
      <c r="A1481" t="s">
        <v>44152</v>
      </c>
      <c r="B1481" t="s">
        <v>44153</v>
      </c>
      <c r="C1481" t="s">
        <v>44154</v>
      </c>
      <c r="D1481" t="s">
        <v>48016</v>
      </c>
      <c r="E1481">
        <f>_xlfn.XLOOKUP(Append1[[#This Row],[CAS]],[1]!Append1[CAS],[1]!Append1[Tb],"",0)</f>
        <v>527.42999999999995</v>
      </c>
      <c r="F1481">
        <f t="shared" si="23"/>
        <v>5</v>
      </c>
    </row>
    <row r="1482" spans="1:6" x14ac:dyDescent="0.3">
      <c r="A1482" t="s">
        <v>9843</v>
      </c>
      <c r="B1482" t="s">
        <v>9844</v>
      </c>
      <c r="C1482" t="s">
        <v>9845</v>
      </c>
      <c r="D1482" t="s">
        <v>48016</v>
      </c>
      <c r="E1482">
        <f>_xlfn.XLOOKUP(Append1[[#This Row],[CAS]],[1]!Append1[CAS],[1]!Append1[Tb],"",0)</f>
        <v>528.15</v>
      </c>
      <c r="F1482">
        <f t="shared" si="23"/>
        <v>5</v>
      </c>
    </row>
    <row r="1483" spans="1:6" x14ac:dyDescent="0.3">
      <c r="A1483" t="s">
        <v>27899</v>
      </c>
      <c r="B1483" t="s">
        <v>27900</v>
      </c>
      <c r="C1483" t="s">
        <v>27901</v>
      </c>
      <c r="D1483" t="s">
        <v>48016</v>
      </c>
      <c r="E1483">
        <f>_xlfn.XLOOKUP(Append1[[#This Row],[CAS]],[1]!Append1[CAS],[1]!Append1[Tb],"",0)</f>
        <v>528.28</v>
      </c>
      <c r="F1483">
        <f t="shared" si="23"/>
        <v>5</v>
      </c>
    </row>
    <row r="1484" spans="1:6" x14ac:dyDescent="0.3">
      <c r="A1484" t="s">
        <v>30354</v>
      </c>
      <c r="B1484" t="s">
        <v>30355</v>
      </c>
      <c r="C1484" t="s">
        <v>30356</v>
      </c>
      <c r="D1484" t="s">
        <v>48016</v>
      </c>
      <c r="E1484">
        <f>_xlfn.XLOOKUP(Append1[[#This Row],[CAS]],[1]!Append1[CAS],[1]!Append1[Tb],"",0)</f>
        <v>528.28</v>
      </c>
      <c r="F1484">
        <f t="shared" si="23"/>
        <v>5</v>
      </c>
    </row>
    <row r="1485" spans="1:6" x14ac:dyDescent="0.3">
      <c r="A1485" t="s">
        <v>17589</v>
      </c>
      <c r="B1485" t="s">
        <v>17590</v>
      </c>
      <c r="C1485" t="s">
        <v>17591</v>
      </c>
      <c r="D1485" t="s">
        <v>48016</v>
      </c>
      <c r="E1485">
        <f>_xlfn.XLOOKUP(Append1[[#This Row],[CAS]],[1]!Append1[CAS],[1]!Append1[Tb],"",0)</f>
        <v>528.80999999999995</v>
      </c>
      <c r="F1485">
        <f t="shared" si="23"/>
        <v>5</v>
      </c>
    </row>
    <row r="1486" spans="1:6" x14ac:dyDescent="0.3">
      <c r="A1486" t="s">
        <v>31562</v>
      </c>
      <c r="B1486" t="s">
        <v>31563</v>
      </c>
      <c r="C1486" t="s">
        <v>31564</v>
      </c>
      <c r="D1486" t="s">
        <v>48016</v>
      </c>
      <c r="E1486">
        <f>_xlfn.XLOOKUP(Append1[[#This Row],[CAS]],[1]!Append1[CAS],[1]!Append1[Tb],"",0)</f>
        <v>528.80999999999995</v>
      </c>
      <c r="F1486">
        <f t="shared" si="23"/>
        <v>5</v>
      </c>
    </row>
    <row r="1487" spans="1:6" x14ac:dyDescent="0.3">
      <c r="A1487" t="s">
        <v>18771</v>
      </c>
      <c r="B1487" t="s">
        <v>18772</v>
      </c>
      <c r="C1487" t="s">
        <v>18773</v>
      </c>
      <c r="D1487" t="s">
        <v>48016</v>
      </c>
      <c r="E1487">
        <f>_xlfn.XLOOKUP(Append1[[#This Row],[CAS]],[1]!Append1[CAS],[1]!Append1[Tb],"",0)</f>
        <v>529.74</v>
      </c>
      <c r="F1487">
        <f t="shared" si="23"/>
        <v>5</v>
      </c>
    </row>
    <row r="1488" spans="1:6" x14ac:dyDescent="0.3">
      <c r="A1488" t="s">
        <v>18813</v>
      </c>
      <c r="B1488" t="s">
        <v>18814</v>
      </c>
      <c r="C1488" t="s">
        <v>18815</v>
      </c>
      <c r="D1488" t="s">
        <v>48016</v>
      </c>
      <c r="E1488">
        <f>_xlfn.XLOOKUP(Append1[[#This Row],[CAS]],[1]!Append1[CAS],[1]!Append1[Tb],"",0)</f>
        <v>529.74</v>
      </c>
      <c r="F1488">
        <f t="shared" si="23"/>
        <v>5</v>
      </c>
    </row>
    <row r="1489" spans="1:6" x14ac:dyDescent="0.3">
      <c r="A1489" t="s">
        <v>25716</v>
      </c>
      <c r="B1489" t="s">
        <v>25717</v>
      </c>
      <c r="C1489" t="s">
        <v>25718</v>
      </c>
      <c r="D1489" t="s">
        <v>48016</v>
      </c>
      <c r="E1489">
        <f>_xlfn.XLOOKUP(Append1[[#This Row],[CAS]],[1]!Append1[CAS],[1]!Append1[Tb],"",0)</f>
        <v>529.74</v>
      </c>
      <c r="F1489">
        <f t="shared" si="23"/>
        <v>5</v>
      </c>
    </row>
    <row r="1490" spans="1:6" x14ac:dyDescent="0.3">
      <c r="A1490" t="s">
        <v>31658</v>
      </c>
      <c r="B1490" t="s">
        <v>31659</v>
      </c>
      <c r="C1490" t="s">
        <v>31660</v>
      </c>
      <c r="D1490" t="s">
        <v>48016</v>
      </c>
      <c r="E1490">
        <f>_xlfn.XLOOKUP(Append1[[#This Row],[CAS]],[1]!Append1[CAS],[1]!Append1[Tb],"",0)</f>
        <v>530.02</v>
      </c>
      <c r="F1490">
        <f t="shared" si="23"/>
        <v>5</v>
      </c>
    </row>
    <row r="1491" spans="1:6" x14ac:dyDescent="0.3">
      <c r="A1491" t="s">
        <v>2305</v>
      </c>
      <c r="B1491" t="s">
        <v>10</v>
      </c>
      <c r="C1491" t="s">
        <v>11</v>
      </c>
      <c r="D1491" t="s">
        <v>48016</v>
      </c>
      <c r="E1491">
        <f>_xlfn.XLOOKUP(Append1[[#This Row],[CAS]],[1]!Append1[CAS],[1]!Append1[Tb],"",0)</f>
        <v>530.15</v>
      </c>
      <c r="F1491">
        <f t="shared" si="23"/>
        <v>5</v>
      </c>
    </row>
    <row r="1492" spans="1:6" x14ac:dyDescent="0.3">
      <c r="A1492" t="s">
        <v>25686</v>
      </c>
      <c r="B1492" t="s">
        <v>25687</v>
      </c>
      <c r="C1492" t="s">
        <v>25688</v>
      </c>
      <c r="D1492" t="s">
        <v>48016</v>
      </c>
      <c r="E1492">
        <f>_xlfn.XLOOKUP(Append1[[#This Row],[CAS]],[1]!Append1[CAS],[1]!Append1[Tb],"",0)</f>
        <v>530.6</v>
      </c>
      <c r="F1492">
        <f t="shared" si="23"/>
        <v>5</v>
      </c>
    </row>
    <row r="1493" spans="1:6" x14ac:dyDescent="0.3">
      <c r="A1493" t="s">
        <v>26564</v>
      </c>
      <c r="B1493" t="s">
        <v>26565</v>
      </c>
      <c r="C1493" t="s">
        <v>26566</v>
      </c>
      <c r="D1493" t="s">
        <v>48016</v>
      </c>
      <c r="E1493">
        <f>_xlfn.XLOOKUP(Append1[[#This Row],[CAS]],[1]!Append1[CAS],[1]!Append1[Tb],"",0)</f>
        <v>531.02</v>
      </c>
      <c r="F1493">
        <f t="shared" si="23"/>
        <v>5</v>
      </c>
    </row>
    <row r="1494" spans="1:6" x14ac:dyDescent="0.3">
      <c r="A1494" t="s">
        <v>15915</v>
      </c>
      <c r="B1494" t="s">
        <v>15916</v>
      </c>
      <c r="C1494" t="s">
        <v>15917</v>
      </c>
      <c r="D1494" t="s">
        <v>48016</v>
      </c>
      <c r="E1494">
        <f>_xlfn.XLOOKUP(Append1[[#This Row],[CAS]],[1]!Append1[CAS],[1]!Append1[Tb],"",0)</f>
        <v>531.16</v>
      </c>
      <c r="F1494">
        <f t="shared" si="23"/>
        <v>5</v>
      </c>
    </row>
    <row r="1495" spans="1:6" x14ac:dyDescent="0.3">
      <c r="A1495" t="s">
        <v>18168</v>
      </c>
      <c r="B1495" t="s">
        <v>18169</v>
      </c>
      <c r="C1495" t="s">
        <v>18170</v>
      </c>
      <c r="D1495" t="s">
        <v>48016</v>
      </c>
      <c r="E1495">
        <f>_xlfn.XLOOKUP(Append1[[#This Row],[CAS]],[1]!Append1[CAS],[1]!Append1[Tb],"",0)</f>
        <v>531.16</v>
      </c>
      <c r="F1495">
        <f t="shared" si="23"/>
        <v>5</v>
      </c>
    </row>
    <row r="1496" spans="1:6" x14ac:dyDescent="0.3">
      <c r="A1496" t="s">
        <v>19110</v>
      </c>
      <c r="B1496" t="s">
        <v>19111</v>
      </c>
      <c r="C1496" t="s">
        <v>19112</v>
      </c>
      <c r="D1496" t="s">
        <v>48016</v>
      </c>
      <c r="E1496">
        <f>_xlfn.XLOOKUP(Append1[[#This Row],[CAS]],[1]!Append1[CAS],[1]!Append1[Tb],"",0)</f>
        <v>531.16</v>
      </c>
      <c r="F1496">
        <f t="shared" si="23"/>
        <v>5</v>
      </c>
    </row>
    <row r="1497" spans="1:6" hidden="1" x14ac:dyDescent="0.3">
      <c r="A1497" t="s">
        <v>4533</v>
      </c>
      <c r="B1497" t="s">
        <v>4534</v>
      </c>
      <c r="C1497" t="s">
        <v>4535</v>
      </c>
      <c r="D1497" t="s">
        <v>48027</v>
      </c>
      <c r="E1497">
        <f>_xlfn.XLOOKUP(Append1[[#This Row],[CAS]],[1]!Append1[CAS],[1]!Append1[Tb],"",0)</f>
        <v>395.15</v>
      </c>
      <c r="F1497">
        <f t="shared" si="23"/>
        <v>15</v>
      </c>
    </row>
    <row r="1498" spans="1:6" x14ac:dyDescent="0.3">
      <c r="A1498" t="s">
        <v>19487</v>
      </c>
      <c r="B1498" t="s">
        <v>19488</v>
      </c>
      <c r="C1498" t="s">
        <v>19489</v>
      </c>
      <c r="D1498" t="s">
        <v>48016</v>
      </c>
      <c r="E1498">
        <f>_xlfn.XLOOKUP(Append1[[#This Row],[CAS]],[1]!Append1[CAS],[1]!Append1[Tb],"",0)</f>
        <v>531.6</v>
      </c>
      <c r="F1498">
        <f t="shared" si="23"/>
        <v>5</v>
      </c>
    </row>
    <row r="1499" spans="1:6" x14ac:dyDescent="0.3">
      <c r="A1499" t="s">
        <v>21652</v>
      </c>
      <c r="B1499" t="s">
        <v>21653</v>
      </c>
      <c r="C1499" t="s">
        <v>21654</v>
      </c>
      <c r="D1499" t="s">
        <v>48016</v>
      </c>
      <c r="E1499">
        <f>_xlfn.XLOOKUP(Append1[[#This Row],[CAS]],[1]!Append1[CAS],[1]!Append1[Tb],"",0)</f>
        <v>531.6</v>
      </c>
      <c r="F1499">
        <f t="shared" si="23"/>
        <v>5</v>
      </c>
    </row>
    <row r="1500" spans="1:6" x14ac:dyDescent="0.3">
      <c r="A1500" t="s">
        <v>26813</v>
      </c>
      <c r="B1500" t="s">
        <v>26814</v>
      </c>
      <c r="C1500" t="s">
        <v>26815</v>
      </c>
      <c r="D1500" t="s">
        <v>48016</v>
      </c>
      <c r="E1500">
        <f>_xlfn.XLOOKUP(Append1[[#This Row],[CAS]],[1]!Append1[CAS],[1]!Append1[Tb],"",0)</f>
        <v>531.6</v>
      </c>
      <c r="F1500">
        <f t="shared" si="23"/>
        <v>5</v>
      </c>
    </row>
    <row r="1501" spans="1:6" x14ac:dyDescent="0.3">
      <c r="A1501" t="s">
        <v>19152</v>
      </c>
      <c r="B1501" t="s">
        <v>19153</v>
      </c>
      <c r="C1501" t="s">
        <v>19154</v>
      </c>
      <c r="D1501" t="s">
        <v>48016</v>
      </c>
      <c r="E1501">
        <f>_xlfn.XLOOKUP(Append1[[#This Row],[CAS]],[1]!Append1[CAS],[1]!Append1[Tb],"",0)</f>
        <v>532.04</v>
      </c>
      <c r="F1501">
        <f t="shared" si="23"/>
        <v>5</v>
      </c>
    </row>
    <row r="1502" spans="1:6" x14ac:dyDescent="0.3">
      <c r="A1502" t="s">
        <v>34727</v>
      </c>
      <c r="B1502" t="s">
        <v>34728</v>
      </c>
      <c r="C1502" t="s">
        <v>34729</v>
      </c>
      <c r="D1502" t="s">
        <v>48016</v>
      </c>
      <c r="E1502">
        <f>_xlfn.XLOOKUP(Append1[[#This Row],[CAS]],[1]!Append1[CAS],[1]!Append1[Tb],"",0)</f>
        <v>532.58000000000004</v>
      </c>
      <c r="F1502">
        <f t="shared" si="23"/>
        <v>5</v>
      </c>
    </row>
    <row r="1503" spans="1:6" x14ac:dyDescent="0.3">
      <c r="A1503" t="s">
        <v>35339</v>
      </c>
      <c r="B1503" t="s">
        <v>35340</v>
      </c>
      <c r="C1503" t="s">
        <v>35341</v>
      </c>
      <c r="D1503" t="s">
        <v>48016</v>
      </c>
      <c r="E1503">
        <f>_xlfn.XLOOKUP(Append1[[#This Row],[CAS]],[1]!Append1[CAS],[1]!Append1[Tb],"",0)</f>
        <v>534.96</v>
      </c>
      <c r="F1503">
        <f t="shared" si="23"/>
        <v>5</v>
      </c>
    </row>
    <row r="1504" spans="1:6" x14ac:dyDescent="0.3">
      <c r="A1504" t="s">
        <v>26555</v>
      </c>
      <c r="B1504" t="s">
        <v>26556</v>
      </c>
      <c r="C1504" t="s">
        <v>26557</v>
      </c>
      <c r="D1504" t="s">
        <v>48016</v>
      </c>
      <c r="E1504">
        <f>_xlfn.XLOOKUP(Append1[[#This Row],[CAS]],[1]!Append1[CAS],[1]!Append1[Tb],"",0)</f>
        <v>536.5</v>
      </c>
      <c r="F1504">
        <f t="shared" si="23"/>
        <v>5</v>
      </c>
    </row>
    <row r="1505" spans="1:6" x14ac:dyDescent="0.3">
      <c r="A1505" t="s">
        <v>30050</v>
      </c>
      <c r="B1505" t="s">
        <v>30051</v>
      </c>
      <c r="C1505" t="s">
        <v>30052</v>
      </c>
      <c r="D1505" t="s">
        <v>48016</v>
      </c>
      <c r="E1505">
        <f>_xlfn.XLOOKUP(Append1[[#This Row],[CAS]],[1]!Append1[CAS],[1]!Append1[Tb],"",0)</f>
        <v>536.57000000000005</v>
      </c>
      <c r="F1505">
        <f t="shared" si="23"/>
        <v>5</v>
      </c>
    </row>
    <row r="1506" spans="1:6" x14ac:dyDescent="0.3">
      <c r="A1506" t="s">
        <v>30580</v>
      </c>
      <c r="B1506" t="s">
        <v>30581</v>
      </c>
      <c r="C1506" t="s">
        <v>30582</v>
      </c>
      <c r="D1506" t="s">
        <v>48016</v>
      </c>
      <c r="E1506">
        <f>_xlfn.XLOOKUP(Append1[[#This Row],[CAS]],[1]!Append1[CAS],[1]!Append1[Tb],"",0)</f>
        <v>536.99</v>
      </c>
      <c r="F1506">
        <f t="shared" si="23"/>
        <v>5</v>
      </c>
    </row>
    <row r="1507" spans="1:6" x14ac:dyDescent="0.3">
      <c r="A1507" t="s">
        <v>30961</v>
      </c>
      <c r="B1507" t="s">
        <v>30962</v>
      </c>
      <c r="C1507" t="s">
        <v>30963</v>
      </c>
      <c r="D1507" t="s">
        <v>48016</v>
      </c>
      <c r="E1507">
        <f>_xlfn.XLOOKUP(Append1[[#This Row],[CAS]],[1]!Append1[CAS],[1]!Append1[Tb],"",0)</f>
        <v>537.83000000000004</v>
      </c>
      <c r="F1507">
        <f t="shared" si="23"/>
        <v>5</v>
      </c>
    </row>
    <row r="1508" spans="1:6" x14ac:dyDescent="0.3">
      <c r="A1508" t="s">
        <v>41840</v>
      </c>
      <c r="B1508" t="s">
        <v>41841</v>
      </c>
      <c r="C1508" t="s">
        <v>41842</v>
      </c>
      <c r="D1508" t="s">
        <v>48016</v>
      </c>
      <c r="E1508">
        <f>_xlfn.XLOOKUP(Append1[[#This Row],[CAS]],[1]!Append1[CAS],[1]!Append1[Tb],"",0)</f>
        <v>537.83000000000004</v>
      </c>
      <c r="F1508">
        <f t="shared" si="23"/>
        <v>5</v>
      </c>
    </row>
    <row r="1509" spans="1:6" x14ac:dyDescent="0.3">
      <c r="A1509" t="s">
        <v>32905</v>
      </c>
      <c r="B1509" t="s">
        <v>32906</v>
      </c>
      <c r="C1509" t="s">
        <v>32907</v>
      </c>
      <c r="D1509" t="s">
        <v>48016</v>
      </c>
      <c r="E1509">
        <f>_xlfn.XLOOKUP(Append1[[#This Row],[CAS]],[1]!Append1[CAS],[1]!Append1[Tb],"",0)</f>
        <v>538.78</v>
      </c>
      <c r="F1509">
        <f t="shared" si="23"/>
        <v>5</v>
      </c>
    </row>
    <row r="1510" spans="1:6" x14ac:dyDescent="0.3">
      <c r="A1510" t="s">
        <v>40852</v>
      </c>
      <c r="B1510" t="s">
        <v>40853</v>
      </c>
      <c r="C1510" t="s">
        <v>40854</v>
      </c>
      <c r="D1510" t="s">
        <v>48016</v>
      </c>
      <c r="E1510">
        <f>_xlfn.XLOOKUP(Append1[[#This Row],[CAS]],[1]!Append1[CAS],[1]!Append1[Tb],"",0)</f>
        <v>540.24</v>
      </c>
      <c r="F1510">
        <f t="shared" si="23"/>
        <v>5</v>
      </c>
    </row>
    <row r="1511" spans="1:6" x14ac:dyDescent="0.3">
      <c r="A1511" t="s">
        <v>3551</v>
      </c>
      <c r="B1511" t="s">
        <v>3552</v>
      </c>
      <c r="C1511" t="s">
        <v>3553</v>
      </c>
      <c r="D1511" t="s">
        <v>48016</v>
      </c>
      <c r="E1511">
        <f>_xlfn.XLOOKUP(Append1[[#This Row],[CAS]],[1]!Append1[CAS],[1]!Append1[Tb],"",0)</f>
        <v>540.65</v>
      </c>
      <c r="F1511">
        <f t="shared" si="23"/>
        <v>5</v>
      </c>
    </row>
    <row r="1512" spans="1:6" x14ac:dyDescent="0.3">
      <c r="A1512" t="s">
        <v>7563</v>
      </c>
      <c r="B1512" t="s">
        <v>7564</v>
      </c>
      <c r="C1512" t="s">
        <v>7565</v>
      </c>
      <c r="D1512" t="s">
        <v>48016</v>
      </c>
      <c r="E1512">
        <f>_xlfn.XLOOKUP(Append1[[#This Row],[CAS]],[1]!Append1[CAS],[1]!Append1[Tb],"",0)</f>
        <v>543</v>
      </c>
      <c r="F1512">
        <f t="shared" si="23"/>
        <v>5</v>
      </c>
    </row>
    <row r="1513" spans="1:6" x14ac:dyDescent="0.3">
      <c r="A1513" t="s">
        <v>31379</v>
      </c>
      <c r="B1513" t="s">
        <v>31380</v>
      </c>
      <c r="C1513" t="s">
        <v>31381</v>
      </c>
      <c r="D1513" t="s">
        <v>48016</v>
      </c>
      <c r="E1513">
        <f>_xlfn.XLOOKUP(Append1[[#This Row],[CAS]],[1]!Append1[CAS],[1]!Append1[Tb],"",0)</f>
        <v>543.79</v>
      </c>
      <c r="F1513">
        <f t="shared" si="23"/>
        <v>5</v>
      </c>
    </row>
    <row r="1514" spans="1:6" x14ac:dyDescent="0.3">
      <c r="A1514" t="s">
        <v>30243</v>
      </c>
      <c r="B1514" t="s">
        <v>30244</v>
      </c>
      <c r="C1514" t="s">
        <v>30245</v>
      </c>
      <c r="D1514" t="s">
        <v>48016</v>
      </c>
      <c r="E1514">
        <f>_xlfn.XLOOKUP(Append1[[#This Row],[CAS]],[1]!Append1[CAS],[1]!Append1[Tb],"",0)</f>
        <v>544</v>
      </c>
      <c r="F1514">
        <f t="shared" si="23"/>
        <v>5</v>
      </c>
    </row>
    <row r="1515" spans="1:6" x14ac:dyDescent="0.3">
      <c r="A1515" t="s">
        <v>28227</v>
      </c>
      <c r="B1515" t="s">
        <v>28228</v>
      </c>
      <c r="C1515" t="s">
        <v>28229</v>
      </c>
      <c r="D1515" t="s">
        <v>48016</v>
      </c>
      <c r="E1515">
        <f>_xlfn.XLOOKUP(Append1[[#This Row],[CAS]],[1]!Append1[CAS],[1]!Append1[Tb],"",0)</f>
        <v>544.04</v>
      </c>
      <c r="F1515">
        <f t="shared" si="23"/>
        <v>5</v>
      </c>
    </row>
    <row r="1516" spans="1:6" x14ac:dyDescent="0.3">
      <c r="A1516" t="s">
        <v>7425</v>
      </c>
      <c r="B1516" t="s">
        <v>7426</v>
      </c>
      <c r="C1516" t="s">
        <v>7427</v>
      </c>
      <c r="D1516" t="s">
        <v>48016</v>
      </c>
      <c r="E1516">
        <f>_xlfn.XLOOKUP(Append1[[#This Row],[CAS]],[1]!Append1[CAS],[1]!Append1[Tb],"",0)</f>
        <v>544.70000000000005</v>
      </c>
      <c r="F1516">
        <f t="shared" si="23"/>
        <v>5</v>
      </c>
    </row>
    <row r="1517" spans="1:6" x14ac:dyDescent="0.3">
      <c r="A1517" t="s">
        <v>2560</v>
      </c>
      <c r="B1517" t="s">
        <v>520</v>
      </c>
      <c r="C1517" t="s">
        <v>521</v>
      </c>
      <c r="D1517" t="s">
        <v>48016</v>
      </c>
      <c r="E1517">
        <f>_xlfn.XLOOKUP(Append1[[#This Row],[CAS]],[1]!Append1[CAS],[1]!Append1[Tb],"",0)</f>
        <v>545.65</v>
      </c>
      <c r="F1517">
        <f t="shared" si="23"/>
        <v>5</v>
      </c>
    </row>
    <row r="1518" spans="1:6" x14ac:dyDescent="0.3">
      <c r="A1518" t="s">
        <v>27800</v>
      </c>
      <c r="B1518" t="s">
        <v>27801</v>
      </c>
      <c r="C1518" t="s">
        <v>27802</v>
      </c>
      <c r="D1518" t="s">
        <v>48016</v>
      </c>
      <c r="E1518">
        <f>_xlfn.XLOOKUP(Append1[[#This Row],[CAS]],[1]!Append1[CAS],[1]!Append1[Tb],"",0)</f>
        <v>546.36</v>
      </c>
      <c r="F1518">
        <f t="shared" si="23"/>
        <v>5</v>
      </c>
    </row>
    <row r="1519" spans="1:6" x14ac:dyDescent="0.3">
      <c r="A1519" t="s">
        <v>26804</v>
      </c>
      <c r="B1519" t="s">
        <v>26805</v>
      </c>
      <c r="C1519" t="s">
        <v>26806</v>
      </c>
      <c r="D1519" t="s">
        <v>48016</v>
      </c>
      <c r="E1519">
        <f>_xlfn.XLOOKUP(Append1[[#This Row],[CAS]],[1]!Append1[CAS],[1]!Append1[Tb],"",0)</f>
        <v>548.09</v>
      </c>
      <c r="F1519">
        <f t="shared" si="23"/>
        <v>5</v>
      </c>
    </row>
    <row r="1520" spans="1:6" x14ac:dyDescent="0.3">
      <c r="A1520" t="s">
        <v>23915</v>
      </c>
      <c r="B1520" t="s">
        <v>23916</v>
      </c>
      <c r="C1520" t="s">
        <v>23917</v>
      </c>
      <c r="D1520" t="s">
        <v>48016</v>
      </c>
      <c r="E1520">
        <f>_xlfn.XLOOKUP(Append1[[#This Row],[CAS]],[1]!Append1[CAS],[1]!Append1[Tb],"",0)</f>
        <v>548.46</v>
      </c>
      <c r="F1520">
        <f t="shared" si="23"/>
        <v>5</v>
      </c>
    </row>
    <row r="1521" spans="1:6" x14ac:dyDescent="0.3">
      <c r="A1521" t="s">
        <v>25125</v>
      </c>
      <c r="B1521" t="s">
        <v>25126</v>
      </c>
      <c r="C1521" t="s">
        <v>25127</v>
      </c>
      <c r="D1521" t="s">
        <v>48016</v>
      </c>
      <c r="E1521">
        <f>_xlfn.XLOOKUP(Append1[[#This Row],[CAS]],[1]!Append1[CAS],[1]!Append1[Tb],"",0)</f>
        <v>548.46</v>
      </c>
      <c r="F1521">
        <f t="shared" si="23"/>
        <v>5</v>
      </c>
    </row>
    <row r="1522" spans="1:6" x14ac:dyDescent="0.3">
      <c r="A1522" t="s">
        <v>23831</v>
      </c>
      <c r="B1522" t="s">
        <v>23832</v>
      </c>
      <c r="C1522" t="s">
        <v>23833</v>
      </c>
      <c r="D1522" t="s">
        <v>48016</v>
      </c>
      <c r="E1522">
        <f>_xlfn.XLOOKUP(Append1[[#This Row],[CAS]],[1]!Append1[CAS],[1]!Append1[Tb],"",0)</f>
        <v>550.66999999999996</v>
      </c>
      <c r="F1522">
        <f t="shared" si="23"/>
        <v>5</v>
      </c>
    </row>
    <row r="1523" spans="1:6" hidden="1" x14ac:dyDescent="0.3">
      <c r="A1523" t="s">
        <v>2911</v>
      </c>
      <c r="B1523" t="s">
        <v>1222</v>
      </c>
      <c r="C1523" t="s">
        <v>1223</v>
      </c>
      <c r="D1523" t="s">
        <v>48026</v>
      </c>
      <c r="E1523">
        <f>_xlfn.XLOOKUP(Append1[[#This Row],[CAS]],[1]!Append1[CAS],[1]!Append1[Tb],"",0)</f>
        <v>396.15</v>
      </c>
      <c r="F1523">
        <f t="shared" si="23"/>
        <v>14</v>
      </c>
    </row>
    <row r="1524" spans="1:6" x14ac:dyDescent="0.3">
      <c r="A1524" t="s">
        <v>24144</v>
      </c>
      <c r="B1524" t="s">
        <v>24145</v>
      </c>
      <c r="C1524" t="s">
        <v>24146</v>
      </c>
      <c r="D1524" t="s">
        <v>48016</v>
      </c>
      <c r="E1524">
        <f>_xlfn.XLOOKUP(Append1[[#This Row],[CAS]],[1]!Append1[CAS],[1]!Append1[Tb],"",0)</f>
        <v>550.80999999999995</v>
      </c>
      <c r="F1524">
        <f t="shared" si="23"/>
        <v>5</v>
      </c>
    </row>
    <row r="1525" spans="1:6" x14ac:dyDescent="0.3">
      <c r="A1525" t="s">
        <v>18849</v>
      </c>
      <c r="B1525" t="s">
        <v>18850</v>
      </c>
      <c r="C1525" t="s">
        <v>18851</v>
      </c>
      <c r="D1525" t="s">
        <v>48016</v>
      </c>
      <c r="E1525">
        <f>_xlfn.XLOOKUP(Append1[[#This Row],[CAS]],[1]!Append1[CAS],[1]!Append1[Tb],"",0)</f>
        <v>551.25</v>
      </c>
      <c r="F1525">
        <f t="shared" si="23"/>
        <v>5</v>
      </c>
    </row>
    <row r="1526" spans="1:6" hidden="1" x14ac:dyDescent="0.3">
      <c r="A1526" t="s">
        <v>4317</v>
      </c>
      <c r="B1526" t="s">
        <v>4318</v>
      </c>
      <c r="C1526" t="s">
        <v>4319</v>
      </c>
      <c r="D1526" t="s">
        <v>48027</v>
      </c>
      <c r="E1526">
        <f>_xlfn.XLOOKUP(Append1[[#This Row],[CAS]],[1]!Append1[CAS],[1]!Append1[Tb],"",0)</f>
        <v>396.15</v>
      </c>
      <c r="F1526">
        <f t="shared" si="23"/>
        <v>15</v>
      </c>
    </row>
    <row r="1527" spans="1:6" x14ac:dyDescent="0.3">
      <c r="A1527" t="s">
        <v>36702</v>
      </c>
      <c r="B1527" t="s">
        <v>36703</v>
      </c>
      <c r="C1527" t="s">
        <v>36704</v>
      </c>
      <c r="D1527" t="s">
        <v>48016</v>
      </c>
      <c r="E1527">
        <f>_xlfn.XLOOKUP(Append1[[#This Row],[CAS]],[1]!Append1[CAS],[1]!Append1[Tb],"",0)</f>
        <v>552.04</v>
      </c>
      <c r="F1527">
        <f t="shared" si="23"/>
        <v>5</v>
      </c>
    </row>
    <row r="1528" spans="1:6" x14ac:dyDescent="0.3">
      <c r="A1528" t="s">
        <v>47635</v>
      </c>
      <c r="B1528" t="s">
        <v>47636</v>
      </c>
      <c r="C1528" t="s">
        <v>47637</v>
      </c>
      <c r="D1528" t="s">
        <v>48016</v>
      </c>
      <c r="E1528">
        <f>_xlfn.XLOOKUP(Append1[[#This Row],[CAS]],[1]!Append1[CAS],[1]!Append1[Tb],"",0)</f>
        <v>553.35</v>
      </c>
      <c r="F1528">
        <f t="shared" si="23"/>
        <v>5</v>
      </c>
    </row>
    <row r="1529" spans="1:6" x14ac:dyDescent="0.3">
      <c r="A1529" t="s">
        <v>46883</v>
      </c>
      <c r="B1529" t="s">
        <v>46884</v>
      </c>
      <c r="C1529" t="s">
        <v>46885</v>
      </c>
      <c r="D1529" t="s">
        <v>48016</v>
      </c>
      <c r="E1529">
        <f>_xlfn.XLOOKUP(Append1[[#This Row],[CAS]],[1]!Append1[CAS],[1]!Append1[Tb],"",0)</f>
        <v>553.58000000000004</v>
      </c>
      <c r="F1529">
        <f t="shared" si="23"/>
        <v>5</v>
      </c>
    </row>
    <row r="1530" spans="1:6" x14ac:dyDescent="0.3">
      <c r="A1530" t="s">
        <v>24582</v>
      </c>
      <c r="B1530" t="s">
        <v>24583</v>
      </c>
      <c r="C1530" t="s">
        <v>24584</v>
      </c>
      <c r="D1530" t="s">
        <v>48016</v>
      </c>
      <c r="E1530">
        <f>_xlfn.XLOOKUP(Append1[[#This Row],[CAS]],[1]!Append1[CAS],[1]!Append1[Tb],"",0)</f>
        <v>554.02</v>
      </c>
      <c r="F1530">
        <f t="shared" si="23"/>
        <v>5</v>
      </c>
    </row>
    <row r="1531" spans="1:6" x14ac:dyDescent="0.3">
      <c r="A1531" t="s">
        <v>31114</v>
      </c>
      <c r="B1531" t="s">
        <v>31115</v>
      </c>
      <c r="C1531" t="s">
        <v>31116</v>
      </c>
      <c r="D1531" t="s">
        <v>48016</v>
      </c>
      <c r="E1531">
        <f>_xlfn.XLOOKUP(Append1[[#This Row],[CAS]],[1]!Append1[CAS],[1]!Append1[Tb],"",0)</f>
        <v>555.25</v>
      </c>
      <c r="F1531">
        <f t="shared" si="23"/>
        <v>5</v>
      </c>
    </row>
    <row r="1532" spans="1:6" x14ac:dyDescent="0.3">
      <c r="A1532" t="s">
        <v>34020</v>
      </c>
      <c r="B1532" t="s">
        <v>34021</v>
      </c>
      <c r="C1532" t="s">
        <v>34022</v>
      </c>
      <c r="D1532" t="s">
        <v>48016</v>
      </c>
      <c r="E1532">
        <f>_xlfn.XLOOKUP(Append1[[#This Row],[CAS]],[1]!Append1[CAS],[1]!Append1[Tb],"",0)</f>
        <v>556.14</v>
      </c>
      <c r="F1532">
        <f t="shared" si="23"/>
        <v>5</v>
      </c>
    </row>
    <row r="1533" spans="1:6" x14ac:dyDescent="0.3">
      <c r="A1533" t="s">
        <v>45556</v>
      </c>
      <c r="B1533" t="s">
        <v>45557</v>
      </c>
      <c r="C1533" t="s">
        <v>45558</v>
      </c>
      <c r="D1533" t="s">
        <v>48016</v>
      </c>
      <c r="E1533">
        <f>_xlfn.XLOOKUP(Append1[[#This Row],[CAS]],[1]!Append1[CAS],[1]!Append1[Tb],"",0)</f>
        <v>557.14</v>
      </c>
      <c r="F1533">
        <f t="shared" si="23"/>
        <v>5</v>
      </c>
    </row>
    <row r="1534" spans="1:6" x14ac:dyDescent="0.3">
      <c r="A1534" t="s">
        <v>21922</v>
      </c>
      <c r="B1534" t="s">
        <v>21923</v>
      </c>
      <c r="C1534" t="s">
        <v>21924</v>
      </c>
      <c r="D1534" t="s">
        <v>48016</v>
      </c>
      <c r="E1534">
        <f>_xlfn.XLOOKUP(Append1[[#This Row],[CAS]],[1]!Append1[CAS],[1]!Append1[Tb],"",0)</f>
        <v>557.58000000000004</v>
      </c>
      <c r="F1534">
        <f t="shared" si="23"/>
        <v>5</v>
      </c>
    </row>
    <row r="1535" spans="1:6" x14ac:dyDescent="0.3">
      <c r="A1535" t="s">
        <v>22848</v>
      </c>
      <c r="B1535" t="s">
        <v>22849</v>
      </c>
      <c r="C1535" t="s">
        <v>22850</v>
      </c>
      <c r="D1535" t="s">
        <v>48016</v>
      </c>
      <c r="E1535">
        <f>_xlfn.XLOOKUP(Append1[[#This Row],[CAS]],[1]!Append1[CAS],[1]!Append1[Tb],"",0)</f>
        <v>557.58000000000004</v>
      </c>
      <c r="F1535">
        <f t="shared" si="23"/>
        <v>5</v>
      </c>
    </row>
    <row r="1536" spans="1:6" x14ac:dyDescent="0.3">
      <c r="A1536" t="s">
        <v>25623</v>
      </c>
      <c r="B1536" t="s">
        <v>25624</v>
      </c>
      <c r="C1536" t="s">
        <v>25625</v>
      </c>
      <c r="D1536" t="s">
        <v>48016</v>
      </c>
      <c r="E1536">
        <f>_xlfn.XLOOKUP(Append1[[#This Row],[CAS]],[1]!Append1[CAS],[1]!Append1[Tb],"",0)</f>
        <v>558.49</v>
      </c>
      <c r="F1536">
        <f t="shared" si="23"/>
        <v>5</v>
      </c>
    </row>
    <row r="1537" spans="1:6" x14ac:dyDescent="0.3">
      <c r="A1537" t="s">
        <v>6638</v>
      </c>
      <c r="B1537" t="s">
        <v>6639</v>
      </c>
      <c r="C1537" t="s">
        <v>6640</v>
      </c>
      <c r="D1537" t="s">
        <v>48016</v>
      </c>
      <c r="E1537">
        <f>_xlfn.XLOOKUP(Append1[[#This Row],[CAS]],[1]!Append1[CAS],[1]!Append1[Tb],"",0)</f>
        <v>559.15</v>
      </c>
      <c r="F1537">
        <f t="shared" si="23"/>
        <v>5</v>
      </c>
    </row>
    <row r="1538" spans="1:6" x14ac:dyDescent="0.3">
      <c r="A1538" t="s">
        <v>33660</v>
      </c>
      <c r="B1538" t="s">
        <v>33661</v>
      </c>
      <c r="C1538" t="s">
        <v>33662</v>
      </c>
      <c r="D1538" t="s">
        <v>48016</v>
      </c>
      <c r="E1538">
        <f>_xlfn.XLOOKUP(Append1[[#This Row],[CAS]],[1]!Append1[CAS],[1]!Append1[Tb],"",0)</f>
        <v>559.46</v>
      </c>
      <c r="F1538">
        <f t="shared" ref="F1538:F1601" si="24">LEN(C1538)-LEN(SUBSTITUTE(C1538,"C",""))</f>
        <v>5</v>
      </c>
    </row>
    <row r="1539" spans="1:6" x14ac:dyDescent="0.3">
      <c r="A1539" t="s">
        <v>25695</v>
      </c>
      <c r="B1539" t="s">
        <v>25696</v>
      </c>
      <c r="C1539" t="s">
        <v>25697</v>
      </c>
      <c r="D1539" t="s">
        <v>48016</v>
      </c>
      <c r="E1539">
        <f>_xlfn.XLOOKUP(Append1[[#This Row],[CAS]],[1]!Append1[CAS],[1]!Append1[Tb],"",0)</f>
        <v>560.11</v>
      </c>
      <c r="F1539">
        <f t="shared" si="24"/>
        <v>5</v>
      </c>
    </row>
    <row r="1540" spans="1:6" x14ac:dyDescent="0.3">
      <c r="A1540" t="s">
        <v>36759</v>
      </c>
      <c r="B1540" t="s">
        <v>36760</v>
      </c>
      <c r="C1540" t="s">
        <v>36761</v>
      </c>
      <c r="D1540" t="s">
        <v>48016</v>
      </c>
      <c r="E1540">
        <f>_xlfn.XLOOKUP(Append1[[#This Row],[CAS]],[1]!Append1[CAS],[1]!Append1[Tb],"",0)</f>
        <v>561.59</v>
      </c>
      <c r="F1540">
        <f t="shared" si="24"/>
        <v>5</v>
      </c>
    </row>
    <row r="1541" spans="1:6" hidden="1" x14ac:dyDescent="0.3">
      <c r="A1541" t="s">
        <v>2955</v>
      </c>
      <c r="B1541" t="s">
        <v>1310</v>
      </c>
      <c r="C1541" t="s">
        <v>1311</v>
      </c>
      <c r="D1541" t="s">
        <v>48027</v>
      </c>
      <c r="E1541">
        <f>_xlfn.XLOOKUP(Append1[[#This Row],[CAS]],[1]!Append1[CAS],[1]!Append1[Tb],"",0)</f>
        <v>396.65</v>
      </c>
      <c r="F1541">
        <f t="shared" si="24"/>
        <v>15</v>
      </c>
    </row>
    <row r="1542" spans="1:6" x14ac:dyDescent="0.3">
      <c r="A1542" t="s">
        <v>16012</v>
      </c>
      <c r="B1542" t="s">
        <v>16013</v>
      </c>
      <c r="C1542" t="s">
        <v>16014</v>
      </c>
      <c r="D1542" t="s">
        <v>48016</v>
      </c>
      <c r="E1542">
        <f>_xlfn.XLOOKUP(Append1[[#This Row],[CAS]],[1]!Append1[CAS],[1]!Append1[Tb],"",0)</f>
        <v>562.26</v>
      </c>
      <c r="F1542">
        <f t="shared" si="24"/>
        <v>5</v>
      </c>
    </row>
    <row r="1543" spans="1:6" x14ac:dyDescent="0.3">
      <c r="A1543" t="s">
        <v>20350</v>
      </c>
      <c r="B1543" t="s">
        <v>20351</v>
      </c>
      <c r="C1543" t="s">
        <v>20352</v>
      </c>
      <c r="D1543" t="s">
        <v>48016</v>
      </c>
      <c r="E1543">
        <f>_xlfn.XLOOKUP(Append1[[#This Row],[CAS]],[1]!Append1[CAS],[1]!Append1[Tb],"",0)</f>
        <v>563.11</v>
      </c>
      <c r="F1543">
        <f t="shared" si="24"/>
        <v>5</v>
      </c>
    </row>
    <row r="1544" spans="1:6" x14ac:dyDescent="0.3">
      <c r="A1544" t="s">
        <v>19319</v>
      </c>
      <c r="B1544" t="s">
        <v>19320</v>
      </c>
      <c r="C1544" t="s">
        <v>19321</v>
      </c>
      <c r="D1544" t="s">
        <v>48016</v>
      </c>
      <c r="E1544">
        <f>_xlfn.XLOOKUP(Append1[[#This Row],[CAS]],[1]!Append1[CAS],[1]!Append1[Tb],"",0)</f>
        <v>566.29</v>
      </c>
      <c r="F1544">
        <f t="shared" si="24"/>
        <v>5</v>
      </c>
    </row>
    <row r="1545" spans="1:6" x14ac:dyDescent="0.3">
      <c r="A1545" t="s">
        <v>22240</v>
      </c>
      <c r="B1545" t="s">
        <v>22241</v>
      </c>
      <c r="C1545" t="s">
        <v>22242</v>
      </c>
      <c r="D1545" t="s">
        <v>48016</v>
      </c>
      <c r="E1545">
        <f>_xlfn.XLOOKUP(Append1[[#This Row],[CAS]],[1]!Append1[CAS],[1]!Append1[Tb],"",0)</f>
        <v>566.29</v>
      </c>
      <c r="F1545">
        <f t="shared" si="24"/>
        <v>5</v>
      </c>
    </row>
    <row r="1546" spans="1:6" hidden="1" x14ac:dyDescent="0.3">
      <c r="A1546" t="s">
        <v>12870</v>
      </c>
      <c r="B1546" t="s">
        <v>12871</v>
      </c>
      <c r="C1546" t="s">
        <v>12872</v>
      </c>
      <c r="D1546" t="s">
        <v>48020</v>
      </c>
      <c r="E1546">
        <f>_xlfn.XLOOKUP(Append1[[#This Row],[CAS]],[1]!Append1[CAS],[1]!Append1[Tb],"",0)</f>
        <v>396.65</v>
      </c>
      <c r="F1546">
        <f t="shared" si="24"/>
        <v>13</v>
      </c>
    </row>
    <row r="1547" spans="1:6" x14ac:dyDescent="0.3">
      <c r="A1547" t="s">
        <v>18909</v>
      </c>
      <c r="B1547" t="s">
        <v>18910</v>
      </c>
      <c r="C1547" t="s">
        <v>18911</v>
      </c>
      <c r="D1547" t="s">
        <v>48016</v>
      </c>
      <c r="E1547">
        <f>_xlfn.XLOOKUP(Append1[[#This Row],[CAS]],[1]!Append1[CAS],[1]!Append1[Tb],"",0)</f>
        <v>567.13</v>
      </c>
      <c r="F1547">
        <f t="shared" si="24"/>
        <v>5</v>
      </c>
    </row>
    <row r="1548" spans="1:6" x14ac:dyDescent="0.3">
      <c r="A1548" t="s">
        <v>25984</v>
      </c>
      <c r="B1548" t="s">
        <v>25985</v>
      </c>
      <c r="C1548" t="s">
        <v>25986</v>
      </c>
      <c r="D1548" t="s">
        <v>48016</v>
      </c>
      <c r="E1548">
        <f>_xlfn.XLOOKUP(Append1[[#This Row],[CAS]],[1]!Append1[CAS],[1]!Append1[Tb],"",0)</f>
        <v>567.25</v>
      </c>
      <c r="F1548">
        <f t="shared" si="24"/>
        <v>5</v>
      </c>
    </row>
    <row r="1549" spans="1:6" x14ac:dyDescent="0.3">
      <c r="A1549" t="s">
        <v>27192</v>
      </c>
      <c r="B1549" t="s">
        <v>27193</v>
      </c>
      <c r="C1549" t="s">
        <v>27194</v>
      </c>
      <c r="D1549" t="s">
        <v>48016</v>
      </c>
      <c r="E1549">
        <f>_xlfn.XLOOKUP(Append1[[#This Row],[CAS]],[1]!Append1[CAS],[1]!Append1[Tb],"",0)</f>
        <v>567.71</v>
      </c>
      <c r="F1549">
        <f t="shared" si="24"/>
        <v>5</v>
      </c>
    </row>
    <row r="1550" spans="1:6" x14ac:dyDescent="0.3">
      <c r="A1550" t="s">
        <v>27159</v>
      </c>
      <c r="B1550" t="s">
        <v>27160</v>
      </c>
      <c r="C1550" t="s">
        <v>27161</v>
      </c>
      <c r="D1550" t="s">
        <v>48016</v>
      </c>
      <c r="E1550">
        <f>_xlfn.XLOOKUP(Append1[[#This Row],[CAS]],[1]!Append1[CAS],[1]!Append1[Tb],"",0)</f>
        <v>568.57000000000005</v>
      </c>
      <c r="F1550">
        <f t="shared" si="24"/>
        <v>5</v>
      </c>
    </row>
    <row r="1551" spans="1:6" x14ac:dyDescent="0.3">
      <c r="A1551" t="s">
        <v>27411</v>
      </c>
      <c r="B1551" t="s">
        <v>27412</v>
      </c>
      <c r="C1551" t="s">
        <v>27413</v>
      </c>
      <c r="D1551" t="s">
        <v>48016</v>
      </c>
      <c r="E1551">
        <f>_xlfn.XLOOKUP(Append1[[#This Row],[CAS]],[1]!Append1[CAS],[1]!Append1[Tb],"",0)</f>
        <v>570.29</v>
      </c>
      <c r="F1551">
        <f t="shared" si="24"/>
        <v>5</v>
      </c>
    </row>
    <row r="1552" spans="1:6" x14ac:dyDescent="0.3">
      <c r="A1552" t="s">
        <v>45437</v>
      </c>
      <c r="B1552" t="s">
        <v>45438</v>
      </c>
      <c r="C1552" t="s">
        <v>45439</v>
      </c>
      <c r="D1552" t="s">
        <v>48016</v>
      </c>
      <c r="E1552">
        <f>_xlfn.XLOOKUP(Append1[[#This Row],[CAS]],[1]!Append1[CAS],[1]!Append1[Tb],"",0)</f>
        <v>573.76</v>
      </c>
      <c r="F1552">
        <f t="shared" si="24"/>
        <v>5</v>
      </c>
    </row>
    <row r="1553" spans="1:6" x14ac:dyDescent="0.3">
      <c r="A1553" t="s">
        <v>46991</v>
      </c>
      <c r="B1553" t="s">
        <v>46992</v>
      </c>
      <c r="C1553" t="s">
        <v>46993</v>
      </c>
      <c r="D1553" t="s">
        <v>48016</v>
      </c>
      <c r="E1553">
        <f>_xlfn.XLOOKUP(Append1[[#This Row],[CAS]],[1]!Append1[CAS],[1]!Append1[Tb],"",0)</f>
        <v>574.46</v>
      </c>
      <c r="F1553">
        <f t="shared" si="24"/>
        <v>5</v>
      </c>
    </row>
    <row r="1554" spans="1:6" x14ac:dyDescent="0.3">
      <c r="A1554" t="s">
        <v>19083</v>
      </c>
      <c r="B1554" t="s">
        <v>19084</v>
      </c>
      <c r="C1554" t="s">
        <v>19085</v>
      </c>
      <c r="D1554" t="s">
        <v>48016</v>
      </c>
      <c r="E1554">
        <f>_xlfn.XLOOKUP(Append1[[#This Row],[CAS]],[1]!Append1[CAS],[1]!Append1[Tb],"",0)</f>
        <v>575.95000000000005</v>
      </c>
      <c r="F1554">
        <f t="shared" si="24"/>
        <v>5</v>
      </c>
    </row>
    <row r="1555" spans="1:6" x14ac:dyDescent="0.3">
      <c r="A1555" t="s">
        <v>9504</v>
      </c>
      <c r="B1555" t="s">
        <v>9505</v>
      </c>
      <c r="C1555" t="s">
        <v>9506</v>
      </c>
      <c r="D1555" t="s">
        <v>48016</v>
      </c>
      <c r="E1555">
        <f>_xlfn.XLOOKUP(Append1[[#This Row],[CAS]],[1]!Append1[CAS],[1]!Append1[Tb],"",0)</f>
        <v>579.85</v>
      </c>
      <c r="F1555">
        <f t="shared" si="24"/>
        <v>5</v>
      </c>
    </row>
    <row r="1556" spans="1:6" x14ac:dyDescent="0.3">
      <c r="A1556" t="s">
        <v>25719</v>
      </c>
      <c r="B1556" t="s">
        <v>25720</v>
      </c>
      <c r="C1556" t="s">
        <v>25721</v>
      </c>
      <c r="D1556" t="s">
        <v>48016</v>
      </c>
      <c r="E1556">
        <f>_xlfn.XLOOKUP(Append1[[#This Row],[CAS]],[1]!Append1[CAS],[1]!Append1[Tb],"",0)</f>
        <v>581.84</v>
      </c>
      <c r="F1556">
        <f t="shared" si="24"/>
        <v>5</v>
      </c>
    </row>
    <row r="1557" spans="1:6" x14ac:dyDescent="0.3">
      <c r="A1557" t="s">
        <v>21676</v>
      </c>
      <c r="B1557" t="s">
        <v>21677</v>
      </c>
      <c r="C1557" t="s">
        <v>21678</v>
      </c>
      <c r="D1557" t="s">
        <v>48016</v>
      </c>
      <c r="E1557">
        <f>_xlfn.XLOOKUP(Append1[[#This Row],[CAS]],[1]!Append1[CAS],[1]!Append1[Tb],"",0)</f>
        <v>582.75</v>
      </c>
      <c r="F1557">
        <f t="shared" si="24"/>
        <v>5</v>
      </c>
    </row>
    <row r="1558" spans="1:6" x14ac:dyDescent="0.3">
      <c r="A1558" t="s">
        <v>34257</v>
      </c>
      <c r="B1558" t="s">
        <v>34258</v>
      </c>
      <c r="C1558" t="s">
        <v>34259</v>
      </c>
      <c r="D1558" t="s">
        <v>48016</v>
      </c>
      <c r="E1558">
        <f>_xlfn.XLOOKUP(Append1[[#This Row],[CAS]],[1]!Append1[CAS],[1]!Append1[Tb],"",0)</f>
        <v>582.75</v>
      </c>
      <c r="F1558">
        <f t="shared" si="24"/>
        <v>5</v>
      </c>
    </row>
    <row r="1559" spans="1:6" x14ac:dyDescent="0.3">
      <c r="A1559" t="s">
        <v>16458</v>
      </c>
      <c r="B1559" t="s">
        <v>16459</v>
      </c>
      <c r="C1559" t="s">
        <v>16460</v>
      </c>
      <c r="D1559" t="s">
        <v>48016</v>
      </c>
      <c r="E1559">
        <f>_xlfn.XLOOKUP(Append1[[#This Row],[CAS]],[1]!Append1[CAS],[1]!Append1[Tb],"",0)</f>
        <v>585.91</v>
      </c>
      <c r="F1559">
        <f t="shared" si="24"/>
        <v>5</v>
      </c>
    </row>
    <row r="1560" spans="1:6" x14ac:dyDescent="0.3">
      <c r="A1560" t="s">
        <v>16015</v>
      </c>
      <c r="B1560" t="s">
        <v>16016</v>
      </c>
      <c r="C1560" t="s">
        <v>16017</v>
      </c>
      <c r="D1560" t="s">
        <v>48016</v>
      </c>
      <c r="E1560">
        <f>_xlfn.XLOOKUP(Append1[[#This Row],[CAS]],[1]!Append1[CAS],[1]!Append1[Tb],"",0)</f>
        <v>587.30999999999995</v>
      </c>
      <c r="F1560">
        <f t="shared" si="24"/>
        <v>5</v>
      </c>
    </row>
    <row r="1561" spans="1:6" x14ac:dyDescent="0.3">
      <c r="A1561" t="s">
        <v>42581</v>
      </c>
      <c r="B1561" t="s">
        <v>42582</v>
      </c>
      <c r="C1561" t="s">
        <v>42583</v>
      </c>
      <c r="D1561" t="s">
        <v>48016</v>
      </c>
      <c r="E1561">
        <f>_xlfn.XLOOKUP(Append1[[#This Row],[CAS]],[1]!Append1[CAS],[1]!Append1[Tb],"",0)</f>
        <v>589.66</v>
      </c>
      <c r="F1561">
        <f t="shared" si="24"/>
        <v>5</v>
      </c>
    </row>
    <row r="1562" spans="1:6" x14ac:dyDescent="0.3">
      <c r="A1562" t="s">
        <v>7509</v>
      </c>
      <c r="B1562" t="s">
        <v>7510</v>
      </c>
      <c r="C1562" t="s">
        <v>7511</v>
      </c>
      <c r="D1562" t="s">
        <v>48016</v>
      </c>
      <c r="E1562">
        <f>_xlfn.XLOOKUP(Append1[[#This Row],[CAS]],[1]!Append1[CAS],[1]!Append1[Tb],"",0)</f>
        <v>591</v>
      </c>
      <c r="F1562">
        <f t="shared" si="24"/>
        <v>5</v>
      </c>
    </row>
    <row r="1563" spans="1:6" x14ac:dyDescent="0.3">
      <c r="A1563" t="s">
        <v>16320</v>
      </c>
      <c r="B1563" t="s">
        <v>16321</v>
      </c>
      <c r="C1563" t="s">
        <v>16322</v>
      </c>
      <c r="D1563" t="s">
        <v>48016</v>
      </c>
      <c r="E1563">
        <f>_xlfn.XLOOKUP(Append1[[#This Row],[CAS]],[1]!Append1[CAS],[1]!Append1[Tb],"",0)</f>
        <v>591.16</v>
      </c>
      <c r="F1563">
        <f t="shared" si="24"/>
        <v>5</v>
      </c>
    </row>
    <row r="1564" spans="1:6" x14ac:dyDescent="0.3">
      <c r="A1564" t="s">
        <v>17068</v>
      </c>
      <c r="B1564" t="s">
        <v>17069</v>
      </c>
      <c r="C1564" t="s">
        <v>17070</v>
      </c>
      <c r="D1564" t="s">
        <v>48016</v>
      </c>
      <c r="E1564">
        <f>_xlfn.XLOOKUP(Append1[[#This Row],[CAS]],[1]!Append1[CAS],[1]!Append1[Tb],"",0)</f>
        <v>591.16</v>
      </c>
      <c r="F1564">
        <f t="shared" si="24"/>
        <v>5</v>
      </c>
    </row>
    <row r="1565" spans="1:6" x14ac:dyDescent="0.3">
      <c r="A1565" t="s">
        <v>24162</v>
      </c>
      <c r="B1565" t="s">
        <v>24163</v>
      </c>
      <c r="C1565" t="s">
        <v>24164</v>
      </c>
      <c r="D1565" t="s">
        <v>48016</v>
      </c>
      <c r="E1565">
        <f>_xlfn.XLOOKUP(Append1[[#This Row],[CAS]],[1]!Append1[CAS],[1]!Append1[Tb],"",0)</f>
        <v>591.16</v>
      </c>
      <c r="F1565">
        <f t="shared" si="24"/>
        <v>5</v>
      </c>
    </row>
    <row r="1566" spans="1:6" x14ac:dyDescent="0.3">
      <c r="A1566" t="s">
        <v>27156</v>
      </c>
      <c r="B1566" t="s">
        <v>27157</v>
      </c>
      <c r="C1566" t="s">
        <v>27158</v>
      </c>
      <c r="D1566" t="s">
        <v>48016</v>
      </c>
      <c r="E1566">
        <f>_xlfn.XLOOKUP(Append1[[#This Row],[CAS]],[1]!Append1[CAS],[1]!Append1[Tb],"",0)</f>
        <v>592.89</v>
      </c>
      <c r="F1566">
        <f t="shared" si="24"/>
        <v>5</v>
      </c>
    </row>
    <row r="1567" spans="1:6" x14ac:dyDescent="0.3">
      <c r="A1567" t="s">
        <v>16119</v>
      </c>
      <c r="B1567" t="s">
        <v>16120</v>
      </c>
      <c r="C1567" t="s">
        <v>16121</v>
      </c>
      <c r="D1567" t="s">
        <v>48016</v>
      </c>
      <c r="E1567">
        <f>_xlfn.XLOOKUP(Append1[[#This Row],[CAS]],[1]!Append1[CAS],[1]!Append1[Tb],"",0)</f>
        <v>595.25</v>
      </c>
      <c r="F1567">
        <f t="shared" si="24"/>
        <v>5</v>
      </c>
    </row>
    <row r="1568" spans="1:6" x14ac:dyDescent="0.3">
      <c r="A1568" t="s">
        <v>19529</v>
      </c>
      <c r="B1568" t="s">
        <v>19530</v>
      </c>
      <c r="C1568" t="s">
        <v>19531</v>
      </c>
      <c r="D1568" t="s">
        <v>48016</v>
      </c>
      <c r="E1568">
        <f>_xlfn.XLOOKUP(Append1[[#This Row],[CAS]],[1]!Append1[CAS],[1]!Append1[Tb],"",0)</f>
        <v>598.30999999999995</v>
      </c>
      <c r="F1568">
        <f t="shared" si="24"/>
        <v>5</v>
      </c>
    </row>
    <row r="1569" spans="1:6" x14ac:dyDescent="0.3">
      <c r="A1569" t="s">
        <v>7686</v>
      </c>
      <c r="B1569" t="s">
        <v>7687</v>
      </c>
      <c r="C1569" t="s">
        <v>7688</v>
      </c>
      <c r="D1569" t="s">
        <v>48016</v>
      </c>
      <c r="E1569">
        <f>_xlfn.XLOOKUP(Append1[[#This Row],[CAS]],[1]!Append1[CAS],[1]!Append1[Tb],"",0)</f>
        <v>601</v>
      </c>
      <c r="F1569">
        <f t="shared" si="24"/>
        <v>5</v>
      </c>
    </row>
    <row r="1570" spans="1:6" x14ac:dyDescent="0.3">
      <c r="A1570" t="s">
        <v>18672</v>
      </c>
      <c r="B1570" t="s">
        <v>18673</v>
      </c>
      <c r="C1570" t="s">
        <v>18674</v>
      </c>
      <c r="D1570" t="s">
        <v>48016</v>
      </c>
      <c r="E1570">
        <f>_xlfn.XLOOKUP(Append1[[#This Row],[CAS]],[1]!Append1[CAS],[1]!Append1[Tb],"",0)</f>
        <v>601.79</v>
      </c>
      <c r="F1570">
        <f t="shared" si="24"/>
        <v>5</v>
      </c>
    </row>
    <row r="1571" spans="1:6" x14ac:dyDescent="0.3">
      <c r="A1571" t="s">
        <v>25680</v>
      </c>
      <c r="B1571" t="s">
        <v>25681</v>
      </c>
      <c r="C1571" t="s">
        <v>25682</v>
      </c>
      <c r="D1571" t="s">
        <v>48016</v>
      </c>
      <c r="E1571">
        <f>_xlfn.XLOOKUP(Append1[[#This Row],[CAS]],[1]!Append1[CAS],[1]!Append1[Tb],"",0)</f>
        <v>601.96</v>
      </c>
      <c r="F1571">
        <f t="shared" si="24"/>
        <v>5</v>
      </c>
    </row>
    <row r="1572" spans="1:6" x14ac:dyDescent="0.3">
      <c r="A1572" t="s">
        <v>16885</v>
      </c>
      <c r="B1572" t="s">
        <v>16886</v>
      </c>
      <c r="C1572" t="s">
        <v>16887</v>
      </c>
      <c r="D1572" t="s">
        <v>48016</v>
      </c>
      <c r="E1572">
        <f>_xlfn.XLOOKUP(Append1[[#This Row],[CAS]],[1]!Append1[CAS],[1]!Append1[Tb],"",0)</f>
        <v>602.47</v>
      </c>
      <c r="F1572">
        <f t="shared" si="24"/>
        <v>5</v>
      </c>
    </row>
    <row r="1573" spans="1:6" x14ac:dyDescent="0.3">
      <c r="A1573" t="s">
        <v>22502</v>
      </c>
      <c r="B1573" t="s">
        <v>22503</v>
      </c>
      <c r="C1573" t="s">
        <v>22504</v>
      </c>
      <c r="D1573" t="s">
        <v>48016</v>
      </c>
      <c r="E1573">
        <f>_xlfn.XLOOKUP(Append1[[#This Row],[CAS]],[1]!Append1[CAS],[1]!Append1[Tb],"",0)</f>
        <v>603.49</v>
      </c>
      <c r="F1573">
        <f t="shared" si="24"/>
        <v>5</v>
      </c>
    </row>
    <row r="1574" spans="1:6" x14ac:dyDescent="0.3">
      <c r="A1574" t="s">
        <v>15894</v>
      </c>
      <c r="B1574" t="s">
        <v>15895</v>
      </c>
      <c r="C1574" t="s">
        <v>15896</v>
      </c>
      <c r="D1574" t="s">
        <v>48016</v>
      </c>
      <c r="E1574">
        <f>_xlfn.XLOOKUP(Append1[[#This Row],[CAS]],[1]!Append1[CAS],[1]!Append1[Tb],"",0)</f>
        <v>604.13</v>
      </c>
      <c r="F1574">
        <f t="shared" si="24"/>
        <v>5</v>
      </c>
    </row>
    <row r="1575" spans="1:6" x14ac:dyDescent="0.3">
      <c r="A1575" t="s">
        <v>17463</v>
      </c>
      <c r="B1575" t="s">
        <v>17464</v>
      </c>
      <c r="C1575" t="s">
        <v>17465</v>
      </c>
      <c r="D1575" t="s">
        <v>48016</v>
      </c>
      <c r="E1575">
        <f>_xlfn.XLOOKUP(Append1[[#This Row],[CAS]],[1]!Append1[CAS],[1]!Append1[Tb],"",0)</f>
        <v>604.13</v>
      </c>
      <c r="F1575">
        <f t="shared" si="24"/>
        <v>5</v>
      </c>
    </row>
    <row r="1576" spans="1:6" x14ac:dyDescent="0.3">
      <c r="A1576" t="s">
        <v>47382</v>
      </c>
      <c r="B1576" t="s">
        <v>47383</v>
      </c>
      <c r="C1576" t="s">
        <v>47384</v>
      </c>
      <c r="D1576" t="s">
        <v>48016</v>
      </c>
      <c r="E1576">
        <f>_xlfn.XLOOKUP(Append1[[#This Row],[CAS]],[1]!Append1[CAS],[1]!Append1[Tb],"",0)</f>
        <v>604.13</v>
      </c>
      <c r="F1576">
        <f t="shared" si="24"/>
        <v>5</v>
      </c>
    </row>
    <row r="1577" spans="1:6" x14ac:dyDescent="0.3">
      <c r="A1577" t="s">
        <v>27785</v>
      </c>
      <c r="B1577" t="s">
        <v>27786</v>
      </c>
      <c r="C1577" t="s">
        <v>27787</v>
      </c>
      <c r="D1577" t="s">
        <v>48016</v>
      </c>
      <c r="E1577">
        <f>_xlfn.XLOOKUP(Append1[[#This Row],[CAS]],[1]!Append1[CAS],[1]!Append1[Tb],"",0)</f>
        <v>606.75</v>
      </c>
      <c r="F1577">
        <f t="shared" si="24"/>
        <v>5</v>
      </c>
    </row>
    <row r="1578" spans="1:6" x14ac:dyDescent="0.3">
      <c r="A1578" t="s">
        <v>20912</v>
      </c>
      <c r="B1578" t="s">
        <v>20913</v>
      </c>
      <c r="C1578" t="s">
        <v>20914</v>
      </c>
      <c r="D1578" t="s">
        <v>48016</v>
      </c>
      <c r="E1578">
        <f>_xlfn.XLOOKUP(Append1[[#This Row],[CAS]],[1]!Append1[CAS],[1]!Append1[Tb],"",0)</f>
        <v>607.09</v>
      </c>
      <c r="F1578">
        <f t="shared" si="24"/>
        <v>5</v>
      </c>
    </row>
    <row r="1579" spans="1:6" x14ac:dyDescent="0.3">
      <c r="A1579" t="s">
        <v>39939</v>
      </c>
      <c r="B1579" t="s">
        <v>39940</v>
      </c>
      <c r="C1579" t="s">
        <v>39941</v>
      </c>
      <c r="D1579" t="s">
        <v>48016</v>
      </c>
      <c r="E1579">
        <f>_xlfn.XLOOKUP(Append1[[#This Row],[CAS]],[1]!Append1[CAS],[1]!Append1[Tb],"",0)</f>
        <v>607.09</v>
      </c>
      <c r="F1579">
        <f t="shared" si="24"/>
        <v>5</v>
      </c>
    </row>
    <row r="1580" spans="1:6" x14ac:dyDescent="0.3">
      <c r="A1580" t="s">
        <v>17925</v>
      </c>
      <c r="B1580" t="s">
        <v>17926</v>
      </c>
      <c r="C1580" t="s">
        <v>17927</v>
      </c>
      <c r="D1580" t="s">
        <v>48016</v>
      </c>
      <c r="E1580">
        <f>_xlfn.XLOOKUP(Append1[[#This Row],[CAS]],[1]!Append1[CAS],[1]!Append1[Tb],"",0)</f>
        <v>609.05999999999995</v>
      </c>
      <c r="F1580">
        <f t="shared" si="24"/>
        <v>5</v>
      </c>
    </row>
    <row r="1581" spans="1:6" x14ac:dyDescent="0.3">
      <c r="A1581" t="s">
        <v>18999</v>
      </c>
      <c r="B1581" t="s">
        <v>19000</v>
      </c>
      <c r="C1581" t="s">
        <v>19001</v>
      </c>
      <c r="D1581" t="s">
        <v>48016</v>
      </c>
      <c r="E1581">
        <f>_xlfn.XLOOKUP(Append1[[#This Row],[CAS]],[1]!Append1[CAS],[1]!Append1[Tb],"",0)</f>
        <v>609.17999999999995</v>
      </c>
      <c r="F1581">
        <f t="shared" si="24"/>
        <v>5</v>
      </c>
    </row>
    <row r="1582" spans="1:6" x14ac:dyDescent="0.3">
      <c r="A1582" t="s">
        <v>15684</v>
      </c>
      <c r="B1582" t="s">
        <v>15685</v>
      </c>
      <c r="C1582" t="s">
        <v>15686</v>
      </c>
      <c r="D1582" t="s">
        <v>48016</v>
      </c>
      <c r="E1582">
        <f>_xlfn.XLOOKUP(Append1[[#This Row],[CAS]],[1]!Append1[CAS],[1]!Append1[Tb],"",0)</f>
        <v>610.85</v>
      </c>
      <c r="F1582">
        <f t="shared" si="24"/>
        <v>5</v>
      </c>
    </row>
    <row r="1583" spans="1:6" x14ac:dyDescent="0.3">
      <c r="A1583" t="s">
        <v>18864</v>
      </c>
      <c r="B1583" t="s">
        <v>18865</v>
      </c>
      <c r="C1583" t="s">
        <v>18866</v>
      </c>
      <c r="D1583" t="s">
        <v>48016</v>
      </c>
      <c r="E1583">
        <f>_xlfn.XLOOKUP(Append1[[#This Row],[CAS]],[1]!Append1[CAS],[1]!Append1[Tb],"",0)</f>
        <v>610.85</v>
      </c>
      <c r="F1583">
        <f t="shared" si="24"/>
        <v>5</v>
      </c>
    </row>
    <row r="1584" spans="1:6" hidden="1" x14ac:dyDescent="0.3">
      <c r="A1584" t="s">
        <v>3034</v>
      </c>
      <c r="B1584" t="s">
        <v>1468</v>
      </c>
      <c r="C1584" t="s">
        <v>1469</v>
      </c>
      <c r="D1584" t="s">
        <v>48026</v>
      </c>
      <c r="E1584">
        <f>_xlfn.XLOOKUP(Append1[[#This Row],[CAS]],[1]!Append1[CAS],[1]!Append1[Tb],"",0)</f>
        <v>398.15</v>
      </c>
      <c r="F1584">
        <f t="shared" si="24"/>
        <v>14</v>
      </c>
    </row>
    <row r="1585" spans="1:6" x14ac:dyDescent="0.3">
      <c r="A1585" t="s">
        <v>22508</v>
      </c>
      <c r="B1585" t="s">
        <v>22509</v>
      </c>
      <c r="C1585" t="s">
        <v>22510</v>
      </c>
      <c r="D1585" t="s">
        <v>48016</v>
      </c>
      <c r="E1585">
        <f>_xlfn.XLOOKUP(Append1[[#This Row],[CAS]],[1]!Append1[CAS],[1]!Append1[Tb],"",0)</f>
        <v>610.85</v>
      </c>
      <c r="F1585">
        <f t="shared" si="24"/>
        <v>5</v>
      </c>
    </row>
    <row r="1586" spans="1:6" x14ac:dyDescent="0.3">
      <c r="A1586" t="s">
        <v>24456</v>
      </c>
      <c r="B1586" t="s">
        <v>24457</v>
      </c>
      <c r="C1586" t="s">
        <v>24458</v>
      </c>
      <c r="D1586" t="s">
        <v>48016</v>
      </c>
      <c r="E1586">
        <f>_xlfn.XLOOKUP(Append1[[#This Row],[CAS]],[1]!Append1[CAS],[1]!Append1[Tb],"",0)</f>
        <v>610.85</v>
      </c>
      <c r="F1586">
        <f t="shared" si="24"/>
        <v>5</v>
      </c>
    </row>
    <row r="1587" spans="1:6" x14ac:dyDescent="0.3">
      <c r="A1587" t="s">
        <v>23115</v>
      </c>
      <c r="B1587" t="s">
        <v>23116</v>
      </c>
      <c r="C1587" t="s">
        <v>23117</v>
      </c>
      <c r="D1587" t="s">
        <v>48016</v>
      </c>
      <c r="E1587">
        <f>_xlfn.XLOOKUP(Append1[[#This Row],[CAS]],[1]!Append1[CAS],[1]!Append1[Tb],"",0)</f>
        <v>611.76</v>
      </c>
      <c r="F1587">
        <f t="shared" si="24"/>
        <v>5</v>
      </c>
    </row>
    <row r="1588" spans="1:6" x14ac:dyDescent="0.3">
      <c r="A1588" t="s">
        <v>18705</v>
      </c>
      <c r="B1588" t="s">
        <v>18706</v>
      </c>
      <c r="C1588" t="s">
        <v>18707</v>
      </c>
      <c r="D1588" t="s">
        <v>48016</v>
      </c>
      <c r="E1588">
        <f>_xlfn.XLOOKUP(Append1[[#This Row],[CAS]],[1]!Append1[CAS],[1]!Append1[Tb],"",0)</f>
        <v>612</v>
      </c>
      <c r="F1588">
        <f t="shared" si="24"/>
        <v>5</v>
      </c>
    </row>
    <row r="1589" spans="1:6" x14ac:dyDescent="0.3">
      <c r="A1589" t="s">
        <v>29762</v>
      </c>
      <c r="B1589" t="s">
        <v>29763</v>
      </c>
      <c r="C1589" t="s">
        <v>29764</v>
      </c>
      <c r="D1589" t="s">
        <v>48016</v>
      </c>
      <c r="E1589">
        <f>_xlfn.XLOOKUP(Append1[[#This Row],[CAS]],[1]!Append1[CAS],[1]!Append1[Tb],"",0)</f>
        <v>612.52</v>
      </c>
      <c r="F1589">
        <f t="shared" si="24"/>
        <v>5</v>
      </c>
    </row>
    <row r="1590" spans="1:6" x14ac:dyDescent="0.3">
      <c r="A1590" t="s">
        <v>19526</v>
      </c>
      <c r="B1590" t="s">
        <v>19527</v>
      </c>
      <c r="C1590" t="s">
        <v>19528</v>
      </c>
      <c r="D1590" t="s">
        <v>48016</v>
      </c>
      <c r="E1590">
        <f>_xlfn.XLOOKUP(Append1[[#This Row],[CAS]],[1]!Append1[CAS],[1]!Append1[Tb],"",0)</f>
        <v>614.45000000000005</v>
      </c>
      <c r="F1590">
        <f t="shared" si="24"/>
        <v>5</v>
      </c>
    </row>
    <row r="1591" spans="1:6" x14ac:dyDescent="0.3">
      <c r="A1591" t="s">
        <v>28470</v>
      </c>
      <c r="B1591" t="s">
        <v>28471</v>
      </c>
      <c r="C1591" t="s">
        <v>28472</v>
      </c>
      <c r="D1591" t="s">
        <v>48016</v>
      </c>
      <c r="E1591">
        <f>_xlfn.XLOOKUP(Append1[[#This Row],[CAS]],[1]!Append1[CAS],[1]!Append1[Tb],"",0)</f>
        <v>617.01</v>
      </c>
      <c r="F1591">
        <f t="shared" si="24"/>
        <v>5</v>
      </c>
    </row>
    <row r="1592" spans="1:6" x14ac:dyDescent="0.3">
      <c r="A1592" t="s">
        <v>23933</v>
      </c>
      <c r="B1592" t="s">
        <v>23934</v>
      </c>
      <c r="C1592" t="s">
        <v>23935</v>
      </c>
      <c r="D1592" t="s">
        <v>48016</v>
      </c>
      <c r="E1592">
        <f>_xlfn.XLOOKUP(Append1[[#This Row],[CAS]],[1]!Append1[CAS],[1]!Append1[Tb],"",0)</f>
        <v>617.24</v>
      </c>
      <c r="F1592">
        <f t="shared" si="24"/>
        <v>5</v>
      </c>
    </row>
    <row r="1593" spans="1:6" x14ac:dyDescent="0.3">
      <c r="A1593" t="s">
        <v>24603</v>
      </c>
      <c r="B1593" t="s">
        <v>24604</v>
      </c>
      <c r="C1593" t="s">
        <v>24605</v>
      </c>
      <c r="D1593" t="s">
        <v>48016</v>
      </c>
      <c r="E1593">
        <f>_xlfn.XLOOKUP(Append1[[#This Row],[CAS]],[1]!Append1[CAS],[1]!Append1[Tb],"",0)</f>
        <v>617.46</v>
      </c>
      <c r="F1593">
        <f t="shared" si="24"/>
        <v>5</v>
      </c>
    </row>
    <row r="1594" spans="1:6" hidden="1" x14ac:dyDescent="0.3">
      <c r="A1594" t="s">
        <v>5234</v>
      </c>
      <c r="B1594" t="s">
        <v>5235</v>
      </c>
      <c r="C1594" t="s">
        <v>5236</v>
      </c>
      <c r="D1594" t="s">
        <v>48027</v>
      </c>
      <c r="E1594">
        <f>_xlfn.XLOOKUP(Append1[[#This Row],[CAS]],[1]!Append1[CAS],[1]!Append1[Tb],"",0)</f>
        <v>398.15</v>
      </c>
      <c r="F1594">
        <f t="shared" si="24"/>
        <v>15</v>
      </c>
    </row>
    <row r="1595" spans="1:6" x14ac:dyDescent="0.3">
      <c r="A1595" t="s">
        <v>27075</v>
      </c>
      <c r="B1595" t="s">
        <v>27076</v>
      </c>
      <c r="C1595" t="s">
        <v>27077</v>
      </c>
      <c r="D1595" t="s">
        <v>48016</v>
      </c>
      <c r="E1595">
        <f>_xlfn.XLOOKUP(Append1[[#This Row],[CAS]],[1]!Append1[CAS],[1]!Append1[Tb],"",0)</f>
        <v>617.67999999999995</v>
      </c>
      <c r="F1595">
        <f t="shared" si="24"/>
        <v>5</v>
      </c>
    </row>
    <row r="1596" spans="1:6" x14ac:dyDescent="0.3">
      <c r="A1596" t="s">
        <v>46749</v>
      </c>
      <c r="B1596" t="s">
        <v>46750</v>
      </c>
      <c r="C1596" t="s">
        <v>46751</v>
      </c>
      <c r="D1596" t="s">
        <v>48016</v>
      </c>
      <c r="E1596">
        <f>_xlfn.XLOOKUP(Append1[[#This Row],[CAS]],[1]!Append1[CAS],[1]!Append1[Tb],"",0)</f>
        <v>618.32000000000005</v>
      </c>
      <c r="F1596">
        <f t="shared" si="24"/>
        <v>5</v>
      </c>
    </row>
    <row r="1597" spans="1:6" x14ac:dyDescent="0.3">
      <c r="A1597" t="s">
        <v>21988</v>
      </c>
      <c r="B1597" t="s">
        <v>21989</v>
      </c>
      <c r="C1597" t="s">
        <v>21990</v>
      </c>
      <c r="D1597" t="s">
        <v>48016</v>
      </c>
      <c r="E1597">
        <f>_xlfn.XLOOKUP(Append1[[#This Row],[CAS]],[1]!Append1[CAS],[1]!Append1[Tb],"",0)</f>
        <v>620.54999999999995</v>
      </c>
      <c r="F1597">
        <f t="shared" si="24"/>
        <v>5</v>
      </c>
    </row>
    <row r="1598" spans="1:6" hidden="1" x14ac:dyDescent="0.3">
      <c r="A1598" t="s">
        <v>10002</v>
      </c>
      <c r="B1598" t="s">
        <v>10003</v>
      </c>
      <c r="C1598" t="s">
        <v>10004</v>
      </c>
      <c r="D1598" t="s">
        <v>48020</v>
      </c>
      <c r="E1598">
        <f>_xlfn.XLOOKUP(Append1[[#This Row],[CAS]],[1]!Append1[CAS],[1]!Append1[Tb],"",0)</f>
        <v>398.15</v>
      </c>
      <c r="F1598">
        <f t="shared" si="24"/>
        <v>13</v>
      </c>
    </row>
    <row r="1599" spans="1:6" hidden="1" x14ac:dyDescent="0.3">
      <c r="A1599" t="s">
        <v>10071</v>
      </c>
      <c r="B1599" t="s">
        <v>10072</v>
      </c>
      <c r="C1599" t="s">
        <v>10073</v>
      </c>
      <c r="D1599" t="s">
        <v>48026</v>
      </c>
      <c r="E1599">
        <f>_xlfn.XLOOKUP(Append1[[#This Row],[CAS]],[1]!Append1[CAS],[1]!Append1[Tb],"",0)</f>
        <v>398.15</v>
      </c>
      <c r="F1599">
        <f t="shared" si="24"/>
        <v>14</v>
      </c>
    </row>
    <row r="1600" spans="1:6" x14ac:dyDescent="0.3">
      <c r="A1600" t="s">
        <v>21994</v>
      </c>
      <c r="B1600" t="s">
        <v>21995</v>
      </c>
      <c r="C1600" t="s">
        <v>21996</v>
      </c>
      <c r="D1600" t="s">
        <v>48016</v>
      </c>
      <c r="E1600">
        <f>_xlfn.XLOOKUP(Append1[[#This Row],[CAS]],[1]!Append1[CAS],[1]!Append1[Tb],"",0)</f>
        <v>620.54999999999995</v>
      </c>
      <c r="F1600">
        <f t="shared" si="24"/>
        <v>5</v>
      </c>
    </row>
    <row r="1601" spans="1:6" x14ac:dyDescent="0.3">
      <c r="A1601" t="s">
        <v>20166</v>
      </c>
      <c r="B1601" t="s">
        <v>20167</v>
      </c>
      <c r="C1601" t="s">
        <v>20168</v>
      </c>
      <c r="D1601" t="s">
        <v>48016</v>
      </c>
      <c r="E1601">
        <f>_xlfn.XLOOKUP(Append1[[#This Row],[CAS]],[1]!Append1[CAS],[1]!Append1[Tb],"",0)</f>
        <v>624.28</v>
      </c>
      <c r="F1601">
        <f t="shared" si="24"/>
        <v>5</v>
      </c>
    </row>
    <row r="1602" spans="1:6" x14ac:dyDescent="0.3">
      <c r="A1602" t="s">
        <v>29939</v>
      </c>
      <c r="B1602" t="s">
        <v>29940</v>
      </c>
      <c r="C1602" t="s">
        <v>29941</v>
      </c>
      <c r="D1602" t="s">
        <v>48016</v>
      </c>
      <c r="E1602">
        <f>_xlfn.XLOOKUP(Append1[[#This Row],[CAS]],[1]!Append1[CAS],[1]!Append1[Tb],"",0)</f>
        <v>626.54999999999995</v>
      </c>
      <c r="F1602">
        <f t="shared" ref="F1602:F1665" si="25">LEN(C1602)-LEN(SUBSTITUTE(C1602,"C",""))</f>
        <v>5</v>
      </c>
    </row>
    <row r="1603" spans="1:6" x14ac:dyDescent="0.3">
      <c r="A1603" t="s">
        <v>7815</v>
      </c>
      <c r="B1603" t="s">
        <v>7816</v>
      </c>
      <c r="C1603" t="s">
        <v>7817</v>
      </c>
      <c r="D1603" t="s">
        <v>48016</v>
      </c>
      <c r="E1603">
        <f>_xlfn.XLOOKUP(Append1[[#This Row],[CAS]],[1]!Append1[CAS],[1]!Append1[Tb],"",0)</f>
        <v>631</v>
      </c>
      <c r="F1603">
        <f t="shared" si="25"/>
        <v>5</v>
      </c>
    </row>
    <row r="1604" spans="1:6" x14ac:dyDescent="0.3">
      <c r="A1604" t="s">
        <v>36122</v>
      </c>
      <c r="B1604" t="s">
        <v>36123</v>
      </c>
      <c r="C1604" t="s">
        <v>36124</v>
      </c>
      <c r="D1604" t="s">
        <v>48016</v>
      </c>
      <c r="E1604">
        <f>_xlfn.XLOOKUP(Append1[[#This Row],[CAS]],[1]!Append1[CAS],[1]!Append1[Tb],"",0)</f>
        <v>632.38</v>
      </c>
      <c r="F1604">
        <f t="shared" si="25"/>
        <v>5</v>
      </c>
    </row>
    <row r="1605" spans="1:6" x14ac:dyDescent="0.3">
      <c r="A1605" t="s">
        <v>19967</v>
      </c>
      <c r="B1605" t="s">
        <v>19968</v>
      </c>
      <c r="C1605" t="s">
        <v>19969</v>
      </c>
      <c r="D1605" t="s">
        <v>48016</v>
      </c>
      <c r="E1605">
        <f>_xlfn.XLOOKUP(Append1[[#This Row],[CAS]],[1]!Append1[CAS],[1]!Append1[Tb],"",0)</f>
        <v>635.64</v>
      </c>
      <c r="F1605">
        <f t="shared" si="25"/>
        <v>5</v>
      </c>
    </row>
    <row r="1606" spans="1:6" x14ac:dyDescent="0.3">
      <c r="A1606" t="s">
        <v>20617</v>
      </c>
      <c r="B1606" t="s">
        <v>20618</v>
      </c>
      <c r="C1606" t="s">
        <v>20619</v>
      </c>
      <c r="D1606" t="s">
        <v>48016</v>
      </c>
      <c r="E1606">
        <f>_xlfn.XLOOKUP(Append1[[#This Row],[CAS]],[1]!Append1[CAS],[1]!Append1[Tb],"",0)</f>
        <v>635.64</v>
      </c>
      <c r="F1606">
        <f t="shared" si="25"/>
        <v>5</v>
      </c>
    </row>
    <row r="1607" spans="1:6" x14ac:dyDescent="0.3">
      <c r="A1607" t="s">
        <v>22604</v>
      </c>
      <c r="B1607" t="s">
        <v>22605</v>
      </c>
      <c r="C1607" t="s">
        <v>22606</v>
      </c>
      <c r="D1607" t="s">
        <v>48016</v>
      </c>
      <c r="E1607">
        <f>_xlfn.XLOOKUP(Append1[[#This Row],[CAS]],[1]!Append1[CAS],[1]!Append1[Tb],"",0)</f>
        <v>636.08000000000004</v>
      </c>
      <c r="F1607">
        <f t="shared" si="25"/>
        <v>5</v>
      </c>
    </row>
    <row r="1608" spans="1:6" x14ac:dyDescent="0.3">
      <c r="A1608" t="s">
        <v>18288</v>
      </c>
      <c r="B1608" t="s">
        <v>18289</v>
      </c>
      <c r="C1608" t="s">
        <v>18290</v>
      </c>
      <c r="D1608" t="s">
        <v>48016</v>
      </c>
      <c r="E1608">
        <f>_xlfn.XLOOKUP(Append1[[#This Row],[CAS]],[1]!Append1[CAS],[1]!Append1[Tb],"",0)</f>
        <v>638.32000000000005</v>
      </c>
      <c r="F1608">
        <f t="shared" si="25"/>
        <v>5</v>
      </c>
    </row>
    <row r="1609" spans="1:6" x14ac:dyDescent="0.3">
      <c r="A1609" t="s">
        <v>31394</v>
      </c>
      <c r="B1609" t="s">
        <v>31395</v>
      </c>
      <c r="C1609" t="s">
        <v>31396</v>
      </c>
      <c r="D1609" t="s">
        <v>48016</v>
      </c>
      <c r="E1609">
        <f>_xlfn.XLOOKUP(Append1[[#This Row],[CAS]],[1]!Append1[CAS],[1]!Append1[Tb],"",0)</f>
        <v>638.32000000000005</v>
      </c>
      <c r="F1609">
        <f t="shared" si="25"/>
        <v>5</v>
      </c>
    </row>
    <row r="1610" spans="1:6" x14ac:dyDescent="0.3">
      <c r="A1610" t="s">
        <v>25047</v>
      </c>
      <c r="B1610" t="s">
        <v>25048</v>
      </c>
      <c r="C1610" t="s">
        <v>25049</v>
      </c>
      <c r="D1610" t="s">
        <v>48016</v>
      </c>
      <c r="E1610">
        <f>_xlfn.XLOOKUP(Append1[[#This Row],[CAS]],[1]!Append1[CAS],[1]!Append1[Tb],"",0)</f>
        <v>640.64</v>
      </c>
      <c r="F1610">
        <f t="shared" si="25"/>
        <v>5</v>
      </c>
    </row>
    <row r="1611" spans="1:6" x14ac:dyDescent="0.3">
      <c r="A1611" t="s">
        <v>23982</v>
      </c>
      <c r="B1611" t="s">
        <v>23983</v>
      </c>
      <c r="C1611" t="s">
        <v>23984</v>
      </c>
      <c r="D1611" t="s">
        <v>48016</v>
      </c>
      <c r="E1611">
        <f>_xlfn.XLOOKUP(Append1[[#This Row],[CAS]],[1]!Append1[CAS],[1]!Append1[Tb],"",0)</f>
        <v>643.04</v>
      </c>
      <c r="F1611">
        <f t="shared" si="25"/>
        <v>5</v>
      </c>
    </row>
    <row r="1612" spans="1:6" x14ac:dyDescent="0.3">
      <c r="A1612" t="s">
        <v>33460</v>
      </c>
      <c r="B1612" t="s">
        <v>33461</v>
      </c>
      <c r="C1612" t="s">
        <v>33462</v>
      </c>
      <c r="D1612" t="s">
        <v>48016</v>
      </c>
      <c r="E1612">
        <f>_xlfn.XLOOKUP(Append1[[#This Row],[CAS]],[1]!Append1[CAS],[1]!Append1[Tb],"",0)</f>
        <v>645.27</v>
      </c>
      <c r="F1612">
        <f t="shared" si="25"/>
        <v>5</v>
      </c>
    </row>
    <row r="1613" spans="1:6" x14ac:dyDescent="0.3">
      <c r="A1613" t="s">
        <v>22727</v>
      </c>
      <c r="B1613" t="s">
        <v>22728</v>
      </c>
      <c r="C1613" t="s">
        <v>22729</v>
      </c>
      <c r="D1613" t="s">
        <v>48016</v>
      </c>
      <c r="E1613">
        <f>_xlfn.XLOOKUP(Append1[[#This Row],[CAS]],[1]!Append1[CAS],[1]!Append1[Tb],"",0)</f>
        <v>646.16</v>
      </c>
      <c r="F1613">
        <f t="shared" si="25"/>
        <v>5</v>
      </c>
    </row>
    <row r="1614" spans="1:6" x14ac:dyDescent="0.3">
      <c r="A1614" t="s">
        <v>18687</v>
      </c>
      <c r="B1614" t="s">
        <v>18688</v>
      </c>
      <c r="C1614" t="s">
        <v>18689</v>
      </c>
      <c r="D1614" t="s">
        <v>48016</v>
      </c>
      <c r="E1614">
        <f>_xlfn.XLOOKUP(Append1[[#This Row],[CAS]],[1]!Append1[CAS],[1]!Append1[Tb],"",0)</f>
        <v>646.97</v>
      </c>
      <c r="F1614">
        <f t="shared" si="25"/>
        <v>5</v>
      </c>
    </row>
    <row r="1615" spans="1:6" x14ac:dyDescent="0.3">
      <c r="A1615" t="s">
        <v>21817</v>
      </c>
      <c r="B1615" t="s">
        <v>21818</v>
      </c>
      <c r="C1615" t="s">
        <v>21819</v>
      </c>
      <c r="D1615" t="s">
        <v>48016</v>
      </c>
      <c r="E1615">
        <f>_xlfn.XLOOKUP(Append1[[#This Row],[CAS]],[1]!Append1[CAS],[1]!Append1[Tb],"",0)</f>
        <v>651.48</v>
      </c>
      <c r="F1615">
        <f t="shared" si="25"/>
        <v>5</v>
      </c>
    </row>
    <row r="1616" spans="1:6" x14ac:dyDescent="0.3">
      <c r="A1616" t="s">
        <v>26973</v>
      </c>
      <c r="B1616" t="s">
        <v>26974</v>
      </c>
      <c r="C1616" t="s">
        <v>26975</v>
      </c>
      <c r="D1616" t="s">
        <v>48016</v>
      </c>
      <c r="E1616">
        <f>_xlfn.XLOOKUP(Append1[[#This Row],[CAS]],[1]!Append1[CAS],[1]!Append1[Tb],"",0)</f>
        <v>651.97</v>
      </c>
      <c r="F1616">
        <f t="shared" si="25"/>
        <v>5</v>
      </c>
    </row>
    <row r="1617" spans="1:6" hidden="1" x14ac:dyDescent="0.3">
      <c r="A1617" t="s">
        <v>7704</v>
      </c>
      <c r="B1617" t="s">
        <v>7705</v>
      </c>
      <c r="C1617" t="s">
        <v>7706</v>
      </c>
      <c r="D1617" t="s">
        <v>48024</v>
      </c>
      <c r="E1617">
        <f>_xlfn.XLOOKUP(Append1[[#This Row],[CAS]],[1]!Append1[CAS],[1]!Append1[Tb],"",0)</f>
        <v>398.95</v>
      </c>
      <c r="F1617">
        <f t="shared" si="25"/>
        <v>18</v>
      </c>
    </row>
    <row r="1618" spans="1:6" x14ac:dyDescent="0.3">
      <c r="A1618" t="s">
        <v>30002</v>
      </c>
      <c r="B1618" t="s">
        <v>30003</v>
      </c>
      <c r="C1618" t="s">
        <v>30004</v>
      </c>
      <c r="D1618" t="s">
        <v>48016</v>
      </c>
      <c r="E1618">
        <f>_xlfn.XLOOKUP(Append1[[#This Row],[CAS]],[1]!Append1[CAS],[1]!Append1[Tb],"",0)</f>
        <v>652.57000000000005</v>
      </c>
      <c r="F1618">
        <f t="shared" si="25"/>
        <v>5</v>
      </c>
    </row>
    <row r="1619" spans="1:6" x14ac:dyDescent="0.3">
      <c r="A1619" t="s">
        <v>24375</v>
      </c>
      <c r="B1619" t="s">
        <v>24376</v>
      </c>
      <c r="C1619" t="s">
        <v>24377</v>
      </c>
      <c r="D1619" t="s">
        <v>48016</v>
      </c>
      <c r="E1619">
        <f>_xlfn.XLOOKUP(Append1[[#This Row],[CAS]],[1]!Append1[CAS],[1]!Append1[Tb],"",0)</f>
        <v>654.75</v>
      </c>
      <c r="F1619">
        <f t="shared" si="25"/>
        <v>5</v>
      </c>
    </row>
    <row r="1620" spans="1:6" x14ac:dyDescent="0.3">
      <c r="A1620" t="s">
        <v>26705</v>
      </c>
      <c r="B1620" t="s">
        <v>26706</v>
      </c>
      <c r="C1620" t="s">
        <v>26707</v>
      </c>
      <c r="D1620" t="s">
        <v>48016</v>
      </c>
      <c r="E1620">
        <f>_xlfn.XLOOKUP(Append1[[#This Row],[CAS]],[1]!Append1[CAS],[1]!Append1[Tb],"",0)</f>
        <v>654.75</v>
      </c>
      <c r="F1620">
        <f t="shared" si="25"/>
        <v>5</v>
      </c>
    </row>
    <row r="1621" spans="1:6" x14ac:dyDescent="0.3">
      <c r="A1621" t="s">
        <v>30375</v>
      </c>
      <c r="B1621" t="s">
        <v>30376</v>
      </c>
      <c r="C1621" t="s">
        <v>30377</v>
      </c>
      <c r="D1621" t="s">
        <v>48016</v>
      </c>
      <c r="E1621">
        <f>_xlfn.XLOOKUP(Append1[[#This Row],[CAS]],[1]!Append1[CAS],[1]!Append1[Tb],"",0)</f>
        <v>655.29</v>
      </c>
      <c r="F1621">
        <f t="shared" si="25"/>
        <v>5</v>
      </c>
    </row>
    <row r="1622" spans="1:6" x14ac:dyDescent="0.3">
      <c r="A1622" t="s">
        <v>15768</v>
      </c>
      <c r="B1622" t="s">
        <v>15769</v>
      </c>
      <c r="C1622" t="s">
        <v>15770</v>
      </c>
      <c r="D1622" t="s">
        <v>48016</v>
      </c>
      <c r="E1622">
        <f>_xlfn.XLOOKUP(Append1[[#This Row],[CAS]],[1]!Append1[CAS],[1]!Append1[Tb],"",0)</f>
        <v>658</v>
      </c>
      <c r="F1622">
        <f t="shared" si="25"/>
        <v>5</v>
      </c>
    </row>
    <row r="1623" spans="1:6" x14ac:dyDescent="0.3">
      <c r="A1623" t="s">
        <v>26173</v>
      </c>
      <c r="B1623" t="s">
        <v>26174</v>
      </c>
      <c r="C1623" t="s">
        <v>26175</v>
      </c>
      <c r="D1623" t="s">
        <v>48016</v>
      </c>
      <c r="E1623">
        <f>_xlfn.XLOOKUP(Append1[[#This Row],[CAS]],[1]!Append1[CAS],[1]!Append1[Tb],"",0)</f>
        <v>658</v>
      </c>
      <c r="F1623">
        <f t="shared" si="25"/>
        <v>5</v>
      </c>
    </row>
    <row r="1624" spans="1:6" x14ac:dyDescent="0.3">
      <c r="A1624" t="s">
        <v>17436</v>
      </c>
      <c r="B1624" t="s">
        <v>17437</v>
      </c>
      <c r="C1624" t="s">
        <v>17438</v>
      </c>
      <c r="D1624" t="s">
        <v>48016</v>
      </c>
      <c r="E1624">
        <f>_xlfn.XLOOKUP(Append1[[#This Row],[CAS]],[1]!Append1[CAS],[1]!Append1[Tb],"",0)</f>
        <v>658.89</v>
      </c>
      <c r="F1624">
        <f t="shared" si="25"/>
        <v>5</v>
      </c>
    </row>
    <row r="1625" spans="1:6" x14ac:dyDescent="0.3">
      <c r="A1625" t="s">
        <v>18360</v>
      </c>
      <c r="B1625" t="s">
        <v>18361</v>
      </c>
      <c r="C1625" t="s">
        <v>18362</v>
      </c>
      <c r="D1625" t="s">
        <v>48016</v>
      </c>
      <c r="E1625">
        <f>_xlfn.XLOOKUP(Append1[[#This Row],[CAS]],[1]!Append1[CAS],[1]!Append1[Tb],"",0)</f>
        <v>658.89</v>
      </c>
      <c r="F1625">
        <f t="shared" si="25"/>
        <v>5</v>
      </c>
    </row>
    <row r="1626" spans="1:6" x14ac:dyDescent="0.3">
      <c r="A1626" t="s">
        <v>47370</v>
      </c>
      <c r="B1626" t="s">
        <v>47371</v>
      </c>
      <c r="C1626" t="s">
        <v>47372</v>
      </c>
      <c r="D1626" t="s">
        <v>48016</v>
      </c>
      <c r="E1626">
        <f>_xlfn.XLOOKUP(Append1[[#This Row],[CAS]],[1]!Append1[CAS],[1]!Append1[Tb],"",0)</f>
        <v>659.91</v>
      </c>
      <c r="F1626">
        <f t="shared" si="25"/>
        <v>5</v>
      </c>
    </row>
    <row r="1627" spans="1:6" x14ac:dyDescent="0.3">
      <c r="A1627" t="s">
        <v>47728</v>
      </c>
      <c r="B1627" t="s">
        <v>47729</v>
      </c>
      <c r="C1627" t="s">
        <v>47730</v>
      </c>
      <c r="D1627" t="s">
        <v>48016</v>
      </c>
      <c r="E1627">
        <f>_xlfn.XLOOKUP(Append1[[#This Row],[CAS]],[1]!Append1[CAS],[1]!Append1[Tb],"",0)</f>
        <v>659.91</v>
      </c>
      <c r="F1627">
        <f t="shared" si="25"/>
        <v>5</v>
      </c>
    </row>
    <row r="1628" spans="1:6" x14ac:dyDescent="0.3">
      <c r="A1628" t="s">
        <v>47731</v>
      </c>
      <c r="B1628" t="s">
        <v>47371</v>
      </c>
      <c r="C1628" t="s">
        <v>47372</v>
      </c>
      <c r="D1628" t="s">
        <v>48016</v>
      </c>
      <c r="E1628">
        <f>_xlfn.XLOOKUP(Append1[[#This Row],[CAS]],[1]!Append1[CAS],[1]!Append1[Tb],"",0)</f>
        <v>659.91</v>
      </c>
      <c r="F1628">
        <f t="shared" si="25"/>
        <v>5</v>
      </c>
    </row>
    <row r="1629" spans="1:6" x14ac:dyDescent="0.3">
      <c r="A1629" t="s">
        <v>26026</v>
      </c>
      <c r="B1629" t="s">
        <v>26027</v>
      </c>
      <c r="C1629" t="s">
        <v>26028</v>
      </c>
      <c r="D1629" t="s">
        <v>48016</v>
      </c>
      <c r="E1629">
        <f>_xlfn.XLOOKUP(Append1[[#This Row],[CAS]],[1]!Append1[CAS],[1]!Append1[Tb],"",0)</f>
        <v>662.51</v>
      </c>
      <c r="F1629">
        <f t="shared" si="25"/>
        <v>5</v>
      </c>
    </row>
    <row r="1630" spans="1:6" x14ac:dyDescent="0.3">
      <c r="A1630" t="s">
        <v>25779</v>
      </c>
      <c r="B1630" t="s">
        <v>25780</v>
      </c>
      <c r="C1630" t="s">
        <v>25781</v>
      </c>
      <c r="D1630" t="s">
        <v>48016</v>
      </c>
      <c r="E1630">
        <f>_xlfn.XLOOKUP(Append1[[#This Row],[CAS]],[1]!Append1[CAS],[1]!Append1[Tb],"",0)</f>
        <v>665.1</v>
      </c>
      <c r="F1630">
        <f t="shared" si="25"/>
        <v>5</v>
      </c>
    </row>
    <row r="1631" spans="1:6" x14ac:dyDescent="0.3">
      <c r="A1631" t="s">
        <v>23262</v>
      </c>
      <c r="B1631" t="s">
        <v>23263</v>
      </c>
      <c r="C1631" t="s">
        <v>23264</v>
      </c>
      <c r="D1631" t="s">
        <v>48016</v>
      </c>
      <c r="E1631">
        <f>_xlfn.XLOOKUP(Append1[[#This Row],[CAS]],[1]!Append1[CAS],[1]!Append1[Tb],"",0)</f>
        <v>674.32</v>
      </c>
      <c r="F1631">
        <f t="shared" si="25"/>
        <v>5</v>
      </c>
    </row>
    <row r="1632" spans="1:6" x14ac:dyDescent="0.3">
      <c r="A1632" t="s">
        <v>27123</v>
      </c>
      <c r="B1632" t="s">
        <v>27124</v>
      </c>
      <c r="C1632" t="s">
        <v>27125</v>
      </c>
      <c r="D1632" t="s">
        <v>48016</v>
      </c>
      <c r="E1632">
        <f>_xlfn.XLOOKUP(Append1[[#This Row],[CAS]],[1]!Append1[CAS],[1]!Append1[Tb],"",0)</f>
        <v>677.11</v>
      </c>
      <c r="F1632">
        <f t="shared" si="25"/>
        <v>5</v>
      </c>
    </row>
    <row r="1633" spans="1:6" x14ac:dyDescent="0.3">
      <c r="A1633" t="s">
        <v>24657</v>
      </c>
      <c r="B1633" t="s">
        <v>24658</v>
      </c>
      <c r="C1633" t="s">
        <v>24659</v>
      </c>
      <c r="D1633" t="s">
        <v>48016</v>
      </c>
      <c r="E1633">
        <f>_xlfn.XLOOKUP(Append1[[#This Row],[CAS]],[1]!Append1[CAS],[1]!Append1[Tb],"",0)</f>
        <v>677.65</v>
      </c>
      <c r="F1633">
        <f t="shared" si="25"/>
        <v>5</v>
      </c>
    </row>
    <row r="1634" spans="1:6" x14ac:dyDescent="0.3">
      <c r="A1634" t="s">
        <v>18696</v>
      </c>
      <c r="B1634" t="s">
        <v>18697</v>
      </c>
      <c r="C1634" t="s">
        <v>18698</v>
      </c>
      <c r="D1634" t="s">
        <v>48016</v>
      </c>
      <c r="E1634">
        <f>_xlfn.XLOOKUP(Append1[[#This Row],[CAS]],[1]!Append1[CAS],[1]!Append1[Tb],"",0)</f>
        <v>693.97</v>
      </c>
      <c r="F1634">
        <f t="shared" si="25"/>
        <v>5</v>
      </c>
    </row>
    <row r="1635" spans="1:6" x14ac:dyDescent="0.3">
      <c r="A1635" t="s">
        <v>26498</v>
      </c>
      <c r="B1635" t="s">
        <v>26499</v>
      </c>
      <c r="C1635" t="s">
        <v>26500</v>
      </c>
      <c r="D1635" t="s">
        <v>48016</v>
      </c>
      <c r="E1635">
        <f>_xlfn.XLOOKUP(Append1[[#This Row],[CAS]],[1]!Append1[CAS],[1]!Append1[Tb],"",0)</f>
        <v>693.97</v>
      </c>
      <c r="F1635">
        <f t="shared" si="25"/>
        <v>5</v>
      </c>
    </row>
    <row r="1636" spans="1:6" x14ac:dyDescent="0.3">
      <c r="A1636" t="s">
        <v>25692</v>
      </c>
      <c r="B1636" t="s">
        <v>25693</v>
      </c>
      <c r="C1636" t="s">
        <v>25694</v>
      </c>
      <c r="D1636" t="s">
        <v>48016</v>
      </c>
      <c r="E1636">
        <f>_xlfn.XLOOKUP(Append1[[#This Row],[CAS]],[1]!Append1[CAS],[1]!Append1[Tb],"",0)</f>
        <v>707.53</v>
      </c>
      <c r="F1636">
        <f t="shared" si="25"/>
        <v>5</v>
      </c>
    </row>
    <row r="1637" spans="1:6" x14ac:dyDescent="0.3">
      <c r="A1637" t="s">
        <v>26216</v>
      </c>
      <c r="B1637" t="s">
        <v>26217</v>
      </c>
      <c r="C1637" t="s">
        <v>26218</v>
      </c>
      <c r="D1637" t="s">
        <v>48016</v>
      </c>
      <c r="E1637">
        <f>_xlfn.XLOOKUP(Append1[[#This Row],[CAS]],[1]!Append1[CAS],[1]!Append1[Tb],"",0)</f>
        <v>711.8</v>
      </c>
      <c r="F1637">
        <f t="shared" si="25"/>
        <v>5</v>
      </c>
    </row>
    <row r="1638" spans="1:6" x14ac:dyDescent="0.3">
      <c r="A1638" t="s">
        <v>16176</v>
      </c>
      <c r="B1638" t="s">
        <v>16177</v>
      </c>
      <c r="C1638" t="s">
        <v>16178</v>
      </c>
      <c r="D1638" t="s">
        <v>48016</v>
      </c>
      <c r="E1638">
        <f>_xlfn.XLOOKUP(Append1[[#This Row],[CAS]],[1]!Append1[CAS],[1]!Append1[Tb],"",0)</f>
        <v>715.21</v>
      </c>
      <c r="F1638">
        <f t="shared" si="25"/>
        <v>5</v>
      </c>
    </row>
    <row r="1639" spans="1:6" x14ac:dyDescent="0.3">
      <c r="A1639" t="s">
        <v>18774</v>
      </c>
      <c r="B1639" t="s">
        <v>18775</v>
      </c>
      <c r="C1639" t="s">
        <v>18776</v>
      </c>
      <c r="D1639" t="s">
        <v>48016</v>
      </c>
      <c r="E1639">
        <f>_xlfn.XLOOKUP(Append1[[#This Row],[CAS]],[1]!Append1[CAS],[1]!Append1[Tb],"",0)</f>
        <v>715.21</v>
      </c>
      <c r="F1639">
        <f t="shared" si="25"/>
        <v>5</v>
      </c>
    </row>
    <row r="1640" spans="1:6" x14ac:dyDescent="0.3">
      <c r="A1640" t="s">
        <v>34537</v>
      </c>
      <c r="B1640" t="s">
        <v>34538</v>
      </c>
      <c r="C1640" t="s">
        <v>34539</v>
      </c>
      <c r="D1640" t="s">
        <v>48016</v>
      </c>
      <c r="E1640">
        <f>_xlfn.XLOOKUP(Append1[[#This Row],[CAS]],[1]!Append1[CAS],[1]!Append1[Tb],"",0)</f>
        <v>715.21</v>
      </c>
      <c r="F1640">
        <f t="shared" si="25"/>
        <v>5</v>
      </c>
    </row>
    <row r="1641" spans="1:6" x14ac:dyDescent="0.3">
      <c r="A1641" t="s">
        <v>33388</v>
      </c>
      <c r="B1641" t="s">
        <v>33389</v>
      </c>
      <c r="C1641" t="s">
        <v>33390</v>
      </c>
      <c r="D1641" t="s">
        <v>48016</v>
      </c>
      <c r="E1641">
        <f>_xlfn.XLOOKUP(Append1[[#This Row],[CAS]],[1]!Append1[CAS],[1]!Append1[Tb],"",0)</f>
        <v>719.09</v>
      </c>
      <c r="F1641">
        <f t="shared" si="25"/>
        <v>5</v>
      </c>
    </row>
    <row r="1642" spans="1:6" x14ac:dyDescent="0.3">
      <c r="A1642" t="s">
        <v>38268</v>
      </c>
      <c r="B1642" t="s">
        <v>38269</v>
      </c>
      <c r="C1642" t="s">
        <v>38270</v>
      </c>
      <c r="D1642" t="s">
        <v>48016</v>
      </c>
      <c r="E1642">
        <f>_xlfn.XLOOKUP(Append1[[#This Row],[CAS]],[1]!Append1[CAS],[1]!Append1[Tb],"",0)</f>
        <v>725.77</v>
      </c>
      <c r="F1642">
        <f t="shared" si="25"/>
        <v>5</v>
      </c>
    </row>
    <row r="1643" spans="1:6" x14ac:dyDescent="0.3">
      <c r="A1643" t="s">
        <v>19209</v>
      </c>
      <c r="B1643" t="s">
        <v>19210</v>
      </c>
      <c r="C1643" t="s">
        <v>19211</v>
      </c>
      <c r="D1643" t="s">
        <v>48016</v>
      </c>
      <c r="E1643">
        <f>_xlfn.XLOOKUP(Append1[[#This Row],[CAS]],[1]!Append1[CAS],[1]!Append1[Tb],"",0)</f>
        <v>727.82</v>
      </c>
      <c r="F1643">
        <f t="shared" si="25"/>
        <v>5</v>
      </c>
    </row>
    <row r="1644" spans="1:6" x14ac:dyDescent="0.3">
      <c r="A1644" t="s">
        <v>19215</v>
      </c>
      <c r="B1644" t="s">
        <v>19216</v>
      </c>
      <c r="C1644" t="s">
        <v>19217</v>
      </c>
      <c r="D1644" t="s">
        <v>48016</v>
      </c>
      <c r="E1644">
        <f>_xlfn.XLOOKUP(Append1[[#This Row],[CAS]],[1]!Append1[CAS],[1]!Append1[Tb],"",0)</f>
        <v>727.82</v>
      </c>
      <c r="F1644">
        <f t="shared" si="25"/>
        <v>5</v>
      </c>
    </row>
    <row r="1645" spans="1:6" x14ac:dyDescent="0.3">
      <c r="A1645" t="s">
        <v>27613</v>
      </c>
      <c r="B1645" t="s">
        <v>27614</v>
      </c>
      <c r="C1645" t="s">
        <v>27615</v>
      </c>
      <c r="D1645" t="s">
        <v>48016</v>
      </c>
      <c r="E1645">
        <f>_xlfn.XLOOKUP(Append1[[#This Row],[CAS]],[1]!Append1[CAS],[1]!Append1[Tb],"",0)</f>
        <v>727.82</v>
      </c>
      <c r="F1645">
        <f t="shared" si="25"/>
        <v>5</v>
      </c>
    </row>
    <row r="1646" spans="1:6" hidden="1" x14ac:dyDescent="0.3">
      <c r="A1646" t="s">
        <v>6807</v>
      </c>
      <c r="B1646" t="s">
        <v>6808</v>
      </c>
      <c r="C1646" t="s">
        <v>6809</v>
      </c>
      <c r="D1646" t="s">
        <v>48027</v>
      </c>
      <c r="E1646">
        <f>_xlfn.XLOOKUP(Append1[[#This Row],[CAS]],[1]!Append1[CAS],[1]!Append1[Tb],"",0)</f>
        <v>399.65</v>
      </c>
      <c r="F1646">
        <f t="shared" si="25"/>
        <v>15</v>
      </c>
    </row>
    <row r="1647" spans="1:6" x14ac:dyDescent="0.3">
      <c r="A1647" t="s">
        <v>17059</v>
      </c>
      <c r="B1647" t="s">
        <v>17060</v>
      </c>
      <c r="C1647" t="s">
        <v>17061</v>
      </c>
      <c r="D1647" t="s">
        <v>48016</v>
      </c>
      <c r="E1647">
        <f>_xlfn.XLOOKUP(Append1[[#This Row],[CAS]],[1]!Append1[CAS],[1]!Append1[Tb],"",0)</f>
        <v>730.06</v>
      </c>
      <c r="F1647">
        <f t="shared" si="25"/>
        <v>5</v>
      </c>
    </row>
    <row r="1648" spans="1:6" x14ac:dyDescent="0.3">
      <c r="A1648" t="s">
        <v>18783</v>
      </c>
      <c r="B1648" t="s">
        <v>18784</v>
      </c>
      <c r="C1648" t="s">
        <v>18785</v>
      </c>
      <c r="D1648" t="s">
        <v>48016</v>
      </c>
      <c r="E1648">
        <f>_xlfn.XLOOKUP(Append1[[#This Row],[CAS]],[1]!Append1[CAS],[1]!Append1[Tb],"",0)</f>
        <v>730.06</v>
      </c>
      <c r="F1648">
        <f t="shared" si="25"/>
        <v>5</v>
      </c>
    </row>
    <row r="1649" spans="1:6" x14ac:dyDescent="0.3">
      <c r="A1649" t="s">
        <v>33882</v>
      </c>
      <c r="B1649" t="s">
        <v>33883</v>
      </c>
      <c r="C1649" t="s">
        <v>33884</v>
      </c>
      <c r="D1649" t="s">
        <v>48016</v>
      </c>
      <c r="E1649">
        <f>_xlfn.XLOOKUP(Append1[[#This Row],[CAS]],[1]!Append1[CAS],[1]!Append1[Tb],"",0)</f>
        <v>730.06</v>
      </c>
      <c r="F1649">
        <f t="shared" si="25"/>
        <v>5</v>
      </c>
    </row>
    <row r="1650" spans="1:6" x14ac:dyDescent="0.3">
      <c r="A1650" t="s">
        <v>17835</v>
      </c>
      <c r="B1650" t="s">
        <v>17836</v>
      </c>
      <c r="C1650" t="s">
        <v>17837</v>
      </c>
      <c r="D1650" t="s">
        <v>48016</v>
      </c>
      <c r="E1650">
        <f>_xlfn.XLOOKUP(Append1[[#This Row],[CAS]],[1]!Append1[CAS],[1]!Append1[Tb],"",0)</f>
        <v>735.71</v>
      </c>
      <c r="F1650">
        <f t="shared" si="25"/>
        <v>5</v>
      </c>
    </row>
    <row r="1651" spans="1:6" x14ac:dyDescent="0.3">
      <c r="A1651" t="s">
        <v>18442</v>
      </c>
      <c r="B1651" t="s">
        <v>18443</v>
      </c>
      <c r="C1651" t="s">
        <v>18444</v>
      </c>
      <c r="D1651" t="s">
        <v>48016</v>
      </c>
      <c r="E1651">
        <f>_xlfn.XLOOKUP(Append1[[#This Row],[CAS]],[1]!Append1[CAS],[1]!Append1[Tb],"",0)</f>
        <v>735.71</v>
      </c>
      <c r="F1651">
        <f t="shared" si="25"/>
        <v>5</v>
      </c>
    </row>
    <row r="1652" spans="1:6" x14ac:dyDescent="0.3">
      <c r="A1652" t="s">
        <v>36041</v>
      </c>
      <c r="B1652" t="s">
        <v>36042</v>
      </c>
      <c r="C1652" t="s">
        <v>36043</v>
      </c>
      <c r="D1652" t="s">
        <v>48016</v>
      </c>
      <c r="E1652">
        <f>_xlfn.XLOOKUP(Append1[[#This Row],[CAS]],[1]!Append1[CAS],[1]!Append1[Tb],"",0)</f>
        <v>754.35</v>
      </c>
      <c r="F1652">
        <f t="shared" si="25"/>
        <v>5</v>
      </c>
    </row>
    <row r="1653" spans="1:6" x14ac:dyDescent="0.3">
      <c r="A1653" t="s">
        <v>25536</v>
      </c>
      <c r="B1653" t="s">
        <v>25537</v>
      </c>
      <c r="C1653" t="s">
        <v>25538</v>
      </c>
      <c r="D1653" t="s">
        <v>48016</v>
      </c>
      <c r="E1653">
        <f>_xlfn.XLOOKUP(Append1[[#This Row],[CAS]],[1]!Append1[CAS],[1]!Append1[Tb],"",0)</f>
        <v>763.06</v>
      </c>
      <c r="F1653">
        <f t="shared" si="25"/>
        <v>5</v>
      </c>
    </row>
    <row r="1654" spans="1:6" x14ac:dyDescent="0.3">
      <c r="A1654" t="s">
        <v>17829</v>
      </c>
      <c r="B1654" t="s">
        <v>17830</v>
      </c>
      <c r="C1654" t="s">
        <v>17831</v>
      </c>
      <c r="D1654" t="s">
        <v>48016</v>
      </c>
      <c r="E1654">
        <f>_xlfn.XLOOKUP(Append1[[#This Row],[CAS]],[1]!Append1[CAS],[1]!Append1[Tb],"",0)</f>
        <v>773.58</v>
      </c>
      <c r="F1654">
        <f t="shared" si="25"/>
        <v>5</v>
      </c>
    </row>
    <row r="1655" spans="1:6" x14ac:dyDescent="0.3">
      <c r="A1655" t="s">
        <v>17832</v>
      </c>
      <c r="B1655" t="s">
        <v>17833</v>
      </c>
      <c r="C1655" t="s">
        <v>17834</v>
      </c>
      <c r="D1655" t="s">
        <v>48016</v>
      </c>
      <c r="E1655">
        <f>_xlfn.XLOOKUP(Append1[[#This Row],[CAS]],[1]!Append1[CAS],[1]!Append1[Tb],"",0)</f>
        <v>773.58</v>
      </c>
      <c r="F1655">
        <f t="shared" si="25"/>
        <v>5</v>
      </c>
    </row>
    <row r="1656" spans="1:6" x14ac:dyDescent="0.3">
      <c r="A1656" t="s">
        <v>18378</v>
      </c>
      <c r="B1656" t="s">
        <v>18379</v>
      </c>
      <c r="C1656" t="s">
        <v>18380</v>
      </c>
      <c r="D1656" t="s">
        <v>48016</v>
      </c>
      <c r="E1656">
        <f>_xlfn.XLOOKUP(Append1[[#This Row],[CAS]],[1]!Append1[CAS],[1]!Append1[Tb],"",0)</f>
        <v>775.64</v>
      </c>
      <c r="F1656">
        <f t="shared" si="25"/>
        <v>5</v>
      </c>
    </row>
    <row r="1657" spans="1:6" x14ac:dyDescent="0.3">
      <c r="A1657" t="s">
        <v>21478</v>
      </c>
      <c r="B1657" t="s">
        <v>21479</v>
      </c>
      <c r="C1657" t="s">
        <v>21480</v>
      </c>
      <c r="D1657" t="s">
        <v>48016</v>
      </c>
      <c r="E1657">
        <f>_xlfn.XLOOKUP(Append1[[#This Row],[CAS]],[1]!Append1[CAS],[1]!Append1[Tb],"",0)</f>
        <v>777.49</v>
      </c>
      <c r="F1657">
        <f t="shared" si="25"/>
        <v>5</v>
      </c>
    </row>
    <row r="1658" spans="1:6" x14ac:dyDescent="0.3">
      <c r="A1658" t="s">
        <v>19904</v>
      </c>
      <c r="B1658" t="s">
        <v>19905</v>
      </c>
      <c r="C1658" t="s">
        <v>19906</v>
      </c>
      <c r="D1658" t="s">
        <v>48016</v>
      </c>
      <c r="E1658">
        <f>_xlfn.XLOOKUP(Append1[[#This Row],[CAS]],[1]!Append1[CAS],[1]!Append1[Tb],"",0)</f>
        <v>781.15</v>
      </c>
      <c r="F1658">
        <f t="shared" si="25"/>
        <v>5</v>
      </c>
    </row>
    <row r="1659" spans="1:6" hidden="1" x14ac:dyDescent="0.3">
      <c r="A1659" t="s">
        <v>2516</v>
      </c>
      <c r="B1659" t="s">
        <v>432</v>
      </c>
      <c r="C1659" t="s">
        <v>433</v>
      </c>
      <c r="D1659" t="s">
        <v>48026</v>
      </c>
      <c r="E1659">
        <f>_xlfn.XLOOKUP(Append1[[#This Row],[CAS]],[1]!Append1[CAS],[1]!Append1[Tb],"",0)</f>
        <v>400.15</v>
      </c>
      <c r="F1659">
        <f t="shared" si="25"/>
        <v>14</v>
      </c>
    </row>
    <row r="1660" spans="1:6" hidden="1" x14ac:dyDescent="0.3">
      <c r="A1660" t="s">
        <v>5252</v>
      </c>
      <c r="B1660" t="s">
        <v>5253</v>
      </c>
      <c r="C1660" t="s">
        <v>5254</v>
      </c>
      <c r="D1660" t="s">
        <v>48020</v>
      </c>
      <c r="E1660">
        <f>_xlfn.XLOOKUP(Append1[[#This Row],[CAS]],[1]!Append1[CAS],[1]!Append1[Tb],"",0)</f>
        <v>400.15</v>
      </c>
      <c r="F1660">
        <f t="shared" si="25"/>
        <v>13</v>
      </c>
    </row>
    <row r="1661" spans="1:6" x14ac:dyDescent="0.3">
      <c r="A1661" t="s">
        <v>34038</v>
      </c>
      <c r="B1661" t="s">
        <v>34039</v>
      </c>
      <c r="C1661" t="s">
        <v>34040</v>
      </c>
      <c r="D1661" t="s">
        <v>48016</v>
      </c>
      <c r="E1661">
        <f>_xlfn.XLOOKUP(Append1[[#This Row],[CAS]],[1]!Append1[CAS],[1]!Append1[Tb],"",0)</f>
        <v>788.27</v>
      </c>
      <c r="F1661">
        <f t="shared" si="25"/>
        <v>5</v>
      </c>
    </row>
    <row r="1662" spans="1:6" x14ac:dyDescent="0.3">
      <c r="A1662" t="s">
        <v>26540</v>
      </c>
      <c r="B1662" t="s">
        <v>26541</v>
      </c>
      <c r="C1662" t="s">
        <v>26542</v>
      </c>
      <c r="D1662" t="s">
        <v>48016</v>
      </c>
      <c r="E1662">
        <f>_xlfn.XLOOKUP(Append1[[#This Row],[CAS]],[1]!Append1[CAS],[1]!Append1[Tb],"",0)</f>
        <v>1263.42</v>
      </c>
      <c r="F1662">
        <f t="shared" si="25"/>
        <v>5</v>
      </c>
    </row>
    <row r="1663" spans="1:6" x14ac:dyDescent="0.3">
      <c r="A1663" t="s">
        <v>32428</v>
      </c>
      <c r="B1663" t="s">
        <v>32429</v>
      </c>
      <c r="C1663" t="s">
        <v>32430</v>
      </c>
      <c r="D1663" t="s">
        <v>48016</v>
      </c>
      <c r="E1663">
        <f>_xlfn.XLOOKUP(Append1[[#This Row],[CAS]],[1]!Append1[CAS],[1]!Append1[Tb],"",0)</f>
        <v>1369.98</v>
      </c>
      <c r="F1663">
        <f t="shared" si="25"/>
        <v>5</v>
      </c>
    </row>
    <row r="1664" spans="1:6" x14ac:dyDescent="0.3">
      <c r="A1664" t="s">
        <v>44458</v>
      </c>
      <c r="B1664" t="s">
        <v>44459</v>
      </c>
      <c r="C1664" t="s">
        <v>44460</v>
      </c>
      <c r="D1664" t="s">
        <v>48016</v>
      </c>
      <c r="E1664">
        <f>_xlfn.XLOOKUP(Append1[[#This Row],[CAS]],[1]!Append1[CAS],[1]!Append1[Tb],"",0)</f>
        <v>1382.86</v>
      </c>
      <c r="F1664">
        <f t="shared" si="25"/>
        <v>5</v>
      </c>
    </row>
    <row r="1665" spans="1:6" x14ac:dyDescent="0.3">
      <c r="A1665" t="s">
        <v>12412</v>
      </c>
      <c r="B1665" t="s">
        <v>12413</v>
      </c>
      <c r="C1665" t="s">
        <v>12414</v>
      </c>
      <c r="D1665" t="s">
        <v>48019</v>
      </c>
      <c r="E1665">
        <f>_xlfn.XLOOKUP(Append1[[#This Row],[CAS]],[1]!Append1[CAS],[1]!Append1[Tb],"",0)</f>
        <v>239.65</v>
      </c>
      <c r="F1665">
        <f t="shared" si="25"/>
        <v>6</v>
      </c>
    </row>
    <row r="1666" spans="1:6" x14ac:dyDescent="0.3">
      <c r="A1666" t="s">
        <v>14695</v>
      </c>
      <c r="B1666" t="s">
        <v>14696</v>
      </c>
      <c r="C1666" t="s">
        <v>14697</v>
      </c>
      <c r="D1666" t="s">
        <v>48019</v>
      </c>
      <c r="E1666">
        <f>_xlfn.XLOOKUP(Append1[[#This Row],[CAS]],[1]!Append1[CAS],[1]!Append1[Tb],"",0)</f>
        <v>274.35000000000002</v>
      </c>
      <c r="F1666">
        <f t="shared" ref="F1666:F1729" si="26">LEN(C1666)-LEN(SUBSTITUTE(C1666,"C",""))</f>
        <v>6</v>
      </c>
    </row>
    <row r="1667" spans="1:6" x14ac:dyDescent="0.3">
      <c r="A1667" t="s">
        <v>3290</v>
      </c>
      <c r="B1667" t="s">
        <v>1978</v>
      </c>
      <c r="C1667" t="s">
        <v>1979</v>
      </c>
      <c r="D1667" t="s">
        <v>48019</v>
      </c>
      <c r="E1667">
        <f>_xlfn.XLOOKUP(Append1[[#This Row],[CAS]],[1]!Append1[CAS],[1]!Append1[Tb],"",0)</f>
        <v>276.77850000000001</v>
      </c>
      <c r="F1667">
        <f t="shared" si="26"/>
        <v>6</v>
      </c>
    </row>
    <row r="1668" spans="1:6" x14ac:dyDescent="0.3">
      <c r="A1668" t="s">
        <v>3548</v>
      </c>
      <c r="B1668" t="s">
        <v>3549</v>
      </c>
      <c r="C1668" t="s">
        <v>3550</v>
      </c>
      <c r="D1668" t="s">
        <v>48019</v>
      </c>
      <c r="E1668">
        <f>_xlfn.XLOOKUP(Append1[[#This Row],[CAS]],[1]!Append1[CAS],[1]!Append1[Tb],"",0)</f>
        <v>304.14999999999998</v>
      </c>
      <c r="F1668">
        <f t="shared" si="26"/>
        <v>6</v>
      </c>
    </row>
    <row r="1669" spans="1:6" x14ac:dyDescent="0.3">
      <c r="A1669" t="s">
        <v>14973</v>
      </c>
      <c r="B1669" t="s">
        <v>14974</v>
      </c>
      <c r="C1669" t="s">
        <v>14975</v>
      </c>
      <c r="D1669" t="s">
        <v>48019</v>
      </c>
      <c r="E1669">
        <f>_xlfn.XLOOKUP(Append1[[#This Row],[CAS]],[1]!Append1[CAS],[1]!Append1[Tb],"",0)</f>
        <v>307.95</v>
      </c>
      <c r="F1669">
        <f t="shared" si="26"/>
        <v>6</v>
      </c>
    </row>
    <row r="1670" spans="1:6" x14ac:dyDescent="0.3">
      <c r="A1670" t="s">
        <v>5180</v>
      </c>
      <c r="B1670" t="s">
        <v>5181</v>
      </c>
      <c r="C1670" t="s">
        <v>5182</v>
      </c>
      <c r="D1670" t="s">
        <v>48019</v>
      </c>
      <c r="E1670">
        <f>_xlfn.XLOOKUP(Append1[[#This Row],[CAS]],[1]!Append1[CAS],[1]!Append1[Tb],"",0)</f>
        <v>318.64999999999998</v>
      </c>
      <c r="F1670">
        <f t="shared" si="26"/>
        <v>6</v>
      </c>
    </row>
    <row r="1671" spans="1:6" x14ac:dyDescent="0.3">
      <c r="A1671" t="s">
        <v>12226</v>
      </c>
      <c r="B1671" t="s">
        <v>12227</v>
      </c>
      <c r="C1671" t="s">
        <v>12228</v>
      </c>
      <c r="D1671" t="s">
        <v>48019</v>
      </c>
      <c r="E1671">
        <f>_xlfn.XLOOKUP(Append1[[#This Row],[CAS]],[1]!Append1[CAS],[1]!Append1[Tb],"",0)</f>
        <v>319.55</v>
      </c>
      <c r="F1671">
        <f t="shared" si="26"/>
        <v>6</v>
      </c>
    </row>
    <row r="1672" spans="1:6" x14ac:dyDescent="0.3">
      <c r="A1672" t="s">
        <v>13179</v>
      </c>
      <c r="B1672" t="s">
        <v>13180</v>
      </c>
      <c r="C1672" t="s">
        <v>13181</v>
      </c>
      <c r="D1672" t="s">
        <v>48019</v>
      </c>
      <c r="E1672">
        <f>_xlfn.XLOOKUP(Append1[[#This Row],[CAS]],[1]!Append1[CAS],[1]!Append1[Tb],"",0)</f>
        <v>319.75</v>
      </c>
      <c r="F1672">
        <f t="shared" si="26"/>
        <v>6</v>
      </c>
    </row>
    <row r="1673" spans="1:6" x14ac:dyDescent="0.3">
      <c r="A1673" t="s">
        <v>15141</v>
      </c>
      <c r="B1673" t="s">
        <v>15142</v>
      </c>
      <c r="C1673" t="s">
        <v>15143</v>
      </c>
      <c r="D1673" t="s">
        <v>48019</v>
      </c>
      <c r="E1673">
        <f>_xlfn.XLOOKUP(Append1[[#This Row],[CAS]],[1]!Append1[CAS],[1]!Append1[Tb],"",0)</f>
        <v>320.14999999999998</v>
      </c>
      <c r="F1673">
        <f t="shared" si="26"/>
        <v>6</v>
      </c>
    </row>
    <row r="1674" spans="1:6" x14ac:dyDescent="0.3">
      <c r="A1674" t="s">
        <v>27177</v>
      </c>
      <c r="B1674" t="s">
        <v>27178</v>
      </c>
      <c r="C1674" t="s">
        <v>27179</v>
      </c>
      <c r="D1674" t="s">
        <v>48019</v>
      </c>
      <c r="E1674">
        <f>_xlfn.XLOOKUP(Append1[[#This Row],[CAS]],[1]!Append1[CAS],[1]!Append1[Tb],"",0)</f>
        <v>321.27999999999997</v>
      </c>
      <c r="F1674">
        <f t="shared" si="26"/>
        <v>6</v>
      </c>
    </row>
    <row r="1675" spans="1:6" x14ac:dyDescent="0.3">
      <c r="A1675" t="s">
        <v>30571</v>
      </c>
      <c r="B1675" t="s">
        <v>30572</v>
      </c>
      <c r="C1675" t="s">
        <v>30573</v>
      </c>
      <c r="D1675" t="s">
        <v>48019</v>
      </c>
      <c r="E1675">
        <f>_xlfn.XLOOKUP(Append1[[#This Row],[CAS]],[1]!Append1[CAS],[1]!Append1[Tb],"",0)</f>
        <v>321.27999999999997</v>
      </c>
      <c r="F1675">
        <f t="shared" si="26"/>
        <v>6</v>
      </c>
    </row>
    <row r="1676" spans="1:6" x14ac:dyDescent="0.3">
      <c r="A1676" t="s">
        <v>5006</v>
      </c>
      <c r="B1676" t="s">
        <v>5007</v>
      </c>
      <c r="C1676" t="s">
        <v>5008</v>
      </c>
      <c r="D1676" t="s">
        <v>48019</v>
      </c>
      <c r="E1676">
        <f>_xlfn.XLOOKUP(Append1[[#This Row],[CAS]],[1]!Append1[CAS],[1]!Append1[Tb],"",0)</f>
        <v>322.35000000000002</v>
      </c>
      <c r="F1676">
        <f t="shared" si="26"/>
        <v>6</v>
      </c>
    </row>
    <row r="1677" spans="1:6" x14ac:dyDescent="0.3">
      <c r="A1677" t="s">
        <v>2571</v>
      </c>
      <c r="B1677" t="s">
        <v>542</v>
      </c>
      <c r="C1677" t="s">
        <v>543</v>
      </c>
      <c r="D1677" t="s">
        <v>48019</v>
      </c>
      <c r="E1677">
        <f>_xlfn.XLOOKUP(Append1[[#This Row],[CAS]],[1]!Append1[CAS],[1]!Append1[Tb],"",0)</f>
        <v>325.14999999999998</v>
      </c>
      <c r="F1677">
        <f t="shared" si="26"/>
        <v>6</v>
      </c>
    </row>
    <row r="1678" spans="1:6" x14ac:dyDescent="0.3">
      <c r="A1678" t="s">
        <v>2489</v>
      </c>
      <c r="B1678" t="s">
        <v>378</v>
      </c>
      <c r="C1678" t="s">
        <v>379</v>
      </c>
      <c r="D1678" t="s">
        <v>48019</v>
      </c>
      <c r="E1678">
        <f>_xlfn.XLOOKUP(Append1[[#This Row],[CAS]],[1]!Append1[CAS],[1]!Append1[Tb],"",0)</f>
        <v>327.45</v>
      </c>
      <c r="F1678">
        <f t="shared" si="26"/>
        <v>6</v>
      </c>
    </row>
    <row r="1679" spans="1:6" x14ac:dyDescent="0.3">
      <c r="A1679" t="s">
        <v>4470</v>
      </c>
      <c r="B1679" t="s">
        <v>4471</v>
      </c>
      <c r="C1679" t="s">
        <v>4472</v>
      </c>
      <c r="D1679" t="s">
        <v>48019</v>
      </c>
      <c r="E1679">
        <f>_xlfn.XLOOKUP(Append1[[#This Row],[CAS]],[1]!Append1[CAS],[1]!Append1[Tb],"",0)</f>
        <v>328.15</v>
      </c>
      <c r="F1679">
        <f t="shared" si="26"/>
        <v>6</v>
      </c>
    </row>
    <row r="1680" spans="1:6" x14ac:dyDescent="0.3">
      <c r="A1680" t="s">
        <v>4037</v>
      </c>
      <c r="B1680" t="s">
        <v>4038</v>
      </c>
      <c r="C1680" t="s">
        <v>4039</v>
      </c>
      <c r="D1680" t="s">
        <v>48019</v>
      </c>
      <c r="E1680">
        <f>_xlfn.XLOOKUP(Append1[[#This Row],[CAS]],[1]!Append1[CAS],[1]!Append1[Tb],"",0)</f>
        <v>328.65</v>
      </c>
      <c r="F1680">
        <f t="shared" si="26"/>
        <v>6</v>
      </c>
    </row>
    <row r="1681" spans="1:6" x14ac:dyDescent="0.3">
      <c r="A1681" t="s">
        <v>19137</v>
      </c>
      <c r="B1681" t="s">
        <v>19138</v>
      </c>
      <c r="C1681" t="s">
        <v>19139</v>
      </c>
      <c r="D1681" t="s">
        <v>48019</v>
      </c>
      <c r="E1681">
        <f>_xlfn.XLOOKUP(Append1[[#This Row],[CAS]],[1]!Append1[CAS],[1]!Append1[Tb],"",0)</f>
        <v>328.88</v>
      </c>
      <c r="F1681">
        <f t="shared" si="26"/>
        <v>6</v>
      </c>
    </row>
    <row r="1682" spans="1:6" x14ac:dyDescent="0.3">
      <c r="A1682" t="s">
        <v>2370</v>
      </c>
      <c r="B1682" t="s">
        <v>140</v>
      </c>
      <c r="C1682" t="s">
        <v>141</v>
      </c>
      <c r="D1682" t="s">
        <v>48019</v>
      </c>
      <c r="E1682">
        <f>_xlfn.XLOOKUP(Append1[[#This Row],[CAS]],[1]!Append1[CAS],[1]!Append1[Tb],"",0)</f>
        <v>329.15</v>
      </c>
      <c r="F1682">
        <f t="shared" si="26"/>
        <v>6</v>
      </c>
    </row>
    <row r="1683" spans="1:6" x14ac:dyDescent="0.3">
      <c r="A1683" t="s">
        <v>7677</v>
      </c>
      <c r="B1683" t="s">
        <v>7678</v>
      </c>
      <c r="C1683" t="s">
        <v>7679</v>
      </c>
      <c r="D1683" t="s">
        <v>48019</v>
      </c>
      <c r="E1683">
        <f>_xlfn.XLOOKUP(Append1[[#This Row],[CAS]],[1]!Append1[CAS],[1]!Append1[Tb],"",0)</f>
        <v>329.85</v>
      </c>
      <c r="F1683">
        <f t="shared" si="26"/>
        <v>6</v>
      </c>
    </row>
    <row r="1684" spans="1:6" x14ac:dyDescent="0.3">
      <c r="A1684" t="s">
        <v>7412</v>
      </c>
      <c r="B1684" t="s">
        <v>7413</v>
      </c>
      <c r="C1684" t="s">
        <v>7414</v>
      </c>
      <c r="D1684" t="s">
        <v>48019</v>
      </c>
      <c r="E1684">
        <f>_xlfn.XLOOKUP(Append1[[#This Row],[CAS]],[1]!Append1[CAS],[1]!Append1[Tb],"",0)</f>
        <v>330.02093000000002</v>
      </c>
      <c r="F1684">
        <f t="shared" si="26"/>
        <v>6</v>
      </c>
    </row>
    <row r="1685" spans="1:6" x14ac:dyDescent="0.3">
      <c r="A1685" t="s">
        <v>2385</v>
      </c>
      <c r="B1685" t="s">
        <v>170</v>
      </c>
      <c r="C1685" t="s">
        <v>171</v>
      </c>
      <c r="D1685" t="s">
        <v>48019</v>
      </c>
      <c r="E1685">
        <f>_xlfn.XLOOKUP(Append1[[#This Row],[CAS]],[1]!Append1[CAS],[1]!Append1[Tb],"",0)</f>
        <v>330.15</v>
      </c>
      <c r="F1685">
        <f t="shared" si="26"/>
        <v>6</v>
      </c>
    </row>
    <row r="1686" spans="1:6" x14ac:dyDescent="0.3">
      <c r="A1686" t="s">
        <v>35156</v>
      </c>
      <c r="B1686" t="s">
        <v>35157</v>
      </c>
      <c r="C1686" t="s">
        <v>35158</v>
      </c>
      <c r="D1686" t="s">
        <v>48019</v>
      </c>
      <c r="E1686">
        <f>_xlfn.XLOOKUP(Append1[[#This Row],[CAS]],[1]!Append1[CAS],[1]!Append1[Tb],"",0)</f>
        <v>331.16</v>
      </c>
      <c r="F1686">
        <f t="shared" si="26"/>
        <v>6</v>
      </c>
    </row>
    <row r="1687" spans="1:6" x14ac:dyDescent="0.3">
      <c r="A1687" t="s">
        <v>3399</v>
      </c>
      <c r="B1687" t="s">
        <v>2196</v>
      </c>
      <c r="C1687" t="s">
        <v>2197</v>
      </c>
      <c r="D1687" t="s">
        <v>48019</v>
      </c>
      <c r="E1687">
        <f>_xlfn.XLOOKUP(Append1[[#This Row],[CAS]],[1]!Append1[CAS],[1]!Append1[Tb],"",0)</f>
        <v>332.15</v>
      </c>
      <c r="F1687">
        <f t="shared" si="26"/>
        <v>6</v>
      </c>
    </row>
    <row r="1688" spans="1:6" x14ac:dyDescent="0.3">
      <c r="A1688" t="s">
        <v>4603</v>
      </c>
      <c r="B1688" t="s">
        <v>4604</v>
      </c>
      <c r="C1688" t="s">
        <v>4605</v>
      </c>
      <c r="D1688" t="s">
        <v>48019</v>
      </c>
      <c r="E1688">
        <f>_xlfn.XLOOKUP(Append1[[#This Row],[CAS]],[1]!Append1[CAS],[1]!Append1[Tb],"",0)</f>
        <v>332.4</v>
      </c>
      <c r="F1688">
        <f t="shared" si="26"/>
        <v>6</v>
      </c>
    </row>
    <row r="1689" spans="1:6" x14ac:dyDescent="0.3">
      <c r="A1689" t="s">
        <v>14753</v>
      </c>
      <c r="B1689" t="s">
        <v>14754</v>
      </c>
      <c r="C1689" t="s">
        <v>14755</v>
      </c>
      <c r="D1689" t="s">
        <v>48019</v>
      </c>
      <c r="E1689">
        <f>_xlfn.XLOOKUP(Append1[[#This Row],[CAS]],[1]!Append1[CAS],[1]!Append1[Tb],"",0)</f>
        <v>332.5</v>
      </c>
      <c r="F1689">
        <f t="shared" si="26"/>
        <v>6</v>
      </c>
    </row>
    <row r="1690" spans="1:6" x14ac:dyDescent="0.3">
      <c r="A1690" t="s">
        <v>2426</v>
      </c>
      <c r="B1690" t="s">
        <v>252</v>
      </c>
      <c r="C1690" t="s">
        <v>253</v>
      </c>
      <c r="D1690" t="s">
        <v>48019</v>
      </c>
      <c r="E1690">
        <f>_xlfn.XLOOKUP(Append1[[#This Row],[CAS]],[1]!Append1[CAS],[1]!Append1[Tb],"",0)</f>
        <v>334.15</v>
      </c>
      <c r="F1690">
        <f t="shared" si="26"/>
        <v>6</v>
      </c>
    </row>
    <row r="1691" spans="1:6" x14ac:dyDescent="0.3">
      <c r="A1691" t="s">
        <v>2738</v>
      </c>
      <c r="B1691" t="s">
        <v>876</v>
      </c>
      <c r="C1691" t="s">
        <v>877</v>
      </c>
      <c r="D1691" t="s">
        <v>48019</v>
      </c>
      <c r="E1691">
        <f>_xlfn.XLOOKUP(Append1[[#This Row],[CAS]],[1]!Append1[CAS],[1]!Append1[Tb],"",0)</f>
        <v>335.15</v>
      </c>
      <c r="F1691">
        <f t="shared" si="26"/>
        <v>6</v>
      </c>
    </row>
    <row r="1692" spans="1:6" x14ac:dyDescent="0.3">
      <c r="A1692" t="s">
        <v>5060</v>
      </c>
      <c r="B1692" t="s">
        <v>5061</v>
      </c>
      <c r="C1692" t="s">
        <v>5062</v>
      </c>
      <c r="D1692" t="s">
        <v>48019</v>
      </c>
      <c r="E1692">
        <f>_xlfn.XLOOKUP(Append1[[#This Row],[CAS]],[1]!Append1[CAS],[1]!Append1[Tb],"",0)</f>
        <v>335.15</v>
      </c>
      <c r="F1692">
        <f t="shared" si="26"/>
        <v>6</v>
      </c>
    </row>
    <row r="1693" spans="1:6" x14ac:dyDescent="0.3">
      <c r="A1693" t="s">
        <v>22571</v>
      </c>
      <c r="B1693" t="s">
        <v>22572</v>
      </c>
      <c r="C1693" t="s">
        <v>22573</v>
      </c>
      <c r="D1693" t="s">
        <v>48019</v>
      </c>
      <c r="E1693">
        <f>_xlfn.XLOOKUP(Append1[[#This Row],[CAS]],[1]!Append1[CAS],[1]!Append1[Tb],"",0)</f>
        <v>335.63</v>
      </c>
      <c r="F1693">
        <f t="shared" si="26"/>
        <v>6</v>
      </c>
    </row>
    <row r="1694" spans="1:6" x14ac:dyDescent="0.3">
      <c r="A1694" t="s">
        <v>24699</v>
      </c>
      <c r="B1694" t="s">
        <v>24700</v>
      </c>
      <c r="C1694" t="s">
        <v>24701</v>
      </c>
      <c r="D1694" t="s">
        <v>48019</v>
      </c>
      <c r="E1694">
        <f>_xlfn.XLOOKUP(Append1[[#This Row],[CAS]],[1]!Append1[CAS],[1]!Append1[Tb],"",0)</f>
        <v>336</v>
      </c>
      <c r="F1694">
        <f t="shared" si="26"/>
        <v>6</v>
      </c>
    </row>
    <row r="1695" spans="1:6" hidden="1" x14ac:dyDescent="0.3">
      <c r="A1695" t="s">
        <v>2470</v>
      </c>
      <c r="B1695" t="s">
        <v>340</v>
      </c>
      <c r="C1695" t="s">
        <v>341</v>
      </c>
      <c r="D1695" t="s">
        <v>48027</v>
      </c>
      <c r="E1695">
        <f>_xlfn.XLOOKUP(Append1[[#This Row],[CAS]],[1]!Append1[CAS],[1]!Append1[Tb],"",0)</f>
        <v>401.15</v>
      </c>
      <c r="F1695">
        <f t="shared" si="26"/>
        <v>15</v>
      </c>
    </row>
    <row r="1696" spans="1:6" x14ac:dyDescent="0.3">
      <c r="A1696" t="s">
        <v>5781</v>
      </c>
      <c r="B1696" t="s">
        <v>5782</v>
      </c>
      <c r="C1696" t="s">
        <v>5783</v>
      </c>
      <c r="D1696" t="s">
        <v>48019</v>
      </c>
      <c r="E1696">
        <f>_xlfn.XLOOKUP(Append1[[#This Row],[CAS]],[1]!Append1[CAS],[1]!Append1[Tb],"",0)</f>
        <v>336.15</v>
      </c>
      <c r="F1696">
        <f t="shared" si="26"/>
        <v>6</v>
      </c>
    </row>
    <row r="1697" spans="1:6" x14ac:dyDescent="0.3">
      <c r="A1697" t="s">
        <v>14674</v>
      </c>
      <c r="B1697" t="s">
        <v>14675</v>
      </c>
      <c r="C1697" t="s">
        <v>14676</v>
      </c>
      <c r="D1697" t="s">
        <v>48019</v>
      </c>
      <c r="E1697">
        <f>_xlfn.XLOOKUP(Append1[[#This Row],[CAS]],[1]!Append1[CAS],[1]!Append1[Tb],"",0)</f>
        <v>336.15</v>
      </c>
      <c r="F1697">
        <f t="shared" si="26"/>
        <v>6</v>
      </c>
    </row>
    <row r="1698" spans="1:6" x14ac:dyDescent="0.3">
      <c r="A1698" t="s">
        <v>3509</v>
      </c>
      <c r="B1698" t="s">
        <v>3510</v>
      </c>
      <c r="C1698" t="s">
        <v>3511</v>
      </c>
      <c r="D1698" t="s">
        <v>48019</v>
      </c>
      <c r="E1698">
        <f>_xlfn.XLOOKUP(Append1[[#This Row],[CAS]],[1]!Append1[CAS],[1]!Append1[Tb],"",0)</f>
        <v>337.15</v>
      </c>
      <c r="F1698">
        <f t="shared" si="26"/>
        <v>6</v>
      </c>
    </row>
    <row r="1699" spans="1:6" x14ac:dyDescent="0.3">
      <c r="A1699" t="s">
        <v>9123</v>
      </c>
      <c r="B1699" t="s">
        <v>9124</v>
      </c>
      <c r="C1699" t="s">
        <v>9125</v>
      </c>
      <c r="D1699" t="s">
        <v>48019</v>
      </c>
      <c r="E1699">
        <f>_xlfn.XLOOKUP(Append1[[#This Row],[CAS]],[1]!Append1[CAS],[1]!Append1[Tb],"",0)</f>
        <v>337.15</v>
      </c>
      <c r="F1699">
        <f t="shared" si="26"/>
        <v>6</v>
      </c>
    </row>
    <row r="1700" spans="1:6" x14ac:dyDescent="0.3">
      <c r="A1700" t="s">
        <v>35700</v>
      </c>
      <c r="B1700" t="s">
        <v>35701</v>
      </c>
      <c r="C1700" t="s">
        <v>35702</v>
      </c>
      <c r="D1700" t="s">
        <v>48019</v>
      </c>
      <c r="E1700">
        <f>_xlfn.XLOOKUP(Append1[[#This Row],[CAS]],[1]!Append1[CAS],[1]!Append1[Tb],"",0)</f>
        <v>337.64</v>
      </c>
      <c r="F1700">
        <f t="shared" si="26"/>
        <v>6</v>
      </c>
    </row>
    <row r="1701" spans="1:6" x14ac:dyDescent="0.3">
      <c r="A1701" t="s">
        <v>37360</v>
      </c>
      <c r="B1701" t="s">
        <v>37361</v>
      </c>
      <c r="C1701" t="s">
        <v>37362</v>
      </c>
      <c r="D1701" t="s">
        <v>48019</v>
      </c>
      <c r="E1701">
        <f>_xlfn.XLOOKUP(Append1[[#This Row],[CAS]],[1]!Append1[CAS],[1]!Append1[Tb],"",0)</f>
        <v>337.72</v>
      </c>
      <c r="F1701">
        <f t="shared" si="26"/>
        <v>6</v>
      </c>
    </row>
    <row r="1702" spans="1:6" x14ac:dyDescent="0.3">
      <c r="A1702" t="s">
        <v>37715</v>
      </c>
      <c r="B1702" t="s">
        <v>37716</v>
      </c>
      <c r="C1702" t="s">
        <v>37717</v>
      </c>
      <c r="D1702" t="s">
        <v>48019</v>
      </c>
      <c r="E1702">
        <f>_xlfn.XLOOKUP(Append1[[#This Row],[CAS]],[1]!Append1[CAS],[1]!Append1[Tb],"",0)</f>
        <v>338.01</v>
      </c>
      <c r="F1702">
        <f t="shared" si="26"/>
        <v>6</v>
      </c>
    </row>
    <row r="1703" spans="1:6" x14ac:dyDescent="0.3">
      <c r="A1703" t="s">
        <v>6320</v>
      </c>
      <c r="B1703" t="s">
        <v>6321</v>
      </c>
      <c r="C1703" t="s">
        <v>6322</v>
      </c>
      <c r="D1703" t="s">
        <v>48019</v>
      </c>
      <c r="E1703">
        <f>_xlfn.XLOOKUP(Append1[[#This Row],[CAS]],[1]!Append1[CAS],[1]!Append1[Tb],"",0)</f>
        <v>338.15</v>
      </c>
      <c r="F1703">
        <f t="shared" si="26"/>
        <v>6</v>
      </c>
    </row>
    <row r="1704" spans="1:6" x14ac:dyDescent="0.3">
      <c r="A1704" t="s">
        <v>9939</v>
      </c>
      <c r="B1704" t="s">
        <v>9940</v>
      </c>
      <c r="C1704" t="s">
        <v>9941</v>
      </c>
      <c r="D1704" t="s">
        <v>48019</v>
      </c>
      <c r="E1704">
        <f>_xlfn.XLOOKUP(Append1[[#This Row],[CAS]],[1]!Append1[CAS],[1]!Append1[Tb],"",0)</f>
        <v>338.65</v>
      </c>
      <c r="F1704">
        <f t="shared" si="26"/>
        <v>6</v>
      </c>
    </row>
    <row r="1705" spans="1:6" hidden="1" x14ac:dyDescent="0.3">
      <c r="A1705" t="s">
        <v>14940</v>
      </c>
      <c r="B1705" t="s">
        <v>14941</v>
      </c>
      <c r="C1705" t="s">
        <v>14942</v>
      </c>
      <c r="D1705" t="s">
        <v>48026</v>
      </c>
      <c r="E1705">
        <f>_xlfn.XLOOKUP(Append1[[#This Row],[CAS]],[1]!Append1[CAS],[1]!Append1[Tb],"",0)</f>
        <v>401.15</v>
      </c>
      <c r="F1705">
        <f t="shared" si="26"/>
        <v>14</v>
      </c>
    </row>
    <row r="1706" spans="1:6" x14ac:dyDescent="0.3">
      <c r="A1706" t="s">
        <v>19149</v>
      </c>
      <c r="B1706" t="s">
        <v>19150</v>
      </c>
      <c r="C1706" t="s">
        <v>19151</v>
      </c>
      <c r="D1706" t="s">
        <v>48019</v>
      </c>
      <c r="E1706">
        <f>_xlfn.XLOOKUP(Append1[[#This Row],[CAS]],[1]!Append1[CAS],[1]!Append1[Tb],"",0)</f>
        <v>338.78</v>
      </c>
      <c r="F1706">
        <f t="shared" si="26"/>
        <v>6</v>
      </c>
    </row>
    <row r="1707" spans="1:6" x14ac:dyDescent="0.3">
      <c r="A1707" t="s">
        <v>17277</v>
      </c>
      <c r="B1707" t="s">
        <v>17278</v>
      </c>
      <c r="C1707" t="s">
        <v>17279</v>
      </c>
      <c r="D1707" t="s">
        <v>48019</v>
      </c>
      <c r="E1707">
        <f>_xlfn.XLOOKUP(Append1[[#This Row],[CAS]],[1]!Append1[CAS],[1]!Append1[Tb],"",0)</f>
        <v>339.62</v>
      </c>
      <c r="F1707">
        <f t="shared" si="26"/>
        <v>6</v>
      </c>
    </row>
    <row r="1708" spans="1:6" x14ac:dyDescent="0.3">
      <c r="A1708" t="s">
        <v>44137</v>
      </c>
      <c r="B1708" t="s">
        <v>44138</v>
      </c>
      <c r="C1708" t="s">
        <v>44139</v>
      </c>
      <c r="D1708" t="s">
        <v>48019</v>
      </c>
      <c r="E1708">
        <f>_xlfn.XLOOKUP(Append1[[#This Row],[CAS]],[1]!Append1[CAS],[1]!Append1[Tb],"",0)</f>
        <v>339.7</v>
      </c>
      <c r="F1708">
        <f t="shared" si="26"/>
        <v>6</v>
      </c>
    </row>
    <row r="1709" spans="1:6" x14ac:dyDescent="0.3">
      <c r="A1709" t="s">
        <v>30730</v>
      </c>
      <c r="B1709" t="s">
        <v>30731</v>
      </c>
      <c r="C1709" t="s">
        <v>30732</v>
      </c>
      <c r="D1709" t="s">
        <v>48019</v>
      </c>
      <c r="E1709">
        <f>_xlfn.XLOOKUP(Append1[[#This Row],[CAS]],[1]!Append1[CAS],[1]!Append1[Tb],"",0)</f>
        <v>340.54</v>
      </c>
      <c r="F1709">
        <f t="shared" si="26"/>
        <v>6</v>
      </c>
    </row>
    <row r="1710" spans="1:6" x14ac:dyDescent="0.3">
      <c r="A1710" t="s">
        <v>9054</v>
      </c>
      <c r="B1710" t="s">
        <v>9055</v>
      </c>
      <c r="C1710" t="s">
        <v>9056</v>
      </c>
      <c r="D1710" t="s">
        <v>48019</v>
      </c>
      <c r="E1710">
        <f>_xlfn.XLOOKUP(Append1[[#This Row],[CAS]],[1]!Append1[CAS],[1]!Append1[Tb],"",0)</f>
        <v>341.15</v>
      </c>
      <c r="F1710">
        <f t="shared" si="26"/>
        <v>6</v>
      </c>
    </row>
    <row r="1711" spans="1:6" x14ac:dyDescent="0.3">
      <c r="A1711" t="s">
        <v>11134</v>
      </c>
      <c r="B1711" t="s">
        <v>11135</v>
      </c>
      <c r="C1711" t="s">
        <v>11136</v>
      </c>
      <c r="D1711" t="s">
        <v>48019</v>
      </c>
      <c r="E1711">
        <f>_xlfn.XLOOKUP(Append1[[#This Row],[CAS]],[1]!Append1[CAS],[1]!Append1[Tb],"",0)</f>
        <v>341.15</v>
      </c>
      <c r="F1711">
        <f t="shared" si="26"/>
        <v>6</v>
      </c>
    </row>
    <row r="1712" spans="1:6" x14ac:dyDescent="0.3">
      <c r="A1712" t="s">
        <v>2475</v>
      </c>
      <c r="B1712" t="s">
        <v>350</v>
      </c>
      <c r="C1712" t="s">
        <v>351</v>
      </c>
      <c r="D1712" t="s">
        <v>48019</v>
      </c>
      <c r="E1712">
        <f>_xlfn.XLOOKUP(Append1[[#This Row],[CAS]],[1]!Append1[CAS],[1]!Append1[Tb],"",0)</f>
        <v>342.15</v>
      </c>
      <c r="F1712">
        <f t="shared" si="26"/>
        <v>6</v>
      </c>
    </row>
    <row r="1713" spans="1:6" x14ac:dyDescent="0.3">
      <c r="A1713" t="s">
        <v>2982</v>
      </c>
      <c r="B1713" t="s">
        <v>1364</v>
      </c>
      <c r="C1713" t="s">
        <v>1365</v>
      </c>
      <c r="D1713" t="s">
        <v>48019</v>
      </c>
      <c r="E1713">
        <f>_xlfn.XLOOKUP(Append1[[#This Row],[CAS]],[1]!Append1[CAS],[1]!Append1[Tb],"",0)</f>
        <v>342.25</v>
      </c>
      <c r="F1713">
        <f t="shared" si="26"/>
        <v>6</v>
      </c>
    </row>
    <row r="1714" spans="1:6" x14ac:dyDescent="0.3">
      <c r="A1714" t="s">
        <v>19964</v>
      </c>
      <c r="B1714" t="s">
        <v>19965</v>
      </c>
      <c r="C1714" t="s">
        <v>19966</v>
      </c>
      <c r="D1714" t="s">
        <v>48019</v>
      </c>
      <c r="E1714">
        <f>_xlfn.XLOOKUP(Append1[[#This Row],[CAS]],[1]!Append1[CAS],[1]!Append1[Tb],"",0)</f>
        <v>342.44</v>
      </c>
      <c r="F1714">
        <f t="shared" si="26"/>
        <v>6</v>
      </c>
    </row>
    <row r="1715" spans="1:6" x14ac:dyDescent="0.3">
      <c r="A1715" t="s">
        <v>24561</v>
      </c>
      <c r="B1715" t="s">
        <v>24562</v>
      </c>
      <c r="C1715" t="s">
        <v>24563</v>
      </c>
      <c r="D1715" t="s">
        <v>48019</v>
      </c>
      <c r="E1715">
        <f>_xlfn.XLOOKUP(Append1[[#This Row],[CAS]],[1]!Append1[CAS],[1]!Append1[Tb],"",0)</f>
        <v>343.02</v>
      </c>
      <c r="F1715">
        <f t="shared" si="26"/>
        <v>6</v>
      </c>
    </row>
    <row r="1716" spans="1:6" x14ac:dyDescent="0.3">
      <c r="A1716" t="s">
        <v>5210</v>
      </c>
      <c r="B1716" t="s">
        <v>5211</v>
      </c>
      <c r="C1716" t="s">
        <v>5212</v>
      </c>
      <c r="D1716" t="s">
        <v>48019</v>
      </c>
      <c r="E1716">
        <f>_xlfn.XLOOKUP(Append1[[#This Row],[CAS]],[1]!Append1[CAS],[1]!Append1[Tb],"",0)</f>
        <v>343.15</v>
      </c>
      <c r="F1716">
        <f t="shared" si="26"/>
        <v>6</v>
      </c>
    </row>
    <row r="1717" spans="1:6" x14ac:dyDescent="0.3">
      <c r="A1717" t="s">
        <v>21877</v>
      </c>
      <c r="B1717" t="s">
        <v>21878</v>
      </c>
      <c r="C1717" t="s">
        <v>21879</v>
      </c>
      <c r="D1717" t="s">
        <v>48019</v>
      </c>
      <c r="E1717">
        <f>_xlfn.XLOOKUP(Append1[[#This Row],[CAS]],[1]!Append1[CAS],[1]!Append1[Tb],"",0)</f>
        <v>343.6</v>
      </c>
      <c r="F1717">
        <f t="shared" si="26"/>
        <v>6</v>
      </c>
    </row>
    <row r="1718" spans="1:6" x14ac:dyDescent="0.3">
      <c r="A1718" t="s">
        <v>14928</v>
      </c>
      <c r="B1718" t="s">
        <v>14929</v>
      </c>
      <c r="C1718" t="s">
        <v>14930</v>
      </c>
      <c r="D1718" t="s">
        <v>48019</v>
      </c>
      <c r="E1718">
        <f>_xlfn.XLOOKUP(Append1[[#This Row],[CAS]],[1]!Append1[CAS],[1]!Append1[Tb],"",0)</f>
        <v>344.15</v>
      </c>
      <c r="F1718">
        <f t="shared" si="26"/>
        <v>6</v>
      </c>
    </row>
    <row r="1719" spans="1:6" x14ac:dyDescent="0.3">
      <c r="A1719" t="s">
        <v>22520</v>
      </c>
      <c r="B1719" t="s">
        <v>22521</v>
      </c>
      <c r="C1719" t="s">
        <v>22522</v>
      </c>
      <c r="D1719" t="s">
        <v>48019</v>
      </c>
      <c r="E1719">
        <f>_xlfn.XLOOKUP(Append1[[#This Row],[CAS]],[1]!Append1[CAS],[1]!Append1[Tb],"",0)</f>
        <v>344.57</v>
      </c>
      <c r="F1719">
        <f t="shared" si="26"/>
        <v>6</v>
      </c>
    </row>
    <row r="1720" spans="1:6" hidden="1" x14ac:dyDescent="0.3">
      <c r="A1720" t="s">
        <v>5631</v>
      </c>
      <c r="B1720" t="s">
        <v>5632</v>
      </c>
      <c r="C1720" t="s">
        <v>5633</v>
      </c>
      <c r="D1720" t="s">
        <v>48027</v>
      </c>
      <c r="E1720">
        <f>_xlfn.XLOOKUP(Append1[[#This Row],[CAS]],[1]!Append1[CAS],[1]!Append1[Tb],"",0)</f>
        <v>401.65</v>
      </c>
      <c r="F1720">
        <f t="shared" si="26"/>
        <v>15</v>
      </c>
    </row>
    <row r="1721" spans="1:6" x14ac:dyDescent="0.3">
      <c r="A1721" t="s">
        <v>2576</v>
      </c>
      <c r="B1721" t="s">
        <v>552</v>
      </c>
      <c r="C1721" t="s">
        <v>553</v>
      </c>
      <c r="D1721" t="s">
        <v>48019</v>
      </c>
      <c r="E1721">
        <f>_xlfn.XLOOKUP(Append1[[#This Row],[CAS]],[1]!Append1[CAS],[1]!Append1[Tb],"",0)</f>
        <v>345.15</v>
      </c>
      <c r="F1721">
        <f t="shared" si="26"/>
        <v>6</v>
      </c>
    </row>
    <row r="1722" spans="1:6" x14ac:dyDescent="0.3">
      <c r="A1722" t="s">
        <v>6479</v>
      </c>
      <c r="B1722" t="s">
        <v>6480</v>
      </c>
      <c r="C1722" t="s">
        <v>6481</v>
      </c>
      <c r="D1722" t="s">
        <v>48019</v>
      </c>
      <c r="E1722">
        <f>_xlfn.XLOOKUP(Append1[[#This Row],[CAS]],[1]!Append1[CAS],[1]!Append1[Tb],"",0)</f>
        <v>345.15</v>
      </c>
      <c r="F1722">
        <f t="shared" si="26"/>
        <v>6</v>
      </c>
    </row>
    <row r="1723" spans="1:6" x14ac:dyDescent="0.3">
      <c r="A1723" t="s">
        <v>23265</v>
      </c>
      <c r="B1723" t="s">
        <v>23266</v>
      </c>
      <c r="C1723" t="s">
        <v>23267</v>
      </c>
      <c r="D1723" t="s">
        <v>48019</v>
      </c>
      <c r="E1723">
        <f>_xlfn.XLOOKUP(Append1[[#This Row],[CAS]],[1]!Append1[CAS],[1]!Append1[Tb],"",0)</f>
        <v>345.77</v>
      </c>
      <c r="F1723">
        <f t="shared" si="26"/>
        <v>6</v>
      </c>
    </row>
    <row r="1724" spans="1:6" x14ac:dyDescent="0.3">
      <c r="A1724" t="s">
        <v>12034</v>
      </c>
      <c r="B1724" t="s">
        <v>12035</v>
      </c>
      <c r="C1724" t="s">
        <v>12036</v>
      </c>
      <c r="D1724" t="s">
        <v>48019</v>
      </c>
      <c r="E1724">
        <f>_xlfn.XLOOKUP(Append1[[#This Row],[CAS]],[1]!Append1[CAS],[1]!Append1[Tb],"",0)</f>
        <v>345.93</v>
      </c>
      <c r="F1724">
        <f t="shared" si="26"/>
        <v>6</v>
      </c>
    </row>
    <row r="1725" spans="1:6" x14ac:dyDescent="0.3">
      <c r="A1725" t="s">
        <v>36901</v>
      </c>
      <c r="B1725" t="s">
        <v>36902</v>
      </c>
      <c r="C1725" t="s">
        <v>36903</v>
      </c>
      <c r="D1725" t="s">
        <v>48019</v>
      </c>
      <c r="E1725">
        <f>_xlfn.XLOOKUP(Append1[[#This Row],[CAS]],[1]!Append1[CAS],[1]!Append1[Tb],"",0)</f>
        <v>346.14</v>
      </c>
      <c r="F1725">
        <f t="shared" si="26"/>
        <v>6</v>
      </c>
    </row>
    <row r="1726" spans="1:6" x14ac:dyDescent="0.3">
      <c r="A1726" t="s">
        <v>3066</v>
      </c>
      <c r="B1726" t="s">
        <v>1532</v>
      </c>
      <c r="C1726" t="s">
        <v>1533</v>
      </c>
      <c r="D1726" t="s">
        <v>48019</v>
      </c>
      <c r="E1726">
        <f>_xlfn.XLOOKUP(Append1[[#This Row],[CAS]],[1]!Append1[CAS],[1]!Append1[Tb],"",0)</f>
        <v>346.15</v>
      </c>
      <c r="F1726">
        <f t="shared" si="26"/>
        <v>6</v>
      </c>
    </row>
    <row r="1727" spans="1:6" x14ac:dyDescent="0.3">
      <c r="A1727" t="s">
        <v>3200</v>
      </c>
      <c r="B1727" t="s">
        <v>1800</v>
      </c>
      <c r="C1727" t="s">
        <v>1801</v>
      </c>
      <c r="D1727" t="s">
        <v>48019</v>
      </c>
      <c r="E1727">
        <f>_xlfn.XLOOKUP(Append1[[#This Row],[CAS]],[1]!Append1[CAS],[1]!Append1[Tb],"",0)</f>
        <v>346.15</v>
      </c>
      <c r="F1727">
        <f t="shared" si="26"/>
        <v>6</v>
      </c>
    </row>
    <row r="1728" spans="1:6" x14ac:dyDescent="0.3">
      <c r="A1728" t="s">
        <v>3255</v>
      </c>
      <c r="B1728" t="s">
        <v>1910</v>
      </c>
      <c r="C1728" t="s">
        <v>1911</v>
      </c>
      <c r="D1728" t="s">
        <v>48019</v>
      </c>
      <c r="E1728">
        <f>_xlfn.XLOOKUP(Append1[[#This Row],[CAS]],[1]!Append1[CAS],[1]!Append1[Tb],"",0)</f>
        <v>346.65</v>
      </c>
      <c r="F1728">
        <f t="shared" si="26"/>
        <v>6</v>
      </c>
    </row>
    <row r="1729" spans="1:6" x14ac:dyDescent="0.3">
      <c r="A1729" t="s">
        <v>32200</v>
      </c>
      <c r="B1729" t="s">
        <v>32201</v>
      </c>
      <c r="C1729" t="s">
        <v>32202</v>
      </c>
      <c r="D1729" t="s">
        <v>48019</v>
      </c>
      <c r="E1729">
        <f>_xlfn.XLOOKUP(Append1[[#This Row],[CAS]],[1]!Append1[CAS],[1]!Append1[Tb],"",0)</f>
        <v>347.78</v>
      </c>
      <c r="F1729">
        <f t="shared" si="26"/>
        <v>6</v>
      </c>
    </row>
    <row r="1730" spans="1:6" x14ac:dyDescent="0.3">
      <c r="A1730" t="s">
        <v>23786</v>
      </c>
      <c r="B1730" t="s">
        <v>23787</v>
      </c>
      <c r="C1730" t="s">
        <v>23788</v>
      </c>
      <c r="D1730" t="s">
        <v>48019</v>
      </c>
      <c r="E1730">
        <f>_xlfn.XLOOKUP(Append1[[#This Row],[CAS]],[1]!Append1[CAS],[1]!Append1[Tb],"",0)</f>
        <v>348</v>
      </c>
      <c r="F1730">
        <f t="shared" ref="F1730:F1793" si="27">LEN(C1730)-LEN(SUBSTITUTE(C1730,"C",""))</f>
        <v>6</v>
      </c>
    </row>
    <row r="1731" spans="1:6" x14ac:dyDescent="0.3">
      <c r="A1731" t="s">
        <v>25927</v>
      </c>
      <c r="B1731" t="s">
        <v>25928</v>
      </c>
      <c r="C1731" t="s">
        <v>25929</v>
      </c>
      <c r="D1731" t="s">
        <v>48019</v>
      </c>
      <c r="E1731">
        <f>_xlfn.XLOOKUP(Append1[[#This Row],[CAS]],[1]!Append1[CAS],[1]!Append1[Tb],"",0)</f>
        <v>348.68</v>
      </c>
      <c r="F1731">
        <f t="shared" si="27"/>
        <v>6</v>
      </c>
    </row>
    <row r="1732" spans="1:6" x14ac:dyDescent="0.3">
      <c r="A1732" t="s">
        <v>40821</v>
      </c>
      <c r="B1732" t="s">
        <v>40822</v>
      </c>
      <c r="C1732" t="s">
        <v>40823</v>
      </c>
      <c r="D1732" t="s">
        <v>48019</v>
      </c>
      <c r="E1732">
        <f>_xlfn.XLOOKUP(Append1[[#This Row],[CAS]],[1]!Append1[CAS],[1]!Append1[Tb],"",0)</f>
        <v>348.68</v>
      </c>
      <c r="F1732">
        <f t="shared" si="27"/>
        <v>6</v>
      </c>
    </row>
    <row r="1733" spans="1:6" x14ac:dyDescent="0.3">
      <c r="A1733" t="s">
        <v>7424</v>
      </c>
      <c r="B1733" t="s">
        <v>554</v>
      </c>
      <c r="C1733" t="s">
        <v>555</v>
      </c>
      <c r="D1733" t="s">
        <v>48019</v>
      </c>
      <c r="E1733">
        <f>_xlfn.XLOOKUP(Append1[[#This Row],[CAS]],[1]!Append1[CAS],[1]!Append1[Tb],"",0)</f>
        <v>348.71499999999997</v>
      </c>
      <c r="F1733">
        <f t="shared" si="27"/>
        <v>6</v>
      </c>
    </row>
    <row r="1734" spans="1:6" x14ac:dyDescent="0.3">
      <c r="A1734" t="s">
        <v>2577</v>
      </c>
      <c r="B1734" t="s">
        <v>554</v>
      </c>
      <c r="C1734" t="s">
        <v>555</v>
      </c>
      <c r="D1734" t="s">
        <v>48019</v>
      </c>
      <c r="E1734">
        <f>_xlfn.XLOOKUP(Append1[[#This Row],[CAS]],[1]!Append1[CAS],[1]!Append1[Tb],"",0)</f>
        <v>348.95</v>
      </c>
      <c r="F1734">
        <f t="shared" si="27"/>
        <v>6</v>
      </c>
    </row>
    <row r="1735" spans="1:6" x14ac:dyDescent="0.3">
      <c r="A1735" t="s">
        <v>23406</v>
      </c>
      <c r="B1735" t="s">
        <v>23407</v>
      </c>
      <c r="C1735" t="s">
        <v>23408</v>
      </c>
      <c r="D1735" t="s">
        <v>48019</v>
      </c>
      <c r="E1735">
        <f>_xlfn.XLOOKUP(Append1[[#This Row],[CAS]],[1]!Append1[CAS],[1]!Append1[Tb],"",0)</f>
        <v>348.95</v>
      </c>
      <c r="F1735">
        <f t="shared" si="27"/>
        <v>6</v>
      </c>
    </row>
    <row r="1736" spans="1:6" hidden="1" x14ac:dyDescent="0.3">
      <c r="A1736" t="s">
        <v>2325</v>
      </c>
      <c r="B1736" t="s">
        <v>50</v>
      </c>
      <c r="C1736" t="s">
        <v>51</v>
      </c>
      <c r="D1736" t="s">
        <v>48020</v>
      </c>
      <c r="E1736">
        <f>_xlfn.XLOOKUP(Append1[[#This Row],[CAS]],[1]!Append1[CAS],[1]!Append1[Tb],"",0)</f>
        <v>402.15</v>
      </c>
      <c r="F1736">
        <f t="shared" si="27"/>
        <v>13</v>
      </c>
    </row>
    <row r="1737" spans="1:6" x14ac:dyDescent="0.3">
      <c r="A1737" t="s">
        <v>19270</v>
      </c>
      <c r="B1737" t="s">
        <v>19271</v>
      </c>
      <c r="C1737" t="s">
        <v>19272</v>
      </c>
      <c r="D1737" t="s">
        <v>48019</v>
      </c>
      <c r="E1737">
        <f>_xlfn.XLOOKUP(Append1[[#This Row],[CAS]],[1]!Append1[CAS],[1]!Append1[Tb],"",0)</f>
        <v>349.52</v>
      </c>
      <c r="F1737">
        <f t="shared" si="27"/>
        <v>6</v>
      </c>
    </row>
    <row r="1738" spans="1:6" x14ac:dyDescent="0.3">
      <c r="A1738" t="s">
        <v>23127</v>
      </c>
      <c r="B1738" t="s">
        <v>23128</v>
      </c>
      <c r="C1738" t="s">
        <v>23129</v>
      </c>
      <c r="D1738" t="s">
        <v>48019</v>
      </c>
      <c r="E1738">
        <f>_xlfn.XLOOKUP(Append1[[#This Row],[CAS]],[1]!Append1[CAS],[1]!Append1[Tb],"",0)</f>
        <v>349.52</v>
      </c>
      <c r="F1738">
        <f t="shared" si="27"/>
        <v>6</v>
      </c>
    </row>
    <row r="1739" spans="1:6" x14ac:dyDescent="0.3">
      <c r="A1739" t="s">
        <v>9273</v>
      </c>
      <c r="B1739" t="s">
        <v>9274</v>
      </c>
      <c r="C1739" t="s">
        <v>9275</v>
      </c>
      <c r="D1739" t="s">
        <v>48019</v>
      </c>
      <c r="E1739">
        <f>_xlfn.XLOOKUP(Append1[[#This Row],[CAS]],[1]!Append1[CAS],[1]!Append1[Tb],"",0)</f>
        <v>350.15</v>
      </c>
      <c r="F1739">
        <f t="shared" si="27"/>
        <v>6</v>
      </c>
    </row>
    <row r="1740" spans="1:6" x14ac:dyDescent="0.3">
      <c r="A1740" t="s">
        <v>9276</v>
      </c>
      <c r="B1740" t="s">
        <v>9277</v>
      </c>
      <c r="C1740" t="s">
        <v>9278</v>
      </c>
      <c r="D1740" t="s">
        <v>48019</v>
      </c>
      <c r="E1740">
        <f>_xlfn.XLOOKUP(Append1[[#This Row],[CAS]],[1]!Append1[CAS],[1]!Append1[Tb],"",0)</f>
        <v>350.15</v>
      </c>
      <c r="F1740">
        <f t="shared" si="27"/>
        <v>6</v>
      </c>
    </row>
    <row r="1741" spans="1:6" x14ac:dyDescent="0.3">
      <c r="A1741" t="s">
        <v>16284</v>
      </c>
      <c r="B1741" t="s">
        <v>16285</v>
      </c>
      <c r="C1741" t="s">
        <v>16286</v>
      </c>
      <c r="D1741" t="s">
        <v>48019</v>
      </c>
      <c r="E1741">
        <f>_xlfn.XLOOKUP(Append1[[#This Row],[CAS]],[1]!Append1[CAS],[1]!Append1[Tb],"",0)</f>
        <v>350.48</v>
      </c>
      <c r="F1741">
        <f t="shared" si="27"/>
        <v>6</v>
      </c>
    </row>
    <row r="1742" spans="1:6" x14ac:dyDescent="0.3">
      <c r="A1742" t="s">
        <v>2940</v>
      </c>
      <c r="B1742" t="s">
        <v>1280</v>
      </c>
      <c r="C1742" t="s">
        <v>1281</v>
      </c>
      <c r="D1742" t="s">
        <v>48019</v>
      </c>
      <c r="E1742">
        <f>_xlfn.XLOOKUP(Append1[[#This Row],[CAS]],[1]!Append1[CAS],[1]!Append1[Tb],"",0)</f>
        <v>350.65</v>
      </c>
      <c r="F1742">
        <f t="shared" si="27"/>
        <v>6</v>
      </c>
    </row>
    <row r="1743" spans="1:6" x14ac:dyDescent="0.3">
      <c r="A1743" t="s">
        <v>3058</v>
      </c>
      <c r="B1743" t="s">
        <v>1516</v>
      </c>
      <c r="C1743" t="s">
        <v>1517</v>
      </c>
      <c r="D1743" t="s">
        <v>48019</v>
      </c>
      <c r="E1743">
        <f>_xlfn.XLOOKUP(Append1[[#This Row],[CAS]],[1]!Append1[CAS],[1]!Append1[Tb],"",0)</f>
        <v>350.65</v>
      </c>
      <c r="F1743">
        <f t="shared" si="27"/>
        <v>6</v>
      </c>
    </row>
    <row r="1744" spans="1:6" x14ac:dyDescent="0.3">
      <c r="A1744" t="s">
        <v>9975</v>
      </c>
      <c r="B1744" t="s">
        <v>9976</v>
      </c>
      <c r="C1744" t="s">
        <v>9977</v>
      </c>
      <c r="D1744" t="s">
        <v>48019</v>
      </c>
      <c r="E1744">
        <f>_xlfn.XLOOKUP(Append1[[#This Row],[CAS]],[1]!Append1[CAS],[1]!Append1[Tb],"",0)</f>
        <v>351.15</v>
      </c>
      <c r="F1744">
        <f t="shared" si="27"/>
        <v>6</v>
      </c>
    </row>
    <row r="1745" spans="1:6" x14ac:dyDescent="0.3">
      <c r="A1745" t="s">
        <v>11851</v>
      </c>
      <c r="B1745" t="s">
        <v>11852</v>
      </c>
      <c r="C1745" t="s">
        <v>11853</v>
      </c>
      <c r="D1745" t="s">
        <v>48019</v>
      </c>
      <c r="E1745">
        <f>_xlfn.XLOOKUP(Append1[[#This Row],[CAS]],[1]!Append1[CAS],[1]!Append1[Tb],"",0)</f>
        <v>351.15</v>
      </c>
      <c r="F1745">
        <f t="shared" si="27"/>
        <v>6</v>
      </c>
    </row>
    <row r="1746" spans="1:6" x14ac:dyDescent="0.3">
      <c r="A1746" t="s">
        <v>2813</v>
      </c>
      <c r="B1746" t="s">
        <v>1026</v>
      </c>
      <c r="C1746" t="s">
        <v>1027</v>
      </c>
      <c r="D1746" t="s">
        <v>48019</v>
      </c>
      <c r="E1746">
        <f>_xlfn.XLOOKUP(Append1[[#This Row],[CAS]],[1]!Append1[CAS],[1]!Append1[Tb],"",0)</f>
        <v>351.58</v>
      </c>
      <c r="F1746">
        <f t="shared" si="27"/>
        <v>6</v>
      </c>
    </row>
    <row r="1747" spans="1:6" hidden="1" x14ac:dyDescent="0.3">
      <c r="A1747" t="s">
        <v>9468</v>
      </c>
      <c r="B1747" t="s">
        <v>9469</v>
      </c>
      <c r="C1747" t="s">
        <v>9470</v>
      </c>
      <c r="D1747" t="s">
        <v>48024</v>
      </c>
      <c r="E1747">
        <f>_xlfn.XLOOKUP(Append1[[#This Row],[CAS]],[1]!Append1[CAS],[1]!Append1[Tb],"",0)</f>
        <v>402.15</v>
      </c>
      <c r="F1747">
        <f t="shared" si="27"/>
        <v>18</v>
      </c>
    </row>
    <row r="1748" spans="1:6" x14ac:dyDescent="0.3">
      <c r="A1748" t="s">
        <v>6048</v>
      </c>
      <c r="B1748" t="s">
        <v>6049</v>
      </c>
      <c r="C1748" t="s">
        <v>6050</v>
      </c>
      <c r="D1748" t="s">
        <v>48019</v>
      </c>
      <c r="E1748">
        <f>_xlfn.XLOOKUP(Append1[[#This Row],[CAS]],[1]!Append1[CAS],[1]!Append1[Tb],"",0)</f>
        <v>352.65</v>
      </c>
      <c r="F1748">
        <f t="shared" si="27"/>
        <v>6</v>
      </c>
    </row>
    <row r="1749" spans="1:6" x14ac:dyDescent="0.3">
      <c r="A1749" t="s">
        <v>2581</v>
      </c>
      <c r="B1749" t="s">
        <v>562</v>
      </c>
      <c r="C1749" t="s">
        <v>563</v>
      </c>
      <c r="D1749" t="s">
        <v>48019</v>
      </c>
      <c r="E1749">
        <f>_xlfn.XLOOKUP(Append1[[#This Row],[CAS]],[1]!Append1[CAS],[1]!Append1[Tb],"",0)</f>
        <v>352.75</v>
      </c>
      <c r="F1749">
        <f t="shared" si="27"/>
        <v>6</v>
      </c>
    </row>
    <row r="1750" spans="1:6" x14ac:dyDescent="0.3">
      <c r="A1750" t="s">
        <v>36158</v>
      </c>
      <c r="B1750" t="s">
        <v>36159</v>
      </c>
      <c r="C1750" t="s">
        <v>36160</v>
      </c>
      <c r="D1750" t="s">
        <v>48019</v>
      </c>
      <c r="E1750">
        <f>_xlfn.XLOOKUP(Append1[[#This Row],[CAS]],[1]!Append1[CAS],[1]!Append1[Tb],"",0)</f>
        <v>352.84</v>
      </c>
      <c r="F1750">
        <f t="shared" si="27"/>
        <v>6</v>
      </c>
    </row>
    <row r="1751" spans="1:6" x14ac:dyDescent="0.3">
      <c r="A1751" t="s">
        <v>5727</v>
      </c>
      <c r="B1751" t="s">
        <v>5728</v>
      </c>
      <c r="C1751" t="s">
        <v>5729</v>
      </c>
      <c r="D1751" t="s">
        <v>48019</v>
      </c>
      <c r="E1751">
        <f>_xlfn.XLOOKUP(Append1[[#This Row],[CAS]],[1]!Append1[CAS],[1]!Append1[Tb],"",0)</f>
        <v>353.1</v>
      </c>
      <c r="F1751">
        <f t="shared" si="27"/>
        <v>6</v>
      </c>
    </row>
    <row r="1752" spans="1:6" x14ac:dyDescent="0.3">
      <c r="A1752" t="s">
        <v>7773</v>
      </c>
      <c r="B1752" t="s">
        <v>7774</v>
      </c>
      <c r="C1752" t="s">
        <v>7775</v>
      </c>
      <c r="D1752" t="s">
        <v>48019</v>
      </c>
      <c r="E1752">
        <f>_xlfn.XLOOKUP(Append1[[#This Row],[CAS]],[1]!Append1[CAS],[1]!Append1[Tb],"",0)</f>
        <v>353.15</v>
      </c>
      <c r="F1752">
        <f t="shared" si="27"/>
        <v>6</v>
      </c>
    </row>
    <row r="1753" spans="1:6" x14ac:dyDescent="0.3">
      <c r="A1753" t="s">
        <v>27138</v>
      </c>
      <c r="B1753" t="s">
        <v>27139</v>
      </c>
      <c r="C1753" t="s">
        <v>27140</v>
      </c>
      <c r="D1753" t="s">
        <v>48019</v>
      </c>
      <c r="E1753">
        <f>_xlfn.XLOOKUP(Append1[[#This Row],[CAS]],[1]!Append1[CAS],[1]!Append1[Tb],"",0)</f>
        <v>353.36</v>
      </c>
      <c r="F1753">
        <f t="shared" si="27"/>
        <v>6</v>
      </c>
    </row>
    <row r="1754" spans="1:6" x14ac:dyDescent="0.3">
      <c r="A1754" t="s">
        <v>9423</v>
      </c>
      <c r="B1754" t="s">
        <v>9424</v>
      </c>
      <c r="C1754" t="s">
        <v>9425</v>
      </c>
      <c r="D1754" t="s">
        <v>48019</v>
      </c>
      <c r="E1754">
        <f>_xlfn.XLOOKUP(Append1[[#This Row],[CAS]],[1]!Append1[CAS],[1]!Append1[Tb],"",0)</f>
        <v>353.39</v>
      </c>
      <c r="F1754">
        <f t="shared" si="27"/>
        <v>6</v>
      </c>
    </row>
    <row r="1755" spans="1:6" x14ac:dyDescent="0.3">
      <c r="A1755" t="s">
        <v>29728</v>
      </c>
      <c r="B1755" t="s">
        <v>29729</v>
      </c>
      <c r="C1755" t="s">
        <v>29730</v>
      </c>
      <c r="D1755" t="s">
        <v>48019</v>
      </c>
      <c r="E1755">
        <f>_xlfn.XLOOKUP(Append1[[#This Row],[CAS]],[1]!Append1[CAS],[1]!Append1[Tb],"",0)</f>
        <v>353.48</v>
      </c>
      <c r="F1755">
        <f t="shared" si="27"/>
        <v>6</v>
      </c>
    </row>
    <row r="1756" spans="1:6" x14ac:dyDescent="0.3">
      <c r="A1756" t="s">
        <v>22758</v>
      </c>
      <c r="B1756" t="s">
        <v>22759</v>
      </c>
      <c r="C1756" t="s">
        <v>22760</v>
      </c>
      <c r="D1756" t="s">
        <v>48019</v>
      </c>
      <c r="E1756">
        <f>_xlfn.XLOOKUP(Append1[[#This Row],[CAS]],[1]!Append1[CAS],[1]!Append1[Tb],"",0)</f>
        <v>353.58</v>
      </c>
      <c r="F1756">
        <f t="shared" si="27"/>
        <v>6</v>
      </c>
    </row>
    <row r="1757" spans="1:6" x14ac:dyDescent="0.3">
      <c r="A1757" t="s">
        <v>8958</v>
      </c>
      <c r="B1757" t="s">
        <v>8959</v>
      </c>
      <c r="C1757" t="s">
        <v>8960</v>
      </c>
      <c r="D1757" t="s">
        <v>48019</v>
      </c>
      <c r="E1757">
        <f>_xlfn.XLOOKUP(Append1[[#This Row],[CAS]],[1]!Append1[CAS],[1]!Append1[Tb],"",0)</f>
        <v>354.15</v>
      </c>
      <c r="F1757">
        <f t="shared" si="27"/>
        <v>6</v>
      </c>
    </row>
    <row r="1758" spans="1:6" x14ac:dyDescent="0.3">
      <c r="A1758" t="s">
        <v>17910</v>
      </c>
      <c r="B1758" t="s">
        <v>17911</v>
      </c>
      <c r="C1758" t="s">
        <v>17912</v>
      </c>
      <c r="D1758" t="s">
        <v>48019</v>
      </c>
      <c r="E1758">
        <f>_xlfn.XLOOKUP(Append1[[#This Row],[CAS]],[1]!Append1[CAS],[1]!Append1[Tb],"",0)</f>
        <v>354.31</v>
      </c>
      <c r="F1758">
        <f t="shared" si="27"/>
        <v>6</v>
      </c>
    </row>
    <row r="1759" spans="1:6" x14ac:dyDescent="0.3">
      <c r="A1759" t="s">
        <v>44143</v>
      </c>
      <c r="B1759" t="s">
        <v>44144</v>
      </c>
      <c r="C1759" t="s">
        <v>44145</v>
      </c>
      <c r="D1759" t="s">
        <v>48019</v>
      </c>
      <c r="E1759">
        <f>_xlfn.XLOOKUP(Append1[[#This Row],[CAS]],[1]!Append1[CAS],[1]!Append1[Tb],"",0)</f>
        <v>354.43</v>
      </c>
      <c r="F1759">
        <f t="shared" si="27"/>
        <v>6</v>
      </c>
    </row>
    <row r="1760" spans="1:6" x14ac:dyDescent="0.3">
      <c r="A1760" t="s">
        <v>25011</v>
      </c>
      <c r="B1760" t="s">
        <v>25012</v>
      </c>
      <c r="C1760" t="s">
        <v>25013</v>
      </c>
      <c r="D1760" t="s">
        <v>48019</v>
      </c>
      <c r="E1760">
        <f>_xlfn.XLOOKUP(Append1[[#This Row],[CAS]],[1]!Append1[CAS],[1]!Append1[Tb],"",0)</f>
        <v>354.81</v>
      </c>
      <c r="F1760">
        <f t="shared" si="27"/>
        <v>6</v>
      </c>
    </row>
    <row r="1761" spans="1:6" x14ac:dyDescent="0.3">
      <c r="A1761" t="s">
        <v>20027</v>
      </c>
      <c r="B1761" t="s">
        <v>20028</v>
      </c>
      <c r="C1761" t="s">
        <v>20029</v>
      </c>
      <c r="D1761" t="s">
        <v>48019</v>
      </c>
      <c r="E1761">
        <f>_xlfn.XLOOKUP(Append1[[#This Row],[CAS]],[1]!Append1[CAS],[1]!Append1[Tb],"",0)</f>
        <v>355.15</v>
      </c>
      <c r="F1761">
        <f t="shared" si="27"/>
        <v>6</v>
      </c>
    </row>
    <row r="1762" spans="1:6" x14ac:dyDescent="0.3">
      <c r="A1762" t="s">
        <v>17113</v>
      </c>
      <c r="B1762" t="s">
        <v>17114</v>
      </c>
      <c r="C1762" t="s">
        <v>17115</v>
      </c>
      <c r="D1762" t="s">
        <v>48019</v>
      </c>
      <c r="E1762">
        <f>_xlfn.XLOOKUP(Append1[[#This Row],[CAS]],[1]!Append1[CAS],[1]!Append1[Tb],"",0)</f>
        <v>355.27</v>
      </c>
      <c r="F1762">
        <f t="shared" si="27"/>
        <v>6</v>
      </c>
    </row>
    <row r="1763" spans="1:6" x14ac:dyDescent="0.3">
      <c r="A1763" t="s">
        <v>37992</v>
      </c>
      <c r="B1763" t="s">
        <v>37993</v>
      </c>
      <c r="C1763" t="s">
        <v>37994</v>
      </c>
      <c r="D1763" t="s">
        <v>48019</v>
      </c>
      <c r="E1763">
        <f>_xlfn.XLOOKUP(Append1[[#This Row],[CAS]],[1]!Append1[CAS],[1]!Append1[Tb],"",0)</f>
        <v>355.42</v>
      </c>
      <c r="F1763">
        <f t="shared" si="27"/>
        <v>6</v>
      </c>
    </row>
    <row r="1764" spans="1:6" x14ac:dyDescent="0.3">
      <c r="A1764" t="s">
        <v>2566</v>
      </c>
      <c r="B1764" t="s">
        <v>532</v>
      </c>
      <c r="C1764" t="s">
        <v>533</v>
      </c>
      <c r="D1764" t="s">
        <v>48019</v>
      </c>
      <c r="E1764">
        <f>_xlfn.XLOOKUP(Append1[[#This Row],[CAS]],[1]!Append1[CAS],[1]!Append1[Tb],"",0)</f>
        <v>355.65</v>
      </c>
      <c r="F1764">
        <f t="shared" si="27"/>
        <v>6</v>
      </c>
    </row>
    <row r="1765" spans="1:6" x14ac:dyDescent="0.3">
      <c r="A1765" t="s">
        <v>3989</v>
      </c>
      <c r="B1765" t="s">
        <v>3990</v>
      </c>
      <c r="C1765" t="s">
        <v>3991</v>
      </c>
      <c r="D1765" t="s">
        <v>48019</v>
      </c>
      <c r="E1765">
        <f>_xlfn.XLOOKUP(Append1[[#This Row],[CAS]],[1]!Append1[CAS],[1]!Append1[Tb],"",0)</f>
        <v>355.65</v>
      </c>
      <c r="F1765">
        <f t="shared" si="27"/>
        <v>6</v>
      </c>
    </row>
    <row r="1766" spans="1:6" x14ac:dyDescent="0.3">
      <c r="A1766" t="s">
        <v>12945</v>
      </c>
      <c r="B1766" t="s">
        <v>12946</v>
      </c>
      <c r="C1766" t="s">
        <v>12947</v>
      </c>
      <c r="D1766" t="s">
        <v>48019</v>
      </c>
      <c r="E1766">
        <f>_xlfn.XLOOKUP(Append1[[#This Row],[CAS]],[1]!Append1[CAS],[1]!Append1[Tb],"",0)</f>
        <v>355.65</v>
      </c>
      <c r="F1766">
        <f t="shared" si="27"/>
        <v>6</v>
      </c>
    </row>
    <row r="1767" spans="1:6" x14ac:dyDescent="0.3">
      <c r="A1767" t="s">
        <v>29915</v>
      </c>
      <c r="B1767" t="s">
        <v>29916</v>
      </c>
      <c r="C1767" t="s">
        <v>29917</v>
      </c>
      <c r="D1767" t="s">
        <v>48019</v>
      </c>
      <c r="E1767">
        <f>_xlfn.XLOOKUP(Append1[[#This Row],[CAS]],[1]!Append1[CAS],[1]!Append1[Tb],"",0)</f>
        <v>355.86</v>
      </c>
      <c r="F1767">
        <f t="shared" si="27"/>
        <v>6</v>
      </c>
    </row>
    <row r="1768" spans="1:6" x14ac:dyDescent="0.3">
      <c r="A1768" t="s">
        <v>38376</v>
      </c>
      <c r="B1768" t="s">
        <v>38377</v>
      </c>
      <c r="C1768" t="s">
        <v>38378</v>
      </c>
      <c r="D1768" t="s">
        <v>48019</v>
      </c>
      <c r="E1768">
        <f>_xlfn.XLOOKUP(Append1[[#This Row],[CAS]],[1]!Append1[CAS],[1]!Append1[Tb],"",0)</f>
        <v>355.86</v>
      </c>
      <c r="F1768">
        <f t="shared" si="27"/>
        <v>6</v>
      </c>
    </row>
    <row r="1769" spans="1:6" x14ac:dyDescent="0.3">
      <c r="A1769" t="s">
        <v>2712</v>
      </c>
      <c r="B1769" t="s">
        <v>824</v>
      </c>
      <c r="C1769" t="s">
        <v>825</v>
      </c>
      <c r="D1769" t="s">
        <v>48019</v>
      </c>
      <c r="E1769">
        <f>_xlfn.XLOOKUP(Append1[[#This Row],[CAS]],[1]!Append1[CAS],[1]!Append1[Tb],"",0)</f>
        <v>356.15</v>
      </c>
      <c r="F1769">
        <f t="shared" si="27"/>
        <v>6</v>
      </c>
    </row>
    <row r="1770" spans="1:6" x14ac:dyDescent="0.3">
      <c r="A1770" t="s">
        <v>13701</v>
      </c>
      <c r="B1770" t="s">
        <v>13702</v>
      </c>
      <c r="C1770" t="s">
        <v>13703</v>
      </c>
      <c r="D1770" t="s">
        <v>48019</v>
      </c>
      <c r="E1770">
        <f>_xlfn.XLOOKUP(Append1[[#This Row],[CAS]],[1]!Append1[CAS],[1]!Append1[Tb],"",0)</f>
        <v>356.15</v>
      </c>
      <c r="F1770">
        <f t="shared" si="27"/>
        <v>6</v>
      </c>
    </row>
    <row r="1771" spans="1:6" x14ac:dyDescent="0.3">
      <c r="A1771" t="s">
        <v>4844</v>
      </c>
      <c r="B1771" t="s">
        <v>4845</v>
      </c>
      <c r="C1771" t="s">
        <v>4846</v>
      </c>
      <c r="D1771" t="s">
        <v>48019</v>
      </c>
      <c r="E1771">
        <f>_xlfn.XLOOKUP(Append1[[#This Row],[CAS]],[1]!Append1[CAS],[1]!Append1[Tb],"",0)</f>
        <v>356.65</v>
      </c>
      <c r="F1771">
        <f t="shared" si="27"/>
        <v>6</v>
      </c>
    </row>
    <row r="1772" spans="1:6" x14ac:dyDescent="0.3">
      <c r="A1772" t="s">
        <v>5030</v>
      </c>
      <c r="B1772" t="s">
        <v>5031</v>
      </c>
      <c r="C1772" t="s">
        <v>5032</v>
      </c>
      <c r="D1772" t="s">
        <v>48019</v>
      </c>
      <c r="E1772">
        <f>_xlfn.XLOOKUP(Append1[[#This Row],[CAS]],[1]!Append1[CAS],[1]!Append1[Tb],"",0)</f>
        <v>357.15</v>
      </c>
      <c r="F1772">
        <f t="shared" si="27"/>
        <v>6</v>
      </c>
    </row>
    <row r="1773" spans="1:6" x14ac:dyDescent="0.3">
      <c r="A1773" t="s">
        <v>6647</v>
      </c>
      <c r="B1773" t="s">
        <v>6648</v>
      </c>
      <c r="C1773" t="s">
        <v>6649</v>
      </c>
      <c r="D1773" t="s">
        <v>48019</v>
      </c>
      <c r="E1773">
        <f>_xlfn.XLOOKUP(Append1[[#This Row],[CAS]],[1]!Append1[CAS],[1]!Append1[Tb],"",0)</f>
        <v>357.65</v>
      </c>
      <c r="F1773">
        <f t="shared" si="27"/>
        <v>6</v>
      </c>
    </row>
    <row r="1774" spans="1:6" x14ac:dyDescent="0.3">
      <c r="A1774" t="s">
        <v>10703</v>
      </c>
      <c r="B1774" t="s">
        <v>10704</v>
      </c>
      <c r="C1774" t="s">
        <v>10705</v>
      </c>
      <c r="D1774" t="s">
        <v>48019</v>
      </c>
      <c r="E1774">
        <f>_xlfn.XLOOKUP(Append1[[#This Row],[CAS]],[1]!Append1[CAS],[1]!Append1[Tb],"",0)</f>
        <v>358.15</v>
      </c>
      <c r="F1774">
        <f t="shared" si="27"/>
        <v>6</v>
      </c>
    </row>
    <row r="1775" spans="1:6" x14ac:dyDescent="0.3">
      <c r="A1775" t="s">
        <v>19655</v>
      </c>
      <c r="B1775" t="s">
        <v>19656</v>
      </c>
      <c r="C1775" t="s">
        <v>19657</v>
      </c>
      <c r="D1775" t="s">
        <v>48019</v>
      </c>
      <c r="E1775">
        <f>_xlfn.XLOOKUP(Append1[[#This Row],[CAS]],[1]!Append1[CAS],[1]!Append1[Tb],"",0)</f>
        <v>358.32</v>
      </c>
      <c r="F1775">
        <f t="shared" si="27"/>
        <v>6</v>
      </c>
    </row>
    <row r="1776" spans="1:6" x14ac:dyDescent="0.3">
      <c r="A1776" t="s">
        <v>6141</v>
      </c>
      <c r="B1776" t="s">
        <v>6142</v>
      </c>
      <c r="C1776" t="s">
        <v>6143</v>
      </c>
      <c r="D1776" t="s">
        <v>48019</v>
      </c>
      <c r="E1776">
        <f>_xlfn.XLOOKUP(Append1[[#This Row],[CAS]],[1]!Append1[CAS],[1]!Append1[Tb],"",0)</f>
        <v>358.65</v>
      </c>
      <c r="F1776">
        <f t="shared" si="27"/>
        <v>6</v>
      </c>
    </row>
    <row r="1777" spans="1:6" hidden="1" x14ac:dyDescent="0.3">
      <c r="A1777" t="s">
        <v>2957</v>
      </c>
      <c r="B1777" t="s">
        <v>1314</v>
      </c>
      <c r="C1777" t="s">
        <v>1315</v>
      </c>
      <c r="D1777" t="s">
        <v>48024</v>
      </c>
      <c r="E1777">
        <f>_xlfn.XLOOKUP(Append1[[#This Row],[CAS]],[1]!Append1[CAS],[1]!Append1[Tb],"",0)</f>
        <v>403.15</v>
      </c>
      <c r="F1777">
        <f t="shared" si="27"/>
        <v>18</v>
      </c>
    </row>
    <row r="1778" spans="1:6" hidden="1" x14ac:dyDescent="0.3">
      <c r="A1778" t="s">
        <v>2958</v>
      </c>
      <c r="B1778" t="s">
        <v>1316</v>
      </c>
      <c r="C1778" t="s">
        <v>1317</v>
      </c>
      <c r="D1778" t="s">
        <v>48024</v>
      </c>
      <c r="E1778">
        <f>_xlfn.XLOOKUP(Append1[[#This Row],[CAS]],[1]!Append1[CAS],[1]!Append1[Tb],"",0)</f>
        <v>403.15</v>
      </c>
      <c r="F1778">
        <f t="shared" si="27"/>
        <v>18</v>
      </c>
    </row>
    <row r="1779" spans="1:6" x14ac:dyDescent="0.3">
      <c r="A1779" t="s">
        <v>2947</v>
      </c>
      <c r="B1779" t="s">
        <v>1294</v>
      </c>
      <c r="C1779" t="s">
        <v>1295</v>
      </c>
      <c r="D1779" t="s">
        <v>48019</v>
      </c>
      <c r="E1779">
        <f>_xlfn.XLOOKUP(Append1[[#This Row],[CAS]],[1]!Append1[CAS],[1]!Append1[Tb],"",0)</f>
        <v>359.15</v>
      </c>
      <c r="F1779">
        <f t="shared" si="27"/>
        <v>6</v>
      </c>
    </row>
    <row r="1780" spans="1:6" x14ac:dyDescent="0.3">
      <c r="A1780" t="s">
        <v>31856</v>
      </c>
      <c r="B1780" t="s">
        <v>31857</v>
      </c>
      <c r="C1780" t="s">
        <v>31858</v>
      </c>
      <c r="D1780" t="s">
        <v>48019</v>
      </c>
      <c r="E1780">
        <f>_xlfn.XLOOKUP(Append1[[#This Row],[CAS]],[1]!Append1[CAS],[1]!Append1[Tb],"",0)</f>
        <v>360.14</v>
      </c>
      <c r="F1780">
        <f t="shared" si="27"/>
        <v>6</v>
      </c>
    </row>
    <row r="1781" spans="1:6" hidden="1" x14ac:dyDescent="0.3">
      <c r="A1781" t="s">
        <v>6873</v>
      </c>
      <c r="B1781" t="s">
        <v>6874</v>
      </c>
      <c r="C1781" t="s">
        <v>6875</v>
      </c>
      <c r="D1781" t="s">
        <v>48024</v>
      </c>
      <c r="E1781">
        <f>_xlfn.XLOOKUP(Append1[[#This Row],[CAS]],[1]!Append1[CAS],[1]!Append1[Tb],"",0)</f>
        <v>403.15</v>
      </c>
      <c r="F1781">
        <f t="shared" si="27"/>
        <v>18</v>
      </c>
    </row>
    <row r="1782" spans="1:6" x14ac:dyDescent="0.3">
      <c r="A1782" t="s">
        <v>8841</v>
      </c>
      <c r="B1782" t="s">
        <v>8842</v>
      </c>
      <c r="C1782" t="s">
        <v>8843</v>
      </c>
      <c r="D1782" t="s">
        <v>48019</v>
      </c>
      <c r="E1782">
        <f>_xlfn.XLOOKUP(Append1[[#This Row],[CAS]],[1]!Append1[CAS],[1]!Append1[Tb],"",0)</f>
        <v>360.15</v>
      </c>
      <c r="F1782">
        <f t="shared" si="27"/>
        <v>6</v>
      </c>
    </row>
    <row r="1783" spans="1:6" x14ac:dyDescent="0.3">
      <c r="A1783" t="s">
        <v>9945</v>
      </c>
      <c r="B1783" t="s">
        <v>9946</v>
      </c>
      <c r="C1783" t="s">
        <v>9947</v>
      </c>
      <c r="D1783" t="s">
        <v>48019</v>
      </c>
      <c r="E1783">
        <f>_xlfn.XLOOKUP(Append1[[#This Row],[CAS]],[1]!Append1[CAS],[1]!Append1[Tb],"",0)</f>
        <v>360.15</v>
      </c>
      <c r="F1783">
        <f t="shared" si="27"/>
        <v>6</v>
      </c>
    </row>
    <row r="1784" spans="1:6" x14ac:dyDescent="0.3">
      <c r="A1784" t="s">
        <v>45743</v>
      </c>
      <c r="B1784" t="s">
        <v>45744</v>
      </c>
      <c r="C1784" t="s">
        <v>45745</v>
      </c>
      <c r="D1784" t="s">
        <v>48019</v>
      </c>
      <c r="E1784">
        <f>_xlfn.XLOOKUP(Append1[[#This Row],[CAS]],[1]!Append1[CAS],[1]!Append1[Tb],"",0)</f>
        <v>360.5</v>
      </c>
      <c r="F1784">
        <f t="shared" si="27"/>
        <v>6</v>
      </c>
    </row>
    <row r="1785" spans="1:6" hidden="1" x14ac:dyDescent="0.3">
      <c r="A1785" t="s">
        <v>10529</v>
      </c>
      <c r="B1785" t="s">
        <v>10530</v>
      </c>
      <c r="C1785" t="s">
        <v>10531</v>
      </c>
      <c r="D1785" t="s">
        <v>48020</v>
      </c>
      <c r="E1785">
        <f>_xlfn.XLOOKUP(Append1[[#This Row],[CAS]],[1]!Append1[CAS],[1]!Append1[Tb],"",0)</f>
        <v>403.15</v>
      </c>
      <c r="F1785">
        <f t="shared" si="27"/>
        <v>13</v>
      </c>
    </row>
    <row r="1786" spans="1:6" x14ac:dyDescent="0.3">
      <c r="A1786" t="s">
        <v>45740</v>
      </c>
      <c r="B1786" t="s">
        <v>45741</v>
      </c>
      <c r="C1786" t="s">
        <v>45742</v>
      </c>
      <c r="D1786" t="s">
        <v>48019</v>
      </c>
      <c r="E1786">
        <f>_xlfn.XLOOKUP(Append1[[#This Row],[CAS]],[1]!Append1[CAS],[1]!Append1[Tb],"",0)</f>
        <v>360.62</v>
      </c>
      <c r="F1786">
        <f t="shared" si="27"/>
        <v>6</v>
      </c>
    </row>
    <row r="1787" spans="1:6" x14ac:dyDescent="0.3">
      <c r="A1787" t="s">
        <v>45746</v>
      </c>
      <c r="B1787" t="s">
        <v>45747</v>
      </c>
      <c r="C1787" t="s">
        <v>45748</v>
      </c>
      <c r="D1787" t="s">
        <v>48019</v>
      </c>
      <c r="E1787">
        <f>_xlfn.XLOOKUP(Append1[[#This Row],[CAS]],[1]!Append1[CAS],[1]!Append1[Tb],"",0)</f>
        <v>360.62</v>
      </c>
      <c r="F1787">
        <f t="shared" si="27"/>
        <v>6</v>
      </c>
    </row>
    <row r="1788" spans="1:6" x14ac:dyDescent="0.3">
      <c r="A1788" t="s">
        <v>12473</v>
      </c>
      <c r="B1788" t="s">
        <v>12474</v>
      </c>
      <c r="C1788" t="s">
        <v>12475</v>
      </c>
      <c r="D1788" t="s">
        <v>48019</v>
      </c>
      <c r="E1788">
        <f>_xlfn.XLOOKUP(Append1[[#This Row],[CAS]],[1]!Append1[CAS],[1]!Append1[Tb],"",0)</f>
        <v>361.15</v>
      </c>
      <c r="F1788">
        <f t="shared" si="27"/>
        <v>6</v>
      </c>
    </row>
    <row r="1789" spans="1:6" x14ac:dyDescent="0.3">
      <c r="A1789" t="s">
        <v>37633</v>
      </c>
      <c r="B1789" t="s">
        <v>37634</v>
      </c>
      <c r="C1789" t="s">
        <v>37635</v>
      </c>
      <c r="D1789" t="s">
        <v>48019</v>
      </c>
      <c r="E1789">
        <f>_xlfn.XLOOKUP(Append1[[#This Row],[CAS]],[1]!Append1[CAS],[1]!Append1[Tb],"",0)</f>
        <v>361.32</v>
      </c>
      <c r="F1789">
        <f t="shared" si="27"/>
        <v>6</v>
      </c>
    </row>
    <row r="1790" spans="1:6" x14ac:dyDescent="0.3">
      <c r="A1790" t="s">
        <v>14765</v>
      </c>
      <c r="B1790" t="s">
        <v>14766</v>
      </c>
      <c r="C1790" t="s">
        <v>14767</v>
      </c>
      <c r="D1790" t="s">
        <v>48019</v>
      </c>
      <c r="E1790">
        <f>_xlfn.XLOOKUP(Append1[[#This Row],[CAS]],[1]!Append1[CAS],[1]!Append1[Tb],"",0)</f>
        <v>361.45</v>
      </c>
      <c r="F1790">
        <f t="shared" si="27"/>
        <v>6</v>
      </c>
    </row>
    <row r="1791" spans="1:6" x14ac:dyDescent="0.3">
      <c r="A1791" t="s">
        <v>20943</v>
      </c>
      <c r="B1791" t="s">
        <v>20944</v>
      </c>
      <c r="C1791" t="s">
        <v>20945</v>
      </c>
      <c r="D1791" t="s">
        <v>48019</v>
      </c>
      <c r="E1791">
        <f>_xlfn.XLOOKUP(Append1[[#This Row],[CAS]],[1]!Append1[CAS],[1]!Append1[Tb],"",0)</f>
        <v>361.68</v>
      </c>
      <c r="F1791">
        <f t="shared" si="27"/>
        <v>6</v>
      </c>
    </row>
    <row r="1792" spans="1:6" x14ac:dyDescent="0.3">
      <c r="A1792" t="s">
        <v>32665</v>
      </c>
      <c r="B1792" t="s">
        <v>32666</v>
      </c>
      <c r="C1792" t="s">
        <v>32667</v>
      </c>
      <c r="D1792" t="s">
        <v>48019</v>
      </c>
      <c r="E1792">
        <f>_xlfn.XLOOKUP(Append1[[#This Row],[CAS]],[1]!Append1[CAS],[1]!Append1[Tb],"",0)</f>
        <v>361.76</v>
      </c>
      <c r="F1792">
        <f t="shared" si="27"/>
        <v>6</v>
      </c>
    </row>
    <row r="1793" spans="1:6" x14ac:dyDescent="0.3">
      <c r="A1793" t="s">
        <v>33145</v>
      </c>
      <c r="B1793" t="s">
        <v>33146</v>
      </c>
      <c r="C1793" t="s">
        <v>33147</v>
      </c>
      <c r="D1793" t="s">
        <v>48019</v>
      </c>
      <c r="E1793">
        <f>_xlfn.XLOOKUP(Append1[[#This Row],[CAS]],[1]!Append1[CAS],[1]!Append1[Tb],"",0)</f>
        <v>361.76</v>
      </c>
      <c r="F1793">
        <f t="shared" si="27"/>
        <v>6</v>
      </c>
    </row>
    <row r="1794" spans="1:6" hidden="1" x14ac:dyDescent="0.3">
      <c r="A1794" t="s">
        <v>3761</v>
      </c>
      <c r="B1794" t="s">
        <v>3762</v>
      </c>
      <c r="C1794" t="s">
        <v>3763</v>
      </c>
      <c r="D1794" t="s">
        <v>48026</v>
      </c>
      <c r="E1794">
        <f>_xlfn.XLOOKUP(Append1[[#This Row],[CAS]],[1]!Append1[CAS],[1]!Append1[Tb],"",0)</f>
        <v>403.65</v>
      </c>
      <c r="F1794">
        <f t="shared" ref="F1794:F1857" si="28">LEN(C1794)-LEN(SUBSTITUTE(C1794,"C",""))</f>
        <v>14</v>
      </c>
    </row>
    <row r="1795" spans="1:6" x14ac:dyDescent="0.3">
      <c r="A1795" t="s">
        <v>40332</v>
      </c>
      <c r="B1795" t="s">
        <v>40333</v>
      </c>
      <c r="C1795" t="s">
        <v>40334</v>
      </c>
      <c r="D1795" t="s">
        <v>48019</v>
      </c>
      <c r="E1795">
        <f>_xlfn.XLOOKUP(Append1[[#This Row],[CAS]],[1]!Append1[CAS],[1]!Append1[Tb],"",0)</f>
        <v>361.76</v>
      </c>
      <c r="F1795">
        <f t="shared" si="28"/>
        <v>6</v>
      </c>
    </row>
    <row r="1796" spans="1:6" x14ac:dyDescent="0.3">
      <c r="A1796" t="s">
        <v>24330</v>
      </c>
      <c r="B1796" t="s">
        <v>24331</v>
      </c>
      <c r="C1796" t="s">
        <v>24332</v>
      </c>
      <c r="D1796" t="s">
        <v>48019</v>
      </c>
      <c r="E1796">
        <f>_xlfn.XLOOKUP(Append1[[#This Row],[CAS]],[1]!Append1[CAS],[1]!Append1[Tb],"",0)</f>
        <v>363.02</v>
      </c>
      <c r="F1796">
        <f t="shared" si="28"/>
        <v>6</v>
      </c>
    </row>
    <row r="1797" spans="1:6" x14ac:dyDescent="0.3">
      <c r="A1797" t="s">
        <v>35210</v>
      </c>
      <c r="B1797" t="s">
        <v>35211</v>
      </c>
      <c r="C1797" t="s">
        <v>35212</v>
      </c>
      <c r="D1797" t="s">
        <v>48019</v>
      </c>
      <c r="E1797">
        <f>_xlfn.XLOOKUP(Append1[[#This Row],[CAS]],[1]!Append1[CAS],[1]!Append1[Tb],"",0)</f>
        <v>363.02</v>
      </c>
      <c r="F1797">
        <f t="shared" si="28"/>
        <v>6</v>
      </c>
    </row>
    <row r="1798" spans="1:6" x14ac:dyDescent="0.3">
      <c r="A1798" t="s">
        <v>7406</v>
      </c>
      <c r="B1798" t="s">
        <v>7407</v>
      </c>
      <c r="C1798" t="s">
        <v>7408</v>
      </c>
      <c r="D1798" t="s">
        <v>48019</v>
      </c>
      <c r="E1798">
        <f>_xlfn.XLOOKUP(Append1[[#This Row],[CAS]],[1]!Append1[CAS],[1]!Append1[Tb],"",0)</f>
        <v>363.04752000000002</v>
      </c>
      <c r="F1798">
        <f t="shared" si="28"/>
        <v>6</v>
      </c>
    </row>
    <row r="1799" spans="1:6" x14ac:dyDescent="0.3">
      <c r="A1799" t="s">
        <v>2816</v>
      </c>
      <c r="B1799" t="s">
        <v>1032</v>
      </c>
      <c r="C1799" t="s">
        <v>1033</v>
      </c>
      <c r="D1799" t="s">
        <v>48019</v>
      </c>
      <c r="E1799">
        <f>_xlfn.XLOOKUP(Append1[[#This Row],[CAS]],[1]!Append1[CAS],[1]!Append1[Tb],"",0)</f>
        <v>363.15</v>
      </c>
      <c r="F1799">
        <f t="shared" si="28"/>
        <v>6</v>
      </c>
    </row>
    <row r="1800" spans="1:6" x14ac:dyDescent="0.3">
      <c r="A1800" t="s">
        <v>13698</v>
      </c>
      <c r="B1800" t="s">
        <v>13699</v>
      </c>
      <c r="C1800" t="s">
        <v>13700</v>
      </c>
      <c r="D1800" t="s">
        <v>48019</v>
      </c>
      <c r="E1800">
        <f>_xlfn.XLOOKUP(Append1[[#This Row],[CAS]],[1]!Append1[CAS],[1]!Append1[Tb],"",0)</f>
        <v>363.15</v>
      </c>
      <c r="F1800">
        <f t="shared" si="28"/>
        <v>6</v>
      </c>
    </row>
    <row r="1801" spans="1:6" x14ac:dyDescent="0.3">
      <c r="A1801" t="s">
        <v>34098</v>
      </c>
      <c r="B1801" t="s">
        <v>34099</v>
      </c>
      <c r="C1801" t="s">
        <v>34100</v>
      </c>
      <c r="D1801" t="s">
        <v>48019</v>
      </c>
      <c r="E1801">
        <f>_xlfn.XLOOKUP(Append1[[#This Row],[CAS]],[1]!Append1[CAS],[1]!Append1[Tb],"",0)</f>
        <v>363.22</v>
      </c>
      <c r="F1801">
        <f t="shared" si="28"/>
        <v>6</v>
      </c>
    </row>
    <row r="1802" spans="1:6" x14ac:dyDescent="0.3">
      <c r="A1802" t="s">
        <v>38427</v>
      </c>
      <c r="B1802" t="s">
        <v>38428</v>
      </c>
      <c r="C1802" t="s">
        <v>38429</v>
      </c>
      <c r="D1802" t="s">
        <v>48019</v>
      </c>
      <c r="E1802">
        <f>_xlfn.XLOOKUP(Append1[[#This Row],[CAS]],[1]!Append1[CAS],[1]!Append1[Tb],"",0)</f>
        <v>363.34</v>
      </c>
      <c r="F1802">
        <f t="shared" si="28"/>
        <v>6</v>
      </c>
    </row>
    <row r="1803" spans="1:6" x14ac:dyDescent="0.3">
      <c r="A1803" t="s">
        <v>20000</v>
      </c>
      <c r="B1803" t="s">
        <v>20001</v>
      </c>
      <c r="C1803" t="s">
        <v>20002</v>
      </c>
      <c r="D1803" t="s">
        <v>48019</v>
      </c>
      <c r="E1803">
        <f>_xlfn.XLOOKUP(Append1[[#This Row],[CAS]],[1]!Append1[CAS],[1]!Append1[Tb],"",0)</f>
        <v>363.46</v>
      </c>
      <c r="F1803">
        <f t="shared" si="28"/>
        <v>6</v>
      </c>
    </row>
    <row r="1804" spans="1:6" x14ac:dyDescent="0.3">
      <c r="A1804" t="s">
        <v>25173</v>
      </c>
      <c r="B1804" t="s">
        <v>25174</v>
      </c>
      <c r="C1804" t="s">
        <v>25175</v>
      </c>
      <c r="D1804" t="s">
        <v>48019</v>
      </c>
      <c r="E1804">
        <f>_xlfn.XLOOKUP(Append1[[#This Row],[CAS]],[1]!Append1[CAS],[1]!Append1[Tb],"",0)</f>
        <v>363.46</v>
      </c>
      <c r="F1804">
        <f t="shared" si="28"/>
        <v>6</v>
      </c>
    </row>
    <row r="1805" spans="1:6" x14ac:dyDescent="0.3">
      <c r="A1805" t="s">
        <v>45287</v>
      </c>
      <c r="B1805" t="s">
        <v>45288</v>
      </c>
      <c r="C1805" t="s">
        <v>45289</v>
      </c>
      <c r="D1805" t="s">
        <v>48019</v>
      </c>
      <c r="E1805">
        <f>_xlfn.XLOOKUP(Append1[[#This Row],[CAS]],[1]!Append1[CAS],[1]!Append1[Tb],"",0)</f>
        <v>363.46</v>
      </c>
      <c r="F1805">
        <f t="shared" si="28"/>
        <v>6</v>
      </c>
    </row>
    <row r="1806" spans="1:6" x14ac:dyDescent="0.3">
      <c r="A1806" t="s">
        <v>2533</v>
      </c>
      <c r="B1806" t="s">
        <v>466</v>
      </c>
      <c r="C1806" t="s">
        <v>467</v>
      </c>
      <c r="D1806" t="s">
        <v>48019</v>
      </c>
      <c r="E1806">
        <f>_xlfn.XLOOKUP(Append1[[#This Row],[CAS]],[1]!Append1[CAS],[1]!Append1[Tb],"",0)</f>
        <v>364.15</v>
      </c>
      <c r="F1806">
        <f t="shared" si="28"/>
        <v>6</v>
      </c>
    </row>
    <row r="1807" spans="1:6" hidden="1" x14ac:dyDescent="0.3">
      <c r="A1807" t="s">
        <v>2313</v>
      </c>
      <c r="B1807" t="s">
        <v>26</v>
      </c>
      <c r="C1807" t="s">
        <v>27</v>
      </c>
      <c r="D1807" t="s">
        <v>48020</v>
      </c>
      <c r="E1807">
        <f>_xlfn.XLOOKUP(Append1[[#This Row],[CAS]],[1]!Append1[CAS],[1]!Append1[Tb],"",0)</f>
        <v>404.15</v>
      </c>
      <c r="F1807">
        <f t="shared" si="28"/>
        <v>13</v>
      </c>
    </row>
    <row r="1808" spans="1:6" x14ac:dyDescent="0.3">
      <c r="A1808" t="s">
        <v>4338</v>
      </c>
      <c r="B1808" t="s">
        <v>4339</v>
      </c>
      <c r="C1808" t="s">
        <v>4340</v>
      </c>
      <c r="D1808" t="s">
        <v>48019</v>
      </c>
      <c r="E1808">
        <f>_xlfn.XLOOKUP(Append1[[#This Row],[CAS]],[1]!Append1[CAS],[1]!Append1[Tb],"",0)</f>
        <v>364.65</v>
      </c>
      <c r="F1808">
        <f t="shared" si="28"/>
        <v>6</v>
      </c>
    </row>
    <row r="1809" spans="1:6" x14ac:dyDescent="0.3">
      <c r="A1809" t="s">
        <v>2357</v>
      </c>
      <c r="B1809" t="s">
        <v>114</v>
      </c>
      <c r="C1809" t="s">
        <v>115</v>
      </c>
      <c r="D1809" t="s">
        <v>48019</v>
      </c>
      <c r="E1809">
        <f>_xlfn.XLOOKUP(Append1[[#This Row],[CAS]],[1]!Append1[CAS],[1]!Append1[Tb],"",0)</f>
        <v>365.65</v>
      </c>
      <c r="F1809">
        <f t="shared" si="28"/>
        <v>6</v>
      </c>
    </row>
    <row r="1810" spans="1:6" x14ac:dyDescent="0.3">
      <c r="A1810" t="s">
        <v>26378</v>
      </c>
      <c r="B1810" t="s">
        <v>26379</v>
      </c>
      <c r="C1810" t="s">
        <v>26380</v>
      </c>
      <c r="D1810" t="s">
        <v>48019</v>
      </c>
      <c r="E1810">
        <f>_xlfn.XLOOKUP(Append1[[#This Row],[CAS]],[1]!Append1[CAS],[1]!Append1[Tb],"",0)</f>
        <v>365.9</v>
      </c>
      <c r="F1810">
        <f t="shared" si="28"/>
        <v>6</v>
      </c>
    </row>
    <row r="1811" spans="1:6" x14ac:dyDescent="0.3">
      <c r="A1811" t="s">
        <v>2473</v>
      </c>
      <c r="B1811" t="s">
        <v>346</v>
      </c>
      <c r="C1811" t="s">
        <v>347</v>
      </c>
      <c r="D1811" t="s">
        <v>48019</v>
      </c>
      <c r="E1811">
        <f>_xlfn.XLOOKUP(Append1[[#This Row],[CAS]],[1]!Append1[CAS],[1]!Append1[Tb],"",0)</f>
        <v>366.4</v>
      </c>
      <c r="F1811">
        <f t="shared" si="28"/>
        <v>6</v>
      </c>
    </row>
    <row r="1812" spans="1:6" hidden="1" x14ac:dyDescent="0.3">
      <c r="A1812" t="s">
        <v>5357</v>
      </c>
      <c r="B1812" t="s">
        <v>5358</v>
      </c>
      <c r="C1812" t="s">
        <v>5359</v>
      </c>
      <c r="D1812" t="s">
        <v>48032</v>
      </c>
      <c r="E1812">
        <f>_xlfn.XLOOKUP(Append1[[#This Row],[CAS]],[1]!Append1[CAS],[1]!Append1[Tb],"",0)</f>
        <v>404.15</v>
      </c>
      <c r="F1812">
        <f t="shared" si="28"/>
        <v>20</v>
      </c>
    </row>
    <row r="1813" spans="1:6" x14ac:dyDescent="0.3">
      <c r="A1813" t="s">
        <v>2759</v>
      </c>
      <c r="B1813" t="s">
        <v>918</v>
      </c>
      <c r="C1813" t="s">
        <v>919</v>
      </c>
      <c r="D1813" t="s">
        <v>48019</v>
      </c>
      <c r="E1813">
        <f>_xlfn.XLOOKUP(Append1[[#This Row],[CAS]],[1]!Append1[CAS],[1]!Append1[Tb],"",0)</f>
        <v>366.65</v>
      </c>
      <c r="F1813">
        <f t="shared" si="28"/>
        <v>6</v>
      </c>
    </row>
    <row r="1814" spans="1:6" x14ac:dyDescent="0.3">
      <c r="A1814" t="s">
        <v>3249</v>
      </c>
      <c r="B1814" t="s">
        <v>1898</v>
      </c>
      <c r="C1814" t="s">
        <v>1899</v>
      </c>
      <c r="D1814" t="s">
        <v>48019</v>
      </c>
      <c r="E1814">
        <f>_xlfn.XLOOKUP(Append1[[#This Row],[CAS]],[1]!Append1[CAS],[1]!Append1[Tb],"",0)</f>
        <v>367.15</v>
      </c>
      <c r="F1814">
        <f t="shared" si="28"/>
        <v>6</v>
      </c>
    </row>
    <row r="1815" spans="1:6" x14ac:dyDescent="0.3">
      <c r="A1815" t="s">
        <v>19282</v>
      </c>
      <c r="B1815" t="s">
        <v>19283</v>
      </c>
      <c r="C1815" t="s">
        <v>19284</v>
      </c>
      <c r="D1815" t="s">
        <v>48019</v>
      </c>
      <c r="E1815">
        <f>_xlfn.XLOOKUP(Append1[[#This Row],[CAS]],[1]!Append1[CAS],[1]!Append1[Tb],"",0)</f>
        <v>367.17</v>
      </c>
      <c r="F1815">
        <f t="shared" si="28"/>
        <v>6</v>
      </c>
    </row>
    <row r="1816" spans="1:6" x14ac:dyDescent="0.3">
      <c r="A1816" t="s">
        <v>27168</v>
      </c>
      <c r="B1816" t="s">
        <v>27169</v>
      </c>
      <c r="C1816" t="s">
        <v>27170</v>
      </c>
      <c r="D1816" t="s">
        <v>48019</v>
      </c>
      <c r="E1816">
        <f>_xlfn.XLOOKUP(Append1[[#This Row],[CAS]],[1]!Append1[CAS],[1]!Append1[Tb],"",0)</f>
        <v>367.29</v>
      </c>
      <c r="F1816">
        <f t="shared" si="28"/>
        <v>6</v>
      </c>
    </row>
    <row r="1817" spans="1:6" x14ac:dyDescent="0.3">
      <c r="A1817" t="s">
        <v>35495</v>
      </c>
      <c r="B1817" t="s">
        <v>35496</v>
      </c>
      <c r="C1817" t="s">
        <v>35497</v>
      </c>
      <c r="D1817" t="s">
        <v>48019</v>
      </c>
      <c r="E1817">
        <f>_xlfn.XLOOKUP(Append1[[#This Row],[CAS]],[1]!Append1[CAS],[1]!Append1[Tb],"",0)</f>
        <v>367.59</v>
      </c>
      <c r="F1817">
        <f t="shared" si="28"/>
        <v>6</v>
      </c>
    </row>
    <row r="1818" spans="1:6" x14ac:dyDescent="0.3">
      <c r="A1818" t="s">
        <v>24948</v>
      </c>
      <c r="B1818" t="s">
        <v>24949</v>
      </c>
      <c r="C1818" t="s">
        <v>24950</v>
      </c>
      <c r="D1818" t="s">
        <v>48019</v>
      </c>
      <c r="E1818">
        <f>_xlfn.XLOOKUP(Append1[[#This Row],[CAS]],[1]!Append1[CAS],[1]!Append1[Tb],"",0)</f>
        <v>367.62</v>
      </c>
      <c r="F1818">
        <f t="shared" si="28"/>
        <v>6</v>
      </c>
    </row>
    <row r="1819" spans="1:6" x14ac:dyDescent="0.3">
      <c r="A1819" t="s">
        <v>24951</v>
      </c>
      <c r="B1819" t="s">
        <v>24952</v>
      </c>
      <c r="C1819" t="s">
        <v>24953</v>
      </c>
      <c r="D1819" t="s">
        <v>48019</v>
      </c>
      <c r="E1819">
        <f>_xlfn.XLOOKUP(Append1[[#This Row],[CAS]],[1]!Append1[CAS],[1]!Append1[Tb],"",0)</f>
        <v>367.62</v>
      </c>
      <c r="F1819">
        <f t="shared" si="28"/>
        <v>6</v>
      </c>
    </row>
    <row r="1820" spans="1:6" x14ac:dyDescent="0.3">
      <c r="A1820" t="s">
        <v>24954</v>
      </c>
      <c r="B1820" t="s">
        <v>24955</v>
      </c>
      <c r="C1820" t="s">
        <v>24956</v>
      </c>
      <c r="D1820" t="s">
        <v>48019</v>
      </c>
      <c r="E1820">
        <f>_xlfn.XLOOKUP(Append1[[#This Row],[CAS]],[1]!Append1[CAS],[1]!Append1[Tb],"",0)</f>
        <v>367.62</v>
      </c>
      <c r="F1820">
        <f t="shared" si="28"/>
        <v>6</v>
      </c>
    </row>
    <row r="1821" spans="1:6" x14ac:dyDescent="0.3">
      <c r="A1821" t="s">
        <v>3103</v>
      </c>
      <c r="B1821" t="s">
        <v>1606</v>
      </c>
      <c r="C1821" t="s">
        <v>1607</v>
      </c>
      <c r="D1821" t="s">
        <v>48019</v>
      </c>
      <c r="E1821">
        <f>_xlfn.XLOOKUP(Append1[[#This Row],[CAS]],[1]!Append1[CAS],[1]!Append1[Tb],"",0)</f>
        <v>367.65</v>
      </c>
      <c r="F1821">
        <f t="shared" si="28"/>
        <v>6</v>
      </c>
    </row>
    <row r="1822" spans="1:6" x14ac:dyDescent="0.3">
      <c r="A1822" t="s">
        <v>9906</v>
      </c>
      <c r="B1822" t="s">
        <v>9907</v>
      </c>
      <c r="C1822" t="s">
        <v>9908</v>
      </c>
      <c r="D1822" t="s">
        <v>48019</v>
      </c>
      <c r="E1822">
        <f>_xlfn.XLOOKUP(Append1[[#This Row],[CAS]],[1]!Append1[CAS],[1]!Append1[Tb],"",0)</f>
        <v>367.65</v>
      </c>
      <c r="F1822">
        <f t="shared" si="28"/>
        <v>6</v>
      </c>
    </row>
    <row r="1823" spans="1:6" x14ac:dyDescent="0.3">
      <c r="A1823" t="s">
        <v>35132</v>
      </c>
      <c r="B1823" t="s">
        <v>35133</v>
      </c>
      <c r="C1823" t="s">
        <v>35134</v>
      </c>
      <c r="D1823" t="s">
        <v>48019</v>
      </c>
      <c r="E1823">
        <f>_xlfn.XLOOKUP(Append1[[#This Row],[CAS]],[1]!Append1[CAS],[1]!Append1[Tb],"",0)</f>
        <v>368.42</v>
      </c>
      <c r="F1823">
        <f t="shared" si="28"/>
        <v>6</v>
      </c>
    </row>
    <row r="1824" spans="1:6" x14ac:dyDescent="0.3">
      <c r="A1824" t="s">
        <v>19279</v>
      </c>
      <c r="B1824" t="s">
        <v>19280</v>
      </c>
      <c r="C1824" t="s">
        <v>19281</v>
      </c>
      <c r="D1824" t="s">
        <v>48019</v>
      </c>
      <c r="E1824">
        <f>_xlfn.XLOOKUP(Append1[[#This Row],[CAS]],[1]!Append1[CAS],[1]!Append1[Tb],"",0)</f>
        <v>368.43</v>
      </c>
      <c r="F1824">
        <f t="shared" si="28"/>
        <v>6</v>
      </c>
    </row>
    <row r="1825" spans="1:6" x14ac:dyDescent="0.3">
      <c r="A1825" t="s">
        <v>34355</v>
      </c>
      <c r="B1825" t="s">
        <v>34356</v>
      </c>
      <c r="C1825" t="s">
        <v>34357</v>
      </c>
      <c r="D1825" t="s">
        <v>48019</v>
      </c>
      <c r="E1825">
        <f>_xlfn.XLOOKUP(Append1[[#This Row],[CAS]],[1]!Append1[CAS],[1]!Append1[Tb],"",0)</f>
        <v>368.82</v>
      </c>
      <c r="F1825">
        <f t="shared" si="28"/>
        <v>6</v>
      </c>
    </row>
    <row r="1826" spans="1:6" x14ac:dyDescent="0.3">
      <c r="A1826" t="s">
        <v>35005</v>
      </c>
      <c r="B1826" t="s">
        <v>35006</v>
      </c>
      <c r="C1826" t="s">
        <v>35007</v>
      </c>
      <c r="D1826" t="s">
        <v>48019</v>
      </c>
      <c r="E1826">
        <f>_xlfn.XLOOKUP(Append1[[#This Row],[CAS]],[1]!Append1[CAS],[1]!Append1[Tb],"",0)</f>
        <v>368.82</v>
      </c>
      <c r="F1826">
        <f t="shared" si="28"/>
        <v>6</v>
      </c>
    </row>
    <row r="1827" spans="1:6" x14ac:dyDescent="0.3">
      <c r="A1827" t="s">
        <v>5778</v>
      </c>
      <c r="B1827" t="s">
        <v>5779</v>
      </c>
      <c r="C1827" t="s">
        <v>5780</v>
      </c>
      <c r="D1827" t="s">
        <v>48019</v>
      </c>
      <c r="E1827">
        <f>_xlfn.XLOOKUP(Append1[[#This Row],[CAS]],[1]!Append1[CAS],[1]!Append1[Tb],"",0)</f>
        <v>369.65</v>
      </c>
      <c r="F1827">
        <f t="shared" si="28"/>
        <v>6</v>
      </c>
    </row>
    <row r="1828" spans="1:6" x14ac:dyDescent="0.3">
      <c r="A1828" t="s">
        <v>12403</v>
      </c>
      <c r="B1828" t="s">
        <v>12404</v>
      </c>
      <c r="C1828" t="s">
        <v>12405</v>
      </c>
      <c r="D1828" t="s">
        <v>48019</v>
      </c>
      <c r="E1828">
        <f>_xlfn.XLOOKUP(Append1[[#This Row],[CAS]],[1]!Append1[CAS],[1]!Append1[Tb],"",0)</f>
        <v>369.65</v>
      </c>
      <c r="F1828">
        <f t="shared" si="28"/>
        <v>6</v>
      </c>
    </row>
    <row r="1829" spans="1:6" x14ac:dyDescent="0.3">
      <c r="A1829" t="s">
        <v>3050</v>
      </c>
      <c r="B1829" t="s">
        <v>1500</v>
      </c>
      <c r="C1829" t="s">
        <v>1501</v>
      </c>
      <c r="D1829" t="s">
        <v>48019</v>
      </c>
      <c r="E1829">
        <f>_xlfn.XLOOKUP(Append1[[#This Row],[CAS]],[1]!Append1[CAS],[1]!Append1[Tb],"",0)</f>
        <v>370.15</v>
      </c>
      <c r="F1829">
        <f t="shared" si="28"/>
        <v>6</v>
      </c>
    </row>
    <row r="1830" spans="1:6" x14ac:dyDescent="0.3">
      <c r="A1830" t="s">
        <v>5976</v>
      </c>
      <c r="B1830" t="s">
        <v>5977</v>
      </c>
      <c r="C1830" t="s">
        <v>5978</v>
      </c>
      <c r="D1830" t="s">
        <v>48019</v>
      </c>
      <c r="E1830">
        <f>_xlfn.XLOOKUP(Append1[[#This Row],[CAS]],[1]!Append1[CAS],[1]!Append1[Tb],"",0)</f>
        <v>370.15</v>
      </c>
      <c r="F1830">
        <f t="shared" si="28"/>
        <v>6</v>
      </c>
    </row>
    <row r="1831" spans="1:6" x14ac:dyDescent="0.3">
      <c r="A1831" t="s">
        <v>12936</v>
      </c>
      <c r="B1831" t="s">
        <v>12937</v>
      </c>
      <c r="C1831" t="s">
        <v>12938</v>
      </c>
      <c r="D1831" t="s">
        <v>48019</v>
      </c>
      <c r="E1831">
        <f>_xlfn.XLOOKUP(Append1[[#This Row],[CAS]],[1]!Append1[CAS],[1]!Append1[Tb],"",0)</f>
        <v>370.34</v>
      </c>
      <c r="F1831">
        <f t="shared" si="28"/>
        <v>6</v>
      </c>
    </row>
    <row r="1832" spans="1:6" x14ac:dyDescent="0.3">
      <c r="A1832" t="s">
        <v>2621</v>
      </c>
      <c r="B1832" t="s">
        <v>642</v>
      </c>
      <c r="C1832" t="s">
        <v>643</v>
      </c>
      <c r="D1832" t="s">
        <v>48019</v>
      </c>
      <c r="E1832">
        <f>_xlfn.XLOOKUP(Append1[[#This Row],[CAS]],[1]!Append1[CAS],[1]!Append1[Tb],"",0)</f>
        <v>370.65</v>
      </c>
      <c r="F1832">
        <f t="shared" si="28"/>
        <v>6</v>
      </c>
    </row>
    <row r="1833" spans="1:6" x14ac:dyDescent="0.3">
      <c r="A1833" t="s">
        <v>3324</v>
      </c>
      <c r="B1833" t="s">
        <v>2046</v>
      </c>
      <c r="C1833" t="s">
        <v>2047</v>
      </c>
      <c r="D1833" t="s">
        <v>48019</v>
      </c>
      <c r="E1833">
        <f>_xlfn.XLOOKUP(Append1[[#This Row],[CAS]],[1]!Append1[CAS],[1]!Append1[Tb],"",0)</f>
        <v>370.65</v>
      </c>
      <c r="F1833">
        <f t="shared" si="28"/>
        <v>6</v>
      </c>
    </row>
    <row r="1834" spans="1:6" x14ac:dyDescent="0.3">
      <c r="A1834" t="s">
        <v>23768</v>
      </c>
      <c r="B1834" t="s">
        <v>23769</v>
      </c>
      <c r="C1834" t="s">
        <v>23770</v>
      </c>
      <c r="D1834" t="s">
        <v>48019</v>
      </c>
      <c r="E1834">
        <f>_xlfn.XLOOKUP(Append1[[#This Row],[CAS]],[1]!Append1[CAS],[1]!Append1[Tb],"",0)</f>
        <v>370.81</v>
      </c>
      <c r="F1834">
        <f t="shared" si="28"/>
        <v>6</v>
      </c>
    </row>
    <row r="1835" spans="1:6" x14ac:dyDescent="0.3">
      <c r="A1835" t="s">
        <v>3206</v>
      </c>
      <c r="B1835" t="s">
        <v>1812</v>
      </c>
      <c r="C1835" t="s">
        <v>1813</v>
      </c>
      <c r="D1835" t="s">
        <v>48019</v>
      </c>
      <c r="E1835">
        <f>_xlfn.XLOOKUP(Append1[[#This Row],[CAS]],[1]!Append1[CAS],[1]!Append1[Tb],"",0)</f>
        <v>371.15</v>
      </c>
      <c r="F1835">
        <f t="shared" si="28"/>
        <v>6</v>
      </c>
    </row>
    <row r="1836" spans="1:6" x14ac:dyDescent="0.3">
      <c r="A1836" t="s">
        <v>43314</v>
      </c>
      <c r="B1836" t="s">
        <v>43315</v>
      </c>
      <c r="C1836" t="s">
        <v>43316</v>
      </c>
      <c r="D1836" t="s">
        <v>48019</v>
      </c>
      <c r="E1836">
        <f>_xlfn.XLOOKUP(Append1[[#This Row],[CAS]],[1]!Append1[CAS],[1]!Append1[Tb],"",0)</f>
        <v>371.49</v>
      </c>
      <c r="F1836">
        <f t="shared" si="28"/>
        <v>6</v>
      </c>
    </row>
    <row r="1837" spans="1:6" x14ac:dyDescent="0.3">
      <c r="A1837" t="s">
        <v>3102</v>
      </c>
      <c r="B1837" t="s">
        <v>1604</v>
      </c>
      <c r="C1837" t="s">
        <v>1605</v>
      </c>
      <c r="D1837" t="s">
        <v>48019</v>
      </c>
      <c r="E1837">
        <f>_xlfn.XLOOKUP(Append1[[#This Row],[CAS]],[1]!Append1[CAS],[1]!Append1[Tb],"",0)</f>
        <v>372.15</v>
      </c>
      <c r="F1837">
        <f t="shared" si="28"/>
        <v>6</v>
      </c>
    </row>
    <row r="1838" spans="1:6" x14ac:dyDescent="0.3">
      <c r="A1838" t="s">
        <v>3109</v>
      </c>
      <c r="B1838" t="s">
        <v>1618</v>
      </c>
      <c r="C1838" t="s">
        <v>1619</v>
      </c>
      <c r="D1838" t="s">
        <v>48019</v>
      </c>
      <c r="E1838">
        <f>_xlfn.XLOOKUP(Append1[[#This Row],[CAS]],[1]!Append1[CAS],[1]!Append1[Tb],"",0)</f>
        <v>372.15</v>
      </c>
      <c r="F1838">
        <f t="shared" si="28"/>
        <v>6</v>
      </c>
    </row>
    <row r="1839" spans="1:6" x14ac:dyDescent="0.3">
      <c r="A1839" t="s">
        <v>6262</v>
      </c>
      <c r="B1839" t="s">
        <v>6263</v>
      </c>
      <c r="C1839" t="s">
        <v>6264</v>
      </c>
      <c r="D1839" t="s">
        <v>48019</v>
      </c>
      <c r="E1839">
        <f>_xlfn.XLOOKUP(Append1[[#This Row],[CAS]],[1]!Append1[CAS],[1]!Append1[Tb],"",0)</f>
        <v>372.15</v>
      </c>
      <c r="F1839">
        <f t="shared" si="28"/>
        <v>6</v>
      </c>
    </row>
    <row r="1840" spans="1:6" x14ac:dyDescent="0.3">
      <c r="A1840" t="s">
        <v>6362</v>
      </c>
      <c r="B1840" t="s">
        <v>6363</v>
      </c>
      <c r="C1840" t="s">
        <v>6364</v>
      </c>
      <c r="D1840" t="s">
        <v>48019</v>
      </c>
      <c r="E1840">
        <f>_xlfn.XLOOKUP(Append1[[#This Row],[CAS]],[1]!Append1[CAS],[1]!Append1[Tb],"",0)</f>
        <v>372.15</v>
      </c>
      <c r="F1840">
        <f t="shared" si="28"/>
        <v>6</v>
      </c>
    </row>
    <row r="1841" spans="1:6" x14ac:dyDescent="0.3">
      <c r="A1841" t="s">
        <v>2623</v>
      </c>
      <c r="B1841" t="s">
        <v>646</v>
      </c>
      <c r="C1841" t="s">
        <v>647</v>
      </c>
      <c r="D1841" t="s">
        <v>48019</v>
      </c>
      <c r="E1841">
        <f>_xlfn.XLOOKUP(Append1[[#This Row],[CAS]],[1]!Append1[CAS],[1]!Append1[Tb],"",0)</f>
        <v>372.65</v>
      </c>
      <c r="F1841">
        <f t="shared" si="28"/>
        <v>6</v>
      </c>
    </row>
    <row r="1842" spans="1:6" x14ac:dyDescent="0.3">
      <c r="A1842" t="s">
        <v>36841</v>
      </c>
      <c r="B1842" t="s">
        <v>36842</v>
      </c>
      <c r="C1842" t="s">
        <v>36843</v>
      </c>
      <c r="D1842" t="s">
        <v>48019</v>
      </c>
      <c r="E1842">
        <f>_xlfn.XLOOKUP(Append1[[#This Row],[CAS]],[1]!Append1[CAS],[1]!Append1[Tb],"",0)</f>
        <v>373.74</v>
      </c>
      <c r="F1842">
        <f t="shared" si="28"/>
        <v>6</v>
      </c>
    </row>
    <row r="1843" spans="1:6" x14ac:dyDescent="0.3">
      <c r="A1843" t="s">
        <v>37075</v>
      </c>
      <c r="B1843" t="s">
        <v>37076</v>
      </c>
      <c r="C1843" t="s">
        <v>37077</v>
      </c>
      <c r="D1843" t="s">
        <v>48019</v>
      </c>
      <c r="E1843">
        <f>_xlfn.XLOOKUP(Append1[[#This Row],[CAS]],[1]!Append1[CAS],[1]!Append1[Tb],"",0)</f>
        <v>373.74</v>
      </c>
      <c r="F1843">
        <f t="shared" si="28"/>
        <v>6</v>
      </c>
    </row>
    <row r="1844" spans="1:6" x14ac:dyDescent="0.3">
      <c r="A1844" t="s">
        <v>2950</v>
      </c>
      <c r="B1844" t="s">
        <v>1300</v>
      </c>
      <c r="C1844" t="s">
        <v>1301</v>
      </c>
      <c r="D1844" t="s">
        <v>48019</v>
      </c>
      <c r="E1844">
        <f>_xlfn.XLOOKUP(Append1[[#This Row],[CAS]],[1]!Append1[CAS],[1]!Append1[Tb],"",0)</f>
        <v>374.4</v>
      </c>
      <c r="F1844">
        <f t="shared" si="28"/>
        <v>6</v>
      </c>
    </row>
    <row r="1845" spans="1:6" hidden="1" x14ac:dyDescent="0.3">
      <c r="A1845" t="s">
        <v>2905</v>
      </c>
      <c r="B1845" t="s">
        <v>1210</v>
      </c>
      <c r="C1845" t="s">
        <v>1211</v>
      </c>
      <c r="D1845" t="s">
        <v>48020</v>
      </c>
      <c r="E1845">
        <f>_xlfn.XLOOKUP(Append1[[#This Row],[CAS]],[1]!Append1[CAS],[1]!Append1[Tb],"",0)</f>
        <v>405.15</v>
      </c>
      <c r="F1845">
        <f t="shared" si="28"/>
        <v>13</v>
      </c>
    </row>
    <row r="1846" spans="1:6" x14ac:dyDescent="0.3">
      <c r="A1846" t="s">
        <v>36750</v>
      </c>
      <c r="B1846" t="s">
        <v>36751</v>
      </c>
      <c r="C1846" t="s">
        <v>36752</v>
      </c>
      <c r="D1846" t="s">
        <v>48019</v>
      </c>
      <c r="E1846">
        <f>_xlfn.XLOOKUP(Append1[[#This Row],[CAS]],[1]!Append1[CAS],[1]!Append1[Tb],"",0)</f>
        <v>374.44</v>
      </c>
      <c r="F1846">
        <f t="shared" si="28"/>
        <v>6</v>
      </c>
    </row>
    <row r="1847" spans="1:6" x14ac:dyDescent="0.3">
      <c r="A1847" t="s">
        <v>9297</v>
      </c>
      <c r="B1847" t="s">
        <v>9298</v>
      </c>
      <c r="C1847" t="s">
        <v>9299</v>
      </c>
      <c r="D1847" t="s">
        <v>48019</v>
      </c>
      <c r="E1847">
        <f>_xlfn.XLOOKUP(Append1[[#This Row],[CAS]],[1]!Append1[CAS],[1]!Append1[Tb],"",0)</f>
        <v>375.65</v>
      </c>
      <c r="F1847">
        <f t="shared" si="28"/>
        <v>6</v>
      </c>
    </row>
    <row r="1848" spans="1:6" x14ac:dyDescent="0.3">
      <c r="A1848" t="s">
        <v>3171</v>
      </c>
      <c r="B1848" t="s">
        <v>1742</v>
      </c>
      <c r="C1848" t="s">
        <v>1743</v>
      </c>
      <c r="D1848" t="s">
        <v>48019</v>
      </c>
      <c r="E1848">
        <f>_xlfn.XLOOKUP(Append1[[#This Row],[CAS]],[1]!Append1[CAS],[1]!Append1[Tb],"",0)</f>
        <v>376.15</v>
      </c>
      <c r="F1848">
        <f t="shared" si="28"/>
        <v>6</v>
      </c>
    </row>
    <row r="1849" spans="1:6" x14ac:dyDescent="0.3">
      <c r="A1849" t="s">
        <v>33924</v>
      </c>
      <c r="B1849" t="s">
        <v>33925</v>
      </c>
      <c r="C1849" t="s">
        <v>33926</v>
      </c>
      <c r="D1849" t="s">
        <v>48019</v>
      </c>
      <c r="E1849">
        <f>_xlfn.XLOOKUP(Append1[[#This Row],[CAS]],[1]!Append1[CAS],[1]!Append1[Tb],"",0)</f>
        <v>376.6</v>
      </c>
      <c r="F1849">
        <f t="shared" si="28"/>
        <v>6</v>
      </c>
    </row>
    <row r="1850" spans="1:6" x14ac:dyDescent="0.3">
      <c r="A1850" t="s">
        <v>4991</v>
      </c>
      <c r="B1850" t="s">
        <v>4992</v>
      </c>
      <c r="C1850" t="s">
        <v>4993</v>
      </c>
      <c r="D1850" t="s">
        <v>48019</v>
      </c>
      <c r="E1850">
        <f>_xlfn.XLOOKUP(Append1[[#This Row],[CAS]],[1]!Append1[CAS],[1]!Append1[Tb],"",0)</f>
        <v>376.65</v>
      </c>
      <c r="F1850">
        <f t="shared" si="28"/>
        <v>6</v>
      </c>
    </row>
    <row r="1851" spans="1:6" x14ac:dyDescent="0.3">
      <c r="A1851" t="s">
        <v>13089</v>
      </c>
      <c r="B1851" t="s">
        <v>13090</v>
      </c>
      <c r="C1851" t="s">
        <v>13091</v>
      </c>
      <c r="D1851" t="s">
        <v>48019</v>
      </c>
      <c r="E1851">
        <f>_xlfn.XLOOKUP(Append1[[#This Row],[CAS]],[1]!Append1[CAS],[1]!Append1[Tb],"",0)</f>
        <v>376.65</v>
      </c>
      <c r="F1851">
        <f t="shared" si="28"/>
        <v>6</v>
      </c>
    </row>
    <row r="1852" spans="1:6" x14ac:dyDescent="0.3">
      <c r="A1852" t="s">
        <v>4567</v>
      </c>
      <c r="B1852" t="s">
        <v>4568</v>
      </c>
      <c r="C1852" t="s">
        <v>4569</v>
      </c>
      <c r="D1852" t="s">
        <v>48019</v>
      </c>
      <c r="E1852">
        <f>_xlfn.XLOOKUP(Append1[[#This Row],[CAS]],[1]!Append1[CAS],[1]!Append1[Tb],"",0)</f>
        <v>377.15</v>
      </c>
      <c r="F1852">
        <f t="shared" si="28"/>
        <v>6</v>
      </c>
    </row>
    <row r="1853" spans="1:6" x14ac:dyDescent="0.3">
      <c r="A1853" t="s">
        <v>7515</v>
      </c>
      <c r="B1853" t="s">
        <v>7516</v>
      </c>
      <c r="C1853" t="s">
        <v>7517</v>
      </c>
      <c r="D1853" t="s">
        <v>48019</v>
      </c>
      <c r="E1853">
        <f>_xlfn.XLOOKUP(Append1[[#This Row],[CAS]],[1]!Append1[CAS],[1]!Append1[Tb],"",0)</f>
        <v>377.15</v>
      </c>
      <c r="F1853">
        <f t="shared" si="28"/>
        <v>6</v>
      </c>
    </row>
    <row r="1854" spans="1:6" x14ac:dyDescent="0.3">
      <c r="A1854" t="s">
        <v>10065</v>
      </c>
      <c r="B1854" t="s">
        <v>10066</v>
      </c>
      <c r="C1854" t="s">
        <v>10067</v>
      </c>
      <c r="D1854" t="s">
        <v>48019</v>
      </c>
      <c r="E1854">
        <f>_xlfn.XLOOKUP(Append1[[#This Row],[CAS]],[1]!Append1[CAS],[1]!Append1[Tb],"",0)</f>
        <v>377.15</v>
      </c>
      <c r="F1854">
        <f t="shared" si="28"/>
        <v>6</v>
      </c>
    </row>
    <row r="1855" spans="1:6" x14ac:dyDescent="0.3">
      <c r="A1855" t="s">
        <v>28641</v>
      </c>
      <c r="B1855" t="s">
        <v>28642</v>
      </c>
      <c r="C1855" t="s">
        <v>28643</v>
      </c>
      <c r="D1855" t="s">
        <v>48019</v>
      </c>
      <c r="E1855">
        <f>_xlfn.XLOOKUP(Append1[[#This Row],[CAS]],[1]!Append1[CAS],[1]!Append1[Tb],"",0)</f>
        <v>377.44</v>
      </c>
      <c r="F1855">
        <f t="shared" si="28"/>
        <v>6</v>
      </c>
    </row>
    <row r="1856" spans="1:6" x14ac:dyDescent="0.3">
      <c r="A1856" t="s">
        <v>33927</v>
      </c>
      <c r="B1856" t="s">
        <v>33928</v>
      </c>
      <c r="C1856" t="s">
        <v>33929</v>
      </c>
      <c r="D1856" t="s">
        <v>48019</v>
      </c>
      <c r="E1856">
        <f>_xlfn.XLOOKUP(Append1[[#This Row],[CAS]],[1]!Append1[CAS],[1]!Append1[Tb],"",0)</f>
        <v>377.44</v>
      </c>
      <c r="F1856">
        <f t="shared" si="28"/>
        <v>6</v>
      </c>
    </row>
    <row r="1857" spans="1:6" x14ac:dyDescent="0.3">
      <c r="A1857" t="s">
        <v>38578</v>
      </c>
      <c r="B1857" t="s">
        <v>38579</v>
      </c>
      <c r="C1857" t="s">
        <v>38580</v>
      </c>
      <c r="D1857" t="s">
        <v>48019</v>
      </c>
      <c r="E1857">
        <f>_xlfn.XLOOKUP(Append1[[#This Row],[CAS]],[1]!Append1[CAS],[1]!Append1[Tb],"",0)</f>
        <v>377.44</v>
      </c>
      <c r="F1857">
        <f t="shared" si="28"/>
        <v>6</v>
      </c>
    </row>
    <row r="1858" spans="1:6" x14ac:dyDescent="0.3">
      <c r="A1858" t="s">
        <v>2986</v>
      </c>
      <c r="B1858" t="s">
        <v>1372</v>
      </c>
      <c r="C1858" t="s">
        <v>1373</v>
      </c>
      <c r="D1858" t="s">
        <v>48019</v>
      </c>
      <c r="E1858">
        <f>_xlfn.XLOOKUP(Append1[[#This Row],[CAS]],[1]!Append1[CAS],[1]!Append1[Tb],"",0)</f>
        <v>377.65</v>
      </c>
      <c r="F1858">
        <f t="shared" ref="F1858:F1921" si="29">LEN(C1858)-LEN(SUBSTITUTE(C1858,"C",""))</f>
        <v>6</v>
      </c>
    </row>
    <row r="1859" spans="1:6" x14ac:dyDescent="0.3">
      <c r="A1859" t="s">
        <v>40404</v>
      </c>
      <c r="B1859" t="s">
        <v>40405</v>
      </c>
      <c r="C1859" t="s">
        <v>40406</v>
      </c>
      <c r="D1859" t="s">
        <v>48019</v>
      </c>
      <c r="E1859">
        <f>_xlfn.XLOOKUP(Append1[[#This Row],[CAS]],[1]!Append1[CAS],[1]!Append1[Tb],"",0)</f>
        <v>377.96</v>
      </c>
      <c r="F1859">
        <f t="shared" si="29"/>
        <v>6</v>
      </c>
    </row>
    <row r="1860" spans="1:6" x14ac:dyDescent="0.3">
      <c r="A1860" t="s">
        <v>3433</v>
      </c>
      <c r="B1860" t="s">
        <v>2264</v>
      </c>
      <c r="C1860" t="s">
        <v>2265</v>
      </c>
      <c r="D1860" t="s">
        <v>48019</v>
      </c>
      <c r="E1860">
        <f>_xlfn.XLOOKUP(Append1[[#This Row],[CAS]],[1]!Append1[CAS],[1]!Append1[Tb],"",0)</f>
        <v>378.15</v>
      </c>
      <c r="F1860">
        <f t="shared" si="29"/>
        <v>6</v>
      </c>
    </row>
    <row r="1861" spans="1:6" x14ac:dyDescent="0.3">
      <c r="A1861" t="s">
        <v>5327</v>
      </c>
      <c r="B1861" t="s">
        <v>5328</v>
      </c>
      <c r="C1861" t="s">
        <v>5329</v>
      </c>
      <c r="D1861" t="s">
        <v>48019</v>
      </c>
      <c r="E1861">
        <f>_xlfn.XLOOKUP(Append1[[#This Row],[CAS]],[1]!Append1[CAS],[1]!Append1[Tb],"",0)</f>
        <v>378.15</v>
      </c>
      <c r="F1861">
        <f t="shared" si="29"/>
        <v>6</v>
      </c>
    </row>
    <row r="1862" spans="1:6" x14ac:dyDescent="0.3">
      <c r="A1862" t="s">
        <v>5715</v>
      </c>
      <c r="B1862" t="s">
        <v>5716</v>
      </c>
      <c r="C1862" t="s">
        <v>5717</v>
      </c>
      <c r="D1862" t="s">
        <v>48019</v>
      </c>
      <c r="E1862">
        <f>_xlfn.XLOOKUP(Append1[[#This Row],[CAS]],[1]!Append1[CAS],[1]!Append1[Tb],"",0)</f>
        <v>378.15</v>
      </c>
      <c r="F1862">
        <f t="shared" si="29"/>
        <v>6</v>
      </c>
    </row>
    <row r="1863" spans="1:6" x14ac:dyDescent="0.3">
      <c r="A1863" t="s">
        <v>14799</v>
      </c>
      <c r="B1863" t="s">
        <v>14800</v>
      </c>
      <c r="C1863" t="s">
        <v>14801</v>
      </c>
      <c r="D1863" t="s">
        <v>48019</v>
      </c>
      <c r="E1863">
        <f>_xlfn.XLOOKUP(Append1[[#This Row],[CAS]],[1]!Append1[CAS],[1]!Append1[Tb],"",0)</f>
        <v>378.15</v>
      </c>
      <c r="F1863">
        <f t="shared" si="29"/>
        <v>6</v>
      </c>
    </row>
    <row r="1864" spans="1:6" x14ac:dyDescent="0.3">
      <c r="A1864" t="s">
        <v>22610</v>
      </c>
      <c r="B1864" t="s">
        <v>22611</v>
      </c>
      <c r="C1864" t="s">
        <v>22612</v>
      </c>
      <c r="D1864" t="s">
        <v>48019</v>
      </c>
      <c r="E1864">
        <f>_xlfn.XLOOKUP(Append1[[#This Row],[CAS]],[1]!Append1[CAS],[1]!Append1[Tb],"",0)</f>
        <v>378.28</v>
      </c>
      <c r="F1864">
        <f t="shared" si="29"/>
        <v>6</v>
      </c>
    </row>
    <row r="1865" spans="1:6" hidden="1" x14ac:dyDescent="0.3">
      <c r="A1865" t="s">
        <v>2892</v>
      </c>
      <c r="B1865" t="s">
        <v>1184</v>
      </c>
      <c r="C1865" t="s">
        <v>1185</v>
      </c>
      <c r="D1865" t="s">
        <v>48032</v>
      </c>
      <c r="E1865">
        <f>_xlfn.XLOOKUP(Append1[[#This Row],[CAS]],[1]!Append1[CAS],[1]!Append1[Tb],"",0)</f>
        <v>405.65</v>
      </c>
      <c r="F1865">
        <f t="shared" si="29"/>
        <v>20</v>
      </c>
    </row>
    <row r="1866" spans="1:6" hidden="1" x14ac:dyDescent="0.3">
      <c r="A1866" t="s">
        <v>3229</v>
      </c>
      <c r="B1866" t="s">
        <v>1858</v>
      </c>
      <c r="C1866" t="s">
        <v>1859</v>
      </c>
      <c r="D1866" t="s">
        <v>48024</v>
      </c>
      <c r="E1866">
        <f>_xlfn.XLOOKUP(Append1[[#This Row],[CAS]],[1]!Append1[CAS],[1]!Append1[Tb],"",0)</f>
        <v>405.65</v>
      </c>
      <c r="F1866">
        <f t="shared" si="29"/>
        <v>18</v>
      </c>
    </row>
    <row r="1867" spans="1:6" x14ac:dyDescent="0.3">
      <c r="A1867" t="s">
        <v>23568</v>
      </c>
      <c r="B1867" t="s">
        <v>23569</v>
      </c>
      <c r="C1867" t="s">
        <v>23570</v>
      </c>
      <c r="D1867" t="s">
        <v>48019</v>
      </c>
      <c r="E1867">
        <f>_xlfn.XLOOKUP(Append1[[#This Row],[CAS]],[1]!Append1[CAS],[1]!Append1[Tb],"",0)</f>
        <v>378.49</v>
      </c>
      <c r="F1867">
        <f t="shared" si="29"/>
        <v>6</v>
      </c>
    </row>
    <row r="1868" spans="1:6" x14ac:dyDescent="0.3">
      <c r="A1868" t="s">
        <v>32157</v>
      </c>
      <c r="B1868" t="s">
        <v>32158</v>
      </c>
      <c r="C1868" t="s">
        <v>32159</v>
      </c>
      <c r="D1868" t="s">
        <v>48019</v>
      </c>
      <c r="E1868">
        <f>_xlfn.XLOOKUP(Append1[[#This Row],[CAS]],[1]!Append1[CAS],[1]!Append1[Tb],"",0)</f>
        <v>378.49</v>
      </c>
      <c r="F1868">
        <f t="shared" si="29"/>
        <v>6</v>
      </c>
    </row>
    <row r="1869" spans="1:6" hidden="1" x14ac:dyDescent="0.3">
      <c r="A1869" t="s">
        <v>7641</v>
      </c>
      <c r="B1869" t="s">
        <v>7642</v>
      </c>
      <c r="C1869" t="s">
        <v>7643</v>
      </c>
      <c r="D1869" t="s">
        <v>48027</v>
      </c>
      <c r="E1869">
        <f>_xlfn.XLOOKUP(Append1[[#This Row],[CAS]],[1]!Append1[CAS],[1]!Append1[Tb],"",0)</f>
        <v>405.65</v>
      </c>
      <c r="F1869">
        <f t="shared" si="29"/>
        <v>15</v>
      </c>
    </row>
    <row r="1870" spans="1:6" x14ac:dyDescent="0.3">
      <c r="A1870" t="s">
        <v>22700</v>
      </c>
      <c r="B1870" t="s">
        <v>22701</v>
      </c>
      <c r="C1870" t="s">
        <v>22702</v>
      </c>
      <c r="D1870" t="s">
        <v>48019</v>
      </c>
      <c r="E1870">
        <f>_xlfn.XLOOKUP(Append1[[#This Row],[CAS]],[1]!Append1[CAS],[1]!Append1[Tb],"",0)</f>
        <v>378.54</v>
      </c>
      <c r="F1870">
        <f t="shared" si="29"/>
        <v>6</v>
      </c>
    </row>
    <row r="1871" spans="1:6" x14ac:dyDescent="0.3">
      <c r="A1871" t="s">
        <v>3830</v>
      </c>
      <c r="B1871" t="s">
        <v>3831</v>
      </c>
      <c r="C1871" t="s">
        <v>3832</v>
      </c>
      <c r="D1871" t="s">
        <v>48019</v>
      </c>
      <c r="E1871">
        <f>_xlfn.XLOOKUP(Append1[[#This Row],[CAS]],[1]!Append1[CAS],[1]!Append1[Tb],"",0)</f>
        <v>378.59</v>
      </c>
      <c r="F1871">
        <f t="shared" si="29"/>
        <v>6</v>
      </c>
    </row>
    <row r="1872" spans="1:6" x14ac:dyDescent="0.3">
      <c r="A1872" t="s">
        <v>3387</v>
      </c>
      <c r="B1872" t="s">
        <v>2172</v>
      </c>
      <c r="C1872" t="s">
        <v>2173</v>
      </c>
      <c r="D1872" t="s">
        <v>48019</v>
      </c>
      <c r="E1872">
        <f>_xlfn.XLOOKUP(Append1[[#This Row],[CAS]],[1]!Append1[CAS],[1]!Append1[Tb],"",0)</f>
        <v>378.65</v>
      </c>
      <c r="F1872">
        <f t="shared" si="29"/>
        <v>6</v>
      </c>
    </row>
    <row r="1873" spans="1:6" x14ac:dyDescent="0.3">
      <c r="A1873" t="s">
        <v>2695</v>
      </c>
      <c r="B1873" t="s">
        <v>790</v>
      </c>
      <c r="C1873" t="s">
        <v>791</v>
      </c>
      <c r="D1873" t="s">
        <v>48019</v>
      </c>
      <c r="E1873">
        <f>_xlfn.XLOOKUP(Append1[[#This Row],[CAS]],[1]!Append1[CAS],[1]!Append1[Tb],"",0)</f>
        <v>379.15</v>
      </c>
      <c r="F1873">
        <f t="shared" si="29"/>
        <v>6</v>
      </c>
    </row>
    <row r="1874" spans="1:6" x14ac:dyDescent="0.3">
      <c r="A1874" t="s">
        <v>6942</v>
      </c>
      <c r="B1874" t="s">
        <v>6943</v>
      </c>
      <c r="C1874" t="s">
        <v>6944</v>
      </c>
      <c r="D1874" t="s">
        <v>48019</v>
      </c>
      <c r="E1874">
        <f>_xlfn.XLOOKUP(Append1[[#This Row],[CAS]],[1]!Append1[CAS],[1]!Append1[Tb],"",0)</f>
        <v>379.15</v>
      </c>
      <c r="F1874">
        <f t="shared" si="29"/>
        <v>6</v>
      </c>
    </row>
    <row r="1875" spans="1:6" x14ac:dyDescent="0.3">
      <c r="A1875" t="s">
        <v>12406</v>
      </c>
      <c r="B1875" t="s">
        <v>12407</v>
      </c>
      <c r="C1875" t="s">
        <v>12408</v>
      </c>
      <c r="D1875" t="s">
        <v>48019</v>
      </c>
      <c r="E1875">
        <f>_xlfn.XLOOKUP(Append1[[#This Row],[CAS]],[1]!Append1[CAS],[1]!Append1[Tb],"",0)</f>
        <v>379.15</v>
      </c>
      <c r="F1875">
        <f t="shared" si="29"/>
        <v>6</v>
      </c>
    </row>
    <row r="1876" spans="1:6" x14ac:dyDescent="0.3">
      <c r="A1876" t="s">
        <v>3185</v>
      </c>
      <c r="B1876" t="s">
        <v>1770</v>
      </c>
      <c r="C1876" t="s">
        <v>1771</v>
      </c>
      <c r="D1876" t="s">
        <v>48019</v>
      </c>
      <c r="E1876">
        <f>_xlfn.XLOOKUP(Append1[[#This Row],[CAS]],[1]!Append1[CAS],[1]!Append1[Tb],"",0)</f>
        <v>379.65</v>
      </c>
      <c r="F1876">
        <f t="shared" si="29"/>
        <v>6</v>
      </c>
    </row>
    <row r="1877" spans="1:6" x14ac:dyDescent="0.3">
      <c r="A1877" t="s">
        <v>12542</v>
      </c>
      <c r="B1877" t="s">
        <v>12543</v>
      </c>
      <c r="C1877" t="s">
        <v>12544</v>
      </c>
      <c r="D1877" t="s">
        <v>48019</v>
      </c>
      <c r="E1877">
        <f>_xlfn.XLOOKUP(Append1[[#This Row],[CAS]],[1]!Append1[CAS],[1]!Append1[Tb],"",0)</f>
        <v>379.65</v>
      </c>
      <c r="F1877">
        <f t="shared" si="29"/>
        <v>6</v>
      </c>
    </row>
    <row r="1878" spans="1:6" x14ac:dyDescent="0.3">
      <c r="A1878" t="s">
        <v>20909</v>
      </c>
      <c r="B1878" t="s">
        <v>20910</v>
      </c>
      <c r="C1878" t="s">
        <v>20911</v>
      </c>
      <c r="D1878" t="s">
        <v>48019</v>
      </c>
      <c r="E1878">
        <f>_xlfn.XLOOKUP(Append1[[#This Row],[CAS]],[1]!Append1[CAS],[1]!Append1[Tb],"",0)</f>
        <v>379.9</v>
      </c>
      <c r="F1878">
        <f t="shared" si="29"/>
        <v>6</v>
      </c>
    </row>
    <row r="1879" spans="1:6" x14ac:dyDescent="0.3">
      <c r="A1879" t="s">
        <v>2620</v>
      </c>
      <c r="B1879" t="s">
        <v>640</v>
      </c>
      <c r="C1879" t="s">
        <v>641</v>
      </c>
      <c r="D1879" t="s">
        <v>48019</v>
      </c>
      <c r="E1879">
        <f>_xlfn.XLOOKUP(Append1[[#This Row],[CAS]],[1]!Append1[CAS],[1]!Append1[Tb],"",0)</f>
        <v>380.15</v>
      </c>
      <c r="F1879">
        <f t="shared" si="29"/>
        <v>6</v>
      </c>
    </row>
    <row r="1880" spans="1:6" x14ac:dyDescent="0.3">
      <c r="A1880" t="s">
        <v>12439</v>
      </c>
      <c r="B1880" t="s">
        <v>12440</v>
      </c>
      <c r="C1880" t="s">
        <v>12441</v>
      </c>
      <c r="D1880" t="s">
        <v>48019</v>
      </c>
      <c r="E1880">
        <f>_xlfn.XLOOKUP(Append1[[#This Row],[CAS]],[1]!Append1[CAS],[1]!Append1[Tb],"",0)</f>
        <v>380.15</v>
      </c>
      <c r="F1880">
        <f t="shared" si="29"/>
        <v>6</v>
      </c>
    </row>
    <row r="1881" spans="1:6" x14ac:dyDescent="0.3">
      <c r="A1881" t="s">
        <v>29272</v>
      </c>
      <c r="B1881" t="s">
        <v>29273</v>
      </c>
      <c r="C1881" t="s">
        <v>29274</v>
      </c>
      <c r="D1881" t="s">
        <v>48019</v>
      </c>
      <c r="E1881">
        <f>_xlfn.XLOOKUP(Append1[[#This Row],[CAS]],[1]!Append1[CAS],[1]!Append1[Tb],"",0)</f>
        <v>380.43</v>
      </c>
      <c r="F1881">
        <f t="shared" si="29"/>
        <v>6</v>
      </c>
    </row>
    <row r="1882" spans="1:6" x14ac:dyDescent="0.3">
      <c r="A1882" t="s">
        <v>3382</v>
      </c>
      <c r="B1882" t="s">
        <v>2162</v>
      </c>
      <c r="C1882" t="s">
        <v>2163</v>
      </c>
      <c r="D1882" t="s">
        <v>48019</v>
      </c>
      <c r="E1882">
        <f>_xlfn.XLOOKUP(Append1[[#This Row],[CAS]],[1]!Append1[CAS],[1]!Append1[Tb],"",0)</f>
        <v>380.65</v>
      </c>
      <c r="F1882">
        <f t="shared" si="29"/>
        <v>6</v>
      </c>
    </row>
    <row r="1883" spans="1:6" x14ac:dyDescent="0.3">
      <c r="A1883" t="s">
        <v>26927</v>
      </c>
      <c r="B1883" t="s">
        <v>26928</v>
      </c>
      <c r="C1883" t="s">
        <v>26929</v>
      </c>
      <c r="D1883" t="s">
        <v>48019</v>
      </c>
      <c r="E1883">
        <f>_xlfn.XLOOKUP(Append1[[#This Row],[CAS]],[1]!Append1[CAS],[1]!Append1[Tb],"",0)</f>
        <v>380.74</v>
      </c>
      <c r="F1883">
        <f t="shared" si="29"/>
        <v>6</v>
      </c>
    </row>
    <row r="1884" spans="1:6" x14ac:dyDescent="0.3">
      <c r="A1884" t="s">
        <v>30562</v>
      </c>
      <c r="B1884" t="s">
        <v>30563</v>
      </c>
      <c r="C1884" t="s">
        <v>30564</v>
      </c>
      <c r="D1884" t="s">
        <v>48019</v>
      </c>
      <c r="E1884">
        <f>_xlfn.XLOOKUP(Append1[[#This Row],[CAS]],[1]!Append1[CAS],[1]!Append1[Tb],"",0)</f>
        <v>380.84</v>
      </c>
      <c r="F1884">
        <f t="shared" si="29"/>
        <v>6</v>
      </c>
    </row>
    <row r="1885" spans="1:6" hidden="1" x14ac:dyDescent="0.3">
      <c r="A1885" t="s">
        <v>2568</v>
      </c>
      <c r="B1885" t="s">
        <v>536</v>
      </c>
      <c r="C1885" t="s">
        <v>537</v>
      </c>
      <c r="D1885" t="s">
        <v>48032</v>
      </c>
      <c r="E1885">
        <f>_xlfn.XLOOKUP(Append1[[#This Row],[CAS]],[1]!Append1[CAS],[1]!Append1[Tb],"",0)</f>
        <v>406.15</v>
      </c>
      <c r="F1885">
        <f t="shared" si="29"/>
        <v>20</v>
      </c>
    </row>
    <row r="1886" spans="1:6" x14ac:dyDescent="0.3">
      <c r="A1886" t="s">
        <v>19224</v>
      </c>
      <c r="B1886" t="s">
        <v>19225</v>
      </c>
      <c r="C1886" t="s">
        <v>19226</v>
      </c>
      <c r="D1886" t="s">
        <v>48019</v>
      </c>
      <c r="E1886">
        <f>_xlfn.XLOOKUP(Append1[[#This Row],[CAS]],[1]!Append1[CAS],[1]!Append1[Tb],"",0)</f>
        <v>380.87</v>
      </c>
      <c r="F1886">
        <f t="shared" si="29"/>
        <v>6</v>
      </c>
    </row>
    <row r="1887" spans="1:6" x14ac:dyDescent="0.3">
      <c r="A1887" t="s">
        <v>5405</v>
      </c>
      <c r="B1887" t="s">
        <v>5406</v>
      </c>
      <c r="C1887" t="s">
        <v>5407</v>
      </c>
      <c r="D1887" t="s">
        <v>48019</v>
      </c>
      <c r="E1887">
        <f>_xlfn.XLOOKUP(Append1[[#This Row],[CAS]],[1]!Append1[CAS],[1]!Append1[Tb],"",0)</f>
        <v>381.15</v>
      </c>
      <c r="F1887">
        <f t="shared" si="29"/>
        <v>6</v>
      </c>
    </row>
    <row r="1888" spans="1:6" hidden="1" x14ac:dyDescent="0.3">
      <c r="A1888" t="s">
        <v>6978</v>
      </c>
      <c r="B1888" t="s">
        <v>6979</v>
      </c>
      <c r="C1888" t="s">
        <v>6980</v>
      </c>
      <c r="D1888" t="s">
        <v>48024</v>
      </c>
      <c r="E1888">
        <f>_xlfn.XLOOKUP(Append1[[#This Row],[CAS]],[1]!Append1[CAS],[1]!Append1[Tb],"",0)</f>
        <v>406.15</v>
      </c>
      <c r="F1888">
        <f t="shared" si="29"/>
        <v>18</v>
      </c>
    </row>
    <row r="1889" spans="1:6" x14ac:dyDescent="0.3">
      <c r="A1889" t="s">
        <v>30706</v>
      </c>
      <c r="B1889" t="s">
        <v>30707</v>
      </c>
      <c r="C1889" t="s">
        <v>30708</v>
      </c>
      <c r="D1889" t="s">
        <v>48019</v>
      </c>
      <c r="E1889">
        <f>_xlfn.XLOOKUP(Append1[[#This Row],[CAS]],[1]!Append1[CAS],[1]!Append1[Tb],"",0)</f>
        <v>381.7</v>
      </c>
      <c r="F1889">
        <f t="shared" si="29"/>
        <v>6</v>
      </c>
    </row>
    <row r="1890" spans="1:6" x14ac:dyDescent="0.3">
      <c r="A1890" t="s">
        <v>28995</v>
      </c>
      <c r="B1890" t="s">
        <v>28996</v>
      </c>
      <c r="C1890" t="s">
        <v>28997</v>
      </c>
      <c r="D1890" t="s">
        <v>48019</v>
      </c>
      <c r="E1890">
        <f>_xlfn.XLOOKUP(Append1[[#This Row],[CAS]],[1]!Append1[CAS],[1]!Append1[Tb],"",0)</f>
        <v>381.72</v>
      </c>
      <c r="F1890">
        <f t="shared" si="29"/>
        <v>6</v>
      </c>
    </row>
    <row r="1891" spans="1:6" x14ac:dyDescent="0.3">
      <c r="A1891" t="s">
        <v>34811</v>
      </c>
      <c r="B1891" t="s">
        <v>34812</v>
      </c>
      <c r="C1891" t="s">
        <v>34813</v>
      </c>
      <c r="D1891" t="s">
        <v>48019</v>
      </c>
      <c r="E1891">
        <f>_xlfn.XLOOKUP(Append1[[#This Row],[CAS]],[1]!Append1[CAS],[1]!Append1[Tb],"",0)</f>
        <v>381.72</v>
      </c>
      <c r="F1891">
        <f t="shared" si="29"/>
        <v>6</v>
      </c>
    </row>
    <row r="1892" spans="1:6" hidden="1" x14ac:dyDescent="0.3">
      <c r="A1892" t="s">
        <v>15356</v>
      </c>
      <c r="B1892" t="s">
        <v>15357</v>
      </c>
      <c r="C1892" t="s">
        <v>15358</v>
      </c>
      <c r="D1892" t="s">
        <v>48040</v>
      </c>
      <c r="E1892">
        <f>_xlfn.XLOOKUP(Append1[[#This Row],[CAS]],[1]!Append1[CAS],[1]!Append1[Tb],"",0)</f>
        <v>406.15</v>
      </c>
      <c r="F1892">
        <f t="shared" si="29"/>
        <v>22</v>
      </c>
    </row>
    <row r="1893" spans="1:6" x14ac:dyDescent="0.3">
      <c r="A1893" t="s">
        <v>45543</v>
      </c>
      <c r="B1893" t="s">
        <v>5500</v>
      </c>
      <c r="C1893" t="s">
        <v>5501</v>
      </c>
      <c r="D1893" t="s">
        <v>48019</v>
      </c>
      <c r="E1893">
        <f>_xlfn.XLOOKUP(Append1[[#This Row],[CAS]],[1]!Append1[CAS],[1]!Append1[Tb],"",0)</f>
        <v>381.72</v>
      </c>
      <c r="F1893">
        <f t="shared" si="29"/>
        <v>6</v>
      </c>
    </row>
    <row r="1894" spans="1:6" x14ac:dyDescent="0.3">
      <c r="A1894" t="s">
        <v>25449</v>
      </c>
      <c r="B1894" t="s">
        <v>25450</v>
      </c>
      <c r="C1894" t="s">
        <v>25451</v>
      </c>
      <c r="D1894" t="s">
        <v>48019</v>
      </c>
      <c r="E1894">
        <f>_xlfn.XLOOKUP(Append1[[#This Row],[CAS]],[1]!Append1[CAS],[1]!Append1[Tb],"",0)</f>
        <v>381.78</v>
      </c>
      <c r="F1894">
        <f t="shared" si="29"/>
        <v>6</v>
      </c>
    </row>
    <row r="1895" spans="1:6" x14ac:dyDescent="0.3">
      <c r="A1895" t="s">
        <v>28542</v>
      </c>
      <c r="B1895" t="s">
        <v>28543</v>
      </c>
      <c r="C1895" t="s">
        <v>28544</v>
      </c>
      <c r="D1895" t="s">
        <v>48019</v>
      </c>
      <c r="E1895">
        <f>_xlfn.XLOOKUP(Append1[[#This Row],[CAS]],[1]!Append1[CAS],[1]!Append1[Tb],"",0)</f>
        <v>381.9</v>
      </c>
      <c r="F1895">
        <f t="shared" si="29"/>
        <v>6</v>
      </c>
    </row>
    <row r="1896" spans="1:6" x14ac:dyDescent="0.3">
      <c r="A1896" t="s">
        <v>6425</v>
      </c>
      <c r="B1896" t="s">
        <v>6426</v>
      </c>
      <c r="C1896" t="s">
        <v>6427</v>
      </c>
      <c r="D1896" t="s">
        <v>48019</v>
      </c>
      <c r="E1896">
        <f>_xlfn.XLOOKUP(Append1[[#This Row],[CAS]],[1]!Append1[CAS],[1]!Append1[Tb],"",0)</f>
        <v>382.15</v>
      </c>
      <c r="F1896">
        <f t="shared" si="29"/>
        <v>6</v>
      </c>
    </row>
    <row r="1897" spans="1:6" x14ac:dyDescent="0.3">
      <c r="A1897" t="s">
        <v>6999</v>
      </c>
      <c r="B1897" t="s">
        <v>7000</v>
      </c>
      <c r="C1897" t="s">
        <v>7001</v>
      </c>
      <c r="D1897" t="s">
        <v>48019</v>
      </c>
      <c r="E1897">
        <f>_xlfn.XLOOKUP(Append1[[#This Row],[CAS]],[1]!Append1[CAS],[1]!Append1[Tb],"",0)</f>
        <v>382.15</v>
      </c>
      <c r="F1897">
        <f t="shared" si="29"/>
        <v>6</v>
      </c>
    </row>
    <row r="1898" spans="1:6" x14ac:dyDescent="0.3">
      <c r="A1898" t="s">
        <v>2672</v>
      </c>
      <c r="B1898" t="s">
        <v>744</v>
      </c>
      <c r="C1898" t="s">
        <v>745</v>
      </c>
      <c r="D1898" t="s">
        <v>48019</v>
      </c>
      <c r="E1898">
        <f>_xlfn.XLOOKUP(Append1[[#This Row],[CAS]],[1]!Append1[CAS],[1]!Append1[Tb],"",0)</f>
        <v>382.65</v>
      </c>
      <c r="F1898">
        <f t="shared" si="29"/>
        <v>6</v>
      </c>
    </row>
    <row r="1899" spans="1:6" x14ac:dyDescent="0.3">
      <c r="A1899" t="s">
        <v>2348</v>
      </c>
      <c r="B1899" t="s">
        <v>96</v>
      </c>
      <c r="C1899" t="s">
        <v>97</v>
      </c>
      <c r="D1899" t="s">
        <v>48019</v>
      </c>
      <c r="E1899">
        <f>_xlfn.XLOOKUP(Append1[[#This Row],[CAS]],[1]!Append1[CAS],[1]!Append1[Tb],"",0)</f>
        <v>383.15</v>
      </c>
      <c r="F1899">
        <f t="shared" si="29"/>
        <v>6</v>
      </c>
    </row>
    <row r="1900" spans="1:6" x14ac:dyDescent="0.3">
      <c r="A1900" t="s">
        <v>3668</v>
      </c>
      <c r="B1900" t="s">
        <v>3669</v>
      </c>
      <c r="C1900" t="s">
        <v>3670</v>
      </c>
      <c r="D1900" t="s">
        <v>48019</v>
      </c>
      <c r="E1900">
        <f>_xlfn.XLOOKUP(Append1[[#This Row],[CAS]],[1]!Append1[CAS],[1]!Append1[Tb],"",0)</f>
        <v>383.15</v>
      </c>
      <c r="F1900">
        <f t="shared" si="29"/>
        <v>6</v>
      </c>
    </row>
    <row r="1901" spans="1:6" x14ac:dyDescent="0.3">
      <c r="A1901" t="s">
        <v>28239</v>
      </c>
      <c r="B1901" t="s">
        <v>28240</v>
      </c>
      <c r="C1901" t="s">
        <v>28241</v>
      </c>
      <c r="D1901" t="s">
        <v>48019</v>
      </c>
      <c r="E1901">
        <f>_xlfn.XLOOKUP(Append1[[#This Row],[CAS]],[1]!Append1[CAS],[1]!Append1[Tb],"",0)</f>
        <v>383.38</v>
      </c>
      <c r="F1901">
        <f t="shared" si="29"/>
        <v>6</v>
      </c>
    </row>
    <row r="1902" spans="1:6" x14ac:dyDescent="0.3">
      <c r="A1902" t="s">
        <v>20281</v>
      </c>
      <c r="B1902" t="s">
        <v>20282</v>
      </c>
      <c r="C1902" t="s">
        <v>20283</v>
      </c>
      <c r="D1902" t="s">
        <v>48019</v>
      </c>
      <c r="E1902">
        <f>_xlfn.XLOOKUP(Append1[[#This Row],[CAS]],[1]!Append1[CAS],[1]!Append1[Tb],"",0)</f>
        <v>383.39</v>
      </c>
      <c r="F1902">
        <f t="shared" si="29"/>
        <v>6</v>
      </c>
    </row>
    <row r="1903" spans="1:6" x14ac:dyDescent="0.3">
      <c r="A1903" t="s">
        <v>33918</v>
      </c>
      <c r="B1903" t="s">
        <v>33919</v>
      </c>
      <c r="C1903" t="s">
        <v>33920</v>
      </c>
      <c r="D1903" t="s">
        <v>48019</v>
      </c>
      <c r="E1903">
        <f>_xlfn.XLOOKUP(Append1[[#This Row],[CAS]],[1]!Append1[CAS],[1]!Append1[Tb],"",0)</f>
        <v>383.82</v>
      </c>
      <c r="F1903">
        <f t="shared" si="29"/>
        <v>6</v>
      </c>
    </row>
    <row r="1904" spans="1:6" x14ac:dyDescent="0.3">
      <c r="A1904" t="s">
        <v>17195</v>
      </c>
      <c r="B1904" t="s">
        <v>17196</v>
      </c>
      <c r="C1904" t="s">
        <v>17197</v>
      </c>
      <c r="D1904" t="s">
        <v>48019</v>
      </c>
      <c r="E1904">
        <f>_xlfn.XLOOKUP(Append1[[#This Row],[CAS]],[1]!Append1[CAS],[1]!Append1[Tb],"",0)</f>
        <v>384.58</v>
      </c>
      <c r="F1904">
        <f t="shared" si="29"/>
        <v>6</v>
      </c>
    </row>
    <row r="1905" spans="1:6" x14ac:dyDescent="0.3">
      <c r="A1905" t="s">
        <v>25641</v>
      </c>
      <c r="B1905" t="s">
        <v>25642</v>
      </c>
      <c r="C1905" t="s">
        <v>25643</v>
      </c>
      <c r="D1905" t="s">
        <v>48019</v>
      </c>
      <c r="E1905">
        <f>_xlfn.XLOOKUP(Append1[[#This Row],[CAS]],[1]!Append1[CAS],[1]!Append1[Tb],"",0)</f>
        <v>384.58</v>
      </c>
      <c r="F1905">
        <f t="shared" si="29"/>
        <v>6</v>
      </c>
    </row>
    <row r="1906" spans="1:6" x14ac:dyDescent="0.3">
      <c r="A1906" t="s">
        <v>42035</v>
      </c>
      <c r="B1906" t="s">
        <v>42036</v>
      </c>
      <c r="C1906" t="s">
        <v>42037</v>
      </c>
      <c r="D1906" t="s">
        <v>48019</v>
      </c>
      <c r="E1906">
        <f>_xlfn.XLOOKUP(Append1[[#This Row],[CAS]],[1]!Append1[CAS],[1]!Append1[Tb],"",0)</f>
        <v>384.58</v>
      </c>
      <c r="F1906">
        <f t="shared" si="29"/>
        <v>6</v>
      </c>
    </row>
    <row r="1907" spans="1:6" x14ac:dyDescent="0.3">
      <c r="A1907" t="s">
        <v>9751</v>
      </c>
      <c r="B1907" t="s">
        <v>9752</v>
      </c>
      <c r="C1907" t="s">
        <v>9753</v>
      </c>
      <c r="D1907" t="s">
        <v>48019</v>
      </c>
      <c r="E1907">
        <f>_xlfn.XLOOKUP(Append1[[#This Row],[CAS]],[1]!Append1[CAS],[1]!Append1[Tb],"",0)</f>
        <v>384.65</v>
      </c>
      <c r="F1907">
        <f t="shared" si="29"/>
        <v>6</v>
      </c>
    </row>
    <row r="1908" spans="1:6" x14ac:dyDescent="0.3">
      <c r="A1908" t="s">
        <v>7119</v>
      </c>
      <c r="B1908" t="s">
        <v>7120</v>
      </c>
      <c r="C1908" t="s">
        <v>7121</v>
      </c>
      <c r="D1908" t="s">
        <v>48019</v>
      </c>
      <c r="E1908">
        <f>_xlfn.XLOOKUP(Append1[[#This Row],[CAS]],[1]!Append1[CAS],[1]!Append1[Tb],"",0)</f>
        <v>385.00481000000002</v>
      </c>
      <c r="F1908">
        <f t="shared" si="29"/>
        <v>6</v>
      </c>
    </row>
    <row r="1909" spans="1:6" x14ac:dyDescent="0.3">
      <c r="A1909" t="s">
        <v>28866</v>
      </c>
      <c r="B1909" t="s">
        <v>28867</v>
      </c>
      <c r="C1909" t="s">
        <v>28868</v>
      </c>
      <c r="D1909" t="s">
        <v>48019</v>
      </c>
      <c r="E1909">
        <f>_xlfn.XLOOKUP(Append1[[#This Row],[CAS]],[1]!Append1[CAS],[1]!Append1[Tb],"",0)</f>
        <v>385.03</v>
      </c>
      <c r="F1909">
        <f t="shared" si="29"/>
        <v>6</v>
      </c>
    </row>
    <row r="1910" spans="1:6" x14ac:dyDescent="0.3">
      <c r="A1910" t="s">
        <v>2825</v>
      </c>
      <c r="B1910" t="s">
        <v>1050</v>
      </c>
      <c r="C1910" t="s">
        <v>1051</v>
      </c>
      <c r="D1910" t="s">
        <v>48019</v>
      </c>
      <c r="E1910">
        <f>_xlfn.XLOOKUP(Append1[[#This Row],[CAS]],[1]!Append1[CAS],[1]!Append1[Tb],"",0)</f>
        <v>385.15</v>
      </c>
      <c r="F1910">
        <f t="shared" si="29"/>
        <v>6</v>
      </c>
    </row>
    <row r="1911" spans="1:6" x14ac:dyDescent="0.3">
      <c r="A1911" t="s">
        <v>6211</v>
      </c>
      <c r="B1911" t="s">
        <v>6212</v>
      </c>
      <c r="C1911" t="s">
        <v>6213</v>
      </c>
      <c r="D1911" t="s">
        <v>48019</v>
      </c>
      <c r="E1911">
        <f>_xlfn.XLOOKUP(Append1[[#This Row],[CAS]],[1]!Append1[CAS],[1]!Append1[Tb],"",0)</f>
        <v>385.15</v>
      </c>
      <c r="F1911">
        <f t="shared" si="29"/>
        <v>6</v>
      </c>
    </row>
    <row r="1912" spans="1:6" x14ac:dyDescent="0.3">
      <c r="A1912" t="s">
        <v>10126</v>
      </c>
      <c r="B1912" t="s">
        <v>10127</v>
      </c>
      <c r="C1912" t="s">
        <v>10128</v>
      </c>
      <c r="D1912" t="s">
        <v>48019</v>
      </c>
      <c r="E1912">
        <f>_xlfn.XLOOKUP(Append1[[#This Row],[CAS]],[1]!Append1[CAS],[1]!Append1[Tb],"",0)</f>
        <v>385.15</v>
      </c>
      <c r="F1912">
        <f t="shared" si="29"/>
        <v>6</v>
      </c>
    </row>
    <row r="1913" spans="1:6" x14ac:dyDescent="0.3">
      <c r="A1913" t="s">
        <v>7267</v>
      </c>
      <c r="B1913" t="s">
        <v>7268</v>
      </c>
      <c r="C1913" t="s">
        <v>7269</v>
      </c>
      <c r="D1913" t="s">
        <v>48019</v>
      </c>
      <c r="E1913">
        <f>_xlfn.XLOOKUP(Append1[[#This Row],[CAS]],[1]!Append1[CAS],[1]!Append1[Tb],"",0)</f>
        <v>385.50004000000001</v>
      </c>
      <c r="F1913">
        <f t="shared" si="29"/>
        <v>6</v>
      </c>
    </row>
    <row r="1914" spans="1:6" x14ac:dyDescent="0.3">
      <c r="A1914" t="s">
        <v>41699</v>
      </c>
      <c r="B1914" t="s">
        <v>41700</v>
      </c>
      <c r="C1914" t="s">
        <v>41701</v>
      </c>
      <c r="D1914" t="s">
        <v>48019</v>
      </c>
      <c r="E1914">
        <f>_xlfn.XLOOKUP(Append1[[#This Row],[CAS]],[1]!Append1[CAS],[1]!Append1[Tb],"",0)</f>
        <v>385.61</v>
      </c>
      <c r="F1914">
        <f t="shared" si="29"/>
        <v>6</v>
      </c>
    </row>
    <row r="1915" spans="1:6" x14ac:dyDescent="0.3">
      <c r="A1915" t="s">
        <v>25918</v>
      </c>
      <c r="B1915" t="s">
        <v>25919</v>
      </c>
      <c r="C1915" t="s">
        <v>25920</v>
      </c>
      <c r="D1915" t="s">
        <v>48019</v>
      </c>
      <c r="E1915">
        <f>_xlfn.XLOOKUP(Append1[[#This Row],[CAS]],[1]!Append1[CAS],[1]!Append1[Tb],"",0)</f>
        <v>385.64</v>
      </c>
      <c r="F1915">
        <f t="shared" si="29"/>
        <v>6</v>
      </c>
    </row>
    <row r="1916" spans="1:6" x14ac:dyDescent="0.3">
      <c r="A1916" t="s">
        <v>2427</v>
      </c>
      <c r="B1916" t="s">
        <v>254</v>
      </c>
      <c r="C1916" t="s">
        <v>255</v>
      </c>
      <c r="D1916" t="s">
        <v>48019</v>
      </c>
      <c r="E1916">
        <f>_xlfn.XLOOKUP(Append1[[#This Row],[CAS]],[1]!Append1[CAS],[1]!Append1[Tb],"",0)</f>
        <v>385.65</v>
      </c>
      <c r="F1916">
        <f t="shared" si="29"/>
        <v>6</v>
      </c>
    </row>
    <row r="1917" spans="1:6" x14ac:dyDescent="0.3">
      <c r="A1917" t="s">
        <v>5333</v>
      </c>
      <c r="B1917" t="s">
        <v>5334</v>
      </c>
      <c r="C1917" t="s">
        <v>5335</v>
      </c>
      <c r="D1917" t="s">
        <v>48019</v>
      </c>
      <c r="E1917">
        <f>_xlfn.XLOOKUP(Append1[[#This Row],[CAS]],[1]!Append1[CAS],[1]!Append1[Tb],"",0)</f>
        <v>386</v>
      </c>
      <c r="F1917">
        <f t="shared" si="29"/>
        <v>6</v>
      </c>
    </row>
    <row r="1918" spans="1:6" x14ac:dyDescent="0.3">
      <c r="A1918" t="s">
        <v>5700</v>
      </c>
      <c r="B1918" t="s">
        <v>5701</v>
      </c>
      <c r="C1918" t="s">
        <v>5702</v>
      </c>
      <c r="D1918" t="s">
        <v>48019</v>
      </c>
      <c r="E1918">
        <f>_xlfn.XLOOKUP(Append1[[#This Row],[CAS]],[1]!Append1[CAS],[1]!Append1[Tb],"",0)</f>
        <v>386.15</v>
      </c>
      <c r="F1918">
        <f t="shared" si="29"/>
        <v>6</v>
      </c>
    </row>
    <row r="1919" spans="1:6" x14ac:dyDescent="0.3">
      <c r="A1919" t="s">
        <v>35666</v>
      </c>
      <c r="B1919" t="s">
        <v>35667</v>
      </c>
      <c r="C1919" t="s">
        <v>35668</v>
      </c>
      <c r="D1919" t="s">
        <v>48019</v>
      </c>
      <c r="E1919">
        <f>_xlfn.XLOOKUP(Append1[[#This Row],[CAS]],[1]!Append1[CAS],[1]!Append1[Tb],"",0)</f>
        <v>386.17</v>
      </c>
      <c r="F1919">
        <f t="shared" si="29"/>
        <v>6</v>
      </c>
    </row>
    <row r="1920" spans="1:6" x14ac:dyDescent="0.3">
      <c r="A1920" t="s">
        <v>32848</v>
      </c>
      <c r="B1920" t="s">
        <v>32849</v>
      </c>
      <c r="C1920" t="s">
        <v>32850</v>
      </c>
      <c r="D1920" t="s">
        <v>48019</v>
      </c>
      <c r="E1920">
        <f>_xlfn.XLOOKUP(Append1[[#This Row],[CAS]],[1]!Append1[CAS],[1]!Append1[Tb],"",0)</f>
        <v>386.61</v>
      </c>
      <c r="F1920">
        <f t="shared" si="29"/>
        <v>6</v>
      </c>
    </row>
    <row r="1921" spans="1:6" x14ac:dyDescent="0.3">
      <c r="A1921" t="s">
        <v>2449</v>
      </c>
      <c r="B1921" t="s">
        <v>298</v>
      </c>
      <c r="C1921" t="s">
        <v>299</v>
      </c>
      <c r="D1921" t="s">
        <v>48019</v>
      </c>
      <c r="E1921">
        <f>_xlfn.XLOOKUP(Append1[[#This Row],[CAS]],[1]!Append1[CAS],[1]!Append1[Tb],"",0)</f>
        <v>386.65</v>
      </c>
      <c r="F1921">
        <f t="shared" si="29"/>
        <v>6</v>
      </c>
    </row>
    <row r="1922" spans="1:6" x14ac:dyDescent="0.3">
      <c r="A1922" t="s">
        <v>12635</v>
      </c>
      <c r="B1922" t="s">
        <v>12636</v>
      </c>
      <c r="C1922" t="s">
        <v>12637</v>
      </c>
      <c r="D1922" t="s">
        <v>48019</v>
      </c>
      <c r="E1922">
        <f>_xlfn.XLOOKUP(Append1[[#This Row],[CAS]],[1]!Append1[CAS],[1]!Append1[Tb],"",0)</f>
        <v>386.65</v>
      </c>
      <c r="F1922">
        <f t="shared" ref="F1922:F1985" si="30">LEN(C1922)-LEN(SUBSTITUTE(C1922,"C",""))</f>
        <v>6</v>
      </c>
    </row>
    <row r="1923" spans="1:6" x14ac:dyDescent="0.3">
      <c r="A1923" t="s">
        <v>21112</v>
      </c>
      <c r="B1923" t="s">
        <v>21113</v>
      </c>
      <c r="C1923" t="s">
        <v>21114</v>
      </c>
      <c r="D1923" t="s">
        <v>48019</v>
      </c>
      <c r="E1923">
        <f>_xlfn.XLOOKUP(Append1[[#This Row],[CAS]],[1]!Append1[CAS],[1]!Append1[Tb],"",0)</f>
        <v>386.99</v>
      </c>
      <c r="F1923">
        <f t="shared" si="30"/>
        <v>6</v>
      </c>
    </row>
    <row r="1924" spans="1:6" x14ac:dyDescent="0.3">
      <c r="A1924" t="s">
        <v>21172</v>
      </c>
      <c r="B1924" t="s">
        <v>21173</v>
      </c>
      <c r="C1924" t="s">
        <v>21174</v>
      </c>
      <c r="D1924" t="s">
        <v>48019</v>
      </c>
      <c r="E1924">
        <f>_xlfn.XLOOKUP(Append1[[#This Row],[CAS]],[1]!Append1[CAS],[1]!Append1[Tb],"",0)</f>
        <v>387.43</v>
      </c>
      <c r="F1924">
        <f t="shared" si="30"/>
        <v>6</v>
      </c>
    </row>
    <row r="1925" spans="1:6" x14ac:dyDescent="0.3">
      <c r="A1925" t="s">
        <v>33343</v>
      </c>
      <c r="B1925" t="s">
        <v>33344</v>
      </c>
      <c r="C1925" t="s">
        <v>33345</v>
      </c>
      <c r="D1925" t="s">
        <v>48019</v>
      </c>
      <c r="E1925">
        <f>_xlfn.XLOOKUP(Append1[[#This Row],[CAS]],[1]!Append1[CAS],[1]!Append1[Tb],"",0)</f>
        <v>387.43</v>
      </c>
      <c r="F1925">
        <f t="shared" si="30"/>
        <v>6</v>
      </c>
    </row>
    <row r="1926" spans="1:6" x14ac:dyDescent="0.3">
      <c r="A1926" t="s">
        <v>2761</v>
      </c>
      <c r="B1926" t="s">
        <v>922</v>
      </c>
      <c r="C1926" t="s">
        <v>923</v>
      </c>
      <c r="D1926" t="s">
        <v>48019</v>
      </c>
      <c r="E1926">
        <f>_xlfn.XLOOKUP(Append1[[#This Row],[CAS]],[1]!Append1[CAS],[1]!Append1[Tb],"",0)</f>
        <v>387.65</v>
      </c>
      <c r="F1926">
        <f t="shared" si="30"/>
        <v>6</v>
      </c>
    </row>
    <row r="1927" spans="1:6" x14ac:dyDescent="0.3">
      <c r="A1927" t="s">
        <v>8665</v>
      </c>
      <c r="B1927" t="s">
        <v>8666</v>
      </c>
      <c r="C1927" t="s">
        <v>8667</v>
      </c>
      <c r="D1927" t="s">
        <v>48019</v>
      </c>
      <c r="E1927">
        <f>_xlfn.XLOOKUP(Append1[[#This Row],[CAS]],[1]!Append1[CAS],[1]!Append1[Tb],"",0)</f>
        <v>387.65</v>
      </c>
      <c r="F1927">
        <f t="shared" si="30"/>
        <v>6</v>
      </c>
    </row>
    <row r="1928" spans="1:6" x14ac:dyDescent="0.3">
      <c r="A1928" t="s">
        <v>10968</v>
      </c>
      <c r="B1928" t="s">
        <v>10969</v>
      </c>
      <c r="C1928" t="s">
        <v>10970</v>
      </c>
      <c r="D1928" t="s">
        <v>48019</v>
      </c>
      <c r="E1928">
        <f>_xlfn.XLOOKUP(Append1[[#This Row],[CAS]],[1]!Append1[CAS],[1]!Append1[Tb],"",0)</f>
        <v>387.65</v>
      </c>
      <c r="F1928">
        <f t="shared" si="30"/>
        <v>6</v>
      </c>
    </row>
    <row r="1929" spans="1:6" x14ac:dyDescent="0.3">
      <c r="A1929" t="s">
        <v>36612</v>
      </c>
      <c r="B1929" t="s">
        <v>36613</v>
      </c>
      <c r="C1929" t="s">
        <v>36614</v>
      </c>
      <c r="D1929" t="s">
        <v>48019</v>
      </c>
      <c r="E1929">
        <f>_xlfn.XLOOKUP(Append1[[#This Row],[CAS]],[1]!Append1[CAS],[1]!Append1[Tb],"",0)</f>
        <v>387.92</v>
      </c>
      <c r="F1929">
        <f t="shared" si="30"/>
        <v>6</v>
      </c>
    </row>
    <row r="1930" spans="1:6" x14ac:dyDescent="0.3">
      <c r="A1930" t="s">
        <v>2899</v>
      </c>
      <c r="B1930" t="s">
        <v>1198</v>
      </c>
      <c r="C1930" t="s">
        <v>1199</v>
      </c>
      <c r="D1930" t="s">
        <v>48019</v>
      </c>
      <c r="E1930">
        <f>_xlfn.XLOOKUP(Append1[[#This Row],[CAS]],[1]!Append1[CAS],[1]!Append1[Tb],"",0)</f>
        <v>389.15</v>
      </c>
      <c r="F1930">
        <f t="shared" si="30"/>
        <v>6</v>
      </c>
    </row>
    <row r="1931" spans="1:6" x14ac:dyDescent="0.3">
      <c r="A1931" t="s">
        <v>10965</v>
      </c>
      <c r="B1931" t="s">
        <v>10966</v>
      </c>
      <c r="C1931" t="s">
        <v>10967</v>
      </c>
      <c r="D1931" t="s">
        <v>48019</v>
      </c>
      <c r="E1931">
        <f>_xlfn.XLOOKUP(Append1[[#This Row],[CAS]],[1]!Append1[CAS],[1]!Append1[Tb],"",0)</f>
        <v>389.15</v>
      </c>
      <c r="F1931">
        <f t="shared" si="30"/>
        <v>6</v>
      </c>
    </row>
    <row r="1932" spans="1:6" x14ac:dyDescent="0.3">
      <c r="A1932" t="s">
        <v>11089</v>
      </c>
      <c r="B1932" t="s">
        <v>11090</v>
      </c>
      <c r="C1932" t="s">
        <v>11091</v>
      </c>
      <c r="D1932" t="s">
        <v>48019</v>
      </c>
      <c r="E1932">
        <f>_xlfn.XLOOKUP(Append1[[#This Row],[CAS]],[1]!Append1[CAS],[1]!Append1[Tb],"",0)</f>
        <v>389.15</v>
      </c>
      <c r="F1932">
        <f t="shared" si="30"/>
        <v>6</v>
      </c>
    </row>
    <row r="1933" spans="1:6" x14ac:dyDescent="0.3">
      <c r="A1933" t="s">
        <v>15267</v>
      </c>
      <c r="B1933" t="s">
        <v>15268</v>
      </c>
      <c r="C1933" t="s">
        <v>15269</v>
      </c>
      <c r="D1933" t="s">
        <v>48019</v>
      </c>
      <c r="E1933">
        <f>_xlfn.XLOOKUP(Append1[[#This Row],[CAS]],[1]!Append1[CAS],[1]!Append1[Tb],"",0)</f>
        <v>389.15</v>
      </c>
      <c r="F1933">
        <f t="shared" si="30"/>
        <v>6</v>
      </c>
    </row>
    <row r="1934" spans="1:6" x14ac:dyDescent="0.3">
      <c r="A1934" t="s">
        <v>23676</v>
      </c>
      <c r="B1934" t="s">
        <v>23677</v>
      </c>
      <c r="C1934" t="s">
        <v>23678</v>
      </c>
      <c r="D1934" t="s">
        <v>48019</v>
      </c>
      <c r="E1934">
        <f>_xlfn.XLOOKUP(Append1[[#This Row],[CAS]],[1]!Append1[CAS],[1]!Append1[Tb],"",0)</f>
        <v>389.58</v>
      </c>
      <c r="F1934">
        <f t="shared" si="30"/>
        <v>6</v>
      </c>
    </row>
    <row r="1935" spans="1:6" x14ac:dyDescent="0.3">
      <c r="A1935" t="s">
        <v>29602</v>
      </c>
      <c r="B1935" t="s">
        <v>29603</v>
      </c>
      <c r="C1935" t="s">
        <v>29604</v>
      </c>
      <c r="D1935" t="s">
        <v>48019</v>
      </c>
      <c r="E1935">
        <f>_xlfn.XLOOKUP(Append1[[#This Row],[CAS]],[1]!Append1[CAS],[1]!Append1[Tb],"",0)</f>
        <v>389.58</v>
      </c>
      <c r="F1935">
        <f t="shared" si="30"/>
        <v>6</v>
      </c>
    </row>
    <row r="1936" spans="1:6" x14ac:dyDescent="0.3">
      <c r="A1936" t="s">
        <v>31865</v>
      </c>
      <c r="B1936" t="s">
        <v>31866</v>
      </c>
      <c r="C1936" t="s">
        <v>31867</v>
      </c>
      <c r="D1936" t="s">
        <v>48019</v>
      </c>
      <c r="E1936">
        <f>_xlfn.XLOOKUP(Append1[[#This Row],[CAS]],[1]!Append1[CAS],[1]!Append1[Tb],"",0)</f>
        <v>389.58</v>
      </c>
      <c r="F1936">
        <f t="shared" si="30"/>
        <v>6</v>
      </c>
    </row>
    <row r="1937" spans="1:6" x14ac:dyDescent="0.3">
      <c r="A1937" t="s">
        <v>2388</v>
      </c>
      <c r="B1937" t="s">
        <v>176</v>
      </c>
      <c r="C1937" t="s">
        <v>177</v>
      </c>
      <c r="D1937" t="s">
        <v>48019</v>
      </c>
      <c r="E1937">
        <f>_xlfn.XLOOKUP(Append1[[#This Row],[CAS]],[1]!Append1[CAS],[1]!Append1[Tb],"",0)</f>
        <v>389.65</v>
      </c>
      <c r="F1937">
        <f t="shared" si="30"/>
        <v>6</v>
      </c>
    </row>
    <row r="1938" spans="1:6" x14ac:dyDescent="0.3">
      <c r="A1938" t="s">
        <v>43611</v>
      </c>
      <c r="B1938" t="s">
        <v>2186</v>
      </c>
      <c r="C1938" t="s">
        <v>2187</v>
      </c>
      <c r="D1938" t="s">
        <v>48019</v>
      </c>
      <c r="E1938">
        <f>_xlfn.XLOOKUP(Append1[[#This Row],[CAS]],[1]!Append1[CAS],[1]!Append1[Tb],"",0)</f>
        <v>389.7</v>
      </c>
      <c r="F1938">
        <f t="shared" si="30"/>
        <v>6</v>
      </c>
    </row>
    <row r="1939" spans="1:6" x14ac:dyDescent="0.3">
      <c r="A1939" t="s">
        <v>17295</v>
      </c>
      <c r="B1939" t="s">
        <v>17296</v>
      </c>
      <c r="C1939" t="s">
        <v>17297</v>
      </c>
      <c r="D1939" t="s">
        <v>48019</v>
      </c>
      <c r="E1939">
        <f>_xlfn.XLOOKUP(Append1[[#This Row],[CAS]],[1]!Append1[CAS],[1]!Append1[Tb],"",0)</f>
        <v>389.8</v>
      </c>
      <c r="F1939">
        <f t="shared" si="30"/>
        <v>6</v>
      </c>
    </row>
    <row r="1940" spans="1:6" x14ac:dyDescent="0.3">
      <c r="A1940" t="s">
        <v>2557</v>
      </c>
      <c r="B1940" t="s">
        <v>514</v>
      </c>
      <c r="C1940" t="s">
        <v>515</v>
      </c>
      <c r="D1940" t="s">
        <v>48019</v>
      </c>
      <c r="E1940">
        <f>_xlfn.XLOOKUP(Append1[[#This Row],[CAS]],[1]!Append1[CAS],[1]!Append1[Tb],"",0)</f>
        <v>390.15</v>
      </c>
      <c r="F1940">
        <f t="shared" si="30"/>
        <v>6</v>
      </c>
    </row>
    <row r="1941" spans="1:6" x14ac:dyDescent="0.3">
      <c r="A1941" t="s">
        <v>2685</v>
      </c>
      <c r="B1941" t="s">
        <v>770</v>
      </c>
      <c r="C1941" t="s">
        <v>771</v>
      </c>
      <c r="D1941" t="s">
        <v>48019</v>
      </c>
      <c r="E1941">
        <f>_xlfn.XLOOKUP(Append1[[#This Row],[CAS]],[1]!Append1[CAS],[1]!Append1[Tb],"",0)</f>
        <v>390.15</v>
      </c>
      <c r="F1941">
        <f t="shared" si="30"/>
        <v>6</v>
      </c>
    </row>
    <row r="1942" spans="1:6" x14ac:dyDescent="0.3">
      <c r="A1942" t="s">
        <v>5733</v>
      </c>
      <c r="B1942" t="s">
        <v>5734</v>
      </c>
      <c r="C1942" t="s">
        <v>5735</v>
      </c>
      <c r="D1942" t="s">
        <v>48019</v>
      </c>
      <c r="E1942">
        <f>_xlfn.XLOOKUP(Append1[[#This Row],[CAS]],[1]!Append1[CAS],[1]!Append1[Tb],"",0)</f>
        <v>390.15</v>
      </c>
      <c r="F1942">
        <f t="shared" si="30"/>
        <v>6</v>
      </c>
    </row>
    <row r="1943" spans="1:6" x14ac:dyDescent="0.3">
      <c r="A1943" t="s">
        <v>5877</v>
      </c>
      <c r="B1943" t="s">
        <v>5878</v>
      </c>
      <c r="C1943" t="s">
        <v>5879</v>
      </c>
      <c r="D1943" t="s">
        <v>48019</v>
      </c>
      <c r="E1943">
        <f>_xlfn.XLOOKUP(Append1[[#This Row],[CAS]],[1]!Append1[CAS],[1]!Append1[Tb],"",0)</f>
        <v>390.15</v>
      </c>
      <c r="F1943">
        <f t="shared" si="30"/>
        <v>6</v>
      </c>
    </row>
    <row r="1944" spans="1:6" x14ac:dyDescent="0.3">
      <c r="A1944" t="s">
        <v>6277</v>
      </c>
      <c r="B1944" t="s">
        <v>6278</v>
      </c>
      <c r="C1944" t="s">
        <v>6279</v>
      </c>
      <c r="D1944" t="s">
        <v>48019</v>
      </c>
      <c r="E1944">
        <f>_xlfn.XLOOKUP(Append1[[#This Row],[CAS]],[1]!Append1[CAS],[1]!Append1[Tb],"",0)</f>
        <v>390.15</v>
      </c>
      <c r="F1944">
        <f t="shared" si="30"/>
        <v>6</v>
      </c>
    </row>
    <row r="1945" spans="1:6" x14ac:dyDescent="0.3">
      <c r="A1945" t="s">
        <v>6368</v>
      </c>
      <c r="B1945" t="s">
        <v>6369</v>
      </c>
      <c r="C1945" t="s">
        <v>6370</v>
      </c>
      <c r="D1945" t="s">
        <v>48019</v>
      </c>
      <c r="E1945">
        <f>_xlfn.XLOOKUP(Append1[[#This Row],[CAS]],[1]!Append1[CAS],[1]!Append1[Tb],"",0)</f>
        <v>390.15</v>
      </c>
      <c r="F1945">
        <f t="shared" si="30"/>
        <v>6</v>
      </c>
    </row>
    <row r="1946" spans="1:6" x14ac:dyDescent="0.3">
      <c r="A1946" t="s">
        <v>36615</v>
      </c>
      <c r="B1946" t="s">
        <v>36616</v>
      </c>
      <c r="C1946" t="s">
        <v>36617</v>
      </c>
      <c r="D1946" t="s">
        <v>48019</v>
      </c>
      <c r="E1946">
        <f>_xlfn.XLOOKUP(Append1[[#This Row],[CAS]],[1]!Append1[CAS],[1]!Append1[Tb],"",0)</f>
        <v>390.42</v>
      </c>
      <c r="F1946">
        <f t="shared" si="30"/>
        <v>6</v>
      </c>
    </row>
    <row r="1947" spans="1:6" x14ac:dyDescent="0.3">
      <c r="A1947" t="s">
        <v>36618</v>
      </c>
      <c r="B1947" t="s">
        <v>36619</v>
      </c>
      <c r="C1947" t="s">
        <v>36620</v>
      </c>
      <c r="D1947" t="s">
        <v>48019</v>
      </c>
      <c r="E1947">
        <f>_xlfn.XLOOKUP(Append1[[#This Row],[CAS]],[1]!Append1[CAS],[1]!Append1[Tb],"",0)</f>
        <v>390.42</v>
      </c>
      <c r="F1947">
        <f t="shared" si="30"/>
        <v>6</v>
      </c>
    </row>
    <row r="1948" spans="1:6" x14ac:dyDescent="0.3">
      <c r="A1948" t="s">
        <v>4625</v>
      </c>
      <c r="B1948" t="s">
        <v>4626</v>
      </c>
      <c r="C1948" t="s">
        <v>4627</v>
      </c>
      <c r="D1948" t="s">
        <v>48019</v>
      </c>
      <c r="E1948">
        <f>_xlfn.XLOOKUP(Append1[[#This Row],[CAS]],[1]!Append1[CAS],[1]!Append1[Tb],"",0)</f>
        <v>390.65</v>
      </c>
      <c r="F1948">
        <f t="shared" si="30"/>
        <v>6</v>
      </c>
    </row>
    <row r="1949" spans="1:6" x14ac:dyDescent="0.3">
      <c r="A1949" t="s">
        <v>30378</v>
      </c>
      <c r="B1949" t="s">
        <v>30379</v>
      </c>
      <c r="C1949" t="s">
        <v>30380</v>
      </c>
      <c r="D1949" t="s">
        <v>48019</v>
      </c>
      <c r="E1949">
        <f>_xlfn.XLOOKUP(Append1[[#This Row],[CAS]],[1]!Append1[CAS],[1]!Append1[Tb],"",0)</f>
        <v>390.72</v>
      </c>
      <c r="F1949">
        <f t="shared" si="30"/>
        <v>6</v>
      </c>
    </row>
    <row r="1950" spans="1:6" x14ac:dyDescent="0.3">
      <c r="A1950" t="s">
        <v>8548</v>
      </c>
      <c r="B1950" t="s">
        <v>8549</v>
      </c>
      <c r="C1950" t="s">
        <v>8550</v>
      </c>
      <c r="D1950" t="s">
        <v>48019</v>
      </c>
      <c r="E1950">
        <f>_xlfn.XLOOKUP(Append1[[#This Row],[CAS]],[1]!Append1[CAS],[1]!Append1[Tb],"",0)</f>
        <v>391.15</v>
      </c>
      <c r="F1950">
        <f t="shared" si="30"/>
        <v>6</v>
      </c>
    </row>
    <row r="1951" spans="1:6" x14ac:dyDescent="0.3">
      <c r="A1951" t="s">
        <v>2376</v>
      </c>
      <c r="B1951" t="s">
        <v>152</v>
      </c>
      <c r="C1951" t="s">
        <v>153</v>
      </c>
      <c r="D1951" t="s">
        <v>48019</v>
      </c>
      <c r="E1951">
        <f>_xlfn.XLOOKUP(Append1[[#This Row],[CAS]],[1]!Append1[CAS],[1]!Append1[Tb],"",0)</f>
        <v>391.4</v>
      </c>
      <c r="F1951">
        <f t="shared" si="30"/>
        <v>6</v>
      </c>
    </row>
    <row r="1952" spans="1:6" x14ac:dyDescent="0.3">
      <c r="A1952" t="s">
        <v>22911</v>
      </c>
      <c r="B1952" t="s">
        <v>22912</v>
      </c>
      <c r="C1952" t="s">
        <v>22913</v>
      </c>
      <c r="D1952" t="s">
        <v>48019</v>
      </c>
      <c r="E1952">
        <f>_xlfn.XLOOKUP(Append1[[#This Row],[CAS]],[1]!Append1[CAS],[1]!Append1[Tb],"",0)</f>
        <v>391.59</v>
      </c>
      <c r="F1952">
        <f t="shared" si="30"/>
        <v>6</v>
      </c>
    </row>
    <row r="1953" spans="1:6" x14ac:dyDescent="0.3">
      <c r="A1953" t="s">
        <v>2707</v>
      </c>
      <c r="B1953" t="s">
        <v>814</v>
      </c>
      <c r="C1953" t="s">
        <v>815</v>
      </c>
      <c r="D1953" t="s">
        <v>48019</v>
      </c>
      <c r="E1953">
        <f>_xlfn.XLOOKUP(Append1[[#This Row],[CAS]],[1]!Append1[CAS],[1]!Append1[Tb],"",0)</f>
        <v>391.65</v>
      </c>
      <c r="F1953">
        <f t="shared" si="30"/>
        <v>6</v>
      </c>
    </row>
    <row r="1954" spans="1:6" x14ac:dyDescent="0.3">
      <c r="A1954" t="s">
        <v>3368</v>
      </c>
      <c r="B1954" t="s">
        <v>2134</v>
      </c>
      <c r="C1954" t="s">
        <v>2135</v>
      </c>
      <c r="D1954" t="s">
        <v>48019</v>
      </c>
      <c r="E1954">
        <f>_xlfn.XLOOKUP(Append1[[#This Row],[CAS]],[1]!Append1[CAS],[1]!Append1[Tb],"",0)</f>
        <v>391.65</v>
      </c>
      <c r="F1954">
        <f t="shared" si="30"/>
        <v>6</v>
      </c>
    </row>
    <row r="1955" spans="1:6" hidden="1" x14ac:dyDescent="0.3">
      <c r="A1955" t="s">
        <v>7458</v>
      </c>
      <c r="B1955" t="s">
        <v>7459</v>
      </c>
      <c r="C1955" t="s">
        <v>7460</v>
      </c>
      <c r="D1955" t="s">
        <v>48024</v>
      </c>
      <c r="E1955">
        <f>_xlfn.XLOOKUP(Append1[[#This Row],[CAS]],[1]!Append1[CAS],[1]!Append1[Tb],"",0)</f>
        <v>408</v>
      </c>
      <c r="F1955">
        <f t="shared" si="30"/>
        <v>18</v>
      </c>
    </row>
    <row r="1956" spans="1:6" x14ac:dyDescent="0.3">
      <c r="A1956" t="s">
        <v>4781</v>
      </c>
      <c r="B1956" t="s">
        <v>4782</v>
      </c>
      <c r="C1956" t="s">
        <v>4783</v>
      </c>
      <c r="D1956" t="s">
        <v>48019</v>
      </c>
      <c r="E1956">
        <f>_xlfn.XLOOKUP(Append1[[#This Row],[CAS]],[1]!Append1[CAS],[1]!Append1[Tb],"",0)</f>
        <v>391.65</v>
      </c>
      <c r="F1956">
        <f t="shared" si="30"/>
        <v>6</v>
      </c>
    </row>
    <row r="1957" spans="1:6" x14ac:dyDescent="0.3">
      <c r="A1957" t="s">
        <v>4865</v>
      </c>
      <c r="B1957" t="s">
        <v>4866</v>
      </c>
      <c r="C1957" t="s">
        <v>4867</v>
      </c>
      <c r="D1957" t="s">
        <v>48019</v>
      </c>
      <c r="E1957">
        <f>_xlfn.XLOOKUP(Append1[[#This Row],[CAS]],[1]!Append1[CAS],[1]!Append1[Tb],"",0)</f>
        <v>391.65</v>
      </c>
      <c r="F1957">
        <f t="shared" si="30"/>
        <v>6</v>
      </c>
    </row>
    <row r="1958" spans="1:6" x14ac:dyDescent="0.3">
      <c r="A1958" t="s">
        <v>6265</v>
      </c>
      <c r="B1958" t="s">
        <v>6266</v>
      </c>
      <c r="C1958" t="s">
        <v>6267</v>
      </c>
      <c r="D1958" t="s">
        <v>48019</v>
      </c>
      <c r="E1958">
        <f>_xlfn.XLOOKUP(Append1[[#This Row],[CAS]],[1]!Append1[CAS],[1]!Append1[Tb],"",0)</f>
        <v>391.65</v>
      </c>
      <c r="F1958">
        <f t="shared" si="30"/>
        <v>6</v>
      </c>
    </row>
    <row r="1959" spans="1:6" x14ac:dyDescent="0.3">
      <c r="A1959" t="s">
        <v>2428</v>
      </c>
      <c r="B1959" t="s">
        <v>256</v>
      </c>
      <c r="C1959" t="s">
        <v>257</v>
      </c>
      <c r="D1959" t="s">
        <v>48019</v>
      </c>
      <c r="E1959">
        <f>_xlfn.XLOOKUP(Append1[[#This Row],[CAS]],[1]!Append1[CAS],[1]!Append1[Tb],"",0)</f>
        <v>392.15</v>
      </c>
      <c r="F1959">
        <f t="shared" si="30"/>
        <v>6</v>
      </c>
    </row>
    <row r="1960" spans="1:6" hidden="1" x14ac:dyDescent="0.3">
      <c r="A1960" t="s">
        <v>2410</v>
      </c>
      <c r="B1960" t="s">
        <v>220</v>
      </c>
      <c r="C1960" t="s">
        <v>221</v>
      </c>
      <c r="D1960" t="s">
        <v>48033</v>
      </c>
      <c r="E1960">
        <f>_xlfn.XLOOKUP(Append1[[#This Row],[CAS]],[1]!Append1[CAS],[1]!Append1[Tb],"",0)</f>
        <v>408.15</v>
      </c>
      <c r="F1960">
        <f t="shared" si="30"/>
        <v>16</v>
      </c>
    </row>
    <row r="1961" spans="1:6" x14ac:dyDescent="0.3">
      <c r="A1961" t="s">
        <v>4874</v>
      </c>
      <c r="B1961" t="s">
        <v>4875</v>
      </c>
      <c r="C1961" t="s">
        <v>4876</v>
      </c>
      <c r="D1961" t="s">
        <v>48019</v>
      </c>
      <c r="E1961">
        <f>_xlfn.XLOOKUP(Append1[[#This Row],[CAS]],[1]!Append1[CAS],[1]!Append1[Tb],"",0)</f>
        <v>392.15</v>
      </c>
      <c r="F1961">
        <f t="shared" si="30"/>
        <v>6</v>
      </c>
    </row>
    <row r="1962" spans="1:6" x14ac:dyDescent="0.3">
      <c r="A1962" t="s">
        <v>5685</v>
      </c>
      <c r="B1962" t="s">
        <v>5686</v>
      </c>
      <c r="C1962" t="s">
        <v>5687</v>
      </c>
      <c r="D1962" t="s">
        <v>48019</v>
      </c>
      <c r="E1962">
        <f>_xlfn.XLOOKUP(Append1[[#This Row],[CAS]],[1]!Append1[CAS],[1]!Append1[Tb],"",0)</f>
        <v>392.15</v>
      </c>
      <c r="F1962">
        <f t="shared" si="30"/>
        <v>6</v>
      </c>
    </row>
    <row r="1963" spans="1:6" x14ac:dyDescent="0.3">
      <c r="A1963" t="s">
        <v>9438</v>
      </c>
      <c r="B1963" t="s">
        <v>9439</v>
      </c>
      <c r="C1963" t="s">
        <v>9440</v>
      </c>
      <c r="D1963" t="s">
        <v>48019</v>
      </c>
      <c r="E1963">
        <f>_xlfn.XLOOKUP(Append1[[#This Row],[CAS]],[1]!Append1[CAS],[1]!Append1[Tb],"",0)</f>
        <v>392.15</v>
      </c>
      <c r="F1963">
        <f t="shared" si="30"/>
        <v>6</v>
      </c>
    </row>
    <row r="1964" spans="1:6" hidden="1" x14ac:dyDescent="0.3">
      <c r="A1964" t="s">
        <v>3408</v>
      </c>
      <c r="B1964" t="s">
        <v>2214</v>
      </c>
      <c r="C1964" t="s">
        <v>2215</v>
      </c>
      <c r="D1964" t="s">
        <v>48026</v>
      </c>
      <c r="E1964">
        <f>_xlfn.XLOOKUP(Append1[[#This Row],[CAS]],[1]!Append1[CAS],[1]!Append1[Tb],"",0)</f>
        <v>408.15</v>
      </c>
      <c r="F1964">
        <f t="shared" si="30"/>
        <v>14</v>
      </c>
    </row>
    <row r="1965" spans="1:6" x14ac:dyDescent="0.3">
      <c r="A1965" t="s">
        <v>15343</v>
      </c>
      <c r="B1965" t="s">
        <v>15344</v>
      </c>
      <c r="C1965" t="s">
        <v>15345</v>
      </c>
      <c r="D1965" t="s">
        <v>48019</v>
      </c>
      <c r="E1965">
        <f>_xlfn.XLOOKUP(Append1[[#This Row],[CAS]],[1]!Append1[CAS],[1]!Append1[Tb],"",0)</f>
        <v>392.15</v>
      </c>
      <c r="F1965">
        <f t="shared" si="30"/>
        <v>6</v>
      </c>
    </row>
    <row r="1966" spans="1:6" x14ac:dyDescent="0.3">
      <c r="A1966" t="s">
        <v>30264</v>
      </c>
      <c r="B1966" t="s">
        <v>30265</v>
      </c>
      <c r="C1966" t="s">
        <v>30266</v>
      </c>
      <c r="D1966" t="s">
        <v>48019</v>
      </c>
      <c r="E1966">
        <f>_xlfn.XLOOKUP(Append1[[#This Row],[CAS]],[1]!Append1[CAS],[1]!Append1[Tb],"",0)</f>
        <v>392.19</v>
      </c>
      <c r="F1966">
        <f t="shared" si="30"/>
        <v>6</v>
      </c>
    </row>
    <row r="1967" spans="1:6" x14ac:dyDescent="0.3">
      <c r="A1967" t="s">
        <v>4386</v>
      </c>
      <c r="B1967" t="s">
        <v>4387</v>
      </c>
      <c r="C1967" t="s">
        <v>4388</v>
      </c>
      <c r="D1967" t="s">
        <v>48019</v>
      </c>
      <c r="E1967">
        <f>_xlfn.XLOOKUP(Append1[[#This Row],[CAS]],[1]!Append1[CAS],[1]!Append1[Tb],"",0)</f>
        <v>392.65</v>
      </c>
      <c r="F1967">
        <f t="shared" si="30"/>
        <v>6</v>
      </c>
    </row>
    <row r="1968" spans="1:6" x14ac:dyDescent="0.3">
      <c r="A1968" t="s">
        <v>20033</v>
      </c>
      <c r="B1968" t="s">
        <v>20034</v>
      </c>
      <c r="C1968" t="s">
        <v>20035</v>
      </c>
      <c r="D1968" t="s">
        <v>48019</v>
      </c>
      <c r="E1968">
        <f>_xlfn.XLOOKUP(Append1[[#This Row],[CAS]],[1]!Append1[CAS],[1]!Append1[Tb],"",0)</f>
        <v>392.82</v>
      </c>
      <c r="F1968">
        <f t="shared" si="30"/>
        <v>6</v>
      </c>
    </row>
    <row r="1969" spans="1:6" hidden="1" x14ac:dyDescent="0.3">
      <c r="A1969" t="s">
        <v>6837</v>
      </c>
      <c r="B1969" t="s">
        <v>6838</v>
      </c>
      <c r="C1969" t="s">
        <v>6839</v>
      </c>
      <c r="D1969" t="s">
        <v>48026</v>
      </c>
      <c r="E1969">
        <f>_xlfn.XLOOKUP(Append1[[#This Row],[CAS]],[1]!Append1[CAS],[1]!Append1[Tb],"",0)</f>
        <v>408.15</v>
      </c>
      <c r="F1969">
        <f t="shared" si="30"/>
        <v>14</v>
      </c>
    </row>
    <row r="1970" spans="1:6" x14ac:dyDescent="0.3">
      <c r="A1970" t="s">
        <v>34026</v>
      </c>
      <c r="B1970" t="s">
        <v>34027</v>
      </c>
      <c r="C1970" t="s">
        <v>34028</v>
      </c>
      <c r="D1970" t="s">
        <v>48019</v>
      </c>
      <c r="E1970">
        <f>_xlfn.XLOOKUP(Append1[[#This Row],[CAS]],[1]!Append1[CAS],[1]!Append1[Tb],"",0)</f>
        <v>392.96</v>
      </c>
      <c r="F1970">
        <f t="shared" si="30"/>
        <v>6</v>
      </c>
    </row>
    <row r="1971" spans="1:6" x14ac:dyDescent="0.3">
      <c r="A1971" t="s">
        <v>23160</v>
      </c>
      <c r="B1971" t="s">
        <v>23161</v>
      </c>
      <c r="C1971" t="s">
        <v>23162</v>
      </c>
      <c r="D1971" t="s">
        <v>48019</v>
      </c>
      <c r="E1971">
        <f>_xlfn.XLOOKUP(Append1[[#This Row],[CAS]],[1]!Append1[CAS],[1]!Append1[Tb],"",0)</f>
        <v>392.99</v>
      </c>
      <c r="F1971">
        <f t="shared" si="30"/>
        <v>6</v>
      </c>
    </row>
    <row r="1972" spans="1:6" x14ac:dyDescent="0.3">
      <c r="A1972" t="s">
        <v>2827</v>
      </c>
      <c r="B1972" t="s">
        <v>1054</v>
      </c>
      <c r="C1972" t="s">
        <v>1055</v>
      </c>
      <c r="D1972" t="s">
        <v>48019</v>
      </c>
      <c r="E1972">
        <f>_xlfn.XLOOKUP(Append1[[#This Row],[CAS]],[1]!Append1[CAS],[1]!Append1[Tb],"",0)</f>
        <v>393.15</v>
      </c>
      <c r="F1972">
        <f t="shared" si="30"/>
        <v>6</v>
      </c>
    </row>
    <row r="1973" spans="1:6" x14ac:dyDescent="0.3">
      <c r="A1973" t="s">
        <v>4076</v>
      </c>
      <c r="B1973" t="s">
        <v>4077</v>
      </c>
      <c r="C1973" t="s">
        <v>4078</v>
      </c>
      <c r="D1973" t="s">
        <v>48019</v>
      </c>
      <c r="E1973">
        <f>_xlfn.XLOOKUP(Append1[[#This Row],[CAS]],[1]!Append1[CAS],[1]!Append1[Tb],"",0)</f>
        <v>393.15</v>
      </c>
      <c r="F1973">
        <f t="shared" si="30"/>
        <v>6</v>
      </c>
    </row>
    <row r="1974" spans="1:6" x14ac:dyDescent="0.3">
      <c r="A1974" t="s">
        <v>4832</v>
      </c>
      <c r="B1974" t="s">
        <v>4833</v>
      </c>
      <c r="C1974" t="s">
        <v>4834</v>
      </c>
      <c r="D1974" t="s">
        <v>48019</v>
      </c>
      <c r="E1974">
        <f>_xlfn.XLOOKUP(Append1[[#This Row],[CAS]],[1]!Append1[CAS],[1]!Append1[Tb],"",0)</f>
        <v>393.15</v>
      </c>
      <c r="F1974">
        <f t="shared" si="30"/>
        <v>6</v>
      </c>
    </row>
    <row r="1975" spans="1:6" hidden="1" x14ac:dyDescent="0.3">
      <c r="A1975" t="s">
        <v>12286</v>
      </c>
      <c r="B1975" t="s">
        <v>12287</v>
      </c>
      <c r="C1975" t="s">
        <v>12288</v>
      </c>
      <c r="D1975" t="s">
        <v>48026</v>
      </c>
      <c r="E1975">
        <f>_xlfn.XLOOKUP(Append1[[#This Row],[CAS]],[1]!Append1[CAS],[1]!Append1[Tb],"",0)</f>
        <v>408.15</v>
      </c>
      <c r="F1975">
        <f t="shared" si="30"/>
        <v>14</v>
      </c>
    </row>
    <row r="1976" spans="1:6" hidden="1" x14ac:dyDescent="0.3">
      <c r="A1976" t="s">
        <v>14880</v>
      </c>
      <c r="B1976" t="s">
        <v>14881</v>
      </c>
      <c r="C1976" t="s">
        <v>14882</v>
      </c>
      <c r="D1976" t="s">
        <v>48026</v>
      </c>
      <c r="E1976">
        <f>_xlfn.XLOOKUP(Append1[[#This Row],[CAS]],[1]!Append1[CAS],[1]!Append1[Tb],"",0)</f>
        <v>408.15</v>
      </c>
      <c r="F1976">
        <f t="shared" si="30"/>
        <v>14</v>
      </c>
    </row>
    <row r="1977" spans="1:6" x14ac:dyDescent="0.3">
      <c r="A1977" t="s">
        <v>10845</v>
      </c>
      <c r="B1977" t="s">
        <v>10846</v>
      </c>
      <c r="C1977" t="s">
        <v>10847</v>
      </c>
      <c r="D1977" t="s">
        <v>48019</v>
      </c>
      <c r="E1977">
        <f>_xlfn.XLOOKUP(Append1[[#This Row],[CAS]],[1]!Append1[CAS],[1]!Append1[Tb],"",0)</f>
        <v>393.15</v>
      </c>
      <c r="F1977">
        <f t="shared" si="30"/>
        <v>6</v>
      </c>
    </row>
    <row r="1978" spans="1:6" x14ac:dyDescent="0.3">
      <c r="A1978" t="s">
        <v>9793</v>
      </c>
      <c r="B1978" t="s">
        <v>9794</v>
      </c>
      <c r="C1978" t="s">
        <v>9795</v>
      </c>
      <c r="D1978" t="s">
        <v>48019</v>
      </c>
      <c r="E1978">
        <f>_xlfn.XLOOKUP(Append1[[#This Row],[CAS]],[1]!Append1[CAS],[1]!Append1[Tb],"",0)</f>
        <v>393.55</v>
      </c>
      <c r="F1978">
        <f t="shared" si="30"/>
        <v>6</v>
      </c>
    </row>
    <row r="1979" spans="1:6" x14ac:dyDescent="0.3">
      <c r="A1979" t="s">
        <v>36654</v>
      </c>
      <c r="B1979" t="s">
        <v>36655</v>
      </c>
      <c r="C1979" t="s">
        <v>36656</v>
      </c>
      <c r="D1979" t="s">
        <v>48019</v>
      </c>
      <c r="E1979">
        <f>_xlfn.XLOOKUP(Append1[[#This Row],[CAS]],[1]!Append1[CAS],[1]!Append1[Tb],"",0)</f>
        <v>393.72</v>
      </c>
      <c r="F1979">
        <f t="shared" si="30"/>
        <v>6</v>
      </c>
    </row>
    <row r="1980" spans="1:6" x14ac:dyDescent="0.3">
      <c r="A1980" t="s">
        <v>32329</v>
      </c>
      <c r="B1980" t="s">
        <v>32330</v>
      </c>
      <c r="C1980" t="s">
        <v>32331</v>
      </c>
      <c r="D1980" t="s">
        <v>48019</v>
      </c>
      <c r="E1980">
        <f>_xlfn.XLOOKUP(Append1[[#This Row],[CAS]],[1]!Append1[CAS],[1]!Append1[Tb],"",0)</f>
        <v>393.78</v>
      </c>
      <c r="F1980">
        <f t="shared" si="30"/>
        <v>6</v>
      </c>
    </row>
    <row r="1981" spans="1:6" x14ac:dyDescent="0.3">
      <c r="A1981" t="s">
        <v>38457</v>
      </c>
      <c r="B1981" t="s">
        <v>38458</v>
      </c>
      <c r="C1981" t="s">
        <v>38459</v>
      </c>
      <c r="D1981" t="s">
        <v>48019</v>
      </c>
      <c r="E1981">
        <f>_xlfn.XLOOKUP(Append1[[#This Row],[CAS]],[1]!Append1[CAS],[1]!Append1[Tb],"",0)</f>
        <v>393.86</v>
      </c>
      <c r="F1981">
        <f t="shared" si="30"/>
        <v>6</v>
      </c>
    </row>
    <row r="1982" spans="1:6" x14ac:dyDescent="0.3">
      <c r="A1982" t="s">
        <v>2579</v>
      </c>
      <c r="B1982" t="s">
        <v>558</v>
      </c>
      <c r="C1982" t="s">
        <v>559</v>
      </c>
      <c r="D1982" t="s">
        <v>48019</v>
      </c>
      <c r="E1982">
        <f>_xlfn.XLOOKUP(Append1[[#This Row],[CAS]],[1]!Append1[CAS],[1]!Append1[Tb],"",0)</f>
        <v>394.15</v>
      </c>
      <c r="F1982">
        <f t="shared" si="30"/>
        <v>6</v>
      </c>
    </row>
    <row r="1983" spans="1:6" x14ac:dyDescent="0.3">
      <c r="A1983" t="s">
        <v>4754</v>
      </c>
      <c r="B1983" t="s">
        <v>4755</v>
      </c>
      <c r="C1983" t="s">
        <v>4756</v>
      </c>
      <c r="D1983" t="s">
        <v>48019</v>
      </c>
      <c r="E1983">
        <f>_xlfn.XLOOKUP(Append1[[#This Row],[CAS]],[1]!Append1[CAS],[1]!Append1[Tb],"",0)</f>
        <v>394.15</v>
      </c>
      <c r="F1983">
        <f t="shared" si="30"/>
        <v>6</v>
      </c>
    </row>
    <row r="1984" spans="1:6" x14ac:dyDescent="0.3">
      <c r="A1984" t="s">
        <v>5369</v>
      </c>
      <c r="B1984" t="s">
        <v>5370</v>
      </c>
      <c r="C1984" t="s">
        <v>5371</v>
      </c>
      <c r="D1984" t="s">
        <v>48019</v>
      </c>
      <c r="E1984">
        <f>_xlfn.XLOOKUP(Append1[[#This Row],[CAS]],[1]!Append1[CAS],[1]!Append1[Tb],"",0)</f>
        <v>394.15</v>
      </c>
      <c r="F1984">
        <f t="shared" si="30"/>
        <v>6</v>
      </c>
    </row>
    <row r="1985" spans="1:6" x14ac:dyDescent="0.3">
      <c r="A1985" t="s">
        <v>12013</v>
      </c>
      <c r="B1985" t="s">
        <v>12014</v>
      </c>
      <c r="C1985" t="s">
        <v>12015</v>
      </c>
      <c r="D1985" t="s">
        <v>48019</v>
      </c>
      <c r="E1985">
        <f>_xlfn.XLOOKUP(Append1[[#This Row],[CAS]],[1]!Append1[CAS],[1]!Append1[Tb],"",0)</f>
        <v>394.15</v>
      </c>
      <c r="F1985">
        <f t="shared" si="30"/>
        <v>6</v>
      </c>
    </row>
    <row r="1986" spans="1:6" x14ac:dyDescent="0.3">
      <c r="A1986" t="s">
        <v>12650</v>
      </c>
      <c r="B1986" t="s">
        <v>12651</v>
      </c>
      <c r="C1986" t="s">
        <v>12652</v>
      </c>
      <c r="D1986" t="s">
        <v>48019</v>
      </c>
      <c r="E1986">
        <f>_xlfn.XLOOKUP(Append1[[#This Row],[CAS]],[1]!Append1[CAS],[1]!Append1[Tb],"",0)</f>
        <v>395.15</v>
      </c>
      <c r="F1986">
        <f t="shared" ref="F1986:F2049" si="31">LEN(C1986)-LEN(SUBSTITUTE(C1986,"C",""))</f>
        <v>6</v>
      </c>
    </row>
    <row r="1987" spans="1:6" x14ac:dyDescent="0.3">
      <c r="A1987" t="s">
        <v>20970</v>
      </c>
      <c r="B1987" t="s">
        <v>20971</v>
      </c>
      <c r="C1987" t="s">
        <v>20972</v>
      </c>
      <c r="D1987" t="s">
        <v>48019</v>
      </c>
      <c r="E1987">
        <f>_xlfn.XLOOKUP(Append1[[#This Row],[CAS]],[1]!Append1[CAS],[1]!Append1[Tb],"",0)</f>
        <v>395.94</v>
      </c>
      <c r="F1987">
        <f t="shared" si="31"/>
        <v>6</v>
      </c>
    </row>
    <row r="1988" spans="1:6" x14ac:dyDescent="0.3">
      <c r="A1988" t="s">
        <v>23286</v>
      </c>
      <c r="B1988" t="s">
        <v>23287</v>
      </c>
      <c r="C1988" t="s">
        <v>23288</v>
      </c>
      <c r="D1988" t="s">
        <v>48019</v>
      </c>
      <c r="E1988">
        <f>_xlfn.XLOOKUP(Append1[[#This Row],[CAS]],[1]!Append1[CAS],[1]!Append1[Tb],"",0)</f>
        <v>395.94</v>
      </c>
      <c r="F1988">
        <f t="shared" si="31"/>
        <v>6</v>
      </c>
    </row>
    <row r="1989" spans="1:6" x14ac:dyDescent="0.3">
      <c r="A1989" t="s">
        <v>12620</v>
      </c>
      <c r="B1989" t="s">
        <v>12621</v>
      </c>
      <c r="C1989" t="s">
        <v>12622</v>
      </c>
      <c r="D1989" t="s">
        <v>48019</v>
      </c>
      <c r="E1989">
        <f>_xlfn.XLOOKUP(Append1[[#This Row],[CAS]],[1]!Append1[CAS],[1]!Append1[Tb],"",0)</f>
        <v>396.15</v>
      </c>
      <c r="F1989">
        <f t="shared" si="31"/>
        <v>6</v>
      </c>
    </row>
    <row r="1990" spans="1:6" x14ac:dyDescent="0.3">
      <c r="A1990" t="s">
        <v>15231</v>
      </c>
      <c r="B1990" t="s">
        <v>15232</v>
      </c>
      <c r="C1990" t="s">
        <v>15233</v>
      </c>
      <c r="D1990" t="s">
        <v>48019</v>
      </c>
      <c r="E1990">
        <f>_xlfn.XLOOKUP(Append1[[#This Row],[CAS]],[1]!Append1[CAS],[1]!Append1[Tb],"",0)</f>
        <v>396.65</v>
      </c>
      <c r="F1990">
        <f t="shared" si="31"/>
        <v>6</v>
      </c>
    </row>
    <row r="1991" spans="1:6" x14ac:dyDescent="0.3">
      <c r="A1991" t="s">
        <v>28467</v>
      </c>
      <c r="B1991" t="s">
        <v>28468</v>
      </c>
      <c r="C1991" t="s">
        <v>28469</v>
      </c>
      <c r="D1991" t="s">
        <v>48019</v>
      </c>
      <c r="E1991">
        <f>_xlfn.XLOOKUP(Append1[[#This Row],[CAS]],[1]!Append1[CAS],[1]!Append1[Tb],"",0)</f>
        <v>397.13</v>
      </c>
      <c r="F1991">
        <f t="shared" si="31"/>
        <v>6</v>
      </c>
    </row>
    <row r="1992" spans="1:6" hidden="1" x14ac:dyDescent="0.3">
      <c r="A1992" t="s">
        <v>8374</v>
      </c>
      <c r="B1992" t="s">
        <v>8375</v>
      </c>
      <c r="C1992" t="s">
        <v>8376</v>
      </c>
      <c r="D1992" t="s">
        <v>48026</v>
      </c>
      <c r="E1992">
        <f>_xlfn.XLOOKUP(Append1[[#This Row],[CAS]],[1]!Append1[CAS],[1]!Append1[Tb],"",0)</f>
        <v>408.65</v>
      </c>
      <c r="F1992">
        <f t="shared" si="31"/>
        <v>14</v>
      </c>
    </row>
    <row r="1993" spans="1:6" x14ac:dyDescent="0.3">
      <c r="A1993" t="s">
        <v>2420</v>
      </c>
      <c r="B1993" t="s">
        <v>240</v>
      </c>
      <c r="C1993" t="s">
        <v>241</v>
      </c>
      <c r="D1993" t="s">
        <v>48019</v>
      </c>
      <c r="E1993">
        <f>_xlfn.XLOOKUP(Append1[[#This Row],[CAS]],[1]!Append1[CAS],[1]!Append1[Tb],"",0)</f>
        <v>397.15</v>
      </c>
      <c r="F1993">
        <f t="shared" si="31"/>
        <v>6</v>
      </c>
    </row>
    <row r="1994" spans="1:6" x14ac:dyDescent="0.3">
      <c r="A1994" t="s">
        <v>3002</v>
      </c>
      <c r="B1994" t="s">
        <v>1404</v>
      </c>
      <c r="C1994" t="s">
        <v>1405</v>
      </c>
      <c r="D1994" t="s">
        <v>48019</v>
      </c>
      <c r="E1994">
        <f>_xlfn.XLOOKUP(Append1[[#This Row],[CAS]],[1]!Append1[CAS],[1]!Append1[Tb],"",0)</f>
        <v>397.15</v>
      </c>
      <c r="F1994">
        <f t="shared" si="31"/>
        <v>6</v>
      </c>
    </row>
    <row r="1995" spans="1:6" x14ac:dyDescent="0.3">
      <c r="A1995" t="s">
        <v>36011</v>
      </c>
      <c r="B1995" t="s">
        <v>36012</v>
      </c>
      <c r="C1995" t="s">
        <v>36013</v>
      </c>
      <c r="D1995" t="s">
        <v>48019</v>
      </c>
      <c r="E1995">
        <f>_xlfn.XLOOKUP(Append1[[#This Row],[CAS]],[1]!Append1[CAS],[1]!Append1[Tb],"",0)</f>
        <v>397.6</v>
      </c>
      <c r="F1995">
        <f t="shared" si="31"/>
        <v>6</v>
      </c>
    </row>
    <row r="1996" spans="1:6" x14ac:dyDescent="0.3">
      <c r="A1996" t="s">
        <v>5499</v>
      </c>
      <c r="B1996" t="s">
        <v>5500</v>
      </c>
      <c r="C1996" t="s">
        <v>5501</v>
      </c>
      <c r="D1996" t="s">
        <v>48019</v>
      </c>
      <c r="E1996">
        <f>_xlfn.XLOOKUP(Append1[[#This Row],[CAS]],[1]!Append1[CAS],[1]!Append1[Tb],"",0)</f>
        <v>397.65</v>
      </c>
      <c r="F1996">
        <f t="shared" si="31"/>
        <v>6</v>
      </c>
    </row>
    <row r="1997" spans="1:6" x14ac:dyDescent="0.3">
      <c r="A1997" t="s">
        <v>7153</v>
      </c>
      <c r="B1997" t="s">
        <v>7154</v>
      </c>
      <c r="C1997" t="s">
        <v>7155</v>
      </c>
      <c r="D1997" t="s">
        <v>48019</v>
      </c>
      <c r="E1997">
        <f>_xlfn.XLOOKUP(Append1[[#This Row],[CAS]],[1]!Append1[CAS],[1]!Append1[Tb],"",0)</f>
        <v>397.65</v>
      </c>
      <c r="F1997">
        <f t="shared" si="31"/>
        <v>6</v>
      </c>
    </row>
    <row r="1998" spans="1:6" x14ac:dyDescent="0.3">
      <c r="A1998" t="s">
        <v>2740</v>
      </c>
      <c r="B1998" t="s">
        <v>880</v>
      </c>
      <c r="C1998" t="s">
        <v>881</v>
      </c>
      <c r="D1998" t="s">
        <v>48019</v>
      </c>
      <c r="E1998">
        <f>_xlfn.XLOOKUP(Append1[[#This Row],[CAS]],[1]!Append1[CAS],[1]!Append1[Tb],"",0)</f>
        <v>398.15</v>
      </c>
      <c r="F1998">
        <f t="shared" si="31"/>
        <v>6</v>
      </c>
    </row>
    <row r="1999" spans="1:6" x14ac:dyDescent="0.3">
      <c r="A1999" t="s">
        <v>3448</v>
      </c>
      <c r="B1999" t="s">
        <v>2294</v>
      </c>
      <c r="C1999" t="s">
        <v>2295</v>
      </c>
      <c r="D1999" t="s">
        <v>48019</v>
      </c>
      <c r="E1999">
        <f>_xlfn.XLOOKUP(Append1[[#This Row],[CAS]],[1]!Append1[CAS],[1]!Append1[Tb],"",0)</f>
        <v>398.15</v>
      </c>
      <c r="F1999">
        <f t="shared" si="31"/>
        <v>6</v>
      </c>
    </row>
    <row r="2000" spans="1:6" x14ac:dyDescent="0.3">
      <c r="A2000" t="s">
        <v>9531</v>
      </c>
      <c r="B2000" t="s">
        <v>9532</v>
      </c>
      <c r="C2000" t="s">
        <v>9533</v>
      </c>
      <c r="D2000" t="s">
        <v>48019</v>
      </c>
      <c r="E2000">
        <f>_xlfn.XLOOKUP(Append1[[#This Row],[CAS]],[1]!Append1[CAS],[1]!Append1[Tb],"",0)</f>
        <v>398.45</v>
      </c>
      <c r="F2000">
        <f t="shared" si="31"/>
        <v>6</v>
      </c>
    </row>
    <row r="2001" spans="1:6" x14ac:dyDescent="0.3">
      <c r="A2001" t="s">
        <v>2416</v>
      </c>
      <c r="B2001" t="s">
        <v>232</v>
      </c>
      <c r="C2001" t="s">
        <v>233</v>
      </c>
      <c r="D2001" t="s">
        <v>48019</v>
      </c>
      <c r="E2001">
        <f>_xlfn.XLOOKUP(Append1[[#This Row],[CAS]],[1]!Append1[CAS],[1]!Append1[Tb],"",0)</f>
        <v>398.65</v>
      </c>
      <c r="F2001">
        <f t="shared" si="31"/>
        <v>6</v>
      </c>
    </row>
    <row r="2002" spans="1:6" x14ac:dyDescent="0.3">
      <c r="A2002" t="s">
        <v>2735</v>
      </c>
      <c r="B2002" t="s">
        <v>870</v>
      </c>
      <c r="C2002" t="s">
        <v>871</v>
      </c>
      <c r="D2002" t="s">
        <v>48019</v>
      </c>
      <c r="E2002">
        <f>_xlfn.XLOOKUP(Append1[[#This Row],[CAS]],[1]!Append1[CAS],[1]!Append1[Tb],"",0)</f>
        <v>398.65</v>
      </c>
      <c r="F2002">
        <f t="shared" si="31"/>
        <v>6</v>
      </c>
    </row>
    <row r="2003" spans="1:6" x14ac:dyDescent="0.3">
      <c r="A2003" t="s">
        <v>8392</v>
      </c>
      <c r="B2003" t="s">
        <v>8393</v>
      </c>
      <c r="C2003" t="s">
        <v>8394</v>
      </c>
      <c r="D2003" t="s">
        <v>48019</v>
      </c>
      <c r="E2003">
        <f>_xlfn.XLOOKUP(Append1[[#This Row],[CAS]],[1]!Append1[CAS],[1]!Append1[Tb],"",0)</f>
        <v>398.65</v>
      </c>
      <c r="F2003">
        <f t="shared" si="31"/>
        <v>6</v>
      </c>
    </row>
    <row r="2004" spans="1:6" x14ac:dyDescent="0.3">
      <c r="A2004" t="s">
        <v>10153</v>
      </c>
      <c r="B2004" t="s">
        <v>10154</v>
      </c>
      <c r="C2004" t="s">
        <v>10155</v>
      </c>
      <c r="D2004" t="s">
        <v>48019</v>
      </c>
      <c r="E2004">
        <f>_xlfn.XLOOKUP(Append1[[#This Row],[CAS]],[1]!Append1[CAS],[1]!Append1[Tb],"",0)</f>
        <v>398.65</v>
      </c>
      <c r="F2004">
        <f t="shared" si="31"/>
        <v>6</v>
      </c>
    </row>
    <row r="2005" spans="1:6" x14ac:dyDescent="0.3">
      <c r="A2005" t="s">
        <v>2377</v>
      </c>
      <c r="B2005" t="s">
        <v>154</v>
      </c>
      <c r="C2005" t="s">
        <v>155</v>
      </c>
      <c r="D2005" t="s">
        <v>48019</v>
      </c>
      <c r="E2005">
        <f>_xlfn.XLOOKUP(Append1[[#This Row],[CAS]],[1]!Append1[CAS],[1]!Append1[Tb],"",0)</f>
        <v>399.05</v>
      </c>
      <c r="F2005">
        <f t="shared" si="31"/>
        <v>6</v>
      </c>
    </row>
    <row r="2006" spans="1:6" x14ac:dyDescent="0.3">
      <c r="A2006" t="s">
        <v>2731</v>
      </c>
      <c r="B2006" t="s">
        <v>862</v>
      </c>
      <c r="C2006" t="s">
        <v>863</v>
      </c>
      <c r="D2006" t="s">
        <v>48019</v>
      </c>
      <c r="E2006">
        <f>_xlfn.XLOOKUP(Append1[[#This Row],[CAS]],[1]!Append1[CAS],[1]!Append1[Tb],"",0)</f>
        <v>399.15</v>
      </c>
      <c r="F2006">
        <f t="shared" si="31"/>
        <v>6</v>
      </c>
    </row>
    <row r="2007" spans="1:6" x14ac:dyDescent="0.3">
      <c r="A2007" t="s">
        <v>6033</v>
      </c>
      <c r="B2007" t="s">
        <v>6034</v>
      </c>
      <c r="C2007" t="s">
        <v>6035</v>
      </c>
      <c r="D2007" t="s">
        <v>48019</v>
      </c>
      <c r="E2007">
        <f>_xlfn.XLOOKUP(Append1[[#This Row],[CAS]],[1]!Append1[CAS],[1]!Append1[Tb],"",0)</f>
        <v>399.15</v>
      </c>
      <c r="F2007">
        <f t="shared" si="31"/>
        <v>6</v>
      </c>
    </row>
    <row r="2008" spans="1:6" hidden="1" x14ac:dyDescent="0.3">
      <c r="A2008" t="s">
        <v>3078</v>
      </c>
      <c r="B2008" t="s">
        <v>1556</v>
      </c>
      <c r="C2008" t="s">
        <v>1557</v>
      </c>
      <c r="D2008" t="s">
        <v>48020</v>
      </c>
      <c r="E2008">
        <f>_xlfn.XLOOKUP(Append1[[#This Row],[CAS]],[1]!Append1[CAS],[1]!Append1[Tb],"",0)</f>
        <v>409.15</v>
      </c>
      <c r="F2008">
        <f t="shared" si="31"/>
        <v>13</v>
      </c>
    </row>
    <row r="2009" spans="1:6" x14ac:dyDescent="0.3">
      <c r="A2009" t="s">
        <v>15506</v>
      </c>
      <c r="B2009" t="s">
        <v>15507</v>
      </c>
      <c r="C2009" t="s">
        <v>15508</v>
      </c>
      <c r="D2009" t="s">
        <v>48019</v>
      </c>
      <c r="E2009">
        <f>_xlfn.XLOOKUP(Append1[[#This Row],[CAS]],[1]!Append1[CAS],[1]!Append1[Tb],"",0)</f>
        <v>399.15</v>
      </c>
      <c r="F2009">
        <f t="shared" si="31"/>
        <v>6</v>
      </c>
    </row>
    <row r="2010" spans="1:6" x14ac:dyDescent="0.3">
      <c r="A2010" t="s">
        <v>30134</v>
      </c>
      <c r="B2010" t="s">
        <v>234</v>
      </c>
      <c r="C2010" t="s">
        <v>235</v>
      </c>
      <c r="D2010" t="s">
        <v>48019</v>
      </c>
      <c r="E2010">
        <f>_xlfn.XLOOKUP(Append1[[#This Row],[CAS]],[1]!Append1[CAS],[1]!Append1[Tb],"",0)</f>
        <v>399.26</v>
      </c>
      <c r="F2010">
        <f t="shared" si="31"/>
        <v>6</v>
      </c>
    </row>
    <row r="2011" spans="1:6" x14ac:dyDescent="0.3">
      <c r="A2011" t="s">
        <v>32224</v>
      </c>
      <c r="B2011" t="s">
        <v>32225</v>
      </c>
      <c r="C2011" t="s">
        <v>32226</v>
      </c>
      <c r="D2011" t="s">
        <v>48019</v>
      </c>
      <c r="E2011">
        <f>_xlfn.XLOOKUP(Append1[[#This Row],[CAS]],[1]!Append1[CAS],[1]!Append1[Tb],"",0)</f>
        <v>399.26</v>
      </c>
      <c r="F2011">
        <f t="shared" si="31"/>
        <v>6</v>
      </c>
    </row>
    <row r="2012" spans="1:6" x14ac:dyDescent="0.3">
      <c r="A2012" t="s">
        <v>2456</v>
      </c>
      <c r="B2012" t="s">
        <v>312</v>
      </c>
      <c r="C2012" t="s">
        <v>313</v>
      </c>
      <c r="D2012" t="s">
        <v>48019</v>
      </c>
      <c r="E2012">
        <f>_xlfn.XLOOKUP(Append1[[#This Row],[CAS]],[1]!Append1[CAS],[1]!Append1[Tb],"",0)</f>
        <v>399.65</v>
      </c>
      <c r="F2012">
        <f t="shared" si="31"/>
        <v>6</v>
      </c>
    </row>
    <row r="2013" spans="1:6" x14ac:dyDescent="0.3">
      <c r="A2013" t="s">
        <v>21232</v>
      </c>
      <c r="B2013" t="s">
        <v>21233</v>
      </c>
      <c r="C2013" t="s">
        <v>21234</v>
      </c>
      <c r="D2013" t="s">
        <v>48019</v>
      </c>
      <c r="E2013">
        <f>_xlfn.XLOOKUP(Append1[[#This Row],[CAS]],[1]!Append1[CAS],[1]!Append1[Tb],"",0)</f>
        <v>399.75</v>
      </c>
      <c r="F2013">
        <f t="shared" si="31"/>
        <v>6</v>
      </c>
    </row>
    <row r="2014" spans="1:6" x14ac:dyDescent="0.3">
      <c r="A2014" t="s">
        <v>27270</v>
      </c>
      <c r="B2014" t="s">
        <v>27271</v>
      </c>
      <c r="C2014" t="s">
        <v>27272</v>
      </c>
      <c r="D2014" t="s">
        <v>48019</v>
      </c>
      <c r="E2014">
        <f>_xlfn.XLOOKUP(Append1[[#This Row],[CAS]],[1]!Append1[CAS],[1]!Append1[Tb],"",0)</f>
        <v>399.75</v>
      </c>
      <c r="F2014">
        <f t="shared" si="31"/>
        <v>6</v>
      </c>
    </row>
    <row r="2015" spans="1:6" x14ac:dyDescent="0.3">
      <c r="A2015" t="s">
        <v>28668</v>
      </c>
      <c r="B2015" t="s">
        <v>28669</v>
      </c>
      <c r="C2015" t="s">
        <v>28670</v>
      </c>
      <c r="D2015" t="s">
        <v>48019</v>
      </c>
      <c r="E2015">
        <f>_xlfn.XLOOKUP(Append1[[#This Row],[CAS]],[1]!Append1[CAS],[1]!Append1[Tb],"",0)</f>
        <v>399.75</v>
      </c>
      <c r="F2015">
        <f t="shared" si="31"/>
        <v>6</v>
      </c>
    </row>
    <row r="2016" spans="1:6" hidden="1" x14ac:dyDescent="0.3">
      <c r="A2016" t="s">
        <v>12421</v>
      </c>
      <c r="B2016" t="s">
        <v>12422</v>
      </c>
      <c r="C2016" t="s">
        <v>12423</v>
      </c>
      <c r="D2016" t="s">
        <v>48040</v>
      </c>
      <c r="E2016">
        <f>_xlfn.XLOOKUP(Append1[[#This Row],[CAS]],[1]!Append1[CAS],[1]!Append1[Tb],"",0)</f>
        <v>409.15</v>
      </c>
      <c r="F2016">
        <f t="shared" si="31"/>
        <v>22</v>
      </c>
    </row>
    <row r="2017" spans="1:6" x14ac:dyDescent="0.3">
      <c r="A2017" t="s">
        <v>23226</v>
      </c>
      <c r="B2017" t="s">
        <v>23227</v>
      </c>
      <c r="C2017" t="s">
        <v>23228</v>
      </c>
      <c r="D2017" t="s">
        <v>48019</v>
      </c>
      <c r="E2017">
        <f>_xlfn.XLOOKUP(Append1[[#This Row],[CAS]],[1]!Append1[CAS],[1]!Append1[Tb],"",0)</f>
        <v>399.87</v>
      </c>
      <c r="F2017">
        <f t="shared" si="31"/>
        <v>6</v>
      </c>
    </row>
    <row r="2018" spans="1:6" x14ac:dyDescent="0.3">
      <c r="A2018" t="s">
        <v>47553</v>
      </c>
      <c r="B2018" t="s">
        <v>47554</v>
      </c>
      <c r="C2018" t="s">
        <v>47555</v>
      </c>
      <c r="D2018" t="s">
        <v>48019</v>
      </c>
      <c r="E2018">
        <f>_xlfn.XLOOKUP(Append1[[#This Row],[CAS]],[1]!Append1[CAS],[1]!Append1[Tb],"",0)</f>
        <v>400.14</v>
      </c>
      <c r="F2018">
        <f t="shared" si="31"/>
        <v>6</v>
      </c>
    </row>
    <row r="2019" spans="1:6" x14ac:dyDescent="0.3">
      <c r="A2019" t="s">
        <v>6395</v>
      </c>
      <c r="B2019" t="s">
        <v>6396</v>
      </c>
      <c r="C2019" t="s">
        <v>6397</v>
      </c>
      <c r="D2019" t="s">
        <v>48019</v>
      </c>
      <c r="E2019">
        <f>_xlfn.XLOOKUP(Append1[[#This Row],[CAS]],[1]!Append1[CAS],[1]!Append1[Tb],"",0)</f>
        <v>400.15</v>
      </c>
      <c r="F2019">
        <f t="shared" si="31"/>
        <v>6</v>
      </c>
    </row>
    <row r="2020" spans="1:6" x14ac:dyDescent="0.3">
      <c r="A2020" t="s">
        <v>25233</v>
      </c>
      <c r="B2020" t="s">
        <v>25234</v>
      </c>
      <c r="C2020" t="s">
        <v>25235</v>
      </c>
      <c r="D2020" t="s">
        <v>48019</v>
      </c>
      <c r="E2020">
        <f>_xlfn.XLOOKUP(Append1[[#This Row],[CAS]],[1]!Append1[CAS],[1]!Append1[Tb],"",0)</f>
        <v>400.28</v>
      </c>
      <c r="F2020">
        <f t="shared" si="31"/>
        <v>6</v>
      </c>
    </row>
    <row r="2021" spans="1:6" x14ac:dyDescent="0.3">
      <c r="A2021" t="s">
        <v>47686</v>
      </c>
      <c r="B2021" t="s">
        <v>47687</v>
      </c>
      <c r="C2021" t="s">
        <v>47688</v>
      </c>
      <c r="D2021" t="s">
        <v>48019</v>
      </c>
      <c r="E2021">
        <f>_xlfn.XLOOKUP(Append1[[#This Row],[CAS]],[1]!Append1[CAS],[1]!Append1[Tb],"",0)</f>
        <v>400.38</v>
      </c>
      <c r="F2021">
        <f t="shared" si="31"/>
        <v>6</v>
      </c>
    </row>
    <row r="2022" spans="1:6" hidden="1" x14ac:dyDescent="0.3">
      <c r="A2022" t="s">
        <v>14625</v>
      </c>
      <c r="B2022" t="s">
        <v>14626</v>
      </c>
      <c r="C2022" t="s">
        <v>14627</v>
      </c>
      <c r="D2022" t="s">
        <v>48033</v>
      </c>
      <c r="E2022">
        <f>_xlfn.XLOOKUP(Append1[[#This Row],[CAS]],[1]!Append1[CAS],[1]!Append1[Tb],"",0)</f>
        <v>409.35</v>
      </c>
      <c r="F2022">
        <f t="shared" si="31"/>
        <v>16</v>
      </c>
    </row>
    <row r="2023" spans="1:6" x14ac:dyDescent="0.3">
      <c r="A2023" t="s">
        <v>2472</v>
      </c>
      <c r="B2023" t="s">
        <v>344</v>
      </c>
      <c r="C2023" t="s">
        <v>345</v>
      </c>
      <c r="D2023" t="s">
        <v>48019</v>
      </c>
      <c r="E2023">
        <f>_xlfn.XLOOKUP(Append1[[#This Row],[CAS]],[1]!Append1[CAS],[1]!Append1[Tb],"",0)</f>
        <v>400.65</v>
      </c>
      <c r="F2023">
        <f t="shared" si="31"/>
        <v>6</v>
      </c>
    </row>
    <row r="2024" spans="1:6" x14ac:dyDescent="0.3">
      <c r="A2024" t="s">
        <v>3971</v>
      </c>
      <c r="B2024" t="s">
        <v>3972</v>
      </c>
      <c r="C2024" t="s">
        <v>3973</v>
      </c>
      <c r="D2024" t="s">
        <v>48019</v>
      </c>
      <c r="E2024">
        <f>_xlfn.XLOOKUP(Append1[[#This Row],[CAS]],[1]!Append1[CAS],[1]!Append1[Tb],"",0)</f>
        <v>400.85</v>
      </c>
      <c r="F2024">
        <f t="shared" si="31"/>
        <v>6</v>
      </c>
    </row>
    <row r="2025" spans="1:6" x14ac:dyDescent="0.3">
      <c r="A2025" t="s">
        <v>33535</v>
      </c>
      <c r="B2025" t="s">
        <v>33536</v>
      </c>
      <c r="C2025" t="s">
        <v>33537</v>
      </c>
      <c r="D2025" t="s">
        <v>48019</v>
      </c>
      <c r="E2025">
        <f>_xlfn.XLOOKUP(Append1[[#This Row],[CAS]],[1]!Append1[CAS],[1]!Append1[Tb],"",0)</f>
        <v>400.91</v>
      </c>
      <c r="F2025">
        <f t="shared" si="31"/>
        <v>6</v>
      </c>
    </row>
    <row r="2026" spans="1:6" x14ac:dyDescent="0.3">
      <c r="A2026" t="s">
        <v>22147</v>
      </c>
      <c r="B2026" t="s">
        <v>22148</v>
      </c>
      <c r="C2026" t="s">
        <v>22149</v>
      </c>
      <c r="D2026" t="s">
        <v>48019</v>
      </c>
      <c r="E2026">
        <f>_xlfn.XLOOKUP(Append1[[#This Row],[CAS]],[1]!Append1[CAS],[1]!Append1[Tb],"",0)</f>
        <v>401</v>
      </c>
      <c r="F2026">
        <f t="shared" si="31"/>
        <v>6</v>
      </c>
    </row>
    <row r="2027" spans="1:6" x14ac:dyDescent="0.3">
      <c r="A2027" t="s">
        <v>2618</v>
      </c>
      <c r="B2027" t="s">
        <v>636</v>
      </c>
      <c r="C2027" t="s">
        <v>637</v>
      </c>
      <c r="D2027" t="s">
        <v>48019</v>
      </c>
      <c r="E2027">
        <f>_xlfn.XLOOKUP(Append1[[#This Row],[CAS]],[1]!Append1[CAS],[1]!Append1[Tb],"",0)</f>
        <v>401.15</v>
      </c>
      <c r="F2027">
        <f t="shared" si="31"/>
        <v>6</v>
      </c>
    </row>
    <row r="2028" spans="1:6" x14ac:dyDescent="0.3">
      <c r="A2028" t="s">
        <v>2622</v>
      </c>
      <c r="B2028" t="s">
        <v>644</v>
      </c>
      <c r="C2028" t="s">
        <v>645</v>
      </c>
      <c r="D2028" t="s">
        <v>48019</v>
      </c>
      <c r="E2028">
        <f>_xlfn.XLOOKUP(Append1[[#This Row],[CAS]],[1]!Append1[CAS],[1]!Append1[Tb],"",0)</f>
        <v>401.15</v>
      </c>
      <c r="F2028">
        <f t="shared" si="31"/>
        <v>6</v>
      </c>
    </row>
    <row r="2029" spans="1:6" x14ac:dyDescent="0.3">
      <c r="A2029" t="s">
        <v>11722</v>
      </c>
      <c r="B2029" t="s">
        <v>11723</v>
      </c>
      <c r="C2029" t="s">
        <v>11724</v>
      </c>
      <c r="D2029" t="s">
        <v>48019</v>
      </c>
      <c r="E2029">
        <f>_xlfn.XLOOKUP(Append1[[#This Row],[CAS]],[1]!Append1[CAS],[1]!Append1[Tb],"",0)</f>
        <v>401.15</v>
      </c>
      <c r="F2029">
        <f t="shared" si="31"/>
        <v>6</v>
      </c>
    </row>
    <row r="2030" spans="1:6" x14ac:dyDescent="0.3">
      <c r="A2030" t="s">
        <v>32019</v>
      </c>
      <c r="B2030" t="s">
        <v>32020</v>
      </c>
      <c r="C2030" t="s">
        <v>32021</v>
      </c>
      <c r="D2030" t="s">
        <v>48019</v>
      </c>
      <c r="E2030">
        <f>_xlfn.XLOOKUP(Append1[[#This Row],[CAS]],[1]!Append1[CAS],[1]!Append1[Tb],"",0)</f>
        <v>401.24</v>
      </c>
      <c r="F2030">
        <f t="shared" si="31"/>
        <v>6</v>
      </c>
    </row>
    <row r="2031" spans="1:6" x14ac:dyDescent="0.3">
      <c r="A2031" t="s">
        <v>21487</v>
      </c>
      <c r="B2031" t="s">
        <v>21488</v>
      </c>
      <c r="C2031" t="s">
        <v>21489</v>
      </c>
      <c r="D2031" t="s">
        <v>48019</v>
      </c>
      <c r="E2031">
        <f>_xlfn.XLOOKUP(Append1[[#This Row],[CAS]],[1]!Append1[CAS],[1]!Append1[Tb],"",0)</f>
        <v>401.39</v>
      </c>
      <c r="F2031">
        <f t="shared" si="31"/>
        <v>6</v>
      </c>
    </row>
    <row r="2032" spans="1:6" x14ac:dyDescent="0.3">
      <c r="A2032" t="s">
        <v>6135</v>
      </c>
      <c r="B2032" t="s">
        <v>6136</v>
      </c>
      <c r="C2032" t="s">
        <v>6137</v>
      </c>
      <c r="D2032" t="s">
        <v>48019</v>
      </c>
      <c r="E2032">
        <f>_xlfn.XLOOKUP(Append1[[#This Row],[CAS]],[1]!Append1[CAS],[1]!Append1[Tb],"",0)</f>
        <v>401.45</v>
      </c>
      <c r="F2032">
        <f t="shared" si="31"/>
        <v>6</v>
      </c>
    </row>
    <row r="2033" spans="1:6" x14ac:dyDescent="0.3">
      <c r="A2033" t="s">
        <v>3011</v>
      </c>
      <c r="B2033" t="s">
        <v>1422</v>
      </c>
      <c r="C2033" t="s">
        <v>1423</v>
      </c>
      <c r="D2033" t="s">
        <v>48019</v>
      </c>
      <c r="E2033">
        <f>_xlfn.XLOOKUP(Append1[[#This Row],[CAS]],[1]!Append1[CAS],[1]!Append1[Tb],"",0)</f>
        <v>401.65</v>
      </c>
      <c r="F2033">
        <f t="shared" si="31"/>
        <v>6</v>
      </c>
    </row>
    <row r="2034" spans="1:6" x14ac:dyDescent="0.3">
      <c r="A2034" t="s">
        <v>4245</v>
      </c>
      <c r="B2034" t="s">
        <v>4246</v>
      </c>
      <c r="C2034" t="s">
        <v>4247</v>
      </c>
      <c r="D2034" t="s">
        <v>48019</v>
      </c>
      <c r="E2034">
        <f>_xlfn.XLOOKUP(Append1[[#This Row],[CAS]],[1]!Append1[CAS],[1]!Append1[Tb],"",0)</f>
        <v>401.65</v>
      </c>
      <c r="F2034">
        <f t="shared" si="31"/>
        <v>6</v>
      </c>
    </row>
    <row r="2035" spans="1:6" x14ac:dyDescent="0.3">
      <c r="A2035" t="s">
        <v>17167</v>
      </c>
      <c r="B2035" t="s">
        <v>17168</v>
      </c>
      <c r="C2035" t="s">
        <v>17169</v>
      </c>
      <c r="D2035" t="s">
        <v>48019</v>
      </c>
      <c r="E2035">
        <f>_xlfn.XLOOKUP(Append1[[#This Row],[CAS]],[1]!Append1[CAS],[1]!Append1[Tb],"",0)</f>
        <v>402.06</v>
      </c>
      <c r="F2035">
        <f t="shared" si="31"/>
        <v>6</v>
      </c>
    </row>
    <row r="2036" spans="1:6" x14ac:dyDescent="0.3">
      <c r="A2036" t="s">
        <v>23154</v>
      </c>
      <c r="B2036" t="s">
        <v>23155</v>
      </c>
      <c r="C2036" t="s">
        <v>23156</v>
      </c>
      <c r="D2036" t="s">
        <v>48019</v>
      </c>
      <c r="E2036">
        <f>_xlfn.XLOOKUP(Append1[[#This Row],[CAS]],[1]!Append1[CAS],[1]!Append1[Tb],"",0)</f>
        <v>402.08</v>
      </c>
      <c r="F2036">
        <f t="shared" si="31"/>
        <v>6</v>
      </c>
    </row>
    <row r="2037" spans="1:6" x14ac:dyDescent="0.3">
      <c r="A2037" t="s">
        <v>23837</v>
      </c>
      <c r="B2037" t="s">
        <v>23838</v>
      </c>
      <c r="C2037" t="s">
        <v>23839</v>
      </c>
      <c r="D2037" t="s">
        <v>48019</v>
      </c>
      <c r="E2037">
        <f>_xlfn.XLOOKUP(Append1[[#This Row],[CAS]],[1]!Append1[CAS],[1]!Append1[Tb],"",0)</f>
        <v>402.08</v>
      </c>
      <c r="F2037">
        <f t="shared" si="31"/>
        <v>6</v>
      </c>
    </row>
    <row r="2038" spans="1:6" x14ac:dyDescent="0.3">
      <c r="A2038" t="s">
        <v>2757</v>
      </c>
      <c r="B2038" t="s">
        <v>914</v>
      </c>
      <c r="C2038" t="s">
        <v>915</v>
      </c>
      <c r="D2038" t="s">
        <v>48019</v>
      </c>
      <c r="E2038">
        <f>_xlfn.XLOOKUP(Append1[[#This Row],[CAS]],[1]!Append1[CAS],[1]!Append1[Tb],"",0)</f>
        <v>402.15</v>
      </c>
      <c r="F2038">
        <f t="shared" si="31"/>
        <v>6</v>
      </c>
    </row>
    <row r="2039" spans="1:6" x14ac:dyDescent="0.3">
      <c r="A2039" t="s">
        <v>2856</v>
      </c>
      <c r="B2039" t="s">
        <v>1112</v>
      </c>
      <c r="C2039" t="s">
        <v>1113</v>
      </c>
      <c r="D2039" t="s">
        <v>48019</v>
      </c>
      <c r="E2039">
        <f>_xlfn.XLOOKUP(Append1[[#This Row],[CAS]],[1]!Append1[CAS],[1]!Append1[Tb],"",0)</f>
        <v>402.15</v>
      </c>
      <c r="F2039">
        <f t="shared" si="31"/>
        <v>6</v>
      </c>
    </row>
    <row r="2040" spans="1:6" x14ac:dyDescent="0.3">
      <c r="A2040" t="s">
        <v>4239</v>
      </c>
      <c r="B2040" t="s">
        <v>4240</v>
      </c>
      <c r="C2040" t="s">
        <v>4241</v>
      </c>
      <c r="D2040" t="s">
        <v>48019</v>
      </c>
      <c r="E2040">
        <f>_xlfn.XLOOKUP(Append1[[#This Row],[CAS]],[1]!Append1[CAS],[1]!Append1[Tb],"",0)</f>
        <v>402.15</v>
      </c>
      <c r="F2040">
        <f t="shared" si="31"/>
        <v>6</v>
      </c>
    </row>
    <row r="2041" spans="1:6" x14ac:dyDescent="0.3">
      <c r="A2041" t="s">
        <v>6268</v>
      </c>
      <c r="B2041" t="s">
        <v>6269</v>
      </c>
      <c r="C2041" t="s">
        <v>6270</v>
      </c>
      <c r="D2041" t="s">
        <v>48019</v>
      </c>
      <c r="E2041">
        <f>_xlfn.XLOOKUP(Append1[[#This Row],[CAS]],[1]!Append1[CAS],[1]!Append1[Tb],"",0)</f>
        <v>402.15</v>
      </c>
      <c r="F2041">
        <f t="shared" si="31"/>
        <v>6</v>
      </c>
    </row>
    <row r="2042" spans="1:6" x14ac:dyDescent="0.3">
      <c r="A2042" t="s">
        <v>8353</v>
      </c>
      <c r="B2042" t="s">
        <v>8354</v>
      </c>
      <c r="C2042" t="s">
        <v>8355</v>
      </c>
      <c r="D2042" t="s">
        <v>48019</v>
      </c>
      <c r="E2042">
        <f>_xlfn.XLOOKUP(Append1[[#This Row],[CAS]],[1]!Append1[CAS],[1]!Append1[Tb],"",0)</f>
        <v>402.15</v>
      </c>
      <c r="F2042">
        <f t="shared" si="31"/>
        <v>6</v>
      </c>
    </row>
    <row r="2043" spans="1:6" x14ac:dyDescent="0.3">
      <c r="A2043" t="s">
        <v>11230</v>
      </c>
      <c r="B2043" t="s">
        <v>11231</v>
      </c>
      <c r="C2043" t="s">
        <v>11232</v>
      </c>
      <c r="D2043" t="s">
        <v>48019</v>
      </c>
      <c r="E2043">
        <f>_xlfn.XLOOKUP(Append1[[#This Row],[CAS]],[1]!Append1[CAS],[1]!Append1[Tb],"",0)</f>
        <v>402.15</v>
      </c>
      <c r="F2043">
        <f t="shared" si="31"/>
        <v>6</v>
      </c>
    </row>
    <row r="2044" spans="1:6" x14ac:dyDescent="0.3">
      <c r="A2044" t="s">
        <v>11725</v>
      </c>
      <c r="B2044" t="s">
        <v>11726</v>
      </c>
      <c r="C2044" t="s">
        <v>11727</v>
      </c>
      <c r="D2044" t="s">
        <v>48019</v>
      </c>
      <c r="E2044">
        <f>_xlfn.XLOOKUP(Append1[[#This Row],[CAS]],[1]!Append1[CAS],[1]!Append1[Tb],"",0)</f>
        <v>402.15</v>
      </c>
      <c r="F2044">
        <f t="shared" si="31"/>
        <v>6</v>
      </c>
    </row>
    <row r="2045" spans="1:6" x14ac:dyDescent="0.3">
      <c r="A2045" t="s">
        <v>26888</v>
      </c>
      <c r="B2045" t="s">
        <v>26889</v>
      </c>
      <c r="C2045" t="s">
        <v>26890</v>
      </c>
      <c r="D2045" t="s">
        <v>48019</v>
      </c>
      <c r="E2045">
        <f>_xlfn.XLOOKUP(Append1[[#This Row],[CAS]],[1]!Append1[CAS],[1]!Append1[Tb],"",0)</f>
        <v>402.34</v>
      </c>
      <c r="F2045">
        <f t="shared" si="31"/>
        <v>6</v>
      </c>
    </row>
    <row r="2046" spans="1:6" x14ac:dyDescent="0.3">
      <c r="A2046" t="s">
        <v>39226</v>
      </c>
      <c r="B2046" t="s">
        <v>39227</v>
      </c>
      <c r="C2046" t="s">
        <v>39228</v>
      </c>
      <c r="D2046" t="s">
        <v>48019</v>
      </c>
      <c r="E2046">
        <f>_xlfn.XLOOKUP(Append1[[#This Row],[CAS]],[1]!Append1[CAS],[1]!Append1[Tb],"",0)</f>
        <v>402.34</v>
      </c>
      <c r="F2046">
        <f t="shared" si="31"/>
        <v>6</v>
      </c>
    </row>
    <row r="2047" spans="1:6" x14ac:dyDescent="0.3">
      <c r="A2047" t="s">
        <v>6840</v>
      </c>
      <c r="B2047" t="s">
        <v>6841</v>
      </c>
      <c r="C2047" t="s">
        <v>6842</v>
      </c>
      <c r="D2047" t="s">
        <v>48019</v>
      </c>
      <c r="E2047">
        <f>_xlfn.XLOOKUP(Append1[[#This Row],[CAS]],[1]!Append1[CAS],[1]!Append1[Tb],"",0)</f>
        <v>402.65</v>
      </c>
      <c r="F2047">
        <f t="shared" si="31"/>
        <v>6</v>
      </c>
    </row>
    <row r="2048" spans="1:6" hidden="1" x14ac:dyDescent="0.3">
      <c r="A2048" t="s">
        <v>3395</v>
      </c>
      <c r="B2048" t="s">
        <v>2188</v>
      </c>
      <c r="C2048" t="s">
        <v>2189</v>
      </c>
      <c r="D2048" t="s">
        <v>48025</v>
      </c>
      <c r="E2048">
        <f>_xlfn.XLOOKUP(Append1[[#This Row],[CAS]],[1]!Append1[CAS],[1]!Append1[Tb],"",0)</f>
        <v>410.15</v>
      </c>
      <c r="F2048">
        <f t="shared" si="31"/>
        <v>17</v>
      </c>
    </row>
    <row r="2049" spans="1:6" x14ac:dyDescent="0.3">
      <c r="A2049" t="s">
        <v>2347</v>
      </c>
      <c r="B2049" t="s">
        <v>94</v>
      </c>
      <c r="C2049" t="s">
        <v>95</v>
      </c>
      <c r="D2049" t="s">
        <v>48019</v>
      </c>
      <c r="E2049">
        <f>_xlfn.XLOOKUP(Append1[[#This Row],[CAS]],[1]!Append1[CAS],[1]!Append1[Tb],"",0)</f>
        <v>403.15</v>
      </c>
      <c r="F2049">
        <f t="shared" si="31"/>
        <v>6</v>
      </c>
    </row>
    <row r="2050" spans="1:6" x14ac:dyDescent="0.3">
      <c r="A2050" t="s">
        <v>17183</v>
      </c>
      <c r="B2050" t="s">
        <v>17184</v>
      </c>
      <c r="C2050" t="s">
        <v>17185</v>
      </c>
      <c r="D2050" t="s">
        <v>48019</v>
      </c>
      <c r="E2050">
        <f>_xlfn.XLOOKUP(Append1[[#This Row],[CAS]],[1]!Append1[CAS],[1]!Append1[Tb],"",0)</f>
        <v>403.18</v>
      </c>
      <c r="F2050">
        <f t="shared" ref="F2050:F2113" si="32">LEN(C2050)-LEN(SUBSTITUTE(C2050,"C",""))</f>
        <v>6</v>
      </c>
    </row>
    <row r="2051" spans="1:6" x14ac:dyDescent="0.3">
      <c r="A2051" t="s">
        <v>17189</v>
      </c>
      <c r="B2051" t="s">
        <v>17190</v>
      </c>
      <c r="C2051" t="s">
        <v>17191</v>
      </c>
      <c r="D2051" t="s">
        <v>48019</v>
      </c>
      <c r="E2051">
        <f>_xlfn.XLOOKUP(Append1[[#This Row],[CAS]],[1]!Append1[CAS],[1]!Append1[Tb],"",0)</f>
        <v>403.18</v>
      </c>
      <c r="F2051">
        <f t="shared" si="32"/>
        <v>6</v>
      </c>
    </row>
    <row r="2052" spans="1:6" hidden="1" x14ac:dyDescent="0.3">
      <c r="A2052" t="s">
        <v>6090</v>
      </c>
      <c r="B2052" t="s">
        <v>6091</v>
      </c>
      <c r="C2052" t="s">
        <v>6092</v>
      </c>
      <c r="D2052" t="s">
        <v>48020</v>
      </c>
      <c r="E2052">
        <f>_xlfn.XLOOKUP(Append1[[#This Row],[CAS]],[1]!Append1[CAS],[1]!Append1[Tb],"",0)</f>
        <v>410.15</v>
      </c>
      <c r="F2052">
        <f t="shared" si="32"/>
        <v>13</v>
      </c>
    </row>
    <row r="2053" spans="1:6" x14ac:dyDescent="0.3">
      <c r="A2053" t="s">
        <v>33403</v>
      </c>
      <c r="B2053" t="s">
        <v>33404</v>
      </c>
      <c r="C2053" t="s">
        <v>33405</v>
      </c>
      <c r="D2053" t="s">
        <v>48019</v>
      </c>
      <c r="E2053">
        <f>_xlfn.XLOOKUP(Append1[[#This Row],[CAS]],[1]!Append1[CAS],[1]!Append1[Tb],"",0)</f>
        <v>404.1</v>
      </c>
      <c r="F2053">
        <f t="shared" si="32"/>
        <v>6</v>
      </c>
    </row>
    <row r="2054" spans="1:6" x14ac:dyDescent="0.3">
      <c r="A2054" t="s">
        <v>21505</v>
      </c>
      <c r="B2054" t="s">
        <v>21506</v>
      </c>
      <c r="C2054" t="s">
        <v>21507</v>
      </c>
      <c r="D2054" t="s">
        <v>48019</v>
      </c>
      <c r="E2054">
        <f>_xlfn.XLOOKUP(Append1[[#This Row],[CAS]],[1]!Append1[CAS],[1]!Append1[Tb],"",0)</f>
        <v>404.26</v>
      </c>
      <c r="F2054">
        <f t="shared" si="32"/>
        <v>6</v>
      </c>
    </row>
    <row r="2055" spans="1:6" x14ac:dyDescent="0.3">
      <c r="A2055" t="s">
        <v>26011</v>
      </c>
      <c r="B2055" t="s">
        <v>26012</v>
      </c>
      <c r="C2055" t="s">
        <v>26013</v>
      </c>
      <c r="D2055" t="s">
        <v>48019</v>
      </c>
      <c r="E2055">
        <f>_xlfn.XLOOKUP(Append1[[#This Row],[CAS]],[1]!Append1[CAS],[1]!Append1[Tb],"",0)</f>
        <v>404.31</v>
      </c>
      <c r="F2055">
        <f t="shared" si="32"/>
        <v>6</v>
      </c>
    </row>
    <row r="2056" spans="1:6" hidden="1" x14ac:dyDescent="0.3">
      <c r="A2056" t="s">
        <v>12752</v>
      </c>
      <c r="B2056" t="s">
        <v>12753</v>
      </c>
      <c r="C2056" t="s">
        <v>12754</v>
      </c>
      <c r="D2056" t="s">
        <v>48032</v>
      </c>
      <c r="E2056">
        <f>_xlfn.XLOOKUP(Append1[[#This Row],[CAS]],[1]!Append1[CAS],[1]!Append1[Tb],"",0)</f>
        <v>410.15</v>
      </c>
      <c r="F2056">
        <f t="shared" si="32"/>
        <v>20</v>
      </c>
    </row>
    <row r="2057" spans="1:6" hidden="1" x14ac:dyDescent="0.3">
      <c r="A2057" t="s">
        <v>14883</v>
      </c>
      <c r="B2057" t="s">
        <v>14884</v>
      </c>
      <c r="C2057" t="s">
        <v>14885</v>
      </c>
      <c r="D2057" t="s">
        <v>48026</v>
      </c>
      <c r="E2057">
        <f>_xlfn.XLOOKUP(Append1[[#This Row],[CAS]],[1]!Append1[CAS],[1]!Append1[Tb],"",0)</f>
        <v>410.15</v>
      </c>
      <c r="F2057">
        <f t="shared" si="32"/>
        <v>14</v>
      </c>
    </row>
    <row r="2058" spans="1:6" x14ac:dyDescent="0.3">
      <c r="A2058" t="s">
        <v>2386</v>
      </c>
      <c r="B2058" t="s">
        <v>172</v>
      </c>
      <c r="C2058" t="s">
        <v>173</v>
      </c>
      <c r="D2058" t="s">
        <v>48019</v>
      </c>
      <c r="E2058">
        <f>_xlfn.XLOOKUP(Append1[[#This Row],[CAS]],[1]!Append1[CAS],[1]!Append1[Tb],"",0)</f>
        <v>404.9</v>
      </c>
      <c r="F2058">
        <f t="shared" si="32"/>
        <v>6</v>
      </c>
    </row>
    <row r="2059" spans="1:6" x14ac:dyDescent="0.3">
      <c r="A2059" t="s">
        <v>8311</v>
      </c>
      <c r="B2059" t="s">
        <v>8312</v>
      </c>
      <c r="C2059" t="s">
        <v>8313</v>
      </c>
      <c r="D2059" t="s">
        <v>48019</v>
      </c>
      <c r="E2059">
        <f>_xlfn.XLOOKUP(Append1[[#This Row],[CAS]],[1]!Append1[CAS],[1]!Append1[Tb],"",0)</f>
        <v>405.15</v>
      </c>
      <c r="F2059">
        <f t="shared" si="32"/>
        <v>6</v>
      </c>
    </row>
    <row r="2060" spans="1:6" x14ac:dyDescent="0.3">
      <c r="A2060" t="s">
        <v>6607</v>
      </c>
      <c r="B2060" t="s">
        <v>6608</v>
      </c>
      <c r="C2060" t="s">
        <v>6609</v>
      </c>
      <c r="D2060" t="s">
        <v>48019</v>
      </c>
      <c r="E2060">
        <f>_xlfn.XLOOKUP(Append1[[#This Row],[CAS]],[1]!Append1[CAS],[1]!Append1[Tb],"",0)</f>
        <v>405.65</v>
      </c>
      <c r="F2060">
        <f t="shared" si="32"/>
        <v>6</v>
      </c>
    </row>
    <row r="2061" spans="1:6" x14ac:dyDescent="0.3">
      <c r="A2061" t="s">
        <v>20470</v>
      </c>
      <c r="B2061" t="s">
        <v>20471</v>
      </c>
      <c r="C2061" t="s">
        <v>20472</v>
      </c>
      <c r="D2061" t="s">
        <v>48019</v>
      </c>
      <c r="E2061">
        <f>_xlfn.XLOOKUP(Append1[[#This Row],[CAS]],[1]!Append1[CAS],[1]!Append1[Tb],"",0)</f>
        <v>405.66</v>
      </c>
      <c r="F2061">
        <f t="shared" si="32"/>
        <v>6</v>
      </c>
    </row>
    <row r="2062" spans="1:6" x14ac:dyDescent="0.3">
      <c r="A2062" t="s">
        <v>28203</v>
      </c>
      <c r="B2062" t="s">
        <v>28204</v>
      </c>
      <c r="C2062" t="s">
        <v>28205</v>
      </c>
      <c r="D2062" t="s">
        <v>48019</v>
      </c>
      <c r="E2062">
        <f>_xlfn.XLOOKUP(Append1[[#This Row],[CAS]],[1]!Append1[CAS],[1]!Append1[Tb],"",0)</f>
        <v>405.66</v>
      </c>
      <c r="F2062">
        <f t="shared" si="32"/>
        <v>6</v>
      </c>
    </row>
    <row r="2063" spans="1:6" x14ac:dyDescent="0.3">
      <c r="A2063" t="s">
        <v>30357</v>
      </c>
      <c r="B2063" t="s">
        <v>30358</v>
      </c>
      <c r="C2063" t="s">
        <v>30359</v>
      </c>
      <c r="D2063" t="s">
        <v>48019</v>
      </c>
      <c r="E2063">
        <f>_xlfn.XLOOKUP(Append1[[#This Row],[CAS]],[1]!Append1[CAS],[1]!Append1[Tb],"",0)</f>
        <v>406.08</v>
      </c>
      <c r="F2063">
        <f t="shared" si="32"/>
        <v>6</v>
      </c>
    </row>
    <row r="2064" spans="1:6" x14ac:dyDescent="0.3">
      <c r="A2064" t="s">
        <v>19724</v>
      </c>
      <c r="B2064" t="s">
        <v>19725</v>
      </c>
      <c r="C2064" t="s">
        <v>19726</v>
      </c>
      <c r="D2064" t="s">
        <v>48019</v>
      </c>
      <c r="E2064">
        <f>_xlfn.XLOOKUP(Append1[[#This Row],[CAS]],[1]!Append1[CAS],[1]!Append1[Tb],"",0)</f>
        <v>406.11</v>
      </c>
      <c r="F2064">
        <f t="shared" si="32"/>
        <v>6</v>
      </c>
    </row>
    <row r="2065" spans="1:6" x14ac:dyDescent="0.3">
      <c r="A2065" t="s">
        <v>20467</v>
      </c>
      <c r="B2065" t="s">
        <v>20468</v>
      </c>
      <c r="C2065" t="s">
        <v>20469</v>
      </c>
      <c r="D2065" t="s">
        <v>48019</v>
      </c>
      <c r="E2065">
        <f>_xlfn.XLOOKUP(Append1[[#This Row],[CAS]],[1]!Append1[CAS],[1]!Append1[Tb],"",0)</f>
        <v>406.11</v>
      </c>
      <c r="F2065">
        <f t="shared" si="32"/>
        <v>6</v>
      </c>
    </row>
    <row r="2066" spans="1:6" x14ac:dyDescent="0.3">
      <c r="A2066" t="s">
        <v>28698</v>
      </c>
      <c r="B2066" t="s">
        <v>28699</v>
      </c>
      <c r="C2066" t="s">
        <v>28700</v>
      </c>
      <c r="D2066" t="s">
        <v>48019</v>
      </c>
      <c r="E2066">
        <f>_xlfn.XLOOKUP(Append1[[#This Row],[CAS]],[1]!Append1[CAS],[1]!Append1[Tb],"",0)</f>
        <v>406.11</v>
      </c>
      <c r="F2066">
        <f t="shared" si="32"/>
        <v>6</v>
      </c>
    </row>
    <row r="2067" spans="1:6" x14ac:dyDescent="0.3">
      <c r="A2067" t="s">
        <v>3370</v>
      </c>
      <c r="B2067" t="s">
        <v>2138</v>
      </c>
      <c r="C2067" t="s">
        <v>2139</v>
      </c>
      <c r="D2067" t="s">
        <v>48019</v>
      </c>
      <c r="E2067">
        <f>_xlfn.XLOOKUP(Append1[[#This Row],[CAS]],[1]!Append1[CAS],[1]!Append1[Tb],"",0)</f>
        <v>406.15</v>
      </c>
      <c r="F2067">
        <f t="shared" si="32"/>
        <v>6</v>
      </c>
    </row>
    <row r="2068" spans="1:6" x14ac:dyDescent="0.3">
      <c r="A2068" t="s">
        <v>2479</v>
      </c>
      <c r="B2068" t="s">
        <v>358</v>
      </c>
      <c r="C2068" t="s">
        <v>359</v>
      </c>
      <c r="D2068" t="s">
        <v>48019</v>
      </c>
      <c r="E2068">
        <f>_xlfn.XLOOKUP(Append1[[#This Row],[CAS]],[1]!Append1[CAS],[1]!Append1[Tb],"",0)</f>
        <v>406.65</v>
      </c>
      <c r="F2068">
        <f t="shared" si="32"/>
        <v>6</v>
      </c>
    </row>
    <row r="2069" spans="1:6" x14ac:dyDescent="0.3">
      <c r="A2069" t="s">
        <v>5430</v>
      </c>
      <c r="B2069" t="s">
        <v>5431</v>
      </c>
      <c r="C2069" t="s">
        <v>5432</v>
      </c>
      <c r="D2069" t="s">
        <v>48019</v>
      </c>
      <c r="E2069">
        <f>_xlfn.XLOOKUP(Append1[[#This Row],[CAS]],[1]!Append1[CAS],[1]!Append1[Tb],"",0)</f>
        <v>406.65</v>
      </c>
      <c r="F2069">
        <f t="shared" si="32"/>
        <v>6</v>
      </c>
    </row>
    <row r="2070" spans="1:6" x14ac:dyDescent="0.3">
      <c r="A2070" t="s">
        <v>47514</v>
      </c>
      <c r="B2070" t="s">
        <v>47515</v>
      </c>
      <c r="C2070" t="s">
        <v>47516</v>
      </c>
      <c r="D2070" t="s">
        <v>48019</v>
      </c>
      <c r="E2070">
        <f>_xlfn.XLOOKUP(Append1[[#This Row],[CAS]],[1]!Append1[CAS],[1]!Append1[Tb],"",0)</f>
        <v>406.79</v>
      </c>
      <c r="F2070">
        <f t="shared" si="32"/>
        <v>6</v>
      </c>
    </row>
    <row r="2071" spans="1:6" x14ac:dyDescent="0.3">
      <c r="A2071" t="s">
        <v>2582</v>
      </c>
      <c r="B2071" t="s">
        <v>564</v>
      </c>
      <c r="C2071" t="s">
        <v>565</v>
      </c>
      <c r="D2071" t="s">
        <v>48019</v>
      </c>
      <c r="E2071">
        <f>_xlfn.XLOOKUP(Append1[[#This Row],[CAS]],[1]!Append1[CAS],[1]!Append1[Tb],"",0)</f>
        <v>407.15</v>
      </c>
      <c r="F2071">
        <f t="shared" si="32"/>
        <v>6</v>
      </c>
    </row>
    <row r="2072" spans="1:6" x14ac:dyDescent="0.3">
      <c r="A2072" t="s">
        <v>5925</v>
      </c>
      <c r="B2072" t="s">
        <v>5926</v>
      </c>
      <c r="C2072" t="s">
        <v>5927</v>
      </c>
      <c r="D2072" t="s">
        <v>48019</v>
      </c>
      <c r="E2072">
        <f>_xlfn.XLOOKUP(Append1[[#This Row],[CAS]],[1]!Append1[CAS],[1]!Append1[Tb],"",0)</f>
        <v>407.15</v>
      </c>
      <c r="F2072">
        <f t="shared" si="32"/>
        <v>6</v>
      </c>
    </row>
    <row r="2073" spans="1:6" x14ac:dyDescent="0.3">
      <c r="A2073" t="s">
        <v>22755</v>
      </c>
      <c r="B2073" t="s">
        <v>22756</v>
      </c>
      <c r="C2073" t="s">
        <v>22757</v>
      </c>
      <c r="D2073" t="s">
        <v>48019</v>
      </c>
      <c r="E2073">
        <f>_xlfn.XLOOKUP(Append1[[#This Row],[CAS]],[1]!Append1[CAS],[1]!Append1[Tb],"",0)</f>
        <v>407.35</v>
      </c>
      <c r="F2073">
        <f t="shared" si="32"/>
        <v>6</v>
      </c>
    </row>
    <row r="2074" spans="1:6" x14ac:dyDescent="0.3">
      <c r="A2074" t="s">
        <v>2894</v>
      </c>
      <c r="B2074" t="s">
        <v>1188</v>
      </c>
      <c r="C2074" t="s">
        <v>1189</v>
      </c>
      <c r="D2074" t="s">
        <v>48019</v>
      </c>
      <c r="E2074">
        <f>_xlfn.XLOOKUP(Append1[[#This Row],[CAS]],[1]!Append1[CAS],[1]!Append1[Tb],"",0)</f>
        <v>407.65</v>
      </c>
      <c r="F2074">
        <f t="shared" si="32"/>
        <v>6</v>
      </c>
    </row>
    <row r="2075" spans="1:6" hidden="1" x14ac:dyDescent="0.3">
      <c r="A2075" t="s">
        <v>4682</v>
      </c>
      <c r="B2075" t="s">
        <v>4683</v>
      </c>
      <c r="C2075" t="s">
        <v>4684</v>
      </c>
      <c r="D2075" t="s">
        <v>48025</v>
      </c>
      <c r="E2075">
        <f>_xlfn.XLOOKUP(Append1[[#This Row],[CAS]],[1]!Append1[CAS],[1]!Append1[Tb],"",0)</f>
        <v>410.65</v>
      </c>
      <c r="F2075">
        <f t="shared" si="32"/>
        <v>17</v>
      </c>
    </row>
    <row r="2076" spans="1:6" x14ac:dyDescent="0.3">
      <c r="A2076" t="s">
        <v>31042</v>
      </c>
      <c r="B2076" t="s">
        <v>31043</v>
      </c>
      <c r="C2076" t="s">
        <v>31044</v>
      </c>
      <c r="D2076" t="s">
        <v>48019</v>
      </c>
      <c r="E2076">
        <f>_xlfn.XLOOKUP(Append1[[#This Row],[CAS]],[1]!Append1[CAS],[1]!Append1[Tb],"",0)</f>
        <v>407.86</v>
      </c>
      <c r="F2076">
        <f t="shared" si="32"/>
        <v>6</v>
      </c>
    </row>
    <row r="2077" spans="1:6" x14ac:dyDescent="0.3">
      <c r="A2077" t="s">
        <v>41702</v>
      </c>
      <c r="B2077" t="s">
        <v>41703</v>
      </c>
      <c r="C2077" t="s">
        <v>41704</v>
      </c>
      <c r="D2077" t="s">
        <v>48019</v>
      </c>
      <c r="E2077">
        <f>_xlfn.XLOOKUP(Append1[[#This Row],[CAS]],[1]!Append1[CAS],[1]!Append1[Tb],"",0)</f>
        <v>407.86</v>
      </c>
      <c r="F2077">
        <f t="shared" si="32"/>
        <v>6</v>
      </c>
    </row>
    <row r="2078" spans="1:6" x14ac:dyDescent="0.3">
      <c r="A2078" t="s">
        <v>4458</v>
      </c>
      <c r="B2078" t="s">
        <v>4459</v>
      </c>
      <c r="C2078" t="s">
        <v>4460</v>
      </c>
      <c r="D2078" t="s">
        <v>48019</v>
      </c>
      <c r="E2078">
        <f>_xlfn.XLOOKUP(Append1[[#This Row],[CAS]],[1]!Append1[CAS],[1]!Append1[Tb],"",0)</f>
        <v>408.15</v>
      </c>
      <c r="F2078">
        <f t="shared" si="32"/>
        <v>6</v>
      </c>
    </row>
    <row r="2079" spans="1:6" hidden="1" x14ac:dyDescent="0.3">
      <c r="A2079" t="s">
        <v>10998</v>
      </c>
      <c r="B2079" t="s">
        <v>10999</v>
      </c>
      <c r="C2079" t="s">
        <v>11000</v>
      </c>
      <c r="D2079" t="s">
        <v>48020</v>
      </c>
      <c r="E2079">
        <f>_xlfn.XLOOKUP(Append1[[#This Row],[CAS]],[1]!Append1[CAS],[1]!Append1[Tb],"",0)</f>
        <v>410.65</v>
      </c>
      <c r="F2079">
        <f t="shared" si="32"/>
        <v>13</v>
      </c>
    </row>
    <row r="2080" spans="1:6" x14ac:dyDescent="0.3">
      <c r="A2080" t="s">
        <v>9561</v>
      </c>
      <c r="B2080" t="s">
        <v>9562</v>
      </c>
      <c r="C2080" t="s">
        <v>9563</v>
      </c>
      <c r="D2080" t="s">
        <v>48019</v>
      </c>
      <c r="E2080">
        <f>_xlfn.XLOOKUP(Append1[[#This Row],[CAS]],[1]!Append1[CAS],[1]!Append1[Tb],"",0)</f>
        <v>408.15</v>
      </c>
      <c r="F2080">
        <f t="shared" si="32"/>
        <v>6</v>
      </c>
    </row>
    <row r="2081" spans="1:6" x14ac:dyDescent="0.3">
      <c r="A2081" t="s">
        <v>10941</v>
      </c>
      <c r="B2081" t="s">
        <v>10942</v>
      </c>
      <c r="C2081" t="s">
        <v>10943</v>
      </c>
      <c r="D2081" t="s">
        <v>48019</v>
      </c>
      <c r="E2081">
        <f>_xlfn.XLOOKUP(Append1[[#This Row],[CAS]],[1]!Append1[CAS],[1]!Append1[Tb],"",0)</f>
        <v>408.15</v>
      </c>
      <c r="F2081">
        <f t="shared" si="32"/>
        <v>6</v>
      </c>
    </row>
    <row r="2082" spans="1:6" x14ac:dyDescent="0.3">
      <c r="A2082" t="s">
        <v>36314</v>
      </c>
      <c r="B2082" t="s">
        <v>36315</v>
      </c>
      <c r="C2082" t="s">
        <v>36316</v>
      </c>
      <c r="D2082" t="s">
        <v>48019</v>
      </c>
      <c r="E2082">
        <f>_xlfn.XLOOKUP(Append1[[#This Row],[CAS]],[1]!Append1[CAS],[1]!Append1[Tb],"",0)</f>
        <v>408.31</v>
      </c>
      <c r="F2082">
        <f t="shared" si="32"/>
        <v>6</v>
      </c>
    </row>
    <row r="2083" spans="1:6" x14ac:dyDescent="0.3">
      <c r="A2083" t="s">
        <v>38726</v>
      </c>
      <c r="B2083" t="s">
        <v>38727</v>
      </c>
      <c r="C2083" t="s">
        <v>38728</v>
      </c>
      <c r="D2083" t="s">
        <v>48019</v>
      </c>
      <c r="E2083">
        <f>_xlfn.XLOOKUP(Append1[[#This Row],[CAS]],[1]!Append1[CAS],[1]!Append1[Tb],"",0)</f>
        <v>408.53</v>
      </c>
      <c r="F2083">
        <f t="shared" si="32"/>
        <v>6</v>
      </c>
    </row>
    <row r="2084" spans="1:6" x14ac:dyDescent="0.3">
      <c r="A2084" t="s">
        <v>2309</v>
      </c>
      <c r="B2084" t="s">
        <v>18</v>
      </c>
      <c r="C2084" t="s">
        <v>19</v>
      </c>
      <c r="D2084" t="s">
        <v>48019</v>
      </c>
      <c r="E2084">
        <f>_xlfn.XLOOKUP(Append1[[#This Row],[CAS]],[1]!Append1[CAS],[1]!Append1[Tb],"",0)</f>
        <v>409.15</v>
      </c>
      <c r="F2084">
        <f t="shared" si="32"/>
        <v>6</v>
      </c>
    </row>
    <row r="2085" spans="1:6" x14ac:dyDescent="0.3">
      <c r="A2085" t="s">
        <v>4434</v>
      </c>
      <c r="B2085" t="s">
        <v>4435</v>
      </c>
      <c r="C2085" t="s">
        <v>4436</v>
      </c>
      <c r="D2085" t="s">
        <v>48019</v>
      </c>
      <c r="E2085">
        <f>_xlfn.XLOOKUP(Append1[[#This Row],[CAS]],[1]!Append1[CAS],[1]!Append1[Tb],"",0)</f>
        <v>409.15</v>
      </c>
      <c r="F2085">
        <f t="shared" si="32"/>
        <v>6</v>
      </c>
    </row>
    <row r="2086" spans="1:6" x14ac:dyDescent="0.3">
      <c r="A2086" t="s">
        <v>9474</v>
      </c>
      <c r="B2086" t="s">
        <v>9475</v>
      </c>
      <c r="C2086" t="s">
        <v>9476</v>
      </c>
      <c r="D2086" t="s">
        <v>48019</v>
      </c>
      <c r="E2086">
        <f>_xlfn.XLOOKUP(Append1[[#This Row],[CAS]],[1]!Append1[CAS],[1]!Append1[Tb],"",0)</f>
        <v>409.15</v>
      </c>
      <c r="F2086">
        <f t="shared" si="32"/>
        <v>6</v>
      </c>
    </row>
    <row r="2087" spans="1:6" x14ac:dyDescent="0.3">
      <c r="A2087" t="s">
        <v>33864</v>
      </c>
      <c r="B2087" t="s">
        <v>33865</v>
      </c>
      <c r="C2087" t="s">
        <v>33866</v>
      </c>
      <c r="D2087" t="s">
        <v>48019</v>
      </c>
      <c r="E2087">
        <f>_xlfn.XLOOKUP(Append1[[#This Row],[CAS]],[1]!Append1[CAS],[1]!Append1[Tb],"",0)</f>
        <v>409.15</v>
      </c>
      <c r="F2087">
        <f t="shared" si="32"/>
        <v>6</v>
      </c>
    </row>
    <row r="2088" spans="1:6" x14ac:dyDescent="0.3">
      <c r="A2088" t="s">
        <v>46082</v>
      </c>
      <c r="B2088" t="s">
        <v>46083</v>
      </c>
      <c r="C2088" t="s">
        <v>46084</v>
      </c>
      <c r="D2088" t="s">
        <v>48019</v>
      </c>
      <c r="E2088">
        <f>_xlfn.XLOOKUP(Append1[[#This Row],[CAS]],[1]!Append1[CAS],[1]!Append1[Tb],"",0)</f>
        <v>409.29</v>
      </c>
      <c r="F2088">
        <f t="shared" si="32"/>
        <v>6</v>
      </c>
    </row>
    <row r="2089" spans="1:6" x14ac:dyDescent="0.3">
      <c r="A2089" t="s">
        <v>47304</v>
      </c>
      <c r="B2089" t="s">
        <v>47305</v>
      </c>
      <c r="C2089" t="s">
        <v>47306</v>
      </c>
      <c r="D2089" t="s">
        <v>48019</v>
      </c>
      <c r="E2089">
        <f>_xlfn.XLOOKUP(Append1[[#This Row],[CAS]],[1]!Append1[CAS],[1]!Append1[Tb],"",0)</f>
        <v>409.29</v>
      </c>
      <c r="F2089">
        <f t="shared" si="32"/>
        <v>6</v>
      </c>
    </row>
    <row r="2090" spans="1:6" x14ac:dyDescent="0.3">
      <c r="A2090" t="s">
        <v>23511</v>
      </c>
      <c r="B2090" t="s">
        <v>23512</v>
      </c>
      <c r="C2090" t="s">
        <v>23513</v>
      </c>
      <c r="D2090" t="s">
        <v>48019</v>
      </c>
      <c r="E2090">
        <f>_xlfn.XLOOKUP(Append1[[#This Row],[CAS]],[1]!Append1[CAS],[1]!Append1[Tb],"",0)</f>
        <v>409.49</v>
      </c>
      <c r="F2090">
        <f t="shared" si="32"/>
        <v>6</v>
      </c>
    </row>
    <row r="2091" spans="1:6" x14ac:dyDescent="0.3">
      <c r="A2091" t="s">
        <v>4889</v>
      </c>
      <c r="B2091" t="s">
        <v>4890</v>
      </c>
      <c r="C2091" t="s">
        <v>4891</v>
      </c>
      <c r="D2091" t="s">
        <v>48019</v>
      </c>
      <c r="E2091">
        <f>_xlfn.XLOOKUP(Append1[[#This Row],[CAS]],[1]!Append1[CAS],[1]!Append1[Tb],"",0)</f>
        <v>409.65</v>
      </c>
      <c r="F2091">
        <f t="shared" si="32"/>
        <v>6</v>
      </c>
    </row>
    <row r="2092" spans="1:6" x14ac:dyDescent="0.3">
      <c r="A2092" t="s">
        <v>9670</v>
      </c>
      <c r="B2092" t="s">
        <v>9671</v>
      </c>
      <c r="C2092" t="s">
        <v>9672</v>
      </c>
      <c r="D2092" t="s">
        <v>48019</v>
      </c>
      <c r="E2092">
        <f>_xlfn.XLOOKUP(Append1[[#This Row],[CAS]],[1]!Append1[CAS],[1]!Append1[Tb],"",0)</f>
        <v>409.65</v>
      </c>
      <c r="F2092">
        <f t="shared" si="32"/>
        <v>6</v>
      </c>
    </row>
    <row r="2093" spans="1:6" x14ac:dyDescent="0.3">
      <c r="A2093" t="s">
        <v>31123</v>
      </c>
      <c r="B2093" t="s">
        <v>31124</v>
      </c>
      <c r="C2093" t="s">
        <v>31125</v>
      </c>
      <c r="D2093" t="s">
        <v>48019</v>
      </c>
      <c r="E2093">
        <f>_xlfn.XLOOKUP(Append1[[#This Row],[CAS]],[1]!Append1[CAS],[1]!Append1[Tb],"",0)</f>
        <v>409.93</v>
      </c>
      <c r="F2093">
        <f t="shared" si="32"/>
        <v>6</v>
      </c>
    </row>
    <row r="2094" spans="1:6" x14ac:dyDescent="0.3">
      <c r="A2094" t="s">
        <v>5330</v>
      </c>
      <c r="B2094" t="s">
        <v>5331</v>
      </c>
      <c r="C2094" t="s">
        <v>5332</v>
      </c>
      <c r="D2094" t="s">
        <v>48019</v>
      </c>
      <c r="E2094">
        <f>_xlfn.XLOOKUP(Append1[[#This Row],[CAS]],[1]!Append1[CAS],[1]!Append1[Tb],"",0)</f>
        <v>410.15</v>
      </c>
      <c r="F2094">
        <f t="shared" si="32"/>
        <v>6</v>
      </c>
    </row>
    <row r="2095" spans="1:6" x14ac:dyDescent="0.3">
      <c r="A2095" t="s">
        <v>8853</v>
      </c>
      <c r="B2095" t="s">
        <v>8854</v>
      </c>
      <c r="C2095" t="s">
        <v>8855</v>
      </c>
      <c r="D2095" t="s">
        <v>48019</v>
      </c>
      <c r="E2095">
        <f>_xlfn.XLOOKUP(Append1[[#This Row],[CAS]],[1]!Append1[CAS],[1]!Append1[Tb],"",0)</f>
        <v>410.15</v>
      </c>
      <c r="F2095">
        <f t="shared" si="32"/>
        <v>6</v>
      </c>
    </row>
    <row r="2096" spans="1:6" hidden="1" x14ac:dyDescent="0.3">
      <c r="A2096" t="s">
        <v>9996</v>
      </c>
      <c r="B2096" t="s">
        <v>9997</v>
      </c>
      <c r="C2096" t="s">
        <v>9998</v>
      </c>
      <c r="D2096" t="s">
        <v>48026</v>
      </c>
      <c r="E2096">
        <f>_xlfn.XLOOKUP(Append1[[#This Row],[CAS]],[1]!Append1[CAS],[1]!Append1[Tb],"",0)</f>
        <v>411.15</v>
      </c>
      <c r="F2096">
        <f t="shared" si="32"/>
        <v>14</v>
      </c>
    </row>
    <row r="2097" spans="1:6" x14ac:dyDescent="0.3">
      <c r="A2097" t="s">
        <v>27291</v>
      </c>
      <c r="B2097" t="s">
        <v>27292</v>
      </c>
      <c r="C2097" t="s">
        <v>27293</v>
      </c>
      <c r="D2097" t="s">
        <v>48019</v>
      </c>
      <c r="E2097">
        <f>_xlfn.XLOOKUP(Append1[[#This Row],[CAS]],[1]!Append1[CAS],[1]!Append1[Tb],"",0)</f>
        <v>410.33</v>
      </c>
      <c r="F2097">
        <f t="shared" si="32"/>
        <v>6</v>
      </c>
    </row>
    <row r="2098" spans="1:6" hidden="1" x14ac:dyDescent="0.3">
      <c r="A2098" t="s">
        <v>11707</v>
      </c>
      <c r="B2098" t="s">
        <v>11708</v>
      </c>
      <c r="C2098" t="s">
        <v>11709</v>
      </c>
      <c r="D2098" t="s">
        <v>48025</v>
      </c>
      <c r="E2098">
        <f>_xlfn.XLOOKUP(Append1[[#This Row],[CAS]],[1]!Append1[CAS],[1]!Append1[Tb],"",0)</f>
        <v>411.15</v>
      </c>
      <c r="F2098">
        <f t="shared" si="32"/>
        <v>17</v>
      </c>
    </row>
    <row r="2099" spans="1:6" x14ac:dyDescent="0.3">
      <c r="A2099" t="s">
        <v>28518</v>
      </c>
      <c r="B2099" t="s">
        <v>28519</v>
      </c>
      <c r="C2099" t="s">
        <v>28520</v>
      </c>
      <c r="D2099" t="s">
        <v>48019</v>
      </c>
      <c r="E2099">
        <f>_xlfn.XLOOKUP(Append1[[#This Row],[CAS]],[1]!Append1[CAS],[1]!Append1[Tb],"",0)</f>
        <v>410.33</v>
      </c>
      <c r="F2099">
        <f t="shared" si="32"/>
        <v>6</v>
      </c>
    </row>
    <row r="2100" spans="1:6" x14ac:dyDescent="0.3">
      <c r="A2100" t="s">
        <v>2847</v>
      </c>
      <c r="B2100" t="s">
        <v>1094</v>
      </c>
      <c r="C2100" t="s">
        <v>1095</v>
      </c>
      <c r="D2100" t="s">
        <v>48019</v>
      </c>
      <c r="E2100">
        <f>_xlfn.XLOOKUP(Append1[[#This Row],[CAS]],[1]!Append1[CAS],[1]!Append1[Tb],"",0)</f>
        <v>410.65</v>
      </c>
      <c r="F2100">
        <f t="shared" si="32"/>
        <v>6</v>
      </c>
    </row>
    <row r="2101" spans="1:6" x14ac:dyDescent="0.3">
      <c r="A2101" t="s">
        <v>3232</v>
      </c>
      <c r="B2101" t="s">
        <v>1864</v>
      </c>
      <c r="C2101" t="s">
        <v>1865</v>
      </c>
      <c r="D2101" t="s">
        <v>48019</v>
      </c>
      <c r="E2101">
        <f>_xlfn.XLOOKUP(Append1[[#This Row],[CAS]],[1]!Append1[CAS],[1]!Append1[Tb],"",0)</f>
        <v>410.65</v>
      </c>
      <c r="F2101">
        <f t="shared" si="32"/>
        <v>6</v>
      </c>
    </row>
    <row r="2102" spans="1:6" x14ac:dyDescent="0.3">
      <c r="A2102" t="s">
        <v>4847</v>
      </c>
      <c r="B2102" t="s">
        <v>4848</v>
      </c>
      <c r="C2102" t="s">
        <v>4849</v>
      </c>
      <c r="D2102" t="s">
        <v>48019</v>
      </c>
      <c r="E2102">
        <f>_xlfn.XLOOKUP(Append1[[#This Row],[CAS]],[1]!Append1[CAS],[1]!Append1[Tb],"",0)</f>
        <v>410.65</v>
      </c>
      <c r="F2102">
        <f t="shared" si="32"/>
        <v>6</v>
      </c>
    </row>
    <row r="2103" spans="1:6" x14ac:dyDescent="0.3">
      <c r="A2103" t="s">
        <v>22039</v>
      </c>
      <c r="B2103" t="s">
        <v>22040</v>
      </c>
      <c r="C2103" t="s">
        <v>22041</v>
      </c>
      <c r="D2103" t="s">
        <v>48019</v>
      </c>
      <c r="E2103">
        <f>_xlfn.XLOOKUP(Append1[[#This Row],[CAS]],[1]!Append1[CAS],[1]!Append1[Tb],"",0)</f>
        <v>410.65</v>
      </c>
      <c r="F2103">
        <f t="shared" si="32"/>
        <v>6</v>
      </c>
    </row>
    <row r="2104" spans="1:6" x14ac:dyDescent="0.3">
      <c r="A2104" t="s">
        <v>3117</v>
      </c>
      <c r="B2104" t="s">
        <v>1634</v>
      </c>
      <c r="C2104" t="s">
        <v>1635</v>
      </c>
      <c r="D2104" t="s">
        <v>48019</v>
      </c>
      <c r="E2104">
        <f>_xlfn.XLOOKUP(Append1[[#This Row],[CAS]],[1]!Append1[CAS],[1]!Append1[Tb],"",0)</f>
        <v>411.15</v>
      </c>
      <c r="F2104">
        <f t="shared" si="32"/>
        <v>6</v>
      </c>
    </row>
    <row r="2105" spans="1:6" x14ac:dyDescent="0.3">
      <c r="A2105" t="s">
        <v>6735</v>
      </c>
      <c r="B2105" t="s">
        <v>6736</v>
      </c>
      <c r="C2105" t="s">
        <v>6737</v>
      </c>
      <c r="D2105" t="s">
        <v>48019</v>
      </c>
      <c r="E2105">
        <f>_xlfn.XLOOKUP(Append1[[#This Row],[CAS]],[1]!Append1[CAS],[1]!Append1[Tb],"",0)</f>
        <v>411.65</v>
      </c>
      <c r="F2105">
        <f t="shared" si="32"/>
        <v>6</v>
      </c>
    </row>
    <row r="2106" spans="1:6" x14ac:dyDescent="0.3">
      <c r="A2106" t="s">
        <v>26885</v>
      </c>
      <c r="B2106" t="s">
        <v>26886</v>
      </c>
      <c r="C2106" t="s">
        <v>26887</v>
      </c>
      <c r="D2106" t="s">
        <v>48019</v>
      </c>
      <c r="E2106">
        <f>_xlfn.XLOOKUP(Append1[[#This Row],[CAS]],[1]!Append1[CAS],[1]!Append1[Tb],"",0)</f>
        <v>411.96</v>
      </c>
      <c r="F2106">
        <f t="shared" si="32"/>
        <v>6</v>
      </c>
    </row>
    <row r="2107" spans="1:6" x14ac:dyDescent="0.3">
      <c r="A2107" t="s">
        <v>37411</v>
      </c>
      <c r="B2107" t="s">
        <v>37412</v>
      </c>
      <c r="C2107" t="s">
        <v>37413</v>
      </c>
      <c r="D2107" t="s">
        <v>48019</v>
      </c>
      <c r="E2107">
        <f>_xlfn.XLOOKUP(Append1[[#This Row],[CAS]],[1]!Append1[CAS],[1]!Append1[Tb],"",0)</f>
        <v>412</v>
      </c>
      <c r="F2107">
        <f t="shared" si="32"/>
        <v>6</v>
      </c>
    </row>
    <row r="2108" spans="1:6" x14ac:dyDescent="0.3">
      <c r="A2108" t="s">
        <v>15096</v>
      </c>
      <c r="B2108" t="s">
        <v>15097</v>
      </c>
      <c r="C2108" t="s">
        <v>15098</v>
      </c>
      <c r="D2108" t="s">
        <v>48019</v>
      </c>
      <c r="E2108">
        <f>_xlfn.XLOOKUP(Append1[[#This Row],[CAS]],[1]!Append1[CAS],[1]!Append1[Tb],"",0)</f>
        <v>412.15</v>
      </c>
      <c r="F2108">
        <f t="shared" si="32"/>
        <v>6</v>
      </c>
    </row>
    <row r="2109" spans="1:6" x14ac:dyDescent="0.3">
      <c r="A2109" t="s">
        <v>23810</v>
      </c>
      <c r="B2109" t="s">
        <v>23811</v>
      </c>
      <c r="C2109" t="s">
        <v>23812</v>
      </c>
      <c r="D2109" t="s">
        <v>48019</v>
      </c>
      <c r="E2109">
        <f>_xlfn.XLOOKUP(Append1[[#This Row],[CAS]],[1]!Append1[CAS],[1]!Append1[Tb],"",0)</f>
        <v>412.31</v>
      </c>
      <c r="F2109">
        <f t="shared" si="32"/>
        <v>6</v>
      </c>
    </row>
    <row r="2110" spans="1:6" x14ac:dyDescent="0.3">
      <c r="A2110" t="s">
        <v>23274</v>
      </c>
      <c r="B2110" t="s">
        <v>23275</v>
      </c>
      <c r="C2110" t="s">
        <v>23276</v>
      </c>
      <c r="D2110" t="s">
        <v>48019</v>
      </c>
      <c r="E2110">
        <f>_xlfn.XLOOKUP(Append1[[#This Row],[CAS]],[1]!Append1[CAS],[1]!Append1[Tb],"",0)</f>
        <v>412.63</v>
      </c>
      <c r="F2110">
        <f t="shared" si="32"/>
        <v>6</v>
      </c>
    </row>
    <row r="2111" spans="1:6" x14ac:dyDescent="0.3">
      <c r="A2111" t="s">
        <v>24837</v>
      </c>
      <c r="B2111" t="s">
        <v>24838</v>
      </c>
      <c r="C2111" t="s">
        <v>24839</v>
      </c>
      <c r="D2111" t="s">
        <v>48019</v>
      </c>
      <c r="E2111">
        <f>_xlfn.XLOOKUP(Append1[[#This Row],[CAS]],[1]!Append1[CAS],[1]!Append1[Tb],"",0)</f>
        <v>412.72</v>
      </c>
      <c r="F2111">
        <f t="shared" si="32"/>
        <v>6</v>
      </c>
    </row>
    <row r="2112" spans="1:6" x14ac:dyDescent="0.3">
      <c r="A2112" t="s">
        <v>29037</v>
      </c>
      <c r="B2112" t="s">
        <v>29038</v>
      </c>
      <c r="C2112" t="s">
        <v>29039</v>
      </c>
      <c r="D2112" t="s">
        <v>48019</v>
      </c>
      <c r="E2112">
        <f>_xlfn.XLOOKUP(Append1[[#This Row],[CAS]],[1]!Append1[CAS],[1]!Append1[Tb],"",0)</f>
        <v>412.72</v>
      </c>
      <c r="F2112">
        <f t="shared" si="32"/>
        <v>6</v>
      </c>
    </row>
    <row r="2113" spans="1:6" x14ac:dyDescent="0.3">
      <c r="A2113" t="s">
        <v>31129</v>
      </c>
      <c r="B2113" t="s">
        <v>31130</v>
      </c>
      <c r="C2113" t="s">
        <v>31131</v>
      </c>
      <c r="D2113" t="s">
        <v>48019</v>
      </c>
      <c r="E2113">
        <f>_xlfn.XLOOKUP(Append1[[#This Row],[CAS]],[1]!Append1[CAS],[1]!Append1[Tb],"",0)</f>
        <v>412.72</v>
      </c>
      <c r="F2113">
        <f t="shared" si="32"/>
        <v>6</v>
      </c>
    </row>
    <row r="2114" spans="1:6" x14ac:dyDescent="0.3">
      <c r="A2114" t="s">
        <v>17201</v>
      </c>
      <c r="B2114" t="s">
        <v>17202</v>
      </c>
      <c r="C2114" t="s">
        <v>17203</v>
      </c>
      <c r="D2114" t="s">
        <v>48019</v>
      </c>
      <c r="E2114">
        <f>_xlfn.XLOOKUP(Append1[[#This Row],[CAS]],[1]!Append1[CAS],[1]!Append1[Tb],"",0)</f>
        <v>412.8</v>
      </c>
      <c r="F2114">
        <f t="shared" ref="F2114:F2177" si="33">LEN(C2114)-LEN(SUBSTITUTE(C2114,"C",""))</f>
        <v>6</v>
      </c>
    </row>
    <row r="2115" spans="1:6" x14ac:dyDescent="0.3">
      <c r="A2115" t="s">
        <v>37890</v>
      </c>
      <c r="B2115" t="s">
        <v>37891</v>
      </c>
      <c r="C2115" t="s">
        <v>37892</v>
      </c>
      <c r="D2115" t="s">
        <v>48019</v>
      </c>
      <c r="E2115">
        <f>_xlfn.XLOOKUP(Append1[[#This Row],[CAS]],[1]!Append1[CAS],[1]!Append1[Tb],"",0)</f>
        <v>412.8</v>
      </c>
      <c r="F2115">
        <f t="shared" si="33"/>
        <v>6</v>
      </c>
    </row>
    <row r="2116" spans="1:6" x14ac:dyDescent="0.3">
      <c r="A2116" t="s">
        <v>23415</v>
      </c>
      <c r="B2116" t="s">
        <v>23416</v>
      </c>
      <c r="C2116" t="s">
        <v>23417</v>
      </c>
      <c r="D2116" t="s">
        <v>48019</v>
      </c>
      <c r="E2116">
        <f>_xlfn.XLOOKUP(Append1[[#This Row],[CAS]],[1]!Append1[CAS],[1]!Append1[Tb],"",0)</f>
        <v>413</v>
      </c>
      <c r="F2116">
        <f t="shared" si="33"/>
        <v>6</v>
      </c>
    </row>
    <row r="2117" spans="1:6" x14ac:dyDescent="0.3">
      <c r="A2117" t="s">
        <v>34574</v>
      </c>
      <c r="B2117" t="s">
        <v>34575</v>
      </c>
      <c r="C2117" t="s">
        <v>34576</v>
      </c>
      <c r="D2117" t="s">
        <v>48019</v>
      </c>
      <c r="E2117">
        <f>_xlfn.XLOOKUP(Append1[[#This Row],[CAS]],[1]!Append1[CAS],[1]!Append1[Tb],"",0)</f>
        <v>413.12</v>
      </c>
      <c r="F2117">
        <f t="shared" si="33"/>
        <v>6</v>
      </c>
    </row>
    <row r="2118" spans="1:6" x14ac:dyDescent="0.3">
      <c r="A2118" t="s">
        <v>2372</v>
      </c>
      <c r="B2118" t="s">
        <v>144</v>
      </c>
      <c r="C2118" t="s">
        <v>145</v>
      </c>
      <c r="D2118" t="s">
        <v>48019</v>
      </c>
      <c r="E2118">
        <f>_xlfn.XLOOKUP(Append1[[#This Row],[CAS]],[1]!Append1[CAS],[1]!Append1[Tb],"",0)</f>
        <v>413.15</v>
      </c>
      <c r="F2118">
        <f t="shared" si="33"/>
        <v>6</v>
      </c>
    </row>
    <row r="2119" spans="1:6" x14ac:dyDescent="0.3">
      <c r="A2119" t="s">
        <v>2801</v>
      </c>
      <c r="B2119" t="s">
        <v>1002</v>
      </c>
      <c r="C2119" t="s">
        <v>1003</v>
      </c>
      <c r="D2119" t="s">
        <v>48019</v>
      </c>
      <c r="E2119">
        <f>_xlfn.XLOOKUP(Append1[[#This Row],[CAS]],[1]!Append1[CAS],[1]!Append1[Tb],"",0)</f>
        <v>413.15</v>
      </c>
      <c r="F2119">
        <f t="shared" si="33"/>
        <v>6</v>
      </c>
    </row>
    <row r="2120" spans="1:6" x14ac:dyDescent="0.3">
      <c r="A2120" t="s">
        <v>4004</v>
      </c>
      <c r="B2120" t="s">
        <v>4005</v>
      </c>
      <c r="C2120" t="s">
        <v>4006</v>
      </c>
      <c r="D2120" t="s">
        <v>48019</v>
      </c>
      <c r="E2120">
        <f>_xlfn.XLOOKUP(Append1[[#This Row],[CAS]],[1]!Append1[CAS],[1]!Append1[Tb],"",0)</f>
        <v>413.15</v>
      </c>
      <c r="F2120">
        <f t="shared" si="33"/>
        <v>6</v>
      </c>
    </row>
    <row r="2121" spans="1:6" x14ac:dyDescent="0.3">
      <c r="A2121" t="s">
        <v>5712</v>
      </c>
      <c r="B2121" t="s">
        <v>5713</v>
      </c>
      <c r="C2121" t="s">
        <v>5714</v>
      </c>
      <c r="D2121" t="s">
        <v>48019</v>
      </c>
      <c r="E2121">
        <f>_xlfn.XLOOKUP(Append1[[#This Row],[CAS]],[1]!Append1[CAS],[1]!Append1[Tb],"",0)</f>
        <v>413.15</v>
      </c>
      <c r="F2121">
        <f t="shared" si="33"/>
        <v>6</v>
      </c>
    </row>
    <row r="2122" spans="1:6" x14ac:dyDescent="0.3">
      <c r="A2122" t="s">
        <v>9812</v>
      </c>
      <c r="B2122" t="s">
        <v>144</v>
      </c>
      <c r="C2122" t="s">
        <v>145</v>
      </c>
      <c r="D2122" t="s">
        <v>48019</v>
      </c>
      <c r="E2122">
        <f>_xlfn.XLOOKUP(Append1[[#This Row],[CAS]],[1]!Append1[CAS],[1]!Append1[Tb],"",0)</f>
        <v>413.15</v>
      </c>
      <c r="F2122">
        <f t="shared" si="33"/>
        <v>6</v>
      </c>
    </row>
    <row r="2123" spans="1:6" x14ac:dyDescent="0.3">
      <c r="A2123" t="s">
        <v>11095</v>
      </c>
      <c r="B2123" t="s">
        <v>11096</v>
      </c>
      <c r="C2123" t="s">
        <v>11097</v>
      </c>
      <c r="D2123" t="s">
        <v>48019</v>
      </c>
      <c r="E2123">
        <f>_xlfn.XLOOKUP(Append1[[#This Row],[CAS]],[1]!Append1[CAS],[1]!Append1[Tb],"",0)</f>
        <v>413.15</v>
      </c>
      <c r="F2123">
        <f t="shared" si="33"/>
        <v>6</v>
      </c>
    </row>
    <row r="2124" spans="1:6" x14ac:dyDescent="0.3">
      <c r="A2124" t="s">
        <v>23490</v>
      </c>
      <c r="B2124" t="s">
        <v>23491</v>
      </c>
      <c r="C2124" t="s">
        <v>23492</v>
      </c>
      <c r="D2124" t="s">
        <v>48019</v>
      </c>
      <c r="E2124">
        <f>_xlfn.XLOOKUP(Append1[[#This Row],[CAS]],[1]!Append1[CAS],[1]!Append1[Tb],"",0)</f>
        <v>413.15</v>
      </c>
      <c r="F2124">
        <f t="shared" si="33"/>
        <v>6</v>
      </c>
    </row>
    <row r="2125" spans="1:6" x14ac:dyDescent="0.3">
      <c r="A2125" t="s">
        <v>45458</v>
      </c>
      <c r="B2125" t="s">
        <v>45459</v>
      </c>
      <c r="C2125" t="s">
        <v>45460</v>
      </c>
      <c r="D2125" t="s">
        <v>48019</v>
      </c>
      <c r="E2125">
        <f>_xlfn.XLOOKUP(Append1[[#This Row],[CAS]],[1]!Append1[CAS],[1]!Append1[Tb],"",0)</f>
        <v>413.17</v>
      </c>
      <c r="F2125">
        <f t="shared" si="33"/>
        <v>6</v>
      </c>
    </row>
    <row r="2126" spans="1:6" x14ac:dyDescent="0.3">
      <c r="A2126" t="s">
        <v>43900</v>
      </c>
      <c r="B2126" t="s">
        <v>43901</v>
      </c>
      <c r="C2126" t="s">
        <v>43902</v>
      </c>
      <c r="D2126" t="s">
        <v>48019</v>
      </c>
      <c r="E2126">
        <f>_xlfn.XLOOKUP(Append1[[#This Row],[CAS]],[1]!Append1[CAS],[1]!Append1[Tb],"",0)</f>
        <v>413.32</v>
      </c>
      <c r="F2126">
        <f t="shared" si="33"/>
        <v>6</v>
      </c>
    </row>
    <row r="2127" spans="1:6" x14ac:dyDescent="0.3">
      <c r="A2127" t="s">
        <v>32692</v>
      </c>
      <c r="B2127" t="s">
        <v>32693</v>
      </c>
      <c r="C2127" t="s">
        <v>32694</v>
      </c>
      <c r="D2127" t="s">
        <v>48019</v>
      </c>
      <c r="E2127">
        <f>_xlfn.XLOOKUP(Append1[[#This Row],[CAS]],[1]!Append1[CAS],[1]!Append1[Tb],"",0)</f>
        <v>413.44</v>
      </c>
      <c r="F2127">
        <f t="shared" si="33"/>
        <v>6</v>
      </c>
    </row>
    <row r="2128" spans="1:6" x14ac:dyDescent="0.3">
      <c r="A2128" t="s">
        <v>21127</v>
      </c>
      <c r="B2128" t="s">
        <v>21128</v>
      </c>
      <c r="C2128" t="s">
        <v>21129</v>
      </c>
      <c r="D2128" t="s">
        <v>48019</v>
      </c>
      <c r="E2128">
        <f>_xlfn.XLOOKUP(Append1[[#This Row],[CAS]],[1]!Append1[CAS],[1]!Append1[Tb],"",0)</f>
        <v>413.56</v>
      </c>
      <c r="F2128">
        <f t="shared" si="33"/>
        <v>6</v>
      </c>
    </row>
    <row r="2129" spans="1:6" x14ac:dyDescent="0.3">
      <c r="A2129" t="s">
        <v>27914</v>
      </c>
      <c r="B2129" t="s">
        <v>27915</v>
      </c>
      <c r="C2129" t="s">
        <v>27916</v>
      </c>
      <c r="D2129" t="s">
        <v>48019</v>
      </c>
      <c r="E2129">
        <f>_xlfn.XLOOKUP(Append1[[#This Row],[CAS]],[1]!Append1[CAS],[1]!Append1[Tb],"",0)</f>
        <v>413.56</v>
      </c>
      <c r="F2129">
        <f t="shared" si="33"/>
        <v>6</v>
      </c>
    </row>
    <row r="2130" spans="1:6" x14ac:dyDescent="0.3">
      <c r="A2130" t="s">
        <v>35129</v>
      </c>
      <c r="B2130" t="s">
        <v>35130</v>
      </c>
      <c r="C2130" t="s">
        <v>35131</v>
      </c>
      <c r="D2130" t="s">
        <v>48019</v>
      </c>
      <c r="E2130">
        <f>_xlfn.XLOOKUP(Append1[[#This Row],[CAS]],[1]!Append1[CAS],[1]!Append1[Tb],"",0)</f>
        <v>413.7</v>
      </c>
      <c r="F2130">
        <f t="shared" si="33"/>
        <v>6</v>
      </c>
    </row>
    <row r="2131" spans="1:6" x14ac:dyDescent="0.3">
      <c r="A2131" t="s">
        <v>36233</v>
      </c>
      <c r="B2131" t="s">
        <v>36234</v>
      </c>
      <c r="C2131" t="s">
        <v>36235</v>
      </c>
      <c r="D2131" t="s">
        <v>48019</v>
      </c>
      <c r="E2131">
        <f>_xlfn.XLOOKUP(Append1[[#This Row],[CAS]],[1]!Append1[CAS],[1]!Append1[Tb],"",0)</f>
        <v>414.08</v>
      </c>
      <c r="F2131">
        <f t="shared" si="33"/>
        <v>6</v>
      </c>
    </row>
    <row r="2132" spans="1:6" x14ac:dyDescent="0.3">
      <c r="A2132" t="s">
        <v>2555</v>
      </c>
      <c r="B2132" t="s">
        <v>510</v>
      </c>
      <c r="C2132" t="s">
        <v>511</v>
      </c>
      <c r="D2132" t="s">
        <v>48019</v>
      </c>
      <c r="E2132">
        <f>_xlfn.XLOOKUP(Append1[[#This Row],[CAS]],[1]!Append1[CAS],[1]!Append1[Tb],"",0)</f>
        <v>414.15</v>
      </c>
      <c r="F2132">
        <f t="shared" si="33"/>
        <v>6</v>
      </c>
    </row>
    <row r="2133" spans="1:6" x14ac:dyDescent="0.3">
      <c r="A2133" t="s">
        <v>2584</v>
      </c>
      <c r="B2133" t="s">
        <v>568</v>
      </c>
      <c r="C2133" t="s">
        <v>569</v>
      </c>
      <c r="D2133" t="s">
        <v>48019</v>
      </c>
      <c r="E2133">
        <f>_xlfn.XLOOKUP(Append1[[#This Row],[CAS]],[1]!Append1[CAS],[1]!Append1[Tb],"",0)</f>
        <v>414.15</v>
      </c>
      <c r="F2133">
        <f t="shared" si="33"/>
        <v>6</v>
      </c>
    </row>
    <row r="2134" spans="1:6" x14ac:dyDescent="0.3">
      <c r="A2134" t="s">
        <v>3411</v>
      </c>
      <c r="B2134" t="s">
        <v>2220</v>
      </c>
      <c r="C2134" t="s">
        <v>2221</v>
      </c>
      <c r="D2134" t="s">
        <v>48019</v>
      </c>
      <c r="E2134">
        <f>_xlfn.XLOOKUP(Append1[[#This Row],[CAS]],[1]!Append1[CAS],[1]!Append1[Tb],"",0)</f>
        <v>414.15</v>
      </c>
      <c r="F2134">
        <f t="shared" si="33"/>
        <v>6</v>
      </c>
    </row>
    <row r="2135" spans="1:6" x14ac:dyDescent="0.3">
      <c r="A2135" t="s">
        <v>23148</v>
      </c>
      <c r="B2135" t="s">
        <v>23149</v>
      </c>
      <c r="C2135" t="s">
        <v>23150</v>
      </c>
      <c r="D2135" t="s">
        <v>48019</v>
      </c>
      <c r="E2135">
        <f>_xlfn.XLOOKUP(Append1[[#This Row],[CAS]],[1]!Append1[CAS],[1]!Append1[Tb],"",0)</f>
        <v>414.2</v>
      </c>
      <c r="F2135">
        <f t="shared" si="33"/>
        <v>6</v>
      </c>
    </row>
    <row r="2136" spans="1:6" x14ac:dyDescent="0.3">
      <c r="A2136" t="s">
        <v>16485</v>
      </c>
      <c r="B2136" t="s">
        <v>16486</v>
      </c>
      <c r="C2136" t="s">
        <v>16487</v>
      </c>
      <c r="D2136" t="s">
        <v>48019</v>
      </c>
      <c r="E2136">
        <f>_xlfn.XLOOKUP(Append1[[#This Row],[CAS]],[1]!Append1[CAS],[1]!Append1[Tb],"",0)</f>
        <v>414.29</v>
      </c>
      <c r="F2136">
        <f t="shared" si="33"/>
        <v>6</v>
      </c>
    </row>
    <row r="2137" spans="1:6" x14ac:dyDescent="0.3">
      <c r="A2137" t="s">
        <v>31168</v>
      </c>
      <c r="B2137" t="s">
        <v>31169</v>
      </c>
      <c r="C2137" t="s">
        <v>31170</v>
      </c>
      <c r="D2137" t="s">
        <v>48019</v>
      </c>
      <c r="E2137">
        <f>_xlfn.XLOOKUP(Append1[[#This Row],[CAS]],[1]!Append1[CAS],[1]!Append1[Tb],"",0)</f>
        <v>414.29</v>
      </c>
      <c r="F2137">
        <f t="shared" si="33"/>
        <v>6</v>
      </c>
    </row>
    <row r="2138" spans="1:6" x14ac:dyDescent="0.3">
      <c r="A2138" t="s">
        <v>4600</v>
      </c>
      <c r="B2138" t="s">
        <v>4601</v>
      </c>
      <c r="C2138" t="s">
        <v>4602</v>
      </c>
      <c r="D2138" t="s">
        <v>48019</v>
      </c>
      <c r="E2138">
        <f>_xlfn.XLOOKUP(Append1[[#This Row],[CAS]],[1]!Append1[CAS],[1]!Append1[Tb],"",0)</f>
        <v>414.65</v>
      </c>
      <c r="F2138">
        <f t="shared" si="33"/>
        <v>6</v>
      </c>
    </row>
    <row r="2139" spans="1:6" x14ac:dyDescent="0.3">
      <c r="A2139" t="s">
        <v>22096</v>
      </c>
      <c r="B2139" t="s">
        <v>22097</v>
      </c>
      <c r="C2139" t="s">
        <v>22098</v>
      </c>
      <c r="D2139" t="s">
        <v>48019</v>
      </c>
      <c r="E2139">
        <f>_xlfn.XLOOKUP(Append1[[#This Row],[CAS]],[1]!Append1[CAS],[1]!Append1[Tb],"",0)</f>
        <v>414.92</v>
      </c>
      <c r="F2139">
        <f t="shared" si="33"/>
        <v>6</v>
      </c>
    </row>
    <row r="2140" spans="1:6" x14ac:dyDescent="0.3">
      <c r="A2140" t="s">
        <v>23921</v>
      </c>
      <c r="B2140" t="s">
        <v>23922</v>
      </c>
      <c r="C2140" t="s">
        <v>23923</v>
      </c>
      <c r="D2140" t="s">
        <v>48019</v>
      </c>
      <c r="E2140">
        <f>_xlfn.XLOOKUP(Append1[[#This Row],[CAS]],[1]!Append1[CAS],[1]!Append1[Tb],"",0)</f>
        <v>414.92</v>
      </c>
      <c r="F2140">
        <f t="shared" si="33"/>
        <v>6</v>
      </c>
    </row>
    <row r="2141" spans="1:6" x14ac:dyDescent="0.3">
      <c r="A2141" t="s">
        <v>4212</v>
      </c>
      <c r="B2141" t="s">
        <v>4213</v>
      </c>
      <c r="C2141" t="s">
        <v>4214</v>
      </c>
      <c r="D2141" t="s">
        <v>48019</v>
      </c>
      <c r="E2141">
        <f>_xlfn.XLOOKUP(Append1[[#This Row],[CAS]],[1]!Append1[CAS],[1]!Append1[Tb],"",0)</f>
        <v>415.15</v>
      </c>
      <c r="F2141">
        <f t="shared" si="33"/>
        <v>6</v>
      </c>
    </row>
    <row r="2142" spans="1:6" x14ac:dyDescent="0.3">
      <c r="A2142" t="s">
        <v>25422</v>
      </c>
      <c r="B2142" t="s">
        <v>25423</v>
      </c>
      <c r="C2142" t="s">
        <v>25424</v>
      </c>
      <c r="D2142" t="s">
        <v>48019</v>
      </c>
      <c r="E2142">
        <f>_xlfn.XLOOKUP(Append1[[#This Row],[CAS]],[1]!Append1[CAS],[1]!Append1[Tb],"",0)</f>
        <v>415.21</v>
      </c>
      <c r="F2142">
        <f t="shared" si="33"/>
        <v>6</v>
      </c>
    </row>
    <row r="2143" spans="1:6" x14ac:dyDescent="0.3">
      <c r="A2143" t="s">
        <v>2561</v>
      </c>
      <c r="B2143" t="s">
        <v>522</v>
      </c>
      <c r="C2143" t="s">
        <v>523</v>
      </c>
      <c r="D2143" t="s">
        <v>48019</v>
      </c>
      <c r="E2143">
        <f>_xlfn.XLOOKUP(Append1[[#This Row],[CAS]],[1]!Append1[CAS],[1]!Append1[Tb],"",0)</f>
        <v>415.65</v>
      </c>
      <c r="F2143">
        <f t="shared" si="33"/>
        <v>6</v>
      </c>
    </row>
    <row r="2144" spans="1:6" x14ac:dyDescent="0.3">
      <c r="A2144" t="s">
        <v>3309</v>
      </c>
      <c r="B2144" t="s">
        <v>2016</v>
      </c>
      <c r="C2144" t="s">
        <v>2017</v>
      </c>
      <c r="D2144" t="s">
        <v>48019</v>
      </c>
      <c r="E2144">
        <f>_xlfn.XLOOKUP(Append1[[#This Row],[CAS]],[1]!Append1[CAS],[1]!Append1[Tb],"",0)</f>
        <v>415.65</v>
      </c>
      <c r="F2144">
        <f t="shared" si="33"/>
        <v>6</v>
      </c>
    </row>
    <row r="2145" spans="1:6" x14ac:dyDescent="0.3">
      <c r="A2145" t="s">
        <v>6948</v>
      </c>
      <c r="B2145" t="s">
        <v>6949</v>
      </c>
      <c r="C2145" t="s">
        <v>6950</v>
      </c>
      <c r="D2145" t="s">
        <v>48019</v>
      </c>
      <c r="E2145">
        <f>_xlfn.XLOOKUP(Append1[[#This Row],[CAS]],[1]!Append1[CAS],[1]!Append1[Tb],"",0)</f>
        <v>415.65</v>
      </c>
      <c r="F2145">
        <f t="shared" si="33"/>
        <v>6</v>
      </c>
    </row>
    <row r="2146" spans="1:6" x14ac:dyDescent="0.3">
      <c r="A2146" t="s">
        <v>7692</v>
      </c>
      <c r="B2146" t="s">
        <v>7693</v>
      </c>
      <c r="C2146" t="s">
        <v>7694</v>
      </c>
      <c r="D2146" t="s">
        <v>48019</v>
      </c>
      <c r="E2146">
        <f>_xlfn.XLOOKUP(Append1[[#This Row],[CAS]],[1]!Append1[CAS],[1]!Append1[Tb],"",0)</f>
        <v>415.65</v>
      </c>
      <c r="F2146">
        <f t="shared" si="33"/>
        <v>6</v>
      </c>
    </row>
    <row r="2147" spans="1:6" x14ac:dyDescent="0.3">
      <c r="A2147" t="s">
        <v>47301</v>
      </c>
      <c r="B2147" t="s">
        <v>47302</v>
      </c>
      <c r="C2147" t="s">
        <v>47303</v>
      </c>
      <c r="D2147" t="s">
        <v>48019</v>
      </c>
      <c r="E2147">
        <f>_xlfn.XLOOKUP(Append1[[#This Row],[CAS]],[1]!Append1[CAS],[1]!Append1[Tb],"",0)</f>
        <v>416.12</v>
      </c>
      <c r="F2147">
        <f t="shared" si="33"/>
        <v>6</v>
      </c>
    </row>
    <row r="2148" spans="1:6" hidden="1" x14ac:dyDescent="0.3">
      <c r="A2148" t="s">
        <v>3950</v>
      </c>
      <c r="B2148" t="s">
        <v>3951</v>
      </c>
      <c r="C2148" t="s">
        <v>3952</v>
      </c>
      <c r="D2148" t="s">
        <v>48025</v>
      </c>
      <c r="E2148">
        <f>_xlfn.XLOOKUP(Append1[[#This Row],[CAS]],[1]!Append1[CAS],[1]!Append1[Tb],"",0)</f>
        <v>412.65</v>
      </c>
      <c r="F2148">
        <f t="shared" si="33"/>
        <v>17</v>
      </c>
    </row>
    <row r="2149" spans="1:6" x14ac:dyDescent="0.3">
      <c r="A2149" t="s">
        <v>2679</v>
      </c>
      <c r="B2149" t="s">
        <v>758</v>
      </c>
      <c r="C2149" t="s">
        <v>759</v>
      </c>
      <c r="D2149" t="s">
        <v>48019</v>
      </c>
      <c r="E2149">
        <f>_xlfn.XLOOKUP(Append1[[#This Row],[CAS]],[1]!Append1[CAS],[1]!Append1[Tb],"",0)</f>
        <v>416.15</v>
      </c>
      <c r="F2149">
        <f t="shared" si="33"/>
        <v>6</v>
      </c>
    </row>
    <row r="2150" spans="1:6" x14ac:dyDescent="0.3">
      <c r="A2150" t="s">
        <v>2822</v>
      </c>
      <c r="B2150" t="s">
        <v>1044</v>
      </c>
      <c r="C2150" t="s">
        <v>1045</v>
      </c>
      <c r="D2150" t="s">
        <v>48019</v>
      </c>
      <c r="E2150">
        <f>_xlfn.XLOOKUP(Append1[[#This Row],[CAS]],[1]!Append1[CAS],[1]!Append1[Tb],"",0)</f>
        <v>416.15</v>
      </c>
      <c r="F2150">
        <f t="shared" si="33"/>
        <v>6</v>
      </c>
    </row>
    <row r="2151" spans="1:6" x14ac:dyDescent="0.3">
      <c r="A2151" t="s">
        <v>5505</v>
      </c>
      <c r="B2151" t="s">
        <v>5506</v>
      </c>
      <c r="C2151" t="s">
        <v>5507</v>
      </c>
      <c r="D2151" t="s">
        <v>48019</v>
      </c>
      <c r="E2151">
        <f>_xlfn.XLOOKUP(Append1[[#This Row],[CAS]],[1]!Append1[CAS],[1]!Append1[Tb],"",0)</f>
        <v>416.15</v>
      </c>
      <c r="F2151">
        <f t="shared" si="33"/>
        <v>6</v>
      </c>
    </row>
    <row r="2152" spans="1:6" x14ac:dyDescent="0.3">
      <c r="A2152" t="s">
        <v>5688</v>
      </c>
      <c r="B2152" t="s">
        <v>5689</v>
      </c>
      <c r="C2152" t="s">
        <v>5690</v>
      </c>
      <c r="D2152" t="s">
        <v>48019</v>
      </c>
      <c r="E2152">
        <f>_xlfn.XLOOKUP(Append1[[#This Row],[CAS]],[1]!Append1[CAS],[1]!Append1[Tb],"",0)</f>
        <v>416.15</v>
      </c>
      <c r="F2152">
        <f t="shared" si="33"/>
        <v>6</v>
      </c>
    </row>
    <row r="2153" spans="1:6" x14ac:dyDescent="0.3">
      <c r="A2153" t="s">
        <v>4293</v>
      </c>
      <c r="B2153" t="s">
        <v>4294</v>
      </c>
      <c r="C2153" t="s">
        <v>4295</v>
      </c>
      <c r="D2153" t="s">
        <v>48019</v>
      </c>
      <c r="E2153">
        <f>_xlfn.XLOOKUP(Append1[[#This Row],[CAS]],[1]!Append1[CAS],[1]!Append1[Tb],"",0)</f>
        <v>416.4</v>
      </c>
      <c r="F2153">
        <f t="shared" si="33"/>
        <v>6</v>
      </c>
    </row>
    <row r="2154" spans="1:6" x14ac:dyDescent="0.3">
      <c r="A2154" t="s">
        <v>3295</v>
      </c>
      <c r="B2154" t="s">
        <v>1988</v>
      </c>
      <c r="C2154" t="s">
        <v>1989</v>
      </c>
      <c r="D2154" t="s">
        <v>48019</v>
      </c>
      <c r="E2154">
        <f>_xlfn.XLOOKUP(Append1[[#This Row],[CAS]],[1]!Append1[CAS],[1]!Append1[Tb],"",0)</f>
        <v>416.65</v>
      </c>
      <c r="F2154">
        <f t="shared" si="33"/>
        <v>6</v>
      </c>
    </row>
    <row r="2155" spans="1:6" x14ac:dyDescent="0.3">
      <c r="A2155" t="s">
        <v>4031</v>
      </c>
      <c r="B2155" t="s">
        <v>4032</v>
      </c>
      <c r="C2155" t="s">
        <v>4033</v>
      </c>
      <c r="D2155" t="s">
        <v>48019</v>
      </c>
      <c r="E2155">
        <f>_xlfn.XLOOKUP(Append1[[#This Row],[CAS]],[1]!Append1[CAS],[1]!Append1[Tb],"",0)</f>
        <v>416.65</v>
      </c>
      <c r="F2155">
        <f t="shared" si="33"/>
        <v>6</v>
      </c>
    </row>
    <row r="2156" spans="1:6" x14ac:dyDescent="0.3">
      <c r="A2156" t="s">
        <v>6714</v>
      </c>
      <c r="B2156" t="s">
        <v>6715</v>
      </c>
      <c r="C2156" t="s">
        <v>6716</v>
      </c>
      <c r="D2156" t="s">
        <v>48019</v>
      </c>
      <c r="E2156">
        <f>_xlfn.XLOOKUP(Append1[[#This Row],[CAS]],[1]!Append1[CAS],[1]!Append1[Tb],"",0)</f>
        <v>416.65</v>
      </c>
      <c r="F2156">
        <f t="shared" si="33"/>
        <v>6</v>
      </c>
    </row>
    <row r="2157" spans="1:6" x14ac:dyDescent="0.3">
      <c r="A2157" t="s">
        <v>35830</v>
      </c>
      <c r="B2157" t="s">
        <v>35831</v>
      </c>
      <c r="C2157" t="s">
        <v>35832</v>
      </c>
      <c r="D2157" t="s">
        <v>48019</v>
      </c>
      <c r="E2157">
        <f>_xlfn.XLOOKUP(Append1[[#This Row],[CAS]],[1]!Append1[CAS],[1]!Append1[Tb],"",0)</f>
        <v>417.02</v>
      </c>
      <c r="F2157">
        <f t="shared" si="33"/>
        <v>6</v>
      </c>
    </row>
    <row r="2158" spans="1:6" x14ac:dyDescent="0.3">
      <c r="A2158" t="s">
        <v>43918</v>
      </c>
      <c r="B2158" t="s">
        <v>43919</v>
      </c>
      <c r="C2158" t="s">
        <v>43920</v>
      </c>
      <c r="D2158" t="s">
        <v>48019</v>
      </c>
      <c r="E2158">
        <f>_xlfn.XLOOKUP(Append1[[#This Row],[CAS]],[1]!Append1[CAS],[1]!Append1[Tb],"",0)</f>
        <v>417.08</v>
      </c>
      <c r="F2158">
        <f t="shared" si="33"/>
        <v>6</v>
      </c>
    </row>
    <row r="2159" spans="1:6" x14ac:dyDescent="0.3">
      <c r="A2159" t="s">
        <v>3443</v>
      </c>
      <c r="B2159" t="s">
        <v>2284</v>
      </c>
      <c r="C2159" t="s">
        <v>2285</v>
      </c>
      <c r="D2159" t="s">
        <v>48019</v>
      </c>
      <c r="E2159">
        <f>_xlfn.XLOOKUP(Append1[[#This Row],[CAS]],[1]!Append1[CAS],[1]!Append1[Tb],"",0)</f>
        <v>417.15</v>
      </c>
      <c r="F2159">
        <f t="shared" si="33"/>
        <v>6</v>
      </c>
    </row>
    <row r="2160" spans="1:6" x14ac:dyDescent="0.3">
      <c r="A2160" t="s">
        <v>18789</v>
      </c>
      <c r="B2160" t="s">
        <v>18790</v>
      </c>
      <c r="C2160" t="s">
        <v>18791</v>
      </c>
      <c r="D2160" t="s">
        <v>48019</v>
      </c>
      <c r="E2160">
        <f>_xlfn.XLOOKUP(Append1[[#This Row],[CAS]],[1]!Append1[CAS],[1]!Append1[Tb],"",0)</f>
        <v>417.19</v>
      </c>
      <c r="F2160">
        <f t="shared" si="33"/>
        <v>6</v>
      </c>
    </row>
    <row r="2161" spans="1:6" x14ac:dyDescent="0.3">
      <c r="A2161" t="s">
        <v>28701</v>
      </c>
      <c r="B2161" t="s">
        <v>28702</v>
      </c>
      <c r="C2161" t="s">
        <v>28703</v>
      </c>
      <c r="D2161" t="s">
        <v>48019</v>
      </c>
      <c r="E2161">
        <f>_xlfn.XLOOKUP(Append1[[#This Row],[CAS]],[1]!Append1[CAS],[1]!Append1[Tb],"",0)</f>
        <v>417.52</v>
      </c>
      <c r="F2161">
        <f t="shared" si="33"/>
        <v>6</v>
      </c>
    </row>
    <row r="2162" spans="1:6" x14ac:dyDescent="0.3">
      <c r="A2162" t="s">
        <v>38668</v>
      </c>
      <c r="B2162" t="s">
        <v>38669</v>
      </c>
      <c r="C2162" t="s">
        <v>38670</v>
      </c>
      <c r="D2162" t="s">
        <v>48019</v>
      </c>
      <c r="E2162">
        <f>_xlfn.XLOOKUP(Append1[[#This Row],[CAS]],[1]!Append1[CAS],[1]!Append1[Tb],"",0)</f>
        <v>417.52</v>
      </c>
      <c r="F2162">
        <f t="shared" si="33"/>
        <v>6</v>
      </c>
    </row>
    <row r="2163" spans="1:6" x14ac:dyDescent="0.3">
      <c r="A2163" t="s">
        <v>2417</v>
      </c>
      <c r="B2163" t="s">
        <v>234</v>
      </c>
      <c r="C2163" t="s">
        <v>235</v>
      </c>
      <c r="D2163" t="s">
        <v>48019</v>
      </c>
      <c r="E2163">
        <f>_xlfn.XLOOKUP(Append1[[#This Row],[CAS]],[1]!Append1[CAS],[1]!Append1[Tb],"",0)</f>
        <v>417.65</v>
      </c>
      <c r="F2163">
        <f t="shared" si="33"/>
        <v>6</v>
      </c>
    </row>
    <row r="2164" spans="1:6" x14ac:dyDescent="0.3">
      <c r="A2164" t="s">
        <v>23762</v>
      </c>
      <c r="B2164" t="s">
        <v>23763</v>
      </c>
      <c r="C2164" t="s">
        <v>23764</v>
      </c>
      <c r="D2164" t="s">
        <v>48019</v>
      </c>
      <c r="E2164">
        <f>_xlfn.XLOOKUP(Append1[[#This Row],[CAS]],[1]!Append1[CAS],[1]!Append1[Tb],"",0)</f>
        <v>417.72</v>
      </c>
      <c r="F2164">
        <f t="shared" si="33"/>
        <v>6</v>
      </c>
    </row>
    <row r="2165" spans="1:6" x14ac:dyDescent="0.3">
      <c r="A2165" t="s">
        <v>3245</v>
      </c>
      <c r="B2165" t="s">
        <v>1890</v>
      </c>
      <c r="C2165" t="s">
        <v>1891</v>
      </c>
      <c r="D2165" t="s">
        <v>48019</v>
      </c>
      <c r="E2165">
        <f>_xlfn.XLOOKUP(Append1[[#This Row],[CAS]],[1]!Append1[CAS],[1]!Append1[Tb],"",0)</f>
        <v>418.15</v>
      </c>
      <c r="F2165">
        <f t="shared" si="33"/>
        <v>6</v>
      </c>
    </row>
    <row r="2166" spans="1:6" x14ac:dyDescent="0.3">
      <c r="A2166" t="s">
        <v>3518</v>
      </c>
      <c r="B2166" t="s">
        <v>3519</v>
      </c>
      <c r="C2166" t="s">
        <v>3520</v>
      </c>
      <c r="D2166" t="s">
        <v>48019</v>
      </c>
      <c r="E2166">
        <f>_xlfn.XLOOKUP(Append1[[#This Row],[CAS]],[1]!Append1[CAS],[1]!Append1[Tb],"",0)</f>
        <v>418.15</v>
      </c>
      <c r="F2166">
        <f t="shared" si="33"/>
        <v>6</v>
      </c>
    </row>
    <row r="2167" spans="1:6" x14ac:dyDescent="0.3">
      <c r="A2167" t="s">
        <v>6545</v>
      </c>
      <c r="B2167" t="s">
        <v>6546</v>
      </c>
      <c r="C2167" t="s">
        <v>6547</v>
      </c>
      <c r="D2167" t="s">
        <v>48019</v>
      </c>
      <c r="E2167">
        <f>_xlfn.XLOOKUP(Append1[[#This Row],[CAS]],[1]!Append1[CAS],[1]!Append1[Tb],"",0)</f>
        <v>418.15</v>
      </c>
      <c r="F2167">
        <f t="shared" si="33"/>
        <v>6</v>
      </c>
    </row>
    <row r="2168" spans="1:6" x14ac:dyDescent="0.3">
      <c r="A2168" t="s">
        <v>8708</v>
      </c>
      <c r="B2168" t="s">
        <v>8709</v>
      </c>
      <c r="C2168" t="s">
        <v>8710</v>
      </c>
      <c r="D2168" t="s">
        <v>48019</v>
      </c>
      <c r="E2168">
        <f>_xlfn.XLOOKUP(Append1[[#This Row],[CAS]],[1]!Append1[CAS],[1]!Append1[Tb],"",0)</f>
        <v>418.15</v>
      </c>
      <c r="F2168">
        <f t="shared" si="33"/>
        <v>6</v>
      </c>
    </row>
    <row r="2169" spans="1:6" x14ac:dyDescent="0.3">
      <c r="A2169" t="s">
        <v>21904</v>
      </c>
      <c r="B2169" t="s">
        <v>21905</v>
      </c>
      <c r="C2169" t="s">
        <v>21906</v>
      </c>
      <c r="D2169" t="s">
        <v>48019</v>
      </c>
      <c r="E2169">
        <f>_xlfn.XLOOKUP(Append1[[#This Row],[CAS]],[1]!Append1[CAS],[1]!Append1[Tb],"",0)</f>
        <v>418.23</v>
      </c>
      <c r="F2169">
        <f t="shared" si="33"/>
        <v>6</v>
      </c>
    </row>
    <row r="2170" spans="1:6" x14ac:dyDescent="0.3">
      <c r="A2170" t="s">
        <v>31896</v>
      </c>
      <c r="B2170" t="s">
        <v>31897</v>
      </c>
      <c r="C2170" t="s">
        <v>31898</v>
      </c>
      <c r="D2170" t="s">
        <v>48019</v>
      </c>
      <c r="E2170">
        <f>_xlfn.XLOOKUP(Append1[[#This Row],[CAS]],[1]!Append1[CAS],[1]!Append1[Tb],"",0)</f>
        <v>418.74</v>
      </c>
      <c r="F2170">
        <f t="shared" si="33"/>
        <v>6</v>
      </c>
    </row>
    <row r="2171" spans="1:6" x14ac:dyDescent="0.3">
      <c r="A2171" t="s">
        <v>24150</v>
      </c>
      <c r="B2171" t="s">
        <v>24151</v>
      </c>
      <c r="C2171" t="s">
        <v>24152</v>
      </c>
      <c r="D2171" t="s">
        <v>48019</v>
      </c>
      <c r="E2171">
        <f>_xlfn.XLOOKUP(Append1[[#This Row],[CAS]],[1]!Append1[CAS],[1]!Append1[Tb],"",0)</f>
        <v>418.87</v>
      </c>
      <c r="F2171">
        <f t="shared" si="33"/>
        <v>6</v>
      </c>
    </row>
    <row r="2172" spans="1:6" x14ac:dyDescent="0.3">
      <c r="A2172" t="s">
        <v>39211</v>
      </c>
      <c r="B2172" t="s">
        <v>39212</v>
      </c>
      <c r="C2172" t="s">
        <v>39213</v>
      </c>
      <c r="D2172" t="s">
        <v>48019</v>
      </c>
      <c r="E2172">
        <f>_xlfn.XLOOKUP(Append1[[#This Row],[CAS]],[1]!Append1[CAS],[1]!Append1[Tb],"",0)</f>
        <v>419.06</v>
      </c>
      <c r="F2172">
        <f t="shared" si="33"/>
        <v>6</v>
      </c>
    </row>
    <row r="2173" spans="1:6" hidden="1" x14ac:dyDescent="0.3">
      <c r="A2173" t="s">
        <v>5496</v>
      </c>
      <c r="B2173" t="s">
        <v>5497</v>
      </c>
      <c r="C2173" t="s">
        <v>5498</v>
      </c>
      <c r="D2173" t="s">
        <v>48020</v>
      </c>
      <c r="E2173">
        <f>_xlfn.XLOOKUP(Append1[[#This Row],[CAS]],[1]!Append1[CAS],[1]!Append1[Tb],"",0)</f>
        <v>413.15</v>
      </c>
      <c r="F2173">
        <f t="shared" si="33"/>
        <v>13</v>
      </c>
    </row>
    <row r="2174" spans="1:6" x14ac:dyDescent="0.3">
      <c r="A2174" t="s">
        <v>3440</v>
      </c>
      <c r="B2174" t="s">
        <v>2278</v>
      </c>
      <c r="C2174" t="s">
        <v>2279</v>
      </c>
      <c r="D2174" t="s">
        <v>48019</v>
      </c>
      <c r="E2174">
        <f>_xlfn.XLOOKUP(Append1[[#This Row],[CAS]],[1]!Append1[CAS],[1]!Append1[Tb],"",0)</f>
        <v>419.15</v>
      </c>
      <c r="F2174">
        <f t="shared" si="33"/>
        <v>6</v>
      </c>
    </row>
    <row r="2175" spans="1:6" hidden="1" x14ac:dyDescent="0.3">
      <c r="A2175" t="s">
        <v>6250</v>
      </c>
      <c r="B2175" t="s">
        <v>6251</v>
      </c>
      <c r="C2175" t="s">
        <v>6252</v>
      </c>
      <c r="D2175" t="s">
        <v>48028</v>
      </c>
      <c r="E2175">
        <f>_xlfn.XLOOKUP(Append1[[#This Row],[CAS]],[1]!Append1[CAS],[1]!Append1[Tb],"",0)</f>
        <v>413.15</v>
      </c>
      <c r="F2175">
        <f t="shared" si="33"/>
        <v>19</v>
      </c>
    </row>
    <row r="2176" spans="1:6" x14ac:dyDescent="0.3">
      <c r="A2176" t="s">
        <v>6057</v>
      </c>
      <c r="B2176" t="s">
        <v>6058</v>
      </c>
      <c r="C2176" t="s">
        <v>6059</v>
      </c>
      <c r="D2176" t="s">
        <v>48019</v>
      </c>
      <c r="E2176">
        <f>_xlfn.XLOOKUP(Append1[[#This Row],[CAS]],[1]!Append1[CAS],[1]!Append1[Tb],"",0)</f>
        <v>419.15</v>
      </c>
      <c r="F2176">
        <f t="shared" si="33"/>
        <v>6</v>
      </c>
    </row>
    <row r="2177" spans="1:6" x14ac:dyDescent="0.3">
      <c r="A2177" t="s">
        <v>19997</v>
      </c>
      <c r="B2177" t="s">
        <v>19998</v>
      </c>
      <c r="C2177" t="s">
        <v>19999</v>
      </c>
      <c r="D2177" t="s">
        <v>48019</v>
      </c>
      <c r="E2177">
        <f>_xlfn.XLOOKUP(Append1[[#This Row],[CAS]],[1]!Append1[CAS],[1]!Append1[Tb],"",0)</f>
        <v>419.18</v>
      </c>
      <c r="F2177">
        <f t="shared" si="33"/>
        <v>6</v>
      </c>
    </row>
    <row r="2178" spans="1:6" hidden="1" x14ac:dyDescent="0.3">
      <c r="A2178" t="s">
        <v>10092</v>
      </c>
      <c r="B2178" t="s">
        <v>10093</v>
      </c>
      <c r="C2178" t="s">
        <v>10094</v>
      </c>
      <c r="D2178" t="s">
        <v>48038</v>
      </c>
      <c r="E2178">
        <f>_xlfn.XLOOKUP(Append1[[#This Row],[CAS]],[1]!Append1[CAS],[1]!Append1[Tb],"",0)</f>
        <v>413.15</v>
      </c>
      <c r="F2178">
        <f t="shared" ref="F2178:F2241" si="34">LEN(C2178)-LEN(SUBSTITUTE(C2178,"C",""))</f>
        <v>26</v>
      </c>
    </row>
    <row r="2179" spans="1:6" x14ac:dyDescent="0.3">
      <c r="A2179" t="s">
        <v>8110</v>
      </c>
      <c r="B2179" t="s">
        <v>8111</v>
      </c>
      <c r="C2179" t="s">
        <v>8112</v>
      </c>
      <c r="D2179" t="s">
        <v>48019</v>
      </c>
      <c r="E2179">
        <f>_xlfn.XLOOKUP(Append1[[#This Row],[CAS]],[1]!Append1[CAS],[1]!Append1[Tb],"",0)</f>
        <v>419.65</v>
      </c>
      <c r="F2179">
        <f t="shared" si="34"/>
        <v>6</v>
      </c>
    </row>
    <row r="2180" spans="1:6" x14ac:dyDescent="0.3">
      <c r="A2180" t="s">
        <v>3278</v>
      </c>
      <c r="B2180" t="s">
        <v>1956</v>
      </c>
      <c r="C2180" t="s">
        <v>1957</v>
      </c>
      <c r="D2180" t="s">
        <v>48019</v>
      </c>
      <c r="E2180">
        <f>_xlfn.XLOOKUP(Append1[[#This Row],[CAS]],[1]!Append1[CAS],[1]!Append1[Tb],"",0)</f>
        <v>420.15</v>
      </c>
      <c r="F2180">
        <f t="shared" si="34"/>
        <v>6</v>
      </c>
    </row>
    <row r="2181" spans="1:6" hidden="1" x14ac:dyDescent="0.3">
      <c r="A2181" t="s">
        <v>12199</v>
      </c>
      <c r="B2181" t="s">
        <v>12200</v>
      </c>
      <c r="C2181" t="s">
        <v>12201</v>
      </c>
      <c r="D2181" t="s">
        <v>48027</v>
      </c>
      <c r="E2181">
        <f>_xlfn.XLOOKUP(Append1[[#This Row],[CAS]],[1]!Append1[CAS],[1]!Append1[Tb],"",0)</f>
        <v>413.15</v>
      </c>
      <c r="F2181">
        <f t="shared" si="34"/>
        <v>15</v>
      </c>
    </row>
    <row r="2182" spans="1:6" x14ac:dyDescent="0.3">
      <c r="A2182" t="s">
        <v>3430</v>
      </c>
      <c r="B2182" t="s">
        <v>2258</v>
      </c>
      <c r="C2182" t="s">
        <v>2259</v>
      </c>
      <c r="D2182" t="s">
        <v>48019</v>
      </c>
      <c r="E2182">
        <f>_xlfn.XLOOKUP(Append1[[#This Row],[CAS]],[1]!Append1[CAS],[1]!Append1[Tb],"",0)</f>
        <v>420.15</v>
      </c>
      <c r="F2182">
        <f t="shared" si="34"/>
        <v>6</v>
      </c>
    </row>
    <row r="2183" spans="1:6" x14ac:dyDescent="0.3">
      <c r="A2183" t="s">
        <v>4967</v>
      </c>
      <c r="B2183" t="s">
        <v>4968</v>
      </c>
      <c r="C2183" t="s">
        <v>4969</v>
      </c>
      <c r="D2183" t="s">
        <v>48019</v>
      </c>
      <c r="E2183">
        <f>_xlfn.XLOOKUP(Append1[[#This Row],[CAS]],[1]!Append1[CAS],[1]!Append1[Tb],"",0)</f>
        <v>420.15</v>
      </c>
      <c r="F2183">
        <f t="shared" si="34"/>
        <v>6</v>
      </c>
    </row>
    <row r="2184" spans="1:6" x14ac:dyDescent="0.3">
      <c r="A2184" t="s">
        <v>17439</v>
      </c>
      <c r="B2184" t="s">
        <v>17440</v>
      </c>
      <c r="C2184" t="s">
        <v>17441</v>
      </c>
      <c r="D2184" t="s">
        <v>48019</v>
      </c>
      <c r="E2184">
        <f>_xlfn.XLOOKUP(Append1[[#This Row],[CAS]],[1]!Append1[CAS],[1]!Append1[Tb],"",0)</f>
        <v>420.29</v>
      </c>
      <c r="F2184">
        <f t="shared" si="34"/>
        <v>6</v>
      </c>
    </row>
    <row r="2185" spans="1:6" x14ac:dyDescent="0.3">
      <c r="A2185" t="s">
        <v>6915</v>
      </c>
      <c r="B2185" t="s">
        <v>6916</v>
      </c>
      <c r="C2185" t="s">
        <v>6917</v>
      </c>
      <c r="D2185" t="s">
        <v>48019</v>
      </c>
      <c r="E2185">
        <f>_xlfn.XLOOKUP(Append1[[#This Row],[CAS]],[1]!Append1[CAS],[1]!Append1[Tb],"",0)</f>
        <v>420.65</v>
      </c>
      <c r="F2185">
        <f t="shared" si="34"/>
        <v>6</v>
      </c>
    </row>
    <row r="2186" spans="1:6" x14ac:dyDescent="0.3">
      <c r="A2186" t="s">
        <v>19880</v>
      </c>
      <c r="B2186" t="s">
        <v>19881</v>
      </c>
      <c r="C2186" t="s">
        <v>19882</v>
      </c>
      <c r="D2186" t="s">
        <v>48019</v>
      </c>
      <c r="E2186">
        <f>_xlfn.XLOOKUP(Append1[[#This Row],[CAS]],[1]!Append1[CAS],[1]!Append1[Tb],"",0)</f>
        <v>420.97</v>
      </c>
      <c r="F2186">
        <f t="shared" si="34"/>
        <v>6</v>
      </c>
    </row>
    <row r="2187" spans="1:6" x14ac:dyDescent="0.3">
      <c r="A2187" t="s">
        <v>2536</v>
      </c>
      <c r="B2187" t="s">
        <v>472</v>
      </c>
      <c r="C2187" t="s">
        <v>473</v>
      </c>
      <c r="D2187" t="s">
        <v>48019</v>
      </c>
      <c r="E2187">
        <f>_xlfn.XLOOKUP(Append1[[#This Row],[CAS]],[1]!Append1[CAS],[1]!Append1[Tb],"",0)</f>
        <v>421.15</v>
      </c>
      <c r="F2187">
        <f t="shared" si="34"/>
        <v>6</v>
      </c>
    </row>
    <row r="2188" spans="1:6" x14ac:dyDescent="0.3">
      <c r="A2188" t="s">
        <v>5913</v>
      </c>
      <c r="B2188" t="s">
        <v>5914</v>
      </c>
      <c r="C2188" t="s">
        <v>5915</v>
      </c>
      <c r="D2188" t="s">
        <v>48019</v>
      </c>
      <c r="E2188">
        <f>_xlfn.XLOOKUP(Append1[[#This Row],[CAS]],[1]!Append1[CAS],[1]!Append1[Tb],"",0)</f>
        <v>421.15</v>
      </c>
      <c r="F2188">
        <f t="shared" si="34"/>
        <v>6</v>
      </c>
    </row>
    <row r="2189" spans="1:6" x14ac:dyDescent="0.3">
      <c r="A2189" t="s">
        <v>5676</v>
      </c>
      <c r="B2189" t="s">
        <v>5677</v>
      </c>
      <c r="C2189" t="s">
        <v>5678</v>
      </c>
      <c r="D2189" t="s">
        <v>48019</v>
      </c>
      <c r="E2189">
        <f>_xlfn.XLOOKUP(Append1[[#This Row],[CAS]],[1]!Append1[CAS],[1]!Append1[Tb],"",0)</f>
        <v>421.65</v>
      </c>
      <c r="F2189">
        <f t="shared" si="34"/>
        <v>6</v>
      </c>
    </row>
    <row r="2190" spans="1:6" x14ac:dyDescent="0.3">
      <c r="A2190" t="s">
        <v>25272</v>
      </c>
      <c r="B2190" t="s">
        <v>25273</v>
      </c>
      <c r="C2190" t="s">
        <v>25274</v>
      </c>
      <c r="D2190" t="s">
        <v>48019</v>
      </c>
      <c r="E2190">
        <f>_xlfn.XLOOKUP(Append1[[#This Row],[CAS]],[1]!Append1[CAS],[1]!Append1[Tb],"",0)</f>
        <v>421.85</v>
      </c>
      <c r="F2190">
        <f t="shared" si="34"/>
        <v>6</v>
      </c>
    </row>
    <row r="2191" spans="1:6" x14ac:dyDescent="0.3">
      <c r="A2191" t="s">
        <v>3394</v>
      </c>
      <c r="B2191" t="s">
        <v>2186</v>
      </c>
      <c r="C2191" t="s">
        <v>2187</v>
      </c>
      <c r="D2191" t="s">
        <v>48019</v>
      </c>
      <c r="E2191">
        <f>_xlfn.XLOOKUP(Append1[[#This Row],[CAS]],[1]!Append1[CAS],[1]!Append1[Tb],"",0)</f>
        <v>422.15</v>
      </c>
      <c r="F2191">
        <f t="shared" si="34"/>
        <v>6</v>
      </c>
    </row>
    <row r="2192" spans="1:6" x14ac:dyDescent="0.3">
      <c r="A2192" t="s">
        <v>4158</v>
      </c>
      <c r="B2192" t="s">
        <v>4159</v>
      </c>
      <c r="C2192" t="s">
        <v>4160</v>
      </c>
      <c r="D2192" t="s">
        <v>48019</v>
      </c>
      <c r="E2192">
        <f>_xlfn.XLOOKUP(Append1[[#This Row],[CAS]],[1]!Append1[CAS],[1]!Append1[Tb],"",0)</f>
        <v>422.15</v>
      </c>
      <c r="F2192">
        <f t="shared" si="34"/>
        <v>6</v>
      </c>
    </row>
    <row r="2193" spans="1:6" x14ac:dyDescent="0.3">
      <c r="A2193" t="s">
        <v>4775</v>
      </c>
      <c r="B2193" t="s">
        <v>4776</v>
      </c>
      <c r="C2193" t="s">
        <v>4777</v>
      </c>
      <c r="D2193" t="s">
        <v>48019</v>
      </c>
      <c r="E2193">
        <f>_xlfn.XLOOKUP(Append1[[#This Row],[CAS]],[1]!Append1[CAS],[1]!Append1[Tb],"",0)</f>
        <v>422.15</v>
      </c>
      <c r="F2193">
        <f t="shared" si="34"/>
        <v>6</v>
      </c>
    </row>
    <row r="2194" spans="1:6" x14ac:dyDescent="0.3">
      <c r="A2194" t="s">
        <v>7698</v>
      </c>
      <c r="B2194" t="s">
        <v>7699</v>
      </c>
      <c r="C2194" t="s">
        <v>7700</v>
      </c>
      <c r="D2194" t="s">
        <v>48019</v>
      </c>
      <c r="E2194">
        <f>_xlfn.XLOOKUP(Append1[[#This Row],[CAS]],[1]!Append1[CAS],[1]!Append1[Tb],"",0)</f>
        <v>422.65</v>
      </c>
      <c r="F2194">
        <f t="shared" si="34"/>
        <v>6</v>
      </c>
    </row>
    <row r="2195" spans="1:6" x14ac:dyDescent="0.3">
      <c r="A2195" t="s">
        <v>40945</v>
      </c>
      <c r="B2195" t="s">
        <v>40946</v>
      </c>
      <c r="C2195" t="s">
        <v>40947</v>
      </c>
      <c r="D2195" t="s">
        <v>48019</v>
      </c>
      <c r="E2195">
        <f>_xlfn.XLOOKUP(Append1[[#This Row],[CAS]],[1]!Append1[CAS],[1]!Append1[Tb],"",0)</f>
        <v>423.13</v>
      </c>
      <c r="F2195">
        <f t="shared" si="34"/>
        <v>6</v>
      </c>
    </row>
    <row r="2196" spans="1:6" x14ac:dyDescent="0.3">
      <c r="A2196" t="s">
        <v>2535</v>
      </c>
      <c r="B2196" t="s">
        <v>470</v>
      </c>
      <c r="C2196" t="s">
        <v>471</v>
      </c>
      <c r="D2196" t="s">
        <v>48019</v>
      </c>
      <c r="E2196">
        <f>_xlfn.XLOOKUP(Append1[[#This Row],[CAS]],[1]!Append1[CAS],[1]!Append1[Tb],"",0)</f>
        <v>423.15</v>
      </c>
      <c r="F2196">
        <f t="shared" si="34"/>
        <v>6</v>
      </c>
    </row>
    <row r="2197" spans="1:6" x14ac:dyDescent="0.3">
      <c r="A2197" t="s">
        <v>7986</v>
      </c>
      <c r="B2197" t="s">
        <v>7987</v>
      </c>
      <c r="C2197" t="s">
        <v>7988</v>
      </c>
      <c r="D2197" t="s">
        <v>48019</v>
      </c>
      <c r="E2197">
        <f>_xlfn.XLOOKUP(Append1[[#This Row],[CAS]],[1]!Append1[CAS],[1]!Append1[Tb],"",0)</f>
        <v>423.15</v>
      </c>
      <c r="F2197">
        <f t="shared" si="34"/>
        <v>6</v>
      </c>
    </row>
    <row r="2198" spans="1:6" x14ac:dyDescent="0.3">
      <c r="A2198" t="s">
        <v>9333</v>
      </c>
      <c r="B2198" t="s">
        <v>9334</v>
      </c>
      <c r="C2198" t="s">
        <v>9335</v>
      </c>
      <c r="D2198" t="s">
        <v>48019</v>
      </c>
      <c r="E2198">
        <f>_xlfn.XLOOKUP(Append1[[#This Row],[CAS]],[1]!Append1[CAS],[1]!Append1[Tb],"",0)</f>
        <v>423.15</v>
      </c>
      <c r="F2198">
        <f t="shared" si="34"/>
        <v>6</v>
      </c>
    </row>
    <row r="2199" spans="1:6" x14ac:dyDescent="0.3">
      <c r="A2199" t="s">
        <v>12154</v>
      </c>
      <c r="B2199" t="s">
        <v>12155</v>
      </c>
      <c r="C2199" t="s">
        <v>12156</v>
      </c>
      <c r="D2199" t="s">
        <v>48019</v>
      </c>
      <c r="E2199">
        <f>_xlfn.XLOOKUP(Append1[[#This Row],[CAS]],[1]!Append1[CAS],[1]!Append1[Tb],"",0)</f>
        <v>423.15</v>
      </c>
      <c r="F2199">
        <f t="shared" si="34"/>
        <v>6</v>
      </c>
    </row>
    <row r="2200" spans="1:6" x14ac:dyDescent="0.3">
      <c r="A2200" t="s">
        <v>38274</v>
      </c>
      <c r="B2200" t="s">
        <v>38275</v>
      </c>
      <c r="C2200" t="s">
        <v>38276</v>
      </c>
      <c r="D2200" t="s">
        <v>48019</v>
      </c>
      <c r="E2200">
        <f>_xlfn.XLOOKUP(Append1[[#This Row],[CAS]],[1]!Append1[CAS],[1]!Append1[Tb],"",0)</f>
        <v>423.23</v>
      </c>
      <c r="F2200">
        <f t="shared" si="34"/>
        <v>6</v>
      </c>
    </row>
    <row r="2201" spans="1:6" x14ac:dyDescent="0.3">
      <c r="A2201" t="s">
        <v>26789</v>
      </c>
      <c r="B2201" t="s">
        <v>26790</v>
      </c>
      <c r="C2201" t="s">
        <v>26791</v>
      </c>
      <c r="D2201" t="s">
        <v>48019</v>
      </c>
      <c r="E2201">
        <f>_xlfn.XLOOKUP(Append1[[#This Row],[CAS]],[1]!Append1[CAS],[1]!Append1[Tb],"",0)</f>
        <v>423.54</v>
      </c>
      <c r="F2201">
        <f t="shared" si="34"/>
        <v>6</v>
      </c>
    </row>
    <row r="2202" spans="1:6" x14ac:dyDescent="0.3">
      <c r="A2202" t="s">
        <v>26792</v>
      </c>
      <c r="B2202" t="s">
        <v>26793</v>
      </c>
      <c r="C2202" t="s">
        <v>26794</v>
      </c>
      <c r="D2202" t="s">
        <v>48019</v>
      </c>
      <c r="E2202">
        <f>_xlfn.XLOOKUP(Append1[[#This Row],[CAS]],[1]!Append1[CAS],[1]!Append1[Tb],"",0)</f>
        <v>423.54</v>
      </c>
      <c r="F2202">
        <f t="shared" si="34"/>
        <v>6</v>
      </c>
    </row>
    <row r="2203" spans="1:6" x14ac:dyDescent="0.3">
      <c r="A2203" t="s">
        <v>6280</v>
      </c>
      <c r="B2203" t="s">
        <v>6281</v>
      </c>
      <c r="C2203" t="s">
        <v>6282</v>
      </c>
      <c r="D2203" t="s">
        <v>48019</v>
      </c>
      <c r="E2203">
        <f>_xlfn.XLOOKUP(Append1[[#This Row],[CAS]],[1]!Append1[CAS],[1]!Append1[Tb],"",0)</f>
        <v>423.65</v>
      </c>
      <c r="F2203">
        <f t="shared" si="34"/>
        <v>6</v>
      </c>
    </row>
    <row r="2204" spans="1:6" x14ac:dyDescent="0.3">
      <c r="A2204" t="s">
        <v>31871</v>
      </c>
      <c r="B2204" t="s">
        <v>31872</v>
      </c>
      <c r="C2204" t="s">
        <v>31873</v>
      </c>
      <c r="D2204" t="s">
        <v>48019</v>
      </c>
      <c r="E2204">
        <f>_xlfn.XLOOKUP(Append1[[#This Row],[CAS]],[1]!Append1[CAS],[1]!Append1[Tb],"",0)</f>
        <v>424.12</v>
      </c>
      <c r="F2204">
        <f t="shared" si="34"/>
        <v>6</v>
      </c>
    </row>
    <row r="2205" spans="1:6" x14ac:dyDescent="0.3">
      <c r="A2205" t="s">
        <v>2648</v>
      </c>
      <c r="B2205" t="s">
        <v>696</v>
      </c>
      <c r="C2205" t="s">
        <v>697</v>
      </c>
      <c r="D2205" t="s">
        <v>48019</v>
      </c>
      <c r="E2205">
        <f>_xlfn.XLOOKUP(Append1[[#This Row],[CAS]],[1]!Append1[CAS],[1]!Append1[Tb],"",0)</f>
        <v>425.15</v>
      </c>
      <c r="F2205">
        <f t="shared" si="34"/>
        <v>6</v>
      </c>
    </row>
    <row r="2206" spans="1:6" x14ac:dyDescent="0.3">
      <c r="A2206" t="s">
        <v>6190</v>
      </c>
      <c r="B2206" t="s">
        <v>6191</v>
      </c>
      <c r="C2206" t="s">
        <v>6192</v>
      </c>
      <c r="D2206" t="s">
        <v>48019</v>
      </c>
      <c r="E2206">
        <f>_xlfn.XLOOKUP(Append1[[#This Row],[CAS]],[1]!Append1[CAS],[1]!Append1[Tb],"",0)</f>
        <v>425.15</v>
      </c>
      <c r="F2206">
        <f t="shared" si="34"/>
        <v>6</v>
      </c>
    </row>
    <row r="2207" spans="1:6" x14ac:dyDescent="0.3">
      <c r="A2207" t="s">
        <v>12232</v>
      </c>
      <c r="B2207" t="s">
        <v>12233</v>
      </c>
      <c r="C2207" t="s">
        <v>12234</v>
      </c>
      <c r="D2207" t="s">
        <v>48019</v>
      </c>
      <c r="E2207">
        <f>_xlfn.XLOOKUP(Append1[[#This Row],[CAS]],[1]!Append1[CAS],[1]!Append1[Tb],"",0)</f>
        <v>425.15</v>
      </c>
      <c r="F2207">
        <f t="shared" si="34"/>
        <v>6</v>
      </c>
    </row>
    <row r="2208" spans="1:6" x14ac:dyDescent="0.3">
      <c r="A2208" t="s">
        <v>37848</v>
      </c>
      <c r="B2208" t="s">
        <v>37849</v>
      </c>
      <c r="C2208" t="s">
        <v>37850</v>
      </c>
      <c r="D2208" t="s">
        <v>48019</v>
      </c>
      <c r="E2208">
        <f>_xlfn.XLOOKUP(Append1[[#This Row],[CAS]],[1]!Append1[CAS],[1]!Append1[Tb],"",0)</f>
        <v>425.3</v>
      </c>
      <c r="F2208">
        <f t="shared" si="34"/>
        <v>6</v>
      </c>
    </row>
    <row r="2209" spans="1:6" x14ac:dyDescent="0.3">
      <c r="A2209" t="s">
        <v>16479</v>
      </c>
      <c r="B2209" t="s">
        <v>16480</v>
      </c>
      <c r="C2209" t="s">
        <v>16481</v>
      </c>
      <c r="D2209" t="s">
        <v>48019</v>
      </c>
      <c r="E2209">
        <f>_xlfn.XLOOKUP(Append1[[#This Row],[CAS]],[1]!Append1[CAS],[1]!Append1[Tb],"",0)</f>
        <v>425.47</v>
      </c>
      <c r="F2209">
        <f t="shared" si="34"/>
        <v>6</v>
      </c>
    </row>
    <row r="2210" spans="1:6" x14ac:dyDescent="0.3">
      <c r="A2210" t="s">
        <v>35240</v>
      </c>
      <c r="B2210" t="s">
        <v>35241</v>
      </c>
      <c r="C2210" t="s">
        <v>35242</v>
      </c>
      <c r="D2210" t="s">
        <v>48019</v>
      </c>
      <c r="E2210">
        <f>_xlfn.XLOOKUP(Append1[[#This Row],[CAS]],[1]!Append1[CAS],[1]!Append1[Tb],"",0)</f>
        <v>425.56</v>
      </c>
      <c r="F2210">
        <f t="shared" si="34"/>
        <v>6</v>
      </c>
    </row>
    <row r="2211" spans="1:6" hidden="1" x14ac:dyDescent="0.3">
      <c r="A2211" t="s">
        <v>2334</v>
      </c>
      <c r="B2211" t="s">
        <v>68</v>
      </c>
      <c r="C2211" t="s">
        <v>69</v>
      </c>
      <c r="D2211" t="s">
        <v>48026</v>
      </c>
      <c r="E2211">
        <f>_xlfn.XLOOKUP(Append1[[#This Row],[CAS]],[1]!Append1[CAS],[1]!Append1[Tb],"",0)</f>
        <v>414.15</v>
      </c>
      <c r="F2211">
        <f t="shared" si="34"/>
        <v>14</v>
      </c>
    </row>
    <row r="2212" spans="1:6" x14ac:dyDescent="0.3">
      <c r="A2212" t="s">
        <v>38406</v>
      </c>
      <c r="B2212" t="s">
        <v>38407</v>
      </c>
      <c r="C2212" t="s">
        <v>38408</v>
      </c>
      <c r="D2212" t="s">
        <v>48019</v>
      </c>
      <c r="E2212">
        <f>_xlfn.XLOOKUP(Append1[[#This Row],[CAS]],[1]!Append1[CAS],[1]!Append1[Tb],"",0)</f>
        <v>425.61</v>
      </c>
      <c r="F2212">
        <f t="shared" si="34"/>
        <v>6</v>
      </c>
    </row>
    <row r="2213" spans="1:6" x14ac:dyDescent="0.3">
      <c r="A2213" t="s">
        <v>6428</v>
      </c>
      <c r="B2213" t="s">
        <v>6429</v>
      </c>
      <c r="C2213" t="s">
        <v>6430</v>
      </c>
      <c r="D2213" t="s">
        <v>48019</v>
      </c>
      <c r="E2213">
        <f>_xlfn.XLOOKUP(Append1[[#This Row],[CAS]],[1]!Append1[CAS],[1]!Append1[Tb],"",0)</f>
        <v>425.65</v>
      </c>
      <c r="F2213">
        <f t="shared" si="34"/>
        <v>6</v>
      </c>
    </row>
    <row r="2214" spans="1:6" hidden="1" x14ac:dyDescent="0.3">
      <c r="A2214" t="s">
        <v>2907</v>
      </c>
      <c r="B2214" t="s">
        <v>1214</v>
      </c>
      <c r="C2214" t="s">
        <v>1215</v>
      </c>
      <c r="D2214" t="s">
        <v>48020</v>
      </c>
      <c r="E2214">
        <f>_xlfn.XLOOKUP(Append1[[#This Row],[CAS]],[1]!Append1[CAS],[1]!Append1[Tb],"",0)</f>
        <v>414.15</v>
      </c>
      <c r="F2214">
        <f t="shared" si="34"/>
        <v>13</v>
      </c>
    </row>
    <row r="2215" spans="1:6" x14ac:dyDescent="0.3">
      <c r="A2215" t="s">
        <v>3279</v>
      </c>
      <c r="B2215" t="s">
        <v>1958</v>
      </c>
      <c r="C2215" t="s">
        <v>1959</v>
      </c>
      <c r="D2215" t="s">
        <v>48019</v>
      </c>
      <c r="E2215">
        <f>_xlfn.XLOOKUP(Append1[[#This Row],[CAS]],[1]!Append1[CAS],[1]!Append1[Tb],"",0)</f>
        <v>426.15</v>
      </c>
      <c r="F2215">
        <f t="shared" si="34"/>
        <v>6</v>
      </c>
    </row>
    <row r="2216" spans="1:6" x14ac:dyDescent="0.3">
      <c r="A2216" t="s">
        <v>4664</v>
      </c>
      <c r="B2216" t="s">
        <v>4665</v>
      </c>
      <c r="C2216" t="s">
        <v>4666</v>
      </c>
      <c r="D2216" t="s">
        <v>48019</v>
      </c>
      <c r="E2216">
        <f>_xlfn.XLOOKUP(Append1[[#This Row],[CAS]],[1]!Append1[CAS],[1]!Append1[Tb],"",0)</f>
        <v>426.15</v>
      </c>
      <c r="F2216">
        <f t="shared" si="34"/>
        <v>6</v>
      </c>
    </row>
    <row r="2217" spans="1:6" x14ac:dyDescent="0.3">
      <c r="A2217" t="s">
        <v>6738</v>
      </c>
      <c r="B2217" t="s">
        <v>6739</v>
      </c>
      <c r="C2217" t="s">
        <v>6740</v>
      </c>
      <c r="D2217" t="s">
        <v>48019</v>
      </c>
      <c r="E2217">
        <f>_xlfn.XLOOKUP(Append1[[#This Row],[CAS]],[1]!Append1[CAS],[1]!Append1[Tb],"",0)</f>
        <v>426.15</v>
      </c>
      <c r="F2217">
        <f t="shared" si="34"/>
        <v>6</v>
      </c>
    </row>
    <row r="2218" spans="1:6" x14ac:dyDescent="0.3">
      <c r="A2218" t="s">
        <v>8726</v>
      </c>
      <c r="B2218" t="s">
        <v>8727</v>
      </c>
      <c r="C2218" t="s">
        <v>8728</v>
      </c>
      <c r="D2218" t="s">
        <v>48019</v>
      </c>
      <c r="E2218">
        <f>_xlfn.XLOOKUP(Append1[[#This Row],[CAS]],[1]!Append1[CAS],[1]!Append1[Tb],"",0)</f>
        <v>426.15</v>
      </c>
      <c r="F2218">
        <f t="shared" si="34"/>
        <v>6</v>
      </c>
    </row>
    <row r="2219" spans="1:6" hidden="1" x14ac:dyDescent="0.3">
      <c r="A2219" t="s">
        <v>5300</v>
      </c>
      <c r="B2219" t="s">
        <v>5301</v>
      </c>
      <c r="C2219" t="s">
        <v>5302</v>
      </c>
      <c r="D2219" t="s">
        <v>48025</v>
      </c>
      <c r="E2219">
        <f>_xlfn.XLOOKUP(Append1[[#This Row],[CAS]],[1]!Append1[CAS],[1]!Append1[Tb],"",0)</f>
        <v>414.15</v>
      </c>
      <c r="F2219">
        <f t="shared" si="34"/>
        <v>17</v>
      </c>
    </row>
    <row r="2220" spans="1:6" x14ac:dyDescent="0.3">
      <c r="A2220" t="s">
        <v>24432</v>
      </c>
      <c r="B2220" t="s">
        <v>24433</v>
      </c>
      <c r="C2220" t="s">
        <v>24434</v>
      </c>
      <c r="D2220" t="s">
        <v>48019</v>
      </c>
      <c r="E2220">
        <f>_xlfn.XLOOKUP(Append1[[#This Row],[CAS]],[1]!Append1[CAS],[1]!Append1[Tb],"",0)</f>
        <v>427.11</v>
      </c>
      <c r="F2220">
        <f t="shared" si="34"/>
        <v>6</v>
      </c>
    </row>
    <row r="2221" spans="1:6" x14ac:dyDescent="0.3">
      <c r="A2221" t="s">
        <v>2828</v>
      </c>
      <c r="B2221" t="s">
        <v>1056</v>
      </c>
      <c r="C2221" t="s">
        <v>1057</v>
      </c>
      <c r="D2221" t="s">
        <v>48019</v>
      </c>
      <c r="E2221">
        <f>_xlfn.XLOOKUP(Append1[[#This Row],[CAS]],[1]!Append1[CAS],[1]!Append1[Tb],"",0)</f>
        <v>427.15</v>
      </c>
      <c r="F2221">
        <f t="shared" si="34"/>
        <v>6</v>
      </c>
    </row>
    <row r="2222" spans="1:6" x14ac:dyDescent="0.3">
      <c r="A2222" t="s">
        <v>25948</v>
      </c>
      <c r="B2222" t="s">
        <v>25949</v>
      </c>
      <c r="C2222" t="s">
        <v>25950</v>
      </c>
      <c r="D2222" t="s">
        <v>48019</v>
      </c>
      <c r="E2222">
        <f>_xlfn.XLOOKUP(Append1[[#This Row],[CAS]],[1]!Append1[CAS],[1]!Append1[Tb],"",0)</f>
        <v>427.24</v>
      </c>
      <c r="F2222">
        <f t="shared" si="34"/>
        <v>6</v>
      </c>
    </row>
    <row r="2223" spans="1:6" x14ac:dyDescent="0.3">
      <c r="A2223" t="s">
        <v>33475</v>
      </c>
      <c r="B2223" t="s">
        <v>33476</v>
      </c>
      <c r="C2223" t="s">
        <v>33477</v>
      </c>
      <c r="D2223" t="s">
        <v>48019</v>
      </c>
      <c r="E2223">
        <f>_xlfn.XLOOKUP(Append1[[#This Row],[CAS]],[1]!Append1[CAS],[1]!Append1[Tb],"",0)</f>
        <v>427.24</v>
      </c>
      <c r="F2223">
        <f t="shared" si="34"/>
        <v>6</v>
      </c>
    </row>
    <row r="2224" spans="1:6" x14ac:dyDescent="0.3">
      <c r="A2224" t="s">
        <v>16723</v>
      </c>
      <c r="B2224" t="s">
        <v>16724</v>
      </c>
      <c r="C2224" t="s">
        <v>16725</v>
      </c>
      <c r="D2224" t="s">
        <v>48019</v>
      </c>
      <c r="E2224">
        <f>_xlfn.XLOOKUP(Append1[[#This Row],[CAS]],[1]!Append1[CAS],[1]!Append1[Tb],"",0)</f>
        <v>427.26</v>
      </c>
      <c r="F2224">
        <f t="shared" si="34"/>
        <v>6</v>
      </c>
    </row>
    <row r="2225" spans="1:6" x14ac:dyDescent="0.3">
      <c r="A2225" t="s">
        <v>38536</v>
      </c>
      <c r="B2225" t="s">
        <v>38537</v>
      </c>
      <c r="C2225" t="s">
        <v>38538</v>
      </c>
      <c r="D2225" t="s">
        <v>48019</v>
      </c>
      <c r="E2225">
        <f>_xlfn.XLOOKUP(Append1[[#This Row],[CAS]],[1]!Append1[CAS],[1]!Append1[Tb],"",0)</f>
        <v>427.4</v>
      </c>
      <c r="F2225">
        <f t="shared" si="34"/>
        <v>6</v>
      </c>
    </row>
    <row r="2226" spans="1:6" x14ac:dyDescent="0.3">
      <c r="A2226" t="s">
        <v>5487</v>
      </c>
      <c r="B2226" t="s">
        <v>5488</v>
      </c>
      <c r="C2226" t="s">
        <v>5489</v>
      </c>
      <c r="D2226" t="s">
        <v>48019</v>
      </c>
      <c r="E2226">
        <f>_xlfn.XLOOKUP(Append1[[#This Row],[CAS]],[1]!Append1[CAS],[1]!Append1[Tb],"",0)</f>
        <v>427.65</v>
      </c>
      <c r="F2226">
        <f t="shared" si="34"/>
        <v>6</v>
      </c>
    </row>
    <row r="2227" spans="1:6" x14ac:dyDescent="0.3">
      <c r="A2227" t="s">
        <v>10619</v>
      </c>
      <c r="B2227" t="s">
        <v>10620</v>
      </c>
      <c r="C2227" t="s">
        <v>10621</v>
      </c>
      <c r="D2227" t="s">
        <v>48019</v>
      </c>
      <c r="E2227">
        <f>_xlfn.XLOOKUP(Append1[[#This Row],[CAS]],[1]!Append1[CAS],[1]!Append1[Tb],"",0)</f>
        <v>427.65</v>
      </c>
      <c r="F2227">
        <f t="shared" si="34"/>
        <v>6</v>
      </c>
    </row>
    <row r="2228" spans="1:6" x14ac:dyDescent="0.3">
      <c r="A2228" t="s">
        <v>27493</v>
      </c>
      <c r="B2228" t="s">
        <v>27494</v>
      </c>
      <c r="C2228" t="s">
        <v>27495</v>
      </c>
      <c r="D2228" t="s">
        <v>48019</v>
      </c>
      <c r="E2228">
        <f>_xlfn.XLOOKUP(Append1[[#This Row],[CAS]],[1]!Append1[CAS],[1]!Append1[Tb],"",0)</f>
        <v>428</v>
      </c>
      <c r="F2228">
        <f t="shared" si="34"/>
        <v>6</v>
      </c>
    </row>
    <row r="2229" spans="1:6" x14ac:dyDescent="0.3">
      <c r="A2229" t="s">
        <v>29497</v>
      </c>
      <c r="B2229" t="s">
        <v>29498</v>
      </c>
      <c r="C2229" t="s">
        <v>29499</v>
      </c>
      <c r="D2229" t="s">
        <v>48019</v>
      </c>
      <c r="E2229">
        <f>_xlfn.XLOOKUP(Append1[[#This Row],[CAS]],[1]!Append1[CAS],[1]!Append1[Tb],"",0)</f>
        <v>428</v>
      </c>
      <c r="F2229">
        <f t="shared" si="34"/>
        <v>6</v>
      </c>
    </row>
    <row r="2230" spans="1:6" x14ac:dyDescent="0.3">
      <c r="A2230" t="s">
        <v>29918</v>
      </c>
      <c r="B2230" t="s">
        <v>29919</v>
      </c>
      <c r="C2230" t="s">
        <v>29920</v>
      </c>
      <c r="D2230" t="s">
        <v>48019</v>
      </c>
      <c r="E2230">
        <f>_xlfn.XLOOKUP(Append1[[#This Row],[CAS]],[1]!Append1[CAS],[1]!Append1[Tb],"",0)</f>
        <v>428</v>
      </c>
      <c r="F2230">
        <f t="shared" si="34"/>
        <v>6</v>
      </c>
    </row>
    <row r="2231" spans="1:6" x14ac:dyDescent="0.3">
      <c r="A2231" t="s">
        <v>3884</v>
      </c>
      <c r="B2231" t="s">
        <v>3885</v>
      </c>
      <c r="C2231" t="s">
        <v>3886</v>
      </c>
      <c r="D2231" t="s">
        <v>48019</v>
      </c>
      <c r="E2231">
        <f>_xlfn.XLOOKUP(Append1[[#This Row],[CAS]],[1]!Append1[CAS],[1]!Append1[Tb],"",0)</f>
        <v>428.1</v>
      </c>
      <c r="F2231">
        <f t="shared" si="34"/>
        <v>6</v>
      </c>
    </row>
    <row r="2232" spans="1:6" x14ac:dyDescent="0.3">
      <c r="A2232" t="s">
        <v>47683</v>
      </c>
      <c r="B2232" t="s">
        <v>47684</v>
      </c>
      <c r="C2232" t="s">
        <v>47685</v>
      </c>
      <c r="D2232" t="s">
        <v>48019</v>
      </c>
      <c r="E2232">
        <f>_xlfn.XLOOKUP(Append1[[#This Row],[CAS]],[1]!Append1[CAS],[1]!Append1[Tb],"",0)</f>
        <v>428.12</v>
      </c>
      <c r="F2232">
        <f t="shared" si="34"/>
        <v>6</v>
      </c>
    </row>
    <row r="2233" spans="1:6" x14ac:dyDescent="0.3">
      <c r="A2233" t="s">
        <v>2956</v>
      </c>
      <c r="B2233" t="s">
        <v>1312</v>
      </c>
      <c r="C2233" t="s">
        <v>1313</v>
      </c>
      <c r="D2233" t="s">
        <v>48019</v>
      </c>
      <c r="E2233">
        <f>_xlfn.XLOOKUP(Append1[[#This Row],[CAS]],[1]!Append1[CAS],[1]!Append1[Tb],"",0)</f>
        <v>428.15</v>
      </c>
      <c r="F2233">
        <f t="shared" si="34"/>
        <v>6</v>
      </c>
    </row>
    <row r="2234" spans="1:6" x14ac:dyDescent="0.3">
      <c r="A2234" t="s">
        <v>5408</v>
      </c>
      <c r="B2234" t="s">
        <v>5409</v>
      </c>
      <c r="C2234" t="s">
        <v>5410</v>
      </c>
      <c r="D2234" t="s">
        <v>48019</v>
      </c>
      <c r="E2234">
        <f>_xlfn.XLOOKUP(Append1[[#This Row],[CAS]],[1]!Append1[CAS],[1]!Append1[Tb],"",0)</f>
        <v>428.15</v>
      </c>
      <c r="F2234">
        <f t="shared" si="34"/>
        <v>6</v>
      </c>
    </row>
    <row r="2235" spans="1:6" x14ac:dyDescent="0.3">
      <c r="A2235" t="s">
        <v>3003</v>
      </c>
      <c r="B2235" t="s">
        <v>1406</v>
      </c>
      <c r="C2235" t="s">
        <v>1407</v>
      </c>
      <c r="D2235" t="s">
        <v>48019</v>
      </c>
      <c r="E2235">
        <f>_xlfn.XLOOKUP(Append1[[#This Row],[CAS]],[1]!Append1[CAS],[1]!Append1[Tb],"",0)</f>
        <v>428.65</v>
      </c>
      <c r="F2235">
        <f t="shared" si="34"/>
        <v>6</v>
      </c>
    </row>
    <row r="2236" spans="1:6" x14ac:dyDescent="0.3">
      <c r="A2236" t="s">
        <v>4730</v>
      </c>
      <c r="B2236" t="s">
        <v>4731</v>
      </c>
      <c r="C2236" t="s">
        <v>4732</v>
      </c>
      <c r="D2236" t="s">
        <v>48019</v>
      </c>
      <c r="E2236">
        <f>_xlfn.XLOOKUP(Append1[[#This Row],[CAS]],[1]!Append1[CAS],[1]!Append1[Tb],"",0)</f>
        <v>428.65</v>
      </c>
      <c r="F2236">
        <f t="shared" si="34"/>
        <v>6</v>
      </c>
    </row>
    <row r="2237" spans="1:6" x14ac:dyDescent="0.3">
      <c r="A2237" t="s">
        <v>11602</v>
      </c>
      <c r="B2237" t="s">
        <v>11603</v>
      </c>
      <c r="C2237" t="s">
        <v>11604</v>
      </c>
      <c r="D2237" t="s">
        <v>48019</v>
      </c>
      <c r="E2237">
        <f>_xlfn.XLOOKUP(Append1[[#This Row],[CAS]],[1]!Append1[CAS],[1]!Append1[Tb],"",0)</f>
        <v>428.65</v>
      </c>
      <c r="F2237">
        <f t="shared" si="34"/>
        <v>6</v>
      </c>
    </row>
    <row r="2238" spans="1:6" x14ac:dyDescent="0.3">
      <c r="A2238" t="s">
        <v>2424</v>
      </c>
      <c r="B2238" t="s">
        <v>248</v>
      </c>
      <c r="C2238" t="s">
        <v>249</v>
      </c>
      <c r="D2238" t="s">
        <v>48019</v>
      </c>
      <c r="E2238">
        <f>_xlfn.XLOOKUP(Append1[[#This Row],[CAS]],[1]!Append1[CAS],[1]!Append1[Tb],"",0)</f>
        <v>428.9</v>
      </c>
      <c r="F2238">
        <f t="shared" si="34"/>
        <v>6</v>
      </c>
    </row>
    <row r="2239" spans="1:6" x14ac:dyDescent="0.3">
      <c r="A2239" t="s">
        <v>3192</v>
      </c>
      <c r="B2239" t="s">
        <v>1784</v>
      </c>
      <c r="C2239" t="s">
        <v>1785</v>
      </c>
      <c r="D2239" t="s">
        <v>48019</v>
      </c>
      <c r="E2239">
        <f>_xlfn.XLOOKUP(Append1[[#This Row],[CAS]],[1]!Append1[CAS],[1]!Append1[Tb],"",0)</f>
        <v>429.15</v>
      </c>
      <c r="F2239">
        <f t="shared" si="34"/>
        <v>6</v>
      </c>
    </row>
    <row r="2240" spans="1:6" x14ac:dyDescent="0.3">
      <c r="A2240" t="s">
        <v>20245</v>
      </c>
      <c r="B2240" t="s">
        <v>20246</v>
      </c>
      <c r="C2240" t="s">
        <v>20247</v>
      </c>
      <c r="D2240" t="s">
        <v>48019</v>
      </c>
      <c r="E2240">
        <f>_xlfn.XLOOKUP(Append1[[#This Row],[CAS]],[1]!Append1[CAS],[1]!Append1[Tb],"",0)</f>
        <v>429.46</v>
      </c>
      <c r="F2240">
        <f t="shared" si="34"/>
        <v>6</v>
      </c>
    </row>
    <row r="2241" spans="1:6" x14ac:dyDescent="0.3">
      <c r="A2241" t="s">
        <v>16188</v>
      </c>
      <c r="B2241" t="s">
        <v>16189</v>
      </c>
      <c r="C2241" t="s">
        <v>16190</v>
      </c>
      <c r="D2241" t="s">
        <v>48019</v>
      </c>
      <c r="E2241">
        <f>_xlfn.XLOOKUP(Append1[[#This Row],[CAS]],[1]!Append1[CAS],[1]!Append1[Tb],"",0)</f>
        <v>429.5</v>
      </c>
      <c r="F2241">
        <f t="shared" si="34"/>
        <v>6</v>
      </c>
    </row>
    <row r="2242" spans="1:6" x14ac:dyDescent="0.3">
      <c r="A2242" t="s">
        <v>3608</v>
      </c>
      <c r="B2242" t="s">
        <v>3609</v>
      </c>
      <c r="C2242" t="s">
        <v>3610</v>
      </c>
      <c r="D2242" t="s">
        <v>48019</v>
      </c>
      <c r="E2242">
        <f>_xlfn.XLOOKUP(Append1[[#This Row],[CAS]],[1]!Append1[CAS],[1]!Append1[Tb],"",0)</f>
        <v>429.65</v>
      </c>
      <c r="F2242">
        <f t="shared" ref="F2242:F2305" si="35">LEN(C2242)-LEN(SUBSTITUTE(C2242,"C",""))</f>
        <v>6</v>
      </c>
    </row>
    <row r="2243" spans="1:6" x14ac:dyDescent="0.3">
      <c r="A2243" t="s">
        <v>4395</v>
      </c>
      <c r="B2243" t="s">
        <v>4396</v>
      </c>
      <c r="C2243" t="s">
        <v>4397</v>
      </c>
      <c r="D2243" t="s">
        <v>48019</v>
      </c>
      <c r="E2243">
        <f>_xlfn.XLOOKUP(Append1[[#This Row],[CAS]],[1]!Append1[CAS],[1]!Append1[Tb],"",0)</f>
        <v>429.65</v>
      </c>
      <c r="F2243">
        <f t="shared" si="35"/>
        <v>6</v>
      </c>
    </row>
    <row r="2244" spans="1:6" x14ac:dyDescent="0.3">
      <c r="A2244" t="s">
        <v>5532</v>
      </c>
      <c r="B2244" t="s">
        <v>5533</v>
      </c>
      <c r="C2244" t="s">
        <v>5534</v>
      </c>
      <c r="D2244" t="s">
        <v>48019</v>
      </c>
      <c r="E2244">
        <f>_xlfn.XLOOKUP(Append1[[#This Row],[CAS]],[1]!Append1[CAS],[1]!Append1[Tb],"",0)</f>
        <v>429.65</v>
      </c>
      <c r="F2244">
        <f t="shared" si="35"/>
        <v>6</v>
      </c>
    </row>
    <row r="2245" spans="1:6" x14ac:dyDescent="0.3">
      <c r="A2245" t="s">
        <v>37758</v>
      </c>
      <c r="B2245" t="s">
        <v>37759</v>
      </c>
      <c r="C2245" t="s">
        <v>37760</v>
      </c>
      <c r="D2245" t="s">
        <v>48019</v>
      </c>
      <c r="E2245">
        <f>_xlfn.XLOOKUP(Append1[[#This Row],[CAS]],[1]!Append1[CAS],[1]!Append1[Tb],"",0)</f>
        <v>429.96</v>
      </c>
      <c r="F2245">
        <f t="shared" si="35"/>
        <v>6</v>
      </c>
    </row>
    <row r="2246" spans="1:6" x14ac:dyDescent="0.3">
      <c r="A2246" t="s">
        <v>6416</v>
      </c>
      <c r="B2246" t="s">
        <v>6417</v>
      </c>
      <c r="C2246" t="s">
        <v>6418</v>
      </c>
      <c r="D2246" t="s">
        <v>48019</v>
      </c>
      <c r="E2246">
        <f>_xlfn.XLOOKUP(Append1[[#This Row],[CAS]],[1]!Append1[CAS],[1]!Append1[Tb],"",0)</f>
        <v>430.35</v>
      </c>
      <c r="F2246">
        <f t="shared" si="35"/>
        <v>6</v>
      </c>
    </row>
    <row r="2247" spans="1:6" x14ac:dyDescent="0.3">
      <c r="A2247" t="s">
        <v>2371</v>
      </c>
      <c r="B2247" t="s">
        <v>142</v>
      </c>
      <c r="C2247" t="s">
        <v>143</v>
      </c>
      <c r="D2247" t="s">
        <v>48019</v>
      </c>
      <c r="E2247">
        <f>_xlfn.XLOOKUP(Append1[[#This Row],[CAS]],[1]!Append1[CAS],[1]!Append1[Tb],"",0)</f>
        <v>430.65</v>
      </c>
      <c r="F2247">
        <f t="shared" si="35"/>
        <v>6</v>
      </c>
    </row>
    <row r="2248" spans="1:6" x14ac:dyDescent="0.3">
      <c r="A2248" t="s">
        <v>35207</v>
      </c>
      <c r="B2248" t="s">
        <v>35208</v>
      </c>
      <c r="C2248" t="s">
        <v>35209</v>
      </c>
      <c r="D2248" t="s">
        <v>48019</v>
      </c>
      <c r="E2248">
        <f>_xlfn.XLOOKUP(Append1[[#This Row],[CAS]],[1]!Append1[CAS],[1]!Append1[Tb],"",0)</f>
        <v>431.13</v>
      </c>
      <c r="F2248">
        <f t="shared" si="35"/>
        <v>6</v>
      </c>
    </row>
    <row r="2249" spans="1:6" x14ac:dyDescent="0.3">
      <c r="A2249" t="s">
        <v>36431</v>
      </c>
      <c r="B2249" t="s">
        <v>36432</v>
      </c>
      <c r="C2249" t="s">
        <v>36433</v>
      </c>
      <c r="D2249" t="s">
        <v>48019</v>
      </c>
      <c r="E2249">
        <f>_xlfn.XLOOKUP(Append1[[#This Row],[CAS]],[1]!Append1[CAS],[1]!Append1[Tb],"",0)</f>
        <v>431.13</v>
      </c>
      <c r="F2249">
        <f t="shared" si="35"/>
        <v>6</v>
      </c>
    </row>
    <row r="2250" spans="1:6" x14ac:dyDescent="0.3">
      <c r="A2250" t="s">
        <v>11635</v>
      </c>
      <c r="B2250" t="s">
        <v>11636</v>
      </c>
      <c r="C2250" t="s">
        <v>11637</v>
      </c>
      <c r="D2250" t="s">
        <v>48019</v>
      </c>
      <c r="E2250">
        <f>_xlfn.XLOOKUP(Append1[[#This Row],[CAS]],[1]!Append1[CAS],[1]!Append1[Tb],"",0)</f>
        <v>431.15</v>
      </c>
      <c r="F2250">
        <f t="shared" si="35"/>
        <v>6</v>
      </c>
    </row>
    <row r="2251" spans="1:6" x14ac:dyDescent="0.3">
      <c r="A2251" t="s">
        <v>2487</v>
      </c>
      <c r="B2251" t="s">
        <v>374</v>
      </c>
      <c r="C2251" t="s">
        <v>375</v>
      </c>
      <c r="D2251" t="s">
        <v>48019</v>
      </c>
      <c r="E2251">
        <f>_xlfn.XLOOKUP(Append1[[#This Row],[CAS]],[1]!Append1[CAS],[1]!Append1[Tb],"",0)</f>
        <v>431.65</v>
      </c>
      <c r="F2251">
        <f t="shared" si="35"/>
        <v>6</v>
      </c>
    </row>
    <row r="2252" spans="1:6" x14ac:dyDescent="0.3">
      <c r="A2252" t="s">
        <v>6954</v>
      </c>
      <c r="B2252" t="s">
        <v>6955</v>
      </c>
      <c r="C2252" t="s">
        <v>6956</v>
      </c>
      <c r="D2252" t="s">
        <v>48019</v>
      </c>
      <c r="E2252">
        <f>_xlfn.XLOOKUP(Append1[[#This Row],[CAS]],[1]!Append1[CAS],[1]!Append1[Tb],"",0)</f>
        <v>432.15</v>
      </c>
      <c r="F2252">
        <f t="shared" si="35"/>
        <v>6</v>
      </c>
    </row>
    <row r="2253" spans="1:6" x14ac:dyDescent="0.3">
      <c r="A2253" t="s">
        <v>33214</v>
      </c>
      <c r="B2253" t="s">
        <v>33215</v>
      </c>
      <c r="C2253" t="s">
        <v>33216</v>
      </c>
      <c r="D2253" t="s">
        <v>48019</v>
      </c>
      <c r="E2253">
        <f>_xlfn.XLOOKUP(Append1[[#This Row],[CAS]],[1]!Append1[CAS],[1]!Append1[Tb],"",0)</f>
        <v>432.48</v>
      </c>
      <c r="F2253">
        <f t="shared" si="35"/>
        <v>6</v>
      </c>
    </row>
    <row r="2254" spans="1:6" x14ac:dyDescent="0.3">
      <c r="A2254" t="s">
        <v>3311</v>
      </c>
      <c r="B2254" t="s">
        <v>2020</v>
      </c>
      <c r="C2254" t="s">
        <v>2021</v>
      </c>
      <c r="D2254" t="s">
        <v>48019</v>
      </c>
      <c r="E2254">
        <f>_xlfn.XLOOKUP(Append1[[#This Row],[CAS]],[1]!Append1[CAS],[1]!Append1[Tb],"",0)</f>
        <v>432.65</v>
      </c>
      <c r="F2254">
        <f t="shared" si="35"/>
        <v>6</v>
      </c>
    </row>
    <row r="2255" spans="1:6" x14ac:dyDescent="0.3">
      <c r="A2255" t="s">
        <v>33496</v>
      </c>
      <c r="B2255" t="s">
        <v>33497</v>
      </c>
      <c r="C2255" t="s">
        <v>33498</v>
      </c>
      <c r="D2255" t="s">
        <v>48019</v>
      </c>
      <c r="E2255">
        <f>_xlfn.XLOOKUP(Append1[[#This Row],[CAS]],[1]!Append1[CAS],[1]!Append1[Tb],"",0)</f>
        <v>432.66</v>
      </c>
      <c r="F2255">
        <f t="shared" si="35"/>
        <v>6</v>
      </c>
    </row>
    <row r="2256" spans="1:6" x14ac:dyDescent="0.3">
      <c r="A2256" t="s">
        <v>4452</v>
      </c>
      <c r="B2256" t="s">
        <v>4453</v>
      </c>
      <c r="C2256" t="s">
        <v>4454</v>
      </c>
      <c r="D2256" t="s">
        <v>48019</v>
      </c>
      <c r="E2256">
        <f>_xlfn.XLOOKUP(Append1[[#This Row],[CAS]],[1]!Append1[CAS],[1]!Append1[Tb],"",0)</f>
        <v>433.15</v>
      </c>
      <c r="F2256">
        <f t="shared" si="35"/>
        <v>6</v>
      </c>
    </row>
    <row r="2257" spans="1:6" x14ac:dyDescent="0.3">
      <c r="A2257" t="s">
        <v>10878</v>
      </c>
      <c r="B2257" t="s">
        <v>10879</v>
      </c>
      <c r="C2257" t="s">
        <v>10880</v>
      </c>
      <c r="D2257" t="s">
        <v>48019</v>
      </c>
      <c r="E2257">
        <f>_xlfn.XLOOKUP(Append1[[#This Row],[CAS]],[1]!Append1[CAS],[1]!Append1[Tb],"",0)</f>
        <v>433.15</v>
      </c>
      <c r="F2257">
        <f t="shared" si="35"/>
        <v>6</v>
      </c>
    </row>
    <row r="2258" spans="1:6" x14ac:dyDescent="0.3">
      <c r="A2258" t="s">
        <v>11785</v>
      </c>
      <c r="B2258" t="s">
        <v>11786</v>
      </c>
      <c r="C2258" t="s">
        <v>11787</v>
      </c>
      <c r="D2258" t="s">
        <v>48019</v>
      </c>
      <c r="E2258">
        <f>_xlfn.XLOOKUP(Append1[[#This Row],[CAS]],[1]!Append1[CAS],[1]!Append1[Tb],"",0)</f>
        <v>433.15</v>
      </c>
      <c r="F2258">
        <f t="shared" si="35"/>
        <v>6</v>
      </c>
    </row>
    <row r="2259" spans="1:6" x14ac:dyDescent="0.3">
      <c r="A2259" t="s">
        <v>20272</v>
      </c>
      <c r="B2259" t="s">
        <v>20273</v>
      </c>
      <c r="C2259" t="s">
        <v>20274</v>
      </c>
      <c r="D2259" t="s">
        <v>48019</v>
      </c>
      <c r="E2259">
        <f>_xlfn.XLOOKUP(Append1[[#This Row],[CAS]],[1]!Append1[CAS],[1]!Append1[Tb],"",0)</f>
        <v>434.2</v>
      </c>
      <c r="F2259">
        <f t="shared" si="35"/>
        <v>6</v>
      </c>
    </row>
    <row r="2260" spans="1:6" x14ac:dyDescent="0.3">
      <c r="A2260" t="s">
        <v>3179</v>
      </c>
      <c r="B2260" t="s">
        <v>1758</v>
      </c>
      <c r="C2260" t="s">
        <v>1759</v>
      </c>
      <c r="D2260" t="s">
        <v>48019</v>
      </c>
      <c r="E2260">
        <f>_xlfn.XLOOKUP(Append1[[#This Row],[CAS]],[1]!Append1[CAS],[1]!Append1[Tb],"",0)</f>
        <v>434.65</v>
      </c>
      <c r="F2260">
        <f t="shared" si="35"/>
        <v>6</v>
      </c>
    </row>
    <row r="2261" spans="1:6" x14ac:dyDescent="0.3">
      <c r="A2261" t="s">
        <v>41227</v>
      </c>
      <c r="B2261" t="s">
        <v>41228</v>
      </c>
      <c r="C2261" t="s">
        <v>41229</v>
      </c>
      <c r="D2261" t="s">
        <v>48019</v>
      </c>
      <c r="E2261">
        <f>_xlfn.XLOOKUP(Append1[[#This Row],[CAS]],[1]!Append1[CAS],[1]!Append1[Tb],"",0)</f>
        <v>434.7</v>
      </c>
      <c r="F2261">
        <f t="shared" si="35"/>
        <v>6</v>
      </c>
    </row>
    <row r="2262" spans="1:6" hidden="1" x14ac:dyDescent="0.3">
      <c r="A2262" t="s">
        <v>9555</v>
      </c>
      <c r="B2262" t="s">
        <v>9556</v>
      </c>
      <c r="C2262" t="s">
        <v>9557</v>
      </c>
      <c r="D2262" t="s">
        <v>48024</v>
      </c>
      <c r="E2262">
        <f>_xlfn.XLOOKUP(Append1[[#This Row],[CAS]],[1]!Append1[CAS],[1]!Append1[Tb],"",0)</f>
        <v>415.15</v>
      </c>
      <c r="F2262">
        <f t="shared" si="35"/>
        <v>18</v>
      </c>
    </row>
    <row r="2263" spans="1:6" x14ac:dyDescent="0.3">
      <c r="A2263" t="s">
        <v>18627</v>
      </c>
      <c r="B2263" t="s">
        <v>18628</v>
      </c>
      <c r="C2263" t="s">
        <v>18629</v>
      </c>
      <c r="D2263" t="s">
        <v>48019</v>
      </c>
      <c r="E2263">
        <f>_xlfn.XLOOKUP(Append1[[#This Row],[CAS]],[1]!Append1[CAS],[1]!Append1[Tb],"",0)</f>
        <v>434.83</v>
      </c>
      <c r="F2263">
        <f t="shared" si="35"/>
        <v>6</v>
      </c>
    </row>
    <row r="2264" spans="1:6" hidden="1" x14ac:dyDescent="0.3">
      <c r="A2264" t="s">
        <v>12298</v>
      </c>
      <c r="B2264" t="s">
        <v>12299</v>
      </c>
      <c r="C2264" t="s">
        <v>12300</v>
      </c>
      <c r="D2264" t="s">
        <v>48026</v>
      </c>
      <c r="E2264">
        <f>_xlfn.XLOOKUP(Append1[[#This Row],[CAS]],[1]!Append1[CAS],[1]!Append1[Tb],"",0)</f>
        <v>415.15</v>
      </c>
      <c r="F2264">
        <f t="shared" si="35"/>
        <v>14</v>
      </c>
    </row>
    <row r="2265" spans="1:6" x14ac:dyDescent="0.3">
      <c r="A2265" t="s">
        <v>5568</v>
      </c>
      <c r="B2265" t="s">
        <v>5569</v>
      </c>
      <c r="C2265" t="s">
        <v>5570</v>
      </c>
      <c r="D2265" t="s">
        <v>48019</v>
      </c>
      <c r="E2265">
        <f>_xlfn.XLOOKUP(Append1[[#This Row],[CAS]],[1]!Append1[CAS],[1]!Append1[Tb],"",0)</f>
        <v>434.9</v>
      </c>
      <c r="F2265">
        <f t="shared" si="35"/>
        <v>6</v>
      </c>
    </row>
    <row r="2266" spans="1:6" x14ac:dyDescent="0.3">
      <c r="A2266" t="s">
        <v>41221</v>
      </c>
      <c r="B2266" t="s">
        <v>41222</v>
      </c>
      <c r="C2266" t="s">
        <v>41223</v>
      </c>
      <c r="D2266" t="s">
        <v>48019</v>
      </c>
      <c r="E2266">
        <f>_xlfn.XLOOKUP(Append1[[#This Row],[CAS]],[1]!Append1[CAS],[1]!Append1[Tb],"",0)</f>
        <v>435.14</v>
      </c>
      <c r="F2266">
        <f t="shared" si="35"/>
        <v>6</v>
      </c>
    </row>
    <row r="2267" spans="1:6" x14ac:dyDescent="0.3">
      <c r="A2267" t="s">
        <v>4772</v>
      </c>
      <c r="B2267" t="s">
        <v>4773</v>
      </c>
      <c r="C2267" t="s">
        <v>4774</v>
      </c>
      <c r="D2267" t="s">
        <v>48019</v>
      </c>
      <c r="E2267">
        <f>_xlfn.XLOOKUP(Append1[[#This Row],[CAS]],[1]!Append1[CAS],[1]!Append1[Tb],"",0)</f>
        <v>435.15</v>
      </c>
      <c r="F2267">
        <f t="shared" si="35"/>
        <v>6</v>
      </c>
    </row>
    <row r="2268" spans="1:6" x14ac:dyDescent="0.3">
      <c r="A2268" t="s">
        <v>9288</v>
      </c>
      <c r="B2268" t="s">
        <v>9289</v>
      </c>
      <c r="C2268" t="s">
        <v>9290</v>
      </c>
      <c r="D2268" t="s">
        <v>48019</v>
      </c>
      <c r="E2268">
        <f>_xlfn.XLOOKUP(Append1[[#This Row],[CAS]],[1]!Append1[CAS],[1]!Append1[Tb],"",0)</f>
        <v>435.15</v>
      </c>
      <c r="F2268">
        <f t="shared" si="35"/>
        <v>6</v>
      </c>
    </row>
    <row r="2269" spans="1:6" x14ac:dyDescent="0.3">
      <c r="A2269" t="s">
        <v>19301</v>
      </c>
      <c r="B2269" t="s">
        <v>19302</v>
      </c>
      <c r="C2269" t="s">
        <v>19303</v>
      </c>
      <c r="D2269" t="s">
        <v>48019</v>
      </c>
      <c r="E2269">
        <f>_xlfn.XLOOKUP(Append1[[#This Row],[CAS]],[1]!Append1[CAS],[1]!Append1[Tb],"",0)</f>
        <v>435.41</v>
      </c>
      <c r="F2269">
        <f t="shared" si="35"/>
        <v>6</v>
      </c>
    </row>
    <row r="2270" spans="1:6" x14ac:dyDescent="0.3">
      <c r="A2270" t="s">
        <v>25488</v>
      </c>
      <c r="B2270" t="s">
        <v>25489</v>
      </c>
      <c r="C2270" t="s">
        <v>25490</v>
      </c>
      <c r="D2270" t="s">
        <v>48019</v>
      </c>
      <c r="E2270">
        <f>_xlfn.XLOOKUP(Append1[[#This Row],[CAS]],[1]!Append1[CAS],[1]!Append1[Tb],"",0)</f>
        <v>435.53</v>
      </c>
      <c r="F2270">
        <f t="shared" si="35"/>
        <v>6</v>
      </c>
    </row>
    <row r="2271" spans="1:6" x14ac:dyDescent="0.3">
      <c r="A2271" t="s">
        <v>6598</v>
      </c>
      <c r="B2271" t="s">
        <v>6599</v>
      </c>
      <c r="C2271" t="s">
        <v>6600</v>
      </c>
      <c r="D2271" t="s">
        <v>48019</v>
      </c>
      <c r="E2271">
        <f>_xlfn.XLOOKUP(Append1[[#This Row],[CAS]],[1]!Append1[CAS],[1]!Append1[Tb],"",0)</f>
        <v>436.15</v>
      </c>
      <c r="F2271">
        <f t="shared" si="35"/>
        <v>6</v>
      </c>
    </row>
    <row r="2272" spans="1:6" x14ac:dyDescent="0.3">
      <c r="A2272" t="s">
        <v>46816</v>
      </c>
      <c r="B2272" t="s">
        <v>46817</v>
      </c>
      <c r="C2272" t="s">
        <v>46818</v>
      </c>
      <c r="D2272" t="s">
        <v>48019</v>
      </c>
      <c r="E2272">
        <f>_xlfn.XLOOKUP(Append1[[#This Row],[CAS]],[1]!Append1[CAS],[1]!Append1[Tb],"",0)</f>
        <v>436.62</v>
      </c>
      <c r="F2272">
        <f t="shared" si="35"/>
        <v>6</v>
      </c>
    </row>
    <row r="2273" spans="1:6" x14ac:dyDescent="0.3">
      <c r="A2273" t="s">
        <v>6831</v>
      </c>
      <c r="B2273" t="s">
        <v>6832</v>
      </c>
      <c r="C2273" t="s">
        <v>6833</v>
      </c>
      <c r="D2273" t="s">
        <v>48019</v>
      </c>
      <c r="E2273">
        <f>_xlfn.XLOOKUP(Append1[[#This Row],[CAS]],[1]!Append1[CAS],[1]!Append1[Tb],"",0)</f>
        <v>436.65</v>
      </c>
      <c r="F2273">
        <f t="shared" si="35"/>
        <v>6</v>
      </c>
    </row>
    <row r="2274" spans="1:6" x14ac:dyDescent="0.3">
      <c r="A2274" t="s">
        <v>9957</v>
      </c>
      <c r="B2274" t="s">
        <v>9958</v>
      </c>
      <c r="C2274" t="s">
        <v>9959</v>
      </c>
      <c r="D2274" t="s">
        <v>48019</v>
      </c>
      <c r="E2274">
        <f>_xlfn.XLOOKUP(Append1[[#This Row],[CAS]],[1]!Append1[CAS],[1]!Append1[Tb],"",0)</f>
        <v>436.65</v>
      </c>
      <c r="F2274">
        <f t="shared" si="35"/>
        <v>6</v>
      </c>
    </row>
    <row r="2275" spans="1:6" x14ac:dyDescent="0.3">
      <c r="A2275" t="s">
        <v>20054</v>
      </c>
      <c r="B2275" t="s">
        <v>20055</v>
      </c>
      <c r="C2275" t="s">
        <v>20056</v>
      </c>
      <c r="D2275" t="s">
        <v>48019</v>
      </c>
      <c r="E2275">
        <f>_xlfn.XLOOKUP(Append1[[#This Row],[CAS]],[1]!Append1[CAS],[1]!Append1[Tb],"",0)</f>
        <v>436.94</v>
      </c>
      <c r="F2275">
        <f t="shared" si="35"/>
        <v>6</v>
      </c>
    </row>
    <row r="2276" spans="1:6" x14ac:dyDescent="0.3">
      <c r="A2276" t="s">
        <v>20819</v>
      </c>
      <c r="B2276" t="s">
        <v>20820</v>
      </c>
      <c r="C2276" t="s">
        <v>20821</v>
      </c>
      <c r="D2276" t="s">
        <v>48019</v>
      </c>
      <c r="E2276">
        <f>_xlfn.XLOOKUP(Append1[[#This Row],[CAS]],[1]!Append1[CAS],[1]!Append1[Tb],"",0)</f>
        <v>437.09</v>
      </c>
      <c r="F2276">
        <f t="shared" si="35"/>
        <v>6</v>
      </c>
    </row>
    <row r="2277" spans="1:6" x14ac:dyDescent="0.3">
      <c r="A2277" t="s">
        <v>25848</v>
      </c>
      <c r="B2277" t="s">
        <v>25849</v>
      </c>
      <c r="C2277" t="s">
        <v>25850</v>
      </c>
      <c r="D2277" t="s">
        <v>48019</v>
      </c>
      <c r="E2277">
        <f>_xlfn.XLOOKUP(Append1[[#This Row],[CAS]],[1]!Append1[CAS],[1]!Append1[Tb],"",0)</f>
        <v>437.09</v>
      </c>
      <c r="F2277">
        <f t="shared" si="35"/>
        <v>6</v>
      </c>
    </row>
    <row r="2278" spans="1:6" x14ac:dyDescent="0.3">
      <c r="A2278" t="s">
        <v>6009</v>
      </c>
      <c r="B2278" t="s">
        <v>6010</v>
      </c>
      <c r="C2278" t="s">
        <v>6011</v>
      </c>
      <c r="D2278" t="s">
        <v>48019</v>
      </c>
      <c r="E2278">
        <f>_xlfn.XLOOKUP(Append1[[#This Row],[CAS]],[1]!Append1[CAS],[1]!Append1[Tb],"",0)</f>
        <v>437.15</v>
      </c>
      <c r="F2278">
        <f t="shared" si="35"/>
        <v>6</v>
      </c>
    </row>
    <row r="2279" spans="1:6" x14ac:dyDescent="0.3">
      <c r="A2279" t="s">
        <v>8470</v>
      </c>
      <c r="B2279" t="s">
        <v>8471</v>
      </c>
      <c r="C2279" t="s">
        <v>8472</v>
      </c>
      <c r="D2279" t="s">
        <v>48019</v>
      </c>
      <c r="E2279">
        <f>_xlfn.XLOOKUP(Append1[[#This Row],[CAS]],[1]!Append1[CAS],[1]!Append1[Tb],"",0)</f>
        <v>437.15</v>
      </c>
      <c r="F2279">
        <f t="shared" si="35"/>
        <v>6</v>
      </c>
    </row>
    <row r="2280" spans="1:6" x14ac:dyDescent="0.3">
      <c r="A2280" t="s">
        <v>21892</v>
      </c>
      <c r="B2280" t="s">
        <v>21893</v>
      </c>
      <c r="C2280" t="s">
        <v>21894</v>
      </c>
      <c r="D2280" t="s">
        <v>48019</v>
      </c>
      <c r="E2280">
        <f>_xlfn.XLOOKUP(Append1[[#This Row],[CAS]],[1]!Append1[CAS],[1]!Append1[Tb],"",0)</f>
        <v>437.16</v>
      </c>
      <c r="F2280">
        <f t="shared" si="35"/>
        <v>6</v>
      </c>
    </row>
    <row r="2281" spans="1:6" x14ac:dyDescent="0.3">
      <c r="A2281" t="s">
        <v>21145</v>
      </c>
      <c r="B2281" t="s">
        <v>21146</v>
      </c>
      <c r="C2281" t="s">
        <v>21147</v>
      </c>
      <c r="D2281" t="s">
        <v>48019</v>
      </c>
      <c r="E2281">
        <f>_xlfn.XLOOKUP(Append1[[#This Row],[CAS]],[1]!Append1[CAS],[1]!Append1[Tb],"",0)</f>
        <v>437.22</v>
      </c>
      <c r="F2281">
        <f t="shared" si="35"/>
        <v>6</v>
      </c>
    </row>
    <row r="2282" spans="1:6" x14ac:dyDescent="0.3">
      <c r="A2282" t="s">
        <v>30823</v>
      </c>
      <c r="B2282" t="s">
        <v>30824</v>
      </c>
      <c r="C2282" t="s">
        <v>30825</v>
      </c>
      <c r="D2282" t="s">
        <v>48019</v>
      </c>
      <c r="E2282">
        <f>_xlfn.XLOOKUP(Append1[[#This Row],[CAS]],[1]!Append1[CAS],[1]!Append1[Tb],"",0)</f>
        <v>437.38</v>
      </c>
      <c r="F2282">
        <f t="shared" si="35"/>
        <v>6</v>
      </c>
    </row>
    <row r="2283" spans="1:6" hidden="1" x14ac:dyDescent="0.3">
      <c r="A2283" t="s">
        <v>8143</v>
      </c>
      <c r="B2283" t="s">
        <v>8144</v>
      </c>
      <c r="C2283" t="s">
        <v>8145</v>
      </c>
      <c r="D2283" t="s">
        <v>48028</v>
      </c>
      <c r="E2283">
        <f>_xlfn.XLOOKUP(Append1[[#This Row],[CAS]],[1]!Append1[CAS],[1]!Append1[Tb],"",0)</f>
        <v>415.65</v>
      </c>
      <c r="F2283">
        <f t="shared" si="35"/>
        <v>19</v>
      </c>
    </row>
    <row r="2284" spans="1:6" x14ac:dyDescent="0.3">
      <c r="A2284" t="s">
        <v>32350</v>
      </c>
      <c r="B2284" t="s">
        <v>32351</v>
      </c>
      <c r="C2284" t="s">
        <v>32352</v>
      </c>
      <c r="D2284" t="s">
        <v>48019</v>
      </c>
      <c r="E2284">
        <f>_xlfn.XLOOKUP(Append1[[#This Row],[CAS]],[1]!Append1[CAS],[1]!Append1[Tb],"",0)</f>
        <v>437.62</v>
      </c>
      <c r="F2284">
        <f t="shared" si="35"/>
        <v>6</v>
      </c>
    </row>
    <row r="2285" spans="1:6" x14ac:dyDescent="0.3">
      <c r="A2285" t="s">
        <v>19523</v>
      </c>
      <c r="B2285" t="s">
        <v>19524</v>
      </c>
      <c r="C2285" t="s">
        <v>19525</v>
      </c>
      <c r="D2285" t="s">
        <v>48019</v>
      </c>
      <c r="E2285">
        <f>_xlfn.XLOOKUP(Append1[[#This Row],[CAS]],[1]!Append1[CAS],[1]!Append1[Tb],"",0)</f>
        <v>437.69</v>
      </c>
      <c r="F2285">
        <f t="shared" si="35"/>
        <v>6</v>
      </c>
    </row>
    <row r="2286" spans="1:6" x14ac:dyDescent="0.3">
      <c r="A2286" t="s">
        <v>27042</v>
      </c>
      <c r="B2286" t="s">
        <v>27043</v>
      </c>
      <c r="C2286" t="s">
        <v>27044</v>
      </c>
      <c r="D2286" t="s">
        <v>48019</v>
      </c>
      <c r="E2286">
        <f>_xlfn.XLOOKUP(Append1[[#This Row],[CAS]],[1]!Append1[CAS],[1]!Append1[Tb],"",0)</f>
        <v>437.69</v>
      </c>
      <c r="F2286">
        <f t="shared" si="35"/>
        <v>6</v>
      </c>
    </row>
    <row r="2287" spans="1:6" x14ac:dyDescent="0.3">
      <c r="A2287" t="s">
        <v>46904</v>
      </c>
      <c r="B2287" t="s">
        <v>46905</v>
      </c>
      <c r="C2287" t="s">
        <v>46906</v>
      </c>
      <c r="D2287" t="s">
        <v>48019</v>
      </c>
      <c r="E2287">
        <f>_xlfn.XLOOKUP(Append1[[#This Row],[CAS]],[1]!Append1[CAS],[1]!Append1[Tb],"",0)</f>
        <v>437.98</v>
      </c>
      <c r="F2287">
        <f t="shared" si="35"/>
        <v>6</v>
      </c>
    </row>
    <row r="2288" spans="1:6" x14ac:dyDescent="0.3">
      <c r="A2288" t="s">
        <v>19535</v>
      </c>
      <c r="B2288" t="s">
        <v>19536</v>
      </c>
      <c r="C2288" t="s">
        <v>19537</v>
      </c>
      <c r="D2288" t="s">
        <v>48019</v>
      </c>
      <c r="E2288">
        <f>_xlfn.XLOOKUP(Append1[[#This Row],[CAS]],[1]!Append1[CAS],[1]!Append1[Tb],"",0)</f>
        <v>438.06</v>
      </c>
      <c r="F2288">
        <f t="shared" si="35"/>
        <v>6</v>
      </c>
    </row>
    <row r="2289" spans="1:6" x14ac:dyDescent="0.3">
      <c r="A2289" t="s">
        <v>28530</v>
      </c>
      <c r="B2289" t="s">
        <v>28531</v>
      </c>
      <c r="C2289" t="s">
        <v>28532</v>
      </c>
      <c r="D2289" t="s">
        <v>48019</v>
      </c>
      <c r="E2289">
        <f>_xlfn.XLOOKUP(Append1[[#This Row],[CAS]],[1]!Append1[CAS],[1]!Append1[Tb],"",0)</f>
        <v>438.18</v>
      </c>
      <c r="F2289">
        <f t="shared" si="35"/>
        <v>6</v>
      </c>
    </row>
    <row r="2290" spans="1:6" x14ac:dyDescent="0.3">
      <c r="A2290" t="s">
        <v>29209</v>
      </c>
      <c r="B2290" t="s">
        <v>29210</v>
      </c>
      <c r="C2290" t="s">
        <v>29211</v>
      </c>
      <c r="D2290" t="s">
        <v>48019</v>
      </c>
      <c r="E2290">
        <f>_xlfn.XLOOKUP(Append1[[#This Row],[CAS]],[1]!Append1[CAS],[1]!Append1[Tb],"",0)</f>
        <v>438.32</v>
      </c>
      <c r="F2290">
        <f t="shared" si="35"/>
        <v>6</v>
      </c>
    </row>
    <row r="2291" spans="1:6" x14ac:dyDescent="0.3">
      <c r="A2291" t="s">
        <v>3018</v>
      </c>
      <c r="B2291" t="s">
        <v>1436</v>
      </c>
      <c r="C2291" t="s">
        <v>1437</v>
      </c>
      <c r="D2291" t="s">
        <v>48019</v>
      </c>
      <c r="E2291">
        <f>_xlfn.XLOOKUP(Append1[[#This Row],[CAS]],[1]!Append1[CAS],[1]!Append1[Tb],"",0)</f>
        <v>438.45</v>
      </c>
      <c r="F2291">
        <f t="shared" si="35"/>
        <v>6</v>
      </c>
    </row>
    <row r="2292" spans="1:6" x14ac:dyDescent="0.3">
      <c r="A2292" t="s">
        <v>10283</v>
      </c>
      <c r="B2292" t="s">
        <v>10284</v>
      </c>
      <c r="C2292" t="s">
        <v>10285</v>
      </c>
      <c r="D2292" t="s">
        <v>48019</v>
      </c>
      <c r="E2292">
        <f>_xlfn.XLOOKUP(Append1[[#This Row],[CAS]],[1]!Append1[CAS],[1]!Append1[Tb],"",0)</f>
        <v>439.15</v>
      </c>
      <c r="F2292">
        <f t="shared" si="35"/>
        <v>6</v>
      </c>
    </row>
    <row r="2293" spans="1:6" x14ac:dyDescent="0.3">
      <c r="A2293" t="s">
        <v>10616</v>
      </c>
      <c r="B2293" t="s">
        <v>10617</v>
      </c>
      <c r="C2293" t="s">
        <v>10618</v>
      </c>
      <c r="D2293" t="s">
        <v>48019</v>
      </c>
      <c r="E2293">
        <f>_xlfn.XLOOKUP(Append1[[#This Row],[CAS]],[1]!Append1[CAS],[1]!Append1[Tb],"",0)</f>
        <v>439.15</v>
      </c>
      <c r="F2293">
        <f t="shared" si="35"/>
        <v>6</v>
      </c>
    </row>
    <row r="2294" spans="1:6" x14ac:dyDescent="0.3">
      <c r="A2294" t="s">
        <v>27791</v>
      </c>
      <c r="B2294" t="s">
        <v>27792</v>
      </c>
      <c r="C2294" t="s">
        <v>27793</v>
      </c>
      <c r="D2294" t="s">
        <v>48019</v>
      </c>
      <c r="E2294">
        <f>_xlfn.XLOOKUP(Append1[[#This Row],[CAS]],[1]!Append1[CAS],[1]!Append1[Tb],"",0)</f>
        <v>439.63</v>
      </c>
      <c r="F2294">
        <f t="shared" si="35"/>
        <v>6</v>
      </c>
    </row>
    <row r="2295" spans="1:6" x14ac:dyDescent="0.3">
      <c r="A2295" t="s">
        <v>13152</v>
      </c>
      <c r="B2295" t="s">
        <v>13153</v>
      </c>
      <c r="C2295" t="s">
        <v>13154</v>
      </c>
      <c r="D2295" t="s">
        <v>48019</v>
      </c>
      <c r="E2295">
        <f>_xlfn.XLOOKUP(Append1[[#This Row],[CAS]],[1]!Append1[CAS],[1]!Append1[Tb],"",0)</f>
        <v>439.65</v>
      </c>
      <c r="F2295">
        <f t="shared" si="35"/>
        <v>6</v>
      </c>
    </row>
    <row r="2296" spans="1:6" x14ac:dyDescent="0.3">
      <c r="A2296" t="s">
        <v>19580</v>
      </c>
      <c r="B2296" t="s">
        <v>19581</v>
      </c>
      <c r="C2296" t="s">
        <v>19582</v>
      </c>
      <c r="D2296" t="s">
        <v>48019</v>
      </c>
      <c r="E2296">
        <f>_xlfn.XLOOKUP(Append1[[#This Row],[CAS]],[1]!Append1[CAS],[1]!Append1[Tb],"",0)</f>
        <v>439.99</v>
      </c>
      <c r="F2296">
        <f t="shared" si="35"/>
        <v>6</v>
      </c>
    </row>
    <row r="2297" spans="1:6" x14ac:dyDescent="0.3">
      <c r="A2297" t="s">
        <v>14662</v>
      </c>
      <c r="B2297" t="s">
        <v>14663</v>
      </c>
      <c r="C2297" t="s">
        <v>14664</v>
      </c>
      <c r="D2297" t="s">
        <v>48019</v>
      </c>
      <c r="E2297">
        <f>_xlfn.XLOOKUP(Append1[[#This Row],[CAS]],[1]!Append1[CAS],[1]!Append1[Tb],"",0)</f>
        <v>440.15</v>
      </c>
      <c r="F2297">
        <f t="shared" si="35"/>
        <v>6</v>
      </c>
    </row>
    <row r="2298" spans="1:6" x14ac:dyDescent="0.3">
      <c r="A2298" t="s">
        <v>45926</v>
      </c>
      <c r="B2298" t="s">
        <v>45927</v>
      </c>
      <c r="C2298" t="s">
        <v>45928</v>
      </c>
      <c r="D2298" t="s">
        <v>48019</v>
      </c>
      <c r="E2298">
        <f>_xlfn.XLOOKUP(Append1[[#This Row],[CAS]],[1]!Append1[CAS],[1]!Append1[Tb],"",0)</f>
        <v>440.31</v>
      </c>
      <c r="F2298">
        <f t="shared" si="35"/>
        <v>6</v>
      </c>
    </row>
    <row r="2299" spans="1:6" x14ac:dyDescent="0.3">
      <c r="A2299" t="s">
        <v>2760</v>
      </c>
      <c r="B2299" t="s">
        <v>920</v>
      </c>
      <c r="C2299" t="s">
        <v>921</v>
      </c>
      <c r="D2299" t="s">
        <v>48019</v>
      </c>
      <c r="E2299">
        <f>_xlfn.XLOOKUP(Append1[[#This Row],[CAS]],[1]!Append1[CAS],[1]!Append1[Tb],"",0)</f>
        <v>440.65</v>
      </c>
      <c r="F2299">
        <f t="shared" si="35"/>
        <v>6</v>
      </c>
    </row>
    <row r="2300" spans="1:6" x14ac:dyDescent="0.3">
      <c r="A2300" t="s">
        <v>26486</v>
      </c>
      <c r="B2300" t="s">
        <v>26487</v>
      </c>
      <c r="C2300" t="s">
        <v>26488</v>
      </c>
      <c r="D2300" t="s">
        <v>48019</v>
      </c>
      <c r="E2300">
        <f>_xlfn.XLOOKUP(Append1[[#This Row],[CAS]],[1]!Append1[CAS],[1]!Append1[Tb],"",0)</f>
        <v>440.92</v>
      </c>
      <c r="F2300">
        <f t="shared" si="35"/>
        <v>6</v>
      </c>
    </row>
    <row r="2301" spans="1:6" x14ac:dyDescent="0.3">
      <c r="A2301" t="s">
        <v>5378</v>
      </c>
      <c r="B2301" t="s">
        <v>5379</v>
      </c>
      <c r="C2301" t="s">
        <v>5380</v>
      </c>
      <c r="D2301" t="s">
        <v>48019</v>
      </c>
      <c r="E2301">
        <f>_xlfn.XLOOKUP(Append1[[#This Row],[CAS]],[1]!Append1[CAS],[1]!Append1[Tb],"",0)</f>
        <v>441.15</v>
      </c>
      <c r="F2301">
        <f t="shared" si="35"/>
        <v>6</v>
      </c>
    </row>
    <row r="2302" spans="1:6" x14ac:dyDescent="0.3">
      <c r="A2302" t="s">
        <v>25966</v>
      </c>
      <c r="B2302" t="s">
        <v>25967</v>
      </c>
      <c r="C2302" t="s">
        <v>25968</v>
      </c>
      <c r="D2302" t="s">
        <v>48019</v>
      </c>
      <c r="E2302">
        <f>_xlfn.XLOOKUP(Append1[[#This Row],[CAS]],[1]!Append1[CAS],[1]!Append1[Tb],"",0)</f>
        <v>441.36</v>
      </c>
      <c r="F2302">
        <f t="shared" si="35"/>
        <v>6</v>
      </c>
    </row>
    <row r="2303" spans="1:6" x14ac:dyDescent="0.3">
      <c r="A2303" t="s">
        <v>16618</v>
      </c>
      <c r="B2303" t="s">
        <v>16619</v>
      </c>
      <c r="C2303" t="s">
        <v>16620</v>
      </c>
      <c r="D2303" t="s">
        <v>48019</v>
      </c>
      <c r="E2303">
        <f>_xlfn.XLOOKUP(Append1[[#This Row],[CAS]],[1]!Append1[CAS],[1]!Append1[Tb],"",0)</f>
        <v>441.38</v>
      </c>
      <c r="F2303">
        <f t="shared" si="35"/>
        <v>6</v>
      </c>
    </row>
    <row r="2304" spans="1:6" x14ac:dyDescent="0.3">
      <c r="A2304" t="s">
        <v>25539</v>
      </c>
      <c r="B2304" t="s">
        <v>25540</v>
      </c>
      <c r="C2304" t="s">
        <v>25541</v>
      </c>
      <c r="D2304" t="s">
        <v>48019</v>
      </c>
      <c r="E2304">
        <f>_xlfn.XLOOKUP(Append1[[#This Row],[CAS]],[1]!Append1[CAS],[1]!Append1[Tb],"",0)</f>
        <v>441.95</v>
      </c>
      <c r="F2304">
        <f t="shared" si="35"/>
        <v>6</v>
      </c>
    </row>
    <row r="2305" spans="1:6" x14ac:dyDescent="0.3">
      <c r="A2305" t="s">
        <v>30282</v>
      </c>
      <c r="B2305" t="s">
        <v>30283</v>
      </c>
      <c r="C2305" t="s">
        <v>30284</v>
      </c>
      <c r="D2305" t="s">
        <v>48019</v>
      </c>
      <c r="E2305">
        <f>_xlfn.XLOOKUP(Append1[[#This Row],[CAS]],[1]!Append1[CAS],[1]!Append1[Tb],"",0)</f>
        <v>442.04</v>
      </c>
      <c r="F2305">
        <f t="shared" si="35"/>
        <v>6</v>
      </c>
    </row>
    <row r="2306" spans="1:6" hidden="1" x14ac:dyDescent="0.3">
      <c r="A2306" t="s">
        <v>8705</v>
      </c>
      <c r="B2306" t="s">
        <v>8706</v>
      </c>
      <c r="C2306" t="s">
        <v>8707</v>
      </c>
      <c r="D2306" t="s">
        <v>48026</v>
      </c>
      <c r="E2306">
        <f>_xlfn.XLOOKUP(Append1[[#This Row],[CAS]],[1]!Append1[CAS],[1]!Append1[Tb],"",0)</f>
        <v>416.15</v>
      </c>
      <c r="F2306">
        <f t="shared" ref="F2306:F2369" si="36">LEN(C2306)-LEN(SUBSTITUTE(C2306,"C",""))</f>
        <v>14</v>
      </c>
    </row>
    <row r="2307" spans="1:6" x14ac:dyDescent="0.3">
      <c r="A2307" t="s">
        <v>3039</v>
      </c>
      <c r="B2307" t="s">
        <v>1478</v>
      </c>
      <c r="C2307" t="s">
        <v>1479</v>
      </c>
      <c r="D2307" t="s">
        <v>48019</v>
      </c>
      <c r="E2307">
        <f>_xlfn.XLOOKUP(Append1[[#This Row],[CAS]],[1]!Append1[CAS],[1]!Append1[Tb],"",0)</f>
        <v>442.15</v>
      </c>
      <c r="F2307">
        <f t="shared" si="36"/>
        <v>6</v>
      </c>
    </row>
    <row r="2308" spans="1:6" x14ac:dyDescent="0.3">
      <c r="A2308" t="s">
        <v>3358</v>
      </c>
      <c r="B2308" t="s">
        <v>2114</v>
      </c>
      <c r="C2308" t="s">
        <v>2115</v>
      </c>
      <c r="D2308" t="s">
        <v>48019</v>
      </c>
      <c r="E2308">
        <f>_xlfn.XLOOKUP(Append1[[#This Row],[CAS]],[1]!Append1[CAS],[1]!Append1[Tb],"",0)</f>
        <v>442.15</v>
      </c>
      <c r="F2308">
        <f t="shared" si="36"/>
        <v>6</v>
      </c>
    </row>
    <row r="2309" spans="1:6" x14ac:dyDescent="0.3">
      <c r="A2309" t="s">
        <v>31322</v>
      </c>
      <c r="B2309" t="s">
        <v>31323</v>
      </c>
      <c r="C2309" t="s">
        <v>31324</v>
      </c>
      <c r="D2309" t="s">
        <v>48019</v>
      </c>
      <c r="E2309">
        <f>_xlfn.XLOOKUP(Append1[[#This Row],[CAS]],[1]!Append1[CAS],[1]!Append1[Tb],"",0)</f>
        <v>442.52</v>
      </c>
      <c r="F2309">
        <f t="shared" si="36"/>
        <v>6</v>
      </c>
    </row>
    <row r="2310" spans="1:6" x14ac:dyDescent="0.3">
      <c r="A2310" t="s">
        <v>3153</v>
      </c>
      <c r="B2310" t="s">
        <v>1706</v>
      </c>
      <c r="C2310" t="s">
        <v>1707</v>
      </c>
      <c r="D2310" t="s">
        <v>48019</v>
      </c>
      <c r="E2310">
        <f>_xlfn.XLOOKUP(Append1[[#This Row],[CAS]],[1]!Append1[CAS],[1]!Append1[Tb],"",0)</f>
        <v>443.15</v>
      </c>
      <c r="F2310">
        <f t="shared" si="36"/>
        <v>6</v>
      </c>
    </row>
    <row r="2311" spans="1:6" hidden="1" x14ac:dyDescent="0.3">
      <c r="A2311" t="s">
        <v>14871</v>
      </c>
      <c r="B2311" t="s">
        <v>14872</v>
      </c>
      <c r="C2311" t="s">
        <v>14873</v>
      </c>
      <c r="D2311" t="s">
        <v>48026</v>
      </c>
      <c r="E2311">
        <f>_xlfn.XLOOKUP(Append1[[#This Row],[CAS]],[1]!Append1[CAS],[1]!Append1[Tb],"",0)</f>
        <v>416.15</v>
      </c>
      <c r="F2311">
        <f t="shared" si="36"/>
        <v>14</v>
      </c>
    </row>
    <row r="2312" spans="1:6" x14ac:dyDescent="0.3">
      <c r="A2312" t="s">
        <v>3323</v>
      </c>
      <c r="B2312" t="s">
        <v>2044</v>
      </c>
      <c r="C2312" t="s">
        <v>2045</v>
      </c>
      <c r="D2312" t="s">
        <v>48019</v>
      </c>
      <c r="E2312">
        <f>_xlfn.XLOOKUP(Append1[[#This Row],[CAS]],[1]!Append1[CAS],[1]!Append1[Tb],"",0)</f>
        <v>443.15</v>
      </c>
      <c r="F2312">
        <f t="shared" si="36"/>
        <v>6</v>
      </c>
    </row>
    <row r="2313" spans="1:6" x14ac:dyDescent="0.3">
      <c r="A2313" t="s">
        <v>4112</v>
      </c>
      <c r="B2313" t="s">
        <v>4113</v>
      </c>
      <c r="C2313" t="s">
        <v>4114</v>
      </c>
      <c r="D2313" t="s">
        <v>48019</v>
      </c>
      <c r="E2313">
        <f>_xlfn.XLOOKUP(Append1[[#This Row],[CAS]],[1]!Append1[CAS],[1]!Append1[Tb],"",0)</f>
        <v>443.65</v>
      </c>
      <c r="F2313">
        <f t="shared" si="36"/>
        <v>6</v>
      </c>
    </row>
    <row r="2314" spans="1:6" x14ac:dyDescent="0.3">
      <c r="A2314" t="s">
        <v>26615</v>
      </c>
      <c r="B2314" t="s">
        <v>26616</v>
      </c>
      <c r="C2314" t="s">
        <v>26617</v>
      </c>
      <c r="D2314" t="s">
        <v>48019</v>
      </c>
      <c r="E2314">
        <f>_xlfn.XLOOKUP(Append1[[#This Row],[CAS]],[1]!Append1[CAS],[1]!Append1[Tb],"",0)</f>
        <v>443.76</v>
      </c>
      <c r="F2314">
        <f t="shared" si="36"/>
        <v>6</v>
      </c>
    </row>
    <row r="2315" spans="1:6" x14ac:dyDescent="0.3">
      <c r="A2315" t="s">
        <v>35624</v>
      </c>
      <c r="B2315" t="s">
        <v>35625</v>
      </c>
      <c r="C2315" t="s">
        <v>35626</v>
      </c>
      <c r="D2315" t="s">
        <v>48019</v>
      </c>
      <c r="E2315">
        <f>_xlfn.XLOOKUP(Append1[[#This Row],[CAS]],[1]!Append1[CAS],[1]!Append1[Tb],"",0)</f>
        <v>443.98</v>
      </c>
      <c r="F2315">
        <f t="shared" si="36"/>
        <v>6</v>
      </c>
    </row>
    <row r="2316" spans="1:6" x14ac:dyDescent="0.3">
      <c r="A2316" t="s">
        <v>17258</v>
      </c>
      <c r="B2316" t="s">
        <v>17259</v>
      </c>
      <c r="C2316" t="s">
        <v>17260</v>
      </c>
      <c r="D2316" t="s">
        <v>48019</v>
      </c>
      <c r="E2316">
        <f>_xlfn.XLOOKUP(Append1[[#This Row],[CAS]],[1]!Append1[CAS],[1]!Append1[Tb],"",0)</f>
        <v>444.02</v>
      </c>
      <c r="F2316">
        <f t="shared" si="36"/>
        <v>6</v>
      </c>
    </row>
    <row r="2317" spans="1:6" x14ac:dyDescent="0.3">
      <c r="A2317" t="s">
        <v>3332</v>
      </c>
      <c r="B2317" t="s">
        <v>2062</v>
      </c>
      <c r="C2317" t="s">
        <v>2063</v>
      </c>
      <c r="D2317" t="s">
        <v>48019</v>
      </c>
      <c r="E2317">
        <f>_xlfn.XLOOKUP(Append1[[#This Row],[CAS]],[1]!Append1[CAS],[1]!Append1[Tb],"",0)</f>
        <v>444.15</v>
      </c>
      <c r="F2317">
        <f t="shared" si="36"/>
        <v>6</v>
      </c>
    </row>
    <row r="2318" spans="1:6" x14ac:dyDescent="0.3">
      <c r="A2318" t="s">
        <v>5910</v>
      </c>
      <c r="B2318" t="s">
        <v>5911</v>
      </c>
      <c r="C2318" t="s">
        <v>5912</v>
      </c>
      <c r="D2318" t="s">
        <v>48019</v>
      </c>
      <c r="E2318">
        <f>_xlfn.XLOOKUP(Append1[[#This Row],[CAS]],[1]!Append1[CAS],[1]!Append1[Tb],"",0)</f>
        <v>444.15</v>
      </c>
      <c r="F2318">
        <f t="shared" si="36"/>
        <v>6</v>
      </c>
    </row>
    <row r="2319" spans="1:6" x14ac:dyDescent="0.3">
      <c r="A2319" t="s">
        <v>10935</v>
      </c>
      <c r="B2319" t="s">
        <v>10936</v>
      </c>
      <c r="C2319" t="s">
        <v>10937</v>
      </c>
      <c r="D2319" t="s">
        <v>48019</v>
      </c>
      <c r="E2319">
        <f>_xlfn.XLOOKUP(Append1[[#This Row],[CAS]],[1]!Append1[CAS],[1]!Append1[Tb],"",0)</f>
        <v>444.15</v>
      </c>
      <c r="F2319">
        <f t="shared" si="36"/>
        <v>6</v>
      </c>
    </row>
    <row r="2320" spans="1:6" x14ac:dyDescent="0.3">
      <c r="A2320" t="s">
        <v>6208</v>
      </c>
      <c r="B2320" t="s">
        <v>6209</v>
      </c>
      <c r="C2320" t="s">
        <v>6210</v>
      </c>
      <c r="D2320" t="s">
        <v>48019</v>
      </c>
      <c r="E2320">
        <f>_xlfn.XLOOKUP(Append1[[#This Row],[CAS]],[1]!Append1[CAS],[1]!Append1[Tb],"",0)</f>
        <v>444.65</v>
      </c>
      <c r="F2320">
        <f t="shared" si="36"/>
        <v>6</v>
      </c>
    </row>
    <row r="2321" spans="1:6" x14ac:dyDescent="0.3">
      <c r="A2321" t="s">
        <v>36744</v>
      </c>
      <c r="B2321" t="s">
        <v>36745</v>
      </c>
      <c r="C2321" t="s">
        <v>36746</v>
      </c>
      <c r="D2321" t="s">
        <v>48019</v>
      </c>
      <c r="E2321">
        <f>_xlfn.XLOOKUP(Append1[[#This Row],[CAS]],[1]!Append1[CAS],[1]!Append1[Tb],"",0)</f>
        <v>444.83</v>
      </c>
      <c r="F2321">
        <f t="shared" si="36"/>
        <v>6</v>
      </c>
    </row>
    <row r="2322" spans="1:6" x14ac:dyDescent="0.3">
      <c r="A2322" t="s">
        <v>23819</v>
      </c>
      <c r="B2322" t="s">
        <v>23820</v>
      </c>
      <c r="C2322" t="s">
        <v>23821</v>
      </c>
      <c r="D2322" t="s">
        <v>48019</v>
      </c>
      <c r="E2322">
        <f>_xlfn.XLOOKUP(Append1[[#This Row],[CAS]],[1]!Append1[CAS],[1]!Append1[Tb],"",0)</f>
        <v>444.88</v>
      </c>
      <c r="F2322">
        <f t="shared" si="36"/>
        <v>6</v>
      </c>
    </row>
    <row r="2323" spans="1:6" x14ac:dyDescent="0.3">
      <c r="A2323" t="s">
        <v>27481</v>
      </c>
      <c r="B2323" t="s">
        <v>27482</v>
      </c>
      <c r="C2323" t="s">
        <v>27483</v>
      </c>
      <c r="D2323" t="s">
        <v>48019</v>
      </c>
      <c r="E2323">
        <f>_xlfn.XLOOKUP(Append1[[#This Row],[CAS]],[1]!Append1[CAS],[1]!Append1[Tb],"",0)</f>
        <v>445.26</v>
      </c>
      <c r="F2323">
        <f t="shared" si="36"/>
        <v>6</v>
      </c>
    </row>
    <row r="2324" spans="1:6" x14ac:dyDescent="0.3">
      <c r="A2324" t="s">
        <v>21901</v>
      </c>
      <c r="B2324" t="s">
        <v>21902</v>
      </c>
      <c r="C2324" t="s">
        <v>21903</v>
      </c>
      <c r="D2324" t="s">
        <v>48019</v>
      </c>
      <c r="E2324">
        <f>_xlfn.XLOOKUP(Append1[[#This Row],[CAS]],[1]!Append1[CAS],[1]!Append1[Tb],"",0)</f>
        <v>445.27</v>
      </c>
      <c r="F2324">
        <f t="shared" si="36"/>
        <v>6</v>
      </c>
    </row>
    <row r="2325" spans="1:6" x14ac:dyDescent="0.3">
      <c r="A2325" t="s">
        <v>22514</v>
      </c>
      <c r="B2325" t="s">
        <v>22515</v>
      </c>
      <c r="C2325" t="s">
        <v>22516</v>
      </c>
      <c r="D2325" t="s">
        <v>48019</v>
      </c>
      <c r="E2325">
        <f>_xlfn.XLOOKUP(Append1[[#This Row],[CAS]],[1]!Append1[CAS],[1]!Append1[Tb],"",0)</f>
        <v>445.27</v>
      </c>
      <c r="F2325">
        <f t="shared" si="36"/>
        <v>6</v>
      </c>
    </row>
    <row r="2326" spans="1:6" x14ac:dyDescent="0.3">
      <c r="A2326" t="s">
        <v>7788</v>
      </c>
      <c r="B2326" t="s">
        <v>7789</v>
      </c>
      <c r="C2326" t="s">
        <v>7790</v>
      </c>
      <c r="D2326" t="s">
        <v>48019</v>
      </c>
      <c r="E2326">
        <f>_xlfn.XLOOKUP(Append1[[#This Row],[CAS]],[1]!Append1[CAS],[1]!Append1[Tb],"",0)</f>
        <v>446.15</v>
      </c>
      <c r="F2326">
        <f t="shared" si="36"/>
        <v>6</v>
      </c>
    </row>
    <row r="2327" spans="1:6" x14ac:dyDescent="0.3">
      <c r="A2327" t="s">
        <v>7333</v>
      </c>
      <c r="B2327" t="s">
        <v>7334</v>
      </c>
      <c r="C2327" t="s">
        <v>7335</v>
      </c>
      <c r="D2327" t="s">
        <v>48019</v>
      </c>
      <c r="E2327">
        <f>_xlfn.XLOOKUP(Append1[[#This Row],[CAS]],[1]!Append1[CAS],[1]!Append1[Tb],"",0)</f>
        <v>446.19859000000002</v>
      </c>
      <c r="F2327">
        <f t="shared" si="36"/>
        <v>6</v>
      </c>
    </row>
    <row r="2328" spans="1:6" x14ac:dyDescent="0.3">
      <c r="A2328" t="s">
        <v>9222</v>
      </c>
      <c r="B2328" t="s">
        <v>9223</v>
      </c>
      <c r="C2328" t="s">
        <v>9224</v>
      </c>
      <c r="D2328" t="s">
        <v>48019</v>
      </c>
      <c r="E2328">
        <f>_xlfn.XLOOKUP(Append1[[#This Row],[CAS]],[1]!Append1[CAS],[1]!Append1[Tb],"",0)</f>
        <v>447.15</v>
      </c>
      <c r="F2328">
        <f t="shared" si="36"/>
        <v>6</v>
      </c>
    </row>
    <row r="2329" spans="1:6" x14ac:dyDescent="0.3">
      <c r="A2329" t="s">
        <v>20973</v>
      </c>
      <c r="B2329" t="s">
        <v>20974</v>
      </c>
      <c r="C2329" t="s">
        <v>20975</v>
      </c>
      <c r="D2329" t="s">
        <v>48019</v>
      </c>
      <c r="E2329">
        <f>_xlfn.XLOOKUP(Append1[[#This Row],[CAS]],[1]!Append1[CAS],[1]!Append1[Tb],"",0)</f>
        <v>447.28</v>
      </c>
      <c r="F2329">
        <f t="shared" si="36"/>
        <v>6</v>
      </c>
    </row>
    <row r="2330" spans="1:6" hidden="1" x14ac:dyDescent="0.3">
      <c r="A2330" t="s">
        <v>7866</v>
      </c>
      <c r="B2330" t="s">
        <v>7867</v>
      </c>
      <c r="C2330" t="s">
        <v>7868</v>
      </c>
      <c r="D2330" t="s">
        <v>48020</v>
      </c>
      <c r="E2330">
        <f>_xlfn.XLOOKUP(Append1[[#This Row],[CAS]],[1]!Append1[CAS],[1]!Append1[Tb],"",0)</f>
        <v>416.65</v>
      </c>
      <c r="F2330">
        <f t="shared" si="36"/>
        <v>13</v>
      </c>
    </row>
    <row r="2331" spans="1:6" x14ac:dyDescent="0.3">
      <c r="A2331" t="s">
        <v>9822</v>
      </c>
      <c r="B2331" t="s">
        <v>9823</v>
      </c>
      <c r="C2331" t="s">
        <v>9824</v>
      </c>
      <c r="D2331" t="s">
        <v>48019</v>
      </c>
      <c r="E2331">
        <f>_xlfn.XLOOKUP(Append1[[#This Row],[CAS]],[1]!Append1[CAS],[1]!Append1[Tb],"",0)</f>
        <v>447.5</v>
      </c>
      <c r="F2331">
        <f t="shared" si="36"/>
        <v>6</v>
      </c>
    </row>
    <row r="2332" spans="1:6" x14ac:dyDescent="0.3">
      <c r="A2332" t="s">
        <v>20747</v>
      </c>
      <c r="B2332" t="s">
        <v>20748</v>
      </c>
      <c r="C2332" t="s">
        <v>20749</v>
      </c>
      <c r="D2332" t="s">
        <v>48019</v>
      </c>
      <c r="E2332">
        <f>_xlfn.XLOOKUP(Append1[[#This Row],[CAS]],[1]!Append1[CAS],[1]!Append1[Tb],"",0)</f>
        <v>447.72</v>
      </c>
      <c r="F2332">
        <f t="shared" si="36"/>
        <v>6</v>
      </c>
    </row>
    <row r="2333" spans="1:6" x14ac:dyDescent="0.3">
      <c r="A2333" t="s">
        <v>32572</v>
      </c>
      <c r="B2333" t="s">
        <v>32573</v>
      </c>
      <c r="C2333" t="s">
        <v>32574</v>
      </c>
      <c r="D2333" t="s">
        <v>48019</v>
      </c>
      <c r="E2333">
        <f>_xlfn.XLOOKUP(Append1[[#This Row],[CAS]],[1]!Append1[CAS],[1]!Append1[Tb],"",0)</f>
        <v>447.72</v>
      </c>
      <c r="F2333">
        <f t="shared" si="36"/>
        <v>6</v>
      </c>
    </row>
    <row r="2334" spans="1:6" x14ac:dyDescent="0.3">
      <c r="A2334" t="s">
        <v>46746</v>
      </c>
      <c r="B2334" t="s">
        <v>46747</v>
      </c>
      <c r="C2334" t="s">
        <v>46748</v>
      </c>
      <c r="D2334" t="s">
        <v>48019</v>
      </c>
      <c r="E2334">
        <f>_xlfn.XLOOKUP(Append1[[#This Row],[CAS]],[1]!Append1[CAS],[1]!Append1[Tb],"",0)</f>
        <v>447.72</v>
      </c>
      <c r="F2334">
        <f t="shared" si="36"/>
        <v>6</v>
      </c>
    </row>
    <row r="2335" spans="1:6" x14ac:dyDescent="0.3">
      <c r="A2335" t="s">
        <v>26140</v>
      </c>
      <c r="B2335" t="s">
        <v>26141</v>
      </c>
      <c r="C2335" t="s">
        <v>26142</v>
      </c>
      <c r="D2335" t="s">
        <v>48019</v>
      </c>
      <c r="E2335">
        <f>_xlfn.XLOOKUP(Append1[[#This Row],[CAS]],[1]!Append1[CAS],[1]!Append1[Tb],"",0)</f>
        <v>448.15</v>
      </c>
      <c r="F2335">
        <f t="shared" si="36"/>
        <v>6</v>
      </c>
    </row>
    <row r="2336" spans="1:6" x14ac:dyDescent="0.3">
      <c r="A2336" t="s">
        <v>39632</v>
      </c>
      <c r="B2336" t="s">
        <v>39633</v>
      </c>
      <c r="C2336" t="s">
        <v>39634</v>
      </c>
      <c r="D2336" t="s">
        <v>48019</v>
      </c>
      <c r="E2336">
        <f>_xlfn.XLOOKUP(Append1[[#This Row],[CAS]],[1]!Append1[CAS],[1]!Append1[Tb],"",0)</f>
        <v>448.25</v>
      </c>
      <c r="F2336">
        <f t="shared" si="36"/>
        <v>6</v>
      </c>
    </row>
    <row r="2337" spans="1:6" x14ac:dyDescent="0.3">
      <c r="A2337" t="s">
        <v>35111</v>
      </c>
      <c r="B2337" t="s">
        <v>35112</v>
      </c>
      <c r="C2337" t="s">
        <v>35113</v>
      </c>
      <c r="D2337" t="s">
        <v>48019</v>
      </c>
      <c r="E2337">
        <f>_xlfn.XLOOKUP(Append1[[#This Row],[CAS]],[1]!Append1[CAS],[1]!Append1[Tb],"",0)</f>
        <v>448.41</v>
      </c>
      <c r="F2337">
        <f t="shared" si="36"/>
        <v>6</v>
      </c>
    </row>
    <row r="2338" spans="1:6" x14ac:dyDescent="0.3">
      <c r="A2338" t="s">
        <v>25200</v>
      </c>
      <c r="B2338" t="s">
        <v>25201</v>
      </c>
      <c r="C2338" t="s">
        <v>25202</v>
      </c>
      <c r="D2338" t="s">
        <v>48019</v>
      </c>
      <c r="E2338">
        <f>_xlfn.XLOOKUP(Append1[[#This Row],[CAS]],[1]!Append1[CAS],[1]!Append1[Tb],"",0)</f>
        <v>448.53</v>
      </c>
      <c r="F2338">
        <f t="shared" si="36"/>
        <v>6</v>
      </c>
    </row>
    <row r="2339" spans="1:6" x14ac:dyDescent="0.3">
      <c r="A2339" t="s">
        <v>3659</v>
      </c>
      <c r="B2339" t="s">
        <v>3660</v>
      </c>
      <c r="C2339" t="s">
        <v>3661</v>
      </c>
      <c r="D2339" t="s">
        <v>48019</v>
      </c>
      <c r="E2339">
        <f>_xlfn.XLOOKUP(Append1[[#This Row],[CAS]],[1]!Append1[CAS],[1]!Append1[Tb],"",0)</f>
        <v>448.65</v>
      </c>
      <c r="F2339">
        <f t="shared" si="36"/>
        <v>6</v>
      </c>
    </row>
    <row r="2340" spans="1:6" x14ac:dyDescent="0.3">
      <c r="A2340" t="s">
        <v>11788</v>
      </c>
      <c r="B2340" t="s">
        <v>11789</v>
      </c>
      <c r="C2340" t="s">
        <v>11790</v>
      </c>
      <c r="D2340" t="s">
        <v>48019</v>
      </c>
      <c r="E2340">
        <f>_xlfn.XLOOKUP(Append1[[#This Row],[CAS]],[1]!Append1[CAS],[1]!Append1[Tb],"",0)</f>
        <v>448.65</v>
      </c>
      <c r="F2340">
        <f t="shared" si="36"/>
        <v>6</v>
      </c>
    </row>
    <row r="2341" spans="1:6" x14ac:dyDescent="0.3">
      <c r="A2341" t="s">
        <v>24645</v>
      </c>
      <c r="B2341" t="s">
        <v>24646</v>
      </c>
      <c r="C2341" t="s">
        <v>24647</v>
      </c>
      <c r="D2341" t="s">
        <v>48019</v>
      </c>
      <c r="E2341">
        <f>_xlfn.XLOOKUP(Append1[[#This Row],[CAS]],[1]!Append1[CAS],[1]!Append1[Tb],"",0)</f>
        <v>448.78</v>
      </c>
      <c r="F2341">
        <f t="shared" si="36"/>
        <v>6</v>
      </c>
    </row>
    <row r="2342" spans="1:6" x14ac:dyDescent="0.3">
      <c r="A2342" t="s">
        <v>45938</v>
      </c>
      <c r="B2342" t="s">
        <v>45939</v>
      </c>
      <c r="C2342" t="s">
        <v>45940</v>
      </c>
      <c r="D2342" t="s">
        <v>48019</v>
      </c>
      <c r="E2342">
        <f>_xlfn.XLOOKUP(Append1[[#This Row],[CAS]],[1]!Append1[CAS],[1]!Append1[Tb],"",0)</f>
        <v>448.86</v>
      </c>
      <c r="F2342">
        <f t="shared" si="36"/>
        <v>6</v>
      </c>
    </row>
    <row r="2343" spans="1:6" x14ac:dyDescent="0.3">
      <c r="A2343" t="s">
        <v>28263</v>
      </c>
      <c r="B2343" t="s">
        <v>28264</v>
      </c>
      <c r="C2343" t="s">
        <v>28265</v>
      </c>
      <c r="D2343" t="s">
        <v>48019</v>
      </c>
      <c r="E2343">
        <f>_xlfn.XLOOKUP(Append1[[#This Row],[CAS]],[1]!Append1[CAS],[1]!Append1[Tb],"",0)</f>
        <v>448.97</v>
      </c>
      <c r="F2343">
        <f t="shared" si="36"/>
        <v>6</v>
      </c>
    </row>
    <row r="2344" spans="1:6" x14ac:dyDescent="0.3">
      <c r="A2344" t="s">
        <v>34891</v>
      </c>
      <c r="B2344" t="s">
        <v>34892</v>
      </c>
      <c r="C2344" t="s">
        <v>34893</v>
      </c>
      <c r="D2344" t="s">
        <v>48019</v>
      </c>
      <c r="E2344">
        <f>_xlfn.XLOOKUP(Append1[[#This Row],[CAS]],[1]!Append1[CAS],[1]!Append1[Tb],"",0)</f>
        <v>448.97</v>
      </c>
      <c r="F2344">
        <f t="shared" si="36"/>
        <v>6</v>
      </c>
    </row>
    <row r="2345" spans="1:6" hidden="1" x14ac:dyDescent="0.3">
      <c r="A2345" t="s">
        <v>8025</v>
      </c>
      <c r="B2345" t="s">
        <v>8026</v>
      </c>
      <c r="C2345" t="s">
        <v>8027</v>
      </c>
      <c r="D2345" t="s">
        <v>48026</v>
      </c>
      <c r="E2345">
        <f>_xlfn.XLOOKUP(Append1[[#This Row],[CAS]],[1]!Append1[CAS],[1]!Append1[Tb],"",0)</f>
        <v>417.15</v>
      </c>
      <c r="F2345">
        <f t="shared" si="36"/>
        <v>14</v>
      </c>
    </row>
    <row r="2346" spans="1:6" x14ac:dyDescent="0.3">
      <c r="A2346" t="s">
        <v>44900</v>
      </c>
      <c r="B2346" t="s">
        <v>44901</v>
      </c>
      <c r="C2346" t="s">
        <v>44902</v>
      </c>
      <c r="D2346" t="s">
        <v>48019</v>
      </c>
      <c r="E2346">
        <f>_xlfn.XLOOKUP(Append1[[#This Row],[CAS]],[1]!Append1[CAS],[1]!Append1[Tb],"",0)</f>
        <v>448.97</v>
      </c>
      <c r="F2346">
        <f t="shared" si="36"/>
        <v>6</v>
      </c>
    </row>
    <row r="2347" spans="1:6" x14ac:dyDescent="0.3">
      <c r="A2347" t="s">
        <v>30113</v>
      </c>
      <c r="B2347" t="s">
        <v>30114</v>
      </c>
      <c r="C2347" t="s">
        <v>30115</v>
      </c>
      <c r="D2347" t="s">
        <v>48019</v>
      </c>
      <c r="E2347">
        <f>_xlfn.XLOOKUP(Append1[[#This Row],[CAS]],[1]!Append1[CAS],[1]!Append1[Tb],"",0)</f>
        <v>449.13</v>
      </c>
      <c r="F2347">
        <f t="shared" si="36"/>
        <v>6</v>
      </c>
    </row>
    <row r="2348" spans="1:6" x14ac:dyDescent="0.3">
      <c r="A2348" t="s">
        <v>6927</v>
      </c>
      <c r="B2348" t="s">
        <v>6928</v>
      </c>
      <c r="C2348" t="s">
        <v>6929</v>
      </c>
      <c r="D2348" t="s">
        <v>48019</v>
      </c>
      <c r="E2348">
        <f>_xlfn.XLOOKUP(Append1[[#This Row],[CAS]],[1]!Append1[CAS],[1]!Append1[Tb],"",0)</f>
        <v>449.15</v>
      </c>
      <c r="F2348">
        <f t="shared" si="36"/>
        <v>6</v>
      </c>
    </row>
    <row r="2349" spans="1:6" x14ac:dyDescent="0.3">
      <c r="A2349" t="s">
        <v>11038</v>
      </c>
      <c r="B2349" t="s">
        <v>11039</v>
      </c>
      <c r="C2349" t="s">
        <v>11040</v>
      </c>
      <c r="D2349" t="s">
        <v>48019</v>
      </c>
      <c r="E2349">
        <f>_xlfn.XLOOKUP(Append1[[#This Row],[CAS]],[1]!Append1[CAS],[1]!Append1[Tb],"",0)</f>
        <v>449.15</v>
      </c>
      <c r="F2349">
        <f t="shared" si="36"/>
        <v>6</v>
      </c>
    </row>
    <row r="2350" spans="1:6" x14ac:dyDescent="0.3">
      <c r="A2350" t="s">
        <v>26924</v>
      </c>
      <c r="B2350" t="s">
        <v>26925</v>
      </c>
      <c r="C2350" t="s">
        <v>26926</v>
      </c>
      <c r="D2350" t="s">
        <v>48019</v>
      </c>
      <c r="E2350">
        <f>_xlfn.XLOOKUP(Append1[[#This Row],[CAS]],[1]!Append1[CAS],[1]!Append1[Tb],"",0)</f>
        <v>449.4</v>
      </c>
      <c r="F2350">
        <f t="shared" si="36"/>
        <v>6</v>
      </c>
    </row>
    <row r="2351" spans="1:6" x14ac:dyDescent="0.3">
      <c r="A2351" t="s">
        <v>30778</v>
      </c>
      <c r="B2351" t="s">
        <v>30779</v>
      </c>
      <c r="C2351" t="s">
        <v>30780</v>
      </c>
      <c r="D2351" t="s">
        <v>48019</v>
      </c>
      <c r="E2351">
        <f>_xlfn.XLOOKUP(Append1[[#This Row],[CAS]],[1]!Append1[CAS],[1]!Append1[Tb],"",0)</f>
        <v>449.95</v>
      </c>
      <c r="F2351">
        <f t="shared" si="36"/>
        <v>6</v>
      </c>
    </row>
    <row r="2352" spans="1:6" x14ac:dyDescent="0.3">
      <c r="A2352" t="s">
        <v>46557</v>
      </c>
      <c r="B2352" t="s">
        <v>46558</v>
      </c>
      <c r="C2352" t="s">
        <v>46559</v>
      </c>
      <c r="D2352" t="s">
        <v>48019</v>
      </c>
      <c r="E2352">
        <f>_xlfn.XLOOKUP(Append1[[#This Row],[CAS]],[1]!Append1[CAS],[1]!Append1[Tb],"",0)</f>
        <v>449.95</v>
      </c>
      <c r="F2352">
        <f t="shared" si="36"/>
        <v>6</v>
      </c>
    </row>
    <row r="2353" spans="1:6" x14ac:dyDescent="0.3">
      <c r="A2353" t="s">
        <v>21274</v>
      </c>
      <c r="B2353" t="s">
        <v>21275</v>
      </c>
      <c r="C2353" t="s">
        <v>21276</v>
      </c>
      <c r="D2353" t="s">
        <v>48019</v>
      </c>
      <c r="E2353">
        <f>_xlfn.XLOOKUP(Append1[[#This Row],[CAS]],[1]!Append1[CAS],[1]!Append1[Tb],"",0)</f>
        <v>450.09</v>
      </c>
      <c r="F2353">
        <f t="shared" si="36"/>
        <v>6</v>
      </c>
    </row>
    <row r="2354" spans="1:6" x14ac:dyDescent="0.3">
      <c r="A2354" t="s">
        <v>8395</v>
      </c>
      <c r="B2354" t="s">
        <v>8396</v>
      </c>
      <c r="C2354" t="s">
        <v>8397</v>
      </c>
      <c r="D2354" t="s">
        <v>48019</v>
      </c>
      <c r="E2354">
        <f>_xlfn.XLOOKUP(Append1[[#This Row],[CAS]],[1]!Append1[CAS],[1]!Append1[Tb],"",0)</f>
        <v>450.15</v>
      </c>
      <c r="F2354">
        <f t="shared" si="36"/>
        <v>6</v>
      </c>
    </row>
    <row r="2355" spans="1:6" x14ac:dyDescent="0.3">
      <c r="A2355" t="s">
        <v>38698</v>
      </c>
      <c r="B2355" t="s">
        <v>38699</v>
      </c>
      <c r="C2355" t="s">
        <v>38700</v>
      </c>
      <c r="D2355" t="s">
        <v>48019</v>
      </c>
      <c r="E2355">
        <f>_xlfn.XLOOKUP(Append1[[#This Row],[CAS]],[1]!Append1[CAS],[1]!Append1[Tb],"",0)</f>
        <v>450.26</v>
      </c>
      <c r="F2355">
        <f t="shared" si="36"/>
        <v>6</v>
      </c>
    </row>
    <row r="2356" spans="1:6" x14ac:dyDescent="0.3">
      <c r="A2356" t="s">
        <v>20843</v>
      </c>
      <c r="B2356" t="s">
        <v>20844</v>
      </c>
      <c r="C2356" t="s">
        <v>20845</v>
      </c>
      <c r="D2356" t="s">
        <v>48019</v>
      </c>
      <c r="E2356">
        <f>_xlfn.XLOOKUP(Append1[[#This Row],[CAS]],[1]!Append1[CAS],[1]!Append1[Tb],"",0)</f>
        <v>450.28</v>
      </c>
      <c r="F2356">
        <f t="shared" si="36"/>
        <v>6</v>
      </c>
    </row>
    <row r="2357" spans="1:6" x14ac:dyDescent="0.3">
      <c r="A2357" t="s">
        <v>43608</v>
      </c>
      <c r="B2357" t="s">
        <v>43609</v>
      </c>
      <c r="C2357" t="s">
        <v>43610</v>
      </c>
      <c r="D2357" t="s">
        <v>48019</v>
      </c>
      <c r="E2357">
        <f>_xlfn.XLOOKUP(Append1[[#This Row],[CAS]],[1]!Append1[CAS],[1]!Append1[Tb],"",0)</f>
        <v>450.28</v>
      </c>
      <c r="F2357">
        <f t="shared" si="36"/>
        <v>6</v>
      </c>
    </row>
    <row r="2358" spans="1:6" x14ac:dyDescent="0.3">
      <c r="A2358" t="s">
        <v>26014</v>
      </c>
      <c r="B2358" t="s">
        <v>26015</v>
      </c>
      <c r="C2358" t="s">
        <v>26016</v>
      </c>
      <c r="D2358" t="s">
        <v>48019</v>
      </c>
      <c r="E2358">
        <f>_xlfn.XLOOKUP(Append1[[#This Row],[CAS]],[1]!Append1[CAS],[1]!Append1[Tb],"",0)</f>
        <v>450.29</v>
      </c>
      <c r="F2358">
        <f t="shared" si="36"/>
        <v>6</v>
      </c>
    </row>
    <row r="2359" spans="1:6" hidden="1" x14ac:dyDescent="0.3">
      <c r="A2359" t="s">
        <v>7635</v>
      </c>
      <c r="B2359" t="s">
        <v>7636</v>
      </c>
      <c r="C2359" t="s">
        <v>7637</v>
      </c>
      <c r="D2359" t="s">
        <v>48020</v>
      </c>
      <c r="E2359">
        <f>_xlfn.XLOOKUP(Append1[[#This Row],[CAS]],[1]!Append1[CAS],[1]!Append1[Tb],"",0)</f>
        <v>417.55</v>
      </c>
      <c r="F2359">
        <f t="shared" si="36"/>
        <v>13</v>
      </c>
    </row>
    <row r="2360" spans="1:6" x14ac:dyDescent="0.3">
      <c r="A2360" t="s">
        <v>29933</v>
      </c>
      <c r="B2360" t="s">
        <v>29934</v>
      </c>
      <c r="C2360" t="s">
        <v>29935</v>
      </c>
      <c r="D2360" t="s">
        <v>48019</v>
      </c>
      <c r="E2360">
        <f>_xlfn.XLOOKUP(Append1[[#This Row],[CAS]],[1]!Append1[CAS],[1]!Append1[Tb],"",0)</f>
        <v>450.29</v>
      </c>
      <c r="F2360">
        <f t="shared" si="36"/>
        <v>6</v>
      </c>
    </row>
    <row r="2361" spans="1:6" x14ac:dyDescent="0.3">
      <c r="A2361" t="s">
        <v>11008</v>
      </c>
      <c r="B2361" t="s">
        <v>11009</v>
      </c>
      <c r="C2361" t="s">
        <v>11010</v>
      </c>
      <c r="D2361" t="s">
        <v>48019</v>
      </c>
      <c r="E2361">
        <f>_xlfn.XLOOKUP(Append1[[#This Row],[CAS]],[1]!Append1[CAS],[1]!Append1[Tb],"",0)</f>
        <v>450.65</v>
      </c>
      <c r="F2361">
        <f t="shared" si="36"/>
        <v>6</v>
      </c>
    </row>
    <row r="2362" spans="1:6" x14ac:dyDescent="0.3">
      <c r="A2362" t="s">
        <v>40155</v>
      </c>
      <c r="B2362" t="s">
        <v>40156</v>
      </c>
      <c r="C2362" t="s">
        <v>40157</v>
      </c>
      <c r="D2362" t="s">
        <v>48019</v>
      </c>
      <c r="E2362">
        <f>_xlfn.XLOOKUP(Append1[[#This Row],[CAS]],[1]!Append1[CAS],[1]!Append1[Tb],"",0)</f>
        <v>450.92</v>
      </c>
      <c r="F2362">
        <f t="shared" si="36"/>
        <v>6</v>
      </c>
    </row>
    <row r="2363" spans="1:6" x14ac:dyDescent="0.3">
      <c r="A2363" t="s">
        <v>16587</v>
      </c>
      <c r="B2363" t="s">
        <v>16588</v>
      </c>
      <c r="C2363" t="s">
        <v>16589</v>
      </c>
      <c r="D2363" t="s">
        <v>48019</v>
      </c>
      <c r="E2363">
        <f>_xlfn.XLOOKUP(Append1[[#This Row],[CAS]],[1]!Append1[CAS],[1]!Append1[Tb],"",0)</f>
        <v>451.04</v>
      </c>
      <c r="F2363">
        <f t="shared" si="36"/>
        <v>6</v>
      </c>
    </row>
    <row r="2364" spans="1:6" x14ac:dyDescent="0.3">
      <c r="A2364" t="s">
        <v>33346</v>
      </c>
      <c r="B2364" t="s">
        <v>33347</v>
      </c>
      <c r="C2364" t="s">
        <v>33348</v>
      </c>
      <c r="D2364" t="s">
        <v>48019</v>
      </c>
      <c r="E2364">
        <f>_xlfn.XLOOKUP(Append1[[#This Row],[CAS]],[1]!Append1[CAS],[1]!Append1[Tb],"",0)</f>
        <v>451.04</v>
      </c>
      <c r="F2364">
        <f t="shared" si="36"/>
        <v>6</v>
      </c>
    </row>
    <row r="2365" spans="1:6" x14ac:dyDescent="0.3">
      <c r="A2365" t="s">
        <v>33349</v>
      </c>
      <c r="B2365" t="s">
        <v>33350</v>
      </c>
      <c r="C2365" t="s">
        <v>33351</v>
      </c>
      <c r="D2365" t="s">
        <v>48019</v>
      </c>
      <c r="E2365">
        <f>_xlfn.XLOOKUP(Append1[[#This Row],[CAS]],[1]!Append1[CAS],[1]!Append1[Tb],"",0)</f>
        <v>451.04</v>
      </c>
      <c r="F2365">
        <f t="shared" si="36"/>
        <v>6</v>
      </c>
    </row>
    <row r="2366" spans="1:6" hidden="1" x14ac:dyDescent="0.3">
      <c r="A2366" t="s">
        <v>3145</v>
      </c>
      <c r="B2366" t="s">
        <v>1690</v>
      </c>
      <c r="C2366" t="s">
        <v>1691</v>
      </c>
      <c r="D2366" t="s">
        <v>48020</v>
      </c>
      <c r="E2366">
        <f>_xlfn.XLOOKUP(Append1[[#This Row],[CAS]],[1]!Append1[CAS],[1]!Append1[Tb],"",0)</f>
        <v>417.65</v>
      </c>
      <c r="F2366">
        <f t="shared" si="36"/>
        <v>13</v>
      </c>
    </row>
    <row r="2367" spans="1:6" x14ac:dyDescent="0.3">
      <c r="A2367" t="s">
        <v>29680</v>
      </c>
      <c r="B2367" t="s">
        <v>29681</v>
      </c>
      <c r="C2367" t="s">
        <v>29682</v>
      </c>
      <c r="D2367" t="s">
        <v>48019</v>
      </c>
      <c r="E2367">
        <f>_xlfn.XLOOKUP(Append1[[#This Row],[CAS]],[1]!Append1[CAS],[1]!Append1[Tb],"",0)</f>
        <v>451.07</v>
      </c>
      <c r="F2367">
        <f t="shared" si="36"/>
        <v>6</v>
      </c>
    </row>
    <row r="2368" spans="1:6" x14ac:dyDescent="0.3">
      <c r="A2368" t="s">
        <v>16263</v>
      </c>
      <c r="B2368" t="s">
        <v>16264</v>
      </c>
      <c r="C2368" t="s">
        <v>16265</v>
      </c>
      <c r="D2368" t="s">
        <v>48019</v>
      </c>
      <c r="E2368">
        <f>_xlfn.XLOOKUP(Append1[[#This Row],[CAS]],[1]!Append1[CAS],[1]!Append1[Tb],"",0)</f>
        <v>451.12</v>
      </c>
      <c r="F2368">
        <f t="shared" si="36"/>
        <v>6</v>
      </c>
    </row>
    <row r="2369" spans="1:6" x14ac:dyDescent="0.3">
      <c r="A2369" t="s">
        <v>24780</v>
      </c>
      <c r="B2369" t="s">
        <v>24781</v>
      </c>
      <c r="C2369" t="s">
        <v>24782</v>
      </c>
      <c r="D2369" t="s">
        <v>48019</v>
      </c>
      <c r="E2369">
        <f>_xlfn.XLOOKUP(Append1[[#This Row],[CAS]],[1]!Append1[CAS],[1]!Append1[Tb],"",0)</f>
        <v>451.12</v>
      </c>
      <c r="F2369">
        <f t="shared" si="36"/>
        <v>6</v>
      </c>
    </row>
    <row r="2370" spans="1:6" x14ac:dyDescent="0.3">
      <c r="A2370" t="s">
        <v>28884</v>
      </c>
      <c r="B2370" t="s">
        <v>28885</v>
      </c>
      <c r="C2370" t="s">
        <v>28886</v>
      </c>
      <c r="D2370" t="s">
        <v>48019</v>
      </c>
      <c r="E2370">
        <f>_xlfn.XLOOKUP(Append1[[#This Row],[CAS]],[1]!Append1[CAS],[1]!Append1[Tb],"",0)</f>
        <v>451.12</v>
      </c>
      <c r="F2370">
        <f t="shared" ref="F2370:F2433" si="37">LEN(C2370)-LEN(SUBSTITUTE(C2370,"C",""))</f>
        <v>6</v>
      </c>
    </row>
    <row r="2371" spans="1:6" x14ac:dyDescent="0.3">
      <c r="A2371" t="s">
        <v>28887</v>
      </c>
      <c r="B2371" t="s">
        <v>28888</v>
      </c>
      <c r="C2371" t="s">
        <v>28889</v>
      </c>
      <c r="D2371" t="s">
        <v>48019</v>
      </c>
      <c r="E2371">
        <f>_xlfn.XLOOKUP(Append1[[#This Row],[CAS]],[1]!Append1[CAS],[1]!Append1[Tb],"",0)</f>
        <v>451.12</v>
      </c>
      <c r="F2371">
        <f t="shared" si="37"/>
        <v>6</v>
      </c>
    </row>
    <row r="2372" spans="1:6" x14ac:dyDescent="0.3">
      <c r="A2372" t="s">
        <v>3147</v>
      </c>
      <c r="B2372" t="s">
        <v>1694</v>
      </c>
      <c r="C2372" t="s">
        <v>1695</v>
      </c>
      <c r="D2372" t="s">
        <v>48019</v>
      </c>
      <c r="E2372">
        <f>_xlfn.XLOOKUP(Append1[[#This Row],[CAS]],[1]!Append1[CAS],[1]!Append1[Tb],"",0)</f>
        <v>451.15</v>
      </c>
      <c r="F2372">
        <f t="shared" si="37"/>
        <v>6</v>
      </c>
    </row>
    <row r="2373" spans="1:6" x14ac:dyDescent="0.3">
      <c r="A2373" t="s">
        <v>10047</v>
      </c>
      <c r="B2373" t="s">
        <v>10048</v>
      </c>
      <c r="C2373" t="s">
        <v>10049</v>
      </c>
      <c r="D2373" t="s">
        <v>48019</v>
      </c>
      <c r="E2373">
        <f>_xlfn.XLOOKUP(Append1[[#This Row],[CAS]],[1]!Append1[CAS],[1]!Append1[Tb],"",0)</f>
        <v>451.15</v>
      </c>
      <c r="F2373">
        <f t="shared" si="37"/>
        <v>6</v>
      </c>
    </row>
    <row r="2374" spans="1:6" x14ac:dyDescent="0.3">
      <c r="A2374" t="s">
        <v>30231</v>
      </c>
      <c r="B2374" t="s">
        <v>30232</v>
      </c>
      <c r="C2374" t="s">
        <v>30233</v>
      </c>
      <c r="D2374" t="s">
        <v>48019</v>
      </c>
      <c r="E2374">
        <f>_xlfn.XLOOKUP(Append1[[#This Row],[CAS]],[1]!Append1[CAS],[1]!Append1[Tb],"",0)</f>
        <v>451.36</v>
      </c>
      <c r="F2374">
        <f t="shared" si="37"/>
        <v>6</v>
      </c>
    </row>
    <row r="2375" spans="1:6" x14ac:dyDescent="0.3">
      <c r="A2375" t="s">
        <v>24471</v>
      </c>
      <c r="B2375" t="s">
        <v>24472</v>
      </c>
      <c r="C2375" t="s">
        <v>24473</v>
      </c>
      <c r="D2375" t="s">
        <v>48019</v>
      </c>
      <c r="E2375">
        <f>_xlfn.XLOOKUP(Append1[[#This Row],[CAS]],[1]!Append1[CAS],[1]!Append1[Tb],"",0)</f>
        <v>451.48</v>
      </c>
      <c r="F2375">
        <f t="shared" si="37"/>
        <v>6</v>
      </c>
    </row>
    <row r="2376" spans="1:6" x14ac:dyDescent="0.3">
      <c r="A2376" t="s">
        <v>34835</v>
      </c>
      <c r="B2376" t="s">
        <v>2062</v>
      </c>
      <c r="C2376" t="s">
        <v>2063</v>
      </c>
      <c r="D2376" t="s">
        <v>48019</v>
      </c>
      <c r="E2376">
        <f>_xlfn.XLOOKUP(Append1[[#This Row],[CAS]],[1]!Append1[CAS],[1]!Append1[Tb],"",0)</f>
        <v>451.48</v>
      </c>
      <c r="F2376">
        <f t="shared" si="37"/>
        <v>6</v>
      </c>
    </row>
    <row r="2377" spans="1:6" x14ac:dyDescent="0.3">
      <c r="A2377" t="s">
        <v>8287</v>
      </c>
      <c r="B2377" t="s">
        <v>8288</v>
      </c>
      <c r="C2377" t="s">
        <v>8289</v>
      </c>
      <c r="D2377" t="s">
        <v>48019</v>
      </c>
      <c r="E2377">
        <f>_xlfn.XLOOKUP(Append1[[#This Row],[CAS]],[1]!Append1[CAS],[1]!Append1[Tb],"",0)</f>
        <v>452.15</v>
      </c>
      <c r="F2377">
        <f t="shared" si="37"/>
        <v>6</v>
      </c>
    </row>
    <row r="2378" spans="1:6" x14ac:dyDescent="0.3">
      <c r="A2378" t="s">
        <v>12220</v>
      </c>
      <c r="B2378" t="s">
        <v>12221</v>
      </c>
      <c r="C2378" t="s">
        <v>12222</v>
      </c>
      <c r="D2378" t="s">
        <v>48019</v>
      </c>
      <c r="E2378">
        <f>_xlfn.XLOOKUP(Append1[[#This Row],[CAS]],[1]!Append1[CAS],[1]!Append1[Tb],"",0)</f>
        <v>452.15</v>
      </c>
      <c r="F2378">
        <f t="shared" si="37"/>
        <v>6</v>
      </c>
    </row>
    <row r="2379" spans="1:6" x14ac:dyDescent="0.3">
      <c r="A2379" t="s">
        <v>36961</v>
      </c>
      <c r="B2379" t="s">
        <v>36962</v>
      </c>
      <c r="C2379" t="s">
        <v>36963</v>
      </c>
      <c r="D2379" t="s">
        <v>48019</v>
      </c>
      <c r="E2379">
        <f>_xlfn.XLOOKUP(Append1[[#This Row],[CAS]],[1]!Append1[CAS],[1]!Append1[Tb],"",0)</f>
        <v>452.24</v>
      </c>
      <c r="F2379">
        <f t="shared" si="37"/>
        <v>6</v>
      </c>
    </row>
    <row r="2380" spans="1:6" x14ac:dyDescent="0.3">
      <c r="A2380" t="s">
        <v>34993</v>
      </c>
      <c r="B2380" t="s">
        <v>34994</v>
      </c>
      <c r="C2380" t="s">
        <v>34995</v>
      </c>
      <c r="D2380" t="s">
        <v>48019</v>
      </c>
      <c r="E2380">
        <f>_xlfn.XLOOKUP(Append1[[#This Row],[CAS]],[1]!Append1[CAS],[1]!Append1[Tb],"",0)</f>
        <v>452.51</v>
      </c>
      <c r="F2380">
        <f t="shared" si="37"/>
        <v>6</v>
      </c>
    </row>
    <row r="2381" spans="1:6" x14ac:dyDescent="0.3">
      <c r="A2381" t="s">
        <v>35684</v>
      </c>
      <c r="B2381" t="s">
        <v>35685</v>
      </c>
      <c r="C2381" t="s">
        <v>35686</v>
      </c>
      <c r="D2381" t="s">
        <v>48019</v>
      </c>
      <c r="E2381">
        <f>_xlfn.XLOOKUP(Append1[[#This Row],[CAS]],[1]!Append1[CAS],[1]!Append1[Tb],"",0)</f>
        <v>452.51</v>
      </c>
      <c r="F2381">
        <f t="shared" si="37"/>
        <v>6</v>
      </c>
    </row>
    <row r="2382" spans="1:6" x14ac:dyDescent="0.3">
      <c r="A2382" t="s">
        <v>5120</v>
      </c>
      <c r="B2382" t="s">
        <v>5121</v>
      </c>
      <c r="C2382" t="s">
        <v>5122</v>
      </c>
      <c r="D2382" t="s">
        <v>48019</v>
      </c>
      <c r="E2382">
        <f>_xlfn.XLOOKUP(Append1[[#This Row],[CAS]],[1]!Append1[CAS],[1]!Append1[Tb],"",0)</f>
        <v>452.65</v>
      </c>
      <c r="F2382">
        <f t="shared" si="37"/>
        <v>6</v>
      </c>
    </row>
    <row r="2383" spans="1:6" x14ac:dyDescent="0.3">
      <c r="A2383" t="s">
        <v>23310</v>
      </c>
      <c r="B2383" t="s">
        <v>23311</v>
      </c>
      <c r="C2383" t="s">
        <v>23312</v>
      </c>
      <c r="D2383" t="s">
        <v>48019</v>
      </c>
      <c r="E2383">
        <f>_xlfn.XLOOKUP(Append1[[#This Row],[CAS]],[1]!Append1[CAS],[1]!Append1[Tb],"",0)</f>
        <v>453.32</v>
      </c>
      <c r="F2383">
        <f t="shared" si="37"/>
        <v>6</v>
      </c>
    </row>
    <row r="2384" spans="1:6" x14ac:dyDescent="0.3">
      <c r="A2384" t="s">
        <v>34083</v>
      </c>
      <c r="B2384" t="s">
        <v>34084</v>
      </c>
      <c r="C2384" t="s">
        <v>34085</v>
      </c>
      <c r="D2384" t="s">
        <v>48019</v>
      </c>
      <c r="E2384">
        <f>_xlfn.XLOOKUP(Append1[[#This Row],[CAS]],[1]!Append1[CAS],[1]!Append1[Tb],"",0)</f>
        <v>453.4</v>
      </c>
      <c r="F2384">
        <f t="shared" si="37"/>
        <v>6</v>
      </c>
    </row>
    <row r="2385" spans="1:6" hidden="1" x14ac:dyDescent="0.3">
      <c r="A2385" t="s">
        <v>2906</v>
      </c>
      <c r="B2385" t="s">
        <v>1212</v>
      </c>
      <c r="C2385" t="s">
        <v>1213</v>
      </c>
      <c r="D2385" t="s">
        <v>48020</v>
      </c>
      <c r="E2385">
        <f>_xlfn.XLOOKUP(Append1[[#This Row],[CAS]],[1]!Append1[CAS],[1]!Append1[Tb],"",0)</f>
        <v>418.15</v>
      </c>
      <c r="F2385">
        <f t="shared" si="37"/>
        <v>13</v>
      </c>
    </row>
    <row r="2386" spans="1:6" x14ac:dyDescent="0.3">
      <c r="A2386" t="s">
        <v>31571</v>
      </c>
      <c r="B2386" t="s">
        <v>31572</v>
      </c>
      <c r="C2386" t="s">
        <v>31573</v>
      </c>
      <c r="D2386" t="s">
        <v>48019</v>
      </c>
      <c r="E2386">
        <f>_xlfn.XLOOKUP(Append1[[#This Row],[CAS]],[1]!Append1[CAS],[1]!Append1[Tb],"",0)</f>
        <v>453.81</v>
      </c>
      <c r="F2386">
        <f t="shared" si="37"/>
        <v>6</v>
      </c>
    </row>
    <row r="2387" spans="1:6" x14ac:dyDescent="0.3">
      <c r="A2387" t="s">
        <v>13005</v>
      </c>
      <c r="B2387" t="s">
        <v>13006</v>
      </c>
      <c r="C2387" t="s">
        <v>13007</v>
      </c>
      <c r="D2387" t="s">
        <v>48019</v>
      </c>
      <c r="E2387">
        <f>_xlfn.XLOOKUP(Append1[[#This Row],[CAS]],[1]!Append1[CAS],[1]!Append1[Tb],"",0)</f>
        <v>454.15</v>
      </c>
      <c r="F2387">
        <f t="shared" si="37"/>
        <v>6</v>
      </c>
    </row>
    <row r="2388" spans="1:6" x14ac:dyDescent="0.3">
      <c r="A2388" t="s">
        <v>38738</v>
      </c>
      <c r="B2388" t="s">
        <v>38739</v>
      </c>
      <c r="C2388" t="s">
        <v>38740</v>
      </c>
      <c r="D2388" t="s">
        <v>48019</v>
      </c>
      <c r="E2388">
        <f>_xlfn.XLOOKUP(Append1[[#This Row],[CAS]],[1]!Append1[CAS],[1]!Append1[Tb],"",0)</f>
        <v>454.25</v>
      </c>
      <c r="F2388">
        <f t="shared" si="37"/>
        <v>6</v>
      </c>
    </row>
    <row r="2389" spans="1:6" x14ac:dyDescent="0.3">
      <c r="A2389" t="s">
        <v>35429</v>
      </c>
      <c r="B2389" t="s">
        <v>35430</v>
      </c>
      <c r="C2389" t="s">
        <v>35431</v>
      </c>
      <c r="D2389" t="s">
        <v>48019</v>
      </c>
      <c r="E2389">
        <f>_xlfn.XLOOKUP(Append1[[#This Row],[CAS]],[1]!Append1[CAS],[1]!Append1[Tb],"",0)</f>
        <v>454.52</v>
      </c>
      <c r="F2389">
        <f t="shared" si="37"/>
        <v>6</v>
      </c>
    </row>
    <row r="2390" spans="1:6" x14ac:dyDescent="0.3">
      <c r="A2390" t="s">
        <v>38976</v>
      </c>
      <c r="B2390" t="s">
        <v>38977</v>
      </c>
      <c r="C2390" t="s">
        <v>38978</v>
      </c>
      <c r="D2390" t="s">
        <v>48019</v>
      </c>
      <c r="E2390">
        <f>_xlfn.XLOOKUP(Append1[[#This Row],[CAS]],[1]!Append1[CAS],[1]!Append1[Tb],"",0)</f>
        <v>454.9</v>
      </c>
      <c r="F2390">
        <f t="shared" si="37"/>
        <v>6</v>
      </c>
    </row>
    <row r="2391" spans="1:6" x14ac:dyDescent="0.3">
      <c r="A2391" t="s">
        <v>44834</v>
      </c>
      <c r="B2391" t="s">
        <v>44835</v>
      </c>
      <c r="C2391" t="s">
        <v>44836</v>
      </c>
      <c r="D2391" t="s">
        <v>48019</v>
      </c>
      <c r="E2391">
        <f>_xlfn.XLOOKUP(Append1[[#This Row],[CAS]],[1]!Append1[CAS],[1]!Append1[Tb],"",0)</f>
        <v>455.28</v>
      </c>
      <c r="F2391">
        <f t="shared" si="37"/>
        <v>6</v>
      </c>
    </row>
    <row r="2392" spans="1:6" hidden="1" x14ac:dyDescent="0.3">
      <c r="A2392" t="s">
        <v>3506</v>
      </c>
      <c r="B2392" t="s">
        <v>3507</v>
      </c>
      <c r="C2392" t="s">
        <v>3508</v>
      </c>
      <c r="D2392" t="s">
        <v>48026</v>
      </c>
      <c r="E2392">
        <f>_xlfn.XLOOKUP(Append1[[#This Row],[CAS]],[1]!Append1[CAS],[1]!Append1[Tb],"",0)</f>
        <v>418.15</v>
      </c>
      <c r="F2392">
        <f t="shared" si="37"/>
        <v>14</v>
      </c>
    </row>
    <row r="2393" spans="1:6" x14ac:dyDescent="0.3">
      <c r="A2393" t="s">
        <v>38163</v>
      </c>
      <c r="B2393" t="s">
        <v>38164</v>
      </c>
      <c r="C2393" t="s">
        <v>38165</v>
      </c>
      <c r="D2393" t="s">
        <v>48019</v>
      </c>
      <c r="E2393">
        <f>_xlfn.XLOOKUP(Append1[[#This Row],[CAS]],[1]!Append1[CAS],[1]!Append1[Tb],"",0)</f>
        <v>455.64</v>
      </c>
      <c r="F2393">
        <f t="shared" si="37"/>
        <v>6</v>
      </c>
    </row>
    <row r="2394" spans="1:6" hidden="1" x14ac:dyDescent="0.3">
      <c r="A2394" t="s">
        <v>4013</v>
      </c>
      <c r="B2394" t="s">
        <v>4014</v>
      </c>
      <c r="C2394" t="s">
        <v>4015</v>
      </c>
      <c r="D2394" t="s">
        <v>48020</v>
      </c>
      <c r="E2394">
        <f>_xlfn.XLOOKUP(Append1[[#This Row],[CAS]],[1]!Append1[CAS],[1]!Append1[Tb],"",0)</f>
        <v>418.15</v>
      </c>
      <c r="F2394">
        <f t="shared" si="37"/>
        <v>13</v>
      </c>
    </row>
    <row r="2395" spans="1:6" hidden="1" x14ac:dyDescent="0.3">
      <c r="A2395" t="s">
        <v>4164</v>
      </c>
      <c r="B2395" t="s">
        <v>4165</v>
      </c>
      <c r="C2395" t="s">
        <v>4166</v>
      </c>
      <c r="D2395" t="s">
        <v>48027</v>
      </c>
      <c r="E2395">
        <f>_xlfn.XLOOKUP(Append1[[#This Row],[CAS]],[1]!Append1[CAS],[1]!Append1[Tb],"",0)</f>
        <v>418.15</v>
      </c>
      <c r="F2395">
        <f t="shared" si="37"/>
        <v>15</v>
      </c>
    </row>
    <row r="2396" spans="1:6" x14ac:dyDescent="0.3">
      <c r="A2396" t="s">
        <v>26861</v>
      </c>
      <c r="B2396" t="s">
        <v>26862</v>
      </c>
      <c r="C2396" t="s">
        <v>26863</v>
      </c>
      <c r="D2396" t="s">
        <v>48019</v>
      </c>
      <c r="E2396">
        <f>_xlfn.XLOOKUP(Append1[[#This Row],[CAS]],[1]!Append1[CAS],[1]!Append1[Tb],"",0)</f>
        <v>455.91</v>
      </c>
      <c r="F2396">
        <f t="shared" si="37"/>
        <v>6</v>
      </c>
    </row>
    <row r="2397" spans="1:6" x14ac:dyDescent="0.3">
      <c r="A2397" t="s">
        <v>21673</v>
      </c>
      <c r="B2397" t="s">
        <v>21674</v>
      </c>
      <c r="C2397" t="s">
        <v>21675</v>
      </c>
      <c r="D2397" t="s">
        <v>48019</v>
      </c>
      <c r="E2397">
        <f>_xlfn.XLOOKUP(Append1[[#This Row],[CAS]],[1]!Append1[CAS],[1]!Append1[Tb],"",0)</f>
        <v>456.03</v>
      </c>
      <c r="F2397">
        <f t="shared" si="37"/>
        <v>6</v>
      </c>
    </row>
    <row r="2398" spans="1:6" x14ac:dyDescent="0.3">
      <c r="A2398" t="s">
        <v>23646</v>
      </c>
      <c r="B2398" t="s">
        <v>23647</v>
      </c>
      <c r="C2398" t="s">
        <v>23648</v>
      </c>
      <c r="D2398" t="s">
        <v>48019</v>
      </c>
      <c r="E2398">
        <f>_xlfn.XLOOKUP(Append1[[#This Row],[CAS]],[1]!Append1[CAS],[1]!Append1[Tb],"",0)</f>
        <v>456.78</v>
      </c>
      <c r="F2398">
        <f t="shared" si="37"/>
        <v>6</v>
      </c>
    </row>
    <row r="2399" spans="1:6" x14ac:dyDescent="0.3">
      <c r="A2399" t="s">
        <v>42410</v>
      </c>
      <c r="B2399" t="s">
        <v>42411</v>
      </c>
      <c r="C2399" t="s">
        <v>42412</v>
      </c>
      <c r="D2399" t="s">
        <v>48019</v>
      </c>
      <c r="E2399">
        <f>_xlfn.XLOOKUP(Append1[[#This Row],[CAS]],[1]!Append1[CAS],[1]!Append1[Tb],"",0)</f>
        <v>457.56</v>
      </c>
      <c r="F2399">
        <f t="shared" si="37"/>
        <v>6</v>
      </c>
    </row>
    <row r="2400" spans="1:6" x14ac:dyDescent="0.3">
      <c r="A2400" t="s">
        <v>46295</v>
      </c>
      <c r="B2400" t="s">
        <v>46296</v>
      </c>
      <c r="C2400" t="s">
        <v>46297</v>
      </c>
      <c r="D2400" t="s">
        <v>48019</v>
      </c>
      <c r="E2400">
        <f>_xlfn.XLOOKUP(Append1[[#This Row],[CAS]],[1]!Append1[CAS],[1]!Append1[Tb],"",0)</f>
        <v>457.8</v>
      </c>
      <c r="F2400">
        <f t="shared" si="37"/>
        <v>6</v>
      </c>
    </row>
    <row r="2401" spans="1:6" hidden="1" x14ac:dyDescent="0.3">
      <c r="A2401" t="s">
        <v>6350</v>
      </c>
      <c r="B2401" t="s">
        <v>6351</v>
      </c>
      <c r="C2401" t="s">
        <v>6352</v>
      </c>
      <c r="D2401" t="s">
        <v>48033</v>
      </c>
      <c r="E2401">
        <f>_xlfn.XLOOKUP(Append1[[#This Row],[CAS]],[1]!Append1[CAS],[1]!Append1[Tb],"",0)</f>
        <v>418.15</v>
      </c>
      <c r="F2401">
        <f t="shared" si="37"/>
        <v>16</v>
      </c>
    </row>
    <row r="2402" spans="1:6" x14ac:dyDescent="0.3">
      <c r="A2402" t="s">
        <v>21280</v>
      </c>
      <c r="B2402" t="s">
        <v>21281</v>
      </c>
      <c r="C2402" t="s">
        <v>21282</v>
      </c>
      <c r="D2402" t="s">
        <v>48019</v>
      </c>
      <c r="E2402">
        <f>_xlfn.XLOOKUP(Append1[[#This Row],[CAS]],[1]!Append1[CAS],[1]!Append1[Tb],"",0)</f>
        <v>457.83</v>
      </c>
      <c r="F2402">
        <f t="shared" si="37"/>
        <v>6</v>
      </c>
    </row>
    <row r="2403" spans="1:6" x14ac:dyDescent="0.3">
      <c r="A2403" t="s">
        <v>37045</v>
      </c>
      <c r="B2403" t="s">
        <v>37046</v>
      </c>
      <c r="C2403" t="s">
        <v>37047</v>
      </c>
      <c r="D2403" t="s">
        <v>48019</v>
      </c>
      <c r="E2403">
        <f>_xlfn.XLOOKUP(Append1[[#This Row],[CAS]],[1]!Append1[CAS],[1]!Append1[Tb],"",0)</f>
        <v>457.83</v>
      </c>
      <c r="F2403">
        <f t="shared" si="37"/>
        <v>6</v>
      </c>
    </row>
    <row r="2404" spans="1:6" x14ac:dyDescent="0.3">
      <c r="A2404" t="s">
        <v>23118</v>
      </c>
      <c r="B2404" t="s">
        <v>23119</v>
      </c>
      <c r="C2404" t="s">
        <v>23120</v>
      </c>
      <c r="D2404" t="s">
        <v>48019</v>
      </c>
      <c r="E2404">
        <f>_xlfn.XLOOKUP(Append1[[#This Row],[CAS]],[1]!Append1[CAS],[1]!Append1[Tb],"",0)</f>
        <v>458.06</v>
      </c>
      <c r="F2404">
        <f t="shared" si="37"/>
        <v>6</v>
      </c>
    </row>
    <row r="2405" spans="1:6" x14ac:dyDescent="0.3">
      <c r="A2405" t="s">
        <v>42152</v>
      </c>
      <c r="B2405" t="s">
        <v>42153</v>
      </c>
      <c r="C2405" t="s">
        <v>42154</v>
      </c>
      <c r="D2405" t="s">
        <v>48019</v>
      </c>
      <c r="E2405">
        <f>_xlfn.XLOOKUP(Append1[[#This Row],[CAS]],[1]!Append1[CAS],[1]!Append1[Tb],"",0)</f>
        <v>458.08</v>
      </c>
      <c r="F2405">
        <f t="shared" si="37"/>
        <v>6</v>
      </c>
    </row>
    <row r="2406" spans="1:6" x14ac:dyDescent="0.3">
      <c r="A2406" t="s">
        <v>46274</v>
      </c>
      <c r="B2406" t="s">
        <v>46275</v>
      </c>
      <c r="C2406" t="s">
        <v>46276</v>
      </c>
      <c r="D2406" t="s">
        <v>48019</v>
      </c>
      <c r="E2406">
        <f>_xlfn.XLOOKUP(Append1[[#This Row],[CAS]],[1]!Append1[CAS],[1]!Append1[Tb],"",0)</f>
        <v>458.08</v>
      </c>
      <c r="F2406">
        <f t="shared" si="37"/>
        <v>6</v>
      </c>
    </row>
    <row r="2407" spans="1:6" x14ac:dyDescent="0.3">
      <c r="A2407" t="s">
        <v>24195</v>
      </c>
      <c r="B2407" t="s">
        <v>24196</v>
      </c>
      <c r="C2407" t="s">
        <v>24197</v>
      </c>
      <c r="D2407" t="s">
        <v>48019</v>
      </c>
      <c r="E2407">
        <f>_xlfn.XLOOKUP(Append1[[#This Row],[CAS]],[1]!Append1[CAS],[1]!Append1[Tb],"",0)</f>
        <v>458.1</v>
      </c>
      <c r="F2407">
        <f t="shared" si="37"/>
        <v>6</v>
      </c>
    </row>
    <row r="2408" spans="1:6" hidden="1" x14ac:dyDescent="0.3">
      <c r="A2408" t="s">
        <v>11947</v>
      </c>
      <c r="B2408" t="s">
        <v>11948</v>
      </c>
      <c r="C2408" t="s">
        <v>11949</v>
      </c>
      <c r="D2408" t="s">
        <v>48020</v>
      </c>
      <c r="E2408">
        <f>_xlfn.XLOOKUP(Append1[[#This Row],[CAS]],[1]!Append1[CAS],[1]!Append1[Tb],"",0)</f>
        <v>418.15</v>
      </c>
      <c r="F2408">
        <f t="shared" si="37"/>
        <v>13</v>
      </c>
    </row>
    <row r="2409" spans="1:6" x14ac:dyDescent="0.3">
      <c r="A2409" t="s">
        <v>3701</v>
      </c>
      <c r="B2409" t="s">
        <v>3702</v>
      </c>
      <c r="C2409" t="s">
        <v>3703</v>
      </c>
      <c r="D2409" t="s">
        <v>48019</v>
      </c>
      <c r="E2409">
        <f>_xlfn.XLOOKUP(Append1[[#This Row],[CAS]],[1]!Append1[CAS],[1]!Append1[Tb],"",0)</f>
        <v>458.15</v>
      </c>
      <c r="F2409">
        <f t="shared" si="37"/>
        <v>6</v>
      </c>
    </row>
    <row r="2410" spans="1:6" hidden="1" x14ac:dyDescent="0.3">
      <c r="A2410" t="s">
        <v>14583</v>
      </c>
      <c r="B2410" t="s">
        <v>14584</v>
      </c>
      <c r="C2410" t="s">
        <v>14585</v>
      </c>
      <c r="D2410" t="s">
        <v>48026</v>
      </c>
      <c r="E2410">
        <f>_xlfn.XLOOKUP(Append1[[#This Row],[CAS]],[1]!Append1[CAS],[1]!Append1[Tb],"",0)</f>
        <v>418.15</v>
      </c>
      <c r="F2410">
        <f t="shared" si="37"/>
        <v>14</v>
      </c>
    </row>
    <row r="2411" spans="1:6" x14ac:dyDescent="0.3">
      <c r="A2411" t="s">
        <v>8107</v>
      </c>
      <c r="B2411" t="s">
        <v>8108</v>
      </c>
      <c r="C2411" t="s">
        <v>8109</v>
      </c>
      <c r="D2411" t="s">
        <v>48019</v>
      </c>
      <c r="E2411">
        <f>_xlfn.XLOOKUP(Append1[[#This Row],[CAS]],[1]!Append1[CAS],[1]!Append1[Tb],"",0)</f>
        <v>458.15</v>
      </c>
      <c r="F2411">
        <f t="shared" si="37"/>
        <v>6</v>
      </c>
    </row>
    <row r="2412" spans="1:6" x14ac:dyDescent="0.3">
      <c r="A2412" t="s">
        <v>20042</v>
      </c>
      <c r="B2412" t="s">
        <v>20043</v>
      </c>
      <c r="C2412" t="s">
        <v>20044</v>
      </c>
      <c r="D2412" t="s">
        <v>48019</v>
      </c>
      <c r="E2412">
        <f>_xlfn.XLOOKUP(Append1[[#This Row],[CAS]],[1]!Append1[CAS],[1]!Append1[Tb],"",0)</f>
        <v>458.55</v>
      </c>
      <c r="F2412">
        <f t="shared" si="37"/>
        <v>6</v>
      </c>
    </row>
    <row r="2413" spans="1:6" x14ac:dyDescent="0.3">
      <c r="A2413" t="s">
        <v>7342</v>
      </c>
      <c r="B2413" t="s">
        <v>7343</v>
      </c>
      <c r="C2413" t="s">
        <v>7344</v>
      </c>
      <c r="D2413" t="s">
        <v>48019</v>
      </c>
      <c r="E2413">
        <f>_xlfn.XLOOKUP(Append1[[#This Row],[CAS]],[1]!Append1[CAS],[1]!Append1[Tb],"",0)</f>
        <v>459</v>
      </c>
      <c r="F2413">
        <f t="shared" si="37"/>
        <v>6</v>
      </c>
    </row>
    <row r="2414" spans="1:6" x14ac:dyDescent="0.3">
      <c r="A2414" t="s">
        <v>25089</v>
      </c>
      <c r="B2414" t="s">
        <v>25090</v>
      </c>
      <c r="C2414" t="s">
        <v>25091</v>
      </c>
      <c r="D2414" t="s">
        <v>48019</v>
      </c>
      <c r="E2414">
        <f>_xlfn.XLOOKUP(Append1[[#This Row],[CAS]],[1]!Append1[CAS],[1]!Append1[Tb],"",0)</f>
        <v>459.14</v>
      </c>
      <c r="F2414">
        <f t="shared" si="37"/>
        <v>6</v>
      </c>
    </row>
    <row r="2415" spans="1:6" x14ac:dyDescent="0.3">
      <c r="A2415" t="s">
        <v>22556</v>
      </c>
      <c r="B2415" t="s">
        <v>22557</v>
      </c>
      <c r="C2415" t="s">
        <v>22558</v>
      </c>
      <c r="D2415" t="s">
        <v>48019</v>
      </c>
      <c r="E2415">
        <f>_xlfn.XLOOKUP(Append1[[#This Row],[CAS]],[1]!Append1[CAS],[1]!Append1[Tb],"",0)</f>
        <v>459.64</v>
      </c>
      <c r="F2415">
        <f t="shared" si="37"/>
        <v>6</v>
      </c>
    </row>
    <row r="2416" spans="1:6" x14ac:dyDescent="0.3">
      <c r="A2416" t="s">
        <v>15621</v>
      </c>
      <c r="B2416" t="s">
        <v>15622</v>
      </c>
      <c r="C2416" t="s">
        <v>15623</v>
      </c>
      <c r="D2416" t="s">
        <v>48019</v>
      </c>
      <c r="E2416">
        <f>_xlfn.XLOOKUP(Append1[[#This Row],[CAS]],[1]!Append1[CAS],[1]!Append1[Tb],"",0)</f>
        <v>459.65</v>
      </c>
      <c r="F2416">
        <f t="shared" si="37"/>
        <v>6</v>
      </c>
    </row>
    <row r="2417" spans="1:6" x14ac:dyDescent="0.3">
      <c r="A2417" t="s">
        <v>28827</v>
      </c>
      <c r="B2417" t="s">
        <v>28828</v>
      </c>
      <c r="C2417" t="s">
        <v>28829</v>
      </c>
      <c r="D2417" t="s">
        <v>48019</v>
      </c>
      <c r="E2417">
        <f>_xlfn.XLOOKUP(Append1[[#This Row],[CAS]],[1]!Append1[CAS],[1]!Append1[Tb],"",0)</f>
        <v>460.02</v>
      </c>
      <c r="F2417">
        <f t="shared" si="37"/>
        <v>6</v>
      </c>
    </row>
    <row r="2418" spans="1:6" x14ac:dyDescent="0.3">
      <c r="A2418" t="s">
        <v>47843</v>
      </c>
      <c r="B2418" t="s">
        <v>47844</v>
      </c>
      <c r="C2418" t="s">
        <v>47845</v>
      </c>
      <c r="D2418" t="s">
        <v>48019</v>
      </c>
      <c r="E2418">
        <f>_xlfn.XLOOKUP(Append1[[#This Row],[CAS]],[1]!Append1[CAS],[1]!Append1[Tb],"",0)</f>
        <v>460.06</v>
      </c>
      <c r="F2418">
        <f t="shared" si="37"/>
        <v>6</v>
      </c>
    </row>
    <row r="2419" spans="1:6" x14ac:dyDescent="0.3">
      <c r="A2419" t="s">
        <v>4413</v>
      </c>
      <c r="B2419" t="s">
        <v>4414</v>
      </c>
      <c r="C2419" t="s">
        <v>4415</v>
      </c>
      <c r="D2419" t="s">
        <v>48019</v>
      </c>
      <c r="E2419">
        <f>_xlfn.XLOOKUP(Append1[[#This Row],[CAS]],[1]!Append1[CAS],[1]!Append1[Tb],"",0)</f>
        <v>460.15</v>
      </c>
      <c r="F2419">
        <f t="shared" si="37"/>
        <v>6</v>
      </c>
    </row>
    <row r="2420" spans="1:6" x14ac:dyDescent="0.3">
      <c r="A2420" t="s">
        <v>5126</v>
      </c>
      <c r="B2420" t="s">
        <v>5127</v>
      </c>
      <c r="C2420" t="s">
        <v>5128</v>
      </c>
      <c r="D2420" t="s">
        <v>48019</v>
      </c>
      <c r="E2420">
        <f>_xlfn.XLOOKUP(Append1[[#This Row],[CAS]],[1]!Append1[CAS],[1]!Append1[Tb],"",0)</f>
        <v>460.15</v>
      </c>
      <c r="F2420">
        <f t="shared" si="37"/>
        <v>6</v>
      </c>
    </row>
    <row r="2421" spans="1:6" x14ac:dyDescent="0.3">
      <c r="A2421" t="s">
        <v>10373</v>
      </c>
      <c r="B2421" t="s">
        <v>10374</v>
      </c>
      <c r="C2421" t="s">
        <v>10375</v>
      </c>
      <c r="D2421" t="s">
        <v>48019</v>
      </c>
      <c r="E2421">
        <f>_xlfn.XLOOKUP(Append1[[#This Row],[CAS]],[1]!Append1[CAS],[1]!Append1[Tb],"",0)</f>
        <v>460.65</v>
      </c>
      <c r="F2421">
        <f t="shared" si="37"/>
        <v>6</v>
      </c>
    </row>
    <row r="2422" spans="1:6" x14ac:dyDescent="0.3">
      <c r="A2422" t="s">
        <v>16584</v>
      </c>
      <c r="B2422" t="s">
        <v>16585</v>
      </c>
      <c r="C2422" t="s">
        <v>16586</v>
      </c>
      <c r="D2422" t="s">
        <v>48019</v>
      </c>
      <c r="E2422">
        <f>_xlfn.XLOOKUP(Append1[[#This Row],[CAS]],[1]!Append1[CAS],[1]!Append1[Tb],"",0)</f>
        <v>460.94</v>
      </c>
      <c r="F2422">
        <f t="shared" si="37"/>
        <v>6</v>
      </c>
    </row>
    <row r="2423" spans="1:6" x14ac:dyDescent="0.3">
      <c r="A2423" t="s">
        <v>2739</v>
      </c>
      <c r="B2423" t="s">
        <v>878</v>
      </c>
      <c r="C2423" t="s">
        <v>879</v>
      </c>
      <c r="D2423" t="s">
        <v>48019</v>
      </c>
      <c r="E2423">
        <f>_xlfn.XLOOKUP(Append1[[#This Row],[CAS]],[1]!Append1[CAS],[1]!Append1[Tb],"",0)</f>
        <v>461.65</v>
      </c>
      <c r="F2423">
        <f t="shared" si="37"/>
        <v>6</v>
      </c>
    </row>
    <row r="2424" spans="1:6" x14ac:dyDescent="0.3">
      <c r="A2424" t="s">
        <v>25347</v>
      </c>
      <c r="B2424" t="s">
        <v>25348</v>
      </c>
      <c r="C2424" t="s">
        <v>25349</v>
      </c>
      <c r="D2424" t="s">
        <v>48019</v>
      </c>
      <c r="E2424">
        <f>_xlfn.XLOOKUP(Append1[[#This Row],[CAS]],[1]!Append1[CAS],[1]!Append1[Tb],"",0)</f>
        <v>461.77</v>
      </c>
      <c r="F2424">
        <f t="shared" si="37"/>
        <v>6</v>
      </c>
    </row>
    <row r="2425" spans="1:6" x14ac:dyDescent="0.3">
      <c r="A2425" t="s">
        <v>27713</v>
      </c>
      <c r="B2425" t="s">
        <v>27714</v>
      </c>
      <c r="C2425" t="s">
        <v>27715</v>
      </c>
      <c r="D2425" t="s">
        <v>48019</v>
      </c>
      <c r="E2425">
        <f>_xlfn.XLOOKUP(Append1[[#This Row],[CAS]],[1]!Append1[CAS],[1]!Append1[Tb],"",0)</f>
        <v>462.09</v>
      </c>
      <c r="F2425">
        <f t="shared" si="37"/>
        <v>6</v>
      </c>
    </row>
    <row r="2426" spans="1:6" x14ac:dyDescent="0.3">
      <c r="A2426" t="s">
        <v>34379</v>
      </c>
      <c r="B2426" t="s">
        <v>34380</v>
      </c>
      <c r="C2426" t="s">
        <v>34381</v>
      </c>
      <c r="D2426" t="s">
        <v>48019</v>
      </c>
      <c r="E2426">
        <f>_xlfn.XLOOKUP(Append1[[#This Row],[CAS]],[1]!Append1[CAS],[1]!Append1[Tb],"",0)</f>
        <v>462.21</v>
      </c>
      <c r="F2426">
        <f t="shared" si="37"/>
        <v>6</v>
      </c>
    </row>
    <row r="2427" spans="1:6" x14ac:dyDescent="0.3">
      <c r="A2427" t="s">
        <v>40425</v>
      </c>
      <c r="B2427" t="s">
        <v>40426</v>
      </c>
      <c r="C2427" t="s">
        <v>40427</v>
      </c>
      <c r="D2427" t="s">
        <v>48019</v>
      </c>
      <c r="E2427">
        <f>_xlfn.XLOOKUP(Append1[[#This Row],[CAS]],[1]!Append1[CAS],[1]!Append1[Tb],"",0)</f>
        <v>462.63</v>
      </c>
      <c r="F2427">
        <f t="shared" si="37"/>
        <v>6</v>
      </c>
    </row>
    <row r="2428" spans="1:6" x14ac:dyDescent="0.3">
      <c r="A2428" t="s">
        <v>20416</v>
      </c>
      <c r="B2428" t="s">
        <v>20417</v>
      </c>
      <c r="C2428" t="s">
        <v>20418</v>
      </c>
      <c r="D2428" t="s">
        <v>48019</v>
      </c>
      <c r="E2428">
        <f>_xlfn.XLOOKUP(Append1[[#This Row],[CAS]],[1]!Append1[CAS],[1]!Append1[Tb],"",0)</f>
        <v>462.84</v>
      </c>
      <c r="F2428">
        <f t="shared" si="37"/>
        <v>6</v>
      </c>
    </row>
    <row r="2429" spans="1:6" x14ac:dyDescent="0.3">
      <c r="A2429" t="s">
        <v>23028</v>
      </c>
      <c r="B2429" t="s">
        <v>23029</v>
      </c>
      <c r="C2429" t="s">
        <v>23030</v>
      </c>
      <c r="D2429" t="s">
        <v>48019</v>
      </c>
      <c r="E2429">
        <f>_xlfn.XLOOKUP(Append1[[#This Row],[CAS]],[1]!Append1[CAS],[1]!Append1[Tb],"",0)</f>
        <v>463.05</v>
      </c>
      <c r="F2429">
        <f t="shared" si="37"/>
        <v>6</v>
      </c>
    </row>
    <row r="2430" spans="1:6" x14ac:dyDescent="0.3">
      <c r="A2430" t="s">
        <v>27707</v>
      </c>
      <c r="B2430" t="s">
        <v>27708</v>
      </c>
      <c r="C2430" t="s">
        <v>27709</v>
      </c>
      <c r="D2430" t="s">
        <v>48019</v>
      </c>
      <c r="E2430">
        <f>_xlfn.XLOOKUP(Append1[[#This Row],[CAS]],[1]!Append1[CAS],[1]!Append1[Tb],"",0)</f>
        <v>463.17</v>
      </c>
      <c r="F2430">
        <f t="shared" si="37"/>
        <v>6</v>
      </c>
    </row>
    <row r="2431" spans="1:6" x14ac:dyDescent="0.3">
      <c r="A2431" t="s">
        <v>46386</v>
      </c>
      <c r="B2431" t="s">
        <v>46387</v>
      </c>
      <c r="C2431" t="s">
        <v>46388</v>
      </c>
      <c r="D2431" t="s">
        <v>48019</v>
      </c>
      <c r="E2431">
        <f>_xlfn.XLOOKUP(Append1[[#This Row],[CAS]],[1]!Append1[CAS],[1]!Append1[Tb],"",0)</f>
        <v>463.27</v>
      </c>
      <c r="F2431">
        <f t="shared" si="37"/>
        <v>6</v>
      </c>
    </row>
    <row r="2432" spans="1:6" x14ac:dyDescent="0.3">
      <c r="A2432" t="s">
        <v>27704</v>
      </c>
      <c r="B2432" t="s">
        <v>27705</v>
      </c>
      <c r="C2432" t="s">
        <v>27706</v>
      </c>
      <c r="D2432" t="s">
        <v>48019</v>
      </c>
      <c r="E2432">
        <f>_xlfn.XLOOKUP(Append1[[#This Row],[CAS]],[1]!Append1[CAS],[1]!Append1[Tb],"",0)</f>
        <v>463.61</v>
      </c>
      <c r="F2432">
        <f t="shared" si="37"/>
        <v>6</v>
      </c>
    </row>
    <row r="2433" spans="1:6" x14ac:dyDescent="0.3">
      <c r="A2433" t="s">
        <v>31829</v>
      </c>
      <c r="B2433" t="s">
        <v>31830</v>
      </c>
      <c r="C2433" t="s">
        <v>31831</v>
      </c>
      <c r="D2433" t="s">
        <v>48019</v>
      </c>
      <c r="E2433">
        <f>_xlfn.XLOOKUP(Append1[[#This Row],[CAS]],[1]!Append1[CAS],[1]!Append1[Tb],"",0)</f>
        <v>463.73</v>
      </c>
      <c r="F2433">
        <f t="shared" si="37"/>
        <v>6</v>
      </c>
    </row>
    <row r="2434" spans="1:6" hidden="1" x14ac:dyDescent="0.3">
      <c r="A2434" t="s">
        <v>15509</v>
      </c>
      <c r="B2434" t="s">
        <v>15510</v>
      </c>
      <c r="C2434" t="s">
        <v>15511</v>
      </c>
      <c r="D2434" t="s">
        <v>48026</v>
      </c>
      <c r="E2434">
        <f>_xlfn.XLOOKUP(Append1[[#This Row],[CAS]],[1]!Append1[CAS],[1]!Append1[Tb],"",0)</f>
        <v>419.05</v>
      </c>
      <c r="F2434">
        <f t="shared" ref="F2434:F2497" si="38">LEN(C2434)-LEN(SUBSTITUTE(C2434,"C",""))</f>
        <v>14</v>
      </c>
    </row>
    <row r="2435" spans="1:6" x14ac:dyDescent="0.3">
      <c r="A2435" t="s">
        <v>46626</v>
      </c>
      <c r="B2435" t="s">
        <v>46627</v>
      </c>
      <c r="C2435" t="s">
        <v>46628</v>
      </c>
      <c r="D2435" t="s">
        <v>48019</v>
      </c>
      <c r="E2435">
        <f>_xlfn.XLOOKUP(Append1[[#This Row],[CAS]],[1]!Append1[CAS],[1]!Append1[Tb],"",0)</f>
        <v>463.84</v>
      </c>
      <c r="F2435">
        <f t="shared" si="38"/>
        <v>6</v>
      </c>
    </row>
    <row r="2436" spans="1:6" x14ac:dyDescent="0.3">
      <c r="A2436" t="s">
        <v>10123</v>
      </c>
      <c r="B2436" t="s">
        <v>10124</v>
      </c>
      <c r="C2436" t="s">
        <v>10125</v>
      </c>
      <c r="D2436" t="s">
        <v>48019</v>
      </c>
      <c r="E2436">
        <f>_xlfn.XLOOKUP(Append1[[#This Row],[CAS]],[1]!Append1[CAS],[1]!Append1[Tb],"",0)</f>
        <v>464.15</v>
      </c>
      <c r="F2436">
        <f t="shared" si="38"/>
        <v>6</v>
      </c>
    </row>
    <row r="2437" spans="1:6" x14ac:dyDescent="0.3">
      <c r="A2437" t="s">
        <v>18630</v>
      </c>
      <c r="B2437" t="s">
        <v>18631</v>
      </c>
      <c r="C2437" t="s">
        <v>18632</v>
      </c>
      <c r="D2437" t="s">
        <v>48019</v>
      </c>
      <c r="E2437">
        <f>_xlfn.XLOOKUP(Append1[[#This Row],[CAS]],[1]!Append1[CAS],[1]!Append1[Tb],"",0)</f>
        <v>464.4</v>
      </c>
      <c r="F2437">
        <f t="shared" si="38"/>
        <v>6</v>
      </c>
    </row>
    <row r="2438" spans="1:6" hidden="1" x14ac:dyDescent="0.3">
      <c r="A2438" t="s">
        <v>3052</v>
      </c>
      <c r="B2438" t="s">
        <v>1504</v>
      </c>
      <c r="C2438" t="s">
        <v>1505</v>
      </c>
      <c r="D2438" t="s">
        <v>48020</v>
      </c>
      <c r="E2438">
        <f>_xlfn.XLOOKUP(Append1[[#This Row],[CAS]],[1]!Append1[CAS],[1]!Append1[Tb],"",0)</f>
        <v>419.15</v>
      </c>
      <c r="F2438">
        <f t="shared" si="38"/>
        <v>13</v>
      </c>
    </row>
    <row r="2439" spans="1:6" hidden="1" x14ac:dyDescent="0.3">
      <c r="A2439" t="s">
        <v>3121</v>
      </c>
      <c r="B2439" t="s">
        <v>1642</v>
      </c>
      <c r="C2439" t="s">
        <v>1643</v>
      </c>
      <c r="D2439" t="s">
        <v>48020</v>
      </c>
      <c r="E2439">
        <f>_xlfn.XLOOKUP(Append1[[#This Row],[CAS]],[1]!Append1[CAS],[1]!Append1[Tb],"",0)</f>
        <v>419.15</v>
      </c>
      <c r="F2439">
        <f t="shared" si="38"/>
        <v>13</v>
      </c>
    </row>
    <row r="2440" spans="1:6" x14ac:dyDescent="0.3">
      <c r="A2440" t="s">
        <v>6555</v>
      </c>
      <c r="B2440" t="s">
        <v>6556</v>
      </c>
      <c r="C2440" t="s">
        <v>6557</v>
      </c>
      <c r="D2440" t="s">
        <v>48019</v>
      </c>
      <c r="E2440">
        <f>_xlfn.XLOOKUP(Append1[[#This Row],[CAS]],[1]!Append1[CAS],[1]!Append1[Tb],"",0)</f>
        <v>464.65</v>
      </c>
      <c r="F2440">
        <f t="shared" si="38"/>
        <v>6</v>
      </c>
    </row>
    <row r="2441" spans="1:6" x14ac:dyDescent="0.3">
      <c r="A2441" t="s">
        <v>5171</v>
      </c>
      <c r="B2441" t="s">
        <v>5172</v>
      </c>
      <c r="C2441" t="s">
        <v>5173</v>
      </c>
      <c r="D2441" t="s">
        <v>48019</v>
      </c>
      <c r="E2441">
        <f>_xlfn.XLOOKUP(Append1[[#This Row],[CAS]],[1]!Append1[CAS],[1]!Append1[Tb],"",0)</f>
        <v>464.85</v>
      </c>
      <c r="F2441">
        <f t="shared" si="38"/>
        <v>6</v>
      </c>
    </row>
    <row r="2442" spans="1:6" x14ac:dyDescent="0.3">
      <c r="A2442" t="s">
        <v>23394</v>
      </c>
      <c r="B2442" t="s">
        <v>23395</v>
      </c>
      <c r="C2442" t="s">
        <v>23396</v>
      </c>
      <c r="D2442" t="s">
        <v>48019</v>
      </c>
      <c r="E2442">
        <f>_xlfn.XLOOKUP(Append1[[#This Row],[CAS]],[1]!Append1[CAS],[1]!Append1[Tb],"",0)</f>
        <v>465.46</v>
      </c>
      <c r="F2442">
        <f t="shared" si="38"/>
        <v>6</v>
      </c>
    </row>
    <row r="2443" spans="1:6" x14ac:dyDescent="0.3">
      <c r="A2443" t="s">
        <v>11128</v>
      </c>
      <c r="B2443" t="s">
        <v>11129</v>
      </c>
      <c r="C2443" t="s">
        <v>11130</v>
      </c>
      <c r="D2443" t="s">
        <v>48019</v>
      </c>
      <c r="E2443">
        <f>_xlfn.XLOOKUP(Append1[[#This Row],[CAS]],[1]!Append1[CAS],[1]!Append1[Tb],"",0)</f>
        <v>466.15</v>
      </c>
      <c r="F2443">
        <f t="shared" si="38"/>
        <v>6</v>
      </c>
    </row>
    <row r="2444" spans="1:6" x14ac:dyDescent="0.3">
      <c r="A2444" t="s">
        <v>36807</v>
      </c>
      <c r="B2444" t="s">
        <v>36808</v>
      </c>
      <c r="C2444" t="s">
        <v>36809</v>
      </c>
      <c r="D2444" t="s">
        <v>48019</v>
      </c>
      <c r="E2444">
        <f>_xlfn.XLOOKUP(Append1[[#This Row],[CAS]],[1]!Append1[CAS],[1]!Append1[Tb],"",0)</f>
        <v>466.59</v>
      </c>
      <c r="F2444">
        <f t="shared" si="38"/>
        <v>6</v>
      </c>
    </row>
    <row r="2445" spans="1:6" x14ac:dyDescent="0.3">
      <c r="A2445" t="s">
        <v>26603</v>
      </c>
      <c r="B2445" t="s">
        <v>26604</v>
      </c>
      <c r="C2445" t="s">
        <v>26605</v>
      </c>
      <c r="D2445" t="s">
        <v>48019</v>
      </c>
      <c r="E2445">
        <f>_xlfn.XLOOKUP(Append1[[#This Row],[CAS]],[1]!Append1[CAS],[1]!Append1[Tb],"",0)</f>
        <v>467.04</v>
      </c>
      <c r="F2445">
        <f t="shared" si="38"/>
        <v>6</v>
      </c>
    </row>
    <row r="2446" spans="1:6" x14ac:dyDescent="0.3">
      <c r="A2446" t="s">
        <v>34613</v>
      </c>
      <c r="B2446" t="s">
        <v>34614</v>
      </c>
      <c r="C2446" t="s">
        <v>34615</v>
      </c>
      <c r="D2446" t="s">
        <v>48019</v>
      </c>
      <c r="E2446">
        <f>_xlfn.XLOOKUP(Append1[[#This Row],[CAS]],[1]!Append1[CAS],[1]!Append1[Tb],"",0)</f>
        <v>467.08</v>
      </c>
      <c r="F2446">
        <f t="shared" si="38"/>
        <v>6</v>
      </c>
    </row>
    <row r="2447" spans="1:6" hidden="1" x14ac:dyDescent="0.3">
      <c r="A2447" t="s">
        <v>10562</v>
      </c>
      <c r="B2447" t="s">
        <v>10563</v>
      </c>
      <c r="C2447" t="s">
        <v>10564</v>
      </c>
      <c r="D2447" t="s">
        <v>48025</v>
      </c>
      <c r="E2447">
        <f>_xlfn.XLOOKUP(Append1[[#This Row],[CAS]],[1]!Append1[CAS],[1]!Append1[Tb],"",0)</f>
        <v>419.15</v>
      </c>
      <c r="F2447">
        <f t="shared" si="38"/>
        <v>17</v>
      </c>
    </row>
    <row r="2448" spans="1:6" x14ac:dyDescent="0.3">
      <c r="A2448" t="s">
        <v>6289</v>
      </c>
      <c r="B2448" t="s">
        <v>6290</v>
      </c>
      <c r="C2448" t="s">
        <v>6291</v>
      </c>
      <c r="D2448" t="s">
        <v>48019</v>
      </c>
      <c r="E2448">
        <f>_xlfn.XLOOKUP(Append1[[#This Row],[CAS]],[1]!Append1[CAS],[1]!Append1[Tb],"",0)</f>
        <v>467.15</v>
      </c>
      <c r="F2448">
        <f t="shared" si="38"/>
        <v>6</v>
      </c>
    </row>
    <row r="2449" spans="1:6" x14ac:dyDescent="0.3">
      <c r="A2449" t="s">
        <v>18357</v>
      </c>
      <c r="B2449" t="s">
        <v>18358</v>
      </c>
      <c r="C2449" t="s">
        <v>18359</v>
      </c>
      <c r="D2449" t="s">
        <v>48019</v>
      </c>
      <c r="E2449">
        <f>_xlfn.XLOOKUP(Append1[[#This Row],[CAS]],[1]!Append1[CAS],[1]!Append1[Tb],"",0)</f>
        <v>467.19</v>
      </c>
      <c r="F2449">
        <f t="shared" si="38"/>
        <v>6</v>
      </c>
    </row>
    <row r="2450" spans="1:6" x14ac:dyDescent="0.3">
      <c r="A2450" t="s">
        <v>25527</v>
      </c>
      <c r="B2450" t="s">
        <v>25528</v>
      </c>
      <c r="C2450" t="s">
        <v>25529</v>
      </c>
      <c r="D2450" t="s">
        <v>48019</v>
      </c>
      <c r="E2450">
        <f>_xlfn.XLOOKUP(Append1[[#This Row],[CAS]],[1]!Append1[CAS],[1]!Append1[Tb],"",0)</f>
        <v>467.19</v>
      </c>
      <c r="F2450">
        <f t="shared" si="38"/>
        <v>6</v>
      </c>
    </row>
    <row r="2451" spans="1:6" x14ac:dyDescent="0.3">
      <c r="A2451" t="s">
        <v>23025</v>
      </c>
      <c r="B2451" t="s">
        <v>23026</v>
      </c>
      <c r="C2451" t="s">
        <v>23027</v>
      </c>
      <c r="D2451" t="s">
        <v>48019</v>
      </c>
      <c r="E2451">
        <f>_xlfn.XLOOKUP(Append1[[#This Row],[CAS]],[1]!Append1[CAS],[1]!Append1[Tb],"",0)</f>
        <v>467.26</v>
      </c>
      <c r="F2451">
        <f t="shared" si="38"/>
        <v>6</v>
      </c>
    </row>
    <row r="2452" spans="1:6" x14ac:dyDescent="0.3">
      <c r="A2452" t="s">
        <v>19694</v>
      </c>
      <c r="B2452" t="s">
        <v>19695</v>
      </c>
      <c r="C2452" t="s">
        <v>19696</v>
      </c>
      <c r="D2452" t="s">
        <v>48019</v>
      </c>
      <c r="E2452">
        <f>_xlfn.XLOOKUP(Append1[[#This Row],[CAS]],[1]!Append1[CAS],[1]!Append1[Tb],"",0)</f>
        <v>467.44</v>
      </c>
      <c r="F2452">
        <f t="shared" si="38"/>
        <v>6</v>
      </c>
    </row>
    <row r="2453" spans="1:6" hidden="1" x14ac:dyDescent="0.3">
      <c r="A2453" t="s">
        <v>14943</v>
      </c>
      <c r="B2453" t="s">
        <v>14944</v>
      </c>
      <c r="C2453" t="s">
        <v>14945</v>
      </c>
      <c r="D2453" t="s">
        <v>48026</v>
      </c>
      <c r="E2453">
        <f>_xlfn.XLOOKUP(Append1[[#This Row],[CAS]],[1]!Append1[CAS],[1]!Append1[Tb],"",0)</f>
        <v>419.15</v>
      </c>
      <c r="F2453">
        <f t="shared" si="38"/>
        <v>14</v>
      </c>
    </row>
    <row r="2454" spans="1:6" x14ac:dyDescent="0.3">
      <c r="A2454" t="s">
        <v>5997</v>
      </c>
      <c r="B2454" t="s">
        <v>5998</v>
      </c>
      <c r="C2454" t="s">
        <v>5999</v>
      </c>
      <c r="D2454" t="s">
        <v>48019</v>
      </c>
      <c r="E2454">
        <f>_xlfn.XLOOKUP(Append1[[#This Row],[CAS]],[1]!Append1[CAS],[1]!Append1[Tb],"",0)</f>
        <v>467.65</v>
      </c>
      <c r="F2454">
        <f t="shared" si="38"/>
        <v>6</v>
      </c>
    </row>
    <row r="2455" spans="1:6" x14ac:dyDescent="0.3">
      <c r="A2455" t="s">
        <v>9924</v>
      </c>
      <c r="B2455" t="s">
        <v>9925</v>
      </c>
      <c r="C2455" t="s">
        <v>9926</v>
      </c>
      <c r="D2455" t="s">
        <v>48019</v>
      </c>
      <c r="E2455">
        <f>_xlfn.XLOOKUP(Append1[[#This Row],[CAS]],[1]!Append1[CAS],[1]!Append1[Tb],"",0)</f>
        <v>468.15</v>
      </c>
      <c r="F2455">
        <f t="shared" si="38"/>
        <v>6</v>
      </c>
    </row>
    <row r="2456" spans="1:6" x14ac:dyDescent="0.3">
      <c r="A2456" t="s">
        <v>46004</v>
      </c>
      <c r="B2456" t="s">
        <v>46005</v>
      </c>
      <c r="C2456" t="s">
        <v>46006</v>
      </c>
      <c r="D2456" t="s">
        <v>48019</v>
      </c>
      <c r="E2456">
        <f>_xlfn.XLOOKUP(Append1[[#This Row],[CAS]],[1]!Append1[CAS],[1]!Append1[Tb],"",0)</f>
        <v>468.54</v>
      </c>
      <c r="F2456">
        <f t="shared" si="38"/>
        <v>6</v>
      </c>
    </row>
    <row r="2457" spans="1:6" x14ac:dyDescent="0.3">
      <c r="A2457" t="s">
        <v>4215</v>
      </c>
      <c r="B2457" t="s">
        <v>4216</v>
      </c>
      <c r="C2457" t="s">
        <v>4217</v>
      </c>
      <c r="D2457" t="s">
        <v>48019</v>
      </c>
      <c r="E2457">
        <f>_xlfn.XLOOKUP(Append1[[#This Row],[CAS]],[1]!Append1[CAS],[1]!Append1[Tb],"",0)</f>
        <v>468.65</v>
      </c>
      <c r="F2457">
        <f t="shared" si="38"/>
        <v>6</v>
      </c>
    </row>
    <row r="2458" spans="1:6" x14ac:dyDescent="0.3">
      <c r="A2458" t="s">
        <v>8536</v>
      </c>
      <c r="B2458" t="s">
        <v>8537</v>
      </c>
      <c r="C2458" t="s">
        <v>8538</v>
      </c>
      <c r="D2458" t="s">
        <v>48019</v>
      </c>
      <c r="E2458">
        <f>_xlfn.XLOOKUP(Append1[[#This Row],[CAS]],[1]!Append1[CAS],[1]!Append1[Tb],"",0)</f>
        <v>469.15</v>
      </c>
      <c r="F2458">
        <f t="shared" si="38"/>
        <v>6</v>
      </c>
    </row>
    <row r="2459" spans="1:6" x14ac:dyDescent="0.3">
      <c r="A2459" t="s">
        <v>21121</v>
      </c>
      <c r="B2459" t="s">
        <v>21122</v>
      </c>
      <c r="C2459" t="s">
        <v>21123</v>
      </c>
      <c r="D2459" t="s">
        <v>48019</v>
      </c>
      <c r="E2459">
        <f>_xlfn.XLOOKUP(Append1[[#This Row],[CAS]],[1]!Append1[CAS],[1]!Append1[Tb],"",0)</f>
        <v>469.5</v>
      </c>
      <c r="F2459">
        <f t="shared" si="38"/>
        <v>6</v>
      </c>
    </row>
    <row r="2460" spans="1:6" x14ac:dyDescent="0.3">
      <c r="A2460" t="s">
        <v>2727</v>
      </c>
      <c r="B2460" t="s">
        <v>854</v>
      </c>
      <c r="C2460" t="s">
        <v>855</v>
      </c>
      <c r="D2460" t="s">
        <v>48019</v>
      </c>
      <c r="E2460">
        <f>_xlfn.XLOOKUP(Append1[[#This Row],[CAS]],[1]!Append1[CAS],[1]!Append1[Tb],"",0)</f>
        <v>470.15</v>
      </c>
      <c r="F2460">
        <f t="shared" si="38"/>
        <v>6</v>
      </c>
    </row>
    <row r="2461" spans="1:6" hidden="1" x14ac:dyDescent="0.3">
      <c r="A2461" t="s">
        <v>12996</v>
      </c>
      <c r="B2461" t="s">
        <v>12997</v>
      </c>
      <c r="C2461" t="s">
        <v>12998</v>
      </c>
      <c r="D2461" t="s">
        <v>48024</v>
      </c>
      <c r="E2461">
        <f>_xlfn.XLOOKUP(Append1[[#This Row],[CAS]],[1]!Append1[CAS],[1]!Append1[Tb],"",0)</f>
        <v>419.45</v>
      </c>
      <c r="F2461">
        <f t="shared" si="38"/>
        <v>18</v>
      </c>
    </row>
    <row r="2462" spans="1:6" x14ac:dyDescent="0.3">
      <c r="A2462" t="s">
        <v>5048</v>
      </c>
      <c r="B2462" t="s">
        <v>5049</v>
      </c>
      <c r="C2462" t="s">
        <v>5050</v>
      </c>
      <c r="D2462" t="s">
        <v>48019</v>
      </c>
      <c r="E2462">
        <f>_xlfn.XLOOKUP(Append1[[#This Row],[CAS]],[1]!Append1[CAS],[1]!Append1[Tb],"",0)</f>
        <v>470.15</v>
      </c>
      <c r="F2462">
        <f t="shared" si="38"/>
        <v>6</v>
      </c>
    </row>
    <row r="2463" spans="1:6" x14ac:dyDescent="0.3">
      <c r="A2463" t="s">
        <v>15307</v>
      </c>
      <c r="B2463" t="s">
        <v>15308</v>
      </c>
      <c r="C2463" t="s">
        <v>15309</v>
      </c>
      <c r="D2463" t="s">
        <v>48019</v>
      </c>
      <c r="E2463">
        <f>_xlfn.XLOOKUP(Append1[[#This Row],[CAS]],[1]!Append1[CAS],[1]!Append1[Tb],"",0)</f>
        <v>470.15</v>
      </c>
      <c r="F2463">
        <f t="shared" si="38"/>
        <v>6</v>
      </c>
    </row>
    <row r="2464" spans="1:6" x14ac:dyDescent="0.3">
      <c r="A2464" t="s">
        <v>37627</v>
      </c>
      <c r="B2464" t="s">
        <v>37628</v>
      </c>
      <c r="C2464" t="s">
        <v>37629</v>
      </c>
      <c r="D2464" t="s">
        <v>48019</v>
      </c>
      <c r="E2464">
        <f>_xlfn.XLOOKUP(Append1[[#This Row],[CAS]],[1]!Append1[CAS],[1]!Append1[Tb],"",0)</f>
        <v>470.16</v>
      </c>
      <c r="F2464">
        <f t="shared" si="38"/>
        <v>6</v>
      </c>
    </row>
    <row r="2465" spans="1:6" x14ac:dyDescent="0.3">
      <c r="A2465" t="s">
        <v>25140</v>
      </c>
      <c r="B2465" t="s">
        <v>25141</v>
      </c>
      <c r="C2465" t="s">
        <v>25142</v>
      </c>
      <c r="D2465" t="s">
        <v>48019</v>
      </c>
      <c r="E2465">
        <f>_xlfn.XLOOKUP(Append1[[#This Row],[CAS]],[1]!Append1[CAS],[1]!Append1[Tb],"",0)</f>
        <v>470.19</v>
      </c>
      <c r="F2465">
        <f t="shared" si="38"/>
        <v>6</v>
      </c>
    </row>
    <row r="2466" spans="1:6" x14ac:dyDescent="0.3">
      <c r="A2466" t="s">
        <v>24810</v>
      </c>
      <c r="B2466" t="s">
        <v>24811</v>
      </c>
      <c r="C2466" t="s">
        <v>24812</v>
      </c>
      <c r="D2466" t="s">
        <v>48019</v>
      </c>
      <c r="E2466">
        <f>_xlfn.XLOOKUP(Append1[[#This Row],[CAS]],[1]!Append1[CAS],[1]!Append1[Tb],"",0)</f>
        <v>470.22</v>
      </c>
      <c r="F2466">
        <f t="shared" si="38"/>
        <v>6</v>
      </c>
    </row>
    <row r="2467" spans="1:6" x14ac:dyDescent="0.3">
      <c r="A2467" t="s">
        <v>39891</v>
      </c>
      <c r="B2467" t="s">
        <v>39892</v>
      </c>
      <c r="C2467" t="s">
        <v>39893</v>
      </c>
      <c r="D2467" t="s">
        <v>48019</v>
      </c>
      <c r="E2467">
        <f>_xlfn.XLOOKUP(Append1[[#This Row],[CAS]],[1]!Append1[CAS],[1]!Append1[Tb],"",0)</f>
        <v>470.5</v>
      </c>
      <c r="F2467">
        <f t="shared" si="38"/>
        <v>6</v>
      </c>
    </row>
    <row r="2468" spans="1:6" x14ac:dyDescent="0.3">
      <c r="A2468" t="s">
        <v>30032</v>
      </c>
      <c r="B2468" t="s">
        <v>30033</v>
      </c>
      <c r="C2468" t="s">
        <v>30034</v>
      </c>
      <c r="D2468" t="s">
        <v>48019</v>
      </c>
      <c r="E2468">
        <f>_xlfn.XLOOKUP(Append1[[#This Row],[CAS]],[1]!Append1[CAS],[1]!Append1[Tb],"",0)</f>
        <v>470.67</v>
      </c>
      <c r="F2468">
        <f t="shared" si="38"/>
        <v>6</v>
      </c>
    </row>
    <row r="2469" spans="1:6" x14ac:dyDescent="0.3">
      <c r="A2469" t="s">
        <v>26360</v>
      </c>
      <c r="B2469" t="s">
        <v>26361</v>
      </c>
      <c r="C2469" t="s">
        <v>26362</v>
      </c>
      <c r="D2469" t="s">
        <v>48019</v>
      </c>
      <c r="E2469">
        <f>_xlfn.XLOOKUP(Append1[[#This Row],[CAS]],[1]!Append1[CAS],[1]!Append1[Tb],"",0)</f>
        <v>470.72</v>
      </c>
      <c r="F2469">
        <f t="shared" si="38"/>
        <v>6</v>
      </c>
    </row>
    <row r="2470" spans="1:6" x14ac:dyDescent="0.3">
      <c r="A2470" t="s">
        <v>30327</v>
      </c>
      <c r="B2470" t="s">
        <v>30328</v>
      </c>
      <c r="C2470" t="s">
        <v>30329</v>
      </c>
      <c r="D2470" t="s">
        <v>48019</v>
      </c>
      <c r="E2470">
        <f>_xlfn.XLOOKUP(Append1[[#This Row],[CAS]],[1]!Append1[CAS],[1]!Append1[Tb],"",0)</f>
        <v>470.72</v>
      </c>
      <c r="F2470">
        <f t="shared" si="38"/>
        <v>6</v>
      </c>
    </row>
    <row r="2471" spans="1:6" x14ac:dyDescent="0.3">
      <c r="A2471" t="s">
        <v>24261</v>
      </c>
      <c r="B2471" t="s">
        <v>24262</v>
      </c>
      <c r="C2471" t="s">
        <v>24263</v>
      </c>
      <c r="D2471" t="s">
        <v>48019</v>
      </c>
      <c r="E2471">
        <f>_xlfn.XLOOKUP(Append1[[#This Row],[CAS]],[1]!Append1[CAS],[1]!Append1[Tb],"",0)</f>
        <v>470.89</v>
      </c>
      <c r="F2471">
        <f t="shared" si="38"/>
        <v>6</v>
      </c>
    </row>
    <row r="2472" spans="1:6" x14ac:dyDescent="0.3">
      <c r="A2472" t="s">
        <v>32004</v>
      </c>
      <c r="B2472" t="s">
        <v>32005</v>
      </c>
      <c r="C2472" t="s">
        <v>32006</v>
      </c>
      <c r="D2472" t="s">
        <v>48019</v>
      </c>
      <c r="E2472">
        <f>_xlfn.XLOOKUP(Append1[[#This Row],[CAS]],[1]!Append1[CAS],[1]!Append1[Tb],"",0)</f>
        <v>470.94</v>
      </c>
      <c r="F2472">
        <f t="shared" si="38"/>
        <v>6</v>
      </c>
    </row>
    <row r="2473" spans="1:6" x14ac:dyDescent="0.3">
      <c r="A2473" t="s">
        <v>41657</v>
      </c>
      <c r="B2473" t="s">
        <v>41658</v>
      </c>
      <c r="C2473" t="s">
        <v>41659</v>
      </c>
      <c r="D2473" t="s">
        <v>48019</v>
      </c>
      <c r="E2473">
        <f>_xlfn.XLOOKUP(Append1[[#This Row],[CAS]],[1]!Append1[CAS],[1]!Append1[Tb],"",0)</f>
        <v>470.94</v>
      </c>
      <c r="F2473">
        <f t="shared" si="38"/>
        <v>6</v>
      </c>
    </row>
    <row r="2474" spans="1:6" x14ac:dyDescent="0.3">
      <c r="A2474" t="s">
        <v>42119</v>
      </c>
      <c r="B2474" t="s">
        <v>42120</v>
      </c>
      <c r="C2474" t="s">
        <v>42121</v>
      </c>
      <c r="D2474" t="s">
        <v>48019</v>
      </c>
      <c r="E2474">
        <f>_xlfn.XLOOKUP(Append1[[#This Row],[CAS]],[1]!Append1[CAS],[1]!Append1[Tb],"",0)</f>
        <v>470.94</v>
      </c>
      <c r="F2474">
        <f t="shared" si="38"/>
        <v>6</v>
      </c>
    </row>
    <row r="2475" spans="1:6" x14ac:dyDescent="0.3">
      <c r="A2475" t="s">
        <v>32707</v>
      </c>
      <c r="B2475" t="s">
        <v>32708</v>
      </c>
      <c r="C2475" t="s">
        <v>32709</v>
      </c>
      <c r="D2475" t="s">
        <v>48019</v>
      </c>
      <c r="E2475">
        <f>_xlfn.XLOOKUP(Append1[[#This Row],[CAS]],[1]!Append1[CAS],[1]!Append1[Tb],"",0)</f>
        <v>471</v>
      </c>
      <c r="F2475">
        <f t="shared" si="38"/>
        <v>6</v>
      </c>
    </row>
    <row r="2476" spans="1:6" x14ac:dyDescent="0.3">
      <c r="A2476" t="s">
        <v>47478</v>
      </c>
      <c r="B2476" t="s">
        <v>47479</v>
      </c>
      <c r="C2476" t="s">
        <v>47480</v>
      </c>
      <c r="D2476" t="s">
        <v>48019</v>
      </c>
      <c r="E2476">
        <f>_xlfn.XLOOKUP(Append1[[#This Row],[CAS]],[1]!Append1[CAS],[1]!Append1[Tb],"",0)</f>
        <v>471</v>
      </c>
      <c r="F2476">
        <f t="shared" si="38"/>
        <v>6</v>
      </c>
    </row>
    <row r="2477" spans="1:6" hidden="1" x14ac:dyDescent="0.3">
      <c r="A2477" t="s">
        <v>2440</v>
      </c>
      <c r="B2477" t="s">
        <v>280</v>
      </c>
      <c r="C2477" t="s">
        <v>281</v>
      </c>
      <c r="D2477" t="s">
        <v>48020</v>
      </c>
      <c r="E2477">
        <f>_xlfn.XLOOKUP(Append1[[#This Row],[CAS]],[1]!Append1[CAS],[1]!Append1[Tb],"",0)</f>
        <v>420.15</v>
      </c>
      <c r="F2477">
        <f t="shared" si="38"/>
        <v>13</v>
      </c>
    </row>
    <row r="2478" spans="1:6" x14ac:dyDescent="0.3">
      <c r="A2478" t="s">
        <v>20985</v>
      </c>
      <c r="B2478" t="s">
        <v>20986</v>
      </c>
      <c r="C2478" t="s">
        <v>20987</v>
      </c>
      <c r="D2478" t="s">
        <v>48019</v>
      </c>
      <c r="E2478">
        <f>_xlfn.XLOOKUP(Append1[[#This Row],[CAS]],[1]!Append1[CAS],[1]!Append1[Tb],"",0)</f>
        <v>471.35</v>
      </c>
      <c r="F2478">
        <f t="shared" si="38"/>
        <v>6</v>
      </c>
    </row>
    <row r="2479" spans="1:6" x14ac:dyDescent="0.3">
      <c r="A2479" t="s">
        <v>37084</v>
      </c>
      <c r="B2479" t="s">
        <v>37085</v>
      </c>
      <c r="C2479" t="s">
        <v>37086</v>
      </c>
      <c r="D2479" t="s">
        <v>48019</v>
      </c>
      <c r="E2479">
        <f>_xlfn.XLOOKUP(Append1[[#This Row],[CAS]],[1]!Append1[CAS],[1]!Append1[Tb],"",0)</f>
        <v>471.39</v>
      </c>
      <c r="F2479">
        <f t="shared" si="38"/>
        <v>6</v>
      </c>
    </row>
    <row r="2480" spans="1:6" x14ac:dyDescent="0.3">
      <c r="A2480" t="s">
        <v>29443</v>
      </c>
      <c r="B2480" t="s">
        <v>29444</v>
      </c>
      <c r="C2480" t="s">
        <v>29445</v>
      </c>
      <c r="D2480" t="s">
        <v>48019</v>
      </c>
      <c r="E2480">
        <f>_xlfn.XLOOKUP(Append1[[#This Row],[CAS]],[1]!Append1[CAS],[1]!Append1[Tb],"",0)</f>
        <v>471.69</v>
      </c>
      <c r="F2480">
        <f t="shared" si="38"/>
        <v>6</v>
      </c>
    </row>
    <row r="2481" spans="1:6" x14ac:dyDescent="0.3">
      <c r="A2481" t="s">
        <v>42245</v>
      </c>
      <c r="B2481" t="s">
        <v>42246</v>
      </c>
      <c r="C2481" t="s">
        <v>42247</v>
      </c>
      <c r="D2481" t="s">
        <v>48019</v>
      </c>
      <c r="E2481">
        <f>_xlfn.XLOOKUP(Append1[[#This Row],[CAS]],[1]!Append1[CAS],[1]!Append1[Tb],"",0)</f>
        <v>471.88</v>
      </c>
      <c r="F2481">
        <f t="shared" si="38"/>
        <v>6</v>
      </c>
    </row>
    <row r="2482" spans="1:6" x14ac:dyDescent="0.3">
      <c r="A2482" t="s">
        <v>33337</v>
      </c>
      <c r="B2482" t="s">
        <v>33338</v>
      </c>
      <c r="C2482" t="s">
        <v>33339</v>
      </c>
      <c r="D2482" t="s">
        <v>48019</v>
      </c>
      <c r="E2482">
        <f>_xlfn.XLOOKUP(Append1[[#This Row],[CAS]],[1]!Append1[CAS],[1]!Append1[Tb],"",0)</f>
        <v>472.02</v>
      </c>
      <c r="F2482">
        <f t="shared" si="38"/>
        <v>6</v>
      </c>
    </row>
    <row r="2483" spans="1:6" x14ac:dyDescent="0.3">
      <c r="A2483" t="s">
        <v>5502</v>
      </c>
      <c r="B2483" t="s">
        <v>5503</v>
      </c>
      <c r="C2483" t="s">
        <v>5504</v>
      </c>
      <c r="D2483" t="s">
        <v>48019</v>
      </c>
      <c r="E2483">
        <f>_xlfn.XLOOKUP(Append1[[#This Row],[CAS]],[1]!Append1[CAS],[1]!Append1[Tb],"",0)</f>
        <v>472.15</v>
      </c>
      <c r="F2483">
        <f t="shared" si="38"/>
        <v>6</v>
      </c>
    </row>
    <row r="2484" spans="1:6" x14ac:dyDescent="0.3">
      <c r="A2484" t="s">
        <v>10655</v>
      </c>
      <c r="B2484" t="s">
        <v>10656</v>
      </c>
      <c r="C2484" t="s">
        <v>10657</v>
      </c>
      <c r="D2484" t="s">
        <v>48019</v>
      </c>
      <c r="E2484">
        <f>_xlfn.XLOOKUP(Append1[[#This Row],[CAS]],[1]!Append1[CAS],[1]!Append1[Tb],"",0)</f>
        <v>472.15</v>
      </c>
      <c r="F2484">
        <f t="shared" si="38"/>
        <v>6</v>
      </c>
    </row>
    <row r="2485" spans="1:6" hidden="1" x14ac:dyDescent="0.3">
      <c r="A2485" t="s">
        <v>5598</v>
      </c>
      <c r="B2485" t="s">
        <v>5599</v>
      </c>
      <c r="C2485" t="s">
        <v>5600</v>
      </c>
      <c r="D2485" t="s">
        <v>48024</v>
      </c>
      <c r="E2485">
        <f>_xlfn.XLOOKUP(Append1[[#This Row],[CAS]],[1]!Append1[CAS],[1]!Append1[Tb],"",0)</f>
        <v>420.15</v>
      </c>
      <c r="F2485">
        <f t="shared" si="38"/>
        <v>18</v>
      </c>
    </row>
    <row r="2486" spans="1:6" x14ac:dyDescent="0.3">
      <c r="A2486" t="s">
        <v>11182</v>
      </c>
      <c r="B2486" t="s">
        <v>11183</v>
      </c>
      <c r="C2486" t="s">
        <v>11184</v>
      </c>
      <c r="D2486" t="s">
        <v>48019</v>
      </c>
      <c r="E2486">
        <f>_xlfn.XLOOKUP(Append1[[#This Row],[CAS]],[1]!Append1[CAS],[1]!Append1[Tb],"",0)</f>
        <v>472.15</v>
      </c>
      <c r="F2486">
        <f t="shared" si="38"/>
        <v>6</v>
      </c>
    </row>
    <row r="2487" spans="1:6" x14ac:dyDescent="0.3">
      <c r="A2487" t="s">
        <v>12863</v>
      </c>
      <c r="B2487" t="s">
        <v>12864</v>
      </c>
      <c r="C2487" t="s">
        <v>12865</v>
      </c>
      <c r="D2487" t="s">
        <v>48019</v>
      </c>
      <c r="E2487">
        <f>_xlfn.XLOOKUP(Append1[[#This Row],[CAS]],[1]!Append1[CAS],[1]!Append1[Tb],"",0)</f>
        <v>472.15</v>
      </c>
      <c r="F2487">
        <f t="shared" si="38"/>
        <v>6</v>
      </c>
    </row>
    <row r="2488" spans="1:6" x14ac:dyDescent="0.3">
      <c r="A2488" t="s">
        <v>38439</v>
      </c>
      <c r="B2488" t="s">
        <v>38440</v>
      </c>
      <c r="C2488" t="s">
        <v>38441</v>
      </c>
      <c r="D2488" t="s">
        <v>48019</v>
      </c>
      <c r="E2488">
        <f>_xlfn.XLOOKUP(Append1[[#This Row],[CAS]],[1]!Append1[CAS],[1]!Append1[Tb],"",0)</f>
        <v>472.51</v>
      </c>
      <c r="F2488">
        <f t="shared" si="38"/>
        <v>6</v>
      </c>
    </row>
    <row r="2489" spans="1:6" x14ac:dyDescent="0.3">
      <c r="A2489" t="s">
        <v>39753</v>
      </c>
      <c r="B2489" t="s">
        <v>39754</v>
      </c>
      <c r="C2489" t="s">
        <v>39755</v>
      </c>
      <c r="D2489" t="s">
        <v>48019</v>
      </c>
      <c r="E2489">
        <f>_xlfn.XLOOKUP(Append1[[#This Row],[CAS]],[1]!Append1[CAS],[1]!Append1[Tb],"",0)</f>
        <v>472.87</v>
      </c>
      <c r="F2489">
        <f t="shared" si="38"/>
        <v>6</v>
      </c>
    </row>
    <row r="2490" spans="1:6" x14ac:dyDescent="0.3">
      <c r="A2490" t="s">
        <v>3183</v>
      </c>
      <c r="B2490" t="s">
        <v>1766</v>
      </c>
      <c r="C2490" t="s">
        <v>1767</v>
      </c>
      <c r="D2490" t="s">
        <v>48019</v>
      </c>
      <c r="E2490">
        <f>_xlfn.XLOOKUP(Append1[[#This Row],[CAS]],[1]!Append1[CAS],[1]!Append1[Tb],"",0)</f>
        <v>473.15</v>
      </c>
      <c r="F2490">
        <f t="shared" si="38"/>
        <v>6</v>
      </c>
    </row>
    <row r="2491" spans="1:6" x14ac:dyDescent="0.3">
      <c r="A2491" t="s">
        <v>6175</v>
      </c>
      <c r="B2491" t="s">
        <v>6176</v>
      </c>
      <c r="C2491" t="s">
        <v>6177</v>
      </c>
      <c r="D2491" t="s">
        <v>48019</v>
      </c>
      <c r="E2491">
        <f>_xlfn.XLOOKUP(Append1[[#This Row],[CAS]],[1]!Append1[CAS],[1]!Append1[Tb],"",0)</f>
        <v>473.15</v>
      </c>
      <c r="F2491">
        <f t="shared" si="38"/>
        <v>6</v>
      </c>
    </row>
    <row r="2492" spans="1:6" x14ac:dyDescent="0.3">
      <c r="A2492" t="s">
        <v>7065</v>
      </c>
      <c r="B2492" t="s">
        <v>7066</v>
      </c>
      <c r="C2492" t="s">
        <v>7067</v>
      </c>
      <c r="D2492" t="s">
        <v>48019</v>
      </c>
      <c r="E2492">
        <f>_xlfn.XLOOKUP(Append1[[#This Row],[CAS]],[1]!Append1[CAS],[1]!Append1[Tb],"",0)</f>
        <v>473.15</v>
      </c>
      <c r="F2492">
        <f t="shared" si="38"/>
        <v>6</v>
      </c>
    </row>
    <row r="2493" spans="1:6" x14ac:dyDescent="0.3">
      <c r="A2493" t="s">
        <v>32770</v>
      </c>
      <c r="B2493" t="s">
        <v>32771</v>
      </c>
      <c r="C2493" t="s">
        <v>32772</v>
      </c>
      <c r="D2493" t="s">
        <v>48019</v>
      </c>
      <c r="E2493">
        <f>_xlfn.XLOOKUP(Append1[[#This Row],[CAS]],[1]!Append1[CAS],[1]!Append1[Tb],"",0)</f>
        <v>474.16</v>
      </c>
      <c r="F2493">
        <f t="shared" si="38"/>
        <v>6</v>
      </c>
    </row>
    <row r="2494" spans="1:6" x14ac:dyDescent="0.3">
      <c r="A2494" t="s">
        <v>24306</v>
      </c>
      <c r="B2494" t="s">
        <v>24307</v>
      </c>
      <c r="C2494" t="s">
        <v>24308</v>
      </c>
      <c r="D2494" t="s">
        <v>48019</v>
      </c>
      <c r="E2494">
        <f>_xlfn.XLOOKUP(Append1[[#This Row],[CAS]],[1]!Append1[CAS],[1]!Append1[Tb],"",0)</f>
        <v>474.76</v>
      </c>
      <c r="F2494">
        <f t="shared" si="38"/>
        <v>6</v>
      </c>
    </row>
    <row r="2495" spans="1:6" x14ac:dyDescent="0.3">
      <c r="A2495" t="s">
        <v>41005</v>
      </c>
      <c r="B2495" t="s">
        <v>41006</v>
      </c>
      <c r="C2495" t="s">
        <v>41007</v>
      </c>
      <c r="D2495" t="s">
        <v>48019</v>
      </c>
      <c r="E2495">
        <f>_xlfn.XLOOKUP(Append1[[#This Row],[CAS]],[1]!Append1[CAS],[1]!Append1[Tb],"",0)</f>
        <v>474.86</v>
      </c>
      <c r="F2495">
        <f t="shared" si="38"/>
        <v>6</v>
      </c>
    </row>
    <row r="2496" spans="1:6" x14ac:dyDescent="0.3">
      <c r="A2496" t="s">
        <v>24537</v>
      </c>
      <c r="B2496" t="s">
        <v>24538</v>
      </c>
      <c r="C2496" t="s">
        <v>24539</v>
      </c>
      <c r="D2496" t="s">
        <v>48019</v>
      </c>
      <c r="E2496">
        <f>_xlfn.XLOOKUP(Append1[[#This Row],[CAS]],[1]!Append1[CAS],[1]!Append1[Tb],"",0)</f>
        <v>475.24</v>
      </c>
      <c r="F2496">
        <f t="shared" si="38"/>
        <v>6</v>
      </c>
    </row>
    <row r="2497" spans="1:6" x14ac:dyDescent="0.3">
      <c r="A2497" t="s">
        <v>31628</v>
      </c>
      <c r="B2497" t="s">
        <v>31629</v>
      </c>
      <c r="C2497" t="s">
        <v>31630</v>
      </c>
      <c r="D2497" t="s">
        <v>48019</v>
      </c>
      <c r="E2497">
        <f>_xlfn.XLOOKUP(Append1[[#This Row],[CAS]],[1]!Append1[CAS],[1]!Append1[Tb],"",0)</f>
        <v>475.24</v>
      </c>
      <c r="F2497">
        <f t="shared" si="38"/>
        <v>6</v>
      </c>
    </row>
    <row r="2498" spans="1:6" x14ac:dyDescent="0.3">
      <c r="A2498" t="s">
        <v>32209</v>
      </c>
      <c r="B2498" t="s">
        <v>32210</v>
      </c>
      <c r="C2498" t="s">
        <v>32211</v>
      </c>
      <c r="D2498" t="s">
        <v>48019</v>
      </c>
      <c r="E2498">
        <f>_xlfn.XLOOKUP(Append1[[#This Row],[CAS]],[1]!Append1[CAS],[1]!Append1[Tb],"",0)</f>
        <v>475.48</v>
      </c>
      <c r="F2498">
        <f t="shared" ref="F2498:F2561" si="39">LEN(C2498)-LEN(SUBSTITUTE(C2498,"C",""))</f>
        <v>6</v>
      </c>
    </row>
    <row r="2499" spans="1:6" x14ac:dyDescent="0.3">
      <c r="A2499" t="s">
        <v>7545</v>
      </c>
      <c r="B2499" t="s">
        <v>7546</v>
      </c>
      <c r="C2499" t="s">
        <v>7547</v>
      </c>
      <c r="D2499" t="s">
        <v>48019</v>
      </c>
      <c r="E2499">
        <f>_xlfn.XLOOKUP(Append1[[#This Row],[CAS]],[1]!Append1[CAS],[1]!Append1[Tb],"",0)</f>
        <v>475.55</v>
      </c>
      <c r="F2499">
        <f t="shared" si="39"/>
        <v>6</v>
      </c>
    </row>
    <row r="2500" spans="1:6" x14ac:dyDescent="0.3">
      <c r="A2500" t="s">
        <v>27680</v>
      </c>
      <c r="B2500" t="s">
        <v>27681</v>
      </c>
      <c r="C2500" t="s">
        <v>27682</v>
      </c>
      <c r="D2500" t="s">
        <v>48019</v>
      </c>
      <c r="E2500">
        <f>_xlfn.XLOOKUP(Append1[[#This Row],[CAS]],[1]!Append1[CAS],[1]!Append1[Tb],"",0)</f>
        <v>475.72</v>
      </c>
      <c r="F2500">
        <f t="shared" si="39"/>
        <v>6</v>
      </c>
    </row>
    <row r="2501" spans="1:6" x14ac:dyDescent="0.3">
      <c r="A2501" t="s">
        <v>24207</v>
      </c>
      <c r="B2501" t="s">
        <v>24208</v>
      </c>
      <c r="C2501" t="s">
        <v>24209</v>
      </c>
      <c r="D2501" t="s">
        <v>48019</v>
      </c>
      <c r="E2501">
        <f>_xlfn.XLOOKUP(Append1[[#This Row],[CAS]],[1]!Append1[CAS],[1]!Append1[Tb],"",0)</f>
        <v>475.74</v>
      </c>
      <c r="F2501">
        <f t="shared" si="39"/>
        <v>6</v>
      </c>
    </row>
    <row r="2502" spans="1:6" x14ac:dyDescent="0.3">
      <c r="A2502" t="s">
        <v>27312</v>
      </c>
      <c r="B2502" t="s">
        <v>27313</v>
      </c>
      <c r="C2502" t="s">
        <v>27314</v>
      </c>
      <c r="D2502" t="s">
        <v>48019</v>
      </c>
      <c r="E2502">
        <f>_xlfn.XLOOKUP(Append1[[#This Row],[CAS]],[1]!Append1[CAS],[1]!Append1[Tb],"",0)</f>
        <v>475.74</v>
      </c>
      <c r="F2502">
        <f t="shared" si="39"/>
        <v>6</v>
      </c>
    </row>
    <row r="2503" spans="1:6" x14ac:dyDescent="0.3">
      <c r="A2503" t="s">
        <v>37687</v>
      </c>
      <c r="B2503" t="s">
        <v>37688</v>
      </c>
      <c r="C2503" t="s">
        <v>37689</v>
      </c>
      <c r="D2503" t="s">
        <v>48019</v>
      </c>
      <c r="E2503">
        <f>_xlfn.XLOOKUP(Append1[[#This Row],[CAS]],[1]!Append1[CAS],[1]!Append1[Tb],"",0)</f>
        <v>476.04</v>
      </c>
      <c r="F2503">
        <f t="shared" si="39"/>
        <v>6</v>
      </c>
    </row>
    <row r="2504" spans="1:6" x14ac:dyDescent="0.3">
      <c r="A2504" t="s">
        <v>30252</v>
      </c>
      <c r="B2504" t="s">
        <v>30253</v>
      </c>
      <c r="C2504" t="s">
        <v>30254</v>
      </c>
      <c r="D2504" t="s">
        <v>48019</v>
      </c>
      <c r="E2504">
        <f>_xlfn.XLOOKUP(Append1[[#This Row],[CAS]],[1]!Append1[CAS],[1]!Append1[Tb],"",0)</f>
        <v>476.78</v>
      </c>
      <c r="F2504">
        <f t="shared" si="39"/>
        <v>6</v>
      </c>
    </row>
    <row r="2505" spans="1:6" x14ac:dyDescent="0.3">
      <c r="A2505" t="s">
        <v>18804</v>
      </c>
      <c r="B2505" t="s">
        <v>18805</v>
      </c>
      <c r="C2505" t="s">
        <v>18806</v>
      </c>
      <c r="D2505" t="s">
        <v>48019</v>
      </c>
      <c r="E2505">
        <f>_xlfn.XLOOKUP(Append1[[#This Row],[CAS]],[1]!Append1[CAS],[1]!Append1[Tb],"",0)</f>
        <v>476.84</v>
      </c>
      <c r="F2505">
        <f t="shared" si="39"/>
        <v>6</v>
      </c>
    </row>
    <row r="2506" spans="1:6" x14ac:dyDescent="0.3">
      <c r="A2506" t="s">
        <v>9543</v>
      </c>
      <c r="B2506" t="s">
        <v>9544</v>
      </c>
      <c r="C2506" t="s">
        <v>9545</v>
      </c>
      <c r="D2506" t="s">
        <v>48019</v>
      </c>
      <c r="E2506">
        <f>_xlfn.XLOOKUP(Append1[[#This Row],[CAS]],[1]!Append1[CAS],[1]!Append1[Tb],"",0)</f>
        <v>477.65</v>
      </c>
      <c r="F2506">
        <f t="shared" si="39"/>
        <v>6</v>
      </c>
    </row>
    <row r="2507" spans="1:6" x14ac:dyDescent="0.3">
      <c r="A2507" t="s">
        <v>19322</v>
      </c>
      <c r="B2507" t="s">
        <v>19323</v>
      </c>
      <c r="C2507" t="s">
        <v>19324</v>
      </c>
      <c r="D2507" t="s">
        <v>48019</v>
      </c>
      <c r="E2507">
        <f>_xlfn.XLOOKUP(Append1[[#This Row],[CAS]],[1]!Append1[CAS],[1]!Append1[Tb],"",0)</f>
        <v>478.01</v>
      </c>
      <c r="F2507">
        <f t="shared" si="39"/>
        <v>6</v>
      </c>
    </row>
    <row r="2508" spans="1:6" x14ac:dyDescent="0.3">
      <c r="A2508" t="s">
        <v>19823</v>
      </c>
      <c r="B2508" t="s">
        <v>19824</v>
      </c>
      <c r="C2508" t="s">
        <v>19825</v>
      </c>
      <c r="D2508" t="s">
        <v>48019</v>
      </c>
      <c r="E2508">
        <f>_xlfn.XLOOKUP(Append1[[#This Row],[CAS]],[1]!Append1[CAS],[1]!Append1[Tb],"",0)</f>
        <v>478.01</v>
      </c>
      <c r="F2508">
        <f t="shared" si="39"/>
        <v>6</v>
      </c>
    </row>
    <row r="2509" spans="1:6" x14ac:dyDescent="0.3">
      <c r="A2509" t="s">
        <v>36401</v>
      </c>
      <c r="B2509" t="s">
        <v>36402</v>
      </c>
      <c r="C2509" t="s">
        <v>36403</v>
      </c>
      <c r="D2509" t="s">
        <v>48019</v>
      </c>
      <c r="E2509">
        <f>_xlfn.XLOOKUP(Append1[[#This Row],[CAS]],[1]!Append1[CAS],[1]!Append1[Tb],"",0)</f>
        <v>478.05</v>
      </c>
      <c r="F2509">
        <f t="shared" si="39"/>
        <v>6</v>
      </c>
    </row>
    <row r="2510" spans="1:6" x14ac:dyDescent="0.3">
      <c r="A2510" t="s">
        <v>16831</v>
      </c>
      <c r="B2510" t="s">
        <v>16832</v>
      </c>
      <c r="C2510" t="s">
        <v>16833</v>
      </c>
      <c r="D2510" t="s">
        <v>48019</v>
      </c>
      <c r="E2510">
        <f>_xlfn.XLOOKUP(Append1[[#This Row],[CAS]],[1]!Append1[CAS],[1]!Append1[Tb],"",0)</f>
        <v>478.07</v>
      </c>
      <c r="F2510">
        <f t="shared" si="39"/>
        <v>6</v>
      </c>
    </row>
    <row r="2511" spans="1:6" x14ac:dyDescent="0.3">
      <c r="A2511" t="s">
        <v>32611</v>
      </c>
      <c r="B2511" t="s">
        <v>32612</v>
      </c>
      <c r="C2511" t="s">
        <v>32613</v>
      </c>
      <c r="D2511" t="s">
        <v>48019</v>
      </c>
      <c r="E2511">
        <f>_xlfn.XLOOKUP(Append1[[#This Row],[CAS]],[1]!Append1[CAS],[1]!Append1[Tb],"",0)</f>
        <v>478.27</v>
      </c>
      <c r="F2511">
        <f t="shared" si="39"/>
        <v>6</v>
      </c>
    </row>
    <row r="2512" spans="1:6" x14ac:dyDescent="0.3">
      <c r="A2512" t="s">
        <v>45224</v>
      </c>
      <c r="B2512" t="s">
        <v>45225</v>
      </c>
      <c r="C2512" t="s">
        <v>45226</v>
      </c>
      <c r="D2512" t="s">
        <v>48019</v>
      </c>
      <c r="E2512">
        <f>_xlfn.XLOOKUP(Append1[[#This Row],[CAS]],[1]!Append1[CAS],[1]!Append1[Tb],"",0)</f>
        <v>478.39</v>
      </c>
      <c r="F2512">
        <f t="shared" si="39"/>
        <v>6</v>
      </c>
    </row>
    <row r="2513" spans="1:6" hidden="1" x14ac:dyDescent="0.3">
      <c r="A2513" t="s">
        <v>4579</v>
      </c>
      <c r="B2513" t="s">
        <v>4580</v>
      </c>
      <c r="C2513" t="s">
        <v>4581</v>
      </c>
      <c r="D2513" t="s">
        <v>48020</v>
      </c>
      <c r="E2513">
        <f>_xlfn.XLOOKUP(Append1[[#This Row],[CAS]],[1]!Append1[CAS],[1]!Append1[Tb],"",0)</f>
        <v>420.65</v>
      </c>
      <c r="F2513">
        <f t="shared" si="39"/>
        <v>13</v>
      </c>
    </row>
    <row r="2514" spans="1:6" x14ac:dyDescent="0.3">
      <c r="A2514" t="s">
        <v>4028</v>
      </c>
      <c r="B2514" t="s">
        <v>4029</v>
      </c>
      <c r="C2514" t="s">
        <v>4030</v>
      </c>
      <c r="D2514" t="s">
        <v>48019</v>
      </c>
      <c r="E2514">
        <f>_xlfn.XLOOKUP(Append1[[#This Row],[CAS]],[1]!Append1[CAS],[1]!Append1[Tb],"",0)</f>
        <v>478.65</v>
      </c>
      <c r="F2514">
        <f t="shared" si="39"/>
        <v>6</v>
      </c>
    </row>
    <row r="2515" spans="1:6" x14ac:dyDescent="0.3">
      <c r="A2515" t="s">
        <v>4985</v>
      </c>
      <c r="B2515" t="s">
        <v>4986</v>
      </c>
      <c r="C2515" t="s">
        <v>4987</v>
      </c>
      <c r="D2515" t="s">
        <v>48019</v>
      </c>
      <c r="E2515">
        <f>_xlfn.XLOOKUP(Append1[[#This Row],[CAS]],[1]!Append1[CAS],[1]!Append1[Tb],"",0)</f>
        <v>478.65</v>
      </c>
      <c r="F2515">
        <f t="shared" si="39"/>
        <v>6</v>
      </c>
    </row>
    <row r="2516" spans="1:6" x14ac:dyDescent="0.3">
      <c r="A2516" t="s">
        <v>37234</v>
      </c>
      <c r="B2516" t="s">
        <v>37235</v>
      </c>
      <c r="C2516" t="s">
        <v>37236</v>
      </c>
      <c r="D2516" t="s">
        <v>48019</v>
      </c>
      <c r="E2516">
        <f>_xlfn.XLOOKUP(Append1[[#This Row],[CAS]],[1]!Append1[CAS],[1]!Append1[Tb],"",0)</f>
        <v>478.99</v>
      </c>
      <c r="F2516">
        <f t="shared" si="39"/>
        <v>6</v>
      </c>
    </row>
    <row r="2517" spans="1:6" hidden="1" x14ac:dyDescent="0.3">
      <c r="A2517" t="s">
        <v>8368</v>
      </c>
      <c r="B2517" t="s">
        <v>8369</v>
      </c>
      <c r="C2517" t="s">
        <v>8370</v>
      </c>
      <c r="D2517" t="s">
        <v>48020</v>
      </c>
      <c r="E2517">
        <f>_xlfn.XLOOKUP(Append1[[#This Row],[CAS]],[1]!Append1[CAS],[1]!Append1[Tb],"",0)</f>
        <v>420.65</v>
      </c>
      <c r="F2517">
        <f t="shared" si="39"/>
        <v>13</v>
      </c>
    </row>
    <row r="2518" spans="1:6" x14ac:dyDescent="0.3">
      <c r="A2518" t="s">
        <v>37657</v>
      </c>
      <c r="B2518" t="s">
        <v>37658</v>
      </c>
      <c r="C2518" t="s">
        <v>37659</v>
      </c>
      <c r="D2518" t="s">
        <v>48019</v>
      </c>
      <c r="E2518">
        <f>_xlfn.XLOOKUP(Append1[[#This Row],[CAS]],[1]!Append1[CAS],[1]!Append1[Tb],"",0)</f>
        <v>479.03</v>
      </c>
      <c r="F2518">
        <f t="shared" si="39"/>
        <v>6</v>
      </c>
    </row>
    <row r="2519" spans="1:6" x14ac:dyDescent="0.3">
      <c r="A2519" t="s">
        <v>6924</v>
      </c>
      <c r="B2519" t="s">
        <v>6925</v>
      </c>
      <c r="C2519" t="s">
        <v>6926</v>
      </c>
      <c r="D2519" t="s">
        <v>48019</v>
      </c>
      <c r="E2519">
        <f>_xlfn.XLOOKUP(Append1[[#This Row],[CAS]],[1]!Append1[CAS],[1]!Append1[Tb],"",0)</f>
        <v>479.15</v>
      </c>
      <c r="F2519">
        <f t="shared" si="39"/>
        <v>6</v>
      </c>
    </row>
    <row r="2520" spans="1:6" x14ac:dyDescent="0.3">
      <c r="A2520" t="s">
        <v>5087</v>
      </c>
      <c r="B2520" t="s">
        <v>5088</v>
      </c>
      <c r="C2520" t="s">
        <v>5089</v>
      </c>
      <c r="D2520" t="s">
        <v>48019</v>
      </c>
      <c r="E2520">
        <f>_xlfn.XLOOKUP(Append1[[#This Row],[CAS]],[1]!Append1[CAS],[1]!Append1[Tb],"",0)</f>
        <v>480.65</v>
      </c>
      <c r="F2520">
        <f t="shared" si="39"/>
        <v>6</v>
      </c>
    </row>
    <row r="2521" spans="1:6" x14ac:dyDescent="0.3">
      <c r="A2521" t="s">
        <v>8823</v>
      </c>
      <c r="B2521" t="s">
        <v>8824</v>
      </c>
      <c r="C2521" t="s">
        <v>8825</v>
      </c>
      <c r="D2521" t="s">
        <v>48019</v>
      </c>
      <c r="E2521">
        <f>_xlfn.XLOOKUP(Append1[[#This Row],[CAS]],[1]!Append1[CAS],[1]!Append1[Tb],"",0)</f>
        <v>481.15</v>
      </c>
      <c r="F2521">
        <f t="shared" si="39"/>
        <v>6</v>
      </c>
    </row>
    <row r="2522" spans="1:6" x14ac:dyDescent="0.3">
      <c r="A2522" t="s">
        <v>39542</v>
      </c>
      <c r="B2522" t="s">
        <v>39543</v>
      </c>
      <c r="C2522" t="s">
        <v>39544</v>
      </c>
      <c r="D2522" t="s">
        <v>48019</v>
      </c>
      <c r="E2522">
        <f>_xlfn.XLOOKUP(Append1[[#This Row],[CAS]],[1]!Append1[CAS],[1]!Append1[Tb],"",0)</f>
        <v>482.49</v>
      </c>
      <c r="F2522">
        <f t="shared" si="39"/>
        <v>6</v>
      </c>
    </row>
    <row r="2523" spans="1:6" x14ac:dyDescent="0.3">
      <c r="A2523" t="s">
        <v>3743</v>
      </c>
      <c r="B2523" t="s">
        <v>3744</v>
      </c>
      <c r="C2523" t="s">
        <v>3745</v>
      </c>
      <c r="D2523" t="s">
        <v>48019</v>
      </c>
      <c r="E2523">
        <f>_xlfn.XLOOKUP(Append1[[#This Row],[CAS]],[1]!Append1[CAS],[1]!Append1[Tb],"",0)</f>
        <v>482.65</v>
      </c>
      <c r="F2523">
        <f t="shared" si="39"/>
        <v>6</v>
      </c>
    </row>
    <row r="2524" spans="1:6" x14ac:dyDescent="0.3">
      <c r="A2524" t="s">
        <v>4431</v>
      </c>
      <c r="B2524" t="s">
        <v>4432</v>
      </c>
      <c r="C2524" t="s">
        <v>4433</v>
      </c>
      <c r="D2524" t="s">
        <v>48019</v>
      </c>
      <c r="E2524">
        <f>_xlfn.XLOOKUP(Append1[[#This Row],[CAS]],[1]!Append1[CAS],[1]!Append1[Tb],"",0)</f>
        <v>483.15</v>
      </c>
      <c r="F2524">
        <f t="shared" si="39"/>
        <v>6</v>
      </c>
    </row>
    <row r="2525" spans="1:6" x14ac:dyDescent="0.3">
      <c r="A2525" t="s">
        <v>6223</v>
      </c>
      <c r="B2525" t="s">
        <v>6224</v>
      </c>
      <c r="C2525" t="s">
        <v>6225</v>
      </c>
      <c r="D2525" t="s">
        <v>48019</v>
      </c>
      <c r="E2525">
        <f>_xlfn.XLOOKUP(Append1[[#This Row],[CAS]],[1]!Append1[CAS],[1]!Append1[Tb],"",0)</f>
        <v>483.15</v>
      </c>
      <c r="F2525">
        <f t="shared" si="39"/>
        <v>6</v>
      </c>
    </row>
    <row r="2526" spans="1:6" x14ac:dyDescent="0.3">
      <c r="A2526" t="s">
        <v>8787</v>
      </c>
      <c r="B2526" t="s">
        <v>8788</v>
      </c>
      <c r="C2526" t="s">
        <v>8789</v>
      </c>
      <c r="D2526" t="s">
        <v>48019</v>
      </c>
      <c r="E2526">
        <f>_xlfn.XLOOKUP(Append1[[#This Row],[CAS]],[1]!Append1[CAS],[1]!Append1[Tb],"",0)</f>
        <v>483.15</v>
      </c>
      <c r="F2526">
        <f t="shared" si="39"/>
        <v>6</v>
      </c>
    </row>
    <row r="2527" spans="1:6" x14ac:dyDescent="0.3">
      <c r="A2527" t="s">
        <v>10755</v>
      </c>
      <c r="B2527" t="s">
        <v>10756</v>
      </c>
      <c r="C2527" t="s">
        <v>10757</v>
      </c>
      <c r="D2527" t="s">
        <v>48019</v>
      </c>
      <c r="E2527">
        <f>_xlfn.XLOOKUP(Append1[[#This Row],[CAS]],[1]!Append1[CAS],[1]!Append1[Tb],"",0)</f>
        <v>483.15</v>
      </c>
      <c r="F2527">
        <f t="shared" si="39"/>
        <v>6</v>
      </c>
    </row>
    <row r="2528" spans="1:6" x14ac:dyDescent="0.3">
      <c r="A2528" t="s">
        <v>29756</v>
      </c>
      <c r="B2528" t="s">
        <v>29757</v>
      </c>
      <c r="C2528" t="s">
        <v>29758</v>
      </c>
      <c r="D2528" t="s">
        <v>48019</v>
      </c>
      <c r="E2528">
        <f>_xlfn.XLOOKUP(Append1[[#This Row],[CAS]],[1]!Append1[CAS],[1]!Append1[Tb],"",0)</f>
        <v>483.36</v>
      </c>
      <c r="F2528">
        <f t="shared" si="39"/>
        <v>6</v>
      </c>
    </row>
    <row r="2529" spans="1:6" x14ac:dyDescent="0.3">
      <c r="A2529" t="s">
        <v>31214</v>
      </c>
      <c r="B2529" t="s">
        <v>31215</v>
      </c>
      <c r="C2529" t="s">
        <v>31216</v>
      </c>
      <c r="D2529" t="s">
        <v>48019</v>
      </c>
      <c r="E2529">
        <f>_xlfn.XLOOKUP(Append1[[#This Row],[CAS]],[1]!Append1[CAS],[1]!Append1[Tb],"",0)</f>
        <v>483.4</v>
      </c>
      <c r="F2529">
        <f t="shared" si="39"/>
        <v>6</v>
      </c>
    </row>
    <row r="2530" spans="1:6" x14ac:dyDescent="0.3">
      <c r="A2530" t="s">
        <v>35963</v>
      </c>
      <c r="B2530" t="s">
        <v>35964</v>
      </c>
      <c r="C2530" t="s">
        <v>35965</v>
      </c>
      <c r="D2530" t="s">
        <v>48019</v>
      </c>
      <c r="E2530">
        <f>_xlfn.XLOOKUP(Append1[[#This Row],[CAS]],[1]!Append1[CAS],[1]!Append1[Tb],"",0)</f>
        <v>483.8</v>
      </c>
      <c r="F2530">
        <f t="shared" si="39"/>
        <v>6</v>
      </c>
    </row>
    <row r="2531" spans="1:6" x14ac:dyDescent="0.3">
      <c r="A2531" t="s">
        <v>28107</v>
      </c>
      <c r="B2531" t="s">
        <v>28108</v>
      </c>
      <c r="C2531" t="s">
        <v>28109</v>
      </c>
      <c r="D2531" t="s">
        <v>48019</v>
      </c>
      <c r="E2531">
        <f>_xlfn.XLOOKUP(Append1[[#This Row],[CAS]],[1]!Append1[CAS],[1]!Append1[Tb],"",0)</f>
        <v>483.84</v>
      </c>
      <c r="F2531">
        <f t="shared" si="39"/>
        <v>6</v>
      </c>
    </row>
    <row r="2532" spans="1:6" x14ac:dyDescent="0.3">
      <c r="A2532" t="s">
        <v>26426</v>
      </c>
      <c r="B2532" t="s">
        <v>26427</v>
      </c>
      <c r="C2532" t="s">
        <v>26428</v>
      </c>
      <c r="D2532" t="s">
        <v>48019</v>
      </c>
      <c r="E2532">
        <f>_xlfn.XLOOKUP(Append1[[#This Row],[CAS]],[1]!Append1[CAS],[1]!Append1[Tb],"",0)</f>
        <v>484.05</v>
      </c>
      <c r="F2532">
        <f t="shared" si="39"/>
        <v>6</v>
      </c>
    </row>
    <row r="2533" spans="1:6" x14ac:dyDescent="0.3">
      <c r="A2533" t="s">
        <v>3869</v>
      </c>
      <c r="B2533" t="s">
        <v>3870</v>
      </c>
      <c r="C2533" t="s">
        <v>3871</v>
      </c>
      <c r="D2533" t="s">
        <v>48019</v>
      </c>
      <c r="E2533">
        <f>_xlfn.XLOOKUP(Append1[[#This Row],[CAS]],[1]!Append1[CAS],[1]!Append1[Tb],"",0)</f>
        <v>484.65</v>
      </c>
      <c r="F2533">
        <f t="shared" si="39"/>
        <v>6</v>
      </c>
    </row>
    <row r="2534" spans="1:6" x14ac:dyDescent="0.3">
      <c r="A2534" t="s">
        <v>5237</v>
      </c>
      <c r="B2534" t="s">
        <v>5238</v>
      </c>
      <c r="C2534" t="s">
        <v>5239</v>
      </c>
      <c r="D2534" t="s">
        <v>48019</v>
      </c>
      <c r="E2534">
        <f>_xlfn.XLOOKUP(Append1[[#This Row],[CAS]],[1]!Append1[CAS],[1]!Append1[Tb],"",0)</f>
        <v>485.15</v>
      </c>
      <c r="F2534">
        <f t="shared" si="39"/>
        <v>6</v>
      </c>
    </row>
    <row r="2535" spans="1:6" x14ac:dyDescent="0.3">
      <c r="A2535" t="s">
        <v>33100</v>
      </c>
      <c r="B2535" t="s">
        <v>33101</v>
      </c>
      <c r="C2535" t="s">
        <v>33102</v>
      </c>
      <c r="D2535" t="s">
        <v>48019</v>
      </c>
      <c r="E2535">
        <f>_xlfn.XLOOKUP(Append1[[#This Row],[CAS]],[1]!Append1[CAS],[1]!Append1[Tb],"",0)</f>
        <v>485.2</v>
      </c>
      <c r="F2535">
        <f t="shared" si="39"/>
        <v>6</v>
      </c>
    </row>
    <row r="2536" spans="1:6" x14ac:dyDescent="0.3">
      <c r="A2536" t="s">
        <v>2330</v>
      </c>
      <c r="B2536" t="s">
        <v>60</v>
      </c>
      <c r="C2536" t="s">
        <v>61</v>
      </c>
      <c r="D2536" t="s">
        <v>48019</v>
      </c>
      <c r="E2536">
        <f>_xlfn.XLOOKUP(Append1[[#This Row],[CAS]],[1]!Append1[CAS],[1]!Append1[Tb],"",0)</f>
        <v>485.65</v>
      </c>
      <c r="F2536">
        <f t="shared" si="39"/>
        <v>6</v>
      </c>
    </row>
    <row r="2537" spans="1:6" x14ac:dyDescent="0.3">
      <c r="A2537" t="s">
        <v>10574</v>
      </c>
      <c r="B2537" t="s">
        <v>10575</v>
      </c>
      <c r="C2537" t="s">
        <v>10576</v>
      </c>
      <c r="D2537" t="s">
        <v>48019</v>
      </c>
      <c r="E2537">
        <f>_xlfn.XLOOKUP(Append1[[#This Row],[CAS]],[1]!Append1[CAS],[1]!Append1[Tb],"",0)</f>
        <v>485.65</v>
      </c>
      <c r="F2537">
        <f t="shared" si="39"/>
        <v>6</v>
      </c>
    </row>
    <row r="2538" spans="1:6" x14ac:dyDescent="0.3">
      <c r="A2538" t="s">
        <v>34760</v>
      </c>
      <c r="B2538" t="s">
        <v>34761</v>
      </c>
      <c r="C2538" t="s">
        <v>34762</v>
      </c>
      <c r="D2538" t="s">
        <v>48019</v>
      </c>
      <c r="E2538">
        <f>_xlfn.XLOOKUP(Append1[[#This Row],[CAS]],[1]!Append1[CAS],[1]!Append1[Tb],"",0)</f>
        <v>486</v>
      </c>
      <c r="F2538">
        <f t="shared" si="39"/>
        <v>6</v>
      </c>
    </row>
    <row r="2539" spans="1:6" x14ac:dyDescent="0.3">
      <c r="A2539" t="s">
        <v>47596</v>
      </c>
      <c r="B2539" t="s">
        <v>47597</v>
      </c>
      <c r="C2539" t="s">
        <v>47598</v>
      </c>
      <c r="D2539" t="s">
        <v>48019</v>
      </c>
      <c r="E2539">
        <f>_xlfn.XLOOKUP(Append1[[#This Row],[CAS]],[1]!Append1[CAS],[1]!Append1[Tb],"",0)</f>
        <v>486.04</v>
      </c>
      <c r="F2539">
        <f t="shared" si="39"/>
        <v>6</v>
      </c>
    </row>
    <row r="2540" spans="1:6" x14ac:dyDescent="0.3">
      <c r="A2540" t="s">
        <v>8443</v>
      </c>
      <c r="B2540" t="s">
        <v>8444</v>
      </c>
      <c r="C2540" t="s">
        <v>8445</v>
      </c>
      <c r="D2540" t="s">
        <v>48019</v>
      </c>
      <c r="E2540">
        <f>_xlfn.XLOOKUP(Append1[[#This Row],[CAS]],[1]!Append1[CAS],[1]!Append1[Tb],"",0)</f>
        <v>486.15</v>
      </c>
      <c r="F2540">
        <f t="shared" si="39"/>
        <v>6</v>
      </c>
    </row>
    <row r="2541" spans="1:6" x14ac:dyDescent="0.3">
      <c r="A2541" t="s">
        <v>38991</v>
      </c>
      <c r="B2541" t="s">
        <v>38992</v>
      </c>
      <c r="C2541" t="s">
        <v>38993</v>
      </c>
      <c r="D2541" t="s">
        <v>48019</v>
      </c>
      <c r="E2541">
        <f>_xlfn.XLOOKUP(Append1[[#This Row],[CAS]],[1]!Append1[CAS],[1]!Append1[Tb],"",0)</f>
        <v>486.25</v>
      </c>
      <c r="F2541">
        <f t="shared" si="39"/>
        <v>6</v>
      </c>
    </row>
    <row r="2542" spans="1:6" x14ac:dyDescent="0.3">
      <c r="A2542" t="s">
        <v>30973</v>
      </c>
      <c r="B2542" t="s">
        <v>30974</v>
      </c>
      <c r="C2542" t="s">
        <v>30975</v>
      </c>
      <c r="D2542" t="s">
        <v>48019</v>
      </c>
      <c r="E2542">
        <f>_xlfn.XLOOKUP(Append1[[#This Row],[CAS]],[1]!Append1[CAS],[1]!Append1[Tb],"",0)</f>
        <v>486.4</v>
      </c>
      <c r="F2542">
        <f t="shared" si="39"/>
        <v>6</v>
      </c>
    </row>
    <row r="2543" spans="1:6" x14ac:dyDescent="0.3">
      <c r="A2543" t="s">
        <v>23175</v>
      </c>
      <c r="B2543" t="s">
        <v>23176</v>
      </c>
      <c r="C2543" t="s">
        <v>23177</v>
      </c>
      <c r="D2543" t="s">
        <v>48019</v>
      </c>
      <c r="E2543">
        <f>_xlfn.XLOOKUP(Append1[[#This Row],[CAS]],[1]!Append1[CAS],[1]!Append1[Tb],"",0)</f>
        <v>486.43</v>
      </c>
      <c r="F2543">
        <f t="shared" si="39"/>
        <v>6</v>
      </c>
    </row>
    <row r="2544" spans="1:6" x14ac:dyDescent="0.3">
      <c r="A2544" t="s">
        <v>31968</v>
      </c>
      <c r="B2544" t="s">
        <v>31969</v>
      </c>
      <c r="C2544" t="s">
        <v>31970</v>
      </c>
      <c r="D2544" t="s">
        <v>48019</v>
      </c>
      <c r="E2544">
        <f>_xlfn.XLOOKUP(Append1[[#This Row],[CAS]],[1]!Append1[CAS],[1]!Append1[Tb],"",0)</f>
        <v>486.43</v>
      </c>
      <c r="F2544">
        <f t="shared" si="39"/>
        <v>6</v>
      </c>
    </row>
    <row r="2545" spans="1:6" hidden="1" x14ac:dyDescent="0.3">
      <c r="A2545" t="s">
        <v>11713</v>
      </c>
      <c r="B2545" t="s">
        <v>11714</v>
      </c>
      <c r="C2545" t="s">
        <v>11715</v>
      </c>
      <c r="D2545" t="s">
        <v>48020</v>
      </c>
      <c r="E2545">
        <f>_xlfn.XLOOKUP(Append1[[#This Row],[CAS]],[1]!Append1[CAS],[1]!Append1[Tb],"",0)</f>
        <v>421.15</v>
      </c>
      <c r="F2545">
        <f t="shared" si="39"/>
        <v>13</v>
      </c>
    </row>
    <row r="2546" spans="1:6" x14ac:dyDescent="0.3">
      <c r="A2546" t="s">
        <v>11311</v>
      </c>
      <c r="B2546" t="s">
        <v>11312</v>
      </c>
      <c r="C2546" t="s">
        <v>11313</v>
      </c>
      <c r="D2546" t="s">
        <v>48019</v>
      </c>
      <c r="E2546">
        <f>_xlfn.XLOOKUP(Append1[[#This Row],[CAS]],[1]!Append1[CAS],[1]!Append1[Tb],"",0)</f>
        <v>486.65</v>
      </c>
      <c r="F2546">
        <f t="shared" si="39"/>
        <v>6</v>
      </c>
    </row>
    <row r="2547" spans="1:6" x14ac:dyDescent="0.3">
      <c r="A2547" t="s">
        <v>12355</v>
      </c>
      <c r="B2547" t="s">
        <v>12356</v>
      </c>
      <c r="C2547" t="s">
        <v>12357</v>
      </c>
      <c r="D2547" t="s">
        <v>48019</v>
      </c>
      <c r="E2547">
        <f>_xlfn.XLOOKUP(Append1[[#This Row],[CAS]],[1]!Append1[CAS],[1]!Append1[Tb],"",0)</f>
        <v>486.65</v>
      </c>
      <c r="F2547">
        <f t="shared" si="39"/>
        <v>6</v>
      </c>
    </row>
    <row r="2548" spans="1:6" x14ac:dyDescent="0.3">
      <c r="A2548" t="s">
        <v>33559</v>
      </c>
      <c r="B2548" t="s">
        <v>33560</v>
      </c>
      <c r="C2548" t="s">
        <v>33561</v>
      </c>
      <c r="D2548" t="s">
        <v>48019</v>
      </c>
      <c r="E2548">
        <f>_xlfn.XLOOKUP(Append1[[#This Row],[CAS]],[1]!Append1[CAS],[1]!Append1[Tb],"",0)</f>
        <v>486.84</v>
      </c>
      <c r="F2548">
        <f t="shared" si="39"/>
        <v>6</v>
      </c>
    </row>
    <row r="2549" spans="1:6" x14ac:dyDescent="0.3">
      <c r="A2549" t="s">
        <v>38067</v>
      </c>
      <c r="B2549" t="s">
        <v>38068</v>
      </c>
      <c r="C2549" t="s">
        <v>38069</v>
      </c>
      <c r="D2549" t="s">
        <v>48019</v>
      </c>
      <c r="E2549">
        <f>_xlfn.XLOOKUP(Append1[[#This Row],[CAS]],[1]!Append1[CAS],[1]!Append1[Tb],"",0)</f>
        <v>486.84</v>
      </c>
      <c r="F2549">
        <f t="shared" si="39"/>
        <v>6</v>
      </c>
    </row>
    <row r="2550" spans="1:6" x14ac:dyDescent="0.3">
      <c r="A2550" t="s">
        <v>38527</v>
      </c>
      <c r="B2550" t="s">
        <v>38528</v>
      </c>
      <c r="C2550" t="s">
        <v>38529</v>
      </c>
      <c r="D2550" t="s">
        <v>48019</v>
      </c>
      <c r="E2550">
        <f>_xlfn.XLOOKUP(Append1[[#This Row],[CAS]],[1]!Append1[CAS],[1]!Append1[Tb],"",0)</f>
        <v>486.84</v>
      </c>
      <c r="F2550">
        <f t="shared" si="39"/>
        <v>6</v>
      </c>
    </row>
    <row r="2551" spans="1:6" x14ac:dyDescent="0.3">
      <c r="A2551" t="s">
        <v>45923</v>
      </c>
      <c r="B2551" t="s">
        <v>45924</v>
      </c>
      <c r="C2551" t="s">
        <v>45925</v>
      </c>
      <c r="D2551" t="s">
        <v>48019</v>
      </c>
      <c r="E2551">
        <f>_xlfn.XLOOKUP(Append1[[#This Row],[CAS]],[1]!Append1[CAS],[1]!Append1[Tb],"",0)</f>
        <v>486.84</v>
      </c>
      <c r="F2551">
        <f t="shared" si="39"/>
        <v>6</v>
      </c>
    </row>
    <row r="2552" spans="1:6" x14ac:dyDescent="0.3">
      <c r="A2552" t="s">
        <v>10117</v>
      </c>
      <c r="B2552" t="s">
        <v>10118</v>
      </c>
      <c r="C2552" t="s">
        <v>10119</v>
      </c>
      <c r="D2552" t="s">
        <v>48019</v>
      </c>
      <c r="E2552">
        <f>_xlfn.XLOOKUP(Append1[[#This Row],[CAS]],[1]!Append1[CAS],[1]!Append1[Tb],"",0)</f>
        <v>487.15</v>
      </c>
      <c r="F2552">
        <f t="shared" si="39"/>
        <v>6</v>
      </c>
    </row>
    <row r="2553" spans="1:6" x14ac:dyDescent="0.3">
      <c r="A2553" t="s">
        <v>27665</v>
      </c>
      <c r="B2553" t="s">
        <v>27666</v>
      </c>
      <c r="C2553" t="s">
        <v>27667</v>
      </c>
      <c r="D2553" t="s">
        <v>48019</v>
      </c>
      <c r="E2553">
        <f>_xlfn.XLOOKUP(Append1[[#This Row],[CAS]],[1]!Append1[CAS],[1]!Append1[Tb],"",0)</f>
        <v>487.28</v>
      </c>
      <c r="F2553">
        <f t="shared" si="39"/>
        <v>6</v>
      </c>
    </row>
    <row r="2554" spans="1:6" x14ac:dyDescent="0.3">
      <c r="A2554" t="s">
        <v>3815</v>
      </c>
      <c r="B2554" t="s">
        <v>3816</v>
      </c>
      <c r="C2554" t="s">
        <v>3817</v>
      </c>
      <c r="D2554" t="s">
        <v>48019</v>
      </c>
      <c r="E2554">
        <f>_xlfn.XLOOKUP(Append1[[#This Row],[CAS]],[1]!Append1[CAS],[1]!Append1[Tb],"",0)</f>
        <v>487.65</v>
      </c>
      <c r="F2554">
        <f t="shared" si="39"/>
        <v>6</v>
      </c>
    </row>
    <row r="2555" spans="1:6" x14ac:dyDescent="0.3">
      <c r="A2555" t="s">
        <v>19565</v>
      </c>
      <c r="B2555" t="s">
        <v>19566</v>
      </c>
      <c r="C2555" t="s">
        <v>19567</v>
      </c>
      <c r="D2555" t="s">
        <v>48019</v>
      </c>
      <c r="E2555">
        <f>_xlfn.XLOOKUP(Append1[[#This Row],[CAS]],[1]!Append1[CAS],[1]!Append1[Tb],"",0)</f>
        <v>487.8</v>
      </c>
      <c r="F2555">
        <f t="shared" si="39"/>
        <v>6</v>
      </c>
    </row>
    <row r="2556" spans="1:6" x14ac:dyDescent="0.3">
      <c r="A2556" t="s">
        <v>9948</v>
      </c>
      <c r="B2556" t="s">
        <v>9949</v>
      </c>
      <c r="C2556" t="s">
        <v>9950</v>
      </c>
      <c r="D2556" t="s">
        <v>48019</v>
      </c>
      <c r="E2556">
        <f>_xlfn.XLOOKUP(Append1[[#This Row],[CAS]],[1]!Append1[CAS],[1]!Append1[Tb],"",0)</f>
        <v>488.15</v>
      </c>
      <c r="F2556">
        <f t="shared" si="39"/>
        <v>6</v>
      </c>
    </row>
    <row r="2557" spans="1:6" x14ac:dyDescent="0.3">
      <c r="A2557" t="s">
        <v>32275</v>
      </c>
      <c r="B2557" t="s">
        <v>32276</v>
      </c>
      <c r="C2557" t="s">
        <v>32277</v>
      </c>
      <c r="D2557" t="s">
        <v>48019</v>
      </c>
      <c r="E2557">
        <f>_xlfn.XLOOKUP(Append1[[#This Row],[CAS]],[1]!Append1[CAS],[1]!Append1[Tb],"",0)</f>
        <v>488.15</v>
      </c>
      <c r="F2557">
        <f t="shared" si="39"/>
        <v>6</v>
      </c>
    </row>
    <row r="2558" spans="1:6" x14ac:dyDescent="0.3">
      <c r="A2558" t="s">
        <v>27598</v>
      </c>
      <c r="B2558" t="s">
        <v>27599</v>
      </c>
      <c r="C2558" t="s">
        <v>27600</v>
      </c>
      <c r="D2558" t="s">
        <v>48019</v>
      </c>
      <c r="E2558">
        <f>_xlfn.XLOOKUP(Append1[[#This Row],[CAS]],[1]!Append1[CAS],[1]!Append1[Tb],"",0)</f>
        <v>488.56</v>
      </c>
      <c r="F2558">
        <f t="shared" si="39"/>
        <v>6</v>
      </c>
    </row>
    <row r="2559" spans="1:6" x14ac:dyDescent="0.3">
      <c r="A2559" t="s">
        <v>19251</v>
      </c>
      <c r="B2559" t="s">
        <v>19252</v>
      </c>
      <c r="C2559" t="s">
        <v>19253</v>
      </c>
      <c r="D2559" t="s">
        <v>48019</v>
      </c>
      <c r="E2559">
        <f>_xlfn.XLOOKUP(Append1[[#This Row],[CAS]],[1]!Append1[CAS],[1]!Append1[Tb],"",0)</f>
        <v>488.69</v>
      </c>
      <c r="F2559">
        <f t="shared" si="39"/>
        <v>6</v>
      </c>
    </row>
    <row r="2560" spans="1:6" x14ac:dyDescent="0.3">
      <c r="A2560" t="s">
        <v>22983</v>
      </c>
      <c r="B2560" t="s">
        <v>22984</v>
      </c>
      <c r="C2560" t="s">
        <v>22985</v>
      </c>
      <c r="D2560" t="s">
        <v>48019</v>
      </c>
      <c r="E2560">
        <f>_xlfn.XLOOKUP(Append1[[#This Row],[CAS]],[1]!Append1[CAS],[1]!Append1[Tb],"",0)</f>
        <v>489.13</v>
      </c>
      <c r="F2560">
        <f t="shared" si="39"/>
        <v>6</v>
      </c>
    </row>
    <row r="2561" spans="1:6" x14ac:dyDescent="0.3">
      <c r="A2561" t="s">
        <v>27496</v>
      </c>
      <c r="B2561" t="s">
        <v>27497</v>
      </c>
      <c r="C2561" t="s">
        <v>27498</v>
      </c>
      <c r="D2561" t="s">
        <v>48019</v>
      </c>
      <c r="E2561">
        <f>_xlfn.XLOOKUP(Append1[[#This Row],[CAS]],[1]!Append1[CAS],[1]!Append1[Tb],"",0)</f>
        <v>489.13</v>
      </c>
      <c r="F2561">
        <f t="shared" si="39"/>
        <v>6</v>
      </c>
    </row>
    <row r="2562" spans="1:6" x14ac:dyDescent="0.3">
      <c r="A2562" t="s">
        <v>3335</v>
      </c>
      <c r="B2562" t="s">
        <v>2068</v>
      </c>
      <c r="C2562" t="s">
        <v>2069</v>
      </c>
      <c r="D2562" t="s">
        <v>48019</v>
      </c>
      <c r="E2562">
        <f>_xlfn.XLOOKUP(Append1[[#This Row],[CAS]],[1]!Append1[CAS],[1]!Append1[Tb],"",0)</f>
        <v>489.15</v>
      </c>
      <c r="F2562">
        <f t="shared" ref="F2562:F2625" si="40">LEN(C2562)-LEN(SUBSTITUTE(C2562,"C",""))</f>
        <v>6</v>
      </c>
    </row>
    <row r="2563" spans="1:6" x14ac:dyDescent="0.3">
      <c r="A2563" t="s">
        <v>5207</v>
      </c>
      <c r="B2563" t="s">
        <v>5208</v>
      </c>
      <c r="C2563" t="s">
        <v>5209</v>
      </c>
      <c r="D2563" t="s">
        <v>48019</v>
      </c>
      <c r="E2563">
        <f>_xlfn.XLOOKUP(Append1[[#This Row],[CAS]],[1]!Append1[CAS],[1]!Append1[Tb],"",0)</f>
        <v>489.4</v>
      </c>
      <c r="F2563">
        <f t="shared" si="40"/>
        <v>6</v>
      </c>
    </row>
    <row r="2564" spans="1:6" x14ac:dyDescent="0.3">
      <c r="A2564" t="s">
        <v>16063</v>
      </c>
      <c r="B2564" t="s">
        <v>16064</v>
      </c>
      <c r="C2564" t="s">
        <v>16065</v>
      </c>
      <c r="D2564" t="s">
        <v>48019</v>
      </c>
      <c r="E2564">
        <f>_xlfn.XLOOKUP(Append1[[#This Row],[CAS]],[1]!Append1[CAS],[1]!Append1[Tb],"",0)</f>
        <v>489.59</v>
      </c>
      <c r="F2564">
        <f t="shared" si="40"/>
        <v>6</v>
      </c>
    </row>
    <row r="2565" spans="1:6" x14ac:dyDescent="0.3">
      <c r="A2565" t="s">
        <v>18726</v>
      </c>
      <c r="B2565" t="s">
        <v>18727</v>
      </c>
      <c r="C2565" t="s">
        <v>18728</v>
      </c>
      <c r="D2565" t="s">
        <v>48019</v>
      </c>
      <c r="E2565">
        <f>_xlfn.XLOOKUP(Append1[[#This Row],[CAS]],[1]!Append1[CAS],[1]!Append1[Tb],"",0)</f>
        <v>489.59</v>
      </c>
      <c r="F2565">
        <f t="shared" si="40"/>
        <v>6</v>
      </c>
    </row>
    <row r="2566" spans="1:6" x14ac:dyDescent="0.3">
      <c r="A2566" t="s">
        <v>25650</v>
      </c>
      <c r="B2566" t="s">
        <v>25651</v>
      </c>
      <c r="C2566" t="s">
        <v>25652</v>
      </c>
      <c r="D2566" t="s">
        <v>48019</v>
      </c>
      <c r="E2566">
        <f>_xlfn.XLOOKUP(Append1[[#This Row],[CAS]],[1]!Append1[CAS],[1]!Append1[Tb],"",0)</f>
        <v>489.59</v>
      </c>
      <c r="F2566">
        <f t="shared" si="40"/>
        <v>6</v>
      </c>
    </row>
    <row r="2567" spans="1:6" x14ac:dyDescent="0.3">
      <c r="A2567" t="s">
        <v>42560</v>
      </c>
      <c r="B2567" t="s">
        <v>42561</v>
      </c>
      <c r="C2567" t="s">
        <v>42562</v>
      </c>
      <c r="D2567" t="s">
        <v>48019</v>
      </c>
      <c r="E2567">
        <f>_xlfn.XLOOKUP(Append1[[#This Row],[CAS]],[1]!Append1[CAS],[1]!Append1[Tb],"",0)</f>
        <v>489.61</v>
      </c>
      <c r="F2567">
        <f t="shared" si="40"/>
        <v>6</v>
      </c>
    </row>
    <row r="2568" spans="1:6" x14ac:dyDescent="0.3">
      <c r="A2568" t="s">
        <v>25728</v>
      </c>
      <c r="B2568" t="s">
        <v>25729</v>
      </c>
      <c r="C2568" t="s">
        <v>25730</v>
      </c>
      <c r="D2568" t="s">
        <v>48019</v>
      </c>
      <c r="E2568">
        <f>_xlfn.XLOOKUP(Append1[[#This Row],[CAS]],[1]!Append1[CAS],[1]!Append1[Tb],"",0)</f>
        <v>489.91</v>
      </c>
      <c r="F2568">
        <f t="shared" si="40"/>
        <v>6</v>
      </c>
    </row>
    <row r="2569" spans="1:6" x14ac:dyDescent="0.3">
      <c r="A2569" t="s">
        <v>24570</v>
      </c>
      <c r="B2569" t="s">
        <v>24571</v>
      </c>
      <c r="C2569" t="s">
        <v>24572</v>
      </c>
      <c r="D2569" t="s">
        <v>48019</v>
      </c>
      <c r="E2569">
        <f>_xlfn.XLOOKUP(Append1[[#This Row],[CAS]],[1]!Append1[CAS],[1]!Append1[Tb],"",0)</f>
        <v>490</v>
      </c>
      <c r="F2569">
        <f t="shared" si="40"/>
        <v>6</v>
      </c>
    </row>
    <row r="2570" spans="1:6" x14ac:dyDescent="0.3">
      <c r="A2570" t="s">
        <v>3530</v>
      </c>
      <c r="B2570" t="s">
        <v>3531</v>
      </c>
      <c r="C2570" t="s">
        <v>3532</v>
      </c>
      <c r="D2570" t="s">
        <v>48019</v>
      </c>
      <c r="E2570">
        <f>_xlfn.XLOOKUP(Append1[[#This Row],[CAS]],[1]!Append1[CAS],[1]!Append1[Tb],"",0)</f>
        <v>490.15</v>
      </c>
      <c r="F2570">
        <f t="shared" si="40"/>
        <v>6</v>
      </c>
    </row>
    <row r="2571" spans="1:6" x14ac:dyDescent="0.3">
      <c r="A2571" t="s">
        <v>16581</v>
      </c>
      <c r="B2571" t="s">
        <v>16582</v>
      </c>
      <c r="C2571" t="s">
        <v>16583</v>
      </c>
      <c r="D2571" t="s">
        <v>48019</v>
      </c>
      <c r="E2571">
        <f>_xlfn.XLOOKUP(Append1[[#This Row],[CAS]],[1]!Append1[CAS],[1]!Append1[Tb],"",0)</f>
        <v>490.71</v>
      </c>
      <c r="F2571">
        <f t="shared" si="40"/>
        <v>6</v>
      </c>
    </row>
    <row r="2572" spans="1:6" x14ac:dyDescent="0.3">
      <c r="A2572" t="s">
        <v>26396</v>
      </c>
      <c r="B2572" t="s">
        <v>26397</v>
      </c>
      <c r="C2572" t="s">
        <v>26398</v>
      </c>
      <c r="D2572" t="s">
        <v>48019</v>
      </c>
      <c r="E2572">
        <f>_xlfn.XLOOKUP(Append1[[#This Row],[CAS]],[1]!Append1[CAS],[1]!Append1[Tb],"",0)</f>
        <v>491.09</v>
      </c>
      <c r="F2572">
        <f t="shared" si="40"/>
        <v>6</v>
      </c>
    </row>
    <row r="2573" spans="1:6" x14ac:dyDescent="0.3">
      <c r="A2573" t="s">
        <v>38925</v>
      </c>
      <c r="B2573" t="s">
        <v>38926</v>
      </c>
      <c r="C2573" t="s">
        <v>38927</v>
      </c>
      <c r="D2573" t="s">
        <v>48019</v>
      </c>
      <c r="E2573">
        <f>_xlfn.XLOOKUP(Append1[[#This Row],[CAS]],[1]!Append1[CAS],[1]!Append1[Tb],"",0)</f>
        <v>491.32</v>
      </c>
      <c r="F2573">
        <f t="shared" si="40"/>
        <v>6</v>
      </c>
    </row>
    <row r="2574" spans="1:6" x14ac:dyDescent="0.3">
      <c r="A2574" t="s">
        <v>19532</v>
      </c>
      <c r="B2574" t="s">
        <v>19533</v>
      </c>
      <c r="C2574" t="s">
        <v>19534</v>
      </c>
      <c r="D2574" t="s">
        <v>48019</v>
      </c>
      <c r="E2574">
        <f>_xlfn.XLOOKUP(Append1[[#This Row],[CAS]],[1]!Append1[CAS],[1]!Append1[Tb],"",0)</f>
        <v>491.39</v>
      </c>
      <c r="F2574">
        <f t="shared" si="40"/>
        <v>6</v>
      </c>
    </row>
    <row r="2575" spans="1:6" x14ac:dyDescent="0.3">
      <c r="A2575" t="s">
        <v>32602</v>
      </c>
      <c r="B2575" t="s">
        <v>32603</v>
      </c>
      <c r="C2575" t="s">
        <v>32604</v>
      </c>
      <c r="D2575" t="s">
        <v>48019</v>
      </c>
      <c r="E2575">
        <f>_xlfn.XLOOKUP(Append1[[#This Row],[CAS]],[1]!Append1[CAS],[1]!Append1[Tb],"",0)</f>
        <v>492.55</v>
      </c>
      <c r="F2575">
        <f t="shared" si="40"/>
        <v>6</v>
      </c>
    </row>
    <row r="2576" spans="1:6" x14ac:dyDescent="0.3">
      <c r="A2576" t="s">
        <v>30116</v>
      </c>
      <c r="B2576" t="s">
        <v>30117</v>
      </c>
      <c r="C2576" t="s">
        <v>30118</v>
      </c>
      <c r="D2576" t="s">
        <v>48019</v>
      </c>
      <c r="E2576">
        <f>_xlfn.XLOOKUP(Append1[[#This Row],[CAS]],[1]!Append1[CAS],[1]!Append1[Tb],"",0)</f>
        <v>492.56</v>
      </c>
      <c r="F2576">
        <f t="shared" si="40"/>
        <v>6</v>
      </c>
    </row>
    <row r="2577" spans="1:6" x14ac:dyDescent="0.3">
      <c r="A2577" t="s">
        <v>25068</v>
      </c>
      <c r="B2577" t="s">
        <v>25069</v>
      </c>
      <c r="C2577" t="s">
        <v>25070</v>
      </c>
      <c r="D2577" t="s">
        <v>48019</v>
      </c>
      <c r="E2577">
        <f>_xlfn.XLOOKUP(Append1[[#This Row],[CAS]],[1]!Append1[CAS],[1]!Append1[Tb],"",0)</f>
        <v>492.76</v>
      </c>
      <c r="F2577">
        <f t="shared" si="40"/>
        <v>6</v>
      </c>
    </row>
    <row r="2578" spans="1:6" x14ac:dyDescent="0.3">
      <c r="A2578" t="s">
        <v>26315</v>
      </c>
      <c r="B2578" t="s">
        <v>26316</v>
      </c>
      <c r="C2578" t="s">
        <v>26317</v>
      </c>
      <c r="D2578" t="s">
        <v>48019</v>
      </c>
      <c r="E2578">
        <f>_xlfn.XLOOKUP(Append1[[#This Row],[CAS]],[1]!Append1[CAS],[1]!Append1[Tb],"",0)</f>
        <v>492.76</v>
      </c>
      <c r="F2578">
        <f t="shared" si="40"/>
        <v>6</v>
      </c>
    </row>
    <row r="2579" spans="1:6" x14ac:dyDescent="0.3">
      <c r="A2579" t="s">
        <v>28509</v>
      </c>
      <c r="B2579" t="s">
        <v>28510</v>
      </c>
      <c r="C2579" t="s">
        <v>28511</v>
      </c>
      <c r="D2579" t="s">
        <v>48019</v>
      </c>
      <c r="E2579">
        <f>_xlfn.XLOOKUP(Append1[[#This Row],[CAS]],[1]!Append1[CAS],[1]!Append1[Tb],"",0)</f>
        <v>492.83</v>
      </c>
      <c r="F2579">
        <f t="shared" si="40"/>
        <v>6</v>
      </c>
    </row>
    <row r="2580" spans="1:6" x14ac:dyDescent="0.3">
      <c r="A2580" t="s">
        <v>25005</v>
      </c>
      <c r="B2580" t="s">
        <v>25006</v>
      </c>
      <c r="C2580" t="s">
        <v>25007</v>
      </c>
      <c r="D2580" t="s">
        <v>48019</v>
      </c>
      <c r="E2580">
        <f>_xlfn.XLOOKUP(Append1[[#This Row],[CAS]],[1]!Append1[CAS],[1]!Append1[Tb],"",0)</f>
        <v>493.17</v>
      </c>
      <c r="F2580">
        <f t="shared" si="40"/>
        <v>6</v>
      </c>
    </row>
    <row r="2581" spans="1:6" x14ac:dyDescent="0.3">
      <c r="A2581" t="s">
        <v>29656</v>
      </c>
      <c r="B2581" t="s">
        <v>29657</v>
      </c>
      <c r="C2581" t="s">
        <v>29658</v>
      </c>
      <c r="D2581" t="s">
        <v>48019</v>
      </c>
      <c r="E2581">
        <f>_xlfn.XLOOKUP(Append1[[#This Row],[CAS]],[1]!Append1[CAS],[1]!Append1[Tb],"",0)</f>
        <v>493.81</v>
      </c>
      <c r="F2581">
        <f t="shared" si="40"/>
        <v>6</v>
      </c>
    </row>
    <row r="2582" spans="1:6" x14ac:dyDescent="0.3">
      <c r="A2582" t="s">
        <v>32794</v>
      </c>
      <c r="B2582" t="s">
        <v>32795</v>
      </c>
      <c r="C2582" t="s">
        <v>32796</v>
      </c>
      <c r="D2582" t="s">
        <v>48019</v>
      </c>
      <c r="E2582">
        <f>_xlfn.XLOOKUP(Append1[[#This Row],[CAS]],[1]!Append1[CAS],[1]!Append1[Tb],"",0)</f>
        <v>493.81</v>
      </c>
      <c r="F2582">
        <f t="shared" si="40"/>
        <v>6</v>
      </c>
    </row>
    <row r="2583" spans="1:6" x14ac:dyDescent="0.3">
      <c r="A2583" t="s">
        <v>38629</v>
      </c>
      <c r="B2583" t="s">
        <v>38630</v>
      </c>
      <c r="C2583" t="s">
        <v>38631</v>
      </c>
      <c r="D2583" t="s">
        <v>48019</v>
      </c>
      <c r="E2583">
        <f>_xlfn.XLOOKUP(Append1[[#This Row],[CAS]],[1]!Append1[CAS],[1]!Append1[Tb],"",0)</f>
        <v>493.81</v>
      </c>
      <c r="F2583">
        <f t="shared" si="40"/>
        <v>6</v>
      </c>
    </row>
    <row r="2584" spans="1:6" x14ac:dyDescent="0.3">
      <c r="A2584" t="s">
        <v>16467</v>
      </c>
      <c r="B2584" t="s">
        <v>16468</v>
      </c>
      <c r="C2584" t="s">
        <v>16469</v>
      </c>
      <c r="D2584" t="s">
        <v>48019</v>
      </c>
      <c r="E2584">
        <f>_xlfn.XLOOKUP(Append1[[#This Row],[CAS]],[1]!Append1[CAS],[1]!Append1[Tb],"",0)</f>
        <v>493.86</v>
      </c>
      <c r="F2584">
        <f t="shared" si="40"/>
        <v>6</v>
      </c>
    </row>
    <row r="2585" spans="1:6" x14ac:dyDescent="0.3">
      <c r="A2585" t="s">
        <v>29143</v>
      </c>
      <c r="B2585" t="s">
        <v>29144</v>
      </c>
      <c r="C2585" t="s">
        <v>29145</v>
      </c>
      <c r="D2585" t="s">
        <v>48019</v>
      </c>
      <c r="E2585">
        <f>_xlfn.XLOOKUP(Append1[[#This Row],[CAS]],[1]!Append1[CAS],[1]!Append1[Tb],"",0)</f>
        <v>493.86</v>
      </c>
      <c r="F2585">
        <f t="shared" si="40"/>
        <v>6</v>
      </c>
    </row>
    <row r="2586" spans="1:6" x14ac:dyDescent="0.3">
      <c r="A2586" t="s">
        <v>47556</v>
      </c>
      <c r="B2586" t="s">
        <v>47557</v>
      </c>
      <c r="C2586" t="s">
        <v>47558</v>
      </c>
      <c r="D2586" t="s">
        <v>48019</v>
      </c>
      <c r="E2586">
        <f>_xlfn.XLOOKUP(Append1[[#This Row],[CAS]],[1]!Append1[CAS],[1]!Append1[Tb],"",0)</f>
        <v>494.26</v>
      </c>
      <c r="F2586">
        <f t="shared" si="40"/>
        <v>6</v>
      </c>
    </row>
    <row r="2587" spans="1:6" x14ac:dyDescent="0.3">
      <c r="A2587" t="s">
        <v>23909</v>
      </c>
      <c r="B2587" t="s">
        <v>23910</v>
      </c>
      <c r="C2587" t="s">
        <v>23911</v>
      </c>
      <c r="D2587" t="s">
        <v>48019</v>
      </c>
      <c r="E2587">
        <f>_xlfn.XLOOKUP(Append1[[#This Row],[CAS]],[1]!Append1[CAS],[1]!Append1[Tb],"",0)</f>
        <v>494.84</v>
      </c>
      <c r="F2587">
        <f t="shared" si="40"/>
        <v>6</v>
      </c>
    </row>
    <row r="2588" spans="1:6" hidden="1" x14ac:dyDescent="0.3">
      <c r="A2588" t="s">
        <v>10586</v>
      </c>
      <c r="B2588" t="s">
        <v>10587</v>
      </c>
      <c r="C2588" t="s">
        <v>10588</v>
      </c>
      <c r="D2588" t="s">
        <v>48027</v>
      </c>
      <c r="E2588">
        <f>_xlfn.XLOOKUP(Append1[[#This Row],[CAS]],[1]!Append1[CAS],[1]!Append1[Tb],"",0)</f>
        <v>422.15</v>
      </c>
      <c r="F2588">
        <f t="shared" si="40"/>
        <v>15</v>
      </c>
    </row>
    <row r="2589" spans="1:6" x14ac:dyDescent="0.3">
      <c r="A2589" t="s">
        <v>18588</v>
      </c>
      <c r="B2589" t="s">
        <v>18589</v>
      </c>
      <c r="C2589" t="s">
        <v>18590</v>
      </c>
      <c r="D2589" t="s">
        <v>48019</v>
      </c>
      <c r="E2589">
        <f>_xlfn.XLOOKUP(Append1[[#This Row],[CAS]],[1]!Append1[CAS],[1]!Append1[Tb],"",0)</f>
        <v>495.06</v>
      </c>
      <c r="F2589">
        <f t="shared" si="40"/>
        <v>6</v>
      </c>
    </row>
    <row r="2590" spans="1:6" x14ac:dyDescent="0.3">
      <c r="A2590" t="s">
        <v>35887</v>
      </c>
      <c r="B2590" t="s">
        <v>35888</v>
      </c>
      <c r="C2590" t="s">
        <v>35889</v>
      </c>
      <c r="D2590" t="s">
        <v>48019</v>
      </c>
      <c r="E2590">
        <f>_xlfn.XLOOKUP(Append1[[#This Row],[CAS]],[1]!Append1[CAS],[1]!Append1[Tb],"",0)</f>
        <v>495.7</v>
      </c>
      <c r="F2590">
        <f t="shared" si="40"/>
        <v>6</v>
      </c>
    </row>
    <row r="2591" spans="1:6" x14ac:dyDescent="0.3">
      <c r="A2591" t="s">
        <v>44401</v>
      </c>
      <c r="B2591" t="s">
        <v>44402</v>
      </c>
      <c r="C2591" t="s">
        <v>44403</v>
      </c>
      <c r="D2591" t="s">
        <v>48019</v>
      </c>
      <c r="E2591">
        <f>_xlfn.XLOOKUP(Append1[[#This Row],[CAS]],[1]!Append1[CAS],[1]!Append1[Tb],"",0)</f>
        <v>495.82</v>
      </c>
      <c r="F2591">
        <f t="shared" si="40"/>
        <v>6</v>
      </c>
    </row>
    <row r="2592" spans="1:6" x14ac:dyDescent="0.3">
      <c r="A2592" t="s">
        <v>39864</v>
      </c>
      <c r="B2592" t="s">
        <v>39865</v>
      </c>
      <c r="C2592" t="s">
        <v>39866</v>
      </c>
      <c r="D2592" t="s">
        <v>48019</v>
      </c>
      <c r="E2592">
        <f>_xlfn.XLOOKUP(Append1[[#This Row],[CAS]],[1]!Append1[CAS],[1]!Append1[Tb],"",0)</f>
        <v>495.87</v>
      </c>
      <c r="F2592">
        <f t="shared" si="40"/>
        <v>6</v>
      </c>
    </row>
    <row r="2593" spans="1:6" x14ac:dyDescent="0.3">
      <c r="A2593" t="s">
        <v>24777</v>
      </c>
      <c r="B2593" t="s">
        <v>24778</v>
      </c>
      <c r="C2593" t="s">
        <v>24779</v>
      </c>
      <c r="D2593" t="s">
        <v>48019</v>
      </c>
      <c r="E2593">
        <f>_xlfn.XLOOKUP(Append1[[#This Row],[CAS]],[1]!Append1[CAS],[1]!Append1[Tb],"",0)</f>
        <v>495.9</v>
      </c>
      <c r="F2593">
        <f t="shared" si="40"/>
        <v>6</v>
      </c>
    </row>
    <row r="2594" spans="1:6" x14ac:dyDescent="0.3">
      <c r="A2594" t="s">
        <v>17994</v>
      </c>
      <c r="B2594" t="s">
        <v>17995</v>
      </c>
      <c r="C2594" t="s">
        <v>17996</v>
      </c>
      <c r="D2594" t="s">
        <v>48019</v>
      </c>
      <c r="E2594">
        <f>_xlfn.XLOOKUP(Append1[[#This Row],[CAS]],[1]!Append1[CAS],[1]!Append1[Tb],"",0)</f>
        <v>496.74</v>
      </c>
      <c r="F2594">
        <f t="shared" si="40"/>
        <v>6</v>
      </c>
    </row>
    <row r="2595" spans="1:6" x14ac:dyDescent="0.3">
      <c r="A2595" t="s">
        <v>21078</v>
      </c>
      <c r="B2595" t="s">
        <v>21079</v>
      </c>
      <c r="C2595" t="s">
        <v>21080</v>
      </c>
      <c r="D2595" t="s">
        <v>48019</v>
      </c>
      <c r="E2595">
        <f>_xlfn.XLOOKUP(Append1[[#This Row],[CAS]],[1]!Append1[CAS],[1]!Append1[Tb],"",0)</f>
        <v>496.74</v>
      </c>
      <c r="F2595">
        <f t="shared" si="40"/>
        <v>6</v>
      </c>
    </row>
    <row r="2596" spans="1:6" x14ac:dyDescent="0.3">
      <c r="A2596" t="s">
        <v>20813</v>
      </c>
      <c r="B2596" t="s">
        <v>20814</v>
      </c>
      <c r="C2596" t="s">
        <v>20815</v>
      </c>
      <c r="D2596" t="s">
        <v>48019</v>
      </c>
      <c r="E2596">
        <f>_xlfn.XLOOKUP(Append1[[#This Row],[CAS]],[1]!Append1[CAS],[1]!Append1[Tb],"",0)</f>
        <v>496.82</v>
      </c>
      <c r="F2596">
        <f t="shared" si="40"/>
        <v>6</v>
      </c>
    </row>
    <row r="2597" spans="1:6" x14ac:dyDescent="0.3">
      <c r="A2597" t="s">
        <v>22547</v>
      </c>
      <c r="B2597" t="s">
        <v>22548</v>
      </c>
      <c r="C2597" t="s">
        <v>22549</v>
      </c>
      <c r="D2597" t="s">
        <v>48019</v>
      </c>
      <c r="E2597">
        <f>_xlfn.XLOOKUP(Append1[[#This Row],[CAS]],[1]!Append1[CAS],[1]!Append1[Tb],"",0)</f>
        <v>496.82</v>
      </c>
      <c r="F2597">
        <f t="shared" si="40"/>
        <v>6</v>
      </c>
    </row>
    <row r="2598" spans="1:6" x14ac:dyDescent="0.3">
      <c r="A2598" t="s">
        <v>23475</v>
      </c>
      <c r="B2598" t="s">
        <v>23476</v>
      </c>
      <c r="C2598" t="s">
        <v>23477</v>
      </c>
      <c r="D2598" t="s">
        <v>48019</v>
      </c>
      <c r="E2598">
        <f>_xlfn.XLOOKUP(Append1[[#This Row],[CAS]],[1]!Append1[CAS],[1]!Append1[Tb],"",0)</f>
        <v>496.82</v>
      </c>
      <c r="F2598">
        <f t="shared" si="40"/>
        <v>6</v>
      </c>
    </row>
    <row r="2599" spans="1:6" x14ac:dyDescent="0.3">
      <c r="A2599" t="s">
        <v>32179</v>
      </c>
      <c r="B2599" t="s">
        <v>32180</v>
      </c>
      <c r="C2599" t="s">
        <v>32181</v>
      </c>
      <c r="D2599" t="s">
        <v>48019</v>
      </c>
      <c r="E2599">
        <f>_xlfn.XLOOKUP(Append1[[#This Row],[CAS]],[1]!Append1[CAS],[1]!Append1[Tb],"",0)</f>
        <v>496.82</v>
      </c>
      <c r="F2599">
        <f t="shared" si="40"/>
        <v>6</v>
      </c>
    </row>
    <row r="2600" spans="1:6" x14ac:dyDescent="0.3">
      <c r="A2600" t="s">
        <v>32566</v>
      </c>
      <c r="B2600" t="s">
        <v>32567</v>
      </c>
      <c r="C2600" t="s">
        <v>32568</v>
      </c>
      <c r="D2600" t="s">
        <v>48019</v>
      </c>
      <c r="E2600">
        <f>_xlfn.XLOOKUP(Append1[[#This Row],[CAS]],[1]!Append1[CAS],[1]!Append1[Tb],"",0)</f>
        <v>496.82</v>
      </c>
      <c r="F2600">
        <f t="shared" si="40"/>
        <v>6</v>
      </c>
    </row>
    <row r="2601" spans="1:6" x14ac:dyDescent="0.3">
      <c r="A2601" t="s">
        <v>27902</v>
      </c>
      <c r="B2601" t="s">
        <v>27903</v>
      </c>
      <c r="C2601" t="s">
        <v>27904</v>
      </c>
      <c r="D2601" t="s">
        <v>48019</v>
      </c>
      <c r="E2601">
        <f>_xlfn.XLOOKUP(Append1[[#This Row],[CAS]],[1]!Append1[CAS],[1]!Append1[Tb],"",0)</f>
        <v>496.83</v>
      </c>
      <c r="F2601">
        <f t="shared" si="40"/>
        <v>6</v>
      </c>
    </row>
    <row r="2602" spans="1:6" x14ac:dyDescent="0.3">
      <c r="A2602" t="s">
        <v>23556</v>
      </c>
      <c r="B2602" t="s">
        <v>23557</v>
      </c>
      <c r="C2602" t="s">
        <v>23558</v>
      </c>
      <c r="D2602" t="s">
        <v>48019</v>
      </c>
      <c r="E2602">
        <f>_xlfn.XLOOKUP(Append1[[#This Row],[CAS]],[1]!Append1[CAS],[1]!Append1[Tb],"",0)</f>
        <v>497.16</v>
      </c>
      <c r="F2602">
        <f t="shared" si="40"/>
        <v>6</v>
      </c>
    </row>
    <row r="2603" spans="1:6" x14ac:dyDescent="0.3">
      <c r="A2603" t="s">
        <v>24885</v>
      </c>
      <c r="B2603" t="s">
        <v>24886</v>
      </c>
      <c r="C2603" t="s">
        <v>24887</v>
      </c>
      <c r="D2603" t="s">
        <v>48019</v>
      </c>
      <c r="E2603">
        <f>_xlfn.XLOOKUP(Append1[[#This Row],[CAS]],[1]!Append1[CAS],[1]!Append1[Tb],"",0)</f>
        <v>497.16</v>
      </c>
      <c r="F2603">
        <f t="shared" si="40"/>
        <v>6</v>
      </c>
    </row>
    <row r="2604" spans="1:6" x14ac:dyDescent="0.3">
      <c r="A2604" t="s">
        <v>47130</v>
      </c>
      <c r="B2604" t="s">
        <v>47131</v>
      </c>
      <c r="C2604" t="s">
        <v>47132</v>
      </c>
      <c r="D2604" t="s">
        <v>48019</v>
      </c>
      <c r="E2604">
        <f>_xlfn.XLOOKUP(Append1[[#This Row],[CAS]],[1]!Append1[CAS],[1]!Append1[Tb],"",0)</f>
        <v>497.92</v>
      </c>
      <c r="F2604">
        <f t="shared" si="40"/>
        <v>6</v>
      </c>
    </row>
    <row r="2605" spans="1:6" x14ac:dyDescent="0.3">
      <c r="A2605" t="s">
        <v>31610</v>
      </c>
      <c r="B2605" t="s">
        <v>31611</v>
      </c>
      <c r="C2605" t="s">
        <v>31612</v>
      </c>
      <c r="D2605" t="s">
        <v>48019</v>
      </c>
      <c r="E2605">
        <f>_xlfn.XLOOKUP(Append1[[#This Row],[CAS]],[1]!Append1[CAS],[1]!Append1[Tb],"",0)</f>
        <v>497.93</v>
      </c>
      <c r="F2605">
        <f t="shared" si="40"/>
        <v>6</v>
      </c>
    </row>
    <row r="2606" spans="1:6" x14ac:dyDescent="0.3">
      <c r="A2606" t="s">
        <v>2493</v>
      </c>
      <c r="B2606" t="s">
        <v>386</v>
      </c>
      <c r="C2606" t="s">
        <v>387</v>
      </c>
      <c r="D2606" t="s">
        <v>48019</v>
      </c>
      <c r="E2606">
        <f>_xlfn.XLOOKUP(Append1[[#This Row],[CAS]],[1]!Append1[CAS],[1]!Append1[Tb],"",0)</f>
        <v>498.15</v>
      </c>
      <c r="F2606">
        <f t="shared" si="40"/>
        <v>6</v>
      </c>
    </row>
    <row r="2607" spans="1:6" x14ac:dyDescent="0.3">
      <c r="A2607" t="s">
        <v>2522</v>
      </c>
      <c r="B2607" t="s">
        <v>444</v>
      </c>
      <c r="C2607" t="s">
        <v>445</v>
      </c>
      <c r="D2607" t="s">
        <v>48019</v>
      </c>
      <c r="E2607">
        <f>_xlfn.XLOOKUP(Append1[[#This Row],[CAS]],[1]!Append1[CAS],[1]!Append1[Tb],"",0)</f>
        <v>498.15</v>
      </c>
      <c r="F2607">
        <f t="shared" si="40"/>
        <v>6</v>
      </c>
    </row>
    <row r="2608" spans="1:6" x14ac:dyDescent="0.3">
      <c r="A2608" t="s">
        <v>19176</v>
      </c>
      <c r="B2608" t="s">
        <v>19177</v>
      </c>
      <c r="C2608" t="s">
        <v>19178</v>
      </c>
      <c r="D2608" t="s">
        <v>48019</v>
      </c>
      <c r="E2608">
        <f>_xlfn.XLOOKUP(Append1[[#This Row],[CAS]],[1]!Append1[CAS],[1]!Append1[Tb],"",0)</f>
        <v>498.53</v>
      </c>
      <c r="F2608">
        <f t="shared" si="40"/>
        <v>6</v>
      </c>
    </row>
    <row r="2609" spans="1:6" x14ac:dyDescent="0.3">
      <c r="A2609" t="s">
        <v>4539</v>
      </c>
      <c r="B2609" t="s">
        <v>4540</v>
      </c>
      <c r="C2609" t="s">
        <v>4541</v>
      </c>
      <c r="D2609" t="s">
        <v>48019</v>
      </c>
      <c r="E2609">
        <f>_xlfn.XLOOKUP(Append1[[#This Row],[CAS]],[1]!Append1[CAS],[1]!Append1[Tb],"",0)</f>
        <v>498.65</v>
      </c>
      <c r="F2609">
        <f t="shared" si="40"/>
        <v>6</v>
      </c>
    </row>
    <row r="2610" spans="1:6" x14ac:dyDescent="0.3">
      <c r="A2610" t="s">
        <v>34116</v>
      </c>
      <c r="B2610" t="s">
        <v>34117</v>
      </c>
      <c r="C2610" t="s">
        <v>34118</v>
      </c>
      <c r="D2610" t="s">
        <v>48019</v>
      </c>
      <c r="E2610">
        <f>_xlfn.XLOOKUP(Append1[[#This Row],[CAS]],[1]!Append1[CAS],[1]!Append1[Tb],"",0)</f>
        <v>498.7</v>
      </c>
      <c r="F2610">
        <f t="shared" si="40"/>
        <v>6</v>
      </c>
    </row>
    <row r="2611" spans="1:6" x14ac:dyDescent="0.3">
      <c r="A2611" t="s">
        <v>21895</v>
      </c>
      <c r="B2611" t="s">
        <v>21896</v>
      </c>
      <c r="C2611" t="s">
        <v>21897</v>
      </c>
      <c r="D2611" t="s">
        <v>48019</v>
      </c>
      <c r="E2611">
        <f>_xlfn.XLOOKUP(Append1[[#This Row],[CAS]],[1]!Append1[CAS],[1]!Append1[Tb],"",0)</f>
        <v>498.78</v>
      </c>
      <c r="F2611">
        <f t="shared" si="40"/>
        <v>6</v>
      </c>
    </row>
    <row r="2612" spans="1:6" x14ac:dyDescent="0.3">
      <c r="A2612" t="s">
        <v>21529</v>
      </c>
      <c r="B2612" t="s">
        <v>21530</v>
      </c>
      <c r="C2612" t="s">
        <v>21531</v>
      </c>
      <c r="D2612" t="s">
        <v>48019</v>
      </c>
      <c r="E2612">
        <f>_xlfn.XLOOKUP(Append1[[#This Row],[CAS]],[1]!Append1[CAS],[1]!Append1[Tb],"",0)</f>
        <v>499.14</v>
      </c>
      <c r="F2612">
        <f t="shared" si="40"/>
        <v>6</v>
      </c>
    </row>
    <row r="2613" spans="1:6" x14ac:dyDescent="0.3">
      <c r="A2613" t="s">
        <v>30312</v>
      </c>
      <c r="B2613" t="s">
        <v>30313</v>
      </c>
      <c r="C2613" t="s">
        <v>30314</v>
      </c>
      <c r="D2613" t="s">
        <v>48019</v>
      </c>
      <c r="E2613">
        <f>_xlfn.XLOOKUP(Append1[[#This Row],[CAS]],[1]!Append1[CAS],[1]!Append1[Tb],"",0)</f>
        <v>499.14</v>
      </c>
      <c r="F2613">
        <f t="shared" si="40"/>
        <v>6</v>
      </c>
    </row>
    <row r="2614" spans="1:6" x14ac:dyDescent="0.3">
      <c r="A2614" t="s">
        <v>43326</v>
      </c>
      <c r="B2614" t="s">
        <v>43327</v>
      </c>
      <c r="C2614" t="s">
        <v>43328</v>
      </c>
      <c r="D2614" t="s">
        <v>48019</v>
      </c>
      <c r="E2614">
        <f>_xlfn.XLOOKUP(Append1[[#This Row],[CAS]],[1]!Append1[CAS],[1]!Append1[Tb],"",0)</f>
        <v>499.14</v>
      </c>
      <c r="F2614">
        <f t="shared" si="40"/>
        <v>6</v>
      </c>
    </row>
    <row r="2615" spans="1:6" x14ac:dyDescent="0.3">
      <c r="A2615" t="s">
        <v>5517</v>
      </c>
      <c r="B2615" t="s">
        <v>5518</v>
      </c>
      <c r="C2615" t="s">
        <v>5519</v>
      </c>
      <c r="D2615" t="s">
        <v>48019</v>
      </c>
      <c r="E2615">
        <f>_xlfn.XLOOKUP(Append1[[#This Row],[CAS]],[1]!Append1[CAS],[1]!Append1[Tb],"",0)</f>
        <v>499.15</v>
      </c>
      <c r="F2615">
        <f t="shared" si="40"/>
        <v>6</v>
      </c>
    </row>
    <row r="2616" spans="1:6" x14ac:dyDescent="0.3">
      <c r="A2616" t="s">
        <v>8488</v>
      </c>
      <c r="B2616" t="s">
        <v>8489</v>
      </c>
      <c r="C2616" t="s">
        <v>8490</v>
      </c>
      <c r="D2616" t="s">
        <v>48019</v>
      </c>
      <c r="E2616">
        <f>_xlfn.XLOOKUP(Append1[[#This Row],[CAS]],[1]!Append1[CAS],[1]!Append1[Tb],"",0)</f>
        <v>499.15</v>
      </c>
      <c r="F2616">
        <f t="shared" si="40"/>
        <v>6</v>
      </c>
    </row>
    <row r="2617" spans="1:6" x14ac:dyDescent="0.3">
      <c r="A2617" t="s">
        <v>45713</v>
      </c>
      <c r="B2617" t="s">
        <v>45714</v>
      </c>
      <c r="C2617" t="s">
        <v>45715</v>
      </c>
      <c r="D2617" t="s">
        <v>48019</v>
      </c>
      <c r="E2617">
        <f>_xlfn.XLOOKUP(Append1[[#This Row],[CAS]],[1]!Append1[CAS],[1]!Append1[Tb],"",0)</f>
        <v>499.56</v>
      </c>
      <c r="F2617">
        <f t="shared" si="40"/>
        <v>6</v>
      </c>
    </row>
    <row r="2618" spans="1:6" hidden="1" x14ac:dyDescent="0.3">
      <c r="A2618" t="s">
        <v>3283</v>
      </c>
      <c r="B2618" t="s">
        <v>1966</v>
      </c>
      <c r="C2618" t="s">
        <v>1967</v>
      </c>
      <c r="D2618" t="s">
        <v>48020</v>
      </c>
      <c r="E2618">
        <f>_xlfn.XLOOKUP(Append1[[#This Row],[CAS]],[1]!Append1[CAS],[1]!Append1[Tb],"",0)</f>
        <v>423.15</v>
      </c>
      <c r="F2618">
        <f t="shared" si="40"/>
        <v>13</v>
      </c>
    </row>
    <row r="2619" spans="1:6" x14ac:dyDescent="0.3">
      <c r="A2619" t="s">
        <v>16861</v>
      </c>
      <c r="B2619" t="s">
        <v>16862</v>
      </c>
      <c r="C2619" t="s">
        <v>16863</v>
      </c>
      <c r="D2619" t="s">
        <v>48019</v>
      </c>
      <c r="E2619">
        <f>_xlfn.XLOOKUP(Append1[[#This Row],[CAS]],[1]!Append1[CAS],[1]!Append1[Tb],"",0)</f>
        <v>499.8</v>
      </c>
      <c r="F2619">
        <f t="shared" si="40"/>
        <v>6</v>
      </c>
    </row>
    <row r="2620" spans="1:6" hidden="1" x14ac:dyDescent="0.3">
      <c r="A2620" t="s">
        <v>4718</v>
      </c>
      <c r="B2620" t="s">
        <v>4719</v>
      </c>
      <c r="C2620" t="s">
        <v>4720</v>
      </c>
      <c r="D2620" t="s">
        <v>48027</v>
      </c>
      <c r="E2620">
        <f>_xlfn.XLOOKUP(Append1[[#This Row],[CAS]],[1]!Append1[CAS],[1]!Append1[Tb],"",0)</f>
        <v>423.15</v>
      </c>
      <c r="F2620">
        <f t="shared" si="40"/>
        <v>15</v>
      </c>
    </row>
    <row r="2621" spans="1:6" x14ac:dyDescent="0.3">
      <c r="A2621" t="s">
        <v>2721</v>
      </c>
      <c r="B2621" t="s">
        <v>842</v>
      </c>
      <c r="C2621" t="s">
        <v>843</v>
      </c>
      <c r="D2621" t="s">
        <v>48019</v>
      </c>
      <c r="E2621">
        <f>_xlfn.XLOOKUP(Append1[[#This Row],[CAS]],[1]!Append1[CAS],[1]!Append1[Tb],"",0)</f>
        <v>500.15</v>
      </c>
      <c r="F2621">
        <f t="shared" si="40"/>
        <v>6</v>
      </c>
    </row>
    <row r="2622" spans="1:6" hidden="1" x14ac:dyDescent="0.3">
      <c r="A2622" t="s">
        <v>6434</v>
      </c>
      <c r="B2622" t="s">
        <v>6435</v>
      </c>
      <c r="C2622" t="s">
        <v>6436</v>
      </c>
      <c r="D2622" t="s">
        <v>48028</v>
      </c>
      <c r="E2622">
        <f>_xlfn.XLOOKUP(Append1[[#This Row],[CAS]],[1]!Append1[CAS],[1]!Append1[Tb],"",0)</f>
        <v>423.15</v>
      </c>
      <c r="F2622">
        <f t="shared" si="40"/>
        <v>19</v>
      </c>
    </row>
    <row r="2623" spans="1:6" x14ac:dyDescent="0.3">
      <c r="A2623" t="s">
        <v>6021</v>
      </c>
      <c r="B2623" t="s">
        <v>6022</v>
      </c>
      <c r="C2623" t="s">
        <v>6023</v>
      </c>
      <c r="D2623" t="s">
        <v>48019</v>
      </c>
      <c r="E2623">
        <f>_xlfn.XLOOKUP(Append1[[#This Row],[CAS]],[1]!Append1[CAS],[1]!Append1[Tb],"",0)</f>
        <v>500.15</v>
      </c>
      <c r="F2623">
        <f t="shared" si="40"/>
        <v>6</v>
      </c>
    </row>
    <row r="2624" spans="1:6" x14ac:dyDescent="0.3">
      <c r="A2624" t="s">
        <v>15600</v>
      </c>
      <c r="B2624" t="s">
        <v>15601</v>
      </c>
      <c r="C2624" t="s">
        <v>15602</v>
      </c>
      <c r="D2624" t="s">
        <v>48019</v>
      </c>
      <c r="E2624">
        <f>_xlfn.XLOOKUP(Append1[[#This Row],[CAS]],[1]!Append1[CAS],[1]!Append1[Tb],"",0)</f>
        <v>500.15</v>
      </c>
      <c r="F2624">
        <f t="shared" si="40"/>
        <v>6</v>
      </c>
    </row>
    <row r="2625" spans="1:6" x14ac:dyDescent="0.3">
      <c r="A2625" t="s">
        <v>33487</v>
      </c>
      <c r="B2625" t="s">
        <v>33488</v>
      </c>
      <c r="C2625" t="s">
        <v>33489</v>
      </c>
      <c r="D2625" t="s">
        <v>48019</v>
      </c>
      <c r="E2625">
        <f>_xlfn.XLOOKUP(Append1[[#This Row],[CAS]],[1]!Append1[CAS],[1]!Append1[Tb],"",0)</f>
        <v>500.71</v>
      </c>
      <c r="F2625">
        <f t="shared" si="40"/>
        <v>6</v>
      </c>
    </row>
    <row r="2626" spans="1:6" x14ac:dyDescent="0.3">
      <c r="A2626" t="s">
        <v>30408</v>
      </c>
      <c r="B2626" t="s">
        <v>10124</v>
      </c>
      <c r="C2626" t="s">
        <v>10125</v>
      </c>
      <c r="D2626" t="s">
        <v>48019</v>
      </c>
      <c r="E2626">
        <f>_xlfn.XLOOKUP(Append1[[#This Row],[CAS]],[1]!Append1[CAS],[1]!Append1[Tb],"",0)</f>
        <v>501.15</v>
      </c>
      <c r="F2626">
        <f t="shared" ref="F2626:F2689" si="41">LEN(C2626)-LEN(SUBSTITUTE(C2626,"C",""))</f>
        <v>6</v>
      </c>
    </row>
    <row r="2627" spans="1:6" hidden="1" x14ac:dyDescent="0.3">
      <c r="A2627" t="s">
        <v>8662</v>
      </c>
      <c r="B2627" t="s">
        <v>8663</v>
      </c>
      <c r="C2627" t="s">
        <v>8664</v>
      </c>
      <c r="D2627" t="s">
        <v>48020</v>
      </c>
      <c r="E2627">
        <f>_xlfn.XLOOKUP(Append1[[#This Row],[CAS]],[1]!Append1[CAS],[1]!Append1[Tb],"",0)</f>
        <v>423.15</v>
      </c>
      <c r="F2627">
        <f t="shared" si="41"/>
        <v>13</v>
      </c>
    </row>
    <row r="2628" spans="1:6" x14ac:dyDescent="0.3">
      <c r="A2628" t="s">
        <v>24294</v>
      </c>
      <c r="B2628" t="s">
        <v>24295</v>
      </c>
      <c r="C2628" t="s">
        <v>24296</v>
      </c>
      <c r="D2628" t="s">
        <v>48019</v>
      </c>
      <c r="E2628">
        <f>_xlfn.XLOOKUP(Append1[[#This Row],[CAS]],[1]!Append1[CAS],[1]!Append1[Tb],"",0)</f>
        <v>501.16</v>
      </c>
      <c r="F2628">
        <f t="shared" si="41"/>
        <v>6</v>
      </c>
    </row>
    <row r="2629" spans="1:6" x14ac:dyDescent="0.3">
      <c r="A2629" t="s">
        <v>34426</v>
      </c>
      <c r="B2629" t="s">
        <v>34427</v>
      </c>
      <c r="C2629" t="s">
        <v>34428</v>
      </c>
      <c r="D2629" t="s">
        <v>48019</v>
      </c>
      <c r="E2629">
        <f>_xlfn.XLOOKUP(Append1[[#This Row],[CAS]],[1]!Append1[CAS],[1]!Append1[Tb],"",0)</f>
        <v>502.12</v>
      </c>
      <c r="F2629">
        <f t="shared" si="41"/>
        <v>6</v>
      </c>
    </row>
    <row r="2630" spans="1:6" x14ac:dyDescent="0.3">
      <c r="A2630" t="s">
        <v>9591</v>
      </c>
      <c r="B2630" t="s">
        <v>9592</v>
      </c>
      <c r="C2630" t="s">
        <v>9593</v>
      </c>
      <c r="D2630" t="s">
        <v>48019</v>
      </c>
      <c r="E2630">
        <f>_xlfn.XLOOKUP(Append1[[#This Row],[CAS]],[1]!Append1[CAS],[1]!Append1[Tb],"",0)</f>
        <v>502.15</v>
      </c>
      <c r="F2630">
        <f t="shared" si="41"/>
        <v>6</v>
      </c>
    </row>
    <row r="2631" spans="1:6" x14ac:dyDescent="0.3">
      <c r="A2631" t="s">
        <v>22333</v>
      </c>
      <c r="B2631" t="s">
        <v>22334</v>
      </c>
      <c r="C2631" t="s">
        <v>22335</v>
      </c>
      <c r="D2631" t="s">
        <v>48019</v>
      </c>
      <c r="E2631">
        <f>_xlfn.XLOOKUP(Append1[[#This Row],[CAS]],[1]!Append1[CAS],[1]!Append1[Tb],"",0)</f>
        <v>502.39</v>
      </c>
      <c r="F2631">
        <f t="shared" si="41"/>
        <v>6</v>
      </c>
    </row>
    <row r="2632" spans="1:6" x14ac:dyDescent="0.3">
      <c r="A2632" t="s">
        <v>3094</v>
      </c>
      <c r="B2632" t="s">
        <v>1588</v>
      </c>
      <c r="C2632" t="s">
        <v>1589</v>
      </c>
      <c r="D2632" t="s">
        <v>48019</v>
      </c>
      <c r="E2632">
        <f>_xlfn.XLOOKUP(Append1[[#This Row],[CAS]],[1]!Append1[CAS],[1]!Append1[Tb],"",0)</f>
        <v>502.65</v>
      </c>
      <c r="F2632">
        <f t="shared" si="41"/>
        <v>6</v>
      </c>
    </row>
    <row r="2633" spans="1:6" x14ac:dyDescent="0.3">
      <c r="A2633" t="s">
        <v>20476</v>
      </c>
      <c r="B2633" t="s">
        <v>20477</v>
      </c>
      <c r="C2633" t="s">
        <v>20478</v>
      </c>
      <c r="D2633" t="s">
        <v>48019</v>
      </c>
      <c r="E2633">
        <f>_xlfn.XLOOKUP(Append1[[#This Row],[CAS]],[1]!Append1[CAS],[1]!Append1[Tb],"",0)</f>
        <v>502.75</v>
      </c>
      <c r="F2633">
        <f t="shared" si="41"/>
        <v>6</v>
      </c>
    </row>
    <row r="2634" spans="1:6" x14ac:dyDescent="0.3">
      <c r="A2634" t="s">
        <v>32260</v>
      </c>
      <c r="B2634" t="s">
        <v>32261</v>
      </c>
      <c r="C2634" t="s">
        <v>32262</v>
      </c>
      <c r="D2634" t="s">
        <v>48019</v>
      </c>
      <c r="E2634">
        <f>_xlfn.XLOOKUP(Append1[[#This Row],[CAS]],[1]!Append1[CAS],[1]!Append1[Tb],"",0)</f>
        <v>502.84</v>
      </c>
      <c r="F2634">
        <f t="shared" si="41"/>
        <v>6</v>
      </c>
    </row>
    <row r="2635" spans="1:6" x14ac:dyDescent="0.3">
      <c r="A2635" t="s">
        <v>43795</v>
      </c>
      <c r="B2635" t="s">
        <v>43796</v>
      </c>
      <c r="C2635" t="s">
        <v>43797</v>
      </c>
      <c r="D2635" t="s">
        <v>48019</v>
      </c>
      <c r="E2635">
        <f>_xlfn.XLOOKUP(Append1[[#This Row],[CAS]],[1]!Append1[CAS],[1]!Append1[Tb],"",0)</f>
        <v>502.99</v>
      </c>
      <c r="F2635">
        <f t="shared" si="41"/>
        <v>6</v>
      </c>
    </row>
    <row r="2636" spans="1:6" x14ac:dyDescent="0.3">
      <c r="A2636" t="s">
        <v>34528</v>
      </c>
      <c r="B2636" t="s">
        <v>34529</v>
      </c>
      <c r="C2636" t="s">
        <v>34530</v>
      </c>
      <c r="D2636" t="s">
        <v>48019</v>
      </c>
      <c r="E2636">
        <f>_xlfn.XLOOKUP(Append1[[#This Row],[CAS]],[1]!Append1[CAS],[1]!Append1[Tb],"",0)</f>
        <v>503.14</v>
      </c>
      <c r="F2636">
        <f t="shared" si="41"/>
        <v>6</v>
      </c>
    </row>
    <row r="2637" spans="1:6" x14ac:dyDescent="0.3">
      <c r="A2637" t="s">
        <v>7156</v>
      </c>
      <c r="B2637" t="s">
        <v>7157</v>
      </c>
      <c r="C2637" t="s">
        <v>7158</v>
      </c>
      <c r="D2637" t="s">
        <v>48019</v>
      </c>
      <c r="E2637">
        <f>_xlfn.XLOOKUP(Append1[[#This Row],[CAS]],[1]!Append1[CAS],[1]!Append1[Tb],"",0)</f>
        <v>503.2</v>
      </c>
      <c r="F2637">
        <f t="shared" si="41"/>
        <v>6</v>
      </c>
    </row>
    <row r="2638" spans="1:6" x14ac:dyDescent="0.3">
      <c r="A2638" t="s">
        <v>36804</v>
      </c>
      <c r="B2638" t="s">
        <v>36805</v>
      </c>
      <c r="C2638" t="s">
        <v>36806</v>
      </c>
      <c r="D2638" t="s">
        <v>48019</v>
      </c>
      <c r="E2638">
        <f>_xlfn.XLOOKUP(Append1[[#This Row],[CAS]],[1]!Append1[CAS],[1]!Append1[Tb],"",0)</f>
        <v>504.46</v>
      </c>
      <c r="F2638">
        <f t="shared" si="41"/>
        <v>6</v>
      </c>
    </row>
    <row r="2639" spans="1:6" x14ac:dyDescent="0.3">
      <c r="A2639" t="s">
        <v>45668</v>
      </c>
      <c r="B2639" t="s">
        <v>45669</v>
      </c>
      <c r="C2639" t="s">
        <v>45670</v>
      </c>
      <c r="D2639" t="s">
        <v>48019</v>
      </c>
      <c r="E2639">
        <f>_xlfn.XLOOKUP(Append1[[#This Row],[CAS]],[1]!Append1[CAS],[1]!Append1[Tb],"",0)</f>
        <v>504.75</v>
      </c>
      <c r="F2639">
        <f t="shared" si="41"/>
        <v>6</v>
      </c>
    </row>
    <row r="2640" spans="1:6" x14ac:dyDescent="0.3">
      <c r="A2640" t="s">
        <v>38949</v>
      </c>
      <c r="B2640" t="s">
        <v>38950</v>
      </c>
      <c r="C2640" t="s">
        <v>38951</v>
      </c>
      <c r="D2640" t="s">
        <v>48019</v>
      </c>
      <c r="E2640">
        <f>_xlfn.XLOOKUP(Append1[[#This Row],[CAS]],[1]!Append1[CAS],[1]!Append1[Tb],"",0)</f>
        <v>504.9</v>
      </c>
      <c r="F2640">
        <f t="shared" si="41"/>
        <v>6</v>
      </c>
    </row>
    <row r="2641" spans="1:6" x14ac:dyDescent="0.3">
      <c r="A2641" t="s">
        <v>30339</v>
      </c>
      <c r="B2641" t="s">
        <v>30340</v>
      </c>
      <c r="C2641" t="s">
        <v>30341</v>
      </c>
      <c r="D2641" t="s">
        <v>48019</v>
      </c>
      <c r="E2641">
        <f>_xlfn.XLOOKUP(Append1[[#This Row],[CAS]],[1]!Append1[CAS],[1]!Append1[Tb],"",0)</f>
        <v>505.04</v>
      </c>
      <c r="F2641">
        <f t="shared" si="41"/>
        <v>6</v>
      </c>
    </row>
    <row r="2642" spans="1:6" x14ac:dyDescent="0.3">
      <c r="A2642" t="s">
        <v>25873</v>
      </c>
      <c r="B2642" t="s">
        <v>25874</v>
      </c>
      <c r="C2642" t="s">
        <v>25875</v>
      </c>
      <c r="D2642" t="s">
        <v>48019</v>
      </c>
      <c r="E2642">
        <f>_xlfn.XLOOKUP(Append1[[#This Row],[CAS]],[1]!Append1[CAS],[1]!Append1[Tb],"",0)</f>
        <v>505.62</v>
      </c>
      <c r="F2642">
        <f t="shared" si="41"/>
        <v>6</v>
      </c>
    </row>
    <row r="2643" spans="1:6" x14ac:dyDescent="0.3">
      <c r="A2643" t="s">
        <v>9685</v>
      </c>
      <c r="B2643" t="s">
        <v>9686</v>
      </c>
      <c r="C2643" t="s">
        <v>9687</v>
      </c>
      <c r="D2643" t="s">
        <v>48019</v>
      </c>
      <c r="E2643">
        <f>_xlfn.XLOOKUP(Append1[[#This Row],[CAS]],[1]!Append1[CAS],[1]!Append1[Tb],"",0)</f>
        <v>506.15</v>
      </c>
      <c r="F2643">
        <f t="shared" si="41"/>
        <v>6</v>
      </c>
    </row>
    <row r="2644" spans="1:6" x14ac:dyDescent="0.3">
      <c r="A2644" t="s">
        <v>10074</v>
      </c>
      <c r="B2644" t="s">
        <v>10075</v>
      </c>
      <c r="C2644" t="s">
        <v>10076</v>
      </c>
      <c r="D2644" t="s">
        <v>48019</v>
      </c>
      <c r="E2644">
        <f>_xlfn.XLOOKUP(Append1[[#This Row],[CAS]],[1]!Append1[CAS],[1]!Append1[Tb],"",0)</f>
        <v>506.15</v>
      </c>
      <c r="F2644">
        <f t="shared" si="41"/>
        <v>6</v>
      </c>
    </row>
    <row r="2645" spans="1:6" x14ac:dyDescent="0.3">
      <c r="A2645" t="s">
        <v>2474</v>
      </c>
      <c r="B2645" t="s">
        <v>348</v>
      </c>
      <c r="C2645" t="s">
        <v>349</v>
      </c>
      <c r="D2645" t="s">
        <v>48019</v>
      </c>
      <c r="E2645">
        <f>_xlfn.XLOOKUP(Append1[[#This Row],[CAS]],[1]!Append1[CAS],[1]!Append1[Tb],"",0)</f>
        <v>506.65</v>
      </c>
      <c r="F2645">
        <f t="shared" si="41"/>
        <v>6</v>
      </c>
    </row>
    <row r="2646" spans="1:6" x14ac:dyDescent="0.3">
      <c r="A2646" t="s">
        <v>24594</v>
      </c>
      <c r="B2646" t="s">
        <v>24595</v>
      </c>
      <c r="C2646" t="s">
        <v>24596</v>
      </c>
      <c r="D2646" t="s">
        <v>48019</v>
      </c>
      <c r="E2646">
        <f>_xlfn.XLOOKUP(Append1[[#This Row],[CAS]],[1]!Append1[CAS],[1]!Append1[Tb],"",0)</f>
        <v>507.06</v>
      </c>
      <c r="F2646">
        <f t="shared" si="41"/>
        <v>6</v>
      </c>
    </row>
    <row r="2647" spans="1:6" hidden="1" x14ac:dyDescent="0.3">
      <c r="A2647" t="s">
        <v>3101</v>
      </c>
      <c r="B2647" t="s">
        <v>1602</v>
      </c>
      <c r="C2647" t="s">
        <v>1603</v>
      </c>
      <c r="D2647" t="s">
        <v>48020</v>
      </c>
      <c r="E2647">
        <f>_xlfn.XLOOKUP(Append1[[#This Row],[CAS]],[1]!Append1[CAS],[1]!Append1[Tb],"",0)</f>
        <v>423.65</v>
      </c>
      <c r="F2647">
        <f t="shared" si="41"/>
        <v>13</v>
      </c>
    </row>
    <row r="2648" spans="1:6" x14ac:dyDescent="0.3">
      <c r="A2648" t="s">
        <v>40452</v>
      </c>
      <c r="B2648" t="s">
        <v>40453</v>
      </c>
      <c r="C2648" t="s">
        <v>40454</v>
      </c>
      <c r="D2648" t="s">
        <v>48019</v>
      </c>
      <c r="E2648">
        <f>_xlfn.XLOOKUP(Append1[[#This Row],[CAS]],[1]!Append1[CAS],[1]!Append1[Tb],"",0)</f>
        <v>507.68</v>
      </c>
      <c r="F2648">
        <f t="shared" si="41"/>
        <v>6</v>
      </c>
    </row>
    <row r="2649" spans="1:6" x14ac:dyDescent="0.3">
      <c r="A2649" t="s">
        <v>39924</v>
      </c>
      <c r="B2649" t="s">
        <v>39925</v>
      </c>
      <c r="C2649" t="s">
        <v>39926</v>
      </c>
      <c r="D2649" t="s">
        <v>48019</v>
      </c>
      <c r="E2649">
        <f>_xlfn.XLOOKUP(Append1[[#This Row],[CAS]],[1]!Append1[CAS],[1]!Append1[Tb],"",0)</f>
        <v>508.26</v>
      </c>
      <c r="F2649">
        <f t="shared" si="41"/>
        <v>6</v>
      </c>
    </row>
    <row r="2650" spans="1:6" x14ac:dyDescent="0.3">
      <c r="A2650" t="s">
        <v>2991</v>
      </c>
      <c r="B2650" t="s">
        <v>1382</v>
      </c>
      <c r="C2650" t="s">
        <v>1383</v>
      </c>
      <c r="D2650" t="s">
        <v>48019</v>
      </c>
      <c r="E2650">
        <f>_xlfn.XLOOKUP(Append1[[#This Row],[CAS]],[1]!Append1[CAS],[1]!Append1[Tb],"",0)</f>
        <v>508.65</v>
      </c>
      <c r="F2650">
        <f t="shared" si="41"/>
        <v>6</v>
      </c>
    </row>
    <row r="2651" spans="1:6" hidden="1" x14ac:dyDescent="0.3">
      <c r="A2651" t="s">
        <v>11530</v>
      </c>
      <c r="B2651" t="s">
        <v>11531</v>
      </c>
      <c r="C2651" t="s">
        <v>11532</v>
      </c>
      <c r="D2651" t="s">
        <v>48036</v>
      </c>
      <c r="E2651">
        <f>_xlfn.XLOOKUP(Append1[[#This Row],[CAS]],[1]!Append1[CAS],[1]!Append1[Tb],"",0)</f>
        <v>423.65</v>
      </c>
      <c r="F2651">
        <f t="shared" si="41"/>
        <v>21</v>
      </c>
    </row>
    <row r="2652" spans="1:6" x14ac:dyDescent="0.3">
      <c r="A2652" t="s">
        <v>36413</v>
      </c>
      <c r="B2652" t="s">
        <v>36414</v>
      </c>
      <c r="C2652" t="s">
        <v>36415</v>
      </c>
      <c r="D2652" t="s">
        <v>48019</v>
      </c>
      <c r="E2652">
        <f>_xlfn.XLOOKUP(Append1[[#This Row],[CAS]],[1]!Append1[CAS],[1]!Append1[Tb],"",0)</f>
        <v>508.76</v>
      </c>
      <c r="F2652">
        <f t="shared" si="41"/>
        <v>6</v>
      </c>
    </row>
    <row r="2653" spans="1:6" x14ac:dyDescent="0.3">
      <c r="A2653" t="s">
        <v>2961</v>
      </c>
      <c r="B2653" t="s">
        <v>1322</v>
      </c>
      <c r="C2653" t="s">
        <v>1323</v>
      </c>
      <c r="D2653" t="s">
        <v>48019</v>
      </c>
      <c r="E2653">
        <f>_xlfn.XLOOKUP(Append1[[#This Row],[CAS]],[1]!Append1[CAS],[1]!Append1[Tb],"",0)</f>
        <v>509.15</v>
      </c>
      <c r="F2653">
        <f t="shared" si="41"/>
        <v>6</v>
      </c>
    </row>
    <row r="2654" spans="1:6" x14ac:dyDescent="0.3">
      <c r="A2654" t="s">
        <v>14922</v>
      </c>
      <c r="B2654" t="s">
        <v>14923</v>
      </c>
      <c r="C2654" t="s">
        <v>14924</v>
      </c>
      <c r="D2654" t="s">
        <v>48019</v>
      </c>
      <c r="E2654">
        <f>_xlfn.XLOOKUP(Append1[[#This Row],[CAS]],[1]!Append1[CAS],[1]!Append1[Tb],"",0)</f>
        <v>509.15</v>
      </c>
      <c r="F2654">
        <f t="shared" si="41"/>
        <v>6</v>
      </c>
    </row>
    <row r="2655" spans="1:6" x14ac:dyDescent="0.3">
      <c r="A2655" t="s">
        <v>2485</v>
      </c>
      <c r="B2655" t="s">
        <v>370</v>
      </c>
      <c r="C2655" t="s">
        <v>371</v>
      </c>
      <c r="D2655" t="s">
        <v>48019</v>
      </c>
      <c r="E2655">
        <f>_xlfn.XLOOKUP(Append1[[#This Row],[CAS]],[1]!Append1[CAS],[1]!Append1[Tb],"",0)</f>
        <v>510.15</v>
      </c>
      <c r="F2655">
        <f t="shared" si="41"/>
        <v>6</v>
      </c>
    </row>
    <row r="2656" spans="1:6" x14ac:dyDescent="0.3">
      <c r="A2656" t="s">
        <v>9930</v>
      </c>
      <c r="B2656" t="s">
        <v>9931</v>
      </c>
      <c r="C2656" t="s">
        <v>9932</v>
      </c>
      <c r="D2656" t="s">
        <v>48019</v>
      </c>
      <c r="E2656">
        <f>_xlfn.XLOOKUP(Append1[[#This Row],[CAS]],[1]!Append1[CAS],[1]!Append1[Tb],"",0)</f>
        <v>510.15</v>
      </c>
      <c r="F2656">
        <f t="shared" si="41"/>
        <v>6</v>
      </c>
    </row>
    <row r="2657" spans="1:6" x14ac:dyDescent="0.3">
      <c r="A2657" t="s">
        <v>18924</v>
      </c>
      <c r="B2657" t="s">
        <v>18925</v>
      </c>
      <c r="C2657" t="s">
        <v>18926</v>
      </c>
      <c r="D2657" t="s">
        <v>48019</v>
      </c>
      <c r="E2657">
        <f>_xlfn.XLOOKUP(Append1[[#This Row],[CAS]],[1]!Append1[CAS],[1]!Append1[Tb],"",0)</f>
        <v>510.22</v>
      </c>
      <c r="F2657">
        <f t="shared" si="41"/>
        <v>6</v>
      </c>
    </row>
    <row r="2658" spans="1:6" x14ac:dyDescent="0.3">
      <c r="A2658" t="s">
        <v>19113</v>
      </c>
      <c r="B2658" t="s">
        <v>19114</v>
      </c>
      <c r="C2658" t="s">
        <v>19115</v>
      </c>
      <c r="D2658" t="s">
        <v>48019</v>
      </c>
      <c r="E2658">
        <f>_xlfn.XLOOKUP(Append1[[#This Row],[CAS]],[1]!Append1[CAS],[1]!Append1[Tb],"",0)</f>
        <v>510.93</v>
      </c>
      <c r="F2658">
        <f t="shared" si="41"/>
        <v>6</v>
      </c>
    </row>
    <row r="2659" spans="1:6" x14ac:dyDescent="0.3">
      <c r="A2659" t="s">
        <v>19829</v>
      </c>
      <c r="B2659" t="s">
        <v>19830</v>
      </c>
      <c r="C2659" t="s">
        <v>19831</v>
      </c>
      <c r="D2659" t="s">
        <v>48019</v>
      </c>
      <c r="E2659">
        <f>_xlfn.XLOOKUP(Append1[[#This Row],[CAS]],[1]!Append1[CAS],[1]!Append1[Tb],"",0)</f>
        <v>512.24</v>
      </c>
      <c r="F2659">
        <f t="shared" si="41"/>
        <v>6</v>
      </c>
    </row>
    <row r="2660" spans="1:6" x14ac:dyDescent="0.3">
      <c r="A2660" t="s">
        <v>22433</v>
      </c>
      <c r="B2660" t="s">
        <v>22434</v>
      </c>
      <c r="C2660" t="s">
        <v>22435</v>
      </c>
      <c r="D2660" t="s">
        <v>48019</v>
      </c>
      <c r="E2660">
        <f>_xlfn.XLOOKUP(Append1[[#This Row],[CAS]],[1]!Append1[CAS],[1]!Append1[Tb],"",0)</f>
        <v>512.80999999999995</v>
      </c>
      <c r="F2660">
        <f t="shared" si="41"/>
        <v>6</v>
      </c>
    </row>
    <row r="2661" spans="1:6" x14ac:dyDescent="0.3">
      <c r="A2661" t="s">
        <v>4356</v>
      </c>
      <c r="B2661" t="s">
        <v>4357</v>
      </c>
      <c r="C2661" t="s">
        <v>4358</v>
      </c>
      <c r="D2661" t="s">
        <v>48019</v>
      </c>
      <c r="E2661">
        <f>_xlfn.XLOOKUP(Append1[[#This Row],[CAS]],[1]!Append1[CAS],[1]!Append1[Tb],"",0)</f>
        <v>513.15</v>
      </c>
      <c r="F2661">
        <f t="shared" si="41"/>
        <v>6</v>
      </c>
    </row>
    <row r="2662" spans="1:6" x14ac:dyDescent="0.3">
      <c r="A2662" t="s">
        <v>10367</v>
      </c>
      <c r="B2662" t="s">
        <v>10368</v>
      </c>
      <c r="C2662" t="s">
        <v>10369</v>
      </c>
      <c r="D2662" t="s">
        <v>48019</v>
      </c>
      <c r="E2662">
        <f>_xlfn.XLOOKUP(Append1[[#This Row],[CAS]],[1]!Append1[CAS],[1]!Append1[Tb],"",0)</f>
        <v>514.65</v>
      </c>
      <c r="F2662">
        <f t="shared" si="41"/>
        <v>6</v>
      </c>
    </row>
    <row r="2663" spans="1:6" x14ac:dyDescent="0.3">
      <c r="A2663" t="s">
        <v>24480</v>
      </c>
      <c r="B2663" t="s">
        <v>24481</v>
      </c>
      <c r="C2663" t="s">
        <v>24482</v>
      </c>
      <c r="D2663" t="s">
        <v>48019</v>
      </c>
      <c r="E2663">
        <f>_xlfn.XLOOKUP(Append1[[#This Row],[CAS]],[1]!Append1[CAS],[1]!Append1[Tb],"",0)</f>
        <v>514.75</v>
      </c>
      <c r="F2663">
        <f t="shared" si="41"/>
        <v>6</v>
      </c>
    </row>
    <row r="2664" spans="1:6" x14ac:dyDescent="0.3">
      <c r="A2664" t="s">
        <v>30201</v>
      </c>
      <c r="B2664" t="s">
        <v>30202</v>
      </c>
      <c r="C2664" t="s">
        <v>30203</v>
      </c>
      <c r="D2664" t="s">
        <v>48019</v>
      </c>
      <c r="E2664">
        <f>_xlfn.XLOOKUP(Append1[[#This Row],[CAS]],[1]!Append1[CAS],[1]!Append1[Tb],"",0)</f>
        <v>516.29999999999995</v>
      </c>
      <c r="F2664">
        <f t="shared" si="41"/>
        <v>6</v>
      </c>
    </row>
    <row r="2665" spans="1:6" x14ac:dyDescent="0.3">
      <c r="A2665" t="s">
        <v>39018</v>
      </c>
      <c r="B2665" t="s">
        <v>39019</v>
      </c>
      <c r="C2665" t="s">
        <v>39020</v>
      </c>
      <c r="D2665" t="s">
        <v>48019</v>
      </c>
      <c r="E2665">
        <f>_xlfn.XLOOKUP(Append1[[#This Row],[CAS]],[1]!Append1[CAS],[1]!Append1[Tb],"",0)</f>
        <v>516.38</v>
      </c>
      <c r="F2665">
        <f t="shared" si="41"/>
        <v>6</v>
      </c>
    </row>
    <row r="2666" spans="1:6" x14ac:dyDescent="0.3">
      <c r="A2666" t="s">
        <v>18285</v>
      </c>
      <c r="B2666" t="s">
        <v>18286</v>
      </c>
      <c r="C2666" t="s">
        <v>18287</v>
      </c>
      <c r="D2666" t="s">
        <v>48019</v>
      </c>
      <c r="E2666">
        <f>_xlfn.XLOOKUP(Append1[[#This Row],[CAS]],[1]!Append1[CAS],[1]!Append1[Tb],"",0)</f>
        <v>516.42999999999995</v>
      </c>
      <c r="F2666">
        <f t="shared" si="41"/>
        <v>6</v>
      </c>
    </row>
    <row r="2667" spans="1:6" x14ac:dyDescent="0.3">
      <c r="A2667" t="s">
        <v>27084</v>
      </c>
      <c r="B2667" t="s">
        <v>27085</v>
      </c>
      <c r="C2667" t="s">
        <v>27086</v>
      </c>
      <c r="D2667" t="s">
        <v>48019</v>
      </c>
      <c r="E2667">
        <f>_xlfn.XLOOKUP(Append1[[#This Row],[CAS]],[1]!Append1[CAS],[1]!Append1[Tb],"",0)</f>
        <v>516.47</v>
      </c>
      <c r="F2667">
        <f t="shared" si="41"/>
        <v>6</v>
      </c>
    </row>
    <row r="2668" spans="1:6" hidden="1" x14ac:dyDescent="0.3">
      <c r="A2668" t="s">
        <v>2921</v>
      </c>
      <c r="B2668" t="s">
        <v>1242</v>
      </c>
      <c r="C2668" t="s">
        <v>1243</v>
      </c>
      <c r="D2668" t="s">
        <v>48028</v>
      </c>
      <c r="E2668">
        <f>_xlfn.XLOOKUP(Append1[[#This Row],[CAS]],[1]!Append1[CAS],[1]!Append1[Tb],"",0)</f>
        <v>424.15</v>
      </c>
      <c r="F2668">
        <f t="shared" si="41"/>
        <v>19</v>
      </c>
    </row>
    <row r="2669" spans="1:6" x14ac:dyDescent="0.3">
      <c r="A2669" t="s">
        <v>34333</v>
      </c>
      <c r="B2669" t="s">
        <v>4357</v>
      </c>
      <c r="C2669" t="s">
        <v>4358</v>
      </c>
      <c r="D2669" t="s">
        <v>48019</v>
      </c>
      <c r="E2669">
        <f>_xlfn.XLOOKUP(Append1[[#This Row],[CAS]],[1]!Append1[CAS],[1]!Append1[Tb],"",0)</f>
        <v>516.47</v>
      </c>
      <c r="F2669">
        <f t="shared" si="41"/>
        <v>6</v>
      </c>
    </row>
    <row r="2670" spans="1:6" x14ac:dyDescent="0.3">
      <c r="A2670" t="s">
        <v>7959</v>
      </c>
      <c r="B2670" t="s">
        <v>7960</v>
      </c>
      <c r="C2670" t="s">
        <v>7961</v>
      </c>
      <c r="D2670" t="s">
        <v>48019</v>
      </c>
      <c r="E2670">
        <f>_xlfn.XLOOKUP(Append1[[#This Row],[CAS]],[1]!Append1[CAS],[1]!Append1[Tb],"",0)</f>
        <v>516.85</v>
      </c>
      <c r="F2670">
        <f t="shared" si="41"/>
        <v>6</v>
      </c>
    </row>
    <row r="2671" spans="1:6" x14ac:dyDescent="0.3">
      <c r="A2671" t="s">
        <v>22430</v>
      </c>
      <c r="B2671" t="s">
        <v>22431</v>
      </c>
      <c r="C2671" t="s">
        <v>22432</v>
      </c>
      <c r="D2671" t="s">
        <v>48019</v>
      </c>
      <c r="E2671">
        <f>_xlfn.XLOOKUP(Append1[[#This Row],[CAS]],[1]!Append1[CAS],[1]!Append1[Tb],"",0)</f>
        <v>517.08000000000004</v>
      </c>
      <c r="F2671">
        <f t="shared" si="41"/>
        <v>6</v>
      </c>
    </row>
    <row r="2672" spans="1:6" x14ac:dyDescent="0.3">
      <c r="A2672" t="s">
        <v>28419</v>
      </c>
      <c r="B2672" t="s">
        <v>28420</v>
      </c>
      <c r="C2672" t="s">
        <v>28421</v>
      </c>
      <c r="D2672" t="s">
        <v>48019</v>
      </c>
      <c r="E2672">
        <f>_xlfn.XLOOKUP(Append1[[#This Row],[CAS]],[1]!Append1[CAS],[1]!Append1[Tb],"",0)</f>
        <v>517.11</v>
      </c>
      <c r="F2672">
        <f t="shared" si="41"/>
        <v>6</v>
      </c>
    </row>
    <row r="2673" spans="1:6" x14ac:dyDescent="0.3">
      <c r="A2673" t="s">
        <v>41086</v>
      </c>
      <c r="B2673" t="s">
        <v>41087</v>
      </c>
      <c r="C2673" t="s">
        <v>41088</v>
      </c>
      <c r="D2673" t="s">
        <v>48019</v>
      </c>
      <c r="E2673">
        <f>_xlfn.XLOOKUP(Append1[[#This Row],[CAS]],[1]!Append1[CAS],[1]!Append1[Tb],"",0)</f>
        <v>517.57000000000005</v>
      </c>
      <c r="F2673">
        <f t="shared" si="41"/>
        <v>6</v>
      </c>
    </row>
    <row r="2674" spans="1:6" x14ac:dyDescent="0.3">
      <c r="A2674" t="s">
        <v>35384</v>
      </c>
      <c r="B2674" t="s">
        <v>35385</v>
      </c>
      <c r="C2674" t="s">
        <v>35386</v>
      </c>
      <c r="D2674" t="s">
        <v>48019</v>
      </c>
      <c r="E2674">
        <f>_xlfn.XLOOKUP(Append1[[#This Row],[CAS]],[1]!Append1[CAS],[1]!Append1[Tb],"",0)</f>
        <v>518.01</v>
      </c>
      <c r="F2674">
        <f t="shared" si="41"/>
        <v>6</v>
      </c>
    </row>
    <row r="2675" spans="1:6" x14ac:dyDescent="0.3">
      <c r="A2675" t="s">
        <v>35543</v>
      </c>
      <c r="B2675" t="s">
        <v>35544</v>
      </c>
      <c r="C2675" t="s">
        <v>35545</v>
      </c>
      <c r="D2675" t="s">
        <v>48019</v>
      </c>
      <c r="E2675">
        <f>_xlfn.XLOOKUP(Append1[[#This Row],[CAS]],[1]!Append1[CAS],[1]!Append1[Tb],"",0)</f>
        <v>518.01</v>
      </c>
      <c r="F2675">
        <f t="shared" si="41"/>
        <v>6</v>
      </c>
    </row>
    <row r="2676" spans="1:6" x14ac:dyDescent="0.3">
      <c r="A2676" t="s">
        <v>26762</v>
      </c>
      <c r="B2676" t="s">
        <v>26763</v>
      </c>
      <c r="C2676" t="s">
        <v>26764</v>
      </c>
      <c r="D2676" t="s">
        <v>48019</v>
      </c>
      <c r="E2676">
        <f>_xlfn.XLOOKUP(Append1[[#This Row],[CAS]],[1]!Append1[CAS],[1]!Append1[Tb],"",0)</f>
        <v>518.05999999999995</v>
      </c>
      <c r="F2676">
        <f t="shared" si="41"/>
        <v>6</v>
      </c>
    </row>
    <row r="2677" spans="1:6" x14ac:dyDescent="0.3">
      <c r="A2677" t="s">
        <v>38154</v>
      </c>
      <c r="B2677" t="s">
        <v>38155</v>
      </c>
      <c r="C2677" t="s">
        <v>38156</v>
      </c>
      <c r="D2677" t="s">
        <v>48019</v>
      </c>
      <c r="E2677">
        <f>_xlfn.XLOOKUP(Append1[[#This Row],[CAS]],[1]!Append1[CAS],[1]!Append1[Tb],"",0)</f>
        <v>518.45000000000005</v>
      </c>
      <c r="F2677">
        <f t="shared" si="41"/>
        <v>6</v>
      </c>
    </row>
    <row r="2678" spans="1:6" x14ac:dyDescent="0.3">
      <c r="A2678" t="s">
        <v>24999</v>
      </c>
      <c r="B2678" t="s">
        <v>25000</v>
      </c>
      <c r="C2678" t="s">
        <v>25001</v>
      </c>
      <c r="D2678" t="s">
        <v>48019</v>
      </c>
      <c r="E2678">
        <f>_xlfn.XLOOKUP(Append1[[#This Row],[CAS]],[1]!Append1[CAS],[1]!Append1[Tb],"",0)</f>
        <v>519.55999999999995</v>
      </c>
      <c r="F2678">
        <f t="shared" si="41"/>
        <v>6</v>
      </c>
    </row>
    <row r="2679" spans="1:6" x14ac:dyDescent="0.3">
      <c r="A2679" t="s">
        <v>28362</v>
      </c>
      <c r="B2679" t="s">
        <v>28363</v>
      </c>
      <c r="C2679" t="s">
        <v>28364</v>
      </c>
      <c r="D2679" t="s">
        <v>48019</v>
      </c>
      <c r="E2679">
        <f>_xlfn.XLOOKUP(Append1[[#This Row],[CAS]],[1]!Append1[CAS],[1]!Append1[Tb],"",0)</f>
        <v>519.6</v>
      </c>
      <c r="F2679">
        <f t="shared" si="41"/>
        <v>6</v>
      </c>
    </row>
    <row r="2680" spans="1:6" x14ac:dyDescent="0.3">
      <c r="A2680" t="s">
        <v>41230</v>
      </c>
      <c r="B2680" t="s">
        <v>41231</v>
      </c>
      <c r="C2680" t="s">
        <v>41232</v>
      </c>
      <c r="D2680" t="s">
        <v>48019</v>
      </c>
      <c r="E2680">
        <f>_xlfn.XLOOKUP(Append1[[#This Row],[CAS]],[1]!Append1[CAS],[1]!Append1[Tb],"",0)</f>
        <v>520.34</v>
      </c>
      <c r="F2680">
        <f t="shared" si="41"/>
        <v>6</v>
      </c>
    </row>
    <row r="2681" spans="1:6" x14ac:dyDescent="0.3">
      <c r="A2681" t="s">
        <v>22535</v>
      </c>
      <c r="B2681" t="s">
        <v>22536</v>
      </c>
      <c r="C2681" t="s">
        <v>22537</v>
      </c>
      <c r="D2681" t="s">
        <v>48019</v>
      </c>
      <c r="E2681">
        <f>_xlfn.XLOOKUP(Append1[[#This Row],[CAS]],[1]!Append1[CAS],[1]!Append1[Tb],"",0)</f>
        <v>520.36</v>
      </c>
      <c r="F2681">
        <f t="shared" si="41"/>
        <v>6</v>
      </c>
    </row>
    <row r="2682" spans="1:6" x14ac:dyDescent="0.3">
      <c r="A2682" t="s">
        <v>41804</v>
      </c>
      <c r="B2682" t="s">
        <v>41805</v>
      </c>
      <c r="C2682" t="s">
        <v>41806</v>
      </c>
      <c r="D2682" t="s">
        <v>48019</v>
      </c>
      <c r="E2682">
        <f>_xlfn.XLOOKUP(Append1[[#This Row],[CAS]],[1]!Append1[CAS],[1]!Append1[Tb],"",0)</f>
        <v>520.36</v>
      </c>
      <c r="F2682">
        <f t="shared" si="41"/>
        <v>6</v>
      </c>
    </row>
    <row r="2683" spans="1:6" x14ac:dyDescent="0.3">
      <c r="A2683" t="s">
        <v>22538</v>
      </c>
      <c r="B2683" t="s">
        <v>22539</v>
      </c>
      <c r="C2683" t="s">
        <v>22540</v>
      </c>
      <c r="D2683" t="s">
        <v>48019</v>
      </c>
      <c r="E2683">
        <f>_xlfn.XLOOKUP(Append1[[#This Row],[CAS]],[1]!Append1[CAS],[1]!Append1[Tb],"",0)</f>
        <v>520.79999999999995</v>
      </c>
      <c r="F2683">
        <f t="shared" si="41"/>
        <v>6</v>
      </c>
    </row>
    <row r="2684" spans="1:6" x14ac:dyDescent="0.3">
      <c r="A2684" t="s">
        <v>30430</v>
      </c>
      <c r="B2684" t="s">
        <v>30431</v>
      </c>
      <c r="C2684" t="s">
        <v>30432</v>
      </c>
      <c r="D2684" t="s">
        <v>48019</v>
      </c>
      <c r="E2684">
        <f>_xlfn.XLOOKUP(Append1[[#This Row],[CAS]],[1]!Append1[CAS],[1]!Append1[Tb],"",0)</f>
        <v>520.79999999999995</v>
      </c>
      <c r="F2684">
        <f t="shared" si="41"/>
        <v>6</v>
      </c>
    </row>
    <row r="2685" spans="1:6" x14ac:dyDescent="0.3">
      <c r="A2685" t="s">
        <v>32599</v>
      </c>
      <c r="B2685" t="s">
        <v>32600</v>
      </c>
      <c r="C2685" t="s">
        <v>32601</v>
      </c>
      <c r="D2685" t="s">
        <v>48019</v>
      </c>
      <c r="E2685">
        <f>_xlfn.XLOOKUP(Append1[[#This Row],[CAS]],[1]!Append1[CAS],[1]!Append1[Tb],"",0)</f>
        <v>520.79999999999995</v>
      </c>
      <c r="F2685">
        <f t="shared" si="41"/>
        <v>6</v>
      </c>
    </row>
    <row r="2686" spans="1:6" x14ac:dyDescent="0.3">
      <c r="A2686" t="s">
        <v>9840</v>
      </c>
      <c r="B2686" t="s">
        <v>9841</v>
      </c>
      <c r="C2686" t="s">
        <v>9842</v>
      </c>
      <c r="D2686" t="s">
        <v>48019</v>
      </c>
      <c r="E2686">
        <f>_xlfn.XLOOKUP(Append1[[#This Row],[CAS]],[1]!Append1[CAS],[1]!Append1[Tb],"",0)</f>
        <v>521.54999999999995</v>
      </c>
      <c r="F2686">
        <f t="shared" si="41"/>
        <v>6</v>
      </c>
    </row>
    <row r="2687" spans="1:6" x14ac:dyDescent="0.3">
      <c r="A2687" t="s">
        <v>12043</v>
      </c>
      <c r="B2687" t="s">
        <v>12044</v>
      </c>
      <c r="C2687" t="s">
        <v>12045</v>
      </c>
      <c r="D2687" t="s">
        <v>48019</v>
      </c>
      <c r="E2687">
        <f>_xlfn.XLOOKUP(Append1[[#This Row],[CAS]],[1]!Append1[CAS],[1]!Append1[Tb],"",0)</f>
        <v>521.65</v>
      </c>
      <c r="F2687">
        <f t="shared" si="41"/>
        <v>6</v>
      </c>
    </row>
    <row r="2688" spans="1:6" hidden="1" x14ac:dyDescent="0.3">
      <c r="A2688" t="s">
        <v>13128</v>
      </c>
      <c r="B2688" t="s">
        <v>13129</v>
      </c>
      <c r="C2688" t="s">
        <v>13130</v>
      </c>
      <c r="D2688" t="s">
        <v>48020</v>
      </c>
      <c r="E2688">
        <f>_xlfn.XLOOKUP(Append1[[#This Row],[CAS]],[1]!Append1[CAS],[1]!Append1[Tb],"",0)</f>
        <v>424.45</v>
      </c>
      <c r="F2688">
        <f t="shared" si="41"/>
        <v>13</v>
      </c>
    </row>
    <row r="2689" spans="1:6" x14ac:dyDescent="0.3">
      <c r="A2689" t="s">
        <v>3272</v>
      </c>
      <c r="B2689" t="s">
        <v>1944</v>
      </c>
      <c r="C2689" t="s">
        <v>1945</v>
      </c>
      <c r="D2689" t="s">
        <v>48019</v>
      </c>
      <c r="E2689">
        <f>_xlfn.XLOOKUP(Append1[[#This Row],[CAS]],[1]!Append1[CAS],[1]!Append1[Tb],"",0)</f>
        <v>522.65</v>
      </c>
      <c r="F2689">
        <f t="shared" si="41"/>
        <v>6</v>
      </c>
    </row>
    <row r="2690" spans="1:6" x14ac:dyDescent="0.3">
      <c r="A2690" t="s">
        <v>12361</v>
      </c>
      <c r="B2690" t="s">
        <v>12362</v>
      </c>
      <c r="C2690" t="s">
        <v>12363</v>
      </c>
      <c r="D2690" t="s">
        <v>48019</v>
      </c>
      <c r="E2690">
        <f>_xlfn.XLOOKUP(Append1[[#This Row],[CAS]],[1]!Append1[CAS],[1]!Append1[Tb],"",0)</f>
        <v>523.15</v>
      </c>
      <c r="F2690">
        <f t="shared" ref="F2690:F2753" si="42">LEN(C2690)-LEN(SUBSTITUTE(C2690,"C",""))</f>
        <v>6</v>
      </c>
    </row>
    <row r="2691" spans="1:6" x14ac:dyDescent="0.3">
      <c r="A2691" t="s">
        <v>47145</v>
      </c>
      <c r="B2691" t="s">
        <v>47146</v>
      </c>
      <c r="C2691" t="s">
        <v>47147</v>
      </c>
      <c r="D2691" t="s">
        <v>48019</v>
      </c>
      <c r="E2691">
        <f>_xlfn.XLOOKUP(Append1[[#This Row],[CAS]],[1]!Append1[CAS],[1]!Append1[Tb],"",0)</f>
        <v>524.37</v>
      </c>
      <c r="F2691">
        <f t="shared" si="42"/>
        <v>6</v>
      </c>
    </row>
    <row r="2692" spans="1:6" x14ac:dyDescent="0.3">
      <c r="A2692" t="s">
        <v>6981</v>
      </c>
      <c r="B2692" t="s">
        <v>6982</v>
      </c>
      <c r="C2692" t="s">
        <v>6983</v>
      </c>
      <c r="D2692" t="s">
        <v>48019</v>
      </c>
      <c r="E2692">
        <f>_xlfn.XLOOKUP(Append1[[#This Row],[CAS]],[1]!Append1[CAS],[1]!Append1[Tb],"",0)</f>
        <v>525.15</v>
      </c>
      <c r="F2692">
        <f t="shared" si="42"/>
        <v>6</v>
      </c>
    </row>
    <row r="2693" spans="1:6" x14ac:dyDescent="0.3">
      <c r="A2693" t="s">
        <v>36919</v>
      </c>
      <c r="B2693" t="s">
        <v>36920</v>
      </c>
      <c r="C2693" t="s">
        <v>36921</v>
      </c>
      <c r="D2693" t="s">
        <v>48019</v>
      </c>
      <c r="E2693">
        <f>_xlfn.XLOOKUP(Append1[[#This Row],[CAS]],[1]!Append1[CAS],[1]!Append1[Tb],"",0)</f>
        <v>525.41</v>
      </c>
      <c r="F2693">
        <f t="shared" si="42"/>
        <v>6</v>
      </c>
    </row>
    <row r="2694" spans="1:6" x14ac:dyDescent="0.3">
      <c r="A2694" t="s">
        <v>35150</v>
      </c>
      <c r="B2694" t="s">
        <v>35151</v>
      </c>
      <c r="C2694" t="s">
        <v>35152</v>
      </c>
      <c r="D2694" t="s">
        <v>48019</v>
      </c>
      <c r="E2694">
        <f>_xlfn.XLOOKUP(Append1[[#This Row],[CAS]],[1]!Append1[CAS],[1]!Append1[Tb],"",0)</f>
        <v>525.89</v>
      </c>
      <c r="F2694">
        <f t="shared" si="42"/>
        <v>6</v>
      </c>
    </row>
    <row r="2695" spans="1:6" x14ac:dyDescent="0.3">
      <c r="A2695" t="s">
        <v>16975</v>
      </c>
      <c r="B2695" t="s">
        <v>16976</v>
      </c>
      <c r="C2695" t="s">
        <v>16977</v>
      </c>
      <c r="D2695" t="s">
        <v>48019</v>
      </c>
      <c r="E2695">
        <f>_xlfn.XLOOKUP(Append1[[#This Row],[CAS]],[1]!Append1[CAS],[1]!Append1[Tb],"",0)</f>
        <v>525.94000000000005</v>
      </c>
      <c r="F2695">
        <f t="shared" si="42"/>
        <v>6</v>
      </c>
    </row>
    <row r="2696" spans="1:6" x14ac:dyDescent="0.3">
      <c r="A2696" t="s">
        <v>16116</v>
      </c>
      <c r="B2696" t="s">
        <v>16117</v>
      </c>
      <c r="C2696" t="s">
        <v>16118</v>
      </c>
      <c r="D2696" t="s">
        <v>48019</v>
      </c>
      <c r="E2696">
        <f>_xlfn.XLOOKUP(Append1[[#This Row],[CAS]],[1]!Append1[CAS],[1]!Append1[Tb],"",0)</f>
        <v>525.95000000000005</v>
      </c>
      <c r="F2696">
        <f t="shared" si="42"/>
        <v>6</v>
      </c>
    </row>
    <row r="2697" spans="1:6" hidden="1" x14ac:dyDescent="0.3">
      <c r="A2697" t="s">
        <v>11794</v>
      </c>
      <c r="B2697" t="s">
        <v>11795</v>
      </c>
      <c r="C2697" t="s">
        <v>11796</v>
      </c>
      <c r="D2697" t="s">
        <v>48026</v>
      </c>
      <c r="E2697">
        <f>_xlfn.XLOOKUP(Append1[[#This Row],[CAS]],[1]!Append1[CAS],[1]!Append1[Tb],"",0)</f>
        <v>424.65</v>
      </c>
      <c r="F2697">
        <f t="shared" si="42"/>
        <v>14</v>
      </c>
    </row>
    <row r="2698" spans="1:6" hidden="1" x14ac:dyDescent="0.3">
      <c r="A2698" t="s">
        <v>12376</v>
      </c>
      <c r="B2698" t="s">
        <v>12377</v>
      </c>
      <c r="C2698" t="s">
        <v>12378</v>
      </c>
      <c r="D2698" t="s">
        <v>48025</v>
      </c>
      <c r="E2698">
        <f>_xlfn.XLOOKUP(Append1[[#This Row],[CAS]],[1]!Append1[CAS],[1]!Append1[Tb],"",0)</f>
        <v>424.65</v>
      </c>
      <c r="F2698">
        <f t="shared" si="42"/>
        <v>17</v>
      </c>
    </row>
    <row r="2699" spans="1:6" x14ac:dyDescent="0.3">
      <c r="A2699" t="s">
        <v>26098</v>
      </c>
      <c r="B2699" t="s">
        <v>26099</v>
      </c>
      <c r="C2699" t="s">
        <v>26100</v>
      </c>
      <c r="D2699" t="s">
        <v>48019</v>
      </c>
      <c r="E2699">
        <f>_xlfn.XLOOKUP(Append1[[#This Row],[CAS]],[1]!Append1[CAS],[1]!Append1[Tb],"",0)</f>
        <v>525.95000000000005</v>
      </c>
      <c r="F2699">
        <f t="shared" si="42"/>
        <v>6</v>
      </c>
    </row>
    <row r="2700" spans="1:6" x14ac:dyDescent="0.3">
      <c r="A2700" t="s">
        <v>25227</v>
      </c>
      <c r="B2700" t="s">
        <v>25228</v>
      </c>
      <c r="C2700" t="s">
        <v>25229</v>
      </c>
      <c r="D2700" t="s">
        <v>48019</v>
      </c>
      <c r="E2700">
        <f>_xlfn.XLOOKUP(Append1[[#This Row],[CAS]],[1]!Append1[CAS],[1]!Append1[Tb],"",0)</f>
        <v>526.75</v>
      </c>
      <c r="F2700">
        <f t="shared" si="42"/>
        <v>6</v>
      </c>
    </row>
    <row r="2701" spans="1:6" x14ac:dyDescent="0.3">
      <c r="A2701" t="s">
        <v>20012</v>
      </c>
      <c r="B2701" t="s">
        <v>20013</v>
      </c>
      <c r="C2701" t="s">
        <v>20014</v>
      </c>
      <c r="D2701" t="s">
        <v>48019</v>
      </c>
      <c r="E2701">
        <f>_xlfn.XLOOKUP(Append1[[#This Row],[CAS]],[1]!Append1[CAS],[1]!Append1[Tb],"",0)</f>
        <v>526.78</v>
      </c>
      <c r="F2701">
        <f t="shared" si="42"/>
        <v>6</v>
      </c>
    </row>
    <row r="2702" spans="1:6" x14ac:dyDescent="0.3">
      <c r="A2702" t="s">
        <v>34358</v>
      </c>
      <c r="B2702" t="s">
        <v>34359</v>
      </c>
      <c r="C2702" t="s">
        <v>34360</v>
      </c>
      <c r="D2702" t="s">
        <v>48019</v>
      </c>
      <c r="E2702">
        <f>_xlfn.XLOOKUP(Append1[[#This Row],[CAS]],[1]!Append1[CAS],[1]!Append1[Tb],"",0)</f>
        <v>527.17999999999995</v>
      </c>
      <c r="F2702">
        <f t="shared" si="42"/>
        <v>6</v>
      </c>
    </row>
    <row r="2703" spans="1:6" x14ac:dyDescent="0.3">
      <c r="A2703" t="s">
        <v>25407</v>
      </c>
      <c r="B2703" t="s">
        <v>25408</v>
      </c>
      <c r="C2703" t="s">
        <v>25409</v>
      </c>
      <c r="D2703" t="s">
        <v>48019</v>
      </c>
      <c r="E2703">
        <f>_xlfn.XLOOKUP(Append1[[#This Row],[CAS]],[1]!Append1[CAS],[1]!Append1[Tb],"",0)</f>
        <v>527.58000000000004</v>
      </c>
      <c r="F2703">
        <f t="shared" si="42"/>
        <v>6</v>
      </c>
    </row>
    <row r="2704" spans="1:6" x14ac:dyDescent="0.3">
      <c r="A2704" t="s">
        <v>9516</v>
      </c>
      <c r="B2704" t="s">
        <v>9517</v>
      </c>
      <c r="C2704" t="s">
        <v>9518</v>
      </c>
      <c r="D2704" t="s">
        <v>48019</v>
      </c>
      <c r="E2704">
        <f>_xlfn.XLOOKUP(Append1[[#This Row],[CAS]],[1]!Append1[CAS],[1]!Append1[Tb],"",0)</f>
        <v>528.15</v>
      </c>
      <c r="F2704">
        <f t="shared" si="42"/>
        <v>6</v>
      </c>
    </row>
    <row r="2705" spans="1:6" x14ac:dyDescent="0.3">
      <c r="A2705" t="s">
        <v>15337</v>
      </c>
      <c r="B2705" t="s">
        <v>15338</v>
      </c>
      <c r="C2705" t="s">
        <v>15339</v>
      </c>
      <c r="D2705" t="s">
        <v>48019</v>
      </c>
      <c r="E2705">
        <f>_xlfn.XLOOKUP(Append1[[#This Row],[CAS]],[1]!Append1[CAS],[1]!Append1[Tb],"",0)</f>
        <v>528.15</v>
      </c>
      <c r="F2705">
        <f t="shared" si="42"/>
        <v>6</v>
      </c>
    </row>
    <row r="2706" spans="1:6" x14ac:dyDescent="0.3">
      <c r="A2706" t="s">
        <v>25563</v>
      </c>
      <c r="B2706" t="s">
        <v>25564</v>
      </c>
      <c r="C2706" t="s">
        <v>25565</v>
      </c>
      <c r="D2706" t="s">
        <v>48019</v>
      </c>
      <c r="E2706">
        <f>_xlfn.XLOOKUP(Append1[[#This Row],[CAS]],[1]!Append1[CAS],[1]!Append1[Tb],"",0)</f>
        <v>528.89</v>
      </c>
      <c r="F2706">
        <f t="shared" si="42"/>
        <v>6</v>
      </c>
    </row>
    <row r="2707" spans="1:6" x14ac:dyDescent="0.3">
      <c r="A2707" t="s">
        <v>43786</v>
      </c>
      <c r="B2707" t="s">
        <v>43787</v>
      </c>
      <c r="C2707" t="s">
        <v>43788</v>
      </c>
      <c r="D2707" t="s">
        <v>48019</v>
      </c>
      <c r="E2707">
        <f>_xlfn.XLOOKUP(Append1[[#This Row],[CAS]],[1]!Append1[CAS],[1]!Append1[Tb],"",0)</f>
        <v>529.16</v>
      </c>
      <c r="F2707">
        <f t="shared" si="42"/>
        <v>6</v>
      </c>
    </row>
    <row r="2708" spans="1:6" x14ac:dyDescent="0.3">
      <c r="A2708" t="s">
        <v>23007</v>
      </c>
      <c r="B2708" t="s">
        <v>23008</v>
      </c>
      <c r="C2708" t="s">
        <v>23009</v>
      </c>
      <c r="D2708" t="s">
        <v>48019</v>
      </c>
      <c r="E2708">
        <f>_xlfn.XLOOKUP(Append1[[#This Row],[CAS]],[1]!Append1[CAS],[1]!Append1[Tb],"",0)</f>
        <v>529.36</v>
      </c>
      <c r="F2708">
        <f t="shared" si="42"/>
        <v>6</v>
      </c>
    </row>
    <row r="2709" spans="1:6" x14ac:dyDescent="0.3">
      <c r="A2709" t="s">
        <v>15270</v>
      </c>
      <c r="B2709" t="s">
        <v>15271</v>
      </c>
      <c r="C2709" t="s">
        <v>15272</v>
      </c>
      <c r="D2709" t="s">
        <v>48019</v>
      </c>
      <c r="E2709">
        <f>_xlfn.XLOOKUP(Append1[[#This Row],[CAS]],[1]!Append1[CAS],[1]!Append1[Tb],"",0)</f>
        <v>529.65</v>
      </c>
      <c r="F2709">
        <f t="shared" si="42"/>
        <v>6</v>
      </c>
    </row>
    <row r="2710" spans="1:6" x14ac:dyDescent="0.3">
      <c r="A2710" t="s">
        <v>34631</v>
      </c>
      <c r="B2710" t="s">
        <v>34632</v>
      </c>
      <c r="C2710" t="s">
        <v>34633</v>
      </c>
      <c r="D2710" t="s">
        <v>48019</v>
      </c>
      <c r="E2710">
        <f>_xlfn.XLOOKUP(Append1[[#This Row],[CAS]],[1]!Append1[CAS],[1]!Append1[Tb],"",0)</f>
        <v>531.04</v>
      </c>
      <c r="F2710">
        <f t="shared" si="42"/>
        <v>6</v>
      </c>
    </row>
    <row r="2711" spans="1:6" x14ac:dyDescent="0.3">
      <c r="A2711" t="s">
        <v>12482</v>
      </c>
      <c r="B2711" t="s">
        <v>12483</v>
      </c>
      <c r="C2711" t="s">
        <v>12484</v>
      </c>
      <c r="D2711" t="s">
        <v>48019</v>
      </c>
      <c r="E2711">
        <f>_xlfn.XLOOKUP(Append1[[#This Row],[CAS]],[1]!Append1[CAS],[1]!Append1[Tb],"",0)</f>
        <v>531.15</v>
      </c>
      <c r="F2711">
        <f t="shared" si="42"/>
        <v>6</v>
      </c>
    </row>
    <row r="2712" spans="1:6" x14ac:dyDescent="0.3">
      <c r="A2712" t="s">
        <v>27601</v>
      </c>
      <c r="B2712" t="s">
        <v>27602</v>
      </c>
      <c r="C2712" t="s">
        <v>27603</v>
      </c>
      <c r="D2712" t="s">
        <v>48019</v>
      </c>
      <c r="E2712">
        <f>_xlfn.XLOOKUP(Append1[[#This Row],[CAS]],[1]!Append1[CAS],[1]!Append1[Tb],"",0)</f>
        <v>531.23</v>
      </c>
      <c r="F2712">
        <f t="shared" si="42"/>
        <v>6</v>
      </c>
    </row>
    <row r="2713" spans="1:6" x14ac:dyDescent="0.3">
      <c r="A2713" t="s">
        <v>24279</v>
      </c>
      <c r="B2713" t="s">
        <v>24280</v>
      </c>
      <c r="C2713" t="s">
        <v>24281</v>
      </c>
      <c r="D2713" t="s">
        <v>48019</v>
      </c>
      <c r="E2713">
        <f>_xlfn.XLOOKUP(Append1[[#This Row],[CAS]],[1]!Append1[CAS],[1]!Append1[Tb],"",0)</f>
        <v>531.38</v>
      </c>
      <c r="F2713">
        <f t="shared" si="42"/>
        <v>6</v>
      </c>
    </row>
    <row r="2714" spans="1:6" x14ac:dyDescent="0.3">
      <c r="A2714" t="s">
        <v>31971</v>
      </c>
      <c r="B2714" t="s">
        <v>31972</v>
      </c>
      <c r="C2714" t="s">
        <v>31973</v>
      </c>
      <c r="D2714" t="s">
        <v>48019</v>
      </c>
      <c r="E2714">
        <f>_xlfn.XLOOKUP(Append1[[#This Row],[CAS]],[1]!Append1[CAS],[1]!Append1[Tb],"",0)</f>
        <v>531.38</v>
      </c>
      <c r="F2714">
        <f t="shared" si="42"/>
        <v>6</v>
      </c>
    </row>
    <row r="2715" spans="1:6" x14ac:dyDescent="0.3">
      <c r="A2715" t="s">
        <v>36786</v>
      </c>
      <c r="B2715" t="s">
        <v>36787</v>
      </c>
      <c r="C2715" t="s">
        <v>36788</v>
      </c>
      <c r="D2715" t="s">
        <v>48019</v>
      </c>
      <c r="E2715">
        <f>_xlfn.XLOOKUP(Append1[[#This Row],[CAS]],[1]!Append1[CAS],[1]!Append1[Tb],"",0)</f>
        <v>531.38</v>
      </c>
      <c r="F2715">
        <f t="shared" si="42"/>
        <v>6</v>
      </c>
    </row>
    <row r="2716" spans="1:6" x14ac:dyDescent="0.3">
      <c r="A2716" t="s">
        <v>22339</v>
      </c>
      <c r="B2716" t="s">
        <v>22340</v>
      </c>
      <c r="C2716" t="s">
        <v>22341</v>
      </c>
      <c r="D2716" t="s">
        <v>48019</v>
      </c>
      <c r="E2716">
        <f>_xlfn.XLOOKUP(Append1[[#This Row],[CAS]],[1]!Append1[CAS],[1]!Append1[Tb],"",0)</f>
        <v>531.67999999999995</v>
      </c>
      <c r="F2716">
        <f t="shared" si="42"/>
        <v>6</v>
      </c>
    </row>
    <row r="2717" spans="1:6" x14ac:dyDescent="0.3">
      <c r="A2717" t="s">
        <v>32245</v>
      </c>
      <c r="B2717" t="s">
        <v>32246</v>
      </c>
      <c r="C2717" t="s">
        <v>32247</v>
      </c>
      <c r="D2717" t="s">
        <v>48019</v>
      </c>
      <c r="E2717">
        <f>_xlfn.XLOOKUP(Append1[[#This Row],[CAS]],[1]!Append1[CAS],[1]!Append1[Tb],"",0)</f>
        <v>532.09</v>
      </c>
      <c r="F2717">
        <f t="shared" si="42"/>
        <v>6</v>
      </c>
    </row>
    <row r="2718" spans="1:6" x14ac:dyDescent="0.3">
      <c r="A2718" t="s">
        <v>35932</v>
      </c>
      <c r="B2718" t="s">
        <v>35933</v>
      </c>
      <c r="C2718" t="s">
        <v>35934</v>
      </c>
      <c r="D2718" t="s">
        <v>48019</v>
      </c>
      <c r="E2718">
        <f>_xlfn.XLOOKUP(Append1[[#This Row],[CAS]],[1]!Append1[CAS],[1]!Append1[Tb],"",0)</f>
        <v>532.11</v>
      </c>
      <c r="F2718">
        <f t="shared" si="42"/>
        <v>6</v>
      </c>
    </row>
    <row r="2719" spans="1:6" x14ac:dyDescent="0.3">
      <c r="A2719" t="s">
        <v>44690</v>
      </c>
      <c r="B2719" t="s">
        <v>44691</v>
      </c>
      <c r="C2719" t="s">
        <v>44692</v>
      </c>
      <c r="D2719" t="s">
        <v>48019</v>
      </c>
      <c r="E2719">
        <f>_xlfn.XLOOKUP(Append1[[#This Row],[CAS]],[1]!Append1[CAS],[1]!Append1[Tb],"",0)</f>
        <v>532.16999999999996</v>
      </c>
      <c r="F2719">
        <f t="shared" si="42"/>
        <v>6</v>
      </c>
    </row>
    <row r="2720" spans="1:6" x14ac:dyDescent="0.3">
      <c r="A2720" t="s">
        <v>17161</v>
      </c>
      <c r="B2720" t="s">
        <v>17162</v>
      </c>
      <c r="C2720" t="s">
        <v>17163</v>
      </c>
      <c r="D2720" t="s">
        <v>48019</v>
      </c>
      <c r="E2720">
        <f>_xlfn.XLOOKUP(Append1[[#This Row],[CAS]],[1]!Append1[CAS],[1]!Append1[Tb],"",0)</f>
        <v>532.94000000000005</v>
      </c>
      <c r="F2720">
        <f t="shared" si="42"/>
        <v>6</v>
      </c>
    </row>
    <row r="2721" spans="1:6" x14ac:dyDescent="0.3">
      <c r="A2721" t="s">
        <v>24474</v>
      </c>
      <c r="B2721" t="s">
        <v>24475</v>
      </c>
      <c r="C2721" t="s">
        <v>24476</v>
      </c>
      <c r="D2721" t="s">
        <v>48019</v>
      </c>
      <c r="E2721">
        <f>_xlfn.XLOOKUP(Append1[[#This Row],[CAS]],[1]!Append1[CAS],[1]!Append1[Tb],"",0)</f>
        <v>533.1</v>
      </c>
      <c r="F2721">
        <f t="shared" si="42"/>
        <v>6</v>
      </c>
    </row>
    <row r="2722" spans="1:6" x14ac:dyDescent="0.3">
      <c r="A2722" t="s">
        <v>24567</v>
      </c>
      <c r="B2722" t="s">
        <v>24568</v>
      </c>
      <c r="C2722" t="s">
        <v>24569</v>
      </c>
      <c r="D2722" t="s">
        <v>48019</v>
      </c>
      <c r="E2722">
        <f>_xlfn.XLOOKUP(Append1[[#This Row],[CAS]],[1]!Append1[CAS],[1]!Append1[Tb],"",0)</f>
        <v>533.29999999999995</v>
      </c>
      <c r="F2722">
        <f t="shared" si="42"/>
        <v>6</v>
      </c>
    </row>
    <row r="2723" spans="1:6" x14ac:dyDescent="0.3">
      <c r="A2723" t="s">
        <v>31156</v>
      </c>
      <c r="B2723" t="s">
        <v>31157</v>
      </c>
      <c r="C2723" t="s">
        <v>31158</v>
      </c>
      <c r="D2723" t="s">
        <v>48019</v>
      </c>
      <c r="E2723">
        <f>_xlfn.XLOOKUP(Append1[[#This Row],[CAS]],[1]!Append1[CAS],[1]!Append1[Tb],"",0)</f>
        <v>534.44000000000005</v>
      </c>
      <c r="F2723">
        <f t="shared" si="42"/>
        <v>6</v>
      </c>
    </row>
    <row r="2724" spans="1:6" x14ac:dyDescent="0.3">
      <c r="A2724" t="s">
        <v>45395</v>
      </c>
      <c r="B2724" t="s">
        <v>45396</v>
      </c>
      <c r="C2724" t="s">
        <v>45397</v>
      </c>
      <c r="D2724" t="s">
        <v>48019</v>
      </c>
      <c r="E2724">
        <f>_xlfn.XLOOKUP(Append1[[#This Row],[CAS]],[1]!Append1[CAS],[1]!Append1[Tb],"",0)</f>
        <v>534.44000000000005</v>
      </c>
      <c r="F2724">
        <f t="shared" si="42"/>
        <v>6</v>
      </c>
    </row>
    <row r="2725" spans="1:6" x14ac:dyDescent="0.3">
      <c r="A2725" t="s">
        <v>10667</v>
      </c>
      <c r="B2725" t="s">
        <v>10668</v>
      </c>
      <c r="C2725" t="s">
        <v>10669</v>
      </c>
      <c r="D2725" t="s">
        <v>48019</v>
      </c>
      <c r="E2725">
        <f>_xlfn.XLOOKUP(Append1[[#This Row],[CAS]],[1]!Append1[CAS],[1]!Append1[Tb],"",0)</f>
        <v>535.15</v>
      </c>
      <c r="F2725">
        <f t="shared" si="42"/>
        <v>6</v>
      </c>
    </row>
    <row r="2726" spans="1:6" hidden="1" x14ac:dyDescent="0.3">
      <c r="A2726" t="s">
        <v>14631</v>
      </c>
      <c r="B2726" t="s">
        <v>14632</v>
      </c>
      <c r="C2726" t="s">
        <v>14633</v>
      </c>
      <c r="D2726" t="s">
        <v>48040</v>
      </c>
      <c r="E2726">
        <f>_xlfn.XLOOKUP(Append1[[#This Row],[CAS]],[1]!Append1[CAS],[1]!Append1[Tb],"",0)</f>
        <v>425.15</v>
      </c>
      <c r="F2726">
        <f t="shared" si="42"/>
        <v>22</v>
      </c>
    </row>
    <row r="2727" spans="1:6" x14ac:dyDescent="0.3">
      <c r="A2727" t="s">
        <v>37198</v>
      </c>
      <c r="B2727" t="s">
        <v>37199</v>
      </c>
      <c r="C2727" t="s">
        <v>37200</v>
      </c>
      <c r="D2727" t="s">
        <v>48019</v>
      </c>
      <c r="E2727">
        <f>_xlfn.XLOOKUP(Append1[[#This Row],[CAS]],[1]!Append1[CAS],[1]!Append1[Tb],"",0)</f>
        <v>535.28</v>
      </c>
      <c r="F2727">
        <f t="shared" si="42"/>
        <v>6</v>
      </c>
    </row>
    <row r="2728" spans="1:6" hidden="1" x14ac:dyDescent="0.3">
      <c r="A2728" t="s">
        <v>14952</v>
      </c>
      <c r="B2728" t="s">
        <v>14953</v>
      </c>
      <c r="C2728" t="s">
        <v>14954</v>
      </c>
      <c r="D2728" t="s">
        <v>48025</v>
      </c>
      <c r="E2728">
        <f>_xlfn.XLOOKUP(Append1[[#This Row],[CAS]],[1]!Append1[CAS],[1]!Append1[Tb],"",0)</f>
        <v>425.15</v>
      </c>
      <c r="F2728">
        <f t="shared" si="42"/>
        <v>17</v>
      </c>
    </row>
    <row r="2729" spans="1:6" x14ac:dyDescent="0.3">
      <c r="A2729" t="s">
        <v>17496</v>
      </c>
      <c r="B2729" t="s">
        <v>17497</v>
      </c>
      <c r="C2729" t="s">
        <v>17498</v>
      </c>
      <c r="D2729" t="s">
        <v>48019</v>
      </c>
      <c r="E2729">
        <f>_xlfn.XLOOKUP(Append1[[#This Row],[CAS]],[1]!Append1[CAS],[1]!Append1[Tb],"",0)</f>
        <v>535.80999999999995</v>
      </c>
      <c r="F2729">
        <f t="shared" si="42"/>
        <v>6</v>
      </c>
    </row>
    <row r="2730" spans="1:6" x14ac:dyDescent="0.3">
      <c r="A2730" t="s">
        <v>26870</v>
      </c>
      <c r="B2730" t="s">
        <v>26871</v>
      </c>
      <c r="C2730" t="s">
        <v>26872</v>
      </c>
      <c r="D2730" t="s">
        <v>48019</v>
      </c>
      <c r="E2730">
        <f>_xlfn.XLOOKUP(Append1[[#This Row],[CAS]],[1]!Append1[CAS],[1]!Append1[Tb],"",0)</f>
        <v>535.82000000000005</v>
      </c>
      <c r="F2730">
        <f t="shared" si="42"/>
        <v>6</v>
      </c>
    </row>
    <row r="2731" spans="1:6" x14ac:dyDescent="0.3">
      <c r="A2731" t="s">
        <v>39783</v>
      </c>
      <c r="B2731" t="s">
        <v>39784</v>
      </c>
      <c r="C2731" t="s">
        <v>39785</v>
      </c>
      <c r="D2731" t="s">
        <v>48019</v>
      </c>
      <c r="E2731">
        <f>_xlfn.XLOOKUP(Append1[[#This Row],[CAS]],[1]!Append1[CAS],[1]!Append1[Tb],"",0)</f>
        <v>536.12</v>
      </c>
      <c r="F2731">
        <f t="shared" si="42"/>
        <v>6</v>
      </c>
    </row>
    <row r="2732" spans="1:6" x14ac:dyDescent="0.3">
      <c r="A2732" t="s">
        <v>40662</v>
      </c>
      <c r="B2732" t="s">
        <v>40663</v>
      </c>
      <c r="C2732" t="s">
        <v>40664</v>
      </c>
      <c r="D2732" t="s">
        <v>48019</v>
      </c>
      <c r="E2732">
        <f>_xlfn.XLOOKUP(Append1[[#This Row],[CAS]],[1]!Append1[CAS],[1]!Append1[Tb],"",0)</f>
        <v>536.36</v>
      </c>
      <c r="F2732">
        <f t="shared" si="42"/>
        <v>6</v>
      </c>
    </row>
    <row r="2733" spans="1:6" x14ac:dyDescent="0.3">
      <c r="A2733" t="s">
        <v>42602</v>
      </c>
      <c r="B2733" t="s">
        <v>42603</v>
      </c>
      <c r="C2733" t="s">
        <v>42604</v>
      </c>
      <c r="D2733" t="s">
        <v>48019</v>
      </c>
      <c r="E2733">
        <f>_xlfn.XLOOKUP(Append1[[#This Row],[CAS]],[1]!Append1[CAS],[1]!Append1[Tb],"",0)</f>
        <v>537.01</v>
      </c>
      <c r="F2733">
        <f t="shared" si="42"/>
        <v>6</v>
      </c>
    </row>
    <row r="2734" spans="1:6" x14ac:dyDescent="0.3">
      <c r="A2734" t="s">
        <v>5553</v>
      </c>
      <c r="B2734" t="s">
        <v>5554</v>
      </c>
      <c r="C2734" t="s">
        <v>5555</v>
      </c>
      <c r="D2734" t="s">
        <v>48019</v>
      </c>
      <c r="E2734">
        <f>_xlfn.XLOOKUP(Append1[[#This Row],[CAS]],[1]!Append1[CAS],[1]!Append1[Tb],"",0)</f>
        <v>537.15</v>
      </c>
      <c r="F2734">
        <f t="shared" si="42"/>
        <v>6</v>
      </c>
    </row>
    <row r="2735" spans="1:6" x14ac:dyDescent="0.3">
      <c r="A2735" t="s">
        <v>33481</v>
      </c>
      <c r="B2735" t="s">
        <v>33482</v>
      </c>
      <c r="C2735" t="s">
        <v>33483</v>
      </c>
      <c r="D2735" t="s">
        <v>48019</v>
      </c>
      <c r="E2735">
        <f>_xlfn.XLOOKUP(Append1[[#This Row],[CAS]],[1]!Append1[CAS],[1]!Append1[Tb],"",0)</f>
        <v>537.29</v>
      </c>
      <c r="F2735">
        <f t="shared" si="42"/>
        <v>6</v>
      </c>
    </row>
    <row r="2736" spans="1:6" x14ac:dyDescent="0.3">
      <c r="A2736" t="s">
        <v>37519</v>
      </c>
      <c r="B2736" t="s">
        <v>37520</v>
      </c>
      <c r="C2736" t="s">
        <v>37521</v>
      </c>
      <c r="D2736" t="s">
        <v>48019</v>
      </c>
      <c r="E2736">
        <f>_xlfn.XLOOKUP(Append1[[#This Row],[CAS]],[1]!Append1[CAS],[1]!Append1[Tb],"",0)</f>
        <v>537.45000000000005</v>
      </c>
      <c r="F2736">
        <f t="shared" si="42"/>
        <v>6</v>
      </c>
    </row>
    <row r="2737" spans="1:6" x14ac:dyDescent="0.3">
      <c r="A2737" t="s">
        <v>44768</v>
      </c>
      <c r="B2737" t="s">
        <v>44769</v>
      </c>
      <c r="C2737" t="s">
        <v>44770</v>
      </c>
      <c r="D2737" t="s">
        <v>48019</v>
      </c>
      <c r="E2737">
        <f>_xlfn.XLOOKUP(Append1[[#This Row],[CAS]],[1]!Append1[CAS],[1]!Append1[Tb],"",0)</f>
        <v>537.91999999999996</v>
      </c>
      <c r="F2737">
        <f t="shared" si="42"/>
        <v>6</v>
      </c>
    </row>
    <row r="2738" spans="1:6" x14ac:dyDescent="0.3">
      <c r="A2738" t="s">
        <v>48005</v>
      </c>
      <c r="B2738" t="s">
        <v>48006</v>
      </c>
      <c r="C2738" t="s">
        <v>48007</v>
      </c>
      <c r="D2738" t="s">
        <v>48019</v>
      </c>
      <c r="E2738">
        <f>_xlfn.XLOOKUP(Append1[[#This Row],[CAS]],[1]!Append1[CAS],[1]!Append1[Tb],"",0)</f>
        <v>538.89</v>
      </c>
      <c r="F2738">
        <f t="shared" si="42"/>
        <v>6</v>
      </c>
    </row>
    <row r="2739" spans="1:6" x14ac:dyDescent="0.3">
      <c r="A2739" t="s">
        <v>23010</v>
      </c>
      <c r="B2739" t="s">
        <v>23011</v>
      </c>
      <c r="C2739" t="s">
        <v>23012</v>
      </c>
      <c r="D2739" t="s">
        <v>48019</v>
      </c>
      <c r="E2739">
        <f>_xlfn.XLOOKUP(Append1[[#This Row],[CAS]],[1]!Append1[CAS],[1]!Append1[Tb],"",0)</f>
        <v>539.24</v>
      </c>
      <c r="F2739">
        <f t="shared" si="42"/>
        <v>6</v>
      </c>
    </row>
    <row r="2740" spans="1:6" x14ac:dyDescent="0.3">
      <c r="A2740" t="s">
        <v>46244</v>
      </c>
      <c r="B2740" t="s">
        <v>46245</v>
      </c>
      <c r="C2740" t="s">
        <v>46246</v>
      </c>
      <c r="D2740" t="s">
        <v>48019</v>
      </c>
      <c r="E2740">
        <f>_xlfn.XLOOKUP(Append1[[#This Row],[CAS]],[1]!Append1[CAS],[1]!Append1[Tb],"",0)</f>
        <v>539.37</v>
      </c>
      <c r="F2740">
        <f t="shared" si="42"/>
        <v>6</v>
      </c>
    </row>
    <row r="2741" spans="1:6" x14ac:dyDescent="0.3">
      <c r="A2741" t="s">
        <v>16717</v>
      </c>
      <c r="B2741" t="s">
        <v>16718</v>
      </c>
      <c r="C2741" t="s">
        <v>16719</v>
      </c>
      <c r="D2741" t="s">
        <v>48019</v>
      </c>
      <c r="E2741">
        <f>_xlfn.XLOOKUP(Append1[[#This Row],[CAS]],[1]!Append1[CAS],[1]!Append1[Tb],"",0)</f>
        <v>539.9</v>
      </c>
      <c r="F2741">
        <f t="shared" si="42"/>
        <v>6</v>
      </c>
    </row>
    <row r="2742" spans="1:6" x14ac:dyDescent="0.3">
      <c r="A2742" t="s">
        <v>33623</v>
      </c>
      <c r="B2742" t="s">
        <v>33624</v>
      </c>
      <c r="C2742" t="s">
        <v>33625</v>
      </c>
      <c r="D2742" t="s">
        <v>48019</v>
      </c>
      <c r="E2742">
        <f>_xlfn.XLOOKUP(Append1[[#This Row],[CAS]],[1]!Append1[CAS],[1]!Append1[Tb],"",0)</f>
        <v>539.9</v>
      </c>
      <c r="F2742">
        <f t="shared" si="42"/>
        <v>6</v>
      </c>
    </row>
    <row r="2743" spans="1:6" x14ac:dyDescent="0.3">
      <c r="A2743" t="s">
        <v>20248</v>
      </c>
      <c r="B2743" t="s">
        <v>20249</v>
      </c>
      <c r="C2743" t="s">
        <v>20250</v>
      </c>
      <c r="D2743" t="s">
        <v>48019</v>
      </c>
      <c r="E2743">
        <f>_xlfn.XLOOKUP(Append1[[#This Row],[CAS]],[1]!Append1[CAS],[1]!Append1[Tb],"",0)</f>
        <v>540.61</v>
      </c>
      <c r="F2743">
        <f t="shared" si="42"/>
        <v>6</v>
      </c>
    </row>
    <row r="2744" spans="1:6" x14ac:dyDescent="0.3">
      <c r="A2744" t="s">
        <v>20940</v>
      </c>
      <c r="B2744" t="s">
        <v>20941</v>
      </c>
      <c r="C2744" t="s">
        <v>20942</v>
      </c>
      <c r="D2744" t="s">
        <v>48019</v>
      </c>
      <c r="E2744">
        <f>_xlfn.XLOOKUP(Append1[[#This Row],[CAS]],[1]!Append1[CAS],[1]!Append1[Tb],"",0)</f>
        <v>540.61</v>
      </c>
      <c r="F2744">
        <f t="shared" si="42"/>
        <v>6</v>
      </c>
    </row>
    <row r="2745" spans="1:6" x14ac:dyDescent="0.3">
      <c r="A2745" t="s">
        <v>28572</v>
      </c>
      <c r="B2745" t="s">
        <v>28573</v>
      </c>
      <c r="C2745" t="s">
        <v>28574</v>
      </c>
      <c r="D2745" t="s">
        <v>48019</v>
      </c>
      <c r="E2745">
        <f>_xlfn.XLOOKUP(Append1[[#This Row],[CAS]],[1]!Append1[CAS],[1]!Append1[Tb],"",0)</f>
        <v>541.54999999999995</v>
      </c>
      <c r="F2745">
        <f t="shared" si="42"/>
        <v>6</v>
      </c>
    </row>
    <row r="2746" spans="1:6" hidden="1" x14ac:dyDescent="0.3">
      <c r="A2746" t="s">
        <v>3261</v>
      </c>
      <c r="B2746" t="s">
        <v>1922</v>
      </c>
      <c r="C2746" t="s">
        <v>1923</v>
      </c>
      <c r="D2746" t="s">
        <v>48036</v>
      </c>
      <c r="E2746">
        <f>_xlfn.XLOOKUP(Append1[[#This Row],[CAS]],[1]!Append1[CAS],[1]!Append1[Tb],"",0)</f>
        <v>425.65</v>
      </c>
      <c r="F2746">
        <f t="shared" si="42"/>
        <v>21</v>
      </c>
    </row>
    <row r="2747" spans="1:6" x14ac:dyDescent="0.3">
      <c r="A2747" t="s">
        <v>46292</v>
      </c>
      <c r="B2747" t="s">
        <v>46293</v>
      </c>
      <c r="C2747" t="s">
        <v>46294</v>
      </c>
      <c r="D2747" t="s">
        <v>48019</v>
      </c>
      <c r="E2747">
        <f>_xlfn.XLOOKUP(Append1[[#This Row],[CAS]],[1]!Append1[CAS],[1]!Append1[Tb],"",0)</f>
        <v>541.54999999999995</v>
      </c>
      <c r="F2747">
        <f t="shared" si="42"/>
        <v>6</v>
      </c>
    </row>
    <row r="2748" spans="1:6" x14ac:dyDescent="0.3">
      <c r="A2748" t="s">
        <v>24102</v>
      </c>
      <c r="B2748" t="s">
        <v>24103</v>
      </c>
      <c r="C2748" t="s">
        <v>24104</v>
      </c>
      <c r="D2748" t="s">
        <v>48019</v>
      </c>
      <c r="E2748">
        <f>_xlfn.XLOOKUP(Append1[[#This Row],[CAS]],[1]!Append1[CAS],[1]!Append1[Tb],"",0)</f>
        <v>542.15</v>
      </c>
      <c r="F2748">
        <f t="shared" si="42"/>
        <v>6</v>
      </c>
    </row>
    <row r="2749" spans="1:6" hidden="1" x14ac:dyDescent="0.3">
      <c r="A2749" t="s">
        <v>5739</v>
      </c>
      <c r="B2749" t="s">
        <v>5740</v>
      </c>
      <c r="C2749" t="s">
        <v>5741</v>
      </c>
      <c r="D2749" t="s">
        <v>48020</v>
      </c>
      <c r="E2749">
        <f>_xlfn.XLOOKUP(Append1[[#This Row],[CAS]],[1]!Append1[CAS],[1]!Append1[Tb],"",0)</f>
        <v>425.65</v>
      </c>
      <c r="F2749">
        <f t="shared" si="42"/>
        <v>13</v>
      </c>
    </row>
    <row r="2750" spans="1:6" x14ac:dyDescent="0.3">
      <c r="A2750" t="s">
        <v>33705</v>
      </c>
      <c r="B2750" t="s">
        <v>33706</v>
      </c>
      <c r="C2750" t="s">
        <v>33707</v>
      </c>
      <c r="D2750" t="s">
        <v>48019</v>
      </c>
      <c r="E2750">
        <f>_xlfn.XLOOKUP(Append1[[#This Row],[CAS]],[1]!Append1[CAS],[1]!Append1[Tb],"",0)</f>
        <v>542.78</v>
      </c>
      <c r="F2750">
        <f t="shared" si="42"/>
        <v>6</v>
      </c>
    </row>
    <row r="2751" spans="1:6" x14ac:dyDescent="0.3">
      <c r="A2751" t="s">
        <v>11524</v>
      </c>
      <c r="B2751" t="s">
        <v>11525</v>
      </c>
      <c r="C2751" t="s">
        <v>11526</v>
      </c>
      <c r="D2751" t="s">
        <v>48019</v>
      </c>
      <c r="E2751">
        <f>_xlfn.XLOOKUP(Append1[[#This Row],[CAS]],[1]!Append1[CAS],[1]!Append1[Tb],"",0)</f>
        <v>543.15</v>
      </c>
      <c r="F2751">
        <f t="shared" si="42"/>
        <v>6</v>
      </c>
    </row>
    <row r="2752" spans="1:6" x14ac:dyDescent="0.3">
      <c r="A2752" t="s">
        <v>2429</v>
      </c>
      <c r="B2752" t="s">
        <v>258</v>
      </c>
      <c r="C2752" t="s">
        <v>259</v>
      </c>
      <c r="D2752" t="s">
        <v>48019</v>
      </c>
      <c r="E2752">
        <f>_xlfn.XLOOKUP(Append1[[#This Row],[CAS]],[1]!Append1[CAS],[1]!Append1[Tb],"",0)</f>
        <v>544.15</v>
      </c>
      <c r="F2752">
        <f t="shared" si="42"/>
        <v>6</v>
      </c>
    </row>
    <row r="2753" spans="1:6" x14ac:dyDescent="0.3">
      <c r="A2753" t="s">
        <v>25551</v>
      </c>
      <c r="B2753" t="s">
        <v>25552</v>
      </c>
      <c r="C2753" t="s">
        <v>25553</v>
      </c>
      <c r="D2753" t="s">
        <v>48019</v>
      </c>
      <c r="E2753">
        <f>_xlfn.XLOOKUP(Append1[[#This Row],[CAS]],[1]!Append1[CAS],[1]!Append1[Tb],"",0)</f>
        <v>544.52</v>
      </c>
      <c r="F2753">
        <f t="shared" si="42"/>
        <v>6</v>
      </c>
    </row>
    <row r="2754" spans="1:6" x14ac:dyDescent="0.3">
      <c r="A2754" t="s">
        <v>31823</v>
      </c>
      <c r="B2754" t="s">
        <v>31824</v>
      </c>
      <c r="C2754" t="s">
        <v>31825</v>
      </c>
      <c r="D2754" t="s">
        <v>48019</v>
      </c>
      <c r="E2754">
        <f>_xlfn.XLOOKUP(Append1[[#This Row],[CAS]],[1]!Append1[CAS],[1]!Append1[Tb],"",0)</f>
        <v>544.52</v>
      </c>
      <c r="F2754">
        <f t="shared" ref="F2754:F2817" si="43">LEN(C2754)-LEN(SUBSTITUTE(C2754,"C",""))</f>
        <v>6</v>
      </c>
    </row>
    <row r="2755" spans="1:6" x14ac:dyDescent="0.3">
      <c r="A2755" t="s">
        <v>32953</v>
      </c>
      <c r="B2755" t="s">
        <v>32954</v>
      </c>
      <c r="C2755" t="s">
        <v>32955</v>
      </c>
      <c r="D2755" t="s">
        <v>48019</v>
      </c>
      <c r="E2755">
        <f>_xlfn.XLOOKUP(Append1[[#This Row],[CAS]],[1]!Append1[CAS],[1]!Append1[Tb],"",0)</f>
        <v>544.52</v>
      </c>
      <c r="F2755">
        <f t="shared" si="43"/>
        <v>6</v>
      </c>
    </row>
    <row r="2756" spans="1:6" x14ac:dyDescent="0.3">
      <c r="A2756" t="s">
        <v>27087</v>
      </c>
      <c r="B2756" t="s">
        <v>27088</v>
      </c>
      <c r="C2756" t="s">
        <v>27089</v>
      </c>
      <c r="D2756" t="s">
        <v>48019</v>
      </c>
      <c r="E2756">
        <f>_xlfn.XLOOKUP(Append1[[#This Row],[CAS]],[1]!Append1[CAS],[1]!Append1[Tb],"",0)</f>
        <v>544.76</v>
      </c>
      <c r="F2756">
        <f t="shared" si="43"/>
        <v>6</v>
      </c>
    </row>
    <row r="2757" spans="1:6" x14ac:dyDescent="0.3">
      <c r="A2757" t="s">
        <v>22300</v>
      </c>
      <c r="B2757" t="s">
        <v>22301</v>
      </c>
      <c r="C2757" t="s">
        <v>22302</v>
      </c>
      <c r="D2757" t="s">
        <v>48019</v>
      </c>
      <c r="E2757">
        <f>_xlfn.XLOOKUP(Append1[[#This Row],[CAS]],[1]!Append1[CAS],[1]!Append1[Tb],"",0)</f>
        <v>544.77</v>
      </c>
      <c r="F2757">
        <f t="shared" si="43"/>
        <v>6</v>
      </c>
    </row>
    <row r="2758" spans="1:6" x14ac:dyDescent="0.3">
      <c r="A2758" t="s">
        <v>24129</v>
      </c>
      <c r="B2758" t="s">
        <v>24130</v>
      </c>
      <c r="C2758" t="s">
        <v>24131</v>
      </c>
      <c r="D2758" t="s">
        <v>48019</v>
      </c>
      <c r="E2758">
        <f>_xlfn.XLOOKUP(Append1[[#This Row],[CAS]],[1]!Append1[CAS],[1]!Append1[Tb],"",0)</f>
        <v>544.77</v>
      </c>
      <c r="F2758">
        <f t="shared" si="43"/>
        <v>6</v>
      </c>
    </row>
    <row r="2759" spans="1:6" x14ac:dyDescent="0.3">
      <c r="A2759" t="s">
        <v>18819</v>
      </c>
      <c r="B2759" t="s">
        <v>18820</v>
      </c>
      <c r="C2759" t="s">
        <v>18821</v>
      </c>
      <c r="D2759" t="s">
        <v>48019</v>
      </c>
      <c r="E2759">
        <f>_xlfn.XLOOKUP(Append1[[#This Row],[CAS]],[1]!Append1[CAS],[1]!Append1[Tb],"",0)</f>
        <v>544.96</v>
      </c>
      <c r="F2759">
        <f t="shared" si="43"/>
        <v>6</v>
      </c>
    </row>
    <row r="2760" spans="1:6" x14ac:dyDescent="0.3">
      <c r="A2760" t="s">
        <v>43921</v>
      </c>
      <c r="B2760" t="s">
        <v>43922</v>
      </c>
      <c r="C2760" t="s">
        <v>43923</v>
      </c>
      <c r="D2760" t="s">
        <v>48019</v>
      </c>
      <c r="E2760">
        <f>_xlfn.XLOOKUP(Append1[[#This Row],[CAS]],[1]!Append1[CAS],[1]!Append1[Tb],"",0)</f>
        <v>545.05999999999995</v>
      </c>
      <c r="F2760">
        <f t="shared" si="43"/>
        <v>6</v>
      </c>
    </row>
    <row r="2761" spans="1:6" x14ac:dyDescent="0.3">
      <c r="A2761" t="s">
        <v>28842</v>
      </c>
      <c r="B2761" t="s">
        <v>28843</v>
      </c>
      <c r="C2761" t="s">
        <v>28844</v>
      </c>
      <c r="D2761" t="s">
        <v>48019</v>
      </c>
      <c r="E2761">
        <f>_xlfn.XLOOKUP(Append1[[#This Row],[CAS]],[1]!Append1[CAS],[1]!Append1[Tb],"",0)</f>
        <v>545.20000000000005</v>
      </c>
      <c r="F2761">
        <f t="shared" si="43"/>
        <v>6</v>
      </c>
    </row>
    <row r="2762" spans="1:6" x14ac:dyDescent="0.3">
      <c r="A2762" t="s">
        <v>23481</v>
      </c>
      <c r="B2762" t="s">
        <v>23482</v>
      </c>
      <c r="C2762" t="s">
        <v>23483</v>
      </c>
      <c r="D2762" t="s">
        <v>48019</v>
      </c>
      <c r="E2762">
        <f>_xlfn.XLOOKUP(Append1[[#This Row],[CAS]],[1]!Append1[CAS],[1]!Append1[Tb],"",0)</f>
        <v>545.71</v>
      </c>
      <c r="F2762">
        <f t="shared" si="43"/>
        <v>6</v>
      </c>
    </row>
    <row r="2763" spans="1:6" x14ac:dyDescent="0.3">
      <c r="A2763" t="s">
        <v>47499</v>
      </c>
      <c r="B2763" t="s">
        <v>47500</v>
      </c>
      <c r="C2763" t="s">
        <v>47501</v>
      </c>
      <c r="D2763" t="s">
        <v>48019</v>
      </c>
      <c r="E2763">
        <f>_xlfn.XLOOKUP(Append1[[#This Row],[CAS]],[1]!Append1[CAS],[1]!Append1[Tb],"",0)</f>
        <v>546.41999999999996</v>
      </c>
      <c r="F2763">
        <f t="shared" si="43"/>
        <v>6</v>
      </c>
    </row>
    <row r="2764" spans="1:6" x14ac:dyDescent="0.3">
      <c r="A2764" t="s">
        <v>26678</v>
      </c>
      <c r="B2764" t="s">
        <v>26679</v>
      </c>
      <c r="C2764" t="s">
        <v>26680</v>
      </c>
      <c r="D2764" t="s">
        <v>48019</v>
      </c>
      <c r="E2764">
        <f>_xlfn.XLOOKUP(Append1[[#This Row],[CAS]],[1]!Append1[CAS],[1]!Append1[Tb],"",0)</f>
        <v>546.42999999999995</v>
      </c>
      <c r="F2764">
        <f t="shared" si="43"/>
        <v>6</v>
      </c>
    </row>
    <row r="2765" spans="1:6" x14ac:dyDescent="0.3">
      <c r="A2765" t="s">
        <v>22393</v>
      </c>
      <c r="B2765" t="s">
        <v>22394</v>
      </c>
      <c r="C2765" t="s">
        <v>22395</v>
      </c>
      <c r="D2765" t="s">
        <v>48019</v>
      </c>
      <c r="E2765">
        <f>_xlfn.XLOOKUP(Append1[[#This Row],[CAS]],[1]!Append1[CAS],[1]!Append1[Tb],"",0)</f>
        <v>546.5</v>
      </c>
      <c r="F2765">
        <f t="shared" si="43"/>
        <v>6</v>
      </c>
    </row>
    <row r="2766" spans="1:6" x14ac:dyDescent="0.3">
      <c r="A2766" t="s">
        <v>6729</v>
      </c>
      <c r="B2766" t="s">
        <v>6730</v>
      </c>
      <c r="C2766" t="s">
        <v>6731</v>
      </c>
      <c r="D2766" t="s">
        <v>48019</v>
      </c>
      <c r="E2766">
        <f>_xlfn.XLOOKUP(Append1[[#This Row],[CAS]],[1]!Append1[CAS],[1]!Append1[Tb],"",0)</f>
        <v>546.65</v>
      </c>
      <c r="F2766">
        <f t="shared" si="43"/>
        <v>6</v>
      </c>
    </row>
    <row r="2767" spans="1:6" x14ac:dyDescent="0.3">
      <c r="A2767" t="s">
        <v>8635</v>
      </c>
      <c r="B2767" t="s">
        <v>8636</v>
      </c>
      <c r="C2767" t="s">
        <v>8637</v>
      </c>
      <c r="D2767" t="s">
        <v>48019</v>
      </c>
      <c r="E2767">
        <f>_xlfn.XLOOKUP(Append1[[#This Row],[CAS]],[1]!Append1[CAS],[1]!Append1[Tb],"",0)</f>
        <v>547</v>
      </c>
      <c r="F2767">
        <f t="shared" si="43"/>
        <v>6</v>
      </c>
    </row>
    <row r="2768" spans="1:6" x14ac:dyDescent="0.3">
      <c r="A2768" t="s">
        <v>7354</v>
      </c>
      <c r="B2768" t="s">
        <v>7355</v>
      </c>
      <c r="C2768" t="s">
        <v>7356</v>
      </c>
      <c r="D2768" t="s">
        <v>48019</v>
      </c>
      <c r="E2768">
        <f>_xlfn.XLOOKUP(Append1[[#This Row],[CAS]],[1]!Append1[CAS],[1]!Append1[Tb],"",0)</f>
        <v>547.20000000000005</v>
      </c>
      <c r="F2768">
        <f t="shared" si="43"/>
        <v>6</v>
      </c>
    </row>
    <row r="2769" spans="1:6" x14ac:dyDescent="0.3">
      <c r="A2769" t="s">
        <v>23502</v>
      </c>
      <c r="B2769" t="s">
        <v>23503</v>
      </c>
      <c r="C2769" t="s">
        <v>23504</v>
      </c>
      <c r="D2769" t="s">
        <v>48019</v>
      </c>
      <c r="E2769">
        <f>_xlfn.XLOOKUP(Append1[[#This Row],[CAS]],[1]!Append1[CAS],[1]!Append1[Tb],"",0)</f>
        <v>547.38</v>
      </c>
      <c r="F2769">
        <f t="shared" si="43"/>
        <v>6</v>
      </c>
    </row>
    <row r="2770" spans="1:6" x14ac:dyDescent="0.3">
      <c r="A2770" t="s">
        <v>23771</v>
      </c>
      <c r="B2770" t="s">
        <v>23772</v>
      </c>
      <c r="C2770" t="s">
        <v>23773</v>
      </c>
      <c r="D2770" t="s">
        <v>48019</v>
      </c>
      <c r="E2770">
        <f>_xlfn.XLOOKUP(Append1[[#This Row],[CAS]],[1]!Append1[CAS],[1]!Append1[Tb],"",0)</f>
        <v>548.23</v>
      </c>
      <c r="F2770">
        <f t="shared" si="43"/>
        <v>6</v>
      </c>
    </row>
    <row r="2771" spans="1:6" x14ac:dyDescent="0.3">
      <c r="A2771" t="s">
        <v>22436</v>
      </c>
      <c r="B2771" t="s">
        <v>22437</v>
      </c>
      <c r="C2771" t="s">
        <v>22438</v>
      </c>
      <c r="D2771" t="s">
        <v>48019</v>
      </c>
      <c r="E2771">
        <f>_xlfn.XLOOKUP(Append1[[#This Row],[CAS]],[1]!Append1[CAS],[1]!Append1[Tb],"",0)</f>
        <v>548.70000000000005</v>
      </c>
      <c r="F2771">
        <f t="shared" si="43"/>
        <v>6</v>
      </c>
    </row>
    <row r="2772" spans="1:6" x14ac:dyDescent="0.3">
      <c r="A2772" t="s">
        <v>19164</v>
      </c>
      <c r="B2772" t="s">
        <v>19165</v>
      </c>
      <c r="C2772" t="s">
        <v>19166</v>
      </c>
      <c r="D2772" t="s">
        <v>48019</v>
      </c>
      <c r="E2772">
        <f>_xlfn.XLOOKUP(Append1[[#This Row],[CAS]],[1]!Append1[CAS],[1]!Append1[Tb],"",0)</f>
        <v>549.6</v>
      </c>
      <c r="F2772">
        <f t="shared" si="43"/>
        <v>6</v>
      </c>
    </row>
    <row r="2773" spans="1:6" x14ac:dyDescent="0.3">
      <c r="A2773" t="s">
        <v>3337</v>
      </c>
      <c r="B2773" t="s">
        <v>2072</v>
      </c>
      <c r="C2773" t="s">
        <v>2073</v>
      </c>
      <c r="D2773" t="s">
        <v>48019</v>
      </c>
      <c r="E2773">
        <f>_xlfn.XLOOKUP(Append1[[#This Row],[CAS]],[1]!Append1[CAS],[1]!Append1[Tb],"",0)</f>
        <v>550.15</v>
      </c>
      <c r="F2773">
        <f t="shared" si="43"/>
        <v>6</v>
      </c>
    </row>
    <row r="2774" spans="1:6" x14ac:dyDescent="0.3">
      <c r="A2774" t="s">
        <v>29287</v>
      </c>
      <c r="B2774" t="s">
        <v>29288</v>
      </c>
      <c r="C2774" t="s">
        <v>29289</v>
      </c>
      <c r="D2774" t="s">
        <v>48019</v>
      </c>
      <c r="E2774">
        <f>_xlfn.XLOOKUP(Append1[[#This Row],[CAS]],[1]!Append1[CAS],[1]!Append1[Tb],"",0)</f>
        <v>550.4</v>
      </c>
      <c r="F2774">
        <f t="shared" si="43"/>
        <v>6</v>
      </c>
    </row>
    <row r="2775" spans="1:6" x14ac:dyDescent="0.3">
      <c r="A2775" t="s">
        <v>21370</v>
      </c>
      <c r="B2775" t="s">
        <v>21371</v>
      </c>
      <c r="C2775" t="s">
        <v>21372</v>
      </c>
      <c r="D2775" t="s">
        <v>48019</v>
      </c>
      <c r="E2775">
        <f>_xlfn.XLOOKUP(Append1[[#This Row],[CAS]],[1]!Append1[CAS],[1]!Append1[Tb],"",0)</f>
        <v>550.41999999999996</v>
      </c>
      <c r="F2775">
        <f t="shared" si="43"/>
        <v>6</v>
      </c>
    </row>
    <row r="2776" spans="1:6" x14ac:dyDescent="0.3">
      <c r="A2776" t="s">
        <v>17934</v>
      </c>
      <c r="B2776" t="s">
        <v>17935</v>
      </c>
      <c r="C2776" t="s">
        <v>17936</v>
      </c>
      <c r="D2776" t="s">
        <v>48019</v>
      </c>
      <c r="E2776">
        <f>_xlfn.XLOOKUP(Append1[[#This Row],[CAS]],[1]!Append1[CAS],[1]!Append1[Tb],"",0)</f>
        <v>550.49</v>
      </c>
      <c r="F2776">
        <f t="shared" si="43"/>
        <v>6</v>
      </c>
    </row>
    <row r="2777" spans="1:6" x14ac:dyDescent="0.3">
      <c r="A2777" t="s">
        <v>17937</v>
      </c>
      <c r="B2777" t="s">
        <v>17938</v>
      </c>
      <c r="C2777" t="s">
        <v>17939</v>
      </c>
      <c r="D2777" t="s">
        <v>48019</v>
      </c>
      <c r="E2777">
        <f>_xlfn.XLOOKUP(Append1[[#This Row],[CAS]],[1]!Append1[CAS],[1]!Append1[Tb],"",0)</f>
        <v>550.49</v>
      </c>
      <c r="F2777">
        <f t="shared" si="43"/>
        <v>6</v>
      </c>
    </row>
    <row r="2778" spans="1:6" x14ac:dyDescent="0.3">
      <c r="A2778" t="s">
        <v>18303</v>
      </c>
      <c r="B2778" t="s">
        <v>18304</v>
      </c>
      <c r="C2778" t="s">
        <v>18305</v>
      </c>
      <c r="D2778" t="s">
        <v>48019</v>
      </c>
      <c r="E2778">
        <f>_xlfn.XLOOKUP(Append1[[#This Row],[CAS]],[1]!Append1[CAS],[1]!Append1[Tb],"",0)</f>
        <v>550.49</v>
      </c>
      <c r="F2778">
        <f t="shared" si="43"/>
        <v>6</v>
      </c>
    </row>
    <row r="2779" spans="1:6" x14ac:dyDescent="0.3">
      <c r="A2779" t="s">
        <v>21304</v>
      </c>
      <c r="B2779" t="s">
        <v>21305</v>
      </c>
      <c r="C2779" t="s">
        <v>21306</v>
      </c>
      <c r="D2779" t="s">
        <v>48019</v>
      </c>
      <c r="E2779">
        <f>_xlfn.XLOOKUP(Append1[[#This Row],[CAS]],[1]!Append1[CAS],[1]!Append1[Tb],"",0)</f>
        <v>550.49</v>
      </c>
      <c r="F2779">
        <f t="shared" si="43"/>
        <v>6</v>
      </c>
    </row>
    <row r="2780" spans="1:6" x14ac:dyDescent="0.3">
      <c r="A2780" t="s">
        <v>23139</v>
      </c>
      <c r="B2780" t="s">
        <v>23140</v>
      </c>
      <c r="C2780" t="s">
        <v>23141</v>
      </c>
      <c r="D2780" t="s">
        <v>48019</v>
      </c>
      <c r="E2780">
        <f>_xlfn.XLOOKUP(Append1[[#This Row],[CAS]],[1]!Append1[CAS],[1]!Append1[Tb],"",0)</f>
        <v>550.49</v>
      </c>
      <c r="F2780">
        <f t="shared" si="43"/>
        <v>6</v>
      </c>
    </row>
    <row r="2781" spans="1:6" x14ac:dyDescent="0.3">
      <c r="A2781" t="s">
        <v>23367</v>
      </c>
      <c r="B2781" t="s">
        <v>23368</v>
      </c>
      <c r="C2781" t="s">
        <v>23369</v>
      </c>
      <c r="D2781" t="s">
        <v>48019</v>
      </c>
      <c r="E2781">
        <f>_xlfn.XLOOKUP(Append1[[#This Row],[CAS]],[1]!Append1[CAS],[1]!Append1[Tb],"",0)</f>
        <v>550.61</v>
      </c>
      <c r="F2781">
        <f t="shared" si="43"/>
        <v>6</v>
      </c>
    </row>
    <row r="2782" spans="1:6" x14ac:dyDescent="0.3">
      <c r="A2782" t="s">
        <v>32401</v>
      </c>
      <c r="B2782" t="s">
        <v>32402</v>
      </c>
      <c r="C2782" t="s">
        <v>32403</v>
      </c>
      <c r="D2782" t="s">
        <v>48019</v>
      </c>
      <c r="E2782">
        <f>_xlfn.XLOOKUP(Append1[[#This Row],[CAS]],[1]!Append1[CAS],[1]!Append1[Tb],"",0)</f>
        <v>551.25</v>
      </c>
      <c r="F2782">
        <f t="shared" si="43"/>
        <v>6</v>
      </c>
    </row>
    <row r="2783" spans="1:6" x14ac:dyDescent="0.3">
      <c r="A2783" t="s">
        <v>35438</v>
      </c>
      <c r="B2783" t="s">
        <v>35439</v>
      </c>
      <c r="C2783" t="s">
        <v>35440</v>
      </c>
      <c r="D2783" t="s">
        <v>48019</v>
      </c>
      <c r="E2783">
        <f>_xlfn.XLOOKUP(Append1[[#This Row],[CAS]],[1]!Append1[CAS],[1]!Append1[Tb],"",0)</f>
        <v>551.25</v>
      </c>
      <c r="F2783">
        <f t="shared" si="43"/>
        <v>6</v>
      </c>
    </row>
    <row r="2784" spans="1:6" x14ac:dyDescent="0.3">
      <c r="A2784" t="s">
        <v>28281</v>
      </c>
      <c r="B2784" t="s">
        <v>28282</v>
      </c>
      <c r="C2784" t="s">
        <v>28283</v>
      </c>
      <c r="D2784" t="s">
        <v>48019</v>
      </c>
      <c r="E2784">
        <f>_xlfn.XLOOKUP(Append1[[#This Row],[CAS]],[1]!Append1[CAS],[1]!Append1[Tb],"",0)</f>
        <v>551.32000000000005</v>
      </c>
      <c r="F2784">
        <f t="shared" si="43"/>
        <v>6</v>
      </c>
    </row>
    <row r="2785" spans="1:6" x14ac:dyDescent="0.3">
      <c r="A2785" t="s">
        <v>9951</v>
      </c>
      <c r="B2785" t="s">
        <v>9952</v>
      </c>
      <c r="C2785" t="s">
        <v>9953</v>
      </c>
      <c r="D2785" t="s">
        <v>48019</v>
      </c>
      <c r="E2785">
        <f>_xlfn.XLOOKUP(Append1[[#This Row],[CAS]],[1]!Append1[CAS],[1]!Append1[Tb],"",0)</f>
        <v>552.65</v>
      </c>
      <c r="F2785">
        <f t="shared" si="43"/>
        <v>6</v>
      </c>
    </row>
    <row r="2786" spans="1:6" x14ac:dyDescent="0.3">
      <c r="A2786" t="s">
        <v>6271</v>
      </c>
      <c r="B2786" t="s">
        <v>6272</v>
      </c>
      <c r="C2786" t="s">
        <v>6273</v>
      </c>
      <c r="D2786" t="s">
        <v>48019</v>
      </c>
      <c r="E2786">
        <f>_xlfn.XLOOKUP(Append1[[#This Row],[CAS]],[1]!Append1[CAS],[1]!Append1[Tb],"",0)</f>
        <v>553.15</v>
      </c>
      <c r="F2786">
        <f t="shared" si="43"/>
        <v>6</v>
      </c>
    </row>
    <row r="2787" spans="1:6" x14ac:dyDescent="0.3">
      <c r="A2787" t="s">
        <v>8200</v>
      </c>
      <c r="B2787" t="s">
        <v>8201</v>
      </c>
      <c r="C2787" t="s">
        <v>8202</v>
      </c>
      <c r="D2787" t="s">
        <v>48019</v>
      </c>
      <c r="E2787">
        <f>_xlfn.XLOOKUP(Append1[[#This Row],[CAS]],[1]!Append1[CAS],[1]!Append1[Tb],"",0)</f>
        <v>553.15</v>
      </c>
      <c r="F2787">
        <f t="shared" si="43"/>
        <v>6</v>
      </c>
    </row>
    <row r="2788" spans="1:6" x14ac:dyDescent="0.3">
      <c r="A2788" t="s">
        <v>40095</v>
      </c>
      <c r="B2788" t="s">
        <v>40096</v>
      </c>
      <c r="C2788" t="s">
        <v>40097</v>
      </c>
      <c r="D2788" t="s">
        <v>48019</v>
      </c>
      <c r="E2788">
        <f>_xlfn.XLOOKUP(Append1[[#This Row],[CAS]],[1]!Append1[CAS],[1]!Append1[Tb],"",0)</f>
        <v>553.46</v>
      </c>
      <c r="F2788">
        <f t="shared" si="43"/>
        <v>6</v>
      </c>
    </row>
    <row r="2789" spans="1:6" x14ac:dyDescent="0.3">
      <c r="A2789" t="s">
        <v>45791</v>
      </c>
      <c r="B2789" t="s">
        <v>45792</v>
      </c>
      <c r="C2789" t="s">
        <v>45793</v>
      </c>
      <c r="D2789" t="s">
        <v>48019</v>
      </c>
      <c r="E2789">
        <f>_xlfn.XLOOKUP(Append1[[#This Row],[CAS]],[1]!Append1[CAS],[1]!Append1[Tb],"",0)</f>
        <v>553.82000000000005</v>
      </c>
      <c r="F2789">
        <f t="shared" si="43"/>
        <v>6</v>
      </c>
    </row>
    <row r="2790" spans="1:6" x14ac:dyDescent="0.3">
      <c r="A2790" t="s">
        <v>15819</v>
      </c>
      <c r="B2790" t="s">
        <v>15820</v>
      </c>
      <c r="C2790" t="s">
        <v>15821</v>
      </c>
      <c r="D2790" t="s">
        <v>48019</v>
      </c>
      <c r="E2790">
        <f>_xlfn.XLOOKUP(Append1[[#This Row],[CAS]],[1]!Append1[CAS],[1]!Append1[Tb],"",0)</f>
        <v>554.04</v>
      </c>
      <c r="F2790">
        <f t="shared" si="43"/>
        <v>6</v>
      </c>
    </row>
    <row r="2791" spans="1:6" x14ac:dyDescent="0.3">
      <c r="A2791" t="s">
        <v>15927</v>
      </c>
      <c r="B2791" t="s">
        <v>15928</v>
      </c>
      <c r="C2791" t="s">
        <v>15929</v>
      </c>
      <c r="D2791" t="s">
        <v>48019</v>
      </c>
      <c r="E2791">
        <f>_xlfn.XLOOKUP(Append1[[#This Row],[CAS]],[1]!Append1[CAS],[1]!Append1[Tb],"",0)</f>
        <v>554.04</v>
      </c>
      <c r="F2791">
        <f t="shared" si="43"/>
        <v>6</v>
      </c>
    </row>
    <row r="2792" spans="1:6" x14ac:dyDescent="0.3">
      <c r="A2792" t="s">
        <v>17412</v>
      </c>
      <c r="B2792" t="s">
        <v>17413</v>
      </c>
      <c r="C2792" t="s">
        <v>17414</v>
      </c>
      <c r="D2792" t="s">
        <v>48019</v>
      </c>
      <c r="E2792">
        <f>_xlfn.XLOOKUP(Append1[[#This Row],[CAS]],[1]!Append1[CAS],[1]!Append1[Tb],"",0)</f>
        <v>554.04</v>
      </c>
      <c r="F2792">
        <f t="shared" si="43"/>
        <v>6</v>
      </c>
    </row>
    <row r="2793" spans="1:6" x14ac:dyDescent="0.3">
      <c r="A2793" t="s">
        <v>17427</v>
      </c>
      <c r="B2793" t="s">
        <v>17428</v>
      </c>
      <c r="C2793" t="s">
        <v>17429</v>
      </c>
      <c r="D2793" t="s">
        <v>48019</v>
      </c>
      <c r="E2793">
        <f>_xlfn.XLOOKUP(Append1[[#This Row],[CAS]],[1]!Append1[CAS],[1]!Append1[Tb],"",0)</f>
        <v>554.04</v>
      </c>
      <c r="F2793">
        <f t="shared" si="43"/>
        <v>6</v>
      </c>
    </row>
    <row r="2794" spans="1:6" x14ac:dyDescent="0.3">
      <c r="A2794" t="s">
        <v>17430</v>
      </c>
      <c r="B2794" t="s">
        <v>17431</v>
      </c>
      <c r="C2794" t="s">
        <v>17432</v>
      </c>
      <c r="D2794" t="s">
        <v>48019</v>
      </c>
      <c r="E2794">
        <f>_xlfn.XLOOKUP(Append1[[#This Row],[CAS]],[1]!Append1[CAS],[1]!Append1[Tb],"",0)</f>
        <v>554.04</v>
      </c>
      <c r="F2794">
        <f t="shared" si="43"/>
        <v>6</v>
      </c>
    </row>
    <row r="2795" spans="1:6" x14ac:dyDescent="0.3">
      <c r="A2795" t="s">
        <v>17547</v>
      </c>
      <c r="B2795" t="s">
        <v>17548</v>
      </c>
      <c r="C2795" t="s">
        <v>17549</v>
      </c>
      <c r="D2795" t="s">
        <v>48019</v>
      </c>
      <c r="E2795">
        <f>_xlfn.XLOOKUP(Append1[[#This Row],[CAS]],[1]!Append1[CAS],[1]!Append1[Tb],"",0)</f>
        <v>554.04</v>
      </c>
      <c r="F2795">
        <f t="shared" si="43"/>
        <v>6</v>
      </c>
    </row>
    <row r="2796" spans="1:6" x14ac:dyDescent="0.3">
      <c r="A2796" t="s">
        <v>20964</v>
      </c>
      <c r="B2796" t="s">
        <v>20965</v>
      </c>
      <c r="C2796" t="s">
        <v>20966</v>
      </c>
      <c r="D2796" t="s">
        <v>48019</v>
      </c>
      <c r="E2796">
        <f>_xlfn.XLOOKUP(Append1[[#This Row],[CAS]],[1]!Append1[CAS],[1]!Append1[Tb],"",0)</f>
        <v>554.04</v>
      </c>
      <c r="F2796">
        <f t="shared" si="43"/>
        <v>6</v>
      </c>
    </row>
    <row r="2797" spans="1:6" x14ac:dyDescent="0.3">
      <c r="A2797" t="s">
        <v>20967</v>
      </c>
      <c r="B2797" t="s">
        <v>20968</v>
      </c>
      <c r="C2797" t="s">
        <v>20969</v>
      </c>
      <c r="D2797" t="s">
        <v>48019</v>
      </c>
      <c r="E2797">
        <f>_xlfn.XLOOKUP(Append1[[#This Row],[CAS]],[1]!Append1[CAS],[1]!Append1[Tb],"",0)</f>
        <v>554.04</v>
      </c>
      <c r="F2797">
        <f t="shared" si="43"/>
        <v>6</v>
      </c>
    </row>
    <row r="2798" spans="1:6" x14ac:dyDescent="0.3">
      <c r="A2798" t="s">
        <v>25981</v>
      </c>
      <c r="B2798" t="s">
        <v>25982</v>
      </c>
      <c r="C2798" t="s">
        <v>25983</v>
      </c>
      <c r="D2798" t="s">
        <v>48019</v>
      </c>
      <c r="E2798">
        <f>_xlfn.XLOOKUP(Append1[[#This Row],[CAS]],[1]!Append1[CAS],[1]!Append1[Tb],"",0)</f>
        <v>554.04</v>
      </c>
      <c r="F2798">
        <f t="shared" si="43"/>
        <v>6</v>
      </c>
    </row>
    <row r="2799" spans="1:6" x14ac:dyDescent="0.3">
      <c r="A2799" t="s">
        <v>17421</v>
      </c>
      <c r="B2799" t="s">
        <v>17422</v>
      </c>
      <c r="C2799" t="s">
        <v>17423</v>
      </c>
      <c r="D2799" t="s">
        <v>48019</v>
      </c>
      <c r="E2799">
        <f>_xlfn.XLOOKUP(Append1[[#This Row],[CAS]],[1]!Append1[CAS],[1]!Append1[Tb],"",0)</f>
        <v>554.48</v>
      </c>
      <c r="F2799">
        <f t="shared" si="43"/>
        <v>6</v>
      </c>
    </row>
    <row r="2800" spans="1:6" hidden="1" x14ac:dyDescent="0.3">
      <c r="A2800" t="s">
        <v>11269</v>
      </c>
      <c r="B2800" t="s">
        <v>11270</v>
      </c>
      <c r="C2800" t="s">
        <v>11271</v>
      </c>
      <c r="D2800" t="s">
        <v>48033</v>
      </c>
      <c r="E2800">
        <f>_xlfn.XLOOKUP(Append1[[#This Row],[CAS]],[1]!Append1[CAS],[1]!Append1[Tb],"",0)</f>
        <v>426.95</v>
      </c>
      <c r="F2800">
        <f t="shared" si="43"/>
        <v>16</v>
      </c>
    </row>
    <row r="2801" spans="1:6" x14ac:dyDescent="0.3">
      <c r="A2801" t="s">
        <v>17424</v>
      </c>
      <c r="B2801" t="s">
        <v>17425</v>
      </c>
      <c r="C2801" t="s">
        <v>17426</v>
      </c>
      <c r="D2801" t="s">
        <v>48019</v>
      </c>
      <c r="E2801">
        <f>_xlfn.XLOOKUP(Append1[[#This Row],[CAS]],[1]!Append1[CAS],[1]!Append1[Tb],"",0)</f>
        <v>554.48</v>
      </c>
      <c r="F2801">
        <f t="shared" si="43"/>
        <v>6</v>
      </c>
    </row>
    <row r="2802" spans="1:6" x14ac:dyDescent="0.3">
      <c r="A2802" t="s">
        <v>18834</v>
      </c>
      <c r="B2802" t="s">
        <v>18835</v>
      </c>
      <c r="C2802" t="s">
        <v>18836</v>
      </c>
      <c r="D2802" t="s">
        <v>48019</v>
      </c>
      <c r="E2802">
        <f>_xlfn.XLOOKUP(Append1[[#This Row],[CAS]],[1]!Append1[CAS],[1]!Append1[Tb],"",0)</f>
        <v>554.48</v>
      </c>
      <c r="F2802">
        <f t="shared" si="43"/>
        <v>6</v>
      </c>
    </row>
    <row r="2803" spans="1:6" x14ac:dyDescent="0.3">
      <c r="A2803" t="s">
        <v>18996</v>
      </c>
      <c r="B2803" t="s">
        <v>18997</v>
      </c>
      <c r="C2803" t="s">
        <v>18998</v>
      </c>
      <c r="D2803" t="s">
        <v>48019</v>
      </c>
      <c r="E2803">
        <f>_xlfn.XLOOKUP(Append1[[#This Row],[CAS]],[1]!Append1[CAS],[1]!Append1[Tb],"",0)</f>
        <v>554.48</v>
      </c>
      <c r="F2803">
        <f t="shared" si="43"/>
        <v>6</v>
      </c>
    </row>
    <row r="2804" spans="1:6" x14ac:dyDescent="0.3">
      <c r="A2804" t="s">
        <v>25665</v>
      </c>
      <c r="B2804" t="s">
        <v>25666</v>
      </c>
      <c r="C2804" t="s">
        <v>25667</v>
      </c>
      <c r="D2804" t="s">
        <v>48019</v>
      </c>
      <c r="E2804">
        <f>_xlfn.XLOOKUP(Append1[[#This Row],[CAS]],[1]!Append1[CAS],[1]!Append1[Tb],"",0)</f>
        <v>554.48</v>
      </c>
      <c r="F2804">
        <f t="shared" si="43"/>
        <v>6</v>
      </c>
    </row>
    <row r="2805" spans="1:6" x14ac:dyDescent="0.3">
      <c r="A2805" t="s">
        <v>15816</v>
      </c>
      <c r="B2805" t="s">
        <v>15817</v>
      </c>
      <c r="C2805" t="s">
        <v>15818</v>
      </c>
      <c r="D2805" t="s">
        <v>48019</v>
      </c>
      <c r="E2805">
        <f>_xlfn.XLOOKUP(Append1[[#This Row],[CAS]],[1]!Append1[CAS],[1]!Append1[Tb],"",0)</f>
        <v>554.91999999999996</v>
      </c>
      <c r="F2805">
        <f t="shared" si="43"/>
        <v>6</v>
      </c>
    </row>
    <row r="2806" spans="1:6" x14ac:dyDescent="0.3">
      <c r="A2806" t="s">
        <v>9036</v>
      </c>
      <c r="B2806" t="s">
        <v>9037</v>
      </c>
      <c r="C2806" t="s">
        <v>9038</v>
      </c>
      <c r="D2806" t="s">
        <v>48019</v>
      </c>
      <c r="E2806">
        <f>_xlfn.XLOOKUP(Append1[[#This Row],[CAS]],[1]!Append1[CAS],[1]!Append1[Tb],"",0)</f>
        <v>555</v>
      </c>
      <c r="F2806">
        <f t="shared" si="43"/>
        <v>6</v>
      </c>
    </row>
    <row r="2807" spans="1:6" x14ac:dyDescent="0.3">
      <c r="A2807" t="s">
        <v>3166</v>
      </c>
      <c r="B2807" t="s">
        <v>1732</v>
      </c>
      <c r="C2807" t="s">
        <v>1733</v>
      </c>
      <c r="D2807" t="s">
        <v>48019</v>
      </c>
      <c r="E2807">
        <f>_xlfn.XLOOKUP(Append1[[#This Row],[CAS]],[1]!Append1[CAS],[1]!Append1[Tb],"",0)</f>
        <v>555.15</v>
      </c>
      <c r="F2807">
        <f t="shared" si="43"/>
        <v>6</v>
      </c>
    </row>
    <row r="2808" spans="1:6" x14ac:dyDescent="0.3">
      <c r="A2808" t="s">
        <v>45547</v>
      </c>
      <c r="B2808" t="s">
        <v>45548</v>
      </c>
      <c r="C2808" t="s">
        <v>45549</v>
      </c>
      <c r="D2808" t="s">
        <v>48019</v>
      </c>
      <c r="E2808">
        <f>_xlfn.XLOOKUP(Append1[[#This Row],[CAS]],[1]!Append1[CAS],[1]!Append1[Tb],"",0)</f>
        <v>555.76</v>
      </c>
      <c r="F2808">
        <f t="shared" si="43"/>
        <v>6</v>
      </c>
    </row>
    <row r="2809" spans="1:6" x14ac:dyDescent="0.3">
      <c r="A2809" t="s">
        <v>47295</v>
      </c>
      <c r="B2809" t="s">
        <v>47296</v>
      </c>
      <c r="C2809" t="s">
        <v>47297</v>
      </c>
      <c r="D2809" t="s">
        <v>48019</v>
      </c>
      <c r="E2809">
        <f>_xlfn.XLOOKUP(Append1[[#This Row],[CAS]],[1]!Append1[CAS],[1]!Append1[Tb],"",0)</f>
        <v>555.76</v>
      </c>
      <c r="F2809">
        <f t="shared" si="43"/>
        <v>6</v>
      </c>
    </row>
    <row r="2810" spans="1:6" x14ac:dyDescent="0.3">
      <c r="A2810" t="s">
        <v>30703</v>
      </c>
      <c r="B2810" t="s">
        <v>30704</v>
      </c>
      <c r="C2810" t="s">
        <v>30705</v>
      </c>
      <c r="D2810" t="s">
        <v>48019</v>
      </c>
      <c r="E2810">
        <f>_xlfn.XLOOKUP(Append1[[#This Row],[CAS]],[1]!Append1[CAS],[1]!Append1[Tb],"",0)</f>
        <v>557.52</v>
      </c>
      <c r="F2810">
        <f t="shared" si="43"/>
        <v>6</v>
      </c>
    </row>
    <row r="2811" spans="1:6" x14ac:dyDescent="0.3">
      <c r="A2811" t="s">
        <v>38952</v>
      </c>
      <c r="B2811" t="s">
        <v>38953</v>
      </c>
      <c r="C2811" t="s">
        <v>38954</v>
      </c>
      <c r="D2811" t="s">
        <v>48019</v>
      </c>
      <c r="E2811">
        <f>_xlfn.XLOOKUP(Append1[[#This Row],[CAS]],[1]!Append1[CAS],[1]!Append1[Tb],"",0)</f>
        <v>558.23</v>
      </c>
      <c r="F2811">
        <f t="shared" si="43"/>
        <v>6</v>
      </c>
    </row>
    <row r="2812" spans="1:6" x14ac:dyDescent="0.3">
      <c r="A2812" t="s">
        <v>29704</v>
      </c>
      <c r="B2812" t="s">
        <v>29705</v>
      </c>
      <c r="C2812" t="s">
        <v>29706</v>
      </c>
      <c r="D2812" t="s">
        <v>48019</v>
      </c>
      <c r="E2812">
        <f>_xlfn.XLOOKUP(Append1[[#This Row],[CAS]],[1]!Append1[CAS],[1]!Append1[Tb],"",0)</f>
        <v>558.86</v>
      </c>
      <c r="F2812">
        <f t="shared" si="43"/>
        <v>6</v>
      </c>
    </row>
    <row r="2813" spans="1:6" x14ac:dyDescent="0.3">
      <c r="A2813" t="s">
        <v>40761</v>
      </c>
      <c r="B2813" t="s">
        <v>40762</v>
      </c>
      <c r="C2813" t="s">
        <v>40763</v>
      </c>
      <c r="D2813" t="s">
        <v>48019</v>
      </c>
      <c r="E2813">
        <f>_xlfn.XLOOKUP(Append1[[#This Row],[CAS]],[1]!Append1[CAS],[1]!Append1[Tb],"",0)</f>
        <v>558.94000000000005</v>
      </c>
      <c r="F2813">
        <f t="shared" si="43"/>
        <v>6</v>
      </c>
    </row>
    <row r="2814" spans="1:6" x14ac:dyDescent="0.3">
      <c r="A2814" t="s">
        <v>30421</v>
      </c>
      <c r="B2814" t="s">
        <v>30422</v>
      </c>
      <c r="C2814" t="s">
        <v>30423</v>
      </c>
      <c r="D2814" t="s">
        <v>48019</v>
      </c>
      <c r="E2814">
        <f>_xlfn.XLOOKUP(Append1[[#This Row],[CAS]],[1]!Append1[CAS],[1]!Append1[Tb],"",0)</f>
        <v>559.04</v>
      </c>
      <c r="F2814">
        <f t="shared" si="43"/>
        <v>6</v>
      </c>
    </row>
    <row r="2815" spans="1:6" x14ac:dyDescent="0.3">
      <c r="A2815" t="s">
        <v>27752</v>
      </c>
      <c r="B2815" t="s">
        <v>27753</v>
      </c>
      <c r="C2815" t="s">
        <v>27754</v>
      </c>
      <c r="D2815" t="s">
        <v>48019</v>
      </c>
      <c r="E2815">
        <f>_xlfn.XLOOKUP(Append1[[#This Row],[CAS]],[1]!Append1[CAS],[1]!Append1[Tb],"",0)</f>
        <v>559.22</v>
      </c>
      <c r="F2815">
        <f t="shared" si="43"/>
        <v>6</v>
      </c>
    </row>
    <row r="2816" spans="1:6" x14ac:dyDescent="0.3">
      <c r="A2816" t="s">
        <v>17940</v>
      </c>
      <c r="B2816" t="s">
        <v>17941</v>
      </c>
      <c r="C2816" t="s">
        <v>17942</v>
      </c>
      <c r="D2816" t="s">
        <v>48019</v>
      </c>
      <c r="E2816">
        <f>_xlfn.XLOOKUP(Append1[[#This Row],[CAS]],[1]!Append1[CAS],[1]!Append1[Tb],"",0)</f>
        <v>559.29999999999995</v>
      </c>
      <c r="F2816">
        <f t="shared" si="43"/>
        <v>6</v>
      </c>
    </row>
    <row r="2817" spans="1:6" x14ac:dyDescent="0.3">
      <c r="A2817" t="s">
        <v>25656</v>
      </c>
      <c r="B2817" t="s">
        <v>25657</v>
      </c>
      <c r="C2817" t="s">
        <v>25658</v>
      </c>
      <c r="D2817" t="s">
        <v>48019</v>
      </c>
      <c r="E2817">
        <f>_xlfn.XLOOKUP(Append1[[#This Row],[CAS]],[1]!Append1[CAS],[1]!Append1[Tb],"",0)</f>
        <v>561.64</v>
      </c>
      <c r="F2817">
        <f t="shared" si="43"/>
        <v>6</v>
      </c>
    </row>
    <row r="2818" spans="1:6" x14ac:dyDescent="0.3">
      <c r="A2818" t="s">
        <v>23400</v>
      </c>
      <c r="B2818" t="s">
        <v>23401</v>
      </c>
      <c r="C2818" t="s">
        <v>23402</v>
      </c>
      <c r="D2818" t="s">
        <v>48019</v>
      </c>
      <c r="E2818">
        <f>_xlfn.XLOOKUP(Append1[[#This Row],[CAS]],[1]!Append1[CAS],[1]!Append1[Tb],"",0)</f>
        <v>561.79999999999995</v>
      </c>
      <c r="F2818">
        <f t="shared" ref="F2818:F2881" si="44">LEN(C2818)-LEN(SUBSTITUTE(C2818,"C",""))</f>
        <v>6</v>
      </c>
    </row>
    <row r="2819" spans="1:6" x14ac:dyDescent="0.3">
      <c r="A2819" t="s">
        <v>7560</v>
      </c>
      <c r="B2819" t="s">
        <v>7561</v>
      </c>
      <c r="C2819" t="s">
        <v>7562</v>
      </c>
      <c r="D2819" t="s">
        <v>48019</v>
      </c>
      <c r="E2819">
        <f>_xlfn.XLOOKUP(Append1[[#This Row],[CAS]],[1]!Append1[CAS],[1]!Append1[Tb],"",0)</f>
        <v>562.04</v>
      </c>
      <c r="F2819">
        <f t="shared" si="44"/>
        <v>6</v>
      </c>
    </row>
    <row r="2820" spans="1:6" x14ac:dyDescent="0.3">
      <c r="A2820" t="s">
        <v>2534</v>
      </c>
      <c r="B2820" t="s">
        <v>468</v>
      </c>
      <c r="C2820" t="s">
        <v>469</v>
      </c>
      <c r="D2820" t="s">
        <v>48019</v>
      </c>
      <c r="E2820">
        <f>_xlfn.XLOOKUP(Append1[[#This Row],[CAS]],[1]!Append1[CAS],[1]!Append1[Tb],"",0)</f>
        <v>562.15</v>
      </c>
      <c r="F2820">
        <f t="shared" si="44"/>
        <v>6</v>
      </c>
    </row>
    <row r="2821" spans="1:6" x14ac:dyDescent="0.3">
      <c r="A2821" t="s">
        <v>18384</v>
      </c>
      <c r="B2821" t="s">
        <v>18385</v>
      </c>
      <c r="C2821" t="s">
        <v>18386</v>
      </c>
      <c r="D2821" t="s">
        <v>48019</v>
      </c>
      <c r="E2821">
        <f>_xlfn.XLOOKUP(Append1[[#This Row],[CAS]],[1]!Append1[CAS],[1]!Append1[Tb],"",0)</f>
        <v>562.54</v>
      </c>
      <c r="F2821">
        <f t="shared" si="44"/>
        <v>6</v>
      </c>
    </row>
    <row r="2822" spans="1:6" x14ac:dyDescent="0.3">
      <c r="A2822" t="s">
        <v>42734</v>
      </c>
      <c r="B2822" t="s">
        <v>42735</v>
      </c>
      <c r="C2822" t="s">
        <v>42736</v>
      </c>
      <c r="D2822" t="s">
        <v>48019</v>
      </c>
      <c r="E2822">
        <f>_xlfn.XLOOKUP(Append1[[#This Row],[CAS]],[1]!Append1[CAS],[1]!Append1[Tb],"",0)</f>
        <v>563.03</v>
      </c>
      <c r="F2822">
        <f t="shared" si="44"/>
        <v>6</v>
      </c>
    </row>
    <row r="2823" spans="1:6" x14ac:dyDescent="0.3">
      <c r="A2823" t="s">
        <v>47481</v>
      </c>
      <c r="B2823" t="s">
        <v>47482</v>
      </c>
      <c r="C2823" t="s">
        <v>47483</v>
      </c>
      <c r="D2823" t="s">
        <v>48019</v>
      </c>
      <c r="E2823">
        <f>_xlfn.XLOOKUP(Append1[[#This Row],[CAS]],[1]!Append1[CAS],[1]!Append1[Tb],"",0)</f>
        <v>564.69000000000005</v>
      </c>
      <c r="F2823">
        <f t="shared" si="44"/>
        <v>6</v>
      </c>
    </row>
    <row r="2824" spans="1:6" x14ac:dyDescent="0.3">
      <c r="A2824" t="s">
        <v>16317</v>
      </c>
      <c r="B2824" t="s">
        <v>16318</v>
      </c>
      <c r="C2824" t="s">
        <v>16319</v>
      </c>
      <c r="D2824" t="s">
        <v>48019</v>
      </c>
      <c r="E2824">
        <f>_xlfn.XLOOKUP(Append1[[#This Row],[CAS]],[1]!Append1[CAS],[1]!Append1[Tb],"",0)</f>
        <v>565.49</v>
      </c>
      <c r="F2824">
        <f t="shared" si="44"/>
        <v>6</v>
      </c>
    </row>
    <row r="2825" spans="1:6" x14ac:dyDescent="0.3">
      <c r="A2825" t="s">
        <v>44534</v>
      </c>
      <c r="B2825" t="s">
        <v>44535</v>
      </c>
      <c r="C2825" t="s">
        <v>44536</v>
      </c>
      <c r="D2825" t="s">
        <v>48019</v>
      </c>
      <c r="E2825">
        <f>_xlfn.XLOOKUP(Append1[[#This Row],[CAS]],[1]!Append1[CAS],[1]!Append1[Tb],"",0)</f>
        <v>565.53</v>
      </c>
      <c r="F2825">
        <f t="shared" si="44"/>
        <v>6</v>
      </c>
    </row>
    <row r="2826" spans="1:6" x14ac:dyDescent="0.3">
      <c r="A2826" t="s">
        <v>44537</v>
      </c>
      <c r="B2826" t="s">
        <v>44538</v>
      </c>
      <c r="C2826" t="s">
        <v>44539</v>
      </c>
      <c r="D2826" t="s">
        <v>48019</v>
      </c>
      <c r="E2826">
        <f>_xlfn.XLOOKUP(Append1[[#This Row],[CAS]],[1]!Append1[CAS],[1]!Append1[Tb],"",0)</f>
        <v>565.53</v>
      </c>
      <c r="F2826">
        <f t="shared" si="44"/>
        <v>6</v>
      </c>
    </row>
    <row r="2827" spans="1:6" x14ac:dyDescent="0.3">
      <c r="A2827" t="s">
        <v>47328</v>
      </c>
      <c r="B2827" t="s">
        <v>47329</v>
      </c>
      <c r="C2827" t="s">
        <v>47330</v>
      </c>
      <c r="D2827" t="s">
        <v>48019</v>
      </c>
      <c r="E2827">
        <f>_xlfn.XLOOKUP(Append1[[#This Row],[CAS]],[1]!Append1[CAS],[1]!Append1[Tb],"",0)</f>
        <v>565.53</v>
      </c>
      <c r="F2827">
        <f t="shared" si="44"/>
        <v>6</v>
      </c>
    </row>
    <row r="2828" spans="1:6" x14ac:dyDescent="0.3">
      <c r="A2828" t="s">
        <v>36985</v>
      </c>
      <c r="B2828" t="s">
        <v>36986</v>
      </c>
      <c r="C2828" t="s">
        <v>36987</v>
      </c>
      <c r="D2828" t="s">
        <v>48019</v>
      </c>
      <c r="E2828">
        <f>_xlfn.XLOOKUP(Append1[[#This Row],[CAS]],[1]!Append1[CAS],[1]!Append1[Tb],"",0)</f>
        <v>566.07000000000005</v>
      </c>
      <c r="F2828">
        <f t="shared" si="44"/>
        <v>6</v>
      </c>
    </row>
    <row r="2829" spans="1:6" x14ac:dyDescent="0.3">
      <c r="A2829" t="s">
        <v>7443</v>
      </c>
      <c r="B2829" t="s">
        <v>7444</v>
      </c>
      <c r="C2829" t="s">
        <v>7445</v>
      </c>
      <c r="D2829" t="s">
        <v>48019</v>
      </c>
      <c r="E2829">
        <f>_xlfn.XLOOKUP(Append1[[#This Row],[CAS]],[1]!Append1[CAS],[1]!Append1[Tb],"",0)</f>
        <v>566.70000000000005</v>
      </c>
      <c r="F2829">
        <f t="shared" si="44"/>
        <v>6</v>
      </c>
    </row>
    <row r="2830" spans="1:6" x14ac:dyDescent="0.3">
      <c r="A2830" t="s">
        <v>16714</v>
      </c>
      <c r="B2830" t="s">
        <v>16715</v>
      </c>
      <c r="C2830" t="s">
        <v>16716</v>
      </c>
      <c r="D2830" t="s">
        <v>48019</v>
      </c>
      <c r="E2830">
        <f>_xlfn.XLOOKUP(Append1[[#This Row],[CAS]],[1]!Append1[CAS],[1]!Append1[Tb],"",0)</f>
        <v>567.5</v>
      </c>
      <c r="F2830">
        <f t="shared" si="44"/>
        <v>6</v>
      </c>
    </row>
    <row r="2831" spans="1:6" x14ac:dyDescent="0.3">
      <c r="A2831" t="s">
        <v>15702</v>
      </c>
      <c r="B2831" t="s">
        <v>15703</v>
      </c>
      <c r="C2831" t="s">
        <v>15704</v>
      </c>
      <c r="D2831" t="s">
        <v>48019</v>
      </c>
      <c r="E2831">
        <f>_xlfn.XLOOKUP(Append1[[#This Row],[CAS]],[1]!Append1[CAS],[1]!Append1[Tb],"",0)</f>
        <v>570.44000000000005</v>
      </c>
      <c r="F2831">
        <f t="shared" si="44"/>
        <v>6</v>
      </c>
    </row>
    <row r="2832" spans="1:6" x14ac:dyDescent="0.3">
      <c r="A2832" t="s">
        <v>47073</v>
      </c>
      <c r="B2832" t="s">
        <v>47074</v>
      </c>
      <c r="C2832" t="s">
        <v>47075</v>
      </c>
      <c r="D2832" t="s">
        <v>48019</v>
      </c>
      <c r="E2832">
        <f>_xlfn.XLOOKUP(Append1[[#This Row],[CAS]],[1]!Append1[CAS],[1]!Append1[Tb],"",0)</f>
        <v>570.63</v>
      </c>
      <c r="F2832">
        <f t="shared" si="44"/>
        <v>6</v>
      </c>
    </row>
    <row r="2833" spans="1:6" x14ac:dyDescent="0.3">
      <c r="A2833" t="s">
        <v>46106</v>
      </c>
      <c r="B2833" t="s">
        <v>46107</v>
      </c>
      <c r="C2833" t="s">
        <v>46108</v>
      </c>
      <c r="D2833" t="s">
        <v>48019</v>
      </c>
      <c r="E2833">
        <f>_xlfn.XLOOKUP(Append1[[#This Row],[CAS]],[1]!Append1[CAS],[1]!Append1[Tb],"",0)</f>
        <v>570.85</v>
      </c>
      <c r="F2833">
        <f t="shared" si="44"/>
        <v>6</v>
      </c>
    </row>
    <row r="2834" spans="1:6" x14ac:dyDescent="0.3">
      <c r="A2834" t="s">
        <v>24147</v>
      </c>
      <c r="B2834" t="s">
        <v>24148</v>
      </c>
      <c r="C2834" t="s">
        <v>24149</v>
      </c>
      <c r="D2834" t="s">
        <v>48019</v>
      </c>
      <c r="E2834">
        <f>_xlfn.XLOOKUP(Append1[[#This Row],[CAS]],[1]!Append1[CAS],[1]!Append1[Tb],"",0)</f>
        <v>570.9</v>
      </c>
      <c r="F2834">
        <f t="shared" si="44"/>
        <v>6</v>
      </c>
    </row>
    <row r="2835" spans="1:6" x14ac:dyDescent="0.3">
      <c r="A2835" t="s">
        <v>27234</v>
      </c>
      <c r="B2835" t="s">
        <v>27235</v>
      </c>
      <c r="C2835" t="s">
        <v>27236</v>
      </c>
      <c r="D2835" t="s">
        <v>48019</v>
      </c>
      <c r="E2835">
        <f>_xlfn.XLOOKUP(Append1[[#This Row],[CAS]],[1]!Append1[CAS],[1]!Append1[Tb],"",0)</f>
        <v>570.97</v>
      </c>
      <c r="F2835">
        <f t="shared" si="44"/>
        <v>6</v>
      </c>
    </row>
    <row r="2836" spans="1:6" x14ac:dyDescent="0.3">
      <c r="A2836" t="s">
        <v>23744</v>
      </c>
      <c r="B2836" t="s">
        <v>23745</v>
      </c>
      <c r="C2836" t="s">
        <v>23746</v>
      </c>
      <c r="D2836" t="s">
        <v>48019</v>
      </c>
      <c r="E2836">
        <f>_xlfn.XLOOKUP(Append1[[#This Row],[CAS]],[1]!Append1[CAS],[1]!Append1[Tb],"",0)</f>
        <v>571.34</v>
      </c>
      <c r="F2836">
        <f t="shared" si="44"/>
        <v>6</v>
      </c>
    </row>
    <row r="2837" spans="1:6" x14ac:dyDescent="0.3">
      <c r="A2837" t="s">
        <v>29485</v>
      </c>
      <c r="B2837" t="s">
        <v>29486</v>
      </c>
      <c r="C2837" t="s">
        <v>29487</v>
      </c>
      <c r="D2837" t="s">
        <v>48019</v>
      </c>
      <c r="E2837">
        <f>_xlfn.XLOOKUP(Append1[[#This Row],[CAS]],[1]!Append1[CAS],[1]!Append1[Tb],"",0)</f>
        <v>571.41</v>
      </c>
      <c r="F2837">
        <f t="shared" si="44"/>
        <v>6</v>
      </c>
    </row>
    <row r="2838" spans="1:6" x14ac:dyDescent="0.3">
      <c r="A2838" t="s">
        <v>18969</v>
      </c>
      <c r="B2838" t="s">
        <v>18970</v>
      </c>
      <c r="C2838" t="s">
        <v>18971</v>
      </c>
      <c r="D2838" t="s">
        <v>48019</v>
      </c>
      <c r="E2838">
        <f>_xlfn.XLOOKUP(Append1[[#This Row],[CAS]],[1]!Append1[CAS],[1]!Append1[Tb],"",0)</f>
        <v>571.66999999999996</v>
      </c>
      <c r="F2838">
        <f t="shared" si="44"/>
        <v>6</v>
      </c>
    </row>
    <row r="2839" spans="1:6" x14ac:dyDescent="0.3">
      <c r="A2839" t="s">
        <v>17246</v>
      </c>
      <c r="B2839" t="s">
        <v>17247</v>
      </c>
      <c r="C2839" t="s">
        <v>17248</v>
      </c>
      <c r="D2839" t="s">
        <v>48019</v>
      </c>
      <c r="E2839">
        <f>_xlfn.XLOOKUP(Append1[[#This Row],[CAS]],[1]!Append1[CAS],[1]!Append1[Tb],"",0)</f>
        <v>571.9</v>
      </c>
      <c r="F2839">
        <f t="shared" si="44"/>
        <v>6</v>
      </c>
    </row>
    <row r="2840" spans="1:6" x14ac:dyDescent="0.3">
      <c r="A2840" t="s">
        <v>29641</v>
      </c>
      <c r="B2840" t="s">
        <v>29642</v>
      </c>
      <c r="C2840" t="s">
        <v>29643</v>
      </c>
      <c r="D2840" t="s">
        <v>48019</v>
      </c>
      <c r="E2840">
        <f>_xlfn.XLOOKUP(Append1[[#This Row],[CAS]],[1]!Append1[CAS],[1]!Append1[Tb],"",0)</f>
        <v>571.91</v>
      </c>
      <c r="F2840">
        <f t="shared" si="44"/>
        <v>6</v>
      </c>
    </row>
    <row r="2841" spans="1:6" hidden="1" x14ac:dyDescent="0.3">
      <c r="A2841" t="s">
        <v>3893</v>
      </c>
      <c r="B2841" t="s">
        <v>3894</v>
      </c>
      <c r="C2841" t="s">
        <v>3895</v>
      </c>
      <c r="D2841" t="s">
        <v>48020</v>
      </c>
      <c r="E2841">
        <f>_xlfn.XLOOKUP(Append1[[#This Row],[CAS]],[1]!Append1[CAS],[1]!Append1[Tb],"",0)</f>
        <v>427.65</v>
      </c>
      <c r="F2841">
        <f t="shared" si="44"/>
        <v>13</v>
      </c>
    </row>
    <row r="2842" spans="1:6" x14ac:dyDescent="0.3">
      <c r="A2842" t="s">
        <v>24789</v>
      </c>
      <c r="B2842" t="s">
        <v>24790</v>
      </c>
      <c r="C2842" t="s">
        <v>24791</v>
      </c>
      <c r="D2842" t="s">
        <v>48019</v>
      </c>
      <c r="E2842">
        <f>_xlfn.XLOOKUP(Append1[[#This Row],[CAS]],[1]!Append1[CAS],[1]!Append1[Tb],"",0)</f>
        <v>573.51</v>
      </c>
      <c r="F2842">
        <f t="shared" si="44"/>
        <v>6</v>
      </c>
    </row>
    <row r="2843" spans="1:6" x14ac:dyDescent="0.3">
      <c r="A2843" t="s">
        <v>17928</v>
      </c>
      <c r="B2843" t="s">
        <v>17929</v>
      </c>
      <c r="C2843" t="s">
        <v>17930</v>
      </c>
      <c r="D2843" t="s">
        <v>48019</v>
      </c>
      <c r="E2843">
        <f>_xlfn.XLOOKUP(Append1[[#This Row],[CAS]],[1]!Append1[CAS],[1]!Append1[Tb],"",0)</f>
        <v>573.69000000000005</v>
      </c>
      <c r="F2843">
        <f t="shared" si="44"/>
        <v>6</v>
      </c>
    </row>
    <row r="2844" spans="1:6" x14ac:dyDescent="0.3">
      <c r="A2844" t="s">
        <v>29377</v>
      </c>
      <c r="B2844" t="s">
        <v>29378</v>
      </c>
      <c r="C2844" t="s">
        <v>29379</v>
      </c>
      <c r="D2844" t="s">
        <v>48019</v>
      </c>
      <c r="E2844">
        <f>_xlfn.XLOOKUP(Append1[[#This Row],[CAS]],[1]!Append1[CAS],[1]!Append1[Tb],"",0)</f>
        <v>573.69000000000005</v>
      </c>
      <c r="F2844">
        <f t="shared" si="44"/>
        <v>6</v>
      </c>
    </row>
    <row r="2845" spans="1:6" x14ac:dyDescent="0.3">
      <c r="A2845" t="s">
        <v>17871</v>
      </c>
      <c r="B2845" t="s">
        <v>17872</v>
      </c>
      <c r="C2845" t="s">
        <v>17873</v>
      </c>
      <c r="D2845" t="s">
        <v>48019</v>
      </c>
      <c r="E2845">
        <f>_xlfn.XLOOKUP(Append1[[#This Row],[CAS]],[1]!Append1[CAS],[1]!Append1[Tb],"",0)</f>
        <v>575.97</v>
      </c>
      <c r="F2845">
        <f t="shared" si="44"/>
        <v>6</v>
      </c>
    </row>
    <row r="2846" spans="1:6" x14ac:dyDescent="0.3">
      <c r="A2846" t="s">
        <v>25170</v>
      </c>
      <c r="B2846" t="s">
        <v>25171</v>
      </c>
      <c r="C2846" t="s">
        <v>25172</v>
      </c>
      <c r="D2846" t="s">
        <v>48019</v>
      </c>
      <c r="E2846">
        <f>_xlfn.XLOOKUP(Append1[[#This Row],[CAS]],[1]!Append1[CAS],[1]!Append1[Tb],"",0)</f>
        <v>576.09</v>
      </c>
      <c r="F2846">
        <f t="shared" si="44"/>
        <v>6</v>
      </c>
    </row>
    <row r="2847" spans="1:6" x14ac:dyDescent="0.3">
      <c r="A2847" t="s">
        <v>31171</v>
      </c>
      <c r="B2847" t="s">
        <v>31172</v>
      </c>
      <c r="C2847" t="s">
        <v>31173</v>
      </c>
      <c r="D2847" t="s">
        <v>48019</v>
      </c>
      <c r="E2847">
        <f>_xlfn.XLOOKUP(Append1[[#This Row],[CAS]],[1]!Append1[CAS],[1]!Append1[Tb],"",0)</f>
        <v>576.23</v>
      </c>
      <c r="F2847">
        <f t="shared" si="44"/>
        <v>6</v>
      </c>
    </row>
    <row r="2848" spans="1:6" x14ac:dyDescent="0.3">
      <c r="A2848" t="s">
        <v>9033</v>
      </c>
      <c r="B2848" t="s">
        <v>9034</v>
      </c>
      <c r="C2848" t="s">
        <v>9035</v>
      </c>
      <c r="D2848" t="s">
        <v>48019</v>
      </c>
      <c r="E2848">
        <f>_xlfn.XLOOKUP(Append1[[#This Row],[CAS]],[1]!Append1[CAS],[1]!Append1[Tb],"",0)</f>
        <v>577</v>
      </c>
      <c r="F2848">
        <f t="shared" si="44"/>
        <v>6</v>
      </c>
    </row>
    <row r="2849" spans="1:6" x14ac:dyDescent="0.3">
      <c r="A2849" t="s">
        <v>3536</v>
      </c>
      <c r="B2849" t="s">
        <v>3537</v>
      </c>
      <c r="C2849" t="s">
        <v>3538</v>
      </c>
      <c r="D2849" t="s">
        <v>48019</v>
      </c>
      <c r="E2849">
        <f>_xlfn.XLOOKUP(Append1[[#This Row],[CAS]],[1]!Append1[CAS],[1]!Append1[Tb],"",0)</f>
        <v>578.15</v>
      </c>
      <c r="F2849">
        <f t="shared" si="44"/>
        <v>6</v>
      </c>
    </row>
    <row r="2850" spans="1:6" x14ac:dyDescent="0.3">
      <c r="A2850" t="s">
        <v>4007</v>
      </c>
      <c r="B2850" t="s">
        <v>4008</v>
      </c>
      <c r="C2850" t="s">
        <v>4009</v>
      </c>
      <c r="D2850" t="s">
        <v>48019</v>
      </c>
      <c r="E2850">
        <f>_xlfn.XLOOKUP(Append1[[#This Row],[CAS]],[1]!Append1[CAS],[1]!Append1[Tb],"",0)</f>
        <v>578.15</v>
      </c>
      <c r="F2850">
        <f t="shared" si="44"/>
        <v>6</v>
      </c>
    </row>
    <row r="2851" spans="1:6" x14ac:dyDescent="0.3">
      <c r="A2851" t="s">
        <v>8883</v>
      </c>
      <c r="B2851" t="s">
        <v>8884</v>
      </c>
      <c r="C2851" t="s">
        <v>8885</v>
      </c>
      <c r="D2851" t="s">
        <v>48019</v>
      </c>
      <c r="E2851">
        <f>_xlfn.XLOOKUP(Append1[[#This Row],[CAS]],[1]!Append1[CAS],[1]!Append1[Tb],"",0)</f>
        <v>579</v>
      </c>
      <c r="F2851">
        <f t="shared" si="44"/>
        <v>6</v>
      </c>
    </row>
    <row r="2852" spans="1:6" x14ac:dyDescent="0.3">
      <c r="A2852" t="s">
        <v>29716</v>
      </c>
      <c r="B2852" t="s">
        <v>29717</v>
      </c>
      <c r="C2852" t="s">
        <v>29718</v>
      </c>
      <c r="D2852" t="s">
        <v>48019</v>
      </c>
      <c r="E2852">
        <f>_xlfn.XLOOKUP(Append1[[#This Row],[CAS]],[1]!Append1[CAS],[1]!Append1[Tb],"",0)</f>
        <v>580.01</v>
      </c>
      <c r="F2852">
        <f t="shared" si="44"/>
        <v>6</v>
      </c>
    </row>
    <row r="2853" spans="1:6" x14ac:dyDescent="0.3">
      <c r="A2853" t="s">
        <v>19607</v>
      </c>
      <c r="B2853" t="s">
        <v>19608</v>
      </c>
      <c r="C2853" t="s">
        <v>19609</v>
      </c>
      <c r="D2853" t="s">
        <v>48019</v>
      </c>
      <c r="E2853">
        <f>_xlfn.XLOOKUP(Append1[[#This Row],[CAS]],[1]!Append1[CAS],[1]!Append1[Tb],"",0)</f>
        <v>580.9</v>
      </c>
      <c r="F2853">
        <f t="shared" si="44"/>
        <v>6</v>
      </c>
    </row>
    <row r="2854" spans="1:6" x14ac:dyDescent="0.3">
      <c r="A2854" t="s">
        <v>25278</v>
      </c>
      <c r="B2854" t="s">
        <v>25279</v>
      </c>
      <c r="C2854" t="s">
        <v>25280</v>
      </c>
      <c r="D2854" t="s">
        <v>48019</v>
      </c>
      <c r="E2854">
        <f>_xlfn.XLOOKUP(Append1[[#This Row],[CAS]],[1]!Append1[CAS],[1]!Append1[Tb],"",0)</f>
        <v>580.92999999999995</v>
      </c>
      <c r="F2854">
        <f t="shared" si="44"/>
        <v>6</v>
      </c>
    </row>
    <row r="2855" spans="1:6" x14ac:dyDescent="0.3">
      <c r="A2855" t="s">
        <v>10938</v>
      </c>
      <c r="B2855" t="s">
        <v>10939</v>
      </c>
      <c r="C2855" t="s">
        <v>10940</v>
      </c>
      <c r="D2855" t="s">
        <v>48019</v>
      </c>
      <c r="E2855">
        <f>_xlfn.XLOOKUP(Append1[[#This Row],[CAS]],[1]!Append1[CAS],[1]!Append1[Tb],"",0)</f>
        <v>581.15</v>
      </c>
      <c r="F2855">
        <f t="shared" si="44"/>
        <v>6</v>
      </c>
    </row>
    <row r="2856" spans="1:6" x14ac:dyDescent="0.3">
      <c r="A2856" t="s">
        <v>6286</v>
      </c>
      <c r="B2856" t="s">
        <v>6287</v>
      </c>
      <c r="C2856" t="s">
        <v>6288</v>
      </c>
      <c r="D2856" t="s">
        <v>48019</v>
      </c>
      <c r="E2856">
        <f>_xlfn.XLOOKUP(Append1[[#This Row],[CAS]],[1]!Append1[CAS],[1]!Append1[Tb],"",0)</f>
        <v>582.15</v>
      </c>
      <c r="F2856">
        <f t="shared" si="44"/>
        <v>6</v>
      </c>
    </row>
    <row r="2857" spans="1:6" x14ac:dyDescent="0.3">
      <c r="A2857" t="s">
        <v>22980</v>
      </c>
      <c r="B2857" t="s">
        <v>22981</v>
      </c>
      <c r="C2857" t="s">
        <v>22982</v>
      </c>
      <c r="D2857" t="s">
        <v>48019</v>
      </c>
      <c r="E2857">
        <f>_xlfn.XLOOKUP(Append1[[#This Row],[CAS]],[1]!Append1[CAS],[1]!Append1[Tb],"",0)</f>
        <v>582.84</v>
      </c>
      <c r="F2857">
        <f t="shared" si="44"/>
        <v>6</v>
      </c>
    </row>
    <row r="2858" spans="1:6" x14ac:dyDescent="0.3">
      <c r="A2858" t="s">
        <v>25903</v>
      </c>
      <c r="B2858" t="s">
        <v>25904</v>
      </c>
      <c r="C2858" t="s">
        <v>25905</v>
      </c>
      <c r="D2858" t="s">
        <v>48019</v>
      </c>
      <c r="E2858">
        <f>_xlfn.XLOOKUP(Append1[[#This Row],[CAS]],[1]!Append1[CAS],[1]!Append1[Tb],"",0)</f>
        <v>584.5</v>
      </c>
      <c r="F2858">
        <f t="shared" si="44"/>
        <v>6</v>
      </c>
    </row>
    <row r="2859" spans="1:6" x14ac:dyDescent="0.3">
      <c r="A2859" t="s">
        <v>26086</v>
      </c>
      <c r="B2859" t="s">
        <v>26087</v>
      </c>
      <c r="C2859" t="s">
        <v>26088</v>
      </c>
      <c r="D2859" t="s">
        <v>48019</v>
      </c>
      <c r="E2859">
        <f>_xlfn.XLOOKUP(Append1[[#This Row],[CAS]],[1]!Append1[CAS],[1]!Append1[Tb],"",0)</f>
        <v>584.5</v>
      </c>
      <c r="F2859">
        <f t="shared" si="44"/>
        <v>6</v>
      </c>
    </row>
    <row r="2860" spans="1:6" x14ac:dyDescent="0.3">
      <c r="A2860" t="s">
        <v>30673</v>
      </c>
      <c r="B2860" t="s">
        <v>30674</v>
      </c>
      <c r="C2860" t="s">
        <v>30675</v>
      </c>
      <c r="D2860" t="s">
        <v>48019</v>
      </c>
      <c r="E2860">
        <f>_xlfn.XLOOKUP(Append1[[#This Row],[CAS]],[1]!Append1[CAS],[1]!Append1[Tb],"",0)</f>
        <v>585.14</v>
      </c>
      <c r="F2860">
        <f t="shared" si="44"/>
        <v>6</v>
      </c>
    </row>
    <row r="2861" spans="1:6" x14ac:dyDescent="0.3">
      <c r="A2861" t="s">
        <v>23004</v>
      </c>
      <c r="B2861" t="s">
        <v>23005</v>
      </c>
      <c r="C2861" t="s">
        <v>23006</v>
      </c>
      <c r="D2861" t="s">
        <v>48019</v>
      </c>
      <c r="E2861">
        <f>_xlfn.XLOOKUP(Append1[[#This Row],[CAS]],[1]!Append1[CAS],[1]!Append1[Tb],"",0)</f>
        <v>586.42999999999995</v>
      </c>
      <c r="F2861">
        <f t="shared" si="44"/>
        <v>6</v>
      </c>
    </row>
    <row r="2862" spans="1:6" hidden="1" x14ac:dyDescent="0.3">
      <c r="A2862" t="s">
        <v>3019</v>
      </c>
      <c r="B2862" t="s">
        <v>1438</v>
      </c>
      <c r="C2862" t="s">
        <v>1439</v>
      </c>
      <c r="D2862" t="s">
        <v>48026</v>
      </c>
      <c r="E2862">
        <f>_xlfn.XLOOKUP(Append1[[#This Row],[CAS]],[1]!Append1[CAS],[1]!Append1[Tb],"",0)</f>
        <v>428.15</v>
      </c>
      <c r="F2862">
        <f t="shared" si="44"/>
        <v>14</v>
      </c>
    </row>
    <row r="2863" spans="1:6" x14ac:dyDescent="0.3">
      <c r="A2863" t="s">
        <v>39855</v>
      </c>
      <c r="B2863" t="s">
        <v>39856</v>
      </c>
      <c r="C2863" t="s">
        <v>39857</v>
      </c>
      <c r="D2863" t="s">
        <v>48019</v>
      </c>
      <c r="E2863">
        <f>_xlfn.XLOOKUP(Append1[[#This Row],[CAS]],[1]!Append1[CAS],[1]!Append1[Tb],"",0)</f>
        <v>586.55999999999995</v>
      </c>
      <c r="F2863">
        <f t="shared" si="44"/>
        <v>6</v>
      </c>
    </row>
    <row r="2864" spans="1:6" x14ac:dyDescent="0.3">
      <c r="A2864" t="s">
        <v>33121</v>
      </c>
      <c r="B2864" t="s">
        <v>33122</v>
      </c>
      <c r="C2864" t="s">
        <v>33123</v>
      </c>
      <c r="D2864" t="s">
        <v>48019</v>
      </c>
      <c r="E2864">
        <f>_xlfn.XLOOKUP(Append1[[#This Row],[CAS]],[1]!Append1[CAS],[1]!Append1[Tb],"",0)</f>
        <v>587.74</v>
      </c>
      <c r="F2864">
        <f t="shared" si="44"/>
        <v>6</v>
      </c>
    </row>
    <row r="2865" spans="1:6" x14ac:dyDescent="0.3">
      <c r="A2865" t="s">
        <v>19143</v>
      </c>
      <c r="B2865" t="s">
        <v>19144</v>
      </c>
      <c r="C2865" t="s">
        <v>19145</v>
      </c>
      <c r="D2865" t="s">
        <v>48019</v>
      </c>
      <c r="E2865">
        <f>_xlfn.XLOOKUP(Append1[[#This Row],[CAS]],[1]!Append1[CAS],[1]!Append1[Tb],"",0)</f>
        <v>587.82000000000005</v>
      </c>
      <c r="F2865">
        <f t="shared" si="44"/>
        <v>6</v>
      </c>
    </row>
    <row r="2866" spans="1:6" x14ac:dyDescent="0.3">
      <c r="A2866" t="s">
        <v>19005</v>
      </c>
      <c r="B2866" t="s">
        <v>19006</v>
      </c>
      <c r="C2866" t="s">
        <v>19007</v>
      </c>
      <c r="D2866" t="s">
        <v>48019</v>
      </c>
      <c r="E2866">
        <f>_xlfn.XLOOKUP(Append1[[#This Row],[CAS]],[1]!Append1[CAS],[1]!Append1[Tb],"",0)</f>
        <v>589.67999999999995</v>
      </c>
      <c r="F2866">
        <f t="shared" si="44"/>
        <v>6</v>
      </c>
    </row>
    <row r="2867" spans="1:6" x14ac:dyDescent="0.3">
      <c r="A2867" t="s">
        <v>39241</v>
      </c>
      <c r="B2867" t="s">
        <v>39242</v>
      </c>
      <c r="C2867" t="s">
        <v>39243</v>
      </c>
      <c r="D2867" t="s">
        <v>48019</v>
      </c>
      <c r="E2867">
        <f>_xlfn.XLOOKUP(Append1[[#This Row],[CAS]],[1]!Append1[CAS],[1]!Append1[Tb],"",0)</f>
        <v>590.47</v>
      </c>
      <c r="F2867">
        <f t="shared" si="44"/>
        <v>6</v>
      </c>
    </row>
    <row r="2868" spans="1:6" x14ac:dyDescent="0.3">
      <c r="A2868" t="s">
        <v>24312</v>
      </c>
      <c r="B2868" t="s">
        <v>24313</v>
      </c>
      <c r="C2868" t="s">
        <v>24314</v>
      </c>
      <c r="D2868" t="s">
        <v>48019</v>
      </c>
      <c r="E2868">
        <f>_xlfn.XLOOKUP(Append1[[#This Row],[CAS]],[1]!Append1[CAS],[1]!Append1[Tb],"",0)</f>
        <v>590.59</v>
      </c>
      <c r="F2868">
        <f t="shared" si="44"/>
        <v>6</v>
      </c>
    </row>
    <row r="2869" spans="1:6" hidden="1" x14ac:dyDescent="0.3">
      <c r="A2869" t="s">
        <v>8419</v>
      </c>
      <c r="B2869" t="s">
        <v>8420</v>
      </c>
      <c r="C2869" t="s">
        <v>8421</v>
      </c>
      <c r="D2869" t="s">
        <v>48020</v>
      </c>
      <c r="E2869">
        <f>_xlfn.XLOOKUP(Append1[[#This Row],[CAS]],[1]!Append1[CAS],[1]!Append1[Tb],"",0)</f>
        <v>428.15</v>
      </c>
      <c r="F2869">
        <f t="shared" si="44"/>
        <v>13</v>
      </c>
    </row>
    <row r="2870" spans="1:6" x14ac:dyDescent="0.3">
      <c r="A2870" t="s">
        <v>25275</v>
      </c>
      <c r="B2870" t="s">
        <v>25276</v>
      </c>
      <c r="C2870" t="s">
        <v>25277</v>
      </c>
      <c r="D2870" t="s">
        <v>48019</v>
      </c>
      <c r="E2870">
        <f>_xlfn.XLOOKUP(Append1[[#This Row],[CAS]],[1]!Append1[CAS],[1]!Append1[Tb],"",0)</f>
        <v>591.46</v>
      </c>
      <c r="F2870">
        <f t="shared" si="44"/>
        <v>6</v>
      </c>
    </row>
    <row r="2871" spans="1:6" hidden="1" x14ac:dyDescent="0.3">
      <c r="A2871" t="s">
        <v>11938</v>
      </c>
      <c r="B2871" t="s">
        <v>11939</v>
      </c>
      <c r="C2871" t="s">
        <v>11940</v>
      </c>
      <c r="D2871" t="s">
        <v>48024</v>
      </c>
      <c r="E2871">
        <f>_xlfn.XLOOKUP(Append1[[#This Row],[CAS]],[1]!Append1[CAS],[1]!Append1[Tb],"",0)</f>
        <v>428.15</v>
      </c>
      <c r="F2871">
        <f t="shared" si="44"/>
        <v>18</v>
      </c>
    </row>
    <row r="2872" spans="1:6" x14ac:dyDescent="0.3">
      <c r="A2872" t="s">
        <v>31238</v>
      </c>
      <c r="B2872" t="s">
        <v>31239</v>
      </c>
      <c r="C2872" t="s">
        <v>31240</v>
      </c>
      <c r="D2872" t="s">
        <v>48019</v>
      </c>
      <c r="E2872">
        <f>_xlfn.XLOOKUP(Append1[[#This Row],[CAS]],[1]!Append1[CAS],[1]!Append1[Tb],"",0)</f>
        <v>592.82000000000005</v>
      </c>
      <c r="F2872">
        <f t="shared" si="44"/>
        <v>6</v>
      </c>
    </row>
    <row r="2873" spans="1:6" x14ac:dyDescent="0.3">
      <c r="A2873" t="s">
        <v>35896</v>
      </c>
      <c r="B2873" t="s">
        <v>35897</v>
      </c>
      <c r="C2873" t="s">
        <v>35898</v>
      </c>
      <c r="D2873" t="s">
        <v>48019</v>
      </c>
      <c r="E2873">
        <f>_xlfn.XLOOKUP(Append1[[#This Row],[CAS]],[1]!Append1[CAS],[1]!Append1[Tb],"",0)</f>
        <v>594.51</v>
      </c>
      <c r="F2873">
        <f t="shared" si="44"/>
        <v>6</v>
      </c>
    </row>
    <row r="2874" spans="1:6" x14ac:dyDescent="0.3">
      <c r="A2874" t="s">
        <v>26489</v>
      </c>
      <c r="B2874" t="s">
        <v>26490</v>
      </c>
      <c r="C2874" t="s">
        <v>26491</v>
      </c>
      <c r="D2874" t="s">
        <v>48019</v>
      </c>
      <c r="E2874">
        <f>_xlfn.XLOOKUP(Append1[[#This Row],[CAS]],[1]!Append1[CAS],[1]!Append1[Tb],"",0)</f>
        <v>594.92999999999995</v>
      </c>
      <c r="F2874">
        <f t="shared" si="44"/>
        <v>6</v>
      </c>
    </row>
    <row r="2875" spans="1:6" x14ac:dyDescent="0.3">
      <c r="A2875" t="s">
        <v>38521</v>
      </c>
      <c r="B2875" t="s">
        <v>38522</v>
      </c>
      <c r="C2875" t="s">
        <v>38523</v>
      </c>
      <c r="D2875" t="s">
        <v>48019</v>
      </c>
      <c r="E2875">
        <f>_xlfn.XLOOKUP(Append1[[#This Row],[CAS]],[1]!Append1[CAS],[1]!Append1[Tb],"",0)</f>
        <v>596.20000000000005</v>
      </c>
      <c r="F2875">
        <f t="shared" si="44"/>
        <v>6</v>
      </c>
    </row>
    <row r="2876" spans="1:6" x14ac:dyDescent="0.3">
      <c r="A2876" t="s">
        <v>40683</v>
      </c>
      <c r="B2876" t="s">
        <v>40684</v>
      </c>
      <c r="C2876" t="s">
        <v>40685</v>
      </c>
      <c r="D2876" t="s">
        <v>48019</v>
      </c>
      <c r="E2876">
        <f>_xlfn.XLOOKUP(Append1[[#This Row],[CAS]],[1]!Append1[CAS],[1]!Append1[Tb],"",0)</f>
        <v>597.08000000000004</v>
      </c>
      <c r="F2876">
        <f t="shared" si="44"/>
        <v>6</v>
      </c>
    </row>
    <row r="2877" spans="1:6" x14ac:dyDescent="0.3">
      <c r="A2877" t="s">
        <v>46994</v>
      </c>
      <c r="B2877" t="s">
        <v>46995</v>
      </c>
      <c r="C2877" t="s">
        <v>46996</v>
      </c>
      <c r="D2877" t="s">
        <v>48019</v>
      </c>
      <c r="E2877">
        <f>_xlfn.XLOOKUP(Append1[[#This Row],[CAS]],[1]!Append1[CAS],[1]!Append1[Tb],"",0)</f>
        <v>597.34</v>
      </c>
      <c r="F2877">
        <f t="shared" si="44"/>
        <v>6</v>
      </c>
    </row>
    <row r="2878" spans="1:6" x14ac:dyDescent="0.3">
      <c r="A2878" t="s">
        <v>21097</v>
      </c>
      <c r="B2878" t="s">
        <v>21098</v>
      </c>
      <c r="C2878" t="s">
        <v>21099</v>
      </c>
      <c r="D2878" t="s">
        <v>48019</v>
      </c>
      <c r="E2878">
        <f>_xlfn.XLOOKUP(Append1[[#This Row],[CAS]],[1]!Append1[CAS],[1]!Append1[Tb],"",0)</f>
        <v>598.87</v>
      </c>
      <c r="F2878">
        <f t="shared" si="44"/>
        <v>6</v>
      </c>
    </row>
    <row r="2879" spans="1:6" x14ac:dyDescent="0.3">
      <c r="A2879" t="s">
        <v>26864</v>
      </c>
      <c r="B2879" t="s">
        <v>26865</v>
      </c>
      <c r="C2879" t="s">
        <v>26866</v>
      </c>
      <c r="D2879" t="s">
        <v>48019</v>
      </c>
      <c r="E2879">
        <f>_xlfn.XLOOKUP(Append1[[#This Row],[CAS]],[1]!Append1[CAS],[1]!Append1[Tb],"",0)</f>
        <v>601.22</v>
      </c>
      <c r="F2879">
        <f t="shared" si="44"/>
        <v>6</v>
      </c>
    </row>
    <row r="2880" spans="1:6" x14ac:dyDescent="0.3">
      <c r="A2880" t="s">
        <v>21628</v>
      </c>
      <c r="B2880" t="s">
        <v>21629</v>
      </c>
      <c r="C2880" t="s">
        <v>21630</v>
      </c>
      <c r="D2880" t="s">
        <v>48019</v>
      </c>
      <c r="E2880">
        <f>_xlfn.XLOOKUP(Append1[[#This Row],[CAS]],[1]!Append1[CAS],[1]!Append1[Tb],"",0)</f>
        <v>602.52</v>
      </c>
      <c r="F2880">
        <f t="shared" si="44"/>
        <v>6</v>
      </c>
    </row>
    <row r="2881" spans="1:6" x14ac:dyDescent="0.3">
      <c r="A2881" t="s">
        <v>46322</v>
      </c>
      <c r="B2881" t="s">
        <v>46323</v>
      </c>
      <c r="C2881" t="s">
        <v>46324</v>
      </c>
      <c r="D2881" t="s">
        <v>48019</v>
      </c>
      <c r="E2881">
        <f>_xlfn.XLOOKUP(Append1[[#This Row],[CAS]],[1]!Append1[CAS],[1]!Append1[Tb],"",0)</f>
        <v>604.21</v>
      </c>
      <c r="F2881">
        <f t="shared" si="44"/>
        <v>6</v>
      </c>
    </row>
    <row r="2882" spans="1:6" x14ac:dyDescent="0.3">
      <c r="A2882" t="s">
        <v>28041</v>
      </c>
      <c r="B2882" t="s">
        <v>28042</v>
      </c>
      <c r="C2882" t="s">
        <v>28043</v>
      </c>
      <c r="D2882" t="s">
        <v>48019</v>
      </c>
      <c r="E2882">
        <f>_xlfn.XLOOKUP(Append1[[#This Row],[CAS]],[1]!Append1[CAS],[1]!Append1[Tb],"",0)</f>
        <v>604.47</v>
      </c>
      <c r="F2882">
        <f t="shared" ref="F2882:F2945" si="45">LEN(C2882)-LEN(SUBSTITUTE(C2882,"C",""))</f>
        <v>6</v>
      </c>
    </row>
    <row r="2883" spans="1:6" x14ac:dyDescent="0.3">
      <c r="A2883" t="s">
        <v>17442</v>
      </c>
      <c r="B2883" t="s">
        <v>17443</v>
      </c>
      <c r="C2883" t="s">
        <v>17444</v>
      </c>
      <c r="D2883" t="s">
        <v>48019</v>
      </c>
      <c r="E2883">
        <f>_xlfn.XLOOKUP(Append1[[#This Row],[CAS]],[1]!Append1[CAS],[1]!Append1[Tb],"",0)</f>
        <v>608.79</v>
      </c>
      <c r="F2883">
        <f t="shared" si="45"/>
        <v>6</v>
      </c>
    </row>
    <row r="2884" spans="1:6" x14ac:dyDescent="0.3">
      <c r="A2884" t="s">
        <v>36810</v>
      </c>
      <c r="B2884" t="s">
        <v>36811</v>
      </c>
      <c r="C2884" t="s">
        <v>36812</v>
      </c>
      <c r="D2884" t="s">
        <v>48019</v>
      </c>
      <c r="E2884">
        <f>_xlfn.XLOOKUP(Append1[[#This Row],[CAS]],[1]!Append1[CAS],[1]!Append1[Tb],"",0)</f>
        <v>609.30999999999995</v>
      </c>
      <c r="F2884">
        <f t="shared" si="45"/>
        <v>6</v>
      </c>
    </row>
    <row r="2885" spans="1:6" x14ac:dyDescent="0.3">
      <c r="A2885" t="s">
        <v>27848</v>
      </c>
      <c r="B2885" t="s">
        <v>27849</v>
      </c>
      <c r="C2885" t="s">
        <v>27850</v>
      </c>
      <c r="D2885" t="s">
        <v>48019</v>
      </c>
      <c r="E2885">
        <f>_xlfn.XLOOKUP(Append1[[#This Row],[CAS]],[1]!Append1[CAS],[1]!Append1[Tb],"",0)</f>
        <v>610.19000000000005</v>
      </c>
      <c r="F2885">
        <f t="shared" si="45"/>
        <v>6</v>
      </c>
    </row>
    <row r="2886" spans="1:6" x14ac:dyDescent="0.3">
      <c r="A2886" t="s">
        <v>19883</v>
      </c>
      <c r="B2886" t="s">
        <v>19884</v>
      </c>
      <c r="C2886" t="s">
        <v>19885</v>
      </c>
      <c r="D2886" t="s">
        <v>48019</v>
      </c>
      <c r="E2886">
        <f>_xlfn.XLOOKUP(Append1[[#This Row],[CAS]],[1]!Append1[CAS],[1]!Append1[Tb],"",0)</f>
        <v>612.1</v>
      </c>
      <c r="F2886">
        <f t="shared" si="45"/>
        <v>6</v>
      </c>
    </row>
    <row r="2887" spans="1:6" x14ac:dyDescent="0.3">
      <c r="A2887" t="s">
        <v>28407</v>
      </c>
      <c r="B2887" t="s">
        <v>28408</v>
      </c>
      <c r="C2887" t="s">
        <v>28409</v>
      </c>
      <c r="D2887" t="s">
        <v>48019</v>
      </c>
      <c r="E2887">
        <f>_xlfn.XLOOKUP(Append1[[#This Row],[CAS]],[1]!Append1[CAS],[1]!Append1[Tb],"",0)</f>
        <v>612.54</v>
      </c>
      <c r="F2887">
        <f t="shared" si="45"/>
        <v>6</v>
      </c>
    </row>
    <row r="2888" spans="1:6" x14ac:dyDescent="0.3">
      <c r="A2888" t="s">
        <v>46337</v>
      </c>
      <c r="B2888" t="s">
        <v>46338</v>
      </c>
      <c r="C2888" t="s">
        <v>46339</v>
      </c>
      <c r="D2888" t="s">
        <v>48019</v>
      </c>
      <c r="E2888">
        <f>_xlfn.XLOOKUP(Append1[[#This Row],[CAS]],[1]!Append1[CAS],[1]!Append1[Tb],"",0)</f>
        <v>612.54</v>
      </c>
      <c r="F2888">
        <f t="shared" si="45"/>
        <v>6</v>
      </c>
    </row>
    <row r="2889" spans="1:6" x14ac:dyDescent="0.3">
      <c r="A2889" t="s">
        <v>20931</v>
      </c>
      <c r="B2889" t="s">
        <v>20932</v>
      </c>
      <c r="C2889" t="s">
        <v>20933</v>
      </c>
      <c r="D2889" t="s">
        <v>48019</v>
      </c>
      <c r="E2889">
        <f>_xlfn.XLOOKUP(Append1[[#This Row],[CAS]],[1]!Append1[CAS],[1]!Append1[Tb],"",0)</f>
        <v>612.70000000000005</v>
      </c>
      <c r="F2889">
        <f t="shared" si="45"/>
        <v>6</v>
      </c>
    </row>
    <row r="2890" spans="1:6" x14ac:dyDescent="0.3">
      <c r="A2890" t="s">
        <v>28245</v>
      </c>
      <c r="B2890" t="s">
        <v>28246</v>
      </c>
      <c r="C2890" t="s">
        <v>28247</v>
      </c>
      <c r="D2890" t="s">
        <v>48019</v>
      </c>
      <c r="E2890">
        <f>_xlfn.XLOOKUP(Append1[[#This Row],[CAS]],[1]!Append1[CAS],[1]!Append1[Tb],"",0)</f>
        <v>614.32000000000005</v>
      </c>
      <c r="F2890">
        <f t="shared" si="45"/>
        <v>6</v>
      </c>
    </row>
    <row r="2891" spans="1:6" x14ac:dyDescent="0.3">
      <c r="A2891" t="s">
        <v>7512</v>
      </c>
      <c r="B2891" t="s">
        <v>7513</v>
      </c>
      <c r="C2891" t="s">
        <v>7514</v>
      </c>
      <c r="D2891" t="s">
        <v>48019</v>
      </c>
      <c r="E2891">
        <f>_xlfn.XLOOKUP(Append1[[#This Row],[CAS]],[1]!Append1[CAS],[1]!Append1[Tb],"",0)</f>
        <v>615</v>
      </c>
      <c r="F2891">
        <f t="shared" si="45"/>
        <v>6</v>
      </c>
    </row>
    <row r="2892" spans="1:6" x14ac:dyDescent="0.3">
      <c r="A2892" t="s">
        <v>45779</v>
      </c>
      <c r="B2892" t="s">
        <v>45780</v>
      </c>
      <c r="C2892" t="s">
        <v>45781</v>
      </c>
      <c r="D2892" t="s">
        <v>48019</v>
      </c>
      <c r="E2892">
        <f>_xlfn.XLOOKUP(Append1[[#This Row],[CAS]],[1]!Append1[CAS],[1]!Append1[Tb],"",0)</f>
        <v>615.62</v>
      </c>
      <c r="F2892">
        <f t="shared" si="45"/>
        <v>6</v>
      </c>
    </row>
    <row r="2893" spans="1:6" x14ac:dyDescent="0.3">
      <c r="A2893" t="s">
        <v>27659</v>
      </c>
      <c r="B2893" t="s">
        <v>27660</v>
      </c>
      <c r="C2893" t="s">
        <v>27661</v>
      </c>
      <c r="D2893" t="s">
        <v>48019</v>
      </c>
      <c r="E2893">
        <f>_xlfn.XLOOKUP(Append1[[#This Row],[CAS]],[1]!Append1[CAS],[1]!Append1[Tb],"",0)</f>
        <v>616.61</v>
      </c>
      <c r="F2893">
        <f t="shared" si="45"/>
        <v>6</v>
      </c>
    </row>
    <row r="2894" spans="1:6" x14ac:dyDescent="0.3">
      <c r="A2894" t="s">
        <v>28341</v>
      </c>
      <c r="B2894" t="s">
        <v>28342</v>
      </c>
      <c r="C2894" t="s">
        <v>28343</v>
      </c>
      <c r="D2894" t="s">
        <v>48019</v>
      </c>
      <c r="E2894">
        <f>_xlfn.XLOOKUP(Append1[[#This Row],[CAS]],[1]!Append1[CAS],[1]!Append1[Tb],"",0)</f>
        <v>619.65</v>
      </c>
      <c r="F2894">
        <f t="shared" si="45"/>
        <v>6</v>
      </c>
    </row>
    <row r="2895" spans="1:6" x14ac:dyDescent="0.3">
      <c r="A2895" t="s">
        <v>26167</v>
      </c>
      <c r="B2895" t="s">
        <v>26168</v>
      </c>
      <c r="C2895" t="s">
        <v>26169</v>
      </c>
      <c r="D2895" t="s">
        <v>48019</v>
      </c>
      <c r="E2895">
        <f>_xlfn.XLOOKUP(Append1[[#This Row],[CAS]],[1]!Append1[CAS],[1]!Append1[Tb],"",0)</f>
        <v>620.79999999999995</v>
      </c>
      <c r="F2895">
        <f t="shared" si="45"/>
        <v>6</v>
      </c>
    </row>
    <row r="2896" spans="1:6" x14ac:dyDescent="0.3">
      <c r="A2896" t="s">
        <v>24654</v>
      </c>
      <c r="B2896" t="s">
        <v>24655</v>
      </c>
      <c r="C2896" t="s">
        <v>24656</v>
      </c>
      <c r="D2896" t="s">
        <v>48019</v>
      </c>
      <c r="E2896">
        <f>_xlfn.XLOOKUP(Append1[[#This Row],[CAS]],[1]!Append1[CAS],[1]!Append1[Tb],"",0)</f>
        <v>621.58000000000004</v>
      </c>
      <c r="F2896">
        <f t="shared" si="45"/>
        <v>6</v>
      </c>
    </row>
    <row r="2897" spans="1:6" x14ac:dyDescent="0.3">
      <c r="A2897" t="s">
        <v>26588</v>
      </c>
      <c r="B2897" t="s">
        <v>26589</v>
      </c>
      <c r="C2897" t="s">
        <v>26590</v>
      </c>
      <c r="D2897" t="s">
        <v>48019</v>
      </c>
      <c r="E2897">
        <f>_xlfn.XLOOKUP(Append1[[#This Row],[CAS]],[1]!Append1[CAS],[1]!Append1[Tb],"",0)</f>
        <v>623.63</v>
      </c>
      <c r="F2897">
        <f t="shared" si="45"/>
        <v>6</v>
      </c>
    </row>
    <row r="2898" spans="1:6" x14ac:dyDescent="0.3">
      <c r="A2898" t="s">
        <v>22505</v>
      </c>
      <c r="B2898" t="s">
        <v>22506</v>
      </c>
      <c r="C2898" t="s">
        <v>22507</v>
      </c>
      <c r="D2898" t="s">
        <v>48019</v>
      </c>
      <c r="E2898">
        <f>_xlfn.XLOOKUP(Append1[[#This Row],[CAS]],[1]!Append1[CAS],[1]!Append1[Tb],"",0)</f>
        <v>624.14</v>
      </c>
      <c r="F2898">
        <f t="shared" si="45"/>
        <v>6</v>
      </c>
    </row>
    <row r="2899" spans="1:6" x14ac:dyDescent="0.3">
      <c r="A2899" t="s">
        <v>18693</v>
      </c>
      <c r="B2899" t="s">
        <v>18694</v>
      </c>
      <c r="C2899" t="s">
        <v>18695</v>
      </c>
      <c r="D2899" t="s">
        <v>48019</v>
      </c>
      <c r="E2899">
        <f>_xlfn.XLOOKUP(Append1[[#This Row],[CAS]],[1]!Append1[CAS],[1]!Append1[Tb],"",0)</f>
        <v>624.66999999999996</v>
      </c>
      <c r="F2899">
        <f t="shared" si="45"/>
        <v>6</v>
      </c>
    </row>
    <row r="2900" spans="1:6" x14ac:dyDescent="0.3">
      <c r="A2900" t="s">
        <v>41963</v>
      </c>
      <c r="B2900" t="s">
        <v>41964</v>
      </c>
      <c r="C2900" t="s">
        <v>41965</v>
      </c>
      <c r="D2900" t="s">
        <v>48019</v>
      </c>
      <c r="E2900">
        <f>_xlfn.XLOOKUP(Append1[[#This Row],[CAS]],[1]!Append1[CAS],[1]!Append1[Tb],"",0)</f>
        <v>625.28</v>
      </c>
      <c r="F2900">
        <f t="shared" si="45"/>
        <v>6</v>
      </c>
    </row>
    <row r="2901" spans="1:6" x14ac:dyDescent="0.3">
      <c r="A2901" t="s">
        <v>15903</v>
      </c>
      <c r="B2901" t="s">
        <v>15904</v>
      </c>
      <c r="C2901" t="s">
        <v>15905</v>
      </c>
      <c r="D2901" t="s">
        <v>48019</v>
      </c>
      <c r="E2901">
        <f>_xlfn.XLOOKUP(Append1[[#This Row],[CAS]],[1]!Append1[CAS],[1]!Append1[Tb],"",0)</f>
        <v>627.01</v>
      </c>
      <c r="F2901">
        <f t="shared" si="45"/>
        <v>6</v>
      </c>
    </row>
    <row r="2902" spans="1:6" x14ac:dyDescent="0.3">
      <c r="A2902" t="s">
        <v>29290</v>
      </c>
      <c r="B2902" t="s">
        <v>29291</v>
      </c>
      <c r="C2902" t="s">
        <v>29292</v>
      </c>
      <c r="D2902" t="s">
        <v>48019</v>
      </c>
      <c r="E2902">
        <f>_xlfn.XLOOKUP(Append1[[#This Row],[CAS]],[1]!Append1[CAS],[1]!Append1[Tb],"",0)</f>
        <v>627.02</v>
      </c>
      <c r="F2902">
        <f t="shared" si="45"/>
        <v>6</v>
      </c>
    </row>
    <row r="2903" spans="1:6" x14ac:dyDescent="0.3">
      <c r="A2903" t="s">
        <v>18843</v>
      </c>
      <c r="B2903" t="s">
        <v>18844</v>
      </c>
      <c r="C2903" t="s">
        <v>18845</v>
      </c>
      <c r="D2903" t="s">
        <v>48019</v>
      </c>
      <c r="E2903">
        <f>_xlfn.XLOOKUP(Append1[[#This Row],[CAS]],[1]!Append1[CAS],[1]!Append1[Tb],"",0)</f>
        <v>627.46</v>
      </c>
      <c r="F2903">
        <f t="shared" si="45"/>
        <v>6</v>
      </c>
    </row>
    <row r="2904" spans="1:6" x14ac:dyDescent="0.3">
      <c r="A2904" t="s">
        <v>18942</v>
      </c>
      <c r="B2904" t="s">
        <v>18943</v>
      </c>
      <c r="C2904" t="s">
        <v>18944</v>
      </c>
      <c r="D2904" t="s">
        <v>48019</v>
      </c>
      <c r="E2904">
        <f>_xlfn.XLOOKUP(Append1[[#This Row],[CAS]],[1]!Append1[CAS],[1]!Append1[Tb],"",0)</f>
        <v>627.46</v>
      </c>
      <c r="F2904">
        <f t="shared" si="45"/>
        <v>6</v>
      </c>
    </row>
    <row r="2905" spans="1:6" x14ac:dyDescent="0.3">
      <c r="A2905" t="s">
        <v>19068</v>
      </c>
      <c r="B2905" t="s">
        <v>19069</v>
      </c>
      <c r="C2905" t="s">
        <v>19070</v>
      </c>
      <c r="D2905" t="s">
        <v>48019</v>
      </c>
      <c r="E2905">
        <f>_xlfn.XLOOKUP(Append1[[#This Row],[CAS]],[1]!Append1[CAS],[1]!Append1[Tb],"",0)</f>
        <v>627.46</v>
      </c>
      <c r="F2905">
        <f t="shared" si="45"/>
        <v>6</v>
      </c>
    </row>
    <row r="2906" spans="1:6" x14ac:dyDescent="0.3">
      <c r="A2906" t="s">
        <v>31220</v>
      </c>
      <c r="B2906" t="s">
        <v>31221</v>
      </c>
      <c r="C2906" t="s">
        <v>31222</v>
      </c>
      <c r="D2906" t="s">
        <v>48019</v>
      </c>
      <c r="E2906">
        <f>_xlfn.XLOOKUP(Append1[[#This Row],[CAS]],[1]!Append1[CAS],[1]!Append1[Tb],"",0)</f>
        <v>627.46</v>
      </c>
      <c r="F2906">
        <f t="shared" si="45"/>
        <v>6</v>
      </c>
    </row>
    <row r="2907" spans="1:6" x14ac:dyDescent="0.3">
      <c r="A2907" t="s">
        <v>33795</v>
      </c>
      <c r="B2907" t="s">
        <v>33796</v>
      </c>
      <c r="C2907" t="s">
        <v>33797</v>
      </c>
      <c r="D2907" t="s">
        <v>48019</v>
      </c>
      <c r="E2907">
        <f>_xlfn.XLOOKUP(Append1[[#This Row],[CAS]],[1]!Append1[CAS],[1]!Append1[Tb],"",0)</f>
        <v>628.1</v>
      </c>
      <c r="F2907">
        <f t="shared" si="45"/>
        <v>6</v>
      </c>
    </row>
    <row r="2908" spans="1:6" x14ac:dyDescent="0.3">
      <c r="A2908" t="s">
        <v>36218</v>
      </c>
      <c r="B2908" t="s">
        <v>36219</v>
      </c>
      <c r="C2908" t="s">
        <v>36220</v>
      </c>
      <c r="D2908" t="s">
        <v>48019</v>
      </c>
      <c r="E2908">
        <f>_xlfn.XLOOKUP(Append1[[#This Row],[CAS]],[1]!Append1[CAS],[1]!Append1[Tb],"",0)</f>
        <v>628.1</v>
      </c>
      <c r="F2908">
        <f t="shared" si="45"/>
        <v>6</v>
      </c>
    </row>
    <row r="2909" spans="1:6" x14ac:dyDescent="0.3">
      <c r="A2909" t="s">
        <v>17943</v>
      </c>
      <c r="B2909" t="s">
        <v>17944</v>
      </c>
      <c r="C2909" t="s">
        <v>17945</v>
      </c>
      <c r="D2909" t="s">
        <v>48019</v>
      </c>
      <c r="E2909">
        <f>_xlfn.XLOOKUP(Append1[[#This Row],[CAS]],[1]!Append1[CAS],[1]!Append1[Tb],"",0)</f>
        <v>629.13</v>
      </c>
      <c r="F2909">
        <f t="shared" si="45"/>
        <v>6</v>
      </c>
    </row>
    <row r="2910" spans="1:6" x14ac:dyDescent="0.3">
      <c r="A2910" t="s">
        <v>34567</v>
      </c>
      <c r="B2910" t="s">
        <v>34568</v>
      </c>
      <c r="C2910" t="s">
        <v>34569</v>
      </c>
      <c r="D2910" t="s">
        <v>48019</v>
      </c>
      <c r="E2910">
        <f>_xlfn.XLOOKUP(Append1[[#This Row],[CAS]],[1]!Append1[CAS],[1]!Append1[Tb],"",0)</f>
        <v>629.19000000000005</v>
      </c>
      <c r="F2910">
        <f t="shared" si="45"/>
        <v>6</v>
      </c>
    </row>
    <row r="2911" spans="1:6" x14ac:dyDescent="0.3">
      <c r="A2911" t="s">
        <v>23334</v>
      </c>
      <c r="B2911" t="s">
        <v>23335</v>
      </c>
      <c r="C2911" t="s">
        <v>23336</v>
      </c>
      <c r="D2911" t="s">
        <v>48019</v>
      </c>
      <c r="E2911">
        <f>_xlfn.XLOOKUP(Append1[[#This Row],[CAS]],[1]!Append1[CAS],[1]!Append1[Tb],"",0)</f>
        <v>629.62</v>
      </c>
      <c r="F2911">
        <f t="shared" si="45"/>
        <v>6</v>
      </c>
    </row>
    <row r="2912" spans="1:6" x14ac:dyDescent="0.3">
      <c r="A2912" t="s">
        <v>26020</v>
      </c>
      <c r="B2912" t="s">
        <v>26021</v>
      </c>
      <c r="C2912" t="s">
        <v>26022</v>
      </c>
      <c r="D2912" t="s">
        <v>48019</v>
      </c>
      <c r="E2912">
        <f>_xlfn.XLOOKUP(Append1[[#This Row],[CAS]],[1]!Append1[CAS],[1]!Append1[Tb],"",0)</f>
        <v>631.94000000000005</v>
      </c>
      <c r="F2912">
        <f t="shared" si="45"/>
        <v>6</v>
      </c>
    </row>
    <row r="2913" spans="1:6" x14ac:dyDescent="0.3">
      <c r="A2913" t="s">
        <v>24642</v>
      </c>
      <c r="B2913" t="s">
        <v>24643</v>
      </c>
      <c r="C2913" t="s">
        <v>24644</v>
      </c>
      <c r="D2913" t="s">
        <v>48019</v>
      </c>
      <c r="E2913">
        <f>_xlfn.XLOOKUP(Append1[[#This Row],[CAS]],[1]!Append1[CAS],[1]!Append1[Tb],"",0)</f>
        <v>632.05999999999995</v>
      </c>
      <c r="F2913">
        <f t="shared" si="45"/>
        <v>6</v>
      </c>
    </row>
    <row r="2914" spans="1:6" x14ac:dyDescent="0.3">
      <c r="A2914" t="s">
        <v>31313</v>
      </c>
      <c r="B2914" t="s">
        <v>31314</v>
      </c>
      <c r="C2914" t="s">
        <v>31315</v>
      </c>
      <c r="D2914" t="s">
        <v>48019</v>
      </c>
      <c r="E2914">
        <f>_xlfn.XLOOKUP(Append1[[#This Row],[CAS]],[1]!Append1[CAS],[1]!Append1[Tb],"",0)</f>
        <v>633.28</v>
      </c>
      <c r="F2914">
        <f t="shared" si="45"/>
        <v>6</v>
      </c>
    </row>
    <row r="2915" spans="1:6" hidden="1" x14ac:dyDescent="0.3">
      <c r="A2915" t="s">
        <v>9318</v>
      </c>
      <c r="B2915" t="s">
        <v>9319</v>
      </c>
      <c r="C2915" t="s">
        <v>9320</v>
      </c>
      <c r="D2915" t="s">
        <v>48020</v>
      </c>
      <c r="E2915">
        <f>_xlfn.XLOOKUP(Append1[[#This Row],[CAS]],[1]!Append1[CAS],[1]!Append1[Tb],"",0)</f>
        <v>429.15</v>
      </c>
      <c r="F2915">
        <f t="shared" si="45"/>
        <v>13</v>
      </c>
    </row>
    <row r="2916" spans="1:6" x14ac:dyDescent="0.3">
      <c r="A2916" t="s">
        <v>24090</v>
      </c>
      <c r="B2916" t="s">
        <v>24091</v>
      </c>
      <c r="C2916" t="s">
        <v>24092</v>
      </c>
      <c r="D2916" t="s">
        <v>48019</v>
      </c>
      <c r="E2916">
        <f>_xlfn.XLOOKUP(Append1[[#This Row],[CAS]],[1]!Append1[CAS],[1]!Append1[Tb],"",0)</f>
        <v>634.1</v>
      </c>
      <c r="F2916">
        <f t="shared" si="45"/>
        <v>6</v>
      </c>
    </row>
    <row r="2917" spans="1:6" x14ac:dyDescent="0.3">
      <c r="A2917" t="s">
        <v>28380</v>
      </c>
      <c r="B2917" t="s">
        <v>28381</v>
      </c>
      <c r="C2917" t="s">
        <v>28382</v>
      </c>
      <c r="D2917" t="s">
        <v>48019</v>
      </c>
      <c r="E2917">
        <f>_xlfn.XLOOKUP(Append1[[#This Row],[CAS]],[1]!Append1[CAS],[1]!Append1[Tb],"",0)</f>
        <v>634.23</v>
      </c>
      <c r="F2917">
        <f t="shared" si="45"/>
        <v>6</v>
      </c>
    </row>
    <row r="2918" spans="1:6" hidden="1" x14ac:dyDescent="0.3">
      <c r="A2918" t="s">
        <v>10195</v>
      </c>
      <c r="B2918" t="s">
        <v>10196</v>
      </c>
      <c r="C2918" t="s">
        <v>10197</v>
      </c>
      <c r="D2918" t="s">
        <v>48026</v>
      </c>
      <c r="E2918">
        <f>_xlfn.XLOOKUP(Append1[[#This Row],[CAS]],[1]!Append1[CAS],[1]!Append1[Tb],"",0)</f>
        <v>429.15</v>
      </c>
      <c r="F2918">
        <f t="shared" si="45"/>
        <v>14</v>
      </c>
    </row>
    <row r="2919" spans="1:6" hidden="1" x14ac:dyDescent="0.3">
      <c r="A2919" t="s">
        <v>15138</v>
      </c>
      <c r="B2919" t="s">
        <v>15139</v>
      </c>
      <c r="C2919" t="s">
        <v>15140</v>
      </c>
      <c r="D2919" t="s">
        <v>48040</v>
      </c>
      <c r="E2919">
        <f>_xlfn.XLOOKUP(Append1[[#This Row],[CAS]],[1]!Append1[CAS],[1]!Append1[Tb],"",0)</f>
        <v>429.15</v>
      </c>
      <c r="F2919">
        <f t="shared" si="45"/>
        <v>22</v>
      </c>
    </row>
    <row r="2920" spans="1:6" x14ac:dyDescent="0.3">
      <c r="A2920" t="s">
        <v>23499</v>
      </c>
      <c r="B2920" t="s">
        <v>23500</v>
      </c>
      <c r="C2920" t="s">
        <v>23501</v>
      </c>
      <c r="D2920" t="s">
        <v>48019</v>
      </c>
      <c r="E2920">
        <f>_xlfn.XLOOKUP(Append1[[#This Row],[CAS]],[1]!Append1[CAS],[1]!Append1[Tb],"",0)</f>
        <v>634.24</v>
      </c>
      <c r="F2920">
        <f t="shared" si="45"/>
        <v>6</v>
      </c>
    </row>
    <row r="2921" spans="1:6" x14ac:dyDescent="0.3">
      <c r="A2921" t="s">
        <v>40746</v>
      </c>
      <c r="B2921" t="s">
        <v>40747</v>
      </c>
      <c r="C2921" t="s">
        <v>40748</v>
      </c>
      <c r="D2921" t="s">
        <v>48019</v>
      </c>
      <c r="E2921">
        <f>_xlfn.XLOOKUP(Append1[[#This Row],[CAS]],[1]!Append1[CAS],[1]!Append1[Tb],"",0)</f>
        <v>634.24</v>
      </c>
      <c r="F2921">
        <f t="shared" si="45"/>
        <v>6</v>
      </c>
    </row>
    <row r="2922" spans="1:6" x14ac:dyDescent="0.3">
      <c r="A2922" t="s">
        <v>27321</v>
      </c>
      <c r="B2922" t="s">
        <v>27322</v>
      </c>
      <c r="C2922" t="s">
        <v>27323</v>
      </c>
      <c r="D2922" t="s">
        <v>48019</v>
      </c>
      <c r="E2922">
        <f>_xlfn.XLOOKUP(Append1[[#This Row],[CAS]],[1]!Append1[CAS],[1]!Append1[Tb],"",0)</f>
        <v>634.5</v>
      </c>
      <c r="F2922">
        <f t="shared" si="45"/>
        <v>6</v>
      </c>
    </row>
    <row r="2923" spans="1:6" x14ac:dyDescent="0.3">
      <c r="A2923" t="s">
        <v>28991</v>
      </c>
      <c r="B2923" t="s">
        <v>8201</v>
      </c>
      <c r="C2923" t="s">
        <v>8202</v>
      </c>
      <c r="D2923" t="s">
        <v>48019</v>
      </c>
      <c r="E2923">
        <f>_xlfn.XLOOKUP(Append1[[#This Row],[CAS]],[1]!Append1[CAS],[1]!Append1[Tb],"",0)</f>
        <v>636.79999999999995</v>
      </c>
      <c r="F2923">
        <f t="shared" si="45"/>
        <v>6</v>
      </c>
    </row>
    <row r="2924" spans="1:6" x14ac:dyDescent="0.3">
      <c r="A2924" t="s">
        <v>7494</v>
      </c>
      <c r="B2924" t="s">
        <v>7495</v>
      </c>
      <c r="C2924" t="s">
        <v>7496</v>
      </c>
      <c r="D2924" t="s">
        <v>48019</v>
      </c>
      <c r="E2924">
        <f>_xlfn.XLOOKUP(Append1[[#This Row],[CAS]],[1]!Append1[CAS],[1]!Append1[Tb],"",0)</f>
        <v>637</v>
      </c>
      <c r="F2924">
        <f t="shared" si="45"/>
        <v>6</v>
      </c>
    </row>
    <row r="2925" spans="1:6" x14ac:dyDescent="0.3">
      <c r="A2925" t="s">
        <v>36317</v>
      </c>
      <c r="B2925" t="s">
        <v>36318</v>
      </c>
      <c r="C2925" t="s">
        <v>36319</v>
      </c>
      <c r="D2925" t="s">
        <v>48019</v>
      </c>
      <c r="E2925">
        <f>_xlfn.XLOOKUP(Append1[[#This Row],[CAS]],[1]!Append1[CAS],[1]!Append1[Tb],"",0)</f>
        <v>637.72</v>
      </c>
      <c r="F2925">
        <f t="shared" si="45"/>
        <v>6</v>
      </c>
    </row>
    <row r="2926" spans="1:6" x14ac:dyDescent="0.3">
      <c r="A2926" t="s">
        <v>25740</v>
      </c>
      <c r="B2926" t="s">
        <v>25741</v>
      </c>
      <c r="C2926" t="s">
        <v>25742</v>
      </c>
      <c r="D2926" t="s">
        <v>48019</v>
      </c>
      <c r="E2926">
        <f>_xlfn.XLOOKUP(Append1[[#This Row],[CAS]],[1]!Append1[CAS],[1]!Append1[Tb],"",0)</f>
        <v>639.15</v>
      </c>
      <c r="F2926">
        <f t="shared" si="45"/>
        <v>6</v>
      </c>
    </row>
    <row r="2927" spans="1:6" hidden="1" x14ac:dyDescent="0.3">
      <c r="A2927" t="s">
        <v>8874</v>
      </c>
      <c r="B2927" t="s">
        <v>8875</v>
      </c>
      <c r="C2927" t="s">
        <v>8876</v>
      </c>
      <c r="D2927" t="s">
        <v>48026</v>
      </c>
      <c r="E2927">
        <f>_xlfn.XLOOKUP(Append1[[#This Row],[CAS]],[1]!Append1[CAS],[1]!Append1[Tb],"",0)</f>
        <v>429.35</v>
      </c>
      <c r="F2927">
        <f t="shared" si="45"/>
        <v>14</v>
      </c>
    </row>
    <row r="2928" spans="1:6" hidden="1" x14ac:dyDescent="0.3">
      <c r="A2928" t="s">
        <v>10640</v>
      </c>
      <c r="B2928" t="s">
        <v>10641</v>
      </c>
      <c r="C2928" t="s">
        <v>10642</v>
      </c>
      <c r="D2928" t="s">
        <v>48033</v>
      </c>
      <c r="E2928">
        <f>_xlfn.XLOOKUP(Append1[[#This Row],[CAS]],[1]!Append1[CAS],[1]!Append1[Tb],"",0)</f>
        <v>429.35</v>
      </c>
      <c r="F2928">
        <f t="shared" si="45"/>
        <v>16</v>
      </c>
    </row>
    <row r="2929" spans="1:6" x14ac:dyDescent="0.3">
      <c r="A2929" t="s">
        <v>23133</v>
      </c>
      <c r="B2929" t="s">
        <v>23134</v>
      </c>
      <c r="C2929" t="s">
        <v>23135</v>
      </c>
      <c r="D2929" t="s">
        <v>48019</v>
      </c>
      <c r="E2929">
        <f>_xlfn.XLOOKUP(Append1[[#This Row],[CAS]],[1]!Append1[CAS],[1]!Append1[Tb],"",0)</f>
        <v>640.29999999999995</v>
      </c>
      <c r="F2929">
        <f t="shared" si="45"/>
        <v>6</v>
      </c>
    </row>
    <row r="2930" spans="1:6" x14ac:dyDescent="0.3">
      <c r="A2930" t="s">
        <v>24447</v>
      </c>
      <c r="B2930" t="s">
        <v>24448</v>
      </c>
      <c r="C2930" t="s">
        <v>24449</v>
      </c>
      <c r="D2930" t="s">
        <v>48019</v>
      </c>
      <c r="E2930">
        <f>_xlfn.XLOOKUP(Append1[[#This Row],[CAS]],[1]!Append1[CAS],[1]!Append1[Tb],"",0)</f>
        <v>640.55999999999995</v>
      </c>
      <c r="F2930">
        <f t="shared" si="45"/>
        <v>6</v>
      </c>
    </row>
    <row r="2931" spans="1:6" x14ac:dyDescent="0.3">
      <c r="A2931" t="s">
        <v>44741</v>
      </c>
      <c r="B2931" t="s">
        <v>44742</v>
      </c>
      <c r="C2931" t="s">
        <v>44743</v>
      </c>
      <c r="D2931" t="s">
        <v>48019</v>
      </c>
      <c r="E2931">
        <f>_xlfn.XLOOKUP(Append1[[#This Row],[CAS]],[1]!Append1[CAS],[1]!Append1[Tb],"",0)</f>
        <v>643.11</v>
      </c>
      <c r="F2931">
        <f t="shared" si="45"/>
        <v>6</v>
      </c>
    </row>
    <row r="2932" spans="1:6" x14ac:dyDescent="0.3">
      <c r="A2932" t="s">
        <v>46157</v>
      </c>
      <c r="B2932" t="s">
        <v>46158</v>
      </c>
      <c r="C2932" t="s">
        <v>46159</v>
      </c>
      <c r="D2932" t="s">
        <v>48019</v>
      </c>
      <c r="E2932">
        <f>_xlfn.XLOOKUP(Append1[[#This Row],[CAS]],[1]!Append1[CAS],[1]!Append1[Tb],"",0)</f>
        <v>645.78</v>
      </c>
      <c r="F2932">
        <f t="shared" si="45"/>
        <v>6</v>
      </c>
    </row>
    <row r="2933" spans="1:6" x14ac:dyDescent="0.3">
      <c r="A2933" t="s">
        <v>20266</v>
      </c>
      <c r="B2933" t="s">
        <v>20267</v>
      </c>
      <c r="C2933" t="s">
        <v>20268</v>
      </c>
      <c r="D2933" t="s">
        <v>48019</v>
      </c>
      <c r="E2933">
        <f>_xlfn.XLOOKUP(Append1[[#This Row],[CAS]],[1]!Append1[CAS],[1]!Append1[Tb],"",0)</f>
        <v>645.9</v>
      </c>
      <c r="F2933">
        <f t="shared" si="45"/>
        <v>6</v>
      </c>
    </row>
    <row r="2934" spans="1:6" x14ac:dyDescent="0.3">
      <c r="A2934" t="s">
        <v>37803</v>
      </c>
      <c r="B2934" t="s">
        <v>37804</v>
      </c>
      <c r="C2934" t="s">
        <v>37805</v>
      </c>
      <c r="D2934" t="s">
        <v>48019</v>
      </c>
      <c r="E2934">
        <f>_xlfn.XLOOKUP(Append1[[#This Row],[CAS]],[1]!Append1[CAS],[1]!Append1[Tb],"",0)</f>
        <v>645.91</v>
      </c>
      <c r="F2934">
        <f t="shared" si="45"/>
        <v>6</v>
      </c>
    </row>
    <row r="2935" spans="1:6" x14ac:dyDescent="0.3">
      <c r="A2935" t="s">
        <v>40827</v>
      </c>
      <c r="B2935" t="s">
        <v>40828</v>
      </c>
      <c r="C2935" t="s">
        <v>40829</v>
      </c>
      <c r="D2935" t="s">
        <v>48019</v>
      </c>
      <c r="E2935">
        <f>_xlfn.XLOOKUP(Append1[[#This Row],[CAS]],[1]!Append1[CAS],[1]!Append1[Tb],"",0)</f>
        <v>646.73</v>
      </c>
      <c r="F2935">
        <f t="shared" si="45"/>
        <v>6</v>
      </c>
    </row>
    <row r="2936" spans="1:6" x14ac:dyDescent="0.3">
      <c r="A2936" t="s">
        <v>37093</v>
      </c>
      <c r="B2936" t="s">
        <v>37094</v>
      </c>
      <c r="C2936" t="s">
        <v>37095</v>
      </c>
      <c r="D2936" t="s">
        <v>48019</v>
      </c>
      <c r="E2936">
        <f>_xlfn.XLOOKUP(Append1[[#This Row],[CAS]],[1]!Append1[CAS],[1]!Append1[Tb],"",0)</f>
        <v>647.04</v>
      </c>
      <c r="F2936">
        <f t="shared" si="45"/>
        <v>6</v>
      </c>
    </row>
    <row r="2937" spans="1:6" x14ac:dyDescent="0.3">
      <c r="A2937" t="s">
        <v>31619</v>
      </c>
      <c r="B2937" t="s">
        <v>31620</v>
      </c>
      <c r="C2937" t="s">
        <v>31621</v>
      </c>
      <c r="D2937" t="s">
        <v>48019</v>
      </c>
      <c r="E2937">
        <f>_xlfn.XLOOKUP(Append1[[#This Row],[CAS]],[1]!Append1[CAS],[1]!Append1[Tb],"",0)</f>
        <v>649.44000000000005</v>
      </c>
      <c r="F2937">
        <f t="shared" si="45"/>
        <v>6</v>
      </c>
    </row>
    <row r="2938" spans="1:6" x14ac:dyDescent="0.3">
      <c r="A2938" t="s">
        <v>27565</v>
      </c>
      <c r="B2938" t="s">
        <v>27566</v>
      </c>
      <c r="C2938" t="s">
        <v>27567</v>
      </c>
      <c r="D2938" t="s">
        <v>48019</v>
      </c>
      <c r="E2938">
        <f>_xlfn.XLOOKUP(Append1[[#This Row],[CAS]],[1]!Append1[CAS],[1]!Append1[Tb],"",0)</f>
        <v>655.56</v>
      </c>
      <c r="F2938">
        <f t="shared" si="45"/>
        <v>6</v>
      </c>
    </row>
    <row r="2939" spans="1:6" x14ac:dyDescent="0.3">
      <c r="A2939" t="s">
        <v>21604</v>
      </c>
      <c r="B2939" t="s">
        <v>21605</v>
      </c>
      <c r="C2939" t="s">
        <v>21606</v>
      </c>
      <c r="D2939" t="s">
        <v>48019</v>
      </c>
      <c r="E2939">
        <f>_xlfn.XLOOKUP(Append1[[#This Row],[CAS]],[1]!Append1[CAS],[1]!Append1[Tb],"",0)</f>
        <v>658.08</v>
      </c>
      <c r="F2939">
        <f t="shared" si="45"/>
        <v>6</v>
      </c>
    </row>
    <row r="2940" spans="1:6" x14ac:dyDescent="0.3">
      <c r="A2940" t="s">
        <v>22812</v>
      </c>
      <c r="B2940" t="s">
        <v>22813</v>
      </c>
      <c r="C2940" t="s">
        <v>22814</v>
      </c>
      <c r="D2940" t="s">
        <v>48019</v>
      </c>
      <c r="E2940">
        <f>_xlfn.XLOOKUP(Append1[[#This Row],[CAS]],[1]!Append1[CAS],[1]!Append1[Tb],"",0)</f>
        <v>658.08</v>
      </c>
      <c r="F2940">
        <f t="shared" si="45"/>
        <v>6</v>
      </c>
    </row>
    <row r="2941" spans="1:6" x14ac:dyDescent="0.3">
      <c r="A2941" t="s">
        <v>35669</v>
      </c>
      <c r="B2941" t="s">
        <v>35670</v>
      </c>
      <c r="C2941" t="s">
        <v>35671</v>
      </c>
      <c r="D2941" t="s">
        <v>48019</v>
      </c>
      <c r="E2941">
        <f>_xlfn.XLOOKUP(Append1[[#This Row],[CAS]],[1]!Append1[CAS],[1]!Append1[Tb],"",0)</f>
        <v>658.52</v>
      </c>
      <c r="F2941">
        <f t="shared" si="45"/>
        <v>6</v>
      </c>
    </row>
    <row r="2942" spans="1:6" x14ac:dyDescent="0.3">
      <c r="A2942" t="s">
        <v>7557</v>
      </c>
      <c r="B2942" t="s">
        <v>7558</v>
      </c>
      <c r="C2942" t="s">
        <v>7559</v>
      </c>
      <c r="D2942" t="s">
        <v>48019</v>
      </c>
      <c r="E2942">
        <f>_xlfn.XLOOKUP(Append1[[#This Row],[CAS]],[1]!Append1[CAS],[1]!Append1[Tb],"",0)</f>
        <v>659</v>
      </c>
      <c r="F2942">
        <f t="shared" si="45"/>
        <v>6</v>
      </c>
    </row>
    <row r="2943" spans="1:6" x14ac:dyDescent="0.3">
      <c r="A2943" t="s">
        <v>42686</v>
      </c>
      <c r="B2943" t="s">
        <v>42687</v>
      </c>
      <c r="C2943" t="s">
        <v>42688</v>
      </c>
      <c r="D2943" t="s">
        <v>48019</v>
      </c>
      <c r="E2943">
        <f>_xlfn.XLOOKUP(Append1[[#This Row],[CAS]],[1]!Append1[CAS],[1]!Append1[Tb],"",0)</f>
        <v>660.7</v>
      </c>
      <c r="F2943">
        <f t="shared" si="45"/>
        <v>6</v>
      </c>
    </row>
    <row r="2944" spans="1:6" x14ac:dyDescent="0.3">
      <c r="A2944" t="s">
        <v>28155</v>
      </c>
      <c r="B2944" t="s">
        <v>28156</v>
      </c>
      <c r="C2944" t="s">
        <v>28157</v>
      </c>
      <c r="D2944" t="s">
        <v>48019</v>
      </c>
      <c r="E2944">
        <f>_xlfn.XLOOKUP(Append1[[#This Row],[CAS]],[1]!Append1[CAS],[1]!Append1[Tb],"",0)</f>
        <v>663.52</v>
      </c>
      <c r="F2944">
        <f t="shared" si="45"/>
        <v>6</v>
      </c>
    </row>
    <row r="2945" spans="1:6" x14ac:dyDescent="0.3">
      <c r="A2945" t="s">
        <v>16209</v>
      </c>
      <c r="B2945" t="s">
        <v>16210</v>
      </c>
      <c r="C2945" t="s">
        <v>16211</v>
      </c>
      <c r="D2945" t="s">
        <v>48019</v>
      </c>
      <c r="E2945">
        <f>_xlfn.XLOOKUP(Append1[[#This Row],[CAS]],[1]!Append1[CAS],[1]!Append1[Tb],"",0)</f>
        <v>668.33</v>
      </c>
      <c r="F2945">
        <f t="shared" si="45"/>
        <v>6</v>
      </c>
    </row>
    <row r="2946" spans="1:6" x14ac:dyDescent="0.3">
      <c r="A2946" t="s">
        <v>18798</v>
      </c>
      <c r="B2946" t="s">
        <v>18799</v>
      </c>
      <c r="C2946" t="s">
        <v>18800</v>
      </c>
      <c r="D2946" t="s">
        <v>48019</v>
      </c>
      <c r="E2946">
        <f>_xlfn.XLOOKUP(Append1[[#This Row],[CAS]],[1]!Append1[CAS],[1]!Append1[Tb],"",0)</f>
        <v>668.33</v>
      </c>
      <c r="F2946">
        <f t="shared" ref="F2946:F3009" si="46">LEN(C2946)-LEN(SUBSTITUTE(C2946,"C",""))</f>
        <v>6</v>
      </c>
    </row>
    <row r="2947" spans="1:6" x14ac:dyDescent="0.3">
      <c r="A2947" t="s">
        <v>40740</v>
      </c>
      <c r="B2947" t="s">
        <v>40741</v>
      </c>
      <c r="C2947" t="s">
        <v>40742</v>
      </c>
      <c r="D2947" t="s">
        <v>48019</v>
      </c>
      <c r="E2947">
        <f>_xlfn.XLOOKUP(Append1[[#This Row],[CAS]],[1]!Append1[CAS],[1]!Append1[Tb],"",0)</f>
        <v>669.41</v>
      </c>
      <c r="F2947">
        <f t="shared" si="46"/>
        <v>6</v>
      </c>
    </row>
    <row r="2948" spans="1:6" x14ac:dyDescent="0.3">
      <c r="A2948" t="s">
        <v>25924</v>
      </c>
      <c r="B2948" t="s">
        <v>25925</v>
      </c>
      <c r="C2948" t="s">
        <v>25926</v>
      </c>
      <c r="D2948" t="s">
        <v>48019</v>
      </c>
      <c r="E2948">
        <f>_xlfn.XLOOKUP(Append1[[#This Row],[CAS]],[1]!Append1[CAS],[1]!Append1[Tb],"",0)</f>
        <v>669.85</v>
      </c>
      <c r="F2948">
        <f t="shared" si="46"/>
        <v>6</v>
      </c>
    </row>
    <row r="2949" spans="1:6" x14ac:dyDescent="0.3">
      <c r="A2949" t="s">
        <v>18912</v>
      </c>
      <c r="B2949" t="s">
        <v>18913</v>
      </c>
      <c r="C2949" t="s">
        <v>18914</v>
      </c>
      <c r="D2949" t="s">
        <v>48019</v>
      </c>
      <c r="E2949">
        <f>_xlfn.XLOOKUP(Append1[[#This Row],[CAS]],[1]!Append1[CAS],[1]!Append1[Tb],"",0)</f>
        <v>670.76</v>
      </c>
      <c r="F2949">
        <f t="shared" si="46"/>
        <v>6</v>
      </c>
    </row>
    <row r="2950" spans="1:6" x14ac:dyDescent="0.3">
      <c r="A2950" t="s">
        <v>17919</v>
      </c>
      <c r="B2950" t="s">
        <v>17920</v>
      </c>
      <c r="C2950" t="s">
        <v>17921</v>
      </c>
      <c r="D2950" t="s">
        <v>48019</v>
      </c>
      <c r="E2950">
        <f>_xlfn.XLOOKUP(Append1[[#This Row],[CAS]],[1]!Append1[CAS],[1]!Append1[Tb],"",0)</f>
        <v>675.33</v>
      </c>
      <c r="F2950">
        <f t="shared" si="46"/>
        <v>6</v>
      </c>
    </row>
    <row r="2951" spans="1:6" x14ac:dyDescent="0.3">
      <c r="A2951" t="s">
        <v>18021</v>
      </c>
      <c r="B2951" t="s">
        <v>18022</v>
      </c>
      <c r="C2951" t="s">
        <v>18023</v>
      </c>
      <c r="D2951" t="s">
        <v>48019</v>
      </c>
      <c r="E2951">
        <f>_xlfn.XLOOKUP(Append1[[#This Row],[CAS]],[1]!Append1[CAS],[1]!Append1[Tb],"",0)</f>
        <v>678.07</v>
      </c>
      <c r="F2951">
        <f t="shared" si="46"/>
        <v>6</v>
      </c>
    </row>
    <row r="2952" spans="1:6" x14ac:dyDescent="0.3">
      <c r="A2952" t="s">
        <v>17071</v>
      </c>
      <c r="B2952" t="s">
        <v>17072</v>
      </c>
      <c r="C2952" t="s">
        <v>17073</v>
      </c>
      <c r="D2952" t="s">
        <v>48019</v>
      </c>
      <c r="E2952">
        <f>_xlfn.XLOOKUP(Append1[[#This Row],[CAS]],[1]!Append1[CAS],[1]!Append1[Tb],"",0)</f>
        <v>679.19</v>
      </c>
      <c r="F2952">
        <f t="shared" si="46"/>
        <v>6</v>
      </c>
    </row>
    <row r="2953" spans="1:6" x14ac:dyDescent="0.3">
      <c r="A2953" t="s">
        <v>30970</v>
      </c>
      <c r="B2953" t="s">
        <v>30971</v>
      </c>
      <c r="C2953" t="s">
        <v>30972</v>
      </c>
      <c r="D2953" t="s">
        <v>48019</v>
      </c>
      <c r="E2953">
        <f>_xlfn.XLOOKUP(Append1[[#This Row],[CAS]],[1]!Append1[CAS],[1]!Append1[Tb],"",0)</f>
        <v>679.73</v>
      </c>
      <c r="F2953">
        <f t="shared" si="46"/>
        <v>6</v>
      </c>
    </row>
    <row r="2954" spans="1:6" x14ac:dyDescent="0.3">
      <c r="A2954" t="s">
        <v>47810</v>
      </c>
      <c r="B2954" t="s">
        <v>47811</v>
      </c>
      <c r="C2954" t="s">
        <v>47812</v>
      </c>
      <c r="D2954" t="s">
        <v>48019</v>
      </c>
      <c r="E2954">
        <f>_xlfn.XLOOKUP(Append1[[#This Row],[CAS]],[1]!Append1[CAS],[1]!Append1[Tb],"",0)</f>
        <v>682.79</v>
      </c>
      <c r="F2954">
        <f t="shared" si="46"/>
        <v>6</v>
      </c>
    </row>
    <row r="2955" spans="1:6" x14ac:dyDescent="0.3">
      <c r="A2955" t="s">
        <v>27252</v>
      </c>
      <c r="B2955" t="s">
        <v>27253</v>
      </c>
      <c r="C2955" t="s">
        <v>27254</v>
      </c>
      <c r="D2955" t="s">
        <v>48019</v>
      </c>
      <c r="E2955">
        <f>_xlfn.XLOOKUP(Append1[[#This Row],[CAS]],[1]!Append1[CAS],[1]!Append1[Tb],"",0)</f>
        <v>686.13</v>
      </c>
      <c r="F2955">
        <f t="shared" si="46"/>
        <v>6</v>
      </c>
    </row>
    <row r="2956" spans="1:6" x14ac:dyDescent="0.3">
      <c r="A2956" t="s">
        <v>18267</v>
      </c>
      <c r="B2956" t="s">
        <v>18268</v>
      </c>
      <c r="C2956" t="s">
        <v>18269</v>
      </c>
      <c r="D2956" t="s">
        <v>48019</v>
      </c>
      <c r="E2956">
        <f>_xlfn.XLOOKUP(Append1[[#This Row],[CAS]],[1]!Append1[CAS],[1]!Append1[Tb],"",0)</f>
        <v>687.06</v>
      </c>
      <c r="F2956">
        <f t="shared" si="46"/>
        <v>6</v>
      </c>
    </row>
    <row r="2957" spans="1:6" x14ac:dyDescent="0.3">
      <c r="A2957" t="s">
        <v>24963</v>
      </c>
      <c r="B2957" t="s">
        <v>24964</v>
      </c>
      <c r="C2957" t="s">
        <v>24965</v>
      </c>
      <c r="D2957" t="s">
        <v>48019</v>
      </c>
      <c r="E2957">
        <f>_xlfn.XLOOKUP(Append1[[#This Row],[CAS]],[1]!Append1[CAS],[1]!Append1[Tb],"",0)</f>
        <v>688.19</v>
      </c>
      <c r="F2957">
        <f t="shared" si="46"/>
        <v>6</v>
      </c>
    </row>
    <row r="2958" spans="1:6" x14ac:dyDescent="0.3">
      <c r="A2958" t="s">
        <v>46319</v>
      </c>
      <c r="B2958" t="s">
        <v>46320</v>
      </c>
      <c r="C2958" t="s">
        <v>46321</v>
      </c>
      <c r="D2958" t="s">
        <v>48019</v>
      </c>
      <c r="E2958">
        <f>_xlfn.XLOOKUP(Append1[[#This Row],[CAS]],[1]!Append1[CAS],[1]!Append1[Tb],"",0)</f>
        <v>688.38</v>
      </c>
      <c r="F2958">
        <f t="shared" si="46"/>
        <v>6</v>
      </c>
    </row>
    <row r="2959" spans="1:6" x14ac:dyDescent="0.3">
      <c r="A2959" t="s">
        <v>38349</v>
      </c>
      <c r="B2959" t="s">
        <v>38350</v>
      </c>
      <c r="C2959" t="s">
        <v>38351</v>
      </c>
      <c r="D2959" t="s">
        <v>48019</v>
      </c>
      <c r="E2959">
        <f>_xlfn.XLOOKUP(Append1[[#This Row],[CAS]],[1]!Append1[CAS],[1]!Append1[Tb],"",0)</f>
        <v>688.54</v>
      </c>
      <c r="F2959">
        <f t="shared" si="46"/>
        <v>6</v>
      </c>
    </row>
    <row r="2960" spans="1:6" x14ac:dyDescent="0.3">
      <c r="A2960" t="s">
        <v>18822</v>
      </c>
      <c r="B2960" t="s">
        <v>18823</v>
      </c>
      <c r="C2960" t="s">
        <v>18824</v>
      </c>
      <c r="D2960" t="s">
        <v>48019</v>
      </c>
      <c r="E2960">
        <f>_xlfn.XLOOKUP(Append1[[#This Row],[CAS]],[1]!Append1[CAS],[1]!Append1[Tb],"",0)</f>
        <v>689.38</v>
      </c>
      <c r="F2960">
        <f t="shared" si="46"/>
        <v>6</v>
      </c>
    </row>
    <row r="2961" spans="1:6" hidden="1" x14ac:dyDescent="0.3">
      <c r="A2961" t="s">
        <v>4871</v>
      </c>
      <c r="B2961" t="s">
        <v>4872</v>
      </c>
      <c r="C2961" t="s">
        <v>4873</v>
      </c>
      <c r="D2961" t="s">
        <v>48028</v>
      </c>
      <c r="E2961">
        <f>_xlfn.XLOOKUP(Append1[[#This Row],[CAS]],[1]!Append1[CAS],[1]!Append1[Tb],"",0)</f>
        <v>430.15</v>
      </c>
      <c r="F2961">
        <f t="shared" si="46"/>
        <v>19</v>
      </c>
    </row>
    <row r="2962" spans="1:6" x14ac:dyDescent="0.3">
      <c r="A2962" t="s">
        <v>20263</v>
      </c>
      <c r="B2962" t="s">
        <v>20264</v>
      </c>
      <c r="C2962" t="s">
        <v>20265</v>
      </c>
      <c r="D2962" t="s">
        <v>48019</v>
      </c>
      <c r="E2962">
        <f>_xlfn.XLOOKUP(Append1[[#This Row],[CAS]],[1]!Append1[CAS],[1]!Append1[Tb],"",0)</f>
        <v>690.02</v>
      </c>
      <c r="F2962">
        <f t="shared" si="46"/>
        <v>6</v>
      </c>
    </row>
    <row r="2963" spans="1:6" hidden="1" x14ac:dyDescent="0.3">
      <c r="A2963" t="s">
        <v>7653</v>
      </c>
      <c r="B2963" t="s">
        <v>7654</v>
      </c>
      <c r="C2963" t="s">
        <v>7655</v>
      </c>
      <c r="D2963" t="s">
        <v>48032</v>
      </c>
      <c r="E2963">
        <f>_xlfn.XLOOKUP(Append1[[#This Row],[CAS]],[1]!Append1[CAS],[1]!Append1[Tb],"",0)</f>
        <v>430.15</v>
      </c>
      <c r="F2963">
        <f t="shared" si="46"/>
        <v>20</v>
      </c>
    </row>
    <row r="2964" spans="1:6" x14ac:dyDescent="0.3">
      <c r="A2964" t="s">
        <v>31184</v>
      </c>
      <c r="B2964" t="s">
        <v>31185</v>
      </c>
      <c r="C2964" t="s">
        <v>31186</v>
      </c>
      <c r="D2964" t="s">
        <v>48019</v>
      </c>
      <c r="E2964">
        <f>_xlfn.XLOOKUP(Append1[[#This Row],[CAS]],[1]!Append1[CAS],[1]!Append1[Tb],"",0)</f>
        <v>692.23</v>
      </c>
      <c r="F2964">
        <f t="shared" si="46"/>
        <v>6</v>
      </c>
    </row>
    <row r="2965" spans="1:6" x14ac:dyDescent="0.3">
      <c r="A2965" t="s">
        <v>42020</v>
      </c>
      <c r="B2965" t="s">
        <v>42021</v>
      </c>
      <c r="C2965" t="s">
        <v>42022</v>
      </c>
      <c r="D2965" t="s">
        <v>48019</v>
      </c>
      <c r="E2965">
        <f>_xlfn.XLOOKUP(Append1[[#This Row],[CAS]],[1]!Append1[CAS],[1]!Append1[Tb],"",0)</f>
        <v>696.64</v>
      </c>
      <c r="F2965">
        <f t="shared" si="46"/>
        <v>6</v>
      </c>
    </row>
    <row r="2966" spans="1:6" x14ac:dyDescent="0.3">
      <c r="A2966" t="s">
        <v>31986</v>
      </c>
      <c r="B2966" t="s">
        <v>31987</v>
      </c>
      <c r="C2966" t="s">
        <v>31988</v>
      </c>
      <c r="D2966" t="s">
        <v>48019</v>
      </c>
      <c r="E2966">
        <f>_xlfn.XLOOKUP(Append1[[#This Row],[CAS]],[1]!Append1[CAS],[1]!Append1[Tb],"",0)</f>
        <v>697.84</v>
      </c>
      <c r="F2966">
        <f t="shared" si="46"/>
        <v>6</v>
      </c>
    </row>
    <row r="2967" spans="1:6" x14ac:dyDescent="0.3">
      <c r="A2967" t="s">
        <v>20410</v>
      </c>
      <c r="B2967" t="s">
        <v>20411</v>
      </c>
      <c r="C2967" t="s">
        <v>20412</v>
      </c>
      <c r="D2967" t="s">
        <v>48019</v>
      </c>
      <c r="E2967">
        <f>_xlfn.XLOOKUP(Append1[[#This Row],[CAS]],[1]!Append1[CAS],[1]!Append1[Tb],"",0)</f>
        <v>699.99</v>
      </c>
      <c r="F2967">
        <f t="shared" si="46"/>
        <v>6</v>
      </c>
    </row>
    <row r="2968" spans="1:6" x14ac:dyDescent="0.3">
      <c r="A2968" t="s">
        <v>7491</v>
      </c>
      <c r="B2968" t="s">
        <v>7492</v>
      </c>
      <c r="C2968" t="s">
        <v>7493</v>
      </c>
      <c r="D2968" t="s">
        <v>48019</v>
      </c>
      <c r="E2968">
        <f>_xlfn.XLOOKUP(Append1[[#This Row],[CAS]],[1]!Append1[CAS],[1]!Append1[Tb],"",0)</f>
        <v>704</v>
      </c>
      <c r="F2968">
        <f t="shared" si="46"/>
        <v>6</v>
      </c>
    </row>
    <row r="2969" spans="1:6" x14ac:dyDescent="0.3">
      <c r="A2969" t="s">
        <v>36065</v>
      </c>
      <c r="B2969" t="s">
        <v>36066</v>
      </c>
      <c r="C2969" t="s">
        <v>36067</v>
      </c>
      <c r="D2969" t="s">
        <v>48019</v>
      </c>
      <c r="E2969">
        <f>_xlfn.XLOOKUP(Append1[[#This Row],[CAS]],[1]!Append1[CAS],[1]!Append1[Tb],"",0)</f>
        <v>705.25</v>
      </c>
      <c r="F2969">
        <f t="shared" si="46"/>
        <v>6</v>
      </c>
    </row>
    <row r="2970" spans="1:6" x14ac:dyDescent="0.3">
      <c r="A2970" t="s">
        <v>24303</v>
      </c>
      <c r="B2970" t="s">
        <v>24304</v>
      </c>
      <c r="C2970" t="s">
        <v>24305</v>
      </c>
      <c r="D2970" t="s">
        <v>48019</v>
      </c>
      <c r="E2970">
        <f>_xlfn.XLOOKUP(Append1[[#This Row],[CAS]],[1]!Append1[CAS],[1]!Append1[Tb],"",0)</f>
        <v>705.32</v>
      </c>
      <c r="F2970">
        <f t="shared" si="46"/>
        <v>6</v>
      </c>
    </row>
    <row r="2971" spans="1:6" x14ac:dyDescent="0.3">
      <c r="A2971" t="s">
        <v>18249</v>
      </c>
      <c r="B2971" t="s">
        <v>18250</v>
      </c>
      <c r="C2971" t="s">
        <v>18251</v>
      </c>
      <c r="D2971" t="s">
        <v>48019</v>
      </c>
      <c r="E2971">
        <f>_xlfn.XLOOKUP(Append1[[#This Row],[CAS]],[1]!Append1[CAS],[1]!Append1[Tb],"",0)</f>
        <v>710.3</v>
      </c>
      <c r="F2971">
        <f t="shared" si="46"/>
        <v>6</v>
      </c>
    </row>
    <row r="2972" spans="1:6" x14ac:dyDescent="0.3">
      <c r="A2972" t="s">
        <v>3854</v>
      </c>
      <c r="B2972" t="s">
        <v>3855</v>
      </c>
      <c r="C2972" t="s">
        <v>3856</v>
      </c>
      <c r="D2972" t="s">
        <v>48019</v>
      </c>
      <c r="E2972">
        <f>_xlfn.XLOOKUP(Append1[[#This Row],[CAS]],[1]!Append1[CAS],[1]!Append1[Tb],"",0)</f>
        <v>712.15</v>
      </c>
      <c r="F2972">
        <f t="shared" si="46"/>
        <v>6</v>
      </c>
    </row>
    <row r="2973" spans="1:6" x14ac:dyDescent="0.3">
      <c r="A2973" t="s">
        <v>24210</v>
      </c>
      <c r="B2973" t="s">
        <v>24211</v>
      </c>
      <c r="C2973" t="s">
        <v>24212</v>
      </c>
      <c r="D2973" t="s">
        <v>48019</v>
      </c>
      <c r="E2973">
        <f>_xlfn.XLOOKUP(Append1[[#This Row],[CAS]],[1]!Append1[CAS],[1]!Append1[Tb],"",0)</f>
        <v>715.07</v>
      </c>
      <c r="F2973">
        <f t="shared" si="46"/>
        <v>6</v>
      </c>
    </row>
    <row r="2974" spans="1:6" x14ac:dyDescent="0.3">
      <c r="A2974" t="s">
        <v>19796</v>
      </c>
      <c r="B2974" t="s">
        <v>19797</v>
      </c>
      <c r="C2974" t="s">
        <v>19798</v>
      </c>
      <c r="D2974" t="s">
        <v>48019</v>
      </c>
      <c r="E2974">
        <f>_xlfn.XLOOKUP(Append1[[#This Row],[CAS]],[1]!Append1[CAS],[1]!Append1[Tb],"",0)</f>
        <v>719.57</v>
      </c>
      <c r="F2974">
        <f t="shared" si="46"/>
        <v>6</v>
      </c>
    </row>
    <row r="2975" spans="1:6" x14ac:dyDescent="0.3">
      <c r="A2975" t="s">
        <v>18780</v>
      </c>
      <c r="B2975" t="s">
        <v>18781</v>
      </c>
      <c r="C2975" t="s">
        <v>18782</v>
      </c>
      <c r="D2975" t="s">
        <v>48019</v>
      </c>
      <c r="E2975">
        <f>_xlfn.XLOOKUP(Append1[[#This Row],[CAS]],[1]!Append1[CAS],[1]!Append1[Tb],"",0)</f>
        <v>724.09</v>
      </c>
      <c r="F2975">
        <f t="shared" si="46"/>
        <v>6</v>
      </c>
    </row>
    <row r="2976" spans="1:6" hidden="1" x14ac:dyDescent="0.3">
      <c r="A2976" t="s">
        <v>3023</v>
      </c>
      <c r="B2976" t="s">
        <v>1446</v>
      </c>
      <c r="C2976" t="s">
        <v>1447</v>
      </c>
      <c r="D2976" t="s">
        <v>48027</v>
      </c>
      <c r="E2976">
        <f>_xlfn.XLOOKUP(Append1[[#This Row],[CAS]],[1]!Append1[CAS],[1]!Append1[Tb],"",0)</f>
        <v>430.65</v>
      </c>
      <c r="F2976">
        <f t="shared" si="46"/>
        <v>15</v>
      </c>
    </row>
    <row r="2977" spans="1:6" x14ac:dyDescent="0.3">
      <c r="A2977" t="s">
        <v>18975</v>
      </c>
      <c r="B2977" t="s">
        <v>18976</v>
      </c>
      <c r="C2977" t="s">
        <v>18977</v>
      </c>
      <c r="D2977" t="s">
        <v>48019</v>
      </c>
      <c r="E2977">
        <f>_xlfn.XLOOKUP(Append1[[#This Row],[CAS]],[1]!Append1[CAS],[1]!Append1[Tb],"",0)</f>
        <v>727.14</v>
      </c>
      <c r="F2977">
        <f t="shared" si="46"/>
        <v>6</v>
      </c>
    </row>
    <row r="2978" spans="1:6" x14ac:dyDescent="0.3">
      <c r="A2978" t="s">
        <v>17146</v>
      </c>
      <c r="B2978" t="s">
        <v>17147</v>
      </c>
      <c r="C2978" t="s">
        <v>17148</v>
      </c>
      <c r="D2978" t="s">
        <v>48019</v>
      </c>
      <c r="E2978">
        <f>_xlfn.XLOOKUP(Append1[[#This Row],[CAS]],[1]!Append1[CAS],[1]!Append1[Tb],"",0)</f>
        <v>728.46</v>
      </c>
      <c r="F2978">
        <f t="shared" si="46"/>
        <v>6</v>
      </c>
    </row>
    <row r="2979" spans="1:6" x14ac:dyDescent="0.3">
      <c r="A2979" t="s">
        <v>25155</v>
      </c>
      <c r="B2979" t="s">
        <v>25156</v>
      </c>
      <c r="C2979" t="s">
        <v>25157</v>
      </c>
      <c r="D2979" t="s">
        <v>48019</v>
      </c>
      <c r="E2979">
        <f>_xlfn.XLOOKUP(Append1[[#This Row],[CAS]],[1]!Append1[CAS],[1]!Append1[Tb],"",0)</f>
        <v>728.52</v>
      </c>
      <c r="F2979">
        <f t="shared" si="46"/>
        <v>6</v>
      </c>
    </row>
    <row r="2980" spans="1:6" x14ac:dyDescent="0.3">
      <c r="A2980" t="s">
        <v>21499</v>
      </c>
      <c r="B2980" t="s">
        <v>21500</v>
      </c>
      <c r="C2980" t="s">
        <v>21501</v>
      </c>
      <c r="D2980" t="s">
        <v>48019</v>
      </c>
      <c r="E2980">
        <f>_xlfn.XLOOKUP(Append1[[#This Row],[CAS]],[1]!Append1[CAS],[1]!Append1[Tb],"",0)</f>
        <v>729.32</v>
      </c>
      <c r="F2980">
        <f t="shared" si="46"/>
        <v>6</v>
      </c>
    </row>
    <row r="2981" spans="1:6" x14ac:dyDescent="0.3">
      <c r="A2981" t="s">
        <v>17493</v>
      </c>
      <c r="B2981" t="s">
        <v>17494</v>
      </c>
      <c r="C2981" t="s">
        <v>17495</v>
      </c>
      <c r="D2981" t="s">
        <v>48019</v>
      </c>
      <c r="E2981">
        <f>_xlfn.XLOOKUP(Append1[[#This Row],[CAS]],[1]!Append1[CAS],[1]!Append1[Tb],"",0)</f>
        <v>731.05</v>
      </c>
      <c r="F2981">
        <f t="shared" si="46"/>
        <v>6</v>
      </c>
    </row>
    <row r="2982" spans="1:6" x14ac:dyDescent="0.3">
      <c r="A2982" t="s">
        <v>18972</v>
      </c>
      <c r="B2982" t="s">
        <v>18973</v>
      </c>
      <c r="C2982" t="s">
        <v>18974</v>
      </c>
      <c r="D2982" t="s">
        <v>48019</v>
      </c>
      <c r="E2982">
        <f>_xlfn.XLOOKUP(Append1[[#This Row],[CAS]],[1]!Append1[CAS],[1]!Append1[Tb],"",0)</f>
        <v>731.05</v>
      </c>
      <c r="F2982">
        <f t="shared" si="46"/>
        <v>6</v>
      </c>
    </row>
    <row r="2983" spans="1:6" x14ac:dyDescent="0.3">
      <c r="A2983" t="s">
        <v>20157</v>
      </c>
      <c r="B2983" t="s">
        <v>20158</v>
      </c>
      <c r="C2983" t="s">
        <v>20159</v>
      </c>
      <c r="D2983" t="s">
        <v>48019</v>
      </c>
      <c r="E2983">
        <f>_xlfn.XLOOKUP(Append1[[#This Row],[CAS]],[1]!Append1[CAS],[1]!Append1[Tb],"",0)</f>
        <v>731.5</v>
      </c>
      <c r="F2983">
        <f t="shared" si="46"/>
        <v>6</v>
      </c>
    </row>
    <row r="2984" spans="1:6" x14ac:dyDescent="0.3">
      <c r="A2984" t="s">
        <v>33208</v>
      </c>
      <c r="B2984" t="s">
        <v>33209</v>
      </c>
      <c r="C2984" t="s">
        <v>33210</v>
      </c>
      <c r="D2984" t="s">
        <v>48019</v>
      </c>
      <c r="E2984">
        <f>_xlfn.XLOOKUP(Append1[[#This Row],[CAS]],[1]!Append1[CAS],[1]!Append1[Tb],"",0)</f>
        <v>731.62</v>
      </c>
      <c r="F2984">
        <f t="shared" si="46"/>
        <v>6</v>
      </c>
    </row>
    <row r="2985" spans="1:6" x14ac:dyDescent="0.3">
      <c r="A2985" t="s">
        <v>16215</v>
      </c>
      <c r="B2985" t="s">
        <v>16216</v>
      </c>
      <c r="C2985" t="s">
        <v>16217</v>
      </c>
      <c r="D2985" t="s">
        <v>48019</v>
      </c>
      <c r="E2985">
        <f>_xlfn.XLOOKUP(Append1[[#This Row],[CAS]],[1]!Append1[CAS],[1]!Append1[Tb],"",0)</f>
        <v>732.52</v>
      </c>
      <c r="F2985">
        <f t="shared" si="46"/>
        <v>6</v>
      </c>
    </row>
    <row r="2986" spans="1:6" x14ac:dyDescent="0.3">
      <c r="A2986" t="s">
        <v>46810</v>
      </c>
      <c r="B2986" t="s">
        <v>46811</v>
      </c>
      <c r="C2986" t="s">
        <v>46812</v>
      </c>
      <c r="D2986" t="s">
        <v>48019</v>
      </c>
      <c r="E2986">
        <f>_xlfn.XLOOKUP(Append1[[#This Row],[CAS]],[1]!Append1[CAS],[1]!Append1[Tb],"",0)</f>
        <v>732.94</v>
      </c>
      <c r="F2986">
        <f t="shared" si="46"/>
        <v>6</v>
      </c>
    </row>
    <row r="2987" spans="1:6" x14ac:dyDescent="0.3">
      <c r="A2987" t="s">
        <v>15930</v>
      </c>
      <c r="B2987" t="s">
        <v>15931</v>
      </c>
      <c r="C2987" t="s">
        <v>15932</v>
      </c>
      <c r="D2987" t="s">
        <v>48019</v>
      </c>
      <c r="E2987">
        <f>_xlfn.XLOOKUP(Append1[[#This Row],[CAS]],[1]!Append1[CAS],[1]!Append1[Tb],"",0)</f>
        <v>733.42</v>
      </c>
      <c r="F2987">
        <f t="shared" si="46"/>
        <v>6</v>
      </c>
    </row>
    <row r="2988" spans="1:6" x14ac:dyDescent="0.3">
      <c r="A2988" t="s">
        <v>37102</v>
      </c>
      <c r="B2988" t="s">
        <v>37103</v>
      </c>
      <c r="C2988" t="s">
        <v>37104</v>
      </c>
      <c r="D2988" t="s">
        <v>48019</v>
      </c>
      <c r="E2988">
        <f>_xlfn.XLOOKUP(Append1[[#This Row],[CAS]],[1]!Append1[CAS],[1]!Append1[Tb],"",0)</f>
        <v>733.82</v>
      </c>
      <c r="F2988">
        <f t="shared" si="46"/>
        <v>6</v>
      </c>
    </row>
    <row r="2989" spans="1:6" x14ac:dyDescent="0.3">
      <c r="A2989" t="s">
        <v>23664</v>
      </c>
      <c r="B2989" t="s">
        <v>23665</v>
      </c>
      <c r="C2989" t="s">
        <v>23666</v>
      </c>
      <c r="D2989" t="s">
        <v>48019</v>
      </c>
      <c r="E2989">
        <f>_xlfn.XLOOKUP(Append1[[#This Row],[CAS]],[1]!Append1[CAS],[1]!Append1[Tb],"",0)</f>
        <v>747.31</v>
      </c>
      <c r="F2989">
        <f t="shared" si="46"/>
        <v>6</v>
      </c>
    </row>
    <row r="2990" spans="1:6" x14ac:dyDescent="0.3">
      <c r="A2990" t="s">
        <v>27357</v>
      </c>
      <c r="B2990" t="s">
        <v>27358</v>
      </c>
      <c r="C2990" t="s">
        <v>27359</v>
      </c>
      <c r="D2990" t="s">
        <v>48019</v>
      </c>
      <c r="E2990">
        <f>_xlfn.XLOOKUP(Append1[[#This Row],[CAS]],[1]!Append1[CAS],[1]!Append1[Tb],"",0)</f>
        <v>750.26</v>
      </c>
      <c r="F2990">
        <f t="shared" si="46"/>
        <v>6</v>
      </c>
    </row>
    <row r="2991" spans="1:6" x14ac:dyDescent="0.3">
      <c r="A2991" t="s">
        <v>23703</v>
      </c>
      <c r="B2991" t="s">
        <v>23704</v>
      </c>
      <c r="C2991" t="s">
        <v>23705</v>
      </c>
      <c r="D2991" t="s">
        <v>48019</v>
      </c>
      <c r="E2991">
        <f>_xlfn.XLOOKUP(Append1[[#This Row],[CAS]],[1]!Append1[CAS],[1]!Append1[Tb],"",0)</f>
        <v>752.5</v>
      </c>
      <c r="F2991">
        <f t="shared" si="46"/>
        <v>6</v>
      </c>
    </row>
    <row r="2992" spans="1:6" x14ac:dyDescent="0.3">
      <c r="A2992" t="s">
        <v>27887</v>
      </c>
      <c r="B2992" t="s">
        <v>27888</v>
      </c>
      <c r="C2992" t="s">
        <v>27889</v>
      </c>
      <c r="D2992" t="s">
        <v>48019</v>
      </c>
      <c r="E2992">
        <f>_xlfn.XLOOKUP(Append1[[#This Row],[CAS]],[1]!Append1[CAS],[1]!Append1[Tb],"",0)</f>
        <v>752.5</v>
      </c>
      <c r="F2992">
        <f t="shared" si="46"/>
        <v>6</v>
      </c>
    </row>
    <row r="2993" spans="1:6" x14ac:dyDescent="0.3">
      <c r="A2993" t="s">
        <v>21610</v>
      </c>
      <c r="B2993" t="s">
        <v>21611</v>
      </c>
      <c r="C2993" t="s">
        <v>21612</v>
      </c>
      <c r="D2993" t="s">
        <v>48019</v>
      </c>
      <c r="E2993">
        <f>_xlfn.XLOOKUP(Append1[[#This Row],[CAS]],[1]!Append1[CAS],[1]!Append1[Tb],"",0)</f>
        <v>752.94</v>
      </c>
      <c r="F2993">
        <f t="shared" si="46"/>
        <v>6</v>
      </c>
    </row>
    <row r="2994" spans="1:6" x14ac:dyDescent="0.3">
      <c r="A2994" t="s">
        <v>37423</v>
      </c>
      <c r="B2994" t="s">
        <v>37424</v>
      </c>
      <c r="C2994" t="s">
        <v>37425</v>
      </c>
      <c r="D2994" t="s">
        <v>48019</v>
      </c>
      <c r="E2994">
        <f>_xlfn.XLOOKUP(Append1[[#This Row],[CAS]],[1]!Append1[CAS],[1]!Append1[Tb],"",0)</f>
        <v>756.72</v>
      </c>
      <c r="F2994">
        <f t="shared" si="46"/>
        <v>6</v>
      </c>
    </row>
    <row r="2995" spans="1:6" x14ac:dyDescent="0.3">
      <c r="A2995" t="s">
        <v>35360</v>
      </c>
      <c r="B2995" t="s">
        <v>35361</v>
      </c>
      <c r="C2995" t="s">
        <v>35362</v>
      </c>
      <c r="D2995" t="s">
        <v>48019</v>
      </c>
      <c r="E2995">
        <f>_xlfn.XLOOKUP(Append1[[#This Row],[CAS]],[1]!Append1[CAS],[1]!Append1[Tb],"",0)</f>
        <v>759.59</v>
      </c>
      <c r="F2995">
        <f t="shared" si="46"/>
        <v>6</v>
      </c>
    </row>
    <row r="2996" spans="1:6" x14ac:dyDescent="0.3">
      <c r="A2996" t="s">
        <v>20530</v>
      </c>
      <c r="B2996" t="s">
        <v>20531</v>
      </c>
      <c r="C2996" t="s">
        <v>20532</v>
      </c>
      <c r="D2996" t="s">
        <v>48019</v>
      </c>
      <c r="E2996">
        <f>_xlfn.XLOOKUP(Append1[[#This Row],[CAS]],[1]!Append1[CAS],[1]!Append1[Tb],"",0)</f>
        <v>760.78</v>
      </c>
      <c r="F2996">
        <f t="shared" si="46"/>
        <v>6</v>
      </c>
    </row>
    <row r="2997" spans="1:6" x14ac:dyDescent="0.3">
      <c r="A2997" t="s">
        <v>33960</v>
      </c>
      <c r="B2997" t="s">
        <v>33961</v>
      </c>
      <c r="C2997" t="s">
        <v>33962</v>
      </c>
      <c r="D2997" t="s">
        <v>48019</v>
      </c>
      <c r="E2997">
        <f>_xlfn.XLOOKUP(Append1[[#This Row],[CAS]],[1]!Append1[CAS],[1]!Append1[Tb],"",0)</f>
        <v>760.78</v>
      </c>
      <c r="F2997">
        <f t="shared" si="46"/>
        <v>6</v>
      </c>
    </row>
    <row r="2998" spans="1:6" x14ac:dyDescent="0.3">
      <c r="A2998" t="s">
        <v>16203</v>
      </c>
      <c r="B2998" t="s">
        <v>16204</v>
      </c>
      <c r="C2998" t="s">
        <v>16205</v>
      </c>
      <c r="D2998" t="s">
        <v>48019</v>
      </c>
      <c r="E2998">
        <f>_xlfn.XLOOKUP(Append1[[#This Row],[CAS]],[1]!Append1[CAS],[1]!Append1[Tb],"",0)</f>
        <v>760.82</v>
      </c>
      <c r="F2998">
        <f t="shared" si="46"/>
        <v>6</v>
      </c>
    </row>
    <row r="2999" spans="1:6" x14ac:dyDescent="0.3">
      <c r="A2999" t="s">
        <v>38955</v>
      </c>
      <c r="B2999" t="s">
        <v>38956</v>
      </c>
      <c r="C2999" t="s">
        <v>38957</v>
      </c>
      <c r="D2999" t="s">
        <v>48019</v>
      </c>
      <c r="E2999">
        <f>_xlfn.XLOOKUP(Append1[[#This Row],[CAS]],[1]!Append1[CAS],[1]!Append1[Tb],"",0)</f>
        <v>760.82</v>
      </c>
      <c r="F2999">
        <f t="shared" si="46"/>
        <v>6</v>
      </c>
    </row>
    <row r="3000" spans="1:6" hidden="1" x14ac:dyDescent="0.3">
      <c r="A3000" t="s">
        <v>8518</v>
      </c>
      <c r="B3000" t="s">
        <v>8519</v>
      </c>
      <c r="C3000" t="s">
        <v>8520</v>
      </c>
      <c r="D3000" t="s">
        <v>48033</v>
      </c>
      <c r="E3000">
        <f>_xlfn.XLOOKUP(Append1[[#This Row],[CAS]],[1]!Append1[CAS],[1]!Append1[Tb],"",0)</f>
        <v>431.15</v>
      </c>
      <c r="F3000">
        <f t="shared" si="46"/>
        <v>16</v>
      </c>
    </row>
    <row r="3001" spans="1:6" x14ac:dyDescent="0.3">
      <c r="A3001" t="s">
        <v>30207</v>
      </c>
      <c r="B3001" t="s">
        <v>30208</v>
      </c>
      <c r="C3001" t="s">
        <v>30209</v>
      </c>
      <c r="D3001" t="s">
        <v>48019</v>
      </c>
      <c r="E3001">
        <f>_xlfn.XLOOKUP(Append1[[#This Row],[CAS]],[1]!Append1[CAS],[1]!Append1[Tb],"",0)</f>
        <v>762.5</v>
      </c>
      <c r="F3001">
        <f t="shared" si="46"/>
        <v>6</v>
      </c>
    </row>
    <row r="3002" spans="1:6" x14ac:dyDescent="0.3">
      <c r="A3002" t="s">
        <v>33022</v>
      </c>
      <c r="B3002" t="s">
        <v>33023</v>
      </c>
      <c r="C3002" t="s">
        <v>33024</v>
      </c>
      <c r="D3002" t="s">
        <v>48019</v>
      </c>
      <c r="E3002">
        <f>_xlfn.XLOOKUP(Append1[[#This Row],[CAS]],[1]!Append1[CAS],[1]!Append1[Tb],"",0)</f>
        <v>762.5</v>
      </c>
      <c r="F3002">
        <f t="shared" si="46"/>
        <v>6</v>
      </c>
    </row>
    <row r="3003" spans="1:6" x14ac:dyDescent="0.3">
      <c r="A3003" t="s">
        <v>18463</v>
      </c>
      <c r="B3003" t="s">
        <v>18464</v>
      </c>
      <c r="C3003" t="s">
        <v>18465</v>
      </c>
      <c r="D3003" t="s">
        <v>48019</v>
      </c>
      <c r="E3003">
        <f>_xlfn.XLOOKUP(Append1[[#This Row],[CAS]],[1]!Append1[CAS],[1]!Append1[Tb],"",0)</f>
        <v>763</v>
      </c>
      <c r="F3003">
        <f t="shared" si="46"/>
        <v>6</v>
      </c>
    </row>
    <row r="3004" spans="1:6" x14ac:dyDescent="0.3">
      <c r="A3004" t="s">
        <v>33948</v>
      </c>
      <c r="B3004" t="s">
        <v>33949</v>
      </c>
      <c r="C3004" t="s">
        <v>33950</v>
      </c>
      <c r="D3004" t="s">
        <v>48019</v>
      </c>
      <c r="E3004">
        <f>_xlfn.XLOOKUP(Append1[[#This Row],[CAS]],[1]!Append1[CAS],[1]!Append1[Tb],"",0)</f>
        <v>766.74</v>
      </c>
      <c r="F3004">
        <f t="shared" si="46"/>
        <v>6</v>
      </c>
    </row>
    <row r="3005" spans="1:6" x14ac:dyDescent="0.3">
      <c r="A3005" t="s">
        <v>25900</v>
      </c>
      <c r="B3005" t="s">
        <v>25901</v>
      </c>
      <c r="C3005" t="s">
        <v>25902</v>
      </c>
      <c r="D3005" t="s">
        <v>48019</v>
      </c>
      <c r="E3005">
        <f>_xlfn.XLOOKUP(Append1[[#This Row],[CAS]],[1]!Append1[CAS],[1]!Append1[Tb],"",0)</f>
        <v>768.86</v>
      </c>
      <c r="F3005">
        <f t="shared" si="46"/>
        <v>6</v>
      </c>
    </row>
    <row r="3006" spans="1:6" x14ac:dyDescent="0.3">
      <c r="A3006" t="s">
        <v>16323</v>
      </c>
      <c r="B3006" t="s">
        <v>16324</v>
      </c>
      <c r="C3006" t="s">
        <v>16325</v>
      </c>
      <c r="D3006" t="s">
        <v>48019</v>
      </c>
      <c r="E3006">
        <f>_xlfn.XLOOKUP(Append1[[#This Row],[CAS]],[1]!Append1[CAS],[1]!Append1[Tb],"",0)</f>
        <v>772.97</v>
      </c>
      <c r="F3006">
        <f t="shared" si="46"/>
        <v>6</v>
      </c>
    </row>
    <row r="3007" spans="1:6" x14ac:dyDescent="0.3">
      <c r="A3007" t="s">
        <v>19898</v>
      </c>
      <c r="B3007" t="s">
        <v>19899</v>
      </c>
      <c r="C3007" t="s">
        <v>19900</v>
      </c>
      <c r="D3007" t="s">
        <v>48019</v>
      </c>
      <c r="E3007">
        <f>_xlfn.XLOOKUP(Append1[[#This Row],[CAS]],[1]!Append1[CAS],[1]!Append1[Tb],"",0)</f>
        <v>773.18</v>
      </c>
      <c r="F3007">
        <f t="shared" si="46"/>
        <v>6</v>
      </c>
    </row>
    <row r="3008" spans="1:6" x14ac:dyDescent="0.3">
      <c r="A3008" t="s">
        <v>23529</v>
      </c>
      <c r="B3008" t="s">
        <v>23530</v>
      </c>
      <c r="C3008" t="s">
        <v>23531</v>
      </c>
      <c r="D3008" t="s">
        <v>48019</v>
      </c>
      <c r="E3008">
        <f>_xlfn.XLOOKUP(Append1[[#This Row],[CAS]],[1]!Append1[CAS],[1]!Append1[Tb],"",0)</f>
        <v>773.43</v>
      </c>
      <c r="F3008">
        <f t="shared" si="46"/>
        <v>6</v>
      </c>
    </row>
    <row r="3009" spans="1:6" x14ac:dyDescent="0.3">
      <c r="A3009" t="s">
        <v>40734</v>
      </c>
      <c r="B3009" t="s">
        <v>40735</v>
      </c>
      <c r="C3009" t="s">
        <v>40736</v>
      </c>
      <c r="D3009" t="s">
        <v>48019</v>
      </c>
      <c r="E3009">
        <f>_xlfn.XLOOKUP(Append1[[#This Row],[CAS]],[1]!Append1[CAS],[1]!Append1[Tb],"",0)</f>
        <v>774.86</v>
      </c>
      <c r="F3009">
        <f t="shared" si="46"/>
        <v>6</v>
      </c>
    </row>
    <row r="3010" spans="1:6" x14ac:dyDescent="0.3">
      <c r="A3010" t="s">
        <v>15936</v>
      </c>
      <c r="B3010" t="s">
        <v>15937</v>
      </c>
      <c r="C3010" t="s">
        <v>15938</v>
      </c>
      <c r="D3010" t="s">
        <v>48019</v>
      </c>
      <c r="E3010">
        <f>_xlfn.XLOOKUP(Append1[[#This Row],[CAS]],[1]!Append1[CAS],[1]!Append1[Tb],"",0)</f>
        <v>776.1</v>
      </c>
      <c r="F3010">
        <f t="shared" ref="F3010:F3073" si="47">LEN(C3010)-LEN(SUBSTITUTE(C3010,"C",""))</f>
        <v>6</v>
      </c>
    </row>
    <row r="3011" spans="1:6" x14ac:dyDescent="0.3">
      <c r="A3011" t="s">
        <v>17101</v>
      </c>
      <c r="B3011" t="s">
        <v>17102</v>
      </c>
      <c r="C3011" t="s">
        <v>17103</v>
      </c>
      <c r="D3011" t="s">
        <v>48019</v>
      </c>
      <c r="E3011">
        <f>_xlfn.XLOOKUP(Append1[[#This Row],[CAS]],[1]!Append1[CAS],[1]!Append1[Tb],"",0)</f>
        <v>776.1</v>
      </c>
      <c r="F3011">
        <f t="shared" si="47"/>
        <v>6</v>
      </c>
    </row>
    <row r="3012" spans="1:6" x14ac:dyDescent="0.3">
      <c r="A3012" t="s">
        <v>27441</v>
      </c>
      <c r="B3012" t="s">
        <v>27442</v>
      </c>
      <c r="C3012" t="s">
        <v>27443</v>
      </c>
      <c r="D3012" t="s">
        <v>48019</v>
      </c>
      <c r="E3012">
        <f>_xlfn.XLOOKUP(Append1[[#This Row],[CAS]],[1]!Append1[CAS],[1]!Append1[Tb],"",0)</f>
        <v>776.1</v>
      </c>
      <c r="F3012">
        <f t="shared" si="47"/>
        <v>6</v>
      </c>
    </row>
    <row r="3013" spans="1:6" x14ac:dyDescent="0.3">
      <c r="A3013" t="s">
        <v>37372</v>
      </c>
      <c r="B3013" t="s">
        <v>37373</v>
      </c>
      <c r="C3013" t="s">
        <v>37374</v>
      </c>
      <c r="D3013" t="s">
        <v>48019</v>
      </c>
      <c r="E3013">
        <f>_xlfn.XLOOKUP(Append1[[#This Row],[CAS]],[1]!Append1[CAS],[1]!Append1[Tb],"",0)</f>
        <v>777.26</v>
      </c>
      <c r="F3013">
        <f t="shared" si="47"/>
        <v>6</v>
      </c>
    </row>
    <row r="3014" spans="1:6" x14ac:dyDescent="0.3">
      <c r="A3014" t="s">
        <v>24141</v>
      </c>
      <c r="B3014" t="s">
        <v>24142</v>
      </c>
      <c r="C3014" t="s">
        <v>24143</v>
      </c>
      <c r="D3014" t="s">
        <v>48019</v>
      </c>
      <c r="E3014">
        <f>_xlfn.XLOOKUP(Append1[[#This Row],[CAS]],[1]!Append1[CAS],[1]!Append1[Tb],"",0)</f>
        <v>777.45</v>
      </c>
      <c r="F3014">
        <f t="shared" si="47"/>
        <v>6</v>
      </c>
    </row>
    <row r="3015" spans="1:6" x14ac:dyDescent="0.3">
      <c r="A3015" t="s">
        <v>16194</v>
      </c>
      <c r="B3015" t="s">
        <v>16195</v>
      </c>
      <c r="C3015" t="s">
        <v>16196</v>
      </c>
      <c r="D3015" t="s">
        <v>48019</v>
      </c>
      <c r="E3015">
        <f>_xlfn.XLOOKUP(Append1[[#This Row],[CAS]],[1]!Append1[CAS],[1]!Append1[Tb],"",0)</f>
        <v>779.24</v>
      </c>
      <c r="F3015">
        <f t="shared" si="47"/>
        <v>6</v>
      </c>
    </row>
    <row r="3016" spans="1:6" x14ac:dyDescent="0.3">
      <c r="A3016" t="s">
        <v>40833</v>
      </c>
      <c r="B3016" t="s">
        <v>40834</v>
      </c>
      <c r="C3016" t="s">
        <v>40835</v>
      </c>
      <c r="D3016" t="s">
        <v>48019</v>
      </c>
      <c r="E3016">
        <f>_xlfn.XLOOKUP(Append1[[#This Row],[CAS]],[1]!Append1[CAS],[1]!Append1[Tb],"",0)</f>
        <v>779.24</v>
      </c>
      <c r="F3016">
        <f t="shared" si="47"/>
        <v>6</v>
      </c>
    </row>
    <row r="3017" spans="1:6" x14ac:dyDescent="0.3">
      <c r="A3017" t="s">
        <v>21643</v>
      </c>
      <c r="B3017" t="s">
        <v>21644</v>
      </c>
      <c r="C3017" t="s">
        <v>21645</v>
      </c>
      <c r="D3017" t="s">
        <v>48019</v>
      </c>
      <c r="E3017">
        <f>_xlfn.XLOOKUP(Append1[[#This Row],[CAS]],[1]!Append1[CAS],[1]!Append1[Tb],"",0)</f>
        <v>784.92</v>
      </c>
      <c r="F3017">
        <f t="shared" si="47"/>
        <v>6</v>
      </c>
    </row>
    <row r="3018" spans="1:6" x14ac:dyDescent="0.3">
      <c r="A3018" t="s">
        <v>16900</v>
      </c>
      <c r="B3018" t="s">
        <v>16901</v>
      </c>
      <c r="C3018" t="s">
        <v>16902</v>
      </c>
      <c r="D3018" t="s">
        <v>48019</v>
      </c>
      <c r="E3018">
        <f>_xlfn.XLOOKUP(Append1[[#This Row],[CAS]],[1]!Append1[CAS],[1]!Append1[Tb],"",0)</f>
        <v>785.85</v>
      </c>
      <c r="F3018">
        <f t="shared" si="47"/>
        <v>6</v>
      </c>
    </row>
    <row r="3019" spans="1:6" x14ac:dyDescent="0.3">
      <c r="A3019" t="s">
        <v>40737</v>
      </c>
      <c r="B3019" t="s">
        <v>40738</v>
      </c>
      <c r="C3019" t="s">
        <v>40739</v>
      </c>
      <c r="D3019" t="s">
        <v>48019</v>
      </c>
      <c r="E3019">
        <f>_xlfn.XLOOKUP(Append1[[#This Row],[CAS]],[1]!Append1[CAS],[1]!Append1[Tb],"",0)</f>
        <v>785.94</v>
      </c>
      <c r="F3019">
        <f t="shared" si="47"/>
        <v>6</v>
      </c>
    </row>
    <row r="3020" spans="1:6" x14ac:dyDescent="0.3">
      <c r="A3020" t="s">
        <v>42605</v>
      </c>
      <c r="B3020" t="s">
        <v>42606</v>
      </c>
      <c r="C3020" t="s">
        <v>42607</v>
      </c>
      <c r="D3020" t="s">
        <v>48019</v>
      </c>
      <c r="E3020">
        <f>_xlfn.XLOOKUP(Append1[[#This Row],[CAS]],[1]!Append1[CAS],[1]!Append1[Tb],"",0)</f>
        <v>792.34</v>
      </c>
      <c r="F3020">
        <f t="shared" si="47"/>
        <v>6</v>
      </c>
    </row>
    <row r="3021" spans="1:6" x14ac:dyDescent="0.3">
      <c r="A3021" t="s">
        <v>17826</v>
      </c>
      <c r="B3021" t="s">
        <v>17827</v>
      </c>
      <c r="C3021" t="s">
        <v>17828</v>
      </c>
      <c r="D3021" t="s">
        <v>48019</v>
      </c>
      <c r="E3021">
        <f>_xlfn.XLOOKUP(Append1[[#This Row],[CAS]],[1]!Append1[CAS],[1]!Append1[Tb],"",0)</f>
        <v>798.65</v>
      </c>
      <c r="F3021">
        <f t="shared" si="47"/>
        <v>6</v>
      </c>
    </row>
    <row r="3022" spans="1:6" x14ac:dyDescent="0.3">
      <c r="A3022" t="s">
        <v>24933</v>
      </c>
      <c r="B3022" t="s">
        <v>24934</v>
      </c>
      <c r="C3022" t="s">
        <v>24935</v>
      </c>
      <c r="D3022" t="s">
        <v>48019</v>
      </c>
      <c r="E3022">
        <f>_xlfn.XLOOKUP(Append1[[#This Row],[CAS]],[1]!Append1[CAS],[1]!Append1[Tb],"",0)</f>
        <v>804.03</v>
      </c>
      <c r="F3022">
        <f t="shared" si="47"/>
        <v>6</v>
      </c>
    </row>
    <row r="3023" spans="1:6" x14ac:dyDescent="0.3">
      <c r="A3023" t="s">
        <v>29506</v>
      </c>
      <c r="B3023" t="s">
        <v>29507</v>
      </c>
      <c r="C3023" t="s">
        <v>29508</v>
      </c>
      <c r="D3023" t="s">
        <v>48019</v>
      </c>
      <c r="E3023">
        <f>_xlfn.XLOOKUP(Append1[[#This Row],[CAS]],[1]!Append1[CAS],[1]!Append1[Tb],"",0)</f>
        <v>805.28</v>
      </c>
      <c r="F3023">
        <f t="shared" si="47"/>
        <v>6</v>
      </c>
    </row>
    <row r="3024" spans="1:6" hidden="1" x14ac:dyDescent="0.3">
      <c r="A3024" t="s">
        <v>6407</v>
      </c>
      <c r="B3024" t="s">
        <v>6408</v>
      </c>
      <c r="C3024" t="s">
        <v>6409</v>
      </c>
      <c r="D3024" t="s">
        <v>48027</v>
      </c>
      <c r="E3024">
        <f>_xlfn.XLOOKUP(Append1[[#This Row],[CAS]],[1]!Append1[CAS],[1]!Append1[Tb],"",0)</f>
        <v>431.65</v>
      </c>
      <c r="F3024">
        <f t="shared" si="47"/>
        <v>15</v>
      </c>
    </row>
    <row r="3025" spans="1:6" x14ac:dyDescent="0.3">
      <c r="A3025" t="s">
        <v>25993</v>
      </c>
      <c r="B3025" t="s">
        <v>25994</v>
      </c>
      <c r="C3025" t="s">
        <v>25995</v>
      </c>
      <c r="D3025" t="s">
        <v>48019</v>
      </c>
      <c r="E3025">
        <f>_xlfn.XLOOKUP(Append1[[#This Row],[CAS]],[1]!Append1[CAS],[1]!Append1[Tb],"",0)</f>
        <v>805.87</v>
      </c>
      <c r="F3025">
        <f t="shared" si="47"/>
        <v>6</v>
      </c>
    </row>
    <row r="3026" spans="1:6" x14ac:dyDescent="0.3">
      <c r="A3026" t="s">
        <v>45368</v>
      </c>
      <c r="B3026" t="s">
        <v>45369</v>
      </c>
      <c r="C3026" t="s">
        <v>45370</v>
      </c>
      <c r="D3026" t="s">
        <v>48019</v>
      </c>
      <c r="E3026">
        <f>_xlfn.XLOOKUP(Append1[[#This Row],[CAS]],[1]!Append1[CAS],[1]!Append1[Tb],"",0)</f>
        <v>806.58</v>
      </c>
      <c r="F3026">
        <f t="shared" si="47"/>
        <v>6</v>
      </c>
    </row>
    <row r="3027" spans="1:6" x14ac:dyDescent="0.3">
      <c r="A3027" t="s">
        <v>17505</v>
      </c>
      <c r="B3027" t="s">
        <v>17506</v>
      </c>
      <c r="C3027" t="s">
        <v>17507</v>
      </c>
      <c r="D3027" t="s">
        <v>48019</v>
      </c>
      <c r="E3027">
        <f>_xlfn.XLOOKUP(Append1[[#This Row],[CAS]],[1]!Append1[CAS],[1]!Append1[Tb],"",0)</f>
        <v>814.11</v>
      </c>
      <c r="F3027">
        <f t="shared" si="47"/>
        <v>6</v>
      </c>
    </row>
    <row r="3028" spans="1:6" x14ac:dyDescent="0.3">
      <c r="A3028" t="s">
        <v>37096</v>
      </c>
      <c r="B3028" t="s">
        <v>37097</v>
      </c>
      <c r="C3028" t="s">
        <v>37098</v>
      </c>
      <c r="D3028" t="s">
        <v>48019</v>
      </c>
      <c r="E3028">
        <f>_xlfn.XLOOKUP(Append1[[#This Row],[CAS]],[1]!Append1[CAS],[1]!Append1[Tb],"",0)</f>
        <v>815.78</v>
      </c>
      <c r="F3028">
        <f t="shared" si="47"/>
        <v>6</v>
      </c>
    </row>
    <row r="3029" spans="1:6" x14ac:dyDescent="0.3">
      <c r="A3029" t="s">
        <v>17865</v>
      </c>
      <c r="B3029" t="s">
        <v>17866</v>
      </c>
      <c r="C3029" t="s">
        <v>17867</v>
      </c>
      <c r="D3029" t="s">
        <v>48019</v>
      </c>
      <c r="E3029">
        <f>_xlfn.XLOOKUP(Append1[[#This Row],[CAS]],[1]!Append1[CAS],[1]!Append1[Tb],"",0)</f>
        <v>825.6</v>
      </c>
      <c r="F3029">
        <f t="shared" si="47"/>
        <v>6</v>
      </c>
    </row>
    <row r="3030" spans="1:6" x14ac:dyDescent="0.3">
      <c r="A3030" t="s">
        <v>17868</v>
      </c>
      <c r="B3030" t="s">
        <v>17869</v>
      </c>
      <c r="C3030" t="s">
        <v>17870</v>
      </c>
      <c r="D3030" t="s">
        <v>48019</v>
      </c>
      <c r="E3030">
        <f>_xlfn.XLOOKUP(Append1[[#This Row],[CAS]],[1]!Append1[CAS],[1]!Append1[Tb],"",0)</f>
        <v>825.6</v>
      </c>
      <c r="F3030">
        <f t="shared" si="47"/>
        <v>6</v>
      </c>
    </row>
    <row r="3031" spans="1:6" x14ac:dyDescent="0.3">
      <c r="A3031" t="s">
        <v>21991</v>
      </c>
      <c r="B3031" t="s">
        <v>21992</v>
      </c>
      <c r="C3031" t="s">
        <v>21993</v>
      </c>
      <c r="D3031" t="s">
        <v>48019</v>
      </c>
      <c r="E3031">
        <f>_xlfn.XLOOKUP(Append1[[#This Row],[CAS]],[1]!Append1[CAS],[1]!Append1[Tb],"",0)</f>
        <v>825.6</v>
      </c>
      <c r="F3031">
        <f t="shared" si="47"/>
        <v>6</v>
      </c>
    </row>
    <row r="3032" spans="1:6" x14ac:dyDescent="0.3">
      <c r="A3032" t="s">
        <v>23756</v>
      </c>
      <c r="B3032" t="s">
        <v>23757</v>
      </c>
      <c r="C3032" t="s">
        <v>23758</v>
      </c>
      <c r="D3032" t="s">
        <v>48019</v>
      </c>
      <c r="E3032">
        <f>_xlfn.XLOOKUP(Append1[[#This Row],[CAS]],[1]!Append1[CAS],[1]!Append1[Tb],"",0)</f>
        <v>825.6</v>
      </c>
      <c r="F3032">
        <f t="shared" si="47"/>
        <v>6</v>
      </c>
    </row>
    <row r="3033" spans="1:6" x14ac:dyDescent="0.3">
      <c r="A3033" t="s">
        <v>26690</v>
      </c>
      <c r="B3033" t="s">
        <v>26691</v>
      </c>
      <c r="C3033" t="s">
        <v>26692</v>
      </c>
      <c r="D3033" t="s">
        <v>48019</v>
      </c>
      <c r="E3033">
        <f>_xlfn.XLOOKUP(Append1[[#This Row],[CAS]],[1]!Append1[CAS],[1]!Append1[Tb],"",0)</f>
        <v>830.51</v>
      </c>
      <c r="F3033">
        <f t="shared" si="47"/>
        <v>6</v>
      </c>
    </row>
    <row r="3034" spans="1:6" x14ac:dyDescent="0.3">
      <c r="A3034" t="s">
        <v>27890</v>
      </c>
      <c r="B3034" t="s">
        <v>27891</v>
      </c>
      <c r="C3034" t="s">
        <v>27892</v>
      </c>
      <c r="D3034" t="s">
        <v>48019</v>
      </c>
      <c r="E3034">
        <f>_xlfn.XLOOKUP(Append1[[#This Row],[CAS]],[1]!Append1[CAS],[1]!Append1[Tb],"",0)</f>
        <v>830.51</v>
      </c>
      <c r="F3034">
        <f t="shared" si="47"/>
        <v>6</v>
      </c>
    </row>
    <row r="3035" spans="1:6" hidden="1" x14ac:dyDescent="0.3">
      <c r="A3035" t="s">
        <v>2750</v>
      </c>
      <c r="B3035" t="s">
        <v>900</v>
      </c>
      <c r="C3035" t="s">
        <v>901</v>
      </c>
      <c r="D3035" t="s">
        <v>48020</v>
      </c>
      <c r="E3035">
        <f>_xlfn.XLOOKUP(Append1[[#This Row],[CAS]],[1]!Append1[CAS],[1]!Append1[Tb],"",0)</f>
        <v>432.15</v>
      </c>
      <c r="F3035">
        <f t="shared" si="47"/>
        <v>13</v>
      </c>
    </row>
    <row r="3036" spans="1:6" x14ac:dyDescent="0.3">
      <c r="A3036" t="s">
        <v>26828</v>
      </c>
      <c r="B3036" t="s">
        <v>26829</v>
      </c>
      <c r="C3036" t="s">
        <v>26830</v>
      </c>
      <c r="D3036" t="s">
        <v>48019</v>
      </c>
      <c r="E3036">
        <f>_xlfn.XLOOKUP(Append1[[#This Row],[CAS]],[1]!Append1[CAS],[1]!Append1[Tb],"",0)</f>
        <v>842.44</v>
      </c>
      <c r="F3036">
        <f t="shared" si="47"/>
        <v>6</v>
      </c>
    </row>
    <row r="3037" spans="1:6" hidden="1" x14ac:dyDescent="0.3">
      <c r="A3037" t="s">
        <v>2843</v>
      </c>
      <c r="B3037" t="s">
        <v>1086</v>
      </c>
      <c r="C3037" t="s">
        <v>1087</v>
      </c>
      <c r="D3037" t="s">
        <v>48032</v>
      </c>
      <c r="E3037">
        <f>_xlfn.XLOOKUP(Append1[[#This Row],[CAS]],[1]!Append1[CAS],[1]!Append1[Tb],"",0)</f>
        <v>432.15</v>
      </c>
      <c r="F3037">
        <f t="shared" si="47"/>
        <v>20</v>
      </c>
    </row>
    <row r="3038" spans="1:6" x14ac:dyDescent="0.3">
      <c r="A3038" t="s">
        <v>15681</v>
      </c>
      <c r="B3038" t="s">
        <v>15682</v>
      </c>
      <c r="C3038" t="s">
        <v>15683</v>
      </c>
      <c r="D3038" t="s">
        <v>48019</v>
      </c>
      <c r="E3038">
        <f>_xlfn.XLOOKUP(Append1[[#This Row],[CAS]],[1]!Append1[CAS],[1]!Append1[Tb],"",0)</f>
        <v>844.68</v>
      </c>
      <c r="F3038">
        <f t="shared" si="47"/>
        <v>6</v>
      </c>
    </row>
    <row r="3039" spans="1:6" x14ac:dyDescent="0.3">
      <c r="A3039" t="s">
        <v>21607</v>
      </c>
      <c r="B3039" t="s">
        <v>21608</v>
      </c>
      <c r="C3039" t="s">
        <v>21609</v>
      </c>
      <c r="D3039" t="s">
        <v>48019</v>
      </c>
      <c r="E3039">
        <f>_xlfn.XLOOKUP(Append1[[#This Row],[CAS]],[1]!Append1[CAS],[1]!Append1[Tb],"",0)</f>
        <v>844.68</v>
      </c>
      <c r="F3039">
        <f t="shared" si="47"/>
        <v>6</v>
      </c>
    </row>
    <row r="3040" spans="1:6" x14ac:dyDescent="0.3">
      <c r="A3040" t="s">
        <v>28116</v>
      </c>
      <c r="B3040" t="s">
        <v>28117</v>
      </c>
      <c r="C3040" t="s">
        <v>28118</v>
      </c>
      <c r="D3040" t="s">
        <v>48019</v>
      </c>
      <c r="E3040">
        <f>_xlfn.XLOOKUP(Append1[[#This Row],[CAS]],[1]!Append1[CAS],[1]!Append1[Tb],"",0)</f>
        <v>844.68</v>
      </c>
      <c r="F3040">
        <f t="shared" si="47"/>
        <v>6</v>
      </c>
    </row>
    <row r="3041" spans="1:6" x14ac:dyDescent="0.3">
      <c r="A3041" t="s">
        <v>33657</v>
      </c>
      <c r="B3041" t="s">
        <v>33658</v>
      </c>
      <c r="C3041" t="s">
        <v>33659</v>
      </c>
      <c r="D3041" t="s">
        <v>48019</v>
      </c>
      <c r="E3041">
        <f>_xlfn.XLOOKUP(Append1[[#This Row],[CAS]],[1]!Append1[CAS],[1]!Append1[Tb],"",0)</f>
        <v>844.68</v>
      </c>
      <c r="F3041">
        <f t="shared" si="47"/>
        <v>6</v>
      </c>
    </row>
    <row r="3042" spans="1:6" x14ac:dyDescent="0.3">
      <c r="A3042" t="s">
        <v>38599</v>
      </c>
      <c r="B3042" t="s">
        <v>38600</v>
      </c>
      <c r="C3042" t="s">
        <v>38601</v>
      </c>
      <c r="D3042" t="s">
        <v>48019</v>
      </c>
      <c r="E3042">
        <f>_xlfn.XLOOKUP(Append1[[#This Row],[CAS]],[1]!Append1[CAS],[1]!Append1[Tb],"",0)</f>
        <v>845.06</v>
      </c>
      <c r="F3042">
        <f t="shared" si="47"/>
        <v>6</v>
      </c>
    </row>
    <row r="3043" spans="1:6" x14ac:dyDescent="0.3">
      <c r="A3043" t="s">
        <v>29987</v>
      </c>
      <c r="B3043" t="s">
        <v>29988</v>
      </c>
      <c r="C3043" t="s">
        <v>29989</v>
      </c>
      <c r="D3043" t="s">
        <v>48019</v>
      </c>
      <c r="E3043">
        <f>_xlfn.XLOOKUP(Append1[[#This Row],[CAS]],[1]!Append1[CAS],[1]!Append1[Tb],"",0)</f>
        <v>847.39</v>
      </c>
      <c r="F3043">
        <f t="shared" si="47"/>
        <v>6</v>
      </c>
    </row>
    <row r="3044" spans="1:6" x14ac:dyDescent="0.3">
      <c r="A3044" t="s">
        <v>16182</v>
      </c>
      <c r="B3044" t="s">
        <v>16183</v>
      </c>
      <c r="C3044" t="s">
        <v>16184</v>
      </c>
      <c r="D3044" t="s">
        <v>48019</v>
      </c>
      <c r="E3044">
        <f>_xlfn.XLOOKUP(Append1[[#This Row],[CAS]],[1]!Append1[CAS],[1]!Append1[Tb],"",0)</f>
        <v>850.33</v>
      </c>
      <c r="F3044">
        <f t="shared" si="47"/>
        <v>6</v>
      </c>
    </row>
    <row r="3045" spans="1:6" x14ac:dyDescent="0.3">
      <c r="A3045" t="s">
        <v>38409</v>
      </c>
      <c r="B3045" t="s">
        <v>38410</v>
      </c>
      <c r="C3045" t="s">
        <v>38411</v>
      </c>
      <c r="D3045" t="s">
        <v>48019</v>
      </c>
      <c r="E3045">
        <f>_xlfn.XLOOKUP(Append1[[#This Row],[CAS]],[1]!Append1[CAS],[1]!Append1[Tb],"",0)</f>
        <v>850.33</v>
      </c>
      <c r="F3045">
        <f t="shared" si="47"/>
        <v>6</v>
      </c>
    </row>
    <row r="3046" spans="1:6" x14ac:dyDescent="0.3">
      <c r="A3046" t="s">
        <v>17418</v>
      </c>
      <c r="B3046" t="s">
        <v>17419</v>
      </c>
      <c r="C3046" t="s">
        <v>17420</v>
      </c>
      <c r="D3046" t="s">
        <v>48019</v>
      </c>
      <c r="E3046">
        <f>_xlfn.XLOOKUP(Append1[[#This Row],[CAS]],[1]!Append1[CAS],[1]!Append1[Tb],"",0)</f>
        <v>864.71</v>
      </c>
      <c r="F3046">
        <f t="shared" si="47"/>
        <v>6</v>
      </c>
    </row>
    <row r="3047" spans="1:6" x14ac:dyDescent="0.3">
      <c r="A3047" t="s">
        <v>17820</v>
      </c>
      <c r="B3047" t="s">
        <v>17821</v>
      </c>
      <c r="C3047" t="s">
        <v>17822</v>
      </c>
      <c r="D3047" t="s">
        <v>48019</v>
      </c>
      <c r="E3047">
        <f>_xlfn.XLOOKUP(Append1[[#This Row],[CAS]],[1]!Append1[CAS],[1]!Append1[Tb],"",0)</f>
        <v>868.55</v>
      </c>
      <c r="F3047">
        <f t="shared" si="47"/>
        <v>6</v>
      </c>
    </row>
    <row r="3048" spans="1:6" x14ac:dyDescent="0.3">
      <c r="A3048" t="s">
        <v>28056</v>
      </c>
      <c r="B3048" t="s">
        <v>28057</v>
      </c>
      <c r="C3048" t="s">
        <v>28058</v>
      </c>
      <c r="D3048" t="s">
        <v>48019</v>
      </c>
      <c r="E3048">
        <f>_xlfn.XLOOKUP(Append1[[#This Row],[CAS]],[1]!Append1[CAS],[1]!Append1[Tb],"",0)</f>
        <v>878.93</v>
      </c>
      <c r="F3048">
        <f t="shared" si="47"/>
        <v>6</v>
      </c>
    </row>
    <row r="3049" spans="1:6" x14ac:dyDescent="0.3">
      <c r="A3049" t="s">
        <v>17415</v>
      </c>
      <c r="B3049" t="s">
        <v>17416</v>
      </c>
      <c r="C3049" t="s">
        <v>17417</v>
      </c>
      <c r="D3049" t="s">
        <v>48019</v>
      </c>
      <c r="E3049">
        <f>_xlfn.XLOOKUP(Append1[[#This Row],[CAS]],[1]!Append1[CAS],[1]!Append1[Tb],"",0)</f>
        <v>883.7</v>
      </c>
      <c r="F3049">
        <f t="shared" si="47"/>
        <v>6</v>
      </c>
    </row>
    <row r="3050" spans="1:6" hidden="1" x14ac:dyDescent="0.3">
      <c r="A3050" t="s">
        <v>11092</v>
      </c>
      <c r="B3050" t="s">
        <v>11093</v>
      </c>
      <c r="C3050" t="s">
        <v>11094</v>
      </c>
      <c r="D3050" t="s">
        <v>48032</v>
      </c>
      <c r="E3050">
        <f>_xlfn.XLOOKUP(Append1[[#This Row],[CAS]],[1]!Append1[CAS],[1]!Append1[Tb],"",0)</f>
        <v>432.35</v>
      </c>
      <c r="F3050">
        <f t="shared" si="47"/>
        <v>20</v>
      </c>
    </row>
    <row r="3051" spans="1:6" x14ac:dyDescent="0.3">
      <c r="A3051" t="s">
        <v>16185</v>
      </c>
      <c r="B3051" t="s">
        <v>16186</v>
      </c>
      <c r="C3051" t="s">
        <v>16187</v>
      </c>
      <c r="D3051" t="s">
        <v>48019</v>
      </c>
      <c r="E3051">
        <f>_xlfn.XLOOKUP(Append1[[#This Row],[CAS]],[1]!Append1[CAS],[1]!Append1[Tb],"",0)</f>
        <v>886.16</v>
      </c>
      <c r="F3051">
        <f t="shared" si="47"/>
        <v>6</v>
      </c>
    </row>
    <row r="3052" spans="1:6" x14ac:dyDescent="0.3">
      <c r="A3052" t="s">
        <v>15885</v>
      </c>
      <c r="B3052" t="s">
        <v>15886</v>
      </c>
      <c r="C3052" t="s">
        <v>15887</v>
      </c>
      <c r="D3052" t="s">
        <v>48019</v>
      </c>
      <c r="E3052">
        <f>_xlfn.XLOOKUP(Append1[[#This Row],[CAS]],[1]!Append1[CAS],[1]!Append1[Tb],"",0)</f>
        <v>888.2</v>
      </c>
      <c r="F3052">
        <f t="shared" si="47"/>
        <v>6</v>
      </c>
    </row>
    <row r="3053" spans="1:6" x14ac:dyDescent="0.3">
      <c r="A3053" t="s">
        <v>17823</v>
      </c>
      <c r="B3053" t="s">
        <v>17824</v>
      </c>
      <c r="C3053" t="s">
        <v>17825</v>
      </c>
      <c r="D3053" t="s">
        <v>48019</v>
      </c>
      <c r="E3053">
        <f>_xlfn.XLOOKUP(Append1[[#This Row],[CAS]],[1]!Append1[CAS],[1]!Append1[Tb],"",0)</f>
        <v>888.2</v>
      </c>
      <c r="F3053">
        <f t="shared" si="47"/>
        <v>6</v>
      </c>
    </row>
    <row r="3054" spans="1:6" x14ac:dyDescent="0.3">
      <c r="A3054" t="s">
        <v>18777</v>
      </c>
      <c r="B3054" t="s">
        <v>18778</v>
      </c>
      <c r="C3054" t="s">
        <v>18779</v>
      </c>
      <c r="D3054" t="s">
        <v>48019</v>
      </c>
      <c r="E3054">
        <f>_xlfn.XLOOKUP(Append1[[#This Row],[CAS]],[1]!Append1[CAS],[1]!Append1[Tb],"",0)</f>
        <v>888.2</v>
      </c>
      <c r="F3054">
        <f t="shared" si="47"/>
        <v>6</v>
      </c>
    </row>
    <row r="3055" spans="1:6" x14ac:dyDescent="0.3">
      <c r="A3055" t="s">
        <v>19125</v>
      </c>
      <c r="B3055" t="s">
        <v>19126</v>
      </c>
      <c r="C3055" t="s">
        <v>19127</v>
      </c>
      <c r="D3055" t="s">
        <v>48019</v>
      </c>
      <c r="E3055">
        <f>_xlfn.XLOOKUP(Append1[[#This Row],[CAS]],[1]!Append1[CAS],[1]!Append1[Tb],"",0)</f>
        <v>888.2</v>
      </c>
      <c r="F3055">
        <f t="shared" si="47"/>
        <v>6</v>
      </c>
    </row>
    <row r="3056" spans="1:6" x14ac:dyDescent="0.3">
      <c r="A3056" t="s">
        <v>19197</v>
      </c>
      <c r="B3056" t="s">
        <v>19198</v>
      </c>
      <c r="C3056" t="s">
        <v>19199</v>
      </c>
      <c r="D3056" t="s">
        <v>48019</v>
      </c>
      <c r="E3056">
        <f>_xlfn.XLOOKUP(Append1[[#This Row],[CAS]],[1]!Append1[CAS],[1]!Append1[Tb],"",0)</f>
        <v>898.01</v>
      </c>
      <c r="F3056">
        <f t="shared" si="47"/>
        <v>6</v>
      </c>
    </row>
    <row r="3057" spans="1:6" x14ac:dyDescent="0.3">
      <c r="A3057" t="s">
        <v>46398</v>
      </c>
      <c r="B3057" t="s">
        <v>46399</v>
      </c>
      <c r="C3057" t="s">
        <v>46400</v>
      </c>
      <c r="D3057" t="s">
        <v>48019</v>
      </c>
      <c r="E3057">
        <f>_xlfn.XLOOKUP(Append1[[#This Row],[CAS]],[1]!Append1[CAS],[1]!Append1[Tb],"",0)</f>
        <v>903.66</v>
      </c>
      <c r="F3057">
        <f t="shared" si="47"/>
        <v>6</v>
      </c>
    </row>
    <row r="3058" spans="1:6" x14ac:dyDescent="0.3">
      <c r="A3058" t="s">
        <v>21808</v>
      </c>
      <c r="B3058" t="s">
        <v>21809</v>
      </c>
      <c r="C3058" t="s">
        <v>21810</v>
      </c>
      <c r="D3058" t="s">
        <v>48019</v>
      </c>
      <c r="E3058">
        <f>_xlfn.XLOOKUP(Append1[[#This Row],[CAS]],[1]!Append1[CAS],[1]!Append1[Tb],"",0)</f>
        <v>905.58</v>
      </c>
      <c r="F3058">
        <f t="shared" si="47"/>
        <v>6</v>
      </c>
    </row>
    <row r="3059" spans="1:6" x14ac:dyDescent="0.3">
      <c r="A3059" t="s">
        <v>23753</v>
      </c>
      <c r="B3059" t="s">
        <v>23754</v>
      </c>
      <c r="C3059" t="s">
        <v>23755</v>
      </c>
      <c r="D3059" t="s">
        <v>48019</v>
      </c>
      <c r="E3059">
        <f>_xlfn.XLOOKUP(Append1[[#This Row],[CAS]],[1]!Append1[CAS],[1]!Append1[Tb],"",0)</f>
        <v>921.88</v>
      </c>
      <c r="F3059">
        <f t="shared" si="47"/>
        <v>6</v>
      </c>
    </row>
    <row r="3060" spans="1:6" x14ac:dyDescent="0.3">
      <c r="A3060" t="s">
        <v>18252</v>
      </c>
      <c r="B3060" t="s">
        <v>18253</v>
      </c>
      <c r="C3060" t="s">
        <v>18254</v>
      </c>
      <c r="D3060" t="s">
        <v>48019</v>
      </c>
      <c r="E3060">
        <f>_xlfn.XLOOKUP(Append1[[#This Row],[CAS]],[1]!Append1[CAS],[1]!Append1[Tb],"",0)</f>
        <v>941.53</v>
      </c>
      <c r="F3060">
        <f t="shared" si="47"/>
        <v>6</v>
      </c>
    </row>
    <row r="3061" spans="1:6" x14ac:dyDescent="0.3">
      <c r="A3061" t="s">
        <v>29161</v>
      </c>
      <c r="B3061" t="s">
        <v>29162</v>
      </c>
      <c r="C3061" t="s">
        <v>29163</v>
      </c>
      <c r="D3061" t="s">
        <v>48019</v>
      </c>
      <c r="E3061">
        <f>_xlfn.XLOOKUP(Append1[[#This Row],[CAS]],[1]!Append1[CAS],[1]!Append1[Tb],"",0)</f>
        <v>941.53</v>
      </c>
      <c r="F3061">
        <f t="shared" si="47"/>
        <v>6</v>
      </c>
    </row>
    <row r="3062" spans="1:6" x14ac:dyDescent="0.3">
      <c r="A3062" t="s">
        <v>29566</v>
      </c>
      <c r="B3062" t="s">
        <v>29567</v>
      </c>
      <c r="C3062" t="s">
        <v>29568</v>
      </c>
      <c r="D3062" t="s">
        <v>48019</v>
      </c>
      <c r="E3062">
        <f>_xlfn.XLOOKUP(Append1[[#This Row],[CAS]],[1]!Append1[CAS],[1]!Append1[Tb],"",0)</f>
        <v>947.86</v>
      </c>
      <c r="F3062">
        <f t="shared" si="47"/>
        <v>6</v>
      </c>
    </row>
    <row r="3063" spans="1:6" x14ac:dyDescent="0.3">
      <c r="A3063" t="s">
        <v>20958</v>
      </c>
      <c r="B3063" t="s">
        <v>20959</v>
      </c>
      <c r="C3063" t="s">
        <v>20960</v>
      </c>
      <c r="D3063" t="s">
        <v>48019</v>
      </c>
      <c r="E3063">
        <f>_xlfn.XLOOKUP(Append1[[#This Row],[CAS]],[1]!Append1[CAS],[1]!Append1[Tb],"",0)</f>
        <v>960.99</v>
      </c>
      <c r="F3063">
        <f t="shared" si="47"/>
        <v>6</v>
      </c>
    </row>
    <row r="3064" spans="1:6" x14ac:dyDescent="0.3">
      <c r="A3064" t="s">
        <v>21547</v>
      </c>
      <c r="B3064" t="s">
        <v>21548</v>
      </c>
      <c r="C3064" t="s">
        <v>21549</v>
      </c>
      <c r="D3064" t="s">
        <v>48019</v>
      </c>
      <c r="E3064">
        <f>_xlfn.XLOOKUP(Append1[[#This Row],[CAS]],[1]!Append1[CAS],[1]!Append1[Tb],"",0)</f>
        <v>987.95</v>
      </c>
      <c r="F3064">
        <f t="shared" si="47"/>
        <v>6</v>
      </c>
    </row>
    <row r="3065" spans="1:6" x14ac:dyDescent="0.3">
      <c r="A3065" t="s">
        <v>16179</v>
      </c>
      <c r="B3065" t="s">
        <v>16180</v>
      </c>
      <c r="C3065" t="s">
        <v>16181</v>
      </c>
      <c r="D3065" t="s">
        <v>48019</v>
      </c>
      <c r="E3065">
        <f>_xlfn.XLOOKUP(Append1[[#This Row],[CAS]],[1]!Append1[CAS],[1]!Append1[Tb],"",0)</f>
        <v>994.86</v>
      </c>
      <c r="F3065">
        <f t="shared" si="47"/>
        <v>6</v>
      </c>
    </row>
    <row r="3066" spans="1:6" x14ac:dyDescent="0.3">
      <c r="A3066" t="s">
        <v>18255</v>
      </c>
      <c r="B3066" t="s">
        <v>18256</v>
      </c>
      <c r="C3066" t="s">
        <v>18257</v>
      </c>
      <c r="D3066" t="s">
        <v>48019</v>
      </c>
      <c r="E3066">
        <f>_xlfn.XLOOKUP(Append1[[#This Row],[CAS]],[1]!Append1[CAS],[1]!Append1[Tb],"",0)</f>
        <v>994.86</v>
      </c>
      <c r="F3066">
        <f t="shared" si="47"/>
        <v>6</v>
      </c>
    </row>
    <row r="3067" spans="1:6" x14ac:dyDescent="0.3">
      <c r="A3067" t="s">
        <v>17748</v>
      </c>
      <c r="B3067" t="s">
        <v>17749</v>
      </c>
      <c r="C3067" t="s">
        <v>17750</v>
      </c>
      <c r="D3067" t="s">
        <v>48019</v>
      </c>
      <c r="E3067">
        <f>_xlfn.XLOOKUP(Append1[[#This Row],[CAS]],[1]!Append1[CAS],[1]!Append1[Tb],"",0)</f>
        <v>1003.02</v>
      </c>
      <c r="F3067">
        <f t="shared" si="47"/>
        <v>6</v>
      </c>
    </row>
    <row r="3068" spans="1:6" x14ac:dyDescent="0.3">
      <c r="A3068" t="s">
        <v>34504</v>
      </c>
      <c r="B3068" t="s">
        <v>34505</v>
      </c>
      <c r="C3068" t="s">
        <v>34506</v>
      </c>
      <c r="D3068" t="s">
        <v>48019</v>
      </c>
      <c r="E3068">
        <f>_xlfn.XLOOKUP(Append1[[#This Row],[CAS]],[1]!Append1[CAS],[1]!Append1[Tb],"",0)</f>
        <v>1013.62</v>
      </c>
      <c r="F3068">
        <f t="shared" si="47"/>
        <v>6</v>
      </c>
    </row>
    <row r="3069" spans="1:6" x14ac:dyDescent="0.3">
      <c r="A3069" t="s">
        <v>34501</v>
      </c>
      <c r="B3069" t="s">
        <v>34502</v>
      </c>
      <c r="C3069" t="s">
        <v>34503</v>
      </c>
      <c r="D3069" t="s">
        <v>48019</v>
      </c>
      <c r="E3069">
        <f>_xlfn.XLOOKUP(Append1[[#This Row],[CAS]],[1]!Append1[CAS],[1]!Append1[Tb],"",0)</f>
        <v>1102.06</v>
      </c>
      <c r="F3069">
        <f t="shared" si="47"/>
        <v>6</v>
      </c>
    </row>
    <row r="3070" spans="1:6" x14ac:dyDescent="0.3">
      <c r="A3070" t="s">
        <v>46199</v>
      </c>
      <c r="B3070" t="s">
        <v>46200</v>
      </c>
      <c r="C3070" t="s">
        <v>46201</v>
      </c>
      <c r="D3070" t="s">
        <v>48019</v>
      </c>
      <c r="E3070">
        <f>_xlfn.XLOOKUP(Append1[[#This Row],[CAS]],[1]!Append1[CAS],[1]!Append1[Tb],"",0)</f>
        <v>1288.1600000000001</v>
      </c>
      <c r="F3070">
        <f t="shared" si="47"/>
        <v>6</v>
      </c>
    </row>
    <row r="3071" spans="1:6" x14ac:dyDescent="0.3">
      <c r="A3071" t="s">
        <v>28800</v>
      </c>
      <c r="B3071" t="s">
        <v>28801</v>
      </c>
      <c r="C3071" t="s">
        <v>28802</v>
      </c>
      <c r="D3071" t="s">
        <v>48019</v>
      </c>
      <c r="E3071">
        <f>_xlfn.XLOOKUP(Append1[[#This Row],[CAS]],[1]!Append1[CAS],[1]!Append1[Tb],"",0)</f>
        <v>1299.68</v>
      </c>
      <c r="F3071">
        <f t="shared" si="47"/>
        <v>6</v>
      </c>
    </row>
    <row r="3072" spans="1:6" x14ac:dyDescent="0.3">
      <c r="A3072" t="s">
        <v>45716</v>
      </c>
      <c r="B3072" t="s">
        <v>45717</v>
      </c>
      <c r="C3072" t="s">
        <v>45718</v>
      </c>
      <c r="D3072" t="s">
        <v>48019</v>
      </c>
      <c r="E3072">
        <f>_xlfn.XLOOKUP(Append1[[#This Row],[CAS]],[1]!Append1[CAS],[1]!Append1[Tb],"",0)</f>
        <v>1464.99</v>
      </c>
      <c r="F3072">
        <f t="shared" si="47"/>
        <v>6</v>
      </c>
    </row>
    <row r="3073" spans="1:6" x14ac:dyDescent="0.3">
      <c r="A3073" t="s">
        <v>47915</v>
      </c>
      <c r="B3073" t="s">
        <v>47916</v>
      </c>
      <c r="C3073" t="s">
        <v>47917</v>
      </c>
      <c r="D3073" t="s">
        <v>48019</v>
      </c>
      <c r="E3073">
        <f>_xlfn.XLOOKUP(Append1[[#This Row],[CAS]],[1]!Append1[CAS],[1]!Append1[Tb],"",0)</f>
        <v>1887.63</v>
      </c>
      <c r="F3073">
        <f t="shared" si="47"/>
        <v>6</v>
      </c>
    </row>
    <row r="3074" spans="1:6" hidden="1" x14ac:dyDescent="0.3">
      <c r="A3074" t="s">
        <v>2409</v>
      </c>
      <c r="B3074" t="s">
        <v>218</v>
      </c>
      <c r="C3074" t="s">
        <v>219</v>
      </c>
      <c r="D3074" t="s">
        <v>48026</v>
      </c>
      <c r="E3074">
        <f>_xlfn.XLOOKUP(Append1[[#This Row],[CAS]],[1]!Append1[CAS],[1]!Append1[Tb],"",0)</f>
        <v>433.15</v>
      </c>
      <c r="F3074">
        <f t="shared" ref="F3074:F3137" si="48">LEN(C3074)-LEN(SUBSTITUTE(C3074,"C",""))</f>
        <v>14</v>
      </c>
    </row>
    <row r="3075" spans="1:6" hidden="1" x14ac:dyDescent="0.3">
      <c r="A3075" t="s">
        <v>2442</v>
      </c>
      <c r="B3075" t="s">
        <v>284</v>
      </c>
      <c r="C3075" t="s">
        <v>285</v>
      </c>
      <c r="D3075" t="s">
        <v>48027</v>
      </c>
      <c r="E3075">
        <f>_xlfn.XLOOKUP(Append1[[#This Row],[CAS]],[1]!Append1[CAS],[1]!Append1[Tb],"",0)</f>
        <v>433.15</v>
      </c>
      <c r="F3075">
        <f t="shared" si="48"/>
        <v>15</v>
      </c>
    </row>
    <row r="3076" spans="1:6" x14ac:dyDescent="0.3">
      <c r="A3076" t="s">
        <v>11773</v>
      </c>
      <c r="B3076" t="s">
        <v>11774</v>
      </c>
      <c r="C3076" t="s">
        <v>11775</v>
      </c>
      <c r="D3076" t="s">
        <v>48018</v>
      </c>
      <c r="E3076">
        <f>_xlfn.XLOOKUP(Append1[[#This Row],[CAS]],[1]!Append1[CAS],[1]!Append1[Tb],"",0)</f>
        <v>283.45</v>
      </c>
      <c r="F3076">
        <f t="shared" si="48"/>
        <v>7</v>
      </c>
    </row>
    <row r="3077" spans="1:6" x14ac:dyDescent="0.3">
      <c r="A3077" t="s">
        <v>15434</v>
      </c>
      <c r="B3077" t="s">
        <v>15435</v>
      </c>
      <c r="C3077" t="s">
        <v>15436</v>
      </c>
      <c r="D3077" t="s">
        <v>48018</v>
      </c>
      <c r="E3077">
        <f>_xlfn.XLOOKUP(Append1[[#This Row],[CAS]],[1]!Append1[CAS],[1]!Append1[Tb],"",0)</f>
        <v>320.64999999999998</v>
      </c>
      <c r="F3077">
        <f t="shared" si="48"/>
        <v>7</v>
      </c>
    </row>
    <row r="3078" spans="1:6" x14ac:dyDescent="0.3">
      <c r="A3078" t="s">
        <v>2495</v>
      </c>
      <c r="B3078" t="s">
        <v>390</v>
      </c>
      <c r="C3078" t="s">
        <v>391</v>
      </c>
      <c r="D3078" t="s">
        <v>48018</v>
      </c>
      <c r="E3078">
        <f>_xlfn.XLOOKUP(Append1[[#This Row],[CAS]],[1]!Append1[CAS],[1]!Append1[Tb],"",0)</f>
        <v>323.64999999999998</v>
      </c>
      <c r="F3078">
        <f t="shared" si="48"/>
        <v>7</v>
      </c>
    </row>
    <row r="3079" spans="1:6" x14ac:dyDescent="0.3">
      <c r="A3079" t="s">
        <v>5342</v>
      </c>
      <c r="B3079" t="s">
        <v>5343</v>
      </c>
      <c r="C3079" t="s">
        <v>5344</v>
      </c>
      <c r="D3079" t="s">
        <v>48018</v>
      </c>
      <c r="E3079">
        <f>_xlfn.XLOOKUP(Append1[[#This Row],[CAS]],[1]!Append1[CAS],[1]!Append1[Tb],"",0)</f>
        <v>330.15</v>
      </c>
      <c r="F3079">
        <f t="shared" si="48"/>
        <v>7</v>
      </c>
    </row>
    <row r="3080" spans="1:6" x14ac:dyDescent="0.3">
      <c r="A3080" t="s">
        <v>11497</v>
      </c>
      <c r="B3080" t="s">
        <v>11498</v>
      </c>
      <c r="C3080" t="s">
        <v>11499</v>
      </c>
      <c r="D3080" t="s">
        <v>48018</v>
      </c>
      <c r="E3080">
        <f>_xlfn.XLOOKUP(Append1[[#This Row],[CAS]],[1]!Append1[CAS],[1]!Append1[Tb],"",0)</f>
        <v>332.55</v>
      </c>
      <c r="F3080">
        <f t="shared" si="48"/>
        <v>7</v>
      </c>
    </row>
    <row r="3081" spans="1:6" hidden="1" x14ac:dyDescent="0.3">
      <c r="A3081" t="s">
        <v>6539</v>
      </c>
      <c r="B3081" t="s">
        <v>6540</v>
      </c>
      <c r="C3081" t="s">
        <v>6541</v>
      </c>
      <c r="D3081" t="s">
        <v>48020</v>
      </c>
      <c r="E3081">
        <f>_xlfn.XLOOKUP(Append1[[#This Row],[CAS]],[1]!Append1[CAS],[1]!Append1[Tb],"",0)</f>
        <v>433.15</v>
      </c>
      <c r="F3081">
        <f t="shared" si="48"/>
        <v>13</v>
      </c>
    </row>
    <row r="3082" spans="1:6" x14ac:dyDescent="0.3">
      <c r="A3082" t="s">
        <v>8680</v>
      </c>
      <c r="B3082" t="s">
        <v>8681</v>
      </c>
      <c r="C3082" t="s">
        <v>8682</v>
      </c>
      <c r="D3082" t="s">
        <v>48018</v>
      </c>
      <c r="E3082">
        <f>_xlfn.XLOOKUP(Append1[[#This Row],[CAS]],[1]!Append1[CAS],[1]!Append1[Tb],"",0)</f>
        <v>333.15</v>
      </c>
      <c r="F3082">
        <f t="shared" si="48"/>
        <v>7</v>
      </c>
    </row>
    <row r="3083" spans="1:6" x14ac:dyDescent="0.3">
      <c r="A3083" t="s">
        <v>10370</v>
      </c>
      <c r="B3083" t="s">
        <v>10371</v>
      </c>
      <c r="C3083" t="s">
        <v>10372</v>
      </c>
      <c r="D3083" t="s">
        <v>48018</v>
      </c>
      <c r="E3083">
        <f>_xlfn.XLOOKUP(Append1[[#This Row],[CAS]],[1]!Append1[CAS],[1]!Append1[Tb],"",0)</f>
        <v>334.15</v>
      </c>
      <c r="F3083">
        <f t="shared" si="48"/>
        <v>7</v>
      </c>
    </row>
    <row r="3084" spans="1:6" x14ac:dyDescent="0.3">
      <c r="A3084" t="s">
        <v>11680</v>
      </c>
      <c r="B3084" t="s">
        <v>11681</v>
      </c>
      <c r="C3084" t="s">
        <v>11682</v>
      </c>
      <c r="D3084" t="s">
        <v>48018</v>
      </c>
      <c r="E3084">
        <f>_xlfn.XLOOKUP(Append1[[#This Row],[CAS]],[1]!Append1[CAS],[1]!Append1[Tb],"",0)</f>
        <v>335.15</v>
      </c>
      <c r="F3084">
        <f t="shared" si="48"/>
        <v>7</v>
      </c>
    </row>
    <row r="3085" spans="1:6" x14ac:dyDescent="0.3">
      <c r="A3085" t="s">
        <v>40806</v>
      </c>
      <c r="B3085" t="s">
        <v>40807</v>
      </c>
      <c r="C3085" t="s">
        <v>40808</v>
      </c>
      <c r="D3085" t="s">
        <v>48018</v>
      </c>
      <c r="E3085">
        <f>_xlfn.XLOOKUP(Append1[[#This Row],[CAS]],[1]!Append1[CAS],[1]!Append1[Tb],"",0)</f>
        <v>336.77</v>
      </c>
      <c r="F3085">
        <f t="shared" si="48"/>
        <v>7</v>
      </c>
    </row>
    <row r="3086" spans="1:6" x14ac:dyDescent="0.3">
      <c r="A3086" t="s">
        <v>4257</v>
      </c>
      <c r="B3086" t="s">
        <v>4258</v>
      </c>
      <c r="C3086" t="s">
        <v>4259</v>
      </c>
      <c r="D3086" t="s">
        <v>48018</v>
      </c>
      <c r="E3086">
        <f>_xlfn.XLOOKUP(Append1[[#This Row],[CAS]],[1]!Append1[CAS],[1]!Append1[Tb],"",0)</f>
        <v>337.15</v>
      </c>
      <c r="F3086">
        <f t="shared" si="48"/>
        <v>7</v>
      </c>
    </row>
    <row r="3087" spans="1:6" x14ac:dyDescent="0.3">
      <c r="A3087" t="s">
        <v>6681</v>
      </c>
      <c r="B3087" t="s">
        <v>6682</v>
      </c>
      <c r="C3087" t="s">
        <v>6683</v>
      </c>
      <c r="D3087" t="s">
        <v>48018</v>
      </c>
      <c r="E3087">
        <f>_xlfn.XLOOKUP(Append1[[#This Row],[CAS]],[1]!Append1[CAS],[1]!Append1[Tb],"",0)</f>
        <v>340.65</v>
      </c>
      <c r="F3087">
        <f t="shared" si="48"/>
        <v>7</v>
      </c>
    </row>
    <row r="3088" spans="1:6" x14ac:dyDescent="0.3">
      <c r="A3088" t="s">
        <v>9306</v>
      </c>
      <c r="B3088" t="s">
        <v>9307</v>
      </c>
      <c r="C3088" t="s">
        <v>9308</v>
      </c>
      <c r="D3088" t="s">
        <v>48018</v>
      </c>
      <c r="E3088">
        <f>_xlfn.XLOOKUP(Append1[[#This Row],[CAS]],[1]!Append1[CAS],[1]!Append1[Tb],"",0)</f>
        <v>340.65</v>
      </c>
      <c r="F3088">
        <f t="shared" si="48"/>
        <v>7</v>
      </c>
    </row>
    <row r="3089" spans="1:6" x14ac:dyDescent="0.3">
      <c r="A3089" t="s">
        <v>35866</v>
      </c>
      <c r="B3089" t="s">
        <v>35867</v>
      </c>
      <c r="C3089" t="s">
        <v>35868</v>
      </c>
      <c r="D3089" t="s">
        <v>48018</v>
      </c>
      <c r="E3089">
        <f>_xlfn.XLOOKUP(Append1[[#This Row],[CAS]],[1]!Append1[CAS],[1]!Append1[Tb],"",0)</f>
        <v>342.07</v>
      </c>
      <c r="F3089">
        <f t="shared" si="48"/>
        <v>7</v>
      </c>
    </row>
    <row r="3090" spans="1:6" x14ac:dyDescent="0.3">
      <c r="A3090" t="s">
        <v>10322</v>
      </c>
      <c r="B3090" t="s">
        <v>10323</v>
      </c>
      <c r="C3090" t="s">
        <v>10324</v>
      </c>
      <c r="D3090" t="s">
        <v>48018</v>
      </c>
      <c r="E3090">
        <f>_xlfn.XLOOKUP(Append1[[#This Row],[CAS]],[1]!Append1[CAS],[1]!Append1[Tb],"",0)</f>
        <v>342.15</v>
      </c>
      <c r="F3090">
        <f t="shared" si="48"/>
        <v>7</v>
      </c>
    </row>
    <row r="3091" spans="1:6" x14ac:dyDescent="0.3">
      <c r="A3091" t="s">
        <v>2768</v>
      </c>
      <c r="B3091" t="s">
        <v>936</v>
      </c>
      <c r="C3091" t="s">
        <v>937</v>
      </c>
      <c r="D3091" t="s">
        <v>48018</v>
      </c>
      <c r="E3091">
        <f>_xlfn.XLOOKUP(Append1[[#This Row],[CAS]],[1]!Append1[CAS],[1]!Append1[Tb],"",0)</f>
        <v>342.75</v>
      </c>
      <c r="F3091">
        <f t="shared" si="48"/>
        <v>7</v>
      </c>
    </row>
    <row r="3092" spans="1:6" x14ac:dyDescent="0.3">
      <c r="A3092" t="s">
        <v>2733</v>
      </c>
      <c r="B3092" t="s">
        <v>866</v>
      </c>
      <c r="C3092" t="s">
        <v>867</v>
      </c>
      <c r="D3092" t="s">
        <v>48018</v>
      </c>
      <c r="E3092">
        <f>_xlfn.XLOOKUP(Append1[[#This Row],[CAS]],[1]!Append1[CAS],[1]!Append1[Tb],"",0)</f>
        <v>343.15</v>
      </c>
      <c r="F3092">
        <f t="shared" si="48"/>
        <v>7</v>
      </c>
    </row>
    <row r="3093" spans="1:6" x14ac:dyDescent="0.3">
      <c r="A3093" t="s">
        <v>8521</v>
      </c>
      <c r="B3093" t="s">
        <v>8522</v>
      </c>
      <c r="C3093" t="s">
        <v>8523</v>
      </c>
      <c r="D3093" t="s">
        <v>48018</v>
      </c>
      <c r="E3093">
        <f>_xlfn.XLOOKUP(Append1[[#This Row],[CAS]],[1]!Append1[CAS],[1]!Append1[Tb],"",0)</f>
        <v>343.15</v>
      </c>
      <c r="F3093">
        <f t="shared" si="48"/>
        <v>7</v>
      </c>
    </row>
    <row r="3094" spans="1:6" x14ac:dyDescent="0.3">
      <c r="A3094" t="s">
        <v>2629</v>
      </c>
      <c r="B3094" t="s">
        <v>658</v>
      </c>
      <c r="C3094" t="s">
        <v>659</v>
      </c>
      <c r="D3094" t="s">
        <v>48018</v>
      </c>
      <c r="E3094">
        <f>_xlfn.XLOOKUP(Append1[[#This Row],[CAS]],[1]!Append1[CAS],[1]!Append1[Tb],"",0)</f>
        <v>347.15</v>
      </c>
      <c r="F3094">
        <f t="shared" si="48"/>
        <v>7</v>
      </c>
    </row>
    <row r="3095" spans="1:6" x14ac:dyDescent="0.3">
      <c r="A3095" t="s">
        <v>3288</v>
      </c>
      <c r="B3095" t="s">
        <v>1974</v>
      </c>
      <c r="C3095" t="s">
        <v>1975</v>
      </c>
      <c r="D3095" t="s">
        <v>48018</v>
      </c>
      <c r="E3095">
        <f>_xlfn.XLOOKUP(Append1[[#This Row],[CAS]],[1]!Append1[CAS],[1]!Append1[Tb],"",0)</f>
        <v>347.65</v>
      </c>
      <c r="F3095">
        <f t="shared" si="48"/>
        <v>7</v>
      </c>
    </row>
    <row r="3096" spans="1:6" x14ac:dyDescent="0.3">
      <c r="A3096" t="s">
        <v>20329</v>
      </c>
      <c r="B3096" t="s">
        <v>20330</v>
      </c>
      <c r="C3096" t="s">
        <v>20331</v>
      </c>
      <c r="D3096" t="s">
        <v>48018</v>
      </c>
      <c r="E3096">
        <f>_xlfn.XLOOKUP(Append1[[#This Row],[CAS]],[1]!Append1[CAS],[1]!Append1[Tb],"",0)</f>
        <v>349.89</v>
      </c>
      <c r="F3096">
        <f t="shared" si="48"/>
        <v>7</v>
      </c>
    </row>
    <row r="3097" spans="1:6" x14ac:dyDescent="0.3">
      <c r="A3097" t="s">
        <v>6446</v>
      </c>
      <c r="B3097" t="s">
        <v>6447</v>
      </c>
      <c r="C3097" t="s">
        <v>6448</v>
      </c>
      <c r="D3097" t="s">
        <v>48018</v>
      </c>
      <c r="E3097">
        <f>_xlfn.XLOOKUP(Append1[[#This Row],[CAS]],[1]!Append1[CAS],[1]!Append1[Tb],"",0)</f>
        <v>350.15</v>
      </c>
      <c r="F3097">
        <f t="shared" si="48"/>
        <v>7</v>
      </c>
    </row>
    <row r="3098" spans="1:6" x14ac:dyDescent="0.3">
      <c r="A3098" t="s">
        <v>3150</v>
      </c>
      <c r="B3098" t="s">
        <v>1700</v>
      </c>
      <c r="C3098" t="s">
        <v>1701</v>
      </c>
      <c r="D3098" t="s">
        <v>48018</v>
      </c>
      <c r="E3098">
        <f>_xlfn.XLOOKUP(Append1[[#This Row],[CAS]],[1]!Append1[CAS],[1]!Append1[Tb],"",0)</f>
        <v>352.15</v>
      </c>
      <c r="F3098">
        <f t="shared" si="48"/>
        <v>7</v>
      </c>
    </row>
    <row r="3099" spans="1:6" x14ac:dyDescent="0.3">
      <c r="A3099" t="s">
        <v>22466</v>
      </c>
      <c r="B3099" t="s">
        <v>22467</v>
      </c>
      <c r="C3099" t="s">
        <v>22468</v>
      </c>
      <c r="D3099" t="s">
        <v>48018</v>
      </c>
      <c r="E3099">
        <f>_xlfn.XLOOKUP(Append1[[#This Row],[CAS]],[1]!Append1[CAS],[1]!Append1[Tb],"",0)</f>
        <v>352.44</v>
      </c>
      <c r="F3099">
        <f t="shared" si="48"/>
        <v>7</v>
      </c>
    </row>
    <row r="3100" spans="1:6" x14ac:dyDescent="0.3">
      <c r="A3100" t="s">
        <v>19466</v>
      </c>
      <c r="B3100" t="s">
        <v>19467</v>
      </c>
      <c r="C3100" t="s">
        <v>19468</v>
      </c>
      <c r="D3100" t="s">
        <v>48018</v>
      </c>
      <c r="E3100">
        <f>_xlfn.XLOOKUP(Append1[[#This Row],[CAS]],[1]!Append1[CAS],[1]!Append1[Tb],"",0)</f>
        <v>352.56</v>
      </c>
      <c r="F3100">
        <f t="shared" si="48"/>
        <v>7</v>
      </c>
    </row>
    <row r="3101" spans="1:6" x14ac:dyDescent="0.3">
      <c r="A3101" t="s">
        <v>24288</v>
      </c>
      <c r="B3101" t="s">
        <v>24289</v>
      </c>
      <c r="C3101" t="s">
        <v>24290</v>
      </c>
      <c r="D3101" t="s">
        <v>48018</v>
      </c>
      <c r="E3101">
        <f>_xlfn.XLOOKUP(Append1[[#This Row],[CAS]],[1]!Append1[CAS],[1]!Append1[Tb],"",0)</f>
        <v>352.88</v>
      </c>
      <c r="F3101">
        <f t="shared" si="48"/>
        <v>7</v>
      </c>
    </row>
    <row r="3102" spans="1:6" x14ac:dyDescent="0.3">
      <c r="A3102" t="s">
        <v>7246</v>
      </c>
      <c r="B3102" t="s">
        <v>7247</v>
      </c>
      <c r="C3102" t="s">
        <v>7248</v>
      </c>
      <c r="D3102" t="s">
        <v>48018</v>
      </c>
      <c r="E3102">
        <f>_xlfn.XLOOKUP(Append1[[#This Row],[CAS]],[1]!Append1[CAS],[1]!Append1[Tb],"",0)</f>
        <v>353</v>
      </c>
      <c r="F3102">
        <f t="shared" si="48"/>
        <v>7</v>
      </c>
    </row>
    <row r="3103" spans="1:6" x14ac:dyDescent="0.3">
      <c r="A3103" t="s">
        <v>13170</v>
      </c>
      <c r="B3103" t="s">
        <v>13171</v>
      </c>
      <c r="C3103" t="s">
        <v>13172</v>
      </c>
      <c r="D3103" t="s">
        <v>48018</v>
      </c>
      <c r="E3103">
        <f>_xlfn.XLOOKUP(Append1[[#This Row],[CAS]],[1]!Append1[CAS],[1]!Append1[Tb],"",0)</f>
        <v>353.15</v>
      </c>
      <c r="F3103">
        <f t="shared" si="48"/>
        <v>7</v>
      </c>
    </row>
    <row r="3104" spans="1:6" x14ac:dyDescent="0.3">
      <c r="A3104" t="s">
        <v>46916</v>
      </c>
      <c r="B3104" t="s">
        <v>46917</v>
      </c>
      <c r="C3104" t="s">
        <v>46918</v>
      </c>
      <c r="D3104" t="s">
        <v>48018</v>
      </c>
      <c r="E3104">
        <f>_xlfn.XLOOKUP(Append1[[#This Row],[CAS]],[1]!Append1[CAS],[1]!Append1[Tb],"",0)</f>
        <v>353.54</v>
      </c>
      <c r="F3104">
        <f t="shared" si="48"/>
        <v>7</v>
      </c>
    </row>
    <row r="3105" spans="1:6" x14ac:dyDescent="0.3">
      <c r="A3105" t="s">
        <v>29617</v>
      </c>
      <c r="B3105" t="s">
        <v>29618</v>
      </c>
      <c r="C3105" t="s">
        <v>29619</v>
      </c>
      <c r="D3105" t="s">
        <v>48018</v>
      </c>
      <c r="E3105">
        <f>_xlfn.XLOOKUP(Append1[[#This Row],[CAS]],[1]!Append1[CAS],[1]!Append1[Tb],"",0)</f>
        <v>353.92</v>
      </c>
      <c r="F3105">
        <f t="shared" si="48"/>
        <v>7</v>
      </c>
    </row>
    <row r="3106" spans="1:6" x14ac:dyDescent="0.3">
      <c r="A3106" t="s">
        <v>37743</v>
      </c>
      <c r="B3106" t="s">
        <v>37744</v>
      </c>
      <c r="C3106" t="s">
        <v>37745</v>
      </c>
      <c r="D3106" t="s">
        <v>48018</v>
      </c>
      <c r="E3106">
        <f>_xlfn.XLOOKUP(Append1[[#This Row],[CAS]],[1]!Append1[CAS],[1]!Append1[Tb],"",0)</f>
        <v>356.03</v>
      </c>
      <c r="F3106">
        <f t="shared" si="48"/>
        <v>7</v>
      </c>
    </row>
    <row r="3107" spans="1:6" x14ac:dyDescent="0.3">
      <c r="A3107" t="s">
        <v>4428</v>
      </c>
      <c r="B3107" t="s">
        <v>4429</v>
      </c>
      <c r="C3107" t="s">
        <v>4430</v>
      </c>
      <c r="D3107" t="s">
        <v>48018</v>
      </c>
      <c r="E3107">
        <f>_xlfn.XLOOKUP(Append1[[#This Row],[CAS]],[1]!Append1[CAS],[1]!Append1[Tb],"",0)</f>
        <v>357.15</v>
      </c>
      <c r="F3107">
        <f t="shared" si="48"/>
        <v>7</v>
      </c>
    </row>
    <row r="3108" spans="1:6" x14ac:dyDescent="0.3">
      <c r="A3108" t="s">
        <v>33472</v>
      </c>
      <c r="B3108" t="s">
        <v>33473</v>
      </c>
      <c r="C3108" t="s">
        <v>33474</v>
      </c>
      <c r="D3108" t="s">
        <v>48018</v>
      </c>
      <c r="E3108">
        <f>_xlfn.XLOOKUP(Append1[[#This Row],[CAS]],[1]!Append1[CAS],[1]!Append1[Tb],"",0)</f>
        <v>357.16</v>
      </c>
      <c r="F3108">
        <f t="shared" si="48"/>
        <v>7</v>
      </c>
    </row>
    <row r="3109" spans="1:6" x14ac:dyDescent="0.3">
      <c r="A3109" t="s">
        <v>37120</v>
      </c>
      <c r="B3109" t="s">
        <v>37121</v>
      </c>
      <c r="C3109" t="s">
        <v>37122</v>
      </c>
      <c r="D3109" t="s">
        <v>48018</v>
      </c>
      <c r="E3109">
        <f>_xlfn.XLOOKUP(Append1[[#This Row],[CAS]],[1]!Append1[CAS],[1]!Append1[Tb],"",0)</f>
        <v>357.16</v>
      </c>
      <c r="F3109">
        <f t="shared" si="48"/>
        <v>7</v>
      </c>
    </row>
    <row r="3110" spans="1:6" hidden="1" x14ac:dyDescent="0.3">
      <c r="A3110" t="s">
        <v>3992</v>
      </c>
      <c r="B3110" t="s">
        <v>3993</v>
      </c>
      <c r="C3110" t="s">
        <v>3994</v>
      </c>
      <c r="D3110" t="s">
        <v>48033</v>
      </c>
      <c r="E3110">
        <f>_xlfn.XLOOKUP(Append1[[#This Row],[CAS]],[1]!Append1[CAS],[1]!Append1[Tb],"",0)</f>
        <v>433.65</v>
      </c>
      <c r="F3110">
        <f t="shared" si="48"/>
        <v>16</v>
      </c>
    </row>
    <row r="3111" spans="1:6" hidden="1" x14ac:dyDescent="0.3">
      <c r="A3111" t="s">
        <v>9072</v>
      </c>
      <c r="B3111" t="s">
        <v>9073</v>
      </c>
      <c r="C3111" t="s">
        <v>9074</v>
      </c>
      <c r="D3111" t="s">
        <v>48024</v>
      </c>
      <c r="E3111">
        <f>_xlfn.XLOOKUP(Append1[[#This Row],[CAS]],[1]!Append1[CAS],[1]!Append1[Tb],"",0)</f>
        <v>433.65</v>
      </c>
      <c r="F3111">
        <f t="shared" si="48"/>
        <v>18</v>
      </c>
    </row>
    <row r="3112" spans="1:6" x14ac:dyDescent="0.3">
      <c r="A3112" t="s">
        <v>46560</v>
      </c>
      <c r="B3112" t="s">
        <v>46561</v>
      </c>
      <c r="C3112" t="s">
        <v>46562</v>
      </c>
      <c r="D3112" t="s">
        <v>48018</v>
      </c>
      <c r="E3112">
        <f>_xlfn.XLOOKUP(Append1[[#This Row],[CAS]],[1]!Append1[CAS],[1]!Append1[Tb],"",0)</f>
        <v>357.16</v>
      </c>
      <c r="F3112">
        <f t="shared" si="48"/>
        <v>7</v>
      </c>
    </row>
    <row r="3113" spans="1:6" x14ac:dyDescent="0.3">
      <c r="A3113" t="s">
        <v>20185</v>
      </c>
      <c r="B3113" t="s">
        <v>20186</v>
      </c>
      <c r="C3113" t="s">
        <v>20187</v>
      </c>
      <c r="D3113" t="s">
        <v>48018</v>
      </c>
      <c r="E3113">
        <f>_xlfn.XLOOKUP(Append1[[#This Row],[CAS]],[1]!Append1[CAS],[1]!Append1[Tb],"",0)</f>
        <v>357.28</v>
      </c>
      <c r="F3113">
        <f t="shared" si="48"/>
        <v>7</v>
      </c>
    </row>
    <row r="3114" spans="1:6" x14ac:dyDescent="0.3">
      <c r="A3114" t="s">
        <v>8701</v>
      </c>
      <c r="B3114" t="s">
        <v>476</v>
      </c>
      <c r="C3114" t="s">
        <v>477</v>
      </c>
      <c r="D3114" t="s">
        <v>48018</v>
      </c>
      <c r="E3114">
        <f>_xlfn.XLOOKUP(Append1[[#This Row],[CAS]],[1]!Append1[CAS],[1]!Append1[Tb],"",0)</f>
        <v>357.55</v>
      </c>
      <c r="F3114">
        <f t="shared" si="48"/>
        <v>7</v>
      </c>
    </row>
    <row r="3115" spans="1:6" x14ac:dyDescent="0.3">
      <c r="A3115" t="s">
        <v>5973</v>
      </c>
      <c r="B3115" t="s">
        <v>5974</v>
      </c>
      <c r="C3115" t="s">
        <v>5975</v>
      </c>
      <c r="D3115" t="s">
        <v>48018</v>
      </c>
      <c r="E3115">
        <f>_xlfn.XLOOKUP(Append1[[#This Row],[CAS]],[1]!Append1[CAS],[1]!Append1[Tb],"",0)</f>
        <v>358.15</v>
      </c>
      <c r="F3115">
        <f t="shared" si="48"/>
        <v>7</v>
      </c>
    </row>
    <row r="3116" spans="1:6" x14ac:dyDescent="0.3">
      <c r="A3116" t="s">
        <v>12581</v>
      </c>
      <c r="B3116" t="s">
        <v>12582</v>
      </c>
      <c r="C3116" t="s">
        <v>12583</v>
      </c>
      <c r="D3116" t="s">
        <v>48018</v>
      </c>
      <c r="E3116">
        <f>_xlfn.XLOOKUP(Append1[[#This Row],[CAS]],[1]!Append1[CAS],[1]!Append1[Tb],"",0)</f>
        <v>358.15</v>
      </c>
      <c r="F3116">
        <f t="shared" si="48"/>
        <v>7</v>
      </c>
    </row>
    <row r="3117" spans="1:6" x14ac:dyDescent="0.3">
      <c r="A3117" t="s">
        <v>3199</v>
      </c>
      <c r="B3117" t="s">
        <v>1798</v>
      </c>
      <c r="C3117" t="s">
        <v>1799</v>
      </c>
      <c r="D3117" t="s">
        <v>48018</v>
      </c>
      <c r="E3117">
        <f>_xlfn.XLOOKUP(Append1[[#This Row],[CAS]],[1]!Append1[CAS],[1]!Append1[Tb],"",0)</f>
        <v>359</v>
      </c>
      <c r="F3117">
        <f t="shared" si="48"/>
        <v>7</v>
      </c>
    </row>
    <row r="3118" spans="1:6" x14ac:dyDescent="0.3">
      <c r="A3118" t="s">
        <v>7183</v>
      </c>
      <c r="B3118" t="s">
        <v>7184</v>
      </c>
      <c r="C3118" t="s">
        <v>7185</v>
      </c>
      <c r="D3118" t="s">
        <v>48018</v>
      </c>
      <c r="E3118">
        <f>_xlfn.XLOOKUP(Append1[[#This Row],[CAS]],[1]!Append1[CAS],[1]!Append1[Tb],"",0)</f>
        <v>359.65</v>
      </c>
      <c r="F3118">
        <f t="shared" si="48"/>
        <v>7</v>
      </c>
    </row>
    <row r="3119" spans="1:6" x14ac:dyDescent="0.3">
      <c r="A3119" t="s">
        <v>30805</v>
      </c>
      <c r="B3119" t="s">
        <v>30806</v>
      </c>
      <c r="C3119" t="s">
        <v>30807</v>
      </c>
      <c r="D3119" t="s">
        <v>48018</v>
      </c>
      <c r="E3119">
        <f>_xlfn.XLOOKUP(Append1[[#This Row],[CAS]],[1]!Append1[CAS],[1]!Append1[Tb],"",0)</f>
        <v>360.1</v>
      </c>
      <c r="F3119">
        <f t="shared" si="48"/>
        <v>7</v>
      </c>
    </row>
    <row r="3120" spans="1:6" x14ac:dyDescent="0.3">
      <c r="A3120" t="s">
        <v>22730</v>
      </c>
      <c r="B3120" t="s">
        <v>22731</v>
      </c>
      <c r="C3120" t="s">
        <v>22732</v>
      </c>
      <c r="D3120" t="s">
        <v>48018</v>
      </c>
      <c r="E3120">
        <f>_xlfn.XLOOKUP(Append1[[#This Row],[CAS]],[1]!Append1[CAS],[1]!Append1[Tb],"",0)</f>
        <v>360.16</v>
      </c>
      <c r="F3120">
        <f t="shared" si="48"/>
        <v>7</v>
      </c>
    </row>
    <row r="3121" spans="1:6" x14ac:dyDescent="0.3">
      <c r="A3121" t="s">
        <v>21166</v>
      </c>
      <c r="B3121" t="s">
        <v>21167</v>
      </c>
      <c r="C3121" t="s">
        <v>21168</v>
      </c>
      <c r="D3121" t="s">
        <v>48018</v>
      </c>
      <c r="E3121">
        <f>_xlfn.XLOOKUP(Append1[[#This Row],[CAS]],[1]!Append1[CAS],[1]!Append1[Tb],"",0)</f>
        <v>360.36</v>
      </c>
      <c r="F3121">
        <f t="shared" si="48"/>
        <v>7</v>
      </c>
    </row>
    <row r="3122" spans="1:6" x14ac:dyDescent="0.3">
      <c r="A3122" t="s">
        <v>20365</v>
      </c>
      <c r="B3122" t="s">
        <v>20366</v>
      </c>
      <c r="C3122" t="s">
        <v>20367</v>
      </c>
      <c r="D3122" t="s">
        <v>48018</v>
      </c>
      <c r="E3122">
        <f>_xlfn.XLOOKUP(Append1[[#This Row],[CAS]],[1]!Append1[CAS],[1]!Append1[Tb],"",0)</f>
        <v>360.48</v>
      </c>
      <c r="F3122">
        <f t="shared" si="48"/>
        <v>7</v>
      </c>
    </row>
    <row r="3123" spans="1:6" x14ac:dyDescent="0.3">
      <c r="A3123" t="s">
        <v>25137</v>
      </c>
      <c r="B3123" t="s">
        <v>25138</v>
      </c>
      <c r="C3123" t="s">
        <v>25139</v>
      </c>
      <c r="D3123" t="s">
        <v>48018</v>
      </c>
      <c r="E3123">
        <f>_xlfn.XLOOKUP(Append1[[#This Row],[CAS]],[1]!Append1[CAS],[1]!Append1[Tb],"",0)</f>
        <v>360.48</v>
      </c>
      <c r="F3123">
        <f t="shared" si="48"/>
        <v>7</v>
      </c>
    </row>
    <row r="3124" spans="1:6" x14ac:dyDescent="0.3">
      <c r="A3124" t="s">
        <v>3196</v>
      </c>
      <c r="B3124" t="s">
        <v>1792</v>
      </c>
      <c r="C3124" t="s">
        <v>1793</v>
      </c>
      <c r="D3124" t="s">
        <v>48018</v>
      </c>
      <c r="E3124">
        <f>_xlfn.XLOOKUP(Append1[[#This Row],[CAS]],[1]!Append1[CAS],[1]!Append1[Tb],"",0)</f>
        <v>360.5</v>
      </c>
      <c r="F3124">
        <f t="shared" si="48"/>
        <v>7</v>
      </c>
    </row>
    <row r="3125" spans="1:6" x14ac:dyDescent="0.3">
      <c r="A3125" t="s">
        <v>22102</v>
      </c>
      <c r="B3125" t="s">
        <v>22103</v>
      </c>
      <c r="C3125" t="s">
        <v>22104</v>
      </c>
      <c r="D3125" t="s">
        <v>48018</v>
      </c>
      <c r="E3125">
        <f>_xlfn.XLOOKUP(Append1[[#This Row],[CAS]],[1]!Append1[CAS],[1]!Append1[Tb],"",0)</f>
        <v>360.6</v>
      </c>
      <c r="F3125">
        <f t="shared" si="48"/>
        <v>7</v>
      </c>
    </row>
    <row r="3126" spans="1:6" x14ac:dyDescent="0.3">
      <c r="A3126" t="s">
        <v>5694</v>
      </c>
      <c r="B3126" t="s">
        <v>5695</v>
      </c>
      <c r="C3126" t="s">
        <v>5696</v>
      </c>
      <c r="D3126" t="s">
        <v>48018</v>
      </c>
      <c r="E3126">
        <f>_xlfn.XLOOKUP(Append1[[#This Row],[CAS]],[1]!Append1[CAS],[1]!Append1[Tb],"",0)</f>
        <v>361.15</v>
      </c>
      <c r="F3126">
        <f t="shared" si="48"/>
        <v>7</v>
      </c>
    </row>
    <row r="3127" spans="1:6" hidden="1" x14ac:dyDescent="0.3">
      <c r="A3127" t="s">
        <v>2513</v>
      </c>
      <c r="B3127" t="s">
        <v>426</v>
      </c>
      <c r="C3127" t="s">
        <v>427</v>
      </c>
      <c r="D3127" t="s">
        <v>48026</v>
      </c>
      <c r="E3127">
        <f>_xlfn.XLOOKUP(Append1[[#This Row],[CAS]],[1]!Append1[CAS],[1]!Append1[Tb],"",0)</f>
        <v>434.15</v>
      </c>
      <c r="F3127">
        <f t="shared" si="48"/>
        <v>14</v>
      </c>
    </row>
    <row r="3128" spans="1:6" x14ac:dyDescent="0.3">
      <c r="A3128" t="s">
        <v>10475</v>
      </c>
      <c r="B3128" t="s">
        <v>10476</v>
      </c>
      <c r="C3128" t="s">
        <v>10477</v>
      </c>
      <c r="D3128" t="s">
        <v>48018</v>
      </c>
      <c r="E3128">
        <f>_xlfn.XLOOKUP(Append1[[#This Row],[CAS]],[1]!Append1[CAS],[1]!Append1[Tb],"",0)</f>
        <v>361.15</v>
      </c>
      <c r="F3128">
        <f t="shared" si="48"/>
        <v>7</v>
      </c>
    </row>
    <row r="3129" spans="1:6" x14ac:dyDescent="0.3">
      <c r="A3129" t="s">
        <v>2532</v>
      </c>
      <c r="B3129" t="s">
        <v>464</v>
      </c>
      <c r="C3129" t="s">
        <v>465</v>
      </c>
      <c r="D3129" t="s">
        <v>48018</v>
      </c>
      <c r="E3129">
        <f>_xlfn.XLOOKUP(Append1[[#This Row],[CAS]],[1]!Append1[CAS],[1]!Append1[Tb],"",0)</f>
        <v>361.82</v>
      </c>
      <c r="F3129">
        <f t="shared" si="48"/>
        <v>7</v>
      </c>
    </row>
    <row r="3130" spans="1:6" hidden="1" x14ac:dyDescent="0.3">
      <c r="A3130" t="s">
        <v>6132</v>
      </c>
      <c r="B3130" t="s">
        <v>6133</v>
      </c>
      <c r="C3130" t="s">
        <v>6134</v>
      </c>
      <c r="D3130" t="s">
        <v>48026</v>
      </c>
      <c r="E3130">
        <f>_xlfn.XLOOKUP(Append1[[#This Row],[CAS]],[1]!Append1[CAS],[1]!Append1[Tb],"",0)</f>
        <v>434.15</v>
      </c>
      <c r="F3130">
        <f t="shared" si="48"/>
        <v>14</v>
      </c>
    </row>
    <row r="3131" spans="1:6" x14ac:dyDescent="0.3">
      <c r="A3131" t="s">
        <v>19691</v>
      </c>
      <c r="B3131" t="s">
        <v>19692</v>
      </c>
      <c r="C3131" t="s">
        <v>19693</v>
      </c>
      <c r="D3131" t="s">
        <v>48018</v>
      </c>
      <c r="E3131">
        <f>_xlfn.XLOOKUP(Append1[[#This Row],[CAS]],[1]!Append1[CAS],[1]!Append1[Tb],"",0)</f>
        <v>362</v>
      </c>
      <c r="F3131">
        <f t="shared" si="48"/>
        <v>7</v>
      </c>
    </row>
    <row r="3132" spans="1:6" x14ac:dyDescent="0.3">
      <c r="A3132" t="s">
        <v>37243</v>
      </c>
      <c r="B3132" t="s">
        <v>37244</v>
      </c>
      <c r="C3132" t="s">
        <v>37245</v>
      </c>
      <c r="D3132" t="s">
        <v>48018</v>
      </c>
      <c r="E3132">
        <f>_xlfn.XLOOKUP(Append1[[#This Row],[CAS]],[1]!Append1[CAS],[1]!Append1[Tb],"",0)</f>
        <v>362.07</v>
      </c>
      <c r="F3132">
        <f t="shared" si="48"/>
        <v>7</v>
      </c>
    </row>
    <row r="3133" spans="1:6" x14ac:dyDescent="0.3">
      <c r="A3133" t="s">
        <v>6259</v>
      </c>
      <c r="B3133" t="s">
        <v>6260</v>
      </c>
      <c r="C3133" t="s">
        <v>6261</v>
      </c>
      <c r="D3133" t="s">
        <v>48018</v>
      </c>
      <c r="E3133">
        <f>_xlfn.XLOOKUP(Append1[[#This Row],[CAS]],[1]!Append1[CAS],[1]!Append1[Tb],"",0)</f>
        <v>362.15</v>
      </c>
      <c r="F3133">
        <f t="shared" si="48"/>
        <v>7</v>
      </c>
    </row>
    <row r="3134" spans="1:6" x14ac:dyDescent="0.3">
      <c r="A3134" t="s">
        <v>44140</v>
      </c>
      <c r="B3134" t="s">
        <v>44141</v>
      </c>
      <c r="C3134" t="s">
        <v>44142</v>
      </c>
      <c r="D3134" t="s">
        <v>48018</v>
      </c>
      <c r="E3134">
        <f>_xlfn.XLOOKUP(Append1[[#This Row],[CAS]],[1]!Append1[CAS],[1]!Append1[Tb],"",0)</f>
        <v>362.46</v>
      </c>
      <c r="F3134">
        <f t="shared" si="48"/>
        <v>7</v>
      </c>
    </row>
    <row r="3135" spans="1:6" x14ac:dyDescent="0.3">
      <c r="A3135" t="s">
        <v>6726</v>
      </c>
      <c r="B3135" t="s">
        <v>6727</v>
      </c>
      <c r="C3135" t="s">
        <v>6728</v>
      </c>
      <c r="D3135" t="s">
        <v>48018</v>
      </c>
      <c r="E3135">
        <f>_xlfn.XLOOKUP(Append1[[#This Row],[CAS]],[1]!Append1[CAS],[1]!Append1[Tb],"",0)</f>
        <v>362.5</v>
      </c>
      <c r="F3135">
        <f t="shared" si="48"/>
        <v>7</v>
      </c>
    </row>
    <row r="3136" spans="1:6" x14ac:dyDescent="0.3">
      <c r="A3136" t="s">
        <v>7252</v>
      </c>
      <c r="B3136" t="s">
        <v>7253</v>
      </c>
      <c r="C3136" t="s">
        <v>7254</v>
      </c>
      <c r="D3136" t="s">
        <v>48018</v>
      </c>
      <c r="E3136">
        <f>_xlfn.XLOOKUP(Append1[[#This Row],[CAS]],[1]!Append1[CAS],[1]!Append1[Tb],"",0)</f>
        <v>363</v>
      </c>
      <c r="F3136">
        <f t="shared" si="48"/>
        <v>7</v>
      </c>
    </row>
    <row r="3137" spans="1:6" x14ac:dyDescent="0.3">
      <c r="A3137" t="s">
        <v>2477</v>
      </c>
      <c r="B3137" t="s">
        <v>354</v>
      </c>
      <c r="C3137" t="s">
        <v>355</v>
      </c>
      <c r="D3137" t="s">
        <v>48018</v>
      </c>
      <c r="E3137">
        <f>_xlfn.XLOOKUP(Append1[[#This Row],[CAS]],[1]!Append1[CAS],[1]!Append1[Tb],"",0)</f>
        <v>363.15</v>
      </c>
      <c r="F3137">
        <f t="shared" si="48"/>
        <v>7</v>
      </c>
    </row>
    <row r="3138" spans="1:6" x14ac:dyDescent="0.3">
      <c r="A3138" t="s">
        <v>3248</v>
      </c>
      <c r="B3138" t="s">
        <v>1896</v>
      </c>
      <c r="C3138" t="s">
        <v>1897</v>
      </c>
      <c r="D3138" t="s">
        <v>48018</v>
      </c>
      <c r="E3138">
        <f>_xlfn.XLOOKUP(Append1[[#This Row],[CAS]],[1]!Append1[CAS],[1]!Append1[Tb],"",0)</f>
        <v>363.15</v>
      </c>
      <c r="F3138">
        <f t="shared" ref="F3138:F3201" si="49">LEN(C3138)-LEN(SUBSTITUTE(C3138,"C",""))</f>
        <v>7</v>
      </c>
    </row>
    <row r="3139" spans="1:6" x14ac:dyDescent="0.3">
      <c r="A3139" t="s">
        <v>23544</v>
      </c>
      <c r="B3139" t="s">
        <v>23545</v>
      </c>
      <c r="C3139" t="s">
        <v>23546</v>
      </c>
      <c r="D3139" t="s">
        <v>48018</v>
      </c>
      <c r="E3139">
        <f>_xlfn.XLOOKUP(Append1[[#This Row],[CAS]],[1]!Append1[CAS],[1]!Append1[Tb],"",0)</f>
        <v>363.3</v>
      </c>
      <c r="F3139">
        <f t="shared" si="49"/>
        <v>7</v>
      </c>
    </row>
    <row r="3140" spans="1:6" x14ac:dyDescent="0.3">
      <c r="A3140" t="s">
        <v>47307</v>
      </c>
      <c r="B3140" t="s">
        <v>47308</v>
      </c>
      <c r="C3140" t="s">
        <v>47309</v>
      </c>
      <c r="D3140" t="s">
        <v>48018</v>
      </c>
      <c r="E3140">
        <f>_xlfn.XLOOKUP(Append1[[#This Row],[CAS]],[1]!Append1[CAS],[1]!Append1[Tb],"",0)</f>
        <v>363.46</v>
      </c>
      <c r="F3140">
        <f t="shared" si="49"/>
        <v>7</v>
      </c>
    </row>
    <row r="3141" spans="1:6" x14ac:dyDescent="0.3">
      <c r="A3141" t="s">
        <v>45299</v>
      </c>
      <c r="B3141" t="s">
        <v>45300</v>
      </c>
      <c r="C3141" t="s">
        <v>45301</v>
      </c>
      <c r="D3141" t="s">
        <v>48018</v>
      </c>
      <c r="E3141">
        <f>_xlfn.XLOOKUP(Append1[[#This Row],[CAS]],[1]!Append1[CAS],[1]!Append1[Tb],"",0)</f>
        <v>363.7</v>
      </c>
      <c r="F3141">
        <f t="shared" si="49"/>
        <v>7</v>
      </c>
    </row>
    <row r="3142" spans="1:6" x14ac:dyDescent="0.3">
      <c r="A3142" t="s">
        <v>3009</v>
      </c>
      <c r="B3142" t="s">
        <v>1418</v>
      </c>
      <c r="C3142" t="s">
        <v>1419</v>
      </c>
      <c r="D3142" t="s">
        <v>48018</v>
      </c>
      <c r="E3142">
        <f>_xlfn.XLOOKUP(Append1[[#This Row],[CAS]],[1]!Append1[CAS],[1]!Append1[Tb],"",0)</f>
        <v>363.85</v>
      </c>
      <c r="F3142">
        <f t="shared" si="49"/>
        <v>7</v>
      </c>
    </row>
    <row r="3143" spans="1:6" x14ac:dyDescent="0.3">
      <c r="A3143" t="s">
        <v>5601</v>
      </c>
      <c r="B3143" t="s">
        <v>5602</v>
      </c>
      <c r="C3143" t="s">
        <v>5603</v>
      </c>
      <c r="D3143" t="s">
        <v>48018</v>
      </c>
      <c r="E3143">
        <f>_xlfn.XLOOKUP(Append1[[#This Row],[CAS]],[1]!Append1[CAS],[1]!Append1[Tb],"",0)</f>
        <v>364.15</v>
      </c>
      <c r="F3143">
        <f t="shared" si="49"/>
        <v>7</v>
      </c>
    </row>
    <row r="3144" spans="1:6" x14ac:dyDescent="0.3">
      <c r="A3144" t="s">
        <v>12457</v>
      </c>
      <c r="B3144" t="s">
        <v>12458</v>
      </c>
      <c r="C3144" t="s">
        <v>12459</v>
      </c>
      <c r="D3144" t="s">
        <v>48018</v>
      </c>
      <c r="E3144">
        <f>_xlfn.XLOOKUP(Append1[[#This Row],[CAS]],[1]!Append1[CAS],[1]!Append1[Tb],"",0)</f>
        <v>364.15</v>
      </c>
      <c r="F3144">
        <f t="shared" si="49"/>
        <v>7</v>
      </c>
    </row>
    <row r="3145" spans="1:6" x14ac:dyDescent="0.3">
      <c r="A3145" t="s">
        <v>12788</v>
      </c>
      <c r="B3145" t="s">
        <v>12789</v>
      </c>
      <c r="C3145" t="s">
        <v>12790</v>
      </c>
      <c r="D3145" t="s">
        <v>48018</v>
      </c>
      <c r="E3145">
        <f>_xlfn.XLOOKUP(Append1[[#This Row],[CAS]],[1]!Append1[CAS],[1]!Append1[Tb],"",0)</f>
        <v>364.15</v>
      </c>
      <c r="F3145">
        <f t="shared" si="49"/>
        <v>7</v>
      </c>
    </row>
    <row r="3146" spans="1:6" x14ac:dyDescent="0.3">
      <c r="A3146" t="s">
        <v>44476</v>
      </c>
      <c r="B3146" t="s">
        <v>44477</v>
      </c>
      <c r="C3146" t="s">
        <v>44478</v>
      </c>
      <c r="D3146" t="s">
        <v>48018</v>
      </c>
      <c r="E3146">
        <f>_xlfn.XLOOKUP(Append1[[#This Row],[CAS]],[1]!Append1[CAS],[1]!Append1[Tb],"",0)</f>
        <v>364.54</v>
      </c>
      <c r="F3146">
        <f t="shared" si="49"/>
        <v>7</v>
      </c>
    </row>
    <row r="3147" spans="1:6" x14ac:dyDescent="0.3">
      <c r="A3147" t="s">
        <v>7279</v>
      </c>
      <c r="B3147" t="s">
        <v>7280</v>
      </c>
      <c r="C3147" t="s">
        <v>7281</v>
      </c>
      <c r="D3147" t="s">
        <v>48018</v>
      </c>
      <c r="E3147">
        <f>_xlfn.XLOOKUP(Append1[[#This Row],[CAS]],[1]!Append1[CAS],[1]!Append1[Tb],"",0)</f>
        <v>364.98820999999998</v>
      </c>
      <c r="F3147">
        <f t="shared" si="49"/>
        <v>7</v>
      </c>
    </row>
    <row r="3148" spans="1:6" x14ac:dyDescent="0.3">
      <c r="A3148" t="s">
        <v>12725</v>
      </c>
      <c r="B3148" t="s">
        <v>12726</v>
      </c>
      <c r="C3148" t="s">
        <v>12727</v>
      </c>
      <c r="D3148" t="s">
        <v>48018</v>
      </c>
      <c r="E3148">
        <f>_xlfn.XLOOKUP(Append1[[#This Row],[CAS]],[1]!Append1[CAS],[1]!Append1[Tb],"",0)</f>
        <v>365.15</v>
      </c>
      <c r="F3148">
        <f t="shared" si="49"/>
        <v>7</v>
      </c>
    </row>
    <row r="3149" spans="1:6" x14ac:dyDescent="0.3">
      <c r="A3149" t="s">
        <v>14049</v>
      </c>
      <c r="B3149" t="s">
        <v>14050</v>
      </c>
      <c r="C3149" t="s">
        <v>14051</v>
      </c>
      <c r="D3149" t="s">
        <v>48018</v>
      </c>
      <c r="E3149">
        <f>_xlfn.XLOOKUP(Append1[[#This Row],[CAS]],[1]!Append1[CAS],[1]!Append1[Tb],"",0)</f>
        <v>365.15</v>
      </c>
      <c r="F3149">
        <f t="shared" si="49"/>
        <v>7</v>
      </c>
    </row>
    <row r="3150" spans="1:6" x14ac:dyDescent="0.3">
      <c r="A3150" t="s">
        <v>15018</v>
      </c>
      <c r="B3150" t="s">
        <v>15019</v>
      </c>
      <c r="C3150" t="s">
        <v>15020</v>
      </c>
      <c r="D3150" t="s">
        <v>48018</v>
      </c>
      <c r="E3150">
        <f>_xlfn.XLOOKUP(Append1[[#This Row],[CAS]],[1]!Append1[CAS],[1]!Append1[Tb],"",0)</f>
        <v>365.15</v>
      </c>
      <c r="F3150">
        <f t="shared" si="49"/>
        <v>7</v>
      </c>
    </row>
    <row r="3151" spans="1:6" x14ac:dyDescent="0.3">
      <c r="A3151" t="s">
        <v>20030</v>
      </c>
      <c r="B3151" t="s">
        <v>20031</v>
      </c>
      <c r="C3151" t="s">
        <v>20032</v>
      </c>
      <c r="D3151" t="s">
        <v>48018</v>
      </c>
      <c r="E3151">
        <f>_xlfn.XLOOKUP(Append1[[#This Row],[CAS]],[1]!Append1[CAS],[1]!Append1[Tb],"",0)</f>
        <v>365.16</v>
      </c>
      <c r="F3151">
        <f t="shared" si="49"/>
        <v>7</v>
      </c>
    </row>
    <row r="3152" spans="1:6" x14ac:dyDescent="0.3">
      <c r="A3152" t="s">
        <v>7382</v>
      </c>
      <c r="B3152" t="s">
        <v>7383</v>
      </c>
      <c r="C3152" t="s">
        <v>7384</v>
      </c>
      <c r="D3152" t="s">
        <v>48018</v>
      </c>
      <c r="E3152">
        <f>_xlfn.XLOOKUP(Append1[[#This Row],[CAS]],[1]!Append1[CAS],[1]!Append1[Tb],"",0)</f>
        <v>365.72901000000002</v>
      </c>
      <c r="F3152">
        <f t="shared" si="49"/>
        <v>7</v>
      </c>
    </row>
    <row r="3153" spans="1:6" x14ac:dyDescent="0.3">
      <c r="A3153" t="s">
        <v>35948</v>
      </c>
      <c r="B3153" t="s">
        <v>35949</v>
      </c>
      <c r="C3153" t="s">
        <v>35950</v>
      </c>
      <c r="D3153" t="s">
        <v>48018</v>
      </c>
      <c r="E3153">
        <f>_xlfn.XLOOKUP(Append1[[#This Row],[CAS]],[1]!Append1[CAS],[1]!Append1[Tb],"",0)</f>
        <v>365.93</v>
      </c>
      <c r="F3153">
        <f t="shared" si="49"/>
        <v>7</v>
      </c>
    </row>
    <row r="3154" spans="1:6" x14ac:dyDescent="0.3">
      <c r="A3154" t="s">
        <v>45671</v>
      </c>
      <c r="B3154" t="s">
        <v>45672</v>
      </c>
      <c r="C3154" t="s">
        <v>45673</v>
      </c>
      <c r="D3154" t="s">
        <v>48018</v>
      </c>
      <c r="E3154">
        <f>_xlfn.XLOOKUP(Append1[[#This Row],[CAS]],[1]!Append1[CAS],[1]!Append1[Tb],"",0)</f>
        <v>365.93</v>
      </c>
      <c r="F3154">
        <f t="shared" si="49"/>
        <v>7</v>
      </c>
    </row>
    <row r="3155" spans="1:6" x14ac:dyDescent="0.3">
      <c r="A3155" t="s">
        <v>6585</v>
      </c>
      <c r="B3155" t="s">
        <v>1416</v>
      </c>
      <c r="C3155" t="s">
        <v>1417</v>
      </c>
      <c r="D3155" t="s">
        <v>48018</v>
      </c>
      <c r="E3155">
        <f>_xlfn.XLOOKUP(Append1[[#This Row],[CAS]],[1]!Append1[CAS],[1]!Append1[Tb],"",0)</f>
        <v>366.15</v>
      </c>
      <c r="F3155">
        <f t="shared" si="49"/>
        <v>7</v>
      </c>
    </row>
    <row r="3156" spans="1:6" x14ac:dyDescent="0.3">
      <c r="A3156" t="s">
        <v>10980</v>
      </c>
      <c r="B3156" t="s">
        <v>10981</v>
      </c>
      <c r="C3156" t="s">
        <v>10982</v>
      </c>
      <c r="D3156" t="s">
        <v>48018</v>
      </c>
      <c r="E3156">
        <f>_xlfn.XLOOKUP(Append1[[#This Row],[CAS]],[1]!Append1[CAS],[1]!Append1[Tb],"",0)</f>
        <v>366.15</v>
      </c>
      <c r="F3156">
        <f t="shared" si="49"/>
        <v>7</v>
      </c>
    </row>
    <row r="3157" spans="1:6" x14ac:dyDescent="0.3">
      <c r="A3157" t="s">
        <v>5772</v>
      </c>
      <c r="B3157" t="s">
        <v>5773</v>
      </c>
      <c r="C3157" t="s">
        <v>5774</v>
      </c>
      <c r="D3157" t="s">
        <v>48018</v>
      </c>
      <c r="E3157">
        <f>_xlfn.XLOOKUP(Append1[[#This Row],[CAS]],[1]!Append1[CAS],[1]!Append1[Tb],"",0)</f>
        <v>366.35</v>
      </c>
      <c r="F3157">
        <f t="shared" si="49"/>
        <v>7</v>
      </c>
    </row>
    <row r="3158" spans="1:6" x14ac:dyDescent="0.3">
      <c r="A3158" t="s">
        <v>7186</v>
      </c>
      <c r="B3158" t="s">
        <v>7187</v>
      </c>
      <c r="C3158" t="s">
        <v>7188</v>
      </c>
      <c r="D3158" t="s">
        <v>48018</v>
      </c>
      <c r="E3158">
        <f>_xlfn.XLOOKUP(Append1[[#This Row],[CAS]],[1]!Append1[CAS],[1]!Append1[Tb],"",0)</f>
        <v>366.65</v>
      </c>
      <c r="F3158">
        <f t="shared" si="49"/>
        <v>7</v>
      </c>
    </row>
    <row r="3159" spans="1:6" x14ac:dyDescent="0.3">
      <c r="A3159" t="s">
        <v>9408</v>
      </c>
      <c r="B3159" t="s">
        <v>9409</v>
      </c>
      <c r="C3159" t="s">
        <v>9410</v>
      </c>
      <c r="D3159" t="s">
        <v>48018</v>
      </c>
      <c r="E3159">
        <f>_xlfn.XLOOKUP(Append1[[#This Row],[CAS]],[1]!Append1[CAS],[1]!Append1[Tb],"",0)</f>
        <v>366.65</v>
      </c>
      <c r="F3159">
        <f t="shared" si="49"/>
        <v>7</v>
      </c>
    </row>
    <row r="3160" spans="1:6" x14ac:dyDescent="0.3">
      <c r="A3160" t="s">
        <v>17177</v>
      </c>
      <c r="B3160" t="s">
        <v>17178</v>
      </c>
      <c r="C3160" t="s">
        <v>17179</v>
      </c>
      <c r="D3160" t="s">
        <v>48018</v>
      </c>
      <c r="E3160">
        <f>_xlfn.XLOOKUP(Append1[[#This Row],[CAS]],[1]!Append1[CAS],[1]!Append1[Tb],"",0)</f>
        <v>366.77</v>
      </c>
      <c r="F3160">
        <f t="shared" si="49"/>
        <v>7</v>
      </c>
    </row>
    <row r="3161" spans="1:6" x14ac:dyDescent="0.3">
      <c r="A3161" t="s">
        <v>17180</v>
      </c>
      <c r="B3161" t="s">
        <v>17181</v>
      </c>
      <c r="C3161" t="s">
        <v>17182</v>
      </c>
      <c r="D3161" t="s">
        <v>48018</v>
      </c>
      <c r="E3161">
        <f>_xlfn.XLOOKUP(Append1[[#This Row],[CAS]],[1]!Append1[CAS],[1]!Append1[Tb],"",0)</f>
        <v>366.77</v>
      </c>
      <c r="F3161">
        <f t="shared" si="49"/>
        <v>7</v>
      </c>
    </row>
    <row r="3162" spans="1:6" x14ac:dyDescent="0.3">
      <c r="A3162" t="s">
        <v>17280</v>
      </c>
      <c r="B3162" t="s">
        <v>17281</v>
      </c>
      <c r="C3162" t="s">
        <v>17282</v>
      </c>
      <c r="D3162" t="s">
        <v>48018</v>
      </c>
      <c r="E3162">
        <f>_xlfn.XLOOKUP(Append1[[#This Row],[CAS]],[1]!Append1[CAS],[1]!Append1[Tb],"",0)</f>
        <v>366.77</v>
      </c>
      <c r="F3162">
        <f t="shared" si="49"/>
        <v>7</v>
      </c>
    </row>
    <row r="3163" spans="1:6" x14ac:dyDescent="0.3">
      <c r="A3163" t="s">
        <v>30661</v>
      </c>
      <c r="B3163" t="s">
        <v>30662</v>
      </c>
      <c r="C3163" t="s">
        <v>30663</v>
      </c>
      <c r="D3163" t="s">
        <v>48018</v>
      </c>
      <c r="E3163">
        <f>_xlfn.XLOOKUP(Append1[[#This Row],[CAS]],[1]!Append1[CAS],[1]!Append1[Tb],"",0)</f>
        <v>366.77</v>
      </c>
      <c r="F3163">
        <f t="shared" si="49"/>
        <v>7</v>
      </c>
    </row>
    <row r="3164" spans="1:6" x14ac:dyDescent="0.3">
      <c r="A3164" t="s">
        <v>34438</v>
      </c>
      <c r="B3164" t="s">
        <v>34439</v>
      </c>
      <c r="C3164" t="s">
        <v>34440</v>
      </c>
      <c r="D3164" t="s">
        <v>48018</v>
      </c>
      <c r="E3164">
        <f>_xlfn.XLOOKUP(Append1[[#This Row],[CAS]],[1]!Append1[CAS],[1]!Append1[Tb],"",0)</f>
        <v>366.77</v>
      </c>
      <c r="F3164">
        <f t="shared" si="49"/>
        <v>7</v>
      </c>
    </row>
    <row r="3165" spans="1:6" x14ac:dyDescent="0.3">
      <c r="A3165" t="s">
        <v>37893</v>
      </c>
      <c r="B3165" t="s">
        <v>37894</v>
      </c>
      <c r="C3165" t="s">
        <v>37895</v>
      </c>
      <c r="D3165" t="s">
        <v>48018</v>
      </c>
      <c r="E3165">
        <f>_xlfn.XLOOKUP(Append1[[#This Row],[CAS]],[1]!Append1[CAS],[1]!Append1[Tb],"",0)</f>
        <v>366.77</v>
      </c>
      <c r="F3165">
        <f t="shared" si="49"/>
        <v>7</v>
      </c>
    </row>
    <row r="3166" spans="1:6" hidden="1" x14ac:dyDescent="0.3">
      <c r="A3166" t="s">
        <v>3180</v>
      </c>
      <c r="B3166" t="s">
        <v>1760</v>
      </c>
      <c r="C3166" t="s">
        <v>1761</v>
      </c>
      <c r="D3166" t="s">
        <v>48028</v>
      </c>
      <c r="E3166">
        <f>_xlfn.XLOOKUP(Append1[[#This Row],[CAS]],[1]!Append1[CAS],[1]!Append1[Tb],"",0)</f>
        <v>435.15</v>
      </c>
      <c r="F3166">
        <f t="shared" si="49"/>
        <v>19</v>
      </c>
    </row>
    <row r="3167" spans="1:6" x14ac:dyDescent="0.3">
      <c r="A3167" t="s">
        <v>3008</v>
      </c>
      <c r="B3167" t="s">
        <v>1416</v>
      </c>
      <c r="C3167" t="s">
        <v>1417</v>
      </c>
      <c r="D3167" t="s">
        <v>48018</v>
      </c>
      <c r="E3167">
        <f>_xlfn.XLOOKUP(Append1[[#This Row],[CAS]],[1]!Append1[CAS],[1]!Append1[Tb],"",0)</f>
        <v>367.15</v>
      </c>
      <c r="F3167">
        <f t="shared" si="49"/>
        <v>7</v>
      </c>
    </row>
    <row r="3168" spans="1:6" x14ac:dyDescent="0.3">
      <c r="A3168" t="s">
        <v>5021</v>
      </c>
      <c r="B3168" t="s">
        <v>5022</v>
      </c>
      <c r="C3168" t="s">
        <v>5023</v>
      </c>
      <c r="D3168" t="s">
        <v>48018</v>
      </c>
      <c r="E3168">
        <f>_xlfn.XLOOKUP(Append1[[#This Row],[CAS]],[1]!Append1[CAS],[1]!Append1[Tb],"",0)</f>
        <v>367.15</v>
      </c>
      <c r="F3168">
        <f t="shared" si="49"/>
        <v>7</v>
      </c>
    </row>
    <row r="3169" spans="1:6" x14ac:dyDescent="0.3">
      <c r="A3169" t="s">
        <v>5940</v>
      </c>
      <c r="B3169" t="s">
        <v>5941</v>
      </c>
      <c r="C3169" t="s">
        <v>5942</v>
      </c>
      <c r="D3169" t="s">
        <v>48018</v>
      </c>
      <c r="E3169">
        <f>_xlfn.XLOOKUP(Append1[[#This Row],[CAS]],[1]!Append1[CAS],[1]!Append1[Tb],"",0)</f>
        <v>367.65</v>
      </c>
      <c r="F3169">
        <f t="shared" si="49"/>
        <v>7</v>
      </c>
    </row>
    <row r="3170" spans="1:6" hidden="1" x14ac:dyDescent="0.3">
      <c r="A3170" t="s">
        <v>8422</v>
      </c>
      <c r="B3170" t="s">
        <v>8423</v>
      </c>
      <c r="C3170" t="s">
        <v>8424</v>
      </c>
      <c r="D3170" t="s">
        <v>48026</v>
      </c>
      <c r="E3170">
        <f>_xlfn.XLOOKUP(Append1[[#This Row],[CAS]],[1]!Append1[CAS],[1]!Append1[Tb],"",0)</f>
        <v>435.15</v>
      </c>
      <c r="F3170">
        <f t="shared" si="49"/>
        <v>14</v>
      </c>
    </row>
    <row r="3171" spans="1:6" x14ac:dyDescent="0.3">
      <c r="A3171" t="s">
        <v>35108</v>
      </c>
      <c r="B3171" t="s">
        <v>35109</v>
      </c>
      <c r="C3171" t="s">
        <v>35110</v>
      </c>
      <c r="D3171" t="s">
        <v>48018</v>
      </c>
      <c r="E3171">
        <f>_xlfn.XLOOKUP(Append1[[#This Row],[CAS]],[1]!Append1[CAS],[1]!Append1[Tb],"",0)</f>
        <v>368.08</v>
      </c>
      <c r="F3171">
        <f t="shared" si="49"/>
        <v>7</v>
      </c>
    </row>
    <row r="3172" spans="1:6" x14ac:dyDescent="0.3">
      <c r="A3172" t="s">
        <v>10821</v>
      </c>
      <c r="B3172" t="s">
        <v>10822</v>
      </c>
      <c r="C3172" t="s">
        <v>10823</v>
      </c>
      <c r="D3172" t="s">
        <v>48018</v>
      </c>
      <c r="E3172">
        <f>_xlfn.XLOOKUP(Append1[[#This Row],[CAS]],[1]!Append1[CAS],[1]!Append1[Tb],"",0)</f>
        <v>368.65</v>
      </c>
      <c r="F3172">
        <f t="shared" si="49"/>
        <v>7</v>
      </c>
    </row>
    <row r="3173" spans="1:6" x14ac:dyDescent="0.3">
      <c r="A3173" t="s">
        <v>28152</v>
      </c>
      <c r="B3173" t="s">
        <v>28153</v>
      </c>
      <c r="C3173" t="s">
        <v>28154</v>
      </c>
      <c r="D3173" t="s">
        <v>48018</v>
      </c>
      <c r="E3173">
        <f>_xlfn.XLOOKUP(Append1[[#This Row],[CAS]],[1]!Append1[CAS],[1]!Append1[Tb],"",0)</f>
        <v>368.97</v>
      </c>
      <c r="F3173">
        <f t="shared" si="49"/>
        <v>7</v>
      </c>
    </row>
    <row r="3174" spans="1:6" x14ac:dyDescent="0.3">
      <c r="A3174" t="s">
        <v>15561</v>
      </c>
      <c r="B3174" t="s">
        <v>15562</v>
      </c>
      <c r="C3174" t="s">
        <v>15563</v>
      </c>
      <c r="D3174" t="s">
        <v>48018</v>
      </c>
      <c r="E3174">
        <f>_xlfn.XLOOKUP(Append1[[#This Row],[CAS]],[1]!Append1[CAS],[1]!Append1[Tb],"",0)</f>
        <v>369.15</v>
      </c>
      <c r="F3174">
        <f t="shared" si="49"/>
        <v>7</v>
      </c>
    </row>
    <row r="3175" spans="1:6" x14ac:dyDescent="0.3">
      <c r="A3175" t="s">
        <v>39365</v>
      </c>
      <c r="B3175" t="s">
        <v>39366</v>
      </c>
      <c r="C3175" t="s">
        <v>39367</v>
      </c>
      <c r="D3175" t="s">
        <v>48018</v>
      </c>
      <c r="E3175">
        <f>_xlfn.XLOOKUP(Append1[[#This Row],[CAS]],[1]!Append1[CAS],[1]!Append1[Tb],"",0)</f>
        <v>369.53</v>
      </c>
      <c r="F3175">
        <f t="shared" si="49"/>
        <v>7</v>
      </c>
    </row>
    <row r="3176" spans="1:6" x14ac:dyDescent="0.3">
      <c r="A3176" t="s">
        <v>40500</v>
      </c>
      <c r="B3176" t="s">
        <v>40501</v>
      </c>
      <c r="C3176" t="s">
        <v>40502</v>
      </c>
      <c r="D3176" t="s">
        <v>48018</v>
      </c>
      <c r="E3176">
        <f>_xlfn.XLOOKUP(Append1[[#This Row],[CAS]],[1]!Append1[CAS],[1]!Append1[Tb],"",0)</f>
        <v>369.53</v>
      </c>
      <c r="F3176">
        <f t="shared" si="49"/>
        <v>7</v>
      </c>
    </row>
    <row r="3177" spans="1:6" x14ac:dyDescent="0.3">
      <c r="A3177" t="s">
        <v>24939</v>
      </c>
      <c r="B3177" t="s">
        <v>24940</v>
      </c>
      <c r="C3177" t="s">
        <v>24941</v>
      </c>
      <c r="D3177" t="s">
        <v>48018</v>
      </c>
      <c r="E3177">
        <f>_xlfn.XLOOKUP(Append1[[#This Row],[CAS]],[1]!Append1[CAS],[1]!Append1[Tb],"",0)</f>
        <v>370.51</v>
      </c>
      <c r="F3177">
        <f t="shared" si="49"/>
        <v>7</v>
      </c>
    </row>
    <row r="3178" spans="1:6" x14ac:dyDescent="0.3">
      <c r="A3178" t="s">
        <v>32203</v>
      </c>
      <c r="B3178" t="s">
        <v>32204</v>
      </c>
      <c r="C3178" t="s">
        <v>32205</v>
      </c>
      <c r="D3178" t="s">
        <v>48018</v>
      </c>
      <c r="E3178">
        <f>_xlfn.XLOOKUP(Append1[[#This Row],[CAS]],[1]!Append1[CAS],[1]!Append1[Tb],"",0)</f>
        <v>370.54</v>
      </c>
      <c r="F3178">
        <f t="shared" si="49"/>
        <v>7</v>
      </c>
    </row>
    <row r="3179" spans="1:6" x14ac:dyDescent="0.3">
      <c r="A3179" t="s">
        <v>27932</v>
      </c>
      <c r="B3179" t="s">
        <v>27933</v>
      </c>
      <c r="C3179" t="s">
        <v>27934</v>
      </c>
      <c r="D3179" t="s">
        <v>48018</v>
      </c>
      <c r="E3179">
        <f>_xlfn.XLOOKUP(Append1[[#This Row],[CAS]],[1]!Append1[CAS],[1]!Append1[Tb],"",0)</f>
        <v>370.66</v>
      </c>
      <c r="F3179">
        <f t="shared" si="49"/>
        <v>7</v>
      </c>
    </row>
    <row r="3180" spans="1:6" hidden="1" x14ac:dyDescent="0.3">
      <c r="A3180" t="s">
        <v>12253</v>
      </c>
      <c r="B3180" t="s">
        <v>12254</v>
      </c>
      <c r="C3180" t="s">
        <v>12255</v>
      </c>
      <c r="D3180" t="s">
        <v>48032</v>
      </c>
      <c r="E3180">
        <f>_xlfn.XLOOKUP(Append1[[#This Row],[CAS]],[1]!Append1[CAS],[1]!Append1[Tb],"",0)</f>
        <v>435.35</v>
      </c>
      <c r="F3180">
        <f t="shared" si="49"/>
        <v>20</v>
      </c>
    </row>
    <row r="3181" spans="1:6" x14ac:dyDescent="0.3">
      <c r="A3181" t="s">
        <v>25065</v>
      </c>
      <c r="B3181" t="s">
        <v>25066</v>
      </c>
      <c r="C3181" t="s">
        <v>25067</v>
      </c>
      <c r="D3181" t="s">
        <v>48018</v>
      </c>
      <c r="E3181">
        <f>_xlfn.XLOOKUP(Append1[[#This Row],[CAS]],[1]!Append1[CAS],[1]!Append1[Tb],"",0)</f>
        <v>370.77</v>
      </c>
      <c r="F3181">
        <f t="shared" si="49"/>
        <v>7</v>
      </c>
    </row>
    <row r="3182" spans="1:6" x14ac:dyDescent="0.3">
      <c r="A3182" t="s">
        <v>2355</v>
      </c>
      <c r="B3182" t="s">
        <v>110</v>
      </c>
      <c r="C3182" t="s">
        <v>111</v>
      </c>
      <c r="D3182" t="s">
        <v>48018</v>
      </c>
      <c r="E3182">
        <f>_xlfn.XLOOKUP(Append1[[#This Row],[CAS]],[1]!Append1[CAS],[1]!Append1[Tb],"",0)</f>
        <v>370.95</v>
      </c>
      <c r="F3182">
        <f t="shared" si="49"/>
        <v>7</v>
      </c>
    </row>
    <row r="3183" spans="1:6" x14ac:dyDescent="0.3">
      <c r="A3183" t="s">
        <v>3262</v>
      </c>
      <c r="B3183" t="s">
        <v>1924</v>
      </c>
      <c r="C3183" t="s">
        <v>1925</v>
      </c>
      <c r="D3183" t="s">
        <v>48018</v>
      </c>
      <c r="E3183">
        <f>_xlfn.XLOOKUP(Append1[[#This Row],[CAS]],[1]!Append1[CAS],[1]!Append1[Tb],"",0)</f>
        <v>371.15</v>
      </c>
      <c r="F3183">
        <f t="shared" si="49"/>
        <v>7</v>
      </c>
    </row>
    <row r="3184" spans="1:6" x14ac:dyDescent="0.3">
      <c r="A3184" t="s">
        <v>4640</v>
      </c>
      <c r="B3184" t="s">
        <v>4641</v>
      </c>
      <c r="C3184" t="s">
        <v>4642</v>
      </c>
      <c r="D3184" t="s">
        <v>48018</v>
      </c>
      <c r="E3184">
        <f>_xlfn.XLOOKUP(Append1[[#This Row],[CAS]],[1]!Append1[CAS],[1]!Append1[Tb],"",0)</f>
        <v>371.15</v>
      </c>
      <c r="F3184">
        <f t="shared" si="49"/>
        <v>7</v>
      </c>
    </row>
    <row r="3185" spans="1:6" x14ac:dyDescent="0.3">
      <c r="A3185" t="s">
        <v>11743</v>
      </c>
      <c r="B3185" t="s">
        <v>11744</v>
      </c>
      <c r="C3185" t="s">
        <v>11745</v>
      </c>
      <c r="D3185" t="s">
        <v>48018</v>
      </c>
      <c r="E3185">
        <f>_xlfn.XLOOKUP(Append1[[#This Row],[CAS]],[1]!Append1[CAS],[1]!Append1[Tb],"",0)</f>
        <v>371.15</v>
      </c>
      <c r="F3185">
        <f t="shared" si="49"/>
        <v>7</v>
      </c>
    </row>
    <row r="3186" spans="1:6" x14ac:dyDescent="0.3">
      <c r="A3186" t="s">
        <v>41717</v>
      </c>
      <c r="B3186" t="s">
        <v>41718</v>
      </c>
      <c r="C3186" t="s">
        <v>41719</v>
      </c>
      <c r="D3186" t="s">
        <v>48018</v>
      </c>
      <c r="E3186">
        <f>_xlfn.XLOOKUP(Append1[[#This Row],[CAS]],[1]!Append1[CAS],[1]!Append1[Tb],"",0)</f>
        <v>371.32</v>
      </c>
      <c r="F3186">
        <f t="shared" si="49"/>
        <v>7</v>
      </c>
    </row>
    <row r="3187" spans="1:6" x14ac:dyDescent="0.3">
      <c r="A3187" t="s">
        <v>42068</v>
      </c>
      <c r="B3187" t="s">
        <v>42069</v>
      </c>
      <c r="C3187" t="s">
        <v>42070</v>
      </c>
      <c r="D3187" t="s">
        <v>48018</v>
      </c>
      <c r="E3187">
        <f>_xlfn.XLOOKUP(Append1[[#This Row],[CAS]],[1]!Append1[CAS],[1]!Append1[Tb],"",0)</f>
        <v>371.56</v>
      </c>
      <c r="F3187">
        <f t="shared" si="49"/>
        <v>7</v>
      </c>
    </row>
    <row r="3188" spans="1:6" x14ac:dyDescent="0.3">
      <c r="A3188" t="s">
        <v>2799</v>
      </c>
      <c r="B3188" t="s">
        <v>998</v>
      </c>
      <c r="C3188" t="s">
        <v>999</v>
      </c>
      <c r="D3188" t="s">
        <v>48018</v>
      </c>
      <c r="E3188">
        <f>_xlfn.XLOOKUP(Append1[[#This Row],[CAS]],[1]!Append1[CAS],[1]!Append1[Tb],"",0)</f>
        <v>371.65</v>
      </c>
      <c r="F3188">
        <f t="shared" si="49"/>
        <v>7</v>
      </c>
    </row>
    <row r="3189" spans="1:6" x14ac:dyDescent="0.3">
      <c r="A3189" t="s">
        <v>8212</v>
      </c>
      <c r="B3189" t="s">
        <v>8213</v>
      </c>
      <c r="C3189" t="s">
        <v>8214</v>
      </c>
      <c r="D3189" t="s">
        <v>48018</v>
      </c>
      <c r="E3189">
        <f>_xlfn.XLOOKUP(Append1[[#This Row],[CAS]],[1]!Append1[CAS],[1]!Append1[Tb],"",0)</f>
        <v>371.65</v>
      </c>
      <c r="F3189">
        <f t="shared" si="49"/>
        <v>7</v>
      </c>
    </row>
    <row r="3190" spans="1:6" x14ac:dyDescent="0.3">
      <c r="A3190" t="s">
        <v>17116</v>
      </c>
      <c r="B3190" t="s">
        <v>17117</v>
      </c>
      <c r="C3190" t="s">
        <v>17118</v>
      </c>
      <c r="D3190" t="s">
        <v>48018</v>
      </c>
      <c r="E3190">
        <f>_xlfn.XLOOKUP(Append1[[#This Row],[CAS]],[1]!Append1[CAS],[1]!Append1[Tb],"",0)</f>
        <v>371.68</v>
      </c>
      <c r="F3190">
        <f t="shared" si="49"/>
        <v>7</v>
      </c>
    </row>
    <row r="3191" spans="1:6" x14ac:dyDescent="0.3">
      <c r="A3191" t="s">
        <v>31730</v>
      </c>
      <c r="B3191" t="s">
        <v>31731</v>
      </c>
      <c r="C3191" t="s">
        <v>31732</v>
      </c>
      <c r="D3191" t="s">
        <v>48018</v>
      </c>
      <c r="E3191">
        <f>_xlfn.XLOOKUP(Append1[[#This Row],[CAS]],[1]!Append1[CAS],[1]!Append1[Tb],"",0)</f>
        <v>371.68</v>
      </c>
      <c r="F3191">
        <f t="shared" si="49"/>
        <v>7</v>
      </c>
    </row>
    <row r="3192" spans="1:6" hidden="1" x14ac:dyDescent="0.3">
      <c r="A3192" t="s">
        <v>5339</v>
      </c>
      <c r="B3192" t="s">
        <v>5340</v>
      </c>
      <c r="C3192" t="s">
        <v>5341</v>
      </c>
      <c r="D3192" t="s">
        <v>48033</v>
      </c>
      <c r="E3192">
        <f>_xlfn.XLOOKUP(Append1[[#This Row],[CAS]],[1]!Append1[CAS],[1]!Append1[Tb],"",0)</f>
        <v>435.65</v>
      </c>
      <c r="F3192">
        <f t="shared" si="49"/>
        <v>16</v>
      </c>
    </row>
    <row r="3193" spans="1:6" hidden="1" x14ac:dyDescent="0.3">
      <c r="A3193" t="s">
        <v>6217</v>
      </c>
      <c r="B3193" t="s">
        <v>6218</v>
      </c>
      <c r="C3193" t="s">
        <v>6219</v>
      </c>
      <c r="D3193" t="s">
        <v>48027</v>
      </c>
      <c r="E3193">
        <f>_xlfn.XLOOKUP(Append1[[#This Row],[CAS]],[1]!Append1[CAS],[1]!Append1[Tb],"",0)</f>
        <v>435.65</v>
      </c>
      <c r="F3193">
        <f t="shared" si="49"/>
        <v>15</v>
      </c>
    </row>
    <row r="3194" spans="1:6" hidden="1" x14ac:dyDescent="0.3">
      <c r="A3194" t="s">
        <v>8482</v>
      </c>
      <c r="B3194" t="s">
        <v>8483</v>
      </c>
      <c r="C3194" t="s">
        <v>8484</v>
      </c>
      <c r="D3194" t="s">
        <v>48027</v>
      </c>
      <c r="E3194">
        <f>_xlfn.XLOOKUP(Append1[[#This Row],[CAS]],[1]!Append1[CAS],[1]!Append1[Tb],"",0)</f>
        <v>435.65</v>
      </c>
      <c r="F3194">
        <f t="shared" si="49"/>
        <v>15</v>
      </c>
    </row>
    <row r="3195" spans="1:6" x14ac:dyDescent="0.3">
      <c r="A3195" t="s">
        <v>3911</v>
      </c>
      <c r="B3195" t="s">
        <v>3912</v>
      </c>
      <c r="C3195" t="s">
        <v>3913</v>
      </c>
      <c r="D3195" t="s">
        <v>48018</v>
      </c>
      <c r="E3195">
        <f>_xlfn.XLOOKUP(Append1[[#This Row],[CAS]],[1]!Append1[CAS],[1]!Append1[Tb],"",0)</f>
        <v>371.72</v>
      </c>
      <c r="F3195">
        <f t="shared" si="49"/>
        <v>7</v>
      </c>
    </row>
    <row r="3196" spans="1:6" x14ac:dyDescent="0.3">
      <c r="A3196" t="s">
        <v>41720</v>
      </c>
      <c r="B3196" t="s">
        <v>41721</v>
      </c>
      <c r="C3196" t="s">
        <v>41722</v>
      </c>
      <c r="D3196" t="s">
        <v>48018</v>
      </c>
      <c r="E3196">
        <f>_xlfn.XLOOKUP(Append1[[#This Row],[CAS]],[1]!Append1[CAS],[1]!Append1[Tb],"",0)</f>
        <v>371.76</v>
      </c>
      <c r="F3196">
        <f t="shared" si="49"/>
        <v>7</v>
      </c>
    </row>
    <row r="3197" spans="1:6" x14ac:dyDescent="0.3">
      <c r="A3197" t="s">
        <v>41723</v>
      </c>
      <c r="B3197" t="s">
        <v>41724</v>
      </c>
      <c r="C3197" t="s">
        <v>41725</v>
      </c>
      <c r="D3197" t="s">
        <v>48018</v>
      </c>
      <c r="E3197">
        <f>_xlfn.XLOOKUP(Append1[[#This Row],[CAS]],[1]!Append1[CAS],[1]!Append1[Tb],"",0)</f>
        <v>371.76</v>
      </c>
      <c r="F3197">
        <f t="shared" si="49"/>
        <v>7</v>
      </c>
    </row>
    <row r="3198" spans="1:6" x14ac:dyDescent="0.3">
      <c r="A3198" t="s">
        <v>7440</v>
      </c>
      <c r="B3198" t="s">
        <v>7441</v>
      </c>
      <c r="C3198" t="s">
        <v>7442</v>
      </c>
      <c r="D3198" t="s">
        <v>48018</v>
      </c>
      <c r="E3198">
        <f>_xlfn.XLOOKUP(Append1[[#This Row],[CAS]],[1]!Append1[CAS],[1]!Append1[Tb],"",0)</f>
        <v>371.83706999999998</v>
      </c>
      <c r="F3198">
        <f t="shared" si="49"/>
        <v>7</v>
      </c>
    </row>
    <row r="3199" spans="1:6" x14ac:dyDescent="0.3">
      <c r="A3199" t="s">
        <v>7204</v>
      </c>
      <c r="B3199" t="s">
        <v>7205</v>
      </c>
      <c r="C3199" t="s">
        <v>7206</v>
      </c>
      <c r="D3199" t="s">
        <v>48018</v>
      </c>
      <c r="E3199">
        <f>_xlfn.XLOOKUP(Append1[[#This Row],[CAS]],[1]!Append1[CAS],[1]!Append1[Tb],"",0)</f>
        <v>373</v>
      </c>
      <c r="F3199">
        <f t="shared" si="49"/>
        <v>7</v>
      </c>
    </row>
    <row r="3200" spans="1:6" x14ac:dyDescent="0.3">
      <c r="A3200" t="s">
        <v>2690</v>
      </c>
      <c r="B3200" t="s">
        <v>780</v>
      </c>
      <c r="C3200" t="s">
        <v>781</v>
      </c>
      <c r="D3200" t="s">
        <v>48018</v>
      </c>
      <c r="E3200">
        <f>_xlfn.XLOOKUP(Append1[[#This Row],[CAS]],[1]!Append1[CAS],[1]!Append1[Tb],"",0)</f>
        <v>373.15</v>
      </c>
      <c r="F3200">
        <f t="shared" si="49"/>
        <v>7</v>
      </c>
    </row>
    <row r="3201" spans="1:6" x14ac:dyDescent="0.3">
      <c r="A3201" t="s">
        <v>24267</v>
      </c>
      <c r="B3201" t="s">
        <v>24268</v>
      </c>
      <c r="C3201" t="s">
        <v>24269</v>
      </c>
      <c r="D3201" t="s">
        <v>48018</v>
      </c>
      <c r="E3201">
        <f>_xlfn.XLOOKUP(Append1[[#This Row],[CAS]],[1]!Append1[CAS],[1]!Append1[Tb],"",0)</f>
        <v>373.6</v>
      </c>
      <c r="F3201">
        <f t="shared" si="49"/>
        <v>7</v>
      </c>
    </row>
    <row r="3202" spans="1:6" x14ac:dyDescent="0.3">
      <c r="A3202" t="s">
        <v>40536</v>
      </c>
      <c r="B3202" t="s">
        <v>40537</v>
      </c>
      <c r="C3202" t="s">
        <v>40538</v>
      </c>
      <c r="D3202" t="s">
        <v>48018</v>
      </c>
      <c r="E3202">
        <f>_xlfn.XLOOKUP(Append1[[#This Row],[CAS]],[1]!Append1[CAS],[1]!Append1[Tb],"",0)</f>
        <v>374.98</v>
      </c>
      <c r="F3202">
        <f t="shared" ref="F3202:F3265" si="50">LEN(C3202)-LEN(SUBSTITUTE(C3202,"C",""))</f>
        <v>7</v>
      </c>
    </row>
    <row r="3203" spans="1:6" x14ac:dyDescent="0.3">
      <c r="A3203" t="s">
        <v>3872</v>
      </c>
      <c r="B3203" t="s">
        <v>3873</v>
      </c>
      <c r="C3203" t="s">
        <v>3874</v>
      </c>
      <c r="D3203" t="s">
        <v>48018</v>
      </c>
      <c r="E3203">
        <f>_xlfn.XLOOKUP(Append1[[#This Row],[CAS]],[1]!Append1[CAS],[1]!Append1[Tb],"",0)</f>
        <v>375.15</v>
      </c>
      <c r="F3203">
        <f t="shared" si="50"/>
        <v>7</v>
      </c>
    </row>
    <row r="3204" spans="1:6" x14ac:dyDescent="0.3">
      <c r="A3204" t="s">
        <v>4455</v>
      </c>
      <c r="B3204" t="s">
        <v>4456</v>
      </c>
      <c r="C3204" t="s">
        <v>4457</v>
      </c>
      <c r="D3204" t="s">
        <v>48018</v>
      </c>
      <c r="E3204">
        <f>_xlfn.XLOOKUP(Append1[[#This Row],[CAS]],[1]!Append1[CAS],[1]!Append1[Tb],"",0)</f>
        <v>375.15</v>
      </c>
      <c r="F3204">
        <f t="shared" si="50"/>
        <v>7</v>
      </c>
    </row>
    <row r="3205" spans="1:6" x14ac:dyDescent="0.3">
      <c r="A3205" t="s">
        <v>29638</v>
      </c>
      <c r="B3205" t="s">
        <v>29639</v>
      </c>
      <c r="C3205" t="s">
        <v>29640</v>
      </c>
      <c r="D3205" t="s">
        <v>48018</v>
      </c>
      <c r="E3205">
        <f>_xlfn.XLOOKUP(Append1[[#This Row],[CAS]],[1]!Append1[CAS],[1]!Append1[Tb],"",0)</f>
        <v>375.42</v>
      </c>
      <c r="F3205">
        <f t="shared" si="50"/>
        <v>7</v>
      </c>
    </row>
    <row r="3206" spans="1:6" x14ac:dyDescent="0.3">
      <c r="A3206" t="s">
        <v>2696</v>
      </c>
      <c r="B3206" t="s">
        <v>792</v>
      </c>
      <c r="C3206" t="s">
        <v>793</v>
      </c>
      <c r="D3206" t="s">
        <v>48018</v>
      </c>
      <c r="E3206">
        <f>_xlfn.XLOOKUP(Append1[[#This Row],[CAS]],[1]!Append1[CAS],[1]!Append1[Tb],"",0)</f>
        <v>375.65</v>
      </c>
      <c r="F3206">
        <f t="shared" si="50"/>
        <v>7</v>
      </c>
    </row>
    <row r="3207" spans="1:6" x14ac:dyDescent="0.3">
      <c r="A3207" t="s">
        <v>29722</v>
      </c>
      <c r="B3207" t="s">
        <v>29723</v>
      </c>
      <c r="C3207" t="s">
        <v>29724</v>
      </c>
      <c r="D3207" t="s">
        <v>48018</v>
      </c>
      <c r="E3207">
        <f>_xlfn.XLOOKUP(Append1[[#This Row],[CAS]],[1]!Append1[CAS],[1]!Append1[Tb],"",0)</f>
        <v>375.83</v>
      </c>
      <c r="F3207">
        <f t="shared" si="50"/>
        <v>7</v>
      </c>
    </row>
    <row r="3208" spans="1:6" x14ac:dyDescent="0.3">
      <c r="A3208" t="s">
        <v>33990</v>
      </c>
      <c r="B3208" t="s">
        <v>33991</v>
      </c>
      <c r="C3208" t="s">
        <v>33992</v>
      </c>
      <c r="D3208" t="s">
        <v>48018</v>
      </c>
      <c r="E3208">
        <f>_xlfn.XLOOKUP(Append1[[#This Row],[CAS]],[1]!Append1[CAS],[1]!Append1[Tb],"",0)</f>
        <v>375.86</v>
      </c>
      <c r="F3208">
        <f t="shared" si="50"/>
        <v>7</v>
      </c>
    </row>
    <row r="3209" spans="1:6" x14ac:dyDescent="0.3">
      <c r="A3209" t="s">
        <v>14775</v>
      </c>
      <c r="B3209" t="s">
        <v>14776</v>
      </c>
      <c r="C3209" t="s">
        <v>14777</v>
      </c>
      <c r="D3209" t="s">
        <v>48018</v>
      </c>
      <c r="E3209">
        <f>_xlfn.XLOOKUP(Append1[[#This Row],[CAS]],[1]!Append1[CAS],[1]!Append1[Tb],"",0)</f>
        <v>376.15</v>
      </c>
      <c r="F3209">
        <f t="shared" si="50"/>
        <v>7</v>
      </c>
    </row>
    <row r="3210" spans="1:6" x14ac:dyDescent="0.3">
      <c r="A3210" t="s">
        <v>35267</v>
      </c>
      <c r="B3210" t="s">
        <v>35268</v>
      </c>
      <c r="C3210" t="s">
        <v>35269</v>
      </c>
      <c r="D3210" t="s">
        <v>48018</v>
      </c>
      <c r="E3210">
        <f>_xlfn.XLOOKUP(Append1[[#This Row],[CAS]],[1]!Append1[CAS],[1]!Append1[Tb],"",0)</f>
        <v>376.24</v>
      </c>
      <c r="F3210">
        <f t="shared" si="50"/>
        <v>7</v>
      </c>
    </row>
    <row r="3211" spans="1:6" x14ac:dyDescent="0.3">
      <c r="A3211" t="s">
        <v>35471</v>
      </c>
      <c r="B3211" t="s">
        <v>35472</v>
      </c>
      <c r="C3211" t="s">
        <v>35473</v>
      </c>
      <c r="D3211" t="s">
        <v>48018</v>
      </c>
      <c r="E3211">
        <f>_xlfn.XLOOKUP(Append1[[#This Row],[CAS]],[1]!Append1[CAS],[1]!Append1[Tb],"",0)</f>
        <v>376.59</v>
      </c>
      <c r="F3211">
        <f t="shared" si="50"/>
        <v>7</v>
      </c>
    </row>
    <row r="3212" spans="1:6" hidden="1" x14ac:dyDescent="0.3">
      <c r="A3212" t="s">
        <v>3139</v>
      </c>
      <c r="B3212" t="s">
        <v>1678</v>
      </c>
      <c r="C3212" t="s">
        <v>1679</v>
      </c>
      <c r="D3212" t="s">
        <v>48033</v>
      </c>
      <c r="E3212">
        <f>_xlfn.XLOOKUP(Append1[[#This Row],[CAS]],[1]!Append1[CAS],[1]!Append1[Tb],"",0)</f>
        <v>436.15</v>
      </c>
      <c r="F3212">
        <f t="shared" si="50"/>
        <v>16</v>
      </c>
    </row>
    <row r="3213" spans="1:6" x14ac:dyDescent="0.3">
      <c r="A3213" t="s">
        <v>22454</v>
      </c>
      <c r="B3213" t="s">
        <v>22455</v>
      </c>
      <c r="C3213" t="s">
        <v>22456</v>
      </c>
      <c r="D3213" t="s">
        <v>48018</v>
      </c>
      <c r="E3213">
        <f>_xlfn.XLOOKUP(Append1[[#This Row],[CAS]],[1]!Append1[CAS],[1]!Append1[Tb],"",0)</f>
        <v>376.67</v>
      </c>
      <c r="F3213">
        <f t="shared" si="50"/>
        <v>7</v>
      </c>
    </row>
    <row r="3214" spans="1:6" x14ac:dyDescent="0.3">
      <c r="A3214" t="s">
        <v>25221</v>
      </c>
      <c r="B3214" t="s">
        <v>25222</v>
      </c>
      <c r="C3214" t="s">
        <v>25223</v>
      </c>
      <c r="D3214" t="s">
        <v>48018</v>
      </c>
      <c r="E3214">
        <f>_xlfn.XLOOKUP(Append1[[#This Row],[CAS]],[1]!Append1[CAS],[1]!Append1[Tb],"",0)</f>
        <v>376.67</v>
      </c>
      <c r="F3214">
        <f t="shared" si="50"/>
        <v>7</v>
      </c>
    </row>
    <row r="3215" spans="1:6" x14ac:dyDescent="0.3">
      <c r="A3215" t="s">
        <v>27360</v>
      </c>
      <c r="B3215" t="s">
        <v>27361</v>
      </c>
      <c r="C3215" t="s">
        <v>27362</v>
      </c>
      <c r="D3215" t="s">
        <v>48018</v>
      </c>
      <c r="E3215">
        <f>_xlfn.XLOOKUP(Append1[[#This Row],[CAS]],[1]!Append1[CAS],[1]!Append1[Tb],"",0)</f>
        <v>376.67</v>
      </c>
      <c r="F3215">
        <f t="shared" si="50"/>
        <v>7</v>
      </c>
    </row>
    <row r="3216" spans="1:6" x14ac:dyDescent="0.3">
      <c r="A3216" t="s">
        <v>3047</v>
      </c>
      <c r="B3216" t="s">
        <v>1494</v>
      </c>
      <c r="C3216" t="s">
        <v>1495</v>
      </c>
      <c r="D3216" t="s">
        <v>48018</v>
      </c>
      <c r="E3216">
        <f>_xlfn.XLOOKUP(Append1[[#This Row],[CAS]],[1]!Append1[CAS],[1]!Append1[Tb],"",0)</f>
        <v>377.15</v>
      </c>
      <c r="F3216">
        <f t="shared" si="50"/>
        <v>7</v>
      </c>
    </row>
    <row r="3217" spans="1:6" hidden="1" x14ac:dyDescent="0.3">
      <c r="A3217" t="s">
        <v>4302</v>
      </c>
      <c r="B3217" t="s">
        <v>4303</v>
      </c>
      <c r="C3217" t="s">
        <v>4304</v>
      </c>
      <c r="D3217" t="s">
        <v>48020</v>
      </c>
      <c r="E3217">
        <f>_xlfn.XLOOKUP(Append1[[#This Row],[CAS]],[1]!Append1[CAS],[1]!Append1[Tb],"",0)</f>
        <v>436.15</v>
      </c>
      <c r="F3217">
        <f t="shared" si="50"/>
        <v>13</v>
      </c>
    </row>
    <row r="3218" spans="1:6" x14ac:dyDescent="0.3">
      <c r="A3218" t="s">
        <v>31814</v>
      </c>
      <c r="B3218" t="s">
        <v>31815</v>
      </c>
      <c r="C3218" t="s">
        <v>31816</v>
      </c>
      <c r="D3218" t="s">
        <v>48018</v>
      </c>
      <c r="E3218">
        <f>_xlfn.XLOOKUP(Append1[[#This Row],[CAS]],[1]!Append1[CAS],[1]!Append1[Tb],"",0)</f>
        <v>377.63</v>
      </c>
      <c r="F3218">
        <f t="shared" si="50"/>
        <v>7</v>
      </c>
    </row>
    <row r="3219" spans="1:6" hidden="1" x14ac:dyDescent="0.3">
      <c r="A3219" t="s">
        <v>6548</v>
      </c>
      <c r="B3219" t="s">
        <v>6549</v>
      </c>
      <c r="C3219" t="s">
        <v>6550</v>
      </c>
      <c r="D3219" t="s">
        <v>48026</v>
      </c>
      <c r="E3219">
        <f>_xlfn.XLOOKUP(Append1[[#This Row],[CAS]],[1]!Append1[CAS],[1]!Append1[Tb],"",0)</f>
        <v>436.15</v>
      </c>
      <c r="F3219">
        <f t="shared" si="50"/>
        <v>14</v>
      </c>
    </row>
    <row r="3220" spans="1:6" x14ac:dyDescent="0.3">
      <c r="A3220" t="s">
        <v>32440</v>
      </c>
      <c r="B3220" t="s">
        <v>32441</v>
      </c>
      <c r="C3220" t="s">
        <v>32442</v>
      </c>
      <c r="D3220" t="s">
        <v>48018</v>
      </c>
      <c r="E3220">
        <f>_xlfn.XLOOKUP(Append1[[#This Row],[CAS]],[1]!Append1[CAS],[1]!Append1[Tb],"",0)</f>
        <v>378.03</v>
      </c>
      <c r="F3220">
        <f t="shared" si="50"/>
        <v>7</v>
      </c>
    </row>
    <row r="3221" spans="1:6" hidden="1" x14ac:dyDescent="0.3">
      <c r="A3221" t="s">
        <v>9486</v>
      </c>
      <c r="B3221" t="s">
        <v>9487</v>
      </c>
      <c r="C3221" t="s">
        <v>9488</v>
      </c>
      <c r="D3221" t="s">
        <v>48024</v>
      </c>
      <c r="E3221">
        <f>_xlfn.XLOOKUP(Append1[[#This Row],[CAS]],[1]!Append1[CAS],[1]!Append1[Tb],"",0)</f>
        <v>436.15</v>
      </c>
      <c r="F3221">
        <f t="shared" si="50"/>
        <v>18</v>
      </c>
    </row>
    <row r="3222" spans="1:6" hidden="1" x14ac:dyDescent="0.3">
      <c r="A3222" t="s">
        <v>10628</v>
      </c>
      <c r="B3222" t="s">
        <v>10629</v>
      </c>
      <c r="C3222" t="s">
        <v>10630</v>
      </c>
      <c r="D3222" t="s">
        <v>48036</v>
      </c>
      <c r="E3222">
        <f>_xlfn.XLOOKUP(Append1[[#This Row],[CAS]],[1]!Append1[CAS],[1]!Append1[Tb],"",0)</f>
        <v>436.15</v>
      </c>
      <c r="F3222">
        <f t="shared" si="50"/>
        <v>21</v>
      </c>
    </row>
    <row r="3223" spans="1:6" hidden="1" x14ac:dyDescent="0.3">
      <c r="A3223" t="s">
        <v>11632</v>
      </c>
      <c r="B3223" t="s">
        <v>11633</v>
      </c>
      <c r="C3223" t="s">
        <v>11634</v>
      </c>
      <c r="D3223" t="s">
        <v>48027</v>
      </c>
      <c r="E3223">
        <f>_xlfn.XLOOKUP(Append1[[#This Row],[CAS]],[1]!Append1[CAS],[1]!Append1[Tb],"",0)</f>
        <v>436.15</v>
      </c>
      <c r="F3223">
        <f t="shared" si="50"/>
        <v>15</v>
      </c>
    </row>
    <row r="3224" spans="1:6" x14ac:dyDescent="0.3">
      <c r="A3224" t="s">
        <v>2667</v>
      </c>
      <c r="B3224" t="s">
        <v>734</v>
      </c>
      <c r="C3224" t="s">
        <v>735</v>
      </c>
      <c r="D3224" t="s">
        <v>48018</v>
      </c>
      <c r="E3224">
        <f>_xlfn.XLOOKUP(Append1[[#This Row],[CAS]],[1]!Append1[CAS],[1]!Append1[Tb],"",0)</f>
        <v>378.15</v>
      </c>
      <c r="F3224">
        <f t="shared" si="50"/>
        <v>7</v>
      </c>
    </row>
    <row r="3225" spans="1:6" x14ac:dyDescent="0.3">
      <c r="A3225" t="s">
        <v>38379</v>
      </c>
      <c r="B3225" t="s">
        <v>38380</v>
      </c>
      <c r="C3225" t="s">
        <v>38381</v>
      </c>
      <c r="D3225" t="s">
        <v>48018</v>
      </c>
      <c r="E3225">
        <f>_xlfn.XLOOKUP(Append1[[#This Row],[CAS]],[1]!Append1[CAS],[1]!Append1[Tb],"",0)</f>
        <v>378.3</v>
      </c>
      <c r="F3225">
        <f t="shared" si="50"/>
        <v>7</v>
      </c>
    </row>
    <row r="3226" spans="1:6" hidden="1" x14ac:dyDescent="0.3">
      <c r="A3226" t="s">
        <v>15207</v>
      </c>
      <c r="B3226" t="s">
        <v>15208</v>
      </c>
      <c r="C3226" t="s">
        <v>15209</v>
      </c>
      <c r="D3226" t="s">
        <v>48033</v>
      </c>
      <c r="E3226">
        <f>_xlfn.XLOOKUP(Append1[[#This Row],[CAS]],[1]!Append1[CAS],[1]!Append1[Tb],"",0)</f>
        <v>436.15</v>
      </c>
      <c r="F3226">
        <f t="shared" si="50"/>
        <v>16</v>
      </c>
    </row>
    <row r="3227" spans="1:6" x14ac:dyDescent="0.3">
      <c r="A3227" t="s">
        <v>39476</v>
      </c>
      <c r="B3227" t="s">
        <v>39477</v>
      </c>
      <c r="C3227" t="s">
        <v>39478</v>
      </c>
      <c r="D3227" t="s">
        <v>48018</v>
      </c>
      <c r="E3227">
        <f>_xlfn.XLOOKUP(Append1[[#This Row],[CAS]],[1]!Append1[CAS],[1]!Append1[Tb],"",0)</f>
        <v>378.3</v>
      </c>
      <c r="F3227">
        <f t="shared" si="50"/>
        <v>7</v>
      </c>
    </row>
    <row r="3228" spans="1:6" x14ac:dyDescent="0.3">
      <c r="A3228" t="s">
        <v>33978</v>
      </c>
      <c r="B3228" t="s">
        <v>33979</v>
      </c>
      <c r="C3228" t="s">
        <v>33980</v>
      </c>
      <c r="D3228" t="s">
        <v>48018</v>
      </c>
      <c r="E3228">
        <f>_xlfn.XLOOKUP(Append1[[#This Row],[CAS]],[1]!Append1[CAS],[1]!Append1[Tb],"",0)</f>
        <v>378.51</v>
      </c>
      <c r="F3228">
        <f t="shared" si="50"/>
        <v>7</v>
      </c>
    </row>
    <row r="3229" spans="1:6" x14ac:dyDescent="0.3">
      <c r="A3229" t="s">
        <v>2831</v>
      </c>
      <c r="B3229" t="s">
        <v>1062</v>
      </c>
      <c r="C3229" t="s">
        <v>1063</v>
      </c>
      <c r="D3229" t="s">
        <v>48018</v>
      </c>
      <c r="E3229">
        <f>_xlfn.XLOOKUP(Append1[[#This Row],[CAS]],[1]!Append1[CAS],[1]!Append1[Tb],"",0)</f>
        <v>378.65</v>
      </c>
      <c r="F3229">
        <f t="shared" si="50"/>
        <v>7</v>
      </c>
    </row>
    <row r="3230" spans="1:6" x14ac:dyDescent="0.3">
      <c r="A3230" t="s">
        <v>42638</v>
      </c>
      <c r="B3230" t="s">
        <v>42639</v>
      </c>
      <c r="C3230" t="s">
        <v>42640</v>
      </c>
      <c r="D3230" t="s">
        <v>48018</v>
      </c>
      <c r="E3230">
        <f>_xlfn.XLOOKUP(Append1[[#This Row],[CAS]],[1]!Append1[CAS],[1]!Append1[Tb],"",0)</f>
        <v>378.94</v>
      </c>
      <c r="F3230">
        <f t="shared" si="50"/>
        <v>7</v>
      </c>
    </row>
    <row r="3231" spans="1:6" x14ac:dyDescent="0.3">
      <c r="A3231" t="s">
        <v>36681</v>
      </c>
      <c r="B3231" t="s">
        <v>36682</v>
      </c>
      <c r="C3231" t="s">
        <v>36683</v>
      </c>
      <c r="D3231" t="s">
        <v>48018</v>
      </c>
      <c r="E3231">
        <f>_xlfn.XLOOKUP(Append1[[#This Row],[CAS]],[1]!Append1[CAS],[1]!Append1[Tb],"",0)</f>
        <v>378.95</v>
      </c>
      <c r="F3231">
        <f t="shared" si="50"/>
        <v>7</v>
      </c>
    </row>
    <row r="3232" spans="1:6" x14ac:dyDescent="0.3">
      <c r="A3232" t="s">
        <v>38436</v>
      </c>
      <c r="B3232" t="s">
        <v>38437</v>
      </c>
      <c r="C3232" t="s">
        <v>38438</v>
      </c>
      <c r="D3232" t="s">
        <v>48018</v>
      </c>
      <c r="E3232">
        <f>_xlfn.XLOOKUP(Append1[[#This Row],[CAS]],[1]!Append1[CAS],[1]!Append1[Tb],"",0)</f>
        <v>378.95</v>
      </c>
      <c r="F3232">
        <f t="shared" si="50"/>
        <v>7</v>
      </c>
    </row>
    <row r="3233" spans="1:6" x14ac:dyDescent="0.3">
      <c r="A3233" t="s">
        <v>12175</v>
      </c>
      <c r="B3233" t="s">
        <v>12176</v>
      </c>
      <c r="C3233" t="s">
        <v>12177</v>
      </c>
      <c r="D3233" t="s">
        <v>48018</v>
      </c>
      <c r="E3233">
        <f>_xlfn.XLOOKUP(Append1[[#This Row],[CAS]],[1]!Append1[CAS],[1]!Append1[Tb],"",0)</f>
        <v>379.15</v>
      </c>
      <c r="F3233">
        <f t="shared" si="50"/>
        <v>7</v>
      </c>
    </row>
    <row r="3234" spans="1:6" x14ac:dyDescent="0.3">
      <c r="A3234" t="s">
        <v>39695</v>
      </c>
      <c r="B3234" t="s">
        <v>39696</v>
      </c>
      <c r="C3234" t="s">
        <v>39697</v>
      </c>
      <c r="D3234" t="s">
        <v>48018</v>
      </c>
      <c r="E3234">
        <f>_xlfn.XLOOKUP(Append1[[#This Row],[CAS]],[1]!Append1[CAS],[1]!Append1[Tb],"",0)</f>
        <v>379.18</v>
      </c>
      <c r="F3234">
        <f t="shared" si="50"/>
        <v>7</v>
      </c>
    </row>
    <row r="3235" spans="1:6" x14ac:dyDescent="0.3">
      <c r="A3235" t="s">
        <v>38683</v>
      </c>
      <c r="B3235" t="s">
        <v>38684</v>
      </c>
      <c r="C3235" t="s">
        <v>38685</v>
      </c>
      <c r="D3235" t="s">
        <v>48018</v>
      </c>
      <c r="E3235">
        <f>_xlfn.XLOOKUP(Append1[[#This Row],[CAS]],[1]!Append1[CAS],[1]!Append1[Tb],"",0)</f>
        <v>379.99</v>
      </c>
      <c r="F3235">
        <f t="shared" si="50"/>
        <v>7</v>
      </c>
    </row>
    <row r="3236" spans="1:6" x14ac:dyDescent="0.3">
      <c r="A3236" t="s">
        <v>2569</v>
      </c>
      <c r="B3236" t="s">
        <v>538</v>
      </c>
      <c r="C3236" t="s">
        <v>539</v>
      </c>
      <c r="D3236" t="s">
        <v>48018</v>
      </c>
      <c r="E3236">
        <f>_xlfn.XLOOKUP(Append1[[#This Row],[CAS]],[1]!Append1[CAS],[1]!Append1[Tb],"",0)</f>
        <v>380.05</v>
      </c>
      <c r="F3236">
        <f t="shared" si="50"/>
        <v>7</v>
      </c>
    </row>
    <row r="3237" spans="1:6" x14ac:dyDescent="0.3">
      <c r="A3237" t="s">
        <v>3487</v>
      </c>
      <c r="B3237" t="s">
        <v>3488</v>
      </c>
      <c r="C3237" t="s">
        <v>3489</v>
      </c>
      <c r="D3237" t="s">
        <v>48018</v>
      </c>
      <c r="E3237">
        <f>_xlfn.XLOOKUP(Append1[[#This Row],[CAS]],[1]!Append1[CAS],[1]!Append1[Tb],"",0)</f>
        <v>380.15</v>
      </c>
      <c r="F3237">
        <f t="shared" si="50"/>
        <v>7</v>
      </c>
    </row>
    <row r="3238" spans="1:6" x14ac:dyDescent="0.3">
      <c r="A3238" t="s">
        <v>5829</v>
      </c>
      <c r="B3238" t="s">
        <v>5830</v>
      </c>
      <c r="C3238" t="s">
        <v>5831</v>
      </c>
      <c r="D3238" t="s">
        <v>48018</v>
      </c>
      <c r="E3238">
        <f>_xlfn.XLOOKUP(Append1[[#This Row],[CAS]],[1]!Append1[CAS],[1]!Append1[Tb],"",0)</f>
        <v>380.15</v>
      </c>
      <c r="F3238">
        <f t="shared" si="50"/>
        <v>7</v>
      </c>
    </row>
    <row r="3239" spans="1:6" x14ac:dyDescent="0.3">
      <c r="A3239" t="s">
        <v>6527</v>
      </c>
      <c r="B3239" t="s">
        <v>6528</v>
      </c>
      <c r="C3239" t="s">
        <v>6529</v>
      </c>
      <c r="D3239" t="s">
        <v>48018</v>
      </c>
      <c r="E3239">
        <f>_xlfn.XLOOKUP(Append1[[#This Row],[CAS]],[1]!Append1[CAS],[1]!Append1[Tb],"",0)</f>
        <v>380.15</v>
      </c>
      <c r="F3239">
        <f t="shared" si="50"/>
        <v>7</v>
      </c>
    </row>
    <row r="3240" spans="1:6" x14ac:dyDescent="0.3">
      <c r="A3240" t="s">
        <v>19562</v>
      </c>
      <c r="B3240" t="s">
        <v>19563</v>
      </c>
      <c r="C3240" t="s">
        <v>19564</v>
      </c>
      <c r="D3240" t="s">
        <v>48018</v>
      </c>
      <c r="E3240">
        <f>_xlfn.XLOOKUP(Append1[[#This Row],[CAS]],[1]!Append1[CAS],[1]!Append1[Tb],"",0)</f>
        <v>380.74</v>
      </c>
      <c r="F3240">
        <f t="shared" si="50"/>
        <v>7</v>
      </c>
    </row>
    <row r="3241" spans="1:6" x14ac:dyDescent="0.3">
      <c r="A3241" t="s">
        <v>32932</v>
      </c>
      <c r="B3241" t="s">
        <v>32933</v>
      </c>
      <c r="C3241" t="s">
        <v>32934</v>
      </c>
      <c r="D3241" t="s">
        <v>48018</v>
      </c>
      <c r="E3241">
        <f>_xlfn.XLOOKUP(Append1[[#This Row],[CAS]],[1]!Append1[CAS],[1]!Append1[Tb],"",0)</f>
        <v>380.74</v>
      </c>
      <c r="F3241">
        <f t="shared" si="50"/>
        <v>7</v>
      </c>
    </row>
    <row r="3242" spans="1:6" x14ac:dyDescent="0.3">
      <c r="A3242" t="s">
        <v>3116</v>
      </c>
      <c r="B3242" t="s">
        <v>1632</v>
      </c>
      <c r="C3242" t="s">
        <v>1633</v>
      </c>
      <c r="D3242" t="s">
        <v>48018</v>
      </c>
      <c r="E3242">
        <f>_xlfn.XLOOKUP(Append1[[#This Row],[CAS]],[1]!Append1[CAS],[1]!Append1[Tb],"",0)</f>
        <v>381.15</v>
      </c>
      <c r="F3242">
        <f t="shared" si="50"/>
        <v>7</v>
      </c>
    </row>
    <row r="3243" spans="1:6" hidden="1" x14ac:dyDescent="0.3">
      <c r="A3243" t="s">
        <v>5072</v>
      </c>
      <c r="B3243" t="s">
        <v>5073</v>
      </c>
      <c r="C3243" t="s">
        <v>5074</v>
      </c>
      <c r="D3243" t="s">
        <v>48025</v>
      </c>
      <c r="E3243">
        <f>_xlfn.XLOOKUP(Append1[[#This Row],[CAS]],[1]!Append1[CAS],[1]!Append1[Tb],"",0)</f>
        <v>436.65</v>
      </c>
      <c r="F3243">
        <f t="shared" si="50"/>
        <v>17</v>
      </c>
    </row>
    <row r="3244" spans="1:6" x14ac:dyDescent="0.3">
      <c r="A3244" t="s">
        <v>24378</v>
      </c>
      <c r="B3244" t="s">
        <v>24379</v>
      </c>
      <c r="C3244" t="s">
        <v>24380</v>
      </c>
      <c r="D3244" t="s">
        <v>48018</v>
      </c>
      <c r="E3244">
        <f>_xlfn.XLOOKUP(Append1[[#This Row],[CAS]],[1]!Append1[CAS],[1]!Append1[Tb],"",0)</f>
        <v>381.2</v>
      </c>
      <c r="F3244">
        <f t="shared" si="50"/>
        <v>7</v>
      </c>
    </row>
    <row r="3245" spans="1:6" x14ac:dyDescent="0.3">
      <c r="A3245" t="s">
        <v>27647</v>
      </c>
      <c r="B3245" t="s">
        <v>27648</v>
      </c>
      <c r="C3245" t="s">
        <v>27649</v>
      </c>
      <c r="D3245" t="s">
        <v>48018</v>
      </c>
      <c r="E3245">
        <f>_xlfn.XLOOKUP(Append1[[#This Row],[CAS]],[1]!Append1[CAS],[1]!Append1[Tb],"",0)</f>
        <v>381.2</v>
      </c>
      <c r="F3245">
        <f t="shared" si="50"/>
        <v>7</v>
      </c>
    </row>
    <row r="3246" spans="1:6" x14ac:dyDescent="0.3">
      <c r="A3246" t="s">
        <v>45631</v>
      </c>
      <c r="B3246" t="s">
        <v>45632</v>
      </c>
      <c r="C3246" t="s">
        <v>45633</v>
      </c>
      <c r="D3246" t="s">
        <v>48018</v>
      </c>
      <c r="E3246">
        <f>_xlfn.XLOOKUP(Append1[[#This Row],[CAS]],[1]!Append1[CAS],[1]!Append1[Tb],"",0)</f>
        <v>381.3</v>
      </c>
      <c r="F3246">
        <f t="shared" si="50"/>
        <v>7</v>
      </c>
    </row>
    <row r="3247" spans="1:6" x14ac:dyDescent="0.3">
      <c r="A3247" t="s">
        <v>46259</v>
      </c>
      <c r="B3247" t="s">
        <v>46260</v>
      </c>
      <c r="C3247" t="s">
        <v>46261</v>
      </c>
      <c r="D3247" t="s">
        <v>48018</v>
      </c>
      <c r="E3247">
        <f>_xlfn.XLOOKUP(Append1[[#This Row],[CAS]],[1]!Append1[CAS],[1]!Append1[Tb],"",0)</f>
        <v>381.3</v>
      </c>
      <c r="F3247">
        <f t="shared" si="50"/>
        <v>7</v>
      </c>
    </row>
    <row r="3248" spans="1:6" x14ac:dyDescent="0.3">
      <c r="A3248" t="s">
        <v>46268</v>
      </c>
      <c r="B3248" t="s">
        <v>46269</v>
      </c>
      <c r="C3248" t="s">
        <v>46270</v>
      </c>
      <c r="D3248" t="s">
        <v>48018</v>
      </c>
      <c r="E3248">
        <f>_xlfn.XLOOKUP(Append1[[#This Row],[CAS]],[1]!Append1[CAS],[1]!Append1[Tb],"",0)</f>
        <v>381.3</v>
      </c>
      <c r="F3248">
        <f t="shared" si="50"/>
        <v>7</v>
      </c>
    </row>
    <row r="3249" spans="1:6" x14ac:dyDescent="0.3">
      <c r="A3249" t="s">
        <v>40353</v>
      </c>
      <c r="B3249" t="s">
        <v>40354</v>
      </c>
      <c r="C3249" t="s">
        <v>40355</v>
      </c>
      <c r="D3249" t="s">
        <v>48018</v>
      </c>
      <c r="E3249">
        <f>_xlfn.XLOOKUP(Append1[[#This Row],[CAS]],[1]!Append1[CAS],[1]!Append1[Tb],"",0)</f>
        <v>381.41</v>
      </c>
      <c r="F3249">
        <f t="shared" si="50"/>
        <v>7</v>
      </c>
    </row>
    <row r="3250" spans="1:6" x14ac:dyDescent="0.3">
      <c r="A3250" t="s">
        <v>23256</v>
      </c>
      <c r="B3250" t="s">
        <v>23257</v>
      </c>
      <c r="C3250" t="s">
        <v>23258</v>
      </c>
      <c r="D3250" t="s">
        <v>48018</v>
      </c>
      <c r="E3250">
        <f>_xlfn.XLOOKUP(Append1[[#This Row],[CAS]],[1]!Append1[CAS],[1]!Append1[Tb],"",0)</f>
        <v>381.46</v>
      </c>
      <c r="F3250">
        <f t="shared" si="50"/>
        <v>7</v>
      </c>
    </row>
    <row r="3251" spans="1:6" x14ac:dyDescent="0.3">
      <c r="A3251" t="s">
        <v>32314</v>
      </c>
      <c r="B3251" t="s">
        <v>32315</v>
      </c>
      <c r="C3251" t="s">
        <v>32316</v>
      </c>
      <c r="D3251" t="s">
        <v>48018</v>
      </c>
      <c r="E3251">
        <f>_xlfn.XLOOKUP(Append1[[#This Row],[CAS]],[1]!Append1[CAS],[1]!Append1[Tb],"",0)</f>
        <v>381.46</v>
      </c>
      <c r="F3251">
        <f t="shared" si="50"/>
        <v>7</v>
      </c>
    </row>
    <row r="3252" spans="1:6" x14ac:dyDescent="0.3">
      <c r="A3252" t="s">
        <v>38232</v>
      </c>
      <c r="B3252" t="s">
        <v>38233</v>
      </c>
      <c r="C3252" t="s">
        <v>38234</v>
      </c>
      <c r="D3252" t="s">
        <v>48018</v>
      </c>
      <c r="E3252">
        <f>_xlfn.XLOOKUP(Append1[[#This Row],[CAS]],[1]!Append1[CAS],[1]!Append1[Tb],"",0)</f>
        <v>381.58</v>
      </c>
      <c r="F3252">
        <f t="shared" si="50"/>
        <v>7</v>
      </c>
    </row>
    <row r="3253" spans="1:6" x14ac:dyDescent="0.3">
      <c r="A3253" t="s">
        <v>23673</v>
      </c>
      <c r="B3253" t="s">
        <v>23674</v>
      </c>
      <c r="C3253" t="s">
        <v>23675</v>
      </c>
      <c r="D3253" t="s">
        <v>48018</v>
      </c>
      <c r="E3253">
        <f>_xlfn.XLOOKUP(Append1[[#This Row],[CAS]],[1]!Append1[CAS],[1]!Append1[Tb],"",0)</f>
        <v>381.74</v>
      </c>
      <c r="F3253">
        <f t="shared" si="50"/>
        <v>7</v>
      </c>
    </row>
    <row r="3254" spans="1:6" x14ac:dyDescent="0.3">
      <c r="A3254" t="s">
        <v>33675</v>
      </c>
      <c r="B3254" t="s">
        <v>33676</v>
      </c>
      <c r="C3254" t="s">
        <v>33677</v>
      </c>
      <c r="D3254" t="s">
        <v>48018</v>
      </c>
      <c r="E3254">
        <f>_xlfn.XLOOKUP(Append1[[#This Row],[CAS]],[1]!Append1[CAS],[1]!Append1[Tb],"",0)</f>
        <v>381.74</v>
      </c>
      <c r="F3254">
        <f t="shared" si="50"/>
        <v>7</v>
      </c>
    </row>
    <row r="3255" spans="1:6" x14ac:dyDescent="0.3">
      <c r="A3255" t="s">
        <v>36194</v>
      </c>
      <c r="B3255" t="s">
        <v>36195</v>
      </c>
      <c r="C3255" t="s">
        <v>36196</v>
      </c>
      <c r="D3255" t="s">
        <v>48018</v>
      </c>
      <c r="E3255">
        <f>_xlfn.XLOOKUP(Append1[[#This Row],[CAS]],[1]!Append1[CAS],[1]!Append1[Tb],"",0)</f>
        <v>381.74</v>
      </c>
      <c r="F3255">
        <f t="shared" si="50"/>
        <v>7</v>
      </c>
    </row>
    <row r="3256" spans="1:6" x14ac:dyDescent="0.3">
      <c r="A3256" t="s">
        <v>38844</v>
      </c>
      <c r="B3256" t="s">
        <v>38845</v>
      </c>
      <c r="C3256" t="s">
        <v>38846</v>
      </c>
      <c r="D3256" t="s">
        <v>48018</v>
      </c>
      <c r="E3256">
        <f>_xlfn.XLOOKUP(Append1[[#This Row],[CAS]],[1]!Append1[CAS],[1]!Append1[Tb],"",0)</f>
        <v>381.74</v>
      </c>
      <c r="F3256">
        <f t="shared" si="50"/>
        <v>7</v>
      </c>
    </row>
    <row r="3257" spans="1:6" x14ac:dyDescent="0.3">
      <c r="A3257" t="s">
        <v>13023</v>
      </c>
      <c r="B3257" t="s">
        <v>13024</v>
      </c>
      <c r="C3257" t="s">
        <v>13025</v>
      </c>
      <c r="D3257" t="s">
        <v>48018</v>
      </c>
      <c r="E3257">
        <f>_xlfn.XLOOKUP(Append1[[#This Row],[CAS]],[1]!Append1[CAS],[1]!Append1[Tb],"",0)</f>
        <v>382.15</v>
      </c>
      <c r="F3257">
        <f t="shared" si="50"/>
        <v>7</v>
      </c>
    </row>
    <row r="3258" spans="1:6" x14ac:dyDescent="0.3">
      <c r="A3258" t="s">
        <v>29191</v>
      </c>
      <c r="B3258" t="s">
        <v>29192</v>
      </c>
      <c r="C3258" t="s">
        <v>29193</v>
      </c>
      <c r="D3258" t="s">
        <v>48018</v>
      </c>
      <c r="E3258">
        <f>_xlfn.XLOOKUP(Append1[[#This Row],[CAS]],[1]!Append1[CAS],[1]!Append1[Tb],"",0)</f>
        <v>382.3</v>
      </c>
      <c r="F3258">
        <f t="shared" si="50"/>
        <v>7</v>
      </c>
    </row>
    <row r="3259" spans="1:6" x14ac:dyDescent="0.3">
      <c r="A3259" t="s">
        <v>40539</v>
      </c>
      <c r="B3259" t="s">
        <v>40540</v>
      </c>
      <c r="C3259" t="s">
        <v>40541</v>
      </c>
      <c r="D3259" t="s">
        <v>48018</v>
      </c>
      <c r="E3259">
        <f>_xlfn.XLOOKUP(Append1[[#This Row],[CAS]],[1]!Append1[CAS],[1]!Append1[Tb],"",0)</f>
        <v>382.78</v>
      </c>
      <c r="F3259">
        <f t="shared" si="50"/>
        <v>7</v>
      </c>
    </row>
    <row r="3260" spans="1:6" x14ac:dyDescent="0.3">
      <c r="A3260" t="s">
        <v>24333</v>
      </c>
      <c r="B3260" t="s">
        <v>24334</v>
      </c>
      <c r="C3260" t="s">
        <v>24335</v>
      </c>
      <c r="D3260" t="s">
        <v>48018</v>
      </c>
      <c r="E3260">
        <f>_xlfn.XLOOKUP(Append1[[#This Row],[CAS]],[1]!Append1[CAS],[1]!Append1[Tb],"",0)</f>
        <v>383.11</v>
      </c>
      <c r="F3260">
        <f t="shared" si="50"/>
        <v>7</v>
      </c>
    </row>
    <row r="3261" spans="1:6" x14ac:dyDescent="0.3">
      <c r="A3261" t="s">
        <v>2972</v>
      </c>
      <c r="B3261" t="s">
        <v>1344</v>
      </c>
      <c r="C3261" t="s">
        <v>1345</v>
      </c>
      <c r="D3261" t="s">
        <v>48018</v>
      </c>
      <c r="E3261">
        <f>_xlfn.XLOOKUP(Append1[[#This Row],[CAS]],[1]!Append1[CAS],[1]!Append1[Tb],"",0)</f>
        <v>383.15</v>
      </c>
      <c r="F3261">
        <f t="shared" si="50"/>
        <v>7</v>
      </c>
    </row>
    <row r="3262" spans="1:6" x14ac:dyDescent="0.3">
      <c r="A3262" t="s">
        <v>9781</v>
      </c>
      <c r="B3262" t="s">
        <v>9782</v>
      </c>
      <c r="C3262" t="s">
        <v>9783</v>
      </c>
      <c r="D3262" t="s">
        <v>48018</v>
      </c>
      <c r="E3262">
        <f>_xlfn.XLOOKUP(Append1[[#This Row],[CAS]],[1]!Append1[CAS],[1]!Append1[Tb],"",0)</f>
        <v>383.15</v>
      </c>
      <c r="F3262">
        <f t="shared" si="50"/>
        <v>7</v>
      </c>
    </row>
    <row r="3263" spans="1:6" x14ac:dyDescent="0.3">
      <c r="A3263" t="s">
        <v>4826</v>
      </c>
      <c r="B3263" t="s">
        <v>4827</v>
      </c>
      <c r="C3263" t="s">
        <v>4828</v>
      </c>
      <c r="D3263" t="s">
        <v>48018</v>
      </c>
      <c r="E3263">
        <f>_xlfn.XLOOKUP(Append1[[#This Row],[CAS]],[1]!Append1[CAS],[1]!Append1[Tb],"",0)</f>
        <v>383.65</v>
      </c>
      <c r="F3263">
        <f t="shared" si="50"/>
        <v>7</v>
      </c>
    </row>
    <row r="3264" spans="1:6" x14ac:dyDescent="0.3">
      <c r="A3264" t="s">
        <v>21430</v>
      </c>
      <c r="B3264" t="s">
        <v>21431</v>
      </c>
      <c r="C3264" t="s">
        <v>21432</v>
      </c>
      <c r="D3264" t="s">
        <v>48018</v>
      </c>
      <c r="E3264">
        <f>_xlfn.XLOOKUP(Append1[[#This Row],[CAS]],[1]!Append1[CAS],[1]!Append1[Tb],"",0)</f>
        <v>384.2</v>
      </c>
      <c r="F3264">
        <f t="shared" si="50"/>
        <v>7</v>
      </c>
    </row>
    <row r="3265" spans="1:6" x14ac:dyDescent="0.3">
      <c r="A3265" t="s">
        <v>43545</v>
      </c>
      <c r="B3265" t="s">
        <v>43546</v>
      </c>
      <c r="C3265" t="s">
        <v>43547</v>
      </c>
      <c r="D3265" t="s">
        <v>48018</v>
      </c>
      <c r="E3265">
        <f>_xlfn.XLOOKUP(Append1[[#This Row],[CAS]],[1]!Append1[CAS],[1]!Append1[Tb],"",0)</f>
        <v>384.2</v>
      </c>
      <c r="F3265">
        <f t="shared" si="50"/>
        <v>7</v>
      </c>
    </row>
    <row r="3266" spans="1:6" x14ac:dyDescent="0.3">
      <c r="A3266" t="s">
        <v>16461</v>
      </c>
      <c r="B3266" t="s">
        <v>16462</v>
      </c>
      <c r="C3266" t="s">
        <v>16463</v>
      </c>
      <c r="D3266" t="s">
        <v>48018</v>
      </c>
      <c r="E3266">
        <f>_xlfn.XLOOKUP(Append1[[#This Row],[CAS]],[1]!Append1[CAS],[1]!Append1[Tb],"",0)</f>
        <v>384.64</v>
      </c>
      <c r="F3266">
        <f t="shared" ref="F3266:F3329" si="51">LEN(C3266)-LEN(SUBSTITUTE(C3266,"C",""))</f>
        <v>7</v>
      </c>
    </row>
    <row r="3267" spans="1:6" x14ac:dyDescent="0.3">
      <c r="A3267" t="s">
        <v>37684</v>
      </c>
      <c r="B3267" t="s">
        <v>37685</v>
      </c>
      <c r="C3267" t="s">
        <v>37686</v>
      </c>
      <c r="D3267" t="s">
        <v>48018</v>
      </c>
      <c r="E3267">
        <f>_xlfn.XLOOKUP(Append1[[#This Row],[CAS]],[1]!Append1[CAS],[1]!Append1[Tb],"",0)</f>
        <v>384.64</v>
      </c>
      <c r="F3267">
        <f t="shared" si="51"/>
        <v>7</v>
      </c>
    </row>
    <row r="3268" spans="1:6" x14ac:dyDescent="0.3">
      <c r="A3268" t="s">
        <v>38190</v>
      </c>
      <c r="B3268" t="s">
        <v>38191</v>
      </c>
      <c r="C3268" t="s">
        <v>38192</v>
      </c>
      <c r="D3268" t="s">
        <v>48018</v>
      </c>
      <c r="E3268">
        <f>_xlfn.XLOOKUP(Append1[[#This Row],[CAS]],[1]!Append1[CAS],[1]!Append1[Tb],"",0)</f>
        <v>384.64</v>
      </c>
      <c r="F3268">
        <f t="shared" si="51"/>
        <v>7</v>
      </c>
    </row>
    <row r="3269" spans="1:6" x14ac:dyDescent="0.3">
      <c r="A3269" t="s">
        <v>23979</v>
      </c>
      <c r="B3269" t="s">
        <v>23980</v>
      </c>
      <c r="C3269" t="s">
        <v>23981</v>
      </c>
      <c r="D3269" t="s">
        <v>48018</v>
      </c>
      <c r="E3269">
        <f>_xlfn.XLOOKUP(Append1[[#This Row],[CAS]],[1]!Append1[CAS],[1]!Append1[Tb],"",0)</f>
        <v>384.67</v>
      </c>
      <c r="F3269">
        <f t="shared" si="51"/>
        <v>7</v>
      </c>
    </row>
    <row r="3270" spans="1:6" x14ac:dyDescent="0.3">
      <c r="A3270" t="s">
        <v>38247</v>
      </c>
      <c r="B3270" t="s">
        <v>38248</v>
      </c>
      <c r="C3270" t="s">
        <v>38249</v>
      </c>
      <c r="D3270" t="s">
        <v>48018</v>
      </c>
      <c r="E3270">
        <f>_xlfn.XLOOKUP(Append1[[#This Row],[CAS]],[1]!Append1[CAS],[1]!Append1[Tb],"",0)</f>
        <v>384.73</v>
      </c>
      <c r="F3270">
        <f t="shared" si="51"/>
        <v>7</v>
      </c>
    </row>
    <row r="3271" spans="1:6" hidden="1" x14ac:dyDescent="0.3">
      <c r="A3271" t="s">
        <v>9030</v>
      </c>
      <c r="B3271" t="s">
        <v>9031</v>
      </c>
      <c r="C3271" t="s">
        <v>9032</v>
      </c>
      <c r="D3271" t="s">
        <v>48026</v>
      </c>
      <c r="E3271">
        <f>_xlfn.XLOOKUP(Append1[[#This Row],[CAS]],[1]!Append1[CAS],[1]!Append1[Tb],"",0)</f>
        <v>437.15</v>
      </c>
      <c r="F3271">
        <f t="shared" si="51"/>
        <v>14</v>
      </c>
    </row>
    <row r="3272" spans="1:6" x14ac:dyDescent="0.3">
      <c r="A3272" t="s">
        <v>10349</v>
      </c>
      <c r="B3272" t="s">
        <v>10350</v>
      </c>
      <c r="C3272" t="s">
        <v>10351</v>
      </c>
      <c r="D3272" t="s">
        <v>48018</v>
      </c>
      <c r="E3272">
        <f>_xlfn.XLOOKUP(Append1[[#This Row],[CAS]],[1]!Append1[CAS],[1]!Append1[Tb],"",0)</f>
        <v>385.15</v>
      </c>
      <c r="F3272">
        <f t="shared" si="51"/>
        <v>7</v>
      </c>
    </row>
    <row r="3273" spans="1:6" hidden="1" x14ac:dyDescent="0.3">
      <c r="A3273" t="s">
        <v>10268</v>
      </c>
      <c r="B3273" t="s">
        <v>10269</v>
      </c>
      <c r="C3273" t="s">
        <v>10270</v>
      </c>
      <c r="D3273" t="s">
        <v>48024</v>
      </c>
      <c r="E3273">
        <f>_xlfn.XLOOKUP(Append1[[#This Row],[CAS]],[1]!Append1[CAS],[1]!Append1[Tb],"",0)</f>
        <v>437.15</v>
      </c>
      <c r="F3273">
        <f t="shared" si="51"/>
        <v>18</v>
      </c>
    </row>
    <row r="3274" spans="1:6" x14ac:dyDescent="0.3">
      <c r="A3274" t="s">
        <v>3396</v>
      </c>
      <c r="B3274" t="s">
        <v>2190</v>
      </c>
      <c r="C3274" t="s">
        <v>2191</v>
      </c>
      <c r="D3274" t="s">
        <v>48018</v>
      </c>
      <c r="E3274">
        <f>_xlfn.XLOOKUP(Append1[[#This Row],[CAS]],[1]!Append1[CAS],[1]!Append1[Tb],"",0)</f>
        <v>385.2</v>
      </c>
      <c r="F3274">
        <f t="shared" si="51"/>
        <v>7</v>
      </c>
    </row>
    <row r="3275" spans="1:6" x14ac:dyDescent="0.3">
      <c r="A3275" t="s">
        <v>22634</v>
      </c>
      <c r="B3275" t="s">
        <v>22635</v>
      </c>
      <c r="C3275" t="s">
        <v>22636</v>
      </c>
      <c r="D3275" t="s">
        <v>48018</v>
      </c>
      <c r="E3275">
        <f>_xlfn.XLOOKUP(Append1[[#This Row],[CAS]],[1]!Append1[CAS],[1]!Append1[Tb],"",0)</f>
        <v>385.36</v>
      </c>
      <c r="F3275">
        <f t="shared" si="51"/>
        <v>7</v>
      </c>
    </row>
    <row r="3276" spans="1:6" hidden="1" x14ac:dyDescent="0.3">
      <c r="A3276" t="s">
        <v>11584</v>
      </c>
      <c r="B3276" t="s">
        <v>11585</v>
      </c>
      <c r="C3276" t="s">
        <v>11586</v>
      </c>
      <c r="D3276" t="s">
        <v>48047</v>
      </c>
      <c r="E3276">
        <f>_xlfn.XLOOKUP(Append1[[#This Row],[CAS]],[1]!Append1[CAS],[1]!Append1[Tb],"",0)</f>
        <v>437.15</v>
      </c>
      <c r="F3276">
        <f t="shared" si="51"/>
        <v>27</v>
      </c>
    </row>
    <row r="3277" spans="1:6" x14ac:dyDescent="0.3">
      <c r="A3277" t="s">
        <v>5033</v>
      </c>
      <c r="B3277" t="s">
        <v>5034</v>
      </c>
      <c r="C3277" t="s">
        <v>5035</v>
      </c>
      <c r="D3277" t="s">
        <v>48018</v>
      </c>
      <c r="E3277">
        <f>_xlfn.XLOOKUP(Append1[[#This Row],[CAS]],[1]!Append1[CAS],[1]!Append1[Tb],"",0)</f>
        <v>385.4</v>
      </c>
      <c r="F3277">
        <f t="shared" si="51"/>
        <v>7</v>
      </c>
    </row>
    <row r="3278" spans="1:6" x14ac:dyDescent="0.3">
      <c r="A3278" t="s">
        <v>32950</v>
      </c>
      <c r="B3278" t="s">
        <v>32951</v>
      </c>
      <c r="C3278" t="s">
        <v>32952</v>
      </c>
      <c r="D3278" t="s">
        <v>48018</v>
      </c>
      <c r="E3278">
        <f>_xlfn.XLOOKUP(Append1[[#This Row],[CAS]],[1]!Append1[CAS],[1]!Append1[Tb],"",0)</f>
        <v>385.51</v>
      </c>
      <c r="F3278">
        <f t="shared" si="51"/>
        <v>7</v>
      </c>
    </row>
    <row r="3279" spans="1:6" x14ac:dyDescent="0.3">
      <c r="A3279" t="s">
        <v>2866</v>
      </c>
      <c r="B3279" t="s">
        <v>1132</v>
      </c>
      <c r="C3279" t="s">
        <v>1133</v>
      </c>
      <c r="D3279" t="s">
        <v>48018</v>
      </c>
      <c r="E3279">
        <f>_xlfn.XLOOKUP(Append1[[#This Row],[CAS]],[1]!Append1[CAS],[1]!Append1[Tb],"",0)</f>
        <v>385.65</v>
      </c>
      <c r="F3279">
        <f t="shared" si="51"/>
        <v>7</v>
      </c>
    </row>
    <row r="3280" spans="1:6" x14ac:dyDescent="0.3">
      <c r="A3280" t="s">
        <v>12551</v>
      </c>
      <c r="B3280" t="s">
        <v>12552</v>
      </c>
      <c r="C3280" t="s">
        <v>12553</v>
      </c>
      <c r="D3280" t="s">
        <v>48018</v>
      </c>
      <c r="E3280">
        <f>_xlfn.XLOOKUP(Append1[[#This Row],[CAS]],[1]!Append1[CAS],[1]!Append1[Tb],"",0)</f>
        <v>385.65</v>
      </c>
      <c r="F3280">
        <f t="shared" si="51"/>
        <v>7</v>
      </c>
    </row>
    <row r="3281" spans="1:6" x14ac:dyDescent="0.3">
      <c r="A3281" t="s">
        <v>24792</v>
      </c>
      <c r="B3281" t="s">
        <v>24793</v>
      </c>
      <c r="C3281" t="s">
        <v>24794</v>
      </c>
      <c r="D3281" t="s">
        <v>48018</v>
      </c>
      <c r="E3281">
        <f>_xlfn.XLOOKUP(Append1[[#This Row],[CAS]],[1]!Append1[CAS],[1]!Append1[Tb],"",0)</f>
        <v>385.68</v>
      </c>
      <c r="F3281">
        <f t="shared" si="51"/>
        <v>7</v>
      </c>
    </row>
    <row r="3282" spans="1:6" x14ac:dyDescent="0.3">
      <c r="A3282" t="s">
        <v>38382</v>
      </c>
      <c r="B3282" t="s">
        <v>38383</v>
      </c>
      <c r="C3282" t="s">
        <v>38384</v>
      </c>
      <c r="D3282" t="s">
        <v>48018</v>
      </c>
      <c r="E3282">
        <f>_xlfn.XLOOKUP(Append1[[#This Row],[CAS]],[1]!Append1[CAS],[1]!Append1[Tb],"",0)</f>
        <v>385.78</v>
      </c>
      <c r="F3282">
        <f t="shared" si="51"/>
        <v>7</v>
      </c>
    </row>
    <row r="3283" spans="1:6" x14ac:dyDescent="0.3">
      <c r="A3283" t="s">
        <v>30754</v>
      </c>
      <c r="B3283" t="s">
        <v>30755</v>
      </c>
      <c r="C3283" t="s">
        <v>30756</v>
      </c>
      <c r="D3283" t="s">
        <v>48018</v>
      </c>
      <c r="E3283">
        <f>_xlfn.XLOOKUP(Append1[[#This Row],[CAS]],[1]!Append1[CAS],[1]!Append1[Tb],"",0)</f>
        <v>385.9</v>
      </c>
      <c r="F3283">
        <f t="shared" si="51"/>
        <v>7</v>
      </c>
    </row>
    <row r="3284" spans="1:6" hidden="1" x14ac:dyDescent="0.3">
      <c r="A3284" t="s">
        <v>8428</v>
      </c>
      <c r="B3284" t="s">
        <v>8429</v>
      </c>
      <c r="C3284" t="s">
        <v>8430</v>
      </c>
      <c r="D3284" t="s">
        <v>48032</v>
      </c>
      <c r="E3284">
        <f>_xlfn.XLOOKUP(Append1[[#This Row],[CAS]],[1]!Append1[CAS],[1]!Append1[Tb],"",0)</f>
        <v>437.25</v>
      </c>
      <c r="F3284">
        <f t="shared" si="51"/>
        <v>20</v>
      </c>
    </row>
    <row r="3285" spans="1:6" x14ac:dyDescent="0.3">
      <c r="A3285" t="s">
        <v>30760</v>
      </c>
      <c r="B3285" t="s">
        <v>30761</v>
      </c>
      <c r="C3285" t="s">
        <v>30762</v>
      </c>
      <c r="D3285" t="s">
        <v>48018</v>
      </c>
      <c r="E3285">
        <f>_xlfn.XLOOKUP(Append1[[#This Row],[CAS]],[1]!Append1[CAS],[1]!Append1[Tb],"",0)</f>
        <v>385.9</v>
      </c>
      <c r="F3285">
        <f t="shared" si="51"/>
        <v>7</v>
      </c>
    </row>
    <row r="3286" spans="1:6" x14ac:dyDescent="0.3">
      <c r="A3286" t="s">
        <v>6138</v>
      </c>
      <c r="B3286" t="s">
        <v>6139</v>
      </c>
      <c r="C3286" t="s">
        <v>6140</v>
      </c>
      <c r="D3286" t="s">
        <v>48018</v>
      </c>
      <c r="E3286">
        <f>_xlfn.XLOOKUP(Append1[[#This Row],[CAS]],[1]!Append1[CAS],[1]!Append1[Tb],"",0)</f>
        <v>386.15</v>
      </c>
      <c r="F3286">
        <f t="shared" si="51"/>
        <v>7</v>
      </c>
    </row>
    <row r="3287" spans="1:6" x14ac:dyDescent="0.3">
      <c r="A3287" t="s">
        <v>32926</v>
      </c>
      <c r="B3287" t="s">
        <v>32927</v>
      </c>
      <c r="C3287" t="s">
        <v>32928</v>
      </c>
      <c r="D3287" t="s">
        <v>48018</v>
      </c>
      <c r="E3287">
        <f>_xlfn.XLOOKUP(Append1[[#This Row],[CAS]],[1]!Append1[CAS],[1]!Append1[Tb],"",0)</f>
        <v>386.32</v>
      </c>
      <c r="F3287">
        <f t="shared" si="51"/>
        <v>7</v>
      </c>
    </row>
    <row r="3288" spans="1:6" x14ac:dyDescent="0.3">
      <c r="A3288" t="s">
        <v>43813</v>
      </c>
      <c r="B3288" t="s">
        <v>43814</v>
      </c>
      <c r="C3288" t="s">
        <v>43815</v>
      </c>
      <c r="D3288" t="s">
        <v>48018</v>
      </c>
      <c r="E3288">
        <f>_xlfn.XLOOKUP(Append1[[#This Row],[CAS]],[1]!Append1[CAS],[1]!Append1[Tb],"",0)</f>
        <v>386.34</v>
      </c>
      <c r="F3288">
        <f t="shared" si="51"/>
        <v>7</v>
      </c>
    </row>
    <row r="3289" spans="1:6" x14ac:dyDescent="0.3">
      <c r="A3289" t="s">
        <v>28845</v>
      </c>
      <c r="B3289" t="s">
        <v>28846</v>
      </c>
      <c r="C3289" t="s">
        <v>28847</v>
      </c>
      <c r="D3289" t="s">
        <v>48018</v>
      </c>
      <c r="E3289">
        <f>_xlfn.XLOOKUP(Append1[[#This Row],[CAS]],[1]!Append1[CAS],[1]!Append1[Tb],"",0)</f>
        <v>386.64</v>
      </c>
      <c r="F3289">
        <f t="shared" si="51"/>
        <v>7</v>
      </c>
    </row>
    <row r="3290" spans="1:6" x14ac:dyDescent="0.3">
      <c r="A3290" t="s">
        <v>3184</v>
      </c>
      <c r="B3290" t="s">
        <v>1768</v>
      </c>
      <c r="C3290" t="s">
        <v>1769</v>
      </c>
      <c r="D3290" t="s">
        <v>48018</v>
      </c>
      <c r="E3290">
        <f>_xlfn.XLOOKUP(Append1[[#This Row],[CAS]],[1]!Append1[CAS],[1]!Append1[Tb],"",0)</f>
        <v>386.65</v>
      </c>
      <c r="F3290">
        <f t="shared" si="51"/>
        <v>7</v>
      </c>
    </row>
    <row r="3291" spans="1:6" x14ac:dyDescent="0.3">
      <c r="A3291" t="s">
        <v>9075</v>
      </c>
      <c r="B3291" t="s">
        <v>9076</v>
      </c>
      <c r="C3291" t="s">
        <v>9077</v>
      </c>
      <c r="D3291" t="s">
        <v>48018</v>
      </c>
      <c r="E3291">
        <f>_xlfn.XLOOKUP(Append1[[#This Row],[CAS]],[1]!Append1[CAS],[1]!Append1[Tb],"",0)</f>
        <v>386.65</v>
      </c>
      <c r="F3291">
        <f t="shared" si="51"/>
        <v>7</v>
      </c>
    </row>
    <row r="3292" spans="1:6" x14ac:dyDescent="0.3">
      <c r="A3292" t="s">
        <v>4877</v>
      </c>
      <c r="B3292" t="s">
        <v>4878</v>
      </c>
      <c r="C3292" t="s">
        <v>4879</v>
      </c>
      <c r="D3292" t="s">
        <v>48018</v>
      </c>
      <c r="E3292">
        <f>_xlfn.XLOOKUP(Append1[[#This Row],[CAS]],[1]!Append1[CAS],[1]!Append1[Tb],"",0)</f>
        <v>387.15</v>
      </c>
      <c r="F3292">
        <f t="shared" si="51"/>
        <v>7</v>
      </c>
    </row>
    <row r="3293" spans="1:6" x14ac:dyDescent="0.3">
      <c r="A3293" t="s">
        <v>19298</v>
      </c>
      <c r="B3293" t="s">
        <v>19299</v>
      </c>
      <c r="C3293" t="s">
        <v>19300</v>
      </c>
      <c r="D3293" t="s">
        <v>48018</v>
      </c>
      <c r="E3293">
        <f>_xlfn.XLOOKUP(Append1[[#This Row],[CAS]],[1]!Append1[CAS],[1]!Append1[Tb],"",0)</f>
        <v>387.48</v>
      </c>
      <c r="F3293">
        <f t="shared" si="51"/>
        <v>7</v>
      </c>
    </row>
    <row r="3294" spans="1:6" x14ac:dyDescent="0.3">
      <c r="A3294" t="s">
        <v>19304</v>
      </c>
      <c r="B3294" t="s">
        <v>19305</v>
      </c>
      <c r="C3294" t="s">
        <v>19306</v>
      </c>
      <c r="D3294" t="s">
        <v>48018</v>
      </c>
      <c r="E3294">
        <f>_xlfn.XLOOKUP(Append1[[#This Row],[CAS]],[1]!Append1[CAS],[1]!Append1[Tb],"",0)</f>
        <v>387.48</v>
      </c>
      <c r="F3294">
        <f t="shared" si="51"/>
        <v>7</v>
      </c>
    </row>
    <row r="3295" spans="1:6" x14ac:dyDescent="0.3">
      <c r="A3295" t="s">
        <v>3362</v>
      </c>
      <c r="B3295" t="s">
        <v>2122</v>
      </c>
      <c r="C3295" t="s">
        <v>2123</v>
      </c>
      <c r="D3295" t="s">
        <v>48018</v>
      </c>
      <c r="E3295">
        <f>_xlfn.XLOOKUP(Append1[[#This Row],[CAS]],[1]!Append1[CAS],[1]!Append1[Tb],"",0)</f>
        <v>387.65</v>
      </c>
      <c r="F3295">
        <f t="shared" si="51"/>
        <v>7</v>
      </c>
    </row>
    <row r="3296" spans="1:6" x14ac:dyDescent="0.3">
      <c r="A3296" t="s">
        <v>45767</v>
      </c>
      <c r="B3296" t="s">
        <v>45768</v>
      </c>
      <c r="C3296" t="s">
        <v>45769</v>
      </c>
      <c r="D3296" t="s">
        <v>48018</v>
      </c>
      <c r="E3296">
        <f>_xlfn.XLOOKUP(Append1[[#This Row],[CAS]],[1]!Append1[CAS],[1]!Append1[Tb],"",0)</f>
        <v>387.65</v>
      </c>
      <c r="F3296">
        <f t="shared" si="51"/>
        <v>7</v>
      </c>
    </row>
    <row r="3297" spans="1:6" x14ac:dyDescent="0.3">
      <c r="A3297" t="s">
        <v>45764</v>
      </c>
      <c r="B3297" t="s">
        <v>45765</v>
      </c>
      <c r="C3297" t="s">
        <v>45766</v>
      </c>
      <c r="D3297" t="s">
        <v>48018</v>
      </c>
      <c r="E3297">
        <f>_xlfn.XLOOKUP(Append1[[#This Row],[CAS]],[1]!Append1[CAS],[1]!Append1[Tb],"",0)</f>
        <v>387.77</v>
      </c>
      <c r="F3297">
        <f t="shared" si="51"/>
        <v>7</v>
      </c>
    </row>
    <row r="3298" spans="1:6" x14ac:dyDescent="0.3">
      <c r="A3298" t="s">
        <v>25053</v>
      </c>
      <c r="B3298" t="s">
        <v>25054</v>
      </c>
      <c r="C3298" t="s">
        <v>25055</v>
      </c>
      <c r="D3298" t="s">
        <v>48018</v>
      </c>
      <c r="E3298">
        <f>_xlfn.XLOOKUP(Append1[[#This Row],[CAS]],[1]!Append1[CAS],[1]!Append1[Tb],"",0)</f>
        <v>387.99</v>
      </c>
      <c r="F3298">
        <f t="shared" si="51"/>
        <v>7</v>
      </c>
    </row>
    <row r="3299" spans="1:6" x14ac:dyDescent="0.3">
      <c r="A3299" t="s">
        <v>2910</v>
      </c>
      <c r="B3299" t="s">
        <v>1220</v>
      </c>
      <c r="C3299" t="s">
        <v>1221</v>
      </c>
      <c r="D3299" t="s">
        <v>48018</v>
      </c>
      <c r="E3299">
        <f>_xlfn.XLOOKUP(Append1[[#This Row],[CAS]],[1]!Append1[CAS],[1]!Append1[Tb],"",0)</f>
        <v>388.15</v>
      </c>
      <c r="F3299">
        <f t="shared" si="51"/>
        <v>7</v>
      </c>
    </row>
    <row r="3300" spans="1:6" x14ac:dyDescent="0.3">
      <c r="A3300" t="s">
        <v>3350</v>
      </c>
      <c r="B3300" t="s">
        <v>2098</v>
      </c>
      <c r="C3300" t="s">
        <v>2099</v>
      </c>
      <c r="D3300" t="s">
        <v>48018</v>
      </c>
      <c r="E3300">
        <f>_xlfn.XLOOKUP(Append1[[#This Row],[CAS]],[1]!Append1[CAS],[1]!Append1[Tb],"",0)</f>
        <v>388.15</v>
      </c>
      <c r="F3300">
        <f t="shared" si="51"/>
        <v>7</v>
      </c>
    </row>
    <row r="3301" spans="1:6" x14ac:dyDescent="0.3">
      <c r="A3301" t="s">
        <v>4500</v>
      </c>
      <c r="B3301" t="s">
        <v>4501</v>
      </c>
      <c r="C3301" t="s">
        <v>4502</v>
      </c>
      <c r="D3301" t="s">
        <v>48018</v>
      </c>
      <c r="E3301">
        <f>_xlfn.XLOOKUP(Append1[[#This Row],[CAS]],[1]!Append1[CAS],[1]!Append1[Tb],"",0)</f>
        <v>388.65</v>
      </c>
      <c r="F3301">
        <f t="shared" si="51"/>
        <v>7</v>
      </c>
    </row>
    <row r="3302" spans="1:6" x14ac:dyDescent="0.3">
      <c r="A3302" t="s">
        <v>3260</v>
      </c>
      <c r="B3302" t="s">
        <v>1920</v>
      </c>
      <c r="C3302" t="s">
        <v>1921</v>
      </c>
      <c r="D3302" t="s">
        <v>48018</v>
      </c>
      <c r="E3302">
        <f>_xlfn.XLOOKUP(Append1[[#This Row],[CAS]],[1]!Append1[CAS],[1]!Append1[Tb],"",0)</f>
        <v>389.15</v>
      </c>
      <c r="F3302">
        <f t="shared" si="51"/>
        <v>7</v>
      </c>
    </row>
    <row r="3303" spans="1:6" x14ac:dyDescent="0.3">
      <c r="A3303" t="s">
        <v>9169</v>
      </c>
      <c r="B3303" t="s">
        <v>9170</v>
      </c>
      <c r="C3303" t="s">
        <v>9171</v>
      </c>
      <c r="D3303" t="s">
        <v>48018</v>
      </c>
      <c r="E3303">
        <f>_xlfn.XLOOKUP(Append1[[#This Row],[CAS]],[1]!Append1[CAS],[1]!Append1[Tb],"",0)</f>
        <v>389.15</v>
      </c>
      <c r="F3303">
        <f t="shared" si="51"/>
        <v>7</v>
      </c>
    </row>
    <row r="3304" spans="1:6" x14ac:dyDescent="0.3">
      <c r="A3304" t="s">
        <v>39966</v>
      </c>
      <c r="B3304" t="s">
        <v>39967</v>
      </c>
      <c r="C3304" t="s">
        <v>39968</v>
      </c>
      <c r="D3304" t="s">
        <v>48018</v>
      </c>
      <c r="E3304">
        <f>_xlfn.XLOOKUP(Append1[[#This Row],[CAS]],[1]!Append1[CAS],[1]!Append1[Tb],"",0)</f>
        <v>389.78</v>
      </c>
      <c r="F3304">
        <f t="shared" si="51"/>
        <v>7</v>
      </c>
    </row>
    <row r="3305" spans="1:6" x14ac:dyDescent="0.3">
      <c r="A3305" t="s">
        <v>2562</v>
      </c>
      <c r="B3305" t="s">
        <v>524</v>
      </c>
      <c r="C3305" t="s">
        <v>525</v>
      </c>
      <c r="D3305" t="s">
        <v>48018</v>
      </c>
      <c r="E3305">
        <f>_xlfn.XLOOKUP(Append1[[#This Row],[CAS]],[1]!Append1[CAS],[1]!Append1[Tb],"",0)</f>
        <v>390.15</v>
      </c>
      <c r="F3305">
        <f t="shared" si="51"/>
        <v>7</v>
      </c>
    </row>
    <row r="3306" spans="1:6" x14ac:dyDescent="0.3">
      <c r="A3306" t="s">
        <v>3415</v>
      </c>
      <c r="B3306" t="s">
        <v>2228</v>
      </c>
      <c r="C3306" t="s">
        <v>2229</v>
      </c>
      <c r="D3306" t="s">
        <v>48018</v>
      </c>
      <c r="E3306">
        <f>_xlfn.XLOOKUP(Append1[[#This Row],[CAS]],[1]!Append1[CAS],[1]!Append1[Tb],"",0)</f>
        <v>390.15</v>
      </c>
      <c r="F3306">
        <f t="shared" si="51"/>
        <v>7</v>
      </c>
    </row>
    <row r="3307" spans="1:6" x14ac:dyDescent="0.3">
      <c r="A3307" t="s">
        <v>6341</v>
      </c>
      <c r="B3307" t="s">
        <v>6342</v>
      </c>
      <c r="C3307" t="s">
        <v>6343</v>
      </c>
      <c r="D3307" t="s">
        <v>48018</v>
      </c>
      <c r="E3307">
        <f>_xlfn.XLOOKUP(Append1[[#This Row],[CAS]],[1]!Append1[CAS],[1]!Append1[Tb],"",0)</f>
        <v>390.15</v>
      </c>
      <c r="F3307">
        <f t="shared" si="51"/>
        <v>7</v>
      </c>
    </row>
    <row r="3308" spans="1:6" x14ac:dyDescent="0.3">
      <c r="A3308" t="s">
        <v>7020</v>
      </c>
      <c r="B3308" t="s">
        <v>7021</v>
      </c>
      <c r="C3308" t="s">
        <v>7022</v>
      </c>
      <c r="D3308" t="s">
        <v>48018</v>
      </c>
      <c r="E3308">
        <f>_xlfn.XLOOKUP(Append1[[#This Row],[CAS]],[1]!Append1[CAS],[1]!Append1[Tb],"",0)</f>
        <v>390.15</v>
      </c>
      <c r="F3308">
        <f t="shared" si="51"/>
        <v>7</v>
      </c>
    </row>
    <row r="3309" spans="1:6" x14ac:dyDescent="0.3">
      <c r="A3309" t="s">
        <v>37039</v>
      </c>
      <c r="B3309" t="s">
        <v>37040</v>
      </c>
      <c r="C3309" t="s">
        <v>37041</v>
      </c>
      <c r="D3309" t="s">
        <v>48018</v>
      </c>
      <c r="E3309">
        <f>_xlfn.XLOOKUP(Append1[[#This Row],[CAS]],[1]!Append1[CAS],[1]!Append1[Tb],"",0)</f>
        <v>390.38</v>
      </c>
      <c r="F3309">
        <f t="shared" si="51"/>
        <v>7</v>
      </c>
    </row>
    <row r="3310" spans="1:6" x14ac:dyDescent="0.3">
      <c r="A3310" t="s">
        <v>40518</v>
      </c>
      <c r="B3310" t="s">
        <v>40519</v>
      </c>
      <c r="C3310" t="s">
        <v>40520</v>
      </c>
      <c r="D3310" t="s">
        <v>48018</v>
      </c>
      <c r="E3310">
        <f>_xlfn.XLOOKUP(Append1[[#This Row],[CAS]],[1]!Append1[CAS],[1]!Append1[Tb],"",0)</f>
        <v>390.5</v>
      </c>
      <c r="F3310">
        <f t="shared" si="51"/>
        <v>7</v>
      </c>
    </row>
    <row r="3311" spans="1:6" x14ac:dyDescent="0.3">
      <c r="A3311" t="s">
        <v>14665</v>
      </c>
      <c r="B3311" t="s">
        <v>14666</v>
      </c>
      <c r="C3311" t="s">
        <v>14667</v>
      </c>
      <c r="D3311" t="s">
        <v>48018</v>
      </c>
      <c r="E3311">
        <f>_xlfn.XLOOKUP(Append1[[#This Row],[CAS]],[1]!Append1[CAS],[1]!Append1[Tb],"",0)</f>
        <v>390.65</v>
      </c>
      <c r="F3311">
        <f t="shared" si="51"/>
        <v>7</v>
      </c>
    </row>
    <row r="3312" spans="1:6" x14ac:dyDescent="0.3">
      <c r="A3312" t="s">
        <v>13044</v>
      </c>
      <c r="B3312" t="s">
        <v>13045</v>
      </c>
      <c r="C3312" t="s">
        <v>13046</v>
      </c>
      <c r="D3312" t="s">
        <v>48018</v>
      </c>
      <c r="E3312">
        <f>_xlfn.XLOOKUP(Append1[[#This Row],[CAS]],[1]!Append1[CAS],[1]!Append1[Tb],"",0)</f>
        <v>391.15</v>
      </c>
      <c r="F3312">
        <f t="shared" si="51"/>
        <v>7</v>
      </c>
    </row>
    <row r="3313" spans="1:6" x14ac:dyDescent="0.3">
      <c r="A3313" t="s">
        <v>23232</v>
      </c>
      <c r="B3313" t="s">
        <v>23233</v>
      </c>
      <c r="C3313" t="s">
        <v>23234</v>
      </c>
      <c r="D3313" t="s">
        <v>48018</v>
      </c>
      <c r="E3313">
        <f>_xlfn.XLOOKUP(Append1[[#This Row],[CAS]],[1]!Append1[CAS],[1]!Append1[Tb],"",0)</f>
        <v>391.3</v>
      </c>
      <c r="F3313">
        <f t="shared" si="51"/>
        <v>7</v>
      </c>
    </row>
    <row r="3314" spans="1:6" hidden="1" x14ac:dyDescent="0.3">
      <c r="A3314" t="s">
        <v>10770</v>
      </c>
      <c r="B3314" t="s">
        <v>10771</v>
      </c>
      <c r="C3314" t="s">
        <v>10772</v>
      </c>
      <c r="D3314" t="s">
        <v>48032</v>
      </c>
      <c r="E3314">
        <f>_xlfn.XLOOKUP(Append1[[#This Row],[CAS]],[1]!Append1[CAS],[1]!Append1[Tb],"",0)</f>
        <v>437.85</v>
      </c>
      <c r="F3314">
        <f t="shared" si="51"/>
        <v>20</v>
      </c>
    </row>
    <row r="3315" spans="1:6" x14ac:dyDescent="0.3">
      <c r="A3315" t="s">
        <v>29338</v>
      </c>
      <c r="B3315" t="s">
        <v>29339</v>
      </c>
      <c r="C3315" t="s">
        <v>29340</v>
      </c>
      <c r="D3315" t="s">
        <v>48018</v>
      </c>
      <c r="E3315">
        <f>_xlfn.XLOOKUP(Append1[[#This Row],[CAS]],[1]!Append1[CAS],[1]!Append1[Tb],"",0)</f>
        <v>391.31</v>
      </c>
      <c r="F3315">
        <f t="shared" si="51"/>
        <v>7</v>
      </c>
    </row>
    <row r="3316" spans="1:6" x14ac:dyDescent="0.3">
      <c r="A3316" t="s">
        <v>5898</v>
      </c>
      <c r="B3316" t="s">
        <v>5899</v>
      </c>
      <c r="C3316" t="s">
        <v>5900</v>
      </c>
      <c r="D3316" t="s">
        <v>48018</v>
      </c>
      <c r="E3316">
        <f>_xlfn.XLOOKUP(Append1[[#This Row],[CAS]],[1]!Append1[CAS],[1]!Append1[Tb],"",0)</f>
        <v>391.4</v>
      </c>
      <c r="F3316">
        <f t="shared" si="51"/>
        <v>7</v>
      </c>
    </row>
    <row r="3317" spans="1:6" x14ac:dyDescent="0.3">
      <c r="A3317" t="s">
        <v>35522</v>
      </c>
      <c r="B3317" t="s">
        <v>35523</v>
      </c>
      <c r="C3317" t="s">
        <v>35524</v>
      </c>
      <c r="D3317" t="s">
        <v>48018</v>
      </c>
      <c r="E3317">
        <f>_xlfn.XLOOKUP(Append1[[#This Row],[CAS]],[1]!Append1[CAS],[1]!Append1[Tb],"",0)</f>
        <v>391.62</v>
      </c>
      <c r="F3317">
        <f t="shared" si="51"/>
        <v>7</v>
      </c>
    </row>
    <row r="3318" spans="1:6" x14ac:dyDescent="0.3">
      <c r="A3318" t="s">
        <v>2793</v>
      </c>
      <c r="B3318" t="s">
        <v>986</v>
      </c>
      <c r="C3318" t="s">
        <v>987</v>
      </c>
      <c r="D3318" t="s">
        <v>48018</v>
      </c>
      <c r="E3318">
        <f>_xlfn.XLOOKUP(Append1[[#This Row],[CAS]],[1]!Append1[CAS],[1]!Append1[Tb],"",0)</f>
        <v>391.65</v>
      </c>
      <c r="F3318">
        <f t="shared" si="51"/>
        <v>7</v>
      </c>
    </row>
    <row r="3319" spans="1:6" x14ac:dyDescent="0.3">
      <c r="A3319" t="s">
        <v>3030</v>
      </c>
      <c r="B3319" t="s">
        <v>1460</v>
      </c>
      <c r="C3319" t="s">
        <v>1461</v>
      </c>
      <c r="D3319" t="s">
        <v>48018</v>
      </c>
      <c r="E3319">
        <f>_xlfn.XLOOKUP(Append1[[#This Row],[CAS]],[1]!Append1[CAS],[1]!Append1[Tb],"",0)</f>
        <v>391.65</v>
      </c>
      <c r="F3319">
        <f t="shared" si="51"/>
        <v>7</v>
      </c>
    </row>
    <row r="3320" spans="1:6" hidden="1" x14ac:dyDescent="0.3">
      <c r="A3320" t="s">
        <v>2352</v>
      </c>
      <c r="B3320" t="s">
        <v>104</v>
      </c>
      <c r="C3320" t="s">
        <v>105</v>
      </c>
      <c r="D3320" t="s">
        <v>48024</v>
      </c>
      <c r="E3320">
        <f>_xlfn.XLOOKUP(Append1[[#This Row],[CAS]],[1]!Append1[CAS],[1]!Append1[Tb],"",0)</f>
        <v>438.15</v>
      </c>
      <c r="F3320">
        <f t="shared" si="51"/>
        <v>18</v>
      </c>
    </row>
    <row r="3321" spans="1:6" x14ac:dyDescent="0.3">
      <c r="A3321" t="s">
        <v>12409</v>
      </c>
      <c r="B3321" t="s">
        <v>12410</v>
      </c>
      <c r="C3321" t="s">
        <v>12411</v>
      </c>
      <c r="D3321" t="s">
        <v>48018</v>
      </c>
      <c r="E3321">
        <f>_xlfn.XLOOKUP(Append1[[#This Row],[CAS]],[1]!Append1[CAS],[1]!Append1[Tb],"",0)</f>
        <v>392.15</v>
      </c>
      <c r="F3321">
        <f t="shared" si="51"/>
        <v>7</v>
      </c>
    </row>
    <row r="3322" spans="1:6" hidden="1" x14ac:dyDescent="0.3">
      <c r="A3322" t="s">
        <v>2854</v>
      </c>
      <c r="B3322" t="s">
        <v>1108</v>
      </c>
      <c r="C3322" t="s">
        <v>1109</v>
      </c>
      <c r="D3322" t="s">
        <v>48020</v>
      </c>
      <c r="E3322">
        <f>_xlfn.XLOOKUP(Append1[[#This Row],[CAS]],[1]!Append1[CAS],[1]!Append1[Tb],"",0)</f>
        <v>438.15</v>
      </c>
      <c r="F3322">
        <f t="shared" si="51"/>
        <v>13</v>
      </c>
    </row>
    <row r="3323" spans="1:6" x14ac:dyDescent="0.3">
      <c r="A3323" t="s">
        <v>2382</v>
      </c>
      <c r="B3323" t="s">
        <v>164</v>
      </c>
      <c r="C3323" t="s">
        <v>165</v>
      </c>
      <c r="D3323" t="s">
        <v>48018</v>
      </c>
      <c r="E3323">
        <f>_xlfn.XLOOKUP(Append1[[#This Row],[CAS]],[1]!Append1[CAS],[1]!Append1[Tb],"",0)</f>
        <v>392.65</v>
      </c>
      <c r="F3323">
        <f t="shared" si="51"/>
        <v>7</v>
      </c>
    </row>
    <row r="3324" spans="1:6" hidden="1" x14ac:dyDescent="0.3">
      <c r="A3324" t="s">
        <v>3134</v>
      </c>
      <c r="B3324" t="s">
        <v>1668</v>
      </c>
      <c r="C3324" t="s">
        <v>1669</v>
      </c>
      <c r="D3324" t="s">
        <v>48020</v>
      </c>
      <c r="E3324">
        <f>_xlfn.XLOOKUP(Append1[[#This Row],[CAS]],[1]!Append1[CAS],[1]!Append1[Tb],"",0)</f>
        <v>438.15</v>
      </c>
      <c r="F3324">
        <f t="shared" si="51"/>
        <v>13</v>
      </c>
    </row>
    <row r="3325" spans="1:6" hidden="1" x14ac:dyDescent="0.3">
      <c r="A3325" t="s">
        <v>3259</v>
      </c>
      <c r="B3325" t="s">
        <v>1918</v>
      </c>
      <c r="C3325" t="s">
        <v>1919</v>
      </c>
      <c r="D3325" t="s">
        <v>48027</v>
      </c>
      <c r="E3325">
        <f>_xlfn.XLOOKUP(Append1[[#This Row],[CAS]],[1]!Append1[CAS],[1]!Append1[Tb],"",0)</f>
        <v>438.15</v>
      </c>
      <c r="F3325">
        <f t="shared" si="51"/>
        <v>15</v>
      </c>
    </row>
    <row r="3326" spans="1:6" x14ac:dyDescent="0.3">
      <c r="A3326" t="s">
        <v>2497</v>
      </c>
      <c r="B3326" t="s">
        <v>394</v>
      </c>
      <c r="C3326" t="s">
        <v>395</v>
      </c>
      <c r="D3326" t="s">
        <v>48018</v>
      </c>
      <c r="E3326">
        <f>_xlfn.XLOOKUP(Append1[[#This Row],[CAS]],[1]!Append1[CAS],[1]!Append1[Tb],"",0)</f>
        <v>392.65</v>
      </c>
      <c r="F3326">
        <f t="shared" si="51"/>
        <v>7</v>
      </c>
    </row>
    <row r="3327" spans="1:6" x14ac:dyDescent="0.3">
      <c r="A3327" t="s">
        <v>29635</v>
      </c>
      <c r="B3327" t="s">
        <v>29636</v>
      </c>
      <c r="C3327" t="s">
        <v>29637</v>
      </c>
      <c r="D3327" t="s">
        <v>48018</v>
      </c>
      <c r="E3327">
        <f>_xlfn.XLOOKUP(Append1[[#This Row],[CAS]],[1]!Append1[CAS],[1]!Append1[Tb],"",0)</f>
        <v>393.01</v>
      </c>
      <c r="F3327">
        <f t="shared" si="51"/>
        <v>7</v>
      </c>
    </row>
    <row r="3328" spans="1:6" x14ac:dyDescent="0.3">
      <c r="A3328" t="s">
        <v>11830</v>
      </c>
      <c r="B3328" t="s">
        <v>11831</v>
      </c>
      <c r="C3328" t="s">
        <v>11832</v>
      </c>
      <c r="D3328" t="s">
        <v>48018</v>
      </c>
      <c r="E3328">
        <f>_xlfn.XLOOKUP(Append1[[#This Row],[CAS]],[1]!Append1[CAS],[1]!Append1[Tb],"",0)</f>
        <v>393.15</v>
      </c>
      <c r="F3328">
        <f t="shared" si="51"/>
        <v>7</v>
      </c>
    </row>
    <row r="3329" spans="1:6" x14ac:dyDescent="0.3">
      <c r="A3329" t="s">
        <v>29458</v>
      </c>
      <c r="B3329" t="s">
        <v>29459</v>
      </c>
      <c r="C3329" t="s">
        <v>29460</v>
      </c>
      <c r="D3329" t="s">
        <v>48018</v>
      </c>
      <c r="E3329">
        <f>_xlfn.XLOOKUP(Append1[[#This Row],[CAS]],[1]!Append1[CAS],[1]!Append1[Tb],"",0)</f>
        <v>393.78</v>
      </c>
      <c r="F3329">
        <f t="shared" si="51"/>
        <v>7</v>
      </c>
    </row>
    <row r="3330" spans="1:6" x14ac:dyDescent="0.3">
      <c r="A3330" t="s">
        <v>29629</v>
      </c>
      <c r="B3330" t="s">
        <v>29630</v>
      </c>
      <c r="C3330" t="s">
        <v>29631</v>
      </c>
      <c r="D3330" t="s">
        <v>48018</v>
      </c>
      <c r="E3330">
        <f>_xlfn.XLOOKUP(Append1[[#This Row],[CAS]],[1]!Append1[CAS],[1]!Append1[Tb],"",0)</f>
        <v>393.85</v>
      </c>
      <c r="F3330">
        <f t="shared" ref="F3330:F3393" si="52">LEN(C3330)-LEN(SUBSTITUTE(C3330,"C",""))</f>
        <v>7</v>
      </c>
    </row>
    <row r="3331" spans="1:6" x14ac:dyDescent="0.3">
      <c r="A3331" t="s">
        <v>2984</v>
      </c>
      <c r="B3331" t="s">
        <v>1368</v>
      </c>
      <c r="C3331" t="s">
        <v>1369</v>
      </c>
      <c r="D3331" t="s">
        <v>48018</v>
      </c>
      <c r="E3331">
        <f>_xlfn.XLOOKUP(Append1[[#This Row],[CAS]],[1]!Append1[CAS],[1]!Append1[Tb],"",0)</f>
        <v>394.15</v>
      </c>
      <c r="F3331">
        <f t="shared" si="52"/>
        <v>7</v>
      </c>
    </row>
    <row r="3332" spans="1:6" x14ac:dyDescent="0.3">
      <c r="A3332" t="s">
        <v>4961</v>
      </c>
      <c r="B3332" t="s">
        <v>4962</v>
      </c>
      <c r="C3332" t="s">
        <v>4963</v>
      </c>
      <c r="D3332" t="s">
        <v>48018</v>
      </c>
      <c r="E3332">
        <f>_xlfn.XLOOKUP(Append1[[#This Row],[CAS]],[1]!Append1[CAS],[1]!Append1[Tb],"",0)</f>
        <v>394.15</v>
      </c>
      <c r="F3332">
        <f t="shared" si="52"/>
        <v>7</v>
      </c>
    </row>
    <row r="3333" spans="1:6" hidden="1" x14ac:dyDescent="0.3">
      <c r="A3333" t="s">
        <v>7908</v>
      </c>
      <c r="B3333" t="s">
        <v>7909</v>
      </c>
      <c r="C3333" t="s">
        <v>7910</v>
      </c>
      <c r="D3333" t="s">
        <v>48026</v>
      </c>
      <c r="E3333">
        <f>_xlfn.XLOOKUP(Append1[[#This Row],[CAS]],[1]!Append1[CAS],[1]!Append1[Tb],"",0)</f>
        <v>438.15</v>
      </c>
      <c r="F3333">
        <f t="shared" si="52"/>
        <v>14</v>
      </c>
    </row>
    <row r="3334" spans="1:6" x14ac:dyDescent="0.3">
      <c r="A3334" t="s">
        <v>35869</v>
      </c>
      <c r="B3334" t="s">
        <v>35870</v>
      </c>
      <c r="C3334" t="s">
        <v>35871</v>
      </c>
      <c r="D3334" t="s">
        <v>48018</v>
      </c>
      <c r="E3334">
        <f>_xlfn.XLOOKUP(Append1[[#This Row],[CAS]],[1]!Append1[CAS],[1]!Append1[Tb],"",0)</f>
        <v>394.29</v>
      </c>
      <c r="F3334">
        <f t="shared" si="52"/>
        <v>7</v>
      </c>
    </row>
    <row r="3335" spans="1:6" hidden="1" x14ac:dyDescent="0.3">
      <c r="A3335" t="s">
        <v>9258</v>
      </c>
      <c r="B3335" t="s">
        <v>9259</v>
      </c>
      <c r="C3335" t="s">
        <v>9260</v>
      </c>
      <c r="D3335" t="s">
        <v>48026</v>
      </c>
      <c r="E3335">
        <f>_xlfn.XLOOKUP(Append1[[#This Row],[CAS]],[1]!Append1[CAS],[1]!Append1[Tb],"",0)</f>
        <v>438.15</v>
      </c>
      <c r="F3335">
        <f t="shared" si="52"/>
        <v>14</v>
      </c>
    </row>
    <row r="3336" spans="1:6" hidden="1" x14ac:dyDescent="0.3">
      <c r="A3336" t="s">
        <v>10962</v>
      </c>
      <c r="B3336" t="s">
        <v>10963</v>
      </c>
      <c r="C3336" t="s">
        <v>10964</v>
      </c>
      <c r="D3336" t="s">
        <v>48020</v>
      </c>
      <c r="E3336">
        <f>_xlfn.XLOOKUP(Append1[[#This Row],[CAS]],[1]!Append1[CAS],[1]!Append1[Tb],"",0)</f>
        <v>438.15</v>
      </c>
      <c r="F3336">
        <f t="shared" si="52"/>
        <v>13</v>
      </c>
    </row>
    <row r="3337" spans="1:6" hidden="1" x14ac:dyDescent="0.3">
      <c r="A3337" t="s">
        <v>11080</v>
      </c>
      <c r="B3337" t="s">
        <v>11081</v>
      </c>
      <c r="C3337" t="s">
        <v>11082</v>
      </c>
      <c r="D3337" t="s">
        <v>48026</v>
      </c>
      <c r="E3337">
        <f>_xlfn.XLOOKUP(Append1[[#This Row],[CAS]],[1]!Append1[CAS],[1]!Append1[Tb],"",0)</f>
        <v>438.15</v>
      </c>
      <c r="F3337">
        <f t="shared" si="52"/>
        <v>14</v>
      </c>
    </row>
    <row r="3338" spans="1:6" hidden="1" x14ac:dyDescent="0.3">
      <c r="A3338" t="s">
        <v>11899</v>
      </c>
      <c r="B3338" t="s">
        <v>11900</v>
      </c>
      <c r="C3338" t="s">
        <v>11901</v>
      </c>
      <c r="D3338" t="s">
        <v>48028</v>
      </c>
      <c r="E3338">
        <f>_xlfn.XLOOKUP(Append1[[#This Row],[CAS]],[1]!Append1[CAS],[1]!Append1[Tb],"",0)</f>
        <v>438.15</v>
      </c>
      <c r="F3338">
        <f t="shared" si="52"/>
        <v>19</v>
      </c>
    </row>
    <row r="3339" spans="1:6" x14ac:dyDescent="0.3">
      <c r="A3339" t="s">
        <v>16335</v>
      </c>
      <c r="B3339" t="s">
        <v>16336</v>
      </c>
      <c r="C3339" t="s">
        <v>16337</v>
      </c>
      <c r="D3339" t="s">
        <v>48018</v>
      </c>
      <c r="E3339">
        <f>_xlfn.XLOOKUP(Append1[[#This Row],[CAS]],[1]!Append1[CAS],[1]!Append1[Tb],"",0)</f>
        <v>394.62</v>
      </c>
      <c r="F3339">
        <f t="shared" si="52"/>
        <v>7</v>
      </c>
    </row>
    <row r="3340" spans="1:6" x14ac:dyDescent="0.3">
      <c r="A3340" t="s">
        <v>6644</v>
      </c>
      <c r="B3340" t="s">
        <v>6645</v>
      </c>
      <c r="C3340" t="s">
        <v>6646</v>
      </c>
      <c r="D3340" t="s">
        <v>48018</v>
      </c>
      <c r="E3340">
        <f>_xlfn.XLOOKUP(Append1[[#This Row],[CAS]],[1]!Append1[CAS],[1]!Append1[Tb],"",0)</f>
        <v>394.65</v>
      </c>
      <c r="F3340">
        <f t="shared" si="52"/>
        <v>7</v>
      </c>
    </row>
    <row r="3341" spans="1:6" x14ac:dyDescent="0.3">
      <c r="A3341" t="s">
        <v>10685</v>
      </c>
      <c r="B3341" t="s">
        <v>10686</v>
      </c>
      <c r="C3341" t="s">
        <v>10687</v>
      </c>
      <c r="D3341" t="s">
        <v>48018</v>
      </c>
      <c r="E3341">
        <f>_xlfn.XLOOKUP(Append1[[#This Row],[CAS]],[1]!Append1[CAS],[1]!Append1[Tb],"",0)</f>
        <v>394.65</v>
      </c>
      <c r="F3341">
        <f t="shared" si="52"/>
        <v>7</v>
      </c>
    </row>
    <row r="3342" spans="1:6" x14ac:dyDescent="0.3">
      <c r="A3342" t="s">
        <v>36648</v>
      </c>
      <c r="B3342" t="s">
        <v>36649</v>
      </c>
      <c r="C3342" t="s">
        <v>36650</v>
      </c>
      <c r="D3342" t="s">
        <v>48018</v>
      </c>
      <c r="E3342">
        <f>_xlfn.XLOOKUP(Append1[[#This Row],[CAS]],[1]!Append1[CAS],[1]!Append1[Tb],"",0)</f>
        <v>394.81</v>
      </c>
      <c r="F3342">
        <f t="shared" si="52"/>
        <v>7</v>
      </c>
    </row>
    <row r="3343" spans="1:6" x14ac:dyDescent="0.3">
      <c r="A3343" t="s">
        <v>36645</v>
      </c>
      <c r="B3343" t="s">
        <v>36646</v>
      </c>
      <c r="C3343" t="s">
        <v>36647</v>
      </c>
      <c r="D3343" t="s">
        <v>48018</v>
      </c>
      <c r="E3343">
        <f>_xlfn.XLOOKUP(Append1[[#This Row],[CAS]],[1]!Append1[CAS],[1]!Append1[Tb],"",0)</f>
        <v>395.65</v>
      </c>
      <c r="F3343">
        <f t="shared" si="52"/>
        <v>7</v>
      </c>
    </row>
    <row r="3344" spans="1:6" x14ac:dyDescent="0.3">
      <c r="A3344" t="s">
        <v>3539</v>
      </c>
      <c r="B3344" t="s">
        <v>3540</v>
      </c>
      <c r="C3344" t="s">
        <v>3541</v>
      </c>
      <c r="D3344" t="s">
        <v>48018</v>
      </c>
      <c r="E3344">
        <f>_xlfn.XLOOKUP(Append1[[#This Row],[CAS]],[1]!Append1[CAS],[1]!Append1[Tb],"",0)</f>
        <v>395.85</v>
      </c>
      <c r="F3344">
        <f t="shared" si="52"/>
        <v>7</v>
      </c>
    </row>
    <row r="3345" spans="1:6" hidden="1" x14ac:dyDescent="0.3">
      <c r="A3345" t="s">
        <v>13086</v>
      </c>
      <c r="B3345" t="s">
        <v>13087</v>
      </c>
      <c r="C3345" t="s">
        <v>13088</v>
      </c>
      <c r="D3345" t="s">
        <v>48026</v>
      </c>
      <c r="E3345">
        <f>_xlfn.XLOOKUP(Append1[[#This Row],[CAS]],[1]!Append1[CAS],[1]!Append1[Tb],"",0)</f>
        <v>438.25</v>
      </c>
      <c r="F3345">
        <f t="shared" si="52"/>
        <v>14</v>
      </c>
    </row>
    <row r="3346" spans="1:6" x14ac:dyDescent="0.3">
      <c r="A3346" t="s">
        <v>28650</v>
      </c>
      <c r="B3346" t="s">
        <v>28651</v>
      </c>
      <c r="C3346" t="s">
        <v>28652</v>
      </c>
      <c r="D3346" t="s">
        <v>48018</v>
      </c>
      <c r="E3346">
        <f>_xlfn.XLOOKUP(Append1[[#This Row],[CAS]],[1]!Append1[CAS],[1]!Append1[Tb],"",0)</f>
        <v>395.97</v>
      </c>
      <c r="F3346">
        <f t="shared" si="52"/>
        <v>7</v>
      </c>
    </row>
    <row r="3347" spans="1:6" x14ac:dyDescent="0.3">
      <c r="A3347" t="s">
        <v>32983</v>
      </c>
      <c r="B3347" t="s">
        <v>32984</v>
      </c>
      <c r="C3347" t="s">
        <v>32985</v>
      </c>
      <c r="D3347" t="s">
        <v>48018</v>
      </c>
      <c r="E3347">
        <f>_xlfn.XLOOKUP(Append1[[#This Row],[CAS]],[1]!Append1[CAS],[1]!Append1[Tb],"",0)</f>
        <v>396.05</v>
      </c>
      <c r="F3347">
        <f t="shared" si="52"/>
        <v>7</v>
      </c>
    </row>
    <row r="3348" spans="1:6" x14ac:dyDescent="0.3">
      <c r="A3348" t="s">
        <v>3177</v>
      </c>
      <c r="B3348" t="s">
        <v>1754</v>
      </c>
      <c r="C3348" t="s">
        <v>1755</v>
      </c>
      <c r="D3348" t="s">
        <v>48018</v>
      </c>
      <c r="E3348">
        <f>_xlfn.XLOOKUP(Append1[[#This Row],[CAS]],[1]!Append1[CAS],[1]!Append1[Tb],"",0)</f>
        <v>396.15</v>
      </c>
      <c r="F3348">
        <f t="shared" si="52"/>
        <v>7</v>
      </c>
    </row>
    <row r="3349" spans="1:6" x14ac:dyDescent="0.3">
      <c r="A3349" t="s">
        <v>25131</v>
      </c>
      <c r="B3349" t="s">
        <v>25132</v>
      </c>
      <c r="C3349" t="s">
        <v>25133</v>
      </c>
      <c r="D3349" t="s">
        <v>48018</v>
      </c>
      <c r="E3349">
        <f>_xlfn.XLOOKUP(Append1[[#This Row],[CAS]],[1]!Append1[CAS],[1]!Append1[Tb],"",0)</f>
        <v>396.29</v>
      </c>
      <c r="F3349">
        <f t="shared" si="52"/>
        <v>7</v>
      </c>
    </row>
    <row r="3350" spans="1:6" x14ac:dyDescent="0.3">
      <c r="A3350" t="s">
        <v>3087</v>
      </c>
      <c r="B3350" t="s">
        <v>1574</v>
      </c>
      <c r="C3350" t="s">
        <v>1575</v>
      </c>
      <c r="D3350" t="s">
        <v>48018</v>
      </c>
      <c r="E3350">
        <f>_xlfn.XLOOKUP(Append1[[#This Row],[CAS]],[1]!Append1[CAS],[1]!Append1[Tb],"",0)</f>
        <v>396.9</v>
      </c>
      <c r="F3350">
        <f t="shared" si="52"/>
        <v>7</v>
      </c>
    </row>
    <row r="3351" spans="1:6" x14ac:dyDescent="0.3">
      <c r="A3351" t="s">
        <v>4793</v>
      </c>
      <c r="B3351" t="s">
        <v>4794</v>
      </c>
      <c r="C3351" t="s">
        <v>4795</v>
      </c>
      <c r="D3351" t="s">
        <v>48018</v>
      </c>
      <c r="E3351">
        <f>_xlfn.XLOOKUP(Append1[[#This Row],[CAS]],[1]!Append1[CAS],[1]!Append1[Tb],"",0)</f>
        <v>397.65</v>
      </c>
      <c r="F3351">
        <f t="shared" si="52"/>
        <v>7</v>
      </c>
    </row>
    <row r="3352" spans="1:6" x14ac:dyDescent="0.3">
      <c r="A3352" t="s">
        <v>6443</v>
      </c>
      <c r="B3352" t="s">
        <v>6444</v>
      </c>
      <c r="C3352" t="s">
        <v>6445</v>
      </c>
      <c r="D3352" t="s">
        <v>48018</v>
      </c>
      <c r="E3352">
        <f>_xlfn.XLOOKUP(Append1[[#This Row],[CAS]],[1]!Append1[CAS],[1]!Append1[Tb],"",0)</f>
        <v>397.65</v>
      </c>
      <c r="F3352">
        <f t="shared" si="52"/>
        <v>7</v>
      </c>
    </row>
    <row r="3353" spans="1:6" x14ac:dyDescent="0.3">
      <c r="A3353" t="s">
        <v>17173</v>
      </c>
      <c r="B3353" t="s">
        <v>1686</v>
      </c>
      <c r="C3353" t="s">
        <v>1687</v>
      </c>
      <c r="D3353" t="s">
        <v>48018</v>
      </c>
      <c r="E3353">
        <f>_xlfn.XLOOKUP(Append1[[#This Row],[CAS]],[1]!Append1[CAS],[1]!Append1[Tb],"",0)</f>
        <v>397.99</v>
      </c>
      <c r="F3353">
        <f t="shared" si="52"/>
        <v>7</v>
      </c>
    </row>
    <row r="3354" spans="1:6" x14ac:dyDescent="0.3">
      <c r="A3354" t="s">
        <v>6054</v>
      </c>
      <c r="B3354" t="s">
        <v>6055</v>
      </c>
      <c r="C3354" t="s">
        <v>6056</v>
      </c>
      <c r="D3354" t="s">
        <v>48018</v>
      </c>
      <c r="E3354">
        <f>_xlfn.XLOOKUP(Append1[[#This Row],[CAS]],[1]!Append1[CAS],[1]!Append1[Tb],"",0)</f>
        <v>398</v>
      </c>
      <c r="F3354">
        <f t="shared" si="52"/>
        <v>7</v>
      </c>
    </row>
    <row r="3355" spans="1:6" x14ac:dyDescent="0.3">
      <c r="A3355" t="s">
        <v>36880</v>
      </c>
      <c r="B3355" t="s">
        <v>36881</v>
      </c>
      <c r="C3355" t="s">
        <v>36882</v>
      </c>
      <c r="D3355" t="s">
        <v>48018</v>
      </c>
      <c r="E3355">
        <f>_xlfn.XLOOKUP(Append1[[#This Row],[CAS]],[1]!Append1[CAS],[1]!Append1[Tb],"",0)</f>
        <v>398.05</v>
      </c>
      <c r="F3355">
        <f t="shared" si="52"/>
        <v>7</v>
      </c>
    </row>
    <row r="3356" spans="1:6" x14ac:dyDescent="0.3">
      <c r="A3356" t="s">
        <v>40773</v>
      </c>
      <c r="B3356" t="s">
        <v>40774</v>
      </c>
      <c r="C3356" t="s">
        <v>40775</v>
      </c>
      <c r="D3356" t="s">
        <v>48018</v>
      </c>
      <c r="E3356">
        <f>_xlfn.XLOOKUP(Append1[[#This Row],[CAS]],[1]!Append1[CAS],[1]!Append1[Tb],"",0)</f>
        <v>398.05</v>
      </c>
      <c r="F3356">
        <f t="shared" si="52"/>
        <v>7</v>
      </c>
    </row>
    <row r="3357" spans="1:6" x14ac:dyDescent="0.3">
      <c r="A3357" t="s">
        <v>3800</v>
      </c>
      <c r="B3357" t="s">
        <v>3801</v>
      </c>
      <c r="C3357" t="s">
        <v>3802</v>
      </c>
      <c r="D3357" t="s">
        <v>48018</v>
      </c>
      <c r="E3357">
        <f>_xlfn.XLOOKUP(Append1[[#This Row],[CAS]],[1]!Append1[CAS],[1]!Append1[Tb],"",0)</f>
        <v>398.15</v>
      </c>
      <c r="F3357">
        <f t="shared" si="52"/>
        <v>7</v>
      </c>
    </row>
    <row r="3358" spans="1:6" x14ac:dyDescent="0.3">
      <c r="A3358" t="s">
        <v>4802</v>
      </c>
      <c r="B3358" t="s">
        <v>4803</v>
      </c>
      <c r="C3358" t="s">
        <v>4804</v>
      </c>
      <c r="D3358" t="s">
        <v>48018</v>
      </c>
      <c r="E3358">
        <f>_xlfn.XLOOKUP(Append1[[#This Row],[CAS]],[1]!Append1[CAS],[1]!Append1[Tb],"",0)</f>
        <v>398.15</v>
      </c>
      <c r="F3358">
        <f t="shared" si="52"/>
        <v>7</v>
      </c>
    </row>
    <row r="3359" spans="1:6" x14ac:dyDescent="0.3">
      <c r="A3359" t="s">
        <v>11203</v>
      </c>
      <c r="B3359" t="s">
        <v>11204</v>
      </c>
      <c r="C3359" t="s">
        <v>11205</v>
      </c>
      <c r="D3359" t="s">
        <v>48018</v>
      </c>
      <c r="E3359">
        <f>_xlfn.XLOOKUP(Append1[[#This Row],[CAS]],[1]!Append1[CAS],[1]!Append1[Tb],"",0)</f>
        <v>398.15</v>
      </c>
      <c r="F3359">
        <f t="shared" si="52"/>
        <v>7</v>
      </c>
    </row>
    <row r="3360" spans="1:6" x14ac:dyDescent="0.3">
      <c r="A3360" t="s">
        <v>3319</v>
      </c>
      <c r="B3360" t="s">
        <v>2036</v>
      </c>
      <c r="C3360" t="s">
        <v>2037</v>
      </c>
      <c r="D3360" t="s">
        <v>48018</v>
      </c>
      <c r="E3360">
        <f>_xlfn.XLOOKUP(Append1[[#This Row],[CAS]],[1]!Append1[CAS],[1]!Append1[Tb],"",0)</f>
        <v>399.15</v>
      </c>
      <c r="F3360">
        <f t="shared" si="52"/>
        <v>7</v>
      </c>
    </row>
    <row r="3361" spans="1:6" x14ac:dyDescent="0.3">
      <c r="A3361" t="s">
        <v>5979</v>
      </c>
      <c r="B3361" t="s">
        <v>5980</v>
      </c>
      <c r="C3361" t="s">
        <v>5981</v>
      </c>
      <c r="D3361" t="s">
        <v>48018</v>
      </c>
      <c r="E3361">
        <f>_xlfn.XLOOKUP(Append1[[#This Row],[CAS]],[1]!Append1[CAS],[1]!Append1[Tb],"",0)</f>
        <v>399.15</v>
      </c>
      <c r="F3361">
        <f t="shared" si="52"/>
        <v>7</v>
      </c>
    </row>
    <row r="3362" spans="1:6" x14ac:dyDescent="0.3">
      <c r="A3362" t="s">
        <v>5165</v>
      </c>
      <c r="B3362" t="s">
        <v>5166</v>
      </c>
      <c r="C3362" t="s">
        <v>5167</v>
      </c>
      <c r="D3362" t="s">
        <v>48018</v>
      </c>
      <c r="E3362">
        <f>_xlfn.XLOOKUP(Append1[[#This Row],[CAS]],[1]!Append1[CAS],[1]!Append1[Tb],"",0)</f>
        <v>399.65</v>
      </c>
      <c r="F3362">
        <f t="shared" si="52"/>
        <v>7</v>
      </c>
    </row>
    <row r="3363" spans="1:6" x14ac:dyDescent="0.3">
      <c r="A3363" t="s">
        <v>2387</v>
      </c>
      <c r="B3363" t="s">
        <v>174</v>
      </c>
      <c r="C3363" t="s">
        <v>175</v>
      </c>
      <c r="D3363" t="s">
        <v>48018</v>
      </c>
      <c r="E3363">
        <f>_xlfn.XLOOKUP(Append1[[#This Row],[CAS]],[1]!Append1[CAS],[1]!Append1[Tb],"",0)</f>
        <v>400.15</v>
      </c>
      <c r="F3363">
        <f t="shared" si="52"/>
        <v>7</v>
      </c>
    </row>
    <row r="3364" spans="1:6" x14ac:dyDescent="0.3">
      <c r="A3364" t="s">
        <v>6921</v>
      </c>
      <c r="B3364" t="s">
        <v>6922</v>
      </c>
      <c r="C3364" t="s">
        <v>6923</v>
      </c>
      <c r="D3364" t="s">
        <v>48018</v>
      </c>
      <c r="E3364">
        <f>_xlfn.XLOOKUP(Append1[[#This Row],[CAS]],[1]!Append1[CAS],[1]!Append1[Tb],"",0)</f>
        <v>400.15</v>
      </c>
      <c r="F3364">
        <f t="shared" si="52"/>
        <v>7</v>
      </c>
    </row>
    <row r="3365" spans="1:6" x14ac:dyDescent="0.3">
      <c r="A3365" t="s">
        <v>26116</v>
      </c>
      <c r="B3365" t="s">
        <v>26117</v>
      </c>
      <c r="C3365" t="s">
        <v>26118</v>
      </c>
      <c r="D3365" t="s">
        <v>48018</v>
      </c>
      <c r="E3365">
        <f>_xlfn.XLOOKUP(Append1[[#This Row],[CAS]],[1]!Append1[CAS],[1]!Append1[Tb],"",0)</f>
        <v>400.52</v>
      </c>
      <c r="F3365">
        <f t="shared" si="52"/>
        <v>7</v>
      </c>
    </row>
    <row r="3366" spans="1:6" x14ac:dyDescent="0.3">
      <c r="A3366" t="s">
        <v>2764</v>
      </c>
      <c r="B3366" t="s">
        <v>928</v>
      </c>
      <c r="C3366" t="s">
        <v>929</v>
      </c>
      <c r="D3366" t="s">
        <v>48018</v>
      </c>
      <c r="E3366">
        <f>_xlfn.XLOOKUP(Append1[[#This Row],[CAS]],[1]!Append1[CAS],[1]!Append1[Tb],"",0)</f>
        <v>400.65</v>
      </c>
      <c r="F3366">
        <f t="shared" si="52"/>
        <v>7</v>
      </c>
    </row>
    <row r="3367" spans="1:6" x14ac:dyDescent="0.3">
      <c r="A3367" t="s">
        <v>3380</v>
      </c>
      <c r="B3367" t="s">
        <v>2158</v>
      </c>
      <c r="C3367" t="s">
        <v>2159</v>
      </c>
      <c r="D3367" t="s">
        <v>48018</v>
      </c>
      <c r="E3367">
        <f>_xlfn.XLOOKUP(Append1[[#This Row],[CAS]],[1]!Append1[CAS],[1]!Append1[Tb],"",0)</f>
        <v>400.65</v>
      </c>
      <c r="F3367">
        <f t="shared" si="52"/>
        <v>7</v>
      </c>
    </row>
    <row r="3368" spans="1:6" x14ac:dyDescent="0.3">
      <c r="A3368" t="s">
        <v>5351</v>
      </c>
      <c r="B3368" t="s">
        <v>5352</v>
      </c>
      <c r="C3368" t="s">
        <v>5353</v>
      </c>
      <c r="D3368" t="s">
        <v>48018</v>
      </c>
      <c r="E3368">
        <f>_xlfn.XLOOKUP(Append1[[#This Row],[CAS]],[1]!Append1[CAS],[1]!Append1[Tb],"",0)</f>
        <v>400.65</v>
      </c>
      <c r="F3368">
        <f t="shared" si="52"/>
        <v>7</v>
      </c>
    </row>
    <row r="3369" spans="1:6" x14ac:dyDescent="0.3">
      <c r="A3369" t="s">
        <v>22643</v>
      </c>
      <c r="B3369" t="s">
        <v>22644</v>
      </c>
      <c r="C3369" t="s">
        <v>22645</v>
      </c>
      <c r="D3369" t="s">
        <v>48018</v>
      </c>
      <c r="E3369">
        <f>_xlfn.XLOOKUP(Append1[[#This Row],[CAS]],[1]!Append1[CAS],[1]!Append1[Tb],"",0)</f>
        <v>400.89</v>
      </c>
      <c r="F3369">
        <f t="shared" si="52"/>
        <v>7</v>
      </c>
    </row>
    <row r="3370" spans="1:6" x14ac:dyDescent="0.3">
      <c r="A3370" t="s">
        <v>30128</v>
      </c>
      <c r="B3370" t="s">
        <v>30129</v>
      </c>
      <c r="C3370" t="s">
        <v>30130</v>
      </c>
      <c r="D3370" t="s">
        <v>48018</v>
      </c>
      <c r="E3370">
        <f>_xlfn.XLOOKUP(Append1[[#This Row],[CAS]],[1]!Append1[CAS],[1]!Append1[Tb],"",0)</f>
        <v>400.89</v>
      </c>
      <c r="F3370">
        <f t="shared" si="52"/>
        <v>7</v>
      </c>
    </row>
    <row r="3371" spans="1:6" x14ac:dyDescent="0.3">
      <c r="A3371" t="s">
        <v>40071</v>
      </c>
      <c r="B3371" t="s">
        <v>40072</v>
      </c>
      <c r="C3371" t="s">
        <v>40073</v>
      </c>
      <c r="D3371" t="s">
        <v>48018</v>
      </c>
      <c r="E3371">
        <f>_xlfn.XLOOKUP(Append1[[#This Row],[CAS]],[1]!Append1[CAS],[1]!Append1[Tb],"",0)</f>
        <v>400.93</v>
      </c>
      <c r="F3371">
        <f t="shared" si="52"/>
        <v>7</v>
      </c>
    </row>
    <row r="3372" spans="1:6" x14ac:dyDescent="0.3">
      <c r="A3372" t="s">
        <v>40830</v>
      </c>
      <c r="B3372" t="s">
        <v>40831</v>
      </c>
      <c r="C3372" t="s">
        <v>40832</v>
      </c>
      <c r="D3372" t="s">
        <v>48018</v>
      </c>
      <c r="E3372">
        <f>_xlfn.XLOOKUP(Append1[[#This Row],[CAS]],[1]!Append1[CAS],[1]!Append1[Tb],"",0)</f>
        <v>400.93</v>
      </c>
      <c r="F3372">
        <f t="shared" si="52"/>
        <v>7</v>
      </c>
    </row>
    <row r="3373" spans="1:6" x14ac:dyDescent="0.3">
      <c r="A3373" t="s">
        <v>8530</v>
      </c>
      <c r="B3373" t="s">
        <v>8531</v>
      </c>
      <c r="C3373" t="s">
        <v>8532</v>
      </c>
      <c r="D3373" t="s">
        <v>48018</v>
      </c>
      <c r="E3373">
        <f>_xlfn.XLOOKUP(Append1[[#This Row],[CAS]],[1]!Append1[CAS],[1]!Append1[Tb],"",0)</f>
        <v>401.15</v>
      </c>
      <c r="F3373">
        <f t="shared" si="52"/>
        <v>7</v>
      </c>
    </row>
    <row r="3374" spans="1:6" x14ac:dyDescent="0.3">
      <c r="A3374" t="s">
        <v>39325</v>
      </c>
      <c r="B3374" t="s">
        <v>39326</v>
      </c>
      <c r="C3374" t="s">
        <v>39327</v>
      </c>
      <c r="D3374" t="s">
        <v>48018</v>
      </c>
      <c r="E3374">
        <f>_xlfn.XLOOKUP(Append1[[#This Row],[CAS]],[1]!Append1[CAS],[1]!Append1[Tb],"",0)</f>
        <v>401.37</v>
      </c>
      <c r="F3374">
        <f t="shared" si="52"/>
        <v>7</v>
      </c>
    </row>
    <row r="3375" spans="1:6" x14ac:dyDescent="0.3">
      <c r="A3375" t="s">
        <v>10020</v>
      </c>
      <c r="B3375" t="s">
        <v>10021</v>
      </c>
      <c r="C3375" t="s">
        <v>10022</v>
      </c>
      <c r="D3375" t="s">
        <v>48018</v>
      </c>
      <c r="E3375">
        <f>_xlfn.XLOOKUP(Append1[[#This Row],[CAS]],[1]!Append1[CAS],[1]!Append1[Tb],"",0)</f>
        <v>401.65</v>
      </c>
      <c r="F3375">
        <f t="shared" si="52"/>
        <v>7</v>
      </c>
    </row>
    <row r="3376" spans="1:6" x14ac:dyDescent="0.3">
      <c r="A3376" t="s">
        <v>3545</v>
      </c>
      <c r="B3376" t="s">
        <v>3546</v>
      </c>
      <c r="C3376" t="s">
        <v>3547</v>
      </c>
      <c r="D3376" t="s">
        <v>48018</v>
      </c>
      <c r="E3376">
        <f>_xlfn.XLOOKUP(Append1[[#This Row],[CAS]],[1]!Append1[CAS],[1]!Append1[Tb],"",0)</f>
        <v>402.15</v>
      </c>
      <c r="F3376">
        <f t="shared" si="52"/>
        <v>7</v>
      </c>
    </row>
    <row r="3377" spans="1:6" x14ac:dyDescent="0.3">
      <c r="A3377" t="s">
        <v>26747</v>
      </c>
      <c r="B3377" t="s">
        <v>26748</v>
      </c>
      <c r="C3377" t="s">
        <v>26749</v>
      </c>
      <c r="D3377" t="s">
        <v>48018</v>
      </c>
      <c r="E3377">
        <f>_xlfn.XLOOKUP(Append1[[#This Row],[CAS]],[1]!Append1[CAS],[1]!Append1[Tb],"",0)</f>
        <v>402.79</v>
      </c>
      <c r="F3377">
        <f t="shared" si="52"/>
        <v>7</v>
      </c>
    </row>
    <row r="3378" spans="1:6" x14ac:dyDescent="0.3">
      <c r="A3378" t="s">
        <v>44011</v>
      </c>
      <c r="B3378" t="s">
        <v>44012</v>
      </c>
      <c r="C3378" t="s">
        <v>44013</v>
      </c>
      <c r="D3378" t="s">
        <v>48018</v>
      </c>
      <c r="E3378">
        <f>_xlfn.XLOOKUP(Append1[[#This Row],[CAS]],[1]!Append1[CAS],[1]!Append1[Tb],"",0)</f>
        <v>402.79</v>
      </c>
      <c r="F3378">
        <f t="shared" si="52"/>
        <v>7</v>
      </c>
    </row>
    <row r="3379" spans="1:6" hidden="1" x14ac:dyDescent="0.3">
      <c r="A3379" t="s">
        <v>4766</v>
      </c>
      <c r="B3379" t="s">
        <v>4767</v>
      </c>
      <c r="C3379" t="s">
        <v>4768</v>
      </c>
      <c r="D3379" t="s">
        <v>48026</v>
      </c>
      <c r="E3379">
        <f>_xlfn.XLOOKUP(Append1[[#This Row],[CAS]],[1]!Append1[CAS],[1]!Append1[Tb],"",0)</f>
        <v>439.15</v>
      </c>
      <c r="F3379">
        <f t="shared" si="52"/>
        <v>14</v>
      </c>
    </row>
    <row r="3380" spans="1:6" x14ac:dyDescent="0.3">
      <c r="A3380" t="s">
        <v>3484</v>
      </c>
      <c r="B3380" t="s">
        <v>3485</v>
      </c>
      <c r="C3380" t="s">
        <v>3486</v>
      </c>
      <c r="D3380" t="s">
        <v>48018</v>
      </c>
      <c r="E3380">
        <f>_xlfn.XLOOKUP(Append1[[#This Row],[CAS]],[1]!Append1[CAS],[1]!Append1[Tb],"",0)</f>
        <v>402.9</v>
      </c>
      <c r="F3380">
        <f t="shared" si="52"/>
        <v>7</v>
      </c>
    </row>
    <row r="3381" spans="1:6" x14ac:dyDescent="0.3">
      <c r="A3381" t="s">
        <v>30814</v>
      </c>
      <c r="B3381" t="s">
        <v>30815</v>
      </c>
      <c r="C3381" t="s">
        <v>30816</v>
      </c>
      <c r="D3381" t="s">
        <v>48018</v>
      </c>
      <c r="E3381">
        <f>_xlfn.XLOOKUP(Append1[[#This Row],[CAS]],[1]!Append1[CAS],[1]!Append1[Tb],"",0)</f>
        <v>403.02</v>
      </c>
      <c r="F3381">
        <f t="shared" si="52"/>
        <v>7</v>
      </c>
    </row>
    <row r="3382" spans="1:6" x14ac:dyDescent="0.3">
      <c r="A3382" t="s">
        <v>2693</v>
      </c>
      <c r="B3382" t="s">
        <v>786</v>
      </c>
      <c r="C3382" t="s">
        <v>787</v>
      </c>
      <c r="D3382" t="s">
        <v>48018</v>
      </c>
      <c r="E3382">
        <f>_xlfn.XLOOKUP(Append1[[#This Row],[CAS]],[1]!Append1[CAS],[1]!Append1[Tb],"",0)</f>
        <v>403.15</v>
      </c>
      <c r="F3382">
        <f t="shared" si="52"/>
        <v>7</v>
      </c>
    </row>
    <row r="3383" spans="1:6" x14ac:dyDescent="0.3">
      <c r="A3383" t="s">
        <v>2304</v>
      </c>
      <c r="B3383" t="s">
        <v>8</v>
      </c>
      <c r="C3383" t="s">
        <v>9</v>
      </c>
      <c r="D3383" t="s">
        <v>48018</v>
      </c>
      <c r="E3383">
        <f>_xlfn.XLOOKUP(Append1[[#This Row],[CAS]],[1]!Append1[CAS],[1]!Append1[Tb],"",0)</f>
        <v>403.65</v>
      </c>
      <c r="F3383">
        <f t="shared" si="52"/>
        <v>7</v>
      </c>
    </row>
    <row r="3384" spans="1:6" hidden="1" x14ac:dyDescent="0.3">
      <c r="A3384" t="s">
        <v>8723</v>
      </c>
      <c r="B3384" t="s">
        <v>8724</v>
      </c>
      <c r="C3384" t="s">
        <v>8725</v>
      </c>
      <c r="D3384" t="s">
        <v>48040</v>
      </c>
      <c r="E3384">
        <f>_xlfn.XLOOKUP(Append1[[#This Row],[CAS]],[1]!Append1[CAS],[1]!Append1[Tb],"",0)</f>
        <v>439.15</v>
      </c>
      <c r="F3384">
        <f t="shared" si="52"/>
        <v>22</v>
      </c>
    </row>
    <row r="3385" spans="1:6" x14ac:dyDescent="0.3">
      <c r="A3385" t="s">
        <v>38723</v>
      </c>
      <c r="B3385" t="s">
        <v>38724</v>
      </c>
      <c r="C3385" t="s">
        <v>38725</v>
      </c>
      <c r="D3385" t="s">
        <v>48018</v>
      </c>
      <c r="E3385">
        <f>_xlfn.XLOOKUP(Append1[[#This Row],[CAS]],[1]!Append1[CAS],[1]!Append1[Tb],"",0)</f>
        <v>403.72</v>
      </c>
      <c r="F3385">
        <f t="shared" si="52"/>
        <v>7</v>
      </c>
    </row>
    <row r="3386" spans="1:6" x14ac:dyDescent="0.3">
      <c r="A3386" t="s">
        <v>39650</v>
      </c>
      <c r="B3386" t="s">
        <v>39651</v>
      </c>
      <c r="C3386" t="s">
        <v>39652</v>
      </c>
      <c r="D3386" t="s">
        <v>48018</v>
      </c>
      <c r="E3386">
        <f>_xlfn.XLOOKUP(Append1[[#This Row],[CAS]],[1]!Append1[CAS],[1]!Append1[Tb],"",0)</f>
        <v>403.72</v>
      </c>
      <c r="F3386">
        <f t="shared" si="52"/>
        <v>7</v>
      </c>
    </row>
    <row r="3387" spans="1:6" x14ac:dyDescent="0.3">
      <c r="A3387" t="s">
        <v>2454</v>
      </c>
      <c r="B3387" t="s">
        <v>308</v>
      </c>
      <c r="C3387" t="s">
        <v>309</v>
      </c>
      <c r="D3387" t="s">
        <v>48018</v>
      </c>
      <c r="E3387">
        <f>_xlfn.XLOOKUP(Append1[[#This Row],[CAS]],[1]!Append1[CAS],[1]!Append1[Tb],"",0)</f>
        <v>404.15</v>
      </c>
      <c r="F3387">
        <f t="shared" si="52"/>
        <v>7</v>
      </c>
    </row>
    <row r="3388" spans="1:6" x14ac:dyDescent="0.3">
      <c r="A3388" t="s">
        <v>32317</v>
      </c>
      <c r="B3388" t="s">
        <v>32318</v>
      </c>
      <c r="C3388" t="s">
        <v>32319</v>
      </c>
      <c r="D3388" t="s">
        <v>48018</v>
      </c>
      <c r="E3388">
        <f>_xlfn.XLOOKUP(Append1[[#This Row],[CAS]],[1]!Append1[CAS],[1]!Append1[Tb],"",0)</f>
        <v>404.16</v>
      </c>
      <c r="F3388">
        <f t="shared" si="52"/>
        <v>7</v>
      </c>
    </row>
    <row r="3389" spans="1:6" hidden="1" x14ac:dyDescent="0.3">
      <c r="A3389" t="s">
        <v>11482</v>
      </c>
      <c r="B3389" t="s">
        <v>11483</v>
      </c>
      <c r="C3389" t="s">
        <v>11484</v>
      </c>
      <c r="D3389" t="s">
        <v>48024</v>
      </c>
      <c r="E3389">
        <f>_xlfn.XLOOKUP(Append1[[#This Row],[CAS]],[1]!Append1[CAS],[1]!Append1[Tb],"",0)</f>
        <v>439.15</v>
      </c>
      <c r="F3389">
        <f t="shared" si="52"/>
        <v>18</v>
      </c>
    </row>
    <row r="3390" spans="1:6" x14ac:dyDescent="0.3">
      <c r="A3390" t="s">
        <v>37630</v>
      </c>
      <c r="B3390" t="s">
        <v>37631</v>
      </c>
      <c r="C3390" t="s">
        <v>37632</v>
      </c>
      <c r="D3390" t="s">
        <v>48018</v>
      </c>
      <c r="E3390">
        <f>_xlfn.XLOOKUP(Append1[[#This Row],[CAS]],[1]!Append1[CAS],[1]!Append1[Tb],"",0)</f>
        <v>404.59</v>
      </c>
      <c r="F3390">
        <f t="shared" si="52"/>
        <v>7</v>
      </c>
    </row>
    <row r="3391" spans="1:6" x14ac:dyDescent="0.3">
      <c r="A3391" t="s">
        <v>37642</v>
      </c>
      <c r="B3391" t="s">
        <v>37643</v>
      </c>
      <c r="C3391" t="s">
        <v>37644</v>
      </c>
      <c r="D3391" t="s">
        <v>48018</v>
      </c>
      <c r="E3391">
        <f>_xlfn.XLOOKUP(Append1[[#This Row],[CAS]],[1]!Append1[CAS],[1]!Append1[Tb],"",0)</f>
        <v>404.59</v>
      </c>
      <c r="F3391">
        <f t="shared" si="52"/>
        <v>7</v>
      </c>
    </row>
    <row r="3392" spans="1:6" x14ac:dyDescent="0.3">
      <c r="A3392" t="s">
        <v>5931</v>
      </c>
      <c r="B3392" t="s">
        <v>5932</v>
      </c>
      <c r="C3392" t="s">
        <v>5933</v>
      </c>
      <c r="D3392" t="s">
        <v>48018</v>
      </c>
      <c r="E3392">
        <f>_xlfn.XLOOKUP(Append1[[#This Row],[CAS]],[1]!Append1[CAS],[1]!Append1[Tb],"",0)</f>
        <v>404.65</v>
      </c>
      <c r="F3392">
        <f t="shared" si="52"/>
        <v>7</v>
      </c>
    </row>
    <row r="3393" spans="1:6" x14ac:dyDescent="0.3">
      <c r="A3393" t="s">
        <v>25455</v>
      </c>
      <c r="B3393" t="s">
        <v>25456</v>
      </c>
      <c r="C3393" t="s">
        <v>25457</v>
      </c>
      <c r="D3393" t="s">
        <v>48018</v>
      </c>
      <c r="E3393">
        <f>_xlfn.XLOOKUP(Append1[[#This Row],[CAS]],[1]!Append1[CAS],[1]!Append1[Tb],"",0)</f>
        <v>404.66</v>
      </c>
      <c r="F3393">
        <f t="shared" si="52"/>
        <v>7</v>
      </c>
    </row>
    <row r="3394" spans="1:6" hidden="1" x14ac:dyDescent="0.3">
      <c r="A3394" t="s">
        <v>10234</v>
      </c>
      <c r="B3394" t="s">
        <v>10235</v>
      </c>
      <c r="C3394" t="s">
        <v>10236</v>
      </c>
      <c r="D3394" t="s">
        <v>48024</v>
      </c>
      <c r="E3394">
        <f>_xlfn.XLOOKUP(Append1[[#This Row],[CAS]],[1]!Append1[CAS],[1]!Append1[Tb],"",0)</f>
        <v>439.4</v>
      </c>
      <c r="F3394">
        <f t="shared" ref="F3394:F3457" si="53">LEN(C3394)-LEN(SUBSTITUTE(C3394,"C",""))</f>
        <v>18</v>
      </c>
    </row>
    <row r="3395" spans="1:6" x14ac:dyDescent="0.3">
      <c r="A3395" t="s">
        <v>29431</v>
      </c>
      <c r="B3395" t="s">
        <v>29432</v>
      </c>
      <c r="C3395" t="s">
        <v>29433</v>
      </c>
      <c r="D3395" t="s">
        <v>48018</v>
      </c>
      <c r="E3395">
        <f>_xlfn.XLOOKUP(Append1[[#This Row],[CAS]],[1]!Append1[CAS],[1]!Append1[Tb],"",0)</f>
        <v>404.66</v>
      </c>
      <c r="F3395">
        <f t="shared" si="53"/>
        <v>7</v>
      </c>
    </row>
    <row r="3396" spans="1:6" x14ac:dyDescent="0.3">
      <c r="A3396" t="s">
        <v>29401</v>
      </c>
      <c r="B3396" t="s">
        <v>29402</v>
      </c>
      <c r="C3396" t="s">
        <v>29403</v>
      </c>
      <c r="D3396" t="s">
        <v>48018</v>
      </c>
      <c r="E3396">
        <f>_xlfn.XLOOKUP(Append1[[#This Row],[CAS]],[1]!Append1[CAS],[1]!Append1[Tb],"",0)</f>
        <v>404.87</v>
      </c>
      <c r="F3396">
        <f t="shared" si="53"/>
        <v>7</v>
      </c>
    </row>
    <row r="3397" spans="1:6" x14ac:dyDescent="0.3">
      <c r="A3397" t="s">
        <v>3112</v>
      </c>
      <c r="B3397" t="s">
        <v>1624</v>
      </c>
      <c r="C3397" t="s">
        <v>1625</v>
      </c>
      <c r="D3397" t="s">
        <v>48018</v>
      </c>
      <c r="E3397">
        <f>_xlfn.XLOOKUP(Append1[[#This Row],[CAS]],[1]!Append1[CAS],[1]!Append1[Tb],"",0)</f>
        <v>404.9</v>
      </c>
      <c r="F3397">
        <f t="shared" si="53"/>
        <v>7</v>
      </c>
    </row>
    <row r="3398" spans="1:6" x14ac:dyDescent="0.3">
      <c r="A3398" t="s">
        <v>20257</v>
      </c>
      <c r="B3398" t="s">
        <v>20258</v>
      </c>
      <c r="C3398" t="s">
        <v>20259</v>
      </c>
      <c r="D3398" t="s">
        <v>48018</v>
      </c>
      <c r="E3398">
        <f>_xlfn.XLOOKUP(Append1[[#This Row],[CAS]],[1]!Append1[CAS],[1]!Append1[Tb],"",0)</f>
        <v>404.98</v>
      </c>
      <c r="F3398">
        <f t="shared" si="53"/>
        <v>7</v>
      </c>
    </row>
    <row r="3399" spans="1:6" x14ac:dyDescent="0.3">
      <c r="A3399" t="s">
        <v>2519</v>
      </c>
      <c r="B3399" t="s">
        <v>438</v>
      </c>
      <c r="C3399" t="s">
        <v>439</v>
      </c>
      <c r="D3399" t="s">
        <v>48018</v>
      </c>
      <c r="E3399">
        <f>_xlfn.XLOOKUP(Append1[[#This Row],[CAS]],[1]!Append1[CAS],[1]!Append1[Tb],"",0)</f>
        <v>405.15</v>
      </c>
      <c r="F3399">
        <f t="shared" si="53"/>
        <v>7</v>
      </c>
    </row>
    <row r="3400" spans="1:6" x14ac:dyDescent="0.3">
      <c r="A3400" t="s">
        <v>5823</v>
      </c>
      <c r="B3400" t="s">
        <v>5824</v>
      </c>
      <c r="C3400" t="s">
        <v>5825</v>
      </c>
      <c r="D3400" t="s">
        <v>48018</v>
      </c>
      <c r="E3400">
        <f>_xlfn.XLOOKUP(Append1[[#This Row],[CAS]],[1]!Append1[CAS],[1]!Append1[Tb],"",0)</f>
        <v>405.15</v>
      </c>
      <c r="F3400">
        <f t="shared" si="53"/>
        <v>7</v>
      </c>
    </row>
    <row r="3401" spans="1:6" x14ac:dyDescent="0.3">
      <c r="A3401" t="s">
        <v>6561</v>
      </c>
      <c r="B3401" t="s">
        <v>6562</v>
      </c>
      <c r="C3401" t="s">
        <v>6563</v>
      </c>
      <c r="D3401" t="s">
        <v>48018</v>
      </c>
      <c r="E3401">
        <f>_xlfn.XLOOKUP(Append1[[#This Row],[CAS]],[1]!Append1[CAS],[1]!Append1[Tb],"",0)</f>
        <v>405.15</v>
      </c>
      <c r="F3401">
        <f t="shared" si="53"/>
        <v>7</v>
      </c>
    </row>
    <row r="3402" spans="1:6" x14ac:dyDescent="0.3">
      <c r="A3402" t="s">
        <v>10800</v>
      </c>
      <c r="B3402" t="s">
        <v>10801</v>
      </c>
      <c r="C3402" t="s">
        <v>10802</v>
      </c>
      <c r="D3402" t="s">
        <v>48018</v>
      </c>
      <c r="E3402">
        <f>_xlfn.XLOOKUP(Append1[[#This Row],[CAS]],[1]!Append1[CAS],[1]!Append1[Tb],"",0)</f>
        <v>405.15</v>
      </c>
      <c r="F3402">
        <f t="shared" si="53"/>
        <v>7</v>
      </c>
    </row>
    <row r="3403" spans="1:6" x14ac:dyDescent="0.3">
      <c r="A3403" t="s">
        <v>10583</v>
      </c>
      <c r="B3403" t="s">
        <v>10584</v>
      </c>
      <c r="C3403" t="s">
        <v>10585</v>
      </c>
      <c r="D3403" t="s">
        <v>48018</v>
      </c>
      <c r="E3403">
        <f>_xlfn.XLOOKUP(Append1[[#This Row],[CAS]],[1]!Append1[CAS],[1]!Append1[Tb],"",0)</f>
        <v>405.65</v>
      </c>
      <c r="F3403">
        <f t="shared" si="53"/>
        <v>7</v>
      </c>
    </row>
    <row r="3404" spans="1:6" hidden="1" x14ac:dyDescent="0.3">
      <c r="A3404" t="s">
        <v>4094</v>
      </c>
      <c r="B3404" t="s">
        <v>4095</v>
      </c>
      <c r="C3404" t="s">
        <v>4096</v>
      </c>
      <c r="D3404" t="s">
        <v>48024</v>
      </c>
      <c r="E3404">
        <f>_xlfn.XLOOKUP(Append1[[#This Row],[CAS]],[1]!Append1[CAS],[1]!Append1[Tb],"",0)</f>
        <v>439.65</v>
      </c>
      <c r="F3404">
        <f t="shared" si="53"/>
        <v>18</v>
      </c>
    </row>
    <row r="3405" spans="1:6" x14ac:dyDescent="0.3">
      <c r="A3405" t="s">
        <v>22869</v>
      </c>
      <c r="B3405" t="s">
        <v>22870</v>
      </c>
      <c r="C3405" t="s">
        <v>22871</v>
      </c>
      <c r="D3405" t="s">
        <v>48018</v>
      </c>
      <c r="E3405">
        <f>_xlfn.XLOOKUP(Append1[[#This Row],[CAS]],[1]!Append1[CAS],[1]!Append1[Tb],"",0)</f>
        <v>405.89</v>
      </c>
      <c r="F3405">
        <f t="shared" si="53"/>
        <v>7</v>
      </c>
    </row>
    <row r="3406" spans="1:6" x14ac:dyDescent="0.3">
      <c r="A3406" t="s">
        <v>8750</v>
      </c>
      <c r="B3406" t="s">
        <v>8751</v>
      </c>
      <c r="C3406" t="s">
        <v>8752</v>
      </c>
      <c r="D3406" t="s">
        <v>48018</v>
      </c>
      <c r="E3406">
        <f>_xlfn.XLOOKUP(Append1[[#This Row],[CAS]],[1]!Append1[CAS],[1]!Append1[Tb],"",0)</f>
        <v>406.15</v>
      </c>
      <c r="F3406">
        <f t="shared" si="53"/>
        <v>7</v>
      </c>
    </row>
    <row r="3407" spans="1:6" x14ac:dyDescent="0.3">
      <c r="A3407" t="s">
        <v>4622</v>
      </c>
      <c r="B3407" t="s">
        <v>4623</v>
      </c>
      <c r="C3407" t="s">
        <v>4624</v>
      </c>
      <c r="D3407" t="s">
        <v>48018</v>
      </c>
      <c r="E3407">
        <f>_xlfn.XLOOKUP(Append1[[#This Row],[CAS]],[1]!Append1[CAS],[1]!Append1[Tb],"",0)</f>
        <v>406.25</v>
      </c>
      <c r="F3407">
        <f t="shared" si="53"/>
        <v>7</v>
      </c>
    </row>
    <row r="3408" spans="1:6" x14ac:dyDescent="0.3">
      <c r="A3408" t="s">
        <v>2755</v>
      </c>
      <c r="B3408" t="s">
        <v>910</v>
      </c>
      <c r="C3408" t="s">
        <v>911</v>
      </c>
      <c r="D3408" t="s">
        <v>48018</v>
      </c>
      <c r="E3408">
        <f>_xlfn.XLOOKUP(Append1[[#This Row],[CAS]],[1]!Append1[CAS],[1]!Append1[Tb],"",0)</f>
        <v>406.4</v>
      </c>
      <c r="F3408">
        <f t="shared" si="53"/>
        <v>7</v>
      </c>
    </row>
    <row r="3409" spans="1:6" x14ac:dyDescent="0.3">
      <c r="A3409" t="s">
        <v>5096</v>
      </c>
      <c r="B3409" t="s">
        <v>5097</v>
      </c>
      <c r="C3409" t="s">
        <v>5098</v>
      </c>
      <c r="D3409" t="s">
        <v>48018</v>
      </c>
      <c r="E3409">
        <f>_xlfn.XLOOKUP(Append1[[#This Row],[CAS]],[1]!Append1[CAS],[1]!Append1[Tb],"",0)</f>
        <v>406.65</v>
      </c>
      <c r="F3409">
        <f t="shared" si="53"/>
        <v>7</v>
      </c>
    </row>
    <row r="3410" spans="1:6" hidden="1" x14ac:dyDescent="0.3">
      <c r="A3410" t="s">
        <v>14931</v>
      </c>
      <c r="B3410" t="s">
        <v>14932</v>
      </c>
      <c r="C3410" t="s">
        <v>14933</v>
      </c>
      <c r="D3410" t="s">
        <v>48039</v>
      </c>
      <c r="E3410">
        <f>_xlfn.XLOOKUP(Append1[[#This Row],[CAS]],[1]!Append1[CAS],[1]!Append1[Tb],"",0)</f>
        <v>439.75</v>
      </c>
      <c r="F3410">
        <f t="shared" si="53"/>
        <v>25</v>
      </c>
    </row>
    <row r="3411" spans="1:6" x14ac:dyDescent="0.3">
      <c r="A3411" t="s">
        <v>5099</v>
      </c>
      <c r="B3411" t="s">
        <v>5100</v>
      </c>
      <c r="C3411" t="s">
        <v>5101</v>
      </c>
      <c r="D3411" t="s">
        <v>48018</v>
      </c>
      <c r="E3411">
        <f>_xlfn.XLOOKUP(Append1[[#This Row],[CAS]],[1]!Append1[CAS],[1]!Append1[Tb],"",0)</f>
        <v>406.65</v>
      </c>
      <c r="F3411">
        <f t="shared" si="53"/>
        <v>7</v>
      </c>
    </row>
    <row r="3412" spans="1:6" x14ac:dyDescent="0.3">
      <c r="A3412" t="s">
        <v>24996</v>
      </c>
      <c r="B3412" t="s">
        <v>24997</v>
      </c>
      <c r="C3412" t="s">
        <v>24998</v>
      </c>
      <c r="D3412" t="s">
        <v>48018</v>
      </c>
      <c r="E3412">
        <f>_xlfn.XLOOKUP(Append1[[#This Row],[CAS]],[1]!Append1[CAS],[1]!Append1[Tb],"",0)</f>
        <v>407.05</v>
      </c>
      <c r="F3412">
        <f t="shared" si="53"/>
        <v>7</v>
      </c>
    </row>
    <row r="3413" spans="1:6" x14ac:dyDescent="0.3">
      <c r="A3413" t="s">
        <v>37660</v>
      </c>
      <c r="B3413" t="s">
        <v>37661</v>
      </c>
      <c r="C3413" t="s">
        <v>37662</v>
      </c>
      <c r="D3413" t="s">
        <v>48018</v>
      </c>
      <c r="E3413">
        <f>_xlfn.XLOOKUP(Append1[[#This Row],[CAS]],[1]!Append1[CAS],[1]!Append1[Tb],"",0)</f>
        <v>407.05</v>
      </c>
      <c r="F3413">
        <f t="shared" si="53"/>
        <v>7</v>
      </c>
    </row>
    <row r="3414" spans="1:6" x14ac:dyDescent="0.3">
      <c r="A3414" t="s">
        <v>3932</v>
      </c>
      <c r="B3414" t="s">
        <v>3933</v>
      </c>
      <c r="C3414" t="s">
        <v>3934</v>
      </c>
      <c r="D3414" t="s">
        <v>48018</v>
      </c>
      <c r="E3414">
        <f>_xlfn.XLOOKUP(Append1[[#This Row],[CAS]],[1]!Append1[CAS],[1]!Append1[Tb],"",0)</f>
        <v>407.15</v>
      </c>
      <c r="F3414">
        <f t="shared" si="53"/>
        <v>7</v>
      </c>
    </row>
    <row r="3415" spans="1:6" x14ac:dyDescent="0.3">
      <c r="A3415" t="s">
        <v>5865</v>
      </c>
      <c r="B3415" t="s">
        <v>5866</v>
      </c>
      <c r="C3415" t="s">
        <v>5867</v>
      </c>
      <c r="D3415" t="s">
        <v>48018</v>
      </c>
      <c r="E3415">
        <f>_xlfn.XLOOKUP(Append1[[#This Row],[CAS]],[1]!Append1[CAS],[1]!Append1[Tb],"",0)</f>
        <v>407.15</v>
      </c>
      <c r="F3415">
        <f t="shared" si="53"/>
        <v>7</v>
      </c>
    </row>
    <row r="3416" spans="1:6" x14ac:dyDescent="0.3">
      <c r="A3416" t="s">
        <v>6903</v>
      </c>
      <c r="B3416" t="s">
        <v>6904</v>
      </c>
      <c r="C3416" t="s">
        <v>6905</v>
      </c>
      <c r="D3416" t="s">
        <v>48018</v>
      </c>
      <c r="E3416">
        <f>_xlfn.XLOOKUP(Append1[[#This Row],[CAS]],[1]!Append1[CAS],[1]!Append1[Tb],"",0)</f>
        <v>407.15</v>
      </c>
      <c r="F3416">
        <f t="shared" si="53"/>
        <v>7</v>
      </c>
    </row>
    <row r="3417" spans="1:6" x14ac:dyDescent="0.3">
      <c r="A3417" t="s">
        <v>31676</v>
      </c>
      <c r="B3417" t="s">
        <v>31677</v>
      </c>
      <c r="C3417" t="s">
        <v>31678</v>
      </c>
      <c r="D3417" t="s">
        <v>48018</v>
      </c>
      <c r="E3417">
        <f>_xlfn.XLOOKUP(Append1[[#This Row],[CAS]],[1]!Append1[CAS],[1]!Append1[Tb],"",0)</f>
        <v>407.54</v>
      </c>
      <c r="F3417">
        <f t="shared" si="53"/>
        <v>7</v>
      </c>
    </row>
    <row r="3418" spans="1:6" x14ac:dyDescent="0.3">
      <c r="A3418" t="s">
        <v>33951</v>
      </c>
      <c r="B3418" t="s">
        <v>33952</v>
      </c>
      <c r="C3418" t="s">
        <v>33953</v>
      </c>
      <c r="D3418" t="s">
        <v>48018</v>
      </c>
      <c r="E3418">
        <f>_xlfn.XLOOKUP(Append1[[#This Row],[CAS]],[1]!Append1[CAS],[1]!Append1[Tb],"",0)</f>
        <v>407.54</v>
      </c>
      <c r="F3418">
        <f t="shared" si="53"/>
        <v>7</v>
      </c>
    </row>
    <row r="3419" spans="1:6" x14ac:dyDescent="0.3">
      <c r="A3419" t="s">
        <v>5484</v>
      </c>
      <c r="B3419" t="s">
        <v>5485</v>
      </c>
      <c r="C3419" t="s">
        <v>5486</v>
      </c>
      <c r="D3419" t="s">
        <v>48018</v>
      </c>
      <c r="E3419">
        <f>_xlfn.XLOOKUP(Append1[[#This Row],[CAS]],[1]!Append1[CAS],[1]!Append1[Tb],"",0)</f>
        <v>407.65</v>
      </c>
      <c r="F3419">
        <f t="shared" si="53"/>
        <v>7</v>
      </c>
    </row>
    <row r="3420" spans="1:6" x14ac:dyDescent="0.3">
      <c r="A3420" t="s">
        <v>40047</v>
      </c>
      <c r="B3420" t="s">
        <v>40048</v>
      </c>
      <c r="C3420" t="s">
        <v>40049</v>
      </c>
      <c r="D3420" t="s">
        <v>48018</v>
      </c>
      <c r="E3420">
        <f>_xlfn.XLOOKUP(Append1[[#This Row],[CAS]],[1]!Append1[CAS],[1]!Append1[Tb],"",0)</f>
        <v>407.89</v>
      </c>
      <c r="F3420">
        <f t="shared" si="53"/>
        <v>7</v>
      </c>
    </row>
    <row r="3421" spans="1:6" x14ac:dyDescent="0.3">
      <c r="A3421" t="s">
        <v>40936</v>
      </c>
      <c r="B3421" t="s">
        <v>40937</v>
      </c>
      <c r="C3421" t="s">
        <v>40938</v>
      </c>
      <c r="D3421" t="s">
        <v>48018</v>
      </c>
      <c r="E3421">
        <f>_xlfn.XLOOKUP(Append1[[#This Row],[CAS]],[1]!Append1[CAS],[1]!Append1[Tb],"",0)</f>
        <v>408.1</v>
      </c>
      <c r="F3421">
        <f t="shared" si="53"/>
        <v>7</v>
      </c>
    </row>
    <row r="3422" spans="1:6" x14ac:dyDescent="0.3">
      <c r="A3422" t="s">
        <v>9831</v>
      </c>
      <c r="B3422" t="s">
        <v>9832</v>
      </c>
      <c r="C3422" t="s">
        <v>9833</v>
      </c>
      <c r="D3422" t="s">
        <v>48018</v>
      </c>
      <c r="E3422">
        <f>_xlfn.XLOOKUP(Append1[[#This Row],[CAS]],[1]!Append1[CAS],[1]!Append1[Tb],"",0)</f>
        <v>408.15</v>
      </c>
      <c r="F3422">
        <f t="shared" si="53"/>
        <v>7</v>
      </c>
    </row>
    <row r="3423" spans="1:6" x14ac:dyDescent="0.3">
      <c r="A3423" t="s">
        <v>15303</v>
      </c>
      <c r="B3423" t="s">
        <v>15304</v>
      </c>
      <c r="C3423" t="s">
        <v>15305</v>
      </c>
      <c r="D3423" t="s">
        <v>48018</v>
      </c>
      <c r="E3423">
        <f>_xlfn.XLOOKUP(Append1[[#This Row],[CAS]],[1]!Append1[CAS],[1]!Append1[Tb],"",0)</f>
        <v>408.65</v>
      </c>
      <c r="F3423">
        <f t="shared" si="53"/>
        <v>7</v>
      </c>
    </row>
    <row r="3424" spans="1:6" x14ac:dyDescent="0.3">
      <c r="A3424" t="s">
        <v>17267</v>
      </c>
      <c r="B3424" t="s">
        <v>17268</v>
      </c>
      <c r="C3424" t="s">
        <v>17269</v>
      </c>
      <c r="D3424" t="s">
        <v>48018</v>
      </c>
      <c r="E3424">
        <f>_xlfn.XLOOKUP(Append1[[#This Row],[CAS]],[1]!Append1[CAS],[1]!Append1[Tb],"",0)</f>
        <v>408.73</v>
      </c>
      <c r="F3424">
        <f t="shared" si="53"/>
        <v>7</v>
      </c>
    </row>
    <row r="3425" spans="1:6" x14ac:dyDescent="0.3">
      <c r="A3425" t="s">
        <v>22673</v>
      </c>
      <c r="B3425" t="s">
        <v>22674</v>
      </c>
      <c r="C3425" t="s">
        <v>22675</v>
      </c>
      <c r="D3425" t="s">
        <v>48018</v>
      </c>
      <c r="E3425">
        <f>_xlfn.XLOOKUP(Append1[[#This Row],[CAS]],[1]!Append1[CAS],[1]!Append1[Tb],"",0)</f>
        <v>409.05</v>
      </c>
      <c r="F3425">
        <f t="shared" si="53"/>
        <v>7</v>
      </c>
    </row>
    <row r="3426" spans="1:6" x14ac:dyDescent="0.3">
      <c r="A3426" t="s">
        <v>5577</v>
      </c>
      <c r="B3426" t="s">
        <v>5578</v>
      </c>
      <c r="C3426" t="s">
        <v>5579</v>
      </c>
      <c r="D3426" t="s">
        <v>48018</v>
      </c>
      <c r="E3426">
        <f>_xlfn.XLOOKUP(Append1[[#This Row],[CAS]],[1]!Append1[CAS],[1]!Append1[Tb],"",0)</f>
        <v>409.15</v>
      </c>
      <c r="F3426">
        <f t="shared" si="53"/>
        <v>7</v>
      </c>
    </row>
    <row r="3427" spans="1:6" x14ac:dyDescent="0.3">
      <c r="A3427" t="s">
        <v>9447</v>
      </c>
      <c r="B3427" t="s">
        <v>9448</v>
      </c>
      <c r="C3427" t="s">
        <v>9449</v>
      </c>
      <c r="D3427" t="s">
        <v>48018</v>
      </c>
      <c r="E3427">
        <f>_xlfn.XLOOKUP(Append1[[#This Row],[CAS]],[1]!Append1[CAS],[1]!Append1[Tb],"",0)</f>
        <v>409.15</v>
      </c>
      <c r="F3427">
        <f t="shared" si="53"/>
        <v>7</v>
      </c>
    </row>
    <row r="3428" spans="1:6" x14ac:dyDescent="0.3">
      <c r="A3428" t="s">
        <v>7455</v>
      </c>
      <c r="B3428" t="s">
        <v>7456</v>
      </c>
      <c r="C3428" t="s">
        <v>7457</v>
      </c>
      <c r="D3428" t="s">
        <v>48018</v>
      </c>
      <c r="E3428">
        <f>_xlfn.XLOOKUP(Append1[[#This Row],[CAS]],[1]!Append1[CAS],[1]!Append1[Tb],"",0)</f>
        <v>409.4</v>
      </c>
      <c r="F3428">
        <f t="shared" si="53"/>
        <v>7</v>
      </c>
    </row>
    <row r="3429" spans="1:6" hidden="1" x14ac:dyDescent="0.3">
      <c r="A3429" t="s">
        <v>3365</v>
      </c>
      <c r="B3429" t="s">
        <v>2128</v>
      </c>
      <c r="C3429" t="s">
        <v>2129</v>
      </c>
      <c r="D3429" t="s">
        <v>48026</v>
      </c>
      <c r="E3429">
        <f>_xlfn.XLOOKUP(Append1[[#This Row],[CAS]],[1]!Append1[CAS],[1]!Append1[Tb],"",0)</f>
        <v>440.15</v>
      </c>
      <c r="F3429">
        <f t="shared" si="53"/>
        <v>14</v>
      </c>
    </row>
    <row r="3430" spans="1:6" x14ac:dyDescent="0.3">
      <c r="A3430" t="s">
        <v>35030</v>
      </c>
      <c r="B3430" t="s">
        <v>35031</v>
      </c>
      <c r="C3430" t="s">
        <v>35032</v>
      </c>
      <c r="D3430" t="s">
        <v>48018</v>
      </c>
      <c r="E3430">
        <f>_xlfn.XLOOKUP(Append1[[#This Row],[CAS]],[1]!Append1[CAS],[1]!Append1[Tb],"",0)</f>
        <v>409.7</v>
      </c>
      <c r="F3430">
        <f t="shared" si="53"/>
        <v>7</v>
      </c>
    </row>
    <row r="3431" spans="1:6" x14ac:dyDescent="0.3">
      <c r="A3431" t="s">
        <v>21859</v>
      </c>
      <c r="B3431" t="s">
        <v>21860</v>
      </c>
      <c r="C3431" t="s">
        <v>21861</v>
      </c>
      <c r="D3431" t="s">
        <v>48018</v>
      </c>
      <c r="E3431">
        <f>_xlfn.XLOOKUP(Append1[[#This Row],[CAS]],[1]!Append1[CAS],[1]!Append1[Tb],"",0)</f>
        <v>409.87</v>
      </c>
      <c r="F3431">
        <f t="shared" si="53"/>
        <v>7</v>
      </c>
    </row>
    <row r="3432" spans="1:6" x14ac:dyDescent="0.3">
      <c r="A3432" t="s">
        <v>2413</v>
      </c>
      <c r="B3432" t="s">
        <v>226</v>
      </c>
      <c r="C3432" t="s">
        <v>227</v>
      </c>
      <c r="D3432" t="s">
        <v>48018</v>
      </c>
      <c r="E3432">
        <f>_xlfn.XLOOKUP(Append1[[#This Row],[CAS]],[1]!Append1[CAS],[1]!Append1[Tb],"",0)</f>
        <v>410.15</v>
      </c>
      <c r="F3432">
        <f t="shared" si="53"/>
        <v>7</v>
      </c>
    </row>
    <row r="3433" spans="1:6" x14ac:dyDescent="0.3">
      <c r="A3433" t="s">
        <v>2624</v>
      </c>
      <c r="B3433" t="s">
        <v>648</v>
      </c>
      <c r="C3433" t="s">
        <v>649</v>
      </c>
      <c r="D3433" t="s">
        <v>48018</v>
      </c>
      <c r="E3433">
        <f>_xlfn.XLOOKUP(Append1[[#This Row],[CAS]],[1]!Append1[CAS],[1]!Append1[Tb],"",0)</f>
        <v>410.15</v>
      </c>
      <c r="F3433">
        <f t="shared" si="53"/>
        <v>7</v>
      </c>
    </row>
    <row r="3434" spans="1:6" x14ac:dyDescent="0.3">
      <c r="A3434" t="s">
        <v>3366</v>
      </c>
      <c r="B3434" t="s">
        <v>2130</v>
      </c>
      <c r="C3434" t="s">
        <v>2131</v>
      </c>
      <c r="D3434" t="s">
        <v>48018</v>
      </c>
      <c r="E3434">
        <f>_xlfn.XLOOKUP(Append1[[#This Row],[CAS]],[1]!Append1[CAS],[1]!Append1[Tb],"",0)</f>
        <v>410.15</v>
      </c>
      <c r="F3434">
        <f t="shared" si="53"/>
        <v>7</v>
      </c>
    </row>
    <row r="3435" spans="1:6" x14ac:dyDescent="0.3">
      <c r="A3435" t="s">
        <v>6732</v>
      </c>
      <c r="B3435" t="s">
        <v>6733</v>
      </c>
      <c r="C3435" t="s">
        <v>6734</v>
      </c>
      <c r="D3435" t="s">
        <v>48018</v>
      </c>
      <c r="E3435">
        <f>_xlfn.XLOOKUP(Append1[[#This Row],[CAS]],[1]!Append1[CAS],[1]!Append1[Tb],"",0)</f>
        <v>410.15</v>
      </c>
      <c r="F3435">
        <f t="shared" si="53"/>
        <v>7</v>
      </c>
    </row>
    <row r="3436" spans="1:6" x14ac:dyDescent="0.3">
      <c r="A3436" t="s">
        <v>9216</v>
      </c>
      <c r="B3436" t="s">
        <v>9217</v>
      </c>
      <c r="C3436" t="s">
        <v>9218</v>
      </c>
      <c r="D3436" t="s">
        <v>48018</v>
      </c>
      <c r="E3436">
        <f>_xlfn.XLOOKUP(Append1[[#This Row],[CAS]],[1]!Append1[CAS],[1]!Append1[Tb],"",0)</f>
        <v>410.15</v>
      </c>
      <c r="F3436">
        <f t="shared" si="53"/>
        <v>7</v>
      </c>
    </row>
    <row r="3437" spans="1:6" x14ac:dyDescent="0.3">
      <c r="A3437" t="s">
        <v>22875</v>
      </c>
      <c r="B3437" t="s">
        <v>22876</v>
      </c>
      <c r="C3437" t="s">
        <v>22877</v>
      </c>
      <c r="D3437" t="s">
        <v>48018</v>
      </c>
      <c r="E3437">
        <f>_xlfn.XLOOKUP(Append1[[#This Row],[CAS]],[1]!Append1[CAS],[1]!Append1[Tb],"",0)</f>
        <v>410.31</v>
      </c>
      <c r="F3437">
        <f t="shared" si="53"/>
        <v>7</v>
      </c>
    </row>
    <row r="3438" spans="1:6" x14ac:dyDescent="0.3">
      <c r="A3438" t="s">
        <v>4049</v>
      </c>
      <c r="B3438" t="s">
        <v>4050</v>
      </c>
      <c r="C3438" t="s">
        <v>4051</v>
      </c>
      <c r="D3438" t="s">
        <v>48018</v>
      </c>
      <c r="E3438">
        <f>_xlfn.XLOOKUP(Append1[[#This Row],[CAS]],[1]!Append1[CAS],[1]!Append1[Tb],"",0)</f>
        <v>410.4</v>
      </c>
      <c r="F3438">
        <f t="shared" si="53"/>
        <v>7</v>
      </c>
    </row>
    <row r="3439" spans="1:6" x14ac:dyDescent="0.3">
      <c r="A3439" t="s">
        <v>20048</v>
      </c>
      <c r="B3439" t="s">
        <v>20049</v>
      </c>
      <c r="C3439" t="s">
        <v>20050</v>
      </c>
      <c r="D3439" t="s">
        <v>48018</v>
      </c>
      <c r="E3439">
        <f>_xlfn.XLOOKUP(Append1[[#This Row],[CAS]],[1]!Append1[CAS],[1]!Append1[Tb],"",0)</f>
        <v>410.54</v>
      </c>
      <c r="F3439">
        <f t="shared" si="53"/>
        <v>7</v>
      </c>
    </row>
    <row r="3440" spans="1:6" x14ac:dyDescent="0.3">
      <c r="A3440" t="s">
        <v>13182</v>
      </c>
      <c r="B3440" t="s">
        <v>13183</v>
      </c>
      <c r="C3440" t="s">
        <v>13184</v>
      </c>
      <c r="D3440" t="s">
        <v>48018</v>
      </c>
      <c r="E3440">
        <f>_xlfn.XLOOKUP(Append1[[#This Row],[CAS]],[1]!Append1[CAS],[1]!Append1[Tb],"",0)</f>
        <v>410.65</v>
      </c>
      <c r="F3440">
        <f t="shared" si="53"/>
        <v>7</v>
      </c>
    </row>
    <row r="3441" spans="1:6" x14ac:dyDescent="0.3">
      <c r="A3441" t="s">
        <v>2918</v>
      </c>
      <c r="B3441" t="s">
        <v>1236</v>
      </c>
      <c r="C3441" t="s">
        <v>1237</v>
      </c>
      <c r="D3441" t="s">
        <v>48018</v>
      </c>
      <c r="E3441">
        <f>_xlfn.XLOOKUP(Append1[[#This Row],[CAS]],[1]!Append1[CAS],[1]!Append1[Tb],"",0)</f>
        <v>410.8</v>
      </c>
      <c r="F3441">
        <f t="shared" si="53"/>
        <v>7</v>
      </c>
    </row>
    <row r="3442" spans="1:6" x14ac:dyDescent="0.3">
      <c r="A3442" t="s">
        <v>3128</v>
      </c>
      <c r="B3442" t="s">
        <v>1656</v>
      </c>
      <c r="C3442" t="s">
        <v>1657</v>
      </c>
      <c r="D3442" t="s">
        <v>48018</v>
      </c>
      <c r="E3442">
        <f>_xlfn.XLOOKUP(Append1[[#This Row],[CAS]],[1]!Append1[CAS],[1]!Append1[Tb],"",0)</f>
        <v>411.15</v>
      </c>
      <c r="F3442">
        <f t="shared" si="53"/>
        <v>7</v>
      </c>
    </row>
    <row r="3443" spans="1:6" x14ac:dyDescent="0.3">
      <c r="A3443" t="s">
        <v>4115</v>
      </c>
      <c r="B3443" t="s">
        <v>4116</v>
      </c>
      <c r="C3443" t="s">
        <v>4117</v>
      </c>
      <c r="D3443" t="s">
        <v>48018</v>
      </c>
      <c r="E3443">
        <f>_xlfn.XLOOKUP(Append1[[#This Row],[CAS]],[1]!Append1[CAS],[1]!Append1[Tb],"",0)</f>
        <v>411.15</v>
      </c>
      <c r="F3443">
        <f t="shared" si="53"/>
        <v>7</v>
      </c>
    </row>
    <row r="3444" spans="1:6" x14ac:dyDescent="0.3">
      <c r="A3444" t="s">
        <v>37516</v>
      </c>
      <c r="B3444" t="s">
        <v>37517</v>
      </c>
      <c r="C3444" t="s">
        <v>37518</v>
      </c>
      <c r="D3444" t="s">
        <v>48018</v>
      </c>
      <c r="E3444">
        <f>_xlfn.XLOOKUP(Append1[[#This Row],[CAS]],[1]!Append1[CAS],[1]!Append1[Tb],"",0)</f>
        <v>411.22</v>
      </c>
      <c r="F3444">
        <f t="shared" si="53"/>
        <v>7</v>
      </c>
    </row>
    <row r="3445" spans="1:6" x14ac:dyDescent="0.3">
      <c r="A3445" t="s">
        <v>42041</v>
      </c>
      <c r="B3445" t="s">
        <v>42042</v>
      </c>
      <c r="C3445" t="s">
        <v>42043</v>
      </c>
      <c r="D3445" t="s">
        <v>48018</v>
      </c>
      <c r="E3445">
        <f>_xlfn.XLOOKUP(Append1[[#This Row],[CAS]],[1]!Append1[CAS],[1]!Append1[Tb],"",0)</f>
        <v>411.6</v>
      </c>
      <c r="F3445">
        <f t="shared" si="53"/>
        <v>7</v>
      </c>
    </row>
    <row r="3446" spans="1:6" x14ac:dyDescent="0.3">
      <c r="A3446" t="s">
        <v>11872</v>
      </c>
      <c r="B3446" t="s">
        <v>11873</v>
      </c>
      <c r="C3446" t="s">
        <v>11874</v>
      </c>
      <c r="D3446" t="s">
        <v>48018</v>
      </c>
      <c r="E3446">
        <f>_xlfn.XLOOKUP(Append1[[#This Row],[CAS]],[1]!Append1[CAS],[1]!Append1[Tb],"",0)</f>
        <v>411.65</v>
      </c>
      <c r="F3446">
        <f t="shared" si="53"/>
        <v>7</v>
      </c>
    </row>
    <row r="3447" spans="1:6" x14ac:dyDescent="0.3">
      <c r="A3447" t="s">
        <v>17207</v>
      </c>
      <c r="B3447" t="s">
        <v>17208</v>
      </c>
      <c r="C3447" t="s">
        <v>17209</v>
      </c>
      <c r="D3447" t="s">
        <v>48018</v>
      </c>
      <c r="E3447">
        <f>_xlfn.XLOOKUP(Append1[[#This Row],[CAS]],[1]!Append1[CAS],[1]!Append1[Tb],"",0)</f>
        <v>411.73</v>
      </c>
      <c r="F3447">
        <f t="shared" si="53"/>
        <v>7</v>
      </c>
    </row>
    <row r="3448" spans="1:6" x14ac:dyDescent="0.3">
      <c r="A3448" t="s">
        <v>4790</v>
      </c>
      <c r="B3448" t="s">
        <v>4791</v>
      </c>
      <c r="C3448" t="s">
        <v>4792</v>
      </c>
      <c r="D3448" t="s">
        <v>48018</v>
      </c>
      <c r="E3448">
        <f>_xlfn.XLOOKUP(Append1[[#This Row],[CAS]],[1]!Append1[CAS],[1]!Append1[Tb],"",0)</f>
        <v>412.15</v>
      </c>
      <c r="F3448">
        <f t="shared" si="53"/>
        <v>7</v>
      </c>
    </row>
    <row r="3449" spans="1:6" x14ac:dyDescent="0.3">
      <c r="A3449" t="s">
        <v>6000</v>
      </c>
      <c r="B3449" t="s">
        <v>6001</v>
      </c>
      <c r="C3449" t="s">
        <v>6002</v>
      </c>
      <c r="D3449" t="s">
        <v>48018</v>
      </c>
      <c r="E3449">
        <f>_xlfn.XLOOKUP(Append1[[#This Row],[CAS]],[1]!Append1[CAS],[1]!Append1[Tb],"",0)</f>
        <v>412.15</v>
      </c>
      <c r="F3449">
        <f t="shared" si="53"/>
        <v>7</v>
      </c>
    </row>
    <row r="3450" spans="1:6" x14ac:dyDescent="0.3">
      <c r="A3450" t="s">
        <v>6945</v>
      </c>
      <c r="B3450" t="s">
        <v>6946</v>
      </c>
      <c r="C3450" t="s">
        <v>6947</v>
      </c>
      <c r="D3450" t="s">
        <v>48018</v>
      </c>
      <c r="E3450">
        <f>_xlfn.XLOOKUP(Append1[[#This Row],[CAS]],[1]!Append1[CAS],[1]!Append1[Tb],"",0)</f>
        <v>412.15</v>
      </c>
      <c r="F3450">
        <f t="shared" si="53"/>
        <v>7</v>
      </c>
    </row>
    <row r="3451" spans="1:6" x14ac:dyDescent="0.3">
      <c r="A3451" t="s">
        <v>26958</v>
      </c>
      <c r="B3451" t="s">
        <v>26959</v>
      </c>
      <c r="C3451" t="s">
        <v>26960</v>
      </c>
      <c r="D3451" t="s">
        <v>48018</v>
      </c>
      <c r="E3451">
        <f>_xlfn.XLOOKUP(Append1[[#This Row],[CAS]],[1]!Append1[CAS],[1]!Append1[Tb],"",0)</f>
        <v>412.58</v>
      </c>
      <c r="F3451">
        <f t="shared" si="53"/>
        <v>7</v>
      </c>
    </row>
    <row r="3452" spans="1:6" x14ac:dyDescent="0.3">
      <c r="A3452" t="s">
        <v>31496</v>
      </c>
      <c r="B3452" t="s">
        <v>31497</v>
      </c>
      <c r="C3452" t="s">
        <v>31498</v>
      </c>
      <c r="D3452" t="s">
        <v>48018</v>
      </c>
      <c r="E3452">
        <f>_xlfn.XLOOKUP(Append1[[#This Row],[CAS]],[1]!Append1[CAS],[1]!Append1[Tb],"",0)</f>
        <v>412.58</v>
      </c>
      <c r="F3452">
        <f t="shared" si="53"/>
        <v>7</v>
      </c>
    </row>
    <row r="3453" spans="1:6" x14ac:dyDescent="0.3">
      <c r="A3453" t="s">
        <v>6494</v>
      </c>
      <c r="B3453" t="s">
        <v>6495</v>
      </c>
      <c r="C3453" t="s">
        <v>6496</v>
      </c>
      <c r="D3453" t="s">
        <v>48018</v>
      </c>
      <c r="E3453">
        <f>_xlfn.XLOOKUP(Append1[[#This Row],[CAS]],[1]!Append1[CAS],[1]!Append1[Tb],"",0)</f>
        <v>412.65</v>
      </c>
      <c r="F3453">
        <f t="shared" si="53"/>
        <v>7</v>
      </c>
    </row>
    <row r="3454" spans="1:6" x14ac:dyDescent="0.3">
      <c r="A3454" t="s">
        <v>7674</v>
      </c>
      <c r="B3454" t="s">
        <v>7675</v>
      </c>
      <c r="C3454" t="s">
        <v>7676</v>
      </c>
      <c r="D3454" t="s">
        <v>48018</v>
      </c>
      <c r="E3454">
        <f>_xlfn.XLOOKUP(Append1[[#This Row],[CAS]],[1]!Append1[CAS],[1]!Append1[Tb],"",0)</f>
        <v>412.65</v>
      </c>
      <c r="F3454">
        <f t="shared" si="53"/>
        <v>7</v>
      </c>
    </row>
    <row r="3455" spans="1:6" x14ac:dyDescent="0.3">
      <c r="A3455" t="s">
        <v>11797</v>
      </c>
      <c r="B3455" t="s">
        <v>11798</v>
      </c>
      <c r="C3455" t="s">
        <v>11799</v>
      </c>
      <c r="D3455" t="s">
        <v>48018</v>
      </c>
      <c r="E3455">
        <f>_xlfn.XLOOKUP(Append1[[#This Row],[CAS]],[1]!Append1[CAS],[1]!Append1[Tb],"",0)</f>
        <v>412.7</v>
      </c>
      <c r="F3455">
        <f t="shared" si="53"/>
        <v>7</v>
      </c>
    </row>
    <row r="3456" spans="1:6" x14ac:dyDescent="0.3">
      <c r="A3456" t="s">
        <v>36621</v>
      </c>
      <c r="B3456" t="s">
        <v>36622</v>
      </c>
      <c r="C3456" t="s">
        <v>36623</v>
      </c>
      <c r="D3456" t="s">
        <v>48018</v>
      </c>
      <c r="E3456">
        <f>_xlfn.XLOOKUP(Append1[[#This Row],[CAS]],[1]!Append1[CAS],[1]!Append1[Tb],"",0)</f>
        <v>413.18</v>
      </c>
      <c r="F3456">
        <f t="shared" si="53"/>
        <v>7</v>
      </c>
    </row>
    <row r="3457" spans="1:6" x14ac:dyDescent="0.3">
      <c r="A3457" t="s">
        <v>6051</v>
      </c>
      <c r="B3457" t="s">
        <v>6052</v>
      </c>
      <c r="C3457" t="s">
        <v>6053</v>
      </c>
      <c r="D3457" t="s">
        <v>48018</v>
      </c>
      <c r="E3457">
        <f>_xlfn.XLOOKUP(Append1[[#This Row],[CAS]],[1]!Append1[CAS],[1]!Append1[Tb],"",0)</f>
        <v>413.65</v>
      </c>
      <c r="F3457">
        <f t="shared" si="53"/>
        <v>7</v>
      </c>
    </row>
    <row r="3458" spans="1:6" x14ac:dyDescent="0.3">
      <c r="A3458" t="s">
        <v>5949</v>
      </c>
      <c r="B3458" t="s">
        <v>5950</v>
      </c>
      <c r="C3458" t="s">
        <v>5951</v>
      </c>
      <c r="D3458" t="s">
        <v>48018</v>
      </c>
      <c r="E3458">
        <f>_xlfn.XLOOKUP(Append1[[#This Row],[CAS]],[1]!Append1[CAS],[1]!Append1[Tb],"",0)</f>
        <v>414.15</v>
      </c>
      <c r="F3458">
        <f t="shared" ref="F3458:F3521" si="54">LEN(C3458)-LEN(SUBSTITUTE(C3458,"C",""))</f>
        <v>7</v>
      </c>
    </row>
    <row r="3459" spans="1:6" x14ac:dyDescent="0.3">
      <c r="A3459" t="s">
        <v>22499</v>
      </c>
      <c r="B3459" t="s">
        <v>22500</v>
      </c>
      <c r="C3459" t="s">
        <v>22501</v>
      </c>
      <c r="D3459" t="s">
        <v>48018</v>
      </c>
      <c r="E3459">
        <f>_xlfn.XLOOKUP(Append1[[#This Row],[CAS]],[1]!Append1[CAS],[1]!Append1[Tb],"",0)</f>
        <v>414.19</v>
      </c>
      <c r="F3459">
        <f t="shared" si="54"/>
        <v>7</v>
      </c>
    </row>
    <row r="3460" spans="1:6" x14ac:dyDescent="0.3">
      <c r="A3460" t="s">
        <v>6795</v>
      </c>
      <c r="B3460" t="s">
        <v>6796</v>
      </c>
      <c r="C3460" t="s">
        <v>6797</v>
      </c>
      <c r="D3460" t="s">
        <v>48018</v>
      </c>
      <c r="E3460">
        <f>_xlfn.XLOOKUP(Append1[[#This Row],[CAS]],[1]!Append1[CAS],[1]!Append1[Tb],"",0)</f>
        <v>414.65</v>
      </c>
      <c r="F3460">
        <f t="shared" si="54"/>
        <v>7</v>
      </c>
    </row>
    <row r="3461" spans="1:6" x14ac:dyDescent="0.3">
      <c r="A3461" t="s">
        <v>21625</v>
      </c>
      <c r="B3461" t="s">
        <v>21626</v>
      </c>
      <c r="C3461" t="s">
        <v>21627</v>
      </c>
      <c r="D3461" t="s">
        <v>48018</v>
      </c>
      <c r="E3461">
        <f>_xlfn.XLOOKUP(Append1[[#This Row],[CAS]],[1]!Append1[CAS],[1]!Append1[Tb],"",0)</f>
        <v>414.66</v>
      </c>
      <c r="F3461">
        <f t="shared" si="54"/>
        <v>7</v>
      </c>
    </row>
    <row r="3462" spans="1:6" x14ac:dyDescent="0.3">
      <c r="A3462" t="s">
        <v>5267</v>
      </c>
      <c r="B3462" t="s">
        <v>5268</v>
      </c>
      <c r="C3462" t="s">
        <v>5269</v>
      </c>
      <c r="D3462" t="s">
        <v>48018</v>
      </c>
      <c r="E3462">
        <f>_xlfn.XLOOKUP(Append1[[#This Row],[CAS]],[1]!Append1[CAS],[1]!Append1[Tb],"",0)</f>
        <v>415.15</v>
      </c>
      <c r="F3462">
        <f t="shared" si="54"/>
        <v>7</v>
      </c>
    </row>
    <row r="3463" spans="1:6" x14ac:dyDescent="0.3">
      <c r="A3463" t="s">
        <v>34799</v>
      </c>
      <c r="B3463" t="s">
        <v>34800</v>
      </c>
      <c r="C3463" t="s">
        <v>34801</v>
      </c>
      <c r="D3463" t="s">
        <v>48018</v>
      </c>
      <c r="E3463">
        <f>_xlfn.XLOOKUP(Append1[[#This Row],[CAS]],[1]!Append1[CAS],[1]!Append1[Tb],"",0)</f>
        <v>415.21</v>
      </c>
      <c r="F3463">
        <f t="shared" si="54"/>
        <v>7</v>
      </c>
    </row>
    <row r="3464" spans="1:6" x14ac:dyDescent="0.3">
      <c r="A3464" t="s">
        <v>4667</v>
      </c>
      <c r="B3464" t="s">
        <v>4668</v>
      </c>
      <c r="C3464" t="s">
        <v>4669</v>
      </c>
      <c r="D3464" t="s">
        <v>48018</v>
      </c>
      <c r="E3464">
        <f>_xlfn.XLOOKUP(Append1[[#This Row],[CAS]],[1]!Append1[CAS],[1]!Append1[Tb],"",0)</f>
        <v>415.65</v>
      </c>
      <c r="F3464">
        <f t="shared" si="54"/>
        <v>7</v>
      </c>
    </row>
    <row r="3465" spans="1:6" x14ac:dyDescent="0.3">
      <c r="A3465" t="s">
        <v>19325</v>
      </c>
      <c r="B3465" t="s">
        <v>19326</v>
      </c>
      <c r="C3465" t="s">
        <v>19327</v>
      </c>
      <c r="D3465" t="s">
        <v>48018</v>
      </c>
      <c r="E3465">
        <f>_xlfn.XLOOKUP(Append1[[#This Row],[CAS]],[1]!Append1[CAS],[1]!Append1[Tb],"",0)</f>
        <v>415.78</v>
      </c>
      <c r="F3465">
        <f t="shared" si="54"/>
        <v>7</v>
      </c>
    </row>
    <row r="3466" spans="1:6" hidden="1" x14ac:dyDescent="0.3">
      <c r="A3466" t="s">
        <v>15452</v>
      </c>
      <c r="B3466" t="s">
        <v>15453</v>
      </c>
      <c r="C3466" t="s">
        <v>15454</v>
      </c>
      <c r="D3466" t="s">
        <v>48026</v>
      </c>
      <c r="E3466">
        <f>_xlfn.XLOOKUP(Append1[[#This Row],[CAS]],[1]!Append1[CAS],[1]!Append1[Tb],"",0)</f>
        <v>440.65</v>
      </c>
      <c r="F3466">
        <f t="shared" si="54"/>
        <v>14</v>
      </c>
    </row>
    <row r="3467" spans="1:6" x14ac:dyDescent="0.3">
      <c r="A3467" t="s">
        <v>2625</v>
      </c>
      <c r="B3467" t="s">
        <v>650</v>
      </c>
      <c r="C3467" t="s">
        <v>651</v>
      </c>
      <c r="D3467" t="s">
        <v>48018</v>
      </c>
      <c r="E3467">
        <f>_xlfn.XLOOKUP(Append1[[#This Row],[CAS]],[1]!Append1[CAS],[1]!Append1[Tb],"",0)</f>
        <v>416.15</v>
      </c>
      <c r="F3467">
        <f t="shared" si="54"/>
        <v>7</v>
      </c>
    </row>
    <row r="3468" spans="1:6" x14ac:dyDescent="0.3">
      <c r="A3468" t="s">
        <v>6503</v>
      </c>
      <c r="B3468" t="s">
        <v>6504</v>
      </c>
      <c r="C3468" t="s">
        <v>6505</v>
      </c>
      <c r="D3468" t="s">
        <v>48018</v>
      </c>
      <c r="E3468">
        <f>_xlfn.XLOOKUP(Append1[[#This Row],[CAS]],[1]!Append1[CAS],[1]!Append1[Tb],"",0)</f>
        <v>416.15</v>
      </c>
      <c r="F3468">
        <f t="shared" si="54"/>
        <v>7</v>
      </c>
    </row>
    <row r="3469" spans="1:6" x14ac:dyDescent="0.3">
      <c r="A3469" t="s">
        <v>10271</v>
      </c>
      <c r="B3469" t="s">
        <v>10272</v>
      </c>
      <c r="C3469" t="s">
        <v>10273</v>
      </c>
      <c r="D3469" t="s">
        <v>48018</v>
      </c>
      <c r="E3469">
        <f>_xlfn.XLOOKUP(Append1[[#This Row],[CAS]],[1]!Append1[CAS],[1]!Append1[Tb],"",0)</f>
        <v>416.15</v>
      </c>
      <c r="F3469">
        <f t="shared" si="54"/>
        <v>7</v>
      </c>
    </row>
    <row r="3470" spans="1:6" x14ac:dyDescent="0.3">
      <c r="A3470" t="s">
        <v>12683</v>
      </c>
      <c r="B3470" t="s">
        <v>12684</v>
      </c>
      <c r="C3470" t="s">
        <v>12685</v>
      </c>
      <c r="D3470" t="s">
        <v>48018</v>
      </c>
      <c r="E3470">
        <f>_xlfn.XLOOKUP(Append1[[#This Row],[CAS]],[1]!Append1[CAS],[1]!Append1[Tb],"",0)</f>
        <v>416.15</v>
      </c>
      <c r="F3470">
        <f t="shared" si="54"/>
        <v>7</v>
      </c>
    </row>
    <row r="3471" spans="1:6" x14ac:dyDescent="0.3">
      <c r="A3471" t="s">
        <v>7011</v>
      </c>
      <c r="B3471" t="s">
        <v>7012</v>
      </c>
      <c r="C3471" t="s">
        <v>7013</v>
      </c>
      <c r="D3471" t="s">
        <v>48018</v>
      </c>
      <c r="E3471">
        <f>_xlfn.XLOOKUP(Append1[[#This Row],[CAS]],[1]!Append1[CAS],[1]!Append1[Tb],"",0)</f>
        <v>416.46703000000002</v>
      </c>
      <c r="F3471">
        <f t="shared" si="54"/>
        <v>7</v>
      </c>
    </row>
    <row r="3472" spans="1:6" x14ac:dyDescent="0.3">
      <c r="A3472" t="s">
        <v>3027</v>
      </c>
      <c r="B3472" t="s">
        <v>1454</v>
      </c>
      <c r="C3472" t="s">
        <v>1455</v>
      </c>
      <c r="D3472" t="s">
        <v>48018</v>
      </c>
      <c r="E3472">
        <f>_xlfn.XLOOKUP(Append1[[#This Row],[CAS]],[1]!Append1[CAS],[1]!Append1[Tb],"",0)</f>
        <v>416.65</v>
      </c>
      <c r="F3472">
        <f t="shared" si="54"/>
        <v>7</v>
      </c>
    </row>
    <row r="3473" spans="1:6" x14ac:dyDescent="0.3">
      <c r="A3473" t="s">
        <v>3572</v>
      </c>
      <c r="B3473" t="s">
        <v>3573</v>
      </c>
      <c r="C3473" t="s">
        <v>3574</v>
      </c>
      <c r="D3473" t="s">
        <v>48018</v>
      </c>
      <c r="E3473">
        <f>_xlfn.XLOOKUP(Append1[[#This Row],[CAS]],[1]!Append1[CAS],[1]!Append1[Tb],"",0)</f>
        <v>416.65</v>
      </c>
      <c r="F3473">
        <f t="shared" si="54"/>
        <v>7</v>
      </c>
    </row>
    <row r="3474" spans="1:6" x14ac:dyDescent="0.3">
      <c r="A3474" t="s">
        <v>33996</v>
      </c>
      <c r="B3474" t="s">
        <v>33997</v>
      </c>
      <c r="C3474" t="s">
        <v>33998</v>
      </c>
      <c r="D3474" t="s">
        <v>48018</v>
      </c>
      <c r="E3474">
        <f>_xlfn.XLOOKUP(Append1[[#This Row],[CAS]],[1]!Append1[CAS],[1]!Append1[Tb],"",0)</f>
        <v>416.67</v>
      </c>
      <c r="F3474">
        <f t="shared" si="54"/>
        <v>7</v>
      </c>
    </row>
    <row r="3475" spans="1:6" x14ac:dyDescent="0.3">
      <c r="A3475" t="s">
        <v>13014</v>
      </c>
      <c r="B3475" t="s">
        <v>13015</v>
      </c>
      <c r="C3475" t="s">
        <v>13016</v>
      </c>
      <c r="D3475" t="s">
        <v>48018</v>
      </c>
      <c r="E3475">
        <f>_xlfn.XLOOKUP(Append1[[#This Row],[CAS]],[1]!Append1[CAS],[1]!Append1[Tb],"",0)</f>
        <v>417.15</v>
      </c>
      <c r="F3475">
        <f t="shared" si="54"/>
        <v>7</v>
      </c>
    </row>
    <row r="3476" spans="1:6" x14ac:dyDescent="0.3">
      <c r="A3476" t="s">
        <v>21862</v>
      </c>
      <c r="B3476" t="s">
        <v>21863</v>
      </c>
      <c r="C3476" t="s">
        <v>21864</v>
      </c>
      <c r="D3476" t="s">
        <v>48018</v>
      </c>
      <c r="E3476">
        <f>_xlfn.XLOOKUP(Append1[[#This Row],[CAS]],[1]!Append1[CAS],[1]!Append1[Tb],"",0)</f>
        <v>417.54</v>
      </c>
      <c r="F3476">
        <f t="shared" si="54"/>
        <v>7</v>
      </c>
    </row>
    <row r="3477" spans="1:6" x14ac:dyDescent="0.3">
      <c r="A3477" t="s">
        <v>22156</v>
      </c>
      <c r="B3477" t="s">
        <v>22157</v>
      </c>
      <c r="C3477" t="s">
        <v>22158</v>
      </c>
      <c r="D3477" t="s">
        <v>48018</v>
      </c>
      <c r="E3477">
        <f>_xlfn.XLOOKUP(Append1[[#This Row],[CAS]],[1]!Append1[CAS],[1]!Append1[Tb],"",0)</f>
        <v>417.54</v>
      </c>
      <c r="F3477">
        <f t="shared" si="54"/>
        <v>7</v>
      </c>
    </row>
    <row r="3478" spans="1:6" x14ac:dyDescent="0.3">
      <c r="A3478" t="s">
        <v>38487</v>
      </c>
      <c r="B3478" t="s">
        <v>8</v>
      </c>
      <c r="C3478" t="s">
        <v>9</v>
      </c>
      <c r="D3478" t="s">
        <v>48018</v>
      </c>
      <c r="E3478">
        <f>_xlfn.XLOOKUP(Append1[[#This Row],[CAS]],[1]!Append1[CAS],[1]!Append1[Tb],"",0)</f>
        <v>417.54</v>
      </c>
      <c r="F3478">
        <f t="shared" si="54"/>
        <v>7</v>
      </c>
    </row>
    <row r="3479" spans="1:6" x14ac:dyDescent="0.3">
      <c r="A3479" t="s">
        <v>19194</v>
      </c>
      <c r="B3479" t="s">
        <v>19195</v>
      </c>
      <c r="C3479" t="s">
        <v>19196</v>
      </c>
      <c r="D3479" t="s">
        <v>48018</v>
      </c>
      <c r="E3479">
        <f>_xlfn.XLOOKUP(Append1[[#This Row],[CAS]],[1]!Append1[CAS],[1]!Append1[Tb],"",0)</f>
        <v>417.55</v>
      </c>
      <c r="F3479">
        <f t="shared" si="54"/>
        <v>7</v>
      </c>
    </row>
    <row r="3480" spans="1:6" x14ac:dyDescent="0.3">
      <c r="A3480" t="s">
        <v>30020</v>
      </c>
      <c r="B3480" t="s">
        <v>30021</v>
      </c>
      <c r="C3480" t="s">
        <v>30022</v>
      </c>
      <c r="D3480" t="s">
        <v>48018</v>
      </c>
      <c r="E3480">
        <f>_xlfn.XLOOKUP(Append1[[#This Row],[CAS]],[1]!Append1[CAS],[1]!Append1[Tb],"",0)</f>
        <v>417.63</v>
      </c>
      <c r="F3480">
        <f t="shared" si="54"/>
        <v>7</v>
      </c>
    </row>
    <row r="3481" spans="1:6" hidden="1" x14ac:dyDescent="0.3">
      <c r="A3481" t="s">
        <v>5129</v>
      </c>
      <c r="B3481" t="s">
        <v>5130</v>
      </c>
      <c r="C3481" t="s">
        <v>5131</v>
      </c>
      <c r="D3481" t="s">
        <v>48033</v>
      </c>
      <c r="E3481">
        <f>_xlfn.XLOOKUP(Append1[[#This Row],[CAS]],[1]!Append1[CAS],[1]!Append1[Tb],"",0)</f>
        <v>441.15</v>
      </c>
      <c r="F3481">
        <f t="shared" si="54"/>
        <v>16</v>
      </c>
    </row>
    <row r="3482" spans="1:6" x14ac:dyDescent="0.3">
      <c r="A3482" t="s">
        <v>26951</v>
      </c>
      <c r="B3482" t="s">
        <v>516</v>
      </c>
      <c r="C3482" t="s">
        <v>517</v>
      </c>
      <c r="D3482" t="s">
        <v>48018</v>
      </c>
      <c r="E3482">
        <f>_xlfn.XLOOKUP(Append1[[#This Row],[CAS]],[1]!Append1[CAS],[1]!Append1[Tb],"",0)</f>
        <v>417.79</v>
      </c>
      <c r="F3482">
        <f t="shared" si="54"/>
        <v>7</v>
      </c>
    </row>
    <row r="3483" spans="1:6" x14ac:dyDescent="0.3">
      <c r="A3483" t="s">
        <v>33397</v>
      </c>
      <c r="B3483" t="s">
        <v>33398</v>
      </c>
      <c r="C3483" t="s">
        <v>33399</v>
      </c>
      <c r="D3483" t="s">
        <v>48018</v>
      </c>
      <c r="E3483">
        <f>_xlfn.XLOOKUP(Append1[[#This Row],[CAS]],[1]!Append1[CAS],[1]!Append1[Tb],"",0)</f>
        <v>417.79</v>
      </c>
      <c r="F3483">
        <f t="shared" si="54"/>
        <v>7</v>
      </c>
    </row>
    <row r="3484" spans="1:6" x14ac:dyDescent="0.3">
      <c r="A3484" t="s">
        <v>43690</v>
      </c>
      <c r="B3484" t="s">
        <v>43691</v>
      </c>
      <c r="C3484" t="s">
        <v>43692</v>
      </c>
      <c r="D3484" t="s">
        <v>48018</v>
      </c>
      <c r="E3484">
        <f>_xlfn.XLOOKUP(Append1[[#This Row],[CAS]],[1]!Append1[CAS],[1]!Append1[Tb],"",0)</f>
        <v>417.79</v>
      </c>
      <c r="F3484">
        <f t="shared" si="54"/>
        <v>7</v>
      </c>
    </row>
    <row r="3485" spans="1:6" x14ac:dyDescent="0.3">
      <c r="A3485" t="s">
        <v>10274</v>
      </c>
      <c r="B3485" t="s">
        <v>10275</v>
      </c>
      <c r="C3485" t="s">
        <v>10276</v>
      </c>
      <c r="D3485" t="s">
        <v>48018</v>
      </c>
      <c r="E3485">
        <f>_xlfn.XLOOKUP(Append1[[#This Row],[CAS]],[1]!Append1[CAS],[1]!Append1[Tb],"",0)</f>
        <v>417.9</v>
      </c>
      <c r="F3485">
        <f t="shared" si="54"/>
        <v>7</v>
      </c>
    </row>
    <row r="3486" spans="1:6" x14ac:dyDescent="0.3">
      <c r="A3486" t="s">
        <v>2340</v>
      </c>
      <c r="B3486" t="s">
        <v>80</v>
      </c>
      <c r="C3486" t="s">
        <v>81</v>
      </c>
      <c r="D3486" t="s">
        <v>48018</v>
      </c>
      <c r="E3486">
        <f>_xlfn.XLOOKUP(Append1[[#This Row],[CAS]],[1]!Append1[CAS],[1]!Append1[Tb],"",0)</f>
        <v>418.15</v>
      </c>
      <c r="F3486">
        <f t="shared" si="54"/>
        <v>7</v>
      </c>
    </row>
    <row r="3487" spans="1:6" x14ac:dyDescent="0.3">
      <c r="A3487" t="s">
        <v>2913</v>
      </c>
      <c r="B3487" t="s">
        <v>1226</v>
      </c>
      <c r="C3487" t="s">
        <v>1227</v>
      </c>
      <c r="D3487" t="s">
        <v>48018</v>
      </c>
      <c r="E3487">
        <f>_xlfn.XLOOKUP(Append1[[#This Row],[CAS]],[1]!Append1[CAS],[1]!Append1[Tb],"",0)</f>
        <v>418.15</v>
      </c>
      <c r="F3487">
        <f t="shared" si="54"/>
        <v>7</v>
      </c>
    </row>
    <row r="3488" spans="1:6" x14ac:dyDescent="0.3">
      <c r="A3488" t="s">
        <v>3367</v>
      </c>
      <c r="B3488" t="s">
        <v>2132</v>
      </c>
      <c r="C3488" t="s">
        <v>2133</v>
      </c>
      <c r="D3488" t="s">
        <v>48018</v>
      </c>
      <c r="E3488">
        <f>_xlfn.XLOOKUP(Append1[[#This Row],[CAS]],[1]!Append1[CAS],[1]!Append1[Tb],"",0)</f>
        <v>418.15</v>
      </c>
      <c r="F3488">
        <f t="shared" si="54"/>
        <v>7</v>
      </c>
    </row>
    <row r="3489" spans="1:6" x14ac:dyDescent="0.3">
      <c r="A3489" t="s">
        <v>4979</v>
      </c>
      <c r="B3489" t="s">
        <v>4980</v>
      </c>
      <c r="C3489" t="s">
        <v>4981</v>
      </c>
      <c r="D3489" t="s">
        <v>48018</v>
      </c>
      <c r="E3489">
        <f>_xlfn.XLOOKUP(Append1[[#This Row],[CAS]],[1]!Append1[CAS],[1]!Append1[Tb],"",0)</f>
        <v>418.15</v>
      </c>
      <c r="F3489">
        <f t="shared" si="54"/>
        <v>7</v>
      </c>
    </row>
    <row r="3490" spans="1:6" x14ac:dyDescent="0.3">
      <c r="A3490" t="s">
        <v>10391</v>
      </c>
      <c r="B3490" t="s">
        <v>10392</v>
      </c>
      <c r="C3490" t="s">
        <v>10393</v>
      </c>
      <c r="D3490" t="s">
        <v>48018</v>
      </c>
      <c r="E3490">
        <f>_xlfn.XLOOKUP(Append1[[#This Row],[CAS]],[1]!Append1[CAS],[1]!Append1[Tb],"",0)</f>
        <v>418.15</v>
      </c>
      <c r="F3490">
        <f t="shared" si="54"/>
        <v>7</v>
      </c>
    </row>
    <row r="3491" spans="1:6" x14ac:dyDescent="0.3">
      <c r="A3491" t="s">
        <v>11803</v>
      </c>
      <c r="B3491" t="s">
        <v>11804</v>
      </c>
      <c r="C3491" t="s">
        <v>11805</v>
      </c>
      <c r="D3491" t="s">
        <v>48018</v>
      </c>
      <c r="E3491">
        <f>_xlfn.XLOOKUP(Append1[[#This Row],[CAS]],[1]!Append1[CAS],[1]!Append1[Tb],"",0)</f>
        <v>418.15</v>
      </c>
      <c r="F3491">
        <f t="shared" si="54"/>
        <v>7</v>
      </c>
    </row>
    <row r="3492" spans="1:6" x14ac:dyDescent="0.3">
      <c r="A3492" t="s">
        <v>3312</v>
      </c>
      <c r="B3492" t="s">
        <v>2022</v>
      </c>
      <c r="C3492" t="s">
        <v>2023</v>
      </c>
      <c r="D3492" t="s">
        <v>48018</v>
      </c>
      <c r="E3492">
        <f>_xlfn.XLOOKUP(Append1[[#This Row],[CAS]],[1]!Append1[CAS],[1]!Append1[Tb],"",0)</f>
        <v>418.65</v>
      </c>
      <c r="F3492">
        <f t="shared" si="54"/>
        <v>7</v>
      </c>
    </row>
    <row r="3493" spans="1:6" x14ac:dyDescent="0.3">
      <c r="A3493" t="s">
        <v>3373</v>
      </c>
      <c r="B3493" t="s">
        <v>2144</v>
      </c>
      <c r="C3493" t="s">
        <v>2145</v>
      </c>
      <c r="D3493" t="s">
        <v>48018</v>
      </c>
      <c r="E3493">
        <f>_xlfn.XLOOKUP(Append1[[#This Row],[CAS]],[1]!Append1[CAS],[1]!Append1[Tb],"",0)</f>
        <v>418.65</v>
      </c>
      <c r="F3493">
        <f t="shared" si="54"/>
        <v>7</v>
      </c>
    </row>
    <row r="3494" spans="1:6" x14ac:dyDescent="0.3">
      <c r="A3494" t="s">
        <v>9978</v>
      </c>
      <c r="B3494" t="s">
        <v>9979</v>
      </c>
      <c r="C3494" t="s">
        <v>9980</v>
      </c>
      <c r="D3494" t="s">
        <v>48018</v>
      </c>
      <c r="E3494">
        <f>_xlfn.XLOOKUP(Append1[[#This Row],[CAS]],[1]!Append1[CAS],[1]!Append1[Tb],"",0)</f>
        <v>418.65</v>
      </c>
      <c r="F3494">
        <f t="shared" si="54"/>
        <v>7</v>
      </c>
    </row>
    <row r="3495" spans="1:6" x14ac:dyDescent="0.3">
      <c r="A3495" t="s">
        <v>32197</v>
      </c>
      <c r="B3495" t="s">
        <v>32198</v>
      </c>
      <c r="C3495" t="s">
        <v>32199</v>
      </c>
      <c r="D3495" t="s">
        <v>48018</v>
      </c>
      <c r="E3495">
        <f>_xlfn.XLOOKUP(Append1[[#This Row],[CAS]],[1]!Append1[CAS],[1]!Append1[Tb],"",0)</f>
        <v>418.82</v>
      </c>
      <c r="F3495">
        <f t="shared" si="54"/>
        <v>7</v>
      </c>
    </row>
    <row r="3496" spans="1:6" x14ac:dyDescent="0.3">
      <c r="A3496" t="s">
        <v>33256</v>
      </c>
      <c r="B3496" t="s">
        <v>33257</v>
      </c>
      <c r="C3496" t="s">
        <v>33258</v>
      </c>
      <c r="D3496" t="s">
        <v>48018</v>
      </c>
      <c r="E3496">
        <f>_xlfn.XLOOKUP(Append1[[#This Row],[CAS]],[1]!Append1[CAS],[1]!Append1[Tb],"",0)</f>
        <v>418.82</v>
      </c>
      <c r="F3496">
        <f t="shared" si="54"/>
        <v>7</v>
      </c>
    </row>
    <row r="3497" spans="1:6" x14ac:dyDescent="0.3">
      <c r="A3497" t="s">
        <v>2537</v>
      </c>
      <c r="B3497" t="s">
        <v>474</v>
      </c>
      <c r="C3497" t="s">
        <v>475</v>
      </c>
      <c r="D3497" t="s">
        <v>48018</v>
      </c>
      <c r="E3497">
        <f>_xlfn.XLOOKUP(Append1[[#This Row],[CAS]],[1]!Append1[CAS],[1]!Append1[Tb],"",0)</f>
        <v>418.9</v>
      </c>
      <c r="F3497">
        <f t="shared" si="54"/>
        <v>7</v>
      </c>
    </row>
    <row r="3498" spans="1:6" x14ac:dyDescent="0.3">
      <c r="A3498" t="s">
        <v>5589</v>
      </c>
      <c r="B3498" t="s">
        <v>5590</v>
      </c>
      <c r="C3498" t="s">
        <v>5591</v>
      </c>
      <c r="D3498" t="s">
        <v>48018</v>
      </c>
      <c r="E3498">
        <f>_xlfn.XLOOKUP(Append1[[#This Row],[CAS]],[1]!Append1[CAS],[1]!Append1[Tb],"",0)</f>
        <v>418.9</v>
      </c>
      <c r="F3498">
        <f t="shared" si="54"/>
        <v>7</v>
      </c>
    </row>
    <row r="3499" spans="1:6" x14ac:dyDescent="0.3">
      <c r="A3499" t="s">
        <v>3466</v>
      </c>
      <c r="B3499" t="s">
        <v>3467</v>
      </c>
      <c r="C3499" t="s">
        <v>3468</v>
      </c>
      <c r="D3499" t="s">
        <v>48018</v>
      </c>
      <c r="E3499">
        <f>_xlfn.XLOOKUP(Append1[[#This Row],[CAS]],[1]!Append1[CAS],[1]!Append1[Tb],"",0)</f>
        <v>419.15</v>
      </c>
      <c r="F3499">
        <f t="shared" si="54"/>
        <v>7</v>
      </c>
    </row>
    <row r="3500" spans="1:6" hidden="1" x14ac:dyDescent="0.3">
      <c r="A3500" t="s">
        <v>2406</v>
      </c>
      <c r="B3500" t="s">
        <v>212</v>
      </c>
      <c r="C3500" t="s">
        <v>213</v>
      </c>
      <c r="D3500" t="s">
        <v>48026</v>
      </c>
      <c r="E3500">
        <f>_xlfn.XLOOKUP(Append1[[#This Row],[CAS]],[1]!Append1[CAS],[1]!Append1[Tb],"",0)</f>
        <v>441.65</v>
      </c>
      <c r="F3500">
        <f t="shared" si="54"/>
        <v>14</v>
      </c>
    </row>
    <row r="3501" spans="1:6" x14ac:dyDescent="0.3">
      <c r="A3501" t="s">
        <v>9966</v>
      </c>
      <c r="B3501" t="s">
        <v>9967</v>
      </c>
      <c r="C3501" t="s">
        <v>9968</v>
      </c>
      <c r="D3501" t="s">
        <v>48018</v>
      </c>
      <c r="E3501">
        <f>_xlfn.XLOOKUP(Append1[[#This Row],[CAS]],[1]!Append1[CAS],[1]!Append1[Tb],"",0)</f>
        <v>419.15</v>
      </c>
      <c r="F3501">
        <f t="shared" si="54"/>
        <v>7</v>
      </c>
    </row>
    <row r="3502" spans="1:6" x14ac:dyDescent="0.3">
      <c r="A3502" t="s">
        <v>23289</v>
      </c>
      <c r="B3502" t="s">
        <v>23290</v>
      </c>
      <c r="C3502" t="s">
        <v>23291</v>
      </c>
      <c r="D3502" t="s">
        <v>48018</v>
      </c>
      <c r="E3502">
        <f>_xlfn.XLOOKUP(Append1[[#This Row],[CAS]],[1]!Append1[CAS],[1]!Append1[Tb],"",0)</f>
        <v>419.18</v>
      </c>
      <c r="F3502">
        <f t="shared" si="54"/>
        <v>7</v>
      </c>
    </row>
    <row r="3503" spans="1:6" x14ac:dyDescent="0.3">
      <c r="A3503" t="s">
        <v>26795</v>
      </c>
      <c r="B3503" t="s">
        <v>26796</v>
      </c>
      <c r="C3503" t="s">
        <v>26797</v>
      </c>
      <c r="D3503" t="s">
        <v>48018</v>
      </c>
      <c r="E3503">
        <f>_xlfn.XLOOKUP(Append1[[#This Row],[CAS]],[1]!Append1[CAS],[1]!Append1[Tb],"",0)</f>
        <v>419.47</v>
      </c>
      <c r="F3503">
        <f t="shared" si="54"/>
        <v>7</v>
      </c>
    </row>
    <row r="3504" spans="1:6" x14ac:dyDescent="0.3">
      <c r="A3504" t="s">
        <v>3310</v>
      </c>
      <c r="B3504" t="s">
        <v>2018</v>
      </c>
      <c r="C3504" t="s">
        <v>2019</v>
      </c>
      <c r="D3504" t="s">
        <v>48018</v>
      </c>
      <c r="E3504">
        <f>_xlfn.XLOOKUP(Append1[[#This Row],[CAS]],[1]!Append1[CAS],[1]!Append1[Tb],"",0)</f>
        <v>419.65</v>
      </c>
      <c r="F3504">
        <f t="shared" si="54"/>
        <v>7</v>
      </c>
    </row>
    <row r="3505" spans="1:6" hidden="1" x14ac:dyDescent="0.3">
      <c r="A3505" t="s">
        <v>8146</v>
      </c>
      <c r="B3505" t="s">
        <v>8147</v>
      </c>
      <c r="C3505" t="s">
        <v>8148</v>
      </c>
      <c r="D3505" t="s">
        <v>48032</v>
      </c>
      <c r="E3505">
        <f>_xlfn.XLOOKUP(Append1[[#This Row],[CAS]],[1]!Append1[CAS],[1]!Append1[Tb],"",0)</f>
        <v>441.65</v>
      </c>
      <c r="F3505">
        <f t="shared" si="54"/>
        <v>20</v>
      </c>
    </row>
    <row r="3506" spans="1:6" x14ac:dyDescent="0.3">
      <c r="A3506" t="s">
        <v>4227</v>
      </c>
      <c r="B3506" t="s">
        <v>4228</v>
      </c>
      <c r="C3506" t="s">
        <v>4229</v>
      </c>
      <c r="D3506" t="s">
        <v>48018</v>
      </c>
      <c r="E3506">
        <f>_xlfn.XLOOKUP(Append1[[#This Row],[CAS]],[1]!Append1[CAS],[1]!Append1[Tb],"",0)</f>
        <v>419.65</v>
      </c>
      <c r="F3506">
        <f t="shared" si="54"/>
        <v>7</v>
      </c>
    </row>
    <row r="3507" spans="1:6" x14ac:dyDescent="0.3">
      <c r="A3507" t="s">
        <v>32410</v>
      </c>
      <c r="B3507" t="s">
        <v>32411</v>
      </c>
      <c r="C3507" t="s">
        <v>32412</v>
      </c>
      <c r="D3507" t="s">
        <v>48018</v>
      </c>
      <c r="E3507">
        <f>_xlfn.XLOOKUP(Append1[[#This Row],[CAS]],[1]!Append1[CAS],[1]!Append1[Tb],"",0)</f>
        <v>420.05</v>
      </c>
      <c r="F3507">
        <f t="shared" si="54"/>
        <v>7</v>
      </c>
    </row>
    <row r="3508" spans="1:6" x14ac:dyDescent="0.3">
      <c r="A3508" t="s">
        <v>20051</v>
      </c>
      <c r="B3508" t="s">
        <v>20052</v>
      </c>
      <c r="C3508" t="s">
        <v>20053</v>
      </c>
      <c r="D3508" t="s">
        <v>48018</v>
      </c>
      <c r="E3508">
        <f>_xlfn.XLOOKUP(Append1[[#This Row],[CAS]],[1]!Append1[CAS],[1]!Append1[Tb],"",0)</f>
        <v>420.12</v>
      </c>
      <c r="F3508">
        <f t="shared" si="54"/>
        <v>7</v>
      </c>
    </row>
    <row r="3509" spans="1:6" x14ac:dyDescent="0.3">
      <c r="A3509" t="s">
        <v>10343</v>
      </c>
      <c r="B3509" t="s">
        <v>10344</v>
      </c>
      <c r="C3509" t="s">
        <v>10345</v>
      </c>
      <c r="D3509" t="s">
        <v>48018</v>
      </c>
      <c r="E3509">
        <f>_xlfn.XLOOKUP(Append1[[#This Row],[CAS]],[1]!Append1[CAS],[1]!Append1[Tb],"",0)</f>
        <v>420.15</v>
      </c>
      <c r="F3509">
        <f t="shared" si="54"/>
        <v>7</v>
      </c>
    </row>
    <row r="3510" spans="1:6" x14ac:dyDescent="0.3">
      <c r="A3510" t="s">
        <v>3758</v>
      </c>
      <c r="B3510" t="s">
        <v>3759</v>
      </c>
      <c r="C3510" t="s">
        <v>3760</v>
      </c>
      <c r="D3510" t="s">
        <v>48018</v>
      </c>
      <c r="E3510">
        <f>_xlfn.XLOOKUP(Append1[[#This Row],[CAS]],[1]!Append1[CAS],[1]!Append1[Tb],"",0)</f>
        <v>420.45</v>
      </c>
      <c r="F3510">
        <f t="shared" si="54"/>
        <v>7</v>
      </c>
    </row>
    <row r="3511" spans="1:6" x14ac:dyDescent="0.3">
      <c r="A3511" t="s">
        <v>3252</v>
      </c>
      <c r="B3511" t="s">
        <v>1904</v>
      </c>
      <c r="C3511" t="s">
        <v>1905</v>
      </c>
      <c r="D3511" t="s">
        <v>48018</v>
      </c>
      <c r="E3511">
        <f>_xlfn.XLOOKUP(Append1[[#This Row],[CAS]],[1]!Append1[CAS],[1]!Append1[Tb],"",0)</f>
        <v>420.65</v>
      </c>
      <c r="F3511">
        <f t="shared" si="54"/>
        <v>7</v>
      </c>
    </row>
    <row r="3512" spans="1:6" x14ac:dyDescent="0.3">
      <c r="A3512" t="s">
        <v>2332</v>
      </c>
      <c r="B3512" t="s">
        <v>64</v>
      </c>
      <c r="C3512" t="s">
        <v>65</v>
      </c>
      <c r="D3512" t="s">
        <v>48018</v>
      </c>
      <c r="E3512">
        <f>_xlfn.XLOOKUP(Append1[[#This Row],[CAS]],[1]!Append1[CAS],[1]!Append1[Tb],"",0)</f>
        <v>421.15</v>
      </c>
      <c r="F3512">
        <f t="shared" si="54"/>
        <v>7</v>
      </c>
    </row>
    <row r="3513" spans="1:6" x14ac:dyDescent="0.3">
      <c r="A3513" t="s">
        <v>2455</v>
      </c>
      <c r="B3513" t="s">
        <v>310</v>
      </c>
      <c r="C3513" t="s">
        <v>311</v>
      </c>
      <c r="D3513" t="s">
        <v>48018</v>
      </c>
      <c r="E3513">
        <f>_xlfn.XLOOKUP(Append1[[#This Row],[CAS]],[1]!Append1[CAS],[1]!Append1[Tb],"",0)</f>
        <v>421.15</v>
      </c>
      <c r="F3513">
        <f t="shared" si="54"/>
        <v>7</v>
      </c>
    </row>
    <row r="3514" spans="1:6" x14ac:dyDescent="0.3">
      <c r="A3514" t="s">
        <v>5063</v>
      </c>
      <c r="B3514" t="s">
        <v>5064</v>
      </c>
      <c r="C3514" t="s">
        <v>5065</v>
      </c>
      <c r="D3514" t="s">
        <v>48018</v>
      </c>
      <c r="E3514">
        <f>_xlfn.XLOOKUP(Append1[[#This Row],[CAS]],[1]!Append1[CAS],[1]!Append1[Tb],"",0)</f>
        <v>421.15</v>
      </c>
      <c r="F3514">
        <f t="shared" si="54"/>
        <v>7</v>
      </c>
    </row>
    <row r="3515" spans="1:6" hidden="1" x14ac:dyDescent="0.3">
      <c r="A3515" t="s">
        <v>11971</v>
      </c>
      <c r="B3515" t="s">
        <v>11972</v>
      </c>
      <c r="C3515" t="s">
        <v>11973</v>
      </c>
      <c r="D3515" t="s">
        <v>48032</v>
      </c>
      <c r="E3515">
        <f>_xlfn.XLOOKUP(Append1[[#This Row],[CAS]],[1]!Append1[CAS],[1]!Append1[Tb],"",0)</f>
        <v>442.04</v>
      </c>
      <c r="F3515">
        <f t="shared" si="54"/>
        <v>20</v>
      </c>
    </row>
    <row r="3516" spans="1:6" x14ac:dyDescent="0.3">
      <c r="A3516" t="s">
        <v>3082</v>
      </c>
      <c r="B3516" t="s">
        <v>1564</v>
      </c>
      <c r="C3516" t="s">
        <v>1565</v>
      </c>
      <c r="D3516" t="s">
        <v>48018</v>
      </c>
      <c r="E3516">
        <f>_xlfn.XLOOKUP(Append1[[#This Row],[CAS]],[1]!Append1[CAS],[1]!Append1[Tb],"",0)</f>
        <v>421.65</v>
      </c>
      <c r="F3516">
        <f t="shared" si="54"/>
        <v>7</v>
      </c>
    </row>
    <row r="3517" spans="1:6" x14ac:dyDescent="0.3">
      <c r="A3517" t="s">
        <v>23520</v>
      </c>
      <c r="B3517" t="s">
        <v>23521</v>
      </c>
      <c r="C3517" t="s">
        <v>23522</v>
      </c>
      <c r="D3517" t="s">
        <v>48018</v>
      </c>
      <c r="E3517">
        <f>_xlfn.XLOOKUP(Append1[[#This Row],[CAS]],[1]!Append1[CAS],[1]!Append1[Tb],"",0)</f>
        <v>421.81</v>
      </c>
      <c r="F3517">
        <f t="shared" si="54"/>
        <v>7</v>
      </c>
    </row>
    <row r="3518" spans="1:6" x14ac:dyDescent="0.3">
      <c r="A3518" t="s">
        <v>21066</v>
      </c>
      <c r="B3518" t="s">
        <v>21067</v>
      </c>
      <c r="C3518" t="s">
        <v>21068</v>
      </c>
      <c r="D3518" t="s">
        <v>48018</v>
      </c>
      <c r="E3518">
        <f>_xlfn.XLOOKUP(Append1[[#This Row],[CAS]],[1]!Append1[CAS],[1]!Append1[Tb],"",0)</f>
        <v>422.02</v>
      </c>
      <c r="F3518">
        <f t="shared" si="54"/>
        <v>7</v>
      </c>
    </row>
    <row r="3519" spans="1:6" x14ac:dyDescent="0.3">
      <c r="A3519" t="s">
        <v>21955</v>
      </c>
      <c r="B3519" t="s">
        <v>21956</v>
      </c>
      <c r="C3519" t="s">
        <v>21957</v>
      </c>
      <c r="D3519" t="s">
        <v>48018</v>
      </c>
      <c r="E3519">
        <f>_xlfn.XLOOKUP(Append1[[#This Row],[CAS]],[1]!Append1[CAS],[1]!Append1[Tb],"",0)</f>
        <v>422.02</v>
      </c>
      <c r="F3519">
        <f t="shared" si="54"/>
        <v>7</v>
      </c>
    </row>
    <row r="3520" spans="1:6" x14ac:dyDescent="0.3">
      <c r="A3520" t="s">
        <v>31649</v>
      </c>
      <c r="B3520" t="s">
        <v>31650</v>
      </c>
      <c r="C3520" t="s">
        <v>31651</v>
      </c>
      <c r="D3520" t="s">
        <v>48018</v>
      </c>
      <c r="E3520">
        <f>_xlfn.XLOOKUP(Append1[[#This Row],[CAS]],[1]!Append1[CAS],[1]!Append1[Tb],"",0)</f>
        <v>422.02</v>
      </c>
      <c r="F3520">
        <f t="shared" si="54"/>
        <v>7</v>
      </c>
    </row>
    <row r="3521" spans="1:6" x14ac:dyDescent="0.3">
      <c r="A3521" t="s">
        <v>37699</v>
      </c>
      <c r="B3521" t="s">
        <v>11489</v>
      </c>
      <c r="C3521" t="s">
        <v>11490</v>
      </c>
      <c r="D3521" t="s">
        <v>48018</v>
      </c>
      <c r="E3521">
        <f>_xlfn.XLOOKUP(Append1[[#This Row],[CAS]],[1]!Append1[CAS],[1]!Append1[Tb],"",0)</f>
        <v>422.02</v>
      </c>
      <c r="F3521">
        <f t="shared" si="54"/>
        <v>7</v>
      </c>
    </row>
    <row r="3522" spans="1:6" x14ac:dyDescent="0.3">
      <c r="A3522" t="s">
        <v>28461</v>
      </c>
      <c r="B3522" t="s">
        <v>28462</v>
      </c>
      <c r="C3522" t="s">
        <v>28463</v>
      </c>
      <c r="D3522" t="s">
        <v>48018</v>
      </c>
      <c r="E3522">
        <f>_xlfn.XLOOKUP(Append1[[#This Row],[CAS]],[1]!Append1[CAS],[1]!Append1[Tb],"",0)</f>
        <v>422.14</v>
      </c>
      <c r="F3522">
        <f t="shared" ref="F3522:F3585" si="55">LEN(C3522)-LEN(SUBSTITUTE(C3522,"C",""))</f>
        <v>7</v>
      </c>
    </row>
    <row r="3523" spans="1:6" x14ac:dyDescent="0.3">
      <c r="A3523" t="s">
        <v>29449</v>
      </c>
      <c r="B3523" t="s">
        <v>29450</v>
      </c>
      <c r="C3523" t="s">
        <v>29451</v>
      </c>
      <c r="D3523" t="s">
        <v>48018</v>
      </c>
      <c r="E3523">
        <f>_xlfn.XLOOKUP(Append1[[#This Row],[CAS]],[1]!Append1[CAS],[1]!Append1[Tb],"",0)</f>
        <v>422.14</v>
      </c>
      <c r="F3523">
        <f t="shared" si="55"/>
        <v>7</v>
      </c>
    </row>
    <row r="3524" spans="1:6" x14ac:dyDescent="0.3">
      <c r="A3524" t="s">
        <v>29452</v>
      </c>
      <c r="B3524" t="s">
        <v>29453</v>
      </c>
      <c r="C3524" t="s">
        <v>29454</v>
      </c>
      <c r="D3524" t="s">
        <v>48018</v>
      </c>
      <c r="E3524">
        <f>_xlfn.XLOOKUP(Append1[[#This Row],[CAS]],[1]!Append1[CAS],[1]!Append1[Tb],"",0)</f>
        <v>422.14</v>
      </c>
      <c r="F3524">
        <f t="shared" si="55"/>
        <v>7</v>
      </c>
    </row>
    <row r="3525" spans="1:6" x14ac:dyDescent="0.3">
      <c r="A3525" t="s">
        <v>33409</v>
      </c>
      <c r="B3525" t="s">
        <v>33410</v>
      </c>
      <c r="C3525" t="s">
        <v>33411</v>
      </c>
      <c r="D3525" t="s">
        <v>48018</v>
      </c>
      <c r="E3525">
        <f>_xlfn.XLOOKUP(Append1[[#This Row],[CAS]],[1]!Append1[CAS],[1]!Append1[Tb],"",0)</f>
        <v>422.14</v>
      </c>
      <c r="F3525">
        <f t="shared" si="55"/>
        <v>7</v>
      </c>
    </row>
    <row r="3526" spans="1:6" x14ac:dyDescent="0.3">
      <c r="A3526" t="s">
        <v>34400</v>
      </c>
      <c r="B3526" t="s">
        <v>1904</v>
      </c>
      <c r="C3526" t="s">
        <v>1905</v>
      </c>
      <c r="D3526" t="s">
        <v>48018</v>
      </c>
      <c r="E3526">
        <f>_xlfn.XLOOKUP(Append1[[#This Row],[CAS]],[1]!Append1[CAS],[1]!Append1[Tb],"",0)</f>
        <v>422.14</v>
      </c>
      <c r="F3526">
        <f t="shared" si="55"/>
        <v>7</v>
      </c>
    </row>
    <row r="3527" spans="1:6" x14ac:dyDescent="0.3">
      <c r="A3527" t="s">
        <v>2341</v>
      </c>
      <c r="B3527" t="s">
        <v>82</v>
      </c>
      <c r="C3527" t="s">
        <v>83</v>
      </c>
      <c r="D3527" t="s">
        <v>48018</v>
      </c>
      <c r="E3527">
        <f>_xlfn.XLOOKUP(Append1[[#This Row],[CAS]],[1]!Append1[CAS],[1]!Append1[Tb],"",0)</f>
        <v>422.15</v>
      </c>
      <c r="F3527">
        <f t="shared" si="55"/>
        <v>7</v>
      </c>
    </row>
    <row r="3528" spans="1:6" x14ac:dyDescent="0.3">
      <c r="A3528" t="s">
        <v>4100</v>
      </c>
      <c r="B3528" t="s">
        <v>4101</v>
      </c>
      <c r="C3528" t="s">
        <v>4102</v>
      </c>
      <c r="D3528" t="s">
        <v>48018</v>
      </c>
      <c r="E3528">
        <f>_xlfn.XLOOKUP(Append1[[#This Row],[CAS]],[1]!Append1[CAS],[1]!Append1[Tb],"",0)</f>
        <v>422.15</v>
      </c>
      <c r="F3528">
        <f t="shared" si="55"/>
        <v>7</v>
      </c>
    </row>
    <row r="3529" spans="1:6" x14ac:dyDescent="0.3">
      <c r="A3529" t="s">
        <v>4145</v>
      </c>
      <c r="B3529" t="s">
        <v>1440</v>
      </c>
      <c r="C3529" t="s">
        <v>1441</v>
      </c>
      <c r="D3529" t="s">
        <v>48018</v>
      </c>
      <c r="E3529">
        <f>_xlfn.XLOOKUP(Append1[[#This Row],[CAS]],[1]!Append1[CAS],[1]!Append1[Tb],"",0)</f>
        <v>422.15</v>
      </c>
      <c r="F3529">
        <f t="shared" si="55"/>
        <v>7</v>
      </c>
    </row>
    <row r="3530" spans="1:6" x14ac:dyDescent="0.3">
      <c r="A3530" t="s">
        <v>5514</v>
      </c>
      <c r="B3530" t="s">
        <v>5515</v>
      </c>
      <c r="C3530" t="s">
        <v>5516</v>
      </c>
      <c r="D3530" t="s">
        <v>48018</v>
      </c>
      <c r="E3530">
        <f>_xlfn.XLOOKUP(Append1[[#This Row],[CAS]],[1]!Append1[CAS],[1]!Append1[Tb],"",0)</f>
        <v>422.15</v>
      </c>
      <c r="F3530">
        <f t="shared" si="55"/>
        <v>7</v>
      </c>
    </row>
    <row r="3531" spans="1:6" x14ac:dyDescent="0.3">
      <c r="A3531" t="s">
        <v>8449</v>
      </c>
      <c r="B3531" t="s">
        <v>8450</v>
      </c>
      <c r="C3531" t="s">
        <v>8451</v>
      </c>
      <c r="D3531" t="s">
        <v>48018</v>
      </c>
      <c r="E3531">
        <f>_xlfn.XLOOKUP(Append1[[#This Row],[CAS]],[1]!Append1[CAS],[1]!Append1[Tb],"",0)</f>
        <v>422.15</v>
      </c>
      <c r="F3531">
        <f t="shared" si="55"/>
        <v>7</v>
      </c>
    </row>
    <row r="3532" spans="1:6" x14ac:dyDescent="0.3">
      <c r="A3532" t="s">
        <v>38055</v>
      </c>
      <c r="B3532" t="s">
        <v>38056</v>
      </c>
      <c r="C3532" t="s">
        <v>38057</v>
      </c>
      <c r="D3532" t="s">
        <v>48018</v>
      </c>
      <c r="E3532">
        <f>_xlfn.XLOOKUP(Append1[[#This Row],[CAS]],[1]!Append1[CAS],[1]!Append1[Tb],"",0)</f>
        <v>422.19</v>
      </c>
      <c r="F3532">
        <f t="shared" si="55"/>
        <v>7</v>
      </c>
    </row>
    <row r="3533" spans="1:6" hidden="1" x14ac:dyDescent="0.3">
      <c r="A3533" t="s">
        <v>13197</v>
      </c>
      <c r="B3533" t="s">
        <v>13198</v>
      </c>
      <c r="C3533" t="s">
        <v>13199</v>
      </c>
      <c r="D3533" t="s">
        <v>48025</v>
      </c>
      <c r="E3533">
        <f>_xlfn.XLOOKUP(Append1[[#This Row],[CAS]],[1]!Append1[CAS],[1]!Append1[Tb],"",0)</f>
        <v>442.15</v>
      </c>
      <c r="F3533">
        <f t="shared" si="55"/>
        <v>17</v>
      </c>
    </row>
    <row r="3534" spans="1:6" x14ac:dyDescent="0.3">
      <c r="A3534" t="s">
        <v>33894</v>
      </c>
      <c r="B3534" t="s">
        <v>33895</v>
      </c>
      <c r="C3534" t="s">
        <v>33896</v>
      </c>
      <c r="D3534" t="s">
        <v>48018</v>
      </c>
      <c r="E3534">
        <f>_xlfn.XLOOKUP(Append1[[#This Row],[CAS]],[1]!Append1[CAS],[1]!Append1[Tb],"",0)</f>
        <v>422.63</v>
      </c>
      <c r="F3534">
        <f t="shared" si="55"/>
        <v>7</v>
      </c>
    </row>
    <row r="3535" spans="1:6" x14ac:dyDescent="0.3">
      <c r="A3535" t="s">
        <v>44573</v>
      </c>
      <c r="B3535" t="s">
        <v>44574</v>
      </c>
      <c r="C3535" t="s">
        <v>44575</v>
      </c>
      <c r="D3535" t="s">
        <v>48018</v>
      </c>
      <c r="E3535">
        <f>_xlfn.XLOOKUP(Append1[[#This Row],[CAS]],[1]!Append1[CAS],[1]!Append1[Tb],"",0)</f>
        <v>422.63</v>
      </c>
      <c r="F3535">
        <f t="shared" si="55"/>
        <v>7</v>
      </c>
    </row>
    <row r="3536" spans="1:6" x14ac:dyDescent="0.3">
      <c r="A3536" t="s">
        <v>2741</v>
      </c>
      <c r="B3536" t="s">
        <v>882</v>
      </c>
      <c r="C3536" t="s">
        <v>883</v>
      </c>
      <c r="D3536" t="s">
        <v>48018</v>
      </c>
      <c r="E3536">
        <f>_xlfn.XLOOKUP(Append1[[#This Row],[CAS]],[1]!Append1[CAS],[1]!Append1[Tb],"",0)</f>
        <v>422.65</v>
      </c>
      <c r="F3536">
        <f t="shared" si="55"/>
        <v>7</v>
      </c>
    </row>
    <row r="3537" spans="1:6" x14ac:dyDescent="0.3">
      <c r="A3537" t="s">
        <v>33391</v>
      </c>
      <c r="B3537" t="s">
        <v>33392</v>
      </c>
      <c r="C3537" t="s">
        <v>33393</v>
      </c>
      <c r="D3537" t="s">
        <v>48018</v>
      </c>
      <c r="E3537">
        <f>_xlfn.XLOOKUP(Append1[[#This Row],[CAS]],[1]!Append1[CAS],[1]!Append1[Tb],"",0)</f>
        <v>422.84</v>
      </c>
      <c r="F3537">
        <f t="shared" si="55"/>
        <v>7</v>
      </c>
    </row>
    <row r="3538" spans="1:6" x14ac:dyDescent="0.3">
      <c r="A3538" t="s">
        <v>2558</v>
      </c>
      <c r="B3538" t="s">
        <v>516</v>
      </c>
      <c r="C3538" t="s">
        <v>517</v>
      </c>
      <c r="D3538" t="s">
        <v>48018</v>
      </c>
      <c r="E3538">
        <f>_xlfn.XLOOKUP(Append1[[#This Row],[CAS]],[1]!Append1[CAS],[1]!Append1[Tb],"",0)</f>
        <v>423.15</v>
      </c>
      <c r="F3538">
        <f t="shared" si="55"/>
        <v>7</v>
      </c>
    </row>
    <row r="3539" spans="1:6" x14ac:dyDescent="0.3">
      <c r="A3539" t="s">
        <v>2619</v>
      </c>
      <c r="B3539" t="s">
        <v>638</v>
      </c>
      <c r="C3539" t="s">
        <v>639</v>
      </c>
      <c r="D3539" t="s">
        <v>48018</v>
      </c>
      <c r="E3539">
        <f>_xlfn.XLOOKUP(Append1[[#This Row],[CAS]],[1]!Append1[CAS],[1]!Append1[Tb],"",0)</f>
        <v>423.15</v>
      </c>
      <c r="F3539">
        <f t="shared" si="55"/>
        <v>7</v>
      </c>
    </row>
    <row r="3540" spans="1:6" hidden="1" x14ac:dyDescent="0.3">
      <c r="A3540" t="s">
        <v>11221</v>
      </c>
      <c r="B3540" t="s">
        <v>11222</v>
      </c>
      <c r="C3540" t="s">
        <v>11223</v>
      </c>
      <c r="D3540" t="s">
        <v>48024</v>
      </c>
      <c r="E3540">
        <f>_xlfn.XLOOKUP(Append1[[#This Row],[CAS]],[1]!Append1[CAS],[1]!Append1[Tb],"",0)</f>
        <v>442.35</v>
      </c>
      <c r="F3540">
        <f t="shared" si="55"/>
        <v>18</v>
      </c>
    </row>
    <row r="3541" spans="1:6" x14ac:dyDescent="0.3">
      <c r="A3541" t="s">
        <v>4449</v>
      </c>
      <c r="B3541" t="s">
        <v>4450</v>
      </c>
      <c r="C3541" t="s">
        <v>4451</v>
      </c>
      <c r="D3541" t="s">
        <v>48018</v>
      </c>
      <c r="E3541">
        <f>_xlfn.XLOOKUP(Append1[[#This Row],[CAS]],[1]!Append1[CAS],[1]!Append1[Tb],"",0)</f>
        <v>423.15</v>
      </c>
      <c r="F3541">
        <f t="shared" si="55"/>
        <v>7</v>
      </c>
    </row>
    <row r="3542" spans="1:6" x14ac:dyDescent="0.3">
      <c r="A3542" t="s">
        <v>8539</v>
      </c>
      <c r="B3542" t="s">
        <v>8540</v>
      </c>
      <c r="C3542" t="s">
        <v>8541</v>
      </c>
      <c r="D3542" t="s">
        <v>48018</v>
      </c>
      <c r="E3542">
        <f>_xlfn.XLOOKUP(Append1[[#This Row],[CAS]],[1]!Append1[CAS],[1]!Append1[Tb],"",0)</f>
        <v>423.15</v>
      </c>
      <c r="F3542">
        <f t="shared" si="55"/>
        <v>7</v>
      </c>
    </row>
    <row r="3543" spans="1:6" x14ac:dyDescent="0.3">
      <c r="A3543" t="s">
        <v>26591</v>
      </c>
      <c r="B3543" t="s">
        <v>26592</v>
      </c>
      <c r="C3543" t="s">
        <v>26593</v>
      </c>
      <c r="D3543" t="s">
        <v>48018</v>
      </c>
      <c r="E3543">
        <f>_xlfn.XLOOKUP(Append1[[#This Row],[CAS]],[1]!Append1[CAS],[1]!Append1[Tb],"",0)</f>
        <v>423.19</v>
      </c>
      <c r="F3543">
        <f t="shared" si="55"/>
        <v>7</v>
      </c>
    </row>
    <row r="3544" spans="1:6" x14ac:dyDescent="0.3">
      <c r="A3544" t="s">
        <v>47322</v>
      </c>
      <c r="B3544" t="s">
        <v>47323</v>
      </c>
      <c r="C3544" t="s">
        <v>47324</v>
      </c>
      <c r="D3544" t="s">
        <v>48018</v>
      </c>
      <c r="E3544">
        <f>_xlfn.XLOOKUP(Append1[[#This Row],[CAS]],[1]!Append1[CAS],[1]!Append1[Tb],"",0)</f>
        <v>423.83</v>
      </c>
      <c r="F3544">
        <f t="shared" si="55"/>
        <v>7</v>
      </c>
    </row>
    <row r="3545" spans="1:6" x14ac:dyDescent="0.3">
      <c r="A3545" t="s">
        <v>31601</v>
      </c>
      <c r="B3545" t="s">
        <v>31602</v>
      </c>
      <c r="C3545" t="s">
        <v>31603</v>
      </c>
      <c r="D3545" t="s">
        <v>48018</v>
      </c>
      <c r="E3545">
        <f>_xlfn.XLOOKUP(Append1[[#This Row],[CAS]],[1]!Append1[CAS],[1]!Append1[Tb],"",0)</f>
        <v>423.87</v>
      </c>
      <c r="F3545">
        <f t="shared" si="55"/>
        <v>7</v>
      </c>
    </row>
    <row r="3546" spans="1:6" x14ac:dyDescent="0.3">
      <c r="A3546" t="s">
        <v>31538</v>
      </c>
      <c r="B3546" t="s">
        <v>31539</v>
      </c>
      <c r="C3546" t="s">
        <v>31540</v>
      </c>
      <c r="D3546" t="s">
        <v>48018</v>
      </c>
      <c r="E3546">
        <f>_xlfn.XLOOKUP(Append1[[#This Row],[CAS]],[1]!Append1[CAS],[1]!Append1[Tb],"",0)</f>
        <v>423.88</v>
      </c>
      <c r="F3546">
        <f t="shared" si="55"/>
        <v>7</v>
      </c>
    </row>
    <row r="3547" spans="1:6" x14ac:dyDescent="0.3">
      <c r="A3547" t="s">
        <v>40650</v>
      </c>
      <c r="B3547" t="s">
        <v>40651</v>
      </c>
      <c r="C3547" t="s">
        <v>40652</v>
      </c>
      <c r="D3547" t="s">
        <v>48018</v>
      </c>
      <c r="E3547">
        <f>_xlfn.XLOOKUP(Append1[[#This Row],[CAS]],[1]!Append1[CAS],[1]!Append1[Tb],"",0)</f>
        <v>424.02</v>
      </c>
      <c r="F3547">
        <f t="shared" si="55"/>
        <v>7</v>
      </c>
    </row>
    <row r="3548" spans="1:6" x14ac:dyDescent="0.3">
      <c r="A3548" t="s">
        <v>2538</v>
      </c>
      <c r="B3548" t="s">
        <v>476</v>
      </c>
      <c r="C3548" t="s">
        <v>477</v>
      </c>
      <c r="D3548" t="s">
        <v>48018</v>
      </c>
      <c r="E3548">
        <f>_xlfn.XLOOKUP(Append1[[#This Row],[CAS]],[1]!Append1[CAS],[1]!Append1[Tb],"",0)</f>
        <v>424.15</v>
      </c>
      <c r="F3548">
        <f t="shared" si="55"/>
        <v>7</v>
      </c>
    </row>
    <row r="3549" spans="1:6" x14ac:dyDescent="0.3">
      <c r="A3549" t="s">
        <v>3080</v>
      </c>
      <c r="B3549" t="s">
        <v>1560</v>
      </c>
      <c r="C3549" t="s">
        <v>1561</v>
      </c>
      <c r="D3549" t="s">
        <v>48018</v>
      </c>
      <c r="E3549">
        <f>_xlfn.XLOOKUP(Append1[[#This Row],[CAS]],[1]!Append1[CAS],[1]!Append1[Tb],"",0)</f>
        <v>424.15</v>
      </c>
      <c r="F3549">
        <f t="shared" si="55"/>
        <v>7</v>
      </c>
    </row>
    <row r="3550" spans="1:6" x14ac:dyDescent="0.3">
      <c r="A3550" t="s">
        <v>11488</v>
      </c>
      <c r="B3550" t="s">
        <v>11489</v>
      </c>
      <c r="C3550" t="s">
        <v>11490</v>
      </c>
      <c r="D3550" t="s">
        <v>48018</v>
      </c>
      <c r="E3550">
        <f>_xlfn.XLOOKUP(Append1[[#This Row],[CAS]],[1]!Append1[CAS],[1]!Append1[Tb],"",0)</f>
        <v>424.15</v>
      </c>
      <c r="F3550">
        <f t="shared" si="55"/>
        <v>7</v>
      </c>
    </row>
    <row r="3551" spans="1:6" x14ac:dyDescent="0.3">
      <c r="A3551" t="s">
        <v>15243</v>
      </c>
      <c r="B3551" t="s">
        <v>15244</v>
      </c>
      <c r="C3551" t="s">
        <v>15245</v>
      </c>
      <c r="D3551" t="s">
        <v>48018</v>
      </c>
      <c r="E3551">
        <f>_xlfn.XLOOKUP(Append1[[#This Row],[CAS]],[1]!Append1[CAS],[1]!Append1[Tb],"",0)</f>
        <v>424.15</v>
      </c>
      <c r="F3551">
        <f t="shared" si="55"/>
        <v>7</v>
      </c>
    </row>
    <row r="3552" spans="1:6" x14ac:dyDescent="0.3">
      <c r="A3552" t="s">
        <v>23861</v>
      </c>
      <c r="B3552" t="s">
        <v>23862</v>
      </c>
      <c r="C3552" t="s">
        <v>23863</v>
      </c>
      <c r="D3552" t="s">
        <v>48018</v>
      </c>
      <c r="E3552">
        <f>_xlfn.XLOOKUP(Append1[[#This Row],[CAS]],[1]!Append1[CAS],[1]!Append1[Tb],"",0)</f>
        <v>424.32</v>
      </c>
      <c r="F3552">
        <f t="shared" si="55"/>
        <v>7</v>
      </c>
    </row>
    <row r="3553" spans="1:6" x14ac:dyDescent="0.3">
      <c r="A3553" t="s">
        <v>5051</v>
      </c>
      <c r="B3553" t="s">
        <v>5052</v>
      </c>
      <c r="C3553" t="s">
        <v>5053</v>
      </c>
      <c r="D3553" t="s">
        <v>48018</v>
      </c>
      <c r="E3553">
        <f>_xlfn.XLOOKUP(Append1[[#This Row],[CAS]],[1]!Append1[CAS],[1]!Append1[Tb],"",0)</f>
        <v>424.65</v>
      </c>
      <c r="F3553">
        <f t="shared" si="55"/>
        <v>7</v>
      </c>
    </row>
    <row r="3554" spans="1:6" hidden="1" x14ac:dyDescent="0.3">
      <c r="A3554" t="s">
        <v>15633</v>
      </c>
      <c r="B3554" t="s">
        <v>15634</v>
      </c>
      <c r="C3554" t="s">
        <v>15635</v>
      </c>
      <c r="D3554" t="s">
        <v>48032</v>
      </c>
      <c r="E3554">
        <f>_xlfn.XLOOKUP(Append1[[#This Row],[CAS]],[1]!Append1[CAS],[1]!Append1[Tb],"",0)</f>
        <v>442.65</v>
      </c>
      <c r="F3554">
        <f t="shared" si="55"/>
        <v>20</v>
      </c>
    </row>
    <row r="3555" spans="1:6" x14ac:dyDescent="0.3">
      <c r="A3555" t="s">
        <v>16392</v>
      </c>
      <c r="B3555" t="s">
        <v>16393</v>
      </c>
      <c r="C3555" t="s">
        <v>16394</v>
      </c>
      <c r="D3555" t="s">
        <v>48018</v>
      </c>
      <c r="E3555">
        <f>_xlfn.XLOOKUP(Append1[[#This Row],[CAS]],[1]!Append1[CAS],[1]!Append1[Tb],"",0)</f>
        <v>424.72</v>
      </c>
      <c r="F3555">
        <f t="shared" si="55"/>
        <v>7</v>
      </c>
    </row>
    <row r="3556" spans="1:6" x14ac:dyDescent="0.3">
      <c r="A3556" t="s">
        <v>32854</v>
      </c>
      <c r="B3556" t="s">
        <v>32855</v>
      </c>
      <c r="C3556" t="s">
        <v>32856</v>
      </c>
      <c r="D3556" t="s">
        <v>48018</v>
      </c>
      <c r="E3556">
        <f>_xlfn.XLOOKUP(Append1[[#This Row],[CAS]],[1]!Append1[CAS],[1]!Append1[Tb],"",0)</f>
        <v>424.75</v>
      </c>
      <c r="F3556">
        <f t="shared" si="55"/>
        <v>7</v>
      </c>
    </row>
    <row r="3557" spans="1:6" x14ac:dyDescent="0.3">
      <c r="A3557" t="s">
        <v>6096</v>
      </c>
      <c r="B3557" t="s">
        <v>6097</v>
      </c>
      <c r="C3557" t="s">
        <v>6098</v>
      </c>
      <c r="D3557" t="s">
        <v>48018</v>
      </c>
      <c r="E3557">
        <f>_xlfn.XLOOKUP(Append1[[#This Row],[CAS]],[1]!Append1[CAS],[1]!Append1[Tb],"",0)</f>
        <v>425.15</v>
      </c>
      <c r="F3557">
        <f t="shared" si="55"/>
        <v>7</v>
      </c>
    </row>
    <row r="3558" spans="1:6" x14ac:dyDescent="0.3">
      <c r="A3558" t="s">
        <v>9196</v>
      </c>
      <c r="B3558" t="s">
        <v>1440</v>
      </c>
      <c r="C3558" t="s">
        <v>1441</v>
      </c>
      <c r="D3558" t="s">
        <v>48018</v>
      </c>
      <c r="E3558">
        <f>_xlfn.XLOOKUP(Append1[[#This Row],[CAS]],[1]!Append1[CAS],[1]!Append1[Tb],"",0)</f>
        <v>425.15</v>
      </c>
      <c r="F3558">
        <f t="shared" si="55"/>
        <v>7</v>
      </c>
    </row>
    <row r="3559" spans="1:6" x14ac:dyDescent="0.3">
      <c r="A3559" t="s">
        <v>12121</v>
      </c>
      <c r="B3559" t="s">
        <v>12122</v>
      </c>
      <c r="C3559" t="s">
        <v>12123</v>
      </c>
      <c r="D3559" t="s">
        <v>48018</v>
      </c>
      <c r="E3559">
        <f>_xlfn.XLOOKUP(Append1[[#This Row],[CAS]],[1]!Append1[CAS],[1]!Append1[Tb],"",0)</f>
        <v>425.15</v>
      </c>
      <c r="F3559">
        <f t="shared" si="55"/>
        <v>7</v>
      </c>
    </row>
    <row r="3560" spans="1:6" x14ac:dyDescent="0.3">
      <c r="A3560" t="s">
        <v>33870</v>
      </c>
      <c r="B3560" t="s">
        <v>33871</v>
      </c>
      <c r="C3560" t="s">
        <v>33872</v>
      </c>
      <c r="D3560" t="s">
        <v>48018</v>
      </c>
      <c r="E3560">
        <f>_xlfn.XLOOKUP(Append1[[#This Row],[CAS]],[1]!Append1[CAS],[1]!Append1[Tb],"",0)</f>
        <v>425.56</v>
      </c>
      <c r="F3560">
        <f t="shared" si="55"/>
        <v>7</v>
      </c>
    </row>
    <row r="3561" spans="1:6" x14ac:dyDescent="0.3">
      <c r="A3561" t="s">
        <v>32749</v>
      </c>
      <c r="B3561" t="s">
        <v>32750</v>
      </c>
      <c r="C3561" t="s">
        <v>32751</v>
      </c>
      <c r="D3561" t="s">
        <v>48018</v>
      </c>
      <c r="E3561">
        <f>_xlfn.XLOOKUP(Append1[[#This Row],[CAS]],[1]!Append1[CAS],[1]!Append1[Tb],"",0)</f>
        <v>425.63</v>
      </c>
      <c r="F3561">
        <f t="shared" si="55"/>
        <v>7</v>
      </c>
    </row>
    <row r="3562" spans="1:6" x14ac:dyDescent="0.3">
      <c r="A3562" t="s">
        <v>2583</v>
      </c>
      <c r="B3562" t="s">
        <v>566</v>
      </c>
      <c r="C3562" t="s">
        <v>567</v>
      </c>
      <c r="D3562" t="s">
        <v>48018</v>
      </c>
      <c r="E3562">
        <f>_xlfn.XLOOKUP(Append1[[#This Row],[CAS]],[1]!Append1[CAS],[1]!Append1[Tb],"",0)</f>
        <v>425.65</v>
      </c>
      <c r="F3562">
        <f t="shared" si="55"/>
        <v>7</v>
      </c>
    </row>
    <row r="3563" spans="1:6" x14ac:dyDescent="0.3">
      <c r="A3563" t="s">
        <v>3020</v>
      </c>
      <c r="B3563" t="s">
        <v>1440</v>
      </c>
      <c r="C3563" t="s">
        <v>1441</v>
      </c>
      <c r="D3563" t="s">
        <v>48018</v>
      </c>
      <c r="E3563">
        <f>_xlfn.XLOOKUP(Append1[[#This Row],[CAS]],[1]!Append1[CAS],[1]!Append1[Tb],"",0)</f>
        <v>425.65</v>
      </c>
      <c r="F3563">
        <f t="shared" si="55"/>
        <v>7</v>
      </c>
    </row>
    <row r="3564" spans="1:6" x14ac:dyDescent="0.3">
      <c r="A3564" t="s">
        <v>4353</v>
      </c>
      <c r="B3564" t="s">
        <v>4354</v>
      </c>
      <c r="C3564" t="s">
        <v>4355</v>
      </c>
      <c r="D3564" t="s">
        <v>48018</v>
      </c>
      <c r="E3564">
        <f>_xlfn.XLOOKUP(Append1[[#This Row],[CAS]],[1]!Append1[CAS],[1]!Append1[Tb],"",0)</f>
        <v>425.65</v>
      </c>
      <c r="F3564">
        <f t="shared" si="55"/>
        <v>7</v>
      </c>
    </row>
    <row r="3565" spans="1:6" x14ac:dyDescent="0.3">
      <c r="A3565" t="s">
        <v>26480</v>
      </c>
      <c r="B3565" t="s">
        <v>26481</v>
      </c>
      <c r="C3565" t="s">
        <v>26482</v>
      </c>
      <c r="D3565" t="s">
        <v>48018</v>
      </c>
      <c r="E3565">
        <f>_xlfn.XLOOKUP(Append1[[#This Row],[CAS]],[1]!Append1[CAS],[1]!Append1[Tb],"",0)</f>
        <v>426.07</v>
      </c>
      <c r="F3565">
        <f t="shared" si="55"/>
        <v>7</v>
      </c>
    </row>
    <row r="3566" spans="1:6" x14ac:dyDescent="0.3">
      <c r="A3566" t="s">
        <v>8137</v>
      </c>
      <c r="B3566" t="s">
        <v>8138</v>
      </c>
      <c r="C3566" t="s">
        <v>8139</v>
      </c>
      <c r="D3566" t="s">
        <v>48018</v>
      </c>
      <c r="E3566">
        <f>_xlfn.XLOOKUP(Append1[[#This Row],[CAS]],[1]!Append1[CAS],[1]!Append1[Tb],"",0)</f>
        <v>426.15</v>
      </c>
      <c r="F3566">
        <f t="shared" si="55"/>
        <v>7</v>
      </c>
    </row>
    <row r="3567" spans="1:6" x14ac:dyDescent="0.3">
      <c r="A3567" t="s">
        <v>8671</v>
      </c>
      <c r="B3567" t="s">
        <v>8672</v>
      </c>
      <c r="C3567" t="s">
        <v>8673</v>
      </c>
      <c r="D3567" t="s">
        <v>48018</v>
      </c>
      <c r="E3567">
        <f>_xlfn.XLOOKUP(Append1[[#This Row],[CAS]],[1]!Append1[CAS],[1]!Append1[Tb],"",0)</f>
        <v>426.15</v>
      </c>
      <c r="F3567">
        <f t="shared" si="55"/>
        <v>7</v>
      </c>
    </row>
    <row r="3568" spans="1:6" x14ac:dyDescent="0.3">
      <c r="A3568" t="s">
        <v>12349</v>
      </c>
      <c r="B3568" t="s">
        <v>12350</v>
      </c>
      <c r="C3568" t="s">
        <v>12351</v>
      </c>
      <c r="D3568" t="s">
        <v>48018</v>
      </c>
      <c r="E3568">
        <f>_xlfn.XLOOKUP(Append1[[#This Row],[CAS]],[1]!Append1[CAS],[1]!Append1[Tb],"",0)</f>
        <v>426.15</v>
      </c>
      <c r="F3568">
        <f t="shared" si="55"/>
        <v>7</v>
      </c>
    </row>
    <row r="3569" spans="1:6" x14ac:dyDescent="0.3">
      <c r="A3569" t="s">
        <v>14729</v>
      </c>
      <c r="B3569" t="s">
        <v>14730</v>
      </c>
      <c r="C3569" t="s">
        <v>14731</v>
      </c>
      <c r="D3569" t="s">
        <v>48018</v>
      </c>
      <c r="E3569">
        <f>_xlfn.XLOOKUP(Append1[[#This Row],[CAS]],[1]!Append1[CAS],[1]!Append1[Tb],"",0)</f>
        <v>426.15</v>
      </c>
      <c r="F3569">
        <f t="shared" si="55"/>
        <v>7</v>
      </c>
    </row>
    <row r="3570" spans="1:6" x14ac:dyDescent="0.3">
      <c r="A3570" t="s">
        <v>23430</v>
      </c>
      <c r="B3570" t="s">
        <v>23431</v>
      </c>
      <c r="C3570" t="s">
        <v>23432</v>
      </c>
      <c r="D3570" t="s">
        <v>48018</v>
      </c>
      <c r="E3570">
        <f>_xlfn.XLOOKUP(Append1[[#This Row],[CAS]],[1]!Append1[CAS],[1]!Append1[Tb],"",0)</f>
        <v>426.53</v>
      </c>
      <c r="F3570">
        <f t="shared" si="55"/>
        <v>7</v>
      </c>
    </row>
    <row r="3571" spans="1:6" x14ac:dyDescent="0.3">
      <c r="A3571" t="s">
        <v>4464</v>
      </c>
      <c r="B3571" t="s">
        <v>4465</v>
      </c>
      <c r="C3571" t="s">
        <v>4466</v>
      </c>
      <c r="D3571" t="s">
        <v>48018</v>
      </c>
      <c r="E3571">
        <f>_xlfn.XLOOKUP(Append1[[#This Row],[CAS]],[1]!Append1[CAS],[1]!Append1[Tb],"",0)</f>
        <v>426.65</v>
      </c>
      <c r="F3571">
        <f t="shared" si="55"/>
        <v>7</v>
      </c>
    </row>
    <row r="3572" spans="1:6" x14ac:dyDescent="0.3">
      <c r="A3572" t="s">
        <v>9060</v>
      </c>
      <c r="B3572" t="s">
        <v>9061</v>
      </c>
      <c r="C3572" t="s">
        <v>9062</v>
      </c>
      <c r="D3572" t="s">
        <v>48018</v>
      </c>
      <c r="E3572">
        <f>_xlfn.XLOOKUP(Append1[[#This Row],[CAS]],[1]!Append1[CAS],[1]!Append1[Tb],"",0)</f>
        <v>426.65</v>
      </c>
      <c r="F3572">
        <f t="shared" si="55"/>
        <v>7</v>
      </c>
    </row>
    <row r="3573" spans="1:6" x14ac:dyDescent="0.3">
      <c r="A3573" t="s">
        <v>13029</v>
      </c>
      <c r="B3573" t="s">
        <v>13030</v>
      </c>
      <c r="C3573" t="s">
        <v>13031</v>
      </c>
      <c r="D3573" t="s">
        <v>48018</v>
      </c>
      <c r="E3573">
        <f>_xlfn.XLOOKUP(Append1[[#This Row],[CAS]],[1]!Append1[CAS],[1]!Append1[Tb],"",0)</f>
        <v>426.65</v>
      </c>
      <c r="F3573">
        <f t="shared" si="55"/>
        <v>7</v>
      </c>
    </row>
    <row r="3574" spans="1:6" x14ac:dyDescent="0.3">
      <c r="A3574" t="s">
        <v>3493</v>
      </c>
      <c r="B3574" t="s">
        <v>3494</v>
      </c>
      <c r="C3574" t="s">
        <v>3495</v>
      </c>
      <c r="D3574" t="s">
        <v>48018</v>
      </c>
      <c r="E3574">
        <f>_xlfn.XLOOKUP(Append1[[#This Row],[CAS]],[1]!Append1[CAS],[1]!Append1[Tb],"",0)</f>
        <v>426.9</v>
      </c>
      <c r="F3574">
        <f t="shared" si="55"/>
        <v>7</v>
      </c>
    </row>
    <row r="3575" spans="1:6" x14ac:dyDescent="0.3">
      <c r="A3575" t="s">
        <v>31535</v>
      </c>
      <c r="B3575" t="s">
        <v>31536</v>
      </c>
      <c r="C3575" t="s">
        <v>31537</v>
      </c>
      <c r="D3575" t="s">
        <v>48018</v>
      </c>
      <c r="E3575">
        <f>_xlfn.XLOOKUP(Append1[[#This Row],[CAS]],[1]!Append1[CAS],[1]!Append1[Tb],"",0)</f>
        <v>426.98</v>
      </c>
      <c r="F3575">
        <f t="shared" si="55"/>
        <v>7</v>
      </c>
    </row>
    <row r="3576" spans="1:6" x14ac:dyDescent="0.3">
      <c r="A3576" t="s">
        <v>38244</v>
      </c>
      <c r="B3576" t="s">
        <v>38245</v>
      </c>
      <c r="C3576" t="s">
        <v>38246</v>
      </c>
      <c r="D3576" t="s">
        <v>48018</v>
      </c>
      <c r="E3576">
        <f>_xlfn.XLOOKUP(Append1[[#This Row],[CAS]],[1]!Append1[CAS],[1]!Append1[Tb],"",0)</f>
        <v>426.98</v>
      </c>
      <c r="F3576">
        <f t="shared" si="55"/>
        <v>7</v>
      </c>
    </row>
    <row r="3577" spans="1:6" x14ac:dyDescent="0.3">
      <c r="A3577" t="s">
        <v>39102</v>
      </c>
      <c r="B3577" t="s">
        <v>39103</v>
      </c>
      <c r="C3577" t="s">
        <v>39104</v>
      </c>
      <c r="D3577" t="s">
        <v>48018</v>
      </c>
      <c r="E3577">
        <f>_xlfn.XLOOKUP(Append1[[#This Row],[CAS]],[1]!Append1[CAS],[1]!Append1[Tb],"",0)</f>
        <v>426.98</v>
      </c>
      <c r="F3577">
        <f t="shared" si="55"/>
        <v>7</v>
      </c>
    </row>
    <row r="3578" spans="1:6" x14ac:dyDescent="0.3">
      <c r="A3578" t="s">
        <v>22252</v>
      </c>
      <c r="B3578" t="s">
        <v>22253</v>
      </c>
      <c r="C3578" t="s">
        <v>22254</v>
      </c>
      <c r="D3578" t="s">
        <v>48018</v>
      </c>
      <c r="E3578">
        <f>_xlfn.XLOOKUP(Append1[[#This Row],[CAS]],[1]!Append1[CAS],[1]!Append1[Tb],"",0)</f>
        <v>427.1</v>
      </c>
      <c r="F3578">
        <f t="shared" si="55"/>
        <v>7</v>
      </c>
    </row>
    <row r="3579" spans="1:6" x14ac:dyDescent="0.3">
      <c r="A3579" t="s">
        <v>24402</v>
      </c>
      <c r="B3579" t="s">
        <v>24403</v>
      </c>
      <c r="C3579" t="s">
        <v>24404</v>
      </c>
      <c r="D3579" t="s">
        <v>48018</v>
      </c>
      <c r="E3579">
        <f>_xlfn.XLOOKUP(Append1[[#This Row],[CAS]],[1]!Append1[CAS],[1]!Append1[Tb],"",0)</f>
        <v>427.14</v>
      </c>
      <c r="F3579">
        <f t="shared" si="55"/>
        <v>7</v>
      </c>
    </row>
    <row r="3580" spans="1:6" x14ac:dyDescent="0.3">
      <c r="A3580" t="s">
        <v>3161</v>
      </c>
      <c r="B3580" t="s">
        <v>1722</v>
      </c>
      <c r="C3580" t="s">
        <v>1723</v>
      </c>
      <c r="D3580" t="s">
        <v>48018</v>
      </c>
      <c r="E3580">
        <f>_xlfn.XLOOKUP(Append1[[#This Row],[CAS]],[1]!Append1[CAS],[1]!Append1[Tb],"",0)</f>
        <v>427.15</v>
      </c>
      <c r="F3580">
        <f t="shared" si="55"/>
        <v>7</v>
      </c>
    </row>
    <row r="3581" spans="1:6" x14ac:dyDescent="0.3">
      <c r="A3581" t="s">
        <v>10098</v>
      </c>
      <c r="B3581" t="s">
        <v>560</v>
      </c>
      <c r="C3581" t="s">
        <v>561</v>
      </c>
      <c r="D3581" t="s">
        <v>48018</v>
      </c>
      <c r="E3581">
        <f>_xlfn.XLOOKUP(Append1[[#This Row],[CAS]],[1]!Append1[CAS],[1]!Append1[Tb],"",0)</f>
        <v>427.15</v>
      </c>
      <c r="F3581">
        <f t="shared" si="55"/>
        <v>7</v>
      </c>
    </row>
    <row r="3582" spans="1:6" x14ac:dyDescent="0.3">
      <c r="A3582" t="s">
        <v>3421</v>
      </c>
      <c r="B3582" t="s">
        <v>2240</v>
      </c>
      <c r="C3582" t="s">
        <v>2241</v>
      </c>
      <c r="D3582" t="s">
        <v>48018</v>
      </c>
      <c r="E3582">
        <f>_xlfn.XLOOKUP(Append1[[#This Row],[CAS]],[1]!Append1[CAS],[1]!Append1[Tb],"",0)</f>
        <v>427.4</v>
      </c>
      <c r="F3582">
        <f t="shared" si="55"/>
        <v>7</v>
      </c>
    </row>
    <row r="3583" spans="1:6" x14ac:dyDescent="0.3">
      <c r="A3583" t="s">
        <v>43897</v>
      </c>
      <c r="B3583" t="s">
        <v>43898</v>
      </c>
      <c r="C3583" t="s">
        <v>43899</v>
      </c>
      <c r="D3583" t="s">
        <v>48018</v>
      </c>
      <c r="E3583">
        <f>_xlfn.XLOOKUP(Append1[[#This Row],[CAS]],[1]!Append1[CAS],[1]!Append1[Tb],"",0)</f>
        <v>427.5</v>
      </c>
      <c r="F3583">
        <f t="shared" si="55"/>
        <v>7</v>
      </c>
    </row>
    <row r="3584" spans="1:6" x14ac:dyDescent="0.3">
      <c r="A3584" t="s">
        <v>41705</v>
      </c>
      <c r="B3584" t="s">
        <v>41706</v>
      </c>
      <c r="C3584" t="s">
        <v>41707</v>
      </c>
      <c r="D3584" t="s">
        <v>48018</v>
      </c>
      <c r="E3584">
        <f>_xlfn.XLOOKUP(Append1[[#This Row],[CAS]],[1]!Append1[CAS],[1]!Append1[Tb],"",0)</f>
        <v>427.95</v>
      </c>
      <c r="F3584">
        <f t="shared" si="55"/>
        <v>7</v>
      </c>
    </row>
    <row r="3585" spans="1:6" x14ac:dyDescent="0.3">
      <c r="A3585" t="s">
        <v>41708</v>
      </c>
      <c r="B3585" t="s">
        <v>41709</v>
      </c>
      <c r="C3585" t="s">
        <v>41710</v>
      </c>
      <c r="D3585" t="s">
        <v>48018</v>
      </c>
      <c r="E3585">
        <f>_xlfn.XLOOKUP(Append1[[#This Row],[CAS]],[1]!Append1[CAS],[1]!Append1[Tb],"",0)</f>
        <v>427.95</v>
      </c>
      <c r="F3585">
        <f t="shared" si="55"/>
        <v>7</v>
      </c>
    </row>
    <row r="3586" spans="1:6" x14ac:dyDescent="0.3">
      <c r="A3586" t="s">
        <v>43903</v>
      </c>
      <c r="B3586" t="s">
        <v>43904</v>
      </c>
      <c r="C3586" t="s">
        <v>43905</v>
      </c>
      <c r="D3586" t="s">
        <v>48018</v>
      </c>
      <c r="E3586">
        <f>_xlfn.XLOOKUP(Append1[[#This Row],[CAS]],[1]!Append1[CAS],[1]!Append1[Tb],"",0)</f>
        <v>428.07</v>
      </c>
      <c r="F3586">
        <f t="shared" ref="F3586:F3649" si="56">LEN(C3586)-LEN(SUBSTITUTE(C3586,"C",""))</f>
        <v>7</v>
      </c>
    </row>
    <row r="3587" spans="1:6" x14ac:dyDescent="0.3">
      <c r="A3587" t="s">
        <v>2336</v>
      </c>
      <c r="B3587" t="s">
        <v>72</v>
      </c>
      <c r="C3587" t="s">
        <v>73</v>
      </c>
      <c r="D3587" t="s">
        <v>48018</v>
      </c>
      <c r="E3587">
        <f>_xlfn.XLOOKUP(Append1[[#This Row],[CAS]],[1]!Append1[CAS],[1]!Append1[Tb],"",0)</f>
        <v>428.15</v>
      </c>
      <c r="F3587">
        <f t="shared" si="56"/>
        <v>7</v>
      </c>
    </row>
    <row r="3588" spans="1:6" x14ac:dyDescent="0.3">
      <c r="A3588" t="s">
        <v>4329</v>
      </c>
      <c r="B3588" t="s">
        <v>4330</v>
      </c>
      <c r="C3588" t="s">
        <v>4331</v>
      </c>
      <c r="D3588" t="s">
        <v>48018</v>
      </c>
      <c r="E3588">
        <f>_xlfn.XLOOKUP(Append1[[#This Row],[CAS]],[1]!Append1[CAS],[1]!Append1[Tb],"",0)</f>
        <v>428.15</v>
      </c>
      <c r="F3588">
        <f t="shared" si="56"/>
        <v>7</v>
      </c>
    </row>
    <row r="3589" spans="1:6" x14ac:dyDescent="0.3">
      <c r="A3589" t="s">
        <v>6819</v>
      </c>
      <c r="B3589" t="s">
        <v>6820</v>
      </c>
      <c r="C3589" t="s">
        <v>6821</v>
      </c>
      <c r="D3589" t="s">
        <v>48018</v>
      </c>
      <c r="E3589">
        <f>_xlfn.XLOOKUP(Append1[[#This Row],[CAS]],[1]!Append1[CAS],[1]!Append1[Tb],"",0)</f>
        <v>428.15</v>
      </c>
      <c r="F3589">
        <f t="shared" si="56"/>
        <v>7</v>
      </c>
    </row>
    <row r="3590" spans="1:6" x14ac:dyDescent="0.3">
      <c r="A3590" t="s">
        <v>31250</v>
      </c>
      <c r="B3590" t="s">
        <v>31251</v>
      </c>
      <c r="C3590" t="s">
        <v>31252</v>
      </c>
      <c r="D3590" t="s">
        <v>48018</v>
      </c>
      <c r="E3590">
        <f>_xlfn.XLOOKUP(Append1[[#This Row],[CAS]],[1]!Append1[CAS],[1]!Append1[Tb],"",0)</f>
        <v>428.15</v>
      </c>
      <c r="F3590">
        <f t="shared" si="56"/>
        <v>7</v>
      </c>
    </row>
    <row r="3591" spans="1:6" x14ac:dyDescent="0.3">
      <c r="A3591" t="s">
        <v>29698</v>
      </c>
      <c r="B3591" t="s">
        <v>29699</v>
      </c>
      <c r="C3591" t="s">
        <v>29700</v>
      </c>
      <c r="D3591" t="s">
        <v>48018</v>
      </c>
      <c r="E3591">
        <f>_xlfn.XLOOKUP(Append1[[#This Row],[CAS]],[1]!Append1[CAS],[1]!Append1[Tb],"",0)</f>
        <v>428.5</v>
      </c>
      <c r="F3591">
        <f t="shared" si="56"/>
        <v>7</v>
      </c>
    </row>
    <row r="3592" spans="1:6" hidden="1" x14ac:dyDescent="0.3">
      <c r="A3592" t="s">
        <v>11305</v>
      </c>
      <c r="B3592" t="s">
        <v>11306</v>
      </c>
      <c r="C3592" t="s">
        <v>11307</v>
      </c>
      <c r="D3592" t="s">
        <v>48026</v>
      </c>
      <c r="E3592">
        <f>_xlfn.XLOOKUP(Append1[[#This Row],[CAS]],[1]!Append1[CAS],[1]!Append1[Tb],"",0)</f>
        <v>443.15</v>
      </c>
      <c r="F3592">
        <f t="shared" si="56"/>
        <v>14</v>
      </c>
    </row>
    <row r="3593" spans="1:6" x14ac:dyDescent="0.3">
      <c r="A3593" t="s">
        <v>33858</v>
      </c>
      <c r="B3593" t="s">
        <v>33859</v>
      </c>
      <c r="C3593" t="s">
        <v>33860</v>
      </c>
      <c r="D3593" t="s">
        <v>48018</v>
      </c>
      <c r="E3593">
        <f>_xlfn.XLOOKUP(Append1[[#This Row],[CAS]],[1]!Append1[CAS],[1]!Append1[Tb],"",0)</f>
        <v>428.54</v>
      </c>
      <c r="F3593">
        <f t="shared" si="56"/>
        <v>7</v>
      </c>
    </row>
    <row r="3594" spans="1:6" x14ac:dyDescent="0.3">
      <c r="A3594" t="s">
        <v>35827</v>
      </c>
      <c r="B3594" t="s">
        <v>35828</v>
      </c>
      <c r="C3594" t="s">
        <v>35829</v>
      </c>
      <c r="D3594" t="s">
        <v>48018</v>
      </c>
      <c r="E3594">
        <f>_xlfn.XLOOKUP(Append1[[#This Row],[CAS]],[1]!Append1[CAS],[1]!Append1[Tb],"",0)</f>
        <v>428.54</v>
      </c>
      <c r="F3594">
        <f t="shared" si="56"/>
        <v>7</v>
      </c>
    </row>
    <row r="3595" spans="1:6" x14ac:dyDescent="0.3">
      <c r="A3595" t="s">
        <v>25101</v>
      </c>
      <c r="B3595" t="s">
        <v>25102</v>
      </c>
      <c r="C3595" t="s">
        <v>25103</v>
      </c>
      <c r="D3595" t="s">
        <v>48018</v>
      </c>
      <c r="E3595">
        <f>_xlfn.XLOOKUP(Append1[[#This Row],[CAS]],[1]!Append1[CAS],[1]!Append1[Tb],"",0)</f>
        <v>428.68</v>
      </c>
      <c r="F3595">
        <f t="shared" si="56"/>
        <v>7</v>
      </c>
    </row>
    <row r="3596" spans="1:6" x14ac:dyDescent="0.3">
      <c r="A3596" t="s">
        <v>19334</v>
      </c>
      <c r="B3596" t="s">
        <v>19335</v>
      </c>
      <c r="C3596" t="s">
        <v>19336</v>
      </c>
      <c r="D3596" t="s">
        <v>48018</v>
      </c>
      <c r="E3596">
        <f>_xlfn.XLOOKUP(Append1[[#This Row],[CAS]],[1]!Append1[CAS],[1]!Append1[Tb],"",0)</f>
        <v>428.78</v>
      </c>
      <c r="F3596">
        <f t="shared" si="56"/>
        <v>7</v>
      </c>
    </row>
    <row r="3597" spans="1:6" x14ac:dyDescent="0.3">
      <c r="A3597" t="s">
        <v>20488</v>
      </c>
      <c r="B3597" t="s">
        <v>20489</v>
      </c>
      <c r="C3597" t="s">
        <v>20490</v>
      </c>
      <c r="D3597" t="s">
        <v>48018</v>
      </c>
      <c r="E3597">
        <f>_xlfn.XLOOKUP(Append1[[#This Row],[CAS]],[1]!Append1[CAS],[1]!Append1[Tb],"",0)</f>
        <v>428.78</v>
      </c>
      <c r="F3597">
        <f t="shared" si="56"/>
        <v>7</v>
      </c>
    </row>
    <row r="3598" spans="1:6" x14ac:dyDescent="0.3">
      <c r="A3598" t="s">
        <v>8326</v>
      </c>
      <c r="B3598" t="s">
        <v>8327</v>
      </c>
      <c r="C3598" t="s">
        <v>8328</v>
      </c>
      <c r="D3598" t="s">
        <v>48018</v>
      </c>
      <c r="E3598">
        <f>_xlfn.XLOOKUP(Append1[[#This Row],[CAS]],[1]!Append1[CAS],[1]!Append1[Tb],"",0)</f>
        <v>428.95</v>
      </c>
      <c r="F3598">
        <f t="shared" si="56"/>
        <v>7</v>
      </c>
    </row>
    <row r="3599" spans="1:6" x14ac:dyDescent="0.3">
      <c r="A3599" t="s">
        <v>38883</v>
      </c>
      <c r="B3599" t="s">
        <v>38884</v>
      </c>
      <c r="C3599" t="s">
        <v>38885</v>
      </c>
      <c r="D3599" t="s">
        <v>48018</v>
      </c>
      <c r="E3599">
        <f>_xlfn.XLOOKUP(Append1[[#This Row],[CAS]],[1]!Append1[CAS],[1]!Append1[Tb],"",0)</f>
        <v>428.96</v>
      </c>
      <c r="F3599">
        <f t="shared" si="56"/>
        <v>7</v>
      </c>
    </row>
    <row r="3600" spans="1:6" x14ac:dyDescent="0.3">
      <c r="A3600" t="s">
        <v>23382</v>
      </c>
      <c r="B3600" t="s">
        <v>23383</v>
      </c>
      <c r="C3600" t="s">
        <v>23384</v>
      </c>
      <c r="D3600" t="s">
        <v>48018</v>
      </c>
      <c r="E3600">
        <f>_xlfn.XLOOKUP(Append1[[#This Row],[CAS]],[1]!Append1[CAS],[1]!Append1[Tb],"",0)</f>
        <v>428.99</v>
      </c>
      <c r="F3600">
        <f t="shared" si="56"/>
        <v>7</v>
      </c>
    </row>
    <row r="3601" spans="1:6" x14ac:dyDescent="0.3">
      <c r="A3601" t="s">
        <v>36032</v>
      </c>
      <c r="B3601" t="s">
        <v>36033</v>
      </c>
      <c r="C3601" t="s">
        <v>36034</v>
      </c>
      <c r="D3601" t="s">
        <v>48018</v>
      </c>
      <c r="E3601">
        <f>_xlfn.XLOOKUP(Append1[[#This Row],[CAS]],[1]!Append1[CAS],[1]!Append1[Tb],"",0)</f>
        <v>429.1</v>
      </c>
      <c r="F3601">
        <f t="shared" si="56"/>
        <v>7</v>
      </c>
    </row>
    <row r="3602" spans="1:6" x14ac:dyDescent="0.3">
      <c r="A3602" t="s">
        <v>3557</v>
      </c>
      <c r="B3602" t="s">
        <v>3558</v>
      </c>
      <c r="C3602" t="s">
        <v>3559</v>
      </c>
      <c r="D3602" t="s">
        <v>48018</v>
      </c>
      <c r="E3602">
        <f>_xlfn.XLOOKUP(Append1[[#This Row],[CAS]],[1]!Append1[CAS],[1]!Append1[Tb],"",0)</f>
        <v>429.15</v>
      </c>
      <c r="F3602">
        <f t="shared" si="56"/>
        <v>7</v>
      </c>
    </row>
    <row r="3603" spans="1:6" x14ac:dyDescent="0.3">
      <c r="A3603" t="s">
        <v>10114</v>
      </c>
      <c r="B3603" t="s">
        <v>10115</v>
      </c>
      <c r="C3603" t="s">
        <v>10116</v>
      </c>
      <c r="D3603" t="s">
        <v>48018</v>
      </c>
      <c r="E3603">
        <f>_xlfn.XLOOKUP(Append1[[#This Row],[CAS]],[1]!Append1[CAS],[1]!Append1[Tb],"",0)</f>
        <v>429.15</v>
      </c>
      <c r="F3603">
        <f t="shared" si="56"/>
        <v>7</v>
      </c>
    </row>
    <row r="3604" spans="1:6" x14ac:dyDescent="0.3">
      <c r="A3604" t="s">
        <v>23822</v>
      </c>
      <c r="B3604" t="s">
        <v>23823</v>
      </c>
      <c r="C3604" t="s">
        <v>23824</v>
      </c>
      <c r="D3604" t="s">
        <v>48018</v>
      </c>
      <c r="E3604">
        <f>_xlfn.XLOOKUP(Append1[[#This Row],[CAS]],[1]!Append1[CAS],[1]!Append1[Tb],"",0)</f>
        <v>429.49</v>
      </c>
      <c r="F3604">
        <f t="shared" si="56"/>
        <v>7</v>
      </c>
    </row>
    <row r="3605" spans="1:6" x14ac:dyDescent="0.3">
      <c r="A3605" t="s">
        <v>44074</v>
      </c>
      <c r="B3605" t="s">
        <v>44075</v>
      </c>
      <c r="C3605" t="s">
        <v>44076</v>
      </c>
      <c r="D3605" t="s">
        <v>48018</v>
      </c>
      <c r="E3605">
        <f>_xlfn.XLOOKUP(Append1[[#This Row],[CAS]],[1]!Append1[CAS],[1]!Append1[Tb],"",0)</f>
        <v>429.49</v>
      </c>
      <c r="F3605">
        <f t="shared" si="56"/>
        <v>7</v>
      </c>
    </row>
    <row r="3606" spans="1:6" x14ac:dyDescent="0.3">
      <c r="A3606" t="s">
        <v>2431</v>
      </c>
      <c r="B3606" t="s">
        <v>262</v>
      </c>
      <c r="C3606" t="s">
        <v>263</v>
      </c>
      <c r="D3606" t="s">
        <v>48018</v>
      </c>
      <c r="E3606">
        <f>_xlfn.XLOOKUP(Append1[[#This Row],[CAS]],[1]!Append1[CAS],[1]!Append1[Tb],"",0)</f>
        <v>429.65</v>
      </c>
      <c r="F3606">
        <f t="shared" si="56"/>
        <v>7</v>
      </c>
    </row>
    <row r="3607" spans="1:6" x14ac:dyDescent="0.3">
      <c r="A3607" t="s">
        <v>3143</v>
      </c>
      <c r="B3607" t="s">
        <v>1686</v>
      </c>
      <c r="C3607" t="s">
        <v>1687</v>
      </c>
      <c r="D3607" t="s">
        <v>48018</v>
      </c>
      <c r="E3607">
        <f>_xlfn.XLOOKUP(Append1[[#This Row],[CAS]],[1]!Append1[CAS],[1]!Append1[Tb],"",0)</f>
        <v>429.65</v>
      </c>
      <c r="F3607">
        <f t="shared" si="56"/>
        <v>7</v>
      </c>
    </row>
    <row r="3608" spans="1:6" x14ac:dyDescent="0.3">
      <c r="A3608" t="s">
        <v>2580</v>
      </c>
      <c r="B3608" t="s">
        <v>560</v>
      </c>
      <c r="C3608" t="s">
        <v>561</v>
      </c>
      <c r="D3608" t="s">
        <v>48018</v>
      </c>
      <c r="E3608">
        <f>_xlfn.XLOOKUP(Append1[[#This Row],[CAS]],[1]!Append1[CAS],[1]!Append1[Tb],"",0)</f>
        <v>430.15</v>
      </c>
      <c r="F3608">
        <f t="shared" si="56"/>
        <v>7</v>
      </c>
    </row>
    <row r="3609" spans="1:6" x14ac:dyDescent="0.3">
      <c r="A3609" t="s">
        <v>2890</v>
      </c>
      <c r="B3609" t="s">
        <v>1180</v>
      </c>
      <c r="C3609" t="s">
        <v>1181</v>
      </c>
      <c r="D3609" t="s">
        <v>48018</v>
      </c>
      <c r="E3609">
        <f>_xlfn.XLOOKUP(Append1[[#This Row],[CAS]],[1]!Append1[CAS],[1]!Append1[Tb],"",0)</f>
        <v>430.15</v>
      </c>
      <c r="F3609">
        <f t="shared" si="56"/>
        <v>7</v>
      </c>
    </row>
    <row r="3610" spans="1:6" x14ac:dyDescent="0.3">
      <c r="A3610" t="s">
        <v>3378</v>
      </c>
      <c r="B3610" t="s">
        <v>2154</v>
      </c>
      <c r="C3610" t="s">
        <v>2155</v>
      </c>
      <c r="D3610" t="s">
        <v>48018</v>
      </c>
      <c r="E3610">
        <f>_xlfn.XLOOKUP(Append1[[#This Row],[CAS]],[1]!Append1[CAS],[1]!Append1[Tb],"",0)</f>
        <v>430.15</v>
      </c>
      <c r="F3610">
        <f t="shared" si="56"/>
        <v>7</v>
      </c>
    </row>
    <row r="3611" spans="1:6" x14ac:dyDescent="0.3">
      <c r="A3611" t="s">
        <v>4778</v>
      </c>
      <c r="B3611" t="s">
        <v>4779</v>
      </c>
      <c r="C3611" t="s">
        <v>4780</v>
      </c>
      <c r="D3611" t="s">
        <v>48018</v>
      </c>
      <c r="E3611">
        <f>_xlfn.XLOOKUP(Append1[[#This Row],[CAS]],[1]!Append1[CAS],[1]!Append1[Tb],"",0)</f>
        <v>430.15</v>
      </c>
      <c r="F3611">
        <f t="shared" si="56"/>
        <v>7</v>
      </c>
    </row>
    <row r="3612" spans="1:6" x14ac:dyDescent="0.3">
      <c r="A3612" t="s">
        <v>17198</v>
      </c>
      <c r="B3612" t="s">
        <v>17199</v>
      </c>
      <c r="C3612" t="s">
        <v>17200</v>
      </c>
      <c r="D3612" t="s">
        <v>48018</v>
      </c>
      <c r="E3612">
        <f>_xlfn.XLOOKUP(Append1[[#This Row],[CAS]],[1]!Append1[CAS],[1]!Append1[Tb],"",0)</f>
        <v>430.33</v>
      </c>
      <c r="F3612">
        <f t="shared" si="56"/>
        <v>7</v>
      </c>
    </row>
    <row r="3613" spans="1:6" x14ac:dyDescent="0.3">
      <c r="A3613" t="s">
        <v>33891</v>
      </c>
      <c r="B3613" t="s">
        <v>33892</v>
      </c>
      <c r="C3613" t="s">
        <v>33893</v>
      </c>
      <c r="D3613" t="s">
        <v>48018</v>
      </c>
      <c r="E3613">
        <f>_xlfn.XLOOKUP(Append1[[#This Row],[CAS]],[1]!Append1[CAS],[1]!Append1[Tb],"",0)</f>
        <v>430.62</v>
      </c>
      <c r="F3613">
        <f t="shared" si="56"/>
        <v>7</v>
      </c>
    </row>
    <row r="3614" spans="1:6" x14ac:dyDescent="0.3">
      <c r="A3614" t="s">
        <v>37489</v>
      </c>
      <c r="B3614" t="s">
        <v>37490</v>
      </c>
      <c r="C3614" t="s">
        <v>37491</v>
      </c>
      <c r="D3614" t="s">
        <v>48018</v>
      </c>
      <c r="E3614">
        <f>_xlfn.XLOOKUP(Append1[[#This Row],[CAS]],[1]!Append1[CAS],[1]!Append1[Tb],"",0)</f>
        <v>430.62</v>
      </c>
      <c r="F3614">
        <f t="shared" si="56"/>
        <v>7</v>
      </c>
    </row>
    <row r="3615" spans="1:6" x14ac:dyDescent="0.3">
      <c r="A3615" t="s">
        <v>3500</v>
      </c>
      <c r="B3615" t="s">
        <v>3501</v>
      </c>
      <c r="C3615" t="s">
        <v>3502</v>
      </c>
      <c r="D3615" t="s">
        <v>48018</v>
      </c>
      <c r="E3615">
        <f>_xlfn.XLOOKUP(Append1[[#This Row],[CAS]],[1]!Append1[CAS],[1]!Append1[Tb],"",0)</f>
        <v>430.65</v>
      </c>
      <c r="F3615">
        <f t="shared" si="56"/>
        <v>7</v>
      </c>
    </row>
    <row r="3616" spans="1:6" x14ac:dyDescent="0.3">
      <c r="A3616" t="s">
        <v>3233</v>
      </c>
      <c r="B3616" t="s">
        <v>1866</v>
      </c>
      <c r="C3616" t="s">
        <v>1867</v>
      </c>
      <c r="D3616" t="s">
        <v>48018</v>
      </c>
      <c r="E3616">
        <f>_xlfn.XLOOKUP(Append1[[#This Row],[CAS]],[1]!Append1[CAS],[1]!Append1[Tb],"",0)</f>
        <v>431.1</v>
      </c>
      <c r="F3616">
        <f t="shared" si="56"/>
        <v>7</v>
      </c>
    </row>
    <row r="3617" spans="1:6" x14ac:dyDescent="0.3">
      <c r="A3617" t="s">
        <v>15183</v>
      </c>
      <c r="B3617" t="s">
        <v>15184</v>
      </c>
      <c r="C3617" t="s">
        <v>15185</v>
      </c>
      <c r="D3617" t="s">
        <v>48018</v>
      </c>
      <c r="E3617">
        <f>_xlfn.XLOOKUP(Append1[[#This Row],[CAS]],[1]!Append1[CAS],[1]!Append1[Tb],"",0)</f>
        <v>431.15</v>
      </c>
      <c r="F3617">
        <f t="shared" si="56"/>
        <v>7</v>
      </c>
    </row>
    <row r="3618" spans="1:6" x14ac:dyDescent="0.3">
      <c r="A3618" t="s">
        <v>4001</v>
      </c>
      <c r="B3618" t="s">
        <v>4002</v>
      </c>
      <c r="C3618" t="s">
        <v>4003</v>
      </c>
      <c r="D3618" t="s">
        <v>48018</v>
      </c>
      <c r="E3618">
        <f>_xlfn.XLOOKUP(Append1[[#This Row],[CAS]],[1]!Append1[CAS],[1]!Append1[Tb],"",0)</f>
        <v>431.4</v>
      </c>
      <c r="F3618">
        <f t="shared" si="56"/>
        <v>7</v>
      </c>
    </row>
    <row r="3619" spans="1:6" x14ac:dyDescent="0.3">
      <c r="A3619" t="s">
        <v>24495</v>
      </c>
      <c r="B3619" t="s">
        <v>24496</v>
      </c>
      <c r="C3619" t="s">
        <v>24497</v>
      </c>
      <c r="D3619" t="s">
        <v>48018</v>
      </c>
      <c r="E3619">
        <f>_xlfn.XLOOKUP(Append1[[#This Row],[CAS]],[1]!Append1[CAS],[1]!Append1[Tb],"",0)</f>
        <v>431.46</v>
      </c>
      <c r="F3619">
        <f t="shared" si="56"/>
        <v>7</v>
      </c>
    </row>
    <row r="3620" spans="1:6" x14ac:dyDescent="0.3">
      <c r="A3620" t="s">
        <v>3899</v>
      </c>
      <c r="B3620" t="s">
        <v>3900</v>
      </c>
      <c r="C3620" t="s">
        <v>3901</v>
      </c>
      <c r="D3620" t="s">
        <v>48018</v>
      </c>
      <c r="E3620">
        <f>_xlfn.XLOOKUP(Append1[[#This Row],[CAS]],[1]!Append1[CAS],[1]!Append1[Tb],"",0)</f>
        <v>431.65</v>
      </c>
      <c r="F3620">
        <f t="shared" si="56"/>
        <v>7</v>
      </c>
    </row>
    <row r="3621" spans="1:6" x14ac:dyDescent="0.3">
      <c r="A3621" t="s">
        <v>10225</v>
      </c>
      <c r="B3621" t="s">
        <v>10226</v>
      </c>
      <c r="C3621" t="s">
        <v>10227</v>
      </c>
      <c r="D3621" t="s">
        <v>48018</v>
      </c>
      <c r="E3621">
        <f>_xlfn.XLOOKUP(Append1[[#This Row],[CAS]],[1]!Append1[CAS],[1]!Append1[Tb],"",0)</f>
        <v>431.65</v>
      </c>
      <c r="F3621">
        <f t="shared" si="56"/>
        <v>7</v>
      </c>
    </row>
    <row r="3622" spans="1:6" x14ac:dyDescent="0.3">
      <c r="A3622" t="s">
        <v>3423</v>
      </c>
      <c r="B3622" t="s">
        <v>2244</v>
      </c>
      <c r="C3622" t="s">
        <v>2245</v>
      </c>
      <c r="D3622" t="s">
        <v>48018</v>
      </c>
      <c r="E3622">
        <f>_xlfn.XLOOKUP(Append1[[#This Row],[CAS]],[1]!Append1[CAS],[1]!Append1[Tb],"",0)</f>
        <v>432.15</v>
      </c>
      <c r="F3622">
        <f t="shared" si="56"/>
        <v>7</v>
      </c>
    </row>
    <row r="3623" spans="1:6" x14ac:dyDescent="0.3">
      <c r="A3623" t="s">
        <v>5258</v>
      </c>
      <c r="B3623" t="s">
        <v>5259</v>
      </c>
      <c r="C3623" t="s">
        <v>5260</v>
      </c>
      <c r="D3623" t="s">
        <v>48018</v>
      </c>
      <c r="E3623">
        <f>_xlfn.XLOOKUP(Append1[[#This Row],[CAS]],[1]!Append1[CAS],[1]!Append1[Tb],"",0)</f>
        <v>432.15</v>
      </c>
      <c r="F3623">
        <f t="shared" si="56"/>
        <v>7</v>
      </c>
    </row>
    <row r="3624" spans="1:6" x14ac:dyDescent="0.3">
      <c r="A3624" t="s">
        <v>15407</v>
      </c>
      <c r="B3624" t="s">
        <v>15408</v>
      </c>
      <c r="C3624" t="s">
        <v>15409</v>
      </c>
      <c r="D3624" t="s">
        <v>48018</v>
      </c>
      <c r="E3624">
        <f>_xlfn.XLOOKUP(Append1[[#This Row],[CAS]],[1]!Append1[CAS],[1]!Append1[Tb],"",0)</f>
        <v>432.15</v>
      </c>
      <c r="F3624">
        <f t="shared" si="56"/>
        <v>7</v>
      </c>
    </row>
    <row r="3625" spans="1:6" x14ac:dyDescent="0.3">
      <c r="A3625" t="s">
        <v>32308</v>
      </c>
      <c r="B3625" t="s">
        <v>32309</v>
      </c>
      <c r="C3625" t="s">
        <v>32310</v>
      </c>
      <c r="D3625" t="s">
        <v>48018</v>
      </c>
      <c r="E3625">
        <f>_xlfn.XLOOKUP(Append1[[#This Row],[CAS]],[1]!Append1[CAS],[1]!Append1[Tb],"",0)</f>
        <v>432.42</v>
      </c>
      <c r="F3625">
        <f t="shared" si="56"/>
        <v>7</v>
      </c>
    </row>
    <row r="3626" spans="1:6" x14ac:dyDescent="0.3">
      <c r="A3626" t="s">
        <v>3364</v>
      </c>
      <c r="B3626" t="s">
        <v>2126</v>
      </c>
      <c r="C3626" t="s">
        <v>2127</v>
      </c>
      <c r="D3626" t="s">
        <v>48018</v>
      </c>
      <c r="E3626">
        <f>_xlfn.XLOOKUP(Append1[[#This Row],[CAS]],[1]!Append1[CAS],[1]!Append1[Tb],"",0)</f>
        <v>432.65</v>
      </c>
      <c r="F3626">
        <f t="shared" si="56"/>
        <v>7</v>
      </c>
    </row>
    <row r="3627" spans="1:6" x14ac:dyDescent="0.3">
      <c r="A3627" t="s">
        <v>9637</v>
      </c>
      <c r="B3627" t="s">
        <v>9638</v>
      </c>
      <c r="C3627" t="s">
        <v>9639</v>
      </c>
      <c r="D3627" t="s">
        <v>48018</v>
      </c>
      <c r="E3627">
        <f>_xlfn.XLOOKUP(Append1[[#This Row],[CAS]],[1]!Append1[CAS],[1]!Append1[Tb],"",0)</f>
        <v>432.65</v>
      </c>
      <c r="F3627">
        <f t="shared" si="56"/>
        <v>7</v>
      </c>
    </row>
    <row r="3628" spans="1:6" x14ac:dyDescent="0.3">
      <c r="A3628" t="s">
        <v>12470</v>
      </c>
      <c r="B3628" t="s">
        <v>12471</v>
      </c>
      <c r="C3628" t="s">
        <v>12472</v>
      </c>
      <c r="D3628" t="s">
        <v>48018</v>
      </c>
      <c r="E3628">
        <f>_xlfn.XLOOKUP(Append1[[#This Row],[CAS]],[1]!Append1[CAS],[1]!Append1[Tb],"",0)</f>
        <v>433.15</v>
      </c>
      <c r="F3628">
        <f t="shared" si="56"/>
        <v>7</v>
      </c>
    </row>
    <row r="3629" spans="1:6" x14ac:dyDescent="0.3">
      <c r="A3629" t="s">
        <v>3848</v>
      </c>
      <c r="B3629" t="s">
        <v>3849</v>
      </c>
      <c r="C3629" t="s">
        <v>3850</v>
      </c>
      <c r="D3629" t="s">
        <v>48018</v>
      </c>
      <c r="E3629">
        <f>_xlfn.XLOOKUP(Append1[[#This Row],[CAS]],[1]!Append1[CAS],[1]!Append1[Tb],"",0)</f>
        <v>433.25</v>
      </c>
      <c r="F3629">
        <f t="shared" si="56"/>
        <v>7</v>
      </c>
    </row>
    <row r="3630" spans="1:6" x14ac:dyDescent="0.3">
      <c r="A3630" t="s">
        <v>40653</v>
      </c>
      <c r="B3630" t="s">
        <v>40654</v>
      </c>
      <c r="C3630" t="s">
        <v>40655</v>
      </c>
      <c r="D3630" t="s">
        <v>48018</v>
      </c>
      <c r="E3630">
        <f>_xlfn.XLOOKUP(Append1[[#This Row],[CAS]],[1]!Append1[CAS],[1]!Append1[Tb],"",0)</f>
        <v>433.67</v>
      </c>
      <c r="F3630">
        <f t="shared" si="56"/>
        <v>7</v>
      </c>
    </row>
    <row r="3631" spans="1:6" x14ac:dyDescent="0.3">
      <c r="A3631" t="s">
        <v>32434</v>
      </c>
      <c r="B3631" t="s">
        <v>32435</v>
      </c>
      <c r="C3631" t="s">
        <v>32436</v>
      </c>
      <c r="D3631" t="s">
        <v>48018</v>
      </c>
      <c r="E3631">
        <f>_xlfn.XLOOKUP(Append1[[#This Row],[CAS]],[1]!Append1[CAS],[1]!Append1[Tb],"",0)</f>
        <v>433.84</v>
      </c>
      <c r="F3631">
        <f t="shared" si="56"/>
        <v>7</v>
      </c>
    </row>
    <row r="3632" spans="1:6" x14ac:dyDescent="0.3">
      <c r="A3632" t="s">
        <v>42038</v>
      </c>
      <c r="B3632" t="s">
        <v>42039</v>
      </c>
      <c r="C3632" t="s">
        <v>42040</v>
      </c>
      <c r="D3632" t="s">
        <v>48018</v>
      </c>
      <c r="E3632">
        <f>_xlfn.XLOOKUP(Append1[[#This Row],[CAS]],[1]!Append1[CAS],[1]!Append1[Tb],"",0)</f>
        <v>434.12</v>
      </c>
      <c r="F3632">
        <f t="shared" si="56"/>
        <v>7</v>
      </c>
    </row>
    <row r="3633" spans="1:6" x14ac:dyDescent="0.3">
      <c r="A3633" t="s">
        <v>20831</v>
      </c>
      <c r="B3633" t="s">
        <v>20832</v>
      </c>
      <c r="C3633" t="s">
        <v>20833</v>
      </c>
      <c r="D3633" t="s">
        <v>48018</v>
      </c>
      <c r="E3633">
        <f>_xlfn.XLOOKUP(Append1[[#This Row],[CAS]],[1]!Append1[CAS],[1]!Append1[Tb],"",0)</f>
        <v>434.16</v>
      </c>
      <c r="F3633">
        <f t="shared" si="56"/>
        <v>7</v>
      </c>
    </row>
    <row r="3634" spans="1:6" x14ac:dyDescent="0.3">
      <c r="A3634" t="s">
        <v>19931</v>
      </c>
      <c r="B3634" t="s">
        <v>19932</v>
      </c>
      <c r="C3634" t="s">
        <v>19933</v>
      </c>
      <c r="D3634" t="s">
        <v>48018</v>
      </c>
      <c r="E3634">
        <f>_xlfn.XLOOKUP(Append1[[#This Row],[CAS]],[1]!Append1[CAS],[1]!Append1[Tb],"",0)</f>
        <v>434.58</v>
      </c>
      <c r="F3634">
        <f t="shared" si="56"/>
        <v>7</v>
      </c>
    </row>
    <row r="3635" spans="1:6" x14ac:dyDescent="0.3">
      <c r="A3635" t="s">
        <v>19295</v>
      </c>
      <c r="B3635" t="s">
        <v>19296</v>
      </c>
      <c r="C3635" t="s">
        <v>19297</v>
      </c>
      <c r="D3635" t="s">
        <v>48018</v>
      </c>
      <c r="E3635">
        <f>_xlfn.XLOOKUP(Append1[[#This Row],[CAS]],[1]!Append1[CAS],[1]!Append1[Tb],"",0)</f>
        <v>434.59</v>
      </c>
      <c r="F3635">
        <f t="shared" si="56"/>
        <v>7</v>
      </c>
    </row>
    <row r="3636" spans="1:6" x14ac:dyDescent="0.3">
      <c r="A3636" t="s">
        <v>35456</v>
      </c>
      <c r="B3636" t="s">
        <v>35457</v>
      </c>
      <c r="C3636" t="s">
        <v>35458</v>
      </c>
      <c r="D3636" t="s">
        <v>48018</v>
      </c>
      <c r="E3636">
        <f>_xlfn.XLOOKUP(Append1[[#This Row],[CAS]],[1]!Append1[CAS],[1]!Append1[Tb],"",0)</f>
        <v>435.06</v>
      </c>
      <c r="F3636">
        <f t="shared" si="56"/>
        <v>7</v>
      </c>
    </row>
    <row r="3637" spans="1:6" x14ac:dyDescent="0.3">
      <c r="A3637" t="s">
        <v>2589</v>
      </c>
      <c r="B3637" t="s">
        <v>578</v>
      </c>
      <c r="C3637" t="s">
        <v>579</v>
      </c>
      <c r="D3637" t="s">
        <v>48018</v>
      </c>
      <c r="E3637">
        <f>_xlfn.XLOOKUP(Append1[[#This Row],[CAS]],[1]!Append1[CAS],[1]!Append1[Tb],"",0)</f>
        <v>435.15</v>
      </c>
      <c r="F3637">
        <f t="shared" si="56"/>
        <v>7</v>
      </c>
    </row>
    <row r="3638" spans="1:6" x14ac:dyDescent="0.3">
      <c r="A3638" t="s">
        <v>10604</v>
      </c>
      <c r="B3638" t="s">
        <v>10605</v>
      </c>
      <c r="C3638" t="s">
        <v>10606</v>
      </c>
      <c r="D3638" t="s">
        <v>48018</v>
      </c>
      <c r="E3638">
        <f>_xlfn.XLOOKUP(Append1[[#This Row],[CAS]],[1]!Append1[CAS],[1]!Append1[Tb],"",0)</f>
        <v>435.15</v>
      </c>
      <c r="F3638">
        <f t="shared" si="56"/>
        <v>7</v>
      </c>
    </row>
    <row r="3639" spans="1:6" x14ac:dyDescent="0.3">
      <c r="A3639" t="s">
        <v>12283</v>
      </c>
      <c r="B3639" t="s">
        <v>12284</v>
      </c>
      <c r="C3639" t="s">
        <v>12285</v>
      </c>
      <c r="D3639" t="s">
        <v>48018</v>
      </c>
      <c r="E3639">
        <f>_xlfn.XLOOKUP(Append1[[#This Row],[CAS]],[1]!Append1[CAS],[1]!Append1[Tb],"",0)</f>
        <v>435.15</v>
      </c>
      <c r="F3639">
        <f t="shared" si="56"/>
        <v>7</v>
      </c>
    </row>
    <row r="3640" spans="1:6" x14ac:dyDescent="0.3">
      <c r="A3640" t="s">
        <v>33744</v>
      </c>
      <c r="B3640" t="s">
        <v>33745</v>
      </c>
      <c r="C3640" t="s">
        <v>33746</v>
      </c>
      <c r="D3640" t="s">
        <v>48018</v>
      </c>
      <c r="E3640">
        <f>_xlfn.XLOOKUP(Append1[[#This Row],[CAS]],[1]!Append1[CAS],[1]!Append1[Tb],"",0)</f>
        <v>435.6</v>
      </c>
      <c r="F3640">
        <f t="shared" si="56"/>
        <v>7</v>
      </c>
    </row>
    <row r="3641" spans="1:6" x14ac:dyDescent="0.3">
      <c r="A3641" t="s">
        <v>26970</v>
      </c>
      <c r="B3641" t="s">
        <v>26971</v>
      </c>
      <c r="C3641" t="s">
        <v>26972</v>
      </c>
      <c r="D3641" t="s">
        <v>48018</v>
      </c>
      <c r="E3641">
        <f>_xlfn.XLOOKUP(Append1[[#This Row],[CAS]],[1]!Append1[CAS],[1]!Append1[Tb],"",0)</f>
        <v>436.08</v>
      </c>
      <c r="F3641">
        <f t="shared" si="56"/>
        <v>7</v>
      </c>
    </row>
    <row r="3642" spans="1:6" x14ac:dyDescent="0.3">
      <c r="A3642" t="s">
        <v>33897</v>
      </c>
      <c r="B3642" t="s">
        <v>33898</v>
      </c>
      <c r="C3642" t="s">
        <v>33899</v>
      </c>
      <c r="D3642" t="s">
        <v>48018</v>
      </c>
      <c r="E3642">
        <f>_xlfn.XLOOKUP(Append1[[#This Row],[CAS]],[1]!Append1[CAS],[1]!Append1[Tb],"",0)</f>
        <v>436.3</v>
      </c>
      <c r="F3642">
        <f t="shared" si="56"/>
        <v>7</v>
      </c>
    </row>
    <row r="3643" spans="1:6" x14ac:dyDescent="0.3">
      <c r="A3643" t="s">
        <v>3021</v>
      </c>
      <c r="B3643" t="s">
        <v>1442</v>
      </c>
      <c r="C3643" t="s">
        <v>1443</v>
      </c>
      <c r="D3643" t="s">
        <v>48018</v>
      </c>
      <c r="E3643">
        <f>_xlfn.XLOOKUP(Append1[[#This Row],[CAS]],[1]!Append1[CAS],[1]!Append1[Tb],"",0)</f>
        <v>436.4</v>
      </c>
      <c r="F3643">
        <f t="shared" si="56"/>
        <v>7</v>
      </c>
    </row>
    <row r="3644" spans="1:6" x14ac:dyDescent="0.3">
      <c r="A3644" t="s">
        <v>37573</v>
      </c>
      <c r="B3644" t="s">
        <v>37574</v>
      </c>
      <c r="C3644" t="s">
        <v>37575</v>
      </c>
      <c r="D3644" t="s">
        <v>48018</v>
      </c>
      <c r="E3644">
        <f>_xlfn.XLOOKUP(Append1[[#This Row],[CAS]],[1]!Append1[CAS],[1]!Append1[Tb],"",0)</f>
        <v>436.67</v>
      </c>
      <c r="F3644">
        <f t="shared" si="56"/>
        <v>7</v>
      </c>
    </row>
    <row r="3645" spans="1:6" x14ac:dyDescent="0.3">
      <c r="A3645" t="s">
        <v>20656</v>
      </c>
      <c r="B3645" t="s">
        <v>700</v>
      </c>
      <c r="C3645" t="s">
        <v>701</v>
      </c>
      <c r="D3645" t="s">
        <v>48018</v>
      </c>
      <c r="E3645">
        <f>_xlfn.XLOOKUP(Append1[[#This Row],[CAS]],[1]!Append1[CAS],[1]!Append1[Tb],"",0)</f>
        <v>436.78</v>
      </c>
      <c r="F3645">
        <f t="shared" si="56"/>
        <v>7</v>
      </c>
    </row>
    <row r="3646" spans="1:6" x14ac:dyDescent="0.3">
      <c r="A3646" t="s">
        <v>27273</v>
      </c>
      <c r="B3646" t="s">
        <v>27274</v>
      </c>
      <c r="C3646" t="s">
        <v>27275</v>
      </c>
      <c r="D3646" t="s">
        <v>48018</v>
      </c>
      <c r="E3646">
        <f>_xlfn.XLOOKUP(Append1[[#This Row],[CAS]],[1]!Append1[CAS],[1]!Append1[Tb],"",0)</f>
        <v>436.96</v>
      </c>
      <c r="F3646">
        <f t="shared" si="56"/>
        <v>7</v>
      </c>
    </row>
    <row r="3647" spans="1:6" x14ac:dyDescent="0.3">
      <c r="A3647" t="s">
        <v>42740</v>
      </c>
      <c r="B3647" t="s">
        <v>42741</v>
      </c>
      <c r="C3647" t="s">
        <v>42742</v>
      </c>
      <c r="D3647" t="s">
        <v>48018</v>
      </c>
      <c r="E3647">
        <f>_xlfn.XLOOKUP(Append1[[#This Row],[CAS]],[1]!Append1[CAS],[1]!Append1[Tb],"",0)</f>
        <v>437.12</v>
      </c>
      <c r="F3647">
        <f t="shared" si="56"/>
        <v>7</v>
      </c>
    </row>
    <row r="3648" spans="1:6" x14ac:dyDescent="0.3">
      <c r="A3648" t="s">
        <v>2661</v>
      </c>
      <c r="B3648" t="s">
        <v>722</v>
      </c>
      <c r="C3648" t="s">
        <v>723</v>
      </c>
      <c r="D3648" t="s">
        <v>48018</v>
      </c>
      <c r="E3648">
        <f>_xlfn.XLOOKUP(Append1[[#This Row],[CAS]],[1]!Append1[CAS],[1]!Append1[Tb],"",0)</f>
        <v>437.15</v>
      </c>
      <c r="F3648">
        <f t="shared" si="56"/>
        <v>7</v>
      </c>
    </row>
    <row r="3649" spans="1:6" x14ac:dyDescent="0.3">
      <c r="A3649" t="s">
        <v>10788</v>
      </c>
      <c r="B3649" t="s">
        <v>10789</v>
      </c>
      <c r="C3649" t="s">
        <v>10790</v>
      </c>
      <c r="D3649" t="s">
        <v>48018</v>
      </c>
      <c r="E3649">
        <f>_xlfn.XLOOKUP(Append1[[#This Row],[CAS]],[1]!Append1[CAS],[1]!Append1[Tb],"",0)</f>
        <v>437.15</v>
      </c>
      <c r="F3649">
        <f t="shared" si="56"/>
        <v>7</v>
      </c>
    </row>
    <row r="3650" spans="1:6" x14ac:dyDescent="0.3">
      <c r="A3650" t="s">
        <v>30297</v>
      </c>
      <c r="B3650" t="s">
        <v>30298</v>
      </c>
      <c r="C3650" t="s">
        <v>30299</v>
      </c>
      <c r="D3650" t="s">
        <v>48018</v>
      </c>
      <c r="E3650">
        <f>_xlfn.XLOOKUP(Append1[[#This Row],[CAS]],[1]!Append1[CAS],[1]!Append1[Tb],"",0)</f>
        <v>437.72</v>
      </c>
      <c r="F3650">
        <f t="shared" ref="F3650:F3713" si="57">LEN(C3650)-LEN(SUBSTITUTE(C3650,"C",""))</f>
        <v>7</v>
      </c>
    </row>
    <row r="3651" spans="1:6" x14ac:dyDescent="0.3">
      <c r="A3651" t="s">
        <v>7014</v>
      </c>
      <c r="B3651" t="s">
        <v>7015</v>
      </c>
      <c r="C3651" t="s">
        <v>7016</v>
      </c>
      <c r="D3651" t="s">
        <v>48018</v>
      </c>
      <c r="E3651">
        <f>_xlfn.XLOOKUP(Append1[[#This Row],[CAS]],[1]!Append1[CAS],[1]!Append1[Tb],"",0)</f>
        <v>438</v>
      </c>
      <c r="F3651">
        <f t="shared" si="57"/>
        <v>7</v>
      </c>
    </row>
    <row r="3652" spans="1:6" x14ac:dyDescent="0.3">
      <c r="A3652" t="s">
        <v>2650</v>
      </c>
      <c r="B3652" t="s">
        <v>700</v>
      </c>
      <c r="C3652" t="s">
        <v>701</v>
      </c>
      <c r="D3652" t="s">
        <v>48018</v>
      </c>
      <c r="E3652">
        <f>_xlfn.XLOOKUP(Append1[[#This Row],[CAS]],[1]!Append1[CAS],[1]!Append1[Tb],"",0)</f>
        <v>438.15</v>
      </c>
      <c r="F3652">
        <f t="shared" si="57"/>
        <v>7</v>
      </c>
    </row>
    <row r="3653" spans="1:6" x14ac:dyDescent="0.3">
      <c r="A3653" t="s">
        <v>4619</v>
      </c>
      <c r="B3653" t="s">
        <v>4620</v>
      </c>
      <c r="C3653" t="s">
        <v>4621</v>
      </c>
      <c r="D3653" t="s">
        <v>48018</v>
      </c>
      <c r="E3653">
        <f>_xlfn.XLOOKUP(Append1[[#This Row],[CAS]],[1]!Append1[CAS],[1]!Append1[Tb],"",0)</f>
        <v>438.15</v>
      </c>
      <c r="F3653">
        <f t="shared" si="57"/>
        <v>7</v>
      </c>
    </row>
    <row r="3654" spans="1:6" x14ac:dyDescent="0.3">
      <c r="A3654" t="s">
        <v>4994</v>
      </c>
      <c r="B3654" t="s">
        <v>4995</v>
      </c>
      <c r="C3654" t="s">
        <v>4996</v>
      </c>
      <c r="D3654" t="s">
        <v>48018</v>
      </c>
      <c r="E3654">
        <f>_xlfn.XLOOKUP(Append1[[#This Row],[CAS]],[1]!Append1[CAS],[1]!Append1[Tb],"",0)</f>
        <v>438.15</v>
      </c>
      <c r="F3654">
        <f t="shared" si="57"/>
        <v>7</v>
      </c>
    </row>
    <row r="3655" spans="1:6" x14ac:dyDescent="0.3">
      <c r="A3655" t="s">
        <v>5934</v>
      </c>
      <c r="B3655" t="s">
        <v>5935</v>
      </c>
      <c r="C3655" t="s">
        <v>5936</v>
      </c>
      <c r="D3655" t="s">
        <v>48018</v>
      </c>
      <c r="E3655">
        <f>_xlfn.XLOOKUP(Append1[[#This Row],[CAS]],[1]!Append1[CAS],[1]!Append1[Tb],"",0)</f>
        <v>438.15</v>
      </c>
      <c r="F3655">
        <f t="shared" si="57"/>
        <v>7</v>
      </c>
    </row>
    <row r="3656" spans="1:6" x14ac:dyDescent="0.3">
      <c r="A3656" t="s">
        <v>6184</v>
      </c>
      <c r="B3656" t="s">
        <v>6185</v>
      </c>
      <c r="C3656" t="s">
        <v>6186</v>
      </c>
      <c r="D3656" t="s">
        <v>48018</v>
      </c>
      <c r="E3656">
        <f>_xlfn.XLOOKUP(Append1[[#This Row],[CAS]],[1]!Append1[CAS],[1]!Append1[Tb],"",0)</f>
        <v>438.15</v>
      </c>
      <c r="F3656">
        <f t="shared" si="57"/>
        <v>7</v>
      </c>
    </row>
    <row r="3657" spans="1:6" x14ac:dyDescent="0.3">
      <c r="A3657" t="s">
        <v>8224</v>
      </c>
      <c r="B3657" t="s">
        <v>8225</v>
      </c>
      <c r="C3657" t="s">
        <v>8226</v>
      </c>
      <c r="D3657" t="s">
        <v>48018</v>
      </c>
      <c r="E3657">
        <f>_xlfn.XLOOKUP(Append1[[#This Row],[CAS]],[1]!Append1[CAS],[1]!Append1[Tb],"",0)</f>
        <v>438.15</v>
      </c>
      <c r="F3657">
        <f t="shared" si="57"/>
        <v>7</v>
      </c>
    </row>
    <row r="3658" spans="1:6" x14ac:dyDescent="0.3">
      <c r="A3658" t="s">
        <v>12530</v>
      </c>
      <c r="B3658" t="s">
        <v>12531</v>
      </c>
      <c r="C3658" t="s">
        <v>12532</v>
      </c>
      <c r="D3658" t="s">
        <v>48018</v>
      </c>
      <c r="E3658">
        <f>_xlfn.XLOOKUP(Append1[[#This Row],[CAS]],[1]!Append1[CAS],[1]!Append1[Tb],"",0)</f>
        <v>438.15</v>
      </c>
      <c r="F3658">
        <f t="shared" si="57"/>
        <v>7</v>
      </c>
    </row>
    <row r="3659" spans="1:6" x14ac:dyDescent="0.3">
      <c r="A3659" t="s">
        <v>31778</v>
      </c>
      <c r="B3659" t="s">
        <v>31779</v>
      </c>
      <c r="C3659" t="s">
        <v>31780</v>
      </c>
      <c r="D3659" t="s">
        <v>48018</v>
      </c>
      <c r="E3659">
        <f>_xlfn.XLOOKUP(Append1[[#This Row],[CAS]],[1]!Append1[CAS],[1]!Append1[Tb],"",0)</f>
        <v>438.19</v>
      </c>
      <c r="F3659">
        <f t="shared" si="57"/>
        <v>7</v>
      </c>
    </row>
    <row r="3660" spans="1:6" x14ac:dyDescent="0.3">
      <c r="A3660" t="s">
        <v>30880</v>
      </c>
      <c r="B3660" t="s">
        <v>30881</v>
      </c>
      <c r="C3660" t="s">
        <v>30882</v>
      </c>
      <c r="D3660" t="s">
        <v>48018</v>
      </c>
      <c r="E3660">
        <f>_xlfn.XLOOKUP(Append1[[#This Row],[CAS]],[1]!Append1[CAS],[1]!Append1[Tb],"",0)</f>
        <v>438.51</v>
      </c>
      <c r="F3660">
        <f t="shared" si="57"/>
        <v>7</v>
      </c>
    </row>
    <row r="3661" spans="1:6" x14ac:dyDescent="0.3">
      <c r="A3661" t="s">
        <v>45344</v>
      </c>
      <c r="B3661" t="s">
        <v>45345</v>
      </c>
      <c r="C3661" t="s">
        <v>45346</v>
      </c>
      <c r="D3661" t="s">
        <v>48018</v>
      </c>
      <c r="E3661">
        <f>_xlfn.XLOOKUP(Append1[[#This Row],[CAS]],[1]!Append1[CAS],[1]!Append1[Tb],"",0)</f>
        <v>438.51</v>
      </c>
      <c r="F3661">
        <f t="shared" si="57"/>
        <v>7</v>
      </c>
    </row>
    <row r="3662" spans="1:6" x14ac:dyDescent="0.3">
      <c r="A3662" t="s">
        <v>2970</v>
      </c>
      <c r="B3662" t="s">
        <v>1340</v>
      </c>
      <c r="C3662" t="s">
        <v>1341</v>
      </c>
      <c r="D3662" t="s">
        <v>48018</v>
      </c>
      <c r="E3662">
        <f>_xlfn.XLOOKUP(Append1[[#This Row],[CAS]],[1]!Append1[CAS],[1]!Append1[Tb],"",0)</f>
        <v>438.9</v>
      </c>
      <c r="F3662">
        <f t="shared" si="57"/>
        <v>7</v>
      </c>
    </row>
    <row r="3663" spans="1:6" x14ac:dyDescent="0.3">
      <c r="A3663" t="s">
        <v>2588</v>
      </c>
      <c r="B3663" t="s">
        <v>576</v>
      </c>
      <c r="C3663" t="s">
        <v>577</v>
      </c>
      <c r="D3663" t="s">
        <v>48018</v>
      </c>
      <c r="E3663">
        <f>_xlfn.XLOOKUP(Append1[[#This Row],[CAS]],[1]!Append1[CAS],[1]!Append1[Tb],"",0)</f>
        <v>439.15</v>
      </c>
      <c r="F3663">
        <f t="shared" si="57"/>
        <v>7</v>
      </c>
    </row>
    <row r="3664" spans="1:6" x14ac:dyDescent="0.3">
      <c r="A3664" t="s">
        <v>5721</v>
      </c>
      <c r="B3664" t="s">
        <v>5722</v>
      </c>
      <c r="C3664" t="s">
        <v>5723</v>
      </c>
      <c r="D3664" t="s">
        <v>48018</v>
      </c>
      <c r="E3664">
        <f>_xlfn.XLOOKUP(Append1[[#This Row],[CAS]],[1]!Append1[CAS],[1]!Append1[Tb],"",0)</f>
        <v>439.15</v>
      </c>
      <c r="F3664">
        <f t="shared" si="57"/>
        <v>7</v>
      </c>
    </row>
    <row r="3665" spans="1:6" x14ac:dyDescent="0.3">
      <c r="A3665" t="s">
        <v>8209</v>
      </c>
      <c r="B3665" t="s">
        <v>8210</v>
      </c>
      <c r="C3665" t="s">
        <v>8211</v>
      </c>
      <c r="D3665" t="s">
        <v>48018</v>
      </c>
      <c r="E3665">
        <f>_xlfn.XLOOKUP(Append1[[#This Row],[CAS]],[1]!Append1[CAS],[1]!Append1[Tb],"",0)</f>
        <v>439.15</v>
      </c>
      <c r="F3665">
        <f t="shared" si="57"/>
        <v>7</v>
      </c>
    </row>
    <row r="3666" spans="1:6" x14ac:dyDescent="0.3">
      <c r="A3666" t="s">
        <v>14778</v>
      </c>
      <c r="B3666" t="s">
        <v>14779</v>
      </c>
      <c r="C3666" t="s">
        <v>14780</v>
      </c>
      <c r="D3666" t="s">
        <v>48018</v>
      </c>
      <c r="E3666">
        <f>_xlfn.XLOOKUP(Append1[[#This Row],[CAS]],[1]!Append1[CAS],[1]!Append1[Tb],"",0)</f>
        <v>439.15</v>
      </c>
      <c r="F3666">
        <f t="shared" si="57"/>
        <v>7</v>
      </c>
    </row>
    <row r="3667" spans="1:6" x14ac:dyDescent="0.3">
      <c r="A3667" t="s">
        <v>13038</v>
      </c>
      <c r="B3667" t="s">
        <v>13039</v>
      </c>
      <c r="C3667" t="s">
        <v>13040</v>
      </c>
      <c r="D3667" t="s">
        <v>48018</v>
      </c>
      <c r="E3667">
        <f>_xlfn.XLOOKUP(Append1[[#This Row],[CAS]],[1]!Append1[CAS],[1]!Append1[Tb],"",0)</f>
        <v>439.65</v>
      </c>
      <c r="F3667">
        <f t="shared" si="57"/>
        <v>7</v>
      </c>
    </row>
    <row r="3668" spans="1:6" x14ac:dyDescent="0.3">
      <c r="A3668" t="s">
        <v>38076</v>
      </c>
      <c r="B3668" t="s">
        <v>38077</v>
      </c>
      <c r="C3668" t="s">
        <v>38078</v>
      </c>
      <c r="D3668" t="s">
        <v>48018</v>
      </c>
      <c r="E3668">
        <f>_xlfn.XLOOKUP(Append1[[#This Row],[CAS]],[1]!Append1[CAS],[1]!Append1[Tb],"",0)</f>
        <v>439.9</v>
      </c>
      <c r="F3668">
        <f t="shared" si="57"/>
        <v>7</v>
      </c>
    </row>
    <row r="3669" spans="1:6" x14ac:dyDescent="0.3">
      <c r="A3669" t="s">
        <v>17234</v>
      </c>
      <c r="B3669" t="s">
        <v>17235</v>
      </c>
      <c r="C3669" t="s">
        <v>17236</v>
      </c>
      <c r="D3669" t="s">
        <v>48018</v>
      </c>
      <c r="E3669">
        <f>_xlfn.XLOOKUP(Append1[[#This Row],[CAS]],[1]!Append1[CAS],[1]!Append1[Tb],"",0)</f>
        <v>439.95</v>
      </c>
      <c r="F3669">
        <f t="shared" si="57"/>
        <v>7</v>
      </c>
    </row>
    <row r="3670" spans="1:6" x14ac:dyDescent="0.3">
      <c r="A3670" t="s">
        <v>43229</v>
      </c>
      <c r="B3670" t="s">
        <v>43230</v>
      </c>
      <c r="C3670" t="s">
        <v>43231</v>
      </c>
      <c r="D3670" t="s">
        <v>48018</v>
      </c>
      <c r="E3670">
        <f>_xlfn.XLOOKUP(Append1[[#This Row],[CAS]],[1]!Append1[CAS],[1]!Append1[Tb],"",0)</f>
        <v>439.95</v>
      </c>
      <c r="F3670">
        <f t="shared" si="57"/>
        <v>7</v>
      </c>
    </row>
    <row r="3671" spans="1:6" x14ac:dyDescent="0.3">
      <c r="A3671" t="s">
        <v>31634</v>
      </c>
      <c r="B3671" t="s">
        <v>31635</v>
      </c>
      <c r="C3671" t="s">
        <v>31636</v>
      </c>
      <c r="D3671" t="s">
        <v>48018</v>
      </c>
      <c r="E3671">
        <f>_xlfn.XLOOKUP(Append1[[#This Row],[CAS]],[1]!Append1[CAS],[1]!Append1[Tb],"",0)</f>
        <v>439.96</v>
      </c>
      <c r="F3671">
        <f t="shared" si="57"/>
        <v>7</v>
      </c>
    </row>
    <row r="3672" spans="1:6" x14ac:dyDescent="0.3">
      <c r="A3672" t="s">
        <v>47641</v>
      </c>
      <c r="B3672" t="s">
        <v>47642</v>
      </c>
      <c r="C3672" t="s">
        <v>47643</v>
      </c>
      <c r="D3672" t="s">
        <v>48018</v>
      </c>
      <c r="E3672">
        <f>_xlfn.XLOOKUP(Append1[[#This Row],[CAS]],[1]!Append1[CAS],[1]!Append1[Tb],"",0)</f>
        <v>439.96</v>
      </c>
      <c r="F3672">
        <f t="shared" si="57"/>
        <v>7</v>
      </c>
    </row>
    <row r="3673" spans="1:6" x14ac:dyDescent="0.3">
      <c r="A3673" t="s">
        <v>3767</v>
      </c>
      <c r="B3673" t="s">
        <v>3768</v>
      </c>
      <c r="C3673" t="s">
        <v>3769</v>
      </c>
      <c r="D3673" t="s">
        <v>48018</v>
      </c>
      <c r="E3673">
        <f>_xlfn.XLOOKUP(Append1[[#This Row],[CAS]],[1]!Append1[CAS],[1]!Append1[Tb],"",0)</f>
        <v>440.15</v>
      </c>
      <c r="F3673">
        <f t="shared" si="57"/>
        <v>7</v>
      </c>
    </row>
    <row r="3674" spans="1:6" x14ac:dyDescent="0.3">
      <c r="A3674" t="s">
        <v>12800</v>
      </c>
      <c r="B3674" t="s">
        <v>12801</v>
      </c>
      <c r="C3674" t="s">
        <v>12802</v>
      </c>
      <c r="D3674" t="s">
        <v>48018</v>
      </c>
      <c r="E3674">
        <f>_xlfn.XLOOKUP(Append1[[#This Row],[CAS]],[1]!Append1[CAS],[1]!Append1[Tb],"",0)</f>
        <v>440.15</v>
      </c>
      <c r="F3674">
        <f t="shared" si="57"/>
        <v>7</v>
      </c>
    </row>
    <row r="3675" spans="1:6" x14ac:dyDescent="0.3">
      <c r="A3675" t="s">
        <v>32326</v>
      </c>
      <c r="B3675" t="s">
        <v>32327</v>
      </c>
      <c r="C3675" t="s">
        <v>32328</v>
      </c>
      <c r="D3675" t="s">
        <v>48018</v>
      </c>
      <c r="E3675">
        <f>_xlfn.XLOOKUP(Append1[[#This Row],[CAS]],[1]!Append1[CAS],[1]!Append1[Tb],"",0)</f>
        <v>440.4</v>
      </c>
      <c r="F3675">
        <f t="shared" si="57"/>
        <v>7</v>
      </c>
    </row>
    <row r="3676" spans="1:6" x14ac:dyDescent="0.3">
      <c r="A3676" t="s">
        <v>4616</v>
      </c>
      <c r="B3676" t="s">
        <v>4617</v>
      </c>
      <c r="C3676" t="s">
        <v>4618</v>
      </c>
      <c r="D3676" t="s">
        <v>48018</v>
      </c>
      <c r="E3676">
        <f>_xlfn.XLOOKUP(Append1[[#This Row],[CAS]],[1]!Append1[CAS],[1]!Append1[Tb],"",0)</f>
        <v>440.55</v>
      </c>
      <c r="F3676">
        <f t="shared" si="57"/>
        <v>7</v>
      </c>
    </row>
    <row r="3677" spans="1:6" x14ac:dyDescent="0.3">
      <c r="A3677" t="s">
        <v>6422</v>
      </c>
      <c r="B3677" t="s">
        <v>6423</v>
      </c>
      <c r="C3677" t="s">
        <v>6424</v>
      </c>
      <c r="D3677" t="s">
        <v>48018</v>
      </c>
      <c r="E3677">
        <f>_xlfn.XLOOKUP(Append1[[#This Row],[CAS]],[1]!Append1[CAS],[1]!Append1[Tb],"",0)</f>
        <v>440.65</v>
      </c>
      <c r="F3677">
        <f t="shared" si="57"/>
        <v>7</v>
      </c>
    </row>
    <row r="3678" spans="1:6" x14ac:dyDescent="0.3">
      <c r="A3678" t="s">
        <v>6604</v>
      </c>
      <c r="B3678" t="s">
        <v>6605</v>
      </c>
      <c r="C3678" t="s">
        <v>6606</v>
      </c>
      <c r="D3678" t="s">
        <v>48018</v>
      </c>
      <c r="E3678">
        <f>_xlfn.XLOOKUP(Append1[[#This Row],[CAS]],[1]!Append1[CAS],[1]!Append1[Tb],"",0)</f>
        <v>440.65</v>
      </c>
      <c r="F3678">
        <f t="shared" si="57"/>
        <v>7</v>
      </c>
    </row>
    <row r="3679" spans="1:6" x14ac:dyDescent="0.3">
      <c r="A3679" t="s">
        <v>3226</v>
      </c>
      <c r="B3679" t="s">
        <v>1852</v>
      </c>
      <c r="C3679" t="s">
        <v>1853</v>
      </c>
      <c r="D3679" t="s">
        <v>48018</v>
      </c>
      <c r="E3679">
        <f>_xlfn.XLOOKUP(Append1[[#This Row],[CAS]],[1]!Append1[CAS],[1]!Append1[Tb],"",0)</f>
        <v>441.15</v>
      </c>
      <c r="F3679">
        <f t="shared" si="57"/>
        <v>7</v>
      </c>
    </row>
    <row r="3680" spans="1:6" x14ac:dyDescent="0.3">
      <c r="A3680" t="s">
        <v>38717</v>
      </c>
      <c r="B3680" t="s">
        <v>38718</v>
      </c>
      <c r="C3680" t="s">
        <v>38719</v>
      </c>
      <c r="D3680" t="s">
        <v>48018</v>
      </c>
      <c r="E3680">
        <f>_xlfn.XLOOKUP(Append1[[#This Row],[CAS]],[1]!Append1[CAS],[1]!Append1[Tb],"",0)</f>
        <v>441.4</v>
      </c>
      <c r="F3680">
        <f t="shared" si="57"/>
        <v>7</v>
      </c>
    </row>
    <row r="3681" spans="1:6" hidden="1" x14ac:dyDescent="0.3">
      <c r="A3681" t="s">
        <v>10827</v>
      </c>
      <c r="B3681" t="s">
        <v>10828</v>
      </c>
      <c r="C3681" t="s">
        <v>10829</v>
      </c>
      <c r="D3681" t="s">
        <v>48024</v>
      </c>
      <c r="E3681">
        <f>_xlfn.XLOOKUP(Append1[[#This Row],[CAS]],[1]!Append1[CAS],[1]!Append1[Tb],"",0)</f>
        <v>444.65</v>
      </c>
      <c r="F3681">
        <f t="shared" si="57"/>
        <v>18</v>
      </c>
    </row>
    <row r="3682" spans="1:6" x14ac:dyDescent="0.3">
      <c r="A3682" t="s">
        <v>28332</v>
      </c>
      <c r="B3682" t="s">
        <v>28333</v>
      </c>
      <c r="C3682" t="s">
        <v>28334</v>
      </c>
      <c r="D3682" t="s">
        <v>48018</v>
      </c>
      <c r="E3682">
        <f>_xlfn.XLOOKUP(Append1[[#This Row],[CAS]],[1]!Append1[CAS],[1]!Append1[Tb],"",0)</f>
        <v>441.52</v>
      </c>
      <c r="F3682">
        <f t="shared" si="57"/>
        <v>7</v>
      </c>
    </row>
    <row r="3683" spans="1:6" x14ac:dyDescent="0.3">
      <c r="A3683" t="s">
        <v>6690</v>
      </c>
      <c r="B3683" t="s">
        <v>6691</v>
      </c>
      <c r="C3683" t="s">
        <v>6692</v>
      </c>
      <c r="D3683" t="s">
        <v>48018</v>
      </c>
      <c r="E3683">
        <f>_xlfn.XLOOKUP(Append1[[#This Row],[CAS]],[1]!Append1[CAS],[1]!Append1[Tb],"",0)</f>
        <v>441.65</v>
      </c>
      <c r="F3683">
        <f t="shared" si="57"/>
        <v>7</v>
      </c>
    </row>
    <row r="3684" spans="1:6" x14ac:dyDescent="0.3">
      <c r="A3684" t="s">
        <v>33810</v>
      </c>
      <c r="B3684" t="s">
        <v>33811</v>
      </c>
      <c r="C3684" t="s">
        <v>33812</v>
      </c>
      <c r="D3684" t="s">
        <v>48018</v>
      </c>
      <c r="E3684">
        <f>_xlfn.XLOOKUP(Append1[[#This Row],[CAS]],[1]!Append1[CAS],[1]!Append1[Tb],"",0)</f>
        <v>442.07</v>
      </c>
      <c r="F3684">
        <f t="shared" si="57"/>
        <v>7</v>
      </c>
    </row>
    <row r="3685" spans="1:6" x14ac:dyDescent="0.3">
      <c r="A3685" t="s">
        <v>18324</v>
      </c>
      <c r="B3685" t="s">
        <v>18325</v>
      </c>
      <c r="C3685" t="s">
        <v>18326</v>
      </c>
      <c r="D3685" t="s">
        <v>48018</v>
      </c>
      <c r="E3685">
        <f>_xlfn.XLOOKUP(Append1[[#This Row],[CAS]],[1]!Append1[CAS],[1]!Append1[Tb],"",0)</f>
        <v>442.2</v>
      </c>
      <c r="F3685">
        <f t="shared" si="57"/>
        <v>7</v>
      </c>
    </row>
    <row r="3686" spans="1:6" x14ac:dyDescent="0.3">
      <c r="A3686" t="s">
        <v>2800</v>
      </c>
      <c r="B3686" t="s">
        <v>1000</v>
      </c>
      <c r="C3686" t="s">
        <v>1001</v>
      </c>
      <c r="D3686" t="s">
        <v>48018</v>
      </c>
      <c r="E3686">
        <f>_xlfn.XLOOKUP(Append1[[#This Row],[CAS]],[1]!Append1[CAS],[1]!Append1[Tb],"",0)</f>
        <v>442.65</v>
      </c>
      <c r="F3686">
        <f t="shared" si="57"/>
        <v>7</v>
      </c>
    </row>
    <row r="3687" spans="1:6" x14ac:dyDescent="0.3">
      <c r="A3687" t="s">
        <v>28377</v>
      </c>
      <c r="B3687" t="s">
        <v>28378</v>
      </c>
      <c r="C3687" t="s">
        <v>28379</v>
      </c>
      <c r="D3687" t="s">
        <v>48018</v>
      </c>
      <c r="E3687">
        <f>_xlfn.XLOOKUP(Append1[[#This Row],[CAS]],[1]!Append1[CAS],[1]!Append1[Tb],"",0)</f>
        <v>442.86</v>
      </c>
      <c r="F3687">
        <f t="shared" si="57"/>
        <v>7</v>
      </c>
    </row>
    <row r="3688" spans="1:6" x14ac:dyDescent="0.3">
      <c r="A3688" t="s">
        <v>47689</v>
      </c>
      <c r="B3688" t="s">
        <v>47690</v>
      </c>
      <c r="C3688" t="s">
        <v>47691</v>
      </c>
      <c r="D3688" t="s">
        <v>48018</v>
      </c>
      <c r="E3688">
        <f>_xlfn.XLOOKUP(Append1[[#This Row],[CAS]],[1]!Append1[CAS],[1]!Append1[Tb],"",0)</f>
        <v>442.89</v>
      </c>
      <c r="F3688">
        <f t="shared" si="57"/>
        <v>7</v>
      </c>
    </row>
    <row r="3689" spans="1:6" x14ac:dyDescent="0.3">
      <c r="A3689" t="s">
        <v>45134</v>
      </c>
      <c r="B3689" t="s">
        <v>45135</v>
      </c>
      <c r="C3689" t="s">
        <v>45136</v>
      </c>
      <c r="D3689" t="s">
        <v>48018</v>
      </c>
      <c r="E3689">
        <f>_xlfn.XLOOKUP(Append1[[#This Row],[CAS]],[1]!Append1[CAS],[1]!Append1[Tb],"",0)</f>
        <v>442.95</v>
      </c>
      <c r="F3689">
        <f t="shared" si="57"/>
        <v>7</v>
      </c>
    </row>
    <row r="3690" spans="1:6" x14ac:dyDescent="0.3">
      <c r="A3690" t="s">
        <v>24816</v>
      </c>
      <c r="B3690" t="s">
        <v>24817</v>
      </c>
      <c r="C3690" t="s">
        <v>24818</v>
      </c>
      <c r="D3690" t="s">
        <v>48018</v>
      </c>
      <c r="E3690">
        <f>_xlfn.XLOOKUP(Append1[[#This Row],[CAS]],[1]!Append1[CAS],[1]!Append1[Tb],"",0)</f>
        <v>443.1</v>
      </c>
      <c r="F3690">
        <f t="shared" si="57"/>
        <v>7</v>
      </c>
    </row>
    <row r="3691" spans="1:6" x14ac:dyDescent="0.3">
      <c r="A3691" t="s">
        <v>2564</v>
      </c>
      <c r="B3691" t="s">
        <v>528</v>
      </c>
      <c r="C3691" t="s">
        <v>529</v>
      </c>
      <c r="D3691" t="s">
        <v>48018</v>
      </c>
      <c r="E3691">
        <f>_xlfn.XLOOKUP(Append1[[#This Row],[CAS]],[1]!Append1[CAS],[1]!Append1[Tb],"",0)</f>
        <v>443.15</v>
      </c>
      <c r="F3691">
        <f t="shared" si="57"/>
        <v>7</v>
      </c>
    </row>
    <row r="3692" spans="1:6" x14ac:dyDescent="0.3">
      <c r="A3692" t="s">
        <v>4509</v>
      </c>
      <c r="B3692" t="s">
        <v>4510</v>
      </c>
      <c r="C3692" t="s">
        <v>4511</v>
      </c>
      <c r="D3692" t="s">
        <v>48018</v>
      </c>
      <c r="E3692">
        <f>_xlfn.XLOOKUP(Append1[[#This Row],[CAS]],[1]!Append1[CAS],[1]!Append1[Tb],"",0)</f>
        <v>443.65</v>
      </c>
      <c r="F3692">
        <f t="shared" si="57"/>
        <v>7</v>
      </c>
    </row>
    <row r="3693" spans="1:6" x14ac:dyDescent="0.3">
      <c r="A3693" t="s">
        <v>19310</v>
      </c>
      <c r="B3693" t="s">
        <v>19311</v>
      </c>
      <c r="C3693" t="s">
        <v>19312</v>
      </c>
      <c r="D3693" t="s">
        <v>48018</v>
      </c>
      <c r="E3693">
        <f>_xlfn.XLOOKUP(Append1[[#This Row],[CAS]],[1]!Append1[CAS],[1]!Append1[Tb],"",0)</f>
        <v>444.02</v>
      </c>
      <c r="F3693">
        <f t="shared" si="57"/>
        <v>7</v>
      </c>
    </row>
    <row r="3694" spans="1:6" x14ac:dyDescent="0.3">
      <c r="A3694" t="s">
        <v>3590</v>
      </c>
      <c r="B3694" t="s">
        <v>3591</v>
      </c>
      <c r="C3694" t="s">
        <v>3592</v>
      </c>
      <c r="D3694" t="s">
        <v>48018</v>
      </c>
      <c r="E3694">
        <f>_xlfn.XLOOKUP(Append1[[#This Row],[CAS]],[1]!Append1[CAS],[1]!Append1[Tb],"",0)</f>
        <v>444.15</v>
      </c>
      <c r="F3694">
        <f t="shared" si="57"/>
        <v>7</v>
      </c>
    </row>
    <row r="3695" spans="1:6" x14ac:dyDescent="0.3">
      <c r="A3695" t="s">
        <v>4422</v>
      </c>
      <c r="B3695" t="s">
        <v>4423</v>
      </c>
      <c r="C3695" t="s">
        <v>4424</v>
      </c>
      <c r="D3695" t="s">
        <v>48018</v>
      </c>
      <c r="E3695">
        <f>_xlfn.XLOOKUP(Append1[[#This Row],[CAS]],[1]!Append1[CAS],[1]!Append1[Tb],"",0)</f>
        <v>444.15</v>
      </c>
      <c r="F3695">
        <f t="shared" si="57"/>
        <v>7</v>
      </c>
    </row>
    <row r="3696" spans="1:6" x14ac:dyDescent="0.3">
      <c r="A3696" t="s">
        <v>5135</v>
      </c>
      <c r="B3696" t="s">
        <v>5136</v>
      </c>
      <c r="C3696" t="s">
        <v>5137</v>
      </c>
      <c r="D3696" t="s">
        <v>48018</v>
      </c>
      <c r="E3696">
        <f>_xlfn.XLOOKUP(Append1[[#This Row],[CAS]],[1]!Append1[CAS],[1]!Append1[Tb],"",0)</f>
        <v>444.15</v>
      </c>
      <c r="F3696">
        <f t="shared" si="57"/>
        <v>7</v>
      </c>
    </row>
    <row r="3697" spans="1:6" x14ac:dyDescent="0.3">
      <c r="A3697" t="s">
        <v>7339</v>
      </c>
      <c r="B3697" t="s">
        <v>7340</v>
      </c>
      <c r="C3697" t="s">
        <v>7341</v>
      </c>
      <c r="D3697" t="s">
        <v>48018</v>
      </c>
      <c r="E3697">
        <f>_xlfn.XLOOKUP(Append1[[#This Row],[CAS]],[1]!Append1[CAS],[1]!Append1[Tb],"",0)</f>
        <v>444.28091000000001</v>
      </c>
      <c r="F3697">
        <f t="shared" si="57"/>
        <v>7</v>
      </c>
    </row>
    <row r="3698" spans="1:6" x14ac:dyDescent="0.3">
      <c r="A3698" t="s">
        <v>19288</v>
      </c>
      <c r="B3698" t="s">
        <v>19289</v>
      </c>
      <c r="C3698" t="s">
        <v>19290</v>
      </c>
      <c r="D3698" t="s">
        <v>48018</v>
      </c>
      <c r="E3698">
        <f>_xlfn.XLOOKUP(Append1[[#This Row],[CAS]],[1]!Append1[CAS],[1]!Append1[Tb],"",0)</f>
        <v>444.49</v>
      </c>
      <c r="F3698">
        <f t="shared" si="57"/>
        <v>7</v>
      </c>
    </row>
    <row r="3699" spans="1:6" x14ac:dyDescent="0.3">
      <c r="A3699" t="s">
        <v>19292</v>
      </c>
      <c r="B3699" t="s">
        <v>19293</v>
      </c>
      <c r="C3699" t="s">
        <v>19294</v>
      </c>
      <c r="D3699" t="s">
        <v>48018</v>
      </c>
      <c r="E3699">
        <f>_xlfn.XLOOKUP(Append1[[#This Row],[CAS]],[1]!Append1[CAS],[1]!Append1[Tb],"",0)</f>
        <v>444.49</v>
      </c>
      <c r="F3699">
        <f t="shared" si="57"/>
        <v>7</v>
      </c>
    </row>
    <row r="3700" spans="1:6" x14ac:dyDescent="0.3">
      <c r="A3700" t="s">
        <v>5225</v>
      </c>
      <c r="B3700" t="s">
        <v>5226</v>
      </c>
      <c r="C3700" t="s">
        <v>5227</v>
      </c>
      <c r="D3700" t="s">
        <v>48018</v>
      </c>
      <c r="E3700">
        <f>_xlfn.XLOOKUP(Append1[[#This Row],[CAS]],[1]!Append1[CAS],[1]!Append1[Tb],"",0)</f>
        <v>444.65</v>
      </c>
      <c r="F3700">
        <f t="shared" si="57"/>
        <v>7</v>
      </c>
    </row>
    <row r="3701" spans="1:6" x14ac:dyDescent="0.3">
      <c r="A3701" t="s">
        <v>30832</v>
      </c>
      <c r="B3701" t="s">
        <v>30833</v>
      </c>
      <c r="C3701" t="s">
        <v>30834</v>
      </c>
      <c r="D3701" t="s">
        <v>48018</v>
      </c>
      <c r="E3701">
        <f>_xlfn.XLOOKUP(Append1[[#This Row],[CAS]],[1]!Append1[CAS],[1]!Append1[Tb],"",0)</f>
        <v>444.74</v>
      </c>
      <c r="F3701">
        <f t="shared" si="57"/>
        <v>7</v>
      </c>
    </row>
    <row r="3702" spans="1:6" x14ac:dyDescent="0.3">
      <c r="A3702" t="s">
        <v>30835</v>
      </c>
      <c r="B3702" t="s">
        <v>30836</v>
      </c>
      <c r="C3702" t="s">
        <v>30837</v>
      </c>
      <c r="D3702" t="s">
        <v>48018</v>
      </c>
      <c r="E3702">
        <f>_xlfn.XLOOKUP(Append1[[#This Row],[CAS]],[1]!Append1[CAS],[1]!Append1[Tb],"",0)</f>
        <v>444.74</v>
      </c>
      <c r="F3702">
        <f t="shared" si="57"/>
        <v>7</v>
      </c>
    </row>
    <row r="3703" spans="1:6" hidden="1" x14ac:dyDescent="0.3">
      <c r="A3703" t="s">
        <v>3207</v>
      </c>
      <c r="B3703" t="s">
        <v>1814</v>
      </c>
      <c r="C3703" t="s">
        <v>1815</v>
      </c>
      <c r="D3703" t="s">
        <v>48036</v>
      </c>
      <c r="E3703">
        <f>_xlfn.XLOOKUP(Append1[[#This Row],[CAS]],[1]!Append1[CAS],[1]!Append1[Tb],"",0)</f>
        <v>445.15</v>
      </c>
      <c r="F3703">
        <f t="shared" si="57"/>
        <v>21</v>
      </c>
    </row>
    <row r="3704" spans="1:6" x14ac:dyDescent="0.3">
      <c r="A3704" t="s">
        <v>31920</v>
      </c>
      <c r="B3704" t="s">
        <v>31921</v>
      </c>
      <c r="C3704" t="s">
        <v>31922</v>
      </c>
      <c r="D3704" t="s">
        <v>48018</v>
      </c>
      <c r="E3704">
        <f>_xlfn.XLOOKUP(Append1[[#This Row],[CAS]],[1]!Append1[CAS],[1]!Append1[Tb],"",0)</f>
        <v>444.95</v>
      </c>
      <c r="F3704">
        <f t="shared" si="57"/>
        <v>7</v>
      </c>
    </row>
    <row r="3705" spans="1:6" hidden="1" x14ac:dyDescent="0.3">
      <c r="A3705" t="s">
        <v>3731</v>
      </c>
      <c r="B3705" t="s">
        <v>3732</v>
      </c>
      <c r="C3705" t="s">
        <v>3733</v>
      </c>
      <c r="D3705" t="s">
        <v>48020</v>
      </c>
      <c r="E3705">
        <f>_xlfn.XLOOKUP(Append1[[#This Row],[CAS]],[1]!Append1[CAS],[1]!Append1[Tb],"",0)</f>
        <v>445.15</v>
      </c>
      <c r="F3705">
        <f t="shared" si="57"/>
        <v>13</v>
      </c>
    </row>
    <row r="3706" spans="1:6" hidden="1" x14ac:dyDescent="0.3">
      <c r="A3706" t="s">
        <v>3803</v>
      </c>
      <c r="B3706" t="s">
        <v>3804</v>
      </c>
      <c r="C3706" t="s">
        <v>3805</v>
      </c>
      <c r="D3706" t="s">
        <v>48020</v>
      </c>
      <c r="E3706">
        <f>_xlfn.XLOOKUP(Append1[[#This Row],[CAS]],[1]!Append1[CAS],[1]!Append1[Tb],"",0)</f>
        <v>445.15</v>
      </c>
      <c r="F3706">
        <f t="shared" si="57"/>
        <v>13</v>
      </c>
    </row>
    <row r="3707" spans="1:6" x14ac:dyDescent="0.3">
      <c r="A3707" t="s">
        <v>10709</v>
      </c>
      <c r="B3707" t="s">
        <v>10710</v>
      </c>
      <c r="C3707" t="s">
        <v>10711</v>
      </c>
      <c r="D3707" t="s">
        <v>48018</v>
      </c>
      <c r="E3707">
        <f>_xlfn.XLOOKUP(Append1[[#This Row],[CAS]],[1]!Append1[CAS],[1]!Append1[Tb],"",0)</f>
        <v>445.15</v>
      </c>
      <c r="F3707">
        <f t="shared" si="57"/>
        <v>7</v>
      </c>
    </row>
    <row r="3708" spans="1:6" x14ac:dyDescent="0.3">
      <c r="A3708" t="s">
        <v>31799</v>
      </c>
      <c r="B3708" t="s">
        <v>31800</v>
      </c>
      <c r="C3708" t="s">
        <v>31801</v>
      </c>
      <c r="D3708" t="s">
        <v>48018</v>
      </c>
      <c r="E3708">
        <f>_xlfn.XLOOKUP(Append1[[#This Row],[CAS]],[1]!Append1[CAS],[1]!Append1[Tb],"",0)</f>
        <v>445.18</v>
      </c>
      <c r="F3708">
        <f t="shared" si="57"/>
        <v>7</v>
      </c>
    </row>
    <row r="3709" spans="1:6" x14ac:dyDescent="0.3">
      <c r="A3709" t="s">
        <v>28323</v>
      </c>
      <c r="B3709" t="s">
        <v>28324</v>
      </c>
      <c r="C3709" t="s">
        <v>28325</v>
      </c>
      <c r="D3709" t="s">
        <v>48018</v>
      </c>
      <c r="E3709">
        <f>_xlfn.XLOOKUP(Append1[[#This Row],[CAS]],[1]!Append1[CAS],[1]!Append1[Tb],"",0)</f>
        <v>445.33</v>
      </c>
      <c r="F3709">
        <f t="shared" si="57"/>
        <v>7</v>
      </c>
    </row>
    <row r="3710" spans="1:6" x14ac:dyDescent="0.3">
      <c r="A3710" t="s">
        <v>3140</v>
      </c>
      <c r="B3710" t="s">
        <v>1680</v>
      </c>
      <c r="C3710" t="s">
        <v>1681</v>
      </c>
      <c r="D3710" t="s">
        <v>48018</v>
      </c>
      <c r="E3710">
        <f>_xlfn.XLOOKUP(Append1[[#This Row],[CAS]],[1]!Append1[CAS],[1]!Append1[Tb],"",0)</f>
        <v>446.15</v>
      </c>
      <c r="F3710">
        <f t="shared" si="57"/>
        <v>7</v>
      </c>
    </row>
    <row r="3711" spans="1:6" x14ac:dyDescent="0.3">
      <c r="A3711" t="s">
        <v>11194</v>
      </c>
      <c r="B3711" t="s">
        <v>11195</v>
      </c>
      <c r="C3711" t="s">
        <v>11196</v>
      </c>
      <c r="D3711" t="s">
        <v>48018</v>
      </c>
      <c r="E3711">
        <f>_xlfn.XLOOKUP(Append1[[#This Row],[CAS]],[1]!Append1[CAS],[1]!Append1[Tb],"",0)</f>
        <v>446.15</v>
      </c>
      <c r="F3711">
        <f t="shared" si="57"/>
        <v>7</v>
      </c>
    </row>
    <row r="3712" spans="1:6" hidden="1" x14ac:dyDescent="0.3">
      <c r="A3712" t="s">
        <v>10005</v>
      </c>
      <c r="B3712" t="s">
        <v>10006</v>
      </c>
      <c r="C3712" t="s">
        <v>10007</v>
      </c>
      <c r="D3712" t="s">
        <v>48026</v>
      </c>
      <c r="E3712">
        <f>_xlfn.XLOOKUP(Append1[[#This Row],[CAS]],[1]!Append1[CAS],[1]!Append1[Tb],"",0)</f>
        <v>445.15</v>
      </c>
      <c r="F3712">
        <f t="shared" si="57"/>
        <v>14</v>
      </c>
    </row>
    <row r="3713" spans="1:6" x14ac:dyDescent="0.3">
      <c r="A3713" t="s">
        <v>31141</v>
      </c>
      <c r="B3713" t="s">
        <v>31142</v>
      </c>
      <c r="C3713" t="s">
        <v>31143</v>
      </c>
      <c r="D3713" t="s">
        <v>48018</v>
      </c>
      <c r="E3713">
        <f>_xlfn.XLOOKUP(Append1[[#This Row],[CAS]],[1]!Append1[CAS],[1]!Append1[Tb],"",0)</f>
        <v>446.21</v>
      </c>
      <c r="F3713">
        <f t="shared" si="57"/>
        <v>7</v>
      </c>
    </row>
    <row r="3714" spans="1:6" x14ac:dyDescent="0.3">
      <c r="A3714" t="s">
        <v>45622</v>
      </c>
      <c r="B3714" t="s">
        <v>45623</v>
      </c>
      <c r="C3714" t="s">
        <v>45624</v>
      </c>
      <c r="D3714" t="s">
        <v>48018</v>
      </c>
      <c r="E3714">
        <f>_xlfn.XLOOKUP(Append1[[#This Row],[CAS]],[1]!Append1[CAS],[1]!Append1[Tb],"",0)</f>
        <v>446.21</v>
      </c>
      <c r="F3714">
        <f t="shared" ref="F3714:F3777" si="58">LEN(C3714)-LEN(SUBSTITUTE(C3714,"C",""))</f>
        <v>7</v>
      </c>
    </row>
    <row r="3715" spans="1:6" x14ac:dyDescent="0.3">
      <c r="A3715" t="s">
        <v>26807</v>
      </c>
      <c r="B3715" t="s">
        <v>26808</v>
      </c>
      <c r="C3715" t="s">
        <v>26809</v>
      </c>
      <c r="D3715" t="s">
        <v>48018</v>
      </c>
      <c r="E3715">
        <f>_xlfn.XLOOKUP(Append1[[#This Row],[CAS]],[1]!Append1[CAS],[1]!Append1[Tb],"",0)</f>
        <v>446.43</v>
      </c>
      <c r="F3715">
        <f t="shared" si="58"/>
        <v>7</v>
      </c>
    </row>
    <row r="3716" spans="1:6" x14ac:dyDescent="0.3">
      <c r="A3716" t="s">
        <v>31923</v>
      </c>
      <c r="B3716" t="s">
        <v>31924</v>
      </c>
      <c r="C3716" t="s">
        <v>31925</v>
      </c>
      <c r="D3716" t="s">
        <v>48018</v>
      </c>
      <c r="E3716">
        <f>_xlfn.XLOOKUP(Append1[[#This Row],[CAS]],[1]!Append1[CAS],[1]!Append1[Tb],"",0)</f>
        <v>447.62</v>
      </c>
      <c r="F3716">
        <f t="shared" si="58"/>
        <v>7</v>
      </c>
    </row>
    <row r="3717" spans="1:6" x14ac:dyDescent="0.3">
      <c r="A3717" t="s">
        <v>2586</v>
      </c>
      <c r="B3717" t="s">
        <v>572</v>
      </c>
      <c r="C3717" t="s">
        <v>573</v>
      </c>
      <c r="D3717" t="s">
        <v>48018</v>
      </c>
      <c r="E3717">
        <f>_xlfn.XLOOKUP(Append1[[#This Row],[CAS]],[1]!Append1[CAS],[1]!Append1[Tb],"",0)</f>
        <v>447.65</v>
      </c>
      <c r="F3717">
        <f t="shared" si="58"/>
        <v>7</v>
      </c>
    </row>
    <row r="3718" spans="1:6" x14ac:dyDescent="0.3">
      <c r="A3718" t="s">
        <v>8542</v>
      </c>
      <c r="B3718" t="s">
        <v>8543</v>
      </c>
      <c r="C3718" t="s">
        <v>8544</v>
      </c>
      <c r="D3718" t="s">
        <v>48018</v>
      </c>
      <c r="E3718">
        <f>_xlfn.XLOOKUP(Append1[[#This Row],[CAS]],[1]!Append1[CAS],[1]!Append1[Tb],"",0)</f>
        <v>447.65</v>
      </c>
      <c r="F3718">
        <f t="shared" si="58"/>
        <v>7</v>
      </c>
    </row>
    <row r="3719" spans="1:6" x14ac:dyDescent="0.3">
      <c r="A3719" t="s">
        <v>35387</v>
      </c>
      <c r="B3719" t="s">
        <v>35388</v>
      </c>
      <c r="C3719" t="s">
        <v>35389</v>
      </c>
      <c r="D3719" t="s">
        <v>48018</v>
      </c>
      <c r="E3719">
        <f>_xlfn.XLOOKUP(Append1[[#This Row],[CAS]],[1]!Append1[CAS],[1]!Append1[Tb],"",0)</f>
        <v>447.74</v>
      </c>
      <c r="F3719">
        <f t="shared" si="58"/>
        <v>7</v>
      </c>
    </row>
    <row r="3720" spans="1:6" hidden="1" x14ac:dyDescent="0.3">
      <c r="A3720" t="s">
        <v>15114</v>
      </c>
      <c r="B3720" t="s">
        <v>15115</v>
      </c>
      <c r="C3720" t="s">
        <v>15116</v>
      </c>
      <c r="D3720" t="s">
        <v>48020</v>
      </c>
      <c r="E3720">
        <f>_xlfn.XLOOKUP(Append1[[#This Row],[CAS]],[1]!Append1[CAS],[1]!Append1[Tb],"",0)</f>
        <v>445.15</v>
      </c>
      <c r="F3720">
        <f t="shared" si="58"/>
        <v>13</v>
      </c>
    </row>
    <row r="3721" spans="1:6" x14ac:dyDescent="0.3">
      <c r="A3721" t="s">
        <v>37678</v>
      </c>
      <c r="B3721" t="s">
        <v>37679</v>
      </c>
      <c r="C3721" t="s">
        <v>37680</v>
      </c>
      <c r="D3721" t="s">
        <v>48018</v>
      </c>
      <c r="E3721">
        <f>_xlfn.XLOOKUP(Append1[[#This Row],[CAS]],[1]!Append1[CAS],[1]!Append1[Tb],"",0)</f>
        <v>448.06</v>
      </c>
      <c r="F3721">
        <f t="shared" si="58"/>
        <v>7</v>
      </c>
    </row>
    <row r="3722" spans="1:6" x14ac:dyDescent="0.3">
      <c r="A3722" t="s">
        <v>42221</v>
      </c>
      <c r="B3722" t="s">
        <v>42222</v>
      </c>
      <c r="C3722" t="s">
        <v>42223</v>
      </c>
      <c r="D3722" t="s">
        <v>48018</v>
      </c>
      <c r="E3722">
        <f>_xlfn.XLOOKUP(Append1[[#This Row],[CAS]],[1]!Append1[CAS],[1]!Append1[Tb],"",0)</f>
        <v>448.06</v>
      </c>
      <c r="F3722">
        <f t="shared" si="58"/>
        <v>7</v>
      </c>
    </row>
    <row r="3723" spans="1:6" x14ac:dyDescent="0.3">
      <c r="A3723" t="s">
        <v>2592</v>
      </c>
      <c r="B3723" t="s">
        <v>584</v>
      </c>
      <c r="C3723" t="s">
        <v>585</v>
      </c>
      <c r="D3723" t="s">
        <v>48018</v>
      </c>
      <c r="E3723">
        <f>_xlfn.XLOOKUP(Append1[[#This Row],[CAS]],[1]!Append1[CAS],[1]!Append1[Tb],"",0)</f>
        <v>448.15</v>
      </c>
      <c r="F3723">
        <f t="shared" si="58"/>
        <v>7</v>
      </c>
    </row>
    <row r="3724" spans="1:6" x14ac:dyDescent="0.3">
      <c r="A3724" t="s">
        <v>2976</v>
      </c>
      <c r="B3724" t="s">
        <v>1352</v>
      </c>
      <c r="C3724" t="s">
        <v>1353</v>
      </c>
      <c r="D3724" t="s">
        <v>48018</v>
      </c>
      <c r="E3724">
        <f>_xlfn.XLOOKUP(Append1[[#This Row],[CAS]],[1]!Append1[CAS],[1]!Append1[Tb],"",0)</f>
        <v>448.15</v>
      </c>
      <c r="F3724">
        <f t="shared" si="58"/>
        <v>7</v>
      </c>
    </row>
    <row r="3725" spans="1:6" x14ac:dyDescent="0.3">
      <c r="A3725" t="s">
        <v>4404</v>
      </c>
      <c r="B3725" t="s">
        <v>4405</v>
      </c>
      <c r="C3725" t="s">
        <v>4406</v>
      </c>
      <c r="D3725" t="s">
        <v>48018</v>
      </c>
      <c r="E3725">
        <f>_xlfn.XLOOKUP(Append1[[#This Row],[CAS]],[1]!Append1[CAS],[1]!Append1[Tb],"",0)</f>
        <v>448.15</v>
      </c>
      <c r="F3725">
        <f t="shared" si="58"/>
        <v>7</v>
      </c>
    </row>
    <row r="3726" spans="1:6" x14ac:dyDescent="0.3">
      <c r="A3726" t="s">
        <v>31929</v>
      </c>
      <c r="B3726" t="s">
        <v>31930</v>
      </c>
      <c r="C3726" t="s">
        <v>31931</v>
      </c>
      <c r="D3726" t="s">
        <v>48018</v>
      </c>
      <c r="E3726">
        <f>_xlfn.XLOOKUP(Append1[[#This Row],[CAS]],[1]!Append1[CAS],[1]!Append1[Tb],"",0)</f>
        <v>448.18</v>
      </c>
      <c r="F3726">
        <f t="shared" si="58"/>
        <v>7</v>
      </c>
    </row>
    <row r="3727" spans="1:6" x14ac:dyDescent="0.3">
      <c r="A3727" t="s">
        <v>46247</v>
      </c>
      <c r="B3727" t="s">
        <v>46248</v>
      </c>
      <c r="C3727" t="s">
        <v>46249</v>
      </c>
      <c r="D3727" t="s">
        <v>48018</v>
      </c>
      <c r="E3727">
        <f>_xlfn.XLOOKUP(Append1[[#This Row],[CAS]],[1]!Append1[CAS],[1]!Append1[Tb],"",0)</f>
        <v>448.18</v>
      </c>
      <c r="F3727">
        <f t="shared" si="58"/>
        <v>7</v>
      </c>
    </row>
    <row r="3728" spans="1:6" x14ac:dyDescent="0.3">
      <c r="A3728" t="s">
        <v>42059</v>
      </c>
      <c r="B3728" t="s">
        <v>42060</v>
      </c>
      <c r="C3728" t="s">
        <v>42061</v>
      </c>
      <c r="D3728" t="s">
        <v>48018</v>
      </c>
      <c r="E3728">
        <f>_xlfn.XLOOKUP(Append1[[#This Row],[CAS]],[1]!Append1[CAS],[1]!Append1[Tb],"",0)</f>
        <v>448.44</v>
      </c>
      <c r="F3728">
        <f t="shared" si="58"/>
        <v>7</v>
      </c>
    </row>
    <row r="3729" spans="1:6" x14ac:dyDescent="0.3">
      <c r="A3729" t="s">
        <v>46061</v>
      </c>
      <c r="B3729" t="s">
        <v>46062</v>
      </c>
      <c r="C3729" t="s">
        <v>46063</v>
      </c>
      <c r="D3729" t="s">
        <v>48018</v>
      </c>
      <c r="E3729">
        <f>_xlfn.XLOOKUP(Append1[[#This Row],[CAS]],[1]!Append1[CAS],[1]!Append1[Tb],"",0)</f>
        <v>448.44</v>
      </c>
      <c r="F3729">
        <f t="shared" si="58"/>
        <v>7</v>
      </c>
    </row>
    <row r="3730" spans="1:6" x14ac:dyDescent="0.3">
      <c r="A3730" t="s">
        <v>4548</v>
      </c>
      <c r="B3730" t="s">
        <v>4549</v>
      </c>
      <c r="C3730" t="s">
        <v>4550</v>
      </c>
      <c r="D3730" t="s">
        <v>48018</v>
      </c>
      <c r="E3730">
        <f>_xlfn.XLOOKUP(Append1[[#This Row],[CAS]],[1]!Append1[CAS],[1]!Append1[Tb],"",0)</f>
        <v>448.65</v>
      </c>
      <c r="F3730">
        <f t="shared" si="58"/>
        <v>7</v>
      </c>
    </row>
    <row r="3731" spans="1:6" x14ac:dyDescent="0.3">
      <c r="A3731" t="s">
        <v>27938</v>
      </c>
      <c r="B3731" t="s">
        <v>27939</v>
      </c>
      <c r="C3731" t="s">
        <v>27940</v>
      </c>
      <c r="D3731" t="s">
        <v>48018</v>
      </c>
      <c r="E3731">
        <f>_xlfn.XLOOKUP(Append1[[#This Row],[CAS]],[1]!Append1[CAS],[1]!Append1[Tb],"",0)</f>
        <v>448.76</v>
      </c>
      <c r="F3731">
        <f t="shared" si="58"/>
        <v>7</v>
      </c>
    </row>
    <row r="3732" spans="1:6" x14ac:dyDescent="0.3">
      <c r="A3732" t="s">
        <v>2771</v>
      </c>
      <c r="B3732" t="s">
        <v>942</v>
      </c>
      <c r="C3732" t="s">
        <v>943</v>
      </c>
      <c r="D3732" t="s">
        <v>48018</v>
      </c>
      <c r="E3732">
        <f>_xlfn.XLOOKUP(Append1[[#This Row],[CAS]],[1]!Append1[CAS],[1]!Append1[Tb],"",0)</f>
        <v>449.65</v>
      </c>
      <c r="F3732">
        <f t="shared" si="58"/>
        <v>7</v>
      </c>
    </row>
    <row r="3733" spans="1:6" hidden="1" x14ac:dyDescent="0.3">
      <c r="A3733" t="s">
        <v>8901</v>
      </c>
      <c r="B3733" t="s">
        <v>8902</v>
      </c>
      <c r="C3733" t="s">
        <v>8903</v>
      </c>
      <c r="D3733" t="s">
        <v>48027</v>
      </c>
      <c r="E3733">
        <f>_xlfn.XLOOKUP(Append1[[#This Row],[CAS]],[1]!Append1[CAS],[1]!Append1[Tb],"",0)</f>
        <v>445.65</v>
      </c>
      <c r="F3733">
        <f t="shared" si="58"/>
        <v>15</v>
      </c>
    </row>
    <row r="3734" spans="1:6" x14ac:dyDescent="0.3">
      <c r="A3734" t="s">
        <v>3104</v>
      </c>
      <c r="B3734" t="s">
        <v>1608</v>
      </c>
      <c r="C3734" t="s">
        <v>1609</v>
      </c>
      <c r="D3734" t="s">
        <v>48018</v>
      </c>
      <c r="E3734">
        <f>_xlfn.XLOOKUP(Append1[[#This Row],[CAS]],[1]!Append1[CAS],[1]!Append1[Tb],"",0)</f>
        <v>450.65</v>
      </c>
      <c r="F3734">
        <f t="shared" si="58"/>
        <v>7</v>
      </c>
    </row>
    <row r="3735" spans="1:6" x14ac:dyDescent="0.3">
      <c r="A3735" t="s">
        <v>26249</v>
      </c>
      <c r="B3735" t="s">
        <v>26250</v>
      </c>
      <c r="C3735" t="s">
        <v>26251</v>
      </c>
      <c r="D3735" t="s">
        <v>48018</v>
      </c>
      <c r="E3735">
        <f>_xlfn.XLOOKUP(Append1[[#This Row],[CAS]],[1]!Append1[CAS],[1]!Append1[Tb],"",0)</f>
        <v>451.5</v>
      </c>
      <c r="F3735">
        <f t="shared" si="58"/>
        <v>7</v>
      </c>
    </row>
    <row r="3736" spans="1:6" x14ac:dyDescent="0.3">
      <c r="A3736" t="s">
        <v>40680</v>
      </c>
      <c r="B3736" t="s">
        <v>40681</v>
      </c>
      <c r="C3736" t="s">
        <v>40682</v>
      </c>
      <c r="D3736" t="s">
        <v>48018</v>
      </c>
      <c r="E3736">
        <f>_xlfn.XLOOKUP(Append1[[#This Row],[CAS]],[1]!Append1[CAS],[1]!Append1[Tb],"",0)</f>
        <v>451.5</v>
      </c>
      <c r="F3736">
        <f t="shared" si="58"/>
        <v>7</v>
      </c>
    </row>
    <row r="3737" spans="1:6" x14ac:dyDescent="0.3">
      <c r="A3737" t="s">
        <v>6467</v>
      </c>
      <c r="B3737" t="s">
        <v>6468</v>
      </c>
      <c r="C3737" t="s">
        <v>6469</v>
      </c>
      <c r="D3737" t="s">
        <v>48018</v>
      </c>
      <c r="E3737">
        <f>_xlfn.XLOOKUP(Append1[[#This Row],[CAS]],[1]!Append1[CAS],[1]!Append1[Tb],"",0)</f>
        <v>451.65</v>
      </c>
      <c r="F3737">
        <f t="shared" si="58"/>
        <v>7</v>
      </c>
    </row>
    <row r="3738" spans="1:6" x14ac:dyDescent="0.3">
      <c r="A3738" t="s">
        <v>22312</v>
      </c>
      <c r="B3738" t="s">
        <v>22313</v>
      </c>
      <c r="C3738" t="s">
        <v>22314</v>
      </c>
      <c r="D3738" t="s">
        <v>48018</v>
      </c>
      <c r="E3738">
        <f>_xlfn.XLOOKUP(Append1[[#This Row],[CAS]],[1]!Append1[CAS],[1]!Append1[Tb],"",0)</f>
        <v>451.67</v>
      </c>
      <c r="F3738">
        <f t="shared" si="58"/>
        <v>7</v>
      </c>
    </row>
    <row r="3739" spans="1:6" x14ac:dyDescent="0.3">
      <c r="A3739" t="s">
        <v>41453</v>
      </c>
      <c r="B3739" t="s">
        <v>41454</v>
      </c>
      <c r="C3739" t="s">
        <v>41455</v>
      </c>
      <c r="D3739" t="s">
        <v>48018</v>
      </c>
      <c r="E3739">
        <f>_xlfn.XLOOKUP(Append1[[#This Row],[CAS]],[1]!Append1[CAS],[1]!Append1[Tb],"",0)</f>
        <v>451.67</v>
      </c>
      <c r="F3739">
        <f t="shared" si="58"/>
        <v>7</v>
      </c>
    </row>
    <row r="3740" spans="1:6" x14ac:dyDescent="0.3">
      <c r="A3740" t="s">
        <v>2529</v>
      </c>
      <c r="B3740" t="s">
        <v>458</v>
      </c>
      <c r="C3740" t="s">
        <v>459</v>
      </c>
      <c r="D3740" t="s">
        <v>48018</v>
      </c>
      <c r="E3740">
        <f>_xlfn.XLOOKUP(Append1[[#This Row],[CAS]],[1]!Append1[CAS],[1]!Append1[Tb],"",0)</f>
        <v>452.15</v>
      </c>
      <c r="F3740">
        <f t="shared" si="58"/>
        <v>7</v>
      </c>
    </row>
    <row r="3741" spans="1:6" x14ac:dyDescent="0.3">
      <c r="A3741" t="s">
        <v>4082</v>
      </c>
      <c r="B3741" t="s">
        <v>4083</v>
      </c>
      <c r="C3741" t="s">
        <v>4084</v>
      </c>
      <c r="D3741" t="s">
        <v>48018</v>
      </c>
      <c r="E3741">
        <f>_xlfn.XLOOKUP(Append1[[#This Row],[CAS]],[1]!Append1[CAS],[1]!Append1[Tb],"",0)</f>
        <v>452.15</v>
      </c>
      <c r="F3741">
        <f t="shared" si="58"/>
        <v>7</v>
      </c>
    </row>
    <row r="3742" spans="1:6" x14ac:dyDescent="0.3">
      <c r="A3742" t="s">
        <v>5622</v>
      </c>
      <c r="B3742" t="s">
        <v>5623</v>
      </c>
      <c r="C3742" t="s">
        <v>5624</v>
      </c>
      <c r="D3742" t="s">
        <v>48018</v>
      </c>
      <c r="E3742">
        <f>_xlfn.XLOOKUP(Append1[[#This Row],[CAS]],[1]!Append1[CAS],[1]!Append1[Tb],"",0)</f>
        <v>452.65</v>
      </c>
      <c r="F3742">
        <f t="shared" si="58"/>
        <v>7</v>
      </c>
    </row>
    <row r="3743" spans="1:6" x14ac:dyDescent="0.3">
      <c r="A3743" t="s">
        <v>26552</v>
      </c>
      <c r="B3743" t="s">
        <v>26553</v>
      </c>
      <c r="C3743" t="s">
        <v>26554</v>
      </c>
      <c r="D3743" t="s">
        <v>48018</v>
      </c>
      <c r="E3743">
        <f>_xlfn.XLOOKUP(Append1[[#This Row],[CAS]],[1]!Append1[CAS],[1]!Append1[Tb],"",0)</f>
        <v>452.79</v>
      </c>
      <c r="F3743">
        <f t="shared" si="58"/>
        <v>7</v>
      </c>
    </row>
    <row r="3744" spans="1:6" x14ac:dyDescent="0.3">
      <c r="A3744" t="s">
        <v>37724</v>
      </c>
      <c r="B3744" t="s">
        <v>37725</v>
      </c>
      <c r="C3744" t="s">
        <v>37726</v>
      </c>
      <c r="D3744" t="s">
        <v>48018</v>
      </c>
      <c r="E3744">
        <f>_xlfn.XLOOKUP(Append1[[#This Row],[CAS]],[1]!Append1[CAS],[1]!Append1[Tb],"",0)</f>
        <v>452.82</v>
      </c>
      <c r="F3744">
        <f t="shared" si="58"/>
        <v>7</v>
      </c>
    </row>
    <row r="3745" spans="1:6" x14ac:dyDescent="0.3">
      <c r="A3745" t="s">
        <v>2703</v>
      </c>
      <c r="B3745" t="s">
        <v>806</v>
      </c>
      <c r="C3745" t="s">
        <v>807</v>
      </c>
      <c r="D3745" t="s">
        <v>48018</v>
      </c>
      <c r="E3745">
        <f>_xlfn.XLOOKUP(Append1[[#This Row],[CAS]],[1]!Append1[CAS],[1]!Append1[Tb],"",0)</f>
        <v>453.15</v>
      </c>
      <c r="F3745">
        <f t="shared" si="58"/>
        <v>7</v>
      </c>
    </row>
    <row r="3746" spans="1:6" x14ac:dyDescent="0.3">
      <c r="A3746" t="s">
        <v>32650</v>
      </c>
      <c r="B3746" t="s">
        <v>32651</v>
      </c>
      <c r="C3746" t="s">
        <v>32652</v>
      </c>
      <c r="D3746" t="s">
        <v>48018</v>
      </c>
      <c r="E3746">
        <f>_xlfn.XLOOKUP(Append1[[#This Row],[CAS]],[1]!Append1[CAS],[1]!Append1[Tb],"",0)</f>
        <v>453.35</v>
      </c>
      <c r="F3746">
        <f t="shared" si="58"/>
        <v>7</v>
      </c>
    </row>
    <row r="3747" spans="1:6" x14ac:dyDescent="0.3">
      <c r="A3747" t="s">
        <v>18321</v>
      </c>
      <c r="B3747" t="s">
        <v>18322</v>
      </c>
      <c r="C3747" t="s">
        <v>18323</v>
      </c>
      <c r="D3747" t="s">
        <v>48018</v>
      </c>
      <c r="E3747">
        <f>_xlfn.XLOOKUP(Append1[[#This Row],[CAS]],[1]!Append1[CAS],[1]!Append1[Tb],"",0)</f>
        <v>453.55</v>
      </c>
      <c r="F3747">
        <f t="shared" si="58"/>
        <v>7</v>
      </c>
    </row>
    <row r="3748" spans="1:6" x14ac:dyDescent="0.3">
      <c r="A3748" t="s">
        <v>2585</v>
      </c>
      <c r="B3748" t="s">
        <v>570</v>
      </c>
      <c r="C3748" t="s">
        <v>571</v>
      </c>
      <c r="D3748" t="s">
        <v>48018</v>
      </c>
      <c r="E3748">
        <f>_xlfn.XLOOKUP(Append1[[#This Row],[CAS]],[1]!Append1[CAS],[1]!Append1[Tb],"",0)</f>
        <v>453.65</v>
      </c>
      <c r="F3748">
        <f t="shared" si="58"/>
        <v>7</v>
      </c>
    </row>
    <row r="3749" spans="1:6" hidden="1" x14ac:dyDescent="0.3">
      <c r="A3749" t="s">
        <v>7554</v>
      </c>
      <c r="B3749" t="s">
        <v>7555</v>
      </c>
      <c r="C3749" t="s">
        <v>7556</v>
      </c>
      <c r="D3749" t="s">
        <v>48032</v>
      </c>
      <c r="E3749">
        <f>_xlfn.XLOOKUP(Append1[[#This Row],[CAS]],[1]!Append1[CAS],[1]!Append1[Tb],"",0)</f>
        <v>446.15</v>
      </c>
      <c r="F3749">
        <f t="shared" si="58"/>
        <v>20</v>
      </c>
    </row>
    <row r="3750" spans="1:6" x14ac:dyDescent="0.3">
      <c r="A3750" t="s">
        <v>2384</v>
      </c>
      <c r="B3750" t="s">
        <v>168</v>
      </c>
      <c r="C3750" t="s">
        <v>169</v>
      </c>
      <c r="D3750" t="s">
        <v>48018</v>
      </c>
      <c r="E3750">
        <f>_xlfn.XLOOKUP(Append1[[#This Row],[CAS]],[1]!Append1[CAS],[1]!Append1[Tb],"",0)</f>
        <v>454.15</v>
      </c>
      <c r="F3750">
        <f t="shared" si="58"/>
        <v>7</v>
      </c>
    </row>
    <row r="3751" spans="1:6" x14ac:dyDescent="0.3">
      <c r="A3751" t="s">
        <v>2570</v>
      </c>
      <c r="B3751" t="s">
        <v>540</v>
      </c>
      <c r="C3751" t="s">
        <v>541</v>
      </c>
      <c r="D3751" t="s">
        <v>48018</v>
      </c>
      <c r="E3751">
        <f>_xlfn.XLOOKUP(Append1[[#This Row],[CAS]],[1]!Append1[CAS],[1]!Append1[Tb],"",0)</f>
        <v>454.15</v>
      </c>
      <c r="F3751">
        <f t="shared" si="58"/>
        <v>7</v>
      </c>
    </row>
    <row r="3752" spans="1:6" x14ac:dyDescent="0.3">
      <c r="A3752" t="s">
        <v>40942</v>
      </c>
      <c r="B3752" t="s">
        <v>40943</v>
      </c>
      <c r="C3752" t="s">
        <v>40944</v>
      </c>
      <c r="D3752" t="s">
        <v>48018</v>
      </c>
      <c r="E3752">
        <f>_xlfn.XLOOKUP(Append1[[#This Row],[CAS]],[1]!Append1[CAS],[1]!Append1[Tb],"",0)</f>
        <v>454.29</v>
      </c>
      <c r="F3752">
        <f t="shared" si="58"/>
        <v>7</v>
      </c>
    </row>
    <row r="3753" spans="1:6" x14ac:dyDescent="0.3">
      <c r="A3753" t="s">
        <v>19242</v>
      </c>
      <c r="B3753" t="s">
        <v>19243</v>
      </c>
      <c r="C3753" t="s">
        <v>19244</v>
      </c>
      <c r="D3753" t="s">
        <v>48018</v>
      </c>
      <c r="E3753">
        <f>_xlfn.XLOOKUP(Append1[[#This Row],[CAS]],[1]!Append1[CAS],[1]!Append1[Tb],"",0)</f>
        <v>454.39</v>
      </c>
      <c r="F3753">
        <f t="shared" si="58"/>
        <v>7</v>
      </c>
    </row>
    <row r="3754" spans="1:6" x14ac:dyDescent="0.3">
      <c r="A3754" t="s">
        <v>20458</v>
      </c>
      <c r="B3754" t="s">
        <v>20459</v>
      </c>
      <c r="C3754" t="s">
        <v>20460</v>
      </c>
      <c r="D3754" t="s">
        <v>48018</v>
      </c>
      <c r="E3754">
        <f>_xlfn.XLOOKUP(Append1[[#This Row],[CAS]],[1]!Append1[CAS],[1]!Append1[Tb],"",0)</f>
        <v>454.39</v>
      </c>
      <c r="F3754">
        <f t="shared" si="58"/>
        <v>7</v>
      </c>
    </row>
    <row r="3755" spans="1:6" x14ac:dyDescent="0.3">
      <c r="A3755" t="s">
        <v>3108</v>
      </c>
      <c r="B3755" t="s">
        <v>1616</v>
      </c>
      <c r="C3755" t="s">
        <v>1617</v>
      </c>
      <c r="D3755" t="s">
        <v>48018</v>
      </c>
      <c r="E3755">
        <f>_xlfn.XLOOKUP(Append1[[#This Row],[CAS]],[1]!Append1[CAS],[1]!Append1[Tb],"",0)</f>
        <v>455.15</v>
      </c>
      <c r="F3755">
        <f t="shared" si="58"/>
        <v>7</v>
      </c>
    </row>
    <row r="3756" spans="1:6" x14ac:dyDescent="0.3">
      <c r="A3756" t="s">
        <v>25707</v>
      </c>
      <c r="B3756" t="s">
        <v>25708</v>
      </c>
      <c r="C3756" t="s">
        <v>25709</v>
      </c>
      <c r="D3756" t="s">
        <v>48018</v>
      </c>
      <c r="E3756">
        <f>_xlfn.XLOOKUP(Append1[[#This Row],[CAS]],[1]!Append1[CAS],[1]!Append1[Tb],"",0)</f>
        <v>455.15</v>
      </c>
      <c r="F3756">
        <f t="shared" si="58"/>
        <v>7</v>
      </c>
    </row>
    <row r="3757" spans="1:6" x14ac:dyDescent="0.3">
      <c r="A3757" t="s">
        <v>46599</v>
      </c>
      <c r="B3757" t="s">
        <v>46600</v>
      </c>
      <c r="C3757" t="s">
        <v>46601</v>
      </c>
      <c r="D3757" t="s">
        <v>48018</v>
      </c>
      <c r="E3757">
        <f>_xlfn.XLOOKUP(Append1[[#This Row],[CAS]],[1]!Append1[CAS],[1]!Append1[Tb],"",0)</f>
        <v>455.22</v>
      </c>
      <c r="F3757">
        <f t="shared" si="58"/>
        <v>7</v>
      </c>
    </row>
    <row r="3758" spans="1:6" x14ac:dyDescent="0.3">
      <c r="A3758" t="s">
        <v>20461</v>
      </c>
      <c r="B3758" t="s">
        <v>20462</v>
      </c>
      <c r="C3758" t="s">
        <v>20463</v>
      </c>
      <c r="D3758" t="s">
        <v>48018</v>
      </c>
      <c r="E3758">
        <f>_xlfn.XLOOKUP(Append1[[#This Row],[CAS]],[1]!Append1[CAS],[1]!Append1[Tb],"",0)</f>
        <v>455.23</v>
      </c>
      <c r="F3758">
        <f t="shared" si="58"/>
        <v>7</v>
      </c>
    </row>
    <row r="3759" spans="1:6" x14ac:dyDescent="0.3">
      <c r="A3759" t="s">
        <v>39999</v>
      </c>
      <c r="B3759" t="s">
        <v>40000</v>
      </c>
      <c r="C3759" t="s">
        <v>40001</v>
      </c>
      <c r="D3759" t="s">
        <v>48018</v>
      </c>
      <c r="E3759">
        <f>_xlfn.XLOOKUP(Append1[[#This Row],[CAS]],[1]!Append1[CAS],[1]!Append1[Tb],"",0)</f>
        <v>455.66</v>
      </c>
      <c r="F3759">
        <f t="shared" si="58"/>
        <v>7</v>
      </c>
    </row>
    <row r="3760" spans="1:6" x14ac:dyDescent="0.3">
      <c r="A3760" t="s">
        <v>32977</v>
      </c>
      <c r="B3760" t="s">
        <v>32978</v>
      </c>
      <c r="C3760" t="s">
        <v>32979</v>
      </c>
      <c r="D3760" t="s">
        <v>48018</v>
      </c>
      <c r="E3760">
        <f>_xlfn.XLOOKUP(Append1[[#This Row],[CAS]],[1]!Append1[CAS],[1]!Append1[Tb],"",0)</f>
        <v>455.74</v>
      </c>
      <c r="F3760">
        <f t="shared" si="58"/>
        <v>7</v>
      </c>
    </row>
    <row r="3761" spans="1:6" x14ac:dyDescent="0.3">
      <c r="A3761" t="s">
        <v>33909</v>
      </c>
      <c r="B3761" t="s">
        <v>33910</v>
      </c>
      <c r="C3761" t="s">
        <v>33911</v>
      </c>
      <c r="D3761" t="s">
        <v>48018</v>
      </c>
      <c r="E3761">
        <f>_xlfn.XLOOKUP(Append1[[#This Row],[CAS]],[1]!Append1[CAS],[1]!Append1[Tb],"",0)</f>
        <v>455.74</v>
      </c>
      <c r="F3761">
        <f t="shared" si="58"/>
        <v>7</v>
      </c>
    </row>
    <row r="3762" spans="1:6" x14ac:dyDescent="0.3">
      <c r="A3762" t="s">
        <v>26444</v>
      </c>
      <c r="B3762" t="s">
        <v>26445</v>
      </c>
      <c r="C3762" t="s">
        <v>26446</v>
      </c>
      <c r="D3762" t="s">
        <v>48018</v>
      </c>
      <c r="E3762">
        <f>_xlfn.XLOOKUP(Append1[[#This Row],[CAS]],[1]!Append1[CAS],[1]!Append1[Tb],"",0)</f>
        <v>456.1</v>
      </c>
      <c r="F3762">
        <f t="shared" si="58"/>
        <v>7</v>
      </c>
    </row>
    <row r="3763" spans="1:6" x14ac:dyDescent="0.3">
      <c r="A3763" t="s">
        <v>32752</v>
      </c>
      <c r="B3763" t="s">
        <v>32753</v>
      </c>
      <c r="C3763" t="s">
        <v>32754</v>
      </c>
      <c r="D3763" t="s">
        <v>48018</v>
      </c>
      <c r="E3763">
        <f>_xlfn.XLOOKUP(Append1[[#This Row],[CAS]],[1]!Append1[CAS],[1]!Append1[Tb],"",0)</f>
        <v>456.1</v>
      </c>
      <c r="F3763">
        <f t="shared" si="58"/>
        <v>7</v>
      </c>
    </row>
    <row r="3764" spans="1:6" x14ac:dyDescent="0.3">
      <c r="A3764" t="s">
        <v>2383</v>
      </c>
      <c r="B3764" t="s">
        <v>166</v>
      </c>
      <c r="C3764" t="s">
        <v>167</v>
      </c>
      <c r="D3764" t="s">
        <v>48018</v>
      </c>
      <c r="E3764">
        <f>_xlfn.XLOOKUP(Append1[[#This Row],[CAS]],[1]!Append1[CAS],[1]!Append1[Tb],"",0)</f>
        <v>456.15</v>
      </c>
      <c r="F3764">
        <f t="shared" si="58"/>
        <v>7</v>
      </c>
    </row>
    <row r="3765" spans="1:6" x14ac:dyDescent="0.3">
      <c r="A3765" t="s">
        <v>4149</v>
      </c>
      <c r="B3765" t="s">
        <v>4150</v>
      </c>
      <c r="C3765" t="s">
        <v>4151</v>
      </c>
      <c r="D3765" t="s">
        <v>48018</v>
      </c>
      <c r="E3765">
        <f>_xlfn.XLOOKUP(Append1[[#This Row],[CAS]],[1]!Append1[CAS],[1]!Append1[Tb],"",0)</f>
        <v>456.65</v>
      </c>
      <c r="F3765">
        <f t="shared" si="58"/>
        <v>7</v>
      </c>
    </row>
    <row r="3766" spans="1:6" x14ac:dyDescent="0.3">
      <c r="A3766" t="s">
        <v>20449</v>
      </c>
      <c r="B3766" t="s">
        <v>20450</v>
      </c>
      <c r="C3766" t="s">
        <v>20451</v>
      </c>
      <c r="D3766" t="s">
        <v>48018</v>
      </c>
      <c r="E3766">
        <f>_xlfn.XLOOKUP(Append1[[#This Row],[CAS]],[1]!Append1[CAS],[1]!Append1[Tb],"",0)</f>
        <v>456.65</v>
      </c>
      <c r="F3766">
        <f t="shared" si="58"/>
        <v>7</v>
      </c>
    </row>
    <row r="3767" spans="1:6" x14ac:dyDescent="0.3">
      <c r="A3767" t="s">
        <v>42659</v>
      </c>
      <c r="B3767" t="s">
        <v>42660</v>
      </c>
      <c r="C3767" t="s">
        <v>42661</v>
      </c>
      <c r="D3767" t="s">
        <v>48018</v>
      </c>
      <c r="E3767">
        <f>_xlfn.XLOOKUP(Append1[[#This Row],[CAS]],[1]!Append1[CAS],[1]!Append1[Tb],"",0)</f>
        <v>457.06</v>
      </c>
      <c r="F3767">
        <f t="shared" si="58"/>
        <v>7</v>
      </c>
    </row>
    <row r="3768" spans="1:6" x14ac:dyDescent="0.3">
      <c r="A3768" t="s">
        <v>5399</v>
      </c>
      <c r="B3768" t="s">
        <v>5400</v>
      </c>
      <c r="C3768" t="s">
        <v>5401</v>
      </c>
      <c r="D3768" t="s">
        <v>48018</v>
      </c>
      <c r="E3768">
        <f>_xlfn.XLOOKUP(Append1[[#This Row],[CAS]],[1]!Append1[CAS],[1]!Append1[Tb],"",0)</f>
        <v>457.15</v>
      </c>
      <c r="F3768">
        <f t="shared" si="58"/>
        <v>7</v>
      </c>
    </row>
    <row r="3769" spans="1:6" x14ac:dyDescent="0.3">
      <c r="A3769" t="s">
        <v>16482</v>
      </c>
      <c r="B3769" t="s">
        <v>16483</v>
      </c>
      <c r="C3769" t="s">
        <v>16484</v>
      </c>
      <c r="D3769" t="s">
        <v>48018</v>
      </c>
      <c r="E3769">
        <f>_xlfn.XLOOKUP(Append1[[#This Row],[CAS]],[1]!Append1[CAS],[1]!Append1[Tb],"",0)</f>
        <v>457.25</v>
      </c>
      <c r="F3769">
        <f t="shared" si="58"/>
        <v>7</v>
      </c>
    </row>
    <row r="3770" spans="1:6" x14ac:dyDescent="0.3">
      <c r="A3770" t="s">
        <v>38421</v>
      </c>
      <c r="B3770" t="s">
        <v>38422</v>
      </c>
      <c r="C3770" t="s">
        <v>38423</v>
      </c>
      <c r="D3770" t="s">
        <v>48018</v>
      </c>
      <c r="E3770">
        <f>_xlfn.XLOOKUP(Append1[[#This Row],[CAS]],[1]!Append1[CAS],[1]!Append1[Tb],"",0)</f>
        <v>457.58</v>
      </c>
      <c r="F3770">
        <f t="shared" si="58"/>
        <v>7</v>
      </c>
    </row>
    <row r="3771" spans="1:6" x14ac:dyDescent="0.3">
      <c r="A3771" t="s">
        <v>2627</v>
      </c>
      <c r="B3771" t="s">
        <v>654</v>
      </c>
      <c r="C3771" t="s">
        <v>655</v>
      </c>
      <c r="D3771" t="s">
        <v>48018</v>
      </c>
      <c r="E3771">
        <f>_xlfn.XLOOKUP(Append1[[#This Row],[CAS]],[1]!Append1[CAS],[1]!Append1[Tb],"",0)</f>
        <v>457.65</v>
      </c>
      <c r="F3771">
        <f t="shared" si="58"/>
        <v>7</v>
      </c>
    </row>
    <row r="3772" spans="1:6" hidden="1" x14ac:dyDescent="0.3">
      <c r="A3772" t="s">
        <v>2926</v>
      </c>
      <c r="B3772" t="s">
        <v>1252</v>
      </c>
      <c r="C3772" t="s">
        <v>1253</v>
      </c>
      <c r="D3772" t="s">
        <v>48026</v>
      </c>
      <c r="E3772">
        <f>_xlfn.XLOOKUP(Append1[[#This Row],[CAS]],[1]!Append1[CAS],[1]!Append1[Tb],"",0)</f>
        <v>446.65</v>
      </c>
      <c r="F3772">
        <f t="shared" si="58"/>
        <v>14</v>
      </c>
    </row>
    <row r="3773" spans="1:6" x14ac:dyDescent="0.3">
      <c r="A3773" t="s">
        <v>26654</v>
      </c>
      <c r="B3773" t="s">
        <v>26655</v>
      </c>
      <c r="C3773" t="s">
        <v>26656</v>
      </c>
      <c r="D3773" t="s">
        <v>48018</v>
      </c>
      <c r="E3773">
        <f>_xlfn.XLOOKUP(Append1[[#This Row],[CAS]],[1]!Append1[CAS],[1]!Append1[Tb],"",0)</f>
        <v>457.71</v>
      </c>
      <c r="F3773">
        <f t="shared" si="58"/>
        <v>7</v>
      </c>
    </row>
    <row r="3774" spans="1:6" x14ac:dyDescent="0.3">
      <c r="A3774" t="s">
        <v>2737</v>
      </c>
      <c r="B3774" t="s">
        <v>874</v>
      </c>
      <c r="C3774" t="s">
        <v>875</v>
      </c>
      <c r="D3774" t="s">
        <v>48018</v>
      </c>
      <c r="E3774">
        <f>_xlfn.XLOOKUP(Append1[[#This Row],[CAS]],[1]!Append1[CAS],[1]!Append1[Tb],"",0)</f>
        <v>458.15</v>
      </c>
      <c r="F3774">
        <f t="shared" si="58"/>
        <v>7</v>
      </c>
    </row>
    <row r="3775" spans="1:6" x14ac:dyDescent="0.3">
      <c r="A3775" t="s">
        <v>4609</v>
      </c>
      <c r="B3775" t="s">
        <v>4610</v>
      </c>
      <c r="C3775" t="s">
        <v>4611</v>
      </c>
      <c r="D3775" t="s">
        <v>48018</v>
      </c>
      <c r="E3775">
        <f>_xlfn.XLOOKUP(Append1[[#This Row],[CAS]],[1]!Append1[CAS],[1]!Append1[Tb],"",0)</f>
        <v>458.15</v>
      </c>
      <c r="F3775">
        <f t="shared" si="58"/>
        <v>7</v>
      </c>
    </row>
    <row r="3776" spans="1:6" hidden="1" x14ac:dyDescent="0.3">
      <c r="A3776" t="s">
        <v>9432</v>
      </c>
      <c r="B3776" t="s">
        <v>9433</v>
      </c>
      <c r="C3776" t="s">
        <v>9434</v>
      </c>
      <c r="D3776" t="s">
        <v>48024</v>
      </c>
      <c r="E3776">
        <f>_xlfn.XLOOKUP(Append1[[#This Row],[CAS]],[1]!Append1[CAS],[1]!Append1[Tb],"",0)</f>
        <v>446.65</v>
      </c>
      <c r="F3776">
        <f t="shared" si="58"/>
        <v>18</v>
      </c>
    </row>
    <row r="3777" spans="1:6" x14ac:dyDescent="0.3">
      <c r="A3777" t="s">
        <v>10265</v>
      </c>
      <c r="B3777" t="s">
        <v>10266</v>
      </c>
      <c r="C3777" t="s">
        <v>10267</v>
      </c>
      <c r="D3777" t="s">
        <v>48018</v>
      </c>
      <c r="E3777">
        <f>_xlfn.XLOOKUP(Append1[[#This Row],[CAS]],[1]!Append1[CAS],[1]!Append1[Tb],"",0)</f>
        <v>458.15</v>
      </c>
      <c r="F3777">
        <f t="shared" si="58"/>
        <v>7</v>
      </c>
    </row>
    <row r="3778" spans="1:6" x14ac:dyDescent="0.3">
      <c r="A3778" t="s">
        <v>10544</v>
      </c>
      <c r="B3778" t="s">
        <v>10545</v>
      </c>
      <c r="C3778" t="s">
        <v>10546</v>
      </c>
      <c r="D3778" t="s">
        <v>48018</v>
      </c>
      <c r="E3778">
        <f>_xlfn.XLOOKUP(Append1[[#This Row],[CAS]],[1]!Append1[CAS],[1]!Append1[Tb],"",0)</f>
        <v>458.15</v>
      </c>
      <c r="F3778">
        <f t="shared" ref="F3778:F3841" si="59">LEN(C3778)-LEN(SUBSTITUTE(C3778,"C",""))</f>
        <v>7</v>
      </c>
    </row>
    <row r="3779" spans="1:6" x14ac:dyDescent="0.3">
      <c r="A3779" t="s">
        <v>32479</v>
      </c>
      <c r="B3779" t="s">
        <v>32480</v>
      </c>
      <c r="C3779" t="s">
        <v>32481</v>
      </c>
      <c r="D3779" t="s">
        <v>48018</v>
      </c>
      <c r="E3779">
        <f>_xlfn.XLOOKUP(Append1[[#This Row],[CAS]],[1]!Append1[CAS],[1]!Append1[Tb],"",0)</f>
        <v>458.17</v>
      </c>
      <c r="F3779">
        <f t="shared" si="59"/>
        <v>7</v>
      </c>
    </row>
    <row r="3780" spans="1:6" x14ac:dyDescent="0.3">
      <c r="A3780" t="s">
        <v>29119</v>
      </c>
      <c r="B3780" t="s">
        <v>29120</v>
      </c>
      <c r="C3780" t="s">
        <v>29121</v>
      </c>
      <c r="D3780" t="s">
        <v>48018</v>
      </c>
      <c r="E3780">
        <f>_xlfn.XLOOKUP(Append1[[#This Row],[CAS]],[1]!Append1[CAS],[1]!Append1[Tb],"",0)</f>
        <v>458.29</v>
      </c>
      <c r="F3780">
        <f t="shared" si="59"/>
        <v>7</v>
      </c>
    </row>
    <row r="3781" spans="1:6" x14ac:dyDescent="0.3">
      <c r="A3781" t="s">
        <v>25329</v>
      </c>
      <c r="B3781" t="s">
        <v>25330</v>
      </c>
      <c r="C3781" t="s">
        <v>25331</v>
      </c>
      <c r="D3781" t="s">
        <v>48018</v>
      </c>
      <c r="E3781">
        <f>_xlfn.XLOOKUP(Append1[[#This Row],[CAS]],[1]!Append1[CAS],[1]!Append1[Tb],"",0)</f>
        <v>458.52</v>
      </c>
      <c r="F3781">
        <f t="shared" si="59"/>
        <v>7</v>
      </c>
    </row>
    <row r="3782" spans="1:6" x14ac:dyDescent="0.3">
      <c r="A3782" t="s">
        <v>40422</v>
      </c>
      <c r="B3782" t="s">
        <v>40423</v>
      </c>
      <c r="C3782" t="s">
        <v>40424</v>
      </c>
      <c r="D3782" t="s">
        <v>48018</v>
      </c>
      <c r="E3782">
        <f>_xlfn.XLOOKUP(Append1[[#This Row],[CAS]],[1]!Append1[CAS],[1]!Append1[Tb],"",0)</f>
        <v>458.56</v>
      </c>
      <c r="F3782">
        <f t="shared" si="59"/>
        <v>7</v>
      </c>
    </row>
    <row r="3783" spans="1:6" x14ac:dyDescent="0.3">
      <c r="A3783" t="s">
        <v>32302</v>
      </c>
      <c r="B3783" t="s">
        <v>32303</v>
      </c>
      <c r="C3783" t="s">
        <v>32304</v>
      </c>
      <c r="D3783" t="s">
        <v>48018</v>
      </c>
      <c r="E3783">
        <f>_xlfn.XLOOKUP(Append1[[#This Row],[CAS]],[1]!Append1[CAS],[1]!Append1[Tb],"",0)</f>
        <v>458.61</v>
      </c>
      <c r="F3783">
        <f t="shared" si="59"/>
        <v>7</v>
      </c>
    </row>
    <row r="3784" spans="1:6" x14ac:dyDescent="0.3">
      <c r="A3784" t="s">
        <v>30014</v>
      </c>
      <c r="B3784" t="s">
        <v>30015</v>
      </c>
      <c r="C3784" t="s">
        <v>30016</v>
      </c>
      <c r="D3784" t="s">
        <v>48018</v>
      </c>
      <c r="E3784">
        <f>_xlfn.XLOOKUP(Append1[[#This Row],[CAS]],[1]!Append1[CAS],[1]!Append1[Tb],"",0)</f>
        <v>458.65</v>
      </c>
      <c r="F3784">
        <f t="shared" si="59"/>
        <v>7</v>
      </c>
    </row>
    <row r="3785" spans="1:6" x14ac:dyDescent="0.3">
      <c r="A3785" t="s">
        <v>12370</v>
      </c>
      <c r="B3785" t="s">
        <v>12371</v>
      </c>
      <c r="C3785" t="s">
        <v>12372</v>
      </c>
      <c r="D3785" t="s">
        <v>48018</v>
      </c>
      <c r="E3785">
        <f>_xlfn.XLOOKUP(Append1[[#This Row],[CAS]],[1]!Append1[CAS],[1]!Append1[Tb],"",0)</f>
        <v>459.15</v>
      </c>
      <c r="F3785">
        <f t="shared" si="59"/>
        <v>7</v>
      </c>
    </row>
    <row r="3786" spans="1:6" x14ac:dyDescent="0.3">
      <c r="A3786" t="s">
        <v>13176</v>
      </c>
      <c r="B3786" t="s">
        <v>13177</v>
      </c>
      <c r="C3786" t="s">
        <v>13178</v>
      </c>
      <c r="D3786" t="s">
        <v>48018</v>
      </c>
      <c r="E3786">
        <f>_xlfn.XLOOKUP(Append1[[#This Row],[CAS]],[1]!Append1[CAS],[1]!Append1[Tb],"",0)</f>
        <v>459.15</v>
      </c>
      <c r="F3786">
        <f t="shared" si="59"/>
        <v>7</v>
      </c>
    </row>
    <row r="3787" spans="1:6" x14ac:dyDescent="0.3">
      <c r="A3787" t="s">
        <v>15180</v>
      </c>
      <c r="B3787" t="s">
        <v>15181</v>
      </c>
      <c r="C3787" t="s">
        <v>15182</v>
      </c>
      <c r="D3787" t="s">
        <v>48018</v>
      </c>
      <c r="E3787">
        <f>_xlfn.XLOOKUP(Append1[[#This Row],[CAS]],[1]!Append1[CAS],[1]!Append1[Tb],"",0)</f>
        <v>459.15</v>
      </c>
      <c r="F3787">
        <f t="shared" si="59"/>
        <v>7</v>
      </c>
    </row>
    <row r="3788" spans="1:6" x14ac:dyDescent="0.3">
      <c r="A3788" t="s">
        <v>23700</v>
      </c>
      <c r="B3788" t="s">
        <v>23701</v>
      </c>
      <c r="C3788" t="s">
        <v>23702</v>
      </c>
      <c r="D3788" t="s">
        <v>48018</v>
      </c>
      <c r="E3788">
        <f>_xlfn.XLOOKUP(Append1[[#This Row],[CAS]],[1]!Append1[CAS],[1]!Append1[Tb],"",0)</f>
        <v>459.97</v>
      </c>
      <c r="F3788">
        <f t="shared" si="59"/>
        <v>7</v>
      </c>
    </row>
    <row r="3789" spans="1:6" x14ac:dyDescent="0.3">
      <c r="A3789" t="s">
        <v>28146</v>
      </c>
      <c r="B3789" t="s">
        <v>28147</v>
      </c>
      <c r="C3789" t="s">
        <v>28148</v>
      </c>
      <c r="D3789" t="s">
        <v>48018</v>
      </c>
      <c r="E3789">
        <f>_xlfn.XLOOKUP(Append1[[#This Row],[CAS]],[1]!Append1[CAS],[1]!Append1[Tb],"",0)</f>
        <v>460.1</v>
      </c>
      <c r="F3789">
        <f t="shared" si="59"/>
        <v>7</v>
      </c>
    </row>
    <row r="3790" spans="1:6" x14ac:dyDescent="0.3">
      <c r="A3790" t="s">
        <v>11965</v>
      </c>
      <c r="B3790" t="s">
        <v>11966</v>
      </c>
      <c r="C3790" t="s">
        <v>11967</v>
      </c>
      <c r="D3790" t="s">
        <v>48018</v>
      </c>
      <c r="E3790">
        <f>_xlfn.XLOOKUP(Append1[[#This Row],[CAS]],[1]!Append1[CAS],[1]!Append1[Tb],"",0)</f>
        <v>460.15</v>
      </c>
      <c r="F3790">
        <f t="shared" si="59"/>
        <v>7</v>
      </c>
    </row>
    <row r="3791" spans="1:6" x14ac:dyDescent="0.3">
      <c r="A3791" t="s">
        <v>35465</v>
      </c>
      <c r="B3791" t="s">
        <v>35466</v>
      </c>
      <c r="C3791" t="s">
        <v>35467</v>
      </c>
      <c r="D3791" t="s">
        <v>48018</v>
      </c>
      <c r="E3791">
        <f>_xlfn.XLOOKUP(Append1[[#This Row],[CAS]],[1]!Append1[CAS],[1]!Append1[Tb],"",0)</f>
        <v>460.26</v>
      </c>
      <c r="F3791">
        <f t="shared" si="59"/>
        <v>7</v>
      </c>
    </row>
    <row r="3792" spans="1:6" x14ac:dyDescent="0.3">
      <c r="A3792" t="s">
        <v>25629</v>
      </c>
      <c r="B3792" t="s">
        <v>25630</v>
      </c>
      <c r="C3792" t="s">
        <v>25631</v>
      </c>
      <c r="D3792" t="s">
        <v>48018</v>
      </c>
      <c r="E3792">
        <f>_xlfn.XLOOKUP(Append1[[#This Row],[CAS]],[1]!Append1[CAS],[1]!Append1[Tb],"",0)</f>
        <v>460.32</v>
      </c>
      <c r="F3792">
        <f t="shared" si="59"/>
        <v>7</v>
      </c>
    </row>
    <row r="3793" spans="1:6" x14ac:dyDescent="0.3">
      <c r="A3793" t="s">
        <v>33085</v>
      </c>
      <c r="B3793" t="s">
        <v>33086</v>
      </c>
      <c r="C3793" t="s">
        <v>33087</v>
      </c>
      <c r="D3793" t="s">
        <v>48018</v>
      </c>
      <c r="E3793">
        <f>_xlfn.XLOOKUP(Append1[[#This Row],[CAS]],[1]!Append1[CAS],[1]!Append1[Tb],"",0)</f>
        <v>460.41</v>
      </c>
      <c r="F3793">
        <f t="shared" si="59"/>
        <v>7</v>
      </c>
    </row>
    <row r="3794" spans="1:6" x14ac:dyDescent="0.3">
      <c r="A3794" t="s">
        <v>17219</v>
      </c>
      <c r="B3794" t="s">
        <v>17220</v>
      </c>
      <c r="C3794" t="s">
        <v>17221</v>
      </c>
      <c r="D3794" t="s">
        <v>48018</v>
      </c>
      <c r="E3794">
        <f>_xlfn.XLOOKUP(Append1[[#This Row],[CAS]],[1]!Append1[CAS],[1]!Append1[Tb],"",0)</f>
        <v>460.43</v>
      </c>
      <c r="F3794">
        <f t="shared" si="59"/>
        <v>7</v>
      </c>
    </row>
    <row r="3795" spans="1:6" x14ac:dyDescent="0.3">
      <c r="A3795" t="s">
        <v>31932</v>
      </c>
      <c r="B3795" t="s">
        <v>31933</v>
      </c>
      <c r="C3795" t="s">
        <v>31934</v>
      </c>
      <c r="D3795" t="s">
        <v>48018</v>
      </c>
      <c r="E3795">
        <f>_xlfn.XLOOKUP(Append1[[#This Row],[CAS]],[1]!Append1[CAS],[1]!Append1[Tb],"",0)</f>
        <v>460.5</v>
      </c>
      <c r="F3795">
        <f t="shared" si="59"/>
        <v>7</v>
      </c>
    </row>
    <row r="3796" spans="1:6" hidden="1" x14ac:dyDescent="0.3">
      <c r="A3796" t="s">
        <v>2784</v>
      </c>
      <c r="B3796" t="s">
        <v>968</v>
      </c>
      <c r="C3796" t="s">
        <v>969</v>
      </c>
      <c r="D3796" t="s">
        <v>48024</v>
      </c>
      <c r="E3796">
        <f>_xlfn.XLOOKUP(Append1[[#This Row],[CAS]],[1]!Append1[CAS],[1]!Append1[Tb],"",0)</f>
        <v>447.15</v>
      </c>
      <c r="F3796">
        <f t="shared" si="59"/>
        <v>18</v>
      </c>
    </row>
    <row r="3797" spans="1:6" x14ac:dyDescent="0.3">
      <c r="A3797" t="s">
        <v>35297</v>
      </c>
      <c r="B3797" t="s">
        <v>35298</v>
      </c>
      <c r="C3797" t="s">
        <v>35299</v>
      </c>
      <c r="D3797" t="s">
        <v>48018</v>
      </c>
      <c r="E3797">
        <f>_xlfn.XLOOKUP(Append1[[#This Row],[CAS]],[1]!Append1[CAS],[1]!Append1[Tb],"",0)</f>
        <v>460.5</v>
      </c>
      <c r="F3797">
        <f t="shared" si="59"/>
        <v>7</v>
      </c>
    </row>
    <row r="3798" spans="1:6" x14ac:dyDescent="0.3">
      <c r="A3798" t="s">
        <v>20188</v>
      </c>
      <c r="B3798" t="s">
        <v>20189</v>
      </c>
      <c r="C3798" t="s">
        <v>20190</v>
      </c>
      <c r="D3798" t="s">
        <v>48018</v>
      </c>
      <c r="E3798">
        <f>_xlfn.XLOOKUP(Append1[[#This Row],[CAS]],[1]!Append1[CAS],[1]!Append1[Tb],"",0)</f>
        <v>460.94</v>
      </c>
      <c r="F3798">
        <f t="shared" si="59"/>
        <v>7</v>
      </c>
    </row>
    <row r="3799" spans="1:6" hidden="1" x14ac:dyDescent="0.3">
      <c r="A3799" t="s">
        <v>4853</v>
      </c>
      <c r="B3799" t="s">
        <v>4854</v>
      </c>
      <c r="C3799" t="s">
        <v>4855</v>
      </c>
      <c r="D3799" t="s">
        <v>48040</v>
      </c>
      <c r="E3799">
        <f>_xlfn.XLOOKUP(Append1[[#This Row],[CAS]],[1]!Append1[CAS],[1]!Append1[Tb],"",0)</f>
        <v>447.15</v>
      </c>
      <c r="F3799">
        <f t="shared" si="59"/>
        <v>22</v>
      </c>
    </row>
    <row r="3800" spans="1:6" x14ac:dyDescent="0.3">
      <c r="A3800" t="s">
        <v>29876</v>
      </c>
      <c r="B3800" t="s">
        <v>29877</v>
      </c>
      <c r="C3800" t="s">
        <v>29878</v>
      </c>
      <c r="D3800" t="s">
        <v>48018</v>
      </c>
      <c r="E3800">
        <f>_xlfn.XLOOKUP(Append1[[#This Row],[CAS]],[1]!Append1[CAS],[1]!Append1[Tb],"",0)</f>
        <v>460.94</v>
      </c>
      <c r="F3800">
        <f t="shared" si="59"/>
        <v>7</v>
      </c>
    </row>
    <row r="3801" spans="1:6" x14ac:dyDescent="0.3">
      <c r="A3801" t="s">
        <v>31565</v>
      </c>
      <c r="B3801" t="s">
        <v>31566</v>
      </c>
      <c r="C3801" t="s">
        <v>31567</v>
      </c>
      <c r="D3801" t="s">
        <v>48018</v>
      </c>
      <c r="E3801">
        <f>_xlfn.XLOOKUP(Append1[[#This Row],[CAS]],[1]!Append1[CAS],[1]!Append1[Tb],"",0)</f>
        <v>461.15</v>
      </c>
      <c r="F3801">
        <f t="shared" si="59"/>
        <v>7</v>
      </c>
    </row>
    <row r="3802" spans="1:6" x14ac:dyDescent="0.3">
      <c r="A3802" t="s">
        <v>29212</v>
      </c>
      <c r="B3802" t="s">
        <v>29213</v>
      </c>
      <c r="C3802" t="s">
        <v>29214</v>
      </c>
      <c r="D3802" t="s">
        <v>48018</v>
      </c>
      <c r="E3802">
        <f>_xlfn.XLOOKUP(Append1[[#This Row],[CAS]],[1]!Append1[CAS],[1]!Append1[Tb],"",0)</f>
        <v>461.2</v>
      </c>
      <c r="F3802">
        <f t="shared" si="59"/>
        <v>7</v>
      </c>
    </row>
    <row r="3803" spans="1:6" x14ac:dyDescent="0.3">
      <c r="A3803" t="s">
        <v>46765</v>
      </c>
      <c r="B3803" t="s">
        <v>46766</v>
      </c>
      <c r="C3803" t="s">
        <v>46767</v>
      </c>
      <c r="D3803" t="s">
        <v>48018</v>
      </c>
      <c r="E3803">
        <f>_xlfn.XLOOKUP(Append1[[#This Row],[CAS]],[1]!Append1[CAS],[1]!Append1[Tb],"",0)</f>
        <v>461.32</v>
      </c>
      <c r="F3803">
        <f t="shared" si="59"/>
        <v>7</v>
      </c>
    </row>
    <row r="3804" spans="1:6" x14ac:dyDescent="0.3">
      <c r="A3804" t="s">
        <v>31718</v>
      </c>
      <c r="B3804" t="s">
        <v>31719</v>
      </c>
      <c r="C3804" t="s">
        <v>31720</v>
      </c>
      <c r="D3804" t="s">
        <v>48018</v>
      </c>
      <c r="E3804">
        <f>_xlfn.XLOOKUP(Append1[[#This Row],[CAS]],[1]!Append1[CAS],[1]!Append1[Tb],"",0)</f>
        <v>461.4</v>
      </c>
      <c r="F3804">
        <f t="shared" si="59"/>
        <v>7</v>
      </c>
    </row>
    <row r="3805" spans="1:6" hidden="1" x14ac:dyDescent="0.3">
      <c r="A3805" t="s">
        <v>9184</v>
      </c>
      <c r="B3805" t="s">
        <v>9185</v>
      </c>
      <c r="C3805" t="s">
        <v>9186</v>
      </c>
      <c r="D3805" t="s">
        <v>48025</v>
      </c>
      <c r="E3805">
        <f>_xlfn.XLOOKUP(Append1[[#This Row],[CAS]],[1]!Append1[CAS],[1]!Append1[Tb],"",0)</f>
        <v>447.15</v>
      </c>
      <c r="F3805">
        <f t="shared" si="59"/>
        <v>17</v>
      </c>
    </row>
    <row r="3806" spans="1:6" x14ac:dyDescent="0.3">
      <c r="A3806" t="s">
        <v>27408</v>
      </c>
      <c r="B3806" t="s">
        <v>27409</v>
      </c>
      <c r="C3806" t="s">
        <v>27410</v>
      </c>
      <c r="D3806" t="s">
        <v>48018</v>
      </c>
      <c r="E3806">
        <f>_xlfn.XLOOKUP(Append1[[#This Row],[CAS]],[1]!Append1[CAS],[1]!Append1[Tb],"",0)</f>
        <v>461.6</v>
      </c>
      <c r="F3806">
        <f t="shared" si="59"/>
        <v>7</v>
      </c>
    </row>
    <row r="3807" spans="1:6" x14ac:dyDescent="0.3">
      <c r="A3807" t="s">
        <v>23900</v>
      </c>
      <c r="B3807" t="s">
        <v>23901</v>
      </c>
      <c r="C3807" t="s">
        <v>23902</v>
      </c>
      <c r="D3807" t="s">
        <v>48018</v>
      </c>
      <c r="E3807">
        <f>_xlfn.XLOOKUP(Append1[[#This Row],[CAS]],[1]!Append1[CAS],[1]!Append1[Tb],"",0)</f>
        <v>462.44</v>
      </c>
      <c r="F3807">
        <f t="shared" si="59"/>
        <v>7</v>
      </c>
    </row>
    <row r="3808" spans="1:6" x14ac:dyDescent="0.3">
      <c r="A3808" t="s">
        <v>26504</v>
      </c>
      <c r="B3808" t="s">
        <v>26505</v>
      </c>
      <c r="C3808" t="s">
        <v>26506</v>
      </c>
      <c r="D3808" t="s">
        <v>48018</v>
      </c>
      <c r="E3808">
        <f>_xlfn.XLOOKUP(Append1[[#This Row],[CAS]],[1]!Append1[CAS],[1]!Append1[Tb],"",0)</f>
        <v>462.48</v>
      </c>
      <c r="F3808">
        <f t="shared" si="59"/>
        <v>7</v>
      </c>
    </row>
    <row r="3809" spans="1:6" x14ac:dyDescent="0.3">
      <c r="A3809" t="s">
        <v>31772</v>
      </c>
      <c r="B3809" t="s">
        <v>31773</v>
      </c>
      <c r="C3809" t="s">
        <v>31774</v>
      </c>
      <c r="D3809" t="s">
        <v>48018</v>
      </c>
      <c r="E3809">
        <f>_xlfn.XLOOKUP(Append1[[#This Row],[CAS]],[1]!Append1[CAS],[1]!Append1[Tb],"",0)</f>
        <v>462.79</v>
      </c>
      <c r="F3809">
        <f t="shared" si="59"/>
        <v>7</v>
      </c>
    </row>
    <row r="3810" spans="1:6" x14ac:dyDescent="0.3">
      <c r="A3810" t="s">
        <v>32010</v>
      </c>
      <c r="B3810" t="s">
        <v>32011</v>
      </c>
      <c r="C3810" t="s">
        <v>32012</v>
      </c>
      <c r="D3810" t="s">
        <v>48018</v>
      </c>
      <c r="E3810">
        <f>_xlfn.XLOOKUP(Append1[[#This Row],[CAS]],[1]!Append1[CAS],[1]!Append1[Tb],"",0)</f>
        <v>463.11</v>
      </c>
      <c r="F3810">
        <f t="shared" si="59"/>
        <v>7</v>
      </c>
    </row>
    <row r="3811" spans="1:6" x14ac:dyDescent="0.3">
      <c r="A3811" t="s">
        <v>34394</v>
      </c>
      <c r="B3811" t="s">
        <v>34395</v>
      </c>
      <c r="C3811" t="s">
        <v>34396</v>
      </c>
      <c r="D3811" t="s">
        <v>48018</v>
      </c>
      <c r="E3811">
        <f>_xlfn.XLOOKUP(Append1[[#This Row],[CAS]],[1]!Append1[CAS],[1]!Append1[Tb],"",0)</f>
        <v>463.11</v>
      </c>
      <c r="F3811">
        <f t="shared" si="59"/>
        <v>7</v>
      </c>
    </row>
    <row r="3812" spans="1:6" x14ac:dyDescent="0.3">
      <c r="A3812" t="s">
        <v>19718</v>
      </c>
      <c r="B3812" t="s">
        <v>19719</v>
      </c>
      <c r="C3812" t="s">
        <v>19720</v>
      </c>
      <c r="D3812" t="s">
        <v>48018</v>
      </c>
      <c r="E3812">
        <f>_xlfn.XLOOKUP(Append1[[#This Row],[CAS]],[1]!Append1[CAS],[1]!Append1[Tb],"",0)</f>
        <v>463.34</v>
      </c>
      <c r="F3812">
        <f t="shared" si="59"/>
        <v>7</v>
      </c>
    </row>
    <row r="3813" spans="1:6" x14ac:dyDescent="0.3">
      <c r="A3813" t="s">
        <v>22905</v>
      </c>
      <c r="B3813" t="s">
        <v>22906</v>
      </c>
      <c r="C3813" t="s">
        <v>22907</v>
      </c>
      <c r="D3813" t="s">
        <v>48018</v>
      </c>
      <c r="E3813">
        <f>_xlfn.XLOOKUP(Append1[[#This Row],[CAS]],[1]!Append1[CAS],[1]!Append1[Tb],"",0)</f>
        <v>463.8</v>
      </c>
      <c r="F3813">
        <f t="shared" si="59"/>
        <v>7</v>
      </c>
    </row>
    <row r="3814" spans="1:6" x14ac:dyDescent="0.3">
      <c r="A3814" t="s">
        <v>23535</v>
      </c>
      <c r="B3814" t="s">
        <v>23536</v>
      </c>
      <c r="C3814" t="s">
        <v>23537</v>
      </c>
      <c r="D3814" t="s">
        <v>48018</v>
      </c>
      <c r="E3814">
        <f>_xlfn.XLOOKUP(Append1[[#This Row],[CAS]],[1]!Append1[CAS],[1]!Append1[Tb],"",0)</f>
        <v>463.8</v>
      </c>
      <c r="F3814">
        <f t="shared" si="59"/>
        <v>7</v>
      </c>
    </row>
    <row r="3815" spans="1:6" x14ac:dyDescent="0.3">
      <c r="A3815" t="s">
        <v>25398</v>
      </c>
      <c r="B3815" t="s">
        <v>25399</v>
      </c>
      <c r="C3815" t="s">
        <v>25400</v>
      </c>
      <c r="D3815" t="s">
        <v>48018</v>
      </c>
      <c r="E3815">
        <f>_xlfn.XLOOKUP(Append1[[#This Row],[CAS]],[1]!Append1[CAS],[1]!Append1[Tb],"",0)</f>
        <v>463.8</v>
      </c>
      <c r="F3815">
        <f t="shared" si="59"/>
        <v>7</v>
      </c>
    </row>
    <row r="3816" spans="1:6" x14ac:dyDescent="0.3">
      <c r="A3816" t="s">
        <v>38653</v>
      </c>
      <c r="B3816" t="s">
        <v>38654</v>
      </c>
      <c r="C3816" t="s">
        <v>38655</v>
      </c>
      <c r="D3816" t="s">
        <v>48018</v>
      </c>
      <c r="E3816">
        <f>_xlfn.XLOOKUP(Append1[[#This Row],[CAS]],[1]!Append1[CAS],[1]!Append1[Tb],"",0)</f>
        <v>463.8</v>
      </c>
      <c r="F3816">
        <f t="shared" si="59"/>
        <v>7</v>
      </c>
    </row>
    <row r="3817" spans="1:6" x14ac:dyDescent="0.3">
      <c r="A3817" t="s">
        <v>40041</v>
      </c>
      <c r="B3817" t="s">
        <v>40042</v>
      </c>
      <c r="C3817" t="s">
        <v>40043</v>
      </c>
      <c r="D3817" t="s">
        <v>48018</v>
      </c>
      <c r="E3817">
        <f>_xlfn.XLOOKUP(Append1[[#This Row],[CAS]],[1]!Append1[CAS],[1]!Append1[Tb],"",0)</f>
        <v>463.8</v>
      </c>
      <c r="F3817">
        <f t="shared" si="59"/>
        <v>7</v>
      </c>
    </row>
    <row r="3818" spans="1:6" x14ac:dyDescent="0.3">
      <c r="A3818" t="s">
        <v>19285</v>
      </c>
      <c r="B3818" t="s">
        <v>19286</v>
      </c>
      <c r="C3818" t="s">
        <v>19287</v>
      </c>
      <c r="D3818" t="s">
        <v>48018</v>
      </c>
      <c r="E3818">
        <f>_xlfn.XLOOKUP(Append1[[#This Row],[CAS]],[1]!Append1[CAS],[1]!Append1[Tb],"",0)</f>
        <v>464.18</v>
      </c>
      <c r="F3818">
        <f t="shared" si="59"/>
        <v>7</v>
      </c>
    </row>
    <row r="3819" spans="1:6" x14ac:dyDescent="0.3">
      <c r="A3819" t="s">
        <v>28893</v>
      </c>
      <c r="B3819" t="s">
        <v>28894</v>
      </c>
      <c r="C3819" t="s">
        <v>28895</v>
      </c>
      <c r="D3819" t="s">
        <v>48018</v>
      </c>
      <c r="E3819">
        <f>_xlfn.XLOOKUP(Append1[[#This Row],[CAS]],[1]!Append1[CAS],[1]!Append1[Tb],"",0)</f>
        <v>464.18</v>
      </c>
      <c r="F3819">
        <f t="shared" si="59"/>
        <v>7</v>
      </c>
    </row>
    <row r="3820" spans="1:6" x14ac:dyDescent="0.3">
      <c r="A3820" t="s">
        <v>22427</v>
      </c>
      <c r="B3820" t="s">
        <v>22428</v>
      </c>
      <c r="C3820" t="s">
        <v>22429</v>
      </c>
      <c r="D3820" t="s">
        <v>48018</v>
      </c>
      <c r="E3820">
        <f>_xlfn.XLOOKUP(Append1[[#This Row],[CAS]],[1]!Append1[CAS],[1]!Append1[Tb],"",0)</f>
        <v>464.24</v>
      </c>
      <c r="F3820">
        <f t="shared" si="59"/>
        <v>7</v>
      </c>
    </row>
    <row r="3821" spans="1:6" x14ac:dyDescent="0.3">
      <c r="A3821" t="s">
        <v>29870</v>
      </c>
      <c r="B3821" t="s">
        <v>29871</v>
      </c>
      <c r="C3821" t="s">
        <v>29872</v>
      </c>
      <c r="D3821" t="s">
        <v>48018</v>
      </c>
      <c r="E3821">
        <f>_xlfn.XLOOKUP(Append1[[#This Row],[CAS]],[1]!Append1[CAS],[1]!Append1[Tb],"",0)</f>
        <v>464.52</v>
      </c>
      <c r="F3821">
        <f t="shared" si="59"/>
        <v>7</v>
      </c>
    </row>
    <row r="3822" spans="1:6" x14ac:dyDescent="0.3">
      <c r="A3822" t="s">
        <v>21130</v>
      </c>
      <c r="B3822" t="s">
        <v>21131</v>
      </c>
      <c r="C3822" t="s">
        <v>21132</v>
      </c>
      <c r="D3822" t="s">
        <v>48018</v>
      </c>
      <c r="E3822">
        <f>_xlfn.XLOOKUP(Append1[[#This Row],[CAS]],[1]!Append1[CAS],[1]!Append1[Tb],"",0)</f>
        <v>464.92</v>
      </c>
      <c r="F3822">
        <f t="shared" si="59"/>
        <v>7</v>
      </c>
    </row>
    <row r="3823" spans="1:6" x14ac:dyDescent="0.3">
      <c r="A3823" t="s">
        <v>29644</v>
      </c>
      <c r="B3823" t="s">
        <v>29645</v>
      </c>
      <c r="C3823" t="s">
        <v>29646</v>
      </c>
      <c r="D3823" t="s">
        <v>48018</v>
      </c>
      <c r="E3823">
        <f>_xlfn.XLOOKUP(Append1[[#This Row],[CAS]],[1]!Append1[CAS],[1]!Append1[Tb],"",0)</f>
        <v>464.98</v>
      </c>
      <c r="F3823">
        <f t="shared" si="59"/>
        <v>7</v>
      </c>
    </row>
    <row r="3824" spans="1:6" x14ac:dyDescent="0.3">
      <c r="A3824" t="s">
        <v>22451</v>
      </c>
      <c r="B3824" t="s">
        <v>22452</v>
      </c>
      <c r="C3824" t="s">
        <v>22453</v>
      </c>
      <c r="D3824" t="s">
        <v>48018</v>
      </c>
      <c r="E3824">
        <f>_xlfn.XLOOKUP(Append1[[#This Row],[CAS]],[1]!Append1[CAS],[1]!Append1[Tb],"",0)</f>
        <v>465.02</v>
      </c>
      <c r="F3824">
        <f t="shared" si="59"/>
        <v>7</v>
      </c>
    </row>
    <row r="3825" spans="1:6" x14ac:dyDescent="0.3">
      <c r="A3825" t="s">
        <v>40470</v>
      </c>
      <c r="B3825" t="s">
        <v>40471</v>
      </c>
      <c r="C3825" t="s">
        <v>40472</v>
      </c>
      <c r="D3825" t="s">
        <v>48018</v>
      </c>
      <c r="E3825">
        <f>_xlfn.XLOOKUP(Append1[[#This Row],[CAS]],[1]!Append1[CAS],[1]!Append1[Tb],"",0)</f>
        <v>465.02</v>
      </c>
      <c r="F3825">
        <f t="shared" si="59"/>
        <v>7</v>
      </c>
    </row>
    <row r="3826" spans="1:6" x14ac:dyDescent="0.3">
      <c r="A3826" t="s">
        <v>27541</v>
      </c>
      <c r="B3826" t="s">
        <v>27542</v>
      </c>
      <c r="C3826" t="s">
        <v>27543</v>
      </c>
      <c r="D3826" t="s">
        <v>48018</v>
      </c>
      <c r="E3826">
        <f>_xlfn.XLOOKUP(Append1[[#This Row],[CAS]],[1]!Append1[CAS],[1]!Append1[Tb],"",0)</f>
        <v>467.06</v>
      </c>
      <c r="F3826">
        <f t="shared" si="59"/>
        <v>7</v>
      </c>
    </row>
    <row r="3827" spans="1:6" x14ac:dyDescent="0.3">
      <c r="A3827" t="s">
        <v>2353</v>
      </c>
      <c r="B3827" t="s">
        <v>106</v>
      </c>
      <c r="C3827" t="s">
        <v>107</v>
      </c>
      <c r="D3827" t="s">
        <v>48018</v>
      </c>
      <c r="E3827">
        <f>_xlfn.XLOOKUP(Append1[[#This Row],[CAS]],[1]!Append1[CAS],[1]!Append1[Tb],"",0)</f>
        <v>467.15</v>
      </c>
      <c r="F3827">
        <f t="shared" si="59"/>
        <v>7</v>
      </c>
    </row>
    <row r="3828" spans="1:6" x14ac:dyDescent="0.3">
      <c r="A3828" t="s">
        <v>20873</v>
      </c>
      <c r="B3828" t="s">
        <v>20874</v>
      </c>
      <c r="C3828" t="s">
        <v>20875</v>
      </c>
      <c r="D3828" t="s">
        <v>48018</v>
      </c>
      <c r="E3828">
        <f>_xlfn.XLOOKUP(Append1[[#This Row],[CAS]],[1]!Append1[CAS],[1]!Append1[Tb],"",0)</f>
        <v>467.46</v>
      </c>
      <c r="F3828">
        <f t="shared" si="59"/>
        <v>7</v>
      </c>
    </row>
    <row r="3829" spans="1:6" x14ac:dyDescent="0.3">
      <c r="A3829" t="s">
        <v>2898</v>
      </c>
      <c r="B3829" t="s">
        <v>1196</v>
      </c>
      <c r="C3829" t="s">
        <v>1197</v>
      </c>
      <c r="D3829" t="s">
        <v>48018</v>
      </c>
      <c r="E3829">
        <f>_xlfn.XLOOKUP(Append1[[#This Row],[CAS]],[1]!Append1[CAS],[1]!Append1[Tb],"",0)</f>
        <v>467.5</v>
      </c>
      <c r="F3829">
        <f t="shared" si="59"/>
        <v>7</v>
      </c>
    </row>
    <row r="3830" spans="1:6" x14ac:dyDescent="0.3">
      <c r="A3830" t="s">
        <v>40969</v>
      </c>
      <c r="B3830" t="s">
        <v>40970</v>
      </c>
      <c r="C3830" t="s">
        <v>40971</v>
      </c>
      <c r="D3830" t="s">
        <v>48018</v>
      </c>
      <c r="E3830">
        <f>_xlfn.XLOOKUP(Append1[[#This Row],[CAS]],[1]!Append1[CAS],[1]!Append1[Tb],"",0)</f>
        <v>467.61</v>
      </c>
      <c r="F3830">
        <f t="shared" si="59"/>
        <v>7</v>
      </c>
    </row>
    <row r="3831" spans="1:6" x14ac:dyDescent="0.3">
      <c r="A3831" t="s">
        <v>18315</v>
      </c>
      <c r="B3831" t="s">
        <v>18316</v>
      </c>
      <c r="C3831" t="s">
        <v>18317</v>
      </c>
      <c r="D3831" t="s">
        <v>48018</v>
      </c>
      <c r="E3831">
        <f>_xlfn.XLOOKUP(Append1[[#This Row],[CAS]],[1]!Append1[CAS],[1]!Append1[Tb],"",0)</f>
        <v>467.64</v>
      </c>
      <c r="F3831">
        <f t="shared" si="59"/>
        <v>7</v>
      </c>
    </row>
    <row r="3832" spans="1:6" x14ac:dyDescent="0.3">
      <c r="A3832" t="s">
        <v>6711</v>
      </c>
      <c r="B3832" t="s">
        <v>6712</v>
      </c>
      <c r="C3832" t="s">
        <v>6713</v>
      </c>
      <c r="D3832" t="s">
        <v>48018</v>
      </c>
      <c r="E3832">
        <f>_xlfn.XLOOKUP(Append1[[#This Row],[CAS]],[1]!Append1[CAS],[1]!Append1[Tb],"",0)</f>
        <v>467.65</v>
      </c>
      <c r="F3832">
        <f t="shared" si="59"/>
        <v>7</v>
      </c>
    </row>
    <row r="3833" spans="1:6" x14ac:dyDescent="0.3">
      <c r="A3833" t="s">
        <v>18327</v>
      </c>
      <c r="B3833" t="s">
        <v>18328</v>
      </c>
      <c r="C3833" t="s">
        <v>18329</v>
      </c>
      <c r="D3833" t="s">
        <v>48018</v>
      </c>
      <c r="E3833">
        <f>_xlfn.XLOOKUP(Append1[[#This Row],[CAS]],[1]!Append1[CAS],[1]!Append1[Tb],"",0)</f>
        <v>467.71</v>
      </c>
      <c r="F3833">
        <f t="shared" si="59"/>
        <v>7</v>
      </c>
    </row>
    <row r="3834" spans="1:6" x14ac:dyDescent="0.3">
      <c r="A3834" t="s">
        <v>43051</v>
      </c>
      <c r="B3834" t="s">
        <v>43052</v>
      </c>
      <c r="C3834" t="s">
        <v>43053</v>
      </c>
      <c r="D3834" t="s">
        <v>48018</v>
      </c>
      <c r="E3834">
        <f>_xlfn.XLOOKUP(Append1[[#This Row],[CAS]],[1]!Append1[CAS],[1]!Append1[Tb],"",0)</f>
        <v>467.71</v>
      </c>
      <c r="F3834">
        <f t="shared" si="59"/>
        <v>7</v>
      </c>
    </row>
    <row r="3835" spans="1:6" x14ac:dyDescent="0.3">
      <c r="A3835" t="s">
        <v>30330</v>
      </c>
      <c r="B3835" t="s">
        <v>30331</v>
      </c>
      <c r="C3835" t="s">
        <v>30332</v>
      </c>
      <c r="D3835" t="s">
        <v>48018</v>
      </c>
      <c r="E3835">
        <f>_xlfn.XLOOKUP(Append1[[#This Row],[CAS]],[1]!Append1[CAS],[1]!Append1[Tb],"",0)</f>
        <v>468.15</v>
      </c>
      <c r="F3835">
        <f t="shared" si="59"/>
        <v>7</v>
      </c>
    </row>
    <row r="3836" spans="1:6" hidden="1" x14ac:dyDescent="0.3">
      <c r="A3836" t="s">
        <v>2323</v>
      </c>
      <c r="B3836" t="s">
        <v>46</v>
      </c>
      <c r="C3836" t="s">
        <v>47</v>
      </c>
      <c r="D3836" t="s">
        <v>48025</v>
      </c>
      <c r="E3836">
        <f>_xlfn.XLOOKUP(Append1[[#This Row],[CAS]],[1]!Append1[CAS],[1]!Append1[Tb],"",0)</f>
        <v>447.65</v>
      </c>
      <c r="F3836">
        <f t="shared" si="59"/>
        <v>17</v>
      </c>
    </row>
    <row r="3837" spans="1:6" x14ac:dyDescent="0.3">
      <c r="A3837" t="s">
        <v>22387</v>
      </c>
      <c r="B3837" t="s">
        <v>22388</v>
      </c>
      <c r="C3837" t="s">
        <v>22389</v>
      </c>
      <c r="D3837" t="s">
        <v>48018</v>
      </c>
      <c r="E3837">
        <f>_xlfn.XLOOKUP(Append1[[#This Row],[CAS]],[1]!Append1[CAS],[1]!Append1[Tb],"",0)</f>
        <v>468.51</v>
      </c>
      <c r="F3837">
        <f t="shared" si="59"/>
        <v>7</v>
      </c>
    </row>
    <row r="3838" spans="1:6" x14ac:dyDescent="0.3">
      <c r="A3838" t="s">
        <v>9252</v>
      </c>
      <c r="B3838" t="s">
        <v>9253</v>
      </c>
      <c r="C3838" t="s">
        <v>9254</v>
      </c>
      <c r="D3838" t="s">
        <v>48018</v>
      </c>
      <c r="E3838">
        <f>_xlfn.XLOOKUP(Append1[[#This Row],[CAS]],[1]!Append1[CAS],[1]!Append1[Tb],"",0)</f>
        <v>468.6</v>
      </c>
      <c r="F3838">
        <f t="shared" si="59"/>
        <v>7</v>
      </c>
    </row>
    <row r="3839" spans="1:6" x14ac:dyDescent="0.3">
      <c r="A3839" t="s">
        <v>36720</v>
      </c>
      <c r="B3839" t="s">
        <v>36721</v>
      </c>
      <c r="C3839" t="s">
        <v>36722</v>
      </c>
      <c r="D3839" t="s">
        <v>48018</v>
      </c>
      <c r="E3839">
        <f>_xlfn.XLOOKUP(Append1[[#This Row],[CAS]],[1]!Append1[CAS],[1]!Append1[Tb],"",0)</f>
        <v>468.62</v>
      </c>
      <c r="F3839">
        <f t="shared" si="59"/>
        <v>7</v>
      </c>
    </row>
    <row r="3840" spans="1:6" x14ac:dyDescent="0.3">
      <c r="A3840" t="s">
        <v>8587</v>
      </c>
      <c r="B3840" t="s">
        <v>8588</v>
      </c>
      <c r="C3840" t="s">
        <v>8589</v>
      </c>
      <c r="D3840" t="s">
        <v>48018</v>
      </c>
      <c r="E3840">
        <f>_xlfn.XLOOKUP(Append1[[#This Row],[CAS]],[1]!Append1[CAS],[1]!Append1[Tb],"",0)</f>
        <v>468.65</v>
      </c>
      <c r="F3840">
        <f t="shared" si="59"/>
        <v>7</v>
      </c>
    </row>
    <row r="3841" spans="1:6" x14ac:dyDescent="0.3">
      <c r="A3841" t="s">
        <v>32167</v>
      </c>
      <c r="B3841" t="s">
        <v>32168</v>
      </c>
      <c r="C3841" t="s">
        <v>32169</v>
      </c>
      <c r="D3841" t="s">
        <v>48018</v>
      </c>
      <c r="E3841">
        <f>_xlfn.XLOOKUP(Append1[[#This Row],[CAS]],[1]!Append1[CAS],[1]!Append1[Tb],"",0)</f>
        <v>468.71</v>
      </c>
      <c r="F3841">
        <f t="shared" si="59"/>
        <v>7</v>
      </c>
    </row>
    <row r="3842" spans="1:6" hidden="1" x14ac:dyDescent="0.3">
      <c r="A3842" t="s">
        <v>15515</v>
      </c>
      <c r="B3842" t="s">
        <v>15516</v>
      </c>
      <c r="C3842" t="s">
        <v>15517</v>
      </c>
      <c r="D3842" t="s">
        <v>48026</v>
      </c>
      <c r="E3842">
        <f>_xlfn.XLOOKUP(Append1[[#This Row],[CAS]],[1]!Append1[CAS],[1]!Append1[Tb],"",0)</f>
        <v>447.65</v>
      </c>
      <c r="F3842">
        <f t="shared" ref="F3842:F3905" si="60">LEN(C3842)-LEN(SUBSTITUTE(C3842,"C",""))</f>
        <v>14</v>
      </c>
    </row>
    <row r="3843" spans="1:6" x14ac:dyDescent="0.3">
      <c r="A3843" t="s">
        <v>40602</v>
      </c>
      <c r="B3843" t="s">
        <v>40603</v>
      </c>
      <c r="C3843" t="s">
        <v>40604</v>
      </c>
      <c r="D3843" t="s">
        <v>48018</v>
      </c>
      <c r="E3843">
        <f>_xlfn.XLOOKUP(Append1[[#This Row],[CAS]],[1]!Append1[CAS],[1]!Append1[Tb],"",0)</f>
        <v>468.99</v>
      </c>
      <c r="F3843">
        <f t="shared" si="60"/>
        <v>7</v>
      </c>
    </row>
    <row r="3844" spans="1:6" x14ac:dyDescent="0.3">
      <c r="A3844" t="s">
        <v>3392</v>
      </c>
      <c r="B3844" t="s">
        <v>2182</v>
      </c>
      <c r="C3844" t="s">
        <v>2183</v>
      </c>
      <c r="D3844" t="s">
        <v>48018</v>
      </c>
      <c r="E3844">
        <f>_xlfn.XLOOKUP(Append1[[#This Row],[CAS]],[1]!Append1[CAS],[1]!Append1[Tb],"",0)</f>
        <v>469.15</v>
      </c>
      <c r="F3844">
        <f t="shared" si="60"/>
        <v>7</v>
      </c>
    </row>
    <row r="3845" spans="1:6" x14ac:dyDescent="0.3">
      <c r="A3845" t="s">
        <v>25365</v>
      </c>
      <c r="B3845" t="s">
        <v>25366</v>
      </c>
      <c r="C3845" t="s">
        <v>25367</v>
      </c>
      <c r="D3845" t="s">
        <v>48018</v>
      </c>
      <c r="E3845">
        <f>_xlfn.XLOOKUP(Append1[[#This Row],[CAS]],[1]!Append1[CAS],[1]!Append1[Tb],"",0)</f>
        <v>469.65</v>
      </c>
      <c r="F3845">
        <f t="shared" si="60"/>
        <v>7</v>
      </c>
    </row>
    <row r="3846" spans="1:6" x14ac:dyDescent="0.3">
      <c r="A3846" t="s">
        <v>41633</v>
      </c>
      <c r="B3846" t="s">
        <v>41634</v>
      </c>
      <c r="C3846" t="s">
        <v>41635</v>
      </c>
      <c r="D3846" t="s">
        <v>48018</v>
      </c>
      <c r="E3846">
        <f>_xlfn.XLOOKUP(Append1[[#This Row],[CAS]],[1]!Append1[CAS],[1]!Append1[Tb],"",0)</f>
        <v>469.96</v>
      </c>
      <c r="F3846">
        <f t="shared" si="60"/>
        <v>7</v>
      </c>
    </row>
    <row r="3847" spans="1:6" x14ac:dyDescent="0.3">
      <c r="A3847" t="s">
        <v>33999</v>
      </c>
      <c r="B3847" t="s">
        <v>34000</v>
      </c>
      <c r="C3847" t="s">
        <v>34001</v>
      </c>
      <c r="D3847" t="s">
        <v>48018</v>
      </c>
      <c r="E3847">
        <f>_xlfn.XLOOKUP(Append1[[#This Row],[CAS]],[1]!Append1[CAS],[1]!Append1[Tb],"",0)</f>
        <v>470.1</v>
      </c>
      <c r="F3847">
        <f t="shared" si="60"/>
        <v>7</v>
      </c>
    </row>
    <row r="3848" spans="1:6" x14ac:dyDescent="0.3">
      <c r="A3848" t="s">
        <v>2729</v>
      </c>
      <c r="B3848" t="s">
        <v>858</v>
      </c>
      <c r="C3848" t="s">
        <v>859</v>
      </c>
      <c r="D3848" t="s">
        <v>48018</v>
      </c>
      <c r="E3848">
        <f>_xlfn.XLOOKUP(Append1[[#This Row],[CAS]],[1]!Append1[CAS],[1]!Append1[Tb],"",0)</f>
        <v>470.15</v>
      </c>
      <c r="F3848">
        <f t="shared" si="60"/>
        <v>7</v>
      </c>
    </row>
    <row r="3849" spans="1:6" x14ac:dyDescent="0.3">
      <c r="A3849" t="s">
        <v>10026</v>
      </c>
      <c r="B3849" t="s">
        <v>10027</v>
      </c>
      <c r="C3849" t="s">
        <v>10028</v>
      </c>
      <c r="D3849" t="s">
        <v>48018</v>
      </c>
      <c r="E3849">
        <f>_xlfn.XLOOKUP(Append1[[#This Row],[CAS]],[1]!Append1[CAS],[1]!Append1[Tb],"",0)</f>
        <v>470.15</v>
      </c>
      <c r="F3849">
        <f t="shared" si="60"/>
        <v>7</v>
      </c>
    </row>
    <row r="3850" spans="1:6" x14ac:dyDescent="0.3">
      <c r="A3850" t="s">
        <v>10445</v>
      </c>
      <c r="B3850" t="s">
        <v>10446</v>
      </c>
      <c r="C3850" t="s">
        <v>10447</v>
      </c>
      <c r="D3850" t="s">
        <v>48018</v>
      </c>
      <c r="E3850">
        <f>_xlfn.XLOOKUP(Append1[[#This Row],[CAS]],[1]!Append1[CAS],[1]!Append1[Tb],"",0)</f>
        <v>470.15</v>
      </c>
      <c r="F3850">
        <f t="shared" si="60"/>
        <v>7</v>
      </c>
    </row>
    <row r="3851" spans="1:6" x14ac:dyDescent="0.3">
      <c r="A3851" t="s">
        <v>33993</v>
      </c>
      <c r="B3851" t="s">
        <v>33994</v>
      </c>
      <c r="C3851" t="s">
        <v>33995</v>
      </c>
      <c r="D3851" t="s">
        <v>48018</v>
      </c>
      <c r="E3851">
        <f>_xlfn.XLOOKUP(Append1[[#This Row],[CAS]],[1]!Append1[CAS],[1]!Append1[Tb],"",0)</f>
        <v>470.54</v>
      </c>
      <c r="F3851">
        <f t="shared" si="60"/>
        <v>7</v>
      </c>
    </row>
    <row r="3852" spans="1:6" x14ac:dyDescent="0.3">
      <c r="A3852" t="s">
        <v>21238</v>
      </c>
      <c r="B3852" t="s">
        <v>21239</v>
      </c>
      <c r="C3852" t="s">
        <v>21240</v>
      </c>
      <c r="D3852" t="s">
        <v>48018</v>
      </c>
      <c r="E3852">
        <f>_xlfn.XLOOKUP(Append1[[#This Row],[CAS]],[1]!Append1[CAS],[1]!Append1[Tb],"",0)</f>
        <v>470.65</v>
      </c>
      <c r="F3852">
        <f t="shared" si="60"/>
        <v>7</v>
      </c>
    </row>
    <row r="3853" spans="1:6" x14ac:dyDescent="0.3">
      <c r="A3853" t="s">
        <v>24186</v>
      </c>
      <c r="B3853" t="s">
        <v>24187</v>
      </c>
      <c r="C3853" t="s">
        <v>24188</v>
      </c>
      <c r="D3853" t="s">
        <v>48018</v>
      </c>
      <c r="E3853">
        <f>_xlfn.XLOOKUP(Append1[[#This Row],[CAS]],[1]!Append1[CAS],[1]!Append1[Tb],"",0)</f>
        <v>470.65</v>
      </c>
      <c r="F3853">
        <f t="shared" si="60"/>
        <v>7</v>
      </c>
    </row>
    <row r="3854" spans="1:6" x14ac:dyDescent="0.3">
      <c r="A3854" t="s">
        <v>30291</v>
      </c>
      <c r="B3854" t="s">
        <v>30292</v>
      </c>
      <c r="C3854" t="s">
        <v>30293</v>
      </c>
      <c r="D3854" t="s">
        <v>48018</v>
      </c>
      <c r="E3854">
        <f>_xlfn.XLOOKUP(Append1[[#This Row],[CAS]],[1]!Append1[CAS],[1]!Append1[Tb],"",0)</f>
        <v>471.13</v>
      </c>
      <c r="F3854">
        <f t="shared" si="60"/>
        <v>7</v>
      </c>
    </row>
    <row r="3855" spans="1:6" x14ac:dyDescent="0.3">
      <c r="A3855" t="s">
        <v>29473</v>
      </c>
      <c r="B3855" t="s">
        <v>29474</v>
      </c>
      <c r="C3855" t="s">
        <v>29475</v>
      </c>
      <c r="D3855" t="s">
        <v>48018</v>
      </c>
      <c r="E3855">
        <f>_xlfn.XLOOKUP(Append1[[#This Row],[CAS]],[1]!Append1[CAS],[1]!Append1[Tb],"",0)</f>
        <v>471.85</v>
      </c>
      <c r="F3855">
        <f t="shared" si="60"/>
        <v>7</v>
      </c>
    </row>
    <row r="3856" spans="1:6" x14ac:dyDescent="0.3">
      <c r="A3856" t="s">
        <v>32109</v>
      </c>
      <c r="B3856" t="s">
        <v>32110</v>
      </c>
      <c r="C3856" t="s">
        <v>32111</v>
      </c>
      <c r="D3856" t="s">
        <v>48018</v>
      </c>
      <c r="E3856">
        <f>_xlfn.XLOOKUP(Append1[[#This Row],[CAS]],[1]!Append1[CAS],[1]!Append1[Tb],"",0)</f>
        <v>471.85</v>
      </c>
      <c r="F3856">
        <f t="shared" si="60"/>
        <v>7</v>
      </c>
    </row>
    <row r="3857" spans="1:6" x14ac:dyDescent="0.3">
      <c r="A3857" t="s">
        <v>16404</v>
      </c>
      <c r="B3857" t="s">
        <v>16405</v>
      </c>
      <c r="C3857" t="s">
        <v>16406</v>
      </c>
      <c r="D3857" t="s">
        <v>48018</v>
      </c>
      <c r="E3857">
        <f>_xlfn.XLOOKUP(Append1[[#This Row],[CAS]],[1]!Append1[CAS],[1]!Append1[Tb],"",0)</f>
        <v>472.54</v>
      </c>
      <c r="F3857">
        <f t="shared" si="60"/>
        <v>7</v>
      </c>
    </row>
    <row r="3858" spans="1:6" x14ac:dyDescent="0.3">
      <c r="A3858" t="s">
        <v>19952</v>
      </c>
      <c r="B3858" t="s">
        <v>19953</v>
      </c>
      <c r="C3858" t="s">
        <v>19954</v>
      </c>
      <c r="D3858" t="s">
        <v>48018</v>
      </c>
      <c r="E3858">
        <f>_xlfn.XLOOKUP(Append1[[#This Row],[CAS]],[1]!Append1[CAS],[1]!Append1[Tb],"",0)</f>
        <v>472.92</v>
      </c>
      <c r="F3858">
        <f t="shared" si="60"/>
        <v>7</v>
      </c>
    </row>
    <row r="3859" spans="1:6" x14ac:dyDescent="0.3">
      <c r="A3859" t="s">
        <v>26324</v>
      </c>
      <c r="B3859" t="s">
        <v>26325</v>
      </c>
      <c r="C3859" t="s">
        <v>26326</v>
      </c>
      <c r="D3859" t="s">
        <v>48018</v>
      </c>
      <c r="E3859">
        <f>_xlfn.XLOOKUP(Append1[[#This Row],[CAS]],[1]!Append1[CAS],[1]!Append1[Tb],"",0)</f>
        <v>472.97</v>
      </c>
      <c r="F3859">
        <f t="shared" si="60"/>
        <v>7</v>
      </c>
    </row>
    <row r="3860" spans="1:6" x14ac:dyDescent="0.3">
      <c r="A3860" t="s">
        <v>2498</v>
      </c>
      <c r="B3860" t="s">
        <v>396</v>
      </c>
      <c r="C3860" t="s">
        <v>397</v>
      </c>
      <c r="D3860" t="s">
        <v>48018</v>
      </c>
      <c r="E3860">
        <f>_xlfn.XLOOKUP(Append1[[#This Row],[CAS]],[1]!Append1[CAS],[1]!Append1[Tb],"",0)</f>
        <v>473.15</v>
      </c>
      <c r="F3860">
        <f t="shared" si="60"/>
        <v>7</v>
      </c>
    </row>
    <row r="3861" spans="1:6" x14ac:dyDescent="0.3">
      <c r="A3861" t="s">
        <v>34519</v>
      </c>
      <c r="B3861" t="s">
        <v>34520</v>
      </c>
      <c r="C3861" t="s">
        <v>34521</v>
      </c>
      <c r="D3861" t="s">
        <v>48018</v>
      </c>
      <c r="E3861">
        <f>_xlfn.XLOOKUP(Append1[[#This Row],[CAS]],[1]!Append1[CAS],[1]!Append1[Tb],"",0)</f>
        <v>473.33</v>
      </c>
      <c r="F3861">
        <f t="shared" si="60"/>
        <v>7</v>
      </c>
    </row>
    <row r="3862" spans="1:6" hidden="1" x14ac:dyDescent="0.3">
      <c r="A3862" t="s">
        <v>2692</v>
      </c>
      <c r="B3862" t="s">
        <v>784</v>
      </c>
      <c r="C3862" t="s">
        <v>785</v>
      </c>
      <c r="D3862" t="s">
        <v>48026</v>
      </c>
      <c r="E3862">
        <f>_xlfn.XLOOKUP(Append1[[#This Row],[CAS]],[1]!Append1[CAS],[1]!Append1[Tb],"",0)</f>
        <v>448.15</v>
      </c>
      <c r="F3862">
        <f t="shared" si="60"/>
        <v>14</v>
      </c>
    </row>
    <row r="3863" spans="1:6" x14ac:dyDescent="0.3">
      <c r="A3863" t="s">
        <v>5664</v>
      </c>
      <c r="B3863" t="s">
        <v>5665</v>
      </c>
      <c r="C3863" t="s">
        <v>5666</v>
      </c>
      <c r="D3863" t="s">
        <v>48018</v>
      </c>
      <c r="E3863">
        <f>_xlfn.XLOOKUP(Append1[[#This Row],[CAS]],[1]!Append1[CAS],[1]!Append1[Tb],"",0)</f>
        <v>473.65</v>
      </c>
      <c r="F3863">
        <f t="shared" si="60"/>
        <v>7</v>
      </c>
    </row>
    <row r="3864" spans="1:6" x14ac:dyDescent="0.3">
      <c r="A3864" t="s">
        <v>19493</v>
      </c>
      <c r="B3864" t="s">
        <v>19494</v>
      </c>
      <c r="C3864" t="s">
        <v>19495</v>
      </c>
      <c r="D3864" t="s">
        <v>48018</v>
      </c>
      <c r="E3864">
        <f>_xlfn.XLOOKUP(Append1[[#This Row],[CAS]],[1]!Append1[CAS],[1]!Append1[Tb],"",0)</f>
        <v>473.92</v>
      </c>
      <c r="F3864">
        <f t="shared" si="60"/>
        <v>7</v>
      </c>
    </row>
    <row r="3865" spans="1:6" x14ac:dyDescent="0.3">
      <c r="A3865" t="s">
        <v>19502</v>
      </c>
      <c r="B3865" t="s">
        <v>19503</v>
      </c>
      <c r="C3865" t="s">
        <v>19504</v>
      </c>
      <c r="D3865" t="s">
        <v>48018</v>
      </c>
      <c r="E3865">
        <f>_xlfn.XLOOKUP(Append1[[#This Row],[CAS]],[1]!Append1[CAS],[1]!Append1[Tb],"",0)</f>
        <v>473.92</v>
      </c>
      <c r="F3865">
        <f t="shared" si="60"/>
        <v>7</v>
      </c>
    </row>
    <row r="3866" spans="1:6" x14ac:dyDescent="0.3">
      <c r="A3866" t="s">
        <v>19520</v>
      </c>
      <c r="B3866" t="s">
        <v>19521</v>
      </c>
      <c r="C3866" t="s">
        <v>19522</v>
      </c>
      <c r="D3866" t="s">
        <v>48018</v>
      </c>
      <c r="E3866">
        <f>_xlfn.XLOOKUP(Append1[[#This Row],[CAS]],[1]!Append1[CAS],[1]!Append1[Tb],"",0)</f>
        <v>473.92</v>
      </c>
      <c r="F3866">
        <f t="shared" si="60"/>
        <v>7</v>
      </c>
    </row>
    <row r="3867" spans="1:6" x14ac:dyDescent="0.3">
      <c r="A3867" t="s">
        <v>35630</v>
      </c>
      <c r="B3867" t="s">
        <v>35631</v>
      </c>
      <c r="C3867" t="s">
        <v>35632</v>
      </c>
      <c r="D3867" t="s">
        <v>48018</v>
      </c>
      <c r="E3867">
        <f>_xlfn.XLOOKUP(Append1[[#This Row],[CAS]],[1]!Append1[CAS],[1]!Append1[Tb],"",0)</f>
        <v>473.92</v>
      </c>
      <c r="F3867">
        <f t="shared" si="60"/>
        <v>7</v>
      </c>
    </row>
    <row r="3868" spans="1:6" x14ac:dyDescent="0.3">
      <c r="A3868" t="s">
        <v>40449</v>
      </c>
      <c r="B3868" t="s">
        <v>40450</v>
      </c>
      <c r="C3868" t="s">
        <v>40451</v>
      </c>
      <c r="D3868" t="s">
        <v>48018</v>
      </c>
      <c r="E3868">
        <f>_xlfn.XLOOKUP(Append1[[#This Row],[CAS]],[1]!Append1[CAS],[1]!Append1[Tb],"",0)</f>
        <v>473.92</v>
      </c>
      <c r="F3868">
        <f t="shared" si="60"/>
        <v>7</v>
      </c>
    </row>
    <row r="3869" spans="1:6" x14ac:dyDescent="0.3">
      <c r="A3869" t="s">
        <v>32923</v>
      </c>
      <c r="B3869" t="s">
        <v>32924</v>
      </c>
      <c r="C3869" t="s">
        <v>32925</v>
      </c>
      <c r="D3869" t="s">
        <v>48018</v>
      </c>
      <c r="E3869">
        <f>_xlfn.XLOOKUP(Append1[[#This Row],[CAS]],[1]!Append1[CAS],[1]!Append1[Tb],"",0)</f>
        <v>474.09</v>
      </c>
      <c r="F3869">
        <f t="shared" si="60"/>
        <v>7</v>
      </c>
    </row>
    <row r="3870" spans="1:6" x14ac:dyDescent="0.3">
      <c r="A3870" t="s">
        <v>6753</v>
      </c>
      <c r="B3870" t="s">
        <v>6754</v>
      </c>
      <c r="C3870" t="s">
        <v>6755</v>
      </c>
      <c r="D3870" t="s">
        <v>48018</v>
      </c>
      <c r="E3870">
        <f>_xlfn.XLOOKUP(Append1[[#This Row],[CAS]],[1]!Append1[CAS],[1]!Append1[Tb],"",0)</f>
        <v>474.15</v>
      </c>
      <c r="F3870">
        <f t="shared" si="60"/>
        <v>7</v>
      </c>
    </row>
    <row r="3871" spans="1:6" x14ac:dyDescent="0.3">
      <c r="A3871" t="s">
        <v>21036</v>
      </c>
      <c r="B3871" t="s">
        <v>21037</v>
      </c>
      <c r="C3871" t="s">
        <v>21038</v>
      </c>
      <c r="D3871" t="s">
        <v>48018</v>
      </c>
      <c r="E3871">
        <f>_xlfn.XLOOKUP(Append1[[#This Row],[CAS]],[1]!Append1[CAS],[1]!Append1[Tb],"",0)</f>
        <v>474.19</v>
      </c>
      <c r="F3871">
        <f t="shared" si="60"/>
        <v>7</v>
      </c>
    </row>
    <row r="3872" spans="1:6" hidden="1" x14ac:dyDescent="0.3">
      <c r="A3872" t="s">
        <v>6984</v>
      </c>
      <c r="B3872" t="s">
        <v>6985</v>
      </c>
      <c r="C3872" t="s">
        <v>6986</v>
      </c>
      <c r="D3872" t="s">
        <v>48028</v>
      </c>
      <c r="E3872">
        <f>_xlfn.XLOOKUP(Append1[[#This Row],[CAS]],[1]!Append1[CAS],[1]!Append1[Tb],"",0)</f>
        <v>448.15</v>
      </c>
      <c r="F3872">
        <f t="shared" si="60"/>
        <v>19</v>
      </c>
    </row>
    <row r="3873" spans="1:6" hidden="1" x14ac:dyDescent="0.3">
      <c r="A3873" t="s">
        <v>9784</v>
      </c>
      <c r="B3873" t="s">
        <v>9785</v>
      </c>
      <c r="C3873" t="s">
        <v>9786</v>
      </c>
      <c r="D3873" t="s">
        <v>48024</v>
      </c>
      <c r="E3873">
        <f>_xlfn.XLOOKUP(Append1[[#This Row],[CAS]],[1]!Append1[CAS],[1]!Append1[Tb],"",0)</f>
        <v>448.15</v>
      </c>
      <c r="F3873">
        <f t="shared" si="60"/>
        <v>18</v>
      </c>
    </row>
    <row r="3874" spans="1:6" x14ac:dyDescent="0.3">
      <c r="A3874" t="s">
        <v>23840</v>
      </c>
      <c r="B3874" t="s">
        <v>23841</v>
      </c>
      <c r="C3874" t="s">
        <v>23842</v>
      </c>
      <c r="D3874" t="s">
        <v>48018</v>
      </c>
      <c r="E3874">
        <f>_xlfn.XLOOKUP(Append1[[#This Row],[CAS]],[1]!Append1[CAS],[1]!Append1[Tb],"",0)</f>
        <v>474.24</v>
      </c>
      <c r="F3874">
        <f t="shared" si="60"/>
        <v>7</v>
      </c>
    </row>
    <row r="3875" spans="1:6" x14ac:dyDescent="0.3">
      <c r="A3875" t="s">
        <v>19544</v>
      </c>
      <c r="B3875" t="s">
        <v>19545</v>
      </c>
      <c r="C3875" t="s">
        <v>19546</v>
      </c>
      <c r="D3875" t="s">
        <v>48018</v>
      </c>
      <c r="E3875">
        <f>_xlfn.XLOOKUP(Append1[[#This Row],[CAS]],[1]!Append1[CAS],[1]!Append1[Tb],"",0)</f>
        <v>474.36</v>
      </c>
      <c r="F3875">
        <f t="shared" si="60"/>
        <v>7</v>
      </c>
    </row>
    <row r="3876" spans="1:6" x14ac:dyDescent="0.3">
      <c r="A3876" t="s">
        <v>28320</v>
      </c>
      <c r="B3876" t="s">
        <v>28321</v>
      </c>
      <c r="C3876" t="s">
        <v>28322</v>
      </c>
      <c r="D3876" t="s">
        <v>48018</v>
      </c>
      <c r="E3876">
        <f>_xlfn.XLOOKUP(Append1[[#This Row],[CAS]],[1]!Append1[CAS],[1]!Append1[Tb],"",0)</f>
        <v>474.36</v>
      </c>
      <c r="F3876">
        <f t="shared" si="60"/>
        <v>7</v>
      </c>
    </row>
    <row r="3877" spans="1:6" hidden="1" x14ac:dyDescent="0.3">
      <c r="A3877" t="s">
        <v>12007</v>
      </c>
      <c r="B3877" t="s">
        <v>12008</v>
      </c>
      <c r="C3877" t="s">
        <v>12009</v>
      </c>
      <c r="D3877" t="s">
        <v>48024</v>
      </c>
      <c r="E3877">
        <f>_xlfn.XLOOKUP(Append1[[#This Row],[CAS]],[1]!Append1[CAS],[1]!Append1[Tb],"",0)</f>
        <v>448.15</v>
      </c>
      <c r="F3877">
        <f t="shared" si="60"/>
        <v>18</v>
      </c>
    </row>
    <row r="3878" spans="1:6" x14ac:dyDescent="0.3">
      <c r="A3878" t="s">
        <v>31469</v>
      </c>
      <c r="B3878" t="s">
        <v>31470</v>
      </c>
      <c r="C3878" t="s">
        <v>31471</v>
      </c>
      <c r="D3878" t="s">
        <v>48018</v>
      </c>
      <c r="E3878">
        <f>_xlfn.XLOOKUP(Append1[[#This Row],[CAS]],[1]!Append1[CAS],[1]!Append1[Tb],"",0)</f>
        <v>474.99</v>
      </c>
      <c r="F3878">
        <f t="shared" si="60"/>
        <v>7</v>
      </c>
    </row>
    <row r="3879" spans="1:6" x14ac:dyDescent="0.3">
      <c r="A3879" t="s">
        <v>2728</v>
      </c>
      <c r="B3879" t="s">
        <v>856</v>
      </c>
      <c r="C3879" t="s">
        <v>857</v>
      </c>
      <c r="D3879" t="s">
        <v>48018</v>
      </c>
      <c r="E3879">
        <f>_xlfn.XLOOKUP(Append1[[#This Row],[CAS]],[1]!Append1[CAS],[1]!Append1[Tb],"",0)</f>
        <v>475.15</v>
      </c>
      <c r="F3879">
        <f t="shared" si="60"/>
        <v>7</v>
      </c>
    </row>
    <row r="3880" spans="1:6" x14ac:dyDescent="0.3">
      <c r="A3880" t="s">
        <v>15201</v>
      </c>
      <c r="B3880" t="s">
        <v>15202</v>
      </c>
      <c r="C3880" t="s">
        <v>15203</v>
      </c>
      <c r="D3880" t="s">
        <v>48018</v>
      </c>
      <c r="E3880">
        <f>_xlfn.XLOOKUP(Append1[[#This Row],[CAS]],[1]!Append1[CAS],[1]!Append1[Tb],"",0)</f>
        <v>475.15</v>
      </c>
      <c r="F3880">
        <f t="shared" si="60"/>
        <v>7</v>
      </c>
    </row>
    <row r="3881" spans="1:6" x14ac:dyDescent="0.3">
      <c r="A3881" t="s">
        <v>23553</v>
      </c>
      <c r="B3881" t="s">
        <v>23554</v>
      </c>
      <c r="C3881" t="s">
        <v>23555</v>
      </c>
      <c r="D3881" t="s">
        <v>48018</v>
      </c>
      <c r="E3881">
        <f>_xlfn.XLOOKUP(Append1[[#This Row],[CAS]],[1]!Append1[CAS],[1]!Append1[Tb],"",0)</f>
        <v>475.39</v>
      </c>
      <c r="F3881">
        <f t="shared" si="60"/>
        <v>7</v>
      </c>
    </row>
    <row r="3882" spans="1:6" x14ac:dyDescent="0.3">
      <c r="A3882" t="s">
        <v>42008</v>
      </c>
      <c r="B3882" t="s">
        <v>42009</v>
      </c>
      <c r="C3882" t="s">
        <v>42010</v>
      </c>
      <c r="D3882" t="s">
        <v>48018</v>
      </c>
      <c r="E3882">
        <f>_xlfn.XLOOKUP(Append1[[#This Row],[CAS]],[1]!Append1[CAS],[1]!Append1[Tb],"",0)</f>
        <v>475.39</v>
      </c>
      <c r="F3882">
        <f t="shared" si="60"/>
        <v>7</v>
      </c>
    </row>
    <row r="3883" spans="1:6" x14ac:dyDescent="0.3">
      <c r="A3883" t="s">
        <v>35114</v>
      </c>
      <c r="B3883" t="s">
        <v>35115</v>
      </c>
      <c r="C3883" t="s">
        <v>35116</v>
      </c>
      <c r="D3883" t="s">
        <v>48018</v>
      </c>
      <c r="E3883">
        <f>_xlfn.XLOOKUP(Append1[[#This Row],[CAS]],[1]!Append1[CAS],[1]!Append1[Tb],"",0)</f>
        <v>475.56</v>
      </c>
      <c r="F3883">
        <f t="shared" si="60"/>
        <v>7</v>
      </c>
    </row>
    <row r="3884" spans="1:6" x14ac:dyDescent="0.3">
      <c r="A3884" t="s">
        <v>32557</v>
      </c>
      <c r="B3884" t="s">
        <v>32558</v>
      </c>
      <c r="C3884" t="s">
        <v>32559</v>
      </c>
      <c r="D3884" t="s">
        <v>48018</v>
      </c>
      <c r="E3884">
        <f>_xlfn.XLOOKUP(Append1[[#This Row],[CAS]],[1]!Append1[CAS],[1]!Append1[Tb],"",0)</f>
        <v>475.63</v>
      </c>
      <c r="F3884">
        <f t="shared" si="60"/>
        <v>7</v>
      </c>
    </row>
    <row r="3885" spans="1:6" x14ac:dyDescent="0.3">
      <c r="A3885" t="s">
        <v>32935</v>
      </c>
      <c r="B3885" t="s">
        <v>32936</v>
      </c>
      <c r="C3885" t="s">
        <v>32937</v>
      </c>
      <c r="D3885" t="s">
        <v>48018</v>
      </c>
      <c r="E3885">
        <f>_xlfn.XLOOKUP(Append1[[#This Row],[CAS]],[1]!Append1[CAS],[1]!Append1[Tb],"",0)</f>
        <v>475.76</v>
      </c>
      <c r="F3885">
        <f t="shared" si="60"/>
        <v>7</v>
      </c>
    </row>
    <row r="3886" spans="1:6" x14ac:dyDescent="0.3">
      <c r="A3886" t="s">
        <v>46289</v>
      </c>
      <c r="B3886" t="s">
        <v>46290</v>
      </c>
      <c r="C3886" t="s">
        <v>46291</v>
      </c>
      <c r="D3886" t="s">
        <v>48018</v>
      </c>
      <c r="E3886">
        <f>_xlfn.XLOOKUP(Append1[[#This Row],[CAS]],[1]!Append1[CAS],[1]!Append1[Tb],"",0)</f>
        <v>475.76</v>
      </c>
      <c r="F3886">
        <f t="shared" si="60"/>
        <v>7</v>
      </c>
    </row>
    <row r="3887" spans="1:6" x14ac:dyDescent="0.3">
      <c r="A3887" t="s">
        <v>4736</v>
      </c>
      <c r="B3887" t="s">
        <v>4737</v>
      </c>
      <c r="C3887" t="s">
        <v>4738</v>
      </c>
      <c r="D3887" t="s">
        <v>48018</v>
      </c>
      <c r="E3887">
        <f>_xlfn.XLOOKUP(Append1[[#This Row],[CAS]],[1]!Append1[CAS],[1]!Append1[Tb],"",0)</f>
        <v>476.15</v>
      </c>
      <c r="F3887">
        <f t="shared" si="60"/>
        <v>7</v>
      </c>
    </row>
    <row r="3888" spans="1:6" x14ac:dyDescent="0.3">
      <c r="A3888" t="s">
        <v>27315</v>
      </c>
      <c r="B3888" t="s">
        <v>27316</v>
      </c>
      <c r="C3888" t="s">
        <v>27317</v>
      </c>
      <c r="D3888" t="s">
        <v>48018</v>
      </c>
      <c r="E3888">
        <f>_xlfn.XLOOKUP(Append1[[#This Row],[CAS]],[1]!Append1[CAS],[1]!Append1[Tb],"",0)</f>
        <v>476.2</v>
      </c>
      <c r="F3888">
        <f t="shared" si="60"/>
        <v>7</v>
      </c>
    </row>
    <row r="3889" spans="1:6" x14ac:dyDescent="0.3">
      <c r="A3889" t="s">
        <v>38226</v>
      </c>
      <c r="B3889" t="s">
        <v>38227</v>
      </c>
      <c r="C3889" t="s">
        <v>38228</v>
      </c>
      <c r="D3889" t="s">
        <v>48018</v>
      </c>
      <c r="E3889">
        <f>_xlfn.XLOOKUP(Append1[[#This Row],[CAS]],[1]!Append1[CAS],[1]!Append1[Tb],"",0)</f>
        <v>476.24</v>
      </c>
      <c r="F3889">
        <f t="shared" si="60"/>
        <v>7</v>
      </c>
    </row>
    <row r="3890" spans="1:6" x14ac:dyDescent="0.3">
      <c r="A3890" t="s">
        <v>8260</v>
      </c>
      <c r="B3890" t="s">
        <v>8261</v>
      </c>
      <c r="C3890" t="s">
        <v>8262</v>
      </c>
      <c r="D3890" t="s">
        <v>48018</v>
      </c>
      <c r="E3890">
        <f>_xlfn.XLOOKUP(Append1[[#This Row],[CAS]],[1]!Append1[CAS],[1]!Append1[Tb],"",0)</f>
        <v>476.65</v>
      </c>
      <c r="F3890">
        <f t="shared" si="60"/>
        <v>7</v>
      </c>
    </row>
    <row r="3891" spans="1:6" x14ac:dyDescent="0.3">
      <c r="A3891" t="s">
        <v>37144</v>
      </c>
      <c r="B3891" t="s">
        <v>37145</v>
      </c>
      <c r="C3891" t="s">
        <v>37146</v>
      </c>
      <c r="D3891" t="s">
        <v>48018</v>
      </c>
      <c r="E3891">
        <f>_xlfn.XLOOKUP(Append1[[#This Row],[CAS]],[1]!Append1[CAS],[1]!Append1[Tb],"",0)</f>
        <v>476.69</v>
      </c>
      <c r="F3891">
        <f t="shared" si="60"/>
        <v>7</v>
      </c>
    </row>
    <row r="3892" spans="1:6" x14ac:dyDescent="0.3">
      <c r="A3892" t="s">
        <v>7336</v>
      </c>
      <c r="B3892" t="s">
        <v>7337</v>
      </c>
      <c r="C3892" t="s">
        <v>7338</v>
      </c>
      <c r="D3892" t="s">
        <v>48018</v>
      </c>
      <c r="E3892">
        <f>_xlfn.XLOOKUP(Append1[[#This Row],[CAS]],[1]!Append1[CAS],[1]!Append1[Tb],"",0)</f>
        <v>476.7</v>
      </c>
      <c r="F3892">
        <f t="shared" si="60"/>
        <v>7</v>
      </c>
    </row>
    <row r="3893" spans="1:6" x14ac:dyDescent="0.3">
      <c r="A3893" t="s">
        <v>6906</v>
      </c>
      <c r="B3893" t="s">
        <v>6907</v>
      </c>
      <c r="C3893" t="s">
        <v>6908</v>
      </c>
      <c r="D3893" t="s">
        <v>48018</v>
      </c>
      <c r="E3893">
        <f>_xlfn.XLOOKUP(Append1[[#This Row],[CAS]],[1]!Append1[CAS],[1]!Append1[Tb],"",0)</f>
        <v>477.15</v>
      </c>
      <c r="F3893">
        <f t="shared" si="60"/>
        <v>7</v>
      </c>
    </row>
    <row r="3894" spans="1:6" x14ac:dyDescent="0.3">
      <c r="A3894" t="s">
        <v>20834</v>
      </c>
      <c r="B3894" t="s">
        <v>20835</v>
      </c>
      <c r="C3894" t="s">
        <v>20836</v>
      </c>
      <c r="D3894" t="s">
        <v>48018</v>
      </c>
      <c r="E3894">
        <f>_xlfn.XLOOKUP(Append1[[#This Row],[CAS]],[1]!Append1[CAS],[1]!Append1[Tb],"",0)</f>
        <v>477.28</v>
      </c>
      <c r="F3894">
        <f t="shared" si="60"/>
        <v>7</v>
      </c>
    </row>
    <row r="3895" spans="1:6" x14ac:dyDescent="0.3">
      <c r="A3895" t="s">
        <v>36008</v>
      </c>
      <c r="B3895" t="s">
        <v>36009</v>
      </c>
      <c r="C3895" t="s">
        <v>36010</v>
      </c>
      <c r="D3895" t="s">
        <v>48018</v>
      </c>
      <c r="E3895">
        <f>_xlfn.XLOOKUP(Append1[[#This Row],[CAS]],[1]!Append1[CAS],[1]!Append1[Tb],"",0)</f>
        <v>477.32</v>
      </c>
      <c r="F3895">
        <f t="shared" si="60"/>
        <v>7</v>
      </c>
    </row>
    <row r="3896" spans="1:6" x14ac:dyDescent="0.3">
      <c r="A3896" t="s">
        <v>17376</v>
      </c>
      <c r="B3896" t="s">
        <v>17377</v>
      </c>
      <c r="C3896" t="s">
        <v>17378</v>
      </c>
      <c r="D3896" t="s">
        <v>48018</v>
      </c>
      <c r="E3896">
        <f>_xlfn.XLOOKUP(Append1[[#This Row],[CAS]],[1]!Append1[CAS],[1]!Append1[Tb],"",0)</f>
        <v>477.4</v>
      </c>
      <c r="F3896">
        <f t="shared" si="60"/>
        <v>7</v>
      </c>
    </row>
    <row r="3897" spans="1:6" x14ac:dyDescent="0.3">
      <c r="A3897" t="s">
        <v>22652</v>
      </c>
      <c r="B3897" t="s">
        <v>22653</v>
      </c>
      <c r="C3897" t="s">
        <v>22654</v>
      </c>
      <c r="D3897" t="s">
        <v>48018</v>
      </c>
      <c r="E3897">
        <f>_xlfn.XLOOKUP(Append1[[#This Row],[CAS]],[1]!Append1[CAS],[1]!Append1[Tb],"",0)</f>
        <v>477.41</v>
      </c>
      <c r="F3897">
        <f t="shared" si="60"/>
        <v>7</v>
      </c>
    </row>
    <row r="3898" spans="1:6" x14ac:dyDescent="0.3">
      <c r="A3898" t="s">
        <v>3022</v>
      </c>
      <c r="B3898" t="s">
        <v>1444</v>
      </c>
      <c r="C3898" t="s">
        <v>1445</v>
      </c>
      <c r="D3898" t="s">
        <v>48018</v>
      </c>
      <c r="E3898">
        <f>_xlfn.XLOOKUP(Append1[[#This Row],[CAS]],[1]!Append1[CAS],[1]!Append1[Tb],"",0)</f>
        <v>478.15</v>
      </c>
      <c r="F3898">
        <f t="shared" si="60"/>
        <v>7</v>
      </c>
    </row>
    <row r="3899" spans="1:6" x14ac:dyDescent="0.3">
      <c r="A3899" t="s">
        <v>12346</v>
      </c>
      <c r="B3899" t="s">
        <v>12347</v>
      </c>
      <c r="C3899" t="s">
        <v>12348</v>
      </c>
      <c r="D3899" t="s">
        <v>48018</v>
      </c>
      <c r="E3899">
        <f>_xlfn.XLOOKUP(Append1[[#This Row],[CAS]],[1]!Append1[CAS],[1]!Append1[Tb],"",0)</f>
        <v>478.15</v>
      </c>
      <c r="F3899">
        <f t="shared" si="60"/>
        <v>7</v>
      </c>
    </row>
    <row r="3900" spans="1:6" x14ac:dyDescent="0.3">
      <c r="A3900" t="s">
        <v>15300</v>
      </c>
      <c r="B3900" t="s">
        <v>15301</v>
      </c>
      <c r="C3900" t="s">
        <v>15302</v>
      </c>
      <c r="D3900" t="s">
        <v>48018</v>
      </c>
      <c r="E3900">
        <f>_xlfn.XLOOKUP(Append1[[#This Row],[CAS]],[1]!Append1[CAS],[1]!Append1[Tb],"",0)</f>
        <v>478.15</v>
      </c>
      <c r="F3900">
        <f t="shared" si="60"/>
        <v>7</v>
      </c>
    </row>
    <row r="3901" spans="1:6" x14ac:dyDescent="0.3">
      <c r="A3901" t="s">
        <v>19745</v>
      </c>
      <c r="B3901" t="s">
        <v>19746</v>
      </c>
      <c r="C3901" t="s">
        <v>19747</v>
      </c>
      <c r="D3901" t="s">
        <v>48018</v>
      </c>
      <c r="E3901">
        <f>_xlfn.XLOOKUP(Append1[[#This Row],[CAS]],[1]!Append1[CAS],[1]!Append1[Tb],"",0)</f>
        <v>478.27</v>
      </c>
      <c r="F3901">
        <f t="shared" si="60"/>
        <v>7</v>
      </c>
    </row>
    <row r="3902" spans="1:6" x14ac:dyDescent="0.3">
      <c r="A3902" t="s">
        <v>19748</v>
      </c>
      <c r="B3902" t="s">
        <v>19749</v>
      </c>
      <c r="C3902" t="s">
        <v>19750</v>
      </c>
      <c r="D3902" t="s">
        <v>48018</v>
      </c>
      <c r="E3902">
        <f>_xlfn.XLOOKUP(Append1[[#This Row],[CAS]],[1]!Append1[CAS],[1]!Append1[Tb],"",0)</f>
        <v>478.27</v>
      </c>
      <c r="F3902">
        <f t="shared" si="60"/>
        <v>7</v>
      </c>
    </row>
    <row r="3903" spans="1:6" x14ac:dyDescent="0.3">
      <c r="A3903" t="s">
        <v>20491</v>
      </c>
      <c r="B3903" t="s">
        <v>20492</v>
      </c>
      <c r="C3903" t="s">
        <v>20493</v>
      </c>
      <c r="D3903" t="s">
        <v>48018</v>
      </c>
      <c r="E3903">
        <f>_xlfn.XLOOKUP(Append1[[#This Row],[CAS]],[1]!Append1[CAS],[1]!Append1[Tb],"",0)</f>
        <v>478.83</v>
      </c>
      <c r="F3903">
        <f t="shared" si="60"/>
        <v>7</v>
      </c>
    </row>
    <row r="3904" spans="1:6" x14ac:dyDescent="0.3">
      <c r="A3904" t="s">
        <v>29563</v>
      </c>
      <c r="B3904" t="s">
        <v>29564</v>
      </c>
      <c r="C3904" t="s">
        <v>29565</v>
      </c>
      <c r="D3904" t="s">
        <v>48018</v>
      </c>
      <c r="E3904">
        <f>_xlfn.XLOOKUP(Append1[[#This Row],[CAS]],[1]!Append1[CAS],[1]!Append1[Tb],"",0)</f>
        <v>479.07</v>
      </c>
      <c r="F3904">
        <f t="shared" si="60"/>
        <v>7</v>
      </c>
    </row>
    <row r="3905" spans="1:6" x14ac:dyDescent="0.3">
      <c r="A3905" t="s">
        <v>9381</v>
      </c>
      <c r="B3905" t="s">
        <v>9382</v>
      </c>
      <c r="C3905" t="s">
        <v>9383</v>
      </c>
      <c r="D3905" t="s">
        <v>48018</v>
      </c>
      <c r="E3905">
        <f>_xlfn.XLOOKUP(Append1[[#This Row],[CAS]],[1]!Append1[CAS],[1]!Append1[Tb],"",0)</f>
        <v>479.15</v>
      </c>
      <c r="F3905">
        <f t="shared" si="60"/>
        <v>7</v>
      </c>
    </row>
    <row r="3906" spans="1:6" x14ac:dyDescent="0.3">
      <c r="A3906" t="s">
        <v>23610</v>
      </c>
      <c r="B3906" t="s">
        <v>23611</v>
      </c>
      <c r="C3906" t="s">
        <v>23612</v>
      </c>
      <c r="D3906" t="s">
        <v>48018</v>
      </c>
      <c r="E3906">
        <f>_xlfn.XLOOKUP(Append1[[#This Row],[CAS]],[1]!Append1[CAS],[1]!Append1[Tb],"",0)</f>
        <v>479.66</v>
      </c>
      <c r="F3906">
        <f t="shared" ref="F3906:F3969" si="61">LEN(C3906)-LEN(SUBSTITUTE(C3906,"C",""))</f>
        <v>7</v>
      </c>
    </row>
    <row r="3907" spans="1:6" x14ac:dyDescent="0.3">
      <c r="A3907" t="s">
        <v>32392</v>
      </c>
      <c r="B3907" t="s">
        <v>32393</v>
      </c>
      <c r="C3907" t="s">
        <v>32394</v>
      </c>
      <c r="D3907" t="s">
        <v>48018</v>
      </c>
      <c r="E3907">
        <f>_xlfn.XLOOKUP(Append1[[#This Row],[CAS]],[1]!Append1[CAS],[1]!Append1[Tb],"",0)</f>
        <v>479.66</v>
      </c>
      <c r="F3907">
        <f t="shared" si="61"/>
        <v>7</v>
      </c>
    </row>
    <row r="3908" spans="1:6" x14ac:dyDescent="0.3">
      <c r="A3908" t="s">
        <v>21595</v>
      </c>
      <c r="B3908" t="s">
        <v>21596</v>
      </c>
      <c r="C3908" t="s">
        <v>21597</v>
      </c>
      <c r="D3908" t="s">
        <v>48018</v>
      </c>
      <c r="E3908">
        <f>_xlfn.XLOOKUP(Append1[[#This Row],[CAS]],[1]!Append1[CAS],[1]!Append1[Tb],"",0)</f>
        <v>480.36</v>
      </c>
      <c r="F3908">
        <f t="shared" si="61"/>
        <v>7</v>
      </c>
    </row>
    <row r="3909" spans="1:6" x14ac:dyDescent="0.3">
      <c r="A3909" t="s">
        <v>16332</v>
      </c>
      <c r="B3909" t="s">
        <v>16333</v>
      </c>
      <c r="C3909" t="s">
        <v>16334</v>
      </c>
      <c r="D3909" t="s">
        <v>48018</v>
      </c>
      <c r="E3909">
        <f>_xlfn.XLOOKUP(Append1[[#This Row],[CAS]],[1]!Append1[CAS],[1]!Append1[Tb],"",0)</f>
        <v>480.55</v>
      </c>
      <c r="F3909">
        <f t="shared" si="61"/>
        <v>7</v>
      </c>
    </row>
    <row r="3910" spans="1:6" x14ac:dyDescent="0.3">
      <c r="A3910" t="s">
        <v>28851</v>
      </c>
      <c r="B3910" t="s">
        <v>28852</v>
      </c>
      <c r="C3910" t="s">
        <v>28853</v>
      </c>
      <c r="D3910" t="s">
        <v>48018</v>
      </c>
      <c r="E3910">
        <f>_xlfn.XLOOKUP(Append1[[#This Row],[CAS]],[1]!Append1[CAS],[1]!Append1[Tb],"",0)</f>
        <v>480.55</v>
      </c>
      <c r="F3910">
        <f t="shared" si="61"/>
        <v>7</v>
      </c>
    </row>
    <row r="3911" spans="1:6" x14ac:dyDescent="0.3">
      <c r="A3911" t="s">
        <v>44594</v>
      </c>
      <c r="B3911" t="s">
        <v>44595</v>
      </c>
      <c r="C3911" t="s">
        <v>44596</v>
      </c>
      <c r="D3911" t="s">
        <v>48018</v>
      </c>
      <c r="E3911">
        <f>_xlfn.XLOOKUP(Append1[[#This Row],[CAS]],[1]!Append1[CAS],[1]!Append1[Tb],"",0)</f>
        <v>480.97</v>
      </c>
      <c r="F3911">
        <f t="shared" si="61"/>
        <v>7</v>
      </c>
    </row>
    <row r="3912" spans="1:6" x14ac:dyDescent="0.3">
      <c r="A3912" t="s">
        <v>33277</v>
      </c>
      <c r="B3912" t="s">
        <v>33278</v>
      </c>
      <c r="C3912" t="s">
        <v>33279</v>
      </c>
      <c r="D3912" t="s">
        <v>48018</v>
      </c>
      <c r="E3912">
        <f>_xlfn.XLOOKUP(Append1[[#This Row],[CAS]],[1]!Append1[CAS],[1]!Append1[Tb],"",0)</f>
        <v>481.03</v>
      </c>
      <c r="F3912">
        <f t="shared" si="61"/>
        <v>7</v>
      </c>
    </row>
    <row r="3913" spans="1:6" x14ac:dyDescent="0.3">
      <c r="A3913" t="s">
        <v>4109</v>
      </c>
      <c r="B3913" t="s">
        <v>4110</v>
      </c>
      <c r="C3913" t="s">
        <v>4111</v>
      </c>
      <c r="D3913" t="s">
        <v>48018</v>
      </c>
      <c r="E3913">
        <f>_xlfn.XLOOKUP(Append1[[#This Row],[CAS]],[1]!Append1[CAS],[1]!Append1[Tb],"",0)</f>
        <v>481.15</v>
      </c>
      <c r="F3913">
        <f t="shared" si="61"/>
        <v>7</v>
      </c>
    </row>
    <row r="3914" spans="1:6" hidden="1" x14ac:dyDescent="0.3">
      <c r="A3914" t="s">
        <v>12927</v>
      </c>
      <c r="B3914" t="s">
        <v>12928</v>
      </c>
      <c r="C3914" t="s">
        <v>12929</v>
      </c>
      <c r="D3914" t="s">
        <v>48025</v>
      </c>
      <c r="E3914">
        <f>_xlfn.XLOOKUP(Append1[[#This Row],[CAS]],[1]!Append1[CAS],[1]!Append1[Tb],"",0)</f>
        <v>448.65</v>
      </c>
      <c r="F3914">
        <f t="shared" si="61"/>
        <v>17</v>
      </c>
    </row>
    <row r="3915" spans="1:6" x14ac:dyDescent="0.3">
      <c r="A3915" t="s">
        <v>34975</v>
      </c>
      <c r="B3915" t="s">
        <v>34976</v>
      </c>
      <c r="C3915" t="s">
        <v>34977</v>
      </c>
      <c r="D3915" t="s">
        <v>48018</v>
      </c>
      <c r="E3915">
        <f>_xlfn.XLOOKUP(Append1[[#This Row],[CAS]],[1]!Append1[CAS],[1]!Append1[Tb],"",0)</f>
        <v>481.21</v>
      </c>
      <c r="F3915">
        <f t="shared" si="61"/>
        <v>7</v>
      </c>
    </row>
    <row r="3916" spans="1:6" x14ac:dyDescent="0.3">
      <c r="A3916" t="s">
        <v>2312</v>
      </c>
      <c r="B3916" t="s">
        <v>24</v>
      </c>
      <c r="C3916" t="s">
        <v>25</v>
      </c>
      <c r="D3916" t="s">
        <v>48018</v>
      </c>
      <c r="E3916">
        <f>_xlfn.XLOOKUP(Append1[[#This Row],[CAS]],[1]!Append1[CAS],[1]!Append1[Tb],"",0)</f>
        <v>481.35</v>
      </c>
      <c r="F3916">
        <f t="shared" si="61"/>
        <v>7</v>
      </c>
    </row>
    <row r="3917" spans="1:6" x14ac:dyDescent="0.3">
      <c r="A3917" t="s">
        <v>33280</v>
      </c>
      <c r="B3917" t="s">
        <v>33281</v>
      </c>
      <c r="C3917" t="s">
        <v>33282</v>
      </c>
      <c r="D3917" t="s">
        <v>48018</v>
      </c>
      <c r="E3917">
        <f>_xlfn.XLOOKUP(Append1[[#This Row],[CAS]],[1]!Append1[CAS],[1]!Append1[Tb],"",0)</f>
        <v>481.87</v>
      </c>
      <c r="F3917">
        <f t="shared" si="61"/>
        <v>7</v>
      </c>
    </row>
    <row r="3918" spans="1:6" x14ac:dyDescent="0.3">
      <c r="A3918" t="s">
        <v>21160</v>
      </c>
      <c r="B3918" t="s">
        <v>21161</v>
      </c>
      <c r="C3918" t="s">
        <v>21162</v>
      </c>
      <c r="D3918" t="s">
        <v>48018</v>
      </c>
      <c r="E3918">
        <f>_xlfn.XLOOKUP(Append1[[#This Row],[CAS]],[1]!Append1[CAS],[1]!Append1[Tb],"",0)</f>
        <v>482.13</v>
      </c>
      <c r="F3918">
        <f t="shared" si="61"/>
        <v>7</v>
      </c>
    </row>
    <row r="3919" spans="1:6" x14ac:dyDescent="0.3">
      <c r="A3919" t="s">
        <v>33708</v>
      </c>
      <c r="B3919" t="s">
        <v>33709</v>
      </c>
      <c r="C3919" t="s">
        <v>33710</v>
      </c>
      <c r="D3919" t="s">
        <v>48018</v>
      </c>
      <c r="E3919">
        <f>_xlfn.XLOOKUP(Append1[[#This Row],[CAS]],[1]!Append1[CAS],[1]!Append1[Tb],"",0)</f>
        <v>482.13</v>
      </c>
      <c r="F3919">
        <f t="shared" si="61"/>
        <v>7</v>
      </c>
    </row>
    <row r="3920" spans="1:6" x14ac:dyDescent="0.3">
      <c r="A3920" t="s">
        <v>2307</v>
      </c>
      <c r="B3920" t="s">
        <v>14</v>
      </c>
      <c r="C3920" t="s">
        <v>15</v>
      </c>
      <c r="D3920" t="s">
        <v>48018</v>
      </c>
      <c r="E3920">
        <f>_xlfn.XLOOKUP(Append1[[#This Row],[CAS]],[1]!Append1[CAS],[1]!Append1[Tb],"",0)</f>
        <v>482.15</v>
      </c>
      <c r="F3920">
        <f t="shared" si="61"/>
        <v>7</v>
      </c>
    </row>
    <row r="3921" spans="1:6" x14ac:dyDescent="0.3">
      <c r="A3921" t="s">
        <v>8323</v>
      </c>
      <c r="B3921" t="s">
        <v>8324</v>
      </c>
      <c r="C3921" t="s">
        <v>8325</v>
      </c>
      <c r="D3921" t="s">
        <v>48018</v>
      </c>
      <c r="E3921">
        <f>_xlfn.XLOOKUP(Append1[[#This Row],[CAS]],[1]!Append1[CAS],[1]!Append1[Tb],"",0)</f>
        <v>482.25</v>
      </c>
      <c r="F3921">
        <f t="shared" si="61"/>
        <v>7</v>
      </c>
    </row>
    <row r="3922" spans="1:6" x14ac:dyDescent="0.3">
      <c r="A3922" t="s">
        <v>22589</v>
      </c>
      <c r="B3922" t="s">
        <v>22590</v>
      </c>
      <c r="C3922" t="s">
        <v>22591</v>
      </c>
      <c r="D3922" t="s">
        <v>48018</v>
      </c>
      <c r="E3922">
        <f>_xlfn.XLOOKUP(Append1[[#This Row],[CAS]],[1]!Append1[CAS],[1]!Append1[Tb],"",0)</f>
        <v>482.46</v>
      </c>
      <c r="F3922">
        <f t="shared" si="61"/>
        <v>7</v>
      </c>
    </row>
    <row r="3923" spans="1:6" x14ac:dyDescent="0.3">
      <c r="A3923" t="s">
        <v>38151</v>
      </c>
      <c r="B3923" t="s">
        <v>38152</v>
      </c>
      <c r="C3923" t="s">
        <v>38153</v>
      </c>
      <c r="D3923" t="s">
        <v>48018</v>
      </c>
      <c r="E3923">
        <f>_xlfn.XLOOKUP(Append1[[#This Row],[CAS]],[1]!Append1[CAS],[1]!Append1[Tb],"",0)</f>
        <v>482.73</v>
      </c>
      <c r="F3923">
        <f t="shared" si="61"/>
        <v>7</v>
      </c>
    </row>
    <row r="3924" spans="1:6" x14ac:dyDescent="0.3">
      <c r="A3924" t="s">
        <v>40272</v>
      </c>
      <c r="B3924" t="s">
        <v>40273</v>
      </c>
      <c r="C3924" t="s">
        <v>40274</v>
      </c>
      <c r="D3924" t="s">
        <v>48018</v>
      </c>
      <c r="E3924">
        <f>_xlfn.XLOOKUP(Append1[[#This Row],[CAS]],[1]!Append1[CAS],[1]!Append1[Tb],"",0)</f>
        <v>482.73</v>
      </c>
      <c r="F3924">
        <f t="shared" si="61"/>
        <v>7</v>
      </c>
    </row>
    <row r="3925" spans="1:6" x14ac:dyDescent="0.3">
      <c r="A3925" t="s">
        <v>20069</v>
      </c>
      <c r="B3925" t="s">
        <v>20070</v>
      </c>
      <c r="C3925" t="s">
        <v>20071</v>
      </c>
      <c r="D3925" t="s">
        <v>48018</v>
      </c>
      <c r="E3925">
        <f>_xlfn.XLOOKUP(Append1[[#This Row],[CAS]],[1]!Append1[CAS],[1]!Append1[Tb],"",0)</f>
        <v>482.94</v>
      </c>
      <c r="F3925">
        <f t="shared" si="61"/>
        <v>7</v>
      </c>
    </row>
    <row r="3926" spans="1:6" x14ac:dyDescent="0.3">
      <c r="A3926" t="s">
        <v>35420</v>
      </c>
      <c r="B3926" t="s">
        <v>35421</v>
      </c>
      <c r="C3926" t="s">
        <v>35422</v>
      </c>
      <c r="D3926" t="s">
        <v>48018</v>
      </c>
      <c r="E3926">
        <f>_xlfn.XLOOKUP(Append1[[#This Row],[CAS]],[1]!Append1[CAS],[1]!Append1[Tb],"",0)</f>
        <v>482.94</v>
      </c>
      <c r="F3926">
        <f t="shared" si="61"/>
        <v>7</v>
      </c>
    </row>
    <row r="3927" spans="1:6" x14ac:dyDescent="0.3">
      <c r="A3927" t="s">
        <v>34854</v>
      </c>
      <c r="B3927" t="s">
        <v>34855</v>
      </c>
      <c r="C3927" t="s">
        <v>34856</v>
      </c>
      <c r="D3927" t="s">
        <v>48018</v>
      </c>
      <c r="E3927">
        <f>_xlfn.XLOOKUP(Append1[[#This Row],[CAS]],[1]!Append1[CAS],[1]!Append1[Tb],"",0)</f>
        <v>483.77</v>
      </c>
      <c r="F3927">
        <f t="shared" si="61"/>
        <v>7</v>
      </c>
    </row>
    <row r="3928" spans="1:6" x14ac:dyDescent="0.3">
      <c r="A3928" t="s">
        <v>7914</v>
      </c>
      <c r="B3928" t="s">
        <v>7915</v>
      </c>
      <c r="C3928" t="s">
        <v>7916</v>
      </c>
      <c r="D3928" t="s">
        <v>48018</v>
      </c>
      <c r="E3928">
        <f>_xlfn.XLOOKUP(Append1[[#This Row],[CAS]],[1]!Append1[CAS],[1]!Append1[Tb],"",0)</f>
        <v>484.15</v>
      </c>
      <c r="F3928">
        <f t="shared" si="61"/>
        <v>7</v>
      </c>
    </row>
    <row r="3929" spans="1:6" x14ac:dyDescent="0.3">
      <c r="A3929" t="s">
        <v>2725</v>
      </c>
      <c r="B3929" t="s">
        <v>850</v>
      </c>
      <c r="C3929" t="s">
        <v>851</v>
      </c>
      <c r="D3929" t="s">
        <v>48018</v>
      </c>
      <c r="E3929">
        <f>_xlfn.XLOOKUP(Append1[[#This Row],[CAS]],[1]!Append1[CAS],[1]!Append1[Tb],"",0)</f>
        <v>485.15</v>
      </c>
      <c r="F3929">
        <f t="shared" si="61"/>
        <v>7</v>
      </c>
    </row>
    <row r="3930" spans="1:6" hidden="1" x14ac:dyDescent="0.3">
      <c r="A3930" t="s">
        <v>3626</v>
      </c>
      <c r="B3930" t="s">
        <v>3627</v>
      </c>
      <c r="C3930" t="s">
        <v>3628</v>
      </c>
      <c r="D3930" t="s">
        <v>48020</v>
      </c>
      <c r="E3930">
        <f>_xlfn.XLOOKUP(Append1[[#This Row],[CAS]],[1]!Append1[CAS],[1]!Append1[Tb],"",0)</f>
        <v>449.15</v>
      </c>
      <c r="F3930">
        <f t="shared" si="61"/>
        <v>13</v>
      </c>
    </row>
    <row r="3931" spans="1:6" x14ac:dyDescent="0.3">
      <c r="A3931" t="s">
        <v>3566</v>
      </c>
      <c r="B3931" t="s">
        <v>3567</v>
      </c>
      <c r="C3931" t="s">
        <v>3568</v>
      </c>
      <c r="D3931" t="s">
        <v>48018</v>
      </c>
      <c r="E3931">
        <f>_xlfn.XLOOKUP(Append1[[#This Row],[CAS]],[1]!Append1[CAS],[1]!Append1[Tb],"",0)</f>
        <v>485.15</v>
      </c>
      <c r="F3931">
        <f t="shared" si="61"/>
        <v>7</v>
      </c>
    </row>
    <row r="3932" spans="1:6" x14ac:dyDescent="0.3">
      <c r="A3932" t="s">
        <v>29422</v>
      </c>
      <c r="B3932" t="s">
        <v>29423</v>
      </c>
      <c r="C3932" t="s">
        <v>29424</v>
      </c>
      <c r="D3932" t="s">
        <v>48018</v>
      </c>
      <c r="E3932">
        <f>_xlfn.XLOOKUP(Append1[[#This Row],[CAS]],[1]!Append1[CAS],[1]!Append1[Tb],"",0)</f>
        <v>485.56</v>
      </c>
      <c r="F3932">
        <f t="shared" si="61"/>
        <v>7</v>
      </c>
    </row>
    <row r="3933" spans="1:6" x14ac:dyDescent="0.3">
      <c r="A3933" t="s">
        <v>3274</v>
      </c>
      <c r="B3933" t="s">
        <v>1948</v>
      </c>
      <c r="C3933" t="s">
        <v>1949</v>
      </c>
      <c r="D3933" t="s">
        <v>48018</v>
      </c>
      <c r="E3933">
        <f>_xlfn.XLOOKUP(Append1[[#This Row],[CAS]],[1]!Append1[CAS],[1]!Append1[Tb],"",0)</f>
        <v>485.65</v>
      </c>
      <c r="F3933">
        <f t="shared" si="61"/>
        <v>7</v>
      </c>
    </row>
    <row r="3934" spans="1:6" x14ac:dyDescent="0.3">
      <c r="A3934" t="s">
        <v>9048</v>
      </c>
      <c r="B3934" t="s">
        <v>9049</v>
      </c>
      <c r="C3934" t="s">
        <v>9050</v>
      </c>
      <c r="D3934" t="s">
        <v>48018</v>
      </c>
      <c r="E3934">
        <f>_xlfn.XLOOKUP(Append1[[#This Row],[CAS]],[1]!Append1[CAS],[1]!Append1[Tb],"",0)</f>
        <v>485.65</v>
      </c>
      <c r="F3934">
        <f t="shared" si="61"/>
        <v>7</v>
      </c>
    </row>
    <row r="3935" spans="1:6" x14ac:dyDescent="0.3">
      <c r="A3935" t="s">
        <v>32956</v>
      </c>
      <c r="B3935" t="s">
        <v>32957</v>
      </c>
      <c r="C3935" t="s">
        <v>32958</v>
      </c>
      <c r="D3935" t="s">
        <v>48018</v>
      </c>
      <c r="E3935">
        <f>_xlfn.XLOOKUP(Append1[[#This Row],[CAS]],[1]!Append1[CAS],[1]!Append1[Tb],"",0)</f>
        <v>485.93</v>
      </c>
      <c r="F3935">
        <f t="shared" si="61"/>
        <v>7</v>
      </c>
    </row>
    <row r="3936" spans="1:6" x14ac:dyDescent="0.3">
      <c r="A3936" t="s">
        <v>22923</v>
      </c>
      <c r="B3936" t="s">
        <v>22924</v>
      </c>
      <c r="C3936" t="s">
        <v>22925</v>
      </c>
      <c r="D3936" t="s">
        <v>48018</v>
      </c>
      <c r="E3936">
        <f>_xlfn.XLOOKUP(Append1[[#This Row],[CAS]],[1]!Append1[CAS],[1]!Append1[Tb],"",0)</f>
        <v>486.08</v>
      </c>
      <c r="F3936">
        <f t="shared" si="61"/>
        <v>7</v>
      </c>
    </row>
    <row r="3937" spans="1:6" hidden="1" x14ac:dyDescent="0.3">
      <c r="A3937" t="s">
        <v>12674</v>
      </c>
      <c r="B3937" t="s">
        <v>12675</v>
      </c>
      <c r="C3937" t="s">
        <v>12676</v>
      </c>
      <c r="D3937" t="s">
        <v>48040</v>
      </c>
      <c r="E3937">
        <f>_xlfn.XLOOKUP(Append1[[#This Row],[CAS]],[1]!Append1[CAS],[1]!Append1[Tb],"",0)</f>
        <v>449.15</v>
      </c>
      <c r="F3937">
        <f t="shared" si="61"/>
        <v>22</v>
      </c>
    </row>
    <row r="3938" spans="1:6" x14ac:dyDescent="0.3">
      <c r="A3938" t="s">
        <v>11275</v>
      </c>
      <c r="B3938" t="s">
        <v>11276</v>
      </c>
      <c r="C3938" t="s">
        <v>11277</v>
      </c>
      <c r="D3938" t="s">
        <v>48018</v>
      </c>
      <c r="E3938">
        <f>_xlfn.XLOOKUP(Append1[[#This Row],[CAS]],[1]!Append1[CAS],[1]!Append1[Tb],"",0)</f>
        <v>486.15</v>
      </c>
      <c r="F3938">
        <f t="shared" si="61"/>
        <v>7</v>
      </c>
    </row>
    <row r="3939" spans="1:6" x14ac:dyDescent="0.3">
      <c r="A3939" t="s">
        <v>37693</v>
      </c>
      <c r="B3939" t="s">
        <v>37694</v>
      </c>
      <c r="C3939" t="s">
        <v>37695</v>
      </c>
      <c r="D3939" t="s">
        <v>48018</v>
      </c>
      <c r="E3939">
        <f>_xlfn.XLOOKUP(Append1[[#This Row],[CAS]],[1]!Append1[CAS],[1]!Append1[Tb],"",0)</f>
        <v>486.15</v>
      </c>
      <c r="F3939">
        <f t="shared" si="61"/>
        <v>7</v>
      </c>
    </row>
    <row r="3940" spans="1:6" x14ac:dyDescent="0.3">
      <c r="A3940" t="s">
        <v>30372</v>
      </c>
      <c r="B3940" t="s">
        <v>30373</v>
      </c>
      <c r="C3940" t="s">
        <v>30374</v>
      </c>
      <c r="D3940" t="s">
        <v>48018</v>
      </c>
      <c r="E3940">
        <f>_xlfn.XLOOKUP(Append1[[#This Row],[CAS]],[1]!Append1[CAS],[1]!Append1[Tb],"",0)</f>
        <v>486.24</v>
      </c>
      <c r="F3940">
        <f t="shared" si="61"/>
        <v>7</v>
      </c>
    </row>
    <row r="3941" spans="1:6" x14ac:dyDescent="0.3">
      <c r="A3941" t="s">
        <v>34029</v>
      </c>
      <c r="B3941" t="s">
        <v>34030</v>
      </c>
      <c r="C3941" t="s">
        <v>34031</v>
      </c>
      <c r="D3941" t="s">
        <v>48018</v>
      </c>
      <c r="E3941">
        <f>_xlfn.XLOOKUP(Append1[[#This Row],[CAS]],[1]!Append1[CAS],[1]!Append1[Tb],"",0)</f>
        <v>487.04</v>
      </c>
      <c r="F3941">
        <f t="shared" si="61"/>
        <v>7</v>
      </c>
    </row>
    <row r="3942" spans="1:6" x14ac:dyDescent="0.3">
      <c r="A3942" t="s">
        <v>15353</v>
      </c>
      <c r="B3942" t="s">
        <v>15354</v>
      </c>
      <c r="C3942" t="s">
        <v>15355</v>
      </c>
      <c r="D3942" t="s">
        <v>48018</v>
      </c>
      <c r="E3942">
        <f>_xlfn.XLOOKUP(Append1[[#This Row],[CAS]],[1]!Append1[CAS],[1]!Append1[Tb],"",0)</f>
        <v>487.15</v>
      </c>
      <c r="F3942">
        <f t="shared" si="61"/>
        <v>7</v>
      </c>
    </row>
    <row r="3943" spans="1:6" x14ac:dyDescent="0.3">
      <c r="A3943" t="s">
        <v>16042</v>
      </c>
      <c r="B3943" t="s">
        <v>16043</v>
      </c>
      <c r="C3943" t="s">
        <v>16044</v>
      </c>
      <c r="D3943" t="s">
        <v>48018</v>
      </c>
      <c r="E3943">
        <f>_xlfn.XLOOKUP(Append1[[#This Row],[CAS]],[1]!Append1[CAS],[1]!Append1[Tb],"",0)</f>
        <v>487.28</v>
      </c>
      <c r="F3943">
        <f t="shared" si="61"/>
        <v>7</v>
      </c>
    </row>
    <row r="3944" spans="1:6" x14ac:dyDescent="0.3">
      <c r="A3944" t="s">
        <v>47562</v>
      </c>
      <c r="B3944" t="s">
        <v>47563</v>
      </c>
      <c r="C3944" t="s">
        <v>47564</v>
      </c>
      <c r="D3944" t="s">
        <v>48018</v>
      </c>
      <c r="E3944">
        <f>_xlfn.XLOOKUP(Append1[[#This Row],[CAS]],[1]!Append1[CAS],[1]!Append1[Tb],"",0)</f>
        <v>487.89</v>
      </c>
      <c r="F3944">
        <f t="shared" si="61"/>
        <v>7</v>
      </c>
    </row>
    <row r="3945" spans="1:6" x14ac:dyDescent="0.3">
      <c r="A3945" t="s">
        <v>6918</v>
      </c>
      <c r="B3945" t="s">
        <v>6919</v>
      </c>
      <c r="C3945" t="s">
        <v>6920</v>
      </c>
      <c r="D3945" t="s">
        <v>48018</v>
      </c>
      <c r="E3945">
        <f>_xlfn.XLOOKUP(Append1[[#This Row],[CAS]],[1]!Append1[CAS],[1]!Append1[Tb],"",0)</f>
        <v>488.15</v>
      </c>
      <c r="F3945">
        <f t="shared" si="61"/>
        <v>7</v>
      </c>
    </row>
    <row r="3946" spans="1:6" x14ac:dyDescent="0.3">
      <c r="A3946" t="s">
        <v>37480</v>
      </c>
      <c r="B3946" t="s">
        <v>37481</v>
      </c>
      <c r="C3946" t="s">
        <v>37482</v>
      </c>
      <c r="D3946" t="s">
        <v>48018</v>
      </c>
      <c r="E3946">
        <f>_xlfn.XLOOKUP(Append1[[#This Row],[CAS]],[1]!Append1[CAS],[1]!Append1[Tb],"",0)</f>
        <v>488.28</v>
      </c>
      <c r="F3946">
        <f t="shared" si="61"/>
        <v>7</v>
      </c>
    </row>
    <row r="3947" spans="1:6" x14ac:dyDescent="0.3">
      <c r="A3947" t="s">
        <v>26008</v>
      </c>
      <c r="B3947" t="s">
        <v>26009</v>
      </c>
      <c r="C3947" t="s">
        <v>26010</v>
      </c>
      <c r="D3947" t="s">
        <v>48018</v>
      </c>
      <c r="E3947">
        <f>_xlfn.XLOOKUP(Append1[[#This Row],[CAS]],[1]!Append1[CAS],[1]!Append1[Tb],"",0)</f>
        <v>488.43</v>
      </c>
      <c r="F3947">
        <f t="shared" si="61"/>
        <v>7</v>
      </c>
    </row>
    <row r="3948" spans="1:6" x14ac:dyDescent="0.3">
      <c r="A3948" t="s">
        <v>36080</v>
      </c>
      <c r="B3948" t="s">
        <v>36081</v>
      </c>
      <c r="C3948" t="s">
        <v>36082</v>
      </c>
      <c r="D3948" t="s">
        <v>48018</v>
      </c>
      <c r="E3948">
        <f>_xlfn.XLOOKUP(Append1[[#This Row],[CAS]],[1]!Append1[CAS],[1]!Append1[Tb],"",0)</f>
        <v>488.47</v>
      </c>
      <c r="F3948">
        <f t="shared" si="61"/>
        <v>7</v>
      </c>
    </row>
    <row r="3949" spans="1:6" x14ac:dyDescent="0.3">
      <c r="A3949" t="s">
        <v>41771</v>
      </c>
      <c r="B3949" t="s">
        <v>41772</v>
      </c>
      <c r="C3949" t="s">
        <v>41773</v>
      </c>
      <c r="D3949" t="s">
        <v>48018</v>
      </c>
      <c r="E3949">
        <f>_xlfn.XLOOKUP(Append1[[#This Row],[CAS]],[1]!Append1[CAS],[1]!Append1[Tb],"",0)</f>
        <v>488.58</v>
      </c>
      <c r="F3949">
        <f t="shared" si="61"/>
        <v>7</v>
      </c>
    </row>
    <row r="3950" spans="1:6" x14ac:dyDescent="0.3">
      <c r="A3950" t="s">
        <v>2316</v>
      </c>
      <c r="B3950" t="s">
        <v>32</v>
      </c>
      <c r="C3950" t="s">
        <v>33</v>
      </c>
      <c r="D3950" t="s">
        <v>48018</v>
      </c>
      <c r="E3950">
        <f>_xlfn.XLOOKUP(Append1[[#This Row],[CAS]],[1]!Append1[CAS],[1]!Append1[Tb],"",0)</f>
        <v>489.15</v>
      </c>
      <c r="F3950">
        <f t="shared" si="61"/>
        <v>7</v>
      </c>
    </row>
    <row r="3951" spans="1:6" hidden="1" x14ac:dyDescent="0.3">
      <c r="A3951" t="s">
        <v>15210</v>
      </c>
      <c r="B3951" t="s">
        <v>15211</v>
      </c>
      <c r="C3951" t="s">
        <v>15212</v>
      </c>
      <c r="D3951" t="s">
        <v>48027</v>
      </c>
      <c r="E3951">
        <f>_xlfn.XLOOKUP(Append1[[#This Row],[CAS]],[1]!Append1[CAS],[1]!Append1[Tb],"",0)</f>
        <v>449.15</v>
      </c>
      <c r="F3951">
        <f t="shared" si="61"/>
        <v>15</v>
      </c>
    </row>
    <row r="3952" spans="1:6" x14ac:dyDescent="0.3">
      <c r="A3952" t="s">
        <v>9627</v>
      </c>
      <c r="B3952" t="s">
        <v>9628</v>
      </c>
      <c r="C3952" t="s">
        <v>9629</v>
      </c>
      <c r="D3952" t="s">
        <v>48018</v>
      </c>
      <c r="E3952">
        <f>_xlfn.XLOOKUP(Append1[[#This Row],[CAS]],[1]!Append1[CAS],[1]!Append1[Tb],"",0)</f>
        <v>489.15</v>
      </c>
      <c r="F3952">
        <f t="shared" si="61"/>
        <v>7</v>
      </c>
    </row>
    <row r="3953" spans="1:6" x14ac:dyDescent="0.3">
      <c r="A3953" t="s">
        <v>31217</v>
      </c>
      <c r="B3953" t="s">
        <v>31218</v>
      </c>
      <c r="C3953" t="s">
        <v>31219</v>
      </c>
      <c r="D3953" t="s">
        <v>48018</v>
      </c>
      <c r="E3953">
        <f>_xlfn.XLOOKUP(Append1[[#This Row],[CAS]],[1]!Append1[CAS],[1]!Append1[Tb],"",0)</f>
        <v>489.24</v>
      </c>
      <c r="F3953">
        <f t="shared" si="61"/>
        <v>7</v>
      </c>
    </row>
    <row r="3954" spans="1:6" x14ac:dyDescent="0.3">
      <c r="A3954" t="s">
        <v>38025</v>
      </c>
      <c r="B3954" t="s">
        <v>38026</v>
      </c>
      <c r="C3954" t="s">
        <v>38027</v>
      </c>
      <c r="D3954" t="s">
        <v>48018</v>
      </c>
      <c r="E3954">
        <f>_xlfn.XLOOKUP(Append1[[#This Row],[CAS]],[1]!Append1[CAS],[1]!Append1[Tb],"",0)</f>
        <v>489.47</v>
      </c>
      <c r="F3954">
        <f t="shared" si="61"/>
        <v>7</v>
      </c>
    </row>
    <row r="3955" spans="1:6" hidden="1" x14ac:dyDescent="0.3">
      <c r="A3955" t="s">
        <v>11917</v>
      </c>
      <c r="B3955" t="s">
        <v>11918</v>
      </c>
      <c r="C3955" t="s">
        <v>11919</v>
      </c>
      <c r="D3955" t="s">
        <v>48032</v>
      </c>
      <c r="E3955">
        <f>_xlfn.XLOOKUP(Append1[[#This Row],[CAS]],[1]!Append1[CAS],[1]!Append1[Tb],"",0)</f>
        <v>449.25</v>
      </c>
      <c r="F3955">
        <f t="shared" si="61"/>
        <v>20</v>
      </c>
    </row>
    <row r="3956" spans="1:6" x14ac:dyDescent="0.3">
      <c r="A3956" t="s">
        <v>33031</v>
      </c>
      <c r="B3956" t="s">
        <v>33032</v>
      </c>
      <c r="C3956" t="s">
        <v>33033</v>
      </c>
      <c r="D3956" t="s">
        <v>48018</v>
      </c>
      <c r="E3956">
        <f>_xlfn.XLOOKUP(Append1[[#This Row],[CAS]],[1]!Append1[CAS],[1]!Append1[Tb],"",0)</f>
        <v>489.63</v>
      </c>
      <c r="F3956">
        <f t="shared" si="61"/>
        <v>7</v>
      </c>
    </row>
    <row r="3957" spans="1:6" x14ac:dyDescent="0.3">
      <c r="A3957" t="s">
        <v>3575</v>
      </c>
      <c r="B3957" t="s">
        <v>3576</v>
      </c>
      <c r="C3957" t="s">
        <v>3577</v>
      </c>
      <c r="D3957" t="s">
        <v>48018</v>
      </c>
      <c r="E3957">
        <f>_xlfn.XLOOKUP(Append1[[#This Row],[CAS]],[1]!Append1[CAS],[1]!Append1[Tb],"",0)</f>
        <v>489.65</v>
      </c>
      <c r="F3957">
        <f t="shared" si="61"/>
        <v>7</v>
      </c>
    </row>
    <row r="3958" spans="1:6" x14ac:dyDescent="0.3">
      <c r="A3958" t="s">
        <v>33930</v>
      </c>
      <c r="B3958" t="s">
        <v>33931</v>
      </c>
      <c r="C3958" t="s">
        <v>33932</v>
      </c>
      <c r="D3958" t="s">
        <v>48018</v>
      </c>
      <c r="E3958">
        <f>_xlfn.XLOOKUP(Append1[[#This Row],[CAS]],[1]!Append1[CAS],[1]!Append1[Tb],"",0)</f>
        <v>489.96</v>
      </c>
      <c r="F3958">
        <f t="shared" si="61"/>
        <v>7</v>
      </c>
    </row>
    <row r="3959" spans="1:6" x14ac:dyDescent="0.3">
      <c r="A3959" t="s">
        <v>10108</v>
      </c>
      <c r="B3959" t="s">
        <v>10109</v>
      </c>
      <c r="C3959" t="s">
        <v>10110</v>
      </c>
      <c r="D3959" t="s">
        <v>48018</v>
      </c>
      <c r="E3959">
        <f>_xlfn.XLOOKUP(Append1[[#This Row],[CAS]],[1]!Append1[CAS],[1]!Append1[Tb],"",0)</f>
        <v>490.15</v>
      </c>
      <c r="F3959">
        <f t="shared" si="61"/>
        <v>7</v>
      </c>
    </row>
    <row r="3960" spans="1:6" x14ac:dyDescent="0.3">
      <c r="A3960" t="s">
        <v>21481</v>
      </c>
      <c r="B3960" t="s">
        <v>21482</v>
      </c>
      <c r="C3960" t="s">
        <v>21483</v>
      </c>
      <c r="D3960" t="s">
        <v>48018</v>
      </c>
      <c r="E3960">
        <f>_xlfn.XLOOKUP(Append1[[#This Row],[CAS]],[1]!Append1[CAS],[1]!Append1[Tb],"",0)</f>
        <v>490.2</v>
      </c>
      <c r="F3960">
        <f t="shared" si="61"/>
        <v>7</v>
      </c>
    </row>
    <row r="3961" spans="1:6" x14ac:dyDescent="0.3">
      <c r="A3961" t="s">
        <v>23604</v>
      </c>
      <c r="B3961" t="s">
        <v>23605</v>
      </c>
      <c r="C3961" t="s">
        <v>23606</v>
      </c>
      <c r="D3961" t="s">
        <v>48018</v>
      </c>
      <c r="E3961">
        <f>_xlfn.XLOOKUP(Append1[[#This Row],[CAS]],[1]!Append1[CAS],[1]!Append1[Tb],"",0)</f>
        <v>490.32</v>
      </c>
      <c r="F3961">
        <f t="shared" si="61"/>
        <v>7</v>
      </c>
    </row>
    <row r="3962" spans="1:6" x14ac:dyDescent="0.3">
      <c r="A3962" t="s">
        <v>21751</v>
      </c>
      <c r="B3962" t="s">
        <v>21752</v>
      </c>
      <c r="C3962" t="s">
        <v>21753</v>
      </c>
      <c r="D3962" t="s">
        <v>48018</v>
      </c>
      <c r="E3962">
        <f>_xlfn.XLOOKUP(Append1[[#This Row],[CAS]],[1]!Append1[CAS],[1]!Append1[Tb],"",0)</f>
        <v>490.51</v>
      </c>
      <c r="F3962">
        <f t="shared" si="61"/>
        <v>7</v>
      </c>
    </row>
    <row r="3963" spans="1:6" x14ac:dyDescent="0.3">
      <c r="A3963" t="s">
        <v>31583</v>
      </c>
      <c r="B3963" t="s">
        <v>31584</v>
      </c>
      <c r="C3963" t="s">
        <v>31585</v>
      </c>
      <c r="D3963" t="s">
        <v>48018</v>
      </c>
      <c r="E3963">
        <f>_xlfn.XLOOKUP(Append1[[#This Row],[CAS]],[1]!Append1[CAS],[1]!Append1[Tb],"",0)</f>
        <v>490.96</v>
      </c>
      <c r="F3963">
        <f t="shared" si="61"/>
        <v>7</v>
      </c>
    </row>
    <row r="3964" spans="1:6" x14ac:dyDescent="0.3">
      <c r="A3964" t="s">
        <v>6012</v>
      </c>
      <c r="B3964" t="s">
        <v>6013</v>
      </c>
      <c r="C3964" t="s">
        <v>6014</v>
      </c>
      <c r="D3964" t="s">
        <v>48018</v>
      </c>
      <c r="E3964">
        <f>_xlfn.XLOOKUP(Append1[[#This Row],[CAS]],[1]!Append1[CAS],[1]!Append1[Tb],"",0)</f>
        <v>491.15</v>
      </c>
      <c r="F3964">
        <f t="shared" si="61"/>
        <v>7</v>
      </c>
    </row>
    <row r="3965" spans="1:6" x14ac:dyDescent="0.3">
      <c r="A3965" t="s">
        <v>37800</v>
      </c>
      <c r="B3965" t="s">
        <v>37801</v>
      </c>
      <c r="C3965" t="s">
        <v>37802</v>
      </c>
      <c r="D3965" t="s">
        <v>48018</v>
      </c>
      <c r="E3965">
        <f>_xlfn.XLOOKUP(Append1[[#This Row],[CAS]],[1]!Append1[CAS],[1]!Append1[Tb],"",0)</f>
        <v>491.19</v>
      </c>
      <c r="F3965">
        <f t="shared" si="61"/>
        <v>7</v>
      </c>
    </row>
    <row r="3966" spans="1:6" x14ac:dyDescent="0.3">
      <c r="A3966" t="s">
        <v>43057</v>
      </c>
      <c r="B3966" t="s">
        <v>43058</v>
      </c>
      <c r="C3966" t="s">
        <v>43059</v>
      </c>
      <c r="D3966" t="s">
        <v>48018</v>
      </c>
      <c r="E3966">
        <f>_xlfn.XLOOKUP(Append1[[#This Row],[CAS]],[1]!Append1[CAS],[1]!Append1[Tb],"",0)</f>
        <v>491.43</v>
      </c>
      <c r="F3966">
        <f t="shared" si="61"/>
        <v>7</v>
      </c>
    </row>
    <row r="3967" spans="1:6" x14ac:dyDescent="0.3">
      <c r="A3967" t="s">
        <v>8413</v>
      </c>
      <c r="B3967" t="s">
        <v>8414</v>
      </c>
      <c r="C3967" t="s">
        <v>8415</v>
      </c>
      <c r="D3967" t="s">
        <v>48018</v>
      </c>
      <c r="E3967">
        <f>_xlfn.XLOOKUP(Append1[[#This Row],[CAS]],[1]!Append1[CAS],[1]!Append1[Tb],"",0)</f>
        <v>492.15</v>
      </c>
      <c r="F3967">
        <f t="shared" si="61"/>
        <v>7</v>
      </c>
    </row>
    <row r="3968" spans="1:6" hidden="1" x14ac:dyDescent="0.3">
      <c r="A3968" t="s">
        <v>8149</v>
      </c>
      <c r="B3968" t="s">
        <v>8150</v>
      </c>
      <c r="C3968" t="s">
        <v>8151</v>
      </c>
      <c r="D3968" t="s">
        <v>48032</v>
      </c>
      <c r="E3968">
        <f>_xlfn.XLOOKUP(Append1[[#This Row],[CAS]],[1]!Append1[CAS],[1]!Append1[Tb],"",0)</f>
        <v>449.65</v>
      </c>
      <c r="F3968">
        <f t="shared" si="61"/>
        <v>20</v>
      </c>
    </row>
    <row r="3969" spans="1:6" x14ac:dyDescent="0.3">
      <c r="A3969" t="s">
        <v>12749</v>
      </c>
      <c r="B3969" t="s">
        <v>12750</v>
      </c>
      <c r="C3969" t="s">
        <v>12751</v>
      </c>
      <c r="D3969" t="s">
        <v>48018</v>
      </c>
      <c r="E3969">
        <f>_xlfn.XLOOKUP(Append1[[#This Row],[CAS]],[1]!Append1[CAS],[1]!Append1[Tb],"",0)</f>
        <v>492.15</v>
      </c>
      <c r="F3969">
        <f t="shared" si="61"/>
        <v>7</v>
      </c>
    </row>
    <row r="3970" spans="1:6" x14ac:dyDescent="0.3">
      <c r="A3970" t="s">
        <v>37492</v>
      </c>
      <c r="B3970" t="s">
        <v>37493</v>
      </c>
      <c r="C3970" t="s">
        <v>37494</v>
      </c>
      <c r="D3970" t="s">
        <v>48018</v>
      </c>
      <c r="E3970">
        <f>_xlfn.XLOOKUP(Append1[[#This Row],[CAS]],[1]!Append1[CAS],[1]!Append1[Tb],"",0)</f>
        <v>492.61</v>
      </c>
      <c r="F3970">
        <f t="shared" ref="F3970:F4033" si="62">LEN(C3970)-LEN(SUBSTITUTE(C3970,"C",""))</f>
        <v>7</v>
      </c>
    </row>
    <row r="3971" spans="1:6" hidden="1" x14ac:dyDescent="0.3">
      <c r="A3971" t="s">
        <v>10433</v>
      </c>
      <c r="B3971" t="s">
        <v>10434</v>
      </c>
      <c r="C3971" t="s">
        <v>10435</v>
      </c>
      <c r="D3971" t="s">
        <v>48024</v>
      </c>
      <c r="E3971">
        <f>_xlfn.XLOOKUP(Append1[[#This Row],[CAS]],[1]!Append1[CAS],[1]!Append1[Tb],"",0)</f>
        <v>449.9</v>
      </c>
      <c r="F3971">
        <f t="shared" si="62"/>
        <v>18</v>
      </c>
    </row>
    <row r="3972" spans="1:6" x14ac:dyDescent="0.3">
      <c r="A3972" t="s">
        <v>39602</v>
      </c>
      <c r="B3972" t="s">
        <v>39603</v>
      </c>
      <c r="C3972" t="s">
        <v>39604</v>
      </c>
      <c r="D3972" t="s">
        <v>48018</v>
      </c>
      <c r="E3972">
        <f>_xlfn.XLOOKUP(Append1[[#This Row],[CAS]],[1]!Append1[CAS],[1]!Append1[Tb],"",0)</f>
        <v>493.38</v>
      </c>
      <c r="F3972">
        <f t="shared" si="62"/>
        <v>7</v>
      </c>
    </row>
    <row r="3973" spans="1:6" x14ac:dyDescent="0.3">
      <c r="A3973" t="s">
        <v>43963</v>
      </c>
      <c r="B3973" t="s">
        <v>43964</v>
      </c>
      <c r="C3973" t="s">
        <v>43965</v>
      </c>
      <c r="D3973" t="s">
        <v>48018</v>
      </c>
      <c r="E3973">
        <f>_xlfn.XLOOKUP(Append1[[#This Row],[CAS]],[1]!Append1[CAS],[1]!Append1[Tb],"",0)</f>
        <v>493.38</v>
      </c>
      <c r="F3973">
        <f t="shared" si="62"/>
        <v>7</v>
      </c>
    </row>
    <row r="3974" spans="1:6" x14ac:dyDescent="0.3">
      <c r="A3974" t="s">
        <v>29906</v>
      </c>
      <c r="B3974" t="s">
        <v>29907</v>
      </c>
      <c r="C3974" t="s">
        <v>29908</v>
      </c>
      <c r="D3974" t="s">
        <v>48018</v>
      </c>
      <c r="E3974">
        <f>_xlfn.XLOOKUP(Append1[[#This Row],[CAS]],[1]!Append1[CAS],[1]!Append1[Tb],"",0)</f>
        <v>493.46</v>
      </c>
      <c r="F3974">
        <f t="shared" si="62"/>
        <v>7</v>
      </c>
    </row>
    <row r="3975" spans="1:6" x14ac:dyDescent="0.3">
      <c r="A3975" t="s">
        <v>37917</v>
      </c>
      <c r="B3975" t="s">
        <v>37918</v>
      </c>
      <c r="C3975" t="s">
        <v>37919</v>
      </c>
      <c r="D3975" t="s">
        <v>48018</v>
      </c>
      <c r="E3975">
        <f>_xlfn.XLOOKUP(Append1[[#This Row],[CAS]],[1]!Append1[CAS],[1]!Append1[Tb],"",0)</f>
        <v>493.55</v>
      </c>
      <c r="F3975">
        <f t="shared" si="62"/>
        <v>7</v>
      </c>
    </row>
    <row r="3976" spans="1:6" x14ac:dyDescent="0.3">
      <c r="A3976" t="s">
        <v>26777</v>
      </c>
      <c r="B3976" t="s">
        <v>26778</v>
      </c>
      <c r="C3976" t="s">
        <v>26779</v>
      </c>
      <c r="D3976" t="s">
        <v>48018</v>
      </c>
      <c r="E3976">
        <f>_xlfn.XLOOKUP(Append1[[#This Row],[CAS]],[1]!Append1[CAS],[1]!Append1[Tb],"",0)</f>
        <v>493.82</v>
      </c>
      <c r="F3976">
        <f t="shared" si="62"/>
        <v>7</v>
      </c>
    </row>
    <row r="3977" spans="1:6" x14ac:dyDescent="0.3">
      <c r="A3977" t="s">
        <v>39599</v>
      </c>
      <c r="B3977" t="s">
        <v>39600</v>
      </c>
      <c r="C3977" t="s">
        <v>39601</v>
      </c>
      <c r="D3977" t="s">
        <v>48018</v>
      </c>
      <c r="E3977">
        <f>_xlfn.XLOOKUP(Append1[[#This Row],[CAS]],[1]!Append1[CAS],[1]!Append1[Tb],"",0)</f>
        <v>493.82</v>
      </c>
      <c r="F3977">
        <f t="shared" si="62"/>
        <v>7</v>
      </c>
    </row>
    <row r="3978" spans="1:6" x14ac:dyDescent="0.3">
      <c r="A3978" t="s">
        <v>29572</v>
      </c>
      <c r="B3978" t="s">
        <v>29573</v>
      </c>
      <c r="C3978" t="s">
        <v>29574</v>
      </c>
      <c r="D3978" t="s">
        <v>48018</v>
      </c>
      <c r="E3978">
        <f>_xlfn.XLOOKUP(Append1[[#This Row],[CAS]],[1]!Append1[CAS],[1]!Append1[Tb],"",0)</f>
        <v>494.11</v>
      </c>
      <c r="F3978">
        <f t="shared" si="62"/>
        <v>7</v>
      </c>
    </row>
    <row r="3979" spans="1:6" x14ac:dyDescent="0.3">
      <c r="A3979" t="s">
        <v>19589</v>
      </c>
      <c r="B3979" t="s">
        <v>19590</v>
      </c>
      <c r="C3979" t="s">
        <v>19591</v>
      </c>
      <c r="D3979" t="s">
        <v>48018</v>
      </c>
      <c r="E3979">
        <f>_xlfn.XLOOKUP(Append1[[#This Row],[CAS]],[1]!Append1[CAS],[1]!Append1[Tb],"",0)</f>
        <v>494.17</v>
      </c>
      <c r="F3979">
        <f t="shared" si="62"/>
        <v>7</v>
      </c>
    </row>
    <row r="3980" spans="1:6" x14ac:dyDescent="0.3">
      <c r="A3980" t="s">
        <v>5015</v>
      </c>
      <c r="B3980" t="s">
        <v>5016</v>
      </c>
      <c r="C3980" t="s">
        <v>5017</v>
      </c>
      <c r="D3980" t="s">
        <v>48018</v>
      </c>
      <c r="E3980">
        <f>_xlfn.XLOOKUP(Append1[[#This Row],[CAS]],[1]!Append1[CAS],[1]!Append1[Tb],"",0)</f>
        <v>495.15</v>
      </c>
      <c r="F3980">
        <f t="shared" si="62"/>
        <v>7</v>
      </c>
    </row>
    <row r="3981" spans="1:6" hidden="1" x14ac:dyDescent="0.3">
      <c r="A3981" t="s">
        <v>3273</v>
      </c>
      <c r="B3981" t="s">
        <v>1946</v>
      </c>
      <c r="C3981" t="s">
        <v>1947</v>
      </c>
      <c r="D3981" t="s">
        <v>48032</v>
      </c>
      <c r="E3981">
        <f>_xlfn.XLOOKUP(Append1[[#This Row],[CAS]],[1]!Append1[CAS],[1]!Append1[Tb],"",0)</f>
        <v>450.15</v>
      </c>
      <c r="F3981">
        <f t="shared" si="62"/>
        <v>20</v>
      </c>
    </row>
    <row r="3982" spans="1:6" x14ac:dyDescent="0.3">
      <c r="A3982" t="s">
        <v>35024</v>
      </c>
      <c r="B3982" t="s">
        <v>35025</v>
      </c>
      <c r="C3982" t="s">
        <v>35026</v>
      </c>
      <c r="D3982" t="s">
        <v>48018</v>
      </c>
      <c r="E3982">
        <f>_xlfn.XLOOKUP(Append1[[#This Row],[CAS]],[1]!Append1[CAS],[1]!Append1[Tb],"",0)</f>
        <v>495.39</v>
      </c>
      <c r="F3982">
        <f t="shared" si="62"/>
        <v>7</v>
      </c>
    </row>
    <row r="3983" spans="1:6" x14ac:dyDescent="0.3">
      <c r="A3983" t="s">
        <v>47033</v>
      </c>
      <c r="B3983" t="s">
        <v>47034</v>
      </c>
      <c r="C3983" t="s">
        <v>47035</v>
      </c>
      <c r="D3983" t="s">
        <v>48018</v>
      </c>
      <c r="E3983">
        <f>_xlfn.XLOOKUP(Append1[[#This Row],[CAS]],[1]!Append1[CAS],[1]!Append1[Tb],"",0)</f>
        <v>495.59</v>
      </c>
      <c r="F3983">
        <f t="shared" si="62"/>
        <v>7</v>
      </c>
    </row>
    <row r="3984" spans="1:6" x14ac:dyDescent="0.3">
      <c r="A3984" t="s">
        <v>34299</v>
      </c>
      <c r="B3984" t="s">
        <v>34300</v>
      </c>
      <c r="C3984" t="s">
        <v>34301</v>
      </c>
      <c r="D3984" t="s">
        <v>48018</v>
      </c>
      <c r="E3984">
        <f>_xlfn.XLOOKUP(Append1[[#This Row],[CAS]],[1]!Append1[CAS],[1]!Append1[Tb],"",0)</f>
        <v>495.69</v>
      </c>
      <c r="F3984">
        <f t="shared" si="62"/>
        <v>7</v>
      </c>
    </row>
    <row r="3985" spans="1:6" x14ac:dyDescent="0.3">
      <c r="A3985" t="s">
        <v>45086</v>
      </c>
      <c r="B3985" t="s">
        <v>45087</v>
      </c>
      <c r="C3985" t="s">
        <v>45088</v>
      </c>
      <c r="D3985" t="s">
        <v>48018</v>
      </c>
      <c r="E3985">
        <f>_xlfn.XLOOKUP(Append1[[#This Row],[CAS]],[1]!Append1[CAS],[1]!Append1[Tb],"",0)</f>
        <v>495.82</v>
      </c>
      <c r="F3985">
        <f t="shared" si="62"/>
        <v>7</v>
      </c>
    </row>
    <row r="3986" spans="1:6" x14ac:dyDescent="0.3">
      <c r="A3986" t="s">
        <v>29197</v>
      </c>
      <c r="B3986" t="s">
        <v>29198</v>
      </c>
      <c r="C3986" t="s">
        <v>29199</v>
      </c>
      <c r="D3986" t="s">
        <v>48018</v>
      </c>
      <c r="E3986">
        <f>_xlfn.XLOOKUP(Append1[[#This Row],[CAS]],[1]!Append1[CAS],[1]!Append1[Tb],"",0)</f>
        <v>495.9</v>
      </c>
      <c r="F3986">
        <f t="shared" si="62"/>
        <v>7</v>
      </c>
    </row>
    <row r="3987" spans="1:6" hidden="1" x14ac:dyDescent="0.3">
      <c r="A3987" t="s">
        <v>11191</v>
      </c>
      <c r="B3987" t="s">
        <v>11192</v>
      </c>
      <c r="C3987" t="s">
        <v>11193</v>
      </c>
      <c r="D3987" t="s">
        <v>48032</v>
      </c>
      <c r="E3987">
        <f>_xlfn.XLOOKUP(Append1[[#This Row],[CAS]],[1]!Append1[CAS],[1]!Append1[Tb],"",0)</f>
        <v>450.15</v>
      </c>
      <c r="F3987">
        <f t="shared" si="62"/>
        <v>20</v>
      </c>
    </row>
    <row r="3988" spans="1:6" x14ac:dyDescent="0.3">
      <c r="A3988" t="s">
        <v>32148</v>
      </c>
      <c r="B3988" t="s">
        <v>32149</v>
      </c>
      <c r="C3988" t="s">
        <v>32150</v>
      </c>
      <c r="D3988" t="s">
        <v>48018</v>
      </c>
      <c r="E3988">
        <f>_xlfn.XLOOKUP(Append1[[#This Row],[CAS]],[1]!Append1[CAS],[1]!Append1[Tb],"",0)</f>
        <v>495.9</v>
      </c>
      <c r="F3988">
        <f t="shared" si="62"/>
        <v>7</v>
      </c>
    </row>
    <row r="3989" spans="1:6" x14ac:dyDescent="0.3">
      <c r="A3989" t="s">
        <v>4146</v>
      </c>
      <c r="B3989" t="s">
        <v>4147</v>
      </c>
      <c r="C3989" t="s">
        <v>4148</v>
      </c>
      <c r="D3989" t="s">
        <v>48018</v>
      </c>
      <c r="E3989">
        <f>_xlfn.XLOOKUP(Append1[[#This Row],[CAS]],[1]!Append1[CAS],[1]!Append1[Tb],"",0)</f>
        <v>496.15</v>
      </c>
      <c r="F3989">
        <f t="shared" si="62"/>
        <v>7</v>
      </c>
    </row>
    <row r="3990" spans="1:6" hidden="1" x14ac:dyDescent="0.3">
      <c r="A3990" t="s">
        <v>13011</v>
      </c>
      <c r="B3990" t="s">
        <v>13012</v>
      </c>
      <c r="C3990" t="s">
        <v>13013</v>
      </c>
      <c r="D3990" t="s">
        <v>48024</v>
      </c>
      <c r="E3990">
        <f>_xlfn.XLOOKUP(Append1[[#This Row],[CAS]],[1]!Append1[CAS],[1]!Append1[Tb],"",0)</f>
        <v>450.15</v>
      </c>
      <c r="F3990">
        <f t="shared" si="62"/>
        <v>18</v>
      </c>
    </row>
    <row r="3991" spans="1:6" x14ac:dyDescent="0.3">
      <c r="A3991" t="s">
        <v>9564</v>
      </c>
      <c r="B3991" t="s">
        <v>9565</v>
      </c>
      <c r="C3991" t="s">
        <v>9566</v>
      </c>
      <c r="D3991" t="s">
        <v>48018</v>
      </c>
      <c r="E3991">
        <f>_xlfn.XLOOKUP(Append1[[#This Row],[CAS]],[1]!Append1[CAS],[1]!Append1[Tb],"",0)</f>
        <v>496.15</v>
      </c>
      <c r="F3991">
        <f t="shared" si="62"/>
        <v>7</v>
      </c>
    </row>
    <row r="3992" spans="1:6" x14ac:dyDescent="0.3">
      <c r="A3992" t="s">
        <v>4988</v>
      </c>
      <c r="B3992" t="s">
        <v>4989</v>
      </c>
      <c r="C3992" t="s">
        <v>4990</v>
      </c>
      <c r="D3992" t="s">
        <v>48018</v>
      </c>
      <c r="E3992">
        <f>_xlfn.XLOOKUP(Append1[[#This Row],[CAS]],[1]!Append1[CAS],[1]!Append1[Tb],"",0)</f>
        <v>496.2</v>
      </c>
      <c r="F3992">
        <f t="shared" si="62"/>
        <v>7</v>
      </c>
    </row>
    <row r="3993" spans="1:6" x14ac:dyDescent="0.3">
      <c r="A3993" t="s">
        <v>24165</v>
      </c>
      <c r="B3993" t="s">
        <v>24166</v>
      </c>
      <c r="C3993" t="s">
        <v>24167</v>
      </c>
      <c r="D3993" t="s">
        <v>48018</v>
      </c>
      <c r="E3993">
        <f>_xlfn.XLOOKUP(Append1[[#This Row],[CAS]],[1]!Append1[CAS],[1]!Append1[Tb],"",0)</f>
        <v>496.34</v>
      </c>
      <c r="F3993">
        <f t="shared" si="62"/>
        <v>7</v>
      </c>
    </row>
    <row r="3994" spans="1:6" x14ac:dyDescent="0.3">
      <c r="A3994" t="s">
        <v>25659</v>
      </c>
      <c r="B3994" t="s">
        <v>25660</v>
      </c>
      <c r="C3994" t="s">
        <v>25661</v>
      </c>
      <c r="D3994" t="s">
        <v>48018</v>
      </c>
      <c r="E3994">
        <f>_xlfn.XLOOKUP(Append1[[#This Row],[CAS]],[1]!Append1[CAS],[1]!Append1[Tb],"",0)</f>
        <v>496.34</v>
      </c>
      <c r="F3994">
        <f t="shared" si="62"/>
        <v>7</v>
      </c>
    </row>
    <row r="3995" spans="1:6" x14ac:dyDescent="0.3">
      <c r="A3995" t="s">
        <v>30655</v>
      </c>
      <c r="B3995" t="s">
        <v>30656</v>
      </c>
      <c r="C3995" t="s">
        <v>30657</v>
      </c>
      <c r="D3995" t="s">
        <v>48018</v>
      </c>
      <c r="E3995">
        <f>_xlfn.XLOOKUP(Append1[[#This Row],[CAS]],[1]!Append1[CAS],[1]!Append1[Tb],"",0)</f>
        <v>496.34</v>
      </c>
      <c r="F3995">
        <f t="shared" si="62"/>
        <v>7</v>
      </c>
    </row>
    <row r="3996" spans="1:6" x14ac:dyDescent="0.3">
      <c r="A3996" t="s">
        <v>32818</v>
      </c>
      <c r="B3996" t="s">
        <v>32819</v>
      </c>
      <c r="C3996" t="s">
        <v>32820</v>
      </c>
      <c r="D3996" t="s">
        <v>48018</v>
      </c>
      <c r="E3996">
        <f>_xlfn.XLOOKUP(Append1[[#This Row],[CAS]],[1]!Append1[CAS],[1]!Append1[Tb],"",0)</f>
        <v>496.7</v>
      </c>
      <c r="F3996">
        <f t="shared" si="62"/>
        <v>7</v>
      </c>
    </row>
    <row r="3997" spans="1:6" x14ac:dyDescent="0.3">
      <c r="A3997" t="s">
        <v>21220</v>
      </c>
      <c r="B3997" t="s">
        <v>21221</v>
      </c>
      <c r="C3997" t="s">
        <v>21222</v>
      </c>
      <c r="D3997" t="s">
        <v>48018</v>
      </c>
      <c r="E3997">
        <f>_xlfn.XLOOKUP(Append1[[#This Row],[CAS]],[1]!Append1[CAS],[1]!Append1[Tb],"",0)</f>
        <v>496.73</v>
      </c>
      <c r="F3997">
        <f t="shared" si="62"/>
        <v>7</v>
      </c>
    </row>
    <row r="3998" spans="1:6" x14ac:dyDescent="0.3">
      <c r="A3998" t="s">
        <v>16633</v>
      </c>
      <c r="B3998" t="s">
        <v>16634</v>
      </c>
      <c r="C3998" t="s">
        <v>16635</v>
      </c>
      <c r="D3998" t="s">
        <v>48018</v>
      </c>
      <c r="E3998">
        <f>_xlfn.XLOOKUP(Append1[[#This Row],[CAS]],[1]!Append1[CAS],[1]!Append1[Tb],"",0)</f>
        <v>496.78</v>
      </c>
      <c r="F3998">
        <f t="shared" si="62"/>
        <v>7</v>
      </c>
    </row>
    <row r="3999" spans="1:6" x14ac:dyDescent="0.3">
      <c r="A3999" t="s">
        <v>17128</v>
      </c>
      <c r="B3999" t="s">
        <v>17129</v>
      </c>
      <c r="C3999" t="s">
        <v>17130</v>
      </c>
      <c r="D3999" t="s">
        <v>48018</v>
      </c>
      <c r="E3999">
        <f>_xlfn.XLOOKUP(Append1[[#This Row],[CAS]],[1]!Append1[CAS],[1]!Append1[Tb],"",0)</f>
        <v>497.68</v>
      </c>
      <c r="F3999">
        <f t="shared" si="62"/>
        <v>7</v>
      </c>
    </row>
    <row r="4000" spans="1:6" x14ac:dyDescent="0.3">
      <c r="A4000" t="s">
        <v>5324</v>
      </c>
      <c r="B4000" t="s">
        <v>5325</v>
      </c>
      <c r="C4000" t="s">
        <v>5326</v>
      </c>
      <c r="D4000" t="s">
        <v>48018</v>
      </c>
      <c r="E4000">
        <f>_xlfn.XLOOKUP(Append1[[#This Row],[CAS]],[1]!Append1[CAS],[1]!Append1[Tb],"",0)</f>
        <v>498.15</v>
      </c>
      <c r="F4000">
        <f t="shared" si="62"/>
        <v>7</v>
      </c>
    </row>
    <row r="4001" spans="1:6" x14ac:dyDescent="0.3">
      <c r="A4001" t="s">
        <v>23391</v>
      </c>
      <c r="B4001" t="s">
        <v>23392</v>
      </c>
      <c r="C4001" t="s">
        <v>23393</v>
      </c>
      <c r="D4001" t="s">
        <v>48018</v>
      </c>
      <c r="E4001">
        <f>_xlfn.XLOOKUP(Append1[[#This Row],[CAS]],[1]!Append1[CAS],[1]!Append1[Tb],"",0)</f>
        <v>498.15</v>
      </c>
      <c r="F4001">
        <f t="shared" si="62"/>
        <v>7</v>
      </c>
    </row>
    <row r="4002" spans="1:6" x14ac:dyDescent="0.3">
      <c r="A4002" t="s">
        <v>35609</v>
      </c>
      <c r="B4002" t="s">
        <v>35610</v>
      </c>
      <c r="C4002" t="s">
        <v>35611</v>
      </c>
      <c r="D4002" t="s">
        <v>48018</v>
      </c>
      <c r="E4002">
        <f>_xlfn.XLOOKUP(Append1[[#This Row],[CAS]],[1]!Append1[CAS],[1]!Append1[Tb],"",0)</f>
        <v>498.15</v>
      </c>
      <c r="F4002">
        <f t="shared" si="62"/>
        <v>7</v>
      </c>
    </row>
    <row r="4003" spans="1:6" x14ac:dyDescent="0.3">
      <c r="A4003" t="s">
        <v>28008</v>
      </c>
      <c r="B4003" t="s">
        <v>28009</v>
      </c>
      <c r="C4003" t="s">
        <v>28010</v>
      </c>
      <c r="D4003" t="s">
        <v>48018</v>
      </c>
      <c r="E4003">
        <f>_xlfn.XLOOKUP(Append1[[#This Row],[CAS]],[1]!Append1[CAS],[1]!Append1[Tb],"",0)</f>
        <v>498.72</v>
      </c>
      <c r="F4003">
        <f t="shared" si="62"/>
        <v>7</v>
      </c>
    </row>
    <row r="4004" spans="1:6" x14ac:dyDescent="0.3">
      <c r="A4004" t="s">
        <v>30393</v>
      </c>
      <c r="B4004" t="s">
        <v>30394</v>
      </c>
      <c r="C4004" t="s">
        <v>30395</v>
      </c>
      <c r="D4004" t="s">
        <v>48018</v>
      </c>
      <c r="E4004">
        <f>_xlfn.XLOOKUP(Append1[[#This Row],[CAS]],[1]!Append1[CAS],[1]!Append1[Tb],"",0)</f>
        <v>498.72</v>
      </c>
      <c r="F4004">
        <f t="shared" si="62"/>
        <v>7</v>
      </c>
    </row>
    <row r="4005" spans="1:6" x14ac:dyDescent="0.3">
      <c r="A4005" t="s">
        <v>5691</v>
      </c>
      <c r="B4005" t="s">
        <v>5692</v>
      </c>
      <c r="C4005" t="s">
        <v>5693</v>
      </c>
      <c r="D4005" t="s">
        <v>48018</v>
      </c>
      <c r="E4005">
        <f>_xlfn.XLOOKUP(Append1[[#This Row],[CAS]],[1]!Append1[CAS],[1]!Append1[Tb],"",0)</f>
        <v>499.65</v>
      </c>
      <c r="F4005">
        <f t="shared" si="62"/>
        <v>7</v>
      </c>
    </row>
    <row r="4006" spans="1:6" x14ac:dyDescent="0.3">
      <c r="A4006" t="s">
        <v>12629</v>
      </c>
      <c r="B4006" t="s">
        <v>12630</v>
      </c>
      <c r="C4006" t="s">
        <v>12631</v>
      </c>
      <c r="D4006" t="s">
        <v>48018</v>
      </c>
      <c r="E4006">
        <f>_xlfn.XLOOKUP(Append1[[#This Row],[CAS]],[1]!Append1[CAS],[1]!Append1[Tb],"",0)</f>
        <v>499.65</v>
      </c>
      <c r="F4006">
        <f t="shared" si="62"/>
        <v>7</v>
      </c>
    </row>
    <row r="4007" spans="1:6" x14ac:dyDescent="0.3">
      <c r="A4007" t="s">
        <v>21634</v>
      </c>
      <c r="B4007" t="s">
        <v>21635</v>
      </c>
      <c r="C4007" t="s">
        <v>21636</v>
      </c>
      <c r="D4007" t="s">
        <v>48018</v>
      </c>
      <c r="E4007">
        <f>_xlfn.XLOOKUP(Append1[[#This Row],[CAS]],[1]!Append1[CAS],[1]!Append1[Tb],"",0)</f>
        <v>499.95</v>
      </c>
      <c r="F4007">
        <f t="shared" si="62"/>
        <v>7</v>
      </c>
    </row>
    <row r="4008" spans="1:6" x14ac:dyDescent="0.3">
      <c r="A4008" t="s">
        <v>21889</v>
      </c>
      <c r="B4008" t="s">
        <v>21890</v>
      </c>
      <c r="C4008" t="s">
        <v>21891</v>
      </c>
      <c r="D4008" t="s">
        <v>48018</v>
      </c>
      <c r="E4008">
        <f>_xlfn.XLOOKUP(Append1[[#This Row],[CAS]],[1]!Append1[CAS],[1]!Append1[Tb],"",0)</f>
        <v>499.95</v>
      </c>
      <c r="F4008">
        <f t="shared" si="62"/>
        <v>7</v>
      </c>
    </row>
    <row r="4009" spans="1:6" hidden="1" x14ac:dyDescent="0.3">
      <c r="A4009" t="s">
        <v>3435</v>
      </c>
      <c r="B4009" t="s">
        <v>2268</v>
      </c>
      <c r="C4009" t="s">
        <v>2269</v>
      </c>
      <c r="D4009" t="s">
        <v>48027</v>
      </c>
      <c r="E4009">
        <f>_xlfn.XLOOKUP(Append1[[#This Row],[CAS]],[1]!Append1[CAS],[1]!Append1[Tb],"",0)</f>
        <v>450.65</v>
      </c>
      <c r="F4009">
        <f t="shared" si="62"/>
        <v>15</v>
      </c>
    </row>
    <row r="4010" spans="1:6" x14ac:dyDescent="0.3">
      <c r="A4010" t="s">
        <v>16666</v>
      </c>
      <c r="B4010" t="s">
        <v>16667</v>
      </c>
      <c r="C4010" t="s">
        <v>16668</v>
      </c>
      <c r="D4010" t="s">
        <v>48018</v>
      </c>
      <c r="E4010">
        <f>_xlfn.XLOOKUP(Append1[[#This Row],[CAS]],[1]!Append1[CAS],[1]!Append1[Tb],"",0)</f>
        <v>500.95</v>
      </c>
      <c r="F4010">
        <f t="shared" si="62"/>
        <v>7</v>
      </c>
    </row>
    <row r="4011" spans="1:6" x14ac:dyDescent="0.3">
      <c r="A4011" t="s">
        <v>28536</v>
      </c>
      <c r="B4011" t="s">
        <v>28537</v>
      </c>
      <c r="C4011" t="s">
        <v>28538</v>
      </c>
      <c r="D4011" t="s">
        <v>48018</v>
      </c>
      <c r="E4011">
        <f>_xlfn.XLOOKUP(Append1[[#This Row],[CAS]],[1]!Append1[CAS],[1]!Append1[Tb],"",0)</f>
        <v>501.08</v>
      </c>
      <c r="F4011">
        <f t="shared" si="62"/>
        <v>7</v>
      </c>
    </row>
    <row r="4012" spans="1:6" x14ac:dyDescent="0.3">
      <c r="A4012" t="s">
        <v>35381</v>
      </c>
      <c r="B4012" t="s">
        <v>35382</v>
      </c>
      <c r="C4012" t="s">
        <v>35383</v>
      </c>
      <c r="D4012" t="s">
        <v>48018</v>
      </c>
      <c r="E4012">
        <f>_xlfn.XLOOKUP(Append1[[#This Row],[CAS]],[1]!Append1[CAS],[1]!Append1[Tb],"",0)</f>
        <v>501.08</v>
      </c>
      <c r="F4012">
        <f t="shared" si="62"/>
        <v>7</v>
      </c>
    </row>
    <row r="4013" spans="1:6" x14ac:dyDescent="0.3">
      <c r="A4013" t="s">
        <v>24192</v>
      </c>
      <c r="B4013" t="s">
        <v>24193</v>
      </c>
      <c r="C4013" t="s">
        <v>24194</v>
      </c>
      <c r="D4013" t="s">
        <v>48018</v>
      </c>
      <c r="E4013">
        <f>_xlfn.XLOOKUP(Append1[[#This Row],[CAS]],[1]!Append1[CAS],[1]!Append1[Tb],"",0)</f>
        <v>501.35</v>
      </c>
      <c r="F4013">
        <f t="shared" si="62"/>
        <v>7</v>
      </c>
    </row>
    <row r="4014" spans="1:6" x14ac:dyDescent="0.3">
      <c r="A4014" t="s">
        <v>20057</v>
      </c>
      <c r="B4014" t="s">
        <v>20058</v>
      </c>
      <c r="C4014" t="s">
        <v>20059</v>
      </c>
      <c r="D4014" t="s">
        <v>48018</v>
      </c>
      <c r="E4014">
        <f>_xlfn.XLOOKUP(Append1[[#This Row],[CAS]],[1]!Append1[CAS],[1]!Append1[Tb],"",0)</f>
        <v>501.44</v>
      </c>
      <c r="F4014">
        <f t="shared" si="62"/>
        <v>7</v>
      </c>
    </row>
    <row r="4015" spans="1:6" hidden="1" x14ac:dyDescent="0.3">
      <c r="A4015" t="s">
        <v>11611</v>
      </c>
      <c r="B4015" t="s">
        <v>11612</v>
      </c>
      <c r="C4015" t="s">
        <v>11613</v>
      </c>
      <c r="D4015" t="s">
        <v>48027</v>
      </c>
      <c r="E4015">
        <f>_xlfn.XLOOKUP(Append1[[#This Row],[CAS]],[1]!Append1[CAS],[1]!Append1[Tb],"",0)</f>
        <v>450.65</v>
      </c>
      <c r="F4015">
        <f t="shared" si="62"/>
        <v>15</v>
      </c>
    </row>
    <row r="4016" spans="1:6" x14ac:dyDescent="0.3">
      <c r="A4016" t="s">
        <v>2563</v>
      </c>
      <c r="B4016" t="s">
        <v>526</v>
      </c>
      <c r="C4016" t="s">
        <v>527</v>
      </c>
      <c r="D4016" t="s">
        <v>48018</v>
      </c>
      <c r="E4016">
        <f>_xlfn.XLOOKUP(Append1[[#This Row],[CAS]],[1]!Append1[CAS],[1]!Append1[Tb],"",0)</f>
        <v>501.65</v>
      </c>
      <c r="F4016">
        <f t="shared" si="62"/>
        <v>7</v>
      </c>
    </row>
    <row r="4017" spans="1:6" x14ac:dyDescent="0.3">
      <c r="A4017" t="s">
        <v>16981</v>
      </c>
      <c r="B4017" t="s">
        <v>16982</v>
      </c>
      <c r="C4017" t="s">
        <v>16983</v>
      </c>
      <c r="D4017" t="s">
        <v>48018</v>
      </c>
      <c r="E4017">
        <f>_xlfn.XLOOKUP(Append1[[#This Row],[CAS]],[1]!Append1[CAS],[1]!Append1[Tb],"",0)</f>
        <v>501.87</v>
      </c>
      <c r="F4017">
        <f t="shared" si="62"/>
        <v>7</v>
      </c>
    </row>
    <row r="4018" spans="1:6" x14ac:dyDescent="0.3">
      <c r="A4018" t="s">
        <v>20395</v>
      </c>
      <c r="B4018" t="s">
        <v>20396</v>
      </c>
      <c r="C4018" t="s">
        <v>20397</v>
      </c>
      <c r="D4018" t="s">
        <v>48018</v>
      </c>
      <c r="E4018">
        <f>_xlfn.XLOOKUP(Append1[[#This Row],[CAS]],[1]!Append1[CAS],[1]!Append1[Tb],"",0)</f>
        <v>502.04</v>
      </c>
      <c r="F4018">
        <f t="shared" si="62"/>
        <v>7</v>
      </c>
    </row>
    <row r="4019" spans="1:6" x14ac:dyDescent="0.3">
      <c r="A4019" t="s">
        <v>2503</v>
      </c>
      <c r="B4019" t="s">
        <v>406</v>
      </c>
      <c r="C4019" t="s">
        <v>407</v>
      </c>
      <c r="D4019" t="s">
        <v>48018</v>
      </c>
      <c r="E4019">
        <f>_xlfn.XLOOKUP(Append1[[#This Row],[CAS]],[1]!Append1[CAS],[1]!Append1[Tb],"",0)</f>
        <v>502.15</v>
      </c>
      <c r="F4019">
        <f t="shared" si="62"/>
        <v>7</v>
      </c>
    </row>
    <row r="4020" spans="1:6" x14ac:dyDescent="0.3">
      <c r="A4020" t="s">
        <v>32827</v>
      </c>
      <c r="B4020" t="s">
        <v>32828</v>
      </c>
      <c r="C4020" t="s">
        <v>32829</v>
      </c>
      <c r="D4020" t="s">
        <v>48018</v>
      </c>
      <c r="E4020">
        <f>_xlfn.XLOOKUP(Append1[[#This Row],[CAS]],[1]!Append1[CAS],[1]!Append1[Tb],"",0)</f>
        <v>502.66</v>
      </c>
      <c r="F4020">
        <f t="shared" si="62"/>
        <v>7</v>
      </c>
    </row>
    <row r="4021" spans="1:6" x14ac:dyDescent="0.3">
      <c r="A4021" t="s">
        <v>39361</v>
      </c>
      <c r="B4021" t="s">
        <v>39362</v>
      </c>
      <c r="C4021" t="s">
        <v>39363</v>
      </c>
      <c r="D4021" t="s">
        <v>48018</v>
      </c>
      <c r="E4021">
        <f>_xlfn.XLOOKUP(Append1[[#This Row],[CAS]],[1]!Append1[CAS],[1]!Append1[Tb],"",0)</f>
        <v>503.45</v>
      </c>
      <c r="F4021">
        <f t="shared" si="62"/>
        <v>7</v>
      </c>
    </row>
    <row r="4022" spans="1:6" x14ac:dyDescent="0.3">
      <c r="A4022" t="s">
        <v>8272</v>
      </c>
      <c r="B4022" t="s">
        <v>8273</v>
      </c>
      <c r="C4022" t="s">
        <v>8274</v>
      </c>
      <c r="D4022" t="s">
        <v>48018</v>
      </c>
      <c r="E4022">
        <f>_xlfn.XLOOKUP(Append1[[#This Row],[CAS]],[1]!Append1[CAS],[1]!Append1[Tb],"",0)</f>
        <v>504.15</v>
      </c>
      <c r="F4022">
        <f t="shared" si="62"/>
        <v>7</v>
      </c>
    </row>
    <row r="4023" spans="1:6" x14ac:dyDescent="0.3">
      <c r="A4023" t="s">
        <v>8302</v>
      </c>
      <c r="B4023" t="s">
        <v>8303</v>
      </c>
      <c r="C4023" t="s">
        <v>8304</v>
      </c>
      <c r="D4023" t="s">
        <v>48018</v>
      </c>
      <c r="E4023">
        <f>_xlfn.XLOOKUP(Append1[[#This Row],[CAS]],[1]!Append1[CAS],[1]!Append1[Tb],"",0)</f>
        <v>504.15</v>
      </c>
      <c r="F4023">
        <f t="shared" si="62"/>
        <v>7</v>
      </c>
    </row>
    <row r="4024" spans="1:6" x14ac:dyDescent="0.3">
      <c r="A4024" t="s">
        <v>3208</v>
      </c>
      <c r="B4024" t="s">
        <v>1816</v>
      </c>
      <c r="C4024" t="s">
        <v>1817</v>
      </c>
      <c r="D4024" t="s">
        <v>48018</v>
      </c>
      <c r="E4024">
        <f>_xlfn.XLOOKUP(Append1[[#This Row],[CAS]],[1]!Append1[CAS],[1]!Append1[Tb],"",0)</f>
        <v>504.65</v>
      </c>
      <c r="F4024">
        <f t="shared" si="62"/>
        <v>7</v>
      </c>
    </row>
    <row r="4025" spans="1:6" x14ac:dyDescent="0.3">
      <c r="A4025" t="s">
        <v>42788</v>
      </c>
      <c r="B4025" t="s">
        <v>42789</v>
      </c>
      <c r="C4025" t="s">
        <v>42790</v>
      </c>
      <c r="D4025" t="s">
        <v>48018</v>
      </c>
      <c r="E4025">
        <f>_xlfn.XLOOKUP(Append1[[#This Row],[CAS]],[1]!Append1[CAS],[1]!Append1[Tb],"",0)</f>
        <v>504.88</v>
      </c>
      <c r="F4025">
        <f t="shared" si="62"/>
        <v>7</v>
      </c>
    </row>
    <row r="4026" spans="1:6" x14ac:dyDescent="0.3">
      <c r="A4026" t="s">
        <v>36693</v>
      </c>
      <c r="B4026" t="s">
        <v>36694</v>
      </c>
      <c r="C4026" t="s">
        <v>36695</v>
      </c>
      <c r="D4026" t="s">
        <v>48018</v>
      </c>
      <c r="E4026">
        <f>_xlfn.XLOOKUP(Append1[[#This Row],[CAS]],[1]!Append1[CAS],[1]!Append1[Tb],"",0)</f>
        <v>504.93</v>
      </c>
      <c r="F4026">
        <f t="shared" si="62"/>
        <v>7</v>
      </c>
    </row>
    <row r="4027" spans="1:6" x14ac:dyDescent="0.3">
      <c r="A4027" t="s">
        <v>40062</v>
      </c>
      <c r="B4027" t="s">
        <v>40063</v>
      </c>
      <c r="C4027" t="s">
        <v>40064</v>
      </c>
      <c r="D4027" t="s">
        <v>48018</v>
      </c>
      <c r="E4027">
        <f>_xlfn.XLOOKUP(Append1[[#This Row],[CAS]],[1]!Append1[CAS],[1]!Append1[Tb],"",0)</f>
        <v>504.93</v>
      </c>
      <c r="F4027">
        <f t="shared" si="62"/>
        <v>7</v>
      </c>
    </row>
    <row r="4028" spans="1:6" x14ac:dyDescent="0.3">
      <c r="A4028" t="s">
        <v>20482</v>
      </c>
      <c r="B4028" t="s">
        <v>20483</v>
      </c>
      <c r="C4028" t="s">
        <v>20484</v>
      </c>
      <c r="D4028" t="s">
        <v>48018</v>
      </c>
      <c r="E4028">
        <f>_xlfn.XLOOKUP(Append1[[#This Row],[CAS]],[1]!Append1[CAS],[1]!Append1[Tb],"",0)</f>
        <v>505.71</v>
      </c>
      <c r="F4028">
        <f t="shared" si="62"/>
        <v>7</v>
      </c>
    </row>
    <row r="4029" spans="1:6" x14ac:dyDescent="0.3">
      <c r="A4029" t="s">
        <v>29263</v>
      </c>
      <c r="B4029" t="s">
        <v>29264</v>
      </c>
      <c r="C4029" t="s">
        <v>29265</v>
      </c>
      <c r="D4029" t="s">
        <v>48018</v>
      </c>
      <c r="E4029">
        <f>_xlfn.XLOOKUP(Append1[[#This Row],[CAS]],[1]!Append1[CAS],[1]!Append1[Tb],"",0)</f>
        <v>506.01</v>
      </c>
      <c r="F4029">
        <f t="shared" si="62"/>
        <v>7</v>
      </c>
    </row>
    <row r="4030" spans="1:6" x14ac:dyDescent="0.3">
      <c r="A4030" t="s">
        <v>29266</v>
      </c>
      <c r="B4030" t="s">
        <v>29267</v>
      </c>
      <c r="C4030" t="s">
        <v>29268</v>
      </c>
      <c r="D4030" t="s">
        <v>48018</v>
      </c>
      <c r="E4030">
        <f>_xlfn.XLOOKUP(Append1[[#This Row],[CAS]],[1]!Append1[CAS],[1]!Append1[Tb],"",0)</f>
        <v>506.01</v>
      </c>
      <c r="F4030">
        <f t="shared" si="62"/>
        <v>7</v>
      </c>
    </row>
    <row r="4031" spans="1:6" x14ac:dyDescent="0.3">
      <c r="A4031" t="s">
        <v>36699</v>
      </c>
      <c r="B4031" t="s">
        <v>36700</v>
      </c>
      <c r="C4031" t="s">
        <v>36701</v>
      </c>
      <c r="D4031" t="s">
        <v>48018</v>
      </c>
      <c r="E4031">
        <f>_xlfn.XLOOKUP(Append1[[#This Row],[CAS]],[1]!Append1[CAS],[1]!Append1[Tb],"",0)</f>
        <v>506.11</v>
      </c>
      <c r="F4031">
        <f t="shared" si="62"/>
        <v>7</v>
      </c>
    </row>
    <row r="4032" spans="1:6" x14ac:dyDescent="0.3">
      <c r="A4032" t="s">
        <v>21670</v>
      </c>
      <c r="B4032" t="s">
        <v>21671</v>
      </c>
      <c r="C4032" t="s">
        <v>21672</v>
      </c>
      <c r="D4032" t="s">
        <v>48018</v>
      </c>
      <c r="E4032">
        <f>_xlfn.XLOOKUP(Append1[[#This Row],[CAS]],[1]!Append1[CAS],[1]!Append1[Tb],"",0)</f>
        <v>506.24</v>
      </c>
      <c r="F4032">
        <f t="shared" si="62"/>
        <v>7</v>
      </c>
    </row>
    <row r="4033" spans="1:6" x14ac:dyDescent="0.3">
      <c r="A4033" t="s">
        <v>47310</v>
      </c>
      <c r="B4033" t="s">
        <v>47311</v>
      </c>
      <c r="C4033" t="s">
        <v>47312</v>
      </c>
      <c r="D4033" t="s">
        <v>48018</v>
      </c>
      <c r="E4033">
        <f>_xlfn.XLOOKUP(Append1[[#This Row],[CAS]],[1]!Append1[CAS],[1]!Append1[Tb],"",0)</f>
        <v>506.4</v>
      </c>
      <c r="F4033">
        <f t="shared" si="62"/>
        <v>7</v>
      </c>
    </row>
    <row r="4034" spans="1:6" x14ac:dyDescent="0.3">
      <c r="A4034" t="s">
        <v>22694</v>
      </c>
      <c r="B4034" t="s">
        <v>22695</v>
      </c>
      <c r="C4034" t="s">
        <v>22696</v>
      </c>
      <c r="D4034" t="s">
        <v>48018</v>
      </c>
      <c r="E4034">
        <f>_xlfn.XLOOKUP(Append1[[#This Row],[CAS]],[1]!Append1[CAS],[1]!Append1[Tb],"",0)</f>
        <v>506.72</v>
      </c>
      <c r="F4034">
        <f t="shared" ref="F4034:F4097" si="63">LEN(C4034)-LEN(SUBSTITUTE(C4034,"C",""))</f>
        <v>7</v>
      </c>
    </row>
    <row r="4035" spans="1:6" x14ac:dyDescent="0.3">
      <c r="A4035" t="s">
        <v>22336</v>
      </c>
      <c r="B4035" t="s">
        <v>22337</v>
      </c>
      <c r="C4035" t="s">
        <v>22338</v>
      </c>
      <c r="D4035" t="s">
        <v>48018</v>
      </c>
      <c r="E4035">
        <f>_xlfn.XLOOKUP(Append1[[#This Row],[CAS]],[1]!Append1[CAS],[1]!Append1[Tb],"",0)</f>
        <v>506.84</v>
      </c>
      <c r="F4035">
        <f t="shared" si="63"/>
        <v>7</v>
      </c>
    </row>
    <row r="4036" spans="1:6" x14ac:dyDescent="0.3">
      <c r="A4036" t="s">
        <v>16009</v>
      </c>
      <c r="B4036" t="s">
        <v>16010</v>
      </c>
      <c r="C4036" t="s">
        <v>16011</v>
      </c>
      <c r="D4036" t="s">
        <v>48018</v>
      </c>
      <c r="E4036">
        <f>_xlfn.XLOOKUP(Append1[[#This Row],[CAS]],[1]!Append1[CAS],[1]!Append1[Tb],"",0)</f>
        <v>506.93</v>
      </c>
      <c r="F4036">
        <f t="shared" si="63"/>
        <v>7</v>
      </c>
    </row>
    <row r="4037" spans="1:6" x14ac:dyDescent="0.3">
      <c r="A4037" t="s">
        <v>32097</v>
      </c>
      <c r="B4037" t="s">
        <v>32098</v>
      </c>
      <c r="C4037" t="s">
        <v>32099</v>
      </c>
      <c r="D4037" t="s">
        <v>48018</v>
      </c>
      <c r="E4037">
        <f>_xlfn.XLOOKUP(Append1[[#This Row],[CAS]],[1]!Append1[CAS],[1]!Append1[Tb],"",0)</f>
        <v>506.93</v>
      </c>
      <c r="F4037">
        <f t="shared" si="63"/>
        <v>7</v>
      </c>
    </row>
    <row r="4038" spans="1:6" x14ac:dyDescent="0.3">
      <c r="A4038" t="s">
        <v>26414</v>
      </c>
      <c r="B4038" t="s">
        <v>26415</v>
      </c>
      <c r="C4038" t="s">
        <v>26416</v>
      </c>
      <c r="D4038" t="s">
        <v>48018</v>
      </c>
      <c r="E4038">
        <f>_xlfn.XLOOKUP(Append1[[#This Row],[CAS]],[1]!Append1[CAS],[1]!Append1[Tb],"",0)</f>
        <v>507.27</v>
      </c>
      <c r="F4038">
        <f t="shared" si="63"/>
        <v>7</v>
      </c>
    </row>
    <row r="4039" spans="1:6" hidden="1" x14ac:dyDescent="0.3">
      <c r="A4039" t="s">
        <v>4661</v>
      </c>
      <c r="B4039" t="s">
        <v>4662</v>
      </c>
      <c r="C4039" t="s">
        <v>4663</v>
      </c>
      <c r="D4039" t="s">
        <v>48026</v>
      </c>
      <c r="E4039">
        <f>_xlfn.XLOOKUP(Append1[[#This Row],[CAS]],[1]!Append1[CAS],[1]!Append1[Tb],"",0)</f>
        <v>451.15</v>
      </c>
      <c r="F4039">
        <f t="shared" si="63"/>
        <v>14</v>
      </c>
    </row>
    <row r="4040" spans="1:6" hidden="1" x14ac:dyDescent="0.3">
      <c r="A4040" t="s">
        <v>6777</v>
      </c>
      <c r="B4040" t="s">
        <v>6778</v>
      </c>
      <c r="C4040" t="s">
        <v>6779</v>
      </c>
      <c r="D4040" t="s">
        <v>48036</v>
      </c>
      <c r="E4040">
        <f>_xlfn.XLOOKUP(Append1[[#This Row],[CAS]],[1]!Append1[CAS],[1]!Append1[Tb],"",0)</f>
        <v>451.15</v>
      </c>
      <c r="F4040">
        <f t="shared" si="63"/>
        <v>21</v>
      </c>
    </row>
    <row r="4041" spans="1:6" x14ac:dyDescent="0.3">
      <c r="A4041" t="s">
        <v>16804</v>
      </c>
      <c r="B4041" t="s">
        <v>16805</v>
      </c>
      <c r="C4041" t="s">
        <v>16806</v>
      </c>
      <c r="D4041" t="s">
        <v>48018</v>
      </c>
      <c r="E4041">
        <f>_xlfn.XLOOKUP(Append1[[#This Row],[CAS]],[1]!Append1[CAS],[1]!Append1[Tb],"",0)</f>
        <v>507.3</v>
      </c>
      <c r="F4041">
        <f t="shared" si="63"/>
        <v>7</v>
      </c>
    </row>
    <row r="4042" spans="1:6" x14ac:dyDescent="0.3">
      <c r="A4042" t="s">
        <v>33430</v>
      </c>
      <c r="B4042" t="s">
        <v>33431</v>
      </c>
      <c r="C4042" t="s">
        <v>33432</v>
      </c>
      <c r="D4042" t="s">
        <v>48018</v>
      </c>
      <c r="E4042">
        <f>_xlfn.XLOOKUP(Append1[[#This Row],[CAS]],[1]!Append1[CAS],[1]!Append1[Tb],"",0)</f>
        <v>507.3</v>
      </c>
      <c r="F4042">
        <f t="shared" si="63"/>
        <v>7</v>
      </c>
    </row>
    <row r="4043" spans="1:6" x14ac:dyDescent="0.3">
      <c r="A4043" t="s">
        <v>21409</v>
      </c>
      <c r="B4043" t="s">
        <v>21410</v>
      </c>
      <c r="C4043" t="s">
        <v>21411</v>
      </c>
      <c r="D4043" t="s">
        <v>48018</v>
      </c>
      <c r="E4043">
        <f>_xlfn.XLOOKUP(Append1[[#This Row],[CAS]],[1]!Append1[CAS],[1]!Append1[Tb],"",0)</f>
        <v>507.33</v>
      </c>
      <c r="F4043">
        <f t="shared" si="63"/>
        <v>7</v>
      </c>
    </row>
    <row r="4044" spans="1:6" x14ac:dyDescent="0.3">
      <c r="A4044" t="s">
        <v>5784</v>
      </c>
      <c r="B4044" t="s">
        <v>5785</v>
      </c>
      <c r="C4044" t="s">
        <v>5786</v>
      </c>
      <c r="D4044" t="s">
        <v>48018</v>
      </c>
      <c r="E4044">
        <f>_xlfn.XLOOKUP(Append1[[#This Row],[CAS]],[1]!Append1[CAS],[1]!Append1[Tb],"",0)</f>
        <v>507.65</v>
      </c>
      <c r="F4044">
        <f t="shared" si="63"/>
        <v>7</v>
      </c>
    </row>
    <row r="4045" spans="1:6" x14ac:dyDescent="0.3">
      <c r="A4045" t="s">
        <v>6150</v>
      </c>
      <c r="B4045" t="s">
        <v>6151</v>
      </c>
      <c r="C4045" t="s">
        <v>6152</v>
      </c>
      <c r="D4045" t="s">
        <v>48018</v>
      </c>
      <c r="E4045">
        <f>_xlfn.XLOOKUP(Append1[[#This Row],[CAS]],[1]!Append1[CAS],[1]!Append1[Tb],"",0)</f>
        <v>507.65</v>
      </c>
      <c r="F4045">
        <f t="shared" si="63"/>
        <v>7</v>
      </c>
    </row>
    <row r="4046" spans="1:6" x14ac:dyDescent="0.3">
      <c r="A4046" t="s">
        <v>24975</v>
      </c>
      <c r="B4046" t="s">
        <v>24976</v>
      </c>
      <c r="C4046" t="s">
        <v>24977</v>
      </c>
      <c r="D4046" t="s">
        <v>48018</v>
      </c>
      <c r="E4046">
        <f>_xlfn.XLOOKUP(Append1[[#This Row],[CAS]],[1]!Append1[CAS],[1]!Append1[Tb],"",0)</f>
        <v>508.05</v>
      </c>
      <c r="F4046">
        <f t="shared" si="63"/>
        <v>7</v>
      </c>
    </row>
    <row r="4047" spans="1:6" x14ac:dyDescent="0.3">
      <c r="A4047" t="s">
        <v>22258</v>
      </c>
      <c r="B4047" t="s">
        <v>22259</v>
      </c>
      <c r="C4047" t="s">
        <v>22260</v>
      </c>
      <c r="D4047" t="s">
        <v>48018</v>
      </c>
      <c r="E4047">
        <f>_xlfn.XLOOKUP(Append1[[#This Row],[CAS]],[1]!Append1[CAS],[1]!Append1[Tb],"",0)</f>
        <v>509.28</v>
      </c>
      <c r="F4047">
        <f t="shared" si="63"/>
        <v>7</v>
      </c>
    </row>
    <row r="4048" spans="1:6" x14ac:dyDescent="0.3">
      <c r="A4048" t="s">
        <v>31355</v>
      </c>
      <c r="B4048" t="s">
        <v>31356</v>
      </c>
      <c r="C4048" t="s">
        <v>31357</v>
      </c>
      <c r="D4048" t="s">
        <v>48018</v>
      </c>
      <c r="E4048">
        <f>_xlfn.XLOOKUP(Append1[[#This Row],[CAS]],[1]!Append1[CAS],[1]!Append1[Tb],"",0)</f>
        <v>509.28</v>
      </c>
      <c r="F4048">
        <f t="shared" si="63"/>
        <v>7</v>
      </c>
    </row>
    <row r="4049" spans="1:6" x14ac:dyDescent="0.3">
      <c r="A4049" t="s">
        <v>36952</v>
      </c>
      <c r="B4049" t="s">
        <v>36953</v>
      </c>
      <c r="C4049" t="s">
        <v>36954</v>
      </c>
      <c r="D4049" t="s">
        <v>48018</v>
      </c>
      <c r="E4049">
        <f>_xlfn.XLOOKUP(Append1[[#This Row],[CAS]],[1]!Append1[CAS],[1]!Append1[Tb],"",0)</f>
        <v>509.28</v>
      </c>
      <c r="F4049">
        <f t="shared" si="63"/>
        <v>7</v>
      </c>
    </row>
    <row r="4050" spans="1:6" x14ac:dyDescent="0.3">
      <c r="A4050" t="s">
        <v>37210</v>
      </c>
      <c r="B4050" t="s">
        <v>37211</v>
      </c>
      <c r="C4050" t="s">
        <v>37212</v>
      </c>
      <c r="D4050" t="s">
        <v>48018</v>
      </c>
      <c r="E4050">
        <f>_xlfn.XLOOKUP(Append1[[#This Row],[CAS]],[1]!Append1[CAS],[1]!Append1[Tb],"",0)</f>
        <v>509.28</v>
      </c>
      <c r="F4050">
        <f t="shared" si="63"/>
        <v>7</v>
      </c>
    </row>
    <row r="4051" spans="1:6" x14ac:dyDescent="0.3">
      <c r="A4051" t="s">
        <v>45539</v>
      </c>
      <c r="B4051" t="s">
        <v>45540</v>
      </c>
      <c r="C4051" t="s">
        <v>45541</v>
      </c>
      <c r="D4051" t="s">
        <v>48018</v>
      </c>
      <c r="E4051">
        <f>_xlfn.XLOOKUP(Append1[[#This Row],[CAS]],[1]!Append1[CAS],[1]!Append1[Tb],"",0)</f>
        <v>509.28</v>
      </c>
      <c r="F4051">
        <f t="shared" si="63"/>
        <v>7</v>
      </c>
    </row>
    <row r="4052" spans="1:6" x14ac:dyDescent="0.3">
      <c r="A4052" t="s">
        <v>47822</v>
      </c>
      <c r="B4052" t="s">
        <v>47823</v>
      </c>
      <c r="C4052" t="s">
        <v>47824</v>
      </c>
      <c r="D4052" t="s">
        <v>48018</v>
      </c>
      <c r="E4052">
        <f>_xlfn.XLOOKUP(Append1[[#This Row],[CAS]],[1]!Append1[CAS],[1]!Append1[Tb],"",0)</f>
        <v>509.28</v>
      </c>
      <c r="F4052">
        <f t="shared" si="63"/>
        <v>7</v>
      </c>
    </row>
    <row r="4053" spans="1:6" x14ac:dyDescent="0.3">
      <c r="A4053" t="s">
        <v>34573</v>
      </c>
      <c r="B4053" t="s">
        <v>15301</v>
      </c>
      <c r="C4053" t="s">
        <v>15302</v>
      </c>
      <c r="D4053" t="s">
        <v>48018</v>
      </c>
      <c r="E4053">
        <f>_xlfn.XLOOKUP(Append1[[#This Row],[CAS]],[1]!Append1[CAS],[1]!Append1[Tb],"",0)</f>
        <v>509.31</v>
      </c>
      <c r="F4053">
        <f t="shared" si="63"/>
        <v>7</v>
      </c>
    </row>
    <row r="4054" spans="1:6" hidden="1" x14ac:dyDescent="0.3">
      <c r="A4054" t="s">
        <v>14683</v>
      </c>
      <c r="B4054" t="s">
        <v>14684</v>
      </c>
      <c r="C4054" t="s">
        <v>14685</v>
      </c>
      <c r="D4054" t="s">
        <v>48040</v>
      </c>
      <c r="E4054">
        <f>_xlfn.XLOOKUP(Append1[[#This Row],[CAS]],[1]!Append1[CAS],[1]!Append1[Tb],"",0)</f>
        <v>451.15</v>
      </c>
      <c r="F4054">
        <f t="shared" si="63"/>
        <v>22</v>
      </c>
    </row>
    <row r="4055" spans="1:6" x14ac:dyDescent="0.3">
      <c r="A4055" t="s">
        <v>39247</v>
      </c>
      <c r="B4055" t="s">
        <v>39248</v>
      </c>
      <c r="C4055" t="s">
        <v>39249</v>
      </c>
      <c r="D4055" t="s">
        <v>48018</v>
      </c>
      <c r="E4055">
        <f>_xlfn.XLOOKUP(Append1[[#This Row],[CAS]],[1]!Append1[CAS],[1]!Append1[Tb],"",0)</f>
        <v>509.31</v>
      </c>
      <c r="F4055">
        <f t="shared" si="63"/>
        <v>7</v>
      </c>
    </row>
    <row r="4056" spans="1:6" x14ac:dyDescent="0.3">
      <c r="A4056" t="s">
        <v>35824</v>
      </c>
      <c r="B4056" t="s">
        <v>35825</v>
      </c>
      <c r="C4056" t="s">
        <v>35826</v>
      </c>
      <c r="D4056" t="s">
        <v>48018</v>
      </c>
      <c r="E4056">
        <f>_xlfn.XLOOKUP(Append1[[#This Row],[CAS]],[1]!Append1[CAS],[1]!Append1[Tb],"",0)</f>
        <v>509.43</v>
      </c>
      <c r="F4056">
        <f t="shared" si="63"/>
        <v>7</v>
      </c>
    </row>
    <row r="4057" spans="1:6" x14ac:dyDescent="0.3">
      <c r="A4057" t="s">
        <v>32509</v>
      </c>
      <c r="B4057" t="s">
        <v>32510</v>
      </c>
      <c r="C4057" t="s">
        <v>32511</v>
      </c>
      <c r="D4057" t="s">
        <v>48018</v>
      </c>
      <c r="E4057">
        <f>_xlfn.XLOOKUP(Append1[[#This Row],[CAS]],[1]!Append1[CAS],[1]!Append1[Tb],"",0)</f>
        <v>509.72</v>
      </c>
      <c r="F4057">
        <f t="shared" si="63"/>
        <v>7</v>
      </c>
    </row>
    <row r="4058" spans="1:6" x14ac:dyDescent="0.3">
      <c r="A4058" t="s">
        <v>35690</v>
      </c>
      <c r="B4058" t="s">
        <v>35691</v>
      </c>
      <c r="C4058" t="s">
        <v>35692</v>
      </c>
      <c r="D4058" t="s">
        <v>48018</v>
      </c>
      <c r="E4058">
        <f>_xlfn.XLOOKUP(Append1[[#This Row],[CAS]],[1]!Append1[CAS],[1]!Append1[Tb],"",0)</f>
        <v>509.72</v>
      </c>
      <c r="F4058">
        <f t="shared" si="63"/>
        <v>7</v>
      </c>
    </row>
    <row r="4059" spans="1:6" x14ac:dyDescent="0.3">
      <c r="A4059" t="s">
        <v>36792</v>
      </c>
      <c r="B4059" t="s">
        <v>36793</v>
      </c>
      <c r="C4059" t="s">
        <v>36794</v>
      </c>
      <c r="D4059" t="s">
        <v>48018</v>
      </c>
      <c r="E4059">
        <f>_xlfn.XLOOKUP(Append1[[#This Row],[CAS]],[1]!Append1[CAS],[1]!Append1[Tb],"",0)</f>
        <v>509.72</v>
      </c>
      <c r="F4059">
        <f t="shared" si="63"/>
        <v>7</v>
      </c>
    </row>
    <row r="4060" spans="1:6" x14ac:dyDescent="0.3">
      <c r="A4060" t="s">
        <v>38665</v>
      </c>
      <c r="B4060" t="s">
        <v>38666</v>
      </c>
      <c r="C4060" t="s">
        <v>38667</v>
      </c>
      <c r="D4060" t="s">
        <v>48018</v>
      </c>
      <c r="E4060">
        <f>_xlfn.XLOOKUP(Append1[[#This Row],[CAS]],[1]!Append1[CAS],[1]!Append1[Tb],"",0)</f>
        <v>509.72</v>
      </c>
      <c r="F4060">
        <f t="shared" si="63"/>
        <v>7</v>
      </c>
    </row>
    <row r="4061" spans="1:6" x14ac:dyDescent="0.3">
      <c r="A4061" t="s">
        <v>19727</v>
      </c>
      <c r="B4061" t="s">
        <v>19728</v>
      </c>
      <c r="C4061" t="s">
        <v>19729</v>
      </c>
      <c r="D4061" t="s">
        <v>48018</v>
      </c>
      <c r="E4061">
        <f>_xlfn.XLOOKUP(Append1[[#This Row],[CAS]],[1]!Append1[CAS],[1]!Append1[Tb],"",0)</f>
        <v>510.68</v>
      </c>
      <c r="F4061">
        <f t="shared" si="63"/>
        <v>7</v>
      </c>
    </row>
    <row r="4062" spans="1:6" x14ac:dyDescent="0.3">
      <c r="A4062" t="s">
        <v>21742</v>
      </c>
      <c r="B4062" t="s">
        <v>21743</v>
      </c>
      <c r="C4062" t="s">
        <v>21744</v>
      </c>
      <c r="D4062" t="s">
        <v>48018</v>
      </c>
      <c r="E4062">
        <f>_xlfn.XLOOKUP(Append1[[#This Row],[CAS]],[1]!Append1[CAS],[1]!Append1[Tb],"",0)</f>
        <v>510.84</v>
      </c>
      <c r="F4062">
        <f t="shared" si="63"/>
        <v>7</v>
      </c>
    </row>
    <row r="4063" spans="1:6" x14ac:dyDescent="0.3">
      <c r="A4063" t="s">
        <v>24012</v>
      </c>
      <c r="B4063" t="s">
        <v>24013</v>
      </c>
      <c r="C4063" t="s">
        <v>24014</v>
      </c>
      <c r="D4063" t="s">
        <v>48018</v>
      </c>
      <c r="E4063">
        <f>_xlfn.XLOOKUP(Append1[[#This Row],[CAS]],[1]!Append1[CAS],[1]!Append1[Tb],"",0)</f>
        <v>510.92</v>
      </c>
      <c r="F4063">
        <f t="shared" si="63"/>
        <v>7</v>
      </c>
    </row>
    <row r="4064" spans="1:6" x14ac:dyDescent="0.3">
      <c r="A4064" t="s">
        <v>2396</v>
      </c>
      <c r="B4064" t="s">
        <v>192</v>
      </c>
      <c r="C4064" t="s">
        <v>193</v>
      </c>
      <c r="D4064" t="s">
        <v>48018</v>
      </c>
      <c r="E4064">
        <f>_xlfn.XLOOKUP(Append1[[#This Row],[CAS]],[1]!Append1[CAS],[1]!Append1[Tb],"",0)</f>
        <v>511.15</v>
      </c>
      <c r="F4064">
        <f t="shared" si="63"/>
        <v>7</v>
      </c>
    </row>
    <row r="4065" spans="1:6" x14ac:dyDescent="0.3">
      <c r="A4065" t="s">
        <v>2649</v>
      </c>
      <c r="B4065" t="s">
        <v>698</v>
      </c>
      <c r="C4065" t="s">
        <v>699</v>
      </c>
      <c r="D4065" t="s">
        <v>48018</v>
      </c>
      <c r="E4065">
        <f>_xlfn.XLOOKUP(Append1[[#This Row],[CAS]],[1]!Append1[CAS],[1]!Append1[Tb],"",0)</f>
        <v>511.15</v>
      </c>
      <c r="F4065">
        <f t="shared" si="63"/>
        <v>7</v>
      </c>
    </row>
    <row r="4066" spans="1:6" x14ac:dyDescent="0.3">
      <c r="A4066" t="s">
        <v>6626</v>
      </c>
      <c r="B4066" t="s">
        <v>6627</v>
      </c>
      <c r="C4066" t="s">
        <v>6628</v>
      </c>
      <c r="D4066" t="s">
        <v>48018</v>
      </c>
      <c r="E4066">
        <f>_xlfn.XLOOKUP(Append1[[#This Row],[CAS]],[1]!Append1[CAS],[1]!Append1[Tb],"",0)</f>
        <v>511.15</v>
      </c>
      <c r="F4066">
        <f t="shared" si="63"/>
        <v>7</v>
      </c>
    </row>
    <row r="4067" spans="1:6" x14ac:dyDescent="0.3">
      <c r="A4067" t="s">
        <v>19260</v>
      </c>
      <c r="B4067" t="s">
        <v>19261</v>
      </c>
      <c r="C4067" t="s">
        <v>19262</v>
      </c>
      <c r="D4067" t="s">
        <v>48018</v>
      </c>
      <c r="E4067">
        <f>_xlfn.XLOOKUP(Append1[[#This Row],[CAS]],[1]!Append1[CAS],[1]!Append1[Tb],"",0)</f>
        <v>512.01</v>
      </c>
      <c r="F4067">
        <f t="shared" si="63"/>
        <v>7</v>
      </c>
    </row>
    <row r="4068" spans="1:6" x14ac:dyDescent="0.3">
      <c r="A4068" t="s">
        <v>31202</v>
      </c>
      <c r="B4068" t="s">
        <v>31203</v>
      </c>
      <c r="C4068" t="s">
        <v>31204</v>
      </c>
      <c r="D4068" t="s">
        <v>48018</v>
      </c>
      <c r="E4068">
        <f>_xlfn.XLOOKUP(Append1[[#This Row],[CAS]],[1]!Append1[CAS],[1]!Append1[Tb],"",0)</f>
        <v>512.30999999999995</v>
      </c>
      <c r="F4068">
        <f t="shared" si="63"/>
        <v>7</v>
      </c>
    </row>
    <row r="4069" spans="1:6" x14ac:dyDescent="0.3">
      <c r="A4069" t="s">
        <v>38548</v>
      </c>
      <c r="B4069" t="s">
        <v>38549</v>
      </c>
      <c r="C4069" t="s">
        <v>38550</v>
      </c>
      <c r="D4069" t="s">
        <v>48018</v>
      </c>
      <c r="E4069">
        <f>_xlfn.XLOOKUP(Append1[[#This Row],[CAS]],[1]!Append1[CAS],[1]!Append1[Tb],"",0)</f>
        <v>512.30999999999995</v>
      </c>
      <c r="F4069">
        <f t="shared" si="63"/>
        <v>7</v>
      </c>
    </row>
    <row r="4070" spans="1:6" x14ac:dyDescent="0.3">
      <c r="A4070" t="s">
        <v>40149</v>
      </c>
      <c r="B4070" t="s">
        <v>40150</v>
      </c>
      <c r="C4070" t="s">
        <v>40151</v>
      </c>
      <c r="D4070" t="s">
        <v>48018</v>
      </c>
      <c r="E4070">
        <f>_xlfn.XLOOKUP(Append1[[#This Row],[CAS]],[1]!Append1[CAS],[1]!Append1[Tb],"",0)</f>
        <v>512.48</v>
      </c>
      <c r="F4070">
        <f t="shared" si="63"/>
        <v>7</v>
      </c>
    </row>
    <row r="4071" spans="1:6" x14ac:dyDescent="0.3">
      <c r="A4071" t="s">
        <v>30261</v>
      </c>
      <c r="B4071" t="s">
        <v>30262</v>
      </c>
      <c r="C4071" t="s">
        <v>30263</v>
      </c>
      <c r="D4071" t="s">
        <v>48018</v>
      </c>
      <c r="E4071">
        <f>_xlfn.XLOOKUP(Append1[[#This Row],[CAS]],[1]!Append1[CAS],[1]!Append1[Tb],"",0)</f>
        <v>512.49</v>
      </c>
      <c r="F4071">
        <f t="shared" si="63"/>
        <v>7</v>
      </c>
    </row>
    <row r="4072" spans="1:6" x14ac:dyDescent="0.3">
      <c r="A4072" t="s">
        <v>24270</v>
      </c>
      <c r="B4072" t="s">
        <v>24271</v>
      </c>
      <c r="C4072" t="s">
        <v>24272</v>
      </c>
      <c r="D4072" t="s">
        <v>48018</v>
      </c>
      <c r="E4072">
        <f>_xlfn.XLOOKUP(Append1[[#This Row],[CAS]],[1]!Append1[CAS],[1]!Append1[Tb],"",0)</f>
        <v>513.09</v>
      </c>
      <c r="F4072">
        <f t="shared" si="63"/>
        <v>7</v>
      </c>
    </row>
    <row r="4073" spans="1:6" x14ac:dyDescent="0.3">
      <c r="A4073" t="s">
        <v>45884</v>
      </c>
      <c r="B4073" t="s">
        <v>45885</v>
      </c>
      <c r="C4073" t="s">
        <v>45886</v>
      </c>
      <c r="D4073" t="s">
        <v>48018</v>
      </c>
      <c r="E4073">
        <f>_xlfn.XLOOKUP(Append1[[#This Row],[CAS]],[1]!Append1[CAS],[1]!Append1[Tb],"",0)</f>
        <v>513.12</v>
      </c>
      <c r="F4073">
        <f t="shared" si="63"/>
        <v>7</v>
      </c>
    </row>
    <row r="4074" spans="1:6" x14ac:dyDescent="0.3">
      <c r="A4074" t="s">
        <v>17301</v>
      </c>
      <c r="B4074" t="s">
        <v>17302</v>
      </c>
      <c r="C4074" t="s">
        <v>17303</v>
      </c>
      <c r="D4074" t="s">
        <v>48018</v>
      </c>
      <c r="E4074">
        <f>_xlfn.XLOOKUP(Append1[[#This Row],[CAS]],[1]!Append1[CAS],[1]!Append1[Tb],"",0)</f>
        <v>513.13</v>
      </c>
      <c r="F4074">
        <f t="shared" si="63"/>
        <v>7</v>
      </c>
    </row>
    <row r="4075" spans="1:6" x14ac:dyDescent="0.3">
      <c r="A4075" t="s">
        <v>26501</v>
      </c>
      <c r="B4075" t="s">
        <v>26502</v>
      </c>
      <c r="C4075" t="s">
        <v>26503</v>
      </c>
      <c r="D4075" t="s">
        <v>48018</v>
      </c>
      <c r="E4075">
        <f>_xlfn.XLOOKUP(Append1[[#This Row],[CAS]],[1]!Append1[CAS],[1]!Append1[Tb],"",0)</f>
        <v>513.15</v>
      </c>
      <c r="F4075">
        <f t="shared" si="63"/>
        <v>7</v>
      </c>
    </row>
    <row r="4076" spans="1:6" x14ac:dyDescent="0.3">
      <c r="A4076" t="s">
        <v>34417</v>
      </c>
      <c r="B4076" t="s">
        <v>34418</v>
      </c>
      <c r="C4076" t="s">
        <v>34419</v>
      </c>
      <c r="D4076" t="s">
        <v>48018</v>
      </c>
      <c r="E4076">
        <f>_xlfn.XLOOKUP(Append1[[#This Row],[CAS]],[1]!Append1[CAS],[1]!Append1[Tb],"",0)</f>
        <v>513.15</v>
      </c>
      <c r="F4076">
        <f t="shared" si="63"/>
        <v>7</v>
      </c>
    </row>
    <row r="4077" spans="1:6" x14ac:dyDescent="0.3">
      <c r="A4077" t="s">
        <v>40305</v>
      </c>
      <c r="B4077" t="s">
        <v>40306</v>
      </c>
      <c r="C4077" t="s">
        <v>40307</v>
      </c>
      <c r="D4077" t="s">
        <v>48018</v>
      </c>
      <c r="E4077">
        <f>_xlfn.XLOOKUP(Append1[[#This Row],[CAS]],[1]!Append1[CAS],[1]!Append1[Tb],"",0)</f>
        <v>513.15</v>
      </c>
      <c r="F4077">
        <f t="shared" si="63"/>
        <v>7</v>
      </c>
    </row>
    <row r="4078" spans="1:6" x14ac:dyDescent="0.3">
      <c r="A4078" t="s">
        <v>35096</v>
      </c>
      <c r="B4078" t="s">
        <v>35097</v>
      </c>
      <c r="C4078" t="s">
        <v>35098</v>
      </c>
      <c r="D4078" t="s">
        <v>48018</v>
      </c>
      <c r="E4078">
        <f>_xlfn.XLOOKUP(Append1[[#This Row],[CAS]],[1]!Append1[CAS],[1]!Append1[Tb],"",0)</f>
        <v>513.54</v>
      </c>
      <c r="F4078">
        <f t="shared" si="63"/>
        <v>7</v>
      </c>
    </row>
    <row r="4079" spans="1:6" x14ac:dyDescent="0.3">
      <c r="A4079" t="s">
        <v>26059</v>
      </c>
      <c r="B4079" t="s">
        <v>26060</v>
      </c>
      <c r="C4079" t="s">
        <v>26061</v>
      </c>
      <c r="D4079" t="s">
        <v>48018</v>
      </c>
      <c r="E4079">
        <f>_xlfn.XLOOKUP(Append1[[#This Row],[CAS]],[1]!Append1[CAS],[1]!Append1[Tb],"",0)</f>
        <v>514.22</v>
      </c>
      <c r="F4079">
        <f t="shared" si="63"/>
        <v>7</v>
      </c>
    </row>
    <row r="4080" spans="1:6" x14ac:dyDescent="0.3">
      <c r="A4080" t="s">
        <v>20900</v>
      </c>
      <c r="B4080" t="s">
        <v>20901</v>
      </c>
      <c r="C4080" t="s">
        <v>20902</v>
      </c>
      <c r="D4080" t="s">
        <v>48018</v>
      </c>
      <c r="E4080">
        <f>_xlfn.XLOOKUP(Append1[[#This Row],[CAS]],[1]!Append1[CAS],[1]!Append1[Tb],"",0)</f>
        <v>514.27</v>
      </c>
      <c r="F4080">
        <f t="shared" si="63"/>
        <v>7</v>
      </c>
    </row>
    <row r="4081" spans="1:6" x14ac:dyDescent="0.3">
      <c r="A4081" t="s">
        <v>20657</v>
      </c>
      <c r="B4081" t="s">
        <v>20658</v>
      </c>
      <c r="C4081" t="s">
        <v>20659</v>
      </c>
      <c r="D4081" t="s">
        <v>48018</v>
      </c>
      <c r="E4081">
        <f>_xlfn.XLOOKUP(Append1[[#This Row],[CAS]],[1]!Append1[CAS],[1]!Append1[Tb],"",0)</f>
        <v>514.95000000000005</v>
      </c>
      <c r="F4081">
        <f t="shared" si="63"/>
        <v>7</v>
      </c>
    </row>
    <row r="4082" spans="1:6" x14ac:dyDescent="0.3">
      <c r="A4082" t="s">
        <v>22977</v>
      </c>
      <c r="B4082" t="s">
        <v>22978</v>
      </c>
      <c r="C4082" t="s">
        <v>22979</v>
      </c>
      <c r="D4082" t="s">
        <v>48018</v>
      </c>
      <c r="E4082">
        <f>_xlfn.XLOOKUP(Append1[[#This Row],[CAS]],[1]!Append1[CAS],[1]!Append1[Tb],"",0)</f>
        <v>514.95000000000005</v>
      </c>
      <c r="F4082">
        <f t="shared" si="63"/>
        <v>7</v>
      </c>
    </row>
    <row r="4083" spans="1:6" x14ac:dyDescent="0.3">
      <c r="A4083" t="s">
        <v>24486</v>
      </c>
      <c r="B4083" t="s">
        <v>24487</v>
      </c>
      <c r="C4083" t="s">
        <v>24488</v>
      </c>
      <c r="D4083" t="s">
        <v>48018</v>
      </c>
      <c r="E4083">
        <f>_xlfn.XLOOKUP(Append1[[#This Row],[CAS]],[1]!Append1[CAS],[1]!Append1[Tb],"",0)</f>
        <v>514.95000000000005</v>
      </c>
      <c r="F4083">
        <f t="shared" si="63"/>
        <v>7</v>
      </c>
    </row>
    <row r="4084" spans="1:6" x14ac:dyDescent="0.3">
      <c r="A4084" t="s">
        <v>29455</v>
      </c>
      <c r="B4084" t="s">
        <v>29456</v>
      </c>
      <c r="C4084" t="s">
        <v>29457</v>
      </c>
      <c r="D4084" t="s">
        <v>48018</v>
      </c>
      <c r="E4084">
        <f>_xlfn.XLOOKUP(Append1[[#This Row],[CAS]],[1]!Append1[CAS],[1]!Append1[Tb],"",0)</f>
        <v>515.03</v>
      </c>
      <c r="F4084">
        <f t="shared" si="63"/>
        <v>7</v>
      </c>
    </row>
    <row r="4085" spans="1:6" x14ac:dyDescent="0.3">
      <c r="A4085" t="s">
        <v>11035</v>
      </c>
      <c r="B4085" t="s">
        <v>11036</v>
      </c>
      <c r="C4085" t="s">
        <v>11037</v>
      </c>
      <c r="D4085" t="s">
        <v>48018</v>
      </c>
      <c r="E4085">
        <f>_xlfn.XLOOKUP(Append1[[#This Row],[CAS]],[1]!Append1[CAS],[1]!Append1[Tb],"",0)</f>
        <v>515.25</v>
      </c>
      <c r="F4085">
        <f t="shared" si="63"/>
        <v>7</v>
      </c>
    </row>
    <row r="4086" spans="1:6" x14ac:dyDescent="0.3">
      <c r="A4086" t="s">
        <v>4982</v>
      </c>
      <c r="B4086" t="s">
        <v>4983</v>
      </c>
      <c r="C4086" t="s">
        <v>4984</v>
      </c>
      <c r="D4086" t="s">
        <v>48018</v>
      </c>
      <c r="E4086">
        <f>_xlfn.XLOOKUP(Append1[[#This Row],[CAS]],[1]!Append1[CAS],[1]!Append1[Tb],"",0)</f>
        <v>515.45000000000005</v>
      </c>
      <c r="F4086">
        <f t="shared" si="63"/>
        <v>7</v>
      </c>
    </row>
    <row r="4087" spans="1:6" x14ac:dyDescent="0.3">
      <c r="A4087" t="s">
        <v>26309</v>
      </c>
      <c r="B4087" t="s">
        <v>26310</v>
      </c>
      <c r="C4087" t="s">
        <v>26311</v>
      </c>
      <c r="D4087" t="s">
        <v>48018</v>
      </c>
      <c r="E4087">
        <f>_xlfn.XLOOKUP(Append1[[#This Row],[CAS]],[1]!Append1[CAS],[1]!Append1[Tb],"",0)</f>
        <v>515.64</v>
      </c>
      <c r="F4087">
        <f t="shared" si="63"/>
        <v>7</v>
      </c>
    </row>
    <row r="4088" spans="1:6" x14ac:dyDescent="0.3">
      <c r="A4088" t="s">
        <v>26312</v>
      </c>
      <c r="B4088" t="s">
        <v>26313</v>
      </c>
      <c r="C4088" t="s">
        <v>26314</v>
      </c>
      <c r="D4088" t="s">
        <v>48018</v>
      </c>
      <c r="E4088">
        <f>_xlfn.XLOOKUP(Append1[[#This Row],[CAS]],[1]!Append1[CAS],[1]!Append1[Tb],"",0)</f>
        <v>515.64</v>
      </c>
      <c r="F4088">
        <f t="shared" si="63"/>
        <v>7</v>
      </c>
    </row>
    <row r="4089" spans="1:6" x14ac:dyDescent="0.3">
      <c r="A4089" t="s">
        <v>7857</v>
      </c>
      <c r="B4089" t="s">
        <v>7858</v>
      </c>
      <c r="C4089" t="s">
        <v>7859</v>
      </c>
      <c r="D4089" t="s">
        <v>48018</v>
      </c>
      <c r="E4089">
        <f>_xlfn.XLOOKUP(Append1[[#This Row],[CAS]],[1]!Append1[CAS],[1]!Append1[Tb],"",0)</f>
        <v>515.65</v>
      </c>
      <c r="F4089">
        <f t="shared" si="63"/>
        <v>7</v>
      </c>
    </row>
    <row r="4090" spans="1:6" x14ac:dyDescent="0.3">
      <c r="A4090" t="s">
        <v>28683</v>
      </c>
      <c r="B4090" t="s">
        <v>28684</v>
      </c>
      <c r="C4090" t="s">
        <v>28685</v>
      </c>
      <c r="D4090" t="s">
        <v>48018</v>
      </c>
      <c r="E4090">
        <f>_xlfn.XLOOKUP(Append1[[#This Row],[CAS]],[1]!Append1[CAS],[1]!Append1[Tb],"",0)</f>
        <v>516.17999999999995</v>
      </c>
      <c r="F4090">
        <f t="shared" si="63"/>
        <v>7</v>
      </c>
    </row>
    <row r="4091" spans="1:6" x14ac:dyDescent="0.3">
      <c r="A4091" t="s">
        <v>26819</v>
      </c>
      <c r="B4091" t="s">
        <v>26820</v>
      </c>
      <c r="C4091" t="s">
        <v>26821</v>
      </c>
      <c r="D4091" t="s">
        <v>48018</v>
      </c>
      <c r="E4091">
        <f>_xlfn.XLOOKUP(Append1[[#This Row],[CAS]],[1]!Append1[CAS],[1]!Append1[Tb],"",0)</f>
        <v>516.62</v>
      </c>
      <c r="F4091">
        <f t="shared" si="63"/>
        <v>7</v>
      </c>
    </row>
    <row r="4092" spans="1:6" x14ac:dyDescent="0.3">
      <c r="A4092" t="s">
        <v>20368</v>
      </c>
      <c r="B4092" t="s">
        <v>20369</v>
      </c>
      <c r="C4092" t="s">
        <v>20370</v>
      </c>
      <c r="D4092" t="s">
        <v>48018</v>
      </c>
      <c r="E4092">
        <f>_xlfn.XLOOKUP(Append1[[#This Row],[CAS]],[1]!Append1[CAS],[1]!Append1[Tb],"",0)</f>
        <v>516.83000000000004</v>
      </c>
      <c r="F4092">
        <f t="shared" si="63"/>
        <v>7</v>
      </c>
    </row>
    <row r="4093" spans="1:6" x14ac:dyDescent="0.3">
      <c r="A4093" t="s">
        <v>39223</v>
      </c>
      <c r="B4093" t="s">
        <v>39224</v>
      </c>
      <c r="C4093" t="s">
        <v>39225</v>
      </c>
      <c r="D4093" t="s">
        <v>48018</v>
      </c>
      <c r="E4093">
        <f>_xlfn.XLOOKUP(Append1[[#This Row],[CAS]],[1]!Append1[CAS],[1]!Append1[Tb],"",0)</f>
        <v>517.91</v>
      </c>
      <c r="F4093">
        <f t="shared" si="63"/>
        <v>7</v>
      </c>
    </row>
    <row r="4094" spans="1:6" x14ac:dyDescent="0.3">
      <c r="A4094" t="s">
        <v>15081</v>
      </c>
      <c r="B4094" t="s">
        <v>15082</v>
      </c>
      <c r="C4094" t="s">
        <v>15083</v>
      </c>
      <c r="D4094" t="s">
        <v>48018</v>
      </c>
      <c r="E4094">
        <f>_xlfn.XLOOKUP(Append1[[#This Row],[CAS]],[1]!Append1[CAS],[1]!Append1[Tb],"",0)</f>
        <v>518.15</v>
      </c>
      <c r="F4094">
        <f t="shared" si="63"/>
        <v>7</v>
      </c>
    </row>
    <row r="4095" spans="1:6" x14ac:dyDescent="0.3">
      <c r="A4095" t="s">
        <v>3218</v>
      </c>
      <c r="B4095" t="s">
        <v>1836</v>
      </c>
      <c r="C4095" t="s">
        <v>1837</v>
      </c>
      <c r="D4095" t="s">
        <v>48018</v>
      </c>
      <c r="E4095">
        <f>_xlfn.XLOOKUP(Append1[[#This Row],[CAS]],[1]!Append1[CAS],[1]!Append1[Tb],"",0)</f>
        <v>519.15</v>
      </c>
      <c r="F4095">
        <f t="shared" si="63"/>
        <v>7</v>
      </c>
    </row>
    <row r="4096" spans="1:6" x14ac:dyDescent="0.3">
      <c r="A4096" t="s">
        <v>29695</v>
      </c>
      <c r="B4096" t="s">
        <v>29696</v>
      </c>
      <c r="C4096" t="s">
        <v>29697</v>
      </c>
      <c r="D4096" t="s">
        <v>48018</v>
      </c>
      <c r="E4096">
        <f>_xlfn.XLOOKUP(Append1[[#This Row],[CAS]],[1]!Append1[CAS],[1]!Append1[Tb],"",0)</f>
        <v>519.62</v>
      </c>
      <c r="F4096">
        <f t="shared" si="63"/>
        <v>7</v>
      </c>
    </row>
    <row r="4097" spans="1:6" hidden="1" x14ac:dyDescent="0.3">
      <c r="A4097" t="s">
        <v>12088</v>
      </c>
      <c r="B4097" t="s">
        <v>12089</v>
      </c>
      <c r="C4097" t="s">
        <v>12090</v>
      </c>
      <c r="D4097" t="s">
        <v>48026</v>
      </c>
      <c r="E4097">
        <f>_xlfn.XLOOKUP(Append1[[#This Row],[CAS]],[1]!Append1[CAS],[1]!Append1[Tb],"",0)</f>
        <v>452.15</v>
      </c>
      <c r="F4097">
        <f t="shared" si="63"/>
        <v>14</v>
      </c>
    </row>
    <row r="4098" spans="1:6" x14ac:dyDescent="0.3">
      <c r="A4098" t="s">
        <v>9912</v>
      </c>
      <c r="B4098" t="s">
        <v>9913</v>
      </c>
      <c r="C4098" t="s">
        <v>9914</v>
      </c>
      <c r="D4098" t="s">
        <v>48018</v>
      </c>
      <c r="E4098">
        <f>_xlfn.XLOOKUP(Append1[[#This Row],[CAS]],[1]!Append1[CAS],[1]!Append1[Tb],"",0)</f>
        <v>519.65</v>
      </c>
      <c r="F4098">
        <f t="shared" ref="F4098:F4161" si="64">LEN(C4098)-LEN(SUBSTITUTE(C4098,"C",""))</f>
        <v>7</v>
      </c>
    </row>
    <row r="4099" spans="1:6" x14ac:dyDescent="0.3">
      <c r="A4099" t="s">
        <v>19583</v>
      </c>
      <c r="B4099" t="s">
        <v>19584</v>
      </c>
      <c r="C4099" t="s">
        <v>19585</v>
      </c>
      <c r="D4099" t="s">
        <v>48018</v>
      </c>
      <c r="E4099">
        <f>_xlfn.XLOOKUP(Append1[[#This Row],[CAS]],[1]!Append1[CAS],[1]!Append1[Tb],"",0)</f>
        <v>519.71</v>
      </c>
      <c r="F4099">
        <f t="shared" si="64"/>
        <v>7</v>
      </c>
    </row>
    <row r="4100" spans="1:6" x14ac:dyDescent="0.3">
      <c r="A4100" t="s">
        <v>47060</v>
      </c>
      <c r="B4100" t="s">
        <v>3576</v>
      </c>
      <c r="C4100" t="s">
        <v>3577</v>
      </c>
      <c r="D4100" t="s">
        <v>48018</v>
      </c>
      <c r="E4100">
        <f>_xlfn.XLOOKUP(Append1[[#This Row],[CAS]],[1]!Append1[CAS],[1]!Append1[Tb],"",0)</f>
        <v>520.79</v>
      </c>
      <c r="F4100">
        <f t="shared" si="64"/>
        <v>7</v>
      </c>
    </row>
    <row r="4101" spans="1:6" x14ac:dyDescent="0.3">
      <c r="A4101" t="s">
        <v>24822</v>
      </c>
      <c r="B4101" t="s">
        <v>24823</v>
      </c>
      <c r="C4101" t="s">
        <v>24824</v>
      </c>
      <c r="D4101" t="s">
        <v>48018</v>
      </c>
      <c r="E4101">
        <f>_xlfn.XLOOKUP(Append1[[#This Row],[CAS]],[1]!Append1[CAS],[1]!Append1[Tb],"",0)</f>
        <v>521.17999999999995</v>
      </c>
      <c r="F4101">
        <f t="shared" si="64"/>
        <v>7</v>
      </c>
    </row>
    <row r="4102" spans="1:6" x14ac:dyDescent="0.3">
      <c r="A4102" t="s">
        <v>29275</v>
      </c>
      <c r="B4102" t="s">
        <v>29276</v>
      </c>
      <c r="C4102" t="s">
        <v>29277</v>
      </c>
      <c r="D4102" t="s">
        <v>48018</v>
      </c>
      <c r="E4102">
        <f>_xlfn.XLOOKUP(Append1[[#This Row],[CAS]],[1]!Append1[CAS],[1]!Append1[Tb],"",0)</f>
        <v>521.24</v>
      </c>
      <c r="F4102">
        <f t="shared" si="64"/>
        <v>7</v>
      </c>
    </row>
    <row r="4103" spans="1:6" x14ac:dyDescent="0.3">
      <c r="A4103" t="s">
        <v>18945</v>
      </c>
      <c r="B4103" t="s">
        <v>18946</v>
      </c>
      <c r="C4103" t="s">
        <v>18947</v>
      </c>
      <c r="D4103" t="s">
        <v>48018</v>
      </c>
      <c r="E4103">
        <f>_xlfn.XLOOKUP(Append1[[#This Row],[CAS]],[1]!Append1[CAS],[1]!Append1[Tb],"",0)</f>
        <v>521.37</v>
      </c>
      <c r="F4103">
        <f t="shared" si="64"/>
        <v>7</v>
      </c>
    </row>
    <row r="4104" spans="1:6" x14ac:dyDescent="0.3">
      <c r="A4104" t="s">
        <v>29043</v>
      </c>
      <c r="B4104" t="s">
        <v>29044</v>
      </c>
      <c r="C4104" t="s">
        <v>29045</v>
      </c>
      <c r="D4104" t="s">
        <v>48018</v>
      </c>
      <c r="E4104">
        <f>_xlfn.XLOOKUP(Append1[[#This Row],[CAS]],[1]!Append1[CAS],[1]!Append1[Tb],"",0)</f>
        <v>521.94000000000005</v>
      </c>
      <c r="F4104">
        <f t="shared" si="64"/>
        <v>7</v>
      </c>
    </row>
    <row r="4105" spans="1:6" x14ac:dyDescent="0.3">
      <c r="A4105" t="s">
        <v>20296</v>
      </c>
      <c r="B4105" t="s">
        <v>20297</v>
      </c>
      <c r="C4105" t="s">
        <v>20298</v>
      </c>
      <c r="D4105" t="s">
        <v>48018</v>
      </c>
      <c r="E4105">
        <f>_xlfn.XLOOKUP(Append1[[#This Row],[CAS]],[1]!Append1[CAS],[1]!Append1[Tb],"",0)</f>
        <v>522.24</v>
      </c>
      <c r="F4105">
        <f t="shared" si="64"/>
        <v>7</v>
      </c>
    </row>
    <row r="4106" spans="1:6" x14ac:dyDescent="0.3">
      <c r="A4106" t="s">
        <v>32653</v>
      </c>
      <c r="B4106" t="s">
        <v>32654</v>
      </c>
      <c r="C4106" t="s">
        <v>32655</v>
      </c>
      <c r="D4106" t="s">
        <v>48018</v>
      </c>
      <c r="E4106">
        <f>_xlfn.XLOOKUP(Append1[[#This Row],[CAS]],[1]!Append1[CAS],[1]!Append1[Tb],"",0)</f>
        <v>522.67999999999995</v>
      </c>
      <c r="F4106">
        <f t="shared" si="64"/>
        <v>7</v>
      </c>
    </row>
    <row r="4107" spans="1:6" x14ac:dyDescent="0.3">
      <c r="A4107" t="s">
        <v>18448</v>
      </c>
      <c r="B4107" t="s">
        <v>18449</v>
      </c>
      <c r="C4107" t="s">
        <v>18450</v>
      </c>
      <c r="D4107" t="s">
        <v>48018</v>
      </c>
      <c r="E4107">
        <f>_xlfn.XLOOKUP(Append1[[#This Row],[CAS]],[1]!Append1[CAS],[1]!Append1[Tb],"",0)</f>
        <v>522.91999999999996</v>
      </c>
      <c r="F4107">
        <f t="shared" si="64"/>
        <v>7</v>
      </c>
    </row>
    <row r="4108" spans="1:6" x14ac:dyDescent="0.3">
      <c r="A4108" t="s">
        <v>23172</v>
      </c>
      <c r="B4108" t="s">
        <v>23173</v>
      </c>
      <c r="C4108" t="s">
        <v>23174</v>
      </c>
      <c r="D4108" t="s">
        <v>48018</v>
      </c>
      <c r="E4108">
        <f>_xlfn.XLOOKUP(Append1[[#This Row],[CAS]],[1]!Append1[CAS],[1]!Append1[Tb],"",0)</f>
        <v>522.91999999999996</v>
      </c>
      <c r="F4108">
        <f t="shared" si="64"/>
        <v>7</v>
      </c>
    </row>
    <row r="4109" spans="1:6" x14ac:dyDescent="0.3">
      <c r="A4109" t="s">
        <v>38193</v>
      </c>
      <c r="B4109" t="s">
        <v>38194</v>
      </c>
      <c r="C4109" t="s">
        <v>38195</v>
      </c>
      <c r="D4109" t="s">
        <v>48018</v>
      </c>
      <c r="E4109">
        <f>_xlfn.XLOOKUP(Append1[[#This Row],[CAS]],[1]!Append1[CAS],[1]!Append1[Tb],"",0)</f>
        <v>523.04999999999995</v>
      </c>
      <c r="F4109">
        <f t="shared" si="64"/>
        <v>7</v>
      </c>
    </row>
    <row r="4110" spans="1:6" x14ac:dyDescent="0.3">
      <c r="A4110" t="s">
        <v>6335</v>
      </c>
      <c r="B4110" t="s">
        <v>6336</v>
      </c>
      <c r="C4110" t="s">
        <v>6337</v>
      </c>
      <c r="D4110" t="s">
        <v>48018</v>
      </c>
      <c r="E4110">
        <f>_xlfn.XLOOKUP(Append1[[#This Row],[CAS]],[1]!Append1[CAS],[1]!Append1[Tb],"",0)</f>
        <v>523.15</v>
      </c>
      <c r="F4110">
        <f t="shared" si="64"/>
        <v>7</v>
      </c>
    </row>
    <row r="4111" spans="1:6" x14ac:dyDescent="0.3">
      <c r="A4111" t="s">
        <v>41128</v>
      </c>
      <c r="B4111" t="s">
        <v>41129</v>
      </c>
      <c r="C4111" t="s">
        <v>41130</v>
      </c>
      <c r="D4111" t="s">
        <v>48018</v>
      </c>
      <c r="E4111">
        <f>_xlfn.XLOOKUP(Append1[[#This Row],[CAS]],[1]!Append1[CAS],[1]!Append1[Tb],"",0)</f>
        <v>523.15</v>
      </c>
      <c r="F4111">
        <f t="shared" si="64"/>
        <v>7</v>
      </c>
    </row>
    <row r="4112" spans="1:6" x14ac:dyDescent="0.3">
      <c r="A4112" t="s">
        <v>40506</v>
      </c>
      <c r="B4112" t="s">
        <v>40507</v>
      </c>
      <c r="C4112" t="s">
        <v>40508</v>
      </c>
      <c r="D4112" t="s">
        <v>48018</v>
      </c>
      <c r="E4112">
        <f>_xlfn.XLOOKUP(Append1[[#This Row],[CAS]],[1]!Append1[CAS],[1]!Append1[Tb],"",0)</f>
        <v>524.46</v>
      </c>
      <c r="F4112">
        <f t="shared" si="64"/>
        <v>7</v>
      </c>
    </row>
    <row r="4113" spans="1:6" x14ac:dyDescent="0.3">
      <c r="A4113" t="s">
        <v>40509</v>
      </c>
      <c r="B4113" t="s">
        <v>40510</v>
      </c>
      <c r="C4113" t="s">
        <v>40511</v>
      </c>
      <c r="D4113" t="s">
        <v>48018</v>
      </c>
      <c r="E4113">
        <f>_xlfn.XLOOKUP(Append1[[#This Row],[CAS]],[1]!Append1[CAS],[1]!Append1[Tb],"",0)</f>
        <v>524.46</v>
      </c>
      <c r="F4113">
        <f t="shared" si="64"/>
        <v>7</v>
      </c>
    </row>
    <row r="4114" spans="1:6" x14ac:dyDescent="0.3">
      <c r="A4114" t="s">
        <v>23451</v>
      </c>
      <c r="B4114" t="s">
        <v>23452</v>
      </c>
      <c r="C4114" t="s">
        <v>23453</v>
      </c>
      <c r="D4114" t="s">
        <v>48018</v>
      </c>
      <c r="E4114">
        <f>_xlfn.XLOOKUP(Append1[[#This Row],[CAS]],[1]!Append1[CAS],[1]!Append1[Tb],"",0)</f>
        <v>524.63</v>
      </c>
      <c r="F4114">
        <f t="shared" si="64"/>
        <v>7</v>
      </c>
    </row>
    <row r="4115" spans="1:6" x14ac:dyDescent="0.3">
      <c r="A4115" t="s">
        <v>15461</v>
      </c>
      <c r="B4115" t="s">
        <v>15462</v>
      </c>
      <c r="C4115" t="s">
        <v>15463</v>
      </c>
      <c r="D4115" t="s">
        <v>48018</v>
      </c>
      <c r="E4115">
        <f>_xlfn.XLOOKUP(Append1[[#This Row],[CAS]],[1]!Append1[CAS],[1]!Append1[Tb],"",0)</f>
        <v>524.65</v>
      </c>
      <c r="F4115">
        <f t="shared" si="64"/>
        <v>7</v>
      </c>
    </row>
    <row r="4116" spans="1:6" x14ac:dyDescent="0.3">
      <c r="A4116" t="s">
        <v>34308</v>
      </c>
      <c r="B4116" t="s">
        <v>34309</v>
      </c>
      <c r="C4116" t="s">
        <v>34310</v>
      </c>
      <c r="D4116" t="s">
        <v>48018</v>
      </c>
      <c r="E4116">
        <f>_xlfn.XLOOKUP(Append1[[#This Row],[CAS]],[1]!Append1[CAS],[1]!Append1[Tb],"",0)</f>
        <v>524.74</v>
      </c>
      <c r="F4116">
        <f t="shared" si="64"/>
        <v>7</v>
      </c>
    </row>
    <row r="4117" spans="1:6" x14ac:dyDescent="0.3">
      <c r="A4117" t="s">
        <v>24897</v>
      </c>
      <c r="B4117" t="s">
        <v>24898</v>
      </c>
      <c r="C4117" t="s">
        <v>24899</v>
      </c>
      <c r="D4117" t="s">
        <v>48018</v>
      </c>
      <c r="E4117">
        <f>_xlfn.XLOOKUP(Append1[[#This Row],[CAS]],[1]!Append1[CAS],[1]!Append1[Tb],"",0)</f>
        <v>525.28</v>
      </c>
      <c r="F4117">
        <f t="shared" si="64"/>
        <v>7</v>
      </c>
    </row>
    <row r="4118" spans="1:6" x14ac:dyDescent="0.3">
      <c r="A4118" t="s">
        <v>25446</v>
      </c>
      <c r="B4118" t="s">
        <v>25447</v>
      </c>
      <c r="C4118" t="s">
        <v>25448</v>
      </c>
      <c r="D4118" t="s">
        <v>48018</v>
      </c>
      <c r="E4118">
        <f>_xlfn.XLOOKUP(Append1[[#This Row],[CAS]],[1]!Append1[CAS],[1]!Append1[Tb],"",0)</f>
        <v>525.63</v>
      </c>
      <c r="F4118">
        <f t="shared" si="64"/>
        <v>7</v>
      </c>
    </row>
    <row r="4119" spans="1:6" x14ac:dyDescent="0.3">
      <c r="A4119" t="s">
        <v>19340</v>
      </c>
      <c r="B4119" t="s">
        <v>19341</v>
      </c>
      <c r="C4119" t="s">
        <v>19342</v>
      </c>
      <c r="D4119" t="s">
        <v>48018</v>
      </c>
      <c r="E4119">
        <f>_xlfn.XLOOKUP(Append1[[#This Row],[CAS]],[1]!Append1[CAS],[1]!Append1[Tb],"",0)</f>
        <v>526.02</v>
      </c>
      <c r="F4119">
        <f t="shared" si="64"/>
        <v>7</v>
      </c>
    </row>
    <row r="4120" spans="1:6" x14ac:dyDescent="0.3">
      <c r="A4120" t="s">
        <v>8317</v>
      </c>
      <c r="B4120" t="s">
        <v>8318</v>
      </c>
      <c r="C4120" t="s">
        <v>8319</v>
      </c>
      <c r="D4120" t="s">
        <v>48018</v>
      </c>
      <c r="E4120">
        <f>_xlfn.XLOOKUP(Append1[[#This Row],[CAS]],[1]!Append1[CAS],[1]!Append1[Tb],"",0)</f>
        <v>527.15</v>
      </c>
      <c r="F4120">
        <f t="shared" si="64"/>
        <v>7</v>
      </c>
    </row>
    <row r="4121" spans="1:6" x14ac:dyDescent="0.3">
      <c r="A4121" t="s">
        <v>35087</v>
      </c>
      <c r="B4121" t="s">
        <v>35088</v>
      </c>
      <c r="C4121" t="s">
        <v>35089</v>
      </c>
      <c r="D4121" t="s">
        <v>48018</v>
      </c>
      <c r="E4121">
        <f>_xlfn.XLOOKUP(Append1[[#This Row],[CAS]],[1]!Append1[CAS],[1]!Append1[Tb],"",0)</f>
        <v>527.66</v>
      </c>
      <c r="F4121">
        <f t="shared" si="64"/>
        <v>7</v>
      </c>
    </row>
    <row r="4122" spans="1:6" x14ac:dyDescent="0.3">
      <c r="A4122" t="s">
        <v>38019</v>
      </c>
      <c r="B4122" t="s">
        <v>38020</v>
      </c>
      <c r="C4122" t="s">
        <v>38021</v>
      </c>
      <c r="D4122" t="s">
        <v>48018</v>
      </c>
      <c r="E4122">
        <f>_xlfn.XLOOKUP(Append1[[#This Row],[CAS]],[1]!Append1[CAS],[1]!Append1[Tb],"",0)</f>
        <v>527.78</v>
      </c>
      <c r="F4122">
        <f t="shared" si="64"/>
        <v>7</v>
      </c>
    </row>
    <row r="4123" spans="1:6" x14ac:dyDescent="0.3">
      <c r="A4123" t="s">
        <v>38022</v>
      </c>
      <c r="B4123" t="s">
        <v>38023</v>
      </c>
      <c r="C4123" t="s">
        <v>38024</v>
      </c>
      <c r="D4123" t="s">
        <v>48018</v>
      </c>
      <c r="E4123">
        <f>_xlfn.XLOOKUP(Append1[[#This Row],[CAS]],[1]!Append1[CAS],[1]!Append1[Tb],"",0)</f>
        <v>527.78</v>
      </c>
      <c r="F4123">
        <f t="shared" si="64"/>
        <v>7</v>
      </c>
    </row>
    <row r="4124" spans="1:6" x14ac:dyDescent="0.3">
      <c r="A4124" t="s">
        <v>25530</v>
      </c>
      <c r="B4124" t="s">
        <v>25531</v>
      </c>
      <c r="C4124" t="s">
        <v>25532</v>
      </c>
      <c r="D4124" t="s">
        <v>48018</v>
      </c>
      <c r="E4124">
        <f>_xlfn.XLOOKUP(Append1[[#This Row],[CAS]],[1]!Append1[CAS],[1]!Append1[Tb],"",0)</f>
        <v>528.5</v>
      </c>
      <c r="F4124">
        <f t="shared" si="64"/>
        <v>7</v>
      </c>
    </row>
    <row r="4125" spans="1:6" x14ac:dyDescent="0.3">
      <c r="A4125" t="s">
        <v>7536</v>
      </c>
      <c r="B4125" t="s">
        <v>7537</v>
      </c>
      <c r="C4125" t="s">
        <v>7538</v>
      </c>
      <c r="D4125" t="s">
        <v>48018</v>
      </c>
      <c r="E4125">
        <f>_xlfn.XLOOKUP(Append1[[#This Row],[CAS]],[1]!Append1[CAS],[1]!Append1[Tb],"",0)</f>
        <v>529</v>
      </c>
      <c r="F4125">
        <f t="shared" si="64"/>
        <v>7</v>
      </c>
    </row>
    <row r="4126" spans="1:6" x14ac:dyDescent="0.3">
      <c r="A4126" t="s">
        <v>2628</v>
      </c>
      <c r="B4126" t="s">
        <v>656</v>
      </c>
      <c r="C4126" t="s">
        <v>657</v>
      </c>
      <c r="D4126" t="s">
        <v>48018</v>
      </c>
      <c r="E4126">
        <f>_xlfn.XLOOKUP(Append1[[#This Row],[CAS]],[1]!Append1[CAS],[1]!Append1[Tb],"",0)</f>
        <v>529.15</v>
      </c>
      <c r="F4126">
        <f t="shared" si="64"/>
        <v>7</v>
      </c>
    </row>
    <row r="4127" spans="1:6" x14ac:dyDescent="0.3">
      <c r="A4127" t="s">
        <v>29278</v>
      </c>
      <c r="B4127" t="s">
        <v>29279</v>
      </c>
      <c r="C4127" t="s">
        <v>29280</v>
      </c>
      <c r="D4127" t="s">
        <v>48018</v>
      </c>
      <c r="E4127">
        <f>_xlfn.XLOOKUP(Append1[[#This Row],[CAS]],[1]!Append1[CAS],[1]!Append1[Tb],"",0)</f>
        <v>529.26</v>
      </c>
      <c r="F4127">
        <f t="shared" si="64"/>
        <v>7</v>
      </c>
    </row>
    <row r="4128" spans="1:6" x14ac:dyDescent="0.3">
      <c r="A4128" t="s">
        <v>21436</v>
      </c>
      <c r="B4128" t="s">
        <v>21437</v>
      </c>
      <c r="C4128" t="s">
        <v>21438</v>
      </c>
      <c r="D4128" t="s">
        <v>48018</v>
      </c>
      <c r="E4128">
        <f>_xlfn.XLOOKUP(Append1[[#This Row],[CAS]],[1]!Append1[CAS],[1]!Append1[Tb],"",0)</f>
        <v>530.07000000000005</v>
      </c>
      <c r="F4128">
        <f t="shared" si="64"/>
        <v>7</v>
      </c>
    </row>
    <row r="4129" spans="1:6" x14ac:dyDescent="0.3">
      <c r="A4129" t="s">
        <v>29001</v>
      </c>
      <c r="B4129" t="s">
        <v>29002</v>
      </c>
      <c r="C4129" t="s">
        <v>29003</v>
      </c>
      <c r="D4129" t="s">
        <v>48018</v>
      </c>
      <c r="E4129">
        <f>_xlfn.XLOOKUP(Append1[[#This Row],[CAS]],[1]!Append1[CAS],[1]!Append1[Tb],"",0)</f>
        <v>530.07000000000005</v>
      </c>
      <c r="F4129">
        <f t="shared" si="64"/>
        <v>7</v>
      </c>
    </row>
    <row r="4130" spans="1:6" x14ac:dyDescent="0.3">
      <c r="A4130" t="s">
        <v>34200</v>
      </c>
      <c r="B4130" t="s">
        <v>34201</v>
      </c>
      <c r="C4130" t="s">
        <v>34202</v>
      </c>
      <c r="D4130" t="s">
        <v>48018</v>
      </c>
      <c r="E4130">
        <f>_xlfn.XLOOKUP(Append1[[#This Row],[CAS]],[1]!Append1[CAS],[1]!Append1[Tb],"",0)</f>
        <v>530.70000000000005</v>
      </c>
      <c r="F4130">
        <f t="shared" si="64"/>
        <v>7</v>
      </c>
    </row>
    <row r="4131" spans="1:6" hidden="1" x14ac:dyDescent="0.3">
      <c r="A4131" t="s">
        <v>3113</v>
      </c>
      <c r="B4131" t="s">
        <v>1626</v>
      </c>
      <c r="C4131" t="s">
        <v>1627</v>
      </c>
      <c r="D4131" t="s">
        <v>48037</v>
      </c>
      <c r="E4131">
        <f>_xlfn.XLOOKUP(Append1[[#This Row],[CAS]],[1]!Append1[CAS],[1]!Append1[Tb],"",0)</f>
        <v>453.15</v>
      </c>
      <c r="F4131">
        <f t="shared" si="64"/>
        <v>24</v>
      </c>
    </row>
    <row r="4132" spans="1:6" x14ac:dyDescent="0.3">
      <c r="A4132" t="s">
        <v>22568</v>
      </c>
      <c r="B4132" t="s">
        <v>22569</v>
      </c>
      <c r="C4132" t="s">
        <v>22570</v>
      </c>
      <c r="D4132" t="s">
        <v>48018</v>
      </c>
      <c r="E4132">
        <f>_xlfn.XLOOKUP(Append1[[#This Row],[CAS]],[1]!Append1[CAS],[1]!Append1[Tb],"",0)</f>
        <v>531.15</v>
      </c>
      <c r="F4132">
        <f t="shared" si="64"/>
        <v>7</v>
      </c>
    </row>
    <row r="4133" spans="1:6" hidden="1" x14ac:dyDescent="0.3">
      <c r="A4133" t="s">
        <v>3866</v>
      </c>
      <c r="B4133" t="s">
        <v>3867</v>
      </c>
      <c r="C4133" t="s">
        <v>3868</v>
      </c>
      <c r="D4133" t="s">
        <v>48020</v>
      </c>
      <c r="E4133">
        <f>_xlfn.XLOOKUP(Append1[[#This Row],[CAS]],[1]!Append1[CAS],[1]!Append1[Tb],"",0)</f>
        <v>453.15</v>
      </c>
      <c r="F4133">
        <f t="shared" si="64"/>
        <v>13</v>
      </c>
    </row>
    <row r="4134" spans="1:6" x14ac:dyDescent="0.3">
      <c r="A4134" t="s">
        <v>40239</v>
      </c>
      <c r="B4134" t="s">
        <v>40240</v>
      </c>
      <c r="C4134" t="s">
        <v>40241</v>
      </c>
      <c r="D4134" t="s">
        <v>48018</v>
      </c>
      <c r="E4134">
        <f>_xlfn.XLOOKUP(Append1[[#This Row],[CAS]],[1]!Append1[CAS],[1]!Append1[Tb],"",0)</f>
        <v>533</v>
      </c>
      <c r="F4134">
        <f t="shared" si="64"/>
        <v>7</v>
      </c>
    </row>
    <row r="4135" spans="1:6" x14ac:dyDescent="0.3">
      <c r="A4135" t="s">
        <v>2389</v>
      </c>
      <c r="B4135" t="s">
        <v>178</v>
      </c>
      <c r="C4135" t="s">
        <v>179</v>
      </c>
      <c r="D4135" t="s">
        <v>48018</v>
      </c>
      <c r="E4135">
        <f>_xlfn.XLOOKUP(Append1[[#This Row],[CAS]],[1]!Append1[CAS],[1]!Append1[Tb],"",0)</f>
        <v>533.15</v>
      </c>
      <c r="F4135">
        <f t="shared" si="64"/>
        <v>7</v>
      </c>
    </row>
    <row r="4136" spans="1:6" hidden="1" x14ac:dyDescent="0.3">
      <c r="A4136" t="s">
        <v>9378</v>
      </c>
      <c r="B4136" t="s">
        <v>9379</v>
      </c>
      <c r="C4136" t="s">
        <v>9380</v>
      </c>
      <c r="D4136" t="s">
        <v>48026</v>
      </c>
      <c r="E4136">
        <f>_xlfn.XLOOKUP(Append1[[#This Row],[CAS]],[1]!Append1[CAS],[1]!Append1[Tb],"",0)</f>
        <v>453.15</v>
      </c>
      <c r="F4136">
        <f t="shared" si="64"/>
        <v>14</v>
      </c>
    </row>
    <row r="4137" spans="1:6" x14ac:dyDescent="0.3">
      <c r="A4137" t="s">
        <v>13002</v>
      </c>
      <c r="B4137" t="s">
        <v>13003</v>
      </c>
      <c r="C4137" t="s">
        <v>13004</v>
      </c>
      <c r="D4137" t="s">
        <v>48018</v>
      </c>
      <c r="E4137">
        <f>_xlfn.XLOOKUP(Append1[[#This Row],[CAS]],[1]!Append1[CAS],[1]!Append1[Tb],"",0)</f>
        <v>534.15</v>
      </c>
      <c r="F4137">
        <f t="shared" si="64"/>
        <v>7</v>
      </c>
    </row>
    <row r="4138" spans="1:6" x14ac:dyDescent="0.3">
      <c r="A4138" t="s">
        <v>33091</v>
      </c>
      <c r="B4138" t="s">
        <v>33092</v>
      </c>
      <c r="C4138" t="s">
        <v>33093</v>
      </c>
      <c r="D4138" t="s">
        <v>48018</v>
      </c>
      <c r="E4138">
        <f>_xlfn.XLOOKUP(Append1[[#This Row],[CAS]],[1]!Append1[CAS],[1]!Append1[Tb],"",0)</f>
        <v>534.37</v>
      </c>
      <c r="F4138">
        <f t="shared" si="64"/>
        <v>7</v>
      </c>
    </row>
    <row r="4139" spans="1:6" x14ac:dyDescent="0.3">
      <c r="A4139" t="s">
        <v>8557</v>
      </c>
      <c r="B4139" t="s">
        <v>8558</v>
      </c>
      <c r="C4139" t="s">
        <v>8559</v>
      </c>
      <c r="D4139" t="s">
        <v>48018</v>
      </c>
      <c r="E4139">
        <f>_xlfn.XLOOKUP(Append1[[#This Row],[CAS]],[1]!Append1[CAS],[1]!Append1[Tb],"",0)</f>
        <v>536.15</v>
      </c>
      <c r="F4139">
        <f t="shared" si="64"/>
        <v>7</v>
      </c>
    </row>
    <row r="4140" spans="1:6" x14ac:dyDescent="0.3">
      <c r="A4140" t="s">
        <v>39665</v>
      </c>
      <c r="B4140" t="s">
        <v>39666</v>
      </c>
      <c r="C4140" t="s">
        <v>39667</v>
      </c>
      <c r="D4140" t="s">
        <v>48018</v>
      </c>
      <c r="E4140">
        <f>_xlfn.XLOOKUP(Append1[[#This Row],[CAS]],[1]!Append1[CAS],[1]!Append1[Tb],"",0)</f>
        <v>537.45000000000005</v>
      </c>
      <c r="F4140">
        <f t="shared" si="64"/>
        <v>7</v>
      </c>
    </row>
    <row r="4141" spans="1:6" x14ac:dyDescent="0.3">
      <c r="A4141" t="s">
        <v>33553</v>
      </c>
      <c r="B4141" t="s">
        <v>33554</v>
      </c>
      <c r="C4141" t="s">
        <v>33555</v>
      </c>
      <c r="D4141" t="s">
        <v>48018</v>
      </c>
      <c r="E4141">
        <f>_xlfn.XLOOKUP(Append1[[#This Row],[CAS]],[1]!Append1[CAS],[1]!Append1[Tb],"",0)</f>
        <v>537.66</v>
      </c>
      <c r="F4141">
        <f t="shared" si="64"/>
        <v>7</v>
      </c>
    </row>
    <row r="4142" spans="1:6" x14ac:dyDescent="0.3">
      <c r="A4142" t="s">
        <v>47166</v>
      </c>
      <c r="B4142" t="s">
        <v>47167</v>
      </c>
      <c r="C4142" t="s">
        <v>47168</v>
      </c>
      <c r="D4142" t="s">
        <v>48018</v>
      </c>
      <c r="E4142">
        <f>_xlfn.XLOOKUP(Append1[[#This Row],[CAS]],[1]!Append1[CAS],[1]!Append1[Tb],"",0)</f>
        <v>538.70000000000005</v>
      </c>
      <c r="F4142">
        <f t="shared" si="64"/>
        <v>7</v>
      </c>
    </row>
    <row r="4143" spans="1:6" x14ac:dyDescent="0.3">
      <c r="A4143" t="s">
        <v>38430</v>
      </c>
      <c r="B4143" t="s">
        <v>38431</v>
      </c>
      <c r="C4143" t="s">
        <v>38432</v>
      </c>
      <c r="D4143" t="s">
        <v>48018</v>
      </c>
      <c r="E4143">
        <f>_xlfn.XLOOKUP(Append1[[#This Row],[CAS]],[1]!Append1[CAS],[1]!Append1[Tb],"",0)</f>
        <v>539.41999999999996</v>
      </c>
      <c r="F4143">
        <f t="shared" si="64"/>
        <v>7</v>
      </c>
    </row>
    <row r="4144" spans="1:6" x14ac:dyDescent="0.3">
      <c r="A4144" t="s">
        <v>27650</v>
      </c>
      <c r="B4144" t="s">
        <v>27651</v>
      </c>
      <c r="C4144" t="s">
        <v>27652</v>
      </c>
      <c r="D4144" t="s">
        <v>48018</v>
      </c>
      <c r="E4144">
        <f>_xlfn.XLOOKUP(Append1[[#This Row],[CAS]],[1]!Append1[CAS],[1]!Append1[Tb],"",0)</f>
        <v>539.92999999999995</v>
      </c>
      <c r="F4144">
        <f t="shared" si="64"/>
        <v>7</v>
      </c>
    </row>
    <row r="4145" spans="1:6" x14ac:dyDescent="0.3">
      <c r="A4145" t="s">
        <v>25542</v>
      </c>
      <c r="B4145" t="s">
        <v>25543</v>
      </c>
      <c r="C4145" t="s">
        <v>25544</v>
      </c>
      <c r="D4145" t="s">
        <v>48018</v>
      </c>
      <c r="E4145">
        <f>_xlfn.XLOOKUP(Append1[[#This Row],[CAS]],[1]!Append1[CAS],[1]!Append1[Tb],"",0)</f>
        <v>539.96</v>
      </c>
      <c r="F4145">
        <f t="shared" si="64"/>
        <v>7</v>
      </c>
    </row>
    <row r="4146" spans="1:6" x14ac:dyDescent="0.3">
      <c r="A4146" t="s">
        <v>21736</v>
      </c>
      <c r="B4146" t="s">
        <v>21737</v>
      </c>
      <c r="C4146" t="s">
        <v>21738</v>
      </c>
      <c r="D4146" t="s">
        <v>48018</v>
      </c>
      <c r="E4146">
        <f>_xlfn.XLOOKUP(Append1[[#This Row],[CAS]],[1]!Append1[CAS],[1]!Append1[Tb],"",0)</f>
        <v>540.45000000000005</v>
      </c>
      <c r="F4146">
        <f t="shared" si="64"/>
        <v>7</v>
      </c>
    </row>
    <row r="4147" spans="1:6" x14ac:dyDescent="0.3">
      <c r="A4147" t="s">
        <v>34601</v>
      </c>
      <c r="B4147" t="s">
        <v>34602</v>
      </c>
      <c r="C4147" t="s">
        <v>34603</v>
      </c>
      <c r="D4147" t="s">
        <v>48018</v>
      </c>
      <c r="E4147">
        <f>_xlfn.XLOOKUP(Append1[[#This Row],[CAS]],[1]!Append1[CAS],[1]!Append1[Tb],"",0)</f>
        <v>540.45000000000005</v>
      </c>
      <c r="F4147">
        <f t="shared" si="64"/>
        <v>7</v>
      </c>
    </row>
    <row r="4148" spans="1:6" x14ac:dyDescent="0.3">
      <c r="A4148" t="s">
        <v>41083</v>
      </c>
      <c r="B4148" t="s">
        <v>41084</v>
      </c>
      <c r="C4148" t="s">
        <v>41085</v>
      </c>
      <c r="D4148" t="s">
        <v>48018</v>
      </c>
      <c r="E4148">
        <f>_xlfn.XLOOKUP(Append1[[#This Row],[CAS]],[1]!Append1[CAS],[1]!Append1[Tb],"",0)</f>
        <v>540.45000000000005</v>
      </c>
      <c r="F4148">
        <f t="shared" si="64"/>
        <v>7</v>
      </c>
    </row>
    <row r="4149" spans="1:6" x14ac:dyDescent="0.3">
      <c r="A4149" t="s">
        <v>45559</v>
      </c>
      <c r="B4149" t="s">
        <v>45560</v>
      </c>
      <c r="C4149" t="s">
        <v>45561</v>
      </c>
      <c r="D4149" t="s">
        <v>48018</v>
      </c>
      <c r="E4149">
        <f>_xlfn.XLOOKUP(Append1[[#This Row],[CAS]],[1]!Append1[CAS],[1]!Append1[Tb],"",0)</f>
        <v>540.67999999999995</v>
      </c>
      <c r="F4149">
        <f t="shared" si="64"/>
        <v>7</v>
      </c>
    </row>
    <row r="4150" spans="1:6" x14ac:dyDescent="0.3">
      <c r="A4150" t="s">
        <v>20861</v>
      </c>
      <c r="B4150" t="s">
        <v>20862</v>
      </c>
      <c r="C4150" t="s">
        <v>20863</v>
      </c>
      <c r="D4150" t="s">
        <v>48018</v>
      </c>
      <c r="E4150">
        <f>_xlfn.XLOOKUP(Append1[[#This Row],[CAS]],[1]!Append1[CAS],[1]!Append1[Tb],"",0)</f>
        <v>540.89</v>
      </c>
      <c r="F4150">
        <f t="shared" si="64"/>
        <v>7</v>
      </c>
    </row>
    <row r="4151" spans="1:6" x14ac:dyDescent="0.3">
      <c r="A4151" t="s">
        <v>23151</v>
      </c>
      <c r="B4151" t="s">
        <v>23152</v>
      </c>
      <c r="C4151" t="s">
        <v>23153</v>
      </c>
      <c r="D4151" t="s">
        <v>48018</v>
      </c>
      <c r="E4151">
        <f>_xlfn.XLOOKUP(Append1[[#This Row],[CAS]],[1]!Append1[CAS],[1]!Append1[Tb],"",0)</f>
        <v>540.89</v>
      </c>
      <c r="F4151">
        <f t="shared" si="64"/>
        <v>7</v>
      </c>
    </row>
    <row r="4152" spans="1:6" x14ac:dyDescent="0.3">
      <c r="A4152" t="s">
        <v>38385</v>
      </c>
      <c r="B4152" t="s">
        <v>38386</v>
      </c>
      <c r="C4152" t="s">
        <v>38387</v>
      </c>
      <c r="D4152" t="s">
        <v>48018</v>
      </c>
      <c r="E4152">
        <f>_xlfn.XLOOKUP(Append1[[#This Row],[CAS]],[1]!Append1[CAS],[1]!Append1[Tb],"",0)</f>
        <v>540.89</v>
      </c>
      <c r="F4152">
        <f t="shared" si="64"/>
        <v>7</v>
      </c>
    </row>
    <row r="4153" spans="1:6" x14ac:dyDescent="0.3">
      <c r="A4153" t="s">
        <v>17946</v>
      </c>
      <c r="B4153" t="s">
        <v>17947</v>
      </c>
      <c r="C4153" t="s">
        <v>17948</v>
      </c>
      <c r="D4153" t="s">
        <v>48018</v>
      </c>
      <c r="E4153">
        <f>_xlfn.XLOOKUP(Append1[[#This Row],[CAS]],[1]!Append1[CAS],[1]!Append1[Tb],"",0)</f>
        <v>541.79999999999995</v>
      </c>
      <c r="F4153">
        <f t="shared" si="64"/>
        <v>7</v>
      </c>
    </row>
    <row r="4154" spans="1:6" x14ac:dyDescent="0.3">
      <c r="A4154" t="s">
        <v>20837</v>
      </c>
      <c r="B4154" t="s">
        <v>20838</v>
      </c>
      <c r="C4154" t="s">
        <v>20839</v>
      </c>
      <c r="D4154" t="s">
        <v>48018</v>
      </c>
      <c r="E4154">
        <f>_xlfn.XLOOKUP(Append1[[#This Row],[CAS]],[1]!Append1[CAS],[1]!Append1[Tb],"",0)</f>
        <v>541.98</v>
      </c>
      <c r="F4154">
        <f t="shared" si="64"/>
        <v>7</v>
      </c>
    </row>
    <row r="4155" spans="1:6" x14ac:dyDescent="0.3">
      <c r="A4155" t="s">
        <v>35378</v>
      </c>
      <c r="B4155" t="s">
        <v>35379</v>
      </c>
      <c r="C4155" t="s">
        <v>35380</v>
      </c>
      <c r="D4155" t="s">
        <v>48018</v>
      </c>
      <c r="E4155">
        <f>_xlfn.XLOOKUP(Append1[[#This Row],[CAS]],[1]!Append1[CAS],[1]!Append1[Tb],"",0)</f>
        <v>542.04</v>
      </c>
      <c r="F4155">
        <f t="shared" si="64"/>
        <v>7</v>
      </c>
    </row>
    <row r="4156" spans="1:6" x14ac:dyDescent="0.3">
      <c r="A4156" t="s">
        <v>21799</v>
      </c>
      <c r="B4156" t="s">
        <v>21800</v>
      </c>
      <c r="C4156" t="s">
        <v>21801</v>
      </c>
      <c r="D4156" t="s">
        <v>48018</v>
      </c>
      <c r="E4156">
        <f>_xlfn.XLOOKUP(Append1[[#This Row],[CAS]],[1]!Append1[CAS],[1]!Append1[Tb],"",0)</f>
        <v>542.51</v>
      </c>
      <c r="F4156">
        <f t="shared" si="64"/>
        <v>7</v>
      </c>
    </row>
    <row r="4157" spans="1:6" x14ac:dyDescent="0.3">
      <c r="A4157" t="s">
        <v>15482</v>
      </c>
      <c r="B4157" t="s">
        <v>15483</v>
      </c>
      <c r="C4157" t="s">
        <v>15484</v>
      </c>
      <c r="D4157" t="s">
        <v>48018</v>
      </c>
      <c r="E4157">
        <f>_xlfn.XLOOKUP(Append1[[#This Row],[CAS]],[1]!Append1[CAS],[1]!Append1[Tb],"",0)</f>
        <v>543.15</v>
      </c>
      <c r="F4157">
        <f t="shared" si="64"/>
        <v>7</v>
      </c>
    </row>
    <row r="4158" spans="1:6" x14ac:dyDescent="0.3">
      <c r="A4158" t="s">
        <v>26191</v>
      </c>
      <c r="B4158" t="s">
        <v>26192</v>
      </c>
      <c r="C4158" t="s">
        <v>26193</v>
      </c>
      <c r="D4158" t="s">
        <v>48018</v>
      </c>
      <c r="E4158">
        <f>_xlfn.XLOOKUP(Append1[[#This Row],[CAS]],[1]!Append1[CAS],[1]!Append1[Tb],"",0)</f>
        <v>543.24</v>
      </c>
      <c r="F4158">
        <f t="shared" si="64"/>
        <v>7</v>
      </c>
    </row>
    <row r="4159" spans="1:6" x14ac:dyDescent="0.3">
      <c r="A4159" t="s">
        <v>32353</v>
      </c>
      <c r="B4159" t="s">
        <v>32354</v>
      </c>
      <c r="C4159" t="s">
        <v>32355</v>
      </c>
      <c r="D4159" t="s">
        <v>48018</v>
      </c>
      <c r="E4159">
        <f>_xlfn.XLOOKUP(Append1[[#This Row],[CAS]],[1]!Append1[CAS],[1]!Append1[Tb],"",0)</f>
        <v>543.24</v>
      </c>
      <c r="F4159">
        <f t="shared" si="64"/>
        <v>7</v>
      </c>
    </row>
    <row r="4160" spans="1:6" hidden="1" x14ac:dyDescent="0.3">
      <c r="A4160" t="s">
        <v>14704</v>
      </c>
      <c r="B4160" t="s">
        <v>5304</v>
      </c>
      <c r="C4160" t="s">
        <v>5305</v>
      </c>
      <c r="D4160" t="s">
        <v>48025</v>
      </c>
      <c r="E4160">
        <f>_xlfn.XLOOKUP(Append1[[#This Row],[CAS]],[1]!Append1[CAS],[1]!Append1[Tb],"",0)</f>
        <v>453.15</v>
      </c>
      <c r="F4160">
        <f t="shared" si="64"/>
        <v>17</v>
      </c>
    </row>
    <row r="4161" spans="1:6" x14ac:dyDescent="0.3">
      <c r="A4161" t="s">
        <v>32590</v>
      </c>
      <c r="B4161" t="s">
        <v>32591</v>
      </c>
      <c r="C4161" t="s">
        <v>32592</v>
      </c>
      <c r="D4161" t="s">
        <v>48018</v>
      </c>
      <c r="E4161">
        <f>_xlfn.XLOOKUP(Append1[[#This Row],[CAS]],[1]!Append1[CAS],[1]!Append1[Tb],"",0)</f>
        <v>543.24</v>
      </c>
      <c r="F4161">
        <f t="shared" si="64"/>
        <v>7</v>
      </c>
    </row>
    <row r="4162" spans="1:6" x14ac:dyDescent="0.3">
      <c r="A4162" t="s">
        <v>34796</v>
      </c>
      <c r="B4162" t="s">
        <v>34797</v>
      </c>
      <c r="C4162" t="s">
        <v>34798</v>
      </c>
      <c r="D4162" t="s">
        <v>48018</v>
      </c>
      <c r="E4162">
        <f>_xlfn.XLOOKUP(Append1[[#This Row],[CAS]],[1]!Append1[CAS],[1]!Append1[Tb],"",0)</f>
        <v>543.24</v>
      </c>
      <c r="F4162">
        <f t="shared" ref="F4162:F4225" si="65">LEN(C4162)-LEN(SUBSTITUTE(C4162,"C",""))</f>
        <v>7</v>
      </c>
    </row>
    <row r="4163" spans="1:6" x14ac:dyDescent="0.3">
      <c r="A4163" t="s">
        <v>35501</v>
      </c>
      <c r="B4163" t="s">
        <v>35502</v>
      </c>
      <c r="C4163" t="s">
        <v>35503</v>
      </c>
      <c r="D4163" t="s">
        <v>48018</v>
      </c>
      <c r="E4163">
        <f>_xlfn.XLOOKUP(Append1[[#This Row],[CAS]],[1]!Append1[CAS],[1]!Append1[Tb],"",0)</f>
        <v>543.24</v>
      </c>
      <c r="F4163">
        <f t="shared" si="65"/>
        <v>7</v>
      </c>
    </row>
    <row r="4164" spans="1:6" x14ac:dyDescent="0.3">
      <c r="A4164" t="s">
        <v>45589</v>
      </c>
      <c r="B4164" t="s">
        <v>45590</v>
      </c>
      <c r="C4164" t="s">
        <v>45591</v>
      </c>
      <c r="D4164" t="s">
        <v>48018</v>
      </c>
      <c r="E4164">
        <f>_xlfn.XLOOKUP(Append1[[#This Row],[CAS]],[1]!Append1[CAS],[1]!Append1[Tb],"",0)</f>
        <v>543.34</v>
      </c>
      <c r="F4164">
        <f t="shared" si="65"/>
        <v>7</v>
      </c>
    </row>
    <row r="4165" spans="1:6" x14ac:dyDescent="0.3">
      <c r="A4165" t="s">
        <v>33181</v>
      </c>
      <c r="B4165" t="s">
        <v>33182</v>
      </c>
      <c r="C4165" t="s">
        <v>33183</v>
      </c>
      <c r="D4165" t="s">
        <v>48018</v>
      </c>
      <c r="E4165">
        <f>_xlfn.XLOOKUP(Append1[[#This Row],[CAS]],[1]!Append1[CAS],[1]!Append1[Tb],"",0)</f>
        <v>543.67999999999995</v>
      </c>
      <c r="F4165">
        <f t="shared" si="65"/>
        <v>7</v>
      </c>
    </row>
    <row r="4166" spans="1:6" x14ac:dyDescent="0.3">
      <c r="A4166" t="s">
        <v>40182</v>
      </c>
      <c r="B4166" t="s">
        <v>40183</v>
      </c>
      <c r="C4166" t="s">
        <v>40184</v>
      </c>
      <c r="D4166" t="s">
        <v>48018</v>
      </c>
      <c r="E4166">
        <f>_xlfn.XLOOKUP(Append1[[#This Row],[CAS]],[1]!Append1[CAS],[1]!Append1[Tb],"",0)</f>
        <v>543.67999999999995</v>
      </c>
      <c r="F4166">
        <f t="shared" si="65"/>
        <v>7</v>
      </c>
    </row>
    <row r="4167" spans="1:6" x14ac:dyDescent="0.3">
      <c r="A4167" t="s">
        <v>40885</v>
      </c>
      <c r="B4167" t="s">
        <v>40886</v>
      </c>
      <c r="C4167" t="s">
        <v>40887</v>
      </c>
      <c r="D4167" t="s">
        <v>48018</v>
      </c>
      <c r="E4167">
        <f>_xlfn.XLOOKUP(Append1[[#This Row],[CAS]],[1]!Append1[CAS],[1]!Append1[Tb],"",0)</f>
        <v>543.67999999999995</v>
      </c>
      <c r="F4167">
        <f t="shared" si="65"/>
        <v>7</v>
      </c>
    </row>
    <row r="4168" spans="1:6" x14ac:dyDescent="0.3">
      <c r="A4168" t="s">
        <v>29587</v>
      </c>
      <c r="B4168" t="s">
        <v>29588</v>
      </c>
      <c r="C4168" t="s">
        <v>29589</v>
      </c>
      <c r="D4168" t="s">
        <v>48018</v>
      </c>
      <c r="E4168">
        <f>_xlfn.XLOOKUP(Append1[[#This Row],[CAS]],[1]!Append1[CAS],[1]!Append1[Tb],"",0)</f>
        <v>543.83000000000004</v>
      </c>
      <c r="F4168">
        <f t="shared" si="65"/>
        <v>7</v>
      </c>
    </row>
    <row r="4169" spans="1:6" x14ac:dyDescent="0.3">
      <c r="A4169" t="s">
        <v>32659</v>
      </c>
      <c r="B4169" t="s">
        <v>32660</v>
      </c>
      <c r="C4169" t="s">
        <v>32661</v>
      </c>
      <c r="D4169" t="s">
        <v>48018</v>
      </c>
      <c r="E4169">
        <f>_xlfn.XLOOKUP(Append1[[#This Row],[CAS]],[1]!Append1[CAS],[1]!Append1[Tb],"",0)</f>
        <v>544.16</v>
      </c>
      <c r="F4169">
        <f t="shared" si="65"/>
        <v>7</v>
      </c>
    </row>
    <row r="4170" spans="1:6" x14ac:dyDescent="0.3">
      <c r="A4170" t="s">
        <v>34918</v>
      </c>
      <c r="B4170" t="s">
        <v>34919</v>
      </c>
      <c r="C4170" t="s">
        <v>34920</v>
      </c>
      <c r="D4170" t="s">
        <v>48018</v>
      </c>
      <c r="E4170">
        <f>_xlfn.XLOOKUP(Append1[[#This Row],[CAS]],[1]!Append1[CAS],[1]!Append1[Tb],"",0)</f>
        <v>545.23</v>
      </c>
      <c r="F4170">
        <f t="shared" si="65"/>
        <v>7</v>
      </c>
    </row>
    <row r="4171" spans="1:6" x14ac:dyDescent="0.3">
      <c r="A4171" t="s">
        <v>22836</v>
      </c>
      <c r="B4171" t="s">
        <v>22837</v>
      </c>
      <c r="C4171" t="s">
        <v>22838</v>
      </c>
      <c r="D4171" t="s">
        <v>48018</v>
      </c>
      <c r="E4171">
        <f>_xlfn.XLOOKUP(Append1[[#This Row],[CAS]],[1]!Append1[CAS],[1]!Append1[Tb],"",0)</f>
        <v>545.34</v>
      </c>
      <c r="F4171">
        <f t="shared" si="65"/>
        <v>7</v>
      </c>
    </row>
    <row r="4172" spans="1:6" x14ac:dyDescent="0.3">
      <c r="A4172" t="s">
        <v>37812</v>
      </c>
      <c r="B4172" t="s">
        <v>37813</v>
      </c>
      <c r="C4172" t="s">
        <v>37814</v>
      </c>
      <c r="D4172" t="s">
        <v>48018</v>
      </c>
      <c r="E4172">
        <f>_xlfn.XLOOKUP(Append1[[#This Row],[CAS]],[1]!Append1[CAS],[1]!Append1[Tb],"",0)</f>
        <v>546.70000000000005</v>
      </c>
      <c r="F4172">
        <f t="shared" si="65"/>
        <v>7</v>
      </c>
    </row>
    <row r="4173" spans="1:6" x14ac:dyDescent="0.3">
      <c r="A4173" t="s">
        <v>27033</v>
      </c>
      <c r="B4173" t="s">
        <v>27034</v>
      </c>
      <c r="C4173" t="s">
        <v>27035</v>
      </c>
      <c r="D4173" t="s">
        <v>48018</v>
      </c>
      <c r="E4173">
        <f>_xlfn.XLOOKUP(Append1[[#This Row],[CAS]],[1]!Append1[CAS],[1]!Append1[Tb],"",0)</f>
        <v>548.29</v>
      </c>
      <c r="F4173">
        <f t="shared" si="65"/>
        <v>7</v>
      </c>
    </row>
    <row r="4174" spans="1:6" x14ac:dyDescent="0.3">
      <c r="A4174" t="s">
        <v>26092</v>
      </c>
      <c r="B4174" t="s">
        <v>26093</v>
      </c>
      <c r="C4174" t="s">
        <v>26094</v>
      </c>
      <c r="D4174" t="s">
        <v>48018</v>
      </c>
      <c r="E4174">
        <f>_xlfn.XLOOKUP(Append1[[#This Row],[CAS]],[1]!Append1[CAS],[1]!Append1[Tb],"",0)</f>
        <v>548.83000000000004</v>
      </c>
      <c r="F4174">
        <f t="shared" si="65"/>
        <v>7</v>
      </c>
    </row>
    <row r="4175" spans="1:6" x14ac:dyDescent="0.3">
      <c r="A4175" t="s">
        <v>32662</v>
      </c>
      <c r="B4175" t="s">
        <v>32663</v>
      </c>
      <c r="C4175" t="s">
        <v>32664</v>
      </c>
      <c r="D4175" t="s">
        <v>48018</v>
      </c>
      <c r="E4175">
        <f>_xlfn.XLOOKUP(Append1[[#This Row],[CAS]],[1]!Append1[CAS],[1]!Append1[Tb],"",0)</f>
        <v>548.83000000000004</v>
      </c>
      <c r="F4175">
        <f t="shared" si="65"/>
        <v>7</v>
      </c>
    </row>
    <row r="4176" spans="1:6" x14ac:dyDescent="0.3">
      <c r="A4176" t="s">
        <v>27405</v>
      </c>
      <c r="B4176" t="s">
        <v>27406</v>
      </c>
      <c r="C4176" t="s">
        <v>27407</v>
      </c>
      <c r="D4176" t="s">
        <v>48018</v>
      </c>
      <c r="E4176">
        <f>_xlfn.XLOOKUP(Append1[[#This Row],[CAS]],[1]!Append1[CAS],[1]!Append1[Tb],"",0)</f>
        <v>549.63</v>
      </c>
      <c r="F4176">
        <f t="shared" si="65"/>
        <v>7</v>
      </c>
    </row>
    <row r="4177" spans="1:6" x14ac:dyDescent="0.3">
      <c r="A4177" t="s">
        <v>43332</v>
      </c>
      <c r="B4177" t="s">
        <v>43333</v>
      </c>
      <c r="C4177" t="s">
        <v>43334</v>
      </c>
      <c r="D4177" t="s">
        <v>48018</v>
      </c>
      <c r="E4177">
        <f>_xlfn.XLOOKUP(Append1[[#This Row],[CAS]],[1]!Append1[CAS],[1]!Append1[Tb],"",0)</f>
        <v>549.63</v>
      </c>
      <c r="F4177">
        <f t="shared" si="65"/>
        <v>7</v>
      </c>
    </row>
    <row r="4178" spans="1:6" x14ac:dyDescent="0.3">
      <c r="A4178" t="s">
        <v>19730</v>
      </c>
      <c r="B4178" t="s">
        <v>19731</v>
      </c>
      <c r="C4178" t="s">
        <v>19732</v>
      </c>
      <c r="D4178" t="s">
        <v>48018</v>
      </c>
      <c r="E4178">
        <f>_xlfn.XLOOKUP(Append1[[#This Row],[CAS]],[1]!Append1[CAS],[1]!Append1[Tb],"",0)</f>
        <v>550.62</v>
      </c>
      <c r="F4178">
        <f t="shared" si="65"/>
        <v>7</v>
      </c>
    </row>
    <row r="4179" spans="1:6" x14ac:dyDescent="0.3">
      <c r="A4179" t="s">
        <v>34628</v>
      </c>
      <c r="B4179" t="s">
        <v>34629</v>
      </c>
      <c r="C4179" t="s">
        <v>34630</v>
      </c>
      <c r="D4179" t="s">
        <v>48018</v>
      </c>
      <c r="E4179">
        <f>_xlfn.XLOOKUP(Append1[[#This Row],[CAS]],[1]!Append1[CAS],[1]!Append1[Tb],"",0)</f>
        <v>550.69000000000005</v>
      </c>
      <c r="F4179">
        <f t="shared" si="65"/>
        <v>7</v>
      </c>
    </row>
    <row r="4180" spans="1:6" x14ac:dyDescent="0.3">
      <c r="A4180" t="s">
        <v>47819</v>
      </c>
      <c r="B4180" t="s">
        <v>47820</v>
      </c>
      <c r="C4180" t="s">
        <v>47821</v>
      </c>
      <c r="D4180" t="s">
        <v>48018</v>
      </c>
      <c r="E4180">
        <f>_xlfn.XLOOKUP(Append1[[#This Row],[CAS]],[1]!Append1[CAS],[1]!Append1[Tb],"",0)</f>
        <v>550.91</v>
      </c>
      <c r="F4180">
        <f t="shared" si="65"/>
        <v>7</v>
      </c>
    </row>
    <row r="4181" spans="1:6" x14ac:dyDescent="0.3">
      <c r="A4181" t="s">
        <v>32082</v>
      </c>
      <c r="B4181" t="s">
        <v>32083</v>
      </c>
      <c r="C4181" t="s">
        <v>32084</v>
      </c>
      <c r="D4181" t="s">
        <v>48018</v>
      </c>
      <c r="E4181">
        <f>_xlfn.XLOOKUP(Append1[[#This Row],[CAS]],[1]!Append1[CAS],[1]!Append1[Tb],"",0)</f>
        <v>551.69000000000005</v>
      </c>
      <c r="F4181">
        <f t="shared" si="65"/>
        <v>7</v>
      </c>
    </row>
    <row r="4182" spans="1:6" x14ac:dyDescent="0.3">
      <c r="A4182" t="s">
        <v>40861</v>
      </c>
      <c r="B4182" t="s">
        <v>40862</v>
      </c>
      <c r="C4182" t="s">
        <v>40863</v>
      </c>
      <c r="D4182" t="s">
        <v>48018</v>
      </c>
      <c r="E4182">
        <f>_xlfn.XLOOKUP(Append1[[#This Row],[CAS]],[1]!Append1[CAS],[1]!Append1[Tb],"",0)</f>
        <v>552.04</v>
      </c>
      <c r="F4182">
        <f t="shared" si="65"/>
        <v>7</v>
      </c>
    </row>
    <row r="4183" spans="1:6" x14ac:dyDescent="0.3">
      <c r="A4183" t="s">
        <v>43777</v>
      </c>
      <c r="B4183" t="s">
        <v>43778</v>
      </c>
      <c r="C4183" t="s">
        <v>43779</v>
      </c>
      <c r="D4183" t="s">
        <v>48018</v>
      </c>
      <c r="E4183">
        <f>_xlfn.XLOOKUP(Append1[[#This Row],[CAS]],[1]!Append1[CAS],[1]!Append1[Tb],"",0)</f>
        <v>552.04</v>
      </c>
      <c r="F4183">
        <f t="shared" si="65"/>
        <v>7</v>
      </c>
    </row>
    <row r="4184" spans="1:6" x14ac:dyDescent="0.3">
      <c r="A4184" t="s">
        <v>43789</v>
      </c>
      <c r="B4184" t="s">
        <v>43790</v>
      </c>
      <c r="C4184" t="s">
        <v>43791</v>
      </c>
      <c r="D4184" t="s">
        <v>48018</v>
      </c>
      <c r="E4184">
        <f>_xlfn.XLOOKUP(Append1[[#This Row],[CAS]],[1]!Append1[CAS],[1]!Append1[Tb],"",0)</f>
        <v>552.04</v>
      </c>
      <c r="F4184">
        <f t="shared" si="65"/>
        <v>7</v>
      </c>
    </row>
    <row r="4185" spans="1:6" x14ac:dyDescent="0.3">
      <c r="A4185" t="s">
        <v>32578</v>
      </c>
      <c r="B4185" t="s">
        <v>32579</v>
      </c>
      <c r="C4185" t="s">
        <v>32580</v>
      </c>
      <c r="D4185" t="s">
        <v>48018</v>
      </c>
      <c r="E4185">
        <f>_xlfn.XLOOKUP(Append1[[#This Row],[CAS]],[1]!Append1[CAS],[1]!Append1[Tb],"",0)</f>
        <v>552.53</v>
      </c>
      <c r="F4185">
        <f t="shared" si="65"/>
        <v>7</v>
      </c>
    </row>
    <row r="4186" spans="1:6" x14ac:dyDescent="0.3">
      <c r="A4186" t="s">
        <v>7710</v>
      </c>
      <c r="B4186" t="s">
        <v>7711</v>
      </c>
      <c r="C4186" t="s">
        <v>7712</v>
      </c>
      <c r="D4186" t="s">
        <v>48018</v>
      </c>
      <c r="E4186">
        <f>_xlfn.XLOOKUP(Append1[[#This Row],[CAS]],[1]!Append1[CAS],[1]!Append1[Tb],"",0)</f>
        <v>553.15</v>
      </c>
      <c r="F4186">
        <f t="shared" si="65"/>
        <v>7</v>
      </c>
    </row>
    <row r="4187" spans="1:6" x14ac:dyDescent="0.3">
      <c r="A4187" t="s">
        <v>31181</v>
      </c>
      <c r="B4187" t="s">
        <v>31182</v>
      </c>
      <c r="C4187" t="s">
        <v>31183</v>
      </c>
      <c r="D4187" t="s">
        <v>48018</v>
      </c>
      <c r="E4187">
        <f>_xlfn.XLOOKUP(Append1[[#This Row],[CAS]],[1]!Append1[CAS],[1]!Append1[Tb],"",0)</f>
        <v>554.02</v>
      </c>
      <c r="F4187">
        <f t="shared" si="65"/>
        <v>7</v>
      </c>
    </row>
    <row r="4188" spans="1:6" x14ac:dyDescent="0.3">
      <c r="A4188" t="s">
        <v>9597</v>
      </c>
      <c r="B4188" t="s">
        <v>9598</v>
      </c>
      <c r="C4188" t="s">
        <v>9599</v>
      </c>
      <c r="D4188" t="s">
        <v>48018</v>
      </c>
      <c r="E4188">
        <f>_xlfn.XLOOKUP(Append1[[#This Row],[CAS]],[1]!Append1[CAS],[1]!Append1[Tb],"",0)</f>
        <v>554.15</v>
      </c>
      <c r="F4188">
        <f t="shared" si="65"/>
        <v>7</v>
      </c>
    </row>
    <row r="4189" spans="1:6" x14ac:dyDescent="0.3">
      <c r="A4189" t="s">
        <v>25827</v>
      </c>
      <c r="B4189" t="s">
        <v>25828</v>
      </c>
      <c r="C4189" t="s">
        <v>25829</v>
      </c>
      <c r="D4189" t="s">
        <v>48018</v>
      </c>
      <c r="E4189">
        <f>_xlfn.XLOOKUP(Append1[[#This Row],[CAS]],[1]!Append1[CAS],[1]!Append1[Tb],"",0)</f>
        <v>554.16</v>
      </c>
      <c r="F4189">
        <f t="shared" si="65"/>
        <v>7</v>
      </c>
    </row>
    <row r="4190" spans="1:6" hidden="1" x14ac:dyDescent="0.3">
      <c r="A4190" t="s">
        <v>2443</v>
      </c>
      <c r="B4190" t="s">
        <v>286</v>
      </c>
      <c r="C4190" t="s">
        <v>287</v>
      </c>
      <c r="D4190" t="s">
        <v>48026</v>
      </c>
      <c r="E4190">
        <f>_xlfn.XLOOKUP(Append1[[#This Row],[CAS]],[1]!Append1[CAS],[1]!Append1[Tb],"",0)</f>
        <v>454.15</v>
      </c>
      <c r="F4190">
        <f t="shared" si="65"/>
        <v>14</v>
      </c>
    </row>
    <row r="4191" spans="1:6" x14ac:dyDescent="0.3">
      <c r="A4191" t="s">
        <v>46316</v>
      </c>
      <c r="B4191" t="s">
        <v>46317</v>
      </c>
      <c r="C4191" t="s">
        <v>46318</v>
      </c>
      <c r="D4191" t="s">
        <v>48018</v>
      </c>
      <c r="E4191">
        <f>_xlfn.XLOOKUP(Append1[[#This Row],[CAS]],[1]!Append1[CAS],[1]!Append1[Tb],"",0)</f>
        <v>555.07000000000005</v>
      </c>
      <c r="F4191">
        <f t="shared" si="65"/>
        <v>7</v>
      </c>
    </row>
    <row r="4192" spans="1:6" x14ac:dyDescent="0.3">
      <c r="A4192" t="s">
        <v>37357</v>
      </c>
      <c r="B4192" t="s">
        <v>37358</v>
      </c>
      <c r="C4192" t="s">
        <v>37359</v>
      </c>
      <c r="D4192" t="s">
        <v>48018</v>
      </c>
      <c r="E4192">
        <f>_xlfn.XLOOKUP(Append1[[#This Row],[CAS]],[1]!Append1[CAS],[1]!Append1[Tb],"",0)</f>
        <v>555.20000000000005</v>
      </c>
      <c r="F4192">
        <f t="shared" si="65"/>
        <v>7</v>
      </c>
    </row>
    <row r="4193" spans="1:6" x14ac:dyDescent="0.3">
      <c r="A4193" t="s">
        <v>24597</v>
      </c>
      <c r="B4193" t="s">
        <v>24598</v>
      </c>
      <c r="C4193" t="s">
        <v>24599</v>
      </c>
      <c r="D4193" t="s">
        <v>48018</v>
      </c>
      <c r="E4193">
        <f>_xlfn.XLOOKUP(Append1[[#This Row],[CAS]],[1]!Append1[CAS],[1]!Append1[Tb],"",0)</f>
        <v>555.67999999999995</v>
      </c>
      <c r="F4193">
        <f t="shared" si="65"/>
        <v>7</v>
      </c>
    </row>
    <row r="4194" spans="1:6" x14ac:dyDescent="0.3">
      <c r="A4194" t="s">
        <v>17631</v>
      </c>
      <c r="B4194" t="s">
        <v>17632</v>
      </c>
      <c r="C4194" t="s">
        <v>17633</v>
      </c>
      <c r="D4194" t="s">
        <v>48018</v>
      </c>
      <c r="E4194">
        <f>_xlfn.XLOOKUP(Append1[[#This Row],[CAS]],[1]!Append1[CAS],[1]!Append1[Tb],"",0)</f>
        <v>555.91</v>
      </c>
      <c r="F4194">
        <f t="shared" si="65"/>
        <v>7</v>
      </c>
    </row>
    <row r="4195" spans="1:6" hidden="1" x14ac:dyDescent="0.3">
      <c r="A4195" t="s">
        <v>12301</v>
      </c>
      <c r="B4195" t="s">
        <v>12302</v>
      </c>
      <c r="C4195" t="s">
        <v>12303</v>
      </c>
      <c r="D4195" t="s">
        <v>48036</v>
      </c>
      <c r="E4195">
        <f>_xlfn.XLOOKUP(Append1[[#This Row],[CAS]],[1]!Append1[CAS],[1]!Append1[Tb],"",0)</f>
        <v>454.15</v>
      </c>
      <c r="F4195">
        <f t="shared" si="65"/>
        <v>21</v>
      </c>
    </row>
    <row r="4196" spans="1:6" x14ac:dyDescent="0.3">
      <c r="A4196" t="s">
        <v>34888</v>
      </c>
      <c r="B4196" t="s">
        <v>34889</v>
      </c>
      <c r="C4196" t="s">
        <v>34890</v>
      </c>
      <c r="D4196" t="s">
        <v>48018</v>
      </c>
      <c r="E4196">
        <f>_xlfn.XLOOKUP(Append1[[#This Row],[CAS]],[1]!Append1[CAS],[1]!Append1[Tb],"",0)</f>
        <v>555.98</v>
      </c>
      <c r="F4196">
        <f t="shared" si="65"/>
        <v>7</v>
      </c>
    </row>
    <row r="4197" spans="1:6" x14ac:dyDescent="0.3">
      <c r="A4197" t="s">
        <v>16708</v>
      </c>
      <c r="B4197" t="s">
        <v>16709</v>
      </c>
      <c r="C4197" t="s">
        <v>16710</v>
      </c>
      <c r="D4197" t="s">
        <v>48018</v>
      </c>
      <c r="E4197">
        <f>_xlfn.XLOOKUP(Append1[[#This Row],[CAS]],[1]!Append1[CAS],[1]!Append1[Tb],"",0)</f>
        <v>556.12</v>
      </c>
      <c r="F4197">
        <f t="shared" si="65"/>
        <v>7</v>
      </c>
    </row>
    <row r="4198" spans="1:6" x14ac:dyDescent="0.3">
      <c r="A4198" t="s">
        <v>28899</v>
      </c>
      <c r="B4198" t="s">
        <v>28900</v>
      </c>
      <c r="C4198" t="s">
        <v>28901</v>
      </c>
      <c r="D4198" t="s">
        <v>48018</v>
      </c>
      <c r="E4198">
        <f>_xlfn.XLOOKUP(Append1[[#This Row],[CAS]],[1]!Append1[CAS],[1]!Append1[Tb],"",0)</f>
        <v>556.41999999999996</v>
      </c>
      <c r="F4198">
        <f t="shared" si="65"/>
        <v>7</v>
      </c>
    </row>
    <row r="4199" spans="1:6" x14ac:dyDescent="0.3">
      <c r="A4199" t="s">
        <v>26967</v>
      </c>
      <c r="B4199" t="s">
        <v>26968</v>
      </c>
      <c r="C4199" t="s">
        <v>26969</v>
      </c>
      <c r="D4199" t="s">
        <v>48018</v>
      </c>
      <c r="E4199">
        <f>_xlfn.XLOOKUP(Append1[[#This Row],[CAS]],[1]!Append1[CAS],[1]!Append1[Tb],"",0)</f>
        <v>556.55999999999995</v>
      </c>
      <c r="F4199">
        <f t="shared" si="65"/>
        <v>7</v>
      </c>
    </row>
    <row r="4200" spans="1:6" x14ac:dyDescent="0.3">
      <c r="A4200" t="s">
        <v>34128</v>
      </c>
      <c r="B4200" t="s">
        <v>34129</v>
      </c>
      <c r="C4200" t="s">
        <v>34130</v>
      </c>
      <c r="D4200" t="s">
        <v>48018</v>
      </c>
      <c r="E4200">
        <f>_xlfn.XLOOKUP(Append1[[#This Row],[CAS]],[1]!Append1[CAS],[1]!Append1[Tb],"",0)</f>
        <v>557.1</v>
      </c>
      <c r="F4200">
        <f t="shared" si="65"/>
        <v>7</v>
      </c>
    </row>
    <row r="4201" spans="1:6" x14ac:dyDescent="0.3">
      <c r="A4201" t="s">
        <v>27024</v>
      </c>
      <c r="B4201" t="s">
        <v>27025</v>
      </c>
      <c r="C4201" t="s">
        <v>27026</v>
      </c>
      <c r="D4201" t="s">
        <v>48018</v>
      </c>
      <c r="E4201">
        <f>_xlfn.XLOOKUP(Append1[[#This Row],[CAS]],[1]!Append1[CAS],[1]!Append1[Tb],"",0)</f>
        <v>558.70000000000005</v>
      </c>
      <c r="F4201">
        <f t="shared" si="65"/>
        <v>7</v>
      </c>
    </row>
    <row r="4202" spans="1:6" x14ac:dyDescent="0.3">
      <c r="A4202" t="s">
        <v>27081</v>
      </c>
      <c r="B4202" t="s">
        <v>27082</v>
      </c>
      <c r="C4202" t="s">
        <v>27083</v>
      </c>
      <c r="D4202" t="s">
        <v>48018</v>
      </c>
      <c r="E4202">
        <f>_xlfn.XLOOKUP(Append1[[#This Row],[CAS]],[1]!Append1[CAS],[1]!Append1[Tb],"",0)</f>
        <v>558.80999999999995</v>
      </c>
      <c r="F4202">
        <f t="shared" si="65"/>
        <v>7</v>
      </c>
    </row>
    <row r="4203" spans="1:6" x14ac:dyDescent="0.3">
      <c r="A4203" t="s">
        <v>43323</v>
      </c>
      <c r="B4203" t="s">
        <v>43324</v>
      </c>
      <c r="C4203" t="s">
        <v>43325</v>
      </c>
      <c r="D4203" t="s">
        <v>48018</v>
      </c>
      <c r="E4203">
        <f>_xlfn.XLOOKUP(Append1[[#This Row],[CAS]],[1]!Append1[CAS],[1]!Append1[Tb],"",0)</f>
        <v>559.13</v>
      </c>
      <c r="F4203">
        <f t="shared" si="65"/>
        <v>7</v>
      </c>
    </row>
    <row r="4204" spans="1:6" x14ac:dyDescent="0.3">
      <c r="A4204" t="s">
        <v>23166</v>
      </c>
      <c r="B4204" t="s">
        <v>23167</v>
      </c>
      <c r="C4204" t="s">
        <v>23168</v>
      </c>
      <c r="D4204" t="s">
        <v>48018</v>
      </c>
      <c r="E4204">
        <f>_xlfn.XLOOKUP(Append1[[#This Row],[CAS]],[1]!Append1[CAS],[1]!Append1[Tb],"",0)</f>
        <v>559.14</v>
      </c>
      <c r="F4204">
        <f t="shared" si="65"/>
        <v>7</v>
      </c>
    </row>
    <row r="4205" spans="1:6" x14ac:dyDescent="0.3">
      <c r="A4205" t="s">
        <v>41089</v>
      </c>
      <c r="B4205" t="s">
        <v>41090</v>
      </c>
      <c r="C4205" t="s">
        <v>41091</v>
      </c>
      <c r="D4205" t="s">
        <v>48018</v>
      </c>
      <c r="E4205">
        <f>_xlfn.XLOOKUP(Append1[[#This Row],[CAS]],[1]!Append1[CAS],[1]!Append1[Tb],"",0)</f>
        <v>559.14</v>
      </c>
      <c r="F4205">
        <f t="shared" si="65"/>
        <v>7</v>
      </c>
    </row>
    <row r="4206" spans="1:6" x14ac:dyDescent="0.3">
      <c r="A4206" t="s">
        <v>47057</v>
      </c>
      <c r="B4206" t="s">
        <v>47058</v>
      </c>
      <c r="C4206" t="s">
        <v>47059</v>
      </c>
      <c r="D4206" t="s">
        <v>48018</v>
      </c>
      <c r="E4206">
        <f>_xlfn.XLOOKUP(Append1[[#This Row],[CAS]],[1]!Append1[CAS],[1]!Append1[Tb],"",0)</f>
        <v>559.15</v>
      </c>
      <c r="F4206">
        <f t="shared" si="65"/>
        <v>7</v>
      </c>
    </row>
    <row r="4207" spans="1:6" x14ac:dyDescent="0.3">
      <c r="A4207" t="s">
        <v>26618</v>
      </c>
      <c r="B4207" t="s">
        <v>26619</v>
      </c>
      <c r="C4207" t="s">
        <v>26620</v>
      </c>
      <c r="D4207" t="s">
        <v>48018</v>
      </c>
      <c r="E4207">
        <f>_xlfn.XLOOKUP(Append1[[#This Row],[CAS]],[1]!Append1[CAS],[1]!Append1[Tb],"",0)</f>
        <v>559.24</v>
      </c>
      <c r="F4207">
        <f t="shared" si="65"/>
        <v>7</v>
      </c>
    </row>
    <row r="4208" spans="1:6" x14ac:dyDescent="0.3">
      <c r="A4208" t="s">
        <v>21826</v>
      </c>
      <c r="B4208" t="s">
        <v>21827</v>
      </c>
      <c r="C4208" t="s">
        <v>21828</v>
      </c>
      <c r="D4208" t="s">
        <v>48018</v>
      </c>
      <c r="E4208">
        <f>_xlfn.XLOOKUP(Append1[[#This Row],[CAS]],[1]!Append1[CAS],[1]!Append1[Tb],"",0)</f>
        <v>559.59</v>
      </c>
      <c r="F4208">
        <f t="shared" si="65"/>
        <v>7</v>
      </c>
    </row>
    <row r="4209" spans="1:6" x14ac:dyDescent="0.3">
      <c r="A4209" t="s">
        <v>24348</v>
      </c>
      <c r="B4209" t="s">
        <v>24349</v>
      </c>
      <c r="C4209" t="s">
        <v>24350</v>
      </c>
      <c r="D4209" t="s">
        <v>48018</v>
      </c>
      <c r="E4209">
        <f>_xlfn.XLOOKUP(Append1[[#This Row],[CAS]],[1]!Append1[CAS],[1]!Append1[Tb],"",0)</f>
        <v>560.25</v>
      </c>
      <c r="F4209">
        <f t="shared" si="65"/>
        <v>7</v>
      </c>
    </row>
    <row r="4210" spans="1:6" x14ac:dyDescent="0.3">
      <c r="A4210" t="s">
        <v>36907</v>
      </c>
      <c r="B4210" t="s">
        <v>36908</v>
      </c>
      <c r="C4210" t="s">
        <v>36909</v>
      </c>
      <c r="D4210" t="s">
        <v>48018</v>
      </c>
      <c r="E4210">
        <f>_xlfn.XLOOKUP(Append1[[#This Row],[CAS]],[1]!Append1[CAS],[1]!Append1[Tb],"",0)</f>
        <v>560.26</v>
      </c>
      <c r="F4210">
        <f t="shared" si="65"/>
        <v>7</v>
      </c>
    </row>
    <row r="4211" spans="1:6" x14ac:dyDescent="0.3">
      <c r="A4211" t="s">
        <v>16560</v>
      </c>
      <c r="B4211" t="s">
        <v>16561</v>
      </c>
      <c r="C4211" t="s">
        <v>16562</v>
      </c>
      <c r="D4211" t="s">
        <v>48018</v>
      </c>
      <c r="E4211">
        <f>_xlfn.XLOOKUP(Append1[[#This Row],[CAS]],[1]!Append1[CAS],[1]!Append1[Tb],"",0)</f>
        <v>561.20000000000005</v>
      </c>
      <c r="F4211">
        <f t="shared" si="65"/>
        <v>7</v>
      </c>
    </row>
    <row r="4212" spans="1:6" x14ac:dyDescent="0.3">
      <c r="A4212" t="s">
        <v>31472</v>
      </c>
      <c r="B4212" t="s">
        <v>31473</v>
      </c>
      <c r="C4212" t="s">
        <v>31474</v>
      </c>
      <c r="D4212" t="s">
        <v>48018</v>
      </c>
      <c r="E4212">
        <f>_xlfn.XLOOKUP(Append1[[#This Row],[CAS]],[1]!Append1[CAS],[1]!Append1[Tb],"",0)</f>
        <v>562</v>
      </c>
      <c r="F4212">
        <f t="shared" si="65"/>
        <v>7</v>
      </c>
    </row>
    <row r="4213" spans="1:6" x14ac:dyDescent="0.3">
      <c r="A4213" t="s">
        <v>2432</v>
      </c>
      <c r="B4213" t="s">
        <v>264</v>
      </c>
      <c r="C4213" t="s">
        <v>265</v>
      </c>
      <c r="D4213" t="s">
        <v>48018</v>
      </c>
      <c r="E4213">
        <f>_xlfn.XLOOKUP(Append1[[#This Row],[CAS]],[1]!Append1[CAS],[1]!Append1[Tb],"",0)</f>
        <v>562.15</v>
      </c>
      <c r="F4213">
        <f t="shared" si="65"/>
        <v>7</v>
      </c>
    </row>
    <row r="4214" spans="1:6" x14ac:dyDescent="0.3">
      <c r="A4214" t="s">
        <v>45260</v>
      </c>
      <c r="B4214" t="s">
        <v>45261</v>
      </c>
      <c r="C4214" t="s">
        <v>45262</v>
      </c>
      <c r="D4214" t="s">
        <v>48018</v>
      </c>
      <c r="E4214">
        <f>_xlfn.XLOOKUP(Append1[[#This Row],[CAS]],[1]!Append1[CAS],[1]!Append1[Tb],"",0)</f>
        <v>562.87</v>
      </c>
      <c r="F4214">
        <f t="shared" si="65"/>
        <v>7</v>
      </c>
    </row>
    <row r="4215" spans="1:6" x14ac:dyDescent="0.3">
      <c r="A4215" t="s">
        <v>20347</v>
      </c>
      <c r="B4215" t="s">
        <v>20348</v>
      </c>
      <c r="C4215" t="s">
        <v>20349</v>
      </c>
      <c r="D4215" t="s">
        <v>48018</v>
      </c>
      <c r="E4215">
        <f>_xlfn.XLOOKUP(Append1[[#This Row],[CAS]],[1]!Append1[CAS],[1]!Append1[Tb],"",0)</f>
        <v>563.04</v>
      </c>
      <c r="F4215">
        <f t="shared" si="65"/>
        <v>7</v>
      </c>
    </row>
    <row r="4216" spans="1:6" x14ac:dyDescent="0.3">
      <c r="A4216" t="s">
        <v>41071</v>
      </c>
      <c r="B4216" t="s">
        <v>41072</v>
      </c>
      <c r="C4216" t="s">
        <v>41073</v>
      </c>
      <c r="D4216" t="s">
        <v>48018</v>
      </c>
      <c r="E4216">
        <f>_xlfn.XLOOKUP(Append1[[#This Row],[CAS]],[1]!Append1[CAS],[1]!Append1[Tb],"",0)</f>
        <v>563.04999999999995</v>
      </c>
      <c r="F4216">
        <f t="shared" si="65"/>
        <v>7</v>
      </c>
    </row>
    <row r="4217" spans="1:6" x14ac:dyDescent="0.3">
      <c r="A4217" t="s">
        <v>12719</v>
      </c>
      <c r="B4217" t="s">
        <v>12720</v>
      </c>
      <c r="C4217" t="s">
        <v>12721</v>
      </c>
      <c r="D4217" t="s">
        <v>48018</v>
      </c>
      <c r="E4217">
        <f>_xlfn.XLOOKUP(Append1[[#This Row],[CAS]],[1]!Append1[CAS],[1]!Append1[Tb],"",0)</f>
        <v>563.15</v>
      </c>
      <c r="F4217">
        <f t="shared" si="65"/>
        <v>7</v>
      </c>
    </row>
    <row r="4218" spans="1:6" x14ac:dyDescent="0.3">
      <c r="A4218" t="s">
        <v>29299</v>
      </c>
      <c r="B4218" t="s">
        <v>29300</v>
      </c>
      <c r="C4218" t="s">
        <v>29301</v>
      </c>
      <c r="D4218" t="s">
        <v>48018</v>
      </c>
      <c r="E4218">
        <f>_xlfn.XLOOKUP(Append1[[#This Row],[CAS]],[1]!Append1[CAS],[1]!Append1[Tb],"",0)</f>
        <v>563.27</v>
      </c>
      <c r="F4218">
        <f t="shared" si="65"/>
        <v>7</v>
      </c>
    </row>
    <row r="4219" spans="1:6" hidden="1" x14ac:dyDescent="0.3">
      <c r="A4219" t="s">
        <v>3614</v>
      </c>
      <c r="B4219" t="s">
        <v>3615</v>
      </c>
      <c r="C4219" t="s">
        <v>3616</v>
      </c>
      <c r="D4219" t="s">
        <v>48033</v>
      </c>
      <c r="E4219">
        <f>_xlfn.XLOOKUP(Append1[[#This Row],[CAS]],[1]!Append1[CAS],[1]!Append1[Tb],"",0)</f>
        <v>454.65</v>
      </c>
      <c r="F4219">
        <f t="shared" si="65"/>
        <v>16</v>
      </c>
    </row>
    <row r="4220" spans="1:6" x14ac:dyDescent="0.3">
      <c r="A4220" t="s">
        <v>43072</v>
      </c>
      <c r="B4220" t="s">
        <v>43073</v>
      </c>
      <c r="C4220" t="s">
        <v>43074</v>
      </c>
      <c r="D4220" t="s">
        <v>48018</v>
      </c>
      <c r="E4220">
        <f>_xlfn.XLOOKUP(Append1[[#This Row],[CAS]],[1]!Append1[CAS],[1]!Append1[Tb],"",0)</f>
        <v>563.44000000000005</v>
      </c>
      <c r="F4220">
        <f t="shared" si="65"/>
        <v>7</v>
      </c>
    </row>
    <row r="4221" spans="1:6" x14ac:dyDescent="0.3">
      <c r="A4221" t="s">
        <v>18990</v>
      </c>
      <c r="B4221" t="s">
        <v>18991</v>
      </c>
      <c r="C4221" t="s">
        <v>18992</v>
      </c>
      <c r="D4221" t="s">
        <v>48018</v>
      </c>
      <c r="E4221">
        <f>_xlfn.XLOOKUP(Append1[[#This Row],[CAS]],[1]!Append1[CAS],[1]!Append1[Tb],"",0)</f>
        <v>563.49</v>
      </c>
      <c r="F4221">
        <f t="shared" si="65"/>
        <v>7</v>
      </c>
    </row>
    <row r="4222" spans="1:6" x14ac:dyDescent="0.3">
      <c r="A4222" t="s">
        <v>27216</v>
      </c>
      <c r="B4222" t="s">
        <v>27217</v>
      </c>
      <c r="C4222" t="s">
        <v>27218</v>
      </c>
      <c r="D4222" t="s">
        <v>48018</v>
      </c>
      <c r="E4222">
        <f>_xlfn.XLOOKUP(Append1[[#This Row],[CAS]],[1]!Append1[CAS],[1]!Append1[Tb],"",0)</f>
        <v>563.49</v>
      </c>
      <c r="F4222">
        <f t="shared" si="65"/>
        <v>7</v>
      </c>
    </row>
    <row r="4223" spans="1:6" x14ac:dyDescent="0.3">
      <c r="A4223" t="s">
        <v>20494</v>
      </c>
      <c r="B4223" t="s">
        <v>20495</v>
      </c>
      <c r="C4223" t="s">
        <v>20496</v>
      </c>
      <c r="D4223" t="s">
        <v>48018</v>
      </c>
      <c r="E4223">
        <f>_xlfn.XLOOKUP(Append1[[#This Row],[CAS]],[1]!Append1[CAS],[1]!Append1[Tb],"",0)</f>
        <v>563.74</v>
      </c>
      <c r="F4223">
        <f t="shared" si="65"/>
        <v>7</v>
      </c>
    </row>
    <row r="4224" spans="1:6" x14ac:dyDescent="0.3">
      <c r="A4224" t="s">
        <v>30110</v>
      </c>
      <c r="B4224" t="s">
        <v>30111</v>
      </c>
      <c r="C4224" t="s">
        <v>30112</v>
      </c>
      <c r="D4224" t="s">
        <v>48018</v>
      </c>
      <c r="E4224">
        <f>_xlfn.XLOOKUP(Append1[[#This Row],[CAS]],[1]!Append1[CAS],[1]!Append1[Tb],"",0)</f>
        <v>563.91</v>
      </c>
      <c r="F4224">
        <f t="shared" si="65"/>
        <v>7</v>
      </c>
    </row>
    <row r="4225" spans="1:6" x14ac:dyDescent="0.3">
      <c r="A4225" t="s">
        <v>22186</v>
      </c>
      <c r="B4225" t="s">
        <v>22187</v>
      </c>
      <c r="C4225" t="s">
        <v>22188</v>
      </c>
      <c r="D4225" t="s">
        <v>48018</v>
      </c>
      <c r="E4225">
        <f>_xlfn.XLOOKUP(Append1[[#This Row],[CAS]],[1]!Append1[CAS],[1]!Append1[Tb],"",0)</f>
        <v>564.33000000000004</v>
      </c>
      <c r="F4225">
        <f t="shared" si="65"/>
        <v>7</v>
      </c>
    </row>
    <row r="4226" spans="1:6" x14ac:dyDescent="0.3">
      <c r="A4226" t="s">
        <v>16094</v>
      </c>
      <c r="B4226" t="s">
        <v>16095</v>
      </c>
      <c r="C4226" t="s">
        <v>16096</v>
      </c>
      <c r="D4226" t="s">
        <v>48018</v>
      </c>
      <c r="E4226">
        <f>_xlfn.XLOOKUP(Append1[[#This Row],[CAS]],[1]!Append1[CAS],[1]!Append1[Tb],"",0)</f>
        <v>565.79999999999995</v>
      </c>
      <c r="F4226">
        <f t="shared" ref="F4226:F4289" si="66">LEN(C4226)-LEN(SUBSTITUTE(C4226,"C",""))</f>
        <v>7</v>
      </c>
    </row>
    <row r="4227" spans="1:6" x14ac:dyDescent="0.3">
      <c r="A4227" t="s">
        <v>26032</v>
      </c>
      <c r="B4227" t="s">
        <v>26033</v>
      </c>
      <c r="C4227" t="s">
        <v>26034</v>
      </c>
      <c r="D4227" t="s">
        <v>48018</v>
      </c>
      <c r="E4227">
        <f>_xlfn.XLOOKUP(Append1[[#This Row],[CAS]],[1]!Append1[CAS],[1]!Append1[Tb],"",0)</f>
        <v>565.97</v>
      </c>
      <c r="F4227">
        <f t="shared" si="66"/>
        <v>7</v>
      </c>
    </row>
    <row r="4228" spans="1:6" x14ac:dyDescent="0.3">
      <c r="A4228" t="s">
        <v>25626</v>
      </c>
      <c r="B4228" t="s">
        <v>25627</v>
      </c>
      <c r="C4228" t="s">
        <v>25628</v>
      </c>
      <c r="D4228" t="s">
        <v>48018</v>
      </c>
      <c r="E4228">
        <f>_xlfn.XLOOKUP(Append1[[#This Row],[CAS]],[1]!Append1[CAS],[1]!Append1[Tb],"",0)</f>
        <v>566.05999999999995</v>
      </c>
      <c r="F4228">
        <f t="shared" si="66"/>
        <v>7</v>
      </c>
    </row>
    <row r="4229" spans="1:6" x14ac:dyDescent="0.3">
      <c r="A4229" t="s">
        <v>47070</v>
      </c>
      <c r="B4229" t="s">
        <v>47071</v>
      </c>
      <c r="C4229" t="s">
        <v>47072</v>
      </c>
      <c r="D4229" t="s">
        <v>48018</v>
      </c>
      <c r="E4229">
        <f>_xlfn.XLOOKUP(Append1[[#This Row],[CAS]],[1]!Append1[CAS],[1]!Append1[Tb],"",0)</f>
        <v>566.13</v>
      </c>
      <c r="F4229">
        <f t="shared" si="66"/>
        <v>7</v>
      </c>
    </row>
    <row r="4230" spans="1:6" x14ac:dyDescent="0.3">
      <c r="A4230" t="s">
        <v>30496</v>
      </c>
      <c r="B4230" t="s">
        <v>30497</v>
      </c>
      <c r="C4230" t="s">
        <v>30498</v>
      </c>
      <c r="D4230" t="s">
        <v>48018</v>
      </c>
      <c r="E4230">
        <f>_xlfn.XLOOKUP(Append1[[#This Row],[CAS]],[1]!Append1[CAS],[1]!Append1[Tb],"",0)</f>
        <v>566.59</v>
      </c>
      <c r="F4230">
        <f t="shared" si="66"/>
        <v>7</v>
      </c>
    </row>
    <row r="4231" spans="1:6" x14ac:dyDescent="0.3">
      <c r="A4231" t="s">
        <v>19925</v>
      </c>
      <c r="B4231" t="s">
        <v>19926</v>
      </c>
      <c r="C4231" t="s">
        <v>19927</v>
      </c>
      <c r="D4231" t="s">
        <v>48018</v>
      </c>
      <c r="E4231">
        <f>_xlfn.XLOOKUP(Append1[[#This Row],[CAS]],[1]!Append1[CAS],[1]!Append1[Tb],"",0)</f>
        <v>567.21</v>
      </c>
      <c r="F4231">
        <f t="shared" si="66"/>
        <v>7</v>
      </c>
    </row>
    <row r="4232" spans="1:6" x14ac:dyDescent="0.3">
      <c r="A4232" t="s">
        <v>23085</v>
      </c>
      <c r="B4232" t="s">
        <v>23086</v>
      </c>
      <c r="C4232" t="s">
        <v>23087</v>
      </c>
      <c r="D4232" t="s">
        <v>48018</v>
      </c>
      <c r="E4232">
        <f>_xlfn.XLOOKUP(Append1[[#This Row],[CAS]],[1]!Append1[CAS],[1]!Append1[Tb],"",0)</f>
        <v>567.4</v>
      </c>
      <c r="F4232">
        <f t="shared" si="66"/>
        <v>7</v>
      </c>
    </row>
    <row r="4233" spans="1:6" x14ac:dyDescent="0.3">
      <c r="A4233" t="s">
        <v>43211</v>
      </c>
      <c r="B4233" t="s">
        <v>43212</v>
      </c>
      <c r="C4233" t="s">
        <v>43213</v>
      </c>
      <c r="D4233" t="s">
        <v>48018</v>
      </c>
      <c r="E4233">
        <f>_xlfn.XLOOKUP(Append1[[#This Row],[CAS]],[1]!Append1[CAS],[1]!Append1[Tb],"",0)</f>
        <v>567.42999999999995</v>
      </c>
      <c r="F4233">
        <f t="shared" si="66"/>
        <v>7</v>
      </c>
    </row>
    <row r="4234" spans="1:6" x14ac:dyDescent="0.3">
      <c r="A4234" t="s">
        <v>19934</v>
      </c>
      <c r="B4234" t="s">
        <v>19935</v>
      </c>
      <c r="C4234" t="s">
        <v>19936</v>
      </c>
      <c r="D4234" t="s">
        <v>48018</v>
      </c>
      <c r="E4234">
        <f>_xlfn.XLOOKUP(Append1[[#This Row],[CAS]],[1]!Append1[CAS],[1]!Append1[Tb],"",0)</f>
        <v>567.65</v>
      </c>
      <c r="F4234">
        <f t="shared" si="66"/>
        <v>7</v>
      </c>
    </row>
    <row r="4235" spans="1:6" x14ac:dyDescent="0.3">
      <c r="A4235" t="s">
        <v>17065</v>
      </c>
      <c r="B4235" t="s">
        <v>17066</v>
      </c>
      <c r="C4235" t="s">
        <v>17067</v>
      </c>
      <c r="D4235" t="s">
        <v>48018</v>
      </c>
      <c r="E4235">
        <f>_xlfn.XLOOKUP(Append1[[#This Row],[CAS]],[1]!Append1[CAS],[1]!Append1[Tb],"",0)</f>
        <v>567.80999999999995</v>
      </c>
      <c r="F4235">
        <f t="shared" si="66"/>
        <v>7</v>
      </c>
    </row>
    <row r="4236" spans="1:6" x14ac:dyDescent="0.3">
      <c r="A4236" t="s">
        <v>27499</v>
      </c>
      <c r="B4236" t="s">
        <v>27500</v>
      </c>
      <c r="C4236" t="s">
        <v>27501</v>
      </c>
      <c r="D4236" t="s">
        <v>48018</v>
      </c>
      <c r="E4236">
        <f>_xlfn.XLOOKUP(Append1[[#This Row],[CAS]],[1]!Append1[CAS],[1]!Append1[Tb],"",0)</f>
        <v>567.94000000000005</v>
      </c>
      <c r="F4236">
        <f t="shared" si="66"/>
        <v>7</v>
      </c>
    </row>
    <row r="4237" spans="1:6" x14ac:dyDescent="0.3">
      <c r="A4237" t="s">
        <v>35972</v>
      </c>
      <c r="B4237" t="s">
        <v>35973</v>
      </c>
      <c r="C4237" t="s">
        <v>35974</v>
      </c>
      <c r="D4237" t="s">
        <v>48018</v>
      </c>
      <c r="E4237">
        <f>_xlfn.XLOOKUP(Append1[[#This Row],[CAS]],[1]!Append1[CAS],[1]!Append1[Tb],"",0)</f>
        <v>568.11</v>
      </c>
      <c r="F4237">
        <f t="shared" si="66"/>
        <v>7</v>
      </c>
    </row>
    <row r="4238" spans="1:6" x14ac:dyDescent="0.3">
      <c r="A4238" t="s">
        <v>41002</v>
      </c>
      <c r="B4238" t="s">
        <v>41003</v>
      </c>
      <c r="C4238" t="s">
        <v>41004</v>
      </c>
      <c r="D4238" t="s">
        <v>48018</v>
      </c>
      <c r="E4238">
        <f>_xlfn.XLOOKUP(Append1[[#This Row],[CAS]],[1]!Append1[CAS],[1]!Append1[Tb],"",0)</f>
        <v>568.9</v>
      </c>
      <c r="F4238">
        <f t="shared" si="66"/>
        <v>7</v>
      </c>
    </row>
    <row r="4239" spans="1:6" x14ac:dyDescent="0.3">
      <c r="A4239" t="s">
        <v>16636</v>
      </c>
      <c r="B4239" t="s">
        <v>16637</v>
      </c>
      <c r="C4239" t="s">
        <v>16638</v>
      </c>
      <c r="D4239" t="s">
        <v>48018</v>
      </c>
      <c r="E4239">
        <f>_xlfn.XLOOKUP(Append1[[#This Row],[CAS]],[1]!Append1[CAS],[1]!Append1[Tb],"",0)</f>
        <v>569.30999999999995</v>
      </c>
      <c r="F4239">
        <f t="shared" si="66"/>
        <v>7</v>
      </c>
    </row>
    <row r="4240" spans="1:6" x14ac:dyDescent="0.3">
      <c r="A4240" t="s">
        <v>20925</v>
      </c>
      <c r="B4240" t="s">
        <v>20926</v>
      </c>
      <c r="C4240" t="s">
        <v>20927</v>
      </c>
      <c r="D4240" t="s">
        <v>48018</v>
      </c>
      <c r="E4240">
        <f>_xlfn.XLOOKUP(Append1[[#This Row],[CAS]],[1]!Append1[CAS],[1]!Append1[Tb],"",0)</f>
        <v>570.88</v>
      </c>
      <c r="F4240">
        <f t="shared" si="66"/>
        <v>7</v>
      </c>
    </row>
    <row r="4241" spans="1:6" x14ac:dyDescent="0.3">
      <c r="A4241" t="s">
        <v>34340</v>
      </c>
      <c r="B4241" t="s">
        <v>34341</v>
      </c>
      <c r="C4241" t="s">
        <v>34342</v>
      </c>
      <c r="D4241" t="s">
        <v>48018</v>
      </c>
      <c r="E4241">
        <f>_xlfn.XLOOKUP(Append1[[#This Row],[CAS]],[1]!Append1[CAS],[1]!Append1[Tb],"",0)</f>
        <v>571.11</v>
      </c>
      <c r="F4241">
        <f t="shared" si="66"/>
        <v>7</v>
      </c>
    </row>
    <row r="4242" spans="1:6" x14ac:dyDescent="0.3">
      <c r="A4242" t="s">
        <v>34343</v>
      </c>
      <c r="B4242" t="s">
        <v>34344</v>
      </c>
      <c r="C4242" t="s">
        <v>34345</v>
      </c>
      <c r="D4242" t="s">
        <v>48018</v>
      </c>
      <c r="E4242">
        <f>_xlfn.XLOOKUP(Append1[[#This Row],[CAS]],[1]!Append1[CAS],[1]!Append1[Tb],"",0)</f>
        <v>571.11</v>
      </c>
      <c r="F4242">
        <f t="shared" si="66"/>
        <v>7</v>
      </c>
    </row>
    <row r="4243" spans="1:6" x14ac:dyDescent="0.3">
      <c r="A4243" t="s">
        <v>47094</v>
      </c>
      <c r="B4243" t="s">
        <v>47095</v>
      </c>
      <c r="C4243" t="s">
        <v>47096</v>
      </c>
      <c r="D4243" t="s">
        <v>48018</v>
      </c>
      <c r="E4243">
        <f>_xlfn.XLOOKUP(Append1[[#This Row],[CAS]],[1]!Append1[CAS],[1]!Append1[Tb],"",0)</f>
        <v>572.73</v>
      </c>
      <c r="F4243">
        <f t="shared" si="66"/>
        <v>7</v>
      </c>
    </row>
    <row r="4244" spans="1:6" x14ac:dyDescent="0.3">
      <c r="A4244" t="s">
        <v>48008</v>
      </c>
      <c r="B4244" t="s">
        <v>48009</v>
      </c>
      <c r="C4244" t="s">
        <v>48010</v>
      </c>
      <c r="D4244" t="s">
        <v>48018</v>
      </c>
      <c r="E4244">
        <f>_xlfn.XLOOKUP(Append1[[#This Row],[CAS]],[1]!Append1[CAS],[1]!Append1[Tb],"",0)</f>
        <v>572.73</v>
      </c>
      <c r="F4244">
        <f t="shared" si="66"/>
        <v>7</v>
      </c>
    </row>
    <row r="4245" spans="1:6" x14ac:dyDescent="0.3">
      <c r="A4245" t="s">
        <v>19059</v>
      </c>
      <c r="B4245" t="s">
        <v>19060</v>
      </c>
      <c r="C4245" t="s">
        <v>19061</v>
      </c>
      <c r="D4245" t="s">
        <v>48018</v>
      </c>
      <c r="E4245">
        <f>_xlfn.XLOOKUP(Append1[[#This Row],[CAS]],[1]!Append1[CAS],[1]!Append1[Tb],"",0)</f>
        <v>573.49</v>
      </c>
      <c r="F4245">
        <f t="shared" si="66"/>
        <v>7</v>
      </c>
    </row>
    <row r="4246" spans="1:6" x14ac:dyDescent="0.3">
      <c r="A4246" t="s">
        <v>47181</v>
      </c>
      <c r="B4246" t="s">
        <v>47182</v>
      </c>
      <c r="C4246" t="s">
        <v>47183</v>
      </c>
      <c r="D4246" t="s">
        <v>48018</v>
      </c>
      <c r="E4246">
        <f>_xlfn.XLOOKUP(Append1[[#This Row],[CAS]],[1]!Append1[CAS],[1]!Append1[Tb],"",0)</f>
        <v>573.57000000000005</v>
      </c>
      <c r="F4246">
        <f t="shared" si="66"/>
        <v>7</v>
      </c>
    </row>
    <row r="4247" spans="1:6" x14ac:dyDescent="0.3">
      <c r="A4247" t="s">
        <v>18279</v>
      </c>
      <c r="B4247" t="s">
        <v>18280</v>
      </c>
      <c r="C4247" t="s">
        <v>18281</v>
      </c>
      <c r="D4247" t="s">
        <v>48018</v>
      </c>
      <c r="E4247">
        <f>_xlfn.XLOOKUP(Append1[[#This Row],[CAS]],[1]!Append1[CAS],[1]!Append1[Tb],"",0)</f>
        <v>573.91</v>
      </c>
      <c r="F4247">
        <f t="shared" si="66"/>
        <v>7</v>
      </c>
    </row>
    <row r="4248" spans="1:6" x14ac:dyDescent="0.3">
      <c r="A4248" t="s">
        <v>17041</v>
      </c>
      <c r="B4248" t="s">
        <v>17042</v>
      </c>
      <c r="C4248" t="s">
        <v>17043</v>
      </c>
      <c r="D4248" t="s">
        <v>48018</v>
      </c>
      <c r="E4248">
        <f>_xlfn.XLOOKUP(Append1[[#This Row],[CAS]],[1]!Append1[CAS],[1]!Append1[Tb],"",0)</f>
        <v>574.13</v>
      </c>
      <c r="F4248">
        <f t="shared" si="66"/>
        <v>7</v>
      </c>
    </row>
    <row r="4249" spans="1:6" x14ac:dyDescent="0.3">
      <c r="A4249" t="s">
        <v>46925</v>
      </c>
      <c r="B4249" t="s">
        <v>46926</v>
      </c>
      <c r="C4249" t="s">
        <v>46927</v>
      </c>
      <c r="D4249" t="s">
        <v>48018</v>
      </c>
      <c r="E4249">
        <f>_xlfn.XLOOKUP(Append1[[#This Row],[CAS]],[1]!Append1[CAS],[1]!Append1[Tb],"",0)</f>
        <v>574.13</v>
      </c>
      <c r="F4249">
        <f t="shared" si="66"/>
        <v>7</v>
      </c>
    </row>
    <row r="4250" spans="1:6" x14ac:dyDescent="0.3">
      <c r="A4250" t="s">
        <v>29903</v>
      </c>
      <c r="B4250" t="s">
        <v>29904</v>
      </c>
      <c r="C4250" t="s">
        <v>29905</v>
      </c>
      <c r="D4250" t="s">
        <v>48018</v>
      </c>
      <c r="E4250">
        <f>_xlfn.XLOOKUP(Append1[[#This Row],[CAS]],[1]!Append1[CAS],[1]!Append1[Tb],"",0)</f>
        <v>575.04999999999995</v>
      </c>
      <c r="F4250">
        <f t="shared" si="66"/>
        <v>7</v>
      </c>
    </row>
    <row r="4251" spans="1:6" x14ac:dyDescent="0.3">
      <c r="A4251" t="s">
        <v>21027</v>
      </c>
      <c r="B4251" t="s">
        <v>21028</v>
      </c>
      <c r="C4251" t="s">
        <v>21029</v>
      </c>
      <c r="D4251" t="s">
        <v>48018</v>
      </c>
      <c r="E4251">
        <f>_xlfn.XLOOKUP(Append1[[#This Row],[CAS]],[1]!Append1[CAS],[1]!Append1[Tb],"",0)</f>
        <v>576.36</v>
      </c>
      <c r="F4251">
        <f t="shared" si="66"/>
        <v>7</v>
      </c>
    </row>
    <row r="4252" spans="1:6" x14ac:dyDescent="0.3">
      <c r="A4252" t="s">
        <v>23652</v>
      </c>
      <c r="B4252" t="s">
        <v>23653</v>
      </c>
      <c r="C4252" t="s">
        <v>23654</v>
      </c>
      <c r="D4252" t="s">
        <v>48018</v>
      </c>
      <c r="E4252">
        <f>_xlfn.XLOOKUP(Append1[[#This Row],[CAS]],[1]!Append1[CAS],[1]!Append1[Tb],"",0)</f>
        <v>576.91999999999996</v>
      </c>
      <c r="F4252">
        <f t="shared" si="66"/>
        <v>7</v>
      </c>
    </row>
    <row r="4253" spans="1:6" x14ac:dyDescent="0.3">
      <c r="A4253" t="s">
        <v>23661</v>
      </c>
      <c r="B4253" t="s">
        <v>23662</v>
      </c>
      <c r="C4253" t="s">
        <v>23663</v>
      </c>
      <c r="D4253" t="s">
        <v>48018</v>
      </c>
      <c r="E4253">
        <f>_xlfn.XLOOKUP(Append1[[#This Row],[CAS]],[1]!Append1[CAS],[1]!Append1[Tb],"",0)</f>
        <v>576.91999999999996</v>
      </c>
      <c r="F4253">
        <f t="shared" si="66"/>
        <v>7</v>
      </c>
    </row>
    <row r="4254" spans="1:6" x14ac:dyDescent="0.3">
      <c r="A4254" t="s">
        <v>23765</v>
      </c>
      <c r="B4254" t="s">
        <v>23766</v>
      </c>
      <c r="C4254" t="s">
        <v>23767</v>
      </c>
      <c r="D4254" t="s">
        <v>48018</v>
      </c>
      <c r="E4254">
        <f>_xlfn.XLOOKUP(Append1[[#This Row],[CAS]],[1]!Append1[CAS],[1]!Append1[Tb],"",0)</f>
        <v>576.91999999999996</v>
      </c>
      <c r="F4254">
        <f t="shared" si="66"/>
        <v>7</v>
      </c>
    </row>
    <row r="4255" spans="1:6" x14ac:dyDescent="0.3">
      <c r="A4255" t="s">
        <v>29653</v>
      </c>
      <c r="B4255" t="s">
        <v>29654</v>
      </c>
      <c r="C4255" t="s">
        <v>29655</v>
      </c>
      <c r="D4255" t="s">
        <v>48018</v>
      </c>
      <c r="E4255">
        <f>_xlfn.XLOOKUP(Append1[[#This Row],[CAS]],[1]!Append1[CAS],[1]!Append1[Tb],"",0)</f>
        <v>576.91999999999996</v>
      </c>
      <c r="F4255">
        <f t="shared" si="66"/>
        <v>7</v>
      </c>
    </row>
    <row r="4256" spans="1:6" x14ac:dyDescent="0.3">
      <c r="A4256" t="s">
        <v>40197</v>
      </c>
      <c r="B4256" t="s">
        <v>40198</v>
      </c>
      <c r="C4256" t="s">
        <v>40199</v>
      </c>
      <c r="D4256" t="s">
        <v>48018</v>
      </c>
      <c r="E4256">
        <f>_xlfn.XLOOKUP(Append1[[#This Row],[CAS]],[1]!Append1[CAS],[1]!Append1[Tb],"",0)</f>
        <v>576.91999999999996</v>
      </c>
      <c r="F4256">
        <f t="shared" si="66"/>
        <v>7</v>
      </c>
    </row>
    <row r="4257" spans="1:6" x14ac:dyDescent="0.3">
      <c r="A4257" t="s">
        <v>20353</v>
      </c>
      <c r="B4257" t="s">
        <v>20354</v>
      </c>
      <c r="C4257" t="s">
        <v>20355</v>
      </c>
      <c r="D4257" t="s">
        <v>48018</v>
      </c>
      <c r="E4257">
        <f>_xlfn.XLOOKUP(Append1[[#This Row],[CAS]],[1]!Append1[CAS],[1]!Append1[Tb],"",0)</f>
        <v>577.36</v>
      </c>
      <c r="F4257">
        <f t="shared" si="66"/>
        <v>7</v>
      </c>
    </row>
    <row r="4258" spans="1:6" x14ac:dyDescent="0.3">
      <c r="A4258" t="s">
        <v>20003</v>
      </c>
      <c r="B4258" t="s">
        <v>20004</v>
      </c>
      <c r="C4258" t="s">
        <v>20005</v>
      </c>
      <c r="D4258" t="s">
        <v>48018</v>
      </c>
      <c r="E4258">
        <f>_xlfn.XLOOKUP(Append1[[#This Row],[CAS]],[1]!Append1[CAS],[1]!Append1[Tb],"",0)</f>
        <v>577.79999999999995</v>
      </c>
      <c r="F4258">
        <f t="shared" si="66"/>
        <v>7</v>
      </c>
    </row>
    <row r="4259" spans="1:6" x14ac:dyDescent="0.3">
      <c r="A4259" t="s">
        <v>36696</v>
      </c>
      <c r="B4259" t="s">
        <v>36697</v>
      </c>
      <c r="C4259" t="s">
        <v>36698</v>
      </c>
      <c r="D4259" t="s">
        <v>48018</v>
      </c>
      <c r="E4259">
        <f>_xlfn.XLOOKUP(Append1[[#This Row],[CAS]],[1]!Append1[CAS],[1]!Append1[Tb],"",0)</f>
        <v>578.41999999999996</v>
      </c>
      <c r="F4259">
        <f t="shared" si="66"/>
        <v>7</v>
      </c>
    </row>
    <row r="4260" spans="1:6" x14ac:dyDescent="0.3">
      <c r="A4260" t="s">
        <v>42915</v>
      </c>
      <c r="B4260" t="s">
        <v>42916</v>
      </c>
      <c r="C4260" t="s">
        <v>42917</v>
      </c>
      <c r="D4260" t="s">
        <v>48018</v>
      </c>
      <c r="E4260">
        <f>_xlfn.XLOOKUP(Append1[[#This Row],[CAS]],[1]!Append1[CAS],[1]!Append1[Tb],"",0)</f>
        <v>578.98</v>
      </c>
      <c r="F4260">
        <f t="shared" si="66"/>
        <v>7</v>
      </c>
    </row>
    <row r="4261" spans="1:6" x14ac:dyDescent="0.3">
      <c r="A4261" t="s">
        <v>23370</v>
      </c>
      <c r="B4261" t="s">
        <v>23371</v>
      </c>
      <c r="C4261" t="s">
        <v>23372</v>
      </c>
      <c r="D4261" t="s">
        <v>48018</v>
      </c>
      <c r="E4261">
        <f>_xlfn.XLOOKUP(Append1[[#This Row],[CAS]],[1]!Append1[CAS],[1]!Append1[Tb],"",0)</f>
        <v>579.46</v>
      </c>
      <c r="F4261">
        <f t="shared" si="66"/>
        <v>7</v>
      </c>
    </row>
    <row r="4262" spans="1:6" x14ac:dyDescent="0.3">
      <c r="A4262" t="s">
        <v>39446</v>
      </c>
      <c r="B4262" t="s">
        <v>39447</v>
      </c>
      <c r="C4262" t="s">
        <v>39448</v>
      </c>
      <c r="D4262" t="s">
        <v>48018</v>
      </c>
      <c r="E4262">
        <f>_xlfn.XLOOKUP(Append1[[#This Row],[CAS]],[1]!Append1[CAS],[1]!Append1[Tb],"",0)</f>
        <v>581.11</v>
      </c>
      <c r="F4262">
        <f t="shared" si="66"/>
        <v>7</v>
      </c>
    </row>
    <row r="4263" spans="1:6" x14ac:dyDescent="0.3">
      <c r="A4263" t="s">
        <v>40689</v>
      </c>
      <c r="B4263" t="s">
        <v>40690</v>
      </c>
      <c r="C4263" t="s">
        <v>40691</v>
      </c>
      <c r="D4263" t="s">
        <v>48018</v>
      </c>
      <c r="E4263">
        <f>_xlfn.XLOOKUP(Append1[[#This Row],[CAS]],[1]!Append1[CAS],[1]!Append1[Tb],"",0)</f>
        <v>581.11</v>
      </c>
      <c r="F4263">
        <f t="shared" si="66"/>
        <v>7</v>
      </c>
    </row>
    <row r="4264" spans="1:6" x14ac:dyDescent="0.3">
      <c r="A4264" t="s">
        <v>19847</v>
      </c>
      <c r="B4264" t="s">
        <v>19848</v>
      </c>
      <c r="C4264" t="s">
        <v>19849</v>
      </c>
      <c r="D4264" t="s">
        <v>48018</v>
      </c>
      <c r="E4264">
        <f>_xlfn.XLOOKUP(Append1[[#This Row],[CAS]],[1]!Append1[CAS],[1]!Append1[Tb],"",0)</f>
        <v>581.54999999999995</v>
      </c>
      <c r="F4264">
        <f t="shared" si="66"/>
        <v>7</v>
      </c>
    </row>
    <row r="4265" spans="1:6" x14ac:dyDescent="0.3">
      <c r="A4265" t="s">
        <v>42557</v>
      </c>
      <c r="B4265" t="s">
        <v>42558</v>
      </c>
      <c r="C4265" t="s">
        <v>42559</v>
      </c>
      <c r="D4265" t="s">
        <v>48018</v>
      </c>
      <c r="E4265">
        <f>_xlfn.XLOOKUP(Append1[[#This Row],[CAS]],[1]!Append1[CAS],[1]!Append1[Tb],"",0)</f>
        <v>582.30999999999995</v>
      </c>
      <c r="F4265">
        <f t="shared" si="66"/>
        <v>7</v>
      </c>
    </row>
    <row r="4266" spans="1:6" x14ac:dyDescent="0.3">
      <c r="A4266" t="s">
        <v>15879</v>
      </c>
      <c r="B4266" t="s">
        <v>15880</v>
      </c>
      <c r="C4266" t="s">
        <v>15881</v>
      </c>
      <c r="D4266" t="s">
        <v>48018</v>
      </c>
      <c r="E4266">
        <f>_xlfn.XLOOKUP(Append1[[#This Row],[CAS]],[1]!Append1[CAS],[1]!Append1[Tb],"",0)</f>
        <v>582.59</v>
      </c>
      <c r="F4266">
        <f t="shared" si="66"/>
        <v>7</v>
      </c>
    </row>
    <row r="4267" spans="1:6" x14ac:dyDescent="0.3">
      <c r="A4267" t="s">
        <v>17098</v>
      </c>
      <c r="B4267" t="s">
        <v>17099</v>
      </c>
      <c r="C4267" t="s">
        <v>17100</v>
      </c>
      <c r="D4267" t="s">
        <v>48018</v>
      </c>
      <c r="E4267">
        <f>_xlfn.XLOOKUP(Append1[[#This Row],[CAS]],[1]!Append1[CAS],[1]!Append1[Tb],"",0)</f>
        <v>583.26</v>
      </c>
      <c r="F4267">
        <f t="shared" si="66"/>
        <v>7</v>
      </c>
    </row>
    <row r="4268" spans="1:6" x14ac:dyDescent="0.3">
      <c r="A4268" t="s">
        <v>36600</v>
      </c>
      <c r="B4268" t="s">
        <v>36601</v>
      </c>
      <c r="C4268" t="s">
        <v>36602</v>
      </c>
      <c r="D4268" t="s">
        <v>48018</v>
      </c>
      <c r="E4268">
        <f>_xlfn.XLOOKUP(Append1[[#This Row],[CAS]],[1]!Append1[CAS],[1]!Append1[Tb],"",0)</f>
        <v>585.29</v>
      </c>
      <c r="F4268">
        <f t="shared" si="66"/>
        <v>7</v>
      </c>
    </row>
    <row r="4269" spans="1:6" x14ac:dyDescent="0.3">
      <c r="A4269" t="s">
        <v>36440</v>
      </c>
      <c r="B4269" t="s">
        <v>36441</v>
      </c>
      <c r="C4269" t="s">
        <v>36442</v>
      </c>
      <c r="D4269" t="s">
        <v>48018</v>
      </c>
      <c r="E4269">
        <f>_xlfn.XLOOKUP(Append1[[#This Row],[CAS]],[1]!Append1[CAS],[1]!Append1[Tb],"",0)</f>
        <v>589.32000000000005</v>
      </c>
      <c r="F4269">
        <f t="shared" si="66"/>
        <v>7</v>
      </c>
    </row>
    <row r="4270" spans="1:6" x14ac:dyDescent="0.3">
      <c r="A4270" t="s">
        <v>39491</v>
      </c>
      <c r="B4270" t="s">
        <v>39492</v>
      </c>
      <c r="C4270" t="s">
        <v>39493</v>
      </c>
      <c r="D4270" t="s">
        <v>48018</v>
      </c>
      <c r="E4270">
        <f>_xlfn.XLOOKUP(Append1[[#This Row],[CAS]],[1]!Append1[CAS],[1]!Append1[Tb],"",0)</f>
        <v>590.03</v>
      </c>
      <c r="F4270">
        <f t="shared" si="66"/>
        <v>7</v>
      </c>
    </row>
    <row r="4271" spans="1:6" x14ac:dyDescent="0.3">
      <c r="A4271" t="s">
        <v>42071</v>
      </c>
      <c r="B4271" t="s">
        <v>42072</v>
      </c>
      <c r="C4271" t="s">
        <v>42073</v>
      </c>
      <c r="D4271" t="s">
        <v>48018</v>
      </c>
      <c r="E4271">
        <f>_xlfn.XLOOKUP(Append1[[#This Row],[CAS]],[1]!Append1[CAS],[1]!Append1[Tb],"",0)</f>
        <v>590.03</v>
      </c>
      <c r="F4271">
        <f t="shared" si="66"/>
        <v>7</v>
      </c>
    </row>
    <row r="4272" spans="1:6" x14ac:dyDescent="0.3">
      <c r="A4272" t="s">
        <v>25668</v>
      </c>
      <c r="B4272" t="s">
        <v>25669</v>
      </c>
      <c r="C4272" t="s">
        <v>25670</v>
      </c>
      <c r="D4272" t="s">
        <v>48018</v>
      </c>
      <c r="E4272">
        <f>_xlfn.XLOOKUP(Append1[[#This Row],[CAS]],[1]!Append1[CAS],[1]!Append1[Tb],"",0)</f>
        <v>590.26</v>
      </c>
      <c r="F4272">
        <f t="shared" si="66"/>
        <v>7</v>
      </c>
    </row>
    <row r="4273" spans="1:6" x14ac:dyDescent="0.3">
      <c r="A4273" t="s">
        <v>34863</v>
      </c>
      <c r="B4273" t="s">
        <v>34864</v>
      </c>
      <c r="C4273" t="s">
        <v>34865</v>
      </c>
      <c r="D4273" t="s">
        <v>48018</v>
      </c>
      <c r="E4273">
        <f>_xlfn.XLOOKUP(Append1[[#This Row],[CAS]],[1]!Append1[CAS],[1]!Append1[Tb],"",0)</f>
        <v>590.62</v>
      </c>
      <c r="F4273">
        <f t="shared" si="66"/>
        <v>7</v>
      </c>
    </row>
    <row r="4274" spans="1:6" x14ac:dyDescent="0.3">
      <c r="A4274" t="s">
        <v>38695</v>
      </c>
      <c r="B4274" t="s">
        <v>38696</v>
      </c>
      <c r="C4274" t="s">
        <v>38697</v>
      </c>
      <c r="D4274" t="s">
        <v>48018</v>
      </c>
      <c r="E4274">
        <f>_xlfn.XLOOKUP(Append1[[#This Row],[CAS]],[1]!Append1[CAS],[1]!Append1[Tb],"",0)</f>
        <v>591.84</v>
      </c>
      <c r="F4274">
        <f t="shared" si="66"/>
        <v>7</v>
      </c>
    </row>
    <row r="4275" spans="1:6" x14ac:dyDescent="0.3">
      <c r="A4275" t="s">
        <v>25960</v>
      </c>
      <c r="B4275" t="s">
        <v>25961</v>
      </c>
      <c r="C4275" t="s">
        <v>25962</v>
      </c>
      <c r="D4275" t="s">
        <v>48018</v>
      </c>
      <c r="E4275">
        <f>_xlfn.XLOOKUP(Append1[[#This Row],[CAS]],[1]!Append1[CAS],[1]!Append1[Tb],"",0)</f>
        <v>592.67999999999995</v>
      </c>
      <c r="F4275">
        <f t="shared" si="66"/>
        <v>7</v>
      </c>
    </row>
    <row r="4276" spans="1:6" x14ac:dyDescent="0.3">
      <c r="A4276" t="s">
        <v>34125</v>
      </c>
      <c r="B4276" t="s">
        <v>34126</v>
      </c>
      <c r="C4276" t="s">
        <v>34127</v>
      </c>
      <c r="D4276" t="s">
        <v>48018</v>
      </c>
      <c r="E4276">
        <f>_xlfn.XLOOKUP(Append1[[#This Row],[CAS]],[1]!Append1[CAS],[1]!Append1[Tb],"",0)</f>
        <v>592.67999999999995</v>
      </c>
      <c r="F4276">
        <f t="shared" si="66"/>
        <v>7</v>
      </c>
    </row>
    <row r="4277" spans="1:6" x14ac:dyDescent="0.3">
      <c r="A4277" t="s">
        <v>46109</v>
      </c>
      <c r="B4277" t="s">
        <v>46110</v>
      </c>
      <c r="C4277" t="s">
        <v>46111</v>
      </c>
      <c r="D4277" t="s">
        <v>48018</v>
      </c>
      <c r="E4277">
        <f>_xlfn.XLOOKUP(Append1[[#This Row],[CAS]],[1]!Append1[CAS],[1]!Append1[Tb],"",0)</f>
        <v>592.72</v>
      </c>
      <c r="F4277">
        <f t="shared" si="66"/>
        <v>7</v>
      </c>
    </row>
    <row r="4278" spans="1:6" x14ac:dyDescent="0.3">
      <c r="A4278" t="s">
        <v>45200</v>
      </c>
      <c r="B4278" t="s">
        <v>45201</v>
      </c>
      <c r="C4278" t="s">
        <v>45202</v>
      </c>
      <c r="D4278" t="s">
        <v>48018</v>
      </c>
      <c r="E4278">
        <f>_xlfn.XLOOKUP(Append1[[#This Row],[CAS]],[1]!Append1[CAS],[1]!Append1[Tb],"",0)</f>
        <v>592.75</v>
      </c>
      <c r="F4278">
        <f t="shared" si="66"/>
        <v>7</v>
      </c>
    </row>
    <row r="4279" spans="1:6" x14ac:dyDescent="0.3">
      <c r="A4279" t="s">
        <v>33574</v>
      </c>
      <c r="B4279" t="s">
        <v>33575</v>
      </c>
      <c r="C4279" t="s">
        <v>33576</v>
      </c>
      <c r="D4279" t="s">
        <v>48018</v>
      </c>
      <c r="E4279">
        <f>_xlfn.XLOOKUP(Append1[[#This Row],[CAS]],[1]!Append1[CAS],[1]!Append1[Tb],"",0)</f>
        <v>593.22</v>
      </c>
      <c r="F4279">
        <f t="shared" si="66"/>
        <v>7</v>
      </c>
    </row>
    <row r="4280" spans="1:6" x14ac:dyDescent="0.3">
      <c r="A4280" t="s">
        <v>45059</v>
      </c>
      <c r="B4280" t="s">
        <v>45060</v>
      </c>
      <c r="C4280" t="s">
        <v>45061</v>
      </c>
      <c r="D4280" t="s">
        <v>48018</v>
      </c>
      <c r="E4280">
        <f>_xlfn.XLOOKUP(Append1[[#This Row],[CAS]],[1]!Append1[CAS],[1]!Append1[Tb],"",0)</f>
        <v>593.22</v>
      </c>
      <c r="F4280">
        <f t="shared" si="66"/>
        <v>7</v>
      </c>
    </row>
    <row r="4281" spans="1:6" x14ac:dyDescent="0.3">
      <c r="A4281" t="s">
        <v>22839</v>
      </c>
      <c r="B4281" t="s">
        <v>22840</v>
      </c>
      <c r="C4281" t="s">
        <v>22841</v>
      </c>
      <c r="D4281" t="s">
        <v>48018</v>
      </c>
      <c r="E4281">
        <f>_xlfn.XLOOKUP(Append1[[#This Row],[CAS]],[1]!Append1[CAS],[1]!Append1[Tb],"",0)</f>
        <v>594.24</v>
      </c>
      <c r="F4281">
        <f t="shared" si="66"/>
        <v>7</v>
      </c>
    </row>
    <row r="4282" spans="1:6" x14ac:dyDescent="0.3">
      <c r="A4282" t="s">
        <v>26209</v>
      </c>
      <c r="B4282" t="s">
        <v>22840</v>
      </c>
      <c r="C4282" t="s">
        <v>22841</v>
      </c>
      <c r="D4282" t="s">
        <v>48018</v>
      </c>
      <c r="E4282">
        <f>_xlfn.XLOOKUP(Append1[[#This Row],[CAS]],[1]!Append1[CAS],[1]!Append1[Tb],"",0)</f>
        <v>594.24</v>
      </c>
      <c r="F4282">
        <f t="shared" si="66"/>
        <v>7</v>
      </c>
    </row>
    <row r="4283" spans="1:6" x14ac:dyDescent="0.3">
      <c r="A4283" t="s">
        <v>38235</v>
      </c>
      <c r="B4283" t="s">
        <v>38236</v>
      </c>
      <c r="C4283" t="s">
        <v>38237</v>
      </c>
      <c r="D4283" t="s">
        <v>48018</v>
      </c>
      <c r="E4283">
        <f>_xlfn.XLOOKUP(Append1[[#This Row],[CAS]],[1]!Append1[CAS],[1]!Append1[Tb],"",0)</f>
        <v>594.54</v>
      </c>
      <c r="F4283">
        <f t="shared" si="66"/>
        <v>7</v>
      </c>
    </row>
    <row r="4284" spans="1:6" x14ac:dyDescent="0.3">
      <c r="A4284" t="s">
        <v>39807</v>
      </c>
      <c r="B4284" t="s">
        <v>39808</v>
      </c>
      <c r="C4284" t="s">
        <v>39809</v>
      </c>
      <c r="D4284" t="s">
        <v>48018</v>
      </c>
      <c r="E4284">
        <f>_xlfn.XLOOKUP(Append1[[#This Row],[CAS]],[1]!Append1[CAS],[1]!Append1[Tb],"",0)</f>
        <v>594.67999999999995</v>
      </c>
      <c r="F4284">
        <f t="shared" si="66"/>
        <v>7</v>
      </c>
    </row>
    <row r="4285" spans="1:6" x14ac:dyDescent="0.3">
      <c r="A4285" t="s">
        <v>41498</v>
      </c>
      <c r="B4285" t="s">
        <v>41499</v>
      </c>
      <c r="C4285" t="s">
        <v>41500</v>
      </c>
      <c r="D4285" t="s">
        <v>48018</v>
      </c>
      <c r="E4285">
        <f>_xlfn.XLOOKUP(Append1[[#This Row],[CAS]],[1]!Append1[CAS],[1]!Append1[Tb],"",0)</f>
        <v>594.88</v>
      </c>
      <c r="F4285">
        <f t="shared" si="66"/>
        <v>7</v>
      </c>
    </row>
    <row r="4286" spans="1:6" x14ac:dyDescent="0.3">
      <c r="A4286" t="s">
        <v>23846</v>
      </c>
      <c r="B4286" t="s">
        <v>23847</v>
      </c>
      <c r="C4286" t="s">
        <v>23848</v>
      </c>
      <c r="D4286" t="s">
        <v>48018</v>
      </c>
      <c r="E4286">
        <f>_xlfn.XLOOKUP(Append1[[#This Row],[CAS]],[1]!Append1[CAS],[1]!Append1[Tb],"",0)</f>
        <v>597.45000000000005</v>
      </c>
      <c r="F4286">
        <f t="shared" si="66"/>
        <v>7</v>
      </c>
    </row>
    <row r="4287" spans="1:6" x14ac:dyDescent="0.3">
      <c r="A4287" t="s">
        <v>22691</v>
      </c>
      <c r="B4287" t="s">
        <v>22692</v>
      </c>
      <c r="C4287" t="s">
        <v>22693</v>
      </c>
      <c r="D4287" t="s">
        <v>48018</v>
      </c>
      <c r="E4287">
        <f>_xlfn.XLOOKUP(Append1[[#This Row],[CAS]],[1]!Append1[CAS],[1]!Append1[Tb],"",0)</f>
        <v>597.59</v>
      </c>
      <c r="F4287">
        <f t="shared" si="66"/>
        <v>7</v>
      </c>
    </row>
    <row r="4288" spans="1:6" x14ac:dyDescent="0.3">
      <c r="A4288" t="s">
        <v>26131</v>
      </c>
      <c r="B4288" t="s">
        <v>26132</v>
      </c>
      <c r="C4288" t="s">
        <v>26133</v>
      </c>
      <c r="D4288" t="s">
        <v>48018</v>
      </c>
      <c r="E4288">
        <f>_xlfn.XLOOKUP(Append1[[#This Row],[CAS]],[1]!Append1[CAS],[1]!Append1[Tb],"",0)</f>
        <v>598.46</v>
      </c>
      <c r="F4288">
        <f t="shared" si="66"/>
        <v>7</v>
      </c>
    </row>
    <row r="4289" spans="1:6" x14ac:dyDescent="0.3">
      <c r="A4289" t="s">
        <v>28254</v>
      </c>
      <c r="B4289" t="s">
        <v>28255</v>
      </c>
      <c r="C4289" t="s">
        <v>28256</v>
      </c>
      <c r="D4289" t="s">
        <v>48018</v>
      </c>
      <c r="E4289">
        <f>_xlfn.XLOOKUP(Append1[[#This Row],[CAS]],[1]!Append1[CAS],[1]!Append1[Tb],"",0)</f>
        <v>598.86</v>
      </c>
      <c r="F4289">
        <f t="shared" si="66"/>
        <v>7</v>
      </c>
    </row>
    <row r="4290" spans="1:6" x14ac:dyDescent="0.3">
      <c r="A4290" t="s">
        <v>18573</v>
      </c>
      <c r="B4290" t="s">
        <v>18574</v>
      </c>
      <c r="C4290" t="s">
        <v>18575</v>
      </c>
      <c r="D4290" t="s">
        <v>48018</v>
      </c>
      <c r="E4290">
        <f>_xlfn.XLOOKUP(Append1[[#This Row],[CAS]],[1]!Append1[CAS],[1]!Append1[Tb],"",0)</f>
        <v>599.03</v>
      </c>
      <c r="F4290">
        <f t="shared" ref="F4290:F4353" si="67">LEN(C4290)-LEN(SUBSTITUTE(C4290,"C",""))</f>
        <v>7</v>
      </c>
    </row>
    <row r="4291" spans="1:6" x14ac:dyDescent="0.3">
      <c r="A4291" t="s">
        <v>16227</v>
      </c>
      <c r="B4291" t="s">
        <v>16228</v>
      </c>
      <c r="C4291" t="s">
        <v>16229</v>
      </c>
      <c r="D4291" t="s">
        <v>48018</v>
      </c>
      <c r="E4291">
        <f>_xlfn.XLOOKUP(Append1[[#This Row],[CAS]],[1]!Append1[CAS],[1]!Append1[Tb],"",0)</f>
        <v>599.11</v>
      </c>
      <c r="F4291">
        <f t="shared" si="67"/>
        <v>7</v>
      </c>
    </row>
    <row r="4292" spans="1:6" x14ac:dyDescent="0.3">
      <c r="A4292" t="s">
        <v>19346</v>
      </c>
      <c r="B4292" t="s">
        <v>19347</v>
      </c>
      <c r="C4292" t="s">
        <v>19348</v>
      </c>
      <c r="D4292" t="s">
        <v>48018</v>
      </c>
      <c r="E4292">
        <f>_xlfn.XLOOKUP(Append1[[#This Row],[CAS]],[1]!Append1[CAS],[1]!Append1[Tb],"",0)</f>
        <v>599.11</v>
      </c>
      <c r="F4292">
        <f t="shared" si="67"/>
        <v>7</v>
      </c>
    </row>
    <row r="4293" spans="1:6" hidden="1" x14ac:dyDescent="0.3">
      <c r="A4293" t="s">
        <v>10589</v>
      </c>
      <c r="B4293" t="s">
        <v>10590</v>
      </c>
      <c r="C4293" t="s">
        <v>10591</v>
      </c>
      <c r="D4293" t="s">
        <v>48027</v>
      </c>
      <c r="E4293">
        <f>_xlfn.XLOOKUP(Append1[[#This Row],[CAS]],[1]!Append1[CAS],[1]!Append1[Tb],"",0)</f>
        <v>456.15</v>
      </c>
      <c r="F4293">
        <f t="shared" si="67"/>
        <v>15</v>
      </c>
    </row>
    <row r="4294" spans="1:6" x14ac:dyDescent="0.3">
      <c r="A4294" t="s">
        <v>10183</v>
      </c>
      <c r="B4294" t="s">
        <v>10184</v>
      </c>
      <c r="C4294" t="s">
        <v>10185</v>
      </c>
      <c r="D4294" t="s">
        <v>48018</v>
      </c>
      <c r="E4294">
        <f>_xlfn.XLOOKUP(Append1[[#This Row],[CAS]],[1]!Append1[CAS],[1]!Append1[Tb],"",0)</f>
        <v>599.65</v>
      </c>
      <c r="F4294">
        <f t="shared" si="67"/>
        <v>7</v>
      </c>
    </row>
    <row r="4295" spans="1:6" x14ac:dyDescent="0.3">
      <c r="A4295" t="s">
        <v>37579</v>
      </c>
      <c r="B4295" t="s">
        <v>37580</v>
      </c>
      <c r="C4295" t="s">
        <v>37581</v>
      </c>
      <c r="D4295" t="s">
        <v>48018</v>
      </c>
      <c r="E4295">
        <f>_xlfn.XLOOKUP(Append1[[#This Row],[CAS]],[1]!Append1[CAS],[1]!Append1[Tb],"",0)</f>
        <v>601.70000000000005</v>
      </c>
      <c r="F4295">
        <f t="shared" si="67"/>
        <v>7</v>
      </c>
    </row>
    <row r="4296" spans="1:6" x14ac:dyDescent="0.3">
      <c r="A4296" t="s">
        <v>26729</v>
      </c>
      <c r="B4296" t="s">
        <v>26730</v>
      </c>
      <c r="C4296" t="s">
        <v>26731</v>
      </c>
      <c r="D4296" t="s">
        <v>48018</v>
      </c>
      <c r="E4296">
        <f>_xlfn.XLOOKUP(Append1[[#This Row],[CAS]],[1]!Append1[CAS],[1]!Append1[Tb],"",0)</f>
        <v>603.02</v>
      </c>
      <c r="F4296">
        <f t="shared" si="67"/>
        <v>7</v>
      </c>
    </row>
    <row r="4297" spans="1:6" x14ac:dyDescent="0.3">
      <c r="A4297" t="s">
        <v>25569</v>
      </c>
      <c r="B4297" t="s">
        <v>25570</v>
      </c>
      <c r="C4297" t="s">
        <v>25571</v>
      </c>
      <c r="D4297" t="s">
        <v>48018</v>
      </c>
      <c r="E4297">
        <f>_xlfn.XLOOKUP(Append1[[#This Row],[CAS]],[1]!Append1[CAS],[1]!Append1[Tb],"",0)</f>
        <v>603.22</v>
      </c>
      <c r="F4297">
        <f t="shared" si="67"/>
        <v>7</v>
      </c>
    </row>
    <row r="4298" spans="1:6" x14ac:dyDescent="0.3">
      <c r="A4298" t="s">
        <v>25281</v>
      </c>
      <c r="B4298" t="s">
        <v>25282</v>
      </c>
      <c r="C4298" t="s">
        <v>25283</v>
      </c>
      <c r="D4298" t="s">
        <v>48018</v>
      </c>
      <c r="E4298">
        <f>_xlfn.XLOOKUP(Append1[[#This Row],[CAS]],[1]!Append1[CAS],[1]!Append1[Tb],"",0)</f>
        <v>603.80999999999995</v>
      </c>
      <c r="F4298">
        <f t="shared" si="67"/>
        <v>7</v>
      </c>
    </row>
    <row r="4299" spans="1:6" x14ac:dyDescent="0.3">
      <c r="A4299" t="s">
        <v>25014</v>
      </c>
      <c r="B4299" t="s">
        <v>25015</v>
      </c>
      <c r="C4299" t="s">
        <v>25016</v>
      </c>
      <c r="D4299" t="s">
        <v>48018</v>
      </c>
      <c r="E4299">
        <f>_xlfn.XLOOKUP(Append1[[#This Row],[CAS]],[1]!Append1[CAS],[1]!Append1[Tb],"",0)</f>
        <v>605.16</v>
      </c>
      <c r="F4299">
        <f t="shared" si="67"/>
        <v>7</v>
      </c>
    </row>
    <row r="4300" spans="1:6" x14ac:dyDescent="0.3">
      <c r="A4300" t="s">
        <v>47656</v>
      </c>
      <c r="B4300" t="s">
        <v>47657</v>
      </c>
      <c r="C4300" t="s">
        <v>47658</v>
      </c>
      <c r="D4300" t="s">
        <v>48018</v>
      </c>
      <c r="E4300">
        <f>_xlfn.XLOOKUP(Append1[[#This Row],[CAS]],[1]!Append1[CAS],[1]!Append1[Tb],"",0)</f>
        <v>607.58000000000004</v>
      </c>
      <c r="F4300">
        <f t="shared" si="67"/>
        <v>7</v>
      </c>
    </row>
    <row r="4301" spans="1:6" x14ac:dyDescent="0.3">
      <c r="A4301" t="s">
        <v>16287</v>
      </c>
      <c r="B4301" t="s">
        <v>16288</v>
      </c>
      <c r="C4301" t="s">
        <v>16289</v>
      </c>
      <c r="D4301" t="s">
        <v>48018</v>
      </c>
      <c r="E4301">
        <f>_xlfn.XLOOKUP(Append1[[#This Row],[CAS]],[1]!Append1[CAS],[1]!Append1[Tb],"",0)</f>
        <v>608.42999999999995</v>
      </c>
      <c r="F4301">
        <f t="shared" si="67"/>
        <v>7</v>
      </c>
    </row>
    <row r="4302" spans="1:6" x14ac:dyDescent="0.3">
      <c r="A4302" t="s">
        <v>33436</v>
      </c>
      <c r="B4302" t="s">
        <v>33437</v>
      </c>
      <c r="C4302" t="s">
        <v>33438</v>
      </c>
      <c r="D4302" t="s">
        <v>48018</v>
      </c>
      <c r="E4302">
        <f>_xlfn.XLOOKUP(Append1[[#This Row],[CAS]],[1]!Append1[CAS],[1]!Append1[Tb],"",0)</f>
        <v>609.78</v>
      </c>
      <c r="F4302">
        <f t="shared" si="67"/>
        <v>7</v>
      </c>
    </row>
    <row r="4303" spans="1:6" x14ac:dyDescent="0.3">
      <c r="A4303" t="s">
        <v>24798</v>
      </c>
      <c r="B4303" t="s">
        <v>24799</v>
      </c>
      <c r="C4303" t="s">
        <v>24800</v>
      </c>
      <c r="D4303" t="s">
        <v>48018</v>
      </c>
      <c r="E4303">
        <f>_xlfn.XLOOKUP(Append1[[#This Row],[CAS]],[1]!Append1[CAS],[1]!Append1[Tb],"",0)</f>
        <v>610.42999999999995</v>
      </c>
      <c r="F4303">
        <f t="shared" si="67"/>
        <v>7</v>
      </c>
    </row>
    <row r="4304" spans="1:6" x14ac:dyDescent="0.3">
      <c r="A4304" t="s">
        <v>42746</v>
      </c>
      <c r="B4304" t="s">
        <v>42747</v>
      </c>
      <c r="C4304" t="s">
        <v>42748</v>
      </c>
      <c r="D4304" t="s">
        <v>48018</v>
      </c>
      <c r="E4304">
        <f>_xlfn.XLOOKUP(Append1[[#This Row],[CAS]],[1]!Append1[CAS],[1]!Append1[Tb],"",0)</f>
        <v>610.42999999999995</v>
      </c>
      <c r="F4304">
        <f t="shared" si="67"/>
        <v>7</v>
      </c>
    </row>
    <row r="4305" spans="1:6" x14ac:dyDescent="0.3">
      <c r="A4305" t="s">
        <v>43636</v>
      </c>
      <c r="B4305" t="s">
        <v>43637</v>
      </c>
      <c r="C4305" t="s">
        <v>43638</v>
      </c>
      <c r="D4305" t="s">
        <v>48018</v>
      </c>
      <c r="E4305">
        <f>_xlfn.XLOOKUP(Append1[[#This Row],[CAS]],[1]!Append1[CAS],[1]!Append1[Tb],"",0)</f>
        <v>610.42999999999995</v>
      </c>
      <c r="F4305">
        <f t="shared" si="67"/>
        <v>7</v>
      </c>
    </row>
    <row r="4306" spans="1:6" x14ac:dyDescent="0.3">
      <c r="A4306" t="s">
        <v>29825</v>
      </c>
      <c r="B4306" t="s">
        <v>29826</v>
      </c>
      <c r="C4306" t="s">
        <v>29827</v>
      </c>
      <c r="D4306" t="s">
        <v>48018</v>
      </c>
      <c r="E4306">
        <f>_xlfn.XLOOKUP(Append1[[#This Row],[CAS]],[1]!Append1[CAS],[1]!Append1[Tb],"",0)</f>
        <v>611.61</v>
      </c>
      <c r="F4306">
        <f t="shared" si="67"/>
        <v>7</v>
      </c>
    </row>
    <row r="4307" spans="1:6" x14ac:dyDescent="0.3">
      <c r="A4307" t="s">
        <v>47611</v>
      </c>
      <c r="B4307" t="s">
        <v>47612</v>
      </c>
      <c r="C4307" t="s">
        <v>47613</v>
      </c>
      <c r="D4307" t="s">
        <v>48018</v>
      </c>
      <c r="E4307">
        <f>_xlfn.XLOOKUP(Append1[[#This Row],[CAS]],[1]!Append1[CAS],[1]!Append1[Tb],"",0)</f>
        <v>611.61</v>
      </c>
      <c r="F4307">
        <f t="shared" si="67"/>
        <v>7</v>
      </c>
    </row>
    <row r="4308" spans="1:6" x14ac:dyDescent="0.3">
      <c r="A4308" t="s">
        <v>26873</v>
      </c>
      <c r="B4308" t="s">
        <v>26874</v>
      </c>
      <c r="C4308" t="s">
        <v>26875</v>
      </c>
      <c r="D4308" t="s">
        <v>48018</v>
      </c>
      <c r="E4308">
        <f>_xlfn.XLOOKUP(Append1[[#This Row],[CAS]],[1]!Append1[CAS],[1]!Append1[Tb],"",0)</f>
        <v>613.23</v>
      </c>
      <c r="F4308">
        <f t="shared" si="67"/>
        <v>7</v>
      </c>
    </row>
    <row r="4309" spans="1:6" x14ac:dyDescent="0.3">
      <c r="A4309" t="s">
        <v>38127</v>
      </c>
      <c r="B4309" t="s">
        <v>38128</v>
      </c>
      <c r="C4309" t="s">
        <v>38129</v>
      </c>
      <c r="D4309" t="s">
        <v>48018</v>
      </c>
      <c r="E4309">
        <f>_xlfn.XLOOKUP(Append1[[#This Row],[CAS]],[1]!Append1[CAS],[1]!Append1[Tb],"",0)</f>
        <v>614.34</v>
      </c>
      <c r="F4309">
        <f t="shared" si="67"/>
        <v>7</v>
      </c>
    </row>
    <row r="4310" spans="1:6" x14ac:dyDescent="0.3">
      <c r="A4310" t="s">
        <v>46181</v>
      </c>
      <c r="B4310" t="s">
        <v>46182</v>
      </c>
      <c r="C4310" t="s">
        <v>46183</v>
      </c>
      <c r="D4310" t="s">
        <v>48018</v>
      </c>
      <c r="E4310">
        <f>_xlfn.XLOOKUP(Append1[[#This Row],[CAS]],[1]!Append1[CAS],[1]!Append1[Tb],"",0)</f>
        <v>616.16</v>
      </c>
      <c r="F4310">
        <f t="shared" si="67"/>
        <v>7</v>
      </c>
    </row>
    <row r="4311" spans="1:6" x14ac:dyDescent="0.3">
      <c r="A4311" t="s">
        <v>41185</v>
      </c>
      <c r="B4311" t="s">
        <v>41186</v>
      </c>
      <c r="C4311" t="s">
        <v>41187</v>
      </c>
      <c r="D4311" t="s">
        <v>48018</v>
      </c>
      <c r="E4311">
        <f>_xlfn.XLOOKUP(Append1[[#This Row],[CAS]],[1]!Append1[CAS],[1]!Append1[Tb],"",0)</f>
        <v>619.08000000000004</v>
      </c>
      <c r="F4311">
        <f t="shared" si="67"/>
        <v>7</v>
      </c>
    </row>
    <row r="4312" spans="1:6" x14ac:dyDescent="0.3">
      <c r="A4312" t="s">
        <v>41188</v>
      </c>
      <c r="B4312" t="s">
        <v>41189</v>
      </c>
      <c r="C4312" t="s">
        <v>41190</v>
      </c>
      <c r="D4312" t="s">
        <v>48018</v>
      </c>
      <c r="E4312">
        <f>_xlfn.XLOOKUP(Append1[[#This Row],[CAS]],[1]!Append1[CAS],[1]!Append1[Tb],"",0)</f>
        <v>619.52</v>
      </c>
      <c r="F4312">
        <f t="shared" si="67"/>
        <v>7</v>
      </c>
    </row>
    <row r="4313" spans="1:6" x14ac:dyDescent="0.3">
      <c r="A4313" t="s">
        <v>40686</v>
      </c>
      <c r="B4313" t="s">
        <v>40687</v>
      </c>
      <c r="C4313" t="s">
        <v>40688</v>
      </c>
      <c r="D4313" t="s">
        <v>48018</v>
      </c>
      <c r="E4313">
        <f>_xlfn.XLOOKUP(Append1[[#This Row],[CAS]],[1]!Append1[CAS],[1]!Append1[Tb],"",0)</f>
        <v>619.96</v>
      </c>
      <c r="F4313">
        <f t="shared" si="67"/>
        <v>7</v>
      </c>
    </row>
    <row r="4314" spans="1:6" x14ac:dyDescent="0.3">
      <c r="A4314" t="s">
        <v>23208</v>
      </c>
      <c r="B4314" t="s">
        <v>23209</v>
      </c>
      <c r="C4314" t="s">
        <v>23210</v>
      </c>
      <c r="D4314" t="s">
        <v>48018</v>
      </c>
      <c r="E4314">
        <f>_xlfn.XLOOKUP(Append1[[#This Row],[CAS]],[1]!Append1[CAS],[1]!Append1[Tb],"",0)</f>
        <v>623.57000000000005</v>
      </c>
      <c r="F4314">
        <f t="shared" si="67"/>
        <v>7</v>
      </c>
    </row>
    <row r="4315" spans="1:6" x14ac:dyDescent="0.3">
      <c r="A4315" t="s">
        <v>25260</v>
      </c>
      <c r="B4315" t="s">
        <v>25261</v>
      </c>
      <c r="C4315" t="s">
        <v>25262</v>
      </c>
      <c r="D4315" t="s">
        <v>48018</v>
      </c>
      <c r="E4315">
        <f>_xlfn.XLOOKUP(Append1[[#This Row],[CAS]],[1]!Append1[CAS],[1]!Append1[Tb],"",0)</f>
        <v>623.66</v>
      </c>
      <c r="F4315">
        <f t="shared" si="67"/>
        <v>7</v>
      </c>
    </row>
    <row r="4316" spans="1:6" x14ac:dyDescent="0.3">
      <c r="A4316" t="s">
        <v>19352</v>
      </c>
      <c r="B4316" t="s">
        <v>19353</v>
      </c>
      <c r="C4316" t="s">
        <v>19354</v>
      </c>
      <c r="D4316" t="s">
        <v>48018</v>
      </c>
      <c r="E4316">
        <f>_xlfn.XLOOKUP(Append1[[#This Row],[CAS]],[1]!Append1[CAS],[1]!Append1[Tb],"",0)</f>
        <v>623.70000000000005</v>
      </c>
      <c r="F4316">
        <f t="shared" si="67"/>
        <v>7</v>
      </c>
    </row>
    <row r="4317" spans="1:6" x14ac:dyDescent="0.3">
      <c r="A4317" t="s">
        <v>36606</v>
      </c>
      <c r="B4317" t="s">
        <v>36607</v>
      </c>
      <c r="C4317" t="s">
        <v>36608</v>
      </c>
      <c r="D4317" t="s">
        <v>48018</v>
      </c>
      <c r="E4317">
        <f>_xlfn.XLOOKUP(Append1[[#This Row],[CAS]],[1]!Append1[CAS],[1]!Append1[Tb],"",0)</f>
        <v>624.37</v>
      </c>
      <c r="F4317">
        <f t="shared" si="67"/>
        <v>7</v>
      </c>
    </row>
    <row r="4318" spans="1:6" x14ac:dyDescent="0.3">
      <c r="A4318" t="s">
        <v>23565</v>
      </c>
      <c r="B4318" t="s">
        <v>23566</v>
      </c>
      <c r="C4318" t="s">
        <v>23567</v>
      </c>
      <c r="D4318" t="s">
        <v>48018</v>
      </c>
      <c r="E4318">
        <f>_xlfn.XLOOKUP(Append1[[#This Row],[CAS]],[1]!Append1[CAS],[1]!Append1[Tb],"",0)</f>
        <v>625.02</v>
      </c>
      <c r="F4318">
        <f t="shared" si="67"/>
        <v>7</v>
      </c>
    </row>
    <row r="4319" spans="1:6" x14ac:dyDescent="0.3">
      <c r="A4319" t="s">
        <v>18756</v>
      </c>
      <c r="B4319" t="s">
        <v>18757</v>
      </c>
      <c r="C4319" t="s">
        <v>18758</v>
      </c>
      <c r="D4319" t="s">
        <v>48018</v>
      </c>
      <c r="E4319">
        <f>_xlfn.XLOOKUP(Append1[[#This Row],[CAS]],[1]!Append1[CAS],[1]!Append1[Tb],"",0)</f>
        <v>627.6</v>
      </c>
      <c r="F4319">
        <f t="shared" si="67"/>
        <v>7</v>
      </c>
    </row>
    <row r="4320" spans="1:6" x14ac:dyDescent="0.3">
      <c r="A4320" t="s">
        <v>37126</v>
      </c>
      <c r="B4320" t="s">
        <v>37127</v>
      </c>
      <c r="C4320" t="s">
        <v>37128</v>
      </c>
      <c r="D4320" t="s">
        <v>48018</v>
      </c>
      <c r="E4320">
        <f>_xlfn.XLOOKUP(Append1[[#This Row],[CAS]],[1]!Append1[CAS],[1]!Append1[Tb],"",0)</f>
        <v>634.27</v>
      </c>
      <c r="F4320">
        <f t="shared" si="67"/>
        <v>7</v>
      </c>
    </row>
    <row r="4321" spans="1:6" x14ac:dyDescent="0.3">
      <c r="A4321" t="s">
        <v>26029</v>
      </c>
      <c r="B4321" t="s">
        <v>26030</v>
      </c>
      <c r="C4321" t="s">
        <v>26031</v>
      </c>
      <c r="D4321" t="s">
        <v>48018</v>
      </c>
      <c r="E4321">
        <f>_xlfn.XLOOKUP(Append1[[#This Row],[CAS]],[1]!Append1[CAS],[1]!Append1[Tb],"",0)</f>
        <v>634.71</v>
      </c>
      <c r="F4321">
        <f t="shared" si="67"/>
        <v>7</v>
      </c>
    </row>
    <row r="4322" spans="1:6" x14ac:dyDescent="0.3">
      <c r="A4322" t="s">
        <v>46831</v>
      </c>
      <c r="B4322" t="s">
        <v>46832</v>
      </c>
      <c r="C4322" t="s">
        <v>46833</v>
      </c>
      <c r="D4322" t="s">
        <v>48018</v>
      </c>
      <c r="E4322">
        <f>_xlfn.XLOOKUP(Append1[[#This Row],[CAS]],[1]!Append1[CAS],[1]!Append1[Tb],"",0)</f>
        <v>635.41999999999996</v>
      </c>
      <c r="F4322">
        <f t="shared" si="67"/>
        <v>7</v>
      </c>
    </row>
    <row r="4323" spans="1:6" x14ac:dyDescent="0.3">
      <c r="A4323" t="s">
        <v>20419</v>
      </c>
      <c r="B4323" t="s">
        <v>20420</v>
      </c>
      <c r="C4323" t="s">
        <v>20421</v>
      </c>
      <c r="D4323" t="s">
        <v>48018</v>
      </c>
      <c r="E4323">
        <f>_xlfn.XLOOKUP(Append1[[#This Row],[CAS]],[1]!Append1[CAS],[1]!Append1[Tb],"",0)</f>
        <v>635.58000000000004</v>
      </c>
      <c r="F4323">
        <f t="shared" si="67"/>
        <v>7</v>
      </c>
    </row>
    <row r="4324" spans="1:6" x14ac:dyDescent="0.3">
      <c r="A4324" t="s">
        <v>24064</v>
      </c>
      <c r="B4324" t="s">
        <v>24065</v>
      </c>
      <c r="C4324" t="s">
        <v>24066</v>
      </c>
      <c r="D4324" t="s">
        <v>48018</v>
      </c>
      <c r="E4324">
        <f>_xlfn.XLOOKUP(Append1[[#This Row],[CAS]],[1]!Append1[CAS],[1]!Append1[Tb],"",0)</f>
        <v>635.86</v>
      </c>
      <c r="F4324">
        <f t="shared" si="67"/>
        <v>7</v>
      </c>
    </row>
    <row r="4325" spans="1:6" x14ac:dyDescent="0.3">
      <c r="A4325" t="s">
        <v>27036</v>
      </c>
      <c r="B4325" t="s">
        <v>27037</v>
      </c>
      <c r="C4325" t="s">
        <v>27038</v>
      </c>
      <c r="D4325" t="s">
        <v>48018</v>
      </c>
      <c r="E4325">
        <f>_xlfn.XLOOKUP(Append1[[#This Row],[CAS]],[1]!Append1[CAS],[1]!Append1[Tb],"",0)</f>
        <v>644.94000000000005</v>
      </c>
      <c r="F4325">
        <f t="shared" si="67"/>
        <v>7</v>
      </c>
    </row>
    <row r="4326" spans="1:6" x14ac:dyDescent="0.3">
      <c r="A4326" t="s">
        <v>21727</v>
      </c>
      <c r="B4326" t="s">
        <v>21728</v>
      </c>
      <c r="C4326" t="s">
        <v>21729</v>
      </c>
      <c r="D4326" t="s">
        <v>48018</v>
      </c>
      <c r="E4326">
        <f>_xlfn.XLOOKUP(Append1[[#This Row],[CAS]],[1]!Append1[CAS],[1]!Append1[Tb],"",0)</f>
        <v>647.11</v>
      </c>
      <c r="F4326">
        <f t="shared" si="67"/>
        <v>7</v>
      </c>
    </row>
    <row r="4327" spans="1:6" x14ac:dyDescent="0.3">
      <c r="A4327" t="s">
        <v>18096</v>
      </c>
      <c r="B4327" t="s">
        <v>18097</v>
      </c>
      <c r="C4327" t="s">
        <v>18098</v>
      </c>
      <c r="D4327" t="s">
        <v>48018</v>
      </c>
      <c r="E4327">
        <f>_xlfn.XLOOKUP(Append1[[#This Row],[CAS]],[1]!Append1[CAS],[1]!Append1[Tb],"",0)</f>
        <v>647.54999999999995</v>
      </c>
      <c r="F4327">
        <f t="shared" si="67"/>
        <v>7</v>
      </c>
    </row>
    <row r="4328" spans="1:6" x14ac:dyDescent="0.3">
      <c r="A4328" t="s">
        <v>19182</v>
      </c>
      <c r="B4328" t="s">
        <v>19183</v>
      </c>
      <c r="C4328" t="s">
        <v>19184</v>
      </c>
      <c r="D4328" t="s">
        <v>48018</v>
      </c>
      <c r="E4328">
        <f>_xlfn.XLOOKUP(Append1[[#This Row],[CAS]],[1]!Append1[CAS],[1]!Append1[Tb],"",0)</f>
        <v>647.54999999999995</v>
      </c>
      <c r="F4328">
        <f t="shared" si="67"/>
        <v>7</v>
      </c>
    </row>
    <row r="4329" spans="1:6" x14ac:dyDescent="0.3">
      <c r="A4329" t="s">
        <v>25128</v>
      </c>
      <c r="B4329" t="s">
        <v>25129</v>
      </c>
      <c r="C4329" t="s">
        <v>25130</v>
      </c>
      <c r="D4329" t="s">
        <v>48018</v>
      </c>
      <c r="E4329">
        <f>_xlfn.XLOOKUP(Append1[[#This Row],[CAS]],[1]!Append1[CAS],[1]!Append1[Tb],"",0)</f>
        <v>647.54999999999995</v>
      </c>
      <c r="F4329">
        <f t="shared" si="67"/>
        <v>7</v>
      </c>
    </row>
    <row r="4330" spans="1:6" x14ac:dyDescent="0.3">
      <c r="A4330" t="s">
        <v>21760</v>
      </c>
      <c r="B4330" t="s">
        <v>21761</v>
      </c>
      <c r="C4330" t="s">
        <v>21762</v>
      </c>
      <c r="D4330" t="s">
        <v>48018</v>
      </c>
      <c r="E4330">
        <f>_xlfn.XLOOKUP(Append1[[#This Row],[CAS]],[1]!Append1[CAS],[1]!Append1[Tb],"",0)</f>
        <v>649.9</v>
      </c>
      <c r="F4330">
        <f t="shared" si="67"/>
        <v>7</v>
      </c>
    </row>
    <row r="4331" spans="1:6" x14ac:dyDescent="0.3">
      <c r="A4331" t="s">
        <v>22057</v>
      </c>
      <c r="B4331" t="s">
        <v>22058</v>
      </c>
      <c r="C4331" t="s">
        <v>22059</v>
      </c>
      <c r="D4331" t="s">
        <v>48018</v>
      </c>
      <c r="E4331">
        <f>_xlfn.XLOOKUP(Append1[[#This Row],[CAS]],[1]!Append1[CAS],[1]!Append1[Tb],"",0)</f>
        <v>649.9</v>
      </c>
      <c r="F4331">
        <f t="shared" si="67"/>
        <v>7</v>
      </c>
    </row>
    <row r="4332" spans="1:6" x14ac:dyDescent="0.3">
      <c r="A4332" t="s">
        <v>24531</v>
      </c>
      <c r="B4332" t="s">
        <v>24532</v>
      </c>
      <c r="C4332" t="s">
        <v>24533</v>
      </c>
      <c r="D4332" t="s">
        <v>48018</v>
      </c>
      <c r="E4332">
        <f>_xlfn.XLOOKUP(Append1[[#This Row],[CAS]],[1]!Append1[CAS],[1]!Append1[Tb],"",0)</f>
        <v>649.9</v>
      </c>
      <c r="F4332">
        <f t="shared" si="67"/>
        <v>7</v>
      </c>
    </row>
    <row r="4333" spans="1:6" x14ac:dyDescent="0.3">
      <c r="A4333" t="s">
        <v>18888</v>
      </c>
      <c r="B4333" t="s">
        <v>18889</v>
      </c>
      <c r="C4333" t="s">
        <v>18890</v>
      </c>
      <c r="D4333" t="s">
        <v>48018</v>
      </c>
      <c r="E4333">
        <f>_xlfn.XLOOKUP(Append1[[#This Row],[CAS]],[1]!Append1[CAS],[1]!Append1[Tb],"",0)</f>
        <v>650.34</v>
      </c>
      <c r="F4333">
        <f t="shared" si="67"/>
        <v>7</v>
      </c>
    </row>
    <row r="4334" spans="1:6" x14ac:dyDescent="0.3">
      <c r="A4334" t="s">
        <v>23049</v>
      </c>
      <c r="B4334" t="s">
        <v>23050</v>
      </c>
      <c r="C4334" t="s">
        <v>23051</v>
      </c>
      <c r="D4334" t="s">
        <v>48018</v>
      </c>
      <c r="E4334">
        <f>_xlfn.XLOOKUP(Append1[[#This Row],[CAS]],[1]!Append1[CAS],[1]!Append1[Tb],"",0)</f>
        <v>650.34</v>
      </c>
      <c r="F4334">
        <f t="shared" si="67"/>
        <v>7</v>
      </c>
    </row>
    <row r="4335" spans="1:6" x14ac:dyDescent="0.3">
      <c r="A4335" t="s">
        <v>18597</v>
      </c>
      <c r="B4335" t="s">
        <v>18598</v>
      </c>
      <c r="C4335" t="s">
        <v>18599</v>
      </c>
      <c r="D4335" t="s">
        <v>48018</v>
      </c>
      <c r="E4335">
        <f>_xlfn.XLOOKUP(Append1[[#This Row],[CAS]],[1]!Append1[CAS],[1]!Append1[Tb],"",0)</f>
        <v>654.70000000000005</v>
      </c>
      <c r="F4335">
        <f t="shared" si="67"/>
        <v>7</v>
      </c>
    </row>
    <row r="4336" spans="1:6" x14ac:dyDescent="0.3">
      <c r="A4336" t="s">
        <v>19406</v>
      </c>
      <c r="B4336" t="s">
        <v>19407</v>
      </c>
      <c r="C4336" t="s">
        <v>19408</v>
      </c>
      <c r="D4336" t="s">
        <v>48018</v>
      </c>
      <c r="E4336">
        <f>_xlfn.XLOOKUP(Append1[[#This Row],[CAS]],[1]!Append1[CAS],[1]!Append1[Tb],"",0)</f>
        <v>655.12</v>
      </c>
      <c r="F4336">
        <f t="shared" si="67"/>
        <v>7</v>
      </c>
    </row>
    <row r="4337" spans="1:6" x14ac:dyDescent="0.3">
      <c r="A4337" t="s">
        <v>30871</v>
      </c>
      <c r="B4337" t="s">
        <v>30872</v>
      </c>
      <c r="C4337" t="s">
        <v>30873</v>
      </c>
      <c r="D4337" t="s">
        <v>48018</v>
      </c>
      <c r="E4337">
        <f>_xlfn.XLOOKUP(Append1[[#This Row],[CAS]],[1]!Append1[CAS],[1]!Append1[Tb],"",0)</f>
        <v>658.64</v>
      </c>
      <c r="F4337">
        <f t="shared" si="67"/>
        <v>7</v>
      </c>
    </row>
    <row r="4338" spans="1:6" x14ac:dyDescent="0.3">
      <c r="A4338" t="s">
        <v>40924</v>
      </c>
      <c r="B4338" t="s">
        <v>40925</v>
      </c>
      <c r="C4338" t="s">
        <v>40926</v>
      </c>
      <c r="D4338" t="s">
        <v>48018</v>
      </c>
      <c r="E4338">
        <f>_xlfn.XLOOKUP(Append1[[#This Row],[CAS]],[1]!Append1[CAS],[1]!Append1[Tb],"",0)</f>
        <v>659.48</v>
      </c>
      <c r="F4338">
        <f t="shared" si="67"/>
        <v>7</v>
      </c>
    </row>
    <row r="4339" spans="1:6" x14ac:dyDescent="0.3">
      <c r="A4339" t="s">
        <v>34607</v>
      </c>
      <c r="B4339" t="s">
        <v>34608</v>
      </c>
      <c r="C4339" t="s">
        <v>34609</v>
      </c>
      <c r="D4339" t="s">
        <v>48018</v>
      </c>
      <c r="E4339">
        <f>_xlfn.XLOOKUP(Append1[[#This Row],[CAS]],[1]!Append1[CAS],[1]!Append1[Tb],"",0)</f>
        <v>659.82</v>
      </c>
      <c r="F4339">
        <f t="shared" si="67"/>
        <v>7</v>
      </c>
    </row>
    <row r="4340" spans="1:6" x14ac:dyDescent="0.3">
      <c r="A4340" t="s">
        <v>16882</v>
      </c>
      <c r="B4340" t="s">
        <v>16883</v>
      </c>
      <c r="C4340" t="s">
        <v>16884</v>
      </c>
      <c r="D4340" t="s">
        <v>48018</v>
      </c>
      <c r="E4340">
        <f>_xlfn.XLOOKUP(Append1[[#This Row],[CAS]],[1]!Append1[CAS],[1]!Append1[Tb],"",0)</f>
        <v>660.67</v>
      </c>
      <c r="F4340">
        <f t="shared" si="67"/>
        <v>7</v>
      </c>
    </row>
    <row r="4341" spans="1:6" x14ac:dyDescent="0.3">
      <c r="A4341" t="s">
        <v>19841</v>
      </c>
      <c r="B4341" t="s">
        <v>19842</v>
      </c>
      <c r="C4341" t="s">
        <v>19843</v>
      </c>
      <c r="D4341" t="s">
        <v>48018</v>
      </c>
      <c r="E4341">
        <f>_xlfn.XLOOKUP(Append1[[#This Row],[CAS]],[1]!Append1[CAS],[1]!Append1[Tb],"",0)</f>
        <v>661.39</v>
      </c>
      <c r="F4341">
        <f t="shared" si="67"/>
        <v>7</v>
      </c>
    </row>
    <row r="4342" spans="1:6" x14ac:dyDescent="0.3">
      <c r="A4342" t="s">
        <v>20858</v>
      </c>
      <c r="B4342" t="s">
        <v>20859</v>
      </c>
      <c r="C4342" t="s">
        <v>20860</v>
      </c>
      <c r="D4342" t="s">
        <v>48018</v>
      </c>
      <c r="E4342">
        <f>_xlfn.XLOOKUP(Append1[[#This Row],[CAS]],[1]!Append1[CAS],[1]!Append1[Tb],"",0)</f>
        <v>661.39</v>
      </c>
      <c r="F4342">
        <f t="shared" si="67"/>
        <v>7</v>
      </c>
    </row>
    <row r="4343" spans="1:6" x14ac:dyDescent="0.3">
      <c r="A4343" t="s">
        <v>24180</v>
      </c>
      <c r="B4343" t="s">
        <v>24181</v>
      </c>
      <c r="C4343" t="s">
        <v>24182</v>
      </c>
      <c r="D4343" t="s">
        <v>48018</v>
      </c>
      <c r="E4343">
        <f>_xlfn.XLOOKUP(Append1[[#This Row],[CAS]],[1]!Append1[CAS],[1]!Append1[Tb],"",0)</f>
        <v>661.39</v>
      </c>
      <c r="F4343">
        <f t="shared" si="67"/>
        <v>7</v>
      </c>
    </row>
    <row r="4344" spans="1:6" x14ac:dyDescent="0.3">
      <c r="A4344" t="s">
        <v>27803</v>
      </c>
      <c r="B4344" t="s">
        <v>27804</v>
      </c>
      <c r="C4344" t="s">
        <v>27805</v>
      </c>
      <c r="D4344" t="s">
        <v>48018</v>
      </c>
      <c r="E4344">
        <f>_xlfn.XLOOKUP(Append1[[#This Row],[CAS]],[1]!Append1[CAS],[1]!Append1[Tb],"",0)</f>
        <v>666.31</v>
      </c>
      <c r="F4344">
        <f t="shared" si="67"/>
        <v>7</v>
      </c>
    </row>
    <row r="4345" spans="1:6" x14ac:dyDescent="0.3">
      <c r="A4345" t="s">
        <v>35591</v>
      </c>
      <c r="B4345" t="s">
        <v>35592</v>
      </c>
      <c r="C4345" t="s">
        <v>35593</v>
      </c>
      <c r="D4345" t="s">
        <v>48018</v>
      </c>
      <c r="E4345">
        <f>_xlfn.XLOOKUP(Append1[[#This Row],[CAS]],[1]!Append1[CAS],[1]!Append1[Tb],"",0)</f>
        <v>670.1</v>
      </c>
      <c r="F4345">
        <f t="shared" si="67"/>
        <v>7</v>
      </c>
    </row>
    <row r="4346" spans="1:6" x14ac:dyDescent="0.3">
      <c r="A4346" t="s">
        <v>22496</v>
      </c>
      <c r="B4346" t="s">
        <v>22497</v>
      </c>
      <c r="C4346" t="s">
        <v>22498</v>
      </c>
      <c r="D4346" t="s">
        <v>48018</v>
      </c>
      <c r="E4346">
        <f>_xlfn.XLOOKUP(Append1[[#This Row],[CAS]],[1]!Append1[CAS],[1]!Append1[Tb],"",0)</f>
        <v>673.14</v>
      </c>
      <c r="F4346">
        <f t="shared" si="67"/>
        <v>7</v>
      </c>
    </row>
    <row r="4347" spans="1:6" x14ac:dyDescent="0.3">
      <c r="A4347" t="s">
        <v>34564</v>
      </c>
      <c r="B4347" t="s">
        <v>34565</v>
      </c>
      <c r="C4347" t="s">
        <v>34566</v>
      </c>
      <c r="D4347" t="s">
        <v>48018</v>
      </c>
      <c r="E4347">
        <f>_xlfn.XLOOKUP(Append1[[#This Row],[CAS]],[1]!Append1[CAS],[1]!Append1[Tb],"",0)</f>
        <v>674.93</v>
      </c>
      <c r="F4347">
        <f t="shared" si="67"/>
        <v>7</v>
      </c>
    </row>
    <row r="4348" spans="1:6" x14ac:dyDescent="0.3">
      <c r="A4348" t="s">
        <v>22442</v>
      </c>
      <c r="B4348" t="s">
        <v>22443</v>
      </c>
      <c r="C4348" t="s">
        <v>22444</v>
      </c>
      <c r="D4348" t="s">
        <v>48018</v>
      </c>
      <c r="E4348">
        <f>_xlfn.XLOOKUP(Append1[[#This Row],[CAS]],[1]!Append1[CAS],[1]!Append1[Tb],"",0)</f>
        <v>676.55</v>
      </c>
      <c r="F4348">
        <f t="shared" si="67"/>
        <v>7</v>
      </c>
    </row>
    <row r="4349" spans="1:6" x14ac:dyDescent="0.3">
      <c r="A4349" t="s">
        <v>19200</v>
      </c>
      <c r="B4349" t="s">
        <v>19201</v>
      </c>
      <c r="C4349" t="s">
        <v>19202</v>
      </c>
      <c r="D4349" t="s">
        <v>48018</v>
      </c>
      <c r="E4349">
        <f>_xlfn.XLOOKUP(Append1[[#This Row],[CAS]],[1]!Append1[CAS],[1]!Append1[Tb],"",0)</f>
        <v>680.96</v>
      </c>
      <c r="F4349">
        <f t="shared" si="67"/>
        <v>7</v>
      </c>
    </row>
    <row r="4350" spans="1:6" x14ac:dyDescent="0.3">
      <c r="A4350" t="s">
        <v>22051</v>
      </c>
      <c r="B4350" t="s">
        <v>22052</v>
      </c>
      <c r="C4350" t="s">
        <v>22053</v>
      </c>
      <c r="D4350" t="s">
        <v>48018</v>
      </c>
      <c r="E4350">
        <f>_xlfn.XLOOKUP(Append1[[#This Row],[CAS]],[1]!Append1[CAS],[1]!Append1[Tb],"",0)</f>
        <v>680.96</v>
      </c>
      <c r="F4350">
        <f t="shared" si="67"/>
        <v>7</v>
      </c>
    </row>
    <row r="4351" spans="1:6" x14ac:dyDescent="0.3">
      <c r="A4351" t="s">
        <v>37914</v>
      </c>
      <c r="B4351" t="s">
        <v>37915</v>
      </c>
      <c r="C4351" t="s">
        <v>37916</v>
      </c>
      <c r="D4351" t="s">
        <v>48018</v>
      </c>
      <c r="E4351">
        <f>_xlfn.XLOOKUP(Append1[[#This Row],[CAS]],[1]!Append1[CAS],[1]!Append1[Tb],"",0)</f>
        <v>682.85</v>
      </c>
      <c r="F4351">
        <f t="shared" si="67"/>
        <v>7</v>
      </c>
    </row>
    <row r="4352" spans="1:6" x14ac:dyDescent="0.3">
      <c r="A4352" t="s">
        <v>29768</v>
      </c>
      <c r="B4352" t="s">
        <v>29769</v>
      </c>
      <c r="C4352" t="s">
        <v>29770</v>
      </c>
      <c r="D4352" t="s">
        <v>48018</v>
      </c>
      <c r="E4352">
        <f>_xlfn.XLOOKUP(Append1[[#This Row],[CAS]],[1]!Append1[CAS],[1]!Append1[Tb],"",0)</f>
        <v>686.54</v>
      </c>
      <c r="F4352">
        <f t="shared" si="67"/>
        <v>7</v>
      </c>
    </row>
    <row r="4353" spans="1:6" hidden="1" x14ac:dyDescent="0.3">
      <c r="A4353" t="s">
        <v>10643</v>
      </c>
      <c r="B4353" t="s">
        <v>10644</v>
      </c>
      <c r="C4353" t="s">
        <v>10645</v>
      </c>
      <c r="D4353" t="s">
        <v>48032</v>
      </c>
      <c r="E4353">
        <f>_xlfn.XLOOKUP(Append1[[#This Row],[CAS]],[1]!Append1[CAS],[1]!Append1[Tb],"",0)</f>
        <v>457.45</v>
      </c>
      <c r="F4353">
        <f t="shared" si="67"/>
        <v>20</v>
      </c>
    </row>
    <row r="4354" spans="1:6" x14ac:dyDescent="0.3">
      <c r="A4354" t="s">
        <v>25644</v>
      </c>
      <c r="B4354" t="s">
        <v>25645</v>
      </c>
      <c r="C4354" t="s">
        <v>25646</v>
      </c>
      <c r="D4354" t="s">
        <v>48018</v>
      </c>
      <c r="E4354">
        <f>_xlfn.XLOOKUP(Append1[[#This Row],[CAS]],[1]!Append1[CAS],[1]!Append1[Tb],"",0)</f>
        <v>696.27</v>
      </c>
      <c r="F4354">
        <f t="shared" ref="F4354:F4417" si="68">LEN(C4354)-LEN(SUBSTITUTE(C4354,"C",""))</f>
        <v>7</v>
      </c>
    </row>
    <row r="4355" spans="1:6" x14ac:dyDescent="0.3">
      <c r="A4355" t="s">
        <v>38804</v>
      </c>
      <c r="B4355" t="s">
        <v>38805</v>
      </c>
      <c r="C4355" t="s">
        <v>38806</v>
      </c>
      <c r="D4355" t="s">
        <v>48018</v>
      </c>
      <c r="E4355">
        <f>_xlfn.XLOOKUP(Append1[[#This Row],[CAS]],[1]!Append1[CAS],[1]!Append1[Tb],"",0)</f>
        <v>697.64</v>
      </c>
      <c r="F4355">
        <f t="shared" si="68"/>
        <v>7</v>
      </c>
    </row>
    <row r="4356" spans="1:6" x14ac:dyDescent="0.3">
      <c r="A4356" t="s">
        <v>41305</v>
      </c>
      <c r="B4356" t="s">
        <v>41306</v>
      </c>
      <c r="C4356" t="s">
        <v>41307</v>
      </c>
      <c r="D4356" t="s">
        <v>48018</v>
      </c>
      <c r="E4356">
        <f>_xlfn.XLOOKUP(Append1[[#This Row],[CAS]],[1]!Append1[CAS],[1]!Append1[Tb],"",0)</f>
        <v>697.64</v>
      </c>
      <c r="F4356">
        <f t="shared" si="68"/>
        <v>7</v>
      </c>
    </row>
    <row r="4357" spans="1:6" hidden="1" x14ac:dyDescent="0.3">
      <c r="A4357" t="s">
        <v>7734</v>
      </c>
      <c r="B4357" t="s">
        <v>7735</v>
      </c>
      <c r="C4357" t="s">
        <v>7736</v>
      </c>
      <c r="D4357" t="s">
        <v>48020</v>
      </c>
      <c r="E4357">
        <f>_xlfn.XLOOKUP(Append1[[#This Row],[CAS]],[1]!Append1[CAS],[1]!Append1[Tb],"",0)</f>
        <v>457.55</v>
      </c>
      <c r="F4357">
        <f t="shared" si="68"/>
        <v>13</v>
      </c>
    </row>
    <row r="4358" spans="1:6" x14ac:dyDescent="0.3">
      <c r="A4358" t="s">
        <v>25770</v>
      </c>
      <c r="B4358" t="s">
        <v>25771</v>
      </c>
      <c r="C4358" t="s">
        <v>25772</v>
      </c>
      <c r="D4358" t="s">
        <v>48018</v>
      </c>
      <c r="E4358">
        <f>_xlfn.XLOOKUP(Append1[[#This Row],[CAS]],[1]!Append1[CAS],[1]!Append1[Tb],"",0)</f>
        <v>699.96</v>
      </c>
      <c r="F4358">
        <f t="shared" si="68"/>
        <v>7</v>
      </c>
    </row>
    <row r="4359" spans="1:6" x14ac:dyDescent="0.3">
      <c r="A4359" t="s">
        <v>17973</v>
      </c>
      <c r="B4359" t="s">
        <v>17974</v>
      </c>
      <c r="C4359" t="s">
        <v>17975</v>
      </c>
      <c r="D4359" t="s">
        <v>48018</v>
      </c>
      <c r="E4359">
        <f>_xlfn.XLOOKUP(Append1[[#This Row],[CAS]],[1]!Append1[CAS],[1]!Append1[Tb],"",0)</f>
        <v>704.65</v>
      </c>
      <c r="F4359">
        <f t="shared" si="68"/>
        <v>7</v>
      </c>
    </row>
    <row r="4360" spans="1:6" x14ac:dyDescent="0.3">
      <c r="A4360" t="s">
        <v>26534</v>
      </c>
      <c r="B4360" t="s">
        <v>26535</v>
      </c>
      <c r="C4360" t="s">
        <v>26536</v>
      </c>
      <c r="D4360" t="s">
        <v>48018</v>
      </c>
      <c r="E4360">
        <f>_xlfn.XLOOKUP(Append1[[#This Row],[CAS]],[1]!Append1[CAS],[1]!Append1[Tb],"",0)</f>
        <v>709.01</v>
      </c>
      <c r="F4360">
        <f t="shared" si="68"/>
        <v>7</v>
      </c>
    </row>
    <row r="4361" spans="1:6" x14ac:dyDescent="0.3">
      <c r="A4361" t="s">
        <v>38316</v>
      </c>
      <c r="B4361" t="s">
        <v>38317</v>
      </c>
      <c r="C4361" t="s">
        <v>38318</v>
      </c>
      <c r="D4361" t="s">
        <v>48018</v>
      </c>
      <c r="E4361">
        <f>_xlfn.XLOOKUP(Append1[[#This Row],[CAS]],[1]!Append1[CAS],[1]!Append1[Tb],"",0)</f>
        <v>711.42</v>
      </c>
      <c r="F4361">
        <f t="shared" si="68"/>
        <v>7</v>
      </c>
    </row>
    <row r="4362" spans="1:6" x14ac:dyDescent="0.3">
      <c r="A4362" t="s">
        <v>31190</v>
      </c>
      <c r="B4362" t="s">
        <v>31191</v>
      </c>
      <c r="C4362" t="s">
        <v>31192</v>
      </c>
      <c r="D4362" t="s">
        <v>48018</v>
      </c>
      <c r="E4362">
        <f>_xlfn.XLOOKUP(Append1[[#This Row],[CAS]],[1]!Append1[CAS],[1]!Append1[Tb],"",0)</f>
        <v>714.99</v>
      </c>
      <c r="F4362">
        <f t="shared" si="68"/>
        <v>7</v>
      </c>
    </row>
    <row r="4363" spans="1:6" x14ac:dyDescent="0.3">
      <c r="A4363" t="s">
        <v>29188</v>
      </c>
      <c r="B4363" t="s">
        <v>29189</v>
      </c>
      <c r="C4363" t="s">
        <v>29190</v>
      </c>
      <c r="D4363" t="s">
        <v>48018</v>
      </c>
      <c r="E4363">
        <f>_xlfn.XLOOKUP(Append1[[#This Row],[CAS]],[1]!Append1[CAS],[1]!Append1[Tb],"",0)</f>
        <v>719.52</v>
      </c>
      <c r="F4363">
        <f t="shared" si="68"/>
        <v>7</v>
      </c>
    </row>
    <row r="4364" spans="1:6" x14ac:dyDescent="0.3">
      <c r="A4364" t="s">
        <v>32416</v>
      </c>
      <c r="B4364" t="s">
        <v>32417</v>
      </c>
      <c r="C4364" t="s">
        <v>32418</v>
      </c>
      <c r="D4364" t="s">
        <v>48018</v>
      </c>
      <c r="E4364">
        <f>_xlfn.XLOOKUP(Append1[[#This Row],[CAS]],[1]!Append1[CAS],[1]!Append1[Tb],"",0)</f>
        <v>722.43</v>
      </c>
      <c r="F4364">
        <f t="shared" si="68"/>
        <v>7</v>
      </c>
    </row>
    <row r="4365" spans="1:6" x14ac:dyDescent="0.3">
      <c r="A4365" t="s">
        <v>44242</v>
      </c>
      <c r="B4365" t="s">
        <v>44243</v>
      </c>
      <c r="C4365" t="s">
        <v>44244</v>
      </c>
      <c r="D4365" t="s">
        <v>48018</v>
      </c>
      <c r="E4365">
        <f>_xlfn.XLOOKUP(Append1[[#This Row],[CAS]],[1]!Append1[CAS],[1]!Append1[Tb],"",0)</f>
        <v>729.38</v>
      </c>
      <c r="F4365">
        <f t="shared" si="68"/>
        <v>7</v>
      </c>
    </row>
    <row r="4366" spans="1:6" x14ac:dyDescent="0.3">
      <c r="A4366" t="s">
        <v>22360</v>
      </c>
      <c r="B4366" t="s">
        <v>22361</v>
      </c>
      <c r="C4366" t="s">
        <v>22362</v>
      </c>
      <c r="D4366" t="s">
        <v>48018</v>
      </c>
      <c r="E4366">
        <f>_xlfn.XLOOKUP(Append1[[#This Row],[CAS]],[1]!Append1[CAS],[1]!Append1[Tb],"",0)</f>
        <v>735.27</v>
      </c>
      <c r="F4366">
        <f t="shared" si="68"/>
        <v>7</v>
      </c>
    </row>
    <row r="4367" spans="1:6" hidden="1" x14ac:dyDescent="0.3">
      <c r="A4367" t="s">
        <v>14919</v>
      </c>
      <c r="B4367" t="s">
        <v>14920</v>
      </c>
      <c r="C4367" t="s">
        <v>14921</v>
      </c>
      <c r="D4367" t="s">
        <v>48024</v>
      </c>
      <c r="E4367">
        <f>_xlfn.XLOOKUP(Append1[[#This Row],[CAS]],[1]!Append1[CAS],[1]!Append1[Tb],"",0)</f>
        <v>457.65</v>
      </c>
      <c r="F4367">
        <f t="shared" si="68"/>
        <v>18</v>
      </c>
    </row>
    <row r="4368" spans="1:6" x14ac:dyDescent="0.3">
      <c r="A4368" t="s">
        <v>40236</v>
      </c>
      <c r="B4368" t="s">
        <v>40237</v>
      </c>
      <c r="C4368" t="s">
        <v>40238</v>
      </c>
      <c r="D4368" t="s">
        <v>48018</v>
      </c>
      <c r="E4368">
        <f>_xlfn.XLOOKUP(Append1[[#This Row],[CAS]],[1]!Append1[CAS],[1]!Append1[Tb],"",0)</f>
        <v>743.8</v>
      </c>
      <c r="F4368">
        <f t="shared" si="68"/>
        <v>7</v>
      </c>
    </row>
    <row r="4369" spans="1:6" x14ac:dyDescent="0.3">
      <c r="A4369" t="s">
        <v>43957</v>
      </c>
      <c r="B4369" t="s">
        <v>43958</v>
      </c>
      <c r="C4369" t="s">
        <v>43959</v>
      </c>
      <c r="D4369" t="s">
        <v>48018</v>
      </c>
      <c r="E4369">
        <f>_xlfn.XLOOKUP(Append1[[#This Row],[CAS]],[1]!Append1[CAS],[1]!Append1[Tb],"",0)</f>
        <v>751.06</v>
      </c>
      <c r="F4369">
        <f t="shared" si="68"/>
        <v>7</v>
      </c>
    </row>
    <row r="4370" spans="1:6" x14ac:dyDescent="0.3">
      <c r="A4370" t="s">
        <v>20626</v>
      </c>
      <c r="B4370" t="s">
        <v>20627</v>
      </c>
      <c r="C4370" t="s">
        <v>20628</v>
      </c>
      <c r="D4370" t="s">
        <v>48018</v>
      </c>
      <c r="E4370">
        <f>_xlfn.XLOOKUP(Append1[[#This Row],[CAS]],[1]!Append1[CAS],[1]!Append1[Tb],"",0)</f>
        <v>754.38</v>
      </c>
      <c r="F4370">
        <f t="shared" si="68"/>
        <v>7</v>
      </c>
    </row>
    <row r="4371" spans="1:6" x14ac:dyDescent="0.3">
      <c r="A4371" t="s">
        <v>26071</v>
      </c>
      <c r="B4371" t="s">
        <v>26072</v>
      </c>
      <c r="C4371" t="s">
        <v>26073</v>
      </c>
      <c r="D4371" t="s">
        <v>48018</v>
      </c>
      <c r="E4371">
        <f>_xlfn.XLOOKUP(Append1[[#This Row],[CAS]],[1]!Append1[CAS],[1]!Append1[Tb],"",0)</f>
        <v>754.38</v>
      </c>
      <c r="F4371">
        <f t="shared" si="68"/>
        <v>7</v>
      </c>
    </row>
    <row r="4372" spans="1:6" x14ac:dyDescent="0.3">
      <c r="A4372" t="s">
        <v>46777</v>
      </c>
      <c r="B4372" t="s">
        <v>46778</v>
      </c>
      <c r="C4372" t="s">
        <v>46779</v>
      </c>
      <c r="D4372" t="s">
        <v>48018</v>
      </c>
      <c r="E4372">
        <f>_xlfn.XLOOKUP(Append1[[#This Row],[CAS]],[1]!Append1[CAS],[1]!Append1[Tb],"",0)</f>
        <v>755.82</v>
      </c>
      <c r="F4372">
        <f t="shared" si="68"/>
        <v>7</v>
      </c>
    </row>
    <row r="4373" spans="1:6" x14ac:dyDescent="0.3">
      <c r="A4373" t="s">
        <v>21094</v>
      </c>
      <c r="B4373" t="s">
        <v>21095</v>
      </c>
      <c r="C4373" t="s">
        <v>21096</v>
      </c>
      <c r="D4373" t="s">
        <v>48018</v>
      </c>
      <c r="E4373">
        <f>_xlfn.XLOOKUP(Append1[[#This Row],[CAS]],[1]!Append1[CAS],[1]!Append1[Tb],"",0)</f>
        <v>755.93</v>
      </c>
      <c r="F4373">
        <f t="shared" si="68"/>
        <v>7</v>
      </c>
    </row>
    <row r="4374" spans="1:6" x14ac:dyDescent="0.3">
      <c r="A4374" t="s">
        <v>41101</v>
      </c>
      <c r="B4374" t="s">
        <v>41102</v>
      </c>
      <c r="C4374" t="s">
        <v>41103</v>
      </c>
      <c r="D4374" t="s">
        <v>48018</v>
      </c>
      <c r="E4374">
        <f>_xlfn.XLOOKUP(Append1[[#This Row],[CAS]],[1]!Append1[CAS],[1]!Append1[Tb],"",0)</f>
        <v>757.24</v>
      </c>
      <c r="F4374">
        <f t="shared" si="68"/>
        <v>7</v>
      </c>
    </row>
    <row r="4375" spans="1:6" x14ac:dyDescent="0.3">
      <c r="A4375" t="s">
        <v>39828</v>
      </c>
      <c r="B4375" t="s">
        <v>39829</v>
      </c>
      <c r="C4375" t="s">
        <v>39830</v>
      </c>
      <c r="D4375" t="s">
        <v>48018</v>
      </c>
      <c r="E4375">
        <f>_xlfn.XLOOKUP(Append1[[#This Row],[CAS]],[1]!Append1[CAS],[1]!Append1[Tb],"",0)</f>
        <v>768.9</v>
      </c>
      <c r="F4375">
        <f t="shared" si="68"/>
        <v>7</v>
      </c>
    </row>
    <row r="4376" spans="1:6" x14ac:dyDescent="0.3">
      <c r="A4376" t="s">
        <v>22183</v>
      </c>
      <c r="B4376" t="s">
        <v>22184</v>
      </c>
      <c r="C4376" t="s">
        <v>22185</v>
      </c>
      <c r="D4376" t="s">
        <v>48018</v>
      </c>
      <c r="E4376">
        <f>_xlfn.XLOOKUP(Append1[[#This Row],[CAS]],[1]!Append1[CAS],[1]!Append1[Tb],"",0)</f>
        <v>770.63</v>
      </c>
      <c r="F4376">
        <f t="shared" si="68"/>
        <v>7</v>
      </c>
    </row>
    <row r="4377" spans="1:6" x14ac:dyDescent="0.3">
      <c r="A4377" t="s">
        <v>39524</v>
      </c>
      <c r="B4377" t="s">
        <v>39525</v>
      </c>
      <c r="C4377" t="s">
        <v>39526</v>
      </c>
      <c r="D4377" t="s">
        <v>48018</v>
      </c>
      <c r="E4377">
        <f>_xlfn.XLOOKUP(Append1[[#This Row],[CAS]],[1]!Append1[CAS],[1]!Append1[Tb],"",0)</f>
        <v>778.68</v>
      </c>
      <c r="F4377">
        <f t="shared" si="68"/>
        <v>7</v>
      </c>
    </row>
    <row r="4378" spans="1:6" x14ac:dyDescent="0.3">
      <c r="A4378" t="s">
        <v>21433</v>
      </c>
      <c r="B4378" t="s">
        <v>21434</v>
      </c>
      <c r="C4378" t="s">
        <v>21435</v>
      </c>
      <c r="D4378" t="s">
        <v>48018</v>
      </c>
      <c r="E4378">
        <f>_xlfn.XLOOKUP(Append1[[#This Row],[CAS]],[1]!Append1[CAS],[1]!Append1[Tb],"",0)</f>
        <v>778.72</v>
      </c>
      <c r="F4378">
        <f t="shared" si="68"/>
        <v>7</v>
      </c>
    </row>
    <row r="4379" spans="1:6" hidden="1" x14ac:dyDescent="0.3">
      <c r="A4379" t="s">
        <v>9483</v>
      </c>
      <c r="B4379" t="s">
        <v>9484</v>
      </c>
      <c r="C4379" t="s">
        <v>9485</v>
      </c>
      <c r="D4379" t="s">
        <v>48036</v>
      </c>
      <c r="E4379">
        <f>_xlfn.XLOOKUP(Append1[[#This Row],[CAS]],[1]!Append1[CAS],[1]!Append1[Tb],"",0)</f>
        <v>457.95</v>
      </c>
      <c r="F4379">
        <f t="shared" si="68"/>
        <v>21</v>
      </c>
    </row>
    <row r="4380" spans="1:6" x14ac:dyDescent="0.3">
      <c r="A4380" t="s">
        <v>23196</v>
      </c>
      <c r="B4380" t="s">
        <v>23197</v>
      </c>
      <c r="C4380" t="s">
        <v>23198</v>
      </c>
      <c r="D4380" t="s">
        <v>48018</v>
      </c>
      <c r="E4380">
        <f>_xlfn.XLOOKUP(Append1[[#This Row],[CAS]],[1]!Append1[CAS],[1]!Append1[Tb],"",0)</f>
        <v>778.72</v>
      </c>
      <c r="F4380">
        <f t="shared" si="68"/>
        <v>7</v>
      </c>
    </row>
    <row r="4381" spans="1:6" x14ac:dyDescent="0.3">
      <c r="A4381" t="s">
        <v>23445</v>
      </c>
      <c r="B4381" t="s">
        <v>23446</v>
      </c>
      <c r="C4381" t="s">
        <v>23447</v>
      </c>
      <c r="D4381" t="s">
        <v>48018</v>
      </c>
      <c r="E4381">
        <f>_xlfn.XLOOKUP(Append1[[#This Row],[CAS]],[1]!Append1[CAS],[1]!Append1[Tb],"",0)</f>
        <v>778.72</v>
      </c>
      <c r="F4381">
        <f t="shared" si="68"/>
        <v>7</v>
      </c>
    </row>
    <row r="4382" spans="1:6" x14ac:dyDescent="0.3">
      <c r="A4382" t="s">
        <v>23508</v>
      </c>
      <c r="B4382" t="s">
        <v>23509</v>
      </c>
      <c r="C4382" t="s">
        <v>23510</v>
      </c>
      <c r="D4382" t="s">
        <v>48018</v>
      </c>
      <c r="E4382">
        <f>_xlfn.XLOOKUP(Append1[[#This Row],[CAS]],[1]!Append1[CAS],[1]!Append1[Tb],"",0)</f>
        <v>778.72</v>
      </c>
      <c r="F4382">
        <f t="shared" si="68"/>
        <v>7</v>
      </c>
    </row>
    <row r="4383" spans="1:6" x14ac:dyDescent="0.3">
      <c r="A4383" t="s">
        <v>29022</v>
      </c>
      <c r="B4383" t="s">
        <v>29023</v>
      </c>
      <c r="C4383" t="s">
        <v>29024</v>
      </c>
      <c r="D4383" t="s">
        <v>48018</v>
      </c>
      <c r="E4383">
        <f>_xlfn.XLOOKUP(Append1[[#This Row],[CAS]],[1]!Append1[CAS],[1]!Append1[Tb],"",0)</f>
        <v>778.72</v>
      </c>
      <c r="F4383">
        <f t="shared" si="68"/>
        <v>7</v>
      </c>
    </row>
    <row r="4384" spans="1:6" x14ac:dyDescent="0.3">
      <c r="A4384" t="s">
        <v>19976</v>
      </c>
      <c r="B4384" t="s">
        <v>19977</v>
      </c>
      <c r="C4384" t="s">
        <v>19978</v>
      </c>
      <c r="D4384" t="s">
        <v>48018</v>
      </c>
      <c r="E4384">
        <f>_xlfn.XLOOKUP(Append1[[#This Row],[CAS]],[1]!Append1[CAS],[1]!Append1[Tb],"",0)</f>
        <v>785.44</v>
      </c>
      <c r="F4384">
        <f t="shared" si="68"/>
        <v>7</v>
      </c>
    </row>
    <row r="4385" spans="1:6" x14ac:dyDescent="0.3">
      <c r="A4385" t="s">
        <v>23181</v>
      </c>
      <c r="B4385" t="s">
        <v>23182</v>
      </c>
      <c r="C4385" t="s">
        <v>23183</v>
      </c>
      <c r="D4385" t="s">
        <v>48018</v>
      </c>
      <c r="E4385">
        <f>_xlfn.XLOOKUP(Append1[[#This Row],[CAS]],[1]!Append1[CAS],[1]!Append1[Tb],"",0)</f>
        <v>785.44</v>
      </c>
      <c r="F4385">
        <f t="shared" si="68"/>
        <v>7</v>
      </c>
    </row>
    <row r="4386" spans="1:6" x14ac:dyDescent="0.3">
      <c r="A4386" t="s">
        <v>31838</v>
      </c>
      <c r="B4386" t="s">
        <v>31839</v>
      </c>
      <c r="C4386" t="s">
        <v>31840</v>
      </c>
      <c r="D4386" t="s">
        <v>48018</v>
      </c>
      <c r="E4386">
        <f>_xlfn.XLOOKUP(Append1[[#This Row],[CAS]],[1]!Append1[CAS],[1]!Append1[Tb],"",0)</f>
        <v>785.44</v>
      </c>
      <c r="F4386">
        <f t="shared" si="68"/>
        <v>7</v>
      </c>
    </row>
    <row r="4387" spans="1:6" x14ac:dyDescent="0.3">
      <c r="A4387" t="s">
        <v>18591</v>
      </c>
      <c r="B4387" t="s">
        <v>18592</v>
      </c>
      <c r="C4387" t="s">
        <v>18593</v>
      </c>
      <c r="D4387" t="s">
        <v>48018</v>
      </c>
      <c r="E4387">
        <f>_xlfn.XLOOKUP(Append1[[#This Row],[CAS]],[1]!Append1[CAS],[1]!Append1[Tb],"",0)</f>
        <v>794.96</v>
      </c>
      <c r="F4387">
        <f t="shared" si="68"/>
        <v>7</v>
      </c>
    </row>
    <row r="4388" spans="1:6" x14ac:dyDescent="0.3">
      <c r="A4388" t="s">
        <v>19907</v>
      </c>
      <c r="B4388" t="s">
        <v>19908</v>
      </c>
      <c r="C4388" t="s">
        <v>19909</v>
      </c>
      <c r="D4388" t="s">
        <v>48018</v>
      </c>
      <c r="E4388">
        <f>_xlfn.XLOOKUP(Append1[[#This Row],[CAS]],[1]!Append1[CAS],[1]!Append1[Tb],"",0)</f>
        <v>795.85</v>
      </c>
      <c r="F4388">
        <f t="shared" si="68"/>
        <v>7</v>
      </c>
    </row>
    <row r="4389" spans="1:6" x14ac:dyDescent="0.3">
      <c r="A4389" t="s">
        <v>23412</v>
      </c>
      <c r="B4389" t="s">
        <v>23413</v>
      </c>
      <c r="C4389" t="s">
        <v>23414</v>
      </c>
      <c r="D4389" t="s">
        <v>48018</v>
      </c>
      <c r="E4389">
        <f>_xlfn.XLOOKUP(Append1[[#This Row],[CAS]],[1]!Append1[CAS],[1]!Append1[Tb],"",0)</f>
        <v>825.55</v>
      </c>
      <c r="F4389">
        <f t="shared" si="68"/>
        <v>7</v>
      </c>
    </row>
    <row r="4390" spans="1:6" x14ac:dyDescent="0.3">
      <c r="A4390" t="s">
        <v>27683</v>
      </c>
      <c r="B4390" t="s">
        <v>27684</v>
      </c>
      <c r="C4390" t="s">
        <v>27685</v>
      </c>
      <c r="D4390" t="s">
        <v>48018</v>
      </c>
      <c r="E4390">
        <f>_xlfn.XLOOKUP(Append1[[#This Row],[CAS]],[1]!Append1[CAS],[1]!Append1[Tb],"",0)</f>
        <v>826.91</v>
      </c>
      <c r="F4390">
        <f t="shared" si="68"/>
        <v>7</v>
      </c>
    </row>
    <row r="4391" spans="1:6" x14ac:dyDescent="0.3">
      <c r="A4391" t="s">
        <v>27484</v>
      </c>
      <c r="B4391" t="s">
        <v>27485</v>
      </c>
      <c r="C4391" t="s">
        <v>27486</v>
      </c>
      <c r="D4391" t="s">
        <v>48018</v>
      </c>
      <c r="E4391">
        <f>_xlfn.XLOOKUP(Append1[[#This Row],[CAS]],[1]!Append1[CAS],[1]!Append1[Tb],"",0)</f>
        <v>827.96</v>
      </c>
      <c r="F4391">
        <f t="shared" si="68"/>
        <v>7</v>
      </c>
    </row>
    <row r="4392" spans="1:6" x14ac:dyDescent="0.3">
      <c r="A4392" t="s">
        <v>35120</v>
      </c>
      <c r="B4392" t="s">
        <v>35121</v>
      </c>
      <c r="C4392" t="s">
        <v>35122</v>
      </c>
      <c r="D4392" t="s">
        <v>48018</v>
      </c>
      <c r="E4392">
        <f>_xlfn.XLOOKUP(Append1[[#This Row],[CAS]],[1]!Append1[CAS],[1]!Append1[Tb],"",0)</f>
        <v>832.14</v>
      </c>
      <c r="F4392">
        <f t="shared" si="68"/>
        <v>7</v>
      </c>
    </row>
    <row r="4393" spans="1:6" x14ac:dyDescent="0.3">
      <c r="A4393" t="s">
        <v>23016</v>
      </c>
      <c r="B4393" t="s">
        <v>23017</v>
      </c>
      <c r="C4393" t="s">
        <v>23018</v>
      </c>
      <c r="D4393" t="s">
        <v>48018</v>
      </c>
      <c r="E4393">
        <f>_xlfn.XLOOKUP(Append1[[#This Row],[CAS]],[1]!Append1[CAS],[1]!Append1[Tb],"",0)</f>
        <v>839.25</v>
      </c>
      <c r="F4393">
        <f t="shared" si="68"/>
        <v>7</v>
      </c>
    </row>
    <row r="4394" spans="1:6" x14ac:dyDescent="0.3">
      <c r="A4394" t="s">
        <v>32455</v>
      </c>
      <c r="B4394" t="s">
        <v>32456</v>
      </c>
      <c r="C4394" t="s">
        <v>32457</v>
      </c>
      <c r="D4394" t="s">
        <v>48018</v>
      </c>
      <c r="E4394">
        <f>_xlfn.XLOOKUP(Append1[[#This Row],[CAS]],[1]!Append1[CAS],[1]!Append1[Tb],"",0)</f>
        <v>839.25</v>
      </c>
      <c r="F4394">
        <f t="shared" si="68"/>
        <v>7</v>
      </c>
    </row>
    <row r="4395" spans="1:6" x14ac:dyDescent="0.3">
      <c r="A4395" t="s">
        <v>19122</v>
      </c>
      <c r="B4395" t="s">
        <v>19123</v>
      </c>
      <c r="C4395" t="s">
        <v>19124</v>
      </c>
      <c r="D4395" t="s">
        <v>48018</v>
      </c>
      <c r="E4395">
        <f>_xlfn.XLOOKUP(Append1[[#This Row],[CAS]],[1]!Append1[CAS],[1]!Append1[Tb],"",0)</f>
        <v>839.28</v>
      </c>
      <c r="F4395">
        <f t="shared" si="68"/>
        <v>7</v>
      </c>
    </row>
    <row r="4396" spans="1:6" x14ac:dyDescent="0.3">
      <c r="A4396" t="s">
        <v>28392</v>
      </c>
      <c r="B4396" t="s">
        <v>28393</v>
      </c>
      <c r="C4396" t="s">
        <v>28394</v>
      </c>
      <c r="D4396" t="s">
        <v>48018</v>
      </c>
      <c r="E4396">
        <f>_xlfn.XLOOKUP(Append1[[#This Row],[CAS]],[1]!Append1[CAS],[1]!Append1[Tb],"",0)</f>
        <v>839.28</v>
      </c>
      <c r="F4396">
        <f t="shared" si="68"/>
        <v>7</v>
      </c>
    </row>
    <row r="4397" spans="1:6" x14ac:dyDescent="0.3">
      <c r="A4397" t="s">
        <v>37767</v>
      </c>
      <c r="B4397" t="s">
        <v>37768</v>
      </c>
      <c r="C4397" t="s">
        <v>37769</v>
      </c>
      <c r="D4397" t="s">
        <v>48018</v>
      </c>
      <c r="E4397">
        <f>_xlfn.XLOOKUP(Append1[[#This Row],[CAS]],[1]!Append1[CAS],[1]!Append1[Tb],"",0)</f>
        <v>841.17</v>
      </c>
      <c r="F4397">
        <f t="shared" si="68"/>
        <v>7</v>
      </c>
    </row>
    <row r="4398" spans="1:6" hidden="1" x14ac:dyDescent="0.3">
      <c r="A4398" t="s">
        <v>3414</v>
      </c>
      <c r="B4398" t="s">
        <v>2226</v>
      </c>
      <c r="C4398" t="s">
        <v>2227</v>
      </c>
      <c r="D4398" t="s">
        <v>48028</v>
      </c>
      <c r="E4398">
        <f>_xlfn.XLOOKUP(Append1[[#This Row],[CAS]],[1]!Append1[CAS],[1]!Append1[Tb],"",0)</f>
        <v>458.15</v>
      </c>
      <c r="F4398">
        <f t="shared" si="68"/>
        <v>19</v>
      </c>
    </row>
    <row r="4399" spans="1:6" x14ac:dyDescent="0.3">
      <c r="A4399" t="s">
        <v>25284</v>
      </c>
      <c r="B4399" t="s">
        <v>25285</v>
      </c>
      <c r="C4399" t="s">
        <v>25286</v>
      </c>
      <c r="D4399" t="s">
        <v>48018</v>
      </c>
      <c r="E4399">
        <f>_xlfn.XLOOKUP(Append1[[#This Row],[CAS]],[1]!Append1[CAS],[1]!Append1[Tb],"",0)</f>
        <v>867.02</v>
      </c>
      <c r="F4399">
        <f t="shared" si="68"/>
        <v>7</v>
      </c>
    </row>
    <row r="4400" spans="1:6" x14ac:dyDescent="0.3">
      <c r="A4400" t="s">
        <v>26582</v>
      </c>
      <c r="B4400" t="s">
        <v>26583</v>
      </c>
      <c r="C4400" t="s">
        <v>26584</v>
      </c>
      <c r="D4400" t="s">
        <v>48018</v>
      </c>
      <c r="E4400">
        <f>_xlfn.XLOOKUP(Append1[[#This Row],[CAS]],[1]!Append1[CAS],[1]!Append1[Tb],"",0)</f>
        <v>869.07</v>
      </c>
      <c r="F4400">
        <f t="shared" si="68"/>
        <v>7</v>
      </c>
    </row>
    <row r="4401" spans="1:6" x14ac:dyDescent="0.3">
      <c r="A4401" t="s">
        <v>29978</v>
      </c>
      <c r="B4401" t="s">
        <v>29979</v>
      </c>
      <c r="C4401" t="s">
        <v>29980</v>
      </c>
      <c r="D4401" t="s">
        <v>48018</v>
      </c>
      <c r="E4401">
        <f>_xlfn.XLOOKUP(Append1[[#This Row],[CAS]],[1]!Append1[CAS],[1]!Append1[Tb],"",0)</f>
        <v>875.4</v>
      </c>
      <c r="F4401">
        <f t="shared" si="68"/>
        <v>7</v>
      </c>
    </row>
    <row r="4402" spans="1:6" x14ac:dyDescent="0.3">
      <c r="A4402" t="s">
        <v>40170</v>
      </c>
      <c r="B4402" t="s">
        <v>40171</v>
      </c>
      <c r="C4402" t="s">
        <v>40172</v>
      </c>
      <c r="D4402" t="s">
        <v>48018</v>
      </c>
      <c r="E4402">
        <f>_xlfn.XLOOKUP(Append1[[#This Row],[CAS]],[1]!Append1[CAS],[1]!Append1[Tb],"",0)</f>
        <v>875.4</v>
      </c>
      <c r="F4402">
        <f t="shared" si="68"/>
        <v>7</v>
      </c>
    </row>
    <row r="4403" spans="1:6" x14ac:dyDescent="0.3">
      <c r="A4403" t="s">
        <v>23061</v>
      </c>
      <c r="B4403" t="s">
        <v>23062</v>
      </c>
      <c r="C4403" t="s">
        <v>23063</v>
      </c>
      <c r="D4403" t="s">
        <v>48018</v>
      </c>
      <c r="E4403">
        <f>_xlfn.XLOOKUP(Append1[[#This Row],[CAS]],[1]!Append1[CAS],[1]!Append1[Tb],"",0)</f>
        <v>875.44</v>
      </c>
      <c r="F4403">
        <f t="shared" si="68"/>
        <v>7</v>
      </c>
    </row>
    <row r="4404" spans="1:6" x14ac:dyDescent="0.3">
      <c r="A4404" t="s">
        <v>16024</v>
      </c>
      <c r="B4404" t="s">
        <v>16025</v>
      </c>
      <c r="C4404" t="s">
        <v>16026</v>
      </c>
      <c r="D4404" t="s">
        <v>48018</v>
      </c>
      <c r="E4404">
        <f>_xlfn.XLOOKUP(Append1[[#This Row],[CAS]],[1]!Append1[CAS],[1]!Append1[Tb],"",0)</f>
        <v>879.77</v>
      </c>
      <c r="F4404">
        <f t="shared" si="68"/>
        <v>7</v>
      </c>
    </row>
    <row r="4405" spans="1:6" x14ac:dyDescent="0.3">
      <c r="A4405" t="s">
        <v>18517</v>
      </c>
      <c r="B4405" t="s">
        <v>18518</v>
      </c>
      <c r="C4405" t="s">
        <v>18519</v>
      </c>
      <c r="D4405" t="s">
        <v>48018</v>
      </c>
      <c r="E4405">
        <f>_xlfn.XLOOKUP(Append1[[#This Row],[CAS]],[1]!Append1[CAS],[1]!Append1[Tb],"",0)</f>
        <v>879.77</v>
      </c>
      <c r="F4405">
        <f t="shared" si="68"/>
        <v>7</v>
      </c>
    </row>
    <row r="4406" spans="1:6" x14ac:dyDescent="0.3">
      <c r="A4406" t="s">
        <v>47415</v>
      </c>
      <c r="B4406" t="s">
        <v>47416</v>
      </c>
      <c r="C4406" t="s">
        <v>47417</v>
      </c>
      <c r="D4406" t="s">
        <v>48018</v>
      </c>
      <c r="E4406">
        <f>_xlfn.XLOOKUP(Append1[[#This Row],[CAS]],[1]!Append1[CAS],[1]!Append1[Tb],"",0)</f>
        <v>913.18</v>
      </c>
      <c r="F4406">
        <f t="shared" si="68"/>
        <v>7</v>
      </c>
    </row>
    <row r="4407" spans="1:6" x14ac:dyDescent="0.3">
      <c r="A4407" t="s">
        <v>23706</v>
      </c>
      <c r="B4407" t="s">
        <v>23707</v>
      </c>
      <c r="C4407" t="s">
        <v>23708</v>
      </c>
      <c r="D4407" t="s">
        <v>48018</v>
      </c>
      <c r="E4407">
        <f>_xlfn.XLOOKUP(Append1[[#This Row],[CAS]],[1]!Append1[CAS],[1]!Append1[Tb],"",0)</f>
        <v>964.95</v>
      </c>
      <c r="F4407">
        <f t="shared" si="68"/>
        <v>7</v>
      </c>
    </row>
    <row r="4408" spans="1:6" x14ac:dyDescent="0.3">
      <c r="A4408" t="s">
        <v>26128</v>
      </c>
      <c r="B4408" t="s">
        <v>26129</v>
      </c>
      <c r="C4408" t="s">
        <v>26130</v>
      </c>
      <c r="D4408" t="s">
        <v>48018</v>
      </c>
      <c r="E4408">
        <f>_xlfn.XLOOKUP(Append1[[#This Row],[CAS]],[1]!Append1[CAS],[1]!Append1[Tb],"",0)</f>
        <v>1005.5</v>
      </c>
      <c r="F4408">
        <f t="shared" si="68"/>
        <v>7</v>
      </c>
    </row>
    <row r="4409" spans="1:6" x14ac:dyDescent="0.3">
      <c r="A4409" t="s">
        <v>28767</v>
      </c>
      <c r="B4409" t="s">
        <v>28768</v>
      </c>
      <c r="C4409" t="s">
        <v>28769</v>
      </c>
      <c r="D4409" t="s">
        <v>48018</v>
      </c>
      <c r="E4409">
        <f>_xlfn.XLOOKUP(Append1[[#This Row],[CAS]],[1]!Append1[CAS],[1]!Append1[Tb],"",0)</f>
        <v>1056.1500000000001</v>
      </c>
      <c r="F4409">
        <f t="shared" si="68"/>
        <v>7</v>
      </c>
    </row>
    <row r="4410" spans="1:6" x14ac:dyDescent="0.3">
      <c r="A4410" t="s">
        <v>33151</v>
      </c>
      <c r="B4410" t="s">
        <v>33152</v>
      </c>
      <c r="C4410" t="s">
        <v>33153</v>
      </c>
      <c r="D4410" t="s">
        <v>48018</v>
      </c>
      <c r="E4410">
        <f>_xlfn.XLOOKUP(Append1[[#This Row],[CAS]],[1]!Append1[CAS],[1]!Append1[Tb],"",0)</f>
        <v>1056.1500000000001</v>
      </c>
      <c r="F4410">
        <f t="shared" si="68"/>
        <v>7</v>
      </c>
    </row>
    <row r="4411" spans="1:6" x14ac:dyDescent="0.3">
      <c r="A4411" t="s">
        <v>29734</v>
      </c>
      <c r="B4411" t="s">
        <v>29735</v>
      </c>
      <c r="C4411" t="s">
        <v>29736</v>
      </c>
      <c r="D4411" t="s">
        <v>48018</v>
      </c>
      <c r="E4411">
        <f>_xlfn.XLOOKUP(Append1[[#This Row],[CAS]],[1]!Append1[CAS],[1]!Append1[Tb],"",0)</f>
        <v>1783.45</v>
      </c>
      <c r="F4411">
        <f t="shared" si="68"/>
        <v>7</v>
      </c>
    </row>
    <row r="4412" spans="1:6" x14ac:dyDescent="0.3">
      <c r="A4412" t="s">
        <v>10806</v>
      </c>
      <c r="B4412" t="s">
        <v>10807</v>
      </c>
      <c r="C4412" t="s">
        <v>10808</v>
      </c>
      <c r="D4412" t="s">
        <v>48021</v>
      </c>
      <c r="E4412">
        <f>_xlfn.XLOOKUP(Append1[[#This Row],[CAS]],[1]!Append1[CAS],[1]!Append1[Tb],"",0)</f>
        <v>275.64999999999998</v>
      </c>
      <c r="F4412">
        <f t="shared" si="68"/>
        <v>8</v>
      </c>
    </row>
    <row r="4413" spans="1:6" x14ac:dyDescent="0.3">
      <c r="A4413" t="s">
        <v>2668</v>
      </c>
      <c r="B4413" t="s">
        <v>736</v>
      </c>
      <c r="C4413" t="s">
        <v>737</v>
      </c>
      <c r="D4413" t="s">
        <v>48021</v>
      </c>
      <c r="E4413">
        <f>_xlfn.XLOOKUP(Append1[[#This Row],[CAS]],[1]!Append1[CAS],[1]!Append1[Tb],"",0)</f>
        <v>292.14999999999998</v>
      </c>
      <c r="F4413">
        <f t="shared" si="68"/>
        <v>8</v>
      </c>
    </row>
    <row r="4414" spans="1:6" x14ac:dyDescent="0.3">
      <c r="A4414" t="s">
        <v>7737</v>
      </c>
      <c r="B4414" t="s">
        <v>7738</v>
      </c>
      <c r="C4414" t="s">
        <v>7739</v>
      </c>
      <c r="D4414" t="s">
        <v>48021</v>
      </c>
      <c r="E4414">
        <f>_xlfn.XLOOKUP(Append1[[#This Row],[CAS]],[1]!Append1[CAS],[1]!Append1[Tb],"",0)</f>
        <v>305.35000000000002</v>
      </c>
      <c r="F4414">
        <f t="shared" si="68"/>
        <v>8</v>
      </c>
    </row>
    <row r="4415" spans="1:6" x14ac:dyDescent="0.3">
      <c r="A4415" t="s">
        <v>12503</v>
      </c>
      <c r="B4415" t="s">
        <v>12504</v>
      </c>
      <c r="C4415" t="s">
        <v>12505</v>
      </c>
      <c r="D4415" t="s">
        <v>48021</v>
      </c>
      <c r="E4415">
        <f>_xlfn.XLOOKUP(Append1[[#This Row],[CAS]],[1]!Append1[CAS],[1]!Append1[Tb],"",0)</f>
        <v>308.75</v>
      </c>
      <c r="F4415">
        <f t="shared" si="68"/>
        <v>8</v>
      </c>
    </row>
    <row r="4416" spans="1:6" x14ac:dyDescent="0.3">
      <c r="A4416" t="s">
        <v>13194</v>
      </c>
      <c r="B4416" t="s">
        <v>13195</v>
      </c>
      <c r="C4416" t="s">
        <v>13196</v>
      </c>
      <c r="D4416" t="s">
        <v>48021</v>
      </c>
      <c r="E4416">
        <f>_xlfn.XLOOKUP(Append1[[#This Row],[CAS]],[1]!Append1[CAS],[1]!Append1[Tb],"",0)</f>
        <v>317.85000000000002</v>
      </c>
      <c r="F4416">
        <f t="shared" si="68"/>
        <v>8</v>
      </c>
    </row>
    <row r="4417" spans="1:6" x14ac:dyDescent="0.3">
      <c r="A4417" t="s">
        <v>2591</v>
      </c>
      <c r="B4417" t="s">
        <v>582</v>
      </c>
      <c r="C4417" t="s">
        <v>583</v>
      </c>
      <c r="D4417" t="s">
        <v>48021</v>
      </c>
      <c r="E4417">
        <f>_xlfn.XLOOKUP(Append1[[#This Row],[CAS]],[1]!Append1[CAS],[1]!Append1[Tb],"",0)</f>
        <v>320.64999999999998</v>
      </c>
      <c r="F4417">
        <f t="shared" si="68"/>
        <v>8</v>
      </c>
    </row>
    <row r="4418" spans="1:6" x14ac:dyDescent="0.3">
      <c r="A4418" t="s">
        <v>2593</v>
      </c>
      <c r="B4418" t="s">
        <v>586</v>
      </c>
      <c r="C4418" t="s">
        <v>587</v>
      </c>
      <c r="D4418" t="s">
        <v>48021</v>
      </c>
      <c r="E4418">
        <f>_xlfn.XLOOKUP(Append1[[#This Row],[CAS]],[1]!Append1[CAS],[1]!Append1[Tb],"",0)</f>
        <v>320.64999999999998</v>
      </c>
      <c r="F4418">
        <f t="shared" ref="F4418:F4481" si="69">LEN(C4418)-LEN(SUBSTITUTE(C4418,"C",""))</f>
        <v>8</v>
      </c>
    </row>
    <row r="4419" spans="1:6" x14ac:dyDescent="0.3">
      <c r="A4419" t="s">
        <v>6966</v>
      </c>
      <c r="B4419" t="s">
        <v>6967</v>
      </c>
      <c r="C4419" t="s">
        <v>6968</v>
      </c>
      <c r="D4419" t="s">
        <v>48021</v>
      </c>
      <c r="E4419">
        <f>_xlfn.XLOOKUP(Append1[[#This Row],[CAS]],[1]!Append1[CAS],[1]!Append1[Tb],"",0)</f>
        <v>322.64999999999998</v>
      </c>
      <c r="F4419">
        <f t="shared" si="69"/>
        <v>8</v>
      </c>
    </row>
    <row r="4420" spans="1:6" x14ac:dyDescent="0.3">
      <c r="A4420" t="s">
        <v>11623</v>
      </c>
      <c r="B4420" t="s">
        <v>11624</v>
      </c>
      <c r="C4420" t="s">
        <v>11625</v>
      </c>
      <c r="D4420" t="s">
        <v>48021</v>
      </c>
      <c r="E4420">
        <f>_xlfn.XLOOKUP(Append1[[#This Row],[CAS]],[1]!Append1[CAS],[1]!Append1[Tb],"",0)</f>
        <v>323.64999999999998</v>
      </c>
      <c r="F4420">
        <f t="shared" si="69"/>
        <v>8</v>
      </c>
    </row>
    <row r="4421" spans="1:6" x14ac:dyDescent="0.3">
      <c r="A4421" t="s">
        <v>2999</v>
      </c>
      <c r="B4421" t="s">
        <v>1398</v>
      </c>
      <c r="C4421" t="s">
        <v>1399</v>
      </c>
      <c r="D4421" t="s">
        <v>48021</v>
      </c>
      <c r="E4421">
        <f>_xlfn.XLOOKUP(Append1[[#This Row],[CAS]],[1]!Append1[CAS],[1]!Append1[Tb],"",0)</f>
        <v>325.64999999999998</v>
      </c>
      <c r="F4421">
        <f t="shared" si="69"/>
        <v>8</v>
      </c>
    </row>
    <row r="4422" spans="1:6" x14ac:dyDescent="0.3">
      <c r="A4422" t="s">
        <v>7875</v>
      </c>
      <c r="B4422" t="s">
        <v>7876</v>
      </c>
      <c r="C4422" t="s">
        <v>7877</v>
      </c>
      <c r="D4422" t="s">
        <v>48021</v>
      </c>
      <c r="E4422">
        <f>_xlfn.XLOOKUP(Append1[[#This Row],[CAS]],[1]!Append1[CAS],[1]!Append1[Tb],"",0)</f>
        <v>326.14999999999998</v>
      </c>
      <c r="F4422">
        <f t="shared" si="69"/>
        <v>8</v>
      </c>
    </row>
    <row r="4423" spans="1:6" x14ac:dyDescent="0.3">
      <c r="A4423" t="s">
        <v>8551</v>
      </c>
      <c r="B4423" t="s">
        <v>8552</v>
      </c>
      <c r="C4423" t="s">
        <v>8553</v>
      </c>
      <c r="D4423" t="s">
        <v>48021</v>
      </c>
      <c r="E4423">
        <f>_xlfn.XLOOKUP(Append1[[#This Row],[CAS]],[1]!Append1[CAS],[1]!Append1[Tb],"",0)</f>
        <v>327.14999999999998</v>
      </c>
      <c r="F4423">
        <f t="shared" si="69"/>
        <v>8</v>
      </c>
    </row>
    <row r="4424" spans="1:6" x14ac:dyDescent="0.3">
      <c r="A4424" t="s">
        <v>9636</v>
      </c>
      <c r="B4424" t="s">
        <v>8893</v>
      </c>
      <c r="C4424" t="s">
        <v>8894</v>
      </c>
      <c r="D4424" t="s">
        <v>48021</v>
      </c>
      <c r="E4424">
        <f>_xlfn.XLOOKUP(Append1[[#This Row],[CAS]],[1]!Append1[CAS],[1]!Append1[Tb],"",0)</f>
        <v>327.14999999999998</v>
      </c>
      <c r="F4424">
        <f t="shared" si="69"/>
        <v>8</v>
      </c>
    </row>
    <row r="4425" spans="1:6" x14ac:dyDescent="0.3">
      <c r="A4425" t="s">
        <v>7752</v>
      </c>
      <c r="B4425" t="s">
        <v>7753</v>
      </c>
      <c r="C4425" t="s">
        <v>7754</v>
      </c>
      <c r="D4425" t="s">
        <v>48021</v>
      </c>
      <c r="E4425">
        <f>_xlfn.XLOOKUP(Append1[[#This Row],[CAS]],[1]!Append1[CAS],[1]!Append1[Tb],"",0)</f>
        <v>327.64999999999998</v>
      </c>
      <c r="F4425">
        <f t="shared" si="69"/>
        <v>8</v>
      </c>
    </row>
    <row r="4426" spans="1:6" x14ac:dyDescent="0.3">
      <c r="A4426" t="s">
        <v>2964</v>
      </c>
      <c r="B4426" t="s">
        <v>1328</v>
      </c>
      <c r="C4426" t="s">
        <v>1329</v>
      </c>
      <c r="D4426" t="s">
        <v>48021</v>
      </c>
      <c r="E4426">
        <f>_xlfn.XLOOKUP(Append1[[#This Row],[CAS]],[1]!Append1[CAS],[1]!Append1[Tb],"",0)</f>
        <v>331.4</v>
      </c>
      <c r="F4426">
        <f t="shared" si="69"/>
        <v>8</v>
      </c>
    </row>
    <row r="4427" spans="1:6" x14ac:dyDescent="0.3">
      <c r="A4427" t="s">
        <v>6045</v>
      </c>
      <c r="B4427" t="s">
        <v>6046</v>
      </c>
      <c r="C4427" t="s">
        <v>6047</v>
      </c>
      <c r="D4427" t="s">
        <v>48021</v>
      </c>
      <c r="E4427">
        <f>_xlfn.XLOOKUP(Append1[[#This Row],[CAS]],[1]!Append1[CAS],[1]!Append1[Tb],"",0)</f>
        <v>332.4</v>
      </c>
      <c r="F4427">
        <f t="shared" si="69"/>
        <v>8</v>
      </c>
    </row>
    <row r="4428" spans="1:6" x14ac:dyDescent="0.3">
      <c r="A4428" t="s">
        <v>9640</v>
      </c>
      <c r="B4428" t="s">
        <v>9641</v>
      </c>
      <c r="C4428" t="s">
        <v>9642</v>
      </c>
      <c r="D4428" t="s">
        <v>48021</v>
      </c>
      <c r="E4428">
        <f>_xlfn.XLOOKUP(Append1[[#This Row],[CAS]],[1]!Append1[CAS],[1]!Append1[Tb],"",0)</f>
        <v>333.15</v>
      </c>
      <c r="F4428">
        <f t="shared" si="69"/>
        <v>8</v>
      </c>
    </row>
    <row r="4429" spans="1:6" x14ac:dyDescent="0.3">
      <c r="A4429" t="s">
        <v>5535</v>
      </c>
      <c r="B4429" t="s">
        <v>5536</v>
      </c>
      <c r="C4429" t="s">
        <v>5537</v>
      </c>
      <c r="D4429" t="s">
        <v>48021</v>
      </c>
      <c r="E4429">
        <f>_xlfn.XLOOKUP(Append1[[#This Row],[CAS]],[1]!Append1[CAS],[1]!Append1[Tb],"",0)</f>
        <v>337.15</v>
      </c>
      <c r="F4429">
        <f t="shared" si="69"/>
        <v>8</v>
      </c>
    </row>
    <row r="4430" spans="1:6" x14ac:dyDescent="0.3">
      <c r="A4430" t="s">
        <v>9108</v>
      </c>
      <c r="B4430" t="s">
        <v>9109</v>
      </c>
      <c r="C4430" t="s">
        <v>9110</v>
      </c>
      <c r="D4430" t="s">
        <v>48021</v>
      </c>
      <c r="E4430">
        <f>_xlfn.XLOOKUP(Append1[[#This Row],[CAS]],[1]!Append1[CAS],[1]!Append1[Tb],"",0)</f>
        <v>337.15</v>
      </c>
      <c r="F4430">
        <f t="shared" si="69"/>
        <v>8</v>
      </c>
    </row>
    <row r="4431" spans="1:6" x14ac:dyDescent="0.3">
      <c r="A4431" t="s">
        <v>3107</v>
      </c>
      <c r="B4431" t="s">
        <v>1614</v>
      </c>
      <c r="C4431" t="s">
        <v>1615</v>
      </c>
      <c r="D4431" t="s">
        <v>48021</v>
      </c>
      <c r="E4431">
        <f>_xlfn.XLOOKUP(Append1[[#This Row],[CAS]],[1]!Append1[CAS],[1]!Append1[Tb],"",0)</f>
        <v>338.15</v>
      </c>
      <c r="F4431">
        <f t="shared" si="69"/>
        <v>8</v>
      </c>
    </row>
    <row r="4432" spans="1:6" x14ac:dyDescent="0.3">
      <c r="A4432" t="s">
        <v>7497</v>
      </c>
      <c r="B4432" t="s">
        <v>7498</v>
      </c>
      <c r="C4432" t="s">
        <v>7499</v>
      </c>
      <c r="D4432" t="s">
        <v>48021</v>
      </c>
      <c r="E4432">
        <f>_xlfn.XLOOKUP(Append1[[#This Row],[CAS]],[1]!Append1[CAS],[1]!Append1[Tb],"",0)</f>
        <v>338.55</v>
      </c>
      <c r="F4432">
        <f t="shared" si="69"/>
        <v>8</v>
      </c>
    </row>
    <row r="4433" spans="1:6" x14ac:dyDescent="0.3">
      <c r="A4433" t="s">
        <v>8101</v>
      </c>
      <c r="B4433" t="s">
        <v>8102</v>
      </c>
      <c r="C4433" t="s">
        <v>8103</v>
      </c>
      <c r="D4433" t="s">
        <v>48021</v>
      </c>
      <c r="E4433">
        <f>_xlfn.XLOOKUP(Append1[[#This Row],[CAS]],[1]!Append1[CAS],[1]!Append1[Tb],"",0)</f>
        <v>338.65</v>
      </c>
      <c r="F4433">
        <f t="shared" si="69"/>
        <v>8</v>
      </c>
    </row>
    <row r="4434" spans="1:6" x14ac:dyDescent="0.3">
      <c r="A4434" t="s">
        <v>9282</v>
      </c>
      <c r="B4434" t="s">
        <v>9283</v>
      </c>
      <c r="C4434" t="s">
        <v>9284</v>
      </c>
      <c r="D4434" t="s">
        <v>48021</v>
      </c>
      <c r="E4434">
        <f>_xlfn.XLOOKUP(Append1[[#This Row],[CAS]],[1]!Append1[CAS],[1]!Append1[Tb],"",0)</f>
        <v>339.15</v>
      </c>
      <c r="F4434">
        <f t="shared" si="69"/>
        <v>8</v>
      </c>
    </row>
    <row r="4435" spans="1:6" x14ac:dyDescent="0.3">
      <c r="A4435" t="s">
        <v>2849</v>
      </c>
      <c r="B4435" t="s">
        <v>1098</v>
      </c>
      <c r="C4435" t="s">
        <v>1099</v>
      </c>
      <c r="D4435" t="s">
        <v>48021</v>
      </c>
      <c r="E4435">
        <f>_xlfn.XLOOKUP(Append1[[#This Row],[CAS]],[1]!Append1[CAS],[1]!Append1[Tb],"",0)</f>
        <v>340.65</v>
      </c>
      <c r="F4435">
        <f t="shared" si="69"/>
        <v>8</v>
      </c>
    </row>
    <row r="4436" spans="1:6" x14ac:dyDescent="0.3">
      <c r="A4436" t="s">
        <v>7767</v>
      </c>
      <c r="B4436" t="s">
        <v>7768</v>
      </c>
      <c r="C4436" t="s">
        <v>7769</v>
      </c>
      <c r="D4436" t="s">
        <v>48021</v>
      </c>
      <c r="E4436">
        <f>_xlfn.XLOOKUP(Append1[[#This Row],[CAS]],[1]!Append1[CAS],[1]!Append1[Tb],"",0)</f>
        <v>341.45</v>
      </c>
      <c r="F4436">
        <f t="shared" si="69"/>
        <v>8</v>
      </c>
    </row>
    <row r="4437" spans="1:6" x14ac:dyDescent="0.3">
      <c r="A4437" t="s">
        <v>12058</v>
      </c>
      <c r="B4437" t="s">
        <v>12059</v>
      </c>
      <c r="C4437" t="s">
        <v>12060</v>
      </c>
      <c r="D4437" t="s">
        <v>48021</v>
      </c>
      <c r="E4437">
        <f>_xlfn.XLOOKUP(Append1[[#This Row],[CAS]],[1]!Append1[CAS],[1]!Append1[Tb],"",0)</f>
        <v>343.15</v>
      </c>
      <c r="F4437">
        <f t="shared" si="69"/>
        <v>8</v>
      </c>
    </row>
    <row r="4438" spans="1:6" x14ac:dyDescent="0.3">
      <c r="A4438" t="s">
        <v>10782</v>
      </c>
      <c r="B4438" t="s">
        <v>10783</v>
      </c>
      <c r="C4438" t="s">
        <v>10784</v>
      </c>
      <c r="D4438" t="s">
        <v>48021</v>
      </c>
      <c r="E4438">
        <f>_xlfn.XLOOKUP(Append1[[#This Row],[CAS]],[1]!Append1[CAS],[1]!Append1[Tb],"",0)</f>
        <v>346.15</v>
      </c>
      <c r="F4438">
        <f t="shared" si="69"/>
        <v>8</v>
      </c>
    </row>
    <row r="4439" spans="1:6" x14ac:dyDescent="0.3">
      <c r="A4439" t="s">
        <v>2397</v>
      </c>
      <c r="B4439" t="s">
        <v>194</v>
      </c>
      <c r="C4439" t="s">
        <v>195</v>
      </c>
      <c r="D4439" t="s">
        <v>48021</v>
      </c>
      <c r="E4439">
        <f>_xlfn.XLOOKUP(Append1[[#This Row],[CAS]],[1]!Append1[CAS],[1]!Append1[Tb],"",0)</f>
        <v>349.15</v>
      </c>
      <c r="F4439">
        <f t="shared" si="69"/>
        <v>8</v>
      </c>
    </row>
    <row r="4440" spans="1:6" x14ac:dyDescent="0.3">
      <c r="A4440" t="s">
        <v>3266</v>
      </c>
      <c r="B4440" t="s">
        <v>1932</v>
      </c>
      <c r="C4440" t="s">
        <v>1933</v>
      </c>
      <c r="D4440" t="s">
        <v>48021</v>
      </c>
      <c r="E4440">
        <f>_xlfn.XLOOKUP(Append1[[#This Row],[CAS]],[1]!Append1[CAS],[1]!Append1[Tb],"",0)</f>
        <v>349.65</v>
      </c>
      <c r="F4440">
        <f t="shared" si="69"/>
        <v>8</v>
      </c>
    </row>
    <row r="4441" spans="1:6" x14ac:dyDescent="0.3">
      <c r="A4441" t="s">
        <v>11968</v>
      </c>
      <c r="B4441" t="s">
        <v>11969</v>
      </c>
      <c r="C4441" t="s">
        <v>11970</v>
      </c>
      <c r="D4441" t="s">
        <v>48021</v>
      </c>
      <c r="E4441">
        <f>_xlfn.XLOOKUP(Append1[[#This Row],[CAS]],[1]!Append1[CAS],[1]!Append1[Tb],"",0)</f>
        <v>350.3</v>
      </c>
      <c r="F4441">
        <f t="shared" si="69"/>
        <v>8</v>
      </c>
    </row>
    <row r="4442" spans="1:6" x14ac:dyDescent="0.3">
      <c r="A4442" t="s">
        <v>2919</v>
      </c>
      <c r="B4442" t="s">
        <v>1238</v>
      </c>
      <c r="C4442" t="s">
        <v>1239</v>
      </c>
      <c r="D4442" t="s">
        <v>48021</v>
      </c>
      <c r="E4442">
        <f>_xlfn.XLOOKUP(Append1[[#This Row],[CAS]],[1]!Append1[CAS],[1]!Append1[Tb],"",0)</f>
        <v>350.65</v>
      </c>
      <c r="F4442">
        <f t="shared" si="69"/>
        <v>8</v>
      </c>
    </row>
    <row r="4443" spans="1:6" hidden="1" x14ac:dyDescent="0.3">
      <c r="A4443" t="s">
        <v>3412</v>
      </c>
      <c r="B4443" t="s">
        <v>2222</v>
      </c>
      <c r="C4443" t="s">
        <v>2223</v>
      </c>
      <c r="D4443" t="s">
        <v>48026</v>
      </c>
      <c r="E4443">
        <f>_xlfn.XLOOKUP(Append1[[#This Row],[CAS]],[1]!Append1[CAS],[1]!Append1[Tb],"",0)</f>
        <v>458.65</v>
      </c>
      <c r="F4443">
        <f t="shared" si="69"/>
        <v>14</v>
      </c>
    </row>
    <row r="4444" spans="1:6" x14ac:dyDescent="0.3">
      <c r="A4444" t="s">
        <v>5003</v>
      </c>
      <c r="B4444" t="s">
        <v>5004</v>
      </c>
      <c r="C4444" t="s">
        <v>5005</v>
      </c>
      <c r="D4444" t="s">
        <v>48021</v>
      </c>
      <c r="E4444">
        <f>_xlfn.XLOOKUP(Append1[[#This Row],[CAS]],[1]!Append1[CAS],[1]!Append1[Tb],"",0)</f>
        <v>351.15</v>
      </c>
      <c r="F4444">
        <f t="shared" si="69"/>
        <v>8</v>
      </c>
    </row>
    <row r="4445" spans="1:6" x14ac:dyDescent="0.3">
      <c r="A4445" t="s">
        <v>7791</v>
      </c>
      <c r="B4445" t="s">
        <v>7792</v>
      </c>
      <c r="C4445" t="s">
        <v>7793</v>
      </c>
      <c r="D4445" t="s">
        <v>48021</v>
      </c>
      <c r="E4445">
        <f>_xlfn.XLOOKUP(Append1[[#This Row],[CAS]],[1]!Append1[CAS],[1]!Append1[Tb],"",0)</f>
        <v>354.65</v>
      </c>
      <c r="F4445">
        <f t="shared" si="69"/>
        <v>8</v>
      </c>
    </row>
    <row r="4446" spans="1:6" x14ac:dyDescent="0.3">
      <c r="A4446" t="s">
        <v>2969</v>
      </c>
      <c r="B4446" t="s">
        <v>1338</v>
      </c>
      <c r="C4446" t="s">
        <v>1339</v>
      </c>
      <c r="D4446" t="s">
        <v>48021</v>
      </c>
      <c r="E4446">
        <f>_xlfn.XLOOKUP(Append1[[#This Row],[CAS]],[1]!Append1[CAS],[1]!Append1[Tb],"",0)</f>
        <v>356.15</v>
      </c>
      <c r="F4446">
        <f t="shared" si="69"/>
        <v>8</v>
      </c>
    </row>
    <row r="4447" spans="1:6" x14ac:dyDescent="0.3">
      <c r="A4447" t="s">
        <v>3881</v>
      </c>
      <c r="B4447" t="s">
        <v>3882</v>
      </c>
      <c r="C4447" t="s">
        <v>3883</v>
      </c>
      <c r="D4447" t="s">
        <v>48021</v>
      </c>
      <c r="E4447">
        <f>_xlfn.XLOOKUP(Append1[[#This Row],[CAS]],[1]!Append1[CAS],[1]!Append1[Tb],"",0)</f>
        <v>357.15</v>
      </c>
      <c r="F4447">
        <f t="shared" si="69"/>
        <v>8</v>
      </c>
    </row>
    <row r="4448" spans="1:6" x14ac:dyDescent="0.3">
      <c r="A4448" t="s">
        <v>4841</v>
      </c>
      <c r="B4448" t="s">
        <v>4842</v>
      </c>
      <c r="C4448" t="s">
        <v>4843</v>
      </c>
      <c r="D4448" t="s">
        <v>48021</v>
      </c>
      <c r="E4448">
        <f>_xlfn.XLOOKUP(Append1[[#This Row],[CAS]],[1]!Append1[CAS],[1]!Append1[Tb],"",0)</f>
        <v>357.15</v>
      </c>
      <c r="F4448">
        <f t="shared" si="69"/>
        <v>8</v>
      </c>
    </row>
    <row r="4449" spans="1:6" x14ac:dyDescent="0.3">
      <c r="A4449" t="s">
        <v>5985</v>
      </c>
      <c r="B4449" t="s">
        <v>5986</v>
      </c>
      <c r="C4449" t="s">
        <v>5987</v>
      </c>
      <c r="D4449" t="s">
        <v>48021</v>
      </c>
      <c r="E4449">
        <f>_xlfn.XLOOKUP(Append1[[#This Row],[CAS]],[1]!Append1[CAS],[1]!Append1[Tb],"",0)</f>
        <v>358.65</v>
      </c>
      <c r="F4449">
        <f t="shared" si="69"/>
        <v>8</v>
      </c>
    </row>
    <row r="4450" spans="1:6" x14ac:dyDescent="0.3">
      <c r="A4450" t="s">
        <v>2754</v>
      </c>
      <c r="B4450" t="s">
        <v>908</v>
      </c>
      <c r="C4450" t="s">
        <v>909</v>
      </c>
      <c r="D4450" t="s">
        <v>48021</v>
      </c>
      <c r="E4450">
        <f>_xlfn.XLOOKUP(Append1[[#This Row],[CAS]],[1]!Append1[CAS],[1]!Append1[Tb],"",0)</f>
        <v>359.65</v>
      </c>
      <c r="F4450">
        <f t="shared" si="69"/>
        <v>8</v>
      </c>
    </row>
    <row r="4451" spans="1:6" x14ac:dyDescent="0.3">
      <c r="A4451" t="s">
        <v>3345</v>
      </c>
      <c r="B4451" t="s">
        <v>2088</v>
      </c>
      <c r="C4451" t="s">
        <v>2089</v>
      </c>
      <c r="D4451" t="s">
        <v>48021</v>
      </c>
      <c r="E4451">
        <f>_xlfn.XLOOKUP(Append1[[#This Row],[CAS]],[1]!Append1[CAS],[1]!Append1[Tb],"",0)</f>
        <v>359.65</v>
      </c>
      <c r="F4451">
        <f t="shared" si="69"/>
        <v>8</v>
      </c>
    </row>
    <row r="4452" spans="1:6" x14ac:dyDescent="0.3">
      <c r="A4452" t="s">
        <v>4025</v>
      </c>
      <c r="B4452" t="s">
        <v>4026</v>
      </c>
      <c r="C4452" t="s">
        <v>4027</v>
      </c>
      <c r="D4452" t="s">
        <v>48021</v>
      </c>
      <c r="E4452">
        <f>_xlfn.XLOOKUP(Append1[[#This Row],[CAS]],[1]!Append1[CAS],[1]!Append1[Tb],"",0)</f>
        <v>360.65</v>
      </c>
      <c r="F4452">
        <f t="shared" si="69"/>
        <v>8</v>
      </c>
    </row>
    <row r="4453" spans="1:6" x14ac:dyDescent="0.3">
      <c r="A4453" t="s">
        <v>3926</v>
      </c>
      <c r="B4453" t="s">
        <v>3927</v>
      </c>
      <c r="C4453" t="s">
        <v>3928</v>
      </c>
      <c r="D4453" t="s">
        <v>48021</v>
      </c>
      <c r="E4453">
        <f>_xlfn.XLOOKUP(Append1[[#This Row],[CAS]],[1]!Append1[CAS],[1]!Append1[Tb],"",0)</f>
        <v>363.65</v>
      </c>
      <c r="F4453">
        <f t="shared" si="69"/>
        <v>8</v>
      </c>
    </row>
    <row r="4454" spans="1:6" x14ac:dyDescent="0.3">
      <c r="A4454" t="s">
        <v>3049</v>
      </c>
      <c r="B4454" t="s">
        <v>1498</v>
      </c>
      <c r="C4454" t="s">
        <v>1499</v>
      </c>
      <c r="D4454" t="s">
        <v>48021</v>
      </c>
      <c r="E4454">
        <f>_xlfn.XLOOKUP(Append1[[#This Row],[CAS]],[1]!Append1[CAS],[1]!Append1[Tb],"",0)</f>
        <v>364.15</v>
      </c>
      <c r="F4454">
        <f t="shared" si="69"/>
        <v>8</v>
      </c>
    </row>
    <row r="4455" spans="1:6" x14ac:dyDescent="0.3">
      <c r="A4455" t="s">
        <v>2457</v>
      </c>
      <c r="B4455" t="s">
        <v>314</v>
      </c>
      <c r="C4455" t="s">
        <v>315</v>
      </c>
      <c r="D4455" t="s">
        <v>48021</v>
      </c>
      <c r="E4455">
        <f>_xlfn.XLOOKUP(Append1[[#This Row],[CAS]],[1]!Append1[CAS],[1]!Append1[Tb],"",0)</f>
        <v>365.15</v>
      </c>
      <c r="F4455">
        <f t="shared" si="69"/>
        <v>8</v>
      </c>
    </row>
    <row r="4456" spans="1:6" x14ac:dyDescent="0.3">
      <c r="A4456" t="s">
        <v>6039</v>
      </c>
      <c r="B4456" t="s">
        <v>6040</v>
      </c>
      <c r="C4456" t="s">
        <v>6041</v>
      </c>
      <c r="D4456" t="s">
        <v>48021</v>
      </c>
      <c r="E4456">
        <f>_xlfn.XLOOKUP(Append1[[#This Row],[CAS]],[1]!Append1[CAS],[1]!Append1[Tb],"",0)</f>
        <v>366.65</v>
      </c>
      <c r="F4456">
        <f t="shared" si="69"/>
        <v>8</v>
      </c>
    </row>
    <row r="4457" spans="1:6" x14ac:dyDescent="0.3">
      <c r="A4457" t="s">
        <v>3581</v>
      </c>
      <c r="B4457" t="s">
        <v>3582</v>
      </c>
      <c r="C4457" t="s">
        <v>3583</v>
      </c>
      <c r="D4457" t="s">
        <v>48021</v>
      </c>
      <c r="E4457">
        <f>_xlfn.XLOOKUP(Append1[[#This Row],[CAS]],[1]!Append1[CAS],[1]!Append1[Tb],"",0)</f>
        <v>367.15</v>
      </c>
      <c r="F4457">
        <f t="shared" si="69"/>
        <v>8</v>
      </c>
    </row>
    <row r="4458" spans="1:6" x14ac:dyDescent="0.3">
      <c r="A4458" t="s">
        <v>8410</v>
      </c>
      <c r="B4458" t="s">
        <v>8411</v>
      </c>
      <c r="C4458" t="s">
        <v>8412</v>
      </c>
      <c r="D4458" t="s">
        <v>48021</v>
      </c>
      <c r="E4458">
        <f>_xlfn.XLOOKUP(Append1[[#This Row],[CAS]],[1]!Append1[CAS],[1]!Append1[Tb],"",0)</f>
        <v>367.85</v>
      </c>
      <c r="F4458">
        <f t="shared" si="69"/>
        <v>8</v>
      </c>
    </row>
    <row r="4459" spans="1:6" x14ac:dyDescent="0.3">
      <c r="A4459" t="s">
        <v>23747</v>
      </c>
      <c r="B4459" t="s">
        <v>23748</v>
      </c>
      <c r="C4459" t="s">
        <v>23749</v>
      </c>
      <c r="D4459" t="s">
        <v>48021</v>
      </c>
      <c r="E4459">
        <f>_xlfn.XLOOKUP(Append1[[#This Row],[CAS]],[1]!Append1[CAS],[1]!Append1[Tb],"",0)</f>
        <v>369.12</v>
      </c>
      <c r="F4459">
        <f t="shared" si="69"/>
        <v>8</v>
      </c>
    </row>
    <row r="4460" spans="1:6" x14ac:dyDescent="0.3">
      <c r="A4460" t="s">
        <v>15036</v>
      </c>
      <c r="B4460" t="s">
        <v>15037</v>
      </c>
      <c r="C4460" t="s">
        <v>15038</v>
      </c>
      <c r="D4460" t="s">
        <v>48021</v>
      </c>
      <c r="E4460">
        <f>_xlfn.XLOOKUP(Append1[[#This Row],[CAS]],[1]!Append1[CAS],[1]!Append1[Tb],"",0)</f>
        <v>369.15</v>
      </c>
      <c r="F4460">
        <f t="shared" si="69"/>
        <v>8</v>
      </c>
    </row>
    <row r="4461" spans="1:6" x14ac:dyDescent="0.3">
      <c r="A4461" t="s">
        <v>5255</v>
      </c>
      <c r="B4461" t="s">
        <v>5256</v>
      </c>
      <c r="C4461" t="s">
        <v>5257</v>
      </c>
      <c r="D4461" t="s">
        <v>48021</v>
      </c>
      <c r="E4461">
        <f>_xlfn.XLOOKUP(Append1[[#This Row],[CAS]],[1]!Append1[CAS],[1]!Append1[Tb],"",0)</f>
        <v>370.15</v>
      </c>
      <c r="F4461">
        <f t="shared" si="69"/>
        <v>8</v>
      </c>
    </row>
    <row r="4462" spans="1:6" x14ac:dyDescent="0.3">
      <c r="A4462" t="s">
        <v>2708</v>
      </c>
      <c r="B4462" t="s">
        <v>816</v>
      </c>
      <c r="C4462" t="s">
        <v>817</v>
      </c>
      <c r="D4462" t="s">
        <v>48021</v>
      </c>
      <c r="E4462">
        <f>_xlfn.XLOOKUP(Append1[[#This Row],[CAS]],[1]!Append1[CAS],[1]!Append1[Tb],"",0)</f>
        <v>371.15</v>
      </c>
      <c r="F4462">
        <f t="shared" si="69"/>
        <v>8</v>
      </c>
    </row>
    <row r="4463" spans="1:6" hidden="1" x14ac:dyDescent="0.3">
      <c r="A4463" t="s">
        <v>2447</v>
      </c>
      <c r="B4463" t="s">
        <v>294</v>
      </c>
      <c r="C4463" t="s">
        <v>295</v>
      </c>
      <c r="D4463" t="s">
        <v>48026</v>
      </c>
      <c r="E4463">
        <f>_xlfn.XLOOKUP(Append1[[#This Row],[CAS]],[1]!Append1[CAS],[1]!Append1[Tb],"",0)</f>
        <v>459.15</v>
      </c>
      <c r="F4463">
        <f t="shared" si="69"/>
        <v>14</v>
      </c>
    </row>
    <row r="4464" spans="1:6" x14ac:dyDescent="0.3">
      <c r="A4464" t="s">
        <v>38484</v>
      </c>
      <c r="B4464" t="s">
        <v>38485</v>
      </c>
      <c r="C4464" t="s">
        <v>38486</v>
      </c>
      <c r="D4464" t="s">
        <v>48021</v>
      </c>
      <c r="E4464">
        <f>_xlfn.XLOOKUP(Append1[[#This Row],[CAS]],[1]!Append1[CAS],[1]!Append1[Tb],"",0)</f>
        <v>371.2</v>
      </c>
      <c r="F4464">
        <f t="shared" si="69"/>
        <v>8</v>
      </c>
    </row>
    <row r="4465" spans="1:6" hidden="1" x14ac:dyDescent="0.3">
      <c r="A4465" t="s">
        <v>4886</v>
      </c>
      <c r="B4465" t="s">
        <v>4887</v>
      </c>
      <c r="C4465" t="s">
        <v>4888</v>
      </c>
      <c r="D4465" t="s">
        <v>48033</v>
      </c>
      <c r="E4465">
        <f>_xlfn.XLOOKUP(Append1[[#This Row],[CAS]],[1]!Append1[CAS],[1]!Append1[Tb],"",0)</f>
        <v>459.15</v>
      </c>
      <c r="F4465">
        <f t="shared" si="69"/>
        <v>16</v>
      </c>
    </row>
    <row r="4466" spans="1:6" x14ac:dyDescent="0.3">
      <c r="A4466" t="s">
        <v>6461</v>
      </c>
      <c r="B4466" t="s">
        <v>6462</v>
      </c>
      <c r="C4466" t="s">
        <v>6463</v>
      </c>
      <c r="D4466" t="s">
        <v>48021</v>
      </c>
      <c r="E4466">
        <f>_xlfn.XLOOKUP(Append1[[#This Row],[CAS]],[1]!Append1[CAS],[1]!Append1[Tb],"",0)</f>
        <v>372.15</v>
      </c>
      <c r="F4466">
        <f t="shared" si="69"/>
        <v>8</v>
      </c>
    </row>
    <row r="4467" spans="1:6" hidden="1" x14ac:dyDescent="0.3">
      <c r="A4467" t="s">
        <v>8711</v>
      </c>
      <c r="B4467" t="s">
        <v>8712</v>
      </c>
      <c r="C4467" t="s">
        <v>8713</v>
      </c>
      <c r="D4467" t="s">
        <v>48024</v>
      </c>
      <c r="E4467">
        <f>_xlfn.XLOOKUP(Append1[[#This Row],[CAS]],[1]!Append1[CAS],[1]!Append1[Tb],"",0)</f>
        <v>459.15</v>
      </c>
      <c r="F4467">
        <f t="shared" si="69"/>
        <v>18</v>
      </c>
    </row>
    <row r="4468" spans="1:6" x14ac:dyDescent="0.3">
      <c r="A4468" t="s">
        <v>40434</v>
      </c>
      <c r="B4468" t="s">
        <v>40435</v>
      </c>
      <c r="C4468" t="s">
        <v>40436</v>
      </c>
      <c r="D4468" t="s">
        <v>48021</v>
      </c>
      <c r="E4468">
        <f>_xlfn.XLOOKUP(Append1[[#This Row],[CAS]],[1]!Append1[CAS],[1]!Append1[Tb],"",0)</f>
        <v>372.32</v>
      </c>
      <c r="F4468">
        <f t="shared" si="69"/>
        <v>8</v>
      </c>
    </row>
    <row r="4469" spans="1:6" hidden="1" x14ac:dyDescent="0.3">
      <c r="A4469" t="s">
        <v>12037</v>
      </c>
      <c r="B4469" t="s">
        <v>12038</v>
      </c>
      <c r="C4469" t="s">
        <v>12039</v>
      </c>
      <c r="D4469" t="s">
        <v>48024</v>
      </c>
      <c r="E4469">
        <f>_xlfn.XLOOKUP(Append1[[#This Row],[CAS]],[1]!Append1[CAS],[1]!Append1[Tb],"",0)</f>
        <v>459.15</v>
      </c>
      <c r="F4469">
        <f t="shared" si="69"/>
        <v>18</v>
      </c>
    </row>
    <row r="4470" spans="1:6" x14ac:dyDescent="0.3">
      <c r="A4470" t="s">
        <v>32305</v>
      </c>
      <c r="B4470" t="s">
        <v>32306</v>
      </c>
      <c r="C4470" t="s">
        <v>32307</v>
      </c>
      <c r="D4470" t="s">
        <v>48021</v>
      </c>
      <c r="E4470">
        <f>_xlfn.XLOOKUP(Append1[[#This Row],[CAS]],[1]!Append1[CAS],[1]!Append1[Tb],"",0)</f>
        <v>372.44</v>
      </c>
      <c r="F4470">
        <f t="shared" si="69"/>
        <v>8</v>
      </c>
    </row>
    <row r="4471" spans="1:6" x14ac:dyDescent="0.3">
      <c r="A4471" t="s">
        <v>19460</v>
      </c>
      <c r="B4471" t="s">
        <v>19461</v>
      </c>
      <c r="C4471" t="s">
        <v>19462</v>
      </c>
      <c r="D4471" t="s">
        <v>48021</v>
      </c>
      <c r="E4471">
        <f>_xlfn.XLOOKUP(Append1[[#This Row],[CAS]],[1]!Append1[CAS],[1]!Append1[Tb],"",0)</f>
        <v>372.65</v>
      </c>
      <c r="F4471">
        <f t="shared" si="69"/>
        <v>8</v>
      </c>
    </row>
    <row r="4472" spans="1:6" x14ac:dyDescent="0.3">
      <c r="A4472" t="s">
        <v>3137</v>
      </c>
      <c r="B4472" t="s">
        <v>1674</v>
      </c>
      <c r="C4472" t="s">
        <v>1675</v>
      </c>
      <c r="D4472" t="s">
        <v>48021</v>
      </c>
      <c r="E4472">
        <f>_xlfn.XLOOKUP(Append1[[#This Row],[CAS]],[1]!Append1[CAS],[1]!Append1[Tb],"",0)</f>
        <v>373.25</v>
      </c>
      <c r="F4472">
        <f t="shared" si="69"/>
        <v>8</v>
      </c>
    </row>
    <row r="4473" spans="1:6" x14ac:dyDescent="0.3">
      <c r="A4473" t="s">
        <v>6298</v>
      </c>
      <c r="B4473" t="s">
        <v>6299</v>
      </c>
      <c r="C4473" t="s">
        <v>6300</v>
      </c>
      <c r="D4473" t="s">
        <v>48021</v>
      </c>
      <c r="E4473">
        <f>_xlfn.XLOOKUP(Append1[[#This Row],[CAS]],[1]!Append1[CAS],[1]!Append1[Tb],"",0)</f>
        <v>374.15</v>
      </c>
      <c r="F4473">
        <f t="shared" si="69"/>
        <v>8</v>
      </c>
    </row>
    <row r="4474" spans="1:6" x14ac:dyDescent="0.3">
      <c r="A4474" t="s">
        <v>10809</v>
      </c>
      <c r="B4474" t="s">
        <v>10810</v>
      </c>
      <c r="C4474" t="s">
        <v>10811</v>
      </c>
      <c r="D4474" t="s">
        <v>48021</v>
      </c>
      <c r="E4474">
        <f>_xlfn.XLOOKUP(Append1[[#This Row],[CAS]],[1]!Append1[CAS],[1]!Append1[Tb],"",0)</f>
        <v>374.15</v>
      </c>
      <c r="F4474">
        <f t="shared" si="69"/>
        <v>8</v>
      </c>
    </row>
    <row r="4475" spans="1:6" x14ac:dyDescent="0.3">
      <c r="A4475" t="s">
        <v>15045</v>
      </c>
      <c r="B4475" t="s">
        <v>15046</v>
      </c>
      <c r="C4475" t="s">
        <v>15047</v>
      </c>
      <c r="D4475" t="s">
        <v>48021</v>
      </c>
      <c r="E4475">
        <f>_xlfn.XLOOKUP(Append1[[#This Row],[CAS]],[1]!Append1[CAS],[1]!Append1[Tb],"",0)</f>
        <v>374.75</v>
      </c>
      <c r="F4475">
        <f t="shared" si="69"/>
        <v>8</v>
      </c>
    </row>
    <row r="4476" spans="1:6" x14ac:dyDescent="0.3">
      <c r="A4476" t="s">
        <v>3521</v>
      </c>
      <c r="B4476" t="s">
        <v>3522</v>
      </c>
      <c r="C4476" t="s">
        <v>3523</v>
      </c>
      <c r="D4476" t="s">
        <v>48021</v>
      </c>
      <c r="E4476">
        <f>_xlfn.XLOOKUP(Append1[[#This Row],[CAS]],[1]!Append1[CAS],[1]!Append1[Tb],"",0)</f>
        <v>375.15</v>
      </c>
      <c r="F4476">
        <f t="shared" si="69"/>
        <v>8</v>
      </c>
    </row>
    <row r="4477" spans="1:6" x14ac:dyDescent="0.3">
      <c r="A4477" t="s">
        <v>3644</v>
      </c>
      <c r="B4477" t="s">
        <v>3645</v>
      </c>
      <c r="C4477" t="s">
        <v>3646</v>
      </c>
      <c r="D4477" t="s">
        <v>48021</v>
      </c>
      <c r="E4477">
        <f>_xlfn.XLOOKUP(Append1[[#This Row],[CAS]],[1]!Append1[CAS],[1]!Append1[Tb],"",0)</f>
        <v>375.15</v>
      </c>
      <c r="F4477">
        <f t="shared" si="69"/>
        <v>8</v>
      </c>
    </row>
    <row r="4478" spans="1:6" x14ac:dyDescent="0.3">
      <c r="A4478" t="s">
        <v>15228</v>
      </c>
      <c r="B4478" t="s">
        <v>15229</v>
      </c>
      <c r="C4478" t="s">
        <v>15230</v>
      </c>
      <c r="D4478" t="s">
        <v>48021</v>
      </c>
      <c r="E4478">
        <f>_xlfn.XLOOKUP(Append1[[#This Row],[CAS]],[1]!Append1[CAS],[1]!Append1[Tb],"",0)</f>
        <v>375.15</v>
      </c>
      <c r="F4478">
        <f t="shared" si="69"/>
        <v>8</v>
      </c>
    </row>
    <row r="4479" spans="1:6" x14ac:dyDescent="0.3">
      <c r="A4479" t="s">
        <v>7409</v>
      </c>
      <c r="B4479" t="s">
        <v>7410</v>
      </c>
      <c r="C4479" t="s">
        <v>7411</v>
      </c>
      <c r="D4479" t="s">
        <v>48021</v>
      </c>
      <c r="E4479">
        <f>_xlfn.XLOOKUP(Append1[[#This Row],[CAS]],[1]!Append1[CAS],[1]!Append1[Tb],"",0)</f>
        <v>375.2</v>
      </c>
      <c r="F4479">
        <f t="shared" si="69"/>
        <v>8</v>
      </c>
    </row>
    <row r="4480" spans="1:6" x14ac:dyDescent="0.3">
      <c r="A4480" t="s">
        <v>7138</v>
      </c>
      <c r="B4480" t="s">
        <v>7139</v>
      </c>
      <c r="C4480" t="s">
        <v>7140</v>
      </c>
      <c r="D4480" t="s">
        <v>48021</v>
      </c>
      <c r="E4480">
        <f>_xlfn.XLOOKUP(Append1[[#This Row],[CAS]],[1]!Append1[CAS],[1]!Append1[Tb],"",0)</f>
        <v>375.21134000000001</v>
      </c>
      <c r="F4480">
        <f t="shared" si="69"/>
        <v>8</v>
      </c>
    </row>
    <row r="4481" spans="1:6" x14ac:dyDescent="0.3">
      <c r="A4481" t="s">
        <v>44588</v>
      </c>
      <c r="B4481" t="s">
        <v>44589</v>
      </c>
      <c r="C4481" t="s">
        <v>44590</v>
      </c>
      <c r="D4481" t="s">
        <v>48021</v>
      </c>
      <c r="E4481">
        <f>_xlfn.XLOOKUP(Append1[[#This Row],[CAS]],[1]!Append1[CAS],[1]!Append1[Tb],"",0)</f>
        <v>375.32</v>
      </c>
      <c r="F4481">
        <f t="shared" si="69"/>
        <v>8</v>
      </c>
    </row>
    <row r="4482" spans="1:6" x14ac:dyDescent="0.3">
      <c r="A4482" t="s">
        <v>10944</v>
      </c>
      <c r="B4482" t="s">
        <v>10945</v>
      </c>
      <c r="C4482" t="s">
        <v>10946</v>
      </c>
      <c r="D4482" t="s">
        <v>48021</v>
      </c>
      <c r="E4482">
        <f>_xlfn.XLOOKUP(Append1[[#This Row],[CAS]],[1]!Append1[CAS],[1]!Append1[Tb],"",0)</f>
        <v>376.15</v>
      </c>
      <c r="F4482">
        <f t="shared" ref="F4482:F4545" si="70">LEN(C4482)-LEN(SUBSTITUTE(C4482,"C",""))</f>
        <v>8</v>
      </c>
    </row>
    <row r="4483" spans="1:6" x14ac:dyDescent="0.3">
      <c r="A4483" t="s">
        <v>22679</v>
      </c>
      <c r="B4483" t="s">
        <v>22680</v>
      </c>
      <c r="C4483" t="s">
        <v>22681</v>
      </c>
      <c r="D4483" t="s">
        <v>48021</v>
      </c>
      <c r="E4483">
        <f>_xlfn.XLOOKUP(Append1[[#This Row],[CAS]],[1]!Append1[CAS],[1]!Append1[Tb],"",0)</f>
        <v>376.8</v>
      </c>
      <c r="F4483">
        <f t="shared" si="70"/>
        <v>8</v>
      </c>
    </row>
    <row r="4484" spans="1:6" x14ac:dyDescent="0.3">
      <c r="A4484" t="s">
        <v>32992</v>
      </c>
      <c r="B4484" t="s">
        <v>32993</v>
      </c>
      <c r="C4484" t="s">
        <v>32994</v>
      </c>
      <c r="D4484" t="s">
        <v>48021</v>
      </c>
      <c r="E4484">
        <f>_xlfn.XLOOKUP(Append1[[#This Row],[CAS]],[1]!Append1[CAS],[1]!Append1[Tb],"",0)</f>
        <v>376.8</v>
      </c>
      <c r="F4484">
        <f t="shared" si="70"/>
        <v>8</v>
      </c>
    </row>
    <row r="4485" spans="1:6" x14ac:dyDescent="0.3">
      <c r="A4485" t="s">
        <v>37291</v>
      </c>
      <c r="B4485" t="s">
        <v>37292</v>
      </c>
      <c r="C4485" t="s">
        <v>37293</v>
      </c>
      <c r="D4485" t="s">
        <v>48021</v>
      </c>
      <c r="E4485">
        <f>_xlfn.XLOOKUP(Append1[[#This Row],[CAS]],[1]!Append1[CAS],[1]!Append1[Tb],"",0)</f>
        <v>376.92</v>
      </c>
      <c r="F4485">
        <f t="shared" si="70"/>
        <v>8</v>
      </c>
    </row>
    <row r="4486" spans="1:6" x14ac:dyDescent="0.3">
      <c r="A4486" t="s">
        <v>37297</v>
      </c>
      <c r="B4486" t="s">
        <v>37298</v>
      </c>
      <c r="C4486" t="s">
        <v>37299</v>
      </c>
      <c r="D4486" t="s">
        <v>48021</v>
      </c>
      <c r="E4486">
        <f>_xlfn.XLOOKUP(Append1[[#This Row],[CAS]],[1]!Append1[CAS],[1]!Append1[Tb],"",0)</f>
        <v>376.92</v>
      </c>
      <c r="F4486">
        <f t="shared" si="70"/>
        <v>8</v>
      </c>
    </row>
    <row r="4487" spans="1:6" x14ac:dyDescent="0.3">
      <c r="A4487" t="s">
        <v>3202</v>
      </c>
      <c r="B4487" t="s">
        <v>1804</v>
      </c>
      <c r="C4487" t="s">
        <v>1805</v>
      </c>
      <c r="D4487" t="s">
        <v>48021</v>
      </c>
      <c r="E4487">
        <f>_xlfn.XLOOKUP(Append1[[#This Row],[CAS]],[1]!Append1[CAS],[1]!Append1[Tb],"",0)</f>
        <v>377.15</v>
      </c>
      <c r="F4487">
        <f t="shared" si="70"/>
        <v>8</v>
      </c>
    </row>
    <row r="4488" spans="1:6" x14ac:dyDescent="0.3">
      <c r="A4488" t="s">
        <v>10613</v>
      </c>
      <c r="B4488" t="s">
        <v>10614</v>
      </c>
      <c r="C4488" t="s">
        <v>10615</v>
      </c>
      <c r="D4488" t="s">
        <v>48021</v>
      </c>
      <c r="E4488">
        <f>_xlfn.XLOOKUP(Append1[[#This Row],[CAS]],[1]!Append1[CAS],[1]!Append1[Tb],"",0)</f>
        <v>377.15</v>
      </c>
      <c r="F4488">
        <f t="shared" si="70"/>
        <v>8</v>
      </c>
    </row>
    <row r="4489" spans="1:6" x14ac:dyDescent="0.3">
      <c r="A4489" t="s">
        <v>15380</v>
      </c>
      <c r="B4489" t="s">
        <v>15381</v>
      </c>
      <c r="C4489" t="s">
        <v>15382</v>
      </c>
      <c r="D4489" t="s">
        <v>48021</v>
      </c>
      <c r="E4489">
        <f>_xlfn.XLOOKUP(Append1[[#This Row],[CAS]],[1]!Append1[CAS],[1]!Append1[Tb],"",0)</f>
        <v>377.15</v>
      </c>
      <c r="F4489">
        <f t="shared" si="70"/>
        <v>8</v>
      </c>
    </row>
    <row r="4490" spans="1:6" x14ac:dyDescent="0.3">
      <c r="A4490" t="s">
        <v>36711</v>
      </c>
      <c r="B4490" t="s">
        <v>36712</v>
      </c>
      <c r="C4490" t="s">
        <v>36713</v>
      </c>
      <c r="D4490" t="s">
        <v>48021</v>
      </c>
      <c r="E4490">
        <f>_xlfn.XLOOKUP(Append1[[#This Row],[CAS]],[1]!Append1[CAS],[1]!Append1[Tb],"",0)</f>
        <v>378.07</v>
      </c>
      <c r="F4490">
        <f t="shared" si="70"/>
        <v>8</v>
      </c>
    </row>
    <row r="4491" spans="1:6" x14ac:dyDescent="0.3">
      <c r="A4491" t="s">
        <v>5634</v>
      </c>
      <c r="B4491" t="s">
        <v>5635</v>
      </c>
      <c r="C4491" t="s">
        <v>5636</v>
      </c>
      <c r="D4491" t="s">
        <v>48021</v>
      </c>
      <c r="E4491">
        <f>_xlfn.XLOOKUP(Append1[[#This Row],[CAS]],[1]!Append1[CAS],[1]!Append1[Tb],"",0)</f>
        <v>378.15</v>
      </c>
      <c r="F4491">
        <f t="shared" si="70"/>
        <v>8</v>
      </c>
    </row>
    <row r="4492" spans="1:6" x14ac:dyDescent="0.3">
      <c r="A4492" t="s">
        <v>3297</v>
      </c>
      <c r="B4492" t="s">
        <v>1992</v>
      </c>
      <c r="C4492" t="s">
        <v>1993</v>
      </c>
      <c r="D4492" t="s">
        <v>48021</v>
      </c>
      <c r="E4492">
        <f>_xlfn.XLOOKUP(Append1[[#This Row],[CAS]],[1]!Append1[CAS],[1]!Append1[Tb],"",0)</f>
        <v>378.65</v>
      </c>
      <c r="F4492">
        <f t="shared" si="70"/>
        <v>8</v>
      </c>
    </row>
    <row r="4493" spans="1:6" hidden="1" x14ac:dyDescent="0.3">
      <c r="A4493" t="s">
        <v>13047</v>
      </c>
      <c r="B4493" t="s">
        <v>13048</v>
      </c>
      <c r="C4493" t="s">
        <v>13049</v>
      </c>
      <c r="D4493" t="s">
        <v>48040</v>
      </c>
      <c r="E4493">
        <f>_xlfn.XLOOKUP(Append1[[#This Row],[CAS]],[1]!Append1[CAS],[1]!Append1[Tb],"",0)</f>
        <v>459.55</v>
      </c>
      <c r="F4493">
        <f t="shared" si="70"/>
        <v>22</v>
      </c>
    </row>
    <row r="4494" spans="1:6" x14ac:dyDescent="0.3">
      <c r="A4494" t="s">
        <v>11644</v>
      </c>
      <c r="B4494" t="s">
        <v>11645</v>
      </c>
      <c r="C4494" t="s">
        <v>11646</v>
      </c>
      <c r="D4494" t="s">
        <v>48021</v>
      </c>
      <c r="E4494">
        <f>_xlfn.XLOOKUP(Append1[[#This Row],[CAS]],[1]!Append1[CAS],[1]!Append1[Tb],"",0)</f>
        <v>379.15</v>
      </c>
      <c r="F4494">
        <f t="shared" si="70"/>
        <v>8</v>
      </c>
    </row>
    <row r="4495" spans="1:6" x14ac:dyDescent="0.3">
      <c r="A4495" t="s">
        <v>41792</v>
      </c>
      <c r="B4495" t="s">
        <v>41793</v>
      </c>
      <c r="C4495" t="s">
        <v>41794</v>
      </c>
      <c r="D4495" t="s">
        <v>48021</v>
      </c>
      <c r="E4495">
        <f>_xlfn.XLOOKUP(Append1[[#This Row],[CAS]],[1]!Append1[CAS],[1]!Append1[Tb],"",0)</f>
        <v>379.34</v>
      </c>
      <c r="F4495">
        <f t="shared" si="70"/>
        <v>8</v>
      </c>
    </row>
    <row r="4496" spans="1:6" x14ac:dyDescent="0.3">
      <c r="A4496" t="s">
        <v>19943</v>
      </c>
      <c r="B4496" t="s">
        <v>19944</v>
      </c>
      <c r="C4496" t="s">
        <v>19945</v>
      </c>
      <c r="D4496" t="s">
        <v>48021</v>
      </c>
      <c r="E4496">
        <f>_xlfn.XLOOKUP(Append1[[#This Row],[CAS]],[1]!Append1[CAS],[1]!Append1[Tb],"",0)</f>
        <v>379.72</v>
      </c>
      <c r="F4496">
        <f t="shared" si="70"/>
        <v>8</v>
      </c>
    </row>
    <row r="4497" spans="1:6" x14ac:dyDescent="0.3">
      <c r="A4497" t="s">
        <v>37123</v>
      </c>
      <c r="B4497" t="s">
        <v>37124</v>
      </c>
      <c r="C4497" t="s">
        <v>37125</v>
      </c>
      <c r="D4497" t="s">
        <v>48021</v>
      </c>
      <c r="E4497">
        <f>_xlfn.XLOOKUP(Append1[[#This Row],[CAS]],[1]!Append1[CAS],[1]!Append1[Tb],"",0)</f>
        <v>379.92</v>
      </c>
      <c r="F4497">
        <f t="shared" si="70"/>
        <v>8</v>
      </c>
    </row>
    <row r="4498" spans="1:6" x14ac:dyDescent="0.3">
      <c r="A4498" t="s">
        <v>45908</v>
      </c>
      <c r="B4498" t="s">
        <v>45909</v>
      </c>
      <c r="C4498" t="s">
        <v>45910</v>
      </c>
      <c r="D4498" t="s">
        <v>48021</v>
      </c>
      <c r="E4498">
        <f>_xlfn.XLOOKUP(Append1[[#This Row],[CAS]],[1]!Append1[CAS],[1]!Append1[Tb],"",0)</f>
        <v>379.92</v>
      </c>
      <c r="F4498">
        <f t="shared" si="70"/>
        <v>8</v>
      </c>
    </row>
    <row r="4499" spans="1:6" x14ac:dyDescent="0.3">
      <c r="A4499" t="s">
        <v>5661</v>
      </c>
      <c r="B4499" t="s">
        <v>5662</v>
      </c>
      <c r="C4499" t="s">
        <v>5663</v>
      </c>
      <c r="D4499" t="s">
        <v>48021</v>
      </c>
      <c r="E4499">
        <f>_xlfn.XLOOKUP(Append1[[#This Row],[CAS]],[1]!Append1[CAS],[1]!Append1[Tb],"",0)</f>
        <v>380.15</v>
      </c>
      <c r="F4499">
        <f t="shared" si="70"/>
        <v>8</v>
      </c>
    </row>
    <row r="4500" spans="1:6" x14ac:dyDescent="0.3">
      <c r="A4500" t="s">
        <v>8898</v>
      </c>
      <c r="B4500" t="s">
        <v>8899</v>
      </c>
      <c r="C4500" t="s">
        <v>8900</v>
      </c>
      <c r="D4500" t="s">
        <v>48021</v>
      </c>
      <c r="E4500">
        <f>_xlfn.XLOOKUP(Append1[[#This Row],[CAS]],[1]!Append1[CAS],[1]!Append1[Tb],"",0)</f>
        <v>380.15</v>
      </c>
      <c r="F4500">
        <f t="shared" si="70"/>
        <v>8</v>
      </c>
    </row>
    <row r="4501" spans="1:6" x14ac:dyDescent="0.3">
      <c r="A4501" t="s">
        <v>13707</v>
      </c>
      <c r="B4501" t="s">
        <v>13708</v>
      </c>
      <c r="C4501" t="s">
        <v>13709</v>
      </c>
      <c r="D4501" t="s">
        <v>48021</v>
      </c>
      <c r="E4501">
        <f>_xlfn.XLOOKUP(Append1[[#This Row],[CAS]],[1]!Append1[CAS],[1]!Append1[Tb],"",0)</f>
        <v>380.15</v>
      </c>
      <c r="F4501">
        <f t="shared" si="70"/>
        <v>8</v>
      </c>
    </row>
    <row r="4502" spans="1:6" x14ac:dyDescent="0.3">
      <c r="A4502" t="s">
        <v>36110</v>
      </c>
      <c r="B4502" t="s">
        <v>36111</v>
      </c>
      <c r="C4502" t="s">
        <v>36112</v>
      </c>
      <c r="D4502" t="s">
        <v>48021</v>
      </c>
      <c r="E4502">
        <f>_xlfn.XLOOKUP(Append1[[#This Row],[CAS]],[1]!Append1[CAS],[1]!Append1[Tb],"",0)</f>
        <v>380.25</v>
      </c>
      <c r="F4502">
        <f t="shared" si="70"/>
        <v>8</v>
      </c>
    </row>
    <row r="4503" spans="1:6" x14ac:dyDescent="0.3">
      <c r="A4503" t="s">
        <v>8877</v>
      </c>
      <c r="B4503" t="s">
        <v>8878</v>
      </c>
      <c r="C4503" t="s">
        <v>8879</v>
      </c>
      <c r="D4503" t="s">
        <v>48021</v>
      </c>
      <c r="E4503">
        <f>_xlfn.XLOOKUP(Append1[[#This Row],[CAS]],[1]!Append1[CAS],[1]!Append1[Tb],"",0)</f>
        <v>380.35</v>
      </c>
      <c r="F4503">
        <f t="shared" si="70"/>
        <v>8</v>
      </c>
    </row>
    <row r="4504" spans="1:6" x14ac:dyDescent="0.3">
      <c r="A4504" t="s">
        <v>40894</v>
      </c>
      <c r="B4504" t="s">
        <v>40895</v>
      </c>
      <c r="C4504" t="s">
        <v>40896</v>
      </c>
      <c r="D4504" t="s">
        <v>48021</v>
      </c>
      <c r="E4504">
        <f>_xlfn.XLOOKUP(Append1[[#This Row],[CAS]],[1]!Append1[CAS],[1]!Append1[Tb],"",0)</f>
        <v>380.75</v>
      </c>
      <c r="F4504">
        <f t="shared" si="70"/>
        <v>8</v>
      </c>
    </row>
    <row r="4505" spans="1:6" x14ac:dyDescent="0.3">
      <c r="A4505" t="s">
        <v>26438</v>
      </c>
      <c r="B4505" t="s">
        <v>26439</v>
      </c>
      <c r="C4505" t="s">
        <v>26440</v>
      </c>
      <c r="D4505" t="s">
        <v>48021</v>
      </c>
      <c r="E4505">
        <f>_xlfn.XLOOKUP(Append1[[#This Row],[CAS]],[1]!Append1[CAS],[1]!Append1[Tb],"",0)</f>
        <v>380.88</v>
      </c>
      <c r="F4505">
        <f t="shared" si="70"/>
        <v>8</v>
      </c>
    </row>
    <row r="4506" spans="1:6" x14ac:dyDescent="0.3">
      <c r="A4506" t="s">
        <v>3416</v>
      </c>
      <c r="B4506" t="s">
        <v>2230</v>
      </c>
      <c r="C4506" t="s">
        <v>2231</v>
      </c>
      <c r="D4506" t="s">
        <v>48021</v>
      </c>
      <c r="E4506">
        <f>_xlfn.XLOOKUP(Append1[[#This Row],[CAS]],[1]!Append1[CAS],[1]!Append1[Tb],"",0)</f>
        <v>381.15</v>
      </c>
      <c r="F4506">
        <f t="shared" si="70"/>
        <v>8</v>
      </c>
    </row>
    <row r="4507" spans="1:6" x14ac:dyDescent="0.3">
      <c r="A4507" t="s">
        <v>3203</v>
      </c>
      <c r="B4507" t="s">
        <v>1806</v>
      </c>
      <c r="C4507" t="s">
        <v>1807</v>
      </c>
      <c r="D4507" t="s">
        <v>48021</v>
      </c>
      <c r="E4507">
        <f>_xlfn.XLOOKUP(Append1[[#This Row],[CAS]],[1]!Append1[CAS],[1]!Append1[Tb],"",0)</f>
        <v>382.15</v>
      </c>
      <c r="F4507">
        <f t="shared" si="70"/>
        <v>8</v>
      </c>
    </row>
    <row r="4508" spans="1:6" x14ac:dyDescent="0.3">
      <c r="A4508" t="s">
        <v>5393</v>
      </c>
      <c r="B4508" t="s">
        <v>5394</v>
      </c>
      <c r="C4508" t="s">
        <v>5395</v>
      </c>
      <c r="D4508" t="s">
        <v>48021</v>
      </c>
      <c r="E4508">
        <f>_xlfn.XLOOKUP(Append1[[#This Row],[CAS]],[1]!Append1[CAS],[1]!Append1[Tb],"",0)</f>
        <v>382.15</v>
      </c>
      <c r="F4508">
        <f t="shared" si="70"/>
        <v>8</v>
      </c>
    </row>
    <row r="4509" spans="1:6" x14ac:dyDescent="0.3">
      <c r="A4509" t="s">
        <v>22171</v>
      </c>
      <c r="B4509" t="s">
        <v>22172</v>
      </c>
      <c r="C4509" t="s">
        <v>22173</v>
      </c>
      <c r="D4509" t="s">
        <v>48021</v>
      </c>
      <c r="E4509">
        <f>_xlfn.XLOOKUP(Append1[[#This Row],[CAS]],[1]!Append1[CAS],[1]!Append1[Tb],"",0)</f>
        <v>382.34</v>
      </c>
      <c r="F4509">
        <f t="shared" si="70"/>
        <v>8</v>
      </c>
    </row>
    <row r="4510" spans="1:6" x14ac:dyDescent="0.3">
      <c r="A4510" t="s">
        <v>45571</v>
      </c>
      <c r="B4510" t="s">
        <v>45572</v>
      </c>
      <c r="C4510" t="s">
        <v>45573</v>
      </c>
      <c r="D4510" t="s">
        <v>48021</v>
      </c>
      <c r="E4510">
        <f>_xlfn.XLOOKUP(Append1[[#This Row],[CAS]],[1]!Append1[CAS],[1]!Append1[Tb],"",0)</f>
        <v>382.34</v>
      </c>
      <c r="F4510">
        <f t="shared" si="70"/>
        <v>8</v>
      </c>
    </row>
    <row r="4511" spans="1:6" x14ac:dyDescent="0.3">
      <c r="A4511" t="s">
        <v>8533</v>
      </c>
      <c r="B4511" t="s">
        <v>8534</v>
      </c>
      <c r="C4511" t="s">
        <v>8535</v>
      </c>
      <c r="D4511" t="s">
        <v>48021</v>
      </c>
      <c r="E4511">
        <f>_xlfn.XLOOKUP(Append1[[#This Row],[CAS]],[1]!Append1[CAS],[1]!Append1[Tb],"",0)</f>
        <v>382.55</v>
      </c>
      <c r="F4511">
        <f t="shared" si="70"/>
        <v>8</v>
      </c>
    </row>
    <row r="4512" spans="1:6" x14ac:dyDescent="0.3">
      <c r="A4512" t="s">
        <v>6879</v>
      </c>
      <c r="B4512" t="s">
        <v>6880</v>
      </c>
      <c r="C4512" t="s">
        <v>6881</v>
      </c>
      <c r="D4512" t="s">
        <v>48021</v>
      </c>
      <c r="E4512">
        <f>_xlfn.XLOOKUP(Append1[[#This Row],[CAS]],[1]!Append1[CAS],[1]!Append1[Tb],"",0)</f>
        <v>382.65</v>
      </c>
      <c r="F4512">
        <f t="shared" si="70"/>
        <v>8</v>
      </c>
    </row>
    <row r="4513" spans="1:6" x14ac:dyDescent="0.3">
      <c r="A4513" t="s">
        <v>7237</v>
      </c>
      <c r="B4513" t="s">
        <v>7238</v>
      </c>
      <c r="C4513" t="s">
        <v>7239</v>
      </c>
      <c r="D4513" t="s">
        <v>48021</v>
      </c>
      <c r="E4513">
        <f>_xlfn.XLOOKUP(Append1[[#This Row],[CAS]],[1]!Append1[CAS],[1]!Append1[Tb],"",0)</f>
        <v>382.95</v>
      </c>
      <c r="F4513">
        <f t="shared" si="70"/>
        <v>8</v>
      </c>
    </row>
    <row r="4514" spans="1:6" x14ac:dyDescent="0.3">
      <c r="A4514" t="s">
        <v>11242</v>
      </c>
      <c r="B4514" t="s">
        <v>11243</v>
      </c>
      <c r="C4514" t="s">
        <v>11244</v>
      </c>
      <c r="D4514" t="s">
        <v>48021</v>
      </c>
      <c r="E4514">
        <f>_xlfn.XLOOKUP(Append1[[#This Row],[CAS]],[1]!Append1[CAS],[1]!Append1[Tb],"",0)</f>
        <v>383.15</v>
      </c>
      <c r="F4514">
        <f t="shared" si="70"/>
        <v>8</v>
      </c>
    </row>
    <row r="4515" spans="1:6" x14ac:dyDescent="0.3">
      <c r="A4515" t="s">
        <v>19568</v>
      </c>
      <c r="B4515" t="s">
        <v>19569</v>
      </c>
      <c r="C4515" t="s">
        <v>19570</v>
      </c>
      <c r="D4515" t="s">
        <v>48021</v>
      </c>
      <c r="E4515">
        <f>_xlfn.XLOOKUP(Append1[[#This Row],[CAS]],[1]!Append1[CAS],[1]!Append1[Tb],"",0)</f>
        <v>383.18</v>
      </c>
      <c r="F4515">
        <f t="shared" si="70"/>
        <v>8</v>
      </c>
    </row>
    <row r="4516" spans="1:6" x14ac:dyDescent="0.3">
      <c r="A4516" t="s">
        <v>15576</v>
      </c>
      <c r="B4516" t="s">
        <v>15577</v>
      </c>
      <c r="C4516" t="s">
        <v>15578</v>
      </c>
      <c r="D4516" t="s">
        <v>48021</v>
      </c>
      <c r="E4516">
        <f>_xlfn.XLOOKUP(Append1[[#This Row],[CAS]],[1]!Append1[CAS],[1]!Append1[Tb],"",0)</f>
        <v>383.25</v>
      </c>
      <c r="F4516">
        <f t="shared" si="70"/>
        <v>8</v>
      </c>
    </row>
    <row r="4517" spans="1:6" x14ac:dyDescent="0.3">
      <c r="A4517" t="s">
        <v>15603</v>
      </c>
      <c r="B4517" t="s">
        <v>15604</v>
      </c>
      <c r="C4517" t="s">
        <v>15605</v>
      </c>
      <c r="D4517" t="s">
        <v>48021</v>
      </c>
      <c r="E4517">
        <f>_xlfn.XLOOKUP(Append1[[#This Row],[CAS]],[1]!Append1[CAS],[1]!Append1[Tb],"",0)</f>
        <v>383.25</v>
      </c>
      <c r="F4517">
        <f t="shared" si="70"/>
        <v>8</v>
      </c>
    </row>
    <row r="4518" spans="1:6" hidden="1" x14ac:dyDescent="0.3">
      <c r="A4518" t="s">
        <v>5069</v>
      </c>
      <c r="B4518" t="s">
        <v>5070</v>
      </c>
      <c r="C4518" t="s">
        <v>5071</v>
      </c>
      <c r="D4518" t="s">
        <v>48024</v>
      </c>
      <c r="E4518">
        <f>_xlfn.XLOOKUP(Append1[[#This Row],[CAS]],[1]!Append1[CAS],[1]!Append1[Tb],"",0)</f>
        <v>460.15</v>
      </c>
      <c r="F4518">
        <f t="shared" si="70"/>
        <v>18</v>
      </c>
    </row>
    <row r="4519" spans="1:6" x14ac:dyDescent="0.3">
      <c r="A4519" t="s">
        <v>21715</v>
      </c>
      <c r="B4519" t="s">
        <v>21716</v>
      </c>
      <c r="C4519" t="s">
        <v>21717</v>
      </c>
      <c r="D4519" t="s">
        <v>48021</v>
      </c>
      <c r="E4519">
        <f>_xlfn.XLOOKUP(Append1[[#This Row],[CAS]],[1]!Append1[CAS],[1]!Append1[Tb],"",0)</f>
        <v>383.36</v>
      </c>
      <c r="F4519">
        <f t="shared" si="70"/>
        <v>8</v>
      </c>
    </row>
    <row r="4520" spans="1:6" x14ac:dyDescent="0.3">
      <c r="A4520" t="s">
        <v>29419</v>
      </c>
      <c r="B4520" t="s">
        <v>29420</v>
      </c>
      <c r="C4520" t="s">
        <v>29421</v>
      </c>
      <c r="D4520" t="s">
        <v>48021</v>
      </c>
      <c r="E4520">
        <f>_xlfn.XLOOKUP(Append1[[#This Row],[CAS]],[1]!Append1[CAS],[1]!Append1[Tb],"",0)</f>
        <v>383.36</v>
      </c>
      <c r="F4520">
        <f t="shared" si="70"/>
        <v>8</v>
      </c>
    </row>
    <row r="4521" spans="1:6" x14ac:dyDescent="0.3">
      <c r="A4521" t="s">
        <v>31051</v>
      </c>
      <c r="B4521" t="s">
        <v>31052</v>
      </c>
      <c r="C4521" t="s">
        <v>31053</v>
      </c>
      <c r="D4521" t="s">
        <v>48021</v>
      </c>
      <c r="E4521">
        <f>_xlfn.XLOOKUP(Append1[[#This Row],[CAS]],[1]!Append1[CAS],[1]!Append1[Tb],"",0)</f>
        <v>383.36</v>
      </c>
      <c r="F4521">
        <f t="shared" si="70"/>
        <v>8</v>
      </c>
    </row>
    <row r="4522" spans="1:6" x14ac:dyDescent="0.3">
      <c r="A4522" t="s">
        <v>37081</v>
      </c>
      <c r="B4522" t="s">
        <v>37082</v>
      </c>
      <c r="C4522" t="s">
        <v>37083</v>
      </c>
      <c r="D4522" t="s">
        <v>48021</v>
      </c>
      <c r="E4522">
        <f>_xlfn.XLOOKUP(Append1[[#This Row],[CAS]],[1]!Append1[CAS],[1]!Append1[Tb],"",0)</f>
        <v>383.36</v>
      </c>
      <c r="F4522">
        <f t="shared" si="70"/>
        <v>8</v>
      </c>
    </row>
    <row r="4523" spans="1:6" x14ac:dyDescent="0.3">
      <c r="A4523" t="s">
        <v>3198</v>
      </c>
      <c r="B4523" t="s">
        <v>1796</v>
      </c>
      <c r="C4523" t="s">
        <v>1797</v>
      </c>
      <c r="D4523" t="s">
        <v>48021</v>
      </c>
      <c r="E4523">
        <f>_xlfn.XLOOKUP(Append1[[#This Row],[CAS]],[1]!Append1[CAS],[1]!Append1[Tb],"",0)</f>
        <v>383.45</v>
      </c>
      <c r="F4523">
        <f t="shared" si="70"/>
        <v>8</v>
      </c>
    </row>
    <row r="4524" spans="1:6" x14ac:dyDescent="0.3">
      <c r="A4524" t="s">
        <v>9501</v>
      </c>
      <c r="B4524" t="s">
        <v>9502</v>
      </c>
      <c r="C4524" t="s">
        <v>9503</v>
      </c>
      <c r="D4524" t="s">
        <v>48021</v>
      </c>
      <c r="E4524">
        <f>_xlfn.XLOOKUP(Append1[[#This Row],[CAS]],[1]!Append1[CAS],[1]!Append1[Tb],"",0)</f>
        <v>383.45</v>
      </c>
      <c r="F4524">
        <f t="shared" si="70"/>
        <v>8</v>
      </c>
    </row>
    <row r="4525" spans="1:6" x14ac:dyDescent="0.3">
      <c r="A4525" t="s">
        <v>23843</v>
      </c>
      <c r="B4525" t="s">
        <v>23844</v>
      </c>
      <c r="C4525" t="s">
        <v>23845</v>
      </c>
      <c r="D4525" t="s">
        <v>48021</v>
      </c>
      <c r="E4525">
        <f>_xlfn.XLOOKUP(Append1[[#This Row],[CAS]],[1]!Append1[CAS],[1]!Append1[Tb],"",0)</f>
        <v>383.48</v>
      </c>
      <c r="F4525">
        <f t="shared" si="70"/>
        <v>8</v>
      </c>
    </row>
    <row r="4526" spans="1:6" x14ac:dyDescent="0.3">
      <c r="A4526" t="s">
        <v>36128</v>
      </c>
      <c r="B4526" t="s">
        <v>36129</v>
      </c>
      <c r="C4526" t="s">
        <v>36130</v>
      </c>
      <c r="D4526" t="s">
        <v>48021</v>
      </c>
      <c r="E4526">
        <f>_xlfn.XLOOKUP(Append1[[#This Row],[CAS]],[1]!Append1[CAS],[1]!Append1[Tb],"",0)</f>
        <v>383.57</v>
      </c>
      <c r="F4526">
        <f t="shared" si="70"/>
        <v>8</v>
      </c>
    </row>
    <row r="4527" spans="1:6" x14ac:dyDescent="0.3">
      <c r="A4527" t="s">
        <v>3457</v>
      </c>
      <c r="B4527" t="s">
        <v>3458</v>
      </c>
      <c r="C4527" t="s">
        <v>3459</v>
      </c>
      <c r="D4527" t="s">
        <v>48021</v>
      </c>
      <c r="E4527">
        <f>_xlfn.XLOOKUP(Append1[[#This Row],[CAS]],[1]!Append1[CAS],[1]!Append1[Tb],"",0)</f>
        <v>384.15</v>
      </c>
      <c r="F4527">
        <f t="shared" si="70"/>
        <v>8</v>
      </c>
    </row>
    <row r="4528" spans="1:6" x14ac:dyDescent="0.3">
      <c r="A4528" t="s">
        <v>11245</v>
      </c>
      <c r="B4528" t="s">
        <v>11246</v>
      </c>
      <c r="C4528" t="s">
        <v>11247</v>
      </c>
      <c r="D4528" t="s">
        <v>48021</v>
      </c>
      <c r="E4528">
        <f>_xlfn.XLOOKUP(Append1[[#This Row],[CAS]],[1]!Append1[CAS],[1]!Append1[Tb],"",0)</f>
        <v>384.35</v>
      </c>
      <c r="F4528">
        <f t="shared" si="70"/>
        <v>8</v>
      </c>
    </row>
    <row r="4529" spans="1:6" x14ac:dyDescent="0.3">
      <c r="A4529" t="s">
        <v>38768</v>
      </c>
      <c r="B4529" t="s">
        <v>38769</v>
      </c>
      <c r="C4529" t="s">
        <v>38770</v>
      </c>
      <c r="D4529" t="s">
        <v>48021</v>
      </c>
      <c r="E4529">
        <f>_xlfn.XLOOKUP(Append1[[#This Row],[CAS]],[1]!Append1[CAS],[1]!Append1[Tb],"",0)</f>
        <v>384.35</v>
      </c>
      <c r="F4529">
        <f t="shared" si="70"/>
        <v>8</v>
      </c>
    </row>
    <row r="4530" spans="1:6" x14ac:dyDescent="0.3">
      <c r="A4530" t="s">
        <v>4440</v>
      </c>
      <c r="B4530" t="s">
        <v>4441</v>
      </c>
      <c r="C4530" t="s">
        <v>4442</v>
      </c>
      <c r="D4530" t="s">
        <v>48021</v>
      </c>
      <c r="E4530">
        <f>_xlfn.XLOOKUP(Append1[[#This Row],[CAS]],[1]!Append1[CAS],[1]!Append1[Tb],"",0)</f>
        <v>384.75</v>
      </c>
      <c r="F4530">
        <f t="shared" si="70"/>
        <v>8</v>
      </c>
    </row>
    <row r="4531" spans="1:6" x14ac:dyDescent="0.3">
      <c r="A4531" t="s">
        <v>3974</v>
      </c>
      <c r="B4531" t="s">
        <v>3975</v>
      </c>
      <c r="C4531" t="s">
        <v>3976</v>
      </c>
      <c r="D4531" t="s">
        <v>48021</v>
      </c>
      <c r="E4531">
        <f>_xlfn.XLOOKUP(Append1[[#This Row],[CAS]],[1]!Append1[CAS],[1]!Append1[Tb],"",0)</f>
        <v>385.15</v>
      </c>
      <c r="F4531">
        <f t="shared" si="70"/>
        <v>8</v>
      </c>
    </row>
    <row r="4532" spans="1:6" x14ac:dyDescent="0.3">
      <c r="A4532" t="s">
        <v>5273</v>
      </c>
      <c r="B4532" t="s">
        <v>5274</v>
      </c>
      <c r="C4532" t="s">
        <v>5275</v>
      </c>
      <c r="D4532" t="s">
        <v>48021</v>
      </c>
      <c r="E4532">
        <f>_xlfn.XLOOKUP(Append1[[#This Row],[CAS]],[1]!Append1[CAS],[1]!Append1[Tb],"",0)</f>
        <v>385.15</v>
      </c>
      <c r="F4532">
        <f t="shared" si="70"/>
        <v>8</v>
      </c>
    </row>
    <row r="4533" spans="1:6" x14ac:dyDescent="0.3">
      <c r="A4533" t="s">
        <v>5556</v>
      </c>
      <c r="B4533" t="s">
        <v>5557</v>
      </c>
      <c r="C4533" t="s">
        <v>5558</v>
      </c>
      <c r="D4533" t="s">
        <v>48021</v>
      </c>
      <c r="E4533">
        <f>_xlfn.XLOOKUP(Append1[[#This Row],[CAS]],[1]!Append1[CAS],[1]!Append1[Tb],"",0)</f>
        <v>385.15</v>
      </c>
      <c r="F4533">
        <f t="shared" si="70"/>
        <v>8</v>
      </c>
    </row>
    <row r="4534" spans="1:6" x14ac:dyDescent="0.3">
      <c r="A4534" t="s">
        <v>10896</v>
      </c>
      <c r="B4534" t="s">
        <v>10897</v>
      </c>
      <c r="C4534" t="s">
        <v>10898</v>
      </c>
      <c r="D4534" t="s">
        <v>48021</v>
      </c>
      <c r="E4534">
        <f>_xlfn.XLOOKUP(Append1[[#This Row],[CAS]],[1]!Append1[CAS],[1]!Append1[Tb],"",0)</f>
        <v>385.15</v>
      </c>
      <c r="F4534">
        <f t="shared" si="70"/>
        <v>8</v>
      </c>
    </row>
    <row r="4535" spans="1:6" x14ac:dyDescent="0.3">
      <c r="A4535" t="s">
        <v>11236</v>
      </c>
      <c r="B4535" t="s">
        <v>11237</v>
      </c>
      <c r="C4535" t="s">
        <v>11238</v>
      </c>
      <c r="D4535" t="s">
        <v>48021</v>
      </c>
      <c r="E4535">
        <f>_xlfn.XLOOKUP(Append1[[#This Row],[CAS]],[1]!Append1[CAS],[1]!Append1[Tb],"",0)</f>
        <v>385.15</v>
      </c>
      <c r="F4535">
        <f t="shared" si="70"/>
        <v>8</v>
      </c>
    </row>
    <row r="4536" spans="1:6" x14ac:dyDescent="0.3">
      <c r="A4536" t="s">
        <v>11719</v>
      </c>
      <c r="B4536" t="s">
        <v>11720</v>
      </c>
      <c r="C4536" t="s">
        <v>11721</v>
      </c>
      <c r="D4536" t="s">
        <v>48021</v>
      </c>
      <c r="E4536">
        <f>_xlfn.XLOOKUP(Append1[[#This Row],[CAS]],[1]!Append1[CAS],[1]!Append1[Tb],"",0)</f>
        <v>385.15</v>
      </c>
      <c r="F4536">
        <f t="shared" si="70"/>
        <v>8</v>
      </c>
    </row>
    <row r="4537" spans="1:6" hidden="1" x14ac:dyDescent="0.3">
      <c r="A4537" t="s">
        <v>15219</v>
      </c>
      <c r="B4537" t="s">
        <v>15220</v>
      </c>
      <c r="C4537" t="s">
        <v>15221</v>
      </c>
      <c r="D4537" t="s">
        <v>48020</v>
      </c>
      <c r="E4537">
        <f>_xlfn.XLOOKUP(Append1[[#This Row],[CAS]],[1]!Append1[CAS],[1]!Append1[Tb],"",0)</f>
        <v>460.15</v>
      </c>
      <c r="F4537">
        <f t="shared" si="70"/>
        <v>13</v>
      </c>
    </row>
    <row r="4538" spans="1:6" hidden="1" x14ac:dyDescent="0.3">
      <c r="A4538" t="s">
        <v>15428</v>
      </c>
      <c r="B4538" t="s">
        <v>15429</v>
      </c>
      <c r="C4538" t="s">
        <v>15430</v>
      </c>
      <c r="D4538" t="s">
        <v>48036</v>
      </c>
      <c r="E4538">
        <f>_xlfn.XLOOKUP(Append1[[#This Row],[CAS]],[1]!Append1[CAS],[1]!Append1[Tb],"",0)</f>
        <v>460.15</v>
      </c>
      <c r="F4538">
        <f t="shared" si="70"/>
        <v>21</v>
      </c>
    </row>
    <row r="4539" spans="1:6" hidden="1" x14ac:dyDescent="0.3">
      <c r="A4539" t="s">
        <v>15588</v>
      </c>
      <c r="B4539" t="s">
        <v>15589</v>
      </c>
      <c r="C4539" t="s">
        <v>15590</v>
      </c>
      <c r="D4539" t="s">
        <v>48025</v>
      </c>
      <c r="E4539">
        <f>_xlfn.XLOOKUP(Append1[[#This Row],[CAS]],[1]!Append1[CAS],[1]!Append1[Tb],"",0)</f>
        <v>460.15</v>
      </c>
      <c r="F4539">
        <f t="shared" si="70"/>
        <v>17</v>
      </c>
    </row>
    <row r="4540" spans="1:6" x14ac:dyDescent="0.3">
      <c r="A4540" t="s">
        <v>12548</v>
      </c>
      <c r="B4540" t="s">
        <v>12549</v>
      </c>
      <c r="C4540" t="s">
        <v>12550</v>
      </c>
      <c r="D4540" t="s">
        <v>48021</v>
      </c>
      <c r="E4540">
        <f>_xlfn.XLOOKUP(Append1[[#This Row],[CAS]],[1]!Append1[CAS],[1]!Append1[Tb],"",0)</f>
        <v>385.15</v>
      </c>
      <c r="F4540">
        <f t="shared" si="70"/>
        <v>8</v>
      </c>
    </row>
    <row r="4541" spans="1:6" x14ac:dyDescent="0.3">
      <c r="A4541" t="s">
        <v>12869</v>
      </c>
      <c r="B4541" t="s">
        <v>10897</v>
      </c>
      <c r="C4541" t="s">
        <v>10898</v>
      </c>
      <c r="D4541" t="s">
        <v>48021</v>
      </c>
      <c r="E4541">
        <f>_xlfn.XLOOKUP(Append1[[#This Row],[CAS]],[1]!Append1[CAS],[1]!Append1[Tb],"",0)</f>
        <v>385.15</v>
      </c>
      <c r="F4541">
        <f t="shared" si="70"/>
        <v>8</v>
      </c>
    </row>
    <row r="4542" spans="1:6" x14ac:dyDescent="0.3">
      <c r="A4542" t="s">
        <v>38229</v>
      </c>
      <c r="B4542" t="s">
        <v>38230</v>
      </c>
      <c r="C4542" t="s">
        <v>38231</v>
      </c>
      <c r="D4542" t="s">
        <v>48021</v>
      </c>
      <c r="E4542">
        <f>_xlfn.XLOOKUP(Append1[[#This Row],[CAS]],[1]!Append1[CAS],[1]!Append1[Tb],"",0)</f>
        <v>385.9</v>
      </c>
      <c r="F4542">
        <f t="shared" si="70"/>
        <v>8</v>
      </c>
    </row>
    <row r="4543" spans="1:6" x14ac:dyDescent="0.3">
      <c r="A4543" t="s">
        <v>11239</v>
      </c>
      <c r="B4543" t="s">
        <v>11240</v>
      </c>
      <c r="C4543" t="s">
        <v>11241</v>
      </c>
      <c r="D4543" t="s">
        <v>48021</v>
      </c>
      <c r="E4543">
        <f>_xlfn.XLOOKUP(Append1[[#This Row],[CAS]],[1]!Append1[CAS],[1]!Append1[Tb],"",0)</f>
        <v>386.15</v>
      </c>
      <c r="F4543">
        <f t="shared" si="70"/>
        <v>8</v>
      </c>
    </row>
    <row r="4544" spans="1:6" x14ac:dyDescent="0.3">
      <c r="A4544" t="s">
        <v>11662</v>
      </c>
      <c r="B4544" t="s">
        <v>11663</v>
      </c>
      <c r="C4544" t="s">
        <v>11664</v>
      </c>
      <c r="D4544" t="s">
        <v>48021</v>
      </c>
      <c r="E4544">
        <f>_xlfn.XLOOKUP(Append1[[#This Row],[CAS]],[1]!Append1[CAS],[1]!Append1[Tb],"",0)</f>
        <v>386.15</v>
      </c>
      <c r="F4544">
        <f t="shared" si="70"/>
        <v>8</v>
      </c>
    </row>
    <row r="4545" spans="1:6" x14ac:dyDescent="0.3">
      <c r="A4545" t="s">
        <v>27387</v>
      </c>
      <c r="B4545" t="s">
        <v>27388</v>
      </c>
      <c r="C4545" t="s">
        <v>27389</v>
      </c>
      <c r="D4545" t="s">
        <v>48021</v>
      </c>
      <c r="E4545">
        <f>_xlfn.XLOOKUP(Append1[[#This Row],[CAS]],[1]!Append1[CAS],[1]!Append1[Tb],"",0)</f>
        <v>386.24</v>
      </c>
      <c r="F4545">
        <f t="shared" si="70"/>
        <v>8</v>
      </c>
    </row>
    <row r="4546" spans="1:6" x14ac:dyDescent="0.3">
      <c r="A4546" t="s">
        <v>31883</v>
      </c>
      <c r="B4546" t="s">
        <v>11663</v>
      </c>
      <c r="C4546" t="s">
        <v>11664</v>
      </c>
      <c r="D4546" t="s">
        <v>48021</v>
      </c>
      <c r="E4546">
        <f>_xlfn.XLOOKUP(Append1[[#This Row],[CAS]],[1]!Append1[CAS],[1]!Append1[Tb],"",0)</f>
        <v>386.36</v>
      </c>
      <c r="F4546">
        <f t="shared" ref="F4546:F4609" si="71">LEN(C4546)-LEN(SUBSTITUTE(C4546,"C",""))</f>
        <v>8</v>
      </c>
    </row>
    <row r="4547" spans="1:6" x14ac:dyDescent="0.3">
      <c r="A4547" t="s">
        <v>32881</v>
      </c>
      <c r="B4547" t="s">
        <v>32882</v>
      </c>
      <c r="C4547" t="s">
        <v>32883</v>
      </c>
      <c r="D4547" t="s">
        <v>48021</v>
      </c>
      <c r="E4547">
        <f>_xlfn.XLOOKUP(Append1[[#This Row],[CAS]],[1]!Append1[CAS],[1]!Append1[Tb],"",0)</f>
        <v>386.36</v>
      </c>
      <c r="F4547">
        <f t="shared" si="71"/>
        <v>8</v>
      </c>
    </row>
    <row r="4548" spans="1:6" x14ac:dyDescent="0.3">
      <c r="A4548" t="s">
        <v>8741</v>
      </c>
      <c r="B4548" t="s">
        <v>8742</v>
      </c>
      <c r="C4548" t="s">
        <v>8743</v>
      </c>
      <c r="D4548" t="s">
        <v>48021</v>
      </c>
      <c r="E4548">
        <f>_xlfn.XLOOKUP(Append1[[#This Row],[CAS]],[1]!Append1[CAS],[1]!Append1[Tb],"",0)</f>
        <v>386.4</v>
      </c>
      <c r="F4548">
        <f t="shared" si="71"/>
        <v>8</v>
      </c>
    </row>
    <row r="4549" spans="1:6" x14ac:dyDescent="0.3">
      <c r="A4549" t="s">
        <v>3851</v>
      </c>
      <c r="B4549" t="s">
        <v>3852</v>
      </c>
      <c r="C4549" t="s">
        <v>3853</v>
      </c>
      <c r="D4549" t="s">
        <v>48021</v>
      </c>
      <c r="E4549">
        <f>_xlfn.XLOOKUP(Append1[[#This Row],[CAS]],[1]!Append1[CAS],[1]!Append1[Tb],"",0)</f>
        <v>386.65</v>
      </c>
      <c r="F4549">
        <f t="shared" si="71"/>
        <v>8</v>
      </c>
    </row>
    <row r="4550" spans="1:6" x14ac:dyDescent="0.3">
      <c r="A4550" t="s">
        <v>3067</v>
      </c>
      <c r="B4550" t="s">
        <v>1534</v>
      </c>
      <c r="C4550" t="s">
        <v>1535</v>
      </c>
      <c r="D4550" t="s">
        <v>48021</v>
      </c>
      <c r="E4550">
        <f>_xlfn.XLOOKUP(Append1[[#This Row],[CAS]],[1]!Append1[CAS],[1]!Append1[Tb],"",0)</f>
        <v>386.9</v>
      </c>
      <c r="F4550">
        <f t="shared" si="71"/>
        <v>8</v>
      </c>
    </row>
    <row r="4551" spans="1:6" x14ac:dyDescent="0.3">
      <c r="A4551" t="s">
        <v>3197</v>
      </c>
      <c r="B4551" t="s">
        <v>1794</v>
      </c>
      <c r="C4551" t="s">
        <v>1795</v>
      </c>
      <c r="D4551" t="s">
        <v>48021</v>
      </c>
      <c r="E4551">
        <f>_xlfn.XLOOKUP(Append1[[#This Row],[CAS]],[1]!Append1[CAS],[1]!Append1[Tb],"",0)</f>
        <v>387.1</v>
      </c>
      <c r="F4551">
        <f t="shared" si="71"/>
        <v>8</v>
      </c>
    </row>
    <row r="4552" spans="1:6" x14ac:dyDescent="0.3">
      <c r="A4552" t="s">
        <v>7141</v>
      </c>
      <c r="B4552" t="s">
        <v>7142</v>
      </c>
      <c r="C4552" t="s">
        <v>7143</v>
      </c>
      <c r="D4552" t="s">
        <v>48021</v>
      </c>
      <c r="E4552">
        <f>_xlfn.XLOOKUP(Append1[[#This Row],[CAS]],[1]!Append1[CAS],[1]!Append1[Tb],"",0)</f>
        <v>387.13</v>
      </c>
      <c r="F4552">
        <f t="shared" si="71"/>
        <v>8</v>
      </c>
    </row>
    <row r="4553" spans="1:6" x14ac:dyDescent="0.3">
      <c r="A4553" t="s">
        <v>3026</v>
      </c>
      <c r="B4553" t="s">
        <v>1452</v>
      </c>
      <c r="C4553" t="s">
        <v>1453</v>
      </c>
      <c r="D4553" t="s">
        <v>48021</v>
      </c>
      <c r="E4553">
        <f>_xlfn.XLOOKUP(Append1[[#This Row],[CAS]],[1]!Append1[CAS],[1]!Append1[Tb],"",0)</f>
        <v>387.15</v>
      </c>
      <c r="F4553">
        <f t="shared" si="71"/>
        <v>8</v>
      </c>
    </row>
    <row r="4554" spans="1:6" x14ac:dyDescent="0.3">
      <c r="A4554" t="s">
        <v>14771</v>
      </c>
      <c r="B4554" t="s">
        <v>1794</v>
      </c>
      <c r="C4554" t="s">
        <v>1795</v>
      </c>
      <c r="D4554" t="s">
        <v>48021</v>
      </c>
      <c r="E4554">
        <f>_xlfn.XLOOKUP(Append1[[#This Row],[CAS]],[1]!Append1[CAS],[1]!Append1[Tb],"",0)</f>
        <v>387.15</v>
      </c>
      <c r="F4554">
        <f t="shared" si="71"/>
        <v>8</v>
      </c>
    </row>
    <row r="4555" spans="1:6" x14ac:dyDescent="0.3">
      <c r="A4555" t="s">
        <v>30724</v>
      </c>
      <c r="B4555" t="s">
        <v>30725</v>
      </c>
      <c r="C4555" t="s">
        <v>30726</v>
      </c>
      <c r="D4555" t="s">
        <v>48021</v>
      </c>
      <c r="E4555">
        <f>_xlfn.XLOOKUP(Append1[[#This Row],[CAS]],[1]!Append1[CAS],[1]!Append1[Tb],"",0)</f>
        <v>387.52</v>
      </c>
      <c r="F4555">
        <f t="shared" si="71"/>
        <v>8</v>
      </c>
    </row>
    <row r="4556" spans="1:6" x14ac:dyDescent="0.3">
      <c r="A4556" t="s">
        <v>39894</v>
      </c>
      <c r="B4556" t="s">
        <v>39895</v>
      </c>
      <c r="C4556" t="s">
        <v>39896</v>
      </c>
      <c r="D4556" t="s">
        <v>48021</v>
      </c>
      <c r="E4556">
        <f>_xlfn.XLOOKUP(Append1[[#This Row],[CAS]],[1]!Append1[CAS],[1]!Append1[Tb],"",0)</f>
        <v>387.52</v>
      </c>
      <c r="F4556">
        <f t="shared" si="71"/>
        <v>8</v>
      </c>
    </row>
    <row r="4557" spans="1:6" x14ac:dyDescent="0.3">
      <c r="A4557" t="s">
        <v>6804</v>
      </c>
      <c r="B4557" t="s">
        <v>6805</v>
      </c>
      <c r="C4557" t="s">
        <v>6806</v>
      </c>
      <c r="D4557" t="s">
        <v>48021</v>
      </c>
      <c r="E4557">
        <f>_xlfn.XLOOKUP(Append1[[#This Row],[CAS]],[1]!Append1[CAS],[1]!Append1[Tb],"",0)</f>
        <v>387.65</v>
      </c>
      <c r="F4557">
        <f t="shared" si="71"/>
        <v>8</v>
      </c>
    </row>
    <row r="4558" spans="1:6" x14ac:dyDescent="0.3">
      <c r="A4558" t="s">
        <v>5811</v>
      </c>
      <c r="B4558" t="s">
        <v>5812</v>
      </c>
      <c r="C4558" t="s">
        <v>5813</v>
      </c>
      <c r="D4558" t="s">
        <v>48021</v>
      </c>
      <c r="E4558">
        <f>_xlfn.XLOOKUP(Append1[[#This Row],[CAS]],[1]!Append1[CAS],[1]!Append1[Tb],"",0)</f>
        <v>387.9</v>
      </c>
      <c r="F4558">
        <f t="shared" si="71"/>
        <v>8</v>
      </c>
    </row>
    <row r="4559" spans="1:6" x14ac:dyDescent="0.3">
      <c r="A4559" t="s">
        <v>47214</v>
      </c>
      <c r="B4559" t="s">
        <v>47215</v>
      </c>
      <c r="C4559" t="s">
        <v>47216</v>
      </c>
      <c r="D4559" t="s">
        <v>48021</v>
      </c>
      <c r="E4559">
        <f>_xlfn.XLOOKUP(Append1[[#This Row],[CAS]],[1]!Append1[CAS],[1]!Append1[Tb],"",0)</f>
        <v>388.04</v>
      </c>
      <c r="F4559">
        <f t="shared" si="71"/>
        <v>8</v>
      </c>
    </row>
    <row r="4560" spans="1:6" x14ac:dyDescent="0.3">
      <c r="A4560" t="s">
        <v>14772</v>
      </c>
      <c r="B4560" t="s">
        <v>14773</v>
      </c>
      <c r="C4560" t="s">
        <v>14774</v>
      </c>
      <c r="D4560" t="s">
        <v>48021</v>
      </c>
      <c r="E4560">
        <f>_xlfn.XLOOKUP(Append1[[#This Row],[CAS]],[1]!Append1[CAS],[1]!Append1[Tb],"",0)</f>
        <v>388.15</v>
      </c>
      <c r="F4560">
        <f t="shared" si="71"/>
        <v>8</v>
      </c>
    </row>
    <row r="4561" spans="1:6" x14ac:dyDescent="0.3">
      <c r="A4561" t="s">
        <v>31093</v>
      </c>
      <c r="B4561" t="s">
        <v>31094</v>
      </c>
      <c r="C4561" t="s">
        <v>31095</v>
      </c>
      <c r="D4561" t="s">
        <v>48021</v>
      </c>
      <c r="E4561">
        <f>_xlfn.XLOOKUP(Append1[[#This Row],[CAS]],[1]!Append1[CAS],[1]!Append1[Tb],"",0)</f>
        <v>388.2</v>
      </c>
      <c r="F4561">
        <f t="shared" si="71"/>
        <v>8</v>
      </c>
    </row>
    <row r="4562" spans="1:6" x14ac:dyDescent="0.3">
      <c r="A4562" t="s">
        <v>33478</v>
      </c>
      <c r="B4562" t="s">
        <v>33479</v>
      </c>
      <c r="C4562" t="s">
        <v>33480</v>
      </c>
      <c r="D4562" t="s">
        <v>48021</v>
      </c>
      <c r="E4562">
        <f>_xlfn.XLOOKUP(Append1[[#This Row],[CAS]],[1]!Append1[CAS],[1]!Append1[Tb],"",0)</f>
        <v>388.32</v>
      </c>
      <c r="F4562">
        <f t="shared" si="71"/>
        <v>8</v>
      </c>
    </row>
    <row r="4563" spans="1:6" x14ac:dyDescent="0.3">
      <c r="A4563" t="s">
        <v>25209</v>
      </c>
      <c r="B4563" t="s">
        <v>25210</v>
      </c>
      <c r="C4563" t="s">
        <v>25211</v>
      </c>
      <c r="D4563" t="s">
        <v>48021</v>
      </c>
      <c r="E4563">
        <f>_xlfn.XLOOKUP(Append1[[#This Row],[CAS]],[1]!Append1[CAS],[1]!Append1[Tb],"",0)</f>
        <v>388.41</v>
      </c>
      <c r="F4563">
        <f t="shared" si="71"/>
        <v>8</v>
      </c>
    </row>
    <row r="4564" spans="1:6" x14ac:dyDescent="0.3">
      <c r="A4564" t="s">
        <v>39506</v>
      </c>
      <c r="B4564" t="s">
        <v>39507</v>
      </c>
      <c r="C4564" t="s">
        <v>39508</v>
      </c>
      <c r="D4564" t="s">
        <v>48021</v>
      </c>
      <c r="E4564">
        <f>_xlfn.XLOOKUP(Append1[[#This Row],[CAS]],[1]!Append1[CAS],[1]!Append1[Tb],"",0)</f>
        <v>388.41</v>
      </c>
      <c r="F4564">
        <f t="shared" si="71"/>
        <v>8</v>
      </c>
    </row>
    <row r="4565" spans="1:6" x14ac:dyDescent="0.3">
      <c r="A4565" t="s">
        <v>22779</v>
      </c>
      <c r="B4565" t="s">
        <v>22780</v>
      </c>
      <c r="C4565" t="s">
        <v>22781</v>
      </c>
      <c r="D4565" t="s">
        <v>48021</v>
      </c>
      <c r="E4565">
        <f>_xlfn.XLOOKUP(Append1[[#This Row],[CAS]],[1]!Append1[CAS],[1]!Append1[Tb],"",0)</f>
        <v>388.58</v>
      </c>
      <c r="F4565">
        <f t="shared" si="71"/>
        <v>8</v>
      </c>
    </row>
    <row r="4566" spans="1:6" x14ac:dyDescent="0.3">
      <c r="A4566" t="s">
        <v>7165</v>
      </c>
      <c r="B4566" t="s">
        <v>7166</v>
      </c>
      <c r="C4566" t="s">
        <v>7167</v>
      </c>
      <c r="D4566" t="s">
        <v>48021</v>
      </c>
      <c r="E4566">
        <f>_xlfn.XLOOKUP(Append1[[#This Row],[CAS]],[1]!Append1[CAS],[1]!Append1[Tb],"",0)</f>
        <v>388.64</v>
      </c>
      <c r="F4566">
        <f t="shared" si="71"/>
        <v>8</v>
      </c>
    </row>
    <row r="4567" spans="1:6" x14ac:dyDescent="0.3">
      <c r="A4567" t="s">
        <v>46919</v>
      </c>
      <c r="B4567" t="s">
        <v>46920</v>
      </c>
      <c r="C4567" t="s">
        <v>46921</v>
      </c>
      <c r="D4567" t="s">
        <v>48021</v>
      </c>
      <c r="E4567">
        <f>_xlfn.XLOOKUP(Append1[[#This Row],[CAS]],[1]!Append1[CAS],[1]!Append1[Tb],"",0)</f>
        <v>388.74</v>
      </c>
      <c r="F4567">
        <f t="shared" si="71"/>
        <v>8</v>
      </c>
    </row>
    <row r="4568" spans="1:6" x14ac:dyDescent="0.3">
      <c r="A4568" t="s">
        <v>7488</v>
      </c>
      <c r="B4568" t="s">
        <v>7489</v>
      </c>
      <c r="C4568" t="s">
        <v>7490</v>
      </c>
      <c r="D4568" t="s">
        <v>48021</v>
      </c>
      <c r="E4568">
        <f>_xlfn.XLOOKUP(Append1[[#This Row],[CAS]],[1]!Append1[CAS],[1]!Append1[Tb],"",0)</f>
        <v>388.97728999999998</v>
      </c>
      <c r="F4568">
        <f t="shared" si="71"/>
        <v>8</v>
      </c>
    </row>
    <row r="4569" spans="1:6" x14ac:dyDescent="0.3">
      <c r="A4569" t="s">
        <v>40437</v>
      </c>
      <c r="B4569" t="s">
        <v>40438</v>
      </c>
      <c r="C4569" t="s">
        <v>40439</v>
      </c>
      <c r="D4569" t="s">
        <v>48021</v>
      </c>
      <c r="E4569">
        <f>_xlfn.XLOOKUP(Append1[[#This Row],[CAS]],[1]!Append1[CAS],[1]!Append1[Tb],"",0)</f>
        <v>388.98</v>
      </c>
      <c r="F4569">
        <f t="shared" si="71"/>
        <v>8</v>
      </c>
    </row>
    <row r="4570" spans="1:6" x14ac:dyDescent="0.3">
      <c r="A4570" t="s">
        <v>40608</v>
      </c>
      <c r="B4570" t="s">
        <v>40609</v>
      </c>
      <c r="C4570" t="s">
        <v>40610</v>
      </c>
      <c r="D4570" t="s">
        <v>48021</v>
      </c>
      <c r="E4570">
        <f>_xlfn.XLOOKUP(Append1[[#This Row],[CAS]],[1]!Append1[CAS],[1]!Append1[Tb],"",0)</f>
        <v>389.05</v>
      </c>
      <c r="F4570">
        <f t="shared" si="71"/>
        <v>8</v>
      </c>
    </row>
    <row r="4571" spans="1:6" x14ac:dyDescent="0.3">
      <c r="A4571" t="s">
        <v>40614</v>
      </c>
      <c r="B4571" t="s">
        <v>40615</v>
      </c>
      <c r="C4571" t="s">
        <v>40616</v>
      </c>
      <c r="D4571" t="s">
        <v>48021</v>
      </c>
      <c r="E4571">
        <f>_xlfn.XLOOKUP(Append1[[#This Row],[CAS]],[1]!Append1[CAS],[1]!Append1[Tb],"",0)</f>
        <v>389.05</v>
      </c>
      <c r="F4571">
        <f t="shared" si="71"/>
        <v>8</v>
      </c>
    </row>
    <row r="4572" spans="1:6" x14ac:dyDescent="0.3">
      <c r="A4572" t="s">
        <v>2358</v>
      </c>
      <c r="B4572" t="s">
        <v>116</v>
      </c>
      <c r="C4572" t="s">
        <v>117</v>
      </c>
      <c r="D4572" t="s">
        <v>48021</v>
      </c>
      <c r="E4572">
        <f>_xlfn.XLOOKUP(Append1[[#This Row],[CAS]],[1]!Append1[CAS],[1]!Append1[Tb],"",0)</f>
        <v>389.15</v>
      </c>
      <c r="F4572">
        <f t="shared" si="71"/>
        <v>8</v>
      </c>
    </row>
    <row r="4573" spans="1:6" x14ac:dyDescent="0.3">
      <c r="A4573" t="s">
        <v>5433</v>
      </c>
      <c r="B4573" t="s">
        <v>5434</v>
      </c>
      <c r="C4573" t="s">
        <v>5435</v>
      </c>
      <c r="D4573" t="s">
        <v>48021</v>
      </c>
      <c r="E4573">
        <f>_xlfn.XLOOKUP(Append1[[#This Row],[CAS]],[1]!Append1[CAS],[1]!Append1[Tb],"",0)</f>
        <v>389.15</v>
      </c>
      <c r="F4573">
        <f t="shared" si="71"/>
        <v>8</v>
      </c>
    </row>
    <row r="4574" spans="1:6" x14ac:dyDescent="0.3">
      <c r="A4574" t="s">
        <v>11251</v>
      </c>
      <c r="B4574" t="s">
        <v>11252</v>
      </c>
      <c r="C4574" t="s">
        <v>11253</v>
      </c>
      <c r="D4574" t="s">
        <v>48021</v>
      </c>
      <c r="E4574">
        <f>_xlfn.XLOOKUP(Append1[[#This Row],[CAS]],[1]!Append1[CAS],[1]!Append1[Tb],"",0)</f>
        <v>389.15</v>
      </c>
      <c r="F4574">
        <f t="shared" si="71"/>
        <v>8</v>
      </c>
    </row>
    <row r="4575" spans="1:6" x14ac:dyDescent="0.3">
      <c r="A4575" t="s">
        <v>11641</v>
      </c>
      <c r="B4575" t="s">
        <v>11642</v>
      </c>
      <c r="C4575" t="s">
        <v>11643</v>
      </c>
      <c r="D4575" t="s">
        <v>48021</v>
      </c>
      <c r="E4575">
        <f>_xlfn.XLOOKUP(Append1[[#This Row],[CAS]],[1]!Append1[CAS],[1]!Append1[Tb],"",0)</f>
        <v>389.15</v>
      </c>
      <c r="F4575">
        <f t="shared" si="71"/>
        <v>8</v>
      </c>
    </row>
    <row r="4576" spans="1:6" x14ac:dyDescent="0.3">
      <c r="A4576" t="s">
        <v>30547</v>
      </c>
      <c r="B4576" t="s">
        <v>30548</v>
      </c>
      <c r="C4576" t="s">
        <v>30549</v>
      </c>
      <c r="D4576" t="s">
        <v>48021</v>
      </c>
      <c r="E4576">
        <f>_xlfn.XLOOKUP(Append1[[#This Row],[CAS]],[1]!Append1[CAS],[1]!Append1[Tb],"",0)</f>
        <v>389.16</v>
      </c>
      <c r="F4576">
        <f t="shared" si="71"/>
        <v>8</v>
      </c>
    </row>
    <row r="4577" spans="1:6" x14ac:dyDescent="0.3">
      <c r="A4577" t="s">
        <v>21424</v>
      </c>
      <c r="B4577" t="s">
        <v>21425</v>
      </c>
      <c r="C4577" t="s">
        <v>21426</v>
      </c>
      <c r="D4577" t="s">
        <v>48021</v>
      </c>
      <c r="E4577">
        <f>_xlfn.XLOOKUP(Append1[[#This Row],[CAS]],[1]!Append1[CAS],[1]!Append1[Tb],"",0)</f>
        <v>389.36</v>
      </c>
      <c r="F4577">
        <f t="shared" si="71"/>
        <v>8</v>
      </c>
    </row>
    <row r="4578" spans="1:6" x14ac:dyDescent="0.3">
      <c r="A4578" t="s">
        <v>2430</v>
      </c>
      <c r="B4578" t="s">
        <v>260</v>
      </c>
      <c r="C4578" t="s">
        <v>261</v>
      </c>
      <c r="D4578" t="s">
        <v>48021</v>
      </c>
      <c r="E4578">
        <f>_xlfn.XLOOKUP(Append1[[#This Row],[CAS]],[1]!Append1[CAS],[1]!Append1[Tb],"",0)</f>
        <v>389.4</v>
      </c>
      <c r="F4578">
        <f t="shared" si="71"/>
        <v>8</v>
      </c>
    </row>
    <row r="4579" spans="1:6" x14ac:dyDescent="0.3">
      <c r="A4579" t="s">
        <v>7428</v>
      </c>
      <c r="B4579" t="s">
        <v>7429</v>
      </c>
      <c r="C4579" t="s">
        <v>7430</v>
      </c>
      <c r="D4579" t="s">
        <v>48021</v>
      </c>
      <c r="E4579">
        <f>_xlfn.XLOOKUP(Append1[[#This Row],[CAS]],[1]!Append1[CAS],[1]!Append1[Tb],"",0)</f>
        <v>389.7</v>
      </c>
      <c r="F4579">
        <f t="shared" si="71"/>
        <v>8</v>
      </c>
    </row>
    <row r="4580" spans="1:6" x14ac:dyDescent="0.3">
      <c r="A4580" t="s">
        <v>35273</v>
      </c>
      <c r="B4580" t="s">
        <v>35274</v>
      </c>
      <c r="C4580" t="s">
        <v>35275</v>
      </c>
      <c r="D4580" t="s">
        <v>48021</v>
      </c>
      <c r="E4580">
        <f>_xlfn.XLOOKUP(Append1[[#This Row],[CAS]],[1]!Append1[CAS],[1]!Append1[Tb],"",0)</f>
        <v>389.89</v>
      </c>
      <c r="F4580">
        <f t="shared" si="71"/>
        <v>8</v>
      </c>
    </row>
    <row r="4581" spans="1:6" x14ac:dyDescent="0.3">
      <c r="A4581" t="s">
        <v>36967</v>
      </c>
      <c r="B4581" t="s">
        <v>36968</v>
      </c>
      <c r="C4581" t="s">
        <v>36969</v>
      </c>
      <c r="D4581" t="s">
        <v>48021</v>
      </c>
      <c r="E4581">
        <f>_xlfn.XLOOKUP(Append1[[#This Row],[CAS]],[1]!Append1[CAS],[1]!Append1[Tb],"",0)</f>
        <v>389.89</v>
      </c>
      <c r="F4581">
        <f t="shared" si="71"/>
        <v>8</v>
      </c>
    </row>
    <row r="4582" spans="1:6" x14ac:dyDescent="0.3">
      <c r="A4582" t="s">
        <v>3035</v>
      </c>
      <c r="B4582" t="s">
        <v>1470</v>
      </c>
      <c r="C4582" t="s">
        <v>1471</v>
      </c>
      <c r="D4582" t="s">
        <v>48021</v>
      </c>
      <c r="E4582">
        <f>_xlfn.XLOOKUP(Append1[[#This Row],[CAS]],[1]!Append1[CAS],[1]!Append1[Tb],"",0)</f>
        <v>389.95</v>
      </c>
      <c r="F4582">
        <f t="shared" si="71"/>
        <v>8</v>
      </c>
    </row>
    <row r="4583" spans="1:6" x14ac:dyDescent="0.3">
      <c r="A4583" t="s">
        <v>3704</v>
      </c>
      <c r="B4583" t="s">
        <v>3705</v>
      </c>
      <c r="C4583" t="s">
        <v>3706</v>
      </c>
      <c r="D4583" t="s">
        <v>48021</v>
      </c>
      <c r="E4583">
        <f>_xlfn.XLOOKUP(Append1[[#This Row],[CAS]],[1]!Append1[CAS],[1]!Append1[Tb],"",0)</f>
        <v>389.96</v>
      </c>
      <c r="F4583">
        <f t="shared" si="71"/>
        <v>8</v>
      </c>
    </row>
    <row r="4584" spans="1:6" x14ac:dyDescent="0.3">
      <c r="A4584" t="s">
        <v>40092</v>
      </c>
      <c r="B4584" t="s">
        <v>40093</v>
      </c>
      <c r="C4584" t="s">
        <v>40094</v>
      </c>
      <c r="D4584" t="s">
        <v>48021</v>
      </c>
      <c r="E4584">
        <f>_xlfn.XLOOKUP(Append1[[#This Row],[CAS]],[1]!Append1[CAS],[1]!Append1[Tb],"",0)</f>
        <v>390.72</v>
      </c>
      <c r="F4584">
        <f t="shared" si="71"/>
        <v>8</v>
      </c>
    </row>
    <row r="4585" spans="1:6" x14ac:dyDescent="0.3">
      <c r="A4585" t="s">
        <v>45878</v>
      </c>
      <c r="B4585" t="s">
        <v>45879</v>
      </c>
      <c r="C4585" t="s">
        <v>45880</v>
      </c>
      <c r="D4585" t="s">
        <v>48021</v>
      </c>
      <c r="E4585">
        <f>_xlfn.XLOOKUP(Append1[[#This Row],[CAS]],[1]!Append1[CAS],[1]!Append1[Tb],"",0)</f>
        <v>390.72</v>
      </c>
      <c r="F4585">
        <f t="shared" si="71"/>
        <v>8</v>
      </c>
    </row>
    <row r="4586" spans="1:6" x14ac:dyDescent="0.3">
      <c r="A4586" t="s">
        <v>45881</v>
      </c>
      <c r="B4586" t="s">
        <v>45882</v>
      </c>
      <c r="C4586" t="s">
        <v>45883</v>
      </c>
      <c r="D4586" t="s">
        <v>48021</v>
      </c>
      <c r="E4586">
        <f>_xlfn.XLOOKUP(Append1[[#This Row],[CAS]],[1]!Append1[CAS],[1]!Append1[Tb],"",0)</f>
        <v>390.72</v>
      </c>
      <c r="F4586">
        <f t="shared" si="71"/>
        <v>8</v>
      </c>
    </row>
    <row r="4587" spans="1:6" hidden="1" x14ac:dyDescent="0.3">
      <c r="A4587" t="s">
        <v>12187</v>
      </c>
      <c r="B4587" t="s">
        <v>12188</v>
      </c>
      <c r="C4587" t="s">
        <v>12189</v>
      </c>
      <c r="D4587" t="s">
        <v>48025</v>
      </c>
      <c r="E4587">
        <f>_xlfn.XLOOKUP(Append1[[#This Row],[CAS]],[1]!Append1[CAS],[1]!Append1[Tb],"",0)</f>
        <v>461.15</v>
      </c>
      <c r="F4587">
        <f t="shared" si="71"/>
        <v>17</v>
      </c>
    </row>
    <row r="4588" spans="1:6" x14ac:dyDescent="0.3">
      <c r="A4588" t="s">
        <v>19985</v>
      </c>
      <c r="B4588" t="s">
        <v>19986</v>
      </c>
      <c r="C4588" t="s">
        <v>19987</v>
      </c>
      <c r="D4588" t="s">
        <v>48021</v>
      </c>
      <c r="E4588">
        <f>_xlfn.XLOOKUP(Append1[[#This Row],[CAS]],[1]!Append1[CAS],[1]!Append1[Tb],"",0)</f>
        <v>390.76</v>
      </c>
      <c r="F4588">
        <f t="shared" si="71"/>
        <v>8</v>
      </c>
    </row>
    <row r="4589" spans="1:6" x14ac:dyDescent="0.3">
      <c r="A4589" t="s">
        <v>11155</v>
      </c>
      <c r="B4589" t="s">
        <v>11156</v>
      </c>
      <c r="C4589" t="s">
        <v>11157</v>
      </c>
      <c r="D4589" t="s">
        <v>48021</v>
      </c>
      <c r="E4589">
        <f>_xlfn.XLOOKUP(Append1[[#This Row],[CAS]],[1]!Append1[CAS],[1]!Append1[Tb],"",0)</f>
        <v>390.85</v>
      </c>
      <c r="F4589">
        <f t="shared" si="71"/>
        <v>8</v>
      </c>
    </row>
    <row r="4590" spans="1:6" x14ac:dyDescent="0.3">
      <c r="A4590" t="s">
        <v>7240</v>
      </c>
      <c r="B4590" t="s">
        <v>7241</v>
      </c>
      <c r="C4590" t="s">
        <v>7242</v>
      </c>
      <c r="D4590" t="s">
        <v>48021</v>
      </c>
      <c r="E4590">
        <f>_xlfn.XLOOKUP(Append1[[#This Row],[CAS]],[1]!Append1[CAS],[1]!Append1[Tb],"",0)</f>
        <v>390.88125000000002</v>
      </c>
      <c r="F4590">
        <f t="shared" si="71"/>
        <v>8</v>
      </c>
    </row>
    <row r="4591" spans="1:6" x14ac:dyDescent="0.3">
      <c r="A4591" t="s">
        <v>3779</v>
      </c>
      <c r="B4591" t="s">
        <v>3780</v>
      </c>
      <c r="C4591" t="s">
        <v>3781</v>
      </c>
      <c r="D4591" t="s">
        <v>48021</v>
      </c>
      <c r="E4591">
        <f>_xlfn.XLOOKUP(Append1[[#This Row],[CAS]],[1]!Append1[CAS],[1]!Append1[Tb],"",0)</f>
        <v>390.89</v>
      </c>
      <c r="F4591">
        <f t="shared" si="71"/>
        <v>8</v>
      </c>
    </row>
    <row r="4592" spans="1:6" x14ac:dyDescent="0.3">
      <c r="A4592" t="s">
        <v>7388</v>
      </c>
      <c r="B4592" t="s">
        <v>7389</v>
      </c>
      <c r="C4592" t="s">
        <v>7390</v>
      </c>
      <c r="D4592" t="s">
        <v>48021</v>
      </c>
      <c r="E4592">
        <f>_xlfn.XLOOKUP(Append1[[#This Row],[CAS]],[1]!Append1[CAS],[1]!Append1[Tb],"",0)</f>
        <v>391</v>
      </c>
      <c r="F4592">
        <f t="shared" si="71"/>
        <v>8</v>
      </c>
    </row>
    <row r="4593" spans="1:6" x14ac:dyDescent="0.3">
      <c r="A4593" t="s">
        <v>46211</v>
      </c>
      <c r="B4593" t="s">
        <v>46212</v>
      </c>
      <c r="C4593" t="s">
        <v>46213</v>
      </c>
      <c r="D4593" t="s">
        <v>48021</v>
      </c>
      <c r="E4593">
        <f>_xlfn.XLOOKUP(Append1[[#This Row],[CAS]],[1]!Append1[CAS],[1]!Append1[Tb],"",0)</f>
        <v>391.1</v>
      </c>
      <c r="F4593">
        <f t="shared" si="71"/>
        <v>8</v>
      </c>
    </row>
    <row r="4594" spans="1:6" x14ac:dyDescent="0.3">
      <c r="A4594" t="s">
        <v>37809</v>
      </c>
      <c r="B4594" t="s">
        <v>37810</v>
      </c>
      <c r="C4594" t="s">
        <v>37811</v>
      </c>
      <c r="D4594" t="s">
        <v>48021</v>
      </c>
      <c r="E4594">
        <f>_xlfn.XLOOKUP(Append1[[#This Row],[CAS]],[1]!Append1[CAS],[1]!Append1[Tb],"",0)</f>
        <v>391.2</v>
      </c>
      <c r="F4594">
        <f t="shared" si="71"/>
        <v>8</v>
      </c>
    </row>
    <row r="4595" spans="1:6" x14ac:dyDescent="0.3">
      <c r="A4595" t="s">
        <v>38662</v>
      </c>
      <c r="B4595" t="s">
        <v>38663</v>
      </c>
      <c r="C4595" t="s">
        <v>38664</v>
      </c>
      <c r="D4595" t="s">
        <v>48021</v>
      </c>
      <c r="E4595">
        <f>_xlfn.XLOOKUP(Append1[[#This Row],[CAS]],[1]!Append1[CAS],[1]!Append1[Tb],"",0)</f>
        <v>391.2</v>
      </c>
      <c r="F4595">
        <f t="shared" si="71"/>
        <v>8</v>
      </c>
    </row>
    <row r="4596" spans="1:6" x14ac:dyDescent="0.3">
      <c r="A4596" t="s">
        <v>40455</v>
      </c>
      <c r="B4596" t="s">
        <v>40456</v>
      </c>
      <c r="C4596" t="s">
        <v>40457</v>
      </c>
      <c r="D4596" t="s">
        <v>48021</v>
      </c>
      <c r="E4596">
        <f>_xlfn.XLOOKUP(Append1[[#This Row],[CAS]],[1]!Append1[CAS],[1]!Append1[Tb],"",0)</f>
        <v>391.2</v>
      </c>
      <c r="F4596">
        <f t="shared" si="71"/>
        <v>8</v>
      </c>
    </row>
    <row r="4597" spans="1:6" x14ac:dyDescent="0.3">
      <c r="A4597" t="s">
        <v>34194</v>
      </c>
      <c r="B4597" t="s">
        <v>34195</v>
      </c>
      <c r="C4597" t="s">
        <v>34196</v>
      </c>
      <c r="D4597" t="s">
        <v>48021</v>
      </c>
      <c r="E4597">
        <f>_xlfn.XLOOKUP(Append1[[#This Row],[CAS]],[1]!Append1[CAS],[1]!Append1[Tb],"",0)</f>
        <v>391.51</v>
      </c>
      <c r="F4597">
        <f t="shared" si="71"/>
        <v>8</v>
      </c>
    </row>
    <row r="4598" spans="1:6" x14ac:dyDescent="0.3">
      <c r="A4598" t="s">
        <v>38692</v>
      </c>
      <c r="B4598" t="s">
        <v>38693</v>
      </c>
      <c r="C4598" t="s">
        <v>38694</v>
      </c>
      <c r="D4598" t="s">
        <v>48021</v>
      </c>
      <c r="E4598">
        <f>_xlfn.XLOOKUP(Append1[[#This Row],[CAS]],[1]!Append1[CAS],[1]!Append1[Tb],"",0)</f>
        <v>391.94</v>
      </c>
      <c r="F4598">
        <f t="shared" si="71"/>
        <v>8</v>
      </c>
    </row>
    <row r="4599" spans="1:6" x14ac:dyDescent="0.3">
      <c r="A4599" t="s">
        <v>7485</v>
      </c>
      <c r="B4599" t="s">
        <v>7486</v>
      </c>
      <c r="C4599" t="s">
        <v>7487</v>
      </c>
      <c r="D4599" t="s">
        <v>48021</v>
      </c>
      <c r="E4599">
        <f>_xlfn.XLOOKUP(Append1[[#This Row],[CAS]],[1]!Append1[CAS],[1]!Append1[Tb],"",0)</f>
        <v>392.09512999999998</v>
      </c>
      <c r="F4599">
        <f t="shared" si="71"/>
        <v>8</v>
      </c>
    </row>
    <row r="4600" spans="1:6" x14ac:dyDescent="0.3">
      <c r="A4600" t="s">
        <v>3860</v>
      </c>
      <c r="B4600" t="s">
        <v>3861</v>
      </c>
      <c r="C4600" t="s">
        <v>3862</v>
      </c>
      <c r="D4600" t="s">
        <v>48021</v>
      </c>
      <c r="E4600">
        <f>_xlfn.XLOOKUP(Append1[[#This Row],[CAS]],[1]!Append1[CAS],[1]!Append1[Tb],"",0)</f>
        <v>392.15</v>
      </c>
      <c r="F4600">
        <f t="shared" si="71"/>
        <v>8</v>
      </c>
    </row>
    <row r="4601" spans="1:6" x14ac:dyDescent="0.3">
      <c r="A4601" t="s">
        <v>8401</v>
      </c>
      <c r="B4601" t="s">
        <v>8402</v>
      </c>
      <c r="C4601" t="s">
        <v>8403</v>
      </c>
      <c r="D4601" t="s">
        <v>48021</v>
      </c>
      <c r="E4601">
        <f>_xlfn.XLOOKUP(Append1[[#This Row],[CAS]],[1]!Append1[CAS],[1]!Append1[Tb],"",0)</f>
        <v>392.15</v>
      </c>
      <c r="F4601">
        <f t="shared" si="71"/>
        <v>8</v>
      </c>
    </row>
    <row r="4602" spans="1:6" x14ac:dyDescent="0.3">
      <c r="A4602" t="s">
        <v>11167</v>
      </c>
      <c r="B4602" t="s">
        <v>11168</v>
      </c>
      <c r="C4602" t="s">
        <v>11169</v>
      </c>
      <c r="D4602" t="s">
        <v>48021</v>
      </c>
      <c r="E4602">
        <f>_xlfn.XLOOKUP(Append1[[#This Row],[CAS]],[1]!Append1[CAS],[1]!Append1[Tb],"",0)</f>
        <v>392.15</v>
      </c>
      <c r="F4602">
        <f t="shared" si="71"/>
        <v>8</v>
      </c>
    </row>
    <row r="4603" spans="1:6" hidden="1" x14ac:dyDescent="0.3">
      <c r="A4603" t="s">
        <v>5117</v>
      </c>
      <c r="B4603" t="s">
        <v>5118</v>
      </c>
      <c r="C4603" t="s">
        <v>5119</v>
      </c>
      <c r="D4603" t="s">
        <v>48036</v>
      </c>
      <c r="E4603">
        <f>_xlfn.XLOOKUP(Append1[[#This Row],[CAS]],[1]!Append1[CAS],[1]!Append1[Tb],"",0)</f>
        <v>461.65</v>
      </c>
      <c r="F4603">
        <f t="shared" si="71"/>
        <v>21</v>
      </c>
    </row>
    <row r="4604" spans="1:6" x14ac:dyDescent="0.3">
      <c r="A4604" t="s">
        <v>27150</v>
      </c>
      <c r="B4604" t="s">
        <v>27151</v>
      </c>
      <c r="C4604" t="s">
        <v>27152</v>
      </c>
      <c r="D4604" t="s">
        <v>48021</v>
      </c>
      <c r="E4604">
        <f>_xlfn.XLOOKUP(Append1[[#This Row],[CAS]],[1]!Append1[CAS],[1]!Append1[Tb],"",0)</f>
        <v>392.24</v>
      </c>
      <c r="F4604">
        <f t="shared" si="71"/>
        <v>8</v>
      </c>
    </row>
    <row r="4605" spans="1:6" x14ac:dyDescent="0.3">
      <c r="A4605" t="s">
        <v>32154</v>
      </c>
      <c r="B4605" t="s">
        <v>32155</v>
      </c>
      <c r="C4605" t="s">
        <v>32156</v>
      </c>
      <c r="D4605" t="s">
        <v>48021</v>
      </c>
      <c r="E4605">
        <f>_xlfn.XLOOKUP(Append1[[#This Row],[CAS]],[1]!Append1[CAS],[1]!Append1[Tb],"",0)</f>
        <v>392.24</v>
      </c>
      <c r="F4605">
        <f t="shared" si="71"/>
        <v>8</v>
      </c>
    </row>
    <row r="4606" spans="1:6" hidden="1" x14ac:dyDescent="0.3">
      <c r="A4606" t="s">
        <v>8040</v>
      </c>
      <c r="B4606" t="s">
        <v>8041</v>
      </c>
      <c r="C4606" t="s">
        <v>8042</v>
      </c>
      <c r="D4606" t="s">
        <v>48028</v>
      </c>
      <c r="E4606">
        <f>_xlfn.XLOOKUP(Append1[[#This Row],[CAS]],[1]!Append1[CAS],[1]!Append1[Tb],"",0)</f>
        <v>461.75</v>
      </c>
      <c r="F4606">
        <f t="shared" si="71"/>
        <v>19</v>
      </c>
    </row>
    <row r="4607" spans="1:6" x14ac:dyDescent="0.3">
      <c r="A4607" t="s">
        <v>35902</v>
      </c>
      <c r="B4607" t="s">
        <v>35903</v>
      </c>
      <c r="C4607" t="s">
        <v>35904</v>
      </c>
      <c r="D4607" t="s">
        <v>48021</v>
      </c>
      <c r="E4607">
        <f>_xlfn.XLOOKUP(Append1[[#This Row],[CAS]],[1]!Append1[CAS],[1]!Append1[Tb],"",0)</f>
        <v>392.24</v>
      </c>
      <c r="F4607">
        <f t="shared" si="71"/>
        <v>8</v>
      </c>
    </row>
    <row r="4608" spans="1:6" x14ac:dyDescent="0.3">
      <c r="A4608" t="s">
        <v>7210</v>
      </c>
      <c r="B4608" t="s">
        <v>7211</v>
      </c>
      <c r="C4608" t="s">
        <v>7212</v>
      </c>
      <c r="D4608" t="s">
        <v>48021</v>
      </c>
      <c r="E4608">
        <f>_xlfn.XLOOKUP(Append1[[#This Row],[CAS]],[1]!Append1[CAS],[1]!Append1[Tb],"",0)</f>
        <v>392.3</v>
      </c>
      <c r="F4608">
        <f t="shared" si="71"/>
        <v>8</v>
      </c>
    </row>
    <row r="4609" spans="1:6" x14ac:dyDescent="0.3">
      <c r="A4609" t="s">
        <v>20045</v>
      </c>
      <c r="B4609" t="s">
        <v>20046</v>
      </c>
      <c r="C4609" t="s">
        <v>20047</v>
      </c>
      <c r="D4609" t="s">
        <v>48021</v>
      </c>
      <c r="E4609">
        <f>_xlfn.XLOOKUP(Append1[[#This Row],[CAS]],[1]!Append1[CAS],[1]!Append1[Tb],"",0)</f>
        <v>392.31</v>
      </c>
      <c r="F4609">
        <f t="shared" si="71"/>
        <v>8</v>
      </c>
    </row>
    <row r="4610" spans="1:6" x14ac:dyDescent="0.3">
      <c r="A4610" t="s">
        <v>6708</v>
      </c>
      <c r="B4610" t="s">
        <v>6709</v>
      </c>
      <c r="C4610" t="s">
        <v>6710</v>
      </c>
      <c r="D4610" t="s">
        <v>48021</v>
      </c>
      <c r="E4610">
        <f>_xlfn.XLOOKUP(Append1[[#This Row],[CAS]],[1]!Append1[CAS],[1]!Append1[Tb],"",0)</f>
        <v>392.4</v>
      </c>
      <c r="F4610">
        <f t="shared" ref="F4610:F4673" si="72">LEN(C4610)-LEN(SUBSTITUTE(C4610,"C",""))</f>
        <v>8</v>
      </c>
    </row>
    <row r="4611" spans="1:6" x14ac:dyDescent="0.3">
      <c r="A4611" t="s">
        <v>14586</v>
      </c>
      <c r="B4611" t="s">
        <v>14587</v>
      </c>
      <c r="C4611" t="s">
        <v>14588</v>
      </c>
      <c r="D4611" t="s">
        <v>48021</v>
      </c>
      <c r="E4611">
        <f>_xlfn.XLOOKUP(Append1[[#This Row],[CAS]],[1]!Append1[CAS],[1]!Append1[Tb],"",0)</f>
        <v>392.65</v>
      </c>
      <c r="F4611">
        <f t="shared" si="72"/>
        <v>8</v>
      </c>
    </row>
    <row r="4612" spans="1:6" x14ac:dyDescent="0.3">
      <c r="A4612" t="s">
        <v>7174</v>
      </c>
      <c r="B4612" t="s">
        <v>7175</v>
      </c>
      <c r="C4612" t="s">
        <v>7176</v>
      </c>
      <c r="D4612" t="s">
        <v>48021</v>
      </c>
      <c r="E4612">
        <f>_xlfn.XLOOKUP(Append1[[#This Row],[CAS]],[1]!Append1[CAS],[1]!Append1[Tb],"",0)</f>
        <v>392.7</v>
      </c>
      <c r="F4612">
        <f t="shared" si="72"/>
        <v>8</v>
      </c>
    </row>
    <row r="4613" spans="1:6" x14ac:dyDescent="0.3">
      <c r="A4613" t="s">
        <v>23735</v>
      </c>
      <c r="B4613" t="s">
        <v>23736</v>
      </c>
      <c r="C4613" t="s">
        <v>23737</v>
      </c>
      <c r="D4613" t="s">
        <v>48021</v>
      </c>
      <c r="E4613">
        <f>_xlfn.XLOOKUP(Append1[[#This Row],[CAS]],[1]!Append1[CAS],[1]!Append1[Tb],"",0)</f>
        <v>393.08</v>
      </c>
      <c r="F4613">
        <f t="shared" si="72"/>
        <v>8</v>
      </c>
    </row>
    <row r="4614" spans="1:6" x14ac:dyDescent="0.3">
      <c r="A4614" t="s">
        <v>23882</v>
      </c>
      <c r="B4614" t="s">
        <v>23883</v>
      </c>
      <c r="C4614" t="s">
        <v>23884</v>
      </c>
      <c r="D4614" t="s">
        <v>48021</v>
      </c>
      <c r="E4614">
        <f>_xlfn.XLOOKUP(Append1[[#This Row],[CAS]],[1]!Append1[CAS],[1]!Append1[Tb],"",0)</f>
        <v>393.08</v>
      </c>
      <c r="F4614">
        <f t="shared" si="72"/>
        <v>8</v>
      </c>
    </row>
    <row r="4615" spans="1:6" x14ac:dyDescent="0.3">
      <c r="A4615" t="s">
        <v>36838</v>
      </c>
      <c r="B4615" t="s">
        <v>36839</v>
      </c>
      <c r="C4615" t="s">
        <v>36840</v>
      </c>
      <c r="D4615" t="s">
        <v>48021</v>
      </c>
      <c r="E4615">
        <f>_xlfn.XLOOKUP(Append1[[#This Row],[CAS]],[1]!Append1[CAS],[1]!Append1[Tb],"",0)</f>
        <v>393.08</v>
      </c>
      <c r="F4615">
        <f t="shared" si="72"/>
        <v>8</v>
      </c>
    </row>
    <row r="4616" spans="1:6" x14ac:dyDescent="0.3">
      <c r="A4616" t="s">
        <v>46804</v>
      </c>
      <c r="B4616" t="s">
        <v>46805</v>
      </c>
      <c r="C4616" t="s">
        <v>46806</v>
      </c>
      <c r="D4616" t="s">
        <v>48021</v>
      </c>
      <c r="E4616">
        <f>_xlfn.XLOOKUP(Append1[[#This Row],[CAS]],[1]!Append1[CAS],[1]!Append1[Tb],"",0)</f>
        <v>393.08</v>
      </c>
      <c r="F4616">
        <f t="shared" si="72"/>
        <v>8</v>
      </c>
    </row>
    <row r="4617" spans="1:6" x14ac:dyDescent="0.3">
      <c r="A4617" t="s">
        <v>46807</v>
      </c>
      <c r="B4617" t="s">
        <v>46808</v>
      </c>
      <c r="C4617" t="s">
        <v>46809</v>
      </c>
      <c r="D4617" t="s">
        <v>48021</v>
      </c>
      <c r="E4617">
        <f>_xlfn.XLOOKUP(Append1[[#This Row],[CAS]],[1]!Append1[CAS],[1]!Append1[Tb],"",0)</f>
        <v>393.08</v>
      </c>
      <c r="F4617">
        <f t="shared" si="72"/>
        <v>8</v>
      </c>
    </row>
    <row r="4618" spans="1:6" hidden="1" x14ac:dyDescent="0.3">
      <c r="A4618" t="s">
        <v>7824</v>
      </c>
      <c r="B4618" t="s">
        <v>7825</v>
      </c>
      <c r="C4618" t="s">
        <v>7826</v>
      </c>
      <c r="D4618" t="s">
        <v>48027</v>
      </c>
      <c r="E4618">
        <f>_xlfn.XLOOKUP(Append1[[#This Row],[CAS]],[1]!Append1[CAS],[1]!Append1[Tb],"",0)</f>
        <v>462.15</v>
      </c>
      <c r="F4618">
        <f t="shared" si="72"/>
        <v>15</v>
      </c>
    </row>
    <row r="4619" spans="1:6" x14ac:dyDescent="0.3">
      <c r="A4619" t="s">
        <v>2528</v>
      </c>
      <c r="B4619" t="s">
        <v>456</v>
      </c>
      <c r="C4619" t="s">
        <v>457</v>
      </c>
      <c r="D4619" t="s">
        <v>48021</v>
      </c>
      <c r="E4619">
        <f>_xlfn.XLOOKUP(Append1[[#This Row],[CAS]],[1]!Append1[CAS],[1]!Append1[Tb],"",0)</f>
        <v>393.15</v>
      </c>
      <c r="F4619">
        <f t="shared" si="72"/>
        <v>8</v>
      </c>
    </row>
    <row r="4620" spans="1:6" x14ac:dyDescent="0.3">
      <c r="A4620" t="s">
        <v>3329</v>
      </c>
      <c r="B4620" t="s">
        <v>2056</v>
      </c>
      <c r="C4620" t="s">
        <v>2057</v>
      </c>
      <c r="D4620" t="s">
        <v>48021</v>
      </c>
      <c r="E4620">
        <f>_xlfn.XLOOKUP(Append1[[#This Row],[CAS]],[1]!Append1[CAS],[1]!Append1[Tb],"",0)</f>
        <v>393.15</v>
      </c>
      <c r="F4620">
        <f t="shared" si="72"/>
        <v>8</v>
      </c>
    </row>
    <row r="4621" spans="1:6" hidden="1" x14ac:dyDescent="0.3">
      <c r="A4621" t="s">
        <v>12124</v>
      </c>
      <c r="B4621" t="s">
        <v>12125</v>
      </c>
      <c r="C4621" t="s">
        <v>12126</v>
      </c>
      <c r="D4621" t="s">
        <v>48027</v>
      </c>
      <c r="E4621">
        <f>_xlfn.XLOOKUP(Append1[[#This Row],[CAS]],[1]!Append1[CAS],[1]!Append1[Tb],"",0)</f>
        <v>462.15</v>
      </c>
      <c r="F4621">
        <f t="shared" si="72"/>
        <v>15</v>
      </c>
    </row>
    <row r="4622" spans="1:6" x14ac:dyDescent="0.3">
      <c r="A4622" t="s">
        <v>23885</v>
      </c>
      <c r="B4622" t="s">
        <v>23886</v>
      </c>
      <c r="C4622" t="s">
        <v>23887</v>
      </c>
      <c r="D4622" t="s">
        <v>48021</v>
      </c>
      <c r="E4622">
        <f>_xlfn.XLOOKUP(Append1[[#This Row],[CAS]],[1]!Append1[CAS],[1]!Append1[Tb],"",0)</f>
        <v>393.25</v>
      </c>
      <c r="F4622">
        <f t="shared" si="72"/>
        <v>8</v>
      </c>
    </row>
    <row r="4623" spans="1:6" x14ac:dyDescent="0.3">
      <c r="A4623" t="s">
        <v>11308</v>
      </c>
      <c r="B4623" t="s">
        <v>11309</v>
      </c>
      <c r="C4623" t="s">
        <v>11310</v>
      </c>
      <c r="D4623" t="s">
        <v>48021</v>
      </c>
      <c r="E4623">
        <f>_xlfn.XLOOKUP(Append1[[#This Row],[CAS]],[1]!Append1[CAS],[1]!Append1[Tb],"",0)</f>
        <v>393.65</v>
      </c>
      <c r="F4623">
        <f t="shared" si="72"/>
        <v>8</v>
      </c>
    </row>
    <row r="4624" spans="1:6" x14ac:dyDescent="0.3">
      <c r="A4624" t="s">
        <v>7216</v>
      </c>
      <c r="B4624" t="s">
        <v>7217</v>
      </c>
      <c r="C4624" t="s">
        <v>7218</v>
      </c>
      <c r="D4624" t="s">
        <v>48021</v>
      </c>
      <c r="E4624">
        <f>_xlfn.XLOOKUP(Append1[[#This Row],[CAS]],[1]!Append1[CAS],[1]!Append1[Tb],"",0)</f>
        <v>393.65350999999998</v>
      </c>
      <c r="F4624">
        <f t="shared" si="72"/>
        <v>8</v>
      </c>
    </row>
    <row r="4625" spans="1:6" x14ac:dyDescent="0.3">
      <c r="A4625" t="s">
        <v>29740</v>
      </c>
      <c r="B4625" t="s">
        <v>29741</v>
      </c>
      <c r="C4625" t="s">
        <v>29742</v>
      </c>
      <c r="D4625" t="s">
        <v>48021</v>
      </c>
      <c r="E4625">
        <f>_xlfn.XLOOKUP(Append1[[#This Row],[CAS]],[1]!Append1[CAS],[1]!Append1[Tb],"",0)</f>
        <v>393.76</v>
      </c>
      <c r="F4625">
        <f t="shared" si="72"/>
        <v>8</v>
      </c>
    </row>
    <row r="4626" spans="1:6" x14ac:dyDescent="0.3">
      <c r="A4626" t="s">
        <v>17155</v>
      </c>
      <c r="B4626" t="s">
        <v>17156</v>
      </c>
      <c r="C4626" t="s">
        <v>17157</v>
      </c>
      <c r="D4626" t="s">
        <v>48021</v>
      </c>
      <c r="E4626">
        <f>_xlfn.XLOOKUP(Append1[[#This Row],[CAS]],[1]!Append1[CAS],[1]!Append1[Tb],"",0)</f>
        <v>393.92</v>
      </c>
      <c r="F4626">
        <f t="shared" si="72"/>
        <v>8</v>
      </c>
    </row>
    <row r="4627" spans="1:6" x14ac:dyDescent="0.3">
      <c r="A4627" t="s">
        <v>17158</v>
      </c>
      <c r="B4627" t="s">
        <v>17159</v>
      </c>
      <c r="C4627" t="s">
        <v>17160</v>
      </c>
      <c r="D4627" t="s">
        <v>48021</v>
      </c>
      <c r="E4627">
        <f>_xlfn.XLOOKUP(Append1[[#This Row],[CAS]],[1]!Append1[CAS],[1]!Append1[Tb],"",0)</f>
        <v>393.92</v>
      </c>
      <c r="F4627">
        <f t="shared" si="72"/>
        <v>8</v>
      </c>
    </row>
    <row r="4628" spans="1:6" x14ac:dyDescent="0.3">
      <c r="A4628" t="s">
        <v>17164</v>
      </c>
      <c r="B4628" t="s">
        <v>17165</v>
      </c>
      <c r="C4628" t="s">
        <v>17166</v>
      </c>
      <c r="D4628" t="s">
        <v>48021</v>
      </c>
      <c r="E4628">
        <f>_xlfn.XLOOKUP(Append1[[#This Row],[CAS]],[1]!Append1[CAS],[1]!Append1[Tb],"",0)</f>
        <v>393.92</v>
      </c>
      <c r="F4628">
        <f t="shared" si="72"/>
        <v>8</v>
      </c>
    </row>
    <row r="4629" spans="1:6" x14ac:dyDescent="0.3">
      <c r="A4629" t="s">
        <v>17261</v>
      </c>
      <c r="B4629" t="s">
        <v>17262</v>
      </c>
      <c r="C4629" t="s">
        <v>17263</v>
      </c>
      <c r="D4629" t="s">
        <v>48021</v>
      </c>
      <c r="E4629">
        <f>_xlfn.XLOOKUP(Append1[[#This Row],[CAS]],[1]!Append1[CAS],[1]!Append1[Tb],"",0)</f>
        <v>393.92</v>
      </c>
      <c r="F4629">
        <f t="shared" si="72"/>
        <v>8</v>
      </c>
    </row>
    <row r="4630" spans="1:6" x14ac:dyDescent="0.3">
      <c r="A4630" t="s">
        <v>28818</v>
      </c>
      <c r="B4630" t="s">
        <v>28819</v>
      </c>
      <c r="C4630" t="s">
        <v>28820</v>
      </c>
      <c r="D4630" t="s">
        <v>48021</v>
      </c>
      <c r="E4630">
        <f>_xlfn.XLOOKUP(Append1[[#This Row],[CAS]],[1]!Append1[CAS],[1]!Append1[Tb],"",0)</f>
        <v>393.92</v>
      </c>
      <c r="F4630">
        <f t="shared" si="72"/>
        <v>8</v>
      </c>
    </row>
    <row r="4631" spans="1:6" x14ac:dyDescent="0.3">
      <c r="A4631" t="s">
        <v>29155</v>
      </c>
      <c r="B4631" t="s">
        <v>29156</v>
      </c>
      <c r="C4631" t="s">
        <v>29157</v>
      </c>
      <c r="D4631" t="s">
        <v>48021</v>
      </c>
      <c r="E4631">
        <f>_xlfn.XLOOKUP(Append1[[#This Row],[CAS]],[1]!Append1[CAS],[1]!Append1[Tb],"",0)</f>
        <v>393.92</v>
      </c>
      <c r="F4631">
        <f t="shared" si="72"/>
        <v>8</v>
      </c>
    </row>
    <row r="4632" spans="1:6" x14ac:dyDescent="0.3">
      <c r="A4632" t="s">
        <v>36113</v>
      </c>
      <c r="B4632" t="s">
        <v>36114</v>
      </c>
      <c r="C4632" t="s">
        <v>36115</v>
      </c>
      <c r="D4632" t="s">
        <v>48021</v>
      </c>
      <c r="E4632">
        <f>_xlfn.XLOOKUP(Append1[[#This Row],[CAS]],[1]!Append1[CAS],[1]!Append1[Tb],"",0)</f>
        <v>393.92</v>
      </c>
      <c r="F4632">
        <f t="shared" si="72"/>
        <v>8</v>
      </c>
    </row>
    <row r="4633" spans="1:6" x14ac:dyDescent="0.3">
      <c r="A4633" t="s">
        <v>3201</v>
      </c>
      <c r="B4633" t="s">
        <v>1802</v>
      </c>
      <c r="C4633" t="s">
        <v>1803</v>
      </c>
      <c r="D4633" t="s">
        <v>48021</v>
      </c>
      <c r="E4633">
        <f>_xlfn.XLOOKUP(Append1[[#This Row],[CAS]],[1]!Append1[CAS],[1]!Append1[Tb],"",0)</f>
        <v>394.15</v>
      </c>
      <c r="F4633">
        <f t="shared" si="72"/>
        <v>8</v>
      </c>
    </row>
    <row r="4634" spans="1:6" x14ac:dyDescent="0.3">
      <c r="A4634" t="s">
        <v>7851</v>
      </c>
      <c r="B4634" t="s">
        <v>7852</v>
      </c>
      <c r="C4634" t="s">
        <v>7853</v>
      </c>
      <c r="D4634" t="s">
        <v>48021</v>
      </c>
      <c r="E4634">
        <f>_xlfn.XLOOKUP(Append1[[#This Row],[CAS]],[1]!Append1[CAS],[1]!Append1[Tb],"",0)</f>
        <v>394.15</v>
      </c>
      <c r="F4634">
        <f t="shared" si="72"/>
        <v>8</v>
      </c>
    </row>
    <row r="4635" spans="1:6" x14ac:dyDescent="0.3">
      <c r="A4635" t="s">
        <v>7881</v>
      </c>
      <c r="B4635" t="s">
        <v>7882</v>
      </c>
      <c r="C4635" t="s">
        <v>7883</v>
      </c>
      <c r="D4635" t="s">
        <v>48021</v>
      </c>
      <c r="E4635">
        <f>_xlfn.XLOOKUP(Append1[[#This Row],[CAS]],[1]!Append1[CAS],[1]!Append1[Tb],"",0)</f>
        <v>394.15</v>
      </c>
      <c r="F4635">
        <f t="shared" si="72"/>
        <v>8</v>
      </c>
    </row>
    <row r="4636" spans="1:6" x14ac:dyDescent="0.3">
      <c r="A4636" t="s">
        <v>9489</v>
      </c>
      <c r="B4636" t="s">
        <v>9490</v>
      </c>
      <c r="C4636" t="s">
        <v>9491</v>
      </c>
      <c r="D4636" t="s">
        <v>48021</v>
      </c>
      <c r="E4636">
        <f>_xlfn.XLOOKUP(Append1[[#This Row],[CAS]],[1]!Append1[CAS],[1]!Append1[Tb],"",0)</f>
        <v>394.15</v>
      </c>
      <c r="F4636">
        <f t="shared" si="72"/>
        <v>8</v>
      </c>
    </row>
    <row r="4637" spans="1:6" x14ac:dyDescent="0.3">
      <c r="A4637" t="s">
        <v>14768</v>
      </c>
      <c r="B4637" t="s">
        <v>14769</v>
      </c>
      <c r="C4637" t="s">
        <v>14770</v>
      </c>
      <c r="D4637" t="s">
        <v>48021</v>
      </c>
      <c r="E4637">
        <f>_xlfn.XLOOKUP(Append1[[#This Row],[CAS]],[1]!Append1[CAS],[1]!Append1[Tb],"",0)</f>
        <v>394.15</v>
      </c>
      <c r="F4637">
        <f t="shared" si="72"/>
        <v>8</v>
      </c>
    </row>
    <row r="4638" spans="1:6" x14ac:dyDescent="0.3">
      <c r="A4638" t="s">
        <v>36916</v>
      </c>
      <c r="B4638" t="s">
        <v>36917</v>
      </c>
      <c r="C4638" t="s">
        <v>36918</v>
      </c>
      <c r="D4638" t="s">
        <v>48021</v>
      </c>
      <c r="E4638">
        <f>_xlfn.XLOOKUP(Append1[[#This Row],[CAS]],[1]!Append1[CAS],[1]!Append1[Tb],"",0)</f>
        <v>394.44</v>
      </c>
      <c r="F4638">
        <f t="shared" si="72"/>
        <v>8</v>
      </c>
    </row>
    <row r="4639" spans="1:6" x14ac:dyDescent="0.3">
      <c r="A4639" t="s">
        <v>23268</v>
      </c>
      <c r="B4639" t="s">
        <v>23269</v>
      </c>
      <c r="C4639" t="s">
        <v>23270</v>
      </c>
      <c r="D4639" t="s">
        <v>48021</v>
      </c>
      <c r="E4639">
        <f>_xlfn.XLOOKUP(Append1[[#This Row],[CAS]],[1]!Append1[CAS],[1]!Append1[Tb],"",0)</f>
        <v>394.96</v>
      </c>
      <c r="F4639">
        <f t="shared" si="72"/>
        <v>8</v>
      </c>
    </row>
    <row r="4640" spans="1:6" x14ac:dyDescent="0.3">
      <c r="A4640" t="s">
        <v>29885</v>
      </c>
      <c r="B4640" t="s">
        <v>29886</v>
      </c>
      <c r="C4640" t="s">
        <v>29887</v>
      </c>
      <c r="D4640" t="s">
        <v>48021</v>
      </c>
      <c r="E4640">
        <f>_xlfn.XLOOKUP(Append1[[#This Row],[CAS]],[1]!Append1[CAS],[1]!Append1[Tb],"",0)</f>
        <v>395.12</v>
      </c>
      <c r="F4640">
        <f t="shared" si="72"/>
        <v>8</v>
      </c>
    </row>
    <row r="4641" spans="1:6" x14ac:dyDescent="0.3">
      <c r="A4641" t="s">
        <v>11647</v>
      </c>
      <c r="B4641" t="s">
        <v>11648</v>
      </c>
      <c r="C4641" t="s">
        <v>11649</v>
      </c>
      <c r="D4641" t="s">
        <v>48021</v>
      </c>
      <c r="E4641">
        <f>_xlfn.XLOOKUP(Append1[[#This Row],[CAS]],[1]!Append1[CAS],[1]!Append1[Tb],"",0)</f>
        <v>395.15</v>
      </c>
      <c r="F4641">
        <f t="shared" si="72"/>
        <v>8</v>
      </c>
    </row>
    <row r="4642" spans="1:6" x14ac:dyDescent="0.3">
      <c r="A4642" t="s">
        <v>5562</v>
      </c>
      <c r="B4642" t="s">
        <v>5563</v>
      </c>
      <c r="C4642" t="s">
        <v>5564</v>
      </c>
      <c r="D4642" t="s">
        <v>48021</v>
      </c>
      <c r="E4642">
        <f>_xlfn.XLOOKUP(Append1[[#This Row],[CAS]],[1]!Append1[CAS],[1]!Append1[Tb],"",0)</f>
        <v>395.65</v>
      </c>
      <c r="F4642">
        <f t="shared" si="72"/>
        <v>8</v>
      </c>
    </row>
    <row r="4643" spans="1:6" x14ac:dyDescent="0.3">
      <c r="A4643" t="s">
        <v>43765</v>
      </c>
      <c r="B4643" t="s">
        <v>43766</v>
      </c>
      <c r="C4643" t="s">
        <v>43767</v>
      </c>
      <c r="D4643" t="s">
        <v>48021</v>
      </c>
      <c r="E4643">
        <f>_xlfn.XLOOKUP(Append1[[#This Row],[CAS]],[1]!Append1[CAS],[1]!Append1[Tb],"",0)</f>
        <v>395.68</v>
      </c>
      <c r="F4643">
        <f t="shared" si="72"/>
        <v>8</v>
      </c>
    </row>
    <row r="4644" spans="1:6" x14ac:dyDescent="0.3">
      <c r="A4644" t="s">
        <v>43768</v>
      </c>
      <c r="B4644" t="s">
        <v>43769</v>
      </c>
      <c r="C4644" t="s">
        <v>43770</v>
      </c>
      <c r="D4644" t="s">
        <v>48021</v>
      </c>
      <c r="E4644">
        <f>_xlfn.XLOOKUP(Append1[[#This Row],[CAS]],[1]!Append1[CAS],[1]!Append1[Tb],"",0)</f>
        <v>395.68</v>
      </c>
      <c r="F4644">
        <f t="shared" si="72"/>
        <v>8</v>
      </c>
    </row>
    <row r="4645" spans="1:6" x14ac:dyDescent="0.3">
      <c r="A4645" t="s">
        <v>19571</v>
      </c>
      <c r="B4645" t="s">
        <v>19572</v>
      </c>
      <c r="C4645" t="s">
        <v>19573</v>
      </c>
      <c r="D4645" t="s">
        <v>48021</v>
      </c>
      <c r="E4645">
        <f>_xlfn.XLOOKUP(Append1[[#This Row],[CAS]],[1]!Append1[CAS],[1]!Append1[Tb],"",0)</f>
        <v>395.72</v>
      </c>
      <c r="F4645">
        <f t="shared" si="72"/>
        <v>8</v>
      </c>
    </row>
    <row r="4646" spans="1:6" x14ac:dyDescent="0.3">
      <c r="A4646" t="s">
        <v>19817</v>
      </c>
      <c r="B4646" t="s">
        <v>19818</v>
      </c>
      <c r="C4646" t="s">
        <v>19819</v>
      </c>
      <c r="D4646" t="s">
        <v>48021</v>
      </c>
      <c r="E4646">
        <f>_xlfn.XLOOKUP(Append1[[#This Row],[CAS]],[1]!Append1[CAS],[1]!Append1[Tb],"",0)</f>
        <v>395.72</v>
      </c>
      <c r="F4646">
        <f t="shared" si="72"/>
        <v>8</v>
      </c>
    </row>
    <row r="4647" spans="1:6" x14ac:dyDescent="0.3">
      <c r="A4647" t="s">
        <v>36341</v>
      </c>
      <c r="B4647" t="s">
        <v>36342</v>
      </c>
      <c r="C4647" t="s">
        <v>36343</v>
      </c>
      <c r="D4647" t="s">
        <v>48021</v>
      </c>
      <c r="E4647">
        <f>_xlfn.XLOOKUP(Append1[[#This Row],[CAS]],[1]!Append1[CAS],[1]!Append1[Tb],"",0)</f>
        <v>396.12</v>
      </c>
      <c r="F4647">
        <f t="shared" si="72"/>
        <v>8</v>
      </c>
    </row>
    <row r="4648" spans="1:6" x14ac:dyDescent="0.3">
      <c r="A4648" t="s">
        <v>20455</v>
      </c>
      <c r="B4648" t="s">
        <v>20456</v>
      </c>
      <c r="C4648" t="s">
        <v>20457</v>
      </c>
      <c r="D4648" t="s">
        <v>48021</v>
      </c>
      <c r="E4648">
        <f>_xlfn.XLOOKUP(Append1[[#This Row],[CAS]],[1]!Append1[CAS],[1]!Append1[Tb],"",0)</f>
        <v>396.14</v>
      </c>
      <c r="F4648">
        <f t="shared" si="72"/>
        <v>8</v>
      </c>
    </row>
    <row r="4649" spans="1:6" hidden="1" x14ac:dyDescent="0.3">
      <c r="A4649" t="s">
        <v>12770</v>
      </c>
      <c r="B4649" t="s">
        <v>12771</v>
      </c>
      <c r="C4649" t="s">
        <v>12772</v>
      </c>
      <c r="D4649" t="s">
        <v>48036</v>
      </c>
      <c r="E4649">
        <f>_xlfn.XLOOKUP(Append1[[#This Row],[CAS]],[1]!Append1[CAS],[1]!Append1[Tb],"",0)</f>
        <v>462.65</v>
      </c>
      <c r="F4649">
        <f t="shared" si="72"/>
        <v>21</v>
      </c>
    </row>
    <row r="4650" spans="1:6" x14ac:dyDescent="0.3">
      <c r="A4650" t="s">
        <v>9612</v>
      </c>
      <c r="B4650" t="s">
        <v>9613</v>
      </c>
      <c r="C4650" t="s">
        <v>9614</v>
      </c>
      <c r="D4650" t="s">
        <v>48021</v>
      </c>
      <c r="E4650">
        <f>_xlfn.XLOOKUP(Append1[[#This Row],[CAS]],[1]!Append1[CAS],[1]!Append1[Tb],"",0)</f>
        <v>396.15</v>
      </c>
      <c r="F4650">
        <f t="shared" si="72"/>
        <v>8</v>
      </c>
    </row>
    <row r="4651" spans="1:6" x14ac:dyDescent="0.3">
      <c r="A4651" t="s">
        <v>40014</v>
      </c>
      <c r="B4651" t="s">
        <v>40015</v>
      </c>
      <c r="C4651" t="s">
        <v>40016</v>
      </c>
      <c r="D4651" t="s">
        <v>48021</v>
      </c>
      <c r="E4651">
        <f>_xlfn.XLOOKUP(Append1[[#This Row],[CAS]],[1]!Append1[CAS],[1]!Append1[Tb],"",0)</f>
        <v>396.6</v>
      </c>
      <c r="F4651">
        <f t="shared" si="72"/>
        <v>8</v>
      </c>
    </row>
    <row r="4652" spans="1:6" x14ac:dyDescent="0.3">
      <c r="A4652" t="s">
        <v>23801</v>
      </c>
      <c r="B4652" t="s">
        <v>23802</v>
      </c>
      <c r="C4652" t="s">
        <v>23803</v>
      </c>
      <c r="D4652" t="s">
        <v>48021</v>
      </c>
      <c r="E4652">
        <f>_xlfn.XLOOKUP(Append1[[#This Row],[CAS]],[1]!Append1[CAS],[1]!Append1[Tb],"",0)</f>
        <v>396.68</v>
      </c>
      <c r="F4652">
        <f t="shared" si="72"/>
        <v>8</v>
      </c>
    </row>
    <row r="4653" spans="1:6" x14ac:dyDescent="0.3">
      <c r="A4653" t="s">
        <v>39364</v>
      </c>
      <c r="B4653" t="s">
        <v>7346</v>
      </c>
      <c r="C4653" t="s">
        <v>7347</v>
      </c>
      <c r="D4653" t="s">
        <v>48021</v>
      </c>
      <c r="E4653">
        <f>_xlfn.XLOOKUP(Append1[[#This Row],[CAS]],[1]!Append1[CAS],[1]!Append1[Tb],"",0)</f>
        <v>396.68</v>
      </c>
      <c r="F4653">
        <f t="shared" si="72"/>
        <v>8</v>
      </c>
    </row>
    <row r="4654" spans="1:6" x14ac:dyDescent="0.3">
      <c r="A4654" t="s">
        <v>3503</v>
      </c>
      <c r="B4654" t="s">
        <v>3504</v>
      </c>
      <c r="C4654" t="s">
        <v>3505</v>
      </c>
      <c r="D4654" t="s">
        <v>48021</v>
      </c>
      <c r="E4654">
        <f>_xlfn.XLOOKUP(Append1[[#This Row],[CAS]],[1]!Append1[CAS],[1]!Append1[Tb],"",0)</f>
        <v>397.65</v>
      </c>
      <c r="F4654">
        <f t="shared" si="72"/>
        <v>8</v>
      </c>
    </row>
    <row r="4655" spans="1:6" x14ac:dyDescent="0.3">
      <c r="A4655" t="s">
        <v>40524</v>
      </c>
      <c r="B4655" t="s">
        <v>40525</v>
      </c>
      <c r="C4655" t="s">
        <v>40526</v>
      </c>
      <c r="D4655" t="s">
        <v>48021</v>
      </c>
      <c r="E4655">
        <f>_xlfn.XLOOKUP(Append1[[#This Row],[CAS]],[1]!Append1[CAS],[1]!Append1[Tb],"",0)</f>
        <v>397.86</v>
      </c>
      <c r="F4655">
        <f t="shared" si="72"/>
        <v>8</v>
      </c>
    </row>
    <row r="4656" spans="1:6" x14ac:dyDescent="0.3">
      <c r="A4656" t="s">
        <v>36425</v>
      </c>
      <c r="B4656" t="s">
        <v>36426</v>
      </c>
      <c r="C4656" t="s">
        <v>36427</v>
      </c>
      <c r="D4656" t="s">
        <v>48021</v>
      </c>
      <c r="E4656">
        <f>_xlfn.XLOOKUP(Append1[[#This Row],[CAS]],[1]!Append1[CAS],[1]!Append1[Tb],"",0)</f>
        <v>397.87</v>
      </c>
      <c r="F4656">
        <f t="shared" si="72"/>
        <v>8</v>
      </c>
    </row>
    <row r="4657" spans="1:6" x14ac:dyDescent="0.3">
      <c r="A4657" t="s">
        <v>7345</v>
      </c>
      <c r="B4657" t="s">
        <v>7346</v>
      </c>
      <c r="C4657" t="s">
        <v>7347</v>
      </c>
      <c r="D4657" t="s">
        <v>48021</v>
      </c>
      <c r="E4657">
        <f>_xlfn.XLOOKUP(Append1[[#This Row],[CAS]],[1]!Append1[CAS],[1]!Append1[Tb],"",0)</f>
        <v>398</v>
      </c>
      <c r="F4657">
        <f t="shared" si="72"/>
        <v>8</v>
      </c>
    </row>
    <row r="4658" spans="1:6" x14ac:dyDescent="0.3">
      <c r="A4658" t="s">
        <v>11638</v>
      </c>
      <c r="B4658" t="s">
        <v>11639</v>
      </c>
      <c r="C4658" t="s">
        <v>11640</v>
      </c>
      <c r="D4658" t="s">
        <v>48021</v>
      </c>
      <c r="E4658">
        <f>_xlfn.XLOOKUP(Append1[[#This Row],[CAS]],[1]!Append1[CAS],[1]!Append1[Tb],"",0)</f>
        <v>398.15</v>
      </c>
      <c r="F4658">
        <f t="shared" si="72"/>
        <v>8</v>
      </c>
    </row>
    <row r="4659" spans="1:6" x14ac:dyDescent="0.3">
      <c r="A4659" t="s">
        <v>34382</v>
      </c>
      <c r="B4659" t="s">
        <v>34383</v>
      </c>
      <c r="C4659" t="s">
        <v>34384</v>
      </c>
      <c r="D4659" t="s">
        <v>48021</v>
      </c>
      <c r="E4659">
        <f>_xlfn.XLOOKUP(Append1[[#This Row],[CAS]],[1]!Append1[CAS],[1]!Append1[Tb],"",0)</f>
        <v>398.6</v>
      </c>
      <c r="F4659">
        <f t="shared" si="72"/>
        <v>8</v>
      </c>
    </row>
    <row r="4660" spans="1:6" x14ac:dyDescent="0.3">
      <c r="A4660" t="s">
        <v>4910</v>
      </c>
      <c r="B4660" t="s">
        <v>4911</v>
      </c>
      <c r="C4660" t="s">
        <v>4912</v>
      </c>
      <c r="D4660" t="s">
        <v>48021</v>
      </c>
      <c r="E4660">
        <f>_xlfn.XLOOKUP(Append1[[#This Row],[CAS]],[1]!Append1[CAS],[1]!Append1[Tb],"",0)</f>
        <v>398.65</v>
      </c>
      <c r="F4660">
        <f t="shared" si="72"/>
        <v>8</v>
      </c>
    </row>
    <row r="4661" spans="1:6" x14ac:dyDescent="0.3">
      <c r="A4661" t="s">
        <v>6072</v>
      </c>
      <c r="B4661" t="s">
        <v>6073</v>
      </c>
      <c r="C4661" t="s">
        <v>6074</v>
      </c>
      <c r="D4661" t="s">
        <v>48021</v>
      </c>
      <c r="E4661">
        <f>_xlfn.XLOOKUP(Append1[[#This Row],[CAS]],[1]!Append1[CAS],[1]!Append1[Tb],"",0)</f>
        <v>398.65</v>
      </c>
      <c r="F4661">
        <f t="shared" si="72"/>
        <v>8</v>
      </c>
    </row>
    <row r="4662" spans="1:6" x14ac:dyDescent="0.3">
      <c r="A4662" t="s">
        <v>24468</v>
      </c>
      <c r="B4662" t="s">
        <v>24469</v>
      </c>
      <c r="C4662" t="s">
        <v>24470</v>
      </c>
      <c r="D4662" t="s">
        <v>48021</v>
      </c>
      <c r="E4662">
        <f>_xlfn.XLOOKUP(Append1[[#This Row],[CAS]],[1]!Append1[CAS],[1]!Append1[Tb],"",0)</f>
        <v>398.95</v>
      </c>
      <c r="F4662">
        <f t="shared" si="72"/>
        <v>8</v>
      </c>
    </row>
    <row r="4663" spans="1:6" x14ac:dyDescent="0.3">
      <c r="A4663" t="s">
        <v>6861</v>
      </c>
      <c r="B4663" t="s">
        <v>6862</v>
      </c>
      <c r="C4663" t="s">
        <v>6863</v>
      </c>
      <c r="D4663" t="s">
        <v>48021</v>
      </c>
      <c r="E4663">
        <f>_xlfn.XLOOKUP(Append1[[#This Row],[CAS]],[1]!Append1[CAS],[1]!Append1[Tb],"",0)</f>
        <v>399.05</v>
      </c>
      <c r="F4663">
        <f t="shared" si="72"/>
        <v>8</v>
      </c>
    </row>
    <row r="4664" spans="1:6" x14ac:dyDescent="0.3">
      <c r="A4664" t="s">
        <v>30679</v>
      </c>
      <c r="B4664" t="s">
        <v>30680</v>
      </c>
      <c r="C4664" t="s">
        <v>30681</v>
      </c>
      <c r="D4664" t="s">
        <v>48021</v>
      </c>
      <c r="E4664">
        <f>_xlfn.XLOOKUP(Append1[[#This Row],[CAS]],[1]!Append1[CAS],[1]!Append1[Tb],"",0)</f>
        <v>399.12</v>
      </c>
      <c r="F4664">
        <f t="shared" si="72"/>
        <v>8</v>
      </c>
    </row>
    <row r="4665" spans="1:6" x14ac:dyDescent="0.3">
      <c r="A4665" t="s">
        <v>17916</v>
      </c>
      <c r="B4665" t="s">
        <v>17917</v>
      </c>
      <c r="C4665" t="s">
        <v>17918</v>
      </c>
      <c r="D4665" t="s">
        <v>48021</v>
      </c>
      <c r="E4665">
        <f>_xlfn.XLOOKUP(Append1[[#This Row],[CAS]],[1]!Append1[CAS],[1]!Append1[Tb],"",0)</f>
        <v>399.55</v>
      </c>
      <c r="F4665">
        <f t="shared" si="72"/>
        <v>8</v>
      </c>
    </row>
    <row r="4666" spans="1:6" x14ac:dyDescent="0.3">
      <c r="A4666" t="s">
        <v>35135</v>
      </c>
      <c r="B4666" t="s">
        <v>35136</v>
      </c>
      <c r="C4666" t="s">
        <v>35137</v>
      </c>
      <c r="D4666" t="s">
        <v>48021</v>
      </c>
      <c r="E4666">
        <f>_xlfn.XLOOKUP(Append1[[#This Row],[CAS]],[1]!Append1[CAS],[1]!Append1[Tb],"",0)</f>
        <v>399.55</v>
      </c>
      <c r="F4666">
        <f t="shared" si="72"/>
        <v>8</v>
      </c>
    </row>
    <row r="4667" spans="1:6" x14ac:dyDescent="0.3">
      <c r="A4667" t="s">
        <v>2941</v>
      </c>
      <c r="B4667" t="s">
        <v>1282</v>
      </c>
      <c r="C4667" t="s">
        <v>1283</v>
      </c>
      <c r="D4667" t="s">
        <v>48021</v>
      </c>
      <c r="E4667">
        <f>_xlfn.XLOOKUP(Append1[[#This Row],[CAS]],[1]!Append1[CAS],[1]!Append1[Tb],"",0)</f>
        <v>399.65</v>
      </c>
      <c r="F4667">
        <f t="shared" si="72"/>
        <v>8</v>
      </c>
    </row>
    <row r="4668" spans="1:6" x14ac:dyDescent="0.3">
      <c r="A4668" t="s">
        <v>3359</v>
      </c>
      <c r="B4668" t="s">
        <v>2116</v>
      </c>
      <c r="C4668" t="s">
        <v>2117</v>
      </c>
      <c r="D4668" t="s">
        <v>48021</v>
      </c>
      <c r="E4668">
        <f>_xlfn.XLOOKUP(Append1[[#This Row],[CAS]],[1]!Append1[CAS],[1]!Append1[Tb],"",0)</f>
        <v>399.65</v>
      </c>
      <c r="F4668">
        <f t="shared" si="72"/>
        <v>8</v>
      </c>
    </row>
    <row r="4669" spans="1:6" x14ac:dyDescent="0.3">
      <c r="A4669" t="s">
        <v>45485</v>
      </c>
      <c r="B4669" t="s">
        <v>45486</v>
      </c>
      <c r="C4669" t="s">
        <v>45487</v>
      </c>
      <c r="D4669" t="s">
        <v>48021</v>
      </c>
      <c r="E4669">
        <f>_xlfn.XLOOKUP(Append1[[#This Row],[CAS]],[1]!Append1[CAS],[1]!Append1[Tb],"",0)</f>
        <v>399.66</v>
      </c>
      <c r="F4669">
        <f t="shared" si="72"/>
        <v>8</v>
      </c>
    </row>
    <row r="4670" spans="1:6" x14ac:dyDescent="0.3">
      <c r="A4670" t="s">
        <v>11260</v>
      </c>
      <c r="B4670" t="s">
        <v>11261</v>
      </c>
      <c r="C4670" t="s">
        <v>11262</v>
      </c>
      <c r="D4670" t="s">
        <v>48021</v>
      </c>
      <c r="E4670">
        <f>_xlfn.XLOOKUP(Append1[[#This Row],[CAS]],[1]!Append1[CAS],[1]!Append1[Tb],"",0)</f>
        <v>399.85</v>
      </c>
      <c r="F4670">
        <f t="shared" si="72"/>
        <v>8</v>
      </c>
    </row>
    <row r="4671" spans="1:6" x14ac:dyDescent="0.3">
      <c r="A4671" t="s">
        <v>2425</v>
      </c>
      <c r="B4671" t="s">
        <v>250</v>
      </c>
      <c r="C4671" t="s">
        <v>251</v>
      </c>
      <c r="D4671" t="s">
        <v>48021</v>
      </c>
      <c r="E4671">
        <f>_xlfn.XLOOKUP(Append1[[#This Row],[CAS]],[1]!Append1[CAS],[1]!Append1[Tb],"",0)</f>
        <v>400.15</v>
      </c>
      <c r="F4671">
        <f t="shared" si="72"/>
        <v>8</v>
      </c>
    </row>
    <row r="4672" spans="1:6" hidden="1" x14ac:dyDescent="0.3">
      <c r="A4672" t="s">
        <v>2746</v>
      </c>
      <c r="B4672" t="s">
        <v>892</v>
      </c>
      <c r="C4672" t="s">
        <v>893</v>
      </c>
      <c r="D4672" t="s">
        <v>48024</v>
      </c>
      <c r="E4672">
        <f>_xlfn.XLOOKUP(Append1[[#This Row],[CAS]],[1]!Append1[CAS],[1]!Append1[Tb],"",0)</f>
        <v>463.15</v>
      </c>
      <c r="F4672">
        <f t="shared" si="72"/>
        <v>18</v>
      </c>
    </row>
    <row r="4673" spans="1:6" hidden="1" x14ac:dyDescent="0.3">
      <c r="A4673" t="s">
        <v>6720</v>
      </c>
      <c r="B4673" t="s">
        <v>6721</v>
      </c>
      <c r="C4673" t="s">
        <v>6722</v>
      </c>
      <c r="D4673" t="s">
        <v>48037</v>
      </c>
      <c r="E4673">
        <f>_xlfn.XLOOKUP(Append1[[#This Row],[CAS]],[1]!Append1[CAS],[1]!Append1[Tb],"",0)</f>
        <v>463.15</v>
      </c>
      <c r="F4673">
        <f t="shared" si="72"/>
        <v>24</v>
      </c>
    </row>
    <row r="4674" spans="1:6" hidden="1" x14ac:dyDescent="0.3">
      <c r="A4674" t="s">
        <v>7665</v>
      </c>
      <c r="B4674" t="s">
        <v>7666</v>
      </c>
      <c r="C4674" t="s">
        <v>7667</v>
      </c>
      <c r="D4674" t="s">
        <v>48025</v>
      </c>
      <c r="E4674">
        <f>_xlfn.XLOOKUP(Append1[[#This Row],[CAS]],[1]!Append1[CAS],[1]!Append1[Tb],"",0)</f>
        <v>463.15</v>
      </c>
      <c r="F4674">
        <f t="shared" ref="F4674:F4737" si="73">LEN(C4674)-LEN(SUBSTITUTE(C4674,"C",""))</f>
        <v>17</v>
      </c>
    </row>
    <row r="4675" spans="1:6" hidden="1" x14ac:dyDescent="0.3">
      <c r="A4675" t="s">
        <v>7800</v>
      </c>
      <c r="B4675" t="s">
        <v>7801</v>
      </c>
      <c r="C4675" t="s">
        <v>7802</v>
      </c>
      <c r="D4675" t="s">
        <v>48040</v>
      </c>
      <c r="E4675">
        <f>_xlfn.XLOOKUP(Append1[[#This Row],[CAS]],[1]!Append1[CAS],[1]!Append1[Tb],"",0)</f>
        <v>463.15</v>
      </c>
      <c r="F4675">
        <f t="shared" si="73"/>
        <v>22</v>
      </c>
    </row>
    <row r="4676" spans="1:6" x14ac:dyDescent="0.3">
      <c r="A4676" t="s">
        <v>15186</v>
      </c>
      <c r="B4676" t="s">
        <v>15187</v>
      </c>
      <c r="C4676" t="s">
        <v>15188</v>
      </c>
      <c r="D4676" t="s">
        <v>48021</v>
      </c>
      <c r="E4676">
        <f>_xlfn.XLOOKUP(Append1[[#This Row],[CAS]],[1]!Append1[CAS],[1]!Append1[Tb],"",0)</f>
        <v>400.15</v>
      </c>
      <c r="F4676">
        <f t="shared" si="73"/>
        <v>8</v>
      </c>
    </row>
    <row r="4677" spans="1:6" x14ac:dyDescent="0.3">
      <c r="A4677" t="s">
        <v>28473</v>
      </c>
      <c r="B4677" t="s">
        <v>28474</v>
      </c>
      <c r="C4677" t="s">
        <v>28475</v>
      </c>
      <c r="D4677" t="s">
        <v>48021</v>
      </c>
      <c r="E4677">
        <f>_xlfn.XLOOKUP(Append1[[#This Row],[CAS]],[1]!Append1[CAS],[1]!Append1[Tb],"",0)</f>
        <v>400.28</v>
      </c>
      <c r="F4677">
        <f t="shared" si="73"/>
        <v>8</v>
      </c>
    </row>
    <row r="4678" spans="1:6" x14ac:dyDescent="0.3">
      <c r="A4678" t="s">
        <v>22255</v>
      </c>
      <c r="B4678" t="s">
        <v>22256</v>
      </c>
      <c r="C4678" t="s">
        <v>22257</v>
      </c>
      <c r="D4678" t="s">
        <v>48021</v>
      </c>
      <c r="E4678">
        <f>_xlfn.XLOOKUP(Append1[[#This Row],[CAS]],[1]!Append1[CAS],[1]!Append1[Tb],"",0)</f>
        <v>400.63</v>
      </c>
      <c r="F4678">
        <f t="shared" si="73"/>
        <v>8</v>
      </c>
    </row>
    <row r="4679" spans="1:6" x14ac:dyDescent="0.3">
      <c r="A4679" t="s">
        <v>28140</v>
      </c>
      <c r="B4679" t="s">
        <v>28141</v>
      </c>
      <c r="C4679" t="s">
        <v>28142</v>
      </c>
      <c r="D4679" t="s">
        <v>48021</v>
      </c>
      <c r="E4679">
        <f>_xlfn.XLOOKUP(Append1[[#This Row],[CAS]],[1]!Append1[CAS],[1]!Append1[Tb],"",0)</f>
        <v>400.63</v>
      </c>
      <c r="F4679">
        <f t="shared" si="73"/>
        <v>8</v>
      </c>
    </row>
    <row r="4680" spans="1:6" x14ac:dyDescent="0.3">
      <c r="A4680" t="s">
        <v>19541</v>
      </c>
      <c r="B4680" t="s">
        <v>19542</v>
      </c>
      <c r="C4680" t="s">
        <v>19543</v>
      </c>
      <c r="D4680" t="s">
        <v>48021</v>
      </c>
      <c r="E4680">
        <f>_xlfn.XLOOKUP(Append1[[#This Row],[CAS]],[1]!Append1[CAS],[1]!Append1[Tb],"",0)</f>
        <v>400.64</v>
      </c>
      <c r="F4680">
        <f t="shared" si="73"/>
        <v>8</v>
      </c>
    </row>
    <row r="4681" spans="1:6" x14ac:dyDescent="0.3">
      <c r="A4681" t="s">
        <v>6789</v>
      </c>
      <c r="B4681" t="s">
        <v>6790</v>
      </c>
      <c r="C4681" t="s">
        <v>6791</v>
      </c>
      <c r="D4681" t="s">
        <v>48021</v>
      </c>
      <c r="E4681">
        <f>_xlfn.XLOOKUP(Append1[[#This Row],[CAS]],[1]!Append1[CAS],[1]!Append1[Tb],"",0)</f>
        <v>400.65</v>
      </c>
      <c r="F4681">
        <f t="shared" si="73"/>
        <v>8</v>
      </c>
    </row>
    <row r="4682" spans="1:6" x14ac:dyDescent="0.3">
      <c r="A4682" t="s">
        <v>39479</v>
      </c>
      <c r="B4682" t="s">
        <v>39480</v>
      </c>
      <c r="C4682" t="s">
        <v>39481</v>
      </c>
      <c r="D4682" t="s">
        <v>48021</v>
      </c>
      <c r="E4682">
        <f>_xlfn.XLOOKUP(Append1[[#This Row],[CAS]],[1]!Append1[CAS],[1]!Append1[Tb],"",0)</f>
        <v>400.74</v>
      </c>
      <c r="F4682">
        <f t="shared" si="73"/>
        <v>8</v>
      </c>
    </row>
    <row r="4683" spans="1:6" x14ac:dyDescent="0.3">
      <c r="A4683" t="s">
        <v>5808</v>
      </c>
      <c r="B4683" t="s">
        <v>5809</v>
      </c>
      <c r="C4683" t="s">
        <v>5810</v>
      </c>
      <c r="D4683" t="s">
        <v>48021</v>
      </c>
      <c r="E4683">
        <f>_xlfn.XLOOKUP(Append1[[#This Row],[CAS]],[1]!Append1[CAS],[1]!Append1[Tb],"",0)</f>
        <v>400.75</v>
      </c>
      <c r="F4683">
        <f t="shared" si="73"/>
        <v>8</v>
      </c>
    </row>
    <row r="4684" spans="1:6" x14ac:dyDescent="0.3">
      <c r="A4684" t="s">
        <v>37324</v>
      </c>
      <c r="B4684" t="s">
        <v>37325</v>
      </c>
      <c r="C4684" t="s">
        <v>37326</v>
      </c>
      <c r="D4684" t="s">
        <v>48021</v>
      </c>
      <c r="E4684">
        <f>_xlfn.XLOOKUP(Append1[[#This Row],[CAS]],[1]!Append1[CAS],[1]!Append1[Tb],"",0)</f>
        <v>400.8</v>
      </c>
      <c r="F4684">
        <f t="shared" si="73"/>
        <v>8</v>
      </c>
    </row>
    <row r="4685" spans="1:6" x14ac:dyDescent="0.3">
      <c r="A4685" t="s">
        <v>22773</v>
      </c>
      <c r="B4685" t="s">
        <v>22774</v>
      </c>
      <c r="C4685" t="s">
        <v>22775</v>
      </c>
      <c r="D4685" t="s">
        <v>48021</v>
      </c>
      <c r="E4685">
        <f>_xlfn.XLOOKUP(Append1[[#This Row],[CAS]],[1]!Append1[CAS],[1]!Append1[Tb],"",0)</f>
        <v>401.35</v>
      </c>
      <c r="F4685">
        <f t="shared" si="73"/>
        <v>8</v>
      </c>
    </row>
    <row r="4686" spans="1:6" x14ac:dyDescent="0.3">
      <c r="A4686" t="s">
        <v>23313</v>
      </c>
      <c r="B4686" t="s">
        <v>23314</v>
      </c>
      <c r="C4686" t="s">
        <v>23315</v>
      </c>
      <c r="D4686" t="s">
        <v>48021</v>
      </c>
      <c r="E4686">
        <f>_xlfn.XLOOKUP(Append1[[#This Row],[CAS]],[1]!Append1[CAS],[1]!Append1[Tb],"",0)</f>
        <v>401.39</v>
      </c>
      <c r="F4686">
        <f t="shared" si="73"/>
        <v>8</v>
      </c>
    </row>
    <row r="4687" spans="1:6" x14ac:dyDescent="0.3">
      <c r="A4687" t="s">
        <v>33678</v>
      </c>
      <c r="B4687" t="s">
        <v>33679</v>
      </c>
      <c r="C4687" t="s">
        <v>33680</v>
      </c>
      <c r="D4687" t="s">
        <v>48021</v>
      </c>
      <c r="E4687">
        <f>_xlfn.XLOOKUP(Append1[[#This Row],[CAS]],[1]!Append1[CAS],[1]!Append1[Tb],"",0)</f>
        <v>401.39</v>
      </c>
      <c r="F4687">
        <f t="shared" si="73"/>
        <v>8</v>
      </c>
    </row>
    <row r="4688" spans="1:6" x14ac:dyDescent="0.3">
      <c r="A4688" t="s">
        <v>46262</v>
      </c>
      <c r="B4688" t="s">
        <v>46263</v>
      </c>
      <c r="C4688" t="s">
        <v>46264</v>
      </c>
      <c r="D4688" t="s">
        <v>48021</v>
      </c>
      <c r="E4688">
        <f>_xlfn.XLOOKUP(Append1[[#This Row],[CAS]],[1]!Append1[CAS],[1]!Append1[Tb],"",0)</f>
        <v>401.39</v>
      </c>
      <c r="F4688">
        <f t="shared" si="73"/>
        <v>8</v>
      </c>
    </row>
    <row r="4689" spans="1:6" x14ac:dyDescent="0.3">
      <c r="A4689" t="s">
        <v>46265</v>
      </c>
      <c r="B4689" t="s">
        <v>46266</v>
      </c>
      <c r="C4689" t="s">
        <v>46267</v>
      </c>
      <c r="D4689" t="s">
        <v>48021</v>
      </c>
      <c r="E4689">
        <f>_xlfn.XLOOKUP(Append1[[#This Row],[CAS]],[1]!Append1[CAS],[1]!Append1[Tb],"",0)</f>
        <v>401.39</v>
      </c>
      <c r="F4689">
        <f t="shared" si="73"/>
        <v>8</v>
      </c>
    </row>
    <row r="4690" spans="1:6" x14ac:dyDescent="0.3">
      <c r="A4690" t="s">
        <v>24414</v>
      </c>
      <c r="B4690" t="s">
        <v>24415</v>
      </c>
      <c r="C4690" t="s">
        <v>24416</v>
      </c>
      <c r="D4690" t="s">
        <v>48021</v>
      </c>
      <c r="E4690">
        <f>_xlfn.XLOOKUP(Append1[[#This Row],[CAS]],[1]!Append1[CAS],[1]!Append1[Tb],"",0)</f>
        <v>401.46</v>
      </c>
      <c r="F4690">
        <f t="shared" si="73"/>
        <v>8</v>
      </c>
    </row>
    <row r="4691" spans="1:6" x14ac:dyDescent="0.3">
      <c r="A4691" t="s">
        <v>33094</v>
      </c>
      <c r="B4691" t="s">
        <v>33095</v>
      </c>
      <c r="C4691" t="s">
        <v>33096</v>
      </c>
      <c r="D4691" t="s">
        <v>48021</v>
      </c>
      <c r="E4691">
        <f>_xlfn.XLOOKUP(Append1[[#This Row],[CAS]],[1]!Append1[CAS],[1]!Append1[Tb],"",0)</f>
        <v>401.74</v>
      </c>
      <c r="F4691">
        <f t="shared" si="73"/>
        <v>8</v>
      </c>
    </row>
    <row r="4692" spans="1:6" x14ac:dyDescent="0.3">
      <c r="A4692" t="s">
        <v>38445</v>
      </c>
      <c r="B4692" t="s">
        <v>38446</v>
      </c>
      <c r="C4692" t="s">
        <v>38447</v>
      </c>
      <c r="D4692" t="s">
        <v>48021</v>
      </c>
      <c r="E4692">
        <f>_xlfn.XLOOKUP(Append1[[#This Row],[CAS]],[1]!Append1[CAS],[1]!Append1[Tb],"",0)</f>
        <v>401.83</v>
      </c>
      <c r="F4692">
        <f t="shared" si="73"/>
        <v>8</v>
      </c>
    </row>
    <row r="4693" spans="1:6" x14ac:dyDescent="0.3">
      <c r="A4693" t="s">
        <v>45314</v>
      </c>
      <c r="B4693" t="s">
        <v>45315</v>
      </c>
      <c r="C4693" t="s">
        <v>45316</v>
      </c>
      <c r="D4693" t="s">
        <v>48021</v>
      </c>
      <c r="E4693">
        <f>_xlfn.XLOOKUP(Append1[[#This Row],[CAS]],[1]!Append1[CAS],[1]!Append1[Tb],"",0)</f>
        <v>401.83</v>
      </c>
      <c r="F4693">
        <f t="shared" si="73"/>
        <v>8</v>
      </c>
    </row>
    <row r="4694" spans="1:6" x14ac:dyDescent="0.3">
      <c r="A4694" t="s">
        <v>46256</v>
      </c>
      <c r="B4694" t="s">
        <v>46257</v>
      </c>
      <c r="C4694" t="s">
        <v>46258</v>
      </c>
      <c r="D4694" t="s">
        <v>48021</v>
      </c>
      <c r="E4694">
        <f>_xlfn.XLOOKUP(Append1[[#This Row],[CAS]],[1]!Append1[CAS],[1]!Append1[Tb],"",0)</f>
        <v>401.83</v>
      </c>
      <c r="F4694">
        <f t="shared" si="73"/>
        <v>8</v>
      </c>
    </row>
    <row r="4695" spans="1:6" x14ac:dyDescent="0.3">
      <c r="A4695" t="s">
        <v>7291</v>
      </c>
      <c r="B4695" t="s">
        <v>7292</v>
      </c>
      <c r="C4695" t="s">
        <v>7293</v>
      </c>
      <c r="D4695" t="s">
        <v>48021</v>
      </c>
      <c r="E4695">
        <f>_xlfn.XLOOKUP(Append1[[#This Row],[CAS]],[1]!Append1[CAS],[1]!Append1[Tb],"",0)</f>
        <v>401.9</v>
      </c>
      <c r="F4695">
        <f t="shared" si="73"/>
        <v>8</v>
      </c>
    </row>
    <row r="4696" spans="1:6" x14ac:dyDescent="0.3">
      <c r="A4696" t="s">
        <v>17964</v>
      </c>
      <c r="B4696" t="s">
        <v>17965</v>
      </c>
      <c r="C4696" t="s">
        <v>17966</v>
      </c>
      <c r="D4696" t="s">
        <v>48021</v>
      </c>
      <c r="E4696">
        <f>_xlfn.XLOOKUP(Append1[[#This Row],[CAS]],[1]!Append1[CAS],[1]!Append1[Tb],"",0)</f>
        <v>402.14</v>
      </c>
      <c r="F4696">
        <f t="shared" si="73"/>
        <v>8</v>
      </c>
    </row>
    <row r="4697" spans="1:6" x14ac:dyDescent="0.3">
      <c r="A4697" t="s">
        <v>5637</v>
      </c>
      <c r="B4697" t="s">
        <v>5638</v>
      </c>
      <c r="C4697" t="s">
        <v>5639</v>
      </c>
      <c r="D4697" t="s">
        <v>48021</v>
      </c>
      <c r="E4697">
        <f>_xlfn.XLOOKUP(Append1[[#This Row],[CAS]],[1]!Append1[CAS],[1]!Append1[Tb],"",0)</f>
        <v>402.15</v>
      </c>
      <c r="F4697">
        <f t="shared" si="73"/>
        <v>8</v>
      </c>
    </row>
    <row r="4698" spans="1:6" x14ac:dyDescent="0.3">
      <c r="A4698" t="s">
        <v>8735</v>
      </c>
      <c r="B4698" t="s">
        <v>8736</v>
      </c>
      <c r="C4698" t="s">
        <v>8737</v>
      </c>
      <c r="D4698" t="s">
        <v>48021</v>
      </c>
      <c r="E4698">
        <f>_xlfn.XLOOKUP(Append1[[#This Row],[CAS]],[1]!Append1[CAS],[1]!Append1[Tb],"",0)</f>
        <v>402.15</v>
      </c>
      <c r="F4698">
        <f t="shared" si="73"/>
        <v>8</v>
      </c>
    </row>
    <row r="4699" spans="1:6" x14ac:dyDescent="0.3">
      <c r="A4699" t="s">
        <v>7258</v>
      </c>
      <c r="B4699" t="s">
        <v>7259</v>
      </c>
      <c r="C4699" t="s">
        <v>7260</v>
      </c>
      <c r="D4699" t="s">
        <v>48021</v>
      </c>
      <c r="E4699">
        <f>_xlfn.XLOOKUP(Append1[[#This Row],[CAS]],[1]!Append1[CAS],[1]!Append1[Tb],"",0)</f>
        <v>402.44499999999999</v>
      </c>
      <c r="F4699">
        <f t="shared" si="73"/>
        <v>8</v>
      </c>
    </row>
    <row r="4700" spans="1:6" x14ac:dyDescent="0.3">
      <c r="A4700" t="s">
        <v>17961</v>
      </c>
      <c r="B4700" t="s">
        <v>17962</v>
      </c>
      <c r="C4700" t="s">
        <v>17963</v>
      </c>
      <c r="D4700" t="s">
        <v>48021</v>
      </c>
      <c r="E4700">
        <f>_xlfn.XLOOKUP(Append1[[#This Row],[CAS]],[1]!Append1[CAS],[1]!Append1[Tb],"",0)</f>
        <v>402.98</v>
      </c>
      <c r="F4700">
        <f t="shared" si="73"/>
        <v>8</v>
      </c>
    </row>
    <row r="4701" spans="1:6" x14ac:dyDescent="0.3">
      <c r="A4701" t="s">
        <v>23873</v>
      </c>
      <c r="B4701" t="s">
        <v>23874</v>
      </c>
      <c r="C4701" t="s">
        <v>23875</v>
      </c>
      <c r="D4701" t="s">
        <v>48021</v>
      </c>
      <c r="E4701">
        <f>_xlfn.XLOOKUP(Append1[[#This Row],[CAS]],[1]!Append1[CAS],[1]!Append1[Tb],"",0)</f>
        <v>402.98</v>
      </c>
      <c r="F4701">
        <f t="shared" si="73"/>
        <v>8</v>
      </c>
    </row>
    <row r="4702" spans="1:6" x14ac:dyDescent="0.3">
      <c r="A4702" t="s">
        <v>23876</v>
      </c>
      <c r="B4702" t="s">
        <v>23877</v>
      </c>
      <c r="C4702" t="s">
        <v>23878</v>
      </c>
      <c r="D4702" t="s">
        <v>48021</v>
      </c>
      <c r="E4702">
        <f>_xlfn.XLOOKUP(Append1[[#This Row],[CAS]],[1]!Append1[CAS],[1]!Append1[Tb],"",0)</f>
        <v>402.98</v>
      </c>
      <c r="F4702">
        <f t="shared" si="73"/>
        <v>8</v>
      </c>
    </row>
    <row r="4703" spans="1:6" x14ac:dyDescent="0.3">
      <c r="A4703" t="s">
        <v>24228</v>
      </c>
      <c r="B4703" t="s">
        <v>24229</v>
      </c>
      <c r="C4703" t="s">
        <v>24230</v>
      </c>
      <c r="D4703" t="s">
        <v>48021</v>
      </c>
      <c r="E4703">
        <f>_xlfn.XLOOKUP(Append1[[#This Row],[CAS]],[1]!Append1[CAS],[1]!Append1[Tb],"",0)</f>
        <v>402.98</v>
      </c>
      <c r="F4703">
        <f t="shared" si="73"/>
        <v>8</v>
      </c>
    </row>
    <row r="4704" spans="1:6" x14ac:dyDescent="0.3">
      <c r="A4704" t="s">
        <v>37111</v>
      </c>
      <c r="B4704" t="s">
        <v>37112</v>
      </c>
      <c r="C4704" t="s">
        <v>37113</v>
      </c>
      <c r="D4704" t="s">
        <v>48021</v>
      </c>
      <c r="E4704">
        <f>_xlfn.XLOOKUP(Append1[[#This Row],[CAS]],[1]!Append1[CAS],[1]!Append1[Tb],"",0)</f>
        <v>402.98</v>
      </c>
      <c r="F4704">
        <f t="shared" si="73"/>
        <v>8</v>
      </c>
    </row>
    <row r="4705" spans="1:6" x14ac:dyDescent="0.3">
      <c r="A4705" t="s">
        <v>40656</v>
      </c>
      <c r="B4705" t="s">
        <v>40657</v>
      </c>
      <c r="C4705" t="s">
        <v>40658</v>
      </c>
      <c r="D4705" t="s">
        <v>48021</v>
      </c>
      <c r="E4705">
        <f>_xlfn.XLOOKUP(Append1[[#This Row],[CAS]],[1]!Append1[CAS],[1]!Append1[Tb],"",0)</f>
        <v>402.98</v>
      </c>
      <c r="F4705">
        <f t="shared" si="73"/>
        <v>8</v>
      </c>
    </row>
    <row r="4706" spans="1:6" x14ac:dyDescent="0.3">
      <c r="A4706" t="s">
        <v>2823</v>
      </c>
      <c r="B4706" t="s">
        <v>1046</v>
      </c>
      <c r="C4706" t="s">
        <v>1047</v>
      </c>
      <c r="D4706" t="s">
        <v>48021</v>
      </c>
      <c r="E4706">
        <f>_xlfn.XLOOKUP(Append1[[#This Row],[CAS]],[1]!Append1[CAS],[1]!Append1[Tb],"",0)</f>
        <v>403.15</v>
      </c>
      <c r="F4706">
        <f t="shared" si="73"/>
        <v>8</v>
      </c>
    </row>
    <row r="4707" spans="1:6" x14ac:dyDescent="0.3">
      <c r="A4707" t="s">
        <v>36389</v>
      </c>
      <c r="B4707" t="s">
        <v>36390</v>
      </c>
      <c r="C4707" t="s">
        <v>36391</v>
      </c>
      <c r="D4707" t="s">
        <v>48021</v>
      </c>
      <c r="E4707">
        <f>_xlfn.XLOOKUP(Append1[[#This Row],[CAS]],[1]!Append1[CAS],[1]!Append1[Tb],"",0)</f>
        <v>403.41</v>
      </c>
      <c r="F4707">
        <f t="shared" si="73"/>
        <v>8</v>
      </c>
    </row>
    <row r="4708" spans="1:6" x14ac:dyDescent="0.3">
      <c r="A4708" t="s">
        <v>2523</v>
      </c>
      <c r="B4708" t="s">
        <v>446</v>
      </c>
      <c r="C4708" t="s">
        <v>447</v>
      </c>
      <c r="D4708" t="s">
        <v>48021</v>
      </c>
      <c r="E4708">
        <f>_xlfn.XLOOKUP(Append1[[#This Row],[CAS]],[1]!Append1[CAS],[1]!Append1[Tb],"",0)</f>
        <v>403.65</v>
      </c>
      <c r="F4708">
        <f t="shared" si="73"/>
        <v>8</v>
      </c>
    </row>
    <row r="4709" spans="1:6" x14ac:dyDescent="0.3">
      <c r="A4709" t="s">
        <v>2527</v>
      </c>
      <c r="B4709" t="s">
        <v>454</v>
      </c>
      <c r="C4709" t="s">
        <v>455</v>
      </c>
      <c r="D4709" t="s">
        <v>48021</v>
      </c>
      <c r="E4709">
        <f>_xlfn.XLOOKUP(Append1[[#This Row],[CAS]],[1]!Append1[CAS],[1]!Append1[Tb],"",0)</f>
        <v>403.65</v>
      </c>
      <c r="F4709">
        <f t="shared" si="73"/>
        <v>8</v>
      </c>
    </row>
    <row r="4710" spans="1:6" x14ac:dyDescent="0.3">
      <c r="A4710" t="s">
        <v>31580</v>
      </c>
      <c r="B4710" t="s">
        <v>31581</v>
      </c>
      <c r="C4710" t="s">
        <v>31582</v>
      </c>
      <c r="D4710" t="s">
        <v>48021</v>
      </c>
      <c r="E4710">
        <f>_xlfn.XLOOKUP(Append1[[#This Row],[CAS]],[1]!Append1[CAS],[1]!Append1[Tb],"",0)</f>
        <v>403.74</v>
      </c>
      <c r="F4710">
        <f t="shared" si="73"/>
        <v>8</v>
      </c>
    </row>
    <row r="4711" spans="1:6" x14ac:dyDescent="0.3">
      <c r="A4711" t="s">
        <v>32563</v>
      </c>
      <c r="B4711" t="s">
        <v>32564</v>
      </c>
      <c r="C4711" t="s">
        <v>32565</v>
      </c>
      <c r="D4711" t="s">
        <v>48021</v>
      </c>
      <c r="E4711">
        <f>_xlfn.XLOOKUP(Append1[[#This Row],[CAS]],[1]!Append1[CAS],[1]!Append1[Tb],"",0)</f>
        <v>403.74</v>
      </c>
      <c r="F4711">
        <f t="shared" si="73"/>
        <v>8</v>
      </c>
    </row>
    <row r="4712" spans="1:6" x14ac:dyDescent="0.3">
      <c r="A4712" t="s">
        <v>33735</v>
      </c>
      <c r="B4712" t="s">
        <v>33736</v>
      </c>
      <c r="C4712" t="s">
        <v>33737</v>
      </c>
      <c r="D4712" t="s">
        <v>48021</v>
      </c>
      <c r="E4712">
        <f>_xlfn.XLOOKUP(Append1[[#This Row],[CAS]],[1]!Append1[CAS],[1]!Append1[Tb],"",0)</f>
        <v>403.74</v>
      </c>
      <c r="F4712">
        <f t="shared" si="73"/>
        <v>8</v>
      </c>
    </row>
    <row r="4713" spans="1:6" x14ac:dyDescent="0.3">
      <c r="A4713" t="s">
        <v>19721</v>
      </c>
      <c r="B4713" t="s">
        <v>19722</v>
      </c>
      <c r="C4713" t="s">
        <v>19723</v>
      </c>
      <c r="D4713" t="s">
        <v>48021</v>
      </c>
      <c r="E4713">
        <f>_xlfn.XLOOKUP(Append1[[#This Row],[CAS]],[1]!Append1[CAS],[1]!Append1[Tb],"",0)</f>
        <v>403.82</v>
      </c>
      <c r="F4713">
        <f t="shared" si="73"/>
        <v>8</v>
      </c>
    </row>
    <row r="4714" spans="1:6" x14ac:dyDescent="0.3">
      <c r="A4714" t="s">
        <v>23961</v>
      </c>
      <c r="B4714" t="s">
        <v>23962</v>
      </c>
      <c r="C4714" t="s">
        <v>23963</v>
      </c>
      <c r="D4714" t="s">
        <v>48021</v>
      </c>
      <c r="E4714">
        <f>_xlfn.XLOOKUP(Append1[[#This Row],[CAS]],[1]!Append1[CAS],[1]!Append1[Tb],"",0)</f>
        <v>403.82</v>
      </c>
      <c r="F4714">
        <f t="shared" si="73"/>
        <v>8</v>
      </c>
    </row>
    <row r="4715" spans="1:6" x14ac:dyDescent="0.3">
      <c r="A4715" t="s">
        <v>25863</v>
      </c>
      <c r="B4715" t="s">
        <v>25864</v>
      </c>
      <c r="C4715" t="s">
        <v>25865</v>
      </c>
      <c r="D4715" t="s">
        <v>48021</v>
      </c>
      <c r="E4715">
        <f>_xlfn.XLOOKUP(Append1[[#This Row],[CAS]],[1]!Append1[CAS],[1]!Append1[Tb],"",0)</f>
        <v>403.82</v>
      </c>
      <c r="F4715">
        <f t="shared" si="73"/>
        <v>8</v>
      </c>
    </row>
    <row r="4716" spans="1:6" x14ac:dyDescent="0.3">
      <c r="A4716" t="s">
        <v>40659</v>
      </c>
      <c r="B4716" t="s">
        <v>40660</v>
      </c>
      <c r="C4716" t="s">
        <v>40661</v>
      </c>
      <c r="D4716" t="s">
        <v>48021</v>
      </c>
      <c r="E4716">
        <f>_xlfn.XLOOKUP(Append1[[#This Row],[CAS]],[1]!Append1[CAS],[1]!Append1[Tb],"",0)</f>
        <v>403.82</v>
      </c>
      <c r="F4716">
        <f t="shared" si="73"/>
        <v>8</v>
      </c>
    </row>
    <row r="4717" spans="1:6" x14ac:dyDescent="0.3">
      <c r="A4717" t="s">
        <v>24444</v>
      </c>
      <c r="B4717" t="s">
        <v>24445</v>
      </c>
      <c r="C4717" t="s">
        <v>24446</v>
      </c>
      <c r="D4717" t="s">
        <v>48021</v>
      </c>
      <c r="E4717">
        <f>_xlfn.XLOOKUP(Append1[[#This Row],[CAS]],[1]!Append1[CAS],[1]!Append1[Tb],"",0)</f>
        <v>403.94</v>
      </c>
      <c r="F4717">
        <f t="shared" si="73"/>
        <v>8</v>
      </c>
    </row>
    <row r="4718" spans="1:6" x14ac:dyDescent="0.3">
      <c r="A4718" t="s">
        <v>26663</v>
      </c>
      <c r="B4718" t="s">
        <v>26664</v>
      </c>
      <c r="C4718" t="s">
        <v>26665</v>
      </c>
      <c r="D4718" t="s">
        <v>48021</v>
      </c>
      <c r="E4718">
        <f>_xlfn.XLOOKUP(Append1[[#This Row],[CAS]],[1]!Append1[CAS],[1]!Append1[Tb],"",0)</f>
        <v>404.08</v>
      </c>
      <c r="F4718">
        <f t="shared" si="73"/>
        <v>8</v>
      </c>
    </row>
    <row r="4719" spans="1:6" x14ac:dyDescent="0.3">
      <c r="A4719" t="s">
        <v>43042</v>
      </c>
      <c r="B4719" t="s">
        <v>43043</v>
      </c>
      <c r="C4719" t="s">
        <v>43044</v>
      </c>
      <c r="D4719" t="s">
        <v>48021</v>
      </c>
      <c r="E4719">
        <f>_xlfn.XLOOKUP(Append1[[#This Row],[CAS]],[1]!Append1[CAS],[1]!Append1[Tb],"",0)</f>
        <v>404.29</v>
      </c>
      <c r="F4719">
        <f t="shared" si="73"/>
        <v>8</v>
      </c>
    </row>
    <row r="4720" spans="1:6" x14ac:dyDescent="0.3">
      <c r="A4720" t="s">
        <v>43557</v>
      </c>
      <c r="B4720" t="s">
        <v>43558</v>
      </c>
      <c r="C4720" t="s">
        <v>43559</v>
      </c>
      <c r="D4720" t="s">
        <v>48021</v>
      </c>
      <c r="E4720">
        <f>_xlfn.XLOOKUP(Append1[[#This Row],[CAS]],[1]!Append1[CAS],[1]!Append1[Tb],"",0)</f>
        <v>404.29</v>
      </c>
      <c r="F4720">
        <f t="shared" si="73"/>
        <v>8</v>
      </c>
    </row>
    <row r="4721" spans="1:6" x14ac:dyDescent="0.3">
      <c r="A4721" t="s">
        <v>38735</v>
      </c>
      <c r="B4721" t="s">
        <v>38736</v>
      </c>
      <c r="C4721" t="s">
        <v>38737</v>
      </c>
      <c r="D4721" t="s">
        <v>48021</v>
      </c>
      <c r="E4721">
        <f>_xlfn.XLOOKUP(Append1[[#This Row],[CAS]],[1]!Append1[CAS],[1]!Append1[Tb],"",0)</f>
        <v>404.34</v>
      </c>
      <c r="F4721">
        <f t="shared" si="73"/>
        <v>8</v>
      </c>
    </row>
    <row r="4722" spans="1:6" x14ac:dyDescent="0.3">
      <c r="A4722" t="s">
        <v>39795</v>
      </c>
      <c r="B4722" t="s">
        <v>39796</v>
      </c>
      <c r="C4722" t="s">
        <v>39797</v>
      </c>
      <c r="D4722" t="s">
        <v>48021</v>
      </c>
      <c r="E4722">
        <f>_xlfn.XLOOKUP(Append1[[#This Row],[CAS]],[1]!Append1[CAS],[1]!Append1[Tb],"",0)</f>
        <v>404.62</v>
      </c>
      <c r="F4722">
        <f t="shared" si="73"/>
        <v>8</v>
      </c>
    </row>
    <row r="4723" spans="1:6" x14ac:dyDescent="0.3">
      <c r="A4723" t="s">
        <v>19291</v>
      </c>
      <c r="B4723" t="s">
        <v>1042</v>
      </c>
      <c r="C4723" t="s">
        <v>1043</v>
      </c>
      <c r="D4723" t="s">
        <v>48021</v>
      </c>
      <c r="E4723">
        <f>_xlfn.XLOOKUP(Append1[[#This Row],[CAS]],[1]!Append1[CAS],[1]!Append1[Tb],"",0)</f>
        <v>404.66</v>
      </c>
      <c r="F4723">
        <f t="shared" si="73"/>
        <v>8</v>
      </c>
    </row>
    <row r="4724" spans="1:6" x14ac:dyDescent="0.3">
      <c r="A4724" t="s">
        <v>26459</v>
      </c>
      <c r="B4724" t="s">
        <v>26460</v>
      </c>
      <c r="C4724" t="s">
        <v>26461</v>
      </c>
      <c r="D4724" t="s">
        <v>48021</v>
      </c>
      <c r="E4724">
        <f>_xlfn.XLOOKUP(Append1[[#This Row],[CAS]],[1]!Append1[CAS],[1]!Append1[Tb],"",0)</f>
        <v>404.66</v>
      </c>
      <c r="F4724">
        <f t="shared" si="73"/>
        <v>8</v>
      </c>
    </row>
    <row r="4725" spans="1:6" x14ac:dyDescent="0.3">
      <c r="A4725" t="s">
        <v>27333</v>
      </c>
      <c r="B4725" t="s">
        <v>27334</v>
      </c>
      <c r="C4725" t="s">
        <v>27335</v>
      </c>
      <c r="D4725" t="s">
        <v>48021</v>
      </c>
      <c r="E4725">
        <f>_xlfn.XLOOKUP(Append1[[#This Row],[CAS]],[1]!Append1[CAS],[1]!Append1[Tb],"",0)</f>
        <v>404.66</v>
      </c>
      <c r="F4725">
        <f t="shared" si="73"/>
        <v>8</v>
      </c>
    </row>
    <row r="4726" spans="1:6" x14ac:dyDescent="0.3">
      <c r="A4726" t="s">
        <v>25266</v>
      </c>
      <c r="B4726" t="s">
        <v>25267</v>
      </c>
      <c r="C4726" t="s">
        <v>25268</v>
      </c>
      <c r="D4726" t="s">
        <v>48021</v>
      </c>
      <c r="E4726">
        <f>_xlfn.XLOOKUP(Append1[[#This Row],[CAS]],[1]!Append1[CAS],[1]!Append1[Tb],"",0)</f>
        <v>405.18</v>
      </c>
      <c r="F4726">
        <f t="shared" si="73"/>
        <v>8</v>
      </c>
    </row>
    <row r="4727" spans="1:6" x14ac:dyDescent="0.3">
      <c r="A4727" t="s">
        <v>38064</v>
      </c>
      <c r="B4727" t="s">
        <v>38065</v>
      </c>
      <c r="C4727" t="s">
        <v>38066</v>
      </c>
      <c r="D4727" t="s">
        <v>48021</v>
      </c>
      <c r="E4727">
        <f>_xlfn.XLOOKUP(Append1[[#This Row],[CAS]],[1]!Append1[CAS],[1]!Append1[Tb],"",0)</f>
        <v>405.18</v>
      </c>
      <c r="F4727">
        <f t="shared" si="73"/>
        <v>8</v>
      </c>
    </row>
    <row r="4728" spans="1:6" x14ac:dyDescent="0.3">
      <c r="A4728" t="s">
        <v>40527</v>
      </c>
      <c r="B4728" t="s">
        <v>40528</v>
      </c>
      <c r="C4728" t="s">
        <v>40529</v>
      </c>
      <c r="D4728" t="s">
        <v>48021</v>
      </c>
      <c r="E4728">
        <f>_xlfn.XLOOKUP(Append1[[#This Row],[CAS]],[1]!Append1[CAS],[1]!Append1[Tb],"",0)</f>
        <v>405.34</v>
      </c>
      <c r="F4728">
        <f t="shared" si="73"/>
        <v>8</v>
      </c>
    </row>
    <row r="4729" spans="1:6" x14ac:dyDescent="0.3">
      <c r="A4729" t="s">
        <v>22375</v>
      </c>
      <c r="B4729" t="s">
        <v>22376</v>
      </c>
      <c r="C4729" t="s">
        <v>22377</v>
      </c>
      <c r="D4729" t="s">
        <v>48021</v>
      </c>
      <c r="E4729">
        <f>_xlfn.XLOOKUP(Append1[[#This Row],[CAS]],[1]!Append1[CAS],[1]!Append1[Tb],"",0)</f>
        <v>405.62</v>
      </c>
      <c r="F4729">
        <f t="shared" si="73"/>
        <v>8</v>
      </c>
    </row>
    <row r="4730" spans="1:6" x14ac:dyDescent="0.3">
      <c r="A4730" t="s">
        <v>19161</v>
      </c>
      <c r="B4730" t="s">
        <v>19162</v>
      </c>
      <c r="C4730" t="s">
        <v>19163</v>
      </c>
      <c r="D4730" t="s">
        <v>48021</v>
      </c>
      <c r="E4730">
        <f>_xlfn.XLOOKUP(Append1[[#This Row],[CAS]],[1]!Append1[CAS],[1]!Append1[Tb],"",0)</f>
        <v>405.69</v>
      </c>
      <c r="F4730">
        <f t="shared" si="73"/>
        <v>8</v>
      </c>
    </row>
    <row r="4731" spans="1:6" x14ac:dyDescent="0.3">
      <c r="A4731" t="s">
        <v>33517</v>
      </c>
      <c r="B4731" t="s">
        <v>33518</v>
      </c>
      <c r="C4731" t="s">
        <v>33519</v>
      </c>
      <c r="D4731" t="s">
        <v>48021</v>
      </c>
      <c r="E4731">
        <f>_xlfn.XLOOKUP(Append1[[#This Row],[CAS]],[1]!Append1[CAS],[1]!Append1[Tb],"",0)</f>
        <v>405.85</v>
      </c>
      <c r="F4731">
        <f t="shared" si="73"/>
        <v>8</v>
      </c>
    </row>
    <row r="4732" spans="1:6" x14ac:dyDescent="0.3">
      <c r="A4732" t="s">
        <v>41654</v>
      </c>
      <c r="B4732" t="s">
        <v>41655</v>
      </c>
      <c r="C4732" t="s">
        <v>41656</v>
      </c>
      <c r="D4732" t="s">
        <v>48021</v>
      </c>
      <c r="E4732">
        <f>_xlfn.XLOOKUP(Append1[[#This Row],[CAS]],[1]!Append1[CAS],[1]!Append1[Tb],"",0)</f>
        <v>405.87</v>
      </c>
      <c r="F4732">
        <f t="shared" si="73"/>
        <v>8</v>
      </c>
    </row>
    <row r="4733" spans="1:6" x14ac:dyDescent="0.3">
      <c r="A4733" t="s">
        <v>31541</v>
      </c>
      <c r="B4733" t="s">
        <v>31542</v>
      </c>
      <c r="C4733" t="s">
        <v>31543</v>
      </c>
      <c r="D4733" t="s">
        <v>48021</v>
      </c>
      <c r="E4733">
        <f>_xlfn.XLOOKUP(Append1[[#This Row],[CAS]],[1]!Append1[CAS],[1]!Append1[Tb],"",0)</f>
        <v>405.99</v>
      </c>
      <c r="F4733">
        <f t="shared" si="73"/>
        <v>8</v>
      </c>
    </row>
    <row r="4734" spans="1:6" x14ac:dyDescent="0.3">
      <c r="A4734" t="s">
        <v>9618</v>
      </c>
      <c r="B4734" t="s">
        <v>9619</v>
      </c>
      <c r="C4734" t="s">
        <v>9620</v>
      </c>
      <c r="D4734" t="s">
        <v>48021</v>
      </c>
      <c r="E4734">
        <f>_xlfn.XLOOKUP(Append1[[#This Row],[CAS]],[1]!Append1[CAS],[1]!Append1[Tb],"",0)</f>
        <v>406.15</v>
      </c>
      <c r="F4734">
        <f t="shared" si="73"/>
        <v>8</v>
      </c>
    </row>
    <row r="4735" spans="1:6" x14ac:dyDescent="0.3">
      <c r="A4735" t="s">
        <v>43930</v>
      </c>
      <c r="B4735" t="s">
        <v>43931</v>
      </c>
      <c r="C4735" t="s">
        <v>43932</v>
      </c>
      <c r="D4735" t="s">
        <v>48021</v>
      </c>
      <c r="E4735">
        <f>_xlfn.XLOOKUP(Append1[[#This Row],[CAS]],[1]!Append1[CAS],[1]!Append1[Tb],"",0)</f>
        <v>406.33</v>
      </c>
      <c r="F4735">
        <f t="shared" si="73"/>
        <v>8</v>
      </c>
    </row>
    <row r="4736" spans="1:6" x14ac:dyDescent="0.3">
      <c r="A4736" t="s">
        <v>40335</v>
      </c>
      <c r="B4736" t="s">
        <v>40336</v>
      </c>
      <c r="C4736" t="s">
        <v>40337</v>
      </c>
      <c r="D4736" t="s">
        <v>48021</v>
      </c>
      <c r="E4736">
        <f>_xlfn.XLOOKUP(Append1[[#This Row],[CAS]],[1]!Append1[CAS],[1]!Append1[Tb],"",0)</f>
        <v>406.64</v>
      </c>
      <c r="F4736">
        <f t="shared" si="73"/>
        <v>8</v>
      </c>
    </row>
    <row r="4737" spans="1:6" x14ac:dyDescent="0.3">
      <c r="A4737" t="s">
        <v>40350</v>
      </c>
      <c r="B4737" t="s">
        <v>40351</v>
      </c>
      <c r="C4737" t="s">
        <v>40352</v>
      </c>
      <c r="D4737" t="s">
        <v>48021</v>
      </c>
      <c r="E4737">
        <f>_xlfn.XLOOKUP(Append1[[#This Row],[CAS]],[1]!Append1[CAS],[1]!Append1[Tb],"",0)</f>
        <v>406.64</v>
      </c>
      <c r="F4737">
        <f t="shared" si="73"/>
        <v>8</v>
      </c>
    </row>
    <row r="4738" spans="1:6" x14ac:dyDescent="0.3">
      <c r="A4738" t="s">
        <v>4461</v>
      </c>
      <c r="B4738" t="s">
        <v>4462</v>
      </c>
      <c r="C4738" t="s">
        <v>4463</v>
      </c>
      <c r="D4738" t="s">
        <v>48021</v>
      </c>
      <c r="E4738">
        <f>_xlfn.XLOOKUP(Append1[[#This Row],[CAS]],[1]!Append1[CAS],[1]!Append1[Tb],"",0)</f>
        <v>406.65</v>
      </c>
      <c r="F4738">
        <f t="shared" ref="F4738:F4801" si="74">LEN(C4738)-LEN(SUBSTITUTE(C4738,"C",""))</f>
        <v>8</v>
      </c>
    </row>
    <row r="4739" spans="1:6" x14ac:dyDescent="0.3">
      <c r="A4739" t="s">
        <v>38686</v>
      </c>
      <c r="B4739" t="s">
        <v>38687</v>
      </c>
      <c r="C4739" t="s">
        <v>38688</v>
      </c>
      <c r="D4739" t="s">
        <v>48021</v>
      </c>
      <c r="E4739">
        <f>_xlfn.XLOOKUP(Append1[[#This Row],[CAS]],[1]!Append1[CAS],[1]!Append1[Tb],"",0)</f>
        <v>407.14</v>
      </c>
      <c r="F4739">
        <f t="shared" si="74"/>
        <v>8</v>
      </c>
    </row>
    <row r="4740" spans="1:6" x14ac:dyDescent="0.3">
      <c r="A4740" t="s">
        <v>5451</v>
      </c>
      <c r="B4740" t="s">
        <v>5452</v>
      </c>
      <c r="C4740" t="s">
        <v>5453</v>
      </c>
      <c r="D4740" t="s">
        <v>48021</v>
      </c>
      <c r="E4740">
        <f>_xlfn.XLOOKUP(Append1[[#This Row],[CAS]],[1]!Append1[CAS],[1]!Append1[Tb],"",0)</f>
        <v>407.15</v>
      </c>
      <c r="F4740">
        <f t="shared" si="74"/>
        <v>8</v>
      </c>
    </row>
    <row r="4741" spans="1:6" x14ac:dyDescent="0.3">
      <c r="A4741" t="s">
        <v>47217</v>
      </c>
      <c r="B4741" t="s">
        <v>47218</v>
      </c>
      <c r="C4741" t="s">
        <v>47219</v>
      </c>
      <c r="D4741" t="s">
        <v>48021</v>
      </c>
      <c r="E4741">
        <f>_xlfn.XLOOKUP(Append1[[#This Row],[CAS]],[1]!Append1[CAS],[1]!Append1[Tb],"",0)</f>
        <v>407.38</v>
      </c>
      <c r="F4741">
        <f t="shared" si="74"/>
        <v>8</v>
      </c>
    </row>
    <row r="4742" spans="1:6" x14ac:dyDescent="0.3">
      <c r="A4742" t="s">
        <v>16464</v>
      </c>
      <c r="B4742" t="s">
        <v>16465</v>
      </c>
      <c r="C4742" t="s">
        <v>16466</v>
      </c>
      <c r="D4742" t="s">
        <v>48021</v>
      </c>
      <c r="E4742">
        <f>_xlfn.XLOOKUP(Append1[[#This Row],[CAS]],[1]!Append1[CAS],[1]!Append1[Tb],"",0)</f>
        <v>407.52</v>
      </c>
      <c r="F4742">
        <f t="shared" si="74"/>
        <v>8</v>
      </c>
    </row>
    <row r="4743" spans="1:6" x14ac:dyDescent="0.3">
      <c r="A4743" t="s">
        <v>24426</v>
      </c>
      <c r="B4743" t="s">
        <v>24427</v>
      </c>
      <c r="C4743" t="s">
        <v>24428</v>
      </c>
      <c r="D4743" t="s">
        <v>48021</v>
      </c>
      <c r="E4743">
        <f>_xlfn.XLOOKUP(Append1[[#This Row],[CAS]],[1]!Append1[CAS],[1]!Append1[Tb],"",0)</f>
        <v>407.52</v>
      </c>
      <c r="F4743">
        <f t="shared" si="74"/>
        <v>8</v>
      </c>
    </row>
    <row r="4744" spans="1:6" x14ac:dyDescent="0.3">
      <c r="A4744" t="s">
        <v>33142</v>
      </c>
      <c r="B4744" t="s">
        <v>33143</v>
      </c>
      <c r="C4744" t="s">
        <v>33144</v>
      </c>
      <c r="D4744" t="s">
        <v>48021</v>
      </c>
      <c r="E4744">
        <f>_xlfn.XLOOKUP(Append1[[#This Row],[CAS]],[1]!Append1[CAS],[1]!Append1[Tb],"",0)</f>
        <v>407.52</v>
      </c>
      <c r="F4744">
        <f t="shared" si="74"/>
        <v>8</v>
      </c>
    </row>
    <row r="4745" spans="1:6" x14ac:dyDescent="0.3">
      <c r="A4745" t="s">
        <v>2492</v>
      </c>
      <c r="B4745" t="s">
        <v>384</v>
      </c>
      <c r="C4745" t="s">
        <v>385</v>
      </c>
      <c r="D4745" t="s">
        <v>48021</v>
      </c>
      <c r="E4745">
        <f>_xlfn.XLOOKUP(Append1[[#This Row],[CAS]],[1]!Append1[CAS],[1]!Append1[Tb],"",0)</f>
        <v>407.65</v>
      </c>
      <c r="F4745">
        <f t="shared" si="74"/>
        <v>8</v>
      </c>
    </row>
    <row r="4746" spans="1:6" x14ac:dyDescent="0.3">
      <c r="A4746" t="s">
        <v>33645</v>
      </c>
      <c r="B4746" t="s">
        <v>33646</v>
      </c>
      <c r="C4746" t="s">
        <v>33647</v>
      </c>
      <c r="D4746" t="s">
        <v>48021</v>
      </c>
      <c r="E4746">
        <f>_xlfn.XLOOKUP(Append1[[#This Row],[CAS]],[1]!Append1[CAS],[1]!Append1[Tb],"",0)</f>
        <v>407.68</v>
      </c>
      <c r="F4746">
        <f t="shared" si="74"/>
        <v>8</v>
      </c>
    </row>
    <row r="4747" spans="1:6" x14ac:dyDescent="0.3">
      <c r="A4747" t="s">
        <v>30008</v>
      </c>
      <c r="B4747" t="s">
        <v>30009</v>
      </c>
      <c r="C4747" t="s">
        <v>30010</v>
      </c>
      <c r="D4747" t="s">
        <v>48021</v>
      </c>
      <c r="E4747">
        <f>_xlfn.XLOOKUP(Append1[[#This Row],[CAS]],[1]!Append1[CAS],[1]!Append1[Tb],"",0)</f>
        <v>407.89</v>
      </c>
      <c r="F4747">
        <f t="shared" si="74"/>
        <v>8</v>
      </c>
    </row>
    <row r="4748" spans="1:6" x14ac:dyDescent="0.3">
      <c r="A4748" t="s">
        <v>38391</v>
      </c>
      <c r="B4748" t="s">
        <v>38392</v>
      </c>
      <c r="C4748" t="s">
        <v>38393</v>
      </c>
      <c r="D4748" t="s">
        <v>48021</v>
      </c>
      <c r="E4748">
        <f>_xlfn.XLOOKUP(Append1[[#This Row],[CAS]],[1]!Append1[CAS],[1]!Append1[Tb],"",0)</f>
        <v>407.89</v>
      </c>
      <c r="F4748">
        <f t="shared" si="74"/>
        <v>8</v>
      </c>
    </row>
    <row r="4749" spans="1:6" x14ac:dyDescent="0.3">
      <c r="A4749" t="s">
        <v>3375</v>
      </c>
      <c r="B4749" t="s">
        <v>2148</v>
      </c>
      <c r="C4749" t="s">
        <v>2149</v>
      </c>
      <c r="D4749" t="s">
        <v>48021</v>
      </c>
      <c r="E4749">
        <f>_xlfn.XLOOKUP(Append1[[#This Row],[CAS]],[1]!Append1[CAS],[1]!Append1[Tb],"",0)</f>
        <v>408.15</v>
      </c>
      <c r="F4749">
        <f t="shared" si="74"/>
        <v>8</v>
      </c>
    </row>
    <row r="4750" spans="1:6" x14ac:dyDescent="0.3">
      <c r="A4750" t="s">
        <v>10159</v>
      </c>
      <c r="B4750" t="s">
        <v>10160</v>
      </c>
      <c r="C4750" t="s">
        <v>10161</v>
      </c>
      <c r="D4750" t="s">
        <v>48021</v>
      </c>
      <c r="E4750">
        <f>_xlfn.XLOOKUP(Append1[[#This Row],[CAS]],[1]!Append1[CAS],[1]!Append1[Tb],"",0)</f>
        <v>408.15</v>
      </c>
      <c r="F4750">
        <f t="shared" si="74"/>
        <v>8</v>
      </c>
    </row>
    <row r="4751" spans="1:6" x14ac:dyDescent="0.3">
      <c r="A4751" t="s">
        <v>28575</v>
      </c>
      <c r="B4751" t="s">
        <v>28576</v>
      </c>
      <c r="C4751" t="s">
        <v>28577</v>
      </c>
      <c r="D4751" t="s">
        <v>48021</v>
      </c>
      <c r="E4751">
        <f>_xlfn.XLOOKUP(Append1[[#This Row],[CAS]],[1]!Append1[CAS],[1]!Append1[Tb],"",0)</f>
        <v>408.27</v>
      </c>
      <c r="F4751">
        <f t="shared" si="74"/>
        <v>8</v>
      </c>
    </row>
    <row r="4752" spans="1:6" x14ac:dyDescent="0.3">
      <c r="A4752" t="s">
        <v>45452</v>
      </c>
      <c r="B4752" t="s">
        <v>45453</v>
      </c>
      <c r="C4752" t="s">
        <v>45454</v>
      </c>
      <c r="D4752" t="s">
        <v>48021</v>
      </c>
      <c r="E4752">
        <f>_xlfn.XLOOKUP(Append1[[#This Row],[CAS]],[1]!Append1[CAS],[1]!Append1[Tb],"",0)</f>
        <v>408.36</v>
      </c>
      <c r="F4752">
        <f t="shared" si="74"/>
        <v>8</v>
      </c>
    </row>
    <row r="4753" spans="1:6" x14ac:dyDescent="0.3">
      <c r="A4753" t="s">
        <v>24219</v>
      </c>
      <c r="B4753" t="s">
        <v>24220</v>
      </c>
      <c r="C4753" t="s">
        <v>24221</v>
      </c>
      <c r="D4753" t="s">
        <v>48021</v>
      </c>
      <c r="E4753">
        <f>_xlfn.XLOOKUP(Append1[[#This Row],[CAS]],[1]!Append1[CAS],[1]!Append1[Tb],"",0)</f>
        <v>408.6</v>
      </c>
      <c r="F4753">
        <f t="shared" si="74"/>
        <v>8</v>
      </c>
    </row>
    <row r="4754" spans="1:6" x14ac:dyDescent="0.3">
      <c r="A4754" t="s">
        <v>42107</v>
      </c>
      <c r="B4754" t="s">
        <v>42108</v>
      </c>
      <c r="C4754" t="s">
        <v>42109</v>
      </c>
      <c r="D4754" t="s">
        <v>48021</v>
      </c>
      <c r="E4754">
        <f>_xlfn.XLOOKUP(Append1[[#This Row],[CAS]],[1]!Append1[CAS],[1]!Append1[Tb],"",0)</f>
        <v>408.6</v>
      </c>
      <c r="F4754">
        <f t="shared" si="74"/>
        <v>8</v>
      </c>
    </row>
    <row r="4755" spans="1:6" x14ac:dyDescent="0.3">
      <c r="A4755" t="s">
        <v>2815</v>
      </c>
      <c r="B4755" t="s">
        <v>1030</v>
      </c>
      <c r="C4755" t="s">
        <v>1031</v>
      </c>
      <c r="D4755" t="s">
        <v>48021</v>
      </c>
      <c r="E4755">
        <f>_xlfn.XLOOKUP(Append1[[#This Row],[CAS]],[1]!Append1[CAS],[1]!Append1[Tb],"",0)</f>
        <v>408.65</v>
      </c>
      <c r="F4755">
        <f t="shared" si="74"/>
        <v>8</v>
      </c>
    </row>
    <row r="4756" spans="1:6" x14ac:dyDescent="0.3">
      <c r="A4756" t="s">
        <v>6476</v>
      </c>
      <c r="B4756" t="s">
        <v>6477</v>
      </c>
      <c r="C4756" t="s">
        <v>6478</v>
      </c>
      <c r="D4756" t="s">
        <v>48021</v>
      </c>
      <c r="E4756">
        <f>_xlfn.XLOOKUP(Append1[[#This Row],[CAS]],[1]!Append1[CAS],[1]!Append1[Tb],"",0)</f>
        <v>408.65</v>
      </c>
      <c r="F4756">
        <f t="shared" si="74"/>
        <v>8</v>
      </c>
    </row>
    <row r="4757" spans="1:6" x14ac:dyDescent="0.3">
      <c r="A4757" t="s">
        <v>16272</v>
      </c>
      <c r="B4757" t="s">
        <v>16273</v>
      </c>
      <c r="C4757" t="s">
        <v>16274</v>
      </c>
      <c r="D4757" t="s">
        <v>48021</v>
      </c>
      <c r="E4757">
        <f>_xlfn.XLOOKUP(Append1[[#This Row],[CAS]],[1]!Append1[CAS],[1]!Append1[Tb],"",0)</f>
        <v>408.67</v>
      </c>
      <c r="F4757">
        <f t="shared" si="74"/>
        <v>8</v>
      </c>
    </row>
    <row r="4758" spans="1:6" x14ac:dyDescent="0.3">
      <c r="A4758" t="s">
        <v>27881</v>
      </c>
      <c r="B4758" t="s">
        <v>27882</v>
      </c>
      <c r="C4758" t="s">
        <v>27883</v>
      </c>
      <c r="D4758" t="s">
        <v>48021</v>
      </c>
      <c r="E4758">
        <f>_xlfn.XLOOKUP(Append1[[#This Row],[CAS]],[1]!Append1[CAS],[1]!Append1[Tb],"",0)</f>
        <v>408.73</v>
      </c>
      <c r="F4758">
        <f t="shared" si="74"/>
        <v>8</v>
      </c>
    </row>
    <row r="4759" spans="1:6" x14ac:dyDescent="0.3">
      <c r="A4759" t="s">
        <v>29834</v>
      </c>
      <c r="B4759" t="s">
        <v>29835</v>
      </c>
      <c r="C4759" t="s">
        <v>29836</v>
      </c>
      <c r="D4759" t="s">
        <v>48021</v>
      </c>
      <c r="E4759">
        <f>_xlfn.XLOOKUP(Append1[[#This Row],[CAS]],[1]!Append1[CAS],[1]!Append1[Tb],"",0)</f>
        <v>408.73</v>
      </c>
      <c r="F4759">
        <f t="shared" si="74"/>
        <v>8</v>
      </c>
    </row>
    <row r="4760" spans="1:6" hidden="1" x14ac:dyDescent="0.3">
      <c r="A4760" t="s">
        <v>3244</v>
      </c>
      <c r="B4760" t="s">
        <v>1888</v>
      </c>
      <c r="C4760" t="s">
        <v>1889</v>
      </c>
      <c r="D4760" t="s">
        <v>48027</v>
      </c>
      <c r="E4760">
        <f>_xlfn.XLOOKUP(Append1[[#This Row],[CAS]],[1]!Append1[CAS],[1]!Append1[Tb],"",0)</f>
        <v>464.15</v>
      </c>
      <c r="F4760">
        <f t="shared" si="74"/>
        <v>15</v>
      </c>
    </row>
    <row r="4761" spans="1:6" x14ac:dyDescent="0.3">
      <c r="A4761" t="s">
        <v>30757</v>
      </c>
      <c r="B4761" t="s">
        <v>30758</v>
      </c>
      <c r="C4761" t="s">
        <v>30759</v>
      </c>
      <c r="D4761" t="s">
        <v>48021</v>
      </c>
      <c r="E4761">
        <f>_xlfn.XLOOKUP(Append1[[#This Row],[CAS]],[1]!Append1[CAS],[1]!Append1[Tb],"",0)</f>
        <v>408.78</v>
      </c>
      <c r="F4761">
        <f t="shared" si="74"/>
        <v>8</v>
      </c>
    </row>
    <row r="4762" spans="1:6" x14ac:dyDescent="0.3">
      <c r="A4762" t="s">
        <v>41651</v>
      </c>
      <c r="B4762" t="s">
        <v>41652</v>
      </c>
      <c r="C4762" t="s">
        <v>41653</v>
      </c>
      <c r="D4762" t="s">
        <v>48021</v>
      </c>
      <c r="E4762">
        <f>_xlfn.XLOOKUP(Append1[[#This Row],[CAS]],[1]!Append1[CAS],[1]!Append1[Tb],"",0)</f>
        <v>408.98</v>
      </c>
      <c r="F4762">
        <f t="shared" si="74"/>
        <v>8</v>
      </c>
    </row>
    <row r="4763" spans="1:6" hidden="1" x14ac:dyDescent="0.3">
      <c r="A4763" t="s">
        <v>9643</v>
      </c>
      <c r="B4763" t="s">
        <v>9644</v>
      </c>
      <c r="C4763" t="s">
        <v>9645</v>
      </c>
      <c r="D4763" t="s">
        <v>48033</v>
      </c>
      <c r="E4763">
        <f>_xlfn.XLOOKUP(Append1[[#This Row],[CAS]],[1]!Append1[CAS],[1]!Append1[Tb],"",0)</f>
        <v>464.15</v>
      </c>
      <c r="F4763">
        <f t="shared" si="74"/>
        <v>16</v>
      </c>
    </row>
    <row r="4764" spans="1:6" x14ac:dyDescent="0.3">
      <c r="A4764" t="s">
        <v>2680</v>
      </c>
      <c r="B4764" t="s">
        <v>760</v>
      </c>
      <c r="C4764" t="s">
        <v>761</v>
      </c>
      <c r="D4764" t="s">
        <v>48021</v>
      </c>
      <c r="E4764">
        <f>_xlfn.XLOOKUP(Append1[[#This Row],[CAS]],[1]!Append1[CAS],[1]!Append1[Tb],"",0)</f>
        <v>409.15</v>
      </c>
      <c r="F4764">
        <f t="shared" si="74"/>
        <v>8</v>
      </c>
    </row>
    <row r="4765" spans="1:6" hidden="1" x14ac:dyDescent="0.3">
      <c r="A4765" t="s">
        <v>12424</v>
      </c>
      <c r="B4765" t="s">
        <v>12425</v>
      </c>
      <c r="C4765" t="s">
        <v>12426</v>
      </c>
      <c r="D4765" t="s">
        <v>48027</v>
      </c>
      <c r="E4765">
        <f>_xlfn.XLOOKUP(Append1[[#This Row],[CAS]],[1]!Append1[CAS],[1]!Append1[Tb],"",0)</f>
        <v>464.15</v>
      </c>
      <c r="F4765">
        <f t="shared" si="74"/>
        <v>15</v>
      </c>
    </row>
    <row r="4766" spans="1:6" x14ac:dyDescent="0.3">
      <c r="A4766" t="s">
        <v>4880</v>
      </c>
      <c r="B4766" t="s">
        <v>4881</v>
      </c>
      <c r="C4766" t="s">
        <v>4882</v>
      </c>
      <c r="D4766" t="s">
        <v>48021</v>
      </c>
      <c r="E4766">
        <f>_xlfn.XLOOKUP(Append1[[#This Row],[CAS]],[1]!Append1[CAS],[1]!Append1[Tb],"",0)</f>
        <v>409.15</v>
      </c>
      <c r="F4766">
        <f t="shared" si="74"/>
        <v>8</v>
      </c>
    </row>
    <row r="4767" spans="1:6" x14ac:dyDescent="0.3">
      <c r="A4767" t="s">
        <v>7288</v>
      </c>
      <c r="B4767" t="s">
        <v>7289</v>
      </c>
      <c r="C4767" t="s">
        <v>7290</v>
      </c>
      <c r="D4767" t="s">
        <v>48021</v>
      </c>
      <c r="E4767">
        <f>_xlfn.XLOOKUP(Append1[[#This Row],[CAS]],[1]!Append1[CAS],[1]!Append1[Tb],"",0)</f>
        <v>409.20792</v>
      </c>
      <c r="F4767">
        <f t="shared" si="74"/>
        <v>8</v>
      </c>
    </row>
    <row r="4768" spans="1:6" hidden="1" x14ac:dyDescent="0.3">
      <c r="A4768" t="s">
        <v>13098</v>
      </c>
      <c r="B4768" t="s">
        <v>13099</v>
      </c>
      <c r="C4768" t="s">
        <v>13100</v>
      </c>
      <c r="D4768" t="s">
        <v>48040</v>
      </c>
      <c r="E4768">
        <f>_xlfn.XLOOKUP(Append1[[#This Row],[CAS]],[1]!Append1[CAS],[1]!Append1[Tb],"",0)</f>
        <v>464.15</v>
      </c>
      <c r="F4768">
        <f t="shared" si="74"/>
        <v>22</v>
      </c>
    </row>
    <row r="4769" spans="1:6" x14ac:dyDescent="0.3">
      <c r="A4769" t="s">
        <v>34781</v>
      </c>
      <c r="B4769" t="s">
        <v>34782</v>
      </c>
      <c r="C4769" t="s">
        <v>34783</v>
      </c>
      <c r="D4769" t="s">
        <v>48021</v>
      </c>
      <c r="E4769">
        <f>_xlfn.XLOOKUP(Append1[[#This Row],[CAS]],[1]!Append1[CAS],[1]!Append1[Tb],"",0)</f>
        <v>409.36</v>
      </c>
      <c r="F4769">
        <f t="shared" si="74"/>
        <v>8</v>
      </c>
    </row>
    <row r="4770" spans="1:6" x14ac:dyDescent="0.3">
      <c r="A4770" t="s">
        <v>2959</v>
      </c>
      <c r="B4770" t="s">
        <v>1318</v>
      </c>
      <c r="C4770" t="s">
        <v>1319</v>
      </c>
      <c r="D4770" t="s">
        <v>48021</v>
      </c>
      <c r="E4770">
        <f>_xlfn.XLOOKUP(Append1[[#This Row],[CAS]],[1]!Append1[CAS],[1]!Append1[Tb],"",0)</f>
        <v>409.4</v>
      </c>
      <c r="F4770">
        <f t="shared" si="74"/>
        <v>8</v>
      </c>
    </row>
    <row r="4771" spans="1:6" x14ac:dyDescent="0.3">
      <c r="A4771" t="s">
        <v>17119</v>
      </c>
      <c r="B4771" t="s">
        <v>17120</v>
      </c>
      <c r="C4771" t="s">
        <v>17121</v>
      </c>
      <c r="D4771" t="s">
        <v>48021</v>
      </c>
      <c r="E4771">
        <f>_xlfn.XLOOKUP(Append1[[#This Row],[CAS]],[1]!Append1[CAS],[1]!Append1[Tb],"",0)</f>
        <v>409.57</v>
      </c>
      <c r="F4771">
        <f t="shared" si="74"/>
        <v>8</v>
      </c>
    </row>
    <row r="4772" spans="1:6" x14ac:dyDescent="0.3">
      <c r="A4772" t="s">
        <v>20269</v>
      </c>
      <c r="B4772" t="s">
        <v>20270</v>
      </c>
      <c r="C4772" t="s">
        <v>20271</v>
      </c>
      <c r="D4772" t="s">
        <v>48021</v>
      </c>
      <c r="E4772">
        <f>_xlfn.XLOOKUP(Append1[[#This Row],[CAS]],[1]!Append1[CAS],[1]!Append1[Tb],"",0)</f>
        <v>409.64</v>
      </c>
      <c r="F4772">
        <f t="shared" si="74"/>
        <v>8</v>
      </c>
    </row>
    <row r="4773" spans="1:6" x14ac:dyDescent="0.3">
      <c r="A4773" t="s">
        <v>35782</v>
      </c>
      <c r="B4773" t="s">
        <v>35783</v>
      </c>
      <c r="C4773" t="s">
        <v>35784</v>
      </c>
      <c r="D4773" t="s">
        <v>48021</v>
      </c>
      <c r="E4773">
        <f>_xlfn.XLOOKUP(Append1[[#This Row],[CAS]],[1]!Append1[CAS],[1]!Append1[Tb],"",0)</f>
        <v>409.76</v>
      </c>
      <c r="F4773">
        <f t="shared" si="74"/>
        <v>8</v>
      </c>
    </row>
    <row r="4774" spans="1:6" x14ac:dyDescent="0.3">
      <c r="A4774" t="s">
        <v>31962</v>
      </c>
      <c r="B4774" t="s">
        <v>31963</v>
      </c>
      <c r="C4774" t="s">
        <v>31964</v>
      </c>
      <c r="D4774" t="s">
        <v>48021</v>
      </c>
      <c r="E4774">
        <f>_xlfn.XLOOKUP(Append1[[#This Row],[CAS]],[1]!Append1[CAS],[1]!Append1[Tb],"",0)</f>
        <v>410.16</v>
      </c>
      <c r="F4774">
        <f t="shared" si="74"/>
        <v>8</v>
      </c>
    </row>
    <row r="4775" spans="1:6" x14ac:dyDescent="0.3">
      <c r="A4775" t="s">
        <v>36756</v>
      </c>
      <c r="B4775" t="s">
        <v>36757</v>
      </c>
      <c r="C4775" t="s">
        <v>36758</v>
      </c>
      <c r="D4775" t="s">
        <v>48021</v>
      </c>
      <c r="E4775">
        <f>_xlfn.XLOOKUP(Append1[[#This Row],[CAS]],[1]!Append1[CAS],[1]!Append1[Tb],"",0)</f>
        <v>410.32</v>
      </c>
      <c r="F4775">
        <f t="shared" si="74"/>
        <v>8</v>
      </c>
    </row>
    <row r="4776" spans="1:6" x14ac:dyDescent="0.3">
      <c r="A4776" t="s">
        <v>45770</v>
      </c>
      <c r="B4776" t="s">
        <v>45771</v>
      </c>
      <c r="C4776" t="s">
        <v>45772</v>
      </c>
      <c r="D4776" t="s">
        <v>48021</v>
      </c>
      <c r="E4776">
        <f>_xlfn.XLOOKUP(Append1[[#This Row],[CAS]],[1]!Append1[CAS],[1]!Append1[Tb],"",0)</f>
        <v>410.53</v>
      </c>
      <c r="F4776">
        <f t="shared" si="74"/>
        <v>8</v>
      </c>
    </row>
    <row r="4777" spans="1:6" x14ac:dyDescent="0.3">
      <c r="A4777" t="s">
        <v>20197</v>
      </c>
      <c r="B4777" t="s">
        <v>20198</v>
      </c>
      <c r="C4777" t="s">
        <v>20199</v>
      </c>
      <c r="D4777" t="s">
        <v>48021</v>
      </c>
      <c r="E4777">
        <f>_xlfn.XLOOKUP(Append1[[#This Row],[CAS]],[1]!Append1[CAS],[1]!Append1[Tb],"",0)</f>
        <v>410.6</v>
      </c>
      <c r="F4777">
        <f t="shared" si="74"/>
        <v>8</v>
      </c>
    </row>
    <row r="4778" spans="1:6" x14ac:dyDescent="0.3">
      <c r="A4778" t="s">
        <v>3401</v>
      </c>
      <c r="B4778" t="s">
        <v>2200</v>
      </c>
      <c r="C4778" t="s">
        <v>2201</v>
      </c>
      <c r="D4778" t="s">
        <v>48021</v>
      </c>
      <c r="E4778">
        <f>_xlfn.XLOOKUP(Append1[[#This Row],[CAS]],[1]!Append1[CAS],[1]!Append1[Tb],"",0)</f>
        <v>410.65</v>
      </c>
      <c r="F4778">
        <f t="shared" si="74"/>
        <v>8</v>
      </c>
    </row>
    <row r="4779" spans="1:6" x14ac:dyDescent="0.3">
      <c r="A4779" t="s">
        <v>2496</v>
      </c>
      <c r="B4779" t="s">
        <v>392</v>
      </c>
      <c r="C4779" t="s">
        <v>393</v>
      </c>
      <c r="D4779" t="s">
        <v>48021</v>
      </c>
      <c r="E4779">
        <f>_xlfn.XLOOKUP(Append1[[#This Row],[CAS]],[1]!Append1[CAS],[1]!Append1[Tb],"",0)</f>
        <v>410.9</v>
      </c>
      <c r="F4779">
        <f t="shared" si="74"/>
        <v>8</v>
      </c>
    </row>
    <row r="4780" spans="1:6" x14ac:dyDescent="0.3">
      <c r="A4780" t="s">
        <v>10926</v>
      </c>
      <c r="B4780" t="s">
        <v>10927</v>
      </c>
      <c r="C4780" t="s">
        <v>10928</v>
      </c>
      <c r="D4780" t="s">
        <v>48021</v>
      </c>
      <c r="E4780">
        <f>_xlfn.XLOOKUP(Append1[[#This Row],[CAS]],[1]!Append1[CAS],[1]!Append1[Tb],"",0)</f>
        <v>411.15</v>
      </c>
      <c r="F4780">
        <f t="shared" si="74"/>
        <v>8</v>
      </c>
    </row>
    <row r="4781" spans="1:6" x14ac:dyDescent="0.3">
      <c r="A4781" t="s">
        <v>39386</v>
      </c>
      <c r="B4781" t="s">
        <v>39387</v>
      </c>
      <c r="C4781" t="s">
        <v>39388</v>
      </c>
      <c r="D4781" t="s">
        <v>48021</v>
      </c>
      <c r="E4781">
        <f>_xlfn.XLOOKUP(Append1[[#This Row],[CAS]],[1]!Append1[CAS],[1]!Append1[Tb],"",0)</f>
        <v>411.15</v>
      </c>
      <c r="F4781">
        <f t="shared" si="74"/>
        <v>8</v>
      </c>
    </row>
    <row r="4782" spans="1:6" x14ac:dyDescent="0.3">
      <c r="A4782" t="s">
        <v>23825</v>
      </c>
      <c r="B4782" t="s">
        <v>23826</v>
      </c>
      <c r="C4782" t="s">
        <v>23827</v>
      </c>
      <c r="D4782" t="s">
        <v>48021</v>
      </c>
      <c r="E4782">
        <f>_xlfn.XLOOKUP(Append1[[#This Row],[CAS]],[1]!Append1[CAS],[1]!Append1[Tb],"",0)</f>
        <v>411.99</v>
      </c>
      <c r="F4782">
        <f t="shared" si="74"/>
        <v>8</v>
      </c>
    </row>
    <row r="4783" spans="1:6" x14ac:dyDescent="0.3">
      <c r="A4783" t="s">
        <v>39389</v>
      </c>
      <c r="B4783" t="s">
        <v>39390</v>
      </c>
      <c r="C4783" t="s">
        <v>39391</v>
      </c>
      <c r="D4783" t="s">
        <v>48021</v>
      </c>
      <c r="E4783">
        <f>_xlfn.XLOOKUP(Append1[[#This Row],[CAS]],[1]!Append1[CAS],[1]!Append1[Tb],"",0)</f>
        <v>411.99</v>
      </c>
      <c r="F4783">
        <f t="shared" si="74"/>
        <v>8</v>
      </c>
    </row>
    <row r="4784" spans="1:6" hidden="1" x14ac:dyDescent="0.3">
      <c r="A4784" t="s">
        <v>14655</v>
      </c>
      <c r="B4784" t="s">
        <v>14656</v>
      </c>
      <c r="C4784" t="s">
        <v>14657</v>
      </c>
      <c r="D4784" t="s">
        <v>48032</v>
      </c>
      <c r="E4784">
        <f>_xlfn.XLOOKUP(Append1[[#This Row],[CAS]],[1]!Append1[CAS],[1]!Append1[Tb],"",0)</f>
        <v>464.15</v>
      </c>
      <c r="F4784">
        <f t="shared" si="74"/>
        <v>20</v>
      </c>
    </row>
    <row r="4785" spans="1:6" x14ac:dyDescent="0.3">
      <c r="A4785" t="s">
        <v>39392</v>
      </c>
      <c r="B4785" t="s">
        <v>39393</v>
      </c>
      <c r="C4785" t="s">
        <v>39394</v>
      </c>
      <c r="D4785" t="s">
        <v>48021</v>
      </c>
      <c r="E4785">
        <f>_xlfn.XLOOKUP(Append1[[#This Row],[CAS]],[1]!Append1[CAS],[1]!Append1[Tb],"",0)</f>
        <v>411.99</v>
      </c>
      <c r="F4785">
        <f t="shared" si="74"/>
        <v>8</v>
      </c>
    </row>
    <row r="4786" spans="1:6" x14ac:dyDescent="0.3">
      <c r="A4786" t="s">
        <v>2821</v>
      </c>
      <c r="B4786" t="s">
        <v>1042</v>
      </c>
      <c r="C4786" t="s">
        <v>1043</v>
      </c>
      <c r="D4786" t="s">
        <v>48021</v>
      </c>
      <c r="E4786">
        <f>_xlfn.XLOOKUP(Append1[[#This Row],[CAS]],[1]!Append1[CAS],[1]!Append1[Tb],"",0)</f>
        <v>412.15</v>
      </c>
      <c r="F4786">
        <f t="shared" si="74"/>
        <v>8</v>
      </c>
    </row>
    <row r="4787" spans="1:6" x14ac:dyDescent="0.3">
      <c r="A4787" t="s">
        <v>3563</v>
      </c>
      <c r="B4787" t="s">
        <v>3564</v>
      </c>
      <c r="C4787" t="s">
        <v>3565</v>
      </c>
      <c r="D4787" t="s">
        <v>48021</v>
      </c>
      <c r="E4787">
        <f>_xlfn.XLOOKUP(Append1[[#This Row],[CAS]],[1]!Append1[CAS],[1]!Append1[Tb],"",0)</f>
        <v>412.65</v>
      </c>
      <c r="F4787">
        <f t="shared" si="74"/>
        <v>8</v>
      </c>
    </row>
    <row r="4788" spans="1:6" x14ac:dyDescent="0.3">
      <c r="A4788" t="s">
        <v>30559</v>
      </c>
      <c r="B4788" t="s">
        <v>30560</v>
      </c>
      <c r="C4788" t="s">
        <v>30561</v>
      </c>
      <c r="D4788" t="s">
        <v>48021</v>
      </c>
      <c r="E4788">
        <f>_xlfn.XLOOKUP(Append1[[#This Row],[CAS]],[1]!Append1[CAS],[1]!Append1[Tb],"",0)</f>
        <v>412.66</v>
      </c>
      <c r="F4788">
        <f t="shared" si="74"/>
        <v>8</v>
      </c>
    </row>
    <row r="4789" spans="1:6" x14ac:dyDescent="0.3">
      <c r="A4789" t="s">
        <v>19313</v>
      </c>
      <c r="B4789" t="s">
        <v>19314</v>
      </c>
      <c r="C4789" t="s">
        <v>19315</v>
      </c>
      <c r="D4789" t="s">
        <v>48021</v>
      </c>
      <c r="E4789">
        <f>_xlfn.XLOOKUP(Append1[[#This Row],[CAS]],[1]!Append1[CAS],[1]!Append1[Tb],"",0)</f>
        <v>412.83</v>
      </c>
      <c r="F4789">
        <f t="shared" si="74"/>
        <v>8</v>
      </c>
    </row>
    <row r="4790" spans="1:6" x14ac:dyDescent="0.3">
      <c r="A4790" t="s">
        <v>25497</v>
      </c>
      <c r="B4790" t="s">
        <v>25498</v>
      </c>
      <c r="C4790" t="s">
        <v>25499</v>
      </c>
      <c r="D4790" t="s">
        <v>48021</v>
      </c>
      <c r="E4790">
        <f>_xlfn.XLOOKUP(Append1[[#This Row],[CAS]],[1]!Append1[CAS],[1]!Append1[Tb],"",0)</f>
        <v>412.83</v>
      </c>
      <c r="F4790">
        <f t="shared" si="74"/>
        <v>8</v>
      </c>
    </row>
    <row r="4791" spans="1:6" x14ac:dyDescent="0.3">
      <c r="A4791" t="s">
        <v>39027</v>
      </c>
      <c r="B4791" t="s">
        <v>39028</v>
      </c>
      <c r="C4791" t="s">
        <v>39029</v>
      </c>
      <c r="D4791" t="s">
        <v>48021</v>
      </c>
      <c r="E4791">
        <f>_xlfn.XLOOKUP(Append1[[#This Row],[CAS]],[1]!Append1[CAS],[1]!Append1[Tb],"",0)</f>
        <v>412.83</v>
      </c>
      <c r="F4791">
        <f t="shared" si="74"/>
        <v>8</v>
      </c>
    </row>
    <row r="4792" spans="1:6" x14ac:dyDescent="0.3">
      <c r="A4792" t="s">
        <v>23879</v>
      </c>
      <c r="B4792" t="s">
        <v>23880</v>
      </c>
      <c r="C4792" t="s">
        <v>23881</v>
      </c>
      <c r="D4792" t="s">
        <v>48021</v>
      </c>
      <c r="E4792">
        <f>_xlfn.XLOOKUP(Append1[[#This Row],[CAS]],[1]!Append1[CAS],[1]!Append1[Tb],"",0)</f>
        <v>412.88</v>
      </c>
      <c r="F4792">
        <f t="shared" si="74"/>
        <v>8</v>
      </c>
    </row>
    <row r="4793" spans="1:6" x14ac:dyDescent="0.3">
      <c r="A4793" t="s">
        <v>40521</v>
      </c>
      <c r="B4793" t="s">
        <v>40522</v>
      </c>
      <c r="C4793" t="s">
        <v>40523</v>
      </c>
      <c r="D4793" t="s">
        <v>48021</v>
      </c>
      <c r="E4793">
        <f>_xlfn.XLOOKUP(Append1[[#This Row],[CAS]],[1]!Append1[CAS],[1]!Append1[Tb],"",0)</f>
        <v>412.94</v>
      </c>
      <c r="F4793">
        <f t="shared" si="74"/>
        <v>8</v>
      </c>
    </row>
    <row r="4794" spans="1:6" x14ac:dyDescent="0.3">
      <c r="A4794" t="s">
        <v>31796</v>
      </c>
      <c r="B4794" t="s">
        <v>31797</v>
      </c>
      <c r="C4794" t="s">
        <v>31798</v>
      </c>
      <c r="D4794" t="s">
        <v>48021</v>
      </c>
      <c r="E4794">
        <f>_xlfn.XLOOKUP(Append1[[#This Row],[CAS]],[1]!Append1[CAS],[1]!Append1[Tb],"",0)</f>
        <v>413.01</v>
      </c>
      <c r="F4794">
        <f t="shared" si="74"/>
        <v>8</v>
      </c>
    </row>
    <row r="4795" spans="1:6" x14ac:dyDescent="0.3">
      <c r="A4795" t="s">
        <v>24786</v>
      </c>
      <c r="B4795" t="s">
        <v>24787</v>
      </c>
      <c r="C4795" t="s">
        <v>24788</v>
      </c>
      <c r="D4795" t="s">
        <v>48021</v>
      </c>
      <c r="E4795">
        <f>_xlfn.XLOOKUP(Append1[[#This Row],[CAS]],[1]!Append1[CAS],[1]!Append1[Tb],"",0)</f>
        <v>413.34</v>
      </c>
      <c r="F4795">
        <f t="shared" si="74"/>
        <v>8</v>
      </c>
    </row>
    <row r="4796" spans="1:6" x14ac:dyDescent="0.3">
      <c r="A4796" t="s">
        <v>42023</v>
      </c>
      <c r="B4796" t="s">
        <v>42024</v>
      </c>
      <c r="C4796" t="s">
        <v>42025</v>
      </c>
      <c r="D4796" t="s">
        <v>48021</v>
      </c>
      <c r="E4796">
        <f>_xlfn.XLOOKUP(Append1[[#This Row],[CAS]],[1]!Append1[CAS],[1]!Append1[Tb],"",0)</f>
        <v>413.78</v>
      </c>
      <c r="F4796">
        <f t="shared" si="74"/>
        <v>8</v>
      </c>
    </row>
    <row r="4797" spans="1:6" x14ac:dyDescent="0.3">
      <c r="A4797" t="s">
        <v>33936</v>
      </c>
      <c r="B4797" t="s">
        <v>33937</v>
      </c>
      <c r="C4797" t="s">
        <v>33938</v>
      </c>
      <c r="D4797" t="s">
        <v>48021</v>
      </c>
      <c r="E4797">
        <f>_xlfn.XLOOKUP(Append1[[#This Row],[CAS]],[1]!Append1[CAS],[1]!Append1[Tb],"",0)</f>
        <v>413.86</v>
      </c>
      <c r="F4797">
        <f t="shared" si="74"/>
        <v>8</v>
      </c>
    </row>
    <row r="4798" spans="1:6" x14ac:dyDescent="0.3">
      <c r="A4798" t="s">
        <v>43024</v>
      </c>
      <c r="B4798" t="s">
        <v>43025</v>
      </c>
      <c r="C4798" t="s">
        <v>43026</v>
      </c>
      <c r="D4798" t="s">
        <v>48021</v>
      </c>
      <c r="E4798">
        <f>_xlfn.XLOOKUP(Append1[[#This Row],[CAS]],[1]!Append1[CAS],[1]!Append1[Tb],"",0)</f>
        <v>414.18</v>
      </c>
      <c r="F4798">
        <f t="shared" si="74"/>
        <v>8</v>
      </c>
    </row>
    <row r="4799" spans="1:6" x14ac:dyDescent="0.3">
      <c r="A4799" t="s">
        <v>45722</v>
      </c>
      <c r="B4799" t="s">
        <v>45723</v>
      </c>
      <c r="C4799" t="s">
        <v>45724</v>
      </c>
      <c r="D4799" t="s">
        <v>48021</v>
      </c>
      <c r="E4799">
        <f>_xlfn.XLOOKUP(Append1[[#This Row],[CAS]],[1]!Append1[CAS],[1]!Append1[Tb],"",0)</f>
        <v>414.18</v>
      </c>
      <c r="F4799">
        <f t="shared" si="74"/>
        <v>8</v>
      </c>
    </row>
    <row r="4800" spans="1:6" x14ac:dyDescent="0.3">
      <c r="A4800" t="s">
        <v>43395</v>
      </c>
      <c r="B4800" t="s">
        <v>43396</v>
      </c>
      <c r="C4800" t="s">
        <v>43397</v>
      </c>
      <c r="D4800" t="s">
        <v>48021</v>
      </c>
      <c r="E4800">
        <f>_xlfn.XLOOKUP(Append1[[#This Row],[CAS]],[1]!Append1[CAS],[1]!Append1[Tb],"",0)</f>
        <v>414.73</v>
      </c>
      <c r="F4800">
        <f t="shared" si="74"/>
        <v>8</v>
      </c>
    </row>
    <row r="4801" spans="1:6" x14ac:dyDescent="0.3">
      <c r="A4801" t="s">
        <v>22141</v>
      </c>
      <c r="B4801" t="s">
        <v>22142</v>
      </c>
      <c r="C4801" t="s">
        <v>22143</v>
      </c>
      <c r="D4801" t="s">
        <v>48021</v>
      </c>
      <c r="E4801">
        <f>_xlfn.XLOOKUP(Append1[[#This Row],[CAS]],[1]!Append1[CAS],[1]!Append1[Tb],"",0)</f>
        <v>414.8</v>
      </c>
      <c r="F4801">
        <f t="shared" si="74"/>
        <v>8</v>
      </c>
    </row>
    <row r="4802" spans="1:6" x14ac:dyDescent="0.3">
      <c r="A4802" t="s">
        <v>29461</v>
      </c>
      <c r="B4802" t="s">
        <v>29462</v>
      </c>
      <c r="C4802" t="s">
        <v>29463</v>
      </c>
      <c r="D4802" t="s">
        <v>48021</v>
      </c>
      <c r="E4802">
        <f>_xlfn.XLOOKUP(Append1[[#This Row],[CAS]],[1]!Append1[CAS],[1]!Append1[Tb],"",0)</f>
        <v>414.92</v>
      </c>
      <c r="F4802">
        <f t="shared" ref="F4802:F4865" si="75">LEN(C4802)-LEN(SUBSTITUTE(C4802,"C",""))</f>
        <v>8</v>
      </c>
    </row>
    <row r="4803" spans="1:6" x14ac:dyDescent="0.3">
      <c r="A4803" t="s">
        <v>42891</v>
      </c>
      <c r="B4803" t="s">
        <v>42892</v>
      </c>
      <c r="C4803" t="s">
        <v>42893</v>
      </c>
      <c r="D4803" t="s">
        <v>48021</v>
      </c>
      <c r="E4803">
        <f>_xlfn.XLOOKUP(Append1[[#This Row],[CAS]],[1]!Append1[CAS],[1]!Append1[Tb],"",0)</f>
        <v>415.02</v>
      </c>
      <c r="F4803">
        <f t="shared" si="75"/>
        <v>8</v>
      </c>
    </row>
    <row r="4804" spans="1:6" hidden="1" x14ac:dyDescent="0.3">
      <c r="A4804" t="s">
        <v>2448</v>
      </c>
      <c r="B4804" t="s">
        <v>296</v>
      </c>
      <c r="C4804" t="s">
        <v>297</v>
      </c>
      <c r="D4804" t="s">
        <v>48024</v>
      </c>
      <c r="E4804">
        <f>_xlfn.XLOOKUP(Append1[[#This Row],[CAS]],[1]!Append1[CAS],[1]!Append1[Tb],"",0)</f>
        <v>464.65</v>
      </c>
      <c r="F4804">
        <f t="shared" si="75"/>
        <v>18</v>
      </c>
    </row>
    <row r="4805" spans="1:6" x14ac:dyDescent="0.3">
      <c r="A4805" t="s">
        <v>45371</v>
      </c>
      <c r="B4805" t="s">
        <v>45372</v>
      </c>
      <c r="C4805" t="s">
        <v>45373</v>
      </c>
      <c r="D4805" t="s">
        <v>48021</v>
      </c>
      <c r="E4805">
        <f>_xlfn.XLOOKUP(Append1[[#This Row],[CAS]],[1]!Append1[CAS],[1]!Append1[Tb],"",0)</f>
        <v>415.02</v>
      </c>
      <c r="F4805">
        <f t="shared" si="75"/>
        <v>8</v>
      </c>
    </row>
    <row r="4806" spans="1:6" x14ac:dyDescent="0.3">
      <c r="A4806" t="s">
        <v>24336</v>
      </c>
      <c r="B4806" t="s">
        <v>24337</v>
      </c>
      <c r="C4806" t="s">
        <v>24338</v>
      </c>
      <c r="D4806" t="s">
        <v>48021</v>
      </c>
      <c r="E4806">
        <f>_xlfn.XLOOKUP(Append1[[#This Row],[CAS]],[1]!Append1[CAS],[1]!Append1[Tb],"",0)</f>
        <v>415.14</v>
      </c>
      <c r="F4806">
        <f t="shared" si="75"/>
        <v>8</v>
      </c>
    </row>
    <row r="4807" spans="1:6" hidden="1" x14ac:dyDescent="0.3">
      <c r="A4807" t="s">
        <v>8134</v>
      </c>
      <c r="B4807" t="s">
        <v>8135</v>
      </c>
      <c r="C4807" t="s">
        <v>8136</v>
      </c>
      <c r="D4807" t="s">
        <v>48027</v>
      </c>
      <c r="E4807">
        <f>_xlfn.XLOOKUP(Append1[[#This Row],[CAS]],[1]!Append1[CAS],[1]!Append1[Tb],"",0)</f>
        <v>464.65</v>
      </c>
      <c r="F4807">
        <f t="shared" si="75"/>
        <v>15</v>
      </c>
    </row>
    <row r="4808" spans="1:6" x14ac:dyDescent="0.3">
      <c r="A4808" t="s">
        <v>30964</v>
      </c>
      <c r="B4808" t="s">
        <v>30965</v>
      </c>
      <c r="C4808" t="s">
        <v>30966</v>
      </c>
      <c r="D4808" t="s">
        <v>48021</v>
      </c>
      <c r="E4808">
        <f>_xlfn.XLOOKUP(Append1[[#This Row],[CAS]],[1]!Append1[CAS],[1]!Append1[Tb],"",0)</f>
        <v>415.14</v>
      </c>
      <c r="F4808">
        <f t="shared" si="75"/>
        <v>8</v>
      </c>
    </row>
    <row r="4809" spans="1:6" x14ac:dyDescent="0.3">
      <c r="A4809" t="s">
        <v>3294</v>
      </c>
      <c r="B4809" t="s">
        <v>1986</v>
      </c>
      <c r="C4809" t="s">
        <v>1987</v>
      </c>
      <c r="D4809" t="s">
        <v>48021</v>
      </c>
      <c r="E4809">
        <f>_xlfn.XLOOKUP(Append1[[#This Row],[CAS]],[1]!Append1[CAS],[1]!Append1[Tb],"",0)</f>
        <v>415.15</v>
      </c>
      <c r="F4809">
        <f t="shared" si="75"/>
        <v>8</v>
      </c>
    </row>
    <row r="4810" spans="1:6" x14ac:dyDescent="0.3">
      <c r="A4810" t="s">
        <v>5204</v>
      </c>
      <c r="B4810" t="s">
        <v>5205</v>
      </c>
      <c r="C4810" t="s">
        <v>5206</v>
      </c>
      <c r="D4810" t="s">
        <v>48021</v>
      </c>
      <c r="E4810">
        <f>_xlfn.XLOOKUP(Append1[[#This Row],[CAS]],[1]!Append1[CAS],[1]!Append1[Tb],"",0)</f>
        <v>415.15</v>
      </c>
      <c r="F4810">
        <f t="shared" si="75"/>
        <v>8</v>
      </c>
    </row>
    <row r="4811" spans="1:6" x14ac:dyDescent="0.3">
      <c r="A4811" t="s">
        <v>2626</v>
      </c>
      <c r="B4811" t="s">
        <v>652</v>
      </c>
      <c r="C4811" t="s">
        <v>653</v>
      </c>
      <c r="D4811" t="s">
        <v>48021</v>
      </c>
      <c r="E4811">
        <f>_xlfn.XLOOKUP(Append1[[#This Row],[CAS]],[1]!Append1[CAS],[1]!Append1[Tb],"",0)</f>
        <v>415.65</v>
      </c>
      <c r="F4811">
        <f t="shared" si="75"/>
        <v>8</v>
      </c>
    </row>
    <row r="4812" spans="1:6" x14ac:dyDescent="0.3">
      <c r="A4812" t="s">
        <v>6744</v>
      </c>
      <c r="B4812" t="s">
        <v>6745</v>
      </c>
      <c r="C4812" t="s">
        <v>6746</v>
      </c>
      <c r="D4812" t="s">
        <v>48021</v>
      </c>
      <c r="E4812">
        <f>_xlfn.XLOOKUP(Append1[[#This Row],[CAS]],[1]!Append1[CAS],[1]!Append1[Tb],"",0)</f>
        <v>415.65</v>
      </c>
      <c r="F4812">
        <f t="shared" si="75"/>
        <v>8</v>
      </c>
    </row>
    <row r="4813" spans="1:6" x14ac:dyDescent="0.3">
      <c r="A4813" t="s">
        <v>23988</v>
      </c>
      <c r="B4813" t="s">
        <v>23989</v>
      </c>
      <c r="C4813" t="s">
        <v>23990</v>
      </c>
      <c r="D4813" t="s">
        <v>48021</v>
      </c>
      <c r="E4813">
        <f>_xlfn.XLOOKUP(Append1[[#This Row],[CAS]],[1]!Append1[CAS],[1]!Append1[Tb],"",0)</f>
        <v>415.85</v>
      </c>
      <c r="F4813">
        <f t="shared" si="75"/>
        <v>8</v>
      </c>
    </row>
    <row r="4814" spans="1:6" x14ac:dyDescent="0.3">
      <c r="A4814" t="s">
        <v>3240</v>
      </c>
      <c r="B4814" t="s">
        <v>1880</v>
      </c>
      <c r="C4814" t="s">
        <v>1881</v>
      </c>
      <c r="D4814" t="s">
        <v>48021</v>
      </c>
      <c r="E4814">
        <f>_xlfn.XLOOKUP(Append1[[#This Row],[CAS]],[1]!Append1[CAS],[1]!Append1[Tb],"",0)</f>
        <v>416.15</v>
      </c>
      <c r="F4814">
        <f t="shared" si="75"/>
        <v>8</v>
      </c>
    </row>
    <row r="4815" spans="1:6" x14ac:dyDescent="0.3">
      <c r="A4815" t="s">
        <v>3671</v>
      </c>
      <c r="B4815" t="s">
        <v>3672</v>
      </c>
      <c r="C4815" t="s">
        <v>3673</v>
      </c>
      <c r="D4815" t="s">
        <v>48021</v>
      </c>
      <c r="E4815">
        <f>_xlfn.XLOOKUP(Append1[[#This Row],[CAS]],[1]!Append1[CAS],[1]!Append1[Tb],"",0)</f>
        <v>416.15</v>
      </c>
      <c r="F4815">
        <f t="shared" si="75"/>
        <v>8</v>
      </c>
    </row>
    <row r="4816" spans="1:6" x14ac:dyDescent="0.3">
      <c r="A4816" t="s">
        <v>8545</v>
      </c>
      <c r="B4816" t="s">
        <v>8546</v>
      </c>
      <c r="C4816" t="s">
        <v>8547</v>
      </c>
      <c r="D4816" t="s">
        <v>48021</v>
      </c>
      <c r="E4816">
        <f>_xlfn.XLOOKUP(Append1[[#This Row],[CAS]],[1]!Append1[CAS],[1]!Append1[Tb],"",0)</f>
        <v>416.15</v>
      </c>
      <c r="F4816">
        <f t="shared" si="75"/>
        <v>8</v>
      </c>
    </row>
    <row r="4817" spans="1:6" x14ac:dyDescent="0.3">
      <c r="A4817" t="s">
        <v>8892</v>
      </c>
      <c r="B4817" t="s">
        <v>8893</v>
      </c>
      <c r="C4817" t="s">
        <v>8894</v>
      </c>
      <c r="D4817" t="s">
        <v>48021</v>
      </c>
      <c r="E4817">
        <f>_xlfn.XLOOKUP(Append1[[#This Row],[CAS]],[1]!Append1[CAS],[1]!Append1[Tb],"",0)</f>
        <v>416.15</v>
      </c>
      <c r="F4817">
        <f t="shared" si="75"/>
        <v>8</v>
      </c>
    </row>
    <row r="4818" spans="1:6" x14ac:dyDescent="0.3">
      <c r="A4818" t="s">
        <v>37648</v>
      </c>
      <c r="B4818" t="s">
        <v>37649</v>
      </c>
      <c r="C4818" t="s">
        <v>37650</v>
      </c>
      <c r="D4818" t="s">
        <v>48021</v>
      </c>
      <c r="E4818">
        <f>_xlfn.XLOOKUP(Append1[[#This Row],[CAS]],[1]!Append1[CAS],[1]!Append1[Tb],"",0)</f>
        <v>416.32</v>
      </c>
      <c r="F4818">
        <f t="shared" si="75"/>
        <v>8</v>
      </c>
    </row>
    <row r="4819" spans="1:6" x14ac:dyDescent="0.3">
      <c r="A4819" t="s">
        <v>45568</v>
      </c>
      <c r="B4819" t="s">
        <v>45569</v>
      </c>
      <c r="C4819" t="s">
        <v>45570</v>
      </c>
      <c r="D4819" t="s">
        <v>48021</v>
      </c>
      <c r="E4819">
        <f>_xlfn.XLOOKUP(Append1[[#This Row],[CAS]],[1]!Append1[CAS],[1]!Append1[Tb],"",0)</f>
        <v>416.33</v>
      </c>
      <c r="F4819">
        <f t="shared" si="75"/>
        <v>8</v>
      </c>
    </row>
    <row r="4820" spans="1:6" x14ac:dyDescent="0.3">
      <c r="A4820" t="s">
        <v>31673</v>
      </c>
      <c r="B4820" t="s">
        <v>31674</v>
      </c>
      <c r="C4820" t="s">
        <v>31675</v>
      </c>
      <c r="D4820" t="s">
        <v>48021</v>
      </c>
      <c r="E4820">
        <f>_xlfn.XLOOKUP(Append1[[#This Row],[CAS]],[1]!Append1[CAS],[1]!Append1[Tb],"",0)</f>
        <v>416.44</v>
      </c>
      <c r="F4820">
        <f t="shared" si="75"/>
        <v>8</v>
      </c>
    </row>
    <row r="4821" spans="1:6" x14ac:dyDescent="0.3">
      <c r="A4821" t="s">
        <v>16612</v>
      </c>
      <c r="B4821" t="s">
        <v>16613</v>
      </c>
      <c r="C4821" t="s">
        <v>16614</v>
      </c>
      <c r="D4821" t="s">
        <v>48021</v>
      </c>
      <c r="E4821">
        <f>_xlfn.XLOOKUP(Append1[[#This Row],[CAS]],[1]!Append1[CAS],[1]!Append1[Tb],"",0)</f>
        <v>416.52</v>
      </c>
      <c r="F4821">
        <f t="shared" si="75"/>
        <v>8</v>
      </c>
    </row>
    <row r="4822" spans="1:6" x14ac:dyDescent="0.3">
      <c r="A4822" t="s">
        <v>4052</v>
      </c>
      <c r="B4822" t="s">
        <v>4053</v>
      </c>
      <c r="C4822" t="s">
        <v>4054</v>
      </c>
      <c r="D4822" t="s">
        <v>48021</v>
      </c>
      <c r="E4822">
        <f>_xlfn.XLOOKUP(Append1[[#This Row],[CAS]],[1]!Append1[CAS],[1]!Append1[Tb],"",0)</f>
        <v>416.65</v>
      </c>
      <c r="F4822">
        <f t="shared" si="75"/>
        <v>8</v>
      </c>
    </row>
    <row r="4823" spans="1:6" x14ac:dyDescent="0.3">
      <c r="A4823" t="s">
        <v>8034</v>
      </c>
      <c r="B4823" t="s">
        <v>8035</v>
      </c>
      <c r="C4823" t="s">
        <v>8036</v>
      </c>
      <c r="D4823" t="s">
        <v>48021</v>
      </c>
      <c r="E4823">
        <f>_xlfn.XLOOKUP(Append1[[#This Row],[CAS]],[1]!Append1[CAS],[1]!Append1[Tb],"",0)</f>
        <v>416.75</v>
      </c>
      <c r="F4823">
        <f t="shared" si="75"/>
        <v>8</v>
      </c>
    </row>
    <row r="4824" spans="1:6" x14ac:dyDescent="0.3">
      <c r="A4824" t="s">
        <v>5057</v>
      </c>
      <c r="B4824" t="s">
        <v>5058</v>
      </c>
      <c r="C4824" t="s">
        <v>5059</v>
      </c>
      <c r="D4824" t="s">
        <v>48021</v>
      </c>
      <c r="E4824">
        <f>_xlfn.XLOOKUP(Append1[[#This Row],[CAS]],[1]!Append1[CAS],[1]!Append1[Tb],"",0)</f>
        <v>417.15</v>
      </c>
      <c r="F4824">
        <f t="shared" si="75"/>
        <v>8</v>
      </c>
    </row>
    <row r="4825" spans="1:6" x14ac:dyDescent="0.3">
      <c r="A4825" t="s">
        <v>6404</v>
      </c>
      <c r="B4825" t="s">
        <v>6405</v>
      </c>
      <c r="C4825" t="s">
        <v>6406</v>
      </c>
      <c r="D4825" t="s">
        <v>48021</v>
      </c>
      <c r="E4825">
        <f>_xlfn.XLOOKUP(Append1[[#This Row],[CAS]],[1]!Append1[CAS],[1]!Append1[Tb],"",0)</f>
        <v>417.15</v>
      </c>
      <c r="F4825">
        <f t="shared" si="75"/>
        <v>8</v>
      </c>
    </row>
    <row r="4826" spans="1:6" x14ac:dyDescent="0.3">
      <c r="A4826" t="s">
        <v>28839</v>
      </c>
      <c r="B4826" t="s">
        <v>28840</v>
      </c>
      <c r="C4826" t="s">
        <v>28841</v>
      </c>
      <c r="D4826" t="s">
        <v>48021</v>
      </c>
      <c r="E4826">
        <f>_xlfn.XLOOKUP(Append1[[#This Row],[CAS]],[1]!Append1[CAS],[1]!Append1[Tb],"",0)</f>
        <v>417.3</v>
      </c>
      <c r="F4826">
        <f t="shared" si="75"/>
        <v>8</v>
      </c>
    </row>
    <row r="4827" spans="1:6" x14ac:dyDescent="0.3">
      <c r="A4827" t="s">
        <v>30865</v>
      </c>
      <c r="B4827" t="s">
        <v>30866</v>
      </c>
      <c r="C4827" t="s">
        <v>30867</v>
      </c>
      <c r="D4827" t="s">
        <v>48021</v>
      </c>
      <c r="E4827">
        <f>_xlfn.XLOOKUP(Append1[[#This Row],[CAS]],[1]!Append1[CAS],[1]!Append1[Tb],"",0)</f>
        <v>417.3</v>
      </c>
      <c r="F4827">
        <f t="shared" si="75"/>
        <v>8</v>
      </c>
    </row>
    <row r="4828" spans="1:6" x14ac:dyDescent="0.3">
      <c r="A4828" t="s">
        <v>2391</v>
      </c>
      <c r="B4828" t="s">
        <v>182</v>
      </c>
      <c r="C4828" t="s">
        <v>183</v>
      </c>
      <c r="D4828" t="s">
        <v>48021</v>
      </c>
      <c r="E4828">
        <f>_xlfn.XLOOKUP(Append1[[#This Row],[CAS]],[1]!Append1[CAS],[1]!Append1[Tb],"",0)</f>
        <v>417.65</v>
      </c>
      <c r="F4828">
        <f t="shared" si="75"/>
        <v>8</v>
      </c>
    </row>
    <row r="4829" spans="1:6" x14ac:dyDescent="0.3">
      <c r="A4829" t="s">
        <v>37570</v>
      </c>
      <c r="B4829" t="s">
        <v>37571</v>
      </c>
      <c r="C4829" t="s">
        <v>37572</v>
      </c>
      <c r="D4829" t="s">
        <v>48021</v>
      </c>
      <c r="E4829">
        <f>_xlfn.XLOOKUP(Append1[[#This Row],[CAS]],[1]!Append1[CAS],[1]!Append1[Tb],"",0)</f>
        <v>417.74</v>
      </c>
      <c r="F4829">
        <f t="shared" si="75"/>
        <v>8</v>
      </c>
    </row>
    <row r="4830" spans="1:6" x14ac:dyDescent="0.3">
      <c r="A4830" t="s">
        <v>28500</v>
      </c>
      <c r="B4830" t="s">
        <v>28501</v>
      </c>
      <c r="C4830" t="s">
        <v>28502</v>
      </c>
      <c r="D4830" t="s">
        <v>48021</v>
      </c>
      <c r="E4830">
        <f>_xlfn.XLOOKUP(Append1[[#This Row],[CAS]],[1]!Append1[CAS],[1]!Append1[Tb],"",0)</f>
        <v>418.14</v>
      </c>
      <c r="F4830">
        <f t="shared" si="75"/>
        <v>8</v>
      </c>
    </row>
    <row r="4831" spans="1:6" x14ac:dyDescent="0.3">
      <c r="A4831" t="s">
        <v>36083</v>
      </c>
      <c r="B4831" t="s">
        <v>36084</v>
      </c>
      <c r="C4831" t="s">
        <v>36085</v>
      </c>
      <c r="D4831" t="s">
        <v>48021</v>
      </c>
      <c r="E4831">
        <f>_xlfn.XLOOKUP(Append1[[#This Row],[CAS]],[1]!Append1[CAS],[1]!Append1[Tb],"",0)</f>
        <v>418.14</v>
      </c>
      <c r="F4831">
        <f t="shared" si="75"/>
        <v>8</v>
      </c>
    </row>
    <row r="4832" spans="1:6" x14ac:dyDescent="0.3">
      <c r="A4832" t="s">
        <v>2321</v>
      </c>
      <c r="B4832" t="s">
        <v>42</v>
      </c>
      <c r="C4832" t="s">
        <v>43</v>
      </c>
      <c r="D4832" t="s">
        <v>48021</v>
      </c>
      <c r="E4832">
        <f>_xlfn.XLOOKUP(Append1[[#This Row],[CAS]],[1]!Append1[CAS],[1]!Append1[Tb],"",0)</f>
        <v>418.15</v>
      </c>
      <c r="F4832">
        <f t="shared" si="75"/>
        <v>8</v>
      </c>
    </row>
    <row r="4833" spans="1:6" hidden="1" x14ac:dyDescent="0.3">
      <c r="A4833" t="s">
        <v>13053</v>
      </c>
      <c r="B4833" t="s">
        <v>13054</v>
      </c>
      <c r="C4833" t="s">
        <v>13055</v>
      </c>
      <c r="D4833" t="s">
        <v>48025</v>
      </c>
      <c r="E4833">
        <f>_xlfn.XLOOKUP(Append1[[#This Row],[CAS]],[1]!Append1[CAS],[1]!Append1[Tb],"",0)</f>
        <v>465.15</v>
      </c>
      <c r="F4833">
        <f t="shared" si="75"/>
        <v>17</v>
      </c>
    </row>
    <row r="4834" spans="1:6" x14ac:dyDescent="0.3">
      <c r="A4834" t="s">
        <v>3469</v>
      </c>
      <c r="B4834" t="s">
        <v>3470</v>
      </c>
      <c r="C4834" t="s">
        <v>3471</v>
      </c>
      <c r="D4834" t="s">
        <v>48021</v>
      </c>
      <c r="E4834">
        <f>_xlfn.XLOOKUP(Append1[[#This Row],[CAS]],[1]!Append1[CAS],[1]!Append1[Tb],"",0)</f>
        <v>418.15</v>
      </c>
      <c r="F4834">
        <f t="shared" si="75"/>
        <v>8</v>
      </c>
    </row>
    <row r="4835" spans="1:6" x14ac:dyDescent="0.3">
      <c r="A4835" t="s">
        <v>4485</v>
      </c>
      <c r="B4835" t="s">
        <v>4486</v>
      </c>
      <c r="C4835" t="s">
        <v>4487</v>
      </c>
      <c r="D4835" t="s">
        <v>48021</v>
      </c>
      <c r="E4835">
        <f>_xlfn.XLOOKUP(Append1[[#This Row],[CAS]],[1]!Append1[CAS],[1]!Append1[Tb],"",0)</f>
        <v>418.15</v>
      </c>
      <c r="F4835">
        <f t="shared" si="75"/>
        <v>8</v>
      </c>
    </row>
    <row r="4836" spans="1:6" x14ac:dyDescent="0.3">
      <c r="A4836" t="s">
        <v>6036</v>
      </c>
      <c r="B4836" t="s">
        <v>6037</v>
      </c>
      <c r="C4836" t="s">
        <v>6038</v>
      </c>
      <c r="D4836" t="s">
        <v>48021</v>
      </c>
      <c r="E4836">
        <f>_xlfn.XLOOKUP(Append1[[#This Row],[CAS]],[1]!Append1[CAS],[1]!Append1[Tb],"",0)</f>
        <v>418.15</v>
      </c>
      <c r="F4836">
        <f t="shared" si="75"/>
        <v>8</v>
      </c>
    </row>
    <row r="4837" spans="1:6" x14ac:dyDescent="0.3">
      <c r="A4837" t="s">
        <v>2494</v>
      </c>
      <c r="B4837" t="s">
        <v>388</v>
      </c>
      <c r="C4837" t="s">
        <v>389</v>
      </c>
      <c r="D4837" t="s">
        <v>48021</v>
      </c>
      <c r="E4837">
        <f>_xlfn.XLOOKUP(Append1[[#This Row],[CAS]],[1]!Append1[CAS],[1]!Append1[Tb],"",0)</f>
        <v>418.65</v>
      </c>
      <c r="F4837">
        <f t="shared" si="75"/>
        <v>8</v>
      </c>
    </row>
    <row r="4838" spans="1:6" x14ac:dyDescent="0.3">
      <c r="A4838" t="s">
        <v>2914</v>
      </c>
      <c r="B4838" t="s">
        <v>1228</v>
      </c>
      <c r="C4838" t="s">
        <v>1229</v>
      </c>
      <c r="D4838" t="s">
        <v>48021</v>
      </c>
      <c r="E4838">
        <f>_xlfn.XLOOKUP(Append1[[#This Row],[CAS]],[1]!Append1[CAS],[1]!Append1[Tb],"",0)</f>
        <v>419.15</v>
      </c>
      <c r="F4838">
        <f t="shared" si="75"/>
        <v>8</v>
      </c>
    </row>
    <row r="4839" spans="1:6" x14ac:dyDescent="0.3">
      <c r="A4839" t="s">
        <v>7294</v>
      </c>
      <c r="B4839" t="s">
        <v>7295</v>
      </c>
      <c r="C4839" t="s">
        <v>7296</v>
      </c>
      <c r="D4839" t="s">
        <v>48021</v>
      </c>
      <c r="E4839">
        <f>_xlfn.XLOOKUP(Append1[[#This Row],[CAS]],[1]!Append1[CAS],[1]!Append1[Tb],"",0)</f>
        <v>419.15</v>
      </c>
      <c r="F4839">
        <f t="shared" si="75"/>
        <v>8</v>
      </c>
    </row>
    <row r="4840" spans="1:6" x14ac:dyDescent="0.3">
      <c r="A4840" t="s">
        <v>7848</v>
      </c>
      <c r="B4840" t="s">
        <v>7849</v>
      </c>
      <c r="C4840" t="s">
        <v>7850</v>
      </c>
      <c r="D4840" t="s">
        <v>48021</v>
      </c>
      <c r="E4840">
        <f>_xlfn.XLOOKUP(Append1[[#This Row],[CAS]],[1]!Append1[CAS],[1]!Append1[Tb],"",0)</f>
        <v>419.15</v>
      </c>
      <c r="F4840">
        <f t="shared" si="75"/>
        <v>8</v>
      </c>
    </row>
    <row r="4841" spans="1:6" x14ac:dyDescent="0.3">
      <c r="A4841" t="s">
        <v>27432</v>
      </c>
      <c r="B4841" t="s">
        <v>27433</v>
      </c>
      <c r="C4841" t="s">
        <v>27434</v>
      </c>
      <c r="D4841" t="s">
        <v>48021</v>
      </c>
      <c r="E4841">
        <f>_xlfn.XLOOKUP(Append1[[#This Row],[CAS]],[1]!Append1[CAS],[1]!Append1[Tb],"",0)</f>
        <v>419.19</v>
      </c>
      <c r="F4841">
        <f t="shared" si="75"/>
        <v>8</v>
      </c>
    </row>
    <row r="4842" spans="1:6" x14ac:dyDescent="0.3">
      <c r="A4842" t="s">
        <v>6780</v>
      </c>
      <c r="B4842" t="s">
        <v>6781</v>
      </c>
      <c r="C4842" t="s">
        <v>6782</v>
      </c>
      <c r="D4842" t="s">
        <v>48021</v>
      </c>
      <c r="E4842">
        <f>_xlfn.XLOOKUP(Append1[[#This Row],[CAS]],[1]!Append1[CAS],[1]!Append1[Tb],"",0)</f>
        <v>419.65</v>
      </c>
      <c r="F4842">
        <f t="shared" si="75"/>
        <v>8</v>
      </c>
    </row>
    <row r="4843" spans="1:6" x14ac:dyDescent="0.3">
      <c r="A4843" t="s">
        <v>19328</v>
      </c>
      <c r="B4843" t="s">
        <v>19329</v>
      </c>
      <c r="C4843" t="s">
        <v>19330</v>
      </c>
      <c r="D4843" t="s">
        <v>48021</v>
      </c>
      <c r="E4843">
        <f>_xlfn.XLOOKUP(Append1[[#This Row],[CAS]],[1]!Append1[CAS],[1]!Append1[Tb],"",0)</f>
        <v>419.99</v>
      </c>
      <c r="F4843">
        <f t="shared" si="75"/>
        <v>8</v>
      </c>
    </row>
    <row r="4844" spans="1:6" x14ac:dyDescent="0.3">
      <c r="A4844" t="s">
        <v>3376</v>
      </c>
      <c r="B4844" t="s">
        <v>2150</v>
      </c>
      <c r="C4844" t="s">
        <v>2151</v>
      </c>
      <c r="D4844" t="s">
        <v>48021</v>
      </c>
      <c r="E4844">
        <f>_xlfn.XLOOKUP(Append1[[#This Row],[CAS]],[1]!Append1[CAS],[1]!Append1[Tb],"",0)</f>
        <v>420.15</v>
      </c>
      <c r="F4844">
        <f t="shared" si="75"/>
        <v>8</v>
      </c>
    </row>
    <row r="4845" spans="1:6" x14ac:dyDescent="0.3">
      <c r="A4845" t="s">
        <v>3707</v>
      </c>
      <c r="B4845" t="s">
        <v>3708</v>
      </c>
      <c r="C4845" t="s">
        <v>3709</v>
      </c>
      <c r="D4845" t="s">
        <v>48021</v>
      </c>
      <c r="E4845">
        <f>_xlfn.XLOOKUP(Append1[[#This Row],[CAS]],[1]!Append1[CAS],[1]!Append1[Tb],"",0)</f>
        <v>420.15</v>
      </c>
      <c r="F4845">
        <f t="shared" si="75"/>
        <v>8</v>
      </c>
    </row>
    <row r="4846" spans="1:6" x14ac:dyDescent="0.3">
      <c r="A4846" t="s">
        <v>9369</v>
      </c>
      <c r="B4846" t="s">
        <v>9370</v>
      </c>
      <c r="C4846" t="s">
        <v>9371</v>
      </c>
      <c r="D4846" t="s">
        <v>48021</v>
      </c>
      <c r="E4846">
        <f>_xlfn.XLOOKUP(Append1[[#This Row],[CAS]],[1]!Append1[CAS],[1]!Append1[Tb],"",0)</f>
        <v>420.15</v>
      </c>
      <c r="F4846">
        <f t="shared" si="75"/>
        <v>8</v>
      </c>
    </row>
    <row r="4847" spans="1:6" x14ac:dyDescent="0.3">
      <c r="A4847" t="s">
        <v>29632</v>
      </c>
      <c r="B4847" t="s">
        <v>29633</v>
      </c>
      <c r="C4847" t="s">
        <v>29634</v>
      </c>
      <c r="D4847" t="s">
        <v>48021</v>
      </c>
      <c r="E4847">
        <f>_xlfn.XLOOKUP(Append1[[#This Row],[CAS]],[1]!Append1[CAS],[1]!Append1[Tb],"",0)</f>
        <v>420.16</v>
      </c>
      <c r="F4847">
        <f t="shared" si="75"/>
        <v>8</v>
      </c>
    </row>
    <row r="4848" spans="1:6" x14ac:dyDescent="0.3">
      <c r="A4848" t="s">
        <v>7980</v>
      </c>
      <c r="B4848" t="s">
        <v>7981</v>
      </c>
      <c r="C4848" t="s">
        <v>7982</v>
      </c>
      <c r="D4848" t="s">
        <v>48021</v>
      </c>
      <c r="E4848">
        <f>_xlfn.XLOOKUP(Append1[[#This Row],[CAS]],[1]!Append1[CAS],[1]!Append1[Tb],"",0)</f>
        <v>420.44</v>
      </c>
      <c r="F4848">
        <f t="shared" si="75"/>
        <v>8</v>
      </c>
    </row>
    <row r="4849" spans="1:6" x14ac:dyDescent="0.3">
      <c r="A4849" t="s">
        <v>39132</v>
      </c>
      <c r="B4849" t="s">
        <v>39133</v>
      </c>
      <c r="C4849" t="s">
        <v>39134</v>
      </c>
      <c r="D4849" t="s">
        <v>48021</v>
      </c>
      <c r="E4849">
        <f>_xlfn.XLOOKUP(Append1[[#This Row],[CAS]],[1]!Append1[CAS],[1]!Append1[Tb],"",0)</f>
        <v>420.6</v>
      </c>
      <c r="F4849">
        <f t="shared" si="75"/>
        <v>8</v>
      </c>
    </row>
    <row r="4850" spans="1:6" x14ac:dyDescent="0.3">
      <c r="A4850" t="s">
        <v>2842</v>
      </c>
      <c r="B4850" t="s">
        <v>1084</v>
      </c>
      <c r="C4850" t="s">
        <v>1085</v>
      </c>
      <c r="D4850" t="s">
        <v>48021</v>
      </c>
      <c r="E4850">
        <f>_xlfn.XLOOKUP(Append1[[#This Row],[CAS]],[1]!Append1[CAS],[1]!Append1[Tb],"",0)</f>
        <v>420.65</v>
      </c>
      <c r="F4850">
        <f t="shared" si="75"/>
        <v>8</v>
      </c>
    </row>
    <row r="4851" spans="1:6" x14ac:dyDescent="0.3">
      <c r="A4851" t="s">
        <v>2922</v>
      </c>
      <c r="B4851" t="s">
        <v>1244</v>
      </c>
      <c r="C4851" t="s">
        <v>1245</v>
      </c>
      <c r="D4851" t="s">
        <v>48021</v>
      </c>
      <c r="E4851">
        <f>_xlfn.XLOOKUP(Append1[[#This Row],[CAS]],[1]!Append1[CAS],[1]!Append1[Tb],"",0)</f>
        <v>420.65</v>
      </c>
      <c r="F4851">
        <f t="shared" si="75"/>
        <v>8</v>
      </c>
    </row>
    <row r="4852" spans="1:6" x14ac:dyDescent="0.3">
      <c r="A4852" t="s">
        <v>4904</v>
      </c>
      <c r="B4852" t="s">
        <v>4905</v>
      </c>
      <c r="C4852" t="s">
        <v>4906</v>
      </c>
      <c r="D4852" t="s">
        <v>48021</v>
      </c>
      <c r="E4852">
        <f>_xlfn.XLOOKUP(Append1[[#This Row],[CAS]],[1]!Append1[CAS],[1]!Append1[Tb],"",0)</f>
        <v>420.65</v>
      </c>
      <c r="F4852">
        <f t="shared" si="75"/>
        <v>8</v>
      </c>
    </row>
    <row r="4853" spans="1:6" x14ac:dyDescent="0.3">
      <c r="A4853" t="s">
        <v>11101</v>
      </c>
      <c r="B4853" t="s">
        <v>11102</v>
      </c>
      <c r="C4853" t="s">
        <v>11103</v>
      </c>
      <c r="D4853" t="s">
        <v>48021</v>
      </c>
      <c r="E4853">
        <f>_xlfn.XLOOKUP(Append1[[#This Row],[CAS]],[1]!Append1[CAS],[1]!Append1[Tb],"",0)</f>
        <v>420.65</v>
      </c>
      <c r="F4853">
        <f t="shared" si="75"/>
        <v>8</v>
      </c>
    </row>
    <row r="4854" spans="1:6" x14ac:dyDescent="0.3">
      <c r="A4854" t="s">
        <v>24036</v>
      </c>
      <c r="B4854" t="s">
        <v>24037</v>
      </c>
      <c r="C4854" t="s">
        <v>24038</v>
      </c>
      <c r="D4854" t="s">
        <v>48021</v>
      </c>
      <c r="E4854">
        <f>_xlfn.XLOOKUP(Append1[[#This Row],[CAS]],[1]!Append1[CAS],[1]!Append1[Tb],"",0)</f>
        <v>420.84</v>
      </c>
      <c r="F4854">
        <f t="shared" si="75"/>
        <v>8</v>
      </c>
    </row>
    <row r="4855" spans="1:6" x14ac:dyDescent="0.3">
      <c r="A4855" t="s">
        <v>27809</v>
      </c>
      <c r="B4855" t="s">
        <v>27810</v>
      </c>
      <c r="C4855" t="s">
        <v>27811</v>
      </c>
      <c r="D4855" t="s">
        <v>48021</v>
      </c>
      <c r="E4855">
        <f>_xlfn.XLOOKUP(Append1[[#This Row],[CAS]],[1]!Append1[CAS],[1]!Append1[Tb],"",0)</f>
        <v>420.84</v>
      </c>
      <c r="F4855">
        <f t="shared" si="75"/>
        <v>8</v>
      </c>
    </row>
    <row r="4856" spans="1:6" x14ac:dyDescent="0.3">
      <c r="A4856" t="s">
        <v>38563</v>
      </c>
      <c r="B4856" t="s">
        <v>38564</v>
      </c>
      <c r="C4856" t="s">
        <v>38565</v>
      </c>
      <c r="D4856" t="s">
        <v>48021</v>
      </c>
      <c r="E4856">
        <f>_xlfn.XLOOKUP(Append1[[#This Row],[CAS]],[1]!Append1[CAS],[1]!Append1[Tb],"",0)</f>
        <v>421</v>
      </c>
      <c r="F4856">
        <f t="shared" si="75"/>
        <v>8</v>
      </c>
    </row>
    <row r="4857" spans="1:6" x14ac:dyDescent="0.3">
      <c r="A4857" t="s">
        <v>40707</v>
      </c>
      <c r="B4857" t="s">
        <v>40708</v>
      </c>
      <c r="C4857" t="s">
        <v>40709</v>
      </c>
      <c r="D4857" t="s">
        <v>48021</v>
      </c>
      <c r="E4857">
        <f>_xlfn.XLOOKUP(Append1[[#This Row],[CAS]],[1]!Append1[CAS],[1]!Append1[Tb],"",0)</f>
        <v>421.02</v>
      </c>
      <c r="F4857">
        <f t="shared" si="75"/>
        <v>8</v>
      </c>
    </row>
    <row r="4858" spans="1:6" x14ac:dyDescent="0.3">
      <c r="A4858" t="s">
        <v>5964</v>
      </c>
      <c r="B4858" t="s">
        <v>5965</v>
      </c>
      <c r="C4858" t="s">
        <v>5966</v>
      </c>
      <c r="D4858" t="s">
        <v>48021</v>
      </c>
      <c r="E4858">
        <f>_xlfn.XLOOKUP(Append1[[#This Row],[CAS]],[1]!Append1[CAS],[1]!Append1[Tb],"",0)</f>
        <v>421.15</v>
      </c>
      <c r="F4858">
        <f t="shared" si="75"/>
        <v>8</v>
      </c>
    </row>
    <row r="4859" spans="1:6" hidden="1" x14ac:dyDescent="0.3">
      <c r="A4859" t="s">
        <v>14637</v>
      </c>
      <c r="B4859" t="s">
        <v>14638</v>
      </c>
      <c r="C4859" t="s">
        <v>14639</v>
      </c>
      <c r="D4859" t="s">
        <v>48024</v>
      </c>
      <c r="E4859">
        <f>_xlfn.XLOOKUP(Append1[[#This Row],[CAS]],[1]!Append1[CAS],[1]!Append1[Tb],"",0)</f>
        <v>465.45</v>
      </c>
      <c r="F4859">
        <f t="shared" si="75"/>
        <v>18</v>
      </c>
    </row>
    <row r="4860" spans="1:6" x14ac:dyDescent="0.3">
      <c r="A4860" t="s">
        <v>7264</v>
      </c>
      <c r="B4860" t="s">
        <v>7265</v>
      </c>
      <c r="C4860" t="s">
        <v>7266</v>
      </c>
      <c r="D4860" t="s">
        <v>48021</v>
      </c>
      <c r="E4860">
        <f>_xlfn.XLOOKUP(Append1[[#This Row],[CAS]],[1]!Append1[CAS],[1]!Append1[Tb],"",0)</f>
        <v>421.15</v>
      </c>
      <c r="F4860">
        <f t="shared" si="75"/>
        <v>8</v>
      </c>
    </row>
    <row r="4861" spans="1:6" x14ac:dyDescent="0.3">
      <c r="A4861" t="s">
        <v>14661</v>
      </c>
      <c r="B4861" t="s">
        <v>4905</v>
      </c>
      <c r="C4861" t="s">
        <v>4906</v>
      </c>
      <c r="D4861" t="s">
        <v>48021</v>
      </c>
      <c r="E4861">
        <f>_xlfn.XLOOKUP(Append1[[#This Row],[CAS]],[1]!Append1[CAS],[1]!Append1[Tb],"",0)</f>
        <v>421.15</v>
      </c>
      <c r="F4861">
        <f t="shared" si="75"/>
        <v>8</v>
      </c>
    </row>
    <row r="4862" spans="1:6" x14ac:dyDescent="0.3">
      <c r="A4862" t="s">
        <v>34857</v>
      </c>
      <c r="B4862" t="s">
        <v>34858</v>
      </c>
      <c r="C4862" t="s">
        <v>34859</v>
      </c>
      <c r="D4862" t="s">
        <v>48021</v>
      </c>
      <c r="E4862">
        <f>_xlfn.XLOOKUP(Append1[[#This Row],[CAS]],[1]!Append1[CAS],[1]!Append1[Tb],"",0)</f>
        <v>421.44</v>
      </c>
      <c r="F4862">
        <f t="shared" si="75"/>
        <v>8</v>
      </c>
    </row>
    <row r="4863" spans="1:6" x14ac:dyDescent="0.3">
      <c r="A4863" t="s">
        <v>35450</v>
      </c>
      <c r="B4863" t="s">
        <v>35451</v>
      </c>
      <c r="C4863" t="s">
        <v>35452</v>
      </c>
      <c r="D4863" t="s">
        <v>48021</v>
      </c>
      <c r="E4863">
        <f>_xlfn.XLOOKUP(Append1[[#This Row],[CAS]],[1]!Append1[CAS],[1]!Append1[Tb],"",0)</f>
        <v>421.44</v>
      </c>
      <c r="F4863">
        <f t="shared" si="75"/>
        <v>8</v>
      </c>
    </row>
    <row r="4864" spans="1:6" x14ac:dyDescent="0.3">
      <c r="A4864" t="s">
        <v>40605</v>
      </c>
      <c r="B4864" t="s">
        <v>40606</v>
      </c>
      <c r="C4864" t="s">
        <v>40607</v>
      </c>
      <c r="D4864" t="s">
        <v>48021</v>
      </c>
      <c r="E4864">
        <f>_xlfn.XLOOKUP(Append1[[#This Row],[CAS]],[1]!Append1[CAS],[1]!Append1[Tb],"",0)</f>
        <v>421.44</v>
      </c>
      <c r="F4864">
        <f t="shared" si="75"/>
        <v>8</v>
      </c>
    </row>
    <row r="4865" spans="1:6" x14ac:dyDescent="0.3">
      <c r="A4865" t="s">
        <v>12710</v>
      </c>
      <c r="B4865" t="s">
        <v>12711</v>
      </c>
      <c r="C4865" t="s">
        <v>12712</v>
      </c>
      <c r="D4865" t="s">
        <v>48021</v>
      </c>
      <c r="E4865">
        <f>_xlfn.XLOOKUP(Append1[[#This Row],[CAS]],[1]!Append1[CAS],[1]!Append1[Tb],"",0)</f>
        <v>421.65</v>
      </c>
      <c r="F4865">
        <f t="shared" si="75"/>
        <v>8</v>
      </c>
    </row>
    <row r="4866" spans="1:6" x14ac:dyDescent="0.3">
      <c r="A4866" t="s">
        <v>29323</v>
      </c>
      <c r="B4866" t="s">
        <v>29324</v>
      </c>
      <c r="C4866" t="s">
        <v>29325</v>
      </c>
      <c r="D4866" t="s">
        <v>48021</v>
      </c>
      <c r="E4866">
        <f>_xlfn.XLOOKUP(Append1[[#This Row],[CAS]],[1]!Append1[CAS],[1]!Append1[Tb],"",0)</f>
        <v>421.77</v>
      </c>
      <c r="F4866">
        <f t="shared" ref="F4866:F4929" si="76">LEN(C4866)-LEN(SUBSTITUTE(C4866,"C",""))</f>
        <v>8</v>
      </c>
    </row>
    <row r="4867" spans="1:6" x14ac:dyDescent="0.3">
      <c r="A4867" t="s">
        <v>12448</v>
      </c>
      <c r="B4867" t="s">
        <v>12449</v>
      </c>
      <c r="C4867" t="s">
        <v>12450</v>
      </c>
      <c r="D4867" t="s">
        <v>48021</v>
      </c>
      <c r="E4867">
        <f>_xlfn.XLOOKUP(Append1[[#This Row],[CAS]],[1]!Append1[CAS],[1]!Append1[Tb],"",0)</f>
        <v>422.15</v>
      </c>
      <c r="F4867">
        <f t="shared" si="76"/>
        <v>8</v>
      </c>
    </row>
    <row r="4868" spans="1:6" x14ac:dyDescent="0.3">
      <c r="A4868" t="s">
        <v>37321</v>
      </c>
      <c r="B4868" t="s">
        <v>37322</v>
      </c>
      <c r="C4868" t="s">
        <v>37323</v>
      </c>
      <c r="D4868" t="s">
        <v>48021</v>
      </c>
      <c r="E4868">
        <f>_xlfn.XLOOKUP(Append1[[#This Row],[CAS]],[1]!Append1[CAS],[1]!Append1[Tb],"",0)</f>
        <v>422.28</v>
      </c>
      <c r="F4868">
        <f t="shared" si="76"/>
        <v>8</v>
      </c>
    </row>
    <row r="4869" spans="1:6" x14ac:dyDescent="0.3">
      <c r="A4869" t="s">
        <v>8446</v>
      </c>
      <c r="B4869" t="s">
        <v>8447</v>
      </c>
      <c r="C4869" t="s">
        <v>8448</v>
      </c>
      <c r="D4869" t="s">
        <v>48021</v>
      </c>
      <c r="E4869">
        <f>_xlfn.XLOOKUP(Append1[[#This Row],[CAS]],[1]!Append1[CAS],[1]!Append1[Tb],"",0)</f>
        <v>422.65</v>
      </c>
      <c r="F4869">
        <f t="shared" si="76"/>
        <v>8</v>
      </c>
    </row>
    <row r="4870" spans="1:6" x14ac:dyDescent="0.3">
      <c r="A4870" t="s">
        <v>26939</v>
      </c>
      <c r="B4870" t="s">
        <v>26940</v>
      </c>
      <c r="C4870" t="s">
        <v>26941</v>
      </c>
      <c r="D4870" t="s">
        <v>48021</v>
      </c>
      <c r="E4870">
        <f>_xlfn.XLOOKUP(Append1[[#This Row],[CAS]],[1]!Append1[CAS],[1]!Append1[Tb],"",0)</f>
        <v>423.12</v>
      </c>
      <c r="F4870">
        <f t="shared" si="76"/>
        <v>8</v>
      </c>
    </row>
    <row r="4871" spans="1:6" x14ac:dyDescent="0.3">
      <c r="A4871" t="s">
        <v>28653</v>
      </c>
      <c r="B4871" t="s">
        <v>28654</v>
      </c>
      <c r="C4871" t="s">
        <v>28655</v>
      </c>
      <c r="D4871" t="s">
        <v>48021</v>
      </c>
      <c r="E4871">
        <f>_xlfn.XLOOKUP(Append1[[#This Row],[CAS]],[1]!Append1[CAS],[1]!Append1[Tb],"",0)</f>
        <v>423.12</v>
      </c>
      <c r="F4871">
        <f t="shared" si="76"/>
        <v>8</v>
      </c>
    </row>
    <row r="4872" spans="1:6" x14ac:dyDescent="0.3">
      <c r="A4872" t="s">
        <v>2319</v>
      </c>
      <c r="B4872" t="s">
        <v>38</v>
      </c>
      <c r="C4872" t="s">
        <v>39</v>
      </c>
      <c r="D4872" t="s">
        <v>48021</v>
      </c>
      <c r="E4872">
        <f>_xlfn.XLOOKUP(Append1[[#This Row],[CAS]],[1]!Append1[CAS],[1]!Append1[Tb],"",0)</f>
        <v>423.15</v>
      </c>
      <c r="F4872">
        <f t="shared" si="76"/>
        <v>8</v>
      </c>
    </row>
    <row r="4873" spans="1:6" x14ac:dyDescent="0.3">
      <c r="A4873" t="s">
        <v>8398</v>
      </c>
      <c r="B4873" t="s">
        <v>8399</v>
      </c>
      <c r="C4873" t="s">
        <v>8400</v>
      </c>
      <c r="D4873" t="s">
        <v>48021</v>
      </c>
      <c r="E4873">
        <f>_xlfn.XLOOKUP(Append1[[#This Row],[CAS]],[1]!Append1[CAS],[1]!Append1[Tb],"",0)</f>
        <v>423.15</v>
      </c>
      <c r="F4873">
        <f t="shared" si="76"/>
        <v>8</v>
      </c>
    </row>
    <row r="4874" spans="1:6" x14ac:dyDescent="0.3">
      <c r="A4874" t="s">
        <v>9769</v>
      </c>
      <c r="B4874" t="s">
        <v>9770</v>
      </c>
      <c r="C4874" t="s">
        <v>9771</v>
      </c>
      <c r="D4874" t="s">
        <v>48021</v>
      </c>
      <c r="E4874">
        <f>_xlfn.XLOOKUP(Append1[[#This Row],[CAS]],[1]!Append1[CAS],[1]!Append1[Tb],"",0)</f>
        <v>423.15</v>
      </c>
      <c r="F4874">
        <f t="shared" si="76"/>
        <v>8</v>
      </c>
    </row>
    <row r="4875" spans="1:6" x14ac:dyDescent="0.3">
      <c r="A4875" t="s">
        <v>10923</v>
      </c>
      <c r="B4875" t="s">
        <v>10924</v>
      </c>
      <c r="C4875" t="s">
        <v>10925</v>
      </c>
      <c r="D4875" t="s">
        <v>48021</v>
      </c>
      <c r="E4875">
        <f>_xlfn.XLOOKUP(Append1[[#This Row],[CAS]],[1]!Append1[CAS],[1]!Append1[Tb],"",0)</f>
        <v>423.15</v>
      </c>
      <c r="F4875">
        <f t="shared" si="76"/>
        <v>8</v>
      </c>
    </row>
    <row r="4876" spans="1:6" x14ac:dyDescent="0.3">
      <c r="A4876" t="s">
        <v>40371</v>
      </c>
      <c r="B4876" t="s">
        <v>40372</v>
      </c>
      <c r="C4876" t="s">
        <v>40373</v>
      </c>
      <c r="D4876" t="s">
        <v>48021</v>
      </c>
      <c r="E4876">
        <f>_xlfn.XLOOKUP(Append1[[#This Row],[CAS]],[1]!Append1[CAS],[1]!Append1[Tb],"",0)</f>
        <v>423.2</v>
      </c>
      <c r="F4876">
        <f t="shared" si="76"/>
        <v>8</v>
      </c>
    </row>
    <row r="4877" spans="1:6" x14ac:dyDescent="0.3">
      <c r="A4877" t="s">
        <v>29392</v>
      </c>
      <c r="B4877" t="s">
        <v>29393</v>
      </c>
      <c r="C4877" t="s">
        <v>29394</v>
      </c>
      <c r="D4877" t="s">
        <v>48021</v>
      </c>
      <c r="E4877">
        <f>_xlfn.XLOOKUP(Append1[[#This Row],[CAS]],[1]!Append1[CAS],[1]!Append1[Tb],"",0)</f>
        <v>423.44</v>
      </c>
      <c r="F4877">
        <f t="shared" si="76"/>
        <v>8</v>
      </c>
    </row>
    <row r="4878" spans="1:6" x14ac:dyDescent="0.3">
      <c r="A4878" t="s">
        <v>31832</v>
      </c>
      <c r="B4878" t="s">
        <v>31833</v>
      </c>
      <c r="C4878" t="s">
        <v>31834</v>
      </c>
      <c r="D4878" t="s">
        <v>48021</v>
      </c>
      <c r="E4878">
        <f>_xlfn.XLOOKUP(Append1[[#This Row],[CAS]],[1]!Append1[CAS],[1]!Append1[Tb],"",0)</f>
        <v>423.57</v>
      </c>
      <c r="F4878">
        <f t="shared" si="76"/>
        <v>8</v>
      </c>
    </row>
    <row r="4879" spans="1:6" x14ac:dyDescent="0.3">
      <c r="A4879" t="s">
        <v>39557</v>
      </c>
      <c r="B4879" t="s">
        <v>39558</v>
      </c>
      <c r="C4879" t="s">
        <v>39559</v>
      </c>
      <c r="D4879" t="s">
        <v>48021</v>
      </c>
      <c r="E4879">
        <f>_xlfn.XLOOKUP(Append1[[#This Row],[CAS]],[1]!Append1[CAS],[1]!Append1[Tb],"",0)</f>
        <v>423.6</v>
      </c>
      <c r="F4879">
        <f t="shared" si="76"/>
        <v>8</v>
      </c>
    </row>
    <row r="4880" spans="1:6" x14ac:dyDescent="0.3">
      <c r="A4880" t="s">
        <v>5853</v>
      </c>
      <c r="B4880" t="s">
        <v>5854</v>
      </c>
      <c r="C4880" t="s">
        <v>5855</v>
      </c>
      <c r="D4880" t="s">
        <v>48021</v>
      </c>
      <c r="E4880">
        <f>_xlfn.XLOOKUP(Append1[[#This Row],[CAS]],[1]!Append1[CAS],[1]!Append1[Tb],"",0)</f>
        <v>423.65</v>
      </c>
      <c r="F4880">
        <f t="shared" si="76"/>
        <v>8</v>
      </c>
    </row>
    <row r="4881" spans="1:6" x14ac:dyDescent="0.3">
      <c r="A4881" t="s">
        <v>28695</v>
      </c>
      <c r="B4881" t="s">
        <v>28696</v>
      </c>
      <c r="C4881" t="s">
        <v>28697</v>
      </c>
      <c r="D4881" t="s">
        <v>48021</v>
      </c>
      <c r="E4881">
        <f>_xlfn.XLOOKUP(Append1[[#This Row],[CAS]],[1]!Append1[CAS],[1]!Append1[Tb],"",0)</f>
        <v>423.72</v>
      </c>
      <c r="F4881">
        <f t="shared" si="76"/>
        <v>8</v>
      </c>
    </row>
    <row r="4882" spans="1:6" x14ac:dyDescent="0.3">
      <c r="A4882" t="s">
        <v>46620</v>
      </c>
      <c r="B4882" t="s">
        <v>46621</v>
      </c>
      <c r="C4882" t="s">
        <v>46622</v>
      </c>
      <c r="D4882" t="s">
        <v>48021</v>
      </c>
      <c r="E4882">
        <f>_xlfn.XLOOKUP(Append1[[#This Row],[CAS]],[1]!Append1[CAS],[1]!Append1[Tb],"",0)</f>
        <v>423.77</v>
      </c>
      <c r="F4882">
        <f t="shared" si="76"/>
        <v>8</v>
      </c>
    </row>
    <row r="4883" spans="1:6" x14ac:dyDescent="0.3">
      <c r="A4883" t="s">
        <v>20332</v>
      </c>
      <c r="B4883" t="s">
        <v>20333</v>
      </c>
      <c r="C4883" t="s">
        <v>20334</v>
      </c>
      <c r="D4883" t="s">
        <v>48021</v>
      </c>
      <c r="E4883">
        <f>_xlfn.XLOOKUP(Append1[[#This Row],[CAS]],[1]!Append1[CAS],[1]!Append1[Tb],"",0)</f>
        <v>423.81</v>
      </c>
      <c r="F4883">
        <f t="shared" si="76"/>
        <v>8</v>
      </c>
    </row>
    <row r="4884" spans="1:6" x14ac:dyDescent="0.3">
      <c r="A4884" t="s">
        <v>44756</v>
      </c>
      <c r="B4884" t="s">
        <v>44757</v>
      </c>
      <c r="C4884" t="s">
        <v>44758</v>
      </c>
      <c r="D4884" t="s">
        <v>48021</v>
      </c>
      <c r="E4884">
        <f>_xlfn.XLOOKUP(Append1[[#This Row],[CAS]],[1]!Append1[CAS],[1]!Append1[Tb],"",0)</f>
        <v>423.81</v>
      </c>
      <c r="F4884">
        <f t="shared" si="76"/>
        <v>8</v>
      </c>
    </row>
    <row r="4885" spans="1:6" x14ac:dyDescent="0.3">
      <c r="A4885" t="s">
        <v>45619</v>
      </c>
      <c r="B4885" t="s">
        <v>45620</v>
      </c>
      <c r="C4885" t="s">
        <v>45621</v>
      </c>
      <c r="D4885" t="s">
        <v>48021</v>
      </c>
      <c r="E4885">
        <f>_xlfn.XLOOKUP(Append1[[#This Row],[CAS]],[1]!Append1[CAS],[1]!Append1[Tb],"",0)</f>
        <v>423.81</v>
      </c>
      <c r="F4885">
        <f t="shared" si="76"/>
        <v>8</v>
      </c>
    </row>
    <row r="4886" spans="1:6" hidden="1" x14ac:dyDescent="0.3">
      <c r="A4886" t="s">
        <v>3133</v>
      </c>
      <c r="B4886" t="s">
        <v>1666</v>
      </c>
      <c r="C4886" t="s">
        <v>1667</v>
      </c>
      <c r="D4886" t="s">
        <v>48033</v>
      </c>
      <c r="E4886">
        <f>_xlfn.XLOOKUP(Append1[[#This Row],[CAS]],[1]!Append1[CAS],[1]!Append1[Tb],"",0)</f>
        <v>466.15</v>
      </c>
      <c r="F4886">
        <f t="shared" si="76"/>
        <v>16</v>
      </c>
    </row>
    <row r="4887" spans="1:6" x14ac:dyDescent="0.3">
      <c r="A4887" t="s">
        <v>12653</v>
      </c>
      <c r="B4887" t="s">
        <v>12654</v>
      </c>
      <c r="C4887" t="s">
        <v>12655</v>
      </c>
      <c r="D4887" t="s">
        <v>48021</v>
      </c>
      <c r="E4887">
        <f>_xlfn.XLOOKUP(Append1[[#This Row],[CAS]],[1]!Append1[CAS],[1]!Append1[Tb],"",0)</f>
        <v>423.85</v>
      </c>
      <c r="F4887">
        <f t="shared" si="76"/>
        <v>8</v>
      </c>
    </row>
    <row r="4888" spans="1:6" x14ac:dyDescent="0.3">
      <c r="A4888" t="s">
        <v>3348</v>
      </c>
      <c r="B4888" t="s">
        <v>2094</v>
      </c>
      <c r="C4888" t="s">
        <v>2095</v>
      </c>
      <c r="D4888" t="s">
        <v>48021</v>
      </c>
      <c r="E4888">
        <f>_xlfn.XLOOKUP(Append1[[#This Row],[CAS]],[1]!Append1[CAS],[1]!Append1[Tb],"",0)</f>
        <v>424.15</v>
      </c>
      <c r="F4888">
        <f t="shared" si="76"/>
        <v>8</v>
      </c>
    </row>
    <row r="4889" spans="1:6" x14ac:dyDescent="0.3">
      <c r="A4889" t="s">
        <v>5192</v>
      </c>
      <c r="B4889" t="s">
        <v>5193</v>
      </c>
      <c r="C4889" t="s">
        <v>5194</v>
      </c>
      <c r="D4889" t="s">
        <v>48021</v>
      </c>
      <c r="E4889">
        <f>_xlfn.XLOOKUP(Append1[[#This Row],[CAS]],[1]!Append1[CAS],[1]!Append1[Tb],"",0)</f>
        <v>424.15</v>
      </c>
      <c r="F4889">
        <f t="shared" si="76"/>
        <v>8</v>
      </c>
    </row>
    <row r="4890" spans="1:6" x14ac:dyDescent="0.3">
      <c r="A4890" t="s">
        <v>5763</v>
      </c>
      <c r="B4890" t="s">
        <v>5764</v>
      </c>
      <c r="C4890" t="s">
        <v>5765</v>
      </c>
      <c r="D4890" t="s">
        <v>48021</v>
      </c>
      <c r="E4890">
        <f>_xlfn.XLOOKUP(Append1[[#This Row],[CAS]],[1]!Append1[CAS],[1]!Append1[Tb],"",0)</f>
        <v>424.15</v>
      </c>
      <c r="F4890">
        <f t="shared" si="76"/>
        <v>8</v>
      </c>
    </row>
    <row r="4891" spans="1:6" x14ac:dyDescent="0.3">
      <c r="A4891" t="s">
        <v>5769</v>
      </c>
      <c r="B4891" t="s">
        <v>5770</v>
      </c>
      <c r="C4891" t="s">
        <v>5771</v>
      </c>
      <c r="D4891" t="s">
        <v>48021</v>
      </c>
      <c r="E4891">
        <f>_xlfn.XLOOKUP(Append1[[#This Row],[CAS]],[1]!Append1[CAS],[1]!Append1[Tb],"",0)</f>
        <v>424.15</v>
      </c>
      <c r="F4891">
        <f t="shared" si="76"/>
        <v>8</v>
      </c>
    </row>
    <row r="4892" spans="1:6" x14ac:dyDescent="0.3">
      <c r="A4892" t="s">
        <v>24372</v>
      </c>
      <c r="B4892" t="s">
        <v>24373</v>
      </c>
      <c r="C4892" t="s">
        <v>24374</v>
      </c>
      <c r="D4892" t="s">
        <v>48021</v>
      </c>
      <c r="E4892">
        <f>_xlfn.XLOOKUP(Append1[[#This Row],[CAS]],[1]!Append1[CAS],[1]!Append1[Tb],"",0)</f>
        <v>424.16</v>
      </c>
      <c r="F4892">
        <f t="shared" si="76"/>
        <v>8</v>
      </c>
    </row>
    <row r="4893" spans="1:6" x14ac:dyDescent="0.3">
      <c r="A4893" t="s">
        <v>31847</v>
      </c>
      <c r="B4893" t="s">
        <v>31848</v>
      </c>
      <c r="C4893" t="s">
        <v>31849</v>
      </c>
      <c r="D4893" t="s">
        <v>48021</v>
      </c>
      <c r="E4893">
        <f>_xlfn.XLOOKUP(Append1[[#This Row],[CAS]],[1]!Append1[CAS],[1]!Append1[Tb],"",0)</f>
        <v>424.61</v>
      </c>
      <c r="F4893">
        <f t="shared" si="76"/>
        <v>8</v>
      </c>
    </row>
    <row r="4894" spans="1:6" hidden="1" x14ac:dyDescent="0.3">
      <c r="A4894" t="s">
        <v>8043</v>
      </c>
      <c r="B4894" t="s">
        <v>8044</v>
      </c>
      <c r="C4894" t="s">
        <v>8045</v>
      </c>
      <c r="D4894" t="s">
        <v>48025</v>
      </c>
      <c r="E4894">
        <f>_xlfn.XLOOKUP(Append1[[#This Row],[CAS]],[1]!Append1[CAS],[1]!Append1[Tb],"",0)</f>
        <v>466.15</v>
      </c>
      <c r="F4894">
        <f t="shared" si="76"/>
        <v>17</v>
      </c>
    </row>
    <row r="4895" spans="1:6" x14ac:dyDescent="0.3">
      <c r="A4895" t="s">
        <v>2418</v>
      </c>
      <c r="B4895" t="s">
        <v>236</v>
      </c>
      <c r="C4895" t="s">
        <v>237</v>
      </c>
      <c r="D4895" t="s">
        <v>48021</v>
      </c>
      <c r="E4895">
        <f>_xlfn.XLOOKUP(Append1[[#This Row],[CAS]],[1]!Append1[CAS],[1]!Append1[Tb],"",0)</f>
        <v>424.65</v>
      </c>
      <c r="F4895">
        <f t="shared" si="76"/>
        <v>8</v>
      </c>
    </row>
    <row r="4896" spans="1:6" x14ac:dyDescent="0.3">
      <c r="A4896" t="s">
        <v>3791</v>
      </c>
      <c r="B4896" t="s">
        <v>3792</v>
      </c>
      <c r="C4896" t="s">
        <v>3793</v>
      </c>
      <c r="D4896" t="s">
        <v>48021</v>
      </c>
      <c r="E4896">
        <f>_xlfn.XLOOKUP(Append1[[#This Row],[CAS]],[1]!Append1[CAS],[1]!Append1[Tb],"",0)</f>
        <v>424.65</v>
      </c>
      <c r="F4896">
        <f t="shared" si="76"/>
        <v>8</v>
      </c>
    </row>
    <row r="4897" spans="1:6" x14ac:dyDescent="0.3">
      <c r="A4897" t="s">
        <v>39500</v>
      </c>
      <c r="B4897" t="s">
        <v>39501</v>
      </c>
      <c r="C4897" t="s">
        <v>39502</v>
      </c>
      <c r="D4897" t="s">
        <v>48021</v>
      </c>
      <c r="E4897">
        <f>_xlfn.XLOOKUP(Append1[[#This Row],[CAS]],[1]!Append1[CAS],[1]!Append1[Tb],"",0)</f>
        <v>424.82</v>
      </c>
      <c r="F4897">
        <f t="shared" si="76"/>
        <v>8</v>
      </c>
    </row>
    <row r="4898" spans="1:6" x14ac:dyDescent="0.3">
      <c r="A4898" t="s">
        <v>5201</v>
      </c>
      <c r="B4898" t="s">
        <v>5202</v>
      </c>
      <c r="C4898" t="s">
        <v>5203</v>
      </c>
      <c r="D4898" t="s">
        <v>48021</v>
      </c>
      <c r="E4898">
        <f>_xlfn.XLOOKUP(Append1[[#This Row],[CAS]],[1]!Append1[CAS],[1]!Append1[Tb],"",0)</f>
        <v>425.15</v>
      </c>
      <c r="F4898">
        <f t="shared" si="76"/>
        <v>8</v>
      </c>
    </row>
    <row r="4899" spans="1:6" x14ac:dyDescent="0.3">
      <c r="A4899" t="s">
        <v>9873</v>
      </c>
      <c r="B4899" t="s">
        <v>9874</v>
      </c>
      <c r="C4899" t="s">
        <v>9875</v>
      </c>
      <c r="D4899" t="s">
        <v>48021</v>
      </c>
      <c r="E4899">
        <f>_xlfn.XLOOKUP(Append1[[#This Row],[CAS]],[1]!Append1[CAS],[1]!Append1[Tb],"",0)</f>
        <v>425.15</v>
      </c>
      <c r="F4899">
        <f t="shared" si="76"/>
        <v>8</v>
      </c>
    </row>
    <row r="4900" spans="1:6" x14ac:dyDescent="0.3">
      <c r="A4900" t="s">
        <v>9897</v>
      </c>
      <c r="B4900" t="s">
        <v>9898</v>
      </c>
      <c r="C4900" t="s">
        <v>9899</v>
      </c>
      <c r="D4900" t="s">
        <v>48021</v>
      </c>
      <c r="E4900">
        <f>_xlfn.XLOOKUP(Append1[[#This Row],[CAS]],[1]!Append1[CAS],[1]!Append1[Tb],"",0)</f>
        <v>425.15</v>
      </c>
      <c r="F4900">
        <f t="shared" si="76"/>
        <v>8</v>
      </c>
    </row>
    <row r="4901" spans="1:6" x14ac:dyDescent="0.3">
      <c r="A4901" t="s">
        <v>15419</v>
      </c>
      <c r="B4901" t="s">
        <v>15420</v>
      </c>
      <c r="C4901" t="s">
        <v>15421</v>
      </c>
      <c r="D4901" t="s">
        <v>48021</v>
      </c>
      <c r="E4901">
        <f>_xlfn.XLOOKUP(Append1[[#This Row],[CAS]],[1]!Append1[CAS],[1]!Append1[Tb],"",0)</f>
        <v>425.15</v>
      </c>
      <c r="F4901">
        <f t="shared" si="76"/>
        <v>8</v>
      </c>
    </row>
    <row r="4902" spans="1:6" x14ac:dyDescent="0.3">
      <c r="A4902" t="s">
        <v>47021</v>
      </c>
      <c r="B4902" t="s">
        <v>47022</v>
      </c>
      <c r="C4902" t="s">
        <v>47023</v>
      </c>
      <c r="D4902" t="s">
        <v>48021</v>
      </c>
      <c r="E4902">
        <f>_xlfn.XLOOKUP(Append1[[#This Row],[CAS]],[1]!Append1[CAS],[1]!Append1[Tb],"",0)</f>
        <v>425.45</v>
      </c>
      <c r="F4902">
        <f t="shared" si="76"/>
        <v>8</v>
      </c>
    </row>
    <row r="4903" spans="1:6" x14ac:dyDescent="0.3">
      <c r="A4903" t="s">
        <v>2414</v>
      </c>
      <c r="B4903" t="s">
        <v>228</v>
      </c>
      <c r="C4903" t="s">
        <v>229</v>
      </c>
      <c r="D4903" t="s">
        <v>48021</v>
      </c>
      <c r="E4903">
        <f>_xlfn.XLOOKUP(Append1[[#This Row],[CAS]],[1]!Append1[CAS],[1]!Append1[Tb],"",0)</f>
        <v>425.65</v>
      </c>
      <c r="F4903">
        <f t="shared" si="76"/>
        <v>8</v>
      </c>
    </row>
    <row r="4904" spans="1:6" x14ac:dyDescent="0.3">
      <c r="A4904" t="s">
        <v>38325</v>
      </c>
      <c r="B4904" t="s">
        <v>38326</v>
      </c>
      <c r="C4904" t="s">
        <v>38327</v>
      </c>
      <c r="D4904" t="s">
        <v>48021</v>
      </c>
      <c r="E4904">
        <f>_xlfn.XLOOKUP(Append1[[#This Row],[CAS]],[1]!Append1[CAS],[1]!Append1[Tb],"",0)</f>
        <v>425.66</v>
      </c>
      <c r="F4904">
        <f t="shared" si="76"/>
        <v>8</v>
      </c>
    </row>
    <row r="4905" spans="1:6" x14ac:dyDescent="0.3">
      <c r="A4905" t="s">
        <v>2850</v>
      </c>
      <c r="B4905" t="s">
        <v>1100</v>
      </c>
      <c r="C4905" t="s">
        <v>1101</v>
      </c>
      <c r="D4905" t="s">
        <v>48021</v>
      </c>
      <c r="E4905">
        <f>_xlfn.XLOOKUP(Append1[[#This Row],[CAS]],[1]!Append1[CAS],[1]!Append1[Tb],"",0)</f>
        <v>426.15</v>
      </c>
      <c r="F4905">
        <f t="shared" si="76"/>
        <v>8</v>
      </c>
    </row>
    <row r="4906" spans="1:6" x14ac:dyDescent="0.3">
      <c r="A4906" t="s">
        <v>12397</v>
      </c>
      <c r="B4906" t="s">
        <v>12398</v>
      </c>
      <c r="C4906" t="s">
        <v>12399</v>
      </c>
      <c r="D4906" t="s">
        <v>48021</v>
      </c>
      <c r="E4906">
        <f>_xlfn.XLOOKUP(Append1[[#This Row],[CAS]],[1]!Append1[CAS],[1]!Append1[Tb],"",0)</f>
        <v>426.15</v>
      </c>
      <c r="F4906">
        <f t="shared" si="76"/>
        <v>8</v>
      </c>
    </row>
    <row r="4907" spans="1:6" x14ac:dyDescent="0.3">
      <c r="A4907" t="s">
        <v>14817</v>
      </c>
      <c r="B4907" t="s">
        <v>14818</v>
      </c>
      <c r="C4907" t="s">
        <v>14819</v>
      </c>
      <c r="D4907" t="s">
        <v>48021</v>
      </c>
      <c r="E4907">
        <f>_xlfn.XLOOKUP(Append1[[#This Row],[CAS]],[1]!Append1[CAS],[1]!Append1[Tb],"",0)</f>
        <v>426.15</v>
      </c>
      <c r="F4907">
        <f t="shared" si="76"/>
        <v>8</v>
      </c>
    </row>
    <row r="4908" spans="1:6" x14ac:dyDescent="0.3">
      <c r="A4908" t="s">
        <v>21295</v>
      </c>
      <c r="B4908" t="s">
        <v>21296</v>
      </c>
      <c r="C4908" t="s">
        <v>21297</v>
      </c>
      <c r="D4908" t="s">
        <v>48021</v>
      </c>
      <c r="E4908">
        <f>_xlfn.XLOOKUP(Append1[[#This Row],[CAS]],[1]!Append1[CAS],[1]!Append1[Tb],"",0)</f>
        <v>426.36</v>
      </c>
      <c r="F4908">
        <f t="shared" si="76"/>
        <v>8</v>
      </c>
    </row>
    <row r="4909" spans="1:6" x14ac:dyDescent="0.3">
      <c r="A4909" t="s">
        <v>7213</v>
      </c>
      <c r="B4909" t="s">
        <v>7214</v>
      </c>
      <c r="C4909" t="s">
        <v>7215</v>
      </c>
      <c r="D4909" t="s">
        <v>48021</v>
      </c>
      <c r="E4909">
        <f>_xlfn.XLOOKUP(Append1[[#This Row],[CAS]],[1]!Append1[CAS],[1]!Append1[Tb],"",0)</f>
        <v>426.41115000000002</v>
      </c>
      <c r="F4909">
        <f t="shared" si="76"/>
        <v>8</v>
      </c>
    </row>
    <row r="4910" spans="1:6" x14ac:dyDescent="0.3">
      <c r="A4910" t="s">
        <v>5670</v>
      </c>
      <c r="B4910" t="s">
        <v>5671</v>
      </c>
      <c r="C4910" t="s">
        <v>5672</v>
      </c>
      <c r="D4910" t="s">
        <v>48021</v>
      </c>
      <c r="E4910">
        <f>_xlfn.XLOOKUP(Append1[[#This Row],[CAS]],[1]!Append1[CAS],[1]!Append1[Tb],"",0)</f>
        <v>426.65</v>
      </c>
      <c r="F4910">
        <f t="shared" si="76"/>
        <v>8</v>
      </c>
    </row>
    <row r="4911" spans="1:6" x14ac:dyDescent="0.3">
      <c r="A4911" t="s">
        <v>30862</v>
      </c>
      <c r="B4911" t="s">
        <v>30863</v>
      </c>
      <c r="C4911" t="s">
        <v>30864</v>
      </c>
      <c r="D4911" t="s">
        <v>48021</v>
      </c>
      <c r="E4911">
        <f>_xlfn.XLOOKUP(Append1[[#This Row],[CAS]],[1]!Append1[CAS],[1]!Append1[Tb],"",0)</f>
        <v>426.95</v>
      </c>
      <c r="F4911">
        <f t="shared" si="76"/>
        <v>8</v>
      </c>
    </row>
    <row r="4912" spans="1:6" x14ac:dyDescent="0.3">
      <c r="A4912" t="s">
        <v>7195</v>
      </c>
      <c r="B4912" t="s">
        <v>7196</v>
      </c>
      <c r="C4912" t="s">
        <v>7197</v>
      </c>
      <c r="D4912" t="s">
        <v>48021</v>
      </c>
      <c r="E4912">
        <f>_xlfn.XLOOKUP(Append1[[#This Row],[CAS]],[1]!Append1[CAS],[1]!Append1[Tb],"",0)</f>
        <v>427</v>
      </c>
      <c r="F4912">
        <f t="shared" si="76"/>
        <v>8</v>
      </c>
    </row>
    <row r="4913" spans="1:6" hidden="1" x14ac:dyDescent="0.3">
      <c r="A4913" t="s">
        <v>8016</v>
      </c>
      <c r="B4913" t="s">
        <v>8017</v>
      </c>
      <c r="C4913" t="s">
        <v>8018</v>
      </c>
      <c r="D4913" t="s">
        <v>48025</v>
      </c>
      <c r="E4913">
        <f>_xlfn.XLOOKUP(Append1[[#This Row],[CAS]],[1]!Append1[CAS],[1]!Append1[Tb],"",0)</f>
        <v>466.25</v>
      </c>
      <c r="F4913">
        <f t="shared" si="76"/>
        <v>17</v>
      </c>
    </row>
    <row r="4914" spans="1:6" x14ac:dyDescent="0.3">
      <c r="A4914" t="s">
        <v>5348</v>
      </c>
      <c r="B4914" t="s">
        <v>5349</v>
      </c>
      <c r="C4914" t="s">
        <v>5350</v>
      </c>
      <c r="D4914" t="s">
        <v>48021</v>
      </c>
      <c r="E4914">
        <f>_xlfn.XLOOKUP(Append1[[#This Row],[CAS]],[1]!Append1[CAS],[1]!Append1[Tb],"",0)</f>
        <v>427.15</v>
      </c>
      <c r="F4914">
        <f t="shared" si="76"/>
        <v>8</v>
      </c>
    </row>
    <row r="4915" spans="1:6" x14ac:dyDescent="0.3">
      <c r="A4915" t="s">
        <v>12857</v>
      </c>
      <c r="B4915" t="s">
        <v>12858</v>
      </c>
      <c r="C4915" t="s">
        <v>12859</v>
      </c>
      <c r="D4915" t="s">
        <v>48021</v>
      </c>
      <c r="E4915">
        <f>_xlfn.XLOOKUP(Append1[[#This Row],[CAS]],[1]!Append1[CAS],[1]!Append1[Tb],"",0)</f>
        <v>427.15</v>
      </c>
      <c r="F4915">
        <f t="shared" si="76"/>
        <v>8</v>
      </c>
    </row>
    <row r="4916" spans="1:6" x14ac:dyDescent="0.3">
      <c r="A4916" t="s">
        <v>23985</v>
      </c>
      <c r="B4916" t="s">
        <v>23986</v>
      </c>
      <c r="C4916" t="s">
        <v>23987</v>
      </c>
      <c r="D4916" t="s">
        <v>48021</v>
      </c>
      <c r="E4916">
        <f>_xlfn.XLOOKUP(Append1[[#This Row],[CAS]],[1]!Append1[CAS],[1]!Append1[Tb],"",0)</f>
        <v>427.48</v>
      </c>
      <c r="F4916">
        <f t="shared" si="76"/>
        <v>8</v>
      </c>
    </row>
    <row r="4917" spans="1:6" x14ac:dyDescent="0.3">
      <c r="A4917" t="s">
        <v>29122</v>
      </c>
      <c r="B4917" t="s">
        <v>29123</v>
      </c>
      <c r="C4917" t="s">
        <v>29124</v>
      </c>
      <c r="D4917" t="s">
        <v>48021</v>
      </c>
      <c r="E4917">
        <f>_xlfn.XLOOKUP(Append1[[#This Row],[CAS]],[1]!Append1[CAS],[1]!Append1[Tb],"",0)</f>
        <v>427.48</v>
      </c>
      <c r="F4917">
        <f t="shared" si="76"/>
        <v>8</v>
      </c>
    </row>
    <row r="4918" spans="1:6" x14ac:dyDescent="0.3">
      <c r="A4918" t="s">
        <v>2390</v>
      </c>
      <c r="B4918" t="s">
        <v>180</v>
      </c>
      <c r="C4918" t="s">
        <v>181</v>
      </c>
      <c r="D4918" t="s">
        <v>48021</v>
      </c>
      <c r="E4918">
        <f>_xlfn.XLOOKUP(Append1[[#This Row],[CAS]],[1]!Append1[CAS],[1]!Append1[Tb],"",0)</f>
        <v>427.65</v>
      </c>
      <c r="F4918">
        <f t="shared" si="76"/>
        <v>8</v>
      </c>
    </row>
    <row r="4919" spans="1:6" x14ac:dyDescent="0.3">
      <c r="A4919" t="s">
        <v>3258</v>
      </c>
      <c r="B4919" t="s">
        <v>1916</v>
      </c>
      <c r="C4919" t="s">
        <v>1917</v>
      </c>
      <c r="D4919" t="s">
        <v>48021</v>
      </c>
      <c r="E4919">
        <f>_xlfn.XLOOKUP(Append1[[#This Row],[CAS]],[1]!Append1[CAS],[1]!Append1[Tb],"",0)</f>
        <v>427.65</v>
      </c>
      <c r="F4919">
        <f t="shared" si="76"/>
        <v>8</v>
      </c>
    </row>
    <row r="4920" spans="1:6" x14ac:dyDescent="0.3">
      <c r="A4920" t="s">
        <v>20147</v>
      </c>
      <c r="B4920" t="s">
        <v>20148</v>
      </c>
      <c r="C4920" t="s">
        <v>20149</v>
      </c>
      <c r="D4920" t="s">
        <v>48021</v>
      </c>
      <c r="E4920">
        <f>_xlfn.XLOOKUP(Append1[[#This Row],[CAS]],[1]!Append1[CAS],[1]!Append1[Tb],"",0)</f>
        <v>428.07</v>
      </c>
      <c r="F4920">
        <f t="shared" si="76"/>
        <v>8</v>
      </c>
    </row>
    <row r="4921" spans="1:6" x14ac:dyDescent="0.3">
      <c r="A4921" t="s">
        <v>17216</v>
      </c>
      <c r="B4921" t="s">
        <v>17217</v>
      </c>
      <c r="C4921" t="s">
        <v>17218</v>
      </c>
      <c r="D4921" t="s">
        <v>48021</v>
      </c>
      <c r="E4921">
        <f>_xlfn.XLOOKUP(Append1[[#This Row],[CAS]],[1]!Append1[CAS],[1]!Append1[Tb],"",0)</f>
        <v>428.14</v>
      </c>
      <c r="F4921">
        <f t="shared" si="76"/>
        <v>8</v>
      </c>
    </row>
    <row r="4922" spans="1:6" x14ac:dyDescent="0.3">
      <c r="A4922" t="s">
        <v>5868</v>
      </c>
      <c r="B4922" t="s">
        <v>5869</v>
      </c>
      <c r="C4922" t="s">
        <v>5870</v>
      </c>
      <c r="D4922" t="s">
        <v>48021</v>
      </c>
      <c r="E4922">
        <f>_xlfn.XLOOKUP(Append1[[#This Row],[CAS]],[1]!Append1[CAS],[1]!Append1[Tb],"",0)</f>
        <v>428.15</v>
      </c>
      <c r="F4922">
        <f t="shared" si="76"/>
        <v>8</v>
      </c>
    </row>
    <row r="4923" spans="1:6" x14ac:dyDescent="0.3">
      <c r="A4923" t="s">
        <v>11002</v>
      </c>
      <c r="B4923" t="s">
        <v>11003</v>
      </c>
      <c r="C4923" t="s">
        <v>11004</v>
      </c>
      <c r="D4923" t="s">
        <v>48021</v>
      </c>
      <c r="E4923">
        <f>_xlfn.XLOOKUP(Append1[[#This Row],[CAS]],[1]!Append1[CAS],[1]!Append1[Tb],"",0)</f>
        <v>428.15</v>
      </c>
      <c r="F4923">
        <f t="shared" si="76"/>
        <v>8</v>
      </c>
    </row>
    <row r="4924" spans="1:6" x14ac:dyDescent="0.3">
      <c r="A4924" t="s">
        <v>14964</v>
      </c>
      <c r="B4924" t="s">
        <v>14965</v>
      </c>
      <c r="C4924" t="s">
        <v>14966</v>
      </c>
      <c r="D4924" t="s">
        <v>48021</v>
      </c>
      <c r="E4924">
        <f>_xlfn.XLOOKUP(Append1[[#This Row],[CAS]],[1]!Append1[CAS],[1]!Append1[Tb],"",0)</f>
        <v>428.15</v>
      </c>
      <c r="F4924">
        <f t="shared" si="76"/>
        <v>8</v>
      </c>
    </row>
    <row r="4925" spans="1:6" x14ac:dyDescent="0.3">
      <c r="A4925" t="s">
        <v>14967</v>
      </c>
      <c r="B4925" t="s">
        <v>14968</v>
      </c>
      <c r="C4925" t="s">
        <v>14969</v>
      </c>
      <c r="D4925" t="s">
        <v>48021</v>
      </c>
      <c r="E4925">
        <f>_xlfn.XLOOKUP(Append1[[#This Row],[CAS]],[1]!Append1[CAS],[1]!Append1[Tb],"",0)</f>
        <v>428.15</v>
      </c>
      <c r="F4925">
        <f t="shared" si="76"/>
        <v>8</v>
      </c>
    </row>
    <row r="4926" spans="1:6" x14ac:dyDescent="0.3">
      <c r="A4926" t="s">
        <v>23997</v>
      </c>
      <c r="B4926" t="s">
        <v>23998</v>
      </c>
      <c r="C4926" t="s">
        <v>23999</v>
      </c>
      <c r="D4926" t="s">
        <v>48021</v>
      </c>
      <c r="E4926">
        <f>_xlfn.XLOOKUP(Append1[[#This Row],[CAS]],[1]!Append1[CAS],[1]!Append1[Tb],"",0)</f>
        <v>429.14</v>
      </c>
      <c r="F4926">
        <f t="shared" si="76"/>
        <v>8</v>
      </c>
    </row>
    <row r="4927" spans="1:6" x14ac:dyDescent="0.3">
      <c r="A4927" t="s">
        <v>3347</v>
      </c>
      <c r="B4927" t="s">
        <v>2092</v>
      </c>
      <c r="C4927" t="s">
        <v>2093</v>
      </c>
      <c r="D4927" t="s">
        <v>48021</v>
      </c>
      <c r="E4927">
        <f>_xlfn.XLOOKUP(Append1[[#This Row],[CAS]],[1]!Append1[CAS],[1]!Append1[Tb],"",0)</f>
        <v>429.15</v>
      </c>
      <c r="F4927">
        <f t="shared" si="76"/>
        <v>8</v>
      </c>
    </row>
    <row r="4928" spans="1:6" x14ac:dyDescent="0.3">
      <c r="A4928" t="s">
        <v>8638</v>
      </c>
      <c r="B4928" t="s">
        <v>8639</v>
      </c>
      <c r="C4928" t="s">
        <v>8640</v>
      </c>
      <c r="D4928" t="s">
        <v>48021</v>
      </c>
      <c r="E4928">
        <f>_xlfn.XLOOKUP(Append1[[#This Row],[CAS]],[1]!Append1[CAS],[1]!Append1[Tb],"",0)</f>
        <v>429.15</v>
      </c>
      <c r="F4928">
        <f t="shared" si="76"/>
        <v>8</v>
      </c>
    </row>
    <row r="4929" spans="1:6" x14ac:dyDescent="0.3">
      <c r="A4929" t="s">
        <v>3125</v>
      </c>
      <c r="B4929" t="s">
        <v>1650</v>
      </c>
      <c r="C4929" t="s">
        <v>1651</v>
      </c>
      <c r="D4929" t="s">
        <v>48021</v>
      </c>
      <c r="E4929">
        <f>_xlfn.XLOOKUP(Append1[[#This Row],[CAS]],[1]!Append1[CAS],[1]!Append1[Tb],"",0)</f>
        <v>429.65</v>
      </c>
      <c r="F4929">
        <f t="shared" si="76"/>
        <v>8</v>
      </c>
    </row>
    <row r="4930" spans="1:6" x14ac:dyDescent="0.3">
      <c r="A4930" t="s">
        <v>4446</v>
      </c>
      <c r="B4930" t="s">
        <v>4447</v>
      </c>
      <c r="C4930" t="s">
        <v>4448</v>
      </c>
      <c r="D4930" t="s">
        <v>48021</v>
      </c>
      <c r="E4930">
        <f>_xlfn.XLOOKUP(Append1[[#This Row],[CAS]],[1]!Append1[CAS],[1]!Append1[Tb],"",0)</f>
        <v>429.65</v>
      </c>
      <c r="F4930">
        <f t="shared" ref="F4930:F4993" si="77">LEN(C4930)-LEN(SUBSTITUTE(C4930,"C",""))</f>
        <v>8</v>
      </c>
    </row>
    <row r="4931" spans="1:6" x14ac:dyDescent="0.3">
      <c r="A4931" t="s">
        <v>44008</v>
      </c>
      <c r="B4931" t="s">
        <v>44009</v>
      </c>
      <c r="C4931" t="s">
        <v>44010</v>
      </c>
      <c r="D4931" t="s">
        <v>48021</v>
      </c>
      <c r="E4931">
        <f>_xlfn.XLOOKUP(Append1[[#This Row],[CAS]],[1]!Append1[CAS],[1]!Append1[Tb],"",0)</f>
        <v>429.94</v>
      </c>
      <c r="F4931">
        <f t="shared" si="77"/>
        <v>8</v>
      </c>
    </row>
    <row r="4932" spans="1:6" x14ac:dyDescent="0.3">
      <c r="A4932" t="s">
        <v>44564</v>
      </c>
      <c r="B4932" t="s">
        <v>44565</v>
      </c>
      <c r="C4932" t="s">
        <v>44566</v>
      </c>
      <c r="D4932" t="s">
        <v>48021</v>
      </c>
      <c r="E4932">
        <f>_xlfn.XLOOKUP(Append1[[#This Row],[CAS]],[1]!Append1[CAS],[1]!Append1[Tb],"",0)</f>
        <v>430.2</v>
      </c>
      <c r="F4932">
        <f t="shared" si="77"/>
        <v>8</v>
      </c>
    </row>
    <row r="4933" spans="1:6" x14ac:dyDescent="0.3">
      <c r="A4933" t="s">
        <v>3968</v>
      </c>
      <c r="B4933" t="s">
        <v>3969</v>
      </c>
      <c r="C4933" t="s">
        <v>3970</v>
      </c>
      <c r="D4933" t="s">
        <v>48021</v>
      </c>
      <c r="E4933">
        <f>_xlfn.XLOOKUP(Append1[[#This Row],[CAS]],[1]!Append1[CAS],[1]!Append1[Tb],"",0)</f>
        <v>430.65</v>
      </c>
      <c r="F4933">
        <f t="shared" si="77"/>
        <v>8</v>
      </c>
    </row>
    <row r="4934" spans="1:6" x14ac:dyDescent="0.3">
      <c r="A4934" t="s">
        <v>5760</v>
      </c>
      <c r="B4934" t="s">
        <v>5761</v>
      </c>
      <c r="C4934" t="s">
        <v>5762</v>
      </c>
      <c r="D4934" t="s">
        <v>48021</v>
      </c>
      <c r="E4934">
        <f>_xlfn.XLOOKUP(Append1[[#This Row],[CAS]],[1]!Append1[CAS],[1]!Append1[Tb],"",0)</f>
        <v>430.65</v>
      </c>
      <c r="F4934">
        <f t="shared" si="77"/>
        <v>8</v>
      </c>
    </row>
    <row r="4935" spans="1:6" x14ac:dyDescent="0.3">
      <c r="A4935" t="s">
        <v>12954</v>
      </c>
      <c r="B4935" t="s">
        <v>12955</v>
      </c>
      <c r="C4935" t="s">
        <v>12956</v>
      </c>
      <c r="D4935" t="s">
        <v>48021</v>
      </c>
      <c r="E4935">
        <f>_xlfn.XLOOKUP(Append1[[#This Row],[CAS]],[1]!Append1[CAS],[1]!Append1[Tb],"",0)</f>
        <v>430.65</v>
      </c>
      <c r="F4935">
        <f t="shared" si="77"/>
        <v>8</v>
      </c>
    </row>
    <row r="4936" spans="1:6" x14ac:dyDescent="0.3">
      <c r="A4936" t="s">
        <v>45407</v>
      </c>
      <c r="B4936" t="s">
        <v>45408</v>
      </c>
      <c r="C4936" t="s">
        <v>45409</v>
      </c>
      <c r="D4936" t="s">
        <v>48021</v>
      </c>
      <c r="E4936">
        <f>_xlfn.XLOOKUP(Append1[[#This Row],[CAS]],[1]!Append1[CAS],[1]!Append1[Tb],"",0)</f>
        <v>430.86</v>
      </c>
      <c r="F4936">
        <f t="shared" si="77"/>
        <v>8</v>
      </c>
    </row>
    <row r="4937" spans="1:6" x14ac:dyDescent="0.3">
      <c r="A4937" t="s">
        <v>45422</v>
      </c>
      <c r="B4937" t="s">
        <v>45423</v>
      </c>
      <c r="C4937" t="s">
        <v>45424</v>
      </c>
      <c r="D4937" t="s">
        <v>48021</v>
      </c>
      <c r="E4937">
        <f>_xlfn.XLOOKUP(Append1[[#This Row],[CAS]],[1]!Append1[CAS],[1]!Append1[Tb],"",0)</f>
        <v>430.86</v>
      </c>
      <c r="F4937">
        <f t="shared" si="77"/>
        <v>8</v>
      </c>
    </row>
    <row r="4938" spans="1:6" x14ac:dyDescent="0.3">
      <c r="A4938" t="s">
        <v>2751</v>
      </c>
      <c r="B4938" t="s">
        <v>902</v>
      </c>
      <c r="C4938" t="s">
        <v>903</v>
      </c>
      <c r="D4938" t="s">
        <v>48021</v>
      </c>
      <c r="E4938">
        <f>_xlfn.XLOOKUP(Append1[[#This Row],[CAS]],[1]!Append1[CAS],[1]!Append1[Tb],"",0)</f>
        <v>431.15</v>
      </c>
      <c r="F4938">
        <f t="shared" si="77"/>
        <v>8</v>
      </c>
    </row>
    <row r="4939" spans="1:6" x14ac:dyDescent="0.3">
      <c r="A4939" t="s">
        <v>2774</v>
      </c>
      <c r="B4939" t="s">
        <v>948</v>
      </c>
      <c r="C4939" t="s">
        <v>949</v>
      </c>
      <c r="D4939" t="s">
        <v>48021</v>
      </c>
      <c r="E4939">
        <f>_xlfn.XLOOKUP(Append1[[#This Row],[CAS]],[1]!Append1[CAS],[1]!Append1[Tb],"",0)</f>
        <v>431.15</v>
      </c>
      <c r="F4939">
        <f t="shared" si="77"/>
        <v>8</v>
      </c>
    </row>
    <row r="4940" spans="1:6" x14ac:dyDescent="0.3">
      <c r="A4940" t="s">
        <v>4919</v>
      </c>
      <c r="B4940" t="s">
        <v>4920</v>
      </c>
      <c r="C4940" t="s">
        <v>4921</v>
      </c>
      <c r="D4940" t="s">
        <v>48021</v>
      </c>
      <c r="E4940">
        <f>_xlfn.XLOOKUP(Append1[[#This Row],[CAS]],[1]!Append1[CAS],[1]!Append1[Tb],"",0)</f>
        <v>431.15</v>
      </c>
      <c r="F4940">
        <f t="shared" si="77"/>
        <v>8</v>
      </c>
    </row>
    <row r="4941" spans="1:6" x14ac:dyDescent="0.3">
      <c r="A4941" t="s">
        <v>9748</v>
      </c>
      <c r="B4941" t="s">
        <v>9749</v>
      </c>
      <c r="C4941" t="s">
        <v>9750</v>
      </c>
      <c r="D4941" t="s">
        <v>48021</v>
      </c>
      <c r="E4941">
        <f>_xlfn.XLOOKUP(Append1[[#This Row],[CAS]],[1]!Append1[CAS],[1]!Append1[Tb],"",0)</f>
        <v>431.15</v>
      </c>
      <c r="F4941">
        <f t="shared" si="77"/>
        <v>8</v>
      </c>
    </row>
    <row r="4942" spans="1:6" x14ac:dyDescent="0.3">
      <c r="A4942" t="s">
        <v>11710</v>
      </c>
      <c r="B4942" t="s">
        <v>11711</v>
      </c>
      <c r="C4942" t="s">
        <v>11712</v>
      </c>
      <c r="D4942" t="s">
        <v>48021</v>
      </c>
      <c r="E4942">
        <f>_xlfn.XLOOKUP(Append1[[#This Row],[CAS]],[1]!Append1[CAS],[1]!Append1[Tb],"",0)</f>
        <v>431.15</v>
      </c>
      <c r="F4942">
        <f t="shared" si="77"/>
        <v>8</v>
      </c>
    </row>
    <row r="4943" spans="1:6" x14ac:dyDescent="0.3">
      <c r="A4943" t="s">
        <v>14814</v>
      </c>
      <c r="B4943" t="s">
        <v>14815</v>
      </c>
      <c r="C4943" t="s">
        <v>14816</v>
      </c>
      <c r="D4943" t="s">
        <v>48021</v>
      </c>
      <c r="E4943">
        <f>_xlfn.XLOOKUP(Append1[[#This Row],[CAS]],[1]!Append1[CAS],[1]!Append1[Tb],"",0)</f>
        <v>431.15</v>
      </c>
      <c r="F4943">
        <f t="shared" si="77"/>
        <v>8</v>
      </c>
    </row>
    <row r="4944" spans="1:6" x14ac:dyDescent="0.3">
      <c r="A4944" t="s">
        <v>31292</v>
      </c>
      <c r="B4944" t="s">
        <v>31293</v>
      </c>
      <c r="C4944" t="s">
        <v>31294</v>
      </c>
      <c r="D4944" t="s">
        <v>48021</v>
      </c>
      <c r="E4944">
        <f>_xlfn.XLOOKUP(Append1[[#This Row],[CAS]],[1]!Append1[CAS],[1]!Append1[Tb],"",0)</f>
        <v>431.2</v>
      </c>
      <c r="F4944">
        <f t="shared" si="77"/>
        <v>8</v>
      </c>
    </row>
    <row r="4945" spans="1:6" x14ac:dyDescent="0.3">
      <c r="A4945" t="s">
        <v>39162</v>
      </c>
      <c r="B4945" t="s">
        <v>39163</v>
      </c>
      <c r="C4945" t="s">
        <v>39164</v>
      </c>
      <c r="D4945" t="s">
        <v>48021</v>
      </c>
      <c r="E4945">
        <f>_xlfn.XLOOKUP(Append1[[#This Row],[CAS]],[1]!Append1[CAS],[1]!Append1[Tb],"",0)</f>
        <v>431.2</v>
      </c>
      <c r="F4945">
        <f t="shared" si="77"/>
        <v>8</v>
      </c>
    </row>
    <row r="4946" spans="1:6" x14ac:dyDescent="0.3">
      <c r="A4946" t="s">
        <v>3336</v>
      </c>
      <c r="B4946" t="s">
        <v>2070</v>
      </c>
      <c r="C4946" t="s">
        <v>2071</v>
      </c>
      <c r="D4946" t="s">
        <v>48021</v>
      </c>
      <c r="E4946">
        <f>_xlfn.XLOOKUP(Append1[[#This Row],[CAS]],[1]!Append1[CAS],[1]!Append1[Tb],"",0)</f>
        <v>431.25</v>
      </c>
      <c r="F4946">
        <f t="shared" si="77"/>
        <v>8</v>
      </c>
    </row>
    <row r="4947" spans="1:6" hidden="1" x14ac:dyDescent="0.3">
      <c r="A4947" t="s">
        <v>3056</v>
      </c>
      <c r="B4947" t="s">
        <v>1512</v>
      </c>
      <c r="C4947" t="s">
        <v>1513</v>
      </c>
      <c r="D4947" t="s">
        <v>48039</v>
      </c>
      <c r="E4947">
        <f>_xlfn.XLOOKUP(Append1[[#This Row],[CAS]],[1]!Append1[CAS],[1]!Append1[Tb],"",0)</f>
        <v>467.15</v>
      </c>
      <c r="F4947">
        <f t="shared" si="77"/>
        <v>25</v>
      </c>
    </row>
    <row r="4948" spans="1:6" x14ac:dyDescent="0.3">
      <c r="A4948" t="s">
        <v>6308</v>
      </c>
      <c r="B4948" t="s">
        <v>6309</v>
      </c>
      <c r="C4948" t="s">
        <v>6310</v>
      </c>
      <c r="D4948" t="s">
        <v>48021</v>
      </c>
      <c r="E4948">
        <f>_xlfn.XLOOKUP(Append1[[#This Row],[CAS]],[1]!Append1[CAS],[1]!Append1[Tb],"",0)</f>
        <v>431.55</v>
      </c>
      <c r="F4948">
        <f t="shared" si="77"/>
        <v>8</v>
      </c>
    </row>
    <row r="4949" spans="1:6" x14ac:dyDescent="0.3">
      <c r="A4949" t="s">
        <v>40362</v>
      </c>
      <c r="B4949" t="s">
        <v>40363</v>
      </c>
      <c r="C4949" t="s">
        <v>40364</v>
      </c>
      <c r="D4949" t="s">
        <v>48021</v>
      </c>
      <c r="E4949">
        <f>_xlfn.XLOOKUP(Append1[[#This Row],[CAS]],[1]!Append1[CAS],[1]!Append1[Tb],"",0)</f>
        <v>431.74</v>
      </c>
      <c r="F4949">
        <f t="shared" si="77"/>
        <v>8</v>
      </c>
    </row>
    <row r="4950" spans="1:6" x14ac:dyDescent="0.3">
      <c r="A4950" t="s">
        <v>3235</v>
      </c>
      <c r="B4950" t="s">
        <v>1870</v>
      </c>
      <c r="C4950" t="s">
        <v>1871</v>
      </c>
      <c r="D4950" t="s">
        <v>48021</v>
      </c>
      <c r="E4950">
        <f>_xlfn.XLOOKUP(Append1[[#This Row],[CAS]],[1]!Append1[CAS],[1]!Append1[Tb],"",0)</f>
        <v>432.15</v>
      </c>
      <c r="F4950">
        <f t="shared" si="77"/>
        <v>8</v>
      </c>
    </row>
    <row r="4951" spans="1:6" x14ac:dyDescent="0.3">
      <c r="A4951" t="s">
        <v>29488</v>
      </c>
      <c r="B4951" t="s">
        <v>29489</v>
      </c>
      <c r="C4951" t="s">
        <v>29490</v>
      </c>
      <c r="D4951" t="s">
        <v>48021</v>
      </c>
      <c r="E4951">
        <f>_xlfn.XLOOKUP(Append1[[#This Row],[CAS]],[1]!Append1[CAS],[1]!Append1[Tb],"",0)</f>
        <v>432.32</v>
      </c>
      <c r="F4951">
        <f t="shared" si="77"/>
        <v>8</v>
      </c>
    </row>
    <row r="4952" spans="1:6" x14ac:dyDescent="0.3">
      <c r="A4952" t="s">
        <v>32365</v>
      </c>
      <c r="B4952" t="s">
        <v>32366</v>
      </c>
      <c r="C4952" t="s">
        <v>32367</v>
      </c>
      <c r="D4952" t="s">
        <v>48021</v>
      </c>
      <c r="E4952">
        <f>_xlfn.XLOOKUP(Append1[[#This Row],[CAS]],[1]!Append1[CAS],[1]!Append1[Tb],"",0)</f>
        <v>432.37</v>
      </c>
      <c r="F4952">
        <f t="shared" si="77"/>
        <v>8</v>
      </c>
    </row>
    <row r="4953" spans="1:6" x14ac:dyDescent="0.3">
      <c r="A4953" t="s">
        <v>22715</v>
      </c>
      <c r="B4953" t="s">
        <v>22716</v>
      </c>
      <c r="C4953" t="s">
        <v>22717</v>
      </c>
      <c r="D4953" t="s">
        <v>48021</v>
      </c>
      <c r="E4953">
        <f>_xlfn.XLOOKUP(Append1[[#This Row],[CAS]],[1]!Append1[CAS],[1]!Append1[Tb],"",0)</f>
        <v>432.58</v>
      </c>
      <c r="F4953">
        <f t="shared" si="77"/>
        <v>8</v>
      </c>
    </row>
    <row r="4954" spans="1:6" x14ac:dyDescent="0.3">
      <c r="A4954" t="s">
        <v>2539</v>
      </c>
      <c r="B4954" t="s">
        <v>478</v>
      </c>
      <c r="C4954" t="s">
        <v>479</v>
      </c>
      <c r="D4954" t="s">
        <v>48021</v>
      </c>
      <c r="E4954">
        <f>_xlfn.XLOOKUP(Append1[[#This Row],[CAS]],[1]!Append1[CAS],[1]!Append1[Tb],"",0)</f>
        <v>432.65</v>
      </c>
      <c r="F4954">
        <f t="shared" si="77"/>
        <v>8</v>
      </c>
    </row>
    <row r="4955" spans="1:6" x14ac:dyDescent="0.3">
      <c r="A4955" t="s">
        <v>3740</v>
      </c>
      <c r="B4955" t="s">
        <v>3741</v>
      </c>
      <c r="C4955" t="s">
        <v>3742</v>
      </c>
      <c r="D4955" t="s">
        <v>48021</v>
      </c>
      <c r="E4955">
        <f>_xlfn.XLOOKUP(Append1[[#This Row],[CAS]],[1]!Append1[CAS],[1]!Append1[Tb],"",0)</f>
        <v>433.15</v>
      </c>
      <c r="F4955">
        <f t="shared" si="77"/>
        <v>8</v>
      </c>
    </row>
    <row r="4956" spans="1:6" x14ac:dyDescent="0.3">
      <c r="A4956" t="s">
        <v>4655</v>
      </c>
      <c r="B4956" t="s">
        <v>4656</v>
      </c>
      <c r="C4956" t="s">
        <v>4657</v>
      </c>
      <c r="D4956" t="s">
        <v>48021</v>
      </c>
      <c r="E4956">
        <f>_xlfn.XLOOKUP(Append1[[#This Row],[CAS]],[1]!Append1[CAS],[1]!Append1[Tb],"",0)</f>
        <v>433.15</v>
      </c>
      <c r="F4956">
        <f t="shared" si="77"/>
        <v>8</v>
      </c>
    </row>
    <row r="4957" spans="1:6" x14ac:dyDescent="0.3">
      <c r="A4957" t="s">
        <v>5628</v>
      </c>
      <c r="B4957" t="s">
        <v>5629</v>
      </c>
      <c r="C4957" t="s">
        <v>5630</v>
      </c>
      <c r="D4957" t="s">
        <v>48021</v>
      </c>
      <c r="E4957">
        <f>_xlfn.XLOOKUP(Append1[[#This Row],[CAS]],[1]!Append1[CAS],[1]!Append1[Tb],"",0)</f>
        <v>433.15</v>
      </c>
      <c r="F4957">
        <f t="shared" si="77"/>
        <v>8</v>
      </c>
    </row>
    <row r="4958" spans="1:6" x14ac:dyDescent="0.3">
      <c r="A4958" t="s">
        <v>7071</v>
      </c>
      <c r="B4958" t="s">
        <v>7072</v>
      </c>
      <c r="C4958" t="s">
        <v>7073</v>
      </c>
      <c r="D4958" t="s">
        <v>48021</v>
      </c>
      <c r="E4958">
        <f>_xlfn.XLOOKUP(Append1[[#This Row],[CAS]],[1]!Append1[CAS],[1]!Append1[Tb],"",0)</f>
        <v>433.15</v>
      </c>
      <c r="F4958">
        <f t="shared" si="77"/>
        <v>8</v>
      </c>
    </row>
    <row r="4959" spans="1:6" x14ac:dyDescent="0.3">
      <c r="A4959" t="s">
        <v>11869</v>
      </c>
      <c r="B4959" t="s">
        <v>11870</v>
      </c>
      <c r="C4959" t="s">
        <v>11871</v>
      </c>
      <c r="D4959" t="s">
        <v>48021</v>
      </c>
      <c r="E4959">
        <f>_xlfn.XLOOKUP(Append1[[#This Row],[CAS]],[1]!Append1[CAS],[1]!Append1[Tb],"",0)</f>
        <v>433.15</v>
      </c>
      <c r="F4959">
        <f t="shared" si="77"/>
        <v>8</v>
      </c>
    </row>
    <row r="4960" spans="1:6" x14ac:dyDescent="0.3">
      <c r="A4960" t="s">
        <v>13158</v>
      </c>
      <c r="B4960" t="s">
        <v>13159</v>
      </c>
      <c r="C4960" t="s">
        <v>13160</v>
      </c>
      <c r="D4960" t="s">
        <v>48021</v>
      </c>
      <c r="E4960">
        <f>_xlfn.XLOOKUP(Append1[[#This Row],[CAS]],[1]!Append1[CAS],[1]!Append1[Tb],"",0)</f>
        <v>433.15</v>
      </c>
      <c r="F4960">
        <f t="shared" si="77"/>
        <v>8</v>
      </c>
    </row>
    <row r="4961" spans="1:6" x14ac:dyDescent="0.3">
      <c r="A4961" t="s">
        <v>24477</v>
      </c>
      <c r="B4961" t="s">
        <v>24478</v>
      </c>
      <c r="C4961" t="s">
        <v>24479</v>
      </c>
      <c r="D4961" t="s">
        <v>48021</v>
      </c>
      <c r="E4961">
        <f>_xlfn.XLOOKUP(Append1[[#This Row],[CAS]],[1]!Append1[CAS],[1]!Append1[Tb],"",0)</f>
        <v>433.19</v>
      </c>
      <c r="F4961">
        <f t="shared" si="77"/>
        <v>8</v>
      </c>
    </row>
    <row r="4962" spans="1:6" x14ac:dyDescent="0.3">
      <c r="A4962" t="s">
        <v>33912</v>
      </c>
      <c r="B4962" t="s">
        <v>33913</v>
      </c>
      <c r="C4962" t="s">
        <v>33914</v>
      </c>
      <c r="D4962" t="s">
        <v>48021</v>
      </c>
      <c r="E4962">
        <f>_xlfn.XLOOKUP(Append1[[#This Row],[CAS]],[1]!Append1[CAS],[1]!Append1[Tb],"",0)</f>
        <v>433.28</v>
      </c>
      <c r="F4962">
        <f t="shared" si="77"/>
        <v>8</v>
      </c>
    </row>
    <row r="4963" spans="1:6" x14ac:dyDescent="0.3">
      <c r="A4963" t="s">
        <v>5766</v>
      </c>
      <c r="B4963" t="s">
        <v>5767</v>
      </c>
      <c r="C4963" t="s">
        <v>5768</v>
      </c>
      <c r="D4963" t="s">
        <v>48021</v>
      </c>
      <c r="E4963">
        <f>_xlfn.XLOOKUP(Append1[[#This Row],[CAS]],[1]!Append1[CAS],[1]!Append1[Tb],"",0)</f>
        <v>433.35</v>
      </c>
      <c r="F4963">
        <f t="shared" si="77"/>
        <v>8</v>
      </c>
    </row>
    <row r="4964" spans="1:6" x14ac:dyDescent="0.3">
      <c r="A4964" t="s">
        <v>27378</v>
      </c>
      <c r="B4964" t="s">
        <v>27379</v>
      </c>
      <c r="C4964" t="s">
        <v>27380</v>
      </c>
      <c r="D4964" t="s">
        <v>48021</v>
      </c>
      <c r="E4964">
        <f>_xlfn.XLOOKUP(Append1[[#This Row],[CAS]],[1]!Append1[CAS],[1]!Append1[Tb],"",0)</f>
        <v>433.36</v>
      </c>
      <c r="F4964">
        <f t="shared" si="77"/>
        <v>8</v>
      </c>
    </row>
    <row r="4965" spans="1:6" x14ac:dyDescent="0.3">
      <c r="A4965" t="s">
        <v>2590</v>
      </c>
      <c r="B4965" t="s">
        <v>580</v>
      </c>
      <c r="C4965" t="s">
        <v>581</v>
      </c>
      <c r="D4965" t="s">
        <v>48021</v>
      </c>
      <c r="E4965">
        <f>_xlfn.XLOOKUP(Append1[[#This Row],[CAS]],[1]!Append1[CAS],[1]!Append1[Tb],"",0)</f>
        <v>433.65</v>
      </c>
      <c r="F4965">
        <f t="shared" si="77"/>
        <v>8</v>
      </c>
    </row>
    <row r="4966" spans="1:6" x14ac:dyDescent="0.3">
      <c r="A4966" t="s">
        <v>2819</v>
      </c>
      <c r="B4966" t="s">
        <v>1038</v>
      </c>
      <c r="C4966" t="s">
        <v>1039</v>
      </c>
      <c r="D4966" t="s">
        <v>48021</v>
      </c>
      <c r="E4966">
        <f>_xlfn.XLOOKUP(Append1[[#This Row],[CAS]],[1]!Append1[CAS],[1]!Append1[Tb],"",0)</f>
        <v>434.15</v>
      </c>
      <c r="F4966">
        <f t="shared" si="77"/>
        <v>8</v>
      </c>
    </row>
    <row r="4967" spans="1:6" x14ac:dyDescent="0.3">
      <c r="A4967" t="s">
        <v>4494</v>
      </c>
      <c r="B4967" t="s">
        <v>4495</v>
      </c>
      <c r="C4967" t="s">
        <v>4496</v>
      </c>
      <c r="D4967" t="s">
        <v>48021</v>
      </c>
      <c r="E4967">
        <f>_xlfn.XLOOKUP(Append1[[#This Row],[CAS]],[1]!Append1[CAS],[1]!Append1[Tb],"",0)</f>
        <v>434.15</v>
      </c>
      <c r="F4967">
        <f t="shared" si="77"/>
        <v>8</v>
      </c>
    </row>
    <row r="4968" spans="1:6" x14ac:dyDescent="0.3">
      <c r="A4968" t="s">
        <v>45674</v>
      </c>
      <c r="B4968" t="s">
        <v>45675</v>
      </c>
      <c r="C4968" t="s">
        <v>45676</v>
      </c>
      <c r="D4968" t="s">
        <v>48021</v>
      </c>
      <c r="E4968">
        <f>_xlfn.XLOOKUP(Append1[[#This Row],[CAS]],[1]!Append1[CAS],[1]!Append1[Tb],"",0)</f>
        <v>434.19</v>
      </c>
      <c r="F4968">
        <f t="shared" si="77"/>
        <v>8</v>
      </c>
    </row>
    <row r="4969" spans="1:6" x14ac:dyDescent="0.3">
      <c r="A4969" t="s">
        <v>31844</v>
      </c>
      <c r="B4969" t="s">
        <v>31845</v>
      </c>
      <c r="C4969" t="s">
        <v>31846</v>
      </c>
      <c r="D4969" t="s">
        <v>48021</v>
      </c>
      <c r="E4969">
        <f>_xlfn.XLOOKUP(Append1[[#This Row],[CAS]],[1]!Append1[CAS],[1]!Append1[Tb],"",0)</f>
        <v>434.2</v>
      </c>
      <c r="F4969">
        <f t="shared" si="77"/>
        <v>8</v>
      </c>
    </row>
    <row r="4970" spans="1:6" x14ac:dyDescent="0.3">
      <c r="A4970" t="s">
        <v>41122</v>
      </c>
      <c r="B4970" t="s">
        <v>41123</v>
      </c>
      <c r="C4970" t="s">
        <v>41124</v>
      </c>
      <c r="D4970" t="s">
        <v>48021</v>
      </c>
      <c r="E4970">
        <f>_xlfn.XLOOKUP(Append1[[#This Row],[CAS]],[1]!Append1[CAS],[1]!Append1[Tb],"",0)</f>
        <v>434.31</v>
      </c>
      <c r="F4970">
        <f t="shared" si="77"/>
        <v>8</v>
      </c>
    </row>
    <row r="4971" spans="1:6" x14ac:dyDescent="0.3">
      <c r="A4971" t="s">
        <v>5454</v>
      </c>
      <c r="B4971" t="s">
        <v>5455</v>
      </c>
      <c r="C4971" t="s">
        <v>5456</v>
      </c>
      <c r="D4971" t="s">
        <v>48021</v>
      </c>
      <c r="E4971">
        <f>_xlfn.XLOOKUP(Append1[[#This Row],[CAS]],[1]!Append1[CAS],[1]!Append1[Tb],"",0)</f>
        <v>434.65</v>
      </c>
      <c r="F4971">
        <f t="shared" si="77"/>
        <v>8</v>
      </c>
    </row>
    <row r="4972" spans="1:6" x14ac:dyDescent="0.3">
      <c r="A4972" t="s">
        <v>28758</v>
      </c>
      <c r="B4972" t="s">
        <v>28759</v>
      </c>
      <c r="C4972" t="s">
        <v>28760</v>
      </c>
      <c r="D4972" t="s">
        <v>48021</v>
      </c>
      <c r="E4972">
        <f>_xlfn.XLOOKUP(Append1[[#This Row],[CAS]],[1]!Append1[CAS],[1]!Append1[Tb],"",0)</f>
        <v>435.04</v>
      </c>
      <c r="F4972">
        <f t="shared" si="77"/>
        <v>8</v>
      </c>
    </row>
    <row r="4973" spans="1:6" x14ac:dyDescent="0.3">
      <c r="A4973" t="s">
        <v>32293</v>
      </c>
      <c r="B4973" t="s">
        <v>32294</v>
      </c>
      <c r="C4973" t="s">
        <v>32295</v>
      </c>
      <c r="D4973" t="s">
        <v>48021</v>
      </c>
      <c r="E4973">
        <f>_xlfn.XLOOKUP(Append1[[#This Row],[CAS]],[1]!Append1[CAS],[1]!Append1[Tb],"",0)</f>
        <v>435.04</v>
      </c>
      <c r="F4973">
        <f t="shared" si="77"/>
        <v>8</v>
      </c>
    </row>
    <row r="4974" spans="1:6" x14ac:dyDescent="0.3">
      <c r="A4974" t="s">
        <v>36922</v>
      </c>
      <c r="B4974" t="s">
        <v>36923</v>
      </c>
      <c r="C4974" t="s">
        <v>36924</v>
      </c>
      <c r="D4974" t="s">
        <v>48021</v>
      </c>
      <c r="E4974">
        <f>_xlfn.XLOOKUP(Append1[[#This Row],[CAS]],[1]!Append1[CAS],[1]!Append1[Tb],"",0)</f>
        <v>435.04</v>
      </c>
      <c r="F4974">
        <f t="shared" si="77"/>
        <v>8</v>
      </c>
    </row>
    <row r="4975" spans="1:6" x14ac:dyDescent="0.3">
      <c r="A4975" t="s">
        <v>33954</v>
      </c>
      <c r="B4975" t="s">
        <v>33955</v>
      </c>
      <c r="C4975" t="s">
        <v>33956</v>
      </c>
      <c r="D4975" t="s">
        <v>48021</v>
      </c>
      <c r="E4975">
        <f>_xlfn.XLOOKUP(Append1[[#This Row],[CAS]],[1]!Append1[CAS],[1]!Append1[Tb],"",0)</f>
        <v>435.34</v>
      </c>
      <c r="F4975">
        <f t="shared" si="77"/>
        <v>8</v>
      </c>
    </row>
    <row r="4976" spans="1:6" x14ac:dyDescent="0.3">
      <c r="A4976" t="s">
        <v>22417</v>
      </c>
      <c r="B4976" t="s">
        <v>1338</v>
      </c>
      <c r="C4976" t="s">
        <v>1339</v>
      </c>
      <c r="D4976" t="s">
        <v>48021</v>
      </c>
      <c r="E4976">
        <f>_xlfn.XLOOKUP(Append1[[#This Row],[CAS]],[1]!Append1[CAS],[1]!Append1[Tb],"",0)</f>
        <v>435.46</v>
      </c>
      <c r="F4976">
        <f t="shared" si="77"/>
        <v>8</v>
      </c>
    </row>
    <row r="4977" spans="1:6" x14ac:dyDescent="0.3">
      <c r="A4977" t="s">
        <v>36609</v>
      </c>
      <c r="B4977" t="s">
        <v>36610</v>
      </c>
      <c r="C4977" t="s">
        <v>36611</v>
      </c>
      <c r="D4977" t="s">
        <v>48021</v>
      </c>
      <c r="E4977">
        <f>_xlfn.XLOOKUP(Append1[[#This Row],[CAS]],[1]!Append1[CAS],[1]!Append1[Tb],"",0)</f>
        <v>435.52</v>
      </c>
      <c r="F4977">
        <f t="shared" si="77"/>
        <v>8</v>
      </c>
    </row>
    <row r="4978" spans="1:6" x14ac:dyDescent="0.3">
      <c r="A4978" t="s">
        <v>37381</v>
      </c>
      <c r="B4978" t="s">
        <v>37382</v>
      </c>
      <c r="C4978" t="s">
        <v>37383</v>
      </c>
      <c r="D4978" t="s">
        <v>48021</v>
      </c>
      <c r="E4978">
        <f>_xlfn.XLOOKUP(Append1[[#This Row],[CAS]],[1]!Append1[CAS],[1]!Append1[Tb],"",0)</f>
        <v>435.52</v>
      </c>
      <c r="F4978">
        <f t="shared" si="77"/>
        <v>8</v>
      </c>
    </row>
    <row r="4979" spans="1:6" x14ac:dyDescent="0.3">
      <c r="A4979" t="s">
        <v>12545</v>
      </c>
      <c r="B4979" t="s">
        <v>12546</v>
      </c>
      <c r="C4979" t="s">
        <v>12547</v>
      </c>
      <c r="D4979" t="s">
        <v>48021</v>
      </c>
      <c r="E4979">
        <f>_xlfn.XLOOKUP(Append1[[#This Row],[CAS]],[1]!Append1[CAS],[1]!Append1[Tb],"",0)</f>
        <v>435.65</v>
      </c>
      <c r="F4979">
        <f t="shared" si="77"/>
        <v>8</v>
      </c>
    </row>
    <row r="4980" spans="1:6" x14ac:dyDescent="0.3">
      <c r="A4980" t="s">
        <v>39548</v>
      </c>
      <c r="B4980" t="s">
        <v>39549</v>
      </c>
      <c r="C4980" t="s">
        <v>39550</v>
      </c>
      <c r="D4980" t="s">
        <v>48021</v>
      </c>
      <c r="E4980">
        <f>_xlfn.XLOOKUP(Append1[[#This Row],[CAS]],[1]!Append1[CAS],[1]!Append1[Tb],"",0)</f>
        <v>435.74</v>
      </c>
      <c r="F4980">
        <f t="shared" si="77"/>
        <v>8</v>
      </c>
    </row>
    <row r="4981" spans="1:6" x14ac:dyDescent="0.3">
      <c r="A4981" t="s">
        <v>39551</v>
      </c>
      <c r="B4981" t="s">
        <v>39552</v>
      </c>
      <c r="C4981" t="s">
        <v>39553</v>
      </c>
      <c r="D4981" t="s">
        <v>48021</v>
      </c>
      <c r="E4981">
        <f>_xlfn.XLOOKUP(Append1[[#This Row],[CAS]],[1]!Append1[CAS],[1]!Append1[Tb],"",0)</f>
        <v>435.74</v>
      </c>
      <c r="F4981">
        <f t="shared" si="77"/>
        <v>8</v>
      </c>
    </row>
    <row r="4982" spans="1:6" x14ac:dyDescent="0.3">
      <c r="A4982" t="s">
        <v>47361</v>
      </c>
      <c r="B4982" t="s">
        <v>47362</v>
      </c>
      <c r="C4982" t="s">
        <v>47363</v>
      </c>
      <c r="D4982" t="s">
        <v>48021</v>
      </c>
      <c r="E4982">
        <f>_xlfn.XLOOKUP(Append1[[#This Row],[CAS]],[1]!Append1[CAS],[1]!Append1[Tb],"",0)</f>
        <v>435.77</v>
      </c>
      <c r="F4982">
        <f t="shared" si="77"/>
        <v>8</v>
      </c>
    </row>
    <row r="4983" spans="1:6" x14ac:dyDescent="0.3">
      <c r="A4983" t="s">
        <v>17204</v>
      </c>
      <c r="B4983" t="s">
        <v>17205</v>
      </c>
      <c r="C4983" t="s">
        <v>17206</v>
      </c>
      <c r="D4983" t="s">
        <v>48021</v>
      </c>
      <c r="E4983">
        <f>_xlfn.XLOOKUP(Append1[[#This Row],[CAS]],[1]!Append1[CAS],[1]!Append1[Tb],"",0)</f>
        <v>435.88</v>
      </c>
      <c r="F4983">
        <f t="shared" si="77"/>
        <v>8</v>
      </c>
    </row>
    <row r="4984" spans="1:6" x14ac:dyDescent="0.3">
      <c r="A4984" t="s">
        <v>17231</v>
      </c>
      <c r="B4984" t="s">
        <v>17232</v>
      </c>
      <c r="C4984" t="s">
        <v>17233</v>
      </c>
      <c r="D4984" t="s">
        <v>48021</v>
      </c>
      <c r="E4984">
        <f>_xlfn.XLOOKUP(Append1[[#This Row],[CAS]],[1]!Append1[CAS],[1]!Append1[Tb],"",0)</f>
        <v>435.88</v>
      </c>
      <c r="F4984">
        <f t="shared" si="77"/>
        <v>8</v>
      </c>
    </row>
    <row r="4985" spans="1:6" x14ac:dyDescent="0.3">
      <c r="A4985" t="s">
        <v>17255</v>
      </c>
      <c r="B4985" t="s">
        <v>17256</v>
      </c>
      <c r="C4985" t="s">
        <v>17257</v>
      </c>
      <c r="D4985" t="s">
        <v>48021</v>
      </c>
      <c r="E4985">
        <f>_xlfn.XLOOKUP(Append1[[#This Row],[CAS]],[1]!Append1[CAS],[1]!Append1[Tb],"",0)</f>
        <v>435.88</v>
      </c>
      <c r="F4985">
        <f t="shared" si="77"/>
        <v>8</v>
      </c>
    </row>
    <row r="4986" spans="1:6" hidden="1" x14ac:dyDescent="0.3">
      <c r="A4986" t="s">
        <v>15054</v>
      </c>
      <c r="B4986" t="s">
        <v>15055</v>
      </c>
      <c r="C4986" t="s">
        <v>15056</v>
      </c>
      <c r="D4986" t="s">
        <v>48040</v>
      </c>
      <c r="E4986">
        <f>_xlfn.XLOOKUP(Append1[[#This Row],[CAS]],[1]!Append1[CAS],[1]!Append1[Tb],"",0)</f>
        <v>467.15</v>
      </c>
      <c r="F4986">
        <f t="shared" si="77"/>
        <v>22</v>
      </c>
    </row>
    <row r="4987" spans="1:6" x14ac:dyDescent="0.3">
      <c r="A4987" t="s">
        <v>28293</v>
      </c>
      <c r="B4987" t="s">
        <v>28294</v>
      </c>
      <c r="C4987" t="s">
        <v>28295</v>
      </c>
      <c r="D4987" t="s">
        <v>48021</v>
      </c>
      <c r="E4987">
        <f>_xlfn.XLOOKUP(Append1[[#This Row],[CAS]],[1]!Append1[CAS],[1]!Append1[Tb],"",0)</f>
        <v>435.88</v>
      </c>
      <c r="F4987">
        <f t="shared" si="77"/>
        <v>8</v>
      </c>
    </row>
    <row r="4988" spans="1:6" x14ac:dyDescent="0.3">
      <c r="A4988" t="s">
        <v>26402</v>
      </c>
      <c r="B4988" t="s">
        <v>26403</v>
      </c>
      <c r="C4988" t="s">
        <v>26404</v>
      </c>
      <c r="D4988" t="s">
        <v>48021</v>
      </c>
      <c r="E4988">
        <f>_xlfn.XLOOKUP(Append1[[#This Row],[CAS]],[1]!Append1[CAS],[1]!Append1[Tb],"",0)</f>
        <v>436.07</v>
      </c>
      <c r="F4988">
        <f t="shared" si="77"/>
        <v>8</v>
      </c>
    </row>
    <row r="4989" spans="1:6" x14ac:dyDescent="0.3">
      <c r="A4989" t="s">
        <v>12536</v>
      </c>
      <c r="B4989" t="s">
        <v>12537</v>
      </c>
      <c r="C4989" t="s">
        <v>12538</v>
      </c>
      <c r="D4989" t="s">
        <v>48021</v>
      </c>
      <c r="E4989">
        <f>_xlfn.XLOOKUP(Append1[[#This Row],[CAS]],[1]!Append1[CAS],[1]!Append1[Tb],"",0)</f>
        <v>436.15</v>
      </c>
      <c r="F4989">
        <f t="shared" si="77"/>
        <v>8</v>
      </c>
    </row>
    <row r="4990" spans="1:6" x14ac:dyDescent="0.3">
      <c r="A4990" t="s">
        <v>3384</v>
      </c>
      <c r="B4990" t="s">
        <v>2166</v>
      </c>
      <c r="C4990" t="s">
        <v>2167</v>
      </c>
      <c r="D4990" t="s">
        <v>48021</v>
      </c>
      <c r="E4990">
        <f>_xlfn.XLOOKUP(Append1[[#This Row],[CAS]],[1]!Append1[CAS],[1]!Append1[Tb],"",0)</f>
        <v>436.65</v>
      </c>
      <c r="F4990">
        <f t="shared" si="77"/>
        <v>8</v>
      </c>
    </row>
    <row r="4991" spans="1:6" x14ac:dyDescent="0.3">
      <c r="A4991" t="s">
        <v>46659</v>
      </c>
      <c r="B4991" t="s">
        <v>46660</v>
      </c>
      <c r="C4991" t="s">
        <v>46661</v>
      </c>
      <c r="D4991" t="s">
        <v>48021</v>
      </c>
      <c r="E4991">
        <f>_xlfn.XLOOKUP(Append1[[#This Row],[CAS]],[1]!Append1[CAS],[1]!Append1[Tb],"",0)</f>
        <v>436.85</v>
      </c>
      <c r="F4991">
        <f t="shared" si="77"/>
        <v>8</v>
      </c>
    </row>
    <row r="4992" spans="1:6" x14ac:dyDescent="0.3">
      <c r="A4992" t="s">
        <v>40704</v>
      </c>
      <c r="B4992" t="s">
        <v>40705</v>
      </c>
      <c r="C4992" t="s">
        <v>40706</v>
      </c>
      <c r="D4992" t="s">
        <v>48021</v>
      </c>
      <c r="E4992">
        <f>_xlfn.XLOOKUP(Append1[[#This Row],[CAS]],[1]!Append1[CAS],[1]!Append1[Tb],"",0)</f>
        <v>437.1</v>
      </c>
      <c r="F4992">
        <f t="shared" si="77"/>
        <v>8</v>
      </c>
    </row>
    <row r="4993" spans="1:6" x14ac:dyDescent="0.3">
      <c r="A4993" t="s">
        <v>2971</v>
      </c>
      <c r="B4993" t="s">
        <v>1342</v>
      </c>
      <c r="C4993" t="s">
        <v>1343</v>
      </c>
      <c r="D4993" t="s">
        <v>48021</v>
      </c>
      <c r="E4993">
        <f>_xlfn.XLOOKUP(Append1[[#This Row],[CAS]],[1]!Append1[CAS],[1]!Append1[Tb],"",0)</f>
        <v>437.15</v>
      </c>
      <c r="F4993">
        <f t="shared" si="77"/>
        <v>8</v>
      </c>
    </row>
    <row r="4994" spans="1:6" x14ac:dyDescent="0.3">
      <c r="A4994" t="s">
        <v>12379</v>
      </c>
      <c r="B4994" t="s">
        <v>12380</v>
      </c>
      <c r="C4994" t="s">
        <v>12381</v>
      </c>
      <c r="D4994" t="s">
        <v>48021</v>
      </c>
      <c r="E4994">
        <f>_xlfn.XLOOKUP(Append1[[#This Row],[CAS]],[1]!Append1[CAS],[1]!Append1[Tb],"",0)</f>
        <v>437.15</v>
      </c>
      <c r="F4994">
        <f t="shared" ref="F4994:F5057" si="78">LEN(C4994)-LEN(SUBSTITUTE(C4994,"C",""))</f>
        <v>8</v>
      </c>
    </row>
    <row r="4995" spans="1:6" x14ac:dyDescent="0.3">
      <c r="A4995" t="s">
        <v>12382</v>
      </c>
      <c r="B4995" t="s">
        <v>12383</v>
      </c>
      <c r="C4995" t="s">
        <v>12384</v>
      </c>
      <c r="D4995" t="s">
        <v>48021</v>
      </c>
      <c r="E4995">
        <f>_xlfn.XLOOKUP(Append1[[#This Row],[CAS]],[1]!Append1[CAS],[1]!Append1[Tb],"",0)</f>
        <v>437.15</v>
      </c>
      <c r="F4995">
        <f t="shared" si="78"/>
        <v>8</v>
      </c>
    </row>
    <row r="4996" spans="1:6" x14ac:dyDescent="0.3">
      <c r="A4996" t="s">
        <v>31992</v>
      </c>
      <c r="B4996" t="s">
        <v>31993</v>
      </c>
      <c r="C4996" t="s">
        <v>31994</v>
      </c>
      <c r="D4996" t="s">
        <v>48021</v>
      </c>
      <c r="E4996">
        <f>_xlfn.XLOOKUP(Append1[[#This Row],[CAS]],[1]!Append1[CAS],[1]!Append1[Tb],"",0)</f>
        <v>437.19</v>
      </c>
      <c r="F4996">
        <f t="shared" si="78"/>
        <v>8</v>
      </c>
    </row>
    <row r="4997" spans="1:6" x14ac:dyDescent="0.3">
      <c r="A4997" t="s">
        <v>7068</v>
      </c>
      <c r="B4997" t="s">
        <v>7069</v>
      </c>
      <c r="C4997" t="s">
        <v>7070</v>
      </c>
      <c r="D4997" t="s">
        <v>48021</v>
      </c>
      <c r="E4997">
        <f>_xlfn.XLOOKUP(Append1[[#This Row],[CAS]],[1]!Append1[CAS],[1]!Append1[Tb],"",0)</f>
        <v>437.33017000000001</v>
      </c>
      <c r="F4997">
        <f t="shared" si="78"/>
        <v>8</v>
      </c>
    </row>
    <row r="4998" spans="1:6" x14ac:dyDescent="0.3">
      <c r="A4998" t="s">
        <v>33648</v>
      </c>
      <c r="B4998" t="s">
        <v>33649</v>
      </c>
      <c r="C4998" t="s">
        <v>33650</v>
      </c>
      <c r="D4998" t="s">
        <v>48021</v>
      </c>
      <c r="E4998">
        <f>_xlfn.XLOOKUP(Append1[[#This Row],[CAS]],[1]!Append1[CAS],[1]!Append1[Tb],"",0)</f>
        <v>437.35</v>
      </c>
      <c r="F4998">
        <f t="shared" si="78"/>
        <v>8</v>
      </c>
    </row>
    <row r="4999" spans="1:6" hidden="1" x14ac:dyDescent="0.3">
      <c r="A4999" t="s">
        <v>12340</v>
      </c>
      <c r="B4999" t="s">
        <v>12341</v>
      </c>
      <c r="C4999" t="s">
        <v>12342</v>
      </c>
      <c r="D4999" t="s">
        <v>48032</v>
      </c>
      <c r="E4999">
        <f>_xlfn.XLOOKUP(Append1[[#This Row],[CAS]],[1]!Append1[CAS],[1]!Append1[Tb],"",0)</f>
        <v>467.35</v>
      </c>
      <c r="F4999">
        <f t="shared" si="78"/>
        <v>20</v>
      </c>
    </row>
    <row r="5000" spans="1:6" x14ac:dyDescent="0.3">
      <c r="A5000" t="s">
        <v>25206</v>
      </c>
      <c r="B5000" t="s">
        <v>25207</v>
      </c>
      <c r="C5000" t="s">
        <v>25208</v>
      </c>
      <c r="D5000" t="s">
        <v>48021</v>
      </c>
      <c r="E5000">
        <f>_xlfn.XLOOKUP(Append1[[#This Row],[CAS]],[1]!Append1[CAS],[1]!Append1[Tb],"",0)</f>
        <v>437.42</v>
      </c>
      <c r="F5000">
        <f t="shared" si="78"/>
        <v>8</v>
      </c>
    </row>
    <row r="5001" spans="1:6" x14ac:dyDescent="0.3">
      <c r="A5001" t="s">
        <v>22953</v>
      </c>
      <c r="B5001" t="s">
        <v>22954</v>
      </c>
      <c r="C5001" t="s">
        <v>22955</v>
      </c>
      <c r="D5001" t="s">
        <v>48021</v>
      </c>
      <c r="E5001">
        <f>_xlfn.XLOOKUP(Append1[[#This Row],[CAS]],[1]!Append1[CAS],[1]!Append1[Tb],"",0)</f>
        <v>437.54</v>
      </c>
      <c r="F5001">
        <f t="shared" si="78"/>
        <v>8</v>
      </c>
    </row>
    <row r="5002" spans="1:6" x14ac:dyDescent="0.3">
      <c r="A5002" t="s">
        <v>26657</v>
      </c>
      <c r="B5002" t="s">
        <v>26658</v>
      </c>
      <c r="C5002" t="s">
        <v>26659</v>
      </c>
      <c r="D5002" t="s">
        <v>48021</v>
      </c>
      <c r="E5002">
        <f>_xlfn.XLOOKUP(Append1[[#This Row],[CAS]],[1]!Append1[CAS],[1]!Append1[Tb],"",0)</f>
        <v>437.54</v>
      </c>
      <c r="F5002">
        <f t="shared" si="78"/>
        <v>8</v>
      </c>
    </row>
    <row r="5003" spans="1:6" x14ac:dyDescent="0.3">
      <c r="A5003" t="s">
        <v>32635</v>
      </c>
      <c r="B5003" t="s">
        <v>32636</v>
      </c>
      <c r="C5003" t="s">
        <v>32637</v>
      </c>
      <c r="D5003" t="s">
        <v>48021</v>
      </c>
      <c r="E5003">
        <f>_xlfn.XLOOKUP(Append1[[#This Row],[CAS]],[1]!Append1[CAS],[1]!Append1[Tb],"",0)</f>
        <v>437.54</v>
      </c>
      <c r="F5003">
        <f t="shared" si="78"/>
        <v>8</v>
      </c>
    </row>
    <row r="5004" spans="1:6" x14ac:dyDescent="0.3">
      <c r="A5004" t="s">
        <v>40701</v>
      </c>
      <c r="B5004" t="s">
        <v>40702</v>
      </c>
      <c r="C5004" t="s">
        <v>40703</v>
      </c>
      <c r="D5004" t="s">
        <v>48021</v>
      </c>
      <c r="E5004">
        <f>_xlfn.XLOOKUP(Append1[[#This Row],[CAS]],[1]!Append1[CAS],[1]!Append1[Tb],"",0)</f>
        <v>437.54</v>
      </c>
      <c r="F5004">
        <f t="shared" si="78"/>
        <v>8</v>
      </c>
    </row>
    <row r="5005" spans="1:6" x14ac:dyDescent="0.3">
      <c r="A5005" t="s">
        <v>21847</v>
      </c>
      <c r="B5005" t="s">
        <v>21848</v>
      </c>
      <c r="C5005" t="s">
        <v>21849</v>
      </c>
      <c r="D5005" t="s">
        <v>48021</v>
      </c>
      <c r="E5005">
        <f>_xlfn.XLOOKUP(Append1[[#This Row],[CAS]],[1]!Append1[CAS],[1]!Append1[Tb],"",0)</f>
        <v>437.56</v>
      </c>
      <c r="F5005">
        <f t="shared" si="78"/>
        <v>8</v>
      </c>
    </row>
    <row r="5006" spans="1:6" x14ac:dyDescent="0.3">
      <c r="A5006" t="s">
        <v>29347</v>
      </c>
      <c r="B5006" t="s">
        <v>29348</v>
      </c>
      <c r="C5006" t="s">
        <v>29349</v>
      </c>
      <c r="D5006" t="s">
        <v>48021</v>
      </c>
      <c r="E5006">
        <f>_xlfn.XLOOKUP(Append1[[#This Row],[CAS]],[1]!Append1[CAS],[1]!Append1[Tb],"",0)</f>
        <v>437.56</v>
      </c>
      <c r="F5006">
        <f t="shared" si="78"/>
        <v>8</v>
      </c>
    </row>
    <row r="5007" spans="1:6" x14ac:dyDescent="0.3">
      <c r="A5007" t="s">
        <v>46662</v>
      </c>
      <c r="B5007" t="s">
        <v>46663</v>
      </c>
      <c r="C5007" t="s">
        <v>46664</v>
      </c>
      <c r="D5007" t="s">
        <v>48021</v>
      </c>
      <c r="E5007">
        <f>_xlfn.XLOOKUP(Append1[[#This Row],[CAS]],[1]!Append1[CAS],[1]!Append1[Tb],"",0)</f>
        <v>437.56</v>
      </c>
      <c r="F5007">
        <f t="shared" si="78"/>
        <v>8</v>
      </c>
    </row>
    <row r="5008" spans="1:6" x14ac:dyDescent="0.3">
      <c r="A5008" t="s">
        <v>25368</v>
      </c>
      <c r="B5008" t="s">
        <v>25369</v>
      </c>
      <c r="C5008" t="s">
        <v>25370</v>
      </c>
      <c r="D5008" t="s">
        <v>48021</v>
      </c>
      <c r="E5008">
        <f>_xlfn.XLOOKUP(Append1[[#This Row],[CAS]],[1]!Append1[CAS],[1]!Append1[Tb],"",0)</f>
        <v>437.63</v>
      </c>
      <c r="F5008">
        <f t="shared" si="78"/>
        <v>8</v>
      </c>
    </row>
    <row r="5009" spans="1:6" x14ac:dyDescent="0.3">
      <c r="A5009" t="s">
        <v>25515</v>
      </c>
      <c r="B5009" t="s">
        <v>25516</v>
      </c>
      <c r="C5009" t="s">
        <v>25517</v>
      </c>
      <c r="D5009" t="s">
        <v>48021</v>
      </c>
      <c r="E5009">
        <f>_xlfn.XLOOKUP(Append1[[#This Row],[CAS]],[1]!Append1[CAS],[1]!Append1[Tb],"",0)</f>
        <v>437.63</v>
      </c>
      <c r="F5009">
        <f t="shared" si="78"/>
        <v>8</v>
      </c>
    </row>
    <row r="5010" spans="1:6" x14ac:dyDescent="0.3">
      <c r="A5010" t="s">
        <v>35773</v>
      </c>
      <c r="B5010" t="s">
        <v>35774</v>
      </c>
      <c r="C5010" t="s">
        <v>35775</v>
      </c>
      <c r="D5010" t="s">
        <v>48021</v>
      </c>
      <c r="E5010">
        <f>_xlfn.XLOOKUP(Append1[[#This Row],[CAS]],[1]!Append1[CAS],[1]!Append1[Tb],"",0)</f>
        <v>437.63</v>
      </c>
      <c r="F5010">
        <f t="shared" si="78"/>
        <v>8</v>
      </c>
    </row>
    <row r="5011" spans="1:6" x14ac:dyDescent="0.3">
      <c r="A5011" t="s">
        <v>6963</v>
      </c>
      <c r="B5011" t="s">
        <v>6964</v>
      </c>
      <c r="C5011" t="s">
        <v>6965</v>
      </c>
      <c r="D5011" t="s">
        <v>48021</v>
      </c>
      <c r="E5011">
        <f>_xlfn.XLOOKUP(Append1[[#This Row],[CAS]],[1]!Append1[CAS],[1]!Append1[Tb],"",0)</f>
        <v>437.65</v>
      </c>
      <c r="F5011">
        <f t="shared" si="78"/>
        <v>8</v>
      </c>
    </row>
    <row r="5012" spans="1:6" x14ac:dyDescent="0.3">
      <c r="A5012" t="s">
        <v>6972</v>
      </c>
      <c r="B5012" t="s">
        <v>6973</v>
      </c>
      <c r="C5012" t="s">
        <v>6974</v>
      </c>
      <c r="D5012" t="s">
        <v>48021</v>
      </c>
      <c r="E5012">
        <f>_xlfn.XLOOKUP(Append1[[#This Row],[CAS]],[1]!Append1[CAS],[1]!Append1[Tb],"",0)</f>
        <v>437.65</v>
      </c>
      <c r="F5012">
        <f t="shared" si="78"/>
        <v>8</v>
      </c>
    </row>
    <row r="5013" spans="1:6" x14ac:dyDescent="0.3">
      <c r="A5013" t="s">
        <v>6801</v>
      </c>
      <c r="B5013" t="s">
        <v>6802</v>
      </c>
      <c r="C5013" t="s">
        <v>6803</v>
      </c>
      <c r="D5013" t="s">
        <v>48021</v>
      </c>
      <c r="E5013">
        <f>_xlfn.XLOOKUP(Append1[[#This Row],[CAS]],[1]!Append1[CAS],[1]!Append1[Tb],"",0)</f>
        <v>438.15</v>
      </c>
      <c r="F5013">
        <f t="shared" si="78"/>
        <v>8</v>
      </c>
    </row>
    <row r="5014" spans="1:6" x14ac:dyDescent="0.3">
      <c r="A5014" t="s">
        <v>7147</v>
      </c>
      <c r="B5014" t="s">
        <v>7148</v>
      </c>
      <c r="C5014" t="s">
        <v>7149</v>
      </c>
      <c r="D5014" t="s">
        <v>48021</v>
      </c>
      <c r="E5014">
        <f>_xlfn.XLOOKUP(Append1[[#This Row],[CAS]],[1]!Append1[CAS],[1]!Append1[Tb],"",0)</f>
        <v>438.19965000000002</v>
      </c>
      <c r="F5014">
        <f t="shared" si="78"/>
        <v>8</v>
      </c>
    </row>
    <row r="5015" spans="1:6" x14ac:dyDescent="0.3">
      <c r="A5015" t="s">
        <v>7473</v>
      </c>
      <c r="B5015" t="s">
        <v>7474</v>
      </c>
      <c r="C5015" t="s">
        <v>7475</v>
      </c>
      <c r="D5015" t="s">
        <v>48021</v>
      </c>
      <c r="E5015">
        <f>_xlfn.XLOOKUP(Append1[[#This Row],[CAS]],[1]!Append1[CAS],[1]!Append1[Tb],"",0)</f>
        <v>438.2</v>
      </c>
      <c r="F5015">
        <f t="shared" si="78"/>
        <v>8</v>
      </c>
    </row>
    <row r="5016" spans="1:6" x14ac:dyDescent="0.3">
      <c r="A5016" t="s">
        <v>21316</v>
      </c>
      <c r="B5016" t="s">
        <v>21317</v>
      </c>
      <c r="C5016" t="s">
        <v>21318</v>
      </c>
      <c r="D5016" t="s">
        <v>48021</v>
      </c>
      <c r="E5016">
        <f>_xlfn.XLOOKUP(Append1[[#This Row],[CAS]],[1]!Append1[CAS],[1]!Append1[Tb],"",0)</f>
        <v>438.4</v>
      </c>
      <c r="F5016">
        <f t="shared" si="78"/>
        <v>8</v>
      </c>
    </row>
    <row r="5017" spans="1:6" x14ac:dyDescent="0.3">
      <c r="A5017" t="s">
        <v>5673</v>
      </c>
      <c r="B5017" t="s">
        <v>5674</v>
      </c>
      <c r="C5017" t="s">
        <v>5675</v>
      </c>
      <c r="D5017" t="s">
        <v>48021</v>
      </c>
      <c r="E5017">
        <f>_xlfn.XLOOKUP(Append1[[#This Row],[CAS]],[1]!Append1[CAS],[1]!Append1[Tb],"",0)</f>
        <v>438.65</v>
      </c>
      <c r="F5017">
        <f t="shared" si="78"/>
        <v>8</v>
      </c>
    </row>
    <row r="5018" spans="1:6" x14ac:dyDescent="0.3">
      <c r="A5018" t="s">
        <v>5757</v>
      </c>
      <c r="B5018" t="s">
        <v>5758</v>
      </c>
      <c r="C5018" t="s">
        <v>5759</v>
      </c>
      <c r="D5018" t="s">
        <v>48021</v>
      </c>
      <c r="E5018">
        <f>_xlfn.XLOOKUP(Append1[[#This Row],[CAS]],[1]!Append1[CAS],[1]!Append1[Tb],"",0)</f>
        <v>438.65</v>
      </c>
      <c r="F5018">
        <f t="shared" si="78"/>
        <v>8</v>
      </c>
    </row>
    <row r="5019" spans="1:6" hidden="1" x14ac:dyDescent="0.3">
      <c r="A5019" t="s">
        <v>6957</v>
      </c>
      <c r="B5019" t="s">
        <v>6958</v>
      </c>
      <c r="C5019" t="s">
        <v>6959</v>
      </c>
      <c r="D5019" t="s">
        <v>48028</v>
      </c>
      <c r="E5019">
        <f>_xlfn.XLOOKUP(Append1[[#This Row],[CAS]],[1]!Append1[CAS],[1]!Append1[Tb],"",0)</f>
        <v>467.65</v>
      </c>
      <c r="F5019">
        <f t="shared" si="78"/>
        <v>19</v>
      </c>
    </row>
    <row r="5020" spans="1:6" x14ac:dyDescent="0.3">
      <c r="A5020" t="s">
        <v>27526</v>
      </c>
      <c r="B5020" t="s">
        <v>27527</v>
      </c>
      <c r="C5020" t="s">
        <v>27528</v>
      </c>
      <c r="D5020" t="s">
        <v>48021</v>
      </c>
      <c r="E5020">
        <f>_xlfn.XLOOKUP(Append1[[#This Row],[CAS]],[1]!Append1[CAS],[1]!Append1[Tb],"",0)</f>
        <v>438.75</v>
      </c>
      <c r="F5020">
        <f t="shared" si="78"/>
        <v>8</v>
      </c>
    </row>
    <row r="5021" spans="1:6" hidden="1" x14ac:dyDescent="0.3">
      <c r="A5021" t="s">
        <v>11125</v>
      </c>
      <c r="B5021" t="s">
        <v>11126</v>
      </c>
      <c r="C5021" t="s">
        <v>11127</v>
      </c>
      <c r="D5021" t="s">
        <v>48024</v>
      </c>
      <c r="E5021">
        <f>_xlfn.XLOOKUP(Append1[[#This Row],[CAS]],[1]!Append1[CAS],[1]!Append1[Tb],"",0)</f>
        <v>467.65</v>
      </c>
      <c r="F5021">
        <f t="shared" si="78"/>
        <v>18</v>
      </c>
    </row>
    <row r="5022" spans="1:6" x14ac:dyDescent="0.3">
      <c r="A5022" t="s">
        <v>38874</v>
      </c>
      <c r="B5022" t="s">
        <v>38875</v>
      </c>
      <c r="C5022" t="s">
        <v>38876</v>
      </c>
      <c r="D5022" t="s">
        <v>48021</v>
      </c>
      <c r="E5022">
        <f>_xlfn.XLOOKUP(Append1[[#This Row],[CAS]],[1]!Append1[CAS],[1]!Append1[Tb],"",0)</f>
        <v>438.75</v>
      </c>
      <c r="F5022">
        <f t="shared" si="78"/>
        <v>8</v>
      </c>
    </row>
    <row r="5023" spans="1:6" x14ac:dyDescent="0.3">
      <c r="A5023" t="s">
        <v>47313</v>
      </c>
      <c r="B5023" t="s">
        <v>47314</v>
      </c>
      <c r="C5023" t="s">
        <v>47315</v>
      </c>
      <c r="D5023" t="s">
        <v>48021</v>
      </c>
      <c r="E5023">
        <f>_xlfn.XLOOKUP(Append1[[#This Row],[CAS]],[1]!Append1[CAS],[1]!Append1[Tb],"",0)</f>
        <v>438.75</v>
      </c>
      <c r="F5023">
        <f t="shared" si="78"/>
        <v>8</v>
      </c>
    </row>
    <row r="5024" spans="1:6" x14ac:dyDescent="0.3">
      <c r="A5024" t="s">
        <v>23780</v>
      </c>
      <c r="B5024" t="s">
        <v>23781</v>
      </c>
      <c r="C5024" t="s">
        <v>23782</v>
      </c>
      <c r="D5024" t="s">
        <v>48021</v>
      </c>
      <c r="E5024">
        <f>_xlfn.XLOOKUP(Append1[[#This Row],[CAS]],[1]!Append1[CAS],[1]!Append1[Tb],"",0)</f>
        <v>438.88</v>
      </c>
      <c r="F5024">
        <f t="shared" si="78"/>
        <v>8</v>
      </c>
    </row>
    <row r="5025" spans="1:6" x14ac:dyDescent="0.3">
      <c r="A5025" t="s">
        <v>33714</v>
      </c>
      <c r="B5025" t="s">
        <v>33715</v>
      </c>
      <c r="C5025" t="s">
        <v>33716</v>
      </c>
      <c r="D5025" t="s">
        <v>48021</v>
      </c>
      <c r="E5025">
        <f>_xlfn.XLOOKUP(Append1[[#This Row],[CAS]],[1]!Append1[CAS],[1]!Append1[Tb],"",0)</f>
        <v>438.88</v>
      </c>
      <c r="F5025">
        <f t="shared" si="78"/>
        <v>8</v>
      </c>
    </row>
    <row r="5026" spans="1:6" x14ac:dyDescent="0.3">
      <c r="A5026" t="s">
        <v>37645</v>
      </c>
      <c r="B5026" t="s">
        <v>37646</v>
      </c>
      <c r="C5026" t="s">
        <v>37647</v>
      </c>
      <c r="D5026" t="s">
        <v>48021</v>
      </c>
      <c r="E5026">
        <f>_xlfn.XLOOKUP(Append1[[#This Row],[CAS]],[1]!Append1[CAS],[1]!Append1[Tb],"",0)</f>
        <v>438.88</v>
      </c>
      <c r="F5026">
        <f t="shared" si="78"/>
        <v>8</v>
      </c>
    </row>
    <row r="5027" spans="1:6" x14ac:dyDescent="0.3">
      <c r="A5027" t="s">
        <v>42032</v>
      </c>
      <c r="B5027" t="s">
        <v>42033</v>
      </c>
      <c r="C5027" t="s">
        <v>42034</v>
      </c>
      <c r="D5027" t="s">
        <v>48021</v>
      </c>
      <c r="E5027">
        <f>_xlfn.XLOOKUP(Append1[[#This Row],[CAS]],[1]!Append1[CAS],[1]!Append1[Tb],"",0)</f>
        <v>438.88</v>
      </c>
      <c r="F5027">
        <f t="shared" si="78"/>
        <v>8</v>
      </c>
    </row>
    <row r="5028" spans="1:6" x14ac:dyDescent="0.3">
      <c r="A5028" t="s">
        <v>2848</v>
      </c>
      <c r="B5028" t="s">
        <v>1096</v>
      </c>
      <c r="C5028" t="s">
        <v>1097</v>
      </c>
      <c r="D5028" t="s">
        <v>48021</v>
      </c>
      <c r="E5028">
        <f>_xlfn.XLOOKUP(Append1[[#This Row],[CAS]],[1]!Append1[CAS],[1]!Append1[Tb],"",0)</f>
        <v>439.15</v>
      </c>
      <c r="F5028">
        <f t="shared" si="78"/>
        <v>8</v>
      </c>
    </row>
    <row r="5029" spans="1:6" x14ac:dyDescent="0.3">
      <c r="A5029" t="s">
        <v>3124</v>
      </c>
      <c r="B5029" t="s">
        <v>1648</v>
      </c>
      <c r="C5029" t="s">
        <v>1649</v>
      </c>
      <c r="D5029" t="s">
        <v>48021</v>
      </c>
      <c r="E5029">
        <f>_xlfn.XLOOKUP(Append1[[#This Row],[CAS]],[1]!Append1[CAS],[1]!Append1[Tb],"",0)</f>
        <v>439.15</v>
      </c>
      <c r="F5029">
        <f t="shared" si="78"/>
        <v>8</v>
      </c>
    </row>
    <row r="5030" spans="1:6" x14ac:dyDescent="0.3">
      <c r="A5030" t="s">
        <v>34878</v>
      </c>
      <c r="B5030" t="s">
        <v>34879</v>
      </c>
      <c r="C5030" t="s">
        <v>34880</v>
      </c>
      <c r="D5030" t="s">
        <v>48021</v>
      </c>
      <c r="E5030">
        <f>_xlfn.XLOOKUP(Append1[[#This Row],[CAS]],[1]!Append1[CAS],[1]!Append1[Tb],"",0)</f>
        <v>439.62</v>
      </c>
      <c r="F5030">
        <f t="shared" si="78"/>
        <v>8</v>
      </c>
    </row>
    <row r="5031" spans="1:6" x14ac:dyDescent="0.3">
      <c r="A5031" t="s">
        <v>2920</v>
      </c>
      <c r="B5031" t="s">
        <v>1240</v>
      </c>
      <c r="C5031" t="s">
        <v>1241</v>
      </c>
      <c r="D5031" t="s">
        <v>48021</v>
      </c>
      <c r="E5031">
        <f>_xlfn.XLOOKUP(Append1[[#This Row],[CAS]],[1]!Append1[CAS],[1]!Append1[Tb],"",0)</f>
        <v>439.65</v>
      </c>
      <c r="F5031">
        <f t="shared" si="78"/>
        <v>8</v>
      </c>
    </row>
    <row r="5032" spans="1:6" x14ac:dyDescent="0.3">
      <c r="A5032" t="s">
        <v>44570</v>
      </c>
      <c r="B5032" t="s">
        <v>44571</v>
      </c>
      <c r="C5032" t="s">
        <v>44572</v>
      </c>
      <c r="D5032" t="s">
        <v>48021</v>
      </c>
      <c r="E5032">
        <f>_xlfn.XLOOKUP(Append1[[#This Row],[CAS]],[1]!Append1[CAS],[1]!Append1[Tb],"",0)</f>
        <v>439.86</v>
      </c>
      <c r="F5032">
        <f t="shared" si="78"/>
        <v>8</v>
      </c>
    </row>
    <row r="5033" spans="1:6" x14ac:dyDescent="0.3">
      <c r="A5033" t="s">
        <v>33172</v>
      </c>
      <c r="B5033" t="s">
        <v>33173</v>
      </c>
      <c r="C5033" t="s">
        <v>33174</v>
      </c>
      <c r="D5033" t="s">
        <v>48021</v>
      </c>
      <c r="E5033">
        <f>_xlfn.XLOOKUP(Append1[[#This Row],[CAS]],[1]!Append1[CAS],[1]!Append1[Tb],"",0)</f>
        <v>439.98</v>
      </c>
      <c r="F5033">
        <f t="shared" si="78"/>
        <v>8</v>
      </c>
    </row>
    <row r="5034" spans="1:6" x14ac:dyDescent="0.3">
      <c r="A5034" t="s">
        <v>38650</v>
      </c>
      <c r="B5034" t="s">
        <v>38651</v>
      </c>
      <c r="C5034" t="s">
        <v>38652</v>
      </c>
      <c r="D5034" t="s">
        <v>48021</v>
      </c>
      <c r="E5034">
        <f>_xlfn.XLOOKUP(Append1[[#This Row],[CAS]],[1]!Append1[CAS],[1]!Append1[Tb],"",0)</f>
        <v>439.98</v>
      </c>
      <c r="F5034">
        <f t="shared" si="78"/>
        <v>8</v>
      </c>
    </row>
    <row r="5035" spans="1:6" x14ac:dyDescent="0.3">
      <c r="A5035" t="s">
        <v>41828</v>
      </c>
      <c r="B5035" t="s">
        <v>41829</v>
      </c>
      <c r="C5035" t="s">
        <v>41830</v>
      </c>
      <c r="D5035" t="s">
        <v>48021</v>
      </c>
      <c r="E5035">
        <f>_xlfn.XLOOKUP(Append1[[#This Row],[CAS]],[1]!Append1[CAS],[1]!Append1[Tb],"",0)</f>
        <v>439.98</v>
      </c>
      <c r="F5035">
        <f t="shared" si="78"/>
        <v>8</v>
      </c>
    </row>
    <row r="5036" spans="1:6" x14ac:dyDescent="0.3">
      <c r="A5036" t="s">
        <v>41831</v>
      </c>
      <c r="B5036" t="s">
        <v>41832</v>
      </c>
      <c r="C5036" t="s">
        <v>41833</v>
      </c>
      <c r="D5036" t="s">
        <v>48021</v>
      </c>
      <c r="E5036">
        <f>_xlfn.XLOOKUP(Append1[[#This Row],[CAS]],[1]!Append1[CAS],[1]!Append1[Tb],"",0)</f>
        <v>439.98</v>
      </c>
      <c r="F5036">
        <f t="shared" si="78"/>
        <v>8</v>
      </c>
    </row>
    <row r="5037" spans="1:6" x14ac:dyDescent="0.3">
      <c r="A5037" t="s">
        <v>11572</v>
      </c>
      <c r="B5037" t="s">
        <v>11573</v>
      </c>
      <c r="C5037" t="s">
        <v>11574</v>
      </c>
      <c r="D5037" t="s">
        <v>48021</v>
      </c>
      <c r="E5037">
        <f>_xlfn.XLOOKUP(Append1[[#This Row],[CAS]],[1]!Append1[CAS],[1]!Append1[Tb],"",0)</f>
        <v>440.15</v>
      </c>
      <c r="F5037">
        <f t="shared" si="78"/>
        <v>8</v>
      </c>
    </row>
    <row r="5038" spans="1:6" x14ac:dyDescent="0.3">
      <c r="A5038" t="s">
        <v>25338</v>
      </c>
      <c r="B5038" t="s">
        <v>25339</v>
      </c>
      <c r="C5038" t="s">
        <v>25340</v>
      </c>
      <c r="D5038" t="s">
        <v>48021</v>
      </c>
      <c r="E5038">
        <f>_xlfn.XLOOKUP(Append1[[#This Row],[CAS]],[1]!Append1[CAS],[1]!Append1[Tb],"",0)</f>
        <v>440.23</v>
      </c>
      <c r="F5038">
        <f t="shared" si="78"/>
        <v>8</v>
      </c>
    </row>
    <row r="5039" spans="1:6" x14ac:dyDescent="0.3">
      <c r="A5039" t="s">
        <v>21448</v>
      </c>
      <c r="B5039" t="s">
        <v>21449</v>
      </c>
      <c r="C5039" t="s">
        <v>21450</v>
      </c>
      <c r="D5039" t="s">
        <v>48021</v>
      </c>
      <c r="E5039">
        <f>_xlfn.XLOOKUP(Append1[[#This Row],[CAS]],[1]!Append1[CAS],[1]!Append1[Tb],"",0)</f>
        <v>440.3</v>
      </c>
      <c r="F5039">
        <f t="shared" si="78"/>
        <v>8</v>
      </c>
    </row>
    <row r="5040" spans="1:6" x14ac:dyDescent="0.3">
      <c r="A5040" t="s">
        <v>19661</v>
      </c>
      <c r="B5040" t="s">
        <v>19662</v>
      </c>
      <c r="C5040" t="s">
        <v>19663</v>
      </c>
      <c r="D5040" t="s">
        <v>48021</v>
      </c>
      <c r="E5040">
        <f>_xlfn.XLOOKUP(Append1[[#This Row],[CAS]],[1]!Append1[CAS],[1]!Append1[Tb],"",0)</f>
        <v>440.42</v>
      </c>
      <c r="F5040">
        <f t="shared" si="78"/>
        <v>8</v>
      </c>
    </row>
    <row r="5041" spans="1:6" x14ac:dyDescent="0.3">
      <c r="A5041" t="s">
        <v>22249</v>
      </c>
      <c r="B5041" t="s">
        <v>22250</v>
      </c>
      <c r="C5041" t="s">
        <v>22251</v>
      </c>
      <c r="D5041" t="s">
        <v>48021</v>
      </c>
      <c r="E5041">
        <f>_xlfn.XLOOKUP(Append1[[#This Row],[CAS]],[1]!Append1[CAS],[1]!Append1[Tb],"",0)</f>
        <v>440.42</v>
      </c>
      <c r="F5041">
        <f t="shared" si="78"/>
        <v>8</v>
      </c>
    </row>
    <row r="5042" spans="1:6" x14ac:dyDescent="0.3">
      <c r="A5042" t="s">
        <v>22938</v>
      </c>
      <c r="B5042" t="s">
        <v>22939</v>
      </c>
      <c r="C5042" t="s">
        <v>22940</v>
      </c>
      <c r="D5042" t="s">
        <v>48021</v>
      </c>
      <c r="E5042">
        <f>_xlfn.XLOOKUP(Append1[[#This Row],[CAS]],[1]!Append1[CAS],[1]!Append1[Tb],"",0)</f>
        <v>440.42</v>
      </c>
      <c r="F5042">
        <f t="shared" si="78"/>
        <v>8</v>
      </c>
    </row>
    <row r="5043" spans="1:6" x14ac:dyDescent="0.3">
      <c r="A5043" t="s">
        <v>31304</v>
      </c>
      <c r="B5043" t="s">
        <v>31305</v>
      </c>
      <c r="C5043" t="s">
        <v>31306</v>
      </c>
      <c r="D5043" t="s">
        <v>48021</v>
      </c>
      <c r="E5043">
        <f>_xlfn.XLOOKUP(Append1[[#This Row],[CAS]],[1]!Append1[CAS],[1]!Append1[Tb],"",0)</f>
        <v>440.42</v>
      </c>
      <c r="F5043">
        <f t="shared" si="78"/>
        <v>8</v>
      </c>
    </row>
    <row r="5044" spans="1:6" x14ac:dyDescent="0.3">
      <c r="A5044" t="s">
        <v>36254</v>
      </c>
      <c r="B5044" t="s">
        <v>36255</v>
      </c>
      <c r="C5044" t="s">
        <v>36256</v>
      </c>
      <c r="D5044" t="s">
        <v>48021</v>
      </c>
      <c r="E5044">
        <f>_xlfn.XLOOKUP(Append1[[#This Row],[CAS]],[1]!Append1[CAS],[1]!Append1[Tb],"",0)</f>
        <v>440.42</v>
      </c>
      <c r="F5044">
        <f t="shared" si="78"/>
        <v>8</v>
      </c>
    </row>
    <row r="5045" spans="1:6" x14ac:dyDescent="0.3">
      <c r="A5045" t="s">
        <v>30955</v>
      </c>
      <c r="B5045" t="s">
        <v>30956</v>
      </c>
      <c r="C5045" t="s">
        <v>30957</v>
      </c>
      <c r="D5045" t="s">
        <v>48021</v>
      </c>
      <c r="E5045">
        <f>_xlfn.XLOOKUP(Append1[[#This Row],[CAS]],[1]!Append1[CAS],[1]!Append1[Tb],"",0)</f>
        <v>440.43</v>
      </c>
      <c r="F5045">
        <f t="shared" si="78"/>
        <v>8</v>
      </c>
    </row>
    <row r="5046" spans="1:6" x14ac:dyDescent="0.3">
      <c r="A5046" t="s">
        <v>32791</v>
      </c>
      <c r="B5046" t="s">
        <v>32792</v>
      </c>
      <c r="C5046" t="s">
        <v>32793</v>
      </c>
      <c r="D5046" t="s">
        <v>48021</v>
      </c>
      <c r="E5046">
        <f>_xlfn.XLOOKUP(Append1[[#This Row],[CAS]],[1]!Append1[CAS],[1]!Append1[Tb],"",0)</f>
        <v>440.55</v>
      </c>
      <c r="F5046">
        <f t="shared" si="78"/>
        <v>8</v>
      </c>
    </row>
    <row r="5047" spans="1:6" x14ac:dyDescent="0.3">
      <c r="A5047" t="s">
        <v>3065</v>
      </c>
      <c r="B5047" t="s">
        <v>1530</v>
      </c>
      <c r="C5047" t="s">
        <v>1531</v>
      </c>
      <c r="D5047" t="s">
        <v>48021</v>
      </c>
      <c r="E5047">
        <f>_xlfn.XLOOKUP(Append1[[#This Row],[CAS]],[1]!Append1[CAS],[1]!Append1[Tb],"",0)</f>
        <v>440.65</v>
      </c>
      <c r="F5047">
        <f t="shared" si="78"/>
        <v>8</v>
      </c>
    </row>
    <row r="5048" spans="1:6" x14ac:dyDescent="0.3">
      <c r="A5048" t="s">
        <v>21217</v>
      </c>
      <c r="B5048" t="s">
        <v>21218</v>
      </c>
      <c r="C5048" t="s">
        <v>21219</v>
      </c>
      <c r="D5048" t="s">
        <v>48021</v>
      </c>
      <c r="E5048">
        <f>_xlfn.XLOOKUP(Append1[[#This Row],[CAS]],[1]!Append1[CAS],[1]!Append1[Tb],"",0)</f>
        <v>440.67</v>
      </c>
      <c r="F5048">
        <f t="shared" si="78"/>
        <v>8</v>
      </c>
    </row>
    <row r="5049" spans="1:6" x14ac:dyDescent="0.3">
      <c r="A5049" t="s">
        <v>2595</v>
      </c>
      <c r="B5049" t="s">
        <v>590</v>
      </c>
      <c r="C5049" t="s">
        <v>591</v>
      </c>
      <c r="D5049" t="s">
        <v>48021</v>
      </c>
      <c r="E5049">
        <f>_xlfn.XLOOKUP(Append1[[#This Row],[CAS]],[1]!Append1[CAS],[1]!Append1[Tb],"",0)</f>
        <v>440.9</v>
      </c>
      <c r="F5049">
        <f t="shared" si="78"/>
        <v>8</v>
      </c>
    </row>
    <row r="5050" spans="1:6" x14ac:dyDescent="0.3">
      <c r="A5050" t="s">
        <v>3773</v>
      </c>
      <c r="B5050" t="s">
        <v>3774</v>
      </c>
      <c r="C5050" t="s">
        <v>3775</v>
      </c>
      <c r="D5050" t="s">
        <v>48021</v>
      </c>
      <c r="E5050">
        <f>_xlfn.XLOOKUP(Append1[[#This Row],[CAS]],[1]!Append1[CAS],[1]!Append1[Tb],"",0)</f>
        <v>441.15</v>
      </c>
      <c r="F5050">
        <f t="shared" si="78"/>
        <v>8</v>
      </c>
    </row>
    <row r="5051" spans="1:6" x14ac:dyDescent="0.3">
      <c r="A5051" t="s">
        <v>6987</v>
      </c>
      <c r="B5051" t="s">
        <v>6988</v>
      </c>
      <c r="C5051" t="s">
        <v>6989</v>
      </c>
      <c r="D5051" t="s">
        <v>48021</v>
      </c>
      <c r="E5051">
        <f>_xlfn.XLOOKUP(Append1[[#This Row],[CAS]],[1]!Append1[CAS],[1]!Append1[Tb],"",0)</f>
        <v>441.15</v>
      </c>
      <c r="F5051">
        <f t="shared" si="78"/>
        <v>8</v>
      </c>
    </row>
    <row r="5052" spans="1:6" x14ac:dyDescent="0.3">
      <c r="A5052" t="s">
        <v>10745</v>
      </c>
      <c r="B5052" t="s">
        <v>10746</v>
      </c>
      <c r="C5052" t="s">
        <v>10747</v>
      </c>
      <c r="D5052" t="s">
        <v>48021</v>
      </c>
      <c r="E5052">
        <f>_xlfn.XLOOKUP(Append1[[#This Row],[CAS]],[1]!Append1[CAS],[1]!Append1[Tb],"",0)</f>
        <v>441.15</v>
      </c>
      <c r="F5052">
        <f t="shared" si="78"/>
        <v>8</v>
      </c>
    </row>
    <row r="5053" spans="1:6" x14ac:dyDescent="0.3">
      <c r="A5053" t="s">
        <v>36651</v>
      </c>
      <c r="B5053" t="s">
        <v>36652</v>
      </c>
      <c r="C5053" t="s">
        <v>36653</v>
      </c>
      <c r="D5053" t="s">
        <v>48021</v>
      </c>
      <c r="E5053">
        <f>_xlfn.XLOOKUP(Append1[[#This Row],[CAS]],[1]!Append1[CAS],[1]!Append1[Tb],"",0)</f>
        <v>441.22</v>
      </c>
      <c r="F5053">
        <f t="shared" si="78"/>
        <v>8</v>
      </c>
    </row>
    <row r="5054" spans="1:6" hidden="1" x14ac:dyDescent="0.3">
      <c r="A5054" t="s">
        <v>5027</v>
      </c>
      <c r="B5054" t="s">
        <v>5028</v>
      </c>
      <c r="C5054" t="s">
        <v>5029</v>
      </c>
      <c r="D5054" t="s">
        <v>48032</v>
      </c>
      <c r="E5054">
        <f>_xlfn.XLOOKUP(Append1[[#This Row],[CAS]],[1]!Append1[CAS],[1]!Append1[Tb],"",0)</f>
        <v>468.15</v>
      </c>
      <c r="F5054">
        <f t="shared" si="78"/>
        <v>20</v>
      </c>
    </row>
    <row r="5055" spans="1:6" x14ac:dyDescent="0.3">
      <c r="A5055" t="s">
        <v>27767</v>
      </c>
      <c r="B5055" t="s">
        <v>27768</v>
      </c>
      <c r="C5055" t="s">
        <v>27769</v>
      </c>
      <c r="D5055" t="s">
        <v>48021</v>
      </c>
      <c r="E5055">
        <f>_xlfn.XLOOKUP(Append1[[#This Row],[CAS]],[1]!Append1[CAS],[1]!Append1[Tb],"",0)</f>
        <v>441.58</v>
      </c>
      <c r="F5055">
        <f t="shared" si="78"/>
        <v>8</v>
      </c>
    </row>
    <row r="5056" spans="1:6" x14ac:dyDescent="0.3">
      <c r="A5056" t="s">
        <v>5081</v>
      </c>
      <c r="B5056" t="s">
        <v>5082</v>
      </c>
      <c r="C5056" t="s">
        <v>5083</v>
      </c>
      <c r="D5056" t="s">
        <v>48021</v>
      </c>
      <c r="E5056">
        <f>_xlfn.XLOOKUP(Append1[[#This Row],[CAS]],[1]!Append1[CAS],[1]!Append1[Tb],"",0)</f>
        <v>441.65</v>
      </c>
      <c r="F5056">
        <f t="shared" si="78"/>
        <v>8</v>
      </c>
    </row>
    <row r="5057" spans="1:6" x14ac:dyDescent="0.3">
      <c r="A5057" t="s">
        <v>26363</v>
      </c>
      <c r="B5057" t="s">
        <v>26364</v>
      </c>
      <c r="C5057" t="s">
        <v>26365</v>
      </c>
      <c r="D5057" t="s">
        <v>48021</v>
      </c>
      <c r="E5057">
        <f>_xlfn.XLOOKUP(Append1[[#This Row],[CAS]],[1]!Append1[CAS],[1]!Append1[Tb],"",0)</f>
        <v>441.68</v>
      </c>
      <c r="F5057">
        <f t="shared" si="78"/>
        <v>8</v>
      </c>
    </row>
    <row r="5058" spans="1:6" x14ac:dyDescent="0.3">
      <c r="A5058" t="s">
        <v>23307</v>
      </c>
      <c r="B5058" t="s">
        <v>23308</v>
      </c>
      <c r="C5058" t="s">
        <v>23309</v>
      </c>
      <c r="D5058" t="s">
        <v>48021</v>
      </c>
      <c r="E5058">
        <f>_xlfn.XLOOKUP(Append1[[#This Row],[CAS]],[1]!Append1[CAS],[1]!Append1[Tb],"",0)</f>
        <v>441.79</v>
      </c>
      <c r="F5058">
        <f t="shared" ref="F5058:F5121" si="79">LEN(C5058)-LEN(SUBSTITUTE(C5058,"C",""))</f>
        <v>8</v>
      </c>
    </row>
    <row r="5059" spans="1:6" x14ac:dyDescent="0.3">
      <c r="A5059" t="s">
        <v>2863</v>
      </c>
      <c r="B5059" t="s">
        <v>1126</v>
      </c>
      <c r="C5059" t="s">
        <v>1127</v>
      </c>
      <c r="D5059" t="s">
        <v>48021</v>
      </c>
      <c r="E5059">
        <f>_xlfn.XLOOKUP(Append1[[#This Row],[CAS]],[1]!Append1[CAS],[1]!Append1[Tb],"",0)</f>
        <v>442.15</v>
      </c>
      <c r="F5059">
        <f t="shared" si="79"/>
        <v>8</v>
      </c>
    </row>
    <row r="5060" spans="1:6" x14ac:dyDescent="0.3">
      <c r="A5060" t="s">
        <v>3234</v>
      </c>
      <c r="B5060" t="s">
        <v>1868</v>
      </c>
      <c r="C5060" t="s">
        <v>1869</v>
      </c>
      <c r="D5060" t="s">
        <v>48021</v>
      </c>
      <c r="E5060">
        <f>_xlfn.XLOOKUP(Append1[[#This Row],[CAS]],[1]!Append1[CAS],[1]!Append1[Tb],"",0)</f>
        <v>442.15</v>
      </c>
      <c r="F5060">
        <f t="shared" si="79"/>
        <v>8</v>
      </c>
    </row>
    <row r="5061" spans="1:6" hidden="1" x14ac:dyDescent="0.3">
      <c r="A5061" t="s">
        <v>9090</v>
      </c>
      <c r="B5061" t="s">
        <v>9091</v>
      </c>
      <c r="C5061" t="s">
        <v>9092</v>
      </c>
      <c r="D5061" t="s">
        <v>48027</v>
      </c>
      <c r="E5061">
        <f>_xlfn.XLOOKUP(Append1[[#This Row],[CAS]],[1]!Append1[CAS],[1]!Append1[Tb],"",0)</f>
        <v>468.15</v>
      </c>
      <c r="F5061">
        <f t="shared" si="79"/>
        <v>15</v>
      </c>
    </row>
    <row r="5062" spans="1:6" x14ac:dyDescent="0.3">
      <c r="A5062" t="s">
        <v>44576</v>
      </c>
      <c r="B5062" t="s">
        <v>44577</v>
      </c>
      <c r="C5062" t="s">
        <v>44578</v>
      </c>
      <c r="D5062" t="s">
        <v>48021</v>
      </c>
      <c r="E5062">
        <f>_xlfn.XLOOKUP(Append1[[#This Row],[CAS]],[1]!Append1[CAS],[1]!Append1[Tb],"",0)</f>
        <v>442.28</v>
      </c>
      <c r="F5062">
        <f t="shared" si="79"/>
        <v>8</v>
      </c>
    </row>
    <row r="5063" spans="1:6" x14ac:dyDescent="0.3">
      <c r="A5063" t="s">
        <v>34802</v>
      </c>
      <c r="B5063" t="s">
        <v>34803</v>
      </c>
      <c r="C5063" t="s">
        <v>34804</v>
      </c>
      <c r="D5063" t="s">
        <v>48021</v>
      </c>
      <c r="E5063">
        <f>_xlfn.XLOOKUP(Append1[[#This Row],[CAS]],[1]!Append1[CAS],[1]!Append1[Tb],"",0)</f>
        <v>442.36</v>
      </c>
      <c r="F5063">
        <f t="shared" si="79"/>
        <v>8</v>
      </c>
    </row>
    <row r="5064" spans="1:6" x14ac:dyDescent="0.3">
      <c r="A5064" t="s">
        <v>3524</v>
      </c>
      <c r="B5064" t="s">
        <v>3525</v>
      </c>
      <c r="C5064" t="s">
        <v>3526</v>
      </c>
      <c r="D5064" t="s">
        <v>48021</v>
      </c>
      <c r="E5064">
        <f>_xlfn.XLOOKUP(Append1[[#This Row],[CAS]],[1]!Append1[CAS],[1]!Append1[Tb],"",0)</f>
        <v>442.65</v>
      </c>
      <c r="F5064">
        <f t="shared" si="79"/>
        <v>8</v>
      </c>
    </row>
    <row r="5065" spans="1:6" x14ac:dyDescent="0.3">
      <c r="A5065" t="s">
        <v>2556</v>
      </c>
      <c r="B5065" t="s">
        <v>512</v>
      </c>
      <c r="C5065" t="s">
        <v>513</v>
      </c>
      <c r="D5065" t="s">
        <v>48021</v>
      </c>
      <c r="E5065">
        <f>_xlfn.XLOOKUP(Append1[[#This Row],[CAS]],[1]!Append1[CAS],[1]!Append1[Tb],"",0)</f>
        <v>443.15</v>
      </c>
      <c r="F5065">
        <f t="shared" si="79"/>
        <v>8</v>
      </c>
    </row>
    <row r="5066" spans="1:6" x14ac:dyDescent="0.3">
      <c r="A5066" t="s">
        <v>3148</v>
      </c>
      <c r="B5066" t="s">
        <v>1696</v>
      </c>
      <c r="C5066" t="s">
        <v>1697</v>
      </c>
      <c r="D5066" t="s">
        <v>48021</v>
      </c>
      <c r="E5066">
        <f>_xlfn.XLOOKUP(Append1[[#This Row],[CAS]],[1]!Append1[CAS],[1]!Append1[Tb],"",0)</f>
        <v>443.15</v>
      </c>
      <c r="F5066">
        <f t="shared" si="79"/>
        <v>8</v>
      </c>
    </row>
    <row r="5067" spans="1:6" hidden="1" x14ac:dyDescent="0.3">
      <c r="A5067" t="s">
        <v>11227</v>
      </c>
      <c r="B5067" t="s">
        <v>11228</v>
      </c>
      <c r="C5067" t="s">
        <v>11229</v>
      </c>
      <c r="D5067" t="s">
        <v>48024</v>
      </c>
      <c r="E5067">
        <f>_xlfn.XLOOKUP(Append1[[#This Row],[CAS]],[1]!Append1[CAS],[1]!Append1[Tb],"",0)</f>
        <v>468.15</v>
      </c>
      <c r="F5067">
        <f t="shared" si="79"/>
        <v>18</v>
      </c>
    </row>
    <row r="5068" spans="1:6" x14ac:dyDescent="0.3">
      <c r="A5068" t="s">
        <v>3306</v>
      </c>
      <c r="B5068" t="s">
        <v>2010</v>
      </c>
      <c r="C5068" t="s">
        <v>2011</v>
      </c>
      <c r="D5068" t="s">
        <v>48021</v>
      </c>
      <c r="E5068">
        <f>_xlfn.XLOOKUP(Append1[[#This Row],[CAS]],[1]!Append1[CAS],[1]!Append1[Tb],"",0)</f>
        <v>443.15</v>
      </c>
      <c r="F5068">
        <f t="shared" si="79"/>
        <v>8</v>
      </c>
    </row>
    <row r="5069" spans="1:6" x14ac:dyDescent="0.3">
      <c r="A5069" t="s">
        <v>3692</v>
      </c>
      <c r="B5069" t="s">
        <v>3693</v>
      </c>
      <c r="C5069" t="s">
        <v>3694</v>
      </c>
      <c r="D5069" t="s">
        <v>48021</v>
      </c>
      <c r="E5069">
        <f>_xlfn.XLOOKUP(Append1[[#This Row],[CAS]],[1]!Append1[CAS],[1]!Append1[Tb],"",0)</f>
        <v>443.15</v>
      </c>
      <c r="F5069">
        <f t="shared" si="79"/>
        <v>8</v>
      </c>
    </row>
    <row r="5070" spans="1:6" x14ac:dyDescent="0.3">
      <c r="A5070" t="s">
        <v>3917</v>
      </c>
      <c r="B5070" t="s">
        <v>3918</v>
      </c>
      <c r="C5070" t="s">
        <v>3919</v>
      </c>
      <c r="D5070" t="s">
        <v>48021</v>
      </c>
      <c r="E5070">
        <f>_xlfn.XLOOKUP(Append1[[#This Row],[CAS]],[1]!Append1[CAS],[1]!Append1[Tb],"",0)</f>
        <v>443.15</v>
      </c>
      <c r="F5070">
        <f t="shared" si="79"/>
        <v>8</v>
      </c>
    </row>
    <row r="5071" spans="1:6" x14ac:dyDescent="0.3">
      <c r="A5071" t="s">
        <v>4934</v>
      </c>
      <c r="B5071" t="s">
        <v>4935</v>
      </c>
      <c r="C5071" t="s">
        <v>4936</v>
      </c>
      <c r="D5071" t="s">
        <v>48021</v>
      </c>
      <c r="E5071">
        <f>_xlfn.XLOOKUP(Append1[[#This Row],[CAS]],[1]!Append1[CAS],[1]!Append1[Tb],"",0)</f>
        <v>443.15</v>
      </c>
      <c r="F5071">
        <f t="shared" si="79"/>
        <v>8</v>
      </c>
    </row>
    <row r="5072" spans="1:6" x14ac:dyDescent="0.3">
      <c r="A5072" t="s">
        <v>10758</v>
      </c>
      <c r="B5072" t="s">
        <v>10759</v>
      </c>
      <c r="C5072" t="s">
        <v>10760</v>
      </c>
      <c r="D5072" t="s">
        <v>48021</v>
      </c>
      <c r="E5072">
        <f>_xlfn.XLOOKUP(Append1[[#This Row],[CAS]],[1]!Append1[CAS],[1]!Append1[Tb],"",0)</f>
        <v>443.15</v>
      </c>
      <c r="F5072">
        <f t="shared" si="79"/>
        <v>8</v>
      </c>
    </row>
    <row r="5073" spans="1:6" x14ac:dyDescent="0.3">
      <c r="A5073" t="s">
        <v>12713</v>
      </c>
      <c r="B5073" t="s">
        <v>12714</v>
      </c>
      <c r="C5073" t="s">
        <v>12715</v>
      </c>
      <c r="D5073" t="s">
        <v>48021</v>
      </c>
      <c r="E5073">
        <f>_xlfn.XLOOKUP(Append1[[#This Row],[CAS]],[1]!Append1[CAS],[1]!Append1[Tb],"",0)</f>
        <v>443.15</v>
      </c>
      <c r="F5073">
        <f t="shared" si="79"/>
        <v>8</v>
      </c>
    </row>
    <row r="5074" spans="1:6" x14ac:dyDescent="0.3">
      <c r="A5074" t="s">
        <v>24387</v>
      </c>
      <c r="B5074" t="s">
        <v>24388</v>
      </c>
      <c r="C5074" t="s">
        <v>24389</v>
      </c>
      <c r="D5074" t="s">
        <v>48021</v>
      </c>
      <c r="E5074">
        <f>_xlfn.XLOOKUP(Append1[[#This Row],[CAS]],[1]!Append1[CAS],[1]!Append1[Tb],"",0)</f>
        <v>443.41</v>
      </c>
      <c r="F5074">
        <f t="shared" si="79"/>
        <v>8</v>
      </c>
    </row>
    <row r="5075" spans="1:6" x14ac:dyDescent="0.3">
      <c r="A5075" t="s">
        <v>25749</v>
      </c>
      <c r="B5075" t="s">
        <v>25750</v>
      </c>
      <c r="C5075" t="s">
        <v>25751</v>
      </c>
      <c r="D5075" t="s">
        <v>48021</v>
      </c>
      <c r="E5075">
        <f>_xlfn.XLOOKUP(Append1[[#This Row],[CAS]],[1]!Append1[CAS],[1]!Append1[Tb],"",0)</f>
        <v>443.54</v>
      </c>
      <c r="F5075">
        <f t="shared" si="79"/>
        <v>8</v>
      </c>
    </row>
    <row r="5076" spans="1:6" x14ac:dyDescent="0.3">
      <c r="A5076" t="s">
        <v>3236</v>
      </c>
      <c r="B5076" t="s">
        <v>1872</v>
      </c>
      <c r="C5076" t="s">
        <v>1873</v>
      </c>
      <c r="D5076" t="s">
        <v>48021</v>
      </c>
      <c r="E5076">
        <f>_xlfn.XLOOKUP(Append1[[#This Row],[CAS]],[1]!Append1[CAS],[1]!Append1[Tb],"",0)</f>
        <v>443.65</v>
      </c>
      <c r="F5076">
        <f t="shared" si="79"/>
        <v>8</v>
      </c>
    </row>
    <row r="5077" spans="1:6" x14ac:dyDescent="0.3">
      <c r="A5077" t="s">
        <v>3313</v>
      </c>
      <c r="B5077" t="s">
        <v>2024</v>
      </c>
      <c r="C5077" t="s">
        <v>2025</v>
      </c>
      <c r="D5077" t="s">
        <v>48021</v>
      </c>
      <c r="E5077">
        <f>_xlfn.XLOOKUP(Append1[[#This Row],[CAS]],[1]!Append1[CAS],[1]!Append1[Tb],"",0)</f>
        <v>443.65</v>
      </c>
      <c r="F5077">
        <f t="shared" si="79"/>
        <v>8</v>
      </c>
    </row>
    <row r="5078" spans="1:6" x14ac:dyDescent="0.3">
      <c r="A5078" t="s">
        <v>6063</v>
      </c>
      <c r="B5078" t="s">
        <v>6064</v>
      </c>
      <c r="C5078" t="s">
        <v>6065</v>
      </c>
      <c r="D5078" t="s">
        <v>48021</v>
      </c>
      <c r="E5078">
        <f>_xlfn.XLOOKUP(Append1[[#This Row],[CAS]],[1]!Append1[CAS],[1]!Append1[Tb],"",0)</f>
        <v>443.65</v>
      </c>
      <c r="F5078">
        <f t="shared" si="79"/>
        <v>8</v>
      </c>
    </row>
    <row r="5079" spans="1:6" x14ac:dyDescent="0.3">
      <c r="A5079" t="s">
        <v>8835</v>
      </c>
      <c r="B5079" t="s">
        <v>8836</v>
      </c>
      <c r="C5079" t="s">
        <v>8837</v>
      </c>
      <c r="D5079" t="s">
        <v>48021</v>
      </c>
      <c r="E5079">
        <f>_xlfn.XLOOKUP(Append1[[#This Row],[CAS]],[1]!Append1[CAS],[1]!Append1[Tb],"",0)</f>
        <v>443.65</v>
      </c>
      <c r="F5079">
        <f t="shared" si="79"/>
        <v>8</v>
      </c>
    </row>
    <row r="5080" spans="1:6" x14ac:dyDescent="0.3">
      <c r="A5080" t="s">
        <v>10427</v>
      </c>
      <c r="B5080" t="s">
        <v>10428</v>
      </c>
      <c r="C5080" t="s">
        <v>10429</v>
      </c>
      <c r="D5080" t="s">
        <v>48021</v>
      </c>
      <c r="E5080">
        <f>_xlfn.XLOOKUP(Append1[[#This Row],[CAS]],[1]!Append1[CAS],[1]!Append1[Tb],"",0)</f>
        <v>443.65</v>
      </c>
      <c r="F5080">
        <f t="shared" si="79"/>
        <v>8</v>
      </c>
    </row>
    <row r="5081" spans="1:6" x14ac:dyDescent="0.3">
      <c r="A5081" t="s">
        <v>31060</v>
      </c>
      <c r="B5081" t="s">
        <v>31061</v>
      </c>
      <c r="C5081" t="s">
        <v>31062</v>
      </c>
      <c r="D5081" t="s">
        <v>48021</v>
      </c>
      <c r="E5081">
        <f>_xlfn.XLOOKUP(Append1[[#This Row],[CAS]],[1]!Append1[CAS],[1]!Append1[Tb],"",0)</f>
        <v>443.78</v>
      </c>
      <c r="F5081">
        <f t="shared" si="79"/>
        <v>8</v>
      </c>
    </row>
    <row r="5082" spans="1:6" x14ac:dyDescent="0.3">
      <c r="A5082" t="s">
        <v>41444</v>
      </c>
      <c r="B5082" t="s">
        <v>41445</v>
      </c>
      <c r="C5082" t="s">
        <v>41446</v>
      </c>
      <c r="D5082" t="s">
        <v>48021</v>
      </c>
      <c r="E5082">
        <f>_xlfn.XLOOKUP(Append1[[#This Row],[CAS]],[1]!Append1[CAS],[1]!Append1[Tb],"",0)</f>
        <v>443.81</v>
      </c>
      <c r="F5082">
        <f t="shared" si="79"/>
        <v>8</v>
      </c>
    </row>
    <row r="5083" spans="1:6" x14ac:dyDescent="0.3">
      <c r="A5083" t="s">
        <v>34089</v>
      </c>
      <c r="B5083" t="s">
        <v>34090</v>
      </c>
      <c r="C5083" t="s">
        <v>34091</v>
      </c>
      <c r="D5083" t="s">
        <v>48021</v>
      </c>
      <c r="E5083">
        <f>_xlfn.XLOOKUP(Append1[[#This Row],[CAS]],[1]!Append1[CAS],[1]!Append1[Tb],"",0)</f>
        <v>443.92</v>
      </c>
      <c r="F5083">
        <f t="shared" si="79"/>
        <v>8</v>
      </c>
    </row>
    <row r="5084" spans="1:6" x14ac:dyDescent="0.3">
      <c r="A5084" t="s">
        <v>34092</v>
      </c>
      <c r="B5084" t="s">
        <v>34093</v>
      </c>
      <c r="C5084" t="s">
        <v>34094</v>
      </c>
      <c r="D5084" t="s">
        <v>48021</v>
      </c>
      <c r="E5084">
        <f>_xlfn.XLOOKUP(Append1[[#This Row],[CAS]],[1]!Append1[CAS],[1]!Append1[Tb],"",0)</f>
        <v>443.92</v>
      </c>
      <c r="F5084">
        <f t="shared" si="79"/>
        <v>8</v>
      </c>
    </row>
    <row r="5085" spans="1:6" x14ac:dyDescent="0.3">
      <c r="A5085" t="s">
        <v>21553</v>
      </c>
      <c r="B5085" t="s">
        <v>21554</v>
      </c>
      <c r="C5085" t="s">
        <v>21555</v>
      </c>
      <c r="D5085" t="s">
        <v>48021</v>
      </c>
      <c r="E5085">
        <f>_xlfn.XLOOKUP(Append1[[#This Row],[CAS]],[1]!Append1[CAS],[1]!Append1[Tb],"",0)</f>
        <v>444.06</v>
      </c>
      <c r="F5085">
        <f t="shared" si="79"/>
        <v>8</v>
      </c>
    </row>
    <row r="5086" spans="1:6" x14ac:dyDescent="0.3">
      <c r="A5086" t="s">
        <v>5703</v>
      </c>
      <c r="B5086" t="s">
        <v>5704</v>
      </c>
      <c r="C5086" t="s">
        <v>5705</v>
      </c>
      <c r="D5086" t="s">
        <v>48021</v>
      </c>
      <c r="E5086">
        <f>_xlfn.XLOOKUP(Append1[[#This Row],[CAS]],[1]!Append1[CAS],[1]!Append1[Tb],"",0)</f>
        <v>444.15</v>
      </c>
      <c r="F5086">
        <f t="shared" si="79"/>
        <v>8</v>
      </c>
    </row>
    <row r="5087" spans="1:6" x14ac:dyDescent="0.3">
      <c r="A5087" t="s">
        <v>9600</v>
      </c>
      <c r="B5087" t="s">
        <v>9601</v>
      </c>
      <c r="C5087" t="s">
        <v>9602</v>
      </c>
      <c r="D5087" t="s">
        <v>48021</v>
      </c>
      <c r="E5087">
        <f>_xlfn.XLOOKUP(Append1[[#This Row],[CAS]],[1]!Append1[CAS],[1]!Append1[Tb],"",0)</f>
        <v>444.15</v>
      </c>
      <c r="F5087">
        <f t="shared" si="79"/>
        <v>8</v>
      </c>
    </row>
    <row r="5088" spans="1:6" x14ac:dyDescent="0.3">
      <c r="A5088" t="s">
        <v>11053</v>
      </c>
      <c r="B5088" t="s">
        <v>11054</v>
      </c>
      <c r="C5088" t="s">
        <v>11055</v>
      </c>
      <c r="D5088" t="s">
        <v>48021</v>
      </c>
      <c r="E5088">
        <f>_xlfn.XLOOKUP(Append1[[#This Row],[CAS]],[1]!Append1[CAS],[1]!Append1[Tb],"",0)</f>
        <v>444.15</v>
      </c>
      <c r="F5088">
        <f t="shared" si="79"/>
        <v>8</v>
      </c>
    </row>
    <row r="5089" spans="1:6" x14ac:dyDescent="0.3">
      <c r="A5089" t="s">
        <v>31697</v>
      </c>
      <c r="B5089" t="s">
        <v>31698</v>
      </c>
      <c r="C5089" t="s">
        <v>31699</v>
      </c>
      <c r="D5089" t="s">
        <v>48021</v>
      </c>
      <c r="E5089">
        <f>_xlfn.XLOOKUP(Append1[[#This Row],[CAS]],[1]!Append1[CAS],[1]!Append1[Tb],"",0)</f>
        <v>444.38</v>
      </c>
      <c r="F5089">
        <f t="shared" si="79"/>
        <v>8</v>
      </c>
    </row>
    <row r="5090" spans="1:6" x14ac:dyDescent="0.3">
      <c r="A5090" t="s">
        <v>18621</v>
      </c>
      <c r="B5090" t="s">
        <v>18622</v>
      </c>
      <c r="C5090" t="s">
        <v>18623</v>
      </c>
      <c r="D5090" t="s">
        <v>48021</v>
      </c>
      <c r="E5090">
        <f>_xlfn.XLOOKUP(Append1[[#This Row],[CAS]],[1]!Append1[CAS],[1]!Append1[Tb],"",0)</f>
        <v>444.58</v>
      </c>
      <c r="F5090">
        <f t="shared" si="79"/>
        <v>8</v>
      </c>
    </row>
    <row r="5091" spans="1:6" x14ac:dyDescent="0.3">
      <c r="A5091" t="s">
        <v>28476</v>
      </c>
      <c r="B5091" t="s">
        <v>28477</v>
      </c>
      <c r="C5091" t="s">
        <v>28478</v>
      </c>
      <c r="D5091" t="s">
        <v>48021</v>
      </c>
      <c r="E5091">
        <f>_xlfn.XLOOKUP(Append1[[#This Row],[CAS]],[1]!Append1[CAS],[1]!Append1[Tb],"",0)</f>
        <v>444.58</v>
      </c>
      <c r="F5091">
        <f t="shared" si="79"/>
        <v>8</v>
      </c>
    </row>
    <row r="5092" spans="1:6" x14ac:dyDescent="0.3">
      <c r="A5092" t="s">
        <v>40698</v>
      </c>
      <c r="B5092" t="s">
        <v>40699</v>
      </c>
      <c r="C5092" t="s">
        <v>40700</v>
      </c>
      <c r="D5092" t="s">
        <v>48021</v>
      </c>
      <c r="E5092">
        <f>_xlfn.XLOOKUP(Append1[[#This Row],[CAS]],[1]!Append1[CAS],[1]!Append1[Tb],"",0)</f>
        <v>444.58</v>
      </c>
      <c r="F5092">
        <f t="shared" si="79"/>
        <v>8</v>
      </c>
    </row>
    <row r="5093" spans="1:6" x14ac:dyDescent="0.3">
      <c r="A5093" t="s">
        <v>9867</v>
      </c>
      <c r="B5093" t="s">
        <v>9868</v>
      </c>
      <c r="C5093" t="s">
        <v>9869</v>
      </c>
      <c r="D5093" t="s">
        <v>48021</v>
      </c>
      <c r="E5093">
        <f>_xlfn.XLOOKUP(Append1[[#This Row],[CAS]],[1]!Append1[CAS],[1]!Append1[Tb],"",0)</f>
        <v>444.65</v>
      </c>
      <c r="F5093">
        <f t="shared" si="79"/>
        <v>8</v>
      </c>
    </row>
    <row r="5094" spans="1:6" x14ac:dyDescent="0.3">
      <c r="A5094" t="s">
        <v>41164</v>
      </c>
      <c r="B5094" t="s">
        <v>41165</v>
      </c>
      <c r="C5094" t="s">
        <v>41166</v>
      </c>
      <c r="D5094" t="s">
        <v>48021</v>
      </c>
      <c r="E5094">
        <f>_xlfn.XLOOKUP(Append1[[#This Row],[CAS]],[1]!Append1[CAS],[1]!Append1[Tb],"",0)</f>
        <v>444.81</v>
      </c>
      <c r="F5094">
        <f t="shared" si="79"/>
        <v>8</v>
      </c>
    </row>
    <row r="5095" spans="1:6" x14ac:dyDescent="0.3">
      <c r="A5095" t="s">
        <v>36504</v>
      </c>
      <c r="B5095" t="s">
        <v>36505</v>
      </c>
      <c r="C5095" t="s">
        <v>36506</v>
      </c>
      <c r="D5095" t="s">
        <v>48021</v>
      </c>
      <c r="E5095">
        <f>_xlfn.XLOOKUP(Append1[[#This Row],[CAS]],[1]!Append1[CAS],[1]!Append1[Tb],"",0)</f>
        <v>444.83</v>
      </c>
      <c r="F5095">
        <f t="shared" si="79"/>
        <v>8</v>
      </c>
    </row>
    <row r="5096" spans="1:6" x14ac:dyDescent="0.3">
      <c r="A5096" t="s">
        <v>19949</v>
      </c>
      <c r="B5096" t="s">
        <v>19950</v>
      </c>
      <c r="C5096" t="s">
        <v>19951</v>
      </c>
      <c r="D5096" t="s">
        <v>48021</v>
      </c>
      <c r="E5096">
        <f>_xlfn.XLOOKUP(Append1[[#This Row],[CAS]],[1]!Append1[CAS],[1]!Append1[Tb],"",0)</f>
        <v>444.9</v>
      </c>
      <c r="F5096">
        <f t="shared" si="79"/>
        <v>8</v>
      </c>
    </row>
    <row r="5097" spans="1:6" x14ac:dyDescent="0.3">
      <c r="A5097" t="s">
        <v>27078</v>
      </c>
      <c r="B5097" t="s">
        <v>27079</v>
      </c>
      <c r="C5097" t="s">
        <v>27080</v>
      </c>
      <c r="D5097" t="s">
        <v>48021</v>
      </c>
      <c r="E5097">
        <f>_xlfn.XLOOKUP(Append1[[#This Row],[CAS]],[1]!Append1[CAS],[1]!Append1[Tb],"",0)</f>
        <v>444.9</v>
      </c>
      <c r="F5097">
        <f t="shared" si="79"/>
        <v>8</v>
      </c>
    </row>
    <row r="5098" spans="1:6" x14ac:dyDescent="0.3">
      <c r="A5098" t="s">
        <v>38364</v>
      </c>
      <c r="B5098" t="s">
        <v>38365</v>
      </c>
      <c r="C5098" t="s">
        <v>38366</v>
      </c>
      <c r="D5098" t="s">
        <v>48021</v>
      </c>
      <c r="E5098">
        <f>_xlfn.XLOOKUP(Append1[[#This Row],[CAS]],[1]!Append1[CAS],[1]!Append1[Tb],"",0)</f>
        <v>444.9</v>
      </c>
      <c r="F5098">
        <f t="shared" si="79"/>
        <v>8</v>
      </c>
    </row>
    <row r="5099" spans="1:6" x14ac:dyDescent="0.3">
      <c r="A5099" t="s">
        <v>40575</v>
      </c>
      <c r="B5099" t="s">
        <v>40576</v>
      </c>
      <c r="C5099" t="s">
        <v>40577</v>
      </c>
      <c r="D5099" t="s">
        <v>48021</v>
      </c>
      <c r="E5099">
        <f>_xlfn.XLOOKUP(Append1[[#This Row],[CAS]],[1]!Append1[CAS],[1]!Append1[Tb],"",0)</f>
        <v>444.9</v>
      </c>
      <c r="F5099">
        <f t="shared" si="79"/>
        <v>8</v>
      </c>
    </row>
    <row r="5100" spans="1:6" x14ac:dyDescent="0.3">
      <c r="A5100" t="s">
        <v>27535</v>
      </c>
      <c r="B5100" t="s">
        <v>27536</v>
      </c>
      <c r="C5100" t="s">
        <v>27537</v>
      </c>
      <c r="D5100" t="s">
        <v>48021</v>
      </c>
      <c r="E5100">
        <f>_xlfn.XLOOKUP(Append1[[#This Row],[CAS]],[1]!Append1[CAS],[1]!Append1[Tb],"",0)</f>
        <v>445.02</v>
      </c>
      <c r="F5100">
        <f t="shared" si="79"/>
        <v>8</v>
      </c>
    </row>
    <row r="5101" spans="1:6" x14ac:dyDescent="0.3">
      <c r="A5101" t="s">
        <v>34401</v>
      </c>
      <c r="B5101" t="s">
        <v>846</v>
      </c>
      <c r="C5101" t="s">
        <v>847</v>
      </c>
      <c r="D5101" t="s">
        <v>48021</v>
      </c>
      <c r="E5101">
        <f>_xlfn.XLOOKUP(Append1[[#This Row],[CAS]],[1]!Append1[CAS],[1]!Append1[Tb],"",0)</f>
        <v>445.02</v>
      </c>
      <c r="F5101">
        <f t="shared" si="79"/>
        <v>8</v>
      </c>
    </row>
    <row r="5102" spans="1:6" x14ac:dyDescent="0.3">
      <c r="A5102" t="s">
        <v>40692</v>
      </c>
      <c r="B5102" t="s">
        <v>40693</v>
      </c>
      <c r="C5102" t="s">
        <v>40694</v>
      </c>
      <c r="D5102" t="s">
        <v>48021</v>
      </c>
      <c r="E5102">
        <f>_xlfn.XLOOKUP(Append1[[#This Row],[CAS]],[1]!Append1[CAS],[1]!Append1[Tb],"",0)</f>
        <v>445.02</v>
      </c>
      <c r="F5102">
        <f t="shared" si="79"/>
        <v>8</v>
      </c>
    </row>
    <row r="5103" spans="1:6" x14ac:dyDescent="0.3">
      <c r="A5103" t="s">
        <v>40695</v>
      </c>
      <c r="B5103" t="s">
        <v>40696</v>
      </c>
      <c r="C5103" t="s">
        <v>40697</v>
      </c>
      <c r="D5103" t="s">
        <v>48021</v>
      </c>
      <c r="E5103">
        <f>_xlfn.XLOOKUP(Append1[[#This Row],[CAS]],[1]!Append1[CAS],[1]!Append1[Tb],"",0)</f>
        <v>445.02</v>
      </c>
      <c r="F5103">
        <f t="shared" si="79"/>
        <v>8</v>
      </c>
    </row>
    <row r="5104" spans="1:6" x14ac:dyDescent="0.3">
      <c r="A5104" t="s">
        <v>4757</v>
      </c>
      <c r="B5104" t="s">
        <v>4758</v>
      </c>
      <c r="C5104" t="s">
        <v>4759</v>
      </c>
      <c r="D5104" t="s">
        <v>48021</v>
      </c>
      <c r="E5104">
        <f>_xlfn.XLOOKUP(Append1[[#This Row],[CAS]],[1]!Append1[CAS],[1]!Append1[Tb],"",0)</f>
        <v>445.15</v>
      </c>
      <c r="F5104">
        <f t="shared" si="79"/>
        <v>8</v>
      </c>
    </row>
    <row r="5105" spans="1:6" x14ac:dyDescent="0.3">
      <c r="A5105" t="s">
        <v>5153</v>
      </c>
      <c r="B5105" t="s">
        <v>5154</v>
      </c>
      <c r="C5105" t="s">
        <v>5155</v>
      </c>
      <c r="D5105" t="s">
        <v>48021</v>
      </c>
      <c r="E5105">
        <f>_xlfn.XLOOKUP(Append1[[#This Row],[CAS]],[1]!Append1[CAS],[1]!Append1[Tb],"",0)</f>
        <v>445.15</v>
      </c>
      <c r="F5105">
        <f t="shared" si="79"/>
        <v>8</v>
      </c>
    </row>
    <row r="5106" spans="1:6" x14ac:dyDescent="0.3">
      <c r="A5106" t="s">
        <v>25791</v>
      </c>
      <c r="B5106" t="s">
        <v>25792</v>
      </c>
      <c r="C5106" t="s">
        <v>25793</v>
      </c>
      <c r="D5106" t="s">
        <v>48021</v>
      </c>
      <c r="E5106">
        <f>_xlfn.XLOOKUP(Append1[[#This Row],[CAS]],[1]!Append1[CAS],[1]!Append1[Tb],"",0)</f>
        <v>445.25</v>
      </c>
      <c r="F5106">
        <f t="shared" si="79"/>
        <v>8</v>
      </c>
    </row>
    <row r="5107" spans="1:6" x14ac:dyDescent="0.3">
      <c r="A5107" t="s">
        <v>45269</v>
      </c>
      <c r="B5107" t="s">
        <v>45270</v>
      </c>
      <c r="C5107" t="s">
        <v>45271</v>
      </c>
      <c r="D5107" t="s">
        <v>48021</v>
      </c>
      <c r="E5107">
        <f>_xlfn.XLOOKUP(Append1[[#This Row],[CAS]],[1]!Append1[CAS],[1]!Append1[Tb],"",0)</f>
        <v>445.41</v>
      </c>
      <c r="F5107">
        <f t="shared" si="79"/>
        <v>8</v>
      </c>
    </row>
    <row r="5108" spans="1:6" x14ac:dyDescent="0.3">
      <c r="A5108" t="s">
        <v>20425</v>
      </c>
      <c r="B5108" t="s">
        <v>20426</v>
      </c>
      <c r="C5108" t="s">
        <v>20427</v>
      </c>
      <c r="D5108" t="s">
        <v>48021</v>
      </c>
      <c r="E5108">
        <f>_xlfn.XLOOKUP(Append1[[#This Row],[CAS]],[1]!Append1[CAS],[1]!Append1[Tb],"",0)</f>
        <v>445.51</v>
      </c>
      <c r="F5108">
        <f t="shared" si="79"/>
        <v>8</v>
      </c>
    </row>
    <row r="5109" spans="1:6" x14ac:dyDescent="0.3">
      <c r="A5109" t="s">
        <v>4425</v>
      </c>
      <c r="B5109" t="s">
        <v>4426</v>
      </c>
      <c r="C5109" t="s">
        <v>4427</v>
      </c>
      <c r="D5109" t="s">
        <v>48021</v>
      </c>
      <c r="E5109">
        <f>_xlfn.XLOOKUP(Append1[[#This Row],[CAS]],[1]!Append1[CAS],[1]!Append1[Tb],"",0)</f>
        <v>445.65</v>
      </c>
      <c r="F5109">
        <f t="shared" si="79"/>
        <v>8</v>
      </c>
    </row>
    <row r="5110" spans="1:6" x14ac:dyDescent="0.3">
      <c r="A5110" t="s">
        <v>22138</v>
      </c>
      <c r="B5110" t="s">
        <v>22139</v>
      </c>
      <c r="C5110" t="s">
        <v>22140</v>
      </c>
      <c r="D5110" t="s">
        <v>48021</v>
      </c>
      <c r="E5110">
        <f>_xlfn.XLOOKUP(Append1[[#This Row],[CAS]],[1]!Append1[CAS],[1]!Append1[Tb],"",0)</f>
        <v>446.02</v>
      </c>
      <c r="F5110">
        <f t="shared" si="79"/>
        <v>8</v>
      </c>
    </row>
    <row r="5111" spans="1:6" x14ac:dyDescent="0.3">
      <c r="A5111" t="s">
        <v>28215</v>
      </c>
      <c r="B5111" t="s">
        <v>28216</v>
      </c>
      <c r="C5111" t="s">
        <v>28217</v>
      </c>
      <c r="D5111" t="s">
        <v>48021</v>
      </c>
      <c r="E5111">
        <f>_xlfn.XLOOKUP(Append1[[#This Row],[CAS]],[1]!Append1[CAS],[1]!Append1[Tb],"",0)</f>
        <v>446.05</v>
      </c>
      <c r="F5111">
        <f t="shared" si="79"/>
        <v>8</v>
      </c>
    </row>
    <row r="5112" spans="1:6" x14ac:dyDescent="0.3">
      <c r="A5112" t="s">
        <v>3770</v>
      </c>
      <c r="B5112" t="s">
        <v>3771</v>
      </c>
      <c r="C5112" t="s">
        <v>3772</v>
      </c>
      <c r="D5112" t="s">
        <v>48021</v>
      </c>
      <c r="E5112">
        <f>_xlfn.XLOOKUP(Append1[[#This Row],[CAS]],[1]!Append1[CAS],[1]!Append1[Tb],"",0)</f>
        <v>446.15</v>
      </c>
      <c r="F5112">
        <f t="shared" si="79"/>
        <v>8</v>
      </c>
    </row>
    <row r="5113" spans="1:6" x14ac:dyDescent="0.3">
      <c r="A5113" t="s">
        <v>6093</v>
      </c>
      <c r="B5113" t="s">
        <v>6094</v>
      </c>
      <c r="C5113" t="s">
        <v>6095</v>
      </c>
      <c r="D5113" t="s">
        <v>48021</v>
      </c>
      <c r="E5113">
        <f>_xlfn.XLOOKUP(Append1[[#This Row],[CAS]],[1]!Append1[CAS],[1]!Append1[Tb],"",0)</f>
        <v>446.15</v>
      </c>
      <c r="F5113">
        <f t="shared" si="79"/>
        <v>8</v>
      </c>
    </row>
    <row r="5114" spans="1:6" x14ac:dyDescent="0.3">
      <c r="A5114" t="s">
        <v>11578</v>
      </c>
      <c r="B5114" t="s">
        <v>11579</v>
      </c>
      <c r="C5114" t="s">
        <v>11580</v>
      </c>
      <c r="D5114" t="s">
        <v>48021</v>
      </c>
      <c r="E5114">
        <f>_xlfn.XLOOKUP(Append1[[#This Row],[CAS]],[1]!Append1[CAS],[1]!Append1[Tb],"",0)</f>
        <v>446.15</v>
      </c>
      <c r="F5114">
        <f t="shared" si="79"/>
        <v>8</v>
      </c>
    </row>
    <row r="5115" spans="1:6" hidden="1" x14ac:dyDescent="0.3">
      <c r="A5115" t="s">
        <v>7971</v>
      </c>
      <c r="B5115" t="s">
        <v>7972</v>
      </c>
      <c r="C5115" t="s">
        <v>7973</v>
      </c>
      <c r="D5115" t="s">
        <v>48032</v>
      </c>
      <c r="E5115">
        <f>_xlfn.XLOOKUP(Append1[[#This Row],[CAS]],[1]!Append1[CAS],[1]!Append1[Tb],"",0)</f>
        <v>468.65</v>
      </c>
      <c r="F5115">
        <f t="shared" si="79"/>
        <v>20</v>
      </c>
    </row>
    <row r="5116" spans="1:6" x14ac:dyDescent="0.3">
      <c r="A5116" t="s">
        <v>45236</v>
      </c>
      <c r="B5116" t="s">
        <v>45237</v>
      </c>
      <c r="C5116" t="s">
        <v>45238</v>
      </c>
      <c r="D5116" t="s">
        <v>48021</v>
      </c>
      <c r="E5116">
        <f>_xlfn.XLOOKUP(Append1[[#This Row],[CAS]],[1]!Append1[CAS],[1]!Append1[Tb],"",0)</f>
        <v>446.23</v>
      </c>
      <c r="F5116">
        <f t="shared" si="79"/>
        <v>8</v>
      </c>
    </row>
    <row r="5117" spans="1:6" hidden="1" x14ac:dyDescent="0.3">
      <c r="A5117" t="s">
        <v>9809</v>
      </c>
      <c r="B5117" t="s">
        <v>9810</v>
      </c>
      <c r="C5117" t="s">
        <v>9811</v>
      </c>
      <c r="D5117" t="s">
        <v>48033</v>
      </c>
      <c r="E5117">
        <f>_xlfn.XLOOKUP(Append1[[#This Row],[CAS]],[1]!Append1[CAS],[1]!Append1[Tb],"",0)</f>
        <v>468.65</v>
      </c>
      <c r="F5117">
        <f t="shared" si="79"/>
        <v>16</v>
      </c>
    </row>
    <row r="5118" spans="1:6" hidden="1" x14ac:dyDescent="0.3">
      <c r="A5118" t="s">
        <v>12460</v>
      </c>
      <c r="B5118" t="s">
        <v>12461</v>
      </c>
      <c r="C5118" t="s">
        <v>12462</v>
      </c>
      <c r="D5118" t="s">
        <v>48026</v>
      </c>
      <c r="E5118">
        <f>_xlfn.XLOOKUP(Append1[[#This Row],[CAS]],[1]!Append1[CAS],[1]!Append1[Tb],"",0)</f>
        <v>468.65</v>
      </c>
      <c r="F5118">
        <f t="shared" si="79"/>
        <v>14</v>
      </c>
    </row>
    <row r="5119" spans="1:6" x14ac:dyDescent="0.3">
      <c r="A5119" t="s">
        <v>46680</v>
      </c>
      <c r="B5119" t="s">
        <v>46681</v>
      </c>
      <c r="C5119" t="s">
        <v>46682</v>
      </c>
      <c r="D5119" t="s">
        <v>48021</v>
      </c>
      <c r="E5119">
        <f>_xlfn.XLOOKUP(Append1[[#This Row],[CAS]],[1]!Append1[CAS],[1]!Append1[Tb],"",0)</f>
        <v>446.23</v>
      </c>
      <c r="F5119">
        <f t="shared" si="79"/>
        <v>8</v>
      </c>
    </row>
    <row r="5120" spans="1:6" x14ac:dyDescent="0.3">
      <c r="A5120" t="s">
        <v>30688</v>
      </c>
      <c r="B5120" t="s">
        <v>30689</v>
      </c>
      <c r="C5120" t="s">
        <v>30690</v>
      </c>
      <c r="D5120" t="s">
        <v>48021</v>
      </c>
      <c r="E5120">
        <f>_xlfn.XLOOKUP(Append1[[#This Row],[CAS]],[1]!Append1[CAS],[1]!Append1[Tb],"",0)</f>
        <v>446.43</v>
      </c>
      <c r="F5120">
        <f t="shared" si="79"/>
        <v>8</v>
      </c>
    </row>
    <row r="5121" spans="1:6" x14ac:dyDescent="0.3">
      <c r="A5121" t="s">
        <v>28251</v>
      </c>
      <c r="B5121" t="s">
        <v>28252</v>
      </c>
      <c r="C5121" t="s">
        <v>28253</v>
      </c>
      <c r="D5121" t="s">
        <v>48021</v>
      </c>
      <c r="E5121">
        <f>_xlfn.XLOOKUP(Append1[[#This Row],[CAS]],[1]!Append1[CAS],[1]!Append1[Tb],"",0)</f>
        <v>446.58</v>
      </c>
      <c r="F5121">
        <f t="shared" si="79"/>
        <v>8</v>
      </c>
    </row>
    <row r="5122" spans="1:6" x14ac:dyDescent="0.3">
      <c r="A5122" t="s">
        <v>32284</v>
      </c>
      <c r="B5122" t="s">
        <v>32285</v>
      </c>
      <c r="C5122" t="s">
        <v>32286</v>
      </c>
      <c r="D5122" t="s">
        <v>48021</v>
      </c>
      <c r="E5122">
        <f>_xlfn.XLOOKUP(Append1[[#This Row],[CAS]],[1]!Append1[CAS],[1]!Append1[Tb],"",0)</f>
        <v>446.63</v>
      </c>
      <c r="F5122">
        <f t="shared" ref="F5122:F5185" si="80">LEN(C5122)-LEN(SUBSTITUTE(C5122,"C",""))</f>
        <v>8</v>
      </c>
    </row>
    <row r="5123" spans="1:6" x14ac:dyDescent="0.3">
      <c r="A5123" t="s">
        <v>31337</v>
      </c>
      <c r="B5123" t="s">
        <v>31338</v>
      </c>
      <c r="C5123" t="s">
        <v>31339</v>
      </c>
      <c r="D5123" t="s">
        <v>48021</v>
      </c>
      <c r="E5123">
        <f>_xlfn.XLOOKUP(Append1[[#This Row],[CAS]],[1]!Append1[CAS],[1]!Append1[Tb],"",0)</f>
        <v>446.71</v>
      </c>
      <c r="F5123">
        <f t="shared" si="80"/>
        <v>8</v>
      </c>
    </row>
    <row r="5124" spans="1:6" x14ac:dyDescent="0.3">
      <c r="A5124" t="s">
        <v>30877</v>
      </c>
      <c r="B5124" t="s">
        <v>30878</v>
      </c>
      <c r="C5124" t="s">
        <v>30879</v>
      </c>
      <c r="D5124" t="s">
        <v>48021</v>
      </c>
      <c r="E5124">
        <f>_xlfn.XLOOKUP(Append1[[#This Row],[CAS]],[1]!Append1[CAS],[1]!Append1[Tb],"",0)</f>
        <v>446.99</v>
      </c>
      <c r="F5124">
        <f t="shared" si="80"/>
        <v>8</v>
      </c>
    </row>
    <row r="5125" spans="1:6" x14ac:dyDescent="0.3">
      <c r="A5125" t="s">
        <v>7452</v>
      </c>
      <c r="B5125" t="s">
        <v>7453</v>
      </c>
      <c r="C5125" t="s">
        <v>7454</v>
      </c>
      <c r="D5125" t="s">
        <v>48021</v>
      </c>
      <c r="E5125">
        <f>_xlfn.XLOOKUP(Append1[[#This Row],[CAS]],[1]!Append1[CAS],[1]!Append1[Tb],"",0)</f>
        <v>447</v>
      </c>
      <c r="F5125">
        <f t="shared" si="80"/>
        <v>8</v>
      </c>
    </row>
    <row r="5126" spans="1:6" x14ac:dyDescent="0.3">
      <c r="A5126" t="s">
        <v>4209</v>
      </c>
      <c r="B5126" t="s">
        <v>4210</v>
      </c>
      <c r="C5126" t="s">
        <v>4211</v>
      </c>
      <c r="D5126" t="s">
        <v>48021</v>
      </c>
      <c r="E5126">
        <f>_xlfn.XLOOKUP(Append1[[#This Row],[CAS]],[1]!Append1[CAS],[1]!Append1[Tb],"",0)</f>
        <v>447.15</v>
      </c>
      <c r="F5126">
        <f t="shared" si="80"/>
        <v>8</v>
      </c>
    </row>
    <row r="5127" spans="1:6" x14ac:dyDescent="0.3">
      <c r="A5127" t="s">
        <v>4218</v>
      </c>
      <c r="B5127" t="s">
        <v>4219</v>
      </c>
      <c r="C5127" t="s">
        <v>4220</v>
      </c>
      <c r="D5127" t="s">
        <v>48021</v>
      </c>
      <c r="E5127">
        <f>_xlfn.XLOOKUP(Append1[[#This Row],[CAS]],[1]!Append1[CAS],[1]!Append1[Tb],"",0)</f>
        <v>447.15</v>
      </c>
      <c r="F5127">
        <f t="shared" si="80"/>
        <v>8</v>
      </c>
    </row>
    <row r="5128" spans="1:6" x14ac:dyDescent="0.3">
      <c r="A5128" t="s">
        <v>6567</v>
      </c>
      <c r="B5128" t="s">
        <v>6568</v>
      </c>
      <c r="C5128" t="s">
        <v>6569</v>
      </c>
      <c r="D5128" t="s">
        <v>48021</v>
      </c>
      <c r="E5128">
        <f>_xlfn.XLOOKUP(Append1[[#This Row],[CAS]],[1]!Append1[CAS],[1]!Append1[Tb],"",0)</f>
        <v>447.15</v>
      </c>
      <c r="F5128">
        <f t="shared" si="80"/>
        <v>8</v>
      </c>
    </row>
    <row r="5129" spans="1:6" x14ac:dyDescent="0.3">
      <c r="A5129" t="s">
        <v>9042</v>
      </c>
      <c r="B5129" t="s">
        <v>9043</v>
      </c>
      <c r="C5129" t="s">
        <v>9044</v>
      </c>
      <c r="D5129" t="s">
        <v>48021</v>
      </c>
      <c r="E5129">
        <f>_xlfn.XLOOKUP(Append1[[#This Row],[CAS]],[1]!Append1[CAS],[1]!Append1[Tb],"",0)</f>
        <v>447.15</v>
      </c>
      <c r="F5129">
        <f t="shared" si="80"/>
        <v>8</v>
      </c>
    </row>
    <row r="5130" spans="1:6" x14ac:dyDescent="0.3">
      <c r="A5130" t="s">
        <v>9519</v>
      </c>
      <c r="B5130" t="s">
        <v>9520</v>
      </c>
      <c r="C5130" t="s">
        <v>9521</v>
      </c>
      <c r="D5130" t="s">
        <v>48021</v>
      </c>
      <c r="E5130">
        <f>_xlfn.XLOOKUP(Append1[[#This Row],[CAS]],[1]!Append1[CAS],[1]!Append1[Tb],"",0)</f>
        <v>447.15</v>
      </c>
      <c r="F5130">
        <f t="shared" si="80"/>
        <v>8</v>
      </c>
    </row>
    <row r="5131" spans="1:6" x14ac:dyDescent="0.3">
      <c r="A5131" t="s">
        <v>45215</v>
      </c>
      <c r="B5131" t="s">
        <v>45216</v>
      </c>
      <c r="C5131" t="s">
        <v>45217</v>
      </c>
      <c r="D5131" t="s">
        <v>48021</v>
      </c>
      <c r="E5131">
        <f>_xlfn.XLOOKUP(Append1[[#This Row],[CAS]],[1]!Append1[CAS],[1]!Append1[Tb],"",0)</f>
        <v>447.15</v>
      </c>
      <c r="F5131">
        <f t="shared" si="80"/>
        <v>8</v>
      </c>
    </row>
    <row r="5132" spans="1:6" x14ac:dyDescent="0.3">
      <c r="A5132" t="s">
        <v>31334</v>
      </c>
      <c r="B5132" t="s">
        <v>31335</v>
      </c>
      <c r="C5132" t="s">
        <v>31336</v>
      </c>
      <c r="D5132" t="s">
        <v>48021</v>
      </c>
      <c r="E5132">
        <f>_xlfn.XLOOKUP(Append1[[#This Row],[CAS]],[1]!Append1[CAS],[1]!Append1[Tb],"",0)</f>
        <v>447.16</v>
      </c>
      <c r="F5132">
        <f t="shared" si="80"/>
        <v>8</v>
      </c>
    </row>
    <row r="5133" spans="1:6" x14ac:dyDescent="0.3">
      <c r="A5133" t="s">
        <v>16371</v>
      </c>
      <c r="B5133" t="s">
        <v>16372</v>
      </c>
      <c r="C5133" t="s">
        <v>16373</v>
      </c>
      <c r="D5133" t="s">
        <v>48021</v>
      </c>
      <c r="E5133">
        <f>_xlfn.XLOOKUP(Append1[[#This Row],[CAS]],[1]!Append1[CAS],[1]!Append1[Tb],"",0)</f>
        <v>447.6</v>
      </c>
      <c r="F5133">
        <f t="shared" si="80"/>
        <v>8</v>
      </c>
    </row>
    <row r="5134" spans="1:6" hidden="1" x14ac:dyDescent="0.3">
      <c r="A5134" t="s">
        <v>4799</v>
      </c>
      <c r="B5134" t="s">
        <v>4800</v>
      </c>
      <c r="C5134" t="s">
        <v>4801</v>
      </c>
      <c r="D5134" t="s">
        <v>48027</v>
      </c>
      <c r="E5134">
        <f>_xlfn.XLOOKUP(Append1[[#This Row],[CAS]],[1]!Append1[CAS],[1]!Append1[Tb],"",0)</f>
        <v>469.15</v>
      </c>
      <c r="F5134">
        <f t="shared" si="80"/>
        <v>15</v>
      </c>
    </row>
    <row r="5135" spans="1:6" x14ac:dyDescent="0.3">
      <c r="A5135" t="s">
        <v>2723</v>
      </c>
      <c r="B5135" t="s">
        <v>846</v>
      </c>
      <c r="C5135" t="s">
        <v>847</v>
      </c>
      <c r="D5135" t="s">
        <v>48021</v>
      </c>
      <c r="E5135">
        <f>_xlfn.XLOOKUP(Append1[[#This Row],[CAS]],[1]!Append1[CAS],[1]!Append1[Tb],"",0)</f>
        <v>447.65</v>
      </c>
      <c r="F5135">
        <f t="shared" si="80"/>
        <v>8</v>
      </c>
    </row>
    <row r="5136" spans="1:6" x14ac:dyDescent="0.3">
      <c r="A5136" t="s">
        <v>4275</v>
      </c>
      <c r="B5136" t="s">
        <v>4276</v>
      </c>
      <c r="C5136" t="s">
        <v>4277</v>
      </c>
      <c r="D5136" t="s">
        <v>48021</v>
      </c>
      <c r="E5136">
        <f>_xlfn.XLOOKUP(Append1[[#This Row],[CAS]],[1]!Append1[CAS],[1]!Append1[Tb],"",0)</f>
        <v>447.65</v>
      </c>
      <c r="F5136">
        <f t="shared" si="80"/>
        <v>8</v>
      </c>
    </row>
    <row r="5137" spans="1:6" x14ac:dyDescent="0.3">
      <c r="A5137" t="s">
        <v>3449</v>
      </c>
      <c r="B5137" t="s">
        <v>2296</v>
      </c>
      <c r="C5137" t="s">
        <v>2297</v>
      </c>
      <c r="D5137" t="s">
        <v>48021</v>
      </c>
      <c r="E5137">
        <f>_xlfn.XLOOKUP(Append1[[#This Row],[CAS]],[1]!Append1[CAS],[1]!Append1[Tb],"",0)</f>
        <v>448.15</v>
      </c>
      <c r="F5137">
        <f t="shared" si="80"/>
        <v>8</v>
      </c>
    </row>
    <row r="5138" spans="1:6" x14ac:dyDescent="0.3">
      <c r="A5138" t="s">
        <v>10307</v>
      </c>
      <c r="B5138" t="s">
        <v>10308</v>
      </c>
      <c r="C5138" t="s">
        <v>10309</v>
      </c>
      <c r="D5138" t="s">
        <v>48021</v>
      </c>
      <c r="E5138">
        <f>_xlfn.XLOOKUP(Append1[[#This Row],[CAS]],[1]!Append1[CAS],[1]!Append1[Tb],"",0)</f>
        <v>448.15</v>
      </c>
      <c r="F5138">
        <f t="shared" si="80"/>
        <v>8</v>
      </c>
    </row>
    <row r="5139" spans="1:6" hidden="1" x14ac:dyDescent="0.3">
      <c r="A5139" t="s">
        <v>9709</v>
      </c>
      <c r="B5139" t="s">
        <v>9710</v>
      </c>
      <c r="C5139" t="s">
        <v>9711</v>
      </c>
      <c r="D5139" t="s">
        <v>48026</v>
      </c>
      <c r="E5139">
        <f>_xlfn.XLOOKUP(Append1[[#This Row],[CAS]],[1]!Append1[CAS],[1]!Append1[Tb],"",0)</f>
        <v>469.15</v>
      </c>
      <c r="F5139">
        <f t="shared" si="80"/>
        <v>14</v>
      </c>
    </row>
    <row r="5140" spans="1:6" x14ac:dyDescent="0.3">
      <c r="A5140" t="s">
        <v>11086</v>
      </c>
      <c r="B5140" t="s">
        <v>11087</v>
      </c>
      <c r="C5140" t="s">
        <v>11088</v>
      </c>
      <c r="D5140" t="s">
        <v>48021</v>
      </c>
      <c r="E5140">
        <f>_xlfn.XLOOKUP(Append1[[#This Row],[CAS]],[1]!Append1[CAS],[1]!Append1[Tb],"",0)</f>
        <v>448.15</v>
      </c>
      <c r="F5140">
        <f t="shared" si="80"/>
        <v>8</v>
      </c>
    </row>
    <row r="5141" spans="1:6" hidden="1" x14ac:dyDescent="0.3">
      <c r="A5141" t="s">
        <v>11605</v>
      </c>
      <c r="B5141" t="s">
        <v>11606</v>
      </c>
      <c r="C5141" t="s">
        <v>11607</v>
      </c>
      <c r="D5141" t="s">
        <v>48033</v>
      </c>
      <c r="E5141">
        <f>_xlfn.XLOOKUP(Append1[[#This Row],[CAS]],[1]!Append1[CAS],[1]!Append1[Tb],"",0)</f>
        <v>469.15</v>
      </c>
      <c r="F5141">
        <f t="shared" si="80"/>
        <v>16</v>
      </c>
    </row>
    <row r="5142" spans="1:6" x14ac:dyDescent="0.3">
      <c r="A5142" t="s">
        <v>38689</v>
      </c>
      <c r="B5142" t="s">
        <v>38690</v>
      </c>
      <c r="C5142" t="s">
        <v>38691</v>
      </c>
      <c r="D5142" t="s">
        <v>48021</v>
      </c>
      <c r="E5142">
        <f>_xlfn.XLOOKUP(Append1[[#This Row],[CAS]],[1]!Append1[CAS],[1]!Append1[Tb],"",0)</f>
        <v>448.25</v>
      </c>
      <c r="F5142">
        <f t="shared" si="80"/>
        <v>8</v>
      </c>
    </row>
    <row r="5143" spans="1:6" hidden="1" x14ac:dyDescent="0.3">
      <c r="A5143" t="s">
        <v>12993</v>
      </c>
      <c r="B5143" t="s">
        <v>12994</v>
      </c>
      <c r="C5143" t="s">
        <v>12995</v>
      </c>
      <c r="D5143" t="s">
        <v>48024</v>
      </c>
      <c r="E5143">
        <f>_xlfn.XLOOKUP(Append1[[#This Row],[CAS]],[1]!Append1[CAS],[1]!Append1[Tb],"",0)</f>
        <v>469.15</v>
      </c>
      <c r="F5143">
        <f t="shared" si="80"/>
        <v>18</v>
      </c>
    </row>
    <row r="5144" spans="1:6" x14ac:dyDescent="0.3">
      <c r="A5144" t="s">
        <v>35567</v>
      </c>
      <c r="B5144" t="s">
        <v>35568</v>
      </c>
      <c r="C5144" t="s">
        <v>35569</v>
      </c>
      <c r="D5144" t="s">
        <v>48021</v>
      </c>
      <c r="E5144">
        <f>_xlfn.XLOOKUP(Append1[[#This Row],[CAS]],[1]!Append1[CAS],[1]!Append1[Tb],"",0)</f>
        <v>448.51</v>
      </c>
      <c r="F5144">
        <f t="shared" si="80"/>
        <v>8</v>
      </c>
    </row>
    <row r="5145" spans="1:6" x14ac:dyDescent="0.3">
      <c r="A5145" t="s">
        <v>3241</v>
      </c>
      <c r="B5145" t="s">
        <v>1882</v>
      </c>
      <c r="C5145" t="s">
        <v>1883</v>
      </c>
      <c r="D5145" t="s">
        <v>48021</v>
      </c>
      <c r="E5145">
        <f>_xlfn.XLOOKUP(Append1[[#This Row],[CAS]],[1]!Append1[CAS],[1]!Append1[Tb],"",0)</f>
        <v>448.65</v>
      </c>
      <c r="F5145">
        <f t="shared" si="80"/>
        <v>8</v>
      </c>
    </row>
    <row r="5146" spans="1:6" x14ac:dyDescent="0.3">
      <c r="A5146" t="s">
        <v>23376</v>
      </c>
      <c r="B5146" t="s">
        <v>23377</v>
      </c>
      <c r="C5146" t="s">
        <v>23378</v>
      </c>
      <c r="D5146" t="s">
        <v>48021</v>
      </c>
      <c r="E5146">
        <f>_xlfn.XLOOKUP(Append1[[#This Row],[CAS]],[1]!Append1[CAS],[1]!Append1[Tb],"",0)</f>
        <v>448.95</v>
      </c>
      <c r="F5146">
        <f t="shared" si="80"/>
        <v>8</v>
      </c>
    </row>
    <row r="5147" spans="1:6" x14ac:dyDescent="0.3">
      <c r="A5147" t="s">
        <v>7394</v>
      </c>
      <c r="B5147" t="s">
        <v>7395</v>
      </c>
      <c r="C5147" t="s">
        <v>7396</v>
      </c>
      <c r="D5147" t="s">
        <v>48021</v>
      </c>
      <c r="E5147">
        <f>_xlfn.XLOOKUP(Append1[[#This Row],[CAS]],[1]!Append1[CAS],[1]!Append1[Tb],"",0)</f>
        <v>449.01069999999999</v>
      </c>
      <c r="F5147">
        <f t="shared" si="80"/>
        <v>8</v>
      </c>
    </row>
    <row r="5148" spans="1:6" x14ac:dyDescent="0.3">
      <c r="A5148" t="s">
        <v>3638</v>
      </c>
      <c r="B5148" t="s">
        <v>3639</v>
      </c>
      <c r="C5148" t="s">
        <v>3640</v>
      </c>
      <c r="D5148" t="s">
        <v>48021</v>
      </c>
      <c r="E5148">
        <f>_xlfn.XLOOKUP(Append1[[#This Row],[CAS]],[1]!Append1[CAS],[1]!Append1[Tb],"",0)</f>
        <v>449.15</v>
      </c>
      <c r="F5148">
        <f t="shared" si="80"/>
        <v>8</v>
      </c>
    </row>
    <row r="5149" spans="1:6" x14ac:dyDescent="0.3">
      <c r="A5149" t="s">
        <v>20976</v>
      </c>
      <c r="B5149" t="s">
        <v>20977</v>
      </c>
      <c r="C5149" t="s">
        <v>20978</v>
      </c>
      <c r="D5149" t="s">
        <v>48021</v>
      </c>
      <c r="E5149">
        <f>_xlfn.XLOOKUP(Append1[[#This Row],[CAS]],[1]!Append1[CAS],[1]!Append1[Tb],"",0)</f>
        <v>449.18</v>
      </c>
      <c r="F5149">
        <f t="shared" si="80"/>
        <v>8</v>
      </c>
    </row>
    <row r="5150" spans="1:6" x14ac:dyDescent="0.3">
      <c r="A5150" t="s">
        <v>25026</v>
      </c>
      <c r="B5150" t="s">
        <v>25027</v>
      </c>
      <c r="C5150" t="s">
        <v>25028</v>
      </c>
      <c r="D5150" t="s">
        <v>48021</v>
      </c>
      <c r="E5150">
        <f>_xlfn.XLOOKUP(Append1[[#This Row],[CAS]],[1]!Append1[CAS],[1]!Append1[Tb],"",0)</f>
        <v>449.31</v>
      </c>
      <c r="F5150">
        <f t="shared" si="80"/>
        <v>8</v>
      </c>
    </row>
    <row r="5151" spans="1:6" x14ac:dyDescent="0.3">
      <c r="A5151" t="s">
        <v>25095</v>
      </c>
      <c r="B5151" t="s">
        <v>25096</v>
      </c>
      <c r="C5151" t="s">
        <v>25097</v>
      </c>
      <c r="D5151" t="s">
        <v>48021</v>
      </c>
      <c r="E5151">
        <f>_xlfn.XLOOKUP(Append1[[#This Row],[CAS]],[1]!Append1[CAS],[1]!Append1[Tb],"",0)</f>
        <v>449.46</v>
      </c>
      <c r="F5151">
        <f t="shared" si="80"/>
        <v>8</v>
      </c>
    </row>
    <row r="5152" spans="1:6" x14ac:dyDescent="0.3">
      <c r="A5152" t="s">
        <v>2433</v>
      </c>
      <c r="B5152" t="s">
        <v>266</v>
      </c>
      <c r="C5152" t="s">
        <v>267</v>
      </c>
      <c r="D5152" t="s">
        <v>48021</v>
      </c>
      <c r="E5152">
        <f>_xlfn.XLOOKUP(Append1[[#This Row],[CAS]],[1]!Append1[CAS],[1]!Append1[Tb],"",0)</f>
        <v>449.65</v>
      </c>
      <c r="F5152">
        <f t="shared" si="80"/>
        <v>8</v>
      </c>
    </row>
    <row r="5153" spans="1:6" x14ac:dyDescent="0.3">
      <c r="A5153" t="s">
        <v>4064</v>
      </c>
      <c r="B5153" t="s">
        <v>4065</v>
      </c>
      <c r="C5153" t="s">
        <v>4066</v>
      </c>
      <c r="D5153" t="s">
        <v>48021</v>
      </c>
      <c r="E5153">
        <f>_xlfn.XLOOKUP(Append1[[#This Row],[CAS]],[1]!Append1[CAS],[1]!Append1[Tb],"",0)</f>
        <v>449.65</v>
      </c>
      <c r="F5153">
        <f t="shared" si="80"/>
        <v>8</v>
      </c>
    </row>
    <row r="5154" spans="1:6" x14ac:dyDescent="0.3">
      <c r="A5154" t="s">
        <v>31532</v>
      </c>
      <c r="B5154" t="s">
        <v>31533</v>
      </c>
      <c r="C5154" t="s">
        <v>31534</v>
      </c>
      <c r="D5154" t="s">
        <v>48021</v>
      </c>
      <c r="E5154">
        <f>_xlfn.XLOOKUP(Append1[[#This Row],[CAS]],[1]!Append1[CAS],[1]!Append1[Tb],"",0)</f>
        <v>449.86</v>
      </c>
      <c r="F5154">
        <f t="shared" si="80"/>
        <v>8</v>
      </c>
    </row>
    <row r="5155" spans="1:6" x14ac:dyDescent="0.3">
      <c r="A5155" t="s">
        <v>3044</v>
      </c>
      <c r="B5155" t="s">
        <v>1488</v>
      </c>
      <c r="C5155" t="s">
        <v>1489</v>
      </c>
      <c r="D5155" t="s">
        <v>48021</v>
      </c>
      <c r="E5155">
        <f>_xlfn.XLOOKUP(Append1[[#This Row],[CAS]],[1]!Append1[CAS],[1]!Append1[Tb],"",0)</f>
        <v>450.15</v>
      </c>
      <c r="F5155">
        <f t="shared" si="80"/>
        <v>8</v>
      </c>
    </row>
    <row r="5156" spans="1:6" x14ac:dyDescent="0.3">
      <c r="A5156" t="s">
        <v>8674</v>
      </c>
      <c r="B5156" t="s">
        <v>8675</v>
      </c>
      <c r="C5156" t="s">
        <v>8676</v>
      </c>
      <c r="D5156" t="s">
        <v>48021</v>
      </c>
      <c r="E5156">
        <f>_xlfn.XLOOKUP(Append1[[#This Row],[CAS]],[1]!Append1[CAS],[1]!Append1[Tb],"",0)</f>
        <v>450.15</v>
      </c>
      <c r="F5156">
        <f t="shared" si="80"/>
        <v>8</v>
      </c>
    </row>
    <row r="5157" spans="1:6" x14ac:dyDescent="0.3">
      <c r="A5157" t="s">
        <v>10298</v>
      </c>
      <c r="B5157" t="s">
        <v>10299</v>
      </c>
      <c r="C5157" t="s">
        <v>10300</v>
      </c>
      <c r="D5157" t="s">
        <v>48021</v>
      </c>
      <c r="E5157">
        <f>_xlfn.XLOOKUP(Append1[[#This Row],[CAS]],[1]!Append1[CAS],[1]!Append1[Tb],"",0)</f>
        <v>450.65</v>
      </c>
      <c r="F5157">
        <f t="shared" si="80"/>
        <v>8</v>
      </c>
    </row>
    <row r="5158" spans="1:6" x14ac:dyDescent="0.3">
      <c r="A5158" t="s">
        <v>23301</v>
      </c>
      <c r="B5158" t="s">
        <v>23302</v>
      </c>
      <c r="C5158" t="s">
        <v>23303</v>
      </c>
      <c r="D5158" t="s">
        <v>48021</v>
      </c>
      <c r="E5158">
        <f>_xlfn.XLOOKUP(Append1[[#This Row],[CAS]],[1]!Append1[CAS],[1]!Append1[Tb],"",0)</f>
        <v>450.74</v>
      </c>
      <c r="F5158">
        <f t="shared" si="80"/>
        <v>8</v>
      </c>
    </row>
    <row r="5159" spans="1:6" x14ac:dyDescent="0.3">
      <c r="A5159" t="s">
        <v>21562</v>
      </c>
      <c r="B5159" t="s">
        <v>21563</v>
      </c>
      <c r="C5159" t="s">
        <v>21564</v>
      </c>
      <c r="D5159" t="s">
        <v>48021</v>
      </c>
      <c r="E5159">
        <f>_xlfn.XLOOKUP(Append1[[#This Row],[CAS]],[1]!Append1[CAS],[1]!Append1[Tb],"",0)</f>
        <v>451.12</v>
      </c>
      <c r="F5159">
        <f t="shared" si="80"/>
        <v>8</v>
      </c>
    </row>
    <row r="5160" spans="1:6" x14ac:dyDescent="0.3">
      <c r="A5160" t="s">
        <v>3424</v>
      </c>
      <c r="B5160" t="s">
        <v>2246</v>
      </c>
      <c r="C5160" t="s">
        <v>2247</v>
      </c>
      <c r="D5160" t="s">
        <v>48021</v>
      </c>
      <c r="E5160">
        <f>_xlfn.XLOOKUP(Append1[[#This Row],[CAS]],[1]!Append1[CAS],[1]!Append1[Tb],"",0)</f>
        <v>451.15</v>
      </c>
      <c r="F5160">
        <f t="shared" si="80"/>
        <v>8</v>
      </c>
    </row>
    <row r="5161" spans="1:6" x14ac:dyDescent="0.3">
      <c r="A5161" t="s">
        <v>40644</v>
      </c>
      <c r="B5161" t="s">
        <v>40645</v>
      </c>
      <c r="C5161" t="s">
        <v>40646</v>
      </c>
      <c r="D5161" t="s">
        <v>48021</v>
      </c>
      <c r="E5161">
        <f>_xlfn.XLOOKUP(Append1[[#This Row],[CAS]],[1]!Append1[CAS],[1]!Append1[Tb],"",0)</f>
        <v>451.17</v>
      </c>
      <c r="F5161">
        <f t="shared" si="80"/>
        <v>8</v>
      </c>
    </row>
    <row r="5162" spans="1:6" x14ac:dyDescent="0.3">
      <c r="A5162" t="s">
        <v>30838</v>
      </c>
      <c r="B5162" t="s">
        <v>30839</v>
      </c>
      <c r="C5162" t="s">
        <v>30840</v>
      </c>
      <c r="D5162" t="s">
        <v>48021</v>
      </c>
      <c r="E5162">
        <f>_xlfn.XLOOKUP(Append1[[#This Row],[CAS]],[1]!Append1[CAS],[1]!Append1[Tb],"",0)</f>
        <v>451.38</v>
      </c>
      <c r="F5162">
        <f t="shared" si="80"/>
        <v>8</v>
      </c>
    </row>
    <row r="5163" spans="1:6" x14ac:dyDescent="0.3">
      <c r="A5163" t="s">
        <v>26810</v>
      </c>
      <c r="B5163" t="s">
        <v>26811</v>
      </c>
      <c r="C5163" t="s">
        <v>26812</v>
      </c>
      <c r="D5163" t="s">
        <v>48021</v>
      </c>
      <c r="E5163">
        <f>_xlfn.XLOOKUP(Append1[[#This Row],[CAS]],[1]!Append1[CAS],[1]!Append1[Tb],"",0)</f>
        <v>451.56</v>
      </c>
      <c r="F5163">
        <f t="shared" si="80"/>
        <v>8</v>
      </c>
    </row>
    <row r="5164" spans="1:6" x14ac:dyDescent="0.3">
      <c r="A5164" t="s">
        <v>3275</v>
      </c>
      <c r="B5164" t="s">
        <v>1950</v>
      </c>
      <c r="C5164" t="s">
        <v>1951</v>
      </c>
      <c r="D5164" t="s">
        <v>48021</v>
      </c>
      <c r="E5164">
        <f>_xlfn.XLOOKUP(Append1[[#This Row],[CAS]],[1]!Append1[CAS],[1]!Append1[Tb],"",0)</f>
        <v>451.65</v>
      </c>
      <c r="F5164">
        <f t="shared" si="80"/>
        <v>8</v>
      </c>
    </row>
    <row r="5165" spans="1:6" x14ac:dyDescent="0.3">
      <c r="A5165" t="s">
        <v>8786</v>
      </c>
      <c r="B5165" t="s">
        <v>5004</v>
      </c>
      <c r="C5165" t="s">
        <v>5005</v>
      </c>
      <c r="D5165" t="s">
        <v>48021</v>
      </c>
      <c r="E5165">
        <f>_xlfn.XLOOKUP(Append1[[#This Row],[CAS]],[1]!Append1[CAS],[1]!Append1[Tb],"",0)</f>
        <v>451.65</v>
      </c>
      <c r="F5165">
        <f t="shared" si="80"/>
        <v>8</v>
      </c>
    </row>
    <row r="5166" spans="1:6" x14ac:dyDescent="0.3">
      <c r="A5166" t="s">
        <v>10773</v>
      </c>
      <c r="B5166" t="s">
        <v>10774</v>
      </c>
      <c r="C5166" t="s">
        <v>10775</v>
      </c>
      <c r="D5166" t="s">
        <v>48021</v>
      </c>
      <c r="E5166">
        <f>_xlfn.XLOOKUP(Append1[[#This Row],[CAS]],[1]!Append1[CAS],[1]!Append1[Tb],"",0)</f>
        <v>451.65</v>
      </c>
      <c r="F5166">
        <f t="shared" si="80"/>
        <v>8</v>
      </c>
    </row>
    <row r="5167" spans="1:6" x14ac:dyDescent="0.3">
      <c r="A5167" t="s">
        <v>20485</v>
      </c>
      <c r="B5167" t="s">
        <v>20486</v>
      </c>
      <c r="C5167" t="s">
        <v>20487</v>
      </c>
      <c r="D5167" t="s">
        <v>48021</v>
      </c>
      <c r="E5167">
        <f>_xlfn.XLOOKUP(Append1[[#This Row],[CAS]],[1]!Append1[CAS],[1]!Append1[Tb],"",0)</f>
        <v>451.79</v>
      </c>
      <c r="F5167">
        <f t="shared" si="80"/>
        <v>8</v>
      </c>
    </row>
    <row r="5168" spans="1:6" x14ac:dyDescent="0.3">
      <c r="A5168" t="s">
        <v>19343</v>
      </c>
      <c r="B5168" t="s">
        <v>19344</v>
      </c>
      <c r="C5168" t="s">
        <v>19345</v>
      </c>
      <c r="D5168" t="s">
        <v>48021</v>
      </c>
      <c r="E5168">
        <f>_xlfn.XLOOKUP(Append1[[#This Row],[CAS]],[1]!Append1[CAS],[1]!Append1[Tb],"",0)</f>
        <v>451.87</v>
      </c>
      <c r="F5168">
        <f t="shared" si="80"/>
        <v>8</v>
      </c>
    </row>
    <row r="5169" spans="1:6" x14ac:dyDescent="0.3">
      <c r="A5169" t="s">
        <v>32851</v>
      </c>
      <c r="B5169" t="s">
        <v>32852</v>
      </c>
      <c r="C5169" t="s">
        <v>32853</v>
      </c>
      <c r="D5169" t="s">
        <v>48021</v>
      </c>
      <c r="E5169">
        <f>_xlfn.XLOOKUP(Append1[[#This Row],[CAS]],[1]!Append1[CAS],[1]!Append1[Tb],"",0)</f>
        <v>451.9</v>
      </c>
      <c r="F5169">
        <f t="shared" si="80"/>
        <v>8</v>
      </c>
    </row>
    <row r="5170" spans="1:6" x14ac:dyDescent="0.3">
      <c r="A5170" t="s">
        <v>38702</v>
      </c>
      <c r="B5170" t="s">
        <v>38703</v>
      </c>
      <c r="C5170" t="s">
        <v>38704</v>
      </c>
      <c r="D5170" t="s">
        <v>48021</v>
      </c>
      <c r="E5170">
        <f>_xlfn.XLOOKUP(Append1[[#This Row],[CAS]],[1]!Append1[CAS],[1]!Append1[Tb],"",0)</f>
        <v>452.02</v>
      </c>
      <c r="F5170">
        <f t="shared" si="80"/>
        <v>8</v>
      </c>
    </row>
    <row r="5171" spans="1:6" x14ac:dyDescent="0.3">
      <c r="A5171" t="s">
        <v>29164</v>
      </c>
      <c r="B5171" t="s">
        <v>29165</v>
      </c>
      <c r="C5171" t="s">
        <v>29166</v>
      </c>
      <c r="D5171" t="s">
        <v>48021</v>
      </c>
      <c r="E5171">
        <f>_xlfn.XLOOKUP(Append1[[#This Row],[CAS]],[1]!Append1[CAS],[1]!Append1[Tb],"",0)</f>
        <v>452.03</v>
      </c>
      <c r="F5171">
        <f t="shared" si="80"/>
        <v>8</v>
      </c>
    </row>
    <row r="5172" spans="1:6" x14ac:dyDescent="0.3">
      <c r="A5172" t="s">
        <v>3220</v>
      </c>
      <c r="B5172" t="s">
        <v>1840</v>
      </c>
      <c r="C5172" t="s">
        <v>1841</v>
      </c>
      <c r="D5172" t="s">
        <v>48021</v>
      </c>
      <c r="E5172">
        <f>_xlfn.XLOOKUP(Append1[[#This Row],[CAS]],[1]!Append1[CAS],[1]!Append1[Tb],"",0)</f>
        <v>452.15</v>
      </c>
      <c r="F5172">
        <f t="shared" si="80"/>
        <v>8</v>
      </c>
    </row>
    <row r="5173" spans="1:6" x14ac:dyDescent="0.3">
      <c r="A5173" t="s">
        <v>10439</v>
      </c>
      <c r="B5173" t="s">
        <v>10440</v>
      </c>
      <c r="C5173" t="s">
        <v>10441</v>
      </c>
      <c r="D5173" t="s">
        <v>48021</v>
      </c>
      <c r="E5173">
        <f>_xlfn.XLOOKUP(Append1[[#This Row],[CAS]],[1]!Append1[CAS],[1]!Append1[Tb],"",0)</f>
        <v>452.15</v>
      </c>
      <c r="F5173">
        <f t="shared" si="80"/>
        <v>8</v>
      </c>
    </row>
    <row r="5174" spans="1:6" x14ac:dyDescent="0.3">
      <c r="A5174" t="s">
        <v>11110</v>
      </c>
      <c r="B5174" t="s">
        <v>11111</v>
      </c>
      <c r="C5174" t="s">
        <v>11112</v>
      </c>
      <c r="D5174" t="s">
        <v>48021</v>
      </c>
      <c r="E5174">
        <f>_xlfn.XLOOKUP(Append1[[#This Row],[CAS]],[1]!Append1[CAS],[1]!Append1[Tb],"",0)</f>
        <v>452.15</v>
      </c>
      <c r="F5174">
        <f t="shared" si="80"/>
        <v>8</v>
      </c>
    </row>
    <row r="5175" spans="1:6" x14ac:dyDescent="0.3">
      <c r="A5175" t="s">
        <v>42653</v>
      </c>
      <c r="B5175" t="s">
        <v>42654</v>
      </c>
      <c r="C5175" t="s">
        <v>42655</v>
      </c>
      <c r="D5175" t="s">
        <v>48021</v>
      </c>
      <c r="E5175">
        <f>_xlfn.XLOOKUP(Append1[[#This Row],[CAS]],[1]!Append1[CAS],[1]!Append1[Tb],"",0)</f>
        <v>452.77</v>
      </c>
      <c r="F5175">
        <f t="shared" si="80"/>
        <v>8</v>
      </c>
    </row>
    <row r="5176" spans="1:6" x14ac:dyDescent="0.3">
      <c r="A5176" t="s">
        <v>30709</v>
      </c>
      <c r="B5176" t="s">
        <v>30710</v>
      </c>
      <c r="C5176" t="s">
        <v>30711</v>
      </c>
      <c r="D5176" t="s">
        <v>48021</v>
      </c>
      <c r="E5176">
        <f>_xlfn.XLOOKUP(Append1[[#This Row],[CAS]],[1]!Append1[CAS],[1]!Append1[Tb],"",0)</f>
        <v>452.82</v>
      </c>
      <c r="F5176">
        <f t="shared" si="80"/>
        <v>8</v>
      </c>
    </row>
    <row r="5177" spans="1:6" x14ac:dyDescent="0.3">
      <c r="A5177" t="s">
        <v>42761</v>
      </c>
      <c r="B5177" t="s">
        <v>42762</v>
      </c>
      <c r="C5177" t="s">
        <v>42763</v>
      </c>
      <c r="D5177" t="s">
        <v>48021</v>
      </c>
      <c r="E5177">
        <f>_xlfn.XLOOKUP(Append1[[#This Row],[CAS]],[1]!Append1[CAS],[1]!Append1[Tb],"",0)</f>
        <v>452.84</v>
      </c>
      <c r="F5177">
        <f t="shared" si="80"/>
        <v>8</v>
      </c>
    </row>
    <row r="5178" spans="1:6" x14ac:dyDescent="0.3">
      <c r="A5178" t="s">
        <v>2548</v>
      </c>
      <c r="B5178" t="s">
        <v>496</v>
      </c>
      <c r="C5178" t="s">
        <v>497</v>
      </c>
      <c r="D5178" t="s">
        <v>48021</v>
      </c>
      <c r="E5178">
        <f>_xlfn.XLOOKUP(Append1[[#This Row],[CAS]],[1]!Append1[CAS],[1]!Append1[Tb],"",0)</f>
        <v>453.15</v>
      </c>
      <c r="F5178">
        <f t="shared" si="80"/>
        <v>8</v>
      </c>
    </row>
    <row r="5179" spans="1:6" x14ac:dyDescent="0.3">
      <c r="A5179" t="s">
        <v>12166</v>
      </c>
      <c r="B5179" t="s">
        <v>12167</v>
      </c>
      <c r="C5179" t="s">
        <v>12168</v>
      </c>
      <c r="D5179" t="s">
        <v>48021</v>
      </c>
      <c r="E5179">
        <f>_xlfn.XLOOKUP(Append1[[#This Row],[CAS]],[1]!Append1[CAS],[1]!Append1[Tb],"",0)</f>
        <v>453.15</v>
      </c>
      <c r="F5179">
        <f t="shared" si="80"/>
        <v>8</v>
      </c>
    </row>
    <row r="5180" spans="1:6" x14ac:dyDescent="0.3">
      <c r="A5180" t="s">
        <v>32001</v>
      </c>
      <c r="B5180" t="s">
        <v>32002</v>
      </c>
      <c r="C5180" t="s">
        <v>32003</v>
      </c>
      <c r="D5180" t="s">
        <v>48021</v>
      </c>
      <c r="E5180">
        <f>_xlfn.XLOOKUP(Append1[[#This Row],[CAS]],[1]!Append1[CAS],[1]!Append1[Tb],"",0)</f>
        <v>453.18</v>
      </c>
      <c r="F5180">
        <f t="shared" si="80"/>
        <v>8</v>
      </c>
    </row>
    <row r="5181" spans="1:6" x14ac:dyDescent="0.3">
      <c r="A5181" t="s">
        <v>2670</v>
      </c>
      <c r="B5181" t="s">
        <v>740</v>
      </c>
      <c r="C5181" t="s">
        <v>741</v>
      </c>
      <c r="D5181" t="s">
        <v>48021</v>
      </c>
      <c r="E5181">
        <f>_xlfn.XLOOKUP(Append1[[#This Row],[CAS]],[1]!Append1[CAS],[1]!Append1[Tb],"",0)</f>
        <v>453.65</v>
      </c>
      <c r="F5181">
        <f t="shared" si="80"/>
        <v>8</v>
      </c>
    </row>
    <row r="5182" spans="1:6" x14ac:dyDescent="0.3">
      <c r="A5182" t="s">
        <v>6497</v>
      </c>
      <c r="B5182" t="s">
        <v>6498</v>
      </c>
      <c r="C5182" t="s">
        <v>6499</v>
      </c>
      <c r="D5182" t="s">
        <v>48021</v>
      </c>
      <c r="E5182">
        <f>_xlfn.XLOOKUP(Append1[[#This Row],[CAS]],[1]!Append1[CAS],[1]!Append1[Tb],"",0)</f>
        <v>453.65</v>
      </c>
      <c r="F5182">
        <f t="shared" si="80"/>
        <v>8</v>
      </c>
    </row>
    <row r="5183" spans="1:6" hidden="1" x14ac:dyDescent="0.3">
      <c r="A5183" t="s">
        <v>2407</v>
      </c>
      <c r="B5183" t="s">
        <v>214</v>
      </c>
      <c r="C5183" t="s">
        <v>215</v>
      </c>
      <c r="D5183" t="s">
        <v>48027</v>
      </c>
      <c r="E5183">
        <f>_xlfn.XLOOKUP(Append1[[#This Row],[CAS]],[1]!Append1[CAS],[1]!Append1[Tb],"",0)</f>
        <v>469.65</v>
      </c>
      <c r="F5183">
        <f t="shared" si="80"/>
        <v>15</v>
      </c>
    </row>
    <row r="5184" spans="1:6" x14ac:dyDescent="0.3">
      <c r="A5184" t="s">
        <v>6771</v>
      </c>
      <c r="B5184" t="s">
        <v>6772</v>
      </c>
      <c r="C5184" t="s">
        <v>6773</v>
      </c>
      <c r="D5184" t="s">
        <v>48021</v>
      </c>
      <c r="E5184">
        <f>_xlfn.XLOOKUP(Append1[[#This Row],[CAS]],[1]!Append1[CAS],[1]!Append1[Tb],"",0)</f>
        <v>453.65</v>
      </c>
      <c r="F5184">
        <f t="shared" si="80"/>
        <v>8</v>
      </c>
    </row>
    <row r="5185" spans="1:6" x14ac:dyDescent="0.3">
      <c r="A5185" t="s">
        <v>4817</v>
      </c>
      <c r="B5185" t="s">
        <v>4818</v>
      </c>
      <c r="C5185" t="s">
        <v>4819</v>
      </c>
      <c r="D5185" t="s">
        <v>48021</v>
      </c>
      <c r="E5185">
        <f>_xlfn.XLOOKUP(Append1[[#This Row],[CAS]],[1]!Append1[CAS],[1]!Append1[Tb],"",0)</f>
        <v>454.15</v>
      </c>
      <c r="F5185">
        <f t="shared" si="80"/>
        <v>8</v>
      </c>
    </row>
    <row r="5186" spans="1:6" x14ac:dyDescent="0.3">
      <c r="A5186" t="s">
        <v>5345</v>
      </c>
      <c r="B5186" t="s">
        <v>5346</v>
      </c>
      <c r="C5186" t="s">
        <v>5347</v>
      </c>
      <c r="D5186" t="s">
        <v>48021</v>
      </c>
      <c r="E5186">
        <f>_xlfn.XLOOKUP(Append1[[#This Row],[CAS]],[1]!Append1[CAS],[1]!Append1[Tb],"",0)</f>
        <v>454.15</v>
      </c>
      <c r="F5186">
        <f t="shared" ref="F5186:F5249" si="81">LEN(C5186)-LEN(SUBSTITUTE(C5186,"C",""))</f>
        <v>8</v>
      </c>
    </row>
    <row r="5187" spans="1:6" x14ac:dyDescent="0.3">
      <c r="A5187" t="s">
        <v>42587</v>
      </c>
      <c r="B5187" t="s">
        <v>42588</v>
      </c>
      <c r="C5187" t="s">
        <v>42589</v>
      </c>
      <c r="D5187" t="s">
        <v>48021</v>
      </c>
      <c r="E5187">
        <f>_xlfn.XLOOKUP(Append1[[#This Row],[CAS]],[1]!Append1[CAS],[1]!Append1[Tb],"",0)</f>
        <v>454.29</v>
      </c>
      <c r="F5187">
        <f t="shared" si="81"/>
        <v>8</v>
      </c>
    </row>
    <row r="5188" spans="1:6" x14ac:dyDescent="0.3">
      <c r="A5188" t="s">
        <v>47232</v>
      </c>
      <c r="B5188" t="s">
        <v>47233</v>
      </c>
      <c r="C5188" t="s">
        <v>47234</v>
      </c>
      <c r="D5188" t="s">
        <v>48021</v>
      </c>
      <c r="E5188">
        <f>_xlfn.XLOOKUP(Append1[[#This Row],[CAS]],[1]!Append1[CAS],[1]!Append1[Tb],"",0)</f>
        <v>454.29</v>
      </c>
      <c r="F5188">
        <f t="shared" si="81"/>
        <v>8</v>
      </c>
    </row>
    <row r="5189" spans="1:6" x14ac:dyDescent="0.3">
      <c r="A5189" t="s">
        <v>38424</v>
      </c>
      <c r="B5189" t="s">
        <v>38425</v>
      </c>
      <c r="C5189" t="s">
        <v>38426</v>
      </c>
      <c r="D5189" t="s">
        <v>48021</v>
      </c>
      <c r="E5189">
        <f>_xlfn.XLOOKUP(Append1[[#This Row],[CAS]],[1]!Append1[CAS],[1]!Append1[Tb],"",0)</f>
        <v>454.38</v>
      </c>
      <c r="F5189">
        <f t="shared" si="81"/>
        <v>8</v>
      </c>
    </row>
    <row r="5190" spans="1:6" x14ac:dyDescent="0.3">
      <c r="A5190" t="s">
        <v>24579</v>
      </c>
      <c r="B5190" t="s">
        <v>24580</v>
      </c>
      <c r="C5190" t="s">
        <v>24581</v>
      </c>
      <c r="D5190" t="s">
        <v>48021</v>
      </c>
      <c r="E5190">
        <f>_xlfn.XLOOKUP(Append1[[#This Row],[CAS]],[1]!Append1[CAS],[1]!Append1[Tb],"",0)</f>
        <v>454.42</v>
      </c>
      <c r="F5190">
        <f t="shared" si="81"/>
        <v>8</v>
      </c>
    </row>
    <row r="5191" spans="1:6" x14ac:dyDescent="0.3">
      <c r="A5191" t="s">
        <v>27009</v>
      </c>
      <c r="B5191" t="s">
        <v>27010</v>
      </c>
      <c r="C5191" t="s">
        <v>27011</v>
      </c>
      <c r="D5191" t="s">
        <v>48021</v>
      </c>
      <c r="E5191">
        <f>_xlfn.XLOOKUP(Append1[[#This Row],[CAS]],[1]!Append1[CAS],[1]!Append1[Tb],"",0)</f>
        <v>454.96</v>
      </c>
      <c r="F5191">
        <f t="shared" si="81"/>
        <v>8</v>
      </c>
    </row>
    <row r="5192" spans="1:6" x14ac:dyDescent="0.3">
      <c r="A5192" t="s">
        <v>27839</v>
      </c>
      <c r="B5192" t="s">
        <v>27840</v>
      </c>
      <c r="C5192" t="s">
        <v>27841</v>
      </c>
      <c r="D5192" t="s">
        <v>48021</v>
      </c>
      <c r="E5192">
        <f>_xlfn.XLOOKUP(Append1[[#This Row],[CAS]],[1]!Append1[CAS],[1]!Append1[Tb],"",0)</f>
        <v>454.99</v>
      </c>
      <c r="F5192">
        <f t="shared" si="81"/>
        <v>8</v>
      </c>
    </row>
    <row r="5193" spans="1:6" x14ac:dyDescent="0.3">
      <c r="A5193" t="s">
        <v>40419</v>
      </c>
      <c r="B5193" t="s">
        <v>40420</v>
      </c>
      <c r="C5193" t="s">
        <v>40421</v>
      </c>
      <c r="D5193" t="s">
        <v>48021</v>
      </c>
      <c r="E5193">
        <f>_xlfn.XLOOKUP(Append1[[#This Row],[CAS]],[1]!Append1[CAS],[1]!Append1[Tb],"",0)</f>
        <v>455.22</v>
      </c>
      <c r="F5193">
        <f t="shared" si="81"/>
        <v>8</v>
      </c>
    </row>
    <row r="5194" spans="1:6" x14ac:dyDescent="0.3">
      <c r="A5194" t="s">
        <v>2720</v>
      </c>
      <c r="B5194" t="s">
        <v>840</v>
      </c>
      <c r="C5194" t="s">
        <v>841</v>
      </c>
      <c r="D5194" t="s">
        <v>48021</v>
      </c>
      <c r="E5194">
        <f>_xlfn.XLOOKUP(Append1[[#This Row],[CAS]],[1]!Append1[CAS],[1]!Append1[Tb],"",0)</f>
        <v>455.65</v>
      </c>
      <c r="F5194">
        <f t="shared" si="81"/>
        <v>8</v>
      </c>
    </row>
    <row r="5195" spans="1:6" x14ac:dyDescent="0.3">
      <c r="A5195" t="s">
        <v>40897</v>
      </c>
      <c r="B5195" t="s">
        <v>40898</v>
      </c>
      <c r="C5195" t="s">
        <v>40899</v>
      </c>
      <c r="D5195" t="s">
        <v>48021</v>
      </c>
      <c r="E5195">
        <f>_xlfn.XLOOKUP(Append1[[#This Row],[CAS]],[1]!Append1[CAS],[1]!Append1[Tb],"",0)</f>
        <v>455.65</v>
      </c>
      <c r="F5195">
        <f t="shared" si="81"/>
        <v>8</v>
      </c>
    </row>
    <row r="5196" spans="1:6" x14ac:dyDescent="0.3">
      <c r="A5196" t="s">
        <v>38160</v>
      </c>
      <c r="B5196" t="s">
        <v>38161</v>
      </c>
      <c r="C5196" t="s">
        <v>38162</v>
      </c>
      <c r="D5196" t="s">
        <v>48021</v>
      </c>
      <c r="E5196">
        <f>_xlfn.XLOOKUP(Append1[[#This Row],[CAS]],[1]!Append1[CAS],[1]!Append1[Tb],"",0)</f>
        <v>455.7</v>
      </c>
      <c r="F5196">
        <f t="shared" si="81"/>
        <v>8</v>
      </c>
    </row>
    <row r="5197" spans="1:6" x14ac:dyDescent="0.3">
      <c r="A5197" t="s">
        <v>27372</v>
      </c>
      <c r="B5197" t="s">
        <v>27373</v>
      </c>
      <c r="C5197" t="s">
        <v>27374</v>
      </c>
      <c r="D5197" t="s">
        <v>48021</v>
      </c>
      <c r="E5197">
        <f>_xlfn.XLOOKUP(Append1[[#This Row],[CAS]],[1]!Append1[CAS],[1]!Append1[Tb],"",0)</f>
        <v>455.8</v>
      </c>
      <c r="F5197">
        <f t="shared" si="81"/>
        <v>8</v>
      </c>
    </row>
    <row r="5198" spans="1:6" x14ac:dyDescent="0.3">
      <c r="A5198" t="s">
        <v>37582</v>
      </c>
      <c r="B5198" t="s">
        <v>37583</v>
      </c>
      <c r="C5198" t="s">
        <v>37584</v>
      </c>
      <c r="D5198" t="s">
        <v>48021</v>
      </c>
      <c r="E5198">
        <f>_xlfn.XLOOKUP(Append1[[#This Row],[CAS]],[1]!Append1[CAS],[1]!Append1[Tb],"",0)</f>
        <v>456.09</v>
      </c>
      <c r="F5198">
        <f t="shared" si="81"/>
        <v>8</v>
      </c>
    </row>
    <row r="5199" spans="1:6" x14ac:dyDescent="0.3">
      <c r="A5199" t="s">
        <v>5270</v>
      </c>
      <c r="B5199" t="s">
        <v>5271</v>
      </c>
      <c r="C5199" t="s">
        <v>5272</v>
      </c>
      <c r="D5199" t="s">
        <v>48021</v>
      </c>
      <c r="E5199">
        <f>_xlfn.XLOOKUP(Append1[[#This Row],[CAS]],[1]!Append1[CAS],[1]!Append1[Tb],"",0)</f>
        <v>456.15</v>
      </c>
      <c r="F5199">
        <f t="shared" si="81"/>
        <v>8</v>
      </c>
    </row>
    <row r="5200" spans="1:6" x14ac:dyDescent="0.3">
      <c r="A5200" t="s">
        <v>8677</v>
      </c>
      <c r="B5200" t="s">
        <v>8678</v>
      </c>
      <c r="C5200" t="s">
        <v>8679</v>
      </c>
      <c r="D5200" t="s">
        <v>48021</v>
      </c>
      <c r="E5200">
        <f>_xlfn.XLOOKUP(Append1[[#This Row],[CAS]],[1]!Append1[CAS],[1]!Append1[Tb],"",0)</f>
        <v>456.15</v>
      </c>
      <c r="F5200">
        <f t="shared" si="81"/>
        <v>8</v>
      </c>
    </row>
    <row r="5201" spans="1:6" x14ac:dyDescent="0.3">
      <c r="A5201" t="s">
        <v>10358</v>
      </c>
      <c r="B5201" t="s">
        <v>10359</v>
      </c>
      <c r="C5201" t="s">
        <v>10360</v>
      </c>
      <c r="D5201" t="s">
        <v>48021</v>
      </c>
      <c r="E5201">
        <f>_xlfn.XLOOKUP(Append1[[#This Row],[CAS]],[1]!Append1[CAS],[1]!Append1[Tb],"",0)</f>
        <v>456.15</v>
      </c>
      <c r="F5201">
        <f t="shared" si="81"/>
        <v>8</v>
      </c>
    </row>
    <row r="5202" spans="1:6" x14ac:dyDescent="0.3">
      <c r="A5202" t="s">
        <v>10950</v>
      </c>
      <c r="B5202" t="s">
        <v>10951</v>
      </c>
      <c r="C5202" t="s">
        <v>10952</v>
      </c>
      <c r="D5202" t="s">
        <v>48021</v>
      </c>
      <c r="E5202">
        <f>_xlfn.XLOOKUP(Append1[[#This Row],[CAS]],[1]!Append1[CAS],[1]!Append1[Tb],"",0)</f>
        <v>456.15</v>
      </c>
      <c r="F5202">
        <f t="shared" si="81"/>
        <v>8</v>
      </c>
    </row>
    <row r="5203" spans="1:6" x14ac:dyDescent="0.3">
      <c r="A5203" t="s">
        <v>27240</v>
      </c>
      <c r="B5203" t="s">
        <v>27241</v>
      </c>
      <c r="C5203" t="s">
        <v>27242</v>
      </c>
      <c r="D5203" t="s">
        <v>48021</v>
      </c>
      <c r="E5203">
        <f>_xlfn.XLOOKUP(Append1[[#This Row],[CAS]],[1]!Append1[CAS],[1]!Append1[Tb],"",0)</f>
        <v>456.25</v>
      </c>
      <c r="F5203">
        <f t="shared" si="81"/>
        <v>8</v>
      </c>
    </row>
    <row r="5204" spans="1:6" x14ac:dyDescent="0.3">
      <c r="A5204" t="s">
        <v>33016</v>
      </c>
      <c r="B5204" t="s">
        <v>33017</v>
      </c>
      <c r="C5204" t="s">
        <v>33018</v>
      </c>
      <c r="D5204" t="s">
        <v>48021</v>
      </c>
      <c r="E5204">
        <f>_xlfn.XLOOKUP(Append1[[#This Row],[CAS]],[1]!Append1[CAS],[1]!Append1[Tb],"",0)</f>
        <v>456.25</v>
      </c>
      <c r="F5204">
        <f t="shared" si="81"/>
        <v>8</v>
      </c>
    </row>
    <row r="5205" spans="1:6" x14ac:dyDescent="0.3">
      <c r="A5205" t="s">
        <v>7201</v>
      </c>
      <c r="B5205" t="s">
        <v>7202</v>
      </c>
      <c r="C5205" t="s">
        <v>7203</v>
      </c>
      <c r="D5205" t="s">
        <v>48021</v>
      </c>
      <c r="E5205">
        <f>_xlfn.XLOOKUP(Append1[[#This Row],[CAS]],[1]!Append1[CAS],[1]!Append1[Tb],"",0)</f>
        <v>456.27755000000002</v>
      </c>
      <c r="F5205">
        <f t="shared" si="81"/>
        <v>8</v>
      </c>
    </row>
    <row r="5206" spans="1:6" x14ac:dyDescent="0.3">
      <c r="A5206" t="s">
        <v>17276</v>
      </c>
      <c r="B5206" t="s">
        <v>12059</v>
      </c>
      <c r="C5206" t="s">
        <v>12060</v>
      </c>
      <c r="D5206" t="s">
        <v>48021</v>
      </c>
      <c r="E5206">
        <f>_xlfn.XLOOKUP(Append1[[#This Row],[CAS]],[1]!Append1[CAS],[1]!Append1[Tb],"",0)</f>
        <v>456.36</v>
      </c>
      <c r="F5206">
        <f t="shared" si="81"/>
        <v>8</v>
      </c>
    </row>
    <row r="5207" spans="1:6" x14ac:dyDescent="0.3">
      <c r="A5207" t="s">
        <v>28386</v>
      </c>
      <c r="B5207" t="s">
        <v>28387</v>
      </c>
      <c r="C5207" t="s">
        <v>28388</v>
      </c>
      <c r="D5207" t="s">
        <v>48021</v>
      </c>
      <c r="E5207">
        <f>_xlfn.XLOOKUP(Append1[[#This Row],[CAS]],[1]!Append1[CAS],[1]!Append1[Tb],"",0)</f>
        <v>456.36</v>
      </c>
      <c r="F5207">
        <f t="shared" si="81"/>
        <v>8</v>
      </c>
    </row>
    <row r="5208" spans="1:6" x14ac:dyDescent="0.3">
      <c r="A5208" t="s">
        <v>24906</v>
      </c>
      <c r="B5208" t="s">
        <v>24907</v>
      </c>
      <c r="C5208" t="s">
        <v>24908</v>
      </c>
      <c r="D5208" t="s">
        <v>48021</v>
      </c>
      <c r="E5208">
        <f>_xlfn.XLOOKUP(Append1[[#This Row],[CAS]],[1]!Append1[CAS],[1]!Append1[Tb],"",0)</f>
        <v>456.38</v>
      </c>
      <c r="F5208">
        <f t="shared" si="81"/>
        <v>8</v>
      </c>
    </row>
    <row r="5209" spans="1:6" x14ac:dyDescent="0.3">
      <c r="A5209" t="s">
        <v>37995</v>
      </c>
      <c r="B5209" t="s">
        <v>37996</v>
      </c>
      <c r="C5209" t="s">
        <v>37997</v>
      </c>
      <c r="D5209" t="s">
        <v>48021</v>
      </c>
      <c r="E5209">
        <f>_xlfn.XLOOKUP(Append1[[#This Row],[CAS]],[1]!Append1[CAS],[1]!Append1[Tb],"",0)</f>
        <v>456.64</v>
      </c>
      <c r="F5209">
        <f t="shared" si="81"/>
        <v>8</v>
      </c>
    </row>
    <row r="5210" spans="1:6" x14ac:dyDescent="0.3">
      <c r="A5210" t="s">
        <v>3269</v>
      </c>
      <c r="B5210" t="s">
        <v>1938</v>
      </c>
      <c r="C5210" t="s">
        <v>1939</v>
      </c>
      <c r="D5210" t="s">
        <v>48021</v>
      </c>
      <c r="E5210">
        <f>_xlfn.XLOOKUP(Append1[[#This Row],[CAS]],[1]!Append1[CAS],[1]!Append1[Tb],"",0)</f>
        <v>456.65</v>
      </c>
      <c r="F5210">
        <f t="shared" si="81"/>
        <v>8</v>
      </c>
    </row>
    <row r="5211" spans="1:6" x14ac:dyDescent="0.3">
      <c r="A5211" t="s">
        <v>4976</v>
      </c>
      <c r="B5211" t="s">
        <v>4977</v>
      </c>
      <c r="C5211" t="s">
        <v>4978</v>
      </c>
      <c r="D5211" t="s">
        <v>48021</v>
      </c>
      <c r="E5211">
        <f>_xlfn.XLOOKUP(Append1[[#This Row],[CAS]],[1]!Append1[CAS],[1]!Append1[Tb],"",0)</f>
        <v>456.65</v>
      </c>
      <c r="F5211">
        <f t="shared" si="81"/>
        <v>8</v>
      </c>
    </row>
    <row r="5212" spans="1:6" hidden="1" x14ac:dyDescent="0.3">
      <c r="A5212" t="s">
        <v>9187</v>
      </c>
      <c r="B5212" t="s">
        <v>9188</v>
      </c>
      <c r="C5212" t="s">
        <v>9189</v>
      </c>
      <c r="D5212" t="s">
        <v>48033</v>
      </c>
      <c r="E5212">
        <f>_xlfn.XLOOKUP(Append1[[#This Row],[CAS]],[1]!Append1[CAS],[1]!Append1[Tb],"",0)</f>
        <v>470.15</v>
      </c>
      <c r="F5212">
        <f t="shared" si="81"/>
        <v>16</v>
      </c>
    </row>
    <row r="5213" spans="1:6" x14ac:dyDescent="0.3">
      <c r="A5213" t="s">
        <v>2359</v>
      </c>
      <c r="B5213" t="s">
        <v>118</v>
      </c>
      <c r="C5213" t="s">
        <v>119</v>
      </c>
      <c r="D5213" t="s">
        <v>48021</v>
      </c>
      <c r="E5213">
        <f>_xlfn.XLOOKUP(Append1[[#This Row],[CAS]],[1]!Append1[CAS],[1]!Append1[Tb],"",0)</f>
        <v>457.15</v>
      </c>
      <c r="F5213">
        <f t="shared" si="81"/>
        <v>8</v>
      </c>
    </row>
    <row r="5214" spans="1:6" x14ac:dyDescent="0.3">
      <c r="A5214" t="s">
        <v>17228</v>
      </c>
      <c r="B5214" t="s">
        <v>17229</v>
      </c>
      <c r="C5214" t="s">
        <v>17230</v>
      </c>
      <c r="D5214" t="s">
        <v>48021</v>
      </c>
      <c r="E5214">
        <f>_xlfn.XLOOKUP(Append1[[#This Row],[CAS]],[1]!Append1[CAS],[1]!Append1[Tb],"",0)</f>
        <v>457.48</v>
      </c>
      <c r="F5214">
        <f t="shared" si="81"/>
        <v>8</v>
      </c>
    </row>
    <row r="5215" spans="1:6" x14ac:dyDescent="0.3">
      <c r="A5215" t="s">
        <v>17252</v>
      </c>
      <c r="B5215" t="s">
        <v>17253</v>
      </c>
      <c r="C5215" t="s">
        <v>17254</v>
      </c>
      <c r="D5215" t="s">
        <v>48021</v>
      </c>
      <c r="E5215">
        <f>_xlfn.XLOOKUP(Append1[[#This Row],[CAS]],[1]!Append1[CAS],[1]!Append1[Tb],"",0)</f>
        <v>457.48</v>
      </c>
      <c r="F5215">
        <f t="shared" si="81"/>
        <v>8</v>
      </c>
    </row>
    <row r="5216" spans="1:6" x14ac:dyDescent="0.3">
      <c r="A5216" t="s">
        <v>20169</v>
      </c>
      <c r="B5216" t="s">
        <v>20170</v>
      </c>
      <c r="C5216" t="s">
        <v>20171</v>
      </c>
      <c r="D5216" t="s">
        <v>48021</v>
      </c>
      <c r="E5216">
        <f>_xlfn.XLOOKUP(Append1[[#This Row],[CAS]],[1]!Append1[CAS],[1]!Append1[Tb],"",0)</f>
        <v>457.6</v>
      </c>
      <c r="F5216">
        <f t="shared" si="81"/>
        <v>8</v>
      </c>
    </row>
    <row r="5217" spans="1:6" x14ac:dyDescent="0.3">
      <c r="A5217" t="s">
        <v>25611</v>
      </c>
      <c r="B5217" t="s">
        <v>25612</v>
      </c>
      <c r="C5217" t="s">
        <v>25613</v>
      </c>
      <c r="D5217" t="s">
        <v>48021</v>
      </c>
      <c r="E5217">
        <f>_xlfn.XLOOKUP(Append1[[#This Row],[CAS]],[1]!Append1[CAS],[1]!Append1[Tb],"",0)</f>
        <v>457.6</v>
      </c>
      <c r="F5217">
        <f t="shared" si="81"/>
        <v>8</v>
      </c>
    </row>
    <row r="5218" spans="1:6" x14ac:dyDescent="0.3">
      <c r="A5218" t="s">
        <v>12025</v>
      </c>
      <c r="B5218" t="s">
        <v>12026</v>
      </c>
      <c r="C5218" t="s">
        <v>12027</v>
      </c>
      <c r="D5218" t="s">
        <v>48021</v>
      </c>
      <c r="E5218">
        <f>_xlfn.XLOOKUP(Append1[[#This Row],[CAS]],[1]!Append1[CAS],[1]!Append1[Tb],"",0)</f>
        <v>457.65</v>
      </c>
      <c r="F5218">
        <f t="shared" si="81"/>
        <v>8</v>
      </c>
    </row>
    <row r="5219" spans="1:6" x14ac:dyDescent="0.3">
      <c r="A5219" t="s">
        <v>42812</v>
      </c>
      <c r="B5219" t="s">
        <v>42813</v>
      </c>
      <c r="C5219" t="s">
        <v>42814</v>
      </c>
      <c r="D5219" t="s">
        <v>48021</v>
      </c>
      <c r="E5219">
        <f>_xlfn.XLOOKUP(Append1[[#This Row],[CAS]],[1]!Append1[CAS],[1]!Append1[Tb],"",0)</f>
        <v>457.88</v>
      </c>
      <c r="F5219">
        <f t="shared" si="81"/>
        <v>8</v>
      </c>
    </row>
    <row r="5220" spans="1:6" x14ac:dyDescent="0.3">
      <c r="A5220" t="s">
        <v>2320</v>
      </c>
      <c r="B5220" t="s">
        <v>40</v>
      </c>
      <c r="C5220" t="s">
        <v>41</v>
      </c>
      <c r="D5220" t="s">
        <v>48021</v>
      </c>
      <c r="E5220">
        <f>_xlfn.XLOOKUP(Append1[[#This Row],[CAS]],[1]!Append1[CAS],[1]!Append1[Tb],"",0)</f>
        <v>458.15</v>
      </c>
      <c r="F5220">
        <f t="shared" si="81"/>
        <v>8</v>
      </c>
    </row>
    <row r="5221" spans="1:6" x14ac:dyDescent="0.3">
      <c r="A5221" t="s">
        <v>2499</v>
      </c>
      <c r="B5221" t="s">
        <v>398</v>
      </c>
      <c r="C5221" t="s">
        <v>399</v>
      </c>
      <c r="D5221" t="s">
        <v>48021</v>
      </c>
      <c r="E5221">
        <f>_xlfn.XLOOKUP(Append1[[#This Row],[CAS]],[1]!Append1[CAS],[1]!Append1[Tb],"",0)</f>
        <v>458.15</v>
      </c>
      <c r="F5221">
        <f t="shared" si="81"/>
        <v>8</v>
      </c>
    </row>
    <row r="5222" spans="1:6" x14ac:dyDescent="0.3">
      <c r="A5222" t="s">
        <v>3040</v>
      </c>
      <c r="B5222" t="s">
        <v>1480</v>
      </c>
      <c r="C5222" t="s">
        <v>1481</v>
      </c>
      <c r="D5222" t="s">
        <v>48021</v>
      </c>
      <c r="E5222">
        <f>_xlfn.XLOOKUP(Append1[[#This Row],[CAS]],[1]!Append1[CAS],[1]!Append1[Tb],"",0)</f>
        <v>458.15</v>
      </c>
      <c r="F5222">
        <f t="shared" si="81"/>
        <v>8</v>
      </c>
    </row>
    <row r="5223" spans="1:6" x14ac:dyDescent="0.3">
      <c r="A5223" t="s">
        <v>3284</v>
      </c>
      <c r="B5223" t="s">
        <v>1968</v>
      </c>
      <c r="C5223" t="s">
        <v>1969</v>
      </c>
      <c r="D5223" t="s">
        <v>48021</v>
      </c>
      <c r="E5223">
        <f>_xlfn.XLOOKUP(Append1[[#This Row],[CAS]],[1]!Append1[CAS],[1]!Append1[Tb],"",0)</f>
        <v>458.15</v>
      </c>
      <c r="F5223">
        <f t="shared" si="81"/>
        <v>8</v>
      </c>
    </row>
    <row r="5224" spans="1:6" x14ac:dyDescent="0.3">
      <c r="A5224" t="s">
        <v>7689</v>
      </c>
      <c r="B5224" t="s">
        <v>7690</v>
      </c>
      <c r="C5224" t="s">
        <v>7691</v>
      </c>
      <c r="D5224" t="s">
        <v>48021</v>
      </c>
      <c r="E5224">
        <f>_xlfn.XLOOKUP(Append1[[#This Row],[CAS]],[1]!Append1[CAS],[1]!Append1[Tb],"",0)</f>
        <v>458.15</v>
      </c>
      <c r="F5224">
        <f t="shared" si="81"/>
        <v>8</v>
      </c>
    </row>
    <row r="5225" spans="1:6" x14ac:dyDescent="0.3">
      <c r="A5225" t="s">
        <v>10466</v>
      </c>
      <c r="B5225" t="s">
        <v>10467</v>
      </c>
      <c r="C5225" t="s">
        <v>10468</v>
      </c>
      <c r="D5225" t="s">
        <v>48021</v>
      </c>
      <c r="E5225">
        <f>_xlfn.XLOOKUP(Append1[[#This Row],[CAS]],[1]!Append1[CAS],[1]!Append1[Tb],"",0)</f>
        <v>458.15</v>
      </c>
      <c r="F5225">
        <f t="shared" si="81"/>
        <v>8</v>
      </c>
    </row>
    <row r="5226" spans="1:6" x14ac:dyDescent="0.3">
      <c r="A5226" t="s">
        <v>37854</v>
      </c>
      <c r="B5226" t="s">
        <v>37855</v>
      </c>
      <c r="C5226" t="s">
        <v>37856</v>
      </c>
      <c r="D5226" t="s">
        <v>48021</v>
      </c>
      <c r="E5226">
        <f>_xlfn.XLOOKUP(Append1[[#This Row],[CAS]],[1]!Append1[CAS],[1]!Append1[Tb],"",0)</f>
        <v>458.39</v>
      </c>
      <c r="F5226">
        <f t="shared" si="81"/>
        <v>8</v>
      </c>
    </row>
    <row r="5227" spans="1:6" x14ac:dyDescent="0.3">
      <c r="A5227" t="s">
        <v>19910</v>
      </c>
      <c r="B5227" t="s">
        <v>19911</v>
      </c>
      <c r="C5227" t="s">
        <v>19912</v>
      </c>
      <c r="D5227" t="s">
        <v>48021</v>
      </c>
      <c r="E5227">
        <f>_xlfn.XLOOKUP(Append1[[#This Row],[CAS]],[1]!Append1[CAS],[1]!Append1[Tb],"",0)</f>
        <v>458.48</v>
      </c>
      <c r="F5227">
        <f t="shared" si="81"/>
        <v>8</v>
      </c>
    </row>
    <row r="5228" spans="1:6" x14ac:dyDescent="0.3">
      <c r="A5228" t="s">
        <v>20141</v>
      </c>
      <c r="B5228" t="s">
        <v>20142</v>
      </c>
      <c r="C5228" t="s">
        <v>20143</v>
      </c>
      <c r="D5228" t="s">
        <v>48021</v>
      </c>
      <c r="E5228">
        <f>_xlfn.XLOOKUP(Append1[[#This Row],[CAS]],[1]!Append1[CAS],[1]!Append1[Tb],"",0)</f>
        <v>458.48</v>
      </c>
      <c r="F5228">
        <f t="shared" si="81"/>
        <v>8</v>
      </c>
    </row>
    <row r="5229" spans="1:6" x14ac:dyDescent="0.3">
      <c r="A5229" t="s">
        <v>3372</v>
      </c>
      <c r="B5229" t="s">
        <v>2142</v>
      </c>
      <c r="C5229" t="s">
        <v>2143</v>
      </c>
      <c r="D5229" t="s">
        <v>48021</v>
      </c>
      <c r="E5229">
        <f>_xlfn.XLOOKUP(Append1[[#This Row],[CAS]],[1]!Append1[CAS],[1]!Append1[Tb],"",0)</f>
        <v>458.65</v>
      </c>
      <c r="F5229">
        <f t="shared" si="81"/>
        <v>8</v>
      </c>
    </row>
    <row r="5230" spans="1:6" x14ac:dyDescent="0.3">
      <c r="A5230" t="s">
        <v>5448</v>
      </c>
      <c r="B5230" t="s">
        <v>5449</v>
      </c>
      <c r="C5230" t="s">
        <v>5450</v>
      </c>
      <c r="D5230" t="s">
        <v>48021</v>
      </c>
      <c r="E5230">
        <f>_xlfn.XLOOKUP(Append1[[#This Row],[CAS]],[1]!Append1[CAS],[1]!Append1[Tb],"",0)</f>
        <v>458.65</v>
      </c>
      <c r="F5230">
        <f t="shared" si="81"/>
        <v>8</v>
      </c>
    </row>
    <row r="5231" spans="1:6" x14ac:dyDescent="0.3">
      <c r="A5231" t="s">
        <v>27126</v>
      </c>
      <c r="B5231" t="s">
        <v>27127</v>
      </c>
      <c r="C5231" t="s">
        <v>27128</v>
      </c>
      <c r="D5231" t="s">
        <v>48021</v>
      </c>
      <c r="E5231">
        <f>_xlfn.XLOOKUP(Append1[[#This Row],[CAS]],[1]!Append1[CAS],[1]!Append1[Tb],"",0)</f>
        <v>458.88</v>
      </c>
      <c r="F5231">
        <f t="shared" si="81"/>
        <v>8</v>
      </c>
    </row>
    <row r="5232" spans="1:6" x14ac:dyDescent="0.3">
      <c r="A5232" t="s">
        <v>3076</v>
      </c>
      <c r="B5232" t="s">
        <v>1552</v>
      </c>
      <c r="C5232" t="s">
        <v>1553</v>
      </c>
      <c r="D5232" t="s">
        <v>48021</v>
      </c>
      <c r="E5232">
        <f>_xlfn.XLOOKUP(Append1[[#This Row],[CAS]],[1]!Append1[CAS],[1]!Append1[Tb],"",0)</f>
        <v>459.15</v>
      </c>
      <c r="F5232">
        <f t="shared" si="81"/>
        <v>8</v>
      </c>
    </row>
    <row r="5233" spans="1:6" x14ac:dyDescent="0.3">
      <c r="A5233" t="s">
        <v>6488</v>
      </c>
      <c r="B5233" t="s">
        <v>6489</v>
      </c>
      <c r="C5233" t="s">
        <v>6490</v>
      </c>
      <c r="D5233" t="s">
        <v>48021</v>
      </c>
      <c r="E5233">
        <f>_xlfn.XLOOKUP(Append1[[#This Row],[CAS]],[1]!Append1[CAS],[1]!Append1[Tb],"",0)</f>
        <v>459.15</v>
      </c>
      <c r="F5233">
        <f t="shared" si="81"/>
        <v>8</v>
      </c>
    </row>
    <row r="5234" spans="1:6" x14ac:dyDescent="0.3">
      <c r="A5234" t="s">
        <v>7297</v>
      </c>
      <c r="B5234" t="s">
        <v>7298</v>
      </c>
      <c r="C5234" t="s">
        <v>7299</v>
      </c>
      <c r="D5234" t="s">
        <v>48021</v>
      </c>
      <c r="E5234">
        <f>_xlfn.XLOOKUP(Append1[[#This Row],[CAS]],[1]!Append1[CAS],[1]!Append1[Tb],"",0)</f>
        <v>459.2</v>
      </c>
      <c r="F5234">
        <f t="shared" si="81"/>
        <v>8</v>
      </c>
    </row>
    <row r="5235" spans="1:6" x14ac:dyDescent="0.3">
      <c r="A5235" t="s">
        <v>7446</v>
      </c>
      <c r="B5235" t="s">
        <v>7447</v>
      </c>
      <c r="C5235" t="s">
        <v>7448</v>
      </c>
      <c r="D5235" t="s">
        <v>48021</v>
      </c>
      <c r="E5235">
        <f>_xlfn.XLOOKUP(Append1[[#This Row],[CAS]],[1]!Append1[CAS],[1]!Append1[Tb],"",0)</f>
        <v>459.2</v>
      </c>
      <c r="F5235">
        <f t="shared" si="81"/>
        <v>8</v>
      </c>
    </row>
    <row r="5236" spans="1:6" x14ac:dyDescent="0.3">
      <c r="A5236" t="s">
        <v>37303</v>
      </c>
      <c r="B5236" t="s">
        <v>37304</v>
      </c>
      <c r="C5236" t="s">
        <v>37305</v>
      </c>
      <c r="D5236" t="s">
        <v>48021</v>
      </c>
      <c r="E5236">
        <f>_xlfn.XLOOKUP(Append1[[#This Row],[CAS]],[1]!Append1[CAS],[1]!Append1[Tb],"",0)</f>
        <v>459.5</v>
      </c>
      <c r="F5236">
        <f t="shared" si="81"/>
        <v>8</v>
      </c>
    </row>
    <row r="5237" spans="1:6" x14ac:dyDescent="0.3">
      <c r="A5237" t="s">
        <v>22706</v>
      </c>
      <c r="B5237" t="s">
        <v>22707</v>
      </c>
      <c r="C5237" t="s">
        <v>22708</v>
      </c>
      <c r="D5237" t="s">
        <v>48021</v>
      </c>
      <c r="E5237">
        <f>_xlfn.XLOOKUP(Append1[[#This Row],[CAS]],[1]!Append1[CAS],[1]!Append1[Tb],"",0)</f>
        <v>459.52</v>
      </c>
      <c r="F5237">
        <f t="shared" si="81"/>
        <v>8</v>
      </c>
    </row>
    <row r="5238" spans="1:6" x14ac:dyDescent="0.3">
      <c r="A5238" t="s">
        <v>22084</v>
      </c>
      <c r="B5238" t="s">
        <v>22085</v>
      </c>
      <c r="C5238" t="s">
        <v>22086</v>
      </c>
      <c r="D5238" t="s">
        <v>48021</v>
      </c>
      <c r="E5238">
        <f>_xlfn.XLOOKUP(Append1[[#This Row],[CAS]],[1]!Append1[CAS],[1]!Append1[Tb],"",0)</f>
        <v>459.84</v>
      </c>
      <c r="F5238">
        <f t="shared" si="81"/>
        <v>8</v>
      </c>
    </row>
    <row r="5239" spans="1:6" x14ac:dyDescent="0.3">
      <c r="A5239" t="s">
        <v>34583</v>
      </c>
      <c r="B5239" t="s">
        <v>34584</v>
      </c>
      <c r="C5239" t="s">
        <v>34585</v>
      </c>
      <c r="D5239" t="s">
        <v>48021</v>
      </c>
      <c r="E5239">
        <f>_xlfn.XLOOKUP(Append1[[#This Row],[CAS]],[1]!Append1[CAS],[1]!Append1[Tb],"",0)</f>
        <v>459.9</v>
      </c>
      <c r="F5239">
        <f t="shared" si="81"/>
        <v>8</v>
      </c>
    </row>
    <row r="5240" spans="1:6" x14ac:dyDescent="0.3">
      <c r="A5240" t="s">
        <v>3749</v>
      </c>
      <c r="B5240" t="s">
        <v>3750</v>
      </c>
      <c r="C5240" t="s">
        <v>3751</v>
      </c>
      <c r="D5240" t="s">
        <v>48021</v>
      </c>
      <c r="E5240">
        <f>_xlfn.XLOOKUP(Append1[[#This Row],[CAS]],[1]!Append1[CAS],[1]!Append1[Tb],"",0)</f>
        <v>460.15</v>
      </c>
      <c r="F5240">
        <f t="shared" si="81"/>
        <v>8</v>
      </c>
    </row>
    <row r="5241" spans="1:6" x14ac:dyDescent="0.3">
      <c r="A5241" t="s">
        <v>12527</v>
      </c>
      <c r="B5241" t="s">
        <v>12528</v>
      </c>
      <c r="C5241" t="s">
        <v>12529</v>
      </c>
      <c r="D5241" t="s">
        <v>48021</v>
      </c>
      <c r="E5241">
        <f>_xlfn.XLOOKUP(Append1[[#This Row],[CAS]],[1]!Append1[CAS],[1]!Append1[Tb],"",0)</f>
        <v>460.15</v>
      </c>
      <c r="F5241">
        <f t="shared" si="81"/>
        <v>8</v>
      </c>
    </row>
    <row r="5242" spans="1:6" x14ac:dyDescent="0.3">
      <c r="A5242" t="s">
        <v>12918</v>
      </c>
      <c r="B5242" t="s">
        <v>12919</v>
      </c>
      <c r="C5242" t="s">
        <v>12920</v>
      </c>
      <c r="D5242" t="s">
        <v>48021</v>
      </c>
      <c r="E5242">
        <f>_xlfn.XLOOKUP(Append1[[#This Row],[CAS]],[1]!Append1[CAS],[1]!Append1[Tb],"",0)</f>
        <v>460.15</v>
      </c>
      <c r="F5242">
        <f t="shared" si="81"/>
        <v>8</v>
      </c>
    </row>
    <row r="5243" spans="1:6" x14ac:dyDescent="0.3">
      <c r="A5243" t="s">
        <v>27210</v>
      </c>
      <c r="B5243" t="s">
        <v>27211</v>
      </c>
      <c r="C5243" t="s">
        <v>27212</v>
      </c>
      <c r="D5243" t="s">
        <v>48021</v>
      </c>
      <c r="E5243">
        <f>_xlfn.XLOOKUP(Append1[[#This Row],[CAS]],[1]!Append1[CAS],[1]!Append1[Tb],"",0)</f>
        <v>460.25</v>
      </c>
      <c r="F5243">
        <f t="shared" si="81"/>
        <v>8</v>
      </c>
    </row>
    <row r="5244" spans="1:6" x14ac:dyDescent="0.3">
      <c r="A5244" t="s">
        <v>42656</v>
      </c>
      <c r="B5244" t="s">
        <v>42657</v>
      </c>
      <c r="C5244" t="s">
        <v>42658</v>
      </c>
      <c r="D5244" t="s">
        <v>48021</v>
      </c>
      <c r="E5244">
        <f>_xlfn.XLOOKUP(Append1[[#This Row],[CAS]],[1]!Append1[CAS],[1]!Append1[Tb],"",0)</f>
        <v>460.25</v>
      </c>
      <c r="F5244">
        <f t="shared" si="81"/>
        <v>8</v>
      </c>
    </row>
    <row r="5245" spans="1:6" x14ac:dyDescent="0.3">
      <c r="A5245" t="s">
        <v>4958</v>
      </c>
      <c r="B5245" t="s">
        <v>4959</v>
      </c>
      <c r="C5245" t="s">
        <v>4960</v>
      </c>
      <c r="D5245" t="s">
        <v>48021</v>
      </c>
      <c r="E5245">
        <f>_xlfn.XLOOKUP(Append1[[#This Row],[CAS]],[1]!Append1[CAS],[1]!Append1[Tb],"",0)</f>
        <v>460.65</v>
      </c>
      <c r="F5245">
        <f t="shared" si="81"/>
        <v>8</v>
      </c>
    </row>
    <row r="5246" spans="1:6" x14ac:dyDescent="0.3">
      <c r="A5246" t="s">
        <v>41588</v>
      </c>
      <c r="B5246" t="s">
        <v>41589</v>
      </c>
      <c r="C5246" t="s">
        <v>41590</v>
      </c>
      <c r="D5246" t="s">
        <v>48021</v>
      </c>
      <c r="E5246">
        <f>_xlfn.XLOOKUP(Append1[[#This Row],[CAS]],[1]!Append1[CAS],[1]!Append1[Tb],"",0)</f>
        <v>460.81</v>
      </c>
      <c r="F5246">
        <f t="shared" si="81"/>
        <v>8</v>
      </c>
    </row>
    <row r="5247" spans="1:6" x14ac:dyDescent="0.3">
      <c r="A5247" t="s">
        <v>40647</v>
      </c>
      <c r="B5247" t="s">
        <v>40648</v>
      </c>
      <c r="C5247" t="s">
        <v>40649</v>
      </c>
      <c r="D5247" t="s">
        <v>48021</v>
      </c>
      <c r="E5247">
        <f>_xlfn.XLOOKUP(Append1[[#This Row],[CAS]],[1]!Append1[CAS],[1]!Append1[Tb],"",0)</f>
        <v>460.82</v>
      </c>
      <c r="F5247">
        <f t="shared" si="81"/>
        <v>8</v>
      </c>
    </row>
    <row r="5248" spans="1:6" x14ac:dyDescent="0.3">
      <c r="A5248" t="s">
        <v>2587</v>
      </c>
      <c r="B5248" t="s">
        <v>574</v>
      </c>
      <c r="C5248" t="s">
        <v>575</v>
      </c>
      <c r="D5248" t="s">
        <v>48021</v>
      </c>
      <c r="E5248">
        <f>_xlfn.XLOOKUP(Append1[[#This Row],[CAS]],[1]!Append1[CAS],[1]!Append1[Tb],"",0)</f>
        <v>461.15</v>
      </c>
      <c r="F5248">
        <f t="shared" si="81"/>
        <v>8</v>
      </c>
    </row>
    <row r="5249" spans="1:6" x14ac:dyDescent="0.3">
      <c r="A5249" t="s">
        <v>11914</v>
      </c>
      <c r="B5249" t="s">
        <v>11915</v>
      </c>
      <c r="C5249" t="s">
        <v>11916</v>
      </c>
      <c r="D5249" t="s">
        <v>48021</v>
      </c>
      <c r="E5249">
        <f>_xlfn.XLOOKUP(Append1[[#This Row],[CAS]],[1]!Append1[CAS],[1]!Append1[Tb],"",0)</f>
        <v>461.15</v>
      </c>
      <c r="F5249">
        <f t="shared" si="81"/>
        <v>8</v>
      </c>
    </row>
    <row r="5250" spans="1:6" x14ac:dyDescent="0.3">
      <c r="A5250" t="s">
        <v>24369</v>
      </c>
      <c r="B5250" t="s">
        <v>24370</v>
      </c>
      <c r="C5250" t="s">
        <v>24371</v>
      </c>
      <c r="D5250" t="s">
        <v>48021</v>
      </c>
      <c r="E5250">
        <f>_xlfn.XLOOKUP(Append1[[#This Row],[CAS]],[1]!Append1[CAS],[1]!Append1[Tb],"",0)</f>
        <v>461.27</v>
      </c>
      <c r="F5250">
        <f t="shared" ref="F5250:F5313" si="82">LEN(C5250)-LEN(SUBSTITUTE(C5250,"C",""))</f>
        <v>8</v>
      </c>
    </row>
    <row r="5251" spans="1:6" x14ac:dyDescent="0.3">
      <c r="A5251" t="s">
        <v>4997</v>
      </c>
      <c r="B5251" t="s">
        <v>4998</v>
      </c>
      <c r="C5251" t="s">
        <v>4999</v>
      </c>
      <c r="D5251" t="s">
        <v>48021</v>
      </c>
      <c r="E5251">
        <f>_xlfn.XLOOKUP(Append1[[#This Row],[CAS]],[1]!Append1[CAS],[1]!Append1[Tb],"",0)</f>
        <v>461.65</v>
      </c>
      <c r="F5251">
        <f t="shared" si="82"/>
        <v>8</v>
      </c>
    </row>
    <row r="5252" spans="1:6" x14ac:dyDescent="0.3">
      <c r="A5252" t="s">
        <v>9658</v>
      </c>
      <c r="B5252" t="s">
        <v>9659</v>
      </c>
      <c r="C5252" t="s">
        <v>9660</v>
      </c>
      <c r="D5252" t="s">
        <v>48021</v>
      </c>
      <c r="E5252">
        <f>_xlfn.XLOOKUP(Append1[[#This Row],[CAS]],[1]!Append1[CAS],[1]!Append1[Tb],"",0)</f>
        <v>461.65</v>
      </c>
      <c r="F5252">
        <f t="shared" si="82"/>
        <v>8</v>
      </c>
    </row>
    <row r="5253" spans="1:6" x14ac:dyDescent="0.3">
      <c r="A5253" t="s">
        <v>29584</v>
      </c>
      <c r="B5253" t="s">
        <v>29585</v>
      </c>
      <c r="C5253" t="s">
        <v>29586</v>
      </c>
      <c r="D5253" t="s">
        <v>48021</v>
      </c>
      <c r="E5253">
        <f>_xlfn.XLOOKUP(Append1[[#This Row],[CAS]],[1]!Append1[CAS],[1]!Append1[Tb],"",0)</f>
        <v>461.74</v>
      </c>
      <c r="F5253">
        <f t="shared" si="82"/>
        <v>8</v>
      </c>
    </row>
    <row r="5254" spans="1:6" x14ac:dyDescent="0.3">
      <c r="A5254" t="s">
        <v>15564</v>
      </c>
      <c r="B5254" t="s">
        <v>15565</v>
      </c>
      <c r="C5254" t="s">
        <v>15566</v>
      </c>
      <c r="D5254" t="s">
        <v>48021</v>
      </c>
      <c r="E5254">
        <f>_xlfn.XLOOKUP(Append1[[#This Row],[CAS]],[1]!Append1[CAS],[1]!Append1[Tb],"",0)</f>
        <v>462.03888999999998</v>
      </c>
      <c r="F5254">
        <f t="shared" si="82"/>
        <v>8</v>
      </c>
    </row>
    <row r="5255" spans="1:6" x14ac:dyDescent="0.3">
      <c r="A5255" t="s">
        <v>3135</v>
      </c>
      <c r="B5255" t="s">
        <v>1670</v>
      </c>
      <c r="C5255" t="s">
        <v>1671</v>
      </c>
      <c r="D5255" t="s">
        <v>48021</v>
      </c>
      <c r="E5255">
        <f>_xlfn.XLOOKUP(Append1[[#This Row],[CAS]],[1]!Append1[CAS],[1]!Append1[Tb],"",0)</f>
        <v>462.15</v>
      </c>
      <c r="F5255">
        <f t="shared" si="82"/>
        <v>8</v>
      </c>
    </row>
    <row r="5256" spans="1:6" x14ac:dyDescent="0.3">
      <c r="A5256" t="s">
        <v>3878</v>
      </c>
      <c r="B5256" t="s">
        <v>3879</v>
      </c>
      <c r="C5256" t="s">
        <v>3880</v>
      </c>
      <c r="D5256" t="s">
        <v>48021</v>
      </c>
      <c r="E5256">
        <f>_xlfn.XLOOKUP(Append1[[#This Row],[CAS]],[1]!Append1[CAS],[1]!Append1[Tb],"",0)</f>
        <v>462.15</v>
      </c>
      <c r="F5256">
        <f t="shared" si="82"/>
        <v>8</v>
      </c>
    </row>
    <row r="5257" spans="1:6" x14ac:dyDescent="0.3">
      <c r="A5257" t="s">
        <v>5375</v>
      </c>
      <c r="B5257" t="s">
        <v>5376</v>
      </c>
      <c r="C5257" t="s">
        <v>5377</v>
      </c>
      <c r="D5257" t="s">
        <v>48021</v>
      </c>
      <c r="E5257">
        <f>_xlfn.XLOOKUP(Append1[[#This Row],[CAS]],[1]!Append1[CAS],[1]!Append1[Tb],"",0)</f>
        <v>462.15</v>
      </c>
      <c r="F5257">
        <f t="shared" si="82"/>
        <v>8</v>
      </c>
    </row>
    <row r="5258" spans="1:6" x14ac:dyDescent="0.3">
      <c r="A5258" t="s">
        <v>9715</v>
      </c>
      <c r="B5258" t="s">
        <v>9716</v>
      </c>
      <c r="C5258" t="s">
        <v>9717</v>
      </c>
      <c r="D5258" t="s">
        <v>48021</v>
      </c>
      <c r="E5258">
        <f>_xlfn.XLOOKUP(Append1[[#This Row],[CAS]],[1]!Append1[CAS],[1]!Append1[Tb],"",0)</f>
        <v>462.15</v>
      </c>
      <c r="F5258">
        <f t="shared" si="82"/>
        <v>8</v>
      </c>
    </row>
    <row r="5259" spans="1:6" x14ac:dyDescent="0.3">
      <c r="A5259" t="s">
        <v>36434</v>
      </c>
      <c r="B5259" t="s">
        <v>36435</v>
      </c>
      <c r="C5259" t="s">
        <v>36436</v>
      </c>
      <c r="D5259" t="s">
        <v>48021</v>
      </c>
      <c r="E5259">
        <f>_xlfn.XLOOKUP(Append1[[#This Row],[CAS]],[1]!Append1[CAS],[1]!Append1[Tb],"",0)</f>
        <v>462.36</v>
      </c>
      <c r="F5259">
        <f t="shared" si="82"/>
        <v>8</v>
      </c>
    </row>
    <row r="5260" spans="1:6" x14ac:dyDescent="0.3">
      <c r="A5260" t="s">
        <v>38922</v>
      </c>
      <c r="B5260" t="s">
        <v>38923</v>
      </c>
      <c r="C5260" t="s">
        <v>38924</v>
      </c>
      <c r="D5260" t="s">
        <v>48021</v>
      </c>
      <c r="E5260">
        <f>_xlfn.XLOOKUP(Append1[[#This Row],[CAS]],[1]!Append1[CAS],[1]!Append1[Tb],"",0)</f>
        <v>462.4</v>
      </c>
      <c r="F5260">
        <f t="shared" si="82"/>
        <v>8</v>
      </c>
    </row>
    <row r="5261" spans="1:6" x14ac:dyDescent="0.3">
      <c r="A5261" t="s">
        <v>38777</v>
      </c>
      <c r="B5261" t="s">
        <v>38778</v>
      </c>
      <c r="C5261" t="s">
        <v>38779</v>
      </c>
      <c r="D5261" t="s">
        <v>48021</v>
      </c>
      <c r="E5261">
        <f>_xlfn.XLOOKUP(Append1[[#This Row],[CAS]],[1]!Append1[CAS],[1]!Append1[Tb],"",0)</f>
        <v>462.84</v>
      </c>
      <c r="F5261">
        <f t="shared" si="82"/>
        <v>8</v>
      </c>
    </row>
    <row r="5262" spans="1:6" x14ac:dyDescent="0.3">
      <c r="A5262" t="s">
        <v>2600</v>
      </c>
      <c r="B5262" t="s">
        <v>600</v>
      </c>
      <c r="C5262" t="s">
        <v>601</v>
      </c>
      <c r="D5262" t="s">
        <v>48021</v>
      </c>
      <c r="E5262">
        <f>_xlfn.XLOOKUP(Append1[[#This Row],[CAS]],[1]!Append1[CAS],[1]!Append1[Tb],"",0)</f>
        <v>463.15</v>
      </c>
      <c r="F5262">
        <f t="shared" si="82"/>
        <v>8</v>
      </c>
    </row>
    <row r="5263" spans="1:6" x14ac:dyDescent="0.3">
      <c r="A5263" t="s">
        <v>9300</v>
      </c>
      <c r="B5263" t="s">
        <v>9301</v>
      </c>
      <c r="C5263" t="s">
        <v>9302</v>
      </c>
      <c r="D5263" t="s">
        <v>48021</v>
      </c>
      <c r="E5263">
        <f>_xlfn.XLOOKUP(Append1[[#This Row],[CAS]],[1]!Append1[CAS],[1]!Append1[Tb],"",0)</f>
        <v>463.15</v>
      </c>
      <c r="F5263">
        <f t="shared" si="82"/>
        <v>8</v>
      </c>
    </row>
    <row r="5264" spans="1:6" x14ac:dyDescent="0.3">
      <c r="A5264" t="s">
        <v>12265</v>
      </c>
      <c r="B5264" t="s">
        <v>12266</v>
      </c>
      <c r="C5264" t="s">
        <v>12267</v>
      </c>
      <c r="D5264" t="s">
        <v>48021</v>
      </c>
      <c r="E5264">
        <f>_xlfn.XLOOKUP(Append1[[#This Row],[CAS]],[1]!Append1[CAS],[1]!Append1[Tb],"",0)</f>
        <v>463.15</v>
      </c>
      <c r="F5264">
        <f t="shared" si="82"/>
        <v>8</v>
      </c>
    </row>
    <row r="5265" spans="1:6" x14ac:dyDescent="0.3">
      <c r="A5265" t="s">
        <v>33867</v>
      </c>
      <c r="B5265" t="s">
        <v>33868</v>
      </c>
      <c r="C5265" t="s">
        <v>33869</v>
      </c>
      <c r="D5265" t="s">
        <v>48021</v>
      </c>
      <c r="E5265">
        <f>_xlfn.XLOOKUP(Append1[[#This Row],[CAS]],[1]!Append1[CAS],[1]!Append1[Tb],"",0)</f>
        <v>463.45</v>
      </c>
      <c r="F5265">
        <f t="shared" si="82"/>
        <v>8</v>
      </c>
    </row>
    <row r="5266" spans="1:6" x14ac:dyDescent="0.3">
      <c r="A5266" t="s">
        <v>15135</v>
      </c>
      <c r="B5266" t="s">
        <v>15136</v>
      </c>
      <c r="C5266" t="s">
        <v>15137</v>
      </c>
      <c r="D5266" t="s">
        <v>48021</v>
      </c>
      <c r="E5266">
        <f>_xlfn.XLOOKUP(Append1[[#This Row],[CAS]],[1]!Append1[CAS],[1]!Append1[Tb],"",0)</f>
        <v>463.65</v>
      </c>
      <c r="F5266">
        <f t="shared" si="82"/>
        <v>8</v>
      </c>
    </row>
    <row r="5267" spans="1:6" x14ac:dyDescent="0.3">
      <c r="A5267" t="s">
        <v>46175</v>
      </c>
      <c r="B5267" t="s">
        <v>46176</v>
      </c>
      <c r="C5267" t="s">
        <v>46177</v>
      </c>
      <c r="D5267" t="s">
        <v>48021</v>
      </c>
      <c r="E5267">
        <f>_xlfn.XLOOKUP(Append1[[#This Row],[CAS]],[1]!Append1[CAS],[1]!Append1[Tb],"",0)</f>
        <v>464.06</v>
      </c>
      <c r="F5267">
        <f t="shared" si="82"/>
        <v>8</v>
      </c>
    </row>
    <row r="5268" spans="1:6" x14ac:dyDescent="0.3">
      <c r="A5268" t="s">
        <v>41248</v>
      </c>
      <c r="B5268" t="s">
        <v>41249</v>
      </c>
      <c r="C5268" t="s">
        <v>41250</v>
      </c>
      <c r="D5268" t="s">
        <v>48021</v>
      </c>
      <c r="E5268">
        <f>_xlfn.XLOOKUP(Append1[[#This Row],[CAS]],[1]!Append1[CAS],[1]!Append1[Tb],"",0)</f>
        <v>464.12</v>
      </c>
      <c r="F5268">
        <f t="shared" si="82"/>
        <v>8</v>
      </c>
    </row>
    <row r="5269" spans="1:6" hidden="1" x14ac:dyDescent="0.3">
      <c r="A5269" t="s">
        <v>9588</v>
      </c>
      <c r="B5269" t="s">
        <v>9589</v>
      </c>
      <c r="C5269" t="s">
        <v>9590</v>
      </c>
      <c r="D5269" t="s">
        <v>48037</v>
      </c>
      <c r="E5269">
        <f>_xlfn.XLOOKUP(Append1[[#This Row],[CAS]],[1]!Append1[CAS],[1]!Append1[Tb],"",0)</f>
        <v>470.65</v>
      </c>
      <c r="F5269">
        <f t="shared" si="82"/>
        <v>24</v>
      </c>
    </row>
    <row r="5270" spans="1:6" x14ac:dyDescent="0.3">
      <c r="A5270" t="s">
        <v>13104</v>
      </c>
      <c r="B5270" t="s">
        <v>13105</v>
      </c>
      <c r="C5270" t="s">
        <v>13106</v>
      </c>
      <c r="D5270" t="s">
        <v>48021</v>
      </c>
      <c r="E5270">
        <f>_xlfn.XLOOKUP(Append1[[#This Row],[CAS]],[1]!Append1[CAS],[1]!Append1[Tb],"",0)</f>
        <v>464.15</v>
      </c>
      <c r="F5270">
        <f t="shared" si="82"/>
        <v>8</v>
      </c>
    </row>
    <row r="5271" spans="1:6" x14ac:dyDescent="0.3">
      <c r="A5271" t="s">
        <v>33199</v>
      </c>
      <c r="B5271" t="s">
        <v>33200</v>
      </c>
      <c r="C5271" t="s">
        <v>33201</v>
      </c>
      <c r="D5271" t="s">
        <v>48021</v>
      </c>
      <c r="E5271">
        <f>_xlfn.XLOOKUP(Append1[[#This Row],[CAS]],[1]!Append1[CAS],[1]!Append1[Tb],"",0)</f>
        <v>464.21</v>
      </c>
      <c r="F5271">
        <f t="shared" si="82"/>
        <v>8</v>
      </c>
    </row>
    <row r="5272" spans="1:6" x14ac:dyDescent="0.3">
      <c r="A5272" t="s">
        <v>19676</v>
      </c>
      <c r="B5272" t="s">
        <v>19677</v>
      </c>
      <c r="C5272" t="s">
        <v>19678</v>
      </c>
      <c r="D5272" t="s">
        <v>48021</v>
      </c>
      <c r="E5272">
        <f>_xlfn.XLOOKUP(Append1[[#This Row],[CAS]],[1]!Append1[CAS],[1]!Append1[Tb],"",0)</f>
        <v>464.5</v>
      </c>
      <c r="F5272">
        <f t="shared" si="82"/>
        <v>8</v>
      </c>
    </row>
    <row r="5273" spans="1:6" x14ac:dyDescent="0.3">
      <c r="A5273" t="s">
        <v>35321</v>
      </c>
      <c r="B5273" t="s">
        <v>35322</v>
      </c>
      <c r="C5273" t="s">
        <v>35323</v>
      </c>
      <c r="D5273" t="s">
        <v>48021</v>
      </c>
      <c r="E5273">
        <f>_xlfn.XLOOKUP(Append1[[#This Row],[CAS]],[1]!Append1[CAS],[1]!Append1[Tb],"",0)</f>
        <v>464.5</v>
      </c>
      <c r="F5273">
        <f t="shared" si="82"/>
        <v>8</v>
      </c>
    </row>
    <row r="5274" spans="1:6" x14ac:dyDescent="0.3">
      <c r="A5274" t="s">
        <v>35324</v>
      </c>
      <c r="B5274" t="s">
        <v>35325</v>
      </c>
      <c r="C5274" t="s">
        <v>35326</v>
      </c>
      <c r="D5274" t="s">
        <v>48021</v>
      </c>
      <c r="E5274">
        <f>_xlfn.XLOOKUP(Append1[[#This Row],[CAS]],[1]!Append1[CAS],[1]!Append1[Tb],"",0)</f>
        <v>464.5</v>
      </c>
      <c r="F5274">
        <f t="shared" si="82"/>
        <v>8</v>
      </c>
    </row>
    <row r="5275" spans="1:6" x14ac:dyDescent="0.3">
      <c r="A5275" t="s">
        <v>27917</v>
      </c>
      <c r="B5275" t="s">
        <v>27918</v>
      </c>
      <c r="C5275" t="s">
        <v>27919</v>
      </c>
      <c r="D5275" t="s">
        <v>48021</v>
      </c>
      <c r="E5275">
        <f>_xlfn.XLOOKUP(Append1[[#This Row],[CAS]],[1]!Append1[CAS],[1]!Append1[Tb],"",0)</f>
        <v>464.71</v>
      </c>
      <c r="F5275">
        <f t="shared" si="82"/>
        <v>8</v>
      </c>
    </row>
    <row r="5276" spans="1:6" x14ac:dyDescent="0.3">
      <c r="A5276" t="s">
        <v>19811</v>
      </c>
      <c r="B5276" t="s">
        <v>19812</v>
      </c>
      <c r="C5276" t="s">
        <v>19813</v>
      </c>
      <c r="D5276" t="s">
        <v>48021</v>
      </c>
      <c r="E5276">
        <f>_xlfn.XLOOKUP(Append1[[#This Row],[CAS]],[1]!Append1[CAS],[1]!Append1[Tb],"",0)</f>
        <v>464.94</v>
      </c>
      <c r="F5276">
        <f t="shared" si="82"/>
        <v>8</v>
      </c>
    </row>
    <row r="5277" spans="1:6" x14ac:dyDescent="0.3">
      <c r="A5277" t="s">
        <v>23906</v>
      </c>
      <c r="B5277" t="s">
        <v>23907</v>
      </c>
      <c r="C5277" t="s">
        <v>23908</v>
      </c>
      <c r="D5277" t="s">
        <v>48021</v>
      </c>
      <c r="E5277">
        <f>_xlfn.XLOOKUP(Append1[[#This Row],[CAS]],[1]!Append1[CAS],[1]!Append1[Tb],"",0)</f>
        <v>465.04</v>
      </c>
      <c r="F5277">
        <f t="shared" si="82"/>
        <v>8</v>
      </c>
    </row>
    <row r="5278" spans="1:6" x14ac:dyDescent="0.3">
      <c r="A5278" t="s">
        <v>34885</v>
      </c>
      <c r="B5278" t="s">
        <v>34886</v>
      </c>
      <c r="C5278" t="s">
        <v>34887</v>
      </c>
      <c r="D5278" t="s">
        <v>48021</v>
      </c>
      <c r="E5278">
        <f>_xlfn.XLOOKUP(Append1[[#This Row],[CAS]],[1]!Append1[CAS],[1]!Append1[Tb],"",0)</f>
        <v>465.08</v>
      </c>
      <c r="F5278">
        <f t="shared" si="82"/>
        <v>8</v>
      </c>
    </row>
    <row r="5279" spans="1:6" x14ac:dyDescent="0.3">
      <c r="A5279" t="s">
        <v>45887</v>
      </c>
      <c r="B5279" t="s">
        <v>45888</v>
      </c>
      <c r="C5279" t="s">
        <v>45889</v>
      </c>
      <c r="D5279" t="s">
        <v>48021</v>
      </c>
      <c r="E5279">
        <f>_xlfn.XLOOKUP(Append1[[#This Row],[CAS]],[1]!Append1[CAS],[1]!Append1[Tb],"",0)</f>
        <v>465.1</v>
      </c>
      <c r="F5279">
        <f t="shared" si="82"/>
        <v>8</v>
      </c>
    </row>
    <row r="5280" spans="1:6" x14ac:dyDescent="0.3">
      <c r="A5280" t="s">
        <v>3346</v>
      </c>
      <c r="B5280" t="s">
        <v>2090</v>
      </c>
      <c r="C5280" t="s">
        <v>2091</v>
      </c>
      <c r="D5280" t="s">
        <v>48021</v>
      </c>
      <c r="E5280">
        <f>_xlfn.XLOOKUP(Append1[[#This Row],[CAS]],[1]!Append1[CAS],[1]!Append1[Tb],"",0)</f>
        <v>465.15</v>
      </c>
      <c r="F5280">
        <f t="shared" si="82"/>
        <v>8</v>
      </c>
    </row>
    <row r="5281" spans="1:6" x14ac:dyDescent="0.3">
      <c r="A5281" t="s">
        <v>9661</v>
      </c>
      <c r="B5281" t="s">
        <v>9662</v>
      </c>
      <c r="C5281" t="s">
        <v>9663</v>
      </c>
      <c r="D5281" t="s">
        <v>48021</v>
      </c>
      <c r="E5281">
        <f>_xlfn.XLOOKUP(Append1[[#This Row],[CAS]],[1]!Append1[CAS],[1]!Append1[Tb],"",0)</f>
        <v>465.15</v>
      </c>
      <c r="F5281">
        <f t="shared" si="82"/>
        <v>8</v>
      </c>
    </row>
    <row r="5282" spans="1:6" x14ac:dyDescent="0.3">
      <c r="A5282" t="s">
        <v>39262</v>
      </c>
      <c r="B5282" t="s">
        <v>39263</v>
      </c>
      <c r="C5282" t="s">
        <v>39264</v>
      </c>
      <c r="D5282" t="s">
        <v>48021</v>
      </c>
      <c r="E5282">
        <f>_xlfn.XLOOKUP(Append1[[#This Row],[CAS]],[1]!Append1[CAS],[1]!Append1[Tb],"",0)</f>
        <v>465.21</v>
      </c>
      <c r="F5282">
        <f t="shared" si="82"/>
        <v>8</v>
      </c>
    </row>
    <row r="5283" spans="1:6" x14ac:dyDescent="0.3">
      <c r="A5283" t="s">
        <v>21018</v>
      </c>
      <c r="B5283" t="s">
        <v>21019</v>
      </c>
      <c r="C5283" t="s">
        <v>21020</v>
      </c>
      <c r="D5283" t="s">
        <v>48021</v>
      </c>
      <c r="E5283">
        <f>_xlfn.XLOOKUP(Append1[[#This Row],[CAS]],[1]!Append1[CAS],[1]!Append1[Tb],"",0)</f>
        <v>465.34</v>
      </c>
      <c r="F5283">
        <f t="shared" si="82"/>
        <v>8</v>
      </c>
    </row>
    <row r="5284" spans="1:6" x14ac:dyDescent="0.3">
      <c r="A5284" t="s">
        <v>2938</v>
      </c>
      <c r="B5284" t="s">
        <v>1276</v>
      </c>
      <c r="C5284" t="s">
        <v>1277</v>
      </c>
      <c r="D5284" t="s">
        <v>48021</v>
      </c>
      <c r="E5284">
        <f>_xlfn.XLOOKUP(Append1[[#This Row],[CAS]],[1]!Append1[CAS],[1]!Append1[Tb],"",0)</f>
        <v>465.65</v>
      </c>
      <c r="F5284">
        <f t="shared" si="82"/>
        <v>8</v>
      </c>
    </row>
    <row r="5285" spans="1:6" x14ac:dyDescent="0.3">
      <c r="A5285" t="s">
        <v>5147</v>
      </c>
      <c r="B5285" t="s">
        <v>5148</v>
      </c>
      <c r="C5285" t="s">
        <v>5149</v>
      </c>
      <c r="D5285" t="s">
        <v>48021</v>
      </c>
      <c r="E5285">
        <f>_xlfn.XLOOKUP(Append1[[#This Row],[CAS]],[1]!Append1[CAS],[1]!Append1[Tb],"",0)</f>
        <v>465.65</v>
      </c>
      <c r="F5285">
        <f t="shared" si="82"/>
        <v>8</v>
      </c>
    </row>
    <row r="5286" spans="1:6" x14ac:dyDescent="0.3">
      <c r="A5286" t="s">
        <v>5958</v>
      </c>
      <c r="B5286" t="s">
        <v>5959</v>
      </c>
      <c r="C5286" t="s">
        <v>5960</v>
      </c>
      <c r="D5286" t="s">
        <v>48021</v>
      </c>
      <c r="E5286">
        <f>_xlfn.XLOOKUP(Append1[[#This Row],[CAS]],[1]!Append1[CAS],[1]!Append1[Tb],"",0)</f>
        <v>465.65</v>
      </c>
      <c r="F5286">
        <f t="shared" si="82"/>
        <v>8</v>
      </c>
    </row>
    <row r="5287" spans="1:6" x14ac:dyDescent="0.3">
      <c r="A5287" t="s">
        <v>8554</v>
      </c>
      <c r="B5287" t="s">
        <v>8555</v>
      </c>
      <c r="C5287" t="s">
        <v>8556</v>
      </c>
      <c r="D5287" t="s">
        <v>48021</v>
      </c>
      <c r="E5287">
        <f>_xlfn.XLOOKUP(Append1[[#This Row],[CAS]],[1]!Append1[CAS],[1]!Append1[Tb],"",0)</f>
        <v>465.65</v>
      </c>
      <c r="F5287">
        <f t="shared" si="82"/>
        <v>8</v>
      </c>
    </row>
    <row r="5288" spans="1:6" x14ac:dyDescent="0.3">
      <c r="A5288" t="s">
        <v>3746</v>
      </c>
      <c r="B5288" t="s">
        <v>3747</v>
      </c>
      <c r="C5288" t="s">
        <v>3748</v>
      </c>
      <c r="D5288" t="s">
        <v>48021</v>
      </c>
      <c r="E5288">
        <f>_xlfn.XLOOKUP(Append1[[#This Row],[CAS]],[1]!Append1[CAS],[1]!Append1[Tb],"",0)</f>
        <v>466.15</v>
      </c>
      <c r="F5288">
        <f t="shared" si="82"/>
        <v>8</v>
      </c>
    </row>
    <row r="5289" spans="1:6" x14ac:dyDescent="0.3">
      <c r="A5289" t="s">
        <v>11740</v>
      </c>
      <c r="B5289" t="s">
        <v>11741</v>
      </c>
      <c r="C5289" t="s">
        <v>11742</v>
      </c>
      <c r="D5289" t="s">
        <v>48021</v>
      </c>
      <c r="E5289">
        <f>_xlfn.XLOOKUP(Append1[[#This Row],[CAS]],[1]!Append1[CAS],[1]!Append1[Tb],"",0)</f>
        <v>466.15</v>
      </c>
      <c r="F5289">
        <f t="shared" si="82"/>
        <v>8</v>
      </c>
    </row>
    <row r="5290" spans="1:6" x14ac:dyDescent="0.3">
      <c r="A5290" t="s">
        <v>15279</v>
      </c>
      <c r="B5290" t="s">
        <v>15280</v>
      </c>
      <c r="C5290" t="s">
        <v>15281</v>
      </c>
      <c r="D5290" t="s">
        <v>48021</v>
      </c>
      <c r="E5290">
        <f>_xlfn.XLOOKUP(Append1[[#This Row],[CAS]],[1]!Append1[CAS],[1]!Append1[Tb],"",0)</f>
        <v>466.15</v>
      </c>
      <c r="F5290">
        <f t="shared" si="82"/>
        <v>8</v>
      </c>
    </row>
    <row r="5291" spans="1:6" x14ac:dyDescent="0.3">
      <c r="A5291" t="s">
        <v>38082</v>
      </c>
      <c r="B5291" t="s">
        <v>38083</v>
      </c>
      <c r="C5291" t="s">
        <v>38084</v>
      </c>
      <c r="D5291" t="s">
        <v>48021</v>
      </c>
      <c r="E5291">
        <f>_xlfn.XLOOKUP(Append1[[#This Row],[CAS]],[1]!Append1[CAS],[1]!Append1[Tb],"",0)</f>
        <v>466.26</v>
      </c>
      <c r="F5291">
        <f t="shared" si="82"/>
        <v>8</v>
      </c>
    </row>
    <row r="5292" spans="1:6" x14ac:dyDescent="0.3">
      <c r="A5292" t="s">
        <v>6864</v>
      </c>
      <c r="B5292" t="s">
        <v>6865</v>
      </c>
      <c r="C5292" t="s">
        <v>6866</v>
      </c>
      <c r="D5292" t="s">
        <v>48021</v>
      </c>
      <c r="E5292">
        <f>_xlfn.XLOOKUP(Append1[[#This Row],[CAS]],[1]!Append1[CAS],[1]!Append1[Tb],"",0)</f>
        <v>466.65</v>
      </c>
      <c r="F5292">
        <f t="shared" si="82"/>
        <v>8</v>
      </c>
    </row>
    <row r="5293" spans="1:6" x14ac:dyDescent="0.3">
      <c r="A5293" t="s">
        <v>30541</v>
      </c>
      <c r="B5293" t="s">
        <v>30542</v>
      </c>
      <c r="C5293" t="s">
        <v>30543</v>
      </c>
      <c r="D5293" t="s">
        <v>48021</v>
      </c>
      <c r="E5293">
        <f>_xlfn.XLOOKUP(Append1[[#This Row],[CAS]],[1]!Append1[CAS],[1]!Append1[Tb],"",0)</f>
        <v>466.73</v>
      </c>
      <c r="F5293">
        <f t="shared" si="82"/>
        <v>8</v>
      </c>
    </row>
    <row r="5294" spans="1:6" x14ac:dyDescent="0.3">
      <c r="A5294" t="s">
        <v>47424</v>
      </c>
      <c r="B5294" t="s">
        <v>47425</v>
      </c>
      <c r="C5294" t="s">
        <v>47426</v>
      </c>
      <c r="D5294" t="s">
        <v>48021</v>
      </c>
      <c r="E5294">
        <f>_xlfn.XLOOKUP(Append1[[#This Row],[CAS]],[1]!Append1[CAS],[1]!Append1[Tb],"",0)</f>
        <v>466.78</v>
      </c>
      <c r="F5294">
        <f t="shared" si="82"/>
        <v>8</v>
      </c>
    </row>
    <row r="5295" spans="1:6" x14ac:dyDescent="0.3">
      <c r="A5295" t="s">
        <v>38310</v>
      </c>
      <c r="B5295" t="s">
        <v>38311</v>
      </c>
      <c r="C5295" t="s">
        <v>38312</v>
      </c>
      <c r="D5295" t="s">
        <v>48021</v>
      </c>
      <c r="E5295">
        <f>_xlfn.XLOOKUP(Append1[[#This Row],[CAS]],[1]!Append1[CAS],[1]!Append1[Tb],"",0)</f>
        <v>467.1</v>
      </c>
      <c r="F5295">
        <f t="shared" si="82"/>
        <v>8</v>
      </c>
    </row>
    <row r="5296" spans="1:6" x14ac:dyDescent="0.3">
      <c r="A5296" t="s">
        <v>41585</v>
      </c>
      <c r="B5296" t="s">
        <v>41586</v>
      </c>
      <c r="C5296" t="s">
        <v>41587</v>
      </c>
      <c r="D5296" t="s">
        <v>48021</v>
      </c>
      <c r="E5296">
        <f>_xlfn.XLOOKUP(Append1[[#This Row],[CAS]],[1]!Append1[CAS],[1]!Append1[Tb],"",0)</f>
        <v>467.1</v>
      </c>
      <c r="F5296">
        <f t="shared" si="82"/>
        <v>8</v>
      </c>
    </row>
    <row r="5297" spans="1:6" x14ac:dyDescent="0.3">
      <c r="A5297" t="s">
        <v>43672</v>
      </c>
      <c r="B5297" t="s">
        <v>43673</v>
      </c>
      <c r="C5297" t="s">
        <v>43674</v>
      </c>
      <c r="D5297" t="s">
        <v>48021</v>
      </c>
      <c r="E5297">
        <f>_xlfn.XLOOKUP(Append1[[#This Row],[CAS]],[1]!Append1[CAS],[1]!Append1[Tb],"",0)</f>
        <v>467.1</v>
      </c>
      <c r="F5297">
        <f t="shared" si="82"/>
        <v>8</v>
      </c>
    </row>
    <row r="5298" spans="1:6" x14ac:dyDescent="0.3">
      <c r="A5298" t="s">
        <v>46931</v>
      </c>
      <c r="B5298" t="s">
        <v>46932</v>
      </c>
      <c r="C5298" t="s">
        <v>46933</v>
      </c>
      <c r="D5298" t="s">
        <v>48021</v>
      </c>
      <c r="E5298">
        <f>_xlfn.XLOOKUP(Append1[[#This Row],[CAS]],[1]!Append1[CAS],[1]!Append1[Tb],"",0)</f>
        <v>467.1</v>
      </c>
      <c r="F5298">
        <f t="shared" si="82"/>
        <v>8</v>
      </c>
    </row>
    <row r="5299" spans="1:6" hidden="1" x14ac:dyDescent="0.3">
      <c r="A5299" t="s">
        <v>3629</v>
      </c>
      <c r="B5299" t="s">
        <v>3630</v>
      </c>
      <c r="C5299" t="s">
        <v>3631</v>
      </c>
      <c r="D5299" t="s">
        <v>48024</v>
      </c>
      <c r="E5299">
        <f>_xlfn.XLOOKUP(Append1[[#This Row],[CAS]],[1]!Append1[CAS],[1]!Append1[Tb],"",0)</f>
        <v>471.15</v>
      </c>
      <c r="F5299">
        <f t="shared" si="82"/>
        <v>18</v>
      </c>
    </row>
    <row r="5300" spans="1:6" x14ac:dyDescent="0.3">
      <c r="A5300" t="s">
        <v>4491</v>
      </c>
      <c r="B5300" t="s">
        <v>4492</v>
      </c>
      <c r="C5300" t="s">
        <v>4493</v>
      </c>
      <c r="D5300" t="s">
        <v>48021</v>
      </c>
      <c r="E5300">
        <f>_xlfn.XLOOKUP(Append1[[#This Row],[CAS]],[1]!Append1[CAS],[1]!Append1[Tb],"",0)</f>
        <v>467.15</v>
      </c>
      <c r="F5300">
        <f t="shared" si="82"/>
        <v>8</v>
      </c>
    </row>
    <row r="5301" spans="1:6" x14ac:dyDescent="0.3">
      <c r="A5301" t="s">
        <v>7887</v>
      </c>
      <c r="B5301" t="s">
        <v>7888</v>
      </c>
      <c r="C5301" t="s">
        <v>7889</v>
      </c>
      <c r="D5301" t="s">
        <v>48021</v>
      </c>
      <c r="E5301">
        <f>_xlfn.XLOOKUP(Append1[[#This Row],[CAS]],[1]!Append1[CAS],[1]!Append1[Tb],"",0)</f>
        <v>467.15</v>
      </c>
      <c r="F5301">
        <f t="shared" si="82"/>
        <v>8</v>
      </c>
    </row>
    <row r="5302" spans="1:6" x14ac:dyDescent="0.3">
      <c r="A5302" t="s">
        <v>10848</v>
      </c>
      <c r="B5302" t="s">
        <v>10849</v>
      </c>
      <c r="C5302" t="s">
        <v>10850</v>
      </c>
      <c r="D5302" t="s">
        <v>48021</v>
      </c>
      <c r="E5302">
        <f>_xlfn.XLOOKUP(Append1[[#This Row],[CAS]],[1]!Append1[CAS],[1]!Append1[Tb],"",0)</f>
        <v>467.15</v>
      </c>
      <c r="F5302">
        <f t="shared" si="82"/>
        <v>8</v>
      </c>
    </row>
    <row r="5303" spans="1:6" x14ac:dyDescent="0.3">
      <c r="A5303" t="s">
        <v>11737</v>
      </c>
      <c r="B5303" t="s">
        <v>11738</v>
      </c>
      <c r="C5303" t="s">
        <v>11739</v>
      </c>
      <c r="D5303" t="s">
        <v>48021</v>
      </c>
      <c r="E5303">
        <f>_xlfn.XLOOKUP(Append1[[#This Row],[CAS]],[1]!Append1[CAS],[1]!Append1[Tb],"",0)</f>
        <v>467.15</v>
      </c>
      <c r="F5303">
        <f t="shared" si="82"/>
        <v>8</v>
      </c>
    </row>
    <row r="5304" spans="1:6" x14ac:dyDescent="0.3">
      <c r="A5304" t="s">
        <v>20175</v>
      </c>
      <c r="B5304" t="s">
        <v>3624</v>
      </c>
      <c r="C5304" t="s">
        <v>3625</v>
      </c>
      <c r="D5304" t="s">
        <v>48021</v>
      </c>
      <c r="E5304">
        <f>_xlfn.XLOOKUP(Append1[[#This Row],[CAS]],[1]!Append1[CAS],[1]!Append1[Tb],"",0)</f>
        <v>467.32</v>
      </c>
      <c r="F5304">
        <f t="shared" si="82"/>
        <v>8</v>
      </c>
    </row>
    <row r="5305" spans="1:6" hidden="1" x14ac:dyDescent="0.3">
      <c r="A5305" t="s">
        <v>7953</v>
      </c>
      <c r="B5305" t="s">
        <v>7954</v>
      </c>
      <c r="C5305" t="s">
        <v>7955</v>
      </c>
      <c r="D5305" t="s">
        <v>48040</v>
      </c>
      <c r="E5305">
        <f>_xlfn.XLOOKUP(Append1[[#This Row],[CAS]],[1]!Append1[CAS],[1]!Append1[Tb],"",0)</f>
        <v>471.15</v>
      </c>
      <c r="F5305">
        <f t="shared" si="82"/>
        <v>22</v>
      </c>
    </row>
    <row r="5306" spans="1:6" x14ac:dyDescent="0.3">
      <c r="A5306" t="s">
        <v>25882</v>
      </c>
      <c r="B5306" t="s">
        <v>25883</v>
      </c>
      <c r="C5306" t="s">
        <v>25884</v>
      </c>
      <c r="D5306" t="s">
        <v>48021</v>
      </c>
      <c r="E5306">
        <f>_xlfn.XLOOKUP(Append1[[#This Row],[CAS]],[1]!Append1[CAS],[1]!Append1[Tb],"",0)</f>
        <v>467.37</v>
      </c>
      <c r="F5306">
        <f t="shared" si="82"/>
        <v>8</v>
      </c>
    </row>
    <row r="5307" spans="1:6" hidden="1" x14ac:dyDescent="0.3">
      <c r="A5307" t="s">
        <v>10062</v>
      </c>
      <c r="B5307" t="s">
        <v>10063</v>
      </c>
      <c r="C5307" t="s">
        <v>10064</v>
      </c>
      <c r="D5307" t="s">
        <v>48024</v>
      </c>
      <c r="E5307">
        <f>_xlfn.XLOOKUP(Append1[[#This Row],[CAS]],[1]!Append1[CAS],[1]!Append1[Tb],"",0)</f>
        <v>471.15</v>
      </c>
      <c r="F5307">
        <f t="shared" si="82"/>
        <v>18</v>
      </c>
    </row>
    <row r="5308" spans="1:6" x14ac:dyDescent="0.3">
      <c r="A5308" t="s">
        <v>27695</v>
      </c>
      <c r="B5308" t="s">
        <v>27696</v>
      </c>
      <c r="C5308" t="s">
        <v>27697</v>
      </c>
      <c r="D5308" t="s">
        <v>48021</v>
      </c>
      <c r="E5308">
        <f>_xlfn.XLOOKUP(Append1[[#This Row],[CAS]],[1]!Append1[CAS],[1]!Append1[Tb],"",0)</f>
        <v>467.61</v>
      </c>
      <c r="F5308">
        <f t="shared" si="82"/>
        <v>8</v>
      </c>
    </row>
    <row r="5309" spans="1:6" x14ac:dyDescent="0.3">
      <c r="A5309" t="s">
        <v>3623</v>
      </c>
      <c r="B5309" t="s">
        <v>3624</v>
      </c>
      <c r="C5309" t="s">
        <v>3625</v>
      </c>
      <c r="D5309" t="s">
        <v>48021</v>
      </c>
      <c r="E5309">
        <f>_xlfn.XLOOKUP(Append1[[#This Row],[CAS]],[1]!Append1[CAS],[1]!Append1[Tb],"",0)</f>
        <v>467.65</v>
      </c>
      <c r="F5309">
        <f t="shared" si="82"/>
        <v>8</v>
      </c>
    </row>
    <row r="5310" spans="1:6" x14ac:dyDescent="0.3">
      <c r="A5310" t="s">
        <v>31784</v>
      </c>
      <c r="B5310" t="s">
        <v>31785</v>
      </c>
      <c r="C5310" t="s">
        <v>31786</v>
      </c>
      <c r="D5310" t="s">
        <v>48021</v>
      </c>
      <c r="E5310">
        <f>_xlfn.XLOOKUP(Append1[[#This Row],[CAS]],[1]!Append1[CAS],[1]!Append1[Tb],"",0)</f>
        <v>467.83</v>
      </c>
      <c r="F5310">
        <f t="shared" si="82"/>
        <v>8</v>
      </c>
    </row>
    <row r="5311" spans="1:6" x14ac:dyDescent="0.3">
      <c r="A5311" t="s">
        <v>31787</v>
      </c>
      <c r="B5311" t="s">
        <v>31788</v>
      </c>
      <c r="C5311" t="s">
        <v>31789</v>
      </c>
      <c r="D5311" t="s">
        <v>48021</v>
      </c>
      <c r="E5311">
        <f>_xlfn.XLOOKUP(Append1[[#This Row],[CAS]],[1]!Append1[CAS],[1]!Append1[Tb],"",0)</f>
        <v>467.83</v>
      </c>
      <c r="F5311">
        <f t="shared" si="82"/>
        <v>8</v>
      </c>
    </row>
    <row r="5312" spans="1:6" hidden="1" x14ac:dyDescent="0.3">
      <c r="A5312" t="s">
        <v>12250</v>
      </c>
      <c r="B5312" t="s">
        <v>12251</v>
      </c>
      <c r="C5312" t="s">
        <v>12252</v>
      </c>
      <c r="D5312" t="s">
        <v>48027</v>
      </c>
      <c r="E5312">
        <f>_xlfn.XLOOKUP(Append1[[#This Row],[CAS]],[1]!Append1[CAS],[1]!Append1[Tb],"",0)</f>
        <v>471.15</v>
      </c>
      <c r="F5312">
        <f t="shared" si="82"/>
        <v>15</v>
      </c>
    </row>
    <row r="5313" spans="1:6" x14ac:dyDescent="0.3">
      <c r="A5313" t="s">
        <v>3377</v>
      </c>
      <c r="B5313" t="s">
        <v>2152</v>
      </c>
      <c r="C5313" t="s">
        <v>2153</v>
      </c>
      <c r="D5313" t="s">
        <v>48021</v>
      </c>
      <c r="E5313">
        <f>_xlfn.XLOOKUP(Append1[[#This Row],[CAS]],[1]!Append1[CAS],[1]!Append1[Tb],"",0)</f>
        <v>468.15</v>
      </c>
      <c r="F5313">
        <f t="shared" si="82"/>
        <v>8</v>
      </c>
    </row>
    <row r="5314" spans="1:6" x14ac:dyDescent="0.3">
      <c r="A5314" t="s">
        <v>6166</v>
      </c>
      <c r="B5314" t="s">
        <v>6167</v>
      </c>
      <c r="C5314" t="s">
        <v>6168</v>
      </c>
      <c r="D5314" t="s">
        <v>48021</v>
      </c>
      <c r="E5314">
        <f>_xlfn.XLOOKUP(Append1[[#This Row],[CAS]],[1]!Append1[CAS],[1]!Append1[Tb],"",0)</f>
        <v>468.15</v>
      </c>
      <c r="F5314">
        <f t="shared" ref="F5314:F5377" si="83">LEN(C5314)-LEN(SUBSTITUTE(C5314,"C",""))</f>
        <v>8</v>
      </c>
    </row>
    <row r="5315" spans="1:6" x14ac:dyDescent="0.3">
      <c r="A5315" t="s">
        <v>6610</v>
      </c>
      <c r="B5315" t="s">
        <v>6611</v>
      </c>
      <c r="C5315" t="s">
        <v>6612</v>
      </c>
      <c r="D5315" t="s">
        <v>48021</v>
      </c>
      <c r="E5315">
        <f>_xlfn.XLOOKUP(Append1[[#This Row],[CAS]],[1]!Append1[CAS],[1]!Append1[Tb],"",0)</f>
        <v>468.15</v>
      </c>
      <c r="F5315">
        <f t="shared" si="83"/>
        <v>8</v>
      </c>
    </row>
    <row r="5316" spans="1:6" x14ac:dyDescent="0.3">
      <c r="A5316" t="s">
        <v>7596</v>
      </c>
      <c r="B5316" t="s">
        <v>7597</v>
      </c>
      <c r="C5316" t="s">
        <v>7598</v>
      </c>
      <c r="D5316" t="s">
        <v>48021</v>
      </c>
      <c r="E5316">
        <f>_xlfn.XLOOKUP(Append1[[#This Row],[CAS]],[1]!Append1[CAS],[1]!Append1[Tb],"",0)</f>
        <v>468.15</v>
      </c>
      <c r="F5316">
        <f t="shared" si="83"/>
        <v>8</v>
      </c>
    </row>
    <row r="5317" spans="1:6" x14ac:dyDescent="0.3">
      <c r="A5317" t="s">
        <v>8350</v>
      </c>
      <c r="B5317" t="s">
        <v>8351</v>
      </c>
      <c r="C5317" t="s">
        <v>8352</v>
      </c>
      <c r="D5317" t="s">
        <v>48021</v>
      </c>
      <c r="E5317">
        <f>_xlfn.XLOOKUP(Append1[[#This Row],[CAS]],[1]!Append1[CAS],[1]!Append1[Tb],"",0)</f>
        <v>468.15</v>
      </c>
      <c r="F5317">
        <f t="shared" si="83"/>
        <v>8</v>
      </c>
    </row>
    <row r="5318" spans="1:6" x14ac:dyDescent="0.3">
      <c r="A5318" t="s">
        <v>9309</v>
      </c>
      <c r="B5318" t="s">
        <v>9310</v>
      </c>
      <c r="C5318" t="s">
        <v>9311</v>
      </c>
      <c r="D5318" t="s">
        <v>48021</v>
      </c>
      <c r="E5318">
        <f>_xlfn.XLOOKUP(Append1[[#This Row],[CAS]],[1]!Append1[CAS],[1]!Append1[Tb],"",0)</f>
        <v>468.15</v>
      </c>
      <c r="F5318">
        <f t="shared" si="83"/>
        <v>8</v>
      </c>
    </row>
    <row r="5319" spans="1:6" x14ac:dyDescent="0.3">
      <c r="A5319" t="s">
        <v>34236</v>
      </c>
      <c r="B5319" t="s">
        <v>34237</v>
      </c>
      <c r="C5319" t="s">
        <v>34238</v>
      </c>
      <c r="D5319" t="s">
        <v>48021</v>
      </c>
      <c r="E5319">
        <f>_xlfn.XLOOKUP(Append1[[#This Row],[CAS]],[1]!Append1[CAS],[1]!Append1[Tb],"",0)</f>
        <v>468.16</v>
      </c>
      <c r="F5319">
        <f t="shared" si="83"/>
        <v>8</v>
      </c>
    </row>
    <row r="5320" spans="1:6" x14ac:dyDescent="0.3">
      <c r="A5320" t="s">
        <v>25933</v>
      </c>
      <c r="B5320" t="s">
        <v>25934</v>
      </c>
      <c r="C5320" t="s">
        <v>25935</v>
      </c>
      <c r="D5320" t="s">
        <v>48021</v>
      </c>
      <c r="E5320">
        <f>_xlfn.XLOOKUP(Append1[[#This Row],[CAS]],[1]!Append1[CAS],[1]!Append1[Tb],"",0)</f>
        <v>468.22</v>
      </c>
      <c r="F5320">
        <f t="shared" si="83"/>
        <v>8</v>
      </c>
    </row>
    <row r="5321" spans="1:6" x14ac:dyDescent="0.3">
      <c r="A5321" t="s">
        <v>29665</v>
      </c>
      <c r="B5321" t="s">
        <v>29666</v>
      </c>
      <c r="C5321" t="s">
        <v>29667</v>
      </c>
      <c r="D5321" t="s">
        <v>48021</v>
      </c>
      <c r="E5321">
        <f>_xlfn.XLOOKUP(Append1[[#This Row],[CAS]],[1]!Append1[CAS],[1]!Append1[Tb],"",0)</f>
        <v>468.25</v>
      </c>
      <c r="F5321">
        <f t="shared" si="83"/>
        <v>8</v>
      </c>
    </row>
    <row r="5322" spans="1:6" x14ac:dyDescent="0.3">
      <c r="A5322" t="s">
        <v>20596</v>
      </c>
      <c r="B5322" t="s">
        <v>20597</v>
      </c>
      <c r="C5322" t="s">
        <v>20598</v>
      </c>
      <c r="D5322" t="s">
        <v>48021</v>
      </c>
      <c r="E5322">
        <f>_xlfn.XLOOKUP(Append1[[#This Row],[CAS]],[1]!Append1[CAS],[1]!Append1[Tb],"",0)</f>
        <v>468.27</v>
      </c>
      <c r="F5322">
        <f t="shared" si="83"/>
        <v>8</v>
      </c>
    </row>
    <row r="5323" spans="1:6" x14ac:dyDescent="0.3">
      <c r="A5323" t="s">
        <v>21532</v>
      </c>
      <c r="B5323" t="s">
        <v>21533</v>
      </c>
      <c r="C5323" t="s">
        <v>21534</v>
      </c>
      <c r="D5323" t="s">
        <v>48021</v>
      </c>
      <c r="E5323">
        <f>_xlfn.XLOOKUP(Append1[[#This Row],[CAS]],[1]!Append1[CAS],[1]!Append1[Tb],"",0)</f>
        <v>468.27</v>
      </c>
      <c r="F5323">
        <f t="shared" si="83"/>
        <v>8</v>
      </c>
    </row>
    <row r="5324" spans="1:6" x14ac:dyDescent="0.3">
      <c r="A5324" t="s">
        <v>40755</v>
      </c>
      <c r="B5324" t="s">
        <v>40756</v>
      </c>
      <c r="C5324" t="s">
        <v>40757</v>
      </c>
      <c r="D5324" t="s">
        <v>48021</v>
      </c>
      <c r="E5324">
        <f>_xlfn.XLOOKUP(Append1[[#This Row],[CAS]],[1]!Append1[CAS],[1]!Append1[Tb],"",0)</f>
        <v>468.32</v>
      </c>
      <c r="F5324">
        <f t="shared" si="83"/>
        <v>8</v>
      </c>
    </row>
    <row r="5325" spans="1:6" x14ac:dyDescent="0.3">
      <c r="A5325" t="s">
        <v>41819</v>
      </c>
      <c r="B5325" t="s">
        <v>41820</v>
      </c>
      <c r="C5325" t="s">
        <v>41821</v>
      </c>
      <c r="D5325" t="s">
        <v>48021</v>
      </c>
      <c r="E5325">
        <f>_xlfn.XLOOKUP(Append1[[#This Row],[CAS]],[1]!Append1[CAS],[1]!Append1[Tb],"",0)</f>
        <v>468.36</v>
      </c>
      <c r="F5325">
        <f t="shared" si="83"/>
        <v>8</v>
      </c>
    </row>
    <row r="5326" spans="1:6" x14ac:dyDescent="0.3">
      <c r="A5326" t="s">
        <v>28326</v>
      </c>
      <c r="B5326" t="s">
        <v>28327</v>
      </c>
      <c r="C5326" t="s">
        <v>28328</v>
      </c>
      <c r="D5326" t="s">
        <v>48021</v>
      </c>
      <c r="E5326">
        <f>_xlfn.XLOOKUP(Append1[[#This Row],[CAS]],[1]!Append1[CAS],[1]!Append1[Tb],"",0)</f>
        <v>468.45</v>
      </c>
      <c r="F5326">
        <f t="shared" si="83"/>
        <v>8</v>
      </c>
    </row>
    <row r="5327" spans="1:6" x14ac:dyDescent="0.3">
      <c r="A5327" t="s">
        <v>21268</v>
      </c>
      <c r="B5327" t="s">
        <v>21269</v>
      </c>
      <c r="C5327" t="s">
        <v>21270</v>
      </c>
      <c r="D5327" t="s">
        <v>48021</v>
      </c>
      <c r="E5327">
        <f>_xlfn.XLOOKUP(Append1[[#This Row],[CAS]],[1]!Append1[CAS],[1]!Append1[Tb],"",0)</f>
        <v>468.58</v>
      </c>
      <c r="F5327">
        <f t="shared" si="83"/>
        <v>8</v>
      </c>
    </row>
    <row r="5328" spans="1:6" x14ac:dyDescent="0.3">
      <c r="A5328" t="s">
        <v>38034</v>
      </c>
      <c r="B5328" t="s">
        <v>38035</v>
      </c>
      <c r="C5328" t="s">
        <v>38036</v>
      </c>
      <c r="D5328" t="s">
        <v>48021</v>
      </c>
      <c r="E5328">
        <f>_xlfn.XLOOKUP(Append1[[#This Row],[CAS]],[1]!Append1[CAS],[1]!Append1[Tb],"",0)</f>
        <v>468.79</v>
      </c>
      <c r="F5328">
        <f t="shared" si="83"/>
        <v>8</v>
      </c>
    </row>
    <row r="5329" spans="1:6" x14ac:dyDescent="0.3">
      <c r="A5329" t="s">
        <v>3163</v>
      </c>
      <c r="B5329" t="s">
        <v>1726</v>
      </c>
      <c r="C5329" t="s">
        <v>1727</v>
      </c>
      <c r="D5329" t="s">
        <v>48021</v>
      </c>
      <c r="E5329">
        <f>_xlfn.XLOOKUP(Append1[[#This Row],[CAS]],[1]!Append1[CAS],[1]!Append1[Tb],"",0)</f>
        <v>469.15</v>
      </c>
      <c r="F5329">
        <f t="shared" si="83"/>
        <v>8</v>
      </c>
    </row>
    <row r="5330" spans="1:6" x14ac:dyDescent="0.3">
      <c r="A5330" t="s">
        <v>15246</v>
      </c>
      <c r="B5330" t="s">
        <v>15247</v>
      </c>
      <c r="C5330" t="s">
        <v>15248</v>
      </c>
      <c r="D5330" t="s">
        <v>48021</v>
      </c>
      <c r="E5330">
        <f>_xlfn.XLOOKUP(Append1[[#This Row],[CAS]],[1]!Append1[CAS],[1]!Append1[Tb],"",0)</f>
        <v>469.15</v>
      </c>
      <c r="F5330">
        <f t="shared" si="83"/>
        <v>8</v>
      </c>
    </row>
    <row r="5331" spans="1:6" x14ac:dyDescent="0.3">
      <c r="A5331" t="s">
        <v>7273</v>
      </c>
      <c r="B5331" t="s">
        <v>7274</v>
      </c>
      <c r="C5331" t="s">
        <v>7275</v>
      </c>
      <c r="D5331" t="s">
        <v>48021</v>
      </c>
      <c r="E5331">
        <f>_xlfn.XLOOKUP(Append1[[#This Row],[CAS]],[1]!Append1[CAS],[1]!Append1[Tb],"",0)</f>
        <v>469.2</v>
      </c>
      <c r="F5331">
        <f t="shared" si="83"/>
        <v>8</v>
      </c>
    </row>
    <row r="5332" spans="1:6" x14ac:dyDescent="0.3">
      <c r="A5332" t="s">
        <v>25978</v>
      </c>
      <c r="B5332" t="s">
        <v>25979</v>
      </c>
      <c r="C5332" t="s">
        <v>25980</v>
      </c>
      <c r="D5332" t="s">
        <v>48021</v>
      </c>
      <c r="E5332">
        <f>_xlfn.XLOOKUP(Append1[[#This Row],[CAS]],[1]!Append1[CAS],[1]!Append1[Tb],"",0)</f>
        <v>469.35</v>
      </c>
      <c r="F5332">
        <f t="shared" si="83"/>
        <v>8</v>
      </c>
    </row>
    <row r="5333" spans="1:6" x14ac:dyDescent="0.3">
      <c r="A5333" t="s">
        <v>20293</v>
      </c>
      <c r="B5333" t="s">
        <v>20294</v>
      </c>
      <c r="C5333" t="s">
        <v>20295</v>
      </c>
      <c r="D5333" t="s">
        <v>48021</v>
      </c>
      <c r="E5333">
        <f>_xlfn.XLOOKUP(Append1[[#This Row],[CAS]],[1]!Append1[CAS],[1]!Append1[Tb],"",0)</f>
        <v>469.41</v>
      </c>
      <c r="F5333">
        <f t="shared" si="83"/>
        <v>8</v>
      </c>
    </row>
    <row r="5334" spans="1:6" x14ac:dyDescent="0.3">
      <c r="A5334" t="s">
        <v>24945</v>
      </c>
      <c r="B5334" t="s">
        <v>24946</v>
      </c>
      <c r="C5334" t="s">
        <v>24947</v>
      </c>
      <c r="D5334" t="s">
        <v>48021</v>
      </c>
      <c r="E5334">
        <f>_xlfn.XLOOKUP(Append1[[#This Row],[CAS]],[1]!Append1[CAS],[1]!Append1[Tb],"",0)</f>
        <v>469.41</v>
      </c>
      <c r="F5334">
        <f t="shared" si="83"/>
        <v>8</v>
      </c>
    </row>
    <row r="5335" spans="1:6" x14ac:dyDescent="0.3">
      <c r="A5335" t="s">
        <v>28209</v>
      </c>
      <c r="B5335" t="s">
        <v>28210</v>
      </c>
      <c r="C5335" t="s">
        <v>28211</v>
      </c>
      <c r="D5335" t="s">
        <v>48021</v>
      </c>
      <c r="E5335">
        <f>_xlfn.XLOOKUP(Append1[[#This Row],[CAS]],[1]!Append1[CAS],[1]!Append1[Tb],"",0)</f>
        <v>469.88</v>
      </c>
      <c r="F5335">
        <f t="shared" si="83"/>
        <v>8</v>
      </c>
    </row>
    <row r="5336" spans="1:6" x14ac:dyDescent="0.3">
      <c r="A5336" t="s">
        <v>24630</v>
      </c>
      <c r="B5336" t="s">
        <v>24631</v>
      </c>
      <c r="C5336" t="s">
        <v>24632</v>
      </c>
      <c r="D5336" t="s">
        <v>48021</v>
      </c>
      <c r="E5336">
        <f>_xlfn.XLOOKUP(Append1[[#This Row],[CAS]],[1]!Append1[CAS],[1]!Append1[Tb],"",0)</f>
        <v>470.01</v>
      </c>
      <c r="F5336">
        <f t="shared" si="83"/>
        <v>8</v>
      </c>
    </row>
    <row r="5337" spans="1:6" x14ac:dyDescent="0.3">
      <c r="A5337" t="s">
        <v>33319</v>
      </c>
      <c r="B5337" t="s">
        <v>33320</v>
      </c>
      <c r="C5337" t="s">
        <v>33321</v>
      </c>
      <c r="D5337" t="s">
        <v>48021</v>
      </c>
      <c r="E5337">
        <f>_xlfn.XLOOKUP(Append1[[#This Row],[CAS]],[1]!Append1[CAS],[1]!Append1[Tb],"",0)</f>
        <v>470.12</v>
      </c>
      <c r="F5337">
        <f t="shared" si="83"/>
        <v>8</v>
      </c>
    </row>
    <row r="5338" spans="1:6" x14ac:dyDescent="0.3">
      <c r="A5338" t="s">
        <v>34900</v>
      </c>
      <c r="B5338" t="s">
        <v>34901</v>
      </c>
      <c r="C5338" t="s">
        <v>34902</v>
      </c>
      <c r="D5338" t="s">
        <v>48021</v>
      </c>
      <c r="E5338">
        <f>_xlfn.XLOOKUP(Append1[[#This Row],[CAS]],[1]!Append1[CAS],[1]!Append1[Tb],"",0)</f>
        <v>470.12</v>
      </c>
      <c r="F5338">
        <f t="shared" si="83"/>
        <v>8</v>
      </c>
    </row>
    <row r="5339" spans="1:6" x14ac:dyDescent="0.3">
      <c r="A5339" t="s">
        <v>24423</v>
      </c>
      <c r="B5339" t="s">
        <v>24424</v>
      </c>
      <c r="C5339" t="s">
        <v>24425</v>
      </c>
      <c r="D5339" t="s">
        <v>48021</v>
      </c>
      <c r="E5339">
        <f>_xlfn.XLOOKUP(Append1[[#This Row],[CAS]],[1]!Append1[CAS],[1]!Append1[Tb],"",0)</f>
        <v>470.25</v>
      </c>
      <c r="F5339">
        <f t="shared" si="83"/>
        <v>8</v>
      </c>
    </row>
    <row r="5340" spans="1:6" x14ac:dyDescent="0.3">
      <c r="A5340" t="s">
        <v>42224</v>
      </c>
      <c r="B5340" t="s">
        <v>42225</v>
      </c>
      <c r="C5340" t="s">
        <v>42226</v>
      </c>
      <c r="D5340" t="s">
        <v>48021</v>
      </c>
      <c r="E5340">
        <f>_xlfn.XLOOKUP(Append1[[#This Row],[CAS]],[1]!Append1[CAS],[1]!Append1[Tb],"",0)</f>
        <v>470.5</v>
      </c>
      <c r="F5340">
        <f t="shared" si="83"/>
        <v>8</v>
      </c>
    </row>
    <row r="5341" spans="1:6" x14ac:dyDescent="0.3">
      <c r="A5341" t="s">
        <v>45646</v>
      </c>
      <c r="B5341" t="s">
        <v>45647</v>
      </c>
      <c r="C5341" t="s">
        <v>45648</v>
      </c>
      <c r="D5341" t="s">
        <v>48021</v>
      </c>
      <c r="E5341">
        <f>_xlfn.XLOOKUP(Append1[[#This Row],[CAS]],[1]!Append1[CAS],[1]!Append1[Tb],"",0)</f>
        <v>470.62</v>
      </c>
      <c r="F5341">
        <f t="shared" si="83"/>
        <v>8</v>
      </c>
    </row>
    <row r="5342" spans="1:6" x14ac:dyDescent="0.3">
      <c r="A5342" t="s">
        <v>46701</v>
      </c>
      <c r="B5342" t="s">
        <v>46702</v>
      </c>
      <c r="C5342" t="s">
        <v>46703</v>
      </c>
      <c r="D5342" t="s">
        <v>48021</v>
      </c>
      <c r="E5342">
        <f>_xlfn.XLOOKUP(Append1[[#This Row],[CAS]],[1]!Append1[CAS],[1]!Append1[Tb],"",0)</f>
        <v>470.62</v>
      </c>
      <c r="F5342">
        <f t="shared" si="83"/>
        <v>8</v>
      </c>
    </row>
    <row r="5343" spans="1:6" x14ac:dyDescent="0.3">
      <c r="A5343" t="s">
        <v>9135</v>
      </c>
      <c r="B5343" t="s">
        <v>9136</v>
      </c>
      <c r="C5343" t="s">
        <v>9137</v>
      </c>
      <c r="D5343" t="s">
        <v>48021</v>
      </c>
      <c r="E5343">
        <f>_xlfn.XLOOKUP(Append1[[#This Row],[CAS]],[1]!Append1[CAS],[1]!Append1[Tb],"",0)</f>
        <v>470.65</v>
      </c>
      <c r="F5343">
        <f t="shared" si="83"/>
        <v>8</v>
      </c>
    </row>
    <row r="5344" spans="1:6" x14ac:dyDescent="0.3">
      <c r="A5344" t="s">
        <v>28806</v>
      </c>
      <c r="B5344" t="s">
        <v>28807</v>
      </c>
      <c r="C5344" t="s">
        <v>28808</v>
      </c>
      <c r="D5344" t="s">
        <v>48021</v>
      </c>
      <c r="E5344">
        <f>_xlfn.XLOOKUP(Append1[[#This Row],[CAS]],[1]!Append1[CAS],[1]!Append1[Tb],"",0)</f>
        <v>470.94</v>
      </c>
      <c r="F5344">
        <f t="shared" si="83"/>
        <v>8</v>
      </c>
    </row>
    <row r="5345" spans="1:6" x14ac:dyDescent="0.3">
      <c r="A5345" t="s">
        <v>23807</v>
      </c>
      <c r="B5345" t="s">
        <v>23808</v>
      </c>
      <c r="C5345" t="s">
        <v>23809</v>
      </c>
      <c r="D5345" t="s">
        <v>48021</v>
      </c>
      <c r="E5345">
        <f>_xlfn.XLOOKUP(Append1[[#This Row],[CAS]],[1]!Append1[CAS],[1]!Append1[Tb],"",0)</f>
        <v>471.06</v>
      </c>
      <c r="F5345">
        <f t="shared" si="83"/>
        <v>8</v>
      </c>
    </row>
    <row r="5346" spans="1:6" x14ac:dyDescent="0.3">
      <c r="A5346" t="s">
        <v>24171</v>
      </c>
      <c r="B5346" t="s">
        <v>24172</v>
      </c>
      <c r="C5346" t="s">
        <v>24173</v>
      </c>
      <c r="D5346" t="s">
        <v>48021</v>
      </c>
      <c r="E5346">
        <f>_xlfn.XLOOKUP(Append1[[#This Row],[CAS]],[1]!Append1[CAS],[1]!Append1[Tb],"",0)</f>
        <v>471.06</v>
      </c>
      <c r="F5346">
        <f t="shared" si="83"/>
        <v>8</v>
      </c>
    </row>
    <row r="5347" spans="1:6" x14ac:dyDescent="0.3">
      <c r="A5347" t="s">
        <v>37006</v>
      </c>
      <c r="B5347" t="s">
        <v>37007</v>
      </c>
      <c r="C5347" t="s">
        <v>37008</v>
      </c>
      <c r="D5347" t="s">
        <v>48021</v>
      </c>
      <c r="E5347">
        <f>_xlfn.XLOOKUP(Append1[[#This Row],[CAS]],[1]!Append1[CAS],[1]!Append1[Tb],"",0)</f>
        <v>471.06</v>
      </c>
      <c r="F5347">
        <f t="shared" si="83"/>
        <v>8</v>
      </c>
    </row>
    <row r="5348" spans="1:6" x14ac:dyDescent="0.3">
      <c r="A5348" t="s">
        <v>38611</v>
      </c>
      <c r="B5348" t="s">
        <v>38612</v>
      </c>
      <c r="C5348" t="s">
        <v>38613</v>
      </c>
      <c r="D5348" t="s">
        <v>48021</v>
      </c>
      <c r="E5348">
        <f>_xlfn.XLOOKUP(Append1[[#This Row],[CAS]],[1]!Append1[CAS],[1]!Append1[Tb],"",0)</f>
        <v>471.06</v>
      </c>
      <c r="F5348">
        <f t="shared" si="83"/>
        <v>8</v>
      </c>
    </row>
    <row r="5349" spans="1:6" x14ac:dyDescent="0.3">
      <c r="A5349" t="s">
        <v>3243</v>
      </c>
      <c r="B5349" t="s">
        <v>1886</v>
      </c>
      <c r="C5349" t="s">
        <v>1887</v>
      </c>
      <c r="D5349" t="s">
        <v>48021</v>
      </c>
      <c r="E5349">
        <f>_xlfn.XLOOKUP(Append1[[#This Row],[CAS]],[1]!Append1[CAS],[1]!Append1[Tb],"",0)</f>
        <v>471.15</v>
      </c>
      <c r="F5349">
        <f t="shared" si="83"/>
        <v>8</v>
      </c>
    </row>
    <row r="5350" spans="1:6" x14ac:dyDescent="0.3">
      <c r="A5350" t="s">
        <v>6693</v>
      </c>
      <c r="B5350" t="s">
        <v>6694</v>
      </c>
      <c r="C5350" t="s">
        <v>6695</v>
      </c>
      <c r="D5350" t="s">
        <v>48021</v>
      </c>
      <c r="E5350">
        <f>_xlfn.XLOOKUP(Append1[[#This Row],[CAS]],[1]!Append1[CAS],[1]!Append1[Tb],"",0)</f>
        <v>471.15</v>
      </c>
      <c r="F5350">
        <f t="shared" si="83"/>
        <v>8</v>
      </c>
    </row>
    <row r="5351" spans="1:6" x14ac:dyDescent="0.3">
      <c r="A5351" t="s">
        <v>15458</v>
      </c>
      <c r="B5351" t="s">
        <v>15459</v>
      </c>
      <c r="C5351" t="s">
        <v>15460</v>
      </c>
      <c r="D5351" t="s">
        <v>48021</v>
      </c>
      <c r="E5351">
        <f>_xlfn.XLOOKUP(Append1[[#This Row],[CAS]],[1]!Append1[CAS],[1]!Append1[Tb],"",0)</f>
        <v>471.15</v>
      </c>
      <c r="F5351">
        <f t="shared" si="83"/>
        <v>8</v>
      </c>
    </row>
    <row r="5352" spans="1:6" x14ac:dyDescent="0.3">
      <c r="A5352" t="s">
        <v>30345</v>
      </c>
      <c r="B5352" t="s">
        <v>30346</v>
      </c>
      <c r="C5352" t="s">
        <v>30347</v>
      </c>
      <c r="D5352" t="s">
        <v>48021</v>
      </c>
      <c r="E5352">
        <f>_xlfn.XLOOKUP(Append1[[#This Row],[CAS]],[1]!Append1[CAS],[1]!Append1[Tb],"",0)</f>
        <v>471.15</v>
      </c>
      <c r="F5352">
        <f t="shared" si="83"/>
        <v>8</v>
      </c>
    </row>
    <row r="5353" spans="1:6" x14ac:dyDescent="0.3">
      <c r="A5353" t="s">
        <v>32695</v>
      </c>
      <c r="B5353" t="s">
        <v>32696</v>
      </c>
      <c r="C5353" t="s">
        <v>32697</v>
      </c>
      <c r="D5353" t="s">
        <v>48021</v>
      </c>
      <c r="E5353">
        <f>_xlfn.XLOOKUP(Append1[[#This Row],[CAS]],[1]!Append1[CAS],[1]!Append1[Tb],"",0)</f>
        <v>471.15</v>
      </c>
      <c r="F5353">
        <f t="shared" si="83"/>
        <v>8</v>
      </c>
    </row>
    <row r="5354" spans="1:6" x14ac:dyDescent="0.3">
      <c r="A5354" t="s">
        <v>41816</v>
      </c>
      <c r="B5354" t="s">
        <v>41817</v>
      </c>
      <c r="C5354" t="s">
        <v>41818</v>
      </c>
      <c r="D5354" t="s">
        <v>48021</v>
      </c>
      <c r="E5354">
        <f>_xlfn.XLOOKUP(Append1[[#This Row],[CAS]],[1]!Append1[CAS],[1]!Append1[Tb],"",0)</f>
        <v>471.15</v>
      </c>
      <c r="F5354">
        <f t="shared" si="83"/>
        <v>8</v>
      </c>
    </row>
    <row r="5355" spans="1:6" x14ac:dyDescent="0.3">
      <c r="A5355" t="s">
        <v>41822</v>
      </c>
      <c r="B5355" t="s">
        <v>41823</v>
      </c>
      <c r="C5355" t="s">
        <v>41824</v>
      </c>
      <c r="D5355" t="s">
        <v>48021</v>
      </c>
      <c r="E5355">
        <f>_xlfn.XLOOKUP(Append1[[#This Row],[CAS]],[1]!Append1[CAS],[1]!Append1[Tb],"",0)</f>
        <v>471.15</v>
      </c>
      <c r="F5355">
        <f t="shared" si="83"/>
        <v>8</v>
      </c>
    </row>
    <row r="5356" spans="1:6" x14ac:dyDescent="0.3">
      <c r="A5356" t="s">
        <v>27345</v>
      </c>
      <c r="B5356" t="s">
        <v>27346</v>
      </c>
      <c r="C5356" t="s">
        <v>27347</v>
      </c>
      <c r="D5356" t="s">
        <v>48021</v>
      </c>
      <c r="E5356">
        <f>_xlfn.XLOOKUP(Append1[[#This Row],[CAS]],[1]!Append1[CAS],[1]!Append1[Tb],"",0)</f>
        <v>471.17</v>
      </c>
      <c r="F5356">
        <f t="shared" si="83"/>
        <v>8</v>
      </c>
    </row>
    <row r="5357" spans="1:6" x14ac:dyDescent="0.3">
      <c r="A5357" t="s">
        <v>45392</v>
      </c>
      <c r="B5357" t="s">
        <v>45393</v>
      </c>
      <c r="C5357" t="s">
        <v>45394</v>
      </c>
      <c r="D5357" t="s">
        <v>48021</v>
      </c>
      <c r="E5357">
        <f>_xlfn.XLOOKUP(Append1[[#This Row],[CAS]],[1]!Append1[CAS],[1]!Append1[Tb],"",0)</f>
        <v>471.2</v>
      </c>
      <c r="F5357">
        <f t="shared" si="83"/>
        <v>8</v>
      </c>
    </row>
    <row r="5358" spans="1:6" x14ac:dyDescent="0.3">
      <c r="A5358" t="s">
        <v>37225</v>
      </c>
      <c r="B5358" t="s">
        <v>37226</v>
      </c>
      <c r="C5358" t="s">
        <v>37227</v>
      </c>
      <c r="D5358" t="s">
        <v>48021</v>
      </c>
      <c r="E5358">
        <f>_xlfn.XLOOKUP(Append1[[#This Row],[CAS]],[1]!Append1[CAS],[1]!Append1[Tb],"",0)</f>
        <v>471.35</v>
      </c>
      <c r="F5358">
        <f t="shared" si="83"/>
        <v>8</v>
      </c>
    </row>
    <row r="5359" spans="1:6" x14ac:dyDescent="0.3">
      <c r="A5359" t="s">
        <v>22712</v>
      </c>
      <c r="B5359" t="s">
        <v>22713</v>
      </c>
      <c r="C5359" t="s">
        <v>22714</v>
      </c>
      <c r="D5359" t="s">
        <v>48021</v>
      </c>
      <c r="E5359">
        <f>_xlfn.XLOOKUP(Append1[[#This Row],[CAS]],[1]!Append1[CAS],[1]!Append1[Tb],"",0)</f>
        <v>471.59</v>
      </c>
      <c r="F5359">
        <f t="shared" si="83"/>
        <v>8</v>
      </c>
    </row>
    <row r="5360" spans="1:6" x14ac:dyDescent="0.3">
      <c r="A5360" t="s">
        <v>26741</v>
      </c>
      <c r="B5360" t="s">
        <v>26742</v>
      </c>
      <c r="C5360" t="s">
        <v>26743</v>
      </c>
      <c r="D5360" t="s">
        <v>48021</v>
      </c>
      <c r="E5360">
        <f>_xlfn.XLOOKUP(Append1[[#This Row],[CAS]],[1]!Append1[CAS],[1]!Append1[Tb],"",0)</f>
        <v>471.59</v>
      </c>
      <c r="F5360">
        <f t="shared" si="83"/>
        <v>8</v>
      </c>
    </row>
    <row r="5361" spans="1:6" x14ac:dyDescent="0.3">
      <c r="A5361" t="s">
        <v>28605</v>
      </c>
      <c r="B5361" t="s">
        <v>28606</v>
      </c>
      <c r="C5361" t="s">
        <v>28607</v>
      </c>
      <c r="D5361" t="s">
        <v>48021</v>
      </c>
      <c r="E5361">
        <f>_xlfn.XLOOKUP(Append1[[#This Row],[CAS]],[1]!Append1[CAS],[1]!Append1[Tb],"",0)</f>
        <v>471.59</v>
      </c>
      <c r="F5361">
        <f t="shared" si="83"/>
        <v>8</v>
      </c>
    </row>
    <row r="5362" spans="1:6" x14ac:dyDescent="0.3">
      <c r="A5362" t="s">
        <v>28608</v>
      </c>
      <c r="B5362" t="s">
        <v>28609</v>
      </c>
      <c r="C5362" t="s">
        <v>28610</v>
      </c>
      <c r="D5362" t="s">
        <v>48021</v>
      </c>
      <c r="E5362">
        <f>_xlfn.XLOOKUP(Append1[[#This Row],[CAS]],[1]!Append1[CAS],[1]!Append1[Tb],"",0)</f>
        <v>471.59</v>
      </c>
      <c r="F5362">
        <f t="shared" si="83"/>
        <v>8</v>
      </c>
    </row>
    <row r="5363" spans="1:6" x14ac:dyDescent="0.3">
      <c r="A5363" t="s">
        <v>28812</v>
      </c>
      <c r="B5363" t="s">
        <v>28813</v>
      </c>
      <c r="C5363" t="s">
        <v>28814</v>
      </c>
      <c r="D5363" t="s">
        <v>48021</v>
      </c>
      <c r="E5363">
        <f>_xlfn.XLOOKUP(Append1[[#This Row],[CAS]],[1]!Append1[CAS],[1]!Append1[Tb],"",0)</f>
        <v>471.59</v>
      </c>
      <c r="F5363">
        <f t="shared" si="83"/>
        <v>8</v>
      </c>
    </row>
    <row r="5364" spans="1:6" x14ac:dyDescent="0.3">
      <c r="A5364" t="s">
        <v>21913</v>
      </c>
      <c r="B5364" t="s">
        <v>21914</v>
      </c>
      <c r="C5364" t="s">
        <v>21915</v>
      </c>
      <c r="D5364" t="s">
        <v>48021</v>
      </c>
      <c r="E5364">
        <f>_xlfn.XLOOKUP(Append1[[#This Row],[CAS]],[1]!Append1[CAS],[1]!Append1[Tb],"",0)</f>
        <v>471.64</v>
      </c>
      <c r="F5364">
        <f t="shared" si="83"/>
        <v>8</v>
      </c>
    </row>
    <row r="5365" spans="1:6" x14ac:dyDescent="0.3">
      <c r="A5365" t="s">
        <v>8437</v>
      </c>
      <c r="B5365" t="s">
        <v>8438</v>
      </c>
      <c r="C5365" t="s">
        <v>8439</v>
      </c>
      <c r="D5365" t="s">
        <v>48021</v>
      </c>
      <c r="E5365">
        <f>_xlfn.XLOOKUP(Append1[[#This Row],[CAS]],[1]!Append1[CAS],[1]!Append1[Tb],"",0)</f>
        <v>471.65</v>
      </c>
      <c r="F5365">
        <f t="shared" si="83"/>
        <v>8</v>
      </c>
    </row>
    <row r="5366" spans="1:6" x14ac:dyDescent="0.3">
      <c r="A5366" t="s">
        <v>46530</v>
      </c>
      <c r="B5366" t="s">
        <v>46531</v>
      </c>
      <c r="C5366" t="s">
        <v>46532</v>
      </c>
      <c r="D5366" t="s">
        <v>48021</v>
      </c>
      <c r="E5366">
        <f>_xlfn.XLOOKUP(Append1[[#This Row],[CAS]],[1]!Append1[CAS],[1]!Append1[Tb],"",0)</f>
        <v>471.76</v>
      </c>
      <c r="F5366">
        <f t="shared" si="83"/>
        <v>8</v>
      </c>
    </row>
    <row r="5367" spans="1:6" x14ac:dyDescent="0.3">
      <c r="A5367" t="s">
        <v>28260</v>
      </c>
      <c r="B5367" t="s">
        <v>28261</v>
      </c>
      <c r="C5367" t="s">
        <v>28262</v>
      </c>
      <c r="D5367" t="s">
        <v>48021</v>
      </c>
      <c r="E5367">
        <f>_xlfn.XLOOKUP(Append1[[#This Row],[CAS]],[1]!Append1[CAS],[1]!Append1[Tb],"",0)</f>
        <v>471.88</v>
      </c>
      <c r="F5367">
        <f t="shared" si="83"/>
        <v>8</v>
      </c>
    </row>
    <row r="5368" spans="1:6" x14ac:dyDescent="0.3">
      <c r="A5368" t="s">
        <v>17125</v>
      </c>
      <c r="B5368" t="s">
        <v>17126</v>
      </c>
      <c r="C5368" t="s">
        <v>17127</v>
      </c>
      <c r="D5368" t="s">
        <v>48021</v>
      </c>
      <c r="E5368">
        <f>_xlfn.XLOOKUP(Append1[[#This Row],[CAS]],[1]!Append1[CAS],[1]!Append1[Tb],"",0)</f>
        <v>472.01</v>
      </c>
      <c r="F5368">
        <f t="shared" si="83"/>
        <v>8</v>
      </c>
    </row>
    <row r="5369" spans="1:6" x14ac:dyDescent="0.3">
      <c r="A5369" t="s">
        <v>28680</v>
      </c>
      <c r="B5369" t="s">
        <v>28681</v>
      </c>
      <c r="C5369" t="s">
        <v>28682</v>
      </c>
      <c r="D5369" t="s">
        <v>48021</v>
      </c>
      <c r="E5369">
        <f>_xlfn.XLOOKUP(Append1[[#This Row],[CAS]],[1]!Append1[CAS],[1]!Append1[Tb],"",0)</f>
        <v>472.44</v>
      </c>
      <c r="F5369">
        <f t="shared" si="83"/>
        <v>8</v>
      </c>
    </row>
    <row r="5370" spans="1:6" x14ac:dyDescent="0.3">
      <c r="A5370" t="s">
        <v>22649</v>
      </c>
      <c r="B5370" t="s">
        <v>22650</v>
      </c>
      <c r="C5370" t="s">
        <v>22651</v>
      </c>
      <c r="D5370" t="s">
        <v>48021</v>
      </c>
      <c r="E5370">
        <f>_xlfn.XLOOKUP(Append1[[#This Row],[CAS]],[1]!Append1[CAS],[1]!Append1[Tb],"",0)</f>
        <v>472.48</v>
      </c>
      <c r="F5370">
        <f t="shared" si="83"/>
        <v>8</v>
      </c>
    </row>
    <row r="5371" spans="1:6" x14ac:dyDescent="0.3">
      <c r="A5371" t="s">
        <v>25308</v>
      </c>
      <c r="B5371" t="s">
        <v>25309</v>
      </c>
      <c r="C5371" t="s">
        <v>25310</v>
      </c>
      <c r="D5371" t="s">
        <v>48021</v>
      </c>
      <c r="E5371">
        <f>_xlfn.XLOOKUP(Append1[[#This Row],[CAS]],[1]!Append1[CAS],[1]!Append1[Tb],"",0)</f>
        <v>472.48</v>
      </c>
      <c r="F5371">
        <f t="shared" si="83"/>
        <v>8</v>
      </c>
    </row>
    <row r="5372" spans="1:6" x14ac:dyDescent="0.3">
      <c r="A5372" t="s">
        <v>29605</v>
      </c>
      <c r="B5372" t="s">
        <v>29606</v>
      </c>
      <c r="C5372" t="s">
        <v>29607</v>
      </c>
      <c r="D5372" t="s">
        <v>48021</v>
      </c>
      <c r="E5372">
        <f>_xlfn.XLOOKUP(Append1[[#This Row],[CAS]],[1]!Append1[CAS],[1]!Append1[Tb],"",0)</f>
        <v>472.48</v>
      </c>
      <c r="F5372">
        <f t="shared" si="83"/>
        <v>8</v>
      </c>
    </row>
    <row r="5373" spans="1:6" x14ac:dyDescent="0.3">
      <c r="A5373" t="s">
        <v>34661</v>
      </c>
      <c r="B5373" t="s">
        <v>34662</v>
      </c>
      <c r="C5373" t="s">
        <v>34663</v>
      </c>
      <c r="D5373" t="s">
        <v>48021</v>
      </c>
      <c r="E5373">
        <f>_xlfn.XLOOKUP(Append1[[#This Row],[CAS]],[1]!Append1[CAS],[1]!Append1[Tb],"",0)</f>
        <v>472.48</v>
      </c>
      <c r="F5373">
        <f t="shared" si="83"/>
        <v>8</v>
      </c>
    </row>
    <row r="5374" spans="1:6" x14ac:dyDescent="0.3">
      <c r="A5374" t="s">
        <v>39250</v>
      </c>
      <c r="B5374" t="s">
        <v>39251</v>
      </c>
      <c r="C5374" t="s">
        <v>39252</v>
      </c>
      <c r="D5374" t="s">
        <v>48021</v>
      </c>
      <c r="E5374">
        <f>_xlfn.XLOOKUP(Append1[[#This Row],[CAS]],[1]!Append1[CAS],[1]!Append1[Tb],"",0)</f>
        <v>472.48</v>
      </c>
      <c r="F5374">
        <f t="shared" si="83"/>
        <v>8</v>
      </c>
    </row>
    <row r="5375" spans="1:6" x14ac:dyDescent="0.3">
      <c r="A5375" t="s">
        <v>37294</v>
      </c>
      <c r="B5375" t="s">
        <v>37295</v>
      </c>
      <c r="C5375" t="s">
        <v>37296</v>
      </c>
      <c r="D5375" t="s">
        <v>48021</v>
      </c>
      <c r="E5375">
        <f>_xlfn.XLOOKUP(Append1[[#This Row],[CAS]],[1]!Append1[CAS],[1]!Append1[Tb],"",0)</f>
        <v>472.6</v>
      </c>
      <c r="F5375">
        <f t="shared" si="83"/>
        <v>8</v>
      </c>
    </row>
    <row r="5376" spans="1:6" x14ac:dyDescent="0.3">
      <c r="A5376" t="s">
        <v>9621</v>
      </c>
      <c r="B5376" t="s">
        <v>9622</v>
      </c>
      <c r="C5376" t="s">
        <v>9623</v>
      </c>
      <c r="D5376" t="s">
        <v>48021</v>
      </c>
      <c r="E5376">
        <f>_xlfn.XLOOKUP(Append1[[#This Row],[CAS]],[1]!Append1[CAS],[1]!Append1[Tb],"",0)</f>
        <v>472.65</v>
      </c>
      <c r="F5376">
        <f t="shared" si="83"/>
        <v>8</v>
      </c>
    </row>
    <row r="5377" spans="1:6" x14ac:dyDescent="0.3">
      <c r="A5377" t="s">
        <v>18153</v>
      </c>
      <c r="B5377" t="s">
        <v>18154</v>
      </c>
      <c r="C5377" t="s">
        <v>18155</v>
      </c>
      <c r="D5377" t="s">
        <v>48021</v>
      </c>
      <c r="E5377">
        <f>_xlfn.XLOOKUP(Append1[[#This Row],[CAS]],[1]!Append1[CAS],[1]!Append1[Tb],"",0)</f>
        <v>472.72</v>
      </c>
      <c r="F5377">
        <f t="shared" si="83"/>
        <v>8</v>
      </c>
    </row>
    <row r="5378" spans="1:6" x14ac:dyDescent="0.3">
      <c r="A5378" t="s">
        <v>27746</v>
      </c>
      <c r="B5378" t="s">
        <v>27747</v>
      </c>
      <c r="C5378" t="s">
        <v>27748</v>
      </c>
      <c r="D5378" t="s">
        <v>48021</v>
      </c>
      <c r="E5378">
        <f>_xlfn.XLOOKUP(Append1[[#This Row],[CAS]],[1]!Append1[CAS],[1]!Append1[Tb],"",0)</f>
        <v>472.92</v>
      </c>
      <c r="F5378">
        <f t="shared" ref="F5378:F5441" si="84">LEN(C5378)-LEN(SUBSTITUTE(C5378,"C",""))</f>
        <v>8</v>
      </c>
    </row>
    <row r="5379" spans="1:6" x14ac:dyDescent="0.3">
      <c r="A5379" t="s">
        <v>8082</v>
      </c>
      <c r="B5379" t="s">
        <v>8083</v>
      </c>
      <c r="C5379" t="s">
        <v>8084</v>
      </c>
      <c r="D5379" t="s">
        <v>48021</v>
      </c>
      <c r="E5379">
        <f>_xlfn.XLOOKUP(Append1[[#This Row],[CAS]],[1]!Append1[CAS],[1]!Append1[Tb],"",0)</f>
        <v>473.15</v>
      </c>
      <c r="F5379">
        <f t="shared" si="84"/>
        <v>8</v>
      </c>
    </row>
    <row r="5380" spans="1:6" x14ac:dyDescent="0.3">
      <c r="A5380" t="s">
        <v>9828</v>
      </c>
      <c r="B5380" t="s">
        <v>9829</v>
      </c>
      <c r="C5380" t="s">
        <v>9830</v>
      </c>
      <c r="D5380" t="s">
        <v>48021</v>
      </c>
      <c r="E5380">
        <f>_xlfn.XLOOKUP(Append1[[#This Row],[CAS]],[1]!Append1[CAS],[1]!Append1[Tb],"",0)</f>
        <v>473.15</v>
      </c>
      <c r="F5380">
        <f t="shared" si="84"/>
        <v>8</v>
      </c>
    </row>
    <row r="5381" spans="1:6" hidden="1" x14ac:dyDescent="0.3">
      <c r="A5381" t="s">
        <v>15168</v>
      </c>
      <c r="B5381" t="s">
        <v>15169</v>
      </c>
      <c r="C5381" t="s">
        <v>15170</v>
      </c>
      <c r="D5381" t="s">
        <v>48026</v>
      </c>
      <c r="E5381">
        <f>_xlfn.XLOOKUP(Append1[[#This Row],[CAS]],[1]!Append1[CAS],[1]!Append1[Tb],"",0)</f>
        <v>472.05</v>
      </c>
      <c r="F5381">
        <f t="shared" si="84"/>
        <v>14</v>
      </c>
    </row>
    <row r="5382" spans="1:6" x14ac:dyDescent="0.3">
      <c r="A5382" t="s">
        <v>5402</v>
      </c>
      <c r="B5382" t="s">
        <v>5403</v>
      </c>
      <c r="C5382" t="s">
        <v>5404</v>
      </c>
      <c r="D5382" t="s">
        <v>48021</v>
      </c>
      <c r="E5382">
        <f>_xlfn.XLOOKUP(Append1[[#This Row],[CAS]],[1]!Append1[CAS],[1]!Append1[Tb],"",0)</f>
        <v>473.65</v>
      </c>
      <c r="F5382">
        <f t="shared" si="84"/>
        <v>8</v>
      </c>
    </row>
    <row r="5383" spans="1:6" x14ac:dyDescent="0.3">
      <c r="A5383" t="s">
        <v>40302</v>
      </c>
      <c r="B5383" t="s">
        <v>40303</v>
      </c>
      <c r="C5383" t="s">
        <v>40304</v>
      </c>
      <c r="D5383" t="s">
        <v>48021</v>
      </c>
      <c r="E5383">
        <f>_xlfn.XLOOKUP(Append1[[#This Row],[CAS]],[1]!Append1[CAS],[1]!Append1[Tb],"",0)</f>
        <v>473.94</v>
      </c>
      <c r="F5383">
        <f t="shared" si="84"/>
        <v>8</v>
      </c>
    </row>
    <row r="5384" spans="1:6" x14ac:dyDescent="0.3">
      <c r="A5384" t="s">
        <v>41825</v>
      </c>
      <c r="B5384" t="s">
        <v>41826</v>
      </c>
      <c r="C5384" t="s">
        <v>41827</v>
      </c>
      <c r="D5384" t="s">
        <v>48021</v>
      </c>
      <c r="E5384">
        <f>_xlfn.XLOOKUP(Append1[[#This Row],[CAS]],[1]!Append1[CAS],[1]!Append1[Tb],"",0)</f>
        <v>473.94</v>
      </c>
      <c r="F5384">
        <f t="shared" si="84"/>
        <v>8</v>
      </c>
    </row>
    <row r="5385" spans="1:6" x14ac:dyDescent="0.3">
      <c r="A5385" t="s">
        <v>25098</v>
      </c>
      <c r="B5385" t="s">
        <v>25099</v>
      </c>
      <c r="C5385" t="s">
        <v>25100</v>
      </c>
      <c r="D5385" t="s">
        <v>48021</v>
      </c>
      <c r="E5385">
        <f>_xlfn.XLOOKUP(Append1[[#This Row],[CAS]],[1]!Append1[CAS],[1]!Append1[Tb],"",0)</f>
        <v>473.98</v>
      </c>
      <c r="F5385">
        <f t="shared" si="84"/>
        <v>8</v>
      </c>
    </row>
    <row r="5386" spans="1:6" x14ac:dyDescent="0.3">
      <c r="A5386" t="s">
        <v>8527</v>
      </c>
      <c r="B5386" t="s">
        <v>8528</v>
      </c>
      <c r="C5386" t="s">
        <v>8529</v>
      </c>
      <c r="D5386" t="s">
        <v>48021</v>
      </c>
      <c r="E5386">
        <f>_xlfn.XLOOKUP(Append1[[#This Row],[CAS]],[1]!Append1[CAS],[1]!Append1[Tb],"",0)</f>
        <v>474.15</v>
      </c>
      <c r="F5386">
        <f t="shared" si="84"/>
        <v>8</v>
      </c>
    </row>
    <row r="5387" spans="1:6" x14ac:dyDescent="0.3">
      <c r="A5387" t="s">
        <v>26125</v>
      </c>
      <c r="B5387" t="s">
        <v>26126</v>
      </c>
      <c r="C5387" t="s">
        <v>26127</v>
      </c>
      <c r="D5387" t="s">
        <v>48021</v>
      </c>
      <c r="E5387">
        <f>_xlfn.XLOOKUP(Append1[[#This Row],[CAS]],[1]!Append1[CAS],[1]!Append1[Tb],"",0)</f>
        <v>474.28</v>
      </c>
      <c r="F5387">
        <f t="shared" si="84"/>
        <v>8</v>
      </c>
    </row>
    <row r="5388" spans="1:6" x14ac:dyDescent="0.3">
      <c r="A5388" t="s">
        <v>30976</v>
      </c>
      <c r="B5388" t="s">
        <v>30977</v>
      </c>
      <c r="C5388" t="s">
        <v>30978</v>
      </c>
      <c r="D5388" t="s">
        <v>48021</v>
      </c>
      <c r="E5388">
        <f>_xlfn.XLOOKUP(Append1[[#This Row],[CAS]],[1]!Append1[CAS],[1]!Append1[Tb],"",0)</f>
        <v>474.28</v>
      </c>
      <c r="F5388">
        <f t="shared" si="84"/>
        <v>8</v>
      </c>
    </row>
    <row r="5389" spans="1:6" x14ac:dyDescent="0.3">
      <c r="A5389" t="s">
        <v>37090</v>
      </c>
      <c r="B5389" t="s">
        <v>37091</v>
      </c>
      <c r="C5389" t="s">
        <v>37092</v>
      </c>
      <c r="D5389" t="s">
        <v>48021</v>
      </c>
      <c r="E5389">
        <f>_xlfn.XLOOKUP(Append1[[#This Row],[CAS]],[1]!Append1[CAS],[1]!Append1[Tb],"",0)</f>
        <v>474.38</v>
      </c>
      <c r="F5389">
        <f t="shared" si="84"/>
        <v>8</v>
      </c>
    </row>
    <row r="5390" spans="1:6" x14ac:dyDescent="0.3">
      <c r="A5390" t="s">
        <v>24669</v>
      </c>
      <c r="B5390" t="s">
        <v>24670</v>
      </c>
      <c r="C5390" t="s">
        <v>24671</v>
      </c>
      <c r="D5390" t="s">
        <v>48021</v>
      </c>
      <c r="E5390">
        <f>_xlfn.XLOOKUP(Append1[[#This Row],[CAS]],[1]!Append1[CAS],[1]!Append1[Tb],"",0)</f>
        <v>474.72</v>
      </c>
      <c r="F5390">
        <f t="shared" si="84"/>
        <v>8</v>
      </c>
    </row>
    <row r="5391" spans="1:6" hidden="1" x14ac:dyDescent="0.3">
      <c r="A5391" t="s">
        <v>7002</v>
      </c>
      <c r="B5391" t="s">
        <v>7003</v>
      </c>
      <c r="C5391" t="s">
        <v>7004</v>
      </c>
      <c r="D5391" t="s">
        <v>48024</v>
      </c>
      <c r="E5391">
        <f>_xlfn.XLOOKUP(Append1[[#This Row],[CAS]],[1]!Append1[CAS],[1]!Append1[Tb],"",0)</f>
        <v>472.15</v>
      </c>
      <c r="F5391">
        <f t="shared" si="84"/>
        <v>18</v>
      </c>
    </row>
    <row r="5392" spans="1:6" x14ac:dyDescent="0.3">
      <c r="A5392" t="s">
        <v>6900</v>
      </c>
      <c r="B5392" t="s">
        <v>6901</v>
      </c>
      <c r="C5392" t="s">
        <v>6902</v>
      </c>
      <c r="D5392" t="s">
        <v>48021</v>
      </c>
      <c r="E5392">
        <f>_xlfn.XLOOKUP(Append1[[#This Row],[CAS]],[1]!Append1[CAS],[1]!Append1[Tb],"",0)</f>
        <v>475.15</v>
      </c>
      <c r="F5392">
        <f t="shared" si="84"/>
        <v>8</v>
      </c>
    </row>
    <row r="5393" spans="1:6" x14ac:dyDescent="0.3">
      <c r="A5393" t="s">
        <v>26333</v>
      </c>
      <c r="B5393" t="s">
        <v>26334</v>
      </c>
      <c r="C5393" t="s">
        <v>26335</v>
      </c>
      <c r="D5393" t="s">
        <v>48021</v>
      </c>
      <c r="E5393">
        <f>_xlfn.XLOOKUP(Append1[[#This Row],[CAS]],[1]!Append1[CAS],[1]!Append1[Tb],"",0)</f>
        <v>475.6</v>
      </c>
      <c r="F5393">
        <f t="shared" si="84"/>
        <v>8</v>
      </c>
    </row>
    <row r="5394" spans="1:6" x14ac:dyDescent="0.3">
      <c r="A5394" t="s">
        <v>5132</v>
      </c>
      <c r="B5394" t="s">
        <v>5133</v>
      </c>
      <c r="C5394" t="s">
        <v>5134</v>
      </c>
      <c r="D5394" t="s">
        <v>48021</v>
      </c>
      <c r="E5394">
        <f>_xlfn.XLOOKUP(Append1[[#This Row],[CAS]],[1]!Append1[CAS],[1]!Append1[Tb],"",0)</f>
        <v>476.15</v>
      </c>
      <c r="F5394">
        <f t="shared" si="84"/>
        <v>8</v>
      </c>
    </row>
    <row r="5395" spans="1:6" x14ac:dyDescent="0.3">
      <c r="A5395" t="s">
        <v>15051</v>
      </c>
      <c r="B5395" t="s">
        <v>15052</v>
      </c>
      <c r="C5395" t="s">
        <v>15053</v>
      </c>
      <c r="D5395" t="s">
        <v>48021</v>
      </c>
      <c r="E5395">
        <f>_xlfn.XLOOKUP(Append1[[#This Row],[CAS]],[1]!Append1[CAS],[1]!Append1[Tb],"",0)</f>
        <v>476.15</v>
      </c>
      <c r="F5395">
        <f t="shared" si="84"/>
        <v>8</v>
      </c>
    </row>
    <row r="5396" spans="1:6" x14ac:dyDescent="0.3">
      <c r="A5396" t="s">
        <v>3369</v>
      </c>
      <c r="B5396" t="s">
        <v>2136</v>
      </c>
      <c r="C5396" t="s">
        <v>2137</v>
      </c>
      <c r="D5396" t="s">
        <v>48021</v>
      </c>
      <c r="E5396">
        <f>_xlfn.XLOOKUP(Append1[[#This Row],[CAS]],[1]!Append1[CAS],[1]!Append1[Tb],"",0)</f>
        <v>476.65</v>
      </c>
      <c r="F5396">
        <f t="shared" si="84"/>
        <v>8</v>
      </c>
    </row>
    <row r="5397" spans="1:6" x14ac:dyDescent="0.3">
      <c r="A5397" t="s">
        <v>7321</v>
      </c>
      <c r="B5397" t="s">
        <v>7322</v>
      </c>
      <c r="C5397" t="s">
        <v>7323</v>
      </c>
      <c r="D5397" t="s">
        <v>48021</v>
      </c>
      <c r="E5397">
        <f>_xlfn.XLOOKUP(Append1[[#This Row],[CAS]],[1]!Append1[CAS],[1]!Append1[Tb],"",0)</f>
        <v>477</v>
      </c>
      <c r="F5397">
        <f t="shared" si="84"/>
        <v>8</v>
      </c>
    </row>
    <row r="5398" spans="1:6" x14ac:dyDescent="0.3">
      <c r="A5398" t="s">
        <v>10914</v>
      </c>
      <c r="B5398" t="s">
        <v>10915</v>
      </c>
      <c r="C5398" t="s">
        <v>10916</v>
      </c>
      <c r="D5398" t="s">
        <v>48021</v>
      </c>
      <c r="E5398">
        <f>_xlfn.XLOOKUP(Append1[[#This Row],[CAS]],[1]!Append1[CAS],[1]!Append1[Tb],"",0)</f>
        <v>477.15</v>
      </c>
      <c r="F5398">
        <f t="shared" si="84"/>
        <v>8</v>
      </c>
    </row>
    <row r="5399" spans="1:6" x14ac:dyDescent="0.3">
      <c r="A5399" t="s">
        <v>32686</v>
      </c>
      <c r="B5399" t="s">
        <v>32687</v>
      </c>
      <c r="C5399" t="s">
        <v>32688</v>
      </c>
      <c r="D5399" t="s">
        <v>48021</v>
      </c>
      <c r="E5399">
        <f>_xlfn.XLOOKUP(Append1[[#This Row],[CAS]],[1]!Append1[CAS],[1]!Append1[Tb],"",0)</f>
        <v>477.85</v>
      </c>
      <c r="F5399">
        <f t="shared" si="84"/>
        <v>8</v>
      </c>
    </row>
    <row r="5400" spans="1:6" x14ac:dyDescent="0.3">
      <c r="A5400" t="s">
        <v>40383</v>
      </c>
      <c r="B5400" t="s">
        <v>40384</v>
      </c>
      <c r="C5400" t="s">
        <v>40385</v>
      </c>
      <c r="D5400" t="s">
        <v>48021</v>
      </c>
      <c r="E5400">
        <f>_xlfn.XLOOKUP(Append1[[#This Row],[CAS]],[1]!Append1[CAS],[1]!Append1[Tb],"",0)</f>
        <v>477.98</v>
      </c>
      <c r="F5400">
        <f t="shared" si="84"/>
        <v>8</v>
      </c>
    </row>
    <row r="5401" spans="1:6" x14ac:dyDescent="0.3">
      <c r="A5401" t="s">
        <v>45773</v>
      </c>
      <c r="B5401" t="s">
        <v>45774</v>
      </c>
      <c r="C5401" t="s">
        <v>45775</v>
      </c>
      <c r="D5401" t="s">
        <v>48021</v>
      </c>
      <c r="E5401">
        <f>_xlfn.XLOOKUP(Append1[[#This Row],[CAS]],[1]!Append1[CAS],[1]!Append1[Tb],"",0)</f>
        <v>478.42</v>
      </c>
      <c r="F5401">
        <f t="shared" si="84"/>
        <v>8</v>
      </c>
    </row>
    <row r="5402" spans="1:6" x14ac:dyDescent="0.3">
      <c r="A5402" t="s">
        <v>43437</v>
      </c>
      <c r="B5402" t="s">
        <v>43438</v>
      </c>
      <c r="C5402" t="s">
        <v>43439</v>
      </c>
      <c r="D5402" t="s">
        <v>48021</v>
      </c>
      <c r="E5402">
        <f>_xlfn.XLOOKUP(Append1[[#This Row],[CAS]],[1]!Append1[CAS],[1]!Append1[Tb],"",0)</f>
        <v>478.54</v>
      </c>
      <c r="F5402">
        <f t="shared" si="84"/>
        <v>8</v>
      </c>
    </row>
    <row r="5403" spans="1:6" x14ac:dyDescent="0.3">
      <c r="A5403" t="s">
        <v>45494</v>
      </c>
      <c r="B5403" t="s">
        <v>45495</v>
      </c>
      <c r="C5403" t="s">
        <v>45496</v>
      </c>
      <c r="D5403" t="s">
        <v>48021</v>
      </c>
      <c r="E5403">
        <f>_xlfn.XLOOKUP(Append1[[#This Row],[CAS]],[1]!Append1[CAS],[1]!Append1[Tb],"",0)</f>
        <v>478.54</v>
      </c>
      <c r="F5403">
        <f t="shared" si="84"/>
        <v>8</v>
      </c>
    </row>
    <row r="5404" spans="1:6" x14ac:dyDescent="0.3">
      <c r="A5404" t="s">
        <v>23580</v>
      </c>
      <c r="B5404" t="s">
        <v>23581</v>
      </c>
      <c r="C5404" t="s">
        <v>23582</v>
      </c>
      <c r="D5404" t="s">
        <v>48021</v>
      </c>
      <c r="E5404">
        <f>_xlfn.XLOOKUP(Append1[[#This Row],[CAS]],[1]!Append1[CAS],[1]!Append1[Tb],"",0)</f>
        <v>478.58</v>
      </c>
      <c r="F5404">
        <f t="shared" si="84"/>
        <v>8</v>
      </c>
    </row>
    <row r="5405" spans="1:6" x14ac:dyDescent="0.3">
      <c r="A5405" t="s">
        <v>26798</v>
      </c>
      <c r="B5405" t="s">
        <v>26799</v>
      </c>
      <c r="C5405" t="s">
        <v>26800</v>
      </c>
      <c r="D5405" t="s">
        <v>48021</v>
      </c>
      <c r="E5405">
        <f>_xlfn.XLOOKUP(Append1[[#This Row],[CAS]],[1]!Append1[CAS],[1]!Append1[Tb],"",0)</f>
        <v>478.76</v>
      </c>
      <c r="F5405">
        <f t="shared" si="84"/>
        <v>8</v>
      </c>
    </row>
    <row r="5406" spans="1:6" x14ac:dyDescent="0.3">
      <c r="A5406" t="s">
        <v>37696</v>
      </c>
      <c r="B5406" t="s">
        <v>37697</v>
      </c>
      <c r="C5406" t="s">
        <v>37698</v>
      </c>
      <c r="D5406" t="s">
        <v>48021</v>
      </c>
      <c r="E5406">
        <f>_xlfn.XLOOKUP(Append1[[#This Row],[CAS]],[1]!Append1[CAS],[1]!Append1[Tb],"",0)</f>
        <v>478.86</v>
      </c>
      <c r="F5406">
        <f t="shared" si="84"/>
        <v>8</v>
      </c>
    </row>
    <row r="5407" spans="1:6" x14ac:dyDescent="0.3">
      <c r="A5407" t="s">
        <v>31316</v>
      </c>
      <c r="B5407" t="s">
        <v>31317</v>
      </c>
      <c r="C5407" t="s">
        <v>31318</v>
      </c>
      <c r="D5407" t="s">
        <v>48021</v>
      </c>
      <c r="E5407">
        <f>_xlfn.XLOOKUP(Append1[[#This Row],[CAS]],[1]!Append1[CAS],[1]!Append1[Tb],"",0)</f>
        <v>478.98</v>
      </c>
      <c r="F5407">
        <f t="shared" si="84"/>
        <v>8</v>
      </c>
    </row>
    <row r="5408" spans="1:6" x14ac:dyDescent="0.3">
      <c r="A5408" t="s">
        <v>32058</v>
      </c>
      <c r="B5408" t="s">
        <v>32059</v>
      </c>
      <c r="C5408" t="s">
        <v>32060</v>
      </c>
      <c r="D5408" t="s">
        <v>48021</v>
      </c>
      <c r="E5408">
        <f>_xlfn.XLOOKUP(Append1[[#This Row],[CAS]],[1]!Append1[CAS],[1]!Append1[Tb],"",0)</f>
        <v>478.98</v>
      </c>
      <c r="F5408">
        <f t="shared" si="84"/>
        <v>8</v>
      </c>
    </row>
    <row r="5409" spans="1:6" x14ac:dyDescent="0.3">
      <c r="A5409" t="s">
        <v>41296</v>
      </c>
      <c r="B5409" t="s">
        <v>41297</v>
      </c>
      <c r="C5409" t="s">
        <v>41298</v>
      </c>
      <c r="D5409" t="s">
        <v>48021</v>
      </c>
      <c r="E5409">
        <f>_xlfn.XLOOKUP(Append1[[#This Row],[CAS]],[1]!Append1[CAS],[1]!Append1[Tb],"",0)</f>
        <v>478.98</v>
      </c>
      <c r="F5409">
        <f t="shared" si="84"/>
        <v>8</v>
      </c>
    </row>
    <row r="5410" spans="1:6" x14ac:dyDescent="0.3">
      <c r="A5410" t="s">
        <v>24708</v>
      </c>
      <c r="B5410" t="s">
        <v>24709</v>
      </c>
      <c r="C5410" t="s">
        <v>24710</v>
      </c>
      <c r="D5410" t="s">
        <v>48021</v>
      </c>
      <c r="E5410">
        <f>_xlfn.XLOOKUP(Append1[[#This Row],[CAS]],[1]!Append1[CAS],[1]!Append1[Tb],"",0)</f>
        <v>478.99</v>
      </c>
      <c r="F5410">
        <f t="shared" si="84"/>
        <v>8</v>
      </c>
    </row>
    <row r="5411" spans="1:6" x14ac:dyDescent="0.3">
      <c r="A5411" t="s">
        <v>47677</v>
      </c>
      <c r="B5411" t="s">
        <v>47678</v>
      </c>
      <c r="C5411" t="s">
        <v>47679</v>
      </c>
      <c r="D5411" t="s">
        <v>48021</v>
      </c>
      <c r="E5411">
        <f>_xlfn.XLOOKUP(Append1[[#This Row],[CAS]],[1]!Append1[CAS],[1]!Append1[Tb],"",0)</f>
        <v>479.14</v>
      </c>
      <c r="F5411">
        <f t="shared" si="84"/>
        <v>8</v>
      </c>
    </row>
    <row r="5412" spans="1:6" x14ac:dyDescent="0.3">
      <c r="A5412" t="s">
        <v>5907</v>
      </c>
      <c r="B5412" t="s">
        <v>5908</v>
      </c>
      <c r="C5412" t="s">
        <v>5909</v>
      </c>
      <c r="D5412" t="s">
        <v>48021</v>
      </c>
      <c r="E5412">
        <f>_xlfn.XLOOKUP(Append1[[#This Row],[CAS]],[1]!Append1[CAS],[1]!Append1[Tb],"",0)</f>
        <v>479.15</v>
      </c>
      <c r="F5412">
        <f t="shared" si="84"/>
        <v>8</v>
      </c>
    </row>
    <row r="5413" spans="1:6" x14ac:dyDescent="0.3">
      <c r="A5413" t="s">
        <v>8269</v>
      </c>
      <c r="B5413" t="s">
        <v>8270</v>
      </c>
      <c r="C5413" t="s">
        <v>8271</v>
      </c>
      <c r="D5413" t="s">
        <v>48021</v>
      </c>
      <c r="E5413">
        <f>_xlfn.XLOOKUP(Append1[[#This Row],[CAS]],[1]!Append1[CAS],[1]!Append1[Tb],"",0)</f>
        <v>479.15</v>
      </c>
      <c r="F5413">
        <f t="shared" si="84"/>
        <v>8</v>
      </c>
    </row>
    <row r="5414" spans="1:6" x14ac:dyDescent="0.3">
      <c r="A5414" t="s">
        <v>5186</v>
      </c>
      <c r="B5414" t="s">
        <v>5187</v>
      </c>
      <c r="C5414" t="s">
        <v>5188</v>
      </c>
      <c r="D5414" t="s">
        <v>48021</v>
      </c>
      <c r="E5414">
        <f>_xlfn.XLOOKUP(Append1[[#This Row],[CAS]],[1]!Append1[CAS],[1]!Append1[Tb],"",0)</f>
        <v>479.65</v>
      </c>
      <c r="F5414">
        <f t="shared" si="84"/>
        <v>8</v>
      </c>
    </row>
    <row r="5415" spans="1:6" x14ac:dyDescent="0.3">
      <c r="A5415" t="s">
        <v>22132</v>
      </c>
      <c r="B5415" t="s">
        <v>22133</v>
      </c>
      <c r="C5415" t="s">
        <v>22134</v>
      </c>
      <c r="D5415" t="s">
        <v>48021</v>
      </c>
      <c r="E5415">
        <f>_xlfn.XLOOKUP(Append1[[#This Row],[CAS]],[1]!Append1[CAS],[1]!Append1[Tb],"",0)</f>
        <v>479.77</v>
      </c>
      <c r="F5415">
        <f t="shared" si="84"/>
        <v>8</v>
      </c>
    </row>
    <row r="5416" spans="1:6" x14ac:dyDescent="0.3">
      <c r="A5416" t="s">
        <v>32431</v>
      </c>
      <c r="B5416" t="s">
        <v>32432</v>
      </c>
      <c r="C5416" t="s">
        <v>32433</v>
      </c>
      <c r="D5416" t="s">
        <v>48021</v>
      </c>
      <c r="E5416">
        <f>_xlfn.XLOOKUP(Append1[[#This Row],[CAS]],[1]!Append1[CAS],[1]!Append1[Tb],"",0)</f>
        <v>479.94</v>
      </c>
      <c r="F5416">
        <f t="shared" si="84"/>
        <v>8</v>
      </c>
    </row>
    <row r="5417" spans="1:6" x14ac:dyDescent="0.3">
      <c r="A5417" t="s">
        <v>46578</v>
      </c>
      <c r="B5417" t="s">
        <v>46579</v>
      </c>
      <c r="C5417" t="s">
        <v>46580</v>
      </c>
      <c r="D5417" t="s">
        <v>48021</v>
      </c>
      <c r="E5417">
        <f>_xlfn.XLOOKUP(Append1[[#This Row],[CAS]],[1]!Append1[CAS],[1]!Append1[Tb],"",0)</f>
        <v>479.94</v>
      </c>
      <c r="F5417">
        <f t="shared" si="84"/>
        <v>8</v>
      </c>
    </row>
    <row r="5418" spans="1:6" x14ac:dyDescent="0.3">
      <c r="A5418" t="s">
        <v>19092</v>
      </c>
      <c r="B5418" t="s">
        <v>19093</v>
      </c>
      <c r="C5418" t="s">
        <v>19094</v>
      </c>
      <c r="D5418" t="s">
        <v>48021</v>
      </c>
      <c r="E5418">
        <f>_xlfn.XLOOKUP(Append1[[#This Row],[CAS]],[1]!Append1[CAS],[1]!Append1[Tb],"",0)</f>
        <v>479.96</v>
      </c>
      <c r="F5418">
        <f t="shared" si="84"/>
        <v>8</v>
      </c>
    </row>
    <row r="5419" spans="1:6" x14ac:dyDescent="0.3">
      <c r="A5419" t="s">
        <v>26768</v>
      </c>
      <c r="B5419" t="s">
        <v>26769</v>
      </c>
      <c r="C5419" t="s">
        <v>26770</v>
      </c>
      <c r="D5419" t="s">
        <v>48021</v>
      </c>
      <c r="E5419">
        <f>_xlfn.XLOOKUP(Append1[[#This Row],[CAS]],[1]!Append1[CAS],[1]!Append1[Tb],"",0)</f>
        <v>480.01</v>
      </c>
      <c r="F5419">
        <f t="shared" si="84"/>
        <v>8</v>
      </c>
    </row>
    <row r="5420" spans="1:6" x14ac:dyDescent="0.3">
      <c r="A5420" t="s">
        <v>9903</v>
      </c>
      <c r="B5420" t="s">
        <v>9904</v>
      </c>
      <c r="C5420" t="s">
        <v>9905</v>
      </c>
      <c r="D5420" t="s">
        <v>48021</v>
      </c>
      <c r="E5420">
        <f>_xlfn.XLOOKUP(Append1[[#This Row],[CAS]],[1]!Append1[CAS],[1]!Append1[Tb],"",0)</f>
        <v>480.15</v>
      </c>
      <c r="F5420">
        <f t="shared" si="84"/>
        <v>8</v>
      </c>
    </row>
    <row r="5421" spans="1:6" x14ac:dyDescent="0.3">
      <c r="A5421" t="s">
        <v>12605</v>
      </c>
      <c r="B5421" t="s">
        <v>12606</v>
      </c>
      <c r="C5421" t="s">
        <v>12607</v>
      </c>
      <c r="D5421" t="s">
        <v>48021</v>
      </c>
      <c r="E5421">
        <f>_xlfn.XLOOKUP(Append1[[#This Row],[CAS]],[1]!Append1[CAS],[1]!Append1[Tb],"",0)</f>
        <v>480.15</v>
      </c>
      <c r="F5421">
        <f t="shared" si="84"/>
        <v>8</v>
      </c>
    </row>
    <row r="5422" spans="1:6" x14ac:dyDescent="0.3">
      <c r="A5422" t="s">
        <v>31138</v>
      </c>
      <c r="B5422" t="s">
        <v>31139</v>
      </c>
      <c r="C5422" t="s">
        <v>31140</v>
      </c>
      <c r="D5422" t="s">
        <v>48021</v>
      </c>
      <c r="E5422">
        <f>_xlfn.XLOOKUP(Append1[[#This Row],[CAS]],[1]!Append1[CAS],[1]!Append1[Tb],"",0)</f>
        <v>480.62</v>
      </c>
      <c r="F5422">
        <f t="shared" si="84"/>
        <v>8</v>
      </c>
    </row>
    <row r="5423" spans="1:6" x14ac:dyDescent="0.3">
      <c r="A5423" t="s">
        <v>4925</v>
      </c>
      <c r="B5423" t="s">
        <v>4926</v>
      </c>
      <c r="C5423" t="s">
        <v>4927</v>
      </c>
      <c r="D5423" t="s">
        <v>48021</v>
      </c>
      <c r="E5423">
        <f>_xlfn.XLOOKUP(Append1[[#This Row],[CAS]],[1]!Append1[CAS],[1]!Append1[Tb],"",0)</f>
        <v>481.15</v>
      </c>
      <c r="F5423">
        <f t="shared" si="84"/>
        <v>8</v>
      </c>
    </row>
    <row r="5424" spans="1:6" hidden="1" x14ac:dyDescent="0.3">
      <c r="A5424" t="s">
        <v>6705</v>
      </c>
      <c r="B5424" t="s">
        <v>6706</v>
      </c>
      <c r="C5424" t="s">
        <v>6707</v>
      </c>
      <c r="D5424" t="s">
        <v>48032</v>
      </c>
      <c r="E5424">
        <f>_xlfn.XLOOKUP(Append1[[#This Row],[CAS]],[1]!Append1[CAS],[1]!Append1[Tb],"",0)</f>
        <v>472.65</v>
      </c>
      <c r="F5424">
        <f t="shared" si="84"/>
        <v>20</v>
      </c>
    </row>
    <row r="5425" spans="1:6" x14ac:dyDescent="0.3">
      <c r="A5425" t="s">
        <v>4928</v>
      </c>
      <c r="B5425" t="s">
        <v>4929</v>
      </c>
      <c r="C5425" t="s">
        <v>4930</v>
      </c>
      <c r="D5425" t="s">
        <v>48021</v>
      </c>
      <c r="E5425">
        <f>_xlfn.XLOOKUP(Append1[[#This Row],[CAS]],[1]!Append1[CAS],[1]!Append1[Tb],"",0)</f>
        <v>481.15</v>
      </c>
      <c r="F5425">
        <f t="shared" si="84"/>
        <v>8</v>
      </c>
    </row>
    <row r="5426" spans="1:6" x14ac:dyDescent="0.3">
      <c r="A5426" t="s">
        <v>10292</v>
      </c>
      <c r="B5426" t="s">
        <v>10293</v>
      </c>
      <c r="C5426" t="s">
        <v>10294</v>
      </c>
      <c r="D5426" t="s">
        <v>48021</v>
      </c>
      <c r="E5426">
        <f>_xlfn.XLOOKUP(Append1[[#This Row],[CAS]],[1]!Append1[CAS],[1]!Append1[Tb],"",0)</f>
        <v>481.15</v>
      </c>
      <c r="F5426">
        <f t="shared" si="84"/>
        <v>8</v>
      </c>
    </row>
    <row r="5427" spans="1:6" x14ac:dyDescent="0.3">
      <c r="A5427" t="s">
        <v>31553</v>
      </c>
      <c r="B5427" t="s">
        <v>31554</v>
      </c>
      <c r="C5427" t="s">
        <v>31555</v>
      </c>
      <c r="D5427" t="s">
        <v>48021</v>
      </c>
      <c r="E5427">
        <f>_xlfn.XLOOKUP(Append1[[#This Row],[CAS]],[1]!Append1[CAS],[1]!Append1[Tb],"",0)</f>
        <v>481.17</v>
      </c>
      <c r="F5427">
        <f t="shared" si="84"/>
        <v>8</v>
      </c>
    </row>
    <row r="5428" spans="1:6" x14ac:dyDescent="0.3">
      <c r="A5428" t="s">
        <v>20479</v>
      </c>
      <c r="B5428" t="s">
        <v>20480</v>
      </c>
      <c r="C5428" t="s">
        <v>20481</v>
      </c>
      <c r="D5428" t="s">
        <v>48021</v>
      </c>
      <c r="E5428">
        <f>_xlfn.XLOOKUP(Append1[[#This Row],[CAS]],[1]!Append1[CAS],[1]!Append1[Tb],"",0)</f>
        <v>481.32</v>
      </c>
      <c r="F5428">
        <f t="shared" si="84"/>
        <v>8</v>
      </c>
    </row>
    <row r="5429" spans="1:6" x14ac:dyDescent="0.3">
      <c r="A5429" t="s">
        <v>30390</v>
      </c>
      <c r="B5429" t="s">
        <v>30391</v>
      </c>
      <c r="C5429" t="s">
        <v>30392</v>
      </c>
      <c r="D5429" t="s">
        <v>48021</v>
      </c>
      <c r="E5429">
        <f>_xlfn.XLOOKUP(Append1[[#This Row],[CAS]],[1]!Append1[CAS],[1]!Append1[Tb],"",0)</f>
        <v>481.43</v>
      </c>
      <c r="F5429">
        <f t="shared" si="84"/>
        <v>8</v>
      </c>
    </row>
    <row r="5430" spans="1:6" x14ac:dyDescent="0.3">
      <c r="A5430" t="s">
        <v>35718</v>
      </c>
      <c r="B5430" t="s">
        <v>35719</v>
      </c>
      <c r="C5430" t="s">
        <v>35720</v>
      </c>
      <c r="D5430" t="s">
        <v>48021</v>
      </c>
      <c r="E5430">
        <f>_xlfn.XLOOKUP(Append1[[#This Row],[CAS]],[1]!Append1[CAS],[1]!Append1[Tb],"",0)</f>
        <v>481.49</v>
      </c>
      <c r="F5430">
        <f t="shared" si="84"/>
        <v>8</v>
      </c>
    </row>
    <row r="5431" spans="1:6" x14ac:dyDescent="0.3">
      <c r="A5431" t="s">
        <v>8473</v>
      </c>
      <c r="B5431" t="s">
        <v>8474</v>
      </c>
      <c r="C5431" t="s">
        <v>8475</v>
      </c>
      <c r="D5431" t="s">
        <v>48021</v>
      </c>
      <c r="E5431">
        <f>_xlfn.XLOOKUP(Append1[[#This Row],[CAS]],[1]!Append1[CAS],[1]!Append1[Tb],"",0)</f>
        <v>481.65</v>
      </c>
      <c r="F5431">
        <f t="shared" si="84"/>
        <v>8</v>
      </c>
    </row>
    <row r="5432" spans="1:6" x14ac:dyDescent="0.3">
      <c r="A5432" t="s">
        <v>7397</v>
      </c>
      <c r="B5432" t="s">
        <v>7398</v>
      </c>
      <c r="C5432" t="s">
        <v>7399</v>
      </c>
      <c r="D5432" t="s">
        <v>48021</v>
      </c>
      <c r="E5432">
        <f>_xlfn.XLOOKUP(Append1[[#This Row],[CAS]],[1]!Append1[CAS],[1]!Append1[Tb],"",0)</f>
        <v>482</v>
      </c>
      <c r="F5432">
        <f t="shared" si="84"/>
        <v>8</v>
      </c>
    </row>
    <row r="5433" spans="1:6" x14ac:dyDescent="0.3">
      <c r="A5433" t="s">
        <v>21541</v>
      </c>
      <c r="B5433" t="s">
        <v>21542</v>
      </c>
      <c r="C5433" t="s">
        <v>21543</v>
      </c>
      <c r="D5433" t="s">
        <v>48021</v>
      </c>
      <c r="E5433">
        <f>_xlfn.XLOOKUP(Append1[[#This Row],[CAS]],[1]!Append1[CAS],[1]!Append1[Tb],"",0)</f>
        <v>482.18</v>
      </c>
      <c r="F5433">
        <f t="shared" si="84"/>
        <v>8</v>
      </c>
    </row>
    <row r="5434" spans="1:6" x14ac:dyDescent="0.3">
      <c r="A5434" t="s">
        <v>21313</v>
      </c>
      <c r="B5434" t="s">
        <v>21314</v>
      </c>
      <c r="C5434" t="s">
        <v>21315</v>
      </c>
      <c r="D5434" t="s">
        <v>48021</v>
      </c>
      <c r="E5434">
        <f>_xlfn.XLOOKUP(Append1[[#This Row],[CAS]],[1]!Append1[CAS],[1]!Append1[Tb],"",0)</f>
        <v>482.38</v>
      </c>
      <c r="F5434">
        <f t="shared" si="84"/>
        <v>8</v>
      </c>
    </row>
    <row r="5435" spans="1:6" x14ac:dyDescent="0.3">
      <c r="A5435" t="s">
        <v>25617</v>
      </c>
      <c r="B5435" t="s">
        <v>25618</v>
      </c>
      <c r="C5435" t="s">
        <v>25619</v>
      </c>
      <c r="D5435" t="s">
        <v>48021</v>
      </c>
      <c r="E5435">
        <f>_xlfn.XLOOKUP(Append1[[#This Row],[CAS]],[1]!Append1[CAS],[1]!Append1[Tb],"",0)</f>
        <v>482.41</v>
      </c>
      <c r="F5435">
        <f t="shared" si="84"/>
        <v>8</v>
      </c>
    </row>
    <row r="5436" spans="1:6" x14ac:dyDescent="0.3">
      <c r="A5436" t="s">
        <v>6024</v>
      </c>
      <c r="B5436" t="s">
        <v>6025</v>
      </c>
      <c r="C5436" t="s">
        <v>6026</v>
      </c>
      <c r="D5436" t="s">
        <v>48021</v>
      </c>
      <c r="E5436">
        <f>_xlfn.XLOOKUP(Append1[[#This Row],[CAS]],[1]!Append1[CAS],[1]!Append1[Tb],"",0)</f>
        <v>482.45</v>
      </c>
      <c r="F5436">
        <f t="shared" si="84"/>
        <v>8</v>
      </c>
    </row>
    <row r="5437" spans="1:6" x14ac:dyDescent="0.3">
      <c r="A5437" t="s">
        <v>27243</v>
      </c>
      <c r="B5437" t="s">
        <v>27244</v>
      </c>
      <c r="C5437" t="s">
        <v>27245</v>
      </c>
      <c r="D5437" t="s">
        <v>48021</v>
      </c>
      <c r="E5437">
        <f>_xlfn.XLOOKUP(Append1[[#This Row],[CAS]],[1]!Append1[CAS],[1]!Append1[Tb],"",0)</f>
        <v>482.45</v>
      </c>
      <c r="F5437">
        <f t="shared" si="84"/>
        <v>8</v>
      </c>
    </row>
    <row r="5438" spans="1:6" x14ac:dyDescent="0.3">
      <c r="A5438" t="s">
        <v>34227</v>
      </c>
      <c r="B5438" t="s">
        <v>34228</v>
      </c>
      <c r="C5438" t="s">
        <v>34229</v>
      </c>
      <c r="D5438" t="s">
        <v>48021</v>
      </c>
      <c r="E5438">
        <f>_xlfn.XLOOKUP(Append1[[#This Row],[CAS]],[1]!Append1[CAS],[1]!Append1[Tb],"",0)</f>
        <v>482.55</v>
      </c>
      <c r="F5438">
        <f t="shared" si="84"/>
        <v>8</v>
      </c>
    </row>
    <row r="5439" spans="1:6" x14ac:dyDescent="0.3">
      <c r="A5439" t="s">
        <v>33082</v>
      </c>
      <c r="B5439" t="s">
        <v>33083</v>
      </c>
      <c r="C5439" t="s">
        <v>33084</v>
      </c>
      <c r="D5439" t="s">
        <v>48021</v>
      </c>
      <c r="E5439">
        <f>_xlfn.XLOOKUP(Append1[[#This Row],[CAS]],[1]!Append1[CAS],[1]!Append1[Tb],"",0)</f>
        <v>482.85</v>
      </c>
      <c r="F5439">
        <f t="shared" si="84"/>
        <v>8</v>
      </c>
    </row>
    <row r="5440" spans="1:6" x14ac:dyDescent="0.3">
      <c r="A5440" t="s">
        <v>21349</v>
      </c>
      <c r="B5440" t="s">
        <v>21350</v>
      </c>
      <c r="C5440" t="s">
        <v>21351</v>
      </c>
      <c r="D5440" t="s">
        <v>48021</v>
      </c>
      <c r="E5440">
        <f>_xlfn.XLOOKUP(Append1[[#This Row],[CAS]],[1]!Append1[CAS],[1]!Append1[Tb],"",0)</f>
        <v>482.98</v>
      </c>
      <c r="F5440">
        <f t="shared" si="84"/>
        <v>8</v>
      </c>
    </row>
    <row r="5441" spans="1:6" x14ac:dyDescent="0.3">
      <c r="A5441" t="s">
        <v>28902</v>
      </c>
      <c r="B5441" t="s">
        <v>28903</v>
      </c>
      <c r="C5441" t="s">
        <v>28904</v>
      </c>
      <c r="D5441" t="s">
        <v>48021</v>
      </c>
      <c r="E5441">
        <f>_xlfn.XLOOKUP(Append1[[#This Row],[CAS]],[1]!Append1[CAS],[1]!Append1[Tb],"",0)</f>
        <v>482.98</v>
      </c>
      <c r="F5441">
        <f t="shared" si="84"/>
        <v>8</v>
      </c>
    </row>
    <row r="5442" spans="1:6" x14ac:dyDescent="0.3">
      <c r="A5442" t="s">
        <v>31721</v>
      </c>
      <c r="B5442" t="s">
        <v>31722</v>
      </c>
      <c r="C5442" t="s">
        <v>31723</v>
      </c>
      <c r="D5442" t="s">
        <v>48021</v>
      </c>
      <c r="E5442">
        <f>_xlfn.XLOOKUP(Append1[[#This Row],[CAS]],[1]!Append1[CAS],[1]!Append1[Tb],"",0)</f>
        <v>482.98</v>
      </c>
      <c r="F5442">
        <f t="shared" ref="F5442:F5505" si="85">LEN(C5442)-LEN(SUBSTITUTE(C5442,"C",""))</f>
        <v>8</v>
      </c>
    </row>
    <row r="5443" spans="1:6" x14ac:dyDescent="0.3">
      <c r="A5443" t="s">
        <v>31319</v>
      </c>
      <c r="B5443" t="s">
        <v>31320</v>
      </c>
      <c r="C5443" t="s">
        <v>31321</v>
      </c>
      <c r="D5443" t="s">
        <v>48021</v>
      </c>
      <c r="E5443">
        <f>_xlfn.XLOOKUP(Append1[[#This Row],[CAS]],[1]!Append1[CAS],[1]!Append1[Tb],"",0)</f>
        <v>483.14</v>
      </c>
      <c r="F5443">
        <f t="shared" si="85"/>
        <v>8</v>
      </c>
    </row>
    <row r="5444" spans="1:6" x14ac:dyDescent="0.3">
      <c r="A5444" t="s">
        <v>2826</v>
      </c>
      <c r="B5444" t="s">
        <v>1052</v>
      </c>
      <c r="C5444" t="s">
        <v>1053</v>
      </c>
      <c r="D5444" t="s">
        <v>48021</v>
      </c>
      <c r="E5444">
        <f>_xlfn.XLOOKUP(Append1[[#This Row],[CAS]],[1]!Append1[CAS],[1]!Append1[Tb],"",0)</f>
        <v>483.15</v>
      </c>
      <c r="F5444">
        <f t="shared" si="85"/>
        <v>8</v>
      </c>
    </row>
    <row r="5445" spans="1:6" x14ac:dyDescent="0.3">
      <c r="A5445" t="s">
        <v>3182</v>
      </c>
      <c r="B5445" t="s">
        <v>1764</v>
      </c>
      <c r="C5445" t="s">
        <v>1765</v>
      </c>
      <c r="D5445" t="s">
        <v>48021</v>
      </c>
      <c r="E5445">
        <f>_xlfn.XLOOKUP(Append1[[#This Row],[CAS]],[1]!Append1[CAS],[1]!Append1[Tb],"",0)</f>
        <v>483.15</v>
      </c>
      <c r="F5445">
        <f t="shared" si="85"/>
        <v>8</v>
      </c>
    </row>
    <row r="5446" spans="1:6" x14ac:dyDescent="0.3">
      <c r="A5446" t="s">
        <v>15123</v>
      </c>
      <c r="B5446" t="s">
        <v>15124</v>
      </c>
      <c r="C5446" t="s">
        <v>15125</v>
      </c>
      <c r="D5446" t="s">
        <v>48021</v>
      </c>
      <c r="E5446">
        <f>_xlfn.XLOOKUP(Append1[[#This Row],[CAS]],[1]!Append1[CAS],[1]!Append1[Tb],"",0)</f>
        <v>483.15</v>
      </c>
      <c r="F5446">
        <f t="shared" si="85"/>
        <v>8</v>
      </c>
    </row>
    <row r="5447" spans="1:6" x14ac:dyDescent="0.3">
      <c r="A5447" t="s">
        <v>38542</v>
      </c>
      <c r="B5447" t="s">
        <v>38543</v>
      </c>
      <c r="C5447" t="s">
        <v>38544</v>
      </c>
      <c r="D5447" t="s">
        <v>48021</v>
      </c>
      <c r="E5447">
        <f>_xlfn.XLOOKUP(Append1[[#This Row],[CAS]],[1]!Append1[CAS],[1]!Append1[Tb],"",0)</f>
        <v>483.38</v>
      </c>
      <c r="F5447">
        <f t="shared" si="85"/>
        <v>8</v>
      </c>
    </row>
    <row r="5448" spans="1:6" hidden="1" x14ac:dyDescent="0.3">
      <c r="A5448" t="s">
        <v>3246</v>
      </c>
      <c r="B5448" t="s">
        <v>1892</v>
      </c>
      <c r="C5448" t="s">
        <v>1893</v>
      </c>
      <c r="D5448" t="s">
        <v>48032</v>
      </c>
      <c r="E5448">
        <f>_xlfn.XLOOKUP(Append1[[#This Row],[CAS]],[1]!Append1[CAS],[1]!Append1[Tb],"",0)</f>
        <v>473.15</v>
      </c>
      <c r="F5448">
        <f t="shared" si="85"/>
        <v>20</v>
      </c>
    </row>
    <row r="5449" spans="1:6" hidden="1" x14ac:dyDescent="0.3">
      <c r="A5449" t="s">
        <v>3441</v>
      </c>
      <c r="B5449" t="s">
        <v>2280</v>
      </c>
      <c r="C5449" t="s">
        <v>2281</v>
      </c>
      <c r="D5449" t="s">
        <v>48032</v>
      </c>
      <c r="E5449">
        <f>_xlfn.XLOOKUP(Append1[[#This Row],[CAS]],[1]!Append1[CAS],[1]!Append1[Tb],"",0)</f>
        <v>473.15</v>
      </c>
      <c r="F5449">
        <f t="shared" si="85"/>
        <v>20</v>
      </c>
    </row>
    <row r="5450" spans="1:6" hidden="1" x14ac:dyDescent="0.3">
      <c r="A5450" t="s">
        <v>3839</v>
      </c>
      <c r="B5450" t="s">
        <v>3840</v>
      </c>
      <c r="C5450" t="s">
        <v>3841</v>
      </c>
      <c r="D5450" t="s">
        <v>48028</v>
      </c>
      <c r="E5450">
        <f>_xlfn.XLOOKUP(Append1[[#This Row],[CAS]],[1]!Append1[CAS],[1]!Append1[Tb],"",0)</f>
        <v>473.15</v>
      </c>
      <c r="F5450">
        <f t="shared" si="85"/>
        <v>19</v>
      </c>
    </row>
    <row r="5451" spans="1:6" x14ac:dyDescent="0.3">
      <c r="A5451" t="s">
        <v>39692</v>
      </c>
      <c r="B5451" t="s">
        <v>39693</v>
      </c>
      <c r="C5451" t="s">
        <v>39694</v>
      </c>
      <c r="D5451" t="s">
        <v>48021</v>
      </c>
      <c r="E5451">
        <f>_xlfn.XLOOKUP(Append1[[#This Row],[CAS]],[1]!Append1[CAS],[1]!Append1[Tb],"",0)</f>
        <v>483.38</v>
      </c>
      <c r="F5451">
        <f t="shared" si="85"/>
        <v>8</v>
      </c>
    </row>
    <row r="5452" spans="1:6" x14ac:dyDescent="0.3">
      <c r="A5452" t="s">
        <v>31802</v>
      </c>
      <c r="B5452" t="s">
        <v>31803</v>
      </c>
      <c r="C5452" t="s">
        <v>31804</v>
      </c>
      <c r="D5452" t="s">
        <v>48021</v>
      </c>
      <c r="E5452">
        <f>_xlfn.XLOOKUP(Append1[[#This Row],[CAS]],[1]!Append1[CAS],[1]!Append1[Tb],"",0)</f>
        <v>483.4</v>
      </c>
      <c r="F5452">
        <f t="shared" si="85"/>
        <v>8</v>
      </c>
    </row>
    <row r="5453" spans="1:6" x14ac:dyDescent="0.3">
      <c r="A5453" t="s">
        <v>23517</v>
      </c>
      <c r="B5453" t="s">
        <v>23518</v>
      </c>
      <c r="C5453" t="s">
        <v>23519</v>
      </c>
      <c r="D5453" t="s">
        <v>48021</v>
      </c>
      <c r="E5453">
        <f>_xlfn.XLOOKUP(Append1[[#This Row],[CAS]],[1]!Append1[CAS],[1]!Append1[Tb],"",0)</f>
        <v>483.53</v>
      </c>
      <c r="F5453">
        <f t="shared" si="85"/>
        <v>8</v>
      </c>
    </row>
    <row r="5454" spans="1:6" x14ac:dyDescent="0.3">
      <c r="A5454" t="s">
        <v>34616</v>
      </c>
      <c r="B5454" t="s">
        <v>34617</v>
      </c>
      <c r="C5454" t="s">
        <v>34618</v>
      </c>
      <c r="D5454" t="s">
        <v>48021</v>
      </c>
      <c r="E5454">
        <f>_xlfn.XLOOKUP(Append1[[#This Row],[CAS]],[1]!Append1[CAS],[1]!Append1[Tb],"",0)</f>
        <v>483.64</v>
      </c>
      <c r="F5454">
        <f t="shared" si="85"/>
        <v>8</v>
      </c>
    </row>
    <row r="5455" spans="1:6" x14ac:dyDescent="0.3">
      <c r="A5455" t="s">
        <v>3929</v>
      </c>
      <c r="B5455" t="s">
        <v>3930</v>
      </c>
      <c r="C5455" t="s">
        <v>3931</v>
      </c>
      <c r="D5455" t="s">
        <v>48021</v>
      </c>
      <c r="E5455">
        <f>_xlfn.XLOOKUP(Append1[[#This Row],[CAS]],[1]!Append1[CAS],[1]!Append1[Tb],"",0)</f>
        <v>483.65</v>
      </c>
      <c r="F5455">
        <f t="shared" si="85"/>
        <v>8</v>
      </c>
    </row>
    <row r="5456" spans="1:6" x14ac:dyDescent="0.3">
      <c r="A5456" t="s">
        <v>21934</v>
      </c>
      <c r="B5456" t="s">
        <v>21935</v>
      </c>
      <c r="C5456" t="s">
        <v>21936</v>
      </c>
      <c r="D5456" t="s">
        <v>48021</v>
      </c>
      <c r="E5456">
        <f>_xlfn.XLOOKUP(Append1[[#This Row],[CAS]],[1]!Append1[CAS],[1]!Append1[Tb],"",0)</f>
        <v>483.8</v>
      </c>
      <c r="F5456">
        <f t="shared" si="85"/>
        <v>8</v>
      </c>
    </row>
    <row r="5457" spans="1:6" x14ac:dyDescent="0.3">
      <c r="A5457" t="s">
        <v>32347</v>
      </c>
      <c r="B5457" t="s">
        <v>32348</v>
      </c>
      <c r="C5457" t="s">
        <v>32349</v>
      </c>
      <c r="D5457" t="s">
        <v>48021</v>
      </c>
      <c r="E5457">
        <f>_xlfn.XLOOKUP(Append1[[#This Row],[CAS]],[1]!Append1[CAS],[1]!Append1[Tb],"",0)</f>
        <v>483.82</v>
      </c>
      <c r="F5457">
        <f t="shared" si="85"/>
        <v>8</v>
      </c>
    </row>
    <row r="5458" spans="1:6" x14ac:dyDescent="0.3">
      <c r="A5458" t="s">
        <v>8245</v>
      </c>
      <c r="B5458" t="s">
        <v>8246</v>
      </c>
      <c r="C5458" t="s">
        <v>8247</v>
      </c>
      <c r="D5458" t="s">
        <v>48021</v>
      </c>
      <c r="E5458">
        <f>_xlfn.XLOOKUP(Append1[[#This Row],[CAS]],[1]!Append1[CAS],[1]!Append1[Tb],"",0)</f>
        <v>484.05</v>
      </c>
      <c r="F5458">
        <f t="shared" si="85"/>
        <v>8</v>
      </c>
    </row>
    <row r="5459" spans="1:6" x14ac:dyDescent="0.3">
      <c r="A5459" t="s">
        <v>7884</v>
      </c>
      <c r="B5459" t="s">
        <v>7885</v>
      </c>
      <c r="C5459" t="s">
        <v>7886</v>
      </c>
      <c r="D5459" t="s">
        <v>48021</v>
      </c>
      <c r="E5459">
        <f>_xlfn.XLOOKUP(Append1[[#This Row],[CAS]],[1]!Append1[CAS],[1]!Append1[Tb],"",0)</f>
        <v>484.15</v>
      </c>
      <c r="F5459">
        <f t="shared" si="85"/>
        <v>8</v>
      </c>
    </row>
    <row r="5460" spans="1:6" x14ac:dyDescent="0.3">
      <c r="A5460" t="s">
        <v>47574</v>
      </c>
      <c r="B5460" t="s">
        <v>47575</v>
      </c>
      <c r="C5460" t="s">
        <v>47576</v>
      </c>
      <c r="D5460" t="s">
        <v>48021</v>
      </c>
      <c r="E5460">
        <f>_xlfn.XLOOKUP(Append1[[#This Row],[CAS]],[1]!Append1[CAS],[1]!Append1[Tb],"",0)</f>
        <v>484.2</v>
      </c>
      <c r="F5460">
        <f t="shared" si="85"/>
        <v>8</v>
      </c>
    </row>
    <row r="5461" spans="1:6" x14ac:dyDescent="0.3">
      <c r="A5461" t="s">
        <v>29332</v>
      </c>
      <c r="B5461" t="s">
        <v>29333</v>
      </c>
      <c r="C5461" t="s">
        <v>29334</v>
      </c>
      <c r="D5461" t="s">
        <v>48021</v>
      </c>
      <c r="E5461">
        <f>_xlfn.XLOOKUP(Append1[[#This Row],[CAS]],[1]!Append1[CAS],[1]!Append1[Tb],"",0)</f>
        <v>484.46</v>
      </c>
      <c r="F5461">
        <f t="shared" si="85"/>
        <v>8</v>
      </c>
    </row>
    <row r="5462" spans="1:6" hidden="1" x14ac:dyDescent="0.3">
      <c r="A5462" t="s">
        <v>10601</v>
      </c>
      <c r="B5462" t="s">
        <v>10602</v>
      </c>
      <c r="C5462" t="s">
        <v>10603</v>
      </c>
      <c r="D5462" t="s">
        <v>48028</v>
      </c>
      <c r="E5462">
        <f>_xlfn.XLOOKUP(Append1[[#This Row],[CAS]],[1]!Append1[CAS],[1]!Append1[Tb],"",0)</f>
        <v>473.15</v>
      </c>
      <c r="F5462">
        <f t="shared" si="85"/>
        <v>19</v>
      </c>
    </row>
    <row r="5463" spans="1:6" x14ac:dyDescent="0.3">
      <c r="A5463" t="s">
        <v>45649</v>
      </c>
      <c r="B5463" t="s">
        <v>45650</v>
      </c>
      <c r="C5463" t="s">
        <v>45651</v>
      </c>
      <c r="D5463" t="s">
        <v>48021</v>
      </c>
      <c r="E5463">
        <f>_xlfn.XLOOKUP(Append1[[#This Row],[CAS]],[1]!Append1[CAS],[1]!Append1[Tb],"",0)</f>
        <v>484.48</v>
      </c>
      <c r="F5463">
        <f t="shared" si="85"/>
        <v>8</v>
      </c>
    </row>
    <row r="5464" spans="1:6" x14ac:dyDescent="0.3">
      <c r="A5464" t="s">
        <v>45221</v>
      </c>
      <c r="B5464" t="s">
        <v>45222</v>
      </c>
      <c r="C5464" t="s">
        <v>45223</v>
      </c>
      <c r="D5464" t="s">
        <v>48021</v>
      </c>
      <c r="E5464">
        <f>_xlfn.XLOOKUP(Append1[[#This Row],[CAS]],[1]!Append1[CAS],[1]!Append1[Tb],"",0)</f>
        <v>484.7</v>
      </c>
      <c r="F5464">
        <f t="shared" si="85"/>
        <v>8</v>
      </c>
    </row>
    <row r="5465" spans="1:6" x14ac:dyDescent="0.3">
      <c r="A5465" t="s">
        <v>20952</v>
      </c>
      <c r="B5465" t="s">
        <v>20953</v>
      </c>
      <c r="C5465" t="s">
        <v>20954</v>
      </c>
      <c r="D5465" t="s">
        <v>48021</v>
      </c>
      <c r="E5465">
        <f>_xlfn.XLOOKUP(Append1[[#This Row],[CAS]],[1]!Append1[CAS],[1]!Append1[Tb],"",0)</f>
        <v>485.03</v>
      </c>
      <c r="F5465">
        <f t="shared" si="85"/>
        <v>8</v>
      </c>
    </row>
    <row r="5466" spans="1:6" x14ac:dyDescent="0.3">
      <c r="A5466" t="s">
        <v>33058</v>
      </c>
      <c r="B5466" t="s">
        <v>33059</v>
      </c>
      <c r="C5466" t="s">
        <v>33060</v>
      </c>
      <c r="D5466" t="s">
        <v>48021</v>
      </c>
      <c r="E5466">
        <f>_xlfn.XLOOKUP(Append1[[#This Row],[CAS]],[1]!Append1[CAS],[1]!Append1[Tb],"",0)</f>
        <v>485.26</v>
      </c>
      <c r="F5466">
        <f t="shared" si="85"/>
        <v>8</v>
      </c>
    </row>
    <row r="5467" spans="1:6" x14ac:dyDescent="0.3">
      <c r="A5467" t="s">
        <v>9384</v>
      </c>
      <c r="B5467" t="s">
        <v>9385</v>
      </c>
      <c r="C5467" t="s">
        <v>9386</v>
      </c>
      <c r="D5467" t="s">
        <v>48021</v>
      </c>
      <c r="E5467">
        <f>_xlfn.XLOOKUP(Append1[[#This Row],[CAS]],[1]!Append1[CAS],[1]!Append1[Tb],"",0)</f>
        <v>485.65</v>
      </c>
      <c r="F5467">
        <f t="shared" si="85"/>
        <v>8</v>
      </c>
    </row>
    <row r="5468" spans="1:6" x14ac:dyDescent="0.3">
      <c r="A5468" t="s">
        <v>27740</v>
      </c>
      <c r="B5468" t="s">
        <v>27741</v>
      </c>
      <c r="C5468" t="s">
        <v>27742</v>
      </c>
      <c r="D5468" t="s">
        <v>48021</v>
      </c>
      <c r="E5468">
        <f>_xlfn.XLOOKUP(Append1[[#This Row],[CAS]],[1]!Append1[CAS],[1]!Append1[Tb],"",0)</f>
        <v>486.24</v>
      </c>
      <c r="F5468">
        <f t="shared" si="85"/>
        <v>8</v>
      </c>
    </row>
    <row r="5469" spans="1:6" x14ac:dyDescent="0.3">
      <c r="A5469" t="s">
        <v>46163</v>
      </c>
      <c r="B5469" t="s">
        <v>46164</v>
      </c>
      <c r="C5469" t="s">
        <v>46165</v>
      </c>
      <c r="D5469" t="s">
        <v>48021</v>
      </c>
      <c r="E5469">
        <f>_xlfn.XLOOKUP(Append1[[#This Row],[CAS]],[1]!Append1[CAS],[1]!Append1[Tb],"",0)</f>
        <v>486.34</v>
      </c>
      <c r="F5469">
        <f t="shared" si="85"/>
        <v>8</v>
      </c>
    </row>
    <row r="5470" spans="1:6" x14ac:dyDescent="0.3">
      <c r="A5470" t="s">
        <v>46334</v>
      </c>
      <c r="B5470" t="s">
        <v>46335</v>
      </c>
      <c r="C5470" t="s">
        <v>46336</v>
      </c>
      <c r="D5470" t="s">
        <v>48021</v>
      </c>
      <c r="E5470">
        <f>_xlfn.XLOOKUP(Append1[[#This Row],[CAS]],[1]!Append1[CAS],[1]!Append1[Tb],"",0)</f>
        <v>486.64</v>
      </c>
      <c r="F5470">
        <f t="shared" si="85"/>
        <v>8</v>
      </c>
    </row>
    <row r="5471" spans="1:6" x14ac:dyDescent="0.3">
      <c r="A5471" t="s">
        <v>46464</v>
      </c>
      <c r="B5471" t="s">
        <v>46465</v>
      </c>
      <c r="C5471" t="s">
        <v>46466</v>
      </c>
      <c r="D5471" t="s">
        <v>48021</v>
      </c>
      <c r="E5471">
        <f>_xlfn.XLOOKUP(Append1[[#This Row],[CAS]],[1]!Append1[CAS],[1]!Append1[Tb],"",0)</f>
        <v>486.64</v>
      </c>
      <c r="F5471">
        <f t="shared" si="85"/>
        <v>8</v>
      </c>
    </row>
    <row r="5472" spans="1:6" x14ac:dyDescent="0.3">
      <c r="A5472" t="s">
        <v>27779</v>
      </c>
      <c r="B5472" t="s">
        <v>27780</v>
      </c>
      <c r="C5472" t="s">
        <v>27781</v>
      </c>
      <c r="D5472" t="s">
        <v>48021</v>
      </c>
      <c r="E5472">
        <f>_xlfn.XLOOKUP(Append1[[#This Row],[CAS]],[1]!Append1[CAS],[1]!Append1[Tb],"",0)</f>
        <v>486.68</v>
      </c>
      <c r="F5472">
        <f t="shared" si="85"/>
        <v>8</v>
      </c>
    </row>
    <row r="5473" spans="1:6" x14ac:dyDescent="0.3">
      <c r="A5473" t="s">
        <v>28365</v>
      </c>
      <c r="B5473" t="s">
        <v>28366</v>
      </c>
      <c r="C5473" t="s">
        <v>28367</v>
      </c>
      <c r="D5473" t="s">
        <v>48021</v>
      </c>
      <c r="E5473">
        <f>_xlfn.XLOOKUP(Append1[[#This Row],[CAS]],[1]!Append1[CAS],[1]!Append1[Tb],"",0)</f>
        <v>486.68</v>
      </c>
      <c r="F5473">
        <f t="shared" si="85"/>
        <v>8</v>
      </c>
    </row>
    <row r="5474" spans="1:6" x14ac:dyDescent="0.3">
      <c r="A5474" t="s">
        <v>32782</v>
      </c>
      <c r="B5474" t="s">
        <v>32783</v>
      </c>
      <c r="C5474" t="s">
        <v>32784</v>
      </c>
      <c r="D5474" t="s">
        <v>48021</v>
      </c>
      <c r="E5474">
        <f>_xlfn.XLOOKUP(Append1[[#This Row],[CAS]],[1]!Append1[CAS],[1]!Append1[Tb],"",0)</f>
        <v>486.94</v>
      </c>
      <c r="F5474">
        <f t="shared" si="85"/>
        <v>8</v>
      </c>
    </row>
    <row r="5475" spans="1:6" x14ac:dyDescent="0.3">
      <c r="A5475" t="s">
        <v>36131</v>
      </c>
      <c r="B5475" t="s">
        <v>36132</v>
      </c>
      <c r="C5475" t="s">
        <v>36133</v>
      </c>
      <c r="D5475" t="s">
        <v>48021</v>
      </c>
      <c r="E5475">
        <f>_xlfn.XLOOKUP(Append1[[#This Row],[CAS]],[1]!Append1[CAS],[1]!Append1[Tb],"",0)</f>
        <v>487.02</v>
      </c>
      <c r="F5475">
        <f t="shared" si="85"/>
        <v>8</v>
      </c>
    </row>
    <row r="5476" spans="1:6" x14ac:dyDescent="0.3">
      <c r="A5476" t="s">
        <v>16248</v>
      </c>
      <c r="B5476" t="s">
        <v>16249</v>
      </c>
      <c r="C5476" t="s">
        <v>16250</v>
      </c>
      <c r="D5476" t="s">
        <v>48021</v>
      </c>
      <c r="E5476">
        <f>_xlfn.XLOOKUP(Append1[[#This Row],[CAS]],[1]!Append1[CAS],[1]!Append1[Tb],"",0)</f>
        <v>487.06</v>
      </c>
      <c r="F5476">
        <f t="shared" si="85"/>
        <v>8</v>
      </c>
    </row>
    <row r="5477" spans="1:6" x14ac:dyDescent="0.3">
      <c r="A5477" t="s">
        <v>2647</v>
      </c>
      <c r="B5477" t="s">
        <v>694</v>
      </c>
      <c r="C5477" t="s">
        <v>695</v>
      </c>
      <c r="D5477" t="s">
        <v>48021</v>
      </c>
      <c r="E5477">
        <f>_xlfn.XLOOKUP(Append1[[#This Row],[CAS]],[1]!Append1[CAS],[1]!Append1[Tb],"",0)</f>
        <v>487.15</v>
      </c>
      <c r="F5477">
        <f t="shared" si="85"/>
        <v>8</v>
      </c>
    </row>
    <row r="5478" spans="1:6" x14ac:dyDescent="0.3">
      <c r="A5478" t="s">
        <v>3611</v>
      </c>
      <c r="B5478" t="s">
        <v>3612</v>
      </c>
      <c r="C5478" t="s">
        <v>3613</v>
      </c>
      <c r="D5478" t="s">
        <v>48021</v>
      </c>
      <c r="E5478">
        <f>_xlfn.XLOOKUP(Append1[[#This Row],[CAS]],[1]!Append1[CAS],[1]!Append1[Tb],"",0)</f>
        <v>487.15</v>
      </c>
      <c r="F5478">
        <f t="shared" si="85"/>
        <v>8</v>
      </c>
    </row>
    <row r="5479" spans="1:6" x14ac:dyDescent="0.3">
      <c r="A5479" t="s">
        <v>8856</v>
      </c>
      <c r="B5479" t="s">
        <v>8857</v>
      </c>
      <c r="C5479" t="s">
        <v>8858</v>
      </c>
      <c r="D5479" t="s">
        <v>48021</v>
      </c>
      <c r="E5479">
        <f>_xlfn.XLOOKUP(Append1[[#This Row],[CAS]],[1]!Append1[CAS],[1]!Append1[Tb],"",0)</f>
        <v>487.15</v>
      </c>
      <c r="F5479">
        <f t="shared" si="85"/>
        <v>8</v>
      </c>
    </row>
    <row r="5480" spans="1:6" x14ac:dyDescent="0.3">
      <c r="A5480" t="s">
        <v>27544</v>
      </c>
      <c r="B5480" t="s">
        <v>27545</v>
      </c>
      <c r="C5480" t="s">
        <v>27546</v>
      </c>
      <c r="D5480" t="s">
        <v>48021</v>
      </c>
      <c r="E5480">
        <f>_xlfn.XLOOKUP(Append1[[#This Row],[CAS]],[1]!Append1[CAS],[1]!Append1[Tb],"",0)</f>
        <v>487.15</v>
      </c>
      <c r="F5480">
        <f t="shared" si="85"/>
        <v>8</v>
      </c>
    </row>
    <row r="5481" spans="1:6" x14ac:dyDescent="0.3">
      <c r="A5481" t="s">
        <v>21493</v>
      </c>
      <c r="B5481" t="s">
        <v>21494</v>
      </c>
      <c r="C5481" t="s">
        <v>21495</v>
      </c>
      <c r="D5481" t="s">
        <v>48021</v>
      </c>
      <c r="E5481">
        <f>_xlfn.XLOOKUP(Append1[[#This Row],[CAS]],[1]!Append1[CAS],[1]!Append1[Tb],"",0)</f>
        <v>487.26</v>
      </c>
      <c r="F5481">
        <f t="shared" si="85"/>
        <v>8</v>
      </c>
    </row>
    <row r="5482" spans="1:6" x14ac:dyDescent="0.3">
      <c r="A5482" t="s">
        <v>25725</v>
      </c>
      <c r="B5482" t="s">
        <v>25726</v>
      </c>
      <c r="C5482" t="s">
        <v>25727</v>
      </c>
      <c r="D5482" t="s">
        <v>48021</v>
      </c>
      <c r="E5482">
        <f>_xlfn.XLOOKUP(Append1[[#This Row],[CAS]],[1]!Append1[CAS],[1]!Append1[Tb],"",0)</f>
        <v>487.36</v>
      </c>
      <c r="F5482">
        <f t="shared" si="85"/>
        <v>8</v>
      </c>
    </row>
    <row r="5483" spans="1:6" x14ac:dyDescent="0.3">
      <c r="A5483" t="s">
        <v>33301</v>
      </c>
      <c r="B5483" t="s">
        <v>33302</v>
      </c>
      <c r="C5483" t="s">
        <v>33303</v>
      </c>
      <c r="D5483" t="s">
        <v>48021</v>
      </c>
      <c r="E5483">
        <f>_xlfn.XLOOKUP(Append1[[#This Row],[CAS]],[1]!Append1[CAS],[1]!Append1[Tb],"",0)</f>
        <v>487.54</v>
      </c>
      <c r="F5483">
        <f t="shared" si="85"/>
        <v>8</v>
      </c>
    </row>
    <row r="5484" spans="1:6" x14ac:dyDescent="0.3">
      <c r="A5484" t="s">
        <v>23238</v>
      </c>
      <c r="B5484" t="s">
        <v>23239</v>
      </c>
      <c r="C5484" t="s">
        <v>23240</v>
      </c>
      <c r="D5484" t="s">
        <v>48021</v>
      </c>
      <c r="E5484">
        <f>_xlfn.XLOOKUP(Append1[[#This Row],[CAS]],[1]!Append1[CAS],[1]!Append1[Tb],"",0)</f>
        <v>488.14</v>
      </c>
      <c r="F5484">
        <f t="shared" si="85"/>
        <v>8</v>
      </c>
    </row>
    <row r="5485" spans="1:6" x14ac:dyDescent="0.3">
      <c r="A5485" t="s">
        <v>2335</v>
      </c>
      <c r="B5485" t="s">
        <v>70</v>
      </c>
      <c r="C5485" t="s">
        <v>71</v>
      </c>
      <c r="D5485" t="s">
        <v>48021</v>
      </c>
      <c r="E5485">
        <f>_xlfn.XLOOKUP(Append1[[#This Row],[CAS]],[1]!Append1[CAS],[1]!Append1[Tb],"",0)</f>
        <v>488.15</v>
      </c>
      <c r="F5485">
        <f t="shared" si="85"/>
        <v>8</v>
      </c>
    </row>
    <row r="5486" spans="1:6" x14ac:dyDescent="0.3">
      <c r="A5486" t="s">
        <v>25764</v>
      </c>
      <c r="B5486" t="s">
        <v>25765</v>
      </c>
      <c r="C5486" t="s">
        <v>25766</v>
      </c>
      <c r="D5486" t="s">
        <v>48021</v>
      </c>
      <c r="E5486">
        <f>_xlfn.XLOOKUP(Append1[[#This Row],[CAS]],[1]!Append1[CAS],[1]!Append1[Tb],"",0)</f>
        <v>488.5</v>
      </c>
      <c r="F5486">
        <f t="shared" si="85"/>
        <v>8</v>
      </c>
    </row>
    <row r="5487" spans="1:6" x14ac:dyDescent="0.3">
      <c r="A5487" t="s">
        <v>25491</v>
      </c>
      <c r="B5487" t="s">
        <v>25492</v>
      </c>
      <c r="C5487" t="s">
        <v>25493</v>
      </c>
      <c r="D5487" t="s">
        <v>48021</v>
      </c>
      <c r="E5487">
        <f>_xlfn.XLOOKUP(Append1[[#This Row],[CAS]],[1]!Append1[CAS],[1]!Append1[Tb],"",0)</f>
        <v>488.86</v>
      </c>
      <c r="F5487">
        <f t="shared" si="85"/>
        <v>8</v>
      </c>
    </row>
    <row r="5488" spans="1:6" x14ac:dyDescent="0.3">
      <c r="A5488" t="s">
        <v>33672</v>
      </c>
      <c r="B5488" t="s">
        <v>33673</v>
      </c>
      <c r="C5488" t="s">
        <v>33674</v>
      </c>
      <c r="D5488" t="s">
        <v>48021</v>
      </c>
      <c r="E5488">
        <f>_xlfn.XLOOKUP(Append1[[#This Row],[CAS]],[1]!Append1[CAS],[1]!Append1[Tb],"",0)</f>
        <v>489.5</v>
      </c>
      <c r="F5488">
        <f t="shared" si="85"/>
        <v>8</v>
      </c>
    </row>
    <row r="5489" spans="1:6" x14ac:dyDescent="0.3">
      <c r="A5489" t="s">
        <v>45251</v>
      </c>
      <c r="B5489" t="s">
        <v>45252</v>
      </c>
      <c r="C5489" t="s">
        <v>45253</v>
      </c>
      <c r="D5489" t="s">
        <v>48021</v>
      </c>
      <c r="E5489">
        <f>_xlfn.XLOOKUP(Append1[[#This Row],[CAS]],[1]!Append1[CAS],[1]!Append1[Tb],"",0)</f>
        <v>489.59</v>
      </c>
      <c r="F5489">
        <f t="shared" si="85"/>
        <v>8</v>
      </c>
    </row>
    <row r="5490" spans="1:6" x14ac:dyDescent="0.3">
      <c r="A5490" t="s">
        <v>11146</v>
      </c>
      <c r="B5490" t="s">
        <v>11147</v>
      </c>
      <c r="C5490" t="s">
        <v>11148</v>
      </c>
      <c r="D5490" t="s">
        <v>48021</v>
      </c>
      <c r="E5490">
        <f>_xlfn.XLOOKUP(Append1[[#This Row],[CAS]],[1]!Append1[CAS],[1]!Append1[Tb],"",0)</f>
        <v>489.65</v>
      </c>
      <c r="F5490">
        <f t="shared" si="85"/>
        <v>8</v>
      </c>
    </row>
    <row r="5491" spans="1:6" x14ac:dyDescent="0.3">
      <c r="A5491" t="s">
        <v>21000</v>
      </c>
      <c r="B5491" t="s">
        <v>21001</v>
      </c>
      <c r="C5491" t="s">
        <v>21002</v>
      </c>
      <c r="D5491" t="s">
        <v>48021</v>
      </c>
      <c r="E5491">
        <f>_xlfn.XLOOKUP(Append1[[#This Row],[CAS]],[1]!Append1[CAS],[1]!Append1[Tb],"",0)</f>
        <v>489.94</v>
      </c>
      <c r="F5491">
        <f t="shared" si="85"/>
        <v>8</v>
      </c>
    </row>
    <row r="5492" spans="1:6" hidden="1" x14ac:dyDescent="0.3">
      <c r="A5492" t="s">
        <v>15491</v>
      </c>
      <c r="B5492" t="s">
        <v>15492</v>
      </c>
      <c r="C5492" t="s">
        <v>15493</v>
      </c>
      <c r="D5492" t="s">
        <v>48020</v>
      </c>
      <c r="E5492">
        <f>_xlfn.XLOOKUP(Append1[[#This Row],[CAS]],[1]!Append1[CAS],[1]!Append1[Tb],"",0)</f>
        <v>473.15</v>
      </c>
      <c r="F5492">
        <f t="shared" si="85"/>
        <v>13</v>
      </c>
    </row>
    <row r="5493" spans="1:6" x14ac:dyDescent="0.3">
      <c r="A5493" t="s">
        <v>22968</v>
      </c>
      <c r="B5493" t="s">
        <v>22969</v>
      </c>
      <c r="C5493" t="s">
        <v>22970</v>
      </c>
      <c r="D5493" t="s">
        <v>48021</v>
      </c>
      <c r="E5493">
        <f>_xlfn.XLOOKUP(Append1[[#This Row],[CAS]],[1]!Append1[CAS],[1]!Append1[Tb],"",0)</f>
        <v>489.94</v>
      </c>
      <c r="F5493">
        <f t="shared" si="85"/>
        <v>8</v>
      </c>
    </row>
    <row r="5494" spans="1:6" x14ac:dyDescent="0.3">
      <c r="A5494" t="s">
        <v>19586</v>
      </c>
      <c r="B5494" t="s">
        <v>19587</v>
      </c>
      <c r="C5494" t="s">
        <v>19588</v>
      </c>
      <c r="D5494" t="s">
        <v>48021</v>
      </c>
      <c r="E5494">
        <f>_xlfn.XLOOKUP(Append1[[#This Row],[CAS]],[1]!Append1[CAS],[1]!Append1[Tb],"",0)</f>
        <v>490.1</v>
      </c>
      <c r="F5494">
        <f t="shared" si="85"/>
        <v>8</v>
      </c>
    </row>
    <row r="5495" spans="1:6" x14ac:dyDescent="0.3">
      <c r="A5495" t="s">
        <v>9163</v>
      </c>
      <c r="B5495" t="s">
        <v>9164</v>
      </c>
      <c r="C5495" t="s">
        <v>9165</v>
      </c>
      <c r="D5495" t="s">
        <v>48021</v>
      </c>
      <c r="E5495">
        <f>_xlfn.XLOOKUP(Append1[[#This Row],[CAS]],[1]!Append1[CAS],[1]!Append1[Tb],"",0)</f>
        <v>490.15</v>
      </c>
      <c r="F5495">
        <f t="shared" si="85"/>
        <v>8</v>
      </c>
    </row>
    <row r="5496" spans="1:6" x14ac:dyDescent="0.3">
      <c r="A5496" t="s">
        <v>21169</v>
      </c>
      <c r="B5496" t="s">
        <v>21170</v>
      </c>
      <c r="C5496" t="s">
        <v>21171</v>
      </c>
      <c r="D5496" t="s">
        <v>48021</v>
      </c>
      <c r="E5496">
        <f>_xlfn.XLOOKUP(Append1[[#This Row],[CAS]],[1]!Append1[CAS],[1]!Append1[Tb],"",0)</f>
        <v>490.38</v>
      </c>
      <c r="F5496">
        <f t="shared" si="85"/>
        <v>8</v>
      </c>
    </row>
    <row r="5497" spans="1:6" x14ac:dyDescent="0.3">
      <c r="A5497" t="s">
        <v>23244</v>
      </c>
      <c r="B5497" t="s">
        <v>23245</v>
      </c>
      <c r="C5497" t="s">
        <v>23246</v>
      </c>
      <c r="D5497" t="s">
        <v>48021</v>
      </c>
      <c r="E5497">
        <f>_xlfn.XLOOKUP(Append1[[#This Row],[CAS]],[1]!Append1[CAS],[1]!Append1[Tb],"",0)</f>
        <v>490.38</v>
      </c>
      <c r="F5497">
        <f t="shared" si="85"/>
        <v>8</v>
      </c>
    </row>
    <row r="5498" spans="1:6" x14ac:dyDescent="0.3">
      <c r="A5498" t="s">
        <v>2630</v>
      </c>
      <c r="B5498" t="s">
        <v>660</v>
      </c>
      <c r="C5498" t="s">
        <v>661</v>
      </c>
      <c r="D5498" t="s">
        <v>48021</v>
      </c>
      <c r="E5498">
        <f>_xlfn.XLOOKUP(Append1[[#This Row],[CAS]],[1]!Append1[CAS],[1]!Append1[Tb],"",0)</f>
        <v>490.65</v>
      </c>
      <c r="F5498">
        <f t="shared" si="85"/>
        <v>8</v>
      </c>
    </row>
    <row r="5499" spans="1:6" x14ac:dyDescent="0.3">
      <c r="A5499" t="s">
        <v>3650</v>
      </c>
      <c r="B5499" t="s">
        <v>3651</v>
      </c>
      <c r="C5499" t="s">
        <v>3652</v>
      </c>
      <c r="D5499" t="s">
        <v>48021</v>
      </c>
      <c r="E5499">
        <f>_xlfn.XLOOKUP(Append1[[#This Row],[CAS]],[1]!Append1[CAS],[1]!Append1[Tb],"",0)</f>
        <v>490.65</v>
      </c>
      <c r="F5499">
        <f t="shared" si="85"/>
        <v>8</v>
      </c>
    </row>
    <row r="5500" spans="1:6" x14ac:dyDescent="0.3">
      <c r="A5500" t="s">
        <v>26062</v>
      </c>
      <c r="B5500" t="s">
        <v>26063</v>
      </c>
      <c r="C5500" t="s">
        <v>26064</v>
      </c>
      <c r="D5500" t="s">
        <v>48021</v>
      </c>
      <c r="E5500">
        <f>_xlfn.XLOOKUP(Append1[[#This Row],[CAS]],[1]!Append1[CAS],[1]!Append1[Tb],"",0)</f>
        <v>490.78</v>
      </c>
      <c r="F5500">
        <f t="shared" si="85"/>
        <v>8</v>
      </c>
    </row>
    <row r="5501" spans="1:6" x14ac:dyDescent="0.3">
      <c r="A5501" t="s">
        <v>24045</v>
      </c>
      <c r="B5501" t="s">
        <v>24046</v>
      </c>
      <c r="C5501" t="s">
        <v>24047</v>
      </c>
      <c r="D5501" t="s">
        <v>48021</v>
      </c>
      <c r="E5501">
        <f>_xlfn.XLOOKUP(Append1[[#This Row],[CAS]],[1]!Append1[CAS],[1]!Append1[Tb],"",0)</f>
        <v>490.97</v>
      </c>
      <c r="F5501">
        <f t="shared" si="85"/>
        <v>8</v>
      </c>
    </row>
    <row r="5502" spans="1:6" x14ac:dyDescent="0.3">
      <c r="A5502" t="s">
        <v>8847</v>
      </c>
      <c r="B5502" t="s">
        <v>8848</v>
      </c>
      <c r="C5502" t="s">
        <v>8849</v>
      </c>
      <c r="D5502" t="s">
        <v>48021</v>
      </c>
      <c r="E5502">
        <f>_xlfn.XLOOKUP(Append1[[#This Row],[CAS]],[1]!Append1[CAS],[1]!Append1[Tb],"",0)</f>
        <v>491.15</v>
      </c>
      <c r="F5502">
        <f t="shared" si="85"/>
        <v>8</v>
      </c>
    </row>
    <row r="5503" spans="1:6" x14ac:dyDescent="0.3">
      <c r="A5503" t="s">
        <v>32419</v>
      </c>
      <c r="B5503" t="s">
        <v>32420</v>
      </c>
      <c r="C5503" t="s">
        <v>32421</v>
      </c>
      <c r="D5503" t="s">
        <v>48021</v>
      </c>
      <c r="E5503">
        <f>_xlfn.XLOOKUP(Append1[[#This Row],[CAS]],[1]!Append1[CAS],[1]!Append1[Tb],"",0)</f>
        <v>491.24</v>
      </c>
      <c r="F5503">
        <f t="shared" si="85"/>
        <v>8</v>
      </c>
    </row>
    <row r="5504" spans="1:6" hidden="1" x14ac:dyDescent="0.3">
      <c r="A5504" t="s">
        <v>4305</v>
      </c>
      <c r="B5504" t="s">
        <v>4306</v>
      </c>
      <c r="C5504" t="s">
        <v>4307</v>
      </c>
      <c r="D5504" t="s">
        <v>48024</v>
      </c>
      <c r="E5504">
        <f>_xlfn.XLOOKUP(Append1[[#This Row],[CAS]],[1]!Append1[CAS],[1]!Append1[Tb],"",0)</f>
        <v>473.65</v>
      </c>
      <c r="F5504">
        <f t="shared" si="85"/>
        <v>18</v>
      </c>
    </row>
    <row r="5505" spans="1:6" x14ac:dyDescent="0.3">
      <c r="A5505" t="s">
        <v>20251</v>
      </c>
      <c r="B5505" t="s">
        <v>20252</v>
      </c>
      <c r="C5505" t="s">
        <v>20253</v>
      </c>
      <c r="D5505" t="s">
        <v>48021</v>
      </c>
      <c r="E5505">
        <f>_xlfn.XLOOKUP(Append1[[#This Row],[CAS]],[1]!Append1[CAS],[1]!Append1[Tb],"",0)</f>
        <v>491.29</v>
      </c>
      <c r="F5505">
        <f t="shared" si="85"/>
        <v>8</v>
      </c>
    </row>
    <row r="5506" spans="1:6" x14ac:dyDescent="0.3">
      <c r="A5506" t="s">
        <v>39111</v>
      </c>
      <c r="B5506" t="s">
        <v>39112</v>
      </c>
      <c r="C5506" t="s">
        <v>39113</v>
      </c>
      <c r="D5506" t="s">
        <v>48021</v>
      </c>
      <c r="E5506">
        <f>_xlfn.XLOOKUP(Append1[[#This Row],[CAS]],[1]!Append1[CAS],[1]!Append1[Tb],"",0)</f>
        <v>491.33</v>
      </c>
      <c r="F5506">
        <f t="shared" ref="F5506:F5569" si="86">LEN(C5506)-LEN(SUBSTITUTE(C5506,"C",""))</f>
        <v>8</v>
      </c>
    </row>
    <row r="5507" spans="1:6" hidden="1" x14ac:dyDescent="0.3">
      <c r="A5507" t="s">
        <v>8013</v>
      </c>
      <c r="B5507" t="s">
        <v>8014</v>
      </c>
      <c r="C5507" t="s">
        <v>8015</v>
      </c>
      <c r="D5507" t="s">
        <v>48028</v>
      </c>
      <c r="E5507">
        <f>_xlfn.XLOOKUP(Append1[[#This Row],[CAS]],[1]!Append1[CAS],[1]!Append1[Tb],"",0)</f>
        <v>473.65</v>
      </c>
      <c r="F5507">
        <f t="shared" si="86"/>
        <v>19</v>
      </c>
    </row>
    <row r="5508" spans="1:6" x14ac:dyDescent="0.3">
      <c r="A5508" t="s">
        <v>21511</v>
      </c>
      <c r="B5508" t="s">
        <v>21512</v>
      </c>
      <c r="C5508" t="s">
        <v>21513</v>
      </c>
      <c r="D5508" t="s">
        <v>48021</v>
      </c>
      <c r="E5508">
        <f>_xlfn.XLOOKUP(Append1[[#This Row],[CAS]],[1]!Append1[CAS],[1]!Append1[Tb],"",0)</f>
        <v>491.39</v>
      </c>
      <c r="F5508">
        <f t="shared" si="86"/>
        <v>8</v>
      </c>
    </row>
    <row r="5509" spans="1:6" x14ac:dyDescent="0.3">
      <c r="A5509" t="s">
        <v>44263</v>
      </c>
      <c r="B5509" t="s">
        <v>44264</v>
      </c>
      <c r="C5509" t="s">
        <v>44265</v>
      </c>
      <c r="D5509" t="s">
        <v>48021</v>
      </c>
      <c r="E5509">
        <f>_xlfn.XLOOKUP(Append1[[#This Row],[CAS]],[1]!Append1[CAS],[1]!Append1[Tb],"",0)</f>
        <v>491.39</v>
      </c>
      <c r="F5509">
        <f t="shared" si="86"/>
        <v>8</v>
      </c>
    </row>
    <row r="5510" spans="1:6" x14ac:dyDescent="0.3">
      <c r="A5510" t="s">
        <v>45815</v>
      </c>
      <c r="B5510" t="s">
        <v>45816</v>
      </c>
      <c r="C5510" t="s">
        <v>45817</v>
      </c>
      <c r="D5510" t="s">
        <v>48021</v>
      </c>
      <c r="E5510">
        <f>_xlfn.XLOOKUP(Append1[[#This Row],[CAS]],[1]!Append1[CAS],[1]!Append1[Tb],"",0)</f>
        <v>491.82</v>
      </c>
      <c r="F5510">
        <f t="shared" si="86"/>
        <v>8</v>
      </c>
    </row>
    <row r="5511" spans="1:6" x14ac:dyDescent="0.3">
      <c r="A5511" t="s">
        <v>16630</v>
      </c>
      <c r="B5511" t="s">
        <v>16631</v>
      </c>
      <c r="C5511" t="s">
        <v>16632</v>
      </c>
      <c r="D5511" t="s">
        <v>48021</v>
      </c>
      <c r="E5511">
        <f>_xlfn.XLOOKUP(Append1[[#This Row],[CAS]],[1]!Append1[CAS],[1]!Append1[Tb],"",0)</f>
        <v>491.98</v>
      </c>
      <c r="F5511">
        <f t="shared" si="86"/>
        <v>8</v>
      </c>
    </row>
    <row r="5512" spans="1:6" x14ac:dyDescent="0.3">
      <c r="A5512" t="s">
        <v>31448</v>
      </c>
      <c r="B5512" t="s">
        <v>31449</v>
      </c>
      <c r="C5512" t="s">
        <v>31450</v>
      </c>
      <c r="D5512" t="s">
        <v>48021</v>
      </c>
      <c r="E5512">
        <f>_xlfn.XLOOKUP(Append1[[#This Row],[CAS]],[1]!Append1[CAS],[1]!Append1[Tb],"",0)</f>
        <v>492.17</v>
      </c>
      <c r="F5512">
        <f t="shared" si="86"/>
        <v>8</v>
      </c>
    </row>
    <row r="5513" spans="1:6" x14ac:dyDescent="0.3">
      <c r="A5513" t="s">
        <v>35453</v>
      </c>
      <c r="B5513" t="s">
        <v>35454</v>
      </c>
      <c r="C5513" t="s">
        <v>35455</v>
      </c>
      <c r="D5513" t="s">
        <v>48021</v>
      </c>
      <c r="E5513">
        <f>_xlfn.XLOOKUP(Append1[[#This Row],[CAS]],[1]!Append1[CAS],[1]!Append1[Tb],"",0)</f>
        <v>492.43</v>
      </c>
      <c r="F5513">
        <f t="shared" si="86"/>
        <v>8</v>
      </c>
    </row>
    <row r="5514" spans="1:6" x14ac:dyDescent="0.3">
      <c r="A5514" t="s">
        <v>21979</v>
      </c>
      <c r="B5514" t="s">
        <v>21980</v>
      </c>
      <c r="C5514" t="s">
        <v>21981</v>
      </c>
      <c r="D5514" t="s">
        <v>48021</v>
      </c>
      <c r="E5514">
        <f>_xlfn.XLOOKUP(Append1[[#This Row],[CAS]],[1]!Append1[CAS],[1]!Append1[Tb],"",0)</f>
        <v>492.44</v>
      </c>
      <c r="F5514">
        <f t="shared" si="86"/>
        <v>8</v>
      </c>
    </row>
    <row r="5515" spans="1:6" x14ac:dyDescent="0.3">
      <c r="A5515" t="s">
        <v>6099</v>
      </c>
      <c r="B5515" t="s">
        <v>6100</v>
      </c>
      <c r="C5515" t="s">
        <v>6101</v>
      </c>
      <c r="D5515" t="s">
        <v>48021</v>
      </c>
      <c r="E5515">
        <f>_xlfn.XLOOKUP(Append1[[#This Row],[CAS]],[1]!Append1[CAS],[1]!Append1[Tb],"",0)</f>
        <v>492.65</v>
      </c>
      <c r="F5515">
        <f t="shared" si="86"/>
        <v>8</v>
      </c>
    </row>
    <row r="5516" spans="1:6" x14ac:dyDescent="0.3">
      <c r="A5516" t="s">
        <v>33738</v>
      </c>
      <c r="B5516" t="s">
        <v>33739</v>
      </c>
      <c r="C5516" t="s">
        <v>33740</v>
      </c>
      <c r="D5516" t="s">
        <v>48021</v>
      </c>
      <c r="E5516">
        <f>_xlfn.XLOOKUP(Append1[[#This Row],[CAS]],[1]!Append1[CAS],[1]!Append1[Tb],"",0)</f>
        <v>493.03</v>
      </c>
      <c r="F5516">
        <f t="shared" si="86"/>
        <v>8</v>
      </c>
    </row>
    <row r="5517" spans="1:6" x14ac:dyDescent="0.3">
      <c r="A5517" t="s">
        <v>10277</v>
      </c>
      <c r="B5517" t="s">
        <v>10278</v>
      </c>
      <c r="C5517" t="s">
        <v>10279</v>
      </c>
      <c r="D5517" t="s">
        <v>48021</v>
      </c>
      <c r="E5517">
        <f>_xlfn.XLOOKUP(Append1[[#This Row],[CAS]],[1]!Append1[CAS],[1]!Append1[Tb],"",0)</f>
        <v>493.15</v>
      </c>
      <c r="F5517">
        <f t="shared" si="86"/>
        <v>8</v>
      </c>
    </row>
    <row r="5518" spans="1:6" x14ac:dyDescent="0.3">
      <c r="A5518" t="s">
        <v>20200</v>
      </c>
      <c r="B5518" t="s">
        <v>20201</v>
      </c>
      <c r="C5518" t="s">
        <v>20202</v>
      </c>
      <c r="D5518" t="s">
        <v>48021</v>
      </c>
      <c r="E5518">
        <f>_xlfn.XLOOKUP(Append1[[#This Row],[CAS]],[1]!Append1[CAS],[1]!Append1[Tb],"",0)</f>
        <v>493.53</v>
      </c>
      <c r="F5518">
        <f t="shared" si="86"/>
        <v>8</v>
      </c>
    </row>
    <row r="5519" spans="1:6" x14ac:dyDescent="0.3">
      <c r="A5519" t="s">
        <v>41161</v>
      </c>
      <c r="B5519" t="s">
        <v>41162</v>
      </c>
      <c r="C5519" t="s">
        <v>41163</v>
      </c>
      <c r="D5519" t="s">
        <v>48021</v>
      </c>
      <c r="E5519">
        <f>_xlfn.XLOOKUP(Append1[[#This Row],[CAS]],[1]!Append1[CAS],[1]!Append1[Tb],"",0)</f>
        <v>493.6</v>
      </c>
      <c r="F5519">
        <f t="shared" si="86"/>
        <v>8</v>
      </c>
    </row>
    <row r="5520" spans="1:6" x14ac:dyDescent="0.3">
      <c r="A5520" t="s">
        <v>25939</v>
      </c>
      <c r="B5520" t="s">
        <v>25940</v>
      </c>
      <c r="C5520" t="s">
        <v>25941</v>
      </c>
      <c r="D5520" t="s">
        <v>48021</v>
      </c>
      <c r="E5520">
        <f>_xlfn.XLOOKUP(Append1[[#This Row],[CAS]],[1]!Append1[CAS],[1]!Append1[Tb],"",0)</f>
        <v>493.72</v>
      </c>
      <c r="F5520">
        <f t="shared" si="86"/>
        <v>8</v>
      </c>
    </row>
    <row r="5521" spans="1:6" x14ac:dyDescent="0.3">
      <c r="A5521" t="s">
        <v>23142</v>
      </c>
      <c r="B5521" t="s">
        <v>23143</v>
      </c>
      <c r="C5521" t="s">
        <v>23144</v>
      </c>
      <c r="D5521" t="s">
        <v>48021</v>
      </c>
      <c r="E5521">
        <f>_xlfn.XLOOKUP(Append1[[#This Row],[CAS]],[1]!Append1[CAS],[1]!Append1[Tb],"",0)</f>
        <v>493.93</v>
      </c>
      <c r="F5521">
        <f t="shared" si="86"/>
        <v>8</v>
      </c>
    </row>
    <row r="5522" spans="1:6" x14ac:dyDescent="0.3">
      <c r="A5522" t="s">
        <v>30035</v>
      </c>
      <c r="B5522" t="s">
        <v>30036</v>
      </c>
      <c r="C5522" t="s">
        <v>30037</v>
      </c>
      <c r="D5522" t="s">
        <v>48021</v>
      </c>
      <c r="E5522">
        <f>_xlfn.XLOOKUP(Append1[[#This Row],[CAS]],[1]!Append1[CAS],[1]!Append1[Tb],"",0)</f>
        <v>494.03</v>
      </c>
      <c r="F5522">
        <f t="shared" si="86"/>
        <v>8</v>
      </c>
    </row>
    <row r="5523" spans="1:6" x14ac:dyDescent="0.3">
      <c r="A5523" t="s">
        <v>2412</v>
      </c>
      <c r="B5523" t="s">
        <v>224</v>
      </c>
      <c r="C5523" t="s">
        <v>225</v>
      </c>
      <c r="D5523" t="s">
        <v>48021</v>
      </c>
      <c r="E5523">
        <f>_xlfn.XLOOKUP(Append1[[#This Row],[CAS]],[1]!Append1[CAS],[1]!Append1[Tb],"",0)</f>
        <v>494.15</v>
      </c>
      <c r="F5523">
        <f t="shared" si="86"/>
        <v>8</v>
      </c>
    </row>
    <row r="5524" spans="1:6" hidden="1" x14ac:dyDescent="0.3">
      <c r="A5524" t="s">
        <v>3086</v>
      </c>
      <c r="B5524" t="s">
        <v>1572</v>
      </c>
      <c r="C5524" t="s">
        <v>1573</v>
      </c>
      <c r="D5524" t="s">
        <v>48039</v>
      </c>
      <c r="E5524">
        <f>_xlfn.XLOOKUP(Append1[[#This Row],[CAS]],[1]!Append1[CAS],[1]!Append1[Tb],"",0)</f>
        <v>474.15</v>
      </c>
      <c r="F5524">
        <f t="shared" si="86"/>
        <v>25</v>
      </c>
    </row>
    <row r="5525" spans="1:6" x14ac:dyDescent="0.3">
      <c r="A5525" t="s">
        <v>36044</v>
      </c>
      <c r="B5525" t="s">
        <v>36045</v>
      </c>
      <c r="C5525" t="s">
        <v>36046</v>
      </c>
      <c r="D5525" t="s">
        <v>48021</v>
      </c>
      <c r="E5525">
        <f>_xlfn.XLOOKUP(Append1[[#This Row],[CAS]],[1]!Append1[CAS],[1]!Append1[Tb],"",0)</f>
        <v>494.29</v>
      </c>
      <c r="F5525">
        <f t="shared" si="86"/>
        <v>8</v>
      </c>
    </row>
    <row r="5526" spans="1:6" x14ac:dyDescent="0.3">
      <c r="A5526" t="s">
        <v>2730</v>
      </c>
      <c r="B5526" t="s">
        <v>860</v>
      </c>
      <c r="C5526" t="s">
        <v>861</v>
      </c>
      <c r="D5526" t="s">
        <v>48021</v>
      </c>
      <c r="E5526">
        <f>_xlfn.XLOOKUP(Append1[[#This Row],[CAS]],[1]!Append1[CAS],[1]!Append1[Tb],"",0)</f>
        <v>494.65</v>
      </c>
      <c r="F5526">
        <f t="shared" si="86"/>
        <v>8</v>
      </c>
    </row>
    <row r="5527" spans="1:6" x14ac:dyDescent="0.3">
      <c r="A5527" t="s">
        <v>18639</v>
      </c>
      <c r="B5527" t="s">
        <v>18640</v>
      </c>
      <c r="C5527" t="s">
        <v>18641</v>
      </c>
      <c r="D5527" t="s">
        <v>48021</v>
      </c>
      <c r="E5527">
        <f>_xlfn.XLOOKUP(Append1[[#This Row],[CAS]],[1]!Append1[CAS],[1]!Append1[Tb],"",0)</f>
        <v>494.73</v>
      </c>
      <c r="F5527">
        <f t="shared" si="86"/>
        <v>8</v>
      </c>
    </row>
    <row r="5528" spans="1:6" x14ac:dyDescent="0.3">
      <c r="A5528" t="s">
        <v>23316</v>
      </c>
      <c r="B5528" t="s">
        <v>23317</v>
      </c>
      <c r="C5528" t="s">
        <v>23318</v>
      </c>
      <c r="D5528" t="s">
        <v>48021</v>
      </c>
      <c r="E5528">
        <f>_xlfn.XLOOKUP(Append1[[#This Row],[CAS]],[1]!Append1[CAS],[1]!Append1[Tb],"",0)</f>
        <v>494.73</v>
      </c>
      <c r="F5528">
        <f t="shared" si="86"/>
        <v>8</v>
      </c>
    </row>
    <row r="5529" spans="1:6" x14ac:dyDescent="0.3">
      <c r="A5529" t="s">
        <v>24627</v>
      </c>
      <c r="B5529" t="s">
        <v>24628</v>
      </c>
      <c r="C5529" t="s">
        <v>24629</v>
      </c>
      <c r="D5529" t="s">
        <v>48021</v>
      </c>
      <c r="E5529">
        <f>_xlfn.XLOOKUP(Append1[[#This Row],[CAS]],[1]!Append1[CAS],[1]!Append1[Tb],"",0)</f>
        <v>494.74</v>
      </c>
      <c r="F5529">
        <f t="shared" si="86"/>
        <v>8</v>
      </c>
    </row>
    <row r="5530" spans="1:6" x14ac:dyDescent="0.3">
      <c r="A5530" t="s">
        <v>26002</v>
      </c>
      <c r="B5530" t="s">
        <v>26003</v>
      </c>
      <c r="C5530" t="s">
        <v>26004</v>
      </c>
      <c r="D5530" t="s">
        <v>48021</v>
      </c>
      <c r="E5530">
        <f>_xlfn.XLOOKUP(Append1[[#This Row],[CAS]],[1]!Append1[CAS],[1]!Append1[Tb],"",0)</f>
        <v>494.74</v>
      </c>
      <c r="F5530">
        <f t="shared" si="86"/>
        <v>8</v>
      </c>
    </row>
    <row r="5531" spans="1:6" x14ac:dyDescent="0.3">
      <c r="A5531" t="s">
        <v>21919</v>
      </c>
      <c r="B5531" t="s">
        <v>21920</v>
      </c>
      <c r="C5531" t="s">
        <v>21921</v>
      </c>
      <c r="D5531" t="s">
        <v>48021</v>
      </c>
      <c r="E5531">
        <f>_xlfn.XLOOKUP(Append1[[#This Row],[CAS]],[1]!Append1[CAS],[1]!Append1[Tb],"",0)</f>
        <v>494.86</v>
      </c>
      <c r="F5531">
        <f t="shared" si="86"/>
        <v>8</v>
      </c>
    </row>
    <row r="5532" spans="1:6" x14ac:dyDescent="0.3">
      <c r="A5532" t="s">
        <v>32971</v>
      </c>
      <c r="B5532" t="s">
        <v>32972</v>
      </c>
      <c r="C5532" t="s">
        <v>32973</v>
      </c>
      <c r="D5532" t="s">
        <v>48021</v>
      </c>
      <c r="E5532">
        <f>_xlfn.XLOOKUP(Append1[[#This Row],[CAS]],[1]!Append1[CAS],[1]!Append1[Tb],"",0)</f>
        <v>495.2</v>
      </c>
      <c r="F5532">
        <f t="shared" si="86"/>
        <v>8</v>
      </c>
    </row>
    <row r="5533" spans="1:6" x14ac:dyDescent="0.3">
      <c r="A5533" t="s">
        <v>31229</v>
      </c>
      <c r="B5533" t="s">
        <v>31230</v>
      </c>
      <c r="C5533" t="s">
        <v>31231</v>
      </c>
      <c r="D5533" t="s">
        <v>48021</v>
      </c>
      <c r="E5533">
        <f>_xlfn.XLOOKUP(Append1[[#This Row],[CAS]],[1]!Append1[CAS],[1]!Append1[Tb],"",0)</f>
        <v>495.32</v>
      </c>
      <c r="F5533">
        <f t="shared" si="86"/>
        <v>8</v>
      </c>
    </row>
    <row r="5534" spans="1:6" x14ac:dyDescent="0.3">
      <c r="A5534" t="s">
        <v>31490</v>
      </c>
      <c r="B5534" t="s">
        <v>31491</v>
      </c>
      <c r="C5534" t="s">
        <v>31492</v>
      </c>
      <c r="D5534" t="s">
        <v>48021</v>
      </c>
      <c r="E5534">
        <f>_xlfn.XLOOKUP(Append1[[#This Row],[CAS]],[1]!Append1[CAS],[1]!Append1[Tb],"",0)</f>
        <v>495.61</v>
      </c>
      <c r="F5534">
        <f t="shared" si="86"/>
        <v>8</v>
      </c>
    </row>
    <row r="5535" spans="1:6" x14ac:dyDescent="0.3">
      <c r="A5535" t="s">
        <v>24861</v>
      </c>
      <c r="B5535" t="s">
        <v>24862</v>
      </c>
      <c r="C5535" t="s">
        <v>24863</v>
      </c>
      <c r="D5535" t="s">
        <v>48021</v>
      </c>
      <c r="E5535">
        <f>_xlfn.XLOOKUP(Append1[[#This Row],[CAS]],[1]!Append1[CAS],[1]!Append1[Tb],"",0)</f>
        <v>495.73</v>
      </c>
      <c r="F5535">
        <f t="shared" si="86"/>
        <v>8</v>
      </c>
    </row>
    <row r="5536" spans="1:6" x14ac:dyDescent="0.3">
      <c r="A5536" t="s">
        <v>37426</v>
      </c>
      <c r="B5536" t="s">
        <v>37427</v>
      </c>
      <c r="C5536" t="s">
        <v>37428</v>
      </c>
      <c r="D5536" t="s">
        <v>48021</v>
      </c>
      <c r="E5536">
        <f>_xlfn.XLOOKUP(Append1[[#This Row],[CAS]],[1]!Append1[CAS],[1]!Append1[Tb],"",0)</f>
        <v>495.85</v>
      </c>
      <c r="F5536">
        <f t="shared" si="86"/>
        <v>8</v>
      </c>
    </row>
    <row r="5537" spans="1:6" x14ac:dyDescent="0.3">
      <c r="A5537" t="s">
        <v>32160</v>
      </c>
      <c r="B5537" t="s">
        <v>32161</v>
      </c>
      <c r="C5537" t="s">
        <v>32162</v>
      </c>
      <c r="D5537" t="s">
        <v>48021</v>
      </c>
      <c r="E5537">
        <f>_xlfn.XLOOKUP(Append1[[#This Row],[CAS]],[1]!Append1[CAS],[1]!Append1[Tb],"",0)</f>
        <v>495.96</v>
      </c>
      <c r="F5537">
        <f t="shared" si="86"/>
        <v>8</v>
      </c>
    </row>
    <row r="5538" spans="1:6" x14ac:dyDescent="0.3">
      <c r="A5538" t="s">
        <v>2360</v>
      </c>
      <c r="B5538" t="s">
        <v>120</v>
      </c>
      <c r="C5538" t="s">
        <v>121</v>
      </c>
      <c r="D5538" t="s">
        <v>48021</v>
      </c>
      <c r="E5538">
        <f>_xlfn.XLOOKUP(Append1[[#This Row],[CAS]],[1]!Append1[CAS],[1]!Append1[Tb],"",0)</f>
        <v>496.15</v>
      </c>
      <c r="F5538">
        <f t="shared" si="86"/>
        <v>8</v>
      </c>
    </row>
    <row r="5539" spans="1:6" x14ac:dyDescent="0.3">
      <c r="A5539" t="s">
        <v>42906</v>
      </c>
      <c r="B5539" t="s">
        <v>42907</v>
      </c>
      <c r="C5539" t="s">
        <v>42908</v>
      </c>
      <c r="D5539" t="s">
        <v>48021</v>
      </c>
      <c r="E5539">
        <f>_xlfn.XLOOKUP(Append1[[#This Row],[CAS]],[1]!Append1[CAS],[1]!Append1[Tb],"",0)</f>
        <v>496.24</v>
      </c>
      <c r="F5539">
        <f t="shared" si="86"/>
        <v>8</v>
      </c>
    </row>
    <row r="5540" spans="1:6" x14ac:dyDescent="0.3">
      <c r="A5540" t="s">
        <v>45920</v>
      </c>
      <c r="B5540" t="s">
        <v>45921</v>
      </c>
      <c r="C5540" t="s">
        <v>45922</v>
      </c>
      <c r="D5540" t="s">
        <v>48021</v>
      </c>
      <c r="E5540">
        <f>_xlfn.XLOOKUP(Append1[[#This Row],[CAS]],[1]!Append1[CAS],[1]!Append1[Tb],"",0)</f>
        <v>496.72</v>
      </c>
      <c r="F5540">
        <f t="shared" si="86"/>
        <v>8</v>
      </c>
    </row>
    <row r="5541" spans="1:6" x14ac:dyDescent="0.3">
      <c r="A5541" t="s">
        <v>24726</v>
      </c>
      <c r="B5541" t="s">
        <v>24727</v>
      </c>
      <c r="C5541" t="s">
        <v>24728</v>
      </c>
      <c r="D5541" t="s">
        <v>48021</v>
      </c>
      <c r="E5541">
        <f>_xlfn.XLOOKUP(Append1[[#This Row],[CAS]],[1]!Append1[CAS],[1]!Append1[Tb],"",0)</f>
        <v>496.8</v>
      </c>
      <c r="F5541">
        <f t="shared" si="86"/>
        <v>8</v>
      </c>
    </row>
    <row r="5542" spans="1:6" x14ac:dyDescent="0.3">
      <c r="A5542" t="s">
        <v>28194</v>
      </c>
      <c r="B5542" t="s">
        <v>28195</v>
      </c>
      <c r="C5542" t="s">
        <v>28196</v>
      </c>
      <c r="D5542" t="s">
        <v>48021</v>
      </c>
      <c r="E5542">
        <f>_xlfn.XLOOKUP(Append1[[#This Row],[CAS]],[1]!Append1[CAS],[1]!Append1[Tb],"",0)</f>
        <v>496.8</v>
      </c>
      <c r="F5542">
        <f t="shared" si="86"/>
        <v>8</v>
      </c>
    </row>
    <row r="5543" spans="1:6" x14ac:dyDescent="0.3">
      <c r="A5543" t="s">
        <v>33654</v>
      </c>
      <c r="B5543" t="s">
        <v>33655</v>
      </c>
      <c r="C5543" t="s">
        <v>33656</v>
      </c>
      <c r="D5543" t="s">
        <v>48021</v>
      </c>
      <c r="E5543">
        <f>_xlfn.XLOOKUP(Append1[[#This Row],[CAS]],[1]!Append1[CAS],[1]!Append1[Tb],"",0)</f>
        <v>496.8</v>
      </c>
      <c r="F5543">
        <f t="shared" si="86"/>
        <v>8</v>
      </c>
    </row>
    <row r="5544" spans="1:6" x14ac:dyDescent="0.3">
      <c r="A5544" t="s">
        <v>16245</v>
      </c>
      <c r="B5544" t="s">
        <v>16246</v>
      </c>
      <c r="C5544" t="s">
        <v>16247</v>
      </c>
      <c r="D5544" t="s">
        <v>48021</v>
      </c>
      <c r="E5544">
        <f>_xlfn.XLOOKUP(Append1[[#This Row],[CAS]],[1]!Append1[CAS],[1]!Append1[Tb],"",0)</f>
        <v>496.96</v>
      </c>
      <c r="F5544">
        <f t="shared" si="86"/>
        <v>8</v>
      </c>
    </row>
    <row r="5545" spans="1:6" x14ac:dyDescent="0.3">
      <c r="A5545" t="s">
        <v>32230</v>
      </c>
      <c r="B5545" t="s">
        <v>32231</v>
      </c>
      <c r="C5545" t="s">
        <v>32232</v>
      </c>
      <c r="D5545" t="s">
        <v>48021</v>
      </c>
      <c r="E5545">
        <f>_xlfn.XLOOKUP(Append1[[#This Row],[CAS]],[1]!Append1[CAS],[1]!Append1[Tb],"",0)</f>
        <v>497.08</v>
      </c>
      <c r="F5545">
        <f t="shared" si="86"/>
        <v>8</v>
      </c>
    </row>
    <row r="5546" spans="1:6" x14ac:dyDescent="0.3">
      <c r="A5546" t="s">
        <v>25557</v>
      </c>
      <c r="B5546" t="s">
        <v>25558</v>
      </c>
      <c r="C5546" t="s">
        <v>25559</v>
      </c>
      <c r="D5546" t="s">
        <v>48021</v>
      </c>
      <c r="E5546">
        <f>_xlfn.XLOOKUP(Append1[[#This Row],[CAS]],[1]!Append1[CAS],[1]!Append1[Tb],"",0)</f>
        <v>497.16</v>
      </c>
      <c r="F5546">
        <f t="shared" si="86"/>
        <v>8</v>
      </c>
    </row>
    <row r="5547" spans="1:6" x14ac:dyDescent="0.3">
      <c r="A5547" t="s">
        <v>31223</v>
      </c>
      <c r="B5547" t="s">
        <v>31224</v>
      </c>
      <c r="C5547" t="s">
        <v>31225</v>
      </c>
      <c r="D5547" t="s">
        <v>48021</v>
      </c>
      <c r="E5547">
        <f>_xlfn.XLOOKUP(Append1[[#This Row],[CAS]],[1]!Append1[CAS],[1]!Append1[Tb],"",0)</f>
        <v>497.16</v>
      </c>
      <c r="F5547">
        <f t="shared" si="86"/>
        <v>8</v>
      </c>
    </row>
    <row r="5548" spans="1:6" x14ac:dyDescent="0.3">
      <c r="A5548" t="s">
        <v>43735</v>
      </c>
      <c r="B5548" t="s">
        <v>43736</v>
      </c>
      <c r="C5548" t="s">
        <v>43737</v>
      </c>
      <c r="D5548" t="s">
        <v>48021</v>
      </c>
      <c r="E5548">
        <f>_xlfn.XLOOKUP(Append1[[#This Row],[CAS]],[1]!Append1[CAS],[1]!Append1[Tb],"",0)</f>
        <v>497.28</v>
      </c>
      <c r="F5548">
        <f t="shared" si="86"/>
        <v>8</v>
      </c>
    </row>
    <row r="5549" spans="1:6" x14ac:dyDescent="0.3">
      <c r="A5549" t="s">
        <v>21931</v>
      </c>
      <c r="B5549" t="s">
        <v>21932</v>
      </c>
      <c r="C5549" t="s">
        <v>21933</v>
      </c>
      <c r="D5549" t="s">
        <v>48021</v>
      </c>
      <c r="E5549">
        <f>_xlfn.XLOOKUP(Append1[[#This Row],[CAS]],[1]!Append1[CAS],[1]!Append1[Tb],"",0)</f>
        <v>497.8</v>
      </c>
      <c r="F5549">
        <f t="shared" si="86"/>
        <v>8</v>
      </c>
    </row>
    <row r="5550" spans="1:6" x14ac:dyDescent="0.3">
      <c r="A5550" t="s">
        <v>43311</v>
      </c>
      <c r="B5550" t="s">
        <v>43312</v>
      </c>
      <c r="C5550" t="s">
        <v>43313</v>
      </c>
      <c r="D5550" t="s">
        <v>48021</v>
      </c>
      <c r="E5550">
        <f>_xlfn.XLOOKUP(Append1[[#This Row],[CAS]],[1]!Append1[CAS],[1]!Append1[Tb],"",0)</f>
        <v>497.86</v>
      </c>
      <c r="F5550">
        <f t="shared" si="86"/>
        <v>8</v>
      </c>
    </row>
    <row r="5551" spans="1:6" hidden="1" x14ac:dyDescent="0.3">
      <c r="A5551" t="s">
        <v>15500</v>
      </c>
      <c r="B5551" t="s">
        <v>15501</v>
      </c>
      <c r="C5551" t="s">
        <v>15502</v>
      </c>
      <c r="D5551" t="s">
        <v>48032</v>
      </c>
      <c r="E5551">
        <f>_xlfn.XLOOKUP(Append1[[#This Row],[CAS]],[1]!Append1[CAS],[1]!Append1[Tb],"",0)</f>
        <v>474.15</v>
      </c>
      <c r="F5551">
        <f t="shared" si="86"/>
        <v>20</v>
      </c>
    </row>
    <row r="5552" spans="1:6" x14ac:dyDescent="0.3">
      <c r="A5552" t="s">
        <v>2324</v>
      </c>
      <c r="B5552" t="s">
        <v>48</v>
      </c>
      <c r="C5552" t="s">
        <v>49</v>
      </c>
      <c r="D5552" t="s">
        <v>48021</v>
      </c>
      <c r="E5552">
        <f>_xlfn.XLOOKUP(Append1[[#This Row],[CAS]],[1]!Append1[CAS],[1]!Append1[Tb],"",0)</f>
        <v>498.15</v>
      </c>
      <c r="F5552">
        <f t="shared" si="86"/>
        <v>8</v>
      </c>
    </row>
    <row r="5553" spans="1:6" x14ac:dyDescent="0.3">
      <c r="A5553" t="s">
        <v>10595</v>
      </c>
      <c r="B5553" t="s">
        <v>10596</v>
      </c>
      <c r="C5553" t="s">
        <v>10597</v>
      </c>
      <c r="D5553" t="s">
        <v>48021</v>
      </c>
      <c r="E5553">
        <f>_xlfn.XLOOKUP(Append1[[#This Row],[CAS]],[1]!Append1[CAS],[1]!Append1[Tb],"",0)</f>
        <v>498.15</v>
      </c>
      <c r="F5553">
        <f t="shared" si="86"/>
        <v>8</v>
      </c>
    </row>
    <row r="5554" spans="1:6" x14ac:dyDescent="0.3">
      <c r="A5554" t="s">
        <v>20338</v>
      </c>
      <c r="B5554" t="s">
        <v>20339</v>
      </c>
      <c r="C5554" t="s">
        <v>20340</v>
      </c>
      <c r="D5554" t="s">
        <v>48021</v>
      </c>
      <c r="E5554">
        <f>_xlfn.XLOOKUP(Append1[[#This Row],[CAS]],[1]!Append1[CAS],[1]!Append1[Tb],"",0)</f>
        <v>498.2</v>
      </c>
      <c r="F5554">
        <f t="shared" si="86"/>
        <v>8</v>
      </c>
    </row>
    <row r="5555" spans="1:6" x14ac:dyDescent="0.3">
      <c r="A5555" t="s">
        <v>23559</v>
      </c>
      <c r="B5555" t="s">
        <v>23560</v>
      </c>
      <c r="C5555" t="s">
        <v>23561</v>
      </c>
      <c r="D5555" t="s">
        <v>48021</v>
      </c>
      <c r="E5555">
        <f>_xlfn.XLOOKUP(Append1[[#This Row],[CAS]],[1]!Append1[CAS],[1]!Append1[Tb],"",0)</f>
        <v>498.2</v>
      </c>
      <c r="F5555">
        <f t="shared" si="86"/>
        <v>8</v>
      </c>
    </row>
    <row r="5556" spans="1:6" x14ac:dyDescent="0.3">
      <c r="A5556" t="s">
        <v>24705</v>
      </c>
      <c r="B5556" t="s">
        <v>24706</v>
      </c>
      <c r="C5556" t="s">
        <v>24707</v>
      </c>
      <c r="D5556" t="s">
        <v>48021</v>
      </c>
      <c r="E5556">
        <f>_xlfn.XLOOKUP(Append1[[#This Row],[CAS]],[1]!Append1[CAS],[1]!Append1[Tb],"",0)</f>
        <v>498.64</v>
      </c>
      <c r="F5556">
        <f t="shared" si="86"/>
        <v>8</v>
      </c>
    </row>
    <row r="5557" spans="1:6" x14ac:dyDescent="0.3">
      <c r="A5557" t="s">
        <v>31559</v>
      </c>
      <c r="B5557" t="s">
        <v>31560</v>
      </c>
      <c r="C5557" t="s">
        <v>31561</v>
      </c>
      <c r="D5557" t="s">
        <v>48021</v>
      </c>
      <c r="E5557">
        <f>_xlfn.XLOOKUP(Append1[[#This Row],[CAS]],[1]!Append1[CAS],[1]!Append1[Tb],"",0)</f>
        <v>498.64</v>
      </c>
      <c r="F5557">
        <f t="shared" si="86"/>
        <v>8</v>
      </c>
    </row>
    <row r="5558" spans="1:6" x14ac:dyDescent="0.3">
      <c r="A5558" t="s">
        <v>41200</v>
      </c>
      <c r="B5558" t="s">
        <v>41201</v>
      </c>
      <c r="C5558" t="s">
        <v>41202</v>
      </c>
      <c r="D5558" t="s">
        <v>48021</v>
      </c>
      <c r="E5558">
        <f>_xlfn.XLOOKUP(Append1[[#This Row],[CAS]],[1]!Append1[CAS],[1]!Append1[Tb],"",0)</f>
        <v>498.71</v>
      </c>
      <c r="F5558">
        <f t="shared" si="86"/>
        <v>8</v>
      </c>
    </row>
    <row r="5559" spans="1:6" x14ac:dyDescent="0.3">
      <c r="A5559" t="s">
        <v>22640</v>
      </c>
      <c r="B5559" t="s">
        <v>22641</v>
      </c>
      <c r="C5559" t="s">
        <v>22642</v>
      </c>
      <c r="D5559" t="s">
        <v>48021</v>
      </c>
      <c r="E5559">
        <f>_xlfn.XLOOKUP(Append1[[#This Row],[CAS]],[1]!Append1[CAS],[1]!Append1[Tb],"",0)</f>
        <v>499.08</v>
      </c>
      <c r="F5559">
        <f t="shared" si="86"/>
        <v>8</v>
      </c>
    </row>
    <row r="5560" spans="1:6" x14ac:dyDescent="0.3">
      <c r="A5560" t="s">
        <v>38415</v>
      </c>
      <c r="B5560" t="s">
        <v>38416</v>
      </c>
      <c r="C5560" t="s">
        <v>38417</v>
      </c>
      <c r="D5560" t="s">
        <v>48021</v>
      </c>
      <c r="E5560">
        <f>_xlfn.XLOOKUP(Append1[[#This Row],[CAS]],[1]!Append1[CAS],[1]!Append1[Tb],"",0)</f>
        <v>499.12</v>
      </c>
      <c r="F5560">
        <f t="shared" si="86"/>
        <v>8</v>
      </c>
    </row>
    <row r="5561" spans="1:6" x14ac:dyDescent="0.3">
      <c r="A5561" t="s">
        <v>14750</v>
      </c>
      <c r="B5561" t="s">
        <v>14751</v>
      </c>
      <c r="C5561" t="s">
        <v>14752</v>
      </c>
      <c r="D5561" t="s">
        <v>48021</v>
      </c>
      <c r="E5561">
        <f>_xlfn.XLOOKUP(Append1[[#This Row],[CAS]],[1]!Append1[CAS],[1]!Append1[Tb],"",0)</f>
        <v>499.15</v>
      </c>
      <c r="F5561">
        <f t="shared" si="86"/>
        <v>8</v>
      </c>
    </row>
    <row r="5562" spans="1:6" x14ac:dyDescent="0.3">
      <c r="A5562" t="s">
        <v>39304</v>
      </c>
      <c r="B5562" t="s">
        <v>39305</v>
      </c>
      <c r="C5562" t="s">
        <v>39306</v>
      </c>
      <c r="D5562" t="s">
        <v>48021</v>
      </c>
      <c r="E5562">
        <f>_xlfn.XLOOKUP(Append1[[#This Row],[CAS]],[1]!Append1[CAS],[1]!Append1[Tb],"",0)</f>
        <v>499.45</v>
      </c>
      <c r="F5562">
        <f t="shared" si="86"/>
        <v>8</v>
      </c>
    </row>
    <row r="5563" spans="1:6" x14ac:dyDescent="0.3">
      <c r="A5563" t="s">
        <v>38037</v>
      </c>
      <c r="B5563" t="s">
        <v>38038</v>
      </c>
      <c r="C5563" t="s">
        <v>38039</v>
      </c>
      <c r="D5563" t="s">
        <v>48021</v>
      </c>
      <c r="E5563">
        <f>_xlfn.XLOOKUP(Append1[[#This Row],[CAS]],[1]!Append1[CAS],[1]!Append1[Tb],"",0)</f>
        <v>500.01</v>
      </c>
      <c r="F5563">
        <f t="shared" si="86"/>
        <v>8</v>
      </c>
    </row>
    <row r="5564" spans="1:6" x14ac:dyDescent="0.3">
      <c r="A5564" t="s">
        <v>8278</v>
      </c>
      <c r="B5564" t="s">
        <v>8279</v>
      </c>
      <c r="C5564" t="s">
        <v>8280</v>
      </c>
      <c r="D5564" t="s">
        <v>48021</v>
      </c>
      <c r="E5564">
        <f>_xlfn.XLOOKUP(Append1[[#This Row],[CAS]],[1]!Append1[CAS],[1]!Append1[Tb],"",0)</f>
        <v>500.15</v>
      </c>
      <c r="F5564">
        <f t="shared" si="86"/>
        <v>8</v>
      </c>
    </row>
    <row r="5565" spans="1:6" x14ac:dyDescent="0.3">
      <c r="A5565" t="s">
        <v>35483</v>
      </c>
      <c r="B5565" t="s">
        <v>35484</v>
      </c>
      <c r="C5565" t="s">
        <v>35485</v>
      </c>
      <c r="D5565" t="s">
        <v>48021</v>
      </c>
      <c r="E5565">
        <f>_xlfn.XLOOKUP(Append1[[#This Row],[CAS]],[1]!Append1[CAS],[1]!Append1[Tb],"",0)</f>
        <v>500.2</v>
      </c>
      <c r="F5565">
        <f t="shared" si="86"/>
        <v>8</v>
      </c>
    </row>
    <row r="5566" spans="1:6" x14ac:dyDescent="0.3">
      <c r="A5566" t="s">
        <v>11929</v>
      </c>
      <c r="B5566" t="s">
        <v>11930</v>
      </c>
      <c r="C5566" t="s">
        <v>11931</v>
      </c>
      <c r="D5566" t="s">
        <v>48021</v>
      </c>
      <c r="E5566">
        <f>_xlfn.XLOOKUP(Append1[[#This Row],[CAS]],[1]!Append1[CAS],[1]!Append1[Tb],"",0)</f>
        <v>500.65</v>
      </c>
      <c r="F5566">
        <f t="shared" si="86"/>
        <v>8</v>
      </c>
    </row>
    <row r="5567" spans="1:6" x14ac:dyDescent="0.3">
      <c r="A5567" t="s">
        <v>36546</v>
      </c>
      <c r="B5567" t="s">
        <v>36547</v>
      </c>
      <c r="C5567" t="s">
        <v>36548</v>
      </c>
      <c r="D5567" t="s">
        <v>48021</v>
      </c>
      <c r="E5567">
        <f>_xlfn.XLOOKUP(Append1[[#This Row],[CAS]],[1]!Append1[CAS],[1]!Append1[Tb],"",0)</f>
        <v>500.94</v>
      </c>
      <c r="F5567">
        <f t="shared" si="86"/>
        <v>8</v>
      </c>
    </row>
    <row r="5568" spans="1:6" x14ac:dyDescent="0.3">
      <c r="A5568" t="s">
        <v>25533</v>
      </c>
      <c r="B5568" t="s">
        <v>25534</v>
      </c>
      <c r="C5568" t="s">
        <v>25535</v>
      </c>
      <c r="D5568" t="s">
        <v>48021</v>
      </c>
      <c r="E5568">
        <f>_xlfn.XLOOKUP(Append1[[#This Row],[CAS]],[1]!Append1[CAS],[1]!Append1[Tb],"",0)</f>
        <v>501.24</v>
      </c>
      <c r="F5568">
        <f t="shared" si="86"/>
        <v>8</v>
      </c>
    </row>
    <row r="5569" spans="1:6" x14ac:dyDescent="0.3">
      <c r="A5569" t="s">
        <v>34814</v>
      </c>
      <c r="B5569" t="s">
        <v>34815</v>
      </c>
      <c r="C5569" t="s">
        <v>34816</v>
      </c>
      <c r="D5569" t="s">
        <v>48021</v>
      </c>
      <c r="E5569">
        <f>_xlfn.XLOOKUP(Append1[[#This Row],[CAS]],[1]!Append1[CAS],[1]!Append1[Tb],"",0)</f>
        <v>501.24</v>
      </c>
      <c r="F5569">
        <f t="shared" si="86"/>
        <v>8</v>
      </c>
    </row>
    <row r="5570" spans="1:6" x14ac:dyDescent="0.3">
      <c r="A5570" t="s">
        <v>19391</v>
      </c>
      <c r="B5570" t="s">
        <v>19392</v>
      </c>
      <c r="C5570" t="s">
        <v>19393</v>
      </c>
      <c r="D5570" t="s">
        <v>48021</v>
      </c>
      <c r="E5570">
        <f>_xlfn.XLOOKUP(Append1[[#This Row],[CAS]],[1]!Append1[CAS],[1]!Append1[Tb],"",0)</f>
        <v>501.39</v>
      </c>
      <c r="F5570">
        <f t="shared" ref="F5570:F5633" si="87">LEN(C5570)-LEN(SUBSTITUTE(C5570,"C",""))</f>
        <v>8</v>
      </c>
    </row>
    <row r="5571" spans="1:6" x14ac:dyDescent="0.3">
      <c r="A5571" t="s">
        <v>42527</v>
      </c>
      <c r="B5571" t="s">
        <v>42528</v>
      </c>
      <c r="C5571" t="s">
        <v>42529</v>
      </c>
      <c r="D5571" t="s">
        <v>48021</v>
      </c>
      <c r="E5571">
        <f>_xlfn.XLOOKUP(Append1[[#This Row],[CAS]],[1]!Append1[CAS],[1]!Append1[Tb],"",0)</f>
        <v>501.95</v>
      </c>
      <c r="F5571">
        <f t="shared" si="87"/>
        <v>8</v>
      </c>
    </row>
    <row r="5572" spans="1:6" x14ac:dyDescent="0.3">
      <c r="A5572" t="s">
        <v>9237</v>
      </c>
      <c r="B5572" t="s">
        <v>9238</v>
      </c>
      <c r="C5572" t="s">
        <v>9239</v>
      </c>
      <c r="D5572" t="s">
        <v>48021</v>
      </c>
      <c r="E5572">
        <f>_xlfn.XLOOKUP(Append1[[#This Row],[CAS]],[1]!Append1[CAS],[1]!Append1[Tb],"",0)</f>
        <v>502</v>
      </c>
      <c r="F5572">
        <f t="shared" si="87"/>
        <v>8</v>
      </c>
    </row>
    <row r="5573" spans="1:6" x14ac:dyDescent="0.3">
      <c r="A5573" t="s">
        <v>23241</v>
      </c>
      <c r="B5573" t="s">
        <v>23242</v>
      </c>
      <c r="C5573" t="s">
        <v>23243</v>
      </c>
      <c r="D5573" t="s">
        <v>48021</v>
      </c>
      <c r="E5573">
        <f>_xlfn.XLOOKUP(Append1[[#This Row],[CAS]],[1]!Append1[CAS],[1]!Append1[Tb],"",0)</f>
        <v>502.07</v>
      </c>
      <c r="F5573">
        <f t="shared" si="87"/>
        <v>8</v>
      </c>
    </row>
    <row r="5574" spans="1:6" x14ac:dyDescent="0.3">
      <c r="A5574" t="s">
        <v>30213</v>
      </c>
      <c r="B5574" t="s">
        <v>30214</v>
      </c>
      <c r="C5574" t="s">
        <v>30215</v>
      </c>
      <c r="D5574" t="s">
        <v>48021</v>
      </c>
      <c r="E5574">
        <f>_xlfn.XLOOKUP(Append1[[#This Row],[CAS]],[1]!Append1[CAS],[1]!Append1[Tb],"",0)</f>
        <v>502.14</v>
      </c>
      <c r="F5574">
        <f t="shared" si="87"/>
        <v>8</v>
      </c>
    </row>
    <row r="5575" spans="1:6" x14ac:dyDescent="0.3">
      <c r="A5575" t="s">
        <v>46834</v>
      </c>
      <c r="B5575" t="s">
        <v>46835</v>
      </c>
      <c r="C5575" t="s">
        <v>46836</v>
      </c>
      <c r="D5575" t="s">
        <v>48021</v>
      </c>
      <c r="E5575">
        <f>_xlfn.XLOOKUP(Append1[[#This Row],[CAS]],[1]!Append1[CAS],[1]!Append1[Tb],"",0)</f>
        <v>502.71</v>
      </c>
      <c r="F5575">
        <f t="shared" si="87"/>
        <v>8</v>
      </c>
    </row>
    <row r="5576" spans="1:6" x14ac:dyDescent="0.3">
      <c r="A5576" t="s">
        <v>19331</v>
      </c>
      <c r="B5576" t="s">
        <v>19332</v>
      </c>
      <c r="C5576" t="s">
        <v>19333</v>
      </c>
      <c r="D5576" t="s">
        <v>48021</v>
      </c>
      <c r="E5576">
        <f>_xlfn.XLOOKUP(Append1[[#This Row],[CAS]],[1]!Append1[CAS],[1]!Append1[Tb],"",0)</f>
        <v>502.91</v>
      </c>
      <c r="F5576">
        <f t="shared" si="87"/>
        <v>8</v>
      </c>
    </row>
    <row r="5577" spans="1:6" x14ac:dyDescent="0.3">
      <c r="A5577" t="s">
        <v>38130</v>
      </c>
      <c r="B5577" t="s">
        <v>38131</v>
      </c>
      <c r="C5577" t="s">
        <v>38132</v>
      </c>
      <c r="D5577" t="s">
        <v>48021</v>
      </c>
      <c r="E5577">
        <f>_xlfn.XLOOKUP(Append1[[#This Row],[CAS]],[1]!Append1[CAS],[1]!Append1[Tb],"",0)</f>
        <v>503.12</v>
      </c>
      <c r="F5577">
        <f t="shared" si="87"/>
        <v>8</v>
      </c>
    </row>
    <row r="5578" spans="1:6" x14ac:dyDescent="0.3">
      <c r="A5578" t="s">
        <v>11545</v>
      </c>
      <c r="B5578" t="s">
        <v>11546</v>
      </c>
      <c r="C5578" t="s">
        <v>11547</v>
      </c>
      <c r="D5578" t="s">
        <v>48021</v>
      </c>
      <c r="E5578">
        <f>_xlfn.XLOOKUP(Append1[[#This Row],[CAS]],[1]!Append1[CAS],[1]!Append1[Tb],"",0)</f>
        <v>503.15</v>
      </c>
      <c r="F5578">
        <f t="shared" si="87"/>
        <v>8</v>
      </c>
    </row>
    <row r="5579" spans="1:6" x14ac:dyDescent="0.3">
      <c r="A5579" t="s">
        <v>31406</v>
      </c>
      <c r="B5579" t="s">
        <v>31407</v>
      </c>
      <c r="C5579" t="s">
        <v>31408</v>
      </c>
      <c r="D5579" t="s">
        <v>48021</v>
      </c>
      <c r="E5579">
        <f>_xlfn.XLOOKUP(Append1[[#This Row],[CAS]],[1]!Append1[CAS],[1]!Append1[Tb],"",0)</f>
        <v>503.24</v>
      </c>
      <c r="F5579">
        <f t="shared" si="87"/>
        <v>8</v>
      </c>
    </row>
    <row r="5580" spans="1:6" x14ac:dyDescent="0.3">
      <c r="A5580" t="s">
        <v>33684</v>
      </c>
      <c r="B5580" t="s">
        <v>33685</v>
      </c>
      <c r="C5580" t="s">
        <v>33686</v>
      </c>
      <c r="D5580" t="s">
        <v>48021</v>
      </c>
      <c r="E5580">
        <f>_xlfn.XLOOKUP(Append1[[#This Row],[CAS]],[1]!Append1[CAS],[1]!Append1[Tb],"",0)</f>
        <v>503.24</v>
      </c>
      <c r="F5580">
        <f t="shared" si="87"/>
        <v>8</v>
      </c>
    </row>
    <row r="5581" spans="1:6" x14ac:dyDescent="0.3">
      <c r="A5581" t="s">
        <v>42413</v>
      </c>
      <c r="B5581" t="s">
        <v>42414</v>
      </c>
      <c r="C5581" t="s">
        <v>42415</v>
      </c>
      <c r="D5581" t="s">
        <v>48021</v>
      </c>
      <c r="E5581">
        <f>_xlfn.XLOOKUP(Append1[[#This Row],[CAS]],[1]!Append1[CAS],[1]!Append1[Tb],"",0)</f>
        <v>503.32</v>
      </c>
      <c r="F5581">
        <f t="shared" si="87"/>
        <v>8</v>
      </c>
    </row>
    <row r="5582" spans="1:6" x14ac:dyDescent="0.3">
      <c r="A5582" t="s">
        <v>30228</v>
      </c>
      <c r="B5582" t="s">
        <v>30229</v>
      </c>
      <c r="C5582" t="s">
        <v>30230</v>
      </c>
      <c r="D5582" t="s">
        <v>48021</v>
      </c>
      <c r="E5582">
        <f>_xlfn.XLOOKUP(Append1[[#This Row],[CAS]],[1]!Append1[CAS],[1]!Append1[Tb],"",0)</f>
        <v>503.86</v>
      </c>
      <c r="F5582">
        <f t="shared" si="87"/>
        <v>8</v>
      </c>
    </row>
    <row r="5583" spans="1:6" x14ac:dyDescent="0.3">
      <c r="A5583" t="s">
        <v>10442</v>
      </c>
      <c r="B5583" t="s">
        <v>10443</v>
      </c>
      <c r="C5583" t="s">
        <v>10444</v>
      </c>
      <c r="D5583" t="s">
        <v>48021</v>
      </c>
      <c r="E5583">
        <f>_xlfn.XLOOKUP(Append1[[#This Row],[CAS]],[1]!Append1[CAS],[1]!Append1[Tb],"",0)</f>
        <v>504.15</v>
      </c>
      <c r="F5583">
        <f t="shared" si="87"/>
        <v>8</v>
      </c>
    </row>
    <row r="5584" spans="1:6" x14ac:dyDescent="0.3">
      <c r="A5584" t="s">
        <v>15006</v>
      </c>
      <c r="B5584" t="s">
        <v>15007</v>
      </c>
      <c r="C5584" t="s">
        <v>15008</v>
      </c>
      <c r="D5584" t="s">
        <v>48021</v>
      </c>
      <c r="E5584">
        <f>_xlfn.XLOOKUP(Append1[[#This Row],[CAS]],[1]!Append1[CAS],[1]!Append1[Tb],"",0)</f>
        <v>504.15</v>
      </c>
      <c r="F5584">
        <f t="shared" si="87"/>
        <v>8</v>
      </c>
    </row>
    <row r="5585" spans="1:6" x14ac:dyDescent="0.3">
      <c r="A5585" t="s">
        <v>27818</v>
      </c>
      <c r="B5585" t="s">
        <v>27819</v>
      </c>
      <c r="C5585" t="s">
        <v>27820</v>
      </c>
      <c r="D5585" t="s">
        <v>48021</v>
      </c>
      <c r="E5585">
        <f>_xlfn.XLOOKUP(Append1[[#This Row],[CAS]],[1]!Append1[CAS],[1]!Append1[Tb],"",0)</f>
        <v>504.46</v>
      </c>
      <c r="F5585">
        <f t="shared" si="87"/>
        <v>8</v>
      </c>
    </row>
    <row r="5586" spans="1:6" x14ac:dyDescent="0.3">
      <c r="A5586" t="s">
        <v>16512</v>
      </c>
      <c r="B5586" t="s">
        <v>16513</v>
      </c>
      <c r="C5586" t="s">
        <v>16514</v>
      </c>
      <c r="D5586" t="s">
        <v>48021</v>
      </c>
      <c r="E5586">
        <f>_xlfn.XLOOKUP(Append1[[#This Row],[CAS]],[1]!Append1[CAS],[1]!Append1[Tb],"",0)</f>
        <v>504.52</v>
      </c>
      <c r="F5586">
        <f t="shared" si="87"/>
        <v>8</v>
      </c>
    </row>
    <row r="5587" spans="1:6" x14ac:dyDescent="0.3">
      <c r="A5587" t="s">
        <v>31712</v>
      </c>
      <c r="B5587" t="s">
        <v>31713</v>
      </c>
      <c r="C5587" t="s">
        <v>31714</v>
      </c>
      <c r="D5587" t="s">
        <v>48021</v>
      </c>
      <c r="E5587">
        <f>_xlfn.XLOOKUP(Append1[[#This Row],[CAS]],[1]!Append1[CAS],[1]!Append1[Tb],"",0)</f>
        <v>504.56</v>
      </c>
      <c r="F5587">
        <f t="shared" si="87"/>
        <v>8</v>
      </c>
    </row>
    <row r="5588" spans="1:6" x14ac:dyDescent="0.3">
      <c r="A5588" t="s">
        <v>46608</v>
      </c>
      <c r="B5588" t="s">
        <v>46609</v>
      </c>
      <c r="C5588" t="s">
        <v>46610</v>
      </c>
      <c r="D5588" t="s">
        <v>48021</v>
      </c>
      <c r="E5588">
        <f>_xlfn.XLOOKUP(Append1[[#This Row],[CAS]],[1]!Append1[CAS],[1]!Append1[Tb],"",0)</f>
        <v>504.61</v>
      </c>
      <c r="F5588">
        <f t="shared" si="87"/>
        <v>8</v>
      </c>
    </row>
    <row r="5589" spans="1:6" x14ac:dyDescent="0.3">
      <c r="A5589" t="s">
        <v>6990</v>
      </c>
      <c r="B5589" t="s">
        <v>6991</v>
      </c>
      <c r="C5589" t="s">
        <v>6992</v>
      </c>
      <c r="D5589" t="s">
        <v>48021</v>
      </c>
      <c r="E5589">
        <f>_xlfn.XLOOKUP(Append1[[#This Row],[CAS]],[1]!Append1[CAS],[1]!Append1[Tb],"",0)</f>
        <v>504.65</v>
      </c>
      <c r="F5589">
        <f t="shared" si="87"/>
        <v>8</v>
      </c>
    </row>
    <row r="5590" spans="1:6" hidden="1" x14ac:dyDescent="0.3">
      <c r="A5590" t="s">
        <v>7566</v>
      </c>
      <c r="B5590" t="s">
        <v>7567</v>
      </c>
      <c r="C5590" t="s">
        <v>7568</v>
      </c>
      <c r="D5590" t="s">
        <v>48028</v>
      </c>
      <c r="E5590">
        <f>_xlfn.XLOOKUP(Append1[[#This Row],[CAS]],[1]!Append1[CAS],[1]!Append1[Tb],"",0)</f>
        <v>475.15</v>
      </c>
      <c r="F5590">
        <f t="shared" si="87"/>
        <v>19</v>
      </c>
    </row>
    <row r="5591" spans="1:6" x14ac:dyDescent="0.3">
      <c r="A5591" t="s">
        <v>19757</v>
      </c>
      <c r="B5591" t="s">
        <v>19758</v>
      </c>
      <c r="C5591" t="s">
        <v>19759</v>
      </c>
      <c r="D5591" t="s">
        <v>48021</v>
      </c>
      <c r="E5591">
        <f>_xlfn.XLOOKUP(Append1[[#This Row],[CAS]],[1]!Append1[CAS],[1]!Append1[Tb],"",0)</f>
        <v>504.97</v>
      </c>
      <c r="F5591">
        <f t="shared" si="87"/>
        <v>8</v>
      </c>
    </row>
    <row r="5592" spans="1:6" x14ac:dyDescent="0.3">
      <c r="A5592" t="s">
        <v>27505</v>
      </c>
      <c r="B5592" t="s">
        <v>27506</v>
      </c>
      <c r="C5592" t="s">
        <v>27507</v>
      </c>
      <c r="D5592" t="s">
        <v>48021</v>
      </c>
      <c r="E5592">
        <f>_xlfn.XLOOKUP(Append1[[#This Row],[CAS]],[1]!Append1[CAS],[1]!Append1[Tb],"",0)</f>
        <v>505.34</v>
      </c>
      <c r="F5592">
        <f t="shared" si="87"/>
        <v>8</v>
      </c>
    </row>
    <row r="5593" spans="1:6" x14ac:dyDescent="0.3">
      <c r="A5593" t="s">
        <v>30577</v>
      </c>
      <c r="B5593" t="s">
        <v>30578</v>
      </c>
      <c r="C5593" t="s">
        <v>30579</v>
      </c>
      <c r="D5593" t="s">
        <v>48021</v>
      </c>
      <c r="E5593">
        <f>_xlfn.XLOOKUP(Append1[[#This Row],[CAS]],[1]!Append1[CAS],[1]!Append1[Tb],"",0)</f>
        <v>505.34</v>
      </c>
      <c r="F5593">
        <f t="shared" si="87"/>
        <v>8</v>
      </c>
    </row>
    <row r="5594" spans="1:6" x14ac:dyDescent="0.3">
      <c r="A5594" t="s">
        <v>23505</v>
      </c>
      <c r="B5594" t="s">
        <v>23506</v>
      </c>
      <c r="C5594" t="s">
        <v>23507</v>
      </c>
      <c r="D5594" t="s">
        <v>48021</v>
      </c>
      <c r="E5594">
        <f>_xlfn.XLOOKUP(Append1[[#This Row],[CAS]],[1]!Append1[CAS],[1]!Append1[Tb],"",0)</f>
        <v>505.42</v>
      </c>
      <c r="F5594">
        <f t="shared" si="87"/>
        <v>8</v>
      </c>
    </row>
    <row r="5595" spans="1:6" x14ac:dyDescent="0.3">
      <c r="A5595" t="s">
        <v>34305</v>
      </c>
      <c r="B5595" t="s">
        <v>34306</v>
      </c>
      <c r="C5595" t="s">
        <v>34307</v>
      </c>
      <c r="D5595" t="s">
        <v>48021</v>
      </c>
      <c r="E5595">
        <f>_xlfn.XLOOKUP(Append1[[#This Row],[CAS]],[1]!Append1[CAS],[1]!Append1[Tb],"",0)</f>
        <v>505.56</v>
      </c>
      <c r="F5595">
        <f t="shared" si="87"/>
        <v>8</v>
      </c>
    </row>
    <row r="5596" spans="1:6" x14ac:dyDescent="0.3">
      <c r="A5596" t="s">
        <v>36853</v>
      </c>
      <c r="B5596" t="s">
        <v>36854</v>
      </c>
      <c r="C5596" t="s">
        <v>36855</v>
      </c>
      <c r="D5596" t="s">
        <v>48021</v>
      </c>
      <c r="E5596">
        <f>_xlfn.XLOOKUP(Append1[[#This Row],[CAS]],[1]!Append1[CAS],[1]!Append1[Tb],"",0)</f>
        <v>505.77</v>
      </c>
      <c r="F5596">
        <f t="shared" si="87"/>
        <v>8</v>
      </c>
    </row>
    <row r="5597" spans="1:6" x14ac:dyDescent="0.3">
      <c r="A5597" t="s">
        <v>21463</v>
      </c>
      <c r="B5597" t="s">
        <v>21464</v>
      </c>
      <c r="C5597" t="s">
        <v>21465</v>
      </c>
      <c r="D5597" t="s">
        <v>48021</v>
      </c>
      <c r="E5597">
        <f>_xlfn.XLOOKUP(Append1[[#This Row],[CAS]],[1]!Append1[CAS],[1]!Append1[Tb],"",0)</f>
        <v>505.78</v>
      </c>
      <c r="F5597">
        <f t="shared" si="87"/>
        <v>8</v>
      </c>
    </row>
    <row r="5598" spans="1:6" x14ac:dyDescent="0.3">
      <c r="A5598" t="s">
        <v>29320</v>
      </c>
      <c r="B5598" t="s">
        <v>29321</v>
      </c>
      <c r="C5598" t="s">
        <v>29322</v>
      </c>
      <c r="D5598" t="s">
        <v>48021</v>
      </c>
      <c r="E5598">
        <f>_xlfn.XLOOKUP(Append1[[#This Row],[CAS]],[1]!Append1[CAS],[1]!Append1[Tb],"",0)</f>
        <v>506.02</v>
      </c>
      <c r="F5598">
        <f t="shared" si="87"/>
        <v>8</v>
      </c>
    </row>
    <row r="5599" spans="1:6" x14ac:dyDescent="0.3">
      <c r="A5599" t="s">
        <v>35423</v>
      </c>
      <c r="B5599" t="s">
        <v>35424</v>
      </c>
      <c r="C5599" t="s">
        <v>35425</v>
      </c>
      <c r="D5599" t="s">
        <v>48021</v>
      </c>
      <c r="E5599">
        <f>_xlfn.XLOOKUP(Append1[[#This Row],[CAS]],[1]!Append1[CAS],[1]!Append1[Tb],"",0)</f>
        <v>506.14</v>
      </c>
      <c r="F5599">
        <f t="shared" si="87"/>
        <v>8</v>
      </c>
    </row>
    <row r="5600" spans="1:6" x14ac:dyDescent="0.3">
      <c r="A5600" t="s">
        <v>20497</v>
      </c>
      <c r="B5600" t="s">
        <v>20498</v>
      </c>
      <c r="C5600" t="s">
        <v>20499</v>
      </c>
      <c r="D5600" t="s">
        <v>48021</v>
      </c>
      <c r="E5600">
        <f>_xlfn.XLOOKUP(Append1[[#This Row],[CAS]],[1]!Append1[CAS],[1]!Append1[Tb],"",0)</f>
        <v>506.23</v>
      </c>
      <c r="F5600">
        <f t="shared" si="87"/>
        <v>8</v>
      </c>
    </row>
    <row r="5601" spans="1:6" x14ac:dyDescent="0.3">
      <c r="A5601" t="s">
        <v>3605</v>
      </c>
      <c r="B5601" t="s">
        <v>3606</v>
      </c>
      <c r="C5601" t="s">
        <v>3607</v>
      </c>
      <c r="D5601" t="s">
        <v>48021</v>
      </c>
      <c r="E5601">
        <f>_xlfn.XLOOKUP(Append1[[#This Row],[CAS]],[1]!Append1[CAS],[1]!Append1[Tb],"",0)</f>
        <v>507.15</v>
      </c>
      <c r="F5601">
        <f t="shared" si="87"/>
        <v>8</v>
      </c>
    </row>
    <row r="5602" spans="1:6" x14ac:dyDescent="0.3">
      <c r="A5602" t="s">
        <v>11233</v>
      </c>
      <c r="B5602" t="s">
        <v>11234</v>
      </c>
      <c r="C5602" t="s">
        <v>11235</v>
      </c>
      <c r="D5602" t="s">
        <v>48021</v>
      </c>
      <c r="E5602">
        <f>_xlfn.XLOOKUP(Append1[[#This Row],[CAS]],[1]!Append1[CAS],[1]!Append1[Tb],"",0)</f>
        <v>507.15</v>
      </c>
      <c r="F5602">
        <f t="shared" si="87"/>
        <v>8</v>
      </c>
    </row>
    <row r="5603" spans="1:6" x14ac:dyDescent="0.3">
      <c r="A5603" t="s">
        <v>30062</v>
      </c>
      <c r="B5603" t="s">
        <v>30063</v>
      </c>
      <c r="C5603" t="s">
        <v>30064</v>
      </c>
      <c r="D5603" t="s">
        <v>48021</v>
      </c>
      <c r="E5603">
        <f>_xlfn.XLOOKUP(Append1[[#This Row],[CAS]],[1]!Append1[CAS],[1]!Append1[Tb],"",0)</f>
        <v>507.17</v>
      </c>
      <c r="F5603">
        <f t="shared" si="87"/>
        <v>8</v>
      </c>
    </row>
    <row r="5604" spans="1:6" x14ac:dyDescent="0.3">
      <c r="A5604" t="s">
        <v>40476</v>
      </c>
      <c r="B5604" t="s">
        <v>40477</v>
      </c>
      <c r="C5604" t="s">
        <v>40478</v>
      </c>
      <c r="D5604" t="s">
        <v>48021</v>
      </c>
      <c r="E5604">
        <f>_xlfn.XLOOKUP(Append1[[#This Row],[CAS]],[1]!Append1[CAS],[1]!Append1[Tb],"",0)</f>
        <v>507.18</v>
      </c>
      <c r="F5604">
        <f t="shared" si="87"/>
        <v>8</v>
      </c>
    </row>
    <row r="5605" spans="1:6" x14ac:dyDescent="0.3">
      <c r="A5605" t="s">
        <v>20422</v>
      </c>
      <c r="B5605" t="s">
        <v>20423</v>
      </c>
      <c r="C5605" t="s">
        <v>20424</v>
      </c>
      <c r="D5605" t="s">
        <v>48021</v>
      </c>
      <c r="E5605">
        <f>_xlfn.XLOOKUP(Append1[[#This Row],[CAS]],[1]!Append1[CAS],[1]!Append1[Tb],"",0)</f>
        <v>507.4</v>
      </c>
      <c r="F5605">
        <f t="shared" si="87"/>
        <v>8</v>
      </c>
    </row>
    <row r="5606" spans="1:6" x14ac:dyDescent="0.3">
      <c r="A5606" t="s">
        <v>19514</v>
      </c>
      <c r="B5606" t="s">
        <v>19515</v>
      </c>
      <c r="C5606" t="s">
        <v>19516</v>
      </c>
      <c r="D5606" t="s">
        <v>48021</v>
      </c>
      <c r="E5606">
        <f>_xlfn.XLOOKUP(Append1[[#This Row],[CAS]],[1]!Append1[CAS],[1]!Append1[Tb],"",0)</f>
        <v>508.08</v>
      </c>
      <c r="F5606">
        <f t="shared" si="87"/>
        <v>8</v>
      </c>
    </row>
    <row r="5607" spans="1:6" x14ac:dyDescent="0.3">
      <c r="A5607" t="s">
        <v>21081</v>
      </c>
      <c r="B5607" t="s">
        <v>21082</v>
      </c>
      <c r="C5607" t="s">
        <v>21083</v>
      </c>
      <c r="D5607" t="s">
        <v>48021</v>
      </c>
      <c r="E5607">
        <f>_xlfn.XLOOKUP(Append1[[#This Row],[CAS]],[1]!Append1[CAS],[1]!Append1[Tb],"",0)</f>
        <v>508.08</v>
      </c>
      <c r="F5607">
        <f t="shared" si="87"/>
        <v>8</v>
      </c>
    </row>
    <row r="5608" spans="1:6" x14ac:dyDescent="0.3">
      <c r="A5608" t="s">
        <v>44344</v>
      </c>
      <c r="B5608" t="s">
        <v>44345</v>
      </c>
      <c r="C5608" t="s">
        <v>44346</v>
      </c>
      <c r="D5608" t="s">
        <v>48021</v>
      </c>
      <c r="E5608">
        <f>_xlfn.XLOOKUP(Append1[[#This Row],[CAS]],[1]!Append1[CAS],[1]!Append1[Tb],"",0)</f>
        <v>508.14</v>
      </c>
      <c r="F5608">
        <f t="shared" si="87"/>
        <v>8</v>
      </c>
    </row>
    <row r="5609" spans="1:6" x14ac:dyDescent="0.3">
      <c r="A5609" t="s">
        <v>3072</v>
      </c>
      <c r="B5609" t="s">
        <v>1544</v>
      </c>
      <c r="C5609" t="s">
        <v>1545</v>
      </c>
      <c r="D5609" t="s">
        <v>48021</v>
      </c>
      <c r="E5609">
        <f>_xlfn.XLOOKUP(Append1[[#This Row],[CAS]],[1]!Append1[CAS],[1]!Append1[Tb],"",0)</f>
        <v>508.15</v>
      </c>
      <c r="F5609">
        <f t="shared" si="87"/>
        <v>8</v>
      </c>
    </row>
    <row r="5610" spans="1:6" x14ac:dyDescent="0.3">
      <c r="A5610" t="s">
        <v>24318</v>
      </c>
      <c r="B5610" t="s">
        <v>24319</v>
      </c>
      <c r="C5610" t="s">
        <v>24320</v>
      </c>
      <c r="D5610" t="s">
        <v>48021</v>
      </c>
      <c r="E5610">
        <f>_xlfn.XLOOKUP(Append1[[#This Row],[CAS]],[1]!Append1[CAS],[1]!Append1[Tb],"",0)</f>
        <v>508.16</v>
      </c>
      <c r="F5610">
        <f t="shared" si="87"/>
        <v>8</v>
      </c>
    </row>
    <row r="5611" spans="1:6" x14ac:dyDescent="0.3">
      <c r="A5611" t="s">
        <v>27030</v>
      </c>
      <c r="B5611" t="s">
        <v>27031</v>
      </c>
      <c r="C5611" t="s">
        <v>27032</v>
      </c>
      <c r="D5611" t="s">
        <v>48021</v>
      </c>
      <c r="E5611">
        <f>_xlfn.XLOOKUP(Append1[[#This Row],[CAS]],[1]!Append1[CAS],[1]!Append1[Tb],"",0)</f>
        <v>508.41</v>
      </c>
      <c r="F5611">
        <f t="shared" si="87"/>
        <v>8</v>
      </c>
    </row>
    <row r="5612" spans="1:6" x14ac:dyDescent="0.3">
      <c r="A5612" t="s">
        <v>35357</v>
      </c>
      <c r="B5612" t="s">
        <v>35358</v>
      </c>
      <c r="C5612" t="s">
        <v>35359</v>
      </c>
      <c r="D5612" t="s">
        <v>48021</v>
      </c>
      <c r="E5612">
        <f>_xlfn.XLOOKUP(Append1[[#This Row],[CAS]],[1]!Append1[CAS],[1]!Append1[Tb],"",0)</f>
        <v>508.54</v>
      </c>
      <c r="F5612">
        <f t="shared" si="87"/>
        <v>8</v>
      </c>
    </row>
    <row r="5613" spans="1:6" x14ac:dyDescent="0.3">
      <c r="A5613" t="s">
        <v>22207</v>
      </c>
      <c r="B5613" t="s">
        <v>22208</v>
      </c>
      <c r="C5613" t="s">
        <v>22209</v>
      </c>
      <c r="D5613" t="s">
        <v>48021</v>
      </c>
      <c r="E5613">
        <f>_xlfn.XLOOKUP(Append1[[#This Row],[CAS]],[1]!Append1[CAS],[1]!Append1[Tb],"",0)</f>
        <v>508.6</v>
      </c>
      <c r="F5613">
        <f t="shared" si="87"/>
        <v>8</v>
      </c>
    </row>
    <row r="5614" spans="1:6" x14ac:dyDescent="0.3">
      <c r="A5614" t="s">
        <v>32449</v>
      </c>
      <c r="B5614" t="s">
        <v>32450</v>
      </c>
      <c r="C5614" t="s">
        <v>32451</v>
      </c>
      <c r="D5614" t="s">
        <v>48021</v>
      </c>
      <c r="E5614">
        <f>_xlfn.XLOOKUP(Append1[[#This Row],[CAS]],[1]!Append1[CAS],[1]!Append1[Tb],"",0)</f>
        <v>508.61</v>
      </c>
      <c r="F5614">
        <f t="shared" si="87"/>
        <v>8</v>
      </c>
    </row>
    <row r="5615" spans="1:6" x14ac:dyDescent="0.3">
      <c r="A5615" t="s">
        <v>25287</v>
      </c>
      <c r="B5615" t="s">
        <v>25288</v>
      </c>
      <c r="C5615" t="s">
        <v>25289</v>
      </c>
      <c r="D5615" t="s">
        <v>48021</v>
      </c>
      <c r="E5615">
        <f>_xlfn.XLOOKUP(Append1[[#This Row],[CAS]],[1]!Append1[CAS],[1]!Append1[Tb],"",0)</f>
        <v>508.96</v>
      </c>
      <c r="F5615">
        <f t="shared" si="87"/>
        <v>8</v>
      </c>
    </row>
    <row r="5616" spans="1:6" x14ac:dyDescent="0.3">
      <c r="A5616" t="s">
        <v>33840</v>
      </c>
      <c r="B5616" t="s">
        <v>33841</v>
      </c>
      <c r="C5616" t="s">
        <v>33842</v>
      </c>
      <c r="D5616" t="s">
        <v>48021</v>
      </c>
      <c r="E5616">
        <f>_xlfn.XLOOKUP(Append1[[#This Row],[CAS]],[1]!Append1[CAS],[1]!Append1[Tb],"",0)</f>
        <v>509.02</v>
      </c>
      <c r="F5616">
        <f t="shared" si="87"/>
        <v>8</v>
      </c>
    </row>
    <row r="5617" spans="1:6" x14ac:dyDescent="0.3">
      <c r="A5617" t="s">
        <v>36459</v>
      </c>
      <c r="B5617" t="s">
        <v>36460</v>
      </c>
      <c r="C5617" t="s">
        <v>36461</v>
      </c>
      <c r="D5617" t="s">
        <v>48021</v>
      </c>
      <c r="E5617">
        <f>_xlfn.XLOOKUP(Append1[[#This Row],[CAS]],[1]!Append1[CAS],[1]!Append1[Tb],"",0)</f>
        <v>509.49</v>
      </c>
      <c r="F5617">
        <f t="shared" si="87"/>
        <v>8</v>
      </c>
    </row>
    <row r="5618" spans="1:6" x14ac:dyDescent="0.3">
      <c r="A5618" t="s">
        <v>16816</v>
      </c>
      <c r="B5618" t="s">
        <v>16817</v>
      </c>
      <c r="C5618" t="s">
        <v>16818</v>
      </c>
      <c r="D5618" t="s">
        <v>48021</v>
      </c>
      <c r="E5618">
        <f>_xlfn.XLOOKUP(Append1[[#This Row],[CAS]],[1]!Append1[CAS],[1]!Append1[Tb],"",0)</f>
        <v>509.78</v>
      </c>
      <c r="F5618">
        <f t="shared" si="87"/>
        <v>8</v>
      </c>
    </row>
    <row r="5619" spans="1:6" x14ac:dyDescent="0.3">
      <c r="A5619" t="s">
        <v>34104</v>
      </c>
      <c r="B5619" t="s">
        <v>34105</v>
      </c>
      <c r="C5619" t="s">
        <v>34106</v>
      </c>
      <c r="D5619" t="s">
        <v>48021</v>
      </c>
      <c r="E5619">
        <f>_xlfn.XLOOKUP(Append1[[#This Row],[CAS]],[1]!Append1[CAS],[1]!Append1[Tb],"",0)</f>
        <v>509.92</v>
      </c>
      <c r="F5619">
        <f t="shared" si="87"/>
        <v>8</v>
      </c>
    </row>
    <row r="5620" spans="1:6" x14ac:dyDescent="0.3">
      <c r="A5620" t="s">
        <v>2333</v>
      </c>
      <c r="B5620" t="s">
        <v>66</v>
      </c>
      <c r="C5620" t="s">
        <v>67</v>
      </c>
      <c r="D5620" t="s">
        <v>48021</v>
      </c>
      <c r="E5620">
        <f>_xlfn.XLOOKUP(Append1[[#This Row],[CAS]],[1]!Append1[CAS],[1]!Append1[Tb],"",0)</f>
        <v>510.15</v>
      </c>
      <c r="F5620">
        <f t="shared" si="87"/>
        <v>8</v>
      </c>
    </row>
    <row r="5621" spans="1:6" x14ac:dyDescent="0.3">
      <c r="A5621" t="s">
        <v>14658</v>
      </c>
      <c r="B5621" t="s">
        <v>14659</v>
      </c>
      <c r="C5621" t="s">
        <v>14660</v>
      </c>
      <c r="D5621" t="s">
        <v>48021</v>
      </c>
      <c r="E5621">
        <f>_xlfn.XLOOKUP(Append1[[#This Row],[CAS]],[1]!Append1[CAS],[1]!Append1[Tb],"",0)</f>
        <v>510.15</v>
      </c>
      <c r="F5621">
        <f t="shared" si="87"/>
        <v>8</v>
      </c>
    </row>
    <row r="5622" spans="1:6" x14ac:dyDescent="0.3">
      <c r="A5622" t="s">
        <v>26720</v>
      </c>
      <c r="B5622" t="s">
        <v>26721</v>
      </c>
      <c r="C5622" t="s">
        <v>26722</v>
      </c>
      <c r="D5622" t="s">
        <v>48021</v>
      </c>
      <c r="E5622">
        <f>_xlfn.XLOOKUP(Append1[[#This Row],[CAS]],[1]!Append1[CAS],[1]!Append1[Tb],"",0)</f>
        <v>510.28</v>
      </c>
      <c r="F5622">
        <f t="shared" si="87"/>
        <v>8</v>
      </c>
    </row>
    <row r="5623" spans="1:6" x14ac:dyDescent="0.3">
      <c r="A5623" t="s">
        <v>42701</v>
      </c>
      <c r="B5623" t="s">
        <v>42702</v>
      </c>
      <c r="C5623" t="s">
        <v>42703</v>
      </c>
      <c r="D5623" t="s">
        <v>48021</v>
      </c>
      <c r="E5623">
        <f>_xlfn.XLOOKUP(Append1[[#This Row],[CAS]],[1]!Append1[CAS],[1]!Append1[Tb],"",0)</f>
        <v>510.28</v>
      </c>
      <c r="F5623">
        <f t="shared" si="87"/>
        <v>8</v>
      </c>
    </row>
    <row r="5624" spans="1:6" hidden="1" x14ac:dyDescent="0.3">
      <c r="A5624" t="s">
        <v>10917</v>
      </c>
      <c r="B5624" t="s">
        <v>10918</v>
      </c>
      <c r="C5624" t="s">
        <v>10919</v>
      </c>
      <c r="D5624" t="s">
        <v>48032</v>
      </c>
      <c r="E5624">
        <f>_xlfn.XLOOKUP(Append1[[#This Row],[CAS]],[1]!Append1[CAS],[1]!Append1[Tb],"",0)</f>
        <v>475.45</v>
      </c>
      <c r="F5624">
        <f t="shared" si="87"/>
        <v>20</v>
      </c>
    </row>
    <row r="5625" spans="1:6" x14ac:dyDescent="0.3">
      <c r="A5625" t="s">
        <v>40809</v>
      </c>
      <c r="B5625" t="s">
        <v>40810</v>
      </c>
      <c r="C5625" t="s">
        <v>40811</v>
      </c>
      <c r="D5625" t="s">
        <v>48021</v>
      </c>
      <c r="E5625">
        <f>_xlfn.XLOOKUP(Append1[[#This Row],[CAS]],[1]!Append1[CAS],[1]!Append1[Tb],"",0)</f>
        <v>510.75</v>
      </c>
      <c r="F5625">
        <f t="shared" si="87"/>
        <v>8</v>
      </c>
    </row>
    <row r="5626" spans="1:6" x14ac:dyDescent="0.3">
      <c r="A5626" t="s">
        <v>3289</v>
      </c>
      <c r="B5626" t="s">
        <v>1976</v>
      </c>
      <c r="C5626" t="s">
        <v>1977</v>
      </c>
      <c r="D5626" t="s">
        <v>48021</v>
      </c>
      <c r="E5626">
        <f>_xlfn.XLOOKUP(Append1[[#This Row],[CAS]],[1]!Append1[CAS],[1]!Append1[Tb],"",0)</f>
        <v>511.15</v>
      </c>
      <c r="F5626">
        <f t="shared" si="87"/>
        <v>8</v>
      </c>
    </row>
    <row r="5627" spans="1:6" x14ac:dyDescent="0.3">
      <c r="A5627" t="s">
        <v>32278</v>
      </c>
      <c r="B5627" t="s">
        <v>32279</v>
      </c>
      <c r="C5627" t="s">
        <v>32280</v>
      </c>
      <c r="D5627" t="s">
        <v>48021</v>
      </c>
      <c r="E5627">
        <f>_xlfn.XLOOKUP(Append1[[#This Row],[CAS]],[1]!Append1[CAS],[1]!Append1[Tb],"",0)</f>
        <v>511.48</v>
      </c>
      <c r="F5627">
        <f t="shared" si="87"/>
        <v>8</v>
      </c>
    </row>
    <row r="5628" spans="1:6" x14ac:dyDescent="0.3">
      <c r="A5628" t="s">
        <v>37612</v>
      </c>
      <c r="B5628" t="s">
        <v>37613</v>
      </c>
      <c r="C5628" t="s">
        <v>37614</v>
      </c>
      <c r="D5628" t="s">
        <v>48021</v>
      </c>
      <c r="E5628">
        <f>_xlfn.XLOOKUP(Append1[[#This Row],[CAS]],[1]!Append1[CAS],[1]!Append1[Tb],"",0)</f>
        <v>511.7</v>
      </c>
      <c r="F5628">
        <f t="shared" si="87"/>
        <v>8</v>
      </c>
    </row>
    <row r="5629" spans="1:6" x14ac:dyDescent="0.3">
      <c r="A5629" t="s">
        <v>40590</v>
      </c>
      <c r="B5629" t="s">
        <v>40591</v>
      </c>
      <c r="C5629" t="s">
        <v>40592</v>
      </c>
      <c r="D5629" t="s">
        <v>48021</v>
      </c>
      <c r="E5629">
        <f>_xlfn.XLOOKUP(Append1[[#This Row],[CAS]],[1]!Append1[CAS],[1]!Append1[Tb],"",0)</f>
        <v>512.35</v>
      </c>
      <c r="F5629">
        <f t="shared" si="87"/>
        <v>8</v>
      </c>
    </row>
    <row r="5630" spans="1:6" x14ac:dyDescent="0.3">
      <c r="A5630" t="s">
        <v>45634</v>
      </c>
      <c r="B5630" t="s">
        <v>45635</v>
      </c>
      <c r="C5630" t="s">
        <v>45636</v>
      </c>
      <c r="D5630" t="s">
        <v>48021</v>
      </c>
      <c r="E5630">
        <f>_xlfn.XLOOKUP(Append1[[#This Row],[CAS]],[1]!Append1[CAS],[1]!Append1[Tb],"",0)</f>
        <v>512.35</v>
      </c>
      <c r="F5630">
        <f t="shared" si="87"/>
        <v>8</v>
      </c>
    </row>
    <row r="5631" spans="1:6" x14ac:dyDescent="0.3">
      <c r="A5631" t="s">
        <v>19886</v>
      </c>
      <c r="B5631" t="s">
        <v>19887</v>
      </c>
      <c r="C5631" t="s">
        <v>19888</v>
      </c>
      <c r="D5631" t="s">
        <v>48021</v>
      </c>
      <c r="E5631">
        <f>_xlfn.XLOOKUP(Append1[[#This Row],[CAS]],[1]!Append1[CAS],[1]!Append1[Tb],"",0)</f>
        <v>512.51</v>
      </c>
      <c r="F5631">
        <f t="shared" si="87"/>
        <v>8</v>
      </c>
    </row>
    <row r="5632" spans="1:6" x14ac:dyDescent="0.3">
      <c r="A5632" t="s">
        <v>22676</v>
      </c>
      <c r="B5632" t="s">
        <v>22677</v>
      </c>
      <c r="C5632" t="s">
        <v>22678</v>
      </c>
      <c r="D5632" t="s">
        <v>48021</v>
      </c>
      <c r="E5632">
        <f>_xlfn.XLOOKUP(Append1[[#This Row],[CAS]],[1]!Append1[CAS],[1]!Append1[Tb],"",0)</f>
        <v>512.51</v>
      </c>
      <c r="F5632">
        <f t="shared" si="87"/>
        <v>8</v>
      </c>
    </row>
    <row r="5633" spans="1:6" x14ac:dyDescent="0.3">
      <c r="A5633" t="s">
        <v>9567</v>
      </c>
      <c r="B5633" t="s">
        <v>9568</v>
      </c>
      <c r="C5633" t="s">
        <v>9569</v>
      </c>
      <c r="D5633" t="s">
        <v>48021</v>
      </c>
      <c r="E5633">
        <f>_xlfn.XLOOKUP(Append1[[#This Row],[CAS]],[1]!Append1[CAS],[1]!Append1[Tb],"",0)</f>
        <v>512.65</v>
      </c>
      <c r="F5633">
        <f t="shared" si="87"/>
        <v>8</v>
      </c>
    </row>
    <row r="5634" spans="1:6" x14ac:dyDescent="0.3">
      <c r="A5634" t="s">
        <v>35939</v>
      </c>
      <c r="B5634" t="s">
        <v>35940</v>
      </c>
      <c r="C5634" t="s">
        <v>35941</v>
      </c>
      <c r="D5634" t="s">
        <v>48021</v>
      </c>
      <c r="E5634">
        <f>_xlfn.XLOOKUP(Append1[[#This Row],[CAS]],[1]!Append1[CAS],[1]!Append1[Tb],"",0)</f>
        <v>512.84</v>
      </c>
      <c r="F5634">
        <f t="shared" ref="F5634:F5697" si="88">LEN(C5634)-LEN(SUBSTITUTE(C5634,"C",""))</f>
        <v>8</v>
      </c>
    </row>
    <row r="5635" spans="1:6" x14ac:dyDescent="0.3">
      <c r="A5635" t="s">
        <v>23912</v>
      </c>
      <c r="B5635" t="s">
        <v>23913</v>
      </c>
      <c r="C5635" t="s">
        <v>23914</v>
      </c>
      <c r="D5635" t="s">
        <v>48021</v>
      </c>
      <c r="E5635">
        <f>_xlfn.XLOOKUP(Append1[[#This Row],[CAS]],[1]!Append1[CAS],[1]!Append1[Tb],"",0)</f>
        <v>512.87</v>
      </c>
      <c r="F5635">
        <f t="shared" si="88"/>
        <v>8</v>
      </c>
    </row>
    <row r="5636" spans="1:6" x14ac:dyDescent="0.3">
      <c r="A5636" t="s">
        <v>27258</v>
      </c>
      <c r="B5636" t="s">
        <v>27259</v>
      </c>
      <c r="C5636" t="s">
        <v>27260</v>
      </c>
      <c r="D5636" t="s">
        <v>48021</v>
      </c>
      <c r="E5636">
        <f>_xlfn.XLOOKUP(Append1[[#This Row],[CAS]],[1]!Append1[CAS],[1]!Append1[Tb],"",0)</f>
        <v>513.08000000000004</v>
      </c>
      <c r="F5636">
        <f t="shared" si="88"/>
        <v>8</v>
      </c>
    </row>
    <row r="5637" spans="1:6" x14ac:dyDescent="0.3">
      <c r="A5637" t="s">
        <v>10463</v>
      </c>
      <c r="B5637" t="s">
        <v>10464</v>
      </c>
      <c r="C5637" t="s">
        <v>10465</v>
      </c>
      <c r="D5637" t="s">
        <v>48021</v>
      </c>
      <c r="E5637">
        <f>_xlfn.XLOOKUP(Append1[[#This Row],[CAS]],[1]!Append1[CAS],[1]!Append1[Tb],"",0)</f>
        <v>513.15</v>
      </c>
      <c r="F5637">
        <f t="shared" si="88"/>
        <v>8</v>
      </c>
    </row>
    <row r="5638" spans="1:6" x14ac:dyDescent="0.3">
      <c r="A5638" t="s">
        <v>36173</v>
      </c>
      <c r="B5638" t="s">
        <v>36174</v>
      </c>
      <c r="C5638" t="s">
        <v>36175</v>
      </c>
      <c r="D5638" t="s">
        <v>48021</v>
      </c>
      <c r="E5638">
        <f>_xlfn.XLOOKUP(Append1[[#This Row],[CAS]],[1]!Append1[CAS],[1]!Append1[Tb],"",0)</f>
        <v>513.65</v>
      </c>
      <c r="F5638">
        <f t="shared" si="88"/>
        <v>8</v>
      </c>
    </row>
    <row r="5639" spans="1:6" hidden="1" x14ac:dyDescent="0.3">
      <c r="A5639" t="s">
        <v>3512</v>
      </c>
      <c r="B5639" t="s">
        <v>3513</v>
      </c>
      <c r="C5639" t="s">
        <v>3514</v>
      </c>
      <c r="D5639" t="s">
        <v>48026</v>
      </c>
      <c r="E5639">
        <f>_xlfn.XLOOKUP(Append1[[#This Row],[CAS]],[1]!Append1[CAS],[1]!Append1[Tb],"",0)</f>
        <v>475.65</v>
      </c>
      <c r="F5639">
        <f t="shared" si="88"/>
        <v>14</v>
      </c>
    </row>
    <row r="5640" spans="1:6" x14ac:dyDescent="0.3">
      <c r="A5640" t="s">
        <v>29792</v>
      </c>
      <c r="B5640" t="s">
        <v>29793</v>
      </c>
      <c r="C5640" t="s">
        <v>29794</v>
      </c>
      <c r="D5640" t="s">
        <v>48021</v>
      </c>
      <c r="E5640">
        <f>_xlfn.XLOOKUP(Append1[[#This Row],[CAS]],[1]!Append1[CAS],[1]!Append1[Tb],"",0)</f>
        <v>513.72</v>
      </c>
      <c r="F5640">
        <f t="shared" si="88"/>
        <v>8</v>
      </c>
    </row>
    <row r="5641" spans="1:6" x14ac:dyDescent="0.3">
      <c r="A5641" t="s">
        <v>8275</v>
      </c>
      <c r="B5641" t="s">
        <v>8276</v>
      </c>
      <c r="C5641" t="s">
        <v>8277</v>
      </c>
      <c r="D5641" t="s">
        <v>48021</v>
      </c>
      <c r="E5641">
        <f>_xlfn.XLOOKUP(Append1[[#This Row],[CAS]],[1]!Append1[CAS],[1]!Append1[Tb],"",0)</f>
        <v>514.15</v>
      </c>
      <c r="F5641">
        <f t="shared" si="88"/>
        <v>8</v>
      </c>
    </row>
    <row r="5642" spans="1:6" x14ac:dyDescent="0.3">
      <c r="A5642" t="s">
        <v>27743</v>
      </c>
      <c r="B5642" t="s">
        <v>27744</v>
      </c>
      <c r="C5642" t="s">
        <v>27745</v>
      </c>
      <c r="D5642" t="s">
        <v>48021</v>
      </c>
      <c r="E5642">
        <f>_xlfn.XLOOKUP(Append1[[#This Row],[CAS]],[1]!Append1[CAS],[1]!Append1[Tb],"",0)</f>
        <v>514.55999999999995</v>
      </c>
      <c r="F5642">
        <f t="shared" si="88"/>
        <v>8</v>
      </c>
    </row>
    <row r="5643" spans="1:6" x14ac:dyDescent="0.3">
      <c r="A5643" t="s">
        <v>12990</v>
      </c>
      <c r="B5643" t="s">
        <v>12991</v>
      </c>
      <c r="C5643" t="s">
        <v>12992</v>
      </c>
      <c r="D5643" t="s">
        <v>48021</v>
      </c>
      <c r="E5643">
        <f>_xlfn.XLOOKUP(Append1[[#This Row],[CAS]],[1]!Append1[CAS],[1]!Append1[Tb],"",0)</f>
        <v>514.65</v>
      </c>
      <c r="F5643">
        <f t="shared" si="88"/>
        <v>8</v>
      </c>
    </row>
    <row r="5644" spans="1:6" x14ac:dyDescent="0.3">
      <c r="A5644" t="s">
        <v>37944</v>
      </c>
      <c r="B5644" t="s">
        <v>37945</v>
      </c>
      <c r="C5644" t="s">
        <v>37946</v>
      </c>
      <c r="D5644" t="s">
        <v>48021</v>
      </c>
      <c r="E5644">
        <f>_xlfn.XLOOKUP(Append1[[#This Row],[CAS]],[1]!Append1[CAS],[1]!Append1[Tb],"",0)</f>
        <v>514.91</v>
      </c>
      <c r="F5644">
        <f t="shared" si="88"/>
        <v>8</v>
      </c>
    </row>
    <row r="5645" spans="1:6" x14ac:dyDescent="0.3">
      <c r="A5645" t="s">
        <v>46331</v>
      </c>
      <c r="B5645" t="s">
        <v>46332</v>
      </c>
      <c r="C5645" t="s">
        <v>46333</v>
      </c>
      <c r="D5645" t="s">
        <v>48021</v>
      </c>
      <c r="E5645">
        <f>_xlfn.XLOOKUP(Append1[[#This Row],[CAS]],[1]!Append1[CAS],[1]!Append1[Tb],"",0)</f>
        <v>514.91</v>
      </c>
      <c r="F5645">
        <f t="shared" si="88"/>
        <v>8</v>
      </c>
    </row>
    <row r="5646" spans="1:6" x14ac:dyDescent="0.3">
      <c r="A5646" t="s">
        <v>24639</v>
      </c>
      <c r="B5646" t="s">
        <v>24640</v>
      </c>
      <c r="C5646" t="s">
        <v>24641</v>
      </c>
      <c r="D5646" t="s">
        <v>48021</v>
      </c>
      <c r="E5646">
        <f>_xlfn.XLOOKUP(Append1[[#This Row],[CAS]],[1]!Append1[CAS],[1]!Append1[Tb],"",0)</f>
        <v>515.58000000000004</v>
      </c>
      <c r="F5646">
        <f t="shared" si="88"/>
        <v>8</v>
      </c>
    </row>
    <row r="5647" spans="1:6" x14ac:dyDescent="0.3">
      <c r="A5647" t="s">
        <v>4576</v>
      </c>
      <c r="B5647" t="s">
        <v>4577</v>
      </c>
      <c r="C5647" t="s">
        <v>4578</v>
      </c>
      <c r="D5647" t="s">
        <v>48021</v>
      </c>
      <c r="E5647">
        <f>_xlfn.XLOOKUP(Append1[[#This Row],[CAS]],[1]!Append1[CAS],[1]!Append1[Tb],"",0)</f>
        <v>515.65</v>
      </c>
      <c r="F5647">
        <f t="shared" si="88"/>
        <v>8</v>
      </c>
    </row>
    <row r="5648" spans="1:6" x14ac:dyDescent="0.3">
      <c r="A5648" t="s">
        <v>9727</v>
      </c>
      <c r="B5648" t="s">
        <v>9728</v>
      </c>
      <c r="C5648" t="s">
        <v>9729</v>
      </c>
      <c r="D5648" t="s">
        <v>48021</v>
      </c>
      <c r="E5648">
        <f>_xlfn.XLOOKUP(Append1[[#This Row],[CAS]],[1]!Append1[CAS],[1]!Append1[Tb],"",0)</f>
        <v>516.15</v>
      </c>
      <c r="F5648">
        <f t="shared" si="88"/>
        <v>8</v>
      </c>
    </row>
    <row r="5649" spans="1:6" x14ac:dyDescent="0.3">
      <c r="A5649" t="s">
        <v>38412</v>
      </c>
      <c r="B5649" t="s">
        <v>38413</v>
      </c>
      <c r="C5649" t="s">
        <v>38414</v>
      </c>
      <c r="D5649" t="s">
        <v>48021</v>
      </c>
      <c r="E5649">
        <f>_xlfn.XLOOKUP(Append1[[#This Row],[CAS]],[1]!Append1[CAS],[1]!Append1[Tb],"",0)</f>
        <v>516.26</v>
      </c>
      <c r="F5649">
        <f t="shared" si="88"/>
        <v>8</v>
      </c>
    </row>
    <row r="5650" spans="1:6" x14ac:dyDescent="0.3">
      <c r="A5650" t="s">
        <v>41224</v>
      </c>
      <c r="B5650" t="s">
        <v>41225</v>
      </c>
      <c r="C5650" t="s">
        <v>41226</v>
      </c>
      <c r="D5650" t="s">
        <v>48021</v>
      </c>
      <c r="E5650">
        <f>_xlfn.XLOOKUP(Append1[[#This Row],[CAS]],[1]!Append1[CAS],[1]!Append1[Tb],"",0)</f>
        <v>516.70000000000005</v>
      </c>
      <c r="F5650">
        <f t="shared" si="88"/>
        <v>8</v>
      </c>
    </row>
    <row r="5651" spans="1:6" x14ac:dyDescent="0.3">
      <c r="A5651" t="s">
        <v>23112</v>
      </c>
      <c r="B5651" t="s">
        <v>23113</v>
      </c>
      <c r="C5651" t="s">
        <v>23114</v>
      </c>
      <c r="D5651" t="s">
        <v>48021</v>
      </c>
      <c r="E5651">
        <f>_xlfn.XLOOKUP(Append1[[#This Row],[CAS]],[1]!Append1[CAS],[1]!Append1[Tb],"",0)</f>
        <v>517.11</v>
      </c>
      <c r="F5651">
        <f t="shared" si="88"/>
        <v>8</v>
      </c>
    </row>
    <row r="5652" spans="1:6" hidden="1" x14ac:dyDescent="0.3">
      <c r="A5652" t="s">
        <v>11158</v>
      </c>
      <c r="B5652" t="s">
        <v>11159</v>
      </c>
      <c r="C5652" t="s">
        <v>11160</v>
      </c>
      <c r="D5652" t="s">
        <v>48033</v>
      </c>
      <c r="E5652">
        <f>_xlfn.XLOOKUP(Append1[[#This Row],[CAS]],[1]!Append1[CAS],[1]!Append1[Tb],"",0)</f>
        <v>475.95</v>
      </c>
      <c r="F5652">
        <f t="shared" si="88"/>
        <v>16</v>
      </c>
    </row>
    <row r="5653" spans="1:6" x14ac:dyDescent="0.3">
      <c r="A5653" t="s">
        <v>28659</v>
      </c>
      <c r="B5653" t="s">
        <v>28660</v>
      </c>
      <c r="C5653" t="s">
        <v>28661</v>
      </c>
      <c r="D5653" t="s">
        <v>48021</v>
      </c>
      <c r="E5653">
        <f>_xlfn.XLOOKUP(Append1[[#This Row],[CAS]],[1]!Append1[CAS],[1]!Append1[Tb],"",0)</f>
        <v>517.78</v>
      </c>
      <c r="F5653">
        <f t="shared" si="88"/>
        <v>8</v>
      </c>
    </row>
    <row r="5654" spans="1:6" x14ac:dyDescent="0.3">
      <c r="A5654" t="s">
        <v>3578</v>
      </c>
      <c r="B5654" t="s">
        <v>3579</v>
      </c>
      <c r="C5654" t="s">
        <v>3580</v>
      </c>
      <c r="D5654" t="s">
        <v>48021</v>
      </c>
      <c r="E5654">
        <f>_xlfn.XLOOKUP(Append1[[#This Row],[CAS]],[1]!Append1[CAS],[1]!Append1[Tb],"",0)</f>
        <v>518.15</v>
      </c>
      <c r="F5654">
        <f t="shared" si="88"/>
        <v>8</v>
      </c>
    </row>
    <row r="5655" spans="1:6" x14ac:dyDescent="0.3">
      <c r="A5655" t="s">
        <v>14689</v>
      </c>
      <c r="B5655" t="s">
        <v>14690</v>
      </c>
      <c r="C5655" t="s">
        <v>14691</v>
      </c>
      <c r="D5655" t="s">
        <v>48021</v>
      </c>
      <c r="E5655">
        <f>_xlfn.XLOOKUP(Append1[[#This Row],[CAS]],[1]!Append1[CAS],[1]!Append1[Tb],"",0)</f>
        <v>518.15</v>
      </c>
      <c r="F5655">
        <f t="shared" si="88"/>
        <v>8</v>
      </c>
    </row>
    <row r="5656" spans="1:6" x14ac:dyDescent="0.3">
      <c r="A5656" t="s">
        <v>28401</v>
      </c>
      <c r="B5656" t="s">
        <v>28402</v>
      </c>
      <c r="C5656" t="s">
        <v>28403</v>
      </c>
      <c r="D5656" t="s">
        <v>48021</v>
      </c>
      <c r="E5656">
        <f>_xlfn.XLOOKUP(Append1[[#This Row],[CAS]],[1]!Append1[CAS],[1]!Append1[Tb],"",0)</f>
        <v>518.27</v>
      </c>
      <c r="F5656">
        <f t="shared" si="88"/>
        <v>8</v>
      </c>
    </row>
    <row r="5657" spans="1:6" x14ac:dyDescent="0.3">
      <c r="A5657" t="s">
        <v>45752</v>
      </c>
      <c r="B5657" t="s">
        <v>45753</v>
      </c>
      <c r="C5657" t="s">
        <v>45754</v>
      </c>
      <c r="D5657" t="s">
        <v>48021</v>
      </c>
      <c r="E5657">
        <f>_xlfn.XLOOKUP(Append1[[#This Row],[CAS]],[1]!Append1[CAS],[1]!Append1[Tb],"",0)</f>
        <v>518.57000000000005</v>
      </c>
      <c r="F5657">
        <f t="shared" si="88"/>
        <v>8</v>
      </c>
    </row>
    <row r="5658" spans="1:6" x14ac:dyDescent="0.3">
      <c r="A5658" t="s">
        <v>31517</v>
      </c>
      <c r="B5658" t="s">
        <v>31518</v>
      </c>
      <c r="C5658" t="s">
        <v>31519</v>
      </c>
      <c r="D5658" t="s">
        <v>48021</v>
      </c>
      <c r="E5658">
        <f>_xlfn.XLOOKUP(Append1[[#This Row],[CAS]],[1]!Append1[CAS],[1]!Append1[Tb],"",0)</f>
        <v>519.22</v>
      </c>
      <c r="F5658">
        <f t="shared" si="88"/>
        <v>8</v>
      </c>
    </row>
    <row r="5659" spans="1:6" hidden="1" x14ac:dyDescent="0.3">
      <c r="A5659" t="s">
        <v>4067</v>
      </c>
      <c r="B5659" t="s">
        <v>4068</v>
      </c>
      <c r="C5659" t="s">
        <v>4069</v>
      </c>
      <c r="D5659" t="s">
        <v>48026</v>
      </c>
      <c r="E5659">
        <f>_xlfn.XLOOKUP(Append1[[#This Row],[CAS]],[1]!Append1[CAS],[1]!Append1[Tb],"",0)</f>
        <v>476.15</v>
      </c>
      <c r="F5659">
        <f t="shared" si="88"/>
        <v>14</v>
      </c>
    </row>
    <row r="5660" spans="1:6" x14ac:dyDescent="0.3">
      <c r="A5660" t="s">
        <v>19874</v>
      </c>
      <c r="B5660" t="s">
        <v>19875</v>
      </c>
      <c r="C5660" t="s">
        <v>19876</v>
      </c>
      <c r="D5660" t="s">
        <v>48021</v>
      </c>
      <c r="E5660">
        <f>_xlfn.XLOOKUP(Append1[[#This Row],[CAS]],[1]!Append1[CAS],[1]!Append1[Tb],"",0)</f>
        <v>519.37</v>
      </c>
      <c r="F5660">
        <f t="shared" si="88"/>
        <v>8</v>
      </c>
    </row>
    <row r="5661" spans="1:6" x14ac:dyDescent="0.3">
      <c r="A5661" t="s">
        <v>35345</v>
      </c>
      <c r="B5661" t="s">
        <v>35346</v>
      </c>
      <c r="C5661" t="s">
        <v>35347</v>
      </c>
      <c r="D5661" t="s">
        <v>48021</v>
      </c>
      <c r="E5661">
        <f>_xlfn.XLOOKUP(Append1[[#This Row],[CAS]],[1]!Append1[CAS],[1]!Append1[Tb],"",0)</f>
        <v>519.76</v>
      </c>
      <c r="F5661">
        <f t="shared" si="88"/>
        <v>8</v>
      </c>
    </row>
    <row r="5662" spans="1:6" x14ac:dyDescent="0.3">
      <c r="A5662" t="s">
        <v>34035</v>
      </c>
      <c r="B5662" t="s">
        <v>34036</v>
      </c>
      <c r="C5662" t="s">
        <v>34037</v>
      </c>
      <c r="D5662" t="s">
        <v>48021</v>
      </c>
      <c r="E5662">
        <f>_xlfn.XLOOKUP(Append1[[#This Row],[CAS]],[1]!Append1[CAS],[1]!Append1[Tb],"",0)</f>
        <v>519.82000000000005</v>
      </c>
      <c r="F5662">
        <f t="shared" si="88"/>
        <v>8</v>
      </c>
    </row>
    <row r="5663" spans="1:6" x14ac:dyDescent="0.3">
      <c r="A5663" t="s">
        <v>9450</v>
      </c>
      <c r="B5663" t="s">
        <v>9451</v>
      </c>
      <c r="C5663" t="s">
        <v>9452</v>
      </c>
      <c r="D5663" t="s">
        <v>48021</v>
      </c>
      <c r="E5663">
        <f>_xlfn.XLOOKUP(Append1[[#This Row],[CAS]],[1]!Append1[CAS],[1]!Append1[Tb],"",0)</f>
        <v>520.15</v>
      </c>
      <c r="F5663">
        <f t="shared" si="88"/>
        <v>8</v>
      </c>
    </row>
    <row r="5664" spans="1:6" hidden="1" x14ac:dyDescent="0.3">
      <c r="A5664" t="s">
        <v>7821</v>
      </c>
      <c r="B5664" t="s">
        <v>7822</v>
      </c>
      <c r="C5664" t="s">
        <v>7823</v>
      </c>
      <c r="D5664" t="s">
        <v>48025</v>
      </c>
      <c r="E5664">
        <f>_xlfn.XLOOKUP(Append1[[#This Row],[CAS]],[1]!Append1[CAS],[1]!Append1[Tb],"",0)</f>
        <v>476.15</v>
      </c>
      <c r="F5664">
        <f t="shared" si="88"/>
        <v>17</v>
      </c>
    </row>
    <row r="5665" spans="1:6" hidden="1" x14ac:dyDescent="0.3">
      <c r="A5665" t="s">
        <v>8221</v>
      </c>
      <c r="B5665" t="s">
        <v>8222</v>
      </c>
      <c r="C5665" t="s">
        <v>8223</v>
      </c>
      <c r="D5665" t="s">
        <v>48026</v>
      </c>
      <c r="E5665">
        <f>_xlfn.XLOOKUP(Append1[[#This Row],[CAS]],[1]!Append1[CAS],[1]!Append1[Tb],"",0)</f>
        <v>476.15</v>
      </c>
      <c r="F5665">
        <f t="shared" si="88"/>
        <v>14</v>
      </c>
    </row>
    <row r="5666" spans="1:6" hidden="1" x14ac:dyDescent="0.3">
      <c r="A5666" t="s">
        <v>9510</v>
      </c>
      <c r="B5666" t="s">
        <v>9511</v>
      </c>
      <c r="C5666" t="s">
        <v>9512</v>
      </c>
      <c r="D5666" t="s">
        <v>48036</v>
      </c>
      <c r="E5666">
        <f>_xlfn.XLOOKUP(Append1[[#This Row],[CAS]],[1]!Append1[CAS],[1]!Append1[Tb],"",0)</f>
        <v>476.15</v>
      </c>
      <c r="F5666">
        <f t="shared" si="88"/>
        <v>21</v>
      </c>
    </row>
    <row r="5667" spans="1:6" x14ac:dyDescent="0.3">
      <c r="A5667" t="s">
        <v>15105</v>
      </c>
      <c r="B5667" t="s">
        <v>15106</v>
      </c>
      <c r="C5667" t="s">
        <v>15107</v>
      </c>
      <c r="D5667" t="s">
        <v>48021</v>
      </c>
      <c r="E5667">
        <f>_xlfn.XLOOKUP(Append1[[#This Row],[CAS]],[1]!Append1[CAS],[1]!Append1[Tb],"",0)</f>
        <v>521.15</v>
      </c>
      <c r="F5667">
        <f t="shared" si="88"/>
        <v>8</v>
      </c>
    </row>
    <row r="5668" spans="1:6" hidden="1" x14ac:dyDescent="0.3">
      <c r="A5668" t="s">
        <v>11224</v>
      </c>
      <c r="B5668" t="s">
        <v>11225</v>
      </c>
      <c r="C5668" t="s">
        <v>11226</v>
      </c>
      <c r="D5668" t="s">
        <v>48025</v>
      </c>
      <c r="E5668">
        <f>_xlfn.XLOOKUP(Append1[[#This Row],[CAS]],[1]!Append1[CAS],[1]!Append1[Tb],"",0)</f>
        <v>476.15</v>
      </c>
      <c r="F5668">
        <f t="shared" si="88"/>
        <v>17</v>
      </c>
    </row>
    <row r="5669" spans="1:6" x14ac:dyDescent="0.3">
      <c r="A5669" t="s">
        <v>16251</v>
      </c>
      <c r="B5669" t="s">
        <v>16252</v>
      </c>
      <c r="C5669" t="s">
        <v>16253</v>
      </c>
      <c r="D5669" t="s">
        <v>48021</v>
      </c>
      <c r="E5669">
        <f>_xlfn.XLOOKUP(Append1[[#This Row],[CAS]],[1]!Append1[CAS],[1]!Append1[Tb],"",0)</f>
        <v>521.28</v>
      </c>
      <c r="F5669">
        <f t="shared" si="88"/>
        <v>8</v>
      </c>
    </row>
    <row r="5670" spans="1:6" hidden="1" x14ac:dyDescent="0.3">
      <c r="A5670" t="s">
        <v>11683</v>
      </c>
      <c r="B5670" t="s">
        <v>11684</v>
      </c>
      <c r="C5670" t="s">
        <v>11685</v>
      </c>
      <c r="D5670" t="s">
        <v>48020</v>
      </c>
      <c r="E5670">
        <f>_xlfn.XLOOKUP(Append1[[#This Row],[CAS]],[1]!Append1[CAS],[1]!Append1[Tb],"",0)</f>
        <v>476.15</v>
      </c>
      <c r="F5670">
        <f t="shared" si="88"/>
        <v>13</v>
      </c>
    </row>
    <row r="5671" spans="1:6" x14ac:dyDescent="0.3">
      <c r="A5671" t="s">
        <v>38862</v>
      </c>
      <c r="B5671" t="s">
        <v>38863</v>
      </c>
      <c r="C5671" t="s">
        <v>38864</v>
      </c>
      <c r="D5671" t="s">
        <v>48021</v>
      </c>
      <c r="E5671">
        <f>_xlfn.XLOOKUP(Append1[[#This Row],[CAS]],[1]!Append1[CAS],[1]!Append1[Tb],"",0)</f>
        <v>521.38</v>
      </c>
      <c r="F5671">
        <f t="shared" si="88"/>
        <v>8</v>
      </c>
    </row>
    <row r="5672" spans="1:6" x14ac:dyDescent="0.3">
      <c r="A5672" t="s">
        <v>2314</v>
      </c>
      <c r="B5672" t="s">
        <v>28</v>
      </c>
      <c r="C5672" t="s">
        <v>29</v>
      </c>
      <c r="D5672" t="s">
        <v>48021</v>
      </c>
      <c r="E5672">
        <f>_xlfn.XLOOKUP(Append1[[#This Row],[CAS]],[1]!Append1[CAS],[1]!Append1[Tb],"",0)</f>
        <v>522.15</v>
      </c>
      <c r="F5672">
        <f t="shared" si="88"/>
        <v>8</v>
      </c>
    </row>
    <row r="5673" spans="1:6" x14ac:dyDescent="0.3">
      <c r="A5673" t="s">
        <v>3162</v>
      </c>
      <c r="B5673" t="s">
        <v>1724</v>
      </c>
      <c r="C5673" t="s">
        <v>1725</v>
      </c>
      <c r="D5673" t="s">
        <v>48021</v>
      </c>
      <c r="E5673">
        <f>_xlfn.XLOOKUP(Append1[[#This Row],[CAS]],[1]!Append1[CAS],[1]!Append1[Tb],"",0)</f>
        <v>523.15</v>
      </c>
      <c r="F5673">
        <f t="shared" si="88"/>
        <v>8</v>
      </c>
    </row>
    <row r="5674" spans="1:6" x14ac:dyDescent="0.3">
      <c r="A5674" t="s">
        <v>3725</v>
      </c>
      <c r="B5674" t="s">
        <v>3726</v>
      </c>
      <c r="C5674" t="s">
        <v>3727</v>
      </c>
      <c r="D5674" t="s">
        <v>48021</v>
      </c>
      <c r="E5674">
        <f>_xlfn.XLOOKUP(Append1[[#This Row],[CAS]],[1]!Append1[CAS],[1]!Append1[Tb],"",0)</f>
        <v>523.15</v>
      </c>
      <c r="F5674">
        <f t="shared" si="88"/>
        <v>8</v>
      </c>
    </row>
    <row r="5675" spans="1:6" x14ac:dyDescent="0.3">
      <c r="A5675" t="s">
        <v>45119</v>
      </c>
      <c r="B5675" t="s">
        <v>45120</v>
      </c>
      <c r="C5675" t="s">
        <v>45121</v>
      </c>
      <c r="D5675" t="s">
        <v>48021</v>
      </c>
      <c r="E5675">
        <f>_xlfn.XLOOKUP(Append1[[#This Row],[CAS]],[1]!Append1[CAS],[1]!Append1[Tb],"",0)</f>
        <v>523.44000000000005</v>
      </c>
      <c r="F5675">
        <f t="shared" si="88"/>
        <v>8</v>
      </c>
    </row>
    <row r="5676" spans="1:6" x14ac:dyDescent="0.3">
      <c r="A5676" t="s">
        <v>19832</v>
      </c>
      <c r="B5676" t="s">
        <v>19833</v>
      </c>
      <c r="C5676" t="s">
        <v>19834</v>
      </c>
      <c r="D5676" t="s">
        <v>48021</v>
      </c>
      <c r="E5676">
        <f>_xlfn.XLOOKUP(Append1[[#This Row],[CAS]],[1]!Append1[CAS],[1]!Append1[Tb],"",0)</f>
        <v>523.88</v>
      </c>
      <c r="F5676">
        <f t="shared" si="88"/>
        <v>8</v>
      </c>
    </row>
    <row r="5677" spans="1:6" x14ac:dyDescent="0.3">
      <c r="A5677" t="s">
        <v>29993</v>
      </c>
      <c r="B5677" t="s">
        <v>29994</v>
      </c>
      <c r="C5677" t="s">
        <v>29995</v>
      </c>
      <c r="D5677" t="s">
        <v>48021</v>
      </c>
      <c r="E5677">
        <f>_xlfn.XLOOKUP(Append1[[#This Row],[CAS]],[1]!Append1[CAS],[1]!Append1[Tb],"",0)</f>
        <v>523.96</v>
      </c>
      <c r="F5677">
        <f t="shared" si="88"/>
        <v>8</v>
      </c>
    </row>
    <row r="5678" spans="1:6" x14ac:dyDescent="0.3">
      <c r="A5678" t="s">
        <v>5427</v>
      </c>
      <c r="B5678" t="s">
        <v>5428</v>
      </c>
      <c r="C5678" t="s">
        <v>5429</v>
      </c>
      <c r="D5678" t="s">
        <v>48021</v>
      </c>
      <c r="E5678">
        <f>_xlfn.XLOOKUP(Append1[[#This Row],[CAS]],[1]!Append1[CAS],[1]!Append1[Tb],"",0)</f>
        <v>524.15</v>
      </c>
      <c r="F5678">
        <f t="shared" si="88"/>
        <v>8</v>
      </c>
    </row>
    <row r="5679" spans="1:6" x14ac:dyDescent="0.3">
      <c r="A5679" t="s">
        <v>34978</v>
      </c>
      <c r="B5679" t="s">
        <v>34979</v>
      </c>
      <c r="C5679" t="s">
        <v>34980</v>
      </c>
      <c r="D5679" t="s">
        <v>48021</v>
      </c>
      <c r="E5679">
        <f>_xlfn.XLOOKUP(Append1[[#This Row],[CAS]],[1]!Append1[CAS],[1]!Append1[Tb],"",0)</f>
        <v>524.20000000000005</v>
      </c>
      <c r="F5679">
        <f t="shared" si="88"/>
        <v>8</v>
      </c>
    </row>
    <row r="5680" spans="1:6" x14ac:dyDescent="0.3">
      <c r="A5680" t="s">
        <v>21084</v>
      </c>
      <c r="B5680" t="s">
        <v>21085</v>
      </c>
      <c r="C5680" t="s">
        <v>21086</v>
      </c>
      <c r="D5680" t="s">
        <v>48021</v>
      </c>
      <c r="E5680">
        <f>_xlfn.XLOOKUP(Append1[[#This Row],[CAS]],[1]!Append1[CAS],[1]!Append1[Tb],"",0)</f>
        <v>524.39</v>
      </c>
      <c r="F5680">
        <f t="shared" si="88"/>
        <v>8</v>
      </c>
    </row>
    <row r="5681" spans="1:6" x14ac:dyDescent="0.3">
      <c r="A5681" t="s">
        <v>30204</v>
      </c>
      <c r="B5681" t="s">
        <v>30205</v>
      </c>
      <c r="C5681" t="s">
        <v>30206</v>
      </c>
      <c r="D5681" t="s">
        <v>48021</v>
      </c>
      <c r="E5681">
        <f>_xlfn.XLOOKUP(Append1[[#This Row],[CAS]],[1]!Append1[CAS],[1]!Append1[Tb],"",0)</f>
        <v>525.02</v>
      </c>
      <c r="F5681">
        <f t="shared" si="88"/>
        <v>8</v>
      </c>
    </row>
    <row r="5682" spans="1:6" x14ac:dyDescent="0.3">
      <c r="A5682" t="s">
        <v>20063</v>
      </c>
      <c r="B5682" t="s">
        <v>20064</v>
      </c>
      <c r="C5682" t="s">
        <v>20065</v>
      </c>
      <c r="D5682" t="s">
        <v>48021</v>
      </c>
      <c r="E5682">
        <f>_xlfn.XLOOKUP(Append1[[#This Row],[CAS]],[1]!Append1[CAS],[1]!Append1[Tb],"",0)</f>
        <v>525.1</v>
      </c>
      <c r="F5682">
        <f t="shared" si="88"/>
        <v>8</v>
      </c>
    </row>
    <row r="5683" spans="1:6" x14ac:dyDescent="0.3">
      <c r="A5683" t="s">
        <v>27815</v>
      </c>
      <c r="B5683" t="s">
        <v>27816</v>
      </c>
      <c r="C5683" t="s">
        <v>27817</v>
      </c>
      <c r="D5683" t="s">
        <v>48021</v>
      </c>
      <c r="E5683">
        <f>_xlfn.XLOOKUP(Append1[[#This Row],[CAS]],[1]!Append1[CAS],[1]!Append1[Tb],"",0)</f>
        <v>525.17999999999995</v>
      </c>
      <c r="F5683">
        <f t="shared" si="88"/>
        <v>8</v>
      </c>
    </row>
    <row r="5684" spans="1:6" x14ac:dyDescent="0.3">
      <c r="A5684" t="s">
        <v>20620</v>
      </c>
      <c r="B5684" t="s">
        <v>20621</v>
      </c>
      <c r="C5684" t="s">
        <v>20622</v>
      </c>
      <c r="D5684" t="s">
        <v>48021</v>
      </c>
      <c r="E5684">
        <f>_xlfn.XLOOKUP(Append1[[#This Row],[CAS]],[1]!Append1[CAS],[1]!Append1[Tb],"",0)</f>
        <v>527.71</v>
      </c>
      <c r="F5684">
        <f t="shared" si="88"/>
        <v>8</v>
      </c>
    </row>
    <row r="5685" spans="1:6" x14ac:dyDescent="0.3">
      <c r="A5685" t="s">
        <v>37087</v>
      </c>
      <c r="B5685" t="s">
        <v>37088</v>
      </c>
      <c r="C5685" t="s">
        <v>37089</v>
      </c>
      <c r="D5685" t="s">
        <v>48021</v>
      </c>
      <c r="E5685">
        <f>_xlfn.XLOOKUP(Append1[[#This Row],[CAS]],[1]!Append1[CAS],[1]!Append1[Tb],"",0)</f>
        <v>527.71</v>
      </c>
      <c r="F5685">
        <f t="shared" si="88"/>
        <v>8</v>
      </c>
    </row>
    <row r="5686" spans="1:6" hidden="1" x14ac:dyDescent="0.3">
      <c r="A5686" t="s">
        <v>3051</v>
      </c>
      <c r="B5686" t="s">
        <v>1502</v>
      </c>
      <c r="C5686" t="s">
        <v>1503</v>
      </c>
      <c r="D5686" t="s">
        <v>48033</v>
      </c>
      <c r="E5686">
        <f>_xlfn.XLOOKUP(Append1[[#This Row],[CAS]],[1]!Append1[CAS],[1]!Append1[Tb],"",0)</f>
        <v>476.65</v>
      </c>
      <c r="F5686">
        <f t="shared" si="88"/>
        <v>16</v>
      </c>
    </row>
    <row r="5687" spans="1:6" x14ac:dyDescent="0.3">
      <c r="A5687" t="s">
        <v>39383</v>
      </c>
      <c r="B5687" t="s">
        <v>39384</v>
      </c>
      <c r="C5687" t="s">
        <v>39385</v>
      </c>
      <c r="D5687" t="s">
        <v>48021</v>
      </c>
      <c r="E5687">
        <f>_xlfn.XLOOKUP(Append1[[#This Row],[CAS]],[1]!Append1[CAS],[1]!Append1[Tb],"",0)</f>
        <v>527.80999999999995</v>
      </c>
      <c r="F5687">
        <f t="shared" si="88"/>
        <v>8</v>
      </c>
    </row>
    <row r="5688" spans="1:6" x14ac:dyDescent="0.3">
      <c r="A5688" t="s">
        <v>39343</v>
      </c>
      <c r="B5688" t="s">
        <v>39344</v>
      </c>
      <c r="C5688" t="s">
        <v>39345</v>
      </c>
      <c r="D5688" t="s">
        <v>48021</v>
      </c>
      <c r="E5688">
        <f>_xlfn.XLOOKUP(Append1[[#This Row],[CAS]],[1]!Append1[CAS],[1]!Append1[Tb],"",0)</f>
        <v>527.82000000000005</v>
      </c>
      <c r="F5688">
        <f t="shared" si="88"/>
        <v>8</v>
      </c>
    </row>
    <row r="5689" spans="1:6" x14ac:dyDescent="0.3">
      <c r="A5689" t="s">
        <v>25584</v>
      </c>
      <c r="B5689" t="s">
        <v>25585</v>
      </c>
      <c r="C5689" t="s">
        <v>25586</v>
      </c>
      <c r="D5689" t="s">
        <v>48021</v>
      </c>
      <c r="E5689">
        <f>_xlfn.XLOOKUP(Append1[[#This Row],[CAS]],[1]!Append1[CAS],[1]!Append1[Tb],"",0)</f>
        <v>528.02</v>
      </c>
      <c r="F5689">
        <f t="shared" si="88"/>
        <v>8</v>
      </c>
    </row>
    <row r="5690" spans="1:6" x14ac:dyDescent="0.3">
      <c r="A5690" t="s">
        <v>31009</v>
      </c>
      <c r="B5690" t="s">
        <v>31010</v>
      </c>
      <c r="C5690" t="s">
        <v>31011</v>
      </c>
      <c r="D5690" t="s">
        <v>48021</v>
      </c>
      <c r="E5690">
        <f>_xlfn.XLOOKUP(Append1[[#This Row],[CAS]],[1]!Append1[CAS],[1]!Append1[Tb],"",0)</f>
        <v>528.23</v>
      </c>
      <c r="F5690">
        <f t="shared" si="88"/>
        <v>8</v>
      </c>
    </row>
    <row r="5691" spans="1:6" x14ac:dyDescent="0.3">
      <c r="A5691" t="s">
        <v>37135</v>
      </c>
      <c r="B5691" t="s">
        <v>37136</v>
      </c>
      <c r="C5691" t="s">
        <v>37137</v>
      </c>
      <c r="D5691" t="s">
        <v>48021</v>
      </c>
      <c r="E5691">
        <f>_xlfn.XLOOKUP(Append1[[#This Row],[CAS]],[1]!Append1[CAS],[1]!Append1[Tb],"",0)</f>
        <v>528.23</v>
      </c>
      <c r="F5691">
        <f t="shared" si="88"/>
        <v>8</v>
      </c>
    </row>
    <row r="5692" spans="1:6" x14ac:dyDescent="0.3">
      <c r="A5692" t="s">
        <v>41540</v>
      </c>
      <c r="B5692" t="s">
        <v>41541</v>
      </c>
      <c r="C5692" t="s">
        <v>41542</v>
      </c>
      <c r="D5692" t="s">
        <v>48021</v>
      </c>
      <c r="E5692">
        <f>_xlfn.XLOOKUP(Append1[[#This Row],[CAS]],[1]!Append1[CAS],[1]!Append1[Tb],"",0)</f>
        <v>528.25</v>
      </c>
      <c r="F5692">
        <f t="shared" si="88"/>
        <v>8</v>
      </c>
    </row>
    <row r="5693" spans="1:6" hidden="1" x14ac:dyDescent="0.3">
      <c r="A5693" t="s">
        <v>12924</v>
      </c>
      <c r="B5693" t="s">
        <v>12925</v>
      </c>
      <c r="C5693" t="s">
        <v>12926</v>
      </c>
      <c r="D5693" t="s">
        <v>48026</v>
      </c>
      <c r="E5693">
        <f>_xlfn.XLOOKUP(Append1[[#This Row],[CAS]],[1]!Append1[CAS],[1]!Append1[Tb],"",0)</f>
        <v>476.65</v>
      </c>
      <c r="F5693">
        <f t="shared" si="88"/>
        <v>14</v>
      </c>
    </row>
    <row r="5694" spans="1:6" x14ac:dyDescent="0.3">
      <c r="A5694" t="s">
        <v>21214</v>
      </c>
      <c r="B5694" t="s">
        <v>21215</v>
      </c>
      <c r="C5694" t="s">
        <v>21216</v>
      </c>
      <c r="D5694" t="s">
        <v>48021</v>
      </c>
      <c r="E5694">
        <f>_xlfn.XLOOKUP(Append1[[#This Row],[CAS]],[1]!Append1[CAS],[1]!Append1[Tb],"",0)</f>
        <v>528.91</v>
      </c>
      <c r="F5694">
        <f t="shared" si="88"/>
        <v>8</v>
      </c>
    </row>
    <row r="5695" spans="1:6" x14ac:dyDescent="0.3">
      <c r="A5695" t="s">
        <v>35432</v>
      </c>
      <c r="B5695" t="s">
        <v>35433</v>
      </c>
      <c r="C5695" t="s">
        <v>35434</v>
      </c>
      <c r="D5695" t="s">
        <v>48021</v>
      </c>
      <c r="E5695">
        <f>_xlfn.XLOOKUP(Append1[[#This Row],[CAS]],[1]!Append1[CAS],[1]!Append1[Tb],"",0)</f>
        <v>529.13</v>
      </c>
      <c r="F5695">
        <f t="shared" si="88"/>
        <v>8</v>
      </c>
    </row>
    <row r="5696" spans="1:6" x14ac:dyDescent="0.3">
      <c r="A5696" t="s">
        <v>6018</v>
      </c>
      <c r="B5696" t="s">
        <v>6019</v>
      </c>
      <c r="C5696" t="s">
        <v>6020</v>
      </c>
      <c r="D5696" t="s">
        <v>48021</v>
      </c>
      <c r="E5696">
        <f>_xlfn.XLOOKUP(Append1[[#This Row],[CAS]],[1]!Append1[CAS],[1]!Append1[Tb],"",0)</f>
        <v>529.15</v>
      </c>
      <c r="F5696">
        <f t="shared" si="88"/>
        <v>8</v>
      </c>
    </row>
    <row r="5697" spans="1:6" x14ac:dyDescent="0.3">
      <c r="A5697" t="s">
        <v>39717</v>
      </c>
      <c r="B5697" t="s">
        <v>39718</v>
      </c>
      <c r="C5697" t="s">
        <v>39719</v>
      </c>
      <c r="D5697" t="s">
        <v>48021</v>
      </c>
      <c r="E5697">
        <f>_xlfn.XLOOKUP(Append1[[#This Row],[CAS]],[1]!Append1[CAS],[1]!Append1[Tb],"",0)</f>
        <v>529.34</v>
      </c>
      <c r="F5697">
        <f t="shared" si="88"/>
        <v>8</v>
      </c>
    </row>
    <row r="5698" spans="1:6" x14ac:dyDescent="0.3">
      <c r="A5698" t="s">
        <v>40134</v>
      </c>
      <c r="B5698" t="s">
        <v>40135</v>
      </c>
      <c r="C5698" t="s">
        <v>40136</v>
      </c>
      <c r="D5698" t="s">
        <v>48021</v>
      </c>
      <c r="E5698">
        <f>_xlfn.XLOOKUP(Append1[[#This Row],[CAS]],[1]!Append1[CAS],[1]!Append1[Tb],"",0)</f>
        <v>529.5</v>
      </c>
      <c r="F5698">
        <f t="shared" ref="F5698:F5761" si="89">LEN(C5698)-LEN(SUBSTITUTE(C5698,"C",""))</f>
        <v>8</v>
      </c>
    </row>
    <row r="5699" spans="1:6" x14ac:dyDescent="0.3">
      <c r="A5699" t="s">
        <v>20156</v>
      </c>
      <c r="B5699" t="s">
        <v>12167</v>
      </c>
      <c r="C5699" t="s">
        <v>12168</v>
      </c>
      <c r="D5699" t="s">
        <v>48021</v>
      </c>
      <c r="E5699">
        <f>_xlfn.XLOOKUP(Append1[[#This Row],[CAS]],[1]!Append1[CAS],[1]!Append1[Tb],"",0)</f>
        <v>529.6</v>
      </c>
      <c r="F5699">
        <f t="shared" si="89"/>
        <v>8</v>
      </c>
    </row>
    <row r="5700" spans="1:6" x14ac:dyDescent="0.3">
      <c r="A5700" t="s">
        <v>40987</v>
      </c>
      <c r="B5700" t="s">
        <v>40988</v>
      </c>
      <c r="C5700" t="s">
        <v>40989</v>
      </c>
      <c r="D5700" t="s">
        <v>48021</v>
      </c>
      <c r="E5700">
        <f>_xlfn.XLOOKUP(Append1[[#This Row],[CAS]],[1]!Append1[CAS],[1]!Append1[Tb],"",0)</f>
        <v>529.66999999999996</v>
      </c>
      <c r="F5700">
        <f t="shared" si="89"/>
        <v>8</v>
      </c>
    </row>
    <row r="5701" spans="1:6" x14ac:dyDescent="0.3">
      <c r="A5701" t="s">
        <v>19667</v>
      </c>
      <c r="B5701" t="s">
        <v>19668</v>
      </c>
      <c r="C5701" t="s">
        <v>19669</v>
      </c>
      <c r="D5701" t="s">
        <v>48021</v>
      </c>
      <c r="E5701">
        <f>_xlfn.XLOOKUP(Append1[[#This Row],[CAS]],[1]!Append1[CAS],[1]!Append1[Tb],"",0)</f>
        <v>529.80999999999995</v>
      </c>
      <c r="F5701">
        <f t="shared" si="89"/>
        <v>8</v>
      </c>
    </row>
    <row r="5702" spans="1:6" x14ac:dyDescent="0.3">
      <c r="A5702" t="s">
        <v>27797</v>
      </c>
      <c r="B5702" t="s">
        <v>27798</v>
      </c>
      <c r="C5702" t="s">
        <v>27799</v>
      </c>
      <c r="D5702" t="s">
        <v>48021</v>
      </c>
      <c r="E5702">
        <f>_xlfn.XLOOKUP(Append1[[#This Row],[CAS]],[1]!Append1[CAS],[1]!Append1[Tb],"",0)</f>
        <v>530.86</v>
      </c>
      <c r="F5702">
        <f t="shared" si="89"/>
        <v>8</v>
      </c>
    </row>
    <row r="5703" spans="1:6" x14ac:dyDescent="0.3">
      <c r="A5703" t="s">
        <v>38838</v>
      </c>
      <c r="B5703" t="s">
        <v>38839</v>
      </c>
      <c r="C5703" t="s">
        <v>38840</v>
      </c>
      <c r="D5703" t="s">
        <v>48021</v>
      </c>
      <c r="E5703">
        <f>_xlfn.XLOOKUP(Append1[[#This Row],[CAS]],[1]!Append1[CAS],[1]!Append1[Tb],"",0)</f>
        <v>530.91</v>
      </c>
      <c r="F5703">
        <f t="shared" si="89"/>
        <v>8</v>
      </c>
    </row>
    <row r="5704" spans="1:6" x14ac:dyDescent="0.3">
      <c r="A5704" t="s">
        <v>24042</v>
      </c>
      <c r="B5704" t="s">
        <v>24043</v>
      </c>
      <c r="C5704" t="s">
        <v>24044</v>
      </c>
      <c r="D5704" t="s">
        <v>48021</v>
      </c>
      <c r="E5704">
        <f>_xlfn.XLOOKUP(Append1[[#This Row],[CAS]],[1]!Append1[CAS],[1]!Append1[Tb],"",0)</f>
        <v>530.96</v>
      </c>
      <c r="F5704">
        <f t="shared" si="89"/>
        <v>8</v>
      </c>
    </row>
    <row r="5705" spans="1:6" x14ac:dyDescent="0.3">
      <c r="A5705" t="s">
        <v>45428</v>
      </c>
      <c r="B5705" t="s">
        <v>45429</v>
      </c>
      <c r="C5705" t="s">
        <v>45430</v>
      </c>
      <c r="D5705" t="s">
        <v>48021</v>
      </c>
      <c r="E5705">
        <f>_xlfn.XLOOKUP(Append1[[#This Row],[CAS]],[1]!Append1[CAS],[1]!Append1[Tb],"",0)</f>
        <v>531.13</v>
      </c>
      <c r="F5705">
        <f t="shared" si="89"/>
        <v>8</v>
      </c>
    </row>
    <row r="5706" spans="1:6" x14ac:dyDescent="0.3">
      <c r="A5706" t="s">
        <v>46774</v>
      </c>
      <c r="B5706" t="s">
        <v>46775</v>
      </c>
      <c r="C5706" t="s">
        <v>46776</v>
      </c>
      <c r="D5706" t="s">
        <v>48021</v>
      </c>
      <c r="E5706">
        <f>_xlfn.XLOOKUP(Append1[[#This Row],[CAS]],[1]!Append1[CAS],[1]!Append1[Tb],"",0)</f>
        <v>531.13</v>
      </c>
      <c r="F5706">
        <f t="shared" si="89"/>
        <v>8</v>
      </c>
    </row>
    <row r="5707" spans="1:6" x14ac:dyDescent="0.3">
      <c r="A5707" t="s">
        <v>6129</v>
      </c>
      <c r="B5707" t="s">
        <v>6130</v>
      </c>
      <c r="C5707" t="s">
        <v>6131</v>
      </c>
      <c r="D5707" t="s">
        <v>48021</v>
      </c>
      <c r="E5707">
        <f>_xlfn.XLOOKUP(Append1[[#This Row],[CAS]],[1]!Append1[CAS],[1]!Append1[Tb],"",0)</f>
        <v>531.65</v>
      </c>
      <c r="F5707">
        <f t="shared" si="89"/>
        <v>8</v>
      </c>
    </row>
    <row r="5708" spans="1:6" x14ac:dyDescent="0.3">
      <c r="A5708" t="s">
        <v>21838</v>
      </c>
      <c r="B5708" t="s">
        <v>21839</v>
      </c>
      <c r="C5708" t="s">
        <v>21840</v>
      </c>
      <c r="D5708" t="s">
        <v>48021</v>
      </c>
      <c r="E5708">
        <f>_xlfn.XLOOKUP(Append1[[#This Row],[CAS]],[1]!Append1[CAS],[1]!Append1[Tb],"",0)</f>
        <v>531.84</v>
      </c>
      <c r="F5708">
        <f t="shared" si="89"/>
        <v>8</v>
      </c>
    </row>
    <row r="5709" spans="1:6" x14ac:dyDescent="0.3">
      <c r="A5709" t="s">
        <v>2684</v>
      </c>
      <c r="B5709" t="s">
        <v>768</v>
      </c>
      <c r="C5709" t="s">
        <v>769</v>
      </c>
      <c r="D5709" t="s">
        <v>48021</v>
      </c>
      <c r="E5709">
        <f>_xlfn.XLOOKUP(Append1[[#This Row],[CAS]],[1]!Append1[CAS],[1]!Append1[Tb],"",0)</f>
        <v>532.15</v>
      </c>
      <c r="F5709">
        <f t="shared" si="89"/>
        <v>8</v>
      </c>
    </row>
    <row r="5710" spans="1:6" x14ac:dyDescent="0.3">
      <c r="A5710" t="s">
        <v>3154</v>
      </c>
      <c r="B5710" t="s">
        <v>1708</v>
      </c>
      <c r="C5710" t="s">
        <v>1709</v>
      </c>
      <c r="D5710" t="s">
        <v>48021</v>
      </c>
      <c r="E5710">
        <f>_xlfn.XLOOKUP(Append1[[#This Row],[CAS]],[1]!Append1[CAS],[1]!Append1[Tb],"",0)</f>
        <v>532.15</v>
      </c>
      <c r="F5710">
        <f t="shared" si="89"/>
        <v>8</v>
      </c>
    </row>
    <row r="5711" spans="1:6" x14ac:dyDescent="0.3">
      <c r="A5711" t="s">
        <v>28458</v>
      </c>
      <c r="B5711" t="s">
        <v>28459</v>
      </c>
      <c r="C5711" t="s">
        <v>28460</v>
      </c>
      <c r="D5711" t="s">
        <v>48021</v>
      </c>
      <c r="E5711">
        <f>_xlfn.XLOOKUP(Append1[[#This Row],[CAS]],[1]!Append1[CAS],[1]!Append1[Tb],"",0)</f>
        <v>532.16</v>
      </c>
      <c r="F5711">
        <f t="shared" si="89"/>
        <v>8</v>
      </c>
    </row>
    <row r="5712" spans="1:6" x14ac:dyDescent="0.3">
      <c r="A5712" t="s">
        <v>34826</v>
      </c>
      <c r="B5712" t="s">
        <v>34827</v>
      </c>
      <c r="C5712" t="s">
        <v>34828</v>
      </c>
      <c r="D5712" t="s">
        <v>48021</v>
      </c>
      <c r="E5712">
        <f>_xlfn.XLOOKUP(Append1[[#This Row],[CAS]],[1]!Append1[CAS],[1]!Append1[Tb],"",0)</f>
        <v>532.24</v>
      </c>
      <c r="F5712">
        <f t="shared" si="89"/>
        <v>8</v>
      </c>
    </row>
    <row r="5713" spans="1:6" x14ac:dyDescent="0.3">
      <c r="A5713" t="s">
        <v>21496</v>
      </c>
      <c r="B5713" t="s">
        <v>21497</v>
      </c>
      <c r="C5713" t="s">
        <v>21498</v>
      </c>
      <c r="D5713" t="s">
        <v>48021</v>
      </c>
      <c r="E5713">
        <f>_xlfn.XLOOKUP(Append1[[#This Row],[CAS]],[1]!Append1[CAS],[1]!Append1[Tb],"",0)</f>
        <v>532.30999999999995</v>
      </c>
      <c r="F5713">
        <f t="shared" si="89"/>
        <v>8</v>
      </c>
    </row>
    <row r="5714" spans="1:6" hidden="1" x14ac:dyDescent="0.3">
      <c r="A5714" t="s">
        <v>5883</v>
      </c>
      <c r="B5714" t="s">
        <v>5884</v>
      </c>
      <c r="C5714" t="s">
        <v>5885</v>
      </c>
      <c r="D5714" t="s">
        <v>48033</v>
      </c>
      <c r="E5714">
        <f>_xlfn.XLOOKUP(Append1[[#This Row],[CAS]],[1]!Append1[CAS],[1]!Append1[Tb],"",0)</f>
        <v>477.15</v>
      </c>
      <c r="F5714">
        <f t="shared" si="89"/>
        <v>16</v>
      </c>
    </row>
    <row r="5715" spans="1:6" x14ac:dyDescent="0.3">
      <c r="A5715" t="s">
        <v>22015</v>
      </c>
      <c r="B5715" t="s">
        <v>22016</v>
      </c>
      <c r="C5715" t="s">
        <v>22017</v>
      </c>
      <c r="D5715" t="s">
        <v>48021</v>
      </c>
      <c r="E5715">
        <f>_xlfn.XLOOKUP(Append1[[#This Row],[CAS]],[1]!Append1[CAS],[1]!Append1[Tb],"",0)</f>
        <v>532.6</v>
      </c>
      <c r="F5715">
        <f t="shared" si="89"/>
        <v>8</v>
      </c>
    </row>
    <row r="5716" spans="1:6" x14ac:dyDescent="0.3">
      <c r="A5716" t="s">
        <v>26699</v>
      </c>
      <c r="B5716" t="s">
        <v>26700</v>
      </c>
      <c r="C5716" t="s">
        <v>26701</v>
      </c>
      <c r="D5716" t="s">
        <v>48021</v>
      </c>
      <c r="E5716">
        <f>_xlfn.XLOOKUP(Append1[[#This Row],[CAS]],[1]!Append1[CAS],[1]!Append1[Tb],"",0)</f>
        <v>532.6</v>
      </c>
      <c r="F5716">
        <f t="shared" si="89"/>
        <v>8</v>
      </c>
    </row>
    <row r="5717" spans="1:6" x14ac:dyDescent="0.3">
      <c r="A5717" t="s">
        <v>38515</v>
      </c>
      <c r="B5717" t="s">
        <v>38516</v>
      </c>
      <c r="C5717" t="s">
        <v>38517</v>
      </c>
      <c r="D5717" t="s">
        <v>48021</v>
      </c>
      <c r="E5717">
        <f>_xlfn.XLOOKUP(Append1[[#This Row],[CAS]],[1]!Append1[CAS],[1]!Append1[Tb],"",0)</f>
        <v>532.6</v>
      </c>
      <c r="F5717">
        <f t="shared" si="89"/>
        <v>8</v>
      </c>
    </row>
    <row r="5718" spans="1:6" x14ac:dyDescent="0.3">
      <c r="A5718" t="s">
        <v>47768</v>
      </c>
      <c r="B5718" t="s">
        <v>47769</v>
      </c>
      <c r="C5718" t="s">
        <v>47770</v>
      </c>
      <c r="D5718" t="s">
        <v>48021</v>
      </c>
      <c r="E5718">
        <f>_xlfn.XLOOKUP(Append1[[#This Row],[CAS]],[1]!Append1[CAS],[1]!Append1[Tb],"",0)</f>
        <v>532.6</v>
      </c>
      <c r="F5718">
        <f t="shared" si="89"/>
        <v>8</v>
      </c>
    </row>
    <row r="5719" spans="1:6" x14ac:dyDescent="0.3">
      <c r="A5719" t="s">
        <v>25521</v>
      </c>
      <c r="B5719" t="s">
        <v>25522</v>
      </c>
      <c r="C5719" t="s">
        <v>25523</v>
      </c>
      <c r="D5719" t="s">
        <v>48021</v>
      </c>
      <c r="E5719">
        <f>_xlfn.XLOOKUP(Append1[[#This Row],[CAS]],[1]!Append1[CAS],[1]!Append1[Tb],"",0)</f>
        <v>533.04</v>
      </c>
      <c r="F5719">
        <f t="shared" si="89"/>
        <v>8</v>
      </c>
    </row>
    <row r="5720" spans="1:6" x14ac:dyDescent="0.3">
      <c r="A5720" t="s">
        <v>6530</v>
      </c>
      <c r="B5720" t="s">
        <v>6531</v>
      </c>
      <c r="C5720" t="s">
        <v>6532</v>
      </c>
      <c r="D5720" t="s">
        <v>48021</v>
      </c>
      <c r="E5720">
        <f>_xlfn.XLOOKUP(Append1[[#This Row],[CAS]],[1]!Append1[CAS],[1]!Append1[Tb],"",0)</f>
        <v>533.15</v>
      </c>
      <c r="F5720">
        <f t="shared" si="89"/>
        <v>8</v>
      </c>
    </row>
    <row r="5721" spans="1:6" x14ac:dyDescent="0.3">
      <c r="A5721" t="s">
        <v>7746</v>
      </c>
      <c r="B5721" t="s">
        <v>7747</v>
      </c>
      <c r="C5721" t="s">
        <v>7748</v>
      </c>
      <c r="D5721" t="s">
        <v>48021</v>
      </c>
      <c r="E5721">
        <f>_xlfn.XLOOKUP(Append1[[#This Row],[CAS]],[1]!Append1[CAS],[1]!Append1[Tb],"",0)</f>
        <v>533.15</v>
      </c>
      <c r="F5721">
        <f t="shared" si="89"/>
        <v>8</v>
      </c>
    </row>
    <row r="5722" spans="1:6" x14ac:dyDescent="0.3">
      <c r="A5722" t="s">
        <v>26531</v>
      </c>
      <c r="B5722" t="s">
        <v>26532</v>
      </c>
      <c r="C5722" t="s">
        <v>26533</v>
      </c>
      <c r="D5722" t="s">
        <v>48021</v>
      </c>
      <c r="E5722">
        <f>_xlfn.XLOOKUP(Append1[[#This Row],[CAS]],[1]!Append1[CAS],[1]!Append1[Tb],"",0)</f>
        <v>533.46</v>
      </c>
      <c r="F5722">
        <f t="shared" si="89"/>
        <v>8</v>
      </c>
    </row>
    <row r="5723" spans="1:6" hidden="1" x14ac:dyDescent="0.3">
      <c r="A5723" t="s">
        <v>11848</v>
      </c>
      <c r="B5723" t="s">
        <v>11849</v>
      </c>
      <c r="C5723" t="s">
        <v>11850</v>
      </c>
      <c r="D5723" t="s">
        <v>48025</v>
      </c>
      <c r="E5723">
        <f>_xlfn.XLOOKUP(Append1[[#This Row],[CAS]],[1]!Append1[CAS],[1]!Append1[Tb],"",0)</f>
        <v>477.15</v>
      </c>
      <c r="F5723">
        <f t="shared" si="89"/>
        <v>17</v>
      </c>
    </row>
    <row r="5724" spans="1:6" x14ac:dyDescent="0.3">
      <c r="A5724" t="s">
        <v>40990</v>
      </c>
      <c r="B5724" t="s">
        <v>40991</v>
      </c>
      <c r="C5724" t="s">
        <v>40992</v>
      </c>
      <c r="D5724" t="s">
        <v>48021</v>
      </c>
      <c r="E5724">
        <f>_xlfn.XLOOKUP(Append1[[#This Row],[CAS]],[1]!Append1[CAS],[1]!Append1[Tb],"",0)</f>
        <v>534.02</v>
      </c>
      <c r="F5724">
        <f t="shared" si="89"/>
        <v>8</v>
      </c>
    </row>
    <row r="5725" spans="1:6" x14ac:dyDescent="0.3">
      <c r="A5725" t="s">
        <v>40993</v>
      </c>
      <c r="B5725" t="s">
        <v>40994</v>
      </c>
      <c r="C5725" t="s">
        <v>40995</v>
      </c>
      <c r="D5725" t="s">
        <v>48021</v>
      </c>
      <c r="E5725">
        <f>_xlfn.XLOOKUP(Append1[[#This Row],[CAS]],[1]!Append1[CAS],[1]!Append1[Tb],"",0)</f>
        <v>534.14</v>
      </c>
      <c r="F5725">
        <f t="shared" si="89"/>
        <v>8</v>
      </c>
    </row>
    <row r="5726" spans="1:6" x14ac:dyDescent="0.3">
      <c r="A5726" t="s">
        <v>3656</v>
      </c>
      <c r="B5726" t="s">
        <v>3657</v>
      </c>
      <c r="C5726" t="s">
        <v>3658</v>
      </c>
      <c r="D5726" t="s">
        <v>48021</v>
      </c>
      <c r="E5726">
        <f>_xlfn.XLOOKUP(Append1[[#This Row],[CAS]],[1]!Append1[CAS],[1]!Append1[Tb],"",0)</f>
        <v>534.15</v>
      </c>
      <c r="F5726">
        <f t="shared" si="89"/>
        <v>8</v>
      </c>
    </row>
    <row r="5727" spans="1:6" x14ac:dyDescent="0.3">
      <c r="A5727" t="s">
        <v>10661</v>
      </c>
      <c r="B5727" t="s">
        <v>10662</v>
      </c>
      <c r="C5727" t="s">
        <v>10663</v>
      </c>
      <c r="D5727" t="s">
        <v>48021</v>
      </c>
      <c r="E5727">
        <f>_xlfn.XLOOKUP(Append1[[#This Row],[CAS]],[1]!Append1[CAS],[1]!Append1[Tb],"",0)</f>
        <v>534.15</v>
      </c>
      <c r="F5727">
        <f t="shared" si="89"/>
        <v>8</v>
      </c>
    </row>
    <row r="5728" spans="1:6" x14ac:dyDescent="0.3">
      <c r="A5728" t="s">
        <v>40957</v>
      </c>
      <c r="B5728" t="s">
        <v>40958</v>
      </c>
      <c r="C5728" t="s">
        <v>40959</v>
      </c>
      <c r="D5728" t="s">
        <v>48021</v>
      </c>
      <c r="E5728">
        <f>_xlfn.XLOOKUP(Append1[[#This Row],[CAS]],[1]!Append1[CAS],[1]!Append1[Tb],"",0)</f>
        <v>534.45000000000005</v>
      </c>
      <c r="F5728">
        <f t="shared" si="89"/>
        <v>8</v>
      </c>
    </row>
    <row r="5729" spans="1:6" x14ac:dyDescent="0.3">
      <c r="A5729" t="s">
        <v>41116</v>
      </c>
      <c r="B5729" t="s">
        <v>41117</v>
      </c>
      <c r="C5729" t="s">
        <v>41118</v>
      </c>
      <c r="D5729" t="s">
        <v>48021</v>
      </c>
      <c r="E5729">
        <f>_xlfn.XLOOKUP(Append1[[#This Row],[CAS]],[1]!Append1[CAS],[1]!Append1[Tb],"",0)</f>
        <v>534.78</v>
      </c>
      <c r="F5729">
        <f t="shared" si="89"/>
        <v>8</v>
      </c>
    </row>
    <row r="5730" spans="1:6" hidden="1" x14ac:dyDescent="0.3">
      <c r="A5730" t="s">
        <v>15189</v>
      </c>
      <c r="B5730" t="s">
        <v>15190</v>
      </c>
      <c r="C5730" t="s">
        <v>15191</v>
      </c>
      <c r="D5730" t="s">
        <v>48033</v>
      </c>
      <c r="E5730">
        <f>_xlfn.XLOOKUP(Append1[[#This Row],[CAS]],[1]!Append1[CAS],[1]!Append1[Tb],"",0)</f>
        <v>477.15</v>
      </c>
      <c r="F5730">
        <f t="shared" si="89"/>
        <v>16</v>
      </c>
    </row>
    <row r="5731" spans="1:6" x14ac:dyDescent="0.3">
      <c r="A5731" t="s">
        <v>33523</v>
      </c>
      <c r="B5731" t="s">
        <v>33524</v>
      </c>
      <c r="C5731" t="s">
        <v>33525</v>
      </c>
      <c r="D5731" t="s">
        <v>48021</v>
      </c>
      <c r="E5731">
        <f>_xlfn.XLOOKUP(Append1[[#This Row],[CAS]],[1]!Append1[CAS],[1]!Append1[Tb],"",0)</f>
        <v>535.12</v>
      </c>
      <c r="F5731">
        <f t="shared" si="89"/>
        <v>8</v>
      </c>
    </row>
    <row r="5732" spans="1:6" x14ac:dyDescent="0.3">
      <c r="A5732" t="s">
        <v>15615</v>
      </c>
      <c r="B5732" t="s">
        <v>15616</v>
      </c>
      <c r="C5732" t="s">
        <v>15617</v>
      </c>
      <c r="D5732" t="s">
        <v>48021</v>
      </c>
      <c r="E5732">
        <f>_xlfn.XLOOKUP(Append1[[#This Row],[CAS]],[1]!Append1[CAS],[1]!Append1[Tb],"",0)</f>
        <v>535.15</v>
      </c>
      <c r="F5732">
        <f t="shared" si="89"/>
        <v>8</v>
      </c>
    </row>
    <row r="5733" spans="1:6" x14ac:dyDescent="0.3">
      <c r="A5733" t="s">
        <v>43882</v>
      </c>
      <c r="B5733" t="s">
        <v>43883</v>
      </c>
      <c r="C5733" t="s">
        <v>43884</v>
      </c>
      <c r="D5733" t="s">
        <v>48021</v>
      </c>
      <c r="E5733">
        <f>_xlfn.XLOOKUP(Append1[[#This Row],[CAS]],[1]!Append1[CAS],[1]!Append1[Tb],"",0)</f>
        <v>535.27</v>
      </c>
      <c r="F5733">
        <f t="shared" si="89"/>
        <v>8</v>
      </c>
    </row>
    <row r="5734" spans="1:6" x14ac:dyDescent="0.3">
      <c r="A5734" t="s">
        <v>30718</v>
      </c>
      <c r="B5734" t="s">
        <v>30719</v>
      </c>
      <c r="C5734" t="s">
        <v>30720</v>
      </c>
      <c r="D5734" t="s">
        <v>48021</v>
      </c>
      <c r="E5734">
        <f>_xlfn.XLOOKUP(Append1[[#This Row],[CAS]],[1]!Append1[CAS],[1]!Append1[Tb],"",0)</f>
        <v>535.76</v>
      </c>
      <c r="F5734">
        <f t="shared" si="89"/>
        <v>8</v>
      </c>
    </row>
    <row r="5735" spans="1:6" x14ac:dyDescent="0.3">
      <c r="A5735" t="s">
        <v>20066</v>
      </c>
      <c r="B5735" t="s">
        <v>20067</v>
      </c>
      <c r="C5735" t="s">
        <v>20068</v>
      </c>
      <c r="D5735" t="s">
        <v>48021</v>
      </c>
      <c r="E5735">
        <f>_xlfn.XLOOKUP(Append1[[#This Row],[CAS]],[1]!Append1[CAS],[1]!Append1[Tb],"",0)</f>
        <v>536.04</v>
      </c>
      <c r="F5735">
        <f t="shared" si="89"/>
        <v>8</v>
      </c>
    </row>
    <row r="5736" spans="1:6" hidden="1" x14ac:dyDescent="0.3">
      <c r="A5736" t="s">
        <v>36627</v>
      </c>
      <c r="B5736" t="s">
        <v>36628</v>
      </c>
      <c r="C5736" t="s">
        <v>36629</v>
      </c>
      <c r="D5736" t="s">
        <v>48020</v>
      </c>
      <c r="E5736">
        <f>_xlfn.XLOOKUP(Append1[[#This Row],[CAS]],[1]!Append1[CAS],[1]!Append1[Tb],"",0)</f>
        <v>477.28</v>
      </c>
      <c r="F5736">
        <f t="shared" si="89"/>
        <v>13</v>
      </c>
    </row>
    <row r="5737" spans="1:6" x14ac:dyDescent="0.3">
      <c r="A5737" t="s">
        <v>7479</v>
      </c>
      <c r="B5737" t="s">
        <v>7480</v>
      </c>
      <c r="C5737" t="s">
        <v>7481</v>
      </c>
      <c r="D5737" t="s">
        <v>48021</v>
      </c>
      <c r="E5737">
        <f>_xlfn.XLOOKUP(Append1[[#This Row],[CAS]],[1]!Append1[CAS],[1]!Append1[Tb],"",0)</f>
        <v>536.20000000000005</v>
      </c>
      <c r="F5737">
        <f t="shared" si="89"/>
        <v>8</v>
      </c>
    </row>
    <row r="5738" spans="1:6" x14ac:dyDescent="0.3">
      <c r="A5738" t="s">
        <v>40870</v>
      </c>
      <c r="B5738" t="s">
        <v>40871</v>
      </c>
      <c r="C5738" t="s">
        <v>40872</v>
      </c>
      <c r="D5738" t="s">
        <v>48021</v>
      </c>
      <c r="E5738">
        <f>_xlfn.XLOOKUP(Append1[[#This Row],[CAS]],[1]!Append1[CAS],[1]!Append1[Tb],"",0)</f>
        <v>536.34</v>
      </c>
      <c r="F5738">
        <f t="shared" si="89"/>
        <v>8</v>
      </c>
    </row>
    <row r="5739" spans="1:6" x14ac:dyDescent="0.3">
      <c r="A5739" t="s">
        <v>46031</v>
      </c>
      <c r="B5739" t="s">
        <v>46032</v>
      </c>
      <c r="C5739" t="s">
        <v>46033</v>
      </c>
      <c r="D5739" t="s">
        <v>48021</v>
      </c>
      <c r="E5739">
        <f>_xlfn.XLOOKUP(Append1[[#This Row],[CAS]],[1]!Append1[CAS],[1]!Append1[Tb],"",0)</f>
        <v>536.64</v>
      </c>
      <c r="F5739">
        <f t="shared" si="89"/>
        <v>8</v>
      </c>
    </row>
    <row r="5740" spans="1:6" x14ac:dyDescent="0.3">
      <c r="A5740" t="s">
        <v>32076</v>
      </c>
      <c r="B5740" t="s">
        <v>32077</v>
      </c>
      <c r="C5740" t="s">
        <v>32078</v>
      </c>
      <c r="D5740" t="s">
        <v>48021</v>
      </c>
      <c r="E5740">
        <f>_xlfn.XLOOKUP(Append1[[#This Row],[CAS]],[1]!Append1[CAS],[1]!Append1[Tb],"",0)</f>
        <v>536.92999999999995</v>
      </c>
      <c r="F5740">
        <f t="shared" si="89"/>
        <v>8</v>
      </c>
    </row>
    <row r="5741" spans="1:6" x14ac:dyDescent="0.3">
      <c r="A5741" t="s">
        <v>25942</v>
      </c>
      <c r="B5741" t="s">
        <v>25943</v>
      </c>
      <c r="C5741" t="s">
        <v>25944</v>
      </c>
      <c r="D5741" t="s">
        <v>48021</v>
      </c>
      <c r="E5741">
        <f>_xlfn.XLOOKUP(Append1[[#This Row],[CAS]],[1]!Append1[CAS],[1]!Append1[Tb],"",0)</f>
        <v>537.15</v>
      </c>
      <c r="F5741">
        <f t="shared" si="89"/>
        <v>8</v>
      </c>
    </row>
    <row r="5742" spans="1:6" x14ac:dyDescent="0.3">
      <c r="A5742" t="s">
        <v>37330</v>
      </c>
      <c r="B5742" t="s">
        <v>37331</v>
      </c>
      <c r="C5742" t="s">
        <v>37332</v>
      </c>
      <c r="D5742" t="s">
        <v>48021</v>
      </c>
      <c r="E5742">
        <f>_xlfn.XLOOKUP(Append1[[#This Row],[CAS]],[1]!Append1[CAS],[1]!Append1[Tb],"",0)</f>
        <v>537.32000000000005</v>
      </c>
      <c r="F5742">
        <f t="shared" si="89"/>
        <v>8</v>
      </c>
    </row>
    <row r="5743" spans="1:6" x14ac:dyDescent="0.3">
      <c r="A5743" t="s">
        <v>16810</v>
      </c>
      <c r="B5743" t="s">
        <v>16811</v>
      </c>
      <c r="C5743" t="s">
        <v>16812</v>
      </c>
      <c r="D5743" t="s">
        <v>48021</v>
      </c>
      <c r="E5743">
        <f>_xlfn.XLOOKUP(Append1[[#This Row],[CAS]],[1]!Append1[CAS],[1]!Append1[Tb],"",0)</f>
        <v>538.07000000000005</v>
      </c>
      <c r="F5743">
        <f t="shared" si="89"/>
        <v>8</v>
      </c>
    </row>
    <row r="5744" spans="1:6" x14ac:dyDescent="0.3">
      <c r="A5744" t="s">
        <v>18514</v>
      </c>
      <c r="B5744" t="s">
        <v>18515</v>
      </c>
      <c r="C5744" t="s">
        <v>18516</v>
      </c>
      <c r="D5744" t="s">
        <v>48021</v>
      </c>
      <c r="E5744">
        <f>_xlfn.XLOOKUP(Append1[[#This Row],[CAS]],[1]!Append1[CAS],[1]!Append1[Tb],"",0)</f>
        <v>538.07000000000005</v>
      </c>
      <c r="F5744">
        <f t="shared" si="89"/>
        <v>8</v>
      </c>
    </row>
    <row r="5745" spans="1:6" x14ac:dyDescent="0.3">
      <c r="A5745" t="s">
        <v>36588</v>
      </c>
      <c r="B5745" t="s">
        <v>36589</v>
      </c>
      <c r="C5745" t="s">
        <v>36590</v>
      </c>
      <c r="D5745" t="s">
        <v>48021</v>
      </c>
      <c r="E5745">
        <f>_xlfn.XLOOKUP(Append1[[#This Row],[CAS]],[1]!Append1[CAS],[1]!Append1[Tb],"",0)</f>
        <v>538.41</v>
      </c>
      <c r="F5745">
        <f t="shared" si="89"/>
        <v>8</v>
      </c>
    </row>
    <row r="5746" spans="1:6" x14ac:dyDescent="0.3">
      <c r="A5746" t="s">
        <v>26300</v>
      </c>
      <c r="B5746" t="s">
        <v>26301</v>
      </c>
      <c r="C5746" t="s">
        <v>26302</v>
      </c>
      <c r="D5746" t="s">
        <v>48021</v>
      </c>
      <c r="E5746">
        <f>_xlfn.XLOOKUP(Append1[[#This Row],[CAS]],[1]!Append1[CAS],[1]!Append1[Tb],"",0)</f>
        <v>538.52</v>
      </c>
      <c r="F5746">
        <f t="shared" si="89"/>
        <v>8</v>
      </c>
    </row>
    <row r="5747" spans="1:6" x14ac:dyDescent="0.3">
      <c r="A5747" t="s">
        <v>26303</v>
      </c>
      <c r="B5747" t="s">
        <v>26304</v>
      </c>
      <c r="C5747" t="s">
        <v>26305</v>
      </c>
      <c r="D5747" t="s">
        <v>48021</v>
      </c>
      <c r="E5747">
        <f>_xlfn.XLOOKUP(Append1[[#This Row],[CAS]],[1]!Append1[CAS],[1]!Append1[Tb],"",0)</f>
        <v>538.52</v>
      </c>
      <c r="F5747">
        <f t="shared" si="89"/>
        <v>8</v>
      </c>
    </row>
    <row r="5748" spans="1:6" x14ac:dyDescent="0.3">
      <c r="A5748" t="s">
        <v>26306</v>
      </c>
      <c r="B5748" t="s">
        <v>26307</v>
      </c>
      <c r="C5748" t="s">
        <v>26308</v>
      </c>
      <c r="D5748" t="s">
        <v>48021</v>
      </c>
      <c r="E5748">
        <f>_xlfn.XLOOKUP(Append1[[#This Row],[CAS]],[1]!Append1[CAS],[1]!Append1[Tb],"",0)</f>
        <v>538.52</v>
      </c>
      <c r="F5748">
        <f t="shared" si="89"/>
        <v>8</v>
      </c>
    </row>
    <row r="5749" spans="1:6" x14ac:dyDescent="0.3">
      <c r="A5749" t="s">
        <v>45755</v>
      </c>
      <c r="B5749" t="s">
        <v>45756</v>
      </c>
      <c r="C5749" t="s">
        <v>45757</v>
      </c>
      <c r="D5749" t="s">
        <v>48021</v>
      </c>
      <c r="E5749">
        <f>_xlfn.XLOOKUP(Append1[[#This Row],[CAS]],[1]!Append1[CAS],[1]!Append1[Tb],"",0)</f>
        <v>538.59</v>
      </c>
      <c r="F5749">
        <f t="shared" si="89"/>
        <v>8</v>
      </c>
    </row>
    <row r="5750" spans="1:6" x14ac:dyDescent="0.3">
      <c r="A5750" t="s">
        <v>38868</v>
      </c>
      <c r="B5750" t="s">
        <v>38869</v>
      </c>
      <c r="C5750" t="s">
        <v>38870</v>
      </c>
      <c r="D5750" t="s">
        <v>48021</v>
      </c>
      <c r="E5750">
        <f>_xlfn.XLOOKUP(Append1[[#This Row],[CAS]],[1]!Append1[CAS],[1]!Append1[Tb],"",0)</f>
        <v>539.4</v>
      </c>
      <c r="F5750">
        <f t="shared" si="89"/>
        <v>8</v>
      </c>
    </row>
    <row r="5751" spans="1:6" x14ac:dyDescent="0.3">
      <c r="A5751" t="s">
        <v>31027</v>
      </c>
      <c r="B5751" t="s">
        <v>31028</v>
      </c>
      <c r="C5751" t="s">
        <v>31029</v>
      </c>
      <c r="D5751" t="s">
        <v>48021</v>
      </c>
      <c r="E5751">
        <f>_xlfn.XLOOKUP(Append1[[#This Row],[CAS]],[1]!Append1[CAS],[1]!Append1[Tb],"",0)</f>
        <v>539.46</v>
      </c>
      <c r="F5751">
        <f t="shared" si="89"/>
        <v>8</v>
      </c>
    </row>
    <row r="5752" spans="1:6" x14ac:dyDescent="0.3">
      <c r="A5752" t="s">
        <v>45580</v>
      </c>
      <c r="B5752" t="s">
        <v>45581</v>
      </c>
      <c r="C5752" t="s">
        <v>45582</v>
      </c>
      <c r="D5752" t="s">
        <v>48021</v>
      </c>
      <c r="E5752">
        <f>_xlfn.XLOOKUP(Append1[[#This Row],[CAS]],[1]!Append1[CAS],[1]!Append1[Tb],"",0)</f>
        <v>539.46</v>
      </c>
      <c r="F5752">
        <f t="shared" si="89"/>
        <v>8</v>
      </c>
    </row>
    <row r="5753" spans="1:6" x14ac:dyDescent="0.3">
      <c r="A5753" t="s">
        <v>41218</v>
      </c>
      <c r="B5753" t="s">
        <v>41219</v>
      </c>
      <c r="C5753" t="s">
        <v>41220</v>
      </c>
      <c r="D5753" t="s">
        <v>48021</v>
      </c>
      <c r="E5753">
        <f>_xlfn.XLOOKUP(Append1[[#This Row],[CAS]],[1]!Append1[CAS],[1]!Append1[Tb],"",0)</f>
        <v>539.47</v>
      </c>
      <c r="F5753">
        <f t="shared" si="89"/>
        <v>8</v>
      </c>
    </row>
    <row r="5754" spans="1:6" x14ac:dyDescent="0.3">
      <c r="A5754" t="s">
        <v>26816</v>
      </c>
      <c r="B5754" t="s">
        <v>26817</v>
      </c>
      <c r="C5754" t="s">
        <v>26818</v>
      </c>
      <c r="D5754" t="s">
        <v>48021</v>
      </c>
      <c r="E5754">
        <f>_xlfn.XLOOKUP(Append1[[#This Row],[CAS]],[1]!Append1[CAS],[1]!Append1[Tb],"",0)</f>
        <v>539.5</v>
      </c>
      <c r="F5754">
        <f t="shared" si="89"/>
        <v>8</v>
      </c>
    </row>
    <row r="5755" spans="1:6" x14ac:dyDescent="0.3">
      <c r="A5755" t="s">
        <v>37887</v>
      </c>
      <c r="B5755" t="s">
        <v>37888</v>
      </c>
      <c r="C5755" t="s">
        <v>37889</v>
      </c>
      <c r="D5755" t="s">
        <v>48021</v>
      </c>
      <c r="E5755">
        <f>_xlfn.XLOOKUP(Append1[[#This Row],[CAS]],[1]!Append1[CAS],[1]!Append1[Tb],"",0)</f>
        <v>539.57000000000005</v>
      </c>
      <c r="F5755">
        <f t="shared" si="89"/>
        <v>8</v>
      </c>
    </row>
    <row r="5756" spans="1:6" x14ac:dyDescent="0.3">
      <c r="A5756" t="s">
        <v>5541</v>
      </c>
      <c r="B5756" t="s">
        <v>5542</v>
      </c>
      <c r="C5756" t="s">
        <v>5543</v>
      </c>
      <c r="D5756" t="s">
        <v>48021</v>
      </c>
      <c r="E5756">
        <f>_xlfn.XLOOKUP(Append1[[#This Row],[CAS]],[1]!Append1[CAS],[1]!Append1[Tb],"",0)</f>
        <v>539.65</v>
      </c>
      <c r="F5756">
        <f t="shared" si="89"/>
        <v>8</v>
      </c>
    </row>
    <row r="5757" spans="1:6" x14ac:dyDescent="0.3">
      <c r="A5757" t="s">
        <v>25023</v>
      </c>
      <c r="B5757" t="s">
        <v>25024</v>
      </c>
      <c r="C5757" t="s">
        <v>25025</v>
      </c>
      <c r="D5757" t="s">
        <v>48021</v>
      </c>
      <c r="E5757">
        <f>_xlfn.XLOOKUP(Append1[[#This Row],[CAS]],[1]!Append1[CAS],[1]!Append1[Tb],"",0)</f>
        <v>539.83000000000004</v>
      </c>
      <c r="F5757">
        <f t="shared" si="89"/>
        <v>8</v>
      </c>
    </row>
    <row r="5758" spans="1:6" x14ac:dyDescent="0.3">
      <c r="A5758" t="s">
        <v>40296</v>
      </c>
      <c r="B5758" t="s">
        <v>40297</v>
      </c>
      <c r="C5758" t="s">
        <v>40298</v>
      </c>
      <c r="D5758" t="s">
        <v>48021</v>
      </c>
      <c r="E5758">
        <f>_xlfn.XLOOKUP(Append1[[#This Row],[CAS]],[1]!Append1[CAS],[1]!Append1[Tb],"",0)</f>
        <v>540.16999999999996</v>
      </c>
      <c r="F5758">
        <f t="shared" si="89"/>
        <v>8</v>
      </c>
    </row>
    <row r="5759" spans="1:6" x14ac:dyDescent="0.3">
      <c r="A5759" t="s">
        <v>37974</v>
      </c>
      <c r="B5759" t="s">
        <v>37975</v>
      </c>
      <c r="C5759" t="s">
        <v>37976</v>
      </c>
      <c r="D5759" t="s">
        <v>48021</v>
      </c>
      <c r="E5759">
        <f>_xlfn.XLOOKUP(Append1[[#This Row],[CAS]],[1]!Append1[CAS],[1]!Append1[Tb],"",0)</f>
        <v>540.29999999999995</v>
      </c>
      <c r="F5759">
        <f t="shared" si="89"/>
        <v>8</v>
      </c>
    </row>
    <row r="5760" spans="1:6" x14ac:dyDescent="0.3">
      <c r="A5760" t="s">
        <v>43398</v>
      </c>
      <c r="B5760" t="s">
        <v>43399</v>
      </c>
      <c r="C5760" t="s">
        <v>43400</v>
      </c>
      <c r="D5760" t="s">
        <v>48021</v>
      </c>
      <c r="E5760">
        <f>_xlfn.XLOOKUP(Append1[[#This Row],[CAS]],[1]!Append1[CAS],[1]!Append1[Tb],"",0)</f>
        <v>540.29999999999995</v>
      </c>
      <c r="F5760">
        <f t="shared" si="89"/>
        <v>8</v>
      </c>
    </row>
    <row r="5761" spans="1:6" x14ac:dyDescent="0.3">
      <c r="A5761" t="s">
        <v>45353</v>
      </c>
      <c r="B5761" t="s">
        <v>45354</v>
      </c>
      <c r="C5761" t="s">
        <v>45355</v>
      </c>
      <c r="D5761" t="s">
        <v>48021</v>
      </c>
      <c r="E5761">
        <f>_xlfn.XLOOKUP(Append1[[#This Row],[CAS]],[1]!Append1[CAS],[1]!Append1[Tb],"",0)</f>
        <v>540.29999999999995</v>
      </c>
      <c r="F5761">
        <f t="shared" si="89"/>
        <v>8</v>
      </c>
    </row>
    <row r="5762" spans="1:6" x14ac:dyDescent="0.3">
      <c r="A5762" t="s">
        <v>21508</v>
      </c>
      <c r="B5762" t="s">
        <v>21509</v>
      </c>
      <c r="C5762" t="s">
        <v>21510</v>
      </c>
      <c r="D5762" t="s">
        <v>48021</v>
      </c>
      <c r="E5762">
        <f>_xlfn.XLOOKUP(Append1[[#This Row],[CAS]],[1]!Append1[CAS],[1]!Append1[Tb],"",0)</f>
        <v>540.99</v>
      </c>
      <c r="F5762">
        <f t="shared" ref="F5762:F5825" si="90">LEN(C5762)-LEN(SUBSTITUTE(C5762,"C",""))</f>
        <v>8</v>
      </c>
    </row>
    <row r="5763" spans="1:6" x14ac:dyDescent="0.3">
      <c r="A5763" t="s">
        <v>34823</v>
      </c>
      <c r="B5763" t="s">
        <v>34824</v>
      </c>
      <c r="C5763" t="s">
        <v>34825</v>
      </c>
      <c r="D5763" t="s">
        <v>48021</v>
      </c>
      <c r="E5763">
        <f>_xlfn.XLOOKUP(Append1[[#This Row],[CAS]],[1]!Append1[CAS],[1]!Append1[Tb],"",0)</f>
        <v>541.07000000000005</v>
      </c>
      <c r="F5763">
        <f t="shared" si="90"/>
        <v>8</v>
      </c>
    </row>
    <row r="5764" spans="1:6" x14ac:dyDescent="0.3">
      <c r="A5764" t="s">
        <v>39990</v>
      </c>
      <c r="B5764" t="s">
        <v>39991</v>
      </c>
      <c r="C5764" t="s">
        <v>39992</v>
      </c>
      <c r="D5764" t="s">
        <v>48021</v>
      </c>
      <c r="E5764">
        <f>_xlfn.XLOOKUP(Append1[[#This Row],[CAS]],[1]!Append1[CAS],[1]!Append1[Tb],"",0)</f>
        <v>541.11</v>
      </c>
      <c r="F5764">
        <f t="shared" si="90"/>
        <v>8</v>
      </c>
    </row>
    <row r="5765" spans="1:6" hidden="1" x14ac:dyDescent="0.3">
      <c r="A5765" t="s">
        <v>3393</v>
      </c>
      <c r="B5765" t="s">
        <v>2184</v>
      </c>
      <c r="C5765" t="s">
        <v>2185</v>
      </c>
      <c r="D5765" t="s">
        <v>48032</v>
      </c>
      <c r="E5765">
        <f>_xlfn.XLOOKUP(Append1[[#This Row],[CAS]],[1]!Append1[CAS],[1]!Append1[Tb],"",0)</f>
        <v>478.15</v>
      </c>
      <c r="F5765">
        <f t="shared" si="90"/>
        <v>20</v>
      </c>
    </row>
    <row r="5766" spans="1:6" x14ac:dyDescent="0.3">
      <c r="A5766" t="s">
        <v>19733</v>
      </c>
      <c r="B5766" t="s">
        <v>19734</v>
      </c>
      <c r="C5766" t="s">
        <v>19735</v>
      </c>
      <c r="D5766" t="s">
        <v>48021</v>
      </c>
      <c r="E5766">
        <f>_xlfn.XLOOKUP(Append1[[#This Row],[CAS]],[1]!Append1[CAS],[1]!Append1[Tb],"",0)</f>
        <v>541.23</v>
      </c>
      <c r="F5766">
        <f t="shared" si="90"/>
        <v>8</v>
      </c>
    </row>
    <row r="5767" spans="1:6" x14ac:dyDescent="0.3">
      <c r="A5767" t="s">
        <v>5012</v>
      </c>
      <c r="B5767" t="s">
        <v>5013</v>
      </c>
      <c r="C5767" t="s">
        <v>5014</v>
      </c>
      <c r="D5767" t="s">
        <v>48021</v>
      </c>
      <c r="E5767">
        <f>_xlfn.XLOOKUP(Append1[[#This Row],[CAS]],[1]!Append1[CAS],[1]!Append1[Tb],"",0)</f>
        <v>542.15</v>
      </c>
      <c r="F5767">
        <f t="shared" si="90"/>
        <v>8</v>
      </c>
    </row>
    <row r="5768" spans="1:6" hidden="1" x14ac:dyDescent="0.3">
      <c r="A5768" t="s">
        <v>8085</v>
      </c>
      <c r="B5768" t="s">
        <v>8086</v>
      </c>
      <c r="C5768" t="s">
        <v>8087</v>
      </c>
      <c r="D5768" t="s">
        <v>48027</v>
      </c>
      <c r="E5768">
        <f>_xlfn.XLOOKUP(Append1[[#This Row],[CAS]],[1]!Append1[CAS],[1]!Append1[Tb],"",0)</f>
        <v>478.15</v>
      </c>
      <c r="F5768">
        <f t="shared" si="90"/>
        <v>15</v>
      </c>
    </row>
    <row r="5769" spans="1:6" x14ac:dyDescent="0.3">
      <c r="A5769" t="s">
        <v>27402</v>
      </c>
      <c r="B5769" t="s">
        <v>27403</v>
      </c>
      <c r="C5769" t="s">
        <v>27404</v>
      </c>
      <c r="D5769" t="s">
        <v>48021</v>
      </c>
      <c r="E5769">
        <f>_xlfn.XLOOKUP(Append1[[#This Row],[CAS]],[1]!Append1[CAS],[1]!Append1[Tb],"",0)</f>
        <v>542.46</v>
      </c>
      <c r="F5769">
        <f t="shared" si="90"/>
        <v>8</v>
      </c>
    </row>
    <row r="5770" spans="1:6" x14ac:dyDescent="0.3">
      <c r="A5770" t="s">
        <v>38211</v>
      </c>
      <c r="B5770" t="s">
        <v>38212</v>
      </c>
      <c r="C5770" t="s">
        <v>38213</v>
      </c>
      <c r="D5770" t="s">
        <v>48021</v>
      </c>
      <c r="E5770">
        <f>_xlfn.XLOOKUP(Append1[[#This Row],[CAS]],[1]!Append1[CAS],[1]!Append1[Tb],"",0)</f>
        <v>542.5</v>
      </c>
      <c r="F5770">
        <f t="shared" si="90"/>
        <v>8</v>
      </c>
    </row>
    <row r="5771" spans="1:6" x14ac:dyDescent="0.3">
      <c r="A5771" t="s">
        <v>27309</v>
      </c>
      <c r="B5771" t="s">
        <v>27310</v>
      </c>
      <c r="C5771" t="s">
        <v>27311</v>
      </c>
      <c r="D5771" t="s">
        <v>48021</v>
      </c>
      <c r="E5771">
        <f>_xlfn.XLOOKUP(Append1[[#This Row],[CAS]],[1]!Append1[CAS],[1]!Append1[Tb],"",0)</f>
        <v>542.91999999999996</v>
      </c>
      <c r="F5771">
        <f t="shared" si="90"/>
        <v>8</v>
      </c>
    </row>
    <row r="5772" spans="1:6" x14ac:dyDescent="0.3">
      <c r="A5772" t="s">
        <v>28869</v>
      </c>
      <c r="B5772" t="s">
        <v>28870</v>
      </c>
      <c r="C5772" t="s">
        <v>28871</v>
      </c>
      <c r="D5772" t="s">
        <v>48021</v>
      </c>
      <c r="E5772">
        <f>_xlfn.XLOOKUP(Append1[[#This Row],[CAS]],[1]!Append1[CAS],[1]!Append1[Tb],"",0)</f>
        <v>543.03</v>
      </c>
      <c r="F5772">
        <f t="shared" si="90"/>
        <v>8</v>
      </c>
    </row>
    <row r="5773" spans="1:6" x14ac:dyDescent="0.3">
      <c r="A5773" t="s">
        <v>39482</v>
      </c>
      <c r="B5773" t="s">
        <v>39483</v>
      </c>
      <c r="C5773" t="s">
        <v>39484</v>
      </c>
      <c r="D5773" t="s">
        <v>48021</v>
      </c>
      <c r="E5773">
        <f>_xlfn.XLOOKUP(Append1[[#This Row],[CAS]],[1]!Append1[CAS],[1]!Append1[Tb],"",0)</f>
        <v>543.41999999999996</v>
      </c>
      <c r="F5773">
        <f t="shared" si="90"/>
        <v>8</v>
      </c>
    </row>
    <row r="5774" spans="1:6" x14ac:dyDescent="0.3">
      <c r="A5774" t="s">
        <v>16927</v>
      </c>
      <c r="B5774" t="s">
        <v>16928</v>
      </c>
      <c r="C5774" t="s">
        <v>16929</v>
      </c>
      <c r="D5774" t="s">
        <v>48021</v>
      </c>
      <c r="E5774">
        <f>_xlfn.XLOOKUP(Append1[[#This Row],[CAS]],[1]!Append1[CAS],[1]!Append1[Tb],"",0)</f>
        <v>543.42999999999995</v>
      </c>
      <c r="F5774">
        <f t="shared" si="90"/>
        <v>8</v>
      </c>
    </row>
    <row r="5775" spans="1:6" x14ac:dyDescent="0.3">
      <c r="A5775" t="s">
        <v>40563</v>
      </c>
      <c r="B5775" t="s">
        <v>40564</v>
      </c>
      <c r="C5775" t="s">
        <v>40565</v>
      </c>
      <c r="D5775" t="s">
        <v>48021</v>
      </c>
      <c r="E5775">
        <f>_xlfn.XLOOKUP(Append1[[#This Row],[CAS]],[1]!Append1[CAS],[1]!Append1[Tb],"",0)</f>
        <v>543.65</v>
      </c>
      <c r="F5775">
        <f t="shared" si="90"/>
        <v>8</v>
      </c>
    </row>
    <row r="5776" spans="1:6" x14ac:dyDescent="0.3">
      <c r="A5776" t="s">
        <v>36768</v>
      </c>
      <c r="B5776" t="s">
        <v>36769</v>
      </c>
      <c r="C5776" t="s">
        <v>36770</v>
      </c>
      <c r="D5776" t="s">
        <v>48021</v>
      </c>
      <c r="E5776">
        <f>_xlfn.XLOOKUP(Append1[[#This Row],[CAS]],[1]!Append1[CAS],[1]!Append1[Tb],"",0)</f>
        <v>545.28</v>
      </c>
      <c r="F5776">
        <f t="shared" si="90"/>
        <v>8</v>
      </c>
    </row>
    <row r="5777" spans="1:6" x14ac:dyDescent="0.3">
      <c r="A5777" t="s">
        <v>31454</v>
      </c>
      <c r="B5777" t="s">
        <v>31455</v>
      </c>
      <c r="C5777" t="s">
        <v>31456</v>
      </c>
      <c r="D5777" t="s">
        <v>48021</v>
      </c>
      <c r="E5777">
        <f>_xlfn.XLOOKUP(Append1[[#This Row],[CAS]],[1]!Append1[CAS],[1]!Append1[Tb],"",0)</f>
        <v>546.14</v>
      </c>
      <c r="F5777">
        <f t="shared" si="90"/>
        <v>8</v>
      </c>
    </row>
    <row r="5778" spans="1:6" x14ac:dyDescent="0.3">
      <c r="A5778" t="s">
        <v>11179</v>
      </c>
      <c r="B5778" t="s">
        <v>11180</v>
      </c>
      <c r="C5778" t="s">
        <v>11181</v>
      </c>
      <c r="D5778" t="s">
        <v>48021</v>
      </c>
      <c r="E5778">
        <f>_xlfn.XLOOKUP(Append1[[#This Row],[CAS]],[1]!Append1[CAS],[1]!Append1[Tb],"",0)</f>
        <v>546.15</v>
      </c>
      <c r="F5778">
        <f t="shared" si="90"/>
        <v>8</v>
      </c>
    </row>
    <row r="5779" spans="1:6" x14ac:dyDescent="0.3">
      <c r="A5779" t="s">
        <v>11974</v>
      </c>
      <c r="B5779" t="s">
        <v>11975</v>
      </c>
      <c r="C5779" t="s">
        <v>11976</v>
      </c>
      <c r="D5779" t="s">
        <v>48021</v>
      </c>
      <c r="E5779">
        <f>_xlfn.XLOOKUP(Append1[[#This Row],[CAS]],[1]!Append1[CAS],[1]!Append1[Tb],"",0)</f>
        <v>546.15</v>
      </c>
      <c r="F5779">
        <f t="shared" si="90"/>
        <v>8</v>
      </c>
    </row>
    <row r="5780" spans="1:6" x14ac:dyDescent="0.3">
      <c r="A5780" t="s">
        <v>23577</v>
      </c>
      <c r="B5780" t="s">
        <v>23578</v>
      </c>
      <c r="C5780" t="s">
        <v>23579</v>
      </c>
      <c r="D5780" t="s">
        <v>48021</v>
      </c>
      <c r="E5780">
        <f>_xlfn.XLOOKUP(Append1[[#This Row],[CAS]],[1]!Append1[CAS],[1]!Append1[Tb],"",0)</f>
        <v>546.4</v>
      </c>
      <c r="F5780">
        <f t="shared" si="90"/>
        <v>8</v>
      </c>
    </row>
    <row r="5781" spans="1:6" x14ac:dyDescent="0.3">
      <c r="A5781" t="s">
        <v>39530</v>
      </c>
      <c r="B5781" t="s">
        <v>39531</v>
      </c>
      <c r="C5781" t="s">
        <v>39532</v>
      </c>
      <c r="D5781" t="s">
        <v>48021</v>
      </c>
      <c r="E5781">
        <f>_xlfn.XLOOKUP(Append1[[#This Row],[CAS]],[1]!Append1[CAS],[1]!Append1[Tb],"",0)</f>
        <v>546.73</v>
      </c>
      <c r="F5781">
        <f t="shared" si="90"/>
        <v>8</v>
      </c>
    </row>
    <row r="5782" spans="1:6" x14ac:dyDescent="0.3">
      <c r="A5782" t="s">
        <v>19472</v>
      </c>
      <c r="B5782" t="s">
        <v>19473</v>
      </c>
      <c r="C5782" t="s">
        <v>19474</v>
      </c>
      <c r="D5782" t="s">
        <v>48021</v>
      </c>
      <c r="E5782">
        <f>_xlfn.XLOOKUP(Append1[[#This Row],[CAS]],[1]!Append1[CAS],[1]!Append1[Tb],"",0)</f>
        <v>546.86</v>
      </c>
      <c r="F5782">
        <f t="shared" si="90"/>
        <v>8</v>
      </c>
    </row>
    <row r="5783" spans="1:6" x14ac:dyDescent="0.3">
      <c r="A5783" t="s">
        <v>19826</v>
      </c>
      <c r="B5783" t="s">
        <v>19827</v>
      </c>
      <c r="C5783" t="s">
        <v>19828</v>
      </c>
      <c r="D5783" t="s">
        <v>48021</v>
      </c>
      <c r="E5783">
        <f>_xlfn.XLOOKUP(Append1[[#This Row],[CAS]],[1]!Append1[CAS],[1]!Append1[Tb],"",0)</f>
        <v>546.91999999999996</v>
      </c>
      <c r="F5783">
        <f t="shared" si="90"/>
        <v>8</v>
      </c>
    </row>
    <row r="5784" spans="1:6" x14ac:dyDescent="0.3">
      <c r="A5784" t="s">
        <v>24297</v>
      </c>
      <c r="B5784" t="s">
        <v>24298</v>
      </c>
      <c r="C5784" t="s">
        <v>24299</v>
      </c>
      <c r="D5784" t="s">
        <v>48021</v>
      </c>
      <c r="E5784">
        <f>_xlfn.XLOOKUP(Append1[[#This Row],[CAS]],[1]!Append1[CAS],[1]!Append1[Tb],"",0)</f>
        <v>546.91999999999996</v>
      </c>
      <c r="F5784">
        <f t="shared" si="90"/>
        <v>8</v>
      </c>
    </row>
    <row r="5785" spans="1:6" x14ac:dyDescent="0.3">
      <c r="A5785" t="s">
        <v>43711</v>
      </c>
      <c r="B5785" t="s">
        <v>43712</v>
      </c>
      <c r="C5785" t="s">
        <v>43713</v>
      </c>
      <c r="D5785" t="s">
        <v>48021</v>
      </c>
      <c r="E5785">
        <f>_xlfn.XLOOKUP(Append1[[#This Row],[CAS]],[1]!Append1[CAS],[1]!Append1[Tb],"",0)</f>
        <v>547.33000000000004</v>
      </c>
      <c r="F5785">
        <f t="shared" si="90"/>
        <v>8</v>
      </c>
    </row>
    <row r="5786" spans="1:6" x14ac:dyDescent="0.3">
      <c r="A5786" t="s">
        <v>7482</v>
      </c>
      <c r="B5786" t="s">
        <v>7483</v>
      </c>
      <c r="C5786" t="s">
        <v>7484</v>
      </c>
      <c r="D5786" t="s">
        <v>48021</v>
      </c>
      <c r="E5786">
        <f>_xlfn.XLOOKUP(Append1[[#This Row],[CAS]],[1]!Append1[CAS],[1]!Append1[Tb],"",0)</f>
        <v>547.70000000000005</v>
      </c>
      <c r="F5786">
        <f t="shared" si="90"/>
        <v>8</v>
      </c>
    </row>
    <row r="5787" spans="1:6" hidden="1" x14ac:dyDescent="0.3">
      <c r="A5787" t="s">
        <v>14698</v>
      </c>
      <c r="B5787" t="s">
        <v>14699</v>
      </c>
      <c r="C5787" t="s">
        <v>14700</v>
      </c>
      <c r="D5787" t="s">
        <v>48020</v>
      </c>
      <c r="E5787">
        <f>_xlfn.XLOOKUP(Append1[[#This Row],[CAS]],[1]!Append1[CAS],[1]!Append1[Tb],"",0)</f>
        <v>478.15</v>
      </c>
      <c r="F5787">
        <f t="shared" si="90"/>
        <v>13</v>
      </c>
    </row>
    <row r="5788" spans="1:6" x14ac:dyDescent="0.3">
      <c r="A5788" t="s">
        <v>21937</v>
      </c>
      <c r="B5788" t="s">
        <v>21938</v>
      </c>
      <c r="C5788" t="s">
        <v>21939</v>
      </c>
      <c r="D5788" t="s">
        <v>48021</v>
      </c>
      <c r="E5788">
        <f>_xlfn.XLOOKUP(Append1[[#This Row],[CAS]],[1]!Append1[CAS],[1]!Append1[Tb],"",0)</f>
        <v>547.91999999999996</v>
      </c>
      <c r="F5788">
        <f t="shared" si="90"/>
        <v>8</v>
      </c>
    </row>
    <row r="5789" spans="1:6" x14ac:dyDescent="0.3">
      <c r="A5789" t="s">
        <v>45005</v>
      </c>
      <c r="B5789" t="s">
        <v>45006</v>
      </c>
      <c r="C5789" t="s">
        <v>45007</v>
      </c>
      <c r="D5789" t="s">
        <v>48021</v>
      </c>
      <c r="E5789">
        <f>_xlfn.XLOOKUP(Append1[[#This Row],[CAS]],[1]!Append1[CAS],[1]!Append1[Tb],"",0)</f>
        <v>548.29</v>
      </c>
      <c r="F5789">
        <f t="shared" si="90"/>
        <v>8</v>
      </c>
    </row>
    <row r="5790" spans="1:6" x14ac:dyDescent="0.3">
      <c r="A5790" t="s">
        <v>34531</v>
      </c>
      <c r="B5790" t="s">
        <v>34532</v>
      </c>
      <c r="C5790" t="s">
        <v>34533</v>
      </c>
      <c r="D5790" t="s">
        <v>48021</v>
      </c>
      <c r="E5790">
        <f>_xlfn.XLOOKUP(Append1[[#This Row],[CAS]],[1]!Append1[CAS],[1]!Append1[Tb],"",0)</f>
        <v>548.9</v>
      </c>
      <c r="F5790">
        <f t="shared" si="90"/>
        <v>8</v>
      </c>
    </row>
    <row r="5791" spans="1:6" x14ac:dyDescent="0.3">
      <c r="A5791" t="s">
        <v>39238</v>
      </c>
      <c r="B5791" t="s">
        <v>39239</v>
      </c>
      <c r="C5791" t="s">
        <v>39240</v>
      </c>
      <c r="D5791" t="s">
        <v>48021</v>
      </c>
      <c r="E5791">
        <f>_xlfn.XLOOKUP(Append1[[#This Row],[CAS]],[1]!Append1[CAS],[1]!Append1[Tb],"",0)</f>
        <v>548.94000000000005</v>
      </c>
      <c r="F5791">
        <f t="shared" si="90"/>
        <v>8</v>
      </c>
    </row>
    <row r="5792" spans="1:6" x14ac:dyDescent="0.3">
      <c r="A5792" t="s">
        <v>41486</v>
      </c>
      <c r="B5792" t="s">
        <v>41487</v>
      </c>
      <c r="C5792" t="s">
        <v>41488</v>
      </c>
      <c r="D5792" t="s">
        <v>48021</v>
      </c>
      <c r="E5792">
        <f>_xlfn.XLOOKUP(Append1[[#This Row],[CAS]],[1]!Append1[CAS],[1]!Append1[Tb],"",0)</f>
        <v>549.25</v>
      </c>
      <c r="F5792">
        <f t="shared" si="90"/>
        <v>8</v>
      </c>
    </row>
    <row r="5793" spans="1:6" x14ac:dyDescent="0.3">
      <c r="A5793" t="s">
        <v>37060</v>
      </c>
      <c r="B5793" t="s">
        <v>37061</v>
      </c>
      <c r="C5793" t="s">
        <v>37062</v>
      </c>
      <c r="D5793" t="s">
        <v>48021</v>
      </c>
      <c r="E5793">
        <f>_xlfn.XLOOKUP(Append1[[#This Row],[CAS]],[1]!Append1[CAS],[1]!Append1[Tb],"",0)</f>
        <v>550.22</v>
      </c>
      <c r="F5793">
        <f t="shared" si="90"/>
        <v>8</v>
      </c>
    </row>
    <row r="5794" spans="1:6" x14ac:dyDescent="0.3">
      <c r="A5794" t="s">
        <v>39232</v>
      </c>
      <c r="B5794" t="s">
        <v>39233</v>
      </c>
      <c r="C5794" t="s">
        <v>39234</v>
      </c>
      <c r="D5794" t="s">
        <v>48021</v>
      </c>
      <c r="E5794">
        <f>_xlfn.XLOOKUP(Append1[[#This Row],[CAS]],[1]!Append1[CAS],[1]!Append1[Tb],"",0)</f>
        <v>550.22</v>
      </c>
      <c r="F5794">
        <f t="shared" si="90"/>
        <v>8</v>
      </c>
    </row>
    <row r="5795" spans="1:6" x14ac:dyDescent="0.3">
      <c r="A5795" t="s">
        <v>39846</v>
      </c>
      <c r="B5795" t="s">
        <v>39847</v>
      </c>
      <c r="C5795" t="s">
        <v>39848</v>
      </c>
      <c r="D5795" t="s">
        <v>48021</v>
      </c>
      <c r="E5795">
        <f>_xlfn.XLOOKUP(Append1[[#This Row],[CAS]],[1]!Append1[CAS],[1]!Append1[Tb],"",0)</f>
        <v>550.37</v>
      </c>
      <c r="F5795">
        <f t="shared" si="90"/>
        <v>8</v>
      </c>
    </row>
    <row r="5796" spans="1:6" x14ac:dyDescent="0.3">
      <c r="A5796" t="s">
        <v>16894</v>
      </c>
      <c r="B5796" t="s">
        <v>16895</v>
      </c>
      <c r="C5796" t="s">
        <v>16896</v>
      </c>
      <c r="D5796" t="s">
        <v>48021</v>
      </c>
      <c r="E5796">
        <f>_xlfn.XLOOKUP(Append1[[#This Row],[CAS]],[1]!Append1[CAS],[1]!Append1[Tb],"",0)</f>
        <v>550.78</v>
      </c>
      <c r="F5796">
        <f t="shared" si="90"/>
        <v>8</v>
      </c>
    </row>
    <row r="5797" spans="1:6" x14ac:dyDescent="0.3">
      <c r="A5797" t="s">
        <v>18246</v>
      </c>
      <c r="B5797" t="s">
        <v>18247</v>
      </c>
      <c r="C5797" t="s">
        <v>18248</v>
      </c>
      <c r="D5797" t="s">
        <v>48021</v>
      </c>
      <c r="E5797">
        <f>_xlfn.XLOOKUP(Append1[[#This Row],[CAS]],[1]!Append1[CAS],[1]!Append1[Tb],"",0)</f>
        <v>550.78</v>
      </c>
      <c r="F5797">
        <f t="shared" si="90"/>
        <v>8</v>
      </c>
    </row>
    <row r="5798" spans="1:6" x14ac:dyDescent="0.3">
      <c r="A5798" t="s">
        <v>18261</v>
      </c>
      <c r="B5798" t="s">
        <v>18262</v>
      </c>
      <c r="C5798" t="s">
        <v>18263</v>
      </c>
      <c r="D5798" t="s">
        <v>48021</v>
      </c>
      <c r="E5798">
        <f>_xlfn.XLOOKUP(Append1[[#This Row],[CAS]],[1]!Append1[CAS],[1]!Append1[Tb],"",0)</f>
        <v>550.78</v>
      </c>
      <c r="F5798">
        <f t="shared" si="90"/>
        <v>8</v>
      </c>
    </row>
    <row r="5799" spans="1:6" x14ac:dyDescent="0.3">
      <c r="A5799" t="s">
        <v>32869</v>
      </c>
      <c r="B5799" t="s">
        <v>32870</v>
      </c>
      <c r="C5799" t="s">
        <v>32871</v>
      </c>
      <c r="D5799" t="s">
        <v>48021</v>
      </c>
      <c r="E5799">
        <f>_xlfn.XLOOKUP(Append1[[#This Row],[CAS]],[1]!Append1[CAS],[1]!Append1[Tb],"",0)</f>
        <v>550.94000000000005</v>
      </c>
      <c r="F5799">
        <f t="shared" si="90"/>
        <v>8</v>
      </c>
    </row>
    <row r="5800" spans="1:6" x14ac:dyDescent="0.3">
      <c r="A5800" t="s">
        <v>20915</v>
      </c>
      <c r="B5800" t="s">
        <v>20916</v>
      </c>
      <c r="C5800" t="s">
        <v>20917</v>
      </c>
      <c r="D5800" t="s">
        <v>48021</v>
      </c>
      <c r="E5800">
        <f>_xlfn.XLOOKUP(Append1[[#This Row],[CAS]],[1]!Append1[CAS],[1]!Append1[Tb],"",0)</f>
        <v>551.04</v>
      </c>
      <c r="F5800">
        <f t="shared" si="90"/>
        <v>8</v>
      </c>
    </row>
    <row r="5801" spans="1:6" x14ac:dyDescent="0.3">
      <c r="A5801" t="s">
        <v>39307</v>
      </c>
      <c r="B5801" t="s">
        <v>39308</v>
      </c>
      <c r="C5801" t="s">
        <v>39309</v>
      </c>
      <c r="D5801" t="s">
        <v>48021</v>
      </c>
      <c r="E5801">
        <f>_xlfn.XLOOKUP(Append1[[#This Row],[CAS]],[1]!Append1[CAS],[1]!Append1[Tb],"",0)</f>
        <v>551.04</v>
      </c>
      <c r="F5801">
        <f t="shared" si="90"/>
        <v>8</v>
      </c>
    </row>
    <row r="5802" spans="1:6" x14ac:dyDescent="0.3">
      <c r="A5802" t="s">
        <v>27457</v>
      </c>
      <c r="B5802" t="s">
        <v>27458</v>
      </c>
      <c r="C5802" t="s">
        <v>27459</v>
      </c>
      <c r="D5802" t="s">
        <v>48021</v>
      </c>
      <c r="E5802">
        <f>_xlfn.XLOOKUP(Append1[[#This Row],[CAS]],[1]!Append1[CAS],[1]!Append1[Tb],"",0)</f>
        <v>551.38</v>
      </c>
      <c r="F5802">
        <f t="shared" si="90"/>
        <v>8</v>
      </c>
    </row>
    <row r="5803" spans="1:6" x14ac:dyDescent="0.3">
      <c r="A5803" t="s">
        <v>27460</v>
      </c>
      <c r="B5803" t="s">
        <v>27461</v>
      </c>
      <c r="C5803" t="s">
        <v>27462</v>
      </c>
      <c r="D5803" t="s">
        <v>48021</v>
      </c>
      <c r="E5803">
        <f>_xlfn.XLOOKUP(Append1[[#This Row],[CAS]],[1]!Append1[CAS],[1]!Append1[Tb],"",0)</f>
        <v>551.38</v>
      </c>
      <c r="F5803">
        <f t="shared" si="90"/>
        <v>8</v>
      </c>
    </row>
    <row r="5804" spans="1:6" x14ac:dyDescent="0.3">
      <c r="A5804" t="s">
        <v>27463</v>
      </c>
      <c r="B5804" t="s">
        <v>27464</v>
      </c>
      <c r="C5804" t="s">
        <v>27465</v>
      </c>
      <c r="D5804" t="s">
        <v>48021</v>
      </c>
      <c r="E5804">
        <f>_xlfn.XLOOKUP(Append1[[#This Row],[CAS]],[1]!Append1[CAS],[1]!Append1[Tb],"",0)</f>
        <v>551.38</v>
      </c>
      <c r="F5804">
        <f t="shared" si="90"/>
        <v>8</v>
      </c>
    </row>
    <row r="5805" spans="1:6" x14ac:dyDescent="0.3">
      <c r="A5805" t="s">
        <v>20009</v>
      </c>
      <c r="B5805" t="s">
        <v>20010</v>
      </c>
      <c r="C5805" t="s">
        <v>20011</v>
      </c>
      <c r="D5805" t="s">
        <v>48021</v>
      </c>
      <c r="E5805">
        <f>_xlfn.XLOOKUP(Append1[[#This Row],[CAS]],[1]!Append1[CAS],[1]!Append1[Tb],"",0)</f>
        <v>551.5</v>
      </c>
      <c r="F5805">
        <f t="shared" si="90"/>
        <v>8</v>
      </c>
    </row>
    <row r="5806" spans="1:6" x14ac:dyDescent="0.3">
      <c r="A5806" t="s">
        <v>36834</v>
      </c>
      <c r="B5806" t="s">
        <v>36835</v>
      </c>
      <c r="C5806" t="s">
        <v>36836</v>
      </c>
      <c r="D5806" t="s">
        <v>48021</v>
      </c>
      <c r="E5806">
        <f>_xlfn.XLOOKUP(Append1[[#This Row],[CAS]],[1]!Append1[CAS],[1]!Append1[Tb],"",0)</f>
        <v>551.91999999999996</v>
      </c>
      <c r="F5806">
        <f t="shared" si="90"/>
        <v>8</v>
      </c>
    </row>
    <row r="5807" spans="1:6" hidden="1" x14ac:dyDescent="0.3">
      <c r="A5807" t="s">
        <v>10008</v>
      </c>
      <c r="B5807" t="s">
        <v>10009</v>
      </c>
      <c r="C5807" t="s">
        <v>10010</v>
      </c>
      <c r="D5807" t="s">
        <v>48033</v>
      </c>
      <c r="E5807">
        <f>_xlfn.XLOOKUP(Append1[[#This Row],[CAS]],[1]!Append1[CAS],[1]!Append1[Tb],"",0)</f>
        <v>478.45</v>
      </c>
      <c r="F5807">
        <f t="shared" si="90"/>
        <v>16</v>
      </c>
    </row>
    <row r="5808" spans="1:6" x14ac:dyDescent="0.3">
      <c r="A5808" t="s">
        <v>47193</v>
      </c>
      <c r="B5808" t="s">
        <v>47194</v>
      </c>
      <c r="C5808" t="s">
        <v>47195</v>
      </c>
      <c r="D5808" t="s">
        <v>48021</v>
      </c>
      <c r="E5808">
        <f>_xlfn.XLOOKUP(Append1[[#This Row],[CAS]],[1]!Append1[CAS],[1]!Append1[Tb],"",0)</f>
        <v>552.20000000000005</v>
      </c>
      <c r="F5808">
        <f t="shared" si="90"/>
        <v>8</v>
      </c>
    </row>
    <row r="5809" spans="1:6" x14ac:dyDescent="0.3">
      <c r="A5809" t="s">
        <v>25767</v>
      </c>
      <c r="B5809" t="s">
        <v>25768</v>
      </c>
      <c r="C5809" t="s">
        <v>25769</v>
      </c>
      <c r="D5809" t="s">
        <v>48021</v>
      </c>
      <c r="E5809">
        <f>_xlfn.XLOOKUP(Append1[[#This Row],[CAS]],[1]!Append1[CAS],[1]!Append1[Tb],"",0)</f>
        <v>552.95000000000005</v>
      </c>
      <c r="F5809">
        <f t="shared" si="90"/>
        <v>8</v>
      </c>
    </row>
    <row r="5810" spans="1:6" x14ac:dyDescent="0.3">
      <c r="A5810" t="s">
        <v>10992</v>
      </c>
      <c r="B5810" t="s">
        <v>10993</v>
      </c>
      <c r="C5810" t="s">
        <v>10994</v>
      </c>
      <c r="D5810" t="s">
        <v>48021</v>
      </c>
      <c r="E5810">
        <f>_xlfn.XLOOKUP(Append1[[#This Row],[CAS]],[1]!Append1[CAS],[1]!Append1[Tb],"",0)</f>
        <v>553.15</v>
      </c>
      <c r="F5810">
        <f t="shared" si="90"/>
        <v>8</v>
      </c>
    </row>
    <row r="5811" spans="1:6" x14ac:dyDescent="0.3">
      <c r="A5811" t="s">
        <v>45613</v>
      </c>
      <c r="B5811" t="s">
        <v>45614</v>
      </c>
      <c r="C5811" t="s">
        <v>45615</v>
      </c>
      <c r="D5811" t="s">
        <v>48021</v>
      </c>
      <c r="E5811">
        <f>_xlfn.XLOOKUP(Append1[[#This Row],[CAS]],[1]!Append1[CAS],[1]!Append1[Tb],"",0)</f>
        <v>553.57000000000005</v>
      </c>
      <c r="F5811">
        <f t="shared" si="90"/>
        <v>8</v>
      </c>
    </row>
    <row r="5812" spans="1:6" x14ac:dyDescent="0.3">
      <c r="A5812" t="s">
        <v>9429</v>
      </c>
      <c r="B5812" t="s">
        <v>9430</v>
      </c>
      <c r="C5812" t="s">
        <v>9431</v>
      </c>
      <c r="D5812" t="s">
        <v>48021</v>
      </c>
      <c r="E5812">
        <f>_xlfn.XLOOKUP(Append1[[#This Row],[CAS]],[1]!Append1[CAS],[1]!Append1[Tb],"",0)</f>
        <v>553.65</v>
      </c>
      <c r="F5812">
        <f t="shared" si="90"/>
        <v>8</v>
      </c>
    </row>
    <row r="5813" spans="1:6" x14ac:dyDescent="0.3">
      <c r="A5813" t="s">
        <v>39918</v>
      </c>
      <c r="B5813" t="s">
        <v>39919</v>
      </c>
      <c r="C5813" t="s">
        <v>39920</v>
      </c>
      <c r="D5813" t="s">
        <v>48021</v>
      </c>
      <c r="E5813">
        <f>_xlfn.XLOOKUP(Append1[[#This Row],[CAS]],[1]!Append1[CAS],[1]!Append1[Tb],"",0)</f>
        <v>554.02</v>
      </c>
      <c r="F5813">
        <f t="shared" si="90"/>
        <v>8</v>
      </c>
    </row>
    <row r="5814" spans="1:6" x14ac:dyDescent="0.3">
      <c r="A5814" t="s">
        <v>20302</v>
      </c>
      <c r="B5814" t="s">
        <v>20303</v>
      </c>
      <c r="C5814" t="s">
        <v>20304</v>
      </c>
      <c r="D5814" t="s">
        <v>48021</v>
      </c>
      <c r="E5814">
        <f>_xlfn.XLOOKUP(Append1[[#This Row],[CAS]],[1]!Append1[CAS],[1]!Append1[Tb],"",0)</f>
        <v>554.44000000000005</v>
      </c>
      <c r="F5814">
        <f t="shared" si="90"/>
        <v>8</v>
      </c>
    </row>
    <row r="5815" spans="1:6" hidden="1" x14ac:dyDescent="0.3">
      <c r="A5815" t="s">
        <v>7593</v>
      </c>
      <c r="B5815" t="s">
        <v>7594</v>
      </c>
      <c r="C5815" t="s">
        <v>7595</v>
      </c>
      <c r="D5815" t="s">
        <v>48024</v>
      </c>
      <c r="E5815">
        <f>_xlfn.XLOOKUP(Append1[[#This Row],[CAS]],[1]!Append1[CAS],[1]!Append1[Tb],"",0)</f>
        <v>478.65</v>
      </c>
      <c r="F5815">
        <f t="shared" si="90"/>
        <v>18</v>
      </c>
    </row>
    <row r="5816" spans="1:6" x14ac:dyDescent="0.3">
      <c r="A5816" t="s">
        <v>35492</v>
      </c>
      <c r="B5816" t="s">
        <v>35493</v>
      </c>
      <c r="C5816" t="s">
        <v>35494</v>
      </c>
      <c r="D5816" t="s">
        <v>48021</v>
      </c>
      <c r="E5816">
        <f>_xlfn.XLOOKUP(Append1[[#This Row],[CAS]],[1]!Append1[CAS],[1]!Append1[Tb],"",0)</f>
        <v>556.17999999999995</v>
      </c>
      <c r="F5816">
        <f t="shared" si="90"/>
        <v>8</v>
      </c>
    </row>
    <row r="5817" spans="1:6" x14ac:dyDescent="0.3">
      <c r="A5817" t="s">
        <v>47930</v>
      </c>
      <c r="B5817" t="s">
        <v>47931</v>
      </c>
      <c r="C5817" t="s">
        <v>47932</v>
      </c>
      <c r="D5817" t="s">
        <v>48021</v>
      </c>
      <c r="E5817">
        <f>_xlfn.XLOOKUP(Append1[[#This Row],[CAS]],[1]!Append1[CAS],[1]!Append1[Tb],"",0)</f>
        <v>556.17999999999995</v>
      </c>
      <c r="F5817">
        <f t="shared" si="90"/>
        <v>8</v>
      </c>
    </row>
    <row r="5818" spans="1:6" x14ac:dyDescent="0.3">
      <c r="A5818" t="s">
        <v>47963</v>
      </c>
      <c r="B5818" t="s">
        <v>47964</v>
      </c>
      <c r="C5818" t="s">
        <v>47965</v>
      </c>
      <c r="D5818" t="s">
        <v>48021</v>
      </c>
      <c r="E5818">
        <f>_xlfn.XLOOKUP(Append1[[#This Row],[CAS]],[1]!Append1[CAS],[1]!Append1[Tb],"",0)</f>
        <v>556.17999999999995</v>
      </c>
      <c r="F5818">
        <f t="shared" si="90"/>
        <v>8</v>
      </c>
    </row>
    <row r="5819" spans="1:6" x14ac:dyDescent="0.3">
      <c r="A5819" t="s">
        <v>31280</v>
      </c>
      <c r="B5819" t="s">
        <v>31281</v>
      </c>
      <c r="C5819" t="s">
        <v>31282</v>
      </c>
      <c r="D5819" t="s">
        <v>48021</v>
      </c>
      <c r="E5819">
        <f>_xlfn.XLOOKUP(Append1[[#This Row],[CAS]],[1]!Append1[CAS],[1]!Append1[Tb],"",0)</f>
        <v>556.51</v>
      </c>
      <c r="F5819">
        <f t="shared" si="90"/>
        <v>8</v>
      </c>
    </row>
    <row r="5820" spans="1:6" x14ac:dyDescent="0.3">
      <c r="A5820" t="s">
        <v>23682</v>
      </c>
      <c r="B5820" t="s">
        <v>23683</v>
      </c>
      <c r="C5820" t="s">
        <v>23684</v>
      </c>
      <c r="D5820" t="s">
        <v>48021</v>
      </c>
      <c r="E5820">
        <f>_xlfn.XLOOKUP(Append1[[#This Row],[CAS]],[1]!Append1[CAS],[1]!Append1[Tb],"",0)</f>
        <v>556.58000000000004</v>
      </c>
      <c r="F5820">
        <f t="shared" si="90"/>
        <v>8</v>
      </c>
    </row>
    <row r="5821" spans="1:6" x14ac:dyDescent="0.3">
      <c r="A5821" t="s">
        <v>29095</v>
      </c>
      <c r="B5821" t="s">
        <v>29096</v>
      </c>
      <c r="C5821" t="s">
        <v>29097</v>
      </c>
      <c r="D5821" t="s">
        <v>48021</v>
      </c>
      <c r="E5821">
        <f>_xlfn.XLOOKUP(Append1[[#This Row],[CAS]],[1]!Append1[CAS],[1]!Append1[Tb],"",0)</f>
        <v>556.72</v>
      </c>
      <c r="F5821">
        <f t="shared" si="90"/>
        <v>8</v>
      </c>
    </row>
    <row r="5822" spans="1:6" x14ac:dyDescent="0.3">
      <c r="A5822" t="s">
        <v>41065</v>
      </c>
      <c r="B5822" t="s">
        <v>41066</v>
      </c>
      <c r="C5822" t="s">
        <v>41067</v>
      </c>
      <c r="D5822" t="s">
        <v>48021</v>
      </c>
      <c r="E5822">
        <f>_xlfn.XLOOKUP(Append1[[#This Row],[CAS]],[1]!Append1[CAS],[1]!Append1[Tb],"",0)</f>
        <v>556.80999999999995</v>
      </c>
      <c r="F5822">
        <f t="shared" si="90"/>
        <v>8</v>
      </c>
    </row>
    <row r="5823" spans="1:6" x14ac:dyDescent="0.3">
      <c r="A5823" t="s">
        <v>45577</v>
      </c>
      <c r="B5823" t="s">
        <v>45578</v>
      </c>
      <c r="C5823" t="s">
        <v>45579</v>
      </c>
      <c r="D5823" t="s">
        <v>48021</v>
      </c>
      <c r="E5823">
        <f>_xlfn.XLOOKUP(Append1[[#This Row],[CAS]],[1]!Append1[CAS],[1]!Append1[Tb],"",0)</f>
        <v>557.91999999999996</v>
      </c>
      <c r="F5823">
        <f t="shared" si="90"/>
        <v>8</v>
      </c>
    </row>
    <row r="5824" spans="1:6" x14ac:dyDescent="0.3">
      <c r="A5824" t="s">
        <v>32884</v>
      </c>
      <c r="B5824" t="s">
        <v>32885</v>
      </c>
      <c r="C5824" t="s">
        <v>32886</v>
      </c>
      <c r="D5824" t="s">
        <v>48021</v>
      </c>
      <c r="E5824">
        <f>_xlfn.XLOOKUP(Append1[[#This Row],[CAS]],[1]!Append1[CAS],[1]!Append1[Tb],"",0)</f>
        <v>558.51</v>
      </c>
      <c r="F5824">
        <f t="shared" si="90"/>
        <v>8</v>
      </c>
    </row>
    <row r="5825" spans="1:6" x14ac:dyDescent="0.3">
      <c r="A5825" t="s">
        <v>26639</v>
      </c>
      <c r="B5825" t="s">
        <v>26640</v>
      </c>
      <c r="C5825" t="s">
        <v>26641</v>
      </c>
      <c r="D5825" t="s">
        <v>48021</v>
      </c>
      <c r="E5825">
        <f>_xlfn.XLOOKUP(Append1[[#This Row],[CAS]],[1]!Append1[CAS],[1]!Append1[Tb],"",0)</f>
        <v>559.21</v>
      </c>
      <c r="F5825">
        <f t="shared" si="90"/>
        <v>8</v>
      </c>
    </row>
    <row r="5826" spans="1:6" x14ac:dyDescent="0.3">
      <c r="A5826" t="s">
        <v>31205</v>
      </c>
      <c r="B5826" t="s">
        <v>31206</v>
      </c>
      <c r="C5826" t="s">
        <v>31207</v>
      </c>
      <c r="D5826" t="s">
        <v>48021</v>
      </c>
      <c r="E5826">
        <f>_xlfn.XLOOKUP(Append1[[#This Row],[CAS]],[1]!Append1[CAS],[1]!Append1[Tb],"",0)</f>
        <v>560.03</v>
      </c>
      <c r="F5826">
        <f t="shared" ref="F5826:F5889" si="91">LEN(C5826)-LEN(SUBSTITUTE(C5826,"C",""))</f>
        <v>8</v>
      </c>
    </row>
    <row r="5827" spans="1:6" x14ac:dyDescent="0.3">
      <c r="A5827" t="s">
        <v>41362</v>
      </c>
      <c r="B5827" t="s">
        <v>41363</v>
      </c>
      <c r="C5827" t="s">
        <v>41364</v>
      </c>
      <c r="D5827" t="s">
        <v>48021</v>
      </c>
      <c r="E5827">
        <f>_xlfn.XLOOKUP(Append1[[#This Row],[CAS]],[1]!Append1[CAS],[1]!Append1[Tb],"",0)</f>
        <v>560.1</v>
      </c>
      <c r="F5827">
        <f t="shared" si="91"/>
        <v>8</v>
      </c>
    </row>
    <row r="5828" spans="1:6" x14ac:dyDescent="0.3">
      <c r="A5828" t="s">
        <v>20590</v>
      </c>
      <c r="B5828" t="s">
        <v>20591</v>
      </c>
      <c r="C5828" t="s">
        <v>20592</v>
      </c>
      <c r="D5828" t="s">
        <v>48021</v>
      </c>
      <c r="E5828">
        <f>_xlfn.XLOOKUP(Append1[[#This Row],[CAS]],[1]!Append1[CAS],[1]!Append1[Tb],"",0)</f>
        <v>560.54</v>
      </c>
      <c r="F5828">
        <f t="shared" si="91"/>
        <v>8</v>
      </c>
    </row>
    <row r="5829" spans="1:6" x14ac:dyDescent="0.3">
      <c r="A5829" t="s">
        <v>33984</v>
      </c>
      <c r="B5829" t="s">
        <v>33985</v>
      </c>
      <c r="C5829" t="s">
        <v>33986</v>
      </c>
      <c r="D5829" t="s">
        <v>48021</v>
      </c>
      <c r="E5829">
        <f>_xlfn.XLOOKUP(Append1[[#This Row],[CAS]],[1]!Append1[CAS],[1]!Append1[Tb],"",0)</f>
        <v>560.54</v>
      </c>
      <c r="F5829">
        <f t="shared" si="91"/>
        <v>8</v>
      </c>
    </row>
    <row r="5830" spans="1:6" x14ac:dyDescent="0.3">
      <c r="A5830" t="s">
        <v>47376</v>
      </c>
      <c r="B5830" t="s">
        <v>47377</v>
      </c>
      <c r="C5830" t="s">
        <v>47378</v>
      </c>
      <c r="D5830" t="s">
        <v>48021</v>
      </c>
      <c r="E5830">
        <f>_xlfn.XLOOKUP(Append1[[#This Row],[CAS]],[1]!Append1[CAS],[1]!Append1[Tb],"",0)</f>
        <v>561.29999999999995</v>
      </c>
      <c r="F5830">
        <f t="shared" si="91"/>
        <v>8</v>
      </c>
    </row>
    <row r="5831" spans="1:6" x14ac:dyDescent="0.3">
      <c r="A5831" t="s">
        <v>27996</v>
      </c>
      <c r="B5831" t="s">
        <v>27997</v>
      </c>
      <c r="C5831" t="s">
        <v>27998</v>
      </c>
      <c r="D5831" t="s">
        <v>48021</v>
      </c>
      <c r="E5831">
        <f>_xlfn.XLOOKUP(Append1[[#This Row],[CAS]],[1]!Append1[CAS],[1]!Append1[Tb],"",0)</f>
        <v>561.6</v>
      </c>
      <c r="F5831">
        <f t="shared" si="91"/>
        <v>8</v>
      </c>
    </row>
    <row r="5832" spans="1:6" x14ac:dyDescent="0.3">
      <c r="A5832" t="s">
        <v>37228</v>
      </c>
      <c r="B5832" t="s">
        <v>37229</v>
      </c>
      <c r="C5832" t="s">
        <v>37230</v>
      </c>
      <c r="D5832" t="s">
        <v>48021</v>
      </c>
      <c r="E5832">
        <f>_xlfn.XLOOKUP(Append1[[#This Row],[CAS]],[1]!Append1[CAS],[1]!Append1[Tb],"",0)</f>
        <v>561.88</v>
      </c>
      <c r="F5832">
        <f t="shared" si="91"/>
        <v>8</v>
      </c>
    </row>
    <row r="5833" spans="1:6" x14ac:dyDescent="0.3">
      <c r="A5833" t="s">
        <v>3041</v>
      </c>
      <c r="B5833" t="s">
        <v>1482</v>
      </c>
      <c r="C5833" t="s">
        <v>1483</v>
      </c>
      <c r="D5833" t="s">
        <v>48021</v>
      </c>
      <c r="E5833">
        <f>_xlfn.XLOOKUP(Append1[[#This Row],[CAS]],[1]!Append1[CAS],[1]!Append1[Tb],"",0)</f>
        <v>562.15</v>
      </c>
      <c r="F5833">
        <f t="shared" si="91"/>
        <v>8</v>
      </c>
    </row>
    <row r="5834" spans="1:6" x14ac:dyDescent="0.3">
      <c r="A5834" t="s">
        <v>20305</v>
      </c>
      <c r="B5834" t="s">
        <v>20306</v>
      </c>
      <c r="C5834" t="s">
        <v>20307</v>
      </c>
      <c r="D5834" t="s">
        <v>48021</v>
      </c>
      <c r="E5834">
        <f>_xlfn.XLOOKUP(Append1[[#This Row],[CAS]],[1]!Append1[CAS],[1]!Append1[Tb],"",0)</f>
        <v>562.23</v>
      </c>
      <c r="F5834">
        <f t="shared" si="91"/>
        <v>8</v>
      </c>
    </row>
    <row r="5835" spans="1:6" x14ac:dyDescent="0.3">
      <c r="A5835" t="s">
        <v>3131</v>
      </c>
      <c r="B5835" t="s">
        <v>1662</v>
      </c>
      <c r="C5835" t="s">
        <v>1663</v>
      </c>
      <c r="D5835" t="s">
        <v>48021</v>
      </c>
      <c r="E5835">
        <f>_xlfn.XLOOKUP(Append1[[#This Row],[CAS]],[1]!Append1[CAS],[1]!Append1[Tb],"",0)</f>
        <v>563.15</v>
      </c>
      <c r="F5835">
        <f t="shared" si="91"/>
        <v>8</v>
      </c>
    </row>
    <row r="5836" spans="1:6" x14ac:dyDescent="0.3">
      <c r="A5836" t="s">
        <v>19652</v>
      </c>
      <c r="B5836" t="s">
        <v>19653</v>
      </c>
      <c r="C5836" t="s">
        <v>19654</v>
      </c>
      <c r="D5836" t="s">
        <v>48021</v>
      </c>
      <c r="E5836">
        <f>_xlfn.XLOOKUP(Append1[[#This Row],[CAS]],[1]!Append1[CAS],[1]!Append1[Tb],"",0)</f>
        <v>563.33000000000004</v>
      </c>
      <c r="F5836">
        <f t="shared" si="91"/>
        <v>8</v>
      </c>
    </row>
    <row r="5837" spans="1:6" x14ac:dyDescent="0.3">
      <c r="A5837" t="s">
        <v>46713</v>
      </c>
      <c r="B5837" t="s">
        <v>46714</v>
      </c>
      <c r="C5837" t="s">
        <v>46715</v>
      </c>
      <c r="D5837" t="s">
        <v>48021</v>
      </c>
      <c r="E5837">
        <f>_xlfn.XLOOKUP(Append1[[#This Row],[CAS]],[1]!Append1[CAS],[1]!Append1[Tb],"",0)</f>
        <v>565.45000000000005</v>
      </c>
      <c r="F5837">
        <f t="shared" si="91"/>
        <v>8</v>
      </c>
    </row>
    <row r="5838" spans="1:6" x14ac:dyDescent="0.3">
      <c r="A5838" t="s">
        <v>27228</v>
      </c>
      <c r="B5838" t="s">
        <v>27229</v>
      </c>
      <c r="C5838" t="s">
        <v>27230</v>
      </c>
      <c r="D5838" t="s">
        <v>48021</v>
      </c>
      <c r="E5838">
        <f>_xlfn.XLOOKUP(Append1[[#This Row],[CAS]],[1]!Append1[CAS],[1]!Append1[Tb],"",0)</f>
        <v>565.67999999999995</v>
      </c>
      <c r="F5838">
        <f t="shared" si="91"/>
        <v>8</v>
      </c>
    </row>
    <row r="5839" spans="1:6" x14ac:dyDescent="0.3">
      <c r="A5839" t="s">
        <v>33418</v>
      </c>
      <c r="B5839" t="s">
        <v>33419</v>
      </c>
      <c r="C5839" t="s">
        <v>33420</v>
      </c>
      <c r="D5839" t="s">
        <v>48021</v>
      </c>
      <c r="E5839">
        <f>_xlfn.XLOOKUP(Append1[[#This Row],[CAS]],[1]!Append1[CAS],[1]!Append1[Tb],"",0)</f>
        <v>566.12</v>
      </c>
      <c r="F5839">
        <f t="shared" si="91"/>
        <v>8</v>
      </c>
    </row>
    <row r="5840" spans="1:6" x14ac:dyDescent="0.3">
      <c r="A5840" t="s">
        <v>46328</v>
      </c>
      <c r="B5840" t="s">
        <v>46329</v>
      </c>
      <c r="C5840" t="s">
        <v>46330</v>
      </c>
      <c r="D5840" t="s">
        <v>48021</v>
      </c>
      <c r="E5840">
        <f>_xlfn.XLOOKUP(Append1[[#This Row],[CAS]],[1]!Append1[CAS],[1]!Append1[Tb],"",0)</f>
        <v>566.12</v>
      </c>
      <c r="F5840">
        <f t="shared" si="91"/>
        <v>8</v>
      </c>
    </row>
    <row r="5841" spans="1:6" x14ac:dyDescent="0.3">
      <c r="A5841" t="s">
        <v>47394</v>
      </c>
      <c r="B5841" t="s">
        <v>47395</v>
      </c>
      <c r="C5841" t="s">
        <v>47396</v>
      </c>
      <c r="D5841" t="s">
        <v>48021</v>
      </c>
      <c r="E5841">
        <f>_xlfn.XLOOKUP(Append1[[#This Row],[CAS]],[1]!Append1[CAS],[1]!Append1[Tb],"",0)</f>
        <v>566.12</v>
      </c>
      <c r="F5841">
        <f t="shared" si="91"/>
        <v>8</v>
      </c>
    </row>
    <row r="5842" spans="1:6" hidden="1" x14ac:dyDescent="0.3">
      <c r="A5842" t="s">
        <v>7590</v>
      </c>
      <c r="B5842" t="s">
        <v>7591</v>
      </c>
      <c r="C5842" t="s">
        <v>7592</v>
      </c>
      <c r="D5842" t="s">
        <v>48040</v>
      </c>
      <c r="E5842">
        <f>_xlfn.XLOOKUP(Append1[[#This Row],[CAS]],[1]!Append1[CAS],[1]!Append1[Tb],"",0)</f>
        <v>479.15</v>
      </c>
      <c r="F5842">
        <f t="shared" si="91"/>
        <v>22</v>
      </c>
    </row>
    <row r="5843" spans="1:6" x14ac:dyDescent="0.3">
      <c r="A5843" t="s">
        <v>47532</v>
      </c>
      <c r="B5843" t="s">
        <v>47533</v>
      </c>
      <c r="C5843" t="s">
        <v>47534</v>
      </c>
      <c r="D5843" t="s">
        <v>48021</v>
      </c>
      <c r="E5843">
        <f>_xlfn.XLOOKUP(Append1[[#This Row],[CAS]],[1]!Append1[CAS],[1]!Append1[Tb],"",0)</f>
        <v>566.12</v>
      </c>
      <c r="F5843">
        <f t="shared" si="91"/>
        <v>8</v>
      </c>
    </row>
    <row r="5844" spans="1:6" x14ac:dyDescent="0.3">
      <c r="A5844" t="s">
        <v>45586</v>
      </c>
      <c r="B5844" t="s">
        <v>45587</v>
      </c>
      <c r="C5844" t="s">
        <v>45588</v>
      </c>
      <c r="D5844" t="s">
        <v>48021</v>
      </c>
      <c r="E5844">
        <f>_xlfn.XLOOKUP(Append1[[#This Row],[CAS]],[1]!Append1[CAS],[1]!Append1[Tb],"",0)</f>
        <v>566.22</v>
      </c>
      <c r="F5844">
        <f t="shared" si="91"/>
        <v>8</v>
      </c>
    </row>
    <row r="5845" spans="1:6" x14ac:dyDescent="0.3">
      <c r="A5845" t="s">
        <v>20383</v>
      </c>
      <c r="B5845" t="s">
        <v>20384</v>
      </c>
      <c r="C5845" t="s">
        <v>20385</v>
      </c>
      <c r="D5845" t="s">
        <v>48021</v>
      </c>
      <c r="E5845">
        <f>_xlfn.XLOOKUP(Append1[[#This Row],[CAS]],[1]!Append1[CAS],[1]!Append1[Tb],"",0)</f>
        <v>566.55999999999995</v>
      </c>
      <c r="F5845">
        <f t="shared" si="91"/>
        <v>8</v>
      </c>
    </row>
    <row r="5846" spans="1:6" x14ac:dyDescent="0.3">
      <c r="A5846" t="s">
        <v>33184</v>
      </c>
      <c r="B5846" t="s">
        <v>33185</v>
      </c>
      <c r="C5846" t="s">
        <v>33186</v>
      </c>
      <c r="D5846" t="s">
        <v>48021</v>
      </c>
      <c r="E5846">
        <f>_xlfn.XLOOKUP(Append1[[#This Row],[CAS]],[1]!Append1[CAS],[1]!Append1[Tb],"",0)</f>
        <v>566.55999999999995</v>
      </c>
      <c r="F5846">
        <f t="shared" si="91"/>
        <v>8</v>
      </c>
    </row>
    <row r="5847" spans="1:6" x14ac:dyDescent="0.3">
      <c r="A5847" t="s">
        <v>38010</v>
      </c>
      <c r="B5847" t="s">
        <v>38011</v>
      </c>
      <c r="C5847" t="s">
        <v>38012</v>
      </c>
      <c r="D5847" t="s">
        <v>48021</v>
      </c>
      <c r="E5847">
        <f>_xlfn.XLOOKUP(Append1[[#This Row],[CAS]],[1]!Append1[CAS],[1]!Append1[Tb],"",0)</f>
        <v>566.55999999999995</v>
      </c>
      <c r="F5847">
        <f t="shared" si="91"/>
        <v>8</v>
      </c>
    </row>
    <row r="5848" spans="1:6" x14ac:dyDescent="0.3">
      <c r="A5848" t="s">
        <v>23583</v>
      </c>
      <c r="B5848" t="s">
        <v>23584</v>
      </c>
      <c r="C5848" t="s">
        <v>23585</v>
      </c>
      <c r="D5848" t="s">
        <v>48021</v>
      </c>
      <c r="E5848">
        <f>_xlfn.XLOOKUP(Append1[[#This Row],[CAS]],[1]!Append1[CAS],[1]!Append1[Tb],"",0)</f>
        <v>566.57000000000005</v>
      </c>
      <c r="F5848">
        <f t="shared" si="91"/>
        <v>8</v>
      </c>
    </row>
    <row r="5849" spans="1:6" x14ac:dyDescent="0.3">
      <c r="A5849" t="s">
        <v>37369</v>
      </c>
      <c r="B5849" t="s">
        <v>37370</v>
      </c>
      <c r="C5849" t="s">
        <v>37371</v>
      </c>
      <c r="D5849" t="s">
        <v>48021</v>
      </c>
      <c r="E5849">
        <f>_xlfn.XLOOKUP(Append1[[#This Row],[CAS]],[1]!Append1[CAS],[1]!Append1[Tb],"",0)</f>
        <v>567.04</v>
      </c>
      <c r="F5849">
        <f t="shared" si="91"/>
        <v>8</v>
      </c>
    </row>
    <row r="5850" spans="1:6" x14ac:dyDescent="0.3">
      <c r="A5850" t="s">
        <v>38433</v>
      </c>
      <c r="B5850" t="s">
        <v>38434</v>
      </c>
      <c r="C5850" t="s">
        <v>38435</v>
      </c>
      <c r="D5850" t="s">
        <v>48021</v>
      </c>
      <c r="E5850">
        <f>_xlfn.XLOOKUP(Append1[[#This Row],[CAS]],[1]!Append1[CAS],[1]!Append1[Tb],"",0)</f>
        <v>567.04</v>
      </c>
      <c r="F5850">
        <f t="shared" si="91"/>
        <v>8</v>
      </c>
    </row>
    <row r="5851" spans="1:6" x14ac:dyDescent="0.3">
      <c r="A5851" t="s">
        <v>44191</v>
      </c>
      <c r="B5851" t="s">
        <v>44192</v>
      </c>
      <c r="C5851" t="s">
        <v>44193</v>
      </c>
      <c r="D5851" t="s">
        <v>48021</v>
      </c>
      <c r="E5851">
        <f>_xlfn.XLOOKUP(Append1[[#This Row],[CAS]],[1]!Append1[CAS],[1]!Append1[Tb],"",0)</f>
        <v>567.04</v>
      </c>
      <c r="F5851">
        <f t="shared" si="91"/>
        <v>8</v>
      </c>
    </row>
    <row r="5852" spans="1:6" x14ac:dyDescent="0.3">
      <c r="A5852" t="s">
        <v>8922</v>
      </c>
      <c r="B5852" t="s">
        <v>8923</v>
      </c>
      <c r="C5852" t="s">
        <v>8924</v>
      </c>
      <c r="D5852" t="s">
        <v>48021</v>
      </c>
      <c r="E5852">
        <f>_xlfn.XLOOKUP(Append1[[#This Row],[CAS]],[1]!Append1[CAS],[1]!Append1[Tb],"",0)</f>
        <v>567.15</v>
      </c>
      <c r="F5852">
        <f t="shared" si="91"/>
        <v>8</v>
      </c>
    </row>
    <row r="5853" spans="1:6" x14ac:dyDescent="0.3">
      <c r="A5853" t="s">
        <v>26149</v>
      </c>
      <c r="B5853" t="s">
        <v>26150</v>
      </c>
      <c r="C5853" t="s">
        <v>26151</v>
      </c>
      <c r="D5853" t="s">
        <v>48021</v>
      </c>
      <c r="E5853">
        <f>_xlfn.XLOOKUP(Append1[[#This Row],[CAS]],[1]!Append1[CAS],[1]!Append1[Tb],"",0)</f>
        <v>568.16</v>
      </c>
      <c r="F5853">
        <f t="shared" si="91"/>
        <v>8</v>
      </c>
    </row>
    <row r="5854" spans="1:6" x14ac:dyDescent="0.3">
      <c r="A5854" t="s">
        <v>26753</v>
      </c>
      <c r="B5854" t="s">
        <v>26754</v>
      </c>
      <c r="C5854" t="s">
        <v>26755</v>
      </c>
      <c r="D5854" t="s">
        <v>48021</v>
      </c>
      <c r="E5854">
        <f>_xlfn.XLOOKUP(Append1[[#This Row],[CAS]],[1]!Append1[CAS],[1]!Append1[Tb],"",0)</f>
        <v>568.26</v>
      </c>
      <c r="F5854">
        <f t="shared" si="91"/>
        <v>8</v>
      </c>
    </row>
    <row r="5855" spans="1:6" x14ac:dyDescent="0.3">
      <c r="A5855" t="s">
        <v>19379</v>
      </c>
      <c r="B5855" t="s">
        <v>19380</v>
      </c>
      <c r="C5855" t="s">
        <v>19381</v>
      </c>
      <c r="D5855" t="s">
        <v>48021</v>
      </c>
      <c r="E5855">
        <f>_xlfn.XLOOKUP(Append1[[#This Row],[CAS]],[1]!Append1[CAS],[1]!Append1[Tb],"",0)</f>
        <v>568.48</v>
      </c>
      <c r="F5855">
        <f t="shared" si="91"/>
        <v>8</v>
      </c>
    </row>
    <row r="5856" spans="1:6" x14ac:dyDescent="0.3">
      <c r="A5856" t="s">
        <v>47454</v>
      </c>
      <c r="B5856" t="s">
        <v>47455</v>
      </c>
      <c r="C5856" t="s">
        <v>47456</v>
      </c>
      <c r="D5856" t="s">
        <v>48021</v>
      </c>
      <c r="E5856">
        <f>_xlfn.XLOOKUP(Append1[[#This Row],[CAS]],[1]!Append1[CAS],[1]!Append1[Tb],"",0)</f>
        <v>569.9</v>
      </c>
      <c r="F5856">
        <f t="shared" si="91"/>
        <v>8</v>
      </c>
    </row>
    <row r="5857" spans="1:6" x14ac:dyDescent="0.3">
      <c r="A5857" t="s">
        <v>39057</v>
      </c>
      <c r="B5857" t="s">
        <v>39058</v>
      </c>
      <c r="C5857" t="s">
        <v>39059</v>
      </c>
      <c r="D5857" t="s">
        <v>48021</v>
      </c>
      <c r="E5857">
        <f>_xlfn.XLOOKUP(Append1[[#This Row],[CAS]],[1]!Append1[CAS],[1]!Append1[Tb],"",0)</f>
        <v>570.22</v>
      </c>
      <c r="F5857">
        <f t="shared" si="91"/>
        <v>8</v>
      </c>
    </row>
    <row r="5858" spans="1:6" x14ac:dyDescent="0.3">
      <c r="A5858" t="s">
        <v>45851</v>
      </c>
      <c r="B5858" t="s">
        <v>45852</v>
      </c>
      <c r="C5858" t="s">
        <v>45853</v>
      </c>
      <c r="D5858" t="s">
        <v>48021</v>
      </c>
      <c r="E5858">
        <f>_xlfn.XLOOKUP(Append1[[#This Row],[CAS]],[1]!Append1[CAS],[1]!Append1[Tb],"",0)</f>
        <v>570.22</v>
      </c>
      <c r="F5858">
        <f t="shared" si="91"/>
        <v>8</v>
      </c>
    </row>
    <row r="5859" spans="1:6" x14ac:dyDescent="0.3">
      <c r="A5859" t="s">
        <v>29900</v>
      </c>
      <c r="B5859" t="s">
        <v>29901</v>
      </c>
      <c r="C5859" t="s">
        <v>29902</v>
      </c>
      <c r="D5859" t="s">
        <v>48021</v>
      </c>
      <c r="E5859">
        <f>_xlfn.XLOOKUP(Append1[[#This Row],[CAS]],[1]!Append1[CAS],[1]!Append1[Tb],"",0)</f>
        <v>570.98</v>
      </c>
      <c r="F5859">
        <f t="shared" si="91"/>
        <v>8</v>
      </c>
    </row>
    <row r="5860" spans="1:6" x14ac:dyDescent="0.3">
      <c r="A5860" t="s">
        <v>37486</v>
      </c>
      <c r="B5860" t="s">
        <v>37487</v>
      </c>
      <c r="C5860" t="s">
        <v>37488</v>
      </c>
      <c r="D5860" t="s">
        <v>48021</v>
      </c>
      <c r="E5860">
        <f>_xlfn.XLOOKUP(Append1[[#This Row],[CAS]],[1]!Append1[CAS],[1]!Append1[Tb],"",0)</f>
        <v>571.16999999999996</v>
      </c>
      <c r="F5860">
        <f t="shared" si="91"/>
        <v>8</v>
      </c>
    </row>
    <row r="5861" spans="1:6" x14ac:dyDescent="0.3">
      <c r="A5861" t="s">
        <v>33816</v>
      </c>
      <c r="B5861" t="s">
        <v>33817</v>
      </c>
      <c r="C5861" t="s">
        <v>33818</v>
      </c>
      <c r="D5861" t="s">
        <v>48021</v>
      </c>
      <c r="E5861">
        <f>_xlfn.XLOOKUP(Append1[[#This Row],[CAS]],[1]!Append1[CAS],[1]!Append1[Tb],"",0)</f>
        <v>571.71</v>
      </c>
      <c r="F5861">
        <f t="shared" si="91"/>
        <v>8</v>
      </c>
    </row>
    <row r="5862" spans="1:6" x14ac:dyDescent="0.3">
      <c r="A5862" t="s">
        <v>44795</v>
      </c>
      <c r="B5862" t="s">
        <v>44796</v>
      </c>
      <c r="C5862" t="s">
        <v>44797</v>
      </c>
      <c r="D5862" t="s">
        <v>48021</v>
      </c>
      <c r="E5862">
        <f>_xlfn.XLOOKUP(Append1[[#This Row],[CAS]],[1]!Append1[CAS],[1]!Append1[Tb],"",0)</f>
        <v>572.32000000000005</v>
      </c>
      <c r="F5862">
        <f t="shared" si="91"/>
        <v>8</v>
      </c>
    </row>
    <row r="5863" spans="1:6" x14ac:dyDescent="0.3">
      <c r="A5863" t="s">
        <v>22947</v>
      </c>
      <c r="B5863" t="s">
        <v>22948</v>
      </c>
      <c r="C5863" t="s">
        <v>22949</v>
      </c>
      <c r="D5863" t="s">
        <v>48021</v>
      </c>
      <c r="E5863">
        <f>_xlfn.XLOOKUP(Append1[[#This Row],[CAS]],[1]!Append1[CAS],[1]!Append1[Tb],"",0)</f>
        <v>572.54</v>
      </c>
      <c r="F5863">
        <f t="shared" si="91"/>
        <v>8</v>
      </c>
    </row>
    <row r="5864" spans="1:6" x14ac:dyDescent="0.3">
      <c r="A5864" t="s">
        <v>4281</v>
      </c>
      <c r="B5864" t="s">
        <v>4282</v>
      </c>
      <c r="C5864" t="s">
        <v>4283</v>
      </c>
      <c r="D5864" t="s">
        <v>48021</v>
      </c>
      <c r="E5864">
        <f>_xlfn.XLOOKUP(Append1[[#This Row],[CAS]],[1]!Append1[CAS],[1]!Append1[Tb],"",0)</f>
        <v>573.15</v>
      </c>
      <c r="F5864">
        <f t="shared" si="91"/>
        <v>8</v>
      </c>
    </row>
    <row r="5865" spans="1:6" x14ac:dyDescent="0.3">
      <c r="A5865" t="s">
        <v>39434</v>
      </c>
      <c r="B5865" t="s">
        <v>39435</v>
      </c>
      <c r="C5865" t="s">
        <v>39436</v>
      </c>
      <c r="D5865" t="s">
        <v>48021</v>
      </c>
      <c r="E5865">
        <f>_xlfn.XLOOKUP(Append1[[#This Row],[CAS]],[1]!Append1[CAS],[1]!Append1[Tb],"",0)</f>
        <v>573.21</v>
      </c>
      <c r="F5865">
        <f t="shared" si="91"/>
        <v>8</v>
      </c>
    </row>
    <row r="5866" spans="1:6" x14ac:dyDescent="0.3">
      <c r="A5866" t="s">
        <v>25987</v>
      </c>
      <c r="B5866" t="s">
        <v>25988</v>
      </c>
      <c r="C5866" t="s">
        <v>25989</v>
      </c>
      <c r="D5866" t="s">
        <v>48021</v>
      </c>
      <c r="E5866">
        <f>_xlfn.XLOOKUP(Append1[[#This Row],[CAS]],[1]!Append1[CAS],[1]!Append1[Tb],"",0)</f>
        <v>573.66999999999996</v>
      </c>
      <c r="F5866">
        <f t="shared" si="91"/>
        <v>8</v>
      </c>
    </row>
    <row r="5867" spans="1:6" x14ac:dyDescent="0.3">
      <c r="A5867" t="s">
        <v>29046</v>
      </c>
      <c r="B5867" t="s">
        <v>29047</v>
      </c>
      <c r="C5867" t="s">
        <v>29048</v>
      </c>
      <c r="D5867" t="s">
        <v>48021</v>
      </c>
      <c r="E5867">
        <f>_xlfn.XLOOKUP(Append1[[#This Row],[CAS]],[1]!Append1[CAS],[1]!Append1[Tb],"",0)</f>
        <v>574.91999999999996</v>
      </c>
      <c r="F5867">
        <f t="shared" si="91"/>
        <v>8</v>
      </c>
    </row>
    <row r="5868" spans="1:6" x14ac:dyDescent="0.3">
      <c r="A5868" t="s">
        <v>43780</v>
      </c>
      <c r="B5868" t="s">
        <v>43781</v>
      </c>
      <c r="C5868" t="s">
        <v>43782</v>
      </c>
      <c r="D5868" t="s">
        <v>48021</v>
      </c>
      <c r="E5868">
        <f>_xlfn.XLOOKUP(Append1[[#This Row],[CAS]],[1]!Append1[CAS],[1]!Append1[Tb],"",0)</f>
        <v>574.91999999999996</v>
      </c>
      <c r="F5868">
        <f t="shared" si="91"/>
        <v>8</v>
      </c>
    </row>
    <row r="5869" spans="1:6" x14ac:dyDescent="0.3">
      <c r="A5869" t="s">
        <v>43792</v>
      </c>
      <c r="B5869" t="s">
        <v>43793</v>
      </c>
      <c r="C5869" t="s">
        <v>43794</v>
      </c>
      <c r="D5869" t="s">
        <v>48021</v>
      </c>
      <c r="E5869">
        <f>_xlfn.XLOOKUP(Append1[[#This Row],[CAS]],[1]!Append1[CAS],[1]!Append1[Tb],"",0)</f>
        <v>574.91999999999996</v>
      </c>
      <c r="F5869">
        <f t="shared" si="91"/>
        <v>8</v>
      </c>
    </row>
    <row r="5870" spans="1:6" x14ac:dyDescent="0.3">
      <c r="A5870" t="s">
        <v>21841</v>
      </c>
      <c r="B5870" t="s">
        <v>21842</v>
      </c>
      <c r="C5870" t="s">
        <v>21843</v>
      </c>
      <c r="D5870" t="s">
        <v>48021</v>
      </c>
      <c r="E5870">
        <f>_xlfn.XLOOKUP(Append1[[#This Row],[CAS]],[1]!Append1[CAS],[1]!Append1[Tb],"",0)</f>
        <v>576.21</v>
      </c>
      <c r="F5870">
        <f t="shared" si="91"/>
        <v>8</v>
      </c>
    </row>
    <row r="5871" spans="1:6" x14ac:dyDescent="0.3">
      <c r="A5871" t="s">
        <v>23897</v>
      </c>
      <c r="B5871" t="s">
        <v>23898</v>
      </c>
      <c r="C5871" t="s">
        <v>23899</v>
      </c>
      <c r="D5871" t="s">
        <v>48021</v>
      </c>
      <c r="E5871">
        <f>_xlfn.XLOOKUP(Append1[[#This Row],[CAS]],[1]!Append1[CAS],[1]!Append1[Tb],"",0)</f>
        <v>576.78</v>
      </c>
      <c r="F5871">
        <f t="shared" si="91"/>
        <v>8</v>
      </c>
    </row>
    <row r="5872" spans="1:6" x14ac:dyDescent="0.3">
      <c r="A5872" t="s">
        <v>38136</v>
      </c>
      <c r="B5872" t="s">
        <v>38137</v>
      </c>
      <c r="C5872" t="s">
        <v>38138</v>
      </c>
      <c r="D5872" t="s">
        <v>48021</v>
      </c>
      <c r="E5872">
        <f>_xlfn.XLOOKUP(Append1[[#This Row],[CAS]],[1]!Append1[CAS],[1]!Append1[Tb],"",0)</f>
        <v>577.88</v>
      </c>
      <c r="F5872">
        <f t="shared" si="91"/>
        <v>8</v>
      </c>
    </row>
    <row r="5873" spans="1:6" x14ac:dyDescent="0.3">
      <c r="A5873" t="s">
        <v>44765</v>
      </c>
      <c r="B5873" t="s">
        <v>44766</v>
      </c>
      <c r="C5873" t="s">
        <v>44767</v>
      </c>
      <c r="D5873" t="s">
        <v>48021</v>
      </c>
      <c r="E5873">
        <f>_xlfn.XLOOKUP(Append1[[#This Row],[CAS]],[1]!Append1[CAS],[1]!Append1[Tb],"",0)</f>
        <v>579.45000000000005</v>
      </c>
      <c r="F5873">
        <f t="shared" si="91"/>
        <v>8</v>
      </c>
    </row>
    <row r="5874" spans="1:6" x14ac:dyDescent="0.3">
      <c r="A5874" t="s">
        <v>37968</v>
      </c>
      <c r="B5874" t="s">
        <v>37969</v>
      </c>
      <c r="C5874" t="s">
        <v>37970</v>
      </c>
      <c r="D5874" t="s">
        <v>48021</v>
      </c>
      <c r="E5874">
        <f>_xlfn.XLOOKUP(Append1[[#This Row],[CAS]],[1]!Append1[CAS],[1]!Append1[Tb],"",0)</f>
        <v>579.77</v>
      </c>
      <c r="F5874">
        <f t="shared" si="91"/>
        <v>8</v>
      </c>
    </row>
    <row r="5875" spans="1:6" x14ac:dyDescent="0.3">
      <c r="A5875" t="s">
        <v>23421</v>
      </c>
      <c r="B5875" t="s">
        <v>23422</v>
      </c>
      <c r="C5875" t="s">
        <v>23423</v>
      </c>
      <c r="D5875" t="s">
        <v>48021</v>
      </c>
      <c r="E5875">
        <f>_xlfn.XLOOKUP(Append1[[#This Row],[CAS]],[1]!Append1[CAS],[1]!Append1[Tb],"",0)</f>
        <v>580.34</v>
      </c>
      <c r="F5875">
        <f t="shared" si="91"/>
        <v>8</v>
      </c>
    </row>
    <row r="5876" spans="1:6" x14ac:dyDescent="0.3">
      <c r="A5876" t="s">
        <v>33400</v>
      </c>
      <c r="B5876" t="s">
        <v>33401</v>
      </c>
      <c r="C5876" t="s">
        <v>33402</v>
      </c>
      <c r="D5876" t="s">
        <v>48021</v>
      </c>
      <c r="E5876">
        <f>_xlfn.XLOOKUP(Append1[[#This Row],[CAS]],[1]!Append1[CAS],[1]!Append1[Tb],"",0)</f>
        <v>581.44000000000005</v>
      </c>
      <c r="F5876">
        <f t="shared" si="91"/>
        <v>8</v>
      </c>
    </row>
    <row r="5877" spans="1:6" x14ac:dyDescent="0.3">
      <c r="A5877" t="s">
        <v>29524</v>
      </c>
      <c r="B5877" t="s">
        <v>29525</v>
      </c>
      <c r="C5877" t="s">
        <v>29526</v>
      </c>
      <c r="D5877" t="s">
        <v>48021</v>
      </c>
      <c r="E5877">
        <f>_xlfn.XLOOKUP(Append1[[#This Row],[CAS]],[1]!Append1[CAS],[1]!Append1[Tb],"",0)</f>
        <v>582.02</v>
      </c>
      <c r="F5877">
        <f t="shared" si="91"/>
        <v>8</v>
      </c>
    </row>
    <row r="5878" spans="1:6" x14ac:dyDescent="0.3">
      <c r="A5878" t="s">
        <v>20928</v>
      </c>
      <c r="B5878" t="s">
        <v>20929</v>
      </c>
      <c r="C5878" t="s">
        <v>20930</v>
      </c>
      <c r="D5878" t="s">
        <v>48021</v>
      </c>
      <c r="E5878">
        <f>_xlfn.XLOOKUP(Append1[[#This Row],[CAS]],[1]!Append1[CAS],[1]!Append1[Tb],"",0)</f>
        <v>582.35</v>
      </c>
      <c r="F5878">
        <f t="shared" si="91"/>
        <v>8</v>
      </c>
    </row>
    <row r="5879" spans="1:6" x14ac:dyDescent="0.3">
      <c r="A5879" t="s">
        <v>45890</v>
      </c>
      <c r="B5879" t="s">
        <v>45891</v>
      </c>
      <c r="C5879" t="s">
        <v>45892</v>
      </c>
      <c r="D5879" t="s">
        <v>48021</v>
      </c>
      <c r="E5879">
        <f>_xlfn.XLOOKUP(Append1[[#This Row],[CAS]],[1]!Append1[CAS],[1]!Append1[Tb],"",0)</f>
        <v>582.61</v>
      </c>
      <c r="F5879">
        <f t="shared" si="91"/>
        <v>8</v>
      </c>
    </row>
    <row r="5880" spans="1:6" x14ac:dyDescent="0.3">
      <c r="A5880" t="s">
        <v>35039</v>
      </c>
      <c r="B5880" t="s">
        <v>35040</v>
      </c>
      <c r="C5880" t="s">
        <v>35041</v>
      </c>
      <c r="D5880" t="s">
        <v>48021</v>
      </c>
      <c r="E5880">
        <f>_xlfn.XLOOKUP(Append1[[#This Row],[CAS]],[1]!Append1[CAS],[1]!Append1[Tb],"",0)</f>
        <v>582.82000000000005</v>
      </c>
      <c r="F5880">
        <f t="shared" si="91"/>
        <v>8</v>
      </c>
    </row>
    <row r="5881" spans="1:6" x14ac:dyDescent="0.3">
      <c r="A5881" t="s">
        <v>17310</v>
      </c>
      <c r="B5881" t="s">
        <v>17311</v>
      </c>
      <c r="C5881" t="s">
        <v>17312</v>
      </c>
      <c r="D5881" t="s">
        <v>48021</v>
      </c>
      <c r="E5881">
        <f>_xlfn.XLOOKUP(Append1[[#This Row],[CAS]],[1]!Append1[CAS],[1]!Append1[Tb],"",0)</f>
        <v>583.48</v>
      </c>
      <c r="F5881">
        <f t="shared" si="91"/>
        <v>8</v>
      </c>
    </row>
    <row r="5882" spans="1:6" x14ac:dyDescent="0.3">
      <c r="A5882" t="s">
        <v>46759</v>
      </c>
      <c r="B5882" t="s">
        <v>46760</v>
      </c>
      <c r="C5882" t="s">
        <v>46761</v>
      </c>
      <c r="D5882" t="s">
        <v>48021</v>
      </c>
      <c r="E5882">
        <f>_xlfn.XLOOKUP(Append1[[#This Row],[CAS]],[1]!Append1[CAS],[1]!Append1[Tb],"",0)</f>
        <v>583.72</v>
      </c>
      <c r="F5882">
        <f t="shared" si="91"/>
        <v>8</v>
      </c>
    </row>
    <row r="5883" spans="1:6" x14ac:dyDescent="0.3">
      <c r="A5883" t="s">
        <v>22908</v>
      </c>
      <c r="B5883" t="s">
        <v>22909</v>
      </c>
      <c r="C5883" t="s">
        <v>22910</v>
      </c>
      <c r="D5883" t="s">
        <v>48021</v>
      </c>
      <c r="E5883">
        <f>_xlfn.XLOOKUP(Append1[[#This Row],[CAS]],[1]!Append1[CAS],[1]!Append1[Tb],"",0)</f>
        <v>584.08000000000004</v>
      </c>
      <c r="F5883">
        <f t="shared" si="91"/>
        <v>8</v>
      </c>
    </row>
    <row r="5884" spans="1:6" x14ac:dyDescent="0.3">
      <c r="A5884" t="s">
        <v>30285</v>
      </c>
      <c r="B5884" t="s">
        <v>30286</v>
      </c>
      <c r="C5884" t="s">
        <v>30287</v>
      </c>
      <c r="D5884" t="s">
        <v>48021</v>
      </c>
      <c r="E5884">
        <f>_xlfn.XLOOKUP(Append1[[#This Row],[CAS]],[1]!Append1[CAS],[1]!Append1[Tb],"",0)</f>
        <v>584.26</v>
      </c>
      <c r="F5884">
        <f t="shared" si="91"/>
        <v>8</v>
      </c>
    </row>
    <row r="5885" spans="1:6" x14ac:dyDescent="0.3">
      <c r="A5885" t="s">
        <v>3225</v>
      </c>
      <c r="B5885" t="s">
        <v>1850</v>
      </c>
      <c r="C5885" t="s">
        <v>1851</v>
      </c>
      <c r="D5885" t="s">
        <v>48021</v>
      </c>
      <c r="E5885">
        <f>_xlfn.XLOOKUP(Append1[[#This Row],[CAS]],[1]!Append1[CAS],[1]!Append1[Tb],"",0)</f>
        <v>585.15</v>
      </c>
      <c r="F5885">
        <f t="shared" si="91"/>
        <v>8</v>
      </c>
    </row>
    <row r="5886" spans="1:6" x14ac:dyDescent="0.3">
      <c r="A5886" t="s">
        <v>47885</v>
      </c>
      <c r="B5886" t="s">
        <v>47886</v>
      </c>
      <c r="C5886" t="s">
        <v>47887</v>
      </c>
      <c r="D5886" t="s">
        <v>48021</v>
      </c>
      <c r="E5886">
        <f>_xlfn.XLOOKUP(Append1[[#This Row],[CAS]],[1]!Append1[CAS],[1]!Append1[Tb],"",0)</f>
        <v>585.49</v>
      </c>
      <c r="F5886">
        <f t="shared" si="91"/>
        <v>8</v>
      </c>
    </row>
    <row r="5887" spans="1:6" x14ac:dyDescent="0.3">
      <c r="A5887" t="s">
        <v>47909</v>
      </c>
      <c r="B5887" t="s">
        <v>47910</v>
      </c>
      <c r="C5887" t="s">
        <v>47911</v>
      </c>
      <c r="D5887" t="s">
        <v>48021</v>
      </c>
      <c r="E5887">
        <f>_xlfn.XLOOKUP(Append1[[#This Row],[CAS]],[1]!Append1[CAS],[1]!Append1[Tb],"",0)</f>
        <v>585.49</v>
      </c>
      <c r="F5887">
        <f t="shared" si="91"/>
        <v>8</v>
      </c>
    </row>
    <row r="5888" spans="1:6" x14ac:dyDescent="0.3">
      <c r="A5888" t="s">
        <v>32106</v>
      </c>
      <c r="B5888" t="s">
        <v>32107</v>
      </c>
      <c r="C5888" t="s">
        <v>32108</v>
      </c>
      <c r="D5888" t="s">
        <v>48021</v>
      </c>
      <c r="E5888">
        <f>_xlfn.XLOOKUP(Append1[[#This Row],[CAS]],[1]!Append1[CAS],[1]!Append1[Tb],"",0)</f>
        <v>585.92999999999995</v>
      </c>
      <c r="F5888">
        <f t="shared" si="91"/>
        <v>8</v>
      </c>
    </row>
    <row r="5889" spans="1:6" x14ac:dyDescent="0.3">
      <c r="A5889" t="s">
        <v>21844</v>
      </c>
      <c r="B5889" t="s">
        <v>21845</v>
      </c>
      <c r="C5889" t="s">
        <v>21846</v>
      </c>
      <c r="D5889" t="s">
        <v>48021</v>
      </c>
      <c r="E5889">
        <f>_xlfn.XLOOKUP(Append1[[#This Row],[CAS]],[1]!Append1[CAS],[1]!Append1[Tb],"",0)</f>
        <v>585.95000000000005</v>
      </c>
      <c r="F5889">
        <f t="shared" si="91"/>
        <v>8</v>
      </c>
    </row>
    <row r="5890" spans="1:6" x14ac:dyDescent="0.3">
      <c r="A5890" t="s">
        <v>40068</v>
      </c>
      <c r="B5890" t="s">
        <v>40069</v>
      </c>
      <c r="C5890" t="s">
        <v>40070</v>
      </c>
      <c r="D5890" t="s">
        <v>48021</v>
      </c>
      <c r="E5890">
        <f>_xlfn.XLOOKUP(Append1[[#This Row],[CAS]],[1]!Append1[CAS],[1]!Append1[Tb],"",0)</f>
        <v>586.11</v>
      </c>
      <c r="F5890">
        <f t="shared" ref="F5890:F5953" si="92">LEN(C5890)-LEN(SUBSTITUTE(C5890,"C",""))</f>
        <v>8</v>
      </c>
    </row>
    <row r="5891" spans="1:6" x14ac:dyDescent="0.3">
      <c r="A5891" t="s">
        <v>33292</v>
      </c>
      <c r="B5891" t="s">
        <v>33293</v>
      </c>
      <c r="C5891" t="s">
        <v>33294</v>
      </c>
      <c r="D5891" t="s">
        <v>48021</v>
      </c>
      <c r="E5891">
        <f>_xlfn.XLOOKUP(Append1[[#This Row],[CAS]],[1]!Append1[CAS],[1]!Append1[Tb],"",0)</f>
        <v>586.28</v>
      </c>
      <c r="F5891">
        <f t="shared" si="92"/>
        <v>8</v>
      </c>
    </row>
    <row r="5892" spans="1:6" x14ac:dyDescent="0.3">
      <c r="A5892" t="s">
        <v>41603</v>
      </c>
      <c r="B5892" t="s">
        <v>41604</v>
      </c>
      <c r="C5892" t="s">
        <v>41605</v>
      </c>
      <c r="D5892" t="s">
        <v>48021</v>
      </c>
      <c r="E5892">
        <f>_xlfn.XLOOKUP(Append1[[#This Row],[CAS]],[1]!Append1[CAS],[1]!Append1[Tb],"",0)</f>
        <v>586.29999999999995</v>
      </c>
      <c r="F5892">
        <f t="shared" si="92"/>
        <v>8</v>
      </c>
    </row>
    <row r="5893" spans="1:6" hidden="1" x14ac:dyDescent="0.3">
      <c r="A5893" t="s">
        <v>7725</v>
      </c>
      <c r="B5893" t="s">
        <v>7726</v>
      </c>
      <c r="C5893" t="s">
        <v>7727</v>
      </c>
      <c r="D5893" t="s">
        <v>48025</v>
      </c>
      <c r="E5893">
        <f>_xlfn.XLOOKUP(Append1[[#This Row],[CAS]],[1]!Append1[CAS],[1]!Append1[Tb],"",0)</f>
        <v>480.15</v>
      </c>
      <c r="F5893">
        <f t="shared" si="92"/>
        <v>17</v>
      </c>
    </row>
    <row r="5894" spans="1:6" x14ac:dyDescent="0.3">
      <c r="A5894" t="s">
        <v>37285</v>
      </c>
      <c r="B5894" t="s">
        <v>37286</v>
      </c>
      <c r="C5894" t="s">
        <v>37287</v>
      </c>
      <c r="D5894" t="s">
        <v>48021</v>
      </c>
      <c r="E5894">
        <f>_xlfn.XLOOKUP(Append1[[#This Row],[CAS]],[1]!Append1[CAS],[1]!Append1[Tb],"",0)</f>
        <v>586.36</v>
      </c>
      <c r="F5894">
        <f t="shared" si="92"/>
        <v>8</v>
      </c>
    </row>
    <row r="5895" spans="1:6" x14ac:dyDescent="0.3">
      <c r="A5895" t="s">
        <v>25416</v>
      </c>
      <c r="B5895" t="s">
        <v>25417</v>
      </c>
      <c r="C5895" t="s">
        <v>25418</v>
      </c>
      <c r="D5895" t="s">
        <v>48021</v>
      </c>
      <c r="E5895">
        <f>_xlfn.XLOOKUP(Append1[[#This Row],[CAS]],[1]!Append1[CAS],[1]!Append1[Tb],"",0)</f>
        <v>586.37</v>
      </c>
      <c r="F5895">
        <f t="shared" si="92"/>
        <v>8</v>
      </c>
    </row>
    <row r="5896" spans="1:6" x14ac:dyDescent="0.3">
      <c r="A5896" t="s">
        <v>15837</v>
      </c>
      <c r="B5896" t="s">
        <v>15838</v>
      </c>
      <c r="C5896" t="s">
        <v>15839</v>
      </c>
      <c r="D5896" t="s">
        <v>48021</v>
      </c>
      <c r="E5896">
        <f>_xlfn.XLOOKUP(Append1[[#This Row],[CAS]],[1]!Append1[CAS],[1]!Append1[Tb],"",0)</f>
        <v>586.62</v>
      </c>
      <c r="F5896">
        <f t="shared" si="92"/>
        <v>8</v>
      </c>
    </row>
    <row r="5897" spans="1:6" x14ac:dyDescent="0.3">
      <c r="A5897" t="s">
        <v>20299</v>
      </c>
      <c r="B5897" t="s">
        <v>20300</v>
      </c>
      <c r="C5897" t="s">
        <v>20301</v>
      </c>
      <c r="D5897" t="s">
        <v>48021</v>
      </c>
      <c r="E5897">
        <f>_xlfn.XLOOKUP(Append1[[#This Row],[CAS]],[1]!Append1[CAS],[1]!Append1[Tb],"",0)</f>
        <v>586.74</v>
      </c>
      <c r="F5897">
        <f t="shared" si="92"/>
        <v>8</v>
      </c>
    </row>
    <row r="5898" spans="1:6" x14ac:dyDescent="0.3">
      <c r="A5898" t="s">
        <v>39521</v>
      </c>
      <c r="B5898" t="s">
        <v>39522</v>
      </c>
      <c r="C5898" t="s">
        <v>39523</v>
      </c>
      <c r="D5898" t="s">
        <v>48021</v>
      </c>
      <c r="E5898">
        <f>_xlfn.XLOOKUP(Append1[[#This Row],[CAS]],[1]!Append1[CAS],[1]!Append1[Tb],"",0)</f>
        <v>588.03</v>
      </c>
      <c r="F5898">
        <f t="shared" si="92"/>
        <v>8</v>
      </c>
    </row>
    <row r="5899" spans="1:6" x14ac:dyDescent="0.3">
      <c r="A5899" t="s">
        <v>19697</v>
      </c>
      <c r="B5899" t="s">
        <v>19698</v>
      </c>
      <c r="C5899" t="s">
        <v>19699</v>
      </c>
      <c r="D5899" t="s">
        <v>48021</v>
      </c>
      <c r="E5899">
        <f>_xlfn.XLOOKUP(Append1[[#This Row],[CAS]],[1]!Append1[CAS],[1]!Append1[Tb],"",0)</f>
        <v>588.54</v>
      </c>
      <c r="F5899">
        <f t="shared" si="92"/>
        <v>8</v>
      </c>
    </row>
    <row r="5900" spans="1:6" x14ac:dyDescent="0.3">
      <c r="A5900" t="s">
        <v>38729</v>
      </c>
      <c r="B5900" t="s">
        <v>38730</v>
      </c>
      <c r="C5900" t="s">
        <v>38731</v>
      </c>
      <c r="D5900" t="s">
        <v>48021</v>
      </c>
      <c r="E5900">
        <f>_xlfn.XLOOKUP(Append1[[#This Row],[CAS]],[1]!Append1[CAS],[1]!Append1[Tb],"",0)</f>
        <v>588.54</v>
      </c>
      <c r="F5900">
        <f t="shared" si="92"/>
        <v>8</v>
      </c>
    </row>
    <row r="5901" spans="1:6" x14ac:dyDescent="0.3">
      <c r="A5901" t="s">
        <v>41621</v>
      </c>
      <c r="B5901" t="s">
        <v>41622</v>
      </c>
      <c r="C5901" t="s">
        <v>41623</v>
      </c>
      <c r="D5901" t="s">
        <v>48021</v>
      </c>
      <c r="E5901">
        <f>_xlfn.XLOOKUP(Append1[[#This Row],[CAS]],[1]!Append1[CAS],[1]!Append1[Tb],"",0)</f>
        <v>588.54</v>
      </c>
      <c r="F5901">
        <f t="shared" si="92"/>
        <v>8</v>
      </c>
    </row>
    <row r="5902" spans="1:6" x14ac:dyDescent="0.3">
      <c r="A5902" t="s">
        <v>31187</v>
      </c>
      <c r="B5902" t="s">
        <v>31188</v>
      </c>
      <c r="C5902" t="s">
        <v>31189</v>
      </c>
      <c r="D5902" t="s">
        <v>48021</v>
      </c>
      <c r="E5902">
        <f>_xlfn.XLOOKUP(Append1[[#This Row],[CAS]],[1]!Append1[CAS],[1]!Append1[Tb],"",0)</f>
        <v>588.82000000000005</v>
      </c>
      <c r="F5902">
        <f t="shared" si="92"/>
        <v>8</v>
      </c>
    </row>
    <row r="5903" spans="1:6" x14ac:dyDescent="0.3">
      <c r="A5903" t="s">
        <v>46913</v>
      </c>
      <c r="B5903" t="s">
        <v>46914</v>
      </c>
      <c r="C5903" t="s">
        <v>46915</v>
      </c>
      <c r="D5903" t="s">
        <v>48021</v>
      </c>
      <c r="E5903">
        <f>_xlfn.XLOOKUP(Append1[[#This Row],[CAS]],[1]!Append1[CAS],[1]!Append1[Tb],"",0)</f>
        <v>589.14</v>
      </c>
      <c r="F5903">
        <f t="shared" si="92"/>
        <v>8</v>
      </c>
    </row>
    <row r="5904" spans="1:6" hidden="1" x14ac:dyDescent="0.3">
      <c r="A5904" t="s">
        <v>8058</v>
      </c>
      <c r="B5904" t="s">
        <v>8059</v>
      </c>
      <c r="C5904" t="s">
        <v>8060</v>
      </c>
      <c r="D5904" t="s">
        <v>48039</v>
      </c>
      <c r="E5904">
        <f>_xlfn.XLOOKUP(Append1[[#This Row],[CAS]],[1]!Append1[CAS],[1]!Append1[Tb],"",0)</f>
        <v>480.35</v>
      </c>
      <c r="F5904">
        <f t="shared" si="92"/>
        <v>25</v>
      </c>
    </row>
    <row r="5905" spans="1:6" x14ac:dyDescent="0.3">
      <c r="A5905" t="s">
        <v>31826</v>
      </c>
      <c r="B5905" t="s">
        <v>31827</v>
      </c>
      <c r="C5905" t="s">
        <v>31828</v>
      </c>
      <c r="D5905" t="s">
        <v>48021</v>
      </c>
      <c r="E5905">
        <f>_xlfn.XLOOKUP(Append1[[#This Row],[CAS]],[1]!Append1[CAS],[1]!Append1[Tb],"",0)</f>
        <v>589.84</v>
      </c>
      <c r="F5905">
        <f t="shared" si="92"/>
        <v>8</v>
      </c>
    </row>
    <row r="5906" spans="1:6" x14ac:dyDescent="0.3">
      <c r="A5906" t="s">
        <v>33178</v>
      </c>
      <c r="B5906" t="s">
        <v>33179</v>
      </c>
      <c r="C5906" t="s">
        <v>33180</v>
      </c>
      <c r="D5906" t="s">
        <v>48021</v>
      </c>
      <c r="E5906">
        <f>_xlfn.XLOOKUP(Append1[[#This Row],[CAS]],[1]!Append1[CAS],[1]!Append1[Tb],"",0)</f>
        <v>590.41999999999996</v>
      </c>
      <c r="F5906">
        <f t="shared" si="92"/>
        <v>8</v>
      </c>
    </row>
    <row r="5907" spans="1:6" x14ac:dyDescent="0.3">
      <c r="A5907" t="s">
        <v>34990</v>
      </c>
      <c r="B5907" t="s">
        <v>34991</v>
      </c>
      <c r="C5907" t="s">
        <v>34992</v>
      </c>
      <c r="D5907" t="s">
        <v>48021</v>
      </c>
      <c r="E5907">
        <f>_xlfn.XLOOKUP(Append1[[#This Row],[CAS]],[1]!Append1[CAS],[1]!Append1[Tb],"",0)</f>
        <v>591.32000000000005</v>
      </c>
      <c r="F5907">
        <f t="shared" si="92"/>
        <v>8</v>
      </c>
    </row>
    <row r="5908" spans="1:6" x14ac:dyDescent="0.3">
      <c r="A5908" t="s">
        <v>24177</v>
      </c>
      <c r="B5908" t="s">
        <v>24178</v>
      </c>
      <c r="C5908" t="s">
        <v>24179</v>
      </c>
      <c r="D5908" t="s">
        <v>48021</v>
      </c>
      <c r="E5908">
        <f>_xlfn.XLOOKUP(Append1[[#This Row],[CAS]],[1]!Append1[CAS],[1]!Append1[Tb],"",0)</f>
        <v>591.70000000000005</v>
      </c>
      <c r="F5908">
        <f t="shared" si="92"/>
        <v>8</v>
      </c>
    </row>
    <row r="5909" spans="1:6" hidden="1" x14ac:dyDescent="0.3">
      <c r="A5909" t="s">
        <v>2482</v>
      </c>
      <c r="B5909" t="s">
        <v>364</v>
      </c>
      <c r="C5909" t="s">
        <v>365</v>
      </c>
      <c r="D5909" t="s">
        <v>48024</v>
      </c>
      <c r="E5909">
        <f>_xlfn.XLOOKUP(Append1[[#This Row],[CAS]],[1]!Append1[CAS],[1]!Append1[Tb],"",0)</f>
        <v>480.65</v>
      </c>
      <c r="F5909">
        <f t="shared" si="92"/>
        <v>18</v>
      </c>
    </row>
    <row r="5910" spans="1:6" x14ac:dyDescent="0.3">
      <c r="A5910" t="s">
        <v>16170</v>
      </c>
      <c r="B5910" t="s">
        <v>16171</v>
      </c>
      <c r="C5910" t="s">
        <v>16172</v>
      </c>
      <c r="D5910" t="s">
        <v>48021</v>
      </c>
      <c r="E5910">
        <f>_xlfn.XLOOKUP(Append1[[#This Row],[CAS]],[1]!Append1[CAS],[1]!Append1[Tb],"",0)</f>
        <v>592.28</v>
      </c>
      <c r="F5910">
        <f t="shared" si="92"/>
        <v>8</v>
      </c>
    </row>
    <row r="5911" spans="1:6" x14ac:dyDescent="0.3">
      <c r="A5911" t="s">
        <v>20876</v>
      </c>
      <c r="B5911" t="s">
        <v>20877</v>
      </c>
      <c r="C5911" t="s">
        <v>20878</v>
      </c>
      <c r="D5911" t="s">
        <v>48021</v>
      </c>
      <c r="E5911">
        <f>_xlfn.XLOOKUP(Append1[[#This Row],[CAS]],[1]!Append1[CAS],[1]!Append1[Tb],"",0)</f>
        <v>592.28</v>
      </c>
      <c r="F5911">
        <f t="shared" si="92"/>
        <v>8</v>
      </c>
    </row>
    <row r="5912" spans="1:6" hidden="1" x14ac:dyDescent="0.3">
      <c r="A5912" t="s">
        <v>6078</v>
      </c>
      <c r="B5912" t="s">
        <v>6079</v>
      </c>
      <c r="C5912" t="s">
        <v>6080</v>
      </c>
      <c r="D5912" t="s">
        <v>48025</v>
      </c>
      <c r="E5912">
        <f>_xlfn.XLOOKUP(Append1[[#This Row],[CAS]],[1]!Append1[CAS],[1]!Append1[Tb],"",0)</f>
        <v>480.65</v>
      </c>
      <c r="F5912">
        <f t="shared" si="92"/>
        <v>17</v>
      </c>
    </row>
    <row r="5913" spans="1:6" x14ac:dyDescent="0.3">
      <c r="A5913" t="s">
        <v>40431</v>
      </c>
      <c r="B5913" t="s">
        <v>40432</v>
      </c>
      <c r="C5913" t="s">
        <v>40433</v>
      </c>
      <c r="D5913" t="s">
        <v>48021</v>
      </c>
      <c r="E5913">
        <f>_xlfn.XLOOKUP(Append1[[#This Row],[CAS]],[1]!Append1[CAS],[1]!Append1[Tb],"",0)</f>
        <v>592.30999999999995</v>
      </c>
      <c r="F5913">
        <f t="shared" si="92"/>
        <v>8</v>
      </c>
    </row>
    <row r="5914" spans="1:6" x14ac:dyDescent="0.3">
      <c r="A5914" t="s">
        <v>18201</v>
      </c>
      <c r="B5914" t="s">
        <v>18202</v>
      </c>
      <c r="C5914" t="s">
        <v>18203</v>
      </c>
      <c r="D5914" t="s">
        <v>48021</v>
      </c>
      <c r="E5914">
        <f>_xlfn.XLOOKUP(Append1[[#This Row],[CAS]],[1]!Append1[CAS],[1]!Append1[Tb],"",0)</f>
        <v>592.52</v>
      </c>
      <c r="F5914">
        <f t="shared" si="92"/>
        <v>8</v>
      </c>
    </row>
    <row r="5915" spans="1:6" x14ac:dyDescent="0.3">
      <c r="A5915" t="s">
        <v>20816</v>
      </c>
      <c r="B5915" t="s">
        <v>20817</v>
      </c>
      <c r="C5915" t="s">
        <v>20818</v>
      </c>
      <c r="D5915" t="s">
        <v>48021</v>
      </c>
      <c r="E5915">
        <f>_xlfn.XLOOKUP(Append1[[#This Row],[CAS]],[1]!Append1[CAS],[1]!Append1[Tb],"",0)</f>
        <v>593.12</v>
      </c>
      <c r="F5915">
        <f t="shared" si="92"/>
        <v>8</v>
      </c>
    </row>
    <row r="5916" spans="1:6" hidden="1" x14ac:dyDescent="0.3">
      <c r="A5916" t="s">
        <v>5246</v>
      </c>
      <c r="B5916" t="s">
        <v>5247</v>
      </c>
      <c r="C5916" t="s">
        <v>5248</v>
      </c>
      <c r="D5916" t="s">
        <v>48025</v>
      </c>
      <c r="E5916">
        <f>_xlfn.XLOOKUP(Append1[[#This Row],[CAS]],[1]!Append1[CAS],[1]!Append1[Tb],"",0)</f>
        <v>480.85</v>
      </c>
      <c r="F5916">
        <f t="shared" si="92"/>
        <v>17</v>
      </c>
    </row>
    <row r="5917" spans="1:6" hidden="1" x14ac:dyDescent="0.3">
      <c r="A5917" t="s">
        <v>2845</v>
      </c>
      <c r="B5917" t="s">
        <v>1090</v>
      </c>
      <c r="C5917" t="s">
        <v>1091</v>
      </c>
      <c r="D5917" t="s">
        <v>48037</v>
      </c>
      <c r="E5917">
        <f>_xlfn.XLOOKUP(Append1[[#This Row],[CAS]],[1]!Append1[CAS],[1]!Append1[Tb],"",0)</f>
        <v>480.9</v>
      </c>
      <c r="F5917">
        <f t="shared" si="92"/>
        <v>24</v>
      </c>
    </row>
    <row r="5918" spans="1:6" x14ac:dyDescent="0.3">
      <c r="A5918" t="s">
        <v>20015</v>
      </c>
      <c r="B5918" t="s">
        <v>20016</v>
      </c>
      <c r="C5918" t="s">
        <v>20017</v>
      </c>
      <c r="D5918" t="s">
        <v>48021</v>
      </c>
      <c r="E5918">
        <f>_xlfn.XLOOKUP(Append1[[#This Row],[CAS]],[1]!Append1[CAS],[1]!Append1[Tb],"",0)</f>
        <v>594.96</v>
      </c>
      <c r="F5918">
        <f t="shared" si="92"/>
        <v>8</v>
      </c>
    </row>
    <row r="5919" spans="1:6" x14ac:dyDescent="0.3">
      <c r="A5919" t="s">
        <v>29362</v>
      </c>
      <c r="B5919" t="s">
        <v>29363</v>
      </c>
      <c r="C5919" t="s">
        <v>29364</v>
      </c>
      <c r="D5919" t="s">
        <v>48021</v>
      </c>
      <c r="E5919">
        <f>_xlfn.XLOOKUP(Append1[[#This Row],[CAS]],[1]!Append1[CAS],[1]!Append1[Tb],"",0)</f>
        <v>595.58000000000004</v>
      </c>
      <c r="F5919">
        <f t="shared" si="92"/>
        <v>8</v>
      </c>
    </row>
    <row r="5920" spans="1:6" x14ac:dyDescent="0.3">
      <c r="A5920" t="s">
        <v>18276</v>
      </c>
      <c r="B5920" t="s">
        <v>18277</v>
      </c>
      <c r="C5920" t="s">
        <v>18278</v>
      </c>
      <c r="D5920" t="s">
        <v>48021</v>
      </c>
      <c r="E5920">
        <f>_xlfn.XLOOKUP(Append1[[#This Row],[CAS]],[1]!Append1[CAS],[1]!Append1[Tb],"",0)</f>
        <v>595.62</v>
      </c>
      <c r="F5920">
        <f t="shared" si="92"/>
        <v>8</v>
      </c>
    </row>
    <row r="5921" spans="1:6" x14ac:dyDescent="0.3">
      <c r="A5921" t="s">
        <v>46452</v>
      </c>
      <c r="B5921" t="s">
        <v>46453</v>
      </c>
      <c r="C5921" t="s">
        <v>46454</v>
      </c>
      <c r="D5921" t="s">
        <v>48021</v>
      </c>
      <c r="E5921">
        <f>_xlfn.XLOOKUP(Append1[[#This Row],[CAS]],[1]!Append1[CAS],[1]!Append1[Tb],"",0)</f>
        <v>597.35</v>
      </c>
      <c r="F5921">
        <f t="shared" si="92"/>
        <v>8</v>
      </c>
    </row>
    <row r="5922" spans="1:6" x14ac:dyDescent="0.3">
      <c r="A5922" t="s">
        <v>26666</v>
      </c>
      <c r="B5922" t="s">
        <v>26667</v>
      </c>
      <c r="C5922" t="s">
        <v>26668</v>
      </c>
      <c r="D5922" t="s">
        <v>48021</v>
      </c>
      <c r="E5922">
        <f>_xlfn.XLOOKUP(Append1[[#This Row],[CAS]],[1]!Append1[CAS],[1]!Append1[Tb],"",0)</f>
        <v>597.47</v>
      </c>
      <c r="F5922">
        <f t="shared" si="92"/>
        <v>8</v>
      </c>
    </row>
    <row r="5923" spans="1:6" hidden="1" x14ac:dyDescent="0.3">
      <c r="A5923" t="s">
        <v>2804</v>
      </c>
      <c r="B5923" t="s">
        <v>1008</v>
      </c>
      <c r="C5923" t="s">
        <v>1009</v>
      </c>
      <c r="D5923" t="s">
        <v>48033</v>
      </c>
      <c r="E5923">
        <f>_xlfn.XLOOKUP(Append1[[#This Row],[CAS]],[1]!Append1[CAS],[1]!Append1[Tb],"",0)</f>
        <v>481.15</v>
      </c>
      <c r="F5923">
        <f t="shared" si="92"/>
        <v>16</v>
      </c>
    </row>
    <row r="5924" spans="1:6" x14ac:dyDescent="0.3">
      <c r="A5924" t="s">
        <v>39957</v>
      </c>
      <c r="B5924" t="s">
        <v>39958</v>
      </c>
      <c r="C5924" t="s">
        <v>39959</v>
      </c>
      <c r="D5924" t="s">
        <v>48021</v>
      </c>
      <c r="E5924">
        <f>_xlfn.XLOOKUP(Append1[[#This Row],[CAS]],[1]!Append1[CAS],[1]!Append1[Tb],"",0)</f>
        <v>597.87</v>
      </c>
      <c r="F5924">
        <f t="shared" si="92"/>
        <v>8</v>
      </c>
    </row>
    <row r="5925" spans="1:6" x14ac:dyDescent="0.3">
      <c r="A5925" t="s">
        <v>7620</v>
      </c>
      <c r="B5925" t="s">
        <v>7621</v>
      </c>
      <c r="C5925" t="s">
        <v>7622</v>
      </c>
      <c r="D5925" t="s">
        <v>48021</v>
      </c>
      <c r="E5925">
        <f>_xlfn.XLOOKUP(Append1[[#This Row],[CAS]],[1]!Append1[CAS],[1]!Append1[Tb],"",0)</f>
        <v>598</v>
      </c>
      <c r="F5925">
        <f t="shared" si="92"/>
        <v>8</v>
      </c>
    </row>
    <row r="5926" spans="1:6" x14ac:dyDescent="0.3">
      <c r="A5926" t="s">
        <v>25146</v>
      </c>
      <c r="B5926" t="s">
        <v>25147</v>
      </c>
      <c r="C5926" t="s">
        <v>25148</v>
      </c>
      <c r="D5926" t="s">
        <v>48021</v>
      </c>
      <c r="E5926">
        <f>_xlfn.XLOOKUP(Append1[[#This Row],[CAS]],[1]!Append1[CAS],[1]!Append1[Tb],"",0)</f>
        <v>598.95000000000005</v>
      </c>
      <c r="F5926">
        <f t="shared" si="92"/>
        <v>8</v>
      </c>
    </row>
    <row r="5927" spans="1:6" x14ac:dyDescent="0.3">
      <c r="A5927" t="s">
        <v>47867</v>
      </c>
      <c r="B5927" t="s">
        <v>47868</v>
      </c>
      <c r="C5927" t="s">
        <v>47869</v>
      </c>
      <c r="D5927" t="s">
        <v>48021</v>
      </c>
      <c r="E5927">
        <f>_xlfn.XLOOKUP(Append1[[#This Row],[CAS]],[1]!Append1[CAS],[1]!Append1[Tb],"",0)</f>
        <v>599.79999999999995</v>
      </c>
      <c r="F5927">
        <f t="shared" si="92"/>
        <v>8</v>
      </c>
    </row>
    <row r="5928" spans="1:6" x14ac:dyDescent="0.3">
      <c r="A5928" t="s">
        <v>45794</v>
      </c>
      <c r="B5928" t="s">
        <v>45795</v>
      </c>
      <c r="C5928" t="s">
        <v>45796</v>
      </c>
      <c r="D5928" t="s">
        <v>48021</v>
      </c>
      <c r="E5928">
        <f>_xlfn.XLOOKUP(Append1[[#This Row],[CAS]],[1]!Append1[CAS],[1]!Append1[Tb],"",0)</f>
        <v>600.05999999999995</v>
      </c>
      <c r="F5928">
        <f t="shared" si="92"/>
        <v>8</v>
      </c>
    </row>
    <row r="5929" spans="1:6" x14ac:dyDescent="0.3">
      <c r="A5929" t="s">
        <v>19128</v>
      </c>
      <c r="B5929" t="s">
        <v>19129</v>
      </c>
      <c r="C5929" t="s">
        <v>19130</v>
      </c>
      <c r="D5929" t="s">
        <v>48021</v>
      </c>
      <c r="E5929">
        <f>_xlfn.XLOOKUP(Append1[[#This Row],[CAS]],[1]!Append1[CAS],[1]!Append1[Tb],"",0)</f>
        <v>600.24</v>
      </c>
      <c r="F5929">
        <f t="shared" si="92"/>
        <v>8</v>
      </c>
    </row>
    <row r="5930" spans="1:6" hidden="1" x14ac:dyDescent="0.3">
      <c r="A5930" t="s">
        <v>4940</v>
      </c>
      <c r="B5930" t="s">
        <v>4941</v>
      </c>
      <c r="C5930" t="s">
        <v>4942</v>
      </c>
      <c r="D5930" t="s">
        <v>48042</v>
      </c>
      <c r="E5930">
        <f>_xlfn.XLOOKUP(Append1[[#This Row],[CAS]],[1]!Append1[CAS],[1]!Append1[Tb],"",0)</f>
        <v>481.15</v>
      </c>
      <c r="F5930">
        <f t="shared" si="92"/>
        <v>23</v>
      </c>
    </row>
    <row r="5931" spans="1:6" x14ac:dyDescent="0.3">
      <c r="A5931" t="s">
        <v>39750</v>
      </c>
      <c r="B5931" t="s">
        <v>39751</v>
      </c>
      <c r="C5931" t="s">
        <v>39752</v>
      </c>
      <c r="D5931" t="s">
        <v>48021</v>
      </c>
      <c r="E5931">
        <f>_xlfn.XLOOKUP(Append1[[#This Row],[CAS]],[1]!Append1[CAS],[1]!Append1[Tb],"",0)</f>
        <v>600.42999999999995</v>
      </c>
      <c r="F5931">
        <f t="shared" si="92"/>
        <v>8</v>
      </c>
    </row>
    <row r="5932" spans="1:6" x14ac:dyDescent="0.3">
      <c r="A5932" t="s">
        <v>20191</v>
      </c>
      <c r="B5932" t="s">
        <v>20192</v>
      </c>
      <c r="C5932" t="s">
        <v>20193</v>
      </c>
      <c r="D5932" t="s">
        <v>48021</v>
      </c>
      <c r="E5932">
        <f>_xlfn.XLOOKUP(Append1[[#This Row],[CAS]],[1]!Append1[CAS],[1]!Append1[Tb],"",0)</f>
        <v>600.67999999999995</v>
      </c>
      <c r="F5932">
        <f t="shared" si="92"/>
        <v>8</v>
      </c>
    </row>
    <row r="5933" spans="1:6" x14ac:dyDescent="0.3">
      <c r="A5933" t="s">
        <v>17772</v>
      </c>
      <c r="B5933" t="s">
        <v>17773</v>
      </c>
      <c r="C5933" t="s">
        <v>17774</v>
      </c>
      <c r="D5933" t="s">
        <v>48021</v>
      </c>
      <c r="E5933">
        <f>_xlfn.XLOOKUP(Append1[[#This Row],[CAS]],[1]!Append1[CAS],[1]!Append1[Tb],"",0)</f>
        <v>601.33000000000004</v>
      </c>
      <c r="F5933">
        <f t="shared" si="92"/>
        <v>8</v>
      </c>
    </row>
    <row r="5934" spans="1:6" x14ac:dyDescent="0.3">
      <c r="A5934" t="s">
        <v>28611</v>
      </c>
      <c r="B5934" t="s">
        <v>28612</v>
      </c>
      <c r="C5934" t="s">
        <v>28613</v>
      </c>
      <c r="D5934" t="s">
        <v>48021</v>
      </c>
      <c r="E5934">
        <f>_xlfn.XLOOKUP(Append1[[#This Row],[CAS]],[1]!Append1[CAS],[1]!Append1[Tb],"",0)</f>
        <v>601.67999999999995</v>
      </c>
      <c r="F5934">
        <f t="shared" si="92"/>
        <v>8</v>
      </c>
    </row>
    <row r="5935" spans="1:6" x14ac:dyDescent="0.3">
      <c r="A5935" t="s">
        <v>16197</v>
      </c>
      <c r="B5935" t="s">
        <v>16198</v>
      </c>
      <c r="C5935" t="s">
        <v>16199</v>
      </c>
      <c r="D5935" t="s">
        <v>48021</v>
      </c>
      <c r="E5935">
        <f>_xlfn.XLOOKUP(Append1[[#This Row],[CAS]],[1]!Append1[CAS],[1]!Append1[Tb],"",0)</f>
        <v>605.04</v>
      </c>
      <c r="F5935">
        <f t="shared" si="92"/>
        <v>8</v>
      </c>
    </row>
    <row r="5936" spans="1:6" x14ac:dyDescent="0.3">
      <c r="A5936" t="s">
        <v>38587</v>
      </c>
      <c r="B5936" t="s">
        <v>38588</v>
      </c>
      <c r="C5936" t="s">
        <v>38589</v>
      </c>
      <c r="D5936" t="s">
        <v>48021</v>
      </c>
      <c r="E5936">
        <f>_xlfn.XLOOKUP(Append1[[#This Row],[CAS]],[1]!Append1[CAS],[1]!Append1[Tb],"",0)</f>
        <v>605.08000000000004</v>
      </c>
      <c r="F5936">
        <f t="shared" si="92"/>
        <v>8</v>
      </c>
    </row>
    <row r="5937" spans="1:6" x14ac:dyDescent="0.3">
      <c r="A5937" t="s">
        <v>18603</v>
      </c>
      <c r="B5937" t="s">
        <v>18604</v>
      </c>
      <c r="C5937" t="s">
        <v>18605</v>
      </c>
      <c r="D5937" t="s">
        <v>48021</v>
      </c>
      <c r="E5937">
        <f>_xlfn.XLOOKUP(Append1[[#This Row],[CAS]],[1]!Append1[CAS],[1]!Append1[Tb],"",0)</f>
        <v>605.25</v>
      </c>
      <c r="F5937">
        <f t="shared" si="92"/>
        <v>8</v>
      </c>
    </row>
    <row r="5938" spans="1:6" x14ac:dyDescent="0.3">
      <c r="A5938" t="s">
        <v>23001</v>
      </c>
      <c r="B5938" t="s">
        <v>23002</v>
      </c>
      <c r="C5938" t="s">
        <v>23003</v>
      </c>
      <c r="D5938" t="s">
        <v>48021</v>
      </c>
      <c r="E5938">
        <f>_xlfn.XLOOKUP(Append1[[#This Row],[CAS]],[1]!Append1[CAS],[1]!Append1[Tb],"",0)</f>
        <v>605.38</v>
      </c>
      <c r="F5938">
        <f t="shared" si="92"/>
        <v>8</v>
      </c>
    </row>
    <row r="5939" spans="1:6" x14ac:dyDescent="0.3">
      <c r="A5939" t="s">
        <v>33723</v>
      </c>
      <c r="B5939" t="s">
        <v>33724</v>
      </c>
      <c r="C5939" t="s">
        <v>33725</v>
      </c>
      <c r="D5939" t="s">
        <v>48021</v>
      </c>
      <c r="E5939">
        <f>_xlfn.XLOOKUP(Append1[[#This Row],[CAS]],[1]!Append1[CAS],[1]!Append1[Tb],"",0)</f>
        <v>608.12</v>
      </c>
      <c r="F5939">
        <f t="shared" si="92"/>
        <v>8</v>
      </c>
    </row>
    <row r="5940" spans="1:6" x14ac:dyDescent="0.3">
      <c r="A5940" t="s">
        <v>47864</v>
      </c>
      <c r="B5940" t="s">
        <v>47865</v>
      </c>
      <c r="C5940" t="s">
        <v>47866</v>
      </c>
      <c r="D5940" t="s">
        <v>48021</v>
      </c>
      <c r="E5940">
        <f>_xlfn.XLOOKUP(Append1[[#This Row],[CAS]],[1]!Append1[CAS],[1]!Append1[Tb],"",0)</f>
        <v>608.25</v>
      </c>
      <c r="F5940">
        <f t="shared" si="92"/>
        <v>8</v>
      </c>
    </row>
    <row r="5941" spans="1:6" x14ac:dyDescent="0.3">
      <c r="A5941" t="s">
        <v>45464</v>
      </c>
      <c r="B5941" t="s">
        <v>45465</v>
      </c>
      <c r="C5941" t="s">
        <v>45466</v>
      </c>
      <c r="D5941" t="s">
        <v>48021</v>
      </c>
      <c r="E5941">
        <f>_xlfn.XLOOKUP(Append1[[#This Row],[CAS]],[1]!Append1[CAS],[1]!Append1[Tb],"",0)</f>
        <v>609.09</v>
      </c>
      <c r="F5941">
        <f t="shared" si="92"/>
        <v>8</v>
      </c>
    </row>
    <row r="5942" spans="1:6" hidden="1" x14ac:dyDescent="0.3">
      <c r="A5942" t="s">
        <v>15392</v>
      </c>
      <c r="B5942" t="s">
        <v>15393</v>
      </c>
      <c r="C5942" t="s">
        <v>15394</v>
      </c>
      <c r="D5942" t="s">
        <v>48040</v>
      </c>
      <c r="E5942">
        <f>_xlfn.XLOOKUP(Append1[[#This Row],[CAS]],[1]!Append1[CAS],[1]!Append1[Tb],"",0)</f>
        <v>481.15</v>
      </c>
      <c r="F5942">
        <f t="shared" si="92"/>
        <v>22</v>
      </c>
    </row>
    <row r="5943" spans="1:6" x14ac:dyDescent="0.3">
      <c r="A5943" t="s">
        <v>21565</v>
      </c>
      <c r="B5943" t="s">
        <v>21566</v>
      </c>
      <c r="C5943" t="s">
        <v>21567</v>
      </c>
      <c r="D5943" t="s">
        <v>48021</v>
      </c>
      <c r="E5943">
        <f>_xlfn.XLOOKUP(Append1[[#This Row],[CAS]],[1]!Append1[CAS],[1]!Append1[Tb],"",0)</f>
        <v>609.72</v>
      </c>
      <c r="F5943">
        <f t="shared" si="92"/>
        <v>8</v>
      </c>
    </row>
    <row r="5944" spans="1:6" x14ac:dyDescent="0.3">
      <c r="A5944" t="s">
        <v>33777</v>
      </c>
      <c r="B5944" t="s">
        <v>33778</v>
      </c>
      <c r="C5944" t="s">
        <v>33779</v>
      </c>
      <c r="D5944" t="s">
        <v>48021</v>
      </c>
      <c r="E5944">
        <f>_xlfn.XLOOKUP(Append1[[#This Row],[CAS]],[1]!Append1[CAS],[1]!Append1[Tb],"",0)</f>
        <v>609.74</v>
      </c>
      <c r="F5944">
        <f t="shared" si="92"/>
        <v>8</v>
      </c>
    </row>
    <row r="5945" spans="1:6" x14ac:dyDescent="0.3">
      <c r="A5945" t="s">
        <v>7830</v>
      </c>
      <c r="B5945" t="s">
        <v>7831</v>
      </c>
      <c r="C5945" t="s">
        <v>7832</v>
      </c>
      <c r="D5945" t="s">
        <v>48021</v>
      </c>
      <c r="E5945">
        <f>_xlfn.XLOOKUP(Append1[[#This Row],[CAS]],[1]!Append1[CAS],[1]!Append1[Tb],"",0)</f>
        <v>610.25</v>
      </c>
      <c r="F5945">
        <f t="shared" si="92"/>
        <v>8</v>
      </c>
    </row>
    <row r="5946" spans="1:6" x14ac:dyDescent="0.3">
      <c r="A5946" t="s">
        <v>27812</v>
      </c>
      <c r="B5946" t="s">
        <v>27813</v>
      </c>
      <c r="C5946" t="s">
        <v>27814</v>
      </c>
      <c r="D5946" t="s">
        <v>48021</v>
      </c>
      <c r="E5946">
        <f>_xlfn.XLOOKUP(Append1[[#This Row],[CAS]],[1]!Append1[CAS],[1]!Append1[Tb],"",0)</f>
        <v>610.52</v>
      </c>
      <c r="F5946">
        <f t="shared" si="92"/>
        <v>8</v>
      </c>
    </row>
    <row r="5947" spans="1:6" x14ac:dyDescent="0.3">
      <c r="A5947" t="s">
        <v>30556</v>
      </c>
      <c r="B5947" t="s">
        <v>30557</v>
      </c>
      <c r="C5947" t="s">
        <v>30558</v>
      </c>
      <c r="D5947" t="s">
        <v>48021</v>
      </c>
      <c r="E5947">
        <f>_xlfn.XLOOKUP(Append1[[#This Row],[CAS]],[1]!Append1[CAS],[1]!Append1[Tb],"",0)</f>
        <v>612.20000000000005</v>
      </c>
      <c r="F5947">
        <f t="shared" si="92"/>
        <v>8</v>
      </c>
    </row>
    <row r="5948" spans="1:6" x14ac:dyDescent="0.3">
      <c r="A5948" t="s">
        <v>26525</v>
      </c>
      <c r="B5948" t="s">
        <v>26526</v>
      </c>
      <c r="C5948" t="s">
        <v>26527</v>
      </c>
      <c r="D5948" t="s">
        <v>48021</v>
      </c>
      <c r="E5948">
        <f>_xlfn.XLOOKUP(Append1[[#This Row],[CAS]],[1]!Append1[CAS],[1]!Append1[Tb],"",0)</f>
        <v>612.76</v>
      </c>
      <c r="F5948">
        <f t="shared" si="92"/>
        <v>8</v>
      </c>
    </row>
    <row r="5949" spans="1:6" x14ac:dyDescent="0.3">
      <c r="A5949" t="s">
        <v>27719</v>
      </c>
      <c r="B5949" t="s">
        <v>27720</v>
      </c>
      <c r="C5949" t="s">
        <v>27721</v>
      </c>
      <c r="D5949" t="s">
        <v>48021</v>
      </c>
      <c r="E5949">
        <f>_xlfn.XLOOKUP(Append1[[#This Row],[CAS]],[1]!Append1[CAS],[1]!Append1[Tb],"",0)</f>
        <v>614.22</v>
      </c>
      <c r="F5949">
        <f t="shared" si="92"/>
        <v>8</v>
      </c>
    </row>
    <row r="5950" spans="1:6" x14ac:dyDescent="0.3">
      <c r="A5950" t="s">
        <v>23595</v>
      </c>
      <c r="B5950" t="s">
        <v>23596</v>
      </c>
      <c r="C5950" t="s">
        <v>23597</v>
      </c>
      <c r="D5950" t="s">
        <v>48021</v>
      </c>
      <c r="E5950">
        <f>_xlfn.XLOOKUP(Append1[[#This Row],[CAS]],[1]!Append1[CAS],[1]!Append1[Tb],"",0)</f>
        <v>614.38</v>
      </c>
      <c r="F5950">
        <f t="shared" si="92"/>
        <v>8</v>
      </c>
    </row>
    <row r="5951" spans="1:6" x14ac:dyDescent="0.3">
      <c r="A5951" t="s">
        <v>46115</v>
      </c>
      <c r="B5951" t="s">
        <v>46116</v>
      </c>
      <c r="C5951" t="s">
        <v>46117</v>
      </c>
      <c r="D5951" t="s">
        <v>48021</v>
      </c>
      <c r="E5951">
        <f>_xlfn.XLOOKUP(Append1[[#This Row],[CAS]],[1]!Append1[CAS],[1]!Append1[Tb],"",0)</f>
        <v>614.61</v>
      </c>
      <c r="F5951">
        <f t="shared" si="92"/>
        <v>8</v>
      </c>
    </row>
    <row r="5952" spans="1:6" x14ac:dyDescent="0.3">
      <c r="A5952" t="s">
        <v>20666</v>
      </c>
      <c r="B5952" t="s">
        <v>20667</v>
      </c>
      <c r="C5952" t="s">
        <v>20668</v>
      </c>
      <c r="D5952" t="s">
        <v>48021</v>
      </c>
      <c r="E5952">
        <f>_xlfn.XLOOKUP(Append1[[#This Row],[CAS]],[1]!Append1[CAS],[1]!Append1[Tb],"",0)</f>
        <v>615.55999999999995</v>
      </c>
      <c r="F5952">
        <f t="shared" si="92"/>
        <v>8</v>
      </c>
    </row>
    <row r="5953" spans="1:6" x14ac:dyDescent="0.3">
      <c r="A5953" t="s">
        <v>40257</v>
      </c>
      <c r="B5953" t="s">
        <v>40258</v>
      </c>
      <c r="C5953" t="s">
        <v>40259</v>
      </c>
      <c r="D5953" t="s">
        <v>48021</v>
      </c>
      <c r="E5953">
        <f>_xlfn.XLOOKUP(Append1[[#This Row],[CAS]],[1]!Append1[CAS],[1]!Append1[Tb],"",0)</f>
        <v>616.67999999999995</v>
      </c>
      <c r="F5953">
        <f t="shared" si="92"/>
        <v>8</v>
      </c>
    </row>
    <row r="5954" spans="1:6" x14ac:dyDescent="0.3">
      <c r="A5954" t="s">
        <v>39810</v>
      </c>
      <c r="B5954" t="s">
        <v>39811</v>
      </c>
      <c r="C5954" t="s">
        <v>39812</v>
      </c>
      <c r="D5954" t="s">
        <v>48021</v>
      </c>
      <c r="E5954">
        <f>_xlfn.XLOOKUP(Append1[[#This Row],[CAS]],[1]!Append1[CAS],[1]!Append1[Tb],"",0)</f>
        <v>617.55999999999995</v>
      </c>
      <c r="F5954">
        <f t="shared" ref="F5954:F6017" si="93">LEN(C5954)-LEN(SUBSTITUTE(C5954,"C",""))</f>
        <v>8</v>
      </c>
    </row>
    <row r="5955" spans="1:6" hidden="1" x14ac:dyDescent="0.3">
      <c r="A5955" t="s">
        <v>8037</v>
      </c>
      <c r="B5955" t="s">
        <v>8038</v>
      </c>
      <c r="C5955" t="s">
        <v>8039</v>
      </c>
      <c r="D5955" t="s">
        <v>48024</v>
      </c>
      <c r="E5955">
        <f>_xlfn.XLOOKUP(Append1[[#This Row],[CAS]],[1]!Append1[CAS],[1]!Append1[Tb],"",0)</f>
        <v>481.45</v>
      </c>
      <c r="F5955">
        <f t="shared" si="93"/>
        <v>18</v>
      </c>
    </row>
    <row r="5956" spans="1:6" x14ac:dyDescent="0.3">
      <c r="A5956" t="s">
        <v>18861</v>
      </c>
      <c r="B5956" t="s">
        <v>18862</v>
      </c>
      <c r="C5956" t="s">
        <v>18863</v>
      </c>
      <c r="D5956" t="s">
        <v>48021</v>
      </c>
      <c r="E5956">
        <f>_xlfn.XLOOKUP(Append1[[#This Row],[CAS]],[1]!Append1[CAS],[1]!Append1[Tb],"",0)</f>
        <v>619.89</v>
      </c>
      <c r="F5956">
        <f t="shared" si="93"/>
        <v>8</v>
      </c>
    </row>
    <row r="5957" spans="1:6" x14ac:dyDescent="0.3">
      <c r="A5957" t="s">
        <v>19547</v>
      </c>
      <c r="B5957" t="s">
        <v>19548</v>
      </c>
      <c r="C5957" t="s">
        <v>19549</v>
      </c>
      <c r="D5957" t="s">
        <v>48021</v>
      </c>
      <c r="E5957">
        <f>_xlfn.XLOOKUP(Append1[[#This Row],[CAS]],[1]!Append1[CAS],[1]!Append1[Tb],"",0)</f>
        <v>620.33000000000004</v>
      </c>
      <c r="F5957">
        <f t="shared" si="93"/>
        <v>8</v>
      </c>
    </row>
    <row r="5958" spans="1:6" x14ac:dyDescent="0.3">
      <c r="A5958" t="s">
        <v>21118</v>
      </c>
      <c r="B5958" t="s">
        <v>21119</v>
      </c>
      <c r="C5958" t="s">
        <v>21120</v>
      </c>
      <c r="D5958" t="s">
        <v>48021</v>
      </c>
      <c r="E5958">
        <f>_xlfn.XLOOKUP(Append1[[#This Row],[CAS]],[1]!Append1[CAS],[1]!Append1[Tb],"",0)</f>
        <v>620.84</v>
      </c>
      <c r="F5958">
        <f t="shared" si="93"/>
        <v>8</v>
      </c>
    </row>
    <row r="5959" spans="1:6" x14ac:dyDescent="0.3">
      <c r="A5959" t="s">
        <v>35712</v>
      </c>
      <c r="B5959" t="s">
        <v>35713</v>
      </c>
      <c r="C5959" t="s">
        <v>35714</v>
      </c>
      <c r="D5959" t="s">
        <v>48021</v>
      </c>
      <c r="E5959">
        <f>_xlfn.XLOOKUP(Append1[[#This Row],[CAS]],[1]!Append1[CAS],[1]!Append1[Tb],"",0)</f>
        <v>621.87</v>
      </c>
      <c r="F5959">
        <f t="shared" si="93"/>
        <v>8</v>
      </c>
    </row>
    <row r="5960" spans="1:6" x14ac:dyDescent="0.3">
      <c r="A5960" t="s">
        <v>41062</v>
      </c>
      <c r="B5960" t="s">
        <v>41063</v>
      </c>
      <c r="C5960" t="s">
        <v>41064</v>
      </c>
      <c r="D5960" t="s">
        <v>48021</v>
      </c>
      <c r="E5960">
        <f>_xlfn.XLOOKUP(Append1[[#This Row],[CAS]],[1]!Append1[CAS],[1]!Append1[Tb],"",0)</f>
        <v>621.99</v>
      </c>
      <c r="F5960">
        <f t="shared" si="93"/>
        <v>8</v>
      </c>
    </row>
    <row r="5961" spans="1:6" x14ac:dyDescent="0.3">
      <c r="A5961" t="s">
        <v>43590</v>
      </c>
      <c r="B5961" t="s">
        <v>43591</v>
      </c>
      <c r="C5961" t="s">
        <v>43592</v>
      </c>
      <c r="D5961" t="s">
        <v>48021</v>
      </c>
      <c r="E5961">
        <f>_xlfn.XLOOKUP(Append1[[#This Row],[CAS]],[1]!Append1[CAS],[1]!Append1[Tb],"",0)</f>
        <v>624.78</v>
      </c>
      <c r="F5961">
        <f t="shared" si="93"/>
        <v>8</v>
      </c>
    </row>
    <row r="5962" spans="1:6" x14ac:dyDescent="0.3">
      <c r="A5962" t="s">
        <v>17307</v>
      </c>
      <c r="B5962" t="s">
        <v>17308</v>
      </c>
      <c r="C5962" t="s">
        <v>17309</v>
      </c>
      <c r="D5962" t="s">
        <v>48021</v>
      </c>
      <c r="E5962">
        <f>_xlfn.XLOOKUP(Append1[[#This Row],[CAS]],[1]!Append1[CAS],[1]!Append1[Tb],"",0)</f>
        <v>626.67999999999995</v>
      </c>
      <c r="F5962">
        <f t="shared" si="93"/>
        <v>8</v>
      </c>
    </row>
    <row r="5963" spans="1:6" x14ac:dyDescent="0.3">
      <c r="A5963" t="s">
        <v>36188</v>
      </c>
      <c r="B5963" t="s">
        <v>36189</v>
      </c>
      <c r="C5963" t="s">
        <v>36190</v>
      </c>
      <c r="D5963" t="s">
        <v>48021</v>
      </c>
      <c r="E5963">
        <f>_xlfn.XLOOKUP(Append1[[#This Row],[CAS]],[1]!Append1[CAS],[1]!Append1[Tb],"",0)</f>
        <v>627.16</v>
      </c>
      <c r="F5963">
        <f t="shared" si="93"/>
        <v>8</v>
      </c>
    </row>
    <row r="5964" spans="1:6" x14ac:dyDescent="0.3">
      <c r="A5964" t="s">
        <v>37794</v>
      </c>
      <c r="B5964" t="s">
        <v>37795</v>
      </c>
      <c r="C5964" t="s">
        <v>37796</v>
      </c>
      <c r="D5964" t="s">
        <v>48021</v>
      </c>
      <c r="E5964">
        <f>_xlfn.XLOOKUP(Append1[[#This Row],[CAS]],[1]!Append1[CAS],[1]!Append1[Tb],"",0)</f>
        <v>627.16</v>
      </c>
      <c r="F5964">
        <f t="shared" si="93"/>
        <v>8</v>
      </c>
    </row>
    <row r="5965" spans="1:6" x14ac:dyDescent="0.3">
      <c r="A5965" t="s">
        <v>45443</v>
      </c>
      <c r="B5965" t="s">
        <v>45444</v>
      </c>
      <c r="C5965" t="s">
        <v>45445</v>
      </c>
      <c r="D5965" t="s">
        <v>48021</v>
      </c>
      <c r="E5965">
        <f>_xlfn.XLOOKUP(Append1[[#This Row],[CAS]],[1]!Append1[CAS],[1]!Append1[Tb],"",0)</f>
        <v>627.16</v>
      </c>
      <c r="F5965">
        <f t="shared" si="93"/>
        <v>8</v>
      </c>
    </row>
    <row r="5966" spans="1:6" x14ac:dyDescent="0.3">
      <c r="A5966" t="s">
        <v>33626</v>
      </c>
      <c r="B5966" t="s">
        <v>33627</v>
      </c>
      <c r="C5966" t="s">
        <v>33628</v>
      </c>
      <c r="D5966" t="s">
        <v>48021</v>
      </c>
      <c r="E5966">
        <f>_xlfn.XLOOKUP(Append1[[#This Row],[CAS]],[1]!Append1[CAS],[1]!Append1[Tb],"",0)</f>
        <v>627.46</v>
      </c>
      <c r="F5966">
        <f t="shared" si="93"/>
        <v>8</v>
      </c>
    </row>
    <row r="5967" spans="1:6" x14ac:dyDescent="0.3">
      <c r="A5967" t="s">
        <v>34191</v>
      </c>
      <c r="B5967" t="s">
        <v>34192</v>
      </c>
      <c r="C5967" t="s">
        <v>34193</v>
      </c>
      <c r="D5967" t="s">
        <v>48021</v>
      </c>
      <c r="E5967">
        <f>_xlfn.XLOOKUP(Append1[[#This Row],[CAS]],[1]!Append1[CAS],[1]!Append1[Tb],"",0)</f>
        <v>627.76</v>
      </c>
      <c r="F5967">
        <f t="shared" si="93"/>
        <v>8</v>
      </c>
    </row>
    <row r="5968" spans="1:6" x14ac:dyDescent="0.3">
      <c r="A5968" t="s">
        <v>28656</v>
      </c>
      <c r="B5968" t="s">
        <v>28657</v>
      </c>
      <c r="C5968" t="s">
        <v>28658</v>
      </c>
      <c r="D5968" t="s">
        <v>48021</v>
      </c>
      <c r="E5968">
        <f>_xlfn.XLOOKUP(Append1[[#This Row],[CAS]],[1]!Append1[CAS],[1]!Append1[Tb],"",0)</f>
        <v>628.04</v>
      </c>
      <c r="F5968">
        <f t="shared" si="93"/>
        <v>8</v>
      </c>
    </row>
    <row r="5969" spans="1:6" x14ac:dyDescent="0.3">
      <c r="A5969" t="s">
        <v>35258</v>
      </c>
      <c r="B5969" t="s">
        <v>35259</v>
      </c>
      <c r="C5969" t="s">
        <v>35260</v>
      </c>
      <c r="D5969" t="s">
        <v>48021</v>
      </c>
      <c r="E5969">
        <f>_xlfn.XLOOKUP(Append1[[#This Row],[CAS]],[1]!Append1[CAS],[1]!Append1[Tb],"",0)</f>
        <v>629.36</v>
      </c>
      <c r="F5969">
        <f t="shared" si="93"/>
        <v>8</v>
      </c>
    </row>
    <row r="5970" spans="1:6" x14ac:dyDescent="0.3">
      <c r="A5970" t="s">
        <v>29930</v>
      </c>
      <c r="B5970" t="s">
        <v>29931</v>
      </c>
      <c r="C5970" t="s">
        <v>29932</v>
      </c>
      <c r="D5970" t="s">
        <v>48021</v>
      </c>
      <c r="E5970">
        <f>_xlfn.XLOOKUP(Append1[[#This Row],[CAS]],[1]!Append1[CAS],[1]!Append1[Tb],"",0)</f>
        <v>629.82000000000005</v>
      </c>
      <c r="F5970">
        <f t="shared" si="93"/>
        <v>8</v>
      </c>
    </row>
    <row r="5971" spans="1:6" x14ac:dyDescent="0.3">
      <c r="A5971" t="s">
        <v>37525</v>
      </c>
      <c r="B5971" t="s">
        <v>37526</v>
      </c>
      <c r="C5971" t="s">
        <v>37527</v>
      </c>
      <c r="D5971" t="s">
        <v>48021</v>
      </c>
      <c r="E5971">
        <f>_xlfn.XLOOKUP(Append1[[#This Row],[CAS]],[1]!Append1[CAS],[1]!Append1[Tb],"",0)</f>
        <v>629.87</v>
      </c>
      <c r="F5971">
        <f t="shared" si="93"/>
        <v>8</v>
      </c>
    </row>
    <row r="5972" spans="1:6" x14ac:dyDescent="0.3">
      <c r="A5972" t="s">
        <v>34411</v>
      </c>
      <c r="B5972" t="s">
        <v>34412</v>
      </c>
      <c r="C5972" t="s">
        <v>34413</v>
      </c>
      <c r="D5972" t="s">
        <v>48021</v>
      </c>
      <c r="E5972">
        <f>_xlfn.XLOOKUP(Append1[[#This Row],[CAS]],[1]!Append1[CAS],[1]!Append1[Tb],"",0)</f>
        <v>630.46</v>
      </c>
      <c r="F5972">
        <f t="shared" si="93"/>
        <v>8</v>
      </c>
    </row>
    <row r="5973" spans="1:6" x14ac:dyDescent="0.3">
      <c r="A5973" t="s">
        <v>20623</v>
      </c>
      <c r="B5973" t="s">
        <v>20624</v>
      </c>
      <c r="C5973" t="s">
        <v>20625</v>
      </c>
      <c r="D5973" t="s">
        <v>48021</v>
      </c>
      <c r="E5973">
        <f>_xlfn.XLOOKUP(Append1[[#This Row],[CAS]],[1]!Append1[CAS],[1]!Append1[Tb],"",0)</f>
        <v>631.30999999999995</v>
      </c>
      <c r="F5973">
        <f t="shared" si="93"/>
        <v>8</v>
      </c>
    </row>
    <row r="5974" spans="1:6" x14ac:dyDescent="0.3">
      <c r="A5974" t="s">
        <v>23478</v>
      </c>
      <c r="B5974" t="s">
        <v>23479</v>
      </c>
      <c r="C5974" t="s">
        <v>23480</v>
      </c>
      <c r="D5974" t="s">
        <v>48021</v>
      </c>
      <c r="E5974">
        <f>_xlfn.XLOOKUP(Append1[[#This Row],[CAS]],[1]!Append1[CAS],[1]!Append1[Tb],"",0)</f>
        <v>631.64</v>
      </c>
      <c r="F5974">
        <f t="shared" si="93"/>
        <v>8</v>
      </c>
    </row>
    <row r="5975" spans="1:6" hidden="1" x14ac:dyDescent="0.3">
      <c r="A5975" t="s">
        <v>14607</v>
      </c>
      <c r="B5975" t="s">
        <v>14608</v>
      </c>
      <c r="C5975" t="s">
        <v>14609</v>
      </c>
      <c r="D5975" t="s">
        <v>48020</v>
      </c>
      <c r="E5975">
        <f>_xlfn.XLOOKUP(Append1[[#This Row],[CAS]],[1]!Append1[CAS],[1]!Append1[Tb],"",0)</f>
        <v>481.99</v>
      </c>
      <c r="F5975">
        <f t="shared" si="93"/>
        <v>13</v>
      </c>
    </row>
    <row r="5976" spans="1:6" x14ac:dyDescent="0.3">
      <c r="A5976" t="s">
        <v>41456</v>
      </c>
      <c r="B5976" t="s">
        <v>41457</v>
      </c>
      <c r="C5976" t="s">
        <v>41458</v>
      </c>
      <c r="D5976" t="s">
        <v>48021</v>
      </c>
      <c r="E5976">
        <f>_xlfn.XLOOKUP(Append1[[#This Row],[CAS]],[1]!Append1[CAS],[1]!Append1[Tb],"",0)</f>
        <v>631.70000000000005</v>
      </c>
      <c r="F5976">
        <f t="shared" si="93"/>
        <v>8</v>
      </c>
    </row>
    <row r="5977" spans="1:6" x14ac:dyDescent="0.3">
      <c r="A5977" t="s">
        <v>15774</v>
      </c>
      <c r="B5977" t="s">
        <v>15775</v>
      </c>
      <c r="C5977" t="s">
        <v>15776</v>
      </c>
      <c r="D5977" t="s">
        <v>48021</v>
      </c>
      <c r="E5977">
        <f>_xlfn.XLOOKUP(Append1[[#This Row],[CAS]],[1]!Append1[CAS],[1]!Append1[Tb],"",0)</f>
        <v>632.19000000000005</v>
      </c>
      <c r="F5977">
        <f t="shared" si="93"/>
        <v>8</v>
      </c>
    </row>
    <row r="5978" spans="1:6" x14ac:dyDescent="0.3">
      <c r="A5978" t="s">
        <v>27947</v>
      </c>
      <c r="B5978" t="s">
        <v>27948</v>
      </c>
      <c r="C5978" t="s">
        <v>27949</v>
      </c>
      <c r="D5978" t="s">
        <v>48021</v>
      </c>
      <c r="E5978">
        <f>_xlfn.XLOOKUP(Append1[[#This Row],[CAS]],[1]!Append1[CAS],[1]!Append1[Tb],"",0)</f>
        <v>632.87</v>
      </c>
      <c r="F5978">
        <f t="shared" si="93"/>
        <v>8</v>
      </c>
    </row>
    <row r="5979" spans="1:6" x14ac:dyDescent="0.3">
      <c r="A5979" t="s">
        <v>30119</v>
      </c>
      <c r="B5979" t="s">
        <v>30120</v>
      </c>
      <c r="C5979" t="s">
        <v>30121</v>
      </c>
      <c r="D5979" t="s">
        <v>48021</v>
      </c>
      <c r="E5979">
        <f>_xlfn.XLOOKUP(Append1[[#This Row],[CAS]],[1]!Append1[CAS],[1]!Append1[Tb],"",0)</f>
        <v>632.87</v>
      </c>
      <c r="F5979">
        <f t="shared" si="93"/>
        <v>8</v>
      </c>
    </row>
    <row r="5980" spans="1:6" x14ac:dyDescent="0.3">
      <c r="A5980" t="s">
        <v>34706</v>
      </c>
      <c r="B5980" t="s">
        <v>34707</v>
      </c>
      <c r="C5980" t="s">
        <v>34708</v>
      </c>
      <c r="D5980" t="s">
        <v>48021</v>
      </c>
      <c r="E5980">
        <f>_xlfn.XLOOKUP(Append1[[#This Row],[CAS]],[1]!Append1[CAS],[1]!Append1[Tb],"",0)</f>
        <v>634.54999999999995</v>
      </c>
      <c r="F5980">
        <f t="shared" si="93"/>
        <v>8</v>
      </c>
    </row>
    <row r="5981" spans="1:6" x14ac:dyDescent="0.3">
      <c r="A5981" t="s">
        <v>29849</v>
      </c>
      <c r="B5981" t="s">
        <v>29850</v>
      </c>
      <c r="C5981" t="s">
        <v>29851</v>
      </c>
      <c r="D5981" t="s">
        <v>48021</v>
      </c>
      <c r="E5981">
        <f>_xlfn.XLOOKUP(Append1[[#This Row],[CAS]],[1]!Append1[CAS],[1]!Append1[Tb],"",0)</f>
        <v>637.66</v>
      </c>
      <c r="F5981">
        <f t="shared" si="93"/>
        <v>8</v>
      </c>
    </row>
    <row r="5982" spans="1:6" x14ac:dyDescent="0.3">
      <c r="A5982" t="s">
        <v>45749</v>
      </c>
      <c r="B5982" t="s">
        <v>45750</v>
      </c>
      <c r="C5982" t="s">
        <v>45751</v>
      </c>
      <c r="D5982" t="s">
        <v>48021</v>
      </c>
      <c r="E5982">
        <f>_xlfn.XLOOKUP(Append1[[#This Row],[CAS]],[1]!Append1[CAS],[1]!Append1[Tb],"",0)</f>
        <v>646.85</v>
      </c>
      <c r="F5982">
        <f t="shared" si="93"/>
        <v>8</v>
      </c>
    </row>
    <row r="5983" spans="1:6" x14ac:dyDescent="0.3">
      <c r="A5983" t="s">
        <v>22282</v>
      </c>
      <c r="B5983" t="s">
        <v>22283</v>
      </c>
      <c r="C5983" t="s">
        <v>22284</v>
      </c>
      <c r="D5983" t="s">
        <v>48021</v>
      </c>
      <c r="E5983">
        <f>_xlfn.XLOOKUP(Append1[[#This Row],[CAS]],[1]!Append1[CAS],[1]!Append1[Tb],"",0)</f>
        <v>647.4</v>
      </c>
      <c r="F5983">
        <f t="shared" si="93"/>
        <v>8</v>
      </c>
    </row>
    <row r="5984" spans="1:6" hidden="1" x14ac:dyDescent="0.3">
      <c r="A5984" t="s">
        <v>2553</v>
      </c>
      <c r="B5984" t="s">
        <v>506</v>
      </c>
      <c r="C5984" t="s">
        <v>507</v>
      </c>
      <c r="D5984" t="s">
        <v>48020</v>
      </c>
      <c r="E5984">
        <f>_xlfn.XLOOKUP(Append1[[#This Row],[CAS]],[1]!Append1[CAS],[1]!Append1[Tb],"",0)</f>
        <v>482.15</v>
      </c>
      <c r="F5984">
        <f t="shared" si="93"/>
        <v>13</v>
      </c>
    </row>
    <row r="5985" spans="1:6" x14ac:dyDescent="0.3">
      <c r="A5985" t="s">
        <v>38841</v>
      </c>
      <c r="B5985" t="s">
        <v>38842</v>
      </c>
      <c r="C5985" t="s">
        <v>38843</v>
      </c>
      <c r="D5985" t="s">
        <v>48021</v>
      </c>
      <c r="E5985">
        <f>_xlfn.XLOOKUP(Append1[[#This Row],[CAS]],[1]!Append1[CAS],[1]!Append1[Tb],"",0)</f>
        <v>650.32000000000005</v>
      </c>
      <c r="F5985">
        <f t="shared" si="93"/>
        <v>8</v>
      </c>
    </row>
    <row r="5986" spans="1:6" x14ac:dyDescent="0.3">
      <c r="A5986" t="s">
        <v>19382</v>
      </c>
      <c r="B5986" t="s">
        <v>19383</v>
      </c>
      <c r="C5986" t="s">
        <v>19384</v>
      </c>
      <c r="D5986" t="s">
        <v>48021</v>
      </c>
      <c r="E5986">
        <f>_xlfn.XLOOKUP(Append1[[#This Row],[CAS]],[1]!Append1[CAS],[1]!Append1[Tb],"",0)</f>
        <v>650.85</v>
      </c>
      <c r="F5986">
        <f t="shared" si="93"/>
        <v>8</v>
      </c>
    </row>
    <row r="5987" spans="1:6" x14ac:dyDescent="0.3">
      <c r="A5987" t="s">
        <v>23927</v>
      </c>
      <c r="B5987" t="s">
        <v>23928</v>
      </c>
      <c r="C5987" t="s">
        <v>23929</v>
      </c>
      <c r="D5987" t="s">
        <v>48021</v>
      </c>
      <c r="E5987">
        <f>_xlfn.XLOOKUP(Append1[[#This Row],[CAS]],[1]!Append1[CAS],[1]!Append1[Tb],"",0)</f>
        <v>663.51</v>
      </c>
      <c r="F5987">
        <f t="shared" si="93"/>
        <v>8</v>
      </c>
    </row>
    <row r="5988" spans="1:6" x14ac:dyDescent="0.3">
      <c r="A5988" t="s">
        <v>35769</v>
      </c>
      <c r="B5988" t="s">
        <v>22948</v>
      </c>
      <c r="C5988" t="s">
        <v>22949</v>
      </c>
      <c r="D5988" t="s">
        <v>48021</v>
      </c>
      <c r="E5988">
        <f>_xlfn.XLOOKUP(Append1[[#This Row],[CAS]],[1]!Append1[CAS],[1]!Append1[Tb],"",0)</f>
        <v>664.47</v>
      </c>
      <c r="F5988">
        <f t="shared" si="93"/>
        <v>8</v>
      </c>
    </row>
    <row r="5989" spans="1:6" x14ac:dyDescent="0.3">
      <c r="A5989" t="s">
        <v>23331</v>
      </c>
      <c r="B5989" t="s">
        <v>23332</v>
      </c>
      <c r="C5989" t="s">
        <v>23333</v>
      </c>
      <c r="D5989" t="s">
        <v>48021</v>
      </c>
      <c r="E5989">
        <f>_xlfn.XLOOKUP(Append1[[#This Row],[CAS]],[1]!Append1[CAS],[1]!Append1[Tb],"",0)</f>
        <v>666.46</v>
      </c>
      <c r="F5989">
        <f t="shared" si="93"/>
        <v>8</v>
      </c>
    </row>
    <row r="5990" spans="1:6" x14ac:dyDescent="0.3">
      <c r="A5990" t="s">
        <v>36663</v>
      </c>
      <c r="B5990" t="s">
        <v>36664</v>
      </c>
      <c r="C5990" t="s">
        <v>36665</v>
      </c>
      <c r="D5990" t="s">
        <v>48021</v>
      </c>
      <c r="E5990">
        <f>_xlfn.XLOOKUP(Append1[[#This Row],[CAS]],[1]!Append1[CAS],[1]!Append1[Tb],"",0)</f>
        <v>666.82</v>
      </c>
      <c r="F5990">
        <f t="shared" si="93"/>
        <v>8</v>
      </c>
    </row>
    <row r="5991" spans="1:6" x14ac:dyDescent="0.3">
      <c r="A5991" t="s">
        <v>8266</v>
      </c>
      <c r="B5991" t="s">
        <v>8267</v>
      </c>
      <c r="C5991" t="s">
        <v>8268</v>
      </c>
      <c r="D5991" t="s">
        <v>48021</v>
      </c>
      <c r="E5991">
        <f>_xlfn.XLOOKUP(Append1[[#This Row],[CAS]],[1]!Append1[CAS],[1]!Append1[Tb],"",0)</f>
        <v>669</v>
      </c>
      <c r="F5991">
        <f t="shared" si="93"/>
        <v>8</v>
      </c>
    </row>
    <row r="5992" spans="1:6" x14ac:dyDescent="0.3">
      <c r="A5992" t="s">
        <v>46647</v>
      </c>
      <c r="B5992" t="s">
        <v>46648</v>
      </c>
      <c r="C5992" t="s">
        <v>46649</v>
      </c>
      <c r="D5992" t="s">
        <v>48021</v>
      </c>
      <c r="E5992">
        <f>_xlfn.XLOOKUP(Append1[[#This Row],[CAS]],[1]!Append1[CAS],[1]!Append1[Tb],"",0)</f>
        <v>669.7</v>
      </c>
      <c r="F5992">
        <f t="shared" si="93"/>
        <v>8</v>
      </c>
    </row>
    <row r="5993" spans="1:6" x14ac:dyDescent="0.3">
      <c r="A5993" t="s">
        <v>17808</v>
      </c>
      <c r="B5993" t="s">
        <v>17809</v>
      </c>
      <c r="C5993" t="s">
        <v>17810</v>
      </c>
      <c r="D5993" t="s">
        <v>48021</v>
      </c>
      <c r="E5993">
        <f>_xlfn.XLOOKUP(Append1[[#This Row],[CAS]],[1]!Append1[CAS],[1]!Append1[Tb],"",0)</f>
        <v>670.36</v>
      </c>
      <c r="F5993">
        <f t="shared" si="93"/>
        <v>8</v>
      </c>
    </row>
    <row r="5994" spans="1:6" x14ac:dyDescent="0.3">
      <c r="A5994" t="s">
        <v>25963</v>
      </c>
      <c r="B5994" t="s">
        <v>25964</v>
      </c>
      <c r="C5994" t="s">
        <v>25965</v>
      </c>
      <c r="D5994" t="s">
        <v>48021</v>
      </c>
      <c r="E5994">
        <f>_xlfn.XLOOKUP(Append1[[#This Row],[CAS]],[1]!Append1[CAS],[1]!Append1[Tb],"",0)</f>
        <v>670.43</v>
      </c>
      <c r="F5994">
        <f t="shared" si="93"/>
        <v>8</v>
      </c>
    </row>
    <row r="5995" spans="1:6" x14ac:dyDescent="0.3">
      <c r="A5995" t="s">
        <v>28464</v>
      </c>
      <c r="B5995" t="s">
        <v>28465</v>
      </c>
      <c r="C5995" t="s">
        <v>28466</v>
      </c>
      <c r="D5995" t="s">
        <v>48021</v>
      </c>
      <c r="E5995">
        <f>_xlfn.XLOOKUP(Append1[[#This Row],[CAS]],[1]!Append1[CAS],[1]!Append1[Tb],"",0)</f>
        <v>670.74</v>
      </c>
      <c r="F5995">
        <f t="shared" si="93"/>
        <v>8</v>
      </c>
    </row>
    <row r="5996" spans="1:6" x14ac:dyDescent="0.3">
      <c r="A5996" t="s">
        <v>36468</v>
      </c>
      <c r="B5996" t="s">
        <v>36469</v>
      </c>
      <c r="C5996" t="s">
        <v>36470</v>
      </c>
      <c r="D5996" t="s">
        <v>48021</v>
      </c>
      <c r="E5996">
        <f>_xlfn.XLOOKUP(Append1[[#This Row],[CAS]],[1]!Append1[CAS],[1]!Append1[Tb],"",0)</f>
        <v>671.9</v>
      </c>
      <c r="F5996">
        <f t="shared" si="93"/>
        <v>8</v>
      </c>
    </row>
    <row r="5997" spans="1:6" x14ac:dyDescent="0.3">
      <c r="A5997" t="s">
        <v>20602</v>
      </c>
      <c r="B5997" t="s">
        <v>20603</v>
      </c>
      <c r="C5997" t="s">
        <v>20604</v>
      </c>
      <c r="D5997" t="s">
        <v>48021</v>
      </c>
      <c r="E5997">
        <f>_xlfn.XLOOKUP(Append1[[#This Row],[CAS]],[1]!Append1[CAS],[1]!Append1[Tb],"",0)</f>
        <v>672.78</v>
      </c>
      <c r="F5997">
        <f t="shared" si="93"/>
        <v>8</v>
      </c>
    </row>
    <row r="5998" spans="1:6" x14ac:dyDescent="0.3">
      <c r="A5998" t="s">
        <v>24723</v>
      </c>
      <c r="B5998" t="s">
        <v>24724</v>
      </c>
      <c r="C5998" t="s">
        <v>24725</v>
      </c>
      <c r="D5998" t="s">
        <v>48021</v>
      </c>
      <c r="E5998">
        <f>_xlfn.XLOOKUP(Append1[[#This Row],[CAS]],[1]!Append1[CAS],[1]!Append1[Tb],"",0)</f>
        <v>672.78</v>
      </c>
      <c r="F5998">
        <f t="shared" si="93"/>
        <v>8</v>
      </c>
    </row>
    <row r="5999" spans="1:6" x14ac:dyDescent="0.3">
      <c r="A5999" t="s">
        <v>18846</v>
      </c>
      <c r="B5999" t="s">
        <v>18847</v>
      </c>
      <c r="C5999" t="s">
        <v>18848</v>
      </c>
      <c r="D5999" t="s">
        <v>48021</v>
      </c>
      <c r="E5999">
        <f>_xlfn.XLOOKUP(Append1[[#This Row],[CAS]],[1]!Append1[CAS],[1]!Append1[Tb],"",0)</f>
        <v>673.22</v>
      </c>
      <c r="F5999">
        <f t="shared" si="93"/>
        <v>8</v>
      </c>
    </row>
    <row r="6000" spans="1:6" x14ac:dyDescent="0.3">
      <c r="A6000" t="s">
        <v>24309</v>
      </c>
      <c r="B6000" t="s">
        <v>24310</v>
      </c>
      <c r="C6000" t="s">
        <v>24311</v>
      </c>
      <c r="D6000" t="s">
        <v>48021</v>
      </c>
      <c r="E6000">
        <f>_xlfn.XLOOKUP(Append1[[#This Row],[CAS]],[1]!Append1[CAS],[1]!Append1[Tb],"",0)</f>
        <v>673.22</v>
      </c>
      <c r="F6000">
        <f t="shared" si="93"/>
        <v>8</v>
      </c>
    </row>
    <row r="6001" spans="1:6" x14ac:dyDescent="0.3">
      <c r="A6001" t="s">
        <v>33669</v>
      </c>
      <c r="B6001" t="s">
        <v>33670</v>
      </c>
      <c r="C6001" t="s">
        <v>33671</v>
      </c>
      <c r="D6001" t="s">
        <v>48021</v>
      </c>
      <c r="E6001">
        <f>_xlfn.XLOOKUP(Append1[[#This Row],[CAS]],[1]!Append1[CAS],[1]!Append1[Tb],"",0)</f>
        <v>674.5</v>
      </c>
      <c r="F6001">
        <f t="shared" si="93"/>
        <v>8</v>
      </c>
    </row>
    <row r="6002" spans="1:6" x14ac:dyDescent="0.3">
      <c r="A6002" t="s">
        <v>46404</v>
      </c>
      <c r="B6002" t="s">
        <v>46405</v>
      </c>
      <c r="C6002" t="s">
        <v>46406</v>
      </c>
      <c r="D6002" t="s">
        <v>48021</v>
      </c>
      <c r="E6002">
        <f>_xlfn.XLOOKUP(Append1[[#This Row],[CAS]],[1]!Append1[CAS],[1]!Append1[Tb],"",0)</f>
        <v>675.05</v>
      </c>
      <c r="F6002">
        <f t="shared" si="93"/>
        <v>8</v>
      </c>
    </row>
    <row r="6003" spans="1:6" x14ac:dyDescent="0.3">
      <c r="A6003" t="s">
        <v>34068</v>
      </c>
      <c r="B6003" t="s">
        <v>34069</v>
      </c>
      <c r="C6003" t="s">
        <v>34070</v>
      </c>
      <c r="D6003" t="s">
        <v>48021</v>
      </c>
      <c r="E6003">
        <f>_xlfn.XLOOKUP(Append1[[#This Row],[CAS]],[1]!Append1[CAS],[1]!Append1[Tb],"",0)</f>
        <v>676.43</v>
      </c>
      <c r="F6003">
        <f t="shared" si="93"/>
        <v>8</v>
      </c>
    </row>
    <row r="6004" spans="1:6" x14ac:dyDescent="0.3">
      <c r="A6004" t="s">
        <v>32221</v>
      </c>
      <c r="B6004" t="s">
        <v>32222</v>
      </c>
      <c r="C6004" t="s">
        <v>32223</v>
      </c>
      <c r="D6004" t="s">
        <v>48021</v>
      </c>
      <c r="E6004">
        <f>_xlfn.XLOOKUP(Append1[[#This Row],[CAS]],[1]!Append1[CAS],[1]!Append1[Tb],"",0)</f>
        <v>681.74</v>
      </c>
      <c r="F6004">
        <f t="shared" si="93"/>
        <v>8</v>
      </c>
    </row>
    <row r="6005" spans="1:6" x14ac:dyDescent="0.3">
      <c r="A6005" t="s">
        <v>23250</v>
      </c>
      <c r="B6005" t="s">
        <v>23251</v>
      </c>
      <c r="C6005" t="s">
        <v>23252</v>
      </c>
      <c r="D6005" t="s">
        <v>48021</v>
      </c>
      <c r="E6005">
        <f>_xlfn.XLOOKUP(Append1[[#This Row],[CAS]],[1]!Append1[CAS],[1]!Append1[Tb],"",0)</f>
        <v>687.14</v>
      </c>
      <c r="F6005">
        <f t="shared" si="93"/>
        <v>8</v>
      </c>
    </row>
    <row r="6006" spans="1:6" x14ac:dyDescent="0.3">
      <c r="A6006" t="s">
        <v>22018</v>
      </c>
      <c r="B6006" t="s">
        <v>22019</v>
      </c>
      <c r="C6006" t="s">
        <v>22020</v>
      </c>
      <c r="D6006" t="s">
        <v>48021</v>
      </c>
      <c r="E6006">
        <f>_xlfn.XLOOKUP(Append1[[#This Row],[CAS]],[1]!Append1[CAS],[1]!Append1[Tb],"",0)</f>
        <v>687.7</v>
      </c>
      <c r="F6006">
        <f t="shared" si="93"/>
        <v>8</v>
      </c>
    </row>
    <row r="6007" spans="1:6" x14ac:dyDescent="0.3">
      <c r="A6007" t="s">
        <v>42973</v>
      </c>
      <c r="B6007" t="s">
        <v>42974</v>
      </c>
      <c r="C6007" t="s">
        <v>42975</v>
      </c>
      <c r="D6007" t="s">
        <v>48021</v>
      </c>
      <c r="E6007">
        <f>_xlfn.XLOOKUP(Append1[[#This Row],[CAS]],[1]!Append1[CAS],[1]!Append1[Tb],"",0)</f>
        <v>687.7</v>
      </c>
      <c r="F6007">
        <f t="shared" si="93"/>
        <v>8</v>
      </c>
    </row>
    <row r="6008" spans="1:6" x14ac:dyDescent="0.3">
      <c r="A6008" t="s">
        <v>32830</v>
      </c>
      <c r="B6008" t="s">
        <v>32831</v>
      </c>
      <c r="C6008" t="s">
        <v>32832</v>
      </c>
      <c r="D6008" t="s">
        <v>48021</v>
      </c>
      <c r="E6008">
        <f>_xlfn.XLOOKUP(Append1[[#This Row],[CAS]],[1]!Append1[CAS],[1]!Append1[Tb],"",0)</f>
        <v>687.88</v>
      </c>
      <c r="F6008">
        <f t="shared" si="93"/>
        <v>8</v>
      </c>
    </row>
    <row r="6009" spans="1:6" x14ac:dyDescent="0.3">
      <c r="A6009" t="s">
        <v>18792</v>
      </c>
      <c r="B6009" t="s">
        <v>18793</v>
      </c>
      <c r="C6009" t="s">
        <v>18794</v>
      </c>
      <c r="D6009" t="s">
        <v>48021</v>
      </c>
      <c r="E6009">
        <f>_xlfn.XLOOKUP(Append1[[#This Row],[CAS]],[1]!Append1[CAS],[1]!Append1[Tb],"",0)</f>
        <v>688.54</v>
      </c>
      <c r="F6009">
        <f t="shared" si="93"/>
        <v>8</v>
      </c>
    </row>
    <row r="6010" spans="1:6" x14ac:dyDescent="0.3">
      <c r="A6010" t="s">
        <v>21256</v>
      </c>
      <c r="B6010" t="s">
        <v>21257</v>
      </c>
      <c r="C6010" t="s">
        <v>21258</v>
      </c>
      <c r="D6010" t="s">
        <v>48021</v>
      </c>
      <c r="E6010">
        <f>_xlfn.XLOOKUP(Append1[[#This Row],[CAS]],[1]!Append1[CAS],[1]!Append1[Tb],"",0)</f>
        <v>688.54</v>
      </c>
      <c r="F6010">
        <f t="shared" si="93"/>
        <v>8</v>
      </c>
    </row>
    <row r="6011" spans="1:6" x14ac:dyDescent="0.3">
      <c r="A6011" t="s">
        <v>24096</v>
      </c>
      <c r="B6011" t="s">
        <v>24097</v>
      </c>
      <c r="C6011" t="s">
        <v>24098</v>
      </c>
      <c r="D6011" t="s">
        <v>48021</v>
      </c>
      <c r="E6011">
        <f>_xlfn.XLOOKUP(Append1[[#This Row],[CAS]],[1]!Append1[CAS],[1]!Append1[Tb],"",0)</f>
        <v>688.54</v>
      </c>
      <c r="F6011">
        <f t="shared" si="93"/>
        <v>8</v>
      </c>
    </row>
    <row r="6012" spans="1:6" x14ac:dyDescent="0.3">
      <c r="A6012" t="s">
        <v>37618</v>
      </c>
      <c r="B6012" t="s">
        <v>37619</v>
      </c>
      <c r="C6012" t="s">
        <v>37620</v>
      </c>
      <c r="D6012" t="s">
        <v>48021</v>
      </c>
      <c r="E6012">
        <f>_xlfn.XLOOKUP(Append1[[#This Row],[CAS]],[1]!Append1[CAS],[1]!Append1[Tb],"",0)</f>
        <v>691.54</v>
      </c>
      <c r="F6012">
        <f t="shared" si="93"/>
        <v>8</v>
      </c>
    </row>
    <row r="6013" spans="1:6" x14ac:dyDescent="0.3">
      <c r="A6013" t="s">
        <v>20518</v>
      </c>
      <c r="B6013" t="s">
        <v>20519</v>
      </c>
      <c r="C6013" t="s">
        <v>20520</v>
      </c>
      <c r="D6013" t="s">
        <v>48021</v>
      </c>
      <c r="E6013">
        <f>_xlfn.XLOOKUP(Append1[[#This Row],[CAS]],[1]!Append1[CAS],[1]!Append1[Tb],"",0)</f>
        <v>693.45</v>
      </c>
      <c r="F6013">
        <f t="shared" si="93"/>
        <v>8</v>
      </c>
    </row>
    <row r="6014" spans="1:6" x14ac:dyDescent="0.3">
      <c r="A6014" t="s">
        <v>36489</v>
      </c>
      <c r="B6014" t="s">
        <v>36490</v>
      </c>
      <c r="C6014" t="s">
        <v>36491</v>
      </c>
      <c r="D6014" t="s">
        <v>48021</v>
      </c>
      <c r="E6014">
        <f>_xlfn.XLOOKUP(Append1[[#This Row],[CAS]],[1]!Append1[CAS],[1]!Append1[Tb],"",0)</f>
        <v>695.73</v>
      </c>
      <c r="F6014">
        <f t="shared" si="93"/>
        <v>8</v>
      </c>
    </row>
    <row r="6015" spans="1:6" x14ac:dyDescent="0.3">
      <c r="A6015" t="s">
        <v>34077</v>
      </c>
      <c r="B6015" t="s">
        <v>34078</v>
      </c>
      <c r="C6015" t="s">
        <v>34079</v>
      </c>
      <c r="D6015" t="s">
        <v>48021</v>
      </c>
      <c r="E6015">
        <f>_xlfn.XLOOKUP(Append1[[#This Row],[CAS]],[1]!Append1[CAS],[1]!Append1[Tb],"",0)</f>
        <v>698.74</v>
      </c>
      <c r="F6015">
        <f t="shared" si="93"/>
        <v>8</v>
      </c>
    </row>
    <row r="6016" spans="1:6" x14ac:dyDescent="0.3">
      <c r="A6016" t="s">
        <v>40951</v>
      </c>
      <c r="B6016" t="s">
        <v>40952</v>
      </c>
      <c r="C6016" t="s">
        <v>40953</v>
      </c>
      <c r="D6016" t="s">
        <v>48021</v>
      </c>
      <c r="E6016">
        <f>_xlfn.XLOOKUP(Append1[[#This Row],[CAS]],[1]!Append1[CAS],[1]!Append1[Tb],"",0)</f>
        <v>698.74</v>
      </c>
      <c r="F6016">
        <f t="shared" si="93"/>
        <v>8</v>
      </c>
    </row>
    <row r="6017" spans="1:6" x14ac:dyDescent="0.3">
      <c r="A6017" t="s">
        <v>28062</v>
      </c>
      <c r="B6017" t="s">
        <v>28063</v>
      </c>
      <c r="C6017" t="s">
        <v>28064</v>
      </c>
      <c r="D6017" t="s">
        <v>48021</v>
      </c>
      <c r="E6017">
        <f>_xlfn.XLOOKUP(Append1[[#This Row],[CAS]],[1]!Append1[CAS],[1]!Append1[Tb],"",0)</f>
        <v>700.97</v>
      </c>
      <c r="F6017">
        <f t="shared" si="93"/>
        <v>8</v>
      </c>
    </row>
    <row r="6018" spans="1:6" x14ac:dyDescent="0.3">
      <c r="A6018" t="s">
        <v>37444</v>
      </c>
      <c r="B6018" t="s">
        <v>37445</v>
      </c>
      <c r="C6018" t="s">
        <v>37446</v>
      </c>
      <c r="D6018" t="s">
        <v>48021</v>
      </c>
      <c r="E6018">
        <f>_xlfn.XLOOKUP(Append1[[#This Row],[CAS]],[1]!Append1[CAS],[1]!Append1[Tb],"",0)</f>
        <v>702.31</v>
      </c>
      <c r="F6018">
        <f t="shared" ref="F6018:F6081" si="94">LEN(C6018)-LEN(SUBSTITUTE(C6018,"C",""))</f>
        <v>8</v>
      </c>
    </row>
    <row r="6019" spans="1:6" x14ac:dyDescent="0.3">
      <c r="A6019" t="s">
        <v>21619</v>
      </c>
      <c r="B6019" t="s">
        <v>21620</v>
      </c>
      <c r="C6019" t="s">
        <v>21621</v>
      </c>
      <c r="D6019" t="s">
        <v>48021</v>
      </c>
      <c r="E6019">
        <f>_xlfn.XLOOKUP(Append1[[#This Row],[CAS]],[1]!Append1[CAS],[1]!Append1[Tb],"",0)</f>
        <v>702.75</v>
      </c>
      <c r="F6019">
        <f t="shared" si="94"/>
        <v>8</v>
      </c>
    </row>
    <row r="6020" spans="1:6" x14ac:dyDescent="0.3">
      <c r="A6020" t="s">
        <v>21646</v>
      </c>
      <c r="B6020" t="s">
        <v>21647</v>
      </c>
      <c r="C6020" t="s">
        <v>21648</v>
      </c>
      <c r="D6020" t="s">
        <v>48021</v>
      </c>
      <c r="E6020">
        <f>_xlfn.XLOOKUP(Append1[[#This Row],[CAS]],[1]!Append1[CAS],[1]!Append1[Tb],"",0)</f>
        <v>703.4</v>
      </c>
      <c r="F6020">
        <f t="shared" si="94"/>
        <v>8</v>
      </c>
    </row>
    <row r="6021" spans="1:6" x14ac:dyDescent="0.3">
      <c r="A6021" t="s">
        <v>23388</v>
      </c>
      <c r="B6021" t="s">
        <v>23389</v>
      </c>
      <c r="C6021" t="s">
        <v>23390</v>
      </c>
      <c r="D6021" t="s">
        <v>48021</v>
      </c>
      <c r="E6021">
        <f>_xlfn.XLOOKUP(Append1[[#This Row],[CAS]],[1]!Append1[CAS],[1]!Append1[Tb],"",0)</f>
        <v>703.4</v>
      </c>
      <c r="F6021">
        <f t="shared" si="94"/>
        <v>8</v>
      </c>
    </row>
    <row r="6022" spans="1:6" x14ac:dyDescent="0.3">
      <c r="A6022" t="s">
        <v>34334</v>
      </c>
      <c r="B6022" t="s">
        <v>34335</v>
      </c>
      <c r="C6022" t="s">
        <v>34336</v>
      </c>
      <c r="D6022" t="s">
        <v>48021</v>
      </c>
      <c r="E6022">
        <f>_xlfn.XLOOKUP(Append1[[#This Row],[CAS]],[1]!Append1[CAS],[1]!Append1[Tb],"",0)</f>
        <v>703.4</v>
      </c>
      <c r="F6022">
        <f t="shared" si="94"/>
        <v>8</v>
      </c>
    </row>
    <row r="6023" spans="1:6" x14ac:dyDescent="0.3">
      <c r="A6023" t="s">
        <v>18816</v>
      </c>
      <c r="B6023" t="s">
        <v>18817</v>
      </c>
      <c r="C6023" t="s">
        <v>18818</v>
      </c>
      <c r="D6023" t="s">
        <v>48021</v>
      </c>
      <c r="E6023">
        <f>_xlfn.XLOOKUP(Append1[[#This Row],[CAS]],[1]!Append1[CAS],[1]!Append1[Tb],"",0)</f>
        <v>703.84</v>
      </c>
      <c r="F6023">
        <f t="shared" si="94"/>
        <v>8</v>
      </c>
    </row>
    <row r="6024" spans="1:6" x14ac:dyDescent="0.3">
      <c r="A6024" t="s">
        <v>19203</v>
      </c>
      <c r="B6024" t="s">
        <v>19204</v>
      </c>
      <c r="C6024" t="s">
        <v>19205</v>
      </c>
      <c r="D6024" t="s">
        <v>48021</v>
      </c>
      <c r="E6024">
        <f>_xlfn.XLOOKUP(Append1[[#This Row],[CAS]],[1]!Append1[CAS],[1]!Append1[Tb],"",0)</f>
        <v>703.84</v>
      </c>
      <c r="F6024">
        <f t="shared" si="94"/>
        <v>8</v>
      </c>
    </row>
    <row r="6025" spans="1:6" x14ac:dyDescent="0.3">
      <c r="A6025" t="s">
        <v>19218</v>
      </c>
      <c r="B6025" t="s">
        <v>19219</v>
      </c>
      <c r="C6025" t="s">
        <v>19220</v>
      </c>
      <c r="D6025" t="s">
        <v>48021</v>
      </c>
      <c r="E6025">
        <f>_xlfn.XLOOKUP(Append1[[#This Row],[CAS]],[1]!Append1[CAS],[1]!Append1[Tb],"",0)</f>
        <v>703.84</v>
      </c>
      <c r="F6025">
        <f t="shared" si="94"/>
        <v>8</v>
      </c>
    </row>
    <row r="6026" spans="1:6" x14ac:dyDescent="0.3">
      <c r="A6026" t="s">
        <v>19802</v>
      </c>
      <c r="B6026" t="s">
        <v>19803</v>
      </c>
      <c r="C6026" t="s">
        <v>19804</v>
      </c>
      <c r="D6026" t="s">
        <v>48021</v>
      </c>
      <c r="E6026">
        <f>_xlfn.XLOOKUP(Append1[[#This Row],[CAS]],[1]!Append1[CAS],[1]!Append1[Tb],"",0)</f>
        <v>703.84</v>
      </c>
      <c r="F6026">
        <f t="shared" si="94"/>
        <v>8</v>
      </c>
    </row>
    <row r="6027" spans="1:6" x14ac:dyDescent="0.3">
      <c r="A6027" t="s">
        <v>22054</v>
      </c>
      <c r="B6027" t="s">
        <v>22055</v>
      </c>
      <c r="C6027" t="s">
        <v>22056</v>
      </c>
      <c r="D6027" t="s">
        <v>48021</v>
      </c>
      <c r="E6027">
        <f>_xlfn.XLOOKUP(Append1[[#This Row],[CAS]],[1]!Append1[CAS],[1]!Append1[Tb],"",0)</f>
        <v>703.84</v>
      </c>
      <c r="F6027">
        <f t="shared" si="94"/>
        <v>8</v>
      </c>
    </row>
    <row r="6028" spans="1:6" x14ac:dyDescent="0.3">
      <c r="A6028" t="s">
        <v>31733</v>
      </c>
      <c r="B6028" t="s">
        <v>31734</v>
      </c>
      <c r="C6028" t="s">
        <v>31735</v>
      </c>
      <c r="D6028" t="s">
        <v>48021</v>
      </c>
      <c r="E6028">
        <f>_xlfn.XLOOKUP(Append1[[#This Row],[CAS]],[1]!Append1[CAS],[1]!Append1[Tb],"",0)</f>
        <v>703.84</v>
      </c>
      <c r="F6028">
        <f t="shared" si="94"/>
        <v>8</v>
      </c>
    </row>
    <row r="6029" spans="1:6" x14ac:dyDescent="0.3">
      <c r="A6029" t="s">
        <v>19248</v>
      </c>
      <c r="B6029" t="s">
        <v>19249</v>
      </c>
      <c r="C6029" t="s">
        <v>19250</v>
      </c>
      <c r="D6029" t="s">
        <v>48021</v>
      </c>
      <c r="E6029">
        <f>_xlfn.XLOOKUP(Append1[[#This Row],[CAS]],[1]!Append1[CAS],[1]!Append1[Tb],"",0)</f>
        <v>704.28</v>
      </c>
      <c r="F6029">
        <f t="shared" si="94"/>
        <v>8</v>
      </c>
    </row>
    <row r="6030" spans="1:6" x14ac:dyDescent="0.3">
      <c r="A6030" t="s">
        <v>21601</v>
      </c>
      <c r="B6030" t="s">
        <v>21602</v>
      </c>
      <c r="C6030" t="s">
        <v>21603</v>
      </c>
      <c r="D6030" t="s">
        <v>48021</v>
      </c>
      <c r="E6030">
        <f>_xlfn.XLOOKUP(Append1[[#This Row],[CAS]],[1]!Append1[CAS],[1]!Append1[Tb],"",0)</f>
        <v>704.28</v>
      </c>
      <c r="F6030">
        <f t="shared" si="94"/>
        <v>8</v>
      </c>
    </row>
    <row r="6031" spans="1:6" x14ac:dyDescent="0.3">
      <c r="A6031" t="s">
        <v>17056</v>
      </c>
      <c r="B6031" t="s">
        <v>17057</v>
      </c>
      <c r="C6031" t="s">
        <v>17058</v>
      </c>
      <c r="D6031" t="s">
        <v>48021</v>
      </c>
      <c r="E6031">
        <f>_xlfn.XLOOKUP(Append1[[#This Row],[CAS]],[1]!Append1[CAS],[1]!Append1[Tb],"",0)</f>
        <v>709.02</v>
      </c>
      <c r="F6031">
        <f t="shared" si="94"/>
        <v>8</v>
      </c>
    </row>
    <row r="6032" spans="1:6" x14ac:dyDescent="0.3">
      <c r="A6032" t="s">
        <v>23924</v>
      </c>
      <c r="B6032" t="s">
        <v>23925</v>
      </c>
      <c r="C6032" t="s">
        <v>23926</v>
      </c>
      <c r="D6032" t="s">
        <v>48021</v>
      </c>
      <c r="E6032">
        <f>_xlfn.XLOOKUP(Append1[[#This Row],[CAS]],[1]!Append1[CAS],[1]!Append1[Tb],"",0)</f>
        <v>710.16</v>
      </c>
      <c r="F6032">
        <f t="shared" si="94"/>
        <v>8</v>
      </c>
    </row>
    <row r="6033" spans="1:6" x14ac:dyDescent="0.3">
      <c r="A6033" t="s">
        <v>35996</v>
      </c>
      <c r="B6033" t="s">
        <v>35997</v>
      </c>
      <c r="C6033" t="s">
        <v>35998</v>
      </c>
      <c r="D6033" t="s">
        <v>48021</v>
      </c>
      <c r="E6033">
        <f>_xlfn.XLOOKUP(Append1[[#This Row],[CAS]],[1]!Append1[CAS],[1]!Append1[Tb],"",0)</f>
        <v>711.2</v>
      </c>
      <c r="F6033">
        <f t="shared" si="94"/>
        <v>8</v>
      </c>
    </row>
    <row r="6034" spans="1:6" x14ac:dyDescent="0.3">
      <c r="A6034" t="s">
        <v>26693</v>
      </c>
      <c r="B6034" t="s">
        <v>26694</v>
      </c>
      <c r="C6034" t="s">
        <v>26695</v>
      </c>
      <c r="D6034" t="s">
        <v>48021</v>
      </c>
      <c r="E6034">
        <f>_xlfn.XLOOKUP(Append1[[#This Row],[CAS]],[1]!Append1[CAS],[1]!Append1[Tb],"",0)</f>
        <v>725.05</v>
      </c>
      <c r="F6034">
        <f t="shared" si="94"/>
        <v>8</v>
      </c>
    </row>
    <row r="6035" spans="1:6" x14ac:dyDescent="0.3">
      <c r="A6035" t="s">
        <v>41966</v>
      </c>
      <c r="B6035" t="s">
        <v>41967</v>
      </c>
      <c r="C6035" t="s">
        <v>41968</v>
      </c>
      <c r="D6035" t="s">
        <v>48021</v>
      </c>
      <c r="E6035">
        <f>_xlfn.XLOOKUP(Append1[[#This Row],[CAS]],[1]!Append1[CAS],[1]!Append1[Tb],"",0)</f>
        <v>725.49</v>
      </c>
      <c r="F6035">
        <f t="shared" si="94"/>
        <v>8</v>
      </c>
    </row>
    <row r="6036" spans="1:6" x14ac:dyDescent="0.3">
      <c r="A6036" t="s">
        <v>38886</v>
      </c>
      <c r="B6036" t="s">
        <v>38887</v>
      </c>
      <c r="C6036" t="s">
        <v>38888</v>
      </c>
      <c r="D6036" t="s">
        <v>48021</v>
      </c>
      <c r="E6036">
        <f>_xlfn.XLOOKUP(Append1[[#This Row],[CAS]],[1]!Append1[CAS],[1]!Append1[Tb],"",0)</f>
        <v>725.68</v>
      </c>
      <c r="F6036">
        <f t="shared" si="94"/>
        <v>8</v>
      </c>
    </row>
    <row r="6037" spans="1:6" x14ac:dyDescent="0.3">
      <c r="A6037" t="s">
        <v>24588</v>
      </c>
      <c r="B6037" t="s">
        <v>24589</v>
      </c>
      <c r="C6037" t="s">
        <v>24590</v>
      </c>
      <c r="D6037" t="s">
        <v>48021</v>
      </c>
      <c r="E6037">
        <f>_xlfn.XLOOKUP(Append1[[#This Row],[CAS]],[1]!Append1[CAS],[1]!Append1[Tb],"",0)</f>
        <v>729.15</v>
      </c>
      <c r="F6037">
        <f t="shared" si="94"/>
        <v>8</v>
      </c>
    </row>
    <row r="6038" spans="1:6" x14ac:dyDescent="0.3">
      <c r="A6038" t="s">
        <v>16057</v>
      </c>
      <c r="B6038" t="s">
        <v>16058</v>
      </c>
      <c r="C6038" t="s">
        <v>16059</v>
      </c>
      <c r="D6038" t="s">
        <v>48021</v>
      </c>
      <c r="E6038">
        <f>_xlfn.XLOOKUP(Append1[[#This Row],[CAS]],[1]!Append1[CAS],[1]!Append1[Tb],"",0)</f>
        <v>729.54</v>
      </c>
      <c r="F6038">
        <f t="shared" si="94"/>
        <v>8</v>
      </c>
    </row>
    <row r="6039" spans="1:6" x14ac:dyDescent="0.3">
      <c r="A6039" t="s">
        <v>47846</v>
      </c>
      <c r="B6039" t="s">
        <v>47847</v>
      </c>
      <c r="C6039" t="s">
        <v>47848</v>
      </c>
      <c r="D6039" t="s">
        <v>48021</v>
      </c>
      <c r="E6039">
        <f>_xlfn.XLOOKUP(Append1[[#This Row],[CAS]],[1]!Append1[CAS],[1]!Append1[Tb],"",0)</f>
        <v>735.67</v>
      </c>
      <c r="F6039">
        <f t="shared" si="94"/>
        <v>8</v>
      </c>
    </row>
    <row r="6040" spans="1:6" x14ac:dyDescent="0.3">
      <c r="A6040" t="s">
        <v>42233</v>
      </c>
      <c r="B6040" t="s">
        <v>42234</v>
      </c>
      <c r="C6040" t="s">
        <v>42235</v>
      </c>
      <c r="D6040" t="s">
        <v>48021</v>
      </c>
      <c r="E6040">
        <f>_xlfn.XLOOKUP(Append1[[#This Row],[CAS]],[1]!Append1[CAS],[1]!Append1[Tb],"",0)</f>
        <v>751.43</v>
      </c>
      <c r="F6040">
        <f t="shared" si="94"/>
        <v>8</v>
      </c>
    </row>
    <row r="6041" spans="1:6" hidden="1" x14ac:dyDescent="0.3">
      <c r="A6041" t="s">
        <v>2974</v>
      </c>
      <c r="B6041" t="s">
        <v>1348</v>
      </c>
      <c r="C6041" t="s">
        <v>1349</v>
      </c>
      <c r="D6041" t="s">
        <v>48036</v>
      </c>
      <c r="E6041">
        <f>_xlfn.XLOOKUP(Append1[[#This Row],[CAS]],[1]!Append1[CAS],[1]!Append1[Tb],"",0)</f>
        <v>483.15</v>
      </c>
      <c r="F6041">
        <f t="shared" si="94"/>
        <v>21</v>
      </c>
    </row>
    <row r="6042" spans="1:6" x14ac:dyDescent="0.3">
      <c r="A6042" t="s">
        <v>7860</v>
      </c>
      <c r="B6042" t="s">
        <v>7861</v>
      </c>
      <c r="C6042" t="s">
        <v>7862</v>
      </c>
      <c r="D6042" t="s">
        <v>48021</v>
      </c>
      <c r="E6042">
        <f>_xlfn.XLOOKUP(Append1[[#This Row],[CAS]],[1]!Append1[CAS],[1]!Append1[Tb],"",0)</f>
        <v>753</v>
      </c>
      <c r="F6042">
        <f t="shared" si="94"/>
        <v>8</v>
      </c>
    </row>
    <row r="6043" spans="1:6" x14ac:dyDescent="0.3">
      <c r="A6043" t="s">
        <v>24900</v>
      </c>
      <c r="B6043" t="s">
        <v>24901</v>
      </c>
      <c r="C6043" t="s">
        <v>24902</v>
      </c>
      <c r="D6043" t="s">
        <v>48021</v>
      </c>
      <c r="E6043">
        <f>_xlfn.XLOOKUP(Append1[[#This Row],[CAS]],[1]!Append1[CAS],[1]!Append1[Tb],"",0)</f>
        <v>754.94</v>
      </c>
      <c r="F6043">
        <f t="shared" si="94"/>
        <v>8</v>
      </c>
    </row>
    <row r="6044" spans="1:6" x14ac:dyDescent="0.3">
      <c r="A6044" t="s">
        <v>20160</v>
      </c>
      <c r="B6044" t="s">
        <v>20161</v>
      </c>
      <c r="C6044" t="s">
        <v>20162</v>
      </c>
      <c r="D6044" t="s">
        <v>48021</v>
      </c>
      <c r="E6044">
        <f>_xlfn.XLOOKUP(Append1[[#This Row],[CAS]],[1]!Append1[CAS],[1]!Append1[Tb],"",0)</f>
        <v>776.81</v>
      </c>
      <c r="F6044">
        <f t="shared" si="94"/>
        <v>8</v>
      </c>
    </row>
    <row r="6045" spans="1:6" x14ac:dyDescent="0.3">
      <c r="A6045" t="s">
        <v>27845</v>
      </c>
      <c r="B6045" t="s">
        <v>27846</v>
      </c>
      <c r="C6045" t="s">
        <v>27847</v>
      </c>
      <c r="D6045" t="s">
        <v>48021</v>
      </c>
      <c r="E6045">
        <f>_xlfn.XLOOKUP(Append1[[#This Row],[CAS]],[1]!Append1[CAS],[1]!Append1[Tb],"",0)</f>
        <v>776.81</v>
      </c>
      <c r="F6045">
        <f t="shared" si="94"/>
        <v>8</v>
      </c>
    </row>
    <row r="6046" spans="1:6" x14ac:dyDescent="0.3">
      <c r="A6046" t="s">
        <v>28815</v>
      </c>
      <c r="B6046" t="s">
        <v>28816</v>
      </c>
      <c r="C6046" t="s">
        <v>28817</v>
      </c>
      <c r="D6046" t="s">
        <v>48021</v>
      </c>
      <c r="E6046">
        <f>_xlfn.XLOOKUP(Append1[[#This Row],[CAS]],[1]!Append1[CAS],[1]!Append1[Tb],"",0)</f>
        <v>783.78</v>
      </c>
      <c r="F6046">
        <f t="shared" si="94"/>
        <v>8</v>
      </c>
    </row>
    <row r="6047" spans="1:6" x14ac:dyDescent="0.3">
      <c r="A6047" t="s">
        <v>38085</v>
      </c>
      <c r="B6047" t="s">
        <v>38086</v>
      </c>
      <c r="C6047" t="s">
        <v>38087</v>
      </c>
      <c r="D6047" t="s">
        <v>48021</v>
      </c>
      <c r="E6047">
        <f>_xlfn.XLOOKUP(Append1[[#This Row],[CAS]],[1]!Append1[CAS],[1]!Append1[Tb],"",0)</f>
        <v>790.56</v>
      </c>
      <c r="F6047">
        <f t="shared" si="94"/>
        <v>8</v>
      </c>
    </row>
    <row r="6048" spans="1:6" x14ac:dyDescent="0.3">
      <c r="A6048" t="s">
        <v>39340</v>
      </c>
      <c r="B6048" t="s">
        <v>39341</v>
      </c>
      <c r="C6048" t="s">
        <v>39342</v>
      </c>
      <c r="D6048" t="s">
        <v>48021</v>
      </c>
      <c r="E6048">
        <f>_xlfn.XLOOKUP(Append1[[#This Row],[CAS]],[1]!Append1[CAS],[1]!Append1[Tb],"",0)</f>
        <v>790.56</v>
      </c>
      <c r="F6048">
        <f t="shared" si="94"/>
        <v>8</v>
      </c>
    </row>
    <row r="6049" spans="1:6" x14ac:dyDescent="0.3">
      <c r="A6049" t="s">
        <v>29314</v>
      </c>
      <c r="B6049" t="s">
        <v>29315</v>
      </c>
      <c r="C6049" t="s">
        <v>29316</v>
      </c>
      <c r="D6049" t="s">
        <v>48021</v>
      </c>
      <c r="E6049">
        <f>_xlfn.XLOOKUP(Append1[[#This Row],[CAS]],[1]!Append1[CAS],[1]!Append1[Tb],"",0)</f>
        <v>795.58</v>
      </c>
      <c r="F6049">
        <f t="shared" si="94"/>
        <v>8</v>
      </c>
    </row>
    <row r="6050" spans="1:6" x14ac:dyDescent="0.3">
      <c r="A6050" t="s">
        <v>36059</v>
      </c>
      <c r="B6050" t="s">
        <v>36060</v>
      </c>
      <c r="C6050" t="s">
        <v>36061</v>
      </c>
      <c r="D6050" t="s">
        <v>48021</v>
      </c>
      <c r="E6050">
        <f>_xlfn.XLOOKUP(Append1[[#This Row],[CAS]],[1]!Append1[CAS],[1]!Append1[Tb],"",0)</f>
        <v>805.46</v>
      </c>
      <c r="F6050">
        <f t="shared" si="94"/>
        <v>8</v>
      </c>
    </row>
    <row r="6051" spans="1:6" x14ac:dyDescent="0.3">
      <c r="A6051" t="s">
        <v>37779</v>
      </c>
      <c r="B6051" t="s">
        <v>37780</v>
      </c>
      <c r="C6051" t="s">
        <v>37781</v>
      </c>
      <c r="D6051" t="s">
        <v>48021</v>
      </c>
      <c r="E6051">
        <f>_xlfn.XLOOKUP(Append1[[#This Row],[CAS]],[1]!Append1[CAS],[1]!Append1[Tb],"",0)</f>
        <v>814.62</v>
      </c>
      <c r="F6051">
        <f t="shared" si="94"/>
        <v>8</v>
      </c>
    </row>
    <row r="6052" spans="1:6" x14ac:dyDescent="0.3">
      <c r="A6052" t="s">
        <v>7695</v>
      </c>
      <c r="B6052" t="s">
        <v>7696</v>
      </c>
      <c r="C6052" t="s">
        <v>7697</v>
      </c>
      <c r="D6052" t="s">
        <v>48021</v>
      </c>
      <c r="E6052">
        <f>_xlfn.XLOOKUP(Append1[[#This Row],[CAS]],[1]!Append1[CAS],[1]!Append1[Tb],"",0)</f>
        <v>832</v>
      </c>
      <c r="F6052">
        <f t="shared" si="94"/>
        <v>8</v>
      </c>
    </row>
    <row r="6053" spans="1:6" hidden="1" x14ac:dyDescent="0.3">
      <c r="A6053" t="s">
        <v>9480</v>
      </c>
      <c r="B6053" t="s">
        <v>9481</v>
      </c>
      <c r="C6053" t="s">
        <v>9482</v>
      </c>
      <c r="D6053" t="s">
        <v>48024</v>
      </c>
      <c r="E6053">
        <f>_xlfn.XLOOKUP(Append1[[#This Row],[CAS]],[1]!Append1[CAS],[1]!Append1[Tb],"",0)</f>
        <v>483.15</v>
      </c>
      <c r="F6053">
        <f t="shared" si="94"/>
        <v>18</v>
      </c>
    </row>
    <row r="6054" spans="1:6" x14ac:dyDescent="0.3">
      <c r="A6054" t="s">
        <v>25743</v>
      </c>
      <c r="B6054" t="s">
        <v>25744</v>
      </c>
      <c r="C6054" t="s">
        <v>25745</v>
      </c>
      <c r="D6054" t="s">
        <v>48021</v>
      </c>
      <c r="E6054">
        <f>_xlfn.XLOOKUP(Append1[[#This Row],[CAS]],[1]!Append1[CAS],[1]!Append1[Tb],"",0)</f>
        <v>838.28</v>
      </c>
      <c r="F6054">
        <f t="shared" si="94"/>
        <v>8</v>
      </c>
    </row>
    <row r="6055" spans="1:6" x14ac:dyDescent="0.3">
      <c r="A6055" t="s">
        <v>34829</v>
      </c>
      <c r="B6055" t="s">
        <v>34830</v>
      </c>
      <c r="C6055" t="s">
        <v>34831</v>
      </c>
      <c r="D6055" t="s">
        <v>48021</v>
      </c>
      <c r="E6055">
        <f>_xlfn.XLOOKUP(Append1[[#This Row],[CAS]],[1]!Append1[CAS],[1]!Append1[Tb],"",0)</f>
        <v>839.36</v>
      </c>
      <c r="F6055">
        <f t="shared" si="94"/>
        <v>8</v>
      </c>
    </row>
    <row r="6056" spans="1:6" x14ac:dyDescent="0.3">
      <c r="A6056" t="s">
        <v>27267</v>
      </c>
      <c r="B6056" t="s">
        <v>27268</v>
      </c>
      <c r="C6056" t="s">
        <v>27269</v>
      </c>
      <c r="D6056" t="s">
        <v>48021</v>
      </c>
      <c r="E6056">
        <f>_xlfn.XLOOKUP(Append1[[#This Row],[CAS]],[1]!Append1[CAS],[1]!Append1[Tb],"",0)</f>
        <v>852.75</v>
      </c>
      <c r="F6056">
        <f t="shared" si="94"/>
        <v>8</v>
      </c>
    </row>
    <row r="6057" spans="1:6" x14ac:dyDescent="0.3">
      <c r="A6057" t="s">
        <v>17095</v>
      </c>
      <c r="B6057" t="s">
        <v>17096</v>
      </c>
      <c r="C6057" t="s">
        <v>17097</v>
      </c>
      <c r="D6057" t="s">
        <v>48021</v>
      </c>
      <c r="E6057">
        <f>_xlfn.XLOOKUP(Append1[[#This Row],[CAS]],[1]!Append1[CAS],[1]!Append1[Tb],"",0)</f>
        <v>853.37</v>
      </c>
      <c r="F6057">
        <f t="shared" si="94"/>
        <v>8</v>
      </c>
    </row>
    <row r="6058" spans="1:6" x14ac:dyDescent="0.3">
      <c r="A6058" t="s">
        <v>37740</v>
      </c>
      <c r="B6058" t="s">
        <v>37741</v>
      </c>
      <c r="C6058" t="s">
        <v>37742</v>
      </c>
      <c r="D6058" t="s">
        <v>48021</v>
      </c>
      <c r="E6058">
        <f>_xlfn.XLOOKUP(Append1[[#This Row],[CAS]],[1]!Append1[CAS],[1]!Append1[Tb],"",0)</f>
        <v>859.5</v>
      </c>
      <c r="F6058">
        <f t="shared" si="94"/>
        <v>8</v>
      </c>
    </row>
    <row r="6059" spans="1:6" x14ac:dyDescent="0.3">
      <c r="A6059" t="s">
        <v>29777</v>
      </c>
      <c r="B6059" t="s">
        <v>29778</v>
      </c>
      <c r="C6059" t="s">
        <v>29779</v>
      </c>
      <c r="D6059" t="s">
        <v>48021</v>
      </c>
      <c r="E6059">
        <f>_xlfn.XLOOKUP(Append1[[#This Row],[CAS]],[1]!Append1[CAS],[1]!Append1[Tb],"",0)</f>
        <v>865.05</v>
      </c>
      <c r="F6059">
        <f t="shared" si="94"/>
        <v>8</v>
      </c>
    </row>
    <row r="6060" spans="1:6" hidden="1" x14ac:dyDescent="0.3">
      <c r="A6060" t="s">
        <v>14589</v>
      </c>
      <c r="B6060" t="s">
        <v>14590</v>
      </c>
      <c r="C6060" t="s">
        <v>14591</v>
      </c>
      <c r="D6060" t="s">
        <v>48020</v>
      </c>
      <c r="E6060">
        <f>_xlfn.XLOOKUP(Append1[[#This Row],[CAS]],[1]!Append1[CAS],[1]!Append1[Tb],"",0)</f>
        <v>483.15</v>
      </c>
      <c r="F6060">
        <f t="shared" si="94"/>
        <v>13</v>
      </c>
    </row>
    <row r="6061" spans="1:6" x14ac:dyDescent="0.3">
      <c r="A6061" t="s">
        <v>23532</v>
      </c>
      <c r="B6061" t="s">
        <v>23533</v>
      </c>
      <c r="C6061" t="s">
        <v>23534</v>
      </c>
      <c r="D6061" t="s">
        <v>48021</v>
      </c>
      <c r="E6061">
        <f>_xlfn.XLOOKUP(Append1[[#This Row],[CAS]],[1]!Append1[CAS],[1]!Append1[Tb],"",0)</f>
        <v>877.41</v>
      </c>
      <c r="F6061">
        <f t="shared" si="94"/>
        <v>8</v>
      </c>
    </row>
    <row r="6062" spans="1:6" hidden="1" x14ac:dyDescent="0.3">
      <c r="A6062" t="s">
        <v>15234</v>
      </c>
      <c r="B6062" t="s">
        <v>15235</v>
      </c>
      <c r="C6062" t="s">
        <v>15236</v>
      </c>
      <c r="D6062" t="s">
        <v>48024</v>
      </c>
      <c r="E6062">
        <f>_xlfn.XLOOKUP(Append1[[#This Row],[CAS]],[1]!Append1[CAS],[1]!Append1[Tb],"",0)</f>
        <v>483.15</v>
      </c>
      <c r="F6062">
        <f t="shared" si="94"/>
        <v>18</v>
      </c>
    </row>
    <row r="6063" spans="1:6" x14ac:dyDescent="0.3">
      <c r="A6063" t="s">
        <v>29864</v>
      </c>
      <c r="B6063" t="s">
        <v>29865</v>
      </c>
      <c r="C6063" t="s">
        <v>29866</v>
      </c>
      <c r="D6063" t="s">
        <v>48021</v>
      </c>
      <c r="E6063">
        <f>_xlfn.XLOOKUP(Append1[[#This Row],[CAS]],[1]!Append1[CAS],[1]!Append1[Tb],"",0)</f>
        <v>877.44</v>
      </c>
      <c r="F6063">
        <f t="shared" si="94"/>
        <v>8</v>
      </c>
    </row>
    <row r="6064" spans="1:6" x14ac:dyDescent="0.3">
      <c r="A6064" t="s">
        <v>47403</v>
      </c>
      <c r="B6064" t="s">
        <v>47404</v>
      </c>
      <c r="C6064" t="s">
        <v>47405</v>
      </c>
      <c r="D6064" t="s">
        <v>48021</v>
      </c>
      <c r="E6064">
        <f>_xlfn.XLOOKUP(Append1[[#This Row],[CAS]],[1]!Append1[CAS],[1]!Append1[Tb],"",0)</f>
        <v>881.18</v>
      </c>
      <c r="F6064">
        <f t="shared" si="94"/>
        <v>8</v>
      </c>
    </row>
    <row r="6065" spans="1:6" x14ac:dyDescent="0.3">
      <c r="A6065" t="s">
        <v>25587</v>
      </c>
      <c r="B6065" t="s">
        <v>25588</v>
      </c>
      <c r="C6065" t="s">
        <v>25589</v>
      </c>
      <c r="D6065" t="s">
        <v>48021</v>
      </c>
      <c r="E6065">
        <f>_xlfn.XLOOKUP(Append1[[#This Row],[CAS]],[1]!Append1[CAS],[1]!Append1[Tb],"",0)</f>
        <v>881.74</v>
      </c>
      <c r="F6065">
        <f t="shared" si="94"/>
        <v>8</v>
      </c>
    </row>
    <row r="6066" spans="1:6" x14ac:dyDescent="0.3">
      <c r="A6066" t="s">
        <v>20780</v>
      </c>
      <c r="B6066" t="s">
        <v>20781</v>
      </c>
      <c r="C6066" t="s">
        <v>20782</v>
      </c>
      <c r="D6066" t="s">
        <v>48021</v>
      </c>
      <c r="E6066">
        <f>_xlfn.XLOOKUP(Append1[[#This Row],[CAS]],[1]!Append1[CAS],[1]!Append1[Tb],"",0)</f>
        <v>883.22</v>
      </c>
      <c r="F6066">
        <f t="shared" si="94"/>
        <v>8</v>
      </c>
    </row>
    <row r="6067" spans="1:6" x14ac:dyDescent="0.3">
      <c r="A6067" t="s">
        <v>28134</v>
      </c>
      <c r="B6067" t="s">
        <v>28135</v>
      </c>
      <c r="C6067" t="s">
        <v>28136</v>
      </c>
      <c r="D6067" t="s">
        <v>48021</v>
      </c>
      <c r="E6067">
        <f>_xlfn.XLOOKUP(Append1[[#This Row],[CAS]],[1]!Append1[CAS],[1]!Append1[Tb],"",0)</f>
        <v>883.22</v>
      </c>
      <c r="F6067">
        <f t="shared" si="94"/>
        <v>8</v>
      </c>
    </row>
    <row r="6068" spans="1:6" hidden="1" x14ac:dyDescent="0.3">
      <c r="A6068" t="s">
        <v>32542</v>
      </c>
      <c r="B6068" t="s">
        <v>32543</v>
      </c>
      <c r="C6068" t="s">
        <v>32544</v>
      </c>
      <c r="D6068" t="s">
        <v>48027</v>
      </c>
      <c r="E6068">
        <f>_xlfn.XLOOKUP(Append1[[#This Row],[CAS]],[1]!Append1[CAS],[1]!Append1[Tb],"",0)</f>
        <v>483.32</v>
      </c>
      <c r="F6068">
        <f t="shared" si="94"/>
        <v>15</v>
      </c>
    </row>
    <row r="6069" spans="1:6" x14ac:dyDescent="0.3">
      <c r="A6069" t="s">
        <v>19077</v>
      </c>
      <c r="B6069" t="s">
        <v>19078</v>
      </c>
      <c r="C6069" t="s">
        <v>19079</v>
      </c>
      <c r="D6069" t="s">
        <v>48021</v>
      </c>
      <c r="E6069">
        <f>_xlfn.XLOOKUP(Append1[[#This Row],[CAS]],[1]!Append1[CAS],[1]!Append1[Tb],"",0)</f>
        <v>912.8</v>
      </c>
      <c r="F6069">
        <f t="shared" si="94"/>
        <v>8</v>
      </c>
    </row>
    <row r="6070" spans="1:6" x14ac:dyDescent="0.3">
      <c r="A6070" t="s">
        <v>44558</v>
      </c>
      <c r="B6070" t="s">
        <v>44559</v>
      </c>
      <c r="C6070" t="s">
        <v>44560</v>
      </c>
      <c r="D6070" t="s">
        <v>48021</v>
      </c>
      <c r="E6070">
        <f>_xlfn.XLOOKUP(Append1[[#This Row],[CAS]],[1]!Append1[CAS],[1]!Append1[Tb],"",0)</f>
        <v>930.77</v>
      </c>
      <c r="F6070">
        <f t="shared" si="94"/>
        <v>8</v>
      </c>
    </row>
    <row r="6071" spans="1:6" x14ac:dyDescent="0.3">
      <c r="A6071" t="s">
        <v>15738</v>
      </c>
      <c r="B6071" t="s">
        <v>15739</v>
      </c>
      <c r="C6071" t="s">
        <v>15740</v>
      </c>
      <c r="D6071" t="s">
        <v>48021</v>
      </c>
      <c r="E6071">
        <f>_xlfn.XLOOKUP(Append1[[#This Row],[CAS]],[1]!Append1[CAS],[1]!Append1[Tb],"",0)</f>
        <v>956.84</v>
      </c>
      <c r="F6071">
        <f t="shared" si="94"/>
        <v>8</v>
      </c>
    </row>
    <row r="6072" spans="1:6" x14ac:dyDescent="0.3">
      <c r="A6072" t="s">
        <v>31508</v>
      </c>
      <c r="B6072" t="s">
        <v>31509</v>
      </c>
      <c r="C6072" t="s">
        <v>31510</v>
      </c>
      <c r="D6072" t="s">
        <v>48021</v>
      </c>
      <c r="E6072">
        <f>_xlfn.XLOOKUP(Append1[[#This Row],[CAS]],[1]!Append1[CAS],[1]!Append1[Tb],"",0)</f>
        <v>959.06</v>
      </c>
      <c r="F6072">
        <f t="shared" si="94"/>
        <v>8</v>
      </c>
    </row>
    <row r="6073" spans="1:6" x14ac:dyDescent="0.3">
      <c r="A6073" t="s">
        <v>36416</v>
      </c>
      <c r="B6073" t="s">
        <v>36417</v>
      </c>
      <c r="C6073" t="s">
        <v>36418</v>
      </c>
      <c r="D6073" t="s">
        <v>48021</v>
      </c>
      <c r="E6073">
        <f>_xlfn.XLOOKUP(Append1[[#This Row],[CAS]],[1]!Append1[CAS],[1]!Append1[Tb],"",0)</f>
        <v>959.06</v>
      </c>
      <c r="F6073">
        <f t="shared" si="94"/>
        <v>8</v>
      </c>
    </row>
    <row r="6074" spans="1:6" x14ac:dyDescent="0.3">
      <c r="A6074" t="s">
        <v>27674</v>
      </c>
      <c r="B6074" t="s">
        <v>27675</v>
      </c>
      <c r="C6074" t="s">
        <v>27676</v>
      </c>
      <c r="D6074" t="s">
        <v>48021</v>
      </c>
      <c r="E6074">
        <f>_xlfn.XLOOKUP(Append1[[#This Row],[CAS]],[1]!Append1[CAS],[1]!Append1[Tb],"",0)</f>
        <v>986.22</v>
      </c>
      <c r="F6074">
        <f t="shared" si="94"/>
        <v>8</v>
      </c>
    </row>
    <row r="6075" spans="1:6" x14ac:dyDescent="0.3">
      <c r="A6075" t="s">
        <v>24576</v>
      </c>
      <c r="B6075" t="s">
        <v>24577</v>
      </c>
      <c r="C6075" t="s">
        <v>24578</v>
      </c>
      <c r="D6075" t="s">
        <v>48021</v>
      </c>
      <c r="E6075">
        <f>_xlfn.XLOOKUP(Append1[[#This Row],[CAS]],[1]!Append1[CAS],[1]!Append1[Tb],"",0)</f>
        <v>988.66</v>
      </c>
      <c r="F6075">
        <f t="shared" si="94"/>
        <v>8</v>
      </c>
    </row>
    <row r="6076" spans="1:6" x14ac:dyDescent="0.3">
      <c r="A6076" t="s">
        <v>29560</v>
      </c>
      <c r="B6076" t="s">
        <v>29561</v>
      </c>
      <c r="C6076" t="s">
        <v>29562</v>
      </c>
      <c r="D6076" t="s">
        <v>48021</v>
      </c>
      <c r="E6076">
        <f>_xlfn.XLOOKUP(Append1[[#This Row],[CAS]],[1]!Append1[CAS],[1]!Append1[Tb],"",0)</f>
        <v>991.92</v>
      </c>
      <c r="F6076">
        <f t="shared" si="94"/>
        <v>8</v>
      </c>
    </row>
    <row r="6077" spans="1:6" x14ac:dyDescent="0.3">
      <c r="A6077" t="s">
        <v>33906</v>
      </c>
      <c r="B6077" t="s">
        <v>33907</v>
      </c>
      <c r="C6077" t="s">
        <v>33908</v>
      </c>
      <c r="D6077" t="s">
        <v>48021</v>
      </c>
      <c r="E6077">
        <f>_xlfn.XLOOKUP(Append1[[#This Row],[CAS]],[1]!Append1[CAS],[1]!Append1[Tb],"",0)</f>
        <v>992.9</v>
      </c>
      <c r="F6077">
        <f t="shared" si="94"/>
        <v>8</v>
      </c>
    </row>
    <row r="6078" spans="1:6" x14ac:dyDescent="0.3">
      <c r="A6078" t="s">
        <v>28860</v>
      </c>
      <c r="B6078" t="s">
        <v>28861</v>
      </c>
      <c r="C6078" t="s">
        <v>28862</v>
      </c>
      <c r="D6078" t="s">
        <v>48021</v>
      </c>
      <c r="E6078">
        <f>_xlfn.XLOOKUP(Append1[[#This Row],[CAS]],[1]!Append1[CAS],[1]!Append1[Tb],"",0)</f>
        <v>1006.21</v>
      </c>
      <c r="F6078">
        <f t="shared" si="94"/>
        <v>8</v>
      </c>
    </row>
    <row r="6079" spans="1:6" x14ac:dyDescent="0.3">
      <c r="A6079" t="s">
        <v>47445</v>
      </c>
      <c r="B6079" t="s">
        <v>47446</v>
      </c>
      <c r="C6079" t="s">
        <v>47447</v>
      </c>
      <c r="D6079" t="s">
        <v>48021</v>
      </c>
      <c r="E6079">
        <f>_xlfn.XLOOKUP(Append1[[#This Row],[CAS]],[1]!Append1[CAS],[1]!Append1[Tb],"",0)</f>
        <v>1013.97</v>
      </c>
      <c r="F6079">
        <f t="shared" si="94"/>
        <v>8</v>
      </c>
    </row>
    <row r="6080" spans="1:6" x14ac:dyDescent="0.3">
      <c r="A6080" t="s">
        <v>25356</v>
      </c>
      <c r="B6080" t="s">
        <v>25357</v>
      </c>
      <c r="C6080" t="s">
        <v>25358</v>
      </c>
      <c r="D6080" t="s">
        <v>48021</v>
      </c>
      <c r="E6080">
        <f>_xlfn.XLOOKUP(Append1[[#This Row],[CAS]],[1]!Append1[CAS],[1]!Append1[Tb],"",0)</f>
        <v>1027.94</v>
      </c>
      <c r="F6080">
        <f t="shared" si="94"/>
        <v>8</v>
      </c>
    </row>
    <row r="6081" spans="1:6" x14ac:dyDescent="0.3">
      <c r="A6081" t="s">
        <v>26900</v>
      </c>
      <c r="B6081" t="s">
        <v>26901</v>
      </c>
      <c r="C6081" t="s">
        <v>26902</v>
      </c>
      <c r="D6081" t="s">
        <v>48021</v>
      </c>
      <c r="E6081">
        <f>_xlfn.XLOOKUP(Append1[[#This Row],[CAS]],[1]!Append1[CAS],[1]!Append1[Tb],"",0)</f>
        <v>1040.5</v>
      </c>
      <c r="F6081">
        <f t="shared" si="94"/>
        <v>8</v>
      </c>
    </row>
    <row r="6082" spans="1:6" x14ac:dyDescent="0.3">
      <c r="A6082" t="s">
        <v>45719</v>
      </c>
      <c r="B6082" t="s">
        <v>45720</v>
      </c>
      <c r="C6082" t="s">
        <v>45721</v>
      </c>
      <c r="D6082" t="s">
        <v>48021</v>
      </c>
      <c r="E6082">
        <f>_xlfn.XLOOKUP(Append1[[#This Row],[CAS]],[1]!Append1[CAS],[1]!Append1[Tb],"",0)</f>
        <v>1824.9</v>
      </c>
      <c r="F6082">
        <f t="shared" ref="F6082:F6145" si="95">LEN(C6082)-LEN(SUBSTITUTE(C6082,"C",""))</f>
        <v>8</v>
      </c>
    </row>
    <row r="6083" spans="1:6" x14ac:dyDescent="0.3">
      <c r="A6083" t="s">
        <v>8617</v>
      </c>
      <c r="B6083" t="s">
        <v>8618</v>
      </c>
      <c r="C6083" t="s">
        <v>8619</v>
      </c>
      <c r="D6083" t="s">
        <v>48023</v>
      </c>
      <c r="E6083">
        <f>_xlfn.XLOOKUP(Append1[[#This Row],[CAS]],[1]!Append1[CAS],[1]!Append1[Tb],"",0)</f>
        <v>282.64999999999998</v>
      </c>
      <c r="F6083">
        <f t="shared" si="95"/>
        <v>9</v>
      </c>
    </row>
    <row r="6084" spans="1:6" x14ac:dyDescent="0.3">
      <c r="A6084" t="s">
        <v>3296</v>
      </c>
      <c r="B6084" t="s">
        <v>1990</v>
      </c>
      <c r="C6084" t="s">
        <v>1991</v>
      </c>
      <c r="D6084" t="s">
        <v>48023</v>
      </c>
      <c r="E6084">
        <f>_xlfn.XLOOKUP(Append1[[#This Row],[CAS]],[1]!Append1[CAS],[1]!Append1[Tb],"",0)</f>
        <v>283.14999999999998</v>
      </c>
      <c r="F6084">
        <f t="shared" si="95"/>
        <v>9</v>
      </c>
    </row>
    <row r="6085" spans="1:6" x14ac:dyDescent="0.3">
      <c r="A6085" t="s">
        <v>15150</v>
      </c>
      <c r="B6085" t="s">
        <v>15151</v>
      </c>
      <c r="C6085" t="s">
        <v>15152</v>
      </c>
      <c r="D6085" t="s">
        <v>48023</v>
      </c>
      <c r="E6085">
        <f>_xlfn.XLOOKUP(Append1[[#This Row],[CAS]],[1]!Append1[CAS],[1]!Append1[Tb],"",0)</f>
        <v>303.25</v>
      </c>
      <c r="F6085">
        <f t="shared" si="95"/>
        <v>9</v>
      </c>
    </row>
    <row r="6086" spans="1:6" x14ac:dyDescent="0.3">
      <c r="A6086" t="s">
        <v>4709</v>
      </c>
      <c r="B6086" t="s">
        <v>4710</v>
      </c>
      <c r="C6086" t="s">
        <v>4711</v>
      </c>
      <c r="D6086" t="s">
        <v>48023</v>
      </c>
      <c r="E6086">
        <f>_xlfn.XLOOKUP(Append1[[#This Row],[CAS]],[1]!Append1[CAS],[1]!Append1[Tb],"",0)</f>
        <v>308.14999999999998</v>
      </c>
      <c r="F6086">
        <f t="shared" si="95"/>
        <v>9</v>
      </c>
    </row>
    <row r="6087" spans="1:6" hidden="1" x14ac:dyDescent="0.3">
      <c r="A6087" t="s">
        <v>12184</v>
      </c>
      <c r="B6087" t="s">
        <v>12185</v>
      </c>
      <c r="C6087" t="s">
        <v>12186</v>
      </c>
      <c r="D6087" t="s">
        <v>48026</v>
      </c>
      <c r="E6087">
        <f>_xlfn.XLOOKUP(Append1[[#This Row],[CAS]],[1]!Append1[CAS],[1]!Append1[Tb],"",0)</f>
        <v>483.65</v>
      </c>
      <c r="F6087">
        <f t="shared" si="95"/>
        <v>14</v>
      </c>
    </row>
    <row r="6088" spans="1:6" x14ac:dyDescent="0.3">
      <c r="A6088" t="s">
        <v>7839</v>
      </c>
      <c r="B6088" t="s">
        <v>7840</v>
      </c>
      <c r="C6088" t="s">
        <v>7841</v>
      </c>
      <c r="D6088" t="s">
        <v>48023</v>
      </c>
      <c r="E6088">
        <f>_xlfn.XLOOKUP(Append1[[#This Row],[CAS]],[1]!Append1[CAS],[1]!Append1[Tb],"",0)</f>
        <v>309.25</v>
      </c>
      <c r="F6088">
        <f t="shared" si="95"/>
        <v>9</v>
      </c>
    </row>
    <row r="6089" spans="1:6" x14ac:dyDescent="0.3">
      <c r="A6089" t="s">
        <v>3015</v>
      </c>
      <c r="B6089" t="s">
        <v>1430</v>
      </c>
      <c r="C6089" t="s">
        <v>1431</v>
      </c>
      <c r="D6089" t="s">
        <v>48023</v>
      </c>
      <c r="E6089">
        <f>_xlfn.XLOOKUP(Append1[[#This Row],[CAS]],[1]!Append1[CAS],[1]!Append1[Tb],"",0)</f>
        <v>313.14999999999998</v>
      </c>
      <c r="F6089">
        <f t="shared" si="95"/>
        <v>9</v>
      </c>
    </row>
    <row r="6090" spans="1:6" x14ac:dyDescent="0.3">
      <c r="A6090" t="s">
        <v>5745</v>
      </c>
      <c r="B6090" t="s">
        <v>5746</v>
      </c>
      <c r="C6090" t="s">
        <v>5747</v>
      </c>
      <c r="D6090" t="s">
        <v>48023</v>
      </c>
      <c r="E6090">
        <f>_xlfn.XLOOKUP(Append1[[#This Row],[CAS]],[1]!Append1[CAS],[1]!Append1[Tb],"",0)</f>
        <v>315.14999999999998</v>
      </c>
      <c r="F6090">
        <f t="shared" si="95"/>
        <v>9</v>
      </c>
    </row>
    <row r="6091" spans="1:6" x14ac:dyDescent="0.3">
      <c r="A6091" t="s">
        <v>11908</v>
      </c>
      <c r="B6091" t="s">
        <v>11909</v>
      </c>
      <c r="C6091" t="s">
        <v>11910</v>
      </c>
      <c r="D6091" t="s">
        <v>48023</v>
      </c>
      <c r="E6091">
        <f>_xlfn.XLOOKUP(Append1[[#This Row],[CAS]],[1]!Append1[CAS],[1]!Append1[Tb],"",0)</f>
        <v>323.14999999999998</v>
      </c>
      <c r="F6091">
        <f t="shared" si="95"/>
        <v>9</v>
      </c>
    </row>
    <row r="6092" spans="1:6" x14ac:dyDescent="0.3">
      <c r="A6092" t="s">
        <v>9012</v>
      </c>
      <c r="B6092" t="s">
        <v>9013</v>
      </c>
      <c r="C6092" t="s">
        <v>9014</v>
      </c>
      <c r="D6092" t="s">
        <v>48023</v>
      </c>
      <c r="E6092">
        <f>_xlfn.XLOOKUP(Append1[[#This Row],[CAS]],[1]!Append1[CAS],[1]!Append1[Tb],"",0)</f>
        <v>327.14999999999998</v>
      </c>
      <c r="F6092">
        <f t="shared" si="95"/>
        <v>9</v>
      </c>
    </row>
    <row r="6093" spans="1:6" x14ac:dyDescent="0.3">
      <c r="A6093" t="s">
        <v>3887</v>
      </c>
      <c r="B6093" t="s">
        <v>3888</v>
      </c>
      <c r="C6093" t="s">
        <v>3889</v>
      </c>
      <c r="D6093" t="s">
        <v>48023</v>
      </c>
      <c r="E6093">
        <f>_xlfn.XLOOKUP(Append1[[#This Row],[CAS]],[1]!Append1[CAS],[1]!Append1[Tb],"",0)</f>
        <v>328.15</v>
      </c>
      <c r="F6093">
        <f t="shared" si="95"/>
        <v>9</v>
      </c>
    </row>
    <row r="6094" spans="1:6" x14ac:dyDescent="0.3">
      <c r="A6094" t="s">
        <v>11071</v>
      </c>
      <c r="B6094" t="s">
        <v>11072</v>
      </c>
      <c r="C6094" t="s">
        <v>11073</v>
      </c>
      <c r="D6094" t="s">
        <v>48023</v>
      </c>
      <c r="E6094">
        <f>_xlfn.XLOOKUP(Append1[[#This Row],[CAS]],[1]!Append1[CAS],[1]!Append1[Tb],"",0)</f>
        <v>328.15</v>
      </c>
      <c r="F6094">
        <f t="shared" si="95"/>
        <v>9</v>
      </c>
    </row>
    <row r="6095" spans="1:6" x14ac:dyDescent="0.3">
      <c r="A6095" t="s">
        <v>5472</v>
      </c>
      <c r="B6095" t="s">
        <v>5473</v>
      </c>
      <c r="C6095" t="s">
        <v>5474</v>
      </c>
      <c r="D6095" t="s">
        <v>48023</v>
      </c>
      <c r="E6095">
        <f>_xlfn.XLOOKUP(Append1[[#This Row],[CAS]],[1]!Append1[CAS],[1]!Append1[Tb],"",0)</f>
        <v>333.15</v>
      </c>
      <c r="F6095">
        <f t="shared" si="95"/>
        <v>9</v>
      </c>
    </row>
    <row r="6096" spans="1:6" x14ac:dyDescent="0.3">
      <c r="A6096" t="s">
        <v>11548</v>
      </c>
      <c r="B6096" t="s">
        <v>11549</v>
      </c>
      <c r="C6096" t="s">
        <v>11550</v>
      </c>
      <c r="D6096" t="s">
        <v>48023</v>
      </c>
      <c r="E6096">
        <f>_xlfn.XLOOKUP(Append1[[#This Row],[CAS]],[1]!Append1[CAS],[1]!Append1[Tb],"",0)</f>
        <v>339.15</v>
      </c>
      <c r="F6096">
        <f t="shared" si="95"/>
        <v>9</v>
      </c>
    </row>
    <row r="6097" spans="1:6" x14ac:dyDescent="0.3">
      <c r="A6097" t="s">
        <v>3256</v>
      </c>
      <c r="B6097" t="s">
        <v>1912</v>
      </c>
      <c r="C6097" t="s">
        <v>1913</v>
      </c>
      <c r="D6097" t="s">
        <v>48023</v>
      </c>
      <c r="E6097">
        <f>_xlfn.XLOOKUP(Append1[[#This Row],[CAS]],[1]!Append1[CAS],[1]!Append1[Tb],"",0)</f>
        <v>343.15</v>
      </c>
      <c r="F6097">
        <f t="shared" si="95"/>
        <v>9</v>
      </c>
    </row>
    <row r="6098" spans="1:6" x14ac:dyDescent="0.3">
      <c r="A6098" t="s">
        <v>6885</v>
      </c>
      <c r="B6098" t="s">
        <v>6886</v>
      </c>
      <c r="C6098" t="s">
        <v>6887</v>
      </c>
      <c r="D6098" t="s">
        <v>48023</v>
      </c>
      <c r="E6098">
        <f>_xlfn.XLOOKUP(Append1[[#This Row],[CAS]],[1]!Append1[CAS],[1]!Append1[Tb],"",0)</f>
        <v>346.65</v>
      </c>
      <c r="F6098">
        <f t="shared" si="95"/>
        <v>9</v>
      </c>
    </row>
    <row r="6099" spans="1:6" x14ac:dyDescent="0.3">
      <c r="A6099" t="s">
        <v>8452</v>
      </c>
      <c r="B6099" t="s">
        <v>8453</v>
      </c>
      <c r="C6099" t="s">
        <v>8454</v>
      </c>
      <c r="D6099" t="s">
        <v>48023</v>
      </c>
      <c r="E6099">
        <f>_xlfn.XLOOKUP(Append1[[#This Row],[CAS]],[1]!Append1[CAS],[1]!Append1[Tb],"",0)</f>
        <v>347.15</v>
      </c>
      <c r="F6099">
        <f t="shared" si="95"/>
        <v>9</v>
      </c>
    </row>
    <row r="6100" spans="1:6" x14ac:dyDescent="0.3">
      <c r="A6100" t="s">
        <v>5138</v>
      </c>
      <c r="B6100" t="s">
        <v>5139</v>
      </c>
      <c r="C6100" t="s">
        <v>5140</v>
      </c>
      <c r="D6100" t="s">
        <v>48023</v>
      </c>
      <c r="E6100">
        <f>_xlfn.XLOOKUP(Append1[[#This Row],[CAS]],[1]!Append1[CAS],[1]!Append1[Tb],"",0)</f>
        <v>349.15</v>
      </c>
      <c r="F6100">
        <f t="shared" si="95"/>
        <v>9</v>
      </c>
    </row>
    <row r="6101" spans="1:6" x14ac:dyDescent="0.3">
      <c r="A6101" t="s">
        <v>2676</v>
      </c>
      <c r="B6101" t="s">
        <v>752</v>
      </c>
      <c r="C6101" t="s">
        <v>753</v>
      </c>
      <c r="D6101" t="s">
        <v>48023</v>
      </c>
      <c r="E6101">
        <f>_xlfn.XLOOKUP(Append1[[#This Row],[CAS]],[1]!Append1[CAS],[1]!Append1[Tb],"",0)</f>
        <v>350.15</v>
      </c>
      <c r="F6101">
        <f t="shared" si="95"/>
        <v>9</v>
      </c>
    </row>
    <row r="6102" spans="1:6" x14ac:dyDescent="0.3">
      <c r="A6102" t="s">
        <v>3001</v>
      </c>
      <c r="B6102" t="s">
        <v>1402</v>
      </c>
      <c r="C6102" t="s">
        <v>1403</v>
      </c>
      <c r="D6102" t="s">
        <v>48023</v>
      </c>
      <c r="E6102">
        <f>_xlfn.XLOOKUP(Append1[[#This Row],[CAS]],[1]!Append1[CAS],[1]!Append1[Tb],"",0)</f>
        <v>351.65</v>
      </c>
      <c r="F6102">
        <f t="shared" si="95"/>
        <v>9</v>
      </c>
    </row>
    <row r="6103" spans="1:6" x14ac:dyDescent="0.3">
      <c r="A6103" t="s">
        <v>4389</v>
      </c>
      <c r="B6103" t="s">
        <v>4390</v>
      </c>
      <c r="C6103" t="s">
        <v>4391</v>
      </c>
      <c r="D6103" t="s">
        <v>48023</v>
      </c>
      <c r="E6103">
        <f>_xlfn.XLOOKUP(Append1[[#This Row],[CAS]],[1]!Append1[CAS],[1]!Append1[Tb],"",0)</f>
        <v>355.15</v>
      </c>
      <c r="F6103">
        <f t="shared" si="95"/>
        <v>9</v>
      </c>
    </row>
    <row r="6104" spans="1:6" x14ac:dyDescent="0.3">
      <c r="A6104" t="s">
        <v>6792</v>
      </c>
      <c r="B6104" t="s">
        <v>6793</v>
      </c>
      <c r="C6104" t="s">
        <v>6794</v>
      </c>
      <c r="D6104" t="s">
        <v>48023</v>
      </c>
      <c r="E6104">
        <f>_xlfn.XLOOKUP(Append1[[#This Row],[CAS]],[1]!Append1[CAS],[1]!Append1[Tb],"",0)</f>
        <v>355.65</v>
      </c>
      <c r="F6104">
        <f t="shared" si="95"/>
        <v>9</v>
      </c>
    </row>
    <row r="6105" spans="1:6" x14ac:dyDescent="0.3">
      <c r="A6105" t="s">
        <v>5682</v>
      </c>
      <c r="B6105" t="s">
        <v>5683</v>
      </c>
      <c r="C6105" t="s">
        <v>5684</v>
      </c>
      <c r="D6105" t="s">
        <v>48023</v>
      </c>
      <c r="E6105">
        <f>_xlfn.XLOOKUP(Append1[[#This Row],[CAS]],[1]!Append1[CAS],[1]!Append1[Tb],"",0)</f>
        <v>356.65</v>
      </c>
      <c r="F6105">
        <f t="shared" si="95"/>
        <v>9</v>
      </c>
    </row>
    <row r="6106" spans="1:6" x14ac:dyDescent="0.3">
      <c r="A6106" t="s">
        <v>12139</v>
      </c>
      <c r="B6106" t="s">
        <v>12140</v>
      </c>
      <c r="C6106" t="s">
        <v>12141</v>
      </c>
      <c r="D6106" t="s">
        <v>48023</v>
      </c>
      <c r="E6106">
        <f>_xlfn.XLOOKUP(Append1[[#This Row],[CAS]],[1]!Append1[CAS],[1]!Append1[Tb],"",0)</f>
        <v>356.65</v>
      </c>
      <c r="F6106">
        <f t="shared" si="95"/>
        <v>9</v>
      </c>
    </row>
    <row r="6107" spans="1:6" hidden="1" x14ac:dyDescent="0.3">
      <c r="A6107" t="s">
        <v>2669</v>
      </c>
      <c r="B6107" t="s">
        <v>738</v>
      </c>
      <c r="C6107" t="s">
        <v>739</v>
      </c>
      <c r="D6107" t="s">
        <v>48024</v>
      </c>
      <c r="E6107">
        <f>_xlfn.XLOOKUP(Append1[[#This Row],[CAS]],[1]!Append1[CAS],[1]!Append1[Tb],"",0)</f>
        <v>484.15</v>
      </c>
      <c r="F6107">
        <f t="shared" si="95"/>
        <v>18</v>
      </c>
    </row>
    <row r="6108" spans="1:6" x14ac:dyDescent="0.3">
      <c r="A6108" t="s">
        <v>9963</v>
      </c>
      <c r="B6108" t="s">
        <v>9964</v>
      </c>
      <c r="C6108" t="s">
        <v>9965</v>
      </c>
      <c r="D6108" t="s">
        <v>48023</v>
      </c>
      <c r="E6108">
        <f>_xlfn.XLOOKUP(Append1[[#This Row],[CAS]],[1]!Append1[CAS],[1]!Append1[Tb],"",0)</f>
        <v>357.65</v>
      </c>
      <c r="F6108">
        <f t="shared" si="95"/>
        <v>9</v>
      </c>
    </row>
    <row r="6109" spans="1:6" x14ac:dyDescent="0.3">
      <c r="A6109" t="s">
        <v>11539</v>
      </c>
      <c r="B6109" t="s">
        <v>11540</v>
      </c>
      <c r="C6109" t="s">
        <v>11541</v>
      </c>
      <c r="D6109" t="s">
        <v>48023</v>
      </c>
      <c r="E6109">
        <f>_xlfn.XLOOKUP(Append1[[#This Row],[CAS]],[1]!Append1[CAS],[1]!Append1[Tb],"",0)</f>
        <v>358.15</v>
      </c>
      <c r="F6109">
        <f t="shared" si="95"/>
        <v>9</v>
      </c>
    </row>
    <row r="6110" spans="1:6" x14ac:dyDescent="0.3">
      <c r="A6110" t="s">
        <v>9803</v>
      </c>
      <c r="B6110" t="s">
        <v>9804</v>
      </c>
      <c r="C6110" t="s">
        <v>9805</v>
      </c>
      <c r="D6110" t="s">
        <v>48023</v>
      </c>
      <c r="E6110">
        <f>_xlfn.XLOOKUP(Append1[[#This Row],[CAS]],[1]!Append1[CAS],[1]!Append1[Tb],"",0)</f>
        <v>360.15</v>
      </c>
      <c r="F6110">
        <f t="shared" si="95"/>
        <v>9</v>
      </c>
    </row>
    <row r="6111" spans="1:6" x14ac:dyDescent="0.3">
      <c r="A6111" t="s">
        <v>11746</v>
      </c>
      <c r="B6111" t="s">
        <v>11747</v>
      </c>
      <c r="C6111" t="s">
        <v>11748</v>
      </c>
      <c r="D6111" t="s">
        <v>48023</v>
      </c>
      <c r="E6111">
        <f>_xlfn.XLOOKUP(Append1[[#This Row],[CAS]],[1]!Append1[CAS],[1]!Append1[Tb],"",0)</f>
        <v>361.55</v>
      </c>
      <c r="F6111">
        <f t="shared" si="95"/>
        <v>9</v>
      </c>
    </row>
    <row r="6112" spans="1:6" x14ac:dyDescent="0.3">
      <c r="A6112" t="s">
        <v>4022</v>
      </c>
      <c r="B6112" t="s">
        <v>4023</v>
      </c>
      <c r="C6112" t="s">
        <v>4024</v>
      </c>
      <c r="D6112" t="s">
        <v>48023</v>
      </c>
      <c r="E6112">
        <f>_xlfn.XLOOKUP(Append1[[#This Row],[CAS]],[1]!Append1[CAS],[1]!Append1[Tb],"",0)</f>
        <v>361.65</v>
      </c>
      <c r="F6112">
        <f t="shared" si="95"/>
        <v>9</v>
      </c>
    </row>
    <row r="6113" spans="1:6" x14ac:dyDescent="0.3">
      <c r="A6113" t="s">
        <v>5162</v>
      </c>
      <c r="B6113" t="s">
        <v>5163</v>
      </c>
      <c r="C6113" t="s">
        <v>5164</v>
      </c>
      <c r="D6113" t="s">
        <v>48023</v>
      </c>
      <c r="E6113">
        <f>_xlfn.XLOOKUP(Append1[[#This Row],[CAS]],[1]!Append1[CAS],[1]!Append1[Tb],"",0)</f>
        <v>361.65</v>
      </c>
      <c r="F6113">
        <f t="shared" si="95"/>
        <v>9</v>
      </c>
    </row>
    <row r="6114" spans="1:6" x14ac:dyDescent="0.3">
      <c r="A6114" t="s">
        <v>2394</v>
      </c>
      <c r="B6114" t="s">
        <v>188</v>
      </c>
      <c r="C6114" t="s">
        <v>189</v>
      </c>
      <c r="D6114" t="s">
        <v>48023</v>
      </c>
      <c r="E6114">
        <f>_xlfn.XLOOKUP(Append1[[#This Row],[CAS]],[1]!Append1[CAS],[1]!Append1[Tb],"",0)</f>
        <v>365.15</v>
      </c>
      <c r="F6114">
        <f t="shared" si="95"/>
        <v>9</v>
      </c>
    </row>
    <row r="6115" spans="1:6" x14ac:dyDescent="0.3">
      <c r="A6115" t="s">
        <v>2604</v>
      </c>
      <c r="B6115" t="s">
        <v>608</v>
      </c>
      <c r="C6115" t="s">
        <v>609</v>
      </c>
      <c r="D6115" t="s">
        <v>48023</v>
      </c>
      <c r="E6115">
        <f>_xlfn.XLOOKUP(Append1[[#This Row],[CAS]],[1]!Append1[CAS],[1]!Append1[Tb],"",0)</f>
        <v>365.15</v>
      </c>
      <c r="F6115">
        <f t="shared" si="95"/>
        <v>9</v>
      </c>
    </row>
    <row r="6116" spans="1:6" x14ac:dyDescent="0.3">
      <c r="A6116" t="s">
        <v>8560</v>
      </c>
      <c r="B6116" t="s">
        <v>8561</v>
      </c>
      <c r="C6116" t="s">
        <v>8562</v>
      </c>
      <c r="D6116" t="s">
        <v>48023</v>
      </c>
      <c r="E6116">
        <f>_xlfn.XLOOKUP(Append1[[#This Row],[CAS]],[1]!Append1[CAS],[1]!Append1[Tb],"",0)</f>
        <v>366.15</v>
      </c>
      <c r="F6116">
        <f t="shared" si="95"/>
        <v>9</v>
      </c>
    </row>
    <row r="6117" spans="1:6" x14ac:dyDescent="0.3">
      <c r="A6117" t="s">
        <v>12238</v>
      </c>
      <c r="B6117" t="s">
        <v>12239</v>
      </c>
      <c r="C6117" t="s">
        <v>12240</v>
      </c>
      <c r="D6117" t="s">
        <v>48023</v>
      </c>
      <c r="E6117">
        <f>_xlfn.XLOOKUP(Append1[[#This Row],[CAS]],[1]!Append1[CAS],[1]!Append1[Tb],"",0)</f>
        <v>367.15</v>
      </c>
      <c r="F6117">
        <f t="shared" si="95"/>
        <v>9</v>
      </c>
    </row>
    <row r="6118" spans="1:6" x14ac:dyDescent="0.3">
      <c r="A6118" t="s">
        <v>3356</v>
      </c>
      <c r="B6118" t="s">
        <v>2110</v>
      </c>
      <c r="C6118" t="s">
        <v>2111</v>
      </c>
      <c r="D6118" t="s">
        <v>48023</v>
      </c>
      <c r="E6118">
        <f>_xlfn.XLOOKUP(Append1[[#This Row],[CAS]],[1]!Append1[CAS],[1]!Append1[Tb],"",0)</f>
        <v>368.15</v>
      </c>
      <c r="F6118">
        <f t="shared" si="95"/>
        <v>9</v>
      </c>
    </row>
    <row r="6119" spans="1:6" x14ac:dyDescent="0.3">
      <c r="A6119" t="s">
        <v>6256</v>
      </c>
      <c r="B6119" t="s">
        <v>6257</v>
      </c>
      <c r="C6119" t="s">
        <v>6258</v>
      </c>
      <c r="D6119" t="s">
        <v>48023</v>
      </c>
      <c r="E6119">
        <f>_xlfn.XLOOKUP(Append1[[#This Row],[CAS]],[1]!Append1[CAS],[1]!Append1[Tb],"",0)</f>
        <v>368.15</v>
      </c>
      <c r="F6119">
        <f t="shared" si="95"/>
        <v>9</v>
      </c>
    </row>
    <row r="6120" spans="1:6" x14ac:dyDescent="0.3">
      <c r="A6120" t="s">
        <v>8774</v>
      </c>
      <c r="B6120" t="s">
        <v>8775</v>
      </c>
      <c r="C6120" t="s">
        <v>8776</v>
      </c>
      <c r="D6120" t="s">
        <v>48023</v>
      </c>
      <c r="E6120">
        <f>_xlfn.XLOOKUP(Append1[[#This Row],[CAS]],[1]!Append1[CAS],[1]!Append1[Tb],"",0)</f>
        <v>368.15</v>
      </c>
      <c r="F6120">
        <f t="shared" si="95"/>
        <v>9</v>
      </c>
    </row>
    <row r="6121" spans="1:6" x14ac:dyDescent="0.3">
      <c r="A6121" t="s">
        <v>8817</v>
      </c>
      <c r="B6121" t="s">
        <v>8818</v>
      </c>
      <c r="C6121" t="s">
        <v>8819</v>
      </c>
      <c r="D6121" t="s">
        <v>48023</v>
      </c>
      <c r="E6121">
        <f>_xlfn.XLOOKUP(Append1[[#This Row],[CAS]],[1]!Append1[CAS],[1]!Append1[Tb],"",0)</f>
        <v>368.15</v>
      </c>
      <c r="F6121">
        <f t="shared" si="95"/>
        <v>9</v>
      </c>
    </row>
    <row r="6122" spans="1:6" x14ac:dyDescent="0.3">
      <c r="A6122" t="s">
        <v>12103</v>
      </c>
      <c r="B6122" t="s">
        <v>12104</v>
      </c>
      <c r="C6122" t="s">
        <v>12105</v>
      </c>
      <c r="D6122" t="s">
        <v>48023</v>
      </c>
      <c r="E6122">
        <f>_xlfn.XLOOKUP(Append1[[#This Row],[CAS]],[1]!Append1[CAS],[1]!Append1[Tb],"",0)</f>
        <v>369.65</v>
      </c>
      <c r="F6122">
        <f t="shared" si="95"/>
        <v>9</v>
      </c>
    </row>
    <row r="6123" spans="1:6" x14ac:dyDescent="0.3">
      <c r="A6123" t="s">
        <v>7836</v>
      </c>
      <c r="B6123" t="s">
        <v>7837</v>
      </c>
      <c r="C6123" t="s">
        <v>7838</v>
      </c>
      <c r="D6123" t="s">
        <v>48023</v>
      </c>
      <c r="E6123">
        <f>_xlfn.XLOOKUP(Append1[[#This Row],[CAS]],[1]!Append1[CAS],[1]!Append1[Tb],"",0)</f>
        <v>372.15</v>
      </c>
      <c r="F6123">
        <f t="shared" si="95"/>
        <v>9</v>
      </c>
    </row>
    <row r="6124" spans="1:6" x14ac:dyDescent="0.3">
      <c r="A6124" t="s">
        <v>3276</v>
      </c>
      <c r="B6124" t="s">
        <v>1952</v>
      </c>
      <c r="C6124" t="s">
        <v>1953</v>
      </c>
      <c r="D6124" t="s">
        <v>48023</v>
      </c>
      <c r="E6124">
        <f>_xlfn.XLOOKUP(Append1[[#This Row],[CAS]],[1]!Append1[CAS],[1]!Append1[Tb],"",0)</f>
        <v>373.15</v>
      </c>
      <c r="F6124">
        <f t="shared" si="95"/>
        <v>9</v>
      </c>
    </row>
    <row r="6125" spans="1:6" x14ac:dyDescent="0.3">
      <c r="A6125" t="s">
        <v>4724</v>
      </c>
      <c r="B6125" t="s">
        <v>4725</v>
      </c>
      <c r="C6125" t="s">
        <v>4726</v>
      </c>
      <c r="D6125" t="s">
        <v>48023</v>
      </c>
      <c r="E6125">
        <f>_xlfn.XLOOKUP(Append1[[#This Row],[CAS]],[1]!Append1[CAS],[1]!Append1[Tb],"",0)</f>
        <v>373.15</v>
      </c>
      <c r="F6125">
        <f t="shared" si="95"/>
        <v>9</v>
      </c>
    </row>
    <row r="6126" spans="1:6" x14ac:dyDescent="0.3">
      <c r="A6126" t="s">
        <v>3463</v>
      </c>
      <c r="B6126" t="s">
        <v>3464</v>
      </c>
      <c r="C6126" t="s">
        <v>3465</v>
      </c>
      <c r="D6126" t="s">
        <v>48023</v>
      </c>
      <c r="E6126">
        <f>_xlfn.XLOOKUP(Append1[[#This Row],[CAS]],[1]!Append1[CAS],[1]!Append1[Tb],"",0)</f>
        <v>374.15</v>
      </c>
      <c r="F6126">
        <f t="shared" si="95"/>
        <v>9</v>
      </c>
    </row>
    <row r="6127" spans="1:6" x14ac:dyDescent="0.3">
      <c r="A6127" t="s">
        <v>5679</v>
      </c>
      <c r="B6127" t="s">
        <v>5680</v>
      </c>
      <c r="C6127" t="s">
        <v>5681</v>
      </c>
      <c r="D6127" t="s">
        <v>48023</v>
      </c>
      <c r="E6127">
        <f>_xlfn.XLOOKUP(Append1[[#This Row],[CAS]],[1]!Append1[CAS],[1]!Append1[Tb],"",0)</f>
        <v>374.15</v>
      </c>
      <c r="F6127">
        <f t="shared" si="95"/>
        <v>9</v>
      </c>
    </row>
    <row r="6128" spans="1:6" x14ac:dyDescent="0.3">
      <c r="A6128" t="s">
        <v>8095</v>
      </c>
      <c r="B6128" t="s">
        <v>8096</v>
      </c>
      <c r="C6128" t="s">
        <v>8097</v>
      </c>
      <c r="D6128" t="s">
        <v>48023</v>
      </c>
      <c r="E6128">
        <f>_xlfn.XLOOKUP(Append1[[#This Row],[CAS]],[1]!Append1[CAS],[1]!Append1[Tb],"",0)</f>
        <v>374.75</v>
      </c>
      <c r="F6128">
        <f t="shared" si="95"/>
        <v>9</v>
      </c>
    </row>
    <row r="6129" spans="1:6" x14ac:dyDescent="0.3">
      <c r="A6129" t="s">
        <v>4221</v>
      </c>
      <c r="B6129" t="s">
        <v>4222</v>
      </c>
      <c r="C6129" t="s">
        <v>4223</v>
      </c>
      <c r="D6129" t="s">
        <v>48023</v>
      </c>
      <c r="E6129">
        <f>_xlfn.XLOOKUP(Append1[[#This Row],[CAS]],[1]!Append1[CAS],[1]!Append1[Tb],"",0)</f>
        <v>376.15</v>
      </c>
      <c r="F6129">
        <f t="shared" si="95"/>
        <v>9</v>
      </c>
    </row>
    <row r="6130" spans="1:6" x14ac:dyDescent="0.3">
      <c r="A6130" t="s">
        <v>6723</v>
      </c>
      <c r="B6130" t="s">
        <v>6724</v>
      </c>
      <c r="C6130" t="s">
        <v>6725</v>
      </c>
      <c r="D6130" t="s">
        <v>48023</v>
      </c>
      <c r="E6130">
        <f>_xlfn.XLOOKUP(Append1[[#This Row],[CAS]],[1]!Append1[CAS],[1]!Append1[Tb],"",0)</f>
        <v>376.4</v>
      </c>
      <c r="F6130">
        <f t="shared" si="95"/>
        <v>9</v>
      </c>
    </row>
    <row r="6131" spans="1:6" x14ac:dyDescent="0.3">
      <c r="A6131" t="s">
        <v>11977</v>
      </c>
      <c r="B6131" t="s">
        <v>11978</v>
      </c>
      <c r="C6131" t="s">
        <v>11979</v>
      </c>
      <c r="D6131" t="s">
        <v>48023</v>
      </c>
      <c r="E6131">
        <f>_xlfn.XLOOKUP(Append1[[#This Row],[CAS]],[1]!Append1[CAS],[1]!Append1[Tb],"",0)</f>
        <v>377.15</v>
      </c>
      <c r="F6131">
        <f t="shared" si="95"/>
        <v>9</v>
      </c>
    </row>
    <row r="6132" spans="1:6" x14ac:dyDescent="0.3">
      <c r="A6132" t="s">
        <v>5150</v>
      </c>
      <c r="B6132" t="s">
        <v>5151</v>
      </c>
      <c r="C6132" t="s">
        <v>5152</v>
      </c>
      <c r="D6132" t="s">
        <v>48023</v>
      </c>
      <c r="E6132">
        <f>_xlfn.XLOOKUP(Append1[[#This Row],[CAS]],[1]!Append1[CAS],[1]!Append1[Tb],"",0)</f>
        <v>377.65</v>
      </c>
      <c r="F6132">
        <f t="shared" si="95"/>
        <v>9</v>
      </c>
    </row>
    <row r="6133" spans="1:6" x14ac:dyDescent="0.3">
      <c r="A6133" t="s">
        <v>5511</v>
      </c>
      <c r="B6133" t="s">
        <v>5512</v>
      </c>
      <c r="C6133" t="s">
        <v>5513</v>
      </c>
      <c r="D6133" t="s">
        <v>48023</v>
      </c>
      <c r="E6133">
        <f>_xlfn.XLOOKUP(Append1[[#This Row],[CAS]],[1]!Append1[CAS],[1]!Append1[Tb],"",0)</f>
        <v>378.15</v>
      </c>
      <c r="F6133">
        <f t="shared" si="95"/>
        <v>9</v>
      </c>
    </row>
    <row r="6134" spans="1:6" x14ac:dyDescent="0.3">
      <c r="A6134" t="s">
        <v>2778</v>
      </c>
      <c r="B6134" t="s">
        <v>956</v>
      </c>
      <c r="C6134" t="s">
        <v>957</v>
      </c>
      <c r="D6134" t="s">
        <v>48023</v>
      </c>
      <c r="E6134">
        <f>_xlfn.XLOOKUP(Append1[[#This Row],[CAS]],[1]!Append1[CAS],[1]!Append1[Tb],"",0)</f>
        <v>379.65</v>
      </c>
      <c r="F6134">
        <f t="shared" si="95"/>
        <v>9</v>
      </c>
    </row>
    <row r="6135" spans="1:6" hidden="1" x14ac:dyDescent="0.3">
      <c r="A6135" t="s">
        <v>5805</v>
      </c>
      <c r="B6135" t="s">
        <v>5806</v>
      </c>
      <c r="C6135" t="s">
        <v>5807</v>
      </c>
      <c r="D6135" t="s">
        <v>48038</v>
      </c>
      <c r="E6135">
        <f>_xlfn.XLOOKUP(Append1[[#This Row],[CAS]],[1]!Append1[CAS],[1]!Append1[Tb],"",0)</f>
        <v>484.65</v>
      </c>
      <c r="F6135">
        <f t="shared" si="95"/>
        <v>26</v>
      </c>
    </row>
    <row r="6136" spans="1:6" x14ac:dyDescent="0.3">
      <c r="A6136" t="s">
        <v>2704</v>
      </c>
      <c r="B6136" t="s">
        <v>808</v>
      </c>
      <c r="C6136" t="s">
        <v>809</v>
      </c>
      <c r="D6136" t="s">
        <v>48023</v>
      </c>
      <c r="E6136">
        <f>_xlfn.XLOOKUP(Append1[[#This Row],[CAS]],[1]!Append1[CAS],[1]!Append1[Tb],"",0)</f>
        <v>380.65</v>
      </c>
      <c r="F6136">
        <f t="shared" si="95"/>
        <v>9</v>
      </c>
    </row>
    <row r="6137" spans="1:6" x14ac:dyDescent="0.3">
      <c r="A6137" t="s">
        <v>12277</v>
      </c>
      <c r="B6137" t="s">
        <v>12278</v>
      </c>
      <c r="C6137" t="s">
        <v>12279</v>
      </c>
      <c r="D6137" t="s">
        <v>48023</v>
      </c>
      <c r="E6137">
        <f>_xlfn.XLOOKUP(Append1[[#This Row],[CAS]],[1]!Append1[CAS],[1]!Append1[Tb],"",0)</f>
        <v>380.65</v>
      </c>
      <c r="F6137">
        <f t="shared" si="95"/>
        <v>9</v>
      </c>
    </row>
    <row r="6138" spans="1:6" x14ac:dyDescent="0.3">
      <c r="A6138" t="s">
        <v>2802</v>
      </c>
      <c r="B6138" t="s">
        <v>1004</v>
      </c>
      <c r="C6138" t="s">
        <v>1005</v>
      </c>
      <c r="D6138" t="s">
        <v>48023</v>
      </c>
      <c r="E6138">
        <f>_xlfn.XLOOKUP(Append1[[#This Row],[CAS]],[1]!Append1[CAS],[1]!Append1[Tb],"",0)</f>
        <v>381.15</v>
      </c>
      <c r="F6138">
        <f t="shared" si="95"/>
        <v>9</v>
      </c>
    </row>
    <row r="6139" spans="1:6" x14ac:dyDescent="0.3">
      <c r="A6139" t="s">
        <v>11821</v>
      </c>
      <c r="B6139" t="s">
        <v>11822</v>
      </c>
      <c r="C6139" t="s">
        <v>11823</v>
      </c>
      <c r="D6139" t="s">
        <v>48023</v>
      </c>
      <c r="E6139">
        <f>_xlfn.XLOOKUP(Append1[[#This Row],[CAS]],[1]!Append1[CAS],[1]!Append1[Tb],"",0)</f>
        <v>381.35</v>
      </c>
      <c r="F6139">
        <f t="shared" si="95"/>
        <v>9</v>
      </c>
    </row>
    <row r="6140" spans="1:6" x14ac:dyDescent="0.3">
      <c r="A6140" t="s">
        <v>3151</v>
      </c>
      <c r="B6140" t="s">
        <v>1702</v>
      </c>
      <c r="C6140" t="s">
        <v>1703</v>
      </c>
      <c r="D6140" t="s">
        <v>48023</v>
      </c>
      <c r="E6140">
        <f>_xlfn.XLOOKUP(Append1[[#This Row],[CAS]],[1]!Append1[CAS],[1]!Append1[Tb],"",0)</f>
        <v>381.65</v>
      </c>
      <c r="F6140">
        <f t="shared" si="95"/>
        <v>9</v>
      </c>
    </row>
    <row r="6141" spans="1:6" x14ac:dyDescent="0.3">
      <c r="A6141" t="s">
        <v>5580</v>
      </c>
      <c r="B6141" t="s">
        <v>5581</v>
      </c>
      <c r="C6141" t="s">
        <v>5582</v>
      </c>
      <c r="D6141" t="s">
        <v>48023</v>
      </c>
      <c r="E6141">
        <f>_xlfn.XLOOKUP(Append1[[#This Row],[CAS]],[1]!Append1[CAS],[1]!Append1[Tb],"",0)</f>
        <v>381.65</v>
      </c>
      <c r="F6141">
        <f t="shared" si="95"/>
        <v>9</v>
      </c>
    </row>
    <row r="6142" spans="1:6" x14ac:dyDescent="0.3">
      <c r="A6142" t="s">
        <v>6783</v>
      </c>
      <c r="B6142" t="s">
        <v>6784</v>
      </c>
      <c r="C6142" t="s">
        <v>6785</v>
      </c>
      <c r="D6142" t="s">
        <v>48023</v>
      </c>
      <c r="E6142">
        <f>_xlfn.XLOOKUP(Append1[[#This Row],[CAS]],[1]!Append1[CAS],[1]!Append1[Tb],"",0)</f>
        <v>383.15</v>
      </c>
      <c r="F6142">
        <f t="shared" si="95"/>
        <v>9</v>
      </c>
    </row>
    <row r="6143" spans="1:6" x14ac:dyDescent="0.3">
      <c r="A6143" t="s">
        <v>18576</v>
      </c>
      <c r="B6143" t="s">
        <v>18577</v>
      </c>
      <c r="C6143" t="s">
        <v>18578</v>
      </c>
      <c r="D6143" t="s">
        <v>48023</v>
      </c>
      <c r="E6143">
        <f>_xlfn.XLOOKUP(Append1[[#This Row],[CAS]],[1]!Append1[CAS],[1]!Append1[Tb],"",0)</f>
        <v>383.83</v>
      </c>
      <c r="F6143">
        <f t="shared" si="95"/>
        <v>9</v>
      </c>
    </row>
    <row r="6144" spans="1:6" x14ac:dyDescent="0.3">
      <c r="A6144" t="s">
        <v>4016</v>
      </c>
      <c r="B6144" t="s">
        <v>4017</v>
      </c>
      <c r="C6144" t="s">
        <v>4018</v>
      </c>
      <c r="D6144" t="s">
        <v>48023</v>
      </c>
      <c r="E6144">
        <f>_xlfn.XLOOKUP(Append1[[#This Row],[CAS]],[1]!Append1[CAS],[1]!Append1[Tb],"",0)</f>
        <v>388.15</v>
      </c>
      <c r="F6144">
        <f t="shared" si="95"/>
        <v>9</v>
      </c>
    </row>
    <row r="6145" spans="1:6" x14ac:dyDescent="0.3">
      <c r="A6145" t="s">
        <v>8089</v>
      </c>
      <c r="B6145" t="s">
        <v>8090</v>
      </c>
      <c r="C6145" t="s">
        <v>8091</v>
      </c>
      <c r="D6145" t="s">
        <v>48023</v>
      </c>
      <c r="E6145">
        <f>_xlfn.XLOOKUP(Append1[[#This Row],[CAS]],[1]!Append1[CAS],[1]!Append1[Tb],"",0)</f>
        <v>388.45</v>
      </c>
      <c r="F6145">
        <f t="shared" si="95"/>
        <v>9</v>
      </c>
    </row>
    <row r="6146" spans="1:6" x14ac:dyDescent="0.3">
      <c r="A6146" t="s">
        <v>32320</v>
      </c>
      <c r="B6146" t="s">
        <v>32321</v>
      </c>
      <c r="C6146" t="s">
        <v>32322</v>
      </c>
      <c r="D6146" t="s">
        <v>48023</v>
      </c>
      <c r="E6146">
        <f>_xlfn.XLOOKUP(Append1[[#This Row],[CAS]],[1]!Append1[CAS],[1]!Append1[Tb],"",0)</f>
        <v>389.01</v>
      </c>
      <c r="F6146">
        <f t="shared" ref="F6146:F6209" si="96">LEN(C6146)-LEN(SUBSTITUTE(C6146,"C",""))</f>
        <v>9</v>
      </c>
    </row>
    <row r="6147" spans="1:6" x14ac:dyDescent="0.3">
      <c r="A6147" t="s">
        <v>4368</v>
      </c>
      <c r="B6147" t="s">
        <v>4369</v>
      </c>
      <c r="C6147" t="s">
        <v>4370</v>
      </c>
      <c r="D6147" t="s">
        <v>48023</v>
      </c>
      <c r="E6147">
        <f>_xlfn.XLOOKUP(Append1[[#This Row],[CAS]],[1]!Append1[CAS],[1]!Append1[Tb],"",0)</f>
        <v>389.15</v>
      </c>
      <c r="F6147">
        <f t="shared" si="96"/>
        <v>9</v>
      </c>
    </row>
    <row r="6148" spans="1:6" x14ac:dyDescent="0.3">
      <c r="A6148" t="s">
        <v>4949</v>
      </c>
      <c r="B6148" t="s">
        <v>4950</v>
      </c>
      <c r="C6148" t="s">
        <v>4951</v>
      </c>
      <c r="D6148" t="s">
        <v>48023</v>
      </c>
      <c r="E6148">
        <f>_xlfn.XLOOKUP(Append1[[#This Row],[CAS]],[1]!Append1[CAS],[1]!Append1[Tb],"",0)</f>
        <v>393.15</v>
      </c>
      <c r="F6148">
        <f t="shared" si="96"/>
        <v>9</v>
      </c>
    </row>
    <row r="6149" spans="1:6" x14ac:dyDescent="0.3">
      <c r="A6149" t="s">
        <v>5066</v>
      </c>
      <c r="B6149" t="s">
        <v>5067</v>
      </c>
      <c r="C6149" t="s">
        <v>5068</v>
      </c>
      <c r="D6149" t="s">
        <v>48023</v>
      </c>
      <c r="E6149">
        <f>_xlfn.XLOOKUP(Append1[[#This Row],[CAS]],[1]!Append1[CAS],[1]!Append1[Tb],"",0)</f>
        <v>393.15</v>
      </c>
      <c r="F6149">
        <f t="shared" si="96"/>
        <v>9</v>
      </c>
    </row>
    <row r="6150" spans="1:6" x14ac:dyDescent="0.3">
      <c r="A6150" t="s">
        <v>11953</v>
      </c>
      <c r="B6150" t="s">
        <v>11954</v>
      </c>
      <c r="C6150" t="s">
        <v>11955</v>
      </c>
      <c r="D6150" t="s">
        <v>48023</v>
      </c>
      <c r="E6150">
        <f>_xlfn.XLOOKUP(Append1[[#This Row],[CAS]],[1]!Append1[CAS],[1]!Append1[Tb],"",0)</f>
        <v>393.15</v>
      </c>
      <c r="F6150">
        <f t="shared" si="96"/>
        <v>9</v>
      </c>
    </row>
    <row r="6151" spans="1:6" x14ac:dyDescent="0.3">
      <c r="A6151" t="s">
        <v>10050</v>
      </c>
      <c r="B6151" t="s">
        <v>10051</v>
      </c>
      <c r="C6151" t="s">
        <v>10052</v>
      </c>
      <c r="D6151" t="s">
        <v>48023</v>
      </c>
      <c r="E6151">
        <f>_xlfn.XLOOKUP(Append1[[#This Row],[CAS]],[1]!Append1[CAS],[1]!Append1[Tb],"",0)</f>
        <v>393.65</v>
      </c>
      <c r="F6151">
        <f t="shared" si="96"/>
        <v>9</v>
      </c>
    </row>
    <row r="6152" spans="1:6" x14ac:dyDescent="0.3">
      <c r="A6152" t="s">
        <v>2830</v>
      </c>
      <c r="B6152" t="s">
        <v>1060</v>
      </c>
      <c r="C6152" t="s">
        <v>1061</v>
      </c>
      <c r="D6152" t="s">
        <v>48023</v>
      </c>
      <c r="E6152">
        <f>_xlfn.XLOOKUP(Append1[[#This Row],[CAS]],[1]!Append1[CAS],[1]!Append1[Tb],"",0)</f>
        <v>395.15</v>
      </c>
      <c r="F6152">
        <f t="shared" si="96"/>
        <v>9</v>
      </c>
    </row>
    <row r="6153" spans="1:6" x14ac:dyDescent="0.3">
      <c r="A6153" t="s">
        <v>5658</v>
      </c>
      <c r="B6153" t="s">
        <v>5659</v>
      </c>
      <c r="C6153" t="s">
        <v>5660</v>
      </c>
      <c r="D6153" t="s">
        <v>48023</v>
      </c>
      <c r="E6153">
        <f>_xlfn.XLOOKUP(Append1[[#This Row],[CAS]],[1]!Append1[CAS],[1]!Append1[Tb],"",0)</f>
        <v>396.15</v>
      </c>
      <c r="F6153">
        <f t="shared" si="96"/>
        <v>9</v>
      </c>
    </row>
    <row r="6154" spans="1:6" x14ac:dyDescent="0.3">
      <c r="A6154" t="s">
        <v>9885</v>
      </c>
      <c r="B6154" t="s">
        <v>9886</v>
      </c>
      <c r="C6154" t="s">
        <v>9887</v>
      </c>
      <c r="D6154" t="s">
        <v>48023</v>
      </c>
      <c r="E6154">
        <f>_xlfn.XLOOKUP(Append1[[#This Row],[CAS]],[1]!Append1[CAS],[1]!Append1[Tb],"",0)</f>
        <v>396.15</v>
      </c>
      <c r="F6154">
        <f t="shared" si="96"/>
        <v>9</v>
      </c>
    </row>
    <row r="6155" spans="1:6" x14ac:dyDescent="0.3">
      <c r="A6155" t="s">
        <v>10794</v>
      </c>
      <c r="B6155" t="s">
        <v>10795</v>
      </c>
      <c r="C6155" t="s">
        <v>10796</v>
      </c>
      <c r="D6155" t="s">
        <v>48023</v>
      </c>
      <c r="E6155">
        <f>_xlfn.XLOOKUP(Append1[[#This Row],[CAS]],[1]!Append1[CAS],[1]!Append1[Tb],"",0)</f>
        <v>397.5</v>
      </c>
      <c r="F6155">
        <f t="shared" si="96"/>
        <v>9</v>
      </c>
    </row>
    <row r="6156" spans="1:6" x14ac:dyDescent="0.3">
      <c r="A6156" t="s">
        <v>2362</v>
      </c>
      <c r="B6156" t="s">
        <v>124</v>
      </c>
      <c r="C6156" t="s">
        <v>125</v>
      </c>
      <c r="D6156" t="s">
        <v>48023</v>
      </c>
      <c r="E6156">
        <f>_xlfn.XLOOKUP(Append1[[#This Row],[CAS]],[1]!Append1[CAS],[1]!Append1[Tb],"",0)</f>
        <v>398.15</v>
      </c>
      <c r="F6156">
        <f t="shared" si="96"/>
        <v>9</v>
      </c>
    </row>
    <row r="6157" spans="1:6" hidden="1" x14ac:dyDescent="0.3">
      <c r="A6157" t="s">
        <v>15449</v>
      </c>
      <c r="B6157" t="s">
        <v>15450</v>
      </c>
      <c r="C6157" t="s">
        <v>15451</v>
      </c>
      <c r="D6157" t="s">
        <v>48026</v>
      </c>
      <c r="E6157">
        <f>_xlfn.XLOOKUP(Append1[[#This Row],[CAS]],[1]!Append1[CAS],[1]!Append1[Tb],"",0)</f>
        <v>485.15</v>
      </c>
      <c r="F6157">
        <f t="shared" si="96"/>
        <v>14</v>
      </c>
    </row>
    <row r="6158" spans="1:6" x14ac:dyDescent="0.3">
      <c r="A6158" t="s">
        <v>3354</v>
      </c>
      <c r="B6158" t="s">
        <v>2106</v>
      </c>
      <c r="C6158" t="s">
        <v>2107</v>
      </c>
      <c r="D6158" t="s">
        <v>48023</v>
      </c>
      <c r="E6158">
        <f>_xlfn.XLOOKUP(Append1[[#This Row],[CAS]],[1]!Append1[CAS],[1]!Append1[Tb],"",0)</f>
        <v>398.15</v>
      </c>
      <c r="F6158">
        <f t="shared" si="96"/>
        <v>9</v>
      </c>
    </row>
    <row r="6159" spans="1:6" x14ac:dyDescent="0.3">
      <c r="A6159" t="s">
        <v>5036</v>
      </c>
      <c r="B6159" t="s">
        <v>5037</v>
      </c>
      <c r="C6159" t="s">
        <v>5038</v>
      </c>
      <c r="D6159" t="s">
        <v>48023</v>
      </c>
      <c r="E6159">
        <f>_xlfn.XLOOKUP(Append1[[#This Row],[CAS]],[1]!Append1[CAS],[1]!Append1[Tb],"",0)</f>
        <v>398.15</v>
      </c>
      <c r="F6159">
        <f t="shared" si="96"/>
        <v>9</v>
      </c>
    </row>
    <row r="6160" spans="1:6" x14ac:dyDescent="0.3">
      <c r="A6160" t="s">
        <v>5054</v>
      </c>
      <c r="B6160" t="s">
        <v>5055</v>
      </c>
      <c r="C6160" t="s">
        <v>5056</v>
      </c>
      <c r="D6160" t="s">
        <v>48023</v>
      </c>
      <c r="E6160">
        <f>_xlfn.XLOOKUP(Append1[[#This Row],[CAS]],[1]!Append1[CAS],[1]!Append1[Tb],"",0)</f>
        <v>398.15</v>
      </c>
      <c r="F6160">
        <f t="shared" si="96"/>
        <v>9</v>
      </c>
    </row>
    <row r="6161" spans="1:6" x14ac:dyDescent="0.3">
      <c r="A6161" t="s">
        <v>5445</v>
      </c>
      <c r="B6161" t="s">
        <v>5446</v>
      </c>
      <c r="C6161" t="s">
        <v>5447</v>
      </c>
      <c r="D6161" t="s">
        <v>48023</v>
      </c>
      <c r="E6161">
        <f>_xlfn.XLOOKUP(Append1[[#This Row],[CAS]],[1]!Append1[CAS],[1]!Append1[Tb],"",0)</f>
        <v>398.15</v>
      </c>
      <c r="F6161">
        <f t="shared" si="96"/>
        <v>9</v>
      </c>
    </row>
    <row r="6162" spans="1:6" x14ac:dyDescent="0.3">
      <c r="A6162" t="s">
        <v>28620</v>
      </c>
      <c r="B6162" t="s">
        <v>28621</v>
      </c>
      <c r="C6162" t="s">
        <v>28622</v>
      </c>
      <c r="D6162" t="s">
        <v>48023</v>
      </c>
      <c r="E6162">
        <f>_xlfn.XLOOKUP(Append1[[#This Row],[CAS]],[1]!Append1[CAS],[1]!Append1[Tb],"",0)</f>
        <v>398.2</v>
      </c>
      <c r="F6162">
        <f t="shared" si="96"/>
        <v>9</v>
      </c>
    </row>
    <row r="6163" spans="1:6" x14ac:dyDescent="0.3">
      <c r="A6163" t="s">
        <v>37971</v>
      </c>
      <c r="B6163" t="s">
        <v>37972</v>
      </c>
      <c r="C6163" t="s">
        <v>37973</v>
      </c>
      <c r="D6163" t="s">
        <v>48023</v>
      </c>
      <c r="E6163">
        <f>_xlfn.XLOOKUP(Append1[[#This Row],[CAS]],[1]!Append1[CAS],[1]!Append1[Tb],"",0)</f>
        <v>398.64</v>
      </c>
      <c r="F6163">
        <f t="shared" si="96"/>
        <v>9</v>
      </c>
    </row>
    <row r="6164" spans="1:6" x14ac:dyDescent="0.3">
      <c r="A6164" t="s">
        <v>37845</v>
      </c>
      <c r="B6164" t="s">
        <v>37846</v>
      </c>
      <c r="C6164" t="s">
        <v>37847</v>
      </c>
      <c r="D6164" t="s">
        <v>48023</v>
      </c>
      <c r="E6164">
        <f>_xlfn.XLOOKUP(Append1[[#This Row],[CAS]],[1]!Append1[CAS],[1]!Append1[Tb],"",0)</f>
        <v>398.85</v>
      </c>
      <c r="F6164">
        <f t="shared" si="96"/>
        <v>9</v>
      </c>
    </row>
    <row r="6165" spans="1:6" x14ac:dyDescent="0.3">
      <c r="A6165" t="s">
        <v>12794</v>
      </c>
      <c r="B6165" t="s">
        <v>12795</v>
      </c>
      <c r="C6165" t="s">
        <v>12796</v>
      </c>
      <c r="D6165" t="s">
        <v>48023</v>
      </c>
      <c r="E6165">
        <f>_xlfn.XLOOKUP(Append1[[#This Row],[CAS]],[1]!Append1[CAS],[1]!Append1[Tb],"",0)</f>
        <v>398.95</v>
      </c>
      <c r="F6165">
        <f t="shared" si="96"/>
        <v>9</v>
      </c>
    </row>
    <row r="6166" spans="1:6" x14ac:dyDescent="0.3">
      <c r="A6166" t="s">
        <v>40620</v>
      </c>
      <c r="B6166" t="s">
        <v>40621</v>
      </c>
      <c r="C6166" t="s">
        <v>40622</v>
      </c>
      <c r="D6166" t="s">
        <v>48023</v>
      </c>
      <c r="E6166">
        <f>_xlfn.XLOOKUP(Append1[[#This Row],[CAS]],[1]!Append1[CAS],[1]!Append1[Tb],"",0)</f>
        <v>399.12</v>
      </c>
      <c r="F6166">
        <f t="shared" si="96"/>
        <v>9</v>
      </c>
    </row>
    <row r="6167" spans="1:6" x14ac:dyDescent="0.3">
      <c r="A6167" t="s">
        <v>3821</v>
      </c>
      <c r="B6167" t="s">
        <v>3822</v>
      </c>
      <c r="C6167" t="s">
        <v>3823</v>
      </c>
      <c r="D6167" t="s">
        <v>48023</v>
      </c>
      <c r="E6167">
        <f>_xlfn.XLOOKUP(Append1[[#This Row],[CAS]],[1]!Append1[CAS],[1]!Append1[Tb],"",0)</f>
        <v>399.15</v>
      </c>
      <c r="F6167">
        <f t="shared" si="96"/>
        <v>9</v>
      </c>
    </row>
    <row r="6168" spans="1:6" x14ac:dyDescent="0.3">
      <c r="A6168" t="s">
        <v>17553</v>
      </c>
      <c r="B6168" t="s">
        <v>17554</v>
      </c>
      <c r="C6168" t="s">
        <v>17555</v>
      </c>
      <c r="D6168" t="s">
        <v>48023</v>
      </c>
      <c r="E6168">
        <f>_xlfn.XLOOKUP(Append1[[#This Row],[CAS]],[1]!Append1[CAS],[1]!Append1[Tb],"",0)</f>
        <v>399.59</v>
      </c>
      <c r="F6168">
        <f t="shared" si="96"/>
        <v>9</v>
      </c>
    </row>
    <row r="6169" spans="1:6" x14ac:dyDescent="0.3">
      <c r="A6169" t="s">
        <v>28896</v>
      </c>
      <c r="B6169" t="s">
        <v>28897</v>
      </c>
      <c r="C6169" t="s">
        <v>28898</v>
      </c>
      <c r="D6169" t="s">
        <v>48023</v>
      </c>
      <c r="E6169">
        <f>_xlfn.XLOOKUP(Append1[[#This Row],[CAS]],[1]!Append1[CAS],[1]!Append1[Tb],"",0)</f>
        <v>399.59</v>
      </c>
      <c r="F6169">
        <f t="shared" si="96"/>
        <v>9</v>
      </c>
    </row>
    <row r="6170" spans="1:6" x14ac:dyDescent="0.3">
      <c r="A6170" t="s">
        <v>9203</v>
      </c>
      <c r="B6170" t="s">
        <v>9204</v>
      </c>
      <c r="C6170" t="s">
        <v>9205</v>
      </c>
      <c r="D6170" t="s">
        <v>48023</v>
      </c>
      <c r="E6170">
        <f>_xlfn.XLOOKUP(Append1[[#This Row],[CAS]],[1]!Append1[CAS],[1]!Append1[Tb],"",0)</f>
        <v>400.55</v>
      </c>
      <c r="F6170">
        <f t="shared" si="96"/>
        <v>9</v>
      </c>
    </row>
    <row r="6171" spans="1:6" x14ac:dyDescent="0.3">
      <c r="A6171" t="s">
        <v>31766</v>
      </c>
      <c r="B6171" t="s">
        <v>31767</v>
      </c>
      <c r="C6171" t="s">
        <v>31768</v>
      </c>
      <c r="D6171" t="s">
        <v>48023</v>
      </c>
      <c r="E6171">
        <f>_xlfn.XLOOKUP(Append1[[#This Row],[CAS]],[1]!Append1[CAS],[1]!Append1[Tb],"",0)</f>
        <v>401.64</v>
      </c>
      <c r="F6171">
        <f t="shared" si="96"/>
        <v>9</v>
      </c>
    </row>
    <row r="6172" spans="1:6" x14ac:dyDescent="0.3">
      <c r="A6172" t="s">
        <v>28941</v>
      </c>
      <c r="B6172" t="s">
        <v>28942</v>
      </c>
      <c r="C6172" t="s">
        <v>28943</v>
      </c>
      <c r="D6172" t="s">
        <v>48023</v>
      </c>
      <c r="E6172">
        <f>_xlfn.XLOOKUP(Append1[[#This Row],[CAS]],[1]!Append1[CAS],[1]!Append1[Tb],"",0)</f>
        <v>401.76</v>
      </c>
      <c r="F6172">
        <f t="shared" si="96"/>
        <v>9</v>
      </c>
    </row>
    <row r="6173" spans="1:6" x14ac:dyDescent="0.3">
      <c r="A6173" t="s">
        <v>7005</v>
      </c>
      <c r="B6173" t="s">
        <v>7006</v>
      </c>
      <c r="C6173" t="s">
        <v>7007</v>
      </c>
      <c r="D6173" t="s">
        <v>48023</v>
      </c>
      <c r="E6173">
        <f>_xlfn.XLOOKUP(Append1[[#This Row],[CAS]],[1]!Append1[CAS],[1]!Append1[Tb],"",0)</f>
        <v>402.65</v>
      </c>
      <c r="F6173">
        <f t="shared" si="96"/>
        <v>9</v>
      </c>
    </row>
    <row r="6174" spans="1:6" x14ac:dyDescent="0.3">
      <c r="A6174" t="s">
        <v>19991</v>
      </c>
      <c r="B6174" t="s">
        <v>19992</v>
      </c>
      <c r="C6174" t="s">
        <v>19993</v>
      </c>
      <c r="D6174" t="s">
        <v>48023</v>
      </c>
      <c r="E6174">
        <f>_xlfn.XLOOKUP(Append1[[#This Row],[CAS]],[1]!Append1[CAS],[1]!Append1[Tb],"",0)</f>
        <v>402.8</v>
      </c>
      <c r="F6174">
        <f t="shared" si="96"/>
        <v>9</v>
      </c>
    </row>
    <row r="6175" spans="1:6" x14ac:dyDescent="0.3">
      <c r="A6175" t="s">
        <v>9573</v>
      </c>
      <c r="B6175" t="s">
        <v>9574</v>
      </c>
      <c r="C6175" t="s">
        <v>9575</v>
      </c>
      <c r="D6175" t="s">
        <v>48023</v>
      </c>
      <c r="E6175">
        <f>_xlfn.XLOOKUP(Append1[[#This Row],[CAS]],[1]!Append1[CAS],[1]!Append1[Tb],"",0)</f>
        <v>403.15</v>
      </c>
      <c r="F6175">
        <f t="shared" si="96"/>
        <v>9</v>
      </c>
    </row>
    <row r="6176" spans="1:6" x14ac:dyDescent="0.3">
      <c r="A6176" t="s">
        <v>10472</v>
      </c>
      <c r="B6176" t="s">
        <v>10473</v>
      </c>
      <c r="C6176" t="s">
        <v>10474</v>
      </c>
      <c r="D6176" t="s">
        <v>48023</v>
      </c>
      <c r="E6176">
        <f>_xlfn.XLOOKUP(Append1[[#This Row],[CAS]],[1]!Append1[CAS],[1]!Append1[Tb],"",0)</f>
        <v>403.15</v>
      </c>
      <c r="F6176">
        <f t="shared" si="96"/>
        <v>9</v>
      </c>
    </row>
    <row r="6177" spans="1:6" hidden="1" x14ac:dyDescent="0.3">
      <c r="A6177" t="s">
        <v>2818</v>
      </c>
      <c r="B6177" t="s">
        <v>1036</v>
      </c>
      <c r="C6177" t="s">
        <v>1037</v>
      </c>
      <c r="D6177" t="s">
        <v>48033</v>
      </c>
      <c r="E6177">
        <f>_xlfn.XLOOKUP(Append1[[#This Row],[CAS]],[1]!Append1[CAS],[1]!Append1[Tb],"",0)</f>
        <v>485.65</v>
      </c>
      <c r="F6177">
        <f t="shared" si="96"/>
        <v>16</v>
      </c>
    </row>
    <row r="6178" spans="1:6" x14ac:dyDescent="0.3">
      <c r="A6178" t="s">
        <v>23864</v>
      </c>
      <c r="B6178" t="s">
        <v>23865</v>
      </c>
      <c r="C6178" t="s">
        <v>23866</v>
      </c>
      <c r="D6178" t="s">
        <v>48023</v>
      </c>
      <c r="E6178">
        <f>_xlfn.XLOOKUP(Append1[[#This Row],[CAS]],[1]!Append1[CAS],[1]!Append1[Tb],"",0)</f>
        <v>405.22</v>
      </c>
      <c r="F6178">
        <f t="shared" si="96"/>
        <v>9</v>
      </c>
    </row>
    <row r="6179" spans="1:6" x14ac:dyDescent="0.3">
      <c r="A6179" t="s">
        <v>40440</v>
      </c>
      <c r="B6179" t="s">
        <v>40441</v>
      </c>
      <c r="C6179" t="s">
        <v>40442</v>
      </c>
      <c r="D6179" t="s">
        <v>48023</v>
      </c>
      <c r="E6179">
        <f>_xlfn.XLOOKUP(Append1[[#This Row],[CAS]],[1]!Append1[CAS],[1]!Append1[Tb],"",0)</f>
        <v>406.12</v>
      </c>
      <c r="F6179">
        <f t="shared" si="96"/>
        <v>9</v>
      </c>
    </row>
    <row r="6180" spans="1:6" x14ac:dyDescent="0.3">
      <c r="A6180" t="s">
        <v>8925</v>
      </c>
      <c r="B6180" t="s">
        <v>8926</v>
      </c>
      <c r="C6180" t="s">
        <v>8927</v>
      </c>
      <c r="D6180" t="s">
        <v>48023</v>
      </c>
      <c r="E6180">
        <f>_xlfn.XLOOKUP(Append1[[#This Row],[CAS]],[1]!Append1[CAS],[1]!Append1[Tb],"",0)</f>
        <v>406.15</v>
      </c>
      <c r="F6180">
        <f t="shared" si="96"/>
        <v>9</v>
      </c>
    </row>
    <row r="6181" spans="1:6" x14ac:dyDescent="0.3">
      <c r="A6181" t="s">
        <v>40083</v>
      </c>
      <c r="B6181" t="s">
        <v>40084</v>
      </c>
      <c r="C6181" t="s">
        <v>40085</v>
      </c>
      <c r="D6181" t="s">
        <v>48023</v>
      </c>
      <c r="E6181">
        <f>_xlfn.XLOOKUP(Append1[[#This Row],[CAS]],[1]!Append1[CAS],[1]!Append1[Tb],"",0)</f>
        <v>406.33</v>
      </c>
      <c r="F6181">
        <f t="shared" si="96"/>
        <v>9</v>
      </c>
    </row>
    <row r="6182" spans="1:6" x14ac:dyDescent="0.3">
      <c r="A6182" t="s">
        <v>39536</v>
      </c>
      <c r="B6182" t="s">
        <v>39537</v>
      </c>
      <c r="C6182" t="s">
        <v>39538</v>
      </c>
      <c r="D6182" t="s">
        <v>48023</v>
      </c>
      <c r="E6182">
        <f>_xlfn.XLOOKUP(Append1[[#This Row],[CAS]],[1]!Append1[CAS],[1]!Append1[Tb],"",0)</f>
        <v>406.36</v>
      </c>
      <c r="F6182">
        <f t="shared" si="96"/>
        <v>9</v>
      </c>
    </row>
    <row r="6183" spans="1:6" hidden="1" x14ac:dyDescent="0.3">
      <c r="A6183" t="s">
        <v>10213</v>
      </c>
      <c r="B6183" t="s">
        <v>10214</v>
      </c>
      <c r="C6183" t="s">
        <v>10215</v>
      </c>
      <c r="D6183" t="s">
        <v>48032</v>
      </c>
      <c r="E6183">
        <f>_xlfn.XLOOKUP(Append1[[#This Row],[CAS]],[1]!Append1[CAS],[1]!Append1[Tb],"",0)</f>
        <v>485.65</v>
      </c>
      <c r="F6183">
        <f t="shared" si="96"/>
        <v>20</v>
      </c>
    </row>
    <row r="6184" spans="1:6" x14ac:dyDescent="0.3">
      <c r="A6184" t="s">
        <v>31781</v>
      </c>
      <c r="B6184" t="s">
        <v>31782</v>
      </c>
      <c r="C6184" t="s">
        <v>31783</v>
      </c>
      <c r="D6184" t="s">
        <v>48023</v>
      </c>
      <c r="E6184">
        <f>_xlfn.XLOOKUP(Append1[[#This Row],[CAS]],[1]!Append1[CAS],[1]!Append1[Tb],"",0)</f>
        <v>406.45</v>
      </c>
      <c r="F6184">
        <f t="shared" si="96"/>
        <v>9</v>
      </c>
    </row>
    <row r="6185" spans="1:6" hidden="1" x14ac:dyDescent="0.3">
      <c r="A6185" t="s">
        <v>12737</v>
      </c>
      <c r="B6185" t="s">
        <v>12738</v>
      </c>
      <c r="C6185" t="s">
        <v>12739</v>
      </c>
      <c r="D6185" t="s">
        <v>48025</v>
      </c>
      <c r="E6185">
        <f>_xlfn.XLOOKUP(Append1[[#This Row],[CAS]],[1]!Append1[CAS],[1]!Append1[Tb],"",0)</f>
        <v>485.65</v>
      </c>
      <c r="F6185">
        <f t="shared" si="96"/>
        <v>17</v>
      </c>
    </row>
    <row r="6186" spans="1:6" x14ac:dyDescent="0.3">
      <c r="A6186" t="s">
        <v>2500</v>
      </c>
      <c r="B6186" t="s">
        <v>400</v>
      </c>
      <c r="C6186" t="s">
        <v>401</v>
      </c>
      <c r="D6186" t="s">
        <v>48023</v>
      </c>
      <c r="E6186">
        <f>_xlfn.XLOOKUP(Append1[[#This Row],[CAS]],[1]!Append1[CAS],[1]!Append1[Tb],"",0)</f>
        <v>406.73</v>
      </c>
      <c r="F6186">
        <f t="shared" si="96"/>
        <v>9</v>
      </c>
    </row>
    <row r="6187" spans="1:6" x14ac:dyDescent="0.3">
      <c r="A6187" t="s">
        <v>45658</v>
      </c>
      <c r="B6187" t="s">
        <v>9204</v>
      </c>
      <c r="C6187" t="s">
        <v>9205</v>
      </c>
      <c r="D6187" t="s">
        <v>48023</v>
      </c>
      <c r="E6187">
        <f>_xlfn.XLOOKUP(Append1[[#This Row],[CAS]],[1]!Append1[CAS],[1]!Append1[Tb],"",0)</f>
        <v>406.79</v>
      </c>
      <c r="F6187">
        <f t="shared" si="96"/>
        <v>9</v>
      </c>
    </row>
    <row r="6188" spans="1:6" x14ac:dyDescent="0.3">
      <c r="A6188" t="s">
        <v>13704</v>
      </c>
      <c r="B6188" t="s">
        <v>13705</v>
      </c>
      <c r="C6188" t="s">
        <v>13706</v>
      </c>
      <c r="D6188" t="s">
        <v>48023</v>
      </c>
      <c r="E6188">
        <f>_xlfn.XLOOKUP(Append1[[#This Row],[CAS]],[1]!Append1[CAS],[1]!Append1[Tb],"",0)</f>
        <v>407.15</v>
      </c>
      <c r="F6188">
        <f t="shared" si="96"/>
        <v>9</v>
      </c>
    </row>
    <row r="6189" spans="1:6" x14ac:dyDescent="0.3">
      <c r="A6189" t="s">
        <v>4079</v>
      </c>
      <c r="B6189" t="s">
        <v>4080</v>
      </c>
      <c r="C6189" t="s">
        <v>4081</v>
      </c>
      <c r="D6189" t="s">
        <v>48023</v>
      </c>
      <c r="E6189">
        <f>_xlfn.XLOOKUP(Append1[[#This Row],[CAS]],[1]!Append1[CAS],[1]!Append1[Tb],"",0)</f>
        <v>407.65</v>
      </c>
      <c r="F6189">
        <f t="shared" si="96"/>
        <v>9</v>
      </c>
    </row>
    <row r="6190" spans="1:6" x14ac:dyDescent="0.3">
      <c r="A6190" t="s">
        <v>4476</v>
      </c>
      <c r="B6190" t="s">
        <v>4477</v>
      </c>
      <c r="C6190" t="s">
        <v>4478</v>
      </c>
      <c r="D6190" t="s">
        <v>48023</v>
      </c>
      <c r="E6190">
        <f>_xlfn.XLOOKUP(Append1[[#This Row],[CAS]],[1]!Append1[CAS],[1]!Append1[Tb],"",0)</f>
        <v>407.7</v>
      </c>
      <c r="F6190">
        <f t="shared" si="96"/>
        <v>9</v>
      </c>
    </row>
    <row r="6191" spans="1:6" x14ac:dyDescent="0.3">
      <c r="A6191" t="s">
        <v>26660</v>
      </c>
      <c r="B6191" t="s">
        <v>26661</v>
      </c>
      <c r="C6191" t="s">
        <v>26662</v>
      </c>
      <c r="D6191" t="s">
        <v>48023</v>
      </c>
      <c r="E6191">
        <f>_xlfn.XLOOKUP(Append1[[#This Row],[CAS]],[1]!Append1[CAS],[1]!Append1[Tb],"",0)</f>
        <v>408.08</v>
      </c>
      <c r="F6191">
        <f t="shared" si="96"/>
        <v>9</v>
      </c>
    </row>
    <row r="6192" spans="1:6" x14ac:dyDescent="0.3">
      <c r="A6192" t="s">
        <v>21346</v>
      </c>
      <c r="B6192" t="s">
        <v>21347</v>
      </c>
      <c r="C6192" t="s">
        <v>21348</v>
      </c>
      <c r="D6192" t="s">
        <v>48023</v>
      </c>
      <c r="E6192">
        <f>_xlfn.XLOOKUP(Append1[[#This Row],[CAS]],[1]!Append1[CAS],[1]!Append1[Tb],"",0)</f>
        <v>408.12</v>
      </c>
      <c r="F6192">
        <f t="shared" si="96"/>
        <v>9</v>
      </c>
    </row>
    <row r="6193" spans="1:6" x14ac:dyDescent="0.3">
      <c r="A6193" t="s">
        <v>6653</v>
      </c>
      <c r="B6193" t="s">
        <v>1930</v>
      </c>
      <c r="C6193" t="s">
        <v>1931</v>
      </c>
      <c r="D6193" t="s">
        <v>48023</v>
      </c>
      <c r="E6193">
        <f>_xlfn.XLOOKUP(Append1[[#This Row],[CAS]],[1]!Append1[CAS],[1]!Append1[Tb],"",0)</f>
        <v>408.15</v>
      </c>
      <c r="F6193">
        <f t="shared" si="96"/>
        <v>9</v>
      </c>
    </row>
    <row r="6194" spans="1:6" x14ac:dyDescent="0.3">
      <c r="A6194" t="s">
        <v>7017</v>
      </c>
      <c r="B6194" t="s">
        <v>7018</v>
      </c>
      <c r="C6194" t="s">
        <v>7019</v>
      </c>
      <c r="D6194" t="s">
        <v>48023</v>
      </c>
      <c r="E6194">
        <f>_xlfn.XLOOKUP(Append1[[#This Row],[CAS]],[1]!Append1[CAS],[1]!Append1[Tb],"",0)</f>
        <v>408.15</v>
      </c>
      <c r="F6194">
        <f t="shared" si="96"/>
        <v>9</v>
      </c>
    </row>
    <row r="6195" spans="1:6" hidden="1" x14ac:dyDescent="0.3">
      <c r="A6195" t="s">
        <v>15479</v>
      </c>
      <c r="B6195" t="s">
        <v>15480</v>
      </c>
      <c r="C6195" t="s">
        <v>15481</v>
      </c>
      <c r="D6195" t="s">
        <v>48025</v>
      </c>
      <c r="E6195">
        <f>_xlfn.XLOOKUP(Append1[[#This Row],[CAS]],[1]!Append1[CAS],[1]!Append1[Tb],"",0)</f>
        <v>485.75</v>
      </c>
      <c r="F6195">
        <f t="shared" si="96"/>
        <v>17</v>
      </c>
    </row>
    <row r="6196" spans="1:6" x14ac:dyDescent="0.3">
      <c r="A6196" t="s">
        <v>13071</v>
      </c>
      <c r="B6196" t="s">
        <v>13072</v>
      </c>
      <c r="C6196" t="s">
        <v>13073</v>
      </c>
      <c r="D6196" t="s">
        <v>48023</v>
      </c>
      <c r="E6196">
        <f>_xlfn.XLOOKUP(Append1[[#This Row],[CAS]],[1]!Append1[CAS],[1]!Append1[Tb],"",0)</f>
        <v>408.35</v>
      </c>
      <c r="F6196">
        <f t="shared" si="96"/>
        <v>9</v>
      </c>
    </row>
    <row r="6197" spans="1:6" x14ac:dyDescent="0.3">
      <c r="A6197" t="s">
        <v>40077</v>
      </c>
      <c r="B6197" t="s">
        <v>40078</v>
      </c>
      <c r="C6197" t="s">
        <v>40079</v>
      </c>
      <c r="D6197" t="s">
        <v>48023</v>
      </c>
      <c r="E6197">
        <f>_xlfn.XLOOKUP(Append1[[#This Row],[CAS]],[1]!Append1[CAS],[1]!Append1[Tb],"",0)</f>
        <v>409.12</v>
      </c>
      <c r="F6197">
        <f t="shared" si="96"/>
        <v>9</v>
      </c>
    </row>
    <row r="6198" spans="1:6" x14ac:dyDescent="0.3">
      <c r="A6198" t="s">
        <v>38301</v>
      </c>
      <c r="B6198" t="s">
        <v>38302</v>
      </c>
      <c r="C6198" t="s">
        <v>38303</v>
      </c>
      <c r="D6198" t="s">
        <v>48023</v>
      </c>
      <c r="E6198">
        <f>_xlfn.XLOOKUP(Append1[[#This Row],[CAS]],[1]!Append1[CAS],[1]!Append1[Tb],"",0)</f>
        <v>409.24</v>
      </c>
      <c r="F6198">
        <f t="shared" si="96"/>
        <v>9</v>
      </c>
    </row>
    <row r="6199" spans="1:6" x14ac:dyDescent="0.3">
      <c r="A6199" t="s">
        <v>23091</v>
      </c>
      <c r="B6199" t="s">
        <v>23092</v>
      </c>
      <c r="C6199" t="s">
        <v>23093</v>
      </c>
      <c r="D6199" t="s">
        <v>48023</v>
      </c>
      <c r="E6199">
        <f>_xlfn.XLOOKUP(Append1[[#This Row],[CAS]],[1]!Append1[CAS],[1]!Append1[Tb],"",0)</f>
        <v>409.44</v>
      </c>
      <c r="F6199">
        <f t="shared" si="96"/>
        <v>9</v>
      </c>
    </row>
    <row r="6200" spans="1:6" x14ac:dyDescent="0.3">
      <c r="A6200" t="s">
        <v>26732</v>
      </c>
      <c r="B6200" t="s">
        <v>26733</v>
      </c>
      <c r="C6200" t="s">
        <v>26734</v>
      </c>
      <c r="D6200" t="s">
        <v>48023</v>
      </c>
      <c r="E6200">
        <f>_xlfn.XLOOKUP(Append1[[#This Row],[CAS]],[1]!Append1[CAS],[1]!Append1[Tb],"",0)</f>
        <v>409.68</v>
      </c>
      <c r="F6200">
        <f t="shared" si="96"/>
        <v>9</v>
      </c>
    </row>
    <row r="6201" spans="1:6" x14ac:dyDescent="0.3">
      <c r="A6201" t="s">
        <v>47352</v>
      </c>
      <c r="B6201" t="s">
        <v>47353</v>
      </c>
      <c r="C6201" t="s">
        <v>47354</v>
      </c>
      <c r="D6201" t="s">
        <v>48023</v>
      </c>
      <c r="E6201">
        <f>_xlfn.XLOOKUP(Append1[[#This Row],[CAS]],[1]!Append1[CAS],[1]!Append1[Tb],"",0)</f>
        <v>409.68</v>
      </c>
      <c r="F6201">
        <f t="shared" si="96"/>
        <v>9</v>
      </c>
    </row>
    <row r="6202" spans="1:6" x14ac:dyDescent="0.3">
      <c r="A6202" t="s">
        <v>23136</v>
      </c>
      <c r="B6202" t="s">
        <v>23137</v>
      </c>
      <c r="C6202" t="s">
        <v>23138</v>
      </c>
      <c r="D6202" t="s">
        <v>48023</v>
      </c>
      <c r="E6202">
        <f>_xlfn.XLOOKUP(Append1[[#This Row],[CAS]],[1]!Append1[CAS],[1]!Append1[Tb],"",0)</f>
        <v>410.33</v>
      </c>
      <c r="F6202">
        <f t="shared" si="96"/>
        <v>9</v>
      </c>
    </row>
    <row r="6203" spans="1:6" x14ac:dyDescent="0.3">
      <c r="A6203" t="s">
        <v>36422</v>
      </c>
      <c r="B6203" t="s">
        <v>36423</v>
      </c>
      <c r="C6203" t="s">
        <v>36424</v>
      </c>
      <c r="D6203" t="s">
        <v>48023</v>
      </c>
      <c r="E6203">
        <f>_xlfn.XLOOKUP(Append1[[#This Row],[CAS]],[1]!Append1[CAS],[1]!Append1[Tb],"",0)</f>
        <v>410.33</v>
      </c>
      <c r="F6203">
        <f t="shared" si="96"/>
        <v>9</v>
      </c>
    </row>
    <row r="6204" spans="1:6" x14ac:dyDescent="0.3">
      <c r="A6204" t="s">
        <v>2700</v>
      </c>
      <c r="B6204" t="s">
        <v>800</v>
      </c>
      <c r="C6204" t="s">
        <v>801</v>
      </c>
      <c r="D6204" t="s">
        <v>48023</v>
      </c>
      <c r="E6204">
        <f>_xlfn.XLOOKUP(Append1[[#This Row],[CAS]],[1]!Append1[CAS],[1]!Append1[Tb],"",0)</f>
        <v>410.65</v>
      </c>
      <c r="F6204">
        <f t="shared" si="96"/>
        <v>9</v>
      </c>
    </row>
    <row r="6205" spans="1:6" x14ac:dyDescent="0.3">
      <c r="A6205" t="s">
        <v>2836</v>
      </c>
      <c r="B6205" t="s">
        <v>1072</v>
      </c>
      <c r="C6205" t="s">
        <v>1073</v>
      </c>
      <c r="D6205" t="s">
        <v>48023</v>
      </c>
      <c r="E6205">
        <f>_xlfn.XLOOKUP(Append1[[#This Row],[CAS]],[1]!Append1[CAS],[1]!Append1[Tb],"",0)</f>
        <v>410.65</v>
      </c>
      <c r="F6205">
        <f t="shared" si="96"/>
        <v>9</v>
      </c>
    </row>
    <row r="6206" spans="1:6" x14ac:dyDescent="0.3">
      <c r="A6206" t="s">
        <v>6509</v>
      </c>
      <c r="B6206" t="s">
        <v>6510</v>
      </c>
      <c r="C6206" t="s">
        <v>6511</v>
      </c>
      <c r="D6206" t="s">
        <v>48023</v>
      </c>
      <c r="E6206">
        <f>_xlfn.XLOOKUP(Append1[[#This Row],[CAS]],[1]!Append1[CAS],[1]!Append1[Tb],"",0)</f>
        <v>410.65</v>
      </c>
      <c r="F6206">
        <f t="shared" si="96"/>
        <v>9</v>
      </c>
    </row>
    <row r="6207" spans="1:6" x14ac:dyDescent="0.3">
      <c r="A6207" t="s">
        <v>20144</v>
      </c>
      <c r="B6207" t="s">
        <v>20145</v>
      </c>
      <c r="C6207" t="s">
        <v>20146</v>
      </c>
      <c r="D6207" t="s">
        <v>48023</v>
      </c>
      <c r="E6207">
        <f>_xlfn.XLOOKUP(Append1[[#This Row],[CAS]],[1]!Append1[CAS],[1]!Append1[Tb],"",0)</f>
        <v>410.85</v>
      </c>
      <c r="F6207">
        <f t="shared" si="96"/>
        <v>9</v>
      </c>
    </row>
    <row r="6208" spans="1:6" x14ac:dyDescent="0.3">
      <c r="A6208" t="s">
        <v>28623</v>
      </c>
      <c r="B6208" t="s">
        <v>28624</v>
      </c>
      <c r="C6208" t="s">
        <v>28625</v>
      </c>
      <c r="D6208" t="s">
        <v>48023</v>
      </c>
      <c r="E6208">
        <f>_xlfn.XLOOKUP(Append1[[#This Row],[CAS]],[1]!Append1[CAS],[1]!Append1[Tb],"",0)</f>
        <v>410.88</v>
      </c>
      <c r="F6208">
        <f t="shared" si="96"/>
        <v>9</v>
      </c>
    </row>
    <row r="6209" spans="1:6" x14ac:dyDescent="0.3">
      <c r="A6209" t="s">
        <v>31054</v>
      </c>
      <c r="B6209" t="s">
        <v>31055</v>
      </c>
      <c r="C6209" t="s">
        <v>31056</v>
      </c>
      <c r="D6209" t="s">
        <v>48023</v>
      </c>
      <c r="E6209">
        <f>_xlfn.XLOOKUP(Append1[[#This Row],[CAS]],[1]!Append1[CAS],[1]!Append1[Tb],"",0)</f>
        <v>411.08</v>
      </c>
      <c r="F6209">
        <f t="shared" si="96"/>
        <v>9</v>
      </c>
    </row>
    <row r="6210" spans="1:6" hidden="1" x14ac:dyDescent="0.3">
      <c r="A6210" t="s">
        <v>8230</v>
      </c>
      <c r="B6210" t="s">
        <v>8231</v>
      </c>
      <c r="C6210" t="s">
        <v>8232</v>
      </c>
      <c r="D6210" t="s">
        <v>48033</v>
      </c>
      <c r="E6210">
        <f>_xlfn.XLOOKUP(Append1[[#This Row],[CAS]],[1]!Append1[CAS],[1]!Append1[Tb],"",0)</f>
        <v>486.15</v>
      </c>
      <c r="F6210">
        <f t="shared" ref="F6210:F6273" si="97">LEN(C6210)-LEN(SUBSTITUTE(C6210,"C",""))</f>
        <v>16</v>
      </c>
    </row>
    <row r="6211" spans="1:6" x14ac:dyDescent="0.3">
      <c r="A6211" t="s">
        <v>3402</v>
      </c>
      <c r="B6211" t="s">
        <v>2202</v>
      </c>
      <c r="C6211" t="s">
        <v>2203</v>
      </c>
      <c r="D6211" t="s">
        <v>48023</v>
      </c>
      <c r="E6211">
        <f>_xlfn.XLOOKUP(Append1[[#This Row],[CAS]],[1]!Append1[CAS],[1]!Append1[Tb],"",0)</f>
        <v>411.15</v>
      </c>
      <c r="F6211">
        <f t="shared" si="97"/>
        <v>9</v>
      </c>
    </row>
    <row r="6212" spans="1:6" x14ac:dyDescent="0.3">
      <c r="A6212" t="s">
        <v>8061</v>
      </c>
      <c r="B6212" t="s">
        <v>8062</v>
      </c>
      <c r="C6212" t="s">
        <v>8063</v>
      </c>
      <c r="D6212" t="s">
        <v>48023</v>
      </c>
      <c r="E6212">
        <f>_xlfn.XLOOKUP(Append1[[#This Row],[CAS]],[1]!Append1[CAS],[1]!Append1[Tb],"",0)</f>
        <v>411.15</v>
      </c>
      <c r="F6212">
        <f t="shared" si="97"/>
        <v>9</v>
      </c>
    </row>
    <row r="6213" spans="1:6" x14ac:dyDescent="0.3">
      <c r="A6213" t="s">
        <v>12903</v>
      </c>
      <c r="B6213" t="s">
        <v>12904</v>
      </c>
      <c r="C6213" t="s">
        <v>12905</v>
      </c>
      <c r="D6213" t="s">
        <v>48023</v>
      </c>
      <c r="E6213">
        <f>_xlfn.XLOOKUP(Append1[[#This Row],[CAS]],[1]!Append1[CAS],[1]!Append1[Tb],"",0)</f>
        <v>411.15</v>
      </c>
      <c r="F6213">
        <f t="shared" si="97"/>
        <v>9</v>
      </c>
    </row>
    <row r="6214" spans="1:6" x14ac:dyDescent="0.3">
      <c r="A6214" t="s">
        <v>15033</v>
      </c>
      <c r="B6214" t="s">
        <v>15034</v>
      </c>
      <c r="C6214" t="s">
        <v>15035</v>
      </c>
      <c r="D6214" t="s">
        <v>48023</v>
      </c>
      <c r="E6214">
        <f>_xlfn.XLOOKUP(Append1[[#This Row],[CAS]],[1]!Append1[CAS],[1]!Append1[Tb],"",0)</f>
        <v>411.15</v>
      </c>
      <c r="F6214">
        <f t="shared" si="97"/>
        <v>9</v>
      </c>
    </row>
    <row r="6215" spans="1:6" x14ac:dyDescent="0.3">
      <c r="A6215" t="s">
        <v>35153</v>
      </c>
      <c r="B6215" t="s">
        <v>35154</v>
      </c>
      <c r="C6215" t="s">
        <v>35155</v>
      </c>
      <c r="D6215" t="s">
        <v>48023</v>
      </c>
      <c r="E6215">
        <f>_xlfn.XLOOKUP(Append1[[#This Row],[CAS]],[1]!Append1[CAS],[1]!Append1[Tb],"",0)</f>
        <v>411.2</v>
      </c>
      <c r="F6215">
        <f t="shared" si="97"/>
        <v>9</v>
      </c>
    </row>
    <row r="6216" spans="1:6" x14ac:dyDescent="0.3">
      <c r="A6216" t="s">
        <v>39656</v>
      </c>
      <c r="B6216" t="s">
        <v>39657</v>
      </c>
      <c r="C6216" t="s">
        <v>39658</v>
      </c>
      <c r="D6216" t="s">
        <v>48023</v>
      </c>
      <c r="E6216">
        <f>_xlfn.XLOOKUP(Append1[[#This Row],[CAS]],[1]!Append1[CAS],[1]!Append1[Tb],"",0)</f>
        <v>411.2</v>
      </c>
      <c r="F6216">
        <f t="shared" si="97"/>
        <v>9</v>
      </c>
    </row>
    <row r="6217" spans="1:6" x14ac:dyDescent="0.3">
      <c r="A6217" t="s">
        <v>33070</v>
      </c>
      <c r="B6217" t="s">
        <v>33071</v>
      </c>
      <c r="C6217" t="s">
        <v>33072</v>
      </c>
      <c r="D6217" t="s">
        <v>48023</v>
      </c>
      <c r="E6217">
        <f>_xlfn.XLOOKUP(Append1[[#This Row],[CAS]],[1]!Append1[CAS],[1]!Append1[Tb],"",0)</f>
        <v>411.29</v>
      </c>
      <c r="F6217">
        <f t="shared" si="97"/>
        <v>9</v>
      </c>
    </row>
    <row r="6218" spans="1:6" x14ac:dyDescent="0.3">
      <c r="A6218" t="s">
        <v>42077</v>
      </c>
      <c r="B6218" t="s">
        <v>42078</v>
      </c>
      <c r="C6218" t="s">
        <v>42079</v>
      </c>
      <c r="D6218" t="s">
        <v>48023</v>
      </c>
      <c r="E6218">
        <f>_xlfn.XLOOKUP(Append1[[#This Row],[CAS]],[1]!Append1[CAS],[1]!Append1[Tb],"",0)</f>
        <v>411.29</v>
      </c>
      <c r="F6218">
        <f t="shared" si="97"/>
        <v>9</v>
      </c>
    </row>
    <row r="6219" spans="1:6" x14ac:dyDescent="0.3">
      <c r="A6219" t="s">
        <v>35459</v>
      </c>
      <c r="B6219" t="s">
        <v>35460</v>
      </c>
      <c r="C6219" t="s">
        <v>35461</v>
      </c>
      <c r="D6219" t="s">
        <v>48023</v>
      </c>
      <c r="E6219">
        <f>_xlfn.XLOOKUP(Append1[[#This Row],[CAS]],[1]!Append1[CAS],[1]!Append1[Tb],"",0)</f>
        <v>411.87</v>
      </c>
      <c r="F6219">
        <f t="shared" si="97"/>
        <v>9</v>
      </c>
    </row>
    <row r="6220" spans="1:6" x14ac:dyDescent="0.3">
      <c r="A6220" t="s">
        <v>3146</v>
      </c>
      <c r="B6220" t="s">
        <v>1692</v>
      </c>
      <c r="C6220" t="s">
        <v>1693</v>
      </c>
      <c r="D6220" t="s">
        <v>48023</v>
      </c>
      <c r="E6220">
        <f>_xlfn.XLOOKUP(Append1[[#This Row],[CAS]],[1]!Append1[CAS],[1]!Append1[Tb],"",0)</f>
        <v>412.15</v>
      </c>
      <c r="F6220">
        <f t="shared" si="97"/>
        <v>9</v>
      </c>
    </row>
    <row r="6221" spans="1:6" x14ac:dyDescent="0.3">
      <c r="A6221" t="s">
        <v>3205</v>
      </c>
      <c r="B6221" t="s">
        <v>1810</v>
      </c>
      <c r="C6221" t="s">
        <v>1811</v>
      </c>
      <c r="D6221" t="s">
        <v>48023</v>
      </c>
      <c r="E6221">
        <f>_xlfn.XLOOKUP(Append1[[#This Row],[CAS]],[1]!Append1[CAS],[1]!Append1[Tb],"",0)</f>
        <v>412.15</v>
      </c>
      <c r="F6221">
        <f t="shared" si="97"/>
        <v>9</v>
      </c>
    </row>
    <row r="6222" spans="1:6" x14ac:dyDescent="0.3">
      <c r="A6222" t="s">
        <v>40611</v>
      </c>
      <c r="B6222" t="s">
        <v>40612</v>
      </c>
      <c r="C6222" t="s">
        <v>40613</v>
      </c>
      <c r="D6222" t="s">
        <v>48023</v>
      </c>
      <c r="E6222">
        <f>_xlfn.XLOOKUP(Append1[[#This Row],[CAS]],[1]!Append1[CAS],[1]!Append1[Tb],"",0)</f>
        <v>412.17</v>
      </c>
      <c r="F6222">
        <f t="shared" si="97"/>
        <v>9</v>
      </c>
    </row>
    <row r="6223" spans="1:6" x14ac:dyDescent="0.3">
      <c r="A6223" t="s">
        <v>3842</v>
      </c>
      <c r="B6223" t="s">
        <v>3843</v>
      </c>
      <c r="C6223" t="s">
        <v>3844</v>
      </c>
      <c r="D6223" t="s">
        <v>48023</v>
      </c>
      <c r="E6223">
        <f>_xlfn.XLOOKUP(Append1[[#This Row],[CAS]],[1]!Append1[CAS],[1]!Append1[Tb],"",0)</f>
        <v>412.65</v>
      </c>
      <c r="F6223">
        <f t="shared" si="97"/>
        <v>9</v>
      </c>
    </row>
    <row r="6224" spans="1:6" x14ac:dyDescent="0.3">
      <c r="A6224" t="s">
        <v>15316</v>
      </c>
      <c r="B6224" t="s">
        <v>15317</v>
      </c>
      <c r="C6224" t="s">
        <v>15318</v>
      </c>
      <c r="D6224" t="s">
        <v>48023</v>
      </c>
      <c r="E6224">
        <f>_xlfn.XLOOKUP(Append1[[#This Row],[CAS]],[1]!Append1[CAS],[1]!Append1[Tb],"",0)</f>
        <v>413.15</v>
      </c>
      <c r="F6224">
        <f t="shared" si="97"/>
        <v>9</v>
      </c>
    </row>
    <row r="6225" spans="1:6" x14ac:dyDescent="0.3">
      <c r="A6225" t="s">
        <v>26366</v>
      </c>
      <c r="B6225" t="s">
        <v>26367</v>
      </c>
      <c r="C6225" t="s">
        <v>26368</v>
      </c>
      <c r="D6225" t="s">
        <v>48023</v>
      </c>
      <c r="E6225">
        <f>_xlfn.XLOOKUP(Append1[[#This Row],[CAS]],[1]!Append1[CAS],[1]!Append1[Tb],"",0)</f>
        <v>413.6</v>
      </c>
      <c r="F6225">
        <f t="shared" si="97"/>
        <v>9</v>
      </c>
    </row>
    <row r="6226" spans="1:6" x14ac:dyDescent="0.3">
      <c r="A6226" t="s">
        <v>2939</v>
      </c>
      <c r="B6226" t="s">
        <v>1278</v>
      </c>
      <c r="C6226" t="s">
        <v>1279</v>
      </c>
      <c r="D6226" t="s">
        <v>48023</v>
      </c>
      <c r="E6226">
        <f>_xlfn.XLOOKUP(Append1[[#This Row],[CAS]],[1]!Append1[CAS],[1]!Append1[Tb],"",0)</f>
        <v>413.65</v>
      </c>
      <c r="F6226">
        <f t="shared" si="97"/>
        <v>9</v>
      </c>
    </row>
    <row r="6227" spans="1:6" x14ac:dyDescent="0.3">
      <c r="A6227" t="s">
        <v>35648</v>
      </c>
      <c r="B6227" t="s">
        <v>35649</v>
      </c>
      <c r="C6227" t="s">
        <v>35650</v>
      </c>
      <c r="D6227" t="s">
        <v>48023</v>
      </c>
      <c r="E6227">
        <f>_xlfn.XLOOKUP(Append1[[#This Row],[CAS]],[1]!Append1[CAS],[1]!Append1[Tb],"",0)</f>
        <v>413.84</v>
      </c>
      <c r="F6227">
        <f t="shared" si="97"/>
        <v>9</v>
      </c>
    </row>
    <row r="6228" spans="1:6" x14ac:dyDescent="0.3">
      <c r="A6228" t="s">
        <v>32248</v>
      </c>
      <c r="B6228" t="s">
        <v>32249</v>
      </c>
      <c r="C6228" t="s">
        <v>32250</v>
      </c>
      <c r="D6228" t="s">
        <v>48023</v>
      </c>
      <c r="E6228">
        <f>_xlfn.XLOOKUP(Append1[[#This Row],[CAS]],[1]!Append1[CAS],[1]!Append1[Tb],"",0)</f>
        <v>413.93</v>
      </c>
      <c r="F6228">
        <f t="shared" si="97"/>
        <v>9</v>
      </c>
    </row>
    <row r="6229" spans="1:6" x14ac:dyDescent="0.3">
      <c r="A6229" t="s">
        <v>36251</v>
      </c>
      <c r="B6229" t="s">
        <v>36252</v>
      </c>
      <c r="C6229" t="s">
        <v>36253</v>
      </c>
      <c r="D6229" t="s">
        <v>48023</v>
      </c>
      <c r="E6229">
        <f>_xlfn.XLOOKUP(Append1[[#This Row],[CAS]],[1]!Append1[CAS],[1]!Append1[Tb],"",0)</f>
        <v>414.08</v>
      </c>
      <c r="F6229">
        <f t="shared" si="97"/>
        <v>9</v>
      </c>
    </row>
    <row r="6230" spans="1:6" x14ac:dyDescent="0.3">
      <c r="A6230" t="s">
        <v>3422</v>
      </c>
      <c r="B6230" t="s">
        <v>2242</v>
      </c>
      <c r="C6230" t="s">
        <v>2243</v>
      </c>
      <c r="D6230" t="s">
        <v>48023</v>
      </c>
      <c r="E6230">
        <f>_xlfn.XLOOKUP(Append1[[#This Row],[CAS]],[1]!Append1[CAS],[1]!Append1[Tb],"",0)</f>
        <v>414.15</v>
      </c>
      <c r="F6230">
        <f t="shared" si="97"/>
        <v>9</v>
      </c>
    </row>
    <row r="6231" spans="1:6" x14ac:dyDescent="0.3">
      <c r="A6231" t="s">
        <v>12569</v>
      </c>
      <c r="B6231" t="s">
        <v>12570</v>
      </c>
      <c r="C6231" t="s">
        <v>12571</v>
      </c>
      <c r="D6231" t="s">
        <v>48023</v>
      </c>
      <c r="E6231">
        <f>_xlfn.XLOOKUP(Append1[[#This Row],[CAS]],[1]!Append1[CAS],[1]!Append1[Tb],"",0)</f>
        <v>414.15</v>
      </c>
      <c r="F6231">
        <f t="shared" si="97"/>
        <v>9</v>
      </c>
    </row>
    <row r="6232" spans="1:6" x14ac:dyDescent="0.3">
      <c r="A6232" t="s">
        <v>13212</v>
      </c>
      <c r="B6232" t="s">
        <v>13213</v>
      </c>
      <c r="C6232" t="s">
        <v>13214</v>
      </c>
      <c r="D6232" t="s">
        <v>48023</v>
      </c>
      <c r="E6232">
        <f>_xlfn.XLOOKUP(Append1[[#This Row],[CAS]],[1]!Append1[CAS],[1]!Append1[Tb],"",0)</f>
        <v>414.15</v>
      </c>
      <c r="F6232">
        <f t="shared" si="97"/>
        <v>9</v>
      </c>
    </row>
    <row r="6233" spans="1:6" x14ac:dyDescent="0.3">
      <c r="A6233" t="s">
        <v>25951</v>
      </c>
      <c r="B6233" t="s">
        <v>25952</v>
      </c>
      <c r="C6233" t="s">
        <v>25953</v>
      </c>
      <c r="D6233" t="s">
        <v>48023</v>
      </c>
      <c r="E6233">
        <f>_xlfn.XLOOKUP(Append1[[#This Row],[CAS]],[1]!Append1[CAS],[1]!Append1[Tb],"",0)</f>
        <v>414.64</v>
      </c>
      <c r="F6233">
        <f t="shared" si="97"/>
        <v>9</v>
      </c>
    </row>
    <row r="6234" spans="1:6" x14ac:dyDescent="0.3">
      <c r="A6234" t="s">
        <v>2606</v>
      </c>
      <c r="B6234" t="s">
        <v>612</v>
      </c>
      <c r="C6234" t="s">
        <v>613</v>
      </c>
      <c r="D6234" t="s">
        <v>48023</v>
      </c>
      <c r="E6234">
        <f>_xlfn.XLOOKUP(Append1[[#This Row],[CAS]],[1]!Append1[CAS],[1]!Append1[Tb],"",0)</f>
        <v>414.65</v>
      </c>
      <c r="F6234">
        <f t="shared" si="97"/>
        <v>9</v>
      </c>
    </row>
    <row r="6235" spans="1:6" x14ac:dyDescent="0.3">
      <c r="A6235" t="s">
        <v>7306</v>
      </c>
      <c r="B6235" t="s">
        <v>7307</v>
      </c>
      <c r="C6235" t="s">
        <v>7308</v>
      </c>
      <c r="D6235" t="s">
        <v>48023</v>
      </c>
      <c r="E6235">
        <f>_xlfn.XLOOKUP(Append1[[#This Row],[CAS]],[1]!Append1[CAS],[1]!Append1[Tb],"",0)</f>
        <v>415</v>
      </c>
      <c r="F6235">
        <f t="shared" si="97"/>
        <v>9</v>
      </c>
    </row>
    <row r="6236" spans="1:6" x14ac:dyDescent="0.3">
      <c r="A6236" t="s">
        <v>46085</v>
      </c>
      <c r="B6236" t="s">
        <v>46086</v>
      </c>
      <c r="C6236" t="s">
        <v>46087</v>
      </c>
      <c r="D6236" t="s">
        <v>48023</v>
      </c>
      <c r="E6236">
        <f>_xlfn.XLOOKUP(Append1[[#This Row],[CAS]],[1]!Append1[CAS],[1]!Append1[Tb],"",0)</f>
        <v>415.12</v>
      </c>
      <c r="F6236">
        <f t="shared" si="97"/>
        <v>9</v>
      </c>
    </row>
    <row r="6237" spans="1:6" x14ac:dyDescent="0.3">
      <c r="A6237" t="s">
        <v>2785</v>
      </c>
      <c r="B6237" t="s">
        <v>970</v>
      </c>
      <c r="C6237" t="s">
        <v>971</v>
      </c>
      <c r="D6237" t="s">
        <v>48023</v>
      </c>
      <c r="E6237">
        <f>_xlfn.XLOOKUP(Append1[[#This Row],[CAS]],[1]!Append1[CAS],[1]!Append1[Tb],"",0)</f>
        <v>415.15</v>
      </c>
      <c r="F6237">
        <f t="shared" si="97"/>
        <v>9</v>
      </c>
    </row>
    <row r="6238" spans="1:6" x14ac:dyDescent="0.3">
      <c r="A6238" t="s">
        <v>8644</v>
      </c>
      <c r="B6238" t="s">
        <v>8645</v>
      </c>
      <c r="C6238" t="s">
        <v>8646</v>
      </c>
      <c r="D6238" t="s">
        <v>48023</v>
      </c>
      <c r="E6238">
        <f>_xlfn.XLOOKUP(Append1[[#This Row],[CAS]],[1]!Append1[CAS],[1]!Append1[Tb],"",0)</f>
        <v>415.15</v>
      </c>
      <c r="F6238">
        <f t="shared" si="97"/>
        <v>9</v>
      </c>
    </row>
    <row r="6239" spans="1:6" x14ac:dyDescent="0.3">
      <c r="A6239" t="s">
        <v>9754</v>
      </c>
      <c r="B6239" t="s">
        <v>9755</v>
      </c>
      <c r="C6239" t="s">
        <v>9756</v>
      </c>
      <c r="D6239" t="s">
        <v>48023</v>
      </c>
      <c r="E6239">
        <f>_xlfn.XLOOKUP(Append1[[#This Row],[CAS]],[1]!Append1[CAS],[1]!Append1[Tb],"",0)</f>
        <v>415.15</v>
      </c>
      <c r="F6239">
        <f t="shared" si="97"/>
        <v>9</v>
      </c>
    </row>
    <row r="6240" spans="1:6" x14ac:dyDescent="0.3">
      <c r="A6240" t="s">
        <v>13215</v>
      </c>
      <c r="B6240" t="s">
        <v>13216</v>
      </c>
      <c r="C6240" t="s">
        <v>13217</v>
      </c>
      <c r="D6240" t="s">
        <v>48023</v>
      </c>
      <c r="E6240">
        <f>_xlfn.XLOOKUP(Append1[[#This Row],[CAS]],[1]!Append1[CAS],[1]!Append1[Tb],"",0)</f>
        <v>415.15</v>
      </c>
      <c r="F6240">
        <f t="shared" si="97"/>
        <v>9</v>
      </c>
    </row>
    <row r="6241" spans="1:6" x14ac:dyDescent="0.3">
      <c r="A6241" t="s">
        <v>13218</v>
      </c>
      <c r="B6241" t="s">
        <v>13219</v>
      </c>
      <c r="C6241" t="s">
        <v>13220</v>
      </c>
      <c r="D6241" t="s">
        <v>48023</v>
      </c>
      <c r="E6241">
        <f>_xlfn.XLOOKUP(Append1[[#This Row],[CAS]],[1]!Append1[CAS],[1]!Append1[Tb],"",0)</f>
        <v>415.15</v>
      </c>
      <c r="F6241">
        <f t="shared" si="97"/>
        <v>9</v>
      </c>
    </row>
    <row r="6242" spans="1:6" x14ac:dyDescent="0.3">
      <c r="A6242" t="s">
        <v>15204</v>
      </c>
      <c r="B6242" t="s">
        <v>15205</v>
      </c>
      <c r="C6242" t="s">
        <v>15206</v>
      </c>
      <c r="D6242" t="s">
        <v>48023</v>
      </c>
      <c r="E6242">
        <f>_xlfn.XLOOKUP(Append1[[#This Row],[CAS]],[1]!Append1[CAS],[1]!Append1[Tb],"",0)</f>
        <v>415.15</v>
      </c>
      <c r="F6242">
        <f t="shared" si="97"/>
        <v>9</v>
      </c>
    </row>
    <row r="6243" spans="1:6" x14ac:dyDescent="0.3">
      <c r="A6243" t="s">
        <v>3360</v>
      </c>
      <c r="B6243" t="s">
        <v>2118</v>
      </c>
      <c r="C6243" t="s">
        <v>2119</v>
      </c>
      <c r="D6243" t="s">
        <v>48023</v>
      </c>
      <c r="E6243">
        <f>_xlfn.XLOOKUP(Append1[[#This Row],[CAS]],[1]!Append1[CAS],[1]!Append1[Tb],"",0)</f>
        <v>415.65</v>
      </c>
      <c r="F6243">
        <f t="shared" si="97"/>
        <v>9</v>
      </c>
    </row>
    <row r="6244" spans="1:6" x14ac:dyDescent="0.3">
      <c r="A6244" t="s">
        <v>38557</v>
      </c>
      <c r="B6244" t="s">
        <v>38558</v>
      </c>
      <c r="C6244" t="s">
        <v>38559</v>
      </c>
      <c r="D6244" t="s">
        <v>48023</v>
      </c>
      <c r="E6244">
        <f>_xlfn.XLOOKUP(Append1[[#This Row],[CAS]],[1]!Append1[CAS],[1]!Append1[Tb],"",0)</f>
        <v>415.69</v>
      </c>
      <c r="F6244">
        <f t="shared" si="97"/>
        <v>9</v>
      </c>
    </row>
    <row r="6245" spans="1:6" x14ac:dyDescent="0.3">
      <c r="A6245" t="s">
        <v>7367</v>
      </c>
      <c r="B6245" t="s">
        <v>7368</v>
      </c>
      <c r="C6245" t="s">
        <v>7369</v>
      </c>
      <c r="D6245" t="s">
        <v>48023</v>
      </c>
      <c r="E6245">
        <f>_xlfn.XLOOKUP(Append1[[#This Row],[CAS]],[1]!Append1[CAS],[1]!Append1[Tb],"",0)</f>
        <v>415.7</v>
      </c>
      <c r="F6245">
        <f t="shared" si="97"/>
        <v>9</v>
      </c>
    </row>
    <row r="6246" spans="1:6" x14ac:dyDescent="0.3">
      <c r="A6246" t="s">
        <v>36531</v>
      </c>
      <c r="B6246" t="s">
        <v>36532</v>
      </c>
      <c r="C6246" t="s">
        <v>36533</v>
      </c>
      <c r="D6246" t="s">
        <v>48023</v>
      </c>
      <c r="E6246">
        <f>_xlfn.XLOOKUP(Append1[[#This Row],[CAS]],[1]!Append1[CAS],[1]!Append1[Tb],"",0)</f>
        <v>415.96</v>
      </c>
      <c r="F6246">
        <f t="shared" si="97"/>
        <v>9</v>
      </c>
    </row>
    <row r="6247" spans="1:6" x14ac:dyDescent="0.3">
      <c r="A6247" t="s">
        <v>7168</v>
      </c>
      <c r="B6247" t="s">
        <v>7169</v>
      </c>
      <c r="C6247" t="s">
        <v>7170</v>
      </c>
      <c r="D6247" t="s">
        <v>48023</v>
      </c>
      <c r="E6247">
        <f>_xlfn.XLOOKUP(Append1[[#This Row],[CAS]],[1]!Append1[CAS],[1]!Append1[Tb],"",0)</f>
        <v>416.1</v>
      </c>
      <c r="F6247">
        <f t="shared" si="97"/>
        <v>9</v>
      </c>
    </row>
    <row r="6248" spans="1:6" x14ac:dyDescent="0.3">
      <c r="A6248" t="s">
        <v>15237</v>
      </c>
      <c r="B6248" t="s">
        <v>15238</v>
      </c>
      <c r="C6248" t="s">
        <v>15239</v>
      </c>
      <c r="D6248" t="s">
        <v>48023</v>
      </c>
      <c r="E6248">
        <f>_xlfn.XLOOKUP(Append1[[#This Row],[CAS]],[1]!Append1[CAS],[1]!Append1[Tb],"",0)</f>
        <v>416.15</v>
      </c>
      <c r="F6248">
        <f t="shared" si="97"/>
        <v>9</v>
      </c>
    </row>
    <row r="6249" spans="1:6" x14ac:dyDescent="0.3">
      <c r="A6249" t="s">
        <v>42248</v>
      </c>
      <c r="B6249" t="s">
        <v>42249</v>
      </c>
      <c r="C6249" t="s">
        <v>42250</v>
      </c>
      <c r="D6249" t="s">
        <v>48023</v>
      </c>
      <c r="E6249">
        <f>_xlfn.XLOOKUP(Append1[[#This Row],[CAS]],[1]!Append1[CAS],[1]!Append1[Tb],"",0)</f>
        <v>416.61</v>
      </c>
      <c r="F6249">
        <f t="shared" si="97"/>
        <v>9</v>
      </c>
    </row>
    <row r="6250" spans="1:6" hidden="1" x14ac:dyDescent="0.3">
      <c r="A6250" t="s">
        <v>15443</v>
      </c>
      <c r="B6250" t="s">
        <v>15444</v>
      </c>
      <c r="C6250" t="s">
        <v>15445</v>
      </c>
      <c r="D6250" t="s">
        <v>48032</v>
      </c>
      <c r="E6250">
        <f>_xlfn.XLOOKUP(Append1[[#This Row],[CAS]],[1]!Append1[CAS],[1]!Append1[Tb],"",0)</f>
        <v>486.55</v>
      </c>
      <c r="F6250">
        <f t="shared" si="97"/>
        <v>20</v>
      </c>
    </row>
    <row r="6251" spans="1:6" x14ac:dyDescent="0.3">
      <c r="A6251" t="s">
        <v>41663</v>
      </c>
      <c r="B6251" t="s">
        <v>41664</v>
      </c>
      <c r="C6251" t="s">
        <v>41665</v>
      </c>
      <c r="D6251" t="s">
        <v>48023</v>
      </c>
      <c r="E6251">
        <f>_xlfn.XLOOKUP(Append1[[#This Row],[CAS]],[1]!Append1[CAS],[1]!Append1[Tb],"",0)</f>
        <v>416.91</v>
      </c>
      <c r="F6251">
        <f t="shared" si="97"/>
        <v>9</v>
      </c>
    </row>
    <row r="6252" spans="1:6" x14ac:dyDescent="0.3">
      <c r="A6252" t="s">
        <v>9024</v>
      </c>
      <c r="B6252" t="s">
        <v>9025</v>
      </c>
      <c r="C6252" t="s">
        <v>9026</v>
      </c>
      <c r="D6252" t="s">
        <v>48023</v>
      </c>
      <c r="E6252">
        <f>_xlfn.XLOOKUP(Append1[[#This Row],[CAS]],[1]!Append1[CAS],[1]!Append1[Tb],"",0)</f>
        <v>417.15</v>
      </c>
      <c r="F6252">
        <f t="shared" si="97"/>
        <v>9</v>
      </c>
    </row>
    <row r="6253" spans="1:6" x14ac:dyDescent="0.3">
      <c r="A6253" t="s">
        <v>3584</v>
      </c>
      <c r="B6253" t="s">
        <v>3585</v>
      </c>
      <c r="C6253" t="s">
        <v>3586</v>
      </c>
      <c r="D6253" t="s">
        <v>48023</v>
      </c>
      <c r="E6253">
        <f>_xlfn.XLOOKUP(Append1[[#This Row],[CAS]],[1]!Append1[CAS],[1]!Append1[Tb],"",0)</f>
        <v>417.65</v>
      </c>
      <c r="F6253">
        <f t="shared" si="97"/>
        <v>9</v>
      </c>
    </row>
    <row r="6254" spans="1:6" x14ac:dyDescent="0.3">
      <c r="A6254" t="s">
        <v>2924</v>
      </c>
      <c r="B6254" t="s">
        <v>1248</v>
      </c>
      <c r="C6254" t="s">
        <v>1249</v>
      </c>
      <c r="D6254" t="s">
        <v>48023</v>
      </c>
      <c r="E6254">
        <f>_xlfn.XLOOKUP(Append1[[#This Row],[CAS]],[1]!Append1[CAS],[1]!Append1[Tb],"",0)</f>
        <v>418.15</v>
      </c>
      <c r="F6254">
        <f t="shared" si="97"/>
        <v>9</v>
      </c>
    </row>
    <row r="6255" spans="1:6" hidden="1" x14ac:dyDescent="0.3">
      <c r="A6255" t="s">
        <v>8964</v>
      </c>
      <c r="B6255" t="s">
        <v>8965</v>
      </c>
      <c r="C6255" t="s">
        <v>8966</v>
      </c>
      <c r="D6255" t="s">
        <v>48025</v>
      </c>
      <c r="E6255">
        <f>_xlfn.XLOOKUP(Append1[[#This Row],[CAS]],[1]!Append1[CAS],[1]!Append1[Tb],"",0)</f>
        <v>486.65</v>
      </c>
      <c r="F6255">
        <f t="shared" si="97"/>
        <v>17</v>
      </c>
    </row>
    <row r="6256" spans="1:6" x14ac:dyDescent="0.3">
      <c r="A6256" t="s">
        <v>3390</v>
      </c>
      <c r="B6256" t="s">
        <v>2178</v>
      </c>
      <c r="C6256" t="s">
        <v>2179</v>
      </c>
      <c r="D6256" t="s">
        <v>48023</v>
      </c>
      <c r="E6256">
        <f>_xlfn.XLOOKUP(Append1[[#This Row],[CAS]],[1]!Append1[CAS],[1]!Append1[Tb],"",0)</f>
        <v>418.15</v>
      </c>
      <c r="F6256">
        <f t="shared" si="97"/>
        <v>9</v>
      </c>
    </row>
    <row r="6257" spans="1:6" hidden="1" x14ac:dyDescent="0.3">
      <c r="A6257" t="s">
        <v>11509</v>
      </c>
      <c r="B6257" t="s">
        <v>11510</v>
      </c>
      <c r="C6257" t="s">
        <v>11511</v>
      </c>
      <c r="D6257" t="s">
        <v>48027</v>
      </c>
      <c r="E6257">
        <f>_xlfn.XLOOKUP(Append1[[#This Row],[CAS]],[1]!Append1[CAS],[1]!Append1[Tb],"",0)</f>
        <v>486.65</v>
      </c>
      <c r="F6257">
        <f t="shared" si="97"/>
        <v>15</v>
      </c>
    </row>
    <row r="6258" spans="1:6" x14ac:dyDescent="0.3">
      <c r="A6258" t="s">
        <v>10688</v>
      </c>
      <c r="B6258" t="s">
        <v>10689</v>
      </c>
      <c r="C6258" t="s">
        <v>10690</v>
      </c>
      <c r="D6258" t="s">
        <v>48023</v>
      </c>
      <c r="E6258">
        <f>_xlfn.XLOOKUP(Append1[[#This Row],[CAS]],[1]!Append1[CAS],[1]!Append1[Tb],"",0)</f>
        <v>418.15</v>
      </c>
      <c r="F6258">
        <f t="shared" si="97"/>
        <v>9</v>
      </c>
    </row>
    <row r="6259" spans="1:6" hidden="1" x14ac:dyDescent="0.3">
      <c r="A6259" t="s">
        <v>14577</v>
      </c>
      <c r="B6259" t="s">
        <v>14578</v>
      </c>
      <c r="C6259" t="s">
        <v>14579</v>
      </c>
      <c r="D6259" t="s">
        <v>48032</v>
      </c>
      <c r="E6259">
        <f>_xlfn.XLOOKUP(Append1[[#This Row],[CAS]],[1]!Append1[CAS],[1]!Append1[Tb],"",0)</f>
        <v>486.65</v>
      </c>
      <c r="F6259">
        <f t="shared" si="97"/>
        <v>20</v>
      </c>
    </row>
    <row r="6260" spans="1:6" x14ac:dyDescent="0.3">
      <c r="A6260" t="s">
        <v>12698</v>
      </c>
      <c r="B6260" t="s">
        <v>12699</v>
      </c>
      <c r="C6260" t="s">
        <v>12700</v>
      </c>
      <c r="D6260" t="s">
        <v>48023</v>
      </c>
      <c r="E6260">
        <f>_xlfn.XLOOKUP(Append1[[#This Row],[CAS]],[1]!Append1[CAS],[1]!Append1[Tb],"",0)</f>
        <v>418.15</v>
      </c>
      <c r="F6260">
        <f t="shared" si="97"/>
        <v>9</v>
      </c>
    </row>
    <row r="6261" spans="1:6" x14ac:dyDescent="0.3">
      <c r="A6261" t="s">
        <v>15024</v>
      </c>
      <c r="B6261" t="s">
        <v>15025</v>
      </c>
      <c r="C6261" t="s">
        <v>15026</v>
      </c>
      <c r="D6261" t="s">
        <v>48023</v>
      </c>
      <c r="E6261">
        <f>_xlfn.XLOOKUP(Append1[[#This Row],[CAS]],[1]!Append1[CAS],[1]!Append1[Tb],"",0)</f>
        <v>418.15</v>
      </c>
      <c r="F6261">
        <f t="shared" si="97"/>
        <v>9</v>
      </c>
    </row>
    <row r="6262" spans="1:6" x14ac:dyDescent="0.3">
      <c r="A6262" t="s">
        <v>15386</v>
      </c>
      <c r="B6262" t="s">
        <v>15387</v>
      </c>
      <c r="C6262" t="s">
        <v>15388</v>
      </c>
      <c r="D6262" t="s">
        <v>48023</v>
      </c>
      <c r="E6262">
        <f>_xlfn.XLOOKUP(Append1[[#This Row],[CAS]],[1]!Append1[CAS],[1]!Append1[Tb],"",0)</f>
        <v>418.15</v>
      </c>
      <c r="F6262">
        <f t="shared" si="97"/>
        <v>9</v>
      </c>
    </row>
    <row r="6263" spans="1:6" x14ac:dyDescent="0.3">
      <c r="A6263" t="s">
        <v>43762</v>
      </c>
      <c r="B6263" t="s">
        <v>43763</v>
      </c>
      <c r="C6263" t="s">
        <v>43764</v>
      </c>
      <c r="D6263" t="s">
        <v>48023</v>
      </c>
      <c r="E6263">
        <f>_xlfn.XLOOKUP(Append1[[#This Row],[CAS]],[1]!Append1[CAS],[1]!Append1[Tb],"",0)</f>
        <v>418.56</v>
      </c>
      <c r="F6263">
        <f t="shared" si="97"/>
        <v>9</v>
      </c>
    </row>
    <row r="6264" spans="1:6" x14ac:dyDescent="0.3">
      <c r="A6264" t="s">
        <v>21805</v>
      </c>
      <c r="B6264" t="s">
        <v>21806</v>
      </c>
      <c r="C6264" t="s">
        <v>21807</v>
      </c>
      <c r="D6264" t="s">
        <v>48023</v>
      </c>
      <c r="E6264">
        <f>_xlfn.XLOOKUP(Append1[[#This Row],[CAS]],[1]!Append1[CAS],[1]!Append1[Tb],"",0)</f>
        <v>418.6</v>
      </c>
      <c r="F6264">
        <f t="shared" si="97"/>
        <v>9</v>
      </c>
    </row>
    <row r="6265" spans="1:6" x14ac:dyDescent="0.3">
      <c r="A6265" t="s">
        <v>38488</v>
      </c>
      <c r="B6265" t="s">
        <v>38489</v>
      </c>
      <c r="C6265" t="s">
        <v>38490</v>
      </c>
      <c r="D6265" t="s">
        <v>48023</v>
      </c>
      <c r="E6265">
        <f>_xlfn.XLOOKUP(Append1[[#This Row],[CAS]],[1]!Append1[CAS],[1]!Append1[Tb],"",0)</f>
        <v>418.68</v>
      </c>
      <c r="F6265">
        <f t="shared" si="97"/>
        <v>9</v>
      </c>
    </row>
    <row r="6266" spans="1:6" x14ac:dyDescent="0.3">
      <c r="A6266" t="s">
        <v>38491</v>
      </c>
      <c r="B6266" t="s">
        <v>38492</v>
      </c>
      <c r="C6266" t="s">
        <v>38493</v>
      </c>
      <c r="D6266" t="s">
        <v>48023</v>
      </c>
      <c r="E6266">
        <f>_xlfn.XLOOKUP(Append1[[#This Row],[CAS]],[1]!Append1[CAS],[1]!Append1[Tb],"",0)</f>
        <v>418.68</v>
      </c>
      <c r="F6266">
        <f t="shared" si="97"/>
        <v>9</v>
      </c>
    </row>
    <row r="6267" spans="1:6" x14ac:dyDescent="0.3">
      <c r="A6267" t="s">
        <v>21679</v>
      </c>
      <c r="B6267" t="s">
        <v>21680</v>
      </c>
      <c r="C6267" t="s">
        <v>21681</v>
      </c>
      <c r="D6267" t="s">
        <v>48023</v>
      </c>
      <c r="E6267">
        <f>_xlfn.XLOOKUP(Append1[[#This Row],[CAS]],[1]!Append1[CAS],[1]!Append1[Tb],"",0)</f>
        <v>418.84</v>
      </c>
      <c r="F6267">
        <f t="shared" si="97"/>
        <v>9</v>
      </c>
    </row>
    <row r="6268" spans="1:6" x14ac:dyDescent="0.3">
      <c r="A6268" t="s">
        <v>11212</v>
      </c>
      <c r="B6268" t="s">
        <v>11213</v>
      </c>
      <c r="C6268" t="s">
        <v>11214</v>
      </c>
      <c r="D6268" t="s">
        <v>48023</v>
      </c>
      <c r="E6268">
        <f>_xlfn.XLOOKUP(Append1[[#This Row],[CAS]],[1]!Append1[CAS],[1]!Append1[Tb],"",0)</f>
        <v>419.15</v>
      </c>
      <c r="F6268">
        <f t="shared" si="97"/>
        <v>9</v>
      </c>
    </row>
    <row r="6269" spans="1:6" x14ac:dyDescent="0.3">
      <c r="A6269" t="s">
        <v>27342</v>
      </c>
      <c r="B6269" t="s">
        <v>27343</v>
      </c>
      <c r="C6269" t="s">
        <v>27344</v>
      </c>
      <c r="D6269" t="s">
        <v>48023</v>
      </c>
      <c r="E6269">
        <f>_xlfn.XLOOKUP(Append1[[#This Row],[CAS]],[1]!Append1[CAS],[1]!Append1[Tb],"",0)</f>
        <v>419.39</v>
      </c>
      <c r="F6269">
        <f t="shared" si="97"/>
        <v>9</v>
      </c>
    </row>
    <row r="6270" spans="1:6" hidden="1" x14ac:dyDescent="0.3">
      <c r="A6270" t="s">
        <v>35969</v>
      </c>
      <c r="B6270" t="s">
        <v>35970</v>
      </c>
      <c r="C6270" t="s">
        <v>35971</v>
      </c>
      <c r="D6270" t="s">
        <v>48020</v>
      </c>
      <c r="E6270">
        <f>_xlfn.XLOOKUP(Append1[[#This Row],[CAS]],[1]!Append1[CAS],[1]!Append1[Tb],"",0)</f>
        <v>486.91</v>
      </c>
      <c r="F6270">
        <f t="shared" si="97"/>
        <v>13</v>
      </c>
    </row>
    <row r="6271" spans="1:6" x14ac:dyDescent="0.3">
      <c r="A6271" t="s">
        <v>29771</v>
      </c>
      <c r="B6271" t="s">
        <v>29772</v>
      </c>
      <c r="C6271" t="s">
        <v>29773</v>
      </c>
      <c r="D6271" t="s">
        <v>48023</v>
      </c>
      <c r="E6271">
        <f>_xlfn.XLOOKUP(Append1[[#This Row],[CAS]],[1]!Append1[CAS],[1]!Append1[Tb],"",0)</f>
        <v>419.39</v>
      </c>
      <c r="F6271">
        <f t="shared" si="97"/>
        <v>9</v>
      </c>
    </row>
    <row r="6272" spans="1:6" x14ac:dyDescent="0.3">
      <c r="A6272" t="s">
        <v>30053</v>
      </c>
      <c r="B6272" t="s">
        <v>30054</v>
      </c>
      <c r="C6272" t="s">
        <v>30055</v>
      </c>
      <c r="D6272" t="s">
        <v>48023</v>
      </c>
      <c r="E6272">
        <f>_xlfn.XLOOKUP(Append1[[#This Row],[CAS]],[1]!Append1[CAS],[1]!Append1[Tb],"",0)</f>
        <v>419.39</v>
      </c>
      <c r="F6272">
        <f t="shared" si="97"/>
        <v>9</v>
      </c>
    </row>
    <row r="6273" spans="1:6" x14ac:dyDescent="0.3">
      <c r="A6273" t="s">
        <v>39993</v>
      </c>
      <c r="B6273" t="s">
        <v>39994</v>
      </c>
      <c r="C6273" t="s">
        <v>39995</v>
      </c>
      <c r="D6273" t="s">
        <v>48023</v>
      </c>
      <c r="E6273">
        <f>_xlfn.XLOOKUP(Append1[[#This Row],[CAS]],[1]!Append1[CAS],[1]!Append1[Tb],"",0)</f>
        <v>419.39</v>
      </c>
      <c r="F6273">
        <f t="shared" si="97"/>
        <v>9</v>
      </c>
    </row>
    <row r="6274" spans="1:6" x14ac:dyDescent="0.3">
      <c r="A6274" t="s">
        <v>7162</v>
      </c>
      <c r="B6274" t="s">
        <v>7163</v>
      </c>
      <c r="C6274" t="s">
        <v>7164</v>
      </c>
      <c r="D6274" t="s">
        <v>48023</v>
      </c>
      <c r="E6274">
        <f>_xlfn.XLOOKUP(Append1[[#This Row],[CAS]],[1]!Append1[CAS],[1]!Append1[Tb],"",0)</f>
        <v>420</v>
      </c>
      <c r="F6274">
        <f t="shared" ref="F6274:F6337" si="98">LEN(C6274)-LEN(SUBSTITUTE(C6274,"C",""))</f>
        <v>9</v>
      </c>
    </row>
    <row r="6275" spans="1:6" x14ac:dyDescent="0.3">
      <c r="A6275" t="s">
        <v>3257</v>
      </c>
      <c r="B6275" t="s">
        <v>1914</v>
      </c>
      <c r="C6275" t="s">
        <v>1915</v>
      </c>
      <c r="D6275" t="s">
        <v>48023</v>
      </c>
      <c r="E6275">
        <f>_xlfn.XLOOKUP(Append1[[#This Row],[CAS]],[1]!Append1[CAS],[1]!Append1[Tb],"",0)</f>
        <v>420.15</v>
      </c>
      <c r="F6275">
        <f t="shared" si="98"/>
        <v>9</v>
      </c>
    </row>
    <row r="6276" spans="1:6" x14ac:dyDescent="0.3">
      <c r="A6276" t="s">
        <v>4200</v>
      </c>
      <c r="B6276" t="s">
        <v>4201</v>
      </c>
      <c r="C6276" t="s">
        <v>4202</v>
      </c>
      <c r="D6276" t="s">
        <v>48023</v>
      </c>
      <c r="E6276">
        <f>_xlfn.XLOOKUP(Append1[[#This Row],[CAS]],[1]!Append1[CAS],[1]!Append1[Tb],"",0)</f>
        <v>420.15</v>
      </c>
      <c r="F6276">
        <f t="shared" si="98"/>
        <v>9</v>
      </c>
    </row>
    <row r="6277" spans="1:6" x14ac:dyDescent="0.3">
      <c r="A6277" t="s">
        <v>27351</v>
      </c>
      <c r="B6277" t="s">
        <v>27352</v>
      </c>
      <c r="C6277" t="s">
        <v>27353</v>
      </c>
      <c r="D6277" t="s">
        <v>48023</v>
      </c>
      <c r="E6277">
        <f>_xlfn.XLOOKUP(Append1[[#This Row],[CAS]],[1]!Append1[CAS],[1]!Append1[Tb],"",0)</f>
        <v>420.23</v>
      </c>
      <c r="F6277">
        <f t="shared" si="98"/>
        <v>9</v>
      </c>
    </row>
    <row r="6278" spans="1:6" x14ac:dyDescent="0.3">
      <c r="A6278" t="s">
        <v>30514</v>
      </c>
      <c r="B6278" t="s">
        <v>30515</v>
      </c>
      <c r="C6278" t="s">
        <v>30516</v>
      </c>
      <c r="D6278" t="s">
        <v>48023</v>
      </c>
      <c r="E6278">
        <f>_xlfn.XLOOKUP(Append1[[#This Row],[CAS]],[1]!Append1[CAS],[1]!Append1[Tb],"",0)</f>
        <v>420.23</v>
      </c>
      <c r="F6278">
        <f t="shared" si="98"/>
        <v>9</v>
      </c>
    </row>
    <row r="6279" spans="1:6" x14ac:dyDescent="0.3">
      <c r="A6279" t="s">
        <v>30517</v>
      </c>
      <c r="B6279" t="s">
        <v>30518</v>
      </c>
      <c r="C6279" t="s">
        <v>30519</v>
      </c>
      <c r="D6279" t="s">
        <v>48023</v>
      </c>
      <c r="E6279">
        <f>_xlfn.XLOOKUP(Append1[[#This Row],[CAS]],[1]!Append1[CAS],[1]!Append1[Tb],"",0)</f>
        <v>420.23</v>
      </c>
      <c r="F6279">
        <f t="shared" si="98"/>
        <v>9</v>
      </c>
    </row>
    <row r="6280" spans="1:6" x14ac:dyDescent="0.3">
      <c r="A6280" t="s">
        <v>40743</v>
      </c>
      <c r="B6280" t="s">
        <v>40744</v>
      </c>
      <c r="C6280" t="s">
        <v>40745</v>
      </c>
      <c r="D6280" t="s">
        <v>48023</v>
      </c>
      <c r="E6280">
        <f>_xlfn.XLOOKUP(Append1[[#This Row],[CAS]],[1]!Append1[CAS],[1]!Append1[Tb],"",0)</f>
        <v>420.23</v>
      </c>
      <c r="F6280">
        <f t="shared" si="98"/>
        <v>9</v>
      </c>
    </row>
    <row r="6281" spans="1:6" x14ac:dyDescent="0.3">
      <c r="A6281" t="s">
        <v>40752</v>
      </c>
      <c r="B6281" t="s">
        <v>40753</v>
      </c>
      <c r="C6281" t="s">
        <v>40754</v>
      </c>
      <c r="D6281" t="s">
        <v>48023</v>
      </c>
      <c r="E6281">
        <f>_xlfn.XLOOKUP(Append1[[#This Row],[CAS]],[1]!Append1[CAS],[1]!Append1[Tb],"",0)</f>
        <v>420.23</v>
      </c>
      <c r="F6281">
        <f t="shared" si="98"/>
        <v>9</v>
      </c>
    </row>
    <row r="6282" spans="1:6" x14ac:dyDescent="0.3">
      <c r="A6282" t="s">
        <v>23888</v>
      </c>
      <c r="B6282" t="s">
        <v>23889</v>
      </c>
      <c r="C6282" t="s">
        <v>23890</v>
      </c>
      <c r="D6282" t="s">
        <v>48023</v>
      </c>
      <c r="E6282">
        <f>_xlfn.XLOOKUP(Append1[[#This Row],[CAS]],[1]!Append1[CAS],[1]!Append1[Tb],"",0)</f>
        <v>420.4</v>
      </c>
      <c r="F6282">
        <f t="shared" si="98"/>
        <v>9</v>
      </c>
    </row>
    <row r="6283" spans="1:6" x14ac:dyDescent="0.3">
      <c r="A6283" t="s">
        <v>28848</v>
      </c>
      <c r="B6283" t="s">
        <v>28849</v>
      </c>
      <c r="C6283" t="s">
        <v>28850</v>
      </c>
      <c r="D6283" t="s">
        <v>48023</v>
      </c>
      <c r="E6283">
        <f>_xlfn.XLOOKUP(Append1[[#This Row],[CAS]],[1]!Append1[CAS],[1]!Append1[Tb],"",0)</f>
        <v>420.43</v>
      </c>
      <c r="F6283">
        <f t="shared" si="98"/>
        <v>9</v>
      </c>
    </row>
    <row r="6284" spans="1:6" x14ac:dyDescent="0.3">
      <c r="A6284" t="s">
        <v>40530</v>
      </c>
      <c r="B6284" t="s">
        <v>40531</v>
      </c>
      <c r="C6284" t="s">
        <v>40532</v>
      </c>
      <c r="D6284" t="s">
        <v>48023</v>
      </c>
      <c r="E6284">
        <f>_xlfn.XLOOKUP(Append1[[#This Row],[CAS]],[1]!Append1[CAS],[1]!Append1[Tb],"",0)</f>
        <v>420.62</v>
      </c>
      <c r="F6284">
        <f t="shared" si="98"/>
        <v>9</v>
      </c>
    </row>
    <row r="6285" spans="1:6" x14ac:dyDescent="0.3">
      <c r="A6285" t="s">
        <v>34924</v>
      </c>
      <c r="B6285" t="s">
        <v>34925</v>
      </c>
      <c r="C6285" t="s">
        <v>34926</v>
      </c>
      <c r="D6285" t="s">
        <v>48023</v>
      </c>
      <c r="E6285">
        <f>_xlfn.XLOOKUP(Append1[[#This Row],[CAS]],[1]!Append1[CAS],[1]!Append1[Tb],"",0)</f>
        <v>420.64</v>
      </c>
      <c r="F6285">
        <f t="shared" si="98"/>
        <v>9</v>
      </c>
    </row>
    <row r="6286" spans="1:6" x14ac:dyDescent="0.3">
      <c r="A6286" t="s">
        <v>5856</v>
      </c>
      <c r="B6286" t="s">
        <v>5857</v>
      </c>
      <c r="C6286" t="s">
        <v>5858</v>
      </c>
      <c r="D6286" t="s">
        <v>48023</v>
      </c>
      <c r="E6286">
        <f>_xlfn.XLOOKUP(Append1[[#This Row],[CAS]],[1]!Append1[CAS],[1]!Append1[Tb],"",0)</f>
        <v>420.65</v>
      </c>
      <c r="F6286">
        <f t="shared" si="98"/>
        <v>9</v>
      </c>
    </row>
    <row r="6287" spans="1:6" hidden="1" x14ac:dyDescent="0.3">
      <c r="A6287" t="s">
        <v>7611</v>
      </c>
      <c r="B6287" t="s">
        <v>7612</v>
      </c>
      <c r="C6287" t="s">
        <v>7613</v>
      </c>
      <c r="D6287" t="s">
        <v>48024</v>
      </c>
      <c r="E6287">
        <f>_xlfn.XLOOKUP(Append1[[#This Row],[CAS]],[1]!Append1[CAS],[1]!Append1[Tb],"",0)</f>
        <v>487.15</v>
      </c>
      <c r="F6287">
        <f t="shared" si="98"/>
        <v>18</v>
      </c>
    </row>
    <row r="6288" spans="1:6" x14ac:dyDescent="0.3">
      <c r="A6288" t="s">
        <v>25915</v>
      </c>
      <c r="B6288" t="s">
        <v>25916</v>
      </c>
      <c r="C6288" t="s">
        <v>25917</v>
      </c>
      <c r="D6288" t="s">
        <v>48023</v>
      </c>
      <c r="E6288">
        <f>_xlfn.XLOOKUP(Append1[[#This Row],[CAS]],[1]!Append1[CAS],[1]!Append1[Tb],"",0)</f>
        <v>420.75</v>
      </c>
      <c r="F6288">
        <f t="shared" si="98"/>
        <v>9</v>
      </c>
    </row>
    <row r="6289" spans="1:6" x14ac:dyDescent="0.3">
      <c r="A6289" t="s">
        <v>29951</v>
      </c>
      <c r="B6289" t="s">
        <v>29952</v>
      </c>
      <c r="C6289" t="s">
        <v>29953</v>
      </c>
      <c r="D6289" t="s">
        <v>48023</v>
      </c>
      <c r="E6289">
        <f>_xlfn.XLOOKUP(Append1[[#This Row],[CAS]],[1]!Append1[CAS],[1]!Append1[Tb],"",0)</f>
        <v>420.91</v>
      </c>
      <c r="F6289">
        <f t="shared" si="98"/>
        <v>9</v>
      </c>
    </row>
    <row r="6290" spans="1:6" x14ac:dyDescent="0.3">
      <c r="A6290" t="s">
        <v>15558</v>
      </c>
      <c r="B6290" t="s">
        <v>15559</v>
      </c>
      <c r="C6290" t="s">
        <v>15560</v>
      </c>
      <c r="D6290" t="s">
        <v>48023</v>
      </c>
      <c r="E6290">
        <f>_xlfn.XLOOKUP(Append1[[#This Row],[CAS]],[1]!Append1[CAS],[1]!Append1[Tb],"",0)</f>
        <v>420.92777999999998</v>
      </c>
      <c r="F6290">
        <f t="shared" si="98"/>
        <v>9</v>
      </c>
    </row>
    <row r="6291" spans="1:6" hidden="1" x14ac:dyDescent="0.3">
      <c r="A6291" t="s">
        <v>11479</v>
      </c>
      <c r="B6291" t="s">
        <v>11480</v>
      </c>
      <c r="C6291" t="s">
        <v>11481</v>
      </c>
      <c r="D6291" t="s">
        <v>48025</v>
      </c>
      <c r="E6291">
        <f>_xlfn.XLOOKUP(Append1[[#This Row],[CAS]],[1]!Append1[CAS],[1]!Append1[Tb],"",0)</f>
        <v>487.15</v>
      </c>
      <c r="F6291">
        <f t="shared" si="98"/>
        <v>17</v>
      </c>
    </row>
    <row r="6292" spans="1:6" hidden="1" x14ac:dyDescent="0.3">
      <c r="A6292" t="s">
        <v>12454</v>
      </c>
      <c r="B6292" t="s">
        <v>12455</v>
      </c>
      <c r="C6292" t="s">
        <v>12456</v>
      </c>
      <c r="D6292" t="s">
        <v>48027</v>
      </c>
      <c r="E6292">
        <f>_xlfn.XLOOKUP(Append1[[#This Row],[CAS]],[1]!Append1[CAS],[1]!Append1[Tb],"",0)</f>
        <v>487.15</v>
      </c>
      <c r="F6292">
        <f t="shared" si="98"/>
        <v>15</v>
      </c>
    </row>
    <row r="6293" spans="1:6" x14ac:dyDescent="0.3">
      <c r="A6293" t="s">
        <v>17174</v>
      </c>
      <c r="B6293" t="s">
        <v>17175</v>
      </c>
      <c r="C6293" t="s">
        <v>17176</v>
      </c>
      <c r="D6293" t="s">
        <v>48023</v>
      </c>
      <c r="E6293">
        <f>_xlfn.XLOOKUP(Append1[[#This Row],[CAS]],[1]!Append1[CAS],[1]!Append1[Tb],"",0)</f>
        <v>421.07</v>
      </c>
      <c r="F6293">
        <f t="shared" si="98"/>
        <v>9</v>
      </c>
    </row>
    <row r="6294" spans="1:6" hidden="1" x14ac:dyDescent="0.3">
      <c r="A6294" t="s">
        <v>14622</v>
      </c>
      <c r="B6294" t="s">
        <v>14623</v>
      </c>
      <c r="C6294" t="s">
        <v>14624</v>
      </c>
      <c r="D6294" t="s">
        <v>48025</v>
      </c>
      <c r="E6294">
        <f>_xlfn.XLOOKUP(Append1[[#This Row],[CAS]],[1]!Append1[CAS],[1]!Append1[Tb],"",0)</f>
        <v>487.15</v>
      </c>
      <c r="F6294">
        <f t="shared" si="98"/>
        <v>17</v>
      </c>
    </row>
    <row r="6295" spans="1:6" x14ac:dyDescent="0.3">
      <c r="A6295" t="s">
        <v>30508</v>
      </c>
      <c r="B6295" t="s">
        <v>30509</v>
      </c>
      <c r="C6295" t="s">
        <v>30510</v>
      </c>
      <c r="D6295" t="s">
        <v>48023</v>
      </c>
      <c r="E6295">
        <f>_xlfn.XLOOKUP(Append1[[#This Row],[CAS]],[1]!Append1[CAS],[1]!Append1[Tb],"",0)</f>
        <v>421.07</v>
      </c>
      <c r="F6295">
        <f t="shared" si="98"/>
        <v>9</v>
      </c>
    </row>
    <row r="6296" spans="1:6" hidden="1" x14ac:dyDescent="0.3">
      <c r="A6296" t="s">
        <v>15340</v>
      </c>
      <c r="B6296" t="s">
        <v>15341</v>
      </c>
      <c r="C6296" t="s">
        <v>15342</v>
      </c>
      <c r="D6296" t="s">
        <v>48026</v>
      </c>
      <c r="E6296">
        <f>_xlfn.XLOOKUP(Append1[[#This Row],[CAS]],[1]!Append1[CAS],[1]!Append1[Tb],"",0)</f>
        <v>487.15</v>
      </c>
      <c r="F6296">
        <f t="shared" si="98"/>
        <v>14</v>
      </c>
    </row>
    <row r="6297" spans="1:6" x14ac:dyDescent="0.3">
      <c r="A6297" t="s">
        <v>45824</v>
      </c>
      <c r="B6297" t="s">
        <v>45825</v>
      </c>
      <c r="C6297" t="s">
        <v>45826</v>
      </c>
      <c r="D6297" t="s">
        <v>48023</v>
      </c>
      <c r="E6297">
        <f>_xlfn.XLOOKUP(Append1[[#This Row],[CAS]],[1]!Append1[CAS],[1]!Append1[Tb],"",0)</f>
        <v>421.07</v>
      </c>
      <c r="F6297">
        <f t="shared" si="98"/>
        <v>9</v>
      </c>
    </row>
    <row r="6298" spans="1:6" x14ac:dyDescent="0.3">
      <c r="A6298" t="s">
        <v>13323</v>
      </c>
      <c r="B6298" t="s">
        <v>13324</v>
      </c>
      <c r="C6298" t="s">
        <v>13325</v>
      </c>
      <c r="D6298" t="s">
        <v>48023</v>
      </c>
      <c r="E6298">
        <f>_xlfn.XLOOKUP(Append1[[#This Row],[CAS]],[1]!Append1[CAS],[1]!Append1[Tb],"",0)</f>
        <v>421.15</v>
      </c>
      <c r="F6298">
        <f t="shared" si="98"/>
        <v>9</v>
      </c>
    </row>
    <row r="6299" spans="1:6" x14ac:dyDescent="0.3">
      <c r="A6299" t="s">
        <v>7385</v>
      </c>
      <c r="B6299" t="s">
        <v>7386</v>
      </c>
      <c r="C6299" t="s">
        <v>7387</v>
      </c>
      <c r="D6299" t="s">
        <v>48023</v>
      </c>
      <c r="E6299">
        <f>_xlfn.XLOOKUP(Append1[[#This Row],[CAS]],[1]!Append1[CAS],[1]!Append1[Tb],"",0)</f>
        <v>421.54124000000002</v>
      </c>
      <c r="F6299">
        <f t="shared" si="98"/>
        <v>9</v>
      </c>
    </row>
    <row r="6300" spans="1:6" x14ac:dyDescent="0.3">
      <c r="A6300" t="s">
        <v>36134</v>
      </c>
      <c r="B6300" t="s">
        <v>36135</v>
      </c>
      <c r="C6300" t="s">
        <v>36136</v>
      </c>
      <c r="D6300" t="s">
        <v>48023</v>
      </c>
      <c r="E6300">
        <f>_xlfn.XLOOKUP(Append1[[#This Row],[CAS]],[1]!Append1[CAS],[1]!Append1[Tb],"",0)</f>
        <v>421.59</v>
      </c>
      <c r="F6300">
        <f t="shared" si="98"/>
        <v>9</v>
      </c>
    </row>
    <row r="6301" spans="1:6" x14ac:dyDescent="0.3">
      <c r="A6301" t="s">
        <v>7449</v>
      </c>
      <c r="B6301" t="s">
        <v>7450</v>
      </c>
      <c r="C6301" t="s">
        <v>7451</v>
      </c>
      <c r="D6301" t="s">
        <v>48023</v>
      </c>
      <c r="E6301">
        <f>_xlfn.XLOOKUP(Append1[[#This Row],[CAS]],[1]!Append1[CAS],[1]!Append1[Tb],"",0)</f>
        <v>421.63</v>
      </c>
      <c r="F6301">
        <f t="shared" si="98"/>
        <v>9</v>
      </c>
    </row>
    <row r="6302" spans="1:6" x14ac:dyDescent="0.3">
      <c r="A6302" t="s">
        <v>3209</v>
      </c>
      <c r="B6302" t="s">
        <v>1818</v>
      </c>
      <c r="C6302" t="s">
        <v>1819</v>
      </c>
      <c r="D6302" t="s">
        <v>48023</v>
      </c>
      <c r="E6302">
        <f>_xlfn.XLOOKUP(Append1[[#This Row],[CAS]],[1]!Append1[CAS],[1]!Append1[Tb],"",0)</f>
        <v>421.65</v>
      </c>
      <c r="F6302">
        <f t="shared" si="98"/>
        <v>9</v>
      </c>
    </row>
    <row r="6303" spans="1:6" x14ac:dyDescent="0.3">
      <c r="A6303" t="s">
        <v>29846</v>
      </c>
      <c r="B6303" t="s">
        <v>29847</v>
      </c>
      <c r="C6303" t="s">
        <v>29848</v>
      </c>
      <c r="D6303" t="s">
        <v>48023</v>
      </c>
      <c r="E6303">
        <f>_xlfn.XLOOKUP(Append1[[#This Row],[CAS]],[1]!Append1[CAS],[1]!Append1[Tb],"",0)</f>
        <v>422.03</v>
      </c>
      <c r="F6303">
        <f t="shared" si="98"/>
        <v>9</v>
      </c>
    </row>
    <row r="6304" spans="1:6" x14ac:dyDescent="0.3">
      <c r="A6304" t="s">
        <v>12476</v>
      </c>
      <c r="B6304" t="s">
        <v>12477</v>
      </c>
      <c r="C6304" t="s">
        <v>12478</v>
      </c>
      <c r="D6304" t="s">
        <v>48023</v>
      </c>
      <c r="E6304">
        <f>_xlfn.XLOOKUP(Append1[[#This Row],[CAS]],[1]!Append1[CAS],[1]!Append1[Tb],"",0)</f>
        <v>422.65</v>
      </c>
      <c r="F6304">
        <f t="shared" si="98"/>
        <v>9</v>
      </c>
    </row>
    <row r="6305" spans="1:6" x14ac:dyDescent="0.3">
      <c r="A6305" t="s">
        <v>34652</v>
      </c>
      <c r="B6305" t="s">
        <v>34653</v>
      </c>
      <c r="C6305" t="s">
        <v>34654</v>
      </c>
      <c r="D6305" t="s">
        <v>48023</v>
      </c>
      <c r="E6305">
        <f>_xlfn.XLOOKUP(Append1[[#This Row],[CAS]],[1]!Append1[CAS],[1]!Append1[Tb],"",0)</f>
        <v>422.79</v>
      </c>
      <c r="F6305">
        <f t="shared" si="98"/>
        <v>9</v>
      </c>
    </row>
    <row r="6306" spans="1:6" x14ac:dyDescent="0.3">
      <c r="A6306" t="s">
        <v>11626</v>
      </c>
      <c r="B6306" t="s">
        <v>11627</v>
      </c>
      <c r="C6306" t="s">
        <v>11628</v>
      </c>
      <c r="D6306" t="s">
        <v>48023</v>
      </c>
      <c r="E6306">
        <f>_xlfn.XLOOKUP(Append1[[#This Row],[CAS]],[1]!Append1[CAS],[1]!Append1[Tb],"",0)</f>
        <v>423.15</v>
      </c>
      <c r="F6306">
        <f t="shared" si="98"/>
        <v>9</v>
      </c>
    </row>
    <row r="6307" spans="1:6" x14ac:dyDescent="0.3">
      <c r="A6307" t="s">
        <v>39560</v>
      </c>
      <c r="B6307" t="s">
        <v>39561</v>
      </c>
      <c r="C6307" t="s">
        <v>39562</v>
      </c>
      <c r="D6307" t="s">
        <v>48023</v>
      </c>
      <c r="E6307">
        <f>_xlfn.XLOOKUP(Append1[[#This Row],[CAS]],[1]!Append1[CAS],[1]!Append1[Tb],"",0)</f>
        <v>423.62</v>
      </c>
      <c r="F6307">
        <f t="shared" si="98"/>
        <v>9</v>
      </c>
    </row>
    <row r="6308" spans="1:6" hidden="1" x14ac:dyDescent="0.3">
      <c r="A6308" t="s">
        <v>11920</v>
      </c>
      <c r="B6308" t="s">
        <v>11921</v>
      </c>
      <c r="C6308" t="s">
        <v>11922</v>
      </c>
      <c r="D6308" t="s">
        <v>48020</v>
      </c>
      <c r="E6308">
        <f>_xlfn.XLOOKUP(Append1[[#This Row],[CAS]],[1]!Append1[CAS],[1]!Append1[Tb],"",0)</f>
        <v>487.55</v>
      </c>
      <c r="F6308">
        <f t="shared" si="98"/>
        <v>13</v>
      </c>
    </row>
    <row r="6309" spans="1:6" x14ac:dyDescent="0.3">
      <c r="A6309" t="s">
        <v>9255</v>
      </c>
      <c r="B6309" t="s">
        <v>9256</v>
      </c>
      <c r="C6309" t="s">
        <v>9257</v>
      </c>
      <c r="D6309" t="s">
        <v>48023</v>
      </c>
      <c r="E6309">
        <f>_xlfn.XLOOKUP(Append1[[#This Row],[CAS]],[1]!Append1[CAS],[1]!Append1[Tb],"",0)</f>
        <v>423.65</v>
      </c>
      <c r="F6309">
        <f t="shared" si="98"/>
        <v>9</v>
      </c>
    </row>
    <row r="6310" spans="1:6" x14ac:dyDescent="0.3">
      <c r="A6310" t="s">
        <v>32191</v>
      </c>
      <c r="B6310" t="s">
        <v>32192</v>
      </c>
      <c r="C6310" t="s">
        <v>32193</v>
      </c>
      <c r="D6310" t="s">
        <v>48023</v>
      </c>
      <c r="E6310">
        <f>_xlfn.XLOOKUP(Append1[[#This Row],[CAS]],[1]!Append1[CAS],[1]!Append1[Tb],"",0)</f>
        <v>423.75</v>
      </c>
      <c r="F6310">
        <f t="shared" si="98"/>
        <v>9</v>
      </c>
    </row>
    <row r="6311" spans="1:6" x14ac:dyDescent="0.3">
      <c r="A6311" t="s">
        <v>24120</v>
      </c>
      <c r="B6311" t="s">
        <v>24121</v>
      </c>
      <c r="C6311" t="s">
        <v>24122</v>
      </c>
      <c r="D6311" t="s">
        <v>48023</v>
      </c>
      <c r="E6311">
        <f>_xlfn.XLOOKUP(Append1[[#This Row],[CAS]],[1]!Append1[CAS],[1]!Append1[Tb],"",0)</f>
        <v>424.23</v>
      </c>
      <c r="F6311">
        <f t="shared" si="98"/>
        <v>9</v>
      </c>
    </row>
    <row r="6312" spans="1:6" x14ac:dyDescent="0.3">
      <c r="A6312" t="s">
        <v>29251</v>
      </c>
      <c r="B6312" t="s">
        <v>29252</v>
      </c>
      <c r="C6312" t="s">
        <v>29253</v>
      </c>
      <c r="D6312" t="s">
        <v>48023</v>
      </c>
      <c r="E6312">
        <f>_xlfn.XLOOKUP(Append1[[#This Row],[CAS]],[1]!Append1[CAS],[1]!Append1[Tb],"",0)</f>
        <v>424.23</v>
      </c>
      <c r="F6312">
        <f t="shared" si="98"/>
        <v>9</v>
      </c>
    </row>
    <row r="6313" spans="1:6" x14ac:dyDescent="0.3">
      <c r="A6313" t="s">
        <v>27348</v>
      </c>
      <c r="B6313" t="s">
        <v>27349</v>
      </c>
      <c r="C6313" t="s">
        <v>27350</v>
      </c>
      <c r="D6313" t="s">
        <v>48023</v>
      </c>
      <c r="E6313">
        <f>_xlfn.XLOOKUP(Append1[[#This Row],[CAS]],[1]!Append1[CAS],[1]!Append1[Tb],"",0)</f>
        <v>424.3</v>
      </c>
      <c r="F6313">
        <f t="shared" si="98"/>
        <v>9</v>
      </c>
    </row>
    <row r="6314" spans="1:6" x14ac:dyDescent="0.3">
      <c r="A6314" t="s">
        <v>7303</v>
      </c>
      <c r="B6314" t="s">
        <v>7304</v>
      </c>
      <c r="C6314" t="s">
        <v>7305</v>
      </c>
      <c r="D6314" t="s">
        <v>48023</v>
      </c>
      <c r="E6314">
        <f>_xlfn.XLOOKUP(Append1[[#This Row],[CAS]],[1]!Append1[CAS],[1]!Append1[Tb],"",0)</f>
        <v>424.31234999999998</v>
      </c>
      <c r="F6314">
        <f t="shared" si="98"/>
        <v>9</v>
      </c>
    </row>
    <row r="6315" spans="1:6" hidden="1" x14ac:dyDescent="0.3">
      <c r="A6315" t="s">
        <v>14692</v>
      </c>
      <c r="B6315" t="s">
        <v>14693</v>
      </c>
      <c r="C6315" t="s">
        <v>14694</v>
      </c>
      <c r="D6315" t="s">
        <v>48033</v>
      </c>
      <c r="E6315">
        <f>_xlfn.XLOOKUP(Append1[[#This Row],[CAS]],[1]!Append1[CAS],[1]!Append1[Tb],"",0)</f>
        <v>487.65</v>
      </c>
      <c r="F6315">
        <f t="shared" si="98"/>
        <v>16</v>
      </c>
    </row>
    <row r="6316" spans="1:6" x14ac:dyDescent="0.3">
      <c r="A6316" t="s">
        <v>28950</v>
      </c>
      <c r="B6316" t="s">
        <v>28951</v>
      </c>
      <c r="C6316" t="s">
        <v>28952</v>
      </c>
      <c r="D6316" t="s">
        <v>48023</v>
      </c>
      <c r="E6316">
        <f>_xlfn.XLOOKUP(Append1[[#This Row],[CAS]],[1]!Append1[CAS],[1]!Append1[Tb],"",0)</f>
        <v>424.67</v>
      </c>
      <c r="F6316">
        <f t="shared" si="98"/>
        <v>9</v>
      </c>
    </row>
    <row r="6317" spans="1:6" x14ac:dyDescent="0.3">
      <c r="A6317" t="s">
        <v>28953</v>
      </c>
      <c r="B6317" t="s">
        <v>28954</v>
      </c>
      <c r="C6317" t="s">
        <v>28955</v>
      </c>
      <c r="D6317" t="s">
        <v>48023</v>
      </c>
      <c r="E6317">
        <f>_xlfn.XLOOKUP(Append1[[#This Row],[CAS]],[1]!Append1[CAS],[1]!Append1[Tb],"",0)</f>
        <v>424.67</v>
      </c>
      <c r="F6317">
        <f t="shared" si="98"/>
        <v>9</v>
      </c>
    </row>
    <row r="6318" spans="1:6" x14ac:dyDescent="0.3">
      <c r="A6318" t="s">
        <v>28167</v>
      </c>
      <c r="B6318" t="s">
        <v>28168</v>
      </c>
      <c r="C6318" t="s">
        <v>28169</v>
      </c>
      <c r="D6318" t="s">
        <v>48023</v>
      </c>
      <c r="E6318">
        <f>_xlfn.XLOOKUP(Append1[[#This Row],[CAS]],[1]!Append1[CAS],[1]!Append1[Tb],"",0)</f>
        <v>424.71</v>
      </c>
      <c r="F6318">
        <f t="shared" si="98"/>
        <v>9</v>
      </c>
    </row>
    <row r="6319" spans="1:6" x14ac:dyDescent="0.3">
      <c r="A6319" t="s">
        <v>45491</v>
      </c>
      <c r="B6319" t="s">
        <v>45492</v>
      </c>
      <c r="C6319" t="s">
        <v>45493</v>
      </c>
      <c r="D6319" t="s">
        <v>48023</v>
      </c>
      <c r="E6319">
        <f>_xlfn.XLOOKUP(Append1[[#This Row],[CAS]],[1]!Append1[CAS],[1]!Append1[Tb],"",0)</f>
        <v>424.71</v>
      </c>
      <c r="F6319">
        <f t="shared" si="98"/>
        <v>9</v>
      </c>
    </row>
    <row r="6320" spans="1:6" x14ac:dyDescent="0.3">
      <c r="A6320" t="s">
        <v>35165</v>
      </c>
      <c r="B6320" t="s">
        <v>35166</v>
      </c>
      <c r="C6320" t="s">
        <v>35167</v>
      </c>
      <c r="D6320" t="s">
        <v>48023</v>
      </c>
      <c r="E6320">
        <f>_xlfn.XLOOKUP(Append1[[#This Row],[CAS]],[1]!Append1[CAS],[1]!Append1[Tb],"",0)</f>
        <v>425.06</v>
      </c>
      <c r="F6320">
        <f t="shared" si="98"/>
        <v>9</v>
      </c>
    </row>
    <row r="6321" spans="1:6" x14ac:dyDescent="0.3">
      <c r="A6321" t="s">
        <v>37749</v>
      </c>
      <c r="B6321" t="s">
        <v>37750</v>
      </c>
      <c r="C6321" t="s">
        <v>37751</v>
      </c>
      <c r="D6321" t="s">
        <v>48023</v>
      </c>
      <c r="E6321">
        <f>_xlfn.XLOOKUP(Append1[[#This Row],[CAS]],[1]!Append1[CAS],[1]!Append1[Tb],"",0)</f>
        <v>425.06</v>
      </c>
      <c r="F6321">
        <f t="shared" si="98"/>
        <v>9</v>
      </c>
    </row>
    <row r="6322" spans="1:6" x14ac:dyDescent="0.3">
      <c r="A6322" t="s">
        <v>5844</v>
      </c>
      <c r="B6322" t="s">
        <v>5845</v>
      </c>
      <c r="C6322" t="s">
        <v>5846</v>
      </c>
      <c r="D6322" t="s">
        <v>48023</v>
      </c>
      <c r="E6322">
        <f>_xlfn.XLOOKUP(Append1[[#This Row],[CAS]],[1]!Append1[CAS],[1]!Append1[Tb],"",0)</f>
        <v>425.15</v>
      </c>
      <c r="F6322">
        <f t="shared" si="98"/>
        <v>9</v>
      </c>
    </row>
    <row r="6323" spans="1:6" x14ac:dyDescent="0.3">
      <c r="A6323" t="s">
        <v>31691</v>
      </c>
      <c r="B6323" t="s">
        <v>31692</v>
      </c>
      <c r="C6323" t="s">
        <v>31693</v>
      </c>
      <c r="D6323" t="s">
        <v>48023</v>
      </c>
      <c r="E6323">
        <f>_xlfn.XLOOKUP(Append1[[#This Row],[CAS]],[1]!Append1[CAS],[1]!Append1[Tb],"",0)</f>
        <v>425.86</v>
      </c>
      <c r="F6323">
        <f t="shared" si="98"/>
        <v>9</v>
      </c>
    </row>
    <row r="6324" spans="1:6" x14ac:dyDescent="0.3">
      <c r="A6324" t="s">
        <v>22761</v>
      </c>
      <c r="B6324" t="s">
        <v>22762</v>
      </c>
      <c r="C6324" t="s">
        <v>22763</v>
      </c>
      <c r="D6324" t="s">
        <v>48023</v>
      </c>
      <c r="E6324">
        <f>_xlfn.XLOOKUP(Append1[[#This Row],[CAS]],[1]!Append1[CAS],[1]!Append1[Tb],"",0)</f>
        <v>426.5</v>
      </c>
      <c r="F6324">
        <f t="shared" si="98"/>
        <v>9</v>
      </c>
    </row>
    <row r="6325" spans="1:6" x14ac:dyDescent="0.3">
      <c r="A6325" t="s">
        <v>2904</v>
      </c>
      <c r="B6325" t="s">
        <v>1208</v>
      </c>
      <c r="C6325" t="s">
        <v>1209</v>
      </c>
      <c r="D6325" t="s">
        <v>48023</v>
      </c>
      <c r="E6325">
        <f>_xlfn.XLOOKUP(Append1[[#This Row],[CAS]],[1]!Append1[CAS],[1]!Append1[Tb],"",0)</f>
        <v>426.65</v>
      </c>
      <c r="F6325">
        <f t="shared" si="98"/>
        <v>9</v>
      </c>
    </row>
    <row r="6326" spans="1:6" x14ac:dyDescent="0.3">
      <c r="A6326" t="s">
        <v>5652</v>
      </c>
      <c r="B6326" t="s">
        <v>5653</v>
      </c>
      <c r="C6326" t="s">
        <v>5654</v>
      </c>
      <c r="D6326" t="s">
        <v>48023</v>
      </c>
      <c r="E6326">
        <f>_xlfn.XLOOKUP(Append1[[#This Row],[CAS]],[1]!Append1[CAS],[1]!Append1[Tb],"",0)</f>
        <v>426.65</v>
      </c>
      <c r="F6326">
        <f t="shared" si="98"/>
        <v>9</v>
      </c>
    </row>
    <row r="6327" spans="1:6" x14ac:dyDescent="0.3">
      <c r="A6327" t="s">
        <v>22926</v>
      </c>
      <c r="B6327" t="s">
        <v>22927</v>
      </c>
      <c r="C6327" t="s">
        <v>22928</v>
      </c>
      <c r="D6327" t="s">
        <v>48023</v>
      </c>
      <c r="E6327">
        <f>_xlfn.XLOOKUP(Append1[[#This Row],[CAS]],[1]!Append1[CAS],[1]!Append1[Tb],"",0)</f>
        <v>426.7</v>
      </c>
      <c r="F6327">
        <f t="shared" si="98"/>
        <v>9</v>
      </c>
    </row>
    <row r="6328" spans="1:6" x14ac:dyDescent="0.3">
      <c r="A6328" t="s">
        <v>25164</v>
      </c>
      <c r="B6328" t="s">
        <v>25165</v>
      </c>
      <c r="C6328" t="s">
        <v>25166</v>
      </c>
      <c r="D6328" t="s">
        <v>48023</v>
      </c>
      <c r="E6328">
        <f>_xlfn.XLOOKUP(Append1[[#This Row],[CAS]],[1]!Append1[CAS],[1]!Append1[Tb],"",0)</f>
        <v>426.7</v>
      </c>
      <c r="F6328">
        <f t="shared" si="98"/>
        <v>9</v>
      </c>
    </row>
    <row r="6329" spans="1:6" x14ac:dyDescent="0.3">
      <c r="A6329" t="s">
        <v>31075</v>
      </c>
      <c r="B6329" t="s">
        <v>31076</v>
      </c>
      <c r="C6329" t="s">
        <v>31077</v>
      </c>
      <c r="D6329" t="s">
        <v>48023</v>
      </c>
      <c r="E6329">
        <f>_xlfn.XLOOKUP(Append1[[#This Row],[CAS]],[1]!Append1[CAS],[1]!Append1[Tb],"",0)</f>
        <v>426.82</v>
      </c>
      <c r="F6329">
        <f t="shared" si="98"/>
        <v>9</v>
      </c>
    </row>
    <row r="6330" spans="1:6" hidden="1" x14ac:dyDescent="0.3">
      <c r="A6330" t="s">
        <v>5526</v>
      </c>
      <c r="B6330" t="s">
        <v>5527</v>
      </c>
      <c r="C6330" t="s">
        <v>5528</v>
      </c>
      <c r="D6330" t="s">
        <v>48020</v>
      </c>
      <c r="E6330">
        <f>_xlfn.XLOOKUP(Append1[[#This Row],[CAS]],[1]!Append1[CAS],[1]!Append1[Tb],"",0)</f>
        <v>488.15</v>
      </c>
      <c r="F6330">
        <f t="shared" si="98"/>
        <v>13</v>
      </c>
    </row>
    <row r="6331" spans="1:6" x14ac:dyDescent="0.3">
      <c r="A6331" t="s">
        <v>45071</v>
      </c>
      <c r="B6331" t="s">
        <v>45072</v>
      </c>
      <c r="C6331" t="s">
        <v>45073</v>
      </c>
      <c r="D6331" t="s">
        <v>48023</v>
      </c>
      <c r="E6331">
        <f>_xlfn.XLOOKUP(Append1[[#This Row],[CAS]],[1]!Append1[CAS],[1]!Append1[Tb],"",0)</f>
        <v>426.96</v>
      </c>
      <c r="F6331">
        <f t="shared" si="98"/>
        <v>9</v>
      </c>
    </row>
    <row r="6332" spans="1:6" x14ac:dyDescent="0.3">
      <c r="A6332" t="s">
        <v>11200</v>
      </c>
      <c r="B6332" t="s">
        <v>11201</v>
      </c>
      <c r="C6332" t="s">
        <v>11202</v>
      </c>
      <c r="D6332" t="s">
        <v>48023</v>
      </c>
      <c r="E6332">
        <f>_xlfn.XLOOKUP(Append1[[#This Row],[CAS]],[1]!Append1[CAS],[1]!Append1[Tb],"",0)</f>
        <v>427.15</v>
      </c>
      <c r="F6332">
        <f t="shared" si="98"/>
        <v>9</v>
      </c>
    </row>
    <row r="6333" spans="1:6" x14ac:dyDescent="0.3">
      <c r="A6333" t="s">
        <v>2611</v>
      </c>
      <c r="B6333" t="s">
        <v>622</v>
      </c>
      <c r="C6333" t="s">
        <v>623</v>
      </c>
      <c r="D6333" t="s">
        <v>48023</v>
      </c>
      <c r="E6333">
        <f>_xlfn.XLOOKUP(Append1[[#This Row],[CAS]],[1]!Append1[CAS],[1]!Append1[Tb],"",0)</f>
        <v>427.65</v>
      </c>
      <c r="F6333">
        <f t="shared" si="98"/>
        <v>9</v>
      </c>
    </row>
    <row r="6334" spans="1:6" x14ac:dyDescent="0.3">
      <c r="A6334" t="s">
        <v>40533</v>
      </c>
      <c r="B6334" t="s">
        <v>40534</v>
      </c>
      <c r="C6334" t="s">
        <v>40535</v>
      </c>
      <c r="D6334" t="s">
        <v>48023</v>
      </c>
      <c r="E6334">
        <f>_xlfn.XLOOKUP(Append1[[#This Row],[CAS]],[1]!Append1[CAS],[1]!Append1[Tb],"",0)</f>
        <v>428.1</v>
      </c>
      <c r="F6334">
        <f t="shared" si="98"/>
        <v>9</v>
      </c>
    </row>
    <row r="6335" spans="1:6" x14ac:dyDescent="0.3">
      <c r="A6335" t="s">
        <v>5387</v>
      </c>
      <c r="B6335" t="s">
        <v>5388</v>
      </c>
      <c r="C6335" t="s">
        <v>5389</v>
      </c>
      <c r="D6335" t="s">
        <v>48023</v>
      </c>
      <c r="E6335">
        <f>_xlfn.XLOOKUP(Append1[[#This Row],[CAS]],[1]!Append1[CAS],[1]!Append1[Tb],"",0)</f>
        <v>428.15</v>
      </c>
      <c r="F6335">
        <f t="shared" si="98"/>
        <v>9</v>
      </c>
    </row>
    <row r="6336" spans="1:6" x14ac:dyDescent="0.3">
      <c r="A6336" t="s">
        <v>4127</v>
      </c>
      <c r="B6336" t="s">
        <v>4128</v>
      </c>
      <c r="C6336" t="s">
        <v>4129</v>
      </c>
      <c r="D6336" t="s">
        <v>48023</v>
      </c>
      <c r="E6336">
        <f>_xlfn.XLOOKUP(Append1[[#This Row],[CAS]],[1]!Append1[CAS],[1]!Append1[Tb],"",0)</f>
        <v>429.15</v>
      </c>
      <c r="F6336">
        <f t="shared" si="98"/>
        <v>9</v>
      </c>
    </row>
    <row r="6337" spans="1:6" x14ac:dyDescent="0.3">
      <c r="A6337" t="s">
        <v>38367</v>
      </c>
      <c r="B6337" t="s">
        <v>38368</v>
      </c>
      <c r="C6337" t="s">
        <v>38369</v>
      </c>
      <c r="D6337" t="s">
        <v>48023</v>
      </c>
      <c r="E6337">
        <f>_xlfn.XLOOKUP(Append1[[#This Row],[CAS]],[1]!Append1[CAS],[1]!Append1[Tb],"",0)</f>
        <v>429.17</v>
      </c>
      <c r="F6337">
        <f t="shared" si="98"/>
        <v>9</v>
      </c>
    </row>
    <row r="6338" spans="1:6" x14ac:dyDescent="0.3">
      <c r="A6338" t="s">
        <v>39349</v>
      </c>
      <c r="B6338" t="s">
        <v>39350</v>
      </c>
      <c r="C6338" t="s">
        <v>39351</v>
      </c>
      <c r="D6338" t="s">
        <v>48023</v>
      </c>
      <c r="E6338">
        <f>_xlfn.XLOOKUP(Append1[[#This Row],[CAS]],[1]!Append1[CAS],[1]!Append1[Tb],"",0)</f>
        <v>429.21</v>
      </c>
      <c r="F6338">
        <f t="shared" ref="F6338:F6401" si="99">LEN(C6338)-LEN(SUBSTITUTE(C6338,"C",""))</f>
        <v>9</v>
      </c>
    </row>
    <row r="6339" spans="1:6" hidden="1" x14ac:dyDescent="0.3">
      <c r="A6339" t="s">
        <v>10712</v>
      </c>
      <c r="B6339" t="s">
        <v>10713</v>
      </c>
      <c r="C6339" t="s">
        <v>10714</v>
      </c>
      <c r="D6339" t="s">
        <v>48033</v>
      </c>
      <c r="E6339">
        <f>_xlfn.XLOOKUP(Append1[[#This Row],[CAS]],[1]!Append1[CAS],[1]!Append1[Tb],"",0)</f>
        <v>488.15</v>
      </c>
      <c r="F6339">
        <f t="shared" si="99"/>
        <v>16</v>
      </c>
    </row>
    <row r="6340" spans="1:6" x14ac:dyDescent="0.3">
      <c r="A6340" t="s">
        <v>25482</v>
      </c>
      <c r="B6340" t="s">
        <v>25483</v>
      </c>
      <c r="C6340" t="s">
        <v>25484</v>
      </c>
      <c r="D6340" t="s">
        <v>48023</v>
      </c>
      <c r="E6340">
        <f>_xlfn.XLOOKUP(Append1[[#This Row],[CAS]],[1]!Append1[CAS],[1]!Append1[Tb],"",0)</f>
        <v>429.29</v>
      </c>
      <c r="F6340">
        <f t="shared" si="99"/>
        <v>9</v>
      </c>
    </row>
    <row r="6341" spans="1:6" x14ac:dyDescent="0.3">
      <c r="A6341" t="s">
        <v>30321</v>
      </c>
      <c r="B6341" t="s">
        <v>30322</v>
      </c>
      <c r="C6341" t="s">
        <v>30323</v>
      </c>
      <c r="D6341" t="s">
        <v>48023</v>
      </c>
      <c r="E6341">
        <f>_xlfn.XLOOKUP(Append1[[#This Row],[CAS]],[1]!Append1[CAS],[1]!Append1[Tb],"",0)</f>
        <v>429.29</v>
      </c>
      <c r="F6341">
        <f t="shared" si="99"/>
        <v>9</v>
      </c>
    </row>
    <row r="6342" spans="1:6" hidden="1" x14ac:dyDescent="0.3">
      <c r="A6342" t="s">
        <v>12100</v>
      </c>
      <c r="B6342" t="s">
        <v>12101</v>
      </c>
      <c r="C6342" t="s">
        <v>12102</v>
      </c>
      <c r="D6342" t="s">
        <v>48025</v>
      </c>
      <c r="E6342">
        <f>_xlfn.XLOOKUP(Append1[[#This Row],[CAS]],[1]!Append1[CAS],[1]!Append1[Tb],"",0)</f>
        <v>488.15</v>
      </c>
      <c r="F6342">
        <f t="shared" si="99"/>
        <v>17</v>
      </c>
    </row>
    <row r="6343" spans="1:6" hidden="1" x14ac:dyDescent="0.3">
      <c r="A6343" t="s">
        <v>14877</v>
      </c>
      <c r="B6343" t="s">
        <v>14878</v>
      </c>
      <c r="C6343" t="s">
        <v>14879</v>
      </c>
      <c r="D6343" t="s">
        <v>48028</v>
      </c>
      <c r="E6343">
        <f>_xlfn.XLOOKUP(Append1[[#This Row],[CAS]],[1]!Append1[CAS],[1]!Append1[Tb],"",0)</f>
        <v>488.15</v>
      </c>
      <c r="F6343">
        <f t="shared" si="99"/>
        <v>19</v>
      </c>
    </row>
    <row r="6344" spans="1:6" x14ac:dyDescent="0.3">
      <c r="A6344" t="s">
        <v>31208</v>
      </c>
      <c r="B6344" t="s">
        <v>31209</v>
      </c>
      <c r="C6344" t="s">
        <v>31210</v>
      </c>
      <c r="D6344" t="s">
        <v>48023</v>
      </c>
      <c r="E6344">
        <f>_xlfn.XLOOKUP(Append1[[#This Row],[CAS]],[1]!Append1[CAS],[1]!Append1[Tb],"",0)</f>
        <v>429.29</v>
      </c>
      <c r="F6344">
        <f t="shared" si="99"/>
        <v>9</v>
      </c>
    </row>
    <row r="6345" spans="1:6" x14ac:dyDescent="0.3">
      <c r="A6345" t="s">
        <v>23031</v>
      </c>
      <c r="B6345" t="s">
        <v>23032</v>
      </c>
      <c r="C6345" t="s">
        <v>23033</v>
      </c>
      <c r="D6345" t="s">
        <v>48023</v>
      </c>
      <c r="E6345">
        <f>_xlfn.XLOOKUP(Append1[[#This Row],[CAS]],[1]!Append1[CAS],[1]!Append1[Tb],"",0)</f>
        <v>430.13</v>
      </c>
      <c r="F6345">
        <f t="shared" si="99"/>
        <v>9</v>
      </c>
    </row>
    <row r="6346" spans="1:6" x14ac:dyDescent="0.3">
      <c r="A6346" t="s">
        <v>26786</v>
      </c>
      <c r="B6346" t="s">
        <v>26787</v>
      </c>
      <c r="C6346" t="s">
        <v>26788</v>
      </c>
      <c r="D6346" t="s">
        <v>48023</v>
      </c>
      <c r="E6346">
        <f>_xlfn.XLOOKUP(Append1[[#This Row],[CAS]],[1]!Append1[CAS],[1]!Append1[Tb],"",0)</f>
        <v>430.13</v>
      </c>
      <c r="F6346">
        <f t="shared" si="99"/>
        <v>9</v>
      </c>
    </row>
    <row r="6347" spans="1:6" x14ac:dyDescent="0.3">
      <c r="A6347" t="s">
        <v>27423</v>
      </c>
      <c r="B6347" t="s">
        <v>27424</v>
      </c>
      <c r="C6347" t="s">
        <v>27425</v>
      </c>
      <c r="D6347" t="s">
        <v>48023</v>
      </c>
      <c r="E6347">
        <f>_xlfn.XLOOKUP(Append1[[#This Row],[CAS]],[1]!Append1[CAS],[1]!Append1[Tb],"",0)</f>
        <v>430.13</v>
      </c>
      <c r="F6347">
        <f t="shared" si="99"/>
        <v>9</v>
      </c>
    </row>
    <row r="6348" spans="1:6" x14ac:dyDescent="0.3">
      <c r="A6348" t="s">
        <v>29894</v>
      </c>
      <c r="B6348" t="s">
        <v>29895</v>
      </c>
      <c r="C6348" t="s">
        <v>29896</v>
      </c>
      <c r="D6348" t="s">
        <v>48023</v>
      </c>
      <c r="E6348">
        <f>_xlfn.XLOOKUP(Append1[[#This Row],[CAS]],[1]!Append1[CAS],[1]!Append1[Tb],"",0)</f>
        <v>430.13</v>
      </c>
      <c r="F6348">
        <f t="shared" si="99"/>
        <v>9</v>
      </c>
    </row>
    <row r="6349" spans="1:6" x14ac:dyDescent="0.3">
      <c r="A6349" t="s">
        <v>41534</v>
      </c>
      <c r="B6349" t="s">
        <v>41535</v>
      </c>
      <c r="C6349" t="s">
        <v>41536</v>
      </c>
      <c r="D6349" t="s">
        <v>48023</v>
      </c>
      <c r="E6349">
        <f>_xlfn.XLOOKUP(Append1[[#This Row],[CAS]],[1]!Append1[CAS],[1]!Append1[Tb],"",0)</f>
        <v>430.16</v>
      </c>
      <c r="F6349">
        <f t="shared" si="99"/>
        <v>9</v>
      </c>
    </row>
    <row r="6350" spans="1:6" x14ac:dyDescent="0.3">
      <c r="A6350" t="s">
        <v>16374</v>
      </c>
      <c r="B6350" t="s">
        <v>16375</v>
      </c>
      <c r="C6350" t="s">
        <v>16376</v>
      </c>
      <c r="D6350" t="s">
        <v>48023</v>
      </c>
      <c r="E6350">
        <f>_xlfn.XLOOKUP(Append1[[#This Row],[CAS]],[1]!Append1[CAS],[1]!Append1[Tb],"",0)</f>
        <v>430.4</v>
      </c>
      <c r="F6350">
        <f t="shared" si="99"/>
        <v>9</v>
      </c>
    </row>
    <row r="6351" spans="1:6" x14ac:dyDescent="0.3">
      <c r="A6351" t="s">
        <v>5574</v>
      </c>
      <c r="B6351" t="s">
        <v>5575</v>
      </c>
      <c r="C6351" t="s">
        <v>5576</v>
      </c>
      <c r="D6351" t="s">
        <v>48023</v>
      </c>
      <c r="E6351">
        <f>_xlfn.XLOOKUP(Append1[[#This Row],[CAS]],[1]!Append1[CAS],[1]!Append1[Tb],"",0)</f>
        <v>430.65</v>
      </c>
      <c r="F6351">
        <f t="shared" si="99"/>
        <v>9</v>
      </c>
    </row>
    <row r="6352" spans="1:6" x14ac:dyDescent="0.3">
      <c r="A6352" t="s">
        <v>38175</v>
      </c>
      <c r="B6352" t="s">
        <v>38176</v>
      </c>
      <c r="C6352" t="s">
        <v>38177</v>
      </c>
      <c r="D6352" t="s">
        <v>48023</v>
      </c>
      <c r="E6352">
        <f>_xlfn.XLOOKUP(Append1[[#This Row],[CAS]],[1]!Append1[CAS],[1]!Append1[Tb],"",0)</f>
        <v>430.74</v>
      </c>
      <c r="F6352">
        <f t="shared" si="99"/>
        <v>9</v>
      </c>
    </row>
    <row r="6353" spans="1:6" x14ac:dyDescent="0.3">
      <c r="A6353" t="s">
        <v>33586</v>
      </c>
      <c r="B6353" t="s">
        <v>33587</v>
      </c>
      <c r="C6353" t="s">
        <v>33588</v>
      </c>
      <c r="D6353" t="s">
        <v>48023</v>
      </c>
      <c r="E6353">
        <f>_xlfn.XLOOKUP(Append1[[#This Row],[CAS]],[1]!Append1[CAS],[1]!Append1[Tb],"",0)</f>
        <v>430.89</v>
      </c>
      <c r="F6353">
        <f t="shared" si="99"/>
        <v>9</v>
      </c>
    </row>
    <row r="6354" spans="1:6" x14ac:dyDescent="0.3">
      <c r="A6354" t="s">
        <v>26882</v>
      </c>
      <c r="B6354" t="s">
        <v>26883</v>
      </c>
      <c r="C6354" t="s">
        <v>26884</v>
      </c>
      <c r="D6354" t="s">
        <v>48023</v>
      </c>
      <c r="E6354">
        <f>_xlfn.XLOOKUP(Append1[[#This Row],[CAS]],[1]!Append1[CAS],[1]!Append1[Tb],"",0)</f>
        <v>430.97</v>
      </c>
      <c r="F6354">
        <f t="shared" si="99"/>
        <v>9</v>
      </c>
    </row>
    <row r="6355" spans="1:6" x14ac:dyDescent="0.3">
      <c r="A6355" t="s">
        <v>27366</v>
      </c>
      <c r="B6355" t="s">
        <v>27367</v>
      </c>
      <c r="C6355" t="s">
        <v>27368</v>
      </c>
      <c r="D6355" t="s">
        <v>48023</v>
      </c>
      <c r="E6355">
        <f>_xlfn.XLOOKUP(Append1[[#This Row],[CAS]],[1]!Append1[CAS],[1]!Append1[Tb],"",0)</f>
        <v>430.97</v>
      </c>
      <c r="F6355">
        <f t="shared" si="99"/>
        <v>9</v>
      </c>
    </row>
    <row r="6356" spans="1:6" x14ac:dyDescent="0.3">
      <c r="A6356" t="s">
        <v>30436</v>
      </c>
      <c r="B6356" t="s">
        <v>30437</v>
      </c>
      <c r="C6356" t="s">
        <v>30438</v>
      </c>
      <c r="D6356" t="s">
        <v>48023</v>
      </c>
      <c r="E6356">
        <f>_xlfn.XLOOKUP(Append1[[#This Row],[CAS]],[1]!Append1[CAS],[1]!Append1[Tb],"",0)</f>
        <v>430.97</v>
      </c>
      <c r="F6356">
        <f t="shared" si="99"/>
        <v>9</v>
      </c>
    </row>
    <row r="6357" spans="1:6" x14ac:dyDescent="0.3">
      <c r="A6357" t="s">
        <v>36949</v>
      </c>
      <c r="B6357" t="s">
        <v>36950</v>
      </c>
      <c r="C6357" t="s">
        <v>36951</v>
      </c>
      <c r="D6357" t="s">
        <v>48023</v>
      </c>
      <c r="E6357">
        <f>_xlfn.XLOOKUP(Append1[[#This Row],[CAS]],[1]!Append1[CAS],[1]!Append1[Tb],"",0)</f>
        <v>430.97</v>
      </c>
      <c r="F6357">
        <f t="shared" si="99"/>
        <v>9</v>
      </c>
    </row>
    <row r="6358" spans="1:6" x14ac:dyDescent="0.3">
      <c r="A6358" t="s">
        <v>39407</v>
      </c>
      <c r="B6358" t="s">
        <v>39408</v>
      </c>
      <c r="C6358" t="s">
        <v>39409</v>
      </c>
      <c r="D6358" t="s">
        <v>48023</v>
      </c>
      <c r="E6358">
        <f>_xlfn.XLOOKUP(Append1[[#This Row],[CAS]],[1]!Append1[CAS],[1]!Append1[Tb],"",0)</f>
        <v>431.04</v>
      </c>
      <c r="F6358">
        <f t="shared" si="99"/>
        <v>9</v>
      </c>
    </row>
    <row r="6359" spans="1:6" x14ac:dyDescent="0.3">
      <c r="A6359" t="s">
        <v>3439</v>
      </c>
      <c r="B6359" t="s">
        <v>2276</v>
      </c>
      <c r="C6359" t="s">
        <v>2277</v>
      </c>
      <c r="D6359" t="s">
        <v>48023</v>
      </c>
      <c r="E6359">
        <f>_xlfn.XLOOKUP(Append1[[#This Row],[CAS]],[1]!Append1[CAS],[1]!Append1[Tb],"",0)</f>
        <v>431.65</v>
      </c>
      <c r="F6359">
        <f t="shared" si="99"/>
        <v>9</v>
      </c>
    </row>
    <row r="6360" spans="1:6" x14ac:dyDescent="0.3">
      <c r="A6360" t="s">
        <v>25182</v>
      </c>
      <c r="B6360" t="s">
        <v>25183</v>
      </c>
      <c r="C6360" t="s">
        <v>25184</v>
      </c>
      <c r="D6360" t="s">
        <v>48023</v>
      </c>
      <c r="E6360">
        <f>_xlfn.XLOOKUP(Append1[[#This Row],[CAS]],[1]!Append1[CAS],[1]!Append1[Tb],"",0)</f>
        <v>431.68</v>
      </c>
      <c r="F6360">
        <f t="shared" si="99"/>
        <v>9</v>
      </c>
    </row>
    <row r="6361" spans="1:6" x14ac:dyDescent="0.3">
      <c r="A6361" t="s">
        <v>17225</v>
      </c>
      <c r="B6361" t="s">
        <v>17226</v>
      </c>
      <c r="C6361" t="s">
        <v>17227</v>
      </c>
      <c r="D6361" t="s">
        <v>48023</v>
      </c>
      <c r="E6361">
        <f>_xlfn.XLOOKUP(Append1[[#This Row],[CAS]],[1]!Append1[CAS],[1]!Append1[Tb],"",0)</f>
        <v>431.81</v>
      </c>
      <c r="F6361">
        <f t="shared" si="99"/>
        <v>9</v>
      </c>
    </row>
    <row r="6362" spans="1:6" x14ac:dyDescent="0.3">
      <c r="A6362" t="s">
        <v>17270</v>
      </c>
      <c r="B6362" t="s">
        <v>17271</v>
      </c>
      <c r="C6362" t="s">
        <v>17272</v>
      </c>
      <c r="D6362" t="s">
        <v>48023</v>
      </c>
      <c r="E6362">
        <f>_xlfn.XLOOKUP(Append1[[#This Row],[CAS]],[1]!Append1[CAS],[1]!Append1[Tb],"",0)</f>
        <v>431.81</v>
      </c>
      <c r="F6362">
        <f t="shared" si="99"/>
        <v>9</v>
      </c>
    </row>
    <row r="6363" spans="1:6" hidden="1" x14ac:dyDescent="0.3">
      <c r="A6363" t="s">
        <v>7920</v>
      </c>
      <c r="B6363" t="s">
        <v>7921</v>
      </c>
      <c r="C6363" t="s">
        <v>7922</v>
      </c>
      <c r="D6363" t="s">
        <v>48032</v>
      </c>
      <c r="E6363">
        <f>_xlfn.XLOOKUP(Append1[[#This Row],[CAS]],[1]!Append1[CAS],[1]!Append1[Tb],"",0)</f>
        <v>488.65</v>
      </c>
      <c r="F6363">
        <f t="shared" si="99"/>
        <v>20</v>
      </c>
    </row>
    <row r="6364" spans="1:6" hidden="1" x14ac:dyDescent="0.3">
      <c r="A6364" t="s">
        <v>10592</v>
      </c>
      <c r="B6364" t="s">
        <v>10593</v>
      </c>
      <c r="C6364" t="s">
        <v>10594</v>
      </c>
      <c r="D6364" t="s">
        <v>48020</v>
      </c>
      <c r="E6364">
        <f>_xlfn.XLOOKUP(Append1[[#This Row],[CAS]],[1]!Append1[CAS],[1]!Append1[Tb],"",0)</f>
        <v>488.65</v>
      </c>
      <c r="F6364">
        <f t="shared" si="99"/>
        <v>13</v>
      </c>
    </row>
    <row r="6365" spans="1:6" x14ac:dyDescent="0.3">
      <c r="A6365" t="s">
        <v>3170</v>
      </c>
      <c r="B6365" t="s">
        <v>1740</v>
      </c>
      <c r="C6365" t="s">
        <v>1741</v>
      </c>
      <c r="D6365" t="s">
        <v>48023</v>
      </c>
      <c r="E6365">
        <f>_xlfn.XLOOKUP(Append1[[#This Row],[CAS]],[1]!Append1[CAS],[1]!Append1[Tb],"",0)</f>
        <v>432.15</v>
      </c>
      <c r="F6365">
        <f t="shared" si="99"/>
        <v>9</v>
      </c>
    </row>
    <row r="6366" spans="1:6" x14ac:dyDescent="0.3">
      <c r="A6366" t="s">
        <v>3204</v>
      </c>
      <c r="B6366" t="s">
        <v>1808</v>
      </c>
      <c r="C6366" t="s">
        <v>1809</v>
      </c>
      <c r="D6366" t="s">
        <v>48023</v>
      </c>
      <c r="E6366">
        <f>_xlfn.XLOOKUP(Append1[[#This Row],[CAS]],[1]!Append1[CAS],[1]!Append1[Tb],"",0)</f>
        <v>432.15</v>
      </c>
      <c r="F6366">
        <f t="shared" si="99"/>
        <v>9</v>
      </c>
    </row>
    <row r="6367" spans="1:6" x14ac:dyDescent="0.3">
      <c r="A6367" t="s">
        <v>28970</v>
      </c>
      <c r="B6367" t="s">
        <v>28971</v>
      </c>
      <c r="C6367" t="s">
        <v>28972</v>
      </c>
      <c r="D6367" t="s">
        <v>48023</v>
      </c>
      <c r="E6367">
        <f>_xlfn.XLOOKUP(Append1[[#This Row],[CAS]],[1]!Append1[CAS],[1]!Append1[Tb],"",0)</f>
        <v>432.77</v>
      </c>
      <c r="F6367">
        <f t="shared" si="99"/>
        <v>9</v>
      </c>
    </row>
    <row r="6368" spans="1:6" x14ac:dyDescent="0.3">
      <c r="A6368" t="s">
        <v>25945</v>
      </c>
      <c r="B6368" t="s">
        <v>25946</v>
      </c>
      <c r="C6368" t="s">
        <v>25947</v>
      </c>
      <c r="D6368" t="s">
        <v>48023</v>
      </c>
      <c r="E6368">
        <f>_xlfn.XLOOKUP(Append1[[#This Row],[CAS]],[1]!Append1[CAS],[1]!Append1[Tb],"",0)</f>
        <v>433.06</v>
      </c>
      <c r="F6368">
        <f t="shared" si="99"/>
        <v>9</v>
      </c>
    </row>
    <row r="6369" spans="1:6" x14ac:dyDescent="0.3">
      <c r="A6369" t="s">
        <v>9673</v>
      </c>
      <c r="B6369" t="s">
        <v>9674</v>
      </c>
      <c r="C6369" t="s">
        <v>9675</v>
      </c>
      <c r="D6369" t="s">
        <v>48023</v>
      </c>
      <c r="E6369">
        <f>_xlfn.XLOOKUP(Append1[[#This Row],[CAS]],[1]!Append1[CAS],[1]!Append1[Tb],"",0)</f>
        <v>433.15</v>
      </c>
      <c r="F6369">
        <f t="shared" si="99"/>
        <v>9</v>
      </c>
    </row>
    <row r="6370" spans="1:6" x14ac:dyDescent="0.3">
      <c r="A6370" t="s">
        <v>10664</v>
      </c>
      <c r="B6370" t="s">
        <v>10665</v>
      </c>
      <c r="C6370" t="s">
        <v>10666</v>
      </c>
      <c r="D6370" t="s">
        <v>48023</v>
      </c>
      <c r="E6370">
        <f>_xlfn.XLOOKUP(Append1[[#This Row],[CAS]],[1]!Append1[CAS],[1]!Append1[Tb],"",0)</f>
        <v>433.15</v>
      </c>
      <c r="F6370">
        <f t="shared" si="99"/>
        <v>9</v>
      </c>
    </row>
    <row r="6371" spans="1:6" x14ac:dyDescent="0.3">
      <c r="A6371" t="s">
        <v>18445</v>
      </c>
      <c r="B6371" t="s">
        <v>18446</v>
      </c>
      <c r="C6371" t="s">
        <v>18447</v>
      </c>
      <c r="D6371" t="s">
        <v>48023</v>
      </c>
      <c r="E6371">
        <f>_xlfn.XLOOKUP(Append1[[#This Row],[CAS]],[1]!Append1[CAS],[1]!Append1[Tb],"",0)</f>
        <v>433.24</v>
      </c>
      <c r="F6371">
        <f t="shared" si="99"/>
        <v>9</v>
      </c>
    </row>
    <row r="6372" spans="1:6" x14ac:dyDescent="0.3">
      <c r="A6372" t="s">
        <v>29861</v>
      </c>
      <c r="B6372" t="s">
        <v>29862</v>
      </c>
      <c r="C6372" t="s">
        <v>29863</v>
      </c>
      <c r="D6372" t="s">
        <v>48023</v>
      </c>
      <c r="E6372">
        <f>_xlfn.XLOOKUP(Append1[[#This Row],[CAS]],[1]!Append1[CAS],[1]!Append1[Tb],"",0)</f>
        <v>433.36</v>
      </c>
      <c r="F6372">
        <f t="shared" si="99"/>
        <v>9</v>
      </c>
    </row>
    <row r="6373" spans="1:6" x14ac:dyDescent="0.3">
      <c r="A6373" t="s">
        <v>20955</v>
      </c>
      <c r="B6373" t="s">
        <v>20956</v>
      </c>
      <c r="C6373" t="s">
        <v>20957</v>
      </c>
      <c r="D6373" t="s">
        <v>48023</v>
      </c>
      <c r="E6373">
        <f>_xlfn.XLOOKUP(Append1[[#This Row],[CAS]],[1]!Append1[CAS],[1]!Append1[Tb],"",0)</f>
        <v>433.61</v>
      </c>
      <c r="F6373">
        <f t="shared" si="99"/>
        <v>9</v>
      </c>
    </row>
    <row r="6374" spans="1:6" x14ac:dyDescent="0.3">
      <c r="A6374" t="s">
        <v>10812</v>
      </c>
      <c r="B6374" t="s">
        <v>10813</v>
      </c>
      <c r="C6374" t="s">
        <v>10814</v>
      </c>
      <c r="D6374" t="s">
        <v>48023</v>
      </c>
      <c r="E6374">
        <f>_xlfn.XLOOKUP(Append1[[#This Row],[CAS]],[1]!Append1[CAS],[1]!Append1[Tb],"",0)</f>
        <v>433.65</v>
      </c>
      <c r="F6374">
        <f t="shared" si="99"/>
        <v>9</v>
      </c>
    </row>
    <row r="6375" spans="1:6" x14ac:dyDescent="0.3">
      <c r="A6375" t="s">
        <v>31457</v>
      </c>
      <c r="B6375" t="s">
        <v>31458</v>
      </c>
      <c r="C6375" t="s">
        <v>31459</v>
      </c>
      <c r="D6375" t="s">
        <v>48023</v>
      </c>
      <c r="E6375">
        <f>_xlfn.XLOOKUP(Append1[[#This Row],[CAS]],[1]!Append1[CAS],[1]!Append1[Tb],"",0)</f>
        <v>434.07</v>
      </c>
      <c r="F6375">
        <f t="shared" si="99"/>
        <v>9</v>
      </c>
    </row>
    <row r="6376" spans="1:6" x14ac:dyDescent="0.3">
      <c r="A6376" t="s">
        <v>19577</v>
      </c>
      <c r="B6376" t="s">
        <v>19578</v>
      </c>
      <c r="C6376" t="s">
        <v>19579</v>
      </c>
      <c r="D6376" t="s">
        <v>48023</v>
      </c>
      <c r="E6376">
        <f>_xlfn.XLOOKUP(Append1[[#This Row],[CAS]],[1]!Append1[CAS],[1]!Append1[Tb],"",0)</f>
        <v>434.2</v>
      </c>
      <c r="F6376">
        <f t="shared" si="99"/>
        <v>9</v>
      </c>
    </row>
    <row r="6377" spans="1:6" x14ac:dyDescent="0.3">
      <c r="A6377" t="s">
        <v>33415</v>
      </c>
      <c r="B6377" t="s">
        <v>33416</v>
      </c>
      <c r="C6377" t="s">
        <v>33417</v>
      </c>
      <c r="D6377" t="s">
        <v>48023</v>
      </c>
      <c r="E6377">
        <f>_xlfn.XLOOKUP(Append1[[#This Row],[CAS]],[1]!Append1[CAS],[1]!Append1[Tb],"",0)</f>
        <v>434.2</v>
      </c>
      <c r="F6377">
        <f t="shared" si="99"/>
        <v>9</v>
      </c>
    </row>
    <row r="6378" spans="1:6" x14ac:dyDescent="0.3">
      <c r="A6378" t="s">
        <v>3057</v>
      </c>
      <c r="B6378" t="s">
        <v>1514</v>
      </c>
      <c r="C6378" t="s">
        <v>1515</v>
      </c>
      <c r="D6378" t="s">
        <v>48023</v>
      </c>
      <c r="E6378">
        <f>_xlfn.XLOOKUP(Append1[[#This Row],[CAS]],[1]!Append1[CAS],[1]!Append1[Tb],"",0)</f>
        <v>434.65</v>
      </c>
      <c r="F6378">
        <f t="shared" si="99"/>
        <v>9</v>
      </c>
    </row>
    <row r="6379" spans="1:6" hidden="1" x14ac:dyDescent="0.3">
      <c r="A6379" t="s">
        <v>3602</v>
      </c>
      <c r="B6379" t="s">
        <v>3603</v>
      </c>
      <c r="C6379" t="s">
        <v>3604</v>
      </c>
      <c r="D6379" t="s">
        <v>48026</v>
      </c>
      <c r="E6379">
        <f>_xlfn.XLOOKUP(Append1[[#This Row],[CAS]],[1]!Append1[CAS],[1]!Append1[Tb],"",0)</f>
        <v>489.15</v>
      </c>
      <c r="F6379">
        <f t="shared" si="99"/>
        <v>14</v>
      </c>
    </row>
    <row r="6380" spans="1:6" hidden="1" x14ac:dyDescent="0.3">
      <c r="A6380" t="s">
        <v>3797</v>
      </c>
      <c r="B6380" t="s">
        <v>3798</v>
      </c>
      <c r="C6380" t="s">
        <v>3799</v>
      </c>
      <c r="D6380" t="s">
        <v>48027</v>
      </c>
      <c r="E6380">
        <f>_xlfn.XLOOKUP(Append1[[#This Row],[CAS]],[1]!Append1[CAS],[1]!Append1[Tb],"",0)</f>
        <v>489.15</v>
      </c>
      <c r="F6380">
        <f t="shared" si="99"/>
        <v>15</v>
      </c>
    </row>
    <row r="6381" spans="1:6" x14ac:dyDescent="0.3">
      <c r="A6381" t="s">
        <v>46722</v>
      </c>
      <c r="B6381" t="s">
        <v>46723</v>
      </c>
      <c r="C6381" t="s">
        <v>46724</v>
      </c>
      <c r="D6381" t="s">
        <v>48023</v>
      </c>
      <c r="E6381">
        <f>_xlfn.XLOOKUP(Append1[[#This Row],[CAS]],[1]!Append1[CAS],[1]!Append1[Tb],"",0)</f>
        <v>434.87</v>
      </c>
      <c r="F6381">
        <f t="shared" si="99"/>
        <v>9</v>
      </c>
    </row>
    <row r="6382" spans="1:6" x14ac:dyDescent="0.3">
      <c r="A6382" t="s">
        <v>19574</v>
      </c>
      <c r="B6382" t="s">
        <v>19575</v>
      </c>
      <c r="C6382" t="s">
        <v>19576</v>
      </c>
      <c r="D6382" t="s">
        <v>48023</v>
      </c>
      <c r="E6382">
        <f>_xlfn.XLOOKUP(Append1[[#This Row],[CAS]],[1]!Append1[CAS],[1]!Append1[Tb],"",0)</f>
        <v>435.04</v>
      </c>
      <c r="F6382">
        <f t="shared" si="99"/>
        <v>9</v>
      </c>
    </row>
    <row r="6383" spans="1:6" x14ac:dyDescent="0.3">
      <c r="A6383" t="s">
        <v>2505</v>
      </c>
      <c r="B6383" t="s">
        <v>410</v>
      </c>
      <c r="C6383" t="s">
        <v>411</v>
      </c>
      <c r="D6383" t="s">
        <v>48023</v>
      </c>
      <c r="E6383">
        <f>_xlfn.XLOOKUP(Append1[[#This Row],[CAS]],[1]!Append1[CAS],[1]!Append1[Tb],"",0)</f>
        <v>435.15</v>
      </c>
      <c r="F6383">
        <f t="shared" si="99"/>
        <v>9</v>
      </c>
    </row>
    <row r="6384" spans="1:6" x14ac:dyDescent="0.3">
      <c r="A6384" t="s">
        <v>22842</v>
      </c>
      <c r="B6384" t="s">
        <v>22843</v>
      </c>
      <c r="C6384" t="s">
        <v>22844</v>
      </c>
      <c r="D6384" t="s">
        <v>48023</v>
      </c>
      <c r="E6384">
        <f>_xlfn.XLOOKUP(Append1[[#This Row],[CAS]],[1]!Append1[CAS],[1]!Append1[Tb],"",0)</f>
        <v>435.76</v>
      </c>
      <c r="F6384">
        <f t="shared" si="99"/>
        <v>9</v>
      </c>
    </row>
    <row r="6385" spans="1:6" x14ac:dyDescent="0.3">
      <c r="A6385" t="s">
        <v>19820</v>
      </c>
      <c r="B6385" t="s">
        <v>19821</v>
      </c>
      <c r="C6385" t="s">
        <v>19822</v>
      </c>
      <c r="D6385" t="s">
        <v>48023</v>
      </c>
      <c r="E6385">
        <f>_xlfn.XLOOKUP(Append1[[#This Row],[CAS]],[1]!Append1[CAS],[1]!Append1[Tb],"",0)</f>
        <v>435.88</v>
      </c>
      <c r="F6385">
        <f t="shared" si="99"/>
        <v>9</v>
      </c>
    </row>
    <row r="6386" spans="1:6" x14ac:dyDescent="0.3">
      <c r="A6386" t="s">
        <v>3632</v>
      </c>
      <c r="B6386" t="s">
        <v>3633</v>
      </c>
      <c r="C6386" t="s">
        <v>3634</v>
      </c>
      <c r="D6386" t="s">
        <v>48023</v>
      </c>
      <c r="E6386">
        <f>_xlfn.XLOOKUP(Append1[[#This Row],[CAS]],[1]!Append1[CAS],[1]!Append1[Tb],"",0)</f>
        <v>436.15</v>
      </c>
      <c r="F6386">
        <f t="shared" si="99"/>
        <v>9</v>
      </c>
    </row>
    <row r="6387" spans="1:6" hidden="1" x14ac:dyDescent="0.3">
      <c r="A6387" t="s">
        <v>11443</v>
      </c>
      <c r="B6387" t="s">
        <v>11444</v>
      </c>
      <c r="C6387" t="s">
        <v>11445</v>
      </c>
      <c r="D6387" t="s">
        <v>48020</v>
      </c>
      <c r="E6387">
        <f>_xlfn.XLOOKUP(Append1[[#This Row],[CAS]],[1]!Append1[CAS],[1]!Append1[Tb],"",0)</f>
        <v>489.15</v>
      </c>
      <c r="F6387">
        <f t="shared" si="99"/>
        <v>13</v>
      </c>
    </row>
    <row r="6388" spans="1:6" hidden="1" x14ac:dyDescent="0.3">
      <c r="A6388" t="s">
        <v>12217</v>
      </c>
      <c r="B6388" t="s">
        <v>12218</v>
      </c>
      <c r="C6388" t="s">
        <v>12219</v>
      </c>
      <c r="D6388" t="s">
        <v>48024</v>
      </c>
      <c r="E6388">
        <f>_xlfn.XLOOKUP(Append1[[#This Row],[CAS]],[1]!Append1[CAS],[1]!Append1[Tb],"",0)</f>
        <v>489.15</v>
      </c>
      <c r="F6388">
        <f t="shared" si="99"/>
        <v>18</v>
      </c>
    </row>
    <row r="6389" spans="1:6" hidden="1" x14ac:dyDescent="0.3">
      <c r="A6389" t="s">
        <v>12587</v>
      </c>
      <c r="B6389" t="s">
        <v>12588</v>
      </c>
      <c r="C6389" t="s">
        <v>12589</v>
      </c>
      <c r="D6389" t="s">
        <v>48026</v>
      </c>
      <c r="E6389">
        <f>_xlfn.XLOOKUP(Append1[[#This Row],[CAS]],[1]!Append1[CAS],[1]!Append1[Tb],"",0)</f>
        <v>489.15</v>
      </c>
      <c r="F6389">
        <f t="shared" si="99"/>
        <v>14</v>
      </c>
    </row>
    <row r="6390" spans="1:6" x14ac:dyDescent="0.3">
      <c r="A6390" t="s">
        <v>47109</v>
      </c>
      <c r="B6390" t="s">
        <v>47110</v>
      </c>
      <c r="C6390" t="s">
        <v>47111</v>
      </c>
      <c r="D6390" t="s">
        <v>48023</v>
      </c>
      <c r="E6390">
        <f>_xlfn.XLOOKUP(Append1[[#This Row],[CAS]],[1]!Append1[CAS],[1]!Append1[Tb],"",0)</f>
        <v>436.46</v>
      </c>
      <c r="F6390">
        <f t="shared" si="99"/>
        <v>9</v>
      </c>
    </row>
    <row r="6391" spans="1:6" x14ac:dyDescent="0.3">
      <c r="A6391" t="s">
        <v>42053</v>
      </c>
      <c r="B6391" t="s">
        <v>42054</v>
      </c>
      <c r="C6391" t="s">
        <v>42055</v>
      </c>
      <c r="D6391" t="s">
        <v>48023</v>
      </c>
      <c r="E6391">
        <f>_xlfn.XLOOKUP(Append1[[#This Row],[CAS]],[1]!Append1[CAS],[1]!Append1[Tb],"",0)</f>
        <v>436.57</v>
      </c>
      <c r="F6391">
        <f t="shared" si="99"/>
        <v>9</v>
      </c>
    </row>
    <row r="6392" spans="1:6" x14ac:dyDescent="0.3">
      <c r="A6392" t="s">
        <v>3429</v>
      </c>
      <c r="B6392" t="s">
        <v>2256</v>
      </c>
      <c r="C6392" t="s">
        <v>2257</v>
      </c>
      <c r="D6392" t="s">
        <v>48023</v>
      </c>
      <c r="E6392">
        <f>_xlfn.XLOOKUP(Append1[[#This Row],[CAS]],[1]!Append1[CAS],[1]!Append1[Tb],"",0)</f>
        <v>436.65</v>
      </c>
      <c r="F6392">
        <f t="shared" si="99"/>
        <v>9</v>
      </c>
    </row>
    <row r="6393" spans="1:6" x14ac:dyDescent="0.3">
      <c r="A6393" t="s">
        <v>2888</v>
      </c>
      <c r="B6393" t="s">
        <v>1176</v>
      </c>
      <c r="C6393" t="s">
        <v>1177</v>
      </c>
      <c r="D6393" t="s">
        <v>48023</v>
      </c>
      <c r="E6393">
        <f>_xlfn.XLOOKUP(Append1[[#This Row],[CAS]],[1]!Append1[CAS],[1]!Append1[Tb],"",0)</f>
        <v>436.9</v>
      </c>
      <c r="F6393">
        <f t="shared" si="99"/>
        <v>9</v>
      </c>
    </row>
    <row r="6394" spans="1:6" x14ac:dyDescent="0.3">
      <c r="A6394" t="s">
        <v>3282</v>
      </c>
      <c r="B6394" t="s">
        <v>1964</v>
      </c>
      <c r="C6394" t="s">
        <v>1965</v>
      </c>
      <c r="D6394" t="s">
        <v>48023</v>
      </c>
      <c r="E6394">
        <f>_xlfn.XLOOKUP(Append1[[#This Row],[CAS]],[1]!Append1[CAS],[1]!Append1[Tb],"",0)</f>
        <v>437.15</v>
      </c>
      <c r="F6394">
        <f t="shared" si="99"/>
        <v>9</v>
      </c>
    </row>
    <row r="6395" spans="1:6" x14ac:dyDescent="0.3">
      <c r="A6395" t="s">
        <v>6822</v>
      </c>
      <c r="B6395" t="s">
        <v>6823</v>
      </c>
      <c r="C6395" t="s">
        <v>6824</v>
      </c>
      <c r="D6395" t="s">
        <v>48023</v>
      </c>
      <c r="E6395">
        <f>_xlfn.XLOOKUP(Append1[[#This Row],[CAS]],[1]!Append1[CAS],[1]!Append1[Tb],"",0)</f>
        <v>437.15</v>
      </c>
      <c r="F6395">
        <f t="shared" si="99"/>
        <v>9</v>
      </c>
    </row>
    <row r="6396" spans="1:6" x14ac:dyDescent="0.3">
      <c r="A6396" t="s">
        <v>10749</v>
      </c>
      <c r="B6396" t="s">
        <v>10750</v>
      </c>
      <c r="C6396" t="s">
        <v>10751</v>
      </c>
      <c r="D6396" t="s">
        <v>48023</v>
      </c>
      <c r="E6396">
        <f>_xlfn.XLOOKUP(Append1[[#This Row],[CAS]],[1]!Append1[CAS],[1]!Append1[Tb],"",0)</f>
        <v>437.15</v>
      </c>
      <c r="F6396">
        <f t="shared" si="99"/>
        <v>9</v>
      </c>
    </row>
    <row r="6397" spans="1:6" x14ac:dyDescent="0.3">
      <c r="A6397" t="s">
        <v>38569</v>
      </c>
      <c r="B6397" t="s">
        <v>38570</v>
      </c>
      <c r="C6397" t="s">
        <v>38571</v>
      </c>
      <c r="D6397" t="s">
        <v>48023</v>
      </c>
      <c r="E6397">
        <f>_xlfn.XLOOKUP(Append1[[#This Row],[CAS]],[1]!Append1[CAS],[1]!Append1[Tb],"",0)</f>
        <v>437.38</v>
      </c>
      <c r="F6397">
        <f t="shared" si="99"/>
        <v>9</v>
      </c>
    </row>
    <row r="6398" spans="1:6" x14ac:dyDescent="0.3">
      <c r="A6398" t="s">
        <v>42050</v>
      </c>
      <c r="B6398" t="s">
        <v>42051</v>
      </c>
      <c r="C6398" t="s">
        <v>42052</v>
      </c>
      <c r="D6398" t="s">
        <v>48023</v>
      </c>
      <c r="E6398">
        <f>_xlfn.XLOOKUP(Append1[[#This Row],[CAS]],[1]!Append1[CAS],[1]!Append1[Tb],"",0)</f>
        <v>437.41</v>
      </c>
      <c r="F6398">
        <f t="shared" si="99"/>
        <v>9</v>
      </c>
    </row>
    <row r="6399" spans="1:6" x14ac:dyDescent="0.3">
      <c r="A6399" t="s">
        <v>29380</v>
      </c>
      <c r="B6399" t="s">
        <v>29381</v>
      </c>
      <c r="C6399" t="s">
        <v>29382</v>
      </c>
      <c r="D6399" t="s">
        <v>48023</v>
      </c>
      <c r="E6399">
        <f>_xlfn.XLOOKUP(Append1[[#This Row],[CAS]],[1]!Append1[CAS],[1]!Append1[Tb],"",0)</f>
        <v>437.8</v>
      </c>
      <c r="F6399">
        <f t="shared" si="99"/>
        <v>9</v>
      </c>
    </row>
    <row r="6400" spans="1:6" x14ac:dyDescent="0.3">
      <c r="A6400" t="s">
        <v>17213</v>
      </c>
      <c r="B6400" t="s">
        <v>17214</v>
      </c>
      <c r="C6400" t="s">
        <v>17215</v>
      </c>
      <c r="D6400" t="s">
        <v>48023</v>
      </c>
      <c r="E6400">
        <f>_xlfn.XLOOKUP(Append1[[#This Row],[CAS]],[1]!Append1[CAS],[1]!Append1[Tb],"",0)</f>
        <v>438.18</v>
      </c>
      <c r="F6400">
        <f t="shared" si="99"/>
        <v>9</v>
      </c>
    </row>
    <row r="6401" spans="1:6" x14ac:dyDescent="0.3">
      <c r="A6401" t="s">
        <v>3031</v>
      </c>
      <c r="B6401" t="s">
        <v>1462</v>
      </c>
      <c r="C6401" t="s">
        <v>1463</v>
      </c>
      <c r="D6401" t="s">
        <v>48023</v>
      </c>
      <c r="E6401">
        <f>_xlfn.XLOOKUP(Append1[[#This Row],[CAS]],[1]!Append1[CAS],[1]!Append1[Tb],"",0)</f>
        <v>438.65</v>
      </c>
      <c r="F6401">
        <f t="shared" si="99"/>
        <v>9</v>
      </c>
    </row>
    <row r="6402" spans="1:6" x14ac:dyDescent="0.3">
      <c r="A6402" t="s">
        <v>7086</v>
      </c>
      <c r="B6402" t="s">
        <v>7087</v>
      </c>
      <c r="C6402" t="s">
        <v>7088</v>
      </c>
      <c r="D6402" t="s">
        <v>48023</v>
      </c>
      <c r="E6402">
        <f>_xlfn.XLOOKUP(Append1[[#This Row],[CAS]],[1]!Append1[CAS],[1]!Append1[Tb],"",0)</f>
        <v>438.65</v>
      </c>
      <c r="F6402">
        <f t="shared" ref="F6402:F6465" si="100">LEN(C6402)-LEN(SUBSTITUTE(C6402,"C",""))</f>
        <v>9</v>
      </c>
    </row>
    <row r="6403" spans="1:6" x14ac:dyDescent="0.3">
      <c r="A6403" t="s">
        <v>2378</v>
      </c>
      <c r="B6403" t="s">
        <v>156</v>
      </c>
      <c r="C6403" t="s">
        <v>157</v>
      </c>
      <c r="D6403" t="s">
        <v>48023</v>
      </c>
      <c r="E6403">
        <f>_xlfn.XLOOKUP(Append1[[#This Row],[CAS]],[1]!Append1[CAS],[1]!Append1[Tb],"",0)</f>
        <v>438.9</v>
      </c>
      <c r="F6403">
        <f t="shared" si="100"/>
        <v>9</v>
      </c>
    </row>
    <row r="6404" spans="1:6" x14ac:dyDescent="0.3">
      <c r="A6404" t="s">
        <v>3413</v>
      </c>
      <c r="B6404" t="s">
        <v>2224</v>
      </c>
      <c r="C6404" t="s">
        <v>2225</v>
      </c>
      <c r="D6404" t="s">
        <v>48023</v>
      </c>
      <c r="E6404">
        <f>_xlfn.XLOOKUP(Append1[[#This Row],[CAS]],[1]!Append1[CAS],[1]!Append1[Tb],"",0)</f>
        <v>439.15</v>
      </c>
      <c r="F6404">
        <f t="shared" si="100"/>
        <v>9</v>
      </c>
    </row>
    <row r="6405" spans="1:6" x14ac:dyDescent="0.3">
      <c r="A6405" t="s">
        <v>4631</v>
      </c>
      <c r="B6405" t="s">
        <v>4632</v>
      </c>
      <c r="C6405" t="s">
        <v>4633</v>
      </c>
      <c r="D6405" t="s">
        <v>48023</v>
      </c>
      <c r="E6405">
        <f>_xlfn.XLOOKUP(Append1[[#This Row],[CAS]],[1]!Append1[CAS],[1]!Append1[Tb],"",0)</f>
        <v>439.15</v>
      </c>
      <c r="F6405">
        <f t="shared" si="100"/>
        <v>9</v>
      </c>
    </row>
    <row r="6406" spans="1:6" x14ac:dyDescent="0.3">
      <c r="A6406" t="s">
        <v>4670</v>
      </c>
      <c r="B6406" t="s">
        <v>4671</v>
      </c>
      <c r="C6406" t="s">
        <v>4672</v>
      </c>
      <c r="D6406" t="s">
        <v>48023</v>
      </c>
      <c r="E6406">
        <f>_xlfn.XLOOKUP(Append1[[#This Row],[CAS]],[1]!Append1[CAS],[1]!Append1[Tb],"",0)</f>
        <v>439.15</v>
      </c>
      <c r="F6406">
        <f t="shared" si="100"/>
        <v>9</v>
      </c>
    </row>
    <row r="6407" spans="1:6" x14ac:dyDescent="0.3">
      <c r="A6407" t="s">
        <v>8982</v>
      </c>
      <c r="B6407" t="s">
        <v>8983</v>
      </c>
      <c r="C6407" t="s">
        <v>8984</v>
      </c>
      <c r="D6407" t="s">
        <v>48023</v>
      </c>
      <c r="E6407">
        <f>_xlfn.XLOOKUP(Append1[[#This Row],[CAS]],[1]!Append1[CAS],[1]!Append1[Tb],"",0)</f>
        <v>439.15</v>
      </c>
      <c r="F6407">
        <f t="shared" si="100"/>
        <v>9</v>
      </c>
    </row>
    <row r="6408" spans="1:6" x14ac:dyDescent="0.3">
      <c r="A6408" t="s">
        <v>47412</v>
      </c>
      <c r="B6408" t="s">
        <v>47413</v>
      </c>
      <c r="C6408" t="s">
        <v>47414</v>
      </c>
      <c r="D6408" t="s">
        <v>48023</v>
      </c>
      <c r="E6408">
        <f>_xlfn.XLOOKUP(Append1[[#This Row],[CAS]],[1]!Append1[CAS],[1]!Append1[Tb],"",0)</f>
        <v>439.21</v>
      </c>
      <c r="F6408">
        <f t="shared" si="100"/>
        <v>9</v>
      </c>
    </row>
    <row r="6409" spans="1:6" x14ac:dyDescent="0.3">
      <c r="A6409" t="s">
        <v>6380</v>
      </c>
      <c r="B6409" t="s">
        <v>6381</v>
      </c>
      <c r="C6409" t="s">
        <v>6382</v>
      </c>
      <c r="D6409" t="s">
        <v>48023</v>
      </c>
      <c r="E6409">
        <f>_xlfn.XLOOKUP(Append1[[#This Row],[CAS]],[1]!Append1[CAS],[1]!Append1[Tb],"",0)</f>
        <v>439.65</v>
      </c>
      <c r="F6409">
        <f t="shared" si="100"/>
        <v>9</v>
      </c>
    </row>
    <row r="6410" spans="1:6" x14ac:dyDescent="0.3">
      <c r="A6410" t="s">
        <v>7400</v>
      </c>
      <c r="B6410" t="s">
        <v>7401</v>
      </c>
      <c r="C6410" t="s">
        <v>7402</v>
      </c>
      <c r="D6410" t="s">
        <v>48023</v>
      </c>
      <c r="E6410">
        <f>_xlfn.XLOOKUP(Append1[[#This Row],[CAS]],[1]!Append1[CAS],[1]!Append1[Tb],"",0)</f>
        <v>439.65</v>
      </c>
      <c r="F6410">
        <f t="shared" si="100"/>
        <v>9</v>
      </c>
    </row>
    <row r="6411" spans="1:6" hidden="1" x14ac:dyDescent="0.3">
      <c r="A6411" t="s">
        <v>2792</v>
      </c>
      <c r="B6411" t="s">
        <v>984</v>
      </c>
      <c r="C6411" t="s">
        <v>985</v>
      </c>
      <c r="D6411" t="s">
        <v>48026</v>
      </c>
      <c r="E6411">
        <f>_xlfn.XLOOKUP(Append1[[#This Row],[CAS]],[1]!Append1[CAS],[1]!Append1[Tb],"",0)</f>
        <v>489.65</v>
      </c>
      <c r="F6411">
        <f t="shared" si="100"/>
        <v>14</v>
      </c>
    </row>
    <row r="6412" spans="1:6" x14ac:dyDescent="0.3">
      <c r="A6412" t="s">
        <v>22472</v>
      </c>
      <c r="B6412" t="s">
        <v>22473</v>
      </c>
      <c r="C6412" t="s">
        <v>22474</v>
      </c>
      <c r="D6412" t="s">
        <v>48023</v>
      </c>
      <c r="E6412">
        <f>_xlfn.XLOOKUP(Append1[[#This Row],[CAS]],[1]!Append1[CAS],[1]!Append1[Tb],"",0)</f>
        <v>439.9</v>
      </c>
      <c r="F6412">
        <f t="shared" si="100"/>
        <v>9</v>
      </c>
    </row>
    <row r="6413" spans="1:6" hidden="1" x14ac:dyDescent="0.3">
      <c r="A6413" t="s">
        <v>9399</v>
      </c>
      <c r="B6413" t="s">
        <v>9400</v>
      </c>
      <c r="C6413" t="s">
        <v>9401</v>
      </c>
      <c r="D6413" t="s">
        <v>48020</v>
      </c>
      <c r="E6413">
        <f>_xlfn.XLOOKUP(Append1[[#This Row],[CAS]],[1]!Append1[CAS],[1]!Append1[Tb],"",0)</f>
        <v>489.65</v>
      </c>
      <c r="F6413">
        <f t="shared" si="100"/>
        <v>13</v>
      </c>
    </row>
    <row r="6414" spans="1:6" x14ac:dyDescent="0.3">
      <c r="A6414" t="s">
        <v>17859</v>
      </c>
      <c r="B6414" t="s">
        <v>17860</v>
      </c>
      <c r="C6414" t="s">
        <v>17861</v>
      </c>
      <c r="D6414" t="s">
        <v>48023</v>
      </c>
      <c r="E6414">
        <f>_xlfn.XLOOKUP(Append1[[#This Row],[CAS]],[1]!Append1[CAS],[1]!Append1[Tb],"",0)</f>
        <v>439.98</v>
      </c>
      <c r="F6414">
        <f t="shared" si="100"/>
        <v>9</v>
      </c>
    </row>
    <row r="6415" spans="1:6" hidden="1" x14ac:dyDescent="0.3">
      <c r="A6415" t="s">
        <v>12208</v>
      </c>
      <c r="B6415" t="s">
        <v>12209</v>
      </c>
      <c r="C6415" t="s">
        <v>12210</v>
      </c>
      <c r="D6415" t="s">
        <v>48025</v>
      </c>
      <c r="E6415">
        <f>_xlfn.XLOOKUP(Append1[[#This Row],[CAS]],[1]!Append1[CAS],[1]!Append1[Tb],"",0)</f>
        <v>489.65</v>
      </c>
      <c r="F6415">
        <f t="shared" si="100"/>
        <v>17</v>
      </c>
    </row>
    <row r="6416" spans="1:6" hidden="1" x14ac:dyDescent="0.3">
      <c r="A6416" t="s">
        <v>12485</v>
      </c>
      <c r="B6416" t="s">
        <v>12486</v>
      </c>
      <c r="C6416" t="s">
        <v>12487</v>
      </c>
      <c r="D6416" t="s">
        <v>48043</v>
      </c>
      <c r="E6416">
        <f>_xlfn.XLOOKUP(Append1[[#This Row],[CAS]],[1]!Append1[CAS],[1]!Append1[Tb],"",0)</f>
        <v>489.65</v>
      </c>
      <c r="F6416">
        <f t="shared" si="100"/>
        <v>28</v>
      </c>
    </row>
    <row r="6417" spans="1:6" x14ac:dyDescent="0.3">
      <c r="A6417" t="s">
        <v>19337</v>
      </c>
      <c r="B6417" t="s">
        <v>19338</v>
      </c>
      <c r="C6417" t="s">
        <v>19339</v>
      </c>
      <c r="D6417" t="s">
        <v>48023</v>
      </c>
      <c r="E6417">
        <f>_xlfn.XLOOKUP(Append1[[#This Row],[CAS]],[1]!Append1[CAS],[1]!Append1[Tb],"",0)</f>
        <v>440.03</v>
      </c>
      <c r="F6417">
        <f t="shared" si="100"/>
        <v>9</v>
      </c>
    </row>
    <row r="6418" spans="1:6" x14ac:dyDescent="0.3">
      <c r="A6418" t="s">
        <v>47614</v>
      </c>
      <c r="B6418" t="s">
        <v>47615</v>
      </c>
      <c r="C6418" t="s">
        <v>47616</v>
      </c>
      <c r="D6418" t="s">
        <v>48023</v>
      </c>
      <c r="E6418">
        <f>_xlfn.XLOOKUP(Append1[[#This Row],[CAS]],[1]!Append1[CAS],[1]!Append1[Tb],"",0)</f>
        <v>440.04</v>
      </c>
      <c r="F6418">
        <f t="shared" si="100"/>
        <v>9</v>
      </c>
    </row>
    <row r="6419" spans="1:6" x14ac:dyDescent="0.3">
      <c r="A6419" t="s">
        <v>12623</v>
      </c>
      <c r="B6419" t="s">
        <v>12624</v>
      </c>
      <c r="C6419" t="s">
        <v>12625</v>
      </c>
      <c r="D6419" t="s">
        <v>48023</v>
      </c>
      <c r="E6419">
        <f>_xlfn.XLOOKUP(Append1[[#This Row],[CAS]],[1]!Append1[CAS],[1]!Append1[Tb],"",0)</f>
        <v>440.15</v>
      </c>
      <c r="F6419">
        <f t="shared" si="100"/>
        <v>9</v>
      </c>
    </row>
    <row r="6420" spans="1:6" x14ac:dyDescent="0.3">
      <c r="A6420" t="s">
        <v>35839</v>
      </c>
      <c r="B6420" t="s">
        <v>35840</v>
      </c>
      <c r="C6420" t="s">
        <v>35841</v>
      </c>
      <c r="D6420" t="s">
        <v>48023</v>
      </c>
      <c r="E6420">
        <f>_xlfn.XLOOKUP(Append1[[#This Row],[CAS]],[1]!Append1[CAS],[1]!Append1[Tb],"",0)</f>
        <v>440.49</v>
      </c>
      <c r="F6420">
        <f t="shared" si="100"/>
        <v>9</v>
      </c>
    </row>
    <row r="6421" spans="1:6" x14ac:dyDescent="0.3">
      <c r="A6421" t="s">
        <v>31024</v>
      </c>
      <c r="B6421" t="s">
        <v>31025</v>
      </c>
      <c r="C6421" t="s">
        <v>31026</v>
      </c>
      <c r="D6421" t="s">
        <v>48023</v>
      </c>
      <c r="E6421">
        <f>_xlfn.XLOOKUP(Append1[[#This Row],[CAS]],[1]!Append1[CAS],[1]!Append1[Tb],"",0)</f>
        <v>440.62</v>
      </c>
      <c r="F6421">
        <f t="shared" si="100"/>
        <v>9</v>
      </c>
    </row>
    <row r="6422" spans="1:6" x14ac:dyDescent="0.3">
      <c r="A6422" t="s">
        <v>33052</v>
      </c>
      <c r="B6422" t="s">
        <v>33053</v>
      </c>
      <c r="C6422" t="s">
        <v>33054</v>
      </c>
      <c r="D6422" t="s">
        <v>48023</v>
      </c>
      <c r="E6422">
        <f>_xlfn.XLOOKUP(Append1[[#This Row],[CAS]],[1]!Append1[CAS],[1]!Append1[Tb],"",0)</f>
        <v>440.62</v>
      </c>
      <c r="F6422">
        <f t="shared" si="100"/>
        <v>9</v>
      </c>
    </row>
    <row r="6423" spans="1:6" x14ac:dyDescent="0.3">
      <c r="A6423" t="s">
        <v>33055</v>
      </c>
      <c r="B6423" t="s">
        <v>33056</v>
      </c>
      <c r="C6423" t="s">
        <v>33057</v>
      </c>
      <c r="D6423" t="s">
        <v>48023</v>
      </c>
      <c r="E6423">
        <f>_xlfn.XLOOKUP(Append1[[#This Row],[CAS]],[1]!Append1[CAS],[1]!Append1[Tb],"",0)</f>
        <v>440.62</v>
      </c>
      <c r="F6423">
        <f t="shared" si="100"/>
        <v>9</v>
      </c>
    </row>
    <row r="6424" spans="1:6" hidden="1" x14ac:dyDescent="0.3">
      <c r="A6424" t="s">
        <v>7282</v>
      </c>
      <c r="B6424" t="s">
        <v>7283</v>
      </c>
      <c r="C6424" t="s">
        <v>7284</v>
      </c>
      <c r="D6424" t="s">
        <v>48026</v>
      </c>
      <c r="E6424">
        <f>_xlfn.XLOOKUP(Append1[[#This Row],[CAS]],[1]!Append1[CAS],[1]!Append1[Tb],"",0)</f>
        <v>490</v>
      </c>
      <c r="F6424">
        <f t="shared" si="100"/>
        <v>14</v>
      </c>
    </row>
    <row r="6425" spans="1:6" x14ac:dyDescent="0.3">
      <c r="A6425" t="s">
        <v>37576</v>
      </c>
      <c r="B6425" t="s">
        <v>37577</v>
      </c>
      <c r="C6425" t="s">
        <v>37578</v>
      </c>
      <c r="D6425" t="s">
        <v>48023</v>
      </c>
      <c r="E6425">
        <f>_xlfn.XLOOKUP(Append1[[#This Row],[CAS]],[1]!Append1[CAS],[1]!Append1[Tb],"",0)</f>
        <v>440.62</v>
      </c>
      <c r="F6425">
        <f t="shared" si="100"/>
        <v>9</v>
      </c>
    </row>
    <row r="6426" spans="1:6" x14ac:dyDescent="0.3">
      <c r="A6426" t="s">
        <v>3277</v>
      </c>
      <c r="B6426" t="s">
        <v>1954</v>
      </c>
      <c r="C6426" t="s">
        <v>1955</v>
      </c>
      <c r="D6426" t="s">
        <v>48023</v>
      </c>
      <c r="E6426">
        <f>_xlfn.XLOOKUP(Append1[[#This Row],[CAS]],[1]!Append1[CAS],[1]!Append1[Tb],"",0)</f>
        <v>440.65</v>
      </c>
      <c r="F6426">
        <f t="shared" si="100"/>
        <v>9</v>
      </c>
    </row>
    <row r="6427" spans="1:6" x14ac:dyDescent="0.3">
      <c r="A6427" t="s">
        <v>28563</v>
      </c>
      <c r="B6427" t="s">
        <v>28564</v>
      </c>
      <c r="C6427" t="s">
        <v>28565</v>
      </c>
      <c r="D6427" t="s">
        <v>48023</v>
      </c>
      <c r="E6427">
        <f>_xlfn.XLOOKUP(Append1[[#This Row],[CAS]],[1]!Append1[CAS],[1]!Append1[Tb],"",0)</f>
        <v>440.65</v>
      </c>
      <c r="F6427">
        <f t="shared" si="100"/>
        <v>9</v>
      </c>
    </row>
    <row r="6428" spans="1:6" x14ac:dyDescent="0.3">
      <c r="A6428" t="s">
        <v>33822</v>
      </c>
      <c r="B6428" t="s">
        <v>33823</v>
      </c>
      <c r="C6428" t="s">
        <v>33824</v>
      </c>
      <c r="D6428" t="s">
        <v>48023</v>
      </c>
      <c r="E6428">
        <f>_xlfn.XLOOKUP(Append1[[#This Row],[CAS]],[1]!Append1[CAS],[1]!Append1[Tb],"",0)</f>
        <v>440.71</v>
      </c>
      <c r="F6428">
        <f t="shared" si="100"/>
        <v>9</v>
      </c>
    </row>
    <row r="6429" spans="1:6" x14ac:dyDescent="0.3">
      <c r="A6429" t="s">
        <v>26961</v>
      </c>
      <c r="B6429" t="s">
        <v>26962</v>
      </c>
      <c r="C6429" t="s">
        <v>26963</v>
      </c>
      <c r="D6429" t="s">
        <v>48023</v>
      </c>
      <c r="E6429">
        <f>_xlfn.XLOOKUP(Append1[[#This Row],[CAS]],[1]!Append1[CAS],[1]!Append1[Tb],"",0)</f>
        <v>440.87</v>
      </c>
      <c r="F6429">
        <f t="shared" si="100"/>
        <v>9</v>
      </c>
    </row>
    <row r="6430" spans="1:6" x14ac:dyDescent="0.3">
      <c r="A6430" t="s">
        <v>29611</v>
      </c>
      <c r="B6430" t="s">
        <v>29612</v>
      </c>
      <c r="C6430" t="s">
        <v>29613</v>
      </c>
      <c r="D6430" t="s">
        <v>48023</v>
      </c>
      <c r="E6430">
        <f>_xlfn.XLOOKUP(Append1[[#This Row],[CAS]],[1]!Append1[CAS],[1]!Append1[Tb],"",0)</f>
        <v>440.87</v>
      </c>
      <c r="F6430">
        <f t="shared" si="100"/>
        <v>9</v>
      </c>
    </row>
    <row r="6431" spans="1:6" x14ac:dyDescent="0.3">
      <c r="A6431" t="s">
        <v>36639</v>
      </c>
      <c r="B6431" t="s">
        <v>36640</v>
      </c>
      <c r="C6431" t="s">
        <v>36641</v>
      </c>
      <c r="D6431" t="s">
        <v>48023</v>
      </c>
      <c r="E6431">
        <f>_xlfn.XLOOKUP(Append1[[#This Row],[CAS]],[1]!Append1[CAS],[1]!Append1[Tb],"",0)</f>
        <v>440.93</v>
      </c>
      <c r="F6431">
        <f t="shared" si="100"/>
        <v>9</v>
      </c>
    </row>
    <row r="6432" spans="1:6" x14ac:dyDescent="0.3">
      <c r="A6432" t="s">
        <v>2501</v>
      </c>
      <c r="B6432" t="s">
        <v>402</v>
      </c>
      <c r="C6432" t="s">
        <v>403</v>
      </c>
      <c r="D6432" t="s">
        <v>48023</v>
      </c>
      <c r="E6432">
        <f>_xlfn.XLOOKUP(Append1[[#This Row],[CAS]],[1]!Append1[CAS],[1]!Append1[Tb],"",0)</f>
        <v>441.15</v>
      </c>
      <c r="F6432">
        <f t="shared" si="100"/>
        <v>9</v>
      </c>
    </row>
    <row r="6433" spans="1:6" x14ac:dyDescent="0.3">
      <c r="A6433" t="s">
        <v>2960</v>
      </c>
      <c r="B6433" t="s">
        <v>1320</v>
      </c>
      <c r="C6433" t="s">
        <v>1321</v>
      </c>
      <c r="D6433" t="s">
        <v>48023</v>
      </c>
      <c r="E6433">
        <f>_xlfn.XLOOKUP(Append1[[#This Row],[CAS]],[1]!Append1[CAS],[1]!Append1[Tb],"",0)</f>
        <v>441.15</v>
      </c>
      <c r="F6433">
        <f t="shared" si="100"/>
        <v>9</v>
      </c>
    </row>
    <row r="6434" spans="1:6" x14ac:dyDescent="0.3">
      <c r="A6434" t="s">
        <v>46683</v>
      </c>
      <c r="B6434" t="s">
        <v>46684</v>
      </c>
      <c r="C6434" t="s">
        <v>46685</v>
      </c>
      <c r="D6434" t="s">
        <v>48023</v>
      </c>
      <c r="E6434">
        <f>_xlfn.XLOOKUP(Append1[[#This Row],[CAS]],[1]!Append1[CAS],[1]!Append1[Tb],"",0)</f>
        <v>441.41</v>
      </c>
      <c r="F6434">
        <f t="shared" si="100"/>
        <v>9</v>
      </c>
    </row>
    <row r="6435" spans="1:6" x14ac:dyDescent="0.3">
      <c r="A6435" t="s">
        <v>2638</v>
      </c>
      <c r="B6435" t="s">
        <v>676</v>
      </c>
      <c r="C6435" t="s">
        <v>677</v>
      </c>
      <c r="D6435" t="s">
        <v>48023</v>
      </c>
      <c r="E6435">
        <f>_xlfn.XLOOKUP(Append1[[#This Row],[CAS]],[1]!Append1[CAS],[1]!Append1[Tb],"",0)</f>
        <v>441.65</v>
      </c>
      <c r="F6435">
        <f t="shared" si="100"/>
        <v>9</v>
      </c>
    </row>
    <row r="6436" spans="1:6" x14ac:dyDescent="0.3">
      <c r="A6436" t="s">
        <v>23709</v>
      </c>
      <c r="B6436" t="s">
        <v>402</v>
      </c>
      <c r="C6436" t="s">
        <v>23710</v>
      </c>
      <c r="D6436" t="s">
        <v>48023</v>
      </c>
      <c r="E6436">
        <f>_xlfn.XLOOKUP(Append1[[#This Row],[CAS]],[1]!Append1[CAS],[1]!Append1[Tb],"",0)</f>
        <v>441.71</v>
      </c>
      <c r="F6436">
        <f t="shared" si="100"/>
        <v>9</v>
      </c>
    </row>
    <row r="6437" spans="1:6" x14ac:dyDescent="0.3">
      <c r="A6437" t="s">
        <v>24088</v>
      </c>
      <c r="B6437" t="s">
        <v>402</v>
      </c>
      <c r="C6437" t="s">
        <v>24089</v>
      </c>
      <c r="D6437" t="s">
        <v>48023</v>
      </c>
      <c r="E6437">
        <f>_xlfn.XLOOKUP(Append1[[#This Row],[CAS]],[1]!Append1[CAS],[1]!Append1[Tb],"",0)</f>
        <v>441.71</v>
      </c>
      <c r="F6437">
        <f t="shared" si="100"/>
        <v>9</v>
      </c>
    </row>
    <row r="6438" spans="1:6" x14ac:dyDescent="0.3">
      <c r="A6438" t="s">
        <v>42029</v>
      </c>
      <c r="B6438" t="s">
        <v>42030</v>
      </c>
      <c r="C6438" t="s">
        <v>42031</v>
      </c>
      <c r="D6438" t="s">
        <v>48023</v>
      </c>
      <c r="E6438">
        <f>_xlfn.XLOOKUP(Append1[[#This Row],[CAS]],[1]!Append1[CAS],[1]!Append1[Tb],"",0)</f>
        <v>441.81</v>
      </c>
      <c r="F6438">
        <f t="shared" si="100"/>
        <v>9</v>
      </c>
    </row>
    <row r="6439" spans="1:6" x14ac:dyDescent="0.3">
      <c r="A6439" t="s">
        <v>19173</v>
      </c>
      <c r="B6439" t="s">
        <v>19174</v>
      </c>
      <c r="C6439" t="s">
        <v>19175</v>
      </c>
      <c r="D6439" t="s">
        <v>48023</v>
      </c>
      <c r="E6439">
        <f>_xlfn.XLOOKUP(Append1[[#This Row],[CAS]],[1]!Append1[CAS],[1]!Append1[Tb],"",0)</f>
        <v>441.95</v>
      </c>
      <c r="F6439">
        <f t="shared" si="100"/>
        <v>9</v>
      </c>
    </row>
    <row r="6440" spans="1:6" hidden="1" x14ac:dyDescent="0.3">
      <c r="A6440" t="s">
        <v>4564</v>
      </c>
      <c r="B6440" t="s">
        <v>4565</v>
      </c>
      <c r="C6440" t="s">
        <v>4566</v>
      </c>
      <c r="D6440" t="s">
        <v>48033</v>
      </c>
      <c r="E6440">
        <f>_xlfn.XLOOKUP(Append1[[#This Row],[CAS]],[1]!Append1[CAS],[1]!Append1[Tb],"",0)</f>
        <v>490.15</v>
      </c>
      <c r="F6440">
        <f t="shared" si="100"/>
        <v>16</v>
      </c>
    </row>
    <row r="6441" spans="1:6" x14ac:dyDescent="0.3">
      <c r="A6441" t="s">
        <v>19349</v>
      </c>
      <c r="B6441" t="s">
        <v>19350</v>
      </c>
      <c r="C6441" t="s">
        <v>19351</v>
      </c>
      <c r="D6441" t="s">
        <v>48023</v>
      </c>
      <c r="E6441">
        <f>_xlfn.XLOOKUP(Append1[[#This Row],[CAS]],[1]!Append1[CAS],[1]!Append1[Tb],"",0)</f>
        <v>442.07</v>
      </c>
      <c r="F6441">
        <f t="shared" si="100"/>
        <v>9</v>
      </c>
    </row>
    <row r="6442" spans="1:6" hidden="1" x14ac:dyDescent="0.3">
      <c r="A6442" t="s">
        <v>9153</v>
      </c>
      <c r="B6442" t="s">
        <v>9154</v>
      </c>
      <c r="C6442" t="s">
        <v>9155</v>
      </c>
      <c r="D6442" t="s">
        <v>48025</v>
      </c>
      <c r="E6442">
        <f>_xlfn.XLOOKUP(Append1[[#This Row],[CAS]],[1]!Append1[CAS],[1]!Append1[Tb],"",0)</f>
        <v>490.15</v>
      </c>
      <c r="F6442">
        <f t="shared" si="100"/>
        <v>17</v>
      </c>
    </row>
    <row r="6443" spans="1:6" x14ac:dyDescent="0.3">
      <c r="A6443" t="s">
        <v>27435</v>
      </c>
      <c r="B6443" t="s">
        <v>27436</v>
      </c>
      <c r="C6443" t="s">
        <v>27437</v>
      </c>
      <c r="D6443" t="s">
        <v>48023</v>
      </c>
      <c r="E6443">
        <f>_xlfn.XLOOKUP(Append1[[#This Row],[CAS]],[1]!Append1[CAS],[1]!Append1[Tb],"",0)</f>
        <v>442.07</v>
      </c>
      <c r="F6443">
        <f t="shared" si="100"/>
        <v>9</v>
      </c>
    </row>
    <row r="6444" spans="1:6" hidden="1" x14ac:dyDescent="0.3">
      <c r="A6444" t="s">
        <v>9624</v>
      </c>
      <c r="B6444" t="s">
        <v>9625</v>
      </c>
      <c r="C6444" t="s">
        <v>9626</v>
      </c>
      <c r="D6444" t="s">
        <v>48032</v>
      </c>
      <c r="E6444">
        <f>_xlfn.XLOOKUP(Append1[[#This Row],[CAS]],[1]!Append1[CAS],[1]!Append1[Tb],"",0)</f>
        <v>490.15</v>
      </c>
      <c r="F6444">
        <f t="shared" si="100"/>
        <v>20</v>
      </c>
    </row>
    <row r="6445" spans="1:6" x14ac:dyDescent="0.3">
      <c r="A6445" t="s">
        <v>7092</v>
      </c>
      <c r="B6445" t="s">
        <v>7093</v>
      </c>
      <c r="C6445" t="s">
        <v>7094</v>
      </c>
      <c r="D6445" t="s">
        <v>48023</v>
      </c>
      <c r="E6445">
        <f>_xlfn.XLOOKUP(Append1[[#This Row],[CAS]],[1]!Append1[CAS],[1]!Append1[Tb],"",0)</f>
        <v>442.15</v>
      </c>
      <c r="F6445">
        <f t="shared" si="100"/>
        <v>9</v>
      </c>
    </row>
    <row r="6446" spans="1:6" x14ac:dyDescent="0.3">
      <c r="A6446" t="s">
        <v>7300</v>
      </c>
      <c r="B6446" t="s">
        <v>7301</v>
      </c>
      <c r="C6446" t="s">
        <v>7302</v>
      </c>
      <c r="D6446" t="s">
        <v>48023</v>
      </c>
      <c r="E6446">
        <f>_xlfn.XLOOKUP(Append1[[#This Row],[CAS]],[1]!Append1[CAS],[1]!Append1[Tb],"",0)</f>
        <v>442.2</v>
      </c>
      <c r="F6446">
        <f t="shared" si="100"/>
        <v>9</v>
      </c>
    </row>
    <row r="6447" spans="1:6" hidden="1" x14ac:dyDescent="0.3">
      <c r="A6447" t="s">
        <v>10535</v>
      </c>
      <c r="B6447" t="s">
        <v>10536</v>
      </c>
      <c r="C6447" t="s">
        <v>10537</v>
      </c>
      <c r="D6447" t="s">
        <v>48025</v>
      </c>
      <c r="E6447">
        <f>_xlfn.XLOOKUP(Append1[[#This Row],[CAS]],[1]!Append1[CAS],[1]!Append1[Tb],"",0)</f>
        <v>490.15</v>
      </c>
      <c r="F6447">
        <f t="shared" si="100"/>
        <v>17</v>
      </c>
    </row>
    <row r="6448" spans="1:6" hidden="1" x14ac:dyDescent="0.3">
      <c r="A6448" t="s">
        <v>14747</v>
      </c>
      <c r="B6448" t="s">
        <v>14748</v>
      </c>
      <c r="C6448" t="s">
        <v>14749</v>
      </c>
      <c r="D6448" t="s">
        <v>48040</v>
      </c>
      <c r="E6448">
        <f>_xlfn.XLOOKUP(Append1[[#This Row],[CAS]],[1]!Append1[CAS],[1]!Append1[Tb],"",0)</f>
        <v>490.15</v>
      </c>
      <c r="F6448">
        <f t="shared" si="100"/>
        <v>22</v>
      </c>
    </row>
    <row r="6449" spans="1:6" x14ac:dyDescent="0.3">
      <c r="A6449" t="s">
        <v>20060</v>
      </c>
      <c r="B6449" t="s">
        <v>20061</v>
      </c>
      <c r="C6449" t="s">
        <v>20062</v>
      </c>
      <c r="D6449" t="s">
        <v>48023</v>
      </c>
      <c r="E6449">
        <f>_xlfn.XLOOKUP(Append1[[#This Row],[CAS]],[1]!Append1[CAS],[1]!Append1[Tb],"",0)</f>
        <v>442.42</v>
      </c>
      <c r="F6449">
        <f t="shared" si="100"/>
        <v>9</v>
      </c>
    </row>
    <row r="6450" spans="1:6" x14ac:dyDescent="0.3">
      <c r="A6450" t="s">
        <v>36471</v>
      </c>
      <c r="B6450" t="s">
        <v>36472</v>
      </c>
      <c r="C6450" t="s">
        <v>36473</v>
      </c>
      <c r="D6450" t="s">
        <v>48023</v>
      </c>
      <c r="E6450">
        <f>_xlfn.XLOOKUP(Append1[[#This Row],[CAS]],[1]!Append1[CAS],[1]!Append1[Tb],"",0)</f>
        <v>442.42</v>
      </c>
      <c r="F6450">
        <f t="shared" si="100"/>
        <v>9</v>
      </c>
    </row>
    <row r="6451" spans="1:6" x14ac:dyDescent="0.3">
      <c r="A6451" t="s">
        <v>2541</v>
      </c>
      <c r="B6451" t="s">
        <v>482</v>
      </c>
      <c r="C6451" t="s">
        <v>483</v>
      </c>
      <c r="D6451" t="s">
        <v>48023</v>
      </c>
      <c r="E6451">
        <f>_xlfn.XLOOKUP(Append1[[#This Row],[CAS]],[1]!Append1[CAS],[1]!Append1[Tb],"",0)</f>
        <v>442.65</v>
      </c>
      <c r="F6451">
        <f t="shared" si="100"/>
        <v>9</v>
      </c>
    </row>
    <row r="6452" spans="1:6" x14ac:dyDescent="0.3">
      <c r="A6452" t="s">
        <v>7983</v>
      </c>
      <c r="B6452" t="s">
        <v>7984</v>
      </c>
      <c r="C6452" t="s">
        <v>7985</v>
      </c>
      <c r="D6452" t="s">
        <v>48023</v>
      </c>
      <c r="E6452">
        <f>_xlfn.XLOOKUP(Append1[[#This Row],[CAS]],[1]!Append1[CAS],[1]!Append1[Tb],"",0)</f>
        <v>442.65</v>
      </c>
      <c r="F6452">
        <f t="shared" si="100"/>
        <v>9</v>
      </c>
    </row>
    <row r="6453" spans="1:6" x14ac:dyDescent="0.3">
      <c r="A6453" t="s">
        <v>2632</v>
      </c>
      <c r="B6453" t="s">
        <v>664</v>
      </c>
      <c r="C6453" t="s">
        <v>665</v>
      </c>
      <c r="D6453" t="s">
        <v>48023</v>
      </c>
      <c r="E6453">
        <f>_xlfn.XLOOKUP(Append1[[#This Row],[CAS]],[1]!Append1[CAS],[1]!Append1[Tb],"",0)</f>
        <v>443.15</v>
      </c>
      <c r="F6453">
        <f t="shared" si="100"/>
        <v>9</v>
      </c>
    </row>
    <row r="6454" spans="1:6" x14ac:dyDescent="0.3">
      <c r="A6454" t="s">
        <v>3641</v>
      </c>
      <c r="B6454" t="s">
        <v>3642</v>
      </c>
      <c r="C6454" t="s">
        <v>3643</v>
      </c>
      <c r="D6454" t="s">
        <v>48023</v>
      </c>
      <c r="E6454">
        <f>_xlfn.XLOOKUP(Append1[[#This Row],[CAS]],[1]!Append1[CAS],[1]!Append1[Tb],"",0)</f>
        <v>443.15</v>
      </c>
      <c r="F6454">
        <f t="shared" si="100"/>
        <v>9</v>
      </c>
    </row>
    <row r="6455" spans="1:6" x14ac:dyDescent="0.3">
      <c r="A6455" t="s">
        <v>8503</v>
      </c>
      <c r="B6455" t="s">
        <v>8504</v>
      </c>
      <c r="C6455" t="s">
        <v>8505</v>
      </c>
      <c r="D6455" t="s">
        <v>48023</v>
      </c>
      <c r="E6455">
        <f>_xlfn.XLOOKUP(Append1[[#This Row],[CAS]],[1]!Append1[CAS],[1]!Append1[Tb],"",0)</f>
        <v>443.15</v>
      </c>
      <c r="F6455">
        <f t="shared" si="100"/>
        <v>9</v>
      </c>
    </row>
    <row r="6456" spans="1:6" x14ac:dyDescent="0.3">
      <c r="A6456" t="s">
        <v>10216</v>
      </c>
      <c r="B6456" t="s">
        <v>10217</v>
      </c>
      <c r="C6456" t="s">
        <v>10218</v>
      </c>
      <c r="D6456" t="s">
        <v>48023</v>
      </c>
      <c r="E6456">
        <f>_xlfn.XLOOKUP(Append1[[#This Row],[CAS]],[1]!Append1[CAS],[1]!Append1[Tb],"",0)</f>
        <v>443.15</v>
      </c>
      <c r="F6456">
        <f t="shared" si="100"/>
        <v>9</v>
      </c>
    </row>
    <row r="6457" spans="1:6" x14ac:dyDescent="0.3">
      <c r="A6457" t="s">
        <v>6377</v>
      </c>
      <c r="B6457" t="s">
        <v>6378</v>
      </c>
      <c r="C6457" t="s">
        <v>6379</v>
      </c>
      <c r="D6457" t="s">
        <v>48023</v>
      </c>
      <c r="E6457">
        <f>_xlfn.XLOOKUP(Append1[[#This Row],[CAS]],[1]!Append1[CAS],[1]!Append1[Tb],"",0)</f>
        <v>443.55</v>
      </c>
      <c r="F6457">
        <f t="shared" si="100"/>
        <v>9</v>
      </c>
    </row>
    <row r="6458" spans="1:6" x14ac:dyDescent="0.3">
      <c r="A6458" t="s">
        <v>44759</v>
      </c>
      <c r="B6458" t="s">
        <v>44760</v>
      </c>
      <c r="C6458" t="s">
        <v>44761</v>
      </c>
      <c r="D6458" t="s">
        <v>48023</v>
      </c>
      <c r="E6458">
        <f>_xlfn.XLOOKUP(Append1[[#This Row],[CAS]],[1]!Append1[CAS],[1]!Append1[Tb],"",0)</f>
        <v>443.9</v>
      </c>
      <c r="F6458">
        <f t="shared" si="100"/>
        <v>9</v>
      </c>
    </row>
    <row r="6459" spans="1:6" x14ac:dyDescent="0.3">
      <c r="A6459" t="s">
        <v>2478</v>
      </c>
      <c r="B6459" t="s">
        <v>356</v>
      </c>
      <c r="C6459" t="s">
        <v>357</v>
      </c>
      <c r="D6459" t="s">
        <v>48023</v>
      </c>
      <c r="E6459">
        <f>_xlfn.XLOOKUP(Append1[[#This Row],[CAS]],[1]!Append1[CAS],[1]!Append1[Tb],"",0)</f>
        <v>444.15</v>
      </c>
      <c r="F6459">
        <f t="shared" si="100"/>
        <v>9</v>
      </c>
    </row>
    <row r="6460" spans="1:6" x14ac:dyDescent="0.3">
      <c r="A6460" t="s">
        <v>2488</v>
      </c>
      <c r="B6460" t="s">
        <v>376</v>
      </c>
      <c r="C6460" t="s">
        <v>377</v>
      </c>
      <c r="D6460" t="s">
        <v>48023</v>
      </c>
      <c r="E6460">
        <f>_xlfn.XLOOKUP(Append1[[#This Row],[CAS]],[1]!Append1[CAS],[1]!Append1[Tb],"",0)</f>
        <v>444.15</v>
      </c>
      <c r="F6460">
        <f t="shared" si="100"/>
        <v>9</v>
      </c>
    </row>
    <row r="6461" spans="1:6" x14ac:dyDescent="0.3">
      <c r="A6461" t="s">
        <v>5751</v>
      </c>
      <c r="B6461" t="s">
        <v>5752</v>
      </c>
      <c r="C6461" t="s">
        <v>5753</v>
      </c>
      <c r="D6461" t="s">
        <v>48023</v>
      </c>
      <c r="E6461">
        <f>_xlfn.XLOOKUP(Append1[[#This Row],[CAS]],[1]!Append1[CAS],[1]!Append1[Tb],"",0)</f>
        <v>444.15</v>
      </c>
      <c r="F6461">
        <f t="shared" si="100"/>
        <v>9</v>
      </c>
    </row>
    <row r="6462" spans="1:6" x14ac:dyDescent="0.3">
      <c r="A6462" t="s">
        <v>6126</v>
      </c>
      <c r="B6462" t="s">
        <v>6127</v>
      </c>
      <c r="C6462" t="s">
        <v>6128</v>
      </c>
      <c r="D6462" t="s">
        <v>48023</v>
      </c>
      <c r="E6462">
        <f>_xlfn.XLOOKUP(Append1[[#This Row],[CAS]],[1]!Append1[CAS],[1]!Append1[Tb],"",0)</f>
        <v>444.15</v>
      </c>
      <c r="F6462">
        <f t="shared" si="100"/>
        <v>9</v>
      </c>
    </row>
    <row r="6463" spans="1:6" hidden="1" x14ac:dyDescent="0.3">
      <c r="A6463" t="s">
        <v>32674</v>
      </c>
      <c r="B6463" t="s">
        <v>32675</v>
      </c>
      <c r="C6463" t="s">
        <v>32676</v>
      </c>
      <c r="D6463" t="s">
        <v>48020</v>
      </c>
      <c r="E6463">
        <f>_xlfn.XLOOKUP(Append1[[#This Row],[CAS]],[1]!Append1[CAS],[1]!Append1[Tb],"",0)</f>
        <v>490.4</v>
      </c>
      <c r="F6463">
        <f t="shared" si="100"/>
        <v>13</v>
      </c>
    </row>
    <row r="6464" spans="1:6" x14ac:dyDescent="0.3">
      <c r="A6464" t="s">
        <v>8850</v>
      </c>
      <c r="B6464" t="s">
        <v>8851</v>
      </c>
      <c r="C6464" t="s">
        <v>8852</v>
      </c>
      <c r="D6464" t="s">
        <v>48023</v>
      </c>
      <c r="E6464">
        <f>_xlfn.XLOOKUP(Append1[[#This Row],[CAS]],[1]!Append1[CAS],[1]!Append1[Tb],"",0)</f>
        <v>444.15</v>
      </c>
      <c r="F6464">
        <f t="shared" si="100"/>
        <v>9</v>
      </c>
    </row>
    <row r="6465" spans="1:6" x14ac:dyDescent="0.3">
      <c r="A6465" t="s">
        <v>10210</v>
      </c>
      <c r="B6465" t="s">
        <v>10211</v>
      </c>
      <c r="C6465" t="s">
        <v>10212</v>
      </c>
      <c r="D6465" t="s">
        <v>48023</v>
      </c>
      <c r="E6465">
        <f>_xlfn.XLOOKUP(Append1[[#This Row],[CAS]],[1]!Append1[CAS],[1]!Append1[Tb],"",0)</f>
        <v>444.15</v>
      </c>
      <c r="F6465">
        <f t="shared" si="100"/>
        <v>9</v>
      </c>
    </row>
    <row r="6466" spans="1:6" x14ac:dyDescent="0.3">
      <c r="A6466" t="s">
        <v>39416</v>
      </c>
      <c r="B6466" t="s">
        <v>39417</v>
      </c>
      <c r="C6466" t="s">
        <v>39418</v>
      </c>
      <c r="D6466" t="s">
        <v>48023</v>
      </c>
      <c r="E6466">
        <f>_xlfn.XLOOKUP(Append1[[#This Row],[CAS]],[1]!Append1[CAS],[1]!Append1[Tb],"",0)</f>
        <v>444.45</v>
      </c>
      <c r="F6466">
        <f t="shared" ref="F6466:F6529" si="101">LEN(C6466)-LEN(SUBSTITUTE(C6466,"C",""))</f>
        <v>9</v>
      </c>
    </row>
    <row r="6467" spans="1:6" x14ac:dyDescent="0.3">
      <c r="A6467" t="s">
        <v>2460</v>
      </c>
      <c r="B6467" t="s">
        <v>320</v>
      </c>
      <c r="C6467" t="s">
        <v>321</v>
      </c>
      <c r="D6467" t="s">
        <v>48023</v>
      </c>
      <c r="E6467">
        <f>_xlfn.XLOOKUP(Append1[[#This Row],[CAS]],[1]!Append1[CAS],[1]!Append1[Tb],"",0)</f>
        <v>444.65</v>
      </c>
      <c r="F6467">
        <f t="shared" si="101"/>
        <v>9</v>
      </c>
    </row>
    <row r="6468" spans="1:6" x14ac:dyDescent="0.3">
      <c r="A6468" t="s">
        <v>8647</v>
      </c>
      <c r="B6468" t="s">
        <v>8648</v>
      </c>
      <c r="C6468" t="s">
        <v>8649</v>
      </c>
      <c r="D6468" t="s">
        <v>48023</v>
      </c>
      <c r="E6468">
        <f>_xlfn.XLOOKUP(Append1[[#This Row],[CAS]],[1]!Append1[CAS],[1]!Append1[Tb],"",0)</f>
        <v>444.65</v>
      </c>
      <c r="F6468">
        <f t="shared" si="101"/>
        <v>9</v>
      </c>
    </row>
    <row r="6469" spans="1:6" x14ac:dyDescent="0.3">
      <c r="A6469" t="s">
        <v>7098</v>
      </c>
      <c r="B6469" t="s">
        <v>7099</v>
      </c>
      <c r="C6469" t="s">
        <v>7100</v>
      </c>
      <c r="D6469" t="s">
        <v>48023</v>
      </c>
      <c r="E6469">
        <f>_xlfn.XLOOKUP(Append1[[#This Row],[CAS]],[1]!Append1[CAS],[1]!Append1[Tb],"",0)</f>
        <v>444.86543</v>
      </c>
      <c r="F6469">
        <f t="shared" si="101"/>
        <v>9</v>
      </c>
    </row>
    <row r="6470" spans="1:6" x14ac:dyDescent="0.3">
      <c r="A6470" t="s">
        <v>3593</v>
      </c>
      <c r="B6470" t="s">
        <v>3594</v>
      </c>
      <c r="C6470" t="s">
        <v>3595</v>
      </c>
      <c r="D6470" t="s">
        <v>48023</v>
      </c>
      <c r="E6470">
        <f>_xlfn.XLOOKUP(Append1[[#This Row],[CAS]],[1]!Append1[CAS],[1]!Append1[Tb],"",0)</f>
        <v>445.15</v>
      </c>
      <c r="F6470">
        <f t="shared" si="101"/>
        <v>9</v>
      </c>
    </row>
    <row r="6471" spans="1:6" x14ac:dyDescent="0.3">
      <c r="A6471" t="s">
        <v>3953</v>
      </c>
      <c r="B6471" t="s">
        <v>3954</v>
      </c>
      <c r="C6471" t="s">
        <v>3955</v>
      </c>
      <c r="D6471" t="s">
        <v>48023</v>
      </c>
      <c r="E6471">
        <f>_xlfn.XLOOKUP(Append1[[#This Row],[CAS]],[1]!Append1[CAS],[1]!Append1[Tb],"",0)</f>
        <v>445.15</v>
      </c>
      <c r="F6471">
        <f t="shared" si="101"/>
        <v>9</v>
      </c>
    </row>
    <row r="6472" spans="1:6" hidden="1" x14ac:dyDescent="0.3">
      <c r="A6472" t="s">
        <v>45239</v>
      </c>
      <c r="B6472" t="s">
        <v>45240</v>
      </c>
      <c r="C6472" t="s">
        <v>45241</v>
      </c>
      <c r="D6472" t="s">
        <v>48020</v>
      </c>
      <c r="E6472">
        <f>_xlfn.XLOOKUP(Append1[[#This Row],[CAS]],[1]!Append1[CAS],[1]!Append1[Tb],"",0)</f>
        <v>490.58</v>
      </c>
      <c r="F6472">
        <f t="shared" si="101"/>
        <v>13</v>
      </c>
    </row>
    <row r="6473" spans="1:6" hidden="1" x14ac:dyDescent="0.3">
      <c r="A6473" t="s">
        <v>45242</v>
      </c>
      <c r="B6473" t="s">
        <v>45243</v>
      </c>
      <c r="C6473" t="s">
        <v>45244</v>
      </c>
      <c r="D6473" t="s">
        <v>48020</v>
      </c>
      <c r="E6473">
        <f>_xlfn.XLOOKUP(Append1[[#This Row],[CAS]],[1]!Append1[CAS],[1]!Append1[Tb],"",0)</f>
        <v>490.58</v>
      </c>
      <c r="F6473">
        <f t="shared" si="101"/>
        <v>13</v>
      </c>
    </row>
    <row r="6474" spans="1:6" x14ac:dyDescent="0.3">
      <c r="A6474" t="s">
        <v>39419</v>
      </c>
      <c r="B6474" t="s">
        <v>39420</v>
      </c>
      <c r="C6474" t="s">
        <v>39421</v>
      </c>
      <c r="D6474" t="s">
        <v>48023</v>
      </c>
      <c r="E6474">
        <f>_xlfn.XLOOKUP(Append1[[#This Row],[CAS]],[1]!Append1[CAS],[1]!Append1[Tb],"",0)</f>
        <v>445.29</v>
      </c>
      <c r="F6474">
        <f t="shared" si="101"/>
        <v>9</v>
      </c>
    </row>
    <row r="6475" spans="1:6" x14ac:dyDescent="0.3">
      <c r="A6475" t="s">
        <v>7364</v>
      </c>
      <c r="B6475" t="s">
        <v>7365</v>
      </c>
      <c r="C6475" t="s">
        <v>7366</v>
      </c>
      <c r="D6475" t="s">
        <v>48023</v>
      </c>
      <c r="E6475">
        <f>_xlfn.XLOOKUP(Append1[[#This Row],[CAS]],[1]!Append1[CAS],[1]!Append1[Tb],"",0)</f>
        <v>445.89728000000002</v>
      </c>
      <c r="F6475">
        <f t="shared" si="101"/>
        <v>9</v>
      </c>
    </row>
    <row r="6476" spans="1:6" x14ac:dyDescent="0.3">
      <c r="A6476" t="s">
        <v>45149</v>
      </c>
      <c r="B6476" t="s">
        <v>45150</v>
      </c>
      <c r="C6476" t="s">
        <v>45151</v>
      </c>
      <c r="D6476" t="s">
        <v>48023</v>
      </c>
      <c r="E6476">
        <f>_xlfn.XLOOKUP(Append1[[#This Row],[CAS]],[1]!Append1[CAS],[1]!Append1[Tb],"",0)</f>
        <v>446.45</v>
      </c>
      <c r="F6476">
        <f t="shared" si="101"/>
        <v>9</v>
      </c>
    </row>
    <row r="6477" spans="1:6" x14ac:dyDescent="0.3">
      <c r="A6477" t="s">
        <v>2542</v>
      </c>
      <c r="B6477" t="s">
        <v>484</v>
      </c>
      <c r="C6477" t="s">
        <v>485</v>
      </c>
      <c r="D6477" t="s">
        <v>48023</v>
      </c>
      <c r="E6477">
        <f>_xlfn.XLOOKUP(Append1[[#This Row],[CAS]],[1]!Append1[CAS],[1]!Append1[Tb],"",0)</f>
        <v>446.9</v>
      </c>
      <c r="F6477">
        <f t="shared" si="101"/>
        <v>9</v>
      </c>
    </row>
    <row r="6478" spans="1:6" x14ac:dyDescent="0.3">
      <c r="A6478" t="s">
        <v>42326</v>
      </c>
      <c r="B6478" t="s">
        <v>42327</v>
      </c>
      <c r="C6478" t="s">
        <v>42328</v>
      </c>
      <c r="D6478" t="s">
        <v>48023</v>
      </c>
      <c r="E6478">
        <f>_xlfn.XLOOKUP(Append1[[#This Row],[CAS]],[1]!Append1[CAS],[1]!Append1[Tb],"",0)</f>
        <v>447.05</v>
      </c>
      <c r="F6478">
        <f t="shared" si="101"/>
        <v>9</v>
      </c>
    </row>
    <row r="6479" spans="1:6" x14ac:dyDescent="0.3">
      <c r="A6479" t="s">
        <v>5952</v>
      </c>
      <c r="B6479" t="s">
        <v>5953</v>
      </c>
      <c r="C6479" t="s">
        <v>5954</v>
      </c>
      <c r="D6479" t="s">
        <v>48023</v>
      </c>
      <c r="E6479">
        <f>_xlfn.XLOOKUP(Append1[[#This Row],[CAS]],[1]!Append1[CAS],[1]!Append1[Tb],"",0)</f>
        <v>447.15</v>
      </c>
      <c r="F6479">
        <f t="shared" si="101"/>
        <v>9</v>
      </c>
    </row>
    <row r="6480" spans="1:6" x14ac:dyDescent="0.3">
      <c r="A6480" t="s">
        <v>7101</v>
      </c>
      <c r="B6480" t="s">
        <v>7102</v>
      </c>
      <c r="C6480" t="s">
        <v>7103</v>
      </c>
      <c r="D6480" t="s">
        <v>48023</v>
      </c>
      <c r="E6480">
        <f>_xlfn.XLOOKUP(Append1[[#This Row],[CAS]],[1]!Append1[CAS],[1]!Append1[Tb],"",0)</f>
        <v>447.15</v>
      </c>
      <c r="F6480">
        <f t="shared" si="101"/>
        <v>9</v>
      </c>
    </row>
    <row r="6481" spans="1:6" hidden="1" x14ac:dyDescent="0.3">
      <c r="A6481" t="s">
        <v>9921</v>
      </c>
      <c r="B6481" t="s">
        <v>9922</v>
      </c>
      <c r="C6481" t="s">
        <v>9923</v>
      </c>
      <c r="D6481" t="s">
        <v>48025</v>
      </c>
      <c r="E6481">
        <f>_xlfn.XLOOKUP(Append1[[#This Row],[CAS]],[1]!Append1[CAS],[1]!Append1[Tb],"",0)</f>
        <v>490.65</v>
      </c>
      <c r="F6481">
        <f t="shared" si="101"/>
        <v>17</v>
      </c>
    </row>
    <row r="6482" spans="1:6" x14ac:dyDescent="0.3">
      <c r="A6482" t="s">
        <v>14847</v>
      </c>
      <c r="B6482" t="s">
        <v>14848</v>
      </c>
      <c r="C6482" t="s">
        <v>14849</v>
      </c>
      <c r="D6482" t="s">
        <v>48023</v>
      </c>
      <c r="E6482">
        <f>_xlfn.XLOOKUP(Append1[[#This Row],[CAS]],[1]!Append1[CAS],[1]!Append1[Tb],"",0)</f>
        <v>447.15</v>
      </c>
      <c r="F6482">
        <f t="shared" si="101"/>
        <v>9</v>
      </c>
    </row>
    <row r="6483" spans="1:6" x14ac:dyDescent="0.3">
      <c r="A6483" t="s">
        <v>14160</v>
      </c>
      <c r="B6483" t="s">
        <v>14161</v>
      </c>
      <c r="C6483" t="s">
        <v>14162</v>
      </c>
      <c r="D6483" t="s">
        <v>48023</v>
      </c>
      <c r="E6483">
        <f>_xlfn.XLOOKUP(Append1[[#This Row],[CAS]],[1]!Append1[CAS],[1]!Append1[Tb],"",0)</f>
        <v>447.35</v>
      </c>
      <c r="F6483">
        <f t="shared" si="101"/>
        <v>9</v>
      </c>
    </row>
    <row r="6484" spans="1:6" x14ac:dyDescent="0.3">
      <c r="A6484" t="s">
        <v>2713</v>
      </c>
      <c r="B6484" t="s">
        <v>826</v>
      </c>
      <c r="C6484" t="s">
        <v>827</v>
      </c>
      <c r="D6484" t="s">
        <v>48023</v>
      </c>
      <c r="E6484">
        <f>_xlfn.XLOOKUP(Append1[[#This Row],[CAS]],[1]!Append1[CAS],[1]!Append1[Tb],"",0)</f>
        <v>448.15</v>
      </c>
      <c r="F6484">
        <f t="shared" si="101"/>
        <v>9</v>
      </c>
    </row>
    <row r="6485" spans="1:6" hidden="1" x14ac:dyDescent="0.3">
      <c r="A6485" t="s">
        <v>10520</v>
      </c>
      <c r="B6485" t="s">
        <v>10521</v>
      </c>
      <c r="C6485" t="s">
        <v>10522</v>
      </c>
      <c r="D6485" t="s">
        <v>48028</v>
      </c>
      <c r="E6485">
        <f>_xlfn.XLOOKUP(Append1[[#This Row],[CAS]],[1]!Append1[CAS],[1]!Append1[Tb],"",0)</f>
        <v>490.75</v>
      </c>
      <c r="F6485">
        <f t="shared" si="101"/>
        <v>19</v>
      </c>
    </row>
    <row r="6486" spans="1:6" x14ac:dyDescent="0.3">
      <c r="A6486" t="s">
        <v>4070</v>
      </c>
      <c r="B6486" t="s">
        <v>4071</v>
      </c>
      <c r="C6486" t="s">
        <v>4072</v>
      </c>
      <c r="D6486" t="s">
        <v>48023</v>
      </c>
      <c r="E6486">
        <f>_xlfn.XLOOKUP(Append1[[#This Row],[CAS]],[1]!Append1[CAS],[1]!Append1[Tb],"",0)</f>
        <v>448.15</v>
      </c>
      <c r="F6486">
        <f t="shared" si="101"/>
        <v>9</v>
      </c>
    </row>
    <row r="6487" spans="1:6" x14ac:dyDescent="0.3">
      <c r="A6487" t="s">
        <v>5748</v>
      </c>
      <c r="B6487" t="s">
        <v>5749</v>
      </c>
      <c r="C6487" t="s">
        <v>5750</v>
      </c>
      <c r="D6487" t="s">
        <v>48023</v>
      </c>
      <c r="E6487">
        <f>_xlfn.XLOOKUP(Append1[[#This Row],[CAS]],[1]!Append1[CAS],[1]!Append1[Tb],"",0)</f>
        <v>448.15</v>
      </c>
      <c r="F6487">
        <f t="shared" si="101"/>
        <v>9</v>
      </c>
    </row>
    <row r="6488" spans="1:6" x14ac:dyDescent="0.3">
      <c r="A6488" t="s">
        <v>29843</v>
      </c>
      <c r="B6488" t="s">
        <v>29844</v>
      </c>
      <c r="C6488" t="s">
        <v>29845</v>
      </c>
      <c r="D6488" t="s">
        <v>48023</v>
      </c>
      <c r="E6488">
        <f>_xlfn.XLOOKUP(Append1[[#This Row],[CAS]],[1]!Append1[CAS],[1]!Append1[Tb],"",0)</f>
        <v>448.15</v>
      </c>
      <c r="F6488">
        <f t="shared" si="101"/>
        <v>9</v>
      </c>
    </row>
    <row r="6489" spans="1:6" x14ac:dyDescent="0.3">
      <c r="A6489" t="s">
        <v>2329</v>
      </c>
      <c r="B6489" t="s">
        <v>58</v>
      </c>
      <c r="C6489" t="s">
        <v>59</v>
      </c>
      <c r="D6489" t="s">
        <v>48023</v>
      </c>
      <c r="E6489">
        <f>_xlfn.XLOOKUP(Append1[[#This Row],[CAS]],[1]!Append1[CAS],[1]!Append1[Tb],"",0)</f>
        <v>448.65</v>
      </c>
      <c r="F6489">
        <f t="shared" si="101"/>
        <v>9</v>
      </c>
    </row>
    <row r="6490" spans="1:6" x14ac:dyDescent="0.3">
      <c r="A6490" t="s">
        <v>4161</v>
      </c>
      <c r="B6490" t="s">
        <v>4162</v>
      </c>
      <c r="C6490" t="s">
        <v>4163</v>
      </c>
      <c r="D6490" t="s">
        <v>48023</v>
      </c>
      <c r="E6490">
        <f>_xlfn.XLOOKUP(Append1[[#This Row],[CAS]],[1]!Append1[CAS],[1]!Append1[Tb],"",0)</f>
        <v>449.15</v>
      </c>
      <c r="F6490">
        <f t="shared" si="101"/>
        <v>9</v>
      </c>
    </row>
    <row r="6491" spans="1:6" x14ac:dyDescent="0.3">
      <c r="A6491" t="s">
        <v>9546</v>
      </c>
      <c r="B6491" t="s">
        <v>9547</v>
      </c>
      <c r="C6491" t="s">
        <v>9548</v>
      </c>
      <c r="D6491" t="s">
        <v>48023</v>
      </c>
      <c r="E6491">
        <f>_xlfn.XLOOKUP(Append1[[#This Row],[CAS]],[1]!Append1[CAS],[1]!Append1[Tb],"",0)</f>
        <v>449.15</v>
      </c>
      <c r="F6491">
        <f t="shared" si="101"/>
        <v>9</v>
      </c>
    </row>
    <row r="6492" spans="1:6" x14ac:dyDescent="0.3">
      <c r="A6492" t="s">
        <v>39909</v>
      </c>
      <c r="B6492" t="s">
        <v>39910</v>
      </c>
      <c r="C6492" t="s">
        <v>39911</v>
      </c>
      <c r="D6492" t="s">
        <v>48023</v>
      </c>
      <c r="E6492">
        <f>_xlfn.XLOOKUP(Append1[[#This Row],[CAS]],[1]!Append1[CAS],[1]!Append1[Tb],"",0)</f>
        <v>449.23</v>
      </c>
      <c r="F6492">
        <f t="shared" si="101"/>
        <v>9</v>
      </c>
    </row>
    <row r="6493" spans="1:6" x14ac:dyDescent="0.3">
      <c r="A6493" t="s">
        <v>33771</v>
      </c>
      <c r="B6493" t="s">
        <v>33772</v>
      </c>
      <c r="C6493" t="s">
        <v>33773</v>
      </c>
      <c r="D6493" t="s">
        <v>48023</v>
      </c>
      <c r="E6493">
        <f>_xlfn.XLOOKUP(Append1[[#This Row],[CAS]],[1]!Append1[CAS],[1]!Append1[Tb],"",0)</f>
        <v>449.36</v>
      </c>
      <c r="F6493">
        <f t="shared" si="101"/>
        <v>9</v>
      </c>
    </row>
    <row r="6494" spans="1:6" x14ac:dyDescent="0.3">
      <c r="A6494" t="s">
        <v>22469</v>
      </c>
      <c r="B6494" t="s">
        <v>22470</v>
      </c>
      <c r="C6494" t="s">
        <v>22471</v>
      </c>
      <c r="D6494" t="s">
        <v>48023</v>
      </c>
      <c r="E6494">
        <f>_xlfn.XLOOKUP(Append1[[#This Row],[CAS]],[1]!Append1[CAS],[1]!Append1[Tb],"",0)</f>
        <v>449.48</v>
      </c>
      <c r="F6494">
        <f t="shared" si="101"/>
        <v>9</v>
      </c>
    </row>
    <row r="6495" spans="1:6" x14ac:dyDescent="0.3">
      <c r="A6495" t="s">
        <v>2393</v>
      </c>
      <c r="B6495" t="s">
        <v>186</v>
      </c>
      <c r="C6495" t="s">
        <v>187</v>
      </c>
      <c r="D6495" t="s">
        <v>48023</v>
      </c>
      <c r="E6495">
        <f>_xlfn.XLOOKUP(Append1[[#This Row],[CAS]],[1]!Append1[CAS],[1]!Append1[Tb],"",0)</f>
        <v>449.65</v>
      </c>
      <c r="F6495">
        <f t="shared" si="101"/>
        <v>9</v>
      </c>
    </row>
    <row r="6496" spans="1:6" x14ac:dyDescent="0.3">
      <c r="A6496" t="s">
        <v>4712</v>
      </c>
      <c r="B6496" t="s">
        <v>4713</v>
      </c>
      <c r="C6496" t="s">
        <v>4714</v>
      </c>
      <c r="D6496" t="s">
        <v>48023</v>
      </c>
      <c r="E6496">
        <f>_xlfn.XLOOKUP(Append1[[#This Row],[CAS]],[1]!Append1[CAS],[1]!Append1[Tb],"",0)</f>
        <v>449.65</v>
      </c>
      <c r="F6496">
        <f t="shared" si="101"/>
        <v>9</v>
      </c>
    </row>
    <row r="6497" spans="1:6" x14ac:dyDescent="0.3">
      <c r="A6497" t="s">
        <v>23774</v>
      </c>
      <c r="B6497" t="s">
        <v>23775</v>
      </c>
      <c r="C6497" t="s">
        <v>23776</v>
      </c>
      <c r="D6497" t="s">
        <v>48023</v>
      </c>
      <c r="E6497">
        <f>_xlfn.XLOOKUP(Append1[[#This Row],[CAS]],[1]!Append1[CAS],[1]!Append1[Tb],"",0)</f>
        <v>449.92</v>
      </c>
      <c r="F6497">
        <f t="shared" si="101"/>
        <v>9</v>
      </c>
    </row>
    <row r="6498" spans="1:6" x14ac:dyDescent="0.3">
      <c r="A6498" t="s">
        <v>29221</v>
      </c>
      <c r="B6498" t="s">
        <v>29222</v>
      </c>
      <c r="C6498" t="s">
        <v>29223</v>
      </c>
      <c r="D6498" t="s">
        <v>48023</v>
      </c>
      <c r="E6498">
        <f>_xlfn.XLOOKUP(Append1[[#This Row],[CAS]],[1]!Append1[CAS],[1]!Append1[Tb],"",0)</f>
        <v>449.92</v>
      </c>
      <c r="F6498">
        <f t="shared" si="101"/>
        <v>9</v>
      </c>
    </row>
    <row r="6499" spans="1:6" x14ac:dyDescent="0.3">
      <c r="A6499" t="s">
        <v>38750</v>
      </c>
      <c r="B6499" t="s">
        <v>38751</v>
      </c>
      <c r="C6499" t="s">
        <v>38752</v>
      </c>
      <c r="D6499" t="s">
        <v>48023</v>
      </c>
      <c r="E6499">
        <f>_xlfn.XLOOKUP(Append1[[#This Row],[CAS]],[1]!Append1[CAS],[1]!Append1[Tb],"",0)</f>
        <v>449.92</v>
      </c>
      <c r="F6499">
        <f t="shared" si="101"/>
        <v>9</v>
      </c>
    </row>
    <row r="6500" spans="1:6" x14ac:dyDescent="0.3">
      <c r="A6500" t="s">
        <v>2546</v>
      </c>
      <c r="B6500" t="s">
        <v>492</v>
      </c>
      <c r="C6500" t="s">
        <v>493</v>
      </c>
      <c r="D6500" t="s">
        <v>48023</v>
      </c>
      <c r="E6500">
        <f>_xlfn.XLOOKUP(Append1[[#This Row],[CAS]],[1]!Append1[CAS],[1]!Append1[Tb],"",0)</f>
        <v>450.15</v>
      </c>
      <c r="F6500">
        <f t="shared" si="101"/>
        <v>9</v>
      </c>
    </row>
    <row r="6501" spans="1:6" hidden="1" x14ac:dyDescent="0.3">
      <c r="A6501" t="s">
        <v>9606</v>
      </c>
      <c r="B6501" t="s">
        <v>9607</v>
      </c>
      <c r="C6501" t="s">
        <v>9608</v>
      </c>
      <c r="D6501" t="s">
        <v>48024</v>
      </c>
      <c r="E6501">
        <f>_xlfn.XLOOKUP(Append1[[#This Row],[CAS]],[1]!Append1[CAS],[1]!Append1[Tb],"",0)</f>
        <v>490.85</v>
      </c>
      <c r="F6501">
        <f t="shared" si="101"/>
        <v>18</v>
      </c>
    </row>
    <row r="6502" spans="1:6" x14ac:dyDescent="0.3">
      <c r="A6502" t="s">
        <v>5655</v>
      </c>
      <c r="B6502" t="s">
        <v>5656</v>
      </c>
      <c r="C6502" t="s">
        <v>5657</v>
      </c>
      <c r="D6502" t="s">
        <v>48023</v>
      </c>
      <c r="E6502">
        <f>_xlfn.XLOOKUP(Append1[[#This Row],[CAS]],[1]!Append1[CAS],[1]!Append1[Tb],"",0)</f>
        <v>450.15</v>
      </c>
      <c r="F6502">
        <f t="shared" si="101"/>
        <v>9</v>
      </c>
    </row>
    <row r="6503" spans="1:6" x14ac:dyDescent="0.3">
      <c r="A6503" t="s">
        <v>12097</v>
      </c>
      <c r="B6503" t="s">
        <v>12098</v>
      </c>
      <c r="C6503" t="s">
        <v>12099</v>
      </c>
      <c r="D6503" t="s">
        <v>48023</v>
      </c>
      <c r="E6503">
        <f>_xlfn.XLOOKUP(Append1[[#This Row],[CAS]],[1]!Append1[CAS],[1]!Append1[Tb],"",0)</f>
        <v>450.15</v>
      </c>
      <c r="F6503">
        <f t="shared" si="101"/>
        <v>9</v>
      </c>
    </row>
    <row r="6504" spans="1:6" x14ac:dyDescent="0.3">
      <c r="A6504" t="s">
        <v>12632</v>
      </c>
      <c r="B6504" t="s">
        <v>12633</v>
      </c>
      <c r="C6504" t="s">
        <v>12634</v>
      </c>
      <c r="D6504" t="s">
        <v>48023</v>
      </c>
      <c r="E6504">
        <f>_xlfn.XLOOKUP(Append1[[#This Row],[CAS]],[1]!Append1[CAS],[1]!Append1[Tb],"",0)</f>
        <v>450.15</v>
      </c>
      <c r="F6504">
        <f t="shared" si="101"/>
        <v>9</v>
      </c>
    </row>
    <row r="6505" spans="1:6" x14ac:dyDescent="0.3">
      <c r="A6505" t="s">
        <v>37926</v>
      </c>
      <c r="B6505" t="s">
        <v>37927</v>
      </c>
      <c r="C6505" t="s">
        <v>37928</v>
      </c>
      <c r="D6505" t="s">
        <v>48023</v>
      </c>
      <c r="E6505">
        <f>_xlfn.XLOOKUP(Append1[[#This Row],[CAS]],[1]!Append1[CAS],[1]!Append1[Tb],"",0)</f>
        <v>450.18</v>
      </c>
      <c r="F6505">
        <f t="shared" si="101"/>
        <v>9</v>
      </c>
    </row>
    <row r="6506" spans="1:6" x14ac:dyDescent="0.3">
      <c r="A6506" t="s">
        <v>27911</v>
      </c>
      <c r="B6506" t="s">
        <v>27912</v>
      </c>
      <c r="C6506" t="s">
        <v>27913</v>
      </c>
      <c r="D6506" t="s">
        <v>48023</v>
      </c>
      <c r="E6506">
        <f>_xlfn.XLOOKUP(Append1[[#This Row],[CAS]],[1]!Append1[CAS],[1]!Append1[Tb],"",0)</f>
        <v>450.2</v>
      </c>
      <c r="F6506">
        <f t="shared" si="101"/>
        <v>9</v>
      </c>
    </row>
    <row r="6507" spans="1:6" x14ac:dyDescent="0.3">
      <c r="A6507" t="s">
        <v>19316</v>
      </c>
      <c r="B6507" t="s">
        <v>19317</v>
      </c>
      <c r="C6507" t="s">
        <v>19318</v>
      </c>
      <c r="D6507" t="s">
        <v>48023</v>
      </c>
      <c r="E6507">
        <f>_xlfn.XLOOKUP(Append1[[#This Row],[CAS]],[1]!Append1[CAS],[1]!Append1[Tb],"",0)</f>
        <v>450.27</v>
      </c>
      <c r="F6507">
        <f t="shared" si="101"/>
        <v>9</v>
      </c>
    </row>
    <row r="6508" spans="1:6" x14ac:dyDescent="0.3">
      <c r="A6508" t="s">
        <v>31502</v>
      </c>
      <c r="B6508" t="s">
        <v>31503</v>
      </c>
      <c r="C6508" t="s">
        <v>31504</v>
      </c>
      <c r="D6508" t="s">
        <v>48023</v>
      </c>
      <c r="E6508">
        <f>_xlfn.XLOOKUP(Append1[[#This Row],[CAS]],[1]!Append1[CAS],[1]!Append1[Tb],"",0)</f>
        <v>450.36</v>
      </c>
      <c r="F6508">
        <f t="shared" si="101"/>
        <v>9</v>
      </c>
    </row>
    <row r="6509" spans="1:6" x14ac:dyDescent="0.3">
      <c r="A6509" t="s">
        <v>25713</v>
      </c>
      <c r="B6509" t="s">
        <v>25714</v>
      </c>
      <c r="C6509" t="s">
        <v>25715</v>
      </c>
      <c r="D6509" t="s">
        <v>48023</v>
      </c>
      <c r="E6509">
        <f>_xlfn.XLOOKUP(Append1[[#This Row],[CAS]],[1]!Append1[CAS],[1]!Append1[Tb],"",0)</f>
        <v>450.51</v>
      </c>
      <c r="F6509">
        <f t="shared" si="101"/>
        <v>9</v>
      </c>
    </row>
    <row r="6510" spans="1:6" hidden="1" x14ac:dyDescent="0.3">
      <c r="A6510" t="s">
        <v>5174</v>
      </c>
      <c r="B6510" t="s">
        <v>5175</v>
      </c>
      <c r="C6510" t="s">
        <v>5176</v>
      </c>
      <c r="D6510" t="s">
        <v>48025</v>
      </c>
      <c r="E6510">
        <f>_xlfn.XLOOKUP(Append1[[#This Row],[CAS]],[1]!Append1[CAS],[1]!Append1[Tb],"",0)</f>
        <v>491.15</v>
      </c>
      <c r="F6510">
        <f t="shared" si="101"/>
        <v>17</v>
      </c>
    </row>
    <row r="6511" spans="1:6" x14ac:dyDescent="0.3">
      <c r="A6511" t="s">
        <v>42698</v>
      </c>
      <c r="B6511" t="s">
        <v>42699</v>
      </c>
      <c r="C6511" t="s">
        <v>42700</v>
      </c>
      <c r="D6511" t="s">
        <v>48023</v>
      </c>
      <c r="E6511">
        <f>_xlfn.XLOOKUP(Append1[[#This Row],[CAS]],[1]!Append1[CAS],[1]!Append1[Tb],"",0)</f>
        <v>450.51</v>
      </c>
      <c r="F6511">
        <f t="shared" si="101"/>
        <v>9</v>
      </c>
    </row>
    <row r="6512" spans="1:6" x14ac:dyDescent="0.3">
      <c r="A6512" t="s">
        <v>4242</v>
      </c>
      <c r="B6512" t="s">
        <v>4243</v>
      </c>
      <c r="C6512" t="s">
        <v>4244</v>
      </c>
      <c r="D6512" t="s">
        <v>48023</v>
      </c>
      <c r="E6512">
        <f>_xlfn.XLOOKUP(Append1[[#This Row],[CAS]],[1]!Append1[CAS],[1]!Append1[Tb],"",0)</f>
        <v>450.65</v>
      </c>
      <c r="F6512">
        <f t="shared" si="101"/>
        <v>9</v>
      </c>
    </row>
    <row r="6513" spans="1:6" hidden="1" x14ac:dyDescent="0.3">
      <c r="A6513" t="s">
        <v>8125</v>
      </c>
      <c r="B6513" t="s">
        <v>8126</v>
      </c>
      <c r="C6513" t="s">
        <v>8127</v>
      </c>
      <c r="D6513" t="s">
        <v>48025</v>
      </c>
      <c r="E6513">
        <f>_xlfn.XLOOKUP(Append1[[#This Row],[CAS]],[1]!Append1[CAS],[1]!Append1[Tb],"",0)</f>
        <v>491.15</v>
      </c>
      <c r="F6513">
        <f t="shared" si="101"/>
        <v>17</v>
      </c>
    </row>
    <row r="6514" spans="1:6" x14ac:dyDescent="0.3">
      <c r="A6514" t="s">
        <v>7110</v>
      </c>
      <c r="B6514" t="s">
        <v>7111</v>
      </c>
      <c r="C6514" t="s">
        <v>7112</v>
      </c>
      <c r="D6514" t="s">
        <v>48023</v>
      </c>
      <c r="E6514">
        <f>_xlfn.XLOOKUP(Append1[[#This Row],[CAS]],[1]!Append1[CAS],[1]!Append1[Tb],"",0)</f>
        <v>450.65</v>
      </c>
      <c r="F6514">
        <f t="shared" si="101"/>
        <v>9</v>
      </c>
    </row>
    <row r="6515" spans="1:6" hidden="1" x14ac:dyDescent="0.3">
      <c r="A6515" t="s">
        <v>9069</v>
      </c>
      <c r="B6515" t="s">
        <v>9070</v>
      </c>
      <c r="C6515" t="s">
        <v>9071</v>
      </c>
      <c r="D6515" t="s">
        <v>48032</v>
      </c>
      <c r="E6515">
        <f>_xlfn.XLOOKUP(Append1[[#This Row],[CAS]],[1]!Append1[CAS],[1]!Append1[Tb],"",0)</f>
        <v>491.15</v>
      </c>
      <c r="F6515">
        <f t="shared" si="101"/>
        <v>20</v>
      </c>
    </row>
    <row r="6516" spans="1:6" x14ac:dyDescent="0.3">
      <c r="A6516" t="s">
        <v>43693</v>
      </c>
      <c r="B6516" t="s">
        <v>43694</v>
      </c>
      <c r="C6516" t="s">
        <v>43695</v>
      </c>
      <c r="D6516" t="s">
        <v>48023</v>
      </c>
      <c r="E6516">
        <f>_xlfn.XLOOKUP(Append1[[#This Row],[CAS]],[1]!Append1[CAS],[1]!Append1[Tb],"",0)</f>
        <v>450.79</v>
      </c>
      <c r="F6516">
        <f t="shared" si="101"/>
        <v>9</v>
      </c>
    </row>
    <row r="6517" spans="1:6" x14ac:dyDescent="0.3">
      <c r="A6517" t="s">
        <v>9206</v>
      </c>
      <c r="B6517" t="s">
        <v>9207</v>
      </c>
      <c r="C6517" t="s">
        <v>9208</v>
      </c>
      <c r="D6517" t="s">
        <v>48023</v>
      </c>
      <c r="E6517">
        <f>_xlfn.XLOOKUP(Append1[[#This Row],[CAS]],[1]!Append1[CAS],[1]!Append1[Tb],"",0)</f>
        <v>451.15</v>
      </c>
      <c r="F6517">
        <f t="shared" si="101"/>
        <v>9</v>
      </c>
    </row>
    <row r="6518" spans="1:6" x14ac:dyDescent="0.3">
      <c r="A6518" t="s">
        <v>7276</v>
      </c>
      <c r="B6518" t="s">
        <v>7277</v>
      </c>
      <c r="C6518" t="s">
        <v>7278</v>
      </c>
      <c r="D6518" t="s">
        <v>48023</v>
      </c>
      <c r="E6518">
        <f>_xlfn.XLOOKUP(Append1[[#This Row],[CAS]],[1]!Append1[CAS],[1]!Append1[Tb],"",0)</f>
        <v>451.2</v>
      </c>
      <c r="F6518">
        <f t="shared" si="101"/>
        <v>9</v>
      </c>
    </row>
    <row r="6519" spans="1:6" hidden="1" x14ac:dyDescent="0.3">
      <c r="A6519" t="s">
        <v>15437</v>
      </c>
      <c r="B6519" t="s">
        <v>15438</v>
      </c>
      <c r="C6519" t="s">
        <v>15439</v>
      </c>
      <c r="D6519" t="s">
        <v>48026</v>
      </c>
      <c r="E6519">
        <f>_xlfn.XLOOKUP(Append1[[#This Row],[CAS]],[1]!Append1[CAS],[1]!Append1[Tb],"",0)</f>
        <v>491.15</v>
      </c>
      <c r="F6519">
        <f t="shared" si="101"/>
        <v>14</v>
      </c>
    </row>
    <row r="6520" spans="1:6" x14ac:dyDescent="0.3">
      <c r="A6520" t="s">
        <v>2543</v>
      </c>
      <c r="B6520" t="s">
        <v>486</v>
      </c>
      <c r="C6520" t="s">
        <v>487</v>
      </c>
      <c r="D6520" t="s">
        <v>48023</v>
      </c>
      <c r="E6520">
        <f>_xlfn.XLOOKUP(Append1[[#This Row],[CAS]],[1]!Append1[CAS],[1]!Append1[Tb],"",0)</f>
        <v>451.65</v>
      </c>
      <c r="F6520">
        <f t="shared" si="101"/>
        <v>9</v>
      </c>
    </row>
    <row r="6521" spans="1:6" x14ac:dyDescent="0.3">
      <c r="A6521" t="s">
        <v>28602</v>
      </c>
      <c r="B6521" t="s">
        <v>28603</v>
      </c>
      <c r="C6521" t="s">
        <v>28604</v>
      </c>
      <c r="D6521" t="s">
        <v>48023</v>
      </c>
      <c r="E6521">
        <f>_xlfn.XLOOKUP(Append1[[#This Row],[CAS]],[1]!Append1[CAS],[1]!Append1[Tb],"",0)</f>
        <v>452.05</v>
      </c>
      <c r="F6521">
        <f t="shared" si="101"/>
        <v>9</v>
      </c>
    </row>
    <row r="6522" spans="1:6" x14ac:dyDescent="0.3">
      <c r="A6522" t="s">
        <v>7095</v>
      </c>
      <c r="B6522" t="s">
        <v>7096</v>
      </c>
      <c r="C6522" t="s">
        <v>7097</v>
      </c>
      <c r="D6522" t="s">
        <v>48023</v>
      </c>
      <c r="E6522">
        <f>_xlfn.XLOOKUP(Append1[[#This Row],[CAS]],[1]!Append1[CAS],[1]!Append1[Tb],"",0)</f>
        <v>452.15</v>
      </c>
      <c r="F6522">
        <f t="shared" si="101"/>
        <v>9</v>
      </c>
    </row>
    <row r="6523" spans="1:6" x14ac:dyDescent="0.3">
      <c r="A6523" t="s">
        <v>8829</v>
      </c>
      <c r="B6523" t="s">
        <v>8830</v>
      </c>
      <c r="C6523" t="s">
        <v>8831</v>
      </c>
      <c r="D6523" t="s">
        <v>48023</v>
      </c>
      <c r="E6523">
        <f>_xlfn.XLOOKUP(Append1[[#This Row],[CAS]],[1]!Append1[CAS],[1]!Append1[Tb],"",0)</f>
        <v>452.15</v>
      </c>
      <c r="F6523">
        <f t="shared" si="101"/>
        <v>9</v>
      </c>
    </row>
    <row r="6524" spans="1:6" x14ac:dyDescent="0.3">
      <c r="A6524" t="s">
        <v>5372</v>
      </c>
      <c r="B6524" t="s">
        <v>5373</v>
      </c>
      <c r="C6524" t="s">
        <v>5374</v>
      </c>
      <c r="D6524" t="s">
        <v>48023</v>
      </c>
      <c r="E6524">
        <f>_xlfn.XLOOKUP(Append1[[#This Row],[CAS]],[1]!Append1[CAS],[1]!Append1[Tb],"",0)</f>
        <v>452.75</v>
      </c>
      <c r="F6524">
        <f t="shared" si="101"/>
        <v>9</v>
      </c>
    </row>
    <row r="6525" spans="1:6" x14ac:dyDescent="0.3">
      <c r="A6525" t="s">
        <v>6452</v>
      </c>
      <c r="B6525" t="s">
        <v>6453</v>
      </c>
      <c r="C6525" t="s">
        <v>6454</v>
      </c>
      <c r="D6525" t="s">
        <v>48023</v>
      </c>
      <c r="E6525">
        <f>_xlfn.XLOOKUP(Append1[[#This Row],[CAS]],[1]!Append1[CAS],[1]!Append1[Tb],"",0)</f>
        <v>453.15</v>
      </c>
      <c r="F6525">
        <f t="shared" si="101"/>
        <v>9</v>
      </c>
    </row>
    <row r="6526" spans="1:6" x14ac:dyDescent="0.3">
      <c r="A6526" t="s">
        <v>14844</v>
      </c>
      <c r="B6526" t="s">
        <v>14845</v>
      </c>
      <c r="C6526" t="s">
        <v>14846</v>
      </c>
      <c r="D6526" t="s">
        <v>48023</v>
      </c>
      <c r="E6526">
        <f>_xlfn.XLOOKUP(Append1[[#This Row],[CAS]],[1]!Append1[CAS],[1]!Append1[Tb],"",0)</f>
        <v>453.15</v>
      </c>
      <c r="F6526">
        <f t="shared" si="101"/>
        <v>9</v>
      </c>
    </row>
    <row r="6527" spans="1:6" x14ac:dyDescent="0.3">
      <c r="A6527" t="s">
        <v>30472</v>
      </c>
      <c r="B6527" t="s">
        <v>30473</v>
      </c>
      <c r="C6527" t="s">
        <v>30474</v>
      </c>
      <c r="D6527" t="s">
        <v>48023</v>
      </c>
      <c r="E6527">
        <f>_xlfn.XLOOKUP(Append1[[#This Row],[CAS]],[1]!Append1[CAS],[1]!Append1[Tb],"",0)</f>
        <v>453.46</v>
      </c>
      <c r="F6527">
        <f t="shared" si="101"/>
        <v>9</v>
      </c>
    </row>
    <row r="6528" spans="1:6" x14ac:dyDescent="0.3">
      <c r="A6528" t="s">
        <v>32164</v>
      </c>
      <c r="B6528" t="s">
        <v>32165</v>
      </c>
      <c r="C6528" t="s">
        <v>32166</v>
      </c>
      <c r="D6528" t="s">
        <v>48023</v>
      </c>
      <c r="E6528">
        <f>_xlfn.XLOOKUP(Append1[[#This Row],[CAS]],[1]!Append1[CAS],[1]!Append1[Tb],"",0)</f>
        <v>453.46</v>
      </c>
      <c r="F6528">
        <f t="shared" si="101"/>
        <v>9</v>
      </c>
    </row>
    <row r="6529" spans="1:6" x14ac:dyDescent="0.3">
      <c r="A6529" t="s">
        <v>22475</v>
      </c>
      <c r="B6529" t="s">
        <v>22476</v>
      </c>
      <c r="C6529" t="s">
        <v>22477</v>
      </c>
      <c r="D6529" t="s">
        <v>48023</v>
      </c>
      <c r="E6529">
        <f>_xlfn.XLOOKUP(Append1[[#This Row],[CAS]],[1]!Append1[CAS],[1]!Append1[Tb],"",0)</f>
        <v>453.74</v>
      </c>
      <c r="F6529">
        <f t="shared" si="101"/>
        <v>9</v>
      </c>
    </row>
    <row r="6530" spans="1:6" x14ac:dyDescent="0.3">
      <c r="A6530" t="s">
        <v>27990</v>
      </c>
      <c r="B6530" t="s">
        <v>27991</v>
      </c>
      <c r="C6530" t="s">
        <v>27992</v>
      </c>
      <c r="D6530" t="s">
        <v>48023</v>
      </c>
      <c r="E6530">
        <f>_xlfn.XLOOKUP(Append1[[#This Row],[CAS]],[1]!Append1[CAS],[1]!Append1[Tb],"",0)</f>
        <v>453.74</v>
      </c>
      <c r="F6530">
        <f t="shared" ref="F6530:F6593" si="102">LEN(C6530)-LEN(SUBSTITUTE(C6530,"C",""))</f>
        <v>9</v>
      </c>
    </row>
    <row r="6531" spans="1:6" x14ac:dyDescent="0.3">
      <c r="A6531" t="s">
        <v>14841</v>
      </c>
      <c r="B6531" t="s">
        <v>14842</v>
      </c>
      <c r="C6531" t="s">
        <v>14843</v>
      </c>
      <c r="D6531" t="s">
        <v>48023</v>
      </c>
      <c r="E6531">
        <f>_xlfn.XLOOKUP(Append1[[#This Row],[CAS]],[1]!Append1[CAS],[1]!Append1[Tb],"",0)</f>
        <v>453.85</v>
      </c>
      <c r="F6531">
        <f t="shared" si="102"/>
        <v>9</v>
      </c>
    </row>
    <row r="6532" spans="1:6" x14ac:dyDescent="0.3">
      <c r="A6532" t="s">
        <v>15258</v>
      </c>
      <c r="B6532" t="s">
        <v>15259</v>
      </c>
      <c r="C6532" t="s">
        <v>15260</v>
      </c>
      <c r="D6532" t="s">
        <v>48023</v>
      </c>
      <c r="E6532">
        <f>_xlfn.XLOOKUP(Append1[[#This Row],[CAS]],[1]!Append1[CAS],[1]!Append1[Tb],"",0)</f>
        <v>454.15</v>
      </c>
      <c r="F6532">
        <f t="shared" si="102"/>
        <v>9</v>
      </c>
    </row>
    <row r="6533" spans="1:6" x14ac:dyDescent="0.3">
      <c r="A6533" t="s">
        <v>6449</v>
      </c>
      <c r="B6533" t="s">
        <v>6450</v>
      </c>
      <c r="C6533" t="s">
        <v>6451</v>
      </c>
      <c r="D6533" t="s">
        <v>48023</v>
      </c>
      <c r="E6533">
        <f>_xlfn.XLOOKUP(Append1[[#This Row],[CAS]],[1]!Append1[CAS],[1]!Append1[Tb],"",0)</f>
        <v>454.65</v>
      </c>
      <c r="F6533">
        <f t="shared" si="102"/>
        <v>9</v>
      </c>
    </row>
    <row r="6534" spans="1:6" x14ac:dyDescent="0.3">
      <c r="A6534" t="s">
        <v>34513</v>
      </c>
      <c r="B6534" t="s">
        <v>34514</v>
      </c>
      <c r="C6534" t="s">
        <v>34515</v>
      </c>
      <c r="D6534" t="s">
        <v>48023</v>
      </c>
      <c r="E6534">
        <f>_xlfn.XLOOKUP(Append1[[#This Row],[CAS]],[1]!Append1[CAS],[1]!Append1[Tb],"",0)</f>
        <v>455.02</v>
      </c>
      <c r="F6534">
        <f t="shared" si="102"/>
        <v>9</v>
      </c>
    </row>
    <row r="6535" spans="1:6" x14ac:dyDescent="0.3">
      <c r="A6535" t="s">
        <v>46650</v>
      </c>
      <c r="B6535" t="s">
        <v>46651</v>
      </c>
      <c r="C6535" t="s">
        <v>46652</v>
      </c>
      <c r="D6535" t="s">
        <v>48023</v>
      </c>
      <c r="E6535">
        <f>_xlfn.XLOOKUP(Append1[[#This Row],[CAS]],[1]!Append1[CAS],[1]!Append1[Tb],"",0)</f>
        <v>455.02</v>
      </c>
      <c r="F6535">
        <f t="shared" si="102"/>
        <v>9</v>
      </c>
    </row>
    <row r="6536" spans="1:6" x14ac:dyDescent="0.3">
      <c r="A6536" t="s">
        <v>4751</v>
      </c>
      <c r="B6536" t="s">
        <v>4752</v>
      </c>
      <c r="C6536" t="s">
        <v>4753</v>
      </c>
      <c r="D6536" t="s">
        <v>48023</v>
      </c>
      <c r="E6536">
        <f>_xlfn.XLOOKUP(Append1[[#This Row],[CAS]],[1]!Append1[CAS],[1]!Append1[Tb],"",0)</f>
        <v>455.15</v>
      </c>
      <c r="F6536">
        <f t="shared" si="102"/>
        <v>9</v>
      </c>
    </row>
    <row r="6537" spans="1:6" x14ac:dyDescent="0.3">
      <c r="A6537" t="s">
        <v>6536</v>
      </c>
      <c r="B6537" t="s">
        <v>6537</v>
      </c>
      <c r="C6537" t="s">
        <v>6538</v>
      </c>
      <c r="D6537" t="s">
        <v>48023</v>
      </c>
      <c r="E6537">
        <f>_xlfn.XLOOKUP(Append1[[#This Row],[CAS]],[1]!Append1[CAS],[1]!Append1[Tb],"",0)</f>
        <v>455.15</v>
      </c>
      <c r="F6537">
        <f t="shared" si="102"/>
        <v>9</v>
      </c>
    </row>
    <row r="6538" spans="1:6" x14ac:dyDescent="0.3">
      <c r="A6538" t="s">
        <v>44726</v>
      </c>
      <c r="B6538" t="s">
        <v>44727</v>
      </c>
      <c r="C6538" t="s">
        <v>44728</v>
      </c>
      <c r="D6538" t="s">
        <v>48023</v>
      </c>
      <c r="E6538">
        <f>_xlfn.XLOOKUP(Append1[[#This Row],[CAS]],[1]!Append1[CAS],[1]!Append1[Tb],"",0)</f>
        <v>455.29</v>
      </c>
      <c r="F6538">
        <f t="shared" si="102"/>
        <v>9</v>
      </c>
    </row>
    <row r="6539" spans="1:6" x14ac:dyDescent="0.3">
      <c r="A6539" t="s">
        <v>11659</v>
      </c>
      <c r="B6539" t="s">
        <v>11660</v>
      </c>
      <c r="C6539" t="s">
        <v>11661</v>
      </c>
      <c r="D6539" t="s">
        <v>48023</v>
      </c>
      <c r="E6539">
        <f>_xlfn.XLOOKUP(Append1[[#This Row],[CAS]],[1]!Append1[CAS],[1]!Append1[Tb],"",0)</f>
        <v>455.35</v>
      </c>
      <c r="F6539">
        <f t="shared" si="102"/>
        <v>9</v>
      </c>
    </row>
    <row r="6540" spans="1:6" x14ac:dyDescent="0.3">
      <c r="A6540" t="s">
        <v>3719</v>
      </c>
      <c r="B6540" t="s">
        <v>3720</v>
      </c>
      <c r="C6540" t="s">
        <v>3721</v>
      </c>
      <c r="D6540" t="s">
        <v>48023</v>
      </c>
      <c r="E6540">
        <f>_xlfn.XLOOKUP(Append1[[#This Row],[CAS]],[1]!Append1[CAS],[1]!Append1[Tb],"",0)</f>
        <v>455.65</v>
      </c>
      <c r="F6540">
        <f t="shared" si="102"/>
        <v>9</v>
      </c>
    </row>
    <row r="6541" spans="1:6" x14ac:dyDescent="0.3">
      <c r="A6541" t="s">
        <v>4130</v>
      </c>
      <c r="B6541" t="s">
        <v>4131</v>
      </c>
      <c r="C6541" t="s">
        <v>4132</v>
      </c>
      <c r="D6541" t="s">
        <v>48023</v>
      </c>
      <c r="E6541">
        <f>_xlfn.XLOOKUP(Append1[[#This Row],[CAS]],[1]!Append1[CAS],[1]!Append1[Tb],"",0)</f>
        <v>455.65</v>
      </c>
      <c r="F6541">
        <f t="shared" si="102"/>
        <v>9</v>
      </c>
    </row>
    <row r="6542" spans="1:6" x14ac:dyDescent="0.3">
      <c r="A6542" t="s">
        <v>38617</v>
      </c>
      <c r="B6542" t="s">
        <v>38618</v>
      </c>
      <c r="C6542" t="s">
        <v>38619</v>
      </c>
      <c r="D6542" t="s">
        <v>48023</v>
      </c>
      <c r="E6542">
        <f>_xlfn.XLOOKUP(Append1[[#This Row],[CAS]],[1]!Append1[CAS],[1]!Append1[Tb],"",0)</f>
        <v>455.77</v>
      </c>
      <c r="F6542">
        <f t="shared" si="102"/>
        <v>9</v>
      </c>
    </row>
    <row r="6543" spans="1:6" hidden="1" x14ac:dyDescent="0.3">
      <c r="A6543" t="s">
        <v>7548</v>
      </c>
      <c r="B6543" t="s">
        <v>7549</v>
      </c>
      <c r="C6543" t="s">
        <v>7550</v>
      </c>
      <c r="D6543" t="s">
        <v>48025</v>
      </c>
      <c r="E6543">
        <f>_xlfn.XLOOKUP(Append1[[#This Row],[CAS]],[1]!Append1[CAS],[1]!Append1[Tb],"",0)</f>
        <v>491.65</v>
      </c>
      <c r="F6543">
        <f t="shared" si="102"/>
        <v>17</v>
      </c>
    </row>
    <row r="6544" spans="1:6" hidden="1" x14ac:dyDescent="0.3">
      <c r="A6544" t="s">
        <v>12112</v>
      </c>
      <c r="B6544" t="s">
        <v>12113</v>
      </c>
      <c r="C6544" t="s">
        <v>12114</v>
      </c>
      <c r="D6544" t="s">
        <v>48020</v>
      </c>
      <c r="E6544">
        <f>_xlfn.XLOOKUP(Append1[[#This Row],[CAS]],[1]!Append1[CAS],[1]!Append1[Tb],"",0)</f>
        <v>491.65</v>
      </c>
      <c r="F6544">
        <f t="shared" si="102"/>
        <v>13</v>
      </c>
    </row>
    <row r="6545" spans="1:6" x14ac:dyDescent="0.3">
      <c r="A6545" t="s">
        <v>46665</v>
      </c>
      <c r="B6545" t="s">
        <v>46666</v>
      </c>
      <c r="C6545" t="s">
        <v>46667</v>
      </c>
      <c r="D6545" t="s">
        <v>48023</v>
      </c>
      <c r="E6545">
        <f>_xlfn.XLOOKUP(Append1[[#This Row],[CAS]],[1]!Append1[CAS],[1]!Append1[Tb],"",0)</f>
        <v>455.77</v>
      </c>
      <c r="F6545">
        <f t="shared" si="102"/>
        <v>9</v>
      </c>
    </row>
    <row r="6546" spans="1:6" x14ac:dyDescent="0.3">
      <c r="A6546" t="s">
        <v>25299</v>
      </c>
      <c r="B6546" t="s">
        <v>25300</v>
      </c>
      <c r="C6546" t="s">
        <v>25301</v>
      </c>
      <c r="D6546" t="s">
        <v>48023</v>
      </c>
      <c r="E6546">
        <f>_xlfn.XLOOKUP(Append1[[#This Row],[CAS]],[1]!Append1[CAS],[1]!Append1[Tb],"",0)</f>
        <v>456.07</v>
      </c>
      <c r="F6546">
        <f t="shared" si="102"/>
        <v>9</v>
      </c>
    </row>
    <row r="6547" spans="1:6" x14ac:dyDescent="0.3">
      <c r="A6547" t="s">
        <v>2662</v>
      </c>
      <c r="B6547" t="s">
        <v>724</v>
      </c>
      <c r="C6547" t="s">
        <v>725</v>
      </c>
      <c r="D6547" t="s">
        <v>48023</v>
      </c>
      <c r="E6547">
        <f>_xlfn.XLOOKUP(Append1[[#This Row],[CAS]],[1]!Append1[CAS],[1]!Append1[Tb],"",0)</f>
        <v>456.65</v>
      </c>
      <c r="F6547">
        <f t="shared" si="102"/>
        <v>9</v>
      </c>
    </row>
    <row r="6548" spans="1:6" x14ac:dyDescent="0.3">
      <c r="A6548" t="s">
        <v>42314</v>
      </c>
      <c r="B6548" t="s">
        <v>42315</v>
      </c>
      <c r="C6548" t="s">
        <v>42316</v>
      </c>
      <c r="D6548" t="s">
        <v>48023</v>
      </c>
      <c r="E6548">
        <f>_xlfn.XLOOKUP(Append1[[#This Row],[CAS]],[1]!Append1[CAS],[1]!Append1[Tb],"",0)</f>
        <v>456.86</v>
      </c>
      <c r="F6548">
        <f t="shared" si="102"/>
        <v>9</v>
      </c>
    </row>
    <row r="6549" spans="1:6" x14ac:dyDescent="0.3">
      <c r="A6549" t="s">
        <v>42083</v>
      </c>
      <c r="B6549" t="s">
        <v>42084</v>
      </c>
      <c r="C6549" t="s">
        <v>42085</v>
      </c>
      <c r="D6549" t="s">
        <v>48023</v>
      </c>
      <c r="E6549">
        <f>_xlfn.XLOOKUP(Append1[[#This Row],[CAS]],[1]!Append1[CAS],[1]!Append1[Tb],"",0)</f>
        <v>457.09</v>
      </c>
      <c r="F6549">
        <f t="shared" si="102"/>
        <v>9</v>
      </c>
    </row>
    <row r="6550" spans="1:6" x14ac:dyDescent="0.3">
      <c r="A6550" t="s">
        <v>12599</v>
      </c>
      <c r="B6550" t="s">
        <v>12600</v>
      </c>
      <c r="C6550" t="s">
        <v>12601</v>
      </c>
      <c r="D6550" t="s">
        <v>48023</v>
      </c>
      <c r="E6550">
        <f>_xlfn.XLOOKUP(Append1[[#This Row],[CAS]],[1]!Append1[CAS],[1]!Append1[Tb],"",0)</f>
        <v>457.15</v>
      </c>
      <c r="F6550">
        <f t="shared" si="102"/>
        <v>9</v>
      </c>
    </row>
    <row r="6551" spans="1:6" x14ac:dyDescent="0.3">
      <c r="A6551" t="s">
        <v>28005</v>
      </c>
      <c r="B6551" t="s">
        <v>28006</v>
      </c>
      <c r="C6551" t="s">
        <v>28007</v>
      </c>
      <c r="D6551" t="s">
        <v>48023</v>
      </c>
      <c r="E6551">
        <f>_xlfn.XLOOKUP(Append1[[#This Row],[CAS]],[1]!Append1[CAS],[1]!Append1[Tb],"",0)</f>
        <v>457.19</v>
      </c>
      <c r="F6551">
        <f t="shared" si="102"/>
        <v>9</v>
      </c>
    </row>
    <row r="6552" spans="1:6" x14ac:dyDescent="0.3">
      <c r="A6552" t="s">
        <v>14850</v>
      </c>
      <c r="B6552" t="s">
        <v>14851</v>
      </c>
      <c r="C6552" t="s">
        <v>14852</v>
      </c>
      <c r="D6552" t="s">
        <v>48023</v>
      </c>
      <c r="E6552">
        <f>_xlfn.XLOOKUP(Append1[[#This Row],[CAS]],[1]!Append1[CAS],[1]!Append1[Tb],"",0)</f>
        <v>457.25</v>
      </c>
      <c r="F6552">
        <f t="shared" si="102"/>
        <v>9</v>
      </c>
    </row>
    <row r="6553" spans="1:6" x14ac:dyDescent="0.3">
      <c r="A6553" t="s">
        <v>27399</v>
      </c>
      <c r="B6553" t="s">
        <v>27400</v>
      </c>
      <c r="C6553" t="s">
        <v>27401</v>
      </c>
      <c r="D6553" t="s">
        <v>48023</v>
      </c>
      <c r="E6553">
        <f>_xlfn.XLOOKUP(Append1[[#This Row],[CAS]],[1]!Append1[CAS],[1]!Append1[Tb],"",0)</f>
        <v>457.73</v>
      </c>
      <c r="F6553">
        <f t="shared" si="102"/>
        <v>9</v>
      </c>
    </row>
    <row r="6554" spans="1:6" x14ac:dyDescent="0.3">
      <c r="A6554" t="s">
        <v>27559</v>
      </c>
      <c r="B6554" t="s">
        <v>27560</v>
      </c>
      <c r="C6554" t="s">
        <v>27561</v>
      </c>
      <c r="D6554" t="s">
        <v>48023</v>
      </c>
      <c r="E6554">
        <f>_xlfn.XLOOKUP(Append1[[#This Row],[CAS]],[1]!Append1[CAS],[1]!Append1[Tb],"",0)</f>
        <v>457.73</v>
      </c>
      <c r="F6554">
        <f t="shared" si="102"/>
        <v>9</v>
      </c>
    </row>
    <row r="6555" spans="1:6" x14ac:dyDescent="0.3">
      <c r="A6555" t="s">
        <v>16470</v>
      </c>
      <c r="B6555" t="s">
        <v>16471</v>
      </c>
      <c r="C6555" t="s">
        <v>16472</v>
      </c>
      <c r="D6555" t="s">
        <v>48023</v>
      </c>
      <c r="E6555">
        <f>_xlfn.XLOOKUP(Append1[[#This Row],[CAS]],[1]!Append1[CAS],[1]!Append1[Tb],"",0)</f>
        <v>457.78</v>
      </c>
      <c r="F6555">
        <f t="shared" si="102"/>
        <v>9</v>
      </c>
    </row>
    <row r="6556" spans="1:6" hidden="1" x14ac:dyDescent="0.3">
      <c r="A6556" t="s">
        <v>8067</v>
      </c>
      <c r="B6556" t="s">
        <v>8068</v>
      </c>
      <c r="C6556" t="s">
        <v>8069</v>
      </c>
      <c r="D6556" t="s">
        <v>48038</v>
      </c>
      <c r="E6556">
        <f>_xlfn.XLOOKUP(Append1[[#This Row],[CAS]],[1]!Append1[CAS],[1]!Append1[Tb],"",0)</f>
        <v>492.15</v>
      </c>
      <c r="F6556">
        <f t="shared" si="102"/>
        <v>26</v>
      </c>
    </row>
    <row r="6557" spans="1:6" x14ac:dyDescent="0.3">
      <c r="A6557" t="s">
        <v>15539</v>
      </c>
      <c r="B6557" t="s">
        <v>15540</v>
      </c>
      <c r="C6557" t="s">
        <v>15541</v>
      </c>
      <c r="D6557" t="s">
        <v>48023</v>
      </c>
      <c r="E6557">
        <f>_xlfn.XLOOKUP(Append1[[#This Row],[CAS]],[1]!Append1[CAS],[1]!Append1[Tb],"",0)</f>
        <v>458.08</v>
      </c>
      <c r="F6557">
        <f t="shared" si="102"/>
        <v>9</v>
      </c>
    </row>
    <row r="6558" spans="1:6" x14ac:dyDescent="0.3">
      <c r="A6558" t="s">
        <v>6849</v>
      </c>
      <c r="B6558" t="s">
        <v>6850</v>
      </c>
      <c r="C6558" t="s">
        <v>6851</v>
      </c>
      <c r="D6558" t="s">
        <v>48023</v>
      </c>
      <c r="E6558">
        <f>_xlfn.XLOOKUP(Append1[[#This Row],[CAS]],[1]!Append1[CAS],[1]!Append1[Tb],"",0)</f>
        <v>458.15</v>
      </c>
      <c r="F6558">
        <f t="shared" si="102"/>
        <v>9</v>
      </c>
    </row>
    <row r="6559" spans="1:6" hidden="1" x14ac:dyDescent="0.3">
      <c r="A6559" t="s">
        <v>14643</v>
      </c>
      <c r="B6559" t="s">
        <v>14644</v>
      </c>
      <c r="C6559" t="s">
        <v>14645</v>
      </c>
      <c r="D6559" t="s">
        <v>48036</v>
      </c>
      <c r="E6559">
        <f>_xlfn.XLOOKUP(Append1[[#This Row],[CAS]],[1]!Append1[CAS],[1]!Append1[Tb],"",0)</f>
        <v>492.15</v>
      </c>
      <c r="F6559">
        <f t="shared" si="102"/>
        <v>21</v>
      </c>
    </row>
    <row r="6560" spans="1:6" x14ac:dyDescent="0.3">
      <c r="A6560" t="s">
        <v>14649</v>
      </c>
      <c r="B6560" t="s">
        <v>14650</v>
      </c>
      <c r="C6560" t="s">
        <v>14651</v>
      </c>
      <c r="D6560" t="s">
        <v>48023</v>
      </c>
      <c r="E6560">
        <f>_xlfn.XLOOKUP(Append1[[#This Row],[CAS]],[1]!Append1[CAS],[1]!Append1[Tb],"",0)</f>
        <v>458.15</v>
      </c>
      <c r="F6560">
        <f t="shared" si="102"/>
        <v>9</v>
      </c>
    </row>
    <row r="6561" spans="1:6" x14ac:dyDescent="0.3">
      <c r="A6561" t="s">
        <v>7327</v>
      </c>
      <c r="B6561" t="s">
        <v>7328</v>
      </c>
      <c r="C6561" t="s">
        <v>7329</v>
      </c>
      <c r="D6561" t="s">
        <v>48023</v>
      </c>
      <c r="E6561">
        <f>_xlfn.XLOOKUP(Append1[[#This Row],[CAS]],[1]!Append1[CAS],[1]!Append1[Tb],"",0)</f>
        <v>458.2</v>
      </c>
      <c r="F6561">
        <f t="shared" si="102"/>
        <v>9</v>
      </c>
    </row>
    <row r="6562" spans="1:6" x14ac:dyDescent="0.3">
      <c r="A6562" t="s">
        <v>21985</v>
      </c>
      <c r="B6562" t="s">
        <v>21986</v>
      </c>
      <c r="C6562" t="s">
        <v>21987</v>
      </c>
      <c r="D6562" t="s">
        <v>48023</v>
      </c>
      <c r="E6562">
        <f>_xlfn.XLOOKUP(Append1[[#This Row],[CAS]],[1]!Append1[CAS],[1]!Append1[Tb],"",0)</f>
        <v>458.34</v>
      </c>
      <c r="F6562">
        <f t="shared" si="102"/>
        <v>9</v>
      </c>
    </row>
    <row r="6563" spans="1:6" x14ac:dyDescent="0.3">
      <c r="A6563" t="s">
        <v>16368</v>
      </c>
      <c r="B6563" t="s">
        <v>16369</v>
      </c>
      <c r="C6563" t="s">
        <v>16370</v>
      </c>
      <c r="D6563" t="s">
        <v>48023</v>
      </c>
      <c r="E6563">
        <f>_xlfn.XLOOKUP(Append1[[#This Row],[CAS]],[1]!Append1[CAS],[1]!Append1[Tb],"",0)</f>
        <v>458.52</v>
      </c>
      <c r="F6563">
        <f t="shared" si="102"/>
        <v>9</v>
      </c>
    </row>
    <row r="6564" spans="1:6" x14ac:dyDescent="0.3">
      <c r="A6564" t="s">
        <v>2687</v>
      </c>
      <c r="B6564" t="s">
        <v>774</v>
      </c>
      <c r="C6564" t="s">
        <v>775</v>
      </c>
      <c r="D6564" t="s">
        <v>48023</v>
      </c>
      <c r="E6564">
        <f>_xlfn.XLOOKUP(Append1[[#This Row],[CAS]],[1]!Append1[CAS],[1]!Append1[Tb],"",0)</f>
        <v>458.65</v>
      </c>
      <c r="F6564">
        <f t="shared" si="102"/>
        <v>9</v>
      </c>
    </row>
    <row r="6565" spans="1:6" x14ac:dyDescent="0.3">
      <c r="A6565" t="s">
        <v>9664</v>
      </c>
      <c r="B6565" t="s">
        <v>9665</v>
      </c>
      <c r="C6565" t="s">
        <v>9666</v>
      </c>
      <c r="D6565" t="s">
        <v>48023</v>
      </c>
      <c r="E6565">
        <f>_xlfn.XLOOKUP(Append1[[#This Row],[CAS]],[1]!Append1[CAS],[1]!Append1[Tb],"",0)</f>
        <v>458.65</v>
      </c>
      <c r="F6565">
        <f t="shared" si="102"/>
        <v>9</v>
      </c>
    </row>
    <row r="6566" spans="1:6" x14ac:dyDescent="0.3">
      <c r="A6566" t="s">
        <v>43566</v>
      </c>
      <c r="B6566" t="s">
        <v>43567</v>
      </c>
      <c r="C6566" t="s">
        <v>43568</v>
      </c>
      <c r="D6566" t="s">
        <v>48023</v>
      </c>
      <c r="E6566">
        <f>_xlfn.XLOOKUP(Append1[[#This Row],[CAS]],[1]!Append1[CAS],[1]!Append1[Tb],"",0)</f>
        <v>458.89</v>
      </c>
      <c r="F6566">
        <f t="shared" si="102"/>
        <v>9</v>
      </c>
    </row>
    <row r="6567" spans="1:6" x14ac:dyDescent="0.3">
      <c r="A6567" t="s">
        <v>26399</v>
      </c>
      <c r="B6567" t="s">
        <v>26400</v>
      </c>
      <c r="C6567" t="s">
        <v>26401</v>
      </c>
      <c r="D6567" t="s">
        <v>48023</v>
      </c>
      <c r="E6567">
        <f>_xlfn.XLOOKUP(Append1[[#This Row],[CAS]],[1]!Append1[CAS],[1]!Append1[Tb],"",0)</f>
        <v>458.95</v>
      </c>
      <c r="F6567">
        <f t="shared" si="102"/>
        <v>9</v>
      </c>
    </row>
    <row r="6568" spans="1:6" x14ac:dyDescent="0.3">
      <c r="A6568" t="s">
        <v>26405</v>
      </c>
      <c r="B6568" t="s">
        <v>26406</v>
      </c>
      <c r="C6568" t="s">
        <v>26407</v>
      </c>
      <c r="D6568" t="s">
        <v>48023</v>
      </c>
      <c r="E6568">
        <f>_xlfn.XLOOKUP(Append1[[#This Row],[CAS]],[1]!Append1[CAS],[1]!Append1[Tb],"",0)</f>
        <v>458.95</v>
      </c>
      <c r="F6568">
        <f t="shared" si="102"/>
        <v>9</v>
      </c>
    </row>
    <row r="6569" spans="1:6" x14ac:dyDescent="0.3">
      <c r="A6569" t="s">
        <v>27755</v>
      </c>
      <c r="B6569" t="s">
        <v>27756</v>
      </c>
      <c r="C6569" t="s">
        <v>27757</v>
      </c>
      <c r="D6569" t="s">
        <v>48023</v>
      </c>
      <c r="E6569">
        <f>_xlfn.XLOOKUP(Append1[[#This Row],[CAS]],[1]!Append1[CAS],[1]!Append1[Tb],"",0)</f>
        <v>458.95</v>
      </c>
      <c r="F6569">
        <f t="shared" si="102"/>
        <v>9</v>
      </c>
    </row>
    <row r="6570" spans="1:6" x14ac:dyDescent="0.3">
      <c r="A6570" t="s">
        <v>36937</v>
      </c>
      <c r="B6570" t="s">
        <v>36938</v>
      </c>
      <c r="C6570" t="s">
        <v>36939</v>
      </c>
      <c r="D6570" t="s">
        <v>48023</v>
      </c>
      <c r="E6570">
        <f>_xlfn.XLOOKUP(Append1[[#This Row],[CAS]],[1]!Append1[CAS],[1]!Append1[Tb],"",0)</f>
        <v>458.95</v>
      </c>
      <c r="F6570">
        <f t="shared" si="102"/>
        <v>9</v>
      </c>
    </row>
    <row r="6571" spans="1:6" x14ac:dyDescent="0.3">
      <c r="A6571" t="s">
        <v>39951</v>
      </c>
      <c r="B6571" t="s">
        <v>39952</v>
      </c>
      <c r="C6571" t="s">
        <v>39953</v>
      </c>
      <c r="D6571" t="s">
        <v>48023</v>
      </c>
      <c r="E6571">
        <f>_xlfn.XLOOKUP(Append1[[#This Row],[CAS]],[1]!Append1[CAS],[1]!Append1[Tb],"",0)</f>
        <v>458.95</v>
      </c>
      <c r="F6571">
        <f t="shared" si="102"/>
        <v>9</v>
      </c>
    </row>
    <row r="6572" spans="1:6" x14ac:dyDescent="0.3">
      <c r="A6572" t="s">
        <v>9327</v>
      </c>
      <c r="B6572" t="s">
        <v>9328</v>
      </c>
      <c r="C6572" t="s">
        <v>9329</v>
      </c>
      <c r="D6572" t="s">
        <v>48023</v>
      </c>
      <c r="E6572">
        <f>_xlfn.XLOOKUP(Append1[[#This Row],[CAS]],[1]!Append1[CAS],[1]!Append1[Tb],"",0)</f>
        <v>459.35</v>
      </c>
      <c r="F6572">
        <f t="shared" si="102"/>
        <v>9</v>
      </c>
    </row>
    <row r="6573" spans="1:6" x14ac:dyDescent="0.3">
      <c r="A6573" t="s">
        <v>31529</v>
      </c>
      <c r="B6573" t="s">
        <v>31530</v>
      </c>
      <c r="C6573" t="s">
        <v>31531</v>
      </c>
      <c r="D6573" t="s">
        <v>48023</v>
      </c>
      <c r="E6573">
        <f>_xlfn.XLOOKUP(Append1[[#This Row],[CAS]],[1]!Append1[CAS],[1]!Append1[Tb],"",0)</f>
        <v>459.54</v>
      </c>
      <c r="F6573">
        <f t="shared" si="102"/>
        <v>9</v>
      </c>
    </row>
    <row r="6574" spans="1:6" x14ac:dyDescent="0.3">
      <c r="A6574" t="s">
        <v>27583</v>
      </c>
      <c r="B6574" t="s">
        <v>27584</v>
      </c>
      <c r="C6574" t="s">
        <v>27585</v>
      </c>
      <c r="D6574" t="s">
        <v>48023</v>
      </c>
      <c r="E6574">
        <f>_xlfn.XLOOKUP(Append1[[#This Row],[CAS]],[1]!Append1[CAS],[1]!Append1[Tb],"",0)</f>
        <v>459.86</v>
      </c>
      <c r="F6574">
        <f t="shared" si="102"/>
        <v>9</v>
      </c>
    </row>
    <row r="6575" spans="1:6" x14ac:dyDescent="0.3">
      <c r="A6575" t="s">
        <v>42137</v>
      </c>
      <c r="B6575" t="s">
        <v>42138</v>
      </c>
      <c r="C6575" t="s">
        <v>42139</v>
      </c>
      <c r="D6575" t="s">
        <v>48023</v>
      </c>
      <c r="E6575">
        <f>_xlfn.XLOOKUP(Append1[[#This Row],[CAS]],[1]!Append1[CAS],[1]!Append1[Tb],"",0)</f>
        <v>459.86</v>
      </c>
      <c r="F6575">
        <f t="shared" si="102"/>
        <v>9</v>
      </c>
    </row>
    <row r="6576" spans="1:6" x14ac:dyDescent="0.3">
      <c r="A6576" t="s">
        <v>25413</v>
      </c>
      <c r="B6576" t="s">
        <v>25414</v>
      </c>
      <c r="C6576" t="s">
        <v>25415</v>
      </c>
      <c r="D6576" t="s">
        <v>48023</v>
      </c>
      <c r="E6576">
        <f>_xlfn.XLOOKUP(Append1[[#This Row],[CAS]],[1]!Append1[CAS],[1]!Append1[Tb],"",0)</f>
        <v>459.98</v>
      </c>
      <c r="F6576">
        <f t="shared" si="102"/>
        <v>9</v>
      </c>
    </row>
    <row r="6577" spans="1:6" x14ac:dyDescent="0.3">
      <c r="A6577" t="s">
        <v>36029</v>
      </c>
      <c r="B6577" t="s">
        <v>36030</v>
      </c>
      <c r="C6577" t="s">
        <v>36031</v>
      </c>
      <c r="D6577" t="s">
        <v>48023</v>
      </c>
      <c r="E6577">
        <f>_xlfn.XLOOKUP(Append1[[#This Row],[CAS]],[1]!Append1[CAS],[1]!Append1[Tb],"",0)</f>
        <v>459.98</v>
      </c>
      <c r="F6577">
        <f t="shared" si="102"/>
        <v>9</v>
      </c>
    </row>
    <row r="6578" spans="1:6" x14ac:dyDescent="0.3">
      <c r="A6578" t="s">
        <v>25374</v>
      </c>
      <c r="B6578" t="s">
        <v>25375</v>
      </c>
      <c r="C6578" t="s">
        <v>25376</v>
      </c>
      <c r="D6578" t="s">
        <v>48023</v>
      </c>
      <c r="E6578">
        <f>_xlfn.XLOOKUP(Append1[[#This Row],[CAS]],[1]!Append1[CAS],[1]!Append1[Tb],"",0)</f>
        <v>460.07</v>
      </c>
      <c r="F6578">
        <f t="shared" si="102"/>
        <v>9</v>
      </c>
    </row>
    <row r="6579" spans="1:6" x14ac:dyDescent="0.3">
      <c r="A6579" t="s">
        <v>25824</v>
      </c>
      <c r="B6579" t="s">
        <v>25825</v>
      </c>
      <c r="C6579" t="s">
        <v>25826</v>
      </c>
      <c r="D6579" t="s">
        <v>48023</v>
      </c>
      <c r="E6579">
        <f>_xlfn.XLOOKUP(Append1[[#This Row],[CAS]],[1]!Append1[CAS],[1]!Append1[Tb],"",0)</f>
        <v>460.07</v>
      </c>
      <c r="F6579">
        <f t="shared" si="102"/>
        <v>9</v>
      </c>
    </row>
    <row r="6580" spans="1:6" x14ac:dyDescent="0.3">
      <c r="A6580" t="s">
        <v>30667</v>
      </c>
      <c r="B6580" t="s">
        <v>30668</v>
      </c>
      <c r="C6580" t="s">
        <v>30669</v>
      </c>
      <c r="D6580" t="s">
        <v>48023</v>
      </c>
      <c r="E6580">
        <f>_xlfn.XLOOKUP(Append1[[#This Row],[CAS]],[1]!Append1[CAS],[1]!Append1[Tb],"",0)</f>
        <v>460.07</v>
      </c>
      <c r="F6580">
        <f t="shared" si="102"/>
        <v>9</v>
      </c>
    </row>
    <row r="6581" spans="1:6" x14ac:dyDescent="0.3">
      <c r="A6581" t="s">
        <v>10779</v>
      </c>
      <c r="B6581" t="s">
        <v>10780</v>
      </c>
      <c r="C6581" t="s">
        <v>10781</v>
      </c>
      <c r="D6581" t="s">
        <v>48023</v>
      </c>
      <c r="E6581">
        <f>_xlfn.XLOOKUP(Append1[[#This Row],[CAS]],[1]!Append1[CAS],[1]!Append1[Tb],"",0)</f>
        <v>460.15</v>
      </c>
      <c r="F6581">
        <f t="shared" si="102"/>
        <v>9</v>
      </c>
    </row>
    <row r="6582" spans="1:6" x14ac:dyDescent="0.3">
      <c r="A6582" t="s">
        <v>11083</v>
      </c>
      <c r="B6582" t="s">
        <v>11084</v>
      </c>
      <c r="C6582" t="s">
        <v>11085</v>
      </c>
      <c r="D6582" t="s">
        <v>48023</v>
      </c>
      <c r="E6582">
        <f>_xlfn.XLOOKUP(Append1[[#This Row],[CAS]],[1]!Append1[CAS],[1]!Append1[Tb],"",0)</f>
        <v>460.15</v>
      </c>
      <c r="F6582">
        <f t="shared" si="102"/>
        <v>9</v>
      </c>
    </row>
    <row r="6583" spans="1:6" x14ac:dyDescent="0.3">
      <c r="A6583" t="s">
        <v>22803</v>
      </c>
      <c r="B6583" t="s">
        <v>22804</v>
      </c>
      <c r="C6583" t="s">
        <v>22805</v>
      </c>
      <c r="D6583" t="s">
        <v>48023</v>
      </c>
      <c r="E6583">
        <f>_xlfn.XLOOKUP(Append1[[#This Row],[CAS]],[1]!Append1[CAS],[1]!Append1[Tb],"",0)</f>
        <v>460.3</v>
      </c>
      <c r="F6583">
        <f t="shared" si="102"/>
        <v>9</v>
      </c>
    </row>
    <row r="6584" spans="1:6" x14ac:dyDescent="0.3">
      <c r="A6584" t="s">
        <v>32998</v>
      </c>
      <c r="B6584" t="s">
        <v>32999</v>
      </c>
      <c r="C6584" t="s">
        <v>33000</v>
      </c>
      <c r="D6584" t="s">
        <v>48023</v>
      </c>
      <c r="E6584">
        <f>_xlfn.XLOOKUP(Append1[[#This Row],[CAS]],[1]!Append1[CAS],[1]!Append1[Tb],"",0)</f>
        <v>460.42</v>
      </c>
      <c r="F6584">
        <f t="shared" si="102"/>
        <v>9</v>
      </c>
    </row>
    <row r="6585" spans="1:6" x14ac:dyDescent="0.3">
      <c r="A6585" t="s">
        <v>25371</v>
      </c>
      <c r="B6585" t="s">
        <v>25372</v>
      </c>
      <c r="C6585" t="s">
        <v>25373</v>
      </c>
      <c r="D6585" t="s">
        <v>48023</v>
      </c>
      <c r="E6585">
        <f>_xlfn.XLOOKUP(Append1[[#This Row],[CAS]],[1]!Append1[CAS],[1]!Append1[Tb],"",0)</f>
        <v>460.51</v>
      </c>
      <c r="F6585">
        <f t="shared" si="102"/>
        <v>9</v>
      </c>
    </row>
    <row r="6586" spans="1:6" hidden="1" x14ac:dyDescent="0.3">
      <c r="A6586" t="s">
        <v>8695</v>
      </c>
      <c r="B6586" t="s">
        <v>8696</v>
      </c>
      <c r="C6586" t="s">
        <v>8697</v>
      </c>
      <c r="D6586" t="s">
        <v>48025</v>
      </c>
      <c r="E6586">
        <f>_xlfn.XLOOKUP(Append1[[#This Row],[CAS]],[1]!Append1[CAS],[1]!Append1[Tb],"",0)</f>
        <v>492.65</v>
      </c>
      <c r="F6586">
        <f t="shared" si="102"/>
        <v>17</v>
      </c>
    </row>
    <row r="6587" spans="1:6" x14ac:dyDescent="0.3">
      <c r="A6587" t="s">
        <v>26083</v>
      </c>
      <c r="B6587" t="s">
        <v>26084</v>
      </c>
      <c r="C6587" t="s">
        <v>26085</v>
      </c>
      <c r="D6587" t="s">
        <v>48023</v>
      </c>
      <c r="E6587">
        <f>_xlfn.XLOOKUP(Append1[[#This Row],[CAS]],[1]!Append1[CAS],[1]!Append1[Tb],"",0)</f>
        <v>460.51</v>
      </c>
      <c r="F6587">
        <f t="shared" si="102"/>
        <v>9</v>
      </c>
    </row>
    <row r="6588" spans="1:6" hidden="1" x14ac:dyDescent="0.3">
      <c r="A6588" t="s">
        <v>14616</v>
      </c>
      <c r="B6588" t="s">
        <v>14617</v>
      </c>
      <c r="C6588" t="s">
        <v>14618</v>
      </c>
      <c r="D6588" t="s">
        <v>48025</v>
      </c>
      <c r="E6588">
        <f>_xlfn.XLOOKUP(Append1[[#This Row],[CAS]],[1]!Append1[CAS],[1]!Append1[Tb],"",0)</f>
        <v>492.65</v>
      </c>
      <c r="F6588">
        <f t="shared" si="102"/>
        <v>17</v>
      </c>
    </row>
    <row r="6589" spans="1:6" x14ac:dyDescent="0.3">
      <c r="A6589" t="s">
        <v>33160</v>
      </c>
      <c r="B6589" t="s">
        <v>33161</v>
      </c>
      <c r="C6589" t="s">
        <v>33162</v>
      </c>
      <c r="D6589" t="s">
        <v>48023</v>
      </c>
      <c r="E6589">
        <f>_xlfn.XLOOKUP(Append1[[#This Row],[CAS]],[1]!Append1[CAS],[1]!Append1[Tb],"",0)</f>
        <v>460.51</v>
      </c>
      <c r="F6589">
        <f t="shared" si="102"/>
        <v>9</v>
      </c>
    </row>
    <row r="6590" spans="1:6" x14ac:dyDescent="0.3">
      <c r="A6590" t="s">
        <v>36449</v>
      </c>
      <c r="B6590" t="s">
        <v>36450</v>
      </c>
      <c r="C6590" t="s">
        <v>36451</v>
      </c>
      <c r="D6590" t="s">
        <v>48023</v>
      </c>
      <c r="E6590">
        <f>_xlfn.XLOOKUP(Append1[[#This Row],[CAS]],[1]!Append1[CAS],[1]!Append1[Tb],"",0)</f>
        <v>460.51</v>
      </c>
      <c r="F6590">
        <f t="shared" si="102"/>
        <v>9</v>
      </c>
    </row>
    <row r="6591" spans="1:6" x14ac:dyDescent="0.3">
      <c r="A6591" t="s">
        <v>8296</v>
      </c>
      <c r="B6591" t="s">
        <v>8297</v>
      </c>
      <c r="C6591" t="s">
        <v>8298</v>
      </c>
      <c r="D6591" t="s">
        <v>48023</v>
      </c>
      <c r="E6591">
        <f>_xlfn.XLOOKUP(Append1[[#This Row],[CAS]],[1]!Append1[CAS],[1]!Append1[Tb],"",0)</f>
        <v>460.65</v>
      </c>
      <c r="F6591">
        <f t="shared" si="102"/>
        <v>9</v>
      </c>
    </row>
    <row r="6592" spans="1:6" x14ac:dyDescent="0.3">
      <c r="A6592" t="s">
        <v>12479</v>
      </c>
      <c r="B6592" t="s">
        <v>12480</v>
      </c>
      <c r="C6592" t="s">
        <v>12481</v>
      </c>
      <c r="D6592" t="s">
        <v>48023</v>
      </c>
      <c r="E6592">
        <f>_xlfn.XLOOKUP(Append1[[#This Row],[CAS]],[1]!Append1[CAS],[1]!Append1[Tb],"",0)</f>
        <v>460.65</v>
      </c>
      <c r="F6592">
        <f t="shared" si="102"/>
        <v>9</v>
      </c>
    </row>
    <row r="6593" spans="1:6" x14ac:dyDescent="0.3">
      <c r="A6593" t="s">
        <v>42827</v>
      </c>
      <c r="B6593" t="s">
        <v>42828</v>
      </c>
      <c r="C6593" t="s">
        <v>42829</v>
      </c>
      <c r="D6593" t="s">
        <v>48023</v>
      </c>
      <c r="E6593">
        <f>_xlfn.XLOOKUP(Append1[[#This Row],[CAS]],[1]!Append1[CAS],[1]!Append1[Tb],"",0)</f>
        <v>460.75</v>
      </c>
      <c r="F6593">
        <f t="shared" si="102"/>
        <v>9</v>
      </c>
    </row>
    <row r="6594" spans="1:6" x14ac:dyDescent="0.3">
      <c r="A6594" t="s">
        <v>2345</v>
      </c>
      <c r="B6594" t="s">
        <v>90</v>
      </c>
      <c r="C6594" t="s">
        <v>91</v>
      </c>
      <c r="D6594" t="s">
        <v>48023</v>
      </c>
      <c r="E6594">
        <f>_xlfn.XLOOKUP(Append1[[#This Row],[CAS]],[1]!Append1[CAS],[1]!Append1[Tb],"",0)</f>
        <v>461.15</v>
      </c>
      <c r="F6594">
        <f t="shared" ref="F6594:F6657" si="103">LEN(C6594)-LEN(SUBSTITUTE(C6594,"C",""))</f>
        <v>9</v>
      </c>
    </row>
    <row r="6595" spans="1:6" x14ac:dyDescent="0.3">
      <c r="A6595" t="s">
        <v>7104</v>
      </c>
      <c r="B6595" t="s">
        <v>7105</v>
      </c>
      <c r="C6595" t="s">
        <v>7106</v>
      </c>
      <c r="D6595" t="s">
        <v>48023</v>
      </c>
      <c r="E6595">
        <f>_xlfn.XLOOKUP(Append1[[#This Row],[CAS]],[1]!Append1[CAS],[1]!Append1[Tb],"",0)</f>
        <v>461.15</v>
      </c>
      <c r="F6595">
        <f t="shared" si="103"/>
        <v>9</v>
      </c>
    </row>
    <row r="6596" spans="1:6" x14ac:dyDescent="0.3">
      <c r="A6596" t="s">
        <v>11887</v>
      </c>
      <c r="B6596" t="s">
        <v>11888</v>
      </c>
      <c r="C6596" t="s">
        <v>11889</v>
      </c>
      <c r="D6596" t="s">
        <v>48023</v>
      </c>
      <c r="E6596">
        <f>_xlfn.XLOOKUP(Append1[[#This Row],[CAS]],[1]!Append1[CAS],[1]!Append1[Tb],"",0)</f>
        <v>461.15</v>
      </c>
      <c r="F6596">
        <f t="shared" si="103"/>
        <v>9</v>
      </c>
    </row>
    <row r="6597" spans="1:6" x14ac:dyDescent="0.3">
      <c r="A6597" t="s">
        <v>15012</v>
      </c>
      <c r="B6597" t="s">
        <v>15013</v>
      </c>
      <c r="C6597" t="s">
        <v>15014</v>
      </c>
      <c r="D6597" t="s">
        <v>48023</v>
      </c>
      <c r="E6597">
        <f>_xlfn.XLOOKUP(Append1[[#This Row],[CAS]],[1]!Append1[CAS],[1]!Append1[Tb],"",0)</f>
        <v>461.15</v>
      </c>
      <c r="F6597">
        <f t="shared" si="103"/>
        <v>9</v>
      </c>
    </row>
    <row r="6598" spans="1:6" x14ac:dyDescent="0.3">
      <c r="A6598" t="s">
        <v>26143</v>
      </c>
      <c r="B6598" t="s">
        <v>26144</v>
      </c>
      <c r="C6598" t="s">
        <v>26145</v>
      </c>
      <c r="D6598" t="s">
        <v>48023</v>
      </c>
      <c r="E6598">
        <f>_xlfn.XLOOKUP(Append1[[#This Row],[CAS]],[1]!Append1[CAS],[1]!Append1[Tb],"",0)</f>
        <v>461.63</v>
      </c>
      <c r="F6598">
        <f t="shared" si="103"/>
        <v>9</v>
      </c>
    </row>
    <row r="6599" spans="1:6" x14ac:dyDescent="0.3">
      <c r="A6599" t="s">
        <v>3824</v>
      </c>
      <c r="B6599" t="s">
        <v>3825</v>
      </c>
      <c r="C6599" t="s">
        <v>3826</v>
      </c>
      <c r="D6599" t="s">
        <v>48023</v>
      </c>
      <c r="E6599">
        <f>_xlfn.XLOOKUP(Append1[[#This Row],[CAS]],[1]!Append1[CAS],[1]!Append1[Tb],"",0)</f>
        <v>461.9</v>
      </c>
      <c r="F6599">
        <f t="shared" si="103"/>
        <v>9</v>
      </c>
    </row>
    <row r="6600" spans="1:6" x14ac:dyDescent="0.3">
      <c r="A6600" t="s">
        <v>10017</v>
      </c>
      <c r="B6600" t="s">
        <v>10018</v>
      </c>
      <c r="C6600" t="s">
        <v>10019</v>
      </c>
      <c r="D6600" t="s">
        <v>48023</v>
      </c>
      <c r="E6600">
        <f>_xlfn.XLOOKUP(Append1[[#This Row],[CAS]],[1]!Append1[CAS],[1]!Append1[Tb],"",0)</f>
        <v>462.15</v>
      </c>
      <c r="F6600">
        <f t="shared" si="103"/>
        <v>9</v>
      </c>
    </row>
    <row r="6601" spans="1:6" x14ac:dyDescent="0.3">
      <c r="A6601" t="s">
        <v>26228</v>
      </c>
      <c r="B6601" t="s">
        <v>26229</v>
      </c>
      <c r="C6601" t="s">
        <v>26230</v>
      </c>
      <c r="D6601" t="s">
        <v>48023</v>
      </c>
      <c r="E6601">
        <f>_xlfn.XLOOKUP(Append1[[#This Row],[CAS]],[1]!Append1[CAS],[1]!Append1[Tb],"",0)</f>
        <v>462.36</v>
      </c>
      <c r="F6601">
        <f t="shared" si="103"/>
        <v>9</v>
      </c>
    </row>
    <row r="6602" spans="1:6" x14ac:dyDescent="0.3">
      <c r="A6602" t="s">
        <v>45098</v>
      </c>
      <c r="B6602" t="s">
        <v>45099</v>
      </c>
      <c r="C6602" t="s">
        <v>45100</v>
      </c>
      <c r="D6602" t="s">
        <v>48023</v>
      </c>
      <c r="E6602">
        <f>_xlfn.XLOOKUP(Append1[[#This Row],[CAS]],[1]!Append1[CAS],[1]!Append1[Tb],"",0)</f>
        <v>462.4</v>
      </c>
      <c r="F6602">
        <f t="shared" si="103"/>
        <v>9</v>
      </c>
    </row>
    <row r="6603" spans="1:6" x14ac:dyDescent="0.3">
      <c r="A6603" t="s">
        <v>45953</v>
      </c>
      <c r="B6603" t="s">
        <v>45954</v>
      </c>
      <c r="C6603" t="s">
        <v>45955</v>
      </c>
      <c r="D6603" t="s">
        <v>48023</v>
      </c>
      <c r="E6603">
        <f>_xlfn.XLOOKUP(Append1[[#This Row],[CAS]],[1]!Append1[CAS],[1]!Append1[Tb],"",0)</f>
        <v>462.42</v>
      </c>
      <c r="F6603">
        <f t="shared" si="103"/>
        <v>9</v>
      </c>
    </row>
    <row r="6604" spans="1:6" hidden="1" x14ac:dyDescent="0.3">
      <c r="A6604" t="s">
        <v>3169</v>
      </c>
      <c r="B6604" t="s">
        <v>1738</v>
      </c>
      <c r="C6604" t="s">
        <v>1739</v>
      </c>
      <c r="D6604" t="s">
        <v>48024</v>
      </c>
      <c r="E6604">
        <f>_xlfn.XLOOKUP(Append1[[#This Row],[CAS]],[1]!Append1[CAS],[1]!Append1[Tb],"",0)</f>
        <v>493.15</v>
      </c>
      <c r="F6604">
        <f t="shared" si="103"/>
        <v>18</v>
      </c>
    </row>
    <row r="6605" spans="1:6" x14ac:dyDescent="0.3">
      <c r="A6605" t="s">
        <v>18493</v>
      </c>
      <c r="B6605" t="s">
        <v>18494</v>
      </c>
      <c r="C6605" t="s">
        <v>18495</v>
      </c>
      <c r="D6605" t="s">
        <v>48023</v>
      </c>
      <c r="E6605">
        <f>_xlfn.XLOOKUP(Append1[[#This Row],[CAS]],[1]!Append1[CAS],[1]!Append1[Tb],"",0)</f>
        <v>462.5</v>
      </c>
      <c r="F6605">
        <f t="shared" si="103"/>
        <v>9</v>
      </c>
    </row>
    <row r="6606" spans="1:6" x14ac:dyDescent="0.3">
      <c r="A6606" t="s">
        <v>26122</v>
      </c>
      <c r="B6606" t="s">
        <v>26123</v>
      </c>
      <c r="C6606" t="s">
        <v>26124</v>
      </c>
      <c r="D6606" t="s">
        <v>48023</v>
      </c>
      <c r="E6606">
        <f>_xlfn.XLOOKUP(Append1[[#This Row],[CAS]],[1]!Append1[CAS],[1]!Append1[Tb],"",0)</f>
        <v>462.5</v>
      </c>
      <c r="F6606">
        <f t="shared" si="103"/>
        <v>9</v>
      </c>
    </row>
    <row r="6607" spans="1:6" x14ac:dyDescent="0.3">
      <c r="A6607" t="s">
        <v>33981</v>
      </c>
      <c r="B6607" t="s">
        <v>33982</v>
      </c>
      <c r="C6607" t="s">
        <v>33983</v>
      </c>
      <c r="D6607" t="s">
        <v>48023</v>
      </c>
      <c r="E6607">
        <f>_xlfn.XLOOKUP(Append1[[#This Row],[CAS]],[1]!Append1[CAS],[1]!Append1[Tb],"",0)</f>
        <v>462.5</v>
      </c>
      <c r="F6607">
        <f t="shared" si="103"/>
        <v>9</v>
      </c>
    </row>
    <row r="6608" spans="1:6" hidden="1" x14ac:dyDescent="0.3">
      <c r="A6608" t="s">
        <v>5460</v>
      </c>
      <c r="B6608" t="s">
        <v>5461</v>
      </c>
      <c r="C6608" t="s">
        <v>5462</v>
      </c>
      <c r="D6608" t="s">
        <v>48046</v>
      </c>
      <c r="E6608">
        <f>_xlfn.XLOOKUP(Append1[[#This Row],[CAS]],[1]!Append1[CAS],[1]!Append1[Tb],"",0)</f>
        <v>493.15</v>
      </c>
      <c r="F6608">
        <f t="shared" si="103"/>
        <v>32</v>
      </c>
    </row>
    <row r="6609" spans="1:6" x14ac:dyDescent="0.3">
      <c r="A6609" t="s">
        <v>22273</v>
      </c>
      <c r="B6609" t="s">
        <v>22274</v>
      </c>
      <c r="C6609" t="s">
        <v>22275</v>
      </c>
      <c r="D6609" t="s">
        <v>48023</v>
      </c>
      <c r="E6609">
        <f>_xlfn.XLOOKUP(Append1[[#This Row],[CAS]],[1]!Append1[CAS],[1]!Append1[Tb],"",0)</f>
        <v>462.86</v>
      </c>
      <c r="F6609">
        <f t="shared" si="103"/>
        <v>9</v>
      </c>
    </row>
    <row r="6610" spans="1:6" x14ac:dyDescent="0.3">
      <c r="A6610" t="s">
        <v>22276</v>
      </c>
      <c r="B6610" t="s">
        <v>22277</v>
      </c>
      <c r="C6610" t="s">
        <v>22278</v>
      </c>
      <c r="D6610" t="s">
        <v>48023</v>
      </c>
      <c r="E6610">
        <f>_xlfn.XLOOKUP(Append1[[#This Row],[CAS]],[1]!Append1[CAS],[1]!Append1[Tb],"",0)</f>
        <v>462.86</v>
      </c>
      <c r="F6610">
        <f t="shared" si="103"/>
        <v>9</v>
      </c>
    </row>
    <row r="6611" spans="1:6" x14ac:dyDescent="0.3">
      <c r="A6611" t="s">
        <v>25377</v>
      </c>
      <c r="B6611" t="s">
        <v>25378</v>
      </c>
      <c r="C6611" t="s">
        <v>25379</v>
      </c>
      <c r="D6611" t="s">
        <v>48023</v>
      </c>
      <c r="E6611">
        <f>_xlfn.XLOOKUP(Append1[[#This Row],[CAS]],[1]!Append1[CAS],[1]!Append1[Tb],"",0)</f>
        <v>462.86</v>
      </c>
      <c r="F6611">
        <f t="shared" si="103"/>
        <v>9</v>
      </c>
    </row>
    <row r="6612" spans="1:6" x14ac:dyDescent="0.3">
      <c r="A6612" t="s">
        <v>38753</v>
      </c>
      <c r="B6612" t="s">
        <v>38754</v>
      </c>
      <c r="C6612" t="s">
        <v>38755</v>
      </c>
      <c r="D6612" t="s">
        <v>48023</v>
      </c>
      <c r="E6612">
        <f>_xlfn.XLOOKUP(Append1[[#This Row],[CAS]],[1]!Append1[CAS],[1]!Append1[Tb],"",0)</f>
        <v>462.86</v>
      </c>
      <c r="F6612">
        <f t="shared" si="103"/>
        <v>9</v>
      </c>
    </row>
    <row r="6613" spans="1:6" x14ac:dyDescent="0.3">
      <c r="A6613" t="s">
        <v>46226</v>
      </c>
      <c r="B6613" t="s">
        <v>46227</v>
      </c>
      <c r="C6613" t="s">
        <v>46228</v>
      </c>
      <c r="D6613" t="s">
        <v>48023</v>
      </c>
      <c r="E6613">
        <f>_xlfn.XLOOKUP(Append1[[#This Row],[CAS]],[1]!Append1[CAS],[1]!Append1[Tb],"",0)</f>
        <v>462.86</v>
      </c>
      <c r="F6613">
        <f t="shared" si="103"/>
        <v>9</v>
      </c>
    </row>
    <row r="6614" spans="1:6" x14ac:dyDescent="0.3">
      <c r="A6614" t="s">
        <v>19490</v>
      </c>
      <c r="B6614" t="s">
        <v>19491</v>
      </c>
      <c r="C6614" t="s">
        <v>19492</v>
      </c>
      <c r="D6614" t="s">
        <v>48023</v>
      </c>
      <c r="E6614">
        <f>_xlfn.XLOOKUP(Append1[[#This Row],[CAS]],[1]!Append1[CAS],[1]!Append1[Tb],"",0)</f>
        <v>462.99</v>
      </c>
      <c r="F6614">
        <f t="shared" si="103"/>
        <v>9</v>
      </c>
    </row>
    <row r="6615" spans="1:6" x14ac:dyDescent="0.3">
      <c r="A6615" t="s">
        <v>35234</v>
      </c>
      <c r="B6615" t="s">
        <v>35235</v>
      </c>
      <c r="C6615" t="s">
        <v>35236</v>
      </c>
      <c r="D6615" t="s">
        <v>48023</v>
      </c>
      <c r="E6615">
        <f>_xlfn.XLOOKUP(Append1[[#This Row],[CAS]],[1]!Append1[CAS],[1]!Append1[Tb],"",0)</f>
        <v>463.11</v>
      </c>
      <c r="F6615">
        <f t="shared" si="103"/>
        <v>9</v>
      </c>
    </row>
    <row r="6616" spans="1:6" hidden="1" x14ac:dyDescent="0.3">
      <c r="A6616" t="s">
        <v>10328</v>
      </c>
      <c r="B6616" t="s">
        <v>10329</v>
      </c>
      <c r="C6616" t="s">
        <v>10330</v>
      </c>
      <c r="D6616" t="s">
        <v>48033</v>
      </c>
      <c r="E6616">
        <f>_xlfn.XLOOKUP(Append1[[#This Row],[CAS]],[1]!Append1[CAS],[1]!Append1[Tb],"",0)</f>
        <v>493.15</v>
      </c>
      <c r="F6616">
        <f t="shared" si="103"/>
        <v>16</v>
      </c>
    </row>
    <row r="6617" spans="1:6" hidden="1" x14ac:dyDescent="0.3">
      <c r="A6617" t="s">
        <v>10553</v>
      </c>
      <c r="B6617" t="s">
        <v>10554</v>
      </c>
      <c r="C6617" t="s">
        <v>10555</v>
      </c>
      <c r="D6617" t="s">
        <v>48025</v>
      </c>
      <c r="E6617">
        <f>_xlfn.XLOOKUP(Append1[[#This Row],[CAS]],[1]!Append1[CAS],[1]!Append1[Tb],"",0)</f>
        <v>493.15</v>
      </c>
      <c r="F6617">
        <f t="shared" si="103"/>
        <v>17</v>
      </c>
    </row>
    <row r="6618" spans="1:6" x14ac:dyDescent="0.3">
      <c r="A6618" t="s">
        <v>44350</v>
      </c>
      <c r="B6618" t="s">
        <v>44351</v>
      </c>
      <c r="C6618" t="s">
        <v>44352</v>
      </c>
      <c r="D6618" t="s">
        <v>48023</v>
      </c>
      <c r="E6618">
        <f>_xlfn.XLOOKUP(Append1[[#This Row],[CAS]],[1]!Append1[CAS],[1]!Append1[Tb],"",0)</f>
        <v>463.11</v>
      </c>
      <c r="F6618">
        <f t="shared" si="103"/>
        <v>9</v>
      </c>
    </row>
    <row r="6619" spans="1:6" x14ac:dyDescent="0.3">
      <c r="A6619" t="s">
        <v>19664</v>
      </c>
      <c r="B6619" t="s">
        <v>19665</v>
      </c>
      <c r="C6619" t="s">
        <v>19666</v>
      </c>
      <c r="D6619" t="s">
        <v>48023</v>
      </c>
      <c r="E6619">
        <f>_xlfn.XLOOKUP(Append1[[#This Row],[CAS]],[1]!Append1[CAS],[1]!Append1[Tb],"",0)</f>
        <v>463.3</v>
      </c>
      <c r="F6619">
        <f t="shared" si="103"/>
        <v>9</v>
      </c>
    </row>
    <row r="6620" spans="1:6" x14ac:dyDescent="0.3">
      <c r="A6620" t="s">
        <v>33157</v>
      </c>
      <c r="B6620" t="s">
        <v>33158</v>
      </c>
      <c r="C6620" t="s">
        <v>33159</v>
      </c>
      <c r="D6620" t="s">
        <v>48023</v>
      </c>
      <c r="E6620">
        <f>_xlfn.XLOOKUP(Append1[[#This Row],[CAS]],[1]!Append1[CAS],[1]!Append1[Tb],"",0)</f>
        <v>463.3</v>
      </c>
      <c r="F6620">
        <f t="shared" si="103"/>
        <v>9</v>
      </c>
    </row>
    <row r="6621" spans="1:6" x14ac:dyDescent="0.3">
      <c r="A6621" t="s">
        <v>37827</v>
      </c>
      <c r="B6621" t="s">
        <v>37828</v>
      </c>
      <c r="C6621" t="s">
        <v>37829</v>
      </c>
      <c r="D6621" t="s">
        <v>48023</v>
      </c>
      <c r="E6621">
        <f>_xlfn.XLOOKUP(Append1[[#This Row],[CAS]],[1]!Append1[CAS],[1]!Append1[Tb],"",0)</f>
        <v>463.3</v>
      </c>
      <c r="F6621">
        <f t="shared" si="103"/>
        <v>9</v>
      </c>
    </row>
    <row r="6622" spans="1:6" x14ac:dyDescent="0.3">
      <c r="A6622" t="s">
        <v>37866</v>
      </c>
      <c r="B6622" t="s">
        <v>37867</v>
      </c>
      <c r="C6622" t="s">
        <v>37868</v>
      </c>
      <c r="D6622" t="s">
        <v>48023</v>
      </c>
      <c r="E6622">
        <f>_xlfn.XLOOKUP(Append1[[#This Row],[CAS]],[1]!Append1[CAS],[1]!Append1[Tb],"",0)</f>
        <v>463.3</v>
      </c>
      <c r="F6622">
        <f t="shared" si="103"/>
        <v>9</v>
      </c>
    </row>
    <row r="6623" spans="1:6" x14ac:dyDescent="0.3">
      <c r="A6623" t="s">
        <v>40266</v>
      </c>
      <c r="B6623" t="s">
        <v>40267</v>
      </c>
      <c r="C6623" t="s">
        <v>40268</v>
      </c>
      <c r="D6623" t="s">
        <v>48023</v>
      </c>
      <c r="E6623">
        <f>_xlfn.XLOOKUP(Append1[[#This Row],[CAS]],[1]!Append1[CAS],[1]!Append1[Tb],"",0)</f>
        <v>463.3</v>
      </c>
      <c r="F6623">
        <f t="shared" si="103"/>
        <v>9</v>
      </c>
    </row>
    <row r="6624" spans="1:6" hidden="1" x14ac:dyDescent="0.3">
      <c r="A6624" t="s">
        <v>14619</v>
      </c>
      <c r="B6624" t="s">
        <v>14620</v>
      </c>
      <c r="C6624" t="s">
        <v>14621</v>
      </c>
      <c r="D6624" t="s">
        <v>48025</v>
      </c>
      <c r="E6624">
        <f>_xlfn.XLOOKUP(Append1[[#This Row],[CAS]],[1]!Append1[CAS],[1]!Append1[Tb],"",0)</f>
        <v>493.15</v>
      </c>
      <c r="F6624">
        <f t="shared" si="103"/>
        <v>17</v>
      </c>
    </row>
    <row r="6625" spans="1:6" x14ac:dyDescent="0.3">
      <c r="A6625" t="s">
        <v>33328</v>
      </c>
      <c r="B6625" t="s">
        <v>33329</v>
      </c>
      <c r="C6625" t="s">
        <v>33330</v>
      </c>
      <c r="D6625" t="s">
        <v>48023</v>
      </c>
      <c r="E6625">
        <f>_xlfn.XLOOKUP(Append1[[#This Row],[CAS]],[1]!Append1[CAS],[1]!Append1[Tb],"",0)</f>
        <v>463.43</v>
      </c>
      <c r="F6625">
        <f t="shared" si="103"/>
        <v>9</v>
      </c>
    </row>
    <row r="6626" spans="1:6" x14ac:dyDescent="0.3">
      <c r="A6626" t="s">
        <v>29647</v>
      </c>
      <c r="B6626" t="s">
        <v>29648</v>
      </c>
      <c r="C6626" t="s">
        <v>29649</v>
      </c>
      <c r="D6626" t="s">
        <v>48023</v>
      </c>
      <c r="E6626">
        <f>_xlfn.XLOOKUP(Append1[[#This Row],[CAS]],[1]!Append1[CAS],[1]!Append1[Tb],"",0)</f>
        <v>463.55</v>
      </c>
      <c r="F6626">
        <f t="shared" si="103"/>
        <v>9</v>
      </c>
    </row>
    <row r="6627" spans="1:6" x14ac:dyDescent="0.3">
      <c r="A6627" t="s">
        <v>35231</v>
      </c>
      <c r="B6627" t="s">
        <v>35232</v>
      </c>
      <c r="C6627" t="s">
        <v>35233</v>
      </c>
      <c r="D6627" t="s">
        <v>48023</v>
      </c>
      <c r="E6627">
        <f>_xlfn.XLOOKUP(Append1[[#This Row],[CAS]],[1]!Append1[CAS],[1]!Append1[Tb],"",0)</f>
        <v>463.55</v>
      </c>
      <c r="F6627">
        <f t="shared" si="103"/>
        <v>9</v>
      </c>
    </row>
    <row r="6628" spans="1:6" x14ac:dyDescent="0.3">
      <c r="A6628" t="s">
        <v>5493</v>
      </c>
      <c r="B6628" t="s">
        <v>5494</v>
      </c>
      <c r="C6628" t="s">
        <v>5495</v>
      </c>
      <c r="D6628" t="s">
        <v>48023</v>
      </c>
      <c r="E6628">
        <f>_xlfn.XLOOKUP(Append1[[#This Row],[CAS]],[1]!Append1[CAS],[1]!Append1[Tb],"",0)</f>
        <v>463.65</v>
      </c>
      <c r="F6628">
        <f t="shared" si="103"/>
        <v>9</v>
      </c>
    </row>
    <row r="6629" spans="1:6" x14ac:dyDescent="0.3">
      <c r="A6629" t="s">
        <v>5754</v>
      </c>
      <c r="B6629" t="s">
        <v>5755</v>
      </c>
      <c r="C6629" t="s">
        <v>5756</v>
      </c>
      <c r="D6629" t="s">
        <v>48023</v>
      </c>
      <c r="E6629">
        <f>_xlfn.XLOOKUP(Append1[[#This Row],[CAS]],[1]!Append1[CAS],[1]!Append1[Tb],"",0)</f>
        <v>463.65</v>
      </c>
      <c r="F6629">
        <f t="shared" si="103"/>
        <v>9</v>
      </c>
    </row>
    <row r="6630" spans="1:6" x14ac:dyDescent="0.3">
      <c r="A6630" t="s">
        <v>28497</v>
      </c>
      <c r="B6630" t="s">
        <v>28498</v>
      </c>
      <c r="C6630" t="s">
        <v>28499</v>
      </c>
      <c r="D6630" t="s">
        <v>48023</v>
      </c>
      <c r="E6630">
        <f>_xlfn.XLOOKUP(Append1[[#This Row],[CAS]],[1]!Append1[CAS],[1]!Append1[Tb],"",0)</f>
        <v>463.68</v>
      </c>
      <c r="F6630">
        <f t="shared" si="103"/>
        <v>9</v>
      </c>
    </row>
    <row r="6631" spans="1:6" x14ac:dyDescent="0.3">
      <c r="A6631" t="s">
        <v>7083</v>
      </c>
      <c r="B6631" t="s">
        <v>7084</v>
      </c>
      <c r="C6631" t="s">
        <v>7085</v>
      </c>
      <c r="D6631" t="s">
        <v>48023</v>
      </c>
      <c r="E6631">
        <f>_xlfn.XLOOKUP(Append1[[#This Row],[CAS]],[1]!Append1[CAS],[1]!Append1[Tb],"",0)</f>
        <v>464.15</v>
      </c>
      <c r="F6631">
        <f t="shared" si="103"/>
        <v>9</v>
      </c>
    </row>
    <row r="6632" spans="1:6" x14ac:dyDescent="0.3">
      <c r="A6632" t="s">
        <v>36958</v>
      </c>
      <c r="B6632" t="s">
        <v>36959</v>
      </c>
      <c r="C6632" t="s">
        <v>36960</v>
      </c>
      <c r="D6632" t="s">
        <v>48023</v>
      </c>
      <c r="E6632">
        <f>_xlfn.XLOOKUP(Append1[[#This Row],[CAS]],[1]!Append1[CAS],[1]!Append1[Tb],"",0)</f>
        <v>464.56</v>
      </c>
      <c r="F6632">
        <f t="shared" si="103"/>
        <v>9</v>
      </c>
    </row>
    <row r="6633" spans="1:6" x14ac:dyDescent="0.3">
      <c r="A6633" t="s">
        <v>47840</v>
      </c>
      <c r="B6633" t="s">
        <v>47841</v>
      </c>
      <c r="C6633" t="s">
        <v>47842</v>
      </c>
      <c r="D6633" t="s">
        <v>48023</v>
      </c>
      <c r="E6633">
        <f>_xlfn.XLOOKUP(Append1[[#This Row],[CAS]],[1]!Append1[CAS],[1]!Append1[Tb],"",0)</f>
        <v>464.58</v>
      </c>
      <c r="F6633">
        <f t="shared" si="103"/>
        <v>9</v>
      </c>
    </row>
    <row r="6634" spans="1:6" x14ac:dyDescent="0.3">
      <c r="A6634" t="s">
        <v>45797</v>
      </c>
      <c r="B6634" t="s">
        <v>45798</v>
      </c>
      <c r="C6634" t="s">
        <v>45799</v>
      </c>
      <c r="D6634" t="s">
        <v>48023</v>
      </c>
      <c r="E6634">
        <f>_xlfn.XLOOKUP(Append1[[#This Row],[CAS]],[1]!Append1[CAS],[1]!Append1[Tb],"",0)</f>
        <v>464.67</v>
      </c>
      <c r="F6634">
        <f t="shared" si="103"/>
        <v>9</v>
      </c>
    </row>
    <row r="6635" spans="1:6" hidden="1" x14ac:dyDescent="0.3">
      <c r="A6635" t="s">
        <v>40758</v>
      </c>
      <c r="B6635" t="s">
        <v>40759</v>
      </c>
      <c r="C6635" t="s">
        <v>40760</v>
      </c>
      <c r="D6635" t="s">
        <v>48020</v>
      </c>
      <c r="E6635">
        <f>_xlfn.XLOOKUP(Append1[[#This Row],[CAS]],[1]!Append1[CAS],[1]!Append1[Tb],"",0)</f>
        <v>493.37</v>
      </c>
      <c r="F6635">
        <f t="shared" si="103"/>
        <v>13</v>
      </c>
    </row>
    <row r="6636" spans="1:6" hidden="1" x14ac:dyDescent="0.3">
      <c r="A6636" t="s">
        <v>40782</v>
      </c>
      <c r="B6636" t="s">
        <v>40783</v>
      </c>
      <c r="C6636" t="s">
        <v>40784</v>
      </c>
      <c r="D6636" t="s">
        <v>48020</v>
      </c>
      <c r="E6636">
        <f>_xlfn.XLOOKUP(Append1[[#This Row],[CAS]],[1]!Append1[CAS],[1]!Append1[Tb],"",0)</f>
        <v>493.37</v>
      </c>
      <c r="F6636">
        <f t="shared" si="103"/>
        <v>13</v>
      </c>
    </row>
    <row r="6637" spans="1:6" x14ac:dyDescent="0.3">
      <c r="A6637" t="s">
        <v>3527</v>
      </c>
      <c r="B6637" t="s">
        <v>3528</v>
      </c>
      <c r="C6637" t="s">
        <v>3529</v>
      </c>
      <c r="D6637" t="s">
        <v>48023</v>
      </c>
      <c r="E6637">
        <f>_xlfn.XLOOKUP(Append1[[#This Row],[CAS]],[1]!Append1[CAS],[1]!Append1[Tb],"",0)</f>
        <v>465.15</v>
      </c>
      <c r="F6637">
        <f t="shared" si="103"/>
        <v>9</v>
      </c>
    </row>
    <row r="6638" spans="1:6" x14ac:dyDescent="0.3">
      <c r="A6638" t="s">
        <v>4308</v>
      </c>
      <c r="B6638" t="s">
        <v>4309</v>
      </c>
      <c r="C6638" t="s">
        <v>4310</v>
      </c>
      <c r="D6638" t="s">
        <v>48023</v>
      </c>
      <c r="E6638">
        <f>_xlfn.XLOOKUP(Append1[[#This Row],[CAS]],[1]!Append1[CAS],[1]!Append1[Tb],"",0)</f>
        <v>465.15</v>
      </c>
      <c r="F6638">
        <f t="shared" si="103"/>
        <v>9</v>
      </c>
    </row>
    <row r="6639" spans="1:6" x14ac:dyDescent="0.3">
      <c r="A6639" t="s">
        <v>45179</v>
      </c>
      <c r="B6639" t="s">
        <v>45180</v>
      </c>
      <c r="C6639" t="s">
        <v>45181</v>
      </c>
      <c r="D6639" t="s">
        <v>48023</v>
      </c>
      <c r="E6639">
        <f>_xlfn.XLOOKUP(Append1[[#This Row],[CAS]],[1]!Append1[CAS],[1]!Append1[Tb],"",0)</f>
        <v>465.19</v>
      </c>
      <c r="F6639">
        <f t="shared" si="103"/>
        <v>9</v>
      </c>
    </row>
    <row r="6640" spans="1:6" x14ac:dyDescent="0.3">
      <c r="A6640" t="s">
        <v>44912</v>
      </c>
      <c r="B6640" t="s">
        <v>44913</v>
      </c>
      <c r="C6640" t="s">
        <v>44914</v>
      </c>
      <c r="D6640" t="s">
        <v>48023</v>
      </c>
      <c r="E6640">
        <f>_xlfn.XLOOKUP(Append1[[#This Row],[CAS]],[1]!Append1[CAS],[1]!Append1[Tb],"",0)</f>
        <v>465.37</v>
      </c>
      <c r="F6640">
        <f t="shared" si="103"/>
        <v>9</v>
      </c>
    </row>
    <row r="6641" spans="1:6" x14ac:dyDescent="0.3">
      <c r="A6641" t="s">
        <v>3227</v>
      </c>
      <c r="B6641" t="s">
        <v>1854</v>
      </c>
      <c r="C6641" t="s">
        <v>1855</v>
      </c>
      <c r="D6641" t="s">
        <v>48023</v>
      </c>
      <c r="E6641">
        <f>_xlfn.XLOOKUP(Append1[[#This Row],[CAS]],[1]!Append1[CAS],[1]!Append1[Tb],"",0)</f>
        <v>465.65</v>
      </c>
      <c r="F6641">
        <f t="shared" si="103"/>
        <v>9</v>
      </c>
    </row>
    <row r="6642" spans="1:6" x14ac:dyDescent="0.3">
      <c r="A6642" t="s">
        <v>3959</v>
      </c>
      <c r="B6642" t="s">
        <v>3960</v>
      </c>
      <c r="C6642" t="s">
        <v>3961</v>
      </c>
      <c r="D6642" t="s">
        <v>48023</v>
      </c>
      <c r="E6642">
        <f>_xlfn.XLOOKUP(Append1[[#This Row],[CAS]],[1]!Append1[CAS],[1]!Append1[Tb],"",0)</f>
        <v>465.65</v>
      </c>
      <c r="F6642">
        <f t="shared" si="103"/>
        <v>9</v>
      </c>
    </row>
    <row r="6643" spans="1:6" x14ac:dyDescent="0.3">
      <c r="A6643" t="s">
        <v>36819</v>
      </c>
      <c r="B6643" t="s">
        <v>36820</v>
      </c>
      <c r="C6643" t="s">
        <v>36821</v>
      </c>
      <c r="D6643" t="s">
        <v>48023</v>
      </c>
      <c r="E6643">
        <f>_xlfn.XLOOKUP(Append1[[#This Row],[CAS]],[1]!Append1[CAS],[1]!Append1[Tb],"",0)</f>
        <v>465.81</v>
      </c>
      <c r="F6643">
        <f t="shared" si="103"/>
        <v>9</v>
      </c>
    </row>
    <row r="6644" spans="1:6" x14ac:dyDescent="0.3">
      <c r="A6644" t="s">
        <v>17243</v>
      </c>
      <c r="B6644" t="s">
        <v>17244</v>
      </c>
      <c r="C6644" t="s">
        <v>17245</v>
      </c>
      <c r="D6644" t="s">
        <v>48023</v>
      </c>
      <c r="E6644">
        <f>_xlfn.XLOOKUP(Append1[[#This Row],[CAS]],[1]!Append1[CAS],[1]!Append1[Tb],"",0)</f>
        <v>466.03</v>
      </c>
      <c r="F6644">
        <f t="shared" si="103"/>
        <v>9</v>
      </c>
    </row>
    <row r="6645" spans="1:6" x14ac:dyDescent="0.3">
      <c r="A6645" t="s">
        <v>33711</v>
      </c>
      <c r="B6645" t="s">
        <v>33712</v>
      </c>
      <c r="C6645" t="s">
        <v>33713</v>
      </c>
      <c r="D6645" t="s">
        <v>48023</v>
      </c>
      <c r="E6645">
        <f>_xlfn.XLOOKUP(Append1[[#This Row],[CAS]],[1]!Append1[CAS],[1]!Append1[Tb],"",0)</f>
        <v>466.03</v>
      </c>
      <c r="F6645">
        <f t="shared" si="103"/>
        <v>9</v>
      </c>
    </row>
    <row r="6646" spans="1:6" x14ac:dyDescent="0.3">
      <c r="A6646" t="s">
        <v>37639</v>
      </c>
      <c r="B6646" t="s">
        <v>37640</v>
      </c>
      <c r="C6646" t="s">
        <v>37641</v>
      </c>
      <c r="D6646" t="s">
        <v>48023</v>
      </c>
      <c r="E6646">
        <f>_xlfn.XLOOKUP(Append1[[#This Row],[CAS]],[1]!Append1[CAS],[1]!Append1[Tb],"",0)</f>
        <v>466.03</v>
      </c>
      <c r="F6646">
        <f t="shared" si="103"/>
        <v>9</v>
      </c>
    </row>
    <row r="6647" spans="1:6" x14ac:dyDescent="0.3">
      <c r="A6647" t="s">
        <v>45836</v>
      </c>
      <c r="B6647" t="s">
        <v>45837</v>
      </c>
      <c r="C6647" t="s">
        <v>45838</v>
      </c>
      <c r="D6647" t="s">
        <v>48023</v>
      </c>
      <c r="E6647">
        <f>_xlfn.XLOOKUP(Append1[[#This Row],[CAS]],[1]!Append1[CAS],[1]!Append1[Tb],"",0)</f>
        <v>466.03</v>
      </c>
      <c r="F6647">
        <f t="shared" si="103"/>
        <v>9</v>
      </c>
    </row>
    <row r="6648" spans="1:6" x14ac:dyDescent="0.3">
      <c r="A6648" t="s">
        <v>46728</v>
      </c>
      <c r="B6648" t="s">
        <v>46729</v>
      </c>
      <c r="C6648" t="s">
        <v>46730</v>
      </c>
      <c r="D6648" t="s">
        <v>48023</v>
      </c>
      <c r="E6648">
        <f>_xlfn.XLOOKUP(Append1[[#This Row],[CAS]],[1]!Append1[CAS],[1]!Append1[Tb],"",0)</f>
        <v>466.03</v>
      </c>
      <c r="F6648">
        <f t="shared" si="103"/>
        <v>9</v>
      </c>
    </row>
    <row r="6649" spans="1:6" x14ac:dyDescent="0.3">
      <c r="A6649" t="s">
        <v>5478</v>
      </c>
      <c r="B6649" t="s">
        <v>5479</v>
      </c>
      <c r="C6649" t="s">
        <v>5480</v>
      </c>
      <c r="D6649" t="s">
        <v>48023</v>
      </c>
      <c r="E6649">
        <f>_xlfn.XLOOKUP(Append1[[#This Row],[CAS]],[1]!Append1[CAS],[1]!Append1[Tb],"",0)</f>
        <v>466.15</v>
      </c>
      <c r="F6649">
        <f t="shared" si="103"/>
        <v>9</v>
      </c>
    </row>
    <row r="6650" spans="1:6" x14ac:dyDescent="0.3">
      <c r="A6650" t="s">
        <v>7107</v>
      </c>
      <c r="B6650" t="s">
        <v>7108</v>
      </c>
      <c r="C6650" t="s">
        <v>7109</v>
      </c>
      <c r="D6650" t="s">
        <v>48023</v>
      </c>
      <c r="E6650">
        <f>_xlfn.XLOOKUP(Append1[[#This Row],[CAS]],[1]!Append1[CAS],[1]!Append1[Tb],"",0)</f>
        <v>466.15</v>
      </c>
      <c r="F6650">
        <f t="shared" si="103"/>
        <v>9</v>
      </c>
    </row>
    <row r="6651" spans="1:6" x14ac:dyDescent="0.3">
      <c r="A6651" t="s">
        <v>10240</v>
      </c>
      <c r="B6651" t="s">
        <v>10241</v>
      </c>
      <c r="C6651" t="s">
        <v>10242</v>
      </c>
      <c r="D6651" t="s">
        <v>48023</v>
      </c>
      <c r="E6651">
        <f>_xlfn.XLOOKUP(Append1[[#This Row],[CAS]],[1]!Append1[CAS],[1]!Append1[Tb],"",0)</f>
        <v>466.15</v>
      </c>
      <c r="F6651">
        <f t="shared" si="103"/>
        <v>9</v>
      </c>
    </row>
    <row r="6652" spans="1:6" x14ac:dyDescent="0.3">
      <c r="A6652" t="s">
        <v>14853</v>
      </c>
      <c r="B6652" t="s">
        <v>14854</v>
      </c>
      <c r="C6652" t="s">
        <v>14855</v>
      </c>
      <c r="D6652" t="s">
        <v>48023</v>
      </c>
      <c r="E6652">
        <f>_xlfn.XLOOKUP(Append1[[#This Row],[CAS]],[1]!Append1[CAS],[1]!Append1[Tb],"",0)</f>
        <v>466.15</v>
      </c>
      <c r="F6652">
        <f t="shared" si="103"/>
        <v>9</v>
      </c>
    </row>
    <row r="6653" spans="1:6" x14ac:dyDescent="0.3">
      <c r="A6653" t="s">
        <v>32929</v>
      </c>
      <c r="B6653" t="s">
        <v>32930</v>
      </c>
      <c r="C6653" t="s">
        <v>32931</v>
      </c>
      <c r="D6653" t="s">
        <v>48023</v>
      </c>
      <c r="E6653">
        <f>_xlfn.XLOOKUP(Append1[[#This Row],[CAS]],[1]!Append1[CAS],[1]!Append1[Tb],"",0)</f>
        <v>466.55</v>
      </c>
      <c r="F6653">
        <f t="shared" si="103"/>
        <v>9</v>
      </c>
    </row>
    <row r="6654" spans="1:6" x14ac:dyDescent="0.3">
      <c r="A6654" t="s">
        <v>19499</v>
      </c>
      <c r="B6654" t="s">
        <v>19500</v>
      </c>
      <c r="C6654" t="s">
        <v>19501</v>
      </c>
      <c r="D6654" t="s">
        <v>48023</v>
      </c>
      <c r="E6654">
        <f>_xlfn.XLOOKUP(Append1[[#This Row],[CAS]],[1]!Append1[CAS],[1]!Append1[Tb],"",0)</f>
        <v>466.62</v>
      </c>
      <c r="F6654">
        <f t="shared" si="103"/>
        <v>9</v>
      </c>
    </row>
    <row r="6655" spans="1:6" hidden="1" x14ac:dyDescent="0.3">
      <c r="A6655" t="s">
        <v>30928</v>
      </c>
      <c r="B6655" t="s">
        <v>30929</v>
      </c>
      <c r="C6655" t="s">
        <v>30930</v>
      </c>
      <c r="D6655" t="s">
        <v>48020</v>
      </c>
      <c r="E6655">
        <f>_xlfn.XLOOKUP(Append1[[#This Row],[CAS]],[1]!Append1[CAS],[1]!Append1[Tb],"",0)</f>
        <v>493.81</v>
      </c>
      <c r="F6655">
        <f t="shared" si="103"/>
        <v>13</v>
      </c>
    </row>
    <row r="6656" spans="1:6" hidden="1" x14ac:dyDescent="0.3">
      <c r="A6656" t="s">
        <v>30931</v>
      </c>
      <c r="B6656" t="s">
        <v>30932</v>
      </c>
      <c r="C6656" t="s">
        <v>30933</v>
      </c>
      <c r="D6656" t="s">
        <v>48020</v>
      </c>
      <c r="E6656">
        <f>_xlfn.XLOOKUP(Append1[[#This Row],[CAS]],[1]!Append1[CAS],[1]!Append1[Tb],"",0)</f>
        <v>493.81</v>
      </c>
      <c r="F6656">
        <f t="shared" si="103"/>
        <v>13</v>
      </c>
    </row>
    <row r="6657" spans="1:6" hidden="1" x14ac:dyDescent="0.3">
      <c r="A6657" t="s">
        <v>30934</v>
      </c>
      <c r="B6657" t="s">
        <v>30935</v>
      </c>
      <c r="C6657" t="s">
        <v>30936</v>
      </c>
      <c r="D6657" t="s">
        <v>48020</v>
      </c>
      <c r="E6657">
        <f>_xlfn.XLOOKUP(Append1[[#This Row],[CAS]],[1]!Append1[CAS],[1]!Append1[Tb],"",0)</f>
        <v>493.81</v>
      </c>
      <c r="F6657">
        <f t="shared" si="103"/>
        <v>13</v>
      </c>
    </row>
    <row r="6658" spans="1:6" hidden="1" x14ac:dyDescent="0.3">
      <c r="A6658" t="s">
        <v>30937</v>
      </c>
      <c r="B6658" t="s">
        <v>30938</v>
      </c>
      <c r="C6658" t="s">
        <v>30939</v>
      </c>
      <c r="D6658" t="s">
        <v>48020</v>
      </c>
      <c r="E6658">
        <f>_xlfn.XLOOKUP(Append1[[#This Row],[CAS]],[1]!Append1[CAS],[1]!Append1[Tb],"",0)</f>
        <v>493.81</v>
      </c>
      <c r="F6658">
        <f t="shared" ref="F6658:F6721" si="104">LEN(C6658)-LEN(SUBSTITUTE(C6658,"C",""))</f>
        <v>13</v>
      </c>
    </row>
    <row r="6659" spans="1:6" x14ac:dyDescent="0.3">
      <c r="A6659" t="s">
        <v>2318</v>
      </c>
      <c r="B6659" t="s">
        <v>36</v>
      </c>
      <c r="C6659" t="s">
        <v>37</v>
      </c>
      <c r="D6659" t="s">
        <v>48023</v>
      </c>
      <c r="E6659">
        <f>_xlfn.XLOOKUP(Append1[[#This Row],[CAS]],[1]!Append1[CAS],[1]!Append1[Tb],"",0)</f>
        <v>466.65</v>
      </c>
      <c r="F6659">
        <f t="shared" si="104"/>
        <v>9</v>
      </c>
    </row>
    <row r="6660" spans="1:6" x14ac:dyDescent="0.3">
      <c r="A6660" t="s">
        <v>39437</v>
      </c>
      <c r="B6660" t="s">
        <v>39438</v>
      </c>
      <c r="C6660" t="s">
        <v>39439</v>
      </c>
      <c r="D6660" t="s">
        <v>48023</v>
      </c>
      <c r="E6660">
        <f>_xlfn.XLOOKUP(Append1[[#This Row],[CAS]],[1]!Append1[CAS],[1]!Append1[Tb],"",0)</f>
        <v>466.66</v>
      </c>
      <c r="F6660">
        <f t="shared" si="104"/>
        <v>9</v>
      </c>
    </row>
    <row r="6661" spans="1:6" x14ac:dyDescent="0.3">
      <c r="A6661" t="s">
        <v>2794</v>
      </c>
      <c r="B6661" t="s">
        <v>988</v>
      </c>
      <c r="C6661" t="s">
        <v>989</v>
      </c>
      <c r="D6661" t="s">
        <v>48023</v>
      </c>
      <c r="E6661">
        <f>_xlfn.XLOOKUP(Append1[[#This Row],[CAS]],[1]!Append1[CAS],[1]!Append1[Tb],"",0)</f>
        <v>467.15</v>
      </c>
      <c r="F6661">
        <f t="shared" si="104"/>
        <v>9</v>
      </c>
    </row>
    <row r="6662" spans="1:6" x14ac:dyDescent="0.3">
      <c r="A6662" t="s">
        <v>11902</v>
      </c>
      <c r="B6662" t="s">
        <v>11903</v>
      </c>
      <c r="C6662" t="s">
        <v>11904</v>
      </c>
      <c r="D6662" t="s">
        <v>48023</v>
      </c>
      <c r="E6662">
        <f>_xlfn.XLOOKUP(Append1[[#This Row],[CAS]],[1]!Append1[CAS],[1]!Append1[Tb],"",0)</f>
        <v>467.15</v>
      </c>
      <c r="F6662">
        <f t="shared" si="104"/>
        <v>9</v>
      </c>
    </row>
    <row r="6663" spans="1:6" x14ac:dyDescent="0.3">
      <c r="A6663" t="s">
        <v>34444</v>
      </c>
      <c r="B6663" t="s">
        <v>34445</v>
      </c>
      <c r="C6663" t="s">
        <v>34446</v>
      </c>
      <c r="D6663" t="s">
        <v>48023</v>
      </c>
      <c r="E6663">
        <f>_xlfn.XLOOKUP(Append1[[#This Row],[CAS]],[1]!Append1[CAS],[1]!Append1[Tb],"",0)</f>
        <v>467.34</v>
      </c>
      <c r="F6663">
        <f t="shared" si="104"/>
        <v>9</v>
      </c>
    </row>
    <row r="6664" spans="1:6" x14ac:dyDescent="0.3">
      <c r="A6664" t="s">
        <v>34897</v>
      </c>
      <c r="B6664" t="s">
        <v>34898</v>
      </c>
      <c r="C6664" t="s">
        <v>34899</v>
      </c>
      <c r="D6664" t="s">
        <v>48023</v>
      </c>
      <c r="E6664">
        <f>_xlfn.XLOOKUP(Append1[[#This Row],[CAS]],[1]!Append1[CAS],[1]!Append1[Tb],"",0)</f>
        <v>467.34</v>
      </c>
      <c r="F6664">
        <f t="shared" si="104"/>
        <v>9</v>
      </c>
    </row>
    <row r="6665" spans="1:6" x14ac:dyDescent="0.3">
      <c r="A6665" t="s">
        <v>45518</v>
      </c>
      <c r="B6665" t="s">
        <v>45519</v>
      </c>
      <c r="C6665" t="s">
        <v>45520</v>
      </c>
      <c r="D6665" t="s">
        <v>48023</v>
      </c>
      <c r="E6665">
        <f>_xlfn.XLOOKUP(Append1[[#This Row],[CAS]],[1]!Append1[CAS],[1]!Append1[Tb],"",0)</f>
        <v>467.34</v>
      </c>
      <c r="F6665">
        <f t="shared" si="104"/>
        <v>9</v>
      </c>
    </row>
    <row r="6666" spans="1:6" x14ac:dyDescent="0.3">
      <c r="A6666" t="s">
        <v>11503</v>
      </c>
      <c r="B6666" t="s">
        <v>11504</v>
      </c>
      <c r="C6666" t="s">
        <v>11505</v>
      </c>
      <c r="D6666" t="s">
        <v>48023</v>
      </c>
      <c r="E6666">
        <f>_xlfn.XLOOKUP(Append1[[#This Row],[CAS]],[1]!Append1[CAS],[1]!Append1[Tb],"",0)</f>
        <v>467.35</v>
      </c>
      <c r="F6666">
        <f t="shared" si="104"/>
        <v>9</v>
      </c>
    </row>
    <row r="6667" spans="1:6" x14ac:dyDescent="0.3">
      <c r="A6667" t="s">
        <v>33756</v>
      </c>
      <c r="B6667" t="s">
        <v>33757</v>
      </c>
      <c r="C6667" t="s">
        <v>33758</v>
      </c>
      <c r="D6667" t="s">
        <v>48023</v>
      </c>
      <c r="E6667">
        <f>_xlfn.XLOOKUP(Append1[[#This Row],[CAS]],[1]!Append1[CAS],[1]!Append1[Tb],"",0)</f>
        <v>467.46</v>
      </c>
      <c r="F6667">
        <f t="shared" si="104"/>
        <v>9</v>
      </c>
    </row>
    <row r="6668" spans="1:6" x14ac:dyDescent="0.3">
      <c r="A6668" t="s">
        <v>27984</v>
      </c>
      <c r="B6668" t="s">
        <v>27985</v>
      </c>
      <c r="C6668" t="s">
        <v>27986</v>
      </c>
      <c r="D6668" t="s">
        <v>48023</v>
      </c>
      <c r="E6668">
        <f>_xlfn.XLOOKUP(Append1[[#This Row],[CAS]],[1]!Append1[CAS],[1]!Append1[Tb],"",0)</f>
        <v>467.78</v>
      </c>
      <c r="F6668">
        <f t="shared" si="104"/>
        <v>9</v>
      </c>
    </row>
    <row r="6669" spans="1:6" x14ac:dyDescent="0.3">
      <c r="A6669" t="s">
        <v>27987</v>
      </c>
      <c r="B6669" t="s">
        <v>27988</v>
      </c>
      <c r="C6669" t="s">
        <v>27989</v>
      </c>
      <c r="D6669" t="s">
        <v>48023</v>
      </c>
      <c r="E6669">
        <f>_xlfn.XLOOKUP(Append1[[#This Row],[CAS]],[1]!Append1[CAS],[1]!Append1[Tb],"",0)</f>
        <v>467.78</v>
      </c>
      <c r="F6669">
        <f t="shared" si="104"/>
        <v>9</v>
      </c>
    </row>
    <row r="6670" spans="1:6" x14ac:dyDescent="0.3">
      <c r="A6670" t="s">
        <v>44531</v>
      </c>
      <c r="B6670" t="s">
        <v>44532</v>
      </c>
      <c r="C6670" t="s">
        <v>44533</v>
      </c>
      <c r="D6670" t="s">
        <v>48023</v>
      </c>
      <c r="E6670">
        <f>_xlfn.XLOOKUP(Append1[[#This Row],[CAS]],[1]!Append1[CAS],[1]!Append1[Tb],"",0)</f>
        <v>467.78</v>
      </c>
      <c r="F6670">
        <f t="shared" si="104"/>
        <v>9</v>
      </c>
    </row>
    <row r="6671" spans="1:6" x14ac:dyDescent="0.3">
      <c r="A6671" t="s">
        <v>44888</v>
      </c>
      <c r="B6671" t="s">
        <v>44889</v>
      </c>
      <c r="C6671" t="s">
        <v>44890</v>
      </c>
      <c r="D6671" t="s">
        <v>48023</v>
      </c>
      <c r="E6671">
        <f>_xlfn.XLOOKUP(Append1[[#This Row],[CAS]],[1]!Append1[CAS],[1]!Append1[Tb],"",0)</f>
        <v>467.78</v>
      </c>
      <c r="F6671">
        <f t="shared" si="104"/>
        <v>9</v>
      </c>
    </row>
    <row r="6672" spans="1:6" x14ac:dyDescent="0.3">
      <c r="A6672" t="s">
        <v>21334</v>
      </c>
      <c r="B6672" t="s">
        <v>21335</v>
      </c>
      <c r="C6672" t="s">
        <v>21336</v>
      </c>
      <c r="D6672" t="s">
        <v>48023</v>
      </c>
      <c r="E6672">
        <f>_xlfn.XLOOKUP(Append1[[#This Row],[CAS]],[1]!Append1[CAS],[1]!Append1[Tb],"",0)</f>
        <v>467.9</v>
      </c>
      <c r="F6672">
        <f t="shared" si="104"/>
        <v>9</v>
      </c>
    </row>
    <row r="6673" spans="1:6" x14ac:dyDescent="0.3">
      <c r="A6673" t="s">
        <v>27622</v>
      </c>
      <c r="B6673" t="s">
        <v>27623</v>
      </c>
      <c r="C6673" t="s">
        <v>27624</v>
      </c>
      <c r="D6673" t="s">
        <v>48023</v>
      </c>
      <c r="E6673">
        <f>_xlfn.XLOOKUP(Append1[[#This Row],[CAS]],[1]!Append1[CAS],[1]!Append1[Tb],"",0)</f>
        <v>467.9</v>
      </c>
      <c r="F6673">
        <f t="shared" si="104"/>
        <v>9</v>
      </c>
    </row>
    <row r="6674" spans="1:6" x14ac:dyDescent="0.3">
      <c r="A6674" t="s">
        <v>30739</v>
      </c>
      <c r="B6674" t="s">
        <v>30740</v>
      </c>
      <c r="C6674" t="s">
        <v>30741</v>
      </c>
      <c r="D6674" t="s">
        <v>48023</v>
      </c>
      <c r="E6674">
        <f>_xlfn.XLOOKUP(Append1[[#This Row],[CAS]],[1]!Append1[CAS],[1]!Append1[Tb],"",0)</f>
        <v>467.9</v>
      </c>
      <c r="F6674">
        <f t="shared" si="104"/>
        <v>9</v>
      </c>
    </row>
    <row r="6675" spans="1:6" x14ac:dyDescent="0.3">
      <c r="A6675" t="s">
        <v>31950</v>
      </c>
      <c r="B6675" t="s">
        <v>31951</v>
      </c>
      <c r="C6675" t="s">
        <v>31952</v>
      </c>
      <c r="D6675" t="s">
        <v>48023</v>
      </c>
      <c r="E6675">
        <f>_xlfn.XLOOKUP(Append1[[#This Row],[CAS]],[1]!Append1[CAS],[1]!Append1[Tb],"",0)</f>
        <v>467.9</v>
      </c>
      <c r="F6675">
        <f t="shared" si="104"/>
        <v>9</v>
      </c>
    </row>
    <row r="6676" spans="1:6" x14ac:dyDescent="0.3">
      <c r="A6676" t="s">
        <v>32458</v>
      </c>
      <c r="B6676" t="s">
        <v>32459</v>
      </c>
      <c r="C6676" t="s">
        <v>32460</v>
      </c>
      <c r="D6676" t="s">
        <v>48023</v>
      </c>
      <c r="E6676">
        <f>_xlfn.XLOOKUP(Append1[[#This Row],[CAS]],[1]!Append1[CAS],[1]!Append1[Tb],"",0)</f>
        <v>467.9</v>
      </c>
      <c r="F6676">
        <f t="shared" si="104"/>
        <v>9</v>
      </c>
    </row>
    <row r="6677" spans="1:6" x14ac:dyDescent="0.3">
      <c r="A6677" t="s">
        <v>33753</v>
      </c>
      <c r="B6677" t="s">
        <v>33754</v>
      </c>
      <c r="C6677" t="s">
        <v>33755</v>
      </c>
      <c r="D6677" t="s">
        <v>48023</v>
      </c>
      <c r="E6677">
        <f>_xlfn.XLOOKUP(Append1[[#This Row],[CAS]],[1]!Append1[CAS],[1]!Append1[Tb],"",0)</f>
        <v>467.9</v>
      </c>
      <c r="F6677">
        <f t="shared" si="104"/>
        <v>9</v>
      </c>
    </row>
    <row r="6678" spans="1:6" x14ac:dyDescent="0.3">
      <c r="A6678" t="s">
        <v>35842</v>
      </c>
      <c r="B6678" t="s">
        <v>35843</v>
      </c>
      <c r="C6678" t="s">
        <v>35844</v>
      </c>
      <c r="D6678" t="s">
        <v>48023</v>
      </c>
      <c r="E6678">
        <f>_xlfn.XLOOKUP(Append1[[#This Row],[CAS]],[1]!Append1[CAS],[1]!Append1[Tb],"",0)</f>
        <v>467.9</v>
      </c>
      <c r="F6678">
        <f t="shared" si="104"/>
        <v>9</v>
      </c>
    </row>
    <row r="6679" spans="1:6" x14ac:dyDescent="0.3">
      <c r="A6679" t="s">
        <v>35920</v>
      </c>
      <c r="B6679" t="s">
        <v>35921</v>
      </c>
      <c r="C6679" t="s">
        <v>35922</v>
      </c>
      <c r="D6679" t="s">
        <v>48023</v>
      </c>
      <c r="E6679">
        <f>_xlfn.XLOOKUP(Append1[[#This Row],[CAS]],[1]!Append1[CAS],[1]!Append1[Tb],"",0)</f>
        <v>467.9</v>
      </c>
      <c r="F6679">
        <f t="shared" si="104"/>
        <v>9</v>
      </c>
    </row>
    <row r="6680" spans="1:6" hidden="1" x14ac:dyDescent="0.3">
      <c r="A6680" t="s">
        <v>7053</v>
      </c>
      <c r="B6680" t="s">
        <v>7054</v>
      </c>
      <c r="C6680" t="s">
        <v>7055</v>
      </c>
      <c r="D6680" t="s">
        <v>48020</v>
      </c>
      <c r="E6680">
        <f>_xlfn.XLOOKUP(Append1[[#This Row],[CAS]],[1]!Append1[CAS],[1]!Append1[Tb],"",0)</f>
        <v>494.1</v>
      </c>
      <c r="F6680">
        <f t="shared" si="104"/>
        <v>13</v>
      </c>
    </row>
    <row r="6681" spans="1:6" x14ac:dyDescent="0.3">
      <c r="A6681" t="s">
        <v>38460</v>
      </c>
      <c r="B6681" t="s">
        <v>38461</v>
      </c>
      <c r="C6681" t="s">
        <v>38462</v>
      </c>
      <c r="D6681" t="s">
        <v>48023</v>
      </c>
      <c r="E6681">
        <f>_xlfn.XLOOKUP(Append1[[#This Row],[CAS]],[1]!Append1[CAS],[1]!Append1[Tb],"",0)</f>
        <v>467.9</v>
      </c>
      <c r="F6681">
        <f t="shared" si="104"/>
        <v>9</v>
      </c>
    </row>
    <row r="6682" spans="1:6" hidden="1" x14ac:dyDescent="0.3">
      <c r="A6682" t="s">
        <v>37420</v>
      </c>
      <c r="B6682" t="s">
        <v>37421</v>
      </c>
      <c r="C6682" t="s">
        <v>37422</v>
      </c>
      <c r="D6682" t="s">
        <v>48020</v>
      </c>
      <c r="E6682">
        <f>_xlfn.XLOOKUP(Append1[[#This Row],[CAS]],[1]!Append1[CAS],[1]!Append1[Tb],"",0)</f>
        <v>494.14</v>
      </c>
      <c r="F6682">
        <f t="shared" si="104"/>
        <v>13</v>
      </c>
    </row>
    <row r="6683" spans="1:6" x14ac:dyDescent="0.3">
      <c r="A6683" t="s">
        <v>43687</v>
      </c>
      <c r="B6683" t="s">
        <v>43688</v>
      </c>
      <c r="C6683" t="s">
        <v>43689</v>
      </c>
      <c r="D6683" t="s">
        <v>48023</v>
      </c>
      <c r="E6683">
        <f>_xlfn.XLOOKUP(Append1[[#This Row],[CAS]],[1]!Append1[CAS],[1]!Append1[Tb],"",0)</f>
        <v>467.9</v>
      </c>
      <c r="F6683">
        <f t="shared" si="104"/>
        <v>9</v>
      </c>
    </row>
    <row r="6684" spans="1:6" x14ac:dyDescent="0.3">
      <c r="A6684" t="s">
        <v>45704</v>
      </c>
      <c r="B6684" t="s">
        <v>45705</v>
      </c>
      <c r="C6684" t="s">
        <v>45706</v>
      </c>
      <c r="D6684" t="s">
        <v>48023</v>
      </c>
      <c r="E6684">
        <f>_xlfn.XLOOKUP(Append1[[#This Row],[CAS]],[1]!Append1[CAS],[1]!Append1[Tb],"",0)</f>
        <v>467.9</v>
      </c>
      <c r="F6684">
        <f t="shared" si="104"/>
        <v>9</v>
      </c>
    </row>
    <row r="6685" spans="1:6" x14ac:dyDescent="0.3">
      <c r="A6685" t="s">
        <v>12497</v>
      </c>
      <c r="B6685" t="s">
        <v>12498</v>
      </c>
      <c r="C6685" t="s">
        <v>12499</v>
      </c>
      <c r="D6685" t="s">
        <v>48023</v>
      </c>
      <c r="E6685">
        <f>_xlfn.XLOOKUP(Append1[[#This Row],[CAS]],[1]!Append1[CAS],[1]!Append1[Tb],"",0)</f>
        <v>467.95</v>
      </c>
      <c r="F6685">
        <f t="shared" si="104"/>
        <v>9</v>
      </c>
    </row>
    <row r="6686" spans="1:6" x14ac:dyDescent="0.3">
      <c r="A6686" t="s">
        <v>3092</v>
      </c>
      <c r="B6686" t="s">
        <v>1584</v>
      </c>
      <c r="C6686" t="s">
        <v>1585</v>
      </c>
      <c r="D6686" t="s">
        <v>48023</v>
      </c>
      <c r="E6686">
        <f>_xlfn.XLOOKUP(Append1[[#This Row],[CAS]],[1]!Append1[CAS],[1]!Append1[Tb],"",0)</f>
        <v>468.15</v>
      </c>
      <c r="F6686">
        <f t="shared" si="104"/>
        <v>9</v>
      </c>
    </row>
    <row r="6687" spans="1:6" x14ac:dyDescent="0.3">
      <c r="A6687" t="s">
        <v>3460</v>
      </c>
      <c r="B6687" t="s">
        <v>3461</v>
      </c>
      <c r="C6687" t="s">
        <v>3462</v>
      </c>
      <c r="D6687" t="s">
        <v>48023</v>
      </c>
      <c r="E6687">
        <f>_xlfn.XLOOKUP(Append1[[#This Row],[CAS]],[1]!Append1[CAS],[1]!Append1[Tb],"",0)</f>
        <v>468.15</v>
      </c>
      <c r="F6687">
        <f t="shared" si="104"/>
        <v>9</v>
      </c>
    </row>
    <row r="6688" spans="1:6" x14ac:dyDescent="0.3">
      <c r="A6688" t="s">
        <v>7113</v>
      </c>
      <c r="B6688" t="s">
        <v>7114</v>
      </c>
      <c r="C6688" t="s">
        <v>7115</v>
      </c>
      <c r="D6688" t="s">
        <v>48023</v>
      </c>
      <c r="E6688">
        <f>_xlfn.XLOOKUP(Append1[[#This Row],[CAS]],[1]!Append1[CAS],[1]!Append1[Tb],"",0)</f>
        <v>468.15</v>
      </c>
      <c r="F6688">
        <f t="shared" si="104"/>
        <v>9</v>
      </c>
    </row>
    <row r="6689" spans="1:6" x14ac:dyDescent="0.3">
      <c r="A6689" t="s">
        <v>11050</v>
      </c>
      <c r="B6689" t="s">
        <v>11051</v>
      </c>
      <c r="C6689" t="s">
        <v>11052</v>
      </c>
      <c r="D6689" t="s">
        <v>48023</v>
      </c>
      <c r="E6689">
        <f>_xlfn.XLOOKUP(Append1[[#This Row],[CAS]],[1]!Append1[CAS],[1]!Append1[Tb],"",0)</f>
        <v>468.15</v>
      </c>
      <c r="F6689">
        <f t="shared" si="104"/>
        <v>9</v>
      </c>
    </row>
    <row r="6690" spans="1:6" x14ac:dyDescent="0.3">
      <c r="A6690" t="s">
        <v>13074</v>
      </c>
      <c r="B6690" t="s">
        <v>13075</v>
      </c>
      <c r="C6690" t="s">
        <v>13076</v>
      </c>
      <c r="D6690" t="s">
        <v>48023</v>
      </c>
      <c r="E6690">
        <f>_xlfn.XLOOKUP(Append1[[#This Row],[CAS]],[1]!Append1[CAS],[1]!Append1[Tb],"",0)</f>
        <v>468.15</v>
      </c>
      <c r="F6690">
        <f t="shared" si="104"/>
        <v>9</v>
      </c>
    </row>
    <row r="6691" spans="1:6" hidden="1" x14ac:dyDescent="0.3">
      <c r="A6691" t="s">
        <v>7500</v>
      </c>
      <c r="B6691" t="s">
        <v>7501</v>
      </c>
      <c r="C6691" t="s">
        <v>7502</v>
      </c>
      <c r="D6691" t="s">
        <v>48027</v>
      </c>
      <c r="E6691">
        <f>_xlfn.XLOOKUP(Append1[[#This Row],[CAS]],[1]!Append1[CAS],[1]!Append1[Tb],"",0)</f>
        <v>494.15</v>
      </c>
      <c r="F6691">
        <f t="shared" si="104"/>
        <v>15</v>
      </c>
    </row>
    <row r="6692" spans="1:6" x14ac:dyDescent="0.3">
      <c r="A6692" t="s">
        <v>27842</v>
      </c>
      <c r="B6692" t="s">
        <v>27843</v>
      </c>
      <c r="C6692" t="s">
        <v>27844</v>
      </c>
      <c r="D6692" t="s">
        <v>48023</v>
      </c>
      <c r="E6692">
        <f>_xlfn.XLOOKUP(Append1[[#This Row],[CAS]],[1]!Append1[CAS],[1]!Append1[Tb],"",0)</f>
        <v>468.63</v>
      </c>
      <c r="F6692">
        <f t="shared" si="104"/>
        <v>9</v>
      </c>
    </row>
    <row r="6693" spans="1:6" hidden="1" x14ac:dyDescent="0.3">
      <c r="A6693" t="s">
        <v>10460</v>
      </c>
      <c r="B6693" t="s">
        <v>10461</v>
      </c>
      <c r="C6693" t="s">
        <v>10462</v>
      </c>
      <c r="D6693" t="s">
        <v>48020</v>
      </c>
      <c r="E6693">
        <f>_xlfn.XLOOKUP(Append1[[#This Row],[CAS]],[1]!Append1[CAS],[1]!Append1[Tb],"",0)</f>
        <v>494.15</v>
      </c>
      <c r="F6693">
        <f t="shared" si="104"/>
        <v>13</v>
      </c>
    </row>
    <row r="6694" spans="1:6" x14ac:dyDescent="0.3">
      <c r="A6694" t="s">
        <v>27770</v>
      </c>
      <c r="B6694" t="s">
        <v>27771</v>
      </c>
      <c r="C6694" t="s">
        <v>27772</v>
      </c>
      <c r="D6694" t="s">
        <v>48023</v>
      </c>
      <c r="E6694">
        <f>_xlfn.XLOOKUP(Append1[[#This Row],[CAS]],[1]!Append1[CAS],[1]!Append1[Tb],"",0)</f>
        <v>468.74</v>
      </c>
      <c r="F6694">
        <f t="shared" si="104"/>
        <v>9</v>
      </c>
    </row>
    <row r="6695" spans="1:6" hidden="1" x14ac:dyDescent="0.3">
      <c r="A6695" t="s">
        <v>11383</v>
      </c>
      <c r="B6695" t="s">
        <v>11384</v>
      </c>
      <c r="C6695" t="s">
        <v>11385</v>
      </c>
      <c r="D6695" t="s">
        <v>48027</v>
      </c>
      <c r="E6695">
        <f>_xlfn.XLOOKUP(Append1[[#This Row],[CAS]],[1]!Append1[CAS],[1]!Append1[Tb],"",0)</f>
        <v>494.15</v>
      </c>
      <c r="F6695">
        <f t="shared" si="104"/>
        <v>15</v>
      </c>
    </row>
    <row r="6696" spans="1:6" hidden="1" x14ac:dyDescent="0.3">
      <c r="A6696" t="s">
        <v>11437</v>
      </c>
      <c r="B6696" t="s">
        <v>11438</v>
      </c>
      <c r="C6696" t="s">
        <v>11439</v>
      </c>
      <c r="D6696" t="s">
        <v>48020</v>
      </c>
      <c r="E6696">
        <f>_xlfn.XLOOKUP(Append1[[#This Row],[CAS]],[1]!Append1[CAS],[1]!Append1[Tb],"",0)</f>
        <v>494.15</v>
      </c>
      <c r="F6696">
        <f t="shared" si="104"/>
        <v>13</v>
      </c>
    </row>
    <row r="6697" spans="1:6" x14ac:dyDescent="0.3">
      <c r="A6697" t="s">
        <v>7749</v>
      </c>
      <c r="B6697" t="s">
        <v>7750</v>
      </c>
      <c r="C6697" t="s">
        <v>7751</v>
      </c>
      <c r="D6697" t="s">
        <v>48023</v>
      </c>
      <c r="E6697">
        <f>_xlfn.XLOOKUP(Append1[[#This Row],[CAS]],[1]!Append1[CAS],[1]!Append1[Tb],"",0)</f>
        <v>468.75</v>
      </c>
      <c r="F6697">
        <f t="shared" si="104"/>
        <v>9</v>
      </c>
    </row>
    <row r="6698" spans="1:6" x14ac:dyDescent="0.3">
      <c r="A6698" t="s">
        <v>2597</v>
      </c>
      <c r="B6698" t="s">
        <v>594</v>
      </c>
      <c r="C6698" t="s">
        <v>595</v>
      </c>
      <c r="D6698" t="s">
        <v>48023</v>
      </c>
      <c r="E6698">
        <f>_xlfn.XLOOKUP(Append1[[#This Row],[CAS]],[1]!Append1[CAS],[1]!Append1[Tb],"",0)</f>
        <v>469.15</v>
      </c>
      <c r="F6698">
        <f t="shared" si="104"/>
        <v>9</v>
      </c>
    </row>
    <row r="6699" spans="1:6" x14ac:dyDescent="0.3">
      <c r="A6699" t="s">
        <v>8949</v>
      </c>
      <c r="B6699" t="s">
        <v>8950</v>
      </c>
      <c r="C6699" t="s">
        <v>8951</v>
      </c>
      <c r="D6699" t="s">
        <v>48023</v>
      </c>
      <c r="E6699">
        <f>_xlfn.XLOOKUP(Append1[[#This Row],[CAS]],[1]!Append1[CAS],[1]!Append1[Tb],"",0)</f>
        <v>469.15</v>
      </c>
      <c r="F6699">
        <f t="shared" si="104"/>
        <v>9</v>
      </c>
    </row>
    <row r="6700" spans="1:6" hidden="1" x14ac:dyDescent="0.3">
      <c r="A6700" t="s">
        <v>37718</v>
      </c>
      <c r="B6700" t="s">
        <v>37719</v>
      </c>
      <c r="C6700" t="s">
        <v>37720</v>
      </c>
      <c r="D6700" t="s">
        <v>48020</v>
      </c>
      <c r="E6700">
        <f>_xlfn.XLOOKUP(Append1[[#This Row],[CAS]],[1]!Append1[CAS],[1]!Append1[Tb],"",0)</f>
        <v>494.18</v>
      </c>
      <c r="F6700">
        <f t="shared" si="104"/>
        <v>13</v>
      </c>
    </row>
    <row r="6701" spans="1:6" x14ac:dyDescent="0.3">
      <c r="A6701" t="s">
        <v>46892</v>
      </c>
      <c r="B6701" t="s">
        <v>46893</v>
      </c>
      <c r="C6701" t="s">
        <v>46894</v>
      </c>
      <c r="D6701" t="s">
        <v>48023</v>
      </c>
      <c r="E6701">
        <f>_xlfn.XLOOKUP(Append1[[#This Row],[CAS]],[1]!Append1[CAS],[1]!Append1[Tb],"",0)</f>
        <v>469.31</v>
      </c>
      <c r="F6701">
        <f t="shared" si="104"/>
        <v>9</v>
      </c>
    </row>
    <row r="6702" spans="1:6" x14ac:dyDescent="0.3">
      <c r="A6702" t="s">
        <v>40392</v>
      </c>
      <c r="B6702" t="s">
        <v>40393</v>
      </c>
      <c r="C6702" t="s">
        <v>40394</v>
      </c>
      <c r="D6702" t="s">
        <v>48023</v>
      </c>
      <c r="E6702">
        <f>_xlfn.XLOOKUP(Append1[[#This Row],[CAS]],[1]!Append1[CAS],[1]!Append1[Tb],"",0)</f>
        <v>469.54</v>
      </c>
      <c r="F6702">
        <f t="shared" si="104"/>
        <v>9</v>
      </c>
    </row>
    <row r="6703" spans="1:6" x14ac:dyDescent="0.3">
      <c r="A6703" t="s">
        <v>32668</v>
      </c>
      <c r="B6703" t="s">
        <v>32669</v>
      </c>
      <c r="C6703" t="s">
        <v>32670</v>
      </c>
      <c r="D6703" t="s">
        <v>48023</v>
      </c>
      <c r="E6703">
        <f>_xlfn.XLOOKUP(Append1[[#This Row],[CAS]],[1]!Append1[CAS],[1]!Append1[Tb],"",0)</f>
        <v>469.64</v>
      </c>
      <c r="F6703">
        <f t="shared" si="104"/>
        <v>9</v>
      </c>
    </row>
    <row r="6704" spans="1:6" x14ac:dyDescent="0.3">
      <c r="A6704" t="s">
        <v>10971</v>
      </c>
      <c r="B6704" t="s">
        <v>10972</v>
      </c>
      <c r="C6704" t="s">
        <v>10973</v>
      </c>
      <c r="D6704" t="s">
        <v>48023</v>
      </c>
      <c r="E6704">
        <f>_xlfn.XLOOKUP(Append1[[#This Row],[CAS]],[1]!Append1[CAS],[1]!Append1[Tb],"",0)</f>
        <v>469.65</v>
      </c>
      <c r="F6704">
        <f t="shared" si="104"/>
        <v>9</v>
      </c>
    </row>
    <row r="6705" spans="1:6" x14ac:dyDescent="0.3">
      <c r="A6705" t="s">
        <v>36997</v>
      </c>
      <c r="B6705" t="s">
        <v>36998</v>
      </c>
      <c r="C6705" t="s">
        <v>36999</v>
      </c>
      <c r="D6705" t="s">
        <v>48023</v>
      </c>
      <c r="E6705">
        <f>_xlfn.XLOOKUP(Append1[[#This Row],[CAS]],[1]!Append1[CAS],[1]!Append1[Tb],"",0)</f>
        <v>470.04</v>
      </c>
      <c r="F6705">
        <f t="shared" si="104"/>
        <v>9</v>
      </c>
    </row>
    <row r="6706" spans="1:6" hidden="1" x14ac:dyDescent="0.3">
      <c r="A6706" t="s">
        <v>14868</v>
      </c>
      <c r="B6706" t="s">
        <v>14869</v>
      </c>
      <c r="C6706" t="s">
        <v>14870</v>
      </c>
      <c r="D6706" t="s">
        <v>48020</v>
      </c>
      <c r="E6706">
        <f>_xlfn.XLOOKUP(Append1[[#This Row],[CAS]],[1]!Append1[CAS],[1]!Append1[Tb],"",0)</f>
        <v>494.35</v>
      </c>
      <c r="F6706">
        <f t="shared" si="104"/>
        <v>13</v>
      </c>
    </row>
    <row r="6707" spans="1:6" x14ac:dyDescent="0.3">
      <c r="A6707" t="s">
        <v>2502</v>
      </c>
      <c r="B6707" t="s">
        <v>404</v>
      </c>
      <c r="C6707" t="s">
        <v>405</v>
      </c>
      <c r="D6707" t="s">
        <v>48023</v>
      </c>
      <c r="E6707">
        <f>_xlfn.XLOOKUP(Append1[[#This Row],[CAS]],[1]!Append1[CAS],[1]!Append1[Tb],"",0)</f>
        <v>470.15</v>
      </c>
      <c r="F6707">
        <f t="shared" si="104"/>
        <v>9</v>
      </c>
    </row>
    <row r="6708" spans="1:6" x14ac:dyDescent="0.3">
      <c r="A6708" t="s">
        <v>2767</v>
      </c>
      <c r="B6708" t="s">
        <v>934</v>
      </c>
      <c r="C6708" t="s">
        <v>935</v>
      </c>
      <c r="D6708" t="s">
        <v>48023</v>
      </c>
      <c r="E6708">
        <f>_xlfn.XLOOKUP(Append1[[#This Row],[CAS]],[1]!Append1[CAS],[1]!Append1[Tb],"",0)</f>
        <v>470.15</v>
      </c>
      <c r="F6708">
        <f t="shared" si="104"/>
        <v>9</v>
      </c>
    </row>
    <row r="6709" spans="1:6" x14ac:dyDescent="0.3">
      <c r="A6709" t="s">
        <v>6006</v>
      </c>
      <c r="B6709" t="s">
        <v>6007</v>
      </c>
      <c r="C6709" t="s">
        <v>6008</v>
      </c>
      <c r="D6709" t="s">
        <v>48023</v>
      </c>
      <c r="E6709">
        <f>_xlfn.XLOOKUP(Append1[[#This Row],[CAS]],[1]!Append1[CAS],[1]!Append1[Tb],"",0)</f>
        <v>470.15</v>
      </c>
      <c r="F6709">
        <f t="shared" si="104"/>
        <v>9</v>
      </c>
    </row>
    <row r="6710" spans="1:6" x14ac:dyDescent="0.3">
      <c r="A6710" t="s">
        <v>10842</v>
      </c>
      <c r="B6710" t="s">
        <v>10843</v>
      </c>
      <c r="C6710" t="s">
        <v>10844</v>
      </c>
      <c r="D6710" t="s">
        <v>48023</v>
      </c>
      <c r="E6710">
        <f>_xlfn.XLOOKUP(Append1[[#This Row],[CAS]],[1]!Append1[CAS],[1]!Append1[Tb],"",0)</f>
        <v>470.15</v>
      </c>
      <c r="F6710">
        <f t="shared" si="104"/>
        <v>9</v>
      </c>
    </row>
    <row r="6711" spans="1:6" x14ac:dyDescent="0.3">
      <c r="A6711" t="s">
        <v>12115</v>
      </c>
      <c r="B6711" t="s">
        <v>12116</v>
      </c>
      <c r="C6711" t="s">
        <v>12117</v>
      </c>
      <c r="D6711" t="s">
        <v>48023</v>
      </c>
      <c r="E6711">
        <f>_xlfn.XLOOKUP(Append1[[#This Row],[CAS]],[1]!Append1[CAS],[1]!Append1[Tb],"",0)</f>
        <v>470.15</v>
      </c>
      <c r="F6711">
        <f t="shared" si="104"/>
        <v>9</v>
      </c>
    </row>
    <row r="6712" spans="1:6" x14ac:dyDescent="0.3">
      <c r="A6712" t="s">
        <v>21502</v>
      </c>
      <c r="B6712" t="s">
        <v>21503</v>
      </c>
      <c r="C6712" t="s">
        <v>21504</v>
      </c>
      <c r="D6712" t="s">
        <v>48023</v>
      </c>
      <c r="E6712">
        <f>_xlfn.XLOOKUP(Append1[[#This Row],[CAS]],[1]!Append1[CAS],[1]!Append1[Tb],"",0)</f>
        <v>470.39</v>
      </c>
      <c r="F6712">
        <f t="shared" si="104"/>
        <v>9</v>
      </c>
    </row>
    <row r="6713" spans="1:6" x14ac:dyDescent="0.3">
      <c r="A6713" t="s">
        <v>3263</v>
      </c>
      <c r="B6713" t="s">
        <v>1926</v>
      </c>
      <c r="C6713" t="s">
        <v>1927</v>
      </c>
      <c r="D6713" t="s">
        <v>48023</v>
      </c>
      <c r="E6713">
        <f>_xlfn.XLOOKUP(Append1[[#This Row],[CAS]],[1]!Append1[CAS],[1]!Append1[Tb],"",0)</f>
        <v>470.65</v>
      </c>
      <c r="F6713">
        <f t="shared" si="104"/>
        <v>9</v>
      </c>
    </row>
    <row r="6714" spans="1:6" x14ac:dyDescent="0.3">
      <c r="A6714" t="s">
        <v>2599</v>
      </c>
      <c r="B6714" t="s">
        <v>598</v>
      </c>
      <c r="C6714" t="s">
        <v>599</v>
      </c>
      <c r="D6714" t="s">
        <v>48023</v>
      </c>
      <c r="E6714">
        <f>_xlfn.XLOOKUP(Append1[[#This Row],[CAS]],[1]!Append1[CAS],[1]!Append1[Tb],"",0)</f>
        <v>471.15</v>
      </c>
      <c r="F6714">
        <f t="shared" si="104"/>
        <v>9</v>
      </c>
    </row>
    <row r="6715" spans="1:6" x14ac:dyDescent="0.3">
      <c r="A6715" t="s">
        <v>4278</v>
      </c>
      <c r="B6715" t="s">
        <v>4279</v>
      </c>
      <c r="C6715" t="s">
        <v>4280</v>
      </c>
      <c r="D6715" t="s">
        <v>48023</v>
      </c>
      <c r="E6715">
        <f>_xlfn.XLOOKUP(Append1[[#This Row],[CAS]],[1]!Append1[CAS],[1]!Append1[Tb],"",0)</f>
        <v>471.15</v>
      </c>
      <c r="F6715">
        <f t="shared" si="104"/>
        <v>9</v>
      </c>
    </row>
    <row r="6716" spans="1:6" x14ac:dyDescent="0.3">
      <c r="A6716" t="s">
        <v>5640</v>
      </c>
      <c r="B6716" t="s">
        <v>5641</v>
      </c>
      <c r="C6716" t="s">
        <v>5642</v>
      </c>
      <c r="D6716" t="s">
        <v>48023</v>
      </c>
      <c r="E6716">
        <f>_xlfn.XLOOKUP(Append1[[#This Row],[CAS]],[1]!Append1[CAS],[1]!Append1[Tb],"",0)</f>
        <v>471.15</v>
      </c>
      <c r="F6716">
        <f t="shared" si="104"/>
        <v>9</v>
      </c>
    </row>
    <row r="6717" spans="1:6" x14ac:dyDescent="0.3">
      <c r="A6717" t="s">
        <v>9390</v>
      </c>
      <c r="B6717" t="s">
        <v>9391</v>
      </c>
      <c r="C6717" t="s">
        <v>9392</v>
      </c>
      <c r="D6717" t="s">
        <v>48023</v>
      </c>
      <c r="E6717">
        <f>_xlfn.XLOOKUP(Append1[[#This Row],[CAS]],[1]!Append1[CAS],[1]!Append1[Tb],"",0)</f>
        <v>471.15</v>
      </c>
      <c r="F6717">
        <f t="shared" si="104"/>
        <v>9</v>
      </c>
    </row>
    <row r="6718" spans="1:6" x14ac:dyDescent="0.3">
      <c r="A6718" t="s">
        <v>20335</v>
      </c>
      <c r="B6718" t="s">
        <v>20336</v>
      </c>
      <c r="C6718" t="s">
        <v>20337</v>
      </c>
      <c r="D6718" t="s">
        <v>48023</v>
      </c>
      <c r="E6718">
        <f>_xlfn.XLOOKUP(Append1[[#This Row],[CAS]],[1]!Append1[CAS],[1]!Append1[Tb],"",0)</f>
        <v>471.83</v>
      </c>
      <c r="F6718">
        <f t="shared" si="104"/>
        <v>9</v>
      </c>
    </row>
    <row r="6719" spans="1:6" x14ac:dyDescent="0.3">
      <c r="A6719" t="s">
        <v>26852</v>
      </c>
      <c r="B6719" t="s">
        <v>26853</v>
      </c>
      <c r="C6719" t="s">
        <v>26854</v>
      </c>
      <c r="D6719" t="s">
        <v>48023</v>
      </c>
      <c r="E6719">
        <f>_xlfn.XLOOKUP(Append1[[#This Row],[CAS]],[1]!Append1[CAS],[1]!Append1[Tb],"",0)</f>
        <v>471.92</v>
      </c>
      <c r="F6719">
        <f t="shared" si="104"/>
        <v>9</v>
      </c>
    </row>
    <row r="6720" spans="1:6" x14ac:dyDescent="0.3">
      <c r="A6720" t="s">
        <v>30484</v>
      </c>
      <c r="B6720" t="s">
        <v>30485</v>
      </c>
      <c r="C6720" t="s">
        <v>30486</v>
      </c>
      <c r="D6720" t="s">
        <v>48023</v>
      </c>
      <c r="E6720">
        <f>_xlfn.XLOOKUP(Append1[[#This Row],[CAS]],[1]!Append1[CAS],[1]!Append1[Tb],"",0)</f>
        <v>472.06</v>
      </c>
      <c r="F6720">
        <f t="shared" si="104"/>
        <v>9</v>
      </c>
    </row>
    <row r="6721" spans="1:6" x14ac:dyDescent="0.3">
      <c r="A6721" t="s">
        <v>3095</v>
      </c>
      <c r="B6721" t="s">
        <v>1590</v>
      </c>
      <c r="C6721" t="s">
        <v>1591</v>
      </c>
      <c r="D6721" t="s">
        <v>48023</v>
      </c>
      <c r="E6721">
        <f>_xlfn.XLOOKUP(Append1[[#This Row],[CAS]],[1]!Append1[CAS],[1]!Append1[Tb],"",0)</f>
        <v>472.15</v>
      </c>
      <c r="F6721">
        <f t="shared" si="104"/>
        <v>9</v>
      </c>
    </row>
    <row r="6722" spans="1:6" x14ac:dyDescent="0.3">
      <c r="A6722" t="s">
        <v>32272</v>
      </c>
      <c r="B6722" t="s">
        <v>32273</v>
      </c>
      <c r="C6722" t="s">
        <v>32274</v>
      </c>
      <c r="D6722" t="s">
        <v>48023</v>
      </c>
      <c r="E6722">
        <f>_xlfn.XLOOKUP(Append1[[#This Row],[CAS]],[1]!Append1[CAS],[1]!Append1[Tb],"",0)</f>
        <v>472.74</v>
      </c>
      <c r="F6722">
        <f t="shared" ref="F6722:F6785" si="105">LEN(C6722)-LEN(SUBSTITUTE(C6722,"C",""))</f>
        <v>9</v>
      </c>
    </row>
    <row r="6723" spans="1:6" x14ac:dyDescent="0.3">
      <c r="A6723" t="s">
        <v>22845</v>
      </c>
      <c r="B6723" t="s">
        <v>22846</v>
      </c>
      <c r="C6723" t="s">
        <v>22847</v>
      </c>
      <c r="D6723" t="s">
        <v>48023</v>
      </c>
      <c r="E6723">
        <f>_xlfn.XLOOKUP(Append1[[#This Row],[CAS]],[1]!Append1[CAS],[1]!Append1[Tb],"",0)</f>
        <v>472.77</v>
      </c>
      <c r="F6723">
        <f t="shared" si="105"/>
        <v>9</v>
      </c>
    </row>
    <row r="6724" spans="1:6" x14ac:dyDescent="0.3">
      <c r="A6724" t="s">
        <v>27641</v>
      </c>
      <c r="B6724" t="s">
        <v>27642</v>
      </c>
      <c r="C6724" t="s">
        <v>27643</v>
      </c>
      <c r="D6724" t="s">
        <v>48023</v>
      </c>
      <c r="E6724">
        <f>_xlfn.XLOOKUP(Append1[[#This Row],[CAS]],[1]!Append1[CAS],[1]!Append1[Tb],"",0)</f>
        <v>472.78</v>
      </c>
      <c r="F6724">
        <f t="shared" si="105"/>
        <v>9</v>
      </c>
    </row>
    <row r="6725" spans="1:6" x14ac:dyDescent="0.3">
      <c r="A6725" t="s">
        <v>22204</v>
      </c>
      <c r="B6725" t="s">
        <v>22205</v>
      </c>
      <c r="C6725" t="s">
        <v>22206</v>
      </c>
      <c r="D6725" t="s">
        <v>48023</v>
      </c>
      <c r="E6725">
        <f>_xlfn.XLOOKUP(Append1[[#This Row],[CAS]],[1]!Append1[CAS],[1]!Append1[Tb],"",0)</f>
        <v>472.86</v>
      </c>
      <c r="F6725">
        <f t="shared" si="105"/>
        <v>9</v>
      </c>
    </row>
    <row r="6726" spans="1:6" x14ac:dyDescent="0.3">
      <c r="A6726" t="s">
        <v>32995</v>
      </c>
      <c r="B6726" t="s">
        <v>32996</v>
      </c>
      <c r="C6726" t="s">
        <v>32997</v>
      </c>
      <c r="D6726" t="s">
        <v>48023</v>
      </c>
      <c r="E6726">
        <f>_xlfn.XLOOKUP(Append1[[#This Row],[CAS]],[1]!Append1[CAS],[1]!Append1[Tb],"",0)</f>
        <v>472.89</v>
      </c>
      <c r="F6726">
        <f t="shared" si="105"/>
        <v>9</v>
      </c>
    </row>
    <row r="6727" spans="1:6" hidden="1" x14ac:dyDescent="0.3">
      <c r="A6727" t="s">
        <v>10818</v>
      </c>
      <c r="B6727" t="s">
        <v>10819</v>
      </c>
      <c r="C6727" t="s">
        <v>10820</v>
      </c>
      <c r="D6727" t="s">
        <v>48025</v>
      </c>
      <c r="E6727">
        <f>_xlfn.XLOOKUP(Append1[[#This Row],[CAS]],[1]!Append1[CAS],[1]!Append1[Tb],"",0)</f>
        <v>494.65</v>
      </c>
      <c r="F6727">
        <f t="shared" si="105"/>
        <v>17</v>
      </c>
    </row>
    <row r="6728" spans="1:6" x14ac:dyDescent="0.3">
      <c r="A6728" t="s">
        <v>33538</v>
      </c>
      <c r="B6728" t="s">
        <v>33539</v>
      </c>
      <c r="C6728" t="s">
        <v>33540</v>
      </c>
      <c r="D6728" t="s">
        <v>48023</v>
      </c>
      <c r="E6728">
        <f>_xlfn.XLOOKUP(Append1[[#This Row],[CAS]],[1]!Append1[CAS],[1]!Append1[Tb],"",0)</f>
        <v>472.9</v>
      </c>
      <c r="F6728">
        <f t="shared" si="105"/>
        <v>9</v>
      </c>
    </row>
    <row r="6729" spans="1:6" hidden="1" x14ac:dyDescent="0.3">
      <c r="A6729" t="s">
        <v>15177</v>
      </c>
      <c r="B6729" t="s">
        <v>15178</v>
      </c>
      <c r="C6729" t="s">
        <v>15179</v>
      </c>
      <c r="D6729" t="s">
        <v>48024</v>
      </c>
      <c r="E6729">
        <f>_xlfn.XLOOKUP(Append1[[#This Row],[CAS]],[1]!Append1[CAS],[1]!Append1[Tb],"",0)</f>
        <v>494.65</v>
      </c>
      <c r="F6729">
        <f t="shared" si="105"/>
        <v>18</v>
      </c>
    </row>
    <row r="6730" spans="1:6" x14ac:dyDescent="0.3">
      <c r="A6730" t="s">
        <v>5520</v>
      </c>
      <c r="B6730" t="s">
        <v>5521</v>
      </c>
      <c r="C6730" t="s">
        <v>5522</v>
      </c>
      <c r="D6730" t="s">
        <v>48023</v>
      </c>
      <c r="E6730">
        <f>_xlfn.XLOOKUP(Append1[[#This Row],[CAS]],[1]!Append1[CAS],[1]!Append1[Tb],"",0)</f>
        <v>473.15</v>
      </c>
      <c r="F6730">
        <f t="shared" si="105"/>
        <v>9</v>
      </c>
    </row>
    <row r="6731" spans="1:6" x14ac:dyDescent="0.3">
      <c r="A6731" t="s">
        <v>12076</v>
      </c>
      <c r="B6731" t="s">
        <v>12077</v>
      </c>
      <c r="C6731" t="s">
        <v>12078</v>
      </c>
      <c r="D6731" t="s">
        <v>48023</v>
      </c>
      <c r="E6731">
        <f>_xlfn.XLOOKUP(Append1[[#This Row],[CAS]],[1]!Append1[CAS],[1]!Append1[Tb],"",0)</f>
        <v>473.15</v>
      </c>
      <c r="F6731">
        <f t="shared" si="105"/>
        <v>9</v>
      </c>
    </row>
    <row r="6732" spans="1:6" x14ac:dyDescent="0.3">
      <c r="A6732" t="s">
        <v>21733</v>
      </c>
      <c r="B6732" t="s">
        <v>21734</v>
      </c>
      <c r="C6732" t="s">
        <v>21735</v>
      </c>
      <c r="D6732" t="s">
        <v>48023</v>
      </c>
      <c r="E6732">
        <f>_xlfn.XLOOKUP(Append1[[#This Row],[CAS]],[1]!Append1[CAS],[1]!Append1[Tb],"",0)</f>
        <v>473.29</v>
      </c>
      <c r="F6732">
        <f t="shared" si="105"/>
        <v>9</v>
      </c>
    </row>
    <row r="6733" spans="1:6" x14ac:dyDescent="0.3">
      <c r="A6733" t="s">
        <v>35914</v>
      </c>
      <c r="B6733" t="s">
        <v>35915</v>
      </c>
      <c r="C6733" t="s">
        <v>35916</v>
      </c>
      <c r="D6733" t="s">
        <v>48023</v>
      </c>
      <c r="E6733">
        <f>_xlfn.XLOOKUP(Append1[[#This Row],[CAS]],[1]!Append1[CAS],[1]!Append1[Tb],"",0)</f>
        <v>473.46</v>
      </c>
      <c r="F6733">
        <f t="shared" si="105"/>
        <v>9</v>
      </c>
    </row>
    <row r="6734" spans="1:6" x14ac:dyDescent="0.3">
      <c r="A6734" t="s">
        <v>35917</v>
      </c>
      <c r="B6734" t="s">
        <v>35918</v>
      </c>
      <c r="C6734" t="s">
        <v>35919</v>
      </c>
      <c r="D6734" t="s">
        <v>48023</v>
      </c>
      <c r="E6734">
        <f>_xlfn.XLOOKUP(Append1[[#This Row],[CAS]],[1]!Append1[CAS],[1]!Append1[Tb],"",0)</f>
        <v>473.46</v>
      </c>
      <c r="F6734">
        <f t="shared" si="105"/>
        <v>9</v>
      </c>
    </row>
    <row r="6735" spans="1:6" x14ac:dyDescent="0.3">
      <c r="A6735" t="s">
        <v>42614</v>
      </c>
      <c r="B6735" t="s">
        <v>42615</v>
      </c>
      <c r="C6735" t="s">
        <v>42616</v>
      </c>
      <c r="D6735" t="s">
        <v>48023</v>
      </c>
      <c r="E6735">
        <f>_xlfn.XLOOKUP(Append1[[#This Row],[CAS]],[1]!Append1[CAS],[1]!Append1[Tb],"",0)</f>
        <v>473.86</v>
      </c>
      <c r="F6735">
        <f t="shared" si="105"/>
        <v>9</v>
      </c>
    </row>
    <row r="6736" spans="1:6" x14ac:dyDescent="0.3">
      <c r="A6736" t="s">
        <v>30412</v>
      </c>
      <c r="B6736" t="s">
        <v>30413</v>
      </c>
      <c r="C6736" t="s">
        <v>30414</v>
      </c>
      <c r="D6736" t="s">
        <v>48023</v>
      </c>
      <c r="E6736">
        <f>_xlfn.XLOOKUP(Append1[[#This Row],[CAS]],[1]!Append1[CAS],[1]!Append1[Tb],"",0)</f>
        <v>473.91</v>
      </c>
      <c r="F6736">
        <f t="shared" si="105"/>
        <v>9</v>
      </c>
    </row>
    <row r="6737" spans="1:6" x14ac:dyDescent="0.3">
      <c r="A6737" t="s">
        <v>35363</v>
      </c>
      <c r="B6737" t="s">
        <v>35364</v>
      </c>
      <c r="C6737" t="s">
        <v>35365</v>
      </c>
      <c r="D6737" t="s">
        <v>48023</v>
      </c>
      <c r="E6737">
        <f>_xlfn.XLOOKUP(Append1[[#This Row],[CAS]],[1]!Append1[CAS],[1]!Append1[Tb],"",0)</f>
        <v>474</v>
      </c>
      <c r="F6737">
        <f t="shared" si="105"/>
        <v>9</v>
      </c>
    </row>
    <row r="6738" spans="1:6" x14ac:dyDescent="0.3">
      <c r="A6738" t="s">
        <v>3515</v>
      </c>
      <c r="B6738" t="s">
        <v>3516</v>
      </c>
      <c r="C6738" t="s">
        <v>3517</v>
      </c>
      <c r="D6738" t="s">
        <v>48023</v>
      </c>
      <c r="E6738">
        <f>_xlfn.XLOOKUP(Append1[[#This Row],[CAS]],[1]!Append1[CAS],[1]!Append1[Tb],"",0)</f>
        <v>474.15</v>
      </c>
      <c r="F6738">
        <f t="shared" si="105"/>
        <v>9</v>
      </c>
    </row>
    <row r="6739" spans="1:6" x14ac:dyDescent="0.3">
      <c r="A6739" t="s">
        <v>10180</v>
      </c>
      <c r="B6739" t="s">
        <v>10181</v>
      </c>
      <c r="C6739" t="s">
        <v>10182</v>
      </c>
      <c r="D6739" t="s">
        <v>48023</v>
      </c>
      <c r="E6739">
        <f>_xlfn.XLOOKUP(Append1[[#This Row],[CAS]],[1]!Append1[CAS],[1]!Append1[Tb],"",0)</f>
        <v>474.15</v>
      </c>
      <c r="F6739">
        <f t="shared" si="105"/>
        <v>9</v>
      </c>
    </row>
    <row r="6740" spans="1:6" x14ac:dyDescent="0.3">
      <c r="A6740" t="s">
        <v>36747</v>
      </c>
      <c r="B6740" t="s">
        <v>36748</v>
      </c>
      <c r="C6740" t="s">
        <v>36749</v>
      </c>
      <c r="D6740" t="s">
        <v>48023</v>
      </c>
      <c r="E6740">
        <f>_xlfn.XLOOKUP(Append1[[#This Row],[CAS]],[1]!Append1[CAS],[1]!Append1[Tb],"",0)</f>
        <v>474.3</v>
      </c>
      <c r="F6740">
        <f t="shared" si="105"/>
        <v>9</v>
      </c>
    </row>
    <row r="6741" spans="1:6" x14ac:dyDescent="0.3">
      <c r="A6741" t="s">
        <v>37237</v>
      </c>
      <c r="B6741" t="s">
        <v>37238</v>
      </c>
      <c r="C6741" t="s">
        <v>37239</v>
      </c>
      <c r="D6741" t="s">
        <v>48023</v>
      </c>
      <c r="E6741">
        <f>_xlfn.XLOOKUP(Append1[[#This Row],[CAS]],[1]!Append1[CAS],[1]!Append1[Tb],"",0)</f>
        <v>474.3</v>
      </c>
      <c r="F6741">
        <f t="shared" si="105"/>
        <v>9</v>
      </c>
    </row>
    <row r="6742" spans="1:6" x14ac:dyDescent="0.3">
      <c r="A6742" t="s">
        <v>21559</v>
      </c>
      <c r="B6742" t="s">
        <v>21560</v>
      </c>
      <c r="C6742" t="s">
        <v>21561</v>
      </c>
      <c r="D6742" t="s">
        <v>48023</v>
      </c>
      <c r="E6742">
        <f>_xlfn.XLOOKUP(Append1[[#This Row],[CAS]],[1]!Append1[CAS],[1]!Append1[Tb],"",0)</f>
        <v>474.44</v>
      </c>
      <c r="F6742">
        <f t="shared" si="105"/>
        <v>9</v>
      </c>
    </row>
    <row r="6743" spans="1:6" x14ac:dyDescent="0.3">
      <c r="A6743" t="s">
        <v>41251</v>
      </c>
      <c r="B6743" t="s">
        <v>41252</v>
      </c>
      <c r="C6743" t="s">
        <v>41253</v>
      </c>
      <c r="D6743" t="s">
        <v>48023</v>
      </c>
      <c r="E6743">
        <f>_xlfn.XLOOKUP(Append1[[#This Row],[CAS]],[1]!Append1[CAS],[1]!Append1[Tb],"",0)</f>
        <v>474.59</v>
      </c>
      <c r="F6743">
        <f t="shared" si="105"/>
        <v>9</v>
      </c>
    </row>
    <row r="6744" spans="1:6" x14ac:dyDescent="0.3">
      <c r="A6744" t="s">
        <v>23385</v>
      </c>
      <c r="B6744" t="s">
        <v>23386</v>
      </c>
      <c r="C6744" t="s">
        <v>23387</v>
      </c>
      <c r="D6744" t="s">
        <v>48023</v>
      </c>
      <c r="E6744">
        <f>_xlfn.XLOOKUP(Append1[[#This Row],[CAS]],[1]!Append1[CAS],[1]!Append1[Tb],"",0)</f>
        <v>474.75</v>
      </c>
      <c r="F6744">
        <f t="shared" si="105"/>
        <v>9</v>
      </c>
    </row>
    <row r="6745" spans="1:6" x14ac:dyDescent="0.3">
      <c r="A6745" t="s">
        <v>4931</v>
      </c>
      <c r="B6745" t="s">
        <v>4932</v>
      </c>
      <c r="C6745" t="s">
        <v>4933</v>
      </c>
      <c r="D6745" t="s">
        <v>48023</v>
      </c>
      <c r="E6745">
        <f>_xlfn.XLOOKUP(Append1[[#This Row],[CAS]],[1]!Append1[CAS],[1]!Append1[Tb],"",0)</f>
        <v>474.85</v>
      </c>
      <c r="F6745">
        <f t="shared" si="105"/>
        <v>9</v>
      </c>
    </row>
    <row r="6746" spans="1:6" x14ac:dyDescent="0.3">
      <c r="A6746" t="s">
        <v>29194</v>
      </c>
      <c r="B6746" t="s">
        <v>29195</v>
      </c>
      <c r="C6746" t="s">
        <v>29196</v>
      </c>
      <c r="D6746" t="s">
        <v>48023</v>
      </c>
      <c r="E6746">
        <f>_xlfn.XLOOKUP(Append1[[#This Row],[CAS]],[1]!Append1[CAS],[1]!Append1[Tb],"",0)</f>
        <v>475.14</v>
      </c>
      <c r="F6746">
        <f t="shared" si="105"/>
        <v>9</v>
      </c>
    </row>
    <row r="6747" spans="1:6" x14ac:dyDescent="0.3">
      <c r="A6747" t="s">
        <v>2798</v>
      </c>
      <c r="B6747" t="s">
        <v>996</v>
      </c>
      <c r="C6747" t="s">
        <v>997</v>
      </c>
      <c r="D6747" t="s">
        <v>48023</v>
      </c>
      <c r="E6747">
        <f>_xlfn.XLOOKUP(Append1[[#This Row],[CAS]],[1]!Append1[CAS],[1]!Append1[Tb],"",0)</f>
        <v>475.15</v>
      </c>
      <c r="F6747">
        <f t="shared" si="105"/>
        <v>9</v>
      </c>
    </row>
    <row r="6748" spans="1:6" x14ac:dyDescent="0.3">
      <c r="A6748" t="s">
        <v>3428</v>
      </c>
      <c r="B6748" t="s">
        <v>2254</v>
      </c>
      <c r="C6748" t="s">
        <v>2255</v>
      </c>
      <c r="D6748" t="s">
        <v>48023</v>
      </c>
      <c r="E6748">
        <f>_xlfn.XLOOKUP(Append1[[#This Row],[CAS]],[1]!Append1[CAS],[1]!Append1[Tb],"",0)</f>
        <v>475.15</v>
      </c>
      <c r="F6748">
        <f t="shared" si="105"/>
        <v>9</v>
      </c>
    </row>
    <row r="6749" spans="1:6" x14ac:dyDescent="0.3">
      <c r="A6749" t="s">
        <v>9420</v>
      </c>
      <c r="B6749" t="s">
        <v>9421</v>
      </c>
      <c r="C6749" t="s">
        <v>9422</v>
      </c>
      <c r="D6749" t="s">
        <v>48023</v>
      </c>
      <c r="E6749">
        <f>_xlfn.XLOOKUP(Append1[[#This Row],[CAS]],[1]!Append1[CAS],[1]!Append1[Tb],"",0)</f>
        <v>475.15</v>
      </c>
      <c r="F6749">
        <f t="shared" si="105"/>
        <v>9</v>
      </c>
    </row>
    <row r="6750" spans="1:6" x14ac:dyDescent="0.3">
      <c r="A6750" t="s">
        <v>36230</v>
      </c>
      <c r="B6750" t="s">
        <v>36231</v>
      </c>
      <c r="C6750" t="s">
        <v>36232</v>
      </c>
      <c r="D6750" t="s">
        <v>48023</v>
      </c>
      <c r="E6750">
        <f>_xlfn.XLOOKUP(Append1[[#This Row],[CAS]],[1]!Append1[CAS],[1]!Append1[Tb],"",0)</f>
        <v>475.24</v>
      </c>
      <c r="F6750">
        <f t="shared" si="105"/>
        <v>9</v>
      </c>
    </row>
    <row r="6751" spans="1:6" x14ac:dyDescent="0.3">
      <c r="A6751" t="s">
        <v>32299</v>
      </c>
      <c r="B6751" t="s">
        <v>32300</v>
      </c>
      <c r="C6751" t="s">
        <v>32301</v>
      </c>
      <c r="D6751" t="s">
        <v>48023</v>
      </c>
      <c r="E6751">
        <f>_xlfn.XLOOKUP(Append1[[#This Row],[CAS]],[1]!Append1[CAS],[1]!Append1[Tb],"",0)</f>
        <v>475.3</v>
      </c>
      <c r="F6751">
        <f t="shared" si="105"/>
        <v>9</v>
      </c>
    </row>
    <row r="6752" spans="1:6" x14ac:dyDescent="0.3">
      <c r="A6752" t="s">
        <v>7089</v>
      </c>
      <c r="B6752" t="s">
        <v>7090</v>
      </c>
      <c r="C6752" t="s">
        <v>7091</v>
      </c>
      <c r="D6752" t="s">
        <v>48023</v>
      </c>
      <c r="E6752">
        <f>_xlfn.XLOOKUP(Append1[[#This Row],[CAS]],[1]!Append1[CAS],[1]!Append1[Tb],"",0)</f>
        <v>475.55</v>
      </c>
      <c r="F6752">
        <f t="shared" si="105"/>
        <v>9</v>
      </c>
    </row>
    <row r="6753" spans="1:6" x14ac:dyDescent="0.3">
      <c r="A6753" t="s">
        <v>30712</v>
      </c>
      <c r="B6753" t="s">
        <v>30713</v>
      </c>
      <c r="C6753" t="s">
        <v>30714</v>
      </c>
      <c r="D6753" t="s">
        <v>48023</v>
      </c>
      <c r="E6753">
        <f>_xlfn.XLOOKUP(Append1[[#This Row],[CAS]],[1]!Append1[CAS],[1]!Append1[Tb],"",0)</f>
        <v>475.58</v>
      </c>
      <c r="F6753">
        <f t="shared" si="105"/>
        <v>9</v>
      </c>
    </row>
    <row r="6754" spans="1:6" x14ac:dyDescent="0.3">
      <c r="A6754" t="s">
        <v>2509</v>
      </c>
      <c r="B6754" t="s">
        <v>418</v>
      </c>
      <c r="C6754" t="s">
        <v>419</v>
      </c>
      <c r="D6754" t="s">
        <v>48023</v>
      </c>
      <c r="E6754">
        <f>_xlfn.XLOOKUP(Append1[[#This Row],[CAS]],[1]!Append1[CAS],[1]!Append1[Tb],"",0)</f>
        <v>475.65</v>
      </c>
      <c r="F6754">
        <f t="shared" si="105"/>
        <v>9</v>
      </c>
    </row>
    <row r="6755" spans="1:6" x14ac:dyDescent="0.3">
      <c r="A6755" t="s">
        <v>12310</v>
      </c>
      <c r="B6755" t="s">
        <v>12311</v>
      </c>
      <c r="C6755" t="s">
        <v>12312</v>
      </c>
      <c r="D6755" t="s">
        <v>48023</v>
      </c>
      <c r="E6755">
        <f>_xlfn.XLOOKUP(Append1[[#This Row],[CAS]],[1]!Append1[CAS],[1]!Append1[Tb],"",0)</f>
        <v>475.65</v>
      </c>
      <c r="F6755">
        <f t="shared" si="105"/>
        <v>9</v>
      </c>
    </row>
    <row r="6756" spans="1:6" x14ac:dyDescent="0.3">
      <c r="A6756" t="s">
        <v>12400</v>
      </c>
      <c r="B6756" t="s">
        <v>12401</v>
      </c>
      <c r="C6756" t="s">
        <v>12402</v>
      </c>
      <c r="D6756" t="s">
        <v>48023</v>
      </c>
      <c r="E6756">
        <f>_xlfn.XLOOKUP(Append1[[#This Row],[CAS]],[1]!Append1[CAS],[1]!Append1[Tb],"",0)</f>
        <v>475.65</v>
      </c>
      <c r="F6756">
        <f t="shared" si="105"/>
        <v>9</v>
      </c>
    </row>
    <row r="6757" spans="1:6" hidden="1" x14ac:dyDescent="0.3">
      <c r="A6757" t="s">
        <v>3291</v>
      </c>
      <c r="B6757" t="s">
        <v>1980</v>
      </c>
      <c r="C6757" t="s">
        <v>1981</v>
      </c>
      <c r="D6757" t="s">
        <v>48024</v>
      </c>
      <c r="E6757">
        <f>_xlfn.XLOOKUP(Append1[[#This Row],[CAS]],[1]!Append1[CAS],[1]!Append1[Tb],"",0)</f>
        <v>495.15</v>
      </c>
      <c r="F6757">
        <f t="shared" si="105"/>
        <v>18</v>
      </c>
    </row>
    <row r="6758" spans="1:6" x14ac:dyDescent="0.3">
      <c r="A6758" t="s">
        <v>26417</v>
      </c>
      <c r="B6758" t="s">
        <v>26418</v>
      </c>
      <c r="C6758" t="s">
        <v>26419</v>
      </c>
      <c r="D6758" t="s">
        <v>48023</v>
      </c>
      <c r="E6758">
        <f>_xlfn.XLOOKUP(Append1[[#This Row],[CAS]],[1]!Append1[CAS],[1]!Append1[Tb],"",0)</f>
        <v>475.98</v>
      </c>
      <c r="F6758">
        <f t="shared" si="105"/>
        <v>9</v>
      </c>
    </row>
    <row r="6759" spans="1:6" hidden="1" x14ac:dyDescent="0.3">
      <c r="A6759" t="s">
        <v>9453</v>
      </c>
      <c r="B6759" t="s">
        <v>9454</v>
      </c>
      <c r="C6759" t="s">
        <v>9455</v>
      </c>
      <c r="D6759" t="s">
        <v>48042</v>
      </c>
      <c r="E6759">
        <f>_xlfn.XLOOKUP(Append1[[#This Row],[CAS]],[1]!Append1[CAS],[1]!Append1[Tb],"",0)</f>
        <v>495.15</v>
      </c>
      <c r="F6759">
        <f t="shared" si="105"/>
        <v>23</v>
      </c>
    </row>
    <row r="6760" spans="1:6" hidden="1" x14ac:dyDescent="0.3">
      <c r="A6760" t="s">
        <v>10511</v>
      </c>
      <c r="B6760" t="s">
        <v>10512</v>
      </c>
      <c r="C6760" t="s">
        <v>10513</v>
      </c>
      <c r="D6760" t="s">
        <v>48036</v>
      </c>
      <c r="E6760">
        <f>_xlfn.XLOOKUP(Append1[[#This Row],[CAS]],[1]!Append1[CAS],[1]!Append1[Tb],"",0)</f>
        <v>495.15</v>
      </c>
      <c r="F6760">
        <f t="shared" si="105"/>
        <v>21</v>
      </c>
    </row>
    <row r="6761" spans="1:6" x14ac:dyDescent="0.3">
      <c r="A6761" t="s">
        <v>2395</v>
      </c>
      <c r="B6761" t="s">
        <v>190</v>
      </c>
      <c r="C6761" t="s">
        <v>191</v>
      </c>
      <c r="D6761" t="s">
        <v>48023</v>
      </c>
      <c r="E6761">
        <f>_xlfn.XLOOKUP(Append1[[#This Row],[CAS]],[1]!Append1[CAS],[1]!Append1[Tb],"",0)</f>
        <v>476.15</v>
      </c>
      <c r="F6761">
        <f t="shared" si="105"/>
        <v>9</v>
      </c>
    </row>
    <row r="6762" spans="1:6" x14ac:dyDescent="0.3">
      <c r="A6762" t="s">
        <v>5961</v>
      </c>
      <c r="B6762" t="s">
        <v>5962</v>
      </c>
      <c r="C6762" t="s">
        <v>5963</v>
      </c>
      <c r="D6762" t="s">
        <v>48023</v>
      </c>
      <c r="E6762">
        <f>_xlfn.XLOOKUP(Append1[[#This Row],[CAS]],[1]!Append1[CAS],[1]!Append1[Tb],"",0)</f>
        <v>476.15</v>
      </c>
      <c r="F6762">
        <f t="shared" si="105"/>
        <v>9</v>
      </c>
    </row>
    <row r="6763" spans="1:6" x14ac:dyDescent="0.3">
      <c r="A6763" t="s">
        <v>7755</v>
      </c>
      <c r="B6763" t="s">
        <v>7756</v>
      </c>
      <c r="C6763" t="s">
        <v>7757</v>
      </c>
      <c r="D6763" t="s">
        <v>48023</v>
      </c>
      <c r="E6763">
        <f>_xlfn.XLOOKUP(Append1[[#This Row],[CAS]],[1]!Append1[CAS],[1]!Append1[Tb],"",0)</f>
        <v>476.15</v>
      </c>
      <c r="F6763">
        <f t="shared" si="105"/>
        <v>9</v>
      </c>
    </row>
    <row r="6764" spans="1:6" x14ac:dyDescent="0.3">
      <c r="A6764" t="s">
        <v>25842</v>
      </c>
      <c r="B6764" t="s">
        <v>25843</v>
      </c>
      <c r="C6764" t="s">
        <v>25844</v>
      </c>
      <c r="D6764" t="s">
        <v>48023</v>
      </c>
      <c r="E6764">
        <f>_xlfn.XLOOKUP(Append1[[#This Row],[CAS]],[1]!Append1[CAS],[1]!Append1[Tb],"",0)</f>
        <v>476.18</v>
      </c>
      <c r="F6764">
        <f t="shared" si="105"/>
        <v>9</v>
      </c>
    </row>
    <row r="6765" spans="1:6" x14ac:dyDescent="0.3">
      <c r="A6765" t="s">
        <v>47349</v>
      </c>
      <c r="B6765" t="s">
        <v>47350</v>
      </c>
      <c r="C6765" t="s">
        <v>47351</v>
      </c>
      <c r="D6765" t="s">
        <v>48023</v>
      </c>
      <c r="E6765">
        <f>_xlfn.XLOOKUP(Append1[[#This Row],[CAS]],[1]!Append1[CAS],[1]!Append1[Tb],"",0)</f>
        <v>476.5</v>
      </c>
      <c r="F6765">
        <f t="shared" si="105"/>
        <v>9</v>
      </c>
    </row>
    <row r="6766" spans="1:6" x14ac:dyDescent="0.3">
      <c r="A6766" t="s">
        <v>5279</v>
      </c>
      <c r="B6766" t="s">
        <v>5280</v>
      </c>
      <c r="C6766" t="s">
        <v>5281</v>
      </c>
      <c r="D6766" t="s">
        <v>48023</v>
      </c>
      <c r="E6766">
        <f>_xlfn.XLOOKUP(Append1[[#This Row],[CAS]],[1]!Append1[CAS],[1]!Append1[Tb],"",0)</f>
        <v>476.65</v>
      </c>
      <c r="F6766">
        <f t="shared" si="105"/>
        <v>9</v>
      </c>
    </row>
    <row r="6767" spans="1:6" x14ac:dyDescent="0.3">
      <c r="A6767" t="s">
        <v>12385</v>
      </c>
      <c r="B6767" t="s">
        <v>12386</v>
      </c>
      <c r="C6767" t="s">
        <v>12387</v>
      </c>
      <c r="D6767" t="s">
        <v>48023</v>
      </c>
      <c r="E6767">
        <f>_xlfn.XLOOKUP(Append1[[#This Row],[CAS]],[1]!Append1[CAS],[1]!Append1[Tb],"",0)</f>
        <v>476.65</v>
      </c>
      <c r="F6767">
        <f t="shared" si="105"/>
        <v>9</v>
      </c>
    </row>
    <row r="6768" spans="1:6" x14ac:dyDescent="0.3">
      <c r="A6768" t="s">
        <v>35936</v>
      </c>
      <c r="B6768" t="s">
        <v>35937</v>
      </c>
      <c r="C6768" t="s">
        <v>35938</v>
      </c>
      <c r="D6768" t="s">
        <v>48023</v>
      </c>
      <c r="E6768">
        <f>_xlfn.XLOOKUP(Append1[[#This Row],[CAS]],[1]!Append1[CAS],[1]!Append1[Tb],"",0)</f>
        <v>476.82</v>
      </c>
      <c r="F6768">
        <f t="shared" si="105"/>
        <v>9</v>
      </c>
    </row>
    <row r="6769" spans="1:6" x14ac:dyDescent="0.3">
      <c r="A6769" t="s">
        <v>32124</v>
      </c>
      <c r="B6769" t="s">
        <v>32125</v>
      </c>
      <c r="C6769" t="s">
        <v>32126</v>
      </c>
      <c r="D6769" t="s">
        <v>48023</v>
      </c>
      <c r="E6769">
        <f>_xlfn.XLOOKUP(Append1[[#This Row],[CAS]],[1]!Append1[CAS],[1]!Append1[Tb],"",0)</f>
        <v>477.01</v>
      </c>
      <c r="F6769">
        <f t="shared" si="105"/>
        <v>9</v>
      </c>
    </row>
    <row r="6770" spans="1:6" hidden="1" x14ac:dyDescent="0.3">
      <c r="A6770" t="s">
        <v>12647</v>
      </c>
      <c r="B6770" t="s">
        <v>12648</v>
      </c>
      <c r="C6770" t="s">
        <v>12649</v>
      </c>
      <c r="D6770" t="s">
        <v>48033</v>
      </c>
      <c r="E6770">
        <f>_xlfn.XLOOKUP(Append1[[#This Row],[CAS]],[1]!Append1[CAS],[1]!Append1[Tb],"",0)</f>
        <v>495.45</v>
      </c>
      <c r="F6770">
        <f t="shared" si="105"/>
        <v>16</v>
      </c>
    </row>
    <row r="6771" spans="1:6" x14ac:dyDescent="0.3">
      <c r="A6771" t="s">
        <v>3400</v>
      </c>
      <c r="B6771" t="s">
        <v>2198</v>
      </c>
      <c r="C6771" t="s">
        <v>2199</v>
      </c>
      <c r="D6771" t="s">
        <v>48023</v>
      </c>
      <c r="E6771">
        <f>_xlfn.XLOOKUP(Append1[[#This Row],[CAS]],[1]!Append1[CAS],[1]!Append1[Tb],"",0)</f>
        <v>477.15</v>
      </c>
      <c r="F6771">
        <f t="shared" si="105"/>
        <v>9</v>
      </c>
    </row>
    <row r="6772" spans="1:6" x14ac:dyDescent="0.3">
      <c r="A6772" t="s">
        <v>15346</v>
      </c>
      <c r="B6772" t="s">
        <v>190</v>
      </c>
      <c r="C6772" t="s">
        <v>191</v>
      </c>
      <c r="D6772" t="s">
        <v>48023</v>
      </c>
      <c r="E6772">
        <f>_xlfn.XLOOKUP(Append1[[#This Row],[CAS]],[1]!Append1[CAS],[1]!Append1[Tb],"",0)</f>
        <v>477.15</v>
      </c>
      <c r="F6772">
        <f t="shared" si="105"/>
        <v>9</v>
      </c>
    </row>
    <row r="6773" spans="1:6" x14ac:dyDescent="0.3">
      <c r="A6773" t="s">
        <v>42584</v>
      </c>
      <c r="B6773" t="s">
        <v>42585</v>
      </c>
      <c r="C6773" t="s">
        <v>42586</v>
      </c>
      <c r="D6773" t="s">
        <v>48023</v>
      </c>
      <c r="E6773">
        <f>_xlfn.XLOOKUP(Append1[[#This Row],[CAS]],[1]!Append1[CAS],[1]!Append1[Tb],"",0)</f>
        <v>477.17</v>
      </c>
      <c r="F6773">
        <f t="shared" si="105"/>
        <v>9</v>
      </c>
    </row>
    <row r="6774" spans="1:6" x14ac:dyDescent="0.3">
      <c r="A6774" t="s">
        <v>21868</v>
      </c>
      <c r="B6774" t="s">
        <v>21869</v>
      </c>
      <c r="C6774" t="s">
        <v>21870</v>
      </c>
      <c r="D6774" t="s">
        <v>48023</v>
      </c>
      <c r="E6774">
        <f>_xlfn.XLOOKUP(Append1[[#This Row],[CAS]],[1]!Append1[CAS],[1]!Append1[Tb],"",0)</f>
        <v>477.61</v>
      </c>
      <c r="F6774">
        <f t="shared" si="105"/>
        <v>9</v>
      </c>
    </row>
    <row r="6775" spans="1:6" x14ac:dyDescent="0.3">
      <c r="A6775" t="s">
        <v>34397</v>
      </c>
      <c r="B6775" t="s">
        <v>34398</v>
      </c>
      <c r="C6775" t="s">
        <v>34399</v>
      </c>
      <c r="D6775" t="s">
        <v>48023</v>
      </c>
      <c r="E6775">
        <f>_xlfn.XLOOKUP(Append1[[#This Row],[CAS]],[1]!Append1[CAS],[1]!Append1[Tb],"",0)</f>
        <v>477.61</v>
      </c>
      <c r="F6775">
        <f t="shared" si="105"/>
        <v>9</v>
      </c>
    </row>
    <row r="6776" spans="1:6" x14ac:dyDescent="0.3">
      <c r="A6776" t="s">
        <v>41711</v>
      </c>
      <c r="B6776" t="s">
        <v>41712</v>
      </c>
      <c r="C6776" t="s">
        <v>41713</v>
      </c>
      <c r="D6776" t="s">
        <v>48023</v>
      </c>
      <c r="E6776">
        <f>_xlfn.XLOOKUP(Append1[[#This Row],[CAS]],[1]!Append1[CAS],[1]!Append1[Tb],"",0)</f>
        <v>477.87</v>
      </c>
      <c r="F6776">
        <f t="shared" si="105"/>
        <v>9</v>
      </c>
    </row>
    <row r="6777" spans="1:6" x14ac:dyDescent="0.3">
      <c r="A6777" t="s">
        <v>3105</v>
      </c>
      <c r="B6777" t="s">
        <v>1610</v>
      </c>
      <c r="C6777" t="s">
        <v>1611</v>
      </c>
      <c r="D6777" t="s">
        <v>48023</v>
      </c>
      <c r="E6777">
        <f>_xlfn.XLOOKUP(Append1[[#This Row],[CAS]],[1]!Append1[CAS],[1]!Append1[Tb],"",0)</f>
        <v>478.15</v>
      </c>
      <c r="F6777">
        <f t="shared" si="105"/>
        <v>9</v>
      </c>
    </row>
    <row r="6778" spans="1:6" x14ac:dyDescent="0.3">
      <c r="A6778" t="s">
        <v>9736</v>
      </c>
      <c r="B6778" t="s">
        <v>9737</v>
      </c>
      <c r="C6778" t="s">
        <v>9738</v>
      </c>
      <c r="D6778" t="s">
        <v>48023</v>
      </c>
      <c r="E6778">
        <f>_xlfn.XLOOKUP(Append1[[#This Row],[CAS]],[1]!Append1[CAS],[1]!Append1[Tb],"",0)</f>
        <v>478.15</v>
      </c>
      <c r="F6778">
        <f t="shared" si="105"/>
        <v>9</v>
      </c>
    </row>
    <row r="6779" spans="1:6" hidden="1" x14ac:dyDescent="0.3">
      <c r="A6779" t="s">
        <v>9549</v>
      </c>
      <c r="B6779" t="s">
        <v>9550</v>
      </c>
      <c r="C6779" t="s">
        <v>9551</v>
      </c>
      <c r="D6779" t="s">
        <v>48032</v>
      </c>
      <c r="E6779">
        <f>_xlfn.XLOOKUP(Append1[[#This Row],[CAS]],[1]!Append1[CAS],[1]!Append1[Tb],"",0)</f>
        <v>495.65</v>
      </c>
      <c r="F6779">
        <f t="shared" si="105"/>
        <v>20</v>
      </c>
    </row>
    <row r="6780" spans="1:6" x14ac:dyDescent="0.3">
      <c r="A6780" t="s">
        <v>12070</v>
      </c>
      <c r="B6780" t="s">
        <v>12071</v>
      </c>
      <c r="C6780" t="s">
        <v>12072</v>
      </c>
      <c r="D6780" t="s">
        <v>48023</v>
      </c>
      <c r="E6780">
        <f>_xlfn.XLOOKUP(Append1[[#This Row],[CAS]],[1]!Append1[CAS],[1]!Append1[Tb],"",0)</f>
        <v>478.15</v>
      </c>
      <c r="F6780">
        <f t="shared" si="105"/>
        <v>9</v>
      </c>
    </row>
    <row r="6781" spans="1:6" x14ac:dyDescent="0.3">
      <c r="A6781" t="s">
        <v>39205</v>
      </c>
      <c r="B6781" t="s">
        <v>39206</v>
      </c>
      <c r="C6781" t="s">
        <v>39207</v>
      </c>
      <c r="D6781" t="s">
        <v>48023</v>
      </c>
      <c r="E6781">
        <f>_xlfn.XLOOKUP(Append1[[#This Row],[CAS]],[1]!Append1[CAS],[1]!Append1[Tb],"",0)</f>
        <v>478.34</v>
      </c>
      <c r="F6781">
        <f t="shared" si="105"/>
        <v>9</v>
      </c>
    </row>
    <row r="6782" spans="1:6" x14ac:dyDescent="0.3">
      <c r="A6782" t="s">
        <v>29116</v>
      </c>
      <c r="B6782" t="s">
        <v>29117</v>
      </c>
      <c r="C6782" t="s">
        <v>29118</v>
      </c>
      <c r="D6782" t="s">
        <v>48023</v>
      </c>
      <c r="E6782">
        <f>_xlfn.XLOOKUP(Append1[[#This Row],[CAS]],[1]!Append1[CAS],[1]!Append1[Tb],"",0)</f>
        <v>478.62</v>
      </c>
      <c r="F6782">
        <f t="shared" si="105"/>
        <v>9</v>
      </c>
    </row>
    <row r="6783" spans="1:6" x14ac:dyDescent="0.3">
      <c r="A6783" t="s">
        <v>25936</v>
      </c>
      <c r="B6783" t="s">
        <v>25937</v>
      </c>
      <c r="C6783" t="s">
        <v>25938</v>
      </c>
      <c r="D6783" t="s">
        <v>48023</v>
      </c>
      <c r="E6783">
        <f>_xlfn.XLOOKUP(Append1[[#This Row],[CAS]],[1]!Append1[CAS],[1]!Append1[Tb],"",0)</f>
        <v>478.97</v>
      </c>
      <c r="F6783">
        <f t="shared" si="105"/>
        <v>9</v>
      </c>
    </row>
    <row r="6784" spans="1:6" x14ac:dyDescent="0.3">
      <c r="A6784" t="s">
        <v>2392</v>
      </c>
      <c r="B6784" t="s">
        <v>184</v>
      </c>
      <c r="C6784" t="s">
        <v>185</v>
      </c>
      <c r="D6784" t="s">
        <v>48023</v>
      </c>
      <c r="E6784">
        <f>_xlfn.XLOOKUP(Append1[[#This Row],[CAS]],[1]!Append1[CAS],[1]!Append1[Tb],"",0)</f>
        <v>479.15</v>
      </c>
      <c r="F6784">
        <f t="shared" si="105"/>
        <v>9</v>
      </c>
    </row>
    <row r="6785" spans="1:6" x14ac:dyDescent="0.3">
      <c r="A6785" t="s">
        <v>2988</v>
      </c>
      <c r="B6785" t="s">
        <v>1376</v>
      </c>
      <c r="C6785" t="s">
        <v>1377</v>
      </c>
      <c r="D6785" t="s">
        <v>48023</v>
      </c>
      <c r="E6785">
        <f>_xlfn.XLOOKUP(Append1[[#This Row],[CAS]],[1]!Append1[CAS],[1]!Append1[Tb],"",0)</f>
        <v>479.15</v>
      </c>
      <c r="F6785">
        <f t="shared" si="105"/>
        <v>9</v>
      </c>
    </row>
    <row r="6786" spans="1:6" x14ac:dyDescent="0.3">
      <c r="A6786" t="s">
        <v>4829</v>
      </c>
      <c r="B6786" t="s">
        <v>4830</v>
      </c>
      <c r="C6786" t="s">
        <v>4831</v>
      </c>
      <c r="D6786" t="s">
        <v>48023</v>
      </c>
      <c r="E6786">
        <f>_xlfn.XLOOKUP(Append1[[#This Row],[CAS]],[1]!Append1[CAS],[1]!Append1[Tb],"",0)</f>
        <v>479.15</v>
      </c>
      <c r="F6786">
        <f t="shared" ref="F6786:F6849" si="106">LEN(C6786)-LEN(SUBSTITUTE(C6786,"C",""))</f>
        <v>9</v>
      </c>
    </row>
    <row r="6787" spans="1:6" x14ac:dyDescent="0.3">
      <c r="A6787" t="s">
        <v>4901</v>
      </c>
      <c r="B6787" t="s">
        <v>4902</v>
      </c>
      <c r="C6787" t="s">
        <v>4903</v>
      </c>
      <c r="D6787" t="s">
        <v>48023</v>
      </c>
      <c r="E6787">
        <f>_xlfn.XLOOKUP(Append1[[#This Row],[CAS]],[1]!Append1[CAS],[1]!Append1[Tb],"",0)</f>
        <v>479.15</v>
      </c>
      <c r="F6787">
        <f t="shared" si="106"/>
        <v>9</v>
      </c>
    </row>
    <row r="6788" spans="1:6" x14ac:dyDescent="0.3">
      <c r="A6788" t="s">
        <v>9348</v>
      </c>
      <c r="B6788" t="s">
        <v>9349</v>
      </c>
      <c r="C6788" t="s">
        <v>9350</v>
      </c>
      <c r="D6788" t="s">
        <v>48023</v>
      </c>
      <c r="E6788">
        <f>_xlfn.XLOOKUP(Append1[[#This Row],[CAS]],[1]!Append1[CAS],[1]!Append1[Tb],"",0)</f>
        <v>479.15</v>
      </c>
      <c r="F6788">
        <f t="shared" si="106"/>
        <v>9</v>
      </c>
    </row>
    <row r="6789" spans="1:6" x14ac:dyDescent="0.3">
      <c r="A6789" t="s">
        <v>11911</v>
      </c>
      <c r="B6789" t="s">
        <v>11912</v>
      </c>
      <c r="C6789" t="s">
        <v>11913</v>
      </c>
      <c r="D6789" t="s">
        <v>48023</v>
      </c>
      <c r="E6789">
        <f>_xlfn.XLOOKUP(Append1[[#This Row],[CAS]],[1]!Append1[CAS],[1]!Append1[Tb],"",0)</f>
        <v>479.15</v>
      </c>
      <c r="F6789">
        <f t="shared" si="106"/>
        <v>9</v>
      </c>
    </row>
    <row r="6790" spans="1:6" x14ac:dyDescent="0.3">
      <c r="A6790" t="s">
        <v>30694</v>
      </c>
      <c r="B6790" t="s">
        <v>30695</v>
      </c>
      <c r="C6790" t="s">
        <v>30696</v>
      </c>
      <c r="D6790" t="s">
        <v>48023</v>
      </c>
      <c r="E6790">
        <f>_xlfn.XLOOKUP(Append1[[#This Row],[CAS]],[1]!Append1[CAS],[1]!Append1[Tb],"",0)</f>
        <v>479.4</v>
      </c>
      <c r="F6790">
        <f t="shared" si="106"/>
        <v>9</v>
      </c>
    </row>
    <row r="6791" spans="1:6" x14ac:dyDescent="0.3">
      <c r="A6791" t="s">
        <v>3221</v>
      </c>
      <c r="B6791" t="s">
        <v>1842</v>
      </c>
      <c r="C6791" t="s">
        <v>1843</v>
      </c>
      <c r="D6791" t="s">
        <v>48023</v>
      </c>
      <c r="E6791">
        <f>_xlfn.XLOOKUP(Append1[[#This Row],[CAS]],[1]!Append1[CAS],[1]!Append1[Tb],"",0)</f>
        <v>479.65</v>
      </c>
      <c r="F6791">
        <f t="shared" si="106"/>
        <v>9</v>
      </c>
    </row>
    <row r="6792" spans="1:6" x14ac:dyDescent="0.3">
      <c r="A6792" t="s">
        <v>19973</v>
      </c>
      <c r="B6792" t="s">
        <v>19974</v>
      </c>
      <c r="C6792" t="s">
        <v>19975</v>
      </c>
      <c r="D6792" t="s">
        <v>48023</v>
      </c>
      <c r="E6792">
        <f>_xlfn.XLOOKUP(Append1[[#This Row],[CAS]],[1]!Append1[CAS],[1]!Append1[Tb],"",0)</f>
        <v>479.7</v>
      </c>
      <c r="F6792">
        <f t="shared" si="106"/>
        <v>9</v>
      </c>
    </row>
    <row r="6793" spans="1:6" x14ac:dyDescent="0.3">
      <c r="A6793" t="s">
        <v>29446</v>
      </c>
      <c r="B6793" t="s">
        <v>29447</v>
      </c>
      <c r="C6793" t="s">
        <v>29448</v>
      </c>
      <c r="D6793" t="s">
        <v>48023</v>
      </c>
      <c r="E6793">
        <f>_xlfn.XLOOKUP(Append1[[#This Row],[CAS]],[1]!Append1[CAS],[1]!Append1[Tb],"",0)</f>
        <v>480.34</v>
      </c>
      <c r="F6793">
        <f t="shared" si="106"/>
        <v>9</v>
      </c>
    </row>
    <row r="6794" spans="1:6" x14ac:dyDescent="0.3">
      <c r="A6794" t="s">
        <v>4763</v>
      </c>
      <c r="B6794" t="s">
        <v>4764</v>
      </c>
      <c r="C6794" t="s">
        <v>4765</v>
      </c>
      <c r="D6794" t="s">
        <v>48023</v>
      </c>
      <c r="E6794">
        <f>_xlfn.XLOOKUP(Append1[[#This Row],[CAS]],[1]!Append1[CAS],[1]!Append1[Tb],"",0)</f>
        <v>480.65</v>
      </c>
      <c r="F6794">
        <f t="shared" si="106"/>
        <v>9</v>
      </c>
    </row>
    <row r="6795" spans="1:6" x14ac:dyDescent="0.3">
      <c r="A6795" t="s">
        <v>5547</v>
      </c>
      <c r="B6795" t="s">
        <v>5548</v>
      </c>
      <c r="C6795" t="s">
        <v>5549</v>
      </c>
      <c r="D6795" t="s">
        <v>48023</v>
      </c>
      <c r="E6795">
        <f>_xlfn.XLOOKUP(Append1[[#This Row],[CAS]],[1]!Append1[CAS],[1]!Append1[Tb],"",0)</f>
        <v>481.15</v>
      </c>
      <c r="F6795">
        <f t="shared" si="106"/>
        <v>9</v>
      </c>
    </row>
    <row r="6796" spans="1:6" x14ac:dyDescent="0.3">
      <c r="A6796" t="s">
        <v>6650</v>
      </c>
      <c r="B6796" t="s">
        <v>6651</v>
      </c>
      <c r="C6796" t="s">
        <v>6652</v>
      </c>
      <c r="D6796" t="s">
        <v>48023</v>
      </c>
      <c r="E6796">
        <f>_xlfn.XLOOKUP(Append1[[#This Row],[CAS]],[1]!Append1[CAS],[1]!Append1[Tb],"",0)</f>
        <v>481.15</v>
      </c>
      <c r="F6796">
        <f t="shared" si="106"/>
        <v>9</v>
      </c>
    </row>
    <row r="6797" spans="1:6" x14ac:dyDescent="0.3">
      <c r="A6797" t="s">
        <v>11878</v>
      </c>
      <c r="B6797" t="s">
        <v>11879</v>
      </c>
      <c r="C6797" t="s">
        <v>11880</v>
      </c>
      <c r="D6797" t="s">
        <v>48023</v>
      </c>
      <c r="E6797">
        <f>_xlfn.XLOOKUP(Append1[[#This Row],[CAS]],[1]!Append1[CAS],[1]!Append1[Tb],"",0)</f>
        <v>481.15</v>
      </c>
      <c r="F6797">
        <f t="shared" si="106"/>
        <v>9</v>
      </c>
    </row>
    <row r="6798" spans="1:6" x14ac:dyDescent="0.3">
      <c r="A6798" t="s">
        <v>15015</v>
      </c>
      <c r="B6798" t="s">
        <v>15016</v>
      </c>
      <c r="C6798" t="s">
        <v>15017</v>
      </c>
      <c r="D6798" t="s">
        <v>48023</v>
      </c>
      <c r="E6798">
        <f>_xlfn.XLOOKUP(Append1[[#This Row],[CAS]],[1]!Append1[CAS],[1]!Append1[Tb],"",0)</f>
        <v>481.15</v>
      </c>
      <c r="F6798">
        <f t="shared" si="106"/>
        <v>9</v>
      </c>
    </row>
    <row r="6799" spans="1:6" x14ac:dyDescent="0.3">
      <c r="A6799" t="s">
        <v>30363</v>
      </c>
      <c r="B6799" t="s">
        <v>30364</v>
      </c>
      <c r="C6799" t="s">
        <v>30365</v>
      </c>
      <c r="D6799" t="s">
        <v>48023</v>
      </c>
      <c r="E6799">
        <f>_xlfn.XLOOKUP(Append1[[#This Row],[CAS]],[1]!Append1[CAS],[1]!Append1[Tb],"",0)</f>
        <v>481.36</v>
      </c>
      <c r="F6799">
        <f t="shared" si="106"/>
        <v>9</v>
      </c>
    </row>
    <row r="6800" spans="1:6" x14ac:dyDescent="0.3">
      <c r="A6800" t="s">
        <v>2885</v>
      </c>
      <c r="B6800" t="s">
        <v>1170</v>
      </c>
      <c r="C6800" t="s">
        <v>1171</v>
      </c>
      <c r="D6800" t="s">
        <v>48023</v>
      </c>
      <c r="E6800">
        <f>_xlfn.XLOOKUP(Append1[[#This Row],[CAS]],[1]!Append1[CAS],[1]!Append1[Tb],"",0)</f>
        <v>481.65</v>
      </c>
      <c r="F6800">
        <f t="shared" si="106"/>
        <v>9</v>
      </c>
    </row>
    <row r="6801" spans="1:6" x14ac:dyDescent="0.3">
      <c r="A6801" t="s">
        <v>21997</v>
      </c>
      <c r="B6801" t="s">
        <v>21998</v>
      </c>
      <c r="C6801" t="s">
        <v>21999</v>
      </c>
      <c r="D6801" t="s">
        <v>48023</v>
      </c>
      <c r="E6801">
        <f>_xlfn.XLOOKUP(Append1[[#This Row],[CAS]],[1]!Append1[CAS],[1]!Append1[Tb],"",0)</f>
        <v>481.73</v>
      </c>
      <c r="F6801">
        <f t="shared" si="106"/>
        <v>9</v>
      </c>
    </row>
    <row r="6802" spans="1:6" x14ac:dyDescent="0.3">
      <c r="A6802" t="s">
        <v>10011</v>
      </c>
      <c r="B6802" t="s">
        <v>10012</v>
      </c>
      <c r="C6802" t="s">
        <v>10013</v>
      </c>
      <c r="D6802" t="s">
        <v>48023</v>
      </c>
      <c r="E6802">
        <f>_xlfn.XLOOKUP(Append1[[#This Row],[CAS]],[1]!Append1[CAS],[1]!Append1[Tb],"",0)</f>
        <v>482.15</v>
      </c>
      <c r="F6802">
        <f t="shared" si="106"/>
        <v>9</v>
      </c>
    </row>
    <row r="6803" spans="1:6" x14ac:dyDescent="0.3">
      <c r="A6803" t="s">
        <v>26906</v>
      </c>
      <c r="B6803" t="s">
        <v>26907</v>
      </c>
      <c r="C6803" t="s">
        <v>26908</v>
      </c>
      <c r="D6803" t="s">
        <v>48023</v>
      </c>
      <c r="E6803">
        <f>_xlfn.XLOOKUP(Append1[[#This Row],[CAS]],[1]!Append1[CAS],[1]!Append1[Tb],"",0)</f>
        <v>482.27</v>
      </c>
      <c r="F6803">
        <f t="shared" si="106"/>
        <v>9</v>
      </c>
    </row>
    <row r="6804" spans="1:6" x14ac:dyDescent="0.3">
      <c r="A6804" t="s">
        <v>42500</v>
      </c>
      <c r="B6804" t="s">
        <v>42501</v>
      </c>
      <c r="C6804" t="s">
        <v>42502</v>
      </c>
      <c r="D6804" t="s">
        <v>48023</v>
      </c>
      <c r="E6804">
        <f>_xlfn.XLOOKUP(Append1[[#This Row],[CAS]],[1]!Append1[CAS],[1]!Append1[Tb],"",0)</f>
        <v>482.28</v>
      </c>
      <c r="F6804">
        <f t="shared" si="106"/>
        <v>9</v>
      </c>
    </row>
    <row r="6805" spans="1:6" x14ac:dyDescent="0.3">
      <c r="A6805" t="s">
        <v>27502</v>
      </c>
      <c r="B6805" t="s">
        <v>27503</v>
      </c>
      <c r="C6805" t="s">
        <v>27504</v>
      </c>
      <c r="D6805" t="s">
        <v>48023</v>
      </c>
      <c r="E6805">
        <f>_xlfn.XLOOKUP(Append1[[#This Row],[CAS]],[1]!Append1[CAS],[1]!Append1[Tb],"",0)</f>
        <v>482.84</v>
      </c>
      <c r="F6805">
        <f t="shared" si="106"/>
        <v>9</v>
      </c>
    </row>
    <row r="6806" spans="1:6" x14ac:dyDescent="0.3">
      <c r="A6806" t="s">
        <v>8407</v>
      </c>
      <c r="B6806" t="s">
        <v>8408</v>
      </c>
      <c r="C6806" t="s">
        <v>8409</v>
      </c>
      <c r="D6806" t="s">
        <v>48023</v>
      </c>
      <c r="E6806">
        <f>_xlfn.XLOOKUP(Append1[[#This Row],[CAS]],[1]!Append1[CAS],[1]!Append1[Tb],"",0)</f>
        <v>483.15</v>
      </c>
      <c r="F6806">
        <f t="shared" si="106"/>
        <v>9</v>
      </c>
    </row>
    <row r="6807" spans="1:6" x14ac:dyDescent="0.3">
      <c r="A6807" t="s">
        <v>8973</v>
      </c>
      <c r="B6807" t="s">
        <v>8974</v>
      </c>
      <c r="C6807" t="s">
        <v>8975</v>
      </c>
      <c r="D6807" t="s">
        <v>48023</v>
      </c>
      <c r="E6807">
        <f>_xlfn.XLOOKUP(Append1[[#This Row],[CAS]],[1]!Append1[CAS],[1]!Append1[Tb],"",0)</f>
        <v>483.15</v>
      </c>
      <c r="F6807">
        <f t="shared" si="106"/>
        <v>9</v>
      </c>
    </row>
    <row r="6808" spans="1:6" hidden="1" x14ac:dyDescent="0.3">
      <c r="A6808" t="s">
        <v>11248</v>
      </c>
      <c r="B6808" t="s">
        <v>11249</v>
      </c>
      <c r="C6808" t="s">
        <v>11250</v>
      </c>
      <c r="D6808" t="s">
        <v>48020</v>
      </c>
      <c r="E6808">
        <f>_xlfn.XLOOKUP(Append1[[#This Row],[CAS]],[1]!Append1[CAS],[1]!Append1[Tb],"",0)</f>
        <v>496.15</v>
      </c>
      <c r="F6808">
        <f t="shared" si="106"/>
        <v>13</v>
      </c>
    </row>
    <row r="6809" spans="1:6" hidden="1" x14ac:dyDescent="0.3">
      <c r="A6809" t="s">
        <v>30889</v>
      </c>
      <c r="B6809" t="s">
        <v>30890</v>
      </c>
      <c r="C6809" t="s">
        <v>30891</v>
      </c>
      <c r="D6809" t="s">
        <v>48020</v>
      </c>
      <c r="E6809">
        <f>_xlfn.XLOOKUP(Append1[[#This Row],[CAS]],[1]!Append1[CAS],[1]!Append1[Tb],"",0)</f>
        <v>496.16</v>
      </c>
      <c r="F6809">
        <f t="shared" si="106"/>
        <v>13</v>
      </c>
    </row>
    <row r="6810" spans="1:6" hidden="1" x14ac:dyDescent="0.3">
      <c r="A6810" t="s">
        <v>30892</v>
      </c>
      <c r="B6810" t="s">
        <v>30893</v>
      </c>
      <c r="C6810" t="s">
        <v>30894</v>
      </c>
      <c r="D6810" t="s">
        <v>48020</v>
      </c>
      <c r="E6810">
        <f>_xlfn.XLOOKUP(Append1[[#This Row],[CAS]],[1]!Append1[CAS],[1]!Append1[Tb],"",0)</f>
        <v>496.16</v>
      </c>
      <c r="F6810">
        <f t="shared" si="106"/>
        <v>13</v>
      </c>
    </row>
    <row r="6811" spans="1:6" hidden="1" x14ac:dyDescent="0.3">
      <c r="A6811" t="s">
        <v>30895</v>
      </c>
      <c r="B6811" t="s">
        <v>30896</v>
      </c>
      <c r="C6811" t="s">
        <v>30897</v>
      </c>
      <c r="D6811" t="s">
        <v>48020</v>
      </c>
      <c r="E6811">
        <f>_xlfn.XLOOKUP(Append1[[#This Row],[CAS]],[1]!Append1[CAS],[1]!Append1[Tb],"",0)</f>
        <v>496.16</v>
      </c>
      <c r="F6811">
        <f t="shared" si="106"/>
        <v>13</v>
      </c>
    </row>
    <row r="6812" spans="1:6" hidden="1" x14ac:dyDescent="0.3">
      <c r="A6812" t="s">
        <v>30898</v>
      </c>
      <c r="B6812" t="s">
        <v>30899</v>
      </c>
      <c r="C6812" t="s">
        <v>30900</v>
      </c>
      <c r="D6812" t="s">
        <v>48020</v>
      </c>
      <c r="E6812">
        <f>_xlfn.XLOOKUP(Append1[[#This Row],[CAS]],[1]!Append1[CAS],[1]!Append1[Tb],"",0)</f>
        <v>496.16</v>
      </c>
      <c r="F6812">
        <f t="shared" si="106"/>
        <v>13</v>
      </c>
    </row>
    <row r="6813" spans="1:6" hidden="1" x14ac:dyDescent="0.3">
      <c r="A6813" t="s">
        <v>30901</v>
      </c>
      <c r="B6813" t="s">
        <v>30902</v>
      </c>
      <c r="C6813" t="s">
        <v>30903</v>
      </c>
      <c r="D6813" t="s">
        <v>48020</v>
      </c>
      <c r="E6813">
        <f>_xlfn.XLOOKUP(Append1[[#This Row],[CAS]],[1]!Append1[CAS],[1]!Append1[Tb],"",0)</f>
        <v>496.16</v>
      </c>
      <c r="F6813">
        <f t="shared" si="106"/>
        <v>13</v>
      </c>
    </row>
    <row r="6814" spans="1:6" hidden="1" x14ac:dyDescent="0.3">
      <c r="A6814" t="s">
        <v>30904</v>
      </c>
      <c r="B6814" t="s">
        <v>30905</v>
      </c>
      <c r="C6814" t="s">
        <v>30906</v>
      </c>
      <c r="D6814" t="s">
        <v>48020</v>
      </c>
      <c r="E6814">
        <f>_xlfn.XLOOKUP(Append1[[#This Row],[CAS]],[1]!Append1[CAS],[1]!Append1[Tb],"",0)</f>
        <v>496.16</v>
      </c>
      <c r="F6814">
        <f t="shared" si="106"/>
        <v>13</v>
      </c>
    </row>
    <row r="6815" spans="1:6" hidden="1" x14ac:dyDescent="0.3">
      <c r="A6815" t="s">
        <v>30907</v>
      </c>
      <c r="B6815" t="s">
        <v>30908</v>
      </c>
      <c r="C6815" t="s">
        <v>30909</v>
      </c>
      <c r="D6815" t="s">
        <v>48020</v>
      </c>
      <c r="E6815">
        <f>_xlfn.XLOOKUP(Append1[[#This Row],[CAS]],[1]!Append1[CAS],[1]!Append1[Tb],"",0)</f>
        <v>496.16</v>
      </c>
      <c r="F6815">
        <f t="shared" si="106"/>
        <v>13</v>
      </c>
    </row>
    <row r="6816" spans="1:6" hidden="1" x14ac:dyDescent="0.3">
      <c r="A6816" t="s">
        <v>30910</v>
      </c>
      <c r="B6816" t="s">
        <v>30911</v>
      </c>
      <c r="C6816" t="s">
        <v>30912</v>
      </c>
      <c r="D6816" t="s">
        <v>48020</v>
      </c>
      <c r="E6816">
        <f>_xlfn.XLOOKUP(Append1[[#This Row],[CAS]],[1]!Append1[CAS],[1]!Append1[Tb],"",0)</f>
        <v>496.16</v>
      </c>
      <c r="F6816">
        <f t="shared" si="106"/>
        <v>13</v>
      </c>
    </row>
    <row r="6817" spans="1:6" hidden="1" x14ac:dyDescent="0.3">
      <c r="A6817" t="s">
        <v>30913</v>
      </c>
      <c r="B6817" t="s">
        <v>30914</v>
      </c>
      <c r="C6817" t="s">
        <v>30915</v>
      </c>
      <c r="D6817" t="s">
        <v>48020</v>
      </c>
      <c r="E6817">
        <f>_xlfn.XLOOKUP(Append1[[#This Row],[CAS]],[1]!Append1[CAS],[1]!Append1[Tb],"",0)</f>
        <v>496.16</v>
      </c>
      <c r="F6817">
        <f t="shared" si="106"/>
        <v>13</v>
      </c>
    </row>
    <row r="6818" spans="1:6" hidden="1" x14ac:dyDescent="0.3">
      <c r="A6818" t="s">
        <v>30916</v>
      </c>
      <c r="B6818" t="s">
        <v>30917</v>
      </c>
      <c r="C6818" t="s">
        <v>30918</v>
      </c>
      <c r="D6818" t="s">
        <v>48020</v>
      </c>
      <c r="E6818">
        <f>_xlfn.XLOOKUP(Append1[[#This Row],[CAS]],[1]!Append1[CAS],[1]!Append1[Tb],"",0)</f>
        <v>496.16</v>
      </c>
      <c r="F6818">
        <f t="shared" si="106"/>
        <v>13</v>
      </c>
    </row>
    <row r="6819" spans="1:6" hidden="1" x14ac:dyDescent="0.3">
      <c r="A6819" t="s">
        <v>30940</v>
      </c>
      <c r="B6819" t="s">
        <v>30941</v>
      </c>
      <c r="C6819" t="s">
        <v>30942</v>
      </c>
      <c r="D6819" t="s">
        <v>48020</v>
      </c>
      <c r="E6819">
        <f>_xlfn.XLOOKUP(Append1[[#This Row],[CAS]],[1]!Append1[CAS],[1]!Append1[Tb],"",0)</f>
        <v>496.16</v>
      </c>
      <c r="F6819">
        <f t="shared" si="106"/>
        <v>13</v>
      </c>
    </row>
    <row r="6820" spans="1:6" hidden="1" x14ac:dyDescent="0.3">
      <c r="A6820" t="s">
        <v>30943</v>
      </c>
      <c r="B6820" t="s">
        <v>30944</v>
      </c>
      <c r="C6820" t="s">
        <v>30945</v>
      </c>
      <c r="D6820" t="s">
        <v>48020</v>
      </c>
      <c r="E6820">
        <f>_xlfn.XLOOKUP(Append1[[#This Row],[CAS]],[1]!Append1[CAS],[1]!Append1[Tb],"",0)</f>
        <v>496.16</v>
      </c>
      <c r="F6820">
        <f t="shared" si="106"/>
        <v>13</v>
      </c>
    </row>
    <row r="6821" spans="1:6" hidden="1" x14ac:dyDescent="0.3">
      <c r="A6821" t="s">
        <v>30946</v>
      </c>
      <c r="B6821" t="s">
        <v>30947</v>
      </c>
      <c r="C6821" t="s">
        <v>30948</v>
      </c>
      <c r="D6821" t="s">
        <v>48020</v>
      </c>
      <c r="E6821">
        <f>_xlfn.XLOOKUP(Append1[[#This Row],[CAS]],[1]!Append1[CAS],[1]!Append1[Tb],"",0)</f>
        <v>496.16</v>
      </c>
      <c r="F6821">
        <f t="shared" si="106"/>
        <v>13</v>
      </c>
    </row>
    <row r="6822" spans="1:6" hidden="1" x14ac:dyDescent="0.3">
      <c r="A6822" t="s">
        <v>30949</v>
      </c>
      <c r="B6822" t="s">
        <v>30950</v>
      </c>
      <c r="C6822" t="s">
        <v>30951</v>
      </c>
      <c r="D6822" t="s">
        <v>48020</v>
      </c>
      <c r="E6822">
        <f>_xlfn.XLOOKUP(Append1[[#This Row],[CAS]],[1]!Append1[CAS],[1]!Append1[Tb],"",0)</f>
        <v>496.16</v>
      </c>
      <c r="F6822">
        <f t="shared" si="106"/>
        <v>13</v>
      </c>
    </row>
    <row r="6823" spans="1:6" hidden="1" x14ac:dyDescent="0.3">
      <c r="A6823" t="s">
        <v>30952</v>
      </c>
      <c r="B6823" t="s">
        <v>30953</v>
      </c>
      <c r="C6823" t="s">
        <v>30954</v>
      </c>
      <c r="D6823" t="s">
        <v>48020</v>
      </c>
      <c r="E6823">
        <f>_xlfn.XLOOKUP(Append1[[#This Row],[CAS]],[1]!Append1[CAS],[1]!Append1[Tb],"",0)</f>
        <v>496.16</v>
      </c>
      <c r="F6823">
        <f t="shared" si="106"/>
        <v>13</v>
      </c>
    </row>
    <row r="6824" spans="1:6" hidden="1" x14ac:dyDescent="0.3">
      <c r="A6824" t="s">
        <v>31063</v>
      </c>
      <c r="B6824" t="s">
        <v>31064</v>
      </c>
      <c r="C6824" t="s">
        <v>31065</v>
      </c>
      <c r="D6824" t="s">
        <v>48020</v>
      </c>
      <c r="E6824">
        <f>_xlfn.XLOOKUP(Append1[[#This Row],[CAS]],[1]!Append1[CAS],[1]!Append1[Tb],"",0)</f>
        <v>496.16</v>
      </c>
      <c r="F6824">
        <f t="shared" si="106"/>
        <v>13</v>
      </c>
    </row>
    <row r="6825" spans="1:6" hidden="1" x14ac:dyDescent="0.3">
      <c r="A6825" t="s">
        <v>35054</v>
      </c>
      <c r="B6825" t="s">
        <v>35055</v>
      </c>
      <c r="C6825" t="s">
        <v>35056</v>
      </c>
      <c r="D6825" t="s">
        <v>48020</v>
      </c>
      <c r="E6825">
        <f>_xlfn.XLOOKUP(Append1[[#This Row],[CAS]],[1]!Append1[CAS],[1]!Append1[Tb],"",0)</f>
        <v>496.16</v>
      </c>
      <c r="F6825">
        <f t="shared" si="106"/>
        <v>13</v>
      </c>
    </row>
    <row r="6826" spans="1:6" x14ac:dyDescent="0.3">
      <c r="A6826" t="s">
        <v>12590</v>
      </c>
      <c r="B6826" t="s">
        <v>12591</v>
      </c>
      <c r="C6826" t="s">
        <v>12592</v>
      </c>
      <c r="D6826" t="s">
        <v>48023</v>
      </c>
      <c r="E6826">
        <f>_xlfn.XLOOKUP(Append1[[#This Row],[CAS]],[1]!Append1[CAS],[1]!Append1[Tb],"",0)</f>
        <v>483.15</v>
      </c>
      <c r="F6826">
        <f t="shared" si="106"/>
        <v>9</v>
      </c>
    </row>
    <row r="6827" spans="1:6" x14ac:dyDescent="0.3">
      <c r="A6827" t="s">
        <v>34848</v>
      </c>
      <c r="B6827" t="s">
        <v>34849</v>
      </c>
      <c r="C6827" t="s">
        <v>34850</v>
      </c>
      <c r="D6827" t="s">
        <v>48023</v>
      </c>
      <c r="E6827">
        <f>_xlfn.XLOOKUP(Append1[[#This Row],[CAS]],[1]!Append1[CAS],[1]!Append1[Tb],"",0)</f>
        <v>483.53</v>
      </c>
      <c r="F6827">
        <f t="shared" si="106"/>
        <v>9</v>
      </c>
    </row>
    <row r="6828" spans="1:6" x14ac:dyDescent="0.3">
      <c r="A6828" t="s">
        <v>15075</v>
      </c>
      <c r="B6828" t="s">
        <v>15076</v>
      </c>
      <c r="C6828" t="s">
        <v>15077</v>
      </c>
      <c r="D6828" t="s">
        <v>48023</v>
      </c>
      <c r="E6828">
        <f>_xlfn.XLOOKUP(Append1[[#This Row],[CAS]],[1]!Append1[CAS],[1]!Append1[Tb],"",0)</f>
        <v>483.65</v>
      </c>
      <c r="F6828">
        <f t="shared" si="106"/>
        <v>9</v>
      </c>
    </row>
    <row r="6829" spans="1:6" x14ac:dyDescent="0.3">
      <c r="A6829" t="s">
        <v>30427</v>
      </c>
      <c r="B6829" t="s">
        <v>30428</v>
      </c>
      <c r="C6829" t="s">
        <v>30429</v>
      </c>
      <c r="D6829" t="s">
        <v>48023</v>
      </c>
      <c r="E6829">
        <f>_xlfn.XLOOKUP(Append1[[#This Row],[CAS]],[1]!Append1[CAS],[1]!Append1[Tb],"",0)</f>
        <v>483.95</v>
      </c>
      <c r="F6829">
        <f t="shared" si="106"/>
        <v>9</v>
      </c>
    </row>
    <row r="6830" spans="1:6" x14ac:dyDescent="0.3">
      <c r="A6830" t="s">
        <v>2719</v>
      </c>
      <c r="B6830" t="s">
        <v>838</v>
      </c>
      <c r="C6830" t="s">
        <v>839</v>
      </c>
      <c r="D6830" t="s">
        <v>48023</v>
      </c>
      <c r="E6830">
        <f>_xlfn.XLOOKUP(Append1[[#This Row],[CAS]],[1]!Append1[CAS],[1]!Append1[Tb],"",0)</f>
        <v>484.15</v>
      </c>
      <c r="F6830">
        <f t="shared" si="106"/>
        <v>9</v>
      </c>
    </row>
    <row r="6831" spans="1:6" x14ac:dyDescent="0.3">
      <c r="A6831" t="s">
        <v>31769</v>
      </c>
      <c r="B6831" t="s">
        <v>31770</v>
      </c>
      <c r="C6831" t="s">
        <v>31771</v>
      </c>
      <c r="D6831" t="s">
        <v>48023</v>
      </c>
      <c r="E6831">
        <f>_xlfn.XLOOKUP(Append1[[#This Row],[CAS]],[1]!Append1[CAS],[1]!Append1[Tb],"",0)</f>
        <v>484.15</v>
      </c>
      <c r="F6831">
        <f t="shared" si="106"/>
        <v>9</v>
      </c>
    </row>
    <row r="6832" spans="1:6" x14ac:dyDescent="0.3">
      <c r="A6832" t="s">
        <v>24819</v>
      </c>
      <c r="B6832" t="s">
        <v>24820</v>
      </c>
      <c r="C6832" t="s">
        <v>24821</v>
      </c>
      <c r="D6832" t="s">
        <v>48023</v>
      </c>
      <c r="E6832">
        <f>_xlfn.XLOOKUP(Append1[[#This Row],[CAS]],[1]!Append1[CAS],[1]!Append1[Tb],"",0)</f>
        <v>484.43</v>
      </c>
      <c r="F6832">
        <f t="shared" si="106"/>
        <v>9</v>
      </c>
    </row>
    <row r="6833" spans="1:6" x14ac:dyDescent="0.3">
      <c r="A6833" t="s">
        <v>32767</v>
      </c>
      <c r="B6833" t="s">
        <v>32768</v>
      </c>
      <c r="C6833" t="s">
        <v>32769</v>
      </c>
      <c r="D6833" t="s">
        <v>48023</v>
      </c>
      <c r="E6833">
        <f>_xlfn.XLOOKUP(Append1[[#This Row],[CAS]],[1]!Append1[CAS],[1]!Append1[Tb],"",0)</f>
        <v>484.59</v>
      </c>
      <c r="F6833">
        <f t="shared" si="106"/>
        <v>9</v>
      </c>
    </row>
    <row r="6834" spans="1:6" x14ac:dyDescent="0.3">
      <c r="A6834" t="s">
        <v>23688</v>
      </c>
      <c r="B6834" t="s">
        <v>23689</v>
      </c>
      <c r="C6834" t="s">
        <v>23690</v>
      </c>
      <c r="D6834" t="s">
        <v>48023</v>
      </c>
      <c r="E6834">
        <f>_xlfn.XLOOKUP(Append1[[#This Row],[CAS]],[1]!Append1[CAS],[1]!Append1[Tb],"",0)</f>
        <v>484.79</v>
      </c>
      <c r="F6834">
        <f t="shared" si="106"/>
        <v>9</v>
      </c>
    </row>
    <row r="6835" spans="1:6" x14ac:dyDescent="0.3">
      <c r="A6835" t="s">
        <v>6374</v>
      </c>
      <c r="B6835" t="s">
        <v>6375</v>
      </c>
      <c r="C6835" t="s">
        <v>6376</v>
      </c>
      <c r="D6835" t="s">
        <v>48023</v>
      </c>
      <c r="E6835">
        <f>_xlfn.XLOOKUP(Append1[[#This Row],[CAS]],[1]!Append1[CAS],[1]!Append1[Tb],"",0)</f>
        <v>485.05</v>
      </c>
      <c r="F6835">
        <f t="shared" si="106"/>
        <v>9</v>
      </c>
    </row>
    <row r="6836" spans="1:6" x14ac:dyDescent="0.3">
      <c r="A6836" t="s">
        <v>23295</v>
      </c>
      <c r="B6836" t="s">
        <v>23296</v>
      </c>
      <c r="C6836" t="s">
        <v>23297</v>
      </c>
      <c r="D6836" t="s">
        <v>48023</v>
      </c>
      <c r="E6836">
        <f>_xlfn.XLOOKUP(Append1[[#This Row],[CAS]],[1]!Append1[CAS],[1]!Append1[Tb],"",0)</f>
        <v>485.22</v>
      </c>
      <c r="F6836">
        <f t="shared" si="106"/>
        <v>9</v>
      </c>
    </row>
    <row r="6837" spans="1:6" x14ac:dyDescent="0.3">
      <c r="A6837" t="s">
        <v>12202</v>
      </c>
      <c r="B6837" t="s">
        <v>12203</v>
      </c>
      <c r="C6837" t="s">
        <v>12204</v>
      </c>
      <c r="D6837" t="s">
        <v>48023</v>
      </c>
      <c r="E6837">
        <f>_xlfn.XLOOKUP(Append1[[#This Row],[CAS]],[1]!Append1[CAS],[1]!Append1[Tb],"",0)</f>
        <v>485.45</v>
      </c>
      <c r="F6837">
        <f t="shared" si="106"/>
        <v>9</v>
      </c>
    </row>
    <row r="6838" spans="1:6" x14ac:dyDescent="0.3">
      <c r="A6838" t="s">
        <v>6570</v>
      </c>
      <c r="B6838" t="s">
        <v>6571</v>
      </c>
      <c r="C6838" t="s">
        <v>6572</v>
      </c>
      <c r="D6838" t="s">
        <v>48023</v>
      </c>
      <c r="E6838">
        <f>_xlfn.XLOOKUP(Append1[[#This Row],[CAS]],[1]!Append1[CAS],[1]!Append1[Tb],"",0)</f>
        <v>486.15</v>
      </c>
      <c r="F6838">
        <f t="shared" si="106"/>
        <v>9</v>
      </c>
    </row>
    <row r="6839" spans="1:6" x14ac:dyDescent="0.3">
      <c r="A6839" t="s">
        <v>10634</v>
      </c>
      <c r="B6839" t="s">
        <v>10635</v>
      </c>
      <c r="C6839" t="s">
        <v>10636</v>
      </c>
      <c r="D6839" t="s">
        <v>48023</v>
      </c>
      <c r="E6839">
        <f>_xlfn.XLOOKUP(Append1[[#This Row],[CAS]],[1]!Append1[CAS],[1]!Append1[Tb],"",0)</f>
        <v>486.15</v>
      </c>
      <c r="F6839">
        <f t="shared" si="106"/>
        <v>9</v>
      </c>
    </row>
    <row r="6840" spans="1:6" x14ac:dyDescent="0.3">
      <c r="A6840" t="s">
        <v>29019</v>
      </c>
      <c r="B6840" t="s">
        <v>29020</v>
      </c>
      <c r="C6840" t="s">
        <v>29021</v>
      </c>
      <c r="D6840" t="s">
        <v>48023</v>
      </c>
      <c r="E6840">
        <f>_xlfn.XLOOKUP(Append1[[#This Row],[CAS]],[1]!Append1[CAS],[1]!Append1[Tb],"",0)</f>
        <v>486.66</v>
      </c>
      <c r="F6840">
        <f t="shared" si="106"/>
        <v>9</v>
      </c>
    </row>
    <row r="6841" spans="1:6" x14ac:dyDescent="0.3">
      <c r="A6841" t="s">
        <v>36570</v>
      </c>
      <c r="B6841" t="s">
        <v>36571</v>
      </c>
      <c r="C6841" t="s">
        <v>36572</v>
      </c>
      <c r="D6841" t="s">
        <v>48023</v>
      </c>
      <c r="E6841">
        <f>_xlfn.XLOOKUP(Append1[[#This Row],[CAS]],[1]!Append1[CAS],[1]!Append1[Tb],"",0)</f>
        <v>486.66</v>
      </c>
      <c r="F6841">
        <f t="shared" si="106"/>
        <v>9</v>
      </c>
    </row>
    <row r="6842" spans="1:6" hidden="1" x14ac:dyDescent="0.3">
      <c r="A6842" t="s">
        <v>10920</v>
      </c>
      <c r="B6842" t="s">
        <v>10921</v>
      </c>
      <c r="C6842" t="s">
        <v>10922</v>
      </c>
      <c r="D6842" t="s">
        <v>48032</v>
      </c>
      <c r="E6842">
        <f>_xlfn.XLOOKUP(Append1[[#This Row],[CAS]],[1]!Append1[CAS],[1]!Append1[Tb],"",0)</f>
        <v>496.45</v>
      </c>
      <c r="F6842">
        <f t="shared" si="106"/>
        <v>20</v>
      </c>
    </row>
    <row r="6843" spans="1:6" x14ac:dyDescent="0.3">
      <c r="A6843" t="s">
        <v>25440</v>
      </c>
      <c r="B6843" t="s">
        <v>25441</v>
      </c>
      <c r="C6843" t="s">
        <v>25442</v>
      </c>
      <c r="D6843" t="s">
        <v>48023</v>
      </c>
      <c r="E6843">
        <f>_xlfn.XLOOKUP(Append1[[#This Row],[CAS]],[1]!Append1[CAS],[1]!Append1[Tb],"",0)</f>
        <v>486.95</v>
      </c>
      <c r="F6843">
        <f t="shared" si="106"/>
        <v>9</v>
      </c>
    </row>
    <row r="6844" spans="1:6" x14ac:dyDescent="0.3">
      <c r="A6844" t="s">
        <v>31460</v>
      </c>
      <c r="B6844" t="s">
        <v>31461</v>
      </c>
      <c r="C6844" t="s">
        <v>31462</v>
      </c>
      <c r="D6844" t="s">
        <v>48023</v>
      </c>
      <c r="E6844">
        <f>_xlfn.XLOOKUP(Append1[[#This Row],[CAS]],[1]!Append1[CAS],[1]!Append1[Tb],"",0)</f>
        <v>487.11</v>
      </c>
      <c r="F6844">
        <f t="shared" si="106"/>
        <v>9</v>
      </c>
    </row>
    <row r="6845" spans="1:6" x14ac:dyDescent="0.3">
      <c r="A6845" t="s">
        <v>3164</v>
      </c>
      <c r="B6845" t="s">
        <v>1728</v>
      </c>
      <c r="C6845" t="s">
        <v>1729</v>
      </c>
      <c r="D6845" t="s">
        <v>48023</v>
      </c>
      <c r="E6845">
        <f>_xlfn.XLOOKUP(Append1[[#This Row],[CAS]],[1]!Append1[CAS],[1]!Append1[Tb],"",0)</f>
        <v>487.15</v>
      </c>
      <c r="F6845">
        <f t="shared" si="106"/>
        <v>9</v>
      </c>
    </row>
    <row r="6846" spans="1:6" x14ac:dyDescent="0.3">
      <c r="A6846" t="s">
        <v>12488</v>
      </c>
      <c r="B6846" t="s">
        <v>12489</v>
      </c>
      <c r="C6846" t="s">
        <v>12490</v>
      </c>
      <c r="D6846" t="s">
        <v>48023</v>
      </c>
      <c r="E6846">
        <f>_xlfn.XLOOKUP(Append1[[#This Row],[CAS]],[1]!Append1[CAS],[1]!Append1[Tb],"",0)</f>
        <v>487.15</v>
      </c>
      <c r="F6846">
        <f t="shared" si="106"/>
        <v>9</v>
      </c>
    </row>
    <row r="6847" spans="1:6" hidden="1" x14ac:dyDescent="0.3">
      <c r="A6847" t="s">
        <v>26372</v>
      </c>
      <c r="B6847" t="s">
        <v>26373</v>
      </c>
      <c r="C6847" t="s">
        <v>26374</v>
      </c>
      <c r="D6847" t="s">
        <v>48020</v>
      </c>
      <c r="E6847">
        <f>_xlfn.XLOOKUP(Append1[[#This Row],[CAS]],[1]!Append1[CAS],[1]!Append1[Tb],"",0)</f>
        <v>496.6</v>
      </c>
      <c r="F6847">
        <f t="shared" si="106"/>
        <v>13</v>
      </c>
    </row>
    <row r="6848" spans="1:6" hidden="1" x14ac:dyDescent="0.3">
      <c r="A6848" t="s">
        <v>30919</v>
      </c>
      <c r="B6848" t="s">
        <v>30920</v>
      </c>
      <c r="C6848" t="s">
        <v>30921</v>
      </c>
      <c r="D6848" t="s">
        <v>48020</v>
      </c>
      <c r="E6848">
        <f>_xlfn.XLOOKUP(Append1[[#This Row],[CAS]],[1]!Append1[CAS],[1]!Append1[Tb],"",0)</f>
        <v>496.6</v>
      </c>
      <c r="F6848">
        <f t="shared" si="106"/>
        <v>13</v>
      </c>
    </row>
    <row r="6849" spans="1:6" hidden="1" x14ac:dyDescent="0.3">
      <c r="A6849" t="s">
        <v>30922</v>
      </c>
      <c r="B6849" t="s">
        <v>30923</v>
      </c>
      <c r="C6849" t="s">
        <v>30924</v>
      </c>
      <c r="D6849" t="s">
        <v>48020</v>
      </c>
      <c r="E6849">
        <f>_xlfn.XLOOKUP(Append1[[#This Row],[CAS]],[1]!Append1[CAS],[1]!Append1[Tb],"",0)</f>
        <v>496.6</v>
      </c>
      <c r="F6849">
        <f t="shared" si="106"/>
        <v>13</v>
      </c>
    </row>
    <row r="6850" spans="1:6" hidden="1" x14ac:dyDescent="0.3">
      <c r="A6850" t="s">
        <v>30925</v>
      </c>
      <c r="B6850" t="s">
        <v>30926</v>
      </c>
      <c r="C6850" t="s">
        <v>30927</v>
      </c>
      <c r="D6850" t="s">
        <v>48020</v>
      </c>
      <c r="E6850">
        <f>_xlfn.XLOOKUP(Append1[[#This Row],[CAS]],[1]!Append1[CAS],[1]!Append1[Tb],"",0)</f>
        <v>496.6</v>
      </c>
      <c r="F6850">
        <f t="shared" ref="F6850:F6913" si="107">LEN(C6850)-LEN(SUBSTITUTE(C6850,"C",""))</f>
        <v>13</v>
      </c>
    </row>
    <row r="6851" spans="1:6" hidden="1" x14ac:dyDescent="0.3">
      <c r="A6851" t="s">
        <v>30982</v>
      </c>
      <c r="B6851" t="s">
        <v>30983</v>
      </c>
      <c r="C6851" t="s">
        <v>30984</v>
      </c>
      <c r="D6851" t="s">
        <v>48020</v>
      </c>
      <c r="E6851">
        <f>_xlfn.XLOOKUP(Append1[[#This Row],[CAS]],[1]!Append1[CAS],[1]!Append1[Tb],"",0)</f>
        <v>496.6</v>
      </c>
      <c r="F6851">
        <f t="shared" si="107"/>
        <v>13</v>
      </c>
    </row>
    <row r="6852" spans="1:6" x14ac:dyDescent="0.3">
      <c r="A6852" t="s">
        <v>27644</v>
      </c>
      <c r="B6852" t="s">
        <v>27645</v>
      </c>
      <c r="C6852" t="s">
        <v>27646</v>
      </c>
      <c r="D6852" t="s">
        <v>48023</v>
      </c>
      <c r="E6852">
        <f>_xlfn.XLOOKUP(Append1[[#This Row],[CAS]],[1]!Append1[CAS],[1]!Append1[Tb],"",0)</f>
        <v>487.38</v>
      </c>
      <c r="F6852">
        <f t="shared" si="107"/>
        <v>9</v>
      </c>
    </row>
    <row r="6853" spans="1:6" x14ac:dyDescent="0.3">
      <c r="A6853" t="s">
        <v>29179</v>
      </c>
      <c r="B6853" t="s">
        <v>29180</v>
      </c>
      <c r="C6853" t="s">
        <v>29181</v>
      </c>
      <c r="D6853" t="s">
        <v>48023</v>
      </c>
      <c r="E6853">
        <f>_xlfn.XLOOKUP(Append1[[#This Row],[CAS]],[1]!Append1[CAS],[1]!Append1[Tb],"",0)</f>
        <v>487.62</v>
      </c>
      <c r="F6853">
        <f t="shared" si="107"/>
        <v>9</v>
      </c>
    </row>
    <row r="6854" spans="1:6" x14ac:dyDescent="0.3">
      <c r="A6854" t="s">
        <v>2765</v>
      </c>
      <c r="B6854" t="s">
        <v>930</v>
      </c>
      <c r="C6854" t="s">
        <v>931</v>
      </c>
      <c r="D6854" t="s">
        <v>48023</v>
      </c>
      <c r="E6854">
        <f>_xlfn.XLOOKUP(Append1[[#This Row],[CAS]],[1]!Append1[CAS],[1]!Append1[Tb],"",0)</f>
        <v>487.65</v>
      </c>
      <c r="F6854">
        <f t="shared" si="107"/>
        <v>9</v>
      </c>
    </row>
    <row r="6855" spans="1:6" hidden="1" x14ac:dyDescent="0.3">
      <c r="A6855" t="s">
        <v>11755</v>
      </c>
      <c r="B6855" t="s">
        <v>11756</v>
      </c>
      <c r="C6855" t="s">
        <v>11757</v>
      </c>
      <c r="D6855" t="s">
        <v>48036</v>
      </c>
      <c r="E6855">
        <f>_xlfn.XLOOKUP(Append1[[#This Row],[CAS]],[1]!Append1[CAS],[1]!Append1[Tb],"",0)</f>
        <v>496.65</v>
      </c>
      <c r="F6855">
        <f t="shared" si="107"/>
        <v>21</v>
      </c>
    </row>
    <row r="6856" spans="1:6" hidden="1" x14ac:dyDescent="0.3">
      <c r="A6856" t="s">
        <v>12331</v>
      </c>
      <c r="B6856" t="s">
        <v>12332</v>
      </c>
      <c r="C6856" t="s">
        <v>12333</v>
      </c>
      <c r="D6856" t="s">
        <v>48040</v>
      </c>
      <c r="E6856">
        <f>_xlfn.XLOOKUP(Append1[[#This Row],[CAS]],[1]!Append1[CAS],[1]!Append1[Tb],"",0)</f>
        <v>496.65</v>
      </c>
      <c r="F6856">
        <f t="shared" si="107"/>
        <v>22</v>
      </c>
    </row>
    <row r="6857" spans="1:6" x14ac:dyDescent="0.3">
      <c r="A6857" t="s">
        <v>19595</v>
      </c>
      <c r="B6857" t="s">
        <v>19596</v>
      </c>
      <c r="C6857" t="s">
        <v>19597</v>
      </c>
      <c r="D6857" t="s">
        <v>48023</v>
      </c>
      <c r="E6857">
        <f>_xlfn.XLOOKUP(Append1[[#This Row],[CAS]],[1]!Append1[CAS],[1]!Append1[Tb],"",0)</f>
        <v>487.75</v>
      </c>
      <c r="F6857">
        <f t="shared" si="107"/>
        <v>9</v>
      </c>
    </row>
    <row r="6858" spans="1:6" x14ac:dyDescent="0.3">
      <c r="A6858" t="s">
        <v>39759</v>
      </c>
      <c r="B6858" t="s">
        <v>39760</v>
      </c>
      <c r="C6858" t="s">
        <v>39761</v>
      </c>
      <c r="D6858" t="s">
        <v>48023</v>
      </c>
      <c r="E6858">
        <f>_xlfn.XLOOKUP(Append1[[#This Row],[CAS]],[1]!Append1[CAS],[1]!Append1[Tb],"",0)</f>
        <v>487.83</v>
      </c>
      <c r="F6858">
        <f t="shared" si="107"/>
        <v>9</v>
      </c>
    </row>
    <row r="6859" spans="1:6" x14ac:dyDescent="0.3">
      <c r="A6859" t="s">
        <v>6302</v>
      </c>
      <c r="B6859" t="s">
        <v>6303</v>
      </c>
      <c r="C6859" t="s">
        <v>6304</v>
      </c>
      <c r="D6859" t="s">
        <v>48023</v>
      </c>
      <c r="E6859">
        <f>_xlfn.XLOOKUP(Append1[[#This Row],[CAS]],[1]!Append1[CAS],[1]!Append1[Tb],"",0)</f>
        <v>488.15</v>
      </c>
      <c r="F6859">
        <f t="shared" si="107"/>
        <v>9</v>
      </c>
    </row>
    <row r="6860" spans="1:6" x14ac:dyDescent="0.3">
      <c r="A6860" t="s">
        <v>6855</v>
      </c>
      <c r="B6860" t="s">
        <v>6856</v>
      </c>
      <c r="C6860" t="s">
        <v>6857</v>
      </c>
      <c r="D6860" t="s">
        <v>48023</v>
      </c>
      <c r="E6860">
        <f>_xlfn.XLOOKUP(Append1[[#This Row],[CAS]],[1]!Append1[CAS],[1]!Append1[Tb],"",0)</f>
        <v>488.15</v>
      </c>
      <c r="F6860">
        <f t="shared" si="107"/>
        <v>9</v>
      </c>
    </row>
    <row r="6861" spans="1:6" x14ac:dyDescent="0.3">
      <c r="A6861" t="s">
        <v>15282</v>
      </c>
      <c r="B6861" t="s">
        <v>15283</v>
      </c>
      <c r="C6861" t="s">
        <v>15284</v>
      </c>
      <c r="D6861" t="s">
        <v>48023</v>
      </c>
      <c r="E6861">
        <f>_xlfn.XLOOKUP(Append1[[#This Row],[CAS]],[1]!Append1[CAS],[1]!Append1[Tb],"",0)</f>
        <v>488.15</v>
      </c>
      <c r="F6861">
        <f t="shared" si="107"/>
        <v>9</v>
      </c>
    </row>
    <row r="6862" spans="1:6" x14ac:dyDescent="0.3">
      <c r="A6862" t="s">
        <v>21874</v>
      </c>
      <c r="B6862" t="s">
        <v>21875</v>
      </c>
      <c r="C6862" t="s">
        <v>21876</v>
      </c>
      <c r="D6862" t="s">
        <v>48023</v>
      </c>
      <c r="E6862">
        <f>_xlfn.XLOOKUP(Append1[[#This Row],[CAS]],[1]!Append1[CAS],[1]!Append1[Tb],"",0)</f>
        <v>488.26</v>
      </c>
      <c r="F6862">
        <f t="shared" si="107"/>
        <v>9</v>
      </c>
    </row>
    <row r="6863" spans="1:6" hidden="1" x14ac:dyDescent="0.3">
      <c r="A6863" t="s">
        <v>7926</v>
      </c>
      <c r="B6863" t="s">
        <v>7927</v>
      </c>
      <c r="C6863" t="s">
        <v>7928</v>
      </c>
      <c r="D6863" t="s">
        <v>48038</v>
      </c>
      <c r="E6863">
        <f>_xlfn.XLOOKUP(Append1[[#This Row],[CAS]],[1]!Append1[CAS],[1]!Append1[Tb],"",0)</f>
        <v>496.75</v>
      </c>
      <c r="F6863">
        <f t="shared" si="107"/>
        <v>26</v>
      </c>
    </row>
    <row r="6864" spans="1:6" x14ac:dyDescent="0.3">
      <c r="A6864" t="s">
        <v>40386</v>
      </c>
      <c r="B6864" t="s">
        <v>40387</v>
      </c>
      <c r="C6864" t="s">
        <v>40388</v>
      </c>
      <c r="D6864" t="s">
        <v>48023</v>
      </c>
      <c r="E6864">
        <f>_xlfn.XLOOKUP(Append1[[#This Row],[CAS]],[1]!Append1[CAS],[1]!Append1[Tb],"",0)</f>
        <v>488.43</v>
      </c>
      <c r="F6864">
        <f t="shared" si="107"/>
        <v>9</v>
      </c>
    </row>
    <row r="6865" spans="1:6" x14ac:dyDescent="0.3">
      <c r="A6865" t="s">
        <v>39677</v>
      </c>
      <c r="B6865" t="s">
        <v>39678</v>
      </c>
      <c r="C6865" t="s">
        <v>39679</v>
      </c>
      <c r="D6865" t="s">
        <v>48023</v>
      </c>
      <c r="E6865">
        <f>_xlfn.XLOOKUP(Append1[[#This Row],[CAS]],[1]!Append1[CAS],[1]!Append1[Tb],"",0)</f>
        <v>488.57</v>
      </c>
      <c r="F6865">
        <f t="shared" si="107"/>
        <v>9</v>
      </c>
    </row>
    <row r="6866" spans="1:6" x14ac:dyDescent="0.3">
      <c r="A6866" t="s">
        <v>46121</v>
      </c>
      <c r="B6866" t="s">
        <v>46122</v>
      </c>
      <c r="C6866" t="s">
        <v>46123</v>
      </c>
      <c r="D6866" t="s">
        <v>48023</v>
      </c>
      <c r="E6866">
        <f>_xlfn.XLOOKUP(Append1[[#This Row],[CAS]],[1]!Append1[CAS],[1]!Append1[Tb],"",0)</f>
        <v>488.63</v>
      </c>
      <c r="F6866">
        <f t="shared" si="107"/>
        <v>9</v>
      </c>
    </row>
    <row r="6867" spans="1:6" x14ac:dyDescent="0.3">
      <c r="A6867" t="s">
        <v>31178</v>
      </c>
      <c r="B6867" t="s">
        <v>31179</v>
      </c>
      <c r="C6867" t="s">
        <v>31180</v>
      </c>
      <c r="D6867" t="s">
        <v>48023</v>
      </c>
      <c r="E6867">
        <f>_xlfn.XLOOKUP(Append1[[#This Row],[CAS]],[1]!Append1[CAS],[1]!Append1[Tb],"",0)</f>
        <v>488.89</v>
      </c>
      <c r="F6867">
        <f t="shared" si="107"/>
        <v>9</v>
      </c>
    </row>
    <row r="6868" spans="1:6" x14ac:dyDescent="0.3">
      <c r="A6868" t="s">
        <v>20072</v>
      </c>
      <c r="B6868" t="s">
        <v>20073</v>
      </c>
      <c r="C6868" t="s">
        <v>20074</v>
      </c>
      <c r="D6868" t="s">
        <v>48023</v>
      </c>
      <c r="E6868">
        <f>_xlfn.XLOOKUP(Append1[[#This Row],[CAS]],[1]!Append1[CAS],[1]!Append1[Tb],"",0)</f>
        <v>488.95</v>
      </c>
      <c r="F6868">
        <f t="shared" si="107"/>
        <v>9</v>
      </c>
    </row>
    <row r="6869" spans="1:6" x14ac:dyDescent="0.3">
      <c r="A6869" t="s">
        <v>36633</v>
      </c>
      <c r="B6869" t="s">
        <v>36634</v>
      </c>
      <c r="C6869" t="s">
        <v>36635</v>
      </c>
      <c r="D6869" t="s">
        <v>48023</v>
      </c>
      <c r="E6869">
        <f>_xlfn.XLOOKUP(Append1[[#This Row],[CAS]],[1]!Append1[CAS],[1]!Append1[Tb],"",0)</f>
        <v>489.41</v>
      </c>
      <c r="F6869">
        <f t="shared" si="107"/>
        <v>9</v>
      </c>
    </row>
    <row r="6870" spans="1:6" x14ac:dyDescent="0.3">
      <c r="A6870" t="s">
        <v>40767</v>
      </c>
      <c r="B6870" t="s">
        <v>40768</v>
      </c>
      <c r="C6870" t="s">
        <v>40769</v>
      </c>
      <c r="D6870" t="s">
        <v>48023</v>
      </c>
      <c r="E6870">
        <f>_xlfn.XLOOKUP(Append1[[#This Row],[CAS]],[1]!Append1[CAS],[1]!Append1[Tb],"",0)</f>
        <v>489.41</v>
      </c>
      <c r="F6870">
        <f t="shared" si="107"/>
        <v>9</v>
      </c>
    </row>
    <row r="6871" spans="1:6" x14ac:dyDescent="0.3">
      <c r="A6871" t="s">
        <v>17122</v>
      </c>
      <c r="B6871" t="s">
        <v>17123</v>
      </c>
      <c r="C6871" t="s">
        <v>17124</v>
      </c>
      <c r="D6871" t="s">
        <v>48023</v>
      </c>
      <c r="E6871">
        <f>_xlfn.XLOOKUP(Append1[[#This Row],[CAS]],[1]!Append1[CAS],[1]!Append1[Tb],"",0)</f>
        <v>489.54</v>
      </c>
      <c r="F6871">
        <f t="shared" si="107"/>
        <v>9</v>
      </c>
    </row>
    <row r="6872" spans="1:6" x14ac:dyDescent="0.3">
      <c r="A6872" t="s">
        <v>16224</v>
      </c>
      <c r="B6872" t="s">
        <v>16225</v>
      </c>
      <c r="C6872" t="s">
        <v>16226</v>
      </c>
      <c r="D6872" t="s">
        <v>48023</v>
      </c>
      <c r="E6872">
        <f>_xlfn.XLOOKUP(Append1[[#This Row],[CAS]],[1]!Append1[CAS],[1]!Append1[Tb],"",0)</f>
        <v>489.57</v>
      </c>
      <c r="F6872">
        <f t="shared" si="107"/>
        <v>9</v>
      </c>
    </row>
    <row r="6873" spans="1:6" x14ac:dyDescent="0.3">
      <c r="A6873" t="s">
        <v>35633</v>
      </c>
      <c r="B6873" t="s">
        <v>35634</v>
      </c>
      <c r="C6873" t="s">
        <v>35635</v>
      </c>
      <c r="D6873" t="s">
        <v>48023</v>
      </c>
      <c r="E6873">
        <f>_xlfn.XLOOKUP(Append1[[#This Row],[CAS]],[1]!Append1[CAS],[1]!Append1[Tb],"",0)</f>
        <v>490.05</v>
      </c>
      <c r="F6873">
        <f t="shared" si="107"/>
        <v>9</v>
      </c>
    </row>
    <row r="6874" spans="1:6" x14ac:dyDescent="0.3">
      <c r="A6874" t="s">
        <v>3280</v>
      </c>
      <c r="B6874" t="s">
        <v>1960</v>
      </c>
      <c r="C6874" t="s">
        <v>1961</v>
      </c>
      <c r="D6874" t="s">
        <v>48023</v>
      </c>
      <c r="E6874">
        <f>_xlfn.XLOOKUP(Append1[[#This Row],[CAS]],[1]!Append1[CAS],[1]!Append1[Tb],"",0)</f>
        <v>490.15</v>
      </c>
      <c r="F6874">
        <f t="shared" si="107"/>
        <v>9</v>
      </c>
    </row>
    <row r="6875" spans="1:6" x14ac:dyDescent="0.3">
      <c r="A6875" t="s">
        <v>24990</v>
      </c>
      <c r="B6875" t="s">
        <v>24991</v>
      </c>
      <c r="C6875" t="s">
        <v>24992</v>
      </c>
      <c r="D6875" t="s">
        <v>48023</v>
      </c>
      <c r="E6875">
        <f>_xlfn.XLOOKUP(Append1[[#This Row],[CAS]],[1]!Append1[CAS],[1]!Append1[Tb],"",0)</f>
        <v>490.22</v>
      </c>
      <c r="F6875">
        <f t="shared" si="107"/>
        <v>9</v>
      </c>
    </row>
    <row r="6876" spans="1:6" x14ac:dyDescent="0.3">
      <c r="A6876" t="s">
        <v>19835</v>
      </c>
      <c r="B6876" t="s">
        <v>19836</v>
      </c>
      <c r="C6876" t="s">
        <v>19837</v>
      </c>
      <c r="D6876" t="s">
        <v>48023</v>
      </c>
      <c r="E6876">
        <f>_xlfn.XLOOKUP(Append1[[#This Row],[CAS]],[1]!Append1[CAS],[1]!Append1[Tb],"",0)</f>
        <v>490.25</v>
      </c>
      <c r="F6876">
        <f t="shared" si="107"/>
        <v>9</v>
      </c>
    </row>
    <row r="6877" spans="1:6" x14ac:dyDescent="0.3">
      <c r="A6877" t="s">
        <v>34522</v>
      </c>
      <c r="B6877" t="s">
        <v>34523</v>
      </c>
      <c r="C6877" t="s">
        <v>34524</v>
      </c>
      <c r="D6877" t="s">
        <v>48023</v>
      </c>
      <c r="E6877">
        <f>_xlfn.XLOOKUP(Append1[[#This Row],[CAS]],[1]!Append1[CAS],[1]!Append1[Tb],"",0)</f>
        <v>490.27</v>
      </c>
      <c r="F6877">
        <f t="shared" si="107"/>
        <v>9</v>
      </c>
    </row>
    <row r="6878" spans="1:6" x14ac:dyDescent="0.3">
      <c r="A6878" t="s">
        <v>21526</v>
      </c>
      <c r="B6878" t="s">
        <v>21527</v>
      </c>
      <c r="C6878" t="s">
        <v>21528</v>
      </c>
      <c r="D6878" t="s">
        <v>48023</v>
      </c>
      <c r="E6878">
        <f>_xlfn.XLOOKUP(Append1[[#This Row],[CAS]],[1]!Append1[CAS],[1]!Append1[Tb],"",0)</f>
        <v>490.33</v>
      </c>
      <c r="F6878">
        <f t="shared" si="107"/>
        <v>9</v>
      </c>
    </row>
    <row r="6879" spans="1:6" x14ac:dyDescent="0.3">
      <c r="A6879" t="s">
        <v>34751</v>
      </c>
      <c r="B6879" t="s">
        <v>34752</v>
      </c>
      <c r="C6879" t="s">
        <v>34753</v>
      </c>
      <c r="D6879" t="s">
        <v>48023</v>
      </c>
      <c r="E6879">
        <f>_xlfn.XLOOKUP(Append1[[#This Row],[CAS]],[1]!Append1[CAS],[1]!Append1[Tb],"",0)</f>
        <v>490.38</v>
      </c>
      <c r="F6879">
        <f t="shared" si="107"/>
        <v>9</v>
      </c>
    </row>
    <row r="6880" spans="1:6" x14ac:dyDescent="0.3">
      <c r="A6880" t="s">
        <v>3427</v>
      </c>
      <c r="B6880" t="s">
        <v>2252</v>
      </c>
      <c r="C6880" t="s">
        <v>2253</v>
      </c>
      <c r="D6880" t="s">
        <v>48023</v>
      </c>
      <c r="E6880">
        <f>_xlfn.XLOOKUP(Append1[[#This Row],[CAS]],[1]!Append1[CAS],[1]!Append1[Tb],"",0)</f>
        <v>490.65</v>
      </c>
      <c r="F6880">
        <f t="shared" si="107"/>
        <v>9</v>
      </c>
    </row>
    <row r="6881" spans="1:6" x14ac:dyDescent="0.3">
      <c r="A6881" t="s">
        <v>41918</v>
      </c>
      <c r="B6881" t="s">
        <v>41919</v>
      </c>
      <c r="C6881" t="s">
        <v>41920</v>
      </c>
      <c r="D6881" t="s">
        <v>48023</v>
      </c>
      <c r="E6881">
        <f>_xlfn.XLOOKUP(Append1[[#This Row],[CAS]],[1]!Append1[CAS],[1]!Append1[Tb],"",0)</f>
        <v>490.8</v>
      </c>
      <c r="F6881">
        <f t="shared" si="107"/>
        <v>9</v>
      </c>
    </row>
    <row r="6882" spans="1:6" x14ac:dyDescent="0.3">
      <c r="A6882" t="s">
        <v>41921</v>
      </c>
      <c r="B6882" t="s">
        <v>41922</v>
      </c>
      <c r="C6882" t="s">
        <v>41923</v>
      </c>
      <c r="D6882" t="s">
        <v>48023</v>
      </c>
      <c r="E6882">
        <f>_xlfn.XLOOKUP(Append1[[#This Row],[CAS]],[1]!Append1[CAS],[1]!Append1[Tb],"",0)</f>
        <v>490.8</v>
      </c>
      <c r="F6882">
        <f t="shared" si="107"/>
        <v>9</v>
      </c>
    </row>
    <row r="6883" spans="1:6" x14ac:dyDescent="0.3">
      <c r="A6883" t="s">
        <v>35369</v>
      </c>
      <c r="B6883" t="s">
        <v>35370</v>
      </c>
      <c r="C6883" t="s">
        <v>35371</v>
      </c>
      <c r="D6883" t="s">
        <v>48023</v>
      </c>
      <c r="E6883">
        <f>_xlfn.XLOOKUP(Append1[[#This Row],[CAS]],[1]!Append1[CAS],[1]!Append1[Tb],"",0)</f>
        <v>491.03</v>
      </c>
      <c r="F6883">
        <f t="shared" si="107"/>
        <v>9</v>
      </c>
    </row>
    <row r="6884" spans="1:6" x14ac:dyDescent="0.3">
      <c r="A6884" t="s">
        <v>6993</v>
      </c>
      <c r="B6884" t="s">
        <v>6994</v>
      </c>
      <c r="C6884" t="s">
        <v>6995</v>
      </c>
      <c r="D6884" t="s">
        <v>48023</v>
      </c>
      <c r="E6884">
        <f>_xlfn.XLOOKUP(Append1[[#This Row],[CAS]],[1]!Append1[CAS],[1]!Append1[Tb],"",0)</f>
        <v>491.15</v>
      </c>
      <c r="F6884">
        <f t="shared" si="107"/>
        <v>9</v>
      </c>
    </row>
    <row r="6885" spans="1:6" x14ac:dyDescent="0.3">
      <c r="A6885" t="s">
        <v>11188</v>
      </c>
      <c r="B6885" t="s">
        <v>11189</v>
      </c>
      <c r="C6885" t="s">
        <v>11190</v>
      </c>
      <c r="D6885" t="s">
        <v>48023</v>
      </c>
      <c r="E6885">
        <f>_xlfn.XLOOKUP(Append1[[#This Row],[CAS]],[1]!Append1[CAS],[1]!Append1[Tb],"",0)</f>
        <v>491.15</v>
      </c>
      <c r="F6885">
        <f t="shared" si="107"/>
        <v>9</v>
      </c>
    </row>
    <row r="6886" spans="1:6" x14ac:dyDescent="0.3">
      <c r="A6886" t="s">
        <v>33310</v>
      </c>
      <c r="B6886" t="s">
        <v>33311</v>
      </c>
      <c r="C6886" t="s">
        <v>33312</v>
      </c>
      <c r="D6886" t="s">
        <v>48023</v>
      </c>
      <c r="E6886">
        <f>_xlfn.XLOOKUP(Append1[[#This Row],[CAS]],[1]!Append1[CAS],[1]!Append1[Tb],"",0)</f>
        <v>491.15</v>
      </c>
      <c r="F6886">
        <f t="shared" si="107"/>
        <v>9</v>
      </c>
    </row>
    <row r="6887" spans="1:6" x14ac:dyDescent="0.3">
      <c r="A6887" t="s">
        <v>40728</v>
      </c>
      <c r="B6887" t="s">
        <v>40729</v>
      </c>
      <c r="C6887" t="s">
        <v>40730</v>
      </c>
      <c r="D6887" t="s">
        <v>48023</v>
      </c>
      <c r="E6887">
        <f>_xlfn.XLOOKUP(Append1[[#This Row],[CAS]],[1]!Append1[CAS],[1]!Append1[Tb],"",0)</f>
        <v>491.15</v>
      </c>
      <c r="F6887">
        <f t="shared" si="107"/>
        <v>9</v>
      </c>
    </row>
    <row r="6888" spans="1:6" x14ac:dyDescent="0.3">
      <c r="A6888" t="s">
        <v>41894</v>
      </c>
      <c r="B6888" t="s">
        <v>41895</v>
      </c>
      <c r="C6888" t="s">
        <v>41896</v>
      </c>
      <c r="D6888" t="s">
        <v>48023</v>
      </c>
      <c r="E6888">
        <f>_xlfn.XLOOKUP(Append1[[#This Row],[CAS]],[1]!Append1[CAS],[1]!Append1[Tb],"",0)</f>
        <v>491.24</v>
      </c>
      <c r="F6888">
        <f t="shared" si="107"/>
        <v>9</v>
      </c>
    </row>
    <row r="6889" spans="1:6" x14ac:dyDescent="0.3">
      <c r="A6889" t="s">
        <v>41924</v>
      </c>
      <c r="B6889" t="s">
        <v>41925</v>
      </c>
      <c r="C6889" t="s">
        <v>41926</v>
      </c>
      <c r="D6889" t="s">
        <v>48023</v>
      </c>
      <c r="E6889">
        <f>_xlfn.XLOOKUP(Append1[[#This Row],[CAS]],[1]!Append1[CAS],[1]!Append1[Tb],"",0)</f>
        <v>491.24</v>
      </c>
      <c r="F6889">
        <f t="shared" si="107"/>
        <v>9</v>
      </c>
    </row>
    <row r="6890" spans="1:6" x14ac:dyDescent="0.3">
      <c r="A6890" t="s">
        <v>41936</v>
      </c>
      <c r="B6890" t="s">
        <v>41937</v>
      </c>
      <c r="C6890" t="s">
        <v>41938</v>
      </c>
      <c r="D6890" t="s">
        <v>48023</v>
      </c>
      <c r="E6890">
        <f>_xlfn.XLOOKUP(Append1[[#This Row],[CAS]],[1]!Append1[CAS],[1]!Append1[Tb],"",0)</f>
        <v>491.24</v>
      </c>
      <c r="F6890">
        <f t="shared" si="107"/>
        <v>9</v>
      </c>
    </row>
    <row r="6891" spans="1:6" x14ac:dyDescent="0.3">
      <c r="A6891" t="s">
        <v>41954</v>
      </c>
      <c r="B6891" t="s">
        <v>41955</v>
      </c>
      <c r="C6891" t="s">
        <v>41956</v>
      </c>
      <c r="D6891" t="s">
        <v>48023</v>
      </c>
      <c r="E6891">
        <f>_xlfn.XLOOKUP(Append1[[#This Row],[CAS]],[1]!Append1[CAS],[1]!Append1[Tb],"",0)</f>
        <v>491.24</v>
      </c>
      <c r="F6891">
        <f t="shared" si="107"/>
        <v>9</v>
      </c>
    </row>
    <row r="6892" spans="1:6" x14ac:dyDescent="0.3">
      <c r="A6892" t="s">
        <v>25428</v>
      </c>
      <c r="B6892" t="s">
        <v>25429</v>
      </c>
      <c r="C6892" t="s">
        <v>25430</v>
      </c>
      <c r="D6892" t="s">
        <v>48023</v>
      </c>
      <c r="E6892">
        <f>_xlfn.XLOOKUP(Append1[[#This Row],[CAS]],[1]!Append1[CAS],[1]!Append1[Tb],"",0)</f>
        <v>491.46</v>
      </c>
      <c r="F6892">
        <f t="shared" si="107"/>
        <v>9</v>
      </c>
    </row>
    <row r="6893" spans="1:6" x14ac:dyDescent="0.3">
      <c r="A6893" t="s">
        <v>17958</v>
      </c>
      <c r="B6893" t="s">
        <v>17959</v>
      </c>
      <c r="C6893" t="s">
        <v>17960</v>
      </c>
      <c r="D6893" t="s">
        <v>48023</v>
      </c>
      <c r="E6893">
        <f>_xlfn.XLOOKUP(Append1[[#This Row],[CAS]],[1]!Append1[CAS],[1]!Append1[Tb],"",0)</f>
        <v>491.61</v>
      </c>
      <c r="F6893">
        <f t="shared" si="107"/>
        <v>9</v>
      </c>
    </row>
    <row r="6894" spans="1:6" x14ac:dyDescent="0.3">
      <c r="A6894" t="s">
        <v>7464</v>
      </c>
      <c r="B6894" t="s">
        <v>7465</v>
      </c>
      <c r="C6894" t="s">
        <v>7466</v>
      </c>
      <c r="D6894" t="s">
        <v>48023</v>
      </c>
      <c r="E6894">
        <f>_xlfn.XLOOKUP(Append1[[#This Row],[CAS]],[1]!Append1[CAS],[1]!Append1[Tb],"",0)</f>
        <v>491.7</v>
      </c>
      <c r="F6894">
        <f t="shared" si="107"/>
        <v>9</v>
      </c>
    </row>
    <row r="6895" spans="1:6" x14ac:dyDescent="0.3">
      <c r="A6895" t="s">
        <v>39395</v>
      </c>
      <c r="B6895" t="s">
        <v>39396</v>
      </c>
      <c r="C6895" t="s">
        <v>39397</v>
      </c>
      <c r="D6895" t="s">
        <v>48023</v>
      </c>
      <c r="E6895">
        <f>_xlfn.XLOOKUP(Append1[[#This Row],[CAS]],[1]!Append1[CAS],[1]!Append1[Tb],"",0)</f>
        <v>492.25</v>
      </c>
      <c r="F6895">
        <f t="shared" si="107"/>
        <v>9</v>
      </c>
    </row>
    <row r="6896" spans="1:6" x14ac:dyDescent="0.3">
      <c r="A6896" t="s">
        <v>32022</v>
      </c>
      <c r="B6896" t="s">
        <v>32023</v>
      </c>
      <c r="C6896" t="s">
        <v>32024</v>
      </c>
      <c r="D6896" t="s">
        <v>48023</v>
      </c>
      <c r="E6896">
        <f>_xlfn.XLOOKUP(Append1[[#This Row],[CAS]],[1]!Append1[CAS],[1]!Append1[Tb],"",0)</f>
        <v>492.36</v>
      </c>
      <c r="F6896">
        <f t="shared" si="107"/>
        <v>9</v>
      </c>
    </row>
    <row r="6897" spans="1:6" x14ac:dyDescent="0.3">
      <c r="A6897" t="s">
        <v>20203</v>
      </c>
      <c r="B6897" t="s">
        <v>20204</v>
      </c>
      <c r="C6897" t="s">
        <v>20205</v>
      </c>
      <c r="D6897" t="s">
        <v>48023</v>
      </c>
      <c r="E6897">
        <f>_xlfn.XLOOKUP(Append1[[#This Row],[CAS]],[1]!Append1[CAS],[1]!Append1[Tb],"",0)</f>
        <v>492.45</v>
      </c>
      <c r="F6897">
        <f t="shared" si="107"/>
        <v>9</v>
      </c>
    </row>
    <row r="6898" spans="1:6" x14ac:dyDescent="0.3">
      <c r="A6898" t="s">
        <v>6500</v>
      </c>
      <c r="B6898" t="s">
        <v>6501</v>
      </c>
      <c r="C6898" t="s">
        <v>6502</v>
      </c>
      <c r="D6898" t="s">
        <v>48023</v>
      </c>
      <c r="E6898">
        <f>_xlfn.XLOOKUP(Append1[[#This Row],[CAS]],[1]!Append1[CAS],[1]!Append1[Tb],"",0)</f>
        <v>492.65</v>
      </c>
      <c r="F6898">
        <f t="shared" si="107"/>
        <v>9</v>
      </c>
    </row>
    <row r="6899" spans="1:6" x14ac:dyDescent="0.3">
      <c r="A6899" t="s">
        <v>7159</v>
      </c>
      <c r="B6899" t="s">
        <v>7160</v>
      </c>
      <c r="C6899" t="s">
        <v>7161</v>
      </c>
      <c r="D6899" t="s">
        <v>48023</v>
      </c>
      <c r="E6899">
        <f>_xlfn.XLOOKUP(Append1[[#This Row],[CAS]],[1]!Append1[CAS],[1]!Append1[Tb],"",0)</f>
        <v>492.7</v>
      </c>
      <c r="F6899">
        <f t="shared" si="107"/>
        <v>9</v>
      </c>
    </row>
    <row r="6900" spans="1:6" hidden="1" x14ac:dyDescent="0.3">
      <c r="A6900" t="s">
        <v>8738</v>
      </c>
      <c r="B6900" t="s">
        <v>8739</v>
      </c>
      <c r="C6900" t="s">
        <v>8740</v>
      </c>
      <c r="D6900" t="s">
        <v>48020</v>
      </c>
      <c r="E6900">
        <f>_xlfn.XLOOKUP(Append1[[#This Row],[CAS]],[1]!Append1[CAS],[1]!Append1[Tb],"",0)</f>
        <v>497.15</v>
      </c>
      <c r="F6900">
        <f t="shared" si="107"/>
        <v>13</v>
      </c>
    </row>
    <row r="6901" spans="1:6" x14ac:dyDescent="0.3">
      <c r="A6901" t="s">
        <v>38789</v>
      </c>
      <c r="B6901" t="s">
        <v>38790</v>
      </c>
      <c r="C6901" t="s">
        <v>38791</v>
      </c>
      <c r="D6901" t="s">
        <v>48023</v>
      </c>
      <c r="E6901">
        <f>_xlfn.XLOOKUP(Append1[[#This Row],[CAS]],[1]!Append1[CAS],[1]!Append1[Tb],"",0)</f>
        <v>493.07</v>
      </c>
      <c r="F6901">
        <f t="shared" si="107"/>
        <v>9</v>
      </c>
    </row>
    <row r="6902" spans="1:6" x14ac:dyDescent="0.3">
      <c r="A6902" t="s">
        <v>39398</v>
      </c>
      <c r="B6902" t="s">
        <v>39399</v>
      </c>
      <c r="C6902" t="s">
        <v>39400</v>
      </c>
      <c r="D6902" t="s">
        <v>48023</v>
      </c>
      <c r="E6902">
        <f>_xlfn.XLOOKUP(Append1[[#This Row],[CAS]],[1]!Append1[CAS],[1]!Append1[Tb],"",0)</f>
        <v>493.09</v>
      </c>
      <c r="F6902">
        <f t="shared" si="107"/>
        <v>9</v>
      </c>
    </row>
    <row r="6903" spans="1:6" x14ac:dyDescent="0.3">
      <c r="A6903" t="s">
        <v>39401</v>
      </c>
      <c r="B6903" t="s">
        <v>39402</v>
      </c>
      <c r="C6903" t="s">
        <v>39403</v>
      </c>
      <c r="D6903" t="s">
        <v>48023</v>
      </c>
      <c r="E6903">
        <f>_xlfn.XLOOKUP(Append1[[#This Row],[CAS]],[1]!Append1[CAS],[1]!Append1[Tb],"",0)</f>
        <v>493.09</v>
      </c>
      <c r="F6903">
        <f t="shared" si="107"/>
        <v>9</v>
      </c>
    </row>
    <row r="6904" spans="1:6" x14ac:dyDescent="0.3">
      <c r="A6904" t="s">
        <v>4173</v>
      </c>
      <c r="B6904" t="s">
        <v>4174</v>
      </c>
      <c r="C6904" t="s">
        <v>4175</v>
      </c>
      <c r="D6904" t="s">
        <v>48023</v>
      </c>
      <c r="E6904">
        <f>_xlfn.XLOOKUP(Append1[[#This Row],[CAS]],[1]!Append1[CAS],[1]!Append1[Tb],"",0)</f>
        <v>493.15</v>
      </c>
      <c r="F6904">
        <f t="shared" si="107"/>
        <v>9</v>
      </c>
    </row>
    <row r="6905" spans="1:6" x14ac:dyDescent="0.3">
      <c r="A6905" t="s">
        <v>11608</v>
      </c>
      <c r="B6905" t="s">
        <v>11609</v>
      </c>
      <c r="C6905" t="s">
        <v>11610</v>
      </c>
      <c r="D6905" t="s">
        <v>48023</v>
      </c>
      <c r="E6905">
        <f>_xlfn.XLOOKUP(Append1[[#This Row],[CAS]],[1]!Append1[CAS],[1]!Append1[Tb],"",0)</f>
        <v>493.15</v>
      </c>
      <c r="F6905">
        <f t="shared" si="107"/>
        <v>9</v>
      </c>
    </row>
    <row r="6906" spans="1:6" x14ac:dyDescent="0.3">
      <c r="A6906" t="s">
        <v>35639</v>
      </c>
      <c r="B6906" t="s">
        <v>35640</v>
      </c>
      <c r="C6906" t="s">
        <v>35641</v>
      </c>
      <c r="D6906" t="s">
        <v>48023</v>
      </c>
      <c r="E6906">
        <f>_xlfn.XLOOKUP(Append1[[#This Row],[CAS]],[1]!Append1[CAS],[1]!Append1[Tb],"",0)</f>
        <v>493.41</v>
      </c>
      <c r="F6906">
        <f t="shared" si="107"/>
        <v>9</v>
      </c>
    </row>
    <row r="6907" spans="1:6" x14ac:dyDescent="0.3">
      <c r="A6907" t="s">
        <v>37591</v>
      </c>
      <c r="B6907" t="s">
        <v>37592</v>
      </c>
      <c r="C6907" t="s">
        <v>37593</v>
      </c>
      <c r="D6907" t="s">
        <v>48023</v>
      </c>
      <c r="E6907">
        <f>_xlfn.XLOOKUP(Append1[[#This Row],[CAS]],[1]!Append1[CAS],[1]!Append1[Tb],"",0)</f>
        <v>493.41</v>
      </c>
      <c r="F6907">
        <f t="shared" si="107"/>
        <v>9</v>
      </c>
    </row>
    <row r="6908" spans="1:6" x14ac:dyDescent="0.3">
      <c r="A6908" t="s">
        <v>32482</v>
      </c>
      <c r="B6908" t="s">
        <v>32483</v>
      </c>
      <c r="C6908" t="s">
        <v>32484</v>
      </c>
      <c r="D6908" t="s">
        <v>48023</v>
      </c>
      <c r="E6908">
        <f>_xlfn.XLOOKUP(Append1[[#This Row],[CAS]],[1]!Append1[CAS],[1]!Append1[Tb],"",0)</f>
        <v>493.59</v>
      </c>
      <c r="F6908">
        <f t="shared" si="107"/>
        <v>9</v>
      </c>
    </row>
    <row r="6909" spans="1:6" x14ac:dyDescent="0.3">
      <c r="A6909" t="s">
        <v>41630</v>
      </c>
      <c r="B6909" t="s">
        <v>41631</v>
      </c>
      <c r="C6909" t="s">
        <v>41632</v>
      </c>
      <c r="D6909" t="s">
        <v>48023</v>
      </c>
      <c r="E6909">
        <f>_xlfn.XLOOKUP(Append1[[#This Row],[CAS]],[1]!Append1[CAS],[1]!Append1[Tb],"",0)</f>
        <v>493.59</v>
      </c>
      <c r="F6909">
        <f t="shared" si="107"/>
        <v>9</v>
      </c>
    </row>
    <row r="6910" spans="1:6" x14ac:dyDescent="0.3">
      <c r="A6910" t="s">
        <v>41897</v>
      </c>
      <c r="B6910" t="s">
        <v>41898</v>
      </c>
      <c r="C6910" t="s">
        <v>41899</v>
      </c>
      <c r="D6910" t="s">
        <v>48023</v>
      </c>
      <c r="E6910">
        <f>_xlfn.XLOOKUP(Append1[[#This Row],[CAS]],[1]!Append1[CAS],[1]!Append1[Tb],"",0)</f>
        <v>493.59</v>
      </c>
      <c r="F6910">
        <f t="shared" si="107"/>
        <v>9</v>
      </c>
    </row>
    <row r="6911" spans="1:6" x14ac:dyDescent="0.3">
      <c r="A6911" t="s">
        <v>41927</v>
      </c>
      <c r="B6911" t="s">
        <v>41928</v>
      </c>
      <c r="C6911" t="s">
        <v>41929</v>
      </c>
      <c r="D6911" t="s">
        <v>48023</v>
      </c>
      <c r="E6911">
        <f>_xlfn.XLOOKUP(Append1[[#This Row],[CAS]],[1]!Append1[CAS],[1]!Append1[Tb],"",0)</f>
        <v>493.59</v>
      </c>
      <c r="F6911">
        <f t="shared" si="107"/>
        <v>9</v>
      </c>
    </row>
    <row r="6912" spans="1:6" x14ac:dyDescent="0.3">
      <c r="A6912" t="s">
        <v>19754</v>
      </c>
      <c r="B6912" t="s">
        <v>19755</v>
      </c>
      <c r="C6912" t="s">
        <v>19756</v>
      </c>
      <c r="D6912" t="s">
        <v>48023</v>
      </c>
      <c r="E6912">
        <f>_xlfn.XLOOKUP(Append1[[#This Row],[CAS]],[1]!Append1[CAS],[1]!Append1[Tb],"",0)</f>
        <v>493.93</v>
      </c>
      <c r="F6912">
        <f t="shared" si="107"/>
        <v>9</v>
      </c>
    </row>
    <row r="6913" spans="1:6" x14ac:dyDescent="0.3">
      <c r="A6913" t="s">
        <v>44077</v>
      </c>
      <c r="B6913" t="s">
        <v>44078</v>
      </c>
      <c r="C6913" t="s">
        <v>44079</v>
      </c>
      <c r="D6913" t="s">
        <v>48023</v>
      </c>
      <c r="E6913">
        <f>_xlfn.XLOOKUP(Append1[[#This Row],[CAS]],[1]!Append1[CAS],[1]!Append1[Tb],"",0)</f>
        <v>493.93</v>
      </c>
      <c r="F6913">
        <f t="shared" si="107"/>
        <v>9</v>
      </c>
    </row>
    <row r="6914" spans="1:6" x14ac:dyDescent="0.3">
      <c r="A6914" t="s">
        <v>35821</v>
      </c>
      <c r="B6914" t="s">
        <v>35822</v>
      </c>
      <c r="C6914" t="s">
        <v>35823</v>
      </c>
      <c r="D6914" t="s">
        <v>48023</v>
      </c>
      <c r="E6914">
        <f>_xlfn.XLOOKUP(Append1[[#This Row],[CAS]],[1]!Append1[CAS],[1]!Append1[Tb],"",0)</f>
        <v>493.94</v>
      </c>
      <c r="F6914">
        <f t="shared" ref="F6914:F6977" si="108">LEN(C6914)-LEN(SUBSTITUTE(C6914,"C",""))</f>
        <v>9</v>
      </c>
    </row>
    <row r="6915" spans="1:6" x14ac:dyDescent="0.3">
      <c r="A6915" t="s">
        <v>20903</v>
      </c>
      <c r="B6915" t="s">
        <v>20904</v>
      </c>
      <c r="C6915" t="s">
        <v>20905</v>
      </c>
      <c r="D6915" t="s">
        <v>48023</v>
      </c>
      <c r="E6915">
        <f>_xlfn.XLOOKUP(Append1[[#This Row],[CAS]],[1]!Append1[CAS],[1]!Append1[Tb],"",0)</f>
        <v>494.03</v>
      </c>
      <c r="F6915">
        <f t="shared" si="108"/>
        <v>9</v>
      </c>
    </row>
    <row r="6916" spans="1:6" x14ac:dyDescent="0.3">
      <c r="A6916" t="s">
        <v>31757</v>
      </c>
      <c r="B6916" t="s">
        <v>31758</v>
      </c>
      <c r="C6916" t="s">
        <v>31759</v>
      </c>
      <c r="D6916" t="s">
        <v>48023</v>
      </c>
      <c r="E6916">
        <f>_xlfn.XLOOKUP(Append1[[#This Row],[CAS]],[1]!Append1[CAS],[1]!Append1[Tb],"",0)</f>
        <v>494.03</v>
      </c>
      <c r="F6916">
        <f t="shared" si="108"/>
        <v>9</v>
      </c>
    </row>
    <row r="6917" spans="1:6" x14ac:dyDescent="0.3">
      <c r="A6917" t="s">
        <v>31763</v>
      </c>
      <c r="B6917" t="s">
        <v>31764</v>
      </c>
      <c r="C6917" t="s">
        <v>31765</v>
      </c>
      <c r="D6917" t="s">
        <v>48023</v>
      </c>
      <c r="E6917">
        <f>_xlfn.XLOOKUP(Append1[[#This Row],[CAS]],[1]!Append1[CAS],[1]!Append1[Tb],"",0)</f>
        <v>494.03</v>
      </c>
      <c r="F6917">
        <f t="shared" si="108"/>
        <v>9</v>
      </c>
    </row>
    <row r="6918" spans="1:6" x14ac:dyDescent="0.3">
      <c r="A6918" t="s">
        <v>37857</v>
      </c>
      <c r="B6918" t="s">
        <v>37858</v>
      </c>
      <c r="C6918" t="s">
        <v>37859</v>
      </c>
      <c r="D6918" t="s">
        <v>48023</v>
      </c>
      <c r="E6918">
        <f>_xlfn.XLOOKUP(Append1[[#This Row],[CAS]],[1]!Append1[CAS],[1]!Append1[Tb],"",0)</f>
        <v>494.03</v>
      </c>
      <c r="F6918">
        <f t="shared" si="108"/>
        <v>9</v>
      </c>
    </row>
    <row r="6919" spans="1:6" x14ac:dyDescent="0.3">
      <c r="A6919" t="s">
        <v>41930</v>
      </c>
      <c r="B6919" t="s">
        <v>41931</v>
      </c>
      <c r="C6919" t="s">
        <v>41932</v>
      </c>
      <c r="D6919" t="s">
        <v>48023</v>
      </c>
      <c r="E6919">
        <f>_xlfn.XLOOKUP(Append1[[#This Row],[CAS]],[1]!Append1[CAS],[1]!Append1[Tb],"",0)</f>
        <v>494.03</v>
      </c>
      <c r="F6919">
        <f t="shared" si="108"/>
        <v>9</v>
      </c>
    </row>
    <row r="6920" spans="1:6" x14ac:dyDescent="0.3">
      <c r="A6920" t="s">
        <v>41933</v>
      </c>
      <c r="B6920" t="s">
        <v>41934</v>
      </c>
      <c r="C6920" t="s">
        <v>41935</v>
      </c>
      <c r="D6920" t="s">
        <v>48023</v>
      </c>
      <c r="E6920">
        <f>_xlfn.XLOOKUP(Append1[[#This Row],[CAS]],[1]!Append1[CAS],[1]!Append1[Tb],"",0)</f>
        <v>494.03</v>
      </c>
      <c r="F6920">
        <f t="shared" si="108"/>
        <v>9</v>
      </c>
    </row>
    <row r="6921" spans="1:6" x14ac:dyDescent="0.3">
      <c r="A6921" t="s">
        <v>41939</v>
      </c>
      <c r="B6921" t="s">
        <v>41940</v>
      </c>
      <c r="C6921" t="s">
        <v>41941</v>
      </c>
      <c r="D6921" t="s">
        <v>48023</v>
      </c>
      <c r="E6921">
        <f>_xlfn.XLOOKUP(Append1[[#This Row],[CAS]],[1]!Append1[CAS],[1]!Append1[Tb],"",0)</f>
        <v>494.03</v>
      </c>
      <c r="F6921">
        <f t="shared" si="108"/>
        <v>9</v>
      </c>
    </row>
    <row r="6922" spans="1:6" x14ac:dyDescent="0.3">
      <c r="A6922" t="s">
        <v>46895</v>
      </c>
      <c r="B6922" t="s">
        <v>46896</v>
      </c>
      <c r="C6922" t="s">
        <v>46897</v>
      </c>
      <c r="D6922" t="s">
        <v>48023</v>
      </c>
      <c r="E6922">
        <f>_xlfn.XLOOKUP(Append1[[#This Row],[CAS]],[1]!Append1[CAS],[1]!Append1[Tb],"",0)</f>
        <v>494.05</v>
      </c>
      <c r="F6922">
        <f t="shared" si="108"/>
        <v>9</v>
      </c>
    </row>
    <row r="6923" spans="1:6" x14ac:dyDescent="0.3">
      <c r="A6923" t="s">
        <v>2867</v>
      </c>
      <c r="B6923" t="s">
        <v>1134</v>
      </c>
      <c r="C6923" t="s">
        <v>1135</v>
      </c>
      <c r="D6923" t="s">
        <v>48023</v>
      </c>
      <c r="E6923">
        <f>_xlfn.XLOOKUP(Append1[[#This Row],[CAS]],[1]!Append1[CAS],[1]!Append1[Tb],"",0)</f>
        <v>494.15</v>
      </c>
      <c r="F6923">
        <f t="shared" si="108"/>
        <v>9</v>
      </c>
    </row>
    <row r="6924" spans="1:6" x14ac:dyDescent="0.3">
      <c r="A6924" t="s">
        <v>5583</v>
      </c>
      <c r="B6924" t="s">
        <v>5584</v>
      </c>
      <c r="C6924" t="s">
        <v>5585</v>
      </c>
      <c r="D6924" t="s">
        <v>48023</v>
      </c>
      <c r="E6924">
        <f>_xlfn.XLOOKUP(Append1[[#This Row],[CAS]],[1]!Append1[CAS],[1]!Append1[Tb],"",0)</f>
        <v>494.15</v>
      </c>
      <c r="F6924">
        <f t="shared" si="108"/>
        <v>9</v>
      </c>
    </row>
    <row r="6925" spans="1:6" hidden="1" x14ac:dyDescent="0.3">
      <c r="A6925" t="s">
        <v>8176</v>
      </c>
      <c r="B6925" t="s">
        <v>8177</v>
      </c>
      <c r="C6925" t="s">
        <v>8178</v>
      </c>
      <c r="D6925" t="s">
        <v>48020</v>
      </c>
      <c r="E6925">
        <f>_xlfn.XLOOKUP(Append1[[#This Row],[CAS]],[1]!Append1[CAS],[1]!Append1[Tb],"",0)</f>
        <v>497.35</v>
      </c>
      <c r="F6925">
        <f t="shared" si="108"/>
        <v>13</v>
      </c>
    </row>
    <row r="6926" spans="1:6" x14ac:dyDescent="0.3">
      <c r="A6926" t="s">
        <v>14916</v>
      </c>
      <c r="B6926" t="s">
        <v>14917</v>
      </c>
      <c r="C6926" t="s">
        <v>14918</v>
      </c>
      <c r="D6926" t="s">
        <v>48023</v>
      </c>
      <c r="E6926">
        <f>_xlfn.XLOOKUP(Append1[[#This Row],[CAS]],[1]!Append1[CAS],[1]!Append1[Tb],"",0)</f>
        <v>494.15</v>
      </c>
      <c r="F6926">
        <f t="shared" si="108"/>
        <v>9</v>
      </c>
    </row>
    <row r="6927" spans="1:6" x14ac:dyDescent="0.3">
      <c r="A6927" t="s">
        <v>24720</v>
      </c>
      <c r="B6927" t="s">
        <v>24721</v>
      </c>
      <c r="C6927" t="s">
        <v>24722</v>
      </c>
      <c r="D6927" t="s">
        <v>48023</v>
      </c>
      <c r="E6927">
        <f>_xlfn.XLOOKUP(Append1[[#This Row],[CAS]],[1]!Append1[CAS],[1]!Append1[Tb],"",0)</f>
        <v>494.32</v>
      </c>
      <c r="F6927">
        <f t="shared" si="108"/>
        <v>9</v>
      </c>
    </row>
    <row r="6928" spans="1:6" x14ac:dyDescent="0.3">
      <c r="A6928" t="s">
        <v>28833</v>
      </c>
      <c r="B6928" t="s">
        <v>28834</v>
      </c>
      <c r="C6928" t="s">
        <v>28835</v>
      </c>
      <c r="D6928" t="s">
        <v>48023</v>
      </c>
      <c r="E6928">
        <f>_xlfn.XLOOKUP(Append1[[#This Row],[CAS]],[1]!Append1[CAS],[1]!Append1[Tb],"",0)</f>
        <v>494.38</v>
      </c>
      <c r="F6928">
        <f t="shared" si="108"/>
        <v>9</v>
      </c>
    </row>
    <row r="6929" spans="1:6" x14ac:dyDescent="0.3">
      <c r="A6929" t="s">
        <v>39704</v>
      </c>
      <c r="B6929" t="s">
        <v>39705</v>
      </c>
      <c r="C6929" t="s">
        <v>39706</v>
      </c>
      <c r="D6929" t="s">
        <v>48023</v>
      </c>
      <c r="E6929">
        <f>_xlfn.XLOOKUP(Append1[[#This Row],[CAS]],[1]!Append1[CAS],[1]!Append1[Tb],"",0)</f>
        <v>494.47</v>
      </c>
      <c r="F6929">
        <f t="shared" si="108"/>
        <v>9</v>
      </c>
    </row>
    <row r="6930" spans="1:6" x14ac:dyDescent="0.3">
      <c r="A6930" t="s">
        <v>41615</v>
      </c>
      <c r="B6930" t="s">
        <v>41616</v>
      </c>
      <c r="C6930" t="s">
        <v>41617</v>
      </c>
      <c r="D6930" t="s">
        <v>48023</v>
      </c>
      <c r="E6930">
        <f>_xlfn.XLOOKUP(Append1[[#This Row],[CAS]],[1]!Append1[CAS],[1]!Append1[Tb],"",0)</f>
        <v>494.47</v>
      </c>
      <c r="F6930">
        <f t="shared" si="108"/>
        <v>9</v>
      </c>
    </row>
    <row r="6931" spans="1:6" x14ac:dyDescent="0.3">
      <c r="A6931" t="s">
        <v>45527</v>
      </c>
      <c r="B6931" t="s">
        <v>45528</v>
      </c>
      <c r="C6931" t="s">
        <v>45529</v>
      </c>
      <c r="D6931" t="s">
        <v>48023</v>
      </c>
      <c r="E6931">
        <f>_xlfn.XLOOKUP(Append1[[#This Row],[CAS]],[1]!Append1[CAS],[1]!Append1[Tb],"",0)</f>
        <v>494.52</v>
      </c>
      <c r="F6931">
        <f t="shared" si="108"/>
        <v>9</v>
      </c>
    </row>
    <row r="6932" spans="1:6" x14ac:dyDescent="0.3">
      <c r="A6932" t="s">
        <v>46533</v>
      </c>
      <c r="B6932" t="s">
        <v>46534</v>
      </c>
      <c r="C6932" t="s">
        <v>46535</v>
      </c>
      <c r="D6932" t="s">
        <v>48023</v>
      </c>
      <c r="E6932">
        <f>_xlfn.XLOOKUP(Append1[[#This Row],[CAS]],[1]!Append1[CAS],[1]!Append1[Tb],"",0)</f>
        <v>494.52</v>
      </c>
      <c r="F6932">
        <f t="shared" si="108"/>
        <v>9</v>
      </c>
    </row>
    <row r="6933" spans="1:6" x14ac:dyDescent="0.3">
      <c r="A6933" t="s">
        <v>47665</v>
      </c>
      <c r="B6933" t="s">
        <v>47666</v>
      </c>
      <c r="C6933" t="s">
        <v>47667</v>
      </c>
      <c r="D6933" t="s">
        <v>48023</v>
      </c>
      <c r="E6933">
        <f>_xlfn.XLOOKUP(Append1[[#This Row],[CAS]],[1]!Append1[CAS],[1]!Append1[Tb],"",0)</f>
        <v>494.52</v>
      </c>
      <c r="F6933">
        <f t="shared" si="108"/>
        <v>9</v>
      </c>
    </row>
    <row r="6934" spans="1:6" x14ac:dyDescent="0.3">
      <c r="A6934" t="s">
        <v>36928</v>
      </c>
      <c r="B6934" t="s">
        <v>36929</v>
      </c>
      <c r="C6934" t="s">
        <v>36930</v>
      </c>
      <c r="D6934" t="s">
        <v>48023</v>
      </c>
      <c r="E6934">
        <f>_xlfn.XLOOKUP(Append1[[#This Row],[CAS]],[1]!Append1[CAS],[1]!Append1[Tb],"",0)</f>
        <v>494.6</v>
      </c>
      <c r="F6934">
        <f t="shared" si="108"/>
        <v>9</v>
      </c>
    </row>
    <row r="6935" spans="1:6" x14ac:dyDescent="0.3">
      <c r="A6935" t="s">
        <v>35736</v>
      </c>
      <c r="B6935" t="s">
        <v>35737</v>
      </c>
      <c r="C6935" t="s">
        <v>35738</v>
      </c>
      <c r="D6935" t="s">
        <v>48023</v>
      </c>
      <c r="E6935">
        <f>_xlfn.XLOOKUP(Append1[[#This Row],[CAS]],[1]!Append1[CAS],[1]!Append1[Tb],"",0)</f>
        <v>494.64</v>
      </c>
      <c r="F6935">
        <f t="shared" si="108"/>
        <v>9</v>
      </c>
    </row>
    <row r="6936" spans="1:6" x14ac:dyDescent="0.3">
      <c r="A6936" t="s">
        <v>46064</v>
      </c>
      <c r="B6936" t="s">
        <v>46065</v>
      </c>
      <c r="C6936" t="s">
        <v>46066</v>
      </c>
      <c r="D6936" t="s">
        <v>48023</v>
      </c>
      <c r="E6936">
        <f>_xlfn.XLOOKUP(Append1[[#This Row],[CAS]],[1]!Append1[CAS],[1]!Append1[Tb],"",0)</f>
        <v>494.64</v>
      </c>
      <c r="F6936">
        <f t="shared" si="108"/>
        <v>9</v>
      </c>
    </row>
    <row r="6937" spans="1:6" x14ac:dyDescent="0.3">
      <c r="A6937" t="s">
        <v>3265</v>
      </c>
      <c r="B6937" t="s">
        <v>1930</v>
      </c>
      <c r="C6937" t="s">
        <v>1931</v>
      </c>
      <c r="D6937" t="s">
        <v>48023</v>
      </c>
      <c r="E6937">
        <f>_xlfn.XLOOKUP(Append1[[#This Row],[CAS]],[1]!Append1[CAS],[1]!Append1[Tb],"",0)</f>
        <v>494.65</v>
      </c>
      <c r="F6937">
        <f t="shared" si="108"/>
        <v>9</v>
      </c>
    </row>
    <row r="6938" spans="1:6" x14ac:dyDescent="0.3">
      <c r="A6938" t="s">
        <v>44296</v>
      </c>
      <c r="B6938" t="s">
        <v>44297</v>
      </c>
      <c r="C6938" t="s">
        <v>44298</v>
      </c>
      <c r="D6938" t="s">
        <v>48023</v>
      </c>
      <c r="E6938">
        <f>_xlfn.XLOOKUP(Append1[[#This Row],[CAS]],[1]!Append1[CAS],[1]!Append1[Tb],"",0)</f>
        <v>494.76</v>
      </c>
      <c r="F6938">
        <f t="shared" si="108"/>
        <v>9</v>
      </c>
    </row>
    <row r="6939" spans="1:6" x14ac:dyDescent="0.3">
      <c r="A6939" t="s">
        <v>7023</v>
      </c>
      <c r="B6939" t="s">
        <v>7024</v>
      </c>
      <c r="C6939" t="s">
        <v>7025</v>
      </c>
      <c r="D6939" t="s">
        <v>48023</v>
      </c>
      <c r="E6939">
        <f>_xlfn.XLOOKUP(Append1[[#This Row],[CAS]],[1]!Append1[CAS],[1]!Append1[Tb],"",0)</f>
        <v>495</v>
      </c>
      <c r="F6939">
        <f t="shared" si="108"/>
        <v>9</v>
      </c>
    </row>
    <row r="6940" spans="1:6" x14ac:dyDescent="0.3">
      <c r="A6940" t="s">
        <v>37734</v>
      </c>
      <c r="B6940" t="s">
        <v>37735</v>
      </c>
      <c r="C6940" t="s">
        <v>37736</v>
      </c>
      <c r="D6940" t="s">
        <v>48023</v>
      </c>
      <c r="E6940">
        <f>_xlfn.XLOOKUP(Append1[[#This Row],[CAS]],[1]!Append1[CAS],[1]!Append1[Tb],"",0)</f>
        <v>495.1</v>
      </c>
      <c r="F6940">
        <f t="shared" si="108"/>
        <v>9</v>
      </c>
    </row>
    <row r="6941" spans="1:6" x14ac:dyDescent="0.3">
      <c r="A6941" t="s">
        <v>2936</v>
      </c>
      <c r="B6941" t="s">
        <v>1272</v>
      </c>
      <c r="C6941" t="s">
        <v>1273</v>
      </c>
      <c r="D6941" t="s">
        <v>48023</v>
      </c>
      <c r="E6941">
        <f>_xlfn.XLOOKUP(Append1[[#This Row],[CAS]],[1]!Append1[CAS],[1]!Append1[Tb],"",0)</f>
        <v>495.15</v>
      </c>
      <c r="F6941">
        <f t="shared" si="108"/>
        <v>9</v>
      </c>
    </row>
    <row r="6942" spans="1:6" x14ac:dyDescent="0.3">
      <c r="A6942" t="s">
        <v>11698</v>
      </c>
      <c r="B6942" t="s">
        <v>11699</v>
      </c>
      <c r="C6942" t="s">
        <v>11700</v>
      </c>
      <c r="D6942" t="s">
        <v>48023</v>
      </c>
      <c r="E6942">
        <f>_xlfn.XLOOKUP(Append1[[#This Row],[CAS]],[1]!Append1[CAS],[1]!Append1[Tb],"",0)</f>
        <v>495.15</v>
      </c>
      <c r="F6942">
        <f t="shared" si="108"/>
        <v>9</v>
      </c>
    </row>
    <row r="6943" spans="1:6" hidden="1" x14ac:dyDescent="0.3">
      <c r="A6943" t="s">
        <v>5285</v>
      </c>
      <c r="B6943" t="s">
        <v>5286</v>
      </c>
      <c r="C6943" t="s">
        <v>5287</v>
      </c>
      <c r="D6943" t="s">
        <v>48020</v>
      </c>
      <c r="E6943">
        <f>_xlfn.XLOOKUP(Append1[[#This Row],[CAS]],[1]!Append1[CAS],[1]!Append1[Tb],"",0)</f>
        <v>497.85</v>
      </c>
      <c r="F6943">
        <f t="shared" si="108"/>
        <v>13</v>
      </c>
    </row>
    <row r="6944" spans="1:6" hidden="1" x14ac:dyDescent="0.3">
      <c r="A6944" t="s">
        <v>12617</v>
      </c>
      <c r="B6944" t="s">
        <v>12618</v>
      </c>
      <c r="C6944" t="s">
        <v>12619</v>
      </c>
      <c r="D6944" t="s">
        <v>48026</v>
      </c>
      <c r="E6944">
        <f>_xlfn.XLOOKUP(Append1[[#This Row],[CAS]],[1]!Append1[CAS],[1]!Append1[Tb],"",0)</f>
        <v>497.85</v>
      </c>
      <c r="F6944">
        <f t="shared" si="108"/>
        <v>14</v>
      </c>
    </row>
    <row r="6945" spans="1:6" x14ac:dyDescent="0.3">
      <c r="A6945" t="s">
        <v>47870</v>
      </c>
      <c r="B6945" t="s">
        <v>47871</v>
      </c>
      <c r="C6945" t="s">
        <v>47872</v>
      </c>
      <c r="D6945" t="s">
        <v>48023</v>
      </c>
      <c r="E6945">
        <f>_xlfn.XLOOKUP(Append1[[#This Row],[CAS]],[1]!Append1[CAS],[1]!Append1[Tb],"",0)</f>
        <v>495.38</v>
      </c>
      <c r="F6945">
        <f t="shared" si="108"/>
        <v>9</v>
      </c>
    </row>
    <row r="6946" spans="1:6" x14ac:dyDescent="0.3">
      <c r="A6946" t="s">
        <v>23726</v>
      </c>
      <c r="B6946" t="s">
        <v>23727</v>
      </c>
      <c r="C6946" t="s">
        <v>23728</v>
      </c>
      <c r="D6946" t="s">
        <v>48023</v>
      </c>
      <c r="E6946">
        <f>_xlfn.XLOOKUP(Append1[[#This Row],[CAS]],[1]!Append1[CAS],[1]!Append1[Tb],"",0)</f>
        <v>495.94</v>
      </c>
      <c r="F6946">
        <f t="shared" si="108"/>
        <v>9</v>
      </c>
    </row>
    <row r="6947" spans="1:6" hidden="1" x14ac:dyDescent="0.3">
      <c r="A6947" t="s">
        <v>2736</v>
      </c>
      <c r="B6947" t="s">
        <v>872</v>
      </c>
      <c r="C6947" t="s">
        <v>873</v>
      </c>
      <c r="D6947" t="s">
        <v>48026</v>
      </c>
      <c r="E6947">
        <f>_xlfn.XLOOKUP(Append1[[#This Row],[CAS]],[1]!Append1[CAS],[1]!Append1[Tb],"",0)</f>
        <v>497.9</v>
      </c>
      <c r="F6947">
        <f t="shared" si="108"/>
        <v>14</v>
      </c>
    </row>
    <row r="6948" spans="1:6" x14ac:dyDescent="0.3">
      <c r="A6948" t="s">
        <v>37733</v>
      </c>
      <c r="B6948" t="s">
        <v>23727</v>
      </c>
      <c r="C6948" t="s">
        <v>23728</v>
      </c>
      <c r="D6948" t="s">
        <v>48023</v>
      </c>
      <c r="E6948">
        <f>_xlfn.XLOOKUP(Append1[[#This Row],[CAS]],[1]!Append1[CAS],[1]!Append1[Tb],"",0)</f>
        <v>495.94</v>
      </c>
      <c r="F6948">
        <f t="shared" si="108"/>
        <v>9</v>
      </c>
    </row>
    <row r="6949" spans="1:6" x14ac:dyDescent="0.3">
      <c r="A6949" t="s">
        <v>33247</v>
      </c>
      <c r="B6949" t="s">
        <v>33248</v>
      </c>
      <c r="C6949" t="s">
        <v>33249</v>
      </c>
      <c r="D6949" t="s">
        <v>48023</v>
      </c>
      <c r="E6949">
        <f>_xlfn.XLOOKUP(Append1[[#This Row],[CAS]],[1]!Append1[CAS],[1]!Append1[Tb],"",0)</f>
        <v>496.13</v>
      </c>
      <c r="F6949">
        <f t="shared" si="108"/>
        <v>9</v>
      </c>
    </row>
    <row r="6950" spans="1:6" x14ac:dyDescent="0.3">
      <c r="A6950" t="s">
        <v>31760</v>
      </c>
      <c r="B6950" t="s">
        <v>31761</v>
      </c>
      <c r="C6950" t="s">
        <v>31762</v>
      </c>
      <c r="D6950" t="s">
        <v>48023</v>
      </c>
      <c r="E6950">
        <f>_xlfn.XLOOKUP(Append1[[#This Row],[CAS]],[1]!Append1[CAS],[1]!Append1[Tb],"",0)</f>
        <v>496.38</v>
      </c>
      <c r="F6950">
        <f t="shared" si="108"/>
        <v>9</v>
      </c>
    </row>
    <row r="6951" spans="1:6" x14ac:dyDescent="0.3">
      <c r="A6951" t="s">
        <v>35579</v>
      </c>
      <c r="B6951" t="s">
        <v>35580</v>
      </c>
      <c r="C6951" t="s">
        <v>35581</v>
      </c>
      <c r="D6951" t="s">
        <v>48023</v>
      </c>
      <c r="E6951">
        <f>_xlfn.XLOOKUP(Append1[[#This Row],[CAS]],[1]!Append1[CAS],[1]!Append1[Tb],"",0)</f>
        <v>496.38</v>
      </c>
      <c r="F6951">
        <f t="shared" si="108"/>
        <v>9</v>
      </c>
    </row>
    <row r="6952" spans="1:6" hidden="1" x14ac:dyDescent="0.3">
      <c r="A6952" t="s">
        <v>37417</v>
      </c>
      <c r="B6952" t="s">
        <v>37418</v>
      </c>
      <c r="C6952" t="s">
        <v>37419</v>
      </c>
      <c r="D6952" t="s">
        <v>48020</v>
      </c>
      <c r="E6952">
        <f>_xlfn.XLOOKUP(Append1[[#This Row],[CAS]],[1]!Append1[CAS],[1]!Append1[Tb],"",0)</f>
        <v>497.97</v>
      </c>
      <c r="F6952">
        <f t="shared" si="108"/>
        <v>13</v>
      </c>
    </row>
    <row r="6953" spans="1:6" x14ac:dyDescent="0.3">
      <c r="A6953" t="s">
        <v>26234</v>
      </c>
      <c r="B6953" t="s">
        <v>26235</v>
      </c>
      <c r="C6953" t="s">
        <v>26236</v>
      </c>
      <c r="D6953" t="s">
        <v>48023</v>
      </c>
      <c r="E6953">
        <f>_xlfn.XLOOKUP(Append1[[#This Row],[CAS]],[1]!Append1[CAS],[1]!Append1[Tb],"",0)</f>
        <v>496.5</v>
      </c>
      <c r="F6953">
        <f t="shared" si="108"/>
        <v>9</v>
      </c>
    </row>
    <row r="6954" spans="1:6" x14ac:dyDescent="0.3">
      <c r="A6954" t="s">
        <v>19688</v>
      </c>
      <c r="B6954" t="s">
        <v>19689</v>
      </c>
      <c r="C6954" t="s">
        <v>19690</v>
      </c>
      <c r="D6954" t="s">
        <v>48023</v>
      </c>
      <c r="E6954">
        <f>_xlfn.XLOOKUP(Append1[[#This Row],[CAS]],[1]!Append1[CAS],[1]!Append1[Tb],"",0)</f>
        <v>496.82</v>
      </c>
      <c r="F6954">
        <f t="shared" si="108"/>
        <v>9</v>
      </c>
    </row>
    <row r="6955" spans="1:6" x14ac:dyDescent="0.3">
      <c r="A6955" t="s">
        <v>31874</v>
      </c>
      <c r="B6955" t="s">
        <v>31875</v>
      </c>
      <c r="C6955" t="s">
        <v>31876</v>
      </c>
      <c r="D6955" t="s">
        <v>48023</v>
      </c>
      <c r="E6955">
        <f>_xlfn.XLOOKUP(Append1[[#This Row],[CAS]],[1]!Append1[CAS],[1]!Append1[Tb],"",0)</f>
        <v>496.82</v>
      </c>
      <c r="F6955">
        <f t="shared" si="108"/>
        <v>9</v>
      </c>
    </row>
    <row r="6956" spans="1:6" x14ac:dyDescent="0.3">
      <c r="A6956" t="s">
        <v>31877</v>
      </c>
      <c r="B6956" t="s">
        <v>31878</v>
      </c>
      <c r="C6956" t="s">
        <v>31879</v>
      </c>
      <c r="D6956" t="s">
        <v>48023</v>
      </c>
      <c r="E6956">
        <f>_xlfn.XLOOKUP(Append1[[#This Row],[CAS]],[1]!Append1[CAS],[1]!Append1[Tb],"",0)</f>
        <v>496.82</v>
      </c>
      <c r="F6956">
        <f t="shared" si="108"/>
        <v>9</v>
      </c>
    </row>
    <row r="6957" spans="1:6" x14ac:dyDescent="0.3">
      <c r="A6957" t="s">
        <v>31880</v>
      </c>
      <c r="B6957" t="s">
        <v>31881</v>
      </c>
      <c r="C6957" t="s">
        <v>31882</v>
      </c>
      <c r="D6957" t="s">
        <v>48023</v>
      </c>
      <c r="E6957">
        <f>_xlfn.XLOOKUP(Append1[[#This Row],[CAS]],[1]!Append1[CAS],[1]!Append1[Tb],"",0)</f>
        <v>496.82</v>
      </c>
      <c r="F6957">
        <f t="shared" si="108"/>
        <v>9</v>
      </c>
    </row>
    <row r="6958" spans="1:6" x14ac:dyDescent="0.3">
      <c r="A6958" t="s">
        <v>34370</v>
      </c>
      <c r="B6958" t="s">
        <v>34371</v>
      </c>
      <c r="C6958" t="s">
        <v>34372</v>
      </c>
      <c r="D6958" t="s">
        <v>48023</v>
      </c>
      <c r="E6958">
        <f>_xlfn.XLOOKUP(Append1[[#This Row],[CAS]],[1]!Append1[CAS],[1]!Append1[Tb],"",0)</f>
        <v>496.82</v>
      </c>
      <c r="F6958">
        <f t="shared" si="108"/>
        <v>9</v>
      </c>
    </row>
    <row r="6959" spans="1:6" x14ac:dyDescent="0.3">
      <c r="A6959" t="s">
        <v>36934</v>
      </c>
      <c r="B6959" t="s">
        <v>36935</v>
      </c>
      <c r="C6959" t="s">
        <v>36936</v>
      </c>
      <c r="D6959" t="s">
        <v>48023</v>
      </c>
      <c r="E6959">
        <f>_xlfn.XLOOKUP(Append1[[#This Row],[CAS]],[1]!Append1[CAS],[1]!Append1[Tb],"",0)</f>
        <v>496.82</v>
      </c>
      <c r="F6959">
        <f t="shared" si="108"/>
        <v>9</v>
      </c>
    </row>
    <row r="6960" spans="1:6" x14ac:dyDescent="0.3">
      <c r="A6960" t="s">
        <v>40104</v>
      </c>
      <c r="B6960" t="s">
        <v>40105</v>
      </c>
      <c r="C6960" t="s">
        <v>40106</v>
      </c>
      <c r="D6960" t="s">
        <v>48023</v>
      </c>
      <c r="E6960">
        <f>_xlfn.XLOOKUP(Append1[[#This Row],[CAS]],[1]!Append1[CAS],[1]!Append1[Tb],"",0)</f>
        <v>496.82</v>
      </c>
      <c r="F6960">
        <f t="shared" si="108"/>
        <v>9</v>
      </c>
    </row>
    <row r="6961" spans="1:6" x14ac:dyDescent="0.3">
      <c r="A6961" t="s">
        <v>41900</v>
      </c>
      <c r="B6961" t="s">
        <v>41901</v>
      </c>
      <c r="C6961" t="s">
        <v>41902</v>
      </c>
      <c r="D6961" t="s">
        <v>48023</v>
      </c>
      <c r="E6961">
        <f>_xlfn.XLOOKUP(Append1[[#This Row],[CAS]],[1]!Append1[CAS],[1]!Append1[Tb],"",0)</f>
        <v>496.82</v>
      </c>
      <c r="F6961">
        <f t="shared" si="108"/>
        <v>9</v>
      </c>
    </row>
    <row r="6962" spans="1:6" x14ac:dyDescent="0.3">
      <c r="A6962" t="s">
        <v>41903</v>
      </c>
      <c r="B6962" t="s">
        <v>41904</v>
      </c>
      <c r="C6962" t="s">
        <v>41905</v>
      </c>
      <c r="D6962" t="s">
        <v>48023</v>
      </c>
      <c r="E6962">
        <f>_xlfn.XLOOKUP(Append1[[#This Row],[CAS]],[1]!Append1[CAS],[1]!Append1[Tb],"",0)</f>
        <v>496.82</v>
      </c>
      <c r="F6962">
        <f t="shared" si="108"/>
        <v>9</v>
      </c>
    </row>
    <row r="6963" spans="1:6" hidden="1" x14ac:dyDescent="0.3">
      <c r="A6963" t="s">
        <v>2895</v>
      </c>
      <c r="B6963" t="s">
        <v>1190</v>
      </c>
      <c r="C6963" t="s">
        <v>1191</v>
      </c>
      <c r="D6963" t="s">
        <v>48025</v>
      </c>
      <c r="E6963">
        <f>_xlfn.XLOOKUP(Append1[[#This Row],[CAS]],[1]!Append1[CAS],[1]!Append1[Tb],"",0)</f>
        <v>498.15</v>
      </c>
      <c r="F6963">
        <f t="shared" si="108"/>
        <v>17</v>
      </c>
    </row>
    <row r="6964" spans="1:6" x14ac:dyDescent="0.3">
      <c r="A6964" t="s">
        <v>41906</v>
      </c>
      <c r="B6964" t="s">
        <v>41907</v>
      </c>
      <c r="C6964" t="s">
        <v>41908</v>
      </c>
      <c r="D6964" t="s">
        <v>48023</v>
      </c>
      <c r="E6964">
        <f>_xlfn.XLOOKUP(Append1[[#This Row],[CAS]],[1]!Append1[CAS],[1]!Append1[Tb],"",0)</f>
        <v>496.82</v>
      </c>
      <c r="F6964">
        <f t="shared" si="108"/>
        <v>9</v>
      </c>
    </row>
    <row r="6965" spans="1:6" x14ac:dyDescent="0.3">
      <c r="A6965" t="s">
        <v>41909</v>
      </c>
      <c r="B6965" t="s">
        <v>41910</v>
      </c>
      <c r="C6965" t="s">
        <v>41911</v>
      </c>
      <c r="D6965" t="s">
        <v>48023</v>
      </c>
      <c r="E6965">
        <f>_xlfn.XLOOKUP(Append1[[#This Row],[CAS]],[1]!Append1[CAS],[1]!Append1[Tb],"",0)</f>
        <v>496.82</v>
      </c>
      <c r="F6965">
        <f t="shared" si="108"/>
        <v>9</v>
      </c>
    </row>
    <row r="6966" spans="1:6" hidden="1" x14ac:dyDescent="0.3">
      <c r="A6966" t="s">
        <v>5550</v>
      </c>
      <c r="B6966" t="s">
        <v>5551</v>
      </c>
      <c r="C6966" t="s">
        <v>5552</v>
      </c>
      <c r="D6966" t="s">
        <v>48045</v>
      </c>
      <c r="E6966">
        <f>_xlfn.XLOOKUP(Append1[[#This Row],[CAS]],[1]!Append1[CAS],[1]!Append1[Tb],"",0)</f>
        <v>498.15</v>
      </c>
      <c r="F6966">
        <f t="shared" si="108"/>
        <v>29</v>
      </c>
    </row>
    <row r="6967" spans="1:6" x14ac:dyDescent="0.3">
      <c r="A6967" t="s">
        <v>41912</v>
      </c>
      <c r="B6967" t="s">
        <v>41913</v>
      </c>
      <c r="C6967" t="s">
        <v>41914</v>
      </c>
      <c r="D6967" t="s">
        <v>48023</v>
      </c>
      <c r="E6967">
        <f>_xlfn.XLOOKUP(Append1[[#This Row],[CAS]],[1]!Append1[CAS],[1]!Append1[Tb],"",0)</f>
        <v>496.82</v>
      </c>
      <c r="F6967">
        <f t="shared" si="108"/>
        <v>9</v>
      </c>
    </row>
    <row r="6968" spans="1:6" x14ac:dyDescent="0.3">
      <c r="A6968" t="s">
        <v>41942</v>
      </c>
      <c r="B6968" t="s">
        <v>41943</v>
      </c>
      <c r="C6968" t="s">
        <v>41944</v>
      </c>
      <c r="D6968" t="s">
        <v>48023</v>
      </c>
      <c r="E6968">
        <f>_xlfn.XLOOKUP(Append1[[#This Row],[CAS]],[1]!Append1[CAS],[1]!Append1[Tb],"",0)</f>
        <v>496.82</v>
      </c>
      <c r="F6968">
        <f t="shared" si="108"/>
        <v>9</v>
      </c>
    </row>
    <row r="6969" spans="1:6" x14ac:dyDescent="0.3">
      <c r="A6969" t="s">
        <v>35748</v>
      </c>
      <c r="B6969" t="s">
        <v>35749</v>
      </c>
      <c r="C6969" t="s">
        <v>35750</v>
      </c>
      <c r="D6969" t="s">
        <v>48023</v>
      </c>
      <c r="E6969">
        <f>_xlfn.XLOOKUP(Append1[[#This Row],[CAS]],[1]!Append1[CAS],[1]!Append1[Tb],"",0)</f>
        <v>497.11</v>
      </c>
      <c r="F6969">
        <f t="shared" si="108"/>
        <v>9</v>
      </c>
    </row>
    <row r="6970" spans="1:6" hidden="1" x14ac:dyDescent="0.3">
      <c r="A6970" t="s">
        <v>7008</v>
      </c>
      <c r="B6970" t="s">
        <v>7009</v>
      </c>
      <c r="C6970" t="s">
        <v>7010</v>
      </c>
      <c r="D6970" t="s">
        <v>48036</v>
      </c>
      <c r="E6970">
        <f>_xlfn.XLOOKUP(Append1[[#This Row],[CAS]],[1]!Append1[CAS],[1]!Append1[Tb],"",0)</f>
        <v>498.15</v>
      </c>
      <c r="F6970">
        <f t="shared" si="108"/>
        <v>21</v>
      </c>
    </row>
    <row r="6971" spans="1:6" hidden="1" x14ac:dyDescent="0.3">
      <c r="A6971" t="s">
        <v>8762</v>
      </c>
      <c r="B6971" t="s">
        <v>8763</v>
      </c>
      <c r="C6971" t="s">
        <v>8764</v>
      </c>
      <c r="D6971" t="s">
        <v>48033</v>
      </c>
      <c r="E6971">
        <f>_xlfn.XLOOKUP(Append1[[#This Row],[CAS]],[1]!Append1[CAS],[1]!Append1[Tb],"",0)</f>
        <v>498.15</v>
      </c>
      <c r="F6971">
        <f t="shared" si="108"/>
        <v>16</v>
      </c>
    </row>
    <row r="6972" spans="1:6" hidden="1" x14ac:dyDescent="0.3">
      <c r="A6972" t="s">
        <v>9243</v>
      </c>
      <c r="B6972" t="s">
        <v>9244</v>
      </c>
      <c r="C6972" t="s">
        <v>9245</v>
      </c>
      <c r="D6972" t="s">
        <v>48025</v>
      </c>
      <c r="E6972">
        <f>_xlfn.XLOOKUP(Append1[[#This Row],[CAS]],[1]!Append1[CAS],[1]!Append1[Tb],"",0)</f>
        <v>498.15</v>
      </c>
      <c r="F6972">
        <f t="shared" si="108"/>
        <v>17</v>
      </c>
    </row>
    <row r="6973" spans="1:6" x14ac:dyDescent="0.3">
      <c r="A6973" t="s">
        <v>2506</v>
      </c>
      <c r="B6973" t="s">
        <v>412</v>
      </c>
      <c r="C6973" t="s">
        <v>413</v>
      </c>
      <c r="D6973" t="s">
        <v>48023</v>
      </c>
      <c r="E6973">
        <f>_xlfn.XLOOKUP(Append1[[#This Row],[CAS]],[1]!Append1[CAS],[1]!Append1[Tb],"",0)</f>
        <v>497.15</v>
      </c>
      <c r="F6973">
        <f t="shared" si="108"/>
        <v>9</v>
      </c>
    </row>
    <row r="6974" spans="1:6" x14ac:dyDescent="0.3">
      <c r="A6974" t="s">
        <v>2789</v>
      </c>
      <c r="B6974" t="s">
        <v>978</v>
      </c>
      <c r="C6974" t="s">
        <v>979</v>
      </c>
      <c r="D6974" t="s">
        <v>48023</v>
      </c>
      <c r="E6974">
        <f>_xlfn.XLOOKUP(Append1[[#This Row],[CAS]],[1]!Append1[CAS],[1]!Append1[Tb],"",0)</f>
        <v>497.15</v>
      </c>
      <c r="F6974">
        <f t="shared" si="108"/>
        <v>9</v>
      </c>
    </row>
    <row r="6975" spans="1:6" x14ac:dyDescent="0.3">
      <c r="A6975" t="s">
        <v>7222</v>
      </c>
      <c r="B6975" t="s">
        <v>7223</v>
      </c>
      <c r="C6975" t="s">
        <v>7224</v>
      </c>
      <c r="D6975" t="s">
        <v>48023</v>
      </c>
      <c r="E6975">
        <f>_xlfn.XLOOKUP(Append1[[#This Row],[CAS]],[1]!Append1[CAS],[1]!Append1[Tb],"",0)</f>
        <v>497.2</v>
      </c>
      <c r="F6975">
        <f t="shared" si="108"/>
        <v>9</v>
      </c>
    </row>
    <row r="6976" spans="1:6" x14ac:dyDescent="0.3">
      <c r="A6976" t="s">
        <v>19670</v>
      </c>
      <c r="B6976" t="s">
        <v>19671</v>
      </c>
      <c r="C6976" t="s">
        <v>19672</v>
      </c>
      <c r="D6976" t="s">
        <v>48023</v>
      </c>
      <c r="E6976">
        <f>_xlfn.XLOOKUP(Append1[[#This Row],[CAS]],[1]!Append1[CAS],[1]!Append1[Tb],"",0)</f>
        <v>497.26</v>
      </c>
      <c r="F6976">
        <f t="shared" si="108"/>
        <v>9</v>
      </c>
    </row>
    <row r="6977" spans="1:6" hidden="1" x14ac:dyDescent="0.3">
      <c r="A6977" t="s">
        <v>10523</v>
      </c>
      <c r="B6977" t="s">
        <v>10524</v>
      </c>
      <c r="C6977" t="s">
        <v>10525</v>
      </c>
      <c r="D6977" t="s">
        <v>48025</v>
      </c>
      <c r="E6977">
        <f>_xlfn.XLOOKUP(Append1[[#This Row],[CAS]],[1]!Append1[CAS],[1]!Append1[Tb],"",0)</f>
        <v>498.15</v>
      </c>
      <c r="F6977">
        <f t="shared" si="108"/>
        <v>17</v>
      </c>
    </row>
    <row r="6978" spans="1:6" x14ac:dyDescent="0.3">
      <c r="A6978" t="s">
        <v>19673</v>
      </c>
      <c r="B6978" t="s">
        <v>19674</v>
      </c>
      <c r="C6978" t="s">
        <v>19675</v>
      </c>
      <c r="D6978" t="s">
        <v>48023</v>
      </c>
      <c r="E6978">
        <f>_xlfn.XLOOKUP(Append1[[#This Row],[CAS]],[1]!Append1[CAS],[1]!Append1[Tb],"",0)</f>
        <v>497.26</v>
      </c>
      <c r="F6978">
        <f t="shared" ref="F6978:F7041" si="109">LEN(C6978)-LEN(SUBSTITUTE(C6978,"C",""))</f>
        <v>9</v>
      </c>
    </row>
    <row r="6979" spans="1:6" x14ac:dyDescent="0.3">
      <c r="A6979" t="s">
        <v>19679</v>
      </c>
      <c r="B6979" t="s">
        <v>19680</v>
      </c>
      <c r="C6979" t="s">
        <v>19681</v>
      </c>
      <c r="D6979" t="s">
        <v>48023</v>
      </c>
      <c r="E6979">
        <f>_xlfn.XLOOKUP(Append1[[#This Row],[CAS]],[1]!Append1[CAS],[1]!Append1[Tb],"",0)</f>
        <v>497.26</v>
      </c>
      <c r="F6979">
        <f t="shared" si="109"/>
        <v>9</v>
      </c>
    </row>
    <row r="6980" spans="1:6" hidden="1" x14ac:dyDescent="0.3">
      <c r="A6980" t="s">
        <v>12539</v>
      </c>
      <c r="B6980" t="s">
        <v>12540</v>
      </c>
      <c r="C6980" t="s">
        <v>12541</v>
      </c>
      <c r="D6980" t="s">
        <v>48024</v>
      </c>
      <c r="E6980">
        <f>_xlfn.XLOOKUP(Append1[[#This Row],[CAS]],[1]!Append1[CAS],[1]!Append1[Tb],"",0)</f>
        <v>498.15</v>
      </c>
      <c r="F6980">
        <f t="shared" si="109"/>
        <v>18</v>
      </c>
    </row>
    <row r="6981" spans="1:6" hidden="1" x14ac:dyDescent="0.3">
      <c r="A6981" t="s">
        <v>15009</v>
      </c>
      <c r="B6981" t="s">
        <v>15010</v>
      </c>
      <c r="C6981" t="s">
        <v>15011</v>
      </c>
      <c r="D6981" t="s">
        <v>48032</v>
      </c>
      <c r="E6981">
        <f>_xlfn.XLOOKUP(Append1[[#This Row],[CAS]],[1]!Append1[CAS],[1]!Append1[Tb],"",0)</f>
        <v>498.15</v>
      </c>
      <c r="F6981">
        <f t="shared" si="109"/>
        <v>20</v>
      </c>
    </row>
    <row r="6982" spans="1:6" x14ac:dyDescent="0.3">
      <c r="A6982" t="s">
        <v>20172</v>
      </c>
      <c r="B6982" t="s">
        <v>20173</v>
      </c>
      <c r="C6982" t="s">
        <v>20174</v>
      </c>
      <c r="D6982" t="s">
        <v>48023</v>
      </c>
      <c r="E6982">
        <f>_xlfn.XLOOKUP(Append1[[#This Row],[CAS]],[1]!Append1[CAS],[1]!Append1[Tb],"",0)</f>
        <v>497.26</v>
      </c>
      <c r="F6982">
        <f t="shared" si="109"/>
        <v>9</v>
      </c>
    </row>
    <row r="6983" spans="1:6" x14ac:dyDescent="0.3">
      <c r="A6983" t="s">
        <v>36582</v>
      </c>
      <c r="B6983" t="s">
        <v>36583</v>
      </c>
      <c r="C6983" t="s">
        <v>36584</v>
      </c>
      <c r="D6983" t="s">
        <v>48023</v>
      </c>
      <c r="E6983">
        <f>_xlfn.XLOOKUP(Append1[[#This Row],[CAS]],[1]!Append1[CAS],[1]!Append1[Tb],"",0)</f>
        <v>497.26</v>
      </c>
      <c r="F6983">
        <f t="shared" si="109"/>
        <v>9</v>
      </c>
    </row>
    <row r="6984" spans="1:6" x14ac:dyDescent="0.3">
      <c r="A6984" t="s">
        <v>36585</v>
      </c>
      <c r="B6984" t="s">
        <v>36586</v>
      </c>
      <c r="C6984" t="s">
        <v>36587</v>
      </c>
      <c r="D6984" t="s">
        <v>48023</v>
      </c>
      <c r="E6984">
        <f>_xlfn.XLOOKUP(Append1[[#This Row],[CAS]],[1]!Append1[CAS],[1]!Append1[Tb],"",0)</f>
        <v>497.26</v>
      </c>
      <c r="F6984">
        <f t="shared" si="109"/>
        <v>9</v>
      </c>
    </row>
    <row r="6985" spans="1:6" x14ac:dyDescent="0.3">
      <c r="A6985" t="s">
        <v>41915</v>
      </c>
      <c r="B6985" t="s">
        <v>41916</v>
      </c>
      <c r="C6985" t="s">
        <v>41917</v>
      </c>
      <c r="D6985" t="s">
        <v>48023</v>
      </c>
      <c r="E6985">
        <f>_xlfn.XLOOKUP(Append1[[#This Row],[CAS]],[1]!Append1[CAS],[1]!Append1[Tb],"",0)</f>
        <v>497.26</v>
      </c>
      <c r="F6985">
        <f t="shared" si="109"/>
        <v>9</v>
      </c>
    </row>
    <row r="6986" spans="1:6" x14ac:dyDescent="0.3">
      <c r="A6986" t="s">
        <v>32016</v>
      </c>
      <c r="B6986" t="s">
        <v>32017</v>
      </c>
      <c r="C6986" t="s">
        <v>32018</v>
      </c>
      <c r="D6986" t="s">
        <v>48023</v>
      </c>
      <c r="E6986">
        <f>_xlfn.XLOOKUP(Append1[[#This Row],[CAS]],[1]!Append1[CAS],[1]!Append1[Tb],"",0)</f>
        <v>497.27</v>
      </c>
      <c r="F6986">
        <f t="shared" si="109"/>
        <v>9</v>
      </c>
    </row>
    <row r="6987" spans="1:6" x14ac:dyDescent="0.3">
      <c r="A6987" t="s">
        <v>37863</v>
      </c>
      <c r="B6987" t="s">
        <v>37864</v>
      </c>
      <c r="C6987" t="s">
        <v>37865</v>
      </c>
      <c r="D6987" t="s">
        <v>48023</v>
      </c>
      <c r="E6987">
        <f>_xlfn.XLOOKUP(Append1[[#This Row],[CAS]],[1]!Append1[CAS],[1]!Append1[Tb],"",0)</f>
        <v>497.47</v>
      </c>
      <c r="F6987">
        <f t="shared" si="109"/>
        <v>9</v>
      </c>
    </row>
    <row r="6988" spans="1:6" hidden="1" x14ac:dyDescent="0.3">
      <c r="A6988" t="s">
        <v>7806</v>
      </c>
      <c r="B6988" t="s">
        <v>7807</v>
      </c>
      <c r="C6988" t="s">
        <v>7808</v>
      </c>
      <c r="D6988" t="s">
        <v>48033</v>
      </c>
      <c r="E6988">
        <f>_xlfn.XLOOKUP(Append1[[#This Row],[CAS]],[1]!Append1[CAS],[1]!Append1[Tb],"",0)</f>
        <v>498.35</v>
      </c>
      <c r="F6988">
        <f t="shared" si="109"/>
        <v>16</v>
      </c>
    </row>
    <row r="6989" spans="1:6" x14ac:dyDescent="0.3">
      <c r="A6989" t="s">
        <v>2596</v>
      </c>
      <c r="B6989" t="s">
        <v>592</v>
      </c>
      <c r="C6989" t="s">
        <v>593</v>
      </c>
      <c r="D6989" t="s">
        <v>48023</v>
      </c>
      <c r="E6989">
        <f>_xlfn.XLOOKUP(Append1[[#This Row],[CAS]],[1]!Append1[CAS],[1]!Append1[Tb],"",0)</f>
        <v>497.65</v>
      </c>
      <c r="F6989">
        <f t="shared" si="109"/>
        <v>9</v>
      </c>
    </row>
    <row r="6990" spans="1:6" x14ac:dyDescent="0.3">
      <c r="A6990" t="s">
        <v>8641</v>
      </c>
      <c r="B6990" t="s">
        <v>8642</v>
      </c>
      <c r="C6990" t="s">
        <v>8643</v>
      </c>
      <c r="D6990" t="s">
        <v>48023</v>
      </c>
      <c r="E6990">
        <f>_xlfn.XLOOKUP(Append1[[#This Row],[CAS]],[1]!Append1[CAS],[1]!Append1[Tb],"",0)</f>
        <v>497.65</v>
      </c>
      <c r="F6990">
        <f t="shared" si="109"/>
        <v>9</v>
      </c>
    </row>
    <row r="6991" spans="1:6" x14ac:dyDescent="0.3">
      <c r="A6991" t="s">
        <v>28266</v>
      </c>
      <c r="B6991" t="s">
        <v>28267</v>
      </c>
      <c r="C6991" t="s">
        <v>28268</v>
      </c>
      <c r="D6991" t="s">
        <v>48023</v>
      </c>
      <c r="E6991">
        <f>_xlfn.XLOOKUP(Append1[[#This Row],[CAS]],[1]!Append1[CAS],[1]!Append1[Tb],"",0)</f>
        <v>497.89</v>
      </c>
      <c r="F6991">
        <f t="shared" si="109"/>
        <v>9</v>
      </c>
    </row>
    <row r="6992" spans="1:6" x14ac:dyDescent="0.3">
      <c r="A6992" t="s">
        <v>45710</v>
      </c>
      <c r="B6992" t="s">
        <v>45711</v>
      </c>
      <c r="C6992" t="s">
        <v>45712</v>
      </c>
      <c r="D6992" t="s">
        <v>48023</v>
      </c>
      <c r="E6992">
        <f>_xlfn.XLOOKUP(Append1[[#This Row],[CAS]],[1]!Append1[CAS],[1]!Append1[Tb],"",0)</f>
        <v>497.98</v>
      </c>
      <c r="F6992">
        <f t="shared" si="109"/>
        <v>9</v>
      </c>
    </row>
    <row r="6993" spans="1:6" x14ac:dyDescent="0.3">
      <c r="A6993" t="s">
        <v>6579</v>
      </c>
      <c r="B6993" t="s">
        <v>6580</v>
      </c>
      <c r="C6993" t="s">
        <v>6581</v>
      </c>
      <c r="D6993" t="s">
        <v>48023</v>
      </c>
      <c r="E6993">
        <f>_xlfn.XLOOKUP(Append1[[#This Row],[CAS]],[1]!Append1[CAS],[1]!Append1[Tb],"",0)</f>
        <v>498.15</v>
      </c>
      <c r="F6993">
        <f t="shared" si="109"/>
        <v>9</v>
      </c>
    </row>
    <row r="6994" spans="1:6" x14ac:dyDescent="0.3">
      <c r="A6994" t="s">
        <v>10129</v>
      </c>
      <c r="B6994" t="s">
        <v>10130</v>
      </c>
      <c r="C6994" t="s">
        <v>10131</v>
      </c>
      <c r="D6994" t="s">
        <v>48023</v>
      </c>
      <c r="E6994">
        <f>_xlfn.XLOOKUP(Append1[[#This Row],[CAS]],[1]!Append1[CAS],[1]!Append1[Tb],"",0)</f>
        <v>498.15</v>
      </c>
      <c r="F6994">
        <f t="shared" si="109"/>
        <v>9</v>
      </c>
    </row>
    <row r="6995" spans="1:6" x14ac:dyDescent="0.3">
      <c r="A6995" t="s">
        <v>28131</v>
      </c>
      <c r="B6995" t="s">
        <v>28132</v>
      </c>
      <c r="C6995" t="s">
        <v>28133</v>
      </c>
      <c r="D6995" t="s">
        <v>48023</v>
      </c>
      <c r="E6995">
        <f>_xlfn.XLOOKUP(Append1[[#This Row],[CAS]],[1]!Append1[CAS],[1]!Append1[Tb],"",0)</f>
        <v>498.79</v>
      </c>
      <c r="F6995">
        <f t="shared" si="109"/>
        <v>9</v>
      </c>
    </row>
    <row r="6996" spans="1:6" x14ac:dyDescent="0.3">
      <c r="A6996" t="s">
        <v>37462</v>
      </c>
      <c r="B6996" t="s">
        <v>37463</v>
      </c>
      <c r="C6996" t="s">
        <v>37464</v>
      </c>
      <c r="D6996" t="s">
        <v>48023</v>
      </c>
      <c r="E6996">
        <f>_xlfn.XLOOKUP(Append1[[#This Row],[CAS]],[1]!Append1[CAS],[1]!Append1[Tb],"",0)</f>
        <v>498.79</v>
      </c>
      <c r="F6996">
        <f t="shared" si="109"/>
        <v>9</v>
      </c>
    </row>
    <row r="6997" spans="1:6" hidden="1" x14ac:dyDescent="0.3">
      <c r="A6997" t="s">
        <v>15144</v>
      </c>
      <c r="B6997" t="s">
        <v>15145</v>
      </c>
      <c r="C6997" t="s">
        <v>15146</v>
      </c>
      <c r="D6997" t="s">
        <v>48028</v>
      </c>
      <c r="E6997">
        <f>_xlfn.XLOOKUP(Append1[[#This Row],[CAS]],[1]!Append1[CAS],[1]!Append1[Tb],"",0)</f>
        <v>498.65</v>
      </c>
      <c r="F6997">
        <f t="shared" si="109"/>
        <v>19</v>
      </c>
    </row>
    <row r="6998" spans="1:6" x14ac:dyDescent="0.3">
      <c r="A6998" t="s">
        <v>34032</v>
      </c>
      <c r="B6998" t="s">
        <v>34033</v>
      </c>
      <c r="C6998" t="s">
        <v>34034</v>
      </c>
      <c r="D6998" t="s">
        <v>48023</v>
      </c>
      <c r="E6998">
        <f>_xlfn.XLOOKUP(Append1[[#This Row],[CAS]],[1]!Append1[CAS],[1]!Append1[Tb],"",0)</f>
        <v>498.84</v>
      </c>
      <c r="F6998">
        <f t="shared" si="109"/>
        <v>9</v>
      </c>
    </row>
    <row r="6999" spans="1:6" x14ac:dyDescent="0.3">
      <c r="A6999" t="s">
        <v>2833</v>
      </c>
      <c r="B6999" t="s">
        <v>1066</v>
      </c>
      <c r="C6999" t="s">
        <v>1067</v>
      </c>
      <c r="D6999" t="s">
        <v>48023</v>
      </c>
      <c r="E6999">
        <f>_xlfn.XLOOKUP(Append1[[#This Row],[CAS]],[1]!Append1[CAS],[1]!Append1[Tb],"",0)</f>
        <v>499.15</v>
      </c>
      <c r="F6999">
        <f t="shared" si="109"/>
        <v>9</v>
      </c>
    </row>
    <row r="7000" spans="1:6" x14ac:dyDescent="0.3">
      <c r="A7000" t="s">
        <v>2983</v>
      </c>
      <c r="B7000" t="s">
        <v>1366</v>
      </c>
      <c r="C7000" t="s">
        <v>1367</v>
      </c>
      <c r="D7000" t="s">
        <v>48023</v>
      </c>
      <c r="E7000">
        <f>_xlfn.XLOOKUP(Append1[[#This Row],[CAS]],[1]!Append1[CAS],[1]!Append1[Tb],"",0)</f>
        <v>499.15</v>
      </c>
      <c r="F7000">
        <f t="shared" si="109"/>
        <v>9</v>
      </c>
    </row>
    <row r="7001" spans="1:6" x14ac:dyDescent="0.3">
      <c r="A7001" t="s">
        <v>4359</v>
      </c>
      <c r="B7001" t="s">
        <v>4360</v>
      </c>
      <c r="C7001" t="s">
        <v>4361</v>
      </c>
      <c r="D7001" t="s">
        <v>48023</v>
      </c>
      <c r="E7001">
        <f>_xlfn.XLOOKUP(Append1[[#This Row],[CAS]],[1]!Append1[CAS],[1]!Append1[Tb],"",0)</f>
        <v>499.15</v>
      </c>
      <c r="F7001">
        <f t="shared" si="109"/>
        <v>9</v>
      </c>
    </row>
    <row r="7002" spans="1:6" x14ac:dyDescent="0.3">
      <c r="A7002" t="s">
        <v>12999</v>
      </c>
      <c r="B7002" t="s">
        <v>13000</v>
      </c>
      <c r="C7002" t="s">
        <v>13001</v>
      </c>
      <c r="D7002" t="s">
        <v>48023</v>
      </c>
      <c r="E7002">
        <f>_xlfn.XLOOKUP(Append1[[#This Row],[CAS]],[1]!Append1[CAS],[1]!Append1[Tb],"",0)</f>
        <v>499.15</v>
      </c>
      <c r="F7002">
        <f t="shared" si="109"/>
        <v>9</v>
      </c>
    </row>
    <row r="7003" spans="1:6" x14ac:dyDescent="0.3">
      <c r="A7003" t="s">
        <v>36895</v>
      </c>
      <c r="B7003" t="s">
        <v>36896</v>
      </c>
      <c r="C7003" t="s">
        <v>36897</v>
      </c>
      <c r="D7003" t="s">
        <v>48023</v>
      </c>
      <c r="E7003">
        <f>_xlfn.XLOOKUP(Append1[[#This Row],[CAS]],[1]!Append1[CAS],[1]!Append1[Tb],"",0)</f>
        <v>499.43</v>
      </c>
      <c r="F7003">
        <f t="shared" si="109"/>
        <v>9</v>
      </c>
    </row>
    <row r="7004" spans="1:6" x14ac:dyDescent="0.3">
      <c r="A7004" t="s">
        <v>22463</v>
      </c>
      <c r="B7004" t="s">
        <v>22464</v>
      </c>
      <c r="C7004" t="s">
        <v>22465</v>
      </c>
      <c r="D7004" t="s">
        <v>48023</v>
      </c>
      <c r="E7004">
        <f>_xlfn.XLOOKUP(Append1[[#This Row],[CAS]],[1]!Append1[CAS],[1]!Append1[Tb],"",0)</f>
        <v>499.63</v>
      </c>
      <c r="F7004">
        <f t="shared" si="109"/>
        <v>9</v>
      </c>
    </row>
    <row r="7005" spans="1:6" x14ac:dyDescent="0.3">
      <c r="A7005" t="s">
        <v>29608</v>
      </c>
      <c r="B7005" t="s">
        <v>29609</v>
      </c>
      <c r="C7005" t="s">
        <v>29610</v>
      </c>
      <c r="D7005" t="s">
        <v>48023</v>
      </c>
      <c r="E7005">
        <f>_xlfn.XLOOKUP(Append1[[#This Row],[CAS]],[1]!Append1[CAS],[1]!Append1[Tb],"",0)</f>
        <v>499.63</v>
      </c>
      <c r="F7005">
        <f t="shared" si="109"/>
        <v>9</v>
      </c>
    </row>
    <row r="7006" spans="1:6" x14ac:dyDescent="0.3">
      <c r="A7006" t="s">
        <v>30664</v>
      </c>
      <c r="B7006" t="s">
        <v>30665</v>
      </c>
      <c r="C7006" t="s">
        <v>30666</v>
      </c>
      <c r="D7006" t="s">
        <v>48023</v>
      </c>
      <c r="E7006">
        <f>_xlfn.XLOOKUP(Append1[[#This Row],[CAS]],[1]!Append1[CAS],[1]!Append1[Tb],"",0)</f>
        <v>499.63</v>
      </c>
      <c r="F7006">
        <f t="shared" si="109"/>
        <v>9</v>
      </c>
    </row>
    <row r="7007" spans="1:6" x14ac:dyDescent="0.3">
      <c r="A7007" t="s">
        <v>31175</v>
      </c>
      <c r="B7007" t="s">
        <v>31176</v>
      </c>
      <c r="C7007" t="s">
        <v>31177</v>
      </c>
      <c r="D7007" t="s">
        <v>48023</v>
      </c>
      <c r="E7007">
        <f>_xlfn.XLOOKUP(Append1[[#This Row],[CAS]],[1]!Append1[CAS],[1]!Append1[Tb],"",0)</f>
        <v>499.63</v>
      </c>
      <c r="F7007">
        <f t="shared" si="109"/>
        <v>9</v>
      </c>
    </row>
    <row r="7008" spans="1:6" x14ac:dyDescent="0.3">
      <c r="A7008" t="s">
        <v>3980</v>
      </c>
      <c r="B7008" t="s">
        <v>3981</v>
      </c>
      <c r="C7008" t="s">
        <v>3982</v>
      </c>
      <c r="D7008" t="s">
        <v>48023</v>
      </c>
      <c r="E7008">
        <f>_xlfn.XLOOKUP(Append1[[#This Row],[CAS]],[1]!Append1[CAS],[1]!Append1[Tb],"",0)</f>
        <v>499.65</v>
      </c>
      <c r="F7008">
        <f t="shared" si="109"/>
        <v>9</v>
      </c>
    </row>
    <row r="7009" spans="1:6" x14ac:dyDescent="0.3">
      <c r="A7009" t="s">
        <v>32710</v>
      </c>
      <c r="B7009" t="s">
        <v>32711</v>
      </c>
      <c r="C7009" t="s">
        <v>32712</v>
      </c>
      <c r="D7009" t="s">
        <v>48023</v>
      </c>
      <c r="E7009">
        <f>_xlfn.XLOOKUP(Append1[[#This Row],[CAS]],[1]!Append1[CAS],[1]!Append1[Tb],"",0)</f>
        <v>499.95</v>
      </c>
      <c r="F7009">
        <f t="shared" si="109"/>
        <v>9</v>
      </c>
    </row>
    <row r="7010" spans="1:6" x14ac:dyDescent="0.3">
      <c r="A7010" t="s">
        <v>23679</v>
      </c>
      <c r="B7010" t="s">
        <v>23680</v>
      </c>
      <c r="C7010" t="s">
        <v>23681</v>
      </c>
      <c r="D7010" t="s">
        <v>48023</v>
      </c>
      <c r="E7010">
        <f>_xlfn.XLOOKUP(Append1[[#This Row],[CAS]],[1]!Append1[CAS],[1]!Append1[Tb],"",0)</f>
        <v>500.03</v>
      </c>
      <c r="F7010">
        <f t="shared" si="109"/>
        <v>9</v>
      </c>
    </row>
    <row r="7011" spans="1:6" x14ac:dyDescent="0.3">
      <c r="A7011" t="s">
        <v>2594</v>
      </c>
      <c r="B7011" t="s">
        <v>588</v>
      </c>
      <c r="C7011" t="s">
        <v>589</v>
      </c>
      <c r="D7011" t="s">
        <v>48023</v>
      </c>
      <c r="E7011">
        <f>_xlfn.XLOOKUP(Append1[[#This Row],[CAS]],[1]!Append1[CAS],[1]!Append1[Tb],"",0)</f>
        <v>500.15</v>
      </c>
      <c r="F7011">
        <f t="shared" si="109"/>
        <v>9</v>
      </c>
    </row>
    <row r="7012" spans="1:6" x14ac:dyDescent="0.3">
      <c r="A7012" t="s">
        <v>4106</v>
      </c>
      <c r="B7012" t="s">
        <v>4107</v>
      </c>
      <c r="C7012" t="s">
        <v>4108</v>
      </c>
      <c r="D7012" t="s">
        <v>48023</v>
      </c>
      <c r="E7012">
        <f>_xlfn.XLOOKUP(Append1[[#This Row],[CAS]],[1]!Append1[CAS],[1]!Append1[Tb],"",0)</f>
        <v>500.15</v>
      </c>
      <c r="F7012">
        <f t="shared" si="109"/>
        <v>9</v>
      </c>
    </row>
    <row r="7013" spans="1:6" x14ac:dyDescent="0.3">
      <c r="A7013" t="s">
        <v>36925</v>
      </c>
      <c r="B7013" t="s">
        <v>36926</v>
      </c>
      <c r="C7013" t="s">
        <v>36927</v>
      </c>
      <c r="D7013" t="s">
        <v>48023</v>
      </c>
      <c r="E7013">
        <f>_xlfn.XLOOKUP(Append1[[#This Row],[CAS]],[1]!Append1[CAS],[1]!Append1[Tb],"",0)</f>
        <v>500.27</v>
      </c>
      <c r="F7013">
        <f t="shared" si="109"/>
        <v>9</v>
      </c>
    </row>
    <row r="7014" spans="1:6" x14ac:dyDescent="0.3">
      <c r="A7014" t="s">
        <v>47620</v>
      </c>
      <c r="B7014" t="s">
        <v>47621</v>
      </c>
      <c r="C7014" t="s">
        <v>47622</v>
      </c>
      <c r="D7014" t="s">
        <v>48023</v>
      </c>
      <c r="E7014">
        <f>_xlfn.XLOOKUP(Append1[[#This Row],[CAS]],[1]!Append1[CAS],[1]!Append1[Tb],"",0)</f>
        <v>500.92</v>
      </c>
      <c r="F7014">
        <f t="shared" si="109"/>
        <v>9</v>
      </c>
    </row>
    <row r="7015" spans="1:6" x14ac:dyDescent="0.3">
      <c r="A7015" t="s">
        <v>36889</v>
      </c>
      <c r="B7015" t="s">
        <v>36890</v>
      </c>
      <c r="C7015" t="s">
        <v>36891</v>
      </c>
      <c r="D7015" t="s">
        <v>48023</v>
      </c>
      <c r="E7015">
        <f>_xlfn.XLOOKUP(Append1[[#This Row],[CAS]],[1]!Append1[CAS],[1]!Append1[Tb],"",0)</f>
        <v>501.09</v>
      </c>
      <c r="F7015">
        <f t="shared" si="109"/>
        <v>9</v>
      </c>
    </row>
    <row r="7016" spans="1:6" x14ac:dyDescent="0.3">
      <c r="A7016" t="s">
        <v>36892</v>
      </c>
      <c r="B7016" t="s">
        <v>36893</v>
      </c>
      <c r="C7016" t="s">
        <v>36894</v>
      </c>
      <c r="D7016" t="s">
        <v>48023</v>
      </c>
      <c r="E7016">
        <f>_xlfn.XLOOKUP(Append1[[#This Row],[CAS]],[1]!Append1[CAS],[1]!Append1[Tb],"",0)</f>
        <v>501.09</v>
      </c>
      <c r="F7016">
        <f t="shared" si="109"/>
        <v>9</v>
      </c>
    </row>
    <row r="7017" spans="1:6" x14ac:dyDescent="0.3">
      <c r="A7017" t="s">
        <v>2350</v>
      </c>
      <c r="B7017" t="s">
        <v>100</v>
      </c>
      <c r="C7017" t="s">
        <v>101</v>
      </c>
      <c r="D7017" t="s">
        <v>48023</v>
      </c>
      <c r="E7017">
        <f>_xlfn.XLOOKUP(Append1[[#This Row],[CAS]],[1]!Append1[CAS],[1]!Append1[Tb],"",0)</f>
        <v>501.15</v>
      </c>
      <c r="F7017">
        <f t="shared" si="109"/>
        <v>9</v>
      </c>
    </row>
    <row r="7018" spans="1:6" x14ac:dyDescent="0.3">
      <c r="A7018" t="s">
        <v>3264</v>
      </c>
      <c r="B7018" t="s">
        <v>1928</v>
      </c>
      <c r="C7018" t="s">
        <v>1929</v>
      </c>
      <c r="D7018" t="s">
        <v>48023</v>
      </c>
      <c r="E7018">
        <f>_xlfn.XLOOKUP(Append1[[#This Row],[CAS]],[1]!Append1[CAS],[1]!Append1[Tb],"",0)</f>
        <v>501.15</v>
      </c>
      <c r="F7018">
        <f t="shared" si="109"/>
        <v>9</v>
      </c>
    </row>
    <row r="7019" spans="1:6" x14ac:dyDescent="0.3">
      <c r="A7019" t="s">
        <v>24384</v>
      </c>
      <c r="B7019" t="s">
        <v>24385</v>
      </c>
      <c r="C7019" t="s">
        <v>24386</v>
      </c>
      <c r="D7019" t="s">
        <v>48023</v>
      </c>
      <c r="E7019">
        <f>_xlfn.XLOOKUP(Append1[[#This Row],[CAS]],[1]!Append1[CAS],[1]!Append1[Tb],"",0)</f>
        <v>501.3</v>
      </c>
      <c r="F7019">
        <f t="shared" si="109"/>
        <v>9</v>
      </c>
    </row>
    <row r="7020" spans="1:6" hidden="1" x14ac:dyDescent="0.3">
      <c r="A7020" t="s">
        <v>3215</v>
      </c>
      <c r="B7020" t="s">
        <v>1830</v>
      </c>
      <c r="C7020" t="s">
        <v>1831</v>
      </c>
      <c r="D7020" t="s">
        <v>48028</v>
      </c>
      <c r="E7020">
        <f>_xlfn.XLOOKUP(Append1[[#This Row],[CAS]],[1]!Append1[CAS],[1]!Append1[Tb],"",0)</f>
        <v>499.15</v>
      </c>
      <c r="F7020">
        <f t="shared" si="109"/>
        <v>19</v>
      </c>
    </row>
    <row r="7021" spans="1:6" x14ac:dyDescent="0.3">
      <c r="A7021" t="s">
        <v>26717</v>
      </c>
      <c r="B7021" t="s">
        <v>26718</v>
      </c>
      <c r="C7021" t="s">
        <v>26719</v>
      </c>
      <c r="D7021" t="s">
        <v>48023</v>
      </c>
      <c r="E7021">
        <f>_xlfn.XLOOKUP(Append1[[#This Row],[CAS]],[1]!Append1[CAS],[1]!Append1[Tb],"",0)</f>
        <v>501.63</v>
      </c>
      <c r="F7021">
        <f t="shared" si="109"/>
        <v>9</v>
      </c>
    </row>
    <row r="7022" spans="1:6" x14ac:dyDescent="0.3">
      <c r="A7022" t="s">
        <v>28449</v>
      </c>
      <c r="B7022" t="s">
        <v>28450</v>
      </c>
      <c r="C7022" t="s">
        <v>28451</v>
      </c>
      <c r="D7022" t="s">
        <v>48023</v>
      </c>
      <c r="E7022">
        <f>_xlfn.XLOOKUP(Append1[[#This Row],[CAS]],[1]!Append1[CAS],[1]!Append1[Tb],"",0)</f>
        <v>501.86</v>
      </c>
      <c r="F7022">
        <f t="shared" si="109"/>
        <v>9</v>
      </c>
    </row>
    <row r="7023" spans="1:6" hidden="1" x14ac:dyDescent="0.3">
      <c r="A7023" t="s">
        <v>4838</v>
      </c>
      <c r="B7023" t="s">
        <v>4839</v>
      </c>
      <c r="C7023" t="s">
        <v>4840</v>
      </c>
      <c r="D7023" t="s">
        <v>48024</v>
      </c>
      <c r="E7023">
        <f>_xlfn.XLOOKUP(Append1[[#This Row],[CAS]],[1]!Append1[CAS],[1]!Append1[Tb],"",0)</f>
        <v>499.15</v>
      </c>
      <c r="F7023">
        <f t="shared" si="109"/>
        <v>18</v>
      </c>
    </row>
    <row r="7024" spans="1:6" hidden="1" x14ac:dyDescent="0.3">
      <c r="A7024" t="s">
        <v>5108</v>
      </c>
      <c r="B7024" t="s">
        <v>5109</v>
      </c>
      <c r="C7024" t="s">
        <v>5110</v>
      </c>
      <c r="D7024" t="s">
        <v>48037</v>
      </c>
      <c r="E7024">
        <f>_xlfn.XLOOKUP(Append1[[#This Row],[CAS]],[1]!Append1[CAS],[1]!Append1[Tb],"",0)</f>
        <v>499.15</v>
      </c>
      <c r="F7024">
        <f t="shared" si="109"/>
        <v>24</v>
      </c>
    </row>
    <row r="7025" spans="1:6" x14ac:dyDescent="0.3">
      <c r="A7025" t="s">
        <v>32755</v>
      </c>
      <c r="B7025" t="s">
        <v>32756</v>
      </c>
      <c r="C7025" t="s">
        <v>32757</v>
      </c>
      <c r="D7025" t="s">
        <v>48023</v>
      </c>
      <c r="E7025">
        <f>_xlfn.XLOOKUP(Append1[[#This Row],[CAS]],[1]!Append1[CAS],[1]!Append1[Tb],"",0)</f>
        <v>501.86</v>
      </c>
      <c r="F7025">
        <f t="shared" si="109"/>
        <v>9</v>
      </c>
    </row>
    <row r="7026" spans="1:6" x14ac:dyDescent="0.3">
      <c r="A7026" t="s">
        <v>35147</v>
      </c>
      <c r="B7026" t="s">
        <v>35148</v>
      </c>
      <c r="C7026" t="s">
        <v>35149</v>
      </c>
      <c r="D7026" t="s">
        <v>48023</v>
      </c>
      <c r="E7026">
        <f>_xlfn.XLOOKUP(Append1[[#This Row],[CAS]],[1]!Append1[CAS],[1]!Append1[Tb],"",0)</f>
        <v>501.86</v>
      </c>
      <c r="F7026">
        <f t="shared" si="109"/>
        <v>9</v>
      </c>
    </row>
    <row r="7027" spans="1:6" x14ac:dyDescent="0.3">
      <c r="A7027" t="s">
        <v>24711</v>
      </c>
      <c r="B7027" t="s">
        <v>24712</v>
      </c>
      <c r="C7027" t="s">
        <v>24713</v>
      </c>
      <c r="D7027" t="s">
        <v>48023</v>
      </c>
      <c r="E7027">
        <f>_xlfn.XLOOKUP(Append1[[#This Row],[CAS]],[1]!Append1[CAS],[1]!Append1[Tb],"",0)</f>
        <v>501.87</v>
      </c>
      <c r="F7027">
        <f t="shared" si="109"/>
        <v>9</v>
      </c>
    </row>
    <row r="7028" spans="1:6" x14ac:dyDescent="0.3">
      <c r="A7028" t="s">
        <v>46877</v>
      </c>
      <c r="B7028" t="s">
        <v>46878</v>
      </c>
      <c r="C7028" t="s">
        <v>46879</v>
      </c>
      <c r="D7028" t="s">
        <v>48023</v>
      </c>
      <c r="E7028">
        <f>_xlfn.XLOOKUP(Append1[[#This Row],[CAS]],[1]!Append1[CAS],[1]!Append1[Tb],"",0)</f>
        <v>501.95</v>
      </c>
      <c r="F7028">
        <f t="shared" si="109"/>
        <v>9</v>
      </c>
    </row>
    <row r="7029" spans="1:6" x14ac:dyDescent="0.3">
      <c r="A7029" t="s">
        <v>35060</v>
      </c>
      <c r="B7029" t="s">
        <v>35061</v>
      </c>
      <c r="C7029" t="s">
        <v>35062</v>
      </c>
      <c r="D7029" t="s">
        <v>48023</v>
      </c>
      <c r="E7029">
        <f>_xlfn.XLOOKUP(Append1[[#This Row],[CAS]],[1]!Append1[CAS],[1]!Append1[Tb],"",0)</f>
        <v>501.97</v>
      </c>
      <c r="F7029">
        <f t="shared" si="109"/>
        <v>9</v>
      </c>
    </row>
    <row r="7030" spans="1:6" hidden="1" x14ac:dyDescent="0.3">
      <c r="A7030" t="s">
        <v>11272</v>
      </c>
      <c r="B7030" t="s">
        <v>11273</v>
      </c>
      <c r="C7030" t="s">
        <v>11274</v>
      </c>
      <c r="D7030" t="s">
        <v>48025</v>
      </c>
      <c r="E7030">
        <f>_xlfn.XLOOKUP(Append1[[#This Row],[CAS]],[1]!Append1[CAS],[1]!Append1[Tb],"",0)</f>
        <v>499.15</v>
      </c>
      <c r="F7030">
        <f t="shared" si="109"/>
        <v>17</v>
      </c>
    </row>
    <row r="7031" spans="1:6" hidden="1" x14ac:dyDescent="0.3">
      <c r="A7031" t="s">
        <v>12055</v>
      </c>
      <c r="B7031" t="s">
        <v>12056</v>
      </c>
      <c r="C7031" t="s">
        <v>12057</v>
      </c>
      <c r="D7031" t="s">
        <v>48026</v>
      </c>
      <c r="E7031">
        <f>_xlfn.XLOOKUP(Append1[[#This Row],[CAS]],[1]!Append1[CAS],[1]!Append1[Tb],"",0)</f>
        <v>499.15</v>
      </c>
      <c r="F7031">
        <f t="shared" si="109"/>
        <v>14</v>
      </c>
    </row>
    <row r="7032" spans="1:6" x14ac:dyDescent="0.3">
      <c r="A7032" t="s">
        <v>33250</v>
      </c>
      <c r="B7032" t="s">
        <v>33251</v>
      </c>
      <c r="C7032" t="s">
        <v>33252</v>
      </c>
      <c r="D7032" t="s">
        <v>48023</v>
      </c>
      <c r="E7032">
        <f>_xlfn.XLOOKUP(Append1[[#This Row],[CAS]],[1]!Append1[CAS],[1]!Append1[Tb],"",0)</f>
        <v>502.11</v>
      </c>
      <c r="F7032">
        <f t="shared" si="109"/>
        <v>9</v>
      </c>
    </row>
    <row r="7033" spans="1:6" x14ac:dyDescent="0.3">
      <c r="A7033" t="s">
        <v>2598</v>
      </c>
      <c r="B7033" t="s">
        <v>596</v>
      </c>
      <c r="C7033" t="s">
        <v>597</v>
      </c>
      <c r="D7033" t="s">
        <v>48023</v>
      </c>
      <c r="E7033">
        <f>_xlfn.XLOOKUP(Append1[[#This Row],[CAS]],[1]!Append1[CAS],[1]!Append1[Tb],"",0)</f>
        <v>502.15</v>
      </c>
      <c r="F7033">
        <f t="shared" si="109"/>
        <v>9</v>
      </c>
    </row>
    <row r="7034" spans="1:6" x14ac:dyDescent="0.3">
      <c r="A7034" t="s">
        <v>2574</v>
      </c>
      <c r="B7034" t="s">
        <v>548</v>
      </c>
      <c r="C7034" t="s">
        <v>549</v>
      </c>
      <c r="D7034" t="s">
        <v>48023</v>
      </c>
      <c r="E7034">
        <f>_xlfn.XLOOKUP(Append1[[#This Row],[CAS]],[1]!Append1[CAS],[1]!Append1[Tb],"",0)</f>
        <v>502.35</v>
      </c>
      <c r="F7034">
        <f t="shared" si="109"/>
        <v>9</v>
      </c>
    </row>
    <row r="7035" spans="1:6" x14ac:dyDescent="0.3">
      <c r="A7035" t="s">
        <v>2608</v>
      </c>
      <c r="B7035" t="s">
        <v>616</v>
      </c>
      <c r="C7035" t="s">
        <v>617</v>
      </c>
      <c r="D7035" t="s">
        <v>48023</v>
      </c>
      <c r="E7035">
        <f>_xlfn.XLOOKUP(Append1[[#This Row],[CAS]],[1]!Append1[CAS],[1]!Append1[Tb],"",0)</f>
        <v>502.65</v>
      </c>
      <c r="F7035">
        <f t="shared" si="109"/>
        <v>9</v>
      </c>
    </row>
    <row r="7036" spans="1:6" x14ac:dyDescent="0.3">
      <c r="A7036" t="s">
        <v>31742</v>
      </c>
      <c r="B7036" t="s">
        <v>31743</v>
      </c>
      <c r="C7036" t="s">
        <v>31744</v>
      </c>
      <c r="D7036" t="s">
        <v>48023</v>
      </c>
      <c r="E7036">
        <f>_xlfn.XLOOKUP(Append1[[#This Row],[CAS]],[1]!Append1[CAS],[1]!Append1[Tb],"",0)</f>
        <v>502.93</v>
      </c>
      <c r="F7036">
        <f t="shared" si="109"/>
        <v>9</v>
      </c>
    </row>
    <row r="7037" spans="1:6" x14ac:dyDescent="0.3">
      <c r="A7037" t="s">
        <v>19206</v>
      </c>
      <c r="B7037" t="s">
        <v>19207</v>
      </c>
      <c r="C7037" t="s">
        <v>19208</v>
      </c>
      <c r="D7037" t="s">
        <v>48023</v>
      </c>
      <c r="E7037">
        <f>_xlfn.XLOOKUP(Append1[[#This Row],[CAS]],[1]!Append1[CAS],[1]!Append1[Tb],"",0)</f>
        <v>503.1</v>
      </c>
      <c r="F7037">
        <f t="shared" si="109"/>
        <v>9</v>
      </c>
    </row>
    <row r="7038" spans="1:6" x14ac:dyDescent="0.3">
      <c r="A7038" t="s">
        <v>15120</v>
      </c>
      <c r="B7038" t="s">
        <v>15121</v>
      </c>
      <c r="C7038" t="s">
        <v>15122</v>
      </c>
      <c r="D7038" t="s">
        <v>48023</v>
      </c>
      <c r="E7038">
        <f>_xlfn.XLOOKUP(Append1[[#This Row],[CAS]],[1]!Append1[CAS],[1]!Append1[Tb],"",0)</f>
        <v>503.15</v>
      </c>
      <c r="F7038">
        <f t="shared" si="109"/>
        <v>9</v>
      </c>
    </row>
    <row r="7039" spans="1:6" x14ac:dyDescent="0.3">
      <c r="A7039" t="s">
        <v>45302</v>
      </c>
      <c r="B7039" t="s">
        <v>45303</v>
      </c>
      <c r="C7039" t="s">
        <v>45304</v>
      </c>
      <c r="D7039" t="s">
        <v>48023</v>
      </c>
      <c r="E7039">
        <f>_xlfn.XLOOKUP(Append1[[#This Row],[CAS]],[1]!Append1[CAS],[1]!Append1[Tb],"",0)</f>
        <v>503.47</v>
      </c>
      <c r="F7039">
        <f t="shared" si="109"/>
        <v>9</v>
      </c>
    </row>
    <row r="7040" spans="1:6" x14ac:dyDescent="0.3">
      <c r="A7040" t="s">
        <v>11890</v>
      </c>
      <c r="B7040" t="s">
        <v>11891</v>
      </c>
      <c r="C7040" t="s">
        <v>11892</v>
      </c>
      <c r="D7040" t="s">
        <v>48023</v>
      </c>
      <c r="E7040">
        <f>_xlfn.XLOOKUP(Append1[[#This Row],[CAS]],[1]!Append1[CAS],[1]!Append1[Tb],"",0)</f>
        <v>503.65</v>
      </c>
      <c r="F7040">
        <f t="shared" si="109"/>
        <v>9</v>
      </c>
    </row>
    <row r="7041" spans="1:6" x14ac:dyDescent="0.3">
      <c r="A7041" t="s">
        <v>34314</v>
      </c>
      <c r="B7041" t="s">
        <v>34315</v>
      </c>
      <c r="C7041" t="s">
        <v>34316</v>
      </c>
      <c r="D7041" t="s">
        <v>48023</v>
      </c>
      <c r="E7041">
        <f>_xlfn.XLOOKUP(Append1[[#This Row],[CAS]],[1]!Append1[CAS],[1]!Append1[Tb],"",0)</f>
        <v>504.05</v>
      </c>
      <c r="F7041">
        <f t="shared" si="109"/>
        <v>9</v>
      </c>
    </row>
    <row r="7042" spans="1:6" x14ac:dyDescent="0.3">
      <c r="A7042" t="s">
        <v>29374</v>
      </c>
      <c r="B7042" t="s">
        <v>29375</v>
      </c>
      <c r="C7042" t="s">
        <v>29376</v>
      </c>
      <c r="D7042" t="s">
        <v>48023</v>
      </c>
      <c r="E7042">
        <f>_xlfn.XLOOKUP(Append1[[#This Row],[CAS]],[1]!Append1[CAS],[1]!Append1[Tb],"",0)</f>
        <v>504.08</v>
      </c>
      <c r="F7042">
        <f t="shared" ref="F7042:F7105" si="110">LEN(C7042)-LEN(SUBSTITUTE(C7042,"C",""))</f>
        <v>9</v>
      </c>
    </row>
    <row r="7043" spans="1:6" x14ac:dyDescent="0.3">
      <c r="A7043" t="s">
        <v>9471</v>
      </c>
      <c r="B7043" t="s">
        <v>9472</v>
      </c>
      <c r="C7043" t="s">
        <v>9473</v>
      </c>
      <c r="D7043" t="s">
        <v>48023</v>
      </c>
      <c r="E7043">
        <f>_xlfn.XLOOKUP(Append1[[#This Row],[CAS]],[1]!Append1[CAS],[1]!Append1[Tb],"",0)</f>
        <v>504.15</v>
      </c>
      <c r="F7043">
        <f t="shared" si="110"/>
        <v>9</v>
      </c>
    </row>
    <row r="7044" spans="1:6" x14ac:dyDescent="0.3">
      <c r="A7044" t="s">
        <v>26570</v>
      </c>
      <c r="B7044" t="s">
        <v>26571</v>
      </c>
      <c r="C7044" t="s">
        <v>26572</v>
      </c>
      <c r="D7044" t="s">
        <v>48023</v>
      </c>
      <c r="E7044">
        <f>_xlfn.XLOOKUP(Append1[[#This Row],[CAS]],[1]!Append1[CAS],[1]!Append1[Tb],"",0)</f>
        <v>504.35</v>
      </c>
      <c r="F7044">
        <f t="shared" si="110"/>
        <v>9</v>
      </c>
    </row>
    <row r="7045" spans="1:6" x14ac:dyDescent="0.3">
      <c r="A7045" t="s">
        <v>4594</v>
      </c>
      <c r="B7045" t="s">
        <v>4595</v>
      </c>
      <c r="C7045" t="s">
        <v>4596</v>
      </c>
      <c r="D7045" t="s">
        <v>48023</v>
      </c>
      <c r="E7045">
        <f>_xlfn.XLOOKUP(Append1[[#This Row],[CAS]],[1]!Append1[CAS],[1]!Append1[Tb],"",0)</f>
        <v>504.65</v>
      </c>
      <c r="F7045">
        <f t="shared" si="110"/>
        <v>9</v>
      </c>
    </row>
    <row r="7046" spans="1:6" x14ac:dyDescent="0.3">
      <c r="A7046" t="s">
        <v>41125</v>
      </c>
      <c r="B7046" t="s">
        <v>41126</v>
      </c>
      <c r="C7046" t="s">
        <v>41127</v>
      </c>
      <c r="D7046" t="s">
        <v>48023</v>
      </c>
      <c r="E7046">
        <f>_xlfn.XLOOKUP(Append1[[#This Row],[CAS]],[1]!Append1[CAS],[1]!Append1[Tb],"",0)</f>
        <v>504.98</v>
      </c>
      <c r="F7046">
        <f t="shared" si="110"/>
        <v>9</v>
      </c>
    </row>
    <row r="7047" spans="1:6" x14ac:dyDescent="0.3">
      <c r="A7047" t="s">
        <v>37531</v>
      </c>
      <c r="B7047" t="s">
        <v>37532</v>
      </c>
      <c r="C7047" t="s">
        <v>37533</v>
      </c>
      <c r="D7047" t="s">
        <v>48023</v>
      </c>
      <c r="E7047">
        <f>_xlfn.XLOOKUP(Append1[[#This Row],[CAS]],[1]!Append1[CAS],[1]!Append1[Tb],"",0)</f>
        <v>505.14</v>
      </c>
      <c r="F7047">
        <f t="shared" si="110"/>
        <v>9</v>
      </c>
    </row>
    <row r="7048" spans="1:6" x14ac:dyDescent="0.3">
      <c r="A7048" t="s">
        <v>5415</v>
      </c>
      <c r="B7048" t="s">
        <v>5416</v>
      </c>
      <c r="C7048" t="s">
        <v>5417</v>
      </c>
      <c r="D7048" t="s">
        <v>48023</v>
      </c>
      <c r="E7048">
        <f>_xlfn.XLOOKUP(Append1[[#This Row],[CAS]],[1]!Append1[CAS],[1]!Append1[Tb],"",0)</f>
        <v>505.15</v>
      </c>
      <c r="F7048">
        <f t="shared" si="110"/>
        <v>9</v>
      </c>
    </row>
    <row r="7049" spans="1:6" x14ac:dyDescent="0.3">
      <c r="A7049" t="s">
        <v>5646</v>
      </c>
      <c r="B7049" t="s">
        <v>5647</v>
      </c>
      <c r="C7049" t="s">
        <v>5648</v>
      </c>
      <c r="D7049" t="s">
        <v>48023</v>
      </c>
      <c r="E7049">
        <f>_xlfn.XLOOKUP(Append1[[#This Row],[CAS]],[1]!Append1[CAS],[1]!Append1[Tb],"",0)</f>
        <v>505.15</v>
      </c>
      <c r="F7049">
        <f t="shared" si="110"/>
        <v>9</v>
      </c>
    </row>
    <row r="7050" spans="1:6" x14ac:dyDescent="0.3">
      <c r="A7050" t="s">
        <v>8152</v>
      </c>
      <c r="B7050" t="s">
        <v>8153</v>
      </c>
      <c r="C7050" t="s">
        <v>8154</v>
      </c>
      <c r="D7050" t="s">
        <v>48023</v>
      </c>
      <c r="E7050">
        <f>_xlfn.XLOOKUP(Append1[[#This Row],[CAS]],[1]!Append1[CAS],[1]!Append1[Tb],"",0)</f>
        <v>505.15</v>
      </c>
      <c r="F7050">
        <f t="shared" si="110"/>
        <v>9</v>
      </c>
    </row>
    <row r="7051" spans="1:6" x14ac:dyDescent="0.3">
      <c r="A7051" t="s">
        <v>8281</v>
      </c>
      <c r="B7051" t="s">
        <v>8282</v>
      </c>
      <c r="C7051" t="s">
        <v>8283</v>
      </c>
      <c r="D7051" t="s">
        <v>48023</v>
      </c>
      <c r="E7051">
        <f>_xlfn.XLOOKUP(Append1[[#This Row],[CAS]],[1]!Append1[CAS],[1]!Append1[Tb],"",0)</f>
        <v>505.15</v>
      </c>
      <c r="F7051">
        <f t="shared" si="110"/>
        <v>9</v>
      </c>
    </row>
    <row r="7052" spans="1:6" x14ac:dyDescent="0.3">
      <c r="A7052" t="s">
        <v>11962</v>
      </c>
      <c r="B7052" t="s">
        <v>11963</v>
      </c>
      <c r="C7052" t="s">
        <v>11964</v>
      </c>
      <c r="D7052" t="s">
        <v>48023</v>
      </c>
      <c r="E7052">
        <f>_xlfn.XLOOKUP(Append1[[#This Row],[CAS]],[1]!Append1[CAS],[1]!Append1[Tb],"",0)</f>
        <v>505.15</v>
      </c>
      <c r="F7052">
        <f t="shared" si="110"/>
        <v>9</v>
      </c>
    </row>
    <row r="7053" spans="1:6" x14ac:dyDescent="0.3">
      <c r="A7053" t="s">
        <v>29981</v>
      </c>
      <c r="B7053" t="s">
        <v>29982</v>
      </c>
      <c r="C7053" t="s">
        <v>29983</v>
      </c>
      <c r="D7053" t="s">
        <v>48023</v>
      </c>
      <c r="E7053">
        <f>_xlfn.XLOOKUP(Append1[[#This Row],[CAS]],[1]!Append1[CAS],[1]!Append1[Tb],"",0)</f>
        <v>505.33</v>
      </c>
      <c r="F7053">
        <f t="shared" si="110"/>
        <v>9</v>
      </c>
    </row>
    <row r="7054" spans="1:6" hidden="1" x14ac:dyDescent="0.3">
      <c r="A7054" t="s">
        <v>11476</v>
      </c>
      <c r="B7054" t="s">
        <v>11477</v>
      </c>
      <c r="C7054" t="s">
        <v>11478</v>
      </c>
      <c r="D7054" t="s">
        <v>48024</v>
      </c>
      <c r="E7054">
        <f>_xlfn.XLOOKUP(Append1[[#This Row],[CAS]],[1]!Append1[CAS],[1]!Append1[Tb],"",0)</f>
        <v>499.65</v>
      </c>
      <c r="F7054">
        <f t="shared" si="110"/>
        <v>18</v>
      </c>
    </row>
    <row r="7055" spans="1:6" x14ac:dyDescent="0.3">
      <c r="A7055" t="s">
        <v>27737</v>
      </c>
      <c r="B7055" t="s">
        <v>27738</v>
      </c>
      <c r="C7055" t="s">
        <v>27739</v>
      </c>
      <c r="D7055" t="s">
        <v>48023</v>
      </c>
      <c r="E7055">
        <f>_xlfn.XLOOKUP(Append1[[#This Row],[CAS]],[1]!Append1[CAS],[1]!Append1[Tb],"",0)</f>
        <v>505.35</v>
      </c>
      <c r="F7055">
        <f t="shared" si="110"/>
        <v>9</v>
      </c>
    </row>
    <row r="7056" spans="1:6" x14ac:dyDescent="0.3">
      <c r="A7056" t="s">
        <v>36717</v>
      </c>
      <c r="B7056" t="s">
        <v>36718</v>
      </c>
      <c r="C7056" t="s">
        <v>36719</v>
      </c>
      <c r="D7056" t="s">
        <v>48023</v>
      </c>
      <c r="E7056">
        <f>_xlfn.XLOOKUP(Append1[[#This Row],[CAS]],[1]!Append1[CAS],[1]!Append1[Tb],"",0)</f>
        <v>505.79</v>
      </c>
      <c r="F7056">
        <f t="shared" si="110"/>
        <v>9</v>
      </c>
    </row>
    <row r="7057" spans="1:6" x14ac:dyDescent="0.3">
      <c r="A7057" t="s">
        <v>40326</v>
      </c>
      <c r="B7057" t="s">
        <v>40327</v>
      </c>
      <c r="C7057" t="s">
        <v>40328</v>
      </c>
      <c r="D7057" t="s">
        <v>48023</v>
      </c>
      <c r="E7057">
        <f>_xlfn.XLOOKUP(Append1[[#This Row],[CAS]],[1]!Append1[CAS],[1]!Append1[Tb],"",0)</f>
        <v>505.82</v>
      </c>
      <c r="F7057">
        <f t="shared" si="110"/>
        <v>9</v>
      </c>
    </row>
    <row r="7058" spans="1:6" x14ac:dyDescent="0.3">
      <c r="A7058" t="s">
        <v>37468</v>
      </c>
      <c r="B7058" t="s">
        <v>37469</v>
      </c>
      <c r="C7058" t="s">
        <v>37470</v>
      </c>
      <c r="D7058" t="s">
        <v>48023</v>
      </c>
      <c r="E7058">
        <f>_xlfn.XLOOKUP(Append1[[#This Row],[CAS]],[1]!Append1[CAS],[1]!Append1[Tb],"",0)</f>
        <v>506</v>
      </c>
      <c r="F7058">
        <f t="shared" si="110"/>
        <v>9</v>
      </c>
    </row>
    <row r="7059" spans="1:6" x14ac:dyDescent="0.3">
      <c r="A7059" t="s">
        <v>38346</v>
      </c>
      <c r="B7059" t="s">
        <v>38347</v>
      </c>
      <c r="C7059" t="s">
        <v>38348</v>
      </c>
      <c r="D7059" t="s">
        <v>48023</v>
      </c>
      <c r="E7059">
        <f>_xlfn.XLOOKUP(Append1[[#This Row],[CAS]],[1]!Append1[CAS],[1]!Append1[Tb],"",0)</f>
        <v>506.02</v>
      </c>
      <c r="F7059">
        <f t="shared" si="110"/>
        <v>9</v>
      </c>
    </row>
    <row r="7060" spans="1:6" x14ac:dyDescent="0.3">
      <c r="A7060" t="s">
        <v>41053</v>
      </c>
      <c r="B7060" t="s">
        <v>41054</v>
      </c>
      <c r="C7060" t="s">
        <v>41055</v>
      </c>
      <c r="D7060" t="s">
        <v>48023</v>
      </c>
      <c r="E7060">
        <f>_xlfn.XLOOKUP(Append1[[#This Row],[CAS]],[1]!Append1[CAS],[1]!Append1[Tb],"",0)</f>
        <v>506.02</v>
      </c>
      <c r="F7060">
        <f t="shared" si="110"/>
        <v>9</v>
      </c>
    </row>
    <row r="7061" spans="1:6" x14ac:dyDescent="0.3">
      <c r="A7061" t="s">
        <v>45524</v>
      </c>
      <c r="B7061" t="s">
        <v>45525</v>
      </c>
      <c r="C7061" t="s">
        <v>45526</v>
      </c>
      <c r="D7061" t="s">
        <v>48023</v>
      </c>
      <c r="E7061">
        <f>_xlfn.XLOOKUP(Append1[[#This Row],[CAS]],[1]!Append1[CAS],[1]!Append1[Tb],"",0)</f>
        <v>506.02</v>
      </c>
      <c r="F7061">
        <f t="shared" si="110"/>
        <v>9</v>
      </c>
    </row>
    <row r="7062" spans="1:6" x14ac:dyDescent="0.3">
      <c r="A7062" t="s">
        <v>47756</v>
      </c>
      <c r="B7062" t="s">
        <v>47757</v>
      </c>
      <c r="C7062" t="s">
        <v>47758</v>
      </c>
      <c r="D7062" t="s">
        <v>48023</v>
      </c>
      <c r="E7062">
        <f>_xlfn.XLOOKUP(Append1[[#This Row],[CAS]],[1]!Append1[CAS],[1]!Append1[Tb],"",0)</f>
        <v>506.02</v>
      </c>
      <c r="F7062">
        <f t="shared" si="110"/>
        <v>9</v>
      </c>
    </row>
    <row r="7063" spans="1:6" x14ac:dyDescent="0.3">
      <c r="A7063" t="s">
        <v>27237</v>
      </c>
      <c r="B7063" t="s">
        <v>27238</v>
      </c>
      <c r="C7063" t="s">
        <v>27239</v>
      </c>
      <c r="D7063" t="s">
        <v>48023</v>
      </c>
      <c r="E7063">
        <f>_xlfn.XLOOKUP(Append1[[#This Row],[CAS]],[1]!Append1[CAS],[1]!Append1[Tb],"",0)</f>
        <v>506.11</v>
      </c>
      <c r="F7063">
        <f t="shared" si="110"/>
        <v>9</v>
      </c>
    </row>
    <row r="7064" spans="1:6" x14ac:dyDescent="0.3">
      <c r="A7064" t="s">
        <v>38545</v>
      </c>
      <c r="B7064" t="s">
        <v>38546</v>
      </c>
      <c r="C7064" t="s">
        <v>38547</v>
      </c>
      <c r="D7064" t="s">
        <v>48023</v>
      </c>
      <c r="E7064">
        <f>_xlfn.XLOOKUP(Append1[[#This Row],[CAS]],[1]!Append1[CAS],[1]!Append1[Tb],"",0)</f>
        <v>506.26</v>
      </c>
      <c r="F7064">
        <f t="shared" si="110"/>
        <v>9</v>
      </c>
    </row>
    <row r="7065" spans="1:6" x14ac:dyDescent="0.3">
      <c r="A7065" t="s">
        <v>26134</v>
      </c>
      <c r="B7065" t="s">
        <v>26135</v>
      </c>
      <c r="C7065" t="s">
        <v>26136</v>
      </c>
      <c r="D7065" t="s">
        <v>48023</v>
      </c>
      <c r="E7065">
        <f>_xlfn.XLOOKUP(Append1[[#This Row],[CAS]],[1]!Append1[CAS],[1]!Append1[Tb],"",0)</f>
        <v>506.7</v>
      </c>
      <c r="F7065">
        <f t="shared" si="110"/>
        <v>9</v>
      </c>
    </row>
    <row r="7066" spans="1:6" x14ac:dyDescent="0.3">
      <c r="A7066" t="s">
        <v>36260</v>
      </c>
      <c r="B7066" t="s">
        <v>36261</v>
      </c>
      <c r="C7066" t="s">
        <v>36262</v>
      </c>
      <c r="D7066" t="s">
        <v>48023</v>
      </c>
      <c r="E7066">
        <f>_xlfn.XLOOKUP(Append1[[#This Row],[CAS]],[1]!Append1[CAS],[1]!Append1[Tb],"",0)</f>
        <v>506.86</v>
      </c>
      <c r="F7066">
        <f t="shared" si="110"/>
        <v>9</v>
      </c>
    </row>
    <row r="7067" spans="1:6" x14ac:dyDescent="0.3">
      <c r="A7067" t="s">
        <v>22478</v>
      </c>
      <c r="B7067" t="s">
        <v>22479</v>
      </c>
      <c r="C7067" t="s">
        <v>22480</v>
      </c>
      <c r="D7067" t="s">
        <v>48023</v>
      </c>
      <c r="E7067">
        <f>_xlfn.XLOOKUP(Append1[[#This Row],[CAS]],[1]!Append1[CAS],[1]!Append1[Tb],"",0)</f>
        <v>507.16</v>
      </c>
      <c r="F7067">
        <f t="shared" si="110"/>
        <v>9</v>
      </c>
    </row>
    <row r="7068" spans="1:6" x14ac:dyDescent="0.3">
      <c r="A7068" t="s">
        <v>37980</v>
      </c>
      <c r="B7068" t="s">
        <v>37981</v>
      </c>
      <c r="C7068" t="s">
        <v>37982</v>
      </c>
      <c r="D7068" t="s">
        <v>48023</v>
      </c>
      <c r="E7068">
        <f>_xlfn.XLOOKUP(Append1[[#This Row],[CAS]],[1]!Append1[CAS],[1]!Append1[Tb],"",0)</f>
        <v>507.16</v>
      </c>
      <c r="F7068">
        <f t="shared" si="110"/>
        <v>9</v>
      </c>
    </row>
    <row r="7069" spans="1:6" x14ac:dyDescent="0.3">
      <c r="A7069" t="s">
        <v>4058</v>
      </c>
      <c r="B7069" t="s">
        <v>4059</v>
      </c>
      <c r="C7069" t="s">
        <v>4060</v>
      </c>
      <c r="D7069" t="s">
        <v>48023</v>
      </c>
      <c r="E7069">
        <f>_xlfn.XLOOKUP(Append1[[#This Row],[CAS]],[1]!Append1[CAS],[1]!Append1[Tb],"",0)</f>
        <v>507.65</v>
      </c>
      <c r="F7069">
        <f t="shared" si="110"/>
        <v>9</v>
      </c>
    </row>
    <row r="7070" spans="1:6" x14ac:dyDescent="0.3">
      <c r="A7070" t="s">
        <v>43855</v>
      </c>
      <c r="B7070" t="s">
        <v>43856</v>
      </c>
      <c r="C7070" t="s">
        <v>43857</v>
      </c>
      <c r="D7070" t="s">
        <v>48023</v>
      </c>
      <c r="E7070">
        <f>_xlfn.XLOOKUP(Append1[[#This Row],[CAS]],[1]!Append1[CAS],[1]!Append1[Tb],"",0)</f>
        <v>507.91</v>
      </c>
      <c r="F7070">
        <f t="shared" si="110"/>
        <v>9</v>
      </c>
    </row>
    <row r="7071" spans="1:6" x14ac:dyDescent="0.3">
      <c r="A7071" t="s">
        <v>4676</v>
      </c>
      <c r="B7071" t="s">
        <v>4677</v>
      </c>
      <c r="C7071" t="s">
        <v>4678</v>
      </c>
      <c r="D7071" t="s">
        <v>48023</v>
      </c>
      <c r="E7071">
        <f>_xlfn.XLOOKUP(Append1[[#This Row],[CAS]],[1]!Append1[CAS],[1]!Append1[Tb],"",0)</f>
        <v>508.15</v>
      </c>
      <c r="F7071">
        <f t="shared" si="110"/>
        <v>9</v>
      </c>
    </row>
    <row r="7072" spans="1:6" x14ac:dyDescent="0.3">
      <c r="A7072" t="s">
        <v>6765</v>
      </c>
      <c r="B7072" t="s">
        <v>6766</v>
      </c>
      <c r="C7072" t="s">
        <v>6767</v>
      </c>
      <c r="D7072" t="s">
        <v>48023</v>
      </c>
      <c r="E7072">
        <f>_xlfn.XLOOKUP(Append1[[#This Row],[CAS]],[1]!Append1[CAS],[1]!Append1[Tb],"",0)</f>
        <v>508.15</v>
      </c>
      <c r="F7072">
        <f t="shared" si="110"/>
        <v>9</v>
      </c>
    </row>
    <row r="7073" spans="1:6" x14ac:dyDescent="0.3">
      <c r="A7073" t="s">
        <v>12145</v>
      </c>
      <c r="B7073" t="s">
        <v>12146</v>
      </c>
      <c r="C7073" t="s">
        <v>12147</v>
      </c>
      <c r="D7073" t="s">
        <v>48023</v>
      </c>
      <c r="E7073">
        <f>_xlfn.XLOOKUP(Append1[[#This Row],[CAS]],[1]!Append1[CAS],[1]!Append1[Tb],"",0)</f>
        <v>508.15</v>
      </c>
      <c r="F7073">
        <f t="shared" si="110"/>
        <v>9</v>
      </c>
    </row>
    <row r="7074" spans="1:6" x14ac:dyDescent="0.3">
      <c r="A7074" t="s">
        <v>2361</v>
      </c>
      <c r="B7074" t="s">
        <v>122</v>
      </c>
      <c r="C7074" t="s">
        <v>123</v>
      </c>
      <c r="D7074" t="s">
        <v>48023</v>
      </c>
      <c r="E7074">
        <f>_xlfn.XLOOKUP(Append1[[#This Row],[CAS]],[1]!Append1[CAS],[1]!Append1[Tb],"",0)</f>
        <v>508.85</v>
      </c>
      <c r="F7074">
        <f t="shared" si="110"/>
        <v>9</v>
      </c>
    </row>
    <row r="7075" spans="1:6" x14ac:dyDescent="0.3">
      <c r="A7075" t="s">
        <v>24324</v>
      </c>
      <c r="B7075" t="s">
        <v>24325</v>
      </c>
      <c r="C7075" t="s">
        <v>24326</v>
      </c>
      <c r="D7075" t="s">
        <v>48023</v>
      </c>
      <c r="E7075">
        <f>_xlfn.XLOOKUP(Append1[[#This Row],[CAS]],[1]!Append1[CAS],[1]!Append1[Tb],"",0)</f>
        <v>508.87</v>
      </c>
      <c r="F7075">
        <f t="shared" si="110"/>
        <v>9</v>
      </c>
    </row>
    <row r="7076" spans="1:6" x14ac:dyDescent="0.3">
      <c r="A7076" t="s">
        <v>32443</v>
      </c>
      <c r="B7076" t="s">
        <v>32444</v>
      </c>
      <c r="C7076" t="s">
        <v>32445</v>
      </c>
      <c r="D7076" t="s">
        <v>48023</v>
      </c>
      <c r="E7076">
        <f>_xlfn.XLOOKUP(Append1[[#This Row],[CAS]],[1]!Append1[CAS],[1]!Append1[Tb],"",0)</f>
        <v>508.87</v>
      </c>
      <c r="F7076">
        <f t="shared" si="110"/>
        <v>9</v>
      </c>
    </row>
    <row r="7077" spans="1:6" x14ac:dyDescent="0.3">
      <c r="A7077" t="s">
        <v>22697</v>
      </c>
      <c r="B7077" t="s">
        <v>22698</v>
      </c>
      <c r="C7077" t="s">
        <v>22699</v>
      </c>
      <c r="D7077" t="s">
        <v>48023</v>
      </c>
      <c r="E7077">
        <f>_xlfn.XLOOKUP(Append1[[#This Row],[CAS]],[1]!Append1[CAS],[1]!Append1[Tb],"",0)</f>
        <v>509.56</v>
      </c>
      <c r="F7077">
        <f t="shared" si="110"/>
        <v>9</v>
      </c>
    </row>
    <row r="7078" spans="1:6" x14ac:dyDescent="0.3">
      <c r="A7078" t="s">
        <v>28371</v>
      </c>
      <c r="B7078" t="s">
        <v>28372</v>
      </c>
      <c r="C7078" t="s">
        <v>28373</v>
      </c>
      <c r="D7078" t="s">
        <v>48023</v>
      </c>
      <c r="E7078">
        <f>_xlfn.XLOOKUP(Append1[[#This Row],[CAS]],[1]!Append1[CAS],[1]!Append1[Tb],"",0)</f>
        <v>509.56</v>
      </c>
      <c r="F7078">
        <f t="shared" si="110"/>
        <v>9</v>
      </c>
    </row>
    <row r="7079" spans="1:6" x14ac:dyDescent="0.3">
      <c r="A7079" t="s">
        <v>2871</v>
      </c>
      <c r="B7079" t="s">
        <v>1142</v>
      </c>
      <c r="C7079" t="s">
        <v>1143</v>
      </c>
      <c r="D7079" t="s">
        <v>48023</v>
      </c>
      <c r="E7079">
        <f>_xlfn.XLOOKUP(Append1[[#This Row],[CAS]],[1]!Append1[CAS],[1]!Append1[Tb],"",0)</f>
        <v>509.65</v>
      </c>
      <c r="F7079">
        <f t="shared" si="110"/>
        <v>9</v>
      </c>
    </row>
    <row r="7080" spans="1:6" x14ac:dyDescent="0.3">
      <c r="A7080" t="s">
        <v>25662</v>
      </c>
      <c r="B7080" t="s">
        <v>25663</v>
      </c>
      <c r="C7080" t="s">
        <v>25664</v>
      </c>
      <c r="D7080" t="s">
        <v>48023</v>
      </c>
      <c r="E7080">
        <f>_xlfn.XLOOKUP(Append1[[#This Row],[CAS]],[1]!Append1[CAS],[1]!Append1[Tb],"",0)</f>
        <v>509.7</v>
      </c>
      <c r="F7080">
        <f t="shared" si="110"/>
        <v>9</v>
      </c>
    </row>
    <row r="7081" spans="1:6" x14ac:dyDescent="0.3">
      <c r="A7081" t="s">
        <v>32344</v>
      </c>
      <c r="B7081" t="s">
        <v>32345</v>
      </c>
      <c r="C7081" t="s">
        <v>32346</v>
      </c>
      <c r="D7081" t="s">
        <v>48023</v>
      </c>
      <c r="E7081">
        <f>_xlfn.XLOOKUP(Append1[[#This Row],[CAS]],[1]!Append1[CAS],[1]!Append1[Tb],"",0)</f>
        <v>510.03</v>
      </c>
      <c r="F7081">
        <f t="shared" si="110"/>
        <v>9</v>
      </c>
    </row>
    <row r="7082" spans="1:6" x14ac:dyDescent="0.3">
      <c r="A7082" t="s">
        <v>22619</v>
      </c>
      <c r="B7082" t="s">
        <v>22620</v>
      </c>
      <c r="C7082" t="s">
        <v>22621</v>
      </c>
      <c r="D7082" t="s">
        <v>48023</v>
      </c>
      <c r="E7082">
        <f>_xlfn.XLOOKUP(Append1[[#This Row],[CAS]],[1]!Append1[CAS],[1]!Append1[Tb],"",0)</f>
        <v>510.14</v>
      </c>
      <c r="F7082">
        <f t="shared" si="110"/>
        <v>9</v>
      </c>
    </row>
    <row r="7083" spans="1:6" x14ac:dyDescent="0.3">
      <c r="A7083" t="s">
        <v>42611</v>
      </c>
      <c r="B7083" t="s">
        <v>42612</v>
      </c>
      <c r="C7083" t="s">
        <v>42613</v>
      </c>
      <c r="D7083" t="s">
        <v>48023</v>
      </c>
      <c r="E7083">
        <f>_xlfn.XLOOKUP(Append1[[#This Row],[CAS]],[1]!Append1[CAS],[1]!Append1[Tb],"",0)</f>
        <v>510.14</v>
      </c>
      <c r="F7083">
        <f t="shared" si="110"/>
        <v>9</v>
      </c>
    </row>
    <row r="7084" spans="1:6" hidden="1" x14ac:dyDescent="0.3">
      <c r="A7084" t="s">
        <v>14640</v>
      </c>
      <c r="B7084" t="s">
        <v>14641</v>
      </c>
      <c r="C7084" t="s">
        <v>14642</v>
      </c>
      <c r="D7084" t="s">
        <v>48038</v>
      </c>
      <c r="E7084">
        <f>_xlfn.XLOOKUP(Append1[[#This Row],[CAS]],[1]!Append1[CAS],[1]!Append1[Tb],"",0)</f>
        <v>500.15</v>
      </c>
      <c r="F7084">
        <f t="shared" si="110"/>
        <v>26</v>
      </c>
    </row>
    <row r="7085" spans="1:6" hidden="1" x14ac:dyDescent="0.3">
      <c r="A7085" t="s">
        <v>15000</v>
      </c>
      <c r="B7085" t="s">
        <v>15001</v>
      </c>
      <c r="C7085" t="s">
        <v>15002</v>
      </c>
      <c r="D7085" t="s">
        <v>48027</v>
      </c>
      <c r="E7085">
        <f>_xlfn.XLOOKUP(Append1[[#This Row],[CAS]],[1]!Append1[CAS],[1]!Append1[Tb],"",0)</f>
        <v>500.15</v>
      </c>
      <c r="F7085">
        <f t="shared" si="110"/>
        <v>15</v>
      </c>
    </row>
    <row r="7086" spans="1:6" x14ac:dyDescent="0.3">
      <c r="A7086" t="s">
        <v>2363</v>
      </c>
      <c r="B7086" t="s">
        <v>126</v>
      </c>
      <c r="C7086" t="s">
        <v>127</v>
      </c>
      <c r="D7086" t="s">
        <v>48023</v>
      </c>
      <c r="E7086">
        <f>_xlfn.XLOOKUP(Append1[[#This Row],[CAS]],[1]!Append1[CAS],[1]!Append1[Tb],"",0)</f>
        <v>510.15</v>
      </c>
      <c r="F7086">
        <f t="shared" si="110"/>
        <v>9</v>
      </c>
    </row>
    <row r="7087" spans="1:6" x14ac:dyDescent="0.3">
      <c r="A7087" t="s">
        <v>9363</v>
      </c>
      <c r="B7087" t="s">
        <v>9364</v>
      </c>
      <c r="C7087" t="s">
        <v>9365</v>
      </c>
      <c r="D7087" t="s">
        <v>48023</v>
      </c>
      <c r="E7087">
        <f>_xlfn.XLOOKUP(Append1[[#This Row],[CAS]],[1]!Append1[CAS],[1]!Append1[Tb],"",0)</f>
        <v>510.15</v>
      </c>
      <c r="F7087">
        <f t="shared" si="110"/>
        <v>9</v>
      </c>
    </row>
    <row r="7088" spans="1:6" x14ac:dyDescent="0.3">
      <c r="A7088" t="s">
        <v>11950</v>
      </c>
      <c r="B7088" t="s">
        <v>11951</v>
      </c>
      <c r="C7088" t="s">
        <v>11952</v>
      </c>
      <c r="D7088" t="s">
        <v>48023</v>
      </c>
      <c r="E7088">
        <f>_xlfn.XLOOKUP(Append1[[#This Row],[CAS]],[1]!Append1[CAS],[1]!Append1[Tb],"",0)</f>
        <v>510.15</v>
      </c>
      <c r="F7088">
        <f t="shared" si="110"/>
        <v>9</v>
      </c>
    </row>
    <row r="7089" spans="1:6" x14ac:dyDescent="0.3">
      <c r="A7089" t="s">
        <v>9330</v>
      </c>
      <c r="B7089" t="s">
        <v>9331</v>
      </c>
      <c r="C7089" t="s">
        <v>9332</v>
      </c>
      <c r="D7089" t="s">
        <v>48023</v>
      </c>
      <c r="E7089">
        <f>_xlfn.XLOOKUP(Append1[[#This Row],[CAS]],[1]!Append1[CAS],[1]!Append1[Tb],"",0)</f>
        <v>510.65</v>
      </c>
      <c r="F7089">
        <f t="shared" si="110"/>
        <v>9</v>
      </c>
    </row>
    <row r="7090" spans="1:6" x14ac:dyDescent="0.3">
      <c r="A7090" t="s">
        <v>42710</v>
      </c>
      <c r="B7090" t="s">
        <v>42711</v>
      </c>
      <c r="C7090" t="s">
        <v>42712</v>
      </c>
      <c r="D7090" t="s">
        <v>48023</v>
      </c>
      <c r="E7090">
        <f>_xlfn.XLOOKUP(Append1[[#This Row],[CAS]],[1]!Append1[CAS],[1]!Append1[Tb],"",0)</f>
        <v>511.76</v>
      </c>
      <c r="F7090">
        <f t="shared" si="110"/>
        <v>9</v>
      </c>
    </row>
    <row r="7091" spans="1:6" x14ac:dyDescent="0.3">
      <c r="A7091" t="s">
        <v>22776</v>
      </c>
      <c r="B7091" t="s">
        <v>22777</v>
      </c>
      <c r="C7091" t="s">
        <v>22778</v>
      </c>
      <c r="D7091" t="s">
        <v>48023</v>
      </c>
      <c r="E7091">
        <f>_xlfn.XLOOKUP(Append1[[#This Row],[CAS]],[1]!Append1[CAS],[1]!Append1[Tb],"",0)</f>
        <v>511.88</v>
      </c>
      <c r="F7091">
        <f t="shared" si="110"/>
        <v>9</v>
      </c>
    </row>
    <row r="7092" spans="1:6" hidden="1" x14ac:dyDescent="0.3">
      <c r="A7092" t="s">
        <v>2893</v>
      </c>
      <c r="B7092" t="s">
        <v>1186</v>
      </c>
      <c r="C7092" t="s">
        <v>1187</v>
      </c>
      <c r="D7092" t="s">
        <v>48040</v>
      </c>
      <c r="E7092">
        <f>_xlfn.XLOOKUP(Append1[[#This Row],[CAS]],[1]!Append1[CAS],[1]!Append1[Tb],"",0)</f>
        <v>500.65</v>
      </c>
      <c r="F7092">
        <f t="shared" si="110"/>
        <v>22</v>
      </c>
    </row>
    <row r="7093" spans="1:6" x14ac:dyDescent="0.3">
      <c r="A7093" t="s">
        <v>16275</v>
      </c>
      <c r="B7093" t="s">
        <v>16276</v>
      </c>
      <c r="C7093" t="s">
        <v>16277</v>
      </c>
      <c r="D7093" t="s">
        <v>48023</v>
      </c>
      <c r="E7093">
        <f>_xlfn.XLOOKUP(Append1[[#This Row],[CAS]],[1]!Append1[CAS],[1]!Append1[Tb],"",0)</f>
        <v>512.14</v>
      </c>
      <c r="F7093">
        <f t="shared" si="110"/>
        <v>9</v>
      </c>
    </row>
    <row r="7094" spans="1:6" x14ac:dyDescent="0.3">
      <c r="A7094" t="s">
        <v>35763</v>
      </c>
      <c r="B7094" t="s">
        <v>35764</v>
      </c>
      <c r="C7094" t="s">
        <v>35765</v>
      </c>
      <c r="D7094" t="s">
        <v>48023</v>
      </c>
      <c r="E7094">
        <f>_xlfn.XLOOKUP(Append1[[#This Row],[CAS]],[1]!Append1[CAS],[1]!Append1[Tb],"",0)</f>
        <v>512.14</v>
      </c>
      <c r="F7094">
        <f t="shared" si="110"/>
        <v>9</v>
      </c>
    </row>
    <row r="7095" spans="1:6" x14ac:dyDescent="0.3">
      <c r="A7095" t="s">
        <v>2689</v>
      </c>
      <c r="B7095" t="s">
        <v>778</v>
      </c>
      <c r="C7095" t="s">
        <v>779</v>
      </c>
      <c r="D7095" t="s">
        <v>48023</v>
      </c>
      <c r="E7095">
        <f>_xlfn.XLOOKUP(Append1[[#This Row],[CAS]],[1]!Append1[CAS],[1]!Append1[Tb],"",0)</f>
        <v>512.15</v>
      </c>
      <c r="F7095">
        <f t="shared" si="110"/>
        <v>9</v>
      </c>
    </row>
    <row r="7096" spans="1:6" x14ac:dyDescent="0.3">
      <c r="A7096" t="s">
        <v>12292</v>
      </c>
      <c r="B7096" t="s">
        <v>12293</v>
      </c>
      <c r="C7096" t="s">
        <v>12294</v>
      </c>
      <c r="D7096" t="s">
        <v>48023</v>
      </c>
      <c r="E7096">
        <f>_xlfn.XLOOKUP(Append1[[#This Row],[CAS]],[1]!Append1[CAS],[1]!Append1[Tb],"",0)</f>
        <v>512.15</v>
      </c>
      <c r="F7096">
        <f t="shared" si="110"/>
        <v>9</v>
      </c>
    </row>
    <row r="7097" spans="1:6" x14ac:dyDescent="0.3">
      <c r="A7097" t="s">
        <v>36326</v>
      </c>
      <c r="B7097" t="s">
        <v>36327</v>
      </c>
      <c r="C7097" t="s">
        <v>36328</v>
      </c>
      <c r="D7097" t="s">
        <v>48023</v>
      </c>
      <c r="E7097">
        <f>_xlfn.XLOOKUP(Append1[[#This Row],[CAS]],[1]!Append1[CAS],[1]!Append1[Tb],"",0)</f>
        <v>512.38</v>
      </c>
      <c r="F7097">
        <f t="shared" si="110"/>
        <v>9</v>
      </c>
    </row>
    <row r="7098" spans="1:6" x14ac:dyDescent="0.3">
      <c r="A7098" t="s">
        <v>38097</v>
      </c>
      <c r="B7098" t="s">
        <v>38098</v>
      </c>
      <c r="C7098" t="s">
        <v>38099</v>
      </c>
      <c r="D7098" t="s">
        <v>48023</v>
      </c>
      <c r="E7098">
        <f>_xlfn.XLOOKUP(Append1[[#This Row],[CAS]],[1]!Append1[CAS],[1]!Append1[Tb],"",0)</f>
        <v>512.58000000000004</v>
      </c>
      <c r="F7098">
        <f t="shared" si="110"/>
        <v>9</v>
      </c>
    </row>
    <row r="7099" spans="1:6" x14ac:dyDescent="0.3">
      <c r="A7099" t="s">
        <v>46355</v>
      </c>
      <c r="B7099" t="s">
        <v>10181</v>
      </c>
      <c r="C7099" t="s">
        <v>10182</v>
      </c>
      <c r="D7099" t="s">
        <v>48023</v>
      </c>
      <c r="E7099">
        <f>_xlfn.XLOOKUP(Append1[[#This Row],[CAS]],[1]!Append1[CAS],[1]!Append1[Tb],"",0)</f>
        <v>512.58000000000004</v>
      </c>
      <c r="F7099">
        <f t="shared" si="110"/>
        <v>9</v>
      </c>
    </row>
    <row r="7100" spans="1:6" x14ac:dyDescent="0.3">
      <c r="A7100" t="s">
        <v>35219</v>
      </c>
      <c r="B7100" t="s">
        <v>35220</v>
      </c>
      <c r="C7100" t="s">
        <v>35221</v>
      </c>
      <c r="D7100" t="s">
        <v>48023</v>
      </c>
      <c r="E7100">
        <f>_xlfn.XLOOKUP(Append1[[#This Row],[CAS]],[1]!Append1[CAS],[1]!Append1[Tb],"",0)</f>
        <v>512.62</v>
      </c>
      <c r="F7100">
        <f t="shared" si="110"/>
        <v>9</v>
      </c>
    </row>
    <row r="7101" spans="1:6" x14ac:dyDescent="0.3">
      <c r="A7101" t="s">
        <v>35264</v>
      </c>
      <c r="B7101" t="s">
        <v>35265</v>
      </c>
      <c r="C7101" t="s">
        <v>35266</v>
      </c>
      <c r="D7101" t="s">
        <v>48023</v>
      </c>
      <c r="E7101">
        <f>_xlfn.XLOOKUP(Append1[[#This Row],[CAS]],[1]!Append1[CAS],[1]!Append1[Tb],"",0)</f>
        <v>512.82000000000005</v>
      </c>
      <c r="F7101">
        <f t="shared" si="110"/>
        <v>9</v>
      </c>
    </row>
    <row r="7102" spans="1:6" x14ac:dyDescent="0.3">
      <c r="A7102" t="s">
        <v>4503</v>
      </c>
      <c r="B7102" t="s">
        <v>4504</v>
      </c>
      <c r="C7102" t="s">
        <v>4505</v>
      </c>
      <c r="D7102" t="s">
        <v>48023</v>
      </c>
      <c r="E7102">
        <f>_xlfn.XLOOKUP(Append1[[#This Row],[CAS]],[1]!Append1[CAS],[1]!Append1[Tb],"",0)</f>
        <v>513.15</v>
      </c>
      <c r="F7102">
        <f t="shared" si="110"/>
        <v>9</v>
      </c>
    </row>
    <row r="7103" spans="1:6" x14ac:dyDescent="0.3">
      <c r="A7103" t="s">
        <v>13101</v>
      </c>
      <c r="B7103" t="s">
        <v>13102</v>
      </c>
      <c r="C7103" t="s">
        <v>13103</v>
      </c>
      <c r="D7103" t="s">
        <v>48023</v>
      </c>
      <c r="E7103">
        <f>_xlfn.XLOOKUP(Append1[[#This Row],[CAS]],[1]!Append1[CAS],[1]!Append1[Tb],"",0)</f>
        <v>513.15</v>
      </c>
      <c r="F7103">
        <f t="shared" si="110"/>
        <v>9</v>
      </c>
    </row>
    <row r="7104" spans="1:6" x14ac:dyDescent="0.3">
      <c r="A7104" t="s">
        <v>26441</v>
      </c>
      <c r="B7104" t="s">
        <v>26442</v>
      </c>
      <c r="C7104" t="s">
        <v>26443</v>
      </c>
      <c r="D7104" t="s">
        <v>48023</v>
      </c>
      <c r="E7104">
        <f>_xlfn.XLOOKUP(Append1[[#This Row],[CAS]],[1]!Append1[CAS],[1]!Append1[Tb],"",0)</f>
        <v>513.26</v>
      </c>
      <c r="F7104">
        <f t="shared" si="110"/>
        <v>9</v>
      </c>
    </row>
    <row r="7105" spans="1:6" x14ac:dyDescent="0.3">
      <c r="A7105" t="s">
        <v>34927</v>
      </c>
      <c r="B7105" t="s">
        <v>34928</v>
      </c>
      <c r="C7105" t="s">
        <v>34929</v>
      </c>
      <c r="D7105" t="s">
        <v>48023</v>
      </c>
      <c r="E7105">
        <f>_xlfn.XLOOKUP(Append1[[#This Row],[CAS]],[1]!Append1[CAS],[1]!Append1[Tb],"",0)</f>
        <v>513.26</v>
      </c>
      <c r="F7105">
        <f t="shared" si="110"/>
        <v>9</v>
      </c>
    </row>
    <row r="7106" spans="1:6" x14ac:dyDescent="0.3">
      <c r="A7106" t="s">
        <v>24501</v>
      </c>
      <c r="B7106" t="s">
        <v>24502</v>
      </c>
      <c r="C7106" t="s">
        <v>24503</v>
      </c>
      <c r="D7106" t="s">
        <v>48023</v>
      </c>
      <c r="E7106">
        <f>_xlfn.XLOOKUP(Append1[[#This Row],[CAS]],[1]!Append1[CAS],[1]!Append1[Tb],"",0)</f>
        <v>513.49</v>
      </c>
      <c r="F7106">
        <f t="shared" ref="F7106:F7169" si="111">LEN(C7106)-LEN(SUBSTITUTE(C7106,"C",""))</f>
        <v>9</v>
      </c>
    </row>
    <row r="7107" spans="1:6" x14ac:dyDescent="0.3">
      <c r="A7107" t="s">
        <v>28383</v>
      </c>
      <c r="B7107" t="s">
        <v>28384</v>
      </c>
      <c r="C7107" t="s">
        <v>28385</v>
      </c>
      <c r="D7107" t="s">
        <v>48023</v>
      </c>
      <c r="E7107">
        <f>_xlfn.XLOOKUP(Append1[[#This Row],[CAS]],[1]!Append1[CAS],[1]!Append1[Tb],"",0)</f>
        <v>513.85</v>
      </c>
      <c r="F7107">
        <f t="shared" si="111"/>
        <v>9</v>
      </c>
    </row>
    <row r="7108" spans="1:6" x14ac:dyDescent="0.3">
      <c r="A7108" t="s">
        <v>27638</v>
      </c>
      <c r="B7108" t="s">
        <v>27639</v>
      </c>
      <c r="C7108" t="s">
        <v>27640</v>
      </c>
      <c r="D7108" t="s">
        <v>48023</v>
      </c>
      <c r="E7108">
        <f>_xlfn.XLOOKUP(Append1[[#This Row],[CAS]],[1]!Append1[CAS],[1]!Append1[Tb],"",0)</f>
        <v>513.9</v>
      </c>
      <c r="F7108">
        <f t="shared" si="111"/>
        <v>9</v>
      </c>
    </row>
    <row r="7109" spans="1:6" x14ac:dyDescent="0.3">
      <c r="A7109" t="s">
        <v>28911</v>
      </c>
      <c r="B7109" t="s">
        <v>28912</v>
      </c>
      <c r="C7109" t="s">
        <v>28913</v>
      </c>
      <c r="D7109" t="s">
        <v>48023</v>
      </c>
      <c r="E7109">
        <f>_xlfn.XLOOKUP(Append1[[#This Row],[CAS]],[1]!Append1[CAS],[1]!Append1[Tb],"",0)</f>
        <v>513.91</v>
      </c>
      <c r="F7109">
        <f t="shared" si="111"/>
        <v>9</v>
      </c>
    </row>
    <row r="7110" spans="1:6" x14ac:dyDescent="0.3">
      <c r="A7110" t="s">
        <v>30568</v>
      </c>
      <c r="B7110" t="s">
        <v>30569</v>
      </c>
      <c r="C7110" t="s">
        <v>30570</v>
      </c>
      <c r="D7110" t="s">
        <v>48023</v>
      </c>
      <c r="E7110">
        <f>_xlfn.XLOOKUP(Append1[[#This Row],[CAS]],[1]!Append1[CAS],[1]!Append1[Tb],"",0)</f>
        <v>514.02</v>
      </c>
      <c r="F7110">
        <f t="shared" si="111"/>
        <v>9</v>
      </c>
    </row>
    <row r="7111" spans="1:6" x14ac:dyDescent="0.3">
      <c r="A7111" t="s">
        <v>36398</v>
      </c>
      <c r="B7111" t="s">
        <v>36399</v>
      </c>
      <c r="C7111" t="s">
        <v>36400</v>
      </c>
      <c r="D7111" t="s">
        <v>48023</v>
      </c>
      <c r="E7111">
        <f>_xlfn.XLOOKUP(Append1[[#This Row],[CAS]],[1]!Append1[CAS],[1]!Append1[Tb],"",0)</f>
        <v>514.27</v>
      </c>
      <c r="F7111">
        <f t="shared" si="111"/>
        <v>9</v>
      </c>
    </row>
    <row r="7112" spans="1:6" x14ac:dyDescent="0.3">
      <c r="A7112" t="s">
        <v>30820</v>
      </c>
      <c r="B7112" t="s">
        <v>30821</v>
      </c>
      <c r="C7112" t="s">
        <v>30822</v>
      </c>
      <c r="D7112" t="s">
        <v>48023</v>
      </c>
      <c r="E7112">
        <f>_xlfn.XLOOKUP(Append1[[#This Row],[CAS]],[1]!Append1[CAS],[1]!Append1[Tb],"",0)</f>
        <v>514.38</v>
      </c>
      <c r="F7112">
        <f t="shared" si="111"/>
        <v>9</v>
      </c>
    </row>
    <row r="7113" spans="1:6" x14ac:dyDescent="0.3">
      <c r="A7113" t="s">
        <v>4299</v>
      </c>
      <c r="B7113" t="s">
        <v>4300</v>
      </c>
      <c r="C7113" t="s">
        <v>4301</v>
      </c>
      <c r="D7113" t="s">
        <v>48023</v>
      </c>
      <c r="E7113">
        <f>_xlfn.XLOOKUP(Append1[[#This Row],[CAS]],[1]!Append1[CAS],[1]!Append1[Tb],"",0)</f>
        <v>514.65</v>
      </c>
      <c r="F7113">
        <f t="shared" si="111"/>
        <v>9</v>
      </c>
    </row>
    <row r="7114" spans="1:6" x14ac:dyDescent="0.3">
      <c r="A7114" t="s">
        <v>33635</v>
      </c>
      <c r="B7114" t="s">
        <v>33636</v>
      </c>
      <c r="C7114" t="s">
        <v>33637</v>
      </c>
      <c r="D7114" t="s">
        <v>48023</v>
      </c>
      <c r="E7114">
        <f>_xlfn.XLOOKUP(Append1[[#This Row],[CAS]],[1]!Append1[CAS],[1]!Append1[Tb],"",0)</f>
        <v>514.88</v>
      </c>
      <c r="F7114">
        <f t="shared" si="111"/>
        <v>9</v>
      </c>
    </row>
    <row r="7115" spans="1:6" x14ac:dyDescent="0.3">
      <c r="A7115" t="s">
        <v>12010</v>
      </c>
      <c r="B7115" t="s">
        <v>12011</v>
      </c>
      <c r="C7115" t="s">
        <v>12012</v>
      </c>
      <c r="D7115" t="s">
        <v>48023</v>
      </c>
      <c r="E7115">
        <f>_xlfn.XLOOKUP(Append1[[#This Row],[CAS]],[1]!Append1[CAS],[1]!Append1[Tb],"",0)</f>
        <v>515.15</v>
      </c>
      <c r="F7115">
        <f t="shared" si="111"/>
        <v>9</v>
      </c>
    </row>
    <row r="7116" spans="1:6" x14ac:dyDescent="0.3">
      <c r="A7116" t="s">
        <v>33439</v>
      </c>
      <c r="B7116" t="s">
        <v>33440</v>
      </c>
      <c r="C7116" t="s">
        <v>33441</v>
      </c>
      <c r="D7116" t="s">
        <v>48023</v>
      </c>
      <c r="E7116">
        <f>_xlfn.XLOOKUP(Append1[[#This Row],[CAS]],[1]!Append1[CAS],[1]!Append1[Tb],"",0)</f>
        <v>515.32000000000005</v>
      </c>
      <c r="F7116">
        <f t="shared" si="111"/>
        <v>9</v>
      </c>
    </row>
    <row r="7117" spans="1:6" hidden="1" x14ac:dyDescent="0.3">
      <c r="A7117" t="s">
        <v>6317</v>
      </c>
      <c r="B7117" t="s">
        <v>6318</v>
      </c>
      <c r="C7117" t="s">
        <v>6319</v>
      </c>
      <c r="D7117" t="s">
        <v>48024</v>
      </c>
      <c r="E7117">
        <f>_xlfn.XLOOKUP(Append1[[#This Row],[CAS]],[1]!Append1[CAS],[1]!Append1[Tb],"",0)</f>
        <v>501.15</v>
      </c>
      <c r="F7117">
        <f t="shared" si="111"/>
        <v>18</v>
      </c>
    </row>
    <row r="7118" spans="1:6" hidden="1" x14ac:dyDescent="0.3">
      <c r="A7118" t="s">
        <v>7599</v>
      </c>
      <c r="B7118" t="s">
        <v>7600</v>
      </c>
      <c r="C7118" t="s">
        <v>7601</v>
      </c>
      <c r="D7118" t="s">
        <v>48038</v>
      </c>
      <c r="E7118">
        <f>_xlfn.XLOOKUP(Append1[[#This Row],[CAS]],[1]!Append1[CAS],[1]!Append1[Tb],"",0)</f>
        <v>501.15</v>
      </c>
      <c r="F7118">
        <f t="shared" si="111"/>
        <v>26</v>
      </c>
    </row>
    <row r="7119" spans="1:6" hidden="1" x14ac:dyDescent="0.3">
      <c r="A7119" t="s">
        <v>10676</v>
      </c>
      <c r="B7119" t="s">
        <v>10677</v>
      </c>
      <c r="C7119" t="s">
        <v>10678</v>
      </c>
      <c r="D7119" t="s">
        <v>48033</v>
      </c>
      <c r="E7119">
        <f>_xlfn.XLOOKUP(Append1[[#This Row],[CAS]],[1]!Append1[CAS],[1]!Append1[Tb],"",0)</f>
        <v>501.15</v>
      </c>
      <c r="F7119">
        <f t="shared" si="111"/>
        <v>16</v>
      </c>
    </row>
    <row r="7120" spans="1:6" hidden="1" x14ac:dyDescent="0.3">
      <c r="A7120" t="s">
        <v>11440</v>
      </c>
      <c r="B7120" t="s">
        <v>11441</v>
      </c>
      <c r="C7120" t="s">
        <v>11442</v>
      </c>
      <c r="D7120" t="s">
        <v>48020</v>
      </c>
      <c r="E7120">
        <f>_xlfn.XLOOKUP(Append1[[#This Row],[CAS]],[1]!Append1[CAS],[1]!Append1[Tb],"",0)</f>
        <v>501.15</v>
      </c>
      <c r="F7120">
        <f t="shared" si="111"/>
        <v>13</v>
      </c>
    </row>
    <row r="7121" spans="1:6" hidden="1" x14ac:dyDescent="0.3">
      <c r="A7121" t="s">
        <v>11779</v>
      </c>
      <c r="B7121" t="s">
        <v>11780</v>
      </c>
      <c r="C7121" t="s">
        <v>11781</v>
      </c>
      <c r="D7121" t="s">
        <v>48027</v>
      </c>
      <c r="E7121">
        <f>_xlfn.XLOOKUP(Append1[[#This Row],[CAS]],[1]!Append1[CAS],[1]!Append1[Tb],"",0)</f>
        <v>501.15</v>
      </c>
      <c r="F7121">
        <f t="shared" si="111"/>
        <v>15</v>
      </c>
    </row>
    <row r="7122" spans="1:6" x14ac:dyDescent="0.3">
      <c r="A7122" t="s">
        <v>47373</v>
      </c>
      <c r="B7122" t="s">
        <v>47374</v>
      </c>
      <c r="C7122" t="s">
        <v>47375</v>
      </c>
      <c r="D7122" t="s">
        <v>48023</v>
      </c>
      <c r="E7122">
        <f>_xlfn.XLOOKUP(Append1[[#This Row],[CAS]],[1]!Append1[CAS],[1]!Append1[Tb],"",0)</f>
        <v>515.52</v>
      </c>
      <c r="F7122">
        <f t="shared" si="111"/>
        <v>9</v>
      </c>
    </row>
    <row r="7123" spans="1:6" x14ac:dyDescent="0.3">
      <c r="A7123" t="s">
        <v>6274</v>
      </c>
      <c r="B7123" t="s">
        <v>6275</v>
      </c>
      <c r="C7123" t="s">
        <v>6276</v>
      </c>
      <c r="D7123" t="s">
        <v>48023</v>
      </c>
      <c r="E7123">
        <f>_xlfn.XLOOKUP(Append1[[#This Row],[CAS]],[1]!Append1[CAS],[1]!Append1[Tb],"",0)</f>
        <v>515.65</v>
      </c>
      <c r="F7123">
        <f t="shared" si="111"/>
        <v>9</v>
      </c>
    </row>
    <row r="7124" spans="1:6" x14ac:dyDescent="0.3">
      <c r="A7124" t="s">
        <v>26891</v>
      </c>
      <c r="B7124" t="s">
        <v>26892</v>
      </c>
      <c r="C7124" t="s">
        <v>26893</v>
      </c>
      <c r="D7124" t="s">
        <v>48023</v>
      </c>
      <c r="E7124">
        <f>_xlfn.XLOOKUP(Append1[[#This Row],[CAS]],[1]!Append1[CAS],[1]!Append1[Tb],"",0)</f>
        <v>515.70000000000005</v>
      </c>
      <c r="F7124">
        <f t="shared" si="111"/>
        <v>9</v>
      </c>
    </row>
    <row r="7125" spans="1:6" x14ac:dyDescent="0.3">
      <c r="A7125" t="s">
        <v>17149</v>
      </c>
      <c r="B7125" t="s">
        <v>17150</v>
      </c>
      <c r="C7125" t="s">
        <v>17151</v>
      </c>
      <c r="D7125" t="s">
        <v>48023</v>
      </c>
      <c r="E7125">
        <f>_xlfn.XLOOKUP(Append1[[#This Row],[CAS]],[1]!Append1[CAS],[1]!Append1[Tb],"",0)</f>
        <v>515.97</v>
      </c>
      <c r="F7125">
        <f t="shared" si="111"/>
        <v>9</v>
      </c>
    </row>
    <row r="7126" spans="1:6" x14ac:dyDescent="0.3">
      <c r="A7126" t="s">
        <v>3425</v>
      </c>
      <c r="B7126" t="s">
        <v>2248</v>
      </c>
      <c r="C7126" t="s">
        <v>2249</v>
      </c>
      <c r="D7126" t="s">
        <v>48023</v>
      </c>
      <c r="E7126">
        <f>_xlfn.XLOOKUP(Append1[[#This Row],[CAS]],[1]!Append1[CAS],[1]!Append1[Tb],"",0)</f>
        <v>516.15</v>
      </c>
      <c r="F7126">
        <f t="shared" si="111"/>
        <v>9</v>
      </c>
    </row>
    <row r="7127" spans="1:6" hidden="1" x14ac:dyDescent="0.3">
      <c r="A7127" t="s">
        <v>33040</v>
      </c>
      <c r="B7127" t="s">
        <v>33041</v>
      </c>
      <c r="C7127" t="s">
        <v>33042</v>
      </c>
      <c r="D7127" t="s">
        <v>48020</v>
      </c>
      <c r="E7127">
        <f>_xlfn.XLOOKUP(Append1[[#This Row],[CAS]],[1]!Append1[CAS],[1]!Append1[Tb],"",0)</f>
        <v>501.2</v>
      </c>
      <c r="F7127">
        <f t="shared" si="111"/>
        <v>13</v>
      </c>
    </row>
    <row r="7128" spans="1:6" hidden="1" x14ac:dyDescent="0.3">
      <c r="A7128" t="s">
        <v>33580</v>
      </c>
      <c r="B7128" t="s">
        <v>33581</v>
      </c>
      <c r="C7128" t="s">
        <v>33582</v>
      </c>
      <c r="D7128" t="s">
        <v>48020</v>
      </c>
      <c r="E7128">
        <f>_xlfn.XLOOKUP(Append1[[#This Row],[CAS]],[1]!Append1[CAS],[1]!Append1[Tb],"",0)</f>
        <v>501.2</v>
      </c>
      <c r="F7128">
        <f t="shared" si="111"/>
        <v>13</v>
      </c>
    </row>
    <row r="7129" spans="1:6" hidden="1" x14ac:dyDescent="0.3">
      <c r="A7129" t="s">
        <v>37153</v>
      </c>
      <c r="B7129" t="s">
        <v>37154</v>
      </c>
      <c r="C7129" t="s">
        <v>37155</v>
      </c>
      <c r="D7129" t="s">
        <v>48020</v>
      </c>
      <c r="E7129">
        <f>_xlfn.XLOOKUP(Append1[[#This Row],[CAS]],[1]!Append1[CAS],[1]!Append1[Tb],"",0)</f>
        <v>501.2</v>
      </c>
      <c r="F7129">
        <f t="shared" si="111"/>
        <v>13</v>
      </c>
    </row>
    <row r="7130" spans="1:6" hidden="1" x14ac:dyDescent="0.3">
      <c r="A7130" t="s">
        <v>37156</v>
      </c>
      <c r="B7130" t="s">
        <v>37157</v>
      </c>
      <c r="C7130" t="s">
        <v>37158</v>
      </c>
      <c r="D7130" t="s">
        <v>48020</v>
      </c>
      <c r="E7130">
        <f>_xlfn.XLOOKUP(Append1[[#This Row],[CAS]],[1]!Append1[CAS],[1]!Append1[Tb],"",0)</f>
        <v>501.2</v>
      </c>
      <c r="F7130">
        <f t="shared" si="111"/>
        <v>13</v>
      </c>
    </row>
    <row r="7131" spans="1:6" hidden="1" x14ac:dyDescent="0.3">
      <c r="A7131" t="s">
        <v>37159</v>
      </c>
      <c r="B7131" t="s">
        <v>37160</v>
      </c>
      <c r="C7131" t="s">
        <v>37161</v>
      </c>
      <c r="D7131" t="s">
        <v>48020</v>
      </c>
      <c r="E7131">
        <f>_xlfn.XLOOKUP(Append1[[#This Row],[CAS]],[1]!Append1[CAS],[1]!Append1[Tb],"",0)</f>
        <v>501.2</v>
      </c>
      <c r="F7131">
        <f t="shared" si="111"/>
        <v>13</v>
      </c>
    </row>
    <row r="7132" spans="1:6" hidden="1" x14ac:dyDescent="0.3">
      <c r="A7132" t="s">
        <v>37162</v>
      </c>
      <c r="B7132" t="s">
        <v>37163</v>
      </c>
      <c r="C7132" t="s">
        <v>37164</v>
      </c>
      <c r="D7132" t="s">
        <v>48020</v>
      </c>
      <c r="E7132">
        <f>_xlfn.XLOOKUP(Append1[[#This Row],[CAS]],[1]!Append1[CAS],[1]!Append1[Tb],"",0)</f>
        <v>501.2</v>
      </c>
      <c r="F7132">
        <f t="shared" si="111"/>
        <v>13</v>
      </c>
    </row>
    <row r="7133" spans="1:6" hidden="1" x14ac:dyDescent="0.3">
      <c r="A7133" t="s">
        <v>37165</v>
      </c>
      <c r="B7133" t="s">
        <v>37166</v>
      </c>
      <c r="C7133" t="s">
        <v>37167</v>
      </c>
      <c r="D7133" t="s">
        <v>48020</v>
      </c>
      <c r="E7133">
        <f>_xlfn.XLOOKUP(Append1[[#This Row],[CAS]],[1]!Append1[CAS],[1]!Append1[Tb],"",0)</f>
        <v>501.2</v>
      </c>
      <c r="F7133">
        <f t="shared" si="111"/>
        <v>13</v>
      </c>
    </row>
    <row r="7134" spans="1:6" x14ac:dyDescent="0.3">
      <c r="A7134" t="s">
        <v>25734</v>
      </c>
      <c r="B7134" t="s">
        <v>25735</v>
      </c>
      <c r="C7134" t="s">
        <v>25736</v>
      </c>
      <c r="D7134" t="s">
        <v>48023</v>
      </c>
      <c r="E7134">
        <f>_xlfn.XLOOKUP(Append1[[#This Row],[CAS]],[1]!Append1[CAS],[1]!Append1[Tb],"",0)</f>
        <v>516.80999999999995</v>
      </c>
      <c r="F7134">
        <f t="shared" si="111"/>
        <v>9</v>
      </c>
    </row>
    <row r="7135" spans="1:6" x14ac:dyDescent="0.3">
      <c r="A7135" t="s">
        <v>17637</v>
      </c>
      <c r="B7135" t="s">
        <v>17638</v>
      </c>
      <c r="C7135" t="s">
        <v>17639</v>
      </c>
      <c r="D7135" t="s">
        <v>48023</v>
      </c>
      <c r="E7135">
        <f>_xlfn.XLOOKUP(Append1[[#This Row],[CAS]],[1]!Append1[CAS],[1]!Append1[Tb],"",0)</f>
        <v>516.96</v>
      </c>
      <c r="F7135">
        <f t="shared" si="111"/>
        <v>9</v>
      </c>
    </row>
    <row r="7136" spans="1:6" x14ac:dyDescent="0.3">
      <c r="A7136" t="s">
        <v>6087</v>
      </c>
      <c r="B7136" t="s">
        <v>6088</v>
      </c>
      <c r="C7136" t="s">
        <v>6089</v>
      </c>
      <c r="D7136" t="s">
        <v>48023</v>
      </c>
      <c r="E7136">
        <f>_xlfn.XLOOKUP(Append1[[#This Row],[CAS]],[1]!Append1[CAS],[1]!Append1[Tb],"",0)</f>
        <v>517.15</v>
      </c>
      <c r="F7136">
        <f t="shared" si="111"/>
        <v>9</v>
      </c>
    </row>
    <row r="7137" spans="1:6" x14ac:dyDescent="0.3">
      <c r="A7137" t="s">
        <v>42680</v>
      </c>
      <c r="B7137" t="s">
        <v>42681</v>
      </c>
      <c r="C7137" t="s">
        <v>42682</v>
      </c>
      <c r="D7137" t="s">
        <v>48023</v>
      </c>
      <c r="E7137">
        <f>_xlfn.XLOOKUP(Append1[[#This Row],[CAS]],[1]!Append1[CAS],[1]!Append1[Tb],"",0)</f>
        <v>517.16999999999996</v>
      </c>
      <c r="F7137">
        <f t="shared" si="111"/>
        <v>9</v>
      </c>
    </row>
    <row r="7138" spans="1:6" x14ac:dyDescent="0.3">
      <c r="A7138" t="s">
        <v>32800</v>
      </c>
      <c r="B7138" t="s">
        <v>32801</v>
      </c>
      <c r="C7138" t="s">
        <v>32802</v>
      </c>
      <c r="D7138" t="s">
        <v>48023</v>
      </c>
      <c r="E7138">
        <f>_xlfn.XLOOKUP(Append1[[#This Row],[CAS]],[1]!Append1[CAS],[1]!Append1[Tb],"",0)</f>
        <v>517.61</v>
      </c>
      <c r="F7138">
        <f t="shared" si="111"/>
        <v>9</v>
      </c>
    </row>
    <row r="7139" spans="1:6" x14ac:dyDescent="0.3">
      <c r="A7139" t="s">
        <v>41413</v>
      </c>
      <c r="B7139" t="s">
        <v>41414</v>
      </c>
      <c r="C7139" t="s">
        <v>41415</v>
      </c>
      <c r="D7139" t="s">
        <v>48023</v>
      </c>
      <c r="E7139">
        <f>_xlfn.XLOOKUP(Append1[[#This Row],[CAS]],[1]!Append1[CAS],[1]!Append1[Tb],"",0)</f>
        <v>517.64</v>
      </c>
      <c r="F7139">
        <f t="shared" si="111"/>
        <v>9</v>
      </c>
    </row>
    <row r="7140" spans="1:6" x14ac:dyDescent="0.3">
      <c r="A7140" t="s">
        <v>2776</v>
      </c>
      <c r="B7140" t="s">
        <v>952</v>
      </c>
      <c r="C7140" t="s">
        <v>953</v>
      </c>
      <c r="D7140" t="s">
        <v>48023</v>
      </c>
      <c r="E7140">
        <f>_xlfn.XLOOKUP(Append1[[#This Row],[CAS]],[1]!Append1[CAS],[1]!Append1[Tb],"",0)</f>
        <v>518.15</v>
      </c>
      <c r="F7140">
        <f t="shared" si="111"/>
        <v>9</v>
      </c>
    </row>
    <row r="7141" spans="1:6" x14ac:dyDescent="0.3">
      <c r="A7141" t="s">
        <v>9051</v>
      </c>
      <c r="B7141" t="s">
        <v>9052</v>
      </c>
      <c r="C7141" t="s">
        <v>9053</v>
      </c>
      <c r="D7141" t="s">
        <v>48023</v>
      </c>
      <c r="E7141">
        <f>_xlfn.XLOOKUP(Append1[[#This Row],[CAS]],[1]!Append1[CAS],[1]!Append1[Tb],"",0)</f>
        <v>518.15</v>
      </c>
      <c r="F7141">
        <f t="shared" si="111"/>
        <v>9</v>
      </c>
    </row>
    <row r="7142" spans="1:6" x14ac:dyDescent="0.3">
      <c r="A7142" t="s">
        <v>12316</v>
      </c>
      <c r="B7142" t="s">
        <v>12317</v>
      </c>
      <c r="C7142" t="s">
        <v>12318</v>
      </c>
      <c r="D7142" t="s">
        <v>48023</v>
      </c>
      <c r="E7142">
        <f>_xlfn.XLOOKUP(Append1[[#This Row],[CAS]],[1]!Append1[CAS],[1]!Append1[Tb],"",0)</f>
        <v>518.15</v>
      </c>
      <c r="F7142">
        <f t="shared" si="111"/>
        <v>9</v>
      </c>
    </row>
    <row r="7143" spans="1:6" x14ac:dyDescent="0.3">
      <c r="A7143" t="s">
        <v>16729</v>
      </c>
      <c r="B7143" t="s">
        <v>16730</v>
      </c>
      <c r="C7143" t="s">
        <v>16731</v>
      </c>
      <c r="D7143" t="s">
        <v>48023</v>
      </c>
      <c r="E7143">
        <f>_xlfn.XLOOKUP(Append1[[#This Row],[CAS]],[1]!Append1[CAS],[1]!Append1[Tb],"",0)</f>
        <v>518.29999999999995</v>
      </c>
      <c r="F7143">
        <f t="shared" si="111"/>
        <v>9</v>
      </c>
    </row>
    <row r="7144" spans="1:6" x14ac:dyDescent="0.3">
      <c r="A7144" t="s">
        <v>41410</v>
      </c>
      <c r="B7144" t="s">
        <v>41411</v>
      </c>
      <c r="C7144" t="s">
        <v>41412</v>
      </c>
      <c r="D7144" t="s">
        <v>48023</v>
      </c>
      <c r="E7144">
        <f>_xlfn.XLOOKUP(Append1[[#This Row],[CAS]],[1]!Append1[CAS],[1]!Append1[Tb],"",0)</f>
        <v>518.48</v>
      </c>
      <c r="F7144">
        <f t="shared" si="111"/>
        <v>9</v>
      </c>
    </row>
    <row r="7145" spans="1:6" x14ac:dyDescent="0.3">
      <c r="A7145" t="s">
        <v>27186</v>
      </c>
      <c r="B7145" t="s">
        <v>27187</v>
      </c>
      <c r="C7145" t="s">
        <v>27188</v>
      </c>
      <c r="D7145" t="s">
        <v>48023</v>
      </c>
      <c r="E7145">
        <f>_xlfn.XLOOKUP(Append1[[#This Row],[CAS]],[1]!Append1[CAS],[1]!Append1[Tb],"",0)</f>
        <v>518.54</v>
      </c>
      <c r="F7145">
        <f t="shared" si="111"/>
        <v>9</v>
      </c>
    </row>
    <row r="7146" spans="1:6" x14ac:dyDescent="0.3">
      <c r="A7146" t="s">
        <v>39641</v>
      </c>
      <c r="B7146" t="s">
        <v>39642</v>
      </c>
      <c r="C7146" t="s">
        <v>39643</v>
      </c>
      <c r="D7146" t="s">
        <v>48023</v>
      </c>
      <c r="E7146">
        <f>_xlfn.XLOOKUP(Append1[[#This Row],[CAS]],[1]!Append1[CAS],[1]!Append1[Tb],"",0)</f>
        <v>518.54999999999995</v>
      </c>
      <c r="F7146">
        <f t="shared" si="111"/>
        <v>9</v>
      </c>
    </row>
    <row r="7147" spans="1:6" x14ac:dyDescent="0.3">
      <c r="A7147" t="s">
        <v>25461</v>
      </c>
      <c r="B7147" t="s">
        <v>25462</v>
      </c>
      <c r="C7147" t="s">
        <v>25463</v>
      </c>
      <c r="D7147" t="s">
        <v>48023</v>
      </c>
      <c r="E7147">
        <f>_xlfn.XLOOKUP(Append1[[#This Row],[CAS]],[1]!Append1[CAS],[1]!Append1[Tb],"",0)</f>
        <v>518.55999999999995</v>
      </c>
      <c r="F7147">
        <f t="shared" si="111"/>
        <v>9</v>
      </c>
    </row>
    <row r="7148" spans="1:6" x14ac:dyDescent="0.3">
      <c r="A7148" t="s">
        <v>22920</v>
      </c>
      <c r="B7148" t="s">
        <v>22921</v>
      </c>
      <c r="C7148" t="s">
        <v>22922</v>
      </c>
      <c r="D7148" t="s">
        <v>48023</v>
      </c>
      <c r="E7148">
        <f>_xlfn.XLOOKUP(Append1[[#This Row],[CAS]],[1]!Append1[CAS],[1]!Append1[Tb],"",0)</f>
        <v>518.64</v>
      </c>
      <c r="F7148">
        <f t="shared" si="111"/>
        <v>9</v>
      </c>
    </row>
    <row r="7149" spans="1:6" x14ac:dyDescent="0.3">
      <c r="A7149" t="s">
        <v>6160</v>
      </c>
      <c r="B7149" t="s">
        <v>6161</v>
      </c>
      <c r="C7149" t="s">
        <v>6162</v>
      </c>
      <c r="D7149" t="s">
        <v>48023</v>
      </c>
      <c r="E7149">
        <f>_xlfn.XLOOKUP(Append1[[#This Row],[CAS]],[1]!Append1[CAS],[1]!Append1[Tb],"",0)</f>
        <v>518.65</v>
      </c>
      <c r="F7149">
        <f t="shared" si="111"/>
        <v>9</v>
      </c>
    </row>
    <row r="7150" spans="1:6" x14ac:dyDescent="0.3">
      <c r="A7150" t="s">
        <v>9006</v>
      </c>
      <c r="B7150" t="s">
        <v>9007</v>
      </c>
      <c r="C7150" t="s">
        <v>9008</v>
      </c>
      <c r="D7150" t="s">
        <v>48023</v>
      </c>
      <c r="E7150">
        <f>_xlfn.XLOOKUP(Append1[[#This Row],[CAS]],[1]!Append1[CAS],[1]!Append1[Tb],"",0)</f>
        <v>518.65</v>
      </c>
      <c r="F7150">
        <f t="shared" si="111"/>
        <v>9</v>
      </c>
    </row>
    <row r="7151" spans="1:6" x14ac:dyDescent="0.3">
      <c r="A7151" t="s">
        <v>29789</v>
      </c>
      <c r="B7151" t="s">
        <v>29790</v>
      </c>
      <c r="C7151" t="s">
        <v>29791</v>
      </c>
      <c r="D7151" t="s">
        <v>48023</v>
      </c>
      <c r="E7151">
        <f>_xlfn.XLOOKUP(Append1[[#This Row],[CAS]],[1]!Append1[CAS],[1]!Append1[Tb],"",0)</f>
        <v>518.73</v>
      </c>
      <c r="F7151">
        <f t="shared" si="111"/>
        <v>9</v>
      </c>
    </row>
    <row r="7152" spans="1:6" x14ac:dyDescent="0.3">
      <c r="A7152" t="s">
        <v>31613</v>
      </c>
      <c r="B7152" t="s">
        <v>31614</v>
      </c>
      <c r="C7152" t="s">
        <v>31615</v>
      </c>
      <c r="D7152" t="s">
        <v>48023</v>
      </c>
      <c r="E7152">
        <f>_xlfn.XLOOKUP(Append1[[#This Row],[CAS]],[1]!Append1[CAS],[1]!Append1[Tb],"",0)</f>
        <v>518.73</v>
      </c>
      <c r="F7152">
        <f t="shared" si="111"/>
        <v>9</v>
      </c>
    </row>
    <row r="7153" spans="1:6" x14ac:dyDescent="0.3">
      <c r="A7153" t="s">
        <v>34266</v>
      </c>
      <c r="B7153" t="s">
        <v>34267</v>
      </c>
      <c r="C7153" t="s">
        <v>34268</v>
      </c>
      <c r="D7153" t="s">
        <v>48023</v>
      </c>
      <c r="E7153">
        <f>_xlfn.XLOOKUP(Append1[[#This Row],[CAS]],[1]!Append1[CAS],[1]!Append1[Tb],"",0)</f>
        <v>518.73</v>
      </c>
      <c r="F7153">
        <f t="shared" si="111"/>
        <v>9</v>
      </c>
    </row>
    <row r="7154" spans="1:6" x14ac:dyDescent="0.3">
      <c r="A7154" t="s">
        <v>35402</v>
      </c>
      <c r="B7154" t="s">
        <v>35403</v>
      </c>
      <c r="C7154" t="s">
        <v>35404</v>
      </c>
      <c r="D7154" t="s">
        <v>48023</v>
      </c>
      <c r="E7154">
        <f>_xlfn.XLOOKUP(Append1[[#This Row],[CAS]],[1]!Append1[CAS],[1]!Append1[Tb],"",0)</f>
        <v>518.73</v>
      </c>
      <c r="F7154">
        <f t="shared" si="111"/>
        <v>9</v>
      </c>
    </row>
    <row r="7155" spans="1:6" x14ac:dyDescent="0.3">
      <c r="A7155" t="s">
        <v>47457</v>
      </c>
      <c r="B7155" t="s">
        <v>47458</v>
      </c>
      <c r="C7155" t="s">
        <v>47459</v>
      </c>
      <c r="D7155" t="s">
        <v>48023</v>
      </c>
      <c r="E7155">
        <f>_xlfn.XLOOKUP(Append1[[#This Row],[CAS]],[1]!Append1[CAS],[1]!Append1[Tb],"",0)</f>
        <v>518.79999999999995</v>
      </c>
      <c r="F7155">
        <f t="shared" si="111"/>
        <v>9</v>
      </c>
    </row>
    <row r="7156" spans="1:6" x14ac:dyDescent="0.3">
      <c r="A7156" t="s">
        <v>41119</v>
      </c>
      <c r="B7156" t="s">
        <v>41120</v>
      </c>
      <c r="C7156" t="s">
        <v>41121</v>
      </c>
      <c r="D7156" t="s">
        <v>48023</v>
      </c>
      <c r="E7156">
        <f>_xlfn.XLOOKUP(Append1[[#This Row],[CAS]],[1]!Append1[CAS],[1]!Append1[Tb],"",0)</f>
        <v>519.24</v>
      </c>
      <c r="F7156">
        <f t="shared" si="111"/>
        <v>9</v>
      </c>
    </row>
    <row r="7157" spans="1:6" x14ac:dyDescent="0.3">
      <c r="A7157" t="s">
        <v>31670</v>
      </c>
      <c r="B7157" t="s">
        <v>31671</v>
      </c>
      <c r="C7157" t="s">
        <v>31672</v>
      </c>
      <c r="D7157" t="s">
        <v>48023</v>
      </c>
      <c r="E7157">
        <f>_xlfn.XLOOKUP(Append1[[#This Row],[CAS]],[1]!Append1[CAS],[1]!Append1[Tb],"",0)</f>
        <v>519.6</v>
      </c>
      <c r="F7157">
        <f t="shared" si="111"/>
        <v>9</v>
      </c>
    </row>
    <row r="7158" spans="1:6" x14ac:dyDescent="0.3">
      <c r="A7158" t="s">
        <v>46551</v>
      </c>
      <c r="B7158" t="s">
        <v>46552</v>
      </c>
      <c r="C7158" t="s">
        <v>46553</v>
      </c>
      <c r="D7158" t="s">
        <v>48023</v>
      </c>
      <c r="E7158">
        <f>_xlfn.XLOOKUP(Append1[[#This Row],[CAS]],[1]!Append1[CAS],[1]!Append1[Tb],"",0)</f>
        <v>519.6</v>
      </c>
      <c r="F7158">
        <f t="shared" si="111"/>
        <v>9</v>
      </c>
    </row>
    <row r="7159" spans="1:6" x14ac:dyDescent="0.3">
      <c r="A7159" t="s">
        <v>28218</v>
      </c>
      <c r="B7159" t="s">
        <v>28219</v>
      </c>
      <c r="C7159" t="s">
        <v>28220</v>
      </c>
      <c r="D7159" t="s">
        <v>48023</v>
      </c>
      <c r="E7159">
        <f>_xlfn.XLOOKUP(Append1[[#This Row],[CAS]],[1]!Append1[CAS],[1]!Append1[Tb],"",0)</f>
        <v>519.67999999999995</v>
      </c>
      <c r="F7159">
        <f t="shared" si="111"/>
        <v>9</v>
      </c>
    </row>
    <row r="7160" spans="1:6" x14ac:dyDescent="0.3">
      <c r="A7160" t="s">
        <v>24930</v>
      </c>
      <c r="B7160" t="s">
        <v>24931</v>
      </c>
      <c r="C7160" t="s">
        <v>24932</v>
      </c>
      <c r="D7160" t="s">
        <v>48023</v>
      </c>
      <c r="E7160">
        <f>_xlfn.XLOOKUP(Append1[[#This Row],[CAS]],[1]!Append1[CAS],[1]!Append1[Tb],"",0)</f>
        <v>519.69000000000005</v>
      </c>
      <c r="F7160">
        <f t="shared" si="111"/>
        <v>9</v>
      </c>
    </row>
    <row r="7161" spans="1:6" x14ac:dyDescent="0.3">
      <c r="A7161" t="s">
        <v>32341</v>
      </c>
      <c r="B7161" t="s">
        <v>32342</v>
      </c>
      <c r="C7161" t="s">
        <v>32343</v>
      </c>
      <c r="D7161" t="s">
        <v>48023</v>
      </c>
      <c r="E7161">
        <f>_xlfn.XLOOKUP(Append1[[#This Row],[CAS]],[1]!Append1[CAS],[1]!Append1[Tb],"",0)</f>
        <v>520.04</v>
      </c>
      <c r="F7161">
        <f t="shared" si="111"/>
        <v>9</v>
      </c>
    </row>
    <row r="7162" spans="1:6" x14ac:dyDescent="0.3">
      <c r="A7162" t="s">
        <v>27677</v>
      </c>
      <c r="B7162" t="s">
        <v>27678</v>
      </c>
      <c r="C7162" t="s">
        <v>27679</v>
      </c>
      <c r="D7162" t="s">
        <v>48023</v>
      </c>
      <c r="E7162">
        <f>_xlfn.XLOOKUP(Append1[[#This Row],[CAS]],[1]!Append1[CAS],[1]!Append1[Tb],"",0)</f>
        <v>520.12</v>
      </c>
      <c r="F7162">
        <f t="shared" si="111"/>
        <v>9</v>
      </c>
    </row>
    <row r="7163" spans="1:6" x14ac:dyDescent="0.3">
      <c r="A7163" t="s">
        <v>3100</v>
      </c>
      <c r="B7163" t="s">
        <v>1600</v>
      </c>
      <c r="C7163" t="s">
        <v>1601</v>
      </c>
      <c r="D7163" t="s">
        <v>48023</v>
      </c>
      <c r="E7163">
        <f>_xlfn.XLOOKUP(Append1[[#This Row],[CAS]],[1]!Append1[CAS],[1]!Append1[Tb],"",0)</f>
        <v>520.15</v>
      </c>
      <c r="F7163">
        <f t="shared" si="111"/>
        <v>9</v>
      </c>
    </row>
    <row r="7164" spans="1:6" x14ac:dyDescent="0.3">
      <c r="A7164" t="s">
        <v>46786</v>
      </c>
      <c r="B7164" t="s">
        <v>46787</v>
      </c>
      <c r="C7164" t="s">
        <v>46788</v>
      </c>
      <c r="D7164" t="s">
        <v>48023</v>
      </c>
      <c r="E7164">
        <f>_xlfn.XLOOKUP(Append1[[#This Row],[CAS]],[1]!Append1[CAS],[1]!Append1[Tb],"",0)</f>
        <v>520.95000000000005</v>
      </c>
      <c r="F7164">
        <f t="shared" si="111"/>
        <v>9</v>
      </c>
    </row>
    <row r="7165" spans="1:6" x14ac:dyDescent="0.3">
      <c r="A7165" t="s">
        <v>21763</v>
      </c>
      <c r="B7165" t="s">
        <v>21764</v>
      </c>
      <c r="C7165" t="s">
        <v>21765</v>
      </c>
      <c r="D7165" t="s">
        <v>48023</v>
      </c>
      <c r="E7165">
        <f>_xlfn.XLOOKUP(Append1[[#This Row],[CAS]],[1]!Append1[CAS],[1]!Append1[Tb],"",0)</f>
        <v>521.08000000000004</v>
      </c>
      <c r="F7165">
        <f t="shared" si="111"/>
        <v>9</v>
      </c>
    </row>
    <row r="7166" spans="1:6" x14ac:dyDescent="0.3">
      <c r="A7166" t="s">
        <v>27629</v>
      </c>
      <c r="B7166" t="s">
        <v>27630</v>
      </c>
      <c r="C7166" t="s">
        <v>27631</v>
      </c>
      <c r="D7166" t="s">
        <v>48023</v>
      </c>
      <c r="E7166">
        <f>_xlfn.XLOOKUP(Append1[[#This Row],[CAS]],[1]!Append1[CAS],[1]!Append1[Tb],"",0)</f>
        <v>521.08000000000004</v>
      </c>
      <c r="F7166">
        <f t="shared" si="111"/>
        <v>9</v>
      </c>
    </row>
    <row r="7167" spans="1:6" x14ac:dyDescent="0.3">
      <c r="A7167" t="s">
        <v>29004</v>
      </c>
      <c r="B7167" t="s">
        <v>29005</v>
      </c>
      <c r="C7167" t="s">
        <v>29006</v>
      </c>
      <c r="D7167" t="s">
        <v>48023</v>
      </c>
      <c r="E7167">
        <f>_xlfn.XLOOKUP(Append1[[#This Row],[CAS]],[1]!Append1[CAS],[1]!Append1[Tb],"",0)</f>
        <v>521.08000000000004</v>
      </c>
      <c r="F7167">
        <f t="shared" si="111"/>
        <v>9</v>
      </c>
    </row>
    <row r="7168" spans="1:6" x14ac:dyDescent="0.3">
      <c r="A7168" t="s">
        <v>36783</v>
      </c>
      <c r="B7168" t="s">
        <v>36784</v>
      </c>
      <c r="C7168" t="s">
        <v>36785</v>
      </c>
      <c r="D7168" t="s">
        <v>48023</v>
      </c>
      <c r="E7168">
        <f>_xlfn.XLOOKUP(Append1[[#This Row],[CAS]],[1]!Append1[CAS],[1]!Append1[Tb],"",0)</f>
        <v>521.08000000000004</v>
      </c>
      <c r="F7168">
        <f t="shared" si="111"/>
        <v>9</v>
      </c>
    </row>
    <row r="7169" spans="1:6" x14ac:dyDescent="0.3">
      <c r="A7169" t="s">
        <v>3096</v>
      </c>
      <c r="B7169" t="s">
        <v>1592</v>
      </c>
      <c r="C7169" t="s">
        <v>1593</v>
      </c>
      <c r="D7169" t="s">
        <v>48023</v>
      </c>
      <c r="E7169">
        <f>_xlfn.XLOOKUP(Append1[[#This Row],[CAS]],[1]!Append1[CAS],[1]!Append1[Tb],"",0)</f>
        <v>521.15</v>
      </c>
      <c r="F7169">
        <f t="shared" si="111"/>
        <v>9</v>
      </c>
    </row>
    <row r="7170" spans="1:6" x14ac:dyDescent="0.3">
      <c r="A7170" t="s">
        <v>24753</v>
      </c>
      <c r="B7170" t="s">
        <v>24754</v>
      </c>
      <c r="C7170" t="s">
        <v>24755</v>
      </c>
      <c r="D7170" t="s">
        <v>48023</v>
      </c>
      <c r="E7170">
        <f>_xlfn.XLOOKUP(Append1[[#This Row],[CAS]],[1]!Append1[CAS],[1]!Append1[Tb],"",0)</f>
        <v>521.52</v>
      </c>
      <c r="F7170">
        <f t="shared" ref="F7170:F7233" si="112">LEN(C7170)-LEN(SUBSTITUTE(C7170,"C",""))</f>
        <v>9</v>
      </c>
    </row>
    <row r="7171" spans="1:6" x14ac:dyDescent="0.3">
      <c r="A7171" t="s">
        <v>31902</v>
      </c>
      <c r="B7171" t="s">
        <v>31903</v>
      </c>
      <c r="C7171" t="s">
        <v>31904</v>
      </c>
      <c r="D7171" t="s">
        <v>48023</v>
      </c>
      <c r="E7171">
        <f>_xlfn.XLOOKUP(Append1[[#This Row],[CAS]],[1]!Append1[CAS],[1]!Append1[Tb],"",0)</f>
        <v>521.52</v>
      </c>
      <c r="F7171">
        <f t="shared" si="112"/>
        <v>9</v>
      </c>
    </row>
    <row r="7172" spans="1:6" x14ac:dyDescent="0.3">
      <c r="A7172" t="s">
        <v>35845</v>
      </c>
      <c r="B7172" t="s">
        <v>35846</v>
      </c>
      <c r="C7172" t="s">
        <v>35847</v>
      </c>
      <c r="D7172" t="s">
        <v>48023</v>
      </c>
      <c r="E7172">
        <f>_xlfn.XLOOKUP(Append1[[#This Row],[CAS]],[1]!Append1[CAS],[1]!Append1[Tb],"",0)</f>
        <v>521.52</v>
      </c>
      <c r="F7172">
        <f t="shared" si="112"/>
        <v>9</v>
      </c>
    </row>
    <row r="7173" spans="1:6" x14ac:dyDescent="0.3">
      <c r="A7173" t="s">
        <v>38825</v>
      </c>
      <c r="B7173" t="s">
        <v>38826</v>
      </c>
      <c r="C7173" t="s">
        <v>38827</v>
      </c>
      <c r="D7173" t="s">
        <v>48023</v>
      </c>
      <c r="E7173">
        <f>_xlfn.XLOOKUP(Append1[[#This Row],[CAS]],[1]!Append1[CAS],[1]!Append1[Tb],"",0)</f>
        <v>521.52</v>
      </c>
      <c r="F7173">
        <f t="shared" si="112"/>
        <v>9</v>
      </c>
    </row>
    <row r="7174" spans="1:6" x14ac:dyDescent="0.3">
      <c r="A7174" t="s">
        <v>46737</v>
      </c>
      <c r="B7174" t="s">
        <v>46738</v>
      </c>
      <c r="C7174" t="s">
        <v>46739</v>
      </c>
      <c r="D7174" t="s">
        <v>48023</v>
      </c>
      <c r="E7174">
        <f>_xlfn.XLOOKUP(Append1[[#This Row],[CAS]],[1]!Append1[CAS],[1]!Append1[Tb],"",0)</f>
        <v>521.54</v>
      </c>
      <c r="F7174">
        <f t="shared" si="112"/>
        <v>9</v>
      </c>
    </row>
    <row r="7175" spans="1:6" x14ac:dyDescent="0.3">
      <c r="A7175" t="s">
        <v>47085</v>
      </c>
      <c r="B7175" t="s">
        <v>47086</v>
      </c>
      <c r="C7175" t="s">
        <v>47087</v>
      </c>
      <c r="D7175" t="s">
        <v>48023</v>
      </c>
      <c r="E7175">
        <f>_xlfn.XLOOKUP(Append1[[#This Row],[CAS]],[1]!Append1[CAS],[1]!Append1[Tb],"",0)</f>
        <v>521.77</v>
      </c>
      <c r="F7175">
        <f t="shared" si="112"/>
        <v>9</v>
      </c>
    </row>
    <row r="7176" spans="1:6" x14ac:dyDescent="0.3">
      <c r="A7176" t="s">
        <v>9093</v>
      </c>
      <c r="B7176" t="s">
        <v>9094</v>
      </c>
      <c r="C7176" t="s">
        <v>9095</v>
      </c>
      <c r="D7176" t="s">
        <v>48023</v>
      </c>
      <c r="E7176">
        <f>_xlfn.XLOOKUP(Append1[[#This Row],[CAS]],[1]!Append1[CAS],[1]!Append1[Tb],"",0)</f>
        <v>522.15</v>
      </c>
      <c r="F7176">
        <f t="shared" si="112"/>
        <v>9</v>
      </c>
    </row>
    <row r="7177" spans="1:6" x14ac:dyDescent="0.3">
      <c r="A7177" t="s">
        <v>47710</v>
      </c>
      <c r="B7177" t="s">
        <v>47711</v>
      </c>
      <c r="C7177" t="s">
        <v>47712</v>
      </c>
      <c r="D7177" t="s">
        <v>48023</v>
      </c>
      <c r="E7177">
        <f>_xlfn.XLOOKUP(Append1[[#This Row],[CAS]],[1]!Append1[CAS],[1]!Append1[Tb],"",0)</f>
        <v>522.22</v>
      </c>
      <c r="F7177">
        <f t="shared" si="112"/>
        <v>9</v>
      </c>
    </row>
    <row r="7178" spans="1:6" x14ac:dyDescent="0.3">
      <c r="A7178" t="s">
        <v>30306</v>
      </c>
      <c r="B7178" t="s">
        <v>30307</v>
      </c>
      <c r="C7178" t="s">
        <v>30308</v>
      </c>
      <c r="D7178" t="s">
        <v>48023</v>
      </c>
      <c r="E7178">
        <f>_xlfn.XLOOKUP(Append1[[#This Row],[CAS]],[1]!Append1[CAS],[1]!Append1[Tb],"",0)</f>
        <v>522.34</v>
      </c>
      <c r="F7178">
        <f t="shared" si="112"/>
        <v>9</v>
      </c>
    </row>
    <row r="7179" spans="1:6" x14ac:dyDescent="0.3">
      <c r="A7179" t="s">
        <v>15404</v>
      </c>
      <c r="B7179" t="s">
        <v>15405</v>
      </c>
      <c r="C7179" t="s">
        <v>15406</v>
      </c>
      <c r="D7179" t="s">
        <v>48023</v>
      </c>
      <c r="E7179">
        <f>_xlfn.XLOOKUP(Append1[[#This Row],[CAS]],[1]!Append1[CAS],[1]!Append1[Tb],"",0)</f>
        <v>522.65</v>
      </c>
      <c r="F7179">
        <f t="shared" si="112"/>
        <v>9</v>
      </c>
    </row>
    <row r="7180" spans="1:6" x14ac:dyDescent="0.3">
      <c r="A7180" t="s">
        <v>32052</v>
      </c>
      <c r="B7180" t="s">
        <v>32053</v>
      </c>
      <c r="C7180" t="s">
        <v>32054</v>
      </c>
      <c r="D7180" t="s">
        <v>48023</v>
      </c>
      <c r="E7180">
        <f>_xlfn.XLOOKUP(Append1[[#This Row],[CAS]],[1]!Append1[CAS],[1]!Append1[Tb],"",0)</f>
        <v>523.08000000000004</v>
      </c>
      <c r="F7180">
        <f t="shared" si="112"/>
        <v>9</v>
      </c>
    </row>
    <row r="7181" spans="1:6" x14ac:dyDescent="0.3">
      <c r="A7181" t="s">
        <v>9724</v>
      </c>
      <c r="B7181" t="s">
        <v>9725</v>
      </c>
      <c r="C7181" t="s">
        <v>9726</v>
      </c>
      <c r="D7181" t="s">
        <v>48023</v>
      </c>
      <c r="E7181">
        <f>_xlfn.XLOOKUP(Append1[[#This Row],[CAS]],[1]!Append1[CAS],[1]!Append1[Tb],"",0)</f>
        <v>523.15</v>
      </c>
      <c r="F7181">
        <f t="shared" si="112"/>
        <v>9</v>
      </c>
    </row>
    <row r="7182" spans="1:6" x14ac:dyDescent="0.3">
      <c r="A7182" t="s">
        <v>10580</v>
      </c>
      <c r="B7182" t="s">
        <v>10581</v>
      </c>
      <c r="C7182" t="s">
        <v>10582</v>
      </c>
      <c r="D7182" t="s">
        <v>48023</v>
      </c>
      <c r="E7182">
        <f>_xlfn.XLOOKUP(Append1[[#This Row],[CAS]],[1]!Append1[CAS],[1]!Append1[Tb],"",0)</f>
        <v>523.15</v>
      </c>
      <c r="F7182">
        <f t="shared" si="112"/>
        <v>9</v>
      </c>
    </row>
    <row r="7183" spans="1:6" x14ac:dyDescent="0.3">
      <c r="A7183" t="s">
        <v>19424</v>
      </c>
      <c r="B7183" t="s">
        <v>19425</v>
      </c>
      <c r="C7183" t="s">
        <v>19426</v>
      </c>
      <c r="D7183" t="s">
        <v>48023</v>
      </c>
      <c r="E7183">
        <f>_xlfn.XLOOKUP(Append1[[#This Row],[CAS]],[1]!Append1[CAS],[1]!Append1[Tb],"",0)</f>
        <v>524.03</v>
      </c>
      <c r="F7183">
        <f t="shared" si="112"/>
        <v>9</v>
      </c>
    </row>
    <row r="7184" spans="1:6" hidden="1" x14ac:dyDescent="0.3">
      <c r="A7184" t="s">
        <v>15147</v>
      </c>
      <c r="B7184" t="s">
        <v>15148</v>
      </c>
      <c r="C7184" t="s">
        <v>15149</v>
      </c>
      <c r="D7184" t="s">
        <v>48028</v>
      </c>
      <c r="E7184">
        <f>_xlfn.XLOOKUP(Append1[[#This Row],[CAS]],[1]!Append1[CAS],[1]!Append1[Tb],"",0)</f>
        <v>502.15</v>
      </c>
      <c r="F7184">
        <f t="shared" si="112"/>
        <v>19</v>
      </c>
    </row>
    <row r="7185" spans="1:6" x14ac:dyDescent="0.3">
      <c r="A7185" t="s">
        <v>24132</v>
      </c>
      <c r="B7185" t="s">
        <v>24133</v>
      </c>
      <c r="C7185" t="s">
        <v>24134</v>
      </c>
      <c r="D7185" t="s">
        <v>48023</v>
      </c>
      <c r="E7185">
        <f>_xlfn.XLOOKUP(Append1[[#This Row],[CAS]],[1]!Append1[CAS],[1]!Append1[Tb],"",0)</f>
        <v>524.03</v>
      </c>
      <c r="F7185">
        <f t="shared" si="112"/>
        <v>9</v>
      </c>
    </row>
    <row r="7186" spans="1:6" x14ac:dyDescent="0.3">
      <c r="A7186" t="s">
        <v>36498</v>
      </c>
      <c r="B7186" t="s">
        <v>36499</v>
      </c>
      <c r="C7186" t="s">
        <v>36500</v>
      </c>
      <c r="D7186" t="s">
        <v>48023</v>
      </c>
      <c r="E7186">
        <f>_xlfn.XLOOKUP(Append1[[#This Row],[CAS]],[1]!Append1[CAS],[1]!Append1[Tb],"",0)</f>
        <v>524.11</v>
      </c>
      <c r="F7186">
        <f t="shared" si="112"/>
        <v>9</v>
      </c>
    </row>
    <row r="7187" spans="1:6" x14ac:dyDescent="0.3">
      <c r="A7187" t="s">
        <v>2651</v>
      </c>
      <c r="B7187" t="s">
        <v>702</v>
      </c>
      <c r="C7187" t="s">
        <v>703</v>
      </c>
      <c r="D7187" t="s">
        <v>48023</v>
      </c>
      <c r="E7187">
        <f>_xlfn.XLOOKUP(Append1[[#This Row],[CAS]],[1]!Append1[CAS],[1]!Append1[Tb],"",0)</f>
        <v>524.15</v>
      </c>
      <c r="F7187">
        <f t="shared" si="112"/>
        <v>9</v>
      </c>
    </row>
    <row r="7188" spans="1:6" x14ac:dyDescent="0.3">
      <c r="A7188" t="s">
        <v>42104</v>
      </c>
      <c r="B7188" t="s">
        <v>42105</v>
      </c>
      <c r="C7188" t="s">
        <v>42106</v>
      </c>
      <c r="D7188" t="s">
        <v>48023</v>
      </c>
      <c r="E7188">
        <f>_xlfn.XLOOKUP(Append1[[#This Row],[CAS]],[1]!Append1[CAS],[1]!Append1[Tb],"",0)</f>
        <v>524.72</v>
      </c>
      <c r="F7188">
        <f t="shared" si="112"/>
        <v>9</v>
      </c>
    </row>
    <row r="7189" spans="1:6" x14ac:dyDescent="0.3">
      <c r="A7189" t="s">
        <v>18120</v>
      </c>
      <c r="B7189" t="s">
        <v>18121</v>
      </c>
      <c r="C7189" t="s">
        <v>18122</v>
      </c>
      <c r="D7189" t="s">
        <v>48023</v>
      </c>
      <c r="E7189">
        <f>_xlfn.XLOOKUP(Append1[[#This Row],[CAS]],[1]!Append1[CAS],[1]!Append1[Tb],"",0)</f>
        <v>525.37</v>
      </c>
      <c r="F7189">
        <f t="shared" si="112"/>
        <v>9</v>
      </c>
    </row>
    <row r="7190" spans="1:6" x14ac:dyDescent="0.3">
      <c r="A7190" t="s">
        <v>16233</v>
      </c>
      <c r="B7190" t="s">
        <v>16234</v>
      </c>
      <c r="C7190" t="s">
        <v>16235</v>
      </c>
      <c r="D7190" t="s">
        <v>48023</v>
      </c>
      <c r="E7190">
        <f>_xlfn.XLOOKUP(Append1[[#This Row],[CAS]],[1]!Append1[CAS],[1]!Append1[Tb],"",0)</f>
        <v>525.41999999999996</v>
      </c>
      <c r="F7190">
        <f t="shared" si="112"/>
        <v>9</v>
      </c>
    </row>
    <row r="7191" spans="1:6" x14ac:dyDescent="0.3">
      <c r="A7191" t="s">
        <v>23070</v>
      </c>
      <c r="B7191" t="s">
        <v>23071</v>
      </c>
      <c r="C7191" t="s">
        <v>23072</v>
      </c>
      <c r="D7191" t="s">
        <v>48023</v>
      </c>
      <c r="E7191">
        <f>_xlfn.XLOOKUP(Append1[[#This Row],[CAS]],[1]!Append1[CAS],[1]!Append1[Tb],"",0)</f>
        <v>525.79</v>
      </c>
      <c r="F7191">
        <f t="shared" si="112"/>
        <v>9</v>
      </c>
    </row>
    <row r="7192" spans="1:6" x14ac:dyDescent="0.3">
      <c r="A7192" t="s">
        <v>23741</v>
      </c>
      <c r="B7192" t="s">
        <v>23742</v>
      </c>
      <c r="C7192" t="s">
        <v>23743</v>
      </c>
      <c r="D7192" t="s">
        <v>48023</v>
      </c>
      <c r="E7192">
        <f>_xlfn.XLOOKUP(Append1[[#This Row],[CAS]],[1]!Append1[CAS],[1]!Append1[Tb],"",0)</f>
        <v>525.79</v>
      </c>
      <c r="F7192">
        <f t="shared" si="112"/>
        <v>9</v>
      </c>
    </row>
    <row r="7193" spans="1:6" x14ac:dyDescent="0.3">
      <c r="A7193" t="s">
        <v>46151</v>
      </c>
      <c r="B7193" t="s">
        <v>46152</v>
      </c>
      <c r="C7193" t="s">
        <v>46153</v>
      </c>
      <c r="D7193" t="s">
        <v>48023</v>
      </c>
      <c r="E7193">
        <f>_xlfn.XLOOKUP(Append1[[#This Row],[CAS]],[1]!Append1[CAS],[1]!Append1[Tb],"",0)</f>
        <v>525.88</v>
      </c>
      <c r="F7193">
        <f t="shared" si="112"/>
        <v>9</v>
      </c>
    </row>
    <row r="7194" spans="1:6" x14ac:dyDescent="0.3">
      <c r="A7194" t="s">
        <v>20864</v>
      </c>
      <c r="B7194" t="s">
        <v>20865</v>
      </c>
      <c r="C7194" t="s">
        <v>20866</v>
      </c>
      <c r="D7194" t="s">
        <v>48023</v>
      </c>
      <c r="E7194">
        <f>_xlfn.XLOOKUP(Append1[[#This Row],[CAS]],[1]!Append1[CAS],[1]!Append1[Tb],"",0)</f>
        <v>526</v>
      </c>
      <c r="F7194">
        <f t="shared" si="112"/>
        <v>9</v>
      </c>
    </row>
    <row r="7195" spans="1:6" x14ac:dyDescent="0.3">
      <c r="A7195" t="s">
        <v>40038</v>
      </c>
      <c r="B7195" t="s">
        <v>40039</v>
      </c>
      <c r="C7195" t="s">
        <v>40040</v>
      </c>
      <c r="D7195" t="s">
        <v>48023</v>
      </c>
      <c r="E7195">
        <f>_xlfn.XLOOKUP(Append1[[#This Row],[CAS]],[1]!Append1[CAS],[1]!Append1[Tb],"",0)</f>
        <v>526.03</v>
      </c>
      <c r="F7195">
        <f t="shared" si="112"/>
        <v>9</v>
      </c>
    </row>
    <row r="7196" spans="1:6" x14ac:dyDescent="0.3">
      <c r="A7196" t="s">
        <v>9969</v>
      </c>
      <c r="B7196" t="s">
        <v>9970</v>
      </c>
      <c r="C7196" t="s">
        <v>9971</v>
      </c>
      <c r="D7196" t="s">
        <v>48023</v>
      </c>
      <c r="E7196">
        <f>_xlfn.XLOOKUP(Append1[[#This Row],[CAS]],[1]!Append1[CAS],[1]!Append1[Tb],"",0)</f>
        <v>526.15</v>
      </c>
      <c r="F7196">
        <f t="shared" si="112"/>
        <v>9</v>
      </c>
    </row>
    <row r="7197" spans="1:6" x14ac:dyDescent="0.3">
      <c r="A7197" t="s">
        <v>10138</v>
      </c>
      <c r="B7197" t="s">
        <v>10139</v>
      </c>
      <c r="C7197" t="s">
        <v>10140</v>
      </c>
      <c r="D7197" t="s">
        <v>48023</v>
      </c>
      <c r="E7197">
        <f>_xlfn.XLOOKUP(Append1[[#This Row],[CAS]],[1]!Append1[CAS],[1]!Append1[Tb],"",0)</f>
        <v>526.15</v>
      </c>
      <c r="F7197">
        <f t="shared" si="112"/>
        <v>9</v>
      </c>
    </row>
    <row r="7198" spans="1:6" x14ac:dyDescent="0.3">
      <c r="A7198" t="s">
        <v>41960</v>
      </c>
      <c r="B7198" t="s">
        <v>41961</v>
      </c>
      <c r="C7198" t="s">
        <v>41962</v>
      </c>
      <c r="D7198" t="s">
        <v>48023</v>
      </c>
      <c r="E7198">
        <f>_xlfn.XLOOKUP(Append1[[#This Row],[CAS]],[1]!Append1[CAS],[1]!Append1[Tb],"",0)</f>
        <v>526.62</v>
      </c>
      <c r="F7198">
        <f t="shared" si="112"/>
        <v>9</v>
      </c>
    </row>
    <row r="7199" spans="1:6" x14ac:dyDescent="0.3">
      <c r="A7199" t="s">
        <v>18469</v>
      </c>
      <c r="B7199" t="s">
        <v>18470</v>
      </c>
      <c r="C7199" t="s">
        <v>18471</v>
      </c>
      <c r="D7199" t="s">
        <v>48023</v>
      </c>
      <c r="E7199">
        <f>_xlfn.XLOOKUP(Append1[[#This Row],[CAS]],[1]!Append1[CAS],[1]!Append1[Tb],"",0)</f>
        <v>527.27</v>
      </c>
      <c r="F7199">
        <f t="shared" si="112"/>
        <v>9</v>
      </c>
    </row>
    <row r="7200" spans="1:6" x14ac:dyDescent="0.3">
      <c r="A7200" t="s">
        <v>47097</v>
      </c>
      <c r="B7200" t="s">
        <v>47098</v>
      </c>
      <c r="C7200" t="s">
        <v>47099</v>
      </c>
      <c r="D7200" t="s">
        <v>48023</v>
      </c>
      <c r="E7200">
        <f>_xlfn.XLOOKUP(Append1[[#This Row],[CAS]],[1]!Append1[CAS],[1]!Append1[Tb],"",0)</f>
        <v>527.27</v>
      </c>
      <c r="F7200">
        <f t="shared" si="112"/>
        <v>9</v>
      </c>
    </row>
    <row r="7201" spans="1:6" x14ac:dyDescent="0.3">
      <c r="A7201" t="s">
        <v>42002</v>
      </c>
      <c r="B7201" t="s">
        <v>42003</v>
      </c>
      <c r="C7201" t="s">
        <v>42004</v>
      </c>
      <c r="D7201" t="s">
        <v>48023</v>
      </c>
      <c r="E7201">
        <f>_xlfn.XLOOKUP(Append1[[#This Row],[CAS]],[1]!Append1[CAS],[1]!Append1[Tb],"",0)</f>
        <v>527.67999999999995</v>
      </c>
      <c r="F7201">
        <f t="shared" si="112"/>
        <v>9</v>
      </c>
    </row>
    <row r="7202" spans="1:6" hidden="1" x14ac:dyDescent="0.3">
      <c r="A7202" t="s">
        <v>8808</v>
      </c>
      <c r="B7202" t="s">
        <v>8809</v>
      </c>
      <c r="C7202" t="s">
        <v>8810</v>
      </c>
      <c r="D7202" t="s">
        <v>48020</v>
      </c>
      <c r="E7202">
        <f>_xlfn.XLOOKUP(Append1[[#This Row],[CAS]],[1]!Append1[CAS],[1]!Append1[Tb],"",0)</f>
        <v>502.65</v>
      </c>
      <c r="F7202">
        <f t="shared" si="112"/>
        <v>13</v>
      </c>
    </row>
    <row r="7203" spans="1:6" x14ac:dyDescent="0.3">
      <c r="A7203" t="s">
        <v>9721</v>
      </c>
      <c r="B7203" t="s">
        <v>9722</v>
      </c>
      <c r="C7203" t="s">
        <v>9723</v>
      </c>
      <c r="D7203" t="s">
        <v>48023</v>
      </c>
      <c r="E7203">
        <f>_xlfn.XLOOKUP(Append1[[#This Row],[CAS]],[1]!Append1[CAS],[1]!Append1[Tb],"",0)</f>
        <v>528.15</v>
      </c>
      <c r="F7203">
        <f t="shared" si="112"/>
        <v>9</v>
      </c>
    </row>
    <row r="7204" spans="1:6" x14ac:dyDescent="0.3">
      <c r="A7204" t="s">
        <v>26600</v>
      </c>
      <c r="B7204" t="s">
        <v>26601</v>
      </c>
      <c r="C7204" t="s">
        <v>26602</v>
      </c>
      <c r="D7204" t="s">
        <v>48023</v>
      </c>
      <c r="E7204">
        <f>_xlfn.XLOOKUP(Append1[[#This Row],[CAS]],[1]!Append1[CAS],[1]!Append1[Tb],"",0)</f>
        <v>528.49</v>
      </c>
      <c r="F7204">
        <f t="shared" si="112"/>
        <v>9</v>
      </c>
    </row>
    <row r="7205" spans="1:6" x14ac:dyDescent="0.3">
      <c r="A7205" t="s">
        <v>10095</v>
      </c>
      <c r="B7205" t="s">
        <v>10096</v>
      </c>
      <c r="C7205" t="s">
        <v>10097</v>
      </c>
      <c r="D7205" t="s">
        <v>48023</v>
      </c>
      <c r="E7205">
        <f>_xlfn.XLOOKUP(Append1[[#This Row],[CAS]],[1]!Append1[CAS],[1]!Append1[Tb],"",0)</f>
        <v>528.65</v>
      </c>
      <c r="F7205">
        <f t="shared" si="112"/>
        <v>9</v>
      </c>
    </row>
    <row r="7206" spans="1:6" x14ac:dyDescent="0.3">
      <c r="A7206" t="s">
        <v>20515</v>
      </c>
      <c r="B7206" t="s">
        <v>20516</v>
      </c>
      <c r="C7206" t="s">
        <v>20517</v>
      </c>
      <c r="D7206" t="s">
        <v>48023</v>
      </c>
      <c r="E7206">
        <f>_xlfn.XLOOKUP(Append1[[#This Row],[CAS]],[1]!Append1[CAS],[1]!Append1[Tb],"",0)</f>
        <v>529.11</v>
      </c>
      <c r="F7206">
        <f t="shared" si="112"/>
        <v>9</v>
      </c>
    </row>
    <row r="7207" spans="1:6" x14ac:dyDescent="0.3">
      <c r="A7207" t="s">
        <v>41359</v>
      </c>
      <c r="B7207" t="s">
        <v>41360</v>
      </c>
      <c r="C7207" t="s">
        <v>41361</v>
      </c>
      <c r="D7207" t="s">
        <v>48023</v>
      </c>
      <c r="E7207">
        <f>_xlfn.XLOOKUP(Append1[[#This Row],[CAS]],[1]!Append1[CAS],[1]!Append1[Tb],"",0)</f>
        <v>529.53</v>
      </c>
      <c r="F7207">
        <f t="shared" si="112"/>
        <v>9</v>
      </c>
    </row>
    <row r="7208" spans="1:6" x14ac:dyDescent="0.3">
      <c r="A7208" t="s">
        <v>28338</v>
      </c>
      <c r="B7208" t="s">
        <v>28339</v>
      </c>
      <c r="C7208" t="s">
        <v>28340</v>
      </c>
      <c r="D7208" t="s">
        <v>48023</v>
      </c>
      <c r="E7208">
        <f>_xlfn.XLOOKUP(Append1[[#This Row],[CAS]],[1]!Append1[CAS],[1]!Append1[Tb],"",0)</f>
        <v>529.58000000000004</v>
      </c>
      <c r="F7208">
        <f t="shared" si="112"/>
        <v>9</v>
      </c>
    </row>
    <row r="7209" spans="1:6" x14ac:dyDescent="0.3">
      <c r="A7209" t="s">
        <v>12262</v>
      </c>
      <c r="B7209" t="s">
        <v>12263</v>
      </c>
      <c r="C7209" t="s">
        <v>12264</v>
      </c>
      <c r="D7209" t="s">
        <v>48023</v>
      </c>
      <c r="E7209">
        <f>_xlfn.XLOOKUP(Append1[[#This Row],[CAS]],[1]!Append1[CAS],[1]!Append1[Tb],"",0)</f>
        <v>531.15</v>
      </c>
      <c r="F7209">
        <f t="shared" si="112"/>
        <v>9</v>
      </c>
    </row>
    <row r="7210" spans="1:6" x14ac:dyDescent="0.3">
      <c r="A7210" t="s">
        <v>8380</v>
      </c>
      <c r="B7210" t="s">
        <v>8381</v>
      </c>
      <c r="C7210" t="s">
        <v>8382</v>
      </c>
      <c r="D7210" t="s">
        <v>48023</v>
      </c>
      <c r="E7210">
        <f>_xlfn.XLOOKUP(Append1[[#This Row],[CAS]],[1]!Append1[CAS],[1]!Append1[Tb],"",0)</f>
        <v>531.65</v>
      </c>
      <c r="F7210">
        <f t="shared" si="112"/>
        <v>9</v>
      </c>
    </row>
    <row r="7211" spans="1:6" x14ac:dyDescent="0.3">
      <c r="A7211" t="s">
        <v>20431</v>
      </c>
      <c r="B7211" t="s">
        <v>20432</v>
      </c>
      <c r="C7211" t="s">
        <v>20433</v>
      </c>
      <c r="D7211" t="s">
        <v>48023</v>
      </c>
      <c r="E7211">
        <f>_xlfn.XLOOKUP(Append1[[#This Row],[CAS]],[1]!Append1[CAS],[1]!Append1[Tb],"",0)</f>
        <v>531.91999999999996</v>
      </c>
      <c r="F7211">
        <f t="shared" si="112"/>
        <v>9</v>
      </c>
    </row>
    <row r="7212" spans="1:6" x14ac:dyDescent="0.3">
      <c r="A7212" t="s">
        <v>45598</v>
      </c>
      <c r="B7212" t="s">
        <v>45599</v>
      </c>
      <c r="C7212" t="s">
        <v>45600</v>
      </c>
      <c r="D7212" t="s">
        <v>48023</v>
      </c>
      <c r="E7212">
        <f>_xlfn.XLOOKUP(Append1[[#This Row],[CAS]],[1]!Append1[CAS],[1]!Append1[Tb],"",0)</f>
        <v>532.08000000000004</v>
      </c>
      <c r="F7212">
        <f t="shared" si="112"/>
        <v>9</v>
      </c>
    </row>
    <row r="7213" spans="1:6" x14ac:dyDescent="0.3">
      <c r="A7213" t="s">
        <v>42767</v>
      </c>
      <c r="B7213" t="s">
        <v>42768</v>
      </c>
      <c r="C7213" t="s">
        <v>42769</v>
      </c>
      <c r="D7213" t="s">
        <v>48023</v>
      </c>
      <c r="E7213">
        <f>_xlfn.XLOOKUP(Append1[[#This Row],[CAS]],[1]!Append1[CAS],[1]!Append1[Tb],"",0)</f>
        <v>532.12</v>
      </c>
      <c r="F7213">
        <f t="shared" si="112"/>
        <v>9</v>
      </c>
    </row>
    <row r="7214" spans="1:6" x14ac:dyDescent="0.3">
      <c r="A7214" t="s">
        <v>46922</v>
      </c>
      <c r="B7214" t="s">
        <v>46923</v>
      </c>
      <c r="C7214" t="s">
        <v>46924</v>
      </c>
      <c r="D7214" t="s">
        <v>48023</v>
      </c>
      <c r="E7214">
        <f>_xlfn.XLOOKUP(Append1[[#This Row],[CAS]],[1]!Append1[CAS],[1]!Append1[Tb],"",0)</f>
        <v>532.12</v>
      </c>
      <c r="F7214">
        <f t="shared" si="112"/>
        <v>9</v>
      </c>
    </row>
    <row r="7215" spans="1:6" x14ac:dyDescent="0.3">
      <c r="A7215" t="s">
        <v>34113</v>
      </c>
      <c r="B7215" t="s">
        <v>34114</v>
      </c>
      <c r="C7215" t="s">
        <v>34115</v>
      </c>
      <c r="D7215" t="s">
        <v>48023</v>
      </c>
      <c r="E7215">
        <f>_xlfn.XLOOKUP(Append1[[#This Row],[CAS]],[1]!Append1[CAS],[1]!Append1[Tb],"",0)</f>
        <v>532.57000000000005</v>
      </c>
      <c r="F7215">
        <f t="shared" si="112"/>
        <v>9</v>
      </c>
    </row>
    <row r="7216" spans="1:6" x14ac:dyDescent="0.3">
      <c r="A7216" t="s">
        <v>42949</v>
      </c>
      <c r="B7216" t="s">
        <v>42950</v>
      </c>
      <c r="C7216" t="s">
        <v>42951</v>
      </c>
      <c r="D7216" t="s">
        <v>48023</v>
      </c>
      <c r="E7216">
        <f>_xlfn.XLOOKUP(Append1[[#This Row],[CAS]],[1]!Append1[CAS],[1]!Append1[Tb],"",0)</f>
        <v>532.57000000000005</v>
      </c>
      <c r="F7216">
        <f t="shared" si="112"/>
        <v>9</v>
      </c>
    </row>
    <row r="7217" spans="1:6" x14ac:dyDescent="0.3">
      <c r="A7217" t="s">
        <v>14958</v>
      </c>
      <c r="B7217" t="s">
        <v>14959</v>
      </c>
      <c r="C7217" t="s">
        <v>14960</v>
      </c>
      <c r="D7217" t="s">
        <v>48023</v>
      </c>
      <c r="E7217">
        <f>_xlfn.XLOOKUP(Append1[[#This Row],[CAS]],[1]!Append1[CAS],[1]!Append1[Tb],"",0)</f>
        <v>533.15</v>
      </c>
      <c r="F7217">
        <f t="shared" si="112"/>
        <v>9</v>
      </c>
    </row>
    <row r="7218" spans="1:6" x14ac:dyDescent="0.3">
      <c r="A7218" t="s">
        <v>20084</v>
      </c>
      <c r="B7218" t="s">
        <v>20085</v>
      </c>
      <c r="C7218" t="s">
        <v>20086</v>
      </c>
      <c r="D7218" t="s">
        <v>48023</v>
      </c>
      <c r="E7218">
        <f>_xlfn.XLOOKUP(Append1[[#This Row],[CAS]],[1]!Append1[CAS],[1]!Append1[Tb],"",0)</f>
        <v>533.16</v>
      </c>
      <c r="F7218">
        <f t="shared" si="112"/>
        <v>9</v>
      </c>
    </row>
    <row r="7219" spans="1:6" x14ac:dyDescent="0.3">
      <c r="A7219" t="s">
        <v>10364</v>
      </c>
      <c r="B7219" t="s">
        <v>10365</v>
      </c>
      <c r="C7219" t="s">
        <v>10366</v>
      </c>
      <c r="D7219" t="s">
        <v>48023</v>
      </c>
      <c r="E7219">
        <f>_xlfn.XLOOKUP(Append1[[#This Row],[CAS]],[1]!Append1[CAS],[1]!Append1[Tb],"",0)</f>
        <v>533.65</v>
      </c>
      <c r="F7219">
        <f t="shared" si="112"/>
        <v>9</v>
      </c>
    </row>
    <row r="7220" spans="1:6" x14ac:dyDescent="0.3">
      <c r="A7220" t="s">
        <v>47605</v>
      </c>
      <c r="B7220" t="s">
        <v>47606</v>
      </c>
      <c r="C7220" t="s">
        <v>47607</v>
      </c>
      <c r="D7220" t="s">
        <v>48023</v>
      </c>
      <c r="E7220">
        <f>_xlfn.XLOOKUP(Append1[[#This Row],[CAS]],[1]!Append1[CAS],[1]!Append1[Tb],"",0)</f>
        <v>534.17999999999995</v>
      </c>
      <c r="F7220">
        <f t="shared" si="112"/>
        <v>9</v>
      </c>
    </row>
    <row r="7221" spans="1:6" x14ac:dyDescent="0.3">
      <c r="A7221" t="s">
        <v>44071</v>
      </c>
      <c r="B7221" t="s">
        <v>44072</v>
      </c>
      <c r="C7221" t="s">
        <v>44073</v>
      </c>
      <c r="D7221" t="s">
        <v>48023</v>
      </c>
      <c r="E7221">
        <f>_xlfn.XLOOKUP(Append1[[#This Row],[CAS]],[1]!Append1[CAS],[1]!Append1[Tb],"",0)</f>
        <v>534.35</v>
      </c>
      <c r="F7221">
        <f t="shared" si="112"/>
        <v>9</v>
      </c>
    </row>
    <row r="7222" spans="1:6" x14ac:dyDescent="0.3">
      <c r="A7222" t="s">
        <v>46686</v>
      </c>
      <c r="B7222" t="s">
        <v>46687</v>
      </c>
      <c r="C7222" t="s">
        <v>46688</v>
      </c>
      <c r="D7222" t="s">
        <v>48023</v>
      </c>
      <c r="E7222">
        <f>_xlfn.XLOOKUP(Append1[[#This Row],[CAS]],[1]!Append1[CAS],[1]!Append1[Tb],"",0)</f>
        <v>535</v>
      </c>
      <c r="F7222">
        <f t="shared" si="112"/>
        <v>9</v>
      </c>
    </row>
    <row r="7223" spans="1:6" hidden="1" x14ac:dyDescent="0.3">
      <c r="A7223" t="s">
        <v>8744</v>
      </c>
      <c r="B7223" t="s">
        <v>8745</v>
      </c>
      <c r="C7223" t="s">
        <v>8746</v>
      </c>
      <c r="D7223" t="s">
        <v>48025</v>
      </c>
      <c r="E7223">
        <f>_xlfn.XLOOKUP(Append1[[#This Row],[CAS]],[1]!Append1[CAS],[1]!Append1[Tb],"",0)</f>
        <v>503.15</v>
      </c>
      <c r="F7223">
        <f t="shared" si="112"/>
        <v>17</v>
      </c>
    </row>
    <row r="7224" spans="1:6" x14ac:dyDescent="0.3">
      <c r="A7224" t="s">
        <v>30059</v>
      </c>
      <c r="B7224" t="s">
        <v>30060</v>
      </c>
      <c r="C7224" t="s">
        <v>30061</v>
      </c>
      <c r="D7224" t="s">
        <v>48023</v>
      </c>
      <c r="E7224">
        <f>_xlfn.XLOOKUP(Append1[[#This Row],[CAS]],[1]!Append1[CAS],[1]!Append1[Tb],"",0)</f>
        <v>535.23</v>
      </c>
      <c r="F7224">
        <f t="shared" si="112"/>
        <v>9</v>
      </c>
    </row>
    <row r="7225" spans="1:6" x14ac:dyDescent="0.3">
      <c r="A7225" t="s">
        <v>30781</v>
      </c>
      <c r="B7225" t="s">
        <v>30782</v>
      </c>
      <c r="C7225" t="s">
        <v>30783</v>
      </c>
      <c r="D7225" t="s">
        <v>48023</v>
      </c>
      <c r="E7225">
        <f>_xlfn.XLOOKUP(Append1[[#This Row],[CAS]],[1]!Append1[CAS],[1]!Append1[Tb],"",0)</f>
        <v>535.46</v>
      </c>
      <c r="F7225">
        <f t="shared" si="112"/>
        <v>9</v>
      </c>
    </row>
    <row r="7226" spans="1:6" x14ac:dyDescent="0.3">
      <c r="A7226" t="s">
        <v>29888</v>
      </c>
      <c r="B7226" t="s">
        <v>29889</v>
      </c>
      <c r="C7226" t="s">
        <v>29890</v>
      </c>
      <c r="D7226" t="s">
        <v>48023</v>
      </c>
      <c r="E7226">
        <f>_xlfn.XLOOKUP(Append1[[#This Row],[CAS]],[1]!Append1[CAS],[1]!Append1[Tb],"",0)</f>
        <v>536.08000000000004</v>
      </c>
      <c r="F7226">
        <f t="shared" si="112"/>
        <v>9</v>
      </c>
    </row>
    <row r="7227" spans="1:6" x14ac:dyDescent="0.3">
      <c r="A7227" t="s">
        <v>15639</v>
      </c>
      <c r="B7227" t="s">
        <v>15640</v>
      </c>
      <c r="C7227" t="s">
        <v>15641</v>
      </c>
      <c r="D7227" t="s">
        <v>48023</v>
      </c>
      <c r="E7227">
        <f>_xlfn.XLOOKUP(Append1[[#This Row],[CAS]],[1]!Append1[CAS],[1]!Append1[Tb],"",0)</f>
        <v>536.15</v>
      </c>
      <c r="F7227">
        <f t="shared" si="112"/>
        <v>9</v>
      </c>
    </row>
    <row r="7228" spans="1:6" x14ac:dyDescent="0.3">
      <c r="A7228" t="s">
        <v>28976</v>
      </c>
      <c r="B7228" t="s">
        <v>28977</v>
      </c>
      <c r="C7228" t="s">
        <v>28978</v>
      </c>
      <c r="D7228" t="s">
        <v>48023</v>
      </c>
      <c r="E7228">
        <f>_xlfn.XLOOKUP(Append1[[#This Row],[CAS]],[1]!Append1[CAS],[1]!Append1[Tb],"",0)</f>
        <v>536.42999999999995</v>
      </c>
      <c r="F7228">
        <f t="shared" si="112"/>
        <v>9</v>
      </c>
    </row>
    <row r="7229" spans="1:6" x14ac:dyDescent="0.3">
      <c r="A7229" t="s">
        <v>21976</v>
      </c>
      <c r="B7229" t="s">
        <v>21977</v>
      </c>
      <c r="C7229" t="s">
        <v>21978</v>
      </c>
      <c r="D7229" t="s">
        <v>48023</v>
      </c>
      <c r="E7229">
        <f>_xlfn.XLOOKUP(Append1[[#This Row],[CAS]],[1]!Append1[CAS],[1]!Append1[Tb],"",0)</f>
        <v>536.76</v>
      </c>
      <c r="F7229">
        <f t="shared" si="112"/>
        <v>9</v>
      </c>
    </row>
    <row r="7230" spans="1:6" hidden="1" x14ac:dyDescent="0.3">
      <c r="A7230" t="s">
        <v>12127</v>
      </c>
      <c r="B7230" t="s">
        <v>12128</v>
      </c>
      <c r="C7230" t="s">
        <v>12129</v>
      </c>
      <c r="D7230" t="s">
        <v>48028</v>
      </c>
      <c r="E7230">
        <f>_xlfn.XLOOKUP(Append1[[#This Row],[CAS]],[1]!Append1[CAS],[1]!Append1[Tb],"",0)</f>
        <v>503.15</v>
      </c>
      <c r="F7230">
        <f t="shared" si="112"/>
        <v>19</v>
      </c>
    </row>
    <row r="7231" spans="1:6" x14ac:dyDescent="0.3">
      <c r="A7231" t="s">
        <v>27728</v>
      </c>
      <c r="B7231" t="s">
        <v>27729</v>
      </c>
      <c r="C7231" t="s">
        <v>27730</v>
      </c>
      <c r="D7231" t="s">
        <v>48023</v>
      </c>
      <c r="E7231">
        <f>_xlfn.XLOOKUP(Append1[[#This Row],[CAS]],[1]!Append1[CAS],[1]!Append1[Tb],"",0)</f>
        <v>537.48</v>
      </c>
      <c r="F7231">
        <f t="shared" si="112"/>
        <v>9</v>
      </c>
    </row>
    <row r="7232" spans="1:6" x14ac:dyDescent="0.3">
      <c r="A7232" t="s">
        <v>14991</v>
      </c>
      <c r="B7232" t="s">
        <v>14992</v>
      </c>
      <c r="C7232" t="s">
        <v>14993</v>
      </c>
      <c r="D7232" t="s">
        <v>48023</v>
      </c>
      <c r="E7232">
        <f>_xlfn.XLOOKUP(Append1[[#This Row],[CAS]],[1]!Append1[CAS],[1]!Append1[Tb],"",0)</f>
        <v>538.15</v>
      </c>
      <c r="F7232">
        <f t="shared" si="112"/>
        <v>9</v>
      </c>
    </row>
    <row r="7233" spans="1:6" x14ac:dyDescent="0.3">
      <c r="A7233" t="s">
        <v>39346</v>
      </c>
      <c r="B7233" t="s">
        <v>39347</v>
      </c>
      <c r="C7233" t="s">
        <v>39348</v>
      </c>
      <c r="D7233" t="s">
        <v>48023</v>
      </c>
      <c r="E7233">
        <f>_xlfn.XLOOKUP(Append1[[#This Row],[CAS]],[1]!Append1[CAS],[1]!Append1[Tb],"",0)</f>
        <v>538.34</v>
      </c>
      <c r="F7233">
        <f t="shared" si="112"/>
        <v>9</v>
      </c>
    </row>
    <row r="7234" spans="1:6" x14ac:dyDescent="0.3">
      <c r="A7234" t="s">
        <v>37450</v>
      </c>
      <c r="B7234" t="s">
        <v>37451</v>
      </c>
      <c r="C7234" t="s">
        <v>37452</v>
      </c>
      <c r="D7234" t="s">
        <v>48023</v>
      </c>
      <c r="E7234">
        <f>_xlfn.XLOOKUP(Append1[[#This Row],[CAS]],[1]!Append1[CAS],[1]!Append1[Tb],"",0)</f>
        <v>538.87</v>
      </c>
      <c r="F7234">
        <f t="shared" ref="F7234:F7297" si="113">LEN(C7234)-LEN(SUBSTITUTE(C7234,"C",""))</f>
        <v>9</v>
      </c>
    </row>
    <row r="7235" spans="1:6" x14ac:dyDescent="0.3">
      <c r="A7235" t="s">
        <v>5000</v>
      </c>
      <c r="B7235" t="s">
        <v>5001</v>
      </c>
      <c r="C7235" t="s">
        <v>5002</v>
      </c>
      <c r="D7235" t="s">
        <v>48023</v>
      </c>
      <c r="E7235">
        <f>_xlfn.XLOOKUP(Append1[[#This Row],[CAS]],[1]!Append1[CAS],[1]!Append1[Tb],"",0)</f>
        <v>539.15</v>
      </c>
      <c r="F7235">
        <f t="shared" si="113"/>
        <v>9</v>
      </c>
    </row>
    <row r="7236" spans="1:6" x14ac:dyDescent="0.3">
      <c r="A7236" t="s">
        <v>5390</v>
      </c>
      <c r="B7236" t="s">
        <v>5391</v>
      </c>
      <c r="C7236" t="s">
        <v>5392</v>
      </c>
      <c r="D7236" t="s">
        <v>48023</v>
      </c>
      <c r="E7236">
        <f>_xlfn.XLOOKUP(Append1[[#This Row],[CAS]],[1]!Append1[CAS],[1]!Append1[Tb],"",0)</f>
        <v>540.15</v>
      </c>
      <c r="F7236">
        <f t="shared" si="113"/>
        <v>9</v>
      </c>
    </row>
    <row r="7237" spans="1:6" x14ac:dyDescent="0.3">
      <c r="A7237" t="s">
        <v>24048</v>
      </c>
      <c r="B7237" t="s">
        <v>24049</v>
      </c>
      <c r="C7237" t="s">
        <v>24050</v>
      </c>
      <c r="D7237" t="s">
        <v>48023</v>
      </c>
      <c r="E7237">
        <f>_xlfn.XLOOKUP(Append1[[#This Row],[CAS]],[1]!Append1[CAS],[1]!Append1[Tb],"",0)</f>
        <v>540.91999999999996</v>
      </c>
      <c r="F7237">
        <f t="shared" si="113"/>
        <v>9</v>
      </c>
    </row>
    <row r="7238" spans="1:6" x14ac:dyDescent="0.3">
      <c r="A7238" t="s">
        <v>38509</v>
      </c>
      <c r="B7238" t="s">
        <v>38510</v>
      </c>
      <c r="C7238" t="s">
        <v>38511</v>
      </c>
      <c r="D7238" t="s">
        <v>48023</v>
      </c>
      <c r="E7238">
        <f>_xlfn.XLOOKUP(Append1[[#This Row],[CAS]],[1]!Append1[CAS],[1]!Append1[Tb],"",0)</f>
        <v>541.07000000000005</v>
      </c>
      <c r="F7238">
        <f t="shared" si="113"/>
        <v>9</v>
      </c>
    </row>
    <row r="7239" spans="1:6" x14ac:dyDescent="0.3">
      <c r="A7239" t="s">
        <v>46148</v>
      </c>
      <c r="B7239" t="s">
        <v>46149</v>
      </c>
      <c r="C7239" t="s">
        <v>46150</v>
      </c>
      <c r="D7239" t="s">
        <v>48023</v>
      </c>
      <c r="E7239">
        <f>_xlfn.XLOOKUP(Append1[[#This Row],[CAS]],[1]!Append1[CAS],[1]!Append1[Tb],"",0)</f>
        <v>541.08000000000004</v>
      </c>
      <c r="F7239">
        <f t="shared" si="113"/>
        <v>9</v>
      </c>
    </row>
    <row r="7240" spans="1:6" hidden="1" x14ac:dyDescent="0.3">
      <c r="A7240" t="s">
        <v>11434</v>
      </c>
      <c r="B7240" t="s">
        <v>11435</v>
      </c>
      <c r="C7240" t="s">
        <v>11436</v>
      </c>
      <c r="D7240" t="s">
        <v>48020</v>
      </c>
      <c r="E7240">
        <f>_xlfn.XLOOKUP(Append1[[#This Row],[CAS]],[1]!Append1[CAS],[1]!Append1[Tb],"",0)</f>
        <v>503.45</v>
      </c>
      <c r="F7240">
        <f t="shared" si="113"/>
        <v>13</v>
      </c>
    </row>
    <row r="7241" spans="1:6" x14ac:dyDescent="0.3">
      <c r="A7241" t="s">
        <v>34646</v>
      </c>
      <c r="B7241" t="s">
        <v>34647</v>
      </c>
      <c r="C7241" t="s">
        <v>34648</v>
      </c>
      <c r="D7241" t="s">
        <v>48023</v>
      </c>
      <c r="E7241">
        <f>_xlfn.XLOOKUP(Append1[[#This Row],[CAS]],[1]!Append1[CAS],[1]!Append1[Tb],"",0)</f>
        <v>541.15</v>
      </c>
      <c r="F7241">
        <f t="shared" si="113"/>
        <v>9</v>
      </c>
    </row>
    <row r="7242" spans="1:6" x14ac:dyDescent="0.3">
      <c r="A7242" t="s">
        <v>35027</v>
      </c>
      <c r="B7242" t="s">
        <v>35028</v>
      </c>
      <c r="C7242" t="s">
        <v>35029</v>
      </c>
      <c r="D7242" t="s">
        <v>48023</v>
      </c>
      <c r="E7242">
        <f>_xlfn.XLOOKUP(Append1[[#This Row],[CAS]],[1]!Append1[CAS],[1]!Append1[Tb],"",0)</f>
        <v>541.15</v>
      </c>
      <c r="F7242">
        <f t="shared" si="113"/>
        <v>9</v>
      </c>
    </row>
    <row r="7243" spans="1:6" x14ac:dyDescent="0.3">
      <c r="A7243" t="s">
        <v>37624</v>
      </c>
      <c r="B7243" t="s">
        <v>37625</v>
      </c>
      <c r="C7243" t="s">
        <v>37626</v>
      </c>
      <c r="D7243" t="s">
        <v>48023</v>
      </c>
      <c r="E7243">
        <f>_xlfn.XLOOKUP(Append1[[#This Row],[CAS]],[1]!Append1[CAS],[1]!Append1[Tb],"",0)</f>
        <v>541.15</v>
      </c>
      <c r="F7243">
        <f t="shared" si="113"/>
        <v>9</v>
      </c>
    </row>
    <row r="7244" spans="1:6" x14ac:dyDescent="0.3">
      <c r="A7244" t="s">
        <v>39662</v>
      </c>
      <c r="B7244" t="s">
        <v>39663</v>
      </c>
      <c r="C7244" t="s">
        <v>39664</v>
      </c>
      <c r="D7244" t="s">
        <v>48023</v>
      </c>
      <c r="E7244">
        <f>_xlfn.XLOOKUP(Append1[[#This Row],[CAS]],[1]!Append1[CAS],[1]!Append1[Tb],"",0)</f>
        <v>541.45000000000005</v>
      </c>
      <c r="F7244">
        <f t="shared" si="113"/>
        <v>9</v>
      </c>
    </row>
    <row r="7245" spans="1:6" x14ac:dyDescent="0.3">
      <c r="A7245" t="s">
        <v>31520</v>
      </c>
      <c r="B7245" t="s">
        <v>31521</v>
      </c>
      <c r="C7245" t="s">
        <v>31522</v>
      </c>
      <c r="D7245" t="s">
        <v>48023</v>
      </c>
      <c r="E7245">
        <f>_xlfn.XLOOKUP(Append1[[#This Row],[CAS]],[1]!Append1[CAS],[1]!Append1[Tb],"",0)</f>
        <v>542.54</v>
      </c>
      <c r="F7245">
        <f t="shared" si="113"/>
        <v>9</v>
      </c>
    </row>
    <row r="7246" spans="1:6" x14ac:dyDescent="0.3">
      <c r="A7246" t="s">
        <v>45565</v>
      </c>
      <c r="B7246" t="s">
        <v>45566</v>
      </c>
      <c r="C7246" t="s">
        <v>45567</v>
      </c>
      <c r="D7246" t="s">
        <v>48023</v>
      </c>
      <c r="E7246">
        <f>_xlfn.XLOOKUP(Append1[[#This Row],[CAS]],[1]!Append1[CAS],[1]!Append1[Tb],"",0)</f>
        <v>543.48</v>
      </c>
      <c r="F7246">
        <f t="shared" si="113"/>
        <v>9</v>
      </c>
    </row>
    <row r="7247" spans="1:6" x14ac:dyDescent="0.3">
      <c r="A7247" t="s">
        <v>19625</v>
      </c>
      <c r="B7247" t="s">
        <v>19626</v>
      </c>
      <c r="C7247" t="s">
        <v>19627</v>
      </c>
      <c r="D7247" t="s">
        <v>48023</v>
      </c>
      <c r="E7247">
        <f>_xlfn.XLOOKUP(Append1[[#This Row],[CAS]],[1]!Append1[CAS],[1]!Append1[Tb],"",0)</f>
        <v>543.72</v>
      </c>
      <c r="F7247">
        <f t="shared" si="113"/>
        <v>9</v>
      </c>
    </row>
    <row r="7248" spans="1:6" hidden="1" x14ac:dyDescent="0.3">
      <c r="A7248" t="s">
        <v>14949</v>
      </c>
      <c r="B7248" t="s">
        <v>14950</v>
      </c>
      <c r="C7248" t="s">
        <v>14951</v>
      </c>
      <c r="D7248" t="s">
        <v>48020</v>
      </c>
      <c r="E7248">
        <f>_xlfn.XLOOKUP(Append1[[#This Row],[CAS]],[1]!Append1[CAS],[1]!Append1[Tb],"",0)</f>
        <v>503.65</v>
      </c>
      <c r="F7248">
        <f t="shared" si="113"/>
        <v>13</v>
      </c>
    </row>
    <row r="7249" spans="1:6" x14ac:dyDescent="0.3">
      <c r="A7249" t="s">
        <v>46467</v>
      </c>
      <c r="B7249" t="s">
        <v>46468</v>
      </c>
      <c r="C7249" t="s">
        <v>46469</v>
      </c>
      <c r="D7249" t="s">
        <v>48023</v>
      </c>
      <c r="E7249">
        <f>_xlfn.XLOOKUP(Append1[[#This Row],[CAS]],[1]!Append1[CAS],[1]!Append1[Tb],"",0)</f>
        <v>543.83000000000004</v>
      </c>
      <c r="F7249">
        <f t="shared" si="113"/>
        <v>9</v>
      </c>
    </row>
    <row r="7250" spans="1:6" hidden="1" x14ac:dyDescent="0.3">
      <c r="A7250" t="s">
        <v>15446</v>
      </c>
      <c r="B7250" t="s">
        <v>15447</v>
      </c>
      <c r="C7250" t="s">
        <v>15448</v>
      </c>
      <c r="D7250" t="s">
        <v>48024</v>
      </c>
      <c r="E7250">
        <f>_xlfn.XLOOKUP(Append1[[#This Row],[CAS]],[1]!Append1[CAS],[1]!Append1[Tb],"",0)</f>
        <v>503.75</v>
      </c>
      <c r="F7250">
        <f t="shared" si="113"/>
        <v>18</v>
      </c>
    </row>
    <row r="7251" spans="1:6" x14ac:dyDescent="0.3">
      <c r="A7251" t="s">
        <v>2908</v>
      </c>
      <c r="B7251" t="s">
        <v>1216</v>
      </c>
      <c r="C7251" t="s">
        <v>1217</v>
      </c>
      <c r="D7251" t="s">
        <v>48023</v>
      </c>
      <c r="E7251">
        <f>_xlfn.XLOOKUP(Append1[[#This Row],[CAS]],[1]!Append1[CAS],[1]!Append1[Tb],"",0)</f>
        <v>544.15</v>
      </c>
      <c r="F7251">
        <f t="shared" si="113"/>
        <v>9</v>
      </c>
    </row>
    <row r="7252" spans="1:6" x14ac:dyDescent="0.3">
      <c r="A7252" t="s">
        <v>2927</v>
      </c>
      <c r="B7252" t="s">
        <v>1254</v>
      </c>
      <c r="C7252" t="s">
        <v>1255</v>
      </c>
      <c r="D7252" t="s">
        <v>48023</v>
      </c>
      <c r="E7252">
        <f>_xlfn.XLOOKUP(Append1[[#This Row],[CAS]],[1]!Append1[CAS],[1]!Append1[Tb],"",0)</f>
        <v>544.15</v>
      </c>
      <c r="F7252">
        <f t="shared" si="113"/>
        <v>9</v>
      </c>
    </row>
    <row r="7253" spans="1:6" x14ac:dyDescent="0.3">
      <c r="A7253" t="s">
        <v>20078</v>
      </c>
      <c r="B7253" t="s">
        <v>20079</v>
      </c>
      <c r="C7253" t="s">
        <v>20080</v>
      </c>
      <c r="D7253" t="s">
        <v>48023</v>
      </c>
      <c r="E7253">
        <f>_xlfn.XLOOKUP(Append1[[#This Row],[CAS]],[1]!Append1[CAS],[1]!Append1[Tb],"",0)</f>
        <v>544.26</v>
      </c>
      <c r="F7253">
        <f t="shared" si="113"/>
        <v>9</v>
      </c>
    </row>
    <row r="7254" spans="1:6" x14ac:dyDescent="0.3">
      <c r="A7254" t="s">
        <v>43747</v>
      </c>
      <c r="B7254" t="s">
        <v>43748</v>
      </c>
      <c r="C7254" t="s">
        <v>43749</v>
      </c>
      <c r="D7254" t="s">
        <v>48023</v>
      </c>
      <c r="E7254">
        <f>_xlfn.XLOOKUP(Append1[[#This Row],[CAS]],[1]!Append1[CAS],[1]!Append1[Tb],"",0)</f>
        <v>544.38</v>
      </c>
      <c r="F7254">
        <f t="shared" si="113"/>
        <v>9</v>
      </c>
    </row>
    <row r="7255" spans="1:6" x14ac:dyDescent="0.3">
      <c r="A7255" t="s">
        <v>37983</v>
      </c>
      <c r="B7255" t="s">
        <v>37984</v>
      </c>
      <c r="C7255" t="s">
        <v>37985</v>
      </c>
      <c r="D7255" t="s">
        <v>48023</v>
      </c>
      <c r="E7255">
        <f>_xlfn.XLOOKUP(Append1[[#This Row],[CAS]],[1]!Append1[CAS],[1]!Append1[Tb],"",0)</f>
        <v>544.4</v>
      </c>
      <c r="F7255">
        <f t="shared" si="113"/>
        <v>9</v>
      </c>
    </row>
    <row r="7256" spans="1:6" x14ac:dyDescent="0.3">
      <c r="A7256" t="s">
        <v>37621</v>
      </c>
      <c r="B7256" t="s">
        <v>37622</v>
      </c>
      <c r="C7256" t="s">
        <v>37623</v>
      </c>
      <c r="D7256" t="s">
        <v>48023</v>
      </c>
      <c r="E7256">
        <f>_xlfn.XLOOKUP(Append1[[#This Row],[CAS]],[1]!Append1[CAS],[1]!Append1[Tb],"",0)</f>
        <v>545.30999999999995</v>
      </c>
      <c r="F7256">
        <f t="shared" si="113"/>
        <v>9</v>
      </c>
    </row>
    <row r="7257" spans="1:6" x14ac:dyDescent="0.3">
      <c r="A7257" t="s">
        <v>38139</v>
      </c>
      <c r="B7257" t="s">
        <v>38140</v>
      </c>
      <c r="C7257" t="s">
        <v>38141</v>
      </c>
      <c r="D7257" t="s">
        <v>48023</v>
      </c>
      <c r="E7257">
        <f>_xlfn.XLOOKUP(Append1[[#This Row],[CAS]],[1]!Append1[CAS],[1]!Append1[Tb],"",0)</f>
        <v>545.30999999999995</v>
      </c>
      <c r="F7257">
        <f t="shared" si="113"/>
        <v>9</v>
      </c>
    </row>
    <row r="7258" spans="1:6" x14ac:dyDescent="0.3">
      <c r="A7258" t="s">
        <v>3210</v>
      </c>
      <c r="B7258" t="s">
        <v>1820</v>
      </c>
      <c r="C7258" t="s">
        <v>1821</v>
      </c>
      <c r="D7258" t="s">
        <v>48023</v>
      </c>
      <c r="E7258">
        <f>_xlfn.XLOOKUP(Append1[[#This Row],[CAS]],[1]!Append1[CAS],[1]!Append1[Tb],"",0)</f>
        <v>546.15</v>
      </c>
      <c r="F7258">
        <f t="shared" si="113"/>
        <v>9</v>
      </c>
    </row>
    <row r="7259" spans="1:6" x14ac:dyDescent="0.3">
      <c r="A7259" t="s">
        <v>8566</v>
      </c>
      <c r="B7259" t="s">
        <v>8567</v>
      </c>
      <c r="C7259" t="s">
        <v>8568</v>
      </c>
      <c r="D7259" t="s">
        <v>48023</v>
      </c>
      <c r="E7259">
        <f>_xlfn.XLOOKUP(Append1[[#This Row],[CAS]],[1]!Append1[CAS],[1]!Append1[Tb],"",0)</f>
        <v>546.15</v>
      </c>
      <c r="F7259">
        <f t="shared" si="113"/>
        <v>9</v>
      </c>
    </row>
    <row r="7260" spans="1:6" x14ac:dyDescent="0.3">
      <c r="A7260" t="s">
        <v>16801</v>
      </c>
      <c r="B7260" t="s">
        <v>16802</v>
      </c>
      <c r="C7260" t="s">
        <v>16803</v>
      </c>
      <c r="D7260" t="s">
        <v>48023</v>
      </c>
      <c r="E7260">
        <f>_xlfn.XLOOKUP(Append1[[#This Row],[CAS]],[1]!Append1[CAS],[1]!Append1[Tb],"",0)</f>
        <v>546.17999999999995</v>
      </c>
      <c r="F7260">
        <f t="shared" si="113"/>
        <v>9</v>
      </c>
    </row>
    <row r="7261" spans="1:6" x14ac:dyDescent="0.3">
      <c r="A7261" t="s">
        <v>32383</v>
      </c>
      <c r="B7261" t="s">
        <v>32384</v>
      </c>
      <c r="C7261" t="s">
        <v>32385</v>
      </c>
      <c r="D7261" t="s">
        <v>48023</v>
      </c>
      <c r="E7261">
        <f>_xlfn.XLOOKUP(Append1[[#This Row],[CAS]],[1]!Append1[CAS],[1]!Append1[Tb],"",0)</f>
        <v>546.84</v>
      </c>
      <c r="F7261">
        <f t="shared" si="113"/>
        <v>9</v>
      </c>
    </row>
    <row r="7262" spans="1:6" x14ac:dyDescent="0.3">
      <c r="A7262" t="s">
        <v>19370</v>
      </c>
      <c r="B7262" t="s">
        <v>19371</v>
      </c>
      <c r="C7262" t="s">
        <v>19372</v>
      </c>
      <c r="D7262" t="s">
        <v>48023</v>
      </c>
      <c r="E7262">
        <f>_xlfn.XLOOKUP(Append1[[#This Row],[CAS]],[1]!Append1[CAS],[1]!Append1[Tb],"",0)</f>
        <v>547.44000000000005</v>
      </c>
      <c r="F7262">
        <f t="shared" si="113"/>
        <v>9</v>
      </c>
    </row>
    <row r="7263" spans="1:6" x14ac:dyDescent="0.3">
      <c r="A7263" t="s">
        <v>2468</v>
      </c>
      <c r="B7263" t="s">
        <v>336</v>
      </c>
      <c r="C7263" t="s">
        <v>337</v>
      </c>
      <c r="D7263" t="s">
        <v>48023</v>
      </c>
      <c r="E7263">
        <f>_xlfn.XLOOKUP(Append1[[#This Row],[CAS]],[1]!Append1[CAS],[1]!Append1[Tb],"",0)</f>
        <v>547.65</v>
      </c>
      <c r="F7263">
        <f t="shared" si="113"/>
        <v>9</v>
      </c>
    </row>
    <row r="7264" spans="1:6" x14ac:dyDescent="0.3">
      <c r="A7264" t="s">
        <v>8203</v>
      </c>
      <c r="B7264" t="s">
        <v>8204</v>
      </c>
      <c r="C7264" t="s">
        <v>8205</v>
      </c>
      <c r="D7264" t="s">
        <v>48023</v>
      </c>
      <c r="E7264">
        <f>_xlfn.XLOOKUP(Append1[[#This Row],[CAS]],[1]!Append1[CAS],[1]!Append1[Tb],"",0)</f>
        <v>547.65</v>
      </c>
      <c r="F7264">
        <f t="shared" si="113"/>
        <v>9</v>
      </c>
    </row>
    <row r="7265" spans="1:6" x14ac:dyDescent="0.3">
      <c r="A7265" t="s">
        <v>10252</v>
      </c>
      <c r="B7265" t="s">
        <v>10253</v>
      </c>
      <c r="C7265" t="s">
        <v>10254</v>
      </c>
      <c r="D7265" t="s">
        <v>48023</v>
      </c>
      <c r="E7265">
        <f>_xlfn.XLOOKUP(Append1[[#This Row],[CAS]],[1]!Append1[CAS],[1]!Append1[Tb],"",0)</f>
        <v>547.65</v>
      </c>
      <c r="F7265">
        <f t="shared" si="113"/>
        <v>9</v>
      </c>
    </row>
    <row r="7266" spans="1:6" x14ac:dyDescent="0.3">
      <c r="A7266" t="s">
        <v>35183</v>
      </c>
      <c r="B7266" t="s">
        <v>35184</v>
      </c>
      <c r="C7266" t="s">
        <v>35185</v>
      </c>
      <c r="D7266" t="s">
        <v>48023</v>
      </c>
      <c r="E7266">
        <f>_xlfn.XLOOKUP(Append1[[#This Row],[CAS]],[1]!Append1[CAS],[1]!Append1[Tb],"",0)</f>
        <v>547.71</v>
      </c>
      <c r="F7266">
        <f t="shared" si="113"/>
        <v>9</v>
      </c>
    </row>
    <row r="7267" spans="1:6" hidden="1" x14ac:dyDescent="0.3">
      <c r="A7267" t="s">
        <v>12686</v>
      </c>
      <c r="B7267" t="s">
        <v>12687</v>
      </c>
      <c r="C7267" t="s">
        <v>12688</v>
      </c>
      <c r="D7267" t="s">
        <v>48020</v>
      </c>
      <c r="E7267">
        <f>_xlfn.XLOOKUP(Append1[[#This Row],[CAS]],[1]!Append1[CAS],[1]!Append1[Tb],"",0)</f>
        <v>504.15</v>
      </c>
      <c r="F7267">
        <f t="shared" si="113"/>
        <v>13</v>
      </c>
    </row>
    <row r="7268" spans="1:6" hidden="1" x14ac:dyDescent="0.3">
      <c r="A7268" t="s">
        <v>14874</v>
      </c>
      <c r="B7268" t="s">
        <v>14875</v>
      </c>
      <c r="C7268" t="s">
        <v>14876</v>
      </c>
      <c r="D7268" t="s">
        <v>48036</v>
      </c>
      <c r="E7268">
        <f>_xlfn.XLOOKUP(Append1[[#This Row],[CAS]],[1]!Append1[CAS],[1]!Append1[Tb],"",0)</f>
        <v>504.15</v>
      </c>
      <c r="F7268">
        <f t="shared" si="113"/>
        <v>21</v>
      </c>
    </row>
    <row r="7269" spans="1:6" x14ac:dyDescent="0.3">
      <c r="A7269" t="s">
        <v>23403</v>
      </c>
      <c r="B7269" t="s">
        <v>23404</v>
      </c>
      <c r="C7269" t="s">
        <v>23405</v>
      </c>
      <c r="D7269" t="s">
        <v>48023</v>
      </c>
      <c r="E7269">
        <f>_xlfn.XLOOKUP(Append1[[#This Row],[CAS]],[1]!Append1[CAS],[1]!Append1[Tb],"",0)</f>
        <v>547.77</v>
      </c>
      <c r="F7269">
        <f t="shared" si="113"/>
        <v>9</v>
      </c>
    </row>
    <row r="7270" spans="1:6" x14ac:dyDescent="0.3">
      <c r="A7270" t="s">
        <v>26867</v>
      </c>
      <c r="B7270" t="s">
        <v>26868</v>
      </c>
      <c r="C7270" t="s">
        <v>26869</v>
      </c>
      <c r="D7270" t="s">
        <v>48023</v>
      </c>
      <c r="E7270">
        <f>_xlfn.XLOOKUP(Append1[[#This Row],[CAS]],[1]!Append1[CAS],[1]!Append1[Tb],"",0)</f>
        <v>547.79999999999995</v>
      </c>
      <c r="F7270">
        <f t="shared" si="113"/>
        <v>9</v>
      </c>
    </row>
    <row r="7271" spans="1:6" x14ac:dyDescent="0.3">
      <c r="A7271" t="s">
        <v>37764</v>
      </c>
      <c r="B7271" t="s">
        <v>37765</v>
      </c>
      <c r="C7271" t="s">
        <v>37766</v>
      </c>
      <c r="D7271" t="s">
        <v>48023</v>
      </c>
      <c r="E7271">
        <f>_xlfn.XLOOKUP(Append1[[#This Row],[CAS]],[1]!Append1[CAS],[1]!Append1[Tb],"",0)</f>
        <v>547.79999999999995</v>
      </c>
      <c r="F7271">
        <f t="shared" si="113"/>
        <v>9</v>
      </c>
    </row>
    <row r="7272" spans="1:6" x14ac:dyDescent="0.3">
      <c r="A7272" t="s">
        <v>29101</v>
      </c>
      <c r="B7272" t="s">
        <v>29102</v>
      </c>
      <c r="C7272" t="s">
        <v>29103</v>
      </c>
      <c r="D7272" t="s">
        <v>48023</v>
      </c>
      <c r="E7272">
        <f>_xlfn.XLOOKUP(Append1[[#This Row],[CAS]],[1]!Append1[CAS],[1]!Append1[Tb],"",0)</f>
        <v>548.69000000000005</v>
      </c>
      <c r="F7272">
        <f t="shared" si="113"/>
        <v>9</v>
      </c>
    </row>
    <row r="7273" spans="1:6" x14ac:dyDescent="0.3">
      <c r="A7273" t="s">
        <v>38358</v>
      </c>
      <c r="B7273" t="s">
        <v>38359</v>
      </c>
      <c r="C7273" t="s">
        <v>38360</v>
      </c>
      <c r="D7273" t="s">
        <v>48023</v>
      </c>
      <c r="E7273">
        <f>_xlfn.XLOOKUP(Append1[[#This Row],[CAS]],[1]!Append1[CAS],[1]!Append1[Tb],"",0)</f>
        <v>550</v>
      </c>
      <c r="F7273">
        <f t="shared" si="113"/>
        <v>9</v>
      </c>
    </row>
    <row r="7274" spans="1:6" x14ac:dyDescent="0.3">
      <c r="A7274" t="s">
        <v>34655</v>
      </c>
      <c r="B7274" t="s">
        <v>34656</v>
      </c>
      <c r="C7274" t="s">
        <v>34657</v>
      </c>
      <c r="D7274" t="s">
        <v>48023</v>
      </c>
      <c r="E7274">
        <f>_xlfn.XLOOKUP(Append1[[#This Row],[CAS]],[1]!Append1[CAS],[1]!Append1[Tb],"",0)</f>
        <v>550.08000000000004</v>
      </c>
      <c r="F7274">
        <f t="shared" si="113"/>
        <v>9</v>
      </c>
    </row>
    <row r="7275" spans="1:6" x14ac:dyDescent="0.3">
      <c r="A7275" t="s">
        <v>8049</v>
      </c>
      <c r="B7275" t="s">
        <v>8050</v>
      </c>
      <c r="C7275" t="s">
        <v>8051</v>
      </c>
      <c r="D7275" t="s">
        <v>48023</v>
      </c>
      <c r="E7275">
        <f>_xlfn.XLOOKUP(Append1[[#This Row],[CAS]],[1]!Append1[CAS],[1]!Append1[Tb],"",0)</f>
        <v>550.15</v>
      </c>
      <c r="F7275">
        <f t="shared" si="113"/>
        <v>9</v>
      </c>
    </row>
    <row r="7276" spans="1:6" x14ac:dyDescent="0.3">
      <c r="A7276" t="s">
        <v>45305</v>
      </c>
      <c r="B7276" t="s">
        <v>45306</v>
      </c>
      <c r="C7276" t="s">
        <v>45307</v>
      </c>
      <c r="D7276" t="s">
        <v>48023</v>
      </c>
      <c r="E7276">
        <f>_xlfn.XLOOKUP(Append1[[#This Row],[CAS]],[1]!Append1[CAS],[1]!Append1[Tb],"",0)</f>
        <v>550.15</v>
      </c>
      <c r="F7276">
        <f t="shared" si="113"/>
        <v>9</v>
      </c>
    </row>
    <row r="7277" spans="1:6" hidden="1" x14ac:dyDescent="0.3">
      <c r="A7277" t="s">
        <v>11185</v>
      </c>
      <c r="B7277" t="s">
        <v>11186</v>
      </c>
      <c r="C7277" t="s">
        <v>11187</v>
      </c>
      <c r="D7277" t="s">
        <v>48020</v>
      </c>
      <c r="E7277">
        <f>_xlfn.XLOOKUP(Append1[[#This Row],[CAS]],[1]!Append1[CAS],[1]!Append1[Tb],"",0)</f>
        <v>504.45</v>
      </c>
      <c r="F7277">
        <f t="shared" si="113"/>
        <v>13</v>
      </c>
    </row>
    <row r="7278" spans="1:6" x14ac:dyDescent="0.3">
      <c r="A7278" t="s">
        <v>22971</v>
      </c>
      <c r="B7278" t="s">
        <v>22972</v>
      </c>
      <c r="C7278" t="s">
        <v>22973</v>
      </c>
      <c r="D7278" t="s">
        <v>48023</v>
      </c>
      <c r="E7278">
        <f>_xlfn.XLOOKUP(Append1[[#This Row],[CAS]],[1]!Append1[CAS],[1]!Append1[Tb],"",0)</f>
        <v>550.59</v>
      </c>
      <c r="F7278">
        <f t="shared" si="113"/>
        <v>9</v>
      </c>
    </row>
    <row r="7279" spans="1:6" x14ac:dyDescent="0.3">
      <c r="A7279" t="s">
        <v>23340</v>
      </c>
      <c r="B7279" t="s">
        <v>23341</v>
      </c>
      <c r="C7279" t="s">
        <v>23342</v>
      </c>
      <c r="D7279" t="s">
        <v>48023</v>
      </c>
      <c r="E7279">
        <f>_xlfn.XLOOKUP(Append1[[#This Row],[CAS]],[1]!Append1[CAS],[1]!Append1[Tb],"",0)</f>
        <v>550.59</v>
      </c>
      <c r="F7279">
        <f t="shared" si="113"/>
        <v>9</v>
      </c>
    </row>
    <row r="7280" spans="1:6" x14ac:dyDescent="0.3">
      <c r="A7280" t="s">
        <v>23343</v>
      </c>
      <c r="B7280" t="s">
        <v>23344</v>
      </c>
      <c r="C7280" t="s">
        <v>23345</v>
      </c>
      <c r="D7280" t="s">
        <v>48023</v>
      </c>
      <c r="E7280">
        <f>_xlfn.XLOOKUP(Append1[[#This Row],[CAS]],[1]!Append1[CAS],[1]!Append1[Tb],"",0)</f>
        <v>550.59</v>
      </c>
      <c r="F7280">
        <f t="shared" si="113"/>
        <v>9</v>
      </c>
    </row>
    <row r="7281" spans="1:6" x14ac:dyDescent="0.3">
      <c r="A7281" t="s">
        <v>26276</v>
      </c>
      <c r="B7281" t="s">
        <v>26277</v>
      </c>
      <c r="C7281" t="s">
        <v>26278</v>
      </c>
      <c r="D7281" t="s">
        <v>48023</v>
      </c>
      <c r="E7281">
        <f>_xlfn.XLOOKUP(Append1[[#This Row],[CAS]],[1]!Append1[CAS],[1]!Append1[Tb],"",0)</f>
        <v>550.59</v>
      </c>
      <c r="F7281">
        <f t="shared" si="113"/>
        <v>9</v>
      </c>
    </row>
    <row r="7282" spans="1:6" x14ac:dyDescent="0.3">
      <c r="A7282" t="s">
        <v>34206</v>
      </c>
      <c r="B7282" t="s">
        <v>34207</v>
      </c>
      <c r="C7282" t="s">
        <v>34208</v>
      </c>
      <c r="D7282" t="s">
        <v>48023</v>
      </c>
      <c r="E7282">
        <f>_xlfn.XLOOKUP(Append1[[#This Row],[CAS]],[1]!Append1[CAS],[1]!Append1[Tb],"",0)</f>
        <v>550.59</v>
      </c>
      <c r="F7282">
        <f t="shared" si="113"/>
        <v>9</v>
      </c>
    </row>
    <row r="7283" spans="1:6" x14ac:dyDescent="0.3">
      <c r="A7283" t="s">
        <v>38973</v>
      </c>
      <c r="B7283" t="s">
        <v>38974</v>
      </c>
      <c r="C7283" t="s">
        <v>38975</v>
      </c>
      <c r="D7283" t="s">
        <v>48023</v>
      </c>
      <c r="E7283">
        <f>_xlfn.XLOOKUP(Append1[[#This Row],[CAS]],[1]!Append1[CAS],[1]!Append1[Tb],"",0)</f>
        <v>550.59</v>
      </c>
      <c r="F7283">
        <f t="shared" si="113"/>
        <v>9</v>
      </c>
    </row>
    <row r="7284" spans="1:6" x14ac:dyDescent="0.3">
      <c r="A7284" t="s">
        <v>30844</v>
      </c>
      <c r="B7284" t="s">
        <v>30845</v>
      </c>
      <c r="C7284" t="s">
        <v>30846</v>
      </c>
      <c r="D7284" t="s">
        <v>48023</v>
      </c>
      <c r="E7284">
        <f>_xlfn.XLOOKUP(Append1[[#This Row],[CAS]],[1]!Append1[CAS],[1]!Append1[Tb],"",0)</f>
        <v>551.11</v>
      </c>
      <c r="F7284">
        <f t="shared" si="113"/>
        <v>9</v>
      </c>
    </row>
    <row r="7285" spans="1:6" x14ac:dyDescent="0.3">
      <c r="A7285" t="s">
        <v>42542</v>
      </c>
      <c r="B7285" t="s">
        <v>42543</v>
      </c>
      <c r="C7285" t="s">
        <v>42544</v>
      </c>
      <c r="D7285" t="s">
        <v>48023</v>
      </c>
      <c r="E7285">
        <f>_xlfn.XLOOKUP(Append1[[#This Row],[CAS]],[1]!Append1[CAS],[1]!Append1[Tb],"",0)</f>
        <v>552.09</v>
      </c>
      <c r="F7285">
        <f t="shared" si="113"/>
        <v>9</v>
      </c>
    </row>
    <row r="7286" spans="1:6" x14ac:dyDescent="0.3">
      <c r="A7286" t="s">
        <v>32290</v>
      </c>
      <c r="B7286" t="s">
        <v>32291</v>
      </c>
      <c r="C7286" t="s">
        <v>32292</v>
      </c>
      <c r="D7286" t="s">
        <v>48023</v>
      </c>
      <c r="E7286">
        <f>_xlfn.XLOOKUP(Append1[[#This Row],[CAS]],[1]!Append1[CAS],[1]!Append1[Tb],"",0)</f>
        <v>552.25</v>
      </c>
      <c r="F7286">
        <f t="shared" si="113"/>
        <v>9</v>
      </c>
    </row>
    <row r="7287" spans="1:6" x14ac:dyDescent="0.3">
      <c r="A7287" t="s">
        <v>45359</v>
      </c>
      <c r="B7287" t="s">
        <v>45360</v>
      </c>
      <c r="C7287" t="s">
        <v>45361</v>
      </c>
      <c r="D7287" t="s">
        <v>48023</v>
      </c>
      <c r="E7287">
        <f>_xlfn.XLOOKUP(Append1[[#This Row],[CAS]],[1]!Append1[CAS],[1]!Append1[Tb],"",0)</f>
        <v>552.25</v>
      </c>
      <c r="F7287">
        <f t="shared" si="113"/>
        <v>9</v>
      </c>
    </row>
    <row r="7288" spans="1:6" x14ac:dyDescent="0.3">
      <c r="A7288" t="s">
        <v>42863</v>
      </c>
      <c r="B7288" t="s">
        <v>42864</v>
      </c>
      <c r="C7288" t="s">
        <v>42865</v>
      </c>
      <c r="D7288" t="s">
        <v>48023</v>
      </c>
      <c r="E7288">
        <f>_xlfn.XLOOKUP(Append1[[#This Row],[CAS]],[1]!Append1[CAS],[1]!Append1[Tb],"",0)</f>
        <v>552.44000000000005</v>
      </c>
      <c r="F7288">
        <f t="shared" si="113"/>
        <v>9</v>
      </c>
    </row>
    <row r="7289" spans="1:6" x14ac:dyDescent="0.3">
      <c r="A7289" t="s">
        <v>47472</v>
      </c>
      <c r="B7289" t="s">
        <v>47473</v>
      </c>
      <c r="C7289" t="s">
        <v>47474</v>
      </c>
      <c r="D7289" t="s">
        <v>48023</v>
      </c>
      <c r="E7289">
        <f>_xlfn.XLOOKUP(Append1[[#This Row],[CAS]],[1]!Append1[CAS],[1]!Append1[Tb],"",0)</f>
        <v>552.58000000000004</v>
      </c>
      <c r="F7289">
        <f t="shared" si="113"/>
        <v>9</v>
      </c>
    </row>
    <row r="7290" spans="1:6" x14ac:dyDescent="0.3">
      <c r="A7290" t="s">
        <v>22890</v>
      </c>
      <c r="B7290" t="s">
        <v>22891</v>
      </c>
      <c r="C7290" t="s">
        <v>22892</v>
      </c>
      <c r="D7290" t="s">
        <v>48023</v>
      </c>
      <c r="E7290">
        <f>_xlfn.XLOOKUP(Append1[[#This Row],[CAS]],[1]!Append1[CAS],[1]!Append1[Tb],"",0)</f>
        <v>553.03</v>
      </c>
      <c r="F7290">
        <f t="shared" si="113"/>
        <v>9</v>
      </c>
    </row>
    <row r="7291" spans="1:6" x14ac:dyDescent="0.3">
      <c r="A7291" t="s">
        <v>25554</v>
      </c>
      <c r="B7291" t="s">
        <v>25555</v>
      </c>
      <c r="C7291" t="s">
        <v>25556</v>
      </c>
      <c r="D7291" t="s">
        <v>48023</v>
      </c>
      <c r="E7291">
        <f>_xlfn.XLOOKUP(Append1[[#This Row],[CAS]],[1]!Append1[CAS],[1]!Append1[Tb],"",0)</f>
        <v>553.27</v>
      </c>
      <c r="F7291">
        <f t="shared" si="113"/>
        <v>9</v>
      </c>
    </row>
    <row r="7292" spans="1:6" x14ac:dyDescent="0.3">
      <c r="A7292" t="s">
        <v>34197</v>
      </c>
      <c r="B7292" t="s">
        <v>34198</v>
      </c>
      <c r="C7292" t="s">
        <v>34199</v>
      </c>
      <c r="D7292" t="s">
        <v>48023</v>
      </c>
      <c r="E7292">
        <f>_xlfn.XLOOKUP(Append1[[#This Row],[CAS]],[1]!Append1[CAS],[1]!Append1[Tb],"",0)</f>
        <v>553.36</v>
      </c>
      <c r="F7292">
        <f t="shared" si="113"/>
        <v>9</v>
      </c>
    </row>
    <row r="7293" spans="1:6" x14ac:dyDescent="0.3">
      <c r="A7293" t="s">
        <v>40290</v>
      </c>
      <c r="B7293" t="s">
        <v>40291</v>
      </c>
      <c r="C7293" t="s">
        <v>40292</v>
      </c>
      <c r="D7293" t="s">
        <v>48023</v>
      </c>
      <c r="E7293">
        <f>_xlfn.XLOOKUP(Append1[[#This Row],[CAS]],[1]!Append1[CAS],[1]!Append1[Tb],"",0)</f>
        <v>553.64</v>
      </c>
      <c r="F7293">
        <f t="shared" si="113"/>
        <v>9</v>
      </c>
    </row>
    <row r="7294" spans="1:6" x14ac:dyDescent="0.3">
      <c r="A7294" t="s">
        <v>46488</v>
      </c>
      <c r="B7294" t="s">
        <v>46489</v>
      </c>
      <c r="C7294" t="s">
        <v>46490</v>
      </c>
      <c r="D7294" t="s">
        <v>48023</v>
      </c>
      <c r="E7294">
        <f>_xlfn.XLOOKUP(Append1[[#This Row],[CAS]],[1]!Append1[CAS],[1]!Append1[Tb],"",0)</f>
        <v>553.78</v>
      </c>
      <c r="F7294">
        <f t="shared" si="113"/>
        <v>9</v>
      </c>
    </row>
    <row r="7295" spans="1:6" x14ac:dyDescent="0.3">
      <c r="A7295" t="s">
        <v>36573</v>
      </c>
      <c r="B7295" t="s">
        <v>36574</v>
      </c>
      <c r="C7295" t="s">
        <v>36575</v>
      </c>
      <c r="D7295" t="s">
        <v>48023</v>
      </c>
      <c r="E7295">
        <f>_xlfn.XLOOKUP(Append1[[#This Row],[CAS]],[1]!Append1[CAS],[1]!Append1[Tb],"",0)</f>
        <v>554.48</v>
      </c>
      <c r="F7295">
        <f t="shared" si="113"/>
        <v>9</v>
      </c>
    </row>
    <row r="7296" spans="1:6" x14ac:dyDescent="0.3">
      <c r="A7296" t="s">
        <v>24264</v>
      </c>
      <c r="B7296" t="s">
        <v>24265</v>
      </c>
      <c r="C7296" t="s">
        <v>24266</v>
      </c>
      <c r="D7296" t="s">
        <v>48023</v>
      </c>
      <c r="E7296">
        <f>_xlfn.XLOOKUP(Append1[[#This Row],[CAS]],[1]!Append1[CAS],[1]!Append1[Tb],"",0)</f>
        <v>555.19000000000005</v>
      </c>
      <c r="F7296">
        <f t="shared" si="113"/>
        <v>9</v>
      </c>
    </row>
    <row r="7297" spans="1:6" x14ac:dyDescent="0.3">
      <c r="A7297" t="s">
        <v>38250</v>
      </c>
      <c r="B7297" t="s">
        <v>38251</v>
      </c>
      <c r="C7297" t="s">
        <v>38252</v>
      </c>
      <c r="D7297" t="s">
        <v>48023</v>
      </c>
      <c r="E7297">
        <f>_xlfn.XLOOKUP(Append1[[#This Row],[CAS]],[1]!Append1[CAS],[1]!Append1[Tb],"",0)</f>
        <v>555.38</v>
      </c>
      <c r="F7297">
        <f t="shared" si="113"/>
        <v>9</v>
      </c>
    </row>
    <row r="7298" spans="1:6" x14ac:dyDescent="0.3">
      <c r="A7298" t="s">
        <v>32115</v>
      </c>
      <c r="B7298" t="s">
        <v>32116</v>
      </c>
      <c r="C7298" t="s">
        <v>32117</v>
      </c>
      <c r="D7298" t="s">
        <v>48023</v>
      </c>
      <c r="E7298">
        <f>_xlfn.XLOOKUP(Append1[[#This Row],[CAS]],[1]!Append1[CAS],[1]!Append1[Tb],"",0)</f>
        <v>555.48</v>
      </c>
      <c r="F7298">
        <f t="shared" ref="F7298:F7361" si="114">LEN(C7298)-LEN(SUBSTITUTE(C7298,"C",""))</f>
        <v>9</v>
      </c>
    </row>
    <row r="7299" spans="1:6" hidden="1" x14ac:dyDescent="0.3">
      <c r="A7299" t="s">
        <v>15027</v>
      </c>
      <c r="B7299" t="s">
        <v>15028</v>
      </c>
      <c r="C7299" t="s">
        <v>15029</v>
      </c>
      <c r="D7299" t="s">
        <v>48037</v>
      </c>
      <c r="E7299">
        <f>_xlfn.XLOOKUP(Append1[[#This Row],[CAS]],[1]!Append1[CAS],[1]!Append1[Tb],"",0)</f>
        <v>504.9</v>
      </c>
      <c r="F7299">
        <f t="shared" si="114"/>
        <v>24</v>
      </c>
    </row>
    <row r="7300" spans="1:6" x14ac:dyDescent="0.3">
      <c r="A7300" t="s">
        <v>36847</v>
      </c>
      <c r="B7300" t="s">
        <v>36848</v>
      </c>
      <c r="C7300" t="s">
        <v>36849</v>
      </c>
      <c r="D7300" t="s">
        <v>48023</v>
      </c>
      <c r="E7300">
        <f>_xlfn.XLOOKUP(Append1[[#This Row],[CAS]],[1]!Append1[CAS],[1]!Append1[Tb],"",0)</f>
        <v>555.48</v>
      </c>
      <c r="F7300">
        <f t="shared" si="114"/>
        <v>9</v>
      </c>
    </row>
    <row r="7301" spans="1:6" x14ac:dyDescent="0.3">
      <c r="A7301" t="s">
        <v>36871</v>
      </c>
      <c r="B7301" t="s">
        <v>36872</v>
      </c>
      <c r="C7301" t="s">
        <v>36873</v>
      </c>
      <c r="D7301" t="s">
        <v>48023</v>
      </c>
      <c r="E7301">
        <f>_xlfn.XLOOKUP(Append1[[#This Row],[CAS]],[1]!Append1[CAS],[1]!Append1[Tb],"",0)</f>
        <v>555.48</v>
      </c>
      <c r="F7301">
        <f t="shared" si="114"/>
        <v>9</v>
      </c>
    </row>
    <row r="7302" spans="1:6" x14ac:dyDescent="0.3">
      <c r="A7302" t="s">
        <v>43708</v>
      </c>
      <c r="B7302" t="s">
        <v>43709</v>
      </c>
      <c r="C7302" t="s">
        <v>43710</v>
      </c>
      <c r="D7302" t="s">
        <v>48023</v>
      </c>
      <c r="E7302">
        <f>_xlfn.XLOOKUP(Append1[[#This Row],[CAS]],[1]!Append1[CAS],[1]!Append1[Tb],"",0)</f>
        <v>555.48</v>
      </c>
      <c r="F7302">
        <f t="shared" si="114"/>
        <v>9</v>
      </c>
    </row>
    <row r="7303" spans="1:6" x14ac:dyDescent="0.3">
      <c r="A7303" t="s">
        <v>30192</v>
      </c>
      <c r="B7303" t="s">
        <v>30193</v>
      </c>
      <c r="C7303" t="s">
        <v>30194</v>
      </c>
      <c r="D7303" t="s">
        <v>48023</v>
      </c>
      <c r="E7303">
        <f>_xlfn.XLOOKUP(Append1[[#This Row],[CAS]],[1]!Append1[CAS],[1]!Append1[Tb],"",0)</f>
        <v>555.62</v>
      </c>
      <c r="F7303">
        <f t="shared" si="114"/>
        <v>9</v>
      </c>
    </row>
    <row r="7304" spans="1:6" x14ac:dyDescent="0.3">
      <c r="A7304" t="s">
        <v>42272</v>
      </c>
      <c r="B7304" t="s">
        <v>42273</v>
      </c>
      <c r="C7304" t="s">
        <v>42274</v>
      </c>
      <c r="D7304" t="s">
        <v>48023</v>
      </c>
      <c r="E7304">
        <f>_xlfn.XLOOKUP(Append1[[#This Row],[CAS]],[1]!Append1[CAS],[1]!Append1[Tb],"",0)</f>
        <v>555.87</v>
      </c>
      <c r="F7304">
        <f t="shared" si="114"/>
        <v>9</v>
      </c>
    </row>
    <row r="7305" spans="1:6" x14ac:dyDescent="0.3">
      <c r="A7305" t="s">
        <v>30195</v>
      </c>
      <c r="B7305" t="s">
        <v>30196</v>
      </c>
      <c r="C7305" t="s">
        <v>30197</v>
      </c>
      <c r="D7305" t="s">
        <v>48023</v>
      </c>
      <c r="E7305">
        <f>_xlfn.XLOOKUP(Append1[[#This Row],[CAS]],[1]!Append1[CAS],[1]!Append1[Tb],"",0)</f>
        <v>556.05999999999995</v>
      </c>
      <c r="F7305">
        <f t="shared" si="114"/>
        <v>9</v>
      </c>
    </row>
    <row r="7306" spans="1:6" x14ac:dyDescent="0.3">
      <c r="A7306" t="s">
        <v>20506</v>
      </c>
      <c r="B7306" t="s">
        <v>20507</v>
      </c>
      <c r="C7306" t="s">
        <v>20508</v>
      </c>
      <c r="D7306" t="s">
        <v>48023</v>
      </c>
      <c r="E7306">
        <f>_xlfn.XLOOKUP(Append1[[#This Row],[CAS]],[1]!Append1[CAS],[1]!Append1[Tb],"",0)</f>
        <v>556.28</v>
      </c>
      <c r="F7306">
        <f t="shared" si="114"/>
        <v>9</v>
      </c>
    </row>
    <row r="7307" spans="1:6" x14ac:dyDescent="0.3">
      <c r="A7307" t="s">
        <v>32233</v>
      </c>
      <c r="B7307" t="s">
        <v>32234</v>
      </c>
      <c r="C7307" t="s">
        <v>32235</v>
      </c>
      <c r="D7307" t="s">
        <v>48023</v>
      </c>
      <c r="E7307">
        <f>_xlfn.XLOOKUP(Append1[[#This Row],[CAS]],[1]!Append1[CAS],[1]!Append1[Tb],"",0)</f>
        <v>556.28</v>
      </c>
      <c r="F7307">
        <f t="shared" si="114"/>
        <v>9</v>
      </c>
    </row>
    <row r="7308" spans="1:6" x14ac:dyDescent="0.3">
      <c r="A7308" t="s">
        <v>38714</v>
      </c>
      <c r="B7308" t="s">
        <v>38715</v>
      </c>
      <c r="C7308" t="s">
        <v>38716</v>
      </c>
      <c r="D7308" t="s">
        <v>48023</v>
      </c>
      <c r="E7308">
        <f>_xlfn.XLOOKUP(Append1[[#This Row],[CAS]],[1]!Append1[CAS],[1]!Append1[Tb],"",0)</f>
        <v>556.44000000000005</v>
      </c>
      <c r="F7308">
        <f t="shared" si="114"/>
        <v>9</v>
      </c>
    </row>
    <row r="7309" spans="1:6" x14ac:dyDescent="0.3">
      <c r="A7309" t="s">
        <v>46091</v>
      </c>
      <c r="B7309" t="s">
        <v>46092</v>
      </c>
      <c r="C7309" t="s">
        <v>46093</v>
      </c>
      <c r="D7309" t="s">
        <v>48023</v>
      </c>
      <c r="E7309">
        <f>_xlfn.XLOOKUP(Append1[[#This Row],[CAS]],[1]!Append1[CAS],[1]!Append1[Tb],"",0)</f>
        <v>556.45000000000005</v>
      </c>
      <c r="F7309">
        <f t="shared" si="114"/>
        <v>9</v>
      </c>
    </row>
    <row r="7310" spans="1:6" x14ac:dyDescent="0.3">
      <c r="A7310" t="s">
        <v>42344</v>
      </c>
      <c r="B7310" t="s">
        <v>42345</v>
      </c>
      <c r="C7310" t="s">
        <v>42346</v>
      </c>
      <c r="D7310" t="s">
        <v>48023</v>
      </c>
      <c r="E7310">
        <f>_xlfn.XLOOKUP(Append1[[#This Row],[CAS]],[1]!Append1[CAS],[1]!Append1[Tb],"",0)</f>
        <v>556.71</v>
      </c>
      <c r="F7310">
        <f t="shared" si="114"/>
        <v>9</v>
      </c>
    </row>
    <row r="7311" spans="1:6" hidden="1" x14ac:dyDescent="0.3">
      <c r="A7311" t="s">
        <v>15518</v>
      </c>
      <c r="B7311" t="s">
        <v>15519</v>
      </c>
      <c r="C7311" t="s">
        <v>15520</v>
      </c>
      <c r="D7311" t="s">
        <v>48033</v>
      </c>
      <c r="E7311">
        <f>_xlfn.XLOOKUP(Append1[[#This Row],[CAS]],[1]!Append1[CAS],[1]!Append1[Tb],"",0)</f>
        <v>505.05</v>
      </c>
      <c r="F7311">
        <f t="shared" si="114"/>
        <v>16</v>
      </c>
    </row>
    <row r="7312" spans="1:6" x14ac:dyDescent="0.3">
      <c r="A7312" t="s">
        <v>22824</v>
      </c>
      <c r="B7312" t="s">
        <v>22825</v>
      </c>
      <c r="C7312" t="s">
        <v>22826</v>
      </c>
      <c r="D7312" t="s">
        <v>48023</v>
      </c>
      <c r="E7312">
        <f>_xlfn.XLOOKUP(Append1[[#This Row],[CAS]],[1]!Append1[CAS],[1]!Append1[Tb],"",0)</f>
        <v>556.88</v>
      </c>
      <c r="F7312">
        <f t="shared" si="114"/>
        <v>9</v>
      </c>
    </row>
    <row r="7313" spans="1:6" x14ac:dyDescent="0.3">
      <c r="A7313" t="s">
        <v>3194</v>
      </c>
      <c r="B7313" t="s">
        <v>1788</v>
      </c>
      <c r="C7313" t="s">
        <v>1789</v>
      </c>
      <c r="D7313" t="s">
        <v>48023</v>
      </c>
      <c r="E7313">
        <f>_xlfn.XLOOKUP(Append1[[#This Row],[CAS]],[1]!Append1[CAS],[1]!Append1[Tb],"",0)</f>
        <v>558.15</v>
      </c>
      <c r="F7313">
        <f t="shared" si="114"/>
        <v>9</v>
      </c>
    </row>
    <row r="7314" spans="1:6" x14ac:dyDescent="0.3">
      <c r="A7314" t="s">
        <v>44149</v>
      </c>
      <c r="B7314" t="s">
        <v>44150</v>
      </c>
      <c r="C7314" t="s">
        <v>44151</v>
      </c>
      <c r="D7314" t="s">
        <v>48023</v>
      </c>
      <c r="E7314">
        <f>_xlfn.XLOOKUP(Append1[[#This Row],[CAS]],[1]!Append1[CAS],[1]!Append1[Tb],"",0)</f>
        <v>558.85</v>
      </c>
      <c r="F7314">
        <f t="shared" si="114"/>
        <v>9</v>
      </c>
    </row>
    <row r="7315" spans="1:6" x14ac:dyDescent="0.3">
      <c r="A7315" t="s">
        <v>21397</v>
      </c>
      <c r="B7315" t="s">
        <v>21398</v>
      </c>
      <c r="C7315" t="s">
        <v>21399</v>
      </c>
      <c r="D7315" t="s">
        <v>48023</v>
      </c>
      <c r="E7315">
        <f>_xlfn.XLOOKUP(Append1[[#This Row],[CAS]],[1]!Append1[CAS],[1]!Append1[Tb],"",0)</f>
        <v>559.73</v>
      </c>
      <c r="F7315">
        <f t="shared" si="114"/>
        <v>9</v>
      </c>
    </row>
    <row r="7316" spans="1:6" x14ac:dyDescent="0.3">
      <c r="A7316" t="s">
        <v>21451</v>
      </c>
      <c r="B7316" t="s">
        <v>21452</v>
      </c>
      <c r="C7316" t="s">
        <v>21453</v>
      </c>
      <c r="D7316" t="s">
        <v>48023</v>
      </c>
      <c r="E7316">
        <f>_xlfn.XLOOKUP(Append1[[#This Row],[CAS]],[1]!Append1[CAS],[1]!Append1[Tb],"",0)</f>
        <v>560.03</v>
      </c>
      <c r="F7316">
        <f t="shared" si="114"/>
        <v>9</v>
      </c>
    </row>
    <row r="7317" spans="1:6" x14ac:dyDescent="0.3">
      <c r="A7317" t="s">
        <v>39512</v>
      </c>
      <c r="B7317" t="s">
        <v>39513</v>
      </c>
      <c r="C7317" t="s">
        <v>39514</v>
      </c>
      <c r="D7317" t="s">
        <v>48023</v>
      </c>
      <c r="E7317">
        <f>_xlfn.XLOOKUP(Append1[[#This Row],[CAS]],[1]!Append1[CAS],[1]!Append1[Tb],"",0)</f>
        <v>560.03</v>
      </c>
      <c r="F7317">
        <f t="shared" si="114"/>
        <v>9</v>
      </c>
    </row>
    <row r="7318" spans="1:6" x14ac:dyDescent="0.3">
      <c r="A7318" t="s">
        <v>39515</v>
      </c>
      <c r="B7318" t="s">
        <v>39516</v>
      </c>
      <c r="C7318" t="s">
        <v>39517</v>
      </c>
      <c r="D7318" t="s">
        <v>48023</v>
      </c>
      <c r="E7318">
        <f>_xlfn.XLOOKUP(Append1[[#This Row],[CAS]],[1]!Append1[CAS],[1]!Append1[Tb],"",0)</f>
        <v>560.03</v>
      </c>
      <c r="F7318">
        <f t="shared" si="114"/>
        <v>9</v>
      </c>
    </row>
    <row r="7319" spans="1:6" x14ac:dyDescent="0.3">
      <c r="A7319" t="s">
        <v>9342</v>
      </c>
      <c r="B7319" t="s">
        <v>9343</v>
      </c>
      <c r="C7319" t="s">
        <v>9344</v>
      </c>
      <c r="D7319" t="s">
        <v>48023</v>
      </c>
      <c r="E7319">
        <f>_xlfn.XLOOKUP(Append1[[#This Row],[CAS]],[1]!Append1[CAS],[1]!Append1[Tb],"",0)</f>
        <v>560.15</v>
      </c>
      <c r="F7319">
        <f t="shared" si="114"/>
        <v>9</v>
      </c>
    </row>
    <row r="7320" spans="1:6" x14ac:dyDescent="0.3">
      <c r="A7320" t="s">
        <v>23523</v>
      </c>
      <c r="B7320" t="s">
        <v>23524</v>
      </c>
      <c r="C7320" t="s">
        <v>23525</v>
      </c>
      <c r="D7320" t="s">
        <v>48023</v>
      </c>
      <c r="E7320">
        <f>_xlfn.XLOOKUP(Append1[[#This Row],[CAS]],[1]!Append1[CAS],[1]!Append1[Tb],"",0)</f>
        <v>560.27</v>
      </c>
      <c r="F7320">
        <f t="shared" si="114"/>
        <v>9</v>
      </c>
    </row>
    <row r="7321" spans="1:6" x14ac:dyDescent="0.3">
      <c r="A7321" t="s">
        <v>25909</v>
      </c>
      <c r="B7321" t="s">
        <v>25910</v>
      </c>
      <c r="C7321" t="s">
        <v>25911</v>
      </c>
      <c r="D7321" t="s">
        <v>48023</v>
      </c>
      <c r="E7321">
        <f>_xlfn.XLOOKUP(Append1[[#This Row],[CAS]],[1]!Append1[CAS],[1]!Append1[Tb],"",0)</f>
        <v>560.61</v>
      </c>
      <c r="F7321">
        <f t="shared" si="114"/>
        <v>9</v>
      </c>
    </row>
    <row r="7322" spans="1:6" x14ac:dyDescent="0.3">
      <c r="A7322" t="s">
        <v>40287</v>
      </c>
      <c r="B7322" t="s">
        <v>40288</v>
      </c>
      <c r="C7322" t="s">
        <v>40289</v>
      </c>
      <c r="D7322" t="s">
        <v>48023</v>
      </c>
      <c r="E7322">
        <f>_xlfn.XLOOKUP(Append1[[#This Row],[CAS]],[1]!Append1[CAS],[1]!Append1[Tb],"",0)</f>
        <v>560.78</v>
      </c>
      <c r="F7322">
        <f t="shared" si="114"/>
        <v>9</v>
      </c>
    </row>
    <row r="7323" spans="1:6" hidden="1" x14ac:dyDescent="0.3">
      <c r="A7323" t="s">
        <v>12554</v>
      </c>
      <c r="B7323" t="s">
        <v>12555</v>
      </c>
      <c r="C7323" t="s">
        <v>12556</v>
      </c>
      <c r="D7323" t="s">
        <v>48040</v>
      </c>
      <c r="E7323">
        <f>_xlfn.XLOOKUP(Append1[[#This Row],[CAS]],[1]!Append1[CAS],[1]!Append1[Tb],"",0)</f>
        <v>505.15</v>
      </c>
      <c r="F7323">
        <f t="shared" si="114"/>
        <v>22</v>
      </c>
    </row>
    <row r="7324" spans="1:6" hidden="1" x14ac:dyDescent="0.3">
      <c r="A7324" t="s">
        <v>15093</v>
      </c>
      <c r="B7324" t="s">
        <v>15094</v>
      </c>
      <c r="C7324" t="s">
        <v>15095</v>
      </c>
      <c r="D7324" t="s">
        <v>48020</v>
      </c>
      <c r="E7324">
        <f>_xlfn.XLOOKUP(Append1[[#This Row],[CAS]],[1]!Append1[CAS],[1]!Append1[Tb],"",0)</f>
        <v>505.15</v>
      </c>
      <c r="F7324">
        <f t="shared" si="114"/>
        <v>13</v>
      </c>
    </row>
    <row r="7325" spans="1:6" x14ac:dyDescent="0.3">
      <c r="A7325" t="s">
        <v>36591</v>
      </c>
      <c r="B7325" t="s">
        <v>36592</v>
      </c>
      <c r="C7325" t="s">
        <v>36593</v>
      </c>
      <c r="D7325" t="s">
        <v>48023</v>
      </c>
      <c r="E7325">
        <f>_xlfn.XLOOKUP(Append1[[#This Row],[CAS]],[1]!Append1[CAS],[1]!Append1[Tb],"",0)</f>
        <v>561.29</v>
      </c>
      <c r="F7325">
        <f t="shared" si="114"/>
        <v>9</v>
      </c>
    </row>
    <row r="7326" spans="1:6" x14ac:dyDescent="0.3">
      <c r="A7326" t="s">
        <v>25074</v>
      </c>
      <c r="B7326" t="s">
        <v>25075</v>
      </c>
      <c r="C7326" t="s">
        <v>25076</v>
      </c>
      <c r="D7326" t="s">
        <v>48023</v>
      </c>
      <c r="E7326">
        <f>_xlfn.XLOOKUP(Append1[[#This Row],[CAS]],[1]!Append1[CAS],[1]!Append1[Tb],"",0)</f>
        <v>561.4</v>
      </c>
      <c r="F7326">
        <f t="shared" si="114"/>
        <v>9</v>
      </c>
    </row>
    <row r="7327" spans="1:6" x14ac:dyDescent="0.3">
      <c r="A7327" t="s">
        <v>26294</v>
      </c>
      <c r="B7327" t="s">
        <v>26295</v>
      </c>
      <c r="C7327" t="s">
        <v>26296</v>
      </c>
      <c r="D7327" t="s">
        <v>48023</v>
      </c>
      <c r="E7327">
        <f>_xlfn.XLOOKUP(Append1[[#This Row],[CAS]],[1]!Append1[CAS],[1]!Append1[Tb],"",0)</f>
        <v>561.4</v>
      </c>
      <c r="F7327">
        <f t="shared" si="114"/>
        <v>9</v>
      </c>
    </row>
    <row r="7328" spans="1:6" x14ac:dyDescent="0.3">
      <c r="A7328" t="s">
        <v>26297</v>
      </c>
      <c r="B7328" t="s">
        <v>26298</v>
      </c>
      <c r="C7328" t="s">
        <v>26299</v>
      </c>
      <c r="D7328" t="s">
        <v>48023</v>
      </c>
      <c r="E7328">
        <f>_xlfn.XLOOKUP(Append1[[#This Row],[CAS]],[1]!Append1[CAS],[1]!Append1[Tb],"",0)</f>
        <v>561.4</v>
      </c>
      <c r="F7328">
        <f t="shared" si="114"/>
        <v>9</v>
      </c>
    </row>
    <row r="7329" spans="1:6" x14ac:dyDescent="0.3">
      <c r="A7329" t="s">
        <v>43954</v>
      </c>
      <c r="B7329" t="s">
        <v>43955</v>
      </c>
      <c r="C7329" t="s">
        <v>43956</v>
      </c>
      <c r="D7329" t="s">
        <v>48023</v>
      </c>
      <c r="E7329">
        <f>_xlfn.XLOOKUP(Append1[[#This Row],[CAS]],[1]!Append1[CAS],[1]!Append1[Tb],"",0)</f>
        <v>561.62</v>
      </c>
      <c r="F7329">
        <f t="shared" si="114"/>
        <v>9</v>
      </c>
    </row>
    <row r="7330" spans="1:6" x14ac:dyDescent="0.3">
      <c r="A7330" t="s">
        <v>3405</v>
      </c>
      <c r="B7330" t="s">
        <v>2208</v>
      </c>
      <c r="C7330" t="s">
        <v>2209</v>
      </c>
      <c r="D7330" t="s">
        <v>48023</v>
      </c>
      <c r="E7330">
        <f>_xlfn.XLOOKUP(Append1[[#This Row],[CAS]],[1]!Append1[CAS],[1]!Append1[Tb],"",0)</f>
        <v>563.15</v>
      </c>
      <c r="F7330">
        <f t="shared" si="114"/>
        <v>9</v>
      </c>
    </row>
    <row r="7331" spans="1:6" x14ac:dyDescent="0.3">
      <c r="A7331" t="s">
        <v>19736</v>
      </c>
      <c r="B7331" t="s">
        <v>19737</v>
      </c>
      <c r="C7331" t="s">
        <v>19738</v>
      </c>
      <c r="D7331" t="s">
        <v>48023</v>
      </c>
      <c r="E7331">
        <f>_xlfn.XLOOKUP(Append1[[#This Row],[CAS]],[1]!Append1[CAS],[1]!Append1[Tb],"",0)</f>
        <v>563.51</v>
      </c>
      <c r="F7331">
        <f t="shared" si="114"/>
        <v>9</v>
      </c>
    </row>
    <row r="7332" spans="1:6" x14ac:dyDescent="0.3">
      <c r="A7332" t="s">
        <v>20209</v>
      </c>
      <c r="B7332" t="s">
        <v>20210</v>
      </c>
      <c r="C7332" t="s">
        <v>20211</v>
      </c>
      <c r="D7332" t="s">
        <v>48023</v>
      </c>
      <c r="E7332">
        <f>_xlfn.XLOOKUP(Append1[[#This Row],[CAS]],[1]!Append1[CAS],[1]!Append1[Tb],"",0)</f>
        <v>564.11</v>
      </c>
      <c r="F7332">
        <f t="shared" si="114"/>
        <v>9</v>
      </c>
    </row>
    <row r="7333" spans="1:6" x14ac:dyDescent="0.3">
      <c r="A7333" t="s">
        <v>37318</v>
      </c>
      <c r="B7333" t="s">
        <v>37319</v>
      </c>
      <c r="C7333" t="s">
        <v>37320</v>
      </c>
      <c r="D7333" t="s">
        <v>48023</v>
      </c>
      <c r="E7333">
        <f>_xlfn.XLOOKUP(Append1[[#This Row],[CAS]],[1]!Append1[CAS],[1]!Append1[Tb],"",0)</f>
        <v>564.19000000000005</v>
      </c>
      <c r="F7333">
        <f t="shared" si="114"/>
        <v>9</v>
      </c>
    </row>
    <row r="7334" spans="1:6" x14ac:dyDescent="0.3">
      <c r="A7334" t="s">
        <v>38214</v>
      </c>
      <c r="B7334" t="s">
        <v>38215</v>
      </c>
      <c r="C7334" t="s">
        <v>38216</v>
      </c>
      <c r="D7334" t="s">
        <v>48023</v>
      </c>
      <c r="E7334">
        <f>_xlfn.XLOOKUP(Append1[[#This Row],[CAS]],[1]!Append1[CAS],[1]!Append1[Tb],"",0)</f>
        <v>564.94000000000005</v>
      </c>
      <c r="F7334">
        <f t="shared" si="114"/>
        <v>9</v>
      </c>
    </row>
    <row r="7335" spans="1:6" x14ac:dyDescent="0.3">
      <c r="A7335" t="s">
        <v>33130</v>
      </c>
      <c r="B7335" t="s">
        <v>33131</v>
      </c>
      <c r="C7335" t="s">
        <v>33132</v>
      </c>
      <c r="D7335" t="s">
        <v>48023</v>
      </c>
      <c r="E7335">
        <f>_xlfn.XLOOKUP(Append1[[#This Row],[CAS]],[1]!Append1[CAS],[1]!Append1[Tb],"",0)</f>
        <v>564.96</v>
      </c>
      <c r="F7335">
        <f t="shared" si="114"/>
        <v>9</v>
      </c>
    </row>
    <row r="7336" spans="1:6" x14ac:dyDescent="0.3">
      <c r="A7336" t="s">
        <v>20509</v>
      </c>
      <c r="B7336" t="s">
        <v>20510</v>
      </c>
      <c r="C7336" t="s">
        <v>20511</v>
      </c>
      <c r="D7336" t="s">
        <v>48023</v>
      </c>
      <c r="E7336">
        <f>_xlfn.XLOOKUP(Append1[[#This Row],[CAS]],[1]!Append1[CAS],[1]!Append1[Tb],"",0)</f>
        <v>565.09</v>
      </c>
      <c r="F7336">
        <f t="shared" si="114"/>
        <v>9</v>
      </c>
    </row>
    <row r="7337" spans="1:6" x14ac:dyDescent="0.3">
      <c r="A7337" t="s">
        <v>47475</v>
      </c>
      <c r="B7337" t="s">
        <v>47476</v>
      </c>
      <c r="C7337" t="s">
        <v>47477</v>
      </c>
      <c r="D7337" t="s">
        <v>48023</v>
      </c>
      <c r="E7337">
        <f>_xlfn.XLOOKUP(Append1[[#This Row],[CAS]],[1]!Append1[CAS],[1]!Append1[Tb],"",0)</f>
        <v>565.77</v>
      </c>
      <c r="F7337">
        <f t="shared" si="114"/>
        <v>9</v>
      </c>
    </row>
    <row r="7338" spans="1:6" hidden="1" x14ac:dyDescent="0.3">
      <c r="A7338" t="s">
        <v>5288</v>
      </c>
      <c r="B7338" t="s">
        <v>5289</v>
      </c>
      <c r="C7338" t="s">
        <v>5290</v>
      </c>
      <c r="D7338" t="s">
        <v>48026</v>
      </c>
      <c r="E7338">
        <f>_xlfn.XLOOKUP(Append1[[#This Row],[CAS]],[1]!Append1[CAS],[1]!Append1[Tb],"",0)</f>
        <v>505.55</v>
      </c>
      <c r="F7338">
        <f t="shared" si="114"/>
        <v>14</v>
      </c>
    </row>
    <row r="7339" spans="1:6" x14ac:dyDescent="0.3">
      <c r="A7339" t="s">
        <v>28188</v>
      </c>
      <c r="B7339" t="s">
        <v>28189</v>
      </c>
      <c r="C7339" t="s">
        <v>28190</v>
      </c>
      <c r="D7339" t="s">
        <v>48023</v>
      </c>
      <c r="E7339">
        <f>_xlfn.XLOOKUP(Append1[[#This Row],[CAS]],[1]!Append1[CAS],[1]!Append1[Tb],"",0)</f>
        <v>565.82000000000005</v>
      </c>
      <c r="F7339">
        <f t="shared" si="114"/>
        <v>9</v>
      </c>
    </row>
    <row r="7340" spans="1:6" x14ac:dyDescent="0.3">
      <c r="A7340" t="s">
        <v>2605</v>
      </c>
      <c r="B7340" t="s">
        <v>610</v>
      </c>
      <c r="C7340" t="s">
        <v>611</v>
      </c>
      <c r="D7340" t="s">
        <v>48023</v>
      </c>
      <c r="E7340">
        <f>_xlfn.XLOOKUP(Append1[[#This Row],[CAS]],[1]!Append1[CAS],[1]!Append1[Tb],"",0)</f>
        <v>566.15</v>
      </c>
      <c r="F7340">
        <f t="shared" si="114"/>
        <v>9</v>
      </c>
    </row>
    <row r="7341" spans="1:6" x14ac:dyDescent="0.3">
      <c r="A7341" t="s">
        <v>12391</v>
      </c>
      <c r="B7341" t="s">
        <v>12392</v>
      </c>
      <c r="C7341" t="s">
        <v>12393</v>
      </c>
      <c r="D7341" t="s">
        <v>48023</v>
      </c>
      <c r="E7341">
        <f>_xlfn.XLOOKUP(Append1[[#This Row],[CAS]],[1]!Append1[CAS],[1]!Append1[Tb],"",0)</f>
        <v>566.15</v>
      </c>
      <c r="F7341">
        <f t="shared" si="114"/>
        <v>9</v>
      </c>
    </row>
    <row r="7342" spans="1:6" x14ac:dyDescent="0.3">
      <c r="A7342" t="s">
        <v>43033</v>
      </c>
      <c r="B7342" t="s">
        <v>43034</v>
      </c>
      <c r="C7342" t="s">
        <v>43035</v>
      </c>
      <c r="D7342" t="s">
        <v>48023</v>
      </c>
      <c r="E7342">
        <f>_xlfn.XLOOKUP(Append1[[#This Row],[CAS]],[1]!Append1[CAS],[1]!Append1[Tb],"",0)</f>
        <v>566.61</v>
      </c>
      <c r="F7342">
        <f t="shared" si="114"/>
        <v>9</v>
      </c>
    </row>
    <row r="7343" spans="1:6" hidden="1" x14ac:dyDescent="0.3">
      <c r="A7343" t="s">
        <v>10436</v>
      </c>
      <c r="B7343" t="s">
        <v>10437</v>
      </c>
      <c r="C7343" t="s">
        <v>10438</v>
      </c>
      <c r="D7343" t="s">
        <v>48032</v>
      </c>
      <c r="E7343">
        <f>_xlfn.XLOOKUP(Append1[[#This Row],[CAS]],[1]!Append1[CAS],[1]!Append1[Tb],"",0)</f>
        <v>505.65</v>
      </c>
      <c r="F7343">
        <f t="shared" si="114"/>
        <v>20</v>
      </c>
    </row>
    <row r="7344" spans="1:6" hidden="1" x14ac:dyDescent="0.3">
      <c r="A7344" t="s">
        <v>11176</v>
      </c>
      <c r="B7344" t="s">
        <v>11177</v>
      </c>
      <c r="C7344" t="s">
        <v>11178</v>
      </c>
      <c r="D7344" t="s">
        <v>48036</v>
      </c>
      <c r="E7344">
        <f>_xlfn.XLOOKUP(Append1[[#This Row],[CAS]],[1]!Append1[CAS],[1]!Append1[Tb],"",0)</f>
        <v>505.65</v>
      </c>
      <c r="F7344">
        <f t="shared" si="114"/>
        <v>21</v>
      </c>
    </row>
    <row r="7345" spans="1:6" x14ac:dyDescent="0.3">
      <c r="A7345" t="s">
        <v>34634</v>
      </c>
      <c r="B7345" t="s">
        <v>34635</v>
      </c>
      <c r="C7345" t="s">
        <v>34636</v>
      </c>
      <c r="D7345" t="s">
        <v>48023</v>
      </c>
      <c r="E7345">
        <f>_xlfn.XLOOKUP(Append1[[#This Row],[CAS]],[1]!Append1[CAS],[1]!Append1[Tb],"",0)</f>
        <v>566.69000000000005</v>
      </c>
      <c r="F7345">
        <f t="shared" si="114"/>
        <v>9</v>
      </c>
    </row>
    <row r="7346" spans="1:6" hidden="1" x14ac:dyDescent="0.3">
      <c r="A7346" t="s">
        <v>12626</v>
      </c>
      <c r="B7346" t="s">
        <v>12627</v>
      </c>
      <c r="C7346" t="s">
        <v>12628</v>
      </c>
      <c r="D7346" t="s">
        <v>48027</v>
      </c>
      <c r="E7346">
        <f>_xlfn.XLOOKUP(Append1[[#This Row],[CAS]],[1]!Append1[CAS],[1]!Append1[Tb],"",0)</f>
        <v>505.65</v>
      </c>
      <c r="F7346">
        <f t="shared" si="114"/>
        <v>15</v>
      </c>
    </row>
    <row r="7347" spans="1:6" x14ac:dyDescent="0.3">
      <c r="A7347" t="s">
        <v>16356</v>
      </c>
      <c r="B7347" t="s">
        <v>16357</v>
      </c>
      <c r="C7347" t="s">
        <v>16358</v>
      </c>
      <c r="D7347" t="s">
        <v>48023</v>
      </c>
      <c r="E7347">
        <f>_xlfn.XLOOKUP(Append1[[#This Row],[CAS]],[1]!Append1[CAS],[1]!Append1[Tb],"",0)</f>
        <v>566.98</v>
      </c>
      <c r="F7347">
        <f t="shared" si="114"/>
        <v>9</v>
      </c>
    </row>
    <row r="7348" spans="1:6" x14ac:dyDescent="0.3">
      <c r="A7348" t="s">
        <v>8509</v>
      </c>
      <c r="B7348" t="s">
        <v>8510</v>
      </c>
      <c r="C7348" t="s">
        <v>8511</v>
      </c>
      <c r="D7348" t="s">
        <v>48023</v>
      </c>
      <c r="E7348">
        <f>_xlfn.XLOOKUP(Append1[[#This Row],[CAS]],[1]!Append1[CAS],[1]!Append1[Tb],"",0)</f>
        <v>567.15</v>
      </c>
      <c r="F7348">
        <f t="shared" si="114"/>
        <v>9</v>
      </c>
    </row>
    <row r="7349" spans="1:6" x14ac:dyDescent="0.3">
      <c r="A7349" t="s">
        <v>30460</v>
      </c>
      <c r="B7349" t="s">
        <v>30461</v>
      </c>
      <c r="C7349" t="s">
        <v>30462</v>
      </c>
      <c r="D7349" t="s">
        <v>48023</v>
      </c>
      <c r="E7349">
        <f>_xlfn.XLOOKUP(Append1[[#This Row],[CAS]],[1]!Append1[CAS],[1]!Append1[Tb],"",0)</f>
        <v>567.45000000000005</v>
      </c>
      <c r="F7349">
        <f t="shared" si="114"/>
        <v>9</v>
      </c>
    </row>
    <row r="7350" spans="1:6" x14ac:dyDescent="0.3">
      <c r="A7350" t="s">
        <v>45356</v>
      </c>
      <c r="B7350" t="s">
        <v>45357</v>
      </c>
      <c r="C7350" t="s">
        <v>45358</v>
      </c>
      <c r="D7350" t="s">
        <v>48023</v>
      </c>
      <c r="E7350">
        <f>_xlfn.XLOOKUP(Append1[[#This Row],[CAS]],[1]!Append1[CAS],[1]!Append1[Tb],"",0)</f>
        <v>567.45000000000005</v>
      </c>
      <c r="F7350">
        <f t="shared" si="114"/>
        <v>9</v>
      </c>
    </row>
    <row r="7351" spans="1:6" x14ac:dyDescent="0.3">
      <c r="A7351" t="s">
        <v>21685</v>
      </c>
      <c r="B7351" t="s">
        <v>21686</v>
      </c>
      <c r="C7351" t="s">
        <v>21687</v>
      </c>
      <c r="D7351" t="s">
        <v>48023</v>
      </c>
      <c r="E7351">
        <f>_xlfn.XLOOKUP(Append1[[#This Row],[CAS]],[1]!Append1[CAS],[1]!Append1[Tb],"",0)</f>
        <v>568.11</v>
      </c>
      <c r="F7351">
        <f t="shared" si="114"/>
        <v>9</v>
      </c>
    </row>
    <row r="7352" spans="1:6" x14ac:dyDescent="0.3">
      <c r="A7352" t="s">
        <v>8386</v>
      </c>
      <c r="B7352" t="s">
        <v>8387</v>
      </c>
      <c r="C7352" t="s">
        <v>8388</v>
      </c>
      <c r="D7352" t="s">
        <v>48023</v>
      </c>
      <c r="E7352">
        <f>_xlfn.XLOOKUP(Append1[[#This Row],[CAS]],[1]!Append1[CAS],[1]!Append1[Tb],"",0)</f>
        <v>568.15</v>
      </c>
      <c r="F7352">
        <f t="shared" si="114"/>
        <v>9</v>
      </c>
    </row>
    <row r="7353" spans="1:6" x14ac:dyDescent="0.3">
      <c r="A7353" t="s">
        <v>8404</v>
      </c>
      <c r="B7353" t="s">
        <v>8405</v>
      </c>
      <c r="C7353" t="s">
        <v>8406</v>
      </c>
      <c r="D7353" t="s">
        <v>48023</v>
      </c>
      <c r="E7353">
        <f>_xlfn.XLOOKUP(Append1[[#This Row],[CAS]],[1]!Append1[CAS],[1]!Append1[Tb],"",0)</f>
        <v>568.15</v>
      </c>
      <c r="F7353">
        <f t="shared" si="114"/>
        <v>9</v>
      </c>
    </row>
    <row r="7354" spans="1:6" x14ac:dyDescent="0.3">
      <c r="A7354" t="s">
        <v>7324</v>
      </c>
      <c r="B7354" t="s">
        <v>7325</v>
      </c>
      <c r="C7354" t="s">
        <v>7326</v>
      </c>
      <c r="D7354" t="s">
        <v>48023</v>
      </c>
      <c r="E7354">
        <f>_xlfn.XLOOKUP(Append1[[#This Row],[CAS]],[1]!Append1[CAS],[1]!Append1[Tb],"",0)</f>
        <v>568.20000000000005</v>
      </c>
      <c r="F7354">
        <f t="shared" si="114"/>
        <v>9</v>
      </c>
    </row>
    <row r="7355" spans="1:6" x14ac:dyDescent="0.3">
      <c r="A7355" t="s">
        <v>27671</v>
      </c>
      <c r="B7355" t="s">
        <v>27672</v>
      </c>
      <c r="C7355" t="s">
        <v>27673</v>
      </c>
      <c r="D7355" t="s">
        <v>48023</v>
      </c>
      <c r="E7355">
        <f>_xlfn.XLOOKUP(Append1[[#This Row],[CAS]],[1]!Append1[CAS],[1]!Append1[Tb],"",0)</f>
        <v>568.38</v>
      </c>
      <c r="F7355">
        <f t="shared" si="114"/>
        <v>9</v>
      </c>
    </row>
    <row r="7356" spans="1:6" x14ac:dyDescent="0.3">
      <c r="A7356" t="s">
        <v>31247</v>
      </c>
      <c r="B7356" t="s">
        <v>31248</v>
      </c>
      <c r="C7356" t="s">
        <v>31249</v>
      </c>
      <c r="D7356" t="s">
        <v>48023</v>
      </c>
      <c r="E7356">
        <f>_xlfn.XLOOKUP(Append1[[#This Row],[CAS]],[1]!Append1[CAS],[1]!Append1[Tb],"",0)</f>
        <v>568.38</v>
      </c>
      <c r="F7356">
        <f t="shared" si="114"/>
        <v>9</v>
      </c>
    </row>
    <row r="7357" spans="1:6" x14ac:dyDescent="0.3">
      <c r="A7357" t="s">
        <v>34561</v>
      </c>
      <c r="B7357" t="s">
        <v>34562</v>
      </c>
      <c r="C7357" t="s">
        <v>34563</v>
      </c>
      <c r="D7357" t="s">
        <v>48023</v>
      </c>
      <c r="E7357">
        <f>_xlfn.XLOOKUP(Append1[[#This Row],[CAS]],[1]!Append1[CAS],[1]!Append1[Tb],"",0)</f>
        <v>568.46</v>
      </c>
      <c r="F7357">
        <f t="shared" si="114"/>
        <v>9</v>
      </c>
    </row>
    <row r="7358" spans="1:6" x14ac:dyDescent="0.3">
      <c r="A7358" t="s">
        <v>46377</v>
      </c>
      <c r="B7358" t="s">
        <v>46378</v>
      </c>
      <c r="C7358" t="s">
        <v>46379</v>
      </c>
      <c r="D7358" t="s">
        <v>48023</v>
      </c>
      <c r="E7358">
        <f>_xlfn.XLOOKUP(Append1[[#This Row],[CAS]],[1]!Append1[CAS],[1]!Append1[Tb],"",0)</f>
        <v>568.46</v>
      </c>
      <c r="F7358">
        <f t="shared" si="114"/>
        <v>9</v>
      </c>
    </row>
    <row r="7359" spans="1:6" x14ac:dyDescent="0.3">
      <c r="A7359" t="s">
        <v>25545</v>
      </c>
      <c r="B7359" t="s">
        <v>25546</v>
      </c>
      <c r="C7359" t="s">
        <v>25547</v>
      </c>
      <c r="D7359" t="s">
        <v>48023</v>
      </c>
      <c r="E7359">
        <f>_xlfn.XLOOKUP(Append1[[#This Row],[CAS]],[1]!Append1[CAS],[1]!Append1[Tb],"",0)</f>
        <v>569.28</v>
      </c>
      <c r="F7359">
        <f t="shared" si="114"/>
        <v>9</v>
      </c>
    </row>
    <row r="7360" spans="1:6" x14ac:dyDescent="0.3">
      <c r="A7360" t="s">
        <v>20524</v>
      </c>
      <c r="B7360" t="s">
        <v>20525</v>
      </c>
      <c r="C7360" t="s">
        <v>20526</v>
      </c>
      <c r="D7360" t="s">
        <v>48023</v>
      </c>
      <c r="E7360">
        <f>_xlfn.XLOOKUP(Append1[[#This Row],[CAS]],[1]!Append1[CAS],[1]!Append1[Tb],"",0)</f>
        <v>569.61</v>
      </c>
      <c r="F7360">
        <f t="shared" si="114"/>
        <v>9</v>
      </c>
    </row>
    <row r="7361" spans="1:6" x14ac:dyDescent="0.3">
      <c r="A7361" t="s">
        <v>25821</v>
      </c>
      <c r="B7361" t="s">
        <v>25822</v>
      </c>
      <c r="C7361" t="s">
        <v>25823</v>
      </c>
      <c r="D7361" t="s">
        <v>48023</v>
      </c>
      <c r="E7361">
        <f>_xlfn.XLOOKUP(Append1[[#This Row],[CAS]],[1]!Append1[CAS],[1]!Append1[Tb],"",0)</f>
        <v>570.17999999999995</v>
      </c>
      <c r="F7361">
        <f t="shared" si="114"/>
        <v>9</v>
      </c>
    </row>
    <row r="7362" spans="1:6" x14ac:dyDescent="0.3">
      <c r="A7362" t="s">
        <v>30847</v>
      </c>
      <c r="B7362" t="s">
        <v>30848</v>
      </c>
      <c r="C7362" t="s">
        <v>30849</v>
      </c>
      <c r="D7362" t="s">
        <v>48023</v>
      </c>
      <c r="E7362">
        <f>_xlfn.XLOOKUP(Append1[[#This Row],[CAS]],[1]!Append1[CAS],[1]!Append1[Tb],"",0)</f>
        <v>570.79999999999995</v>
      </c>
      <c r="F7362">
        <f t="shared" ref="F7362:F7425" si="115">LEN(C7362)-LEN(SUBSTITUTE(C7362,"C",""))</f>
        <v>9</v>
      </c>
    </row>
    <row r="7363" spans="1:6" x14ac:dyDescent="0.3">
      <c r="A7363" t="s">
        <v>29476</v>
      </c>
      <c r="B7363" t="s">
        <v>29477</v>
      </c>
      <c r="C7363" t="s">
        <v>29478</v>
      </c>
      <c r="D7363" t="s">
        <v>48023</v>
      </c>
      <c r="E7363">
        <f>_xlfn.XLOOKUP(Append1[[#This Row],[CAS]],[1]!Append1[CAS],[1]!Append1[Tb],"",0)</f>
        <v>571.04</v>
      </c>
      <c r="F7363">
        <f t="shared" si="115"/>
        <v>9</v>
      </c>
    </row>
    <row r="7364" spans="1:6" x14ac:dyDescent="0.3">
      <c r="A7364" t="s">
        <v>31499</v>
      </c>
      <c r="B7364" t="s">
        <v>31500</v>
      </c>
      <c r="C7364" t="s">
        <v>31501</v>
      </c>
      <c r="D7364" t="s">
        <v>48023</v>
      </c>
      <c r="E7364">
        <f>_xlfn.XLOOKUP(Append1[[#This Row],[CAS]],[1]!Append1[CAS],[1]!Append1[Tb],"",0)</f>
        <v>571.04</v>
      </c>
      <c r="F7364">
        <f t="shared" si="115"/>
        <v>9</v>
      </c>
    </row>
    <row r="7365" spans="1:6" x14ac:dyDescent="0.3">
      <c r="A7365" t="s">
        <v>33693</v>
      </c>
      <c r="B7365" t="s">
        <v>33694</v>
      </c>
      <c r="C7365" t="s">
        <v>33695</v>
      </c>
      <c r="D7365" t="s">
        <v>48023</v>
      </c>
      <c r="E7365">
        <f>_xlfn.XLOOKUP(Append1[[#This Row],[CAS]],[1]!Append1[CAS],[1]!Append1[Tb],"",0)</f>
        <v>571.36</v>
      </c>
      <c r="F7365">
        <f t="shared" si="115"/>
        <v>9</v>
      </c>
    </row>
    <row r="7366" spans="1:6" x14ac:dyDescent="0.3">
      <c r="A7366" t="s">
        <v>22396</v>
      </c>
      <c r="B7366" t="s">
        <v>22397</v>
      </c>
      <c r="C7366" t="s">
        <v>22398</v>
      </c>
      <c r="D7366" t="s">
        <v>48023</v>
      </c>
      <c r="E7366">
        <f>_xlfn.XLOOKUP(Append1[[#This Row],[CAS]],[1]!Append1[CAS],[1]!Append1[Tb],"",0)</f>
        <v>572.45000000000005</v>
      </c>
      <c r="F7366">
        <f t="shared" si="115"/>
        <v>9</v>
      </c>
    </row>
    <row r="7367" spans="1:6" x14ac:dyDescent="0.3">
      <c r="A7367" t="s">
        <v>33741</v>
      </c>
      <c r="B7367" t="s">
        <v>33742</v>
      </c>
      <c r="C7367" t="s">
        <v>33743</v>
      </c>
      <c r="D7367" t="s">
        <v>48023</v>
      </c>
      <c r="E7367">
        <f>_xlfn.XLOOKUP(Append1[[#This Row],[CAS]],[1]!Append1[CAS],[1]!Append1[Tb],"",0)</f>
        <v>572.6</v>
      </c>
      <c r="F7367">
        <f t="shared" si="115"/>
        <v>9</v>
      </c>
    </row>
    <row r="7368" spans="1:6" x14ac:dyDescent="0.3">
      <c r="A7368" t="s">
        <v>45866</v>
      </c>
      <c r="B7368" t="s">
        <v>45867</v>
      </c>
      <c r="C7368" t="s">
        <v>45868</v>
      </c>
      <c r="D7368" t="s">
        <v>48023</v>
      </c>
      <c r="E7368">
        <f>_xlfn.XLOOKUP(Append1[[#This Row],[CAS]],[1]!Append1[CAS],[1]!Append1[Tb],"",0)</f>
        <v>572.95000000000005</v>
      </c>
      <c r="F7368">
        <f t="shared" si="115"/>
        <v>9</v>
      </c>
    </row>
    <row r="7369" spans="1:6" x14ac:dyDescent="0.3">
      <c r="A7369" t="s">
        <v>10824</v>
      </c>
      <c r="B7369" t="s">
        <v>10825</v>
      </c>
      <c r="C7369" t="s">
        <v>10826</v>
      </c>
      <c r="D7369" t="s">
        <v>48023</v>
      </c>
      <c r="E7369">
        <f>_xlfn.XLOOKUP(Append1[[#This Row],[CAS]],[1]!Append1[CAS],[1]!Append1[Tb],"",0)</f>
        <v>573.15</v>
      </c>
      <c r="F7369">
        <f t="shared" si="115"/>
        <v>9</v>
      </c>
    </row>
    <row r="7370" spans="1:6" x14ac:dyDescent="0.3">
      <c r="A7370" t="s">
        <v>15503</v>
      </c>
      <c r="B7370" t="s">
        <v>15504</v>
      </c>
      <c r="C7370" t="s">
        <v>15505</v>
      </c>
      <c r="D7370" t="s">
        <v>48023</v>
      </c>
      <c r="E7370">
        <f>_xlfn.XLOOKUP(Append1[[#This Row],[CAS]],[1]!Append1[CAS],[1]!Append1[Tb],"",0)</f>
        <v>573.15</v>
      </c>
      <c r="F7370">
        <f t="shared" si="115"/>
        <v>9</v>
      </c>
    </row>
    <row r="7371" spans="1:6" hidden="1" x14ac:dyDescent="0.3">
      <c r="A7371" t="s">
        <v>37378</v>
      </c>
      <c r="B7371" t="s">
        <v>37379</v>
      </c>
      <c r="C7371" t="s">
        <v>37380</v>
      </c>
      <c r="D7371" t="s">
        <v>48020</v>
      </c>
      <c r="E7371">
        <f>_xlfn.XLOOKUP(Append1[[#This Row],[CAS]],[1]!Append1[CAS],[1]!Append1[Tb],"",0)</f>
        <v>506.04</v>
      </c>
      <c r="F7371">
        <f t="shared" si="115"/>
        <v>13</v>
      </c>
    </row>
    <row r="7372" spans="1:6" hidden="1" x14ac:dyDescent="0.3">
      <c r="A7372" t="s">
        <v>40200</v>
      </c>
      <c r="B7372" t="s">
        <v>40201</v>
      </c>
      <c r="C7372" t="s">
        <v>40202</v>
      </c>
      <c r="D7372" t="s">
        <v>48020</v>
      </c>
      <c r="E7372">
        <f>_xlfn.XLOOKUP(Append1[[#This Row],[CAS]],[1]!Append1[CAS],[1]!Append1[Tb],"",0)</f>
        <v>506.04</v>
      </c>
      <c r="F7372">
        <f t="shared" si="115"/>
        <v>13</v>
      </c>
    </row>
    <row r="7373" spans="1:6" hidden="1" x14ac:dyDescent="0.3">
      <c r="A7373" t="s">
        <v>40203</v>
      </c>
      <c r="B7373" t="s">
        <v>40204</v>
      </c>
      <c r="C7373" t="s">
        <v>40205</v>
      </c>
      <c r="D7373" t="s">
        <v>48020</v>
      </c>
      <c r="E7373">
        <f>_xlfn.XLOOKUP(Append1[[#This Row],[CAS]],[1]!Append1[CAS],[1]!Append1[Tb],"",0)</f>
        <v>506.04</v>
      </c>
      <c r="F7373">
        <f t="shared" si="115"/>
        <v>13</v>
      </c>
    </row>
    <row r="7374" spans="1:6" x14ac:dyDescent="0.3">
      <c r="A7374" t="s">
        <v>19355</v>
      </c>
      <c r="B7374" t="s">
        <v>19356</v>
      </c>
      <c r="C7374" t="s">
        <v>19357</v>
      </c>
      <c r="D7374" t="s">
        <v>48023</v>
      </c>
      <c r="E7374">
        <f>_xlfn.XLOOKUP(Append1[[#This Row],[CAS]],[1]!Append1[CAS],[1]!Append1[Tb],"",0)</f>
        <v>573.29</v>
      </c>
      <c r="F7374">
        <f t="shared" si="115"/>
        <v>9</v>
      </c>
    </row>
    <row r="7375" spans="1:6" x14ac:dyDescent="0.3">
      <c r="A7375" t="s">
        <v>40587</v>
      </c>
      <c r="B7375" t="s">
        <v>40588</v>
      </c>
      <c r="C7375" t="s">
        <v>40589</v>
      </c>
      <c r="D7375" t="s">
        <v>48023</v>
      </c>
      <c r="E7375">
        <f>_xlfn.XLOOKUP(Append1[[#This Row],[CAS]],[1]!Append1[CAS],[1]!Append1[Tb],"",0)</f>
        <v>573.54</v>
      </c>
      <c r="F7375">
        <f t="shared" si="115"/>
        <v>9</v>
      </c>
    </row>
    <row r="7376" spans="1:6" x14ac:dyDescent="0.3">
      <c r="A7376" t="s">
        <v>36452</v>
      </c>
      <c r="B7376" t="s">
        <v>36453</v>
      </c>
      <c r="C7376" t="s">
        <v>36454</v>
      </c>
      <c r="D7376" t="s">
        <v>48023</v>
      </c>
      <c r="E7376">
        <f>_xlfn.XLOOKUP(Append1[[#This Row],[CAS]],[1]!Append1[CAS],[1]!Append1[Tb],"",0)</f>
        <v>574.86</v>
      </c>
      <c r="F7376">
        <f t="shared" si="115"/>
        <v>9</v>
      </c>
    </row>
    <row r="7377" spans="1:6" x14ac:dyDescent="0.3">
      <c r="A7377" t="s">
        <v>47250</v>
      </c>
      <c r="B7377" t="s">
        <v>47251</v>
      </c>
      <c r="C7377" t="s">
        <v>47252</v>
      </c>
      <c r="D7377" t="s">
        <v>48023</v>
      </c>
      <c r="E7377">
        <f>_xlfn.XLOOKUP(Append1[[#This Row],[CAS]],[1]!Append1[CAS],[1]!Append1[Tb],"",0)</f>
        <v>574.94000000000005</v>
      </c>
      <c r="F7377">
        <f t="shared" si="115"/>
        <v>9</v>
      </c>
    </row>
    <row r="7378" spans="1:6" x14ac:dyDescent="0.3">
      <c r="A7378" t="s">
        <v>32100</v>
      </c>
      <c r="B7378" t="s">
        <v>32101</v>
      </c>
      <c r="C7378" t="s">
        <v>32102</v>
      </c>
      <c r="D7378" t="s">
        <v>48023</v>
      </c>
      <c r="E7378">
        <f>_xlfn.XLOOKUP(Append1[[#This Row],[CAS]],[1]!Append1[CAS],[1]!Append1[Tb],"",0)</f>
        <v>575.11</v>
      </c>
      <c r="F7378">
        <f t="shared" si="115"/>
        <v>9</v>
      </c>
    </row>
    <row r="7379" spans="1:6" x14ac:dyDescent="0.3">
      <c r="A7379" t="s">
        <v>46527</v>
      </c>
      <c r="B7379" t="s">
        <v>46528</v>
      </c>
      <c r="C7379" t="s">
        <v>46529</v>
      </c>
      <c r="D7379" t="s">
        <v>48023</v>
      </c>
      <c r="E7379">
        <f>_xlfn.XLOOKUP(Append1[[#This Row],[CAS]],[1]!Append1[CAS],[1]!Append1[Tb],"",0)</f>
        <v>575.16999999999996</v>
      </c>
      <c r="F7379">
        <f t="shared" si="115"/>
        <v>9</v>
      </c>
    </row>
    <row r="7380" spans="1:6" hidden="1" x14ac:dyDescent="0.3">
      <c r="A7380" t="s">
        <v>12500</v>
      </c>
      <c r="B7380" t="s">
        <v>12501</v>
      </c>
      <c r="C7380" t="s">
        <v>12502</v>
      </c>
      <c r="D7380" t="s">
        <v>48026</v>
      </c>
      <c r="E7380">
        <f>_xlfn.XLOOKUP(Append1[[#This Row],[CAS]],[1]!Append1[CAS],[1]!Append1[Tb],"",0)</f>
        <v>506.15</v>
      </c>
      <c r="F7380">
        <f t="shared" si="115"/>
        <v>14</v>
      </c>
    </row>
    <row r="7381" spans="1:6" x14ac:dyDescent="0.3">
      <c r="A7381" t="s">
        <v>30309</v>
      </c>
      <c r="B7381" t="s">
        <v>30310</v>
      </c>
      <c r="C7381" t="s">
        <v>30311</v>
      </c>
      <c r="D7381" t="s">
        <v>48023</v>
      </c>
      <c r="E7381">
        <f>_xlfn.XLOOKUP(Append1[[#This Row],[CAS]],[1]!Append1[CAS],[1]!Append1[Tb],"",0)</f>
        <v>575.47</v>
      </c>
      <c r="F7381">
        <f t="shared" si="115"/>
        <v>9</v>
      </c>
    </row>
    <row r="7382" spans="1:6" hidden="1" x14ac:dyDescent="0.3">
      <c r="A7382" t="s">
        <v>14634</v>
      </c>
      <c r="B7382" t="s">
        <v>14635</v>
      </c>
      <c r="C7382" t="s">
        <v>14636</v>
      </c>
      <c r="D7382" t="s">
        <v>48042</v>
      </c>
      <c r="E7382">
        <f>_xlfn.XLOOKUP(Append1[[#This Row],[CAS]],[1]!Append1[CAS],[1]!Append1[Tb],"",0)</f>
        <v>506.15</v>
      </c>
      <c r="F7382">
        <f t="shared" si="115"/>
        <v>23</v>
      </c>
    </row>
    <row r="7383" spans="1:6" x14ac:dyDescent="0.3">
      <c r="A7383" t="s">
        <v>19439</v>
      </c>
      <c r="B7383" t="s">
        <v>19440</v>
      </c>
      <c r="C7383" t="s">
        <v>19441</v>
      </c>
      <c r="D7383" t="s">
        <v>48023</v>
      </c>
      <c r="E7383">
        <f>_xlfn.XLOOKUP(Append1[[#This Row],[CAS]],[1]!Append1[CAS],[1]!Append1[Tb],"",0)</f>
        <v>577.58000000000004</v>
      </c>
      <c r="F7383">
        <f t="shared" si="115"/>
        <v>9</v>
      </c>
    </row>
    <row r="7384" spans="1:6" x14ac:dyDescent="0.3">
      <c r="A7384" t="s">
        <v>21337</v>
      </c>
      <c r="B7384" t="s">
        <v>21338</v>
      </c>
      <c r="C7384" t="s">
        <v>21339</v>
      </c>
      <c r="D7384" t="s">
        <v>48023</v>
      </c>
      <c r="E7384">
        <f>_xlfn.XLOOKUP(Append1[[#This Row],[CAS]],[1]!Append1[CAS],[1]!Append1[Tb],"",0)</f>
        <v>579.74</v>
      </c>
      <c r="F7384">
        <f t="shared" si="115"/>
        <v>9</v>
      </c>
    </row>
    <row r="7385" spans="1:6" x14ac:dyDescent="0.3">
      <c r="A7385" t="s">
        <v>25815</v>
      </c>
      <c r="B7385" t="s">
        <v>25816</v>
      </c>
      <c r="C7385" t="s">
        <v>25817</v>
      </c>
      <c r="D7385" t="s">
        <v>48023</v>
      </c>
      <c r="E7385">
        <f>_xlfn.XLOOKUP(Append1[[#This Row],[CAS]],[1]!Append1[CAS],[1]!Append1[Tb],"",0)</f>
        <v>579.74</v>
      </c>
      <c r="F7385">
        <f t="shared" si="115"/>
        <v>9</v>
      </c>
    </row>
    <row r="7386" spans="1:6" x14ac:dyDescent="0.3">
      <c r="A7386" t="s">
        <v>35318</v>
      </c>
      <c r="B7386" t="s">
        <v>35319</v>
      </c>
      <c r="C7386" t="s">
        <v>35320</v>
      </c>
      <c r="D7386" t="s">
        <v>48023</v>
      </c>
      <c r="E7386">
        <f>_xlfn.XLOOKUP(Append1[[#This Row],[CAS]],[1]!Append1[CAS],[1]!Append1[Tb],"",0)</f>
        <v>581.57000000000005</v>
      </c>
      <c r="F7386">
        <f t="shared" si="115"/>
        <v>9</v>
      </c>
    </row>
    <row r="7387" spans="1:6" x14ac:dyDescent="0.3">
      <c r="A7387" t="s">
        <v>36242</v>
      </c>
      <c r="B7387" t="s">
        <v>36243</v>
      </c>
      <c r="C7387" t="s">
        <v>36244</v>
      </c>
      <c r="D7387" t="s">
        <v>48023</v>
      </c>
      <c r="E7387">
        <f>_xlfn.XLOOKUP(Append1[[#This Row],[CAS]],[1]!Append1[CAS],[1]!Append1[Tb],"",0)</f>
        <v>582.04</v>
      </c>
      <c r="F7387">
        <f t="shared" si="115"/>
        <v>9</v>
      </c>
    </row>
    <row r="7388" spans="1:6" x14ac:dyDescent="0.3">
      <c r="A7388" t="s">
        <v>36245</v>
      </c>
      <c r="B7388" t="s">
        <v>36246</v>
      </c>
      <c r="C7388" t="s">
        <v>36247</v>
      </c>
      <c r="D7388" t="s">
        <v>48023</v>
      </c>
      <c r="E7388">
        <f>_xlfn.XLOOKUP(Append1[[#This Row],[CAS]],[1]!Append1[CAS],[1]!Append1[Tb],"",0)</f>
        <v>582.04</v>
      </c>
      <c r="F7388">
        <f t="shared" si="115"/>
        <v>9</v>
      </c>
    </row>
    <row r="7389" spans="1:6" x14ac:dyDescent="0.3">
      <c r="A7389" t="s">
        <v>46545</v>
      </c>
      <c r="B7389" t="s">
        <v>46546</v>
      </c>
      <c r="C7389" t="s">
        <v>46547</v>
      </c>
      <c r="D7389" t="s">
        <v>48023</v>
      </c>
      <c r="E7389">
        <f>_xlfn.XLOOKUP(Append1[[#This Row],[CAS]],[1]!Append1[CAS],[1]!Append1[Tb],"",0)</f>
        <v>582.4</v>
      </c>
      <c r="F7389">
        <f t="shared" si="115"/>
        <v>9</v>
      </c>
    </row>
    <row r="7390" spans="1:6" x14ac:dyDescent="0.3">
      <c r="A7390" t="s">
        <v>33457</v>
      </c>
      <c r="B7390" t="s">
        <v>33458</v>
      </c>
      <c r="C7390" t="s">
        <v>33459</v>
      </c>
      <c r="D7390" t="s">
        <v>48023</v>
      </c>
      <c r="E7390">
        <f>_xlfn.XLOOKUP(Append1[[#This Row],[CAS]],[1]!Append1[CAS],[1]!Append1[Tb],"",0)</f>
        <v>582.53</v>
      </c>
      <c r="F7390">
        <f t="shared" si="115"/>
        <v>9</v>
      </c>
    </row>
    <row r="7391" spans="1:6" x14ac:dyDescent="0.3">
      <c r="A7391" t="s">
        <v>5481</v>
      </c>
      <c r="B7391" t="s">
        <v>5482</v>
      </c>
      <c r="C7391" t="s">
        <v>5483</v>
      </c>
      <c r="D7391" t="s">
        <v>48023</v>
      </c>
      <c r="E7391">
        <f>_xlfn.XLOOKUP(Append1[[#This Row],[CAS]],[1]!Append1[CAS],[1]!Append1[Tb],"",0)</f>
        <v>583.15</v>
      </c>
      <c r="F7391">
        <f t="shared" si="115"/>
        <v>9</v>
      </c>
    </row>
    <row r="7392" spans="1:6" x14ac:dyDescent="0.3">
      <c r="A7392" t="s">
        <v>26528</v>
      </c>
      <c r="B7392" t="s">
        <v>26529</v>
      </c>
      <c r="C7392" t="s">
        <v>26530</v>
      </c>
      <c r="D7392" t="s">
        <v>48023</v>
      </c>
      <c r="E7392">
        <f>_xlfn.XLOOKUP(Append1[[#This Row],[CAS]],[1]!Append1[CAS],[1]!Append1[Tb],"",0)</f>
        <v>583.41999999999996</v>
      </c>
      <c r="F7392">
        <f t="shared" si="115"/>
        <v>9</v>
      </c>
    </row>
    <row r="7393" spans="1:6" x14ac:dyDescent="0.3">
      <c r="A7393" t="s">
        <v>32377</v>
      </c>
      <c r="B7393" t="s">
        <v>32378</v>
      </c>
      <c r="C7393" t="s">
        <v>32379</v>
      </c>
      <c r="D7393" t="s">
        <v>48023</v>
      </c>
      <c r="E7393">
        <f>_xlfn.XLOOKUP(Append1[[#This Row],[CAS]],[1]!Append1[CAS],[1]!Append1[Tb],"",0)</f>
        <v>584.22</v>
      </c>
      <c r="F7393">
        <f t="shared" si="115"/>
        <v>9</v>
      </c>
    </row>
    <row r="7394" spans="1:6" x14ac:dyDescent="0.3">
      <c r="A7394" t="s">
        <v>17811</v>
      </c>
      <c r="B7394" t="s">
        <v>17812</v>
      </c>
      <c r="C7394" t="s">
        <v>17813</v>
      </c>
      <c r="D7394" t="s">
        <v>48023</v>
      </c>
      <c r="E7394">
        <f>_xlfn.XLOOKUP(Append1[[#This Row],[CAS]],[1]!Append1[CAS],[1]!Append1[Tb],"",0)</f>
        <v>585.36</v>
      </c>
      <c r="F7394">
        <f t="shared" si="115"/>
        <v>9</v>
      </c>
    </row>
    <row r="7395" spans="1:6" x14ac:dyDescent="0.3">
      <c r="A7395" t="s">
        <v>38223</v>
      </c>
      <c r="B7395" t="s">
        <v>38224</v>
      </c>
      <c r="C7395" t="s">
        <v>38225</v>
      </c>
      <c r="D7395" t="s">
        <v>48023</v>
      </c>
      <c r="E7395">
        <f>_xlfn.XLOOKUP(Append1[[#This Row],[CAS]],[1]!Append1[CAS],[1]!Append1[Tb],"",0)</f>
        <v>585.37</v>
      </c>
      <c r="F7395">
        <f t="shared" si="115"/>
        <v>9</v>
      </c>
    </row>
    <row r="7396" spans="1:6" x14ac:dyDescent="0.3">
      <c r="A7396" t="s">
        <v>39527</v>
      </c>
      <c r="B7396" t="s">
        <v>39528</v>
      </c>
      <c r="C7396" t="s">
        <v>39529</v>
      </c>
      <c r="D7396" t="s">
        <v>48023</v>
      </c>
      <c r="E7396">
        <f>_xlfn.XLOOKUP(Append1[[#This Row],[CAS]],[1]!Append1[CAS],[1]!Append1[Tb],"",0)</f>
        <v>585.4</v>
      </c>
      <c r="F7396">
        <f t="shared" si="115"/>
        <v>9</v>
      </c>
    </row>
    <row r="7397" spans="1:6" x14ac:dyDescent="0.3">
      <c r="A7397" t="s">
        <v>35291</v>
      </c>
      <c r="B7397" t="s">
        <v>35292</v>
      </c>
      <c r="C7397" t="s">
        <v>35293</v>
      </c>
      <c r="D7397" t="s">
        <v>48023</v>
      </c>
      <c r="E7397">
        <f>_xlfn.XLOOKUP(Append1[[#This Row],[CAS]],[1]!Append1[CAS],[1]!Append1[Tb],"",0)</f>
        <v>585.61</v>
      </c>
      <c r="F7397">
        <f t="shared" si="115"/>
        <v>9</v>
      </c>
    </row>
    <row r="7398" spans="1:6" x14ac:dyDescent="0.3">
      <c r="A7398" t="s">
        <v>2458</v>
      </c>
      <c r="B7398" t="s">
        <v>316</v>
      </c>
      <c r="C7398" t="s">
        <v>317</v>
      </c>
      <c r="D7398" t="s">
        <v>48023</v>
      </c>
      <c r="E7398">
        <f>_xlfn.XLOOKUP(Append1[[#This Row],[CAS]],[1]!Append1[CAS],[1]!Append1[Tb],"",0)</f>
        <v>586.15</v>
      </c>
      <c r="F7398">
        <f t="shared" si="115"/>
        <v>9</v>
      </c>
    </row>
    <row r="7399" spans="1:6" x14ac:dyDescent="0.3">
      <c r="A7399" t="s">
        <v>23121</v>
      </c>
      <c r="B7399" t="s">
        <v>23122</v>
      </c>
      <c r="C7399" t="s">
        <v>23123</v>
      </c>
      <c r="D7399" t="s">
        <v>48023</v>
      </c>
      <c r="E7399">
        <f>_xlfn.XLOOKUP(Append1[[#This Row],[CAS]],[1]!Append1[CAS],[1]!Append1[Tb],"",0)</f>
        <v>586.21</v>
      </c>
      <c r="F7399">
        <f t="shared" si="115"/>
        <v>9</v>
      </c>
    </row>
    <row r="7400" spans="1:6" x14ac:dyDescent="0.3">
      <c r="A7400" t="s">
        <v>23124</v>
      </c>
      <c r="B7400" t="s">
        <v>23125</v>
      </c>
      <c r="C7400" t="s">
        <v>23126</v>
      </c>
      <c r="D7400" t="s">
        <v>48023</v>
      </c>
      <c r="E7400">
        <f>_xlfn.XLOOKUP(Append1[[#This Row],[CAS]],[1]!Append1[CAS],[1]!Append1[Tb],"",0)</f>
        <v>586.21</v>
      </c>
      <c r="F7400">
        <f t="shared" si="115"/>
        <v>9</v>
      </c>
    </row>
    <row r="7401" spans="1:6" x14ac:dyDescent="0.3">
      <c r="A7401" t="s">
        <v>34715</v>
      </c>
      <c r="B7401" t="s">
        <v>34716</v>
      </c>
      <c r="C7401" t="s">
        <v>34717</v>
      </c>
      <c r="D7401" t="s">
        <v>48023</v>
      </c>
      <c r="E7401">
        <f>_xlfn.XLOOKUP(Append1[[#This Row],[CAS]],[1]!Append1[CAS],[1]!Append1[Tb],"",0)</f>
        <v>586.6</v>
      </c>
      <c r="F7401">
        <f t="shared" si="115"/>
        <v>9</v>
      </c>
    </row>
    <row r="7402" spans="1:6" x14ac:dyDescent="0.3">
      <c r="A7402" t="s">
        <v>19394</v>
      </c>
      <c r="B7402" t="s">
        <v>19395</v>
      </c>
      <c r="C7402" t="s">
        <v>19396</v>
      </c>
      <c r="D7402" t="s">
        <v>48023</v>
      </c>
      <c r="E7402">
        <f>_xlfn.XLOOKUP(Append1[[#This Row],[CAS]],[1]!Append1[CAS],[1]!Append1[Tb],"",0)</f>
        <v>586.89</v>
      </c>
      <c r="F7402">
        <f t="shared" si="115"/>
        <v>9</v>
      </c>
    </row>
    <row r="7403" spans="1:6" x14ac:dyDescent="0.3">
      <c r="A7403" t="s">
        <v>18114</v>
      </c>
      <c r="B7403" t="s">
        <v>18115</v>
      </c>
      <c r="C7403" t="s">
        <v>18116</v>
      </c>
      <c r="D7403" t="s">
        <v>48023</v>
      </c>
      <c r="E7403">
        <f>_xlfn.XLOOKUP(Append1[[#This Row],[CAS]],[1]!Append1[CAS],[1]!Append1[Tb],"",0)</f>
        <v>587.09</v>
      </c>
      <c r="F7403">
        <f t="shared" si="115"/>
        <v>9</v>
      </c>
    </row>
    <row r="7404" spans="1:6" x14ac:dyDescent="0.3">
      <c r="A7404" t="s">
        <v>30790</v>
      </c>
      <c r="B7404" t="s">
        <v>30791</v>
      </c>
      <c r="C7404" t="s">
        <v>30792</v>
      </c>
      <c r="D7404" t="s">
        <v>48023</v>
      </c>
      <c r="E7404">
        <f>_xlfn.XLOOKUP(Append1[[#This Row],[CAS]],[1]!Append1[CAS],[1]!Append1[Tb],"",0)</f>
        <v>588.19000000000005</v>
      </c>
      <c r="F7404">
        <f t="shared" si="115"/>
        <v>9</v>
      </c>
    </row>
    <row r="7405" spans="1:6" x14ac:dyDescent="0.3">
      <c r="A7405" t="s">
        <v>39861</v>
      </c>
      <c r="B7405" t="s">
        <v>39862</v>
      </c>
      <c r="C7405" t="s">
        <v>39863</v>
      </c>
      <c r="D7405" t="s">
        <v>48023</v>
      </c>
      <c r="E7405">
        <f>_xlfn.XLOOKUP(Append1[[#This Row],[CAS]],[1]!Append1[CAS],[1]!Append1[Tb],"",0)</f>
        <v>589</v>
      </c>
      <c r="F7405">
        <f t="shared" si="115"/>
        <v>9</v>
      </c>
    </row>
    <row r="7406" spans="1:6" x14ac:dyDescent="0.3">
      <c r="A7406" t="s">
        <v>23738</v>
      </c>
      <c r="B7406" t="s">
        <v>23739</v>
      </c>
      <c r="C7406" t="s">
        <v>23740</v>
      </c>
      <c r="D7406" t="s">
        <v>48023</v>
      </c>
      <c r="E7406">
        <f>_xlfn.XLOOKUP(Append1[[#This Row],[CAS]],[1]!Append1[CAS],[1]!Append1[Tb],"",0)</f>
        <v>589.04999999999995</v>
      </c>
      <c r="F7406">
        <f t="shared" si="115"/>
        <v>9</v>
      </c>
    </row>
    <row r="7407" spans="1:6" x14ac:dyDescent="0.3">
      <c r="A7407" t="s">
        <v>33187</v>
      </c>
      <c r="B7407" t="s">
        <v>33188</v>
      </c>
      <c r="C7407" t="s">
        <v>33189</v>
      </c>
      <c r="D7407" t="s">
        <v>48023</v>
      </c>
      <c r="E7407">
        <f>_xlfn.XLOOKUP(Append1[[#This Row],[CAS]],[1]!Append1[CAS],[1]!Append1[Tb],"",0)</f>
        <v>589.44000000000005</v>
      </c>
      <c r="F7407">
        <f t="shared" si="115"/>
        <v>9</v>
      </c>
    </row>
    <row r="7408" spans="1:6" hidden="1" x14ac:dyDescent="0.3">
      <c r="A7408" t="s">
        <v>41495</v>
      </c>
      <c r="B7408" t="s">
        <v>41496</v>
      </c>
      <c r="C7408" t="s">
        <v>41497</v>
      </c>
      <c r="D7408" t="s">
        <v>48026</v>
      </c>
      <c r="E7408">
        <f>_xlfn.XLOOKUP(Append1[[#This Row],[CAS]],[1]!Append1[CAS],[1]!Append1[Tb],"",0)</f>
        <v>507</v>
      </c>
      <c r="F7408">
        <f t="shared" si="115"/>
        <v>14</v>
      </c>
    </row>
    <row r="7409" spans="1:6" x14ac:dyDescent="0.3">
      <c r="A7409" t="s">
        <v>37432</v>
      </c>
      <c r="B7409" t="s">
        <v>37433</v>
      </c>
      <c r="C7409" t="s">
        <v>37434</v>
      </c>
      <c r="D7409" t="s">
        <v>48023</v>
      </c>
      <c r="E7409">
        <f>_xlfn.XLOOKUP(Append1[[#This Row],[CAS]],[1]!Append1[CAS],[1]!Append1[Tb],"",0)</f>
        <v>589.44000000000005</v>
      </c>
      <c r="F7409">
        <f t="shared" si="115"/>
        <v>9</v>
      </c>
    </row>
    <row r="7410" spans="1:6" x14ac:dyDescent="0.3">
      <c r="A7410" t="s">
        <v>24079</v>
      </c>
      <c r="B7410" t="s">
        <v>24080</v>
      </c>
      <c r="C7410" t="s">
        <v>24081</v>
      </c>
      <c r="D7410" t="s">
        <v>48023</v>
      </c>
      <c r="E7410">
        <f>_xlfn.XLOOKUP(Append1[[#This Row],[CAS]],[1]!Append1[CAS],[1]!Append1[Tb],"",0)</f>
        <v>589.88</v>
      </c>
      <c r="F7410">
        <f t="shared" si="115"/>
        <v>9</v>
      </c>
    </row>
    <row r="7411" spans="1:6" x14ac:dyDescent="0.3">
      <c r="A7411" t="s">
        <v>24525</v>
      </c>
      <c r="B7411" t="s">
        <v>24526</v>
      </c>
      <c r="C7411" t="s">
        <v>24527</v>
      </c>
      <c r="D7411" t="s">
        <v>48023</v>
      </c>
      <c r="E7411">
        <f>_xlfn.XLOOKUP(Append1[[#This Row],[CAS]],[1]!Append1[CAS],[1]!Append1[Tb],"",0)</f>
        <v>589.97</v>
      </c>
      <c r="F7411">
        <f t="shared" si="115"/>
        <v>9</v>
      </c>
    </row>
    <row r="7412" spans="1:6" x14ac:dyDescent="0.3">
      <c r="A7412" t="s">
        <v>36865</v>
      </c>
      <c r="B7412" t="s">
        <v>36866</v>
      </c>
      <c r="C7412" t="s">
        <v>36867</v>
      </c>
      <c r="D7412" t="s">
        <v>48023</v>
      </c>
      <c r="E7412">
        <f>_xlfn.XLOOKUP(Append1[[#This Row],[CAS]],[1]!Append1[CAS],[1]!Append1[Tb],"",0)</f>
        <v>590.05999999999995</v>
      </c>
      <c r="F7412">
        <f t="shared" si="115"/>
        <v>9</v>
      </c>
    </row>
    <row r="7413" spans="1:6" x14ac:dyDescent="0.3">
      <c r="A7413" t="s">
        <v>2639</v>
      </c>
      <c r="B7413" t="s">
        <v>678</v>
      </c>
      <c r="C7413" t="s">
        <v>679</v>
      </c>
      <c r="D7413" t="s">
        <v>48023</v>
      </c>
      <c r="E7413">
        <f>_xlfn.XLOOKUP(Append1[[#This Row],[CAS]],[1]!Append1[CAS],[1]!Append1[Tb],"",0)</f>
        <v>591.15</v>
      </c>
      <c r="F7413">
        <f t="shared" si="115"/>
        <v>9</v>
      </c>
    </row>
    <row r="7414" spans="1:6" x14ac:dyDescent="0.3">
      <c r="A7414" t="s">
        <v>47783</v>
      </c>
      <c r="B7414" t="s">
        <v>47784</v>
      </c>
      <c r="C7414" t="s">
        <v>47785</v>
      </c>
      <c r="D7414" t="s">
        <v>48023</v>
      </c>
      <c r="E7414">
        <f>_xlfn.XLOOKUP(Append1[[#This Row],[CAS]],[1]!Append1[CAS],[1]!Append1[Tb],"",0)</f>
        <v>591.17999999999995</v>
      </c>
      <c r="F7414">
        <f t="shared" si="115"/>
        <v>9</v>
      </c>
    </row>
    <row r="7415" spans="1:6" x14ac:dyDescent="0.3">
      <c r="A7415" t="s">
        <v>47912</v>
      </c>
      <c r="B7415" t="s">
        <v>47913</v>
      </c>
      <c r="C7415" t="s">
        <v>47914</v>
      </c>
      <c r="D7415" t="s">
        <v>48023</v>
      </c>
      <c r="E7415">
        <f>_xlfn.XLOOKUP(Append1[[#This Row],[CAS]],[1]!Append1[CAS],[1]!Append1[Tb],"",0)</f>
        <v>591.17999999999995</v>
      </c>
      <c r="F7415">
        <f t="shared" si="115"/>
        <v>9</v>
      </c>
    </row>
    <row r="7416" spans="1:6" x14ac:dyDescent="0.3">
      <c r="A7416" t="s">
        <v>47873</v>
      </c>
      <c r="B7416" t="s">
        <v>47874</v>
      </c>
      <c r="C7416" t="s">
        <v>47875</v>
      </c>
      <c r="D7416" t="s">
        <v>48023</v>
      </c>
      <c r="E7416">
        <f>_xlfn.XLOOKUP(Append1[[#This Row],[CAS]],[1]!Append1[CAS],[1]!Append1[Tb],"",0)</f>
        <v>592.78</v>
      </c>
      <c r="F7416">
        <f t="shared" si="115"/>
        <v>9</v>
      </c>
    </row>
    <row r="7417" spans="1:6" x14ac:dyDescent="0.3">
      <c r="A7417" t="s">
        <v>34552</v>
      </c>
      <c r="B7417" t="s">
        <v>34553</v>
      </c>
      <c r="C7417" t="s">
        <v>34554</v>
      </c>
      <c r="D7417" t="s">
        <v>48023</v>
      </c>
      <c r="E7417">
        <f>_xlfn.XLOOKUP(Append1[[#This Row],[CAS]],[1]!Append1[CAS],[1]!Append1[Tb],"",0)</f>
        <v>594.08000000000004</v>
      </c>
      <c r="F7417">
        <f t="shared" si="115"/>
        <v>9</v>
      </c>
    </row>
    <row r="7418" spans="1:6" x14ac:dyDescent="0.3">
      <c r="A7418" t="s">
        <v>43208</v>
      </c>
      <c r="B7418" t="s">
        <v>43209</v>
      </c>
      <c r="C7418" t="s">
        <v>43210</v>
      </c>
      <c r="D7418" t="s">
        <v>48023</v>
      </c>
      <c r="E7418">
        <f>_xlfn.XLOOKUP(Append1[[#This Row],[CAS]],[1]!Append1[CAS],[1]!Append1[Tb],"",0)</f>
        <v>594.69000000000005</v>
      </c>
      <c r="F7418">
        <f t="shared" si="115"/>
        <v>9</v>
      </c>
    </row>
    <row r="7419" spans="1:6" x14ac:dyDescent="0.3">
      <c r="A7419" t="s">
        <v>24876</v>
      </c>
      <c r="B7419" t="s">
        <v>24877</v>
      </c>
      <c r="C7419" t="s">
        <v>24878</v>
      </c>
      <c r="D7419" t="s">
        <v>48023</v>
      </c>
      <c r="E7419">
        <f>_xlfn.XLOOKUP(Append1[[#This Row],[CAS]],[1]!Append1[CAS],[1]!Append1[Tb],"",0)</f>
        <v>594.97</v>
      </c>
      <c r="F7419">
        <f t="shared" si="115"/>
        <v>9</v>
      </c>
    </row>
    <row r="7420" spans="1:6" hidden="1" x14ac:dyDescent="0.3">
      <c r="A7420" t="s">
        <v>10246</v>
      </c>
      <c r="B7420" t="s">
        <v>10247</v>
      </c>
      <c r="C7420" t="s">
        <v>10248</v>
      </c>
      <c r="D7420" t="s">
        <v>48026</v>
      </c>
      <c r="E7420">
        <f>_xlfn.XLOOKUP(Append1[[#This Row],[CAS]],[1]!Append1[CAS],[1]!Append1[Tb],"",0)</f>
        <v>507.15</v>
      </c>
      <c r="F7420">
        <f t="shared" si="115"/>
        <v>14</v>
      </c>
    </row>
    <row r="7421" spans="1:6" x14ac:dyDescent="0.3">
      <c r="A7421" t="s">
        <v>25230</v>
      </c>
      <c r="B7421" t="s">
        <v>25231</v>
      </c>
      <c r="C7421" t="s">
        <v>25232</v>
      </c>
      <c r="D7421" t="s">
        <v>48023</v>
      </c>
      <c r="E7421">
        <f>_xlfn.XLOOKUP(Append1[[#This Row],[CAS]],[1]!Append1[CAS],[1]!Append1[Tb],"",0)</f>
        <v>595.39</v>
      </c>
      <c r="F7421">
        <f t="shared" si="115"/>
        <v>9</v>
      </c>
    </row>
    <row r="7422" spans="1:6" x14ac:dyDescent="0.3">
      <c r="A7422" t="s">
        <v>31938</v>
      </c>
      <c r="B7422" t="s">
        <v>31939</v>
      </c>
      <c r="C7422" t="s">
        <v>31940</v>
      </c>
      <c r="D7422" t="s">
        <v>48023</v>
      </c>
      <c r="E7422">
        <f>_xlfn.XLOOKUP(Append1[[#This Row],[CAS]],[1]!Append1[CAS],[1]!Append1[Tb],"",0)</f>
        <v>595.70000000000005</v>
      </c>
      <c r="F7422">
        <f t="shared" si="115"/>
        <v>9</v>
      </c>
    </row>
    <row r="7423" spans="1:6" x14ac:dyDescent="0.3">
      <c r="A7423" t="s">
        <v>27689</v>
      </c>
      <c r="B7423" t="s">
        <v>27690</v>
      </c>
      <c r="C7423" t="s">
        <v>27691</v>
      </c>
      <c r="D7423" t="s">
        <v>48023</v>
      </c>
      <c r="E7423">
        <f>_xlfn.XLOOKUP(Append1[[#This Row],[CAS]],[1]!Append1[CAS],[1]!Append1[Tb],"",0)</f>
        <v>595.87</v>
      </c>
      <c r="F7423">
        <f t="shared" si="115"/>
        <v>9</v>
      </c>
    </row>
    <row r="7424" spans="1:6" x14ac:dyDescent="0.3">
      <c r="A7424" t="s">
        <v>16167</v>
      </c>
      <c r="B7424" t="s">
        <v>16168</v>
      </c>
      <c r="C7424" t="s">
        <v>16169</v>
      </c>
      <c r="D7424" t="s">
        <v>48023</v>
      </c>
      <c r="E7424">
        <f>_xlfn.XLOOKUP(Append1[[#This Row],[CAS]],[1]!Append1[CAS],[1]!Append1[Tb],"",0)</f>
        <v>597.45000000000005</v>
      </c>
      <c r="F7424">
        <f t="shared" si="115"/>
        <v>9</v>
      </c>
    </row>
    <row r="7425" spans="1:6" x14ac:dyDescent="0.3">
      <c r="A7425" t="s">
        <v>43783</v>
      </c>
      <c r="B7425" t="s">
        <v>43784</v>
      </c>
      <c r="C7425" t="s">
        <v>43785</v>
      </c>
      <c r="D7425" t="s">
        <v>48023</v>
      </c>
      <c r="E7425">
        <f>_xlfn.XLOOKUP(Append1[[#This Row],[CAS]],[1]!Append1[CAS],[1]!Append1[Tb],"",0)</f>
        <v>597.79999999999995</v>
      </c>
      <c r="F7425">
        <f t="shared" si="115"/>
        <v>9</v>
      </c>
    </row>
    <row r="7426" spans="1:6" x14ac:dyDescent="0.3">
      <c r="A7426" t="s">
        <v>17319</v>
      </c>
      <c r="B7426" t="s">
        <v>17320</v>
      </c>
      <c r="C7426" t="s">
        <v>17321</v>
      </c>
      <c r="D7426" t="s">
        <v>48023</v>
      </c>
      <c r="E7426">
        <f>_xlfn.XLOOKUP(Append1[[#This Row],[CAS]],[1]!Append1[CAS],[1]!Append1[Tb],"",0)</f>
        <v>598.65</v>
      </c>
      <c r="F7426">
        <f t="shared" ref="F7426:F7489" si="116">LEN(C7426)-LEN(SUBSTITUTE(C7426,"C",""))</f>
        <v>9</v>
      </c>
    </row>
    <row r="7427" spans="1:6" x14ac:dyDescent="0.3">
      <c r="A7427" t="s">
        <v>41480</v>
      </c>
      <c r="B7427" t="s">
        <v>41481</v>
      </c>
      <c r="C7427" t="s">
        <v>41482</v>
      </c>
      <c r="D7427" t="s">
        <v>48023</v>
      </c>
      <c r="E7427">
        <f>_xlfn.XLOOKUP(Append1[[#This Row],[CAS]],[1]!Append1[CAS],[1]!Append1[Tb],"",0)</f>
        <v>599.35</v>
      </c>
      <c r="F7427">
        <f t="shared" si="116"/>
        <v>9</v>
      </c>
    </row>
    <row r="7428" spans="1:6" x14ac:dyDescent="0.3">
      <c r="A7428" t="s">
        <v>30868</v>
      </c>
      <c r="B7428" t="s">
        <v>30869</v>
      </c>
      <c r="C7428" t="s">
        <v>30870</v>
      </c>
      <c r="D7428" t="s">
        <v>48023</v>
      </c>
      <c r="E7428">
        <f>_xlfn.XLOOKUP(Append1[[#This Row],[CAS]],[1]!Append1[CAS],[1]!Append1[Tb],"",0)</f>
        <v>600.08000000000004</v>
      </c>
      <c r="F7428">
        <f t="shared" si="116"/>
        <v>9</v>
      </c>
    </row>
    <row r="7429" spans="1:6" x14ac:dyDescent="0.3">
      <c r="A7429" t="s">
        <v>46076</v>
      </c>
      <c r="B7429" t="s">
        <v>46077</v>
      </c>
      <c r="C7429" t="s">
        <v>46078</v>
      </c>
      <c r="D7429" t="s">
        <v>48023</v>
      </c>
      <c r="E7429">
        <f>_xlfn.XLOOKUP(Append1[[#This Row],[CAS]],[1]!Append1[CAS],[1]!Append1[Tb],"",0)</f>
        <v>601</v>
      </c>
      <c r="F7429">
        <f t="shared" si="116"/>
        <v>9</v>
      </c>
    </row>
    <row r="7430" spans="1:6" x14ac:dyDescent="0.3">
      <c r="A7430" t="s">
        <v>17304</v>
      </c>
      <c r="B7430" t="s">
        <v>17305</v>
      </c>
      <c r="C7430" t="s">
        <v>17306</v>
      </c>
      <c r="D7430" t="s">
        <v>48023</v>
      </c>
      <c r="E7430">
        <f>_xlfn.XLOOKUP(Append1[[#This Row],[CAS]],[1]!Append1[CAS],[1]!Append1[Tb],"",0)</f>
        <v>601.01</v>
      </c>
      <c r="F7430">
        <f t="shared" si="116"/>
        <v>9</v>
      </c>
    </row>
    <row r="7431" spans="1:6" x14ac:dyDescent="0.3">
      <c r="A7431" t="s">
        <v>33043</v>
      </c>
      <c r="B7431" t="s">
        <v>33044</v>
      </c>
      <c r="C7431" t="s">
        <v>33045</v>
      </c>
      <c r="D7431" t="s">
        <v>48023</v>
      </c>
      <c r="E7431">
        <f>_xlfn.XLOOKUP(Append1[[#This Row],[CAS]],[1]!Append1[CAS],[1]!Append1[Tb],"",0)</f>
        <v>601.29999999999995</v>
      </c>
      <c r="F7431">
        <f t="shared" si="116"/>
        <v>9</v>
      </c>
    </row>
    <row r="7432" spans="1:6" x14ac:dyDescent="0.3">
      <c r="A7432" t="s">
        <v>17640</v>
      </c>
      <c r="B7432" t="s">
        <v>17641</v>
      </c>
      <c r="C7432" t="s">
        <v>17642</v>
      </c>
      <c r="D7432" t="s">
        <v>48023</v>
      </c>
      <c r="E7432">
        <f>_xlfn.XLOOKUP(Append1[[#This Row],[CAS]],[1]!Append1[CAS],[1]!Append1[Tb],"",0)</f>
        <v>601.66999999999996</v>
      </c>
      <c r="F7432">
        <f t="shared" si="116"/>
        <v>9</v>
      </c>
    </row>
    <row r="7433" spans="1:6" x14ac:dyDescent="0.3">
      <c r="A7433" t="s">
        <v>43157</v>
      </c>
      <c r="B7433" t="s">
        <v>43158</v>
      </c>
      <c r="C7433" t="s">
        <v>43159</v>
      </c>
      <c r="D7433" t="s">
        <v>48023</v>
      </c>
      <c r="E7433">
        <f>_xlfn.XLOOKUP(Append1[[#This Row],[CAS]],[1]!Append1[CAS],[1]!Append1[Tb],"",0)</f>
        <v>601.74</v>
      </c>
      <c r="F7433">
        <f t="shared" si="116"/>
        <v>9</v>
      </c>
    </row>
    <row r="7434" spans="1:6" x14ac:dyDescent="0.3">
      <c r="A7434" t="s">
        <v>40242</v>
      </c>
      <c r="B7434" t="s">
        <v>40243</v>
      </c>
      <c r="C7434" t="s">
        <v>40244</v>
      </c>
      <c r="D7434" t="s">
        <v>48023</v>
      </c>
      <c r="E7434">
        <f>_xlfn.XLOOKUP(Append1[[#This Row],[CAS]],[1]!Append1[CAS],[1]!Append1[Tb],"",0)</f>
        <v>601.88</v>
      </c>
      <c r="F7434">
        <f t="shared" si="116"/>
        <v>9</v>
      </c>
    </row>
    <row r="7435" spans="1:6" x14ac:dyDescent="0.3">
      <c r="A7435" t="s">
        <v>26933</v>
      </c>
      <c r="B7435" t="s">
        <v>26934</v>
      </c>
      <c r="C7435" t="s">
        <v>26935</v>
      </c>
      <c r="D7435" t="s">
        <v>48023</v>
      </c>
      <c r="E7435">
        <f>_xlfn.XLOOKUP(Append1[[#This Row],[CAS]],[1]!Append1[CAS],[1]!Append1[Tb],"",0)</f>
        <v>602.36</v>
      </c>
      <c r="F7435">
        <f t="shared" si="116"/>
        <v>9</v>
      </c>
    </row>
    <row r="7436" spans="1:6" x14ac:dyDescent="0.3">
      <c r="A7436" t="s">
        <v>27568</v>
      </c>
      <c r="B7436" t="s">
        <v>27569</v>
      </c>
      <c r="C7436" t="s">
        <v>27570</v>
      </c>
      <c r="D7436" t="s">
        <v>48023</v>
      </c>
      <c r="E7436">
        <f>_xlfn.XLOOKUP(Append1[[#This Row],[CAS]],[1]!Append1[CAS],[1]!Append1[Tb],"",0)</f>
        <v>604.16</v>
      </c>
      <c r="F7436">
        <f t="shared" si="116"/>
        <v>9</v>
      </c>
    </row>
    <row r="7437" spans="1:6" hidden="1" x14ac:dyDescent="0.3">
      <c r="A7437" t="s">
        <v>38853</v>
      </c>
      <c r="B7437" t="s">
        <v>38854</v>
      </c>
      <c r="C7437" t="s">
        <v>38855</v>
      </c>
      <c r="D7437" t="s">
        <v>48020</v>
      </c>
      <c r="E7437">
        <f>_xlfn.XLOOKUP(Append1[[#This Row],[CAS]],[1]!Append1[CAS],[1]!Append1[Tb],"",0)</f>
        <v>507.49</v>
      </c>
      <c r="F7437">
        <f t="shared" si="116"/>
        <v>13</v>
      </c>
    </row>
    <row r="7438" spans="1:6" x14ac:dyDescent="0.3">
      <c r="A7438" t="s">
        <v>35675</v>
      </c>
      <c r="B7438" t="s">
        <v>35676</v>
      </c>
      <c r="C7438" t="s">
        <v>35677</v>
      </c>
      <c r="D7438" t="s">
        <v>48023</v>
      </c>
      <c r="E7438">
        <f>_xlfn.XLOOKUP(Append1[[#This Row],[CAS]],[1]!Append1[CAS],[1]!Append1[Tb],"",0)</f>
        <v>604.78</v>
      </c>
      <c r="F7438">
        <f t="shared" si="116"/>
        <v>9</v>
      </c>
    </row>
    <row r="7439" spans="1:6" x14ac:dyDescent="0.3">
      <c r="A7439" t="s">
        <v>19188</v>
      </c>
      <c r="B7439" t="s">
        <v>19189</v>
      </c>
      <c r="C7439" t="s">
        <v>19190</v>
      </c>
      <c r="D7439" t="s">
        <v>48023</v>
      </c>
      <c r="E7439">
        <f>_xlfn.XLOOKUP(Append1[[#This Row],[CAS]],[1]!Append1[CAS],[1]!Append1[Tb],"",0)</f>
        <v>605.75</v>
      </c>
      <c r="F7439">
        <f t="shared" si="116"/>
        <v>9</v>
      </c>
    </row>
    <row r="7440" spans="1:6" hidden="1" x14ac:dyDescent="0.3">
      <c r="A7440" t="s">
        <v>5264</v>
      </c>
      <c r="B7440" t="s">
        <v>5265</v>
      </c>
      <c r="C7440" t="s">
        <v>5266</v>
      </c>
      <c r="D7440" t="s">
        <v>48025</v>
      </c>
      <c r="E7440">
        <f>_xlfn.XLOOKUP(Append1[[#This Row],[CAS]],[1]!Append1[CAS],[1]!Append1[Tb],"",0)</f>
        <v>507.65</v>
      </c>
      <c r="F7440">
        <f t="shared" si="116"/>
        <v>17</v>
      </c>
    </row>
    <row r="7441" spans="1:6" x14ac:dyDescent="0.3">
      <c r="A7441" t="s">
        <v>34290</v>
      </c>
      <c r="B7441" t="s">
        <v>34291</v>
      </c>
      <c r="C7441" t="s">
        <v>34292</v>
      </c>
      <c r="D7441" t="s">
        <v>48023</v>
      </c>
      <c r="E7441">
        <f>_xlfn.XLOOKUP(Append1[[#This Row],[CAS]],[1]!Append1[CAS],[1]!Append1[Tb],"",0)</f>
        <v>605.80999999999995</v>
      </c>
      <c r="F7441">
        <f t="shared" si="116"/>
        <v>9</v>
      </c>
    </row>
    <row r="7442" spans="1:6" x14ac:dyDescent="0.3">
      <c r="A7442" t="s">
        <v>22078</v>
      </c>
      <c r="B7442" t="s">
        <v>22079</v>
      </c>
      <c r="C7442" t="s">
        <v>22080</v>
      </c>
      <c r="D7442" t="s">
        <v>48023</v>
      </c>
      <c r="E7442">
        <f>_xlfn.XLOOKUP(Append1[[#This Row],[CAS]],[1]!Append1[CAS],[1]!Append1[Tb],"",0)</f>
        <v>606.72</v>
      </c>
      <c r="F7442">
        <f t="shared" si="116"/>
        <v>9</v>
      </c>
    </row>
    <row r="7443" spans="1:6" hidden="1" x14ac:dyDescent="0.3">
      <c r="A7443" t="s">
        <v>6512</v>
      </c>
      <c r="B7443" t="s">
        <v>6513</v>
      </c>
      <c r="C7443" t="s">
        <v>6514</v>
      </c>
      <c r="D7443" t="s">
        <v>48027</v>
      </c>
      <c r="E7443">
        <f>_xlfn.XLOOKUP(Append1[[#This Row],[CAS]],[1]!Append1[CAS],[1]!Append1[Tb],"",0)</f>
        <v>507.65</v>
      </c>
      <c r="F7443">
        <f t="shared" si="116"/>
        <v>15</v>
      </c>
    </row>
    <row r="7444" spans="1:6" hidden="1" x14ac:dyDescent="0.3">
      <c r="A7444" t="s">
        <v>11956</v>
      </c>
      <c r="B7444" t="s">
        <v>11957</v>
      </c>
      <c r="C7444" t="s">
        <v>11958</v>
      </c>
      <c r="D7444" t="s">
        <v>48036</v>
      </c>
      <c r="E7444">
        <f>_xlfn.XLOOKUP(Append1[[#This Row],[CAS]],[1]!Append1[CAS],[1]!Append1[Tb],"",0)</f>
        <v>507.65</v>
      </c>
      <c r="F7444">
        <f t="shared" si="116"/>
        <v>21</v>
      </c>
    </row>
    <row r="7445" spans="1:6" hidden="1" x14ac:dyDescent="0.3">
      <c r="A7445" t="s">
        <v>40749</v>
      </c>
      <c r="B7445" t="s">
        <v>40750</v>
      </c>
      <c r="C7445" t="s">
        <v>40751</v>
      </c>
      <c r="D7445" t="s">
        <v>48020</v>
      </c>
      <c r="E7445">
        <f>_xlfn.XLOOKUP(Append1[[#This Row],[CAS]],[1]!Append1[CAS],[1]!Append1[Tb],"",0)</f>
        <v>507.65</v>
      </c>
      <c r="F7445">
        <f t="shared" si="116"/>
        <v>13</v>
      </c>
    </row>
    <row r="7446" spans="1:6" x14ac:dyDescent="0.3">
      <c r="A7446" t="s">
        <v>47406</v>
      </c>
      <c r="B7446" t="s">
        <v>47407</v>
      </c>
      <c r="C7446" t="s">
        <v>47408</v>
      </c>
      <c r="D7446" t="s">
        <v>48023</v>
      </c>
      <c r="E7446">
        <f>_xlfn.XLOOKUP(Append1[[#This Row],[CAS]],[1]!Append1[CAS],[1]!Append1[Tb],"",0)</f>
        <v>608.37</v>
      </c>
      <c r="F7446">
        <f t="shared" si="116"/>
        <v>9</v>
      </c>
    </row>
    <row r="7447" spans="1:6" x14ac:dyDescent="0.3">
      <c r="A7447" t="s">
        <v>47894</v>
      </c>
      <c r="B7447" t="s">
        <v>47895</v>
      </c>
      <c r="C7447" t="s">
        <v>47896</v>
      </c>
      <c r="D7447" t="s">
        <v>48023</v>
      </c>
      <c r="E7447">
        <f>_xlfn.XLOOKUP(Append1[[#This Row],[CAS]],[1]!Append1[CAS],[1]!Append1[Tb],"",0)</f>
        <v>608.37</v>
      </c>
      <c r="F7447">
        <f t="shared" si="116"/>
        <v>9</v>
      </c>
    </row>
    <row r="7448" spans="1:6" x14ac:dyDescent="0.3">
      <c r="A7448" t="s">
        <v>25710</v>
      </c>
      <c r="B7448" t="s">
        <v>25711</v>
      </c>
      <c r="C7448" t="s">
        <v>25712</v>
      </c>
      <c r="D7448" t="s">
        <v>48023</v>
      </c>
      <c r="E7448">
        <f>_xlfn.XLOOKUP(Append1[[#This Row],[CAS]],[1]!Append1[CAS],[1]!Append1[Tb],"",0)</f>
        <v>608.39</v>
      </c>
      <c r="F7448">
        <f t="shared" si="116"/>
        <v>9</v>
      </c>
    </row>
    <row r="7449" spans="1:6" x14ac:dyDescent="0.3">
      <c r="A7449" t="s">
        <v>15975</v>
      </c>
      <c r="B7449" t="s">
        <v>15976</v>
      </c>
      <c r="C7449" t="s">
        <v>15977</v>
      </c>
      <c r="D7449" t="s">
        <v>48023</v>
      </c>
      <c r="E7449">
        <f>_xlfn.XLOOKUP(Append1[[#This Row],[CAS]],[1]!Append1[CAS],[1]!Append1[Tb],"",0)</f>
        <v>608.66</v>
      </c>
      <c r="F7449">
        <f t="shared" si="116"/>
        <v>9</v>
      </c>
    </row>
    <row r="7450" spans="1:6" x14ac:dyDescent="0.3">
      <c r="A7450" t="s">
        <v>23759</v>
      </c>
      <c r="B7450" t="s">
        <v>23760</v>
      </c>
      <c r="C7450" t="s">
        <v>23761</v>
      </c>
      <c r="D7450" t="s">
        <v>48023</v>
      </c>
      <c r="E7450">
        <f>_xlfn.XLOOKUP(Append1[[#This Row],[CAS]],[1]!Append1[CAS],[1]!Append1[Tb],"",0)</f>
        <v>608.69000000000005</v>
      </c>
      <c r="F7450">
        <f t="shared" si="116"/>
        <v>9</v>
      </c>
    </row>
    <row r="7451" spans="1:6" x14ac:dyDescent="0.3">
      <c r="A7451" t="s">
        <v>48011</v>
      </c>
      <c r="B7451" t="s">
        <v>48012</v>
      </c>
      <c r="C7451" t="s">
        <v>48013</v>
      </c>
      <c r="D7451" t="s">
        <v>48023</v>
      </c>
      <c r="E7451">
        <f>_xlfn.XLOOKUP(Append1[[#This Row],[CAS]],[1]!Append1[CAS],[1]!Append1[Tb],"",0)</f>
        <v>608.80999999999995</v>
      </c>
      <c r="F7451">
        <f t="shared" si="116"/>
        <v>9</v>
      </c>
    </row>
    <row r="7452" spans="1:6" x14ac:dyDescent="0.3">
      <c r="A7452" t="s">
        <v>35417</v>
      </c>
      <c r="B7452" t="s">
        <v>35418</v>
      </c>
      <c r="C7452" t="s">
        <v>35419</v>
      </c>
      <c r="D7452" t="s">
        <v>48023</v>
      </c>
      <c r="E7452">
        <f>_xlfn.XLOOKUP(Append1[[#This Row],[CAS]],[1]!Append1[CAS],[1]!Append1[Tb],"",0)</f>
        <v>609.25</v>
      </c>
      <c r="F7452">
        <f t="shared" si="116"/>
        <v>9</v>
      </c>
    </row>
    <row r="7453" spans="1:6" x14ac:dyDescent="0.3">
      <c r="A7453" t="s">
        <v>23655</v>
      </c>
      <c r="B7453" t="s">
        <v>23656</v>
      </c>
      <c r="C7453" t="s">
        <v>23657</v>
      </c>
      <c r="D7453" t="s">
        <v>48023</v>
      </c>
      <c r="E7453">
        <f>_xlfn.XLOOKUP(Append1[[#This Row],[CAS]],[1]!Append1[CAS],[1]!Append1[Tb],"",0)</f>
        <v>609.48</v>
      </c>
      <c r="F7453">
        <f t="shared" si="116"/>
        <v>9</v>
      </c>
    </row>
    <row r="7454" spans="1:6" x14ac:dyDescent="0.3">
      <c r="A7454" t="s">
        <v>15972</v>
      </c>
      <c r="B7454" t="s">
        <v>15973</v>
      </c>
      <c r="C7454" t="s">
        <v>15974</v>
      </c>
      <c r="D7454" t="s">
        <v>48023</v>
      </c>
      <c r="E7454">
        <f>_xlfn.XLOOKUP(Append1[[#This Row],[CAS]],[1]!Append1[CAS],[1]!Append1[Tb],"",0)</f>
        <v>609.5</v>
      </c>
      <c r="F7454">
        <f t="shared" si="116"/>
        <v>9</v>
      </c>
    </row>
    <row r="7455" spans="1:6" x14ac:dyDescent="0.3">
      <c r="A7455" t="s">
        <v>21226</v>
      </c>
      <c r="B7455" t="s">
        <v>21227</v>
      </c>
      <c r="C7455" t="s">
        <v>21228</v>
      </c>
      <c r="D7455" t="s">
        <v>48023</v>
      </c>
      <c r="E7455">
        <f>_xlfn.XLOOKUP(Append1[[#This Row],[CAS]],[1]!Append1[CAS],[1]!Append1[Tb],"",0)</f>
        <v>609.67999999999995</v>
      </c>
      <c r="F7455">
        <f t="shared" si="116"/>
        <v>9</v>
      </c>
    </row>
    <row r="7456" spans="1:6" x14ac:dyDescent="0.3">
      <c r="A7456" t="s">
        <v>37483</v>
      </c>
      <c r="B7456" t="s">
        <v>37484</v>
      </c>
      <c r="C7456" t="s">
        <v>37485</v>
      </c>
      <c r="D7456" t="s">
        <v>48023</v>
      </c>
      <c r="E7456">
        <f>_xlfn.XLOOKUP(Append1[[#This Row],[CAS]],[1]!Append1[CAS],[1]!Append1[Tb],"",0)</f>
        <v>610.47</v>
      </c>
      <c r="F7456">
        <f t="shared" si="116"/>
        <v>9</v>
      </c>
    </row>
    <row r="7457" spans="1:6" x14ac:dyDescent="0.3">
      <c r="A7457" t="s">
        <v>21661</v>
      </c>
      <c r="B7457" t="s">
        <v>21662</v>
      </c>
      <c r="C7457" t="s">
        <v>21663</v>
      </c>
      <c r="D7457" t="s">
        <v>48023</v>
      </c>
      <c r="E7457">
        <f>_xlfn.XLOOKUP(Append1[[#This Row],[CAS]],[1]!Append1[CAS],[1]!Append1[Tb],"",0)</f>
        <v>610.9</v>
      </c>
      <c r="F7457">
        <f t="shared" si="116"/>
        <v>9</v>
      </c>
    </row>
    <row r="7458" spans="1:6" x14ac:dyDescent="0.3">
      <c r="A7458" t="s">
        <v>28410</v>
      </c>
      <c r="B7458" t="s">
        <v>28411</v>
      </c>
      <c r="C7458" t="s">
        <v>28412</v>
      </c>
      <c r="D7458" t="s">
        <v>48023</v>
      </c>
      <c r="E7458">
        <f>_xlfn.XLOOKUP(Append1[[#This Row],[CAS]],[1]!Append1[CAS],[1]!Append1[Tb],"",0)</f>
        <v>611.86</v>
      </c>
      <c r="F7458">
        <f t="shared" si="116"/>
        <v>9</v>
      </c>
    </row>
    <row r="7459" spans="1:6" x14ac:dyDescent="0.3">
      <c r="A7459" t="s">
        <v>33900</v>
      </c>
      <c r="B7459" t="s">
        <v>33901</v>
      </c>
      <c r="C7459" t="s">
        <v>33902</v>
      </c>
      <c r="D7459" t="s">
        <v>48023</v>
      </c>
      <c r="E7459">
        <f>_xlfn.XLOOKUP(Append1[[#This Row],[CAS]],[1]!Append1[CAS],[1]!Append1[Tb],"",0)</f>
        <v>612.72</v>
      </c>
      <c r="F7459">
        <f t="shared" si="116"/>
        <v>9</v>
      </c>
    </row>
    <row r="7460" spans="1:6" x14ac:dyDescent="0.3">
      <c r="A7460" t="s">
        <v>35306</v>
      </c>
      <c r="B7460" t="s">
        <v>35307</v>
      </c>
      <c r="C7460" t="s">
        <v>35308</v>
      </c>
      <c r="D7460" t="s">
        <v>48023</v>
      </c>
      <c r="E7460">
        <f>_xlfn.XLOOKUP(Append1[[#This Row],[CAS]],[1]!Append1[CAS],[1]!Append1[Tb],"",0)</f>
        <v>612.72</v>
      </c>
      <c r="F7460">
        <f t="shared" si="116"/>
        <v>9</v>
      </c>
    </row>
    <row r="7461" spans="1:6" x14ac:dyDescent="0.3">
      <c r="A7461" t="s">
        <v>35309</v>
      </c>
      <c r="B7461" t="s">
        <v>35310</v>
      </c>
      <c r="C7461" t="s">
        <v>35311</v>
      </c>
      <c r="D7461" t="s">
        <v>48023</v>
      </c>
      <c r="E7461">
        <f>_xlfn.XLOOKUP(Append1[[#This Row],[CAS]],[1]!Append1[CAS],[1]!Append1[Tb],"",0)</f>
        <v>612.72</v>
      </c>
      <c r="F7461">
        <f t="shared" si="116"/>
        <v>9</v>
      </c>
    </row>
    <row r="7462" spans="1:6" x14ac:dyDescent="0.3">
      <c r="A7462" t="s">
        <v>35270</v>
      </c>
      <c r="B7462" t="s">
        <v>35271</v>
      </c>
      <c r="C7462" t="s">
        <v>35272</v>
      </c>
      <c r="D7462" t="s">
        <v>48023</v>
      </c>
      <c r="E7462">
        <f>_xlfn.XLOOKUP(Append1[[#This Row],[CAS]],[1]!Append1[CAS],[1]!Append1[Tb],"",0)</f>
        <v>613.70000000000005</v>
      </c>
      <c r="F7462">
        <f t="shared" si="116"/>
        <v>9</v>
      </c>
    </row>
    <row r="7463" spans="1:6" hidden="1" x14ac:dyDescent="0.3">
      <c r="A7463" t="s">
        <v>3326</v>
      </c>
      <c r="B7463" t="s">
        <v>2050</v>
      </c>
      <c r="C7463" t="s">
        <v>2051</v>
      </c>
      <c r="D7463" t="s">
        <v>48042</v>
      </c>
      <c r="E7463">
        <f>_xlfn.XLOOKUP(Append1[[#This Row],[CAS]],[1]!Append1[CAS],[1]!Append1[Tb],"",0)</f>
        <v>508.15</v>
      </c>
      <c r="F7463">
        <f t="shared" si="116"/>
        <v>23</v>
      </c>
    </row>
    <row r="7464" spans="1:6" hidden="1" x14ac:dyDescent="0.3">
      <c r="A7464" t="s">
        <v>3560</v>
      </c>
      <c r="B7464" t="s">
        <v>3561</v>
      </c>
      <c r="C7464" t="s">
        <v>3562</v>
      </c>
      <c r="D7464" t="s">
        <v>48043</v>
      </c>
      <c r="E7464">
        <f>_xlfn.XLOOKUP(Append1[[#This Row],[CAS]],[1]!Append1[CAS],[1]!Append1[Tb],"",0)</f>
        <v>508.15</v>
      </c>
      <c r="F7464">
        <f t="shared" si="116"/>
        <v>28</v>
      </c>
    </row>
    <row r="7465" spans="1:6" x14ac:dyDescent="0.3">
      <c r="A7465" t="s">
        <v>39726</v>
      </c>
      <c r="B7465" t="s">
        <v>39727</v>
      </c>
      <c r="C7465" t="s">
        <v>39728</v>
      </c>
      <c r="D7465" t="s">
        <v>48023</v>
      </c>
      <c r="E7465">
        <f>_xlfn.XLOOKUP(Append1[[#This Row],[CAS]],[1]!Append1[CAS],[1]!Append1[Tb],"",0)</f>
        <v>614.76</v>
      </c>
      <c r="F7465">
        <f t="shared" si="116"/>
        <v>9</v>
      </c>
    </row>
    <row r="7466" spans="1:6" x14ac:dyDescent="0.3">
      <c r="A7466" t="s">
        <v>37072</v>
      </c>
      <c r="B7466" t="s">
        <v>37073</v>
      </c>
      <c r="C7466" t="s">
        <v>37074</v>
      </c>
      <c r="D7466" t="s">
        <v>48023</v>
      </c>
      <c r="E7466">
        <f>_xlfn.XLOOKUP(Append1[[#This Row],[CAS]],[1]!Append1[CAS],[1]!Append1[Tb],"",0)</f>
        <v>615.62</v>
      </c>
      <c r="F7466">
        <f t="shared" si="116"/>
        <v>9</v>
      </c>
    </row>
    <row r="7467" spans="1:6" x14ac:dyDescent="0.3">
      <c r="A7467" t="s">
        <v>26684</v>
      </c>
      <c r="B7467" t="s">
        <v>26685</v>
      </c>
      <c r="C7467" t="s">
        <v>26686</v>
      </c>
      <c r="D7467" t="s">
        <v>48023</v>
      </c>
      <c r="E7467">
        <f>_xlfn.XLOOKUP(Append1[[#This Row],[CAS]],[1]!Append1[CAS],[1]!Append1[Tb],"",0)</f>
        <v>617.25</v>
      </c>
      <c r="F7467">
        <f t="shared" si="116"/>
        <v>9</v>
      </c>
    </row>
    <row r="7468" spans="1:6" x14ac:dyDescent="0.3">
      <c r="A7468" t="s">
        <v>28233</v>
      </c>
      <c r="B7468" t="s">
        <v>28234</v>
      </c>
      <c r="C7468" t="s">
        <v>28235</v>
      </c>
      <c r="D7468" t="s">
        <v>48023</v>
      </c>
      <c r="E7468">
        <f>_xlfn.XLOOKUP(Append1[[#This Row],[CAS]],[1]!Append1[CAS],[1]!Append1[Tb],"",0)</f>
        <v>618.53</v>
      </c>
      <c r="F7468">
        <f t="shared" si="116"/>
        <v>9</v>
      </c>
    </row>
    <row r="7469" spans="1:6" x14ac:dyDescent="0.3">
      <c r="A7469" t="s">
        <v>46346</v>
      </c>
      <c r="B7469" t="s">
        <v>46347</v>
      </c>
      <c r="C7469" t="s">
        <v>46348</v>
      </c>
      <c r="D7469" t="s">
        <v>48023</v>
      </c>
      <c r="E7469">
        <f>_xlfn.XLOOKUP(Append1[[#This Row],[CAS]],[1]!Append1[CAS],[1]!Append1[Tb],"",0)</f>
        <v>619.25</v>
      </c>
      <c r="F7469">
        <f t="shared" si="116"/>
        <v>9</v>
      </c>
    </row>
    <row r="7470" spans="1:6" x14ac:dyDescent="0.3">
      <c r="A7470" t="s">
        <v>21517</v>
      </c>
      <c r="B7470" t="s">
        <v>21518</v>
      </c>
      <c r="C7470" t="s">
        <v>21519</v>
      </c>
      <c r="D7470" t="s">
        <v>48023</v>
      </c>
      <c r="E7470">
        <f>_xlfn.XLOOKUP(Append1[[#This Row],[CAS]],[1]!Append1[CAS],[1]!Append1[Tb],"",0)</f>
        <v>620.07000000000005</v>
      </c>
      <c r="F7470">
        <f t="shared" si="116"/>
        <v>9</v>
      </c>
    </row>
    <row r="7471" spans="1:6" x14ac:dyDescent="0.3">
      <c r="A7471" t="s">
        <v>21072</v>
      </c>
      <c r="B7471" t="s">
        <v>21073</v>
      </c>
      <c r="C7471" t="s">
        <v>21074</v>
      </c>
      <c r="D7471" t="s">
        <v>48023</v>
      </c>
      <c r="E7471">
        <f>_xlfn.XLOOKUP(Append1[[#This Row],[CAS]],[1]!Append1[CAS],[1]!Append1[Tb],"",0)</f>
        <v>622.66999999999996</v>
      </c>
      <c r="F7471">
        <f t="shared" si="116"/>
        <v>9</v>
      </c>
    </row>
    <row r="7472" spans="1:6" hidden="1" x14ac:dyDescent="0.3">
      <c r="A7472" t="s">
        <v>11164</v>
      </c>
      <c r="B7472" t="s">
        <v>11165</v>
      </c>
      <c r="C7472" t="s">
        <v>11166</v>
      </c>
      <c r="D7472" t="s">
        <v>48040</v>
      </c>
      <c r="E7472">
        <f>_xlfn.XLOOKUP(Append1[[#This Row],[CAS]],[1]!Append1[CAS],[1]!Append1[Tb],"",0)</f>
        <v>508.15</v>
      </c>
      <c r="F7472">
        <f t="shared" si="116"/>
        <v>22</v>
      </c>
    </row>
    <row r="7473" spans="1:6" x14ac:dyDescent="0.3">
      <c r="A7473" t="s">
        <v>8928</v>
      </c>
      <c r="B7473" t="s">
        <v>8929</v>
      </c>
      <c r="C7473" t="s">
        <v>8930</v>
      </c>
      <c r="D7473" t="s">
        <v>48023</v>
      </c>
      <c r="E7473">
        <f>_xlfn.XLOOKUP(Append1[[#This Row],[CAS]],[1]!Append1[CAS],[1]!Append1[Tb],"",0)</f>
        <v>623.15</v>
      </c>
      <c r="F7473">
        <f t="shared" si="116"/>
        <v>9</v>
      </c>
    </row>
    <row r="7474" spans="1:6" hidden="1" x14ac:dyDescent="0.3">
      <c r="A7474" t="s">
        <v>12373</v>
      </c>
      <c r="B7474" t="s">
        <v>12374</v>
      </c>
      <c r="C7474" t="s">
        <v>12375</v>
      </c>
      <c r="D7474" t="s">
        <v>48025</v>
      </c>
      <c r="E7474">
        <f>_xlfn.XLOOKUP(Append1[[#This Row],[CAS]],[1]!Append1[CAS],[1]!Append1[Tb],"",0)</f>
        <v>508.15</v>
      </c>
      <c r="F7474">
        <f t="shared" si="116"/>
        <v>17</v>
      </c>
    </row>
    <row r="7475" spans="1:6" x14ac:dyDescent="0.3">
      <c r="A7475" t="s">
        <v>18768</v>
      </c>
      <c r="B7475" t="s">
        <v>18769</v>
      </c>
      <c r="C7475" t="s">
        <v>18770</v>
      </c>
      <c r="D7475" t="s">
        <v>48023</v>
      </c>
      <c r="E7475">
        <f>_xlfn.XLOOKUP(Append1[[#This Row],[CAS]],[1]!Append1[CAS],[1]!Append1[Tb],"",0)</f>
        <v>623.48</v>
      </c>
      <c r="F7475">
        <f t="shared" si="116"/>
        <v>9</v>
      </c>
    </row>
    <row r="7476" spans="1:6" hidden="1" x14ac:dyDescent="0.3">
      <c r="A7476" t="s">
        <v>14910</v>
      </c>
      <c r="B7476" t="s">
        <v>14911</v>
      </c>
      <c r="C7476" t="s">
        <v>14912</v>
      </c>
      <c r="D7476" t="s">
        <v>48024</v>
      </c>
      <c r="E7476">
        <f>_xlfn.XLOOKUP(Append1[[#This Row],[CAS]],[1]!Append1[CAS],[1]!Append1[Tb],"",0)</f>
        <v>508.15</v>
      </c>
      <c r="F7476">
        <f t="shared" si="116"/>
        <v>18</v>
      </c>
    </row>
    <row r="7477" spans="1:6" x14ac:dyDescent="0.3">
      <c r="A7477" t="s">
        <v>20434</v>
      </c>
      <c r="B7477" t="s">
        <v>20435</v>
      </c>
      <c r="C7477" t="s">
        <v>20436</v>
      </c>
      <c r="D7477" t="s">
        <v>48023</v>
      </c>
      <c r="E7477">
        <f>_xlfn.XLOOKUP(Append1[[#This Row],[CAS]],[1]!Append1[CAS],[1]!Append1[Tb],"",0)</f>
        <v>623.55999999999995</v>
      </c>
      <c r="F7477">
        <f t="shared" si="116"/>
        <v>9</v>
      </c>
    </row>
    <row r="7478" spans="1:6" x14ac:dyDescent="0.3">
      <c r="A7478" t="s">
        <v>20308</v>
      </c>
      <c r="B7478" t="s">
        <v>20309</v>
      </c>
      <c r="C7478" t="s">
        <v>20310</v>
      </c>
      <c r="D7478" t="s">
        <v>48023</v>
      </c>
      <c r="E7478">
        <f>_xlfn.XLOOKUP(Append1[[#This Row],[CAS]],[1]!Append1[CAS],[1]!Append1[Tb],"",0)</f>
        <v>625.17999999999995</v>
      </c>
      <c r="F7478">
        <f t="shared" si="116"/>
        <v>9</v>
      </c>
    </row>
    <row r="7479" spans="1:6" x14ac:dyDescent="0.3">
      <c r="A7479" t="s">
        <v>37815</v>
      </c>
      <c r="B7479" t="s">
        <v>37816</v>
      </c>
      <c r="C7479" t="s">
        <v>37817</v>
      </c>
      <c r="D7479" t="s">
        <v>48023</v>
      </c>
      <c r="E7479">
        <f>_xlfn.XLOOKUP(Append1[[#This Row],[CAS]],[1]!Append1[CAS],[1]!Append1[Tb],"",0)</f>
        <v>625.20000000000005</v>
      </c>
      <c r="F7479">
        <f t="shared" si="116"/>
        <v>9</v>
      </c>
    </row>
    <row r="7480" spans="1:6" x14ac:dyDescent="0.3">
      <c r="A7480" t="s">
        <v>20242</v>
      </c>
      <c r="B7480" t="s">
        <v>20243</v>
      </c>
      <c r="C7480" t="s">
        <v>20244</v>
      </c>
      <c r="D7480" t="s">
        <v>48023</v>
      </c>
      <c r="E7480">
        <f>_xlfn.XLOOKUP(Append1[[#This Row],[CAS]],[1]!Append1[CAS],[1]!Append1[Tb],"",0)</f>
        <v>625.55999999999995</v>
      </c>
      <c r="F7480">
        <f t="shared" si="116"/>
        <v>9</v>
      </c>
    </row>
    <row r="7481" spans="1:6" x14ac:dyDescent="0.3">
      <c r="A7481" t="s">
        <v>46356</v>
      </c>
      <c r="B7481" t="s">
        <v>46357</v>
      </c>
      <c r="C7481" t="s">
        <v>46358</v>
      </c>
      <c r="D7481" t="s">
        <v>48023</v>
      </c>
      <c r="E7481">
        <f>_xlfn.XLOOKUP(Append1[[#This Row],[CAS]],[1]!Append1[CAS],[1]!Append1[Tb],"",0)</f>
        <v>625.89</v>
      </c>
      <c r="F7481">
        <f t="shared" si="116"/>
        <v>9</v>
      </c>
    </row>
    <row r="7482" spans="1:6" x14ac:dyDescent="0.3">
      <c r="A7482" t="s">
        <v>38880</v>
      </c>
      <c r="B7482" t="s">
        <v>38881</v>
      </c>
      <c r="C7482" t="s">
        <v>38882</v>
      </c>
      <c r="D7482" t="s">
        <v>48023</v>
      </c>
      <c r="E7482">
        <f>_xlfn.XLOOKUP(Append1[[#This Row],[CAS]],[1]!Append1[CAS],[1]!Append1[Tb],"",0)</f>
        <v>628.37</v>
      </c>
      <c r="F7482">
        <f t="shared" si="116"/>
        <v>9</v>
      </c>
    </row>
    <row r="7483" spans="1:6" x14ac:dyDescent="0.3">
      <c r="A7483" t="s">
        <v>18270</v>
      </c>
      <c r="B7483" t="s">
        <v>18271</v>
      </c>
      <c r="C7483" t="s">
        <v>18272</v>
      </c>
      <c r="D7483" t="s">
        <v>48023</v>
      </c>
      <c r="E7483">
        <f>_xlfn.XLOOKUP(Append1[[#This Row],[CAS]],[1]!Append1[CAS],[1]!Append1[Tb],"",0)</f>
        <v>631.76</v>
      </c>
      <c r="F7483">
        <f t="shared" si="116"/>
        <v>9</v>
      </c>
    </row>
    <row r="7484" spans="1:6" hidden="1" x14ac:dyDescent="0.3">
      <c r="A7484" t="s">
        <v>8028</v>
      </c>
      <c r="B7484" t="s">
        <v>8029</v>
      </c>
      <c r="C7484" t="s">
        <v>8030</v>
      </c>
      <c r="D7484" t="s">
        <v>48039</v>
      </c>
      <c r="E7484">
        <f>_xlfn.XLOOKUP(Append1[[#This Row],[CAS]],[1]!Append1[CAS],[1]!Append1[Tb],"",0)</f>
        <v>508.45</v>
      </c>
      <c r="F7484">
        <f t="shared" si="116"/>
        <v>25</v>
      </c>
    </row>
    <row r="7485" spans="1:6" x14ac:dyDescent="0.3">
      <c r="A7485" t="s">
        <v>21184</v>
      </c>
      <c r="B7485" t="s">
        <v>21185</v>
      </c>
      <c r="C7485" t="s">
        <v>21186</v>
      </c>
      <c r="D7485" t="s">
        <v>48023</v>
      </c>
      <c r="E7485">
        <f>_xlfn.XLOOKUP(Append1[[#This Row],[CAS]],[1]!Append1[CAS],[1]!Append1[Tb],"",0)</f>
        <v>633.4</v>
      </c>
      <c r="F7485">
        <f t="shared" si="116"/>
        <v>9</v>
      </c>
    </row>
    <row r="7486" spans="1:6" x14ac:dyDescent="0.3">
      <c r="A7486" t="s">
        <v>39780</v>
      </c>
      <c r="B7486" t="s">
        <v>39781</v>
      </c>
      <c r="C7486" t="s">
        <v>39782</v>
      </c>
      <c r="D7486" t="s">
        <v>48023</v>
      </c>
      <c r="E7486">
        <f>_xlfn.XLOOKUP(Append1[[#This Row],[CAS]],[1]!Append1[CAS],[1]!Append1[Tb],"",0)</f>
        <v>635.27</v>
      </c>
      <c r="F7486">
        <f t="shared" si="116"/>
        <v>9</v>
      </c>
    </row>
    <row r="7487" spans="1:6" x14ac:dyDescent="0.3">
      <c r="A7487" t="s">
        <v>19739</v>
      </c>
      <c r="B7487" t="s">
        <v>19740</v>
      </c>
      <c r="C7487" t="s">
        <v>19741</v>
      </c>
      <c r="D7487" t="s">
        <v>48023</v>
      </c>
      <c r="E7487">
        <f>_xlfn.XLOOKUP(Append1[[#This Row],[CAS]],[1]!Append1[CAS],[1]!Append1[Tb],"",0)</f>
        <v>635.71</v>
      </c>
      <c r="F7487">
        <f t="shared" si="116"/>
        <v>9</v>
      </c>
    </row>
    <row r="7488" spans="1:6" x14ac:dyDescent="0.3">
      <c r="A7488" t="s">
        <v>33556</v>
      </c>
      <c r="B7488" t="s">
        <v>33557</v>
      </c>
      <c r="C7488" t="s">
        <v>33558</v>
      </c>
      <c r="D7488" t="s">
        <v>48023</v>
      </c>
      <c r="E7488">
        <f>_xlfn.XLOOKUP(Append1[[#This Row],[CAS]],[1]!Append1[CAS],[1]!Append1[Tb],"",0)</f>
        <v>636</v>
      </c>
      <c r="F7488">
        <f t="shared" si="116"/>
        <v>9</v>
      </c>
    </row>
    <row r="7489" spans="1:6" x14ac:dyDescent="0.3">
      <c r="A7489" t="s">
        <v>36257</v>
      </c>
      <c r="B7489" t="s">
        <v>36258</v>
      </c>
      <c r="C7489" t="s">
        <v>36259</v>
      </c>
      <c r="D7489" t="s">
        <v>48023</v>
      </c>
      <c r="E7489">
        <f>_xlfn.XLOOKUP(Append1[[#This Row],[CAS]],[1]!Append1[CAS],[1]!Append1[Tb],"",0)</f>
        <v>636</v>
      </c>
      <c r="F7489">
        <f t="shared" si="116"/>
        <v>9</v>
      </c>
    </row>
    <row r="7490" spans="1:6" x14ac:dyDescent="0.3">
      <c r="A7490" t="s">
        <v>41017</v>
      </c>
      <c r="B7490" t="s">
        <v>41018</v>
      </c>
      <c r="C7490" t="s">
        <v>41019</v>
      </c>
      <c r="D7490" t="s">
        <v>48023</v>
      </c>
      <c r="E7490">
        <f>_xlfn.XLOOKUP(Append1[[#This Row],[CAS]],[1]!Append1[CAS],[1]!Append1[Tb],"",0)</f>
        <v>636</v>
      </c>
      <c r="F7490">
        <f t="shared" ref="F7490:F7553" si="117">LEN(C7490)-LEN(SUBSTITUTE(C7490,"C",""))</f>
        <v>9</v>
      </c>
    </row>
    <row r="7491" spans="1:6" x14ac:dyDescent="0.3">
      <c r="A7491" t="s">
        <v>23798</v>
      </c>
      <c r="B7491" t="s">
        <v>23799</v>
      </c>
      <c r="C7491" t="s">
        <v>23800</v>
      </c>
      <c r="D7491" t="s">
        <v>48023</v>
      </c>
      <c r="E7491">
        <f>_xlfn.XLOOKUP(Append1[[#This Row],[CAS]],[1]!Append1[CAS],[1]!Append1[Tb],"",0)</f>
        <v>637.29</v>
      </c>
      <c r="F7491">
        <f t="shared" si="117"/>
        <v>9</v>
      </c>
    </row>
    <row r="7492" spans="1:6" hidden="1" x14ac:dyDescent="0.3">
      <c r="A7492" t="s">
        <v>5282</v>
      </c>
      <c r="B7492" t="s">
        <v>5283</v>
      </c>
      <c r="C7492" t="s">
        <v>5284</v>
      </c>
      <c r="D7492" t="s">
        <v>48027</v>
      </c>
      <c r="E7492">
        <f>_xlfn.XLOOKUP(Append1[[#This Row],[CAS]],[1]!Append1[CAS],[1]!Append1[Tb],"",0)</f>
        <v>508.65</v>
      </c>
      <c r="F7492">
        <f t="shared" si="117"/>
        <v>15</v>
      </c>
    </row>
    <row r="7493" spans="1:6" x14ac:dyDescent="0.3">
      <c r="A7493" t="s">
        <v>43003</v>
      </c>
      <c r="B7493" t="s">
        <v>43004</v>
      </c>
      <c r="C7493" t="s">
        <v>43005</v>
      </c>
      <c r="D7493" t="s">
        <v>48023</v>
      </c>
      <c r="E7493">
        <f>_xlfn.XLOOKUP(Append1[[#This Row],[CAS]],[1]!Append1[CAS],[1]!Append1[Tb],"",0)</f>
        <v>638.71</v>
      </c>
      <c r="F7493">
        <f t="shared" si="117"/>
        <v>9</v>
      </c>
    </row>
    <row r="7494" spans="1:6" x14ac:dyDescent="0.3">
      <c r="A7494" t="s">
        <v>24516</v>
      </c>
      <c r="B7494" t="s">
        <v>24517</v>
      </c>
      <c r="C7494" t="s">
        <v>24518</v>
      </c>
      <c r="D7494" t="s">
        <v>48023</v>
      </c>
      <c r="E7494">
        <f>_xlfn.XLOOKUP(Append1[[#This Row],[CAS]],[1]!Append1[CAS],[1]!Append1[Tb],"",0)</f>
        <v>640.41999999999996</v>
      </c>
      <c r="F7494">
        <f t="shared" si="117"/>
        <v>9</v>
      </c>
    </row>
    <row r="7495" spans="1:6" x14ac:dyDescent="0.3">
      <c r="A7495" t="s">
        <v>24315</v>
      </c>
      <c r="B7495" t="s">
        <v>24316</v>
      </c>
      <c r="C7495" t="s">
        <v>24317</v>
      </c>
      <c r="D7495" t="s">
        <v>48023</v>
      </c>
      <c r="E7495">
        <f>_xlfn.XLOOKUP(Append1[[#This Row],[CAS]],[1]!Append1[CAS],[1]!Append1[Tb],"",0)</f>
        <v>640.77</v>
      </c>
      <c r="F7495">
        <f t="shared" si="117"/>
        <v>9</v>
      </c>
    </row>
    <row r="7496" spans="1:6" x14ac:dyDescent="0.3">
      <c r="A7496" t="s">
        <v>41152</v>
      </c>
      <c r="B7496" t="s">
        <v>41153</v>
      </c>
      <c r="C7496" t="s">
        <v>41154</v>
      </c>
      <c r="D7496" t="s">
        <v>48023</v>
      </c>
      <c r="E7496">
        <f>_xlfn.XLOOKUP(Append1[[#This Row],[CAS]],[1]!Append1[CAS],[1]!Append1[Tb],"",0)</f>
        <v>642.33000000000004</v>
      </c>
      <c r="F7496">
        <f t="shared" si="117"/>
        <v>9</v>
      </c>
    </row>
    <row r="7497" spans="1:6" x14ac:dyDescent="0.3">
      <c r="A7497" t="s">
        <v>47391</v>
      </c>
      <c r="B7497" t="s">
        <v>47392</v>
      </c>
      <c r="C7497" t="s">
        <v>47393</v>
      </c>
      <c r="D7497" t="s">
        <v>48023</v>
      </c>
      <c r="E7497">
        <f>_xlfn.XLOOKUP(Append1[[#This Row],[CAS]],[1]!Append1[CAS],[1]!Append1[Tb],"",0)</f>
        <v>642.66999999999996</v>
      </c>
      <c r="F7497">
        <f t="shared" si="117"/>
        <v>9</v>
      </c>
    </row>
    <row r="7498" spans="1:6" x14ac:dyDescent="0.3">
      <c r="A7498" t="s">
        <v>23954</v>
      </c>
      <c r="B7498" t="s">
        <v>23955</v>
      </c>
      <c r="C7498" t="s">
        <v>23956</v>
      </c>
      <c r="D7498" t="s">
        <v>48023</v>
      </c>
      <c r="E7498">
        <f>_xlfn.XLOOKUP(Append1[[#This Row],[CAS]],[1]!Append1[CAS],[1]!Append1[Tb],"",0)</f>
        <v>643.21</v>
      </c>
      <c r="F7498">
        <f t="shared" si="117"/>
        <v>9</v>
      </c>
    </row>
    <row r="7499" spans="1:6" x14ac:dyDescent="0.3">
      <c r="A7499" t="s">
        <v>45950</v>
      </c>
      <c r="B7499" t="s">
        <v>45951</v>
      </c>
      <c r="C7499" t="s">
        <v>45952</v>
      </c>
      <c r="D7499" t="s">
        <v>48023</v>
      </c>
      <c r="E7499">
        <f>_xlfn.XLOOKUP(Append1[[#This Row],[CAS]],[1]!Append1[CAS],[1]!Append1[Tb],"",0)</f>
        <v>643.73</v>
      </c>
      <c r="F7499">
        <f t="shared" si="117"/>
        <v>9</v>
      </c>
    </row>
    <row r="7500" spans="1:6" x14ac:dyDescent="0.3">
      <c r="A7500" t="s">
        <v>21613</v>
      </c>
      <c r="B7500" t="s">
        <v>21614</v>
      </c>
      <c r="C7500" t="s">
        <v>21615</v>
      </c>
      <c r="D7500" t="s">
        <v>48023</v>
      </c>
      <c r="E7500">
        <f>_xlfn.XLOOKUP(Append1[[#This Row],[CAS]],[1]!Append1[CAS],[1]!Append1[Tb],"",0)</f>
        <v>644.87</v>
      </c>
      <c r="F7500">
        <f t="shared" si="117"/>
        <v>9</v>
      </c>
    </row>
    <row r="7501" spans="1:6" x14ac:dyDescent="0.3">
      <c r="A7501" t="s">
        <v>32446</v>
      </c>
      <c r="B7501" t="s">
        <v>32447</v>
      </c>
      <c r="C7501" t="s">
        <v>32448</v>
      </c>
      <c r="D7501" t="s">
        <v>48023</v>
      </c>
      <c r="E7501">
        <f>_xlfn.XLOOKUP(Append1[[#This Row],[CAS]],[1]!Append1[CAS],[1]!Append1[Tb],"",0)</f>
        <v>645.27</v>
      </c>
      <c r="F7501">
        <f t="shared" si="117"/>
        <v>9</v>
      </c>
    </row>
    <row r="7502" spans="1:6" x14ac:dyDescent="0.3">
      <c r="A7502" t="s">
        <v>36125</v>
      </c>
      <c r="B7502" t="s">
        <v>36126</v>
      </c>
      <c r="C7502" t="s">
        <v>36127</v>
      </c>
      <c r="D7502" t="s">
        <v>48023</v>
      </c>
      <c r="E7502">
        <f>_xlfn.XLOOKUP(Append1[[#This Row],[CAS]],[1]!Append1[CAS],[1]!Append1[Tb],"",0)</f>
        <v>649.73</v>
      </c>
      <c r="F7502">
        <f t="shared" si="117"/>
        <v>9</v>
      </c>
    </row>
    <row r="7503" spans="1:6" x14ac:dyDescent="0.3">
      <c r="A7503" t="s">
        <v>38106</v>
      </c>
      <c r="B7503" t="s">
        <v>38107</v>
      </c>
      <c r="C7503" t="s">
        <v>38108</v>
      </c>
      <c r="D7503" t="s">
        <v>48023</v>
      </c>
      <c r="E7503">
        <f>_xlfn.XLOOKUP(Append1[[#This Row],[CAS]],[1]!Append1[CAS],[1]!Append1[Tb],"",0)</f>
        <v>650.34</v>
      </c>
      <c r="F7503">
        <f t="shared" si="117"/>
        <v>9</v>
      </c>
    </row>
    <row r="7504" spans="1:6" x14ac:dyDescent="0.3">
      <c r="A7504" t="s">
        <v>45404</v>
      </c>
      <c r="B7504" t="s">
        <v>45405</v>
      </c>
      <c r="C7504" t="s">
        <v>45406</v>
      </c>
      <c r="D7504" t="s">
        <v>48023</v>
      </c>
      <c r="E7504">
        <f>_xlfn.XLOOKUP(Append1[[#This Row],[CAS]],[1]!Append1[CAS],[1]!Append1[Tb],"",0)</f>
        <v>650.66999999999996</v>
      </c>
      <c r="F7504">
        <f t="shared" si="117"/>
        <v>9</v>
      </c>
    </row>
    <row r="7505" spans="1:6" x14ac:dyDescent="0.3">
      <c r="A7505" t="s">
        <v>24882</v>
      </c>
      <c r="B7505" t="s">
        <v>24883</v>
      </c>
      <c r="C7505" t="s">
        <v>24884</v>
      </c>
      <c r="D7505" t="s">
        <v>48023</v>
      </c>
      <c r="E7505">
        <f>_xlfn.XLOOKUP(Append1[[#This Row],[CAS]],[1]!Append1[CAS],[1]!Append1[Tb],"",0)</f>
        <v>650.91999999999996</v>
      </c>
      <c r="F7505">
        <f t="shared" si="117"/>
        <v>9</v>
      </c>
    </row>
    <row r="7506" spans="1:6" x14ac:dyDescent="0.3">
      <c r="A7506" t="s">
        <v>35036</v>
      </c>
      <c r="B7506" t="s">
        <v>35037</v>
      </c>
      <c r="C7506" t="s">
        <v>35038</v>
      </c>
      <c r="D7506" t="s">
        <v>48023</v>
      </c>
      <c r="E7506">
        <f>_xlfn.XLOOKUP(Append1[[#This Row],[CAS]],[1]!Append1[CAS],[1]!Append1[Tb],"",0)</f>
        <v>652.96</v>
      </c>
      <c r="F7506">
        <f t="shared" si="117"/>
        <v>9</v>
      </c>
    </row>
    <row r="7507" spans="1:6" x14ac:dyDescent="0.3">
      <c r="A7507" t="s">
        <v>39671</v>
      </c>
      <c r="B7507" t="s">
        <v>39672</v>
      </c>
      <c r="C7507" t="s">
        <v>39673</v>
      </c>
      <c r="D7507" t="s">
        <v>48023</v>
      </c>
      <c r="E7507">
        <f>_xlfn.XLOOKUP(Append1[[#This Row],[CAS]],[1]!Append1[CAS],[1]!Append1[Tb],"",0)</f>
        <v>656.19</v>
      </c>
      <c r="F7507">
        <f t="shared" si="117"/>
        <v>9</v>
      </c>
    </row>
    <row r="7508" spans="1:6" x14ac:dyDescent="0.3">
      <c r="A7508" t="s">
        <v>44035</v>
      </c>
      <c r="B7508" t="s">
        <v>44036</v>
      </c>
      <c r="C7508" t="s">
        <v>44037</v>
      </c>
      <c r="D7508" t="s">
        <v>48023</v>
      </c>
      <c r="E7508">
        <f>_xlfn.XLOOKUP(Append1[[#This Row],[CAS]],[1]!Append1[CAS],[1]!Append1[Tb],"",0)</f>
        <v>656.19</v>
      </c>
      <c r="F7508">
        <f t="shared" si="117"/>
        <v>9</v>
      </c>
    </row>
    <row r="7509" spans="1:6" x14ac:dyDescent="0.3">
      <c r="A7509" t="s">
        <v>29326</v>
      </c>
      <c r="B7509" t="s">
        <v>29327</v>
      </c>
      <c r="C7509" t="s">
        <v>29328</v>
      </c>
      <c r="D7509" t="s">
        <v>48023</v>
      </c>
      <c r="E7509">
        <f>_xlfn.XLOOKUP(Append1[[#This Row],[CAS]],[1]!Append1[CAS],[1]!Append1[Tb],"",0)</f>
        <v>658.21</v>
      </c>
      <c r="F7509">
        <f t="shared" si="117"/>
        <v>9</v>
      </c>
    </row>
    <row r="7510" spans="1:6" x14ac:dyDescent="0.3">
      <c r="A7510" t="s">
        <v>37651</v>
      </c>
      <c r="B7510" t="s">
        <v>37652</v>
      </c>
      <c r="C7510" t="s">
        <v>37653</v>
      </c>
      <c r="D7510" t="s">
        <v>48023</v>
      </c>
      <c r="E7510">
        <f>_xlfn.XLOOKUP(Append1[[#This Row],[CAS]],[1]!Append1[CAS],[1]!Append1[Tb],"",0)</f>
        <v>659.19</v>
      </c>
      <c r="F7510">
        <f t="shared" si="117"/>
        <v>9</v>
      </c>
    </row>
    <row r="7511" spans="1:6" x14ac:dyDescent="0.3">
      <c r="A7511" t="s">
        <v>32638</v>
      </c>
      <c r="B7511" t="s">
        <v>32639</v>
      </c>
      <c r="C7511" t="s">
        <v>32640</v>
      </c>
      <c r="D7511" t="s">
        <v>48023</v>
      </c>
      <c r="E7511">
        <f>_xlfn.XLOOKUP(Append1[[#This Row],[CAS]],[1]!Append1[CAS],[1]!Append1[Tb],"",0)</f>
        <v>660.49</v>
      </c>
      <c r="F7511">
        <f t="shared" si="117"/>
        <v>9</v>
      </c>
    </row>
    <row r="7512" spans="1:6" x14ac:dyDescent="0.3">
      <c r="A7512" t="s">
        <v>17799</v>
      </c>
      <c r="B7512" t="s">
        <v>17800</v>
      </c>
      <c r="C7512" t="s">
        <v>17801</v>
      </c>
      <c r="D7512" t="s">
        <v>48023</v>
      </c>
      <c r="E7512">
        <f>_xlfn.XLOOKUP(Append1[[#This Row],[CAS]],[1]!Append1[CAS],[1]!Append1[Tb],"",0)</f>
        <v>664.06</v>
      </c>
      <c r="F7512">
        <f t="shared" si="117"/>
        <v>9</v>
      </c>
    </row>
    <row r="7513" spans="1:6" x14ac:dyDescent="0.3">
      <c r="A7513" t="s">
        <v>37776</v>
      </c>
      <c r="B7513" t="s">
        <v>37777</v>
      </c>
      <c r="C7513" t="s">
        <v>37778</v>
      </c>
      <c r="D7513" t="s">
        <v>48023</v>
      </c>
      <c r="E7513">
        <f>_xlfn.XLOOKUP(Append1[[#This Row],[CAS]],[1]!Append1[CAS],[1]!Append1[Tb],"",0)</f>
        <v>664.15</v>
      </c>
      <c r="F7513">
        <f t="shared" si="117"/>
        <v>9</v>
      </c>
    </row>
    <row r="7514" spans="1:6" x14ac:dyDescent="0.3">
      <c r="A7514" t="s">
        <v>24879</v>
      </c>
      <c r="B7514" t="s">
        <v>24880</v>
      </c>
      <c r="C7514" t="s">
        <v>24881</v>
      </c>
      <c r="D7514" t="s">
        <v>48023</v>
      </c>
      <c r="E7514">
        <f>_xlfn.XLOOKUP(Append1[[#This Row],[CAS]],[1]!Append1[CAS],[1]!Append1[Tb],"",0)</f>
        <v>666.39</v>
      </c>
      <c r="F7514">
        <f t="shared" si="117"/>
        <v>9</v>
      </c>
    </row>
    <row r="7515" spans="1:6" x14ac:dyDescent="0.3">
      <c r="A7515" t="s">
        <v>31622</v>
      </c>
      <c r="B7515" t="s">
        <v>31623</v>
      </c>
      <c r="C7515" t="s">
        <v>31624</v>
      </c>
      <c r="D7515" t="s">
        <v>48023</v>
      </c>
      <c r="E7515">
        <f>_xlfn.XLOOKUP(Append1[[#This Row],[CAS]],[1]!Append1[CAS],[1]!Append1[Tb],"",0)</f>
        <v>668.31</v>
      </c>
      <c r="F7515">
        <f t="shared" si="117"/>
        <v>9</v>
      </c>
    </row>
    <row r="7516" spans="1:6" x14ac:dyDescent="0.3">
      <c r="A7516" t="s">
        <v>41978</v>
      </c>
      <c r="B7516" t="s">
        <v>41979</v>
      </c>
      <c r="C7516" t="s">
        <v>41980</v>
      </c>
      <c r="D7516" t="s">
        <v>48023</v>
      </c>
      <c r="E7516">
        <f>_xlfn.XLOOKUP(Append1[[#This Row],[CAS]],[1]!Append1[CAS],[1]!Append1[Tb],"",0)</f>
        <v>671.46</v>
      </c>
      <c r="F7516">
        <f t="shared" si="117"/>
        <v>9</v>
      </c>
    </row>
    <row r="7517" spans="1:6" x14ac:dyDescent="0.3">
      <c r="A7517" t="s">
        <v>33798</v>
      </c>
      <c r="B7517" t="s">
        <v>33799</v>
      </c>
      <c r="C7517" t="s">
        <v>33800</v>
      </c>
      <c r="D7517" t="s">
        <v>48023</v>
      </c>
      <c r="E7517">
        <f>_xlfn.XLOOKUP(Append1[[#This Row],[CAS]],[1]!Append1[CAS],[1]!Append1[Tb],"",0)</f>
        <v>671.51</v>
      </c>
      <c r="F7517">
        <f t="shared" si="117"/>
        <v>9</v>
      </c>
    </row>
    <row r="7518" spans="1:6" x14ac:dyDescent="0.3">
      <c r="A7518" t="s">
        <v>21514</v>
      </c>
      <c r="B7518" t="s">
        <v>21515</v>
      </c>
      <c r="C7518" t="s">
        <v>21516</v>
      </c>
      <c r="D7518" t="s">
        <v>48023</v>
      </c>
      <c r="E7518">
        <f>_xlfn.XLOOKUP(Append1[[#This Row],[CAS]],[1]!Append1[CAS],[1]!Append1[Tb],"",0)</f>
        <v>677.91</v>
      </c>
      <c r="F7518">
        <f t="shared" si="117"/>
        <v>9</v>
      </c>
    </row>
    <row r="7519" spans="1:6" x14ac:dyDescent="0.3">
      <c r="A7519" t="s">
        <v>15735</v>
      </c>
      <c r="B7519" t="s">
        <v>15736</v>
      </c>
      <c r="C7519" t="s">
        <v>15737</v>
      </c>
      <c r="D7519" t="s">
        <v>48023</v>
      </c>
      <c r="E7519">
        <f>_xlfn.XLOOKUP(Append1[[#This Row],[CAS]],[1]!Append1[CAS],[1]!Append1[Tb],"",0)</f>
        <v>680.75</v>
      </c>
      <c r="F7519">
        <f t="shared" si="117"/>
        <v>9</v>
      </c>
    </row>
    <row r="7520" spans="1:6" x14ac:dyDescent="0.3">
      <c r="A7520" t="s">
        <v>30258</v>
      </c>
      <c r="B7520" t="s">
        <v>30259</v>
      </c>
      <c r="C7520" t="s">
        <v>30260</v>
      </c>
      <c r="D7520" t="s">
        <v>48023</v>
      </c>
      <c r="E7520">
        <f>_xlfn.XLOOKUP(Append1[[#This Row],[CAS]],[1]!Append1[CAS],[1]!Append1[Tb],"",0)</f>
        <v>682.52</v>
      </c>
      <c r="F7520">
        <f t="shared" si="117"/>
        <v>9</v>
      </c>
    </row>
    <row r="7521" spans="1:6" x14ac:dyDescent="0.3">
      <c r="A7521" t="s">
        <v>40389</v>
      </c>
      <c r="B7521" t="s">
        <v>40390</v>
      </c>
      <c r="C7521" t="s">
        <v>40391</v>
      </c>
      <c r="D7521" t="s">
        <v>48023</v>
      </c>
      <c r="E7521">
        <f>_xlfn.XLOOKUP(Append1[[#This Row],[CAS]],[1]!Append1[CAS],[1]!Append1[Tb],"",0)</f>
        <v>685.04</v>
      </c>
      <c r="F7521">
        <f t="shared" si="117"/>
        <v>9</v>
      </c>
    </row>
    <row r="7522" spans="1:6" x14ac:dyDescent="0.3">
      <c r="A7522" t="s">
        <v>15660</v>
      </c>
      <c r="B7522" t="s">
        <v>15661</v>
      </c>
      <c r="C7522" t="s">
        <v>15662</v>
      </c>
      <c r="D7522" t="s">
        <v>48023</v>
      </c>
      <c r="E7522">
        <f>_xlfn.XLOOKUP(Append1[[#This Row],[CAS]],[1]!Append1[CAS],[1]!Append1[Tb],"",0)</f>
        <v>685.49</v>
      </c>
      <c r="F7522">
        <f t="shared" si="117"/>
        <v>9</v>
      </c>
    </row>
    <row r="7523" spans="1:6" x14ac:dyDescent="0.3">
      <c r="A7523" t="s">
        <v>47903</v>
      </c>
      <c r="B7523" t="s">
        <v>47904</v>
      </c>
      <c r="C7523" t="s">
        <v>47905</v>
      </c>
      <c r="D7523" t="s">
        <v>48023</v>
      </c>
      <c r="E7523">
        <f>_xlfn.XLOOKUP(Append1[[#This Row],[CAS]],[1]!Append1[CAS],[1]!Append1[Tb],"",0)</f>
        <v>685.71</v>
      </c>
      <c r="F7523">
        <f t="shared" si="117"/>
        <v>9</v>
      </c>
    </row>
    <row r="7524" spans="1:6" x14ac:dyDescent="0.3">
      <c r="A7524" t="s">
        <v>25176</v>
      </c>
      <c r="B7524" t="s">
        <v>25177</v>
      </c>
      <c r="C7524" t="s">
        <v>25178</v>
      </c>
      <c r="D7524" t="s">
        <v>48023</v>
      </c>
      <c r="E7524">
        <f>_xlfn.XLOOKUP(Append1[[#This Row],[CAS]],[1]!Append1[CAS],[1]!Append1[Tb],"",0)</f>
        <v>686.26</v>
      </c>
      <c r="F7524">
        <f t="shared" si="117"/>
        <v>9</v>
      </c>
    </row>
    <row r="7525" spans="1:6" x14ac:dyDescent="0.3">
      <c r="A7525" t="s">
        <v>23670</v>
      </c>
      <c r="B7525" t="s">
        <v>23671</v>
      </c>
      <c r="C7525" t="s">
        <v>23672</v>
      </c>
      <c r="D7525" t="s">
        <v>48023</v>
      </c>
      <c r="E7525">
        <f>_xlfn.XLOOKUP(Append1[[#This Row],[CAS]],[1]!Append1[CAS],[1]!Append1[Tb],"",0)</f>
        <v>692.87</v>
      </c>
      <c r="F7525">
        <f t="shared" si="117"/>
        <v>9</v>
      </c>
    </row>
    <row r="7526" spans="1:6" x14ac:dyDescent="0.3">
      <c r="A7526" t="s">
        <v>24082</v>
      </c>
      <c r="B7526" t="s">
        <v>24083</v>
      </c>
      <c r="C7526" t="s">
        <v>24084</v>
      </c>
      <c r="D7526" t="s">
        <v>48023</v>
      </c>
      <c r="E7526">
        <f>_xlfn.XLOOKUP(Append1[[#This Row],[CAS]],[1]!Append1[CAS],[1]!Append1[Tb],"",0)</f>
        <v>692.87</v>
      </c>
      <c r="F7526">
        <f t="shared" si="117"/>
        <v>9</v>
      </c>
    </row>
    <row r="7527" spans="1:6" x14ac:dyDescent="0.3">
      <c r="A7527" t="s">
        <v>34507</v>
      </c>
      <c r="B7527" t="s">
        <v>34508</v>
      </c>
      <c r="C7527" t="s">
        <v>34509</v>
      </c>
      <c r="D7527" t="s">
        <v>48023</v>
      </c>
      <c r="E7527">
        <f>_xlfn.XLOOKUP(Append1[[#This Row],[CAS]],[1]!Append1[CAS],[1]!Append1[Tb],"",0)</f>
        <v>692.87</v>
      </c>
      <c r="F7527">
        <f t="shared" si="117"/>
        <v>9</v>
      </c>
    </row>
    <row r="7528" spans="1:6" x14ac:dyDescent="0.3">
      <c r="A7528" t="s">
        <v>24105</v>
      </c>
      <c r="B7528" t="s">
        <v>24106</v>
      </c>
      <c r="C7528" t="s">
        <v>24107</v>
      </c>
      <c r="D7528" t="s">
        <v>48023</v>
      </c>
      <c r="E7528">
        <f>_xlfn.XLOOKUP(Append1[[#This Row],[CAS]],[1]!Append1[CAS],[1]!Append1[Tb],"",0)</f>
        <v>696.1</v>
      </c>
      <c r="F7528">
        <f t="shared" si="117"/>
        <v>9</v>
      </c>
    </row>
    <row r="7529" spans="1:6" x14ac:dyDescent="0.3">
      <c r="A7529" t="s">
        <v>17706</v>
      </c>
      <c r="B7529" t="s">
        <v>17707</v>
      </c>
      <c r="C7529" t="s">
        <v>17708</v>
      </c>
      <c r="D7529" t="s">
        <v>48023</v>
      </c>
      <c r="E7529">
        <f>_xlfn.XLOOKUP(Append1[[#This Row],[CAS]],[1]!Append1[CAS],[1]!Append1[Tb],"",0)</f>
        <v>698.45</v>
      </c>
      <c r="F7529">
        <f t="shared" si="117"/>
        <v>9</v>
      </c>
    </row>
    <row r="7530" spans="1:6" x14ac:dyDescent="0.3">
      <c r="A7530" t="s">
        <v>32281</v>
      </c>
      <c r="B7530" t="s">
        <v>32282</v>
      </c>
      <c r="C7530" t="s">
        <v>32283</v>
      </c>
      <c r="D7530" t="s">
        <v>48023</v>
      </c>
      <c r="E7530">
        <f>_xlfn.XLOOKUP(Append1[[#This Row],[CAS]],[1]!Append1[CAS],[1]!Append1[Tb],"",0)</f>
        <v>703.09</v>
      </c>
      <c r="F7530">
        <f t="shared" si="117"/>
        <v>9</v>
      </c>
    </row>
    <row r="7531" spans="1:6" x14ac:dyDescent="0.3">
      <c r="A7531" t="s">
        <v>35228</v>
      </c>
      <c r="B7531" t="s">
        <v>35229</v>
      </c>
      <c r="C7531" t="s">
        <v>35230</v>
      </c>
      <c r="D7531" t="s">
        <v>48023</v>
      </c>
      <c r="E7531">
        <f>_xlfn.XLOOKUP(Append1[[#This Row],[CAS]],[1]!Append1[CAS],[1]!Append1[Tb],"",0)</f>
        <v>703.78</v>
      </c>
      <c r="F7531">
        <f t="shared" si="117"/>
        <v>9</v>
      </c>
    </row>
    <row r="7532" spans="1:6" hidden="1" x14ac:dyDescent="0.3">
      <c r="A7532" t="s">
        <v>5411</v>
      </c>
      <c r="B7532" t="s">
        <v>5412</v>
      </c>
      <c r="C7532" t="s">
        <v>5413</v>
      </c>
      <c r="D7532" t="s">
        <v>48040</v>
      </c>
      <c r="E7532">
        <f>_xlfn.XLOOKUP(Append1[[#This Row],[CAS]],[1]!Append1[CAS],[1]!Append1[Tb],"",0)</f>
        <v>509.15</v>
      </c>
      <c r="F7532">
        <f t="shared" si="117"/>
        <v>22</v>
      </c>
    </row>
    <row r="7533" spans="1:6" x14ac:dyDescent="0.3">
      <c r="A7533" t="s">
        <v>23967</v>
      </c>
      <c r="B7533" t="s">
        <v>23968</v>
      </c>
      <c r="C7533" t="s">
        <v>23969</v>
      </c>
      <c r="D7533" t="s">
        <v>48023</v>
      </c>
      <c r="E7533">
        <f>_xlfn.XLOOKUP(Append1[[#This Row],[CAS]],[1]!Append1[CAS],[1]!Append1[Tb],"",0)</f>
        <v>704.11</v>
      </c>
      <c r="F7533">
        <f t="shared" si="117"/>
        <v>9</v>
      </c>
    </row>
    <row r="7534" spans="1:6" x14ac:dyDescent="0.3">
      <c r="A7534" t="s">
        <v>36979</v>
      </c>
      <c r="B7534" t="s">
        <v>36980</v>
      </c>
      <c r="C7534" t="s">
        <v>36981</v>
      </c>
      <c r="D7534" t="s">
        <v>48023</v>
      </c>
      <c r="E7534">
        <f>_xlfn.XLOOKUP(Append1[[#This Row],[CAS]],[1]!Append1[CAS],[1]!Append1[Tb],"",0)</f>
        <v>705.91</v>
      </c>
      <c r="F7534">
        <f t="shared" si="117"/>
        <v>9</v>
      </c>
    </row>
    <row r="7535" spans="1:6" x14ac:dyDescent="0.3">
      <c r="A7535" t="s">
        <v>21580</v>
      </c>
      <c r="B7535" t="s">
        <v>21581</v>
      </c>
      <c r="C7535" t="s">
        <v>21582</v>
      </c>
      <c r="D7535" t="s">
        <v>48023</v>
      </c>
      <c r="E7535">
        <f>_xlfn.XLOOKUP(Append1[[#This Row],[CAS]],[1]!Append1[CAS],[1]!Append1[Tb],"",0)</f>
        <v>706.32</v>
      </c>
      <c r="F7535">
        <f t="shared" si="117"/>
        <v>9</v>
      </c>
    </row>
    <row r="7536" spans="1:6" x14ac:dyDescent="0.3">
      <c r="A7536" t="s">
        <v>30384</v>
      </c>
      <c r="B7536" t="s">
        <v>30385</v>
      </c>
      <c r="C7536" t="s">
        <v>30386</v>
      </c>
      <c r="D7536" t="s">
        <v>48023</v>
      </c>
      <c r="E7536">
        <f>_xlfn.XLOOKUP(Append1[[#This Row],[CAS]],[1]!Append1[CAS],[1]!Append1[Tb],"",0)</f>
        <v>706.43</v>
      </c>
      <c r="F7536">
        <f t="shared" si="117"/>
        <v>9</v>
      </c>
    </row>
    <row r="7537" spans="1:6" x14ac:dyDescent="0.3">
      <c r="A7537" t="s">
        <v>39729</v>
      </c>
      <c r="B7537" t="s">
        <v>39730</v>
      </c>
      <c r="C7537" t="s">
        <v>39731</v>
      </c>
      <c r="D7537" t="s">
        <v>48023</v>
      </c>
      <c r="E7537">
        <f>_xlfn.XLOOKUP(Append1[[#This Row],[CAS]],[1]!Append1[CAS],[1]!Append1[Tb],"",0)</f>
        <v>706.75</v>
      </c>
      <c r="F7537">
        <f t="shared" si="117"/>
        <v>9</v>
      </c>
    </row>
    <row r="7538" spans="1:6" x14ac:dyDescent="0.3">
      <c r="A7538" t="s">
        <v>21373</v>
      </c>
      <c r="B7538" t="s">
        <v>21374</v>
      </c>
      <c r="C7538" t="s">
        <v>21375</v>
      </c>
      <c r="D7538" t="s">
        <v>48023</v>
      </c>
      <c r="E7538">
        <f>_xlfn.XLOOKUP(Append1[[#This Row],[CAS]],[1]!Append1[CAS],[1]!Append1[Tb],"",0)</f>
        <v>711.32</v>
      </c>
      <c r="F7538">
        <f t="shared" si="117"/>
        <v>9</v>
      </c>
    </row>
    <row r="7539" spans="1:6" hidden="1" x14ac:dyDescent="0.3">
      <c r="A7539" t="s">
        <v>32632</v>
      </c>
      <c r="B7539" t="s">
        <v>32633</v>
      </c>
      <c r="C7539" t="s">
        <v>32634</v>
      </c>
      <c r="D7539" t="s">
        <v>48020</v>
      </c>
      <c r="E7539">
        <f>_xlfn.XLOOKUP(Append1[[#This Row],[CAS]],[1]!Append1[CAS],[1]!Append1[Tb],"",0)</f>
        <v>509.15</v>
      </c>
      <c r="F7539">
        <f t="shared" si="117"/>
        <v>13</v>
      </c>
    </row>
    <row r="7540" spans="1:6" x14ac:dyDescent="0.3">
      <c r="A7540" t="s">
        <v>29371</v>
      </c>
      <c r="B7540" t="s">
        <v>29372</v>
      </c>
      <c r="C7540" t="s">
        <v>29373</v>
      </c>
      <c r="D7540" t="s">
        <v>48023</v>
      </c>
      <c r="E7540">
        <f>_xlfn.XLOOKUP(Append1[[#This Row],[CAS]],[1]!Append1[CAS],[1]!Append1[Tb],"",0)</f>
        <v>711.58</v>
      </c>
      <c r="F7540">
        <f t="shared" si="117"/>
        <v>9</v>
      </c>
    </row>
    <row r="7541" spans="1:6" x14ac:dyDescent="0.3">
      <c r="A7541" t="s">
        <v>30616</v>
      </c>
      <c r="B7541" t="s">
        <v>30617</v>
      </c>
      <c r="C7541" t="s">
        <v>30618</v>
      </c>
      <c r="D7541" t="s">
        <v>48023</v>
      </c>
      <c r="E7541">
        <f>_xlfn.XLOOKUP(Append1[[#This Row],[CAS]],[1]!Append1[CAS],[1]!Append1[Tb],"",0)</f>
        <v>712.06</v>
      </c>
      <c r="F7541">
        <f t="shared" si="117"/>
        <v>9</v>
      </c>
    </row>
    <row r="7542" spans="1:6" x14ac:dyDescent="0.3">
      <c r="A7542" t="s">
        <v>22090</v>
      </c>
      <c r="B7542" t="s">
        <v>22091</v>
      </c>
      <c r="C7542" t="s">
        <v>22092</v>
      </c>
      <c r="D7542" t="s">
        <v>48023</v>
      </c>
      <c r="E7542">
        <f>_xlfn.XLOOKUP(Append1[[#This Row],[CAS]],[1]!Append1[CAS],[1]!Append1[Tb],"",0)</f>
        <v>722.55</v>
      </c>
      <c r="F7542">
        <f t="shared" si="117"/>
        <v>9</v>
      </c>
    </row>
    <row r="7543" spans="1:6" hidden="1" x14ac:dyDescent="0.3">
      <c r="A7543" t="s">
        <v>32743</v>
      </c>
      <c r="B7543" t="s">
        <v>32744</v>
      </c>
      <c r="C7543" t="s">
        <v>32745</v>
      </c>
      <c r="D7543" t="s">
        <v>48020</v>
      </c>
      <c r="E7543">
        <f>_xlfn.XLOOKUP(Append1[[#This Row],[CAS]],[1]!Append1[CAS],[1]!Append1[Tb],"",0)</f>
        <v>509.28</v>
      </c>
      <c r="F7543">
        <f t="shared" si="117"/>
        <v>13</v>
      </c>
    </row>
    <row r="7544" spans="1:6" x14ac:dyDescent="0.3">
      <c r="A7544" t="s">
        <v>30171</v>
      </c>
      <c r="B7544" t="s">
        <v>30172</v>
      </c>
      <c r="C7544" t="s">
        <v>30173</v>
      </c>
      <c r="D7544" t="s">
        <v>48023</v>
      </c>
      <c r="E7544">
        <f>_xlfn.XLOOKUP(Append1[[#This Row],[CAS]],[1]!Append1[CAS],[1]!Append1[Tb],"",0)</f>
        <v>722.57</v>
      </c>
      <c r="F7544">
        <f t="shared" si="117"/>
        <v>9</v>
      </c>
    </row>
    <row r="7545" spans="1:6" x14ac:dyDescent="0.3">
      <c r="A7545" t="s">
        <v>27806</v>
      </c>
      <c r="B7545" t="s">
        <v>27807</v>
      </c>
      <c r="C7545" t="s">
        <v>27808</v>
      </c>
      <c r="D7545" t="s">
        <v>48023</v>
      </c>
      <c r="E7545">
        <f>_xlfn.XLOOKUP(Append1[[#This Row],[CAS]],[1]!Append1[CAS],[1]!Append1[Tb],"",0)</f>
        <v>724.2</v>
      </c>
      <c r="F7545">
        <f t="shared" si="117"/>
        <v>9</v>
      </c>
    </row>
    <row r="7546" spans="1:6" x14ac:dyDescent="0.3">
      <c r="A7546" t="s">
        <v>15963</v>
      </c>
      <c r="B7546" t="s">
        <v>15964</v>
      </c>
      <c r="C7546" t="s">
        <v>15965</v>
      </c>
      <c r="D7546" t="s">
        <v>48023</v>
      </c>
      <c r="E7546">
        <f>_xlfn.XLOOKUP(Append1[[#This Row],[CAS]],[1]!Append1[CAS],[1]!Append1[Tb],"",0)</f>
        <v>725.43</v>
      </c>
      <c r="F7546">
        <f t="shared" si="117"/>
        <v>9</v>
      </c>
    </row>
    <row r="7547" spans="1:6" x14ac:dyDescent="0.3">
      <c r="A7547" t="s">
        <v>27529</v>
      </c>
      <c r="B7547" t="s">
        <v>27530</v>
      </c>
      <c r="C7547" t="s">
        <v>27531</v>
      </c>
      <c r="D7547" t="s">
        <v>48023</v>
      </c>
      <c r="E7547">
        <f>_xlfn.XLOOKUP(Append1[[#This Row],[CAS]],[1]!Append1[CAS],[1]!Append1[Tb],"",0)</f>
        <v>726.28</v>
      </c>
      <c r="F7547">
        <f t="shared" si="117"/>
        <v>9</v>
      </c>
    </row>
    <row r="7548" spans="1:6" x14ac:dyDescent="0.3">
      <c r="A7548" t="s">
        <v>31589</v>
      </c>
      <c r="B7548" t="s">
        <v>31590</v>
      </c>
      <c r="C7548" t="s">
        <v>31591</v>
      </c>
      <c r="D7548" t="s">
        <v>48023</v>
      </c>
      <c r="E7548">
        <f>_xlfn.XLOOKUP(Append1[[#This Row],[CAS]],[1]!Append1[CAS],[1]!Append1[Tb],"",0)</f>
        <v>726.72</v>
      </c>
      <c r="F7548">
        <f t="shared" si="117"/>
        <v>9</v>
      </c>
    </row>
    <row r="7549" spans="1:6" x14ac:dyDescent="0.3">
      <c r="A7549" t="s">
        <v>43006</v>
      </c>
      <c r="B7549" t="s">
        <v>43007</v>
      </c>
      <c r="C7549" t="s">
        <v>43008</v>
      </c>
      <c r="D7549" t="s">
        <v>48023</v>
      </c>
      <c r="E7549">
        <f>_xlfn.XLOOKUP(Append1[[#This Row],[CAS]],[1]!Append1[CAS],[1]!Append1[Tb],"",0)</f>
        <v>730.64</v>
      </c>
      <c r="F7549">
        <f t="shared" si="117"/>
        <v>9</v>
      </c>
    </row>
    <row r="7550" spans="1:6" x14ac:dyDescent="0.3">
      <c r="A7550" t="s">
        <v>24981</v>
      </c>
      <c r="B7550" t="s">
        <v>24982</v>
      </c>
      <c r="C7550" t="s">
        <v>24983</v>
      </c>
      <c r="D7550" t="s">
        <v>48023</v>
      </c>
      <c r="E7550">
        <f>_xlfn.XLOOKUP(Append1[[#This Row],[CAS]],[1]!Append1[CAS],[1]!Append1[Tb],"",0)</f>
        <v>730.79</v>
      </c>
      <c r="F7550">
        <f t="shared" si="117"/>
        <v>9</v>
      </c>
    </row>
    <row r="7551" spans="1:6" x14ac:dyDescent="0.3">
      <c r="A7551" t="s">
        <v>37195</v>
      </c>
      <c r="B7551" t="s">
        <v>37196</v>
      </c>
      <c r="C7551" t="s">
        <v>37197</v>
      </c>
      <c r="D7551" t="s">
        <v>48023</v>
      </c>
      <c r="E7551">
        <f>_xlfn.XLOOKUP(Append1[[#This Row],[CAS]],[1]!Append1[CAS],[1]!Append1[Tb],"",0)</f>
        <v>741.14</v>
      </c>
      <c r="F7551">
        <f t="shared" si="117"/>
        <v>9</v>
      </c>
    </row>
    <row r="7552" spans="1:6" x14ac:dyDescent="0.3">
      <c r="A7552" t="s">
        <v>33013</v>
      </c>
      <c r="B7552" t="s">
        <v>33014</v>
      </c>
      <c r="C7552" t="s">
        <v>33015</v>
      </c>
      <c r="D7552" t="s">
        <v>48023</v>
      </c>
      <c r="E7552">
        <f>_xlfn.XLOOKUP(Append1[[#This Row],[CAS]],[1]!Append1[CAS],[1]!Append1[Tb],"",0)</f>
        <v>741.91</v>
      </c>
      <c r="F7552">
        <f t="shared" si="117"/>
        <v>9</v>
      </c>
    </row>
    <row r="7553" spans="1:6" x14ac:dyDescent="0.3">
      <c r="A7553" t="s">
        <v>22511</v>
      </c>
      <c r="B7553" t="s">
        <v>22512</v>
      </c>
      <c r="C7553" t="s">
        <v>22513</v>
      </c>
      <c r="D7553" t="s">
        <v>48023</v>
      </c>
      <c r="E7553">
        <f>_xlfn.XLOOKUP(Append1[[#This Row],[CAS]],[1]!Append1[CAS],[1]!Append1[Tb],"",0)</f>
        <v>747.49</v>
      </c>
      <c r="F7553">
        <f t="shared" si="117"/>
        <v>9</v>
      </c>
    </row>
    <row r="7554" spans="1:6" hidden="1" x14ac:dyDescent="0.3">
      <c r="A7554" t="s">
        <v>36362</v>
      </c>
      <c r="B7554" t="s">
        <v>36363</v>
      </c>
      <c r="C7554" t="s">
        <v>36364</v>
      </c>
      <c r="D7554" t="s">
        <v>48020</v>
      </c>
      <c r="E7554">
        <f>_xlfn.XLOOKUP(Append1[[#This Row],[CAS]],[1]!Append1[CAS],[1]!Append1[Tb],"",0)</f>
        <v>509.48</v>
      </c>
      <c r="F7554">
        <f t="shared" ref="F7554:F7617" si="118">LEN(C7554)-LEN(SUBSTITUTE(C7554,"C",""))</f>
        <v>13</v>
      </c>
    </row>
    <row r="7555" spans="1:6" x14ac:dyDescent="0.3">
      <c r="A7555" t="s">
        <v>34203</v>
      </c>
      <c r="B7555" t="s">
        <v>34204</v>
      </c>
      <c r="C7555" t="s">
        <v>34205</v>
      </c>
      <c r="D7555" t="s">
        <v>48023</v>
      </c>
      <c r="E7555">
        <f>_xlfn.XLOOKUP(Append1[[#This Row],[CAS]],[1]!Append1[CAS],[1]!Append1[Tb],"",0)</f>
        <v>757.38</v>
      </c>
      <c r="F7555">
        <f t="shared" si="118"/>
        <v>9</v>
      </c>
    </row>
    <row r="7556" spans="1:6" x14ac:dyDescent="0.3">
      <c r="A7556" t="s">
        <v>45604</v>
      </c>
      <c r="B7556" t="s">
        <v>45605</v>
      </c>
      <c r="C7556" t="s">
        <v>45606</v>
      </c>
      <c r="D7556" t="s">
        <v>48023</v>
      </c>
      <c r="E7556">
        <f>_xlfn.XLOOKUP(Append1[[#This Row],[CAS]],[1]!Append1[CAS],[1]!Append1[Tb],"",0)</f>
        <v>758.33</v>
      </c>
      <c r="F7556">
        <f t="shared" si="118"/>
        <v>9</v>
      </c>
    </row>
    <row r="7557" spans="1:6" x14ac:dyDescent="0.3">
      <c r="A7557" t="s">
        <v>24198</v>
      </c>
      <c r="B7557" t="s">
        <v>24199</v>
      </c>
      <c r="C7557" t="s">
        <v>24200</v>
      </c>
      <c r="D7557" t="s">
        <v>48023</v>
      </c>
      <c r="E7557">
        <f>_xlfn.XLOOKUP(Append1[[#This Row],[CAS]],[1]!Append1[CAS],[1]!Append1[Tb],"",0)</f>
        <v>758.66</v>
      </c>
      <c r="F7557">
        <f t="shared" si="118"/>
        <v>9</v>
      </c>
    </row>
    <row r="7558" spans="1:6" x14ac:dyDescent="0.3">
      <c r="A7558" t="s">
        <v>27093</v>
      </c>
      <c r="B7558" t="s">
        <v>27094</v>
      </c>
      <c r="C7558" t="s">
        <v>27095</v>
      </c>
      <c r="D7558" t="s">
        <v>48023</v>
      </c>
      <c r="E7558">
        <f>_xlfn.XLOOKUP(Append1[[#This Row],[CAS]],[1]!Append1[CAS],[1]!Append1[Tb],"",0)</f>
        <v>760.49</v>
      </c>
      <c r="F7558">
        <f t="shared" si="118"/>
        <v>9</v>
      </c>
    </row>
    <row r="7559" spans="1:6" x14ac:dyDescent="0.3">
      <c r="A7559" t="s">
        <v>31397</v>
      </c>
      <c r="B7559" t="s">
        <v>31398</v>
      </c>
      <c r="C7559" t="s">
        <v>31399</v>
      </c>
      <c r="D7559" t="s">
        <v>48023</v>
      </c>
      <c r="E7559">
        <f>_xlfn.XLOOKUP(Append1[[#This Row],[CAS]],[1]!Append1[CAS],[1]!Append1[Tb],"",0)</f>
        <v>770.72</v>
      </c>
      <c r="F7559">
        <f t="shared" si="118"/>
        <v>9</v>
      </c>
    </row>
    <row r="7560" spans="1:6" x14ac:dyDescent="0.3">
      <c r="A7560" t="s">
        <v>27821</v>
      </c>
      <c r="B7560" t="s">
        <v>27822</v>
      </c>
      <c r="C7560" t="s">
        <v>27823</v>
      </c>
      <c r="D7560" t="s">
        <v>48023</v>
      </c>
      <c r="E7560">
        <f>_xlfn.XLOOKUP(Append1[[#This Row],[CAS]],[1]!Append1[CAS],[1]!Append1[Tb],"",0)</f>
        <v>782.15</v>
      </c>
      <c r="F7560">
        <f t="shared" si="118"/>
        <v>9</v>
      </c>
    </row>
    <row r="7561" spans="1:6" hidden="1" x14ac:dyDescent="0.3">
      <c r="A7561" t="s">
        <v>7608</v>
      </c>
      <c r="B7561" t="s">
        <v>7609</v>
      </c>
      <c r="C7561" t="s">
        <v>7610</v>
      </c>
      <c r="D7561" t="s">
        <v>48036</v>
      </c>
      <c r="E7561">
        <f>_xlfn.XLOOKUP(Append1[[#This Row],[CAS]],[1]!Append1[CAS],[1]!Append1[Tb],"",0)</f>
        <v>509.65</v>
      </c>
      <c r="F7561">
        <f t="shared" si="118"/>
        <v>21</v>
      </c>
    </row>
    <row r="7562" spans="1:6" x14ac:dyDescent="0.3">
      <c r="A7562" t="s">
        <v>45410</v>
      </c>
      <c r="B7562" t="s">
        <v>45411</v>
      </c>
      <c r="C7562" t="s">
        <v>45412</v>
      </c>
      <c r="D7562" t="s">
        <v>48023</v>
      </c>
      <c r="E7562">
        <f>_xlfn.XLOOKUP(Append1[[#This Row],[CAS]],[1]!Append1[CAS],[1]!Append1[Tb],"",0)</f>
        <v>782.15</v>
      </c>
      <c r="F7562">
        <f t="shared" si="118"/>
        <v>9</v>
      </c>
    </row>
    <row r="7563" spans="1:6" hidden="1" x14ac:dyDescent="0.3">
      <c r="A7563" t="s">
        <v>14982</v>
      </c>
      <c r="B7563" t="s">
        <v>14983</v>
      </c>
      <c r="C7563" t="s">
        <v>14984</v>
      </c>
      <c r="D7563" t="s">
        <v>48038</v>
      </c>
      <c r="E7563">
        <f>_xlfn.XLOOKUP(Append1[[#This Row],[CAS]],[1]!Append1[CAS],[1]!Append1[Tb],"",0)</f>
        <v>509.65</v>
      </c>
      <c r="F7563">
        <f t="shared" si="118"/>
        <v>26</v>
      </c>
    </row>
    <row r="7564" spans="1:6" x14ac:dyDescent="0.3">
      <c r="A7564" t="s">
        <v>30469</v>
      </c>
      <c r="B7564" t="s">
        <v>30470</v>
      </c>
      <c r="C7564" t="s">
        <v>30471</v>
      </c>
      <c r="D7564" t="s">
        <v>48023</v>
      </c>
      <c r="E7564">
        <f>_xlfn.XLOOKUP(Append1[[#This Row],[CAS]],[1]!Append1[CAS],[1]!Append1[Tb],"",0)</f>
        <v>782.43</v>
      </c>
      <c r="F7564">
        <f t="shared" si="118"/>
        <v>9</v>
      </c>
    </row>
    <row r="7565" spans="1:6" x14ac:dyDescent="0.3">
      <c r="A7565" t="s">
        <v>46698</v>
      </c>
      <c r="B7565" t="s">
        <v>46699</v>
      </c>
      <c r="C7565" t="s">
        <v>46700</v>
      </c>
      <c r="D7565" t="s">
        <v>48023</v>
      </c>
      <c r="E7565">
        <f>_xlfn.XLOOKUP(Append1[[#This Row],[CAS]],[1]!Append1[CAS],[1]!Append1[Tb],"",0)</f>
        <v>783.9</v>
      </c>
      <c r="F7565">
        <f t="shared" si="118"/>
        <v>9</v>
      </c>
    </row>
    <row r="7566" spans="1:6" x14ac:dyDescent="0.3">
      <c r="A7566" t="s">
        <v>43118</v>
      </c>
      <c r="B7566" t="s">
        <v>43119</v>
      </c>
      <c r="C7566" t="s">
        <v>43120</v>
      </c>
      <c r="D7566" t="s">
        <v>48023</v>
      </c>
      <c r="E7566">
        <f>_xlfn.XLOOKUP(Append1[[#This Row],[CAS]],[1]!Append1[CAS],[1]!Append1[Tb],"",0)</f>
        <v>795.81</v>
      </c>
      <c r="F7566">
        <f t="shared" si="118"/>
        <v>9</v>
      </c>
    </row>
    <row r="7567" spans="1:6" x14ac:dyDescent="0.3">
      <c r="A7567" t="s">
        <v>22598</v>
      </c>
      <c r="B7567" t="s">
        <v>22599</v>
      </c>
      <c r="C7567" t="s">
        <v>22600</v>
      </c>
      <c r="D7567" t="s">
        <v>48023</v>
      </c>
      <c r="E7567">
        <f>_xlfn.XLOOKUP(Append1[[#This Row],[CAS]],[1]!Append1[CAS],[1]!Append1[Tb],"",0)</f>
        <v>797.16</v>
      </c>
      <c r="F7567">
        <f t="shared" si="118"/>
        <v>9</v>
      </c>
    </row>
    <row r="7568" spans="1:6" x14ac:dyDescent="0.3">
      <c r="A7568" t="s">
        <v>29353</v>
      </c>
      <c r="B7568" t="s">
        <v>29354</v>
      </c>
      <c r="C7568" t="s">
        <v>29355</v>
      </c>
      <c r="D7568" t="s">
        <v>48023</v>
      </c>
      <c r="E7568">
        <f>_xlfn.XLOOKUP(Append1[[#This Row],[CAS]],[1]!Append1[CAS],[1]!Append1[Tb],"",0)</f>
        <v>801.26</v>
      </c>
      <c r="F7568">
        <f t="shared" si="118"/>
        <v>9</v>
      </c>
    </row>
    <row r="7569" spans="1:6" x14ac:dyDescent="0.3">
      <c r="A7569" t="s">
        <v>29668</v>
      </c>
      <c r="B7569" t="s">
        <v>29669</v>
      </c>
      <c r="C7569" t="s">
        <v>29670</v>
      </c>
      <c r="D7569" t="s">
        <v>48023</v>
      </c>
      <c r="E7569">
        <f>_xlfn.XLOOKUP(Append1[[#This Row],[CAS]],[1]!Append1[CAS],[1]!Append1[Tb],"",0)</f>
        <v>804.92</v>
      </c>
      <c r="F7569">
        <f t="shared" si="118"/>
        <v>9</v>
      </c>
    </row>
    <row r="7570" spans="1:6" x14ac:dyDescent="0.3">
      <c r="A7570" t="s">
        <v>24360</v>
      </c>
      <c r="B7570" t="s">
        <v>24361</v>
      </c>
      <c r="C7570" t="s">
        <v>24362</v>
      </c>
      <c r="D7570" t="s">
        <v>48023</v>
      </c>
      <c r="E7570">
        <f>_xlfn.XLOOKUP(Append1[[#This Row],[CAS]],[1]!Append1[CAS],[1]!Append1[Tb],"",0)</f>
        <v>806.04</v>
      </c>
      <c r="F7570">
        <f t="shared" si="118"/>
        <v>9</v>
      </c>
    </row>
    <row r="7571" spans="1:6" x14ac:dyDescent="0.3">
      <c r="A7571" t="s">
        <v>15618</v>
      </c>
      <c r="B7571" t="s">
        <v>15619</v>
      </c>
      <c r="C7571" t="s">
        <v>15620</v>
      </c>
      <c r="D7571" t="s">
        <v>48023</v>
      </c>
      <c r="E7571">
        <f>_xlfn.XLOOKUP(Append1[[#This Row],[CAS]],[1]!Append1[CAS],[1]!Append1[Tb],"",0)</f>
        <v>824.65</v>
      </c>
      <c r="F7571">
        <f t="shared" si="118"/>
        <v>9</v>
      </c>
    </row>
    <row r="7572" spans="1:6" x14ac:dyDescent="0.3">
      <c r="A7572" t="s">
        <v>24093</v>
      </c>
      <c r="B7572" t="s">
        <v>24094</v>
      </c>
      <c r="C7572" t="s">
        <v>24095</v>
      </c>
      <c r="D7572" t="s">
        <v>48023</v>
      </c>
      <c r="E7572">
        <f>_xlfn.XLOOKUP(Append1[[#This Row],[CAS]],[1]!Append1[CAS],[1]!Append1[Tb],"",0)</f>
        <v>833.44</v>
      </c>
      <c r="F7572">
        <f t="shared" si="118"/>
        <v>9</v>
      </c>
    </row>
    <row r="7573" spans="1:6" x14ac:dyDescent="0.3">
      <c r="A7573" t="s">
        <v>16088</v>
      </c>
      <c r="B7573" t="s">
        <v>16089</v>
      </c>
      <c r="C7573" t="s">
        <v>16090</v>
      </c>
      <c r="D7573" t="s">
        <v>48023</v>
      </c>
      <c r="E7573">
        <f>_xlfn.XLOOKUP(Append1[[#This Row],[CAS]],[1]!Append1[CAS],[1]!Append1[Tb],"",0)</f>
        <v>835.76</v>
      </c>
      <c r="F7573">
        <f t="shared" si="118"/>
        <v>9</v>
      </c>
    </row>
    <row r="7574" spans="1:6" x14ac:dyDescent="0.3">
      <c r="A7574" t="s">
        <v>20108</v>
      </c>
      <c r="B7574" t="s">
        <v>20109</v>
      </c>
      <c r="C7574" t="s">
        <v>20110</v>
      </c>
      <c r="D7574" t="s">
        <v>48023</v>
      </c>
      <c r="E7574">
        <f>_xlfn.XLOOKUP(Append1[[#This Row],[CAS]],[1]!Append1[CAS],[1]!Append1[Tb],"",0)</f>
        <v>838.51</v>
      </c>
      <c r="F7574">
        <f t="shared" si="118"/>
        <v>9</v>
      </c>
    </row>
    <row r="7575" spans="1:6" x14ac:dyDescent="0.3">
      <c r="A7575" t="s">
        <v>34664</v>
      </c>
      <c r="B7575" t="s">
        <v>34665</v>
      </c>
      <c r="C7575" t="s">
        <v>34666</v>
      </c>
      <c r="D7575" t="s">
        <v>48023</v>
      </c>
      <c r="E7575">
        <f>_xlfn.XLOOKUP(Append1[[#This Row],[CAS]],[1]!Append1[CAS],[1]!Append1[Tb],"",0)</f>
        <v>838.51</v>
      </c>
      <c r="F7575">
        <f t="shared" si="118"/>
        <v>9</v>
      </c>
    </row>
    <row r="7576" spans="1:6" x14ac:dyDescent="0.3">
      <c r="A7576" t="s">
        <v>20359</v>
      </c>
      <c r="B7576" t="s">
        <v>20360</v>
      </c>
      <c r="C7576" t="s">
        <v>20361</v>
      </c>
      <c r="D7576" t="s">
        <v>48023</v>
      </c>
      <c r="E7576">
        <f>_xlfn.XLOOKUP(Append1[[#This Row],[CAS]],[1]!Append1[CAS],[1]!Append1[Tb],"",0)</f>
        <v>838.72</v>
      </c>
      <c r="F7576">
        <f t="shared" si="118"/>
        <v>9</v>
      </c>
    </row>
    <row r="7577" spans="1:6" x14ac:dyDescent="0.3">
      <c r="A7577" t="s">
        <v>29206</v>
      </c>
      <c r="B7577" t="s">
        <v>29207</v>
      </c>
      <c r="C7577" t="s">
        <v>29208</v>
      </c>
      <c r="D7577" t="s">
        <v>48023</v>
      </c>
      <c r="E7577">
        <f>_xlfn.XLOOKUP(Append1[[#This Row],[CAS]],[1]!Append1[CAS],[1]!Append1[Tb],"",0)</f>
        <v>871.79</v>
      </c>
      <c r="F7577">
        <f t="shared" si="118"/>
        <v>9</v>
      </c>
    </row>
    <row r="7578" spans="1:6" x14ac:dyDescent="0.3">
      <c r="A7578" t="s">
        <v>32242</v>
      </c>
      <c r="B7578" t="s">
        <v>32243</v>
      </c>
      <c r="C7578" t="s">
        <v>32244</v>
      </c>
      <c r="D7578" t="s">
        <v>48023</v>
      </c>
      <c r="E7578">
        <f>_xlfn.XLOOKUP(Append1[[#This Row],[CAS]],[1]!Append1[CAS],[1]!Append1[Tb],"",0)</f>
        <v>871.79</v>
      </c>
      <c r="F7578">
        <f t="shared" si="118"/>
        <v>9</v>
      </c>
    </row>
    <row r="7579" spans="1:6" x14ac:dyDescent="0.3">
      <c r="A7579" t="s">
        <v>25017</v>
      </c>
      <c r="B7579" t="s">
        <v>25018</v>
      </c>
      <c r="C7579" t="s">
        <v>25019</v>
      </c>
      <c r="D7579" t="s">
        <v>48023</v>
      </c>
      <c r="E7579">
        <f>_xlfn.XLOOKUP(Append1[[#This Row],[CAS]],[1]!Append1[CAS],[1]!Append1[Tb],"",0)</f>
        <v>904.06</v>
      </c>
      <c r="F7579">
        <f t="shared" si="118"/>
        <v>9</v>
      </c>
    </row>
    <row r="7580" spans="1:6" x14ac:dyDescent="0.3">
      <c r="A7580" t="s">
        <v>34790</v>
      </c>
      <c r="B7580" t="s">
        <v>34791</v>
      </c>
      <c r="C7580" t="s">
        <v>34792</v>
      </c>
      <c r="D7580" t="s">
        <v>48023</v>
      </c>
      <c r="E7580">
        <f>_xlfn.XLOOKUP(Append1[[#This Row],[CAS]],[1]!Append1[CAS],[1]!Append1[Tb],"",0)</f>
        <v>912.18</v>
      </c>
      <c r="F7580">
        <f t="shared" si="118"/>
        <v>9</v>
      </c>
    </row>
    <row r="7581" spans="1:6" x14ac:dyDescent="0.3">
      <c r="A7581" t="s">
        <v>35594</v>
      </c>
      <c r="B7581" t="s">
        <v>35595</v>
      </c>
      <c r="C7581" t="s">
        <v>35596</v>
      </c>
      <c r="D7581" t="s">
        <v>48023</v>
      </c>
      <c r="E7581">
        <f>_xlfn.XLOOKUP(Append1[[#This Row],[CAS]],[1]!Append1[CAS],[1]!Append1[Tb],"",0)</f>
        <v>912.8</v>
      </c>
      <c r="F7581">
        <f t="shared" si="118"/>
        <v>9</v>
      </c>
    </row>
    <row r="7582" spans="1:6" x14ac:dyDescent="0.3">
      <c r="A7582" t="s">
        <v>30652</v>
      </c>
      <c r="B7582" t="s">
        <v>30653</v>
      </c>
      <c r="C7582" t="s">
        <v>30654</v>
      </c>
      <c r="D7582" t="s">
        <v>48023</v>
      </c>
      <c r="E7582">
        <f>_xlfn.XLOOKUP(Append1[[#This Row],[CAS]],[1]!Append1[CAS],[1]!Append1[Tb],"",0)</f>
        <v>918.56</v>
      </c>
      <c r="F7582">
        <f t="shared" si="118"/>
        <v>9</v>
      </c>
    </row>
    <row r="7583" spans="1:6" x14ac:dyDescent="0.3">
      <c r="A7583" t="s">
        <v>15804</v>
      </c>
      <c r="B7583" t="s">
        <v>15805</v>
      </c>
      <c r="C7583" t="s">
        <v>15806</v>
      </c>
      <c r="D7583" t="s">
        <v>48023</v>
      </c>
      <c r="E7583">
        <f>_xlfn.XLOOKUP(Append1[[#This Row],[CAS]],[1]!Append1[CAS],[1]!Append1[Tb],"",0)</f>
        <v>926.02</v>
      </c>
      <c r="F7583">
        <f t="shared" si="118"/>
        <v>9</v>
      </c>
    </row>
    <row r="7584" spans="1:6" x14ac:dyDescent="0.3">
      <c r="A7584" t="s">
        <v>25912</v>
      </c>
      <c r="B7584" t="s">
        <v>25913</v>
      </c>
      <c r="C7584" t="s">
        <v>25914</v>
      </c>
      <c r="D7584" t="s">
        <v>48023</v>
      </c>
      <c r="E7584">
        <f>_xlfn.XLOOKUP(Append1[[#This Row],[CAS]],[1]!Append1[CAS],[1]!Append1[Tb],"",0)</f>
        <v>926.86</v>
      </c>
      <c r="F7584">
        <f t="shared" si="118"/>
        <v>9</v>
      </c>
    </row>
    <row r="7585" spans="1:6" x14ac:dyDescent="0.3">
      <c r="A7585" t="s">
        <v>35709</v>
      </c>
      <c r="B7585" t="s">
        <v>35710</v>
      </c>
      <c r="C7585" t="s">
        <v>35711</v>
      </c>
      <c r="D7585" t="s">
        <v>48023</v>
      </c>
      <c r="E7585">
        <f>_xlfn.XLOOKUP(Append1[[#This Row],[CAS]],[1]!Append1[CAS],[1]!Append1[Tb],"",0)</f>
        <v>967.45</v>
      </c>
      <c r="F7585">
        <f t="shared" si="118"/>
        <v>9</v>
      </c>
    </row>
    <row r="7586" spans="1:6" x14ac:dyDescent="0.3">
      <c r="A7586" t="s">
        <v>23867</v>
      </c>
      <c r="B7586" t="s">
        <v>23868</v>
      </c>
      <c r="C7586" t="s">
        <v>23869</v>
      </c>
      <c r="D7586" t="s">
        <v>48023</v>
      </c>
      <c r="E7586">
        <f>_xlfn.XLOOKUP(Append1[[#This Row],[CAS]],[1]!Append1[CAS],[1]!Append1[Tb],"",0)</f>
        <v>988.83</v>
      </c>
      <c r="F7586">
        <f t="shared" si="118"/>
        <v>9</v>
      </c>
    </row>
    <row r="7587" spans="1:6" x14ac:dyDescent="0.3">
      <c r="A7587" t="s">
        <v>27866</v>
      </c>
      <c r="B7587" t="s">
        <v>27867</v>
      </c>
      <c r="C7587" t="s">
        <v>27868</v>
      </c>
      <c r="D7587" t="s">
        <v>48023</v>
      </c>
      <c r="E7587">
        <f>_xlfn.XLOOKUP(Append1[[#This Row],[CAS]],[1]!Append1[CAS],[1]!Append1[Tb],"",0)</f>
        <v>1067.9100000000001</v>
      </c>
      <c r="F7587">
        <f t="shared" si="118"/>
        <v>9</v>
      </c>
    </row>
    <row r="7588" spans="1:6" x14ac:dyDescent="0.3">
      <c r="A7588" t="s">
        <v>29731</v>
      </c>
      <c r="B7588" t="s">
        <v>29732</v>
      </c>
      <c r="C7588" t="s">
        <v>29733</v>
      </c>
      <c r="D7588" t="s">
        <v>48023</v>
      </c>
      <c r="E7588">
        <f>_xlfn.XLOOKUP(Append1[[#This Row],[CAS]],[1]!Append1[CAS],[1]!Append1[Tb],"",0)</f>
        <v>2301.13</v>
      </c>
      <c r="F7588">
        <f t="shared" si="118"/>
        <v>9</v>
      </c>
    </row>
    <row r="7589" spans="1:6" x14ac:dyDescent="0.3">
      <c r="A7589" t="s">
        <v>9200</v>
      </c>
      <c r="B7589" t="s">
        <v>9201</v>
      </c>
      <c r="C7589" t="s">
        <v>9202</v>
      </c>
      <c r="D7589" t="s">
        <v>48030</v>
      </c>
      <c r="E7589">
        <f>_xlfn.XLOOKUP(Append1[[#This Row],[CAS]],[1]!Append1[CAS],[1]!Append1[Tb],"",0)</f>
        <v>307.14999999999998</v>
      </c>
      <c r="F7589">
        <f t="shared" si="118"/>
        <v>10</v>
      </c>
    </row>
    <row r="7590" spans="1:6" x14ac:dyDescent="0.3">
      <c r="A7590" t="s">
        <v>13059</v>
      </c>
      <c r="B7590" t="s">
        <v>13060</v>
      </c>
      <c r="C7590" t="s">
        <v>13061</v>
      </c>
      <c r="D7590" t="s">
        <v>48030</v>
      </c>
      <c r="E7590">
        <f>_xlfn.XLOOKUP(Append1[[#This Row],[CAS]],[1]!Append1[CAS],[1]!Append1[Tb],"",0)</f>
        <v>321.64999999999998</v>
      </c>
      <c r="F7590">
        <f t="shared" si="118"/>
        <v>10</v>
      </c>
    </row>
    <row r="7591" spans="1:6" x14ac:dyDescent="0.3">
      <c r="A7591" t="s">
        <v>9682</v>
      </c>
      <c r="B7591" t="s">
        <v>9683</v>
      </c>
      <c r="C7591" t="s">
        <v>9684</v>
      </c>
      <c r="D7591" t="s">
        <v>48030</v>
      </c>
      <c r="E7591">
        <f>_xlfn.XLOOKUP(Append1[[#This Row],[CAS]],[1]!Append1[CAS],[1]!Append1[Tb],"",0)</f>
        <v>331.15</v>
      </c>
      <c r="F7591">
        <f t="shared" si="118"/>
        <v>10</v>
      </c>
    </row>
    <row r="7592" spans="1:6" x14ac:dyDescent="0.3">
      <c r="A7592" t="s">
        <v>2540</v>
      </c>
      <c r="B7592" t="s">
        <v>480</v>
      </c>
      <c r="C7592" t="s">
        <v>481</v>
      </c>
      <c r="D7592" t="s">
        <v>48030</v>
      </c>
      <c r="E7592">
        <f>_xlfn.XLOOKUP(Append1[[#This Row],[CAS]],[1]!Append1[CAS],[1]!Append1[Tb],"",0)</f>
        <v>336.15</v>
      </c>
      <c r="F7592">
        <f t="shared" si="118"/>
        <v>10</v>
      </c>
    </row>
    <row r="7593" spans="1:6" x14ac:dyDescent="0.3">
      <c r="A7593" t="s">
        <v>12040</v>
      </c>
      <c r="B7593" t="s">
        <v>12041</v>
      </c>
      <c r="C7593" t="s">
        <v>12042</v>
      </c>
      <c r="D7593" t="s">
        <v>48030</v>
      </c>
      <c r="E7593">
        <f>_xlfn.XLOOKUP(Append1[[#This Row],[CAS]],[1]!Append1[CAS],[1]!Append1[Tb],"",0)</f>
        <v>336.15</v>
      </c>
      <c r="F7593">
        <f t="shared" si="118"/>
        <v>10</v>
      </c>
    </row>
    <row r="7594" spans="1:6" x14ac:dyDescent="0.3">
      <c r="A7594" t="s">
        <v>2968</v>
      </c>
      <c r="B7594" t="s">
        <v>1336</v>
      </c>
      <c r="C7594" t="s">
        <v>1337</v>
      </c>
      <c r="D7594" t="s">
        <v>48030</v>
      </c>
      <c r="E7594">
        <f>_xlfn.XLOOKUP(Append1[[#This Row],[CAS]],[1]!Append1[CAS],[1]!Append1[Tb],"",0)</f>
        <v>337.65</v>
      </c>
      <c r="F7594">
        <f t="shared" si="118"/>
        <v>10</v>
      </c>
    </row>
    <row r="7595" spans="1:6" x14ac:dyDescent="0.3">
      <c r="A7595" t="s">
        <v>11935</v>
      </c>
      <c r="B7595" t="s">
        <v>11936</v>
      </c>
      <c r="C7595" t="s">
        <v>11937</v>
      </c>
      <c r="D7595" t="s">
        <v>48030</v>
      </c>
      <c r="E7595">
        <f>_xlfn.XLOOKUP(Append1[[#This Row],[CAS]],[1]!Append1[CAS],[1]!Append1[Tb],"",0)</f>
        <v>340.15</v>
      </c>
      <c r="F7595">
        <f t="shared" si="118"/>
        <v>10</v>
      </c>
    </row>
    <row r="7596" spans="1:6" x14ac:dyDescent="0.3">
      <c r="A7596" t="s">
        <v>6891</v>
      </c>
      <c r="B7596" t="s">
        <v>6892</v>
      </c>
      <c r="C7596" t="s">
        <v>6893</v>
      </c>
      <c r="D7596" t="s">
        <v>48030</v>
      </c>
      <c r="E7596">
        <f>_xlfn.XLOOKUP(Append1[[#This Row],[CAS]],[1]!Append1[CAS],[1]!Append1[Tb],"",0)</f>
        <v>341.65</v>
      </c>
      <c r="F7596">
        <f t="shared" si="118"/>
        <v>10</v>
      </c>
    </row>
    <row r="7597" spans="1:6" x14ac:dyDescent="0.3">
      <c r="A7597" t="s">
        <v>6828</v>
      </c>
      <c r="B7597" t="s">
        <v>6829</v>
      </c>
      <c r="C7597" t="s">
        <v>6830</v>
      </c>
      <c r="D7597" t="s">
        <v>48030</v>
      </c>
      <c r="E7597">
        <f>_xlfn.XLOOKUP(Append1[[#This Row],[CAS]],[1]!Append1[CAS],[1]!Append1[Tb],"",0)</f>
        <v>344.15</v>
      </c>
      <c r="F7597">
        <f t="shared" si="118"/>
        <v>10</v>
      </c>
    </row>
    <row r="7598" spans="1:6" x14ac:dyDescent="0.3">
      <c r="A7598" t="s">
        <v>10014</v>
      </c>
      <c r="B7598" t="s">
        <v>10015</v>
      </c>
      <c r="C7598" t="s">
        <v>10016</v>
      </c>
      <c r="D7598" t="s">
        <v>48030</v>
      </c>
      <c r="E7598">
        <f>_xlfn.XLOOKUP(Append1[[#This Row],[CAS]],[1]!Append1[CAS],[1]!Append1[Tb],"",0)</f>
        <v>345.55</v>
      </c>
      <c r="F7598">
        <f t="shared" si="118"/>
        <v>10</v>
      </c>
    </row>
    <row r="7599" spans="1:6" x14ac:dyDescent="0.3">
      <c r="A7599" t="s">
        <v>4230</v>
      </c>
      <c r="B7599" t="s">
        <v>4231</v>
      </c>
      <c r="C7599" t="s">
        <v>4232</v>
      </c>
      <c r="D7599" t="s">
        <v>48030</v>
      </c>
      <c r="E7599">
        <f>_xlfn.XLOOKUP(Append1[[#This Row],[CAS]],[1]!Append1[CAS],[1]!Append1[Tb],"",0)</f>
        <v>345.65</v>
      </c>
      <c r="F7599">
        <f t="shared" si="118"/>
        <v>10</v>
      </c>
    </row>
    <row r="7600" spans="1:6" x14ac:dyDescent="0.3">
      <c r="A7600" t="s">
        <v>5090</v>
      </c>
      <c r="B7600" t="s">
        <v>5091</v>
      </c>
      <c r="C7600" t="s">
        <v>5092</v>
      </c>
      <c r="D7600" t="s">
        <v>48030</v>
      </c>
      <c r="E7600">
        <f>_xlfn.XLOOKUP(Append1[[#This Row],[CAS]],[1]!Append1[CAS],[1]!Append1[Tb],"",0)</f>
        <v>346.15</v>
      </c>
      <c r="F7600">
        <f t="shared" si="118"/>
        <v>10</v>
      </c>
    </row>
    <row r="7601" spans="1:6" x14ac:dyDescent="0.3">
      <c r="A7601" t="s">
        <v>4266</v>
      </c>
      <c r="B7601" t="s">
        <v>4267</v>
      </c>
      <c r="C7601" t="s">
        <v>4268</v>
      </c>
      <c r="D7601" t="s">
        <v>48030</v>
      </c>
      <c r="E7601">
        <f>_xlfn.XLOOKUP(Append1[[#This Row],[CAS]],[1]!Append1[CAS],[1]!Append1[Tb],"",0)</f>
        <v>349.15</v>
      </c>
      <c r="F7601">
        <f t="shared" si="118"/>
        <v>10</v>
      </c>
    </row>
    <row r="7602" spans="1:6" x14ac:dyDescent="0.3">
      <c r="A7602" t="s">
        <v>12235</v>
      </c>
      <c r="B7602" t="s">
        <v>12236</v>
      </c>
      <c r="C7602" t="s">
        <v>12237</v>
      </c>
      <c r="D7602" t="s">
        <v>48030</v>
      </c>
      <c r="E7602">
        <f>_xlfn.XLOOKUP(Append1[[#This Row],[CAS]],[1]!Append1[CAS],[1]!Append1[Tb],"",0)</f>
        <v>353.15</v>
      </c>
      <c r="F7602">
        <f t="shared" si="118"/>
        <v>10</v>
      </c>
    </row>
    <row r="7603" spans="1:6" x14ac:dyDescent="0.3">
      <c r="A7603" t="s">
        <v>5195</v>
      </c>
      <c r="B7603" t="s">
        <v>5196</v>
      </c>
      <c r="C7603" t="s">
        <v>5197</v>
      </c>
      <c r="D7603" t="s">
        <v>48030</v>
      </c>
      <c r="E7603">
        <f>_xlfn.XLOOKUP(Append1[[#This Row],[CAS]],[1]!Append1[CAS],[1]!Append1[Tb],"",0)</f>
        <v>354.65</v>
      </c>
      <c r="F7603">
        <f t="shared" si="118"/>
        <v>10</v>
      </c>
    </row>
    <row r="7604" spans="1:6" x14ac:dyDescent="0.3">
      <c r="A7604" t="s">
        <v>4473</v>
      </c>
      <c r="B7604" t="s">
        <v>4474</v>
      </c>
      <c r="C7604" t="s">
        <v>4475</v>
      </c>
      <c r="D7604" t="s">
        <v>48030</v>
      </c>
      <c r="E7604">
        <f>_xlfn.XLOOKUP(Append1[[#This Row],[CAS]],[1]!Append1[CAS],[1]!Append1[Tb],"",0)</f>
        <v>356.15</v>
      </c>
      <c r="F7604">
        <f t="shared" si="118"/>
        <v>10</v>
      </c>
    </row>
    <row r="7605" spans="1:6" x14ac:dyDescent="0.3">
      <c r="A7605" t="s">
        <v>12433</v>
      </c>
      <c r="B7605" t="s">
        <v>12434</v>
      </c>
      <c r="C7605" t="s">
        <v>12435</v>
      </c>
      <c r="D7605" t="s">
        <v>48030</v>
      </c>
      <c r="E7605">
        <f>_xlfn.XLOOKUP(Append1[[#This Row],[CAS]],[1]!Append1[CAS],[1]!Append1[Tb],"",0)</f>
        <v>356.15</v>
      </c>
      <c r="F7605">
        <f t="shared" si="118"/>
        <v>10</v>
      </c>
    </row>
    <row r="7606" spans="1:6" x14ac:dyDescent="0.3">
      <c r="A7606" t="s">
        <v>3254</v>
      </c>
      <c r="B7606" t="s">
        <v>1908</v>
      </c>
      <c r="C7606" t="s">
        <v>1909</v>
      </c>
      <c r="D7606" t="s">
        <v>48030</v>
      </c>
      <c r="E7606">
        <f>_xlfn.XLOOKUP(Append1[[#This Row],[CAS]],[1]!Append1[CAS],[1]!Append1[Tb],"",0)</f>
        <v>357.15</v>
      </c>
      <c r="F7606">
        <f t="shared" si="118"/>
        <v>10</v>
      </c>
    </row>
    <row r="7607" spans="1:6" x14ac:dyDescent="0.3">
      <c r="A7607" t="s">
        <v>4152</v>
      </c>
      <c r="B7607" t="s">
        <v>4153</v>
      </c>
      <c r="C7607" t="s">
        <v>4154</v>
      </c>
      <c r="D7607" t="s">
        <v>48030</v>
      </c>
      <c r="E7607">
        <f>_xlfn.XLOOKUP(Append1[[#This Row],[CAS]],[1]!Append1[CAS],[1]!Append1[Tb],"",0)</f>
        <v>357.4</v>
      </c>
      <c r="F7607">
        <f t="shared" si="118"/>
        <v>10</v>
      </c>
    </row>
    <row r="7608" spans="1:6" x14ac:dyDescent="0.3">
      <c r="A7608" t="s">
        <v>5592</v>
      </c>
      <c r="B7608" t="s">
        <v>5593</v>
      </c>
      <c r="C7608" t="s">
        <v>5594</v>
      </c>
      <c r="D7608" t="s">
        <v>48030</v>
      </c>
      <c r="E7608">
        <f>_xlfn.XLOOKUP(Append1[[#This Row],[CAS]],[1]!Append1[CAS],[1]!Append1[Tb],"",0)</f>
        <v>358.15</v>
      </c>
      <c r="F7608">
        <f t="shared" si="118"/>
        <v>10</v>
      </c>
    </row>
    <row r="7609" spans="1:6" x14ac:dyDescent="0.3">
      <c r="A7609" t="s">
        <v>5595</v>
      </c>
      <c r="B7609" t="s">
        <v>5596</v>
      </c>
      <c r="C7609" t="s">
        <v>5597</v>
      </c>
      <c r="D7609" t="s">
        <v>48030</v>
      </c>
      <c r="E7609">
        <f>_xlfn.XLOOKUP(Append1[[#This Row],[CAS]],[1]!Append1[CAS],[1]!Append1[Tb],"",0)</f>
        <v>358.15</v>
      </c>
      <c r="F7609">
        <f t="shared" si="118"/>
        <v>10</v>
      </c>
    </row>
    <row r="7610" spans="1:6" hidden="1" x14ac:dyDescent="0.3">
      <c r="A7610" t="s">
        <v>3374</v>
      </c>
      <c r="B7610" t="s">
        <v>2146</v>
      </c>
      <c r="C7610" t="s">
        <v>2147</v>
      </c>
      <c r="D7610" t="s">
        <v>48042</v>
      </c>
      <c r="E7610">
        <f>_xlfn.XLOOKUP(Append1[[#This Row],[CAS]],[1]!Append1[CAS],[1]!Append1[Tb],"",0)</f>
        <v>510.65</v>
      </c>
      <c r="F7610">
        <f t="shared" si="118"/>
        <v>23</v>
      </c>
    </row>
    <row r="7611" spans="1:6" x14ac:dyDescent="0.3">
      <c r="A7611" t="s">
        <v>3338</v>
      </c>
      <c r="B7611" t="s">
        <v>2074</v>
      </c>
      <c r="C7611" t="s">
        <v>2075</v>
      </c>
      <c r="D7611" t="s">
        <v>48030</v>
      </c>
      <c r="E7611">
        <f>_xlfn.XLOOKUP(Append1[[#This Row],[CAS]],[1]!Append1[CAS],[1]!Append1[Tb],"",0)</f>
        <v>359.15</v>
      </c>
      <c r="F7611">
        <f t="shared" si="118"/>
        <v>10</v>
      </c>
    </row>
    <row r="7612" spans="1:6" hidden="1" x14ac:dyDescent="0.3">
      <c r="A7612" t="s">
        <v>6356</v>
      </c>
      <c r="B7612" t="s">
        <v>6357</v>
      </c>
      <c r="C7612" t="s">
        <v>6358</v>
      </c>
      <c r="D7612" t="s">
        <v>48020</v>
      </c>
      <c r="E7612">
        <f>_xlfn.XLOOKUP(Append1[[#This Row],[CAS]],[1]!Append1[CAS],[1]!Append1[Tb],"",0)</f>
        <v>510.65</v>
      </c>
      <c r="F7612">
        <f t="shared" si="118"/>
        <v>13</v>
      </c>
    </row>
    <row r="7613" spans="1:6" x14ac:dyDescent="0.3">
      <c r="A7613" t="s">
        <v>3270</v>
      </c>
      <c r="B7613" t="s">
        <v>1940</v>
      </c>
      <c r="C7613" t="s">
        <v>1941</v>
      </c>
      <c r="D7613" t="s">
        <v>48030</v>
      </c>
      <c r="E7613">
        <f>_xlfn.XLOOKUP(Append1[[#This Row],[CAS]],[1]!Append1[CAS],[1]!Append1[Tb],"",0)</f>
        <v>359.4</v>
      </c>
      <c r="F7613">
        <f t="shared" si="118"/>
        <v>10</v>
      </c>
    </row>
    <row r="7614" spans="1:6" x14ac:dyDescent="0.3">
      <c r="A7614" t="s">
        <v>2699</v>
      </c>
      <c r="B7614" t="s">
        <v>798</v>
      </c>
      <c r="C7614" t="s">
        <v>799</v>
      </c>
      <c r="D7614" t="s">
        <v>48030</v>
      </c>
      <c r="E7614">
        <f>_xlfn.XLOOKUP(Append1[[#This Row],[CAS]],[1]!Append1[CAS],[1]!Append1[Tb],"",0)</f>
        <v>359.65</v>
      </c>
      <c r="F7614">
        <f t="shared" si="118"/>
        <v>10</v>
      </c>
    </row>
    <row r="7615" spans="1:6" x14ac:dyDescent="0.3">
      <c r="A7615" t="s">
        <v>8575</v>
      </c>
      <c r="B7615" t="s">
        <v>8576</v>
      </c>
      <c r="C7615" t="s">
        <v>8577</v>
      </c>
      <c r="D7615" t="s">
        <v>48030</v>
      </c>
      <c r="E7615">
        <f>_xlfn.XLOOKUP(Append1[[#This Row],[CAS]],[1]!Append1[CAS],[1]!Append1[Tb],"",0)</f>
        <v>359.65</v>
      </c>
      <c r="F7615">
        <f t="shared" si="118"/>
        <v>10</v>
      </c>
    </row>
    <row r="7616" spans="1:6" x14ac:dyDescent="0.3">
      <c r="A7616" t="s">
        <v>2366</v>
      </c>
      <c r="B7616" t="s">
        <v>132</v>
      </c>
      <c r="C7616" t="s">
        <v>133</v>
      </c>
      <c r="D7616" t="s">
        <v>48030</v>
      </c>
      <c r="E7616">
        <f>_xlfn.XLOOKUP(Append1[[#This Row],[CAS]],[1]!Append1[CAS],[1]!Append1[Tb],"",0)</f>
        <v>360.65</v>
      </c>
      <c r="F7616">
        <f t="shared" si="118"/>
        <v>10</v>
      </c>
    </row>
    <row r="7617" spans="1:6" x14ac:dyDescent="0.3">
      <c r="A7617" t="s">
        <v>2979</v>
      </c>
      <c r="B7617" t="s">
        <v>1358</v>
      </c>
      <c r="C7617" t="s">
        <v>1359</v>
      </c>
      <c r="D7617" t="s">
        <v>48030</v>
      </c>
      <c r="E7617">
        <f>_xlfn.XLOOKUP(Append1[[#This Row],[CAS]],[1]!Append1[CAS],[1]!Append1[Tb],"",0)</f>
        <v>361.15</v>
      </c>
      <c r="F7617">
        <f t="shared" si="118"/>
        <v>10</v>
      </c>
    </row>
    <row r="7618" spans="1:6" x14ac:dyDescent="0.3">
      <c r="A7618" t="s">
        <v>10956</v>
      </c>
      <c r="B7618" t="s">
        <v>10957</v>
      </c>
      <c r="C7618" t="s">
        <v>10958</v>
      </c>
      <c r="D7618" t="s">
        <v>48030</v>
      </c>
      <c r="E7618">
        <f>_xlfn.XLOOKUP(Append1[[#This Row],[CAS]],[1]!Append1[CAS],[1]!Append1[Tb],"",0)</f>
        <v>363.15</v>
      </c>
      <c r="F7618">
        <f t="shared" ref="F7618:F7681" si="119">LEN(C7618)-LEN(SUBSTITUTE(C7618,"C",""))</f>
        <v>10</v>
      </c>
    </row>
    <row r="7619" spans="1:6" x14ac:dyDescent="0.3">
      <c r="A7619" t="s">
        <v>2607</v>
      </c>
      <c r="B7619" t="s">
        <v>614</v>
      </c>
      <c r="C7619" t="s">
        <v>615</v>
      </c>
      <c r="D7619" t="s">
        <v>48030</v>
      </c>
      <c r="E7619">
        <f>_xlfn.XLOOKUP(Append1[[#This Row],[CAS]],[1]!Append1[CAS],[1]!Append1[Tb],"",0)</f>
        <v>363.65</v>
      </c>
      <c r="F7619">
        <f t="shared" si="119"/>
        <v>10</v>
      </c>
    </row>
    <row r="7620" spans="1:6" x14ac:dyDescent="0.3">
      <c r="A7620" t="s">
        <v>2868</v>
      </c>
      <c r="B7620" t="s">
        <v>1136</v>
      </c>
      <c r="C7620" t="s">
        <v>1137</v>
      </c>
      <c r="D7620" t="s">
        <v>48030</v>
      </c>
      <c r="E7620">
        <f>_xlfn.XLOOKUP(Append1[[#This Row],[CAS]],[1]!Append1[CAS],[1]!Append1[Tb],"",0)</f>
        <v>363.65</v>
      </c>
      <c r="F7620">
        <f t="shared" si="119"/>
        <v>10</v>
      </c>
    </row>
    <row r="7621" spans="1:6" x14ac:dyDescent="0.3">
      <c r="A7621" t="s">
        <v>2573</v>
      </c>
      <c r="B7621" t="s">
        <v>546</v>
      </c>
      <c r="C7621" t="s">
        <v>547</v>
      </c>
      <c r="D7621" t="s">
        <v>48030</v>
      </c>
      <c r="E7621">
        <f>_xlfn.XLOOKUP(Append1[[#This Row],[CAS]],[1]!Append1[CAS],[1]!Append1[Tb],"",0)</f>
        <v>365.65</v>
      </c>
      <c r="F7621">
        <f t="shared" si="119"/>
        <v>10</v>
      </c>
    </row>
    <row r="7622" spans="1:6" x14ac:dyDescent="0.3">
      <c r="A7622" t="s">
        <v>2369</v>
      </c>
      <c r="B7622" t="s">
        <v>138</v>
      </c>
      <c r="C7622" t="s">
        <v>139</v>
      </c>
      <c r="D7622" t="s">
        <v>48030</v>
      </c>
      <c r="E7622">
        <f>_xlfn.XLOOKUP(Append1[[#This Row],[CAS]],[1]!Append1[CAS],[1]!Append1[Tb],"",0)</f>
        <v>366.15</v>
      </c>
      <c r="F7622">
        <f t="shared" si="119"/>
        <v>10</v>
      </c>
    </row>
    <row r="7623" spans="1:6" x14ac:dyDescent="0.3">
      <c r="A7623" t="s">
        <v>2415</v>
      </c>
      <c r="B7623" t="s">
        <v>230</v>
      </c>
      <c r="C7623" t="s">
        <v>231</v>
      </c>
      <c r="D7623" t="s">
        <v>48030</v>
      </c>
      <c r="E7623">
        <f>_xlfn.XLOOKUP(Append1[[#This Row],[CAS]],[1]!Append1[CAS],[1]!Append1[Tb],"",0)</f>
        <v>367.15</v>
      </c>
      <c r="F7623">
        <f t="shared" si="119"/>
        <v>10</v>
      </c>
    </row>
    <row r="7624" spans="1:6" x14ac:dyDescent="0.3">
      <c r="A7624" t="s">
        <v>2820</v>
      </c>
      <c r="B7624" t="s">
        <v>1040</v>
      </c>
      <c r="C7624" t="s">
        <v>1041</v>
      </c>
      <c r="D7624" t="s">
        <v>48030</v>
      </c>
      <c r="E7624">
        <f>_xlfn.XLOOKUP(Append1[[#This Row],[CAS]],[1]!Append1[CAS],[1]!Append1[Tb],"",0)</f>
        <v>369.15</v>
      </c>
      <c r="F7624">
        <f t="shared" si="119"/>
        <v>10</v>
      </c>
    </row>
    <row r="7625" spans="1:6" x14ac:dyDescent="0.3">
      <c r="A7625" t="s">
        <v>5814</v>
      </c>
      <c r="B7625" t="s">
        <v>5815</v>
      </c>
      <c r="C7625" t="s">
        <v>5816</v>
      </c>
      <c r="D7625" t="s">
        <v>48030</v>
      </c>
      <c r="E7625">
        <f>_xlfn.XLOOKUP(Append1[[#This Row],[CAS]],[1]!Append1[CAS],[1]!Append1[Tb],"",0)</f>
        <v>369.15</v>
      </c>
      <c r="F7625">
        <f t="shared" si="119"/>
        <v>10</v>
      </c>
    </row>
    <row r="7626" spans="1:6" x14ac:dyDescent="0.3">
      <c r="A7626" t="s">
        <v>6867</v>
      </c>
      <c r="B7626" t="s">
        <v>6868</v>
      </c>
      <c r="C7626" t="s">
        <v>6869</v>
      </c>
      <c r="D7626" t="s">
        <v>48030</v>
      </c>
      <c r="E7626">
        <f>_xlfn.XLOOKUP(Append1[[#This Row],[CAS]],[1]!Append1[CAS],[1]!Append1[Tb],"",0)</f>
        <v>369.15</v>
      </c>
      <c r="F7626">
        <f t="shared" si="119"/>
        <v>10</v>
      </c>
    </row>
    <row r="7627" spans="1:6" x14ac:dyDescent="0.3">
      <c r="A7627" t="s">
        <v>2872</v>
      </c>
      <c r="B7627" t="s">
        <v>1144</v>
      </c>
      <c r="C7627" t="s">
        <v>1145</v>
      </c>
      <c r="D7627" t="s">
        <v>48030</v>
      </c>
      <c r="E7627">
        <f>_xlfn.XLOOKUP(Append1[[#This Row],[CAS]],[1]!Append1[CAS],[1]!Append1[Tb],"",0)</f>
        <v>371.15</v>
      </c>
      <c r="F7627">
        <f t="shared" si="119"/>
        <v>10</v>
      </c>
    </row>
    <row r="7628" spans="1:6" hidden="1" x14ac:dyDescent="0.3">
      <c r="A7628" t="s">
        <v>14985</v>
      </c>
      <c r="B7628" t="s">
        <v>14986</v>
      </c>
      <c r="C7628" t="s">
        <v>14987</v>
      </c>
      <c r="D7628" t="s">
        <v>48033</v>
      </c>
      <c r="E7628">
        <f>_xlfn.XLOOKUP(Append1[[#This Row],[CAS]],[1]!Append1[CAS],[1]!Append1[Tb],"",0)</f>
        <v>510.9</v>
      </c>
      <c r="F7628">
        <f t="shared" si="119"/>
        <v>16</v>
      </c>
    </row>
    <row r="7629" spans="1:6" x14ac:dyDescent="0.3">
      <c r="A7629" t="s">
        <v>5463</v>
      </c>
      <c r="B7629" t="s">
        <v>5464</v>
      </c>
      <c r="C7629" t="s">
        <v>5465</v>
      </c>
      <c r="D7629" t="s">
        <v>48030</v>
      </c>
      <c r="E7629">
        <f>_xlfn.XLOOKUP(Append1[[#This Row],[CAS]],[1]!Append1[CAS],[1]!Append1[Tb],"",0)</f>
        <v>371.15</v>
      </c>
      <c r="F7629">
        <f t="shared" si="119"/>
        <v>10</v>
      </c>
    </row>
    <row r="7630" spans="1:6" x14ac:dyDescent="0.3">
      <c r="A7630" t="s">
        <v>2450</v>
      </c>
      <c r="B7630" t="s">
        <v>300</v>
      </c>
      <c r="C7630" t="s">
        <v>301</v>
      </c>
      <c r="D7630" t="s">
        <v>48030</v>
      </c>
      <c r="E7630">
        <f>_xlfn.XLOOKUP(Append1[[#This Row],[CAS]],[1]!Append1[CAS],[1]!Append1[Tb],"",0)</f>
        <v>371.85</v>
      </c>
      <c r="F7630">
        <f t="shared" si="119"/>
        <v>10</v>
      </c>
    </row>
    <row r="7631" spans="1:6" x14ac:dyDescent="0.3">
      <c r="A7631" t="s">
        <v>10514</v>
      </c>
      <c r="B7631" t="s">
        <v>10515</v>
      </c>
      <c r="C7631" t="s">
        <v>10516</v>
      </c>
      <c r="D7631" t="s">
        <v>48030</v>
      </c>
      <c r="E7631">
        <f>_xlfn.XLOOKUP(Append1[[#This Row],[CAS]],[1]!Append1[CAS],[1]!Append1[Tb],"",0)</f>
        <v>372.95</v>
      </c>
      <c r="F7631">
        <f t="shared" si="119"/>
        <v>10</v>
      </c>
    </row>
    <row r="7632" spans="1:6" x14ac:dyDescent="0.3">
      <c r="A7632" t="s">
        <v>6641</v>
      </c>
      <c r="B7632" t="s">
        <v>6642</v>
      </c>
      <c r="C7632" t="s">
        <v>6643</v>
      </c>
      <c r="D7632" t="s">
        <v>48030</v>
      </c>
      <c r="E7632">
        <f>_xlfn.XLOOKUP(Append1[[#This Row],[CAS]],[1]!Append1[CAS],[1]!Append1[Tb],"",0)</f>
        <v>373.15</v>
      </c>
      <c r="F7632">
        <f t="shared" si="119"/>
        <v>10</v>
      </c>
    </row>
    <row r="7633" spans="1:6" x14ac:dyDescent="0.3">
      <c r="A7633" t="s">
        <v>15063</v>
      </c>
      <c r="B7633" t="s">
        <v>15064</v>
      </c>
      <c r="C7633" t="s">
        <v>15065</v>
      </c>
      <c r="D7633" t="s">
        <v>48030</v>
      </c>
      <c r="E7633">
        <f>_xlfn.XLOOKUP(Append1[[#This Row],[CAS]],[1]!Append1[CAS],[1]!Append1[Tb],"",0)</f>
        <v>373.15</v>
      </c>
      <c r="F7633">
        <f t="shared" si="119"/>
        <v>10</v>
      </c>
    </row>
    <row r="7634" spans="1:6" x14ac:dyDescent="0.3">
      <c r="A7634" t="s">
        <v>6632</v>
      </c>
      <c r="B7634" t="s">
        <v>6633</v>
      </c>
      <c r="C7634" t="s">
        <v>6634</v>
      </c>
      <c r="D7634" t="s">
        <v>48030</v>
      </c>
      <c r="E7634">
        <f>_xlfn.XLOOKUP(Append1[[#This Row],[CAS]],[1]!Append1[CAS],[1]!Append1[Tb],"",0)</f>
        <v>373.65</v>
      </c>
      <c r="F7634">
        <f t="shared" si="119"/>
        <v>10</v>
      </c>
    </row>
    <row r="7635" spans="1:6" x14ac:dyDescent="0.3">
      <c r="A7635" t="s">
        <v>2788</v>
      </c>
      <c r="B7635" t="s">
        <v>976</v>
      </c>
      <c r="C7635" t="s">
        <v>977</v>
      </c>
      <c r="D7635" t="s">
        <v>48030</v>
      </c>
      <c r="E7635">
        <f>_xlfn.XLOOKUP(Append1[[#This Row],[CAS]],[1]!Append1[CAS],[1]!Append1[Tb],"",0)</f>
        <v>375.65</v>
      </c>
      <c r="F7635">
        <f t="shared" si="119"/>
        <v>10</v>
      </c>
    </row>
    <row r="7636" spans="1:6" x14ac:dyDescent="0.3">
      <c r="A7636" t="s">
        <v>4883</v>
      </c>
      <c r="B7636" t="s">
        <v>4884</v>
      </c>
      <c r="C7636" t="s">
        <v>4885</v>
      </c>
      <c r="D7636" t="s">
        <v>48030</v>
      </c>
      <c r="E7636">
        <f>_xlfn.XLOOKUP(Append1[[#This Row],[CAS]],[1]!Append1[CAS],[1]!Append1[Tb],"",0)</f>
        <v>375.65</v>
      </c>
      <c r="F7636">
        <f t="shared" si="119"/>
        <v>10</v>
      </c>
    </row>
    <row r="7637" spans="1:6" x14ac:dyDescent="0.3">
      <c r="A7637" t="s">
        <v>6762</v>
      </c>
      <c r="B7637" t="s">
        <v>6763</v>
      </c>
      <c r="C7637" t="s">
        <v>6764</v>
      </c>
      <c r="D7637" t="s">
        <v>48030</v>
      </c>
      <c r="E7637">
        <f>_xlfn.XLOOKUP(Append1[[#This Row],[CAS]],[1]!Append1[CAS],[1]!Append1[Tb],"",0)</f>
        <v>376.15</v>
      </c>
      <c r="F7637">
        <f t="shared" si="119"/>
        <v>10</v>
      </c>
    </row>
    <row r="7638" spans="1:6" x14ac:dyDescent="0.3">
      <c r="A7638" t="s">
        <v>8895</v>
      </c>
      <c r="B7638" t="s">
        <v>8896</v>
      </c>
      <c r="C7638" t="s">
        <v>8897</v>
      </c>
      <c r="D7638" t="s">
        <v>48030</v>
      </c>
      <c r="E7638">
        <f>_xlfn.XLOOKUP(Append1[[#This Row],[CAS]],[1]!Append1[CAS],[1]!Append1[Tb],"",0)</f>
        <v>376.65</v>
      </c>
      <c r="F7638">
        <f t="shared" si="119"/>
        <v>10</v>
      </c>
    </row>
    <row r="7639" spans="1:6" x14ac:dyDescent="0.3">
      <c r="A7639" t="s">
        <v>4835</v>
      </c>
      <c r="B7639" t="s">
        <v>4836</v>
      </c>
      <c r="C7639" t="s">
        <v>4837</v>
      </c>
      <c r="D7639" t="s">
        <v>48030</v>
      </c>
      <c r="E7639">
        <f>_xlfn.XLOOKUP(Append1[[#This Row],[CAS]],[1]!Append1[CAS],[1]!Append1[Tb],"",0)</f>
        <v>377.15</v>
      </c>
      <c r="F7639">
        <f t="shared" si="119"/>
        <v>10</v>
      </c>
    </row>
    <row r="7640" spans="1:6" x14ac:dyDescent="0.3">
      <c r="A7640" t="s">
        <v>5586</v>
      </c>
      <c r="B7640" t="s">
        <v>5587</v>
      </c>
      <c r="C7640" t="s">
        <v>5588</v>
      </c>
      <c r="D7640" t="s">
        <v>48030</v>
      </c>
      <c r="E7640">
        <f>_xlfn.XLOOKUP(Append1[[#This Row],[CAS]],[1]!Append1[CAS],[1]!Append1[Tb],"",0)</f>
        <v>377.65</v>
      </c>
      <c r="F7640">
        <f t="shared" si="119"/>
        <v>10</v>
      </c>
    </row>
    <row r="7641" spans="1:6" x14ac:dyDescent="0.3">
      <c r="A7641" t="s">
        <v>8578</v>
      </c>
      <c r="B7641" t="s">
        <v>8579</v>
      </c>
      <c r="C7641" t="s">
        <v>8580</v>
      </c>
      <c r="D7641" t="s">
        <v>48030</v>
      </c>
      <c r="E7641">
        <f>_xlfn.XLOOKUP(Append1[[#This Row],[CAS]],[1]!Append1[CAS],[1]!Append1[Tb],"",0)</f>
        <v>377.65</v>
      </c>
      <c r="F7641">
        <f t="shared" si="119"/>
        <v>10</v>
      </c>
    </row>
    <row r="7642" spans="1:6" x14ac:dyDescent="0.3">
      <c r="A7642" t="s">
        <v>2481</v>
      </c>
      <c r="B7642" t="s">
        <v>362</v>
      </c>
      <c r="C7642" t="s">
        <v>363</v>
      </c>
      <c r="D7642" t="s">
        <v>48030</v>
      </c>
      <c r="E7642">
        <f>_xlfn.XLOOKUP(Append1[[#This Row],[CAS]],[1]!Append1[CAS],[1]!Append1[Tb],"",0)</f>
        <v>378.15</v>
      </c>
      <c r="F7642">
        <f t="shared" si="119"/>
        <v>10</v>
      </c>
    </row>
    <row r="7643" spans="1:6" x14ac:dyDescent="0.3">
      <c r="A7643" t="s">
        <v>2613</v>
      </c>
      <c r="B7643" t="s">
        <v>626</v>
      </c>
      <c r="C7643" t="s">
        <v>627</v>
      </c>
      <c r="D7643" t="s">
        <v>48030</v>
      </c>
      <c r="E7643">
        <f>_xlfn.XLOOKUP(Append1[[#This Row],[CAS]],[1]!Append1[CAS],[1]!Append1[Tb],"",0)</f>
        <v>380.65</v>
      </c>
      <c r="F7643">
        <f t="shared" si="119"/>
        <v>10</v>
      </c>
    </row>
    <row r="7644" spans="1:6" x14ac:dyDescent="0.3">
      <c r="A7644" t="s">
        <v>2436</v>
      </c>
      <c r="B7644" t="s">
        <v>272</v>
      </c>
      <c r="C7644" t="s">
        <v>273</v>
      </c>
      <c r="D7644" t="s">
        <v>48030</v>
      </c>
      <c r="E7644">
        <f>_xlfn.XLOOKUP(Append1[[#This Row],[CAS]],[1]!Append1[CAS],[1]!Append1[Tb],"",0)</f>
        <v>382.15</v>
      </c>
      <c r="F7644">
        <f t="shared" si="119"/>
        <v>10</v>
      </c>
    </row>
    <row r="7645" spans="1:6" hidden="1" x14ac:dyDescent="0.3">
      <c r="A7645" t="s">
        <v>12957</v>
      </c>
      <c r="B7645" t="s">
        <v>12958</v>
      </c>
      <c r="C7645" t="s">
        <v>12959</v>
      </c>
      <c r="D7645" t="s">
        <v>48028</v>
      </c>
      <c r="E7645">
        <f>_xlfn.XLOOKUP(Append1[[#This Row],[CAS]],[1]!Append1[CAS],[1]!Append1[Tb],"",0)</f>
        <v>511.15</v>
      </c>
      <c r="F7645">
        <f t="shared" si="119"/>
        <v>19</v>
      </c>
    </row>
    <row r="7646" spans="1:6" hidden="1" x14ac:dyDescent="0.3">
      <c r="A7646" t="s">
        <v>13008</v>
      </c>
      <c r="B7646" t="s">
        <v>13009</v>
      </c>
      <c r="C7646" t="s">
        <v>13010</v>
      </c>
      <c r="D7646" t="s">
        <v>48032</v>
      </c>
      <c r="E7646">
        <f>_xlfn.XLOOKUP(Append1[[#This Row],[CAS]],[1]!Append1[CAS],[1]!Append1[Tb],"",0)</f>
        <v>511.15</v>
      </c>
      <c r="F7646">
        <f t="shared" si="119"/>
        <v>20</v>
      </c>
    </row>
    <row r="7647" spans="1:6" hidden="1" x14ac:dyDescent="0.3">
      <c r="A7647" t="s">
        <v>13116</v>
      </c>
      <c r="B7647" t="s">
        <v>13117</v>
      </c>
      <c r="C7647" t="s">
        <v>13118</v>
      </c>
      <c r="D7647" t="s">
        <v>48020</v>
      </c>
      <c r="E7647">
        <f>_xlfn.XLOOKUP(Append1[[#This Row],[CAS]],[1]!Append1[CAS],[1]!Append1[Tb],"",0)</f>
        <v>511.15</v>
      </c>
      <c r="F7647">
        <f t="shared" si="119"/>
        <v>13</v>
      </c>
    </row>
    <row r="7648" spans="1:6" x14ac:dyDescent="0.3">
      <c r="A7648" t="s">
        <v>2521</v>
      </c>
      <c r="B7648" t="s">
        <v>442</v>
      </c>
      <c r="C7648" t="s">
        <v>443</v>
      </c>
      <c r="D7648" t="s">
        <v>48030</v>
      </c>
      <c r="E7648">
        <f>_xlfn.XLOOKUP(Append1[[#This Row],[CAS]],[1]!Append1[CAS],[1]!Append1[Tb],"",0)</f>
        <v>382.15</v>
      </c>
      <c r="F7648">
        <f t="shared" si="119"/>
        <v>10</v>
      </c>
    </row>
    <row r="7649" spans="1:6" x14ac:dyDescent="0.3">
      <c r="A7649" t="s">
        <v>4287</v>
      </c>
      <c r="B7649" t="s">
        <v>4288</v>
      </c>
      <c r="C7649" t="s">
        <v>4289</v>
      </c>
      <c r="D7649" t="s">
        <v>48030</v>
      </c>
      <c r="E7649">
        <f>_xlfn.XLOOKUP(Append1[[#This Row],[CAS]],[1]!Append1[CAS],[1]!Append1[Tb],"",0)</f>
        <v>383.15</v>
      </c>
      <c r="F7649">
        <f t="shared" si="119"/>
        <v>10</v>
      </c>
    </row>
    <row r="7650" spans="1:6" x14ac:dyDescent="0.3">
      <c r="A7650" t="s">
        <v>11077</v>
      </c>
      <c r="B7650" t="s">
        <v>11078</v>
      </c>
      <c r="C7650" t="s">
        <v>11079</v>
      </c>
      <c r="D7650" t="s">
        <v>48030</v>
      </c>
      <c r="E7650">
        <f>_xlfn.XLOOKUP(Append1[[#This Row],[CAS]],[1]!Append1[CAS],[1]!Append1[Tb],"",0)</f>
        <v>384.15</v>
      </c>
      <c r="F7650">
        <f t="shared" si="119"/>
        <v>10</v>
      </c>
    </row>
    <row r="7651" spans="1:6" x14ac:dyDescent="0.3">
      <c r="A7651" t="s">
        <v>4194</v>
      </c>
      <c r="B7651" t="s">
        <v>4195</v>
      </c>
      <c r="C7651" t="s">
        <v>4196</v>
      </c>
      <c r="D7651" t="s">
        <v>48030</v>
      </c>
      <c r="E7651">
        <f>_xlfn.XLOOKUP(Append1[[#This Row],[CAS]],[1]!Append1[CAS],[1]!Append1[Tb],"",0)</f>
        <v>384.65</v>
      </c>
      <c r="F7651">
        <f t="shared" si="119"/>
        <v>10</v>
      </c>
    </row>
    <row r="7652" spans="1:6" hidden="1" x14ac:dyDescent="0.3">
      <c r="A7652" t="s">
        <v>12644</v>
      </c>
      <c r="B7652" t="s">
        <v>12645</v>
      </c>
      <c r="C7652" t="s">
        <v>12646</v>
      </c>
      <c r="D7652" t="s">
        <v>48033</v>
      </c>
      <c r="E7652">
        <f>_xlfn.XLOOKUP(Append1[[#This Row],[CAS]],[1]!Append1[CAS],[1]!Append1[Tb],"",0)</f>
        <v>511.45</v>
      </c>
      <c r="F7652">
        <f t="shared" si="119"/>
        <v>16</v>
      </c>
    </row>
    <row r="7653" spans="1:6" x14ac:dyDescent="0.3">
      <c r="A7653" t="s">
        <v>9459</v>
      </c>
      <c r="B7653" t="s">
        <v>9460</v>
      </c>
      <c r="C7653" t="s">
        <v>9461</v>
      </c>
      <c r="D7653" t="s">
        <v>48030</v>
      </c>
      <c r="E7653">
        <f>_xlfn.XLOOKUP(Append1[[#This Row],[CAS]],[1]!Append1[CAS],[1]!Append1[Tb],"",0)</f>
        <v>385.15</v>
      </c>
      <c r="F7653">
        <f t="shared" si="119"/>
        <v>10</v>
      </c>
    </row>
    <row r="7654" spans="1:6" x14ac:dyDescent="0.3">
      <c r="A7654" t="s">
        <v>11011</v>
      </c>
      <c r="B7654" t="s">
        <v>11012</v>
      </c>
      <c r="C7654" t="s">
        <v>11013</v>
      </c>
      <c r="D7654" t="s">
        <v>48030</v>
      </c>
      <c r="E7654">
        <f>_xlfn.XLOOKUP(Append1[[#This Row],[CAS]],[1]!Append1[CAS],[1]!Append1[Tb],"",0)</f>
        <v>385.15</v>
      </c>
      <c r="F7654">
        <f t="shared" si="119"/>
        <v>10</v>
      </c>
    </row>
    <row r="7655" spans="1:6" x14ac:dyDescent="0.3">
      <c r="A7655" t="s">
        <v>2342</v>
      </c>
      <c r="B7655" t="s">
        <v>84</v>
      </c>
      <c r="C7655" t="s">
        <v>85</v>
      </c>
      <c r="D7655" t="s">
        <v>48030</v>
      </c>
      <c r="E7655">
        <f>_xlfn.XLOOKUP(Append1[[#This Row],[CAS]],[1]!Append1[CAS],[1]!Append1[Tb],"",0)</f>
        <v>385.65</v>
      </c>
      <c r="F7655">
        <f t="shared" si="119"/>
        <v>10</v>
      </c>
    </row>
    <row r="7656" spans="1:6" x14ac:dyDescent="0.3">
      <c r="A7656" t="s">
        <v>3320</v>
      </c>
      <c r="B7656" t="s">
        <v>2038</v>
      </c>
      <c r="C7656" t="s">
        <v>2039</v>
      </c>
      <c r="D7656" t="s">
        <v>48030</v>
      </c>
      <c r="E7656">
        <f>_xlfn.XLOOKUP(Append1[[#This Row],[CAS]],[1]!Append1[CAS],[1]!Append1[Tb],"",0)</f>
        <v>385.65</v>
      </c>
      <c r="F7656">
        <f t="shared" si="119"/>
        <v>10</v>
      </c>
    </row>
    <row r="7657" spans="1:6" x14ac:dyDescent="0.3">
      <c r="A7657" t="s">
        <v>5991</v>
      </c>
      <c r="B7657" t="s">
        <v>5992</v>
      </c>
      <c r="C7657" t="s">
        <v>5993</v>
      </c>
      <c r="D7657" t="s">
        <v>48030</v>
      </c>
      <c r="E7657">
        <f>_xlfn.XLOOKUP(Append1[[#This Row],[CAS]],[1]!Append1[CAS],[1]!Append1[Tb],"",0)</f>
        <v>386.15</v>
      </c>
      <c r="F7657">
        <f t="shared" si="119"/>
        <v>10</v>
      </c>
    </row>
    <row r="7658" spans="1:6" x14ac:dyDescent="0.3">
      <c r="A7658" t="s">
        <v>2634</v>
      </c>
      <c r="B7658" t="s">
        <v>668</v>
      </c>
      <c r="C7658" t="s">
        <v>669</v>
      </c>
      <c r="D7658" t="s">
        <v>48030</v>
      </c>
      <c r="E7658">
        <f>_xlfn.XLOOKUP(Append1[[#This Row],[CAS]],[1]!Append1[CAS],[1]!Append1[Tb],"",0)</f>
        <v>386.65</v>
      </c>
      <c r="F7658">
        <f t="shared" si="119"/>
        <v>10</v>
      </c>
    </row>
    <row r="7659" spans="1:6" x14ac:dyDescent="0.3">
      <c r="A7659" t="s">
        <v>9703</v>
      </c>
      <c r="B7659" t="s">
        <v>9704</v>
      </c>
      <c r="C7659" t="s">
        <v>9705</v>
      </c>
      <c r="D7659" t="s">
        <v>48030</v>
      </c>
      <c r="E7659">
        <f>_xlfn.XLOOKUP(Append1[[#This Row],[CAS]],[1]!Append1[CAS],[1]!Append1[Tb],"",0)</f>
        <v>387.15</v>
      </c>
      <c r="F7659">
        <f t="shared" si="119"/>
        <v>10</v>
      </c>
    </row>
    <row r="7660" spans="1:6" x14ac:dyDescent="0.3">
      <c r="A7660" t="s">
        <v>4344</v>
      </c>
      <c r="B7660" t="s">
        <v>4345</v>
      </c>
      <c r="C7660" t="s">
        <v>4346</v>
      </c>
      <c r="D7660" t="s">
        <v>48030</v>
      </c>
      <c r="E7660">
        <f>_xlfn.XLOOKUP(Append1[[#This Row],[CAS]],[1]!Append1[CAS],[1]!Append1[Tb],"",0)</f>
        <v>387.65</v>
      </c>
      <c r="F7660">
        <f t="shared" si="119"/>
        <v>10</v>
      </c>
    </row>
    <row r="7661" spans="1:6" x14ac:dyDescent="0.3">
      <c r="A7661" t="s">
        <v>3214</v>
      </c>
      <c r="B7661" t="s">
        <v>1828</v>
      </c>
      <c r="C7661" t="s">
        <v>1829</v>
      </c>
      <c r="D7661" t="s">
        <v>48030</v>
      </c>
      <c r="E7661">
        <f>_xlfn.XLOOKUP(Append1[[#This Row],[CAS]],[1]!Append1[CAS],[1]!Append1[Tb],"",0)</f>
        <v>388.15</v>
      </c>
      <c r="F7661">
        <f t="shared" si="119"/>
        <v>10</v>
      </c>
    </row>
    <row r="7662" spans="1:6" x14ac:dyDescent="0.3">
      <c r="A7662" t="s">
        <v>7812</v>
      </c>
      <c r="B7662" t="s">
        <v>7813</v>
      </c>
      <c r="C7662" t="s">
        <v>7814</v>
      </c>
      <c r="D7662" t="s">
        <v>48030</v>
      </c>
      <c r="E7662">
        <f>_xlfn.XLOOKUP(Append1[[#This Row],[CAS]],[1]!Append1[CAS],[1]!Append1[Tb],"",0)</f>
        <v>388.15</v>
      </c>
      <c r="F7662">
        <f t="shared" si="119"/>
        <v>10</v>
      </c>
    </row>
    <row r="7663" spans="1:6" x14ac:dyDescent="0.3">
      <c r="A7663" t="s">
        <v>13110</v>
      </c>
      <c r="B7663" t="s">
        <v>13111</v>
      </c>
      <c r="C7663" t="s">
        <v>13112</v>
      </c>
      <c r="D7663" t="s">
        <v>48030</v>
      </c>
      <c r="E7663">
        <f>_xlfn.XLOOKUP(Append1[[#This Row],[CAS]],[1]!Append1[CAS],[1]!Append1[Tb],"",0)</f>
        <v>388.15</v>
      </c>
      <c r="F7663">
        <f t="shared" si="119"/>
        <v>10</v>
      </c>
    </row>
    <row r="7664" spans="1:6" x14ac:dyDescent="0.3">
      <c r="A7664" t="s">
        <v>15069</v>
      </c>
      <c r="B7664" t="s">
        <v>15070</v>
      </c>
      <c r="C7664" t="s">
        <v>15071</v>
      </c>
      <c r="D7664" t="s">
        <v>48030</v>
      </c>
      <c r="E7664">
        <f>_xlfn.XLOOKUP(Append1[[#This Row],[CAS]],[1]!Append1[CAS],[1]!Append1[Tb],"",0)</f>
        <v>389.15</v>
      </c>
      <c r="F7664">
        <f t="shared" si="119"/>
        <v>10</v>
      </c>
    </row>
    <row r="7665" spans="1:6" x14ac:dyDescent="0.3">
      <c r="A7665" t="s">
        <v>2642</v>
      </c>
      <c r="B7665" t="s">
        <v>684</v>
      </c>
      <c r="C7665" t="s">
        <v>685</v>
      </c>
      <c r="D7665" t="s">
        <v>48030</v>
      </c>
      <c r="E7665">
        <f>_xlfn.XLOOKUP(Append1[[#This Row],[CAS]],[1]!Append1[CAS],[1]!Append1[Tb],"",0)</f>
        <v>390.15</v>
      </c>
      <c r="F7665">
        <f t="shared" si="119"/>
        <v>10</v>
      </c>
    </row>
    <row r="7666" spans="1:6" x14ac:dyDescent="0.3">
      <c r="A7666" t="s">
        <v>5643</v>
      </c>
      <c r="B7666" t="s">
        <v>5644</v>
      </c>
      <c r="C7666" t="s">
        <v>5645</v>
      </c>
      <c r="D7666" t="s">
        <v>48030</v>
      </c>
      <c r="E7666">
        <f>_xlfn.XLOOKUP(Append1[[#This Row],[CAS]],[1]!Append1[CAS],[1]!Append1[Tb],"",0)</f>
        <v>390.15</v>
      </c>
      <c r="F7666">
        <f t="shared" si="119"/>
        <v>10</v>
      </c>
    </row>
    <row r="7667" spans="1:6" x14ac:dyDescent="0.3">
      <c r="A7667" t="s">
        <v>12767</v>
      </c>
      <c r="B7667" t="s">
        <v>12768</v>
      </c>
      <c r="C7667" t="s">
        <v>12769</v>
      </c>
      <c r="D7667" t="s">
        <v>48030</v>
      </c>
      <c r="E7667">
        <f>_xlfn.XLOOKUP(Append1[[#This Row],[CAS]],[1]!Append1[CAS],[1]!Append1[Tb],"",0)</f>
        <v>390.15</v>
      </c>
      <c r="F7667">
        <f t="shared" si="119"/>
        <v>10</v>
      </c>
    </row>
    <row r="7668" spans="1:6" x14ac:dyDescent="0.3">
      <c r="A7668" t="s">
        <v>4323</v>
      </c>
      <c r="B7668" t="s">
        <v>4324</v>
      </c>
      <c r="C7668" t="s">
        <v>4325</v>
      </c>
      <c r="D7668" t="s">
        <v>48030</v>
      </c>
      <c r="E7668">
        <f>_xlfn.XLOOKUP(Append1[[#This Row],[CAS]],[1]!Append1[CAS],[1]!Append1[Tb],"",0)</f>
        <v>390.65</v>
      </c>
      <c r="F7668">
        <f t="shared" si="119"/>
        <v>10</v>
      </c>
    </row>
    <row r="7669" spans="1:6" x14ac:dyDescent="0.3">
      <c r="A7669" t="s">
        <v>6813</v>
      </c>
      <c r="B7669" t="s">
        <v>6814</v>
      </c>
      <c r="C7669" t="s">
        <v>6815</v>
      </c>
      <c r="D7669" t="s">
        <v>48030</v>
      </c>
      <c r="E7669">
        <f>_xlfn.XLOOKUP(Append1[[#This Row],[CAS]],[1]!Append1[CAS],[1]!Append1[Tb],"",0)</f>
        <v>390.65</v>
      </c>
      <c r="F7669">
        <f t="shared" si="119"/>
        <v>10</v>
      </c>
    </row>
    <row r="7670" spans="1:6" hidden="1" x14ac:dyDescent="0.3">
      <c r="A7670" t="s">
        <v>5571</v>
      </c>
      <c r="B7670" t="s">
        <v>5572</v>
      </c>
      <c r="C7670" t="s">
        <v>5573</v>
      </c>
      <c r="D7670" t="s">
        <v>48032</v>
      </c>
      <c r="E7670">
        <f>_xlfn.XLOOKUP(Append1[[#This Row],[CAS]],[1]!Append1[CAS],[1]!Append1[Tb],"",0)</f>
        <v>512.15</v>
      </c>
      <c r="F7670">
        <f t="shared" si="119"/>
        <v>20</v>
      </c>
    </row>
    <row r="7671" spans="1:6" hidden="1" x14ac:dyDescent="0.3">
      <c r="A7671" t="s">
        <v>7827</v>
      </c>
      <c r="B7671" t="s">
        <v>7828</v>
      </c>
      <c r="C7671" t="s">
        <v>7829</v>
      </c>
      <c r="D7671" t="s">
        <v>48038</v>
      </c>
      <c r="E7671">
        <f>_xlfn.XLOOKUP(Append1[[#This Row],[CAS]],[1]!Append1[CAS],[1]!Append1[Tb],"",0)</f>
        <v>512.15</v>
      </c>
      <c r="F7671">
        <f t="shared" si="119"/>
        <v>26</v>
      </c>
    </row>
    <row r="7672" spans="1:6" hidden="1" x14ac:dyDescent="0.3">
      <c r="A7672" t="s">
        <v>10231</v>
      </c>
      <c r="B7672" t="s">
        <v>10232</v>
      </c>
      <c r="C7672" t="s">
        <v>10233</v>
      </c>
      <c r="D7672" t="s">
        <v>48025</v>
      </c>
      <c r="E7672">
        <f>_xlfn.XLOOKUP(Append1[[#This Row],[CAS]],[1]!Append1[CAS],[1]!Append1[Tb],"",0)</f>
        <v>512.15</v>
      </c>
      <c r="F7672">
        <f t="shared" si="119"/>
        <v>17</v>
      </c>
    </row>
    <row r="7673" spans="1:6" x14ac:dyDescent="0.3">
      <c r="A7673" t="s">
        <v>3029</v>
      </c>
      <c r="B7673" t="s">
        <v>1458</v>
      </c>
      <c r="C7673" t="s">
        <v>1459</v>
      </c>
      <c r="D7673" t="s">
        <v>48030</v>
      </c>
      <c r="E7673">
        <f>_xlfn.XLOOKUP(Append1[[#This Row],[CAS]],[1]!Append1[CAS],[1]!Append1[Tb],"",0)</f>
        <v>391.15</v>
      </c>
      <c r="F7673">
        <f t="shared" si="119"/>
        <v>10</v>
      </c>
    </row>
    <row r="7674" spans="1:6" x14ac:dyDescent="0.3">
      <c r="A7674" t="s">
        <v>3322</v>
      </c>
      <c r="B7674" t="s">
        <v>2042</v>
      </c>
      <c r="C7674" t="s">
        <v>2043</v>
      </c>
      <c r="D7674" t="s">
        <v>48030</v>
      </c>
      <c r="E7674">
        <f>_xlfn.XLOOKUP(Append1[[#This Row],[CAS]],[1]!Append1[CAS],[1]!Append1[Tb],"",0)</f>
        <v>392.65</v>
      </c>
      <c r="F7674">
        <f t="shared" si="119"/>
        <v>10</v>
      </c>
    </row>
    <row r="7675" spans="1:6" x14ac:dyDescent="0.3">
      <c r="A7675" t="s">
        <v>8383</v>
      </c>
      <c r="B7675" t="s">
        <v>8384</v>
      </c>
      <c r="C7675" t="s">
        <v>8385</v>
      </c>
      <c r="D7675" t="s">
        <v>48030</v>
      </c>
      <c r="E7675">
        <f>_xlfn.XLOOKUP(Append1[[#This Row],[CAS]],[1]!Append1[CAS],[1]!Append1[Tb],"",0)</f>
        <v>392.65</v>
      </c>
      <c r="F7675">
        <f t="shared" si="119"/>
        <v>10</v>
      </c>
    </row>
    <row r="7676" spans="1:6" x14ac:dyDescent="0.3">
      <c r="A7676" t="s">
        <v>9495</v>
      </c>
      <c r="B7676" t="s">
        <v>9496</v>
      </c>
      <c r="C7676" t="s">
        <v>9497</v>
      </c>
      <c r="D7676" t="s">
        <v>48030</v>
      </c>
      <c r="E7676">
        <f>_xlfn.XLOOKUP(Append1[[#This Row],[CAS]],[1]!Append1[CAS],[1]!Append1[Tb],"",0)</f>
        <v>392.65</v>
      </c>
      <c r="F7676">
        <f t="shared" si="119"/>
        <v>10</v>
      </c>
    </row>
    <row r="7677" spans="1:6" x14ac:dyDescent="0.3">
      <c r="A7677" t="s">
        <v>2726</v>
      </c>
      <c r="B7677" t="s">
        <v>852</v>
      </c>
      <c r="C7677" t="s">
        <v>853</v>
      </c>
      <c r="D7677" t="s">
        <v>48030</v>
      </c>
      <c r="E7677">
        <f>_xlfn.XLOOKUP(Append1[[#This Row],[CAS]],[1]!Append1[CAS],[1]!Append1[Tb],"",0)</f>
        <v>393.65</v>
      </c>
      <c r="F7677">
        <f t="shared" si="119"/>
        <v>10</v>
      </c>
    </row>
    <row r="7678" spans="1:6" x14ac:dyDescent="0.3">
      <c r="A7678" t="s">
        <v>4185</v>
      </c>
      <c r="B7678" t="s">
        <v>4186</v>
      </c>
      <c r="C7678" t="s">
        <v>4187</v>
      </c>
      <c r="D7678" t="s">
        <v>48030</v>
      </c>
      <c r="E7678">
        <f>_xlfn.XLOOKUP(Append1[[#This Row],[CAS]],[1]!Append1[CAS],[1]!Append1[Tb],"",0)</f>
        <v>393.65</v>
      </c>
      <c r="F7678">
        <f t="shared" si="119"/>
        <v>10</v>
      </c>
    </row>
    <row r="7679" spans="1:6" x14ac:dyDescent="0.3">
      <c r="A7679" t="s">
        <v>9246</v>
      </c>
      <c r="B7679" t="s">
        <v>9247</v>
      </c>
      <c r="C7679" t="s">
        <v>9248</v>
      </c>
      <c r="D7679" t="s">
        <v>48030</v>
      </c>
      <c r="E7679">
        <f>_xlfn.XLOOKUP(Append1[[#This Row],[CAS]],[1]!Append1[CAS],[1]!Append1[Tb],"",0)</f>
        <v>394.15</v>
      </c>
      <c r="F7679">
        <f t="shared" si="119"/>
        <v>10</v>
      </c>
    </row>
    <row r="7680" spans="1:6" x14ac:dyDescent="0.3">
      <c r="A7680" t="s">
        <v>3216</v>
      </c>
      <c r="B7680" t="s">
        <v>1832</v>
      </c>
      <c r="C7680" t="s">
        <v>1833</v>
      </c>
      <c r="D7680" t="s">
        <v>48030</v>
      </c>
      <c r="E7680">
        <f>_xlfn.XLOOKUP(Append1[[#This Row],[CAS]],[1]!Append1[CAS],[1]!Append1[Tb],"",0)</f>
        <v>395.15</v>
      </c>
      <c r="F7680">
        <f t="shared" si="119"/>
        <v>10</v>
      </c>
    </row>
    <row r="7681" spans="1:6" x14ac:dyDescent="0.3">
      <c r="A7681" t="s">
        <v>12791</v>
      </c>
      <c r="B7681" t="s">
        <v>12792</v>
      </c>
      <c r="C7681" t="s">
        <v>12793</v>
      </c>
      <c r="D7681" t="s">
        <v>48030</v>
      </c>
      <c r="E7681">
        <f>_xlfn.XLOOKUP(Append1[[#This Row],[CAS]],[1]!Append1[CAS],[1]!Append1[Tb],"",0)</f>
        <v>395.15</v>
      </c>
      <c r="F7681">
        <f t="shared" si="119"/>
        <v>10</v>
      </c>
    </row>
    <row r="7682" spans="1:6" x14ac:dyDescent="0.3">
      <c r="A7682" t="s">
        <v>3371</v>
      </c>
      <c r="B7682" t="s">
        <v>2140</v>
      </c>
      <c r="C7682" t="s">
        <v>2141</v>
      </c>
      <c r="D7682" t="s">
        <v>48030</v>
      </c>
      <c r="E7682">
        <f>_xlfn.XLOOKUP(Append1[[#This Row],[CAS]],[1]!Append1[CAS],[1]!Append1[Tb],"",0)</f>
        <v>395.65</v>
      </c>
      <c r="F7682">
        <f t="shared" ref="F7682:F7745" si="120">LEN(C7682)-LEN(SUBSTITUTE(C7682,"C",""))</f>
        <v>10</v>
      </c>
    </row>
    <row r="7683" spans="1:6" x14ac:dyDescent="0.3">
      <c r="A7683" t="s">
        <v>4401</v>
      </c>
      <c r="B7683" t="s">
        <v>4402</v>
      </c>
      <c r="C7683" t="s">
        <v>4403</v>
      </c>
      <c r="D7683" t="s">
        <v>48030</v>
      </c>
      <c r="E7683">
        <f>_xlfn.XLOOKUP(Append1[[#This Row],[CAS]],[1]!Append1[CAS],[1]!Append1[Tb],"",0)</f>
        <v>395.65</v>
      </c>
      <c r="F7683">
        <f t="shared" si="120"/>
        <v>10</v>
      </c>
    </row>
    <row r="7684" spans="1:6" x14ac:dyDescent="0.3">
      <c r="A7684" t="s">
        <v>2923</v>
      </c>
      <c r="B7684" t="s">
        <v>1246</v>
      </c>
      <c r="C7684" t="s">
        <v>1247</v>
      </c>
      <c r="D7684" t="s">
        <v>48030</v>
      </c>
      <c r="E7684">
        <f>_xlfn.XLOOKUP(Append1[[#This Row],[CAS]],[1]!Append1[CAS],[1]!Append1[Tb],"",0)</f>
        <v>396.15</v>
      </c>
      <c r="F7684">
        <f t="shared" si="120"/>
        <v>10</v>
      </c>
    </row>
    <row r="7685" spans="1:6" x14ac:dyDescent="0.3">
      <c r="A7685" t="s">
        <v>9267</v>
      </c>
      <c r="B7685" t="s">
        <v>9268</v>
      </c>
      <c r="C7685" t="s">
        <v>9269</v>
      </c>
      <c r="D7685" t="s">
        <v>48030</v>
      </c>
      <c r="E7685">
        <f>_xlfn.XLOOKUP(Append1[[#This Row],[CAS]],[1]!Append1[CAS],[1]!Append1[Tb],"",0)</f>
        <v>396.15</v>
      </c>
      <c r="F7685">
        <f t="shared" si="120"/>
        <v>10</v>
      </c>
    </row>
    <row r="7686" spans="1:6" x14ac:dyDescent="0.3">
      <c r="A7686" t="s">
        <v>11818</v>
      </c>
      <c r="B7686" t="s">
        <v>11819</v>
      </c>
      <c r="C7686" t="s">
        <v>11820</v>
      </c>
      <c r="D7686" t="s">
        <v>48030</v>
      </c>
      <c r="E7686">
        <f>_xlfn.XLOOKUP(Append1[[#This Row],[CAS]],[1]!Append1[CAS],[1]!Append1[Tb],"",0)</f>
        <v>396.15</v>
      </c>
      <c r="F7686">
        <f t="shared" si="120"/>
        <v>10</v>
      </c>
    </row>
    <row r="7687" spans="1:6" x14ac:dyDescent="0.3">
      <c r="A7687" t="s">
        <v>4955</v>
      </c>
      <c r="B7687" t="s">
        <v>4956</v>
      </c>
      <c r="C7687" t="s">
        <v>4957</v>
      </c>
      <c r="D7687" t="s">
        <v>48030</v>
      </c>
      <c r="E7687">
        <f>_xlfn.XLOOKUP(Append1[[#This Row],[CAS]],[1]!Append1[CAS],[1]!Append1[Tb],"",0)</f>
        <v>396.65</v>
      </c>
      <c r="F7687">
        <f t="shared" si="120"/>
        <v>10</v>
      </c>
    </row>
    <row r="7688" spans="1:6" x14ac:dyDescent="0.3">
      <c r="A7688" t="s">
        <v>6108</v>
      </c>
      <c r="B7688" t="s">
        <v>6109</v>
      </c>
      <c r="C7688" t="s">
        <v>6110</v>
      </c>
      <c r="D7688" t="s">
        <v>48030</v>
      </c>
      <c r="E7688">
        <f>_xlfn.XLOOKUP(Append1[[#This Row],[CAS]],[1]!Append1[CAS],[1]!Append1[Tb],"",0)</f>
        <v>397.65</v>
      </c>
      <c r="F7688">
        <f t="shared" si="120"/>
        <v>10</v>
      </c>
    </row>
    <row r="7689" spans="1:6" x14ac:dyDescent="0.3">
      <c r="A7689" t="s">
        <v>2508</v>
      </c>
      <c r="B7689" t="s">
        <v>416</v>
      </c>
      <c r="C7689" t="s">
        <v>417</v>
      </c>
      <c r="D7689" t="s">
        <v>48030</v>
      </c>
      <c r="E7689">
        <f>_xlfn.XLOOKUP(Append1[[#This Row],[CAS]],[1]!Append1[CAS],[1]!Append1[Tb],"",0)</f>
        <v>398.15</v>
      </c>
      <c r="F7689">
        <f t="shared" si="120"/>
        <v>10</v>
      </c>
    </row>
    <row r="7690" spans="1:6" x14ac:dyDescent="0.3">
      <c r="A7690" t="s">
        <v>2351</v>
      </c>
      <c r="B7690" t="s">
        <v>102</v>
      </c>
      <c r="C7690" t="s">
        <v>103</v>
      </c>
      <c r="D7690" t="s">
        <v>48030</v>
      </c>
      <c r="E7690">
        <f>_xlfn.XLOOKUP(Append1[[#This Row],[CAS]],[1]!Append1[CAS],[1]!Append1[Tb],"",0)</f>
        <v>398.25</v>
      </c>
      <c r="F7690">
        <f t="shared" si="120"/>
        <v>10</v>
      </c>
    </row>
    <row r="7691" spans="1:6" x14ac:dyDescent="0.3">
      <c r="A7691" t="s">
        <v>2987</v>
      </c>
      <c r="B7691" t="s">
        <v>1374</v>
      </c>
      <c r="C7691" t="s">
        <v>1375</v>
      </c>
      <c r="D7691" t="s">
        <v>48030</v>
      </c>
      <c r="E7691">
        <f>_xlfn.XLOOKUP(Append1[[#This Row],[CAS]],[1]!Append1[CAS],[1]!Append1[Tb],"",0)</f>
        <v>399.15</v>
      </c>
      <c r="F7691">
        <f t="shared" si="120"/>
        <v>10</v>
      </c>
    </row>
    <row r="7692" spans="1:6" x14ac:dyDescent="0.3">
      <c r="A7692" t="s">
        <v>6558</v>
      </c>
      <c r="B7692" t="s">
        <v>6559</v>
      </c>
      <c r="C7692" t="s">
        <v>6560</v>
      </c>
      <c r="D7692" t="s">
        <v>48030</v>
      </c>
      <c r="E7692">
        <f>_xlfn.XLOOKUP(Append1[[#This Row],[CAS]],[1]!Append1[CAS],[1]!Append1[Tb],"",0)</f>
        <v>401.15</v>
      </c>
      <c r="F7692">
        <f t="shared" si="120"/>
        <v>10</v>
      </c>
    </row>
    <row r="7693" spans="1:6" x14ac:dyDescent="0.3">
      <c r="A7693" t="s">
        <v>10141</v>
      </c>
      <c r="B7693" t="s">
        <v>10142</v>
      </c>
      <c r="C7693" t="s">
        <v>10143</v>
      </c>
      <c r="D7693" t="s">
        <v>48030</v>
      </c>
      <c r="E7693">
        <f>_xlfn.XLOOKUP(Append1[[#This Row],[CAS]],[1]!Append1[CAS],[1]!Append1[Tb],"",0)</f>
        <v>402.15</v>
      </c>
      <c r="F7693">
        <f t="shared" si="120"/>
        <v>10</v>
      </c>
    </row>
    <row r="7694" spans="1:6" x14ac:dyDescent="0.3">
      <c r="A7694" t="s">
        <v>10219</v>
      </c>
      <c r="B7694" t="s">
        <v>10220</v>
      </c>
      <c r="C7694" t="s">
        <v>10221</v>
      </c>
      <c r="D7694" t="s">
        <v>48030</v>
      </c>
      <c r="E7694">
        <f>_xlfn.XLOOKUP(Append1[[#This Row],[CAS]],[1]!Append1[CAS],[1]!Append1[Tb],"",0)</f>
        <v>403.15</v>
      </c>
      <c r="F7694">
        <f t="shared" si="120"/>
        <v>10</v>
      </c>
    </row>
    <row r="7695" spans="1:6" x14ac:dyDescent="0.3">
      <c r="A7695" t="s">
        <v>12148</v>
      </c>
      <c r="B7695" t="s">
        <v>12149</v>
      </c>
      <c r="C7695" t="s">
        <v>12150</v>
      </c>
      <c r="D7695" t="s">
        <v>48030</v>
      </c>
      <c r="E7695">
        <f>_xlfn.XLOOKUP(Append1[[#This Row],[CAS]],[1]!Append1[CAS],[1]!Append1[Tb],"",0)</f>
        <v>403.15</v>
      </c>
      <c r="F7695">
        <f t="shared" si="120"/>
        <v>10</v>
      </c>
    </row>
    <row r="7696" spans="1:6" x14ac:dyDescent="0.3">
      <c r="A7696" t="s">
        <v>2844</v>
      </c>
      <c r="B7696" t="s">
        <v>1088</v>
      </c>
      <c r="C7696" t="s">
        <v>1089</v>
      </c>
      <c r="D7696" t="s">
        <v>48030</v>
      </c>
      <c r="E7696">
        <f>_xlfn.XLOOKUP(Append1[[#This Row],[CAS]],[1]!Append1[CAS],[1]!Append1[Tb],"",0)</f>
        <v>405.15</v>
      </c>
      <c r="F7696">
        <f t="shared" si="120"/>
        <v>10</v>
      </c>
    </row>
    <row r="7697" spans="1:6" x14ac:dyDescent="0.3">
      <c r="A7697" t="s">
        <v>12130</v>
      </c>
      <c r="B7697" t="s">
        <v>12131</v>
      </c>
      <c r="C7697" t="s">
        <v>12132</v>
      </c>
      <c r="D7697" t="s">
        <v>48030</v>
      </c>
      <c r="E7697">
        <f>_xlfn.XLOOKUP(Append1[[#This Row],[CAS]],[1]!Append1[CAS],[1]!Append1[Tb],"",0)</f>
        <v>406.65</v>
      </c>
      <c r="F7697">
        <f t="shared" si="120"/>
        <v>10</v>
      </c>
    </row>
    <row r="7698" spans="1:6" x14ac:dyDescent="0.3">
      <c r="A7698" t="s">
        <v>9087</v>
      </c>
      <c r="B7698" t="s">
        <v>9088</v>
      </c>
      <c r="C7698" t="s">
        <v>9089</v>
      </c>
      <c r="D7698" t="s">
        <v>48030</v>
      </c>
      <c r="E7698">
        <f>_xlfn.XLOOKUP(Append1[[#This Row],[CAS]],[1]!Append1[CAS],[1]!Append1[Tb],"",0)</f>
        <v>407.65</v>
      </c>
      <c r="F7698">
        <f t="shared" si="120"/>
        <v>10</v>
      </c>
    </row>
    <row r="7699" spans="1:6" x14ac:dyDescent="0.3">
      <c r="A7699" t="s">
        <v>21301</v>
      </c>
      <c r="B7699" t="s">
        <v>21302</v>
      </c>
      <c r="C7699" t="s">
        <v>21303</v>
      </c>
      <c r="D7699" t="s">
        <v>48030</v>
      </c>
      <c r="E7699">
        <f>_xlfn.XLOOKUP(Append1[[#This Row],[CAS]],[1]!Append1[CAS],[1]!Append1[Tb],"",0)</f>
        <v>408.64</v>
      </c>
      <c r="F7699">
        <f t="shared" si="120"/>
        <v>10</v>
      </c>
    </row>
    <row r="7700" spans="1:6" x14ac:dyDescent="0.3">
      <c r="A7700" t="s">
        <v>2869</v>
      </c>
      <c r="B7700" t="s">
        <v>1138</v>
      </c>
      <c r="C7700" t="s">
        <v>1139</v>
      </c>
      <c r="D7700" t="s">
        <v>48030</v>
      </c>
      <c r="E7700">
        <f>_xlfn.XLOOKUP(Append1[[#This Row],[CAS]],[1]!Append1[CAS],[1]!Append1[Tb],"",0)</f>
        <v>408.65</v>
      </c>
      <c r="F7700">
        <f t="shared" si="120"/>
        <v>10</v>
      </c>
    </row>
    <row r="7701" spans="1:6" x14ac:dyDescent="0.3">
      <c r="A7701" t="s">
        <v>5937</v>
      </c>
      <c r="B7701" t="s">
        <v>5938</v>
      </c>
      <c r="C7701" t="s">
        <v>5939</v>
      </c>
      <c r="D7701" t="s">
        <v>48030</v>
      </c>
      <c r="E7701">
        <f>_xlfn.XLOOKUP(Append1[[#This Row],[CAS]],[1]!Append1[CAS],[1]!Append1[Tb],"",0)</f>
        <v>408.9</v>
      </c>
      <c r="F7701">
        <f t="shared" si="120"/>
        <v>10</v>
      </c>
    </row>
    <row r="7702" spans="1:6" x14ac:dyDescent="0.3">
      <c r="A7702" t="s">
        <v>9730</v>
      </c>
      <c r="B7702" t="s">
        <v>9731</v>
      </c>
      <c r="C7702" t="s">
        <v>9732</v>
      </c>
      <c r="D7702" t="s">
        <v>48030</v>
      </c>
      <c r="E7702">
        <f>_xlfn.XLOOKUP(Append1[[#This Row],[CAS]],[1]!Append1[CAS],[1]!Append1[Tb],"",0)</f>
        <v>413.15</v>
      </c>
      <c r="F7702">
        <f t="shared" si="120"/>
        <v>10</v>
      </c>
    </row>
    <row r="7703" spans="1:6" x14ac:dyDescent="0.3">
      <c r="A7703" t="s">
        <v>11104</v>
      </c>
      <c r="B7703" t="s">
        <v>11105</v>
      </c>
      <c r="C7703" t="s">
        <v>11106</v>
      </c>
      <c r="D7703" t="s">
        <v>48030</v>
      </c>
      <c r="E7703">
        <f>_xlfn.XLOOKUP(Append1[[#This Row],[CAS]],[1]!Append1[CAS],[1]!Append1[Tb],"",0)</f>
        <v>413.15</v>
      </c>
      <c r="F7703">
        <f t="shared" si="120"/>
        <v>10</v>
      </c>
    </row>
    <row r="7704" spans="1:6" x14ac:dyDescent="0.3">
      <c r="A7704" t="s">
        <v>24864</v>
      </c>
      <c r="B7704" t="s">
        <v>24865</v>
      </c>
      <c r="C7704" t="s">
        <v>24866</v>
      </c>
      <c r="D7704" t="s">
        <v>48030</v>
      </c>
      <c r="E7704">
        <f>_xlfn.XLOOKUP(Append1[[#This Row],[CAS]],[1]!Append1[CAS],[1]!Append1[Tb],"",0)</f>
        <v>416</v>
      </c>
      <c r="F7704">
        <f t="shared" si="120"/>
        <v>10</v>
      </c>
    </row>
    <row r="7705" spans="1:6" x14ac:dyDescent="0.3">
      <c r="A7705" t="s">
        <v>35534</v>
      </c>
      <c r="B7705" t="s">
        <v>35535</v>
      </c>
      <c r="C7705" t="s">
        <v>35536</v>
      </c>
      <c r="D7705" t="s">
        <v>48030</v>
      </c>
      <c r="E7705">
        <f>_xlfn.XLOOKUP(Append1[[#This Row],[CAS]],[1]!Append1[CAS],[1]!Append1[Tb],"",0)</f>
        <v>416</v>
      </c>
      <c r="F7705">
        <f t="shared" si="120"/>
        <v>10</v>
      </c>
    </row>
    <row r="7706" spans="1:6" x14ac:dyDescent="0.3">
      <c r="A7706" t="s">
        <v>5709</v>
      </c>
      <c r="B7706" t="s">
        <v>5710</v>
      </c>
      <c r="C7706" t="s">
        <v>5711</v>
      </c>
      <c r="D7706" t="s">
        <v>48030</v>
      </c>
      <c r="E7706">
        <f>_xlfn.XLOOKUP(Append1[[#This Row],[CAS]],[1]!Append1[CAS],[1]!Append1[Tb],"",0)</f>
        <v>416.65</v>
      </c>
      <c r="F7706">
        <f t="shared" si="120"/>
        <v>10</v>
      </c>
    </row>
    <row r="7707" spans="1:6" x14ac:dyDescent="0.3">
      <c r="A7707" t="s">
        <v>44314</v>
      </c>
      <c r="B7707" t="s">
        <v>44315</v>
      </c>
      <c r="C7707" t="s">
        <v>44316</v>
      </c>
      <c r="D7707" t="s">
        <v>48030</v>
      </c>
      <c r="E7707">
        <f>_xlfn.XLOOKUP(Append1[[#This Row],[CAS]],[1]!Append1[CAS],[1]!Append1[Tb],"",0)</f>
        <v>418.08</v>
      </c>
      <c r="F7707">
        <f t="shared" si="120"/>
        <v>10</v>
      </c>
    </row>
    <row r="7708" spans="1:6" x14ac:dyDescent="0.3">
      <c r="A7708" t="s">
        <v>21247</v>
      </c>
      <c r="B7708" t="s">
        <v>21248</v>
      </c>
      <c r="C7708" t="s">
        <v>21249</v>
      </c>
      <c r="D7708" t="s">
        <v>48030</v>
      </c>
      <c r="E7708">
        <f>_xlfn.XLOOKUP(Append1[[#This Row],[CAS]],[1]!Append1[CAS],[1]!Append1[Tb],"",0)</f>
        <v>418.2</v>
      </c>
      <c r="F7708">
        <f t="shared" si="120"/>
        <v>10</v>
      </c>
    </row>
    <row r="7709" spans="1:6" x14ac:dyDescent="0.3">
      <c r="A7709" t="s">
        <v>13068</v>
      </c>
      <c r="B7709" t="s">
        <v>13069</v>
      </c>
      <c r="C7709" t="s">
        <v>13070</v>
      </c>
      <c r="D7709" t="s">
        <v>48030</v>
      </c>
      <c r="E7709">
        <f>_xlfn.XLOOKUP(Append1[[#This Row],[CAS]],[1]!Append1[CAS],[1]!Append1[Tb],"",0)</f>
        <v>419.15</v>
      </c>
      <c r="F7709">
        <f t="shared" si="120"/>
        <v>10</v>
      </c>
    </row>
    <row r="7710" spans="1:6" x14ac:dyDescent="0.3">
      <c r="A7710" t="s">
        <v>3353</v>
      </c>
      <c r="B7710" t="s">
        <v>2104</v>
      </c>
      <c r="C7710" t="s">
        <v>2105</v>
      </c>
      <c r="D7710" t="s">
        <v>48030</v>
      </c>
      <c r="E7710">
        <f>_xlfn.XLOOKUP(Append1[[#This Row],[CAS]],[1]!Append1[CAS],[1]!Append1[Tb],"",0)</f>
        <v>419.65</v>
      </c>
      <c r="F7710">
        <f t="shared" si="120"/>
        <v>10</v>
      </c>
    </row>
    <row r="7711" spans="1:6" x14ac:dyDescent="0.3">
      <c r="A7711" t="s">
        <v>9796</v>
      </c>
      <c r="B7711" t="s">
        <v>9797</v>
      </c>
      <c r="C7711" t="s">
        <v>9798</v>
      </c>
      <c r="D7711" t="s">
        <v>48030</v>
      </c>
      <c r="E7711">
        <f>_xlfn.XLOOKUP(Append1[[#This Row],[CAS]],[1]!Append1[CAS],[1]!Append1[Tb],"",0)</f>
        <v>419.65</v>
      </c>
      <c r="F7711">
        <f t="shared" si="120"/>
        <v>10</v>
      </c>
    </row>
    <row r="7712" spans="1:6" x14ac:dyDescent="0.3">
      <c r="A7712" t="s">
        <v>12981</v>
      </c>
      <c r="B7712" t="s">
        <v>12982</v>
      </c>
      <c r="C7712" t="s">
        <v>12983</v>
      </c>
      <c r="D7712" t="s">
        <v>48030</v>
      </c>
      <c r="E7712">
        <f>_xlfn.XLOOKUP(Append1[[#This Row],[CAS]],[1]!Append1[CAS],[1]!Append1[Tb],"",0)</f>
        <v>420.15</v>
      </c>
      <c r="F7712">
        <f t="shared" si="120"/>
        <v>10</v>
      </c>
    </row>
    <row r="7713" spans="1:6" hidden="1" x14ac:dyDescent="0.3">
      <c r="A7713" t="s">
        <v>2780</v>
      </c>
      <c r="B7713" t="s">
        <v>960</v>
      </c>
      <c r="C7713" t="s">
        <v>961</v>
      </c>
      <c r="D7713" t="s">
        <v>48020</v>
      </c>
      <c r="E7713">
        <f>_xlfn.XLOOKUP(Append1[[#This Row],[CAS]],[1]!Append1[CAS],[1]!Append1[Tb],"",0)</f>
        <v>513.15</v>
      </c>
      <c r="F7713">
        <f t="shared" si="120"/>
        <v>13</v>
      </c>
    </row>
    <row r="7714" spans="1:6" x14ac:dyDescent="0.3">
      <c r="A7714" t="s">
        <v>41795</v>
      </c>
      <c r="B7714" t="s">
        <v>41796</v>
      </c>
      <c r="C7714" t="s">
        <v>41797</v>
      </c>
      <c r="D7714" t="s">
        <v>48030</v>
      </c>
      <c r="E7714">
        <f>_xlfn.XLOOKUP(Append1[[#This Row],[CAS]],[1]!Append1[CAS],[1]!Append1[Tb],"",0)</f>
        <v>420.67</v>
      </c>
      <c r="F7714">
        <f t="shared" si="120"/>
        <v>10</v>
      </c>
    </row>
    <row r="7715" spans="1:6" x14ac:dyDescent="0.3">
      <c r="A7715" t="s">
        <v>5469</v>
      </c>
      <c r="B7715" t="s">
        <v>5470</v>
      </c>
      <c r="C7715" t="s">
        <v>5471</v>
      </c>
      <c r="D7715" t="s">
        <v>48030</v>
      </c>
      <c r="E7715">
        <f>_xlfn.XLOOKUP(Append1[[#This Row],[CAS]],[1]!Append1[CAS],[1]!Append1[Tb],"",0)</f>
        <v>421.05</v>
      </c>
      <c r="F7715">
        <f t="shared" si="120"/>
        <v>10</v>
      </c>
    </row>
    <row r="7716" spans="1:6" hidden="1" x14ac:dyDescent="0.3">
      <c r="A7716" t="s">
        <v>3944</v>
      </c>
      <c r="B7716" t="s">
        <v>3945</v>
      </c>
      <c r="C7716" t="s">
        <v>3946</v>
      </c>
      <c r="D7716" t="s">
        <v>48037</v>
      </c>
      <c r="E7716">
        <f>_xlfn.XLOOKUP(Append1[[#This Row],[CAS]],[1]!Append1[CAS],[1]!Append1[Tb],"",0)</f>
        <v>513.15</v>
      </c>
      <c r="F7716">
        <f t="shared" si="120"/>
        <v>24</v>
      </c>
    </row>
    <row r="7717" spans="1:6" x14ac:dyDescent="0.3">
      <c r="A7717" t="s">
        <v>10394</v>
      </c>
      <c r="B7717" t="s">
        <v>10395</v>
      </c>
      <c r="C7717" t="s">
        <v>10396</v>
      </c>
      <c r="D7717" t="s">
        <v>48030</v>
      </c>
      <c r="E7717">
        <f>_xlfn.XLOOKUP(Append1[[#This Row],[CAS]],[1]!Append1[CAS],[1]!Append1[Tb],"",0)</f>
        <v>421.15</v>
      </c>
      <c r="F7717">
        <f t="shared" si="120"/>
        <v>10</v>
      </c>
    </row>
    <row r="7718" spans="1:6" x14ac:dyDescent="0.3">
      <c r="A7718" t="s">
        <v>27108</v>
      </c>
      <c r="B7718" t="s">
        <v>27109</v>
      </c>
      <c r="C7718" t="s">
        <v>27110</v>
      </c>
      <c r="D7718" t="s">
        <v>48030</v>
      </c>
      <c r="E7718">
        <f>_xlfn.XLOOKUP(Append1[[#This Row],[CAS]],[1]!Append1[CAS],[1]!Append1[Tb],"",0)</f>
        <v>421.2</v>
      </c>
      <c r="F7718">
        <f t="shared" si="120"/>
        <v>10</v>
      </c>
    </row>
    <row r="7719" spans="1:6" x14ac:dyDescent="0.3">
      <c r="A7719" t="s">
        <v>5231</v>
      </c>
      <c r="B7719" t="s">
        <v>5232</v>
      </c>
      <c r="C7719" t="s">
        <v>5233</v>
      </c>
      <c r="D7719" t="s">
        <v>48030</v>
      </c>
      <c r="E7719">
        <f>_xlfn.XLOOKUP(Append1[[#This Row],[CAS]],[1]!Append1[CAS],[1]!Append1[Tb],"",0)</f>
        <v>421.45</v>
      </c>
      <c r="F7719">
        <f t="shared" si="120"/>
        <v>10</v>
      </c>
    </row>
    <row r="7720" spans="1:6" x14ac:dyDescent="0.3">
      <c r="A7720" t="s">
        <v>41392</v>
      </c>
      <c r="B7720" t="s">
        <v>41393</v>
      </c>
      <c r="C7720" t="s">
        <v>41394</v>
      </c>
      <c r="D7720" t="s">
        <v>48030</v>
      </c>
      <c r="E7720">
        <f>_xlfn.XLOOKUP(Append1[[#This Row],[CAS]],[1]!Append1[CAS],[1]!Append1[Tb],"",0)</f>
        <v>421.63</v>
      </c>
      <c r="F7720">
        <f t="shared" si="120"/>
        <v>10</v>
      </c>
    </row>
    <row r="7721" spans="1:6" x14ac:dyDescent="0.3">
      <c r="A7721" t="s">
        <v>2925</v>
      </c>
      <c r="B7721" t="s">
        <v>1250</v>
      </c>
      <c r="C7721" t="s">
        <v>1251</v>
      </c>
      <c r="D7721" t="s">
        <v>48030</v>
      </c>
      <c r="E7721">
        <f>_xlfn.XLOOKUP(Append1[[#This Row],[CAS]],[1]!Append1[CAS],[1]!Append1[Tb],"",0)</f>
        <v>422.65</v>
      </c>
      <c r="F7721">
        <f t="shared" si="120"/>
        <v>10</v>
      </c>
    </row>
    <row r="7722" spans="1:6" x14ac:dyDescent="0.3">
      <c r="A7722" t="s">
        <v>22767</v>
      </c>
      <c r="B7722" t="s">
        <v>22768</v>
      </c>
      <c r="C7722" t="s">
        <v>22769</v>
      </c>
      <c r="D7722" t="s">
        <v>48030</v>
      </c>
      <c r="E7722">
        <f>_xlfn.XLOOKUP(Append1[[#This Row],[CAS]],[1]!Append1[CAS],[1]!Append1[Tb],"",0)</f>
        <v>422.68</v>
      </c>
      <c r="F7722">
        <f t="shared" si="120"/>
        <v>10</v>
      </c>
    </row>
    <row r="7723" spans="1:6" x14ac:dyDescent="0.3">
      <c r="A7723" t="s">
        <v>38641</v>
      </c>
      <c r="B7723" t="s">
        <v>38642</v>
      </c>
      <c r="C7723" t="s">
        <v>38643</v>
      </c>
      <c r="D7723" t="s">
        <v>48030</v>
      </c>
      <c r="E7723">
        <f>_xlfn.XLOOKUP(Append1[[#This Row],[CAS]],[1]!Append1[CAS],[1]!Append1[Tb],"",0)</f>
        <v>422.68</v>
      </c>
      <c r="F7723">
        <f t="shared" si="120"/>
        <v>10</v>
      </c>
    </row>
    <row r="7724" spans="1:6" hidden="1" x14ac:dyDescent="0.3">
      <c r="A7724" t="s">
        <v>6485</v>
      </c>
      <c r="B7724" t="s">
        <v>6486</v>
      </c>
      <c r="C7724" t="s">
        <v>6487</v>
      </c>
      <c r="D7724" t="s">
        <v>48026</v>
      </c>
      <c r="E7724">
        <f>_xlfn.XLOOKUP(Append1[[#This Row],[CAS]],[1]!Append1[CAS],[1]!Append1[Tb],"",0)</f>
        <v>513.15</v>
      </c>
      <c r="F7724">
        <f t="shared" si="120"/>
        <v>14</v>
      </c>
    </row>
    <row r="7725" spans="1:6" hidden="1" x14ac:dyDescent="0.3">
      <c r="A7725" t="s">
        <v>7923</v>
      </c>
      <c r="B7725" t="s">
        <v>7924</v>
      </c>
      <c r="C7725" t="s">
        <v>7925</v>
      </c>
      <c r="D7725" t="s">
        <v>48040</v>
      </c>
      <c r="E7725">
        <f>_xlfn.XLOOKUP(Append1[[#This Row],[CAS]],[1]!Append1[CAS],[1]!Append1[Tb],"",0)</f>
        <v>513.15</v>
      </c>
      <c r="F7725">
        <f t="shared" si="120"/>
        <v>22</v>
      </c>
    </row>
    <row r="7726" spans="1:6" hidden="1" x14ac:dyDescent="0.3">
      <c r="A7726" t="s">
        <v>7956</v>
      </c>
      <c r="B7726" t="s">
        <v>7957</v>
      </c>
      <c r="C7726" t="s">
        <v>7958</v>
      </c>
      <c r="D7726" t="s">
        <v>48020</v>
      </c>
      <c r="E7726">
        <f>_xlfn.XLOOKUP(Append1[[#This Row],[CAS]],[1]!Append1[CAS],[1]!Append1[Tb],"",0)</f>
        <v>513.15</v>
      </c>
      <c r="F7726">
        <f t="shared" si="120"/>
        <v>13</v>
      </c>
    </row>
    <row r="7727" spans="1:6" x14ac:dyDescent="0.3">
      <c r="A7727" t="s">
        <v>40632</v>
      </c>
      <c r="B7727" t="s">
        <v>40633</v>
      </c>
      <c r="C7727" t="s">
        <v>40634</v>
      </c>
      <c r="D7727" t="s">
        <v>48030</v>
      </c>
      <c r="E7727">
        <f>_xlfn.XLOOKUP(Append1[[#This Row],[CAS]],[1]!Append1[CAS],[1]!Append1[Tb],"",0)</f>
        <v>422.68</v>
      </c>
      <c r="F7727">
        <f t="shared" si="120"/>
        <v>10</v>
      </c>
    </row>
    <row r="7728" spans="1:6" hidden="1" x14ac:dyDescent="0.3">
      <c r="A7728" t="s">
        <v>9552</v>
      </c>
      <c r="B7728" t="s">
        <v>9553</v>
      </c>
      <c r="C7728" t="s">
        <v>9554</v>
      </c>
      <c r="D7728" t="s">
        <v>48028</v>
      </c>
      <c r="E7728">
        <f>_xlfn.XLOOKUP(Append1[[#This Row],[CAS]],[1]!Append1[CAS],[1]!Append1[Tb],"",0)</f>
        <v>513.15</v>
      </c>
      <c r="F7728">
        <f t="shared" si="120"/>
        <v>19</v>
      </c>
    </row>
    <row r="7729" spans="1:6" x14ac:dyDescent="0.3">
      <c r="A7729" t="s">
        <v>2404</v>
      </c>
      <c r="B7729" t="s">
        <v>208</v>
      </c>
      <c r="C7729" t="s">
        <v>209</v>
      </c>
      <c r="D7729" t="s">
        <v>48030</v>
      </c>
      <c r="E7729">
        <f>_xlfn.XLOOKUP(Append1[[#This Row],[CAS]],[1]!Append1[CAS],[1]!Append1[Tb],"",0)</f>
        <v>423.15</v>
      </c>
      <c r="F7729">
        <f t="shared" si="120"/>
        <v>10</v>
      </c>
    </row>
    <row r="7730" spans="1:6" x14ac:dyDescent="0.3">
      <c r="A7730" t="s">
        <v>12608</v>
      </c>
      <c r="B7730" t="s">
        <v>12609</v>
      </c>
      <c r="C7730" t="s">
        <v>12610</v>
      </c>
      <c r="D7730" t="s">
        <v>48030</v>
      </c>
      <c r="E7730">
        <f>_xlfn.XLOOKUP(Append1[[#This Row],[CAS]],[1]!Append1[CAS],[1]!Append1[Tb],"",0)</f>
        <v>423.15</v>
      </c>
      <c r="F7730">
        <f t="shared" si="120"/>
        <v>10</v>
      </c>
    </row>
    <row r="7731" spans="1:6" x14ac:dyDescent="0.3">
      <c r="A7731" t="s">
        <v>11704</v>
      </c>
      <c r="B7731" t="s">
        <v>11705</v>
      </c>
      <c r="C7731" t="s">
        <v>11706</v>
      </c>
      <c r="D7731" t="s">
        <v>48030</v>
      </c>
      <c r="E7731">
        <f>_xlfn.XLOOKUP(Append1[[#This Row],[CAS]],[1]!Append1[CAS],[1]!Append1[Tb],"",0)</f>
        <v>423.96</v>
      </c>
      <c r="F7731">
        <f t="shared" si="120"/>
        <v>10</v>
      </c>
    </row>
    <row r="7732" spans="1:6" x14ac:dyDescent="0.3">
      <c r="A7732" t="s">
        <v>4530</v>
      </c>
      <c r="B7732" t="s">
        <v>4531</v>
      </c>
      <c r="C7732" t="s">
        <v>4532</v>
      </c>
      <c r="D7732" t="s">
        <v>48030</v>
      </c>
      <c r="E7732">
        <f>_xlfn.XLOOKUP(Append1[[#This Row],[CAS]],[1]!Append1[CAS],[1]!Append1[Tb],"",0)</f>
        <v>424.15</v>
      </c>
      <c r="F7732">
        <f t="shared" si="120"/>
        <v>10</v>
      </c>
    </row>
    <row r="7733" spans="1:6" hidden="1" x14ac:dyDescent="0.3">
      <c r="A7733" t="s">
        <v>12707</v>
      </c>
      <c r="B7733" t="s">
        <v>12708</v>
      </c>
      <c r="C7733" t="s">
        <v>12709</v>
      </c>
      <c r="D7733" t="s">
        <v>48026</v>
      </c>
      <c r="E7733">
        <f>_xlfn.XLOOKUP(Append1[[#This Row],[CAS]],[1]!Append1[CAS],[1]!Append1[Tb],"",0)</f>
        <v>513.15</v>
      </c>
      <c r="F7733">
        <f t="shared" si="120"/>
        <v>14</v>
      </c>
    </row>
    <row r="7734" spans="1:6" x14ac:dyDescent="0.3">
      <c r="A7734" t="s">
        <v>6153</v>
      </c>
      <c r="B7734" t="s">
        <v>102</v>
      </c>
      <c r="C7734" t="s">
        <v>103</v>
      </c>
      <c r="D7734" t="s">
        <v>48030</v>
      </c>
      <c r="E7734">
        <f>_xlfn.XLOOKUP(Append1[[#This Row],[CAS]],[1]!Append1[CAS],[1]!Append1[Tb],"",0)</f>
        <v>424.15</v>
      </c>
      <c r="F7734">
        <f t="shared" si="120"/>
        <v>10</v>
      </c>
    </row>
    <row r="7735" spans="1:6" x14ac:dyDescent="0.3">
      <c r="A7735" t="s">
        <v>31887</v>
      </c>
      <c r="B7735" t="s">
        <v>31888</v>
      </c>
      <c r="C7735" t="s">
        <v>31889</v>
      </c>
      <c r="D7735" t="s">
        <v>48030</v>
      </c>
      <c r="E7735">
        <f>_xlfn.XLOOKUP(Append1[[#This Row],[CAS]],[1]!Append1[CAS],[1]!Append1[Tb],"",0)</f>
        <v>424.52</v>
      </c>
      <c r="F7735">
        <f t="shared" si="120"/>
        <v>10</v>
      </c>
    </row>
    <row r="7736" spans="1:6" hidden="1" x14ac:dyDescent="0.3">
      <c r="A7736" t="s">
        <v>15174</v>
      </c>
      <c r="B7736" t="s">
        <v>15175</v>
      </c>
      <c r="C7736" t="s">
        <v>15176</v>
      </c>
      <c r="D7736" t="s">
        <v>48024</v>
      </c>
      <c r="E7736">
        <f>_xlfn.XLOOKUP(Append1[[#This Row],[CAS]],[1]!Append1[CAS],[1]!Append1[Tb],"",0)</f>
        <v>513.15</v>
      </c>
      <c r="F7736">
        <f t="shared" si="120"/>
        <v>18</v>
      </c>
    </row>
    <row r="7737" spans="1:6" x14ac:dyDescent="0.3">
      <c r="A7737" t="s">
        <v>34182</v>
      </c>
      <c r="B7737" t="s">
        <v>34183</v>
      </c>
      <c r="C7737" t="s">
        <v>34184</v>
      </c>
      <c r="D7737" t="s">
        <v>48030</v>
      </c>
      <c r="E7737">
        <f>_xlfn.XLOOKUP(Append1[[#This Row],[CAS]],[1]!Append1[CAS],[1]!Append1[Tb],"",0)</f>
        <v>424.64</v>
      </c>
      <c r="F7737">
        <f t="shared" si="120"/>
        <v>10</v>
      </c>
    </row>
    <row r="7738" spans="1:6" x14ac:dyDescent="0.3">
      <c r="A7738" t="s">
        <v>2881</v>
      </c>
      <c r="B7738" t="s">
        <v>1162</v>
      </c>
      <c r="C7738" t="s">
        <v>1163</v>
      </c>
      <c r="D7738" t="s">
        <v>48030</v>
      </c>
      <c r="E7738">
        <f>_xlfn.XLOOKUP(Append1[[#This Row],[CAS]],[1]!Append1[CAS],[1]!Append1[Tb],"",0)</f>
        <v>424.65</v>
      </c>
      <c r="F7738">
        <f t="shared" si="120"/>
        <v>10</v>
      </c>
    </row>
    <row r="7739" spans="1:6" x14ac:dyDescent="0.3">
      <c r="A7739" t="s">
        <v>2701</v>
      </c>
      <c r="B7739" t="s">
        <v>802</v>
      </c>
      <c r="C7739" t="s">
        <v>803</v>
      </c>
      <c r="D7739" t="s">
        <v>48030</v>
      </c>
      <c r="E7739">
        <f>_xlfn.XLOOKUP(Append1[[#This Row],[CAS]],[1]!Append1[CAS],[1]!Append1[Tb],"",0)</f>
        <v>425.15</v>
      </c>
      <c r="F7739">
        <f t="shared" si="120"/>
        <v>10</v>
      </c>
    </row>
    <row r="7740" spans="1:6" x14ac:dyDescent="0.3">
      <c r="A7740" t="s">
        <v>4326</v>
      </c>
      <c r="B7740" t="s">
        <v>4327</v>
      </c>
      <c r="C7740" t="s">
        <v>4328</v>
      </c>
      <c r="D7740" t="s">
        <v>48030</v>
      </c>
      <c r="E7740">
        <f>_xlfn.XLOOKUP(Append1[[#This Row],[CAS]],[1]!Append1[CAS],[1]!Append1[Tb],"",0)</f>
        <v>425.15</v>
      </c>
      <c r="F7740">
        <f t="shared" si="120"/>
        <v>10</v>
      </c>
    </row>
    <row r="7741" spans="1:6" x14ac:dyDescent="0.3">
      <c r="A7741" t="s">
        <v>8098</v>
      </c>
      <c r="B7741" t="s">
        <v>8099</v>
      </c>
      <c r="C7741" t="s">
        <v>8100</v>
      </c>
      <c r="D7741" t="s">
        <v>48030</v>
      </c>
      <c r="E7741">
        <f>_xlfn.XLOOKUP(Append1[[#This Row],[CAS]],[1]!Append1[CAS],[1]!Append1[Tb],"",0)</f>
        <v>425.15</v>
      </c>
      <c r="F7741">
        <f t="shared" si="120"/>
        <v>10</v>
      </c>
    </row>
    <row r="7742" spans="1:6" x14ac:dyDescent="0.3">
      <c r="A7742" t="s">
        <v>37300</v>
      </c>
      <c r="B7742" t="s">
        <v>37301</v>
      </c>
      <c r="C7742" t="s">
        <v>37302</v>
      </c>
      <c r="D7742" t="s">
        <v>48030</v>
      </c>
      <c r="E7742">
        <f>_xlfn.XLOOKUP(Append1[[#This Row],[CAS]],[1]!Append1[CAS],[1]!Append1[Tb],"",0)</f>
        <v>425.24</v>
      </c>
      <c r="F7742">
        <f t="shared" si="120"/>
        <v>10</v>
      </c>
    </row>
    <row r="7743" spans="1:6" x14ac:dyDescent="0.3">
      <c r="A7743" t="s">
        <v>27105</v>
      </c>
      <c r="B7743" t="s">
        <v>27106</v>
      </c>
      <c r="C7743" t="s">
        <v>27107</v>
      </c>
      <c r="D7743" t="s">
        <v>48030</v>
      </c>
      <c r="E7743">
        <f>_xlfn.XLOOKUP(Append1[[#This Row],[CAS]],[1]!Append1[CAS],[1]!Append1[Tb],"",0)</f>
        <v>425.68</v>
      </c>
      <c r="F7743">
        <f t="shared" si="120"/>
        <v>10</v>
      </c>
    </row>
    <row r="7744" spans="1:6" x14ac:dyDescent="0.3">
      <c r="A7744" t="s">
        <v>25885</v>
      </c>
      <c r="B7744" t="s">
        <v>25886</v>
      </c>
      <c r="C7744" t="s">
        <v>25887</v>
      </c>
      <c r="D7744" t="s">
        <v>48030</v>
      </c>
      <c r="E7744">
        <f>_xlfn.XLOOKUP(Append1[[#This Row],[CAS]],[1]!Append1[CAS],[1]!Append1[Tb],"",0)</f>
        <v>425.9</v>
      </c>
      <c r="F7744">
        <f t="shared" si="120"/>
        <v>10</v>
      </c>
    </row>
    <row r="7745" spans="1:6" x14ac:dyDescent="0.3">
      <c r="A7745" t="s">
        <v>34221</v>
      </c>
      <c r="B7745" t="s">
        <v>34222</v>
      </c>
      <c r="C7745" t="s">
        <v>34223</v>
      </c>
      <c r="D7745" t="s">
        <v>48030</v>
      </c>
      <c r="E7745">
        <f>_xlfn.XLOOKUP(Append1[[#This Row],[CAS]],[1]!Append1[CAS],[1]!Append1[Tb],"",0)</f>
        <v>425.9</v>
      </c>
      <c r="F7745">
        <f t="shared" si="120"/>
        <v>10</v>
      </c>
    </row>
    <row r="7746" spans="1:6" hidden="1" x14ac:dyDescent="0.3">
      <c r="A7746" t="s">
        <v>32677</v>
      </c>
      <c r="B7746" t="s">
        <v>32678</v>
      </c>
      <c r="C7746" t="s">
        <v>32679</v>
      </c>
      <c r="D7746" t="s">
        <v>48026</v>
      </c>
      <c r="E7746">
        <f>_xlfn.XLOOKUP(Append1[[#This Row],[CAS]],[1]!Append1[CAS],[1]!Append1[Tb],"",0)</f>
        <v>513.28</v>
      </c>
      <c r="F7746">
        <f t="shared" ref="F7746:F7809" si="121">LEN(C7746)-LEN(SUBSTITUTE(C7746,"C",""))</f>
        <v>14</v>
      </c>
    </row>
    <row r="7747" spans="1:6" x14ac:dyDescent="0.3">
      <c r="A7747" t="s">
        <v>29170</v>
      </c>
      <c r="B7747" t="s">
        <v>29171</v>
      </c>
      <c r="C7747" t="s">
        <v>29172</v>
      </c>
      <c r="D7747" t="s">
        <v>48030</v>
      </c>
      <c r="E7747">
        <f>_xlfn.XLOOKUP(Append1[[#This Row],[CAS]],[1]!Append1[CAS],[1]!Append1[Tb],"",0)</f>
        <v>425.92</v>
      </c>
      <c r="F7747">
        <f t="shared" si="121"/>
        <v>10</v>
      </c>
    </row>
    <row r="7748" spans="1:6" x14ac:dyDescent="0.3">
      <c r="A7748" t="s">
        <v>3434</v>
      </c>
      <c r="B7748" t="s">
        <v>2266</v>
      </c>
      <c r="C7748" t="s">
        <v>2267</v>
      </c>
      <c r="D7748" t="s">
        <v>48030</v>
      </c>
      <c r="E7748">
        <f>_xlfn.XLOOKUP(Append1[[#This Row],[CAS]],[1]!Append1[CAS],[1]!Append1[Tb],"",0)</f>
        <v>426.15</v>
      </c>
      <c r="F7748">
        <f t="shared" si="121"/>
        <v>10</v>
      </c>
    </row>
    <row r="7749" spans="1:6" x14ac:dyDescent="0.3">
      <c r="A7749" t="s">
        <v>4091</v>
      </c>
      <c r="B7749" t="s">
        <v>4092</v>
      </c>
      <c r="C7749" t="s">
        <v>4093</v>
      </c>
      <c r="D7749" t="s">
        <v>48030</v>
      </c>
      <c r="E7749">
        <f>_xlfn.XLOOKUP(Append1[[#This Row],[CAS]],[1]!Append1[CAS],[1]!Append1[Tb],"",0)</f>
        <v>426.15</v>
      </c>
      <c r="F7749">
        <f t="shared" si="121"/>
        <v>10</v>
      </c>
    </row>
    <row r="7750" spans="1:6" hidden="1" x14ac:dyDescent="0.3">
      <c r="A7750" t="s">
        <v>25434</v>
      </c>
      <c r="B7750" t="s">
        <v>25435</v>
      </c>
      <c r="C7750" t="s">
        <v>25436</v>
      </c>
      <c r="D7750" t="s">
        <v>48026</v>
      </c>
      <c r="E7750">
        <f>_xlfn.XLOOKUP(Append1[[#This Row],[CAS]],[1]!Append1[CAS],[1]!Append1[Tb],"",0)</f>
        <v>513.46</v>
      </c>
      <c r="F7750">
        <f t="shared" si="121"/>
        <v>14</v>
      </c>
    </row>
    <row r="7751" spans="1:6" x14ac:dyDescent="0.3">
      <c r="A7751" t="s">
        <v>4118</v>
      </c>
      <c r="B7751" t="s">
        <v>4119</v>
      </c>
      <c r="C7751" t="s">
        <v>4120</v>
      </c>
      <c r="D7751" t="s">
        <v>48030</v>
      </c>
      <c r="E7751">
        <f>_xlfn.XLOOKUP(Append1[[#This Row],[CAS]],[1]!Append1[CAS],[1]!Append1[Tb],"",0)</f>
        <v>426.15</v>
      </c>
      <c r="F7751">
        <f t="shared" si="121"/>
        <v>10</v>
      </c>
    </row>
    <row r="7752" spans="1:6" x14ac:dyDescent="0.3">
      <c r="A7752" t="s">
        <v>6870</v>
      </c>
      <c r="B7752" t="s">
        <v>6871</v>
      </c>
      <c r="C7752" t="s">
        <v>6872</v>
      </c>
      <c r="D7752" t="s">
        <v>48030</v>
      </c>
      <c r="E7752">
        <f>_xlfn.XLOOKUP(Append1[[#This Row],[CAS]],[1]!Append1[CAS],[1]!Append1[Tb],"",0)</f>
        <v>426.65</v>
      </c>
      <c r="F7752">
        <f t="shared" si="121"/>
        <v>10</v>
      </c>
    </row>
    <row r="7753" spans="1:6" x14ac:dyDescent="0.3">
      <c r="A7753" t="s">
        <v>34483</v>
      </c>
      <c r="B7753" t="s">
        <v>34484</v>
      </c>
      <c r="C7753" t="s">
        <v>34485</v>
      </c>
      <c r="D7753" t="s">
        <v>48030</v>
      </c>
      <c r="E7753">
        <f>_xlfn.XLOOKUP(Append1[[#This Row],[CAS]],[1]!Append1[CAS],[1]!Append1[Tb],"",0)</f>
        <v>426.74</v>
      </c>
      <c r="F7753">
        <f t="shared" si="121"/>
        <v>10</v>
      </c>
    </row>
    <row r="7754" spans="1:6" x14ac:dyDescent="0.3">
      <c r="A7754" t="s">
        <v>37761</v>
      </c>
      <c r="B7754" t="s">
        <v>37762</v>
      </c>
      <c r="C7754" t="s">
        <v>37763</v>
      </c>
      <c r="D7754" t="s">
        <v>48030</v>
      </c>
      <c r="E7754">
        <f>_xlfn.XLOOKUP(Append1[[#This Row],[CAS]],[1]!Append1[CAS],[1]!Append1[Tb],"",0)</f>
        <v>426.74</v>
      </c>
      <c r="F7754">
        <f t="shared" si="121"/>
        <v>10</v>
      </c>
    </row>
    <row r="7755" spans="1:6" x14ac:dyDescent="0.3">
      <c r="A7755" t="s">
        <v>12746</v>
      </c>
      <c r="B7755" t="s">
        <v>12747</v>
      </c>
      <c r="C7755" t="s">
        <v>12748</v>
      </c>
      <c r="D7755" t="s">
        <v>48030</v>
      </c>
      <c r="E7755">
        <f>_xlfn.XLOOKUP(Append1[[#This Row],[CAS]],[1]!Append1[CAS],[1]!Append1[Tb],"",0)</f>
        <v>426.96</v>
      </c>
      <c r="F7755">
        <f t="shared" si="121"/>
        <v>10</v>
      </c>
    </row>
    <row r="7756" spans="1:6" x14ac:dyDescent="0.3">
      <c r="A7756" t="s">
        <v>7758</v>
      </c>
      <c r="B7756" t="s">
        <v>7759</v>
      </c>
      <c r="C7756" t="s">
        <v>7760</v>
      </c>
      <c r="D7756" t="s">
        <v>48030</v>
      </c>
      <c r="E7756">
        <f>_xlfn.XLOOKUP(Append1[[#This Row],[CAS]],[1]!Append1[CAS],[1]!Append1[Tb],"",0)</f>
        <v>427.05</v>
      </c>
      <c r="F7756">
        <f t="shared" si="121"/>
        <v>10</v>
      </c>
    </row>
    <row r="7757" spans="1:6" x14ac:dyDescent="0.3">
      <c r="A7757" t="s">
        <v>5718</v>
      </c>
      <c r="B7757" t="s">
        <v>5719</v>
      </c>
      <c r="C7757" t="s">
        <v>5720</v>
      </c>
      <c r="D7757" t="s">
        <v>48030</v>
      </c>
      <c r="E7757">
        <f>_xlfn.XLOOKUP(Append1[[#This Row],[CAS]],[1]!Append1[CAS],[1]!Append1[Tb],"",0)</f>
        <v>427.15</v>
      </c>
      <c r="F7757">
        <f t="shared" si="121"/>
        <v>10</v>
      </c>
    </row>
    <row r="7758" spans="1:6" x14ac:dyDescent="0.3">
      <c r="A7758" t="s">
        <v>15413</v>
      </c>
      <c r="B7758" t="s">
        <v>15414</v>
      </c>
      <c r="C7758" t="s">
        <v>15415</v>
      </c>
      <c r="D7758" t="s">
        <v>48030</v>
      </c>
      <c r="E7758">
        <f>_xlfn.XLOOKUP(Append1[[#This Row],[CAS]],[1]!Append1[CAS],[1]!Append1[Tb],"",0)</f>
        <v>427.15</v>
      </c>
      <c r="F7758">
        <f t="shared" si="121"/>
        <v>10</v>
      </c>
    </row>
    <row r="7759" spans="1:6" x14ac:dyDescent="0.3">
      <c r="A7759" t="s">
        <v>41789</v>
      </c>
      <c r="B7759" t="s">
        <v>41790</v>
      </c>
      <c r="C7759" t="s">
        <v>41791</v>
      </c>
      <c r="D7759" t="s">
        <v>48030</v>
      </c>
      <c r="E7759">
        <f>_xlfn.XLOOKUP(Append1[[#This Row],[CAS]],[1]!Append1[CAS],[1]!Append1[Tb],"",0)</f>
        <v>427.23</v>
      </c>
      <c r="F7759">
        <f t="shared" si="121"/>
        <v>10</v>
      </c>
    </row>
    <row r="7760" spans="1:6" x14ac:dyDescent="0.3">
      <c r="A7760" t="s">
        <v>12827</v>
      </c>
      <c r="B7760" t="s">
        <v>12828</v>
      </c>
      <c r="C7760" t="s">
        <v>12829</v>
      </c>
      <c r="D7760" t="s">
        <v>48030</v>
      </c>
      <c r="E7760">
        <f>_xlfn.XLOOKUP(Append1[[#This Row],[CAS]],[1]!Append1[CAS],[1]!Append1[Tb],"",0)</f>
        <v>427.26</v>
      </c>
      <c r="F7760">
        <f t="shared" si="121"/>
        <v>10</v>
      </c>
    </row>
    <row r="7761" spans="1:6" x14ac:dyDescent="0.3">
      <c r="A7761" t="s">
        <v>20006</v>
      </c>
      <c r="B7761" t="s">
        <v>20007</v>
      </c>
      <c r="C7761" t="s">
        <v>20008</v>
      </c>
      <c r="D7761" t="s">
        <v>48030</v>
      </c>
      <c r="E7761">
        <f>_xlfn.XLOOKUP(Append1[[#This Row],[CAS]],[1]!Append1[CAS],[1]!Append1[Tb],"",0)</f>
        <v>427.52</v>
      </c>
      <c r="F7761">
        <f t="shared" si="121"/>
        <v>10</v>
      </c>
    </row>
    <row r="7762" spans="1:6" x14ac:dyDescent="0.3">
      <c r="A7762" t="s">
        <v>38638</v>
      </c>
      <c r="B7762" t="s">
        <v>38639</v>
      </c>
      <c r="C7762" t="s">
        <v>38640</v>
      </c>
      <c r="D7762" t="s">
        <v>48030</v>
      </c>
      <c r="E7762">
        <f>_xlfn.XLOOKUP(Append1[[#This Row],[CAS]],[1]!Append1[CAS],[1]!Append1[Tb],"",0)</f>
        <v>427.52</v>
      </c>
      <c r="F7762">
        <f t="shared" si="121"/>
        <v>10</v>
      </c>
    </row>
    <row r="7763" spans="1:6" x14ac:dyDescent="0.3">
      <c r="A7763" t="s">
        <v>37132</v>
      </c>
      <c r="B7763" t="s">
        <v>37133</v>
      </c>
      <c r="C7763" t="s">
        <v>37134</v>
      </c>
      <c r="D7763" t="s">
        <v>48030</v>
      </c>
      <c r="E7763">
        <f>_xlfn.XLOOKUP(Append1[[#This Row],[CAS]],[1]!Append1[CAS],[1]!Append1[Tb],"",0)</f>
        <v>428.22</v>
      </c>
      <c r="F7763">
        <f t="shared" si="121"/>
        <v>10</v>
      </c>
    </row>
    <row r="7764" spans="1:6" x14ac:dyDescent="0.3">
      <c r="A7764" t="s">
        <v>31736</v>
      </c>
      <c r="B7764" t="s">
        <v>31737</v>
      </c>
      <c r="C7764" t="s">
        <v>31738</v>
      </c>
      <c r="D7764" t="s">
        <v>48030</v>
      </c>
      <c r="E7764">
        <f>_xlfn.XLOOKUP(Append1[[#This Row],[CAS]],[1]!Append1[CAS],[1]!Append1[Tb],"",0)</f>
        <v>428.58</v>
      </c>
      <c r="F7764">
        <f t="shared" si="121"/>
        <v>10</v>
      </c>
    </row>
    <row r="7765" spans="1:6" x14ac:dyDescent="0.3">
      <c r="A7765" t="s">
        <v>4721</v>
      </c>
      <c r="B7765" t="s">
        <v>4722</v>
      </c>
      <c r="C7765" t="s">
        <v>4723</v>
      </c>
      <c r="D7765" t="s">
        <v>48030</v>
      </c>
      <c r="E7765">
        <f>_xlfn.XLOOKUP(Append1[[#This Row],[CAS]],[1]!Append1[CAS],[1]!Append1[Tb],"",0)</f>
        <v>428.65</v>
      </c>
      <c r="F7765">
        <f t="shared" si="121"/>
        <v>10</v>
      </c>
    </row>
    <row r="7766" spans="1:6" x14ac:dyDescent="0.3">
      <c r="A7766" t="s">
        <v>27111</v>
      </c>
      <c r="B7766" t="s">
        <v>27112</v>
      </c>
      <c r="C7766" t="s">
        <v>27113</v>
      </c>
      <c r="D7766" t="s">
        <v>48030</v>
      </c>
      <c r="E7766">
        <f>_xlfn.XLOOKUP(Append1[[#This Row],[CAS]],[1]!Append1[CAS],[1]!Append1[Tb],"",0)</f>
        <v>428.68</v>
      </c>
      <c r="F7766">
        <f t="shared" si="121"/>
        <v>10</v>
      </c>
    </row>
    <row r="7767" spans="1:6" x14ac:dyDescent="0.3">
      <c r="A7767" t="s">
        <v>9156</v>
      </c>
      <c r="B7767" t="s">
        <v>4716</v>
      </c>
      <c r="C7767" t="s">
        <v>4717</v>
      </c>
      <c r="D7767" t="s">
        <v>48030</v>
      </c>
      <c r="E7767">
        <f>_xlfn.XLOOKUP(Append1[[#This Row],[CAS]],[1]!Append1[CAS],[1]!Append1[Tb],"",0)</f>
        <v>428.75</v>
      </c>
      <c r="F7767">
        <f t="shared" si="121"/>
        <v>10</v>
      </c>
    </row>
    <row r="7768" spans="1:6" x14ac:dyDescent="0.3">
      <c r="A7768" t="s">
        <v>11701</v>
      </c>
      <c r="B7768" t="s">
        <v>11702</v>
      </c>
      <c r="C7768" t="s">
        <v>11703</v>
      </c>
      <c r="D7768" t="s">
        <v>48030</v>
      </c>
      <c r="E7768">
        <f>_xlfn.XLOOKUP(Append1[[#This Row],[CAS]],[1]!Append1[CAS],[1]!Append1[Tb],"",0)</f>
        <v>429.26</v>
      </c>
      <c r="F7768">
        <f t="shared" si="121"/>
        <v>10</v>
      </c>
    </row>
    <row r="7769" spans="1:6" x14ac:dyDescent="0.3">
      <c r="A7769" t="s">
        <v>12803</v>
      </c>
      <c r="B7769" t="s">
        <v>12804</v>
      </c>
      <c r="C7769" t="s">
        <v>12805</v>
      </c>
      <c r="D7769" t="s">
        <v>48030</v>
      </c>
      <c r="E7769">
        <f>_xlfn.XLOOKUP(Append1[[#This Row],[CAS]],[1]!Append1[CAS],[1]!Append1[Tb],"",0)</f>
        <v>429.36</v>
      </c>
      <c r="F7769">
        <f t="shared" si="121"/>
        <v>10</v>
      </c>
    </row>
    <row r="7770" spans="1:6" x14ac:dyDescent="0.3">
      <c r="A7770" t="s">
        <v>3239</v>
      </c>
      <c r="B7770" t="s">
        <v>1878</v>
      </c>
      <c r="C7770" t="s">
        <v>1879</v>
      </c>
      <c r="D7770" t="s">
        <v>48030</v>
      </c>
      <c r="E7770">
        <f>_xlfn.XLOOKUP(Append1[[#This Row],[CAS]],[1]!Append1[CAS],[1]!Append1[Tb],"",0)</f>
        <v>429.65</v>
      </c>
      <c r="F7770">
        <f t="shared" si="121"/>
        <v>10</v>
      </c>
    </row>
    <row r="7771" spans="1:6" x14ac:dyDescent="0.3">
      <c r="A7771" t="s">
        <v>8686</v>
      </c>
      <c r="B7771" t="s">
        <v>8687</v>
      </c>
      <c r="C7771" t="s">
        <v>8688</v>
      </c>
      <c r="D7771" t="s">
        <v>48030</v>
      </c>
      <c r="E7771">
        <f>_xlfn.XLOOKUP(Append1[[#This Row],[CAS]],[1]!Append1[CAS],[1]!Append1[Tb],"",0)</f>
        <v>429.65</v>
      </c>
      <c r="F7771">
        <f t="shared" si="121"/>
        <v>10</v>
      </c>
    </row>
    <row r="7772" spans="1:6" x14ac:dyDescent="0.3">
      <c r="A7772" t="s">
        <v>14901</v>
      </c>
      <c r="B7772" t="s">
        <v>14902</v>
      </c>
      <c r="C7772" t="s">
        <v>14903</v>
      </c>
      <c r="D7772" t="s">
        <v>48030</v>
      </c>
      <c r="E7772">
        <f>_xlfn.XLOOKUP(Append1[[#This Row],[CAS]],[1]!Append1[CAS],[1]!Append1[Tb],"",0)</f>
        <v>429.65</v>
      </c>
      <c r="F7772">
        <f t="shared" si="121"/>
        <v>10</v>
      </c>
    </row>
    <row r="7773" spans="1:6" x14ac:dyDescent="0.3">
      <c r="A7773" t="s">
        <v>11686</v>
      </c>
      <c r="B7773" t="s">
        <v>11687</v>
      </c>
      <c r="C7773" t="s">
        <v>11688</v>
      </c>
      <c r="D7773" t="s">
        <v>48030</v>
      </c>
      <c r="E7773">
        <f>_xlfn.XLOOKUP(Append1[[#This Row],[CAS]],[1]!Append1[CAS],[1]!Append1[Tb],"",0)</f>
        <v>429.66</v>
      </c>
      <c r="F7773">
        <f t="shared" si="121"/>
        <v>10</v>
      </c>
    </row>
    <row r="7774" spans="1:6" x14ac:dyDescent="0.3">
      <c r="A7774" t="s">
        <v>4715</v>
      </c>
      <c r="B7774" t="s">
        <v>4716</v>
      </c>
      <c r="C7774" t="s">
        <v>4717</v>
      </c>
      <c r="D7774" t="s">
        <v>48030</v>
      </c>
      <c r="E7774">
        <f>_xlfn.XLOOKUP(Append1[[#This Row],[CAS]],[1]!Append1[CAS],[1]!Append1[Tb],"",0)</f>
        <v>430.15</v>
      </c>
      <c r="F7774">
        <f t="shared" si="121"/>
        <v>10</v>
      </c>
    </row>
    <row r="7775" spans="1:6" x14ac:dyDescent="0.3">
      <c r="A7775" t="s">
        <v>12815</v>
      </c>
      <c r="B7775" t="s">
        <v>12816</v>
      </c>
      <c r="C7775" t="s">
        <v>12817</v>
      </c>
      <c r="D7775" t="s">
        <v>48030</v>
      </c>
      <c r="E7775">
        <f>_xlfn.XLOOKUP(Append1[[#This Row],[CAS]],[1]!Append1[CAS],[1]!Append1[Tb],"",0)</f>
        <v>430.76</v>
      </c>
      <c r="F7775">
        <f t="shared" si="121"/>
        <v>10</v>
      </c>
    </row>
    <row r="7776" spans="1:6" x14ac:dyDescent="0.3">
      <c r="A7776" t="s">
        <v>31021</v>
      </c>
      <c r="B7776" t="s">
        <v>31022</v>
      </c>
      <c r="C7776" t="s">
        <v>31023</v>
      </c>
      <c r="D7776" t="s">
        <v>48030</v>
      </c>
      <c r="E7776">
        <f>_xlfn.XLOOKUP(Append1[[#This Row],[CAS]],[1]!Append1[CAS],[1]!Append1[Tb],"",0)</f>
        <v>430.94</v>
      </c>
      <c r="F7776">
        <f t="shared" si="121"/>
        <v>10</v>
      </c>
    </row>
    <row r="7777" spans="1:6" x14ac:dyDescent="0.3">
      <c r="A7777" t="s">
        <v>12809</v>
      </c>
      <c r="B7777" t="s">
        <v>12810</v>
      </c>
      <c r="C7777" t="s">
        <v>12811</v>
      </c>
      <c r="D7777" t="s">
        <v>48030</v>
      </c>
      <c r="E7777">
        <f>_xlfn.XLOOKUP(Append1[[#This Row],[CAS]],[1]!Append1[CAS],[1]!Append1[Tb],"",0)</f>
        <v>431.36</v>
      </c>
      <c r="F7777">
        <f t="shared" si="121"/>
        <v>10</v>
      </c>
    </row>
    <row r="7778" spans="1:6" x14ac:dyDescent="0.3">
      <c r="A7778" t="s">
        <v>7370</v>
      </c>
      <c r="B7778" t="s">
        <v>7371</v>
      </c>
      <c r="C7778" t="s">
        <v>7372</v>
      </c>
      <c r="D7778" t="s">
        <v>48030</v>
      </c>
      <c r="E7778">
        <f>_xlfn.XLOOKUP(Append1[[#This Row],[CAS]],[1]!Append1[CAS],[1]!Append1[Tb],"",0)</f>
        <v>431.4</v>
      </c>
      <c r="F7778">
        <f t="shared" si="121"/>
        <v>10</v>
      </c>
    </row>
    <row r="7779" spans="1:6" x14ac:dyDescent="0.3">
      <c r="A7779" t="s">
        <v>40320</v>
      </c>
      <c r="B7779" t="s">
        <v>40321</v>
      </c>
      <c r="C7779" t="s">
        <v>40322</v>
      </c>
      <c r="D7779" t="s">
        <v>48030</v>
      </c>
      <c r="E7779">
        <f>_xlfn.XLOOKUP(Append1[[#This Row],[CAS]],[1]!Append1[CAS],[1]!Append1[Tb],"",0)</f>
        <v>431.44</v>
      </c>
      <c r="F7779">
        <f t="shared" si="121"/>
        <v>10</v>
      </c>
    </row>
    <row r="7780" spans="1:6" x14ac:dyDescent="0.3">
      <c r="A7780" t="s">
        <v>40323</v>
      </c>
      <c r="B7780" t="s">
        <v>40324</v>
      </c>
      <c r="C7780" t="s">
        <v>40325</v>
      </c>
      <c r="D7780" t="s">
        <v>48030</v>
      </c>
      <c r="E7780">
        <f>_xlfn.XLOOKUP(Append1[[#This Row],[CAS]],[1]!Append1[CAS],[1]!Append1[Tb],"",0)</f>
        <v>431.44</v>
      </c>
      <c r="F7780">
        <f t="shared" si="121"/>
        <v>10</v>
      </c>
    </row>
    <row r="7781" spans="1:6" x14ac:dyDescent="0.3">
      <c r="A7781" t="s">
        <v>8455</v>
      </c>
      <c r="B7781" t="s">
        <v>8456</v>
      </c>
      <c r="C7781" t="s">
        <v>8457</v>
      </c>
      <c r="D7781" t="s">
        <v>48030</v>
      </c>
      <c r="E7781">
        <f>_xlfn.XLOOKUP(Append1[[#This Row],[CAS]],[1]!Append1[CAS],[1]!Append1[Tb],"",0)</f>
        <v>431.65</v>
      </c>
      <c r="F7781">
        <f t="shared" si="121"/>
        <v>10</v>
      </c>
    </row>
    <row r="7782" spans="1:6" x14ac:dyDescent="0.3">
      <c r="A7782" t="s">
        <v>5820</v>
      </c>
      <c r="B7782" t="s">
        <v>5821</v>
      </c>
      <c r="C7782" t="s">
        <v>5822</v>
      </c>
      <c r="D7782" t="s">
        <v>48030</v>
      </c>
      <c r="E7782">
        <f>_xlfn.XLOOKUP(Append1[[#This Row],[CAS]],[1]!Append1[CAS],[1]!Append1[Tb],"",0)</f>
        <v>431.75</v>
      </c>
      <c r="F7782">
        <f t="shared" si="121"/>
        <v>10</v>
      </c>
    </row>
    <row r="7783" spans="1:6" x14ac:dyDescent="0.3">
      <c r="A7783" t="s">
        <v>40080</v>
      </c>
      <c r="B7783" t="s">
        <v>40081</v>
      </c>
      <c r="C7783" t="s">
        <v>40082</v>
      </c>
      <c r="D7783" t="s">
        <v>48030</v>
      </c>
      <c r="E7783">
        <f>_xlfn.XLOOKUP(Append1[[#This Row],[CAS]],[1]!Append1[CAS],[1]!Append1[Tb],"",0)</f>
        <v>432</v>
      </c>
      <c r="F7783">
        <f t="shared" si="121"/>
        <v>10</v>
      </c>
    </row>
    <row r="7784" spans="1:6" x14ac:dyDescent="0.3">
      <c r="A7784" t="s">
        <v>2817</v>
      </c>
      <c r="B7784" t="s">
        <v>1034</v>
      </c>
      <c r="C7784" t="s">
        <v>1035</v>
      </c>
      <c r="D7784" t="s">
        <v>48030</v>
      </c>
      <c r="E7784">
        <f>_xlfn.XLOOKUP(Append1[[#This Row],[CAS]],[1]!Append1[CAS],[1]!Append1[Tb],"",0)</f>
        <v>432.15</v>
      </c>
      <c r="F7784">
        <f t="shared" si="121"/>
        <v>10</v>
      </c>
    </row>
    <row r="7785" spans="1:6" x14ac:dyDescent="0.3">
      <c r="A7785" t="s">
        <v>31890</v>
      </c>
      <c r="B7785" t="s">
        <v>31891</v>
      </c>
      <c r="C7785" t="s">
        <v>31892</v>
      </c>
      <c r="D7785" t="s">
        <v>48030</v>
      </c>
      <c r="E7785">
        <f>_xlfn.XLOOKUP(Append1[[#This Row],[CAS]],[1]!Append1[CAS],[1]!Append1[Tb],"",0)</f>
        <v>432.32</v>
      </c>
      <c r="F7785">
        <f t="shared" si="121"/>
        <v>10</v>
      </c>
    </row>
    <row r="7786" spans="1:6" x14ac:dyDescent="0.3">
      <c r="A7786" t="s">
        <v>5366</v>
      </c>
      <c r="B7786" t="s">
        <v>5367</v>
      </c>
      <c r="C7786" t="s">
        <v>5368</v>
      </c>
      <c r="D7786" t="s">
        <v>48030</v>
      </c>
      <c r="E7786">
        <f>_xlfn.XLOOKUP(Append1[[#This Row],[CAS]],[1]!Append1[CAS],[1]!Append1[Tb],"",0)</f>
        <v>432.55</v>
      </c>
      <c r="F7786">
        <f t="shared" si="121"/>
        <v>10</v>
      </c>
    </row>
    <row r="7787" spans="1:6" x14ac:dyDescent="0.3">
      <c r="A7787" t="s">
        <v>31607</v>
      </c>
      <c r="B7787" t="s">
        <v>31608</v>
      </c>
      <c r="C7787" t="s">
        <v>31609</v>
      </c>
      <c r="D7787" t="s">
        <v>48030</v>
      </c>
      <c r="E7787">
        <f>_xlfn.XLOOKUP(Append1[[#This Row],[CAS]],[1]!Append1[CAS],[1]!Append1[Tb],"",0)</f>
        <v>432.56</v>
      </c>
      <c r="F7787">
        <f t="shared" si="121"/>
        <v>10</v>
      </c>
    </row>
    <row r="7788" spans="1:6" x14ac:dyDescent="0.3">
      <c r="A7788" t="s">
        <v>31706</v>
      </c>
      <c r="B7788" t="s">
        <v>31707</v>
      </c>
      <c r="C7788" t="s">
        <v>31708</v>
      </c>
      <c r="D7788" t="s">
        <v>48030</v>
      </c>
      <c r="E7788">
        <f>_xlfn.XLOOKUP(Append1[[#This Row],[CAS]],[1]!Append1[CAS],[1]!Append1[Tb],"",0)</f>
        <v>432.56</v>
      </c>
      <c r="F7788">
        <f t="shared" si="121"/>
        <v>10</v>
      </c>
    </row>
    <row r="7789" spans="1:6" x14ac:dyDescent="0.3">
      <c r="A7789" t="s">
        <v>31709</v>
      </c>
      <c r="B7789" t="s">
        <v>31710</v>
      </c>
      <c r="C7789" t="s">
        <v>31711</v>
      </c>
      <c r="D7789" t="s">
        <v>48030</v>
      </c>
      <c r="E7789">
        <f>_xlfn.XLOOKUP(Append1[[#This Row],[CAS]],[1]!Append1[CAS],[1]!Append1[Tb],"",0)</f>
        <v>432.56</v>
      </c>
      <c r="F7789">
        <f t="shared" si="121"/>
        <v>10</v>
      </c>
    </row>
    <row r="7790" spans="1:6" x14ac:dyDescent="0.3">
      <c r="A7790" t="s">
        <v>3318</v>
      </c>
      <c r="B7790" t="s">
        <v>2034</v>
      </c>
      <c r="C7790" t="s">
        <v>2035</v>
      </c>
      <c r="D7790" t="s">
        <v>48030</v>
      </c>
      <c r="E7790">
        <f>_xlfn.XLOOKUP(Append1[[#This Row],[CAS]],[1]!Append1[CAS],[1]!Append1[Tb],"",0)</f>
        <v>432.65</v>
      </c>
      <c r="F7790">
        <f t="shared" si="121"/>
        <v>10</v>
      </c>
    </row>
    <row r="7791" spans="1:6" x14ac:dyDescent="0.3">
      <c r="A7791" t="s">
        <v>10947</v>
      </c>
      <c r="B7791" t="s">
        <v>10948</v>
      </c>
      <c r="C7791" t="s">
        <v>10949</v>
      </c>
      <c r="D7791" t="s">
        <v>48030</v>
      </c>
      <c r="E7791">
        <f>_xlfn.XLOOKUP(Append1[[#This Row],[CAS]],[1]!Append1[CAS],[1]!Append1[Tb],"",0)</f>
        <v>432.86</v>
      </c>
      <c r="F7791">
        <f t="shared" si="121"/>
        <v>10</v>
      </c>
    </row>
    <row r="7792" spans="1:6" x14ac:dyDescent="0.3">
      <c r="A7792" t="s">
        <v>2673</v>
      </c>
      <c r="B7792" t="s">
        <v>746</v>
      </c>
      <c r="C7792" t="s">
        <v>747</v>
      </c>
      <c r="D7792" t="s">
        <v>48030</v>
      </c>
      <c r="E7792">
        <f>_xlfn.XLOOKUP(Append1[[#This Row],[CAS]],[1]!Append1[CAS],[1]!Append1[Tb],"",0)</f>
        <v>433.15</v>
      </c>
      <c r="F7792">
        <f t="shared" si="121"/>
        <v>10</v>
      </c>
    </row>
    <row r="7793" spans="1:6" x14ac:dyDescent="0.3">
      <c r="A7793" t="s">
        <v>6882</v>
      </c>
      <c r="B7793" t="s">
        <v>6883</v>
      </c>
      <c r="C7793" t="s">
        <v>6884</v>
      </c>
      <c r="D7793" t="s">
        <v>48030</v>
      </c>
      <c r="E7793">
        <f>_xlfn.XLOOKUP(Append1[[#This Row],[CAS]],[1]!Append1[CAS],[1]!Append1[Tb],"",0)</f>
        <v>433.15</v>
      </c>
      <c r="F7793">
        <f t="shared" si="121"/>
        <v>10</v>
      </c>
    </row>
    <row r="7794" spans="1:6" hidden="1" x14ac:dyDescent="0.3">
      <c r="A7794" t="s">
        <v>34577</v>
      </c>
      <c r="B7794" t="s">
        <v>34578</v>
      </c>
      <c r="C7794" t="s">
        <v>34579</v>
      </c>
      <c r="D7794" t="s">
        <v>48026</v>
      </c>
      <c r="E7794">
        <f>_xlfn.XLOOKUP(Append1[[#This Row],[CAS]],[1]!Append1[CAS],[1]!Append1[Tb],"",0)</f>
        <v>514.27</v>
      </c>
      <c r="F7794">
        <f t="shared" si="121"/>
        <v>14</v>
      </c>
    </row>
    <row r="7795" spans="1:6" x14ac:dyDescent="0.3">
      <c r="A7795" t="s">
        <v>9570</v>
      </c>
      <c r="B7795" t="s">
        <v>9571</v>
      </c>
      <c r="C7795" t="s">
        <v>9572</v>
      </c>
      <c r="D7795" t="s">
        <v>48030</v>
      </c>
      <c r="E7795">
        <f>_xlfn.XLOOKUP(Append1[[#This Row],[CAS]],[1]!Append1[CAS],[1]!Append1[Tb],"",0)</f>
        <v>433.15</v>
      </c>
      <c r="F7795">
        <f t="shared" si="121"/>
        <v>10</v>
      </c>
    </row>
    <row r="7796" spans="1:6" x14ac:dyDescent="0.3">
      <c r="A7796" t="s">
        <v>10622</v>
      </c>
      <c r="B7796" t="s">
        <v>10623</v>
      </c>
      <c r="C7796" t="s">
        <v>10624</v>
      </c>
      <c r="D7796" t="s">
        <v>48030</v>
      </c>
      <c r="E7796">
        <f>_xlfn.XLOOKUP(Append1[[#This Row],[CAS]],[1]!Append1[CAS],[1]!Append1[Tb],"",0)</f>
        <v>433.15</v>
      </c>
      <c r="F7796">
        <f t="shared" si="121"/>
        <v>10</v>
      </c>
    </row>
    <row r="7797" spans="1:6" x14ac:dyDescent="0.3">
      <c r="A7797" t="s">
        <v>11941</v>
      </c>
      <c r="B7797" t="s">
        <v>11942</v>
      </c>
      <c r="C7797" t="s">
        <v>11943</v>
      </c>
      <c r="D7797" t="s">
        <v>48030</v>
      </c>
      <c r="E7797">
        <f>_xlfn.XLOOKUP(Append1[[#This Row],[CAS]],[1]!Append1[CAS],[1]!Append1[Tb],"",0)</f>
        <v>433.15</v>
      </c>
      <c r="F7797">
        <f t="shared" si="121"/>
        <v>10</v>
      </c>
    </row>
    <row r="7798" spans="1:6" x14ac:dyDescent="0.3">
      <c r="A7798" t="s">
        <v>23427</v>
      </c>
      <c r="B7798" t="s">
        <v>23428</v>
      </c>
      <c r="C7798" t="s">
        <v>23429</v>
      </c>
      <c r="D7798" t="s">
        <v>48030</v>
      </c>
      <c r="E7798">
        <f>_xlfn.XLOOKUP(Append1[[#This Row],[CAS]],[1]!Append1[CAS],[1]!Append1[Tb],"",0)</f>
        <v>433.16</v>
      </c>
      <c r="F7798">
        <f t="shared" si="121"/>
        <v>10</v>
      </c>
    </row>
    <row r="7799" spans="1:6" x14ac:dyDescent="0.3">
      <c r="A7799" t="s">
        <v>10547</v>
      </c>
      <c r="B7799" t="s">
        <v>10548</v>
      </c>
      <c r="C7799" t="s">
        <v>10549</v>
      </c>
      <c r="D7799" t="s">
        <v>48030</v>
      </c>
      <c r="E7799">
        <f>_xlfn.XLOOKUP(Append1[[#This Row],[CAS]],[1]!Append1[CAS],[1]!Append1[Tb],"",0)</f>
        <v>433.26</v>
      </c>
      <c r="F7799">
        <f t="shared" si="121"/>
        <v>10</v>
      </c>
    </row>
    <row r="7800" spans="1:6" x14ac:dyDescent="0.3">
      <c r="A7800" t="s">
        <v>43232</v>
      </c>
      <c r="B7800" t="s">
        <v>43233</v>
      </c>
      <c r="C7800" t="s">
        <v>43234</v>
      </c>
      <c r="D7800" t="s">
        <v>48030</v>
      </c>
      <c r="E7800">
        <f>_xlfn.XLOOKUP(Append1[[#This Row],[CAS]],[1]!Append1[CAS],[1]!Append1[Tb],"",0)</f>
        <v>433.4</v>
      </c>
      <c r="F7800">
        <f t="shared" si="121"/>
        <v>10</v>
      </c>
    </row>
    <row r="7801" spans="1:6" x14ac:dyDescent="0.3">
      <c r="A7801" t="s">
        <v>9849</v>
      </c>
      <c r="B7801" t="s">
        <v>9850</v>
      </c>
      <c r="C7801" t="s">
        <v>9851</v>
      </c>
      <c r="D7801" t="s">
        <v>48030</v>
      </c>
      <c r="E7801">
        <f>_xlfn.XLOOKUP(Append1[[#This Row],[CAS]],[1]!Append1[CAS],[1]!Append1[Tb],"",0)</f>
        <v>433.65</v>
      </c>
      <c r="F7801">
        <f t="shared" si="121"/>
        <v>10</v>
      </c>
    </row>
    <row r="7802" spans="1:6" x14ac:dyDescent="0.3">
      <c r="A7802" t="s">
        <v>11689</v>
      </c>
      <c r="B7802" t="s">
        <v>11690</v>
      </c>
      <c r="C7802" t="s">
        <v>11691</v>
      </c>
      <c r="D7802" t="s">
        <v>48030</v>
      </c>
      <c r="E7802">
        <f>_xlfn.XLOOKUP(Append1[[#This Row],[CAS]],[1]!Append1[CAS],[1]!Append1[Tb],"",0)</f>
        <v>433.86</v>
      </c>
      <c r="F7802">
        <f t="shared" si="121"/>
        <v>10</v>
      </c>
    </row>
    <row r="7803" spans="1:6" x14ac:dyDescent="0.3">
      <c r="A7803" t="s">
        <v>11314</v>
      </c>
      <c r="B7803" t="s">
        <v>11315</v>
      </c>
      <c r="C7803" t="s">
        <v>11316</v>
      </c>
      <c r="D7803" t="s">
        <v>48030</v>
      </c>
      <c r="E7803">
        <f>_xlfn.XLOOKUP(Append1[[#This Row],[CAS]],[1]!Append1[CAS],[1]!Append1[Tb],"",0)</f>
        <v>433.96</v>
      </c>
      <c r="F7803">
        <f t="shared" si="121"/>
        <v>10</v>
      </c>
    </row>
    <row r="7804" spans="1:6" x14ac:dyDescent="0.3">
      <c r="A7804" t="s">
        <v>43759</v>
      </c>
      <c r="B7804" t="s">
        <v>43760</v>
      </c>
      <c r="C7804" t="s">
        <v>43761</v>
      </c>
      <c r="D7804" t="s">
        <v>48030</v>
      </c>
      <c r="E7804">
        <f>_xlfn.XLOOKUP(Append1[[#This Row],[CAS]],[1]!Append1[CAS],[1]!Append1[Tb],"",0)</f>
        <v>433.96</v>
      </c>
      <c r="F7804">
        <f t="shared" si="121"/>
        <v>10</v>
      </c>
    </row>
    <row r="7805" spans="1:6" x14ac:dyDescent="0.3">
      <c r="A7805" t="s">
        <v>7373</v>
      </c>
      <c r="B7805" t="s">
        <v>7374</v>
      </c>
      <c r="C7805" t="s">
        <v>7375</v>
      </c>
      <c r="D7805" t="s">
        <v>48030</v>
      </c>
      <c r="E7805">
        <f>_xlfn.XLOOKUP(Append1[[#This Row],[CAS]],[1]!Append1[CAS],[1]!Append1[Tb],"",0)</f>
        <v>434.02730000000003</v>
      </c>
      <c r="F7805">
        <f t="shared" si="121"/>
        <v>10</v>
      </c>
    </row>
    <row r="7806" spans="1:6" x14ac:dyDescent="0.3">
      <c r="A7806" t="s">
        <v>12821</v>
      </c>
      <c r="B7806" t="s">
        <v>12822</v>
      </c>
      <c r="C7806" t="s">
        <v>12823</v>
      </c>
      <c r="D7806" t="s">
        <v>48030</v>
      </c>
      <c r="E7806">
        <f>_xlfn.XLOOKUP(Append1[[#This Row],[CAS]],[1]!Append1[CAS],[1]!Append1[Tb],"",0)</f>
        <v>434.06</v>
      </c>
      <c r="F7806">
        <f t="shared" si="121"/>
        <v>10</v>
      </c>
    </row>
    <row r="7807" spans="1:6" x14ac:dyDescent="0.3">
      <c r="A7807" t="s">
        <v>33577</v>
      </c>
      <c r="B7807" t="s">
        <v>33578</v>
      </c>
      <c r="C7807" t="s">
        <v>33579</v>
      </c>
      <c r="D7807" t="s">
        <v>48030</v>
      </c>
      <c r="E7807">
        <f>_xlfn.XLOOKUP(Append1[[#This Row],[CAS]],[1]!Append1[CAS],[1]!Append1[Tb],"",0)</f>
        <v>434.08</v>
      </c>
      <c r="F7807">
        <f t="shared" si="121"/>
        <v>10</v>
      </c>
    </row>
    <row r="7808" spans="1:6" x14ac:dyDescent="0.3">
      <c r="A7808" t="s">
        <v>31751</v>
      </c>
      <c r="B7808" t="s">
        <v>31752</v>
      </c>
      <c r="C7808" t="s">
        <v>31753</v>
      </c>
      <c r="D7808" t="s">
        <v>48030</v>
      </c>
      <c r="E7808">
        <f>_xlfn.XLOOKUP(Append1[[#This Row],[CAS]],[1]!Append1[CAS],[1]!Append1[Tb],"",0)</f>
        <v>434.17</v>
      </c>
      <c r="F7808">
        <f t="shared" si="121"/>
        <v>10</v>
      </c>
    </row>
    <row r="7809" spans="1:6" x14ac:dyDescent="0.3">
      <c r="A7809" t="s">
        <v>11695</v>
      </c>
      <c r="B7809" t="s">
        <v>11696</v>
      </c>
      <c r="C7809" t="s">
        <v>11697</v>
      </c>
      <c r="D7809" t="s">
        <v>48030</v>
      </c>
      <c r="E7809">
        <f>_xlfn.XLOOKUP(Append1[[#This Row],[CAS]],[1]!Append1[CAS],[1]!Append1[Tb],"",0)</f>
        <v>434.26</v>
      </c>
      <c r="F7809">
        <f t="shared" si="121"/>
        <v>10</v>
      </c>
    </row>
    <row r="7810" spans="1:6" x14ac:dyDescent="0.3">
      <c r="A7810" t="s">
        <v>12824</v>
      </c>
      <c r="B7810" t="s">
        <v>12825</v>
      </c>
      <c r="C7810" t="s">
        <v>12826</v>
      </c>
      <c r="D7810" t="s">
        <v>48030</v>
      </c>
      <c r="E7810">
        <f>_xlfn.XLOOKUP(Append1[[#This Row],[CAS]],[1]!Append1[CAS],[1]!Append1[Tb],"",0)</f>
        <v>434.26</v>
      </c>
      <c r="F7810">
        <f t="shared" ref="F7810:F7873" si="122">LEN(C7810)-LEN(SUBSTITUTE(C7810,"C",""))</f>
        <v>10</v>
      </c>
    </row>
    <row r="7811" spans="1:6" x14ac:dyDescent="0.3">
      <c r="A7811" t="s">
        <v>11074</v>
      </c>
      <c r="B7811" t="s">
        <v>11075</v>
      </c>
      <c r="C7811" t="s">
        <v>11076</v>
      </c>
      <c r="D7811" t="s">
        <v>48030</v>
      </c>
      <c r="E7811">
        <f>_xlfn.XLOOKUP(Append1[[#This Row],[CAS]],[1]!Append1[CAS],[1]!Append1[Tb],"",0)</f>
        <v>434.36</v>
      </c>
      <c r="F7811">
        <f t="shared" si="122"/>
        <v>10</v>
      </c>
    </row>
    <row r="7812" spans="1:6" x14ac:dyDescent="0.3">
      <c r="A7812" t="s">
        <v>2717</v>
      </c>
      <c r="B7812" t="s">
        <v>834</v>
      </c>
      <c r="C7812" t="s">
        <v>835</v>
      </c>
      <c r="D7812" t="s">
        <v>48030</v>
      </c>
      <c r="E7812">
        <f>_xlfn.XLOOKUP(Append1[[#This Row],[CAS]],[1]!Append1[CAS],[1]!Append1[Tb],"",0)</f>
        <v>434.65</v>
      </c>
      <c r="F7812">
        <f t="shared" si="122"/>
        <v>10</v>
      </c>
    </row>
    <row r="7813" spans="1:6" x14ac:dyDescent="0.3">
      <c r="A7813" t="s">
        <v>11692</v>
      </c>
      <c r="B7813" t="s">
        <v>11693</v>
      </c>
      <c r="C7813" t="s">
        <v>11694</v>
      </c>
      <c r="D7813" t="s">
        <v>48030</v>
      </c>
      <c r="E7813">
        <f>_xlfn.XLOOKUP(Append1[[#This Row],[CAS]],[1]!Append1[CAS],[1]!Append1[Tb],"",0)</f>
        <v>435.06</v>
      </c>
      <c r="F7813">
        <f t="shared" si="122"/>
        <v>10</v>
      </c>
    </row>
    <row r="7814" spans="1:6" x14ac:dyDescent="0.3">
      <c r="A7814" t="s">
        <v>3713</v>
      </c>
      <c r="B7814" t="s">
        <v>3714</v>
      </c>
      <c r="C7814" t="s">
        <v>3715</v>
      </c>
      <c r="D7814" t="s">
        <v>48030</v>
      </c>
      <c r="E7814">
        <f>_xlfn.XLOOKUP(Append1[[#This Row],[CAS]],[1]!Append1[CAS],[1]!Append1[Tb],"",0)</f>
        <v>435.15</v>
      </c>
      <c r="F7814">
        <f t="shared" si="122"/>
        <v>10</v>
      </c>
    </row>
    <row r="7815" spans="1:6" x14ac:dyDescent="0.3">
      <c r="A7815" t="s">
        <v>12833</v>
      </c>
      <c r="B7815" t="s">
        <v>12834</v>
      </c>
      <c r="C7815" t="s">
        <v>12835</v>
      </c>
      <c r="D7815" t="s">
        <v>48030</v>
      </c>
      <c r="E7815">
        <f>_xlfn.XLOOKUP(Append1[[#This Row],[CAS]],[1]!Append1[CAS],[1]!Append1[Tb],"",0)</f>
        <v>435.26</v>
      </c>
      <c r="F7815">
        <f t="shared" si="122"/>
        <v>10</v>
      </c>
    </row>
    <row r="7816" spans="1:6" x14ac:dyDescent="0.3">
      <c r="A7816" t="s">
        <v>12806</v>
      </c>
      <c r="B7816" t="s">
        <v>12807</v>
      </c>
      <c r="C7816" t="s">
        <v>12808</v>
      </c>
      <c r="D7816" t="s">
        <v>48030</v>
      </c>
      <c r="E7816">
        <f>_xlfn.XLOOKUP(Append1[[#This Row],[CAS]],[1]!Append1[CAS],[1]!Append1[Tb],"",0)</f>
        <v>435.36</v>
      </c>
      <c r="F7816">
        <f t="shared" si="122"/>
        <v>10</v>
      </c>
    </row>
    <row r="7817" spans="1:6" x14ac:dyDescent="0.3">
      <c r="A7817" t="s">
        <v>35333</v>
      </c>
      <c r="B7817" t="s">
        <v>35334</v>
      </c>
      <c r="C7817" t="s">
        <v>35335</v>
      </c>
      <c r="D7817" t="s">
        <v>48030</v>
      </c>
      <c r="E7817">
        <f>_xlfn.XLOOKUP(Append1[[#This Row],[CAS]],[1]!Append1[CAS],[1]!Append1[Tb],"",0)</f>
        <v>435.64</v>
      </c>
      <c r="F7817">
        <f t="shared" si="122"/>
        <v>10</v>
      </c>
    </row>
    <row r="7818" spans="1:6" x14ac:dyDescent="0.3">
      <c r="A7818" t="s">
        <v>35672</v>
      </c>
      <c r="B7818" t="s">
        <v>35673</v>
      </c>
      <c r="C7818" t="s">
        <v>35674</v>
      </c>
      <c r="D7818" t="s">
        <v>48030</v>
      </c>
      <c r="E7818">
        <f>_xlfn.XLOOKUP(Append1[[#This Row],[CAS]],[1]!Append1[CAS],[1]!Append1[Tb],"",0)</f>
        <v>435.8</v>
      </c>
      <c r="F7818">
        <f t="shared" si="122"/>
        <v>10</v>
      </c>
    </row>
    <row r="7819" spans="1:6" x14ac:dyDescent="0.3">
      <c r="A7819" t="s">
        <v>12830</v>
      </c>
      <c r="B7819" t="s">
        <v>12831</v>
      </c>
      <c r="C7819" t="s">
        <v>12832</v>
      </c>
      <c r="D7819" t="s">
        <v>48030</v>
      </c>
      <c r="E7819">
        <f>_xlfn.XLOOKUP(Append1[[#This Row],[CAS]],[1]!Append1[CAS],[1]!Append1[Tb],"",0)</f>
        <v>436.06</v>
      </c>
      <c r="F7819">
        <f t="shared" si="122"/>
        <v>10</v>
      </c>
    </row>
    <row r="7820" spans="1:6" x14ac:dyDescent="0.3">
      <c r="A7820" t="s">
        <v>3188</v>
      </c>
      <c r="B7820" t="s">
        <v>1776</v>
      </c>
      <c r="C7820" t="s">
        <v>1777</v>
      </c>
      <c r="D7820" t="s">
        <v>48030</v>
      </c>
      <c r="E7820">
        <f>_xlfn.XLOOKUP(Append1[[#This Row],[CAS]],[1]!Append1[CAS],[1]!Append1[Tb],"",0)</f>
        <v>436.15</v>
      </c>
      <c r="F7820">
        <f t="shared" si="122"/>
        <v>10</v>
      </c>
    </row>
    <row r="7821" spans="1:6" x14ac:dyDescent="0.3">
      <c r="A7821" t="s">
        <v>3253</v>
      </c>
      <c r="B7821" t="s">
        <v>1906</v>
      </c>
      <c r="C7821" t="s">
        <v>1907</v>
      </c>
      <c r="D7821" t="s">
        <v>48030</v>
      </c>
      <c r="E7821">
        <f>_xlfn.XLOOKUP(Append1[[#This Row],[CAS]],[1]!Append1[CAS],[1]!Append1[Tb],"",0)</f>
        <v>436.15</v>
      </c>
      <c r="F7821">
        <f t="shared" si="122"/>
        <v>10</v>
      </c>
    </row>
    <row r="7822" spans="1:6" x14ac:dyDescent="0.3">
      <c r="A7822" t="s">
        <v>3316</v>
      </c>
      <c r="B7822" t="s">
        <v>2030</v>
      </c>
      <c r="C7822" t="s">
        <v>2031</v>
      </c>
      <c r="D7822" t="s">
        <v>48030</v>
      </c>
      <c r="E7822">
        <f>_xlfn.XLOOKUP(Append1[[#This Row],[CAS]],[1]!Append1[CAS],[1]!Append1[Tb],"",0)</f>
        <v>436.15</v>
      </c>
      <c r="F7822">
        <f t="shared" si="122"/>
        <v>10</v>
      </c>
    </row>
    <row r="7823" spans="1:6" x14ac:dyDescent="0.3">
      <c r="A7823" t="s">
        <v>12812</v>
      </c>
      <c r="B7823" t="s">
        <v>12813</v>
      </c>
      <c r="C7823" t="s">
        <v>12814</v>
      </c>
      <c r="D7823" t="s">
        <v>48030</v>
      </c>
      <c r="E7823">
        <f>_xlfn.XLOOKUP(Append1[[#This Row],[CAS]],[1]!Append1[CAS],[1]!Append1[Tb],"",0)</f>
        <v>436.16</v>
      </c>
      <c r="F7823">
        <f t="shared" si="122"/>
        <v>10</v>
      </c>
    </row>
    <row r="7824" spans="1:6" x14ac:dyDescent="0.3">
      <c r="A7824" t="s">
        <v>34604</v>
      </c>
      <c r="B7824" t="s">
        <v>34605</v>
      </c>
      <c r="C7824" t="s">
        <v>34606</v>
      </c>
      <c r="D7824" t="s">
        <v>48030</v>
      </c>
      <c r="E7824">
        <f>_xlfn.XLOOKUP(Append1[[#This Row],[CAS]],[1]!Append1[CAS],[1]!Append1[Tb],"",0)</f>
        <v>436.21</v>
      </c>
      <c r="F7824">
        <f t="shared" si="122"/>
        <v>10</v>
      </c>
    </row>
    <row r="7825" spans="1:6" x14ac:dyDescent="0.3">
      <c r="A7825" t="s">
        <v>22532</v>
      </c>
      <c r="B7825" t="s">
        <v>22533</v>
      </c>
      <c r="C7825" t="s">
        <v>22534</v>
      </c>
      <c r="D7825" t="s">
        <v>48030</v>
      </c>
      <c r="E7825">
        <f>_xlfn.XLOOKUP(Append1[[#This Row],[CAS]],[1]!Append1[CAS],[1]!Append1[Tb],"",0)</f>
        <v>436.48</v>
      </c>
      <c r="F7825">
        <f t="shared" si="122"/>
        <v>10</v>
      </c>
    </row>
    <row r="7826" spans="1:6" hidden="1" x14ac:dyDescent="0.3">
      <c r="A7826" t="s">
        <v>10162</v>
      </c>
      <c r="B7826" t="s">
        <v>10163</v>
      </c>
      <c r="C7826" t="s">
        <v>10164</v>
      </c>
      <c r="D7826" t="s">
        <v>48028</v>
      </c>
      <c r="E7826">
        <f>_xlfn.XLOOKUP(Append1[[#This Row],[CAS]],[1]!Append1[CAS],[1]!Append1[Tb],"",0)</f>
        <v>515.15</v>
      </c>
      <c r="F7826">
        <f t="shared" si="122"/>
        <v>19</v>
      </c>
    </row>
    <row r="7827" spans="1:6" x14ac:dyDescent="0.3">
      <c r="A7827" t="s">
        <v>22739</v>
      </c>
      <c r="B7827" t="s">
        <v>22533</v>
      </c>
      <c r="C7827" t="s">
        <v>22534</v>
      </c>
      <c r="D7827" t="s">
        <v>48030</v>
      </c>
      <c r="E7827">
        <f>_xlfn.XLOOKUP(Append1[[#This Row],[CAS]],[1]!Append1[CAS],[1]!Append1[Tb],"",0)</f>
        <v>436.48</v>
      </c>
      <c r="F7827">
        <f t="shared" si="122"/>
        <v>10</v>
      </c>
    </row>
    <row r="7828" spans="1:6" x14ac:dyDescent="0.3">
      <c r="A7828" t="s">
        <v>47238</v>
      </c>
      <c r="B7828" t="s">
        <v>47239</v>
      </c>
      <c r="C7828" t="s">
        <v>47240</v>
      </c>
      <c r="D7828" t="s">
        <v>48030</v>
      </c>
      <c r="E7828">
        <f>_xlfn.XLOOKUP(Append1[[#This Row],[CAS]],[1]!Append1[CAS],[1]!Append1[Tb],"",0)</f>
        <v>436.48</v>
      </c>
      <c r="F7828">
        <f t="shared" si="122"/>
        <v>10</v>
      </c>
    </row>
    <row r="7829" spans="1:6" hidden="1" x14ac:dyDescent="0.3">
      <c r="A7829" t="s">
        <v>14652</v>
      </c>
      <c r="B7829" t="s">
        <v>14653</v>
      </c>
      <c r="C7829" t="s">
        <v>14654</v>
      </c>
      <c r="D7829" t="s">
        <v>48032</v>
      </c>
      <c r="E7829">
        <f>_xlfn.XLOOKUP(Append1[[#This Row],[CAS]],[1]!Append1[CAS],[1]!Append1[Tb],"",0)</f>
        <v>515.15</v>
      </c>
      <c r="F7829">
        <f t="shared" si="122"/>
        <v>20</v>
      </c>
    </row>
    <row r="7830" spans="1:6" x14ac:dyDescent="0.3">
      <c r="A7830" t="s">
        <v>34875</v>
      </c>
      <c r="B7830" t="s">
        <v>34876</v>
      </c>
      <c r="C7830" t="s">
        <v>34877</v>
      </c>
      <c r="D7830" t="s">
        <v>48030</v>
      </c>
      <c r="E7830">
        <f>_xlfn.XLOOKUP(Append1[[#This Row],[CAS]],[1]!Append1[CAS],[1]!Append1[Tb],"",0)</f>
        <v>436.64</v>
      </c>
      <c r="F7830">
        <f t="shared" si="122"/>
        <v>10</v>
      </c>
    </row>
    <row r="7831" spans="1:6" x14ac:dyDescent="0.3">
      <c r="A7831" t="s">
        <v>45365</v>
      </c>
      <c r="B7831" t="s">
        <v>45366</v>
      </c>
      <c r="C7831" t="s">
        <v>45367</v>
      </c>
      <c r="D7831" t="s">
        <v>48030</v>
      </c>
      <c r="E7831">
        <f>_xlfn.XLOOKUP(Append1[[#This Row],[CAS]],[1]!Append1[CAS],[1]!Append1[Tb],"",0)</f>
        <v>436.64</v>
      </c>
      <c r="F7831">
        <f t="shared" si="122"/>
        <v>10</v>
      </c>
    </row>
    <row r="7832" spans="1:6" x14ac:dyDescent="0.3">
      <c r="A7832" t="s">
        <v>31703</v>
      </c>
      <c r="B7832" t="s">
        <v>31704</v>
      </c>
      <c r="C7832" t="s">
        <v>31705</v>
      </c>
      <c r="D7832" t="s">
        <v>48030</v>
      </c>
      <c r="E7832">
        <f>_xlfn.XLOOKUP(Append1[[#This Row],[CAS]],[1]!Append1[CAS],[1]!Append1[Tb],"",0)</f>
        <v>436.72</v>
      </c>
      <c r="F7832">
        <f t="shared" si="122"/>
        <v>10</v>
      </c>
    </row>
    <row r="7833" spans="1:6" x14ac:dyDescent="0.3">
      <c r="A7833" t="s">
        <v>43389</v>
      </c>
      <c r="B7833" t="s">
        <v>43390</v>
      </c>
      <c r="C7833" t="s">
        <v>43391</v>
      </c>
      <c r="D7833" t="s">
        <v>48030</v>
      </c>
      <c r="E7833">
        <f>_xlfn.XLOOKUP(Append1[[#This Row],[CAS]],[1]!Append1[CAS],[1]!Append1[Tb],"",0)</f>
        <v>436.72</v>
      </c>
      <c r="F7833">
        <f t="shared" si="122"/>
        <v>10</v>
      </c>
    </row>
    <row r="7834" spans="1:6" x14ac:dyDescent="0.3">
      <c r="A7834" t="s">
        <v>11098</v>
      </c>
      <c r="B7834" t="s">
        <v>11099</v>
      </c>
      <c r="C7834" t="s">
        <v>11100</v>
      </c>
      <c r="D7834" t="s">
        <v>48030</v>
      </c>
      <c r="E7834">
        <f>_xlfn.XLOOKUP(Append1[[#This Row],[CAS]],[1]!Append1[CAS],[1]!Append1[Tb],"",0)</f>
        <v>436.75</v>
      </c>
      <c r="F7834">
        <f t="shared" si="122"/>
        <v>10</v>
      </c>
    </row>
    <row r="7835" spans="1:6" x14ac:dyDescent="0.3">
      <c r="A7835" t="s">
        <v>12818</v>
      </c>
      <c r="B7835" t="s">
        <v>12819</v>
      </c>
      <c r="C7835" t="s">
        <v>12820</v>
      </c>
      <c r="D7835" t="s">
        <v>48030</v>
      </c>
      <c r="E7835">
        <f>_xlfn.XLOOKUP(Append1[[#This Row],[CAS]],[1]!Append1[CAS],[1]!Append1[Tb],"",0)</f>
        <v>436.86</v>
      </c>
      <c r="F7835">
        <f t="shared" si="122"/>
        <v>10</v>
      </c>
    </row>
    <row r="7836" spans="1:6" x14ac:dyDescent="0.3">
      <c r="A7836" t="s">
        <v>43969</v>
      </c>
      <c r="B7836" t="s">
        <v>43970</v>
      </c>
      <c r="C7836" t="s">
        <v>43971</v>
      </c>
      <c r="D7836" t="s">
        <v>48030</v>
      </c>
      <c r="E7836">
        <f>_xlfn.XLOOKUP(Append1[[#This Row],[CAS]],[1]!Append1[CAS],[1]!Append1[Tb],"",0)</f>
        <v>436.96</v>
      </c>
      <c r="F7836">
        <f t="shared" si="122"/>
        <v>10</v>
      </c>
    </row>
    <row r="7837" spans="1:6" x14ac:dyDescent="0.3">
      <c r="A7837" t="s">
        <v>3190</v>
      </c>
      <c r="B7837" t="s">
        <v>1780</v>
      </c>
      <c r="C7837" t="s">
        <v>1781</v>
      </c>
      <c r="D7837" t="s">
        <v>48030</v>
      </c>
      <c r="E7837">
        <f>_xlfn.XLOOKUP(Append1[[#This Row],[CAS]],[1]!Append1[CAS],[1]!Append1[Tb],"",0)</f>
        <v>437.15</v>
      </c>
      <c r="F7837">
        <f t="shared" si="122"/>
        <v>10</v>
      </c>
    </row>
    <row r="7838" spans="1:6" x14ac:dyDescent="0.3">
      <c r="A7838" t="s">
        <v>9057</v>
      </c>
      <c r="B7838" t="s">
        <v>9058</v>
      </c>
      <c r="C7838" t="s">
        <v>9059</v>
      </c>
      <c r="D7838" t="s">
        <v>48030</v>
      </c>
      <c r="E7838">
        <f>_xlfn.XLOOKUP(Append1[[#This Row],[CAS]],[1]!Append1[CAS],[1]!Append1[Tb],"",0)</f>
        <v>437.15</v>
      </c>
      <c r="F7838">
        <f t="shared" si="122"/>
        <v>10</v>
      </c>
    </row>
    <row r="7839" spans="1:6" x14ac:dyDescent="0.3">
      <c r="A7839" t="s">
        <v>22099</v>
      </c>
      <c r="B7839" t="s">
        <v>22100</v>
      </c>
      <c r="C7839" t="s">
        <v>22101</v>
      </c>
      <c r="D7839" t="s">
        <v>48030</v>
      </c>
      <c r="E7839">
        <f>_xlfn.XLOOKUP(Append1[[#This Row],[CAS]],[1]!Append1[CAS],[1]!Append1[Tb],"",0)</f>
        <v>437.4</v>
      </c>
      <c r="F7839">
        <f t="shared" si="122"/>
        <v>10</v>
      </c>
    </row>
    <row r="7840" spans="1:6" x14ac:dyDescent="0.3">
      <c r="A7840" t="s">
        <v>35706</v>
      </c>
      <c r="B7840" t="s">
        <v>35707</v>
      </c>
      <c r="C7840" t="s">
        <v>35708</v>
      </c>
      <c r="D7840" t="s">
        <v>48030</v>
      </c>
      <c r="E7840">
        <f>_xlfn.XLOOKUP(Append1[[#This Row],[CAS]],[1]!Append1[CAS],[1]!Append1[Tb],"",0)</f>
        <v>437.48</v>
      </c>
      <c r="F7840">
        <f t="shared" si="122"/>
        <v>10</v>
      </c>
    </row>
    <row r="7841" spans="1:6" x14ac:dyDescent="0.3">
      <c r="A7841" t="s">
        <v>38602</v>
      </c>
      <c r="B7841" t="s">
        <v>38603</v>
      </c>
      <c r="C7841" t="s">
        <v>38604</v>
      </c>
      <c r="D7841" t="s">
        <v>48030</v>
      </c>
      <c r="E7841">
        <f>_xlfn.XLOOKUP(Append1[[#This Row],[CAS]],[1]!Append1[CAS],[1]!Append1[Tb],"",0)</f>
        <v>437.48</v>
      </c>
      <c r="F7841">
        <f t="shared" si="122"/>
        <v>10</v>
      </c>
    </row>
    <row r="7842" spans="1:6" x14ac:dyDescent="0.3">
      <c r="A7842" t="s">
        <v>40764</v>
      </c>
      <c r="B7842" t="s">
        <v>40765</v>
      </c>
      <c r="C7842" t="s">
        <v>40766</v>
      </c>
      <c r="D7842" t="s">
        <v>48030</v>
      </c>
      <c r="E7842">
        <f>_xlfn.XLOOKUP(Append1[[#This Row],[CAS]],[1]!Append1[CAS],[1]!Append1[Tb],"",0)</f>
        <v>437.48</v>
      </c>
      <c r="F7842">
        <f t="shared" si="122"/>
        <v>10</v>
      </c>
    </row>
    <row r="7843" spans="1:6" x14ac:dyDescent="0.3">
      <c r="A7843" t="s">
        <v>11671</v>
      </c>
      <c r="B7843" t="s">
        <v>11672</v>
      </c>
      <c r="C7843" t="s">
        <v>11673</v>
      </c>
      <c r="D7843" t="s">
        <v>48030</v>
      </c>
      <c r="E7843">
        <f>_xlfn.XLOOKUP(Append1[[#This Row],[CAS]],[1]!Append1[CAS],[1]!Append1[Tb],"",0)</f>
        <v>437.75</v>
      </c>
      <c r="F7843">
        <f t="shared" si="122"/>
        <v>10</v>
      </c>
    </row>
    <row r="7844" spans="1:6" hidden="1" x14ac:dyDescent="0.3">
      <c r="A7844" t="s">
        <v>3836</v>
      </c>
      <c r="B7844" t="s">
        <v>3837</v>
      </c>
      <c r="C7844" t="s">
        <v>3838</v>
      </c>
      <c r="D7844" t="s">
        <v>48026</v>
      </c>
      <c r="E7844">
        <f>_xlfn.XLOOKUP(Append1[[#This Row],[CAS]],[1]!Append1[CAS],[1]!Append1[Tb],"",0)</f>
        <v>515.65</v>
      </c>
      <c r="F7844">
        <f t="shared" si="122"/>
        <v>14</v>
      </c>
    </row>
    <row r="7845" spans="1:6" x14ac:dyDescent="0.3">
      <c r="A7845" t="s">
        <v>2659</v>
      </c>
      <c r="B7845" t="s">
        <v>718</v>
      </c>
      <c r="C7845" t="s">
        <v>719</v>
      </c>
      <c r="D7845" t="s">
        <v>48030</v>
      </c>
      <c r="E7845">
        <f>_xlfn.XLOOKUP(Append1[[#This Row],[CAS]],[1]!Append1[CAS],[1]!Append1[Tb],"",0)</f>
        <v>438.65</v>
      </c>
      <c r="F7845">
        <f t="shared" si="122"/>
        <v>10</v>
      </c>
    </row>
    <row r="7846" spans="1:6" x14ac:dyDescent="0.3">
      <c r="A7846" t="s">
        <v>3475</v>
      </c>
      <c r="B7846" t="s">
        <v>3476</v>
      </c>
      <c r="C7846" t="s">
        <v>3477</v>
      </c>
      <c r="D7846" t="s">
        <v>48030</v>
      </c>
      <c r="E7846">
        <f>_xlfn.XLOOKUP(Append1[[#This Row],[CAS]],[1]!Append1[CAS],[1]!Append1[Tb],"",0)</f>
        <v>438.65</v>
      </c>
      <c r="F7846">
        <f t="shared" si="122"/>
        <v>10</v>
      </c>
    </row>
    <row r="7847" spans="1:6" x14ac:dyDescent="0.3">
      <c r="A7847" t="s">
        <v>24465</v>
      </c>
      <c r="B7847" t="s">
        <v>24466</v>
      </c>
      <c r="C7847" t="s">
        <v>24467</v>
      </c>
      <c r="D7847" t="s">
        <v>48030</v>
      </c>
      <c r="E7847">
        <f>_xlfn.XLOOKUP(Append1[[#This Row],[CAS]],[1]!Append1[CAS],[1]!Append1[Tb],"",0)</f>
        <v>438.85</v>
      </c>
      <c r="F7847">
        <f t="shared" si="122"/>
        <v>10</v>
      </c>
    </row>
    <row r="7848" spans="1:6" x14ac:dyDescent="0.3">
      <c r="A7848" t="s">
        <v>6834</v>
      </c>
      <c r="B7848" t="s">
        <v>6835</v>
      </c>
      <c r="C7848" t="s">
        <v>6836</v>
      </c>
      <c r="D7848" t="s">
        <v>48030</v>
      </c>
      <c r="E7848">
        <f>_xlfn.XLOOKUP(Append1[[#This Row],[CAS]],[1]!Append1[CAS],[1]!Append1[Tb],"",0)</f>
        <v>438.9</v>
      </c>
      <c r="F7848">
        <f t="shared" si="122"/>
        <v>10</v>
      </c>
    </row>
    <row r="7849" spans="1:6" x14ac:dyDescent="0.3">
      <c r="A7849" t="s">
        <v>25362</v>
      </c>
      <c r="B7849" t="s">
        <v>25363</v>
      </c>
      <c r="C7849" t="s">
        <v>25364</v>
      </c>
      <c r="D7849" t="s">
        <v>48030</v>
      </c>
      <c r="E7849">
        <f>_xlfn.XLOOKUP(Append1[[#This Row],[CAS]],[1]!Append1[CAS],[1]!Append1[Tb],"",0)</f>
        <v>439</v>
      </c>
      <c r="F7849">
        <f t="shared" si="122"/>
        <v>10</v>
      </c>
    </row>
    <row r="7850" spans="1:6" hidden="1" x14ac:dyDescent="0.3">
      <c r="A7850" t="s">
        <v>10361</v>
      </c>
      <c r="B7850" t="s">
        <v>10362</v>
      </c>
      <c r="C7850" t="s">
        <v>10363</v>
      </c>
      <c r="D7850" t="s">
        <v>48028</v>
      </c>
      <c r="E7850">
        <f>_xlfn.XLOOKUP(Append1[[#This Row],[CAS]],[1]!Append1[CAS],[1]!Append1[Tb],"",0)</f>
        <v>515.65</v>
      </c>
      <c r="F7850">
        <f t="shared" si="122"/>
        <v>19</v>
      </c>
    </row>
    <row r="7851" spans="1:6" x14ac:dyDescent="0.3">
      <c r="A7851" t="s">
        <v>2993</v>
      </c>
      <c r="B7851" t="s">
        <v>1386</v>
      </c>
      <c r="C7851" t="s">
        <v>1387</v>
      </c>
      <c r="D7851" t="s">
        <v>48030</v>
      </c>
      <c r="E7851">
        <f>_xlfn.XLOOKUP(Append1[[#This Row],[CAS]],[1]!Append1[CAS],[1]!Append1[Tb],"",0)</f>
        <v>439.15</v>
      </c>
      <c r="F7851">
        <f t="shared" si="122"/>
        <v>10</v>
      </c>
    </row>
    <row r="7852" spans="1:6" x14ac:dyDescent="0.3">
      <c r="A7852" t="s">
        <v>5607</v>
      </c>
      <c r="B7852" t="s">
        <v>5608</v>
      </c>
      <c r="C7852" t="s">
        <v>5609</v>
      </c>
      <c r="D7852" t="s">
        <v>48030</v>
      </c>
      <c r="E7852">
        <f>_xlfn.XLOOKUP(Append1[[#This Row],[CAS]],[1]!Append1[CAS],[1]!Append1[Tb],"",0)</f>
        <v>439.15</v>
      </c>
      <c r="F7852">
        <f t="shared" si="122"/>
        <v>10</v>
      </c>
    </row>
    <row r="7853" spans="1:6" x14ac:dyDescent="0.3">
      <c r="A7853" t="s">
        <v>8064</v>
      </c>
      <c r="B7853" t="s">
        <v>8065</v>
      </c>
      <c r="C7853" t="s">
        <v>8066</v>
      </c>
      <c r="D7853" t="s">
        <v>48030</v>
      </c>
      <c r="E7853">
        <f>_xlfn.XLOOKUP(Append1[[#This Row],[CAS]],[1]!Append1[CAS],[1]!Append1[Tb],"",0)</f>
        <v>439.15</v>
      </c>
      <c r="F7853">
        <f t="shared" si="122"/>
        <v>10</v>
      </c>
    </row>
    <row r="7854" spans="1:6" x14ac:dyDescent="0.3">
      <c r="A7854" t="s">
        <v>10481</v>
      </c>
      <c r="B7854" t="s">
        <v>10482</v>
      </c>
      <c r="C7854" t="s">
        <v>10483</v>
      </c>
      <c r="D7854" t="s">
        <v>48030</v>
      </c>
      <c r="E7854">
        <f>_xlfn.XLOOKUP(Append1[[#This Row],[CAS]],[1]!Append1[CAS],[1]!Append1[Tb],"",0)</f>
        <v>439.15</v>
      </c>
      <c r="F7854">
        <f t="shared" si="122"/>
        <v>10</v>
      </c>
    </row>
    <row r="7855" spans="1:6" x14ac:dyDescent="0.3">
      <c r="A7855" t="s">
        <v>5529</v>
      </c>
      <c r="B7855" t="s">
        <v>5530</v>
      </c>
      <c r="C7855" t="s">
        <v>5531</v>
      </c>
      <c r="D7855" t="s">
        <v>48030</v>
      </c>
      <c r="E7855">
        <f>_xlfn.XLOOKUP(Append1[[#This Row],[CAS]],[1]!Append1[CAS],[1]!Append1[Tb],"",0)</f>
        <v>439.45</v>
      </c>
      <c r="F7855">
        <f t="shared" si="122"/>
        <v>10</v>
      </c>
    </row>
    <row r="7856" spans="1:6" x14ac:dyDescent="0.3">
      <c r="A7856" t="s">
        <v>25452</v>
      </c>
      <c r="B7856" t="s">
        <v>25453</v>
      </c>
      <c r="C7856" t="s">
        <v>25454</v>
      </c>
      <c r="D7856" t="s">
        <v>48030</v>
      </c>
      <c r="E7856">
        <f>_xlfn.XLOOKUP(Append1[[#This Row],[CAS]],[1]!Append1[CAS],[1]!Append1[Tb],"",0)</f>
        <v>439.52</v>
      </c>
      <c r="F7856">
        <f t="shared" si="122"/>
        <v>10</v>
      </c>
    </row>
    <row r="7857" spans="1:6" x14ac:dyDescent="0.3">
      <c r="A7857" t="s">
        <v>37522</v>
      </c>
      <c r="B7857" t="s">
        <v>37523</v>
      </c>
      <c r="C7857" t="s">
        <v>37524</v>
      </c>
      <c r="D7857" t="s">
        <v>48030</v>
      </c>
      <c r="E7857">
        <f>_xlfn.XLOOKUP(Append1[[#This Row],[CAS]],[1]!Append1[CAS],[1]!Append1[Tb],"",0)</f>
        <v>439.52</v>
      </c>
      <c r="F7857">
        <f t="shared" si="122"/>
        <v>10</v>
      </c>
    </row>
    <row r="7858" spans="1:6" x14ac:dyDescent="0.3">
      <c r="A7858" t="s">
        <v>13599</v>
      </c>
      <c r="B7858" t="s">
        <v>13600</v>
      </c>
      <c r="C7858" t="s">
        <v>13601</v>
      </c>
      <c r="D7858" t="s">
        <v>48030</v>
      </c>
      <c r="E7858">
        <f>_xlfn.XLOOKUP(Append1[[#This Row],[CAS]],[1]!Append1[CAS],[1]!Append1[Tb],"",0)</f>
        <v>439.86</v>
      </c>
      <c r="F7858">
        <f t="shared" si="122"/>
        <v>10</v>
      </c>
    </row>
    <row r="7859" spans="1:6" x14ac:dyDescent="0.3">
      <c r="A7859" t="s">
        <v>9972</v>
      </c>
      <c r="B7859" t="s">
        <v>9973</v>
      </c>
      <c r="C7859" t="s">
        <v>9974</v>
      </c>
      <c r="D7859" t="s">
        <v>48030</v>
      </c>
      <c r="E7859">
        <f>_xlfn.XLOOKUP(Append1[[#This Row],[CAS]],[1]!Append1[CAS],[1]!Append1[Tb],"",0)</f>
        <v>440.15</v>
      </c>
      <c r="F7859">
        <f t="shared" si="122"/>
        <v>10</v>
      </c>
    </row>
    <row r="7860" spans="1:6" x14ac:dyDescent="0.3">
      <c r="A7860" t="s">
        <v>27469</v>
      </c>
      <c r="B7860" t="s">
        <v>27470</v>
      </c>
      <c r="C7860" t="s">
        <v>27471</v>
      </c>
      <c r="D7860" t="s">
        <v>48030</v>
      </c>
      <c r="E7860">
        <f>_xlfn.XLOOKUP(Append1[[#This Row],[CAS]],[1]!Append1[CAS],[1]!Append1[Tb],"",0)</f>
        <v>440.64</v>
      </c>
      <c r="F7860">
        <f t="shared" si="122"/>
        <v>10</v>
      </c>
    </row>
    <row r="7861" spans="1:6" x14ac:dyDescent="0.3">
      <c r="A7861" t="s">
        <v>39698</v>
      </c>
      <c r="B7861" t="s">
        <v>39699</v>
      </c>
      <c r="C7861" t="s">
        <v>39700</v>
      </c>
      <c r="D7861" t="s">
        <v>48030</v>
      </c>
      <c r="E7861">
        <f>_xlfn.XLOOKUP(Append1[[#This Row],[CAS]],[1]!Append1[CAS],[1]!Append1[Tb],"",0)</f>
        <v>440.64</v>
      </c>
      <c r="F7861">
        <f t="shared" si="122"/>
        <v>10</v>
      </c>
    </row>
    <row r="7862" spans="1:6" x14ac:dyDescent="0.3">
      <c r="A7862" t="s">
        <v>4371</v>
      </c>
      <c r="B7862" t="s">
        <v>4372</v>
      </c>
      <c r="C7862" t="s">
        <v>4373</v>
      </c>
      <c r="D7862" t="s">
        <v>48030</v>
      </c>
      <c r="E7862">
        <f>_xlfn.XLOOKUP(Append1[[#This Row],[CAS]],[1]!Append1[CAS],[1]!Append1[Tb],"",0)</f>
        <v>440.65</v>
      </c>
      <c r="F7862">
        <f t="shared" si="122"/>
        <v>10</v>
      </c>
    </row>
    <row r="7863" spans="1:6" x14ac:dyDescent="0.3">
      <c r="A7863" t="s">
        <v>4416</v>
      </c>
      <c r="B7863" t="s">
        <v>4417</v>
      </c>
      <c r="C7863" t="s">
        <v>4418</v>
      </c>
      <c r="D7863" t="s">
        <v>48030</v>
      </c>
      <c r="E7863">
        <f>_xlfn.XLOOKUP(Append1[[#This Row],[CAS]],[1]!Append1[CAS],[1]!Append1[Tb],"",0)</f>
        <v>440.65</v>
      </c>
      <c r="F7863">
        <f t="shared" si="122"/>
        <v>10</v>
      </c>
    </row>
    <row r="7864" spans="1:6" x14ac:dyDescent="0.3">
      <c r="A7864" t="s">
        <v>9513</v>
      </c>
      <c r="B7864" t="s">
        <v>9514</v>
      </c>
      <c r="C7864" t="s">
        <v>9515</v>
      </c>
      <c r="D7864" t="s">
        <v>48030</v>
      </c>
      <c r="E7864">
        <f>_xlfn.XLOOKUP(Append1[[#This Row],[CAS]],[1]!Append1[CAS],[1]!Append1[Tb],"",0)</f>
        <v>440.65</v>
      </c>
      <c r="F7864">
        <f t="shared" si="122"/>
        <v>10</v>
      </c>
    </row>
    <row r="7865" spans="1:6" x14ac:dyDescent="0.3">
      <c r="A7865" t="s">
        <v>9852</v>
      </c>
      <c r="B7865" t="s">
        <v>9853</v>
      </c>
      <c r="C7865" t="s">
        <v>9854</v>
      </c>
      <c r="D7865" t="s">
        <v>48030</v>
      </c>
      <c r="E7865">
        <f>_xlfn.XLOOKUP(Append1[[#This Row],[CAS]],[1]!Append1[CAS],[1]!Append1[Tb],"",0)</f>
        <v>440.65</v>
      </c>
      <c r="F7865">
        <f t="shared" si="122"/>
        <v>10</v>
      </c>
    </row>
    <row r="7866" spans="1:6" x14ac:dyDescent="0.3">
      <c r="A7866" t="s">
        <v>24696</v>
      </c>
      <c r="B7866" t="s">
        <v>24697</v>
      </c>
      <c r="C7866" t="s">
        <v>24698</v>
      </c>
      <c r="D7866" t="s">
        <v>48030</v>
      </c>
      <c r="E7866">
        <f>_xlfn.XLOOKUP(Append1[[#This Row],[CAS]],[1]!Append1[CAS],[1]!Append1[Tb],"",0)</f>
        <v>440.84</v>
      </c>
      <c r="F7866">
        <f t="shared" si="122"/>
        <v>10</v>
      </c>
    </row>
    <row r="7867" spans="1:6" x14ac:dyDescent="0.3">
      <c r="A7867" t="s">
        <v>43771</v>
      </c>
      <c r="B7867" t="s">
        <v>43772</v>
      </c>
      <c r="C7867" t="s">
        <v>43773</v>
      </c>
      <c r="D7867" t="s">
        <v>48030</v>
      </c>
      <c r="E7867">
        <f>_xlfn.XLOOKUP(Append1[[#This Row],[CAS]],[1]!Append1[CAS],[1]!Append1[Tb],"",0)</f>
        <v>440.88</v>
      </c>
      <c r="F7867">
        <f t="shared" si="122"/>
        <v>10</v>
      </c>
    </row>
    <row r="7868" spans="1:6" x14ac:dyDescent="0.3">
      <c r="A7868" t="s">
        <v>9190</v>
      </c>
      <c r="B7868" t="s">
        <v>9191</v>
      </c>
      <c r="C7868" t="s">
        <v>9192</v>
      </c>
      <c r="D7868" t="s">
        <v>48030</v>
      </c>
      <c r="E7868">
        <f>_xlfn.XLOOKUP(Append1[[#This Row],[CAS]],[1]!Append1[CAS],[1]!Append1[Tb],"",0)</f>
        <v>441.15</v>
      </c>
      <c r="F7868">
        <f t="shared" si="122"/>
        <v>10</v>
      </c>
    </row>
    <row r="7869" spans="1:6" x14ac:dyDescent="0.3">
      <c r="A7869" t="s">
        <v>41266</v>
      </c>
      <c r="B7869" t="s">
        <v>41267</v>
      </c>
      <c r="C7869" t="s">
        <v>41268</v>
      </c>
      <c r="D7869" t="s">
        <v>48030</v>
      </c>
      <c r="E7869">
        <f>_xlfn.XLOOKUP(Append1[[#This Row],[CAS]],[1]!Append1[CAS],[1]!Append1[Tb],"",0)</f>
        <v>441.43</v>
      </c>
      <c r="F7869">
        <f t="shared" si="122"/>
        <v>10</v>
      </c>
    </row>
    <row r="7870" spans="1:6" x14ac:dyDescent="0.3">
      <c r="A7870" t="s">
        <v>32494</v>
      </c>
      <c r="B7870" t="s">
        <v>32495</v>
      </c>
      <c r="C7870" t="s">
        <v>32496</v>
      </c>
      <c r="D7870" t="s">
        <v>48030</v>
      </c>
      <c r="E7870">
        <f>_xlfn.XLOOKUP(Append1[[#This Row],[CAS]],[1]!Append1[CAS],[1]!Append1[Tb],"",0)</f>
        <v>441.59</v>
      </c>
      <c r="F7870">
        <f t="shared" si="122"/>
        <v>10</v>
      </c>
    </row>
    <row r="7871" spans="1:6" x14ac:dyDescent="0.3">
      <c r="A7871" t="s">
        <v>6620</v>
      </c>
      <c r="B7871" t="s">
        <v>6621</v>
      </c>
      <c r="C7871" t="s">
        <v>6622</v>
      </c>
      <c r="D7871" t="s">
        <v>48030</v>
      </c>
      <c r="E7871">
        <f>_xlfn.XLOOKUP(Append1[[#This Row],[CAS]],[1]!Append1[CAS],[1]!Append1[Tb],"",0)</f>
        <v>441.65</v>
      </c>
      <c r="F7871">
        <f t="shared" si="122"/>
        <v>10</v>
      </c>
    </row>
    <row r="7872" spans="1:6" x14ac:dyDescent="0.3">
      <c r="A7872" t="s">
        <v>25485</v>
      </c>
      <c r="B7872" t="s">
        <v>25486</v>
      </c>
      <c r="C7872" t="s">
        <v>25487</v>
      </c>
      <c r="D7872" t="s">
        <v>48030</v>
      </c>
      <c r="E7872">
        <f>_xlfn.XLOOKUP(Append1[[#This Row],[CAS]],[1]!Append1[CAS],[1]!Append1[Tb],"",0)</f>
        <v>442</v>
      </c>
      <c r="F7872">
        <f t="shared" si="122"/>
        <v>10</v>
      </c>
    </row>
    <row r="7873" spans="1:6" x14ac:dyDescent="0.3">
      <c r="A7873" t="s">
        <v>21916</v>
      </c>
      <c r="B7873" t="s">
        <v>21917</v>
      </c>
      <c r="C7873" t="s">
        <v>21918</v>
      </c>
      <c r="D7873" t="s">
        <v>48030</v>
      </c>
      <c r="E7873">
        <f>_xlfn.XLOOKUP(Append1[[#This Row],[CAS]],[1]!Append1[CAS],[1]!Append1[Tb],"",0)</f>
        <v>442.08</v>
      </c>
      <c r="F7873">
        <f t="shared" si="122"/>
        <v>10</v>
      </c>
    </row>
    <row r="7874" spans="1:6" x14ac:dyDescent="0.3">
      <c r="A7874" t="s">
        <v>2544</v>
      </c>
      <c r="B7874" t="s">
        <v>488</v>
      </c>
      <c r="C7874" t="s">
        <v>489</v>
      </c>
      <c r="D7874" t="s">
        <v>48030</v>
      </c>
      <c r="E7874">
        <f>_xlfn.XLOOKUP(Append1[[#This Row],[CAS]],[1]!Append1[CAS],[1]!Append1[Tb],"",0)</f>
        <v>442.15</v>
      </c>
      <c r="F7874">
        <f t="shared" ref="F7874:F7937" si="123">LEN(C7874)-LEN(SUBSTITUTE(C7874,"C",""))</f>
        <v>10</v>
      </c>
    </row>
    <row r="7875" spans="1:6" hidden="1" x14ac:dyDescent="0.3">
      <c r="A7875" t="s">
        <v>11986</v>
      </c>
      <c r="B7875" t="s">
        <v>11987</v>
      </c>
      <c r="C7875" t="s">
        <v>11988</v>
      </c>
      <c r="D7875" t="s">
        <v>48024</v>
      </c>
      <c r="E7875">
        <f>_xlfn.XLOOKUP(Append1[[#This Row],[CAS]],[1]!Append1[CAS],[1]!Append1[Tb],"",0)</f>
        <v>516.25</v>
      </c>
      <c r="F7875">
        <f t="shared" si="123"/>
        <v>18</v>
      </c>
    </row>
    <row r="7876" spans="1:6" x14ac:dyDescent="0.3">
      <c r="A7876" t="s">
        <v>3447</v>
      </c>
      <c r="B7876" t="s">
        <v>2292</v>
      </c>
      <c r="C7876" t="s">
        <v>2293</v>
      </c>
      <c r="D7876" t="s">
        <v>48030</v>
      </c>
      <c r="E7876">
        <f>_xlfn.XLOOKUP(Append1[[#This Row],[CAS]],[1]!Append1[CAS],[1]!Append1[Tb],"",0)</f>
        <v>442.15</v>
      </c>
      <c r="F7876">
        <f t="shared" si="123"/>
        <v>10</v>
      </c>
    </row>
    <row r="7877" spans="1:6" x14ac:dyDescent="0.3">
      <c r="A7877" t="s">
        <v>9270</v>
      </c>
      <c r="B7877" t="s">
        <v>9271</v>
      </c>
      <c r="C7877" t="s">
        <v>9272</v>
      </c>
      <c r="D7877" t="s">
        <v>48030</v>
      </c>
      <c r="E7877">
        <f>_xlfn.XLOOKUP(Append1[[#This Row],[CAS]],[1]!Append1[CAS],[1]!Append1[Tb],"",0)</f>
        <v>442.15</v>
      </c>
      <c r="F7877">
        <f t="shared" si="123"/>
        <v>10</v>
      </c>
    </row>
    <row r="7878" spans="1:6" x14ac:dyDescent="0.3">
      <c r="A7878" t="s">
        <v>9816</v>
      </c>
      <c r="B7878" t="s">
        <v>9817</v>
      </c>
      <c r="C7878" t="s">
        <v>9818</v>
      </c>
      <c r="D7878" t="s">
        <v>48030</v>
      </c>
      <c r="E7878">
        <f>_xlfn.XLOOKUP(Append1[[#This Row],[CAS]],[1]!Append1[CAS],[1]!Append1[Tb],"",0)</f>
        <v>442.15</v>
      </c>
      <c r="F7878">
        <f t="shared" si="123"/>
        <v>10</v>
      </c>
    </row>
    <row r="7879" spans="1:6" x14ac:dyDescent="0.3">
      <c r="A7879" t="s">
        <v>9984</v>
      </c>
      <c r="B7879" t="s">
        <v>9985</v>
      </c>
      <c r="C7879" t="s">
        <v>9986</v>
      </c>
      <c r="D7879" t="s">
        <v>48030</v>
      </c>
      <c r="E7879">
        <f>_xlfn.XLOOKUP(Append1[[#This Row],[CAS]],[1]!Append1[CAS],[1]!Append1[Tb],"",0)</f>
        <v>442.15</v>
      </c>
      <c r="F7879">
        <f t="shared" si="123"/>
        <v>10</v>
      </c>
    </row>
    <row r="7880" spans="1:6" x14ac:dyDescent="0.3">
      <c r="A7880" t="s">
        <v>41984</v>
      </c>
      <c r="B7880" t="s">
        <v>41985</v>
      </c>
      <c r="C7880" t="s">
        <v>41986</v>
      </c>
      <c r="D7880" t="s">
        <v>48030</v>
      </c>
      <c r="E7880">
        <f>_xlfn.XLOOKUP(Append1[[#This Row],[CAS]],[1]!Append1[CAS],[1]!Append1[Tb],"",0)</f>
        <v>442.27</v>
      </c>
      <c r="F7880">
        <f t="shared" si="123"/>
        <v>10</v>
      </c>
    </row>
    <row r="7881" spans="1:6" x14ac:dyDescent="0.3">
      <c r="A7881" t="s">
        <v>36383</v>
      </c>
      <c r="B7881" t="s">
        <v>36384</v>
      </c>
      <c r="C7881" t="s">
        <v>36385</v>
      </c>
      <c r="D7881" t="s">
        <v>48030</v>
      </c>
      <c r="E7881">
        <f>_xlfn.XLOOKUP(Append1[[#This Row],[CAS]],[1]!Append1[CAS],[1]!Append1[Tb],"",0)</f>
        <v>442.4</v>
      </c>
      <c r="F7881">
        <f t="shared" si="123"/>
        <v>10</v>
      </c>
    </row>
    <row r="7882" spans="1:6" x14ac:dyDescent="0.3">
      <c r="A7882" t="s">
        <v>12839</v>
      </c>
      <c r="B7882" t="s">
        <v>12840</v>
      </c>
      <c r="C7882" t="s">
        <v>12841</v>
      </c>
      <c r="D7882" t="s">
        <v>48030</v>
      </c>
      <c r="E7882">
        <f>_xlfn.XLOOKUP(Append1[[#This Row],[CAS]],[1]!Append1[CAS],[1]!Append1[Tb],"",0)</f>
        <v>442.66</v>
      </c>
      <c r="F7882">
        <f t="shared" si="123"/>
        <v>10</v>
      </c>
    </row>
    <row r="7883" spans="1:6" x14ac:dyDescent="0.3">
      <c r="A7883" t="s">
        <v>5787</v>
      </c>
      <c r="B7883" t="s">
        <v>5788</v>
      </c>
      <c r="C7883" t="s">
        <v>5789</v>
      </c>
      <c r="D7883" t="s">
        <v>48030</v>
      </c>
      <c r="E7883">
        <f>_xlfn.XLOOKUP(Append1[[#This Row],[CAS]],[1]!Append1[CAS],[1]!Append1[Tb],"",0)</f>
        <v>442.75</v>
      </c>
      <c r="F7883">
        <f t="shared" si="123"/>
        <v>10</v>
      </c>
    </row>
    <row r="7884" spans="1:6" x14ac:dyDescent="0.3">
      <c r="A7884" t="s">
        <v>36380</v>
      </c>
      <c r="B7884" t="s">
        <v>36381</v>
      </c>
      <c r="C7884" t="s">
        <v>36382</v>
      </c>
      <c r="D7884" t="s">
        <v>48030</v>
      </c>
      <c r="E7884">
        <f>_xlfn.XLOOKUP(Append1[[#This Row],[CAS]],[1]!Append1[CAS],[1]!Append1[Tb],"",0)</f>
        <v>442.84</v>
      </c>
      <c r="F7884">
        <f t="shared" si="123"/>
        <v>10</v>
      </c>
    </row>
    <row r="7885" spans="1:6" x14ac:dyDescent="0.3">
      <c r="A7885" t="s">
        <v>12836</v>
      </c>
      <c r="B7885" t="s">
        <v>12837</v>
      </c>
      <c r="C7885" t="s">
        <v>12838</v>
      </c>
      <c r="D7885" t="s">
        <v>48030</v>
      </c>
      <c r="E7885">
        <f>_xlfn.XLOOKUP(Append1[[#This Row],[CAS]],[1]!Append1[CAS],[1]!Append1[Tb],"",0)</f>
        <v>442.86</v>
      </c>
      <c r="F7885">
        <f t="shared" si="123"/>
        <v>10</v>
      </c>
    </row>
    <row r="7886" spans="1:6" x14ac:dyDescent="0.3">
      <c r="A7886" t="s">
        <v>7312</v>
      </c>
      <c r="B7886" t="s">
        <v>7313</v>
      </c>
      <c r="C7886" t="s">
        <v>7314</v>
      </c>
      <c r="D7886" t="s">
        <v>48030</v>
      </c>
      <c r="E7886">
        <f>_xlfn.XLOOKUP(Append1[[#This Row],[CAS]],[1]!Append1[CAS],[1]!Append1[Tb],"",0)</f>
        <v>442.93669999999997</v>
      </c>
      <c r="F7886">
        <f t="shared" si="123"/>
        <v>10</v>
      </c>
    </row>
    <row r="7887" spans="1:6" x14ac:dyDescent="0.3">
      <c r="A7887" t="s">
        <v>32965</v>
      </c>
      <c r="B7887" t="s">
        <v>32966</v>
      </c>
      <c r="C7887" t="s">
        <v>32967</v>
      </c>
      <c r="D7887" t="s">
        <v>48030</v>
      </c>
      <c r="E7887">
        <f>_xlfn.XLOOKUP(Append1[[#This Row],[CAS]],[1]!Append1[CAS],[1]!Append1[Tb],"",0)</f>
        <v>443.06</v>
      </c>
      <c r="F7887">
        <f t="shared" si="123"/>
        <v>10</v>
      </c>
    </row>
    <row r="7888" spans="1:6" x14ac:dyDescent="0.3">
      <c r="A7888" t="s">
        <v>41981</v>
      </c>
      <c r="B7888" t="s">
        <v>41982</v>
      </c>
      <c r="C7888" t="s">
        <v>41983</v>
      </c>
      <c r="D7888" t="s">
        <v>48030</v>
      </c>
      <c r="E7888">
        <f>_xlfn.XLOOKUP(Append1[[#This Row],[CAS]],[1]!Append1[CAS],[1]!Append1[Tb],"",0)</f>
        <v>443.11</v>
      </c>
      <c r="F7888">
        <f t="shared" si="123"/>
        <v>10</v>
      </c>
    </row>
    <row r="7889" spans="1:6" x14ac:dyDescent="0.3">
      <c r="A7889" t="s">
        <v>2879</v>
      </c>
      <c r="B7889" t="s">
        <v>1158</v>
      </c>
      <c r="C7889" t="s">
        <v>1159</v>
      </c>
      <c r="D7889" t="s">
        <v>48030</v>
      </c>
      <c r="E7889">
        <f>_xlfn.XLOOKUP(Append1[[#This Row],[CAS]],[1]!Append1[CAS],[1]!Append1[Tb],"",0)</f>
        <v>443.15</v>
      </c>
      <c r="F7889">
        <f t="shared" si="123"/>
        <v>10</v>
      </c>
    </row>
    <row r="7890" spans="1:6" x14ac:dyDescent="0.3">
      <c r="A7890" t="s">
        <v>4964</v>
      </c>
      <c r="B7890" t="s">
        <v>4965</v>
      </c>
      <c r="C7890" t="s">
        <v>4966</v>
      </c>
      <c r="D7890" t="s">
        <v>48030</v>
      </c>
      <c r="E7890">
        <f>_xlfn.XLOOKUP(Append1[[#This Row],[CAS]],[1]!Append1[CAS],[1]!Append1[Tb],"",0)</f>
        <v>443.15</v>
      </c>
      <c r="F7890">
        <f t="shared" si="123"/>
        <v>10</v>
      </c>
    </row>
    <row r="7891" spans="1:6" x14ac:dyDescent="0.3">
      <c r="A7891" t="s">
        <v>5024</v>
      </c>
      <c r="B7891" t="s">
        <v>5025</v>
      </c>
      <c r="C7891" t="s">
        <v>5026</v>
      </c>
      <c r="D7891" t="s">
        <v>48030</v>
      </c>
      <c r="E7891">
        <f>_xlfn.XLOOKUP(Append1[[#This Row],[CAS]],[1]!Append1[CAS],[1]!Append1[Tb],"",0)</f>
        <v>443.15</v>
      </c>
      <c r="F7891">
        <f t="shared" si="123"/>
        <v>10</v>
      </c>
    </row>
    <row r="7892" spans="1:6" x14ac:dyDescent="0.3">
      <c r="A7892" t="s">
        <v>6347</v>
      </c>
      <c r="B7892" t="s">
        <v>6348</v>
      </c>
      <c r="C7892" t="s">
        <v>6349</v>
      </c>
      <c r="D7892" t="s">
        <v>48030</v>
      </c>
      <c r="E7892">
        <f>_xlfn.XLOOKUP(Append1[[#This Row],[CAS]],[1]!Append1[CAS],[1]!Append1[Tb],"",0)</f>
        <v>443.15</v>
      </c>
      <c r="F7892">
        <f t="shared" si="123"/>
        <v>10</v>
      </c>
    </row>
    <row r="7893" spans="1:6" hidden="1" x14ac:dyDescent="0.3">
      <c r="A7893" t="s">
        <v>31868</v>
      </c>
      <c r="B7893" t="s">
        <v>31869</v>
      </c>
      <c r="C7893" t="s">
        <v>31870</v>
      </c>
      <c r="D7893" t="s">
        <v>48026</v>
      </c>
      <c r="E7893">
        <f>_xlfn.XLOOKUP(Append1[[#This Row],[CAS]],[1]!Append1[CAS],[1]!Append1[Tb],"",0)</f>
        <v>516.48</v>
      </c>
      <c r="F7893">
        <f t="shared" si="123"/>
        <v>14</v>
      </c>
    </row>
    <row r="7894" spans="1:6" hidden="1" x14ac:dyDescent="0.3">
      <c r="A7894" t="s">
        <v>31893</v>
      </c>
      <c r="B7894" t="s">
        <v>31894</v>
      </c>
      <c r="C7894" t="s">
        <v>31895</v>
      </c>
      <c r="D7894" t="s">
        <v>48026</v>
      </c>
      <c r="E7894">
        <f>_xlfn.XLOOKUP(Append1[[#This Row],[CAS]],[1]!Append1[CAS],[1]!Append1[Tb],"",0)</f>
        <v>516.48</v>
      </c>
      <c r="F7894">
        <f t="shared" si="123"/>
        <v>14</v>
      </c>
    </row>
    <row r="7895" spans="1:6" hidden="1" x14ac:dyDescent="0.3">
      <c r="A7895" t="s">
        <v>37956</v>
      </c>
      <c r="B7895" t="s">
        <v>37957</v>
      </c>
      <c r="C7895" t="s">
        <v>37958</v>
      </c>
      <c r="D7895" t="s">
        <v>48026</v>
      </c>
      <c r="E7895">
        <f>_xlfn.XLOOKUP(Append1[[#This Row],[CAS]],[1]!Append1[CAS],[1]!Append1[Tb],"",0)</f>
        <v>516.48</v>
      </c>
      <c r="F7895">
        <f t="shared" si="123"/>
        <v>14</v>
      </c>
    </row>
    <row r="7896" spans="1:6" x14ac:dyDescent="0.3">
      <c r="A7896" t="s">
        <v>9615</v>
      </c>
      <c r="B7896" t="s">
        <v>9616</v>
      </c>
      <c r="C7896" t="s">
        <v>9617</v>
      </c>
      <c r="D7896" t="s">
        <v>48030</v>
      </c>
      <c r="E7896">
        <f>_xlfn.XLOOKUP(Append1[[#This Row],[CAS]],[1]!Append1[CAS],[1]!Append1[Tb],"",0)</f>
        <v>443.15</v>
      </c>
      <c r="F7896">
        <f t="shared" si="123"/>
        <v>10</v>
      </c>
    </row>
    <row r="7897" spans="1:6" x14ac:dyDescent="0.3">
      <c r="A7897" t="s">
        <v>25218</v>
      </c>
      <c r="B7897" t="s">
        <v>25219</v>
      </c>
      <c r="C7897" t="s">
        <v>25220</v>
      </c>
      <c r="D7897" t="s">
        <v>48030</v>
      </c>
      <c r="E7897">
        <f>_xlfn.XLOOKUP(Append1[[#This Row],[CAS]],[1]!Append1[CAS],[1]!Append1[Tb],"",0)</f>
        <v>443.28</v>
      </c>
      <c r="F7897">
        <f t="shared" si="123"/>
        <v>10</v>
      </c>
    </row>
    <row r="7898" spans="1:6" x14ac:dyDescent="0.3">
      <c r="A7898" t="s">
        <v>29479</v>
      </c>
      <c r="B7898" t="s">
        <v>29480</v>
      </c>
      <c r="C7898" t="s">
        <v>29481</v>
      </c>
      <c r="D7898" t="s">
        <v>48030</v>
      </c>
      <c r="E7898">
        <f>_xlfn.XLOOKUP(Append1[[#This Row],[CAS]],[1]!Append1[CAS],[1]!Append1[Tb],"",0)</f>
        <v>443.28</v>
      </c>
      <c r="F7898">
        <f t="shared" si="123"/>
        <v>10</v>
      </c>
    </row>
    <row r="7899" spans="1:6" hidden="1" x14ac:dyDescent="0.3">
      <c r="A7899" t="s">
        <v>3152</v>
      </c>
      <c r="B7899" t="s">
        <v>1704</v>
      </c>
      <c r="C7899" t="s">
        <v>1705</v>
      </c>
      <c r="D7899" t="s">
        <v>48020</v>
      </c>
      <c r="E7899">
        <f>_xlfn.XLOOKUP(Append1[[#This Row],[CAS]],[1]!Append1[CAS],[1]!Append1[Tb],"",0)</f>
        <v>516.65</v>
      </c>
      <c r="F7899">
        <f t="shared" si="123"/>
        <v>13</v>
      </c>
    </row>
    <row r="7900" spans="1:6" hidden="1" x14ac:dyDescent="0.3">
      <c r="A7900" t="s">
        <v>7902</v>
      </c>
      <c r="B7900" t="s">
        <v>7903</v>
      </c>
      <c r="C7900" t="s">
        <v>7904</v>
      </c>
      <c r="D7900" t="s">
        <v>48043</v>
      </c>
      <c r="E7900">
        <f>_xlfn.XLOOKUP(Append1[[#This Row],[CAS]],[1]!Append1[CAS],[1]!Append1[Tb],"",0)</f>
        <v>516.65</v>
      </c>
      <c r="F7900">
        <f t="shared" si="123"/>
        <v>28</v>
      </c>
    </row>
    <row r="7901" spans="1:6" x14ac:dyDescent="0.3">
      <c r="A7901" t="s">
        <v>37435</v>
      </c>
      <c r="B7901" t="s">
        <v>37436</v>
      </c>
      <c r="C7901" t="s">
        <v>37437</v>
      </c>
      <c r="D7901" t="s">
        <v>48030</v>
      </c>
      <c r="E7901">
        <f>_xlfn.XLOOKUP(Append1[[#This Row],[CAS]],[1]!Append1[CAS],[1]!Append1[Tb],"",0)</f>
        <v>443.28</v>
      </c>
      <c r="F7901">
        <f t="shared" si="123"/>
        <v>10</v>
      </c>
    </row>
    <row r="7902" spans="1:6" x14ac:dyDescent="0.3">
      <c r="A7902" t="s">
        <v>17955</v>
      </c>
      <c r="B7902" t="s">
        <v>17956</v>
      </c>
      <c r="C7902" t="s">
        <v>17957</v>
      </c>
      <c r="D7902" t="s">
        <v>48030</v>
      </c>
      <c r="E7902">
        <f>_xlfn.XLOOKUP(Append1[[#This Row],[CAS]],[1]!Append1[CAS],[1]!Append1[Tb],"",0)</f>
        <v>443.67</v>
      </c>
      <c r="F7902">
        <f t="shared" si="123"/>
        <v>10</v>
      </c>
    </row>
    <row r="7903" spans="1:6" x14ac:dyDescent="0.3">
      <c r="A7903" t="s">
        <v>11650</v>
      </c>
      <c r="B7903" t="s">
        <v>11651</v>
      </c>
      <c r="C7903" t="s">
        <v>11652</v>
      </c>
      <c r="D7903" t="s">
        <v>48030</v>
      </c>
      <c r="E7903">
        <f>_xlfn.XLOOKUP(Append1[[#This Row],[CAS]],[1]!Append1[CAS],[1]!Append1[Tb],"",0)</f>
        <v>443.75</v>
      </c>
      <c r="F7903">
        <f t="shared" si="123"/>
        <v>10</v>
      </c>
    </row>
    <row r="7904" spans="1:6" x14ac:dyDescent="0.3">
      <c r="A7904" t="s">
        <v>33526</v>
      </c>
      <c r="B7904" t="s">
        <v>33527</v>
      </c>
      <c r="C7904" t="s">
        <v>33528</v>
      </c>
      <c r="D7904" t="s">
        <v>48030</v>
      </c>
      <c r="E7904">
        <f>_xlfn.XLOOKUP(Append1[[#This Row],[CAS]],[1]!Append1[CAS],[1]!Append1[Tb],"",0)</f>
        <v>443.76</v>
      </c>
      <c r="F7904">
        <f t="shared" si="123"/>
        <v>10</v>
      </c>
    </row>
    <row r="7905" spans="1:6" x14ac:dyDescent="0.3">
      <c r="A7905" t="s">
        <v>29512</v>
      </c>
      <c r="B7905" t="s">
        <v>29513</v>
      </c>
      <c r="C7905" t="s">
        <v>29514</v>
      </c>
      <c r="D7905" t="s">
        <v>48030</v>
      </c>
      <c r="E7905">
        <f>_xlfn.XLOOKUP(Append1[[#This Row],[CAS]],[1]!Append1[CAS],[1]!Append1[Tb],"",0)</f>
        <v>443.88</v>
      </c>
      <c r="F7905">
        <f t="shared" si="123"/>
        <v>10</v>
      </c>
    </row>
    <row r="7906" spans="1:6" x14ac:dyDescent="0.3">
      <c r="A7906" t="s">
        <v>3863</v>
      </c>
      <c r="B7906" t="s">
        <v>3864</v>
      </c>
      <c r="C7906" t="s">
        <v>3865</v>
      </c>
      <c r="D7906" t="s">
        <v>48030</v>
      </c>
      <c r="E7906">
        <f>_xlfn.XLOOKUP(Append1[[#This Row],[CAS]],[1]!Append1[CAS],[1]!Append1[Tb],"",0)</f>
        <v>443.9</v>
      </c>
      <c r="F7906">
        <f t="shared" si="123"/>
        <v>10</v>
      </c>
    </row>
    <row r="7907" spans="1:6" x14ac:dyDescent="0.3">
      <c r="A7907" t="s">
        <v>6455</v>
      </c>
      <c r="B7907" t="s">
        <v>6456</v>
      </c>
      <c r="C7907" t="s">
        <v>6457</v>
      </c>
      <c r="D7907" t="s">
        <v>48030</v>
      </c>
      <c r="E7907">
        <f>_xlfn.XLOOKUP(Append1[[#This Row],[CAS]],[1]!Append1[CAS],[1]!Append1[Tb],"",0)</f>
        <v>444.15</v>
      </c>
      <c r="F7907">
        <f t="shared" si="123"/>
        <v>10</v>
      </c>
    </row>
    <row r="7908" spans="1:6" x14ac:dyDescent="0.3">
      <c r="A7908" t="s">
        <v>7128</v>
      </c>
      <c r="B7908" t="s">
        <v>5719</v>
      </c>
      <c r="C7908" t="s">
        <v>5720</v>
      </c>
      <c r="D7908" t="s">
        <v>48030</v>
      </c>
      <c r="E7908">
        <f>_xlfn.XLOOKUP(Append1[[#This Row],[CAS]],[1]!Append1[CAS],[1]!Append1[Tb],"",0)</f>
        <v>444.2</v>
      </c>
      <c r="F7908">
        <f t="shared" si="123"/>
        <v>10</v>
      </c>
    </row>
    <row r="7909" spans="1:6" x14ac:dyDescent="0.3">
      <c r="A7909" t="s">
        <v>35621</v>
      </c>
      <c r="B7909" t="s">
        <v>35622</v>
      </c>
      <c r="C7909" t="s">
        <v>35623</v>
      </c>
      <c r="D7909" t="s">
        <v>48030</v>
      </c>
      <c r="E7909">
        <f>_xlfn.XLOOKUP(Append1[[#This Row],[CAS]],[1]!Append1[CAS],[1]!Append1[Tb],"",0)</f>
        <v>444.44</v>
      </c>
      <c r="F7909">
        <f t="shared" si="123"/>
        <v>10</v>
      </c>
    </row>
    <row r="7910" spans="1:6" x14ac:dyDescent="0.3">
      <c r="A7910" t="s">
        <v>3857</v>
      </c>
      <c r="B7910" t="s">
        <v>3858</v>
      </c>
      <c r="C7910" t="s">
        <v>3859</v>
      </c>
      <c r="D7910" t="s">
        <v>48030</v>
      </c>
      <c r="E7910">
        <f>_xlfn.XLOOKUP(Append1[[#This Row],[CAS]],[1]!Append1[CAS],[1]!Append1[Tb],"",0)</f>
        <v>444.45</v>
      </c>
      <c r="F7910">
        <f t="shared" si="123"/>
        <v>10</v>
      </c>
    </row>
    <row r="7911" spans="1:6" x14ac:dyDescent="0.3">
      <c r="A7911" t="s">
        <v>10258</v>
      </c>
      <c r="B7911" t="s">
        <v>10259</v>
      </c>
      <c r="C7911" t="s">
        <v>10260</v>
      </c>
      <c r="D7911" t="s">
        <v>48030</v>
      </c>
      <c r="E7911">
        <f>_xlfn.XLOOKUP(Append1[[#This Row],[CAS]],[1]!Append1[CAS],[1]!Append1[Tb],"",0)</f>
        <v>444.65</v>
      </c>
      <c r="F7911">
        <f t="shared" si="123"/>
        <v>10</v>
      </c>
    </row>
    <row r="7912" spans="1:6" x14ac:dyDescent="0.3">
      <c r="A7912" t="s">
        <v>46937</v>
      </c>
      <c r="B7912" t="s">
        <v>46938</v>
      </c>
      <c r="C7912" t="s">
        <v>46939</v>
      </c>
      <c r="D7912" t="s">
        <v>48030</v>
      </c>
      <c r="E7912">
        <f>_xlfn.XLOOKUP(Append1[[#This Row],[CAS]],[1]!Append1[CAS],[1]!Append1[Tb],"",0)</f>
        <v>444.91</v>
      </c>
      <c r="F7912">
        <f t="shared" si="123"/>
        <v>10</v>
      </c>
    </row>
    <row r="7913" spans="1:6" x14ac:dyDescent="0.3">
      <c r="A7913" t="s">
        <v>3397</v>
      </c>
      <c r="B7913" t="s">
        <v>2192</v>
      </c>
      <c r="C7913" t="s">
        <v>2193</v>
      </c>
      <c r="D7913" t="s">
        <v>48030</v>
      </c>
      <c r="E7913">
        <f>_xlfn.XLOOKUP(Append1[[#This Row],[CAS]],[1]!Append1[CAS],[1]!Append1[Tb],"",0)</f>
        <v>445.65</v>
      </c>
      <c r="F7913">
        <f t="shared" si="123"/>
        <v>10</v>
      </c>
    </row>
    <row r="7914" spans="1:6" x14ac:dyDescent="0.3">
      <c r="A7914" t="s">
        <v>20206</v>
      </c>
      <c r="B7914" t="s">
        <v>20207</v>
      </c>
      <c r="C7914" t="s">
        <v>20208</v>
      </c>
      <c r="D7914" t="s">
        <v>48030</v>
      </c>
      <c r="E7914">
        <f>_xlfn.XLOOKUP(Append1[[#This Row],[CAS]],[1]!Append1[CAS],[1]!Append1[Tb],"",0)</f>
        <v>445.7</v>
      </c>
      <c r="F7914">
        <f t="shared" si="123"/>
        <v>10</v>
      </c>
    </row>
    <row r="7915" spans="1:6" x14ac:dyDescent="0.3">
      <c r="A7915" t="s">
        <v>26270</v>
      </c>
      <c r="B7915" t="s">
        <v>26271</v>
      </c>
      <c r="C7915" t="s">
        <v>26272</v>
      </c>
      <c r="D7915" t="s">
        <v>48030</v>
      </c>
      <c r="E7915">
        <f>_xlfn.XLOOKUP(Append1[[#This Row],[CAS]],[1]!Append1[CAS],[1]!Append1[Tb],"",0)</f>
        <v>445.7</v>
      </c>
      <c r="F7915">
        <f t="shared" si="123"/>
        <v>10</v>
      </c>
    </row>
    <row r="7916" spans="1:6" x14ac:dyDescent="0.3">
      <c r="A7916" t="s">
        <v>34391</v>
      </c>
      <c r="B7916" t="s">
        <v>34392</v>
      </c>
      <c r="C7916" t="s">
        <v>34393</v>
      </c>
      <c r="D7916" t="s">
        <v>48030</v>
      </c>
      <c r="E7916">
        <f>_xlfn.XLOOKUP(Append1[[#This Row],[CAS]],[1]!Append1[CAS],[1]!Append1[Tb],"",0)</f>
        <v>445.8</v>
      </c>
      <c r="F7916">
        <f t="shared" si="123"/>
        <v>10</v>
      </c>
    </row>
    <row r="7917" spans="1:6" x14ac:dyDescent="0.3">
      <c r="A7917" t="s">
        <v>18129</v>
      </c>
      <c r="B7917" t="s">
        <v>18130</v>
      </c>
      <c r="C7917" t="s">
        <v>18131</v>
      </c>
      <c r="D7917" t="s">
        <v>48030</v>
      </c>
      <c r="E7917">
        <f>_xlfn.XLOOKUP(Append1[[#This Row],[CAS]],[1]!Append1[CAS],[1]!Append1[Tb],"",0)</f>
        <v>445.86</v>
      </c>
      <c r="F7917">
        <f t="shared" si="123"/>
        <v>10</v>
      </c>
    </row>
    <row r="7918" spans="1:6" x14ac:dyDescent="0.3">
      <c r="A7918" t="s">
        <v>2631</v>
      </c>
      <c r="B7918" t="s">
        <v>662</v>
      </c>
      <c r="C7918" t="s">
        <v>663</v>
      </c>
      <c r="D7918" t="s">
        <v>48030</v>
      </c>
      <c r="E7918">
        <f>_xlfn.XLOOKUP(Append1[[#This Row],[CAS]],[1]!Append1[CAS],[1]!Append1[Tb],"",0)</f>
        <v>446.15</v>
      </c>
      <c r="F7918">
        <f t="shared" si="123"/>
        <v>10</v>
      </c>
    </row>
    <row r="7919" spans="1:6" x14ac:dyDescent="0.3">
      <c r="A7919" t="s">
        <v>24252</v>
      </c>
      <c r="B7919" t="s">
        <v>24253</v>
      </c>
      <c r="C7919" t="s">
        <v>24254</v>
      </c>
      <c r="D7919" t="s">
        <v>48030</v>
      </c>
      <c r="E7919">
        <f>_xlfn.XLOOKUP(Append1[[#This Row],[CAS]],[1]!Append1[CAS],[1]!Append1[Tb],"",0)</f>
        <v>446.4</v>
      </c>
      <c r="F7919">
        <f t="shared" si="123"/>
        <v>10</v>
      </c>
    </row>
    <row r="7920" spans="1:6" x14ac:dyDescent="0.3">
      <c r="A7920" t="s">
        <v>30399</v>
      </c>
      <c r="B7920" t="s">
        <v>30400</v>
      </c>
      <c r="C7920" t="s">
        <v>30401</v>
      </c>
      <c r="D7920" t="s">
        <v>48030</v>
      </c>
      <c r="E7920">
        <f>_xlfn.XLOOKUP(Append1[[#This Row],[CAS]],[1]!Append1[CAS],[1]!Append1[Tb],"",0)</f>
        <v>446.4</v>
      </c>
      <c r="F7920">
        <f t="shared" si="123"/>
        <v>10</v>
      </c>
    </row>
    <row r="7921" spans="1:6" x14ac:dyDescent="0.3">
      <c r="A7921" t="s">
        <v>39563</v>
      </c>
      <c r="B7921" t="s">
        <v>39564</v>
      </c>
      <c r="C7921" t="s">
        <v>39565</v>
      </c>
      <c r="D7921" t="s">
        <v>48030</v>
      </c>
      <c r="E7921">
        <f>_xlfn.XLOOKUP(Append1[[#This Row],[CAS]],[1]!Append1[CAS],[1]!Append1[Tb],"",0)</f>
        <v>446.5</v>
      </c>
      <c r="F7921">
        <f t="shared" si="123"/>
        <v>10</v>
      </c>
    </row>
    <row r="7922" spans="1:6" x14ac:dyDescent="0.3">
      <c r="A7922" t="s">
        <v>19592</v>
      </c>
      <c r="B7922" t="s">
        <v>19593</v>
      </c>
      <c r="C7922" t="s">
        <v>19594</v>
      </c>
      <c r="D7922" t="s">
        <v>48030</v>
      </c>
      <c r="E7922">
        <f>_xlfn.XLOOKUP(Append1[[#This Row],[CAS]],[1]!Append1[CAS],[1]!Append1[Tb],"",0)</f>
        <v>446.54</v>
      </c>
      <c r="F7922">
        <f t="shared" si="123"/>
        <v>10</v>
      </c>
    </row>
    <row r="7923" spans="1:6" x14ac:dyDescent="0.3">
      <c r="A7923" t="s">
        <v>35186</v>
      </c>
      <c r="B7923" t="s">
        <v>35187</v>
      </c>
      <c r="C7923" t="s">
        <v>35188</v>
      </c>
      <c r="D7923" t="s">
        <v>48030</v>
      </c>
      <c r="E7923">
        <f>_xlfn.XLOOKUP(Append1[[#This Row],[CAS]],[1]!Append1[CAS],[1]!Append1[Tb],"",0)</f>
        <v>446.54</v>
      </c>
      <c r="F7923">
        <f t="shared" si="123"/>
        <v>10</v>
      </c>
    </row>
    <row r="7924" spans="1:6" x14ac:dyDescent="0.3">
      <c r="A7924" t="s">
        <v>41666</v>
      </c>
      <c r="B7924" t="s">
        <v>41667</v>
      </c>
      <c r="C7924" t="s">
        <v>41668</v>
      </c>
      <c r="D7924" t="s">
        <v>48030</v>
      </c>
      <c r="E7924">
        <f>_xlfn.XLOOKUP(Append1[[#This Row],[CAS]],[1]!Append1[CAS],[1]!Append1[Tb],"",0)</f>
        <v>446.54</v>
      </c>
      <c r="F7924">
        <f t="shared" si="123"/>
        <v>10</v>
      </c>
    </row>
    <row r="7925" spans="1:6" x14ac:dyDescent="0.3">
      <c r="A7925" t="s">
        <v>2942</v>
      </c>
      <c r="B7925" t="s">
        <v>1284</v>
      </c>
      <c r="C7925" t="s">
        <v>1285</v>
      </c>
      <c r="D7925" t="s">
        <v>48030</v>
      </c>
      <c r="E7925">
        <f>_xlfn.XLOOKUP(Append1[[#This Row],[CAS]],[1]!Append1[CAS],[1]!Append1[Tb],"",0)</f>
        <v>446.65</v>
      </c>
      <c r="F7925">
        <f t="shared" si="123"/>
        <v>10</v>
      </c>
    </row>
    <row r="7926" spans="1:6" x14ac:dyDescent="0.3">
      <c r="A7926" t="s">
        <v>24237</v>
      </c>
      <c r="B7926" t="s">
        <v>24238</v>
      </c>
      <c r="C7926" t="s">
        <v>24239</v>
      </c>
      <c r="D7926" t="s">
        <v>48030</v>
      </c>
      <c r="E7926">
        <f>_xlfn.XLOOKUP(Append1[[#This Row],[CAS]],[1]!Append1[CAS],[1]!Append1[Tb],"",0)</f>
        <v>446.67</v>
      </c>
      <c r="F7926">
        <f t="shared" si="123"/>
        <v>10</v>
      </c>
    </row>
    <row r="7927" spans="1:6" hidden="1" x14ac:dyDescent="0.3">
      <c r="A7927" t="s">
        <v>8464</v>
      </c>
      <c r="B7927" t="s">
        <v>8465</v>
      </c>
      <c r="C7927" t="s">
        <v>8466</v>
      </c>
      <c r="D7927" t="s">
        <v>48033</v>
      </c>
      <c r="E7927">
        <f>_xlfn.XLOOKUP(Append1[[#This Row],[CAS]],[1]!Append1[CAS],[1]!Append1[Tb],"",0)</f>
        <v>517.15</v>
      </c>
      <c r="F7927">
        <f t="shared" si="123"/>
        <v>16</v>
      </c>
    </row>
    <row r="7928" spans="1:6" x14ac:dyDescent="0.3">
      <c r="A7928" t="s">
        <v>29948</v>
      </c>
      <c r="B7928" t="s">
        <v>29949</v>
      </c>
      <c r="C7928" t="s">
        <v>29950</v>
      </c>
      <c r="D7928" t="s">
        <v>48030</v>
      </c>
      <c r="E7928">
        <f>_xlfn.XLOOKUP(Append1[[#This Row],[CAS]],[1]!Append1[CAS],[1]!Append1[Tb],"",0)</f>
        <v>446.67</v>
      </c>
      <c r="F7928">
        <f t="shared" si="123"/>
        <v>10</v>
      </c>
    </row>
    <row r="7929" spans="1:6" x14ac:dyDescent="0.3">
      <c r="A7929" t="s">
        <v>18144</v>
      </c>
      <c r="B7929" t="s">
        <v>18145</v>
      </c>
      <c r="C7929" t="s">
        <v>18146</v>
      </c>
      <c r="D7929" t="s">
        <v>48030</v>
      </c>
      <c r="E7929">
        <f>_xlfn.XLOOKUP(Append1[[#This Row],[CAS]],[1]!Append1[CAS],[1]!Append1[Tb],"",0)</f>
        <v>446.82</v>
      </c>
      <c r="F7929">
        <f t="shared" si="123"/>
        <v>10</v>
      </c>
    </row>
    <row r="7930" spans="1:6" x14ac:dyDescent="0.3">
      <c r="A7930" t="s">
        <v>38124</v>
      </c>
      <c r="B7930" t="s">
        <v>38125</v>
      </c>
      <c r="C7930" t="s">
        <v>38126</v>
      </c>
      <c r="D7930" t="s">
        <v>48030</v>
      </c>
      <c r="E7930">
        <f>_xlfn.XLOOKUP(Append1[[#This Row],[CAS]],[1]!Append1[CAS],[1]!Append1[Tb],"",0)</f>
        <v>446.82</v>
      </c>
      <c r="F7930">
        <f t="shared" si="123"/>
        <v>10</v>
      </c>
    </row>
    <row r="7931" spans="1:6" x14ac:dyDescent="0.3">
      <c r="A7931" t="s">
        <v>16362</v>
      </c>
      <c r="B7931" t="s">
        <v>16363</v>
      </c>
      <c r="C7931" t="s">
        <v>16364</v>
      </c>
      <c r="D7931" t="s">
        <v>48030</v>
      </c>
      <c r="E7931">
        <f>_xlfn.XLOOKUP(Append1[[#This Row],[CAS]],[1]!Append1[CAS],[1]!Append1[Tb],"",0)</f>
        <v>447.06</v>
      </c>
      <c r="F7931">
        <f t="shared" si="123"/>
        <v>10</v>
      </c>
    </row>
    <row r="7932" spans="1:6" x14ac:dyDescent="0.3">
      <c r="A7932" t="s">
        <v>37965</v>
      </c>
      <c r="B7932" t="s">
        <v>37966</v>
      </c>
      <c r="C7932" t="s">
        <v>37967</v>
      </c>
      <c r="D7932" t="s">
        <v>48030</v>
      </c>
      <c r="E7932">
        <f>_xlfn.XLOOKUP(Append1[[#This Row],[CAS]],[1]!Append1[CAS],[1]!Append1[Tb],"",0)</f>
        <v>447.06</v>
      </c>
      <c r="F7932">
        <f t="shared" si="123"/>
        <v>10</v>
      </c>
    </row>
    <row r="7933" spans="1:6" x14ac:dyDescent="0.3">
      <c r="A7933" t="s">
        <v>24123</v>
      </c>
      <c r="B7933" t="s">
        <v>24124</v>
      </c>
      <c r="C7933" t="s">
        <v>24125</v>
      </c>
      <c r="D7933" t="s">
        <v>48030</v>
      </c>
      <c r="E7933">
        <f>_xlfn.XLOOKUP(Append1[[#This Row],[CAS]],[1]!Append1[CAS],[1]!Append1[Tb],"",0)</f>
        <v>447.11</v>
      </c>
      <c r="F7933">
        <f t="shared" si="123"/>
        <v>10</v>
      </c>
    </row>
    <row r="7934" spans="1:6" x14ac:dyDescent="0.3">
      <c r="A7934" t="s">
        <v>32596</v>
      </c>
      <c r="B7934" t="s">
        <v>32597</v>
      </c>
      <c r="C7934" t="s">
        <v>32598</v>
      </c>
      <c r="D7934" t="s">
        <v>48030</v>
      </c>
      <c r="E7934">
        <f>_xlfn.XLOOKUP(Append1[[#This Row],[CAS]],[1]!Append1[CAS],[1]!Append1[Tb],"",0)</f>
        <v>447.11</v>
      </c>
      <c r="F7934">
        <f t="shared" si="123"/>
        <v>10</v>
      </c>
    </row>
    <row r="7935" spans="1:6" x14ac:dyDescent="0.3">
      <c r="A7935" t="s">
        <v>2602</v>
      </c>
      <c r="B7935" t="s">
        <v>604</v>
      </c>
      <c r="C7935" t="s">
        <v>605</v>
      </c>
      <c r="D7935" t="s">
        <v>48030</v>
      </c>
      <c r="E7935">
        <f>_xlfn.XLOOKUP(Append1[[#This Row],[CAS]],[1]!Append1[CAS],[1]!Append1[Tb],"",0)</f>
        <v>447.15</v>
      </c>
      <c r="F7935">
        <f t="shared" si="123"/>
        <v>10</v>
      </c>
    </row>
    <row r="7936" spans="1:6" x14ac:dyDescent="0.3">
      <c r="A7936" t="s">
        <v>10556</v>
      </c>
      <c r="B7936" t="s">
        <v>10557</v>
      </c>
      <c r="C7936" t="s">
        <v>10558</v>
      </c>
      <c r="D7936" t="s">
        <v>48030</v>
      </c>
      <c r="E7936">
        <f>_xlfn.XLOOKUP(Append1[[#This Row],[CAS]],[1]!Append1[CAS],[1]!Append1[Tb],"",0)</f>
        <v>447.15</v>
      </c>
      <c r="F7936">
        <f t="shared" si="123"/>
        <v>10</v>
      </c>
    </row>
    <row r="7937" spans="1:6" x14ac:dyDescent="0.3">
      <c r="A7937" t="s">
        <v>33466</v>
      </c>
      <c r="B7937" t="s">
        <v>33467</v>
      </c>
      <c r="C7937" t="s">
        <v>33468</v>
      </c>
      <c r="D7937" t="s">
        <v>48030</v>
      </c>
      <c r="E7937">
        <f>_xlfn.XLOOKUP(Append1[[#This Row],[CAS]],[1]!Append1[CAS],[1]!Append1[Tb],"",0)</f>
        <v>447.3</v>
      </c>
      <c r="F7937">
        <f t="shared" si="123"/>
        <v>10</v>
      </c>
    </row>
    <row r="7938" spans="1:6" hidden="1" x14ac:dyDescent="0.3">
      <c r="A7938" t="s">
        <v>21259</v>
      </c>
      <c r="B7938" t="s">
        <v>21260</v>
      </c>
      <c r="C7938" t="s">
        <v>21261</v>
      </c>
      <c r="D7938" t="s">
        <v>48020</v>
      </c>
      <c r="E7938">
        <f>_xlfn.XLOOKUP(Append1[[#This Row],[CAS]],[1]!Append1[CAS],[1]!Append1[Tb],"",0)</f>
        <v>517.34</v>
      </c>
      <c r="F7938">
        <f t="shared" ref="F7938:F8001" si="124">LEN(C7938)-LEN(SUBSTITUTE(C7938,"C",""))</f>
        <v>13</v>
      </c>
    </row>
    <row r="7939" spans="1:6" x14ac:dyDescent="0.3">
      <c r="A7939" t="s">
        <v>22788</v>
      </c>
      <c r="B7939" t="s">
        <v>22789</v>
      </c>
      <c r="C7939" t="s">
        <v>22790</v>
      </c>
      <c r="D7939" t="s">
        <v>48030</v>
      </c>
      <c r="E7939">
        <f>_xlfn.XLOOKUP(Append1[[#This Row],[CAS]],[1]!Append1[CAS],[1]!Append1[Tb],"",0)</f>
        <v>447.38</v>
      </c>
      <c r="F7939">
        <f t="shared" si="124"/>
        <v>10</v>
      </c>
    </row>
    <row r="7940" spans="1:6" x14ac:dyDescent="0.3">
      <c r="A7940" t="s">
        <v>24762</v>
      </c>
      <c r="B7940" t="s">
        <v>24763</v>
      </c>
      <c r="C7940" t="s">
        <v>24764</v>
      </c>
      <c r="D7940" t="s">
        <v>48030</v>
      </c>
      <c r="E7940">
        <f>_xlfn.XLOOKUP(Append1[[#This Row],[CAS]],[1]!Append1[CAS],[1]!Append1[Tb],"",0)</f>
        <v>447.38</v>
      </c>
      <c r="F7940">
        <f t="shared" si="124"/>
        <v>10</v>
      </c>
    </row>
    <row r="7941" spans="1:6" x14ac:dyDescent="0.3">
      <c r="A7941" t="s">
        <v>39741</v>
      </c>
      <c r="B7941" t="s">
        <v>39742</v>
      </c>
      <c r="C7941" t="s">
        <v>39743</v>
      </c>
      <c r="D7941" t="s">
        <v>48030</v>
      </c>
      <c r="E7941">
        <f>_xlfn.XLOOKUP(Append1[[#This Row],[CAS]],[1]!Append1[CAS],[1]!Append1[Tb],"",0)</f>
        <v>447.38</v>
      </c>
      <c r="F7941">
        <f t="shared" si="124"/>
        <v>10</v>
      </c>
    </row>
    <row r="7942" spans="1:6" x14ac:dyDescent="0.3">
      <c r="A7942" t="s">
        <v>38319</v>
      </c>
      <c r="B7942" t="s">
        <v>38320</v>
      </c>
      <c r="C7942" t="s">
        <v>38321</v>
      </c>
      <c r="D7942" t="s">
        <v>48030</v>
      </c>
      <c r="E7942">
        <f>_xlfn.XLOOKUP(Append1[[#This Row],[CAS]],[1]!Append1[CAS],[1]!Append1[Tb],"",0)</f>
        <v>447.75</v>
      </c>
      <c r="F7942">
        <f t="shared" si="124"/>
        <v>10</v>
      </c>
    </row>
    <row r="7943" spans="1:6" x14ac:dyDescent="0.3">
      <c r="A7943" t="s">
        <v>32515</v>
      </c>
      <c r="B7943" t="s">
        <v>32516</v>
      </c>
      <c r="C7943" t="s">
        <v>32517</v>
      </c>
      <c r="D7943" t="s">
        <v>48030</v>
      </c>
      <c r="E7943">
        <f>_xlfn.XLOOKUP(Append1[[#This Row],[CAS]],[1]!Append1[CAS],[1]!Append1[Tb],"",0)</f>
        <v>447.81</v>
      </c>
      <c r="F7943">
        <f t="shared" si="124"/>
        <v>10</v>
      </c>
    </row>
    <row r="7944" spans="1:6" hidden="1" x14ac:dyDescent="0.3">
      <c r="A7944" t="s">
        <v>45389</v>
      </c>
      <c r="B7944" t="s">
        <v>45390</v>
      </c>
      <c r="C7944" t="s">
        <v>45391</v>
      </c>
      <c r="D7944" t="s">
        <v>48026</v>
      </c>
      <c r="E7944">
        <f>_xlfn.XLOOKUP(Append1[[#This Row],[CAS]],[1]!Append1[CAS],[1]!Append1[Tb],"",0)</f>
        <v>517.38</v>
      </c>
      <c r="F7944">
        <f t="shared" si="124"/>
        <v>14</v>
      </c>
    </row>
    <row r="7945" spans="1:6" x14ac:dyDescent="0.3">
      <c r="A7945" t="s">
        <v>36167</v>
      </c>
      <c r="B7945" t="s">
        <v>36168</v>
      </c>
      <c r="C7945" t="s">
        <v>36169</v>
      </c>
      <c r="D7945" t="s">
        <v>48030</v>
      </c>
      <c r="E7945">
        <f>_xlfn.XLOOKUP(Append1[[#This Row],[CAS]],[1]!Append1[CAS],[1]!Append1[Tb],"",0)</f>
        <v>447.9</v>
      </c>
      <c r="F7945">
        <f t="shared" si="124"/>
        <v>10</v>
      </c>
    </row>
    <row r="7946" spans="1:6" x14ac:dyDescent="0.3">
      <c r="A7946" t="s">
        <v>44780</v>
      </c>
      <c r="B7946" t="s">
        <v>44781</v>
      </c>
      <c r="C7946" t="s">
        <v>44782</v>
      </c>
      <c r="D7946" t="s">
        <v>48030</v>
      </c>
      <c r="E7946">
        <f>_xlfn.XLOOKUP(Append1[[#This Row],[CAS]],[1]!Append1[CAS],[1]!Append1[Tb],"",0)</f>
        <v>447.9</v>
      </c>
      <c r="F7946">
        <f t="shared" si="124"/>
        <v>10</v>
      </c>
    </row>
    <row r="7947" spans="1:6" x14ac:dyDescent="0.3">
      <c r="A7947" t="s">
        <v>4597</v>
      </c>
      <c r="B7947" t="s">
        <v>4598</v>
      </c>
      <c r="C7947" t="s">
        <v>4599</v>
      </c>
      <c r="D7947" t="s">
        <v>48030</v>
      </c>
      <c r="E7947">
        <f>_xlfn.XLOOKUP(Append1[[#This Row],[CAS]],[1]!Append1[CAS],[1]!Append1[Tb],"",0)</f>
        <v>448.15</v>
      </c>
      <c r="F7947">
        <f t="shared" si="124"/>
        <v>10</v>
      </c>
    </row>
    <row r="7948" spans="1:6" x14ac:dyDescent="0.3">
      <c r="A7948" t="s">
        <v>11001</v>
      </c>
      <c r="B7948" t="s">
        <v>772</v>
      </c>
      <c r="C7948" t="s">
        <v>773</v>
      </c>
      <c r="D7948" t="s">
        <v>48030</v>
      </c>
      <c r="E7948">
        <f>_xlfn.XLOOKUP(Append1[[#This Row],[CAS]],[1]!Append1[CAS],[1]!Append1[Tb],"",0)</f>
        <v>448.15</v>
      </c>
      <c r="F7948">
        <f t="shared" si="124"/>
        <v>10</v>
      </c>
    </row>
    <row r="7949" spans="1:6" x14ac:dyDescent="0.3">
      <c r="A7949" t="s">
        <v>17152</v>
      </c>
      <c r="B7949" t="s">
        <v>17153</v>
      </c>
      <c r="C7949" t="s">
        <v>17154</v>
      </c>
      <c r="D7949" t="s">
        <v>48030</v>
      </c>
      <c r="E7949">
        <f>_xlfn.XLOOKUP(Append1[[#This Row],[CAS]],[1]!Append1[CAS],[1]!Append1[Tb],"",0)</f>
        <v>448.22</v>
      </c>
      <c r="F7949">
        <f t="shared" si="124"/>
        <v>10</v>
      </c>
    </row>
    <row r="7950" spans="1:6" x14ac:dyDescent="0.3">
      <c r="A7950" t="s">
        <v>17170</v>
      </c>
      <c r="B7950" t="s">
        <v>17171</v>
      </c>
      <c r="C7950" t="s">
        <v>17172</v>
      </c>
      <c r="D7950" t="s">
        <v>48030</v>
      </c>
      <c r="E7950">
        <f>_xlfn.XLOOKUP(Append1[[#This Row],[CAS]],[1]!Append1[CAS],[1]!Append1[Tb],"",0)</f>
        <v>448.22</v>
      </c>
      <c r="F7950">
        <f t="shared" si="124"/>
        <v>10</v>
      </c>
    </row>
    <row r="7951" spans="1:6" hidden="1" x14ac:dyDescent="0.3">
      <c r="A7951" t="s">
        <v>19415</v>
      </c>
      <c r="B7951" t="s">
        <v>19416</v>
      </c>
      <c r="C7951" t="s">
        <v>19417</v>
      </c>
      <c r="D7951" t="s">
        <v>48020</v>
      </c>
      <c r="E7951">
        <f>_xlfn.XLOOKUP(Append1[[#This Row],[CAS]],[1]!Append1[CAS],[1]!Append1[Tb],"",0)</f>
        <v>517.58000000000004</v>
      </c>
      <c r="F7951">
        <f t="shared" si="124"/>
        <v>13</v>
      </c>
    </row>
    <row r="7952" spans="1:6" x14ac:dyDescent="0.3">
      <c r="A7952" t="s">
        <v>17210</v>
      </c>
      <c r="B7952" t="s">
        <v>17211</v>
      </c>
      <c r="C7952" t="s">
        <v>17212</v>
      </c>
      <c r="D7952" t="s">
        <v>48030</v>
      </c>
      <c r="E7952">
        <f>_xlfn.XLOOKUP(Append1[[#This Row],[CAS]],[1]!Append1[CAS],[1]!Append1[Tb],"",0)</f>
        <v>448.22</v>
      </c>
      <c r="F7952">
        <f t="shared" si="124"/>
        <v>10</v>
      </c>
    </row>
    <row r="7953" spans="1:6" x14ac:dyDescent="0.3">
      <c r="A7953" t="s">
        <v>17237</v>
      </c>
      <c r="B7953" t="s">
        <v>17238</v>
      </c>
      <c r="C7953" t="s">
        <v>17239</v>
      </c>
      <c r="D7953" t="s">
        <v>48030</v>
      </c>
      <c r="E7953">
        <f>_xlfn.XLOOKUP(Append1[[#This Row],[CAS]],[1]!Append1[CAS],[1]!Append1[Tb],"",0)</f>
        <v>448.22</v>
      </c>
      <c r="F7953">
        <f t="shared" si="124"/>
        <v>10</v>
      </c>
    </row>
    <row r="7954" spans="1:6" x14ac:dyDescent="0.3">
      <c r="A7954" t="s">
        <v>17273</v>
      </c>
      <c r="B7954" t="s">
        <v>17274</v>
      </c>
      <c r="C7954" t="s">
        <v>17275</v>
      </c>
      <c r="D7954" t="s">
        <v>48030</v>
      </c>
      <c r="E7954">
        <f>_xlfn.XLOOKUP(Append1[[#This Row],[CAS]],[1]!Append1[CAS],[1]!Append1[Tb],"",0)</f>
        <v>448.22</v>
      </c>
      <c r="F7954">
        <f t="shared" si="124"/>
        <v>10</v>
      </c>
    </row>
    <row r="7955" spans="1:6" x14ac:dyDescent="0.3">
      <c r="A7955" t="s">
        <v>31150</v>
      </c>
      <c r="B7955" t="s">
        <v>31151</v>
      </c>
      <c r="C7955" t="s">
        <v>31152</v>
      </c>
      <c r="D7955" t="s">
        <v>48030</v>
      </c>
      <c r="E7955">
        <f>_xlfn.XLOOKUP(Append1[[#This Row],[CAS]],[1]!Append1[CAS],[1]!Append1[Tb],"",0)</f>
        <v>448.22</v>
      </c>
      <c r="F7955">
        <f t="shared" si="124"/>
        <v>10</v>
      </c>
    </row>
    <row r="7956" spans="1:6" x14ac:dyDescent="0.3">
      <c r="A7956" t="s">
        <v>35693</v>
      </c>
      <c r="B7956" t="s">
        <v>35694</v>
      </c>
      <c r="C7956" t="s">
        <v>35695</v>
      </c>
      <c r="D7956" t="s">
        <v>48030</v>
      </c>
      <c r="E7956">
        <f>_xlfn.XLOOKUP(Append1[[#This Row],[CAS]],[1]!Append1[CAS],[1]!Append1[Tb],"",0)</f>
        <v>448.31</v>
      </c>
      <c r="F7956">
        <f t="shared" si="124"/>
        <v>10</v>
      </c>
    </row>
    <row r="7957" spans="1:6" x14ac:dyDescent="0.3">
      <c r="A7957" t="s">
        <v>27686</v>
      </c>
      <c r="B7957" t="s">
        <v>27687</v>
      </c>
      <c r="C7957" t="s">
        <v>27688</v>
      </c>
      <c r="D7957" t="s">
        <v>48030</v>
      </c>
      <c r="E7957">
        <f>_xlfn.XLOOKUP(Append1[[#This Row],[CAS]],[1]!Append1[CAS],[1]!Append1[Tb],"",0)</f>
        <v>448.34</v>
      </c>
      <c r="F7957">
        <f t="shared" si="124"/>
        <v>10</v>
      </c>
    </row>
    <row r="7958" spans="1:6" x14ac:dyDescent="0.3">
      <c r="A7958" t="s">
        <v>36137</v>
      </c>
      <c r="B7958" t="s">
        <v>36138</v>
      </c>
      <c r="C7958" t="s">
        <v>36139</v>
      </c>
      <c r="D7958" t="s">
        <v>48030</v>
      </c>
      <c r="E7958">
        <f>_xlfn.XLOOKUP(Append1[[#This Row],[CAS]],[1]!Append1[CAS],[1]!Append1[Tb],"",0)</f>
        <v>448.74</v>
      </c>
      <c r="F7958">
        <f t="shared" si="124"/>
        <v>10</v>
      </c>
    </row>
    <row r="7959" spans="1:6" x14ac:dyDescent="0.3">
      <c r="A7959" t="s">
        <v>38307</v>
      </c>
      <c r="B7959" t="s">
        <v>38308</v>
      </c>
      <c r="C7959" t="s">
        <v>38309</v>
      </c>
      <c r="D7959" t="s">
        <v>48030</v>
      </c>
      <c r="E7959">
        <f>_xlfn.XLOOKUP(Append1[[#This Row],[CAS]],[1]!Append1[CAS],[1]!Append1[Tb],"",0)</f>
        <v>448.74</v>
      </c>
      <c r="F7959">
        <f t="shared" si="124"/>
        <v>10</v>
      </c>
    </row>
    <row r="7960" spans="1:6" x14ac:dyDescent="0.3">
      <c r="A7960" t="s">
        <v>3361</v>
      </c>
      <c r="B7960" t="s">
        <v>2120</v>
      </c>
      <c r="C7960" t="s">
        <v>2121</v>
      </c>
      <c r="D7960" t="s">
        <v>48030</v>
      </c>
      <c r="E7960">
        <f>_xlfn.XLOOKUP(Append1[[#This Row],[CAS]],[1]!Append1[CAS],[1]!Append1[Tb],"",0)</f>
        <v>449.15</v>
      </c>
      <c r="F7960">
        <f t="shared" si="124"/>
        <v>10</v>
      </c>
    </row>
    <row r="7961" spans="1:6" hidden="1" x14ac:dyDescent="0.3">
      <c r="A7961" t="s">
        <v>3962</v>
      </c>
      <c r="B7961" t="s">
        <v>3963</v>
      </c>
      <c r="C7961" t="s">
        <v>3964</v>
      </c>
      <c r="D7961" t="s">
        <v>48044</v>
      </c>
      <c r="E7961">
        <f>_xlfn.XLOOKUP(Append1[[#This Row],[CAS]],[1]!Append1[CAS],[1]!Append1[Tb],"",0)</f>
        <v>517.65</v>
      </c>
      <c r="F7961">
        <f t="shared" si="124"/>
        <v>30</v>
      </c>
    </row>
    <row r="7962" spans="1:6" x14ac:dyDescent="0.3">
      <c r="A7962" t="s">
        <v>31108</v>
      </c>
      <c r="B7962" t="s">
        <v>31109</v>
      </c>
      <c r="C7962" t="s">
        <v>31110</v>
      </c>
      <c r="D7962" t="s">
        <v>48030</v>
      </c>
      <c r="E7962">
        <f>_xlfn.XLOOKUP(Append1[[#This Row],[CAS]],[1]!Append1[CAS],[1]!Append1[Tb],"",0)</f>
        <v>449.26</v>
      </c>
      <c r="F7962">
        <f t="shared" si="124"/>
        <v>10</v>
      </c>
    </row>
    <row r="7963" spans="1:6" x14ac:dyDescent="0.3">
      <c r="A7963" t="s">
        <v>6292</v>
      </c>
      <c r="B7963" t="s">
        <v>6293</v>
      </c>
      <c r="C7963" t="s">
        <v>6294</v>
      </c>
      <c r="D7963" t="s">
        <v>48030</v>
      </c>
      <c r="E7963">
        <f>_xlfn.XLOOKUP(Append1[[#This Row],[CAS]],[1]!Append1[CAS],[1]!Append1[Tb],"",0)</f>
        <v>449.65</v>
      </c>
      <c r="F7963">
        <f t="shared" si="124"/>
        <v>10</v>
      </c>
    </row>
    <row r="7964" spans="1:6" x14ac:dyDescent="0.3">
      <c r="A7964" t="s">
        <v>46855</v>
      </c>
      <c r="B7964" t="s">
        <v>46856</v>
      </c>
      <c r="C7964" t="s">
        <v>46857</v>
      </c>
      <c r="D7964" t="s">
        <v>48030</v>
      </c>
      <c r="E7964">
        <f>_xlfn.XLOOKUP(Append1[[#This Row],[CAS]],[1]!Append1[CAS],[1]!Append1[Tb],"",0)</f>
        <v>449.72</v>
      </c>
      <c r="F7964">
        <f t="shared" si="124"/>
        <v>10</v>
      </c>
    </row>
    <row r="7965" spans="1:6" x14ac:dyDescent="0.3">
      <c r="A7965" t="s">
        <v>27520</v>
      </c>
      <c r="B7965" t="s">
        <v>27521</v>
      </c>
      <c r="C7965" t="s">
        <v>27522</v>
      </c>
      <c r="D7965" t="s">
        <v>48030</v>
      </c>
      <c r="E7965">
        <f>_xlfn.XLOOKUP(Append1[[#This Row],[CAS]],[1]!Append1[CAS],[1]!Append1[Tb],"",0)</f>
        <v>450.82</v>
      </c>
      <c r="F7965">
        <f t="shared" si="124"/>
        <v>10</v>
      </c>
    </row>
    <row r="7966" spans="1:6" x14ac:dyDescent="0.3">
      <c r="A7966" t="s">
        <v>38792</v>
      </c>
      <c r="B7966" t="s">
        <v>38793</v>
      </c>
      <c r="C7966" t="s">
        <v>38794</v>
      </c>
      <c r="D7966" t="s">
        <v>48030</v>
      </c>
      <c r="E7966">
        <f>_xlfn.XLOOKUP(Append1[[#This Row],[CAS]],[1]!Append1[CAS],[1]!Append1[Tb],"",0)</f>
        <v>450.82</v>
      </c>
      <c r="F7966">
        <f t="shared" si="124"/>
        <v>10</v>
      </c>
    </row>
    <row r="7967" spans="1:6" x14ac:dyDescent="0.3">
      <c r="A7967" t="s">
        <v>44122</v>
      </c>
      <c r="B7967" t="s">
        <v>44123</v>
      </c>
      <c r="C7967" t="s">
        <v>44124</v>
      </c>
      <c r="D7967" t="s">
        <v>48030</v>
      </c>
      <c r="E7967">
        <f>_xlfn.XLOOKUP(Append1[[#This Row],[CAS]],[1]!Append1[CAS],[1]!Append1[Tb],"",0)</f>
        <v>450.82</v>
      </c>
      <c r="F7967">
        <f t="shared" si="124"/>
        <v>10</v>
      </c>
    </row>
    <row r="7968" spans="1:6" x14ac:dyDescent="0.3">
      <c r="A7968" t="s">
        <v>34676</v>
      </c>
      <c r="B7968" t="s">
        <v>34677</v>
      </c>
      <c r="C7968" t="s">
        <v>34678</v>
      </c>
      <c r="D7968" t="s">
        <v>48030</v>
      </c>
      <c r="E7968">
        <f>_xlfn.XLOOKUP(Append1[[#This Row],[CAS]],[1]!Append1[CAS],[1]!Append1[Tb],"",0)</f>
        <v>450.9</v>
      </c>
      <c r="F7968">
        <f t="shared" si="124"/>
        <v>10</v>
      </c>
    </row>
    <row r="7969" spans="1:6" x14ac:dyDescent="0.3">
      <c r="A7969" t="s">
        <v>36152</v>
      </c>
      <c r="B7969" t="s">
        <v>36153</v>
      </c>
      <c r="C7969" t="s">
        <v>36154</v>
      </c>
      <c r="D7969" t="s">
        <v>48030</v>
      </c>
      <c r="E7969">
        <f>_xlfn.XLOOKUP(Append1[[#This Row],[CAS]],[1]!Append1[CAS],[1]!Append1[Tb],"",0)</f>
        <v>450.99</v>
      </c>
      <c r="F7969">
        <f t="shared" si="124"/>
        <v>10</v>
      </c>
    </row>
    <row r="7970" spans="1:6" x14ac:dyDescent="0.3">
      <c r="A7970" t="s">
        <v>2686</v>
      </c>
      <c r="B7970" t="s">
        <v>772</v>
      </c>
      <c r="C7970" t="s">
        <v>773</v>
      </c>
      <c r="D7970" t="s">
        <v>48030</v>
      </c>
      <c r="E7970">
        <f>_xlfn.XLOOKUP(Append1[[#This Row],[CAS]],[1]!Append1[CAS],[1]!Append1[Tb],"",0)</f>
        <v>451.15</v>
      </c>
      <c r="F7970">
        <f t="shared" si="124"/>
        <v>10</v>
      </c>
    </row>
    <row r="7971" spans="1:6" x14ac:dyDescent="0.3">
      <c r="A7971" t="s">
        <v>3406</v>
      </c>
      <c r="B7971" t="s">
        <v>2210</v>
      </c>
      <c r="C7971" t="s">
        <v>2211</v>
      </c>
      <c r="D7971" t="s">
        <v>48030</v>
      </c>
      <c r="E7971">
        <f>_xlfn.XLOOKUP(Append1[[#This Row],[CAS]],[1]!Append1[CAS],[1]!Append1[Tb],"",0)</f>
        <v>451.15</v>
      </c>
      <c r="F7971">
        <f t="shared" si="124"/>
        <v>10</v>
      </c>
    </row>
    <row r="7972" spans="1:6" x14ac:dyDescent="0.3">
      <c r="A7972" t="s">
        <v>36708</v>
      </c>
      <c r="B7972" t="s">
        <v>36709</v>
      </c>
      <c r="C7972" t="s">
        <v>36710</v>
      </c>
      <c r="D7972" t="s">
        <v>48030</v>
      </c>
      <c r="E7972">
        <f>_xlfn.XLOOKUP(Append1[[#This Row],[CAS]],[1]!Append1[CAS],[1]!Append1[Tb],"",0)</f>
        <v>451.33</v>
      </c>
      <c r="F7972">
        <f t="shared" si="124"/>
        <v>10</v>
      </c>
    </row>
    <row r="7973" spans="1:6" x14ac:dyDescent="0.3">
      <c r="A7973" t="s">
        <v>30550</v>
      </c>
      <c r="B7973" t="s">
        <v>30551</v>
      </c>
      <c r="C7973" t="s">
        <v>30552</v>
      </c>
      <c r="D7973" t="s">
        <v>48030</v>
      </c>
      <c r="E7973">
        <f>_xlfn.XLOOKUP(Append1[[#This Row],[CAS]],[1]!Append1[CAS],[1]!Append1[Tb],"",0)</f>
        <v>451.49</v>
      </c>
      <c r="F7973">
        <f t="shared" si="124"/>
        <v>10</v>
      </c>
    </row>
    <row r="7974" spans="1:6" x14ac:dyDescent="0.3">
      <c r="A7974" t="s">
        <v>30065</v>
      </c>
      <c r="B7974" t="s">
        <v>30066</v>
      </c>
      <c r="C7974" t="s">
        <v>30067</v>
      </c>
      <c r="D7974" t="s">
        <v>48030</v>
      </c>
      <c r="E7974">
        <f>_xlfn.XLOOKUP(Append1[[#This Row],[CAS]],[1]!Append1[CAS],[1]!Append1[Tb],"",0)</f>
        <v>451.65</v>
      </c>
      <c r="F7974">
        <f t="shared" si="124"/>
        <v>10</v>
      </c>
    </row>
    <row r="7975" spans="1:6" x14ac:dyDescent="0.3">
      <c r="A7975" t="s">
        <v>29897</v>
      </c>
      <c r="B7975" t="s">
        <v>29898</v>
      </c>
      <c r="C7975" t="s">
        <v>29899</v>
      </c>
      <c r="D7975" t="s">
        <v>48030</v>
      </c>
      <c r="E7975">
        <f>_xlfn.XLOOKUP(Append1[[#This Row],[CAS]],[1]!Append1[CAS],[1]!Append1[Tb],"",0)</f>
        <v>451.83</v>
      </c>
      <c r="F7975">
        <f t="shared" si="124"/>
        <v>10</v>
      </c>
    </row>
    <row r="7976" spans="1:6" x14ac:dyDescent="0.3">
      <c r="A7976" t="s">
        <v>37636</v>
      </c>
      <c r="B7976" t="s">
        <v>37637</v>
      </c>
      <c r="C7976" t="s">
        <v>37638</v>
      </c>
      <c r="D7976" t="s">
        <v>48030</v>
      </c>
      <c r="E7976">
        <f>_xlfn.XLOOKUP(Append1[[#This Row],[CAS]],[1]!Append1[CAS],[1]!Append1[Tb],"",0)</f>
        <v>451.96</v>
      </c>
      <c r="F7976">
        <f t="shared" si="124"/>
        <v>10</v>
      </c>
    </row>
    <row r="7977" spans="1:6" x14ac:dyDescent="0.3">
      <c r="A7977" t="s">
        <v>9772</v>
      </c>
      <c r="B7977" t="s">
        <v>9773</v>
      </c>
      <c r="C7977" t="s">
        <v>9774</v>
      </c>
      <c r="D7977" t="s">
        <v>48030</v>
      </c>
      <c r="E7977">
        <f>_xlfn.XLOOKUP(Append1[[#This Row],[CAS]],[1]!Append1[CAS],[1]!Append1[Tb],"",0)</f>
        <v>452.15</v>
      </c>
      <c r="F7977">
        <f t="shared" si="124"/>
        <v>10</v>
      </c>
    </row>
    <row r="7978" spans="1:6" x14ac:dyDescent="0.3">
      <c r="A7978" t="s">
        <v>40356</v>
      </c>
      <c r="B7978" t="s">
        <v>40357</v>
      </c>
      <c r="C7978" t="s">
        <v>40358</v>
      </c>
      <c r="D7978" t="s">
        <v>48030</v>
      </c>
      <c r="E7978">
        <f>_xlfn.XLOOKUP(Append1[[#This Row],[CAS]],[1]!Append1[CAS],[1]!Append1[Tb],"",0)</f>
        <v>452.4</v>
      </c>
      <c r="F7978">
        <f t="shared" si="124"/>
        <v>10</v>
      </c>
    </row>
    <row r="7979" spans="1:6" x14ac:dyDescent="0.3">
      <c r="A7979" t="s">
        <v>43548</v>
      </c>
      <c r="B7979" t="s">
        <v>43549</v>
      </c>
      <c r="C7979" t="s">
        <v>43550</v>
      </c>
      <c r="D7979" t="s">
        <v>48030</v>
      </c>
      <c r="E7979">
        <f>_xlfn.XLOOKUP(Append1[[#This Row],[CAS]],[1]!Append1[CAS],[1]!Append1[Tb],"",0)</f>
        <v>452.4</v>
      </c>
      <c r="F7979">
        <f t="shared" si="124"/>
        <v>10</v>
      </c>
    </row>
    <row r="7980" spans="1:6" x14ac:dyDescent="0.3">
      <c r="A7980" t="s">
        <v>41969</v>
      </c>
      <c r="B7980" t="s">
        <v>41970</v>
      </c>
      <c r="C7980" t="s">
        <v>41971</v>
      </c>
      <c r="D7980" t="s">
        <v>48030</v>
      </c>
      <c r="E7980">
        <f>_xlfn.XLOOKUP(Append1[[#This Row],[CAS]],[1]!Append1[CAS],[1]!Append1[Tb],"",0)</f>
        <v>452.56</v>
      </c>
      <c r="F7980">
        <f t="shared" si="124"/>
        <v>10</v>
      </c>
    </row>
    <row r="7981" spans="1:6" x14ac:dyDescent="0.3">
      <c r="A7981" t="s">
        <v>38551</v>
      </c>
      <c r="B7981" t="s">
        <v>38552</v>
      </c>
      <c r="C7981" t="s">
        <v>38553</v>
      </c>
      <c r="D7981" t="s">
        <v>48030</v>
      </c>
      <c r="E7981">
        <f>_xlfn.XLOOKUP(Append1[[#This Row],[CAS]],[1]!Append1[CAS],[1]!Append1[Tb],"",0)</f>
        <v>453.13</v>
      </c>
      <c r="F7981">
        <f t="shared" si="124"/>
        <v>10</v>
      </c>
    </row>
    <row r="7982" spans="1:6" x14ac:dyDescent="0.3">
      <c r="A7982" t="s">
        <v>38187</v>
      </c>
      <c r="B7982" t="s">
        <v>38188</v>
      </c>
      <c r="C7982" t="s">
        <v>38189</v>
      </c>
      <c r="D7982" t="s">
        <v>48030</v>
      </c>
      <c r="E7982">
        <f>_xlfn.XLOOKUP(Append1[[#This Row],[CAS]],[1]!Append1[CAS],[1]!Append1[Tb],"",0)</f>
        <v>453.28</v>
      </c>
      <c r="F7982">
        <f t="shared" si="124"/>
        <v>10</v>
      </c>
    </row>
    <row r="7983" spans="1:6" x14ac:dyDescent="0.3">
      <c r="A7983" t="s">
        <v>40338</v>
      </c>
      <c r="B7983" t="s">
        <v>40339</v>
      </c>
      <c r="C7983" t="s">
        <v>40340</v>
      </c>
      <c r="D7983" t="s">
        <v>48030</v>
      </c>
      <c r="E7983">
        <f>_xlfn.XLOOKUP(Append1[[#This Row],[CAS]],[1]!Append1[CAS],[1]!Append1[Tb],"",0)</f>
        <v>453.28</v>
      </c>
      <c r="F7983">
        <f t="shared" si="124"/>
        <v>10</v>
      </c>
    </row>
    <row r="7984" spans="1:6" x14ac:dyDescent="0.3">
      <c r="A7984" t="s">
        <v>47208</v>
      </c>
      <c r="B7984" t="s">
        <v>47209</v>
      </c>
      <c r="C7984" t="s">
        <v>47210</v>
      </c>
      <c r="D7984" t="s">
        <v>48030</v>
      </c>
      <c r="E7984">
        <f>_xlfn.XLOOKUP(Append1[[#This Row],[CAS]],[1]!Append1[CAS],[1]!Append1[Tb],"",0)</f>
        <v>453.28</v>
      </c>
      <c r="F7984">
        <f t="shared" si="124"/>
        <v>10</v>
      </c>
    </row>
    <row r="7985" spans="1:6" x14ac:dyDescent="0.3">
      <c r="A7985" t="s">
        <v>37066</v>
      </c>
      <c r="B7985" t="s">
        <v>37067</v>
      </c>
      <c r="C7985" t="s">
        <v>37068</v>
      </c>
      <c r="D7985" t="s">
        <v>48030</v>
      </c>
      <c r="E7985">
        <f>_xlfn.XLOOKUP(Append1[[#This Row],[CAS]],[1]!Append1[CAS],[1]!Append1[Tb],"",0)</f>
        <v>453.85</v>
      </c>
      <c r="F7985">
        <f t="shared" si="124"/>
        <v>10</v>
      </c>
    </row>
    <row r="7986" spans="1:6" x14ac:dyDescent="0.3">
      <c r="A7986" t="s">
        <v>13020</v>
      </c>
      <c r="B7986" t="s">
        <v>13021</v>
      </c>
      <c r="C7986" t="s">
        <v>13022</v>
      </c>
      <c r="D7986" t="s">
        <v>48030</v>
      </c>
      <c r="E7986">
        <f>_xlfn.XLOOKUP(Append1[[#This Row],[CAS]],[1]!Append1[CAS],[1]!Append1[Tb],"",0)</f>
        <v>454.15</v>
      </c>
      <c r="F7986">
        <f t="shared" si="124"/>
        <v>10</v>
      </c>
    </row>
    <row r="7987" spans="1:6" hidden="1" x14ac:dyDescent="0.3">
      <c r="A7987" t="s">
        <v>10658</v>
      </c>
      <c r="B7987" t="s">
        <v>10659</v>
      </c>
      <c r="C7987" t="s">
        <v>10660</v>
      </c>
      <c r="D7987" t="s">
        <v>48026</v>
      </c>
      <c r="E7987">
        <f>_xlfn.XLOOKUP(Append1[[#This Row],[CAS]],[1]!Append1[CAS],[1]!Append1[Tb],"",0)</f>
        <v>518.15</v>
      </c>
      <c r="F7987">
        <f t="shared" si="124"/>
        <v>14</v>
      </c>
    </row>
    <row r="7988" spans="1:6" x14ac:dyDescent="0.3">
      <c r="A7988" t="s">
        <v>7656</v>
      </c>
      <c r="B7988" t="s">
        <v>7657</v>
      </c>
      <c r="C7988" t="s">
        <v>7658</v>
      </c>
      <c r="D7988" t="s">
        <v>48030</v>
      </c>
      <c r="E7988">
        <f>_xlfn.XLOOKUP(Append1[[#This Row],[CAS]],[1]!Append1[CAS],[1]!Append1[Tb],"",0)</f>
        <v>454.25</v>
      </c>
      <c r="F7988">
        <f t="shared" si="124"/>
        <v>10</v>
      </c>
    </row>
    <row r="7989" spans="1:6" hidden="1" x14ac:dyDescent="0.3">
      <c r="A7989" t="s">
        <v>12133</v>
      </c>
      <c r="B7989" t="s">
        <v>12134</v>
      </c>
      <c r="C7989" t="s">
        <v>12135</v>
      </c>
      <c r="D7989" t="s">
        <v>48020</v>
      </c>
      <c r="E7989">
        <f>_xlfn.XLOOKUP(Append1[[#This Row],[CAS]],[1]!Append1[CAS],[1]!Append1[Tb],"",0)</f>
        <v>518.15</v>
      </c>
      <c r="F7989">
        <f t="shared" si="124"/>
        <v>13</v>
      </c>
    </row>
    <row r="7990" spans="1:6" x14ac:dyDescent="0.3">
      <c r="A7990" t="s">
        <v>38451</v>
      </c>
      <c r="B7990" t="s">
        <v>38452</v>
      </c>
      <c r="C7990" t="s">
        <v>38453</v>
      </c>
      <c r="D7990" t="s">
        <v>48030</v>
      </c>
      <c r="E7990">
        <f>_xlfn.XLOOKUP(Append1[[#This Row],[CAS]],[1]!Append1[CAS],[1]!Append1[Tb],"",0)</f>
        <v>454.55</v>
      </c>
      <c r="F7990">
        <f t="shared" si="124"/>
        <v>10</v>
      </c>
    </row>
    <row r="7991" spans="1:6" x14ac:dyDescent="0.3">
      <c r="A7991" t="s">
        <v>46187</v>
      </c>
      <c r="B7991" t="s">
        <v>46188</v>
      </c>
      <c r="C7991" t="s">
        <v>46189</v>
      </c>
      <c r="D7991" t="s">
        <v>48030</v>
      </c>
      <c r="E7991">
        <f>_xlfn.XLOOKUP(Append1[[#This Row],[CAS]],[1]!Append1[CAS],[1]!Append1[Tb],"",0)</f>
        <v>454.68</v>
      </c>
      <c r="F7991">
        <f t="shared" si="124"/>
        <v>10</v>
      </c>
    </row>
    <row r="7992" spans="1:6" hidden="1" x14ac:dyDescent="0.3">
      <c r="A7992" t="s">
        <v>14970</v>
      </c>
      <c r="B7992" t="s">
        <v>14971</v>
      </c>
      <c r="C7992" t="s">
        <v>14972</v>
      </c>
      <c r="D7992" t="s">
        <v>48033</v>
      </c>
      <c r="E7992">
        <f>_xlfn.XLOOKUP(Append1[[#This Row],[CAS]],[1]!Append1[CAS],[1]!Append1[Tb],"",0)</f>
        <v>518.15</v>
      </c>
      <c r="F7992">
        <f t="shared" si="124"/>
        <v>16</v>
      </c>
    </row>
    <row r="7993" spans="1:6" x14ac:dyDescent="0.3">
      <c r="A7993" t="s">
        <v>38454</v>
      </c>
      <c r="B7993" t="s">
        <v>38455</v>
      </c>
      <c r="C7993" t="s">
        <v>38456</v>
      </c>
      <c r="D7993" t="s">
        <v>48030</v>
      </c>
      <c r="E7993">
        <f>_xlfn.XLOOKUP(Append1[[#This Row],[CAS]],[1]!Append1[CAS],[1]!Append1[Tb],"",0)</f>
        <v>454.99</v>
      </c>
      <c r="F7993">
        <f t="shared" si="124"/>
        <v>10</v>
      </c>
    </row>
    <row r="7994" spans="1:6" x14ac:dyDescent="0.3">
      <c r="A7994" t="s">
        <v>2997</v>
      </c>
      <c r="B7994" t="s">
        <v>1394</v>
      </c>
      <c r="C7994" t="s">
        <v>1395</v>
      </c>
      <c r="D7994" t="s">
        <v>48030</v>
      </c>
      <c r="E7994">
        <f>_xlfn.XLOOKUP(Append1[[#This Row],[CAS]],[1]!Append1[CAS],[1]!Append1[Tb],"",0)</f>
        <v>455.15</v>
      </c>
      <c r="F7994">
        <f t="shared" si="124"/>
        <v>10</v>
      </c>
    </row>
    <row r="7995" spans="1:6" x14ac:dyDescent="0.3">
      <c r="A7995" t="s">
        <v>13164</v>
      </c>
      <c r="B7995" t="s">
        <v>13165</v>
      </c>
      <c r="C7995" t="s">
        <v>13166</v>
      </c>
      <c r="D7995" t="s">
        <v>48030</v>
      </c>
      <c r="E7995">
        <f>_xlfn.XLOOKUP(Append1[[#This Row],[CAS]],[1]!Append1[CAS],[1]!Append1[Tb],"",0)</f>
        <v>455.15</v>
      </c>
      <c r="F7995">
        <f t="shared" si="124"/>
        <v>10</v>
      </c>
    </row>
    <row r="7996" spans="1:6" x14ac:dyDescent="0.3">
      <c r="A7996" t="s">
        <v>15536</v>
      </c>
      <c r="B7996" t="s">
        <v>15537</v>
      </c>
      <c r="C7996" t="s">
        <v>15538</v>
      </c>
      <c r="D7996" t="s">
        <v>48030</v>
      </c>
      <c r="E7996">
        <f>_xlfn.XLOOKUP(Append1[[#This Row],[CAS]],[1]!Append1[CAS],[1]!Append1[Tb],"",0)</f>
        <v>455.15</v>
      </c>
      <c r="F7996">
        <f t="shared" si="124"/>
        <v>10</v>
      </c>
    </row>
    <row r="7997" spans="1:6" x14ac:dyDescent="0.3">
      <c r="A7997" t="s">
        <v>8955</v>
      </c>
      <c r="B7997" t="s">
        <v>8956</v>
      </c>
      <c r="C7997" t="s">
        <v>8957</v>
      </c>
      <c r="D7997" t="s">
        <v>48030</v>
      </c>
      <c r="E7997">
        <f>_xlfn.XLOOKUP(Append1[[#This Row],[CAS]],[1]!Append1[CAS],[1]!Append1[Tb],"",0)</f>
        <v>455.65</v>
      </c>
      <c r="F7997">
        <f t="shared" si="124"/>
        <v>10</v>
      </c>
    </row>
    <row r="7998" spans="1:6" x14ac:dyDescent="0.3">
      <c r="A7998" t="s">
        <v>7047</v>
      </c>
      <c r="B7998" t="s">
        <v>7048</v>
      </c>
      <c r="C7998" t="s">
        <v>7049</v>
      </c>
      <c r="D7998" t="s">
        <v>48030</v>
      </c>
      <c r="E7998">
        <f>_xlfn.XLOOKUP(Append1[[#This Row],[CAS]],[1]!Append1[CAS],[1]!Append1[Tb],"",0)</f>
        <v>456</v>
      </c>
      <c r="F7998">
        <f t="shared" si="124"/>
        <v>10</v>
      </c>
    </row>
    <row r="7999" spans="1:6" x14ac:dyDescent="0.3">
      <c r="A7999" t="s">
        <v>5168</v>
      </c>
      <c r="B7999" t="s">
        <v>5169</v>
      </c>
      <c r="C7999" t="s">
        <v>5170</v>
      </c>
      <c r="D7999" t="s">
        <v>48030</v>
      </c>
      <c r="E7999">
        <f>_xlfn.XLOOKUP(Append1[[#This Row],[CAS]],[1]!Append1[CAS],[1]!Append1[Tb],"",0)</f>
        <v>456.15</v>
      </c>
      <c r="F7999">
        <f t="shared" si="124"/>
        <v>10</v>
      </c>
    </row>
    <row r="8000" spans="1:6" x14ac:dyDescent="0.3">
      <c r="A8000" t="s">
        <v>24117</v>
      </c>
      <c r="B8000" t="s">
        <v>24118</v>
      </c>
      <c r="C8000" t="s">
        <v>24119</v>
      </c>
      <c r="D8000" t="s">
        <v>48030</v>
      </c>
      <c r="E8000">
        <f>_xlfn.XLOOKUP(Append1[[#This Row],[CAS]],[1]!Append1[CAS],[1]!Append1[Tb],"",0)</f>
        <v>456.32</v>
      </c>
      <c r="F8000">
        <f t="shared" si="124"/>
        <v>10</v>
      </c>
    </row>
    <row r="8001" spans="1:6" x14ac:dyDescent="0.3">
      <c r="A8001" t="s">
        <v>23571</v>
      </c>
      <c r="B8001" t="s">
        <v>23572</v>
      </c>
      <c r="C8001" t="s">
        <v>23573</v>
      </c>
      <c r="D8001" t="s">
        <v>48030</v>
      </c>
      <c r="E8001">
        <f>_xlfn.XLOOKUP(Append1[[#This Row],[CAS]],[1]!Append1[CAS],[1]!Append1[Tb],"",0)</f>
        <v>456.36</v>
      </c>
      <c r="F8001">
        <f t="shared" si="124"/>
        <v>10</v>
      </c>
    </row>
    <row r="8002" spans="1:6" x14ac:dyDescent="0.3">
      <c r="A8002" t="s">
        <v>34872</v>
      </c>
      <c r="B8002" t="s">
        <v>34873</v>
      </c>
      <c r="C8002" t="s">
        <v>34874</v>
      </c>
      <c r="D8002" t="s">
        <v>48030</v>
      </c>
      <c r="E8002">
        <f>_xlfn.XLOOKUP(Append1[[#This Row],[CAS]],[1]!Append1[CAS],[1]!Append1[Tb],"",0)</f>
        <v>456.36</v>
      </c>
      <c r="F8002">
        <f t="shared" ref="F8002:F8065" si="125">LEN(C8002)-LEN(SUBSTITUTE(C8002,"C",""))</f>
        <v>10</v>
      </c>
    </row>
    <row r="8003" spans="1:6" x14ac:dyDescent="0.3">
      <c r="A8003" t="s">
        <v>36101</v>
      </c>
      <c r="B8003" t="s">
        <v>36102</v>
      </c>
      <c r="C8003" t="s">
        <v>36103</v>
      </c>
      <c r="D8003" t="s">
        <v>48030</v>
      </c>
      <c r="E8003">
        <f>_xlfn.XLOOKUP(Append1[[#This Row],[CAS]],[1]!Append1[CAS],[1]!Append1[Tb],"",0)</f>
        <v>456.36</v>
      </c>
      <c r="F8003">
        <f t="shared" si="125"/>
        <v>10</v>
      </c>
    </row>
    <row r="8004" spans="1:6" x14ac:dyDescent="0.3">
      <c r="A8004" t="s">
        <v>38786</v>
      </c>
      <c r="B8004" t="s">
        <v>38787</v>
      </c>
      <c r="C8004" t="s">
        <v>38788</v>
      </c>
      <c r="D8004" t="s">
        <v>48030</v>
      </c>
      <c r="E8004">
        <f>_xlfn.XLOOKUP(Append1[[#This Row],[CAS]],[1]!Append1[CAS],[1]!Append1[Tb],"",0)</f>
        <v>456.36</v>
      </c>
      <c r="F8004">
        <f t="shared" si="125"/>
        <v>10</v>
      </c>
    </row>
    <row r="8005" spans="1:6" x14ac:dyDescent="0.3">
      <c r="A8005" t="s">
        <v>18147</v>
      </c>
      <c r="B8005" t="s">
        <v>18148</v>
      </c>
      <c r="C8005" t="s">
        <v>18149</v>
      </c>
      <c r="D8005" t="s">
        <v>48030</v>
      </c>
      <c r="E8005">
        <f>_xlfn.XLOOKUP(Append1[[#This Row],[CAS]],[1]!Append1[CAS],[1]!Append1[Tb],"",0)</f>
        <v>456.47</v>
      </c>
      <c r="F8005">
        <f t="shared" si="125"/>
        <v>10</v>
      </c>
    </row>
    <row r="8006" spans="1:6" x14ac:dyDescent="0.3">
      <c r="A8006" t="s">
        <v>30793</v>
      </c>
      <c r="B8006" t="s">
        <v>30794</v>
      </c>
      <c r="C8006" t="s">
        <v>30795</v>
      </c>
      <c r="D8006" t="s">
        <v>48030</v>
      </c>
      <c r="E8006">
        <f>_xlfn.XLOOKUP(Append1[[#This Row],[CAS]],[1]!Append1[CAS],[1]!Append1[Tb],"",0)</f>
        <v>457.2</v>
      </c>
      <c r="F8006">
        <f t="shared" si="125"/>
        <v>10</v>
      </c>
    </row>
    <row r="8007" spans="1:6" x14ac:dyDescent="0.3">
      <c r="A8007" t="s">
        <v>36392</v>
      </c>
      <c r="B8007" t="s">
        <v>36393</v>
      </c>
      <c r="C8007" t="s">
        <v>36394</v>
      </c>
      <c r="D8007" t="s">
        <v>48030</v>
      </c>
      <c r="E8007">
        <f>_xlfn.XLOOKUP(Append1[[#This Row],[CAS]],[1]!Append1[CAS],[1]!Append1[Tb],"",0)</f>
        <v>457.2</v>
      </c>
      <c r="F8007">
        <f t="shared" si="125"/>
        <v>10</v>
      </c>
    </row>
    <row r="8008" spans="1:6" x14ac:dyDescent="0.3">
      <c r="A8008" t="s">
        <v>38394</v>
      </c>
      <c r="B8008" t="s">
        <v>38395</v>
      </c>
      <c r="C8008" t="s">
        <v>38396</v>
      </c>
      <c r="D8008" t="s">
        <v>48030</v>
      </c>
      <c r="E8008">
        <f>_xlfn.XLOOKUP(Append1[[#This Row],[CAS]],[1]!Append1[CAS],[1]!Append1[Tb],"",0)</f>
        <v>457.2</v>
      </c>
      <c r="F8008">
        <f t="shared" si="125"/>
        <v>10</v>
      </c>
    </row>
    <row r="8009" spans="1:6" hidden="1" x14ac:dyDescent="0.3">
      <c r="A8009" t="s">
        <v>11527</v>
      </c>
      <c r="B8009" t="s">
        <v>11528</v>
      </c>
      <c r="C8009" t="s">
        <v>11529</v>
      </c>
      <c r="D8009" t="s">
        <v>48027</v>
      </c>
      <c r="E8009">
        <f>_xlfn.XLOOKUP(Append1[[#This Row],[CAS]],[1]!Append1[CAS],[1]!Append1[Tb],"",0)</f>
        <v>518.65</v>
      </c>
      <c r="F8009">
        <f t="shared" si="125"/>
        <v>15</v>
      </c>
    </row>
    <row r="8010" spans="1:6" x14ac:dyDescent="0.3">
      <c r="A8010" t="s">
        <v>47529</v>
      </c>
      <c r="B8010" t="s">
        <v>47530</v>
      </c>
      <c r="C8010" t="s">
        <v>47531</v>
      </c>
      <c r="D8010" t="s">
        <v>48030</v>
      </c>
      <c r="E8010">
        <f>_xlfn.XLOOKUP(Append1[[#This Row],[CAS]],[1]!Append1[CAS],[1]!Append1[Tb],"",0)</f>
        <v>457.2</v>
      </c>
      <c r="F8010">
        <f t="shared" si="125"/>
        <v>10</v>
      </c>
    </row>
    <row r="8011" spans="1:6" x14ac:dyDescent="0.3">
      <c r="A8011" t="s">
        <v>25293</v>
      </c>
      <c r="B8011" t="s">
        <v>25294</v>
      </c>
      <c r="C8011" t="s">
        <v>25295</v>
      </c>
      <c r="D8011" t="s">
        <v>48030</v>
      </c>
      <c r="E8011">
        <f>_xlfn.XLOOKUP(Append1[[#This Row],[CAS]],[1]!Append1[CAS],[1]!Append1[Tb],"",0)</f>
        <v>457.28</v>
      </c>
      <c r="F8011">
        <f t="shared" si="125"/>
        <v>10</v>
      </c>
    </row>
    <row r="8012" spans="1:6" x14ac:dyDescent="0.3">
      <c r="A8012" t="s">
        <v>45434</v>
      </c>
      <c r="B8012" t="s">
        <v>45435</v>
      </c>
      <c r="C8012" t="s">
        <v>45436</v>
      </c>
      <c r="D8012" t="s">
        <v>48030</v>
      </c>
      <c r="E8012">
        <f>_xlfn.XLOOKUP(Append1[[#This Row],[CAS]],[1]!Append1[CAS],[1]!Append1[Tb],"",0)</f>
        <v>457.28</v>
      </c>
      <c r="F8012">
        <f t="shared" si="125"/>
        <v>10</v>
      </c>
    </row>
    <row r="8013" spans="1:6" x14ac:dyDescent="0.3">
      <c r="A8013" t="s">
        <v>45574</v>
      </c>
      <c r="B8013" t="s">
        <v>45575</v>
      </c>
      <c r="C8013" t="s">
        <v>45576</v>
      </c>
      <c r="D8013" t="s">
        <v>48030</v>
      </c>
      <c r="E8013">
        <f>_xlfn.XLOOKUP(Append1[[#This Row],[CAS]],[1]!Append1[CAS],[1]!Append1[Tb],"",0)</f>
        <v>457.28</v>
      </c>
      <c r="F8013">
        <f t="shared" si="125"/>
        <v>10</v>
      </c>
    </row>
    <row r="8014" spans="1:6" x14ac:dyDescent="0.3">
      <c r="A8014" t="s">
        <v>38674</v>
      </c>
      <c r="B8014" t="s">
        <v>38675</v>
      </c>
      <c r="C8014" t="s">
        <v>38676</v>
      </c>
      <c r="D8014" t="s">
        <v>48030</v>
      </c>
      <c r="E8014">
        <f>_xlfn.XLOOKUP(Append1[[#This Row],[CAS]],[1]!Append1[CAS],[1]!Append1[Tb],"",0)</f>
        <v>457.42</v>
      </c>
      <c r="F8014">
        <f t="shared" si="125"/>
        <v>10</v>
      </c>
    </row>
    <row r="8015" spans="1:6" x14ac:dyDescent="0.3">
      <c r="A8015" t="s">
        <v>34405</v>
      </c>
      <c r="B8015" t="s">
        <v>34406</v>
      </c>
      <c r="C8015" t="s">
        <v>34407</v>
      </c>
      <c r="D8015" t="s">
        <v>48030</v>
      </c>
      <c r="E8015">
        <f>_xlfn.XLOOKUP(Append1[[#This Row],[CAS]],[1]!Append1[CAS],[1]!Append1[Tb],"",0)</f>
        <v>457.53</v>
      </c>
      <c r="F8015">
        <f t="shared" si="125"/>
        <v>10</v>
      </c>
    </row>
    <row r="8016" spans="1:6" x14ac:dyDescent="0.3">
      <c r="A8016" t="s">
        <v>3043</v>
      </c>
      <c r="B8016" t="s">
        <v>1486</v>
      </c>
      <c r="C8016" t="s">
        <v>1487</v>
      </c>
      <c r="D8016" t="s">
        <v>48030</v>
      </c>
      <c r="E8016">
        <f>_xlfn.XLOOKUP(Append1[[#This Row],[CAS]],[1]!Append1[CAS],[1]!Append1[Tb],"",0)</f>
        <v>457.65</v>
      </c>
      <c r="F8016">
        <f t="shared" si="125"/>
        <v>10</v>
      </c>
    </row>
    <row r="8017" spans="1:6" x14ac:dyDescent="0.3">
      <c r="A8017" t="s">
        <v>5508</v>
      </c>
      <c r="B8017" t="s">
        <v>5509</v>
      </c>
      <c r="C8017" t="s">
        <v>5510</v>
      </c>
      <c r="D8017" t="s">
        <v>48030</v>
      </c>
      <c r="E8017">
        <f>_xlfn.XLOOKUP(Append1[[#This Row],[CAS]],[1]!Append1[CAS],[1]!Append1[Tb],"",0)</f>
        <v>457.65</v>
      </c>
      <c r="F8017">
        <f t="shared" si="125"/>
        <v>10</v>
      </c>
    </row>
    <row r="8018" spans="1:6" hidden="1" x14ac:dyDescent="0.3">
      <c r="A8018" t="s">
        <v>45062</v>
      </c>
      <c r="B8018" t="s">
        <v>45063</v>
      </c>
      <c r="C8018" t="s">
        <v>45064</v>
      </c>
      <c r="D8018" t="s">
        <v>48020</v>
      </c>
      <c r="E8018">
        <f>_xlfn.XLOOKUP(Append1[[#This Row],[CAS]],[1]!Append1[CAS],[1]!Append1[Tb],"",0)</f>
        <v>518.80999999999995</v>
      </c>
      <c r="F8018">
        <f t="shared" si="125"/>
        <v>13</v>
      </c>
    </row>
    <row r="8019" spans="1:6" hidden="1" x14ac:dyDescent="0.3">
      <c r="A8019" t="s">
        <v>29071</v>
      </c>
      <c r="B8019" t="s">
        <v>29072</v>
      </c>
      <c r="C8019" t="s">
        <v>29073</v>
      </c>
      <c r="D8019" t="s">
        <v>48026</v>
      </c>
      <c r="E8019">
        <f>_xlfn.XLOOKUP(Append1[[#This Row],[CAS]],[1]!Append1[CAS],[1]!Append1[Tb],"",0)</f>
        <v>519.04</v>
      </c>
      <c r="F8019">
        <f t="shared" si="125"/>
        <v>14</v>
      </c>
    </row>
    <row r="8020" spans="1:6" x14ac:dyDescent="0.3">
      <c r="A8020" t="s">
        <v>12289</v>
      </c>
      <c r="B8020" t="s">
        <v>12290</v>
      </c>
      <c r="C8020" t="s">
        <v>12291</v>
      </c>
      <c r="D8020" t="s">
        <v>48030</v>
      </c>
      <c r="E8020">
        <f>_xlfn.XLOOKUP(Append1[[#This Row],[CAS]],[1]!Append1[CAS],[1]!Append1[Tb],"",0)</f>
        <v>457.65</v>
      </c>
      <c r="F8020">
        <f t="shared" si="125"/>
        <v>10</v>
      </c>
    </row>
    <row r="8021" spans="1:6" x14ac:dyDescent="0.3">
      <c r="A8021" t="s">
        <v>9141</v>
      </c>
      <c r="B8021" t="s">
        <v>9142</v>
      </c>
      <c r="C8021" t="s">
        <v>9143</v>
      </c>
      <c r="D8021" t="s">
        <v>48030</v>
      </c>
      <c r="E8021">
        <f>_xlfn.XLOOKUP(Append1[[#This Row],[CAS]],[1]!Append1[CAS],[1]!Append1[Tb],"",0)</f>
        <v>457.75</v>
      </c>
      <c r="F8021">
        <f t="shared" si="125"/>
        <v>10</v>
      </c>
    </row>
    <row r="8022" spans="1:6" hidden="1" x14ac:dyDescent="0.3">
      <c r="A8022" t="s">
        <v>7527</v>
      </c>
      <c r="B8022" t="s">
        <v>7528</v>
      </c>
      <c r="C8022" t="s">
        <v>7529</v>
      </c>
      <c r="D8022" t="s">
        <v>48028</v>
      </c>
      <c r="E8022">
        <f>_xlfn.XLOOKUP(Append1[[#This Row],[CAS]],[1]!Append1[CAS],[1]!Append1[Tb],"",0)</f>
        <v>519.15</v>
      </c>
      <c r="F8022">
        <f t="shared" si="125"/>
        <v>19</v>
      </c>
    </row>
    <row r="8023" spans="1:6" hidden="1" x14ac:dyDescent="0.3">
      <c r="A8023" t="s">
        <v>9691</v>
      </c>
      <c r="B8023" t="s">
        <v>9692</v>
      </c>
      <c r="C8023" t="s">
        <v>9693</v>
      </c>
      <c r="D8023" t="s">
        <v>48033</v>
      </c>
      <c r="E8023">
        <f>_xlfn.XLOOKUP(Append1[[#This Row],[CAS]],[1]!Append1[CAS],[1]!Append1[Tb],"",0)</f>
        <v>519.15</v>
      </c>
      <c r="F8023">
        <f t="shared" si="125"/>
        <v>16</v>
      </c>
    </row>
    <row r="8024" spans="1:6" x14ac:dyDescent="0.3">
      <c r="A8024" t="s">
        <v>33295</v>
      </c>
      <c r="B8024" t="s">
        <v>33296</v>
      </c>
      <c r="C8024" t="s">
        <v>33297</v>
      </c>
      <c r="D8024" t="s">
        <v>48030</v>
      </c>
      <c r="E8024">
        <f>_xlfn.XLOOKUP(Append1[[#This Row],[CAS]],[1]!Append1[CAS],[1]!Append1[Tb],"",0)</f>
        <v>458.04</v>
      </c>
      <c r="F8024">
        <f t="shared" si="125"/>
        <v>10</v>
      </c>
    </row>
    <row r="8025" spans="1:6" x14ac:dyDescent="0.3">
      <c r="A8025" t="s">
        <v>33448</v>
      </c>
      <c r="B8025" t="s">
        <v>33449</v>
      </c>
      <c r="C8025" t="s">
        <v>33450</v>
      </c>
      <c r="D8025" t="s">
        <v>48030</v>
      </c>
      <c r="E8025">
        <f>_xlfn.XLOOKUP(Append1[[#This Row],[CAS]],[1]!Append1[CAS],[1]!Append1[Tb],"",0)</f>
        <v>458.04</v>
      </c>
      <c r="F8025">
        <f t="shared" si="125"/>
        <v>10</v>
      </c>
    </row>
    <row r="8026" spans="1:6" x14ac:dyDescent="0.3">
      <c r="A8026" t="s">
        <v>2601</v>
      </c>
      <c r="B8026" t="s">
        <v>602</v>
      </c>
      <c r="C8026" t="s">
        <v>603</v>
      </c>
      <c r="D8026" t="s">
        <v>48030</v>
      </c>
      <c r="E8026">
        <f>_xlfn.XLOOKUP(Append1[[#This Row],[CAS]],[1]!Append1[CAS],[1]!Append1[Tb],"",0)</f>
        <v>458.15</v>
      </c>
      <c r="F8026">
        <f t="shared" si="125"/>
        <v>10</v>
      </c>
    </row>
    <row r="8027" spans="1:6" x14ac:dyDescent="0.3">
      <c r="A8027" t="s">
        <v>2855</v>
      </c>
      <c r="B8027" t="s">
        <v>1110</v>
      </c>
      <c r="C8027" t="s">
        <v>1111</v>
      </c>
      <c r="D8027" t="s">
        <v>48030</v>
      </c>
      <c r="E8027">
        <f>_xlfn.XLOOKUP(Append1[[#This Row],[CAS]],[1]!Append1[CAS],[1]!Append1[Tb],"",0)</f>
        <v>458.15</v>
      </c>
      <c r="F8027">
        <f t="shared" si="125"/>
        <v>10</v>
      </c>
    </row>
    <row r="8028" spans="1:6" x14ac:dyDescent="0.3">
      <c r="A8028" t="s">
        <v>3068</v>
      </c>
      <c r="B8028" t="s">
        <v>1536</v>
      </c>
      <c r="C8028" t="s">
        <v>1537</v>
      </c>
      <c r="D8028" t="s">
        <v>48030</v>
      </c>
      <c r="E8028">
        <f>_xlfn.XLOOKUP(Append1[[#This Row],[CAS]],[1]!Append1[CAS],[1]!Append1[Tb],"",0)</f>
        <v>458.15</v>
      </c>
      <c r="F8028">
        <f t="shared" si="125"/>
        <v>10</v>
      </c>
    </row>
    <row r="8029" spans="1:6" x14ac:dyDescent="0.3">
      <c r="A8029" t="s">
        <v>27114</v>
      </c>
      <c r="B8029" t="s">
        <v>27115</v>
      </c>
      <c r="C8029" t="s">
        <v>27116</v>
      </c>
      <c r="D8029" t="s">
        <v>48030</v>
      </c>
      <c r="E8029">
        <f>_xlfn.XLOOKUP(Append1[[#This Row],[CAS]],[1]!Append1[CAS],[1]!Append1[Tb],"",0)</f>
        <v>458.3</v>
      </c>
      <c r="F8029">
        <f t="shared" si="125"/>
        <v>10</v>
      </c>
    </row>
    <row r="8030" spans="1:6" x14ac:dyDescent="0.3">
      <c r="A8030" t="s">
        <v>2635</v>
      </c>
      <c r="B8030" t="s">
        <v>670</v>
      </c>
      <c r="C8030" t="s">
        <v>671</v>
      </c>
      <c r="D8030" t="s">
        <v>48030</v>
      </c>
      <c r="E8030">
        <f>_xlfn.XLOOKUP(Append1[[#This Row],[CAS]],[1]!Append1[CAS],[1]!Append1[Tb],"",0)</f>
        <v>458.65</v>
      </c>
      <c r="F8030">
        <f t="shared" si="125"/>
        <v>10</v>
      </c>
    </row>
    <row r="8031" spans="1:6" x14ac:dyDescent="0.3">
      <c r="A8031" t="s">
        <v>3005</v>
      </c>
      <c r="B8031" t="s">
        <v>1410</v>
      </c>
      <c r="C8031" t="s">
        <v>1411</v>
      </c>
      <c r="D8031" t="s">
        <v>48030</v>
      </c>
      <c r="E8031">
        <f>_xlfn.XLOOKUP(Append1[[#This Row],[CAS]],[1]!Append1[CAS],[1]!Append1[Tb],"",0)</f>
        <v>458.65</v>
      </c>
      <c r="F8031">
        <f t="shared" si="125"/>
        <v>10</v>
      </c>
    </row>
    <row r="8032" spans="1:6" x14ac:dyDescent="0.3">
      <c r="A8032" t="s">
        <v>47541</v>
      </c>
      <c r="B8032" t="s">
        <v>47542</v>
      </c>
      <c r="C8032" t="s">
        <v>47543</v>
      </c>
      <c r="D8032" t="s">
        <v>48030</v>
      </c>
      <c r="E8032">
        <f>_xlfn.XLOOKUP(Append1[[#This Row],[CAS]],[1]!Append1[CAS],[1]!Append1[Tb],"",0)</f>
        <v>458.77</v>
      </c>
      <c r="F8032">
        <f t="shared" si="125"/>
        <v>10</v>
      </c>
    </row>
    <row r="8033" spans="1:6" x14ac:dyDescent="0.3">
      <c r="A8033" t="s">
        <v>17240</v>
      </c>
      <c r="B8033" t="s">
        <v>17241</v>
      </c>
      <c r="C8033" t="s">
        <v>17242</v>
      </c>
      <c r="D8033" t="s">
        <v>48030</v>
      </c>
      <c r="E8033">
        <f>_xlfn.XLOOKUP(Append1[[#This Row],[CAS]],[1]!Append1[CAS],[1]!Append1[Tb],"",0)</f>
        <v>458.96</v>
      </c>
      <c r="F8033">
        <f t="shared" si="125"/>
        <v>10</v>
      </c>
    </row>
    <row r="8034" spans="1:6" hidden="1" x14ac:dyDescent="0.3">
      <c r="A8034" t="s">
        <v>23589</v>
      </c>
      <c r="B8034" t="s">
        <v>23590</v>
      </c>
      <c r="C8034" t="s">
        <v>23591</v>
      </c>
      <c r="D8034" t="s">
        <v>48020</v>
      </c>
      <c r="E8034">
        <f>_xlfn.XLOOKUP(Append1[[#This Row],[CAS]],[1]!Append1[CAS],[1]!Append1[Tb],"",0)</f>
        <v>519.46</v>
      </c>
      <c r="F8034">
        <f t="shared" si="125"/>
        <v>13</v>
      </c>
    </row>
    <row r="8035" spans="1:6" x14ac:dyDescent="0.3">
      <c r="A8035" t="s">
        <v>30315</v>
      </c>
      <c r="B8035" t="s">
        <v>30316</v>
      </c>
      <c r="C8035" t="s">
        <v>30317</v>
      </c>
      <c r="D8035" t="s">
        <v>48030</v>
      </c>
      <c r="E8035">
        <f>_xlfn.XLOOKUP(Append1[[#This Row],[CAS]],[1]!Append1[CAS],[1]!Append1[Tb],"",0)</f>
        <v>458.96</v>
      </c>
      <c r="F8035">
        <f t="shared" si="125"/>
        <v>10</v>
      </c>
    </row>
    <row r="8036" spans="1:6" x14ac:dyDescent="0.3">
      <c r="A8036" t="s">
        <v>12193</v>
      </c>
      <c r="B8036" t="s">
        <v>12194</v>
      </c>
      <c r="C8036" t="s">
        <v>12195</v>
      </c>
      <c r="D8036" t="s">
        <v>48030</v>
      </c>
      <c r="E8036">
        <f>_xlfn.XLOOKUP(Append1[[#This Row],[CAS]],[1]!Append1[CAS],[1]!Append1[Tb],"",0)</f>
        <v>459.15</v>
      </c>
      <c r="F8036">
        <f t="shared" si="125"/>
        <v>10</v>
      </c>
    </row>
    <row r="8037" spans="1:6" hidden="1" x14ac:dyDescent="0.3">
      <c r="A8037" t="s">
        <v>29077</v>
      </c>
      <c r="B8037" t="s">
        <v>29078</v>
      </c>
      <c r="C8037" t="s">
        <v>29079</v>
      </c>
      <c r="D8037" t="s">
        <v>48026</v>
      </c>
      <c r="E8037">
        <f>_xlfn.XLOOKUP(Append1[[#This Row],[CAS]],[1]!Append1[CAS],[1]!Append1[Tb],"",0)</f>
        <v>519.48</v>
      </c>
      <c r="F8037">
        <f t="shared" si="125"/>
        <v>14</v>
      </c>
    </row>
    <row r="8038" spans="1:6" hidden="1" x14ac:dyDescent="0.3">
      <c r="A8038" t="s">
        <v>34167</v>
      </c>
      <c r="B8038" t="s">
        <v>34168</v>
      </c>
      <c r="C8038" t="s">
        <v>34169</v>
      </c>
      <c r="D8038" t="s">
        <v>48026</v>
      </c>
      <c r="E8038">
        <f>_xlfn.XLOOKUP(Append1[[#This Row],[CAS]],[1]!Append1[CAS],[1]!Append1[Tb],"",0)</f>
        <v>519.48</v>
      </c>
      <c r="F8038">
        <f t="shared" si="125"/>
        <v>14</v>
      </c>
    </row>
    <row r="8039" spans="1:6" hidden="1" x14ac:dyDescent="0.3">
      <c r="A8039" t="s">
        <v>34170</v>
      </c>
      <c r="B8039" t="s">
        <v>34171</v>
      </c>
      <c r="C8039" t="s">
        <v>34172</v>
      </c>
      <c r="D8039" t="s">
        <v>48026</v>
      </c>
      <c r="E8039">
        <f>_xlfn.XLOOKUP(Append1[[#This Row],[CAS]],[1]!Append1[CAS],[1]!Append1[Tb],"",0)</f>
        <v>519.48</v>
      </c>
      <c r="F8039">
        <f t="shared" si="125"/>
        <v>14</v>
      </c>
    </row>
    <row r="8040" spans="1:6" hidden="1" x14ac:dyDescent="0.3">
      <c r="A8040" t="s">
        <v>39680</v>
      </c>
      <c r="B8040" t="s">
        <v>39681</v>
      </c>
      <c r="C8040" t="s">
        <v>39682</v>
      </c>
      <c r="D8040" t="s">
        <v>48026</v>
      </c>
      <c r="E8040">
        <f>_xlfn.XLOOKUP(Append1[[#This Row],[CAS]],[1]!Append1[CAS],[1]!Append1[Tb],"",0)</f>
        <v>519.48</v>
      </c>
      <c r="F8040">
        <f t="shared" si="125"/>
        <v>14</v>
      </c>
    </row>
    <row r="8041" spans="1:6" x14ac:dyDescent="0.3">
      <c r="A8041" t="s">
        <v>13203</v>
      </c>
      <c r="B8041" t="s">
        <v>13204</v>
      </c>
      <c r="C8041" t="s">
        <v>13205</v>
      </c>
      <c r="D8041" t="s">
        <v>48030</v>
      </c>
      <c r="E8041">
        <f>_xlfn.XLOOKUP(Append1[[#This Row],[CAS]],[1]!Append1[CAS],[1]!Append1[Tb],"",0)</f>
        <v>459.15</v>
      </c>
      <c r="F8041">
        <f t="shared" si="125"/>
        <v>10</v>
      </c>
    </row>
    <row r="8042" spans="1:6" x14ac:dyDescent="0.3">
      <c r="A8042" t="s">
        <v>37441</v>
      </c>
      <c r="B8042" t="s">
        <v>37442</v>
      </c>
      <c r="C8042" t="s">
        <v>37443</v>
      </c>
      <c r="D8042" t="s">
        <v>48030</v>
      </c>
      <c r="E8042">
        <f>_xlfn.XLOOKUP(Append1[[#This Row],[CAS]],[1]!Append1[CAS],[1]!Append1[Tb],"",0)</f>
        <v>459.26</v>
      </c>
      <c r="F8042">
        <f t="shared" si="125"/>
        <v>10</v>
      </c>
    </row>
    <row r="8043" spans="1:6" x14ac:dyDescent="0.3">
      <c r="A8043" t="s">
        <v>46849</v>
      </c>
      <c r="B8043" t="s">
        <v>46850</v>
      </c>
      <c r="C8043" t="s">
        <v>46851</v>
      </c>
      <c r="D8043" t="s">
        <v>48030</v>
      </c>
      <c r="E8043">
        <f>_xlfn.XLOOKUP(Append1[[#This Row],[CAS]],[1]!Append1[CAS],[1]!Append1[Tb],"",0)</f>
        <v>459.62</v>
      </c>
      <c r="F8043">
        <f t="shared" si="125"/>
        <v>10</v>
      </c>
    </row>
    <row r="8044" spans="1:6" x14ac:dyDescent="0.3">
      <c r="A8044" t="s">
        <v>7431</v>
      </c>
      <c r="B8044" t="s">
        <v>7432</v>
      </c>
      <c r="C8044" t="s">
        <v>7433</v>
      </c>
      <c r="D8044" t="s">
        <v>48030</v>
      </c>
      <c r="E8044">
        <f>_xlfn.XLOOKUP(Append1[[#This Row],[CAS]],[1]!Append1[CAS],[1]!Append1[Tb],"",0)</f>
        <v>459.7</v>
      </c>
      <c r="F8044">
        <f t="shared" si="125"/>
        <v>10</v>
      </c>
    </row>
    <row r="8045" spans="1:6" x14ac:dyDescent="0.3">
      <c r="A8045" t="s">
        <v>47175</v>
      </c>
      <c r="B8045" t="s">
        <v>47176</v>
      </c>
      <c r="C8045" t="s">
        <v>47177</v>
      </c>
      <c r="D8045" t="s">
        <v>48030</v>
      </c>
      <c r="E8045">
        <f>_xlfn.XLOOKUP(Append1[[#This Row],[CAS]],[1]!Append1[CAS],[1]!Append1[Tb],"",0)</f>
        <v>459.88</v>
      </c>
      <c r="F8045">
        <f t="shared" si="125"/>
        <v>10</v>
      </c>
    </row>
    <row r="8046" spans="1:6" x14ac:dyDescent="0.3">
      <c r="A8046" t="s">
        <v>7434</v>
      </c>
      <c r="B8046" t="s">
        <v>7435</v>
      </c>
      <c r="C8046" t="s">
        <v>7436</v>
      </c>
      <c r="D8046" t="s">
        <v>48030</v>
      </c>
      <c r="E8046">
        <f>_xlfn.XLOOKUP(Append1[[#This Row],[CAS]],[1]!Append1[CAS],[1]!Append1[Tb],"",0)</f>
        <v>460</v>
      </c>
      <c r="F8046">
        <f t="shared" si="125"/>
        <v>10</v>
      </c>
    </row>
    <row r="8047" spans="1:6" x14ac:dyDescent="0.3">
      <c r="A8047" t="s">
        <v>40368</v>
      </c>
      <c r="B8047" t="s">
        <v>40369</v>
      </c>
      <c r="C8047" t="s">
        <v>40370</v>
      </c>
      <c r="D8047" t="s">
        <v>48030</v>
      </c>
      <c r="E8047">
        <f>_xlfn.XLOOKUP(Append1[[#This Row],[CAS]],[1]!Append1[CAS],[1]!Append1[Tb],"",0)</f>
        <v>460.1</v>
      </c>
      <c r="F8047">
        <f t="shared" si="125"/>
        <v>10</v>
      </c>
    </row>
    <row r="8048" spans="1:6" x14ac:dyDescent="0.3">
      <c r="A8048" t="s">
        <v>7080</v>
      </c>
      <c r="B8048" t="s">
        <v>7081</v>
      </c>
      <c r="C8048" t="s">
        <v>7082</v>
      </c>
      <c r="D8048" t="s">
        <v>48030</v>
      </c>
      <c r="E8048">
        <f>_xlfn.XLOOKUP(Append1[[#This Row],[CAS]],[1]!Append1[CAS],[1]!Append1[Tb],"",0)</f>
        <v>460.15</v>
      </c>
      <c r="F8048">
        <f t="shared" si="125"/>
        <v>10</v>
      </c>
    </row>
    <row r="8049" spans="1:6" hidden="1" x14ac:dyDescent="0.3">
      <c r="A8049" t="s">
        <v>3665</v>
      </c>
      <c r="B8049" t="s">
        <v>3666</v>
      </c>
      <c r="C8049" t="s">
        <v>3667</v>
      </c>
      <c r="D8049" t="s">
        <v>48025</v>
      </c>
      <c r="E8049">
        <f>_xlfn.XLOOKUP(Append1[[#This Row],[CAS]],[1]!Append1[CAS],[1]!Append1[Tb],"",0)</f>
        <v>519.65</v>
      </c>
      <c r="F8049">
        <f t="shared" si="125"/>
        <v>17</v>
      </c>
    </row>
    <row r="8050" spans="1:6" x14ac:dyDescent="0.3">
      <c r="A8050" t="s">
        <v>37465</v>
      </c>
      <c r="B8050" t="s">
        <v>37466</v>
      </c>
      <c r="C8050" t="s">
        <v>37467</v>
      </c>
      <c r="D8050" t="s">
        <v>48030</v>
      </c>
      <c r="E8050">
        <f>_xlfn.XLOOKUP(Append1[[#This Row],[CAS]],[1]!Append1[CAS],[1]!Append1[Tb],"",0)</f>
        <v>460.22</v>
      </c>
      <c r="F8050">
        <f t="shared" si="125"/>
        <v>10</v>
      </c>
    </row>
    <row r="8051" spans="1:6" hidden="1" x14ac:dyDescent="0.3">
      <c r="A8051" t="s">
        <v>8913</v>
      </c>
      <c r="B8051" t="s">
        <v>8914</v>
      </c>
      <c r="C8051" t="s">
        <v>8915</v>
      </c>
      <c r="D8051" t="s">
        <v>48025</v>
      </c>
      <c r="E8051">
        <f>_xlfn.XLOOKUP(Append1[[#This Row],[CAS]],[1]!Append1[CAS],[1]!Append1[Tb],"",0)</f>
        <v>519.65</v>
      </c>
      <c r="F8051">
        <f t="shared" si="125"/>
        <v>17</v>
      </c>
    </row>
    <row r="8052" spans="1:6" x14ac:dyDescent="0.3">
      <c r="A8052" t="s">
        <v>46843</v>
      </c>
      <c r="B8052" t="s">
        <v>46844</v>
      </c>
      <c r="C8052" t="s">
        <v>46845</v>
      </c>
      <c r="D8052" t="s">
        <v>48030</v>
      </c>
      <c r="E8052">
        <f>_xlfn.XLOOKUP(Append1[[#This Row],[CAS]],[1]!Append1[CAS],[1]!Append1[Tb],"",0)</f>
        <v>460.46</v>
      </c>
      <c r="F8052">
        <f t="shared" si="125"/>
        <v>10</v>
      </c>
    </row>
    <row r="8053" spans="1:6" hidden="1" x14ac:dyDescent="0.3">
      <c r="A8053" t="s">
        <v>15060</v>
      </c>
      <c r="B8053" t="s">
        <v>15061</v>
      </c>
      <c r="C8053" t="s">
        <v>15062</v>
      </c>
      <c r="D8053" t="s">
        <v>48025</v>
      </c>
      <c r="E8053">
        <f>_xlfn.XLOOKUP(Append1[[#This Row],[CAS]],[1]!Append1[CAS],[1]!Append1[Tb],"",0)</f>
        <v>519.65</v>
      </c>
      <c r="F8053">
        <f t="shared" si="125"/>
        <v>17</v>
      </c>
    </row>
    <row r="8054" spans="1:6" x14ac:dyDescent="0.3">
      <c r="A8054" t="s">
        <v>2753</v>
      </c>
      <c r="B8054" t="s">
        <v>906</v>
      </c>
      <c r="C8054" t="s">
        <v>907</v>
      </c>
      <c r="D8054" t="s">
        <v>48030</v>
      </c>
      <c r="E8054">
        <f>_xlfn.XLOOKUP(Append1[[#This Row],[CAS]],[1]!Append1[CAS],[1]!Append1[Tb],"",0)</f>
        <v>460.65</v>
      </c>
      <c r="F8054">
        <f t="shared" si="125"/>
        <v>10</v>
      </c>
    </row>
    <row r="8055" spans="1:6" x14ac:dyDescent="0.3">
      <c r="A8055" t="s">
        <v>7044</v>
      </c>
      <c r="B8055" t="s">
        <v>7045</v>
      </c>
      <c r="C8055" t="s">
        <v>7046</v>
      </c>
      <c r="D8055" t="s">
        <v>48030</v>
      </c>
      <c r="E8055">
        <f>_xlfn.XLOOKUP(Append1[[#This Row],[CAS]],[1]!Append1[CAS],[1]!Append1[Tb],"",0)</f>
        <v>460.65</v>
      </c>
      <c r="F8055">
        <f t="shared" si="125"/>
        <v>10</v>
      </c>
    </row>
    <row r="8056" spans="1:6" x14ac:dyDescent="0.3">
      <c r="A8056" t="s">
        <v>29407</v>
      </c>
      <c r="B8056" t="s">
        <v>29408</v>
      </c>
      <c r="C8056" t="s">
        <v>29409</v>
      </c>
      <c r="D8056" t="s">
        <v>48030</v>
      </c>
      <c r="E8056">
        <f>_xlfn.XLOOKUP(Append1[[#This Row],[CAS]],[1]!Append1[CAS],[1]!Append1[Tb],"",0)</f>
        <v>460.83</v>
      </c>
      <c r="F8056">
        <f t="shared" si="125"/>
        <v>10</v>
      </c>
    </row>
    <row r="8057" spans="1:6" x14ac:dyDescent="0.3">
      <c r="A8057" t="s">
        <v>46825</v>
      </c>
      <c r="B8057" t="s">
        <v>46826</v>
      </c>
      <c r="C8057" t="s">
        <v>46827</v>
      </c>
      <c r="D8057" t="s">
        <v>48030</v>
      </c>
      <c r="E8057">
        <f>_xlfn.XLOOKUP(Append1[[#This Row],[CAS]],[1]!Append1[CAS],[1]!Append1[Tb],"",0)</f>
        <v>460.96</v>
      </c>
      <c r="F8057">
        <f t="shared" si="125"/>
        <v>10</v>
      </c>
    </row>
    <row r="8058" spans="1:6" x14ac:dyDescent="0.3">
      <c r="A8058" t="s">
        <v>2781</v>
      </c>
      <c r="B8058" t="s">
        <v>962</v>
      </c>
      <c r="C8058" t="s">
        <v>963</v>
      </c>
      <c r="D8058" t="s">
        <v>48030</v>
      </c>
      <c r="E8058">
        <f>_xlfn.XLOOKUP(Append1[[#This Row],[CAS]],[1]!Append1[CAS],[1]!Append1[Tb],"",0)</f>
        <v>461.15</v>
      </c>
      <c r="F8058">
        <f t="shared" si="125"/>
        <v>10</v>
      </c>
    </row>
    <row r="8059" spans="1:6" x14ac:dyDescent="0.3">
      <c r="A8059" t="s">
        <v>2891</v>
      </c>
      <c r="B8059" t="s">
        <v>1182</v>
      </c>
      <c r="C8059" t="s">
        <v>1183</v>
      </c>
      <c r="D8059" t="s">
        <v>48030</v>
      </c>
      <c r="E8059">
        <f>_xlfn.XLOOKUP(Append1[[#This Row],[CAS]],[1]!Append1[CAS],[1]!Append1[Tb],"",0)</f>
        <v>461.15</v>
      </c>
      <c r="F8059">
        <f t="shared" si="125"/>
        <v>10</v>
      </c>
    </row>
    <row r="8060" spans="1:6" x14ac:dyDescent="0.3">
      <c r="A8060" t="s">
        <v>3986</v>
      </c>
      <c r="B8060" t="s">
        <v>3987</v>
      </c>
      <c r="C8060" t="s">
        <v>3988</v>
      </c>
      <c r="D8060" t="s">
        <v>48030</v>
      </c>
      <c r="E8060">
        <f>_xlfn.XLOOKUP(Append1[[#This Row],[CAS]],[1]!Append1[CAS],[1]!Append1[Tb],"",0)</f>
        <v>461.15</v>
      </c>
      <c r="F8060">
        <f t="shared" si="125"/>
        <v>10</v>
      </c>
    </row>
    <row r="8061" spans="1:6" x14ac:dyDescent="0.3">
      <c r="A8061" t="s">
        <v>28731</v>
      </c>
      <c r="B8061" t="s">
        <v>28732</v>
      </c>
      <c r="C8061" t="s">
        <v>28733</v>
      </c>
      <c r="D8061" t="s">
        <v>48030</v>
      </c>
      <c r="E8061">
        <f>_xlfn.XLOOKUP(Append1[[#This Row],[CAS]],[1]!Append1[CAS],[1]!Append1[Tb],"",0)</f>
        <v>461.3</v>
      </c>
      <c r="F8061">
        <f t="shared" si="125"/>
        <v>10</v>
      </c>
    </row>
    <row r="8062" spans="1:6" x14ac:dyDescent="0.3">
      <c r="A8062" t="s">
        <v>22144</v>
      </c>
      <c r="B8062" t="s">
        <v>22145</v>
      </c>
      <c r="C8062" t="s">
        <v>22146</v>
      </c>
      <c r="D8062" t="s">
        <v>48030</v>
      </c>
      <c r="E8062">
        <f>_xlfn.XLOOKUP(Append1[[#This Row],[CAS]],[1]!Append1[CAS],[1]!Append1[Tb],"",0)</f>
        <v>462.09</v>
      </c>
      <c r="F8062">
        <f t="shared" si="125"/>
        <v>10</v>
      </c>
    </row>
    <row r="8063" spans="1:6" x14ac:dyDescent="0.3">
      <c r="A8063" t="s">
        <v>42062</v>
      </c>
      <c r="B8063" t="s">
        <v>42063</v>
      </c>
      <c r="C8063" t="s">
        <v>42064</v>
      </c>
      <c r="D8063" t="s">
        <v>48030</v>
      </c>
      <c r="E8063">
        <f>_xlfn.XLOOKUP(Append1[[#This Row],[CAS]],[1]!Append1[CAS],[1]!Append1[Tb],"",0)</f>
        <v>462.09</v>
      </c>
      <c r="F8063">
        <f t="shared" si="125"/>
        <v>10</v>
      </c>
    </row>
    <row r="8064" spans="1:6" x14ac:dyDescent="0.3">
      <c r="A8064" t="s">
        <v>2612</v>
      </c>
      <c r="B8064" t="s">
        <v>624</v>
      </c>
      <c r="C8064" t="s">
        <v>625</v>
      </c>
      <c r="D8064" t="s">
        <v>48030</v>
      </c>
      <c r="E8064">
        <f>_xlfn.XLOOKUP(Append1[[#This Row],[CAS]],[1]!Append1[CAS],[1]!Append1[Tb],"",0)</f>
        <v>462.15</v>
      </c>
      <c r="F8064">
        <f t="shared" si="125"/>
        <v>10</v>
      </c>
    </row>
    <row r="8065" spans="1:6" x14ac:dyDescent="0.3">
      <c r="A8065" t="s">
        <v>3069</v>
      </c>
      <c r="B8065" t="s">
        <v>1538</v>
      </c>
      <c r="C8065" t="s">
        <v>1539</v>
      </c>
      <c r="D8065" t="s">
        <v>48030</v>
      </c>
      <c r="E8065">
        <f>_xlfn.XLOOKUP(Append1[[#This Row],[CAS]],[1]!Append1[CAS],[1]!Append1[Tb],"",0)</f>
        <v>462.15</v>
      </c>
      <c r="F8065">
        <f t="shared" si="125"/>
        <v>10</v>
      </c>
    </row>
    <row r="8066" spans="1:6" x14ac:dyDescent="0.3">
      <c r="A8066" t="s">
        <v>21925</v>
      </c>
      <c r="B8066" t="s">
        <v>21926</v>
      </c>
      <c r="C8066" t="s">
        <v>21927</v>
      </c>
      <c r="D8066" t="s">
        <v>48030</v>
      </c>
      <c r="E8066">
        <f>_xlfn.XLOOKUP(Append1[[#This Row],[CAS]],[1]!Append1[CAS],[1]!Append1[Tb],"",0)</f>
        <v>462.44</v>
      </c>
      <c r="F8066">
        <f t="shared" ref="F8066:F8129" si="126">LEN(C8066)-LEN(SUBSTITUTE(C8066,"C",""))</f>
        <v>10</v>
      </c>
    </row>
    <row r="8067" spans="1:6" x14ac:dyDescent="0.3">
      <c r="A8067" t="s">
        <v>31983</v>
      </c>
      <c r="B8067" t="s">
        <v>31984</v>
      </c>
      <c r="C8067" t="s">
        <v>31985</v>
      </c>
      <c r="D8067" t="s">
        <v>48030</v>
      </c>
      <c r="E8067">
        <f>_xlfn.XLOOKUP(Append1[[#This Row],[CAS]],[1]!Append1[CAS],[1]!Append1[Tb],"",0)</f>
        <v>462.44</v>
      </c>
      <c r="F8067">
        <f t="shared" si="126"/>
        <v>10</v>
      </c>
    </row>
    <row r="8068" spans="1:6" x14ac:dyDescent="0.3">
      <c r="A8068" t="s">
        <v>7032</v>
      </c>
      <c r="B8068" t="s">
        <v>7033</v>
      </c>
      <c r="C8068" t="s">
        <v>7034</v>
      </c>
      <c r="D8068" t="s">
        <v>48030</v>
      </c>
      <c r="E8068">
        <f>_xlfn.XLOOKUP(Append1[[#This Row],[CAS]],[1]!Append1[CAS],[1]!Append1[Tb],"",0)</f>
        <v>462.65</v>
      </c>
      <c r="F8068">
        <f t="shared" si="126"/>
        <v>10</v>
      </c>
    </row>
    <row r="8069" spans="1:6" x14ac:dyDescent="0.3">
      <c r="A8069" t="s">
        <v>29185</v>
      </c>
      <c r="B8069" t="s">
        <v>29186</v>
      </c>
      <c r="C8069" t="s">
        <v>29187</v>
      </c>
      <c r="D8069" t="s">
        <v>48030</v>
      </c>
      <c r="E8069">
        <f>_xlfn.XLOOKUP(Append1[[#This Row],[CAS]],[1]!Append1[CAS],[1]!Append1[Tb],"",0)</f>
        <v>462.78</v>
      </c>
      <c r="F8069">
        <f t="shared" si="126"/>
        <v>10</v>
      </c>
    </row>
    <row r="8070" spans="1:6" x14ac:dyDescent="0.3">
      <c r="A8070" t="s">
        <v>41422</v>
      </c>
      <c r="B8070" t="s">
        <v>41423</v>
      </c>
      <c r="C8070" t="s">
        <v>41424</v>
      </c>
      <c r="D8070" t="s">
        <v>48030</v>
      </c>
      <c r="E8070">
        <f>_xlfn.XLOOKUP(Append1[[#This Row],[CAS]],[1]!Append1[CAS],[1]!Append1[Tb],"",0)</f>
        <v>462.86</v>
      </c>
      <c r="F8070">
        <f t="shared" si="126"/>
        <v>10</v>
      </c>
    </row>
    <row r="8071" spans="1:6" x14ac:dyDescent="0.3">
      <c r="A8071" t="s">
        <v>7348</v>
      </c>
      <c r="B8071" t="s">
        <v>7349</v>
      </c>
      <c r="C8071" t="s">
        <v>7350</v>
      </c>
      <c r="D8071" t="s">
        <v>48030</v>
      </c>
      <c r="E8071">
        <f>_xlfn.XLOOKUP(Append1[[#This Row],[CAS]],[1]!Append1[CAS],[1]!Append1[Tb],"",0)</f>
        <v>463</v>
      </c>
      <c r="F8071">
        <f t="shared" si="126"/>
        <v>10</v>
      </c>
    </row>
    <row r="8072" spans="1:6" x14ac:dyDescent="0.3">
      <c r="A8072" t="s">
        <v>37585</v>
      </c>
      <c r="B8072" t="s">
        <v>37586</v>
      </c>
      <c r="C8072" t="s">
        <v>37587</v>
      </c>
      <c r="D8072" t="s">
        <v>48030</v>
      </c>
      <c r="E8072">
        <f>_xlfn.XLOOKUP(Append1[[#This Row],[CAS]],[1]!Append1[CAS],[1]!Append1[Tb],"",0)</f>
        <v>463.06</v>
      </c>
      <c r="F8072">
        <f t="shared" si="126"/>
        <v>10</v>
      </c>
    </row>
    <row r="8073" spans="1:6" x14ac:dyDescent="0.3">
      <c r="A8073" t="s">
        <v>12894</v>
      </c>
      <c r="B8073" t="s">
        <v>12895</v>
      </c>
      <c r="C8073" t="s">
        <v>12896</v>
      </c>
      <c r="D8073" t="s">
        <v>48030</v>
      </c>
      <c r="E8073">
        <f>_xlfn.XLOOKUP(Append1[[#This Row],[CAS]],[1]!Append1[CAS],[1]!Append1[Tb],"",0)</f>
        <v>463.15</v>
      </c>
      <c r="F8073">
        <f t="shared" si="126"/>
        <v>10</v>
      </c>
    </row>
    <row r="8074" spans="1:6" x14ac:dyDescent="0.3">
      <c r="A8074" t="s">
        <v>14832</v>
      </c>
      <c r="B8074" t="s">
        <v>14833</v>
      </c>
      <c r="C8074" t="s">
        <v>14834</v>
      </c>
      <c r="D8074" t="s">
        <v>48030</v>
      </c>
      <c r="E8074">
        <f>_xlfn.XLOOKUP(Append1[[#This Row],[CAS]],[1]!Append1[CAS],[1]!Append1[Tb],"",0)</f>
        <v>463.15</v>
      </c>
      <c r="F8074">
        <f t="shared" si="126"/>
        <v>10</v>
      </c>
    </row>
    <row r="8075" spans="1:6" x14ac:dyDescent="0.3">
      <c r="A8075" t="s">
        <v>27336</v>
      </c>
      <c r="B8075" t="s">
        <v>27337</v>
      </c>
      <c r="C8075" t="s">
        <v>27338</v>
      </c>
      <c r="D8075" t="s">
        <v>48030</v>
      </c>
      <c r="E8075">
        <f>_xlfn.XLOOKUP(Append1[[#This Row],[CAS]],[1]!Append1[CAS],[1]!Append1[Tb],"",0)</f>
        <v>463.41</v>
      </c>
      <c r="F8075">
        <f t="shared" si="126"/>
        <v>10</v>
      </c>
    </row>
    <row r="8076" spans="1:6" x14ac:dyDescent="0.3">
      <c r="A8076" t="s">
        <v>46858</v>
      </c>
      <c r="B8076" t="s">
        <v>46859</v>
      </c>
      <c r="C8076" t="s">
        <v>46860</v>
      </c>
      <c r="D8076" t="s">
        <v>48030</v>
      </c>
      <c r="E8076">
        <f>_xlfn.XLOOKUP(Append1[[#This Row],[CAS]],[1]!Append1[CAS],[1]!Append1[Tb],"",0)</f>
        <v>464.35</v>
      </c>
      <c r="F8076">
        <f t="shared" si="126"/>
        <v>10</v>
      </c>
    </row>
    <row r="8077" spans="1:6" x14ac:dyDescent="0.3">
      <c r="A8077" t="s">
        <v>32476</v>
      </c>
      <c r="B8077" t="s">
        <v>32477</v>
      </c>
      <c r="C8077" t="s">
        <v>32478</v>
      </c>
      <c r="D8077" t="s">
        <v>48030</v>
      </c>
      <c r="E8077">
        <f>_xlfn.XLOOKUP(Append1[[#This Row],[CAS]],[1]!Append1[CAS],[1]!Append1[Tb],"",0)</f>
        <v>464.83</v>
      </c>
      <c r="F8077">
        <f t="shared" si="126"/>
        <v>10</v>
      </c>
    </row>
    <row r="8078" spans="1:6" x14ac:dyDescent="0.3">
      <c r="A8078" t="s">
        <v>7041</v>
      </c>
      <c r="B8078" t="s">
        <v>7042</v>
      </c>
      <c r="C8078" t="s">
        <v>7043</v>
      </c>
      <c r="D8078" t="s">
        <v>48030</v>
      </c>
      <c r="E8078">
        <f>_xlfn.XLOOKUP(Append1[[#This Row],[CAS]],[1]!Append1[CAS],[1]!Append1[Tb],"",0)</f>
        <v>464.89742999999999</v>
      </c>
      <c r="F8078">
        <f t="shared" si="126"/>
        <v>10</v>
      </c>
    </row>
    <row r="8079" spans="1:6" x14ac:dyDescent="0.3">
      <c r="A8079" t="s">
        <v>26894</v>
      </c>
      <c r="B8079" t="s">
        <v>26895</v>
      </c>
      <c r="C8079" t="s">
        <v>26896</v>
      </c>
      <c r="D8079" t="s">
        <v>48030</v>
      </c>
      <c r="E8079">
        <f>_xlfn.XLOOKUP(Append1[[#This Row],[CAS]],[1]!Append1[CAS],[1]!Append1[Tb],"",0)</f>
        <v>465</v>
      </c>
      <c r="F8079">
        <f t="shared" si="126"/>
        <v>10</v>
      </c>
    </row>
    <row r="8080" spans="1:6" hidden="1" x14ac:dyDescent="0.3">
      <c r="A8080" t="s">
        <v>2327</v>
      </c>
      <c r="B8080" t="s">
        <v>54</v>
      </c>
      <c r="C8080" t="s">
        <v>55</v>
      </c>
      <c r="D8080" t="s">
        <v>48026</v>
      </c>
      <c r="E8080">
        <f>_xlfn.XLOOKUP(Append1[[#This Row],[CAS]],[1]!Append1[CAS],[1]!Append1[Tb],"",0)</f>
        <v>519.95000000000005</v>
      </c>
      <c r="F8080">
        <f t="shared" si="126"/>
        <v>14</v>
      </c>
    </row>
    <row r="8081" spans="1:6" x14ac:dyDescent="0.3">
      <c r="A8081" t="s">
        <v>2633</v>
      </c>
      <c r="B8081" t="s">
        <v>666</v>
      </c>
      <c r="C8081" t="s">
        <v>667</v>
      </c>
      <c r="D8081" t="s">
        <v>48030</v>
      </c>
      <c r="E8081">
        <f>_xlfn.XLOOKUP(Append1[[#This Row],[CAS]],[1]!Append1[CAS],[1]!Append1[Tb],"",0)</f>
        <v>465.15</v>
      </c>
      <c r="F8081">
        <f t="shared" si="126"/>
        <v>10</v>
      </c>
    </row>
    <row r="8082" spans="1:6" x14ac:dyDescent="0.3">
      <c r="A8082" t="s">
        <v>5817</v>
      </c>
      <c r="B8082" t="s">
        <v>5818</v>
      </c>
      <c r="C8082" t="s">
        <v>5819</v>
      </c>
      <c r="D8082" t="s">
        <v>48030</v>
      </c>
      <c r="E8082">
        <f>_xlfn.XLOOKUP(Append1[[#This Row],[CAS]],[1]!Append1[CAS],[1]!Append1[Tb],"",0)</f>
        <v>465.15</v>
      </c>
      <c r="F8082">
        <f t="shared" si="126"/>
        <v>10</v>
      </c>
    </row>
    <row r="8083" spans="1:6" x14ac:dyDescent="0.3">
      <c r="A8083" t="s">
        <v>27147</v>
      </c>
      <c r="B8083" t="s">
        <v>27148</v>
      </c>
      <c r="C8083" t="s">
        <v>27149</v>
      </c>
      <c r="D8083" t="s">
        <v>48030</v>
      </c>
      <c r="E8083">
        <f>_xlfn.XLOOKUP(Append1[[#This Row],[CAS]],[1]!Append1[CAS],[1]!Append1[Tb],"",0)</f>
        <v>465.23</v>
      </c>
      <c r="F8083">
        <f t="shared" si="126"/>
        <v>10</v>
      </c>
    </row>
    <row r="8084" spans="1:6" x14ac:dyDescent="0.3">
      <c r="A8084" t="s">
        <v>29410</v>
      </c>
      <c r="B8084" t="s">
        <v>29411</v>
      </c>
      <c r="C8084" t="s">
        <v>29412</v>
      </c>
      <c r="D8084" t="s">
        <v>48030</v>
      </c>
      <c r="E8084">
        <f>_xlfn.XLOOKUP(Append1[[#This Row],[CAS]],[1]!Append1[CAS],[1]!Append1[Tb],"",0)</f>
        <v>465.23</v>
      </c>
      <c r="F8084">
        <f t="shared" si="126"/>
        <v>10</v>
      </c>
    </row>
    <row r="8085" spans="1:6" x14ac:dyDescent="0.3">
      <c r="A8085" t="s">
        <v>2897</v>
      </c>
      <c r="B8085" t="s">
        <v>1194</v>
      </c>
      <c r="C8085" t="s">
        <v>1195</v>
      </c>
      <c r="D8085" t="s">
        <v>48030</v>
      </c>
      <c r="E8085">
        <f>_xlfn.XLOOKUP(Append1[[#This Row],[CAS]],[1]!Append1[CAS],[1]!Append1[Tb],"",0)</f>
        <v>465.65</v>
      </c>
      <c r="F8085">
        <f t="shared" si="126"/>
        <v>10</v>
      </c>
    </row>
    <row r="8086" spans="1:6" x14ac:dyDescent="0.3">
      <c r="A8086" t="s">
        <v>7740</v>
      </c>
      <c r="B8086" t="s">
        <v>7741</v>
      </c>
      <c r="C8086" t="s">
        <v>7742</v>
      </c>
      <c r="D8086" t="s">
        <v>48030</v>
      </c>
      <c r="E8086">
        <f>_xlfn.XLOOKUP(Append1[[#This Row],[CAS]],[1]!Append1[CAS],[1]!Append1[Tb],"",0)</f>
        <v>465.65</v>
      </c>
      <c r="F8086">
        <f t="shared" si="126"/>
        <v>10</v>
      </c>
    </row>
    <row r="8087" spans="1:6" x14ac:dyDescent="0.3">
      <c r="A8087" t="s">
        <v>14934</v>
      </c>
      <c r="B8087" t="s">
        <v>14935</v>
      </c>
      <c r="C8087" t="s">
        <v>14936</v>
      </c>
      <c r="D8087" t="s">
        <v>48030</v>
      </c>
      <c r="E8087">
        <f>_xlfn.XLOOKUP(Append1[[#This Row],[CAS]],[1]!Append1[CAS],[1]!Append1[Tb],"",0)</f>
        <v>465.65</v>
      </c>
      <c r="F8087">
        <f t="shared" si="126"/>
        <v>10</v>
      </c>
    </row>
    <row r="8088" spans="1:6" x14ac:dyDescent="0.3">
      <c r="A8088" t="s">
        <v>45461</v>
      </c>
      <c r="B8088" t="s">
        <v>45462</v>
      </c>
      <c r="C8088" t="s">
        <v>45463</v>
      </c>
      <c r="D8088" t="s">
        <v>48030</v>
      </c>
      <c r="E8088">
        <f>_xlfn.XLOOKUP(Append1[[#This Row],[CAS]],[1]!Append1[CAS],[1]!Append1[Tb],"",0)</f>
        <v>465.75</v>
      </c>
      <c r="F8088">
        <f t="shared" si="126"/>
        <v>10</v>
      </c>
    </row>
    <row r="8089" spans="1:6" x14ac:dyDescent="0.3">
      <c r="A8089" t="s">
        <v>35585</v>
      </c>
      <c r="B8089" t="s">
        <v>35586</v>
      </c>
      <c r="C8089" t="s">
        <v>35587</v>
      </c>
      <c r="D8089" t="s">
        <v>48030</v>
      </c>
      <c r="E8089">
        <f>_xlfn.XLOOKUP(Append1[[#This Row],[CAS]],[1]!Append1[CAS],[1]!Append1[Tb],"",0)</f>
        <v>465.76</v>
      </c>
      <c r="F8089">
        <f t="shared" si="126"/>
        <v>10</v>
      </c>
    </row>
    <row r="8090" spans="1:6" x14ac:dyDescent="0.3">
      <c r="A8090" t="s">
        <v>26897</v>
      </c>
      <c r="B8090" t="s">
        <v>26898</v>
      </c>
      <c r="C8090" t="s">
        <v>26899</v>
      </c>
      <c r="D8090" t="s">
        <v>48030</v>
      </c>
      <c r="E8090">
        <f>_xlfn.XLOOKUP(Append1[[#This Row],[CAS]],[1]!Append1[CAS],[1]!Append1[Tb],"",0)</f>
        <v>465.84</v>
      </c>
      <c r="F8090">
        <f t="shared" si="126"/>
        <v>10</v>
      </c>
    </row>
    <row r="8091" spans="1:6" x14ac:dyDescent="0.3">
      <c r="A8091" t="s">
        <v>2718</v>
      </c>
      <c r="B8091" t="s">
        <v>836</v>
      </c>
      <c r="C8091" t="s">
        <v>837</v>
      </c>
      <c r="D8091" t="s">
        <v>48030</v>
      </c>
      <c r="E8091">
        <f>_xlfn.XLOOKUP(Append1[[#This Row],[CAS]],[1]!Append1[CAS],[1]!Append1[Tb],"",0)</f>
        <v>466.15</v>
      </c>
      <c r="F8091">
        <f t="shared" si="126"/>
        <v>10</v>
      </c>
    </row>
    <row r="8092" spans="1:6" x14ac:dyDescent="0.3">
      <c r="A8092" t="s">
        <v>4727</v>
      </c>
      <c r="B8092" t="s">
        <v>4728</v>
      </c>
      <c r="C8092" t="s">
        <v>4729</v>
      </c>
      <c r="D8092" t="s">
        <v>48030</v>
      </c>
      <c r="E8092">
        <f>_xlfn.XLOOKUP(Append1[[#This Row],[CAS]],[1]!Append1[CAS],[1]!Append1[Tb],"",0)</f>
        <v>466.15</v>
      </c>
      <c r="F8092">
        <f t="shared" si="126"/>
        <v>10</v>
      </c>
    </row>
    <row r="8093" spans="1:6" x14ac:dyDescent="0.3">
      <c r="A8093" t="s">
        <v>5315</v>
      </c>
      <c r="B8093" t="s">
        <v>5316</v>
      </c>
      <c r="C8093" t="s">
        <v>5317</v>
      </c>
      <c r="D8093" t="s">
        <v>48030</v>
      </c>
      <c r="E8093">
        <f>_xlfn.XLOOKUP(Append1[[#This Row],[CAS]],[1]!Append1[CAS],[1]!Append1[Tb],"",0)</f>
        <v>466.15</v>
      </c>
      <c r="F8093">
        <f t="shared" si="126"/>
        <v>10</v>
      </c>
    </row>
    <row r="8094" spans="1:6" x14ac:dyDescent="0.3">
      <c r="A8094" t="s">
        <v>7035</v>
      </c>
      <c r="B8094" t="s">
        <v>7036</v>
      </c>
      <c r="C8094" t="s">
        <v>7037</v>
      </c>
      <c r="D8094" t="s">
        <v>48030</v>
      </c>
      <c r="E8094">
        <f>_xlfn.XLOOKUP(Append1[[#This Row],[CAS]],[1]!Append1[CAS],[1]!Append1[Tb],"",0)</f>
        <v>466.15</v>
      </c>
      <c r="F8094">
        <f t="shared" si="126"/>
        <v>10</v>
      </c>
    </row>
    <row r="8095" spans="1:6" x14ac:dyDescent="0.3">
      <c r="A8095" t="s">
        <v>7074</v>
      </c>
      <c r="B8095" t="s">
        <v>7075</v>
      </c>
      <c r="C8095" t="s">
        <v>7076</v>
      </c>
      <c r="D8095" t="s">
        <v>48030</v>
      </c>
      <c r="E8095">
        <f>_xlfn.XLOOKUP(Append1[[#This Row],[CAS]],[1]!Append1[CAS],[1]!Append1[Tb],"",0)</f>
        <v>466.15</v>
      </c>
      <c r="F8095">
        <f t="shared" si="126"/>
        <v>10</v>
      </c>
    </row>
    <row r="8096" spans="1:6" x14ac:dyDescent="0.3">
      <c r="A8096" t="s">
        <v>10222</v>
      </c>
      <c r="B8096" t="s">
        <v>10223</v>
      </c>
      <c r="C8096" t="s">
        <v>10224</v>
      </c>
      <c r="D8096" t="s">
        <v>48030</v>
      </c>
      <c r="E8096">
        <f>_xlfn.XLOOKUP(Append1[[#This Row],[CAS]],[1]!Append1[CAS],[1]!Append1[Tb],"",0)</f>
        <v>466.15</v>
      </c>
      <c r="F8096">
        <f t="shared" si="126"/>
        <v>10</v>
      </c>
    </row>
    <row r="8097" spans="1:6" x14ac:dyDescent="0.3">
      <c r="A8097" t="s">
        <v>8994</v>
      </c>
      <c r="B8097" t="s">
        <v>8995</v>
      </c>
      <c r="C8097" t="s">
        <v>8996</v>
      </c>
      <c r="D8097" t="s">
        <v>48030</v>
      </c>
      <c r="E8097">
        <f>_xlfn.XLOOKUP(Append1[[#This Row],[CAS]],[1]!Append1[CAS],[1]!Append1[Tb],"",0)</f>
        <v>466.18</v>
      </c>
      <c r="F8097">
        <f t="shared" si="126"/>
        <v>10</v>
      </c>
    </row>
    <row r="8098" spans="1:6" x14ac:dyDescent="0.3">
      <c r="A8098" t="s">
        <v>38572</v>
      </c>
      <c r="B8098" t="s">
        <v>38573</v>
      </c>
      <c r="C8098" t="s">
        <v>38574</v>
      </c>
      <c r="D8098" t="s">
        <v>48030</v>
      </c>
      <c r="E8098">
        <f>_xlfn.XLOOKUP(Append1[[#This Row],[CAS]],[1]!Append1[CAS],[1]!Append1[Tb],"",0)</f>
        <v>466.4</v>
      </c>
      <c r="F8098">
        <f t="shared" si="126"/>
        <v>10</v>
      </c>
    </row>
    <row r="8099" spans="1:6" hidden="1" x14ac:dyDescent="0.3">
      <c r="A8099" t="s">
        <v>10243</v>
      </c>
      <c r="B8099" t="s">
        <v>10244</v>
      </c>
      <c r="C8099" t="s">
        <v>10245</v>
      </c>
      <c r="D8099" t="s">
        <v>48026</v>
      </c>
      <c r="E8099">
        <f>_xlfn.XLOOKUP(Append1[[#This Row],[CAS]],[1]!Append1[CAS],[1]!Append1[Tb],"",0)</f>
        <v>520.15</v>
      </c>
      <c r="F8099">
        <f t="shared" si="126"/>
        <v>14</v>
      </c>
    </row>
    <row r="8100" spans="1:6" hidden="1" x14ac:dyDescent="0.3">
      <c r="A8100" t="s">
        <v>10301</v>
      </c>
      <c r="B8100" t="s">
        <v>10302</v>
      </c>
      <c r="C8100" t="s">
        <v>10303</v>
      </c>
      <c r="D8100" t="s">
        <v>48026</v>
      </c>
      <c r="E8100">
        <f>_xlfn.XLOOKUP(Append1[[#This Row],[CAS]],[1]!Append1[CAS],[1]!Append1[Tb],"",0)</f>
        <v>520.15</v>
      </c>
      <c r="F8100">
        <f t="shared" si="126"/>
        <v>14</v>
      </c>
    </row>
    <row r="8101" spans="1:6" x14ac:dyDescent="0.3">
      <c r="A8101" t="s">
        <v>45869</v>
      </c>
      <c r="B8101" t="s">
        <v>45870</v>
      </c>
      <c r="C8101" t="s">
        <v>45871</v>
      </c>
      <c r="D8101" t="s">
        <v>48030</v>
      </c>
      <c r="E8101">
        <f>_xlfn.XLOOKUP(Append1[[#This Row],[CAS]],[1]!Append1[CAS],[1]!Append1[Tb],"",0)</f>
        <v>466.68</v>
      </c>
      <c r="F8101">
        <f t="shared" si="126"/>
        <v>10</v>
      </c>
    </row>
    <row r="8102" spans="1:6" x14ac:dyDescent="0.3">
      <c r="A8102" t="s">
        <v>28569</v>
      </c>
      <c r="B8102" t="s">
        <v>28570</v>
      </c>
      <c r="C8102" t="s">
        <v>28571</v>
      </c>
      <c r="D8102" t="s">
        <v>48030</v>
      </c>
      <c r="E8102">
        <f>_xlfn.XLOOKUP(Append1[[#This Row],[CAS]],[1]!Append1[CAS],[1]!Append1[Tb],"",0)</f>
        <v>466.78</v>
      </c>
      <c r="F8102">
        <f t="shared" si="126"/>
        <v>10</v>
      </c>
    </row>
    <row r="8103" spans="1:6" x14ac:dyDescent="0.3">
      <c r="A8103" t="s">
        <v>12866</v>
      </c>
      <c r="B8103" t="s">
        <v>12867</v>
      </c>
      <c r="C8103" t="s">
        <v>12868</v>
      </c>
      <c r="D8103" t="s">
        <v>48030</v>
      </c>
      <c r="E8103">
        <f>_xlfn.XLOOKUP(Append1[[#This Row],[CAS]],[1]!Append1[CAS],[1]!Append1[Tb],"",0)</f>
        <v>467.15</v>
      </c>
      <c r="F8103">
        <f t="shared" si="126"/>
        <v>10</v>
      </c>
    </row>
    <row r="8104" spans="1:6" x14ac:dyDescent="0.3">
      <c r="A8104" t="s">
        <v>14838</v>
      </c>
      <c r="B8104" t="s">
        <v>14839</v>
      </c>
      <c r="C8104" t="s">
        <v>14840</v>
      </c>
      <c r="D8104" t="s">
        <v>48030</v>
      </c>
      <c r="E8104">
        <f>_xlfn.XLOOKUP(Append1[[#This Row],[CAS]],[1]!Append1[CAS],[1]!Append1[Tb],"",0)</f>
        <v>467.15</v>
      </c>
      <c r="F8104">
        <f t="shared" si="126"/>
        <v>10</v>
      </c>
    </row>
    <row r="8105" spans="1:6" x14ac:dyDescent="0.3">
      <c r="A8105" t="s">
        <v>22893</v>
      </c>
      <c r="B8105" t="s">
        <v>22894</v>
      </c>
      <c r="C8105" t="s">
        <v>22895</v>
      </c>
      <c r="D8105" t="s">
        <v>48030</v>
      </c>
      <c r="E8105">
        <f>_xlfn.XLOOKUP(Append1[[#This Row],[CAS]],[1]!Append1[CAS],[1]!Append1[Tb],"",0)</f>
        <v>467.24</v>
      </c>
      <c r="F8105">
        <f t="shared" si="126"/>
        <v>10</v>
      </c>
    </row>
    <row r="8106" spans="1:6" x14ac:dyDescent="0.3">
      <c r="A8106" t="s">
        <v>38566</v>
      </c>
      <c r="B8106" t="s">
        <v>38567</v>
      </c>
      <c r="C8106" t="s">
        <v>38568</v>
      </c>
      <c r="D8106" t="s">
        <v>48030</v>
      </c>
      <c r="E8106">
        <f>_xlfn.XLOOKUP(Append1[[#This Row],[CAS]],[1]!Append1[CAS],[1]!Append1[Tb],"",0)</f>
        <v>467.24</v>
      </c>
      <c r="F8106">
        <f t="shared" si="126"/>
        <v>10</v>
      </c>
    </row>
    <row r="8107" spans="1:6" x14ac:dyDescent="0.3">
      <c r="A8107" t="s">
        <v>27662</v>
      </c>
      <c r="B8107" t="s">
        <v>27663</v>
      </c>
      <c r="C8107" t="s">
        <v>27664</v>
      </c>
      <c r="D8107" t="s">
        <v>48030</v>
      </c>
      <c r="E8107">
        <f>_xlfn.XLOOKUP(Append1[[#This Row],[CAS]],[1]!Append1[CAS],[1]!Append1[Tb],"",0)</f>
        <v>467.39</v>
      </c>
      <c r="F8107">
        <f t="shared" si="126"/>
        <v>10</v>
      </c>
    </row>
    <row r="8108" spans="1:6" x14ac:dyDescent="0.3">
      <c r="A8108" t="s">
        <v>4392</v>
      </c>
      <c r="B8108" t="s">
        <v>4393</v>
      </c>
      <c r="C8108" t="s">
        <v>4394</v>
      </c>
      <c r="D8108" t="s">
        <v>48030</v>
      </c>
      <c r="E8108">
        <f>_xlfn.XLOOKUP(Append1[[#This Row],[CAS]],[1]!Append1[CAS],[1]!Append1[Tb],"",0)</f>
        <v>467.4</v>
      </c>
      <c r="F8108">
        <f t="shared" si="126"/>
        <v>10</v>
      </c>
    </row>
    <row r="8109" spans="1:6" x14ac:dyDescent="0.3">
      <c r="A8109" t="s">
        <v>2832</v>
      </c>
      <c r="B8109" t="s">
        <v>1064</v>
      </c>
      <c r="C8109" t="s">
        <v>1065</v>
      </c>
      <c r="D8109" t="s">
        <v>48030</v>
      </c>
      <c r="E8109">
        <f>_xlfn.XLOOKUP(Append1[[#This Row],[CAS]],[1]!Append1[CAS],[1]!Append1[Tb],"",0)</f>
        <v>467.65</v>
      </c>
      <c r="F8109">
        <f t="shared" si="126"/>
        <v>10</v>
      </c>
    </row>
    <row r="8110" spans="1:6" x14ac:dyDescent="0.3">
      <c r="A8110" t="s">
        <v>3237</v>
      </c>
      <c r="B8110" t="s">
        <v>1874</v>
      </c>
      <c r="C8110" t="s">
        <v>1875</v>
      </c>
      <c r="D8110" t="s">
        <v>48030</v>
      </c>
      <c r="E8110">
        <f>_xlfn.XLOOKUP(Append1[[#This Row],[CAS]],[1]!Append1[CAS],[1]!Append1[Tb],"",0)</f>
        <v>467.65</v>
      </c>
      <c r="F8110">
        <f t="shared" si="126"/>
        <v>10</v>
      </c>
    </row>
    <row r="8111" spans="1:6" x14ac:dyDescent="0.3">
      <c r="A8111" t="s">
        <v>7029</v>
      </c>
      <c r="B8111" t="s">
        <v>7030</v>
      </c>
      <c r="C8111" t="s">
        <v>7031</v>
      </c>
      <c r="D8111" t="s">
        <v>48030</v>
      </c>
      <c r="E8111">
        <f>_xlfn.XLOOKUP(Append1[[#This Row],[CAS]],[1]!Append1[CAS],[1]!Append1[Tb],"",0)</f>
        <v>467.8</v>
      </c>
      <c r="F8111">
        <f t="shared" si="126"/>
        <v>10</v>
      </c>
    </row>
    <row r="8112" spans="1:6" x14ac:dyDescent="0.3">
      <c r="A8112" t="s">
        <v>31884</v>
      </c>
      <c r="B8112" t="s">
        <v>31885</v>
      </c>
      <c r="C8112" t="s">
        <v>31886</v>
      </c>
      <c r="D8112" t="s">
        <v>48030</v>
      </c>
      <c r="E8112">
        <f>_xlfn.XLOOKUP(Append1[[#This Row],[CAS]],[1]!Append1[CAS],[1]!Append1[Tb],"",0)</f>
        <v>467.8</v>
      </c>
      <c r="F8112">
        <f t="shared" si="126"/>
        <v>10</v>
      </c>
    </row>
    <row r="8113" spans="1:6" hidden="1" x14ac:dyDescent="0.3">
      <c r="A8113" t="s">
        <v>43551</v>
      </c>
      <c r="B8113" t="s">
        <v>43552</v>
      </c>
      <c r="C8113" t="s">
        <v>43553</v>
      </c>
      <c r="D8113" t="s">
        <v>48020</v>
      </c>
      <c r="E8113">
        <f>_xlfn.XLOOKUP(Append1[[#This Row],[CAS]],[1]!Append1[CAS],[1]!Append1[Tb],"",0)</f>
        <v>520.6</v>
      </c>
      <c r="F8113">
        <f t="shared" si="126"/>
        <v>13</v>
      </c>
    </row>
    <row r="8114" spans="1:6" x14ac:dyDescent="0.3">
      <c r="A8114" t="s">
        <v>20500</v>
      </c>
      <c r="B8114" t="s">
        <v>20501</v>
      </c>
      <c r="C8114" t="s">
        <v>20502</v>
      </c>
      <c r="D8114" t="s">
        <v>48030</v>
      </c>
      <c r="E8114">
        <f>_xlfn.XLOOKUP(Append1[[#This Row],[CAS]],[1]!Append1[CAS],[1]!Append1[Tb],"",0)</f>
        <v>468.02</v>
      </c>
      <c r="F8114">
        <f t="shared" si="126"/>
        <v>10</v>
      </c>
    </row>
    <row r="8115" spans="1:6" hidden="1" x14ac:dyDescent="0.3">
      <c r="A8115" t="s">
        <v>6613</v>
      </c>
      <c r="B8115" t="s">
        <v>6614</v>
      </c>
      <c r="C8115" t="s">
        <v>6615</v>
      </c>
      <c r="D8115" t="s">
        <v>48024</v>
      </c>
      <c r="E8115">
        <f>_xlfn.XLOOKUP(Append1[[#This Row],[CAS]],[1]!Append1[CAS],[1]!Append1[Tb],"",0)</f>
        <v>520.65</v>
      </c>
      <c r="F8115">
        <f t="shared" si="126"/>
        <v>18</v>
      </c>
    </row>
    <row r="8116" spans="1:6" x14ac:dyDescent="0.3">
      <c r="A8116" t="s">
        <v>20503</v>
      </c>
      <c r="B8116" t="s">
        <v>20504</v>
      </c>
      <c r="C8116" t="s">
        <v>20505</v>
      </c>
      <c r="D8116" t="s">
        <v>48030</v>
      </c>
      <c r="E8116">
        <f>_xlfn.XLOOKUP(Append1[[#This Row],[CAS]],[1]!Append1[CAS],[1]!Append1[Tb],"",0)</f>
        <v>468.02</v>
      </c>
      <c r="F8116">
        <f t="shared" si="126"/>
        <v>10</v>
      </c>
    </row>
    <row r="8117" spans="1:6" hidden="1" x14ac:dyDescent="0.3">
      <c r="A8117" t="s">
        <v>15464</v>
      </c>
      <c r="B8117" t="s">
        <v>15465</v>
      </c>
      <c r="C8117" t="s">
        <v>15466</v>
      </c>
      <c r="D8117" t="s">
        <v>48032</v>
      </c>
      <c r="E8117">
        <f>_xlfn.XLOOKUP(Append1[[#This Row],[CAS]],[1]!Append1[CAS],[1]!Append1[Tb],"",0)</f>
        <v>520.65</v>
      </c>
      <c r="F8117">
        <f t="shared" si="126"/>
        <v>20</v>
      </c>
    </row>
    <row r="8118" spans="1:6" x14ac:dyDescent="0.3">
      <c r="A8118" t="s">
        <v>30153</v>
      </c>
      <c r="B8118" t="s">
        <v>30154</v>
      </c>
      <c r="C8118" t="s">
        <v>30155</v>
      </c>
      <c r="D8118" t="s">
        <v>48030</v>
      </c>
      <c r="E8118">
        <f>_xlfn.XLOOKUP(Append1[[#This Row],[CAS]],[1]!Append1[CAS],[1]!Append1[Tb],"",0)</f>
        <v>468.02</v>
      </c>
      <c r="F8118">
        <f t="shared" si="126"/>
        <v>10</v>
      </c>
    </row>
    <row r="8119" spans="1:6" x14ac:dyDescent="0.3">
      <c r="A8119" t="s">
        <v>2504</v>
      </c>
      <c r="B8119" t="s">
        <v>408</v>
      </c>
      <c r="C8119" t="s">
        <v>409</v>
      </c>
      <c r="D8119" t="s">
        <v>48030</v>
      </c>
      <c r="E8119">
        <f>_xlfn.XLOOKUP(Append1[[#This Row],[CAS]],[1]!Append1[CAS],[1]!Append1[Tb],"",0)</f>
        <v>468.15</v>
      </c>
      <c r="F8119">
        <f t="shared" si="126"/>
        <v>10</v>
      </c>
    </row>
    <row r="8120" spans="1:6" x14ac:dyDescent="0.3">
      <c r="A8120" t="s">
        <v>3875</v>
      </c>
      <c r="B8120" t="s">
        <v>3876</v>
      </c>
      <c r="C8120" t="s">
        <v>3877</v>
      </c>
      <c r="D8120" t="s">
        <v>48030</v>
      </c>
      <c r="E8120">
        <f>_xlfn.XLOOKUP(Append1[[#This Row],[CAS]],[1]!Append1[CAS],[1]!Append1[Tb],"",0)</f>
        <v>468.15</v>
      </c>
      <c r="F8120">
        <f t="shared" si="126"/>
        <v>10</v>
      </c>
    </row>
    <row r="8121" spans="1:6" x14ac:dyDescent="0.3">
      <c r="A8121" t="s">
        <v>8476</v>
      </c>
      <c r="B8121" t="s">
        <v>8477</v>
      </c>
      <c r="C8121" t="s">
        <v>8478</v>
      </c>
      <c r="D8121" t="s">
        <v>48030</v>
      </c>
      <c r="E8121">
        <f>_xlfn.XLOOKUP(Append1[[#This Row],[CAS]],[1]!Append1[CAS],[1]!Append1[Tb],"",0)</f>
        <v>468.15</v>
      </c>
      <c r="F8121">
        <f t="shared" si="126"/>
        <v>10</v>
      </c>
    </row>
    <row r="8122" spans="1:6" x14ac:dyDescent="0.3">
      <c r="A8122" t="s">
        <v>10478</v>
      </c>
      <c r="B8122" t="s">
        <v>10479</v>
      </c>
      <c r="C8122" t="s">
        <v>10480</v>
      </c>
      <c r="D8122" t="s">
        <v>48030</v>
      </c>
      <c r="E8122">
        <f>_xlfn.XLOOKUP(Append1[[#This Row],[CAS]],[1]!Append1[CAS],[1]!Append1[Tb],"",0)</f>
        <v>468.15</v>
      </c>
      <c r="F8122">
        <f t="shared" si="126"/>
        <v>10</v>
      </c>
    </row>
    <row r="8123" spans="1:6" x14ac:dyDescent="0.3">
      <c r="A8123" t="s">
        <v>12888</v>
      </c>
      <c r="B8123" t="s">
        <v>12889</v>
      </c>
      <c r="C8123" t="s">
        <v>12890</v>
      </c>
      <c r="D8123" t="s">
        <v>48030</v>
      </c>
      <c r="E8123">
        <f>_xlfn.XLOOKUP(Append1[[#This Row],[CAS]],[1]!Append1[CAS],[1]!Append1[Tb],"",0)</f>
        <v>468.15</v>
      </c>
      <c r="F8123">
        <f t="shared" si="126"/>
        <v>10</v>
      </c>
    </row>
    <row r="8124" spans="1:6" x14ac:dyDescent="0.3">
      <c r="A8124" t="s">
        <v>14835</v>
      </c>
      <c r="B8124" t="s">
        <v>14836</v>
      </c>
      <c r="C8124" t="s">
        <v>14837</v>
      </c>
      <c r="D8124" t="s">
        <v>48030</v>
      </c>
      <c r="E8124">
        <f>_xlfn.XLOOKUP(Append1[[#This Row],[CAS]],[1]!Append1[CAS],[1]!Append1[Tb],"",0)</f>
        <v>468.15</v>
      </c>
      <c r="F8124">
        <f t="shared" si="126"/>
        <v>10</v>
      </c>
    </row>
    <row r="8125" spans="1:6" x14ac:dyDescent="0.3">
      <c r="A8125" t="s">
        <v>3301</v>
      </c>
      <c r="B8125" t="s">
        <v>2000</v>
      </c>
      <c r="C8125" t="s">
        <v>2001</v>
      </c>
      <c r="D8125" t="s">
        <v>48030</v>
      </c>
      <c r="E8125">
        <f>_xlfn.XLOOKUP(Append1[[#This Row],[CAS]],[1]!Append1[CAS],[1]!Append1[Tb],"",0)</f>
        <v>468.65</v>
      </c>
      <c r="F8125">
        <f t="shared" si="126"/>
        <v>10</v>
      </c>
    </row>
    <row r="8126" spans="1:6" x14ac:dyDescent="0.3">
      <c r="A8126" t="s">
        <v>7038</v>
      </c>
      <c r="B8126" t="s">
        <v>7039</v>
      </c>
      <c r="C8126" t="s">
        <v>7040</v>
      </c>
      <c r="D8126" t="s">
        <v>48030</v>
      </c>
      <c r="E8126">
        <f>_xlfn.XLOOKUP(Append1[[#This Row],[CAS]],[1]!Append1[CAS],[1]!Append1[Tb],"",0)</f>
        <v>468.8</v>
      </c>
      <c r="F8126">
        <f t="shared" si="126"/>
        <v>10</v>
      </c>
    </row>
    <row r="8127" spans="1:6" x14ac:dyDescent="0.3">
      <c r="A8127" t="s">
        <v>47009</v>
      </c>
      <c r="B8127" t="s">
        <v>47010</v>
      </c>
      <c r="C8127" t="s">
        <v>47011</v>
      </c>
      <c r="D8127" t="s">
        <v>48030</v>
      </c>
      <c r="E8127">
        <f>_xlfn.XLOOKUP(Append1[[#This Row],[CAS]],[1]!Append1[CAS],[1]!Append1[Tb],"",0)</f>
        <v>468.89</v>
      </c>
      <c r="F8127">
        <f t="shared" si="126"/>
        <v>10</v>
      </c>
    </row>
    <row r="8128" spans="1:6" hidden="1" x14ac:dyDescent="0.3">
      <c r="A8128" t="s">
        <v>8805</v>
      </c>
      <c r="B8128" t="s">
        <v>8806</v>
      </c>
      <c r="C8128" t="s">
        <v>8807</v>
      </c>
      <c r="D8128" t="s">
        <v>48026</v>
      </c>
      <c r="E8128">
        <f>_xlfn.XLOOKUP(Append1[[#This Row],[CAS]],[1]!Append1[CAS],[1]!Append1[Tb],"",0)</f>
        <v>521.04999999999995</v>
      </c>
      <c r="F8128">
        <f t="shared" si="126"/>
        <v>14</v>
      </c>
    </row>
    <row r="8129" spans="1:6" x14ac:dyDescent="0.3">
      <c r="A8129" t="s">
        <v>45020</v>
      </c>
      <c r="B8129" t="s">
        <v>45021</v>
      </c>
      <c r="C8129" t="s">
        <v>45022</v>
      </c>
      <c r="D8129" t="s">
        <v>48030</v>
      </c>
      <c r="E8129">
        <f>_xlfn.XLOOKUP(Append1[[#This Row],[CAS]],[1]!Append1[CAS],[1]!Append1[Tb],"",0)</f>
        <v>469.26</v>
      </c>
      <c r="F8129">
        <f t="shared" si="126"/>
        <v>10</v>
      </c>
    </row>
    <row r="8130" spans="1:6" x14ac:dyDescent="0.3">
      <c r="A8130" t="s">
        <v>23936</v>
      </c>
      <c r="B8130" t="s">
        <v>23937</v>
      </c>
      <c r="C8130" t="s">
        <v>23938</v>
      </c>
      <c r="D8130" t="s">
        <v>48030</v>
      </c>
      <c r="E8130">
        <f>_xlfn.XLOOKUP(Append1[[#This Row],[CAS]],[1]!Append1[CAS],[1]!Append1[Tb],"",0)</f>
        <v>469.44</v>
      </c>
      <c r="F8130">
        <f t="shared" ref="F8130:F8193" si="127">LEN(C8130)-LEN(SUBSTITUTE(C8130,"C",""))</f>
        <v>10</v>
      </c>
    </row>
    <row r="8131" spans="1:6" x14ac:dyDescent="0.3">
      <c r="A8131" t="s">
        <v>3314</v>
      </c>
      <c r="B8131" t="s">
        <v>2026</v>
      </c>
      <c r="C8131" t="s">
        <v>2027</v>
      </c>
      <c r="D8131" t="s">
        <v>48030</v>
      </c>
      <c r="E8131">
        <f>_xlfn.XLOOKUP(Append1[[#This Row],[CAS]],[1]!Append1[CAS],[1]!Append1[Tb],"",0)</f>
        <v>469.65</v>
      </c>
      <c r="F8131">
        <f t="shared" si="127"/>
        <v>10</v>
      </c>
    </row>
    <row r="8132" spans="1:6" x14ac:dyDescent="0.3">
      <c r="A8132" t="s">
        <v>5189</v>
      </c>
      <c r="B8132" t="s">
        <v>5190</v>
      </c>
      <c r="C8132" t="s">
        <v>5191</v>
      </c>
      <c r="D8132" t="s">
        <v>48030</v>
      </c>
      <c r="E8132">
        <f>_xlfn.XLOOKUP(Append1[[#This Row],[CAS]],[1]!Append1[CAS],[1]!Append1[Tb],"",0)</f>
        <v>469.65</v>
      </c>
      <c r="F8132">
        <f t="shared" si="127"/>
        <v>10</v>
      </c>
    </row>
    <row r="8133" spans="1:6" x14ac:dyDescent="0.3">
      <c r="A8133" t="s">
        <v>11617</v>
      </c>
      <c r="B8133" t="s">
        <v>11618</v>
      </c>
      <c r="C8133" t="s">
        <v>11619</v>
      </c>
      <c r="D8133" t="s">
        <v>48030</v>
      </c>
      <c r="E8133">
        <f>_xlfn.XLOOKUP(Append1[[#This Row],[CAS]],[1]!Append1[CAS],[1]!Append1[Tb],"",0)</f>
        <v>469.65</v>
      </c>
      <c r="F8133">
        <f t="shared" si="127"/>
        <v>10</v>
      </c>
    </row>
    <row r="8134" spans="1:6" x14ac:dyDescent="0.3">
      <c r="A8134" t="s">
        <v>38328</v>
      </c>
      <c r="B8134" t="s">
        <v>38329</v>
      </c>
      <c r="C8134" t="s">
        <v>38330</v>
      </c>
      <c r="D8134" t="s">
        <v>48030</v>
      </c>
      <c r="E8134">
        <f>_xlfn.XLOOKUP(Append1[[#This Row],[CAS]],[1]!Append1[CAS],[1]!Append1[Tb],"",0)</f>
        <v>469.74</v>
      </c>
      <c r="F8134">
        <f t="shared" si="127"/>
        <v>10</v>
      </c>
    </row>
    <row r="8135" spans="1:6" x14ac:dyDescent="0.3">
      <c r="A8135" t="s">
        <v>7125</v>
      </c>
      <c r="B8135" t="s">
        <v>7126</v>
      </c>
      <c r="C8135" t="s">
        <v>7127</v>
      </c>
      <c r="D8135" t="s">
        <v>48030</v>
      </c>
      <c r="E8135">
        <f>_xlfn.XLOOKUP(Append1[[#This Row],[CAS]],[1]!Append1[CAS],[1]!Append1[Tb],"",0)</f>
        <v>470</v>
      </c>
      <c r="F8135">
        <f t="shared" si="127"/>
        <v>10</v>
      </c>
    </row>
    <row r="8136" spans="1:6" x14ac:dyDescent="0.3">
      <c r="A8136" t="s">
        <v>42836</v>
      </c>
      <c r="B8136" t="s">
        <v>42837</v>
      </c>
      <c r="C8136" t="s">
        <v>42838</v>
      </c>
      <c r="D8136" t="s">
        <v>48030</v>
      </c>
      <c r="E8136">
        <f>_xlfn.XLOOKUP(Append1[[#This Row],[CAS]],[1]!Append1[CAS],[1]!Append1[Tb],"",0)</f>
        <v>470.01</v>
      </c>
      <c r="F8136">
        <f t="shared" si="127"/>
        <v>10</v>
      </c>
    </row>
    <row r="8137" spans="1:6" x14ac:dyDescent="0.3">
      <c r="A8137" t="s">
        <v>2653</v>
      </c>
      <c r="B8137" t="s">
        <v>706</v>
      </c>
      <c r="C8137" t="s">
        <v>707</v>
      </c>
      <c r="D8137" t="s">
        <v>48030</v>
      </c>
      <c r="E8137">
        <f>_xlfn.XLOOKUP(Append1[[#This Row],[CAS]],[1]!Append1[CAS],[1]!Append1[Tb],"",0)</f>
        <v>470.15</v>
      </c>
      <c r="F8137">
        <f t="shared" si="127"/>
        <v>10</v>
      </c>
    </row>
    <row r="8138" spans="1:6" hidden="1" x14ac:dyDescent="0.3">
      <c r="A8138" t="s">
        <v>7863</v>
      </c>
      <c r="B8138" t="s">
        <v>7864</v>
      </c>
      <c r="C8138" t="s">
        <v>7865</v>
      </c>
      <c r="D8138" t="s">
        <v>48038</v>
      </c>
      <c r="E8138">
        <f>_xlfn.XLOOKUP(Append1[[#This Row],[CAS]],[1]!Append1[CAS],[1]!Append1[Tb],"",0)</f>
        <v>521.15</v>
      </c>
      <c r="F8138">
        <f t="shared" si="127"/>
        <v>26</v>
      </c>
    </row>
    <row r="8139" spans="1:6" hidden="1" x14ac:dyDescent="0.3">
      <c r="A8139" t="s">
        <v>8055</v>
      </c>
      <c r="B8139" t="s">
        <v>8056</v>
      </c>
      <c r="C8139" t="s">
        <v>8057</v>
      </c>
      <c r="D8139" t="s">
        <v>48025</v>
      </c>
      <c r="E8139">
        <f>_xlfn.XLOOKUP(Append1[[#This Row],[CAS]],[1]!Append1[CAS],[1]!Append1[Tb],"",0)</f>
        <v>521.15</v>
      </c>
      <c r="F8139">
        <f t="shared" si="127"/>
        <v>17</v>
      </c>
    </row>
    <row r="8140" spans="1:6" hidden="1" x14ac:dyDescent="0.3">
      <c r="A8140" t="s">
        <v>11032</v>
      </c>
      <c r="B8140" t="s">
        <v>11033</v>
      </c>
      <c r="C8140" t="s">
        <v>11034</v>
      </c>
      <c r="D8140" t="s">
        <v>48032</v>
      </c>
      <c r="E8140">
        <f>_xlfn.XLOOKUP(Append1[[#This Row],[CAS]],[1]!Append1[CAS],[1]!Append1[Tb],"",0)</f>
        <v>521.15</v>
      </c>
      <c r="F8140">
        <f t="shared" si="127"/>
        <v>20</v>
      </c>
    </row>
    <row r="8141" spans="1:6" hidden="1" x14ac:dyDescent="0.3">
      <c r="A8141" t="s">
        <v>11800</v>
      </c>
      <c r="B8141" t="s">
        <v>11801</v>
      </c>
      <c r="C8141" t="s">
        <v>11802</v>
      </c>
      <c r="D8141" t="s">
        <v>48047</v>
      </c>
      <c r="E8141">
        <f>_xlfn.XLOOKUP(Append1[[#This Row],[CAS]],[1]!Append1[CAS],[1]!Append1[Tb],"",0)</f>
        <v>521.15</v>
      </c>
      <c r="F8141">
        <f t="shared" si="127"/>
        <v>27</v>
      </c>
    </row>
    <row r="8142" spans="1:6" x14ac:dyDescent="0.3">
      <c r="A8142" t="s">
        <v>39374</v>
      </c>
      <c r="B8142" t="s">
        <v>39375</v>
      </c>
      <c r="C8142" t="s">
        <v>39376</v>
      </c>
      <c r="D8142" t="s">
        <v>48030</v>
      </c>
      <c r="E8142">
        <f>_xlfn.XLOOKUP(Append1[[#This Row],[CAS]],[1]!Append1[CAS],[1]!Append1[Tb],"",0)</f>
        <v>470.24</v>
      </c>
      <c r="F8142">
        <f t="shared" si="127"/>
        <v>10</v>
      </c>
    </row>
    <row r="8143" spans="1:6" x14ac:dyDescent="0.3">
      <c r="A8143" t="s">
        <v>2609</v>
      </c>
      <c r="B8143" t="s">
        <v>618</v>
      </c>
      <c r="C8143" t="s">
        <v>619</v>
      </c>
      <c r="D8143" t="s">
        <v>48030</v>
      </c>
      <c r="E8143">
        <f>_xlfn.XLOOKUP(Append1[[#This Row],[CAS]],[1]!Append1[CAS],[1]!Append1[Tb],"",0)</f>
        <v>470.65</v>
      </c>
      <c r="F8143">
        <f t="shared" si="127"/>
        <v>10</v>
      </c>
    </row>
    <row r="8144" spans="1:6" x14ac:dyDescent="0.3">
      <c r="A8144" t="s">
        <v>41416</v>
      </c>
      <c r="B8144" t="s">
        <v>41417</v>
      </c>
      <c r="C8144" t="s">
        <v>41418</v>
      </c>
      <c r="D8144" t="s">
        <v>48030</v>
      </c>
      <c r="E8144">
        <f>_xlfn.XLOOKUP(Append1[[#This Row],[CAS]],[1]!Append1[CAS],[1]!Append1[Tb],"",0)</f>
        <v>470.76</v>
      </c>
      <c r="F8144">
        <f t="shared" si="127"/>
        <v>10</v>
      </c>
    </row>
    <row r="8145" spans="1:6" x14ac:dyDescent="0.3">
      <c r="A8145" t="s">
        <v>6386</v>
      </c>
      <c r="B8145" t="s">
        <v>6387</v>
      </c>
      <c r="C8145" t="s">
        <v>6388</v>
      </c>
      <c r="D8145" t="s">
        <v>48030</v>
      </c>
      <c r="E8145">
        <f>_xlfn.XLOOKUP(Append1[[#This Row],[CAS]],[1]!Append1[CAS],[1]!Append1[Tb],"",0)</f>
        <v>471.15</v>
      </c>
      <c r="F8145">
        <f t="shared" si="127"/>
        <v>10</v>
      </c>
    </row>
    <row r="8146" spans="1:6" x14ac:dyDescent="0.3">
      <c r="A8146" t="s">
        <v>4820</v>
      </c>
      <c r="B8146" t="s">
        <v>4821</v>
      </c>
      <c r="C8146" t="s">
        <v>4822</v>
      </c>
      <c r="D8146" t="s">
        <v>48030</v>
      </c>
      <c r="E8146">
        <f>_xlfn.XLOOKUP(Append1[[#This Row],[CAS]],[1]!Append1[CAS],[1]!Append1[Tb],"",0)</f>
        <v>471.35</v>
      </c>
      <c r="F8146">
        <f t="shared" si="127"/>
        <v>10</v>
      </c>
    </row>
    <row r="8147" spans="1:6" x14ac:dyDescent="0.3">
      <c r="A8147" t="s">
        <v>27183</v>
      </c>
      <c r="B8147" t="s">
        <v>27184</v>
      </c>
      <c r="C8147" t="s">
        <v>27185</v>
      </c>
      <c r="D8147" t="s">
        <v>48030</v>
      </c>
      <c r="E8147">
        <f>_xlfn.XLOOKUP(Append1[[#This Row],[CAS]],[1]!Append1[CAS],[1]!Append1[Tb],"",0)</f>
        <v>471.38</v>
      </c>
      <c r="F8147">
        <f t="shared" si="127"/>
        <v>10</v>
      </c>
    </row>
    <row r="8148" spans="1:6" x14ac:dyDescent="0.3">
      <c r="A8148" t="s">
        <v>42092</v>
      </c>
      <c r="B8148" t="s">
        <v>42093</v>
      </c>
      <c r="C8148" t="s">
        <v>42094</v>
      </c>
      <c r="D8148" t="s">
        <v>48030</v>
      </c>
      <c r="E8148">
        <f>_xlfn.XLOOKUP(Append1[[#This Row],[CAS]],[1]!Append1[CAS],[1]!Append1[Tb],"",0)</f>
        <v>471.67</v>
      </c>
      <c r="F8148">
        <f t="shared" si="127"/>
        <v>10</v>
      </c>
    </row>
    <row r="8149" spans="1:6" x14ac:dyDescent="0.3">
      <c r="A8149" t="s">
        <v>46910</v>
      </c>
      <c r="B8149" t="s">
        <v>46911</v>
      </c>
      <c r="C8149" t="s">
        <v>46912</v>
      </c>
      <c r="D8149" t="s">
        <v>48030</v>
      </c>
      <c r="E8149">
        <f>_xlfn.XLOOKUP(Append1[[#This Row],[CAS]],[1]!Append1[CAS],[1]!Append1[Tb],"",0)</f>
        <v>471.7</v>
      </c>
      <c r="F8149">
        <f t="shared" si="127"/>
        <v>10</v>
      </c>
    </row>
    <row r="8150" spans="1:6" x14ac:dyDescent="0.3">
      <c r="A8150" t="s">
        <v>2886</v>
      </c>
      <c r="B8150" t="s">
        <v>1172</v>
      </c>
      <c r="C8150" t="s">
        <v>1173</v>
      </c>
      <c r="D8150" t="s">
        <v>48030</v>
      </c>
      <c r="E8150">
        <f>_xlfn.XLOOKUP(Append1[[#This Row],[CAS]],[1]!Append1[CAS],[1]!Append1[Tb],"",0)</f>
        <v>472.15</v>
      </c>
      <c r="F8150">
        <f t="shared" si="127"/>
        <v>10</v>
      </c>
    </row>
    <row r="8151" spans="1:6" x14ac:dyDescent="0.3">
      <c r="A8151" t="s">
        <v>2963</v>
      </c>
      <c r="B8151" t="s">
        <v>1326</v>
      </c>
      <c r="C8151" t="s">
        <v>1327</v>
      </c>
      <c r="D8151" t="s">
        <v>48030</v>
      </c>
      <c r="E8151">
        <f>_xlfn.XLOOKUP(Append1[[#This Row],[CAS]],[1]!Append1[CAS],[1]!Append1[Tb],"",0)</f>
        <v>472.15</v>
      </c>
      <c r="F8151">
        <f t="shared" si="127"/>
        <v>10</v>
      </c>
    </row>
    <row r="8152" spans="1:6" x14ac:dyDescent="0.3">
      <c r="A8152" t="s">
        <v>9411</v>
      </c>
      <c r="B8152" t="s">
        <v>9412</v>
      </c>
      <c r="C8152" t="s">
        <v>9413</v>
      </c>
      <c r="D8152" t="s">
        <v>48030</v>
      </c>
      <c r="E8152">
        <f>_xlfn.XLOOKUP(Append1[[#This Row],[CAS]],[1]!Append1[CAS],[1]!Append1[Tb],"",0)</f>
        <v>472.15</v>
      </c>
      <c r="F8152">
        <f t="shared" si="127"/>
        <v>10</v>
      </c>
    </row>
    <row r="8153" spans="1:6" x14ac:dyDescent="0.3">
      <c r="A8153" t="s">
        <v>28083</v>
      </c>
      <c r="B8153" t="s">
        <v>28084</v>
      </c>
      <c r="C8153" t="s">
        <v>28085</v>
      </c>
      <c r="D8153" t="s">
        <v>48030</v>
      </c>
      <c r="E8153">
        <f>_xlfn.XLOOKUP(Append1[[#This Row],[CAS]],[1]!Append1[CAS],[1]!Append1[Tb],"",0)</f>
        <v>472.8</v>
      </c>
      <c r="F8153">
        <f t="shared" si="127"/>
        <v>10</v>
      </c>
    </row>
    <row r="8154" spans="1:6" x14ac:dyDescent="0.3">
      <c r="A8154" t="s">
        <v>38801</v>
      </c>
      <c r="B8154" t="s">
        <v>38802</v>
      </c>
      <c r="C8154" t="s">
        <v>38803</v>
      </c>
      <c r="D8154" t="s">
        <v>48030</v>
      </c>
      <c r="E8154">
        <f>_xlfn.XLOOKUP(Append1[[#This Row],[CAS]],[1]!Append1[CAS],[1]!Append1[Tb],"",0)</f>
        <v>472.8</v>
      </c>
      <c r="F8154">
        <f t="shared" si="127"/>
        <v>10</v>
      </c>
    </row>
    <row r="8155" spans="1:6" x14ac:dyDescent="0.3">
      <c r="A8155" t="s">
        <v>7050</v>
      </c>
      <c r="B8155" t="s">
        <v>7051</v>
      </c>
      <c r="C8155" t="s">
        <v>7052</v>
      </c>
      <c r="D8155" t="s">
        <v>48030</v>
      </c>
      <c r="E8155">
        <f>_xlfn.XLOOKUP(Append1[[#This Row],[CAS]],[1]!Append1[CAS],[1]!Append1[Tb],"",0)</f>
        <v>473.02341999999999</v>
      </c>
      <c r="F8155">
        <f t="shared" si="127"/>
        <v>10</v>
      </c>
    </row>
    <row r="8156" spans="1:6" x14ac:dyDescent="0.3">
      <c r="A8156" t="s">
        <v>2402</v>
      </c>
      <c r="B8156" t="s">
        <v>204</v>
      </c>
      <c r="C8156" t="s">
        <v>205</v>
      </c>
      <c r="D8156" t="s">
        <v>48030</v>
      </c>
      <c r="E8156">
        <f>_xlfn.XLOOKUP(Append1[[#This Row],[CAS]],[1]!Append1[CAS],[1]!Append1[Tb],"",0)</f>
        <v>473.15</v>
      </c>
      <c r="F8156">
        <f t="shared" si="127"/>
        <v>10</v>
      </c>
    </row>
    <row r="8157" spans="1:6" x14ac:dyDescent="0.3">
      <c r="A8157" t="s">
        <v>2652</v>
      </c>
      <c r="B8157" t="s">
        <v>704</v>
      </c>
      <c r="C8157" t="s">
        <v>705</v>
      </c>
      <c r="D8157" t="s">
        <v>48030</v>
      </c>
      <c r="E8157">
        <f>_xlfn.XLOOKUP(Append1[[#This Row],[CAS]],[1]!Append1[CAS],[1]!Append1[Tb],"",0)</f>
        <v>473.15</v>
      </c>
      <c r="F8157">
        <f t="shared" si="127"/>
        <v>10</v>
      </c>
    </row>
    <row r="8158" spans="1:6" x14ac:dyDescent="0.3">
      <c r="A8158" t="s">
        <v>4437</v>
      </c>
      <c r="B8158" t="s">
        <v>4438</v>
      </c>
      <c r="C8158" t="s">
        <v>4439</v>
      </c>
      <c r="D8158" t="s">
        <v>48030</v>
      </c>
      <c r="E8158">
        <f>_xlfn.XLOOKUP(Append1[[#This Row],[CAS]],[1]!Append1[CAS],[1]!Append1[Tb],"",0)</f>
        <v>473.15</v>
      </c>
      <c r="F8158">
        <f t="shared" si="127"/>
        <v>10</v>
      </c>
    </row>
    <row r="8159" spans="1:6" x14ac:dyDescent="0.3">
      <c r="A8159" t="s">
        <v>16972</v>
      </c>
      <c r="B8159" t="s">
        <v>16973</v>
      </c>
      <c r="C8159" t="s">
        <v>16974</v>
      </c>
      <c r="D8159" t="s">
        <v>48030</v>
      </c>
      <c r="E8159">
        <f>_xlfn.XLOOKUP(Append1[[#This Row],[CAS]],[1]!Append1[CAS],[1]!Append1[Tb],"",0)</f>
        <v>473.18</v>
      </c>
      <c r="F8159">
        <f t="shared" si="127"/>
        <v>10</v>
      </c>
    </row>
    <row r="8160" spans="1:6" x14ac:dyDescent="0.3">
      <c r="A8160" t="s">
        <v>37905</v>
      </c>
      <c r="B8160" t="s">
        <v>37906</v>
      </c>
      <c r="C8160" t="s">
        <v>37907</v>
      </c>
      <c r="D8160" t="s">
        <v>48030</v>
      </c>
      <c r="E8160">
        <f>_xlfn.XLOOKUP(Append1[[#This Row],[CAS]],[1]!Append1[CAS],[1]!Append1[Tb],"",0)</f>
        <v>473.24</v>
      </c>
      <c r="F8160">
        <f t="shared" si="127"/>
        <v>10</v>
      </c>
    </row>
    <row r="8161" spans="1:6" x14ac:dyDescent="0.3">
      <c r="A8161" t="s">
        <v>26774</v>
      </c>
      <c r="B8161" t="s">
        <v>26775</v>
      </c>
      <c r="C8161" t="s">
        <v>26776</v>
      </c>
      <c r="D8161" t="s">
        <v>48030</v>
      </c>
      <c r="E8161">
        <f>_xlfn.XLOOKUP(Append1[[#This Row],[CAS]],[1]!Append1[CAS],[1]!Append1[Tb],"",0)</f>
        <v>473.32</v>
      </c>
      <c r="F8161">
        <f t="shared" si="127"/>
        <v>10</v>
      </c>
    </row>
    <row r="8162" spans="1:6" x14ac:dyDescent="0.3">
      <c r="A8162" t="s">
        <v>44735</v>
      </c>
      <c r="B8162" t="s">
        <v>44736</v>
      </c>
      <c r="C8162" t="s">
        <v>44737</v>
      </c>
      <c r="D8162" t="s">
        <v>48030</v>
      </c>
      <c r="E8162">
        <f>_xlfn.XLOOKUP(Append1[[#This Row],[CAS]],[1]!Append1[CAS],[1]!Append1[Tb],"",0)</f>
        <v>473.39</v>
      </c>
      <c r="F8162">
        <f t="shared" si="127"/>
        <v>10</v>
      </c>
    </row>
    <row r="8163" spans="1:6" x14ac:dyDescent="0.3">
      <c r="A8163" t="s">
        <v>43599</v>
      </c>
      <c r="B8163" t="s">
        <v>43600</v>
      </c>
      <c r="C8163" t="s">
        <v>43601</v>
      </c>
      <c r="D8163" t="s">
        <v>48030</v>
      </c>
      <c r="E8163">
        <f>_xlfn.XLOOKUP(Append1[[#This Row],[CAS]],[1]!Append1[CAS],[1]!Append1[Tb],"",0)</f>
        <v>474.05</v>
      </c>
      <c r="F8163">
        <f t="shared" si="127"/>
        <v>10</v>
      </c>
    </row>
    <row r="8164" spans="1:6" x14ac:dyDescent="0.3">
      <c r="A8164" t="s">
        <v>3752</v>
      </c>
      <c r="B8164" t="s">
        <v>3753</v>
      </c>
      <c r="C8164" t="s">
        <v>3754</v>
      </c>
      <c r="D8164" t="s">
        <v>48030</v>
      </c>
      <c r="E8164">
        <f>_xlfn.XLOOKUP(Append1[[#This Row],[CAS]],[1]!Append1[CAS],[1]!Append1[Tb],"",0)</f>
        <v>474.15</v>
      </c>
      <c r="F8164">
        <f t="shared" si="127"/>
        <v>10</v>
      </c>
    </row>
    <row r="8165" spans="1:6" x14ac:dyDescent="0.3">
      <c r="A8165" t="s">
        <v>9018</v>
      </c>
      <c r="B8165" t="s">
        <v>9019</v>
      </c>
      <c r="C8165" t="s">
        <v>9020</v>
      </c>
      <c r="D8165" t="s">
        <v>48030</v>
      </c>
      <c r="E8165">
        <f>_xlfn.XLOOKUP(Append1[[#This Row],[CAS]],[1]!Append1[CAS],[1]!Append1[Tb],"",0)</f>
        <v>474.15</v>
      </c>
      <c r="F8165">
        <f t="shared" si="127"/>
        <v>10</v>
      </c>
    </row>
    <row r="8166" spans="1:6" x14ac:dyDescent="0.3">
      <c r="A8166" t="s">
        <v>9099</v>
      </c>
      <c r="B8166" t="s">
        <v>9100</v>
      </c>
      <c r="C8166" t="s">
        <v>9101</v>
      </c>
      <c r="D8166" t="s">
        <v>48030</v>
      </c>
      <c r="E8166">
        <f>_xlfn.XLOOKUP(Append1[[#This Row],[CAS]],[1]!Append1[CAS],[1]!Append1[Tb],"",0)</f>
        <v>474.15</v>
      </c>
      <c r="F8166">
        <f t="shared" si="127"/>
        <v>10</v>
      </c>
    </row>
    <row r="8167" spans="1:6" x14ac:dyDescent="0.3">
      <c r="A8167" t="s">
        <v>46852</v>
      </c>
      <c r="B8167" t="s">
        <v>46853</v>
      </c>
      <c r="C8167" t="s">
        <v>46854</v>
      </c>
      <c r="D8167" t="s">
        <v>48030</v>
      </c>
      <c r="E8167">
        <f>_xlfn.XLOOKUP(Append1[[#This Row],[CAS]],[1]!Append1[CAS],[1]!Append1[Tb],"",0)</f>
        <v>474.25</v>
      </c>
      <c r="F8167">
        <f t="shared" si="127"/>
        <v>10</v>
      </c>
    </row>
    <row r="8168" spans="1:6" x14ac:dyDescent="0.3">
      <c r="A8168" t="s">
        <v>19844</v>
      </c>
      <c r="B8168" t="s">
        <v>19845</v>
      </c>
      <c r="C8168" t="s">
        <v>19846</v>
      </c>
      <c r="D8168" t="s">
        <v>48030</v>
      </c>
      <c r="E8168">
        <f>_xlfn.XLOOKUP(Append1[[#This Row],[CAS]],[1]!Append1[CAS],[1]!Append1[Tb],"",0)</f>
        <v>474.27</v>
      </c>
      <c r="F8168">
        <f t="shared" si="127"/>
        <v>10</v>
      </c>
    </row>
    <row r="8169" spans="1:6" hidden="1" x14ac:dyDescent="0.3">
      <c r="A8169" t="s">
        <v>10331</v>
      </c>
      <c r="B8169" t="s">
        <v>10332</v>
      </c>
      <c r="C8169" t="s">
        <v>10333</v>
      </c>
      <c r="D8169" t="s">
        <v>48026</v>
      </c>
      <c r="E8169">
        <f>_xlfn.XLOOKUP(Append1[[#This Row],[CAS]],[1]!Append1[CAS],[1]!Append1[Tb],"",0)</f>
        <v>521.85</v>
      </c>
      <c r="F8169">
        <f t="shared" si="127"/>
        <v>14</v>
      </c>
    </row>
    <row r="8170" spans="1:6" hidden="1" x14ac:dyDescent="0.3">
      <c r="A8170" t="s">
        <v>28434</v>
      </c>
      <c r="B8170" t="s">
        <v>28435</v>
      </c>
      <c r="C8170" t="s">
        <v>28436</v>
      </c>
      <c r="D8170" t="s">
        <v>48020</v>
      </c>
      <c r="E8170">
        <f>_xlfn.XLOOKUP(Append1[[#This Row],[CAS]],[1]!Append1[CAS],[1]!Append1[Tb],"",0)</f>
        <v>521.91999999999996</v>
      </c>
      <c r="F8170">
        <f t="shared" si="127"/>
        <v>13</v>
      </c>
    </row>
    <row r="8171" spans="1:6" x14ac:dyDescent="0.3">
      <c r="A8171" t="s">
        <v>4133</v>
      </c>
      <c r="B8171" t="s">
        <v>4134</v>
      </c>
      <c r="C8171" t="s">
        <v>4135</v>
      </c>
      <c r="D8171" t="s">
        <v>48030</v>
      </c>
      <c r="E8171">
        <f>_xlfn.XLOOKUP(Append1[[#This Row],[CAS]],[1]!Append1[CAS],[1]!Append1[Tb],"",0)</f>
        <v>474.65</v>
      </c>
      <c r="F8171">
        <f t="shared" si="127"/>
        <v>10</v>
      </c>
    </row>
    <row r="8172" spans="1:6" x14ac:dyDescent="0.3">
      <c r="A8172" t="s">
        <v>6030</v>
      </c>
      <c r="B8172" t="s">
        <v>6031</v>
      </c>
      <c r="C8172" t="s">
        <v>6032</v>
      </c>
      <c r="D8172" t="s">
        <v>48030</v>
      </c>
      <c r="E8172">
        <f>_xlfn.XLOOKUP(Append1[[#This Row],[CAS]],[1]!Append1[CAS],[1]!Append1[Tb],"",0)</f>
        <v>474.65</v>
      </c>
      <c r="F8172">
        <f t="shared" si="127"/>
        <v>10</v>
      </c>
    </row>
    <row r="8173" spans="1:6" x14ac:dyDescent="0.3">
      <c r="A8173" t="s">
        <v>7077</v>
      </c>
      <c r="B8173" t="s">
        <v>7078</v>
      </c>
      <c r="C8173" t="s">
        <v>7079</v>
      </c>
      <c r="D8173" t="s">
        <v>48030</v>
      </c>
      <c r="E8173">
        <f>_xlfn.XLOOKUP(Append1[[#This Row],[CAS]],[1]!Append1[CAS],[1]!Append1[Tb],"",0)</f>
        <v>474.65</v>
      </c>
      <c r="F8173">
        <f t="shared" si="127"/>
        <v>10</v>
      </c>
    </row>
    <row r="8174" spans="1:6" x14ac:dyDescent="0.3">
      <c r="A8174" t="s">
        <v>46846</v>
      </c>
      <c r="B8174" t="s">
        <v>46847</v>
      </c>
      <c r="C8174" t="s">
        <v>46848</v>
      </c>
      <c r="D8174" t="s">
        <v>48030</v>
      </c>
      <c r="E8174">
        <f>_xlfn.XLOOKUP(Append1[[#This Row],[CAS]],[1]!Append1[CAS],[1]!Append1[Tb],"",0)</f>
        <v>475.09</v>
      </c>
      <c r="F8174">
        <f t="shared" si="127"/>
        <v>10</v>
      </c>
    </row>
    <row r="8175" spans="1:6" hidden="1" x14ac:dyDescent="0.3">
      <c r="A8175" t="s">
        <v>27339</v>
      </c>
      <c r="B8175" t="s">
        <v>27340</v>
      </c>
      <c r="C8175" t="s">
        <v>27341</v>
      </c>
      <c r="D8175" t="s">
        <v>48026</v>
      </c>
      <c r="E8175">
        <f>_xlfn.XLOOKUP(Append1[[#This Row],[CAS]],[1]!Append1[CAS],[1]!Append1[Tb],"",0)</f>
        <v>522.08000000000004</v>
      </c>
      <c r="F8175">
        <f t="shared" si="127"/>
        <v>14</v>
      </c>
    </row>
    <row r="8176" spans="1:6" x14ac:dyDescent="0.3">
      <c r="A8176" t="s">
        <v>7026</v>
      </c>
      <c r="B8176" t="s">
        <v>7027</v>
      </c>
      <c r="C8176" t="s">
        <v>7028</v>
      </c>
      <c r="D8176" t="s">
        <v>48030</v>
      </c>
      <c r="E8176">
        <f>_xlfn.XLOOKUP(Append1[[#This Row],[CAS]],[1]!Append1[CAS],[1]!Append1[Tb],"",0)</f>
        <v>475.1</v>
      </c>
      <c r="F8176">
        <f t="shared" si="127"/>
        <v>10</v>
      </c>
    </row>
    <row r="8177" spans="1:6" hidden="1" x14ac:dyDescent="0.3">
      <c r="A8177" t="s">
        <v>3091</v>
      </c>
      <c r="B8177" t="s">
        <v>1582</v>
      </c>
      <c r="C8177" t="s">
        <v>1583</v>
      </c>
      <c r="D8177" t="s">
        <v>48027</v>
      </c>
      <c r="E8177">
        <f>_xlfn.XLOOKUP(Append1[[#This Row],[CAS]],[1]!Append1[CAS],[1]!Append1[Tb],"",0)</f>
        <v>522.15</v>
      </c>
      <c r="F8177">
        <f t="shared" si="127"/>
        <v>15</v>
      </c>
    </row>
    <row r="8178" spans="1:6" x14ac:dyDescent="0.3">
      <c r="A8178" t="s">
        <v>8494</v>
      </c>
      <c r="B8178" t="s">
        <v>8495</v>
      </c>
      <c r="C8178" t="s">
        <v>8496</v>
      </c>
      <c r="D8178" t="s">
        <v>48030</v>
      </c>
      <c r="E8178">
        <f>_xlfn.XLOOKUP(Append1[[#This Row],[CAS]],[1]!Append1[CAS],[1]!Append1[Tb],"",0)</f>
        <v>475.15</v>
      </c>
      <c r="F8178">
        <f t="shared" si="127"/>
        <v>10</v>
      </c>
    </row>
    <row r="8179" spans="1:6" x14ac:dyDescent="0.3">
      <c r="A8179" t="s">
        <v>9697</v>
      </c>
      <c r="B8179" t="s">
        <v>9698</v>
      </c>
      <c r="C8179" t="s">
        <v>9699</v>
      </c>
      <c r="D8179" t="s">
        <v>48030</v>
      </c>
      <c r="E8179">
        <f>_xlfn.XLOOKUP(Append1[[#This Row],[CAS]],[1]!Append1[CAS],[1]!Append1[Tb],"",0)</f>
        <v>475.15</v>
      </c>
      <c r="F8179">
        <f t="shared" si="127"/>
        <v>10</v>
      </c>
    </row>
    <row r="8180" spans="1:6" x14ac:dyDescent="0.3">
      <c r="A8180" t="s">
        <v>10249</v>
      </c>
      <c r="B8180" t="s">
        <v>10250</v>
      </c>
      <c r="C8180" t="s">
        <v>10251</v>
      </c>
      <c r="D8180" t="s">
        <v>48030</v>
      </c>
      <c r="E8180">
        <f>_xlfn.XLOOKUP(Append1[[#This Row],[CAS]],[1]!Append1[CAS],[1]!Append1[Tb],"",0)</f>
        <v>475.15</v>
      </c>
      <c r="F8180">
        <f t="shared" si="127"/>
        <v>10</v>
      </c>
    </row>
    <row r="8181" spans="1:6" hidden="1" x14ac:dyDescent="0.3">
      <c r="A8181" t="s">
        <v>15512</v>
      </c>
      <c r="B8181" t="s">
        <v>15513</v>
      </c>
      <c r="C8181" t="s">
        <v>15514</v>
      </c>
      <c r="D8181" t="s">
        <v>48026</v>
      </c>
      <c r="E8181">
        <f>_xlfn.XLOOKUP(Append1[[#This Row],[CAS]],[1]!Append1[CAS],[1]!Append1[Tb],"",0)</f>
        <v>522.15</v>
      </c>
      <c r="F8181">
        <f t="shared" si="127"/>
        <v>14</v>
      </c>
    </row>
    <row r="8182" spans="1:6" x14ac:dyDescent="0.3">
      <c r="A8182" t="s">
        <v>12334</v>
      </c>
      <c r="B8182" t="s">
        <v>12335</v>
      </c>
      <c r="C8182" t="s">
        <v>12336</v>
      </c>
      <c r="D8182" t="s">
        <v>48030</v>
      </c>
      <c r="E8182">
        <f>_xlfn.XLOOKUP(Append1[[#This Row],[CAS]],[1]!Append1[CAS],[1]!Append1[Tb],"",0)</f>
        <v>475.15</v>
      </c>
      <c r="F8182">
        <f t="shared" si="127"/>
        <v>10</v>
      </c>
    </row>
    <row r="8183" spans="1:6" x14ac:dyDescent="0.3">
      <c r="A8183" t="s">
        <v>42779</v>
      </c>
      <c r="B8183" t="s">
        <v>42780</v>
      </c>
      <c r="C8183" t="s">
        <v>42781</v>
      </c>
      <c r="D8183" t="s">
        <v>48030</v>
      </c>
      <c r="E8183">
        <f>_xlfn.XLOOKUP(Append1[[#This Row],[CAS]],[1]!Append1[CAS],[1]!Append1[Tb],"",0)</f>
        <v>475.23</v>
      </c>
      <c r="F8183">
        <f t="shared" si="127"/>
        <v>10</v>
      </c>
    </row>
    <row r="8184" spans="1:6" x14ac:dyDescent="0.3">
      <c r="A8184" t="s">
        <v>9111</v>
      </c>
      <c r="B8184" t="s">
        <v>9112</v>
      </c>
      <c r="C8184" t="s">
        <v>9113</v>
      </c>
      <c r="D8184" t="s">
        <v>48030</v>
      </c>
      <c r="E8184">
        <f>_xlfn.XLOOKUP(Append1[[#This Row],[CAS]],[1]!Append1[CAS],[1]!Append1[Tb],"",0)</f>
        <v>475.26</v>
      </c>
      <c r="F8184">
        <f t="shared" si="127"/>
        <v>10</v>
      </c>
    </row>
    <row r="8185" spans="1:6" x14ac:dyDescent="0.3">
      <c r="A8185" t="s">
        <v>40365</v>
      </c>
      <c r="B8185" t="s">
        <v>40366</v>
      </c>
      <c r="C8185" t="s">
        <v>40367</v>
      </c>
      <c r="D8185" t="s">
        <v>48030</v>
      </c>
      <c r="E8185">
        <f>_xlfn.XLOOKUP(Append1[[#This Row],[CAS]],[1]!Append1[CAS],[1]!Append1[Tb],"",0)</f>
        <v>475.3</v>
      </c>
      <c r="F8185">
        <f t="shared" si="127"/>
        <v>10</v>
      </c>
    </row>
    <row r="8186" spans="1:6" x14ac:dyDescent="0.3">
      <c r="A8186" t="s">
        <v>2772</v>
      </c>
      <c r="B8186" t="s">
        <v>944</v>
      </c>
      <c r="C8186" t="s">
        <v>945</v>
      </c>
      <c r="D8186" t="s">
        <v>48030</v>
      </c>
      <c r="E8186">
        <f>_xlfn.XLOOKUP(Append1[[#This Row],[CAS]],[1]!Append1[CAS],[1]!Append1[Tb],"",0)</f>
        <v>475.65</v>
      </c>
      <c r="F8186">
        <f t="shared" si="127"/>
        <v>10</v>
      </c>
    </row>
    <row r="8187" spans="1:6" x14ac:dyDescent="0.3">
      <c r="A8187" t="s">
        <v>17877</v>
      </c>
      <c r="B8187" t="s">
        <v>17878</v>
      </c>
      <c r="C8187" t="s">
        <v>17879</v>
      </c>
      <c r="D8187" t="s">
        <v>48030</v>
      </c>
      <c r="E8187">
        <f>_xlfn.XLOOKUP(Append1[[#This Row],[CAS]],[1]!Append1[CAS],[1]!Append1[Tb],"",0)</f>
        <v>475.74</v>
      </c>
      <c r="F8187">
        <f t="shared" si="127"/>
        <v>10</v>
      </c>
    </row>
    <row r="8188" spans="1:6" x14ac:dyDescent="0.3">
      <c r="A8188" t="s">
        <v>35042</v>
      </c>
      <c r="B8188" t="s">
        <v>35043</v>
      </c>
      <c r="C8188" t="s">
        <v>35044</v>
      </c>
      <c r="D8188" t="s">
        <v>48030</v>
      </c>
      <c r="E8188">
        <f>_xlfn.XLOOKUP(Append1[[#This Row],[CAS]],[1]!Append1[CAS],[1]!Append1[Tb],"",0)</f>
        <v>476.07</v>
      </c>
      <c r="F8188">
        <f t="shared" si="127"/>
        <v>10</v>
      </c>
    </row>
    <row r="8189" spans="1:6" x14ac:dyDescent="0.3">
      <c r="A8189" t="s">
        <v>27508</v>
      </c>
      <c r="B8189" t="s">
        <v>27509</v>
      </c>
      <c r="C8189" t="s">
        <v>27510</v>
      </c>
      <c r="D8189" t="s">
        <v>48030</v>
      </c>
      <c r="E8189">
        <f>_xlfn.XLOOKUP(Append1[[#This Row],[CAS]],[1]!Append1[CAS],[1]!Append1[Tb],"",0)</f>
        <v>476.54</v>
      </c>
      <c r="F8189">
        <f t="shared" si="127"/>
        <v>10</v>
      </c>
    </row>
    <row r="8190" spans="1:6" hidden="1" x14ac:dyDescent="0.3">
      <c r="A8190" t="s">
        <v>20212</v>
      </c>
      <c r="B8190" t="s">
        <v>20213</v>
      </c>
      <c r="C8190" t="s">
        <v>20214</v>
      </c>
      <c r="D8190" t="s">
        <v>48020</v>
      </c>
      <c r="E8190">
        <f>_xlfn.XLOOKUP(Append1[[#This Row],[CAS]],[1]!Append1[CAS],[1]!Append1[Tb],"",0)</f>
        <v>522.49</v>
      </c>
      <c r="F8190">
        <f t="shared" si="127"/>
        <v>13</v>
      </c>
    </row>
    <row r="8191" spans="1:6" x14ac:dyDescent="0.3">
      <c r="A8191" t="s">
        <v>36098</v>
      </c>
      <c r="B8191" t="s">
        <v>36099</v>
      </c>
      <c r="C8191" t="s">
        <v>36100</v>
      </c>
      <c r="D8191" t="s">
        <v>48030</v>
      </c>
      <c r="E8191">
        <f>_xlfn.XLOOKUP(Append1[[#This Row],[CAS]],[1]!Append1[CAS],[1]!Append1[Tb],"",0)</f>
        <v>476.58</v>
      </c>
      <c r="F8191">
        <f t="shared" si="127"/>
        <v>10</v>
      </c>
    </row>
    <row r="8192" spans="1:6" x14ac:dyDescent="0.3">
      <c r="A8192" t="s">
        <v>3118</v>
      </c>
      <c r="B8192" t="s">
        <v>1636</v>
      </c>
      <c r="C8192" t="s">
        <v>1637</v>
      </c>
      <c r="D8192" t="s">
        <v>48030</v>
      </c>
      <c r="E8192">
        <f>_xlfn.XLOOKUP(Append1[[#This Row],[CAS]],[1]!Append1[CAS],[1]!Append1[Tb],"",0)</f>
        <v>476.65</v>
      </c>
      <c r="F8192">
        <f t="shared" si="127"/>
        <v>10</v>
      </c>
    </row>
    <row r="8193" spans="1:6" x14ac:dyDescent="0.3">
      <c r="A8193" t="s">
        <v>29425</v>
      </c>
      <c r="B8193" t="s">
        <v>29426</v>
      </c>
      <c r="C8193" t="s">
        <v>29427</v>
      </c>
      <c r="D8193" t="s">
        <v>48030</v>
      </c>
      <c r="E8193">
        <f>_xlfn.XLOOKUP(Append1[[#This Row],[CAS]],[1]!Append1[CAS],[1]!Append1[Tb],"",0)</f>
        <v>476.74</v>
      </c>
      <c r="F8193">
        <f t="shared" si="127"/>
        <v>10</v>
      </c>
    </row>
    <row r="8194" spans="1:6" x14ac:dyDescent="0.3">
      <c r="A8194" t="s">
        <v>34432</v>
      </c>
      <c r="B8194" t="s">
        <v>34433</v>
      </c>
      <c r="C8194" t="s">
        <v>34434</v>
      </c>
      <c r="D8194" t="s">
        <v>48030</v>
      </c>
      <c r="E8194">
        <f>_xlfn.XLOOKUP(Append1[[#This Row],[CAS]],[1]!Append1[CAS],[1]!Append1[Tb],"",0)</f>
        <v>476.96</v>
      </c>
      <c r="F8194">
        <f t="shared" ref="F8194:F8257" si="128">LEN(C8194)-LEN(SUBSTITUTE(C8194,"C",""))</f>
        <v>10</v>
      </c>
    </row>
    <row r="8195" spans="1:6" hidden="1" x14ac:dyDescent="0.3">
      <c r="A8195" t="s">
        <v>5955</v>
      </c>
      <c r="B8195" t="s">
        <v>5956</v>
      </c>
      <c r="C8195" t="s">
        <v>5957</v>
      </c>
      <c r="D8195" t="s">
        <v>48020</v>
      </c>
      <c r="E8195">
        <f>_xlfn.XLOOKUP(Append1[[#This Row],[CAS]],[1]!Append1[CAS],[1]!Append1[Tb],"",0)</f>
        <v>522.65</v>
      </c>
      <c r="F8195">
        <f t="shared" si="128"/>
        <v>13</v>
      </c>
    </row>
    <row r="8196" spans="1:6" hidden="1" x14ac:dyDescent="0.3">
      <c r="A8196" t="s">
        <v>7318</v>
      </c>
      <c r="B8196" t="s">
        <v>7319</v>
      </c>
      <c r="C8196" t="s">
        <v>7320</v>
      </c>
      <c r="D8196" t="s">
        <v>48026</v>
      </c>
      <c r="E8196">
        <f>_xlfn.XLOOKUP(Append1[[#This Row],[CAS]],[1]!Append1[CAS],[1]!Append1[Tb],"",0)</f>
        <v>522.65</v>
      </c>
      <c r="F8196">
        <f t="shared" si="128"/>
        <v>14</v>
      </c>
    </row>
    <row r="8197" spans="1:6" x14ac:dyDescent="0.3">
      <c r="A8197" t="s">
        <v>38798</v>
      </c>
      <c r="B8197" t="s">
        <v>38799</v>
      </c>
      <c r="C8197" t="s">
        <v>38800</v>
      </c>
      <c r="D8197" t="s">
        <v>48030</v>
      </c>
      <c r="E8197">
        <f>_xlfn.XLOOKUP(Append1[[#This Row],[CAS]],[1]!Append1[CAS],[1]!Append1[Tb],"",0)</f>
        <v>476.96</v>
      </c>
      <c r="F8197">
        <f t="shared" si="128"/>
        <v>10</v>
      </c>
    </row>
    <row r="8198" spans="1:6" x14ac:dyDescent="0.3">
      <c r="A8198" t="s">
        <v>42203</v>
      </c>
      <c r="B8198" t="s">
        <v>42204</v>
      </c>
      <c r="C8198" t="s">
        <v>42205</v>
      </c>
      <c r="D8198" t="s">
        <v>48030</v>
      </c>
      <c r="E8198">
        <f>_xlfn.XLOOKUP(Append1[[#This Row],[CAS]],[1]!Append1[CAS],[1]!Append1[Tb],"",0)</f>
        <v>476.96</v>
      </c>
      <c r="F8198">
        <f t="shared" si="128"/>
        <v>10</v>
      </c>
    </row>
    <row r="8199" spans="1:6" x14ac:dyDescent="0.3">
      <c r="A8199" t="s">
        <v>42758</v>
      </c>
      <c r="B8199" t="s">
        <v>42759</v>
      </c>
      <c r="C8199" t="s">
        <v>42760</v>
      </c>
      <c r="D8199" t="s">
        <v>48030</v>
      </c>
      <c r="E8199">
        <f>_xlfn.XLOOKUP(Append1[[#This Row],[CAS]],[1]!Append1[CAS],[1]!Append1[Tb],"",0)</f>
        <v>476.96</v>
      </c>
      <c r="F8199">
        <f t="shared" si="128"/>
        <v>10</v>
      </c>
    </row>
    <row r="8200" spans="1:6" x14ac:dyDescent="0.3">
      <c r="A8200" t="s">
        <v>2510</v>
      </c>
      <c r="B8200" t="s">
        <v>420</v>
      </c>
      <c r="C8200" t="s">
        <v>421</v>
      </c>
      <c r="D8200" t="s">
        <v>48030</v>
      </c>
      <c r="E8200">
        <f>_xlfn.XLOOKUP(Append1[[#This Row],[CAS]],[1]!Append1[CAS],[1]!Append1[Tb],"",0)</f>
        <v>477.15</v>
      </c>
      <c r="F8200">
        <f t="shared" si="128"/>
        <v>10</v>
      </c>
    </row>
    <row r="8201" spans="1:6" x14ac:dyDescent="0.3">
      <c r="A8201" t="s">
        <v>2603</v>
      </c>
      <c r="B8201" t="s">
        <v>606</v>
      </c>
      <c r="C8201" t="s">
        <v>607</v>
      </c>
      <c r="D8201" t="s">
        <v>48030</v>
      </c>
      <c r="E8201">
        <f>_xlfn.XLOOKUP(Append1[[#This Row],[CAS]],[1]!Append1[CAS],[1]!Append1[Tb],"",0)</f>
        <v>477.15</v>
      </c>
      <c r="F8201">
        <f t="shared" si="128"/>
        <v>10</v>
      </c>
    </row>
    <row r="8202" spans="1:6" x14ac:dyDescent="0.3">
      <c r="A8202" t="s">
        <v>2637</v>
      </c>
      <c r="B8202" t="s">
        <v>674</v>
      </c>
      <c r="C8202" t="s">
        <v>675</v>
      </c>
      <c r="D8202" t="s">
        <v>48030</v>
      </c>
      <c r="E8202">
        <f>_xlfn.XLOOKUP(Append1[[#This Row],[CAS]],[1]!Append1[CAS],[1]!Append1[Tb],"",0)</f>
        <v>477.15</v>
      </c>
      <c r="F8202">
        <f t="shared" si="128"/>
        <v>10</v>
      </c>
    </row>
    <row r="8203" spans="1:6" x14ac:dyDescent="0.3">
      <c r="A8203" t="s">
        <v>2840</v>
      </c>
      <c r="B8203" t="s">
        <v>1080</v>
      </c>
      <c r="C8203" t="s">
        <v>1081</v>
      </c>
      <c r="D8203" t="s">
        <v>48030</v>
      </c>
      <c r="E8203">
        <f>_xlfn.XLOOKUP(Append1[[#This Row],[CAS]],[1]!Append1[CAS],[1]!Append1[Tb],"",0)</f>
        <v>477.15</v>
      </c>
      <c r="F8203">
        <f t="shared" si="128"/>
        <v>10</v>
      </c>
    </row>
    <row r="8204" spans="1:6" x14ac:dyDescent="0.3">
      <c r="A8204" t="s">
        <v>7614</v>
      </c>
      <c r="B8204" t="s">
        <v>7615</v>
      </c>
      <c r="C8204" t="s">
        <v>7616</v>
      </c>
      <c r="D8204" t="s">
        <v>48030</v>
      </c>
      <c r="E8204">
        <f>_xlfn.XLOOKUP(Append1[[#This Row],[CAS]],[1]!Append1[CAS],[1]!Append1[Tb],"",0)</f>
        <v>477.15</v>
      </c>
      <c r="F8204">
        <f t="shared" si="128"/>
        <v>10</v>
      </c>
    </row>
    <row r="8205" spans="1:6" hidden="1" x14ac:dyDescent="0.3">
      <c r="A8205" t="s">
        <v>3363</v>
      </c>
      <c r="B8205" t="s">
        <v>2124</v>
      </c>
      <c r="C8205" t="s">
        <v>2125</v>
      </c>
      <c r="D8205" t="s">
        <v>48028</v>
      </c>
      <c r="E8205">
        <f>_xlfn.XLOOKUP(Append1[[#This Row],[CAS]],[1]!Append1[CAS],[1]!Append1[Tb],"",0)</f>
        <v>522.85</v>
      </c>
      <c r="F8205">
        <f t="shared" si="128"/>
        <v>19</v>
      </c>
    </row>
    <row r="8206" spans="1:6" x14ac:dyDescent="0.3">
      <c r="A8206" t="s">
        <v>26765</v>
      </c>
      <c r="B8206" t="s">
        <v>26766</v>
      </c>
      <c r="C8206" t="s">
        <v>26767</v>
      </c>
      <c r="D8206" t="s">
        <v>48030</v>
      </c>
      <c r="E8206">
        <f>_xlfn.XLOOKUP(Append1[[#This Row],[CAS]],[1]!Append1[CAS],[1]!Append1[Tb],"",0)</f>
        <v>477.22</v>
      </c>
      <c r="F8206">
        <f t="shared" si="128"/>
        <v>10</v>
      </c>
    </row>
    <row r="8207" spans="1:6" x14ac:dyDescent="0.3">
      <c r="A8207" t="s">
        <v>17874</v>
      </c>
      <c r="B8207" t="s">
        <v>17875</v>
      </c>
      <c r="C8207" t="s">
        <v>17876</v>
      </c>
      <c r="D8207" t="s">
        <v>48030</v>
      </c>
      <c r="E8207">
        <f>_xlfn.XLOOKUP(Append1[[#This Row],[CAS]],[1]!Append1[CAS],[1]!Append1[Tb],"",0)</f>
        <v>477.42</v>
      </c>
      <c r="F8207">
        <f t="shared" si="128"/>
        <v>10</v>
      </c>
    </row>
    <row r="8208" spans="1:6" x14ac:dyDescent="0.3">
      <c r="A8208" t="s">
        <v>27369</v>
      </c>
      <c r="B8208" t="s">
        <v>27370</v>
      </c>
      <c r="C8208" t="s">
        <v>27371</v>
      </c>
      <c r="D8208" t="s">
        <v>48030</v>
      </c>
      <c r="E8208">
        <f>_xlfn.XLOOKUP(Append1[[#This Row],[CAS]],[1]!Append1[CAS],[1]!Append1[Tb],"",0)</f>
        <v>477.42</v>
      </c>
      <c r="F8208">
        <f t="shared" si="128"/>
        <v>10</v>
      </c>
    </row>
    <row r="8209" spans="1:6" x14ac:dyDescent="0.3">
      <c r="A8209" t="s">
        <v>2459</v>
      </c>
      <c r="B8209" t="s">
        <v>318</v>
      </c>
      <c r="C8209" t="s">
        <v>319</v>
      </c>
      <c r="D8209" t="s">
        <v>48030</v>
      </c>
      <c r="E8209">
        <f>_xlfn.XLOOKUP(Append1[[#This Row],[CAS]],[1]!Append1[CAS],[1]!Append1[Tb],"",0)</f>
        <v>477.65</v>
      </c>
      <c r="F8209">
        <f t="shared" si="128"/>
        <v>10</v>
      </c>
    </row>
    <row r="8210" spans="1:6" x14ac:dyDescent="0.3">
      <c r="A8210" t="s">
        <v>5216</v>
      </c>
      <c r="B8210" t="s">
        <v>5217</v>
      </c>
      <c r="C8210" t="s">
        <v>5218</v>
      </c>
      <c r="D8210" t="s">
        <v>48030</v>
      </c>
      <c r="E8210">
        <f>_xlfn.XLOOKUP(Append1[[#This Row],[CAS]],[1]!Append1[CAS],[1]!Append1[Tb],"",0)</f>
        <v>477.65</v>
      </c>
      <c r="F8210">
        <f t="shared" si="128"/>
        <v>10</v>
      </c>
    </row>
    <row r="8211" spans="1:6" x14ac:dyDescent="0.3">
      <c r="A8211" t="s">
        <v>26738</v>
      </c>
      <c r="B8211" t="s">
        <v>26739</v>
      </c>
      <c r="C8211" t="s">
        <v>26740</v>
      </c>
      <c r="D8211" t="s">
        <v>48030</v>
      </c>
      <c r="E8211">
        <f>_xlfn.XLOOKUP(Append1[[#This Row],[CAS]],[1]!Append1[CAS],[1]!Append1[Tb],"",0)</f>
        <v>477.87</v>
      </c>
      <c r="F8211">
        <f t="shared" si="128"/>
        <v>10</v>
      </c>
    </row>
    <row r="8212" spans="1:6" x14ac:dyDescent="0.3">
      <c r="A8212" t="s">
        <v>38112</v>
      </c>
      <c r="B8212" t="s">
        <v>38113</v>
      </c>
      <c r="C8212" t="s">
        <v>38114</v>
      </c>
      <c r="D8212" t="s">
        <v>48030</v>
      </c>
      <c r="E8212">
        <f>_xlfn.XLOOKUP(Append1[[#This Row],[CAS]],[1]!Append1[CAS],[1]!Append1[Tb],"",0)</f>
        <v>477.87</v>
      </c>
      <c r="F8212">
        <f t="shared" si="128"/>
        <v>10</v>
      </c>
    </row>
    <row r="8213" spans="1:6" hidden="1" x14ac:dyDescent="0.3">
      <c r="A8213" t="s">
        <v>46410</v>
      </c>
      <c r="B8213" t="s">
        <v>46411</v>
      </c>
      <c r="C8213" t="s">
        <v>46412</v>
      </c>
      <c r="D8213" t="s">
        <v>48020</v>
      </c>
      <c r="E8213">
        <f>_xlfn.XLOOKUP(Append1[[#This Row],[CAS]],[1]!Append1[CAS],[1]!Append1[Tb],"",0)</f>
        <v>522.92999999999995</v>
      </c>
      <c r="F8213">
        <f t="shared" si="128"/>
        <v>13</v>
      </c>
    </row>
    <row r="8214" spans="1:6" x14ac:dyDescent="0.3">
      <c r="A8214" t="s">
        <v>41011</v>
      </c>
      <c r="B8214" t="s">
        <v>41012</v>
      </c>
      <c r="C8214" t="s">
        <v>41013</v>
      </c>
      <c r="D8214" t="s">
        <v>48030</v>
      </c>
      <c r="E8214">
        <f>_xlfn.XLOOKUP(Append1[[#This Row],[CAS]],[1]!Append1[CAS],[1]!Append1[Tb],"",0)</f>
        <v>478.07</v>
      </c>
      <c r="F8214">
        <f t="shared" si="128"/>
        <v>10</v>
      </c>
    </row>
    <row r="8215" spans="1:6" x14ac:dyDescent="0.3">
      <c r="A8215" t="s">
        <v>40407</v>
      </c>
      <c r="B8215" t="s">
        <v>40408</v>
      </c>
      <c r="C8215" t="s">
        <v>40409</v>
      </c>
      <c r="D8215" t="s">
        <v>48030</v>
      </c>
      <c r="E8215">
        <f>_xlfn.XLOOKUP(Append1[[#This Row],[CAS]],[1]!Append1[CAS],[1]!Append1[Tb],"",0)</f>
        <v>478.1</v>
      </c>
      <c r="F8215">
        <f t="shared" si="128"/>
        <v>10</v>
      </c>
    </row>
    <row r="8216" spans="1:6" x14ac:dyDescent="0.3">
      <c r="A8216" t="s">
        <v>40491</v>
      </c>
      <c r="B8216" t="s">
        <v>40492</v>
      </c>
      <c r="C8216" t="s">
        <v>40493</v>
      </c>
      <c r="D8216" t="s">
        <v>48030</v>
      </c>
      <c r="E8216">
        <f>_xlfn.XLOOKUP(Append1[[#This Row],[CAS]],[1]!Append1[CAS],[1]!Append1[Tb],"",0)</f>
        <v>478.13</v>
      </c>
      <c r="F8216">
        <f t="shared" si="128"/>
        <v>10</v>
      </c>
    </row>
    <row r="8217" spans="1:6" x14ac:dyDescent="0.3">
      <c r="A8217" t="s">
        <v>8377</v>
      </c>
      <c r="B8217" t="s">
        <v>8378</v>
      </c>
      <c r="C8217" t="s">
        <v>8379</v>
      </c>
      <c r="D8217" t="s">
        <v>48030</v>
      </c>
      <c r="E8217">
        <f>_xlfn.XLOOKUP(Append1[[#This Row],[CAS]],[1]!Append1[CAS],[1]!Append1[Tb],"",0)</f>
        <v>478.15</v>
      </c>
      <c r="F8217">
        <f t="shared" si="128"/>
        <v>10</v>
      </c>
    </row>
    <row r="8218" spans="1:6" x14ac:dyDescent="0.3">
      <c r="A8218" t="s">
        <v>11656</v>
      </c>
      <c r="B8218" t="s">
        <v>11657</v>
      </c>
      <c r="C8218" t="s">
        <v>11658</v>
      </c>
      <c r="D8218" t="s">
        <v>48030</v>
      </c>
      <c r="E8218">
        <f>_xlfn.XLOOKUP(Append1[[#This Row],[CAS]],[1]!Append1[CAS],[1]!Append1[Tb],"",0)</f>
        <v>478.15</v>
      </c>
      <c r="F8218">
        <f t="shared" si="128"/>
        <v>10</v>
      </c>
    </row>
    <row r="8219" spans="1:6" hidden="1" x14ac:dyDescent="0.3">
      <c r="A8219" t="s">
        <v>4673</v>
      </c>
      <c r="B8219" t="s">
        <v>4674</v>
      </c>
      <c r="C8219" t="s">
        <v>4675</v>
      </c>
      <c r="D8219" t="s">
        <v>4675</v>
      </c>
      <c r="E8219">
        <f>_xlfn.XLOOKUP(Append1[[#This Row],[CAS]],[1]!Append1[CAS],[1]!Append1[Tb],"",0)</f>
        <v>523.15</v>
      </c>
      <c r="F8219">
        <f t="shared" si="128"/>
        <v>60</v>
      </c>
    </row>
    <row r="8220" spans="1:6" hidden="1" x14ac:dyDescent="0.3">
      <c r="A8220" t="s">
        <v>5619</v>
      </c>
      <c r="B8220" t="s">
        <v>5620</v>
      </c>
      <c r="C8220" t="s">
        <v>5621</v>
      </c>
      <c r="D8220" t="s">
        <v>48044</v>
      </c>
      <c r="E8220">
        <f>_xlfn.XLOOKUP(Append1[[#This Row],[CAS]],[1]!Append1[CAS],[1]!Append1[Tb],"",0)</f>
        <v>523.15</v>
      </c>
      <c r="F8220">
        <f t="shared" si="128"/>
        <v>30</v>
      </c>
    </row>
    <row r="8221" spans="1:6" x14ac:dyDescent="0.3">
      <c r="A8221" t="s">
        <v>12963</v>
      </c>
      <c r="B8221" t="s">
        <v>12964</v>
      </c>
      <c r="C8221" t="s">
        <v>12965</v>
      </c>
      <c r="D8221" t="s">
        <v>48030</v>
      </c>
      <c r="E8221">
        <f>_xlfn.XLOOKUP(Append1[[#This Row],[CAS]],[1]!Append1[CAS],[1]!Append1[Tb],"",0)</f>
        <v>478.15</v>
      </c>
      <c r="F8221">
        <f t="shared" si="128"/>
        <v>10</v>
      </c>
    </row>
    <row r="8222" spans="1:6" x14ac:dyDescent="0.3">
      <c r="A8222" t="s">
        <v>2435</v>
      </c>
      <c r="B8222" t="s">
        <v>270</v>
      </c>
      <c r="C8222" t="s">
        <v>271</v>
      </c>
      <c r="D8222" t="s">
        <v>48030</v>
      </c>
      <c r="E8222">
        <f>_xlfn.XLOOKUP(Append1[[#This Row],[CAS]],[1]!Append1[CAS],[1]!Append1[Tb],"",0)</f>
        <v>478.45</v>
      </c>
      <c r="F8222">
        <f t="shared" si="128"/>
        <v>10</v>
      </c>
    </row>
    <row r="8223" spans="1:6" x14ac:dyDescent="0.3">
      <c r="A8223" t="s">
        <v>25578</v>
      </c>
      <c r="B8223" t="s">
        <v>25579</v>
      </c>
      <c r="C8223" t="s">
        <v>25580</v>
      </c>
      <c r="D8223" t="s">
        <v>48030</v>
      </c>
      <c r="E8223">
        <f>_xlfn.XLOOKUP(Append1[[#This Row],[CAS]],[1]!Append1[CAS],[1]!Append1[Tb],"",0)</f>
        <v>479.04</v>
      </c>
      <c r="F8223">
        <f t="shared" si="128"/>
        <v>10</v>
      </c>
    </row>
    <row r="8224" spans="1:6" x14ac:dyDescent="0.3">
      <c r="A8224" t="s">
        <v>3085</v>
      </c>
      <c r="B8224" t="s">
        <v>1570</v>
      </c>
      <c r="C8224" t="s">
        <v>1571</v>
      </c>
      <c r="D8224" t="s">
        <v>48030</v>
      </c>
      <c r="E8224">
        <f>_xlfn.XLOOKUP(Append1[[#This Row],[CAS]],[1]!Append1[CAS],[1]!Append1[Tb],"",0)</f>
        <v>479.15</v>
      </c>
      <c r="F8224">
        <f t="shared" si="128"/>
        <v>10</v>
      </c>
    </row>
    <row r="8225" spans="1:6" hidden="1" x14ac:dyDescent="0.3">
      <c r="A8225" t="s">
        <v>11536</v>
      </c>
      <c r="B8225" t="s">
        <v>11537</v>
      </c>
      <c r="C8225" t="s">
        <v>11538</v>
      </c>
      <c r="D8225" t="s">
        <v>48026</v>
      </c>
      <c r="E8225">
        <f>_xlfn.XLOOKUP(Append1[[#This Row],[CAS]],[1]!Append1[CAS],[1]!Append1[Tb],"",0)</f>
        <v>523.15</v>
      </c>
      <c r="F8225">
        <f t="shared" si="128"/>
        <v>14</v>
      </c>
    </row>
    <row r="8226" spans="1:6" x14ac:dyDescent="0.3">
      <c r="A8226" t="s">
        <v>29578</v>
      </c>
      <c r="B8226" t="s">
        <v>29579</v>
      </c>
      <c r="C8226" t="s">
        <v>29580</v>
      </c>
      <c r="D8226" t="s">
        <v>48030</v>
      </c>
      <c r="E8226">
        <f>_xlfn.XLOOKUP(Append1[[#This Row],[CAS]],[1]!Append1[CAS],[1]!Append1[Tb],"",0)</f>
        <v>479.25</v>
      </c>
      <c r="F8226">
        <f t="shared" si="128"/>
        <v>10</v>
      </c>
    </row>
    <row r="8227" spans="1:6" x14ac:dyDescent="0.3">
      <c r="A8227" t="s">
        <v>4188</v>
      </c>
      <c r="B8227" t="s">
        <v>4189</v>
      </c>
      <c r="C8227" t="s">
        <v>4190</v>
      </c>
      <c r="D8227" t="s">
        <v>48030</v>
      </c>
      <c r="E8227">
        <f>_xlfn.XLOOKUP(Append1[[#This Row],[CAS]],[1]!Append1[CAS],[1]!Append1[Tb],"",0)</f>
        <v>479.65</v>
      </c>
      <c r="F8227">
        <f t="shared" si="128"/>
        <v>10</v>
      </c>
    </row>
    <row r="8228" spans="1:6" hidden="1" x14ac:dyDescent="0.3">
      <c r="A8228" t="s">
        <v>14668</v>
      </c>
      <c r="B8228" t="s">
        <v>14669</v>
      </c>
      <c r="C8228" t="s">
        <v>14670</v>
      </c>
      <c r="D8228" t="s">
        <v>48024</v>
      </c>
      <c r="E8228">
        <f>_xlfn.XLOOKUP(Append1[[#This Row],[CAS]],[1]!Append1[CAS],[1]!Append1[Tb],"",0)</f>
        <v>523.15</v>
      </c>
      <c r="F8228">
        <f t="shared" si="128"/>
        <v>18</v>
      </c>
    </row>
    <row r="8229" spans="1:6" hidden="1" x14ac:dyDescent="0.3">
      <c r="A8229" t="s">
        <v>14886</v>
      </c>
      <c r="B8229" t="s">
        <v>14887</v>
      </c>
      <c r="C8229" t="s">
        <v>14888</v>
      </c>
      <c r="D8229" t="s">
        <v>48028</v>
      </c>
      <c r="E8229">
        <f>_xlfn.XLOOKUP(Append1[[#This Row],[CAS]],[1]!Append1[CAS],[1]!Append1[Tb],"",0)</f>
        <v>523.15</v>
      </c>
      <c r="F8229">
        <f t="shared" si="128"/>
        <v>19</v>
      </c>
    </row>
    <row r="8230" spans="1:6" hidden="1" x14ac:dyDescent="0.3">
      <c r="A8230" t="s">
        <v>15159</v>
      </c>
      <c r="B8230" t="s">
        <v>15160</v>
      </c>
      <c r="C8230" t="s">
        <v>15161</v>
      </c>
      <c r="D8230" t="s">
        <v>48027</v>
      </c>
      <c r="E8230">
        <f>_xlfn.XLOOKUP(Append1[[#This Row],[CAS]],[1]!Append1[CAS],[1]!Append1[Tb],"",0)</f>
        <v>523.15</v>
      </c>
      <c r="F8230">
        <f t="shared" si="128"/>
        <v>15</v>
      </c>
    </row>
    <row r="8231" spans="1:6" x14ac:dyDescent="0.3">
      <c r="A8231" t="s">
        <v>8569</v>
      </c>
      <c r="B8231" t="s">
        <v>8570</v>
      </c>
      <c r="C8231" t="s">
        <v>8571</v>
      </c>
      <c r="D8231" t="s">
        <v>48030</v>
      </c>
      <c r="E8231">
        <f>_xlfn.XLOOKUP(Append1[[#This Row],[CAS]],[1]!Append1[CAS],[1]!Append1[Tb],"",0)</f>
        <v>479.65</v>
      </c>
      <c r="F8231">
        <f t="shared" si="128"/>
        <v>10</v>
      </c>
    </row>
    <row r="8232" spans="1:6" x14ac:dyDescent="0.3">
      <c r="A8232" t="s">
        <v>29927</v>
      </c>
      <c r="B8232" t="s">
        <v>29928</v>
      </c>
      <c r="C8232" t="s">
        <v>29929</v>
      </c>
      <c r="D8232" t="s">
        <v>48030</v>
      </c>
      <c r="E8232">
        <f>_xlfn.XLOOKUP(Append1[[#This Row],[CAS]],[1]!Append1[CAS],[1]!Append1[Tb],"",0)</f>
        <v>479.7</v>
      </c>
      <c r="F8232">
        <f t="shared" si="128"/>
        <v>10</v>
      </c>
    </row>
    <row r="8233" spans="1:6" x14ac:dyDescent="0.3">
      <c r="A8233" t="s">
        <v>2954</v>
      </c>
      <c r="B8233" t="s">
        <v>1308</v>
      </c>
      <c r="C8233" t="s">
        <v>1309</v>
      </c>
      <c r="D8233" t="s">
        <v>48030</v>
      </c>
      <c r="E8233">
        <f>_xlfn.XLOOKUP(Append1[[#This Row],[CAS]],[1]!Append1[CAS],[1]!Append1[Tb],"",0)</f>
        <v>479.9</v>
      </c>
      <c r="F8233">
        <f t="shared" si="128"/>
        <v>10</v>
      </c>
    </row>
    <row r="8234" spans="1:6" x14ac:dyDescent="0.3">
      <c r="A8234" t="s">
        <v>29581</v>
      </c>
      <c r="B8234" t="s">
        <v>29582</v>
      </c>
      <c r="C8234" t="s">
        <v>29583</v>
      </c>
      <c r="D8234" t="s">
        <v>48030</v>
      </c>
      <c r="E8234">
        <f>_xlfn.XLOOKUP(Append1[[#This Row],[CAS]],[1]!Append1[CAS],[1]!Append1[Tb],"",0)</f>
        <v>480.09</v>
      </c>
      <c r="F8234">
        <f t="shared" si="128"/>
        <v>10</v>
      </c>
    </row>
    <row r="8235" spans="1:6" x14ac:dyDescent="0.3">
      <c r="A8235" t="s">
        <v>2973</v>
      </c>
      <c r="B8235" t="s">
        <v>1346</v>
      </c>
      <c r="C8235" t="s">
        <v>1347</v>
      </c>
      <c r="D8235" t="s">
        <v>48030</v>
      </c>
      <c r="E8235">
        <f>_xlfn.XLOOKUP(Append1[[#This Row],[CAS]],[1]!Append1[CAS],[1]!Append1[Tb],"",0)</f>
        <v>480.15</v>
      </c>
      <c r="F8235">
        <f t="shared" si="128"/>
        <v>10</v>
      </c>
    </row>
    <row r="8236" spans="1:6" x14ac:dyDescent="0.3">
      <c r="A8236" t="s">
        <v>4760</v>
      </c>
      <c r="B8236" t="s">
        <v>4761</v>
      </c>
      <c r="C8236" t="s">
        <v>4762</v>
      </c>
      <c r="D8236" t="s">
        <v>48030</v>
      </c>
      <c r="E8236">
        <f>_xlfn.XLOOKUP(Append1[[#This Row],[CAS]],[1]!Append1[CAS],[1]!Append1[Tb],"",0)</f>
        <v>480.15</v>
      </c>
      <c r="F8236">
        <f t="shared" si="128"/>
        <v>10</v>
      </c>
    </row>
    <row r="8237" spans="1:6" x14ac:dyDescent="0.3">
      <c r="A8237" t="s">
        <v>4862</v>
      </c>
      <c r="B8237" t="s">
        <v>4863</v>
      </c>
      <c r="C8237" t="s">
        <v>4864</v>
      </c>
      <c r="D8237" t="s">
        <v>48030</v>
      </c>
      <c r="E8237">
        <f>_xlfn.XLOOKUP(Append1[[#This Row],[CAS]],[1]!Append1[CAS],[1]!Append1[Tb],"",0)</f>
        <v>480.15</v>
      </c>
      <c r="F8237">
        <f t="shared" si="128"/>
        <v>10</v>
      </c>
    </row>
    <row r="8238" spans="1:6" x14ac:dyDescent="0.3">
      <c r="A8238" t="s">
        <v>5871</v>
      </c>
      <c r="B8238" t="s">
        <v>5872</v>
      </c>
      <c r="C8238" t="s">
        <v>5873</v>
      </c>
      <c r="D8238" t="s">
        <v>48030</v>
      </c>
      <c r="E8238">
        <f>_xlfn.XLOOKUP(Append1[[#This Row],[CAS]],[1]!Append1[CAS],[1]!Append1[Tb],"",0)</f>
        <v>480.15</v>
      </c>
      <c r="F8238">
        <f t="shared" si="128"/>
        <v>10</v>
      </c>
    </row>
    <row r="8239" spans="1:6" x14ac:dyDescent="0.3">
      <c r="A8239" t="s">
        <v>12524</v>
      </c>
      <c r="B8239" t="s">
        <v>12525</v>
      </c>
      <c r="C8239" t="s">
        <v>12526</v>
      </c>
      <c r="D8239" t="s">
        <v>48030</v>
      </c>
      <c r="E8239">
        <f>_xlfn.XLOOKUP(Append1[[#This Row],[CAS]],[1]!Append1[CAS],[1]!Append1[Tb],"",0)</f>
        <v>480.15</v>
      </c>
      <c r="F8239">
        <f t="shared" si="128"/>
        <v>10</v>
      </c>
    </row>
    <row r="8240" spans="1:6" x14ac:dyDescent="0.3">
      <c r="A8240" t="s">
        <v>12854</v>
      </c>
      <c r="B8240" t="s">
        <v>12855</v>
      </c>
      <c r="C8240" t="s">
        <v>12856</v>
      </c>
      <c r="D8240" t="s">
        <v>48030</v>
      </c>
      <c r="E8240">
        <f>_xlfn.XLOOKUP(Append1[[#This Row],[CAS]],[1]!Append1[CAS],[1]!Append1[Tb],"",0)</f>
        <v>480.15</v>
      </c>
      <c r="F8240">
        <f t="shared" si="128"/>
        <v>10</v>
      </c>
    </row>
    <row r="8241" spans="1:6" x14ac:dyDescent="0.3">
      <c r="A8241" t="s">
        <v>25572</v>
      </c>
      <c r="B8241" t="s">
        <v>25573</v>
      </c>
      <c r="C8241" t="s">
        <v>25574</v>
      </c>
      <c r="D8241" t="s">
        <v>48030</v>
      </c>
      <c r="E8241">
        <f>_xlfn.XLOOKUP(Append1[[#This Row],[CAS]],[1]!Append1[CAS],[1]!Append1[Tb],"",0)</f>
        <v>480.16</v>
      </c>
      <c r="F8241">
        <f t="shared" si="128"/>
        <v>10</v>
      </c>
    </row>
    <row r="8242" spans="1:6" x14ac:dyDescent="0.3">
      <c r="A8242" t="s">
        <v>46286</v>
      </c>
      <c r="B8242" t="s">
        <v>46287</v>
      </c>
      <c r="C8242" t="s">
        <v>46288</v>
      </c>
      <c r="D8242" t="s">
        <v>48030</v>
      </c>
      <c r="E8242">
        <f>_xlfn.XLOOKUP(Append1[[#This Row],[CAS]],[1]!Append1[CAS],[1]!Append1[Tb],"",0)</f>
        <v>480.16</v>
      </c>
      <c r="F8242">
        <f t="shared" si="128"/>
        <v>10</v>
      </c>
    </row>
    <row r="8243" spans="1:6" x14ac:dyDescent="0.3">
      <c r="A8243" t="s">
        <v>35815</v>
      </c>
      <c r="B8243" t="s">
        <v>35816</v>
      </c>
      <c r="C8243" t="s">
        <v>35817</v>
      </c>
      <c r="D8243" t="s">
        <v>48030</v>
      </c>
      <c r="E8243">
        <f>_xlfn.XLOOKUP(Append1[[#This Row],[CAS]],[1]!Append1[CAS],[1]!Append1[Tb],"",0)</f>
        <v>480.22</v>
      </c>
      <c r="F8243">
        <f t="shared" si="128"/>
        <v>10</v>
      </c>
    </row>
    <row r="8244" spans="1:6" x14ac:dyDescent="0.3">
      <c r="A8244" t="s">
        <v>26158</v>
      </c>
      <c r="B8244" t="s">
        <v>26159</v>
      </c>
      <c r="C8244" t="s">
        <v>26160</v>
      </c>
      <c r="D8244" t="s">
        <v>48030</v>
      </c>
      <c r="E8244">
        <f>_xlfn.XLOOKUP(Append1[[#This Row],[CAS]],[1]!Append1[CAS],[1]!Append1[Tb],"",0)</f>
        <v>480.66</v>
      </c>
      <c r="F8244">
        <f t="shared" si="128"/>
        <v>10</v>
      </c>
    </row>
    <row r="8245" spans="1:6" x14ac:dyDescent="0.3">
      <c r="A8245" t="s">
        <v>44885</v>
      </c>
      <c r="B8245" t="s">
        <v>44886</v>
      </c>
      <c r="C8245" t="s">
        <v>44887</v>
      </c>
      <c r="D8245" t="s">
        <v>48030</v>
      </c>
      <c r="E8245">
        <f>_xlfn.XLOOKUP(Append1[[#This Row],[CAS]],[1]!Append1[CAS],[1]!Append1[Tb],"",0)</f>
        <v>480.66</v>
      </c>
      <c r="F8245">
        <f t="shared" si="128"/>
        <v>10</v>
      </c>
    </row>
    <row r="8246" spans="1:6" hidden="1" x14ac:dyDescent="0.3">
      <c r="A8246" t="s">
        <v>4010</v>
      </c>
      <c r="B8246" t="s">
        <v>4011</v>
      </c>
      <c r="C8246" t="s">
        <v>4012</v>
      </c>
      <c r="D8246" t="s">
        <v>48026</v>
      </c>
      <c r="E8246">
        <f>_xlfn.XLOOKUP(Append1[[#This Row],[CAS]],[1]!Append1[CAS],[1]!Append1[Tb],"",0)</f>
        <v>523.65</v>
      </c>
      <c r="F8246">
        <f t="shared" si="128"/>
        <v>14</v>
      </c>
    </row>
    <row r="8247" spans="1:6" x14ac:dyDescent="0.3">
      <c r="A8247" t="s">
        <v>4706</v>
      </c>
      <c r="B8247" t="s">
        <v>4707</v>
      </c>
      <c r="C8247" t="s">
        <v>4708</v>
      </c>
      <c r="D8247" t="s">
        <v>48030</v>
      </c>
      <c r="E8247">
        <f>_xlfn.XLOOKUP(Append1[[#This Row],[CAS]],[1]!Append1[CAS],[1]!Append1[Tb],"",0)</f>
        <v>481.15</v>
      </c>
      <c r="F8247">
        <f t="shared" si="128"/>
        <v>10</v>
      </c>
    </row>
    <row r="8248" spans="1:6" x14ac:dyDescent="0.3">
      <c r="A8248" t="s">
        <v>13113</v>
      </c>
      <c r="B8248" t="s">
        <v>13114</v>
      </c>
      <c r="C8248" t="s">
        <v>13115</v>
      </c>
      <c r="D8248" t="s">
        <v>48030</v>
      </c>
      <c r="E8248">
        <f>_xlfn.XLOOKUP(Append1[[#This Row],[CAS]],[1]!Append1[CAS],[1]!Append1[Tb],"",0)</f>
        <v>481.15</v>
      </c>
      <c r="F8248">
        <f t="shared" si="128"/>
        <v>10</v>
      </c>
    </row>
    <row r="8249" spans="1:6" x14ac:dyDescent="0.3">
      <c r="A8249" t="s">
        <v>15108</v>
      </c>
      <c r="B8249" t="s">
        <v>15109</v>
      </c>
      <c r="C8249" t="s">
        <v>15110</v>
      </c>
      <c r="D8249" t="s">
        <v>48030</v>
      </c>
      <c r="E8249">
        <f>_xlfn.XLOOKUP(Append1[[#This Row],[CAS]],[1]!Append1[CAS],[1]!Append1[Tb],"",0)</f>
        <v>481.15</v>
      </c>
      <c r="F8249">
        <f t="shared" si="128"/>
        <v>10</v>
      </c>
    </row>
    <row r="8250" spans="1:6" x14ac:dyDescent="0.3">
      <c r="A8250" t="s">
        <v>32626</v>
      </c>
      <c r="B8250" t="s">
        <v>32627</v>
      </c>
      <c r="C8250" t="s">
        <v>32628</v>
      </c>
      <c r="D8250" t="s">
        <v>48030</v>
      </c>
      <c r="E8250">
        <f>_xlfn.XLOOKUP(Append1[[#This Row],[CAS]],[1]!Append1[CAS],[1]!Append1[Tb],"",0)</f>
        <v>481.22</v>
      </c>
      <c r="F8250">
        <f t="shared" si="128"/>
        <v>10</v>
      </c>
    </row>
    <row r="8251" spans="1:6" x14ac:dyDescent="0.3">
      <c r="A8251" t="s">
        <v>37384</v>
      </c>
      <c r="B8251" t="s">
        <v>37385</v>
      </c>
      <c r="C8251" t="s">
        <v>37386</v>
      </c>
      <c r="D8251" t="s">
        <v>48030</v>
      </c>
      <c r="E8251">
        <f>_xlfn.XLOOKUP(Append1[[#This Row],[CAS]],[1]!Append1[CAS],[1]!Append1[Tb],"",0)</f>
        <v>481.28</v>
      </c>
      <c r="F8251">
        <f t="shared" si="128"/>
        <v>10</v>
      </c>
    </row>
    <row r="8252" spans="1:6" hidden="1" x14ac:dyDescent="0.3">
      <c r="A8252" t="s">
        <v>27978</v>
      </c>
      <c r="B8252" t="s">
        <v>27979</v>
      </c>
      <c r="C8252" t="s">
        <v>27980</v>
      </c>
      <c r="D8252" t="s">
        <v>48026</v>
      </c>
      <c r="E8252">
        <f>_xlfn.XLOOKUP(Append1[[#This Row],[CAS]],[1]!Append1[CAS],[1]!Append1[Tb],"",0)</f>
        <v>523.76</v>
      </c>
      <c r="F8252">
        <f t="shared" si="128"/>
        <v>14</v>
      </c>
    </row>
    <row r="8253" spans="1:6" hidden="1" x14ac:dyDescent="0.3">
      <c r="A8253" t="s">
        <v>39834</v>
      </c>
      <c r="B8253" t="s">
        <v>39835</v>
      </c>
      <c r="C8253" t="s">
        <v>39836</v>
      </c>
      <c r="D8253" t="s">
        <v>48026</v>
      </c>
      <c r="E8253">
        <f>_xlfn.XLOOKUP(Append1[[#This Row],[CAS]],[1]!Append1[CAS],[1]!Append1[Tb],"",0)</f>
        <v>523.84</v>
      </c>
      <c r="F8253">
        <f t="shared" si="128"/>
        <v>14</v>
      </c>
    </row>
    <row r="8254" spans="1:6" x14ac:dyDescent="0.3">
      <c r="A8254" t="s">
        <v>28191</v>
      </c>
      <c r="B8254" t="s">
        <v>28192</v>
      </c>
      <c r="C8254" t="s">
        <v>28193</v>
      </c>
      <c r="D8254" t="s">
        <v>48030</v>
      </c>
      <c r="E8254">
        <f>_xlfn.XLOOKUP(Append1[[#This Row],[CAS]],[1]!Append1[CAS],[1]!Append1[Tb],"",0)</f>
        <v>481.38</v>
      </c>
      <c r="F8254">
        <f t="shared" si="128"/>
        <v>10</v>
      </c>
    </row>
    <row r="8255" spans="1:6" x14ac:dyDescent="0.3">
      <c r="A8255" t="s">
        <v>44723</v>
      </c>
      <c r="B8255" t="s">
        <v>44724</v>
      </c>
      <c r="C8255" t="s">
        <v>44725</v>
      </c>
      <c r="D8255" t="s">
        <v>48030</v>
      </c>
      <c r="E8255">
        <f>_xlfn.XLOOKUP(Append1[[#This Row],[CAS]],[1]!Append1[CAS],[1]!Append1[Tb],"",0)</f>
        <v>481.6</v>
      </c>
      <c r="F8255">
        <f t="shared" si="128"/>
        <v>10</v>
      </c>
    </row>
    <row r="8256" spans="1:6" hidden="1" x14ac:dyDescent="0.3">
      <c r="A8256" t="s">
        <v>38828</v>
      </c>
      <c r="B8256" t="s">
        <v>38829</v>
      </c>
      <c r="C8256" t="s">
        <v>38830</v>
      </c>
      <c r="D8256" t="s">
        <v>48026</v>
      </c>
      <c r="E8256">
        <f>_xlfn.XLOOKUP(Append1[[#This Row],[CAS]],[1]!Append1[CAS],[1]!Append1[Tb],"",0)</f>
        <v>523.88</v>
      </c>
      <c r="F8256">
        <f t="shared" si="128"/>
        <v>14</v>
      </c>
    </row>
    <row r="8257" spans="1:6" x14ac:dyDescent="0.3">
      <c r="A8257" t="s">
        <v>5730</v>
      </c>
      <c r="B8257" t="s">
        <v>5731</v>
      </c>
      <c r="C8257" t="s">
        <v>5732</v>
      </c>
      <c r="D8257" t="s">
        <v>48030</v>
      </c>
      <c r="E8257">
        <f>_xlfn.XLOOKUP(Append1[[#This Row],[CAS]],[1]!Append1[CAS],[1]!Append1[Tb],"",0)</f>
        <v>481.65</v>
      </c>
      <c r="F8257">
        <f t="shared" si="128"/>
        <v>10</v>
      </c>
    </row>
    <row r="8258" spans="1:6" x14ac:dyDescent="0.3">
      <c r="A8258" t="s">
        <v>6897</v>
      </c>
      <c r="B8258" t="s">
        <v>6898</v>
      </c>
      <c r="C8258" t="s">
        <v>6899</v>
      </c>
      <c r="D8258" t="s">
        <v>48030</v>
      </c>
      <c r="E8258">
        <f>_xlfn.XLOOKUP(Append1[[#This Row],[CAS]],[1]!Append1[CAS],[1]!Append1[Tb],"",0)</f>
        <v>481.65</v>
      </c>
      <c r="F8258">
        <f t="shared" ref="F8258:F8321" si="129">LEN(C8258)-LEN(SUBSTITUTE(C8258,"C",""))</f>
        <v>10</v>
      </c>
    </row>
    <row r="8259" spans="1:6" x14ac:dyDescent="0.3">
      <c r="A8259" t="s">
        <v>9834</v>
      </c>
      <c r="B8259" t="s">
        <v>9835</v>
      </c>
      <c r="C8259" t="s">
        <v>9836</v>
      </c>
      <c r="D8259" t="s">
        <v>48030</v>
      </c>
      <c r="E8259">
        <f>_xlfn.XLOOKUP(Append1[[#This Row],[CAS]],[1]!Append1[CAS],[1]!Append1[Tb],"",0)</f>
        <v>481.65</v>
      </c>
      <c r="F8259">
        <f t="shared" si="129"/>
        <v>10</v>
      </c>
    </row>
    <row r="8260" spans="1:6" x14ac:dyDescent="0.3">
      <c r="A8260" t="s">
        <v>31917</v>
      </c>
      <c r="B8260" t="s">
        <v>31918</v>
      </c>
      <c r="C8260" t="s">
        <v>31919</v>
      </c>
      <c r="D8260" t="s">
        <v>48030</v>
      </c>
      <c r="E8260">
        <f>_xlfn.XLOOKUP(Append1[[#This Row],[CAS]],[1]!Append1[CAS],[1]!Append1[Tb],"",0)</f>
        <v>481.83</v>
      </c>
      <c r="F8260">
        <f t="shared" si="129"/>
        <v>10</v>
      </c>
    </row>
    <row r="8261" spans="1:6" x14ac:dyDescent="0.3">
      <c r="A8261" t="s">
        <v>35987</v>
      </c>
      <c r="B8261" t="s">
        <v>35988</v>
      </c>
      <c r="C8261" t="s">
        <v>35989</v>
      </c>
      <c r="D8261" t="s">
        <v>48030</v>
      </c>
      <c r="E8261">
        <f>_xlfn.XLOOKUP(Append1[[#This Row],[CAS]],[1]!Append1[CAS],[1]!Append1[Tb],"",0)</f>
        <v>481.83</v>
      </c>
      <c r="F8261">
        <f t="shared" si="129"/>
        <v>10</v>
      </c>
    </row>
    <row r="8262" spans="1:6" x14ac:dyDescent="0.3">
      <c r="A8262" t="s">
        <v>36026</v>
      </c>
      <c r="B8262" t="s">
        <v>36027</v>
      </c>
      <c r="C8262" t="s">
        <v>36028</v>
      </c>
      <c r="D8262" t="s">
        <v>48030</v>
      </c>
      <c r="E8262">
        <f>_xlfn.XLOOKUP(Append1[[#This Row],[CAS]],[1]!Append1[CAS],[1]!Append1[Tb],"",0)</f>
        <v>481.83</v>
      </c>
      <c r="F8262">
        <f t="shared" si="129"/>
        <v>10</v>
      </c>
    </row>
    <row r="8263" spans="1:6" x14ac:dyDescent="0.3">
      <c r="A8263" t="s">
        <v>24870</v>
      </c>
      <c r="B8263" t="s">
        <v>24871</v>
      </c>
      <c r="C8263" t="s">
        <v>24872</v>
      </c>
      <c r="D8263" t="s">
        <v>48030</v>
      </c>
      <c r="E8263">
        <f>_xlfn.XLOOKUP(Append1[[#This Row],[CAS]],[1]!Append1[CAS],[1]!Append1[Tb],"",0)</f>
        <v>481.99</v>
      </c>
      <c r="F8263">
        <f t="shared" si="129"/>
        <v>10</v>
      </c>
    </row>
    <row r="8264" spans="1:6" x14ac:dyDescent="0.3">
      <c r="A8264" t="s">
        <v>20150</v>
      </c>
      <c r="B8264" t="s">
        <v>20151</v>
      </c>
      <c r="C8264" t="s">
        <v>20152</v>
      </c>
      <c r="D8264" t="s">
        <v>48030</v>
      </c>
      <c r="E8264">
        <f>_xlfn.XLOOKUP(Append1[[#This Row],[CAS]],[1]!Append1[CAS],[1]!Append1[Tb],"",0)</f>
        <v>482.08</v>
      </c>
      <c r="F8264">
        <f t="shared" si="129"/>
        <v>10</v>
      </c>
    </row>
    <row r="8265" spans="1:6" hidden="1" x14ac:dyDescent="0.3">
      <c r="A8265" t="s">
        <v>28482</v>
      </c>
      <c r="B8265" t="s">
        <v>28483</v>
      </c>
      <c r="C8265" t="s">
        <v>28484</v>
      </c>
      <c r="D8265" t="s">
        <v>48026</v>
      </c>
      <c r="E8265">
        <f>_xlfn.XLOOKUP(Append1[[#This Row],[CAS]],[1]!Append1[CAS],[1]!Append1[Tb],"",0)</f>
        <v>524.08000000000004</v>
      </c>
      <c r="F8265">
        <f t="shared" si="129"/>
        <v>14</v>
      </c>
    </row>
    <row r="8266" spans="1:6" hidden="1" x14ac:dyDescent="0.3">
      <c r="A8266" t="s">
        <v>37168</v>
      </c>
      <c r="B8266" t="s">
        <v>37169</v>
      </c>
      <c r="C8266" t="s">
        <v>37170</v>
      </c>
      <c r="D8266" t="s">
        <v>48026</v>
      </c>
      <c r="E8266">
        <f>_xlfn.XLOOKUP(Append1[[#This Row],[CAS]],[1]!Append1[CAS],[1]!Append1[Tb],"",0)</f>
        <v>524.08000000000004</v>
      </c>
      <c r="F8266">
        <f t="shared" si="129"/>
        <v>14</v>
      </c>
    </row>
    <row r="8267" spans="1:6" hidden="1" x14ac:dyDescent="0.3">
      <c r="A8267" t="s">
        <v>37171</v>
      </c>
      <c r="B8267" t="s">
        <v>37172</v>
      </c>
      <c r="C8267" t="s">
        <v>37173</v>
      </c>
      <c r="D8267" t="s">
        <v>48026</v>
      </c>
      <c r="E8267">
        <f>_xlfn.XLOOKUP(Append1[[#This Row],[CAS]],[1]!Append1[CAS],[1]!Append1[Tb],"",0)</f>
        <v>524.08000000000004</v>
      </c>
      <c r="F8267">
        <f t="shared" si="129"/>
        <v>14</v>
      </c>
    </row>
    <row r="8268" spans="1:6" hidden="1" x14ac:dyDescent="0.3">
      <c r="A8268" t="s">
        <v>37174</v>
      </c>
      <c r="B8268" t="s">
        <v>37175</v>
      </c>
      <c r="C8268" t="s">
        <v>37176</v>
      </c>
      <c r="D8268" t="s">
        <v>48026</v>
      </c>
      <c r="E8268">
        <f>_xlfn.XLOOKUP(Append1[[#This Row],[CAS]],[1]!Append1[CAS],[1]!Append1[Tb],"",0)</f>
        <v>524.08000000000004</v>
      </c>
      <c r="F8268">
        <f t="shared" si="129"/>
        <v>14</v>
      </c>
    </row>
    <row r="8269" spans="1:6" hidden="1" x14ac:dyDescent="0.3">
      <c r="A8269" t="s">
        <v>37177</v>
      </c>
      <c r="B8269" t="s">
        <v>37178</v>
      </c>
      <c r="C8269" t="s">
        <v>37179</v>
      </c>
      <c r="D8269" t="s">
        <v>48026</v>
      </c>
      <c r="E8269">
        <f>_xlfn.XLOOKUP(Append1[[#This Row],[CAS]],[1]!Append1[CAS],[1]!Append1[Tb],"",0)</f>
        <v>524.08000000000004</v>
      </c>
      <c r="F8269">
        <f t="shared" si="129"/>
        <v>14</v>
      </c>
    </row>
    <row r="8270" spans="1:6" hidden="1" x14ac:dyDescent="0.3">
      <c r="A8270" t="s">
        <v>37180</v>
      </c>
      <c r="B8270" t="s">
        <v>37181</v>
      </c>
      <c r="C8270" t="s">
        <v>37182</v>
      </c>
      <c r="D8270" t="s">
        <v>48026</v>
      </c>
      <c r="E8270">
        <f>_xlfn.XLOOKUP(Append1[[#This Row],[CAS]],[1]!Append1[CAS],[1]!Append1[Tb],"",0)</f>
        <v>524.08000000000004</v>
      </c>
      <c r="F8270">
        <f t="shared" si="129"/>
        <v>14</v>
      </c>
    </row>
    <row r="8271" spans="1:6" hidden="1" x14ac:dyDescent="0.3">
      <c r="A8271" t="s">
        <v>37183</v>
      </c>
      <c r="B8271" t="s">
        <v>37184</v>
      </c>
      <c r="C8271" t="s">
        <v>37185</v>
      </c>
      <c r="D8271" t="s">
        <v>48026</v>
      </c>
      <c r="E8271">
        <f>_xlfn.XLOOKUP(Append1[[#This Row],[CAS]],[1]!Append1[CAS],[1]!Append1[Tb],"",0)</f>
        <v>524.08000000000004</v>
      </c>
      <c r="F8271">
        <f t="shared" si="129"/>
        <v>14</v>
      </c>
    </row>
    <row r="8272" spans="1:6" hidden="1" x14ac:dyDescent="0.3">
      <c r="A8272" t="s">
        <v>37186</v>
      </c>
      <c r="B8272" t="s">
        <v>37187</v>
      </c>
      <c r="C8272" t="s">
        <v>37188</v>
      </c>
      <c r="D8272" t="s">
        <v>48026</v>
      </c>
      <c r="E8272">
        <f>_xlfn.XLOOKUP(Append1[[#This Row],[CAS]],[1]!Append1[CAS],[1]!Append1[Tb],"",0)</f>
        <v>524.08000000000004</v>
      </c>
      <c r="F8272">
        <f t="shared" si="129"/>
        <v>14</v>
      </c>
    </row>
    <row r="8273" spans="1:6" x14ac:dyDescent="0.3">
      <c r="A8273" t="s">
        <v>3341</v>
      </c>
      <c r="B8273" t="s">
        <v>2080</v>
      </c>
      <c r="C8273" t="s">
        <v>2081</v>
      </c>
      <c r="D8273" t="s">
        <v>48030</v>
      </c>
      <c r="E8273">
        <f>_xlfn.XLOOKUP(Append1[[#This Row],[CAS]],[1]!Append1[CAS],[1]!Append1[Tb],"",0)</f>
        <v>482.15</v>
      </c>
      <c r="F8273">
        <f t="shared" si="129"/>
        <v>10</v>
      </c>
    </row>
    <row r="8274" spans="1:6" x14ac:dyDescent="0.3">
      <c r="A8274" t="s">
        <v>4362</v>
      </c>
      <c r="B8274" t="s">
        <v>4363</v>
      </c>
      <c r="C8274" t="s">
        <v>4364</v>
      </c>
      <c r="D8274" t="s">
        <v>48030</v>
      </c>
      <c r="E8274">
        <f>_xlfn.XLOOKUP(Append1[[#This Row],[CAS]],[1]!Append1[CAS],[1]!Append1[Tb],"",0)</f>
        <v>482.15</v>
      </c>
      <c r="F8274">
        <f t="shared" si="129"/>
        <v>10</v>
      </c>
    </row>
    <row r="8275" spans="1:6" x14ac:dyDescent="0.3">
      <c r="A8275" t="s">
        <v>4573</v>
      </c>
      <c r="B8275" t="s">
        <v>4574</v>
      </c>
      <c r="C8275" t="s">
        <v>4575</v>
      </c>
      <c r="D8275" t="s">
        <v>48030</v>
      </c>
      <c r="E8275">
        <f>_xlfn.XLOOKUP(Append1[[#This Row],[CAS]],[1]!Append1[CAS],[1]!Append1[Tb],"",0)</f>
        <v>482.15</v>
      </c>
      <c r="F8275">
        <f t="shared" si="129"/>
        <v>10</v>
      </c>
    </row>
    <row r="8276" spans="1:6" x14ac:dyDescent="0.3">
      <c r="A8276" t="s">
        <v>4582</v>
      </c>
      <c r="B8276" t="s">
        <v>4583</v>
      </c>
      <c r="C8276" t="s">
        <v>4584</v>
      </c>
      <c r="D8276" t="s">
        <v>48030</v>
      </c>
      <c r="E8276">
        <f>_xlfn.XLOOKUP(Append1[[#This Row],[CAS]],[1]!Append1[CAS],[1]!Append1[Tb],"",0)</f>
        <v>482.15</v>
      </c>
      <c r="F8276">
        <f t="shared" si="129"/>
        <v>10</v>
      </c>
    </row>
    <row r="8277" spans="1:6" hidden="1" x14ac:dyDescent="0.3">
      <c r="A8277" t="s">
        <v>9582</v>
      </c>
      <c r="B8277" t="s">
        <v>9583</v>
      </c>
      <c r="C8277" t="s">
        <v>9584</v>
      </c>
      <c r="D8277" t="s">
        <v>48032</v>
      </c>
      <c r="E8277">
        <f>_xlfn.XLOOKUP(Append1[[#This Row],[CAS]],[1]!Append1[CAS],[1]!Append1[Tb],"",0)</f>
        <v>524.15</v>
      </c>
      <c r="F8277">
        <f t="shared" si="129"/>
        <v>20</v>
      </c>
    </row>
    <row r="8278" spans="1:6" x14ac:dyDescent="0.3">
      <c r="A8278" t="s">
        <v>5466</v>
      </c>
      <c r="B8278" t="s">
        <v>5467</v>
      </c>
      <c r="C8278" t="s">
        <v>5468</v>
      </c>
      <c r="D8278" t="s">
        <v>48030</v>
      </c>
      <c r="E8278">
        <f>_xlfn.XLOOKUP(Append1[[#This Row],[CAS]],[1]!Append1[CAS],[1]!Append1[Tb],"",0)</f>
        <v>482.15</v>
      </c>
      <c r="F8278">
        <f t="shared" si="129"/>
        <v>10</v>
      </c>
    </row>
    <row r="8279" spans="1:6" hidden="1" x14ac:dyDescent="0.3">
      <c r="A8279" t="s">
        <v>13326</v>
      </c>
      <c r="B8279" t="s">
        <v>13327</v>
      </c>
      <c r="C8279" t="s">
        <v>13328</v>
      </c>
      <c r="D8279" t="s">
        <v>48027</v>
      </c>
      <c r="E8279">
        <f>_xlfn.XLOOKUP(Append1[[#This Row],[CAS]],[1]!Append1[CAS],[1]!Append1[Tb],"",0)</f>
        <v>524.15</v>
      </c>
      <c r="F8279">
        <f t="shared" si="129"/>
        <v>15</v>
      </c>
    </row>
    <row r="8280" spans="1:6" hidden="1" x14ac:dyDescent="0.3">
      <c r="A8280" t="s">
        <v>14705</v>
      </c>
      <c r="B8280" t="s">
        <v>14706</v>
      </c>
      <c r="C8280" t="s">
        <v>14707</v>
      </c>
      <c r="D8280" t="s">
        <v>48032</v>
      </c>
      <c r="E8280">
        <f>_xlfn.XLOOKUP(Append1[[#This Row],[CAS]],[1]!Append1[CAS],[1]!Append1[Tb],"",0)</f>
        <v>524.15</v>
      </c>
      <c r="F8280">
        <f t="shared" si="129"/>
        <v>20</v>
      </c>
    </row>
    <row r="8281" spans="1:6" x14ac:dyDescent="0.3">
      <c r="A8281" t="s">
        <v>8119</v>
      </c>
      <c r="B8281" t="s">
        <v>8120</v>
      </c>
      <c r="C8281" t="s">
        <v>8121</v>
      </c>
      <c r="D8281" t="s">
        <v>48030</v>
      </c>
      <c r="E8281">
        <f>_xlfn.XLOOKUP(Append1[[#This Row],[CAS]],[1]!Append1[CAS],[1]!Append1[Tb],"",0)</f>
        <v>482.15</v>
      </c>
      <c r="F8281">
        <f t="shared" si="129"/>
        <v>10</v>
      </c>
    </row>
    <row r="8282" spans="1:6" hidden="1" x14ac:dyDescent="0.3">
      <c r="A8282" t="s">
        <v>8365</v>
      </c>
      <c r="B8282" t="s">
        <v>8366</v>
      </c>
      <c r="C8282" t="s">
        <v>8367</v>
      </c>
      <c r="D8282" t="s">
        <v>48026</v>
      </c>
      <c r="E8282">
        <f>_xlfn.XLOOKUP(Append1[[#This Row],[CAS]],[1]!Append1[CAS],[1]!Append1[Tb],"",0)</f>
        <v>524.16</v>
      </c>
      <c r="F8282">
        <f t="shared" si="129"/>
        <v>14</v>
      </c>
    </row>
    <row r="8283" spans="1:6" x14ac:dyDescent="0.3">
      <c r="A8283" t="s">
        <v>44720</v>
      </c>
      <c r="B8283" t="s">
        <v>44721</v>
      </c>
      <c r="C8283" t="s">
        <v>44722</v>
      </c>
      <c r="D8283" t="s">
        <v>48030</v>
      </c>
      <c r="E8283">
        <f>_xlfn.XLOOKUP(Append1[[#This Row],[CAS]],[1]!Append1[CAS],[1]!Append1[Tb],"",0)</f>
        <v>482.44</v>
      </c>
      <c r="F8283">
        <f t="shared" si="129"/>
        <v>10</v>
      </c>
    </row>
    <row r="8284" spans="1:6" x14ac:dyDescent="0.3">
      <c r="A8284" t="s">
        <v>46734</v>
      </c>
      <c r="B8284" t="s">
        <v>46735</v>
      </c>
      <c r="C8284" t="s">
        <v>46736</v>
      </c>
      <c r="D8284" t="s">
        <v>48030</v>
      </c>
      <c r="E8284">
        <f>_xlfn.XLOOKUP(Append1[[#This Row],[CAS]],[1]!Append1[CAS],[1]!Append1[Tb],"",0)</f>
        <v>482.44</v>
      </c>
      <c r="F8284">
        <f t="shared" si="129"/>
        <v>10</v>
      </c>
    </row>
    <row r="8285" spans="1:6" x14ac:dyDescent="0.3">
      <c r="A8285" t="s">
        <v>26988</v>
      </c>
      <c r="B8285" t="s">
        <v>26989</v>
      </c>
      <c r="C8285" t="s">
        <v>26990</v>
      </c>
      <c r="D8285" t="s">
        <v>48030</v>
      </c>
      <c r="E8285">
        <f>_xlfn.XLOOKUP(Append1[[#This Row],[CAS]],[1]!Append1[CAS],[1]!Append1[Tb],"",0)</f>
        <v>482.55</v>
      </c>
      <c r="F8285">
        <f t="shared" si="129"/>
        <v>10</v>
      </c>
    </row>
    <row r="8286" spans="1:6" x14ac:dyDescent="0.3">
      <c r="A8286" t="s">
        <v>33283</v>
      </c>
      <c r="B8286" t="s">
        <v>33284</v>
      </c>
      <c r="C8286" t="s">
        <v>33285</v>
      </c>
      <c r="D8286" t="s">
        <v>48030</v>
      </c>
      <c r="E8286">
        <f>_xlfn.XLOOKUP(Append1[[#This Row],[CAS]],[1]!Append1[CAS],[1]!Append1[Tb],"",0)</f>
        <v>482.55</v>
      </c>
      <c r="F8286">
        <f t="shared" si="129"/>
        <v>10</v>
      </c>
    </row>
    <row r="8287" spans="1:6" x14ac:dyDescent="0.3">
      <c r="A8287" t="s">
        <v>2400</v>
      </c>
      <c r="B8287" t="s">
        <v>200</v>
      </c>
      <c r="C8287" t="s">
        <v>201</v>
      </c>
      <c r="D8287" t="s">
        <v>48030</v>
      </c>
      <c r="E8287">
        <f>_xlfn.XLOOKUP(Append1[[#This Row],[CAS]],[1]!Append1[CAS],[1]!Append1[Tb],"",0)</f>
        <v>482.65</v>
      </c>
      <c r="F8287">
        <f t="shared" si="129"/>
        <v>10</v>
      </c>
    </row>
    <row r="8288" spans="1:6" x14ac:dyDescent="0.3">
      <c r="A8288" t="s">
        <v>25404</v>
      </c>
      <c r="B8288" t="s">
        <v>25405</v>
      </c>
      <c r="C8288" t="s">
        <v>25406</v>
      </c>
      <c r="D8288" t="s">
        <v>48030</v>
      </c>
      <c r="E8288">
        <f>_xlfn.XLOOKUP(Append1[[#This Row],[CAS]],[1]!Append1[CAS],[1]!Append1[Tb],"",0)</f>
        <v>482.74</v>
      </c>
      <c r="F8288">
        <f t="shared" si="129"/>
        <v>10</v>
      </c>
    </row>
    <row r="8289" spans="1:6" x14ac:dyDescent="0.3">
      <c r="A8289" t="s">
        <v>27950</v>
      </c>
      <c r="B8289" t="s">
        <v>27951</v>
      </c>
      <c r="C8289" t="s">
        <v>27952</v>
      </c>
      <c r="D8289" t="s">
        <v>48030</v>
      </c>
      <c r="E8289">
        <f>_xlfn.XLOOKUP(Append1[[#This Row],[CAS]],[1]!Append1[CAS],[1]!Append1[Tb],"",0)</f>
        <v>482.74</v>
      </c>
      <c r="F8289">
        <f t="shared" si="129"/>
        <v>10</v>
      </c>
    </row>
    <row r="8290" spans="1:6" x14ac:dyDescent="0.3">
      <c r="A8290" t="s">
        <v>38780</v>
      </c>
      <c r="B8290" t="s">
        <v>38781</v>
      </c>
      <c r="C8290" t="s">
        <v>38782</v>
      </c>
      <c r="D8290" t="s">
        <v>48030</v>
      </c>
      <c r="E8290">
        <f>_xlfn.XLOOKUP(Append1[[#This Row],[CAS]],[1]!Append1[CAS],[1]!Append1[Tb],"",0)</f>
        <v>482.74</v>
      </c>
      <c r="F8290">
        <f t="shared" si="129"/>
        <v>10</v>
      </c>
    </row>
    <row r="8291" spans="1:6" x14ac:dyDescent="0.3">
      <c r="A8291" t="s">
        <v>42134</v>
      </c>
      <c r="B8291" t="s">
        <v>42135</v>
      </c>
      <c r="C8291" t="s">
        <v>42136</v>
      </c>
      <c r="D8291" t="s">
        <v>48030</v>
      </c>
      <c r="E8291">
        <f>_xlfn.XLOOKUP(Append1[[#This Row],[CAS]],[1]!Append1[CAS],[1]!Append1[Tb],"",0)</f>
        <v>482.74</v>
      </c>
      <c r="F8291">
        <f t="shared" si="129"/>
        <v>10</v>
      </c>
    </row>
    <row r="8292" spans="1:6" x14ac:dyDescent="0.3">
      <c r="A8292" t="s">
        <v>22261</v>
      </c>
      <c r="B8292" t="s">
        <v>22262</v>
      </c>
      <c r="C8292" t="s">
        <v>22263</v>
      </c>
      <c r="D8292" t="s">
        <v>48030</v>
      </c>
      <c r="E8292">
        <f>_xlfn.XLOOKUP(Append1[[#This Row],[CAS]],[1]!Append1[CAS],[1]!Append1[Tb],"",0)</f>
        <v>482.86</v>
      </c>
      <c r="F8292">
        <f t="shared" si="129"/>
        <v>10</v>
      </c>
    </row>
    <row r="8293" spans="1:6" x14ac:dyDescent="0.3">
      <c r="A8293" t="s">
        <v>45503</v>
      </c>
      <c r="B8293" t="s">
        <v>45504</v>
      </c>
      <c r="C8293" t="s">
        <v>45505</v>
      </c>
      <c r="D8293" t="s">
        <v>48030</v>
      </c>
      <c r="E8293">
        <f>_xlfn.XLOOKUP(Append1[[#This Row],[CAS]],[1]!Append1[CAS],[1]!Append1[Tb],"",0)</f>
        <v>482.86</v>
      </c>
      <c r="F8293">
        <f t="shared" si="129"/>
        <v>10</v>
      </c>
    </row>
    <row r="8294" spans="1:6" x14ac:dyDescent="0.3">
      <c r="A8294" t="s">
        <v>25581</v>
      </c>
      <c r="B8294" t="s">
        <v>25582</v>
      </c>
      <c r="C8294" t="s">
        <v>25583</v>
      </c>
      <c r="D8294" t="s">
        <v>48030</v>
      </c>
      <c r="E8294">
        <f>_xlfn.XLOOKUP(Append1[[#This Row],[CAS]],[1]!Append1[CAS],[1]!Append1[Tb],"",0)</f>
        <v>482.95</v>
      </c>
      <c r="F8294">
        <f t="shared" si="129"/>
        <v>10</v>
      </c>
    </row>
    <row r="8295" spans="1:6" x14ac:dyDescent="0.3">
      <c r="A8295" t="s">
        <v>21391</v>
      </c>
      <c r="B8295" t="s">
        <v>21392</v>
      </c>
      <c r="C8295" t="s">
        <v>21393</v>
      </c>
      <c r="D8295" t="s">
        <v>48030</v>
      </c>
      <c r="E8295">
        <f>_xlfn.XLOOKUP(Append1[[#This Row],[CAS]],[1]!Append1[CAS],[1]!Append1[Tb],"",0)</f>
        <v>483.08</v>
      </c>
      <c r="F8295">
        <f t="shared" si="129"/>
        <v>10</v>
      </c>
    </row>
    <row r="8296" spans="1:6" x14ac:dyDescent="0.3">
      <c r="A8296" t="s">
        <v>2743</v>
      </c>
      <c r="B8296" t="s">
        <v>886</v>
      </c>
      <c r="C8296" t="s">
        <v>887</v>
      </c>
      <c r="D8296" t="s">
        <v>48030</v>
      </c>
      <c r="E8296">
        <f>_xlfn.XLOOKUP(Append1[[#This Row],[CAS]],[1]!Append1[CAS],[1]!Append1[Tb],"",0)</f>
        <v>483.15</v>
      </c>
      <c r="F8296">
        <f t="shared" si="129"/>
        <v>10</v>
      </c>
    </row>
    <row r="8297" spans="1:6" hidden="1" x14ac:dyDescent="0.3">
      <c r="A8297" t="s">
        <v>38046</v>
      </c>
      <c r="B8297" t="s">
        <v>38047</v>
      </c>
      <c r="C8297" t="s">
        <v>38048</v>
      </c>
      <c r="D8297" t="s">
        <v>48026</v>
      </c>
      <c r="E8297">
        <f>_xlfn.XLOOKUP(Append1[[#This Row],[CAS]],[1]!Append1[CAS],[1]!Append1[Tb],"",0)</f>
        <v>524.6</v>
      </c>
      <c r="F8297">
        <f t="shared" si="129"/>
        <v>14</v>
      </c>
    </row>
    <row r="8298" spans="1:6" x14ac:dyDescent="0.3">
      <c r="A8298" t="s">
        <v>2931</v>
      </c>
      <c r="B8298" t="s">
        <v>1262</v>
      </c>
      <c r="C8298" t="s">
        <v>1263</v>
      </c>
      <c r="D8298" t="s">
        <v>48030</v>
      </c>
      <c r="E8298">
        <f>_xlfn.XLOOKUP(Append1[[#This Row],[CAS]],[1]!Append1[CAS],[1]!Append1[Tb],"",0)</f>
        <v>483.15</v>
      </c>
      <c r="F8298">
        <f t="shared" si="129"/>
        <v>10</v>
      </c>
    </row>
    <row r="8299" spans="1:6" x14ac:dyDescent="0.3">
      <c r="A8299" t="s">
        <v>4856</v>
      </c>
      <c r="B8299" t="s">
        <v>4857</v>
      </c>
      <c r="C8299" t="s">
        <v>4858</v>
      </c>
      <c r="D8299" t="s">
        <v>48030</v>
      </c>
      <c r="E8299">
        <f>_xlfn.XLOOKUP(Append1[[#This Row],[CAS]],[1]!Append1[CAS],[1]!Append1[Tb],"",0)</f>
        <v>483.15</v>
      </c>
      <c r="F8299">
        <f t="shared" si="129"/>
        <v>10</v>
      </c>
    </row>
    <row r="8300" spans="1:6" x14ac:dyDescent="0.3">
      <c r="A8300" t="s">
        <v>6589</v>
      </c>
      <c r="B8300" t="s">
        <v>6590</v>
      </c>
      <c r="C8300" t="s">
        <v>6591</v>
      </c>
      <c r="D8300" t="s">
        <v>48030</v>
      </c>
      <c r="E8300">
        <f>_xlfn.XLOOKUP(Append1[[#This Row],[CAS]],[1]!Append1[CAS],[1]!Append1[Tb],"",0)</f>
        <v>483.15</v>
      </c>
      <c r="F8300">
        <f t="shared" si="129"/>
        <v>10</v>
      </c>
    </row>
    <row r="8301" spans="1:6" x14ac:dyDescent="0.3">
      <c r="A8301" t="s">
        <v>7231</v>
      </c>
      <c r="B8301" t="s">
        <v>7232</v>
      </c>
      <c r="C8301" t="s">
        <v>7233</v>
      </c>
      <c r="D8301" t="s">
        <v>48030</v>
      </c>
      <c r="E8301">
        <f>_xlfn.XLOOKUP(Append1[[#This Row],[CAS]],[1]!Append1[CAS],[1]!Append1[Tb],"",0)</f>
        <v>483.15</v>
      </c>
      <c r="F8301">
        <f t="shared" si="129"/>
        <v>10</v>
      </c>
    </row>
    <row r="8302" spans="1:6" x14ac:dyDescent="0.3">
      <c r="A8302" t="s">
        <v>22372</v>
      </c>
      <c r="B8302" t="s">
        <v>22373</v>
      </c>
      <c r="C8302" t="s">
        <v>22374</v>
      </c>
      <c r="D8302" t="s">
        <v>48030</v>
      </c>
      <c r="E8302">
        <f>_xlfn.XLOOKUP(Append1[[#This Row],[CAS]],[1]!Append1[CAS],[1]!Append1[Tb],"",0)</f>
        <v>483.3</v>
      </c>
      <c r="F8302">
        <f t="shared" si="129"/>
        <v>10</v>
      </c>
    </row>
    <row r="8303" spans="1:6" x14ac:dyDescent="0.3">
      <c r="A8303" t="s">
        <v>32338</v>
      </c>
      <c r="B8303" t="s">
        <v>32339</v>
      </c>
      <c r="C8303" t="s">
        <v>32340</v>
      </c>
      <c r="D8303" t="s">
        <v>48030</v>
      </c>
      <c r="E8303">
        <f>_xlfn.XLOOKUP(Append1[[#This Row],[CAS]],[1]!Append1[CAS],[1]!Append1[Tb],"",0)</f>
        <v>483.3</v>
      </c>
      <c r="F8303">
        <f t="shared" si="129"/>
        <v>10</v>
      </c>
    </row>
    <row r="8304" spans="1:6" x14ac:dyDescent="0.3">
      <c r="A8304" t="s">
        <v>22042</v>
      </c>
      <c r="B8304" t="s">
        <v>22043</v>
      </c>
      <c r="C8304" t="s">
        <v>22044</v>
      </c>
      <c r="D8304" t="s">
        <v>48030</v>
      </c>
      <c r="E8304">
        <f>_xlfn.XLOOKUP(Append1[[#This Row],[CAS]],[1]!Append1[CAS],[1]!Append1[Tb],"",0)</f>
        <v>483.39</v>
      </c>
      <c r="F8304">
        <f t="shared" si="129"/>
        <v>10</v>
      </c>
    </row>
    <row r="8305" spans="1:6" x14ac:dyDescent="0.3">
      <c r="A8305" t="s">
        <v>22366</v>
      </c>
      <c r="B8305" t="s">
        <v>22367</v>
      </c>
      <c r="C8305" t="s">
        <v>22368</v>
      </c>
      <c r="D8305" t="s">
        <v>48030</v>
      </c>
      <c r="E8305">
        <f>_xlfn.XLOOKUP(Append1[[#This Row],[CAS]],[1]!Append1[CAS],[1]!Append1[Tb],"",0)</f>
        <v>483.39</v>
      </c>
      <c r="F8305">
        <f t="shared" si="129"/>
        <v>10</v>
      </c>
    </row>
    <row r="8306" spans="1:6" x14ac:dyDescent="0.3">
      <c r="A8306" t="s">
        <v>10023</v>
      </c>
      <c r="B8306" t="s">
        <v>10024</v>
      </c>
      <c r="C8306" t="s">
        <v>10025</v>
      </c>
      <c r="D8306" t="s">
        <v>48030</v>
      </c>
      <c r="E8306">
        <f>_xlfn.XLOOKUP(Append1[[#This Row],[CAS]],[1]!Append1[CAS],[1]!Append1[Tb],"",0)</f>
        <v>483.55</v>
      </c>
      <c r="F8306">
        <f t="shared" si="129"/>
        <v>10</v>
      </c>
    </row>
    <row r="8307" spans="1:6" x14ac:dyDescent="0.3">
      <c r="A8307" t="s">
        <v>2401</v>
      </c>
      <c r="B8307" t="s">
        <v>202</v>
      </c>
      <c r="C8307" t="s">
        <v>203</v>
      </c>
      <c r="D8307" t="s">
        <v>48030</v>
      </c>
      <c r="E8307">
        <f>_xlfn.XLOOKUP(Append1[[#This Row],[CAS]],[1]!Append1[CAS],[1]!Append1[Tb],"",0)</f>
        <v>484.15</v>
      </c>
      <c r="F8307">
        <f t="shared" si="129"/>
        <v>10</v>
      </c>
    </row>
    <row r="8308" spans="1:6" x14ac:dyDescent="0.3">
      <c r="A8308" t="s">
        <v>2419</v>
      </c>
      <c r="B8308" t="s">
        <v>238</v>
      </c>
      <c r="C8308" t="s">
        <v>239</v>
      </c>
      <c r="D8308" t="s">
        <v>48030</v>
      </c>
      <c r="E8308">
        <f>_xlfn.XLOOKUP(Append1[[#This Row],[CAS]],[1]!Append1[CAS],[1]!Append1[Tb],"",0)</f>
        <v>484.15</v>
      </c>
      <c r="F8308">
        <f t="shared" si="129"/>
        <v>10</v>
      </c>
    </row>
    <row r="8309" spans="1:6" x14ac:dyDescent="0.3">
      <c r="A8309" t="s">
        <v>2887</v>
      </c>
      <c r="B8309" t="s">
        <v>1174</v>
      </c>
      <c r="C8309" t="s">
        <v>1175</v>
      </c>
      <c r="D8309" t="s">
        <v>48030</v>
      </c>
      <c r="E8309">
        <f>_xlfn.XLOOKUP(Append1[[#This Row],[CAS]],[1]!Append1[CAS],[1]!Append1[Tb],"",0)</f>
        <v>484.15</v>
      </c>
      <c r="F8309">
        <f t="shared" si="129"/>
        <v>10</v>
      </c>
    </row>
    <row r="8310" spans="1:6" x14ac:dyDescent="0.3">
      <c r="A8310" t="s">
        <v>6081</v>
      </c>
      <c r="B8310" t="s">
        <v>6082</v>
      </c>
      <c r="C8310" t="s">
        <v>6083</v>
      </c>
      <c r="D8310" t="s">
        <v>48030</v>
      </c>
      <c r="E8310">
        <f>_xlfn.XLOOKUP(Append1[[#This Row],[CAS]],[1]!Append1[CAS],[1]!Append1[Tb],"",0)</f>
        <v>484.15</v>
      </c>
      <c r="F8310">
        <f t="shared" si="129"/>
        <v>10</v>
      </c>
    </row>
    <row r="8311" spans="1:6" x14ac:dyDescent="0.3">
      <c r="A8311" t="s">
        <v>8593</v>
      </c>
      <c r="B8311" t="s">
        <v>8594</v>
      </c>
      <c r="C8311" t="s">
        <v>8595</v>
      </c>
      <c r="D8311" t="s">
        <v>48030</v>
      </c>
      <c r="E8311">
        <f>_xlfn.XLOOKUP(Append1[[#This Row],[CAS]],[1]!Append1[CAS],[1]!Append1[Tb],"",0)</f>
        <v>484.15</v>
      </c>
      <c r="F8311">
        <f t="shared" si="129"/>
        <v>10</v>
      </c>
    </row>
    <row r="8312" spans="1:6" x14ac:dyDescent="0.3">
      <c r="A8312" t="s">
        <v>12325</v>
      </c>
      <c r="B8312" t="s">
        <v>12326</v>
      </c>
      <c r="C8312" t="s">
        <v>12327</v>
      </c>
      <c r="D8312" t="s">
        <v>48030</v>
      </c>
      <c r="E8312">
        <f>_xlfn.XLOOKUP(Append1[[#This Row],[CAS]],[1]!Append1[CAS],[1]!Append1[Tb],"",0)</f>
        <v>484.15</v>
      </c>
      <c r="F8312">
        <f t="shared" si="129"/>
        <v>10</v>
      </c>
    </row>
    <row r="8313" spans="1:6" x14ac:dyDescent="0.3">
      <c r="A8313" t="s">
        <v>14946</v>
      </c>
      <c r="B8313" t="s">
        <v>14947</v>
      </c>
      <c r="C8313" t="s">
        <v>14948</v>
      </c>
      <c r="D8313" t="s">
        <v>48030</v>
      </c>
      <c r="E8313">
        <f>_xlfn.XLOOKUP(Append1[[#This Row],[CAS]],[1]!Append1[CAS],[1]!Append1[Tb],"",0)</f>
        <v>484.15</v>
      </c>
      <c r="F8313">
        <f t="shared" si="129"/>
        <v>10</v>
      </c>
    </row>
    <row r="8314" spans="1:6" hidden="1" x14ac:dyDescent="0.3">
      <c r="A8314" t="s">
        <v>41471</v>
      </c>
      <c r="B8314" t="s">
        <v>41472</v>
      </c>
      <c r="C8314" t="s">
        <v>41473</v>
      </c>
      <c r="D8314" t="s">
        <v>5158</v>
      </c>
      <c r="E8314">
        <f>_xlfn.XLOOKUP(Append1[[#This Row],[CAS]],[1]!Append1[CAS],[1]!Append1[Tb],"",0)</f>
        <v>524.98</v>
      </c>
      <c r="F8314">
        <f t="shared" si="129"/>
        <v>34</v>
      </c>
    </row>
    <row r="8315" spans="1:6" x14ac:dyDescent="0.3">
      <c r="A8315" t="s">
        <v>25248</v>
      </c>
      <c r="B8315" t="s">
        <v>25249</v>
      </c>
      <c r="C8315" t="s">
        <v>25250</v>
      </c>
      <c r="D8315" t="s">
        <v>48030</v>
      </c>
      <c r="E8315">
        <f>_xlfn.XLOOKUP(Append1[[#This Row],[CAS]],[1]!Append1[CAS],[1]!Append1[Tb],"",0)</f>
        <v>484.18</v>
      </c>
      <c r="F8315">
        <f t="shared" si="129"/>
        <v>10</v>
      </c>
    </row>
    <row r="8316" spans="1:6" x14ac:dyDescent="0.3">
      <c r="A8316" t="s">
        <v>42101</v>
      </c>
      <c r="B8316" t="s">
        <v>42102</v>
      </c>
      <c r="C8316" t="s">
        <v>42103</v>
      </c>
      <c r="D8316" t="s">
        <v>48030</v>
      </c>
      <c r="E8316">
        <f>_xlfn.XLOOKUP(Append1[[#This Row],[CAS]],[1]!Append1[CAS],[1]!Append1[Tb],"",0)</f>
        <v>484.18</v>
      </c>
      <c r="F8316">
        <f t="shared" si="129"/>
        <v>10</v>
      </c>
    </row>
    <row r="8317" spans="1:6" x14ac:dyDescent="0.3">
      <c r="A8317" t="s">
        <v>31382</v>
      </c>
      <c r="B8317" t="s">
        <v>31383</v>
      </c>
      <c r="C8317" t="s">
        <v>31384</v>
      </c>
      <c r="D8317" t="s">
        <v>48030</v>
      </c>
      <c r="E8317">
        <f>_xlfn.XLOOKUP(Append1[[#This Row],[CAS]],[1]!Append1[CAS],[1]!Append1[Tb],"",0)</f>
        <v>484.22</v>
      </c>
      <c r="F8317">
        <f t="shared" si="129"/>
        <v>10</v>
      </c>
    </row>
    <row r="8318" spans="1:6" x14ac:dyDescent="0.3">
      <c r="A8318" t="s">
        <v>19616</v>
      </c>
      <c r="B8318" t="s">
        <v>19617</v>
      </c>
      <c r="C8318" t="s">
        <v>19618</v>
      </c>
      <c r="D8318" t="s">
        <v>48030</v>
      </c>
      <c r="E8318">
        <f>_xlfn.XLOOKUP(Append1[[#This Row],[CAS]],[1]!Append1[CAS],[1]!Append1[Tb],"",0)</f>
        <v>484.5</v>
      </c>
      <c r="F8318">
        <f t="shared" si="129"/>
        <v>10</v>
      </c>
    </row>
    <row r="8319" spans="1:6" x14ac:dyDescent="0.3">
      <c r="A8319" t="s">
        <v>47316</v>
      </c>
      <c r="B8319" t="s">
        <v>47317</v>
      </c>
      <c r="C8319" t="s">
        <v>47318</v>
      </c>
      <c r="D8319" t="s">
        <v>48030</v>
      </c>
      <c r="E8319">
        <f>_xlfn.XLOOKUP(Append1[[#This Row],[CAS]],[1]!Append1[CAS],[1]!Append1[Tb],"",0)</f>
        <v>484.51</v>
      </c>
      <c r="F8319">
        <f t="shared" si="129"/>
        <v>10</v>
      </c>
    </row>
    <row r="8320" spans="1:6" hidden="1" x14ac:dyDescent="0.3">
      <c r="A8320" t="s">
        <v>8440</v>
      </c>
      <c r="B8320" t="s">
        <v>8441</v>
      </c>
      <c r="C8320" t="s">
        <v>8442</v>
      </c>
      <c r="D8320" t="s">
        <v>48026</v>
      </c>
      <c r="E8320">
        <f>_xlfn.XLOOKUP(Append1[[#This Row],[CAS]],[1]!Append1[CAS],[1]!Append1[Tb],"",0)</f>
        <v>525.15</v>
      </c>
      <c r="F8320">
        <f t="shared" si="129"/>
        <v>14</v>
      </c>
    </row>
    <row r="8321" spans="1:6" x14ac:dyDescent="0.3">
      <c r="A8321" t="s">
        <v>20512</v>
      </c>
      <c r="B8321" t="s">
        <v>20513</v>
      </c>
      <c r="C8321" t="s">
        <v>20514</v>
      </c>
      <c r="D8321" t="s">
        <v>48030</v>
      </c>
      <c r="E8321">
        <f>_xlfn.XLOOKUP(Append1[[#This Row],[CAS]],[1]!Append1[CAS],[1]!Append1[Tb],"",0)</f>
        <v>484.88</v>
      </c>
      <c r="F8321">
        <f t="shared" si="129"/>
        <v>10</v>
      </c>
    </row>
    <row r="8322" spans="1:6" x14ac:dyDescent="0.3">
      <c r="A8322" t="s">
        <v>21139</v>
      </c>
      <c r="B8322" t="s">
        <v>21140</v>
      </c>
      <c r="C8322" t="s">
        <v>21141</v>
      </c>
      <c r="D8322" t="s">
        <v>48030</v>
      </c>
      <c r="E8322">
        <f>_xlfn.XLOOKUP(Append1[[#This Row],[CAS]],[1]!Append1[CAS],[1]!Append1[Tb],"",0)</f>
        <v>484.88</v>
      </c>
      <c r="F8322">
        <f t="shared" ref="F8322:F8385" si="130">LEN(C8322)-LEN(SUBSTITUTE(C8322,"C",""))</f>
        <v>10</v>
      </c>
    </row>
    <row r="8323" spans="1:6" x14ac:dyDescent="0.3">
      <c r="A8323" t="s">
        <v>16449</v>
      </c>
      <c r="B8323" t="s">
        <v>16450</v>
      </c>
      <c r="C8323" t="s">
        <v>16451</v>
      </c>
      <c r="D8323" t="s">
        <v>48030</v>
      </c>
      <c r="E8323">
        <f>_xlfn.XLOOKUP(Append1[[#This Row],[CAS]],[1]!Append1[CAS],[1]!Append1[Tb],"",0)</f>
        <v>485.14</v>
      </c>
      <c r="F8323">
        <f t="shared" si="130"/>
        <v>10</v>
      </c>
    </row>
    <row r="8324" spans="1:6" x14ac:dyDescent="0.3">
      <c r="A8324" t="s">
        <v>5213</v>
      </c>
      <c r="B8324" t="s">
        <v>5214</v>
      </c>
      <c r="C8324" t="s">
        <v>5215</v>
      </c>
      <c r="D8324" t="s">
        <v>48030</v>
      </c>
      <c r="E8324">
        <f>_xlfn.XLOOKUP(Append1[[#This Row],[CAS]],[1]!Append1[CAS],[1]!Append1[Tb],"",0)</f>
        <v>485.15</v>
      </c>
      <c r="F8324">
        <f t="shared" si="130"/>
        <v>10</v>
      </c>
    </row>
    <row r="8325" spans="1:6" x14ac:dyDescent="0.3">
      <c r="A8325" t="s">
        <v>15192</v>
      </c>
      <c r="B8325" t="s">
        <v>15193</v>
      </c>
      <c r="C8325" t="s">
        <v>15194</v>
      </c>
      <c r="D8325" t="s">
        <v>48030</v>
      </c>
      <c r="E8325">
        <f>_xlfn.XLOOKUP(Append1[[#This Row],[CAS]],[1]!Append1[CAS],[1]!Append1[Tb],"",0)</f>
        <v>485.15</v>
      </c>
      <c r="F8325">
        <f t="shared" si="130"/>
        <v>10</v>
      </c>
    </row>
    <row r="8326" spans="1:6" x14ac:dyDescent="0.3">
      <c r="A8326" t="s">
        <v>36684</v>
      </c>
      <c r="B8326" t="s">
        <v>36685</v>
      </c>
      <c r="C8326" t="s">
        <v>36686</v>
      </c>
      <c r="D8326" t="s">
        <v>48030</v>
      </c>
      <c r="E8326">
        <f>_xlfn.XLOOKUP(Append1[[#This Row],[CAS]],[1]!Append1[CAS],[1]!Append1[Tb],"",0)</f>
        <v>485.18</v>
      </c>
      <c r="F8326">
        <f t="shared" si="130"/>
        <v>10</v>
      </c>
    </row>
    <row r="8327" spans="1:6" x14ac:dyDescent="0.3">
      <c r="A8327" t="s">
        <v>45956</v>
      </c>
      <c r="B8327" t="s">
        <v>45957</v>
      </c>
      <c r="C8327" t="s">
        <v>45958</v>
      </c>
      <c r="D8327" t="s">
        <v>48030</v>
      </c>
      <c r="E8327">
        <f>_xlfn.XLOOKUP(Append1[[#This Row],[CAS]],[1]!Append1[CAS],[1]!Append1[Tb],"",0)</f>
        <v>485.3</v>
      </c>
      <c r="F8327">
        <f t="shared" si="130"/>
        <v>10</v>
      </c>
    </row>
    <row r="8328" spans="1:6" hidden="1" x14ac:dyDescent="0.3">
      <c r="A8328" t="s">
        <v>29945</v>
      </c>
      <c r="B8328" t="s">
        <v>29946</v>
      </c>
      <c r="C8328" t="s">
        <v>29947</v>
      </c>
      <c r="D8328" t="s">
        <v>48020</v>
      </c>
      <c r="E8328">
        <f>_xlfn.XLOOKUP(Append1[[#This Row],[CAS]],[1]!Append1[CAS],[1]!Append1[Tb],"",0)</f>
        <v>525.4</v>
      </c>
      <c r="F8328">
        <f t="shared" si="130"/>
        <v>13</v>
      </c>
    </row>
    <row r="8329" spans="1:6" x14ac:dyDescent="0.3">
      <c r="A8329" t="s">
        <v>33638</v>
      </c>
      <c r="B8329" t="s">
        <v>33639</v>
      </c>
      <c r="C8329" t="s">
        <v>33640</v>
      </c>
      <c r="D8329" t="s">
        <v>48030</v>
      </c>
      <c r="E8329">
        <f>_xlfn.XLOOKUP(Append1[[#This Row],[CAS]],[1]!Append1[CAS],[1]!Append1[Tb],"",0)</f>
        <v>485.38</v>
      </c>
      <c r="F8329">
        <f t="shared" si="130"/>
        <v>10</v>
      </c>
    </row>
    <row r="8330" spans="1:6" x14ac:dyDescent="0.3">
      <c r="A8330" t="s">
        <v>33641</v>
      </c>
      <c r="B8330" t="s">
        <v>1336</v>
      </c>
      <c r="C8330" t="s">
        <v>1337</v>
      </c>
      <c r="D8330" t="s">
        <v>48030</v>
      </c>
      <c r="E8330">
        <f>_xlfn.XLOOKUP(Append1[[#This Row],[CAS]],[1]!Append1[CAS],[1]!Append1[Tb],"",0)</f>
        <v>485.38</v>
      </c>
      <c r="F8330">
        <f t="shared" si="130"/>
        <v>10</v>
      </c>
    </row>
    <row r="8331" spans="1:6" x14ac:dyDescent="0.3">
      <c r="A8331" t="s">
        <v>3024</v>
      </c>
      <c r="B8331" t="s">
        <v>1448</v>
      </c>
      <c r="C8331" t="s">
        <v>1449</v>
      </c>
      <c r="D8331" t="s">
        <v>48030</v>
      </c>
      <c r="E8331">
        <f>_xlfn.XLOOKUP(Append1[[#This Row],[CAS]],[1]!Append1[CAS],[1]!Append1[Tb],"",0)</f>
        <v>485.65</v>
      </c>
      <c r="F8331">
        <f t="shared" si="130"/>
        <v>10</v>
      </c>
    </row>
    <row r="8332" spans="1:6" hidden="1" x14ac:dyDescent="0.3">
      <c r="A8332" t="s">
        <v>7056</v>
      </c>
      <c r="B8332" t="s">
        <v>7057</v>
      </c>
      <c r="C8332" t="s">
        <v>7058</v>
      </c>
      <c r="D8332" t="s">
        <v>48020</v>
      </c>
      <c r="E8332">
        <f>_xlfn.XLOOKUP(Append1[[#This Row],[CAS]],[1]!Append1[CAS],[1]!Append1[Tb],"",0)</f>
        <v>525.58500000000004</v>
      </c>
      <c r="F8332">
        <f t="shared" si="130"/>
        <v>13</v>
      </c>
    </row>
    <row r="8333" spans="1:6" x14ac:dyDescent="0.3">
      <c r="A8333" t="s">
        <v>8916</v>
      </c>
      <c r="B8333" t="s">
        <v>8917</v>
      </c>
      <c r="C8333" t="s">
        <v>8918</v>
      </c>
      <c r="D8333" t="s">
        <v>48030</v>
      </c>
      <c r="E8333">
        <f>_xlfn.XLOOKUP(Append1[[#This Row],[CAS]],[1]!Append1[CAS],[1]!Append1[Tb],"",0)</f>
        <v>485.65</v>
      </c>
      <c r="F8333">
        <f t="shared" si="130"/>
        <v>10</v>
      </c>
    </row>
    <row r="8334" spans="1:6" x14ac:dyDescent="0.3">
      <c r="A8334" t="s">
        <v>25044</v>
      </c>
      <c r="B8334" t="s">
        <v>25045</v>
      </c>
      <c r="C8334" t="s">
        <v>25046</v>
      </c>
      <c r="D8334" t="s">
        <v>48030</v>
      </c>
      <c r="E8334">
        <f>_xlfn.XLOOKUP(Append1[[#This Row],[CAS]],[1]!Append1[CAS],[1]!Append1[Tb],"",0)</f>
        <v>485.71</v>
      </c>
      <c r="F8334">
        <f t="shared" si="130"/>
        <v>10</v>
      </c>
    </row>
    <row r="8335" spans="1:6" hidden="1" x14ac:dyDescent="0.3">
      <c r="A8335" t="s">
        <v>12797</v>
      </c>
      <c r="B8335" t="s">
        <v>12798</v>
      </c>
      <c r="C8335" t="s">
        <v>12799</v>
      </c>
      <c r="D8335" t="s">
        <v>48020</v>
      </c>
      <c r="E8335">
        <f>_xlfn.XLOOKUP(Append1[[#This Row],[CAS]],[1]!Append1[CAS],[1]!Append1[Tb],"",0)</f>
        <v>525.65</v>
      </c>
      <c r="F8335">
        <f t="shared" si="130"/>
        <v>13</v>
      </c>
    </row>
    <row r="8336" spans="1:6" x14ac:dyDescent="0.3">
      <c r="A8336" t="s">
        <v>22279</v>
      </c>
      <c r="B8336" t="s">
        <v>22280</v>
      </c>
      <c r="C8336" t="s">
        <v>22281</v>
      </c>
      <c r="D8336" t="s">
        <v>48030</v>
      </c>
      <c r="E8336">
        <f>_xlfn.XLOOKUP(Append1[[#This Row],[CAS]],[1]!Append1[CAS],[1]!Append1[Tb],"",0)</f>
        <v>485.74</v>
      </c>
      <c r="F8336">
        <f t="shared" si="130"/>
        <v>10</v>
      </c>
    </row>
    <row r="8337" spans="1:6" x14ac:dyDescent="0.3">
      <c r="A8337" t="s">
        <v>26627</v>
      </c>
      <c r="B8337" t="s">
        <v>26628</v>
      </c>
      <c r="C8337" t="s">
        <v>26629</v>
      </c>
      <c r="D8337" t="s">
        <v>48030</v>
      </c>
      <c r="E8337">
        <f>_xlfn.XLOOKUP(Append1[[#This Row],[CAS]],[1]!Append1[CAS],[1]!Append1[Tb],"",0)</f>
        <v>485.74</v>
      </c>
      <c r="F8337">
        <f t="shared" si="130"/>
        <v>10</v>
      </c>
    </row>
    <row r="8338" spans="1:6" x14ac:dyDescent="0.3">
      <c r="A8338" t="s">
        <v>34364</v>
      </c>
      <c r="B8338" t="s">
        <v>34365</v>
      </c>
      <c r="C8338" t="s">
        <v>34366</v>
      </c>
      <c r="D8338" t="s">
        <v>48030</v>
      </c>
      <c r="E8338">
        <f>_xlfn.XLOOKUP(Append1[[#This Row],[CAS]],[1]!Append1[CAS],[1]!Append1[Tb],"",0)</f>
        <v>485.74</v>
      </c>
      <c r="F8338">
        <f t="shared" si="130"/>
        <v>10</v>
      </c>
    </row>
    <row r="8339" spans="1:6" x14ac:dyDescent="0.3">
      <c r="A8339" t="s">
        <v>39825</v>
      </c>
      <c r="B8339" t="s">
        <v>39826</v>
      </c>
      <c r="C8339" t="s">
        <v>39827</v>
      </c>
      <c r="D8339" t="s">
        <v>48030</v>
      </c>
      <c r="E8339">
        <f>_xlfn.XLOOKUP(Append1[[#This Row],[CAS]],[1]!Append1[CAS],[1]!Append1[Tb],"",0)</f>
        <v>485.74</v>
      </c>
      <c r="F8339">
        <f t="shared" si="130"/>
        <v>10</v>
      </c>
    </row>
    <row r="8340" spans="1:6" x14ac:dyDescent="0.3">
      <c r="A8340" t="s">
        <v>45212</v>
      </c>
      <c r="B8340" t="s">
        <v>45213</v>
      </c>
      <c r="C8340" t="s">
        <v>45214</v>
      </c>
      <c r="D8340" t="s">
        <v>48030</v>
      </c>
      <c r="E8340">
        <f>_xlfn.XLOOKUP(Append1[[#This Row],[CAS]],[1]!Append1[CAS],[1]!Append1[Tb],"",0)</f>
        <v>485.74</v>
      </c>
      <c r="F8340">
        <f t="shared" si="130"/>
        <v>10</v>
      </c>
    </row>
    <row r="8341" spans="1:6" x14ac:dyDescent="0.3">
      <c r="A8341" t="s">
        <v>46997</v>
      </c>
      <c r="B8341" t="s">
        <v>46998</v>
      </c>
      <c r="C8341" t="s">
        <v>46999</v>
      </c>
      <c r="D8341" t="s">
        <v>48030</v>
      </c>
      <c r="E8341">
        <f>_xlfn.XLOOKUP(Append1[[#This Row],[CAS]],[1]!Append1[CAS],[1]!Append1[Tb],"",0)</f>
        <v>485.74</v>
      </c>
      <c r="F8341">
        <f t="shared" si="130"/>
        <v>10</v>
      </c>
    </row>
    <row r="8342" spans="1:6" x14ac:dyDescent="0.3">
      <c r="A8342" t="s">
        <v>5309</v>
      </c>
      <c r="B8342" t="s">
        <v>5310</v>
      </c>
      <c r="C8342" t="s">
        <v>5311</v>
      </c>
      <c r="D8342" t="s">
        <v>48030</v>
      </c>
      <c r="E8342">
        <f>_xlfn.XLOOKUP(Append1[[#This Row],[CAS]],[1]!Append1[CAS],[1]!Append1[Tb],"",0)</f>
        <v>486.15</v>
      </c>
      <c r="F8342">
        <f t="shared" si="130"/>
        <v>10</v>
      </c>
    </row>
    <row r="8343" spans="1:6" x14ac:dyDescent="0.3">
      <c r="A8343" t="s">
        <v>10797</v>
      </c>
      <c r="B8343" t="s">
        <v>10798</v>
      </c>
      <c r="C8343" t="s">
        <v>10799</v>
      </c>
      <c r="D8343" t="s">
        <v>48030</v>
      </c>
      <c r="E8343">
        <f>_xlfn.XLOOKUP(Append1[[#This Row],[CAS]],[1]!Append1[CAS],[1]!Append1[Tb],"",0)</f>
        <v>486.15</v>
      </c>
      <c r="F8343">
        <f t="shared" si="130"/>
        <v>10</v>
      </c>
    </row>
    <row r="8344" spans="1:6" x14ac:dyDescent="0.3">
      <c r="A8344" t="s">
        <v>14889</v>
      </c>
      <c r="B8344" t="s">
        <v>14890</v>
      </c>
      <c r="C8344" t="s">
        <v>14891</v>
      </c>
      <c r="D8344" t="s">
        <v>48030</v>
      </c>
      <c r="E8344">
        <f>_xlfn.XLOOKUP(Append1[[#This Row],[CAS]],[1]!Append1[CAS],[1]!Append1[Tb],"",0)</f>
        <v>486.15</v>
      </c>
      <c r="F8344">
        <f t="shared" si="130"/>
        <v>10</v>
      </c>
    </row>
    <row r="8345" spans="1:6" x14ac:dyDescent="0.3">
      <c r="A8345" t="s">
        <v>21703</v>
      </c>
      <c r="B8345" t="s">
        <v>21704</v>
      </c>
      <c r="C8345" t="s">
        <v>21705</v>
      </c>
      <c r="D8345" t="s">
        <v>48030</v>
      </c>
      <c r="E8345">
        <f>_xlfn.XLOOKUP(Append1[[#This Row],[CAS]],[1]!Append1[CAS],[1]!Append1[Tb],"",0)</f>
        <v>486.18</v>
      </c>
      <c r="F8345">
        <f t="shared" si="130"/>
        <v>10</v>
      </c>
    </row>
    <row r="8346" spans="1:6" x14ac:dyDescent="0.3">
      <c r="A8346" t="s">
        <v>22935</v>
      </c>
      <c r="B8346" t="s">
        <v>22936</v>
      </c>
      <c r="C8346" t="s">
        <v>22937</v>
      </c>
      <c r="D8346" t="s">
        <v>48030</v>
      </c>
      <c r="E8346">
        <f>_xlfn.XLOOKUP(Append1[[#This Row],[CAS]],[1]!Append1[CAS],[1]!Append1[Tb],"",0)</f>
        <v>486.18</v>
      </c>
      <c r="F8346">
        <f t="shared" si="130"/>
        <v>10</v>
      </c>
    </row>
    <row r="8347" spans="1:6" x14ac:dyDescent="0.3">
      <c r="A8347" t="s">
        <v>25158</v>
      </c>
      <c r="B8347" t="s">
        <v>25159</v>
      </c>
      <c r="C8347" t="s">
        <v>25160</v>
      </c>
      <c r="D8347" t="s">
        <v>48030</v>
      </c>
      <c r="E8347">
        <f>_xlfn.XLOOKUP(Append1[[#This Row],[CAS]],[1]!Append1[CAS],[1]!Append1[Tb],"",0)</f>
        <v>486.18</v>
      </c>
      <c r="F8347">
        <f t="shared" si="130"/>
        <v>10</v>
      </c>
    </row>
    <row r="8348" spans="1:6" x14ac:dyDescent="0.3">
      <c r="A8348" t="s">
        <v>25380</v>
      </c>
      <c r="B8348" t="s">
        <v>25381</v>
      </c>
      <c r="C8348" t="s">
        <v>25382</v>
      </c>
      <c r="D8348" t="s">
        <v>48030</v>
      </c>
      <c r="E8348">
        <f>_xlfn.XLOOKUP(Append1[[#This Row],[CAS]],[1]!Append1[CAS],[1]!Append1[Tb],"",0)</f>
        <v>486.18</v>
      </c>
      <c r="F8348">
        <f t="shared" si="130"/>
        <v>10</v>
      </c>
    </row>
    <row r="8349" spans="1:6" x14ac:dyDescent="0.3">
      <c r="A8349" t="s">
        <v>26137</v>
      </c>
      <c r="B8349" t="s">
        <v>26138</v>
      </c>
      <c r="C8349" t="s">
        <v>26139</v>
      </c>
      <c r="D8349" t="s">
        <v>48030</v>
      </c>
      <c r="E8349">
        <f>_xlfn.XLOOKUP(Append1[[#This Row],[CAS]],[1]!Append1[CAS],[1]!Append1[Tb],"",0)</f>
        <v>486.18</v>
      </c>
      <c r="F8349">
        <f t="shared" si="130"/>
        <v>10</v>
      </c>
    </row>
    <row r="8350" spans="1:6" x14ac:dyDescent="0.3">
      <c r="A8350" t="s">
        <v>26624</v>
      </c>
      <c r="B8350" t="s">
        <v>26625</v>
      </c>
      <c r="C8350" t="s">
        <v>26626</v>
      </c>
      <c r="D8350" t="s">
        <v>48030</v>
      </c>
      <c r="E8350">
        <f>_xlfn.XLOOKUP(Append1[[#This Row],[CAS]],[1]!Append1[CAS],[1]!Append1[Tb],"",0)</f>
        <v>486.18</v>
      </c>
      <c r="F8350">
        <f t="shared" si="130"/>
        <v>10</v>
      </c>
    </row>
    <row r="8351" spans="1:6" x14ac:dyDescent="0.3">
      <c r="A8351" t="s">
        <v>30168</v>
      </c>
      <c r="B8351" t="s">
        <v>30169</v>
      </c>
      <c r="C8351" t="s">
        <v>30170</v>
      </c>
      <c r="D8351" t="s">
        <v>48030</v>
      </c>
      <c r="E8351">
        <f>_xlfn.XLOOKUP(Append1[[#This Row],[CAS]],[1]!Append1[CAS],[1]!Append1[Tb],"",0)</f>
        <v>486.18</v>
      </c>
      <c r="F8351">
        <f t="shared" si="130"/>
        <v>10</v>
      </c>
    </row>
    <row r="8352" spans="1:6" hidden="1" x14ac:dyDescent="0.3">
      <c r="A8352" t="s">
        <v>6675</v>
      </c>
      <c r="B8352" t="s">
        <v>6676</v>
      </c>
      <c r="C8352" t="s">
        <v>6677</v>
      </c>
      <c r="D8352" t="s">
        <v>48033</v>
      </c>
      <c r="E8352">
        <f>_xlfn.XLOOKUP(Append1[[#This Row],[CAS]],[1]!Append1[CAS],[1]!Append1[Tb],"",0)</f>
        <v>526.15</v>
      </c>
      <c r="F8352">
        <f t="shared" si="130"/>
        <v>16</v>
      </c>
    </row>
    <row r="8353" spans="1:6" hidden="1" x14ac:dyDescent="0.3">
      <c r="A8353" t="s">
        <v>9799</v>
      </c>
      <c r="B8353" t="s">
        <v>9800</v>
      </c>
      <c r="C8353" t="s">
        <v>9801</v>
      </c>
      <c r="D8353" t="s">
        <v>48032</v>
      </c>
      <c r="E8353">
        <f>_xlfn.XLOOKUP(Append1[[#This Row],[CAS]],[1]!Append1[CAS],[1]!Append1[Tb],"",0)</f>
        <v>526.15</v>
      </c>
      <c r="F8353">
        <f t="shared" si="130"/>
        <v>20</v>
      </c>
    </row>
    <row r="8354" spans="1:6" x14ac:dyDescent="0.3">
      <c r="A8354" t="s">
        <v>33747</v>
      </c>
      <c r="B8354" t="s">
        <v>33748</v>
      </c>
      <c r="C8354" t="s">
        <v>33749</v>
      </c>
      <c r="D8354" t="s">
        <v>48030</v>
      </c>
      <c r="E8354">
        <f>_xlfn.XLOOKUP(Append1[[#This Row],[CAS]],[1]!Append1[CAS],[1]!Append1[Tb],"",0)</f>
        <v>486.18</v>
      </c>
      <c r="F8354">
        <f t="shared" si="130"/>
        <v>10</v>
      </c>
    </row>
    <row r="8355" spans="1:6" x14ac:dyDescent="0.3">
      <c r="A8355" t="s">
        <v>35168</v>
      </c>
      <c r="B8355" t="s">
        <v>35169</v>
      </c>
      <c r="C8355" t="s">
        <v>35170</v>
      </c>
      <c r="D8355" t="s">
        <v>48030</v>
      </c>
      <c r="E8355">
        <f>_xlfn.XLOOKUP(Append1[[#This Row],[CAS]],[1]!Append1[CAS],[1]!Append1[Tb],"",0)</f>
        <v>486.18</v>
      </c>
      <c r="F8355">
        <f t="shared" si="130"/>
        <v>10</v>
      </c>
    </row>
    <row r="8356" spans="1:6" x14ac:dyDescent="0.3">
      <c r="A8356" t="s">
        <v>35776</v>
      </c>
      <c r="B8356" t="s">
        <v>35777</v>
      </c>
      <c r="C8356" t="s">
        <v>35778</v>
      </c>
      <c r="D8356" t="s">
        <v>48030</v>
      </c>
      <c r="E8356">
        <f>_xlfn.XLOOKUP(Append1[[#This Row],[CAS]],[1]!Append1[CAS],[1]!Append1[Tb],"",0)</f>
        <v>486.18</v>
      </c>
      <c r="F8356">
        <f t="shared" si="130"/>
        <v>10</v>
      </c>
    </row>
    <row r="8357" spans="1:6" hidden="1" x14ac:dyDescent="0.3">
      <c r="A8357" t="s">
        <v>11464</v>
      </c>
      <c r="B8357" t="s">
        <v>11465</v>
      </c>
      <c r="C8357" t="s">
        <v>11466</v>
      </c>
      <c r="D8357" t="s">
        <v>48020</v>
      </c>
      <c r="E8357">
        <f>_xlfn.XLOOKUP(Append1[[#This Row],[CAS]],[1]!Append1[CAS],[1]!Append1[Tb],"",0)</f>
        <v>526.15</v>
      </c>
      <c r="F8357">
        <f t="shared" si="130"/>
        <v>13</v>
      </c>
    </row>
    <row r="8358" spans="1:6" x14ac:dyDescent="0.3">
      <c r="A8358" t="s">
        <v>39229</v>
      </c>
      <c r="B8358" t="s">
        <v>39230</v>
      </c>
      <c r="C8358" t="s">
        <v>39231</v>
      </c>
      <c r="D8358" t="s">
        <v>48030</v>
      </c>
      <c r="E8358">
        <f>_xlfn.XLOOKUP(Append1[[#This Row],[CAS]],[1]!Append1[CAS],[1]!Append1[Tb],"",0)</f>
        <v>486.18</v>
      </c>
      <c r="F8358">
        <f t="shared" si="130"/>
        <v>10</v>
      </c>
    </row>
    <row r="8359" spans="1:6" x14ac:dyDescent="0.3">
      <c r="A8359" t="s">
        <v>42677</v>
      </c>
      <c r="B8359" t="s">
        <v>42678</v>
      </c>
      <c r="C8359" t="s">
        <v>42679</v>
      </c>
      <c r="D8359" t="s">
        <v>48030</v>
      </c>
      <c r="E8359">
        <f>_xlfn.XLOOKUP(Append1[[#This Row],[CAS]],[1]!Append1[CAS],[1]!Append1[Tb],"",0)</f>
        <v>486.18</v>
      </c>
      <c r="F8359">
        <f t="shared" si="130"/>
        <v>10</v>
      </c>
    </row>
    <row r="8360" spans="1:6" x14ac:dyDescent="0.3">
      <c r="A8360" t="s">
        <v>28584</v>
      </c>
      <c r="B8360" t="s">
        <v>28585</v>
      </c>
      <c r="C8360" t="s">
        <v>28586</v>
      </c>
      <c r="D8360" t="s">
        <v>48030</v>
      </c>
      <c r="E8360">
        <f>_xlfn.XLOOKUP(Append1[[#This Row],[CAS]],[1]!Append1[CAS],[1]!Append1[Tb],"",0)</f>
        <v>486.43</v>
      </c>
      <c r="F8360">
        <f t="shared" si="130"/>
        <v>10</v>
      </c>
    </row>
    <row r="8361" spans="1:6" x14ac:dyDescent="0.3">
      <c r="A8361" t="s">
        <v>3328</v>
      </c>
      <c r="B8361" t="s">
        <v>2054</v>
      </c>
      <c r="C8361" t="s">
        <v>2055</v>
      </c>
      <c r="D8361" t="s">
        <v>48030</v>
      </c>
      <c r="E8361">
        <f>_xlfn.XLOOKUP(Append1[[#This Row],[CAS]],[1]!Append1[CAS],[1]!Append1[Tb],"",0)</f>
        <v>486.65</v>
      </c>
      <c r="F8361">
        <f t="shared" si="130"/>
        <v>10</v>
      </c>
    </row>
    <row r="8362" spans="1:6" x14ac:dyDescent="0.3">
      <c r="A8362" t="s">
        <v>33966</v>
      </c>
      <c r="B8362" t="s">
        <v>33967</v>
      </c>
      <c r="C8362" t="s">
        <v>33968</v>
      </c>
      <c r="D8362" t="s">
        <v>48030</v>
      </c>
      <c r="E8362">
        <f>_xlfn.XLOOKUP(Append1[[#This Row],[CAS]],[1]!Append1[CAS],[1]!Append1[Tb],"",0)</f>
        <v>486.8</v>
      </c>
      <c r="F8362">
        <f t="shared" si="130"/>
        <v>10</v>
      </c>
    </row>
    <row r="8363" spans="1:6" hidden="1" x14ac:dyDescent="0.3">
      <c r="A8363" t="s">
        <v>9197</v>
      </c>
      <c r="B8363" t="s">
        <v>9198</v>
      </c>
      <c r="C8363" t="s">
        <v>9199</v>
      </c>
      <c r="D8363" t="s">
        <v>48033</v>
      </c>
      <c r="E8363">
        <f>_xlfn.XLOOKUP(Append1[[#This Row],[CAS]],[1]!Append1[CAS],[1]!Append1[Tb],"",0)</f>
        <v>526.45000000000005</v>
      </c>
      <c r="F8363">
        <f t="shared" si="130"/>
        <v>16</v>
      </c>
    </row>
    <row r="8364" spans="1:6" x14ac:dyDescent="0.3">
      <c r="A8364" t="s">
        <v>29515</v>
      </c>
      <c r="B8364" t="s">
        <v>29516</v>
      </c>
      <c r="C8364" t="s">
        <v>29517</v>
      </c>
      <c r="D8364" t="s">
        <v>48030</v>
      </c>
      <c r="E8364">
        <f>_xlfn.XLOOKUP(Append1[[#This Row],[CAS]],[1]!Append1[CAS],[1]!Append1[Tb],"",0)</f>
        <v>486.97</v>
      </c>
      <c r="F8364">
        <f t="shared" si="130"/>
        <v>10</v>
      </c>
    </row>
    <row r="8365" spans="1:6" x14ac:dyDescent="0.3">
      <c r="A8365" t="s">
        <v>29518</v>
      </c>
      <c r="B8365" t="s">
        <v>29519</v>
      </c>
      <c r="C8365" t="s">
        <v>29520</v>
      </c>
      <c r="D8365" t="s">
        <v>48030</v>
      </c>
      <c r="E8365">
        <f>_xlfn.XLOOKUP(Append1[[#This Row],[CAS]],[1]!Append1[CAS],[1]!Append1[Tb],"",0)</f>
        <v>486.97</v>
      </c>
      <c r="F8365">
        <f t="shared" si="130"/>
        <v>10</v>
      </c>
    </row>
    <row r="8366" spans="1:6" x14ac:dyDescent="0.3">
      <c r="A8366" t="s">
        <v>4290</v>
      </c>
      <c r="B8366" t="s">
        <v>4291</v>
      </c>
      <c r="C8366" t="s">
        <v>4292</v>
      </c>
      <c r="D8366" t="s">
        <v>48030</v>
      </c>
      <c r="E8366">
        <f>_xlfn.XLOOKUP(Append1[[#This Row],[CAS]],[1]!Append1[CAS],[1]!Append1[Tb],"",0)</f>
        <v>487.15</v>
      </c>
      <c r="F8366">
        <f t="shared" si="130"/>
        <v>10</v>
      </c>
    </row>
    <row r="8367" spans="1:6" x14ac:dyDescent="0.3">
      <c r="A8367" t="s">
        <v>4688</v>
      </c>
      <c r="B8367" t="s">
        <v>4689</v>
      </c>
      <c r="C8367" t="s">
        <v>4690</v>
      </c>
      <c r="D8367" t="s">
        <v>48030</v>
      </c>
      <c r="E8367">
        <f>_xlfn.XLOOKUP(Append1[[#This Row],[CAS]],[1]!Append1[CAS],[1]!Append1[Tb],"",0)</f>
        <v>487.15</v>
      </c>
      <c r="F8367">
        <f t="shared" si="130"/>
        <v>10</v>
      </c>
    </row>
    <row r="8368" spans="1:6" x14ac:dyDescent="0.3">
      <c r="A8368" t="s">
        <v>6042</v>
      </c>
      <c r="B8368" t="s">
        <v>6043</v>
      </c>
      <c r="C8368" t="s">
        <v>6044</v>
      </c>
      <c r="D8368" t="s">
        <v>48030</v>
      </c>
      <c r="E8368">
        <f>_xlfn.XLOOKUP(Append1[[#This Row],[CAS]],[1]!Append1[CAS],[1]!Append1[Tb],"",0)</f>
        <v>487.15</v>
      </c>
      <c r="F8368">
        <f t="shared" si="130"/>
        <v>10</v>
      </c>
    </row>
    <row r="8369" spans="1:6" x14ac:dyDescent="0.3">
      <c r="A8369" t="s">
        <v>9858</v>
      </c>
      <c r="B8369" t="s">
        <v>9859</v>
      </c>
      <c r="C8369" t="s">
        <v>9860</v>
      </c>
      <c r="D8369" t="s">
        <v>48030</v>
      </c>
      <c r="E8369">
        <f>_xlfn.XLOOKUP(Append1[[#This Row],[CAS]],[1]!Append1[CAS],[1]!Append1[Tb],"",0)</f>
        <v>487.15</v>
      </c>
      <c r="F8369">
        <f t="shared" si="130"/>
        <v>10</v>
      </c>
    </row>
    <row r="8370" spans="1:6" x14ac:dyDescent="0.3">
      <c r="A8370" t="s">
        <v>28973</v>
      </c>
      <c r="B8370" t="s">
        <v>28974</v>
      </c>
      <c r="C8370" t="s">
        <v>28975</v>
      </c>
      <c r="D8370" t="s">
        <v>48030</v>
      </c>
      <c r="E8370">
        <f>_xlfn.XLOOKUP(Append1[[#This Row],[CAS]],[1]!Append1[CAS],[1]!Append1[Tb],"",0)</f>
        <v>487.51</v>
      </c>
      <c r="F8370">
        <f t="shared" si="130"/>
        <v>10</v>
      </c>
    </row>
    <row r="8371" spans="1:6" x14ac:dyDescent="0.3">
      <c r="A8371" t="s">
        <v>11716</v>
      </c>
      <c r="B8371" t="s">
        <v>11717</v>
      </c>
      <c r="C8371" t="s">
        <v>11718</v>
      </c>
      <c r="D8371" t="s">
        <v>48030</v>
      </c>
      <c r="E8371">
        <f>_xlfn.XLOOKUP(Append1[[#This Row],[CAS]],[1]!Append1[CAS],[1]!Append1[Tb],"",0)</f>
        <v>487.65</v>
      </c>
      <c r="F8371">
        <f t="shared" si="130"/>
        <v>10</v>
      </c>
    </row>
    <row r="8372" spans="1:6" x14ac:dyDescent="0.3">
      <c r="A8372" t="s">
        <v>11875</v>
      </c>
      <c r="B8372" t="s">
        <v>11876</v>
      </c>
      <c r="C8372" t="s">
        <v>11877</v>
      </c>
      <c r="D8372" t="s">
        <v>48030</v>
      </c>
      <c r="E8372">
        <f>_xlfn.XLOOKUP(Append1[[#This Row],[CAS]],[1]!Append1[CAS],[1]!Append1[Tb],"",0)</f>
        <v>487.65</v>
      </c>
      <c r="F8372">
        <f t="shared" si="130"/>
        <v>10</v>
      </c>
    </row>
    <row r="8373" spans="1:6" x14ac:dyDescent="0.3">
      <c r="A8373" t="s">
        <v>41155</v>
      </c>
      <c r="B8373" t="s">
        <v>41156</v>
      </c>
      <c r="C8373" t="s">
        <v>41157</v>
      </c>
      <c r="D8373" t="s">
        <v>48030</v>
      </c>
      <c r="E8373">
        <f>_xlfn.XLOOKUP(Append1[[#This Row],[CAS]],[1]!Append1[CAS],[1]!Append1[Tb],"",0)</f>
        <v>487.91</v>
      </c>
      <c r="F8373">
        <f t="shared" si="130"/>
        <v>10</v>
      </c>
    </row>
    <row r="8374" spans="1:6" x14ac:dyDescent="0.3">
      <c r="A8374" t="s">
        <v>24067</v>
      </c>
      <c r="B8374" t="s">
        <v>24068</v>
      </c>
      <c r="C8374" t="s">
        <v>24069</v>
      </c>
      <c r="D8374" t="s">
        <v>48030</v>
      </c>
      <c r="E8374">
        <f>_xlfn.XLOOKUP(Append1[[#This Row],[CAS]],[1]!Append1[CAS],[1]!Append1[Tb],"",0)</f>
        <v>487.94</v>
      </c>
      <c r="F8374">
        <f t="shared" si="130"/>
        <v>10</v>
      </c>
    </row>
    <row r="8375" spans="1:6" hidden="1" x14ac:dyDescent="0.3">
      <c r="A8375" t="s">
        <v>38831</v>
      </c>
      <c r="B8375" t="s">
        <v>38832</v>
      </c>
      <c r="C8375" t="s">
        <v>38833</v>
      </c>
      <c r="D8375" t="s">
        <v>48026</v>
      </c>
      <c r="E8375">
        <f>_xlfn.XLOOKUP(Append1[[#This Row],[CAS]],[1]!Append1[CAS],[1]!Append1[Tb],"",0)</f>
        <v>526.88</v>
      </c>
      <c r="F8375">
        <f t="shared" si="130"/>
        <v>14</v>
      </c>
    </row>
    <row r="8376" spans="1:6" x14ac:dyDescent="0.3">
      <c r="A8376" t="s">
        <v>2364</v>
      </c>
      <c r="B8376" t="s">
        <v>128</v>
      </c>
      <c r="C8376" t="s">
        <v>129</v>
      </c>
      <c r="D8376" t="s">
        <v>48030</v>
      </c>
      <c r="E8376">
        <f>_xlfn.XLOOKUP(Append1[[#This Row],[CAS]],[1]!Append1[CAS],[1]!Append1[Tb],"",0)</f>
        <v>488.15</v>
      </c>
      <c r="F8376">
        <f t="shared" si="130"/>
        <v>10</v>
      </c>
    </row>
    <row r="8377" spans="1:6" x14ac:dyDescent="0.3">
      <c r="A8377" t="s">
        <v>2461</v>
      </c>
      <c r="B8377" t="s">
        <v>322</v>
      </c>
      <c r="C8377" t="s">
        <v>323</v>
      </c>
      <c r="D8377" t="s">
        <v>48030</v>
      </c>
      <c r="E8377">
        <f>_xlfn.XLOOKUP(Append1[[#This Row],[CAS]],[1]!Append1[CAS],[1]!Append1[Tb],"",0)</f>
        <v>488.15</v>
      </c>
      <c r="F8377">
        <f t="shared" si="130"/>
        <v>10</v>
      </c>
    </row>
    <row r="8378" spans="1:6" x14ac:dyDescent="0.3">
      <c r="A8378" t="s">
        <v>4263</v>
      </c>
      <c r="B8378" t="s">
        <v>4264</v>
      </c>
      <c r="C8378" t="s">
        <v>4265</v>
      </c>
      <c r="D8378" t="s">
        <v>48030</v>
      </c>
      <c r="E8378">
        <f>_xlfn.XLOOKUP(Append1[[#This Row],[CAS]],[1]!Append1[CAS],[1]!Append1[Tb],"",0)</f>
        <v>488.15</v>
      </c>
      <c r="F8378">
        <f t="shared" si="130"/>
        <v>10</v>
      </c>
    </row>
    <row r="8379" spans="1:6" x14ac:dyDescent="0.3">
      <c r="A8379" t="s">
        <v>12515</v>
      </c>
      <c r="B8379" t="s">
        <v>12516</v>
      </c>
      <c r="C8379" t="s">
        <v>12517</v>
      </c>
      <c r="D8379" t="s">
        <v>48030</v>
      </c>
      <c r="E8379">
        <f>_xlfn.XLOOKUP(Append1[[#This Row],[CAS]],[1]!Append1[CAS],[1]!Append1[Tb],"",0)</f>
        <v>488.35</v>
      </c>
      <c r="F8379">
        <f t="shared" si="130"/>
        <v>10</v>
      </c>
    </row>
    <row r="8380" spans="1:6" x14ac:dyDescent="0.3">
      <c r="A8380" t="s">
        <v>4311</v>
      </c>
      <c r="B8380" t="s">
        <v>4312</v>
      </c>
      <c r="C8380" t="s">
        <v>4313</v>
      </c>
      <c r="D8380" t="s">
        <v>48030</v>
      </c>
      <c r="E8380">
        <f>_xlfn.XLOOKUP(Append1[[#This Row],[CAS]],[1]!Append1[CAS],[1]!Append1[Tb],"",0)</f>
        <v>488.65</v>
      </c>
      <c r="F8380">
        <f t="shared" si="130"/>
        <v>10</v>
      </c>
    </row>
    <row r="8381" spans="1:6" x14ac:dyDescent="0.3">
      <c r="A8381" t="s">
        <v>39822</v>
      </c>
      <c r="B8381" t="s">
        <v>39823</v>
      </c>
      <c r="C8381" t="s">
        <v>39824</v>
      </c>
      <c r="D8381" t="s">
        <v>48030</v>
      </c>
      <c r="E8381">
        <f>_xlfn.XLOOKUP(Append1[[#This Row],[CAS]],[1]!Append1[CAS],[1]!Append1[Tb],"",0)</f>
        <v>489.02</v>
      </c>
      <c r="F8381">
        <f t="shared" si="130"/>
        <v>10</v>
      </c>
    </row>
    <row r="8382" spans="1:6" x14ac:dyDescent="0.3">
      <c r="A8382" t="s">
        <v>2766</v>
      </c>
      <c r="B8382" t="s">
        <v>932</v>
      </c>
      <c r="C8382" t="s">
        <v>933</v>
      </c>
      <c r="D8382" t="s">
        <v>48030</v>
      </c>
      <c r="E8382">
        <f>_xlfn.XLOOKUP(Append1[[#This Row],[CAS]],[1]!Append1[CAS],[1]!Append1[Tb],"",0)</f>
        <v>489.15</v>
      </c>
      <c r="F8382">
        <f t="shared" si="130"/>
        <v>10</v>
      </c>
    </row>
    <row r="8383" spans="1:6" x14ac:dyDescent="0.3">
      <c r="A8383" t="s">
        <v>6582</v>
      </c>
      <c r="B8383" t="s">
        <v>6583</v>
      </c>
      <c r="C8383" t="s">
        <v>6584</v>
      </c>
      <c r="D8383" t="s">
        <v>48030</v>
      </c>
      <c r="E8383">
        <f>_xlfn.XLOOKUP(Append1[[#This Row],[CAS]],[1]!Append1[CAS],[1]!Append1[Tb],"",0)</f>
        <v>489.15</v>
      </c>
      <c r="F8383">
        <f t="shared" si="130"/>
        <v>10</v>
      </c>
    </row>
    <row r="8384" spans="1:6" x14ac:dyDescent="0.3">
      <c r="A8384" t="s">
        <v>8759</v>
      </c>
      <c r="B8384" t="s">
        <v>8760</v>
      </c>
      <c r="C8384" t="s">
        <v>8761</v>
      </c>
      <c r="D8384" t="s">
        <v>48030</v>
      </c>
      <c r="E8384">
        <f>_xlfn.XLOOKUP(Append1[[#This Row],[CAS]],[1]!Append1[CAS],[1]!Append1[Tb],"",0)</f>
        <v>489.15</v>
      </c>
      <c r="F8384">
        <f t="shared" si="130"/>
        <v>10</v>
      </c>
    </row>
    <row r="8385" spans="1:6" x14ac:dyDescent="0.3">
      <c r="A8385" t="s">
        <v>11119</v>
      </c>
      <c r="B8385" t="s">
        <v>11120</v>
      </c>
      <c r="C8385" t="s">
        <v>11121</v>
      </c>
      <c r="D8385" t="s">
        <v>48030</v>
      </c>
      <c r="E8385">
        <f>_xlfn.XLOOKUP(Append1[[#This Row],[CAS]],[1]!Append1[CAS],[1]!Append1[Tb],"",0)</f>
        <v>489.15</v>
      </c>
      <c r="F8385">
        <f t="shared" si="130"/>
        <v>10</v>
      </c>
    </row>
    <row r="8386" spans="1:6" x14ac:dyDescent="0.3">
      <c r="A8386" t="s">
        <v>16134</v>
      </c>
      <c r="B8386" t="s">
        <v>16135</v>
      </c>
      <c r="C8386" t="s">
        <v>16136</v>
      </c>
      <c r="D8386" t="s">
        <v>48030</v>
      </c>
      <c r="E8386">
        <f>_xlfn.XLOOKUP(Append1[[#This Row],[CAS]],[1]!Append1[CAS],[1]!Append1[Tb],"",0)</f>
        <v>489.18</v>
      </c>
      <c r="F8386">
        <f t="shared" ref="F8386:F8449" si="131">LEN(C8386)-LEN(SUBSTITUTE(C8386,"C",""))</f>
        <v>10</v>
      </c>
    </row>
    <row r="8387" spans="1:6" x14ac:dyDescent="0.3">
      <c r="A8387" t="s">
        <v>12584</v>
      </c>
      <c r="B8387" t="s">
        <v>12585</v>
      </c>
      <c r="C8387" t="s">
        <v>12586</v>
      </c>
      <c r="D8387" t="s">
        <v>48030</v>
      </c>
      <c r="E8387">
        <f>_xlfn.XLOOKUP(Append1[[#This Row],[CAS]],[1]!Append1[CAS],[1]!Append1[Tb],"",0)</f>
        <v>489.65</v>
      </c>
      <c r="F8387">
        <f t="shared" si="131"/>
        <v>10</v>
      </c>
    </row>
    <row r="8388" spans="1:6" hidden="1" x14ac:dyDescent="0.3">
      <c r="A8388" t="s">
        <v>9129</v>
      </c>
      <c r="B8388" t="s">
        <v>9130</v>
      </c>
      <c r="C8388" t="s">
        <v>9131</v>
      </c>
      <c r="D8388" t="s">
        <v>48028</v>
      </c>
      <c r="E8388">
        <f>_xlfn.XLOOKUP(Append1[[#This Row],[CAS]],[1]!Append1[CAS],[1]!Append1[Tb],"",0)</f>
        <v>527.15</v>
      </c>
      <c r="F8388">
        <f t="shared" si="131"/>
        <v>19</v>
      </c>
    </row>
    <row r="8389" spans="1:6" x14ac:dyDescent="0.3">
      <c r="A8389" t="s">
        <v>6371</v>
      </c>
      <c r="B8389" t="s">
        <v>6372</v>
      </c>
      <c r="C8389" t="s">
        <v>6373</v>
      </c>
      <c r="D8389" t="s">
        <v>48030</v>
      </c>
      <c r="E8389">
        <f>_xlfn.XLOOKUP(Append1[[#This Row],[CAS]],[1]!Append1[CAS],[1]!Append1[Tb],"",0)</f>
        <v>490.15</v>
      </c>
      <c r="F8389">
        <f t="shared" si="131"/>
        <v>10</v>
      </c>
    </row>
    <row r="8390" spans="1:6" x14ac:dyDescent="0.3">
      <c r="A8390" t="s">
        <v>39587</v>
      </c>
      <c r="B8390" t="s">
        <v>39588</v>
      </c>
      <c r="C8390" t="s">
        <v>39589</v>
      </c>
      <c r="D8390" t="s">
        <v>48030</v>
      </c>
      <c r="E8390">
        <f>_xlfn.XLOOKUP(Append1[[#This Row],[CAS]],[1]!Append1[CAS],[1]!Append1[Tb],"",0)</f>
        <v>490.22</v>
      </c>
      <c r="F8390">
        <f t="shared" si="131"/>
        <v>10</v>
      </c>
    </row>
    <row r="8391" spans="1:6" hidden="1" x14ac:dyDescent="0.3">
      <c r="A8391" t="s">
        <v>11137</v>
      </c>
      <c r="B8391" t="s">
        <v>11138</v>
      </c>
      <c r="C8391" t="s">
        <v>11139</v>
      </c>
      <c r="D8391" t="s">
        <v>48040</v>
      </c>
      <c r="E8391">
        <f>_xlfn.XLOOKUP(Append1[[#This Row],[CAS]],[1]!Append1[CAS],[1]!Append1[Tb],"",0)</f>
        <v>527.15</v>
      </c>
      <c r="F8391">
        <f t="shared" si="131"/>
        <v>22</v>
      </c>
    </row>
    <row r="8392" spans="1:6" x14ac:dyDescent="0.3">
      <c r="A8392" t="s">
        <v>40572</v>
      </c>
      <c r="B8392" t="s">
        <v>40573</v>
      </c>
      <c r="C8392" t="s">
        <v>40574</v>
      </c>
      <c r="D8392" t="s">
        <v>48030</v>
      </c>
      <c r="E8392">
        <f>_xlfn.XLOOKUP(Append1[[#This Row],[CAS]],[1]!Append1[CAS],[1]!Append1[Tb],"",0)</f>
        <v>490.22</v>
      </c>
      <c r="F8392">
        <f t="shared" si="131"/>
        <v>10</v>
      </c>
    </row>
    <row r="8393" spans="1:6" x14ac:dyDescent="0.3">
      <c r="A8393" t="s">
        <v>41549</v>
      </c>
      <c r="B8393" t="s">
        <v>41550</v>
      </c>
      <c r="C8393" t="s">
        <v>41551</v>
      </c>
      <c r="D8393" t="s">
        <v>48030</v>
      </c>
      <c r="E8393">
        <f>_xlfn.XLOOKUP(Append1[[#This Row],[CAS]],[1]!Append1[CAS],[1]!Append1[Tb],"",0)</f>
        <v>490.22</v>
      </c>
      <c r="F8393">
        <f t="shared" si="131"/>
        <v>10</v>
      </c>
    </row>
    <row r="8394" spans="1:6" x14ac:dyDescent="0.3">
      <c r="A8394" t="s">
        <v>2616</v>
      </c>
      <c r="B8394" t="s">
        <v>632</v>
      </c>
      <c r="C8394" t="s">
        <v>633</v>
      </c>
      <c r="D8394" t="s">
        <v>48030</v>
      </c>
      <c r="E8394">
        <f>_xlfn.XLOOKUP(Append1[[#This Row],[CAS]],[1]!Append1[CAS],[1]!Append1[Tb],"",0)</f>
        <v>490.25</v>
      </c>
      <c r="F8394">
        <f t="shared" si="131"/>
        <v>10</v>
      </c>
    </row>
    <row r="8395" spans="1:6" x14ac:dyDescent="0.3">
      <c r="A8395" t="s">
        <v>37201</v>
      </c>
      <c r="B8395" t="s">
        <v>37202</v>
      </c>
      <c r="C8395" t="s">
        <v>37203</v>
      </c>
      <c r="D8395" t="s">
        <v>48030</v>
      </c>
      <c r="E8395">
        <f>_xlfn.XLOOKUP(Append1[[#This Row],[CAS]],[1]!Append1[CAS],[1]!Append1[Tb],"",0)</f>
        <v>490.34</v>
      </c>
      <c r="F8395">
        <f t="shared" si="131"/>
        <v>10</v>
      </c>
    </row>
    <row r="8396" spans="1:6" x14ac:dyDescent="0.3">
      <c r="A8396" t="s">
        <v>3138</v>
      </c>
      <c r="B8396" t="s">
        <v>1676</v>
      </c>
      <c r="C8396" t="s">
        <v>1677</v>
      </c>
      <c r="D8396" t="s">
        <v>48030</v>
      </c>
      <c r="E8396">
        <f>_xlfn.XLOOKUP(Append1[[#This Row],[CAS]],[1]!Append1[CAS],[1]!Append1[Tb],"",0)</f>
        <v>490.65</v>
      </c>
      <c r="F8396">
        <f t="shared" si="131"/>
        <v>10</v>
      </c>
    </row>
    <row r="8397" spans="1:6" x14ac:dyDescent="0.3">
      <c r="A8397" t="s">
        <v>3812</v>
      </c>
      <c r="B8397" t="s">
        <v>3813</v>
      </c>
      <c r="C8397" t="s">
        <v>3814</v>
      </c>
      <c r="D8397" t="s">
        <v>48030</v>
      </c>
      <c r="E8397">
        <f>_xlfn.XLOOKUP(Append1[[#This Row],[CAS]],[1]!Append1[CAS],[1]!Append1[Tb],"",0)</f>
        <v>490.65</v>
      </c>
      <c r="F8397">
        <f t="shared" si="131"/>
        <v>10</v>
      </c>
    </row>
    <row r="8398" spans="1:6" x14ac:dyDescent="0.3">
      <c r="A8398" t="s">
        <v>27981</v>
      </c>
      <c r="B8398" t="s">
        <v>27982</v>
      </c>
      <c r="C8398" t="s">
        <v>27983</v>
      </c>
      <c r="D8398" t="s">
        <v>48030</v>
      </c>
      <c r="E8398">
        <f>_xlfn.XLOOKUP(Append1[[#This Row],[CAS]],[1]!Append1[CAS],[1]!Append1[Tb],"",0)</f>
        <v>490.66</v>
      </c>
      <c r="F8398">
        <f t="shared" si="131"/>
        <v>10</v>
      </c>
    </row>
    <row r="8399" spans="1:6" hidden="1" x14ac:dyDescent="0.3">
      <c r="A8399" t="s">
        <v>45107</v>
      </c>
      <c r="B8399" t="s">
        <v>45108</v>
      </c>
      <c r="C8399" t="s">
        <v>45109</v>
      </c>
      <c r="D8399" t="s">
        <v>48020</v>
      </c>
      <c r="E8399">
        <f>_xlfn.XLOOKUP(Append1[[#This Row],[CAS]],[1]!Append1[CAS],[1]!Append1[Tb],"",0)</f>
        <v>527.48</v>
      </c>
      <c r="F8399">
        <f t="shared" si="131"/>
        <v>13</v>
      </c>
    </row>
    <row r="8400" spans="1:6" x14ac:dyDescent="0.3">
      <c r="A8400" t="s">
        <v>39584</v>
      </c>
      <c r="B8400" t="s">
        <v>39585</v>
      </c>
      <c r="C8400" t="s">
        <v>39586</v>
      </c>
      <c r="D8400" t="s">
        <v>48030</v>
      </c>
      <c r="E8400">
        <f>_xlfn.XLOOKUP(Append1[[#This Row],[CAS]],[1]!Append1[CAS],[1]!Append1[Tb],"",0)</f>
        <v>490.66</v>
      </c>
      <c r="F8400">
        <f t="shared" si="131"/>
        <v>10</v>
      </c>
    </row>
    <row r="8401" spans="1:6" x14ac:dyDescent="0.3">
      <c r="A8401" t="s">
        <v>16621</v>
      </c>
      <c r="B8401" t="s">
        <v>16622</v>
      </c>
      <c r="C8401" t="s">
        <v>16623</v>
      </c>
      <c r="D8401" t="s">
        <v>48030</v>
      </c>
      <c r="E8401">
        <f>_xlfn.XLOOKUP(Append1[[#This Row],[CAS]],[1]!Append1[CAS],[1]!Append1[Tb],"",0)</f>
        <v>490.78</v>
      </c>
      <c r="F8401">
        <f t="shared" si="131"/>
        <v>10</v>
      </c>
    </row>
    <row r="8402" spans="1:6" x14ac:dyDescent="0.3">
      <c r="A8402" t="s">
        <v>20377</v>
      </c>
      <c r="B8402" t="s">
        <v>20378</v>
      </c>
      <c r="C8402" t="s">
        <v>20379</v>
      </c>
      <c r="D8402" t="s">
        <v>48030</v>
      </c>
      <c r="E8402">
        <f>_xlfn.XLOOKUP(Append1[[#This Row],[CAS]],[1]!Append1[CAS],[1]!Append1[Tb],"",0)</f>
        <v>490.78</v>
      </c>
      <c r="F8402">
        <f t="shared" si="131"/>
        <v>10</v>
      </c>
    </row>
    <row r="8403" spans="1:6" x14ac:dyDescent="0.3">
      <c r="A8403" t="s">
        <v>22072</v>
      </c>
      <c r="B8403" t="s">
        <v>22073</v>
      </c>
      <c r="C8403" t="s">
        <v>22074</v>
      </c>
      <c r="D8403" t="s">
        <v>48030</v>
      </c>
      <c r="E8403">
        <f>_xlfn.XLOOKUP(Append1[[#This Row],[CAS]],[1]!Append1[CAS],[1]!Append1[Tb],"",0)</f>
        <v>490.78</v>
      </c>
      <c r="F8403">
        <f t="shared" si="131"/>
        <v>10</v>
      </c>
    </row>
    <row r="8404" spans="1:6" x14ac:dyDescent="0.3">
      <c r="A8404" t="s">
        <v>27625</v>
      </c>
      <c r="B8404" t="s">
        <v>22073</v>
      </c>
      <c r="C8404" t="s">
        <v>22074</v>
      </c>
      <c r="D8404" t="s">
        <v>48030</v>
      </c>
      <c r="E8404">
        <f>_xlfn.XLOOKUP(Append1[[#This Row],[CAS]],[1]!Append1[CAS],[1]!Append1[Tb],"",0)</f>
        <v>490.78</v>
      </c>
      <c r="F8404">
        <f t="shared" si="131"/>
        <v>10</v>
      </c>
    </row>
    <row r="8405" spans="1:6" x14ac:dyDescent="0.3">
      <c r="A8405" t="s">
        <v>30487</v>
      </c>
      <c r="B8405" t="s">
        <v>30488</v>
      </c>
      <c r="C8405" t="s">
        <v>30489</v>
      </c>
      <c r="D8405" t="s">
        <v>48030</v>
      </c>
      <c r="E8405">
        <f>_xlfn.XLOOKUP(Append1[[#This Row],[CAS]],[1]!Append1[CAS],[1]!Append1[Tb],"",0)</f>
        <v>490.78</v>
      </c>
      <c r="F8405">
        <f t="shared" si="131"/>
        <v>10</v>
      </c>
    </row>
    <row r="8406" spans="1:6" x14ac:dyDescent="0.3">
      <c r="A8406" t="s">
        <v>31592</v>
      </c>
      <c r="B8406" t="s">
        <v>31593</v>
      </c>
      <c r="C8406" t="s">
        <v>31594</v>
      </c>
      <c r="D8406" t="s">
        <v>48030</v>
      </c>
      <c r="E8406">
        <f>_xlfn.XLOOKUP(Append1[[#This Row],[CAS]],[1]!Append1[CAS],[1]!Append1[Tb],"",0)</f>
        <v>490.78</v>
      </c>
      <c r="F8406">
        <f t="shared" si="131"/>
        <v>10</v>
      </c>
    </row>
    <row r="8407" spans="1:6" x14ac:dyDescent="0.3">
      <c r="A8407" t="s">
        <v>38463</v>
      </c>
      <c r="B8407" t="s">
        <v>38464</v>
      </c>
      <c r="C8407" t="s">
        <v>38465</v>
      </c>
      <c r="D8407" t="s">
        <v>48030</v>
      </c>
      <c r="E8407">
        <f>_xlfn.XLOOKUP(Append1[[#This Row],[CAS]],[1]!Append1[CAS],[1]!Append1[Tb],"",0)</f>
        <v>490.78</v>
      </c>
      <c r="F8407">
        <f t="shared" si="131"/>
        <v>10</v>
      </c>
    </row>
    <row r="8408" spans="1:6" x14ac:dyDescent="0.3">
      <c r="A8408" t="s">
        <v>43684</v>
      </c>
      <c r="B8408" t="s">
        <v>43685</v>
      </c>
      <c r="C8408" t="s">
        <v>43686</v>
      </c>
      <c r="D8408" t="s">
        <v>48030</v>
      </c>
      <c r="E8408">
        <f>_xlfn.XLOOKUP(Append1[[#This Row],[CAS]],[1]!Append1[CAS],[1]!Append1[Tb],"",0)</f>
        <v>490.78</v>
      </c>
      <c r="F8408">
        <f t="shared" si="131"/>
        <v>10</v>
      </c>
    </row>
    <row r="8409" spans="1:6" x14ac:dyDescent="0.3">
      <c r="A8409" t="s">
        <v>43702</v>
      </c>
      <c r="B8409" t="s">
        <v>43703</v>
      </c>
      <c r="C8409" t="s">
        <v>43704</v>
      </c>
      <c r="D8409" t="s">
        <v>48030</v>
      </c>
      <c r="E8409">
        <f>_xlfn.XLOOKUP(Append1[[#This Row],[CAS]],[1]!Append1[CAS],[1]!Append1[Tb],"",0)</f>
        <v>490.78</v>
      </c>
      <c r="F8409">
        <f t="shared" si="131"/>
        <v>10</v>
      </c>
    </row>
    <row r="8410" spans="1:6" x14ac:dyDescent="0.3">
      <c r="A8410" t="s">
        <v>45655</v>
      </c>
      <c r="B8410" t="s">
        <v>45656</v>
      </c>
      <c r="C8410" t="s">
        <v>45657</v>
      </c>
      <c r="D8410" t="s">
        <v>48030</v>
      </c>
      <c r="E8410">
        <f>_xlfn.XLOOKUP(Append1[[#This Row],[CAS]],[1]!Append1[CAS],[1]!Append1[Tb],"",0)</f>
        <v>490.78</v>
      </c>
      <c r="F8410">
        <f t="shared" si="131"/>
        <v>10</v>
      </c>
    </row>
    <row r="8411" spans="1:6" x14ac:dyDescent="0.3">
      <c r="A8411" t="s">
        <v>47565</v>
      </c>
      <c r="B8411" t="s">
        <v>47566</v>
      </c>
      <c r="C8411" t="s">
        <v>47567</v>
      </c>
      <c r="D8411" t="s">
        <v>48030</v>
      </c>
      <c r="E8411">
        <f>_xlfn.XLOOKUP(Append1[[#This Row],[CAS]],[1]!Append1[CAS],[1]!Append1[Tb],"",0)</f>
        <v>490.78</v>
      </c>
      <c r="F8411">
        <f t="shared" si="131"/>
        <v>10</v>
      </c>
    </row>
    <row r="8412" spans="1:6" x14ac:dyDescent="0.3">
      <c r="A8412" t="s">
        <v>10767</v>
      </c>
      <c r="B8412" t="s">
        <v>10768</v>
      </c>
      <c r="C8412" t="s">
        <v>10769</v>
      </c>
      <c r="D8412" t="s">
        <v>48030</v>
      </c>
      <c r="E8412">
        <f>_xlfn.XLOOKUP(Append1[[#This Row],[CAS]],[1]!Append1[CAS],[1]!Append1[Tb],"",0)</f>
        <v>491.05</v>
      </c>
      <c r="F8412">
        <f t="shared" si="131"/>
        <v>10</v>
      </c>
    </row>
    <row r="8413" spans="1:6" x14ac:dyDescent="0.3">
      <c r="A8413" t="s">
        <v>12641</v>
      </c>
      <c r="B8413" t="s">
        <v>12642</v>
      </c>
      <c r="C8413" t="s">
        <v>12643</v>
      </c>
      <c r="D8413" t="s">
        <v>48030</v>
      </c>
      <c r="E8413">
        <f>_xlfn.XLOOKUP(Append1[[#This Row],[CAS]],[1]!Append1[CAS],[1]!Append1[Tb],"",0)</f>
        <v>491.15</v>
      </c>
      <c r="F8413">
        <f t="shared" si="131"/>
        <v>10</v>
      </c>
    </row>
    <row r="8414" spans="1:6" hidden="1" x14ac:dyDescent="0.3">
      <c r="A8414" t="s">
        <v>24978</v>
      </c>
      <c r="B8414" t="s">
        <v>24979</v>
      </c>
      <c r="C8414" t="s">
        <v>24980</v>
      </c>
      <c r="D8414" t="s">
        <v>48020</v>
      </c>
      <c r="E8414">
        <f>_xlfn.XLOOKUP(Append1[[#This Row],[CAS]],[1]!Append1[CAS],[1]!Append1[Tb],"",0)</f>
        <v>527.99</v>
      </c>
      <c r="F8414">
        <f t="shared" si="131"/>
        <v>13</v>
      </c>
    </row>
    <row r="8415" spans="1:6" x14ac:dyDescent="0.3">
      <c r="A8415" t="s">
        <v>42683</v>
      </c>
      <c r="B8415" t="s">
        <v>42684</v>
      </c>
      <c r="C8415" t="s">
        <v>42685</v>
      </c>
      <c r="D8415" t="s">
        <v>48030</v>
      </c>
      <c r="E8415">
        <f>_xlfn.XLOOKUP(Append1[[#This Row],[CAS]],[1]!Append1[CAS],[1]!Append1[Tb],"",0)</f>
        <v>491.46</v>
      </c>
      <c r="F8415">
        <f t="shared" si="131"/>
        <v>10</v>
      </c>
    </row>
    <row r="8416" spans="1:6" x14ac:dyDescent="0.3">
      <c r="A8416" t="s">
        <v>3060</v>
      </c>
      <c r="B8416" t="s">
        <v>1520</v>
      </c>
      <c r="C8416" t="s">
        <v>1521</v>
      </c>
      <c r="D8416" t="s">
        <v>48030</v>
      </c>
      <c r="E8416">
        <f>_xlfn.XLOOKUP(Append1[[#This Row],[CAS]],[1]!Append1[CAS],[1]!Append1[Tb],"",0)</f>
        <v>491.65</v>
      </c>
      <c r="F8416">
        <f t="shared" si="131"/>
        <v>10</v>
      </c>
    </row>
    <row r="8417" spans="1:6" x14ac:dyDescent="0.3">
      <c r="A8417" t="s">
        <v>46407</v>
      </c>
      <c r="B8417" t="s">
        <v>46408</v>
      </c>
      <c r="C8417" t="s">
        <v>46409</v>
      </c>
      <c r="D8417" t="s">
        <v>48030</v>
      </c>
      <c r="E8417">
        <f>_xlfn.XLOOKUP(Append1[[#This Row],[CAS]],[1]!Append1[CAS],[1]!Append1[Tb],"",0)</f>
        <v>492.05</v>
      </c>
      <c r="F8417">
        <f t="shared" si="131"/>
        <v>10</v>
      </c>
    </row>
    <row r="8418" spans="1:6" x14ac:dyDescent="0.3">
      <c r="A8418" t="s">
        <v>2545</v>
      </c>
      <c r="B8418" t="s">
        <v>490</v>
      </c>
      <c r="C8418" t="s">
        <v>491</v>
      </c>
      <c r="D8418" t="s">
        <v>48030</v>
      </c>
      <c r="E8418">
        <f>_xlfn.XLOOKUP(Append1[[#This Row],[CAS]],[1]!Append1[CAS],[1]!Append1[Tb],"",0)</f>
        <v>492.15</v>
      </c>
      <c r="F8418">
        <f t="shared" si="131"/>
        <v>10</v>
      </c>
    </row>
    <row r="8419" spans="1:6" x14ac:dyDescent="0.3">
      <c r="A8419" t="s">
        <v>15410</v>
      </c>
      <c r="B8419" t="s">
        <v>15411</v>
      </c>
      <c r="C8419" t="s">
        <v>15412</v>
      </c>
      <c r="D8419" t="s">
        <v>48030</v>
      </c>
      <c r="E8419">
        <f>_xlfn.XLOOKUP(Append1[[#This Row],[CAS]],[1]!Append1[CAS],[1]!Append1[Tb],"",0)</f>
        <v>492.15</v>
      </c>
      <c r="F8419">
        <f t="shared" si="131"/>
        <v>10</v>
      </c>
    </row>
    <row r="8420" spans="1:6" x14ac:dyDescent="0.3">
      <c r="A8420" t="s">
        <v>42335</v>
      </c>
      <c r="B8420" t="s">
        <v>42336</v>
      </c>
      <c r="C8420" t="s">
        <v>42337</v>
      </c>
      <c r="D8420" t="s">
        <v>48030</v>
      </c>
      <c r="E8420">
        <f>_xlfn.XLOOKUP(Append1[[#This Row],[CAS]],[1]!Append1[CAS],[1]!Append1[Tb],"",0)</f>
        <v>492.34</v>
      </c>
      <c r="F8420">
        <f t="shared" si="131"/>
        <v>10</v>
      </c>
    </row>
    <row r="8421" spans="1:6" x14ac:dyDescent="0.3">
      <c r="A8421" t="s">
        <v>2989</v>
      </c>
      <c r="B8421" t="s">
        <v>1378</v>
      </c>
      <c r="C8421" t="s">
        <v>1379</v>
      </c>
      <c r="D8421" t="s">
        <v>48030</v>
      </c>
      <c r="E8421">
        <f>_xlfn.XLOOKUP(Append1[[#This Row],[CAS]],[1]!Append1[CAS],[1]!Append1[Tb],"",0)</f>
        <v>492.35</v>
      </c>
      <c r="F8421">
        <f t="shared" si="131"/>
        <v>10</v>
      </c>
    </row>
    <row r="8422" spans="1:6" x14ac:dyDescent="0.3">
      <c r="A8422" t="s">
        <v>38256</v>
      </c>
      <c r="B8422" t="s">
        <v>38257</v>
      </c>
      <c r="C8422" t="s">
        <v>38258</v>
      </c>
      <c r="D8422" t="s">
        <v>48030</v>
      </c>
      <c r="E8422">
        <f>_xlfn.XLOOKUP(Append1[[#This Row],[CAS]],[1]!Append1[CAS],[1]!Append1[Tb],"",0)</f>
        <v>492.43</v>
      </c>
      <c r="F8422">
        <f t="shared" si="131"/>
        <v>10</v>
      </c>
    </row>
    <row r="8423" spans="1:6" x14ac:dyDescent="0.3">
      <c r="A8423" t="s">
        <v>3818</v>
      </c>
      <c r="B8423" t="s">
        <v>3819</v>
      </c>
      <c r="C8423" t="s">
        <v>3820</v>
      </c>
      <c r="D8423" t="s">
        <v>48030</v>
      </c>
      <c r="E8423">
        <f>_xlfn.XLOOKUP(Append1[[#This Row],[CAS]],[1]!Append1[CAS],[1]!Append1[Tb],"",0)</f>
        <v>492.65</v>
      </c>
      <c r="F8423">
        <f t="shared" si="131"/>
        <v>10</v>
      </c>
    </row>
    <row r="8424" spans="1:6" hidden="1" x14ac:dyDescent="0.3">
      <c r="A8424" t="s">
        <v>3947</v>
      </c>
      <c r="B8424" t="s">
        <v>3948</v>
      </c>
      <c r="C8424" t="s">
        <v>3949</v>
      </c>
      <c r="D8424" t="s">
        <v>48026</v>
      </c>
      <c r="E8424">
        <f>_xlfn.XLOOKUP(Append1[[#This Row],[CAS]],[1]!Append1[CAS],[1]!Append1[Tb],"",0)</f>
        <v>528.15</v>
      </c>
      <c r="F8424">
        <f t="shared" si="131"/>
        <v>14</v>
      </c>
    </row>
    <row r="8425" spans="1:6" hidden="1" x14ac:dyDescent="0.3">
      <c r="A8425" t="s">
        <v>7899</v>
      </c>
      <c r="B8425" t="s">
        <v>7900</v>
      </c>
      <c r="C8425" t="s">
        <v>7901</v>
      </c>
      <c r="D8425" t="s">
        <v>48026</v>
      </c>
      <c r="E8425">
        <f>_xlfn.XLOOKUP(Append1[[#This Row],[CAS]],[1]!Append1[CAS],[1]!Append1[Tb],"",0)</f>
        <v>528.15</v>
      </c>
      <c r="F8425">
        <f t="shared" si="131"/>
        <v>14</v>
      </c>
    </row>
    <row r="8426" spans="1:6" x14ac:dyDescent="0.3">
      <c r="A8426" t="s">
        <v>8997</v>
      </c>
      <c r="B8426" t="s">
        <v>8998</v>
      </c>
      <c r="C8426" t="s">
        <v>8999</v>
      </c>
      <c r="D8426" t="s">
        <v>48030</v>
      </c>
      <c r="E8426">
        <f>_xlfn.XLOOKUP(Append1[[#This Row],[CAS]],[1]!Append1[CAS],[1]!Append1[Tb],"",0)</f>
        <v>492.65</v>
      </c>
      <c r="F8426">
        <f t="shared" si="131"/>
        <v>10</v>
      </c>
    </row>
    <row r="8427" spans="1:6" x14ac:dyDescent="0.3">
      <c r="A8427" t="s">
        <v>42158</v>
      </c>
      <c r="B8427" t="s">
        <v>42159</v>
      </c>
      <c r="C8427" t="s">
        <v>42160</v>
      </c>
      <c r="D8427" t="s">
        <v>48030</v>
      </c>
      <c r="E8427">
        <f>_xlfn.XLOOKUP(Append1[[#This Row],[CAS]],[1]!Append1[CAS],[1]!Append1[Tb],"",0)</f>
        <v>492.76</v>
      </c>
      <c r="F8427">
        <f t="shared" si="131"/>
        <v>10</v>
      </c>
    </row>
    <row r="8428" spans="1:6" x14ac:dyDescent="0.3">
      <c r="A8428" t="s">
        <v>3788</v>
      </c>
      <c r="B8428" t="s">
        <v>3789</v>
      </c>
      <c r="C8428" t="s">
        <v>3790</v>
      </c>
      <c r="D8428" t="s">
        <v>48030</v>
      </c>
      <c r="E8428">
        <f>_xlfn.XLOOKUP(Append1[[#This Row],[CAS]],[1]!Append1[CAS],[1]!Append1[Tb],"",0)</f>
        <v>493.15</v>
      </c>
      <c r="F8428">
        <f t="shared" si="131"/>
        <v>10</v>
      </c>
    </row>
    <row r="8429" spans="1:6" x14ac:dyDescent="0.3">
      <c r="A8429" t="s">
        <v>6247</v>
      </c>
      <c r="B8429" t="s">
        <v>6248</v>
      </c>
      <c r="C8429" t="s">
        <v>6249</v>
      </c>
      <c r="D8429" t="s">
        <v>48030</v>
      </c>
      <c r="E8429">
        <f>_xlfn.XLOOKUP(Append1[[#This Row],[CAS]],[1]!Append1[CAS],[1]!Append1[Tb],"",0)</f>
        <v>493.15</v>
      </c>
      <c r="F8429">
        <f t="shared" si="131"/>
        <v>10</v>
      </c>
    </row>
    <row r="8430" spans="1:6" x14ac:dyDescent="0.3">
      <c r="A8430" t="s">
        <v>6344</v>
      </c>
      <c r="B8430" t="s">
        <v>6345</v>
      </c>
      <c r="C8430" t="s">
        <v>6346</v>
      </c>
      <c r="D8430" t="s">
        <v>48030</v>
      </c>
      <c r="E8430">
        <f>_xlfn.XLOOKUP(Append1[[#This Row],[CAS]],[1]!Append1[CAS],[1]!Append1[Tb],"",0)</f>
        <v>493.15</v>
      </c>
      <c r="F8430">
        <f t="shared" si="131"/>
        <v>10</v>
      </c>
    </row>
    <row r="8431" spans="1:6" hidden="1" x14ac:dyDescent="0.3">
      <c r="A8431" t="s">
        <v>11842</v>
      </c>
      <c r="B8431" t="s">
        <v>11843</v>
      </c>
      <c r="C8431" t="s">
        <v>11844</v>
      </c>
      <c r="D8431" t="s">
        <v>48032</v>
      </c>
      <c r="E8431">
        <f>_xlfn.XLOOKUP(Append1[[#This Row],[CAS]],[1]!Append1[CAS],[1]!Append1[Tb],"",0)</f>
        <v>528.15</v>
      </c>
      <c r="F8431">
        <f t="shared" si="131"/>
        <v>20</v>
      </c>
    </row>
    <row r="8432" spans="1:6" hidden="1" x14ac:dyDescent="0.3">
      <c r="A8432" t="s">
        <v>13125</v>
      </c>
      <c r="B8432" t="s">
        <v>13126</v>
      </c>
      <c r="C8432" t="s">
        <v>13127</v>
      </c>
      <c r="D8432" t="s">
        <v>48026</v>
      </c>
      <c r="E8432">
        <f>_xlfn.XLOOKUP(Append1[[#This Row],[CAS]],[1]!Append1[CAS],[1]!Append1[Tb],"",0)</f>
        <v>528.15</v>
      </c>
      <c r="F8432">
        <f t="shared" si="131"/>
        <v>14</v>
      </c>
    </row>
    <row r="8433" spans="1:6" x14ac:dyDescent="0.3">
      <c r="A8433" t="s">
        <v>10833</v>
      </c>
      <c r="B8433" t="s">
        <v>10834</v>
      </c>
      <c r="C8433" t="s">
        <v>10835</v>
      </c>
      <c r="D8433" t="s">
        <v>48030</v>
      </c>
      <c r="E8433">
        <f>_xlfn.XLOOKUP(Append1[[#This Row],[CAS]],[1]!Append1[CAS],[1]!Append1[Tb],"",0)</f>
        <v>493.15</v>
      </c>
      <c r="F8433">
        <f t="shared" si="131"/>
        <v>10</v>
      </c>
    </row>
    <row r="8434" spans="1:6" hidden="1" x14ac:dyDescent="0.3">
      <c r="A8434" t="s">
        <v>15476</v>
      </c>
      <c r="B8434" t="s">
        <v>15477</v>
      </c>
      <c r="C8434" t="s">
        <v>15478</v>
      </c>
      <c r="D8434" t="s">
        <v>48036</v>
      </c>
      <c r="E8434">
        <f>_xlfn.XLOOKUP(Append1[[#This Row],[CAS]],[1]!Append1[CAS],[1]!Append1[Tb],"",0)</f>
        <v>528.15</v>
      </c>
      <c r="F8434">
        <f t="shared" si="131"/>
        <v>21</v>
      </c>
    </row>
    <row r="8435" spans="1:6" x14ac:dyDescent="0.3">
      <c r="A8435" t="s">
        <v>10836</v>
      </c>
      <c r="B8435" t="s">
        <v>10837</v>
      </c>
      <c r="C8435" t="s">
        <v>10838</v>
      </c>
      <c r="D8435" t="s">
        <v>48030</v>
      </c>
      <c r="E8435">
        <f>_xlfn.XLOOKUP(Append1[[#This Row],[CAS]],[1]!Append1[CAS],[1]!Append1[Tb],"",0)</f>
        <v>493.15</v>
      </c>
      <c r="F8435">
        <f t="shared" si="131"/>
        <v>10</v>
      </c>
    </row>
    <row r="8436" spans="1:6" x14ac:dyDescent="0.3">
      <c r="A8436" t="s">
        <v>10893</v>
      </c>
      <c r="B8436" t="s">
        <v>10894</v>
      </c>
      <c r="C8436" t="s">
        <v>10895</v>
      </c>
      <c r="D8436" t="s">
        <v>48030</v>
      </c>
      <c r="E8436">
        <f>_xlfn.XLOOKUP(Append1[[#This Row],[CAS]],[1]!Append1[CAS],[1]!Append1[Tb],"",0)</f>
        <v>493.15</v>
      </c>
      <c r="F8436">
        <f t="shared" si="131"/>
        <v>10</v>
      </c>
    </row>
    <row r="8437" spans="1:6" x14ac:dyDescent="0.3">
      <c r="A8437" t="s">
        <v>12169</v>
      </c>
      <c r="B8437" t="s">
        <v>12170</v>
      </c>
      <c r="C8437" t="s">
        <v>12171</v>
      </c>
      <c r="D8437" t="s">
        <v>48030</v>
      </c>
      <c r="E8437">
        <f>_xlfn.XLOOKUP(Append1[[#This Row],[CAS]],[1]!Append1[CAS],[1]!Append1[Tb],"",0)</f>
        <v>493.15</v>
      </c>
      <c r="F8437">
        <f t="shared" si="131"/>
        <v>10</v>
      </c>
    </row>
    <row r="8438" spans="1:6" x14ac:dyDescent="0.3">
      <c r="A8438" t="s">
        <v>26390</v>
      </c>
      <c r="B8438" t="s">
        <v>26391</v>
      </c>
      <c r="C8438" t="s">
        <v>26392</v>
      </c>
      <c r="D8438" t="s">
        <v>48030</v>
      </c>
      <c r="E8438">
        <f>_xlfn.XLOOKUP(Append1[[#This Row],[CAS]],[1]!Append1[CAS],[1]!Append1[Tb],"",0)</f>
        <v>493.18</v>
      </c>
      <c r="F8438">
        <f t="shared" si="131"/>
        <v>10</v>
      </c>
    </row>
    <row r="8439" spans="1:6" x14ac:dyDescent="0.3">
      <c r="A8439" t="s">
        <v>40359</v>
      </c>
      <c r="B8439" t="s">
        <v>40360</v>
      </c>
      <c r="C8439" t="s">
        <v>40361</v>
      </c>
      <c r="D8439" t="s">
        <v>48030</v>
      </c>
      <c r="E8439">
        <f>_xlfn.XLOOKUP(Append1[[#This Row],[CAS]],[1]!Append1[CAS],[1]!Append1[Tb],"",0)</f>
        <v>493.18</v>
      </c>
      <c r="F8439">
        <f t="shared" si="131"/>
        <v>10</v>
      </c>
    </row>
    <row r="8440" spans="1:6" x14ac:dyDescent="0.3">
      <c r="A8440" t="s">
        <v>45965</v>
      </c>
      <c r="B8440" t="s">
        <v>45966</v>
      </c>
      <c r="C8440" t="s">
        <v>45967</v>
      </c>
      <c r="D8440" t="s">
        <v>48030</v>
      </c>
      <c r="E8440">
        <f>_xlfn.XLOOKUP(Append1[[#This Row],[CAS]],[1]!Append1[CAS],[1]!Append1[Tb],"",0)</f>
        <v>493.18</v>
      </c>
      <c r="F8440">
        <f t="shared" si="131"/>
        <v>10</v>
      </c>
    </row>
    <row r="8441" spans="1:6" hidden="1" x14ac:dyDescent="0.3">
      <c r="A8441" t="s">
        <v>25056</v>
      </c>
      <c r="B8441" t="s">
        <v>25057</v>
      </c>
      <c r="C8441" t="s">
        <v>25058</v>
      </c>
      <c r="D8441" t="s">
        <v>48026</v>
      </c>
      <c r="E8441">
        <f>_xlfn.XLOOKUP(Append1[[#This Row],[CAS]],[1]!Append1[CAS],[1]!Append1[Tb],"",0)</f>
        <v>528.34</v>
      </c>
      <c r="F8441">
        <f t="shared" si="131"/>
        <v>14</v>
      </c>
    </row>
    <row r="8442" spans="1:6" x14ac:dyDescent="0.3">
      <c r="A8442" t="s">
        <v>46229</v>
      </c>
      <c r="B8442" t="s">
        <v>46230</v>
      </c>
      <c r="C8442" t="s">
        <v>46231</v>
      </c>
      <c r="D8442" t="s">
        <v>48030</v>
      </c>
      <c r="E8442">
        <f>_xlfn.XLOOKUP(Append1[[#This Row],[CAS]],[1]!Append1[CAS],[1]!Append1[Tb],"",0)</f>
        <v>493.18</v>
      </c>
      <c r="F8442">
        <f t="shared" si="131"/>
        <v>10</v>
      </c>
    </row>
    <row r="8443" spans="1:6" x14ac:dyDescent="0.3">
      <c r="A8443" t="s">
        <v>46731</v>
      </c>
      <c r="B8443" t="s">
        <v>46732</v>
      </c>
      <c r="C8443" t="s">
        <v>46733</v>
      </c>
      <c r="D8443" t="s">
        <v>48030</v>
      </c>
      <c r="E8443">
        <f>_xlfn.XLOOKUP(Append1[[#This Row],[CAS]],[1]!Append1[CAS],[1]!Append1[Tb],"",0)</f>
        <v>493.18</v>
      </c>
      <c r="F8443">
        <f t="shared" si="131"/>
        <v>10</v>
      </c>
    </row>
    <row r="8444" spans="1:6" x14ac:dyDescent="0.3">
      <c r="A8444" t="s">
        <v>35276</v>
      </c>
      <c r="B8444" t="s">
        <v>35277</v>
      </c>
      <c r="C8444" t="s">
        <v>35278</v>
      </c>
      <c r="D8444" t="s">
        <v>48030</v>
      </c>
      <c r="E8444">
        <f>_xlfn.XLOOKUP(Append1[[#This Row],[CAS]],[1]!Append1[CAS],[1]!Append1[Tb],"",0)</f>
        <v>493.23</v>
      </c>
      <c r="F8444">
        <f t="shared" si="131"/>
        <v>10</v>
      </c>
    </row>
    <row r="8445" spans="1:6" x14ac:dyDescent="0.3">
      <c r="A8445" t="s">
        <v>31340</v>
      </c>
      <c r="B8445" t="s">
        <v>31341</v>
      </c>
      <c r="C8445" t="s">
        <v>31342</v>
      </c>
      <c r="D8445" t="s">
        <v>48030</v>
      </c>
      <c r="E8445">
        <f>_xlfn.XLOOKUP(Append1[[#This Row],[CAS]],[1]!Append1[CAS],[1]!Append1[Tb],"",0)</f>
        <v>493.36</v>
      </c>
      <c r="F8445">
        <f t="shared" si="131"/>
        <v>10</v>
      </c>
    </row>
    <row r="8446" spans="1:6" x14ac:dyDescent="0.3">
      <c r="A8446" t="s">
        <v>41050</v>
      </c>
      <c r="B8446" t="s">
        <v>41051</v>
      </c>
      <c r="C8446" t="s">
        <v>41052</v>
      </c>
      <c r="D8446" t="s">
        <v>48030</v>
      </c>
      <c r="E8446">
        <f>_xlfn.XLOOKUP(Append1[[#This Row],[CAS]],[1]!Append1[CAS],[1]!Append1[Tb],"",0)</f>
        <v>493.36</v>
      </c>
      <c r="F8446">
        <f t="shared" si="131"/>
        <v>10</v>
      </c>
    </row>
    <row r="8447" spans="1:6" x14ac:dyDescent="0.3">
      <c r="A8447" t="s">
        <v>26576</v>
      </c>
      <c r="B8447" t="s">
        <v>26577</v>
      </c>
      <c r="C8447" t="s">
        <v>26578</v>
      </c>
      <c r="D8447" t="s">
        <v>48030</v>
      </c>
      <c r="E8447">
        <f>_xlfn.XLOOKUP(Append1[[#This Row],[CAS]],[1]!Append1[CAS],[1]!Append1[Tb],"",0)</f>
        <v>493.39</v>
      </c>
      <c r="F8447">
        <f t="shared" si="131"/>
        <v>10</v>
      </c>
    </row>
    <row r="8448" spans="1:6" x14ac:dyDescent="0.3">
      <c r="A8448" t="s">
        <v>44669</v>
      </c>
      <c r="B8448" t="s">
        <v>44670</v>
      </c>
      <c r="C8448" t="s">
        <v>44671</v>
      </c>
      <c r="D8448" t="s">
        <v>48030</v>
      </c>
      <c r="E8448">
        <f>_xlfn.XLOOKUP(Append1[[#This Row],[CAS]],[1]!Append1[CAS],[1]!Append1[Tb],"",0)</f>
        <v>493.6</v>
      </c>
      <c r="F8448">
        <f t="shared" si="131"/>
        <v>10</v>
      </c>
    </row>
    <row r="8449" spans="1:6" hidden="1" x14ac:dyDescent="0.3">
      <c r="A8449" t="s">
        <v>6576</v>
      </c>
      <c r="B8449" t="s">
        <v>6577</v>
      </c>
      <c r="C8449" t="s">
        <v>6578</v>
      </c>
      <c r="D8449" t="s">
        <v>48020</v>
      </c>
      <c r="E8449">
        <f>_xlfn.XLOOKUP(Append1[[#This Row],[CAS]],[1]!Append1[CAS],[1]!Append1[Tb],"",0)</f>
        <v>528.45000000000005</v>
      </c>
      <c r="F8449">
        <f t="shared" si="131"/>
        <v>13</v>
      </c>
    </row>
    <row r="8450" spans="1:6" x14ac:dyDescent="0.3">
      <c r="A8450" t="s">
        <v>3965</v>
      </c>
      <c r="B8450" t="s">
        <v>3966</v>
      </c>
      <c r="C8450" t="s">
        <v>3967</v>
      </c>
      <c r="D8450" t="s">
        <v>48030</v>
      </c>
      <c r="E8450">
        <f>_xlfn.XLOOKUP(Append1[[#This Row],[CAS]],[1]!Append1[CAS],[1]!Append1[Tb],"",0)</f>
        <v>494.15</v>
      </c>
      <c r="F8450">
        <f t="shared" ref="F8450:F8513" si="132">LEN(C8450)-LEN(SUBSTITUTE(C8450,"C",""))</f>
        <v>10</v>
      </c>
    </row>
    <row r="8451" spans="1:6" x14ac:dyDescent="0.3">
      <c r="A8451" t="s">
        <v>6241</v>
      </c>
      <c r="B8451" t="s">
        <v>6242</v>
      </c>
      <c r="C8451" t="s">
        <v>6243</v>
      </c>
      <c r="D8451" t="s">
        <v>48030</v>
      </c>
      <c r="E8451">
        <f>_xlfn.XLOOKUP(Append1[[#This Row],[CAS]],[1]!Append1[CAS],[1]!Append1[Tb],"",0)</f>
        <v>494.15</v>
      </c>
      <c r="F8451">
        <f t="shared" si="132"/>
        <v>10</v>
      </c>
    </row>
    <row r="8452" spans="1:6" x14ac:dyDescent="0.3">
      <c r="A8452" t="s">
        <v>9345</v>
      </c>
      <c r="B8452" t="s">
        <v>9346</v>
      </c>
      <c r="C8452" t="s">
        <v>9347</v>
      </c>
      <c r="D8452" t="s">
        <v>48030</v>
      </c>
      <c r="E8452">
        <f>_xlfn.XLOOKUP(Append1[[#This Row],[CAS]],[1]!Append1[CAS],[1]!Append1[Tb],"",0)</f>
        <v>494.15</v>
      </c>
      <c r="F8452">
        <f t="shared" si="132"/>
        <v>10</v>
      </c>
    </row>
    <row r="8453" spans="1:6" x14ac:dyDescent="0.3">
      <c r="A8453" t="s">
        <v>30481</v>
      </c>
      <c r="B8453" t="s">
        <v>30482</v>
      </c>
      <c r="C8453" t="s">
        <v>30483</v>
      </c>
      <c r="D8453" t="s">
        <v>48030</v>
      </c>
      <c r="E8453">
        <f>_xlfn.XLOOKUP(Append1[[#This Row],[CAS]],[1]!Append1[CAS],[1]!Append1[Tb],"",0)</f>
        <v>494.5</v>
      </c>
      <c r="F8453">
        <f t="shared" si="132"/>
        <v>10</v>
      </c>
    </row>
    <row r="8454" spans="1:6" x14ac:dyDescent="0.3">
      <c r="A8454" t="s">
        <v>40428</v>
      </c>
      <c r="B8454" t="s">
        <v>40429</v>
      </c>
      <c r="C8454" t="s">
        <v>40430</v>
      </c>
      <c r="D8454" t="s">
        <v>48030</v>
      </c>
      <c r="E8454">
        <f>_xlfn.XLOOKUP(Append1[[#This Row],[CAS]],[1]!Append1[CAS],[1]!Append1[Tb],"",0)</f>
        <v>494.5</v>
      </c>
      <c r="F8454">
        <f t="shared" si="132"/>
        <v>10</v>
      </c>
    </row>
    <row r="8455" spans="1:6" x14ac:dyDescent="0.3">
      <c r="A8455" t="s">
        <v>30017</v>
      </c>
      <c r="B8455" t="s">
        <v>30018</v>
      </c>
      <c r="C8455" t="s">
        <v>30019</v>
      </c>
      <c r="D8455" t="s">
        <v>48030</v>
      </c>
      <c r="E8455">
        <f>_xlfn.XLOOKUP(Append1[[#This Row],[CAS]],[1]!Append1[CAS],[1]!Append1[Tb],"",0)</f>
        <v>494.56</v>
      </c>
      <c r="F8455">
        <f t="shared" si="132"/>
        <v>10</v>
      </c>
    </row>
    <row r="8456" spans="1:6" x14ac:dyDescent="0.3">
      <c r="A8456" t="s">
        <v>8263</v>
      </c>
      <c r="B8456" t="s">
        <v>8264</v>
      </c>
      <c r="C8456" t="s">
        <v>8265</v>
      </c>
      <c r="D8456" t="s">
        <v>48030</v>
      </c>
      <c r="E8456">
        <f>_xlfn.XLOOKUP(Append1[[#This Row],[CAS]],[1]!Append1[CAS],[1]!Append1[Tb],"",0)</f>
        <v>494.65</v>
      </c>
      <c r="F8456">
        <f t="shared" si="132"/>
        <v>10</v>
      </c>
    </row>
    <row r="8457" spans="1:6" hidden="1" x14ac:dyDescent="0.3">
      <c r="A8457" t="s">
        <v>12491</v>
      </c>
      <c r="B8457" t="s">
        <v>12492</v>
      </c>
      <c r="C8457" t="s">
        <v>12493</v>
      </c>
      <c r="D8457" t="s">
        <v>48024</v>
      </c>
      <c r="E8457">
        <f>_xlfn.XLOOKUP(Append1[[#This Row],[CAS]],[1]!Append1[CAS],[1]!Append1[Tb],"",0)</f>
        <v>528.54999999999995</v>
      </c>
      <c r="F8457">
        <f t="shared" si="132"/>
        <v>18</v>
      </c>
    </row>
    <row r="8458" spans="1:6" x14ac:dyDescent="0.3">
      <c r="A8458" t="s">
        <v>11665</v>
      </c>
      <c r="B8458" t="s">
        <v>11666</v>
      </c>
      <c r="C8458" t="s">
        <v>11667</v>
      </c>
      <c r="D8458" t="s">
        <v>48030</v>
      </c>
      <c r="E8458">
        <f>_xlfn.XLOOKUP(Append1[[#This Row],[CAS]],[1]!Append1[CAS],[1]!Append1[Tb],"",0)</f>
        <v>494.65</v>
      </c>
      <c r="F8458">
        <f t="shared" si="132"/>
        <v>10</v>
      </c>
    </row>
    <row r="8459" spans="1:6" x14ac:dyDescent="0.3">
      <c r="A8459" t="s">
        <v>44891</v>
      </c>
      <c r="B8459" t="s">
        <v>44892</v>
      </c>
      <c r="C8459" t="s">
        <v>44893</v>
      </c>
      <c r="D8459" t="s">
        <v>48030</v>
      </c>
      <c r="E8459">
        <f>_xlfn.XLOOKUP(Append1[[#This Row],[CAS]],[1]!Append1[CAS],[1]!Append1[Tb],"",0)</f>
        <v>494.7</v>
      </c>
      <c r="F8459">
        <f t="shared" si="132"/>
        <v>10</v>
      </c>
    </row>
    <row r="8460" spans="1:6" x14ac:dyDescent="0.3">
      <c r="A8460" t="s">
        <v>45032</v>
      </c>
      <c r="B8460" t="s">
        <v>45033</v>
      </c>
      <c r="C8460" t="s">
        <v>45034</v>
      </c>
      <c r="D8460" t="s">
        <v>48030</v>
      </c>
      <c r="E8460">
        <f>_xlfn.XLOOKUP(Append1[[#This Row],[CAS]],[1]!Append1[CAS],[1]!Append1[Tb],"",0)</f>
        <v>494.7</v>
      </c>
      <c r="F8460">
        <f t="shared" si="132"/>
        <v>10</v>
      </c>
    </row>
    <row r="8461" spans="1:6" x14ac:dyDescent="0.3">
      <c r="A8461" t="s">
        <v>20413</v>
      </c>
      <c r="B8461" t="s">
        <v>20414</v>
      </c>
      <c r="C8461" t="s">
        <v>20415</v>
      </c>
      <c r="D8461" t="s">
        <v>48030</v>
      </c>
      <c r="E8461">
        <f>_xlfn.XLOOKUP(Append1[[#This Row],[CAS]],[1]!Append1[CAS],[1]!Append1[Tb],"",0)</f>
        <v>494.71</v>
      </c>
      <c r="F8461">
        <f t="shared" si="132"/>
        <v>10</v>
      </c>
    </row>
    <row r="8462" spans="1:6" x14ac:dyDescent="0.3">
      <c r="A8462" t="s">
        <v>21060</v>
      </c>
      <c r="B8462" t="s">
        <v>21061</v>
      </c>
      <c r="C8462" t="s">
        <v>21062</v>
      </c>
      <c r="D8462" t="s">
        <v>48030</v>
      </c>
      <c r="E8462">
        <f>_xlfn.XLOOKUP(Append1[[#This Row],[CAS]],[1]!Append1[CAS],[1]!Append1[Tb],"",0)</f>
        <v>494.71</v>
      </c>
      <c r="F8462">
        <f t="shared" si="132"/>
        <v>10</v>
      </c>
    </row>
    <row r="8463" spans="1:6" x14ac:dyDescent="0.3">
      <c r="A8463" t="s">
        <v>26101</v>
      </c>
      <c r="B8463" t="s">
        <v>26102</v>
      </c>
      <c r="C8463" t="s">
        <v>26103</v>
      </c>
      <c r="D8463" t="s">
        <v>48030</v>
      </c>
      <c r="E8463">
        <f>_xlfn.XLOOKUP(Append1[[#This Row],[CAS]],[1]!Append1[CAS],[1]!Append1[Tb],"",0)</f>
        <v>494.78</v>
      </c>
      <c r="F8463">
        <f t="shared" si="132"/>
        <v>10</v>
      </c>
    </row>
    <row r="8464" spans="1:6" x14ac:dyDescent="0.3">
      <c r="A8464" t="s">
        <v>5075</v>
      </c>
      <c r="B8464" t="s">
        <v>5076</v>
      </c>
      <c r="C8464" t="s">
        <v>5077</v>
      </c>
      <c r="D8464" t="s">
        <v>48030</v>
      </c>
      <c r="E8464">
        <f>_xlfn.XLOOKUP(Append1[[#This Row],[CAS]],[1]!Append1[CAS],[1]!Append1[Tb],"",0)</f>
        <v>494.9</v>
      </c>
      <c r="F8464">
        <f t="shared" si="132"/>
        <v>10</v>
      </c>
    </row>
    <row r="8465" spans="1:6" x14ac:dyDescent="0.3">
      <c r="A8465" t="s">
        <v>40125</v>
      </c>
      <c r="B8465" t="s">
        <v>40126</v>
      </c>
      <c r="C8465" t="s">
        <v>40127</v>
      </c>
      <c r="D8465" t="s">
        <v>48030</v>
      </c>
      <c r="E8465">
        <f>_xlfn.XLOOKUP(Append1[[#This Row],[CAS]],[1]!Append1[CAS],[1]!Append1[Tb],"",0)</f>
        <v>494.9</v>
      </c>
      <c r="F8465">
        <f t="shared" si="132"/>
        <v>10</v>
      </c>
    </row>
    <row r="8466" spans="1:6" x14ac:dyDescent="0.3">
      <c r="A8466" t="s">
        <v>27619</v>
      </c>
      <c r="B8466" t="s">
        <v>27620</v>
      </c>
      <c r="C8466" t="s">
        <v>27621</v>
      </c>
      <c r="D8466" t="s">
        <v>48030</v>
      </c>
      <c r="E8466">
        <f>_xlfn.XLOOKUP(Append1[[#This Row],[CAS]],[1]!Append1[CAS],[1]!Append1[Tb],"",0)</f>
        <v>494.94</v>
      </c>
      <c r="F8466">
        <f t="shared" si="132"/>
        <v>10</v>
      </c>
    </row>
    <row r="8467" spans="1:6" x14ac:dyDescent="0.3">
      <c r="A8467" t="s">
        <v>30733</v>
      </c>
      <c r="B8467" t="s">
        <v>30734</v>
      </c>
      <c r="C8467" t="s">
        <v>30735</v>
      </c>
      <c r="D8467" t="s">
        <v>48030</v>
      </c>
      <c r="E8467">
        <f>_xlfn.XLOOKUP(Append1[[#This Row],[CAS]],[1]!Append1[CAS],[1]!Append1[Tb],"",0)</f>
        <v>494.94</v>
      </c>
      <c r="F8467">
        <f t="shared" si="132"/>
        <v>10</v>
      </c>
    </row>
    <row r="8468" spans="1:6" x14ac:dyDescent="0.3">
      <c r="A8468" t="s">
        <v>41546</v>
      </c>
      <c r="B8468" t="s">
        <v>41547</v>
      </c>
      <c r="C8468" t="s">
        <v>41548</v>
      </c>
      <c r="D8468" t="s">
        <v>48030</v>
      </c>
      <c r="E8468">
        <f>_xlfn.XLOOKUP(Append1[[#This Row],[CAS]],[1]!Append1[CAS],[1]!Append1[Tb],"",0)</f>
        <v>494.94</v>
      </c>
      <c r="F8468">
        <f t="shared" si="132"/>
        <v>10</v>
      </c>
    </row>
    <row r="8469" spans="1:6" x14ac:dyDescent="0.3">
      <c r="A8469" t="s">
        <v>20521</v>
      </c>
      <c r="B8469" t="s">
        <v>20522</v>
      </c>
      <c r="C8469" t="s">
        <v>20523</v>
      </c>
      <c r="D8469" t="s">
        <v>48030</v>
      </c>
      <c r="E8469">
        <f>_xlfn.XLOOKUP(Append1[[#This Row],[CAS]],[1]!Append1[CAS],[1]!Append1[Tb],"",0)</f>
        <v>495.03</v>
      </c>
      <c r="F8469">
        <f t="shared" si="132"/>
        <v>10</v>
      </c>
    </row>
    <row r="8470" spans="1:6" x14ac:dyDescent="0.3">
      <c r="A8470" t="s">
        <v>46413</v>
      </c>
      <c r="B8470" t="s">
        <v>46414</v>
      </c>
      <c r="C8470" t="s">
        <v>46415</v>
      </c>
      <c r="D8470" t="s">
        <v>48030</v>
      </c>
      <c r="E8470">
        <f>_xlfn.XLOOKUP(Append1[[#This Row],[CAS]],[1]!Append1[CAS],[1]!Append1[Tb],"",0)</f>
        <v>495.03</v>
      </c>
      <c r="F8470">
        <f t="shared" si="132"/>
        <v>10</v>
      </c>
    </row>
    <row r="8471" spans="1:6" x14ac:dyDescent="0.3">
      <c r="A8471" t="s">
        <v>11923</v>
      </c>
      <c r="B8471" t="s">
        <v>11924</v>
      </c>
      <c r="C8471" t="s">
        <v>11925</v>
      </c>
      <c r="D8471" t="s">
        <v>48030</v>
      </c>
      <c r="E8471">
        <f>_xlfn.XLOOKUP(Append1[[#This Row],[CAS]],[1]!Append1[CAS],[1]!Append1[Tb],"",0)</f>
        <v>495.15</v>
      </c>
      <c r="F8471">
        <f t="shared" si="132"/>
        <v>10</v>
      </c>
    </row>
    <row r="8472" spans="1:6" x14ac:dyDescent="0.3">
      <c r="A8472" t="s">
        <v>12665</v>
      </c>
      <c r="B8472" t="s">
        <v>12666</v>
      </c>
      <c r="C8472" t="s">
        <v>12667</v>
      </c>
      <c r="D8472" t="s">
        <v>48030</v>
      </c>
      <c r="E8472">
        <f>_xlfn.XLOOKUP(Append1[[#This Row],[CAS]],[1]!Append1[CAS],[1]!Append1[Tb],"",0)</f>
        <v>495.15</v>
      </c>
      <c r="F8472">
        <f t="shared" si="132"/>
        <v>10</v>
      </c>
    </row>
    <row r="8473" spans="1:6" x14ac:dyDescent="0.3">
      <c r="A8473" t="s">
        <v>31045</v>
      </c>
      <c r="B8473" t="s">
        <v>31046</v>
      </c>
      <c r="C8473" t="s">
        <v>31047</v>
      </c>
      <c r="D8473" t="s">
        <v>48030</v>
      </c>
      <c r="E8473">
        <f>_xlfn.XLOOKUP(Append1[[#This Row],[CAS]],[1]!Append1[CAS],[1]!Append1[Tb],"",0)</f>
        <v>495.22</v>
      </c>
      <c r="F8473">
        <f t="shared" si="132"/>
        <v>10</v>
      </c>
    </row>
    <row r="8474" spans="1:6" x14ac:dyDescent="0.3">
      <c r="A8474" t="s">
        <v>16383</v>
      </c>
      <c r="B8474" t="s">
        <v>16384</v>
      </c>
      <c r="C8474" t="s">
        <v>16385</v>
      </c>
      <c r="D8474" t="s">
        <v>48030</v>
      </c>
      <c r="E8474">
        <f>_xlfn.XLOOKUP(Append1[[#This Row],[CAS]],[1]!Append1[CAS],[1]!Append1[Tb],"",0)</f>
        <v>495.62</v>
      </c>
      <c r="F8474">
        <f t="shared" si="132"/>
        <v>10</v>
      </c>
    </row>
    <row r="8475" spans="1:6" x14ac:dyDescent="0.3">
      <c r="A8475" t="s">
        <v>16624</v>
      </c>
      <c r="B8475" t="s">
        <v>16625</v>
      </c>
      <c r="C8475" t="s">
        <v>16626</v>
      </c>
      <c r="D8475" t="s">
        <v>48030</v>
      </c>
      <c r="E8475">
        <f>_xlfn.XLOOKUP(Append1[[#This Row],[CAS]],[1]!Append1[CAS],[1]!Append1[Tb],"",0)</f>
        <v>495.62</v>
      </c>
      <c r="F8475">
        <f t="shared" si="132"/>
        <v>10</v>
      </c>
    </row>
    <row r="8476" spans="1:6" x14ac:dyDescent="0.3">
      <c r="A8476" t="s">
        <v>28581</v>
      </c>
      <c r="B8476" t="s">
        <v>28582</v>
      </c>
      <c r="C8476" t="s">
        <v>28583</v>
      </c>
      <c r="D8476" t="s">
        <v>48030</v>
      </c>
      <c r="E8476">
        <f>_xlfn.XLOOKUP(Append1[[#This Row],[CAS]],[1]!Append1[CAS],[1]!Append1[Tb],"",0)</f>
        <v>495.62</v>
      </c>
      <c r="F8476">
        <f t="shared" si="132"/>
        <v>10</v>
      </c>
    </row>
    <row r="8477" spans="1:6" x14ac:dyDescent="0.3">
      <c r="A8477" t="s">
        <v>5039</v>
      </c>
      <c r="B8477" t="s">
        <v>5040</v>
      </c>
      <c r="C8477" t="s">
        <v>5041</v>
      </c>
      <c r="D8477" t="s">
        <v>48030</v>
      </c>
      <c r="E8477">
        <f>_xlfn.XLOOKUP(Append1[[#This Row],[CAS]],[1]!Append1[CAS],[1]!Append1[Tb],"",0)</f>
        <v>495.65</v>
      </c>
      <c r="F8477">
        <f t="shared" si="132"/>
        <v>10</v>
      </c>
    </row>
    <row r="8478" spans="1:6" x14ac:dyDescent="0.3">
      <c r="A8478" t="s">
        <v>40131</v>
      </c>
      <c r="B8478" t="s">
        <v>40132</v>
      </c>
      <c r="C8478" t="s">
        <v>40133</v>
      </c>
      <c r="D8478" t="s">
        <v>48030</v>
      </c>
      <c r="E8478">
        <f>_xlfn.XLOOKUP(Append1[[#This Row],[CAS]],[1]!Append1[CAS],[1]!Append1[Tb],"",0)</f>
        <v>495.74</v>
      </c>
      <c r="F8478">
        <f t="shared" si="132"/>
        <v>10</v>
      </c>
    </row>
    <row r="8479" spans="1:6" x14ac:dyDescent="0.3">
      <c r="A8479" t="s">
        <v>33547</v>
      </c>
      <c r="B8479" t="s">
        <v>33548</v>
      </c>
      <c r="C8479" t="s">
        <v>33549</v>
      </c>
      <c r="D8479" t="s">
        <v>48030</v>
      </c>
      <c r="E8479">
        <f>_xlfn.XLOOKUP(Append1[[#This Row],[CAS]],[1]!Append1[CAS],[1]!Append1[Tb],"",0)</f>
        <v>495.78</v>
      </c>
      <c r="F8479">
        <f t="shared" si="132"/>
        <v>10</v>
      </c>
    </row>
    <row r="8480" spans="1:6" hidden="1" x14ac:dyDescent="0.3">
      <c r="A8480" t="s">
        <v>23891</v>
      </c>
      <c r="B8480" t="s">
        <v>23892</v>
      </c>
      <c r="C8480" t="s">
        <v>23893</v>
      </c>
      <c r="D8480" t="s">
        <v>48026</v>
      </c>
      <c r="E8480">
        <f>_xlfn.XLOOKUP(Append1[[#This Row],[CAS]],[1]!Append1[CAS],[1]!Append1[Tb],"",0)</f>
        <v>528.91999999999996</v>
      </c>
      <c r="F8480">
        <f t="shared" si="132"/>
        <v>14</v>
      </c>
    </row>
    <row r="8481" spans="1:6" hidden="1" x14ac:dyDescent="0.3">
      <c r="A8481" t="s">
        <v>35836</v>
      </c>
      <c r="B8481" t="s">
        <v>35837</v>
      </c>
      <c r="C8481" t="s">
        <v>35838</v>
      </c>
      <c r="D8481" t="s">
        <v>48026</v>
      </c>
      <c r="E8481">
        <f>_xlfn.XLOOKUP(Append1[[#This Row],[CAS]],[1]!Append1[CAS],[1]!Append1[Tb],"",0)</f>
        <v>528.91999999999996</v>
      </c>
      <c r="F8481">
        <f t="shared" si="132"/>
        <v>14</v>
      </c>
    </row>
    <row r="8482" spans="1:6" hidden="1" x14ac:dyDescent="0.3">
      <c r="A8482" t="s">
        <v>40206</v>
      </c>
      <c r="B8482" t="s">
        <v>40207</v>
      </c>
      <c r="C8482" t="s">
        <v>40208</v>
      </c>
      <c r="D8482" t="s">
        <v>48026</v>
      </c>
      <c r="E8482">
        <f>_xlfn.XLOOKUP(Append1[[#This Row],[CAS]],[1]!Append1[CAS],[1]!Append1[Tb],"",0)</f>
        <v>528.91999999999996</v>
      </c>
      <c r="F8482">
        <f t="shared" si="132"/>
        <v>14</v>
      </c>
    </row>
    <row r="8483" spans="1:6" hidden="1" x14ac:dyDescent="0.3">
      <c r="A8483" t="s">
        <v>40209</v>
      </c>
      <c r="B8483" t="s">
        <v>40210</v>
      </c>
      <c r="C8483" t="s">
        <v>40211</v>
      </c>
      <c r="D8483" t="s">
        <v>48026</v>
      </c>
      <c r="E8483">
        <f>_xlfn.XLOOKUP(Append1[[#This Row],[CAS]],[1]!Append1[CAS],[1]!Append1[Tb],"",0)</f>
        <v>528.91999999999996</v>
      </c>
      <c r="F8483">
        <f t="shared" si="132"/>
        <v>14</v>
      </c>
    </row>
    <row r="8484" spans="1:6" x14ac:dyDescent="0.3">
      <c r="A8484" t="s">
        <v>47617</v>
      </c>
      <c r="B8484" t="s">
        <v>47618</v>
      </c>
      <c r="C8484" t="s">
        <v>47619</v>
      </c>
      <c r="D8484" t="s">
        <v>48030</v>
      </c>
      <c r="E8484">
        <f>_xlfn.XLOOKUP(Append1[[#This Row],[CAS]],[1]!Append1[CAS],[1]!Append1[Tb],"",0)</f>
        <v>495.78</v>
      </c>
      <c r="F8484">
        <f t="shared" si="132"/>
        <v>10</v>
      </c>
    </row>
    <row r="8485" spans="1:6" x14ac:dyDescent="0.3">
      <c r="A8485" t="s">
        <v>46365</v>
      </c>
      <c r="B8485" t="s">
        <v>46366</v>
      </c>
      <c r="C8485" t="s">
        <v>46367</v>
      </c>
      <c r="D8485" t="s">
        <v>48030</v>
      </c>
      <c r="E8485">
        <f>_xlfn.XLOOKUP(Append1[[#This Row],[CAS]],[1]!Append1[CAS],[1]!Append1[Tb],"",0)</f>
        <v>495.91</v>
      </c>
      <c r="F8485">
        <f t="shared" si="132"/>
        <v>10</v>
      </c>
    </row>
    <row r="8486" spans="1:6" x14ac:dyDescent="0.3">
      <c r="A8486" t="s">
        <v>5994</v>
      </c>
      <c r="B8486" t="s">
        <v>5995</v>
      </c>
      <c r="C8486" t="s">
        <v>5996</v>
      </c>
      <c r="D8486" t="s">
        <v>48030</v>
      </c>
      <c r="E8486">
        <f>_xlfn.XLOOKUP(Append1[[#This Row],[CAS]],[1]!Append1[CAS],[1]!Append1[Tb],"",0)</f>
        <v>496.15</v>
      </c>
      <c r="F8486">
        <f t="shared" si="132"/>
        <v>10</v>
      </c>
    </row>
    <row r="8487" spans="1:6" x14ac:dyDescent="0.3">
      <c r="A8487" t="s">
        <v>33861</v>
      </c>
      <c r="B8487" t="s">
        <v>33862</v>
      </c>
      <c r="C8487" t="s">
        <v>33863</v>
      </c>
      <c r="D8487" t="s">
        <v>48030</v>
      </c>
      <c r="E8487">
        <f>_xlfn.XLOOKUP(Append1[[#This Row],[CAS]],[1]!Append1[CAS],[1]!Append1[Tb],"",0)</f>
        <v>496.3</v>
      </c>
      <c r="F8487">
        <f t="shared" si="132"/>
        <v>10</v>
      </c>
    </row>
    <row r="8488" spans="1:6" x14ac:dyDescent="0.3">
      <c r="A8488" t="s">
        <v>17517</v>
      </c>
      <c r="B8488" t="s">
        <v>17518</v>
      </c>
      <c r="C8488" t="s">
        <v>17519</v>
      </c>
      <c r="D8488" t="s">
        <v>48030</v>
      </c>
      <c r="E8488">
        <f>_xlfn.XLOOKUP(Append1[[#This Row],[CAS]],[1]!Append1[CAS],[1]!Append1[Tb],"",0)</f>
        <v>496.32</v>
      </c>
      <c r="F8488">
        <f t="shared" si="132"/>
        <v>10</v>
      </c>
    </row>
    <row r="8489" spans="1:6" x14ac:dyDescent="0.3">
      <c r="A8489" t="s">
        <v>44543</v>
      </c>
      <c r="B8489" t="s">
        <v>44544</v>
      </c>
      <c r="C8489" t="s">
        <v>44545</v>
      </c>
      <c r="D8489" t="s">
        <v>48030</v>
      </c>
      <c r="E8489">
        <f>_xlfn.XLOOKUP(Append1[[#This Row],[CAS]],[1]!Append1[CAS],[1]!Append1[Tb],"",0)</f>
        <v>496.32</v>
      </c>
      <c r="F8489">
        <f t="shared" si="132"/>
        <v>10</v>
      </c>
    </row>
    <row r="8490" spans="1:6" x14ac:dyDescent="0.3">
      <c r="A8490" t="s">
        <v>28104</v>
      </c>
      <c r="B8490" t="s">
        <v>28105</v>
      </c>
      <c r="C8490" t="s">
        <v>28106</v>
      </c>
      <c r="D8490" t="s">
        <v>48030</v>
      </c>
      <c r="E8490">
        <f>_xlfn.XLOOKUP(Append1[[#This Row],[CAS]],[1]!Append1[CAS],[1]!Append1[Tb],"",0)</f>
        <v>496.38</v>
      </c>
      <c r="F8490">
        <f t="shared" si="132"/>
        <v>10</v>
      </c>
    </row>
    <row r="8491" spans="1:6" x14ac:dyDescent="0.3">
      <c r="A8491" t="s">
        <v>25479</v>
      </c>
      <c r="B8491" t="s">
        <v>25480</v>
      </c>
      <c r="C8491" t="s">
        <v>25481</v>
      </c>
      <c r="D8491" t="s">
        <v>48030</v>
      </c>
      <c r="E8491">
        <f>_xlfn.XLOOKUP(Append1[[#This Row],[CAS]],[1]!Append1[CAS],[1]!Append1[Tb],"",0)</f>
        <v>496.53</v>
      </c>
      <c r="F8491">
        <f t="shared" si="132"/>
        <v>10</v>
      </c>
    </row>
    <row r="8492" spans="1:6" x14ac:dyDescent="0.3">
      <c r="A8492" t="s">
        <v>3193</v>
      </c>
      <c r="B8492" t="s">
        <v>1786</v>
      </c>
      <c r="C8492" t="s">
        <v>1787</v>
      </c>
      <c r="D8492" t="s">
        <v>48030</v>
      </c>
      <c r="E8492">
        <f>_xlfn.XLOOKUP(Append1[[#This Row],[CAS]],[1]!Append1[CAS],[1]!Append1[Tb],"",0)</f>
        <v>496.65</v>
      </c>
      <c r="F8492">
        <f t="shared" si="132"/>
        <v>10</v>
      </c>
    </row>
    <row r="8493" spans="1:6" x14ac:dyDescent="0.3">
      <c r="A8493" t="s">
        <v>17949</v>
      </c>
      <c r="B8493" t="s">
        <v>17950</v>
      </c>
      <c r="C8493" t="s">
        <v>17951</v>
      </c>
      <c r="D8493" t="s">
        <v>48030</v>
      </c>
      <c r="E8493">
        <f>_xlfn.XLOOKUP(Append1[[#This Row],[CAS]],[1]!Append1[CAS],[1]!Append1[Tb],"",0)</f>
        <v>496.79</v>
      </c>
      <c r="F8493">
        <f t="shared" si="132"/>
        <v>10</v>
      </c>
    </row>
    <row r="8494" spans="1:6" x14ac:dyDescent="0.3">
      <c r="A8494" t="s">
        <v>38895</v>
      </c>
      <c r="B8494" t="s">
        <v>38896</v>
      </c>
      <c r="C8494" t="s">
        <v>38897</v>
      </c>
      <c r="D8494" t="s">
        <v>48030</v>
      </c>
      <c r="E8494">
        <f>_xlfn.XLOOKUP(Append1[[#This Row],[CAS]],[1]!Append1[CAS],[1]!Append1[Tb],"",0)</f>
        <v>496.79</v>
      </c>
      <c r="F8494">
        <f t="shared" si="132"/>
        <v>10</v>
      </c>
    </row>
    <row r="8495" spans="1:6" x14ac:dyDescent="0.3">
      <c r="A8495" t="s">
        <v>42281</v>
      </c>
      <c r="B8495" t="s">
        <v>42282</v>
      </c>
      <c r="C8495" t="s">
        <v>42283</v>
      </c>
      <c r="D8495" t="s">
        <v>48030</v>
      </c>
      <c r="E8495">
        <f>_xlfn.XLOOKUP(Append1[[#This Row],[CAS]],[1]!Append1[CAS],[1]!Append1[Tb],"",0)</f>
        <v>496.96</v>
      </c>
      <c r="F8495">
        <f t="shared" si="132"/>
        <v>10</v>
      </c>
    </row>
    <row r="8496" spans="1:6" hidden="1" x14ac:dyDescent="0.3">
      <c r="A8496" t="s">
        <v>7992</v>
      </c>
      <c r="B8496" t="s">
        <v>7993</v>
      </c>
      <c r="C8496" t="s">
        <v>7994</v>
      </c>
      <c r="D8496" t="s">
        <v>48020</v>
      </c>
      <c r="E8496">
        <f>_xlfn.XLOOKUP(Append1[[#This Row],[CAS]],[1]!Append1[CAS],[1]!Append1[Tb],"",0)</f>
        <v>529.15</v>
      </c>
      <c r="F8496">
        <f t="shared" si="132"/>
        <v>13</v>
      </c>
    </row>
    <row r="8497" spans="1:6" x14ac:dyDescent="0.3">
      <c r="A8497" t="s">
        <v>5901</v>
      </c>
      <c r="B8497" t="s">
        <v>5902</v>
      </c>
      <c r="C8497" t="s">
        <v>5903</v>
      </c>
      <c r="D8497" t="s">
        <v>48030</v>
      </c>
      <c r="E8497">
        <f>_xlfn.XLOOKUP(Append1[[#This Row],[CAS]],[1]!Append1[CAS],[1]!Append1[Tb],"",0)</f>
        <v>497.15</v>
      </c>
      <c r="F8497">
        <f t="shared" si="132"/>
        <v>10</v>
      </c>
    </row>
    <row r="8498" spans="1:6" x14ac:dyDescent="0.3">
      <c r="A8498" t="s">
        <v>12028</v>
      </c>
      <c r="B8498" t="s">
        <v>12029</v>
      </c>
      <c r="C8498" t="s">
        <v>12030</v>
      </c>
      <c r="D8498" t="s">
        <v>48030</v>
      </c>
      <c r="E8498">
        <f>_xlfn.XLOOKUP(Append1[[#This Row],[CAS]],[1]!Append1[CAS],[1]!Append1[Tb],"",0)</f>
        <v>497.15</v>
      </c>
      <c r="F8498">
        <f t="shared" si="132"/>
        <v>10</v>
      </c>
    </row>
    <row r="8499" spans="1:6" x14ac:dyDescent="0.3">
      <c r="A8499" t="s">
        <v>25761</v>
      </c>
      <c r="B8499" t="s">
        <v>25762</v>
      </c>
      <c r="C8499" t="s">
        <v>25763</v>
      </c>
      <c r="D8499" t="s">
        <v>48030</v>
      </c>
      <c r="E8499">
        <f>_xlfn.XLOOKUP(Append1[[#This Row],[CAS]],[1]!Append1[CAS],[1]!Append1[Tb],"",0)</f>
        <v>497.18</v>
      </c>
      <c r="F8499">
        <f t="shared" si="132"/>
        <v>10</v>
      </c>
    </row>
    <row r="8500" spans="1:6" hidden="1" x14ac:dyDescent="0.3">
      <c r="A8500" t="s">
        <v>9181</v>
      </c>
      <c r="B8500" t="s">
        <v>9182</v>
      </c>
      <c r="C8500" t="s">
        <v>9183</v>
      </c>
      <c r="D8500" t="s">
        <v>48033</v>
      </c>
      <c r="E8500">
        <f>_xlfn.XLOOKUP(Append1[[#This Row],[CAS]],[1]!Append1[CAS],[1]!Append1[Tb],"",0)</f>
        <v>529.15</v>
      </c>
      <c r="F8500">
        <f t="shared" si="132"/>
        <v>16</v>
      </c>
    </row>
    <row r="8501" spans="1:6" x14ac:dyDescent="0.3">
      <c r="A8501" t="s">
        <v>35285</v>
      </c>
      <c r="B8501" t="s">
        <v>35286</v>
      </c>
      <c r="C8501" t="s">
        <v>35287</v>
      </c>
      <c r="D8501" t="s">
        <v>48030</v>
      </c>
      <c r="E8501">
        <f>_xlfn.XLOOKUP(Append1[[#This Row],[CAS]],[1]!Append1[CAS],[1]!Append1[Tb],"",0)</f>
        <v>497.22</v>
      </c>
      <c r="F8501">
        <f t="shared" si="132"/>
        <v>10</v>
      </c>
    </row>
    <row r="8502" spans="1:6" x14ac:dyDescent="0.3">
      <c r="A8502" t="s">
        <v>34074</v>
      </c>
      <c r="B8502" t="s">
        <v>34075</v>
      </c>
      <c r="C8502" t="s">
        <v>34076</v>
      </c>
      <c r="D8502" t="s">
        <v>48030</v>
      </c>
      <c r="E8502">
        <f>_xlfn.XLOOKUP(Append1[[#This Row],[CAS]],[1]!Append1[CAS],[1]!Append1[Tb],"",0)</f>
        <v>497.24</v>
      </c>
      <c r="F8502">
        <f t="shared" si="132"/>
        <v>10</v>
      </c>
    </row>
    <row r="8503" spans="1:6" x14ac:dyDescent="0.3">
      <c r="A8503" t="s">
        <v>40939</v>
      </c>
      <c r="B8503" t="s">
        <v>40940</v>
      </c>
      <c r="C8503" t="s">
        <v>40941</v>
      </c>
      <c r="D8503" t="s">
        <v>48030</v>
      </c>
      <c r="E8503">
        <f>_xlfn.XLOOKUP(Append1[[#This Row],[CAS]],[1]!Append1[CAS],[1]!Append1[Tb],"",0)</f>
        <v>497.52</v>
      </c>
      <c r="F8503">
        <f t="shared" si="132"/>
        <v>10</v>
      </c>
    </row>
    <row r="8504" spans="1:6" x14ac:dyDescent="0.3">
      <c r="A8504" t="s">
        <v>47828</v>
      </c>
      <c r="B8504" t="s">
        <v>47829</v>
      </c>
      <c r="C8504" t="s">
        <v>47830</v>
      </c>
      <c r="D8504" t="s">
        <v>48030</v>
      </c>
      <c r="E8504">
        <f>_xlfn.XLOOKUP(Append1[[#This Row],[CAS]],[1]!Append1[CAS],[1]!Append1[Tb],"",0)</f>
        <v>497.52</v>
      </c>
      <c r="F8504">
        <f t="shared" si="132"/>
        <v>10</v>
      </c>
    </row>
    <row r="8505" spans="1:6" hidden="1" x14ac:dyDescent="0.3">
      <c r="A8505" t="s">
        <v>47118</v>
      </c>
      <c r="B8505" t="s">
        <v>47119</v>
      </c>
      <c r="C8505" t="s">
        <v>47120</v>
      </c>
      <c r="D8505" t="s">
        <v>48020</v>
      </c>
      <c r="E8505">
        <f>_xlfn.XLOOKUP(Append1[[#This Row],[CAS]],[1]!Append1[CAS],[1]!Append1[Tb],"",0)</f>
        <v>529.27</v>
      </c>
      <c r="F8505">
        <f t="shared" si="132"/>
        <v>13</v>
      </c>
    </row>
    <row r="8506" spans="1:6" x14ac:dyDescent="0.3">
      <c r="A8506" t="s">
        <v>24528</v>
      </c>
      <c r="B8506" t="s">
        <v>24529</v>
      </c>
      <c r="C8506" t="s">
        <v>24530</v>
      </c>
      <c r="D8506" t="s">
        <v>48030</v>
      </c>
      <c r="E8506">
        <f>_xlfn.XLOOKUP(Append1[[#This Row],[CAS]],[1]!Append1[CAS],[1]!Append1[Tb],"",0)</f>
        <v>497.58</v>
      </c>
      <c r="F8506">
        <f t="shared" si="132"/>
        <v>10</v>
      </c>
    </row>
    <row r="8507" spans="1:6" x14ac:dyDescent="0.3">
      <c r="A8507" t="s">
        <v>19409</v>
      </c>
      <c r="B8507" t="s">
        <v>19410</v>
      </c>
      <c r="C8507" t="s">
        <v>19411</v>
      </c>
      <c r="D8507" t="s">
        <v>48030</v>
      </c>
      <c r="E8507">
        <f>_xlfn.XLOOKUP(Append1[[#This Row],[CAS]],[1]!Append1[CAS],[1]!Append1[Tb],"",0)</f>
        <v>497.63</v>
      </c>
      <c r="F8507">
        <f t="shared" si="132"/>
        <v>10</v>
      </c>
    </row>
    <row r="8508" spans="1:6" x14ac:dyDescent="0.3">
      <c r="A8508" t="s">
        <v>10869</v>
      </c>
      <c r="B8508" t="s">
        <v>10870</v>
      </c>
      <c r="C8508" t="s">
        <v>10871</v>
      </c>
      <c r="D8508" t="s">
        <v>48030</v>
      </c>
      <c r="E8508">
        <f>_xlfn.XLOOKUP(Append1[[#This Row],[CAS]],[1]!Append1[CAS],[1]!Append1[Tb],"",0)</f>
        <v>497.65</v>
      </c>
      <c r="F8508">
        <f t="shared" si="132"/>
        <v>10</v>
      </c>
    </row>
    <row r="8509" spans="1:6" hidden="1" x14ac:dyDescent="0.3">
      <c r="A8509" t="s">
        <v>27580</v>
      </c>
      <c r="B8509" t="s">
        <v>27581</v>
      </c>
      <c r="C8509" t="s">
        <v>27582</v>
      </c>
      <c r="D8509" t="s">
        <v>48020</v>
      </c>
      <c r="E8509">
        <f>_xlfn.XLOOKUP(Append1[[#This Row],[CAS]],[1]!Append1[CAS],[1]!Append1[Tb],"",0)</f>
        <v>529.42999999999995</v>
      </c>
      <c r="F8509">
        <f t="shared" si="132"/>
        <v>13</v>
      </c>
    </row>
    <row r="8510" spans="1:6" x14ac:dyDescent="0.3">
      <c r="A8510" t="s">
        <v>11515</v>
      </c>
      <c r="B8510" t="s">
        <v>11516</v>
      </c>
      <c r="C8510" t="s">
        <v>11517</v>
      </c>
      <c r="D8510" t="s">
        <v>48030</v>
      </c>
      <c r="E8510">
        <f>_xlfn.XLOOKUP(Append1[[#This Row],[CAS]],[1]!Append1[CAS],[1]!Append1[Tb],"",0)</f>
        <v>497.65</v>
      </c>
      <c r="F8510">
        <f t="shared" si="132"/>
        <v>10</v>
      </c>
    </row>
    <row r="8511" spans="1:6" x14ac:dyDescent="0.3">
      <c r="A8511" t="s">
        <v>25677</v>
      </c>
      <c r="B8511" t="s">
        <v>25678</v>
      </c>
      <c r="C8511" t="s">
        <v>25679</v>
      </c>
      <c r="D8511" t="s">
        <v>48030</v>
      </c>
      <c r="E8511">
        <f>_xlfn.XLOOKUP(Append1[[#This Row],[CAS]],[1]!Append1[CAS],[1]!Append1[Tb],"",0)</f>
        <v>497.66</v>
      </c>
      <c r="F8511">
        <f t="shared" si="132"/>
        <v>10</v>
      </c>
    </row>
    <row r="8512" spans="1:6" x14ac:dyDescent="0.3">
      <c r="A8512" t="s">
        <v>20081</v>
      </c>
      <c r="B8512" t="s">
        <v>20082</v>
      </c>
      <c r="C8512" t="s">
        <v>20083</v>
      </c>
      <c r="D8512" t="s">
        <v>48030</v>
      </c>
      <c r="E8512">
        <f>_xlfn.XLOOKUP(Append1[[#This Row],[CAS]],[1]!Append1[CAS],[1]!Append1[Tb],"",0)</f>
        <v>497.82</v>
      </c>
      <c r="F8512">
        <f t="shared" si="132"/>
        <v>10</v>
      </c>
    </row>
    <row r="8513" spans="1:6" x14ac:dyDescent="0.3">
      <c r="A8513" t="s">
        <v>23064</v>
      </c>
      <c r="B8513" t="s">
        <v>23065</v>
      </c>
      <c r="C8513" t="s">
        <v>23066</v>
      </c>
      <c r="D8513" t="s">
        <v>48030</v>
      </c>
      <c r="E8513">
        <f>_xlfn.XLOOKUP(Append1[[#This Row],[CAS]],[1]!Append1[CAS],[1]!Append1[Tb],"",0)</f>
        <v>498.12</v>
      </c>
      <c r="F8513">
        <f t="shared" si="132"/>
        <v>10</v>
      </c>
    </row>
    <row r="8514" spans="1:6" x14ac:dyDescent="0.3">
      <c r="A8514" t="s">
        <v>2829</v>
      </c>
      <c r="B8514" t="s">
        <v>1058</v>
      </c>
      <c r="C8514" t="s">
        <v>1059</v>
      </c>
      <c r="D8514" t="s">
        <v>48030</v>
      </c>
      <c r="E8514">
        <f>_xlfn.XLOOKUP(Append1[[#This Row],[CAS]],[1]!Append1[CAS],[1]!Append1[Tb],"",0)</f>
        <v>498.15</v>
      </c>
      <c r="F8514">
        <f t="shared" ref="F8514:F8577" si="133">LEN(C8514)-LEN(SUBSTITUTE(C8514,"C",""))</f>
        <v>10</v>
      </c>
    </row>
    <row r="8515" spans="1:6" x14ac:dyDescent="0.3">
      <c r="A8515" t="s">
        <v>6117</v>
      </c>
      <c r="B8515" t="s">
        <v>6118</v>
      </c>
      <c r="C8515" t="s">
        <v>6119</v>
      </c>
      <c r="D8515" t="s">
        <v>48030</v>
      </c>
      <c r="E8515">
        <f>_xlfn.XLOOKUP(Append1[[#This Row],[CAS]],[1]!Append1[CAS],[1]!Append1[Tb],"",0)</f>
        <v>498.15</v>
      </c>
      <c r="F8515">
        <f t="shared" si="133"/>
        <v>10</v>
      </c>
    </row>
    <row r="8516" spans="1:6" x14ac:dyDescent="0.3">
      <c r="A8516" t="s">
        <v>6458</v>
      </c>
      <c r="B8516" t="s">
        <v>6459</v>
      </c>
      <c r="C8516" t="s">
        <v>6460</v>
      </c>
      <c r="D8516" t="s">
        <v>48030</v>
      </c>
      <c r="E8516">
        <f>_xlfn.XLOOKUP(Append1[[#This Row],[CAS]],[1]!Append1[CAS],[1]!Append1[Tb],"",0)</f>
        <v>498.15</v>
      </c>
      <c r="F8516">
        <f t="shared" si="133"/>
        <v>10</v>
      </c>
    </row>
    <row r="8517" spans="1:6" x14ac:dyDescent="0.3">
      <c r="A8517" t="s">
        <v>10237</v>
      </c>
      <c r="B8517" t="s">
        <v>10238</v>
      </c>
      <c r="C8517" t="s">
        <v>10239</v>
      </c>
      <c r="D8517" t="s">
        <v>48030</v>
      </c>
      <c r="E8517">
        <f>_xlfn.XLOOKUP(Append1[[#This Row],[CAS]],[1]!Append1[CAS],[1]!Append1[Tb],"",0)</f>
        <v>498.15</v>
      </c>
      <c r="F8517">
        <f t="shared" si="133"/>
        <v>10</v>
      </c>
    </row>
    <row r="8518" spans="1:6" x14ac:dyDescent="0.3">
      <c r="A8518" t="s">
        <v>11059</v>
      </c>
      <c r="B8518" t="s">
        <v>11060</v>
      </c>
      <c r="C8518" t="s">
        <v>11061</v>
      </c>
      <c r="D8518" t="s">
        <v>48030</v>
      </c>
      <c r="E8518">
        <f>_xlfn.XLOOKUP(Append1[[#This Row],[CAS]],[1]!Append1[CAS],[1]!Append1[Tb],"",0)</f>
        <v>498.15</v>
      </c>
      <c r="F8518">
        <f t="shared" si="133"/>
        <v>10</v>
      </c>
    </row>
    <row r="8519" spans="1:6" x14ac:dyDescent="0.3">
      <c r="A8519" t="s">
        <v>36248</v>
      </c>
      <c r="B8519" t="s">
        <v>36249</v>
      </c>
      <c r="C8519" t="s">
        <v>36250</v>
      </c>
      <c r="D8519" t="s">
        <v>48030</v>
      </c>
      <c r="E8519">
        <f>_xlfn.XLOOKUP(Append1[[#This Row],[CAS]],[1]!Append1[CAS],[1]!Append1[Tb],"",0)</f>
        <v>498.62</v>
      </c>
      <c r="F8519">
        <f t="shared" si="133"/>
        <v>10</v>
      </c>
    </row>
    <row r="8520" spans="1:6" x14ac:dyDescent="0.3">
      <c r="A8520" t="s">
        <v>3160</v>
      </c>
      <c r="B8520" t="s">
        <v>1720</v>
      </c>
      <c r="C8520" t="s">
        <v>1721</v>
      </c>
      <c r="D8520" t="s">
        <v>48030</v>
      </c>
      <c r="E8520">
        <f>_xlfn.XLOOKUP(Append1[[#This Row],[CAS]],[1]!Append1[CAS],[1]!Append1[Tb],"",0)</f>
        <v>498.65</v>
      </c>
      <c r="F8520">
        <f t="shared" si="133"/>
        <v>10</v>
      </c>
    </row>
    <row r="8521" spans="1:6" x14ac:dyDescent="0.3">
      <c r="A8521" t="s">
        <v>28206</v>
      </c>
      <c r="B8521" t="s">
        <v>28207</v>
      </c>
      <c r="C8521" t="s">
        <v>28208</v>
      </c>
      <c r="D8521" t="s">
        <v>48030</v>
      </c>
      <c r="E8521">
        <f>_xlfn.XLOOKUP(Append1[[#This Row],[CAS]],[1]!Append1[CAS],[1]!Append1[Tb],"",0)</f>
        <v>498.86</v>
      </c>
      <c r="F8521">
        <f t="shared" si="133"/>
        <v>10</v>
      </c>
    </row>
    <row r="8522" spans="1:6" x14ac:dyDescent="0.3">
      <c r="A8522" t="s">
        <v>2463</v>
      </c>
      <c r="B8522" t="s">
        <v>326</v>
      </c>
      <c r="C8522" t="s">
        <v>327</v>
      </c>
      <c r="D8522" t="s">
        <v>48030</v>
      </c>
      <c r="E8522">
        <f>_xlfn.XLOOKUP(Append1[[#This Row],[CAS]],[1]!Append1[CAS],[1]!Append1[Tb],"",0)</f>
        <v>499.15</v>
      </c>
      <c r="F8522">
        <f t="shared" si="133"/>
        <v>10</v>
      </c>
    </row>
    <row r="8523" spans="1:6" hidden="1" x14ac:dyDescent="0.3">
      <c r="A8523" t="s">
        <v>2962</v>
      </c>
      <c r="B8523" t="s">
        <v>1324</v>
      </c>
      <c r="C8523" t="s">
        <v>1325</v>
      </c>
      <c r="D8523" t="s">
        <v>48026</v>
      </c>
      <c r="E8523">
        <f>_xlfn.XLOOKUP(Append1[[#This Row],[CAS]],[1]!Append1[CAS],[1]!Append1[Tb],"",0)</f>
        <v>529.65</v>
      </c>
      <c r="F8523">
        <f t="shared" si="133"/>
        <v>14</v>
      </c>
    </row>
    <row r="8524" spans="1:6" x14ac:dyDescent="0.3">
      <c r="A8524" t="s">
        <v>38361</v>
      </c>
      <c r="B8524" t="s">
        <v>38362</v>
      </c>
      <c r="C8524" t="s">
        <v>38363</v>
      </c>
      <c r="D8524" t="s">
        <v>48030</v>
      </c>
      <c r="E8524">
        <f>_xlfn.XLOOKUP(Append1[[#This Row],[CAS]],[1]!Append1[CAS],[1]!Append1[Tb],"",0)</f>
        <v>499.7</v>
      </c>
      <c r="F8524">
        <f t="shared" si="133"/>
        <v>10</v>
      </c>
    </row>
    <row r="8525" spans="1:6" hidden="1" x14ac:dyDescent="0.3">
      <c r="A8525" t="s">
        <v>22887</v>
      </c>
      <c r="B8525" t="s">
        <v>22888</v>
      </c>
      <c r="C8525" t="s">
        <v>22889</v>
      </c>
      <c r="D8525" t="s">
        <v>48020</v>
      </c>
      <c r="E8525">
        <f>_xlfn.XLOOKUP(Append1[[#This Row],[CAS]],[1]!Append1[CAS],[1]!Append1[Tb],"",0)</f>
        <v>529.66999999999996</v>
      </c>
      <c r="F8525">
        <f t="shared" si="133"/>
        <v>13</v>
      </c>
    </row>
    <row r="8526" spans="1:6" x14ac:dyDescent="0.3">
      <c r="A8526" t="s">
        <v>40458</v>
      </c>
      <c r="B8526" t="s">
        <v>40459</v>
      </c>
      <c r="C8526" t="s">
        <v>40460</v>
      </c>
      <c r="D8526" t="s">
        <v>48030</v>
      </c>
      <c r="E8526">
        <f>_xlfn.XLOOKUP(Append1[[#This Row],[CAS]],[1]!Append1[CAS],[1]!Append1[Tb],"",0)</f>
        <v>499.7</v>
      </c>
      <c r="F8526">
        <f t="shared" si="133"/>
        <v>10</v>
      </c>
    </row>
    <row r="8527" spans="1:6" x14ac:dyDescent="0.3">
      <c r="A8527" t="s">
        <v>3677</v>
      </c>
      <c r="B8527" t="s">
        <v>3678</v>
      </c>
      <c r="C8527" t="s">
        <v>3679</v>
      </c>
      <c r="D8527" t="s">
        <v>48030</v>
      </c>
      <c r="E8527">
        <f>_xlfn.XLOOKUP(Append1[[#This Row],[CAS]],[1]!Append1[CAS],[1]!Append1[Tb],"",0)</f>
        <v>500.15</v>
      </c>
      <c r="F8527">
        <f t="shared" si="133"/>
        <v>10</v>
      </c>
    </row>
    <row r="8528" spans="1:6" x14ac:dyDescent="0.3">
      <c r="A8528" t="s">
        <v>6120</v>
      </c>
      <c r="B8528" t="s">
        <v>6121</v>
      </c>
      <c r="C8528" t="s">
        <v>6122</v>
      </c>
      <c r="D8528" t="s">
        <v>48030</v>
      </c>
      <c r="E8528">
        <f>_xlfn.XLOOKUP(Append1[[#This Row],[CAS]],[1]!Append1[CAS],[1]!Append1[Tb],"",0)</f>
        <v>500.15</v>
      </c>
      <c r="F8528">
        <f t="shared" si="133"/>
        <v>10</v>
      </c>
    </row>
    <row r="8529" spans="1:6" x14ac:dyDescent="0.3">
      <c r="A8529" t="s">
        <v>34700</v>
      </c>
      <c r="B8529" t="s">
        <v>34701</v>
      </c>
      <c r="C8529" t="s">
        <v>34702</v>
      </c>
      <c r="D8529" t="s">
        <v>48030</v>
      </c>
      <c r="E8529">
        <f>_xlfn.XLOOKUP(Append1[[#This Row],[CAS]],[1]!Append1[CAS],[1]!Append1[Tb],"",0)</f>
        <v>500.31</v>
      </c>
      <c r="F8529">
        <f t="shared" si="133"/>
        <v>10</v>
      </c>
    </row>
    <row r="8530" spans="1:6" x14ac:dyDescent="0.3">
      <c r="A8530" t="s">
        <v>2636</v>
      </c>
      <c r="B8530" t="s">
        <v>672</v>
      </c>
      <c r="C8530" t="s">
        <v>673</v>
      </c>
      <c r="D8530" t="s">
        <v>48030</v>
      </c>
      <c r="E8530">
        <f>_xlfn.XLOOKUP(Append1[[#This Row],[CAS]],[1]!Append1[CAS],[1]!Append1[Tb],"",0)</f>
        <v>500.65</v>
      </c>
      <c r="F8530">
        <f t="shared" si="133"/>
        <v>10</v>
      </c>
    </row>
    <row r="8531" spans="1:6" x14ac:dyDescent="0.3">
      <c r="A8531" t="s">
        <v>2937</v>
      </c>
      <c r="B8531" t="s">
        <v>1274</v>
      </c>
      <c r="C8531" t="s">
        <v>1275</v>
      </c>
      <c r="D8531" t="s">
        <v>48030</v>
      </c>
      <c r="E8531">
        <f>_xlfn.XLOOKUP(Append1[[#This Row],[CAS]],[1]!Append1[CAS],[1]!Append1[Tb],"",0)</f>
        <v>500.65</v>
      </c>
      <c r="F8531">
        <f t="shared" si="133"/>
        <v>10</v>
      </c>
    </row>
    <row r="8532" spans="1:6" x14ac:dyDescent="0.3">
      <c r="A8532" t="s">
        <v>43843</v>
      </c>
      <c r="B8532" t="s">
        <v>43844</v>
      </c>
      <c r="C8532" t="s">
        <v>43845</v>
      </c>
      <c r="D8532" t="s">
        <v>48030</v>
      </c>
      <c r="E8532">
        <f>_xlfn.XLOOKUP(Append1[[#This Row],[CAS]],[1]!Append1[CAS],[1]!Append1[Tb],"",0)</f>
        <v>500.66</v>
      </c>
      <c r="F8532">
        <f t="shared" si="133"/>
        <v>10</v>
      </c>
    </row>
    <row r="8533" spans="1:6" hidden="1" x14ac:dyDescent="0.3">
      <c r="A8533" t="s">
        <v>9999</v>
      </c>
      <c r="B8533" t="s">
        <v>10000</v>
      </c>
      <c r="C8533" t="s">
        <v>10001</v>
      </c>
      <c r="D8533" t="s">
        <v>48020</v>
      </c>
      <c r="E8533">
        <f>_xlfn.XLOOKUP(Append1[[#This Row],[CAS]],[1]!Append1[CAS],[1]!Append1[Tb],"",0)</f>
        <v>530</v>
      </c>
      <c r="F8533">
        <f t="shared" si="133"/>
        <v>13</v>
      </c>
    </row>
    <row r="8534" spans="1:6" x14ac:dyDescent="0.3">
      <c r="A8534" t="s">
        <v>7330</v>
      </c>
      <c r="B8534" t="s">
        <v>7331</v>
      </c>
      <c r="C8534" t="s">
        <v>7332</v>
      </c>
      <c r="D8534" t="s">
        <v>48030</v>
      </c>
      <c r="E8534">
        <f>_xlfn.XLOOKUP(Append1[[#This Row],[CAS]],[1]!Append1[CAS],[1]!Append1[Tb],"",0)</f>
        <v>500.7</v>
      </c>
      <c r="F8534">
        <f t="shared" si="133"/>
        <v>10</v>
      </c>
    </row>
    <row r="8535" spans="1:6" x14ac:dyDescent="0.3">
      <c r="A8535" t="s">
        <v>10559</v>
      </c>
      <c r="B8535" t="s">
        <v>10560</v>
      </c>
      <c r="C8535" t="s">
        <v>10561</v>
      </c>
      <c r="D8535" t="s">
        <v>48030</v>
      </c>
      <c r="E8535">
        <f>_xlfn.XLOOKUP(Append1[[#This Row],[CAS]],[1]!Append1[CAS],[1]!Append1[Tb],"",0)</f>
        <v>500.75</v>
      </c>
      <c r="F8535">
        <f t="shared" si="133"/>
        <v>10</v>
      </c>
    </row>
    <row r="8536" spans="1:6" x14ac:dyDescent="0.3">
      <c r="A8536" t="s">
        <v>15021</v>
      </c>
      <c r="B8536" t="s">
        <v>15022</v>
      </c>
      <c r="C8536" t="s">
        <v>15023</v>
      </c>
      <c r="D8536" t="s">
        <v>48030</v>
      </c>
      <c r="E8536">
        <f>_xlfn.XLOOKUP(Append1[[#This Row],[CAS]],[1]!Append1[CAS],[1]!Append1[Tb],"",0)</f>
        <v>501.15</v>
      </c>
      <c r="F8536">
        <f t="shared" si="133"/>
        <v>10</v>
      </c>
    </row>
    <row r="8537" spans="1:6" x14ac:dyDescent="0.3">
      <c r="A8537" t="s">
        <v>2930</v>
      </c>
      <c r="B8537" t="s">
        <v>1260</v>
      </c>
      <c r="C8537" t="s">
        <v>1261</v>
      </c>
      <c r="D8537" t="s">
        <v>48030</v>
      </c>
      <c r="E8537">
        <f>_xlfn.XLOOKUP(Append1[[#This Row],[CAS]],[1]!Append1[CAS],[1]!Append1[Tb],"",0)</f>
        <v>501.65</v>
      </c>
      <c r="F8537">
        <f t="shared" si="133"/>
        <v>10</v>
      </c>
    </row>
    <row r="8538" spans="1:6" x14ac:dyDescent="0.3">
      <c r="A8538" t="s">
        <v>3158</v>
      </c>
      <c r="B8538" t="s">
        <v>1716</v>
      </c>
      <c r="C8538" t="s">
        <v>1717</v>
      </c>
      <c r="D8538" t="s">
        <v>48030</v>
      </c>
      <c r="E8538">
        <f>_xlfn.XLOOKUP(Append1[[#This Row],[CAS]],[1]!Append1[CAS],[1]!Append1[Tb],"",0)</f>
        <v>501.65</v>
      </c>
      <c r="F8538">
        <f t="shared" si="133"/>
        <v>10</v>
      </c>
    </row>
    <row r="8539" spans="1:6" x14ac:dyDescent="0.3">
      <c r="A8539" t="s">
        <v>43876</v>
      </c>
      <c r="B8539" t="s">
        <v>43877</v>
      </c>
      <c r="C8539" t="s">
        <v>43878</v>
      </c>
      <c r="D8539" t="s">
        <v>48030</v>
      </c>
      <c r="E8539">
        <f>_xlfn.XLOOKUP(Append1[[#This Row],[CAS]],[1]!Append1[CAS],[1]!Append1[Tb],"",0)</f>
        <v>501.74</v>
      </c>
      <c r="F8539">
        <f t="shared" si="133"/>
        <v>10</v>
      </c>
    </row>
    <row r="8540" spans="1:6" x14ac:dyDescent="0.3">
      <c r="A8540" t="s">
        <v>33780</v>
      </c>
      <c r="B8540" t="s">
        <v>33781</v>
      </c>
      <c r="C8540" t="s">
        <v>33782</v>
      </c>
      <c r="D8540" t="s">
        <v>48030</v>
      </c>
      <c r="E8540">
        <f>_xlfn.XLOOKUP(Append1[[#This Row],[CAS]],[1]!Append1[CAS],[1]!Append1[Tb],"",0)</f>
        <v>501.79</v>
      </c>
      <c r="F8540">
        <f t="shared" si="133"/>
        <v>10</v>
      </c>
    </row>
    <row r="8541" spans="1:6" x14ac:dyDescent="0.3">
      <c r="A8541" t="s">
        <v>20867</v>
      </c>
      <c r="B8541" t="s">
        <v>20868</v>
      </c>
      <c r="C8541" t="s">
        <v>20869</v>
      </c>
      <c r="D8541" t="s">
        <v>48030</v>
      </c>
      <c r="E8541">
        <f>_xlfn.XLOOKUP(Append1[[#This Row],[CAS]],[1]!Append1[CAS],[1]!Append1[Tb],"",0)</f>
        <v>501.82</v>
      </c>
      <c r="F8541">
        <f t="shared" si="133"/>
        <v>10</v>
      </c>
    </row>
    <row r="8542" spans="1:6" x14ac:dyDescent="0.3">
      <c r="A8542" t="s">
        <v>21952</v>
      </c>
      <c r="B8542" t="s">
        <v>21953</v>
      </c>
      <c r="C8542" t="s">
        <v>21954</v>
      </c>
      <c r="D8542" t="s">
        <v>48030</v>
      </c>
      <c r="E8542">
        <f>_xlfn.XLOOKUP(Append1[[#This Row],[CAS]],[1]!Append1[CAS],[1]!Append1[Tb],"",0)</f>
        <v>501.85</v>
      </c>
      <c r="F8542">
        <f t="shared" si="133"/>
        <v>10</v>
      </c>
    </row>
    <row r="8543" spans="1:6" hidden="1" x14ac:dyDescent="0.3">
      <c r="A8543" t="s">
        <v>12972</v>
      </c>
      <c r="B8543" t="s">
        <v>12973</v>
      </c>
      <c r="C8543" t="s">
        <v>12974</v>
      </c>
      <c r="D8543" t="s">
        <v>48020</v>
      </c>
      <c r="E8543">
        <f>_xlfn.XLOOKUP(Append1[[#This Row],[CAS]],[1]!Append1[CAS],[1]!Append1[Tb],"",0)</f>
        <v>530.15</v>
      </c>
      <c r="F8543">
        <f t="shared" si="133"/>
        <v>13</v>
      </c>
    </row>
    <row r="8544" spans="1:6" x14ac:dyDescent="0.3">
      <c r="A8544" t="s">
        <v>25879</v>
      </c>
      <c r="B8544" t="s">
        <v>25880</v>
      </c>
      <c r="C8544" t="s">
        <v>25881</v>
      </c>
      <c r="D8544" t="s">
        <v>48030</v>
      </c>
      <c r="E8544">
        <f>_xlfn.XLOOKUP(Append1[[#This Row],[CAS]],[1]!Append1[CAS],[1]!Append1[Tb],"",0)</f>
        <v>501.9</v>
      </c>
      <c r="F8544">
        <f t="shared" si="133"/>
        <v>10</v>
      </c>
    </row>
    <row r="8545" spans="1:6" x14ac:dyDescent="0.3">
      <c r="A8545" t="s">
        <v>2349</v>
      </c>
      <c r="B8545" t="s">
        <v>98</v>
      </c>
      <c r="C8545" t="s">
        <v>99</v>
      </c>
      <c r="D8545" t="s">
        <v>48030</v>
      </c>
      <c r="E8545">
        <f>_xlfn.XLOOKUP(Append1[[#This Row],[CAS]],[1]!Append1[CAS],[1]!Append1[Tb],"",0)</f>
        <v>502.15</v>
      </c>
      <c r="F8545">
        <f t="shared" si="133"/>
        <v>10</v>
      </c>
    </row>
    <row r="8546" spans="1:6" x14ac:dyDescent="0.3">
      <c r="A8546" t="s">
        <v>2507</v>
      </c>
      <c r="B8546" t="s">
        <v>414</v>
      </c>
      <c r="C8546" t="s">
        <v>415</v>
      </c>
      <c r="D8546" t="s">
        <v>48030</v>
      </c>
      <c r="E8546">
        <f>_xlfn.XLOOKUP(Append1[[#This Row],[CAS]],[1]!Append1[CAS],[1]!Append1[Tb],"",0)</f>
        <v>502.15</v>
      </c>
      <c r="F8546">
        <f t="shared" si="133"/>
        <v>10</v>
      </c>
    </row>
    <row r="8547" spans="1:6" x14ac:dyDescent="0.3">
      <c r="A8547" t="s">
        <v>3938</v>
      </c>
      <c r="B8547" t="s">
        <v>3939</v>
      </c>
      <c r="C8547" t="s">
        <v>3940</v>
      </c>
      <c r="D8547" t="s">
        <v>48030</v>
      </c>
      <c r="E8547">
        <f>_xlfn.XLOOKUP(Append1[[#This Row],[CAS]],[1]!Append1[CAS],[1]!Append1[Tb],"",0)</f>
        <v>502.15</v>
      </c>
      <c r="F8547">
        <f t="shared" si="133"/>
        <v>10</v>
      </c>
    </row>
    <row r="8548" spans="1:6" x14ac:dyDescent="0.3">
      <c r="A8548" t="s">
        <v>9015</v>
      </c>
      <c r="B8548" t="s">
        <v>9016</v>
      </c>
      <c r="C8548" t="s">
        <v>9017</v>
      </c>
      <c r="D8548" t="s">
        <v>48030</v>
      </c>
      <c r="E8548">
        <f>_xlfn.XLOOKUP(Append1[[#This Row],[CAS]],[1]!Append1[CAS],[1]!Append1[Tb],"",0)</f>
        <v>502.15</v>
      </c>
      <c r="F8548">
        <f t="shared" si="133"/>
        <v>10</v>
      </c>
    </row>
    <row r="8549" spans="1:6" x14ac:dyDescent="0.3">
      <c r="A8549" t="s">
        <v>34640</v>
      </c>
      <c r="B8549" t="s">
        <v>34641</v>
      </c>
      <c r="C8549" t="s">
        <v>34642</v>
      </c>
      <c r="D8549" t="s">
        <v>48030</v>
      </c>
      <c r="E8549">
        <f>_xlfn.XLOOKUP(Append1[[#This Row],[CAS]],[1]!Append1[CAS],[1]!Append1[Tb],"",0)</f>
        <v>502.58</v>
      </c>
      <c r="F8549">
        <f t="shared" si="133"/>
        <v>10</v>
      </c>
    </row>
    <row r="8550" spans="1:6" x14ac:dyDescent="0.3">
      <c r="A8550" t="s">
        <v>38506</v>
      </c>
      <c r="B8550" t="s">
        <v>38507</v>
      </c>
      <c r="C8550" t="s">
        <v>38508</v>
      </c>
      <c r="D8550" t="s">
        <v>48030</v>
      </c>
      <c r="E8550">
        <f>_xlfn.XLOOKUP(Append1[[#This Row],[CAS]],[1]!Append1[CAS],[1]!Append1[Tb],"",0)</f>
        <v>502.58</v>
      </c>
      <c r="F8550">
        <f t="shared" si="133"/>
        <v>10</v>
      </c>
    </row>
    <row r="8551" spans="1:6" hidden="1" x14ac:dyDescent="0.3">
      <c r="A8551" t="s">
        <v>2928</v>
      </c>
      <c r="B8551" t="s">
        <v>1256</v>
      </c>
      <c r="C8551" t="s">
        <v>1257</v>
      </c>
      <c r="D8551" t="s">
        <v>48026</v>
      </c>
      <c r="E8551">
        <f>_xlfn.XLOOKUP(Append1[[#This Row],[CAS]],[1]!Append1[CAS],[1]!Append1[Tb],"",0)</f>
        <v>530.65</v>
      </c>
      <c r="F8551">
        <f t="shared" si="133"/>
        <v>14</v>
      </c>
    </row>
    <row r="8552" spans="1:6" x14ac:dyDescent="0.3">
      <c r="A8552" t="s">
        <v>3099</v>
      </c>
      <c r="B8552" t="s">
        <v>1598</v>
      </c>
      <c r="C8552" t="s">
        <v>1599</v>
      </c>
      <c r="D8552" t="s">
        <v>48030</v>
      </c>
      <c r="E8552">
        <f>_xlfn.XLOOKUP(Append1[[#This Row],[CAS]],[1]!Append1[CAS],[1]!Append1[Tb],"",0)</f>
        <v>502.65</v>
      </c>
      <c r="F8552">
        <f t="shared" si="133"/>
        <v>10</v>
      </c>
    </row>
    <row r="8553" spans="1:6" x14ac:dyDescent="0.3">
      <c r="A8553" t="s">
        <v>2814</v>
      </c>
      <c r="B8553" t="s">
        <v>1028</v>
      </c>
      <c r="C8553" t="s">
        <v>1029</v>
      </c>
      <c r="D8553" t="s">
        <v>48030</v>
      </c>
      <c r="E8553">
        <f>_xlfn.XLOOKUP(Append1[[#This Row],[CAS]],[1]!Append1[CAS],[1]!Append1[Tb],"",0)</f>
        <v>503.15</v>
      </c>
      <c r="F8553">
        <f t="shared" si="133"/>
        <v>10</v>
      </c>
    </row>
    <row r="8554" spans="1:6" x14ac:dyDescent="0.3">
      <c r="A8554" t="s">
        <v>3037</v>
      </c>
      <c r="B8554" t="s">
        <v>1474</v>
      </c>
      <c r="C8554" t="s">
        <v>1475</v>
      </c>
      <c r="D8554" t="s">
        <v>48030</v>
      </c>
      <c r="E8554">
        <f>_xlfn.XLOOKUP(Append1[[#This Row],[CAS]],[1]!Append1[CAS],[1]!Append1[Tb],"",0)</f>
        <v>503.15</v>
      </c>
      <c r="F8554">
        <f t="shared" si="133"/>
        <v>10</v>
      </c>
    </row>
    <row r="8555" spans="1:6" hidden="1" x14ac:dyDescent="0.3">
      <c r="A8555" t="s">
        <v>28770</v>
      </c>
      <c r="B8555" t="s">
        <v>28771</v>
      </c>
      <c r="C8555" t="s">
        <v>28772</v>
      </c>
      <c r="D8555" t="s">
        <v>48020</v>
      </c>
      <c r="E8555">
        <f>_xlfn.XLOOKUP(Append1[[#This Row],[CAS]],[1]!Append1[CAS],[1]!Append1[Tb],"",0)</f>
        <v>530.73</v>
      </c>
      <c r="F8555">
        <f t="shared" si="133"/>
        <v>13</v>
      </c>
    </row>
    <row r="8556" spans="1:6" hidden="1" x14ac:dyDescent="0.3">
      <c r="A8556" t="s">
        <v>40107</v>
      </c>
      <c r="B8556" t="s">
        <v>40108</v>
      </c>
      <c r="C8556" t="s">
        <v>40109</v>
      </c>
      <c r="D8556" t="s">
        <v>48020</v>
      </c>
      <c r="E8556">
        <f>_xlfn.XLOOKUP(Append1[[#This Row],[CAS]],[1]!Append1[CAS],[1]!Append1[Tb],"",0)</f>
        <v>530.73</v>
      </c>
      <c r="F8556">
        <f t="shared" si="133"/>
        <v>13</v>
      </c>
    </row>
    <row r="8557" spans="1:6" x14ac:dyDescent="0.3">
      <c r="A8557" t="s">
        <v>3287</v>
      </c>
      <c r="B8557" t="s">
        <v>1972</v>
      </c>
      <c r="C8557" t="s">
        <v>1973</v>
      </c>
      <c r="D8557" t="s">
        <v>48030</v>
      </c>
      <c r="E8557">
        <f>_xlfn.XLOOKUP(Append1[[#This Row],[CAS]],[1]!Append1[CAS],[1]!Append1[Tb],"",0)</f>
        <v>503.15</v>
      </c>
      <c r="F8557">
        <f t="shared" si="133"/>
        <v>10</v>
      </c>
    </row>
    <row r="8558" spans="1:6" x14ac:dyDescent="0.3">
      <c r="A8558" t="s">
        <v>5775</v>
      </c>
      <c r="B8558" t="s">
        <v>5776</v>
      </c>
      <c r="C8558" t="s">
        <v>5777</v>
      </c>
      <c r="D8558" t="s">
        <v>48030</v>
      </c>
      <c r="E8558">
        <f>_xlfn.XLOOKUP(Append1[[#This Row],[CAS]],[1]!Append1[CAS],[1]!Append1[Tb],"",0)</f>
        <v>503.15</v>
      </c>
      <c r="F8558">
        <f t="shared" si="133"/>
        <v>10</v>
      </c>
    </row>
    <row r="8559" spans="1:6" x14ac:dyDescent="0.3">
      <c r="A8559" t="s">
        <v>6960</v>
      </c>
      <c r="B8559" t="s">
        <v>6961</v>
      </c>
      <c r="C8559" t="s">
        <v>6962</v>
      </c>
      <c r="D8559" t="s">
        <v>48030</v>
      </c>
      <c r="E8559">
        <f>_xlfn.XLOOKUP(Append1[[#This Row],[CAS]],[1]!Append1[CAS],[1]!Append1[Tb],"",0)</f>
        <v>503.15</v>
      </c>
      <c r="F8559">
        <f t="shared" si="133"/>
        <v>10</v>
      </c>
    </row>
    <row r="8560" spans="1:6" x14ac:dyDescent="0.3">
      <c r="A8560" t="s">
        <v>10454</v>
      </c>
      <c r="B8560" t="s">
        <v>10455</v>
      </c>
      <c r="C8560" t="s">
        <v>10456</v>
      </c>
      <c r="D8560" t="s">
        <v>48030</v>
      </c>
      <c r="E8560">
        <f>_xlfn.XLOOKUP(Append1[[#This Row],[CAS]],[1]!Append1[CAS],[1]!Append1[Tb],"",0)</f>
        <v>503.15</v>
      </c>
      <c r="F8560">
        <f t="shared" si="133"/>
        <v>10</v>
      </c>
    </row>
    <row r="8561" spans="1:6" x14ac:dyDescent="0.3">
      <c r="A8561" t="s">
        <v>11854</v>
      </c>
      <c r="B8561" t="s">
        <v>11855</v>
      </c>
      <c r="C8561" t="s">
        <v>11856</v>
      </c>
      <c r="D8561" t="s">
        <v>48030</v>
      </c>
      <c r="E8561">
        <f>_xlfn.XLOOKUP(Append1[[#This Row],[CAS]],[1]!Append1[CAS],[1]!Append1[Tb],"",0)</f>
        <v>503.15</v>
      </c>
      <c r="F8561">
        <f t="shared" si="133"/>
        <v>10</v>
      </c>
    </row>
    <row r="8562" spans="1:6" x14ac:dyDescent="0.3">
      <c r="A8562" t="s">
        <v>26945</v>
      </c>
      <c r="B8562" t="s">
        <v>26946</v>
      </c>
      <c r="C8562" t="s">
        <v>26947</v>
      </c>
      <c r="D8562" t="s">
        <v>48030</v>
      </c>
      <c r="E8562">
        <f>_xlfn.XLOOKUP(Append1[[#This Row],[CAS]],[1]!Append1[CAS],[1]!Append1[Tb],"",0)</f>
        <v>503.45</v>
      </c>
      <c r="F8562">
        <f t="shared" si="133"/>
        <v>10</v>
      </c>
    </row>
    <row r="8563" spans="1:6" x14ac:dyDescent="0.3">
      <c r="A8563" t="s">
        <v>34059</v>
      </c>
      <c r="B8563" t="s">
        <v>34060</v>
      </c>
      <c r="C8563" t="s">
        <v>34061</v>
      </c>
      <c r="D8563" t="s">
        <v>48030</v>
      </c>
      <c r="E8563">
        <f>_xlfn.XLOOKUP(Append1[[#This Row],[CAS]],[1]!Append1[CAS],[1]!Append1[Tb],"",0)</f>
        <v>503.49</v>
      </c>
      <c r="F8563">
        <f t="shared" si="133"/>
        <v>10</v>
      </c>
    </row>
    <row r="8564" spans="1:6" x14ac:dyDescent="0.3">
      <c r="A8564" t="s">
        <v>18126</v>
      </c>
      <c r="B8564" t="s">
        <v>18127</v>
      </c>
      <c r="C8564" t="s">
        <v>18128</v>
      </c>
      <c r="D8564" t="s">
        <v>48030</v>
      </c>
      <c r="E8564">
        <f>_xlfn.XLOOKUP(Append1[[#This Row],[CAS]],[1]!Append1[CAS],[1]!Append1[Tb],"",0)</f>
        <v>503.52</v>
      </c>
      <c r="F8564">
        <f t="shared" si="133"/>
        <v>10</v>
      </c>
    </row>
    <row r="8565" spans="1:6" x14ac:dyDescent="0.3">
      <c r="A8565" t="s">
        <v>47801</v>
      </c>
      <c r="B8565" t="s">
        <v>47802</v>
      </c>
      <c r="C8565" t="s">
        <v>47803</v>
      </c>
      <c r="D8565" t="s">
        <v>48030</v>
      </c>
      <c r="E8565">
        <f>_xlfn.XLOOKUP(Append1[[#This Row],[CAS]],[1]!Append1[CAS],[1]!Append1[Tb],"",0)</f>
        <v>503.84</v>
      </c>
      <c r="F8565">
        <f t="shared" si="133"/>
        <v>10</v>
      </c>
    </row>
    <row r="8566" spans="1:6" x14ac:dyDescent="0.3">
      <c r="A8566" t="s">
        <v>4497</v>
      </c>
      <c r="B8566" t="s">
        <v>4498</v>
      </c>
      <c r="C8566" t="s">
        <v>4499</v>
      </c>
      <c r="D8566" t="s">
        <v>48030</v>
      </c>
      <c r="E8566">
        <f>_xlfn.XLOOKUP(Append1[[#This Row],[CAS]],[1]!Append1[CAS],[1]!Append1[Tb],"",0)</f>
        <v>504.15</v>
      </c>
      <c r="F8566">
        <f t="shared" si="133"/>
        <v>10</v>
      </c>
    </row>
    <row r="8567" spans="1:6" hidden="1" x14ac:dyDescent="0.3">
      <c r="A8567" t="s">
        <v>47795</v>
      </c>
      <c r="B8567" t="s">
        <v>47796</v>
      </c>
      <c r="C8567" t="s">
        <v>47797</v>
      </c>
      <c r="D8567" t="s">
        <v>48020</v>
      </c>
      <c r="E8567">
        <f>_xlfn.XLOOKUP(Append1[[#This Row],[CAS]],[1]!Append1[CAS],[1]!Append1[Tb],"",0)</f>
        <v>531.11</v>
      </c>
      <c r="F8567">
        <f t="shared" si="133"/>
        <v>13</v>
      </c>
    </row>
    <row r="8568" spans="1:6" x14ac:dyDescent="0.3">
      <c r="A8568" t="s">
        <v>35905</v>
      </c>
      <c r="B8568" t="s">
        <v>35906</v>
      </c>
      <c r="C8568" t="s">
        <v>35907</v>
      </c>
      <c r="D8568" t="s">
        <v>48030</v>
      </c>
      <c r="E8568">
        <f>_xlfn.XLOOKUP(Append1[[#This Row],[CAS]],[1]!Append1[CAS],[1]!Append1[Tb],"",0)</f>
        <v>504.2</v>
      </c>
      <c r="F8568">
        <f t="shared" si="133"/>
        <v>10</v>
      </c>
    </row>
    <row r="8569" spans="1:6" x14ac:dyDescent="0.3">
      <c r="A8569" t="s">
        <v>38807</v>
      </c>
      <c r="B8569" t="s">
        <v>38808</v>
      </c>
      <c r="C8569" t="s">
        <v>38809</v>
      </c>
      <c r="D8569" t="s">
        <v>48030</v>
      </c>
      <c r="E8569">
        <f>_xlfn.XLOOKUP(Append1[[#This Row],[CAS]],[1]!Append1[CAS],[1]!Append1[Tb],"",0)</f>
        <v>504.2</v>
      </c>
      <c r="F8569">
        <f t="shared" si="133"/>
        <v>10</v>
      </c>
    </row>
    <row r="8570" spans="1:6" x14ac:dyDescent="0.3">
      <c r="A8570" t="s">
        <v>40497</v>
      </c>
      <c r="B8570" t="s">
        <v>40498</v>
      </c>
      <c r="C8570" t="s">
        <v>40499</v>
      </c>
      <c r="D8570" t="s">
        <v>48030</v>
      </c>
      <c r="E8570">
        <f>_xlfn.XLOOKUP(Append1[[#This Row],[CAS]],[1]!Append1[CAS],[1]!Append1[Tb],"",0)</f>
        <v>504.2</v>
      </c>
      <c r="F8570">
        <f t="shared" si="133"/>
        <v>10</v>
      </c>
    </row>
    <row r="8571" spans="1:6" x14ac:dyDescent="0.3">
      <c r="A8571" t="s">
        <v>29034</v>
      </c>
      <c r="B8571" t="s">
        <v>29035</v>
      </c>
      <c r="C8571" t="s">
        <v>29036</v>
      </c>
      <c r="D8571" t="s">
        <v>48030</v>
      </c>
      <c r="E8571">
        <f>_xlfn.XLOOKUP(Append1[[#This Row],[CAS]],[1]!Append1[CAS],[1]!Append1[Tb],"",0)</f>
        <v>504.24</v>
      </c>
      <c r="F8571">
        <f t="shared" si="133"/>
        <v>10</v>
      </c>
    </row>
    <row r="8572" spans="1:6" hidden="1" x14ac:dyDescent="0.3">
      <c r="A8572" t="s">
        <v>9178</v>
      </c>
      <c r="B8572" t="s">
        <v>9179</v>
      </c>
      <c r="C8572" t="s">
        <v>9180</v>
      </c>
      <c r="D8572" t="s">
        <v>48036</v>
      </c>
      <c r="E8572">
        <f>_xlfn.XLOOKUP(Append1[[#This Row],[CAS]],[1]!Append1[CAS],[1]!Append1[Tb],"",0)</f>
        <v>531.15</v>
      </c>
      <c r="F8572">
        <f t="shared" si="133"/>
        <v>21</v>
      </c>
    </row>
    <row r="8573" spans="1:6" x14ac:dyDescent="0.3">
      <c r="A8573" t="s">
        <v>29674</v>
      </c>
      <c r="B8573" t="s">
        <v>29675</v>
      </c>
      <c r="C8573" t="s">
        <v>29676</v>
      </c>
      <c r="D8573" t="s">
        <v>48030</v>
      </c>
      <c r="E8573">
        <f>_xlfn.XLOOKUP(Append1[[#This Row],[CAS]],[1]!Append1[CAS],[1]!Append1[Tb],"",0)</f>
        <v>504.67</v>
      </c>
      <c r="F8573">
        <f t="shared" si="133"/>
        <v>10</v>
      </c>
    </row>
    <row r="8574" spans="1:6" x14ac:dyDescent="0.3">
      <c r="A8574" t="s">
        <v>17700</v>
      </c>
      <c r="B8574" t="s">
        <v>17701</v>
      </c>
      <c r="C8574" t="s">
        <v>17702</v>
      </c>
      <c r="D8574" t="s">
        <v>48030</v>
      </c>
      <c r="E8574">
        <f>_xlfn.XLOOKUP(Append1[[#This Row],[CAS]],[1]!Append1[CAS],[1]!Append1[Tb],"",0)</f>
        <v>504.87</v>
      </c>
      <c r="F8574">
        <f t="shared" si="133"/>
        <v>10</v>
      </c>
    </row>
    <row r="8575" spans="1:6" x14ac:dyDescent="0.3">
      <c r="A8575" t="s">
        <v>18423</v>
      </c>
      <c r="B8575" t="s">
        <v>6082</v>
      </c>
      <c r="C8575" t="s">
        <v>6083</v>
      </c>
      <c r="D8575" t="s">
        <v>48030</v>
      </c>
      <c r="E8575">
        <f>_xlfn.XLOOKUP(Append1[[#This Row],[CAS]],[1]!Append1[CAS],[1]!Append1[Tb],"",0)</f>
        <v>504.87</v>
      </c>
      <c r="F8575">
        <f t="shared" si="133"/>
        <v>10</v>
      </c>
    </row>
    <row r="8576" spans="1:6" hidden="1" x14ac:dyDescent="0.3">
      <c r="A8576" t="s">
        <v>12842</v>
      </c>
      <c r="B8576" t="s">
        <v>12843</v>
      </c>
      <c r="C8576" t="s">
        <v>12844</v>
      </c>
      <c r="D8576" t="s">
        <v>48047</v>
      </c>
      <c r="E8576">
        <f>_xlfn.XLOOKUP(Append1[[#This Row],[CAS]],[1]!Append1[CAS],[1]!Append1[Tb],"",0)</f>
        <v>531.15</v>
      </c>
      <c r="F8576">
        <f t="shared" si="133"/>
        <v>27</v>
      </c>
    </row>
    <row r="8577" spans="1:6" x14ac:dyDescent="0.3">
      <c r="A8577" t="s">
        <v>28923</v>
      </c>
      <c r="B8577" t="s">
        <v>28924</v>
      </c>
      <c r="C8577" t="s">
        <v>28925</v>
      </c>
      <c r="D8577" t="s">
        <v>48030</v>
      </c>
      <c r="E8577">
        <f>_xlfn.XLOOKUP(Append1[[#This Row],[CAS]],[1]!Append1[CAS],[1]!Append1[Tb],"",0)</f>
        <v>504.87</v>
      </c>
      <c r="F8577">
        <f t="shared" si="133"/>
        <v>10</v>
      </c>
    </row>
    <row r="8578" spans="1:6" x14ac:dyDescent="0.3">
      <c r="A8578" t="s">
        <v>29086</v>
      </c>
      <c r="B8578" t="s">
        <v>29087</v>
      </c>
      <c r="C8578" t="s">
        <v>29088</v>
      </c>
      <c r="D8578" t="s">
        <v>48030</v>
      </c>
      <c r="E8578">
        <f>_xlfn.XLOOKUP(Append1[[#This Row],[CAS]],[1]!Append1[CAS],[1]!Append1[Tb],"",0)</f>
        <v>504.91</v>
      </c>
      <c r="F8578">
        <f t="shared" ref="F8578:F8641" si="134">LEN(C8578)-LEN(SUBSTITUTE(C8578,"C",""))</f>
        <v>10</v>
      </c>
    </row>
    <row r="8579" spans="1:6" x14ac:dyDescent="0.3">
      <c r="A8579" t="s">
        <v>43651</v>
      </c>
      <c r="B8579" t="s">
        <v>43652</v>
      </c>
      <c r="C8579" t="s">
        <v>43653</v>
      </c>
      <c r="D8579" t="s">
        <v>48030</v>
      </c>
      <c r="E8579">
        <f>_xlfn.XLOOKUP(Append1[[#This Row],[CAS]],[1]!Append1[CAS],[1]!Append1[Tb],"",0)</f>
        <v>504.91</v>
      </c>
      <c r="F8579">
        <f t="shared" si="134"/>
        <v>10</v>
      </c>
    </row>
    <row r="8580" spans="1:6" x14ac:dyDescent="0.3">
      <c r="A8580" t="s">
        <v>3178</v>
      </c>
      <c r="B8580" t="s">
        <v>1756</v>
      </c>
      <c r="C8580" t="s">
        <v>1757</v>
      </c>
      <c r="D8580" t="s">
        <v>48030</v>
      </c>
      <c r="E8580">
        <f>_xlfn.XLOOKUP(Append1[[#This Row],[CAS]],[1]!Append1[CAS],[1]!Append1[Tb],"",0)</f>
        <v>505.15</v>
      </c>
      <c r="F8580">
        <f t="shared" si="134"/>
        <v>10</v>
      </c>
    </row>
    <row r="8581" spans="1:6" x14ac:dyDescent="0.3">
      <c r="A8581" t="s">
        <v>8158</v>
      </c>
      <c r="B8581" t="s">
        <v>8159</v>
      </c>
      <c r="C8581" t="s">
        <v>8160</v>
      </c>
      <c r="D8581" t="s">
        <v>48030</v>
      </c>
      <c r="E8581">
        <f>_xlfn.XLOOKUP(Append1[[#This Row],[CAS]],[1]!Append1[CAS],[1]!Append1[Tb],"",0)</f>
        <v>505.15</v>
      </c>
      <c r="F8581">
        <f t="shared" si="134"/>
        <v>10</v>
      </c>
    </row>
    <row r="8582" spans="1:6" x14ac:dyDescent="0.3">
      <c r="A8582" t="s">
        <v>25035</v>
      </c>
      <c r="B8582" t="s">
        <v>25036</v>
      </c>
      <c r="C8582" t="s">
        <v>25037</v>
      </c>
      <c r="D8582" t="s">
        <v>48030</v>
      </c>
      <c r="E8582">
        <f>_xlfn.XLOOKUP(Append1[[#This Row],[CAS]],[1]!Append1[CAS],[1]!Append1[Tb],"",0)</f>
        <v>505.28</v>
      </c>
      <c r="F8582">
        <f t="shared" si="134"/>
        <v>10</v>
      </c>
    </row>
    <row r="8583" spans="1:6" x14ac:dyDescent="0.3">
      <c r="A8583" t="s">
        <v>22421</v>
      </c>
      <c r="B8583" t="s">
        <v>22422</v>
      </c>
      <c r="C8583" t="s">
        <v>22423</v>
      </c>
      <c r="D8583" t="s">
        <v>48030</v>
      </c>
      <c r="E8583">
        <f>_xlfn.XLOOKUP(Append1[[#This Row],[CAS]],[1]!Append1[CAS],[1]!Append1[Tb],"",0)</f>
        <v>505.37</v>
      </c>
      <c r="F8583">
        <f t="shared" si="134"/>
        <v>10</v>
      </c>
    </row>
    <row r="8584" spans="1:6" x14ac:dyDescent="0.3">
      <c r="A8584" t="s">
        <v>12521</v>
      </c>
      <c r="B8584" t="s">
        <v>12522</v>
      </c>
      <c r="C8584" t="s">
        <v>12523</v>
      </c>
      <c r="D8584" t="s">
        <v>48030</v>
      </c>
      <c r="E8584">
        <f>_xlfn.XLOOKUP(Append1[[#This Row],[CAS]],[1]!Append1[CAS],[1]!Append1[Tb],"",0)</f>
        <v>505.65</v>
      </c>
      <c r="F8584">
        <f t="shared" si="134"/>
        <v>10</v>
      </c>
    </row>
    <row r="8585" spans="1:6" x14ac:dyDescent="0.3">
      <c r="A8585" t="s">
        <v>17520</v>
      </c>
      <c r="B8585" t="s">
        <v>17521</v>
      </c>
      <c r="C8585" t="s">
        <v>17522</v>
      </c>
      <c r="D8585" t="s">
        <v>48030</v>
      </c>
      <c r="E8585">
        <f>_xlfn.XLOOKUP(Append1[[#This Row],[CAS]],[1]!Append1[CAS],[1]!Append1[Tb],"",0)</f>
        <v>505.97</v>
      </c>
      <c r="F8585">
        <f t="shared" si="134"/>
        <v>10</v>
      </c>
    </row>
    <row r="8586" spans="1:6" x14ac:dyDescent="0.3">
      <c r="A8586" t="s">
        <v>37033</v>
      </c>
      <c r="B8586" t="s">
        <v>37034</v>
      </c>
      <c r="C8586" t="s">
        <v>37035</v>
      </c>
      <c r="D8586" t="s">
        <v>48030</v>
      </c>
      <c r="E8586">
        <f>_xlfn.XLOOKUP(Append1[[#This Row],[CAS]],[1]!Append1[CAS],[1]!Append1[Tb],"",0)</f>
        <v>505.97</v>
      </c>
      <c r="F8586">
        <f t="shared" si="134"/>
        <v>10</v>
      </c>
    </row>
    <row r="8587" spans="1:6" x14ac:dyDescent="0.3">
      <c r="A8587" t="s">
        <v>12891</v>
      </c>
      <c r="B8587" t="s">
        <v>12892</v>
      </c>
      <c r="C8587" t="s">
        <v>12893</v>
      </c>
      <c r="D8587" t="s">
        <v>48030</v>
      </c>
      <c r="E8587">
        <f>_xlfn.XLOOKUP(Append1[[#This Row],[CAS]],[1]!Append1[CAS],[1]!Append1[Tb],"",0)</f>
        <v>506.15</v>
      </c>
      <c r="F8587">
        <f t="shared" si="134"/>
        <v>10</v>
      </c>
    </row>
    <row r="8588" spans="1:6" x14ac:dyDescent="0.3">
      <c r="A8588" t="s">
        <v>32641</v>
      </c>
      <c r="B8588" t="s">
        <v>32642</v>
      </c>
      <c r="C8588" t="s">
        <v>32643</v>
      </c>
      <c r="D8588" t="s">
        <v>48030</v>
      </c>
      <c r="E8588">
        <f>_xlfn.XLOOKUP(Append1[[#This Row],[CAS]],[1]!Append1[CAS],[1]!Append1[Tb],"",0)</f>
        <v>506.17</v>
      </c>
      <c r="F8588">
        <f t="shared" si="134"/>
        <v>10</v>
      </c>
    </row>
    <row r="8589" spans="1:6" x14ac:dyDescent="0.3">
      <c r="A8589" t="s">
        <v>37495</v>
      </c>
      <c r="B8589" t="s">
        <v>37496</v>
      </c>
      <c r="C8589" t="s">
        <v>37497</v>
      </c>
      <c r="D8589" t="s">
        <v>48030</v>
      </c>
      <c r="E8589">
        <f>_xlfn.XLOOKUP(Append1[[#This Row],[CAS]],[1]!Append1[CAS],[1]!Append1[Tb],"",0)</f>
        <v>506.2</v>
      </c>
      <c r="F8589">
        <f t="shared" si="134"/>
        <v>10</v>
      </c>
    </row>
    <row r="8590" spans="1:6" x14ac:dyDescent="0.3">
      <c r="A8590" t="s">
        <v>3126</v>
      </c>
      <c r="B8590" t="s">
        <v>1652</v>
      </c>
      <c r="C8590" t="s">
        <v>1653</v>
      </c>
      <c r="D8590" t="s">
        <v>48030</v>
      </c>
      <c r="E8590">
        <f>_xlfn.XLOOKUP(Append1[[#This Row],[CAS]],[1]!Append1[CAS],[1]!Append1[Tb],"",0)</f>
        <v>507.15</v>
      </c>
      <c r="F8590">
        <f t="shared" si="134"/>
        <v>10</v>
      </c>
    </row>
    <row r="8591" spans="1:6" x14ac:dyDescent="0.3">
      <c r="A8591" t="s">
        <v>4139</v>
      </c>
      <c r="B8591" t="s">
        <v>4140</v>
      </c>
      <c r="C8591" t="s">
        <v>4141</v>
      </c>
      <c r="D8591" t="s">
        <v>48030</v>
      </c>
      <c r="E8591">
        <f>_xlfn.XLOOKUP(Append1[[#This Row],[CAS]],[1]!Append1[CAS],[1]!Append1[Tb],"",0)</f>
        <v>507.15</v>
      </c>
      <c r="F8591">
        <f t="shared" si="134"/>
        <v>10</v>
      </c>
    </row>
    <row r="8592" spans="1:6" x14ac:dyDescent="0.3">
      <c r="A8592" t="s">
        <v>6214</v>
      </c>
      <c r="B8592" t="s">
        <v>6215</v>
      </c>
      <c r="C8592" t="s">
        <v>6216</v>
      </c>
      <c r="D8592" t="s">
        <v>48030</v>
      </c>
      <c r="E8592">
        <f>_xlfn.XLOOKUP(Append1[[#This Row],[CAS]],[1]!Append1[CAS],[1]!Append1[Tb],"",0)</f>
        <v>507.15</v>
      </c>
      <c r="F8592">
        <f t="shared" si="134"/>
        <v>10</v>
      </c>
    </row>
    <row r="8593" spans="1:6" x14ac:dyDescent="0.3">
      <c r="A8593" t="s">
        <v>9609</v>
      </c>
      <c r="B8593" t="s">
        <v>9610</v>
      </c>
      <c r="C8593" t="s">
        <v>9611</v>
      </c>
      <c r="D8593" t="s">
        <v>48030</v>
      </c>
      <c r="E8593">
        <f>_xlfn.XLOOKUP(Append1[[#This Row],[CAS]],[1]!Append1[CAS],[1]!Append1[Tb],"",0)</f>
        <v>507.15</v>
      </c>
      <c r="F8593">
        <f t="shared" si="134"/>
        <v>10</v>
      </c>
    </row>
    <row r="8594" spans="1:6" x14ac:dyDescent="0.3">
      <c r="A8594" t="s">
        <v>28296</v>
      </c>
      <c r="B8594" t="s">
        <v>28297</v>
      </c>
      <c r="C8594" t="s">
        <v>28298</v>
      </c>
      <c r="D8594" t="s">
        <v>48030</v>
      </c>
      <c r="E8594">
        <f>_xlfn.XLOOKUP(Append1[[#This Row],[CAS]],[1]!Append1[CAS],[1]!Append1[Tb],"",0)</f>
        <v>507.39</v>
      </c>
      <c r="F8594">
        <f t="shared" si="134"/>
        <v>10</v>
      </c>
    </row>
    <row r="8595" spans="1:6" x14ac:dyDescent="0.3">
      <c r="A8595" t="s">
        <v>25698</v>
      </c>
      <c r="B8595" t="s">
        <v>25699</v>
      </c>
      <c r="C8595" t="s">
        <v>25700</v>
      </c>
      <c r="D8595" t="s">
        <v>48030</v>
      </c>
      <c r="E8595">
        <f>_xlfn.XLOOKUP(Append1[[#This Row],[CAS]],[1]!Append1[CAS],[1]!Append1[Tb],"",0)</f>
        <v>507.47</v>
      </c>
      <c r="F8595">
        <f t="shared" si="134"/>
        <v>10</v>
      </c>
    </row>
    <row r="8596" spans="1:6" x14ac:dyDescent="0.3">
      <c r="A8596" t="s">
        <v>2873</v>
      </c>
      <c r="B8596" t="s">
        <v>1146</v>
      </c>
      <c r="C8596" t="s">
        <v>1147</v>
      </c>
      <c r="D8596" t="s">
        <v>48030</v>
      </c>
      <c r="E8596">
        <f>_xlfn.XLOOKUP(Append1[[#This Row],[CAS]],[1]!Append1[CAS],[1]!Append1[Tb],"",0)</f>
        <v>508.15</v>
      </c>
      <c r="F8596">
        <f t="shared" si="134"/>
        <v>10</v>
      </c>
    </row>
    <row r="8597" spans="1:6" hidden="1" x14ac:dyDescent="0.3">
      <c r="A8597" t="s">
        <v>46710</v>
      </c>
      <c r="B8597" t="s">
        <v>46711</v>
      </c>
      <c r="C8597" t="s">
        <v>46712</v>
      </c>
      <c r="D8597" t="s">
        <v>10501</v>
      </c>
      <c r="E8597">
        <f>_xlfn.XLOOKUP(Append1[[#This Row],[CAS]],[1]!Append1[CAS],[1]!Append1[Tb],"",0)</f>
        <v>531.54999999999995</v>
      </c>
      <c r="F8597">
        <f t="shared" si="134"/>
        <v>46</v>
      </c>
    </row>
    <row r="8598" spans="1:6" hidden="1" x14ac:dyDescent="0.3">
      <c r="A8598" t="s">
        <v>42095</v>
      </c>
      <c r="B8598" t="s">
        <v>42096</v>
      </c>
      <c r="C8598" t="s">
        <v>42097</v>
      </c>
      <c r="D8598" t="s">
        <v>48020</v>
      </c>
      <c r="E8598">
        <f>_xlfn.XLOOKUP(Append1[[#This Row],[CAS]],[1]!Append1[CAS],[1]!Append1[Tb],"",0)</f>
        <v>531.57000000000005</v>
      </c>
      <c r="F8598">
        <f t="shared" si="134"/>
        <v>13</v>
      </c>
    </row>
    <row r="8599" spans="1:6" x14ac:dyDescent="0.3">
      <c r="A8599" t="s">
        <v>6123</v>
      </c>
      <c r="B8599" t="s">
        <v>6124</v>
      </c>
      <c r="C8599" t="s">
        <v>6125</v>
      </c>
      <c r="D8599" t="s">
        <v>48030</v>
      </c>
      <c r="E8599">
        <f>_xlfn.XLOOKUP(Append1[[#This Row],[CAS]],[1]!Append1[CAS],[1]!Append1[Tb],"",0)</f>
        <v>508.15</v>
      </c>
      <c r="F8599">
        <f t="shared" si="134"/>
        <v>10</v>
      </c>
    </row>
    <row r="8600" spans="1:6" x14ac:dyDescent="0.3">
      <c r="A8600" t="s">
        <v>25152</v>
      </c>
      <c r="B8600" t="s">
        <v>25153</v>
      </c>
      <c r="C8600" t="s">
        <v>25154</v>
      </c>
      <c r="D8600" t="s">
        <v>48030</v>
      </c>
      <c r="E8600">
        <f>_xlfn.XLOOKUP(Append1[[#This Row],[CAS]],[1]!Append1[CAS],[1]!Append1[Tb],"",0)</f>
        <v>508.22</v>
      </c>
      <c r="F8600">
        <f t="shared" si="134"/>
        <v>10</v>
      </c>
    </row>
    <row r="8601" spans="1:6" x14ac:dyDescent="0.3">
      <c r="A8601" t="s">
        <v>11893</v>
      </c>
      <c r="B8601" t="s">
        <v>11894</v>
      </c>
      <c r="C8601" t="s">
        <v>11895</v>
      </c>
      <c r="D8601" t="s">
        <v>48030</v>
      </c>
      <c r="E8601">
        <f>_xlfn.XLOOKUP(Append1[[#This Row],[CAS]],[1]!Append1[CAS],[1]!Append1[Tb],"",0)</f>
        <v>508.65</v>
      </c>
      <c r="F8601">
        <f t="shared" si="134"/>
        <v>10</v>
      </c>
    </row>
    <row r="8602" spans="1:6" x14ac:dyDescent="0.3">
      <c r="A8602" t="s">
        <v>31977</v>
      </c>
      <c r="B8602" t="s">
        <v>31978</v>
      </c>
      <c r="C8602" t="s">
        <v>31979</v>
      </c>
      <c r="D8602" t="s">
        <v>48030</v>
      </c>
      <c r="E8602">
        <f>_xlfn.XLOOKUP(Append1[[#This Row],[CAS]],[1]!Append1[CAS],[1]!Append1[Tb],"",0)</f>
        <v>508.7</v>
      </c>
      <c r="F8602">
        <f t="shared" si="134"/>
        <v>10</v>
      </c>
    </row>
    <row r="8603" spans="1:6" x14ac:dyDescent="0.3">
      <c r="A8603" t="s">
        <v>34915</v>
      </c>
      <c r="B8603" t="s">
        <v>34916</v>
      </c>
      <c r="C8603" t="s">
        <v>34917</v>
      </c>
      <c r="D8603" t="s">
        <v>48030</v>
      </c>
      <c r="E8603">
        <f>_xlfn.XLOOKUP(Append1[[#This Row],[CAS]],[1]!Append1[CAS],[1]!Append1[Tb],"",0)</f>
        <v>508.7</v>
      </c>
      <c r="F8603">
        <f t="shared" si="134"/>
        <v>10</v>
      </c>
    </row>
    <row r="8604" spans="1:6" x14ac:dyDescent="0.3">
      <c r="A8604" t="s">
        <v>46494</v>
      </c>
      <c r="B8604" t="s">
        <v>46495</v>
      </c>
      <c r="C8604" t="s">
        <v>46496</v>
      </c>
      <c r="D8604" t="s">
        <v>48030</v>
      </c>
      <c r="E8604">
        <f>_xlfn.XLOOKUP(Append1[[#This Row],[CAS]],[1]!Append1[CAS],[1]!Append1[Tb],"",0)</f>
        <v>508.88</v>
      </c>
      <c r="F8604">
        <f t="shared" si="134"/>
        <v>10</v>
      </c>
    </row>
    <row r="8605" spans="1:6" x14ac:dyDescent="0.3">
      <c r="A8605" t="s">
        <v>26516</v>
      </c>
      <c r="B8605" t="s">
        <v>26517</v>
      </c>
      <c r="C8605" t="s">
        <v>26518</v>
      </c>
      <c r="D8605" t="s">
        <v>48030</v>
      </c>
      <c r="E8605">
        <f>_xlfn.XLOOKUP(Append1[[#This Row],[CAS]],[1]!Append1[CAS],[1]!Append1[Tb],"",0)</f>
        <v>509.01</v>
      </c>
      <c r="F8605">
        <f t="shared" si="134"/>
        <v>10</v>
      </c>
    </row>
    <row r="8606" spans="1:6" x14ac:dyDescent="0.3">
      <c r="A8606" t="s">
        <v>32185</v>
      </c>
      <c r="B8606" t="s">
        <v>32186</v>
      </c>
      <c r="C8606" t="s">
        <v>32187</v>
      </c>
      <c r="D8606" t="s">
        <v>48030</v>
      </c>
      <c r="E8606">
        <f>_xlfn.XLOOKUP(Append1[[#This Row],[CAS]],[1]!Append1[CAS],[1]!Append1[Tb],"",0)</f>
        <v>509.04</v>
      </c>
      <c r="F8606">
        <f t="shared" si="134"/>
        <v>10</v>
      </c>
    </row>
    <row r="8607" spans="1:6" x14ac:dyDescent="0.3">
      <c r="A8607" t="s">
        <v>6470</v>
      </c>
      <c r="B8607" t="s">
        <v>6471</v>
      </c>
      <c r="C8607" t="s">
        <v>6472</v>
      </c>
      <c r="D8607" t="s">
        <v>48030</v>
      </c>
      <c r="E8607">
        <f>_xlfn.XLOOKUP(Append1[[#This Row],[CAS]],[1]!Append1[CAS],[1]!Append1[Tb],"",0)</f>
        <v>509.15</v>
      </c>
      <c r="F8607">
        <f t="shared" si="134"/>
        <v>10</v>
      </c>
    </row>
    <row r="8608" spans="1:6" x14ac:dyDescent="0.3">
      <c r="A8608" t="s">
        <v>11500</v>
      </c>
      <c r="B8608" t="s">
        <v>11501</v>
      </c>
      <c r="C8608" t="s">
        <v>11502</v>
      </c>
      <c r="D8608" t="s">
        <v>48030</v>
      </c>
      <c r="E8608">
        <f>_xlfn.XLOOKUP(Append1[[#This Row],[CAS]],[1]!Append1[CAS],[1]!Append1[Tb],"",0)</f>
        <v>509.15</v>
      </c>
      <c r="F8608">
        <f t="shared" si="134"/>
        <v>10</v>
      </c>
    </row>
    <row r="8609" spans="1:6" x14ac:dyDescent="0.3">
      <c r="A8609" t="s">
        <v>36483</v>
      </c>
      <c r="B8609" t="s">
        <v>36484</v>
      </c>
      <c r="C8609" t="s">
        <v>36485</v>
      </c>
      <c r="D8609" t="s">
        <v>48030</v>
      </c>
      <c r="E8609">
        <f>_xlfn.XLOOKUP(Append1[[#This Row],[CAS]],[1]!Append1[CAS],[1]!Append1[Tb],"",0)</f>
        <v>509.58</v>
      </c>
      <c r="F8609">
        <f t="shared" si="134"/>
        <v>10</v>
      </c>
    </row>
    <row r="8610" spans="1:6" x14ac:dyDescent="0.3">
      <c r="A8610" t="s">
        <v>12151</v>
      </c>
      <c r="B8610" t="s">
        <v>12152</v>
      </c>
      <c r="C8610" t="s">
        <v>12153</v>
      </c>
      <c r="D8610" t="s">
        <v>48030</v>
      </c>
      <c r="E8610">
        <f>_xlfn.XLOOKUP(Append1[[#This Row],[CAS]],[1]!Append1[CAS],[1]!Append1[Tb],"",0)</f>
        <v>509.65</v>
      </c>
      <c r="F8610">
        <f t="shared" si="134"/>
        <v>10</v>
      </c>
    </row>
    <row r="8611" spans="1:6" x14ac:dyDescent="0.3">
      <c r="A8611" t="s">
        <v>15156</v>
      </c>
      <c r="B8611" t="s">
        <v>15157</v>
      </c>
      <c r="C8611" t="s">
        <v>15158</v>
      </c>
      <c r="D8611" t="s">
        <v>48030</v>
      </c>
      <c r="E8611">
        <f>_xlfn.XLOOKUP(Append1[[#This Row],[CAS]],[1]!Append1[CAS],[1]!Append1[Tb],"",0)</f>
        <v>509.65</v>
      </c>
      <c r="F8611">
        <f t="shared" si="134"/>
        <v>10</v>
      </c>
    </row>
    <row r="8612" spans="1:6" hidden="1" x14ac:dyDescent="0.3">
      <c r="A8612" t="s">
        <v>39174</v>
      </c>
      <c r="B8612" t="s">
        <v>39175</v>
      </c>
      <c r="C8612" t="s">
        <v>39176</v>
      </c>
      <c r="D8612" t="s">
        <v>48020</v>
      </c>
      <c r="E8612">
        <f>_xlfn.XLOOKUP(Append1[[#This Row],[CAS]],[1]!Append1[CAS],[1]!Append1[Tb],"",0)</f>
        <v>531.77</v>
      </c>
      <c r="F8612">
        <f t="shared" si="134"/>
        <v>13</v>
      </c>
    </row>
    <row r="8613" spans="1:6" x14ac:dyDescent="0.3">
      <c r="A8613" t="s">
        <v>24756</v>
      </c>
      <c r="B8613" t="s">
        <v>24757</v>
      </c>
      <c r="C8613" t="s">
        <v>24758</v>
      </c>
      <c r="D8613" t="s">
        <v>48030</v>
      </c>
      <c r="E8613">
        <f>_xlfn.XLOOKUP(Append1[[#This Row],[CAS]],[1]!Append1[CAS],[1]!Append1[Tb],"",0)</f>
        <v>509.82</v>
      </c>
      <c r="F8613">
        <f t="shared" si="134"/>
        <v>10</v>
      </c>
    </row>
    <row r="8614" spans="1:6" x14ac:dyDescent="0.3">
      <c r="A8614" t="s">
        <v>26104</v>
      </c>
      <c r="B8614" t="s">
        <v>26105</v>
      </c>
      <c r="C8614" t="s">
        <v>26106</v>
      </c>
      <c r="D8614" t="s">
        <v>48030</v>
      </c>
      <c r="E8614">
        <f>_xlfn.XLOOKUP(Append1[[#This Row],[CAS]],[1]!Append1[CAS],[1]!Append1[Tb],"",0)</f>
        <v>509.82</v>
      </c>
      <c r="F8614">
        <f t="shared" si="134"/>
        <v>10</v>
      </c>
    </row>
    <row r="8615" spans="1:6" x14ac:dyDescent="0.3">
      <c r="A8615" t="s">
        <v>21538</v>
      </c>
      <c r="B8615" t="s">
        <v>21539</v>
      </c>
      <c r="C8615" t="s">
        <v>21540</v>
      </c>
      <c r="D8615" t="s">
        <v>48030</v>
      </c>
      <c r="E8615">
        <f>_xlfn.XLOOKUP(Append1[[#This Row],[CAS]],[1]!Append1[CAS],[1]!Append1[Tb],"",0)</f>
        <v>510.1</v>
      </c>
      <c r="F8615">
        <f t="shared" si="134"/>
        <v>10</v>
      </c>
    </row>
    <row r="8616" spans="1:6" x14ac:dyDescent="0.3">
      <c r="A8616" t="s">
        <v>2462</v>
      </c>
      <c r="B8616" t="s">
        <v>324</v>
      </c>
      <c r="C8616" t="s">
        <v>325</v>
      </c>
      <c r="D8616" t="s">
        <v>48030</v>
      </c>
      <c r="E8616">
        <f>_xlfn.XLOOKUP(Append1[[#This Row],[CAS]],[1]!Append1[CAS],[1]!Append1[Tb],"",0)</f>
        <v>510.15</v>
      </c>
      <c r="F8616">
        <f t="shared" si="134"/>
        <v>10</v>
      </c>
    </row>
    <row r="8617" spans="1:6" x14ac:dyDescent="0.3">
      <c r="A8617" t="s">
        <v>4272</v>
      </c>
      <c r="B8617" t="s">
        <v>4273</v>
      </c>
      <c r="C8617" t="s">
        <v>4274</v>
      </c>
      <c r="D8617" t="s">
        <v>48030</v>
      </c>
      <c r="E8617">
        <f>_xlfn.XLOOKUP(Append1[[#This Row],[CAS]],[1]!Append1[CAS],[1]!Append1[Tb],"",0)</f>
        <v>510.15</v>
      </c>
      <c r="F8617">
        <f t="shared" si="134"/>
        <v>10</v>
      </c>
    </row>
    <row r="8618" spans="1:6" x14ac:dyDescent="0.3">
      <c r="A8618" t="s">
        <v>8500</v>
      </c>
      <c r="B8618" t="s">
        <v>8501</v>
      </c>
      <c r="C8618" t="s">
        <v>8502</v>
      </c>
      <c r="D8618" t="s">
        <v>48030</v>
      </c>
      <c r="E8618">
        <f>_xlfn.XLOOKUP(Append1[[#This Row],[CAS]],[1]!Append1[CAS],[1]!Append1[Tb],"",0)</f>
        <v>510.15</v>
      </c>
      <c r="F8618">
        <f t="shared" si="134"/>
        <v>10</v>
      </c>
    </row>
    <row r="8619" spans="1:6" x14ac:dyDescent="0.3">
      <c r="A8619" t="s">
        <v>15153</v>
      </c>
      <c r="B8619" t="s">
        <v>15154</v>
      </c>
      <c r="C8619" t="s">
        <v>15155</v>
      </c>
      <c r="D8619" t="s">
        <v>48030</v>
      </c>
      <c r="E8619">
        <f>_xlfn.XLOOKUP(Append1[[#This Row],[CAS]],[1]!Append1[CAS],[1]!Append1[Tb],"",0)</f>
        <v>510.15</v>
      </c>
      <c r="F8619">
        <f t="shared" si="134"/>
        <v>10</v>
      </c>
    </row>
    <row r="8620" spans="1:6" x14ac:dyDescent="0.3">
      <c r="A8620" t="s">
        <v>35366</v>
      </c>
      <c r="B8620" t="s">
        <v>35367</v>
      </c>
      <c r="C8620" t="s">
        <v>35368</v>
      </c>
      <c r="D8620" t="s">
        <v>48030</v>
      </c>
      <c r="E8620">
        <f>_xlfn.XLOOKUP(Append1[[#This Row],[CAS]],[1]!Append1[CAS],[1]!Append1[Tb],"",0)</f>
        <v>510.44</v>
      </c>
      <c r="F8620">
        <f t="shared" si="134"/>
        <v>10</v>
      </c>
    </row>
    <row r="8621" spans="1:6" x14ac:dyDescent="0.3">
      <c r="A8621" t="s">
        <v>43648</v>
      </c>
      <c r="B8621" t="s">
        <v>43649</v>
      </c>
      <c r="C8621" t="s">
        <v>43650</v>
      </c>
      <c r="D8621" t="s">
        <v>48030</v>
      </c>
      <c r="E8621">
        <f>_xlfn.XLOOKUP(Append1[[#This Row],[CAS]],[1]!Append1[CAS],[1]!Append1[Tb],"",0)</f>
        <v>510.47</v>
      </c>
      <c r="F8621">
        <f t="shared" si="134"/>
        <v>10</v>
      </c>
    </row>
    <row r="8622" spans="1:6" x14ac:dyDescent="0.3">
      <c r="A8622" t="s">
        <v>45677</v>
      </c>
      <c r="B8622" t="s">
        <v>45678</v>
      </c>
      <c r="C8622" t="s">
        <v>45679</v>
      </c>
      <c r="D8622" t="s">
        <v>48030</v>
      </c>
      <c r="E8622">
        <f>_xlfn.XLOOKUP(Append1[[#This Row],[CAS]],[1]!Append1[CAS],[1]!Append1[Tb],"",0)</f>
        <v>510.47</v>
      </c>
      <c r="F8622">
        <f t="shared" si="134"/>
        <v>10</v>
      </c>
    </row>
    <row r="8623" spans="1:6" x14ac:dyDescent="0.3">
      <c r="A8623" t="s">
        <v>18381</v>
      </c>
      <c r="B8623" t="s">
        <v>18382</v>
      </c>
      <c r="C8623" t="s">
        <v>18383</v>
      </c>
      <c r="D8623" t="s">
        <v>48030</v>
      </c>
      <c r="E8623">
        <f>_xlfn.XLOOKUP(Append1[[#This Row],[CAS]],[1]!Append1[CAS],[1]!Append1[Tb],"",0)</f>
        <v>510.59</v>
      </c>
      <c r="F8623">
        <f t="shared" si="134"/>
        <v>10</v>
      </c>
    </row>
    <row r="8624" spans="1:6" x14ac:dyDescent="0.3">
      <c r="A8624" t="s">
        <v>18702</v>
      </c>
      <c r="B8624" t="s">
        <v>18703</v>
      </c>
      <c r="C8624" t="s">
        <v>18704</v>
      </c>
      <c r="D8624" t="s">
        <v>48030</v>
      </c>
      <c r="E8624">
        <f>_xlfn.XLOOKUP(Append1[[#This Row],[CAS]],[1]!Append1[CAS],[1]!Append1[Tb],"",0)</f>
        <v>510.59</v>
      </c>
      <c r="F8624">
        <f t="shared" si="134"/>
        <v>10</v>
      </c>
    </row>
    <row r="8625" spans="1:6" x14ac:dyDescent="0.3">
      <c r="A8625" t="s">
        <v>43066</v>
      </c>
      <c r="B8625" t="s">
        <v>43067</v>
      </c>
      <c r="C8625" t="s">
        <v>43068</v>
      </c>
      <c r="D8625" t="s">
        <v>48030</v>
      </c>
      <c r="E8625">
        <f>_xlfn.XLOOKUP(Append1[[#This Row],[CAS]],[1]!Append1[CAS],[1]!Append1[Tb],"",0)</f>
        <v>510.66</v>
      </c>
      <c r="F8625">
        <f t="shared" si="134"/>
        <v>10</v>
      </c>
    </row>
    <row r="8626" spans="1:6" x14ac:dyDescent="0.3">
      <c r="A8626" t="s">
        <v>31078</v>
      </c>
      <c r="B8626" t="s">
        <v>31079</v>
      </c>
      <c r="C8626" t="s">
        <v>31080</v>
      </c>
      <c r="D8626" t="s">
        <v>48030</v>
      </c>
      <c r="E8626">
        <f>_xlfn.XLOOKUP(Append1[[#This Row],[CAS]],[1]!Append1[CAS],[1]!Append1[Tb],"",0)</f>
        <v>510.7</v>
      </c>
      <c r="F8626">
        <f t="shared" si="134"/>
        <v>10</v>
      </c>
    </row>
    <row r="8627" spans="1:6" x14ac:dyDescent="0.3">
      <c r="A8627" t="s">
        <v>32560</v>
      </c>
      <c r="B8627" t="s">
        <v>32561</v>
      </c>
      <c r="C8627" t="s">
        <v>32562</v>
      </c>
      <c r="D8627" t="s">
        <v>48030</v>
      </c>
      <c r="E8627">
        <f>_xlfn.XLOOKUP(Append1[[#This Row],[CAS]],[1]!Append1[CAS],[1]!Append1[Tb],"",0)</f>
        <v>510.7</v>
      </c>
      <c r="F8627">
        <f t="shared" si="134"/>
        <v>10</v>
      </c>
    </row>
    <row r="8628" spans="1:6" x14ac:dyDescent="0.3">
      <c r="A8628" t="s">
        <v>38304</v>
      </c>
      <c r="B8628" t="s">
        <v>38305</v>
      </c>
      <c r="C8628" t="s">
        <v>38306</v>
      </c>
      <c r="D8628" t="s">
        <v>48030</v>
      </c>
      <c r="E8628">
        <f>_xlfn.XLOOKUP(Append1[[#This Row],[CAS]],[1]!Append1[CAS],[1]!Append1[Tb],"",0)</f>
        <v>510.71</v>
      </c>
      <c r="F8628">
        <f t="shared" si="134"/>
        <v>10</v>
      </c>
    </row>
    <row r="8629" spans="1:6" x14ac:dyDescent="0.3">
      <c r="A8629" t="s">
        <v>38481</v>
      </c>
      <c r="B8629" t="s">
        <v>38482</v>
      </c>
      <c r="C8629" t="s">
        <v>38483</v>
      </c>
      <c r="D8629" t="s">
        <v>48030</v>
      </c>
      <c r="E8629">
        <f>_xlfn.XLOOKUP(Append1[[#This Row],[CAS]],[1]!Append1[CAS],[1]!Append1[Tb],"",0)</f>
        <v>511.1</v>
      </c>
      <c r="F8629">
        <f t="shared" si="134"/>
        <v>10</v>
      </c>
    </row>
    <row r="8630" spans="1:6" x14ac:dyDescent="0.3">
      <c r="A8630" t="s">
        <v>45821</v>
      </c>
      <c r="B8630" t="s">
        <v>45822</v>
      </c>
      <c r="C8630" t="s">
        <v>45823</v>
      </c>
      <c r="D8630" t="s">
        <v>48030</v>
      </c>
      <c r="E8630">
        <f>_xlfn.XLOOKUP(Append1[[#This Row],[CAS]],[1]!Append1[CAS],[1]!Append1[Tb],"",0)</f>
        <v>511.1</v>
      </c>
      <c r="F8630">
        <f t="shared" si="134"/>
        <v>10</v>
      </c>
    </row>
    <row r="8631" spans="1:6" hidden="1" x14ac:dyDescent="0.3">
      <c r="A8631" t="s">
        <v>2326</v>
      </c>
      <c r="B8631" t="s">
        <v>52</v>
      </c>
      <c r="C8631" t="s">
        <v>53</v>
      </c>
      <c r="D8631" t="s">
        <v>48024</v>
      </c>
      <c r="E8631">
        <f>_xlfn.XLOOKUP(Append1[[#This Row],[CAS]],[1]!Append1[CAS],[1]!Append1[Tb],"",0)</f>
        <v>532.15</v>
      </c>
      <c r="F8631">
        <f t="shared" si="134"/>
        <v>18</v>
      </c>
    </row>
    <row r="8632" spans="1:6" x14ac:dyDescent="0.3">
      <c r="A8632" t="s">
        <v>3159</v>
      </c>
      <c r="B8632" t="s">
        <v>1718</v>
      </c>
      <c r="C8632" t="s">
        <v>1719</v>
      </c>
      <c r="D8632" t="s">
        <v>48030</v>
      </c>
      <c r="E8632">
        <f>_xlfn.XLOOKUP(Append1[[#This Row],[CAS]],[1]!Append1[CAS],[1]!Append1[Tb],"",0)</f>
        <v>511.15</v>
      </c>
      <c r="F8632">
        <f t="shared" si="134"/>
        <v>10</v>
      </c>
    </row>
    <row r="8633" spans="1:6" x14ac:dyDescent="0.3">
      <c r="A8633" t="s">
        <v>4518</v>
      </c>
      <c r="B8633" t="s">
        <v>4519</v>
      </c>
      <c r="C8633" t="s">
        <v>4520</v>
      </c>
      <c r="D8633" t="s">
        <v>48030</v>
      </c>
      <c r="E8633">
        <f>_xlfn.XLOOKUP(Append1[[#This Row],[CAS]],[1]!Append1[CAS],[1]!Append1[Tb],"",0)</f>
        <v>511.15</v>
      </c>
      <c r="F8633">
        <f t="shared" si="134"/>
        <v>10</v>
      </c>
    </row>
    <row r="8634" spans="1:6" x14ac:dyDescent="0.3">
      <c r="A8634" t="s">
        <v>6666</v>
      </c>
      <c r="B8634" t="s">
        <v>6667</v>
      </c>
      <c r="C8634" t="s">
        <v>6668</v>
      </c>
      <c r="D8634" t="s">
        <v>48030</v>
      </c>
      <c r="E8634">
        <f>_xlfn.XLOOKUP(Append1[[#This Row],[CAS]],[1]!Append1[CAS],[1]!Append1[Tb],"",0)</f>
        <v>511.15</v>
      </c>
      <c r="F8634">
        <f t="shared" si="134"/>
        <v>10</v>
      </c>
    </row>
    <row r="8635" spans="1:6" x14ac:dyDescent="0.3">
      <c r="A8635" t="s">
        <v>9147</v>
      </c>
      <c r="B8635" t="s">
        <v>9148</v>
      </c>
      <c r="C8635" t="s">
        <v>9149</v>
      </c>
      <c r="D8635" t="s">
        <v>48030</v>
      </c>
      <c r="E8635">
        <f>_xlfn.XLOOKUP(Append1[[#This Row],[CAS]],[1]!Append1[CAS],[1]!Append1[Tb],"",0)</f>
        <v>511.15</v>
      </c>
      <c r="F8635">
        <f t="shared" si="134"/>
        <v>10</v>
      </c>
    </row>
    <row r="8636" spans="1:6" x14ac:dyDescent="0.3">
      <c r="A8636" t="s">
        <v>9993</v>
      </c>
      <c r="B8636" t="s">
        <v>9994</v>
      </c>
      <c r="C8636" t="s">
        <v>9995</v>
      </c>
      <c r="D8636" t="s">
        <v>48030</v>
      </c>
      <c r="E8636">
        <f>_xlfn.XLOOKUP(Append1[[#This Row],[CAS]],[1]!Append1[CAS],[1]!Append1[Tb],"",0)</f>
        <v>511.15</v>
      </c>
      <c r="F8636">
        <f t="shared" si="134"/>
        <v>10</v>
      </c>
    </row>
    <row r="8637" spans="1:6" hidden="1" x14ac:dyDescent="0.3">
      <c r="A8637" t="s">
        <v>6786</v>
      </c>
      <c r="B8637" t="s">
        <v>6787</v>
      </c>
      <c r="C8637" t="s">
        <v>6788</v>
      </c>
      <c r="D8637" t="s">
        <v>48028</v>
      </c>
      <c r="E8637">
        <f>_xlfn.XLOOKUP(Append1[[#This Row],[CAS]],[1]!Append1[CAS],[1]!Append1[Tb],"",0)</f>
        <v>532.15</v>
      </c>
      <c r="F8637">
        <f t="shared" si="134"/>
        <v>19</v>
      </c>
    </row>
    <row r="8638" spans="1:6" hidden="1" x14ac:dyDescent="0.3">
      <c r="A8638" t="s">
        <v>9936</v>
      </c>
      <c r="B8638" t="s">
        <v>9937</v>
      </c>
      <c r="C8638" t="s">
        <v>9938</v>
      </c>
      <c r="D8638" t="s">
        <v>48027</v>
      </c>
      <c r="E8638">
        <f>_xlfn.XLOOKUP(Append1[[#This Row],[CAS]],[1]!Append1[CAS],[1]!Append1[Tb],"",0)</f>
        <v>532.15</v>
      </c>
      <c r="F8638">
        <f t="shared" si="134"/>
        <v>15</v>
      </c>
    </row>
    <row r="8639" spans="1:6" x14ac:dyDescent="0.3">
      <c r="A8639" t="s">
        <v>19553</v>
      </c>
      <c r="B8639" t="s">
        <v>19554</v>
      </c>
      <c r="C8639" t="s">
        <v>19555</v>
      </c>
      <c r="D8639" t="s">
        <v>48030</v>
      </c>
      <c r="E8639">
        <f>_xlfn.XLOOKUP(Append1[[#This Row],[CAS]],[1]!Append1[CAS],[1]!Append1[Tb],"",0)</f>
        <v>511.44</v>
      </c>
      <c r="F8639">
        <f t="shared" si="134"/>
        <v>10</v>
      </c>
    </row>
    <row r="8640" spans="1:6" hidden="1" x14ac:dyDescent="0.3">
      <c r="A8640" t="s">
        <v>10565</v>
      </c>
      <c r="B8640" t="s">
        <v>10566</v>
      </c>
      <c r="C8640" t="s">
        <v>10567</v>
      </c>
      <c r="D8640" t="s">
        <v>48025</v>
      </c>
      <c r="E8640">
        <f>_xlfn.XLOOKUP(Append1[[#This Row],[CAS]],[1]!Append1[CAS],[1]!Append1[Tb],"",0)</f>
        <v>532.15</v>
      </c>
      <c r="F8640">
        <f t="shared" si="134"/>
        <v>17</v>
      </c>
    </row>
    <row r="8641" spans="1:6" hidden="1" x14ac:dyDescent="0.3">
      <c r="A8641" t="s">
        <v>13092</v>
      </c>
      <c r="B8641" t="s">
        <v>13093</v>
      </c>
      <c r="C8641" t="s">
        <v>13094</v>
      </c>
      <c r="D8641" t="s">
        <v>48020</v>
      </c>
      <c r="E8641">
        <f>_xlfn.XLOOKUP(Append1[[#This Row],[CAS]],[1]!Append1[CAS],[1]!Append1[Tb],"",0)</f>
        <v>532.15</v>
      </c>
      <c r="F8641">
        <f t="shared" si="134"/>
        <v>13</v>
      </c>
    </row>
    <row r="8642" spans="1:6" x14ac:dyDescent="0.3">
      <c r="A8642" t="s">
        <v>34619</v>
      </c>
      <c r="B8642" t="s">
        <v>34620</v>
      </c>
      <c r="C8642" t="s">
        <v>34621</v>
      </c>
      <c r="D8642" t="s">
        <v>48030</v>
      </c>
      <c r="E8642">
        <f>_xlfn.XLOOKUP(Append1[[#This Row],[CAS]],[1]!Append1[CAS],[1]!Append1[Tb],"",0)</f>
        <v>511.51</v>
      </c>
      <c r="F8642">
        <f t="shared" ref="F8642:F8705" si="135">LEN(C8642)-LEN(SUBSTITUTE(C8642,"C",""))</f>
        <v>10</v>
      </c>
    </row>
    <row r="8643" spans="1:6" x14ac:dyDescent="0.3">
      <c r="A8643" t="s">
        <v>23547</v>
      </c>
      <c r="B8643" t="s">
        <v>23548</v>
      </c>
      <c r="C8643" t="s">
        <v>23549</v>
      </c>
      <c r="D8643" t="s">
        <v>48030</v>
      </c>
      <c r="E8643">
        <f>_xlfn.XLOOKUP(Append1[[#This Row],[CAS]],[1]!Append1[CAS],[1]!Append1[Tb],"",0)</f>
        <v>512.14</v>
      </c>
      <c r="F8643">
        <f t="shared" si="135"/>
        <v>10</v>
      </c>
    </row>
    <row r="8644" spans="1:6" x14ac:dyDescent="0.3">
      <c r="A8644" t="s">
        <v>16314</v>
      </c>
      <c r="B8644" t="s">
        <v>16315</v>
      </c>
      <c r="C8644" t="s">
        <v>16316</v>
      </c>
      <c r="D8644" t="s">
        <v>48030</v>
      </c>
      <c r="E8644">
        <f>_xlfn.XLOOKUP(Append1[[#This Row],[CAS]],[1]!Append1[CAS],[1]!Append1[Tb],"",0)</f>
        <v>512.54</v>
      </c>
      <c r="F8644">
        <f t="shared" si="135"/>
        <v>10</v>
      </c>
    </row>
    <row r="8645" spans="1:6" x14ac:dyDescent="0.3">
      <c r="A8645" t="s">
        <v>20075</v>
      </c>
      <c r="B8645" t="s">
        <v>20076</v>
      </c>
      <c r="C8645" t="s">
        <v>20077</v>
      </c>
      <c r="D8645" t="s">
        <v>48030</v>
      </c>
      <c r="E8645">
        <f>_xlfn.XLOOKUP(Append1[[#This Row],[CAS]],[1]!Append1[CAS],[1]!Append1[Tb],"",0)</f>
        <v>512.54</v>
      </c>
      <c r="F8645">
        <f t="shared" si="135"/>
        <v>10</v>
      </c>
    </row>
    <row r="8646" spans="1:6" x14ac:dyDescent="0.3">
      <c r="A8646" t="s">
        <v>21319</v>
      </c>
      <c r="B8646" t="s">
        <v>21320</v>
      </c>
      <c r="C8646" t="s">
        <v>21321</v>
      </c>
      <c r="D8646" t="s">
        <v>48030</v>
      </c>
      <c r="E8646">
        <f>_xlfn.XLOOKUP(Append1[[#This Row],[CAS]],[1]!Append1[CAS],[1]!Append1[Tb],"",0)</f>
        <v>512.54</v>
      </c>
      <c r="F8646">
        <f t="shared" si="135"/>
        <v>10</v>
      </c>
    </row>
    <row r="8647" spans="1:6" x14ac:dyDescent="0.3">
      <c r="A8647" t="s">
        <v>25647</v>
      </c>
      <c r="B8647" t="s">
        <v>25648</v>
      </c>
      <c r="C8647" t="s">
        <v>25649</v>
      </c>
      <c r="D8647" t="s">
        <v>48030</v>
      </c>
      <c r="E8647">
        <f>_xlfn.XLOOKUP(Append1[[#This Row],[CAS]],[1]!Append1[CAS],[1]!Append1[Tb],"",0)</f>
        <v>512.58000000000004</v>
      </c>
      <c r="F8647">
        <f t="shared" si="135"/>
        <v>10</v>
      </c>
    </row>
    <row r="8648" spans="1:6" x14ac:dyDescent="0.3">
      <c r="A8648" t="s">
        <v>11944</v>
      </c>
      <c r="B8648" t="s">
        <v>11945</v>
      </c>
      <c r="C8648" t="s">
        <v>11946</v>
      </c>
      <c r="D8648" t="s">
        <v>48030</v>
      </c>
      <c r="E8648">
        <f>_xlfn.XLOOKUP(Append1[[#This Row],[CAS]],[1]!Append1[CAS],[1]!Append1[Tb],"",0)</f>
        <v>512.65</v>
      </c>
      <c r="F8648">
        <f t="shared" si="135"/>
        <v>10</v>
      </c>
    </row>
    <row r="8649" spans="1:6" x14ac:dyDescent="0.3">
      <c r="A8649" t="s">
        <v>32872</v>
      </c>
      <c r="B8649" t="s">
        <v>32873</v>
      </c>
      <c r="C8649" t="s">
        <v>32874</v>
      </c>
      <c r="D8649" t="s">
        <v>48030</v>
      </c>
      <c r="E8649">
        <f>_xlfn.XLOOKUP(Append1[[#This Row],[CAS]],[1]!Append1[CAS],[1]!Append1[Tb],"",0)</f>
        <v>512.94000000000005</v>
      </c>
      <c r="F8649">
        <f t="shared" si="135"/>
        <v>10</v>
      </c>
    </row>
    <row r="8650" spans="1:6" x14ac:dyDescent="0.3">
      <c r="A8650" t="s">
        <v>35957</v>
      </c>
      <c r="B8650" t="s">
        <v>35958</v>
      </c>
      <c r="C8650" t="s">
        <v>35959</v>
      </c>
      <c r="D8650" t="s">
        <v>48030</v>
      </c>
      <c r="E8650">
        <f>_xlfn.XLOOKUP(Append1[[#This Row],[CAS]],[1]!Append1[CAS],[1]!Append1[Tb],"",0)</f>
        <v>512.94000000000005</v>
      </c>
      <c r="F8650">
        <f t="shared" si="135"/>
        <v>10</v>
      </c>
    </row>
    <row r="8651" spans="1:6" x14ac:dyDescent="0.3">
      <c r="A8651" t="s">
        <v>2900</v>
      </c>
      <c r="B8651" t="s">
        <v>1200</v>
      </c>
      <c r="C8651" t="s">
        <v>1201</v>
      </c>
      <c r="D8651" t="s">
        <v>48030</v>
      </c>
      <c r="E8651">
        <f>_xlfn.XLOOKUP(Append1[[#This Row],[CAS]],[1]!Append1[CAS],[1]!Append1[Tb],"",0)</f>
        <v>513.15</v>
      </c>
      <c r="F8651">
        <f t="shared" si="135"/>
        <v>10</v>
      </c>
    </row>
    <row r="8652" spans="1:6" hidden="1" x14ac:dyDescent="0.3">
      <c r="A8652" t="s">
        <v>45830</v>
      </c>
      <c r="B8652" t="s">
        <v>45831</v>
      </c>
      <c r="C8652" t="s">
        <v>45832</v>
      </c>
      <c r="D8652" t="s">
        <v>48020</v>
      </c>
      <c r="E8652">
        <f>_xlfn.XLOOKUP(Append1[[#This Row],[CAS]],[1]!Append1[CAS],[1]!Append1[Tb],"",0)</f>
        <v>532.41</v>
      </c>
      <c r="F8652">
        <f t="shared" si="135"/>
        <v>13</v>
      </c>
    </row>
    <row r="8653" spans="1:6" x14ac:dyDescent="0.3">
      <c r="A8653" t="s">
        <v>3189</v>
      </c>
      <c r="B8653" t="s">
        <v>1778</v>
      </c>
      <c r="C8653" t="s">
        <v>1779</v>
      </c>
      <c r="D8653" t="s">
        <v>48030</v>
      </c>
      <c r="E8653">
        <f>_xlfn.XLOOKUP(Append1[[#This Row],[CAS]],[1]!Append1[CAS],[1]!Append1[Tb],"",0)</f>
        <v>513.15</v>
      </c>
      <c r="F8653">
        <f t="shared" si="135"/>
        <v>10</v>
      </c>
    </row>
    <row r="8654" spans="1:6" x14ac:dyDescent="0.3">
      <c r="A8654" t="s">
        <v>5381</v>
      </c>
      <c r="B8654" t="s">
        <v>5382</v>
      </c>
      <c r="C8654" t="s">
        <v>5383</v>
      </c>
      <c r="D8654" t="s">
        <v>48030</v>
      </c>
      <c r="E8654">
        <f>_xlfn.XLOOKUP(Append1[[#This Row],[CAS]],[1]!Append1[CAS],[1]!Append1[Tb],"",0)</f>
        <v>513.15</v>
      </c>
      <c r="F8654">
        <f t="shared" si="135"/>
        <v>10</v>
      </c>
    </row>
    <row r="8655" spans="1:6" x14ac:dyDescent="0.3">
      <c r="A8655" t="s">
        <v>6060</v>
      </c>
      <c r="B8655" t="s">
        <v>6061</v>
      </c>
      <c r="C8655" t="s">
        <v>6062</v>
      </c>
      <c r="D8655" t="s">
        <v>48030</v>
      </c>
      <c r="E8655">
        <f>_xlfn.XLOOKUP(Append1[[#This Row],[CAS]],[1]!Append1[CAS],[1]!Append1[Tb],"",0)</f>
        <v>513.15</v>
      </c>
      <c r="F8655">
        <f t="shared" si="135"/>
        <v>10</v>
      </c>
    </row>
    <row r="8656" spans="1:6" hidden="1" x14ac:dyDescent="0.3">
      <c r="A8656" t="s">
        <v>7461</v>
      </c>
      <c r="B8656" t="s">
        <v>7462</v>
      </c>
      <c r="C8656" t="s">
        <v>7463</v>
      </c>
      <c r="D8656" t="s">
        <v>48027</v>
      </c>
      <c r="E8656">
        <f>_xlfn.XLOOKUP(Append1[[#This Row],[CAS]],[1]!Append1[CAS],[1]!Append1[Tb],"",0)</f>
        <v>532.54999999999995</v>
      </c>
      <c r="F8656">
        <f t="shared" si="135"/>
        <v>15</v>
      </c>
    </row>
    <row r="8657" spans="1:6" x14ac:dyDescent="0.3">
      <c r="A8657" t="s">
        <v>19388</v>
      </c>
      <c r="B8657" t="s">
        <v>19389</v>
      </c>
      <c r="C8657" t="s">
        <v>19390</v>
      </c>
      <c r="D8657" t="s">
        <v>48030</v>
      </c>
      <c r="E8657">
        <f>_xlfn.XLOOKUP(Append1[[#This Row],[CAS]],[1]!Append1[CAS],[1]!Append1[Tb],"",0)</f>
        <v>513.34</v>
      </c>
      <c r="F8657">
        <f t="shared" si="135"/>
        <v>10</v>
      </c>
    </row>
    <row r="8658" spans="1:6" x14ac:dyDescent="0.3">
      <c r="A8658" t="s">
        <v>23628</v>
      </c>
      <c r="B8658" t="s">
        <v>23629</v>
      </c>
      <c r="C8658" t="s">
        <v>23630</v>
      </c>
      <c r="D8658" t="s">
        <v>48030</v>
      </c>
      <c r="E8658">
        <f>_xlfn.XLOOKUP(Append1[[#This Row],[CAS]],[1]!Append1[CAS],[1]!Append1[Tb],"",0)</f>
        <v>513.37</v>
      </c>
      <c r="F8658">
        <f t="shared" si="135"/>
        <v>10</v>
      </c>
    </row>
    <row r="8659" spans="1:6" x14ac:dyDescent="0.3">
      <c r="A8659" t="s">
        <v>42707</v>
      </c>
      <c r="B8659" t="s">
        <v>42708</v>
      </c>
      <c r="C8659" t="s">
        <v>42709</v>
      </c>
      <c r="D8659" t="s">
        <v>48030</v>
      </c>
      <c r="E8659">
        <f>_xlfn.XLOOKUP(Append1[[#This Row],[CAS]],[1]!Append1[CAS],[1]!Append1[Tb],"",0)</f>
        <v>513.47</v>
      </c>
      <c r="F8659">
        <f t="shared" si="135"/>
        <v>10</v>
      </c>
    </row>
    <row r="8660" spans="1:6" x14ac:dyDescent="0.3">
      <c r="A8660" t="s">
        <v>31361</v>
      </c>
      <c r="B8660" t="s">
        <v>31362</v>
      </c>
      <c r="C8660" t="s">
        <v>31363</v>
      </c>
      <c r="D8660" t="s">
        <v>48030</v>
      </c>
      <c r="E8660">
        <f>_xlfn.XLOOKUP(Append1[[#This Row],[CAS]],[1]!Append1[CAS],[1]!Append1[Tb],"",0)</f>
        <v>513.59</v>
      </c>
      <c r="F8660">
        <f t="shared" si="135"/>
        <v>10</v>
      </c>
    </row>
    <row r="8661" spans="1:6" x14ac:dyDescent="0.3">
      <c r="A8661" t="s">
        <v>31367</v>
      </c>
      <c r="B8661" t="s">
        <v>31368</v>
      </c>
      <c r="C8661" t="s">
        <v>31369</v>
      </c>
      <c r="D8661" t="s">
        <v>48030</v>
      </c>
      <c r="E8661">
        <f>_xlfn.XLOOKUP(Append1[[#This Row],[CAS]],[1]!Append1[CAS],[1]!Append1[Tb],"",0)</f>
        <v>513.59</v>
      </c>
      <c r="F8661">
        <f t="shared" si="135"/>
        <v>10</v>
      </c>
    </row>
    <row r="8662" spans="1:6" x14ac:dyDescent="0.3">
      <c r="A8662" t="s">
        <v>29254</v>
      </c>
      <c r="B8662" t="s">
        <v>29255</v>
      </c>
      <c r="C8662" t="s">
        <v>29256</v>
      </c>
      <c r="D8662" t="s">
        <v>48030</v>
      </c>
      <c r="E8662">
        <f>_xlfn.XLOOKUP(Append1[[#This Row],[CAS]],[1]!Append1[CAS],[1]!Append1[Tb],"",0)</f>
        <v>513.65</v>
      </c>
      <c r="F8662">
        <f t="shared" si="135"/>
        <v>10</v>
      </c>
    </row>
    <row r="8663" spans="1:6" x14ac:dyDescent="0.3">
      <c r="A8663" t="s">
        <v>17682</v>
      </c>
      <c r="B8663" t="s">
        <v>17683</v>
      </c>
      <c r="C8663" t="s">
        <v>17684</v>
      </c>
      <c r="D8663" t="s">
        <v>48030</v>
      </c>
      <c r="E8663">
        <f>_xlfn.XLOOKUP(Append1[[#This Row],[CAS]],[1]!Append1[CAS],[1]!Append1[Tb],"",0)</f>
        <v>513.67999999999995</v>
      </c>
      <c r="F8663">
        <f t="shared" si="135"/>
        <v>10</v>
      </c>
    </row>
    <row r="8664" spans="1:6" x14ac:dyDescent="0.3">
      <c r="A8664" t="s">
        <v>25635</v>
      </c>
      <c r="B8664" t="s">
        <v>25636</v>
      </c>
      <c r="C8664" t="s">
        <v>25637</v>
      </c>
      <c r="D8664" t="s">
        <v>48030</v>
      </c>
      <c r="E8664">
        <f>_xlfn.XLOOKUP(Append1[[#This Row],[CAS]],[1]!Append1[CAS],[1]!Append1[Tb],"",0)</f>
        <v>513.67999999999995</v>
      </c>
      <c r="F8664">
        <f t="shared" si="135"/>
        <v>10</v>
      </c>
    </row>
    <row r="8665" spans="1:6" x14ac:dyDescent="0.3">
      <c r="A8665" t="s">
        <v>41747</v>
      </c>
      <c r="B8665" t="s">
        <v>41748</v>
      </c>
      <c r="C8665" t="s">
        <v>41749</v>
      </c>
      <c r="D8665" t="s">
        <v>48030</v>
      </c>
      <c r="E8665">
        <f>_xlfn.XLOOKUP(Append1[[#This Row],[CAS]],[1]!Append1[CAS],[1]!Append1[Tb],"",0)</f>
        <v>513.67999999999995</v>
      </c>
      <c r="F8665">
        <f t="shared" si="135"/>
        <v>10</v>
      </c>
    </row>
    <row r="8666" spans="1:6" x14ac:dyDescent="0.3">
      <c r="A8666" t="s">
        <v>41753</v>
      </c>
      <c r="B8666" t="s">
        <v>41754</v>
      </c>
      <c r="C8666" t="s">
        <v>41755</v>
      </c>
      <c r="D8666" t="s">
        <v>48030</v>
      </c>
      <c r="E8666">
        <f>_xlfn.XLOOKUP(Append1[[#This Row],[CAS]],[1]!Append1[CAS],[1]!Append1[Tb],"",0)</f>
        <v>513.67999999999995</v>
      </c>
      <c r="F8666">
        <f t="shared" si="135"/>
        <v>10</v>
      </c>
    </row>
    <row r="8667" spans="1:6" x14ac:dyDescent="0.3">
      <c r="A8667" t="s">
        <v>45818</v>
      </c>
      <c r="B8667" t="s">
        <v>45819</v>
      </c>
      <c r="C8667" t="s">
        <v>45820</v>
      </c>
      <c r="D8667" t="s">
        <v>48030</v>
      </c>
      <c r="E8667">
        <f>_xlfn.XLOOKUP(Append1[[#This Row],[CAS]],[1]!Append1[CAS],[1]!Append1[Tb],"",0)</f>
        <v>513.67999999999995</v>
      </c>
      <c r="F8667">
        <f t="shared" si="135"/>
        <v>10</v>
      </c>
    </row>
    <row r="8668" spans="1:6" x14ac:dyDescent="0.3">
      <c r="A8668" t="s">
        <v>32920</v>
      </c>
      <c r="B8668" t="s">
        <v>32921</v>
      </c>
      <c r="C8668" t="s">
        <v>32922</v>
      </c>
      <c r="D8668" t="s">
        <v>48030</v>
      </c>
      <c r="E8668">
        <f>_xlfn.XLOOKUP(Append1[[#This Row],[CAS]],[1]!Append1[CAS],[1]!Append1[Tb],"",0)</f>
        <v>514.03</v>
      </c>
      <c r="F8668">
        <f t="shared" si="135"/>
        <v>10</v>
      </c>
    </row>
    <row r="8669" spans="1:6" x14ac:dyDescent="0.3">
      <c r="A8669" t="s">
        <v>25575</v>
      </c>
      <c r="B8669" t="s">
        <v>25576</v>
      </c>
      <c r="C8669" t="s">
        <v>25577</v>
      </c>
      <c r="D8669" t="s">
        <v>48030</v>
      </c>
      <c r="E8669">
        <f>_xlfn.XLOOKUP(Append1[[#This Row],[CAS]],[1]!Append1[CAS],[1]!Append1[Tb],"",0)</f>
        <v>514.12</v>
      </c>
      <c r="F8669">
        <f t="shared" si="135"/>
        <v>10</v>
      </c>
    </row>
    <row r="8670" spans="1:6" x14ac:dyDescent="0.3">
      <c r="A8670" t="s">
        <v>21202</v>
      </c>
      <c r="B8670" t="s">
        <v>21203</v>
      </c>
      <c r="C8670" t="s">
        <v>21204</v>
      </c>
      <c r="D8670" t="s">
        <v>48030</v>
      </c>
      <c r="E8670">
        <f>_xlfn.XLOOKUP(Append1[[#This Row],[CAS]],[1]!Append1[CAS],[1]!Append1[Tb],"",0)</f>
        <v>514.22</v>
      </c>
      <c r="F8670">
        <f t="shared" si="135"/>
        <v>10</v>
      </c>
    </row>
    <row r="8671" spans="1:6" x14ac:dyDescent="0.3">
      <c r="A8671" t="s">
        <v>25851</v>
      </c>
      <c r="B8671" t="s">
        <v>25852</v>
      </c>
      <c r="C8671" t="s">
        <v>25853</v>
      </c>
      <c r="D8671" t="s">
        <v>48030</v>
      </c>
      <c r="E8671">
        <f>_xlfn.XLOOKUP(Append1[[#This Row],[CAS]],[1]!Append1[CAS],[1]!Append1[Tb],"",0)</f>
        <v>514.36</v>
      </c>
      <c r="F8671">
        <f t="shared" si="135"/>
        <v>10</v>
      </c>
    </row>
    <row r="8672" spans="1:6" x14ac:dyDescent="0.3">
      <c r="A8672" t="s">
        <v>30101</v>
      </c>
      <c r="B8672" t="s">
        <v>30102</v>
      </c>
      <c r="C8672" t="s">
        <v>30103</v>
      </c>
      <c r="D8672" t="s">
        <v>48030</v>
      </c>
      <c r="E8672">
        <f>_xlfn.XLOOKUP(Append1[[#This Row],[CAS]],[1]!Append1[CAS],[1]!Append1[Tb],"",0)</f>
        <v>514.36</v>
      </c>
      <c r="F8672">
        <f t="shared" si="135"/>
        <v>10</v>
      </c>
    </row>
    <row r="8673" spans="1:6" x14ac:dyDescent="0.3">
      <c r="A8673" t="s">
        <v>29960</v>
      </c>
      <c r="B8673" t="s">
        <v>29961</v>
      </c>
      <c r="C8673" t="s">
        <v>29962</v>
      </c>
      <c r="D8673" t="s">
        <v>48030</v>
      </c>
      <c r="E8673">
        <f>_xlfn.XLOOKUP(Append1[[#This Row],[CAS]],[1]!Append1[CAS],[1]!Append1[Tb],"",0)</f>
        <v>514.49</v>
      </c>
      <c r="F8673">
        <f t="shared" si="135"/>
        <v>10</v>
      </c>
    </row>
    <row r="8674" spans="1:6" x14ac:dyDescent="0.3">
      <c r="A8674" t="s">
        <v>19619</v>
      </c>
      <c r="B8674" t="s">
        <v>19620</v>
      </c>
      <c r="C8674" t="s">
        <v>19621</v>
      </c>
      <c r="D8674" t="s">
        <v>48030</v>
      </c>
      <c r="E8674">
        <f>_xlfn.XLOOKUP(Append1[[#This Row],[CAS]],[1]!Append1[CAS],[1]!Append1[Tb],"",0)</f>
        <v>514.71</v>
      </c>
      <c r="F8674">
        <f t="shared" si="135"/>
        <v>10</v>
      </c>
    </row>
    <row r="8675" spans="1:6" x14ac:dyDescent="0.3">
      <c r="A8675" t="s">
        <v>32025</v>
      </c>
      <c r="B8675" t="s">
        <v>32026</v>
      </c>
      <c r="C8675" t="s">
        <v>32027</v>
      </c>
      <c r="D8675" t="s">
        <v>48030</v>
      </c>
      <c r="E8675">
        <f>_xlfn.XLOOKUP(Append1[[#This Row],[CAS]],[1]!Append1[CAS],[1]!Append1[Tb],"",0)</f>
        <v>514.75</v>
      </c>
      <c r="F8675">
        <f t="shared" si="135"/>
        <v>10</v>
      </c>
    </row>
    <row r="8676" spans="1:6" x14ac:dyDescent="0.3">
      <c r="A8676" t="s">
        <v>31817</v>
      </c>
      <c r="B8676" t="s">
        <v>31818</v>
      </c>
      <c r="C8676" t="s">
        <v>31819</v>
      </c>
      <c r="D8676" t="s">
        <v>48030</v>
      </c>
      <c r="E8676">
        <f>_xlfn.XLOOKUP(Append1[[#This Row],[CAS]],[1]!Append1[CAS],[1]!Append1[Tb],"",0)</f>
        <v>514.76</v>
      </c>
      <c r="F8676">
        <f t="shared" si="135"/>
        <v>10</v>
      </c>
    </row>
    <row r="8677" spans="1:6" hidden="1" x14ac:dyDescent="0.3">
      <c r="A8677" t="s">
        <v>2664</v>
      </c>
      <c r="B8677" t="s">
        <v>728</v>
      </c>
      <c r="C8677" t="s">
        <v>729</v>
      </c>
      <c r="D8677" t="s">
        <v>48026</v>
      </c>
      <c r="E8677">
        <f>_xlfn.XLOOKUP(Append1[[#This Row],[CAS]],[1]!Append1[CAS],[1]!Append1[Tb],"",0)</f>
        <v>533.15</v>
      </c>
      <c r="F8677">
        <f t="shared" si="135"/>
        <v>14</v>
      </c>
    </row>
    <row r="8678" spans="1:6" x14ac:dyDescent="0.3">
      <c r="A8678" t="s">
        <v>24972</v>
      </c>
      <c r="B8678" t="s">
        <v>24973</v>
      </c>
      <c r="C8678" t="s">
        <v>24974</v>
      </c>
      <c r="D8678" t="s">
        <v>48030</v>
      </c>
      <c r="E8678">
        <f>_xlfn.XLOOKUP(Append1[[#This Row],[CAS]],[1]!Append1[CAS],[1]!Append1[Tb],"",0)</f>
        <v>514.98</v>
      </c>
      <c r="F8678">
        <f t="shared" si="135"/>
        <v>10</v>
      </c>
    </row>
    <row r="8679" spans="1:6" hidden="1" x14ac:dyDescent="0.3">
      <c r="A8679" t="s">
        <v>3896</v>
      </c>
      <c r="B8679" t="s">
        <v>3897</v>
      </c>
      <c r="C8679" t="s">
        <v>3898</v>
      </c>
      <c r="D8679" t="s">
        <v>48020</v>
      </c>
      <c r="E8679">
        <f>_xlfn.XLOOKUP(Append1[[#This Row],[CAS]],[1]!Append1[CAS],[1]!Append1[Tb],"",0)</f>
        <v>533.15</v>
      </c>
      <c r="F8679">
        <f t="shared" si="135"/>
        <v>13</v>
      </c>
    </row>
    <row r="8680" spans="1:6" x14ac:dyDescent="0.3">
      <c r="A8680" t="s">
        <v>36437</v>
      </c>
      <c r="B8680" t="s">
        <v>36438</v>
      </c>
      <c r="C8680" t="s">
        <v>36439</v>
      </c>
      <c r="D8680" t="s">
        <v>48030</v>
      </c>
      <c r="E8680">
        <f>_xlfn.XLOOKUP(Append1[[#This Row],[CAS]],[1]!Append1[CAS],[1]!Append1[Tb],"",0)</f>
        <v>514.98</v>
      </c>
      <c r="F8680">
        <f t="shared" si="135"/>
        <v>10</v>
      </c>
    </row>
    <row r="8681" spans="1:6" x14ac:dyDescent="0.3">
      <c r="A8681" t="s">
        <v>5559</v>
      </c>
      <c r="B8681" t="s">
        <v>5560</v>
      </c>
      <c r="C8681" t="s">
        <v>5561</v>
      </c>
      <c r="D8681" t="s">
        <v>48030</v>
      </c>
      <c r="E8681">
        <f>_xlfn.XLOOKUP(Append1[[#This Row],[CAS]],[1]!Append1[CAS],[1]!Append1[Tb],"",0)</f>
        <v>515.04999999999995</v>
      </c>
      <c r="F8681">
        <f t="shared" si="135"/>
        <v>10</v>
      </c>
    </row>
    <row r="8682" spans="1:6" x14ac:dyDescent="0.3">
      <c r="A8682" t="s">
        <v>41014</v>
      </c>
      <c r="B8682" t="s">
        <v>41015</v>
      </c>
      <c r="C8682" t="s">
        <v>41016</v>
      </c>
      <c r="D8682" t="s">
        <v>48030</v>
      </c>
      <c r="E8682">
        <f>_xlfn.XLOOKUP(Append1[[#This Row],[CAS]],[1]!Append1[CAS],[1]!Append1[Tb],"",0)</f>
        <v>515.08000000000004</v>
      </c>
      <c r="F8682">
        <f t="shared" si="135"/>
        <v>10</v>
      </c>
    </row>
    <row r="8683" spans="1:6" hidden="1" x14ac:dyDescent="0.3">
      <c r="A8683" t="s">
        <v>7671</v>
      </c>
      <c r="B8683" t="s">
        <v>7672</v>
      </c>
      <c r="C8683" t="s">
        <v>7673</v>
      </c>
      <c r="D8683" t="s">
        <v>48040</v>
      </c>
      <c r="E8683">
        <f>_xlfn.XLOOKUP(Append1[[#This Row],[CAS]],[1]!Append1[CAS],[1]!Append1[Tb],"",0)</f>
        <v>533.15</v>
      </c>
      <c r="F8683">
        <f t="shared" si="135"/>
        <v>22</v>
      </c>
    </row>
    <row r="8684" spans="1:6" x14ac:dyDescent="0.3">
      <c r="A8684" t="s">
        <v>2770</v>
      </c>
      <c r="B8684" t="s">
        <v>940</v>
      </c>
      <c r="C8684" t="s">
        <v>941</v>
      </c>
      <c r="D8684" t="s">
        <v>48030</v>
      </c>
      <c r="E8684">
        <f>_xlfn.XLOOKUP(Append1[[#This Row],[CAS]],[1]!Append1[CAS],[1]!Append1[Tb],"",0)</f>
        <v>515.15</v>
      </c>
      <c r="F8684">
        <f t="shared" si="135"/>
        <v>10</v>
      </c>
    </row>
    <row r="8685" spans="1:6" hidden="1" x14ac:dyDescent="0.3">
      <c r="A8685" t="s">
        <v>7782</v>
      </c>
      <c r="B8685" t="s">
        <v>7783</v>
      </c>
      <c r="C8685" t="s">
        <v>7784</v>
      </c>
      <c r="D8685" t="s">
        <v>4517</v>
      </c>
      <c r="E8685">
        <f>_xlfn.XLOOKUP(Append1[[#This Row],[CAS]],[1]!Append1[CAS],[1]!Append1[Tb],"",0)</f>
        <v>533.15</v>
      </c>
      <c r="F8685">
        <f t="shared" si="135"/>
        <v>38</v>
      </c>
    </row>
    <row r="8686" spans="1:6" x14ac:dyDescent="0.3">
      <c r="A8686" t="s">
        <v>34361</v>
      </c>
      <c r="B8686" t="s">
        <v>34362</v>
      </c>
      <c r="C8686" t="s">
        <v>34363</v>
      </c>
      <c r="D8686" t="s">
        <v>48030</v>
      </c>
      <c r="E8686">
        <f>_xlfn.XLOOKUP(Append1[[#This Row],[CAS]],[1]!Append1[CAS],[1]!Append1[Tb],"",0)</f>
        <v>515.20000000000005</v>
      </c>
      <c r="F8686">
        <f t="shared" si="135"/>
        <v>10</v>
      </c>
    </row>
    <row r="8687" spans="1:6" hidden="1" x14ac:dyDescent="0.3">
      <c r="A8687" t="s">
        <v>8461</v>
      </c>
      <c r="B8687" t="s">
        <v>8462</v>
      </c>
      <c r="C8687" t="s">
        <v>8463</v>
      </c>
      <c r="D8687" t="s">
        <v>48024</v>
      </c>
      <c r="E8687">
        <f>_xlfn.XLOOKUP(Append1[[#This Row],[CAS]],[1]!Append1[CAS],[1]!Append1[Tb],"",0)</f>
        <v>533.15</v>
      </c>
      <c r="F8687">
        <f t="shared" si="135"/>
        <v>18</v>
      </c>
    </row>
    <row r="8688" spans="1:6" x14ac:dyDescent="0.3">
      <c r="A8688" t="s">
        <v>41618</v>
      </c>
      <c r="B8688" t="s">
        <v>41619</v>
      </c>
      <c r="C8688" t="s">
        <v>41620</v>
      </c>
      <c r="D8688" t="s">
        <v>48030</v>
      </c>
      <c r="E8688">
        <f>_xlfn.XLOOKUP(Append1[[#This Row],[CAS]],[1]!Append1[CAS],[1]!Append1[Tb],"",0)</f>
        <v>515.24</v>
      </c>
      <c r="F8688">
        <f t="shared" si="135"/>
        <v>10</v>
      </c>
    </row>
    <row r="8689" spans="1:6" x14ac:dyDescent="0.3">
      <c r="A8689" t="s">
        <v>29822</v>
      </c>
      <c r="B8689" t="s">
        <v>29823</v>
      </c>
      <c r="C8689" t="s">
        <v>29824</v>
      </c>
      <c r="D8689" t="s">
        <v>48030</v>
      </c>
      <c r="E8689">
        <f>_xlfn.XLOOKUP(Append1[[#This Row],[CAS]],[1]!Append1[CAS],[1]!Append1[Tb],"",0)</f>
        <v>515.33000000000004</v>
      </c>
      <c r="F8689">
        <f t="shared" si="135"/>
        <v>10</v>
      </c>
    </row>
    <row r="8690" spans="1:6" x14ac:dyDescent="0.3">
      <c r="A8690" t="s">
        <v>9357</v>
      </c>
      <c r="B8690" t="s">
        <v>9358</v>
      </c>
      <c r="C8690" t="s">
        <v>9359</v>
      </c>
      <c r="D8690" t="s">
        <v>48030</v>
      </c>
      <c r="E8690">
        <f>_xlfn.XLOOKUP(Append1[[#This Row],[CAS]],[1]!Append1[CAS],[1]!Append1[Tb],"",0)</f>
        <v>515.65</v>
      </c>
      <c r="F8690">
        <f t="shared" si="135"/>
        <v>10</v>
      </c>
    </row>
    <row r="8691" spans="1:6" x14ac:dyDescent="0.3">
      <c r="A8691" t="s">
        <v>37941</v>
      </c>
      <c r="B8691" t="s">
        <v>37942</v>
      </c>
      <c r="C8691" t="s">
        <v>37943</v>
      </c>
      <c r="D8691" t="s">
        <v>48030</v>
      </c>
      <c r="E8691">
        <f>_xlfn.XLOOKUP(Append1[[#This Row],[CAS]],[1]!Append1[CAS],[1]!Append1[Tb],"",0)</f>
        <v>515.66</v>
      </c>
      <c r="F8691">
        <f t="shared" si="135"/>
        <v>10</v>
      </c>
    </row>
    <row r="8692" spans="1:6" x14ac:dyDescent="0.3">
      <c r="A8692" t="s">
        <v>23828</v>
      </c>
      <c r="B8692" t="s">
        <v>23829</v>
      </c>
      <c r="C8692" t="s">
        <v>23830</v>
      </c>
      <c r="D8692" t="s">
        <v>48030</v>
      </c>
      <c r="E8692">
        <f>_xlfn.XLOOKUP(Append1[[#This Row],[CAS]],[1]!Append1[CAS],[1]!Append1[Tb],"",0)</f>
        <v>515.97</v>
      </c>
      <c r="F8692">
        <f t="shared" si="135"/>
        <v>10</v>
      </c>
    </row>
    <row r="8693" spans="1:6" x14ac:dyDescent="0.3">
      <c r="A8693" t="s">
        <v>41750</v>
      </c>
      <c r="B8693" t="s">
        <v>41751</v>
      </c>
      <c r="C8693" t="s">
        <v>41752</v>
      </c>
      <c r="D8693" t="s">
        <v>48030</v>
      </c>
      <c r="E8693">
        <f>_xlfn.XLOOKUP(Append1[[#This Row],[CAS]],[1]!Append1[CAS],[1]!Append1[Tb],"",0)</f>
        <v>516.03</v>
      </c>
      <c r="F8693">
        <f t="shared" si="135"/>
        <v>10</v>
      </c>
    </row>
    <row r="8694" spans="1:6" x14ac:dyDescent="0.3">
      <c r="A8694" t="s">
        <v>41873</v>
      </c>
      <c r="B8694" t="s">
        <v>41874</v>
      </c>
      <c r="C8694" t="s">
        <v>41875</v>
      </c>
      <c r="D8694" t="s">
        <v>48030</v>
      </c>
      <c r="E8694">
        <f>_xlfn.XLOOKUP(Append1[[#This Row],[CAS]],[1]!Append1[CAS],[1]!Append1[Tb],"",0)</f>
        <v>516.03</v>
      </c>
      <c r="F8694">
        <f t="shared" si="135"/>
        <v>10</v>
      </c>
    </row>
    <row r="8695" spans="1:6" x14ac:dyDescent="0.3">
      <c r="A8695" t="s">
        <v>19367</v>
      </c>
      <c r="B8695" t="s">
        <v>19368</v>
      </c>
      <c r="C8695" t="s">
        <v>19369</v>
      </c>
      <c r="D8695" t="s">
        <v>48030</v>
      </c>
      <c r="E8695">
        <f>_xlfn.XLOOKUP(Append1[[#This Row],[CAS]],[1]!Append1[CAS],[1]!Append1[Tb],"",0)</f>
        <v>516.04</v>
      </c>
      <c r="F8695">
        <f t="shared" si="135"/>
        <v>10</v>
      </c>
    </row>
    <row r="8696" spans="1:6" x14ac:dyDescent="0.3">
      <c r="A8696" t="s">
        <v>29158</v>
      </c>
      <c r="B8696" t="s">
        <v>29159</v>
      </c>
      <c r="C8696" t="s">
        <v>29160</v>
      </c>
      <c r="D8696" t="s">
        <v>48030</v>
      </c>
      <c r="E8696">
        <f>_xlfn.XLOOKUP(Append1[[#This Row],[CAS]],[1]!Append1[CAS],[1]!Append1[Tb],"",0)</f>
        <v>516.04</v>
      </c>
      <c r="F8696">
        <f t="shared" si="135"/>
        <v>10</v>
      </c>
    </row>
    <row r="8697" spans="1:6" x14ac:dyDescent="0.3">
      <c r="A8697" t="s">
        <v>28878</v>
      </c>
      <c r="B8697" t="s">
        <v>28879</v>
      </c>
      <c r="C8697" t="s">
        <v>28880</v>
      </c>
      <c r="D8697" t="s">
        <v>48030</v>
      </c>
      <c r="E8697">
        <f>_xlfn.XLOOKUP(Append1[[#This Row],[CAS]],[1]!Append1[CAS],[1]!Append1[Tb],"",0)</f>
        <v>516.08000000000004</v>
      </c>
      <c r="F8697">
        <f t="shared" si="135"/>
        <v>10</v>
      </c>
    </row>
    <row r="8698" spans="1:6" x14ac:dyDescent="0.3">
      <c r="A8698" t="s">
        <v>31385</v>
      </c>
      <c r="B8698" t="s">
        <v>31386</v>
      </c>
      <c r="C8698" t="s">
        <v>31387</v>
      </c>
      <c r="D8698" t="s">
        <v>48030</v>
      </c>
      <c r="E8698">
        <f>_xlfn.XLOOKUP(Append1[[#This Row],[CAS]],[1]!Append1[CAS],[1]!Append1[Tb],"",0)</f>
        <v>516.08000000000004</v>
      </c>
      <c r="F8698">
        <f t="shared" si="135"/>
        <v>10</v>
      </c>
    </row>
    <row r="8699" spans="1:6" x14ac:dyDescent="0.3">
      <c r="A8699" t="s">
        <v>4073</v>
      </c>
      <c r="B8699" t="s">
        <v>4074</v>
      </c>
      <c r="C8699" t="s">
        <v>4075</v>
      </c>
      <c r="D8699" t="s">
        <v>48030</v>
      </c>
      <c r="E8699">
        <f>_xlfn.XLOOKUP(Append1[[#This Row],[CAS]],[1]!Append1[CAS],[1]!Append1[Tb],"",0)</f>
        <v>516.15</v>
      </c>
      <c r="F8699">
        <f t="shared" si="135"/>
        <v>10</v>
      </c>
    </row>
    <row r="8700" spans="1:6" x14ac:dyDescent="0.3">
      <c r="A8700" t="s">
        <v>18273</v>
      </c>
      <c r="B8700" t="s">
        <v>18274</v>
      </c>
      <c r="C8700" t="s">
        <v>18275</v>
      </c>
      <c r="D8700" t="s">
        <v>48030</v>
      </c>
      <c r="E8700">
        <f>_xlfn.XLOOKUP(Append1[[#This Row],[CAS]],[1]!Append1[CAS],[1]!Append1[Tb],"",0)</f>
        <v>516.47</v>
      </c>
      <c r="F8700">
        <f t="shared" si="135"/>
        <v>10</v>
      </c>
    </row>
    <row r="8701" spans="1:6" x14ac:dyDescent="0.3">
      <c r="A8701" t="s">
        <v>37821</v>
      </c>
      <c r="B8701" t="s">
        <v>37822</v>
      </c>
      <c r="C8701" t="s">
        <v>37823</v>
      </c>
      <c r="D8701" t="s">
        <v>48030</v>
      </c>
      <c r="E8701">
        <f>_xlfn.XLOOKUP(Append1[[#This Row],[CAS]],[1]!Append1[CAS],[1]!Append1[Tb],"",0)</f>
        <v>516.47</v>
      </c>
      <c r="F8701">
        <f t="shared" si="135"/>
        <v>10</v>
      </c>
    </row>
    <row r="8702" spans="1:6" x14ac:dyDescent="0.3">
      <c r="A8702" t="s">
        <v>39843</v>
      </c>
      <c r="B8702" t="s">
        <v>39844</v>
      </c>
      <c r="C8702" t="s">
        <v>39845</v>
      </c>
      <c r="D8702" t="s">
        <v>48030</v>
      </c>
      <c r="E8702">
        <f>_xlfn.XLOOKUP(Append1[[#This Row],[CAS]],[1]!Append1[CAS],[1]!Append1[Tb],"",0)</f>
        <v>516.47</v>
      </c>
      <c r="F8702">
        <f t="shared" si="135"/>
        <v>10</v>
      </c>
    </row>
    <row r="8703" spans="1:6" x14ac:dyDescent="0.3">
      <c r="A8703" t="s">
        <v>41726</v>
      </c>
      <c r="B8703" t="s">
        <v>41727</v>
      </c>
      <c r="C8703" t="s">
        <v>41728</v>
      </c>
      <c r="D8703" t="s">
        <v>48030</v>
      </c>
      <c r="E8703">
        <f>_xlfn.XLOOKUP(Append1[[#This Row],[CAS]],[1]!Append1[CAS],[1]!Append1[Tb],"",0)</f>
        <v>516.47</v>
      </c>
      <c r="F8703">
        <f t="shared" si="135"/>
        <v>10</v>
      </c>
    </row>
    <row r="8704" spans="1:6" x14ac:dyDescent="0.3">
      <c r="A8704" t="s">
        <v>41729</v>
      </c>
      <c r="B8704" t="s">
        <v>41730</v>
      </c>
      <c r="C8704" t="s">
        <v>41731</v>
      </c>
      <c r="D8704" t="s">
        <v>48030</v>
      </c>
      <c r="E8704">
        <f>_xlfn.XLOOKUP(Append1[[#This Row],[CAS]],[1]!Append1[CAS],[1]!Append1[Tb],"",0)</f>
        <v>516.47</v>
      </c>
      <c r="F8704">
        <f t="shared" si="135"/>
        <v>10</v>
      </c>
    </row>
    <row r="8705" spans="1:6" x14ac:dyDescent="0.3">
      <c r="A8705" t="s">
        <v>41732</v>
      </c>
      <c r="B8705" t="s">
        <v>41733</v>
      </c>
      <c r="C8705" t="s">
        <v>41734</v>
      </c>
      <c r="D8705" t="s">
        <v>48030</v>
      </c>
      <c r="E8705">
        <f>_xlfn.XLOOKUP(Append1[[#This Row],[CAS]],[1]!Append1[CAS],[1]!Append1[Tb],"",0)</f>
        <v>516.47</v>
      </c>
      <c r="F8705">
        <f t="shared" si="135"/>
        <v>10</v>
      </c>
    </row>
    <row r="8706" spans="1:6" x14ac:dyDescent="0.3">
      <c r="A8706" t="s">
        <v>41735</v>
      </c>
      <c r="B8706" t="s">
        <v>41736</v>
      </c>
      <c r="C8706" t="s">
        <v>41737</v>
      </c>
      <c r="D8706" t="s">
        <v>48030</v>
      </c>
      <c r="E8706">
        <f>_xlfn.XLOOKUP(Append1[[#This Row],[CAS]],[1]!Append1[CAS],[1]!Append1[Tb],"",0)</f>
        <v>516.47</v>
      </c>
      <c r="F8706">
        <f t="shared" ref="F8706:F8769" si="136">LEN(C8706)-LEN(SUBSTITUTE(C8706,"C",""))</f>
        <v>10</v>
      </c>
    </row>
    <row r="8707" spans="1:6" x14ac:dyDescent="0.3">
      <c r="A8707" t="s">
        <v>41738</v>
      </c>
      <c r="B8707" t="s">
        <v>41739</v>
      </c>
      <c r="C8707" t="s">
        <v>41740</v>
      </c>
      <c r="D8707" t="s">
        <v>48030</v>
      </c>
      <c r="E8707">
        <f>_xlfn.XLOOKUP(Append1[[#This Row],[CAS]],[1]!Append1[CAS],[1]!Append1[Tb],"",0)</f>
        <v>516.47</v>
      </c>
      <c r="F8707">
        <f t="shared" si="136"/>
        <v>10</v>
      </c>
    </row>
    <row r="8708" spans="1:6" x14ac:dyDescent="0.3">
      <c r="A8708" t="s">
        <v>41870</v>
      </c>
      <c r="B8708" t="s">
        <v>41871</v>
      </c>
      <c r="C8708" t="s">
        <v>41872</v>
      </c>
      <c r="D8708" t="s">
        <v>48030</v>
      </c>
      <c r="E8708">
        <f>_xlfn.XLOOKUP(Append1[[#This Row],[CAS]],[1]!Append1[CAS],[1]!Append1[Tb],"",0)</f>
        <v>516.47</v>
      </c>
      <c r="F8708">
        <f t="shared" si="136"/>
        <v>10</v>
      </c>
    </row>
    <row r="8709" spans="1:6" x14ac:dyDescent="0.3">
      <c r="A8709" t="s">
        <v>41876</v>
      </c>
      <c r="B8709" t="s">
        <v>41877</v>
      </c>
      <c r="C8709" t="s">
        <v>41878</v>
      </c>
      <c r="D8709" t="s">
        <v>48030</v>
      </c>
      <c r="E8709">
        <f>_xlfn.XLOOKUP(Append1[[#This Row],[CAS]],[1]!Append1[CAS],[1]!Append1[Tb],"",0)</f>
        <v>516.47</v>
      </c>
      <c r="F8709">
        <f t="shared" si="136"/>
        <v>10</v>
      </c>
    </row>
    <row r="8710" spans="1:6" x14ac:dyDescent="0.3">
      <c r="A8710" t="s">
        <v>45809</v>
      </c>
      <c r="B8710" t="s">
        <v>45810</v>
      </c>
      <c r="C8710" t="s">
        <v>45811</v>
      </c>
      <c r="D8710" t="s">
        <v>48030</v>
      </c>
      <c r="E8710">
        <f>_xlfn.XLOOKUP(Append1[[#This Row],[CAS]],[1]!Append1[CAS],[1]!Append1[Tb],"",0)</f>
        <v>516.55999999999995</v>
      </c>
      <c r="F8710">
        <f t="shared" si="136"/>
        <v>10</v>
      </c>
    </row>
    <row r="8711" spans="1:6" x14ac:dyDescent="0.3">
      <c r="A8711" t="s">
        <v>9228</v>
      </c>
      <c r="B8711" t="s">
        <v>9229</v>
      </c>
      <c r="C8711" t="s">
        <v>9230</v>
      </c>
      <c r="D8711" t="s">
        <v>48030</v>
      </c>
      <c r="E8711">
        <f>_xlfn.XLOOKUP(Append1[[#This Row],[CAS]],[1]!Append1[CAS],[1]!Append1[Tb],"",0)</f>
        <v>516.65</v>
      </c>
      <c r="F8711">
        <f t="shared" si="136"/>
        <v>10</v>
      </c>
    </row>
    <row r="8712" spans="1:6" x14ac:dyDescent="0.3">
      <c r="A8712" t="s">
        <v>26038</v>
      </c>
      <c r="B8712" t="s">
        <v>26039</v>
      </c>
      <c r="C8712" t="s">
        <v>26040</v>
      </c>
      <c r="D8712" t="s">
        <v>48030</v>
      </c>
      <c r="E8712">
        <f>_xlfn.XLOOKUP(Append1[[#This Row],[CAS]],[1]!Append1[CAS],[1]!Append1[Tb],"",0)</f>
        <v>516.66</v>
      </c>
      <c r="F8712">
        <f t="shared" si="136"/>
        <v>10</v>
      </c>
    </row>
    <row r="8713" spans="1:6" x14ac:dyDescent="0.3">
      <c r="A8713" t="s">
        <v>16969</v>
      </c>
      <c r="B8713" t="s">
        <v>16970</v>
      </c>
      <c r="C8713" t="s">
        <v>16971</v>
      </c>
      <c r="D8713" t="s">
        <v>48030</v>
      </c>
      <c r="E8713">
        <f>_xlfn.XLOOKUP(Append1[[#This Row],[CAS]],[1]!Append1[CAS],[1]!Append1[Tb],"",0)</f>
        <v>516.70000000000005</v>
      </c>
      <c r="F8713">
        <f t="shared" si="136"/>
        <v>10</v>
      </c>
    </row>
    <row r="8714" spans="1:6" hidden="1" x14ac:dyDescent="0.3">
      <c r="A8714" t="s">
        <v>4443</v>
      </c>
      <c r="B8714" t="s">
        <v>4444</v>
      </c>
      <c r="C8714" t="s">
        <v>4445</v>
      </c>
      <c r="D8714" t="s">
        <v>48020</v>
      </c>
      <c r="E8714">
        <f>_xlfn.XLOOKUP(Append1[[#This Row],[CAS]],[1]!Append1[CAS],[1]!Append1[Tb],"",0)</f>
        <v>534.15</v>
      </c>
      <c r="F8714">
        <f t="shared" si="136"/>
        <v>13</v>
      </c>
    </row>
    <row r="8715" spans="1:6" hidden="1" x14ac:dyDescent="0.3">
      <c r="A8715" t="s">
        <v>5291</v>
      </c>
      <c r="B8715" t="s">
        <v>5292</v>
      </c>
      <c r="C8715" t="s">
        <v>5293</v>
      </c>
      <c r="D8715" t="s">
        <v>48027</v>
      </c>
      <c r="E8715">
        <f>_xlfn.XLOOKUP(Append1[[#This Row],[CAS]],[1]!Append1[CAS],[1]!Append1[Tb],"",0)</f>
        <v>534.15</v>
      </c>
      <c r="F8715">
        <f t="shared" si="136"/>
        <v>15</v>
      </c>
    </row>
    <row r="8716" spans="1:6" hidden="1" x14ac:dyDescent="0.3">
      <c r="A8716" t="s">
        <v>6518</v>
      </c>
      <c r="B8716" t="s">
        <v>6519</v>
      </c>
      <c r="C8716" t="s">
        <v>6520</v>
      </c>
      <c r="D8716" t="s">
        <v>48020</v>
      </c>
      <c r="E8716">
        <f>_xlfn.XLOOKUP(Append1[[#This Row],[CAS]],[1]!Append1[CAS],[1]!Append1[Tb],"",0)</f>
        <v>534.15</v>
      </c>
      <c r="F8716">
        <f t="shared" si="136"/>
        <v>13</v>
      </c>
    </row>
    <row r="8717" spans="1:6" hidden="1" x14ac:dyDescent="0.3">
      <c r="A8717" t="s">
        <v>7530</v>
      </c>
      <c r="B8717" t="s">
        <v>7531</v>
      </c>
      <c r="C8717" t="s">
        <v>7532</v>
      </c>
      <c r="D8717" t="s">
        <v>48042</v>
      </c>
      <c r="E8717">
        <f>_xlfn.XLOOKUP(Append1[[#This Row],[CAS]],[1]!Append1[CAS],[1]!Append1[Tb],"",0)</f>
        <v>534.15</v>
      </c>
      <c r="F8717">
        <f t="shared" si="136"/>
        <v>23</v>
      </c>
    </row>
    <row r="8718" spans="1:6" x14ac:dyDescent="0.3">
      <c r="A8718" t="s">
        <v>36877</v>
      </c>
      <c r="B8718" t="s">
        <v>36878</v>
      </c>
      <c r="C8718" t="s">
        <v>36879</v>
      </c>
      <c r="D8718" t="s">
        <v>48030</v>
      </c>
      <c r="E8718">
        <f>_xlfn.XLOOKUP(Append1[[#This Row],[CAS]],[1]!Append1[CAS],[1]!Append1[Tb],"",0)</f>
        <v>516.80999999999995</v>
      </c>
      <c r="F8718">
        <f t="shared" si="136"/>
        <v>10</v>
      </c>
    </row>
    <row r="8719" spans="1:6" x14ac:dyDescent="0.3">
      <c r="A8719" t="s">
        <v>31364</v>
      </c>
      <c r="B8719" t="s">
        <v>31365</v>
      </c>
      <c r="C8719" t="s">
        <v>31366</v>
      </c>
      <c r="D8719" t="s">
        <v>48030</v>
      </c>
      <c r="E8719">
        <f>_xlfn.XLOOKUP(Append1[[#This Row],[CAS]],[1]!Append1[CAS],[1]!Append1[Tb],"",0)</f>
        <v>516.91</v>
      </c>
      <c r="F8719">
        <f t="shared" si="136"/>
        <v>10</v>
      </c>
    </row>
    <row r="8720" spans="1:6" hidden="1" x14ac:dyDescent="0.3">
      <c r="A8720" t="s">
        <v>11113</v>
      </c>
      <c r="B8720" t="s">
        <v>11114</v>
      </c>
      <c r="C8720" t="s">
        <v>11115</v>
      </c>
      <c r="D8720" t="s">
        <v>48020</v>
      </c>
      <c r="E8720">
        <f>_xlfn.XLOOKUP(Append1[[#This Row],[CAS]],[1]!Append1[CAS],[1]!Append1[Tb],"",0)</f>
        <v>534.15</v>
      </c>
      <c r="F8720">
        <f t="shared" si="136"/>
        <v>13</v>
      </c>
    </row>
    <row r="8721" spans="1:6" x14ac:dyDescent="0.3">
      <c r="A8721" t="s">
        <v>31430</v>
      </c>
      <c r="B8721" t="s">
        <v>31431</v>
      </c>
      <c r="C8721" t="s">
        <v>31432</v>
      </c>
      <c r="D8721" t="s">
        <v>48030</v>
      </c>
      <c r="E8721">
        <f>_xlfn.XLOOKUP(Append1[[#This Row],[CAS]],[1]!Append1[CAS],[1]!Append1[Tb],"",0)</f>
        <v>516.91</v>
      </c>
      <c r="F8721">
        <f t="shared" si="136"/>
        <v>10</v>
      </c>
    </row>
    <row r="8722" spans="1:6" hidden="1" x14ac:dyDescent="0.3">
      <c r="A8722" t="s">
        <v>12067</v>
      </c>
      <c r="B8722" t="s">
        <v>12068</v>
      </c>
      <c r="C8722" t="s">
        <v>12069</v>
      </c>
      <c r="D8722" t="s">
        <v>48024</v>
      </c>
      <c r="E8722">
        <f>_xlfn.XLOOKUP(Append1[[#This Row],[CAS]],[1]!Append1[CAS],[1]!Append1[Tb],"",0)</f>
        <v>534.15</v>
      </c>
      <c r="F8722">
        <f t="shared" si="136"/>
        <v>18</v>
      </c>
    </row>
    <row r="8723" spans="1:6" x14ac:dyDescent="0.3">
      <c r="A8723" t="s">
        <v>31700</v>
      </c>
      <c r="B8723" t="s">
        <v>31701</v>
      </c>
      <c r="C8723" t="s">
        <v>31702</v>
      </c>
      <c r="D8723" t="s">
        <v>48030</v>
      </c>
      <c r="E8723">
        <f>_xlfn.XLOOKUP(Append1[[#This Row],[CAS]],[1]!Append1[CAS],[1]!Append1[Tb],"",0)</f>
        <v>516.91</v>
      </c>
      <c r="F8723">
        <f t="shared" si="136"/>
        <v>10</v>
      </c>
    </row>
    <row r="8724" spans="1:6" x14ac:dyDescent="0.3">
      <c r="A8724" t="s">
        <v>31959</v>
      </c>
      <c r="B8724" t="s">
        <v>31960</v>
      </c>
      <c r="C8724" t="s">
        <v>31961</v>
      </c>
      <c r="D8724" t="s">
        <v>48030</v>
      </c>
      <c r="E8724">
        <f>_xlfn.XLOOKUP(Append1[[#This Row],[CAS]],[1]!Append1[CAS],[1]!Append1[Tb],"",0)</f>
        <v>516.91</v>
      </c>
      <c r="F8724">
        <f t="shared" si="136"/>
        <v>10</v>
      </c>
    </row>
    <row r="8725" spans="1:6" x14ac:dyDescent="0.3">
      <c r="A8725" t="s">
        <v>35570</v>
      </c>
      <c r="B8725" t="s">
        <v>35571</v>
      </c>
      <c r="C8725" t="s">
        <v>35572</v>
      </c>
      <c r="D8725" t="s">
        <v>48030</v>
      </c>
      <c r="E8725">
        <f>_xlfn.XLOOKUP(Append1[[#This Row],[CAS]],[1]!Append1[CAS],[1]!Append1[Tb],"",0)</f>
        <v>516.91</v>
      </c>
      <c r="F8725">
        <f t="shared" si="136"/>
        <v>10</v>
      </c>
    </row>
    <row r="8726" spans="1:6" hidden="1" x14ac:dyDescent="0.3">
      <c r="A8726" t="s">
        <v>7361</v>
      </c>
      <c r="B8726" t="s">
        <v>7362</v>
      </c>
      <c r="C8726" t="s">
        <v>7363</v>
      </c>
      <c r="D8726" t="s">
        <v>48026</v>
      </c>
      <c r="E8726">
        <f>_xlfn.XLOOKUP(Append1[[#This Row],[CAS]],[1]!Append1[CAS],[1]!Append1[Tb],"",0)</f>
        <v>534.20000000000005</v>
      </c>
      <c r="F8726">
        <f t="shared" si="136"/>
        <v>14</v>
      </c>
    </row>
    <row r="8727" spans="1:6" hidden="1" x14ac:dyDescent="0.3">
      <c r="A8727" t="s">
        <v>38007</v>
      </c>
      <c r="B8727" t="s">
        <v>38008</v>
      </c>
      <c r="C8727" t="s">
        <v>38009</v>
      </c>
      <c r="D8727" t="s">
        <v>48027</v>
      </c>
      <c r="E8727">
        <f>_xlfn.XLOOKUP(Append1[[#This Row],[CAS]],[1]!Append1[CAS],[1]!Append1[Tb],"",0)</f>
        <v>534.32000000000005</v>
      </c>
      <c r="F8727">
        <f t="shared" si="136"/>
        <v>15</v>
      </c>
    </row>
    <row r="8728" spans="1:6" x14ac:dyDescent="0.3">
      <c r="A8728" t="s">
        <v>37279</v>
      </c>
      <c r="B8728" t="s">
        <v>37280</v>
      </c>
      <c r="C8728" t="s">
        <v>37281</v>
      </c>
      <c r="D8728" t="s">
        <v>48030</v>
      </c>
      <c r="E8728">
        <f>_xlfn.XLOOKUP(Append1[[#This Row],[CAS]],[1]!Append1[CAS],[1]!Append1[Tb],"",0)</f>
        <v>516.91</v>
      </c>
      <c r="F8728">
        <f t="shared" si="136"/>
        <v>10</v>
      </c>
    </row>
    <row r="8729" spans="1:6" x14ac:dyDescent="0.3">
      <c r="A8729" t="s">
        <v>39377</v>
      </c>
      <c r="B8729" t="s">
        <v>39378</v>
      </c>
      <c r="C8729" t="s">
        <v>39379</v>
      </c>
      <c r="D8729" t="s">
        <v>48030</v>
      </c>
      <c r="E8729">
        <f>_xlfn.XLOOKUP(Append1[[#This Row],[CAS]],[1]!Append1[CAS],[1]!Append1[Tb],"",0)</f>
        <v>516.91</v>
      </c>
      <c r="F8729">
        <f t="shared" si="136"/>
        <v>10</v>
      </c>
    </row>
    <row r="8730" spans="1:6" x14ac:dyDescent="0.3">
      <c r="A8730" t="s">
        <v>39380</v>
      </c>
      <c r="B8730" t="s">
        <v>39381</v>
      </c>
      <c r="C8730" t="s">
        <v>39382</v>
      </c>
      <c r="D8730" t="s">
        <v>48030</v>
      </c>
      <c r="E8730">
        <f>_xlfn.XLOOKUP(Append1[[#This Row],[CAS]],[1]!Append1[CAS],[1]!Append1[Tb],"",0)</f>
        <v>516.91</v>
      </c>
      <c r="F8730">
        <f t="shared" si="136"/>
        <v>10</v>
      </c>
    </row>
    <row r="8731" spans="1:6" x14ac:dyDescent="0.3">
      <c r="A8731" t="s">
        <v>41846</v>
      </c>
      <c r="B8731" t="s">
        <v>41847</v>
      </c>
      <c r="C8731" t="s">
        <v>41848</v>
      </c>
      <c r="D8731" t="s">
        <v>48030</v>
      </c>
      <c r="E8731">
        <f>_xlfn.XLOOKUP(Append1[[#This Row],[CAS]],[1]!Append1[CAS],[1]!Append1[Tb],"",0)</f>
        <v>516.91</v>
      </c>
      <c r="F8731">
        <f t="shared" si="136"/>
        <v>10</v>
      </c>
    </row>
    <row r="8732" spans="1:6" x14ac:dyDescent="0.3">
      <c r="A8732" t="s">
        <v>44483</v>
      </c>
      <c r="B8732" t="s">
        <v>44484</v>
      </c>
      <c r="C8732" t="s">
        <v>44485</v>
      </c>
      <c r="D8732" t="s">
        <v>48030</v>
      </c>
      <c r="E8732">
        <f>_xlfn.XLOOKUP(Append1[[#This Row],[CAS]],[1]!Append1[CAS],[1]!Append1[Tb],"",0)</f>
        <v>517.20000000000005</v>
      </c>
      <c r="F8732">
        <f t="shared" si="136"/>
        <v>10</v>
      </c>
    </row>
    <row r="8733" spans="1:6" x14ac:dyDescent="0.3">
      <c r="A8733" t="s">
        <v>25857</v>
      </c>
      <c r="B8733" t="s">
        <v>25858</v>
      </c>
      <c r="C8733" t="s">
        <v>25859</v>
      </c>
      <c r="D8733" t="s">
        <v>48030</v>
      </c>
      <c r="E8733">
        <f>_xlfn.XLOOKUP(Append1[[#This Row],[CAS]],[1]!Append1[CAS],[1]!Append1[Tb],"",0)</f>
        <v>517.25</v>
      </c>
      <c r="F8733">
        <f t="shared" si="136"/>
        <v>10</v>
      </c>
    </row>
    <row r="8734" spans="1:6" x14ac:dyDescent="0.3">
      <c r="A8734" t="s">
        <v>28404</v>
      </c>
      <c r="B8734" t="s">
        <v>28405</v>
      </c>
      <c r="C8734" t="s">
        <v>28406</v>
      </c>
      <c r="D8734" t="s">
        <v>48030</v>
      </c>
      <c r="E8734">
        <f>_xlfn.XLOOKUP(Append1[[#This Row],[CAS]],[1]!Append1[CAS],[1]!Append1[Tb],"",0)</f>
        <v>517.35</v>
      </c>
      <c r="F8734">
        <f t="shared" si="136"/>
        <v>10</v>
      </c>
    </row>
    <row r="8735" spans="1:6" x14ac:dyDescent="0.3">
      <c r="A8735" t="s">
        <v>32461</v>
      </c>
      <c r="B8735" t="s">
        <v>32462</v>
      </c>
      <c r="C8735" t="s">
        <v>32463</v>
      </c>
      <c r="D8735" t="s">
        <v>48030</v>
      </c>
      <c r="E8735">
        <f>_xlfn.XLOOKUP(Append1[[#This Row],[CAS]],[1]!Append1[CAS],[1]!Append1[Tb],"",0)</f>
        <v>517.35</v>
      </c>
      <c r="F8735">
        <f t="shared" si="136"/>
        <v>10</v>
      </c>
    </row>
    <row r="8736" spans="1:6" x14ac:dyDescent="0.3">
      <c r="A8736" t="s">
        <v>33175</v>
      </c>
      <c r="B8736" t="s">
        <v>33176</v>
      </c>
      <c r="C8736" t="s">
        <v>33177</v>
      </c>
      <c r="D8736" t="s">
        <v>48030</v>
      </c>
      <c r="E8736">
        <f>_xlfn.XLOOKUP(Append1[[#This Row],[CAS]],[1]!Append1[CAS],[1]!Append1[Tb],"",0)</f>
        <v>517.35</v>
      </c>
      <c r="F8736">
        <f t="shared" si="136"/>
        <v>10</v>
      </c>
    </row>
    <row r="8737" spans="1:6" x14ac:dyDescent="0.3">
      <c r="A8737" t="s">
        <v>36543</v>
      </c>
      <c r="B8737" t="s">
        <v>36544</v>
      </c>
      <c r="C8737" t="s">
        <v>36545</v>
      </c>
      <c r="D8737" t="s">
        <v>48030</v>
      </c>
      <c r="E8737">
        <f>_xlfn.XLOOKUP(Append1[[#This Row],[CAS]],[1]!Append1[CAS],[1]!Append1[Tb],"",0)</f>
        <v>517.35</v>
      </c>
      <c r="F8737">
        <f t="shared" si="136"/>
        <v>10</v>
      </c>
    </row>
    <row r="8738" spans="1:6" x14ac:dyDescent="0.3">
      <c r="A8738" t="s">
        <v>38892</v>
      </c>
      <c r="B8738" t="s">
        <v>38893</v>
      </c>
      <c r="C8738" t="s">
        <v>38894</v>
      </c>
      <c r="D8738" t="s">
        <v>48030</v>
      </c>
      <c r="E8738">
        <f>_xlfn.XLOOKUP(Append1[[#This Row],[CAS]],[1]!Append1[CAS],[1]!Append1[Tb],"",0)</f>
        <v>517.41999999999996</v>
      </c>
      <c r="F8738">
        <f t="shared" si="136"/>
        <v>10</v>
      </c>
    </row>
    <row r="8739" spans="1:6" hidden="1" x14ac:dyDescent="0.3">
      <c r="A8739" t="s">
        <v>3764</v>
      </c>
      <c r="B8739" t="s">
        <v>3765</v>
      </c>
      <c r="C8739" t="s">
        <v>3766</v>
      </c>
      <c r="D8739" t="s">
        <v>48020</v>
      </c>
      <c r="E8739">
        <f>_xlfn.XLOOKUP(Append1[[#This Row],[CAS]],[1]!Append1[CAS],[1]!Append1[Tb],"",0)</f>
        <v>534.75</v>
      </c>
      <c r="F8739">
        <f t="shared" si="136"/>
        <v>13</v>
      </c>
    </row>
    <row r="8740" spans="1:6" x14ac:dyDescent="0.3">
      <c r="A8740" t="s">
        <v>21021</v>
      </c>
      <c r="B8740" t="s">
        <v>21022</v>
      </c>
      <c r="C8740" t="s">
        <v>21023</v>
      </c>
      <c r="D8740" t="s">
        <v>48030</v>
      </c>
      <c r="E8740">
        <f>_xlfn.XLOOKUP(Append1[[#This Row],[CAS]],[1]!Append1[CAS],[1]!Append1[Tb],"",0)</f>
        <v>517.48</v>
      </c>
      <c r="F8740">
        <f t="shared" si="136"/>
        <v>10</v>
      </c>
    </row>
    <row r="8741" spans="1:6" x14ac:dyDescent="0.3">
      <c r="A8741" t="s">
        <v>32497</v>
      </c>
      <c r="B8741" t="s">
        <v>32498</v>
      </c>
      <c r="C8741" t="s">
        <v>32499</v>
      </c>
      <c r="D8741" t="s">
        <v>48030</v>
      </c>
      <c r="E8741">
        <f>_xlfn.XLOOKUP(Append1[[#This Row],[CAS]],[1]!Append1[CAS],[1]!Append1[Tb],"",0)</f>
        <v>517.63</v>
      </c>
      <c r="F8741">
        <f t="shared" si="136"/>
        <v>10</v>
      </c>
    </row>
    <row r="8742" spans="1:6" hidden="1" x14ac:dyDescent="0.3">
      <c r="A8742" t="s">
        <v>42482</v>
      </c>
      <c r="B8742" t="s">
        <v>42483</v>
      </c>
      <c r="C8742" t="s">
        <v>42484</v>
      </c>
      <c r="D8742" t="s">
        <v>48026</v>
      </c>
      <c r="E8742">
        <f>_xlfn.XLOOKUP(Append1[[#This Row],[CAS]],[1]!Append1[CAS],[1]!Append1[Tb],"",0)</f>
        <v>534.91</v>
      </c>
      <c r="F8742">
        <f t="shared" si="136"/>
        <v>14</v>
      </c>
    </row>
    <row r="8743" spans="1:6" x14ac:dyDescent="0.3">
      <c r="A8743" t="s">
        <v>34367</v>
      </c>
      <c r="B8743" t="s">
        <v>34368</v>
      </c>
      <c r="C8743" t="s">
        <v>34369</v>
      </c>
      <c r="D8743" t="s">
        <v>48030</v>
      </c>
      <c r="E8743">
        <f>_xlfn.XLOOKUP(Append1[[#This Row],[CAS]],[1]!Append1[CAS],[1]!Append1[Tb],"",0)</f>
        <v>517.63</v>
      </c>
      <c r="F8743">
        <f t="shared" si="136"/>
        <v>10</v>
      </c>
    </row>
    <row r="8744" spans="1:6" x14ac:dyDescent="0.3">
      <c r="A8744" t="s">
        <v>44492</v>
      </c>
      <c r="B8744" t="s">
        <v>44493</v>
      </c>
      <c r="C8744" t="s">
        <v>44494</v>
      </c>
      <c r="D8744" t="s">
        <v>48030</v>
      </c>
      <c r="E8744">
        <f>_xlfn.XLOOKUP(Append1[[#This Row],[CAS]],[1]!Append1[CAS],[1]!Append1[Tb],"",0)</f>
        <v>517.64</v>
      </c>
      <c r="F8744">
        <f t="shared" si="136"/>
        <v>10</v>
      </c>
    </row>
    <row r="8745" spans="1:6" x14ac:dyDescent="0.3">
      <c r="A8745" t="s">
        <v>26210</v>
      </c>
      <c r="B8745" t="s">
        <v>26211</v>
      </c>
      <c r="C8745" t="s">
        <v>26212</v>
      </c>
      <c r="D8745" t="s">
        <v>48030</v>
      </c>
      <c r="E8745">
        <f>_xlfn.XLOOKUP(Append1[[#This Row],[CAS]],[1]!Append1[CAS],[1]!Append1[Tb],"",0)</f>
        <v>518.07000000000005</v>
      </c>
      <c r="F8745">
        <f t="shared" si="136"/>
        <v>10</v>
      </c>
    </row>
    <row r="8746" spans="1:6" x14ac:dyDescent="0.3">
      <c r="A8746" t="s">
        <v>24771</v>
      </c>
      <c r="B8746" t="s">
        <v>24772</v>
      </c>
      <c r="C8746" t="s">
        <v>24773</v>
      </c>
      <c r="D8746" t="s">
        <v>48030</v>
      </c>
      <c r="E8746">
        <f>_xlfn.XLOOKUP(Append1[[#This Row],[CAS]],[1]!Append1[CAS],[1]!Append1[Tb],"",0)</f>
        <v>518.08000000000004</v>
      </c>
      <c r="F8746">
        <f t="shared" si="136"/>
        <v>10</v>
      </c>
    </row>
    <row r="8747" spans="1:6" x14ac:dyDescent="0.3">
      <c r="A8747" t="s">
        <v>3587</v>
      </c>
      <c r="B8747" t="s">
        <v>3588</v>
      </c>
      <c r="C8747" t="s">
        <v>3589</v>
      </c>
      <c r="D8747" t="s">
        <v>48030</v>
      </c>
      <c r="E8747">
        <f>_xlfn.XLOOKUP(Append1[[#This Row],[CAS]],[1]!Append1[CAS],[1]!Append1[Tb],"",0)</f>
        <v>518.15</v>
      </c>
      <c r="F8747">
        <f t="shared" si="136"/>
        <v>10</v>
      </c>
    </row>
    <row r="8748" spans="1:6" x14ac:dyDescent="0.3">
      <c r="A8748" t="s">
        <v>4591</v>
      </c>
      <c r="B8748" t="s">
        <v>4592</v>
      </c>
      <c r="C8748" t="s">
        <v>4593</v>
      </c>
      <c r="D8748" t="s">
        <v>48030</v>
      </c>
      <c r="E8748">
        <f>_xlfn.XLOOKUP(Append1[[#This Row],[CAS]],[1]!Append1[CAS],[1]!Append1[Tb],"",0)</f>
        <v>518.15</v>
      </c>
      <c r="F8748">
        <f t="shared" si="136"/>
        <v>10</v>
      </c>
    </row>
    <row r="8749" spans="1:6" x14ac:dyDescent="0.3">
      <c r="A8749" t="s">
        <v>8197</v>
      </c>
      <c r="B8749" t="s">
        <v>8198</v>
      </c>
      <c r="C8749" t="s">
        <v>8199</v>
      </c>
      <c r="D8749" t="s">
        <v>48030</v>
      </c>
      <c r="E8749">
        <f>_xlfn.XLOOKUP(Append1[[#This Row],[CAS]],[1]!Append1[CAS],[1]!Append1[Tb],"",0)</f>
        <v>518.15</v>
      </c>
      <c r="F8749">
        <f t="shared" si="136"/>
        <v>10</v>
      </c>
    </row>
    <row r="8750" spans="1:6" x14ac:dyDescent="0.3">
      <c r="A8750" t="s">
        <v>8943</v>
      </c>
      <c r="B8750" t="s">
        <v>8944</v>
      </c>
      <c r="C8750" t="s">
        <v>8945</v>
      </c>
      <c r="D8750" t="s">
        <v>48030</v>
      </c>
      <c r="E8750">
        <f>_xlfn.XLOOKUP(Append1[[#This Row],[CAS]],[1]!Append1[CAS],[1]!Append1[Tb],"",0)</f>
        <v>518.15</v>
      </c>
      <c r="F8750">
        <f t="shared" si="136"/>
        <v>10</v>
      </c>
    </row>
    <row r="8751" spans="1:6" x14ac:dyDescent="0.3">
      <c r="A8751" t="s">
        <v>11896</v>
      </c>
      <c r="B8751" t="s">
        <v>11897</v>
      </c>
      <c r="C8751" t="s">
        <v>11898</v>
      </c>
      <c r="D8751" t="s">
        <v>48030</v>
      </c>
      <c r="E8751">
        <f>_xlfn.XLOOKUP(Append1[[#This Row],[CAS]],[1]!Append1[CAS],[1]!Append1[Tb],"",0)</f>
        <v>518.15</v>
      </c>
      <c r="F8751">
        <f t="shared" si="136"/>
        <v>10</v>
      </c>
    </row>
    <row r="8752" spans="1:6" x14ac:dyDescent="0.3">
      <c r="A8752" t="s">
        <v>38865</v>
      </c>
      <c r="B8752" t="s">
        <v>38866</v>
      </c>
      <c r="C8752" t="s">
        <v>38867</v>
      </c>
      <c r="D8752" t="s">
        <v>48030</v>
      </c>
      <c r="E8752">
        <f>_xlfn.XLOOKUP(Append1[[#This Row],[CAS]],[1]!Append1[CAS],[1]!Append1[Tb],"",0)</f>
        <v>518.78</v>
      </c>
      <c r="F8752">
        <f t="shared" si="136"/>
        <v>10</v>
      </c>
    </row>
    <row r="8753" spans="1:6" x14ac:dyDescent="0.3">
      <c r="A8753" t="s">
        <v>29969</v>
      </c>
      <c r="B8753" t="s">
        <v>29970</v>
      </c>
      <c r="C8753" t="s">
        <v>29971</v>
      </c>
      <c r="D8753" t="s">
        <v>48030</v>
      </c>
      <c r="E8753">
        <f>_xlfn.XLOOKUP(Append1[[#This Row],[CAS]],[1]!Append1[CAS],[1]!Append1[Tb],"",0)</f>
        <v>519.26</v>
      </c>
      <c r="F8753">
        <f t="shared" si="136"/>
        <v>10</v>
      </c>
    </row>
    <row r="8754" spans="1:6" x14ac:dyDescent="0.3">
      <c r="A8754" t="s">
        <v>41849</v>
      </c>
      <c r="B8754" t="s">
        <v>41850</v>
      </c>
      <c r="C8754" t="s">
        <v>41851</v>
      </c>
      <c r="D8754" t="s">
        <v>48030</v>
      </c>
      <c r="E8754">
        <f>_xlfn.XLOOKUP(Append1[[#This Row],[CAS]],[1]!Append1[CAS],[1]!Append1[Tb],"",0)</f>
        <v>519.26</v>
      </c>
      <c r="F8754">
        <f t="shared" si="136"/>
        <v>10</v>
      </c>
    </row>
    <row r="8755" spans="1:6" x14ac:dyDescent="0.3">
      <c r="A8755" t="s">
        <v>41879</v>
      </c>
      <c r="B8755" t="s">
        <v>41880</v>
      </c>
      <c r="C8755" t="s">
        <v>41881</v>
      </c>
      <c r="D8755" t="s">
        <v>48030</v>
      </c>
      <c r="E8755">
        <f>_xlfn.XLOOKUP(Append1[[#This Row],[CAS]],[1]!Append1[CAS],[1]!Append1[Tb],"",0)</f>
        <v>519.26</v>
      </c>
      <c r="F8755">
        <f t="shared" si="136"/>
        <v>10</v>
      </c>
    </row>
    <row r="8756" spans="1:6" x14ac:dyDescent="0.3">
      <c r="A8756" t="s">
        <v>41885</v>
      </c>
      <c r="B8756" t="s">
        <v>41886</v>
      </c>
      <c r="C8756" t="s">
        <v>41887</v>
      </c>
      <c r="D8756" t="s">
        <v>48030</v>
      </c>
      <c r="E8756">
        <f>_xlfn.XLOOKUP(Append1[[#This Row],[CAS]],[1]!Append1[CAS],[1]!Append1[Tb],"",0)</f>
        <v>519.26</v>
      </c>
      <c r="F8756">
        <f t="shared" si="136"/>
        <v>10</v>
      </c>
    </row>
    <row r="8757" spans="1:6" x14ac:dyDescent="0.3">
      <c r="A8757" t="s">
        <v>25359</v>
      </c>
      <c r="B8757" t="s">
        <v>25360</v>
      </c>
      <c r="C8757" t="s">
        <v>25361</v>
      </c>
      <c r="D8757" t="s">
        <v>48030</v>
      </c>
      <c r="E8757">
        <f>_xlfn.XLOOKUP(Append1[[#This Row],[CAS]],[1]!Append1[CAS],[1]!Append1[Tb],"",0)</f>
        <v>519.47</v>
      </c>
      <c r="F8757">
        <f t="shared" si="136"/>
        <v>10</v>
      </c>
    </row>
    <row r="8758" spans="1:6" x14ac:dyDescent="0.3">
      <c r="A8758" t="s">
        <v>33229</v>
      </c>
      <c r="B8758" t="s">
        <v>33230</v>
      </c>
      <c r="C8758" t="s">
        <v>33231</v>
      </c>
      <c r="D8758" t="s">
        <v>48030</v>
      </c>
      <c r="E8758">
        <f>_xlfn.XLOOKUP(Append1[[#This Row],[CAS]],[1]!Append1[CAS],[1]!Append1[Tb],"",0)</f>
        <v>519.47</v>
      </c>
      <c r="F8758">
        <f t="shared" si="136"/>
        <v>10</v>
      </c>
    </row>
    <row r="8759" spans="1:6" hidden="1" x14ac:dyDescent="0.3">
      <c r="A8759" t="s">
        <v>22006</v>
      </c>
      <c r="B8759" t="s">
        <v>22007</v>
      </c>
      <c r="C8759" t="s">
        <v>22008</v>
      </c>
      <c r="D8759" t="s">
        <v>48026</v>
      </c>
      <c r="E8759">
        <f>_xlfn.XLOOKUP(Append1[[#This Row],[CAS]],[1]!Append1[CAS],[1]!Append1[Tb],"",0)</f>
        <v>535.34</v>
      </c>
      <c r="F8759">
        <f t="shared" si="136"/>
        <v>14</v>
      </c>
    </row>
    <row r="8760" spans="1:6" x14ac:dyDescent="0.3">
      <c r="A8760" t="s">
        <v>29831</v>
      </c>
      <c r="B8760" t="s">
        <v>29832</v>
      </c>
      <c r="C8760" t="s">
        <v>29833</v>
      </c>
      <c r="D8760" t="s">
        <v>48030</v>
      </c>
      <c r="E8760">
        <f>_xlfn.XLOOKUP(Append1[[#This Row],[CAS]],[1]!Append1[CAS],[1]!Append1[Tb],"",0)</f>
        <v>519.70000000000005</v>
      </c>
      <c r="F8760">
        <f t="shared" si="136"/>
        <v>10</v>
      </c>
    </row>
    <row r="8761" spans="1:6" x14ac:dyDescent="0.3">
      <c r="A8761" t="s">
        <v>29954</v>
      </c>
      <c r="B8761" t="s">
        <v>29955</v>
      </c>
      <c r="C8761" t="s">
        <v>29956</v>
      </c>
      <c r="D8761" t="s">
        <v>48030</v>
      </c>
      <c r="E8761">
        <f>_xlfn.XLOOKUP(Append1[[#This Row],[CAS]],[1]!Append1[CAS],[1]!Append1[Tb],"",0)</f>
        <v>519.70000000000005</v>
      </c>
      <c r="F8761">
        <f t="shared" si="136"/>
        <v>10</v>
      </c>
    </row>
    <row r="8762" spans="1:6" x14ac:dyDescent="0.3">
      <c r="A8762" t="s">
        <v>31911</v>
      </c>
      <c r="B8762" t="s">
        <v>31912</v>
      </c>
      <c r="C8762" t="s">
        <v>31913</v>
      </c>
      <c r="D8762" t="s">
        <v>48030</v>
      </c>
      <c r="E8762">
        <f>_xlfn.XLOOKUP(Append1[[#This Row],[CAS]],[1]!Append1[CAS],[1]!Append1[Tb],"",0)</f>
        <v>519.70000000000005</v>
      </c>
      <c r="F8762">
        <f t="shared" si="136"/>
        <v>10</v>
      </c>
    </row>
    <row r="8763" spans="1:6" x14ac:dyDescent="0.3">
      <c r="A8763" t="s">
        <v>31914</v>
      </c>
      <c r="B8763" t="s">
        <v>31915</v>
      </c>
      <c r="C8763" t="s">
        <v>31916</v>
      </c>
      <c r="D8763" t="s">
        <v>48030</v>
      </c>
      <c r="E8763">
        <f>_xlfn.XLOOKUP(Append1[[#This Row],[CAS]],[1]!Append1[CAS],[1]!Append1[Tb],"",0)</f>
        <v>519.70000000000005</v>
      </c>
      <c r="F8763">
        <f t="shared" si="136"/>
        <v>10</v>
      </c>
    </row>
    <row r="8764" spans="1:6" x14ac:dyDescent="0.3">
      <c r="A8764" t="s">
        <v>34242</v>
      </c>
      <c r="B8764" t="s">
        <v>34243</v>
      </c>
      <c r="C8764" t="s">
        <v>34244</v>
      </c>
      <c r="D8764" t="s">
        <v>48030</v>
      </c>
      <c r="E8764">
        <f>_xlfn.XLOOKUP(Append1[[#This Row],[CAS]],[1]!Append1[CAS],[1]!Append1[Tb],"",0)</f>
        <v>519.70000000000005</v>
      </c>
      <c r="F8764">
        <f t="shared" si="136"/>
        <v>10</v>
      </c>
    </row>
    <row r="8765" spans="1:6" x14ac:dyDescent="0.3">
      <c r="A8765" t="s">
        <v>34787</v>
      </c>
      <c r="B8765" t="s">
        <v>34788</v>
      </c>
      <c r="C8765" t="s">
        <v>34789</v>
      </c>
      <c r="D8765" t="s">
        <v>48030</v>
      </c>
      <c r="E8765">
        <f>_xlfn.XLOOKUP(Append1[[#This Row],[CAS]],[1]!Append1[CAS],[1]!Append1[Tb],"",0)</f>
        <v>519.70000000000005</v>
      </c>
      <c r="F8765">
        <f t="shared" si="136"/>
        <v>10</v>
      </c>
    </row>
    <row r="8766" spans="1:6" x14ac:dyDescent="0.3">
      <c r="A8766" t="s">
        <v>40329</v>
      </c>
      <c r="B8766" t="s">
        <v>40330</v>
      </c>
      <c r="C8766" t="s">
        <v>40331</v>
      </c>
      <c r="D8766" t="s">
        <v>48030</v>
      </c>
      <c r="E8766">
        <f>_xlfn.XLOOKUP(Append1[[#This Row],[CAS]],[1]!Append1[CAS],[1]!Append1[Tb],"",0)</f>
        <v>519.70000000000005</v>
      </c>
      <c r="F8766">
        <f t="shared" si="136"/>
        <v>10</v>
      </c>
    </row>
    <row r="8767" spans="1:6" hidden="1" x14ac:dyDescent="0.3">
      <c r="A8767" t="s">
        <v>46819</v>
      </c>
      <c r="B8767" t="s">
        <v>46820</v>
      </c>
      <c r="C8767" t="s">
        <v>46821</v>
      </c>
      <c r="D8767" t="s">
        <v>48026</v>
      </c>
      <c r="E8767">
        <f>_xlfn.XLOOKUP(Append1[[#This Row],[CAS]],[1]!Append1[CAS],[1]!Append1[Tb],"",0)</f>
        <v>535.62</v>
      </c>
      <c r="F8767">
        <f t="shared" si="136"/>
        <v>14</v>
      </c>
    </row>
    <row r="8768" spans="1:6" x14ac:dyDescent="0.3">
      <c r="A8768" t="s">
        <v>40797</v>
      </c>
      <c r="B8768" t="s">
        <v>40798</v>
      </c>
      <c r="C8768" t="s">
        <v>40799</v>
      </c>
      <c r="D8768" t="s">
        <v>48030</v>
      </c>
      <c r="E8768">
        <f>_xlfn.XLOOKUP(Append1[[#This Row],[CAS]],[1]!Append1[CAS],[1]!Append1[Tb],"",0)</f>
        <v>519.70000000000005</v>
      </c>
      <c r="F8768">
        <f t="shared" si="136"/>
        <v>10</v>
      </c>
    </row>
    <row r="8769" spans="1:6" hidden="1" x14ac:dyDescent="0.3">
      <c r="A8769" t="s">
        <v>3302</v>
      </c>
      <c r="B8769" t="s">
        <v>2002</v>
      </c>
      <c r="C8769" t="s">
        <v>2003</v>
      </c>
      <c r="D8769" t="s">
        <v>48026</v>
      </c>
      <c r="E8769">
        <f>_xlfn.XLOOKUP(Append1[[#This Row],[CAS]],[1]!Append1[CAS],[1]!Append1[Tb],"",0)</f>
        <v>535.65</v>
      </c>
      <c r="F8769">
        <f t="shared" si="136"/>
        <v>14</v>
      </c>
    </row>
    <row r="8770" spans="1:6" hidden="1" x14ac:dyDescent="0.3">
      <c r="A8770" t="s">
        <v>8605</v>
      </c>
      <c r="B8770" t="s">
        <v>8606</v>
      </c>
      <c r="C8770" t="s">
        <v>8607</v>
      </c>
      <c r="D8770" t="s">
        <v>48027</v>
      </c>
      <c r="E8770">
        <f>_xlfn.XLOOKUP(Append1[[#This Row],[CAS]],[1]!Append1[CAS],[1]!Append1[Tb],"",0)</f>
        <v>535.65</v>
      </c>
      <c r="F8770">
        <f t="shared" ref="F8770:F8833" si="137">LEN(C8770)-LEN(SUBSTITUTE(C8770,"C",""))</f>
        <v>15</v>
      </c>
    </row>
    <row r="8771" spans="1:6" hidden="1" x14ac:dyDescent="0.3">
      <c r="A8771" t="s">
        <v>10854</v>
      </c>
      <c r="B8771" t="s">
        <v>10855</v>
      </c>
      <c r="C8771" t="s">
        <v>10856</v>
      </c>
      <c r="D8771" t="s">
        <v>48027</v>
      </c>
      <c r="E8771">
        <f>_xlfn.XLOOKUP(Append1[[#This Row],[CAS]],[1]!Append1[CAS],[1]!Append1[Tb],"",0)</f>
        <v>535.65</v>
      </c>
      <c r="F8771">
        <f t="shared" si="137"/>
        <v>15</v>
      </c>
    </row>
    <row r="8772" spans="1:6" x14ac:dyDescent="0.3">
      <c r="A8772" t="s">
        <v>40948</v>
      </c>
      <c r="B8772" t="s">
        <v>40949</v>
      </c>
      <c r="C8772" t="s">
        <v>40950</v>
      </c>
      <c r="D8772" t="s">
        <v>48030</v>
      </c>
      <c r="E8772">
        <f>_xlfn.XLOOKUP(Append1[[#This Row],[CAS]],[1]!Append1[CAS],[1]!Append1[Tb],"",0)</f>
        <v>519.70000000000005</v>
      </c>
      <c r="F8772">
        <f t="shared" si="137"/>
        <v>10</v>
      </c>
    </row>
    <row r="8773" spans="1:6" x14ac:dyDescent="0.3">
      <c r="A8773" t="s">
        <v>41741</v>
      </c>
      <c r="B8773" t="s">
        <v>41742</v>
      </c>
      <c r="C8773" t="s">
        <v>41743</v>
      </c>
      <c r="D8773" t="s">
        <v>48030</v>
      </c>
      <c r="E8773">
        <f>_xlfn.XLOOKUP(Append1[[#This Row],[CAS]],[1]!Append1[CAS],[1]!Append1[Tb],"",0)</f>
        <v>519.70000000000005</v>
      </c>
      <c r="F8773">
        <f t="shared" si="137"/>
        <v>10</v>
      </c>
    </row>
    <row r="8774" spans="1:6" x14ac:dyDescent="0.3">
      <c r="A8774" t="s">
        <v>41744</v>
      </c>
      <c r="B8774" t="s">
        <v>41745</v>
      </c>
      <c r="C8774" t="s">
        <v>41746</v>
      </c>
      <c r="D8774" t="s">
        <v>48030</v>
      </c>
      <c r="E8774">
        <f>_xlfn.XLOOKUP(Append1[[#This Row],[CAS]],[1]!Append1[CAS],[1]!Append1[Tb],"",0)</f>
        <v>519.70000000000005</v>
      </c>
      <c r="F8774">
        <f t="shared" si="137"/>
        <v>10</v>
      </c>
    </row>
    <row r="8775" spans="1:6" x14ac:dyDescent="0.3">
      <c r="A8775" t="s">
        <v>41852</v>
      </c>
      <c r="B8775" t="s">
        <v>41853</v>
      </c>
      <c r="C8775" t="s">
        <v>41854</v>
      </c>
      <c r="D8775" t="s">
        <v>48030</v>
      </c>
      <c r="E8775">
        <f>_xlfn.XLOOKUP(Append1[[#This Row],[CAS]],[1]!Append1[CAS],[1]!Append1[Tb],"",0)</f>
        <v>519.70000000000005</v>
      </c>
      <c r="F8775">
        <f t="shared" si="137"/>
        <v>10</v>
      </c>
    </row>
    <row r="8776" spans="1:6" x14ac:dyDescent="0.3">
      <c r="A8776" t="s">
        <v>41855</v>
      </c>
      <c r="B8776" t="s">
        <v>41856</v>
      </c>
      <c r="C8776" t="s">
        <v>41857</v>
      </c>
      <c r="D8776" t="s">
        <v>48030</v>
      </c>
      <c r="E8776">
        <f>_xlfn.XLOOKUP(Append1[[#This Row],[CAS]],[1]!Append1[CAS],[1]!Append1[Tb],"",0)</f>
        <v>519.70000000000005</v>
      </c>
      <c r="F8776">
        <f t="shared" si="137"/>
        <v>10</v>
      </c>
    </row>
    <row r="8777" spans="1:6" x14ac:dyDescent="0.3">
      <c r="A8777" t="s">
        <v>41858</v>
      </c>
      <c r="B8777" t="s">
        <v>41859</v>
      </c>
      <c r="C8777" t="s">
        <v>41860</v>
      </c>
      <c r="D8777" t="s">
        <v>48030</v>
      </c>
      <c r="E8777">
        <f>_xlfn.XLOOKUP(Append1[[#This Row],[CAS]],[1]!Append1[CAS],[1]!Append1[Tb],"",0)</f>
        <v>519.70000000000005</v>
      </c>
      <c r="F8777">
        <f t="shared" si="137"/>
        <v>10</v>
      </c>
    </row>
    <row r="8778" spans="1:6" x14ac:dyDescent="0.3">
      <c r="A8778" t="s">
        <v>41864</v>
      </c>
      <c r="B8778" t="s">
        <v>41865</v>
      </c>
      <c r="C8778" t="s">
        <v>41866</v>
      </c>
      <c r="D8778" t="s">
        <v>48030</v>
      </c>
      <c r="E8778">
        <f>_xlfn.XLOOKUP(Append1[[#This Row],[CAS]],[1]!Append1[CAS],[1]!Append1[Tb],"",0)</f>
        <v>519.70000000000005</v>
      </c>
      <c r="F8778">
        <f t="shared" si="137"/>
        <v>10</v>
      </c>
    </row>
    <row r="8779" spans="1:6" x14ac:dyDescent="0.3">
      <c r="A8779" t="s">
        <v>41867</v>
      </c>
      <c r="B8779" t="s">
        <v>41868</v>
      </c>
      <c r="C8779" t="s">
        <v>41869</v>
      </c>
      <c r="D8779" t="s">
        <v>48030</v>
      </c>
      <c r="E8779">
        <f>_xlfn.XLOOKUP(Append1[[#This Row],[CAS]],[1]!Append1[CAS],[1]!Append1[Tb],"",0)</f>
        <v>519.70000000000005</v>
      </c>
      <c r="F8779">
        <f t="shared" si="137"/>
        <v>10</v>
      </c>
    </row>
    <row r="8780" spans="1:6" x14ac:dyDescent="0.3">
      <c r="A8780" t="s">
        <v>41888</v>
      </c>
      <c r="B8780" t="s">
        <v>41889</v>
      </c>
      <c r="C8780" t="s">
        <v>41890</v>
      </c>
      <c r="D8780" t="s">
        <v>48030</v>
      </c>
      <c r="E8780">
        <f>_xlfn.XLOOKUP(Append1[[#This Row],[CAS]],[1]!Append1[CAS],[1]!Append1[Tb],"",0)</f>
        <v>519.70000000000005</v>
      </c>
      <c r="F8780">
        <f t="shared" si="137"/>
        <v>10</v>
      </c>
    </row>
    <row r="8781" spans="1:6" x14ac:dyDescent="0.3">
      <c r="A8781" t="s">
        <v>47692</v>
      </c>
      <c r="B8781" t="s">
        <v>47693</v>
      </c>
      <c r="C8781" t="s">
        <v>47694</v>
      </c>
      <c r="D8781" t="s">
        <v>48030</v>
      </c>
      <c r="E8781">
        <f>_xlfn.XLOOKUP(Append1[[#This Row],[CAS]],[1]!Append1[CAS],[1]!Append1[Tb],"",0)</f>
        <v>519.70000000000005</v>
      </c>
      <c r="F8781">
        <f t="shared" si="137"/>
        <v>10</v>
      </c>
    </row>
    <row r="8782" spans="1:6" x14ac:dyDescent="0.3">
      <c r="A8782" t="s">
        <v>22709</v>
      </c>
      <c r="B8782" t="s">
        <v>22710</v>
      </c>
      <c r="C8782" t="s">
        <v>22711</v>
      </c>
      <c r="D8782" t="s">
        <v>48030</v>
      </c>
      <c r="E8782">
        <f>_xlfn.XLOOKUP(Append1[[#This Row],[CAS]],[1]!Append1[CAS],[1]!Append1[Tb],"",0)</f>
        <v>520.14</v>
      </c>
      <c r="F8782">
        <f t="shared" si="137"/>
        <v>10</v>
      </c>
    </row>
    <row r="8783" spans="1:6" x14ac:dyDescent="0.3">
      <c r="A8783" t="s">
        <v>32266</v>
      </c>
      <c r="B8783" t="s">
        <v>32267</v>
      </c>
      <c r="C8783" t="s">
        <v>32268</v>
      </c>
      <c r="D8783" t="s">
        <v>48030</v>
      </c>
      <c r="E8783">
        <f>_xlfn.XLOOKUP(Append1[[#This Row],[CAS]],[1]!Append1[CAS],[1]!Append1[Tb],"",0)</f>
        <v>520.14</v>
      </c>
      <c r="F8783">
        <f t="shared" si="137"/>
        <v>10</v>
      </c>
    </row>
    <row r="8784" spans="1:6" x14ac:dyDescent="0.3">
      <c r="A8784" t="s">
        <v>32944</v>
      </c>
      <c r="B8784" t="s">
        <v>32945</v>
      </c>
      <c r="C8784" t="s">
        <v>32946</v>
      </c>
      <c r="D8784" t="s">
        <v>48030</v>
      </c>
      <c r="E8784">
        <f>_xlfn.XLOOKUP(Append1[[#This Row],[CAS]],[1]!Append1[CAS],[1]!Append1[Tb],"",0)</f>
        <v>520.14</v>
      </c>
      <c r="F8784">
        <f t="shared" si="137"/>
        <v>10</v>
      </c>
    </row>
    <row r="8785" spans="1:6" x14ac:dyDescent="0.3">
      <c r="A8785" t="s">
        <v>35447</v>
      </c>
      <c r="B8785" t="s">
        <v>35448</v>
      </c>
      <c r="C8785" t="s">
        <v>35449</v>
      </c>
      <c r="D8785" t="s">
        <v>48030</v>
      </c>
      <c r="E8785">
        <f>_xlfn.XLOOKUP(Append1[[#This Row],[CAS]],[1]!Append1[CAS],[1]!Append1[Tb],"",0)</f>
        <v>520.14</v>
      </c>
      <c r="F8785">
        <f t="shared" si="137"/>
        <v>10</v>
      </c>
    </row>
    <row r="8786" spans="1:6" x14ac:dyDescent="0.3">
      <c r="A8786" t="s">
        <v>39177</v>
      </c>
      <c r="B8786" t="s">
        <v>6345</v>
      </c>
      <c r="C8786" t="s">
        <v>6346</v>
      </c>
      <c r="D8786" t="s">
        <v>48030</v>
      </c>
      <c r="E8786">
        <f>_xlfn.XLOOKUP(Append1[[#This Row],[CAS]],[1]!Append1[CAS],[1]!Append1[Tb],"",0)</f>
        <v>520.14</v>
      </c>
      <c r="F8786">
        <f t="shared" si="137"/>
        <v>10</v>
      </c>
    </row>
    <row r="8787" spans="1:6" x14ac:dyDescent="0.3">
      <c r="A8787" t="s">
        <v>41861</v>
      </c>
      <c r="B8787" t="s">
        <v>41862</v>
      </c>
      <c r="C8787" t="s">
        <v>41863</v>
      </c>
      <c r="D8787" t="s">
        <v>48030</v>
      </c>
      <c r="E8787">
        <f>_xlfn.XLOOKUP(Append1[[#This Row],[CAS]],[1]!Append1[CAS],[1]!Append1[Tb],"",0)</f>
        <v>520.14</v>
      </c>
      <c r="F8787">
        <f t="shared" si="137"/>
        <v>10</v>
      </c>
    </row>
    <row r="8788" spans="1:6" x14ac:dyDescent="0.3">
      <c r="A8788" t="s">
        <v>2742</v>
      </c>
      <c r="B8788" t="s">
        <v>884</v>
      </c>
      <c r="C8788" t="s">
        <v>885</v>
      </c>
      <c r="D8788" t="s">
        <v>48030</v>
      </c>
      <c r="E8788">
        <f>_xlfn.XLOOKUP(Append1[[#This Row],[CAS]],[1]!Append1[CAS],[1]!Append1[Tb],"",0)</f>
        <v>520.15</v>
      </c>
      <c r="F8788">
        <f t="shared" si="137"/>
        <v>10</v>
      </c>
    </row>
    <row r="8789" spans="1:6" x14ac:dyDescent="0.3">
      <c r="A8789" t="s">
        <v>3075</v>
      </c>
      <c r="B8789" t="s">
        <v>1550</v>
      </c>
      <c r="C8789" t="s">
        <v>1551</v>
      </c>
      <c r="D8789" t="s">
        <v>48030</v>
      </c>
      <c r="E8789">
        <f>_xlfn.XLOOKUP(Append1[[#This Row],[CAS]],[1]!Append1[CAS],[1]!Append1[Tb],"",0)</f>
        <v>520.15</v>
      </c>
      <c r="F8789">
        <f t="shared" si="137"/>
        <v>10</v>
      </c>
    </row>
    <row r="8790" spans="1:6" hidden="1" x14ac:dyDescent="0.3">
      <c r="A8790" t="s">
        <v>6398</v>
      </c>
      <c r="B8790" t="s">
        <v>6399</v>
      </c>
      <c r="C8790" t="s">
        <v>6400</v>
      </c>
      <c r="D8790" t="s">
        <v>48026</v>
      </c>
      <c r="E8790">
        <f>_xlfn.XLOOKUP(Append1[[#This Row],[CAS]],[1]!Append1[CAS],[1]!Append1[Tb],"",0)</f>
        <v>536.15</v>
      </c>
      <c r="F8790">
        <f t="shared" si="137"/>
        <v>14</v>
      </c>
    </row>
    <row r="8791" spans="1:6" x14ac:dyDescent="0.3">
      <c r="A8791" t="s">
        <v>16305</v>
      </c>
      <c r="B8791" t="s">
        <v>16306</v>
      </c>
      <c r="C8791" t="s">
        <v>16307</v>
      </c>
      <c r="D8791" t="s">
        <v>48030</v>
      </c>
      <c r="E8791">
        <f>_xlfn.XLOOKUP(Append1[[#This Row],[CAS]],[1]!Append1[CAS],[1]!Append1[Tb],"",0)</f>
        <v>520.17999999999995</v>
      </c>
      <c r="F8791">
        <f t="shared" si="137"/>
        <v>10</v>
      </c>
    </row>
    <row r="8792" spans="1:6" hidden="1" x14ac:dyDescent="0.3">
      <c r="A8792" t="s">
        <v>8019</v>
      </c>
      <c r="B8792" t="s">
        <v>8020</v>
      </c>
      <c r="C8792" t="s">
        <v>8021</v>
      </c>
      <c r="D8792" t="s">
        <v>48038</v>
      </c>
      <c r="E8792">
        <f>_xlfn.XLOOKUP(Append1[[#This Row],[CAS]],[1]!Append1[CAS],[1]!Append1[Tb],"",0)</f>
        <v>536.15</v>
      </c>
      <c r="F8792">
        <f t="shared" si="137"/>
        <v>26</v>
      </c>
    </row>
    <row r="8793" spans="1:6" hidden="1" x14ac:dyDescent="0.3">
      <c r="A8793" t="s">
        <v>8356</v>
      </c>
      <c r="B8793" t="s">
        <v>8357</v>
      </c>
      <c r="C8793" t="s">
        <v>8358</v>
      </c>
      <c r="D8793" t="s">
        <v>48026</v>
      </c>
      <c r="E8793">
        <f>_xlfn.XLOOKUP(Append1[[#This Row],[CAS]],[1]!Append1[CAS],[1]!Append1[Tb],"",0)</f>
        <v>536.15</v>
      </c>
      <c r="F8793">
        <f t="shared" si="137"/>
        <v>14</v>
      </c>
    </row>
    <row r="8794" spans="1:6" x14ac:dyDescent="0.3">
      <c r="A8794" t="s">
        <v>33792</v>
      </c>
      <c r="B8794" t="s">
        <v>33793</v>
      </c>
      <c r="C8794" t="s">
        <v>33794</v>
      </c>
      <c r="D8794" t="s">
        <v>48030</v>
      </c>
      <c r="E8794">
        <f>_xlfn.XLOOKUP(Append1[[#This Row],[CAS]],[1]!Append1[CAS],[1]!Append1[Tb],"",0)</f>
        <v>520.30999999999995</v>
      </c>
      <c r="F8794">
        <f t="shared" si="137"/>
        <v>10</v>
      </c>
    </row>
    <row r="8795" spans="1:6" x14ac:dyDescent="0.3">
      <c r="A8795" t="s">
        <v>17922</v>
      </c>
      <c r="B8795" t="s">
        <v>17923</v>
      </c>
      <c r="C8795" t="s">
        <v>17924</v>
      </c>
      <c r="D8795" t="s">
        <v>48030</v>
      </c>
      <c r="E8795">
        <f>_xlfn.XLOOKUP(Append1[[#This Row],[CAS]],[1]!Append1[CAS],[1]!Append1[Tb],"",0)</f>
        <v>520.74</v>
      </c>
      <c r="F8795">
        <f t="shared" si="137"/>
        <v>10</v>
      </c>
    </row>
    <row r="8796" spans="1:6" hidden="1" x14ac:dyDescent="0.3">
      <c r="A8796" t="s">
        <v>11218</v>
      </c>
      <c r="B8796" t="s">
        <v>11219</v>
      </c>
      <c r="C8796" t="s">
        <v>11220</v>
      </c>
      <c r="D8796" t="s">
        <v>48037</v>
      </c>
      <c r="E8796">
        <f>_xlfn.XLOOKUP(Append1[[#This Row],[CAS]],[1]!Append1[CAS],[1]!Append1[Tb],"",0)</f>
        <v>536.15</v>
      </c>
      <c r="F8796">
        <f t="shared" si="137"/>
        <v>24</v>
      </c>
    </row>
    <row r="8797" spans="1:6" hidden="1" x14ac:dyDescent="0.3">
      <c r="A8797" t="s">
        <v>12241</v>
      </c>
      <c r="B8797" t="s">
        <v>12242</v>
      </c>
      <c r="C8797" t="s">
        <v>12243</v>
      </c>
      <c r="D8797" t="s">
        <v>48047</v>
      </c>
      <c r="E8797">
        <f>_xlfn.XLOOKUP(Append1[[#This Row],[CAS]],[1]!Append1[CAS],[1]!Append1[Tb],"",0)</f>
        <v>536.15</v>
      </c>
      <c r="F8797">
        <f t="shared" si="137"/>
        <v>27</v>
      </c>
    </row>
    <row r="8798" spans="1:6" hidden="1" x14ac:dyDescent="0.3">
      <c r="A8798" t="s">
        <v>12897</v>
      </c>
      <c r="B8798" t="s">
        <v>12898</v>
      </c>
      <c r="C8798" t="s">
        <v>12899</v>
      </c>
      <c r="D8798" t="s">
        <v>48027</v>
      </c>
      <c r="E8798">
        <f>_xlfn.XLOOKUP(Append1[[#This Row],[CAS]],[1]!Append1[CAS],[1]!Append1[Tb],"",0)</f>
        <v>536.15</v>
      </c>
      <c r="F8798">
        <f t="shared" si="137"/>
        <v>15</v>
      </c>
    </row>
    <row r="8799" spans="1:6" x14ac:dyDescent="0.3">
      <c r="A8799" t="s">
        <v>39268</v>
      </c>
      <c r="B8799" t="s">
        <v>39269</v>
      </c>
      <c r="C8799" t="s">
        <v>39270</v>
      </c>
      <c r="D8799" t="s">
        <v>48030</v>
      </c>
      <c r="E8799">
        <f>_xlfn.XLOOKUP(Append1[[#This Row],[CAS]],[1]!Append1[CAS],[1]!Append1[Tb],"",0)</f>
        <v>520.86</v>
      </c>
      <c r="F8799">
        <f t="shared" si="137"/>
        <v>10</v>
      </c>
    </row>
    <row r="8800" spans="1:6" x14ac:dyDescent="0.3">
      <c r="A8800" t="s">
        <v>19601</v>
      </c>
      <c r="B8800" t="s">
        <v>19602</v>
      </c>
      <c r="C8800" t="s">
        <v>19603</v>
      </c>
      <c r="D8800" t="s">
        <v>48030</v>
      </c>
      <c r="E8800">
        <f>_xlfn.XLOOKUP(Append1[[#This Row],[CAS]],[1]!Append1[CAS],[1]!Append1[Tb],"",0)</f>
        <v>520.99</v>
      </c>
      <c r="F8800">
        <f t="shared" si="137"/>
        <v>10</v>
      </c>
    </row>
    <row r="8801" spans="1:6" x14ac:dyDescent="0.3">
      <c r="A8801" t="s">
        <v>43431</v>
      </c>
      <c r="B8801" t="s">
        <v>43432</v>
      </c>
      <c r="C8801" t="s">
        <v>43433</v>
      </c>
      <c r="D8801" t="s">
        <v>48030</v>
      </c>
      <c r="E8801">
        <f>_xlfn.XLOOKUP(Append1[[#This Row],[CAS]],[1]!Append1[CAS],[1]!Append1[Tb],"",0)</f>
        <v>521.07000000000005</v>
      </c>
      <c r="F8801">
        <f t="shared" si="137"/>
        <v>10</v>
      </c>
    </row>
    <row r="8802" spans="1:6" x14ac:dyDescent="0.3">
      <c r="A8802" t="s">
        <v>2640</v>
      </c>
      <c r="B8802" t="s">
        <v>680</v>
      </c>
      <c r="C8802" t="s">
        <v>681</v>
      </c>
      <c r="D8802" t="s">
        <v>48030</v>
      </c>
      <c r="E8802">
        <f>_xlfn.XLOOKUP(Append1[[#This Row],[CAS]],[1]!Append1[CAS],[1]!Append1[Tb],"",0)</f>
        <v>521.15</v>
      </c>
      <c r="F8802">
        <f t="shared" si="137"/>
        <v>10</v>
      </c>
    </row>
    <row r="8803" spans="1:6" x14ac:dyDescent="0.3">
      <c r="A8803" t="s">
        <v>3351</v>
      </c>
      <c r="B8803" t="s">
        <v>2100</v>
      </c>
      <c r="C8803" t="s">
        <v>2101</v>
      </c>
      <c r="D8803" t="s">
        <v>48030</v>
      </c>
      <c r="E8803">
        <f>_xlfn.XLOOKUP(Append1[[#This Row],[CAS]],[1]!Append1[CAS],[1]!Append1[Tb],"",0)</f>
        <v>521.15</v>
      </c>
      <c r="F8803">
        <f t="shared" si="137"/>
        <v>10</v>
      </c>
    </row>
    <row r="8804" spans="1:6" x14ac:dyDescent="0.3">
      <c r="A8804" t="s">
        <v>28872</v>
      </c>
      <c r="B8804" t="s">
        <v>28873</v>
      </c>
      <c r="C8804" t="s">
        <v>28874</v>
      </c>
      <c r="D8804" t="s">
        <v>48030</v>
      </c>
      <c r="E8804">
        <f>_xlfn.XLOOKUP(Append1[[#This Row],[CAS]],[1]!Append1[CAS],[1]!Append1[Tb],"",0)</f>
        <v>521.17999999999995</v>
      </c>
      <c r="F8804">
        <f t="shared" si="137"/>
        <v>10</v>
      </c>
    </row>
    <row r="8805" spans="1:6" x14ac:dyDescent="0.3">
      <c r="A8805" t="s">
        <v>21967</v>
      </c>
      <c r="B8805" t="s">
        <v>21968</v>
      </c>
      <c r="C8805" t="s">
        <v>21969</v>
      </c>
      <c r="D8805" t="s">
        <v>48030</v>
      </c>
      <c r="E8805">
        <f>_xlfn.XLOOKUP(Append1[[#This Row],[CAS]],[1]!Append1[CAS],[1]!Append1[Tb],"",0)</f>
        <v>521.39</v>
      </c>
      <c r="F8805">
        <f t="shared" si="137"/>
        <v>10</v>
      </c>
    </row>
    <row r="8806" spans="1:6" hidden="1" x14ac:dyDescent="0.3">
      <c r="A8806" t="s">
        <v>45245</v>
      </c>
      <c r="B8806" t="s">
        <v>45246</v>
      </c>
      <c r="C8806" t="s">
        <v>45247</v>
      </c>
      <c r="D8806" t="s">
        <v>48027</v>
      </c>
      <c r="E8806">
        <f>_xlfn.XLOOKUP(Append1[[#This Row],[CAS]],[1]!Append1[CAS],[1]!Append1[Tb],"",0)</f>
        <v>536.34</v>
      </c>
      <c r="F8806">
        <f t="shared" si="137"/>
        <v>15</v>
      </c>
    </row>
    <row r="8807" spans="1:6" hidden="1" x14ac:dyDescent="0.3">
      <c r="A8807" t="s">
        <v>45248</v>
      </c>
      <c r="B8807" t="s">
        <v>45249</v>
      </c>
      <c r="C8807" t="s">
        <v>45250</v>
      </c>
      <c r="D8807" t="s">
        <v>48027</v>
      </c>
      <c r="E8807">
        <f>_xlfn.XLOOKUP(Append1[[#This Row],[CAS]],[1]!Append1[CAS],[1]!Append1[Tb],"",0)</f>
        <v>536.34</v>
      </c>
      <c r="F8807">
        <f t="shared" si="137"/>
        <v>15</v>
      </c>
    </row>
    <row r="8808" spans="1:6" x14ac:dyDescent="0.3">
      <c r="A8808" t="s">
        <v>25701</v>
      </c>
      <c r="B8808" t="s">
        <v>25702</v>
      </c>
      <c r="C8808" t="s">
        <v>25703</v>
      </c>
      <c r="D8808" t="s">
        <v>48030</v>
      </c>
      <c r="E8808">
        <f>_xlfn.XLOOKUP(Append1[[#This Row],[CAS]],[1]!Append1[CAS],[1]!Append1[Tb],"",0)</f>
        <v>521.39</v>
      </c>
      <c r="F8808">
        <f t="shared" si="137"/>
        <v>10</v>
      </c>
    </row>
    <row r="8809" spans="1:6" x14ac:dyDescent="0.3">
      <c r="A8809" t="s">
        <v>16476</v>
      </c>
      <c r="B8809" t="s">
        <v>16477</v>
      </c>
      <c r="C8809" t="s">
        <v>16478</v>
      </c>
      <c r="D8809" t="s">
        <v>48030</v>
      </c>
      <c r="E8809">
        <f>_xlfn.XLOOKUP(Append1[[#This Row],[CAS]],[1]!Append1[CAS],[1]!Append1[Tb],"",0)</f>
        <v>521.98</v>
      </c>
      <c r="F8809">
        <f t="shared" si="137"/>
        <v>10</v>
      </c>
    </row>
    <row r="8810" spans="1:6" x14ac:dyDescent="0.3">
      <c r="A8810" t="s">
        <v>12313</v>
      </c>
      <c r="B8810" t="s">
        <v>12314</v>
      </c>
      <c r="C8810" t="s">
        <v>12315</v>
      </c>
      <c r="D8810" t="s">
        <v>48030</v>
      </c>
      <c r="E8810">
        <f>_xlfn.XLOOKUP(Append1[[#This Row],[CAS]],[1]!Append1[CAS],[1]!Append1[Tb],"",0)</f>
        <v>522.15</v>
      </c>
      <c r="F8810">
        <f t="shared" si="137"/>
        <v>10</v>
      </c>
    </row>
    <row r="8811" spans="1:6" x14ac:dyDescent="0.3">
      <c r="A8811" t="s">
        <v>25897</v>
      </c>
      <c r="B8811" t="s">
        <v>25898</v>
      </c>
      <c r="C8811" t="s">
        <v>25899</v>
      </c>
      <c r="D8811" t="s">
        <v>48030</v>
      </c>
      <c r="E8811">
        <f>_xlfn.XLOOKUP(Append1[[#This Row],[CAS]],[1]!Append1[CAS],[1]!Append1[Tb],"",0)</f>
        <v>522.26</v>
      </c>
      <c r="F8811">
        <f t="shared" si="137"/>
        <v>10</v>
      </c>
    </row>
    <row r="8812" spans="1:6" x14ac:dyDescent="0.3">
      <c r="A8812" t="s">
        <v>22108</v>
      </c>
      <c r="B8812" t="s">
        <v>22109</v>
      </c>
      <c r="C8812" t="s">
        <v>22110</v>
      </c>
      <c r="D8812" t="s">
        <v>48030</v>
      </c>
      <c r="E8812">
        <f>_xlfn.XLOOKUP(Append1[[#This Row],[CAS]],[1]!Append1[CAS],[1]!Append1[Tb],"",0)</f>
        <v>522.34</v>
      </c>
      <c r="F8812">
        <f t="shared" si="137"/>
        <v>10</v>
      </c>
    </row>
    <row r="8813" spans="1:6" hidden="1" x14ac:dyDescent="0.3">
      <c r="A8813" t="s">
        <v>46013</v>
      </c>
      <c r="B8813" t="s">
        <v>46014</v>
      </c>
      <c r="C8813" t="s">
        <v>46015</v>
      </c>
      <c r="D8813" t="s">
        <v>48026</v>
      </c>
      <c r="E8813">
        <f>_xlfn.XLOOKUP(Append1[[#This Row],[CAS]],[1]!Append1[CAS],[1]!Append1[Tb],"",0)</f>
        <v>536.51</v>
      </c>
      <c r="F8813">
        <f t="shared" si="137"/>
        <v>14</v>
      </c>
    </row>
    <row r="8814" spans="1:6" x14ac:dyDescent="0.3">
      <c r="A8814" t="s">
        <v>8046</v>
      </c>
      <c r="B8814" t="s">
        <v>8047</v>
      </c>
      <c r="C8814" t="s">
        <v>8048</v>
      </c>
      <c r="D8814" t="s">
        <v>48030</v>
      </c>
      <c r="E8814">
        <f>_xlfn.XLOOKUP(Append1[[#This Row],[CAS]],[1]!Append1[CAS],[1]!Append1[Tb],"",0)</f>
        <v>522.65</v>
      </c>
      <c r="F8814">
        <f t="shared" si="137"/>
        <v>10</v>
      </c>
    </row>
    <row r="8815" spans="1:6" x14ac:dyDescent="0.3">
      <c r="A8815" t="s">
        <v>29134</v>
      </c>
      <c r="B8815" t="s">
        <v>29135</v>
      </c>
      <c r="C8815" t="s">
        <v>29136</v>
      </c>
      <c r="D8815" t="s">
        <v>48030</v>
      </c>
      <c r="E8815">
        <f>_xlfn.XLOOKUP(Append1[[#This Row],[CAS]],[1]!Append1[CAS],[1]!Append1[Tb],"",0)</f>
        <v>522.75</v>
      </c>
      <c r="F8815">
        <f t="shared" si="137"/>
        <v>10</v>
      </c>
    </row>
    <row r="8816" spans="1:6" x14ac:dyDescent="0.3">
      <c r="A8816" t="s">
        <v>11836</v>
      </c>
      <c r="B8816" t="s">
        <v>11837</v>
      </c>
      <c r="C8816" t="s">
        <v>11838</v>
      </c>
      <c r="D8816" t="s">
        <v>48030</v>
      </c>
      <c r="E8816">
        <f>_xlfn.XLOOKUP(Append1[[#This Row],[CAS]],[1]!Append1[CAS],[1]!Append1[Tb],"",0)</f>
        <v>522.85</v>
      </c>
      <c r="F8816">
        <f t="shared" si="137"/>
        <v>10</v>
      </c>
    </row>
    <row r="8817" spans="1:6" x14ac:dyDescent="0.3">
      <c r="A8817" t="s">
        <v>36976</v>
      </c>
      <c r="B8817" t="s">
        <v>36977</v>
      </c>
      <c r="C8817" t="s">
        <v>36978</v>
      </c>
      <c r="D8817" t="s">
        <v>48030</v>
      </c>
      <c r="E8817">
        <f>_xlfn.XLOOKUP(Append1[[#This Row],[CAS]],[1]!Append1[CAS],[1]!Append1[Tb],"",0)</f>
        <v>522.91</v>
      </c>
      <c r="F8817">
        <f t="shared" si="137"/>
        <v>10</v>
      </c>
    </row>
    <row r="8818" spans="1:6" x14ac:dyDescent="0.3">
      <c r="A8818" t="s">
        <v>11839</v>
      </c>
      <c r="B8818" t="s">
        <v>11840</v>
      </c>
      <c r="C8818" t="s">
        <v>11841</v>
      </c>
      <c r="D8818" t="s">
        <v>48030</v>
      </c>
      <c r="E8818">
        <f>_xlfn.XLOOKUP(Append1[[#This Row],[CAS]],[1]!Append1[CAS],[1]!Append1[Tb],"",0)</f>
        <v>523.15</v>
      </c>
      <c r="F8818">
        <f t="shared" si="137"/>
        <v>10</v>
      </c>
    </row>
    <row r="8819" spans="1:6" x14ac:dyDescent="0.3">
      <c r="A8819" t="s">
        <v>24234</v>
      </c>
      <c r="B8819" t="s">
        <v>24235</v>
      </c>
      <c r="C8819" t="s">
        <v>24236</v>
      </c>
      <c r="D8819" t="s">
        <v>48030</v>
      </c>
      <c r="E8819">
        <f>_xlfn.XLOOKUP(Append1[[#This Row],[CAS]],[1]!Append1[CAS],[1]!Append1[Tb],"",0)</f>
        <v>523.32000000000005</v>
      </c>
      <c r="F8819">
        <f t="shared" si="137"/>
        <v>10</v>
      </c>
    </row>
    <row r="8820" spans="1:6" x14ac:dyDescent="0.3">
      <c r="A8820" t="s">
        <v>34772</v>
      </c>
      <c r="B8820" t="s">
        <v>34773</v>
      </c>
      <c r="C8820" t="s">
        <v>34774</v>
      </c>
      <c r="D8820" t="s">
        <v>48030</v>
      </c>
      <c r="E8820">
        <f>_xlfn.XLOOKUP(Append1[[#This Row],[CAS]],[1]!Append1[CAS],[1]!Append1[Tb],"",0)</f>
        <v>523.35</v>
      </c>
      <c r="F8820">
        <f t="shared" si="137"/>
        <v>10</v>
      </c>
    </row>
    <row r="8821" spans="1:6" hidden="1" x14ac:dyDescent="0.3">
      <c r="A8821" t="s">
        <v>3305</v>
      </c>
      <c r="B8821" t="s">
        <v>2008</v>
      </c>
      <c r="C8821" t="s">
        <v>2009</v>
      </c>
      <c r="D8821" t="s">
        <v>48020</v>
      </c>
      <c r="E8821">
        <f>_xlfn.XLOOKUP(Append1[[#This Row],[CAS]],[1]!Append1[CAS],[1]!Append1[Tb],"",0)</f>
        <v>536.65</v>
      </c>
      <c r="F8821">
        <f t="shared" si="137"/>
        <v>13</v>
      </c>
    </row>
    <row r="8822" spans="1:6" x14ac:dyDescent="0.3">
      <c r="A8822" t="s">
        <v>42284</v>
      </c>
      <c r="B8822" t="s">
        <v>42285</v>
      </c>
      <c r="C8822" t="s">
        <v>42286</v>
      </c>
      <c r="D8822" t="s">
        <v>48030</v>
      </c>
      <c r="E8822">
        <f>_xlfn.XLOOKUP(Append1[[#This Row],[CAS]],[1]!Append1[CAS],[1]!Append1[Tb],"",0)</f>
        <v>523.6</v>
      </c>
      <c r="F8822">
        <f t="shared" si="137"/>
        <v>10</v>
      </c>
    </row>
    <row r="8823" spans="1:6" x14ac:dyDescent="0.3">
      <c r="A8823" t="s">
        <v>15368</v>
      </c>
      <c r="B8823" t="s">
        <v>15369</v>
      </c>
      <c r="C8823" t="s">
        <v>15370</v>
      </c>
      <c r="D8823" t="s">
        <v>48030</v>
      </c>
      <c r="E8823">
        <f>_xlfn.XLOOKUP(Append1[[#This Row],[CAS]],[1]!Append1[CAS],[1]!Append1[Tb],"",0)</f>
        <v>523.65</v>
      </c>
      <c r="F8823">
        <f t="shared" si="137"/>
        <v>10</v>
      </c>
    </row>
    <row r="8824" spans="1:6" x14ac:dyDescent="0.3">
      <c r="A8824" t="s">
        <v>15371</v>
      </c>
      <c r="B8824" t="s">
        <v>15372</v>
      </c>
      <c r="C8824" t="s">
        <v>15373</v>
      </c>
      <c r="D8824" t="s">
        <v>48030</v>
      </c>
      <c r="E8824">
        <f>_xlfn.XLOOKUP(Append1[[#This Row],[CAS]],[1]!Append1[CAS],[1]!Append1[Tb],"",0)</f>
        <v>523.65</v>
      </c>
      <c r="F8824">
        <f t="shared" si="137"/>
        <v>10</v>
      </c>
    </row>
    <row r="8825" spans="1:6" x14ac:dyDescent="0.3">
      <c r="A8825" t="s">
        <v>34056</v>
      </c>
      <c r="B8825" t="s">
        <v>34057</v>
      </c>
      <c r="C8825" t="s">
        <v>34058</v>
      </c>
      <c r="D8825" t="s">
        <v>48030</v>
      </c>
      <c r="E8825">
        <f>_xlfn.XLOOKUP(Append1[[#This Row],[CAS]],[1]!Append1[CAS],[1]!Append1[Tb],"",0)</f>
        <v>523.72</v>
      </c>
      <c r="F8825">
        <f t="shared" si="137"/>
        <v>10</v>
      </c>
    </row>
    <row r="8826" spans="1:6" x14ac:dyDescent="0.3">
      <c r="A8826" t="s">
        <v>42206</v>
      </c>
      <c r="B8826" t="s">
        <v>42207</v>
      </c>
      <c r="C8826" t="s">
        <v>42208</v>
      </c>
      <c r="D8826" t="s">
        <v>48030</v>
      </c>
      <c r="E8826">
        <f>_xlfn.XLOOKUP(Append1[[#This Row],[CAS]],[1]!Append1[CAS],[1]!Append1[Tb],"",0)</f>
        <v>524.17999999999995</v>
      </c>
      <c r="F8826">
        <f t="shared" si="137"/>
        <v>10</v>
      </c>
    </row>
    <row r="8827" spans="1:6" x14ac:dyDescent="0.3">
      <c r="A8827" t="s">
        <v>23364</v>
      </c>
      <c r="B8827" t="s">
        <v>23365</v>
      </c>
      <c r="C8827" t="s">
        <v>23366</v>
      </c>
      <c r="D8827" t="s">
        <v>48030</v>
      </c>
      <c r="E8827">
        <f>_xlfn.XLOOKUP(Append1[[#This Row],[CAS]],[1]!Append1[CAS],[1]!Append1[Tb],"",0)</f>
        <v>524.52</v>
      </c>
      <c r="F8827">
        <f t="shared" si="137"/>
        <v>10</v>
      </c>
    </row>
    <row r="8828" spans="1:6" hidden="1" x14ac:dyDescent="0.3">
      <c r="A8828" t="s">
        <v>45332</v>
      </c>
      <c r="B8828" t="s">
        <v>45333</v>
      </c>
      <c r="C8828" t="s">
        <v>45334</v>
      </c>
      <c r="D8828" t="s">
        <v>48026</v>
      </c>
      <c r="E8828">
        <f>_xlfn.XLOOKUP(Append1[[#This Row],[CAS]],[1]!Append1[CAS],[1]!Append1[Tb],"",0)</f>
        <v>536.9</v>
      </c>
      <c r="F8828">
        <f t="shared" si="137"/>
        <v>14</v>
      </c>
    </row>
    <row r="8829" spans="1:6" hidden="1" x14ac:dyDescent="0.3">
      <c r="A8829" t="s">
        <v>44672</v>
      </c>
      <c r="B8829" t="s">
        <v>44673</v>
      </c>
      <c r="C8829" t="s">
        <v>44674</v>
      </c>
      <c r="D8829" t="s">
        <v>48020</v>
      </c>
      <c r="E8829">
        <f>_xlfn.XLOOKUP(Append1[[#This Row],[CAS]],[1]!Append1[CAS],[1]!Append1[Tb],"",0)</f>
        <v>536.91</v>
      </c>
      <c r="F8829">
        <f t="shared" si="137"/>
        <v>13</v>
      </c>
    </row>
    <row r="8830" spans="1:6" x14ac:dyDescent="0.3">
      <c r="A8830" t="s">
        <v>31974</v>
      </c>
      <c r="B8830" t="s">
        <v>31975</v>
      </c>
      <c r="C8830" t="s">
        <v>31976</v>
      </c>
      <c r="D8830" t="s">
        <v>48030</v>
      </c>
      <c r="E8830">
        <f>_xlfn.XLOOKUP(Append1[[#This Row],[CAS]],[1]!Append1[CAS],[1]!Append1[Tb],"",0)</f>
        <v>524.55999999999995</v>
      </c>
      <c r="F8830">
        <f t="shared" si="137"/>
        <v>10</v>
      </c>
    </row>
    <row r="8831" spans="1:6" x14ac:dyDescent="0.3">
      <c r="A8831" t="s">
        <v>33298</v>
      </c>
      <c r="B8831" t="s">
        <v>33299</v>
      </c>
      <c r="C8831" t="s">
        <v>33300</v>
      </c>
      <c r="D8831" t="s">
        <v>48030</v>
      </c>
      <c r="E8831">
        <f>_xlfn.XLOOKUP(Append1[[#This Row],[CAS]],[1]!Append1[CAS],[1]!Append1[Tb],"",0)</f>
        <v>524.55999999999995</v>
      </c>
      <c r="F8831">
        <f t="shared" si="137"/>
        <v>10</v>
      </c>
    </row>
    <row r="8832" spans="1:6" x14ac:dyDescent="0.3">
      <c r="A8832" t="s">
        <v>28446</v>
      </c>
      <c r="B8832" t="s">
        <v>28447</v>
      </c>
      <c r="C8832" t="s">
        <v>28448</v>
      </c>
      <c r="D8832" t="s">
        <v>48030</v>
      </c>
      <c r="E8832">
        <f>_xlfn.XLOOKUP(Append1[[#This Row],[CAS]],[1]!Append1[CAS],[1]!Append1[Tb],"",0)</f>
        <v>524.74</v>
      </c>
      <c r="F8832">
        <f t="shared" si="137"/>
        <v>10</v>
      </c>
    </row>
    <row r="8833" spans="1:6" x14ac:dyDescent="0.3">
      <c r="A8833" t="s">
        <v>32758</v>
      </c>
      <c r="B8833" t="s">
        <v>32759</v>
      </c>
      <c r="C8833" t="s">
        <v>32760</v>
      </c>
      <c r="D8833" t="s">
        <v>48030</v>
      </c>
      <c r="E8833">
        <f>_xlfn.XLOOKUP(Append1[[#This Row],[CAS]],[1]!Append1[CAS],[1]!Append1[Tb],"",0)</f>
        <v>524.74</v>
      </c>
      <c r="F8833">
        <f t="shared" si="137"/>
        <v>10</v>
      </c>
    </row>
    <row r="8834" spans="1:6" x14ac:dyDescent="0.3">
      <c r="A8834" t="s">
        <v>37950</v>
      </c>
      <c r="B8834" t="s">
        <v>37951</v>
      </c>
      <c r="C8834" t="s">
        <v>37952</v>
      </c>
      <c r="D8834" t="s">
        <v>48030</v>
      </c>
      <c r="E8834">
        <f>_xlfn.XLOOKUP(Append1[[#This Row],[CAS]],[1]!Append1[CAS],[1]!Append1[Tb],"",0)</f>
        <v>524.74</v>
      </c>
      <c r="F8834">
        <f t="shared" ref="F8834:F8897" si="138">LEN(C8834)-LEN(SUBSTITUTE(C8834,"C",""))</f>
        <v>10</v>
      </c>
    </row>
    <row r="8835" spans="1:6" hidden="1" x14ac:dyDescent="0.3">
      <c r="A8835" t="s">
        <v>3181</v>
      </c>
      <c r="B8835" t="s">
        <v>1762</v>
      </c>
      <c r="C8835" t="s">
        <v>1763</v>
      </c>
      <c r="D8835" t="s">
        <v>48033</v>
      </c>
      <c r="E8835">
        <f>_xlfn.XLOOKUP(Append1[[#This Row],[CAS]],[1]!Append1[CAS],[1]!Append1[Tb],"",0)</f>
        <v>537.15</v>
      </c>
      <c r="F8835">
        <f t="shared" si="138"/>
        <v>16</v>
      </c>
    </row>
    <row r="8836" spans="1:6" x14ac:dyDescent="0.3">
      <c r="A8836" t="s">
        <v>39644</v>
      </c>
      <c r="B8836" t="s">
        <v>39645</v>
      </c>
      <c r="C8836" t="s">
        <v>39646</v>
      </c>
      <c r="D8836" t="s">
        <v>48030</v>
      </c>
      <c r="E8836">
        <f>_xlfn.XLOOKUP(Append1[[#This Row],[CAS]],[1]!Append1[CAS],[1]!Append1[Tb],"",0)</f>
        <v>524.74</v>
      </c>
      <c r="F8836">
        <f t="shared" si="138"/>
        <v>10</v>
      </c>
    </row>
    <row r="8837" spans="1:6" hidden="1" x14ac:dyDescent="0.3">
      <c r="A8837" t="s">
        <v>7842</v>
      </c>
      <c r="B8837" t="s">
        <v>7843</v>
      </c>
      <c r="C8837" t="s">
        <v>7844</v>
      </c>
      <c r="D8837" t="s">
        <v>48033</v>
      </c>
      <c r="E8837">
        <f>_xlfn.XLOOKUP(Append1[[#This Row],[CAS]],[1]!Append1[CAS],[1]!Append1[Tb],"",0)</f>
        <v>537.15</v>
      </c>
      <c r="F8837">
        <f t="shared" si="138"/>
        <v>16</v>
      </c>
    </row>
    <row r="8838" spans="1:6" x14ac:dyDescent="0.3">
      <c r="A8838" t="s">
        <v>36798</v>
      </c>
      <c r="B8838" t="s">
        <v>36799</v>
      </c>
      <c r="C8838" t="s">
        <v>36800</v>
      </c>
      <c r="D8838" t="s">
        <v>48030</v>
      </c>
      <c r="E8838">
        <f>_xlfn.XLOOKUP(Append1[[#This Row],[CAS]],[1]!Append1[CAS],[1]!Append1[Tb],"",0)</f>
        <v>524.87</v>
      </c>
      <c r="F8838">
        <f t="shared" si="138"/>
        <v>10</v>
      </c>
    </row>
    <row r="8839" spans="1:6" x14ac:dyDescent="0.3">
      <c r="A8839" t="s">
        <v>10851</v>
      </c>
      <c r="B8839" t="s">
        <v>10852</v>
      </c>
      <c r="C8839" t="s">
        <v>10853</v>
      </c>
      <c r="D8839" t="s">
        <v>48030</v>
      </c>
      <c r="E8839">
        <f>_xlfn.XLOOKUP(Append1[[#This Row],[CAS]],[1]!Append1[CAS],[1]!Append1[Tb],"",0)</f>
        <v>525.65</v>
      </c>
      <c r="F8839">
        <f t="shared" si="138"/>
        <v>10</v>
      </c>
    </row>
    <row r="8840" spans="1:6" hidden="1" x14ac:dyDescent="0.3">
      <c r="A8840" t="s">
        <v>10706</v>
      </c>
      <c r="B8840" t="s">
        <v>10707</v>
      </c>
      <c r="C8840" t="s">
        <v>10708</v>
      </c>
      <c r="D8840" t="s">
        <v>48032</v>
      </c>
      <c r="E8840">
        <f>_xlfn.XLOOKUP(Append1[[#This Row],[CAS]],[1]!Append1[CAS],[1]!Append1[Tb],"",0)</f>
        <v>537.15</v>
      </c>
      <c r="F8840">
        <f t="shared" si="138"/>
        <v>20</v>
      </c>
    </row>
    <row r="8841" spans="1:6" x14ac:dyDescent="0.3">
      <c r="A8841" t="s">
        <v>25788</v>
      </c>
      <c r="B8841" t="s">
        <v>25789</v>
      </c>
      <c r="C8841" t="s">
        <v>25790</v>
      </c>
      <c r="D8841" t="s">
        <v>48030</v>
      </c>
      <c r="E8841">
        <f>_xlfn.XLOOKUP(Append1[[#This Row],[CAS]],[1]!Append1[CAS],[1]!Append1[Tb],"",0)</f>
        <v>525.98</v>
      </c>
      <c r="F8841">
        <f t="shared" si="138"/>
        <v>10</v>
      </c>
    </row>
    <row r="8842" spans="1:6" x14ac:dyDescent="0.3">
      <c r="A8842" t="s">
        <v>4103</v>
      </c>
      <c r="B8842" t="s">
        <v>4104</v>
      </c>
      <c r="C8842" t="s">
        <v>4105</v>
      </c>
      <c r="D8842" t="s">
        <v>48030</v>
      </c>
      <c r="E8842">
        <f>_xlfn.XLOOKUP(Append1[[#This Row],[CAS]],[1]!Append1[CAS],[1]!Append1[Tb],"",0)</f>
        <v>526.15</v>
      </c>
      <c r="F8842">
        <f t="shared" si="138"/>
        <v>10</v>
      </c>
    </row>
    <row r="8843" spans="1:6" x14ac:dyDescent="0.3">
      <c r="A8843" t="s">
        <v>17134</v>
      </c>
      <c r="B8843" t="s">
        <v>17135</v>
      </c>
      <c r="C8843" t="s">
        <v>17136</v>
      </c>
      <c r="D8843" t="s">
        <v>48030</v>
      </c>
      <c r="E8843">
        <f>_xlfn.XLOOKUP(Append1[[#This Row],[CAS]],[1]!Append1[CAS],[1]!Append1[Tb],"",0)</f>
        <v>526.30999999999995</v>
      </c>
      <c r="F8843">
        <f t="shared" si="138"/>
        <v>10</v>
      </c>
    </row>
    <row r="8844" spans="1:6" x14ac:dyDescent="0.3">
      <c r="A8844" t="s">
        <v>6314</v>
      </c>
      <c r="B8844" t="s">
        <v>6315</v>
      </c>
      <c r="C8844" t="s">
        <v>6316</v>
      </c>
      <c r="D8844" t="s">
        <v>48030</v>
      </c>
      <c r="E8844">
        <f>_xlfn.XLOOKUP(Append1[[#This Row],[CAS]],[1]!Append1[CAS],[1]!Append1[Tb],"",0)</f>
        <v>526.65</v>
      </c>
      <c r="F8844">
        <f t="shared" si="138"/>
        <v>10</v>
      </c>
    </row>
    <row r="8845" spans="1:6" x14ac:dyDescent="0.3">
      <c r="A8845" t="s">
        <v>8104</v>
      </c>
      <c r="B8845" t="s">
        <v>8105</v>
      </c>
      <c r="C8845" t="s">
        <v>8106</v>
      </c>
      <c r="D8845" t="s">
        <v>48030</v>
      </c>
      <c r="E8845">
        <f>_xlfn.XLOOKUP(Append1[[#This Row],[CAS]],[1]!Append1[CAS],[1]!Append1[Tb],"",0)</f>
        <v>526.65</v>
      </c>
      <c r="F8845">
        <f t="shared" si="138"/>
        <v>10</v>
      </c>
    </row>
    <row r="8846" spans="1:6" x14ac:dyDescent="0.3">
      <c r="A8846" t="s">
        <v>25116</v>
      </c>
      <c r="B8846" t="s">
        <v>25117</v>
      </c>
      <c r="C8846" t="s">
        <v>25118</v>
      </c>
      <c r="D8846" t="s">
        <v>48030</v>
      </c>
      <c r="E8846">
        <f>_xlfn.XLOOKUP(Append1[[#This Row],[CAS]],[1]!Append1[CAS],[1]!Append1[Tb],"",0)</f>
        <v>526.78</v>
      </c>
      <c r="F8846">
        <f t="shared" si="138"/>
        <v>10</v>
      </c>
    </row>
    <row r="8847" spans="1:6" x14ac:dyDescent="0.3">
      <c r="A8847" t="s">
        <v>25119</v>
      </c>
      <c r="B8847" t="s">
        <v>25120</v>
      </c>
      <c r="C8847" t="s">
        <v>25121</v>
      </c>
      <c r="D8847" t="s">
        <v>48030</v>
      </c>
      <c r="E8847">
        <f>_xlfn.XLOOKUP(Append1[[#This Row],[CAS]],[1]!Append1[CAS],[1]!Append1[Tb],"",0)</f>
        <v>526.78</v>
      </c>
      <c r="F8847">
        <f t="shared" si="138"/>
        <v>10</v>
      </c>
    </row>
    <row r="8848" spans="1:6" x14ac:dyDescent="0.3">
      <c r="A8848" t="s">
        <v>25032</v>
      </c>
      <c r="B8848" t="s">
        <v>25033</v>
      </c>
      <c r="C8848" t="s">
        <v>25034</v>
      </c>
      <c r="D8848" t="s">
        <v>48030</v>
      </c>
      <c r="E8848">
        <f>_xlfn.XLOOKUP(Append1[[#This Row],[CAS]],[1]!Append1[CAS],[1]!Append1[Tb],"",0)</f>
        <v>526.88</v>
      </c>
      <c r="F8848">
        <f t="shared" si="138"/>
        <v>10</v>
      </c>
    </row>
    <row r="8849" spans="1:6" x14ac:dyDescent="0.3">
      <c r="A8849" t="s">
        <v>27417</v>
      </c>
      <c r="B8849" t="s">
        <v>27418</v>
      </c>
      <c r="C8849" t="s">
        <v>27419</v>
      </c>
      <c r="D8849" t="s">
        <v>48030</v>
      </c>
      <c r="E8849">
        <f>_xlfn.XLOOKUP(Append1[[#This Row],[CAS]],[1]!Append1[CAS],[1]!Append1[Tb],"",0)</f>
        <v>527.08000000000004</v>
      </c>
      <c r="F8849">
        <f t="shared" si="138"/>
        <v>10</v>
      </c>
    </row>
    <row r="8850" spans="1:6" x14ac:dyDescent="0.3">
      <c r="A8850" t="s">
        <v>6172</v>
      </c>
      <c r="B8850" t="s">
        <v>6173</v>
      </c>
      <c r="C8850" t="s">
        <v>6174</v>
      </c>
      <c r="D8850" t="s">
        <v>48030</v>
      </c>
      <c r="E8850">
        <f>_xlfn.XLOOKUP(Append1[[#This Row],[CAS]],[1]!Append1[CAS],[1]!Append1[Tb],"",0)</f>
        <v>527.15</v>
      </c>
      <c r="F8850">
        <f t="shared" si="138"/>
        <v>10</v>
      </c>
    </row>
    <row r="8851" spans="1:6" x14ac:dyDescent="0.3">
      <c r="A8851" t="s">
        <v>8052</v>
      </c>
      <c r="B8851" t="s">
        <v>8053</v>
      </c>
      <c r="C8851" t="s">
        <v>8054</v>
      </c>
      <c r="D8851" t="s">
        <v>48030</v>
      </c>
      <c r="E8851">
        <f>_xlfn.XLOOKUP(Append1[[#This Row],[CAS]],[1]!Append1[CAS],[1]!Append1[Tb],"",0)</f>
        <v>527.15</v>
      </c>
      <c r="F8851">
        <f t="shared" si="138"/>
        <v>10</v>
      </c>
    </row>
    <row r="8852" spans="1:6" x14ac:dyDescent="0.3">
      <c r="A8852" t="s">
        <v>9802</v>
      </c>
      <c r="B8852" t="s">
        <v>208</v>
      </c>
      <c r="C8852" t="s">
        <v>209</v>
      </c>
      <c r="D8852" t="s">
        <v>48030</v>
      </c>
      <c r="E8852">
        <f>_xlfn.XLOOKUP(Append1[[#This Row],[CAS]],[1]!Append1[CAS],[1]!Append1[Tb],"",0)</f>
        <v>527.15</v>
      </c>
      <c r="F8852">
        <f t="shared" si="138"/>
        <v>10</v>
      </c>
    </row>
    <row r="8853" spans="1:6" x14ac:dyDescent="0.3">
      <c r="A8853" t="s">
        <v>36455</v>
      </c>
      <c r="B8853" t="s">
        <v>5902</v>
      </c>
      <c r="C8853" t="s">
        <v>5903</v>
      </c>
      <c r="D8853" t="s">
        <v>48030</v>
      </c>
      <c r="E8853">
        <f>_xlfn.XLOOKUP(Append1[[#This Row],[CAS]],[1]!Append1[CAS],[1]!Append1[Tb],"",0)</f>
        <v>527.35</v>
      </c>
      <c r="F8853">
        <f t="shared" si="138"/>
        <v>10</v>
      </c>
    </row>
    <row r="8854" spans="1:6" x14ac:dyDescent="0.3">
      <c r="A8854" t="s">
        <v>40137</v>
      </c>
      <c r="B8854" t="s">
        <v>40138</v>
      </c>
      <c r="C8854" t="s">
        <v>40139</v>
      </c>
      <c r="D8854" t="s">
        <v>48030</v>
      </c>
      <c r="E8854">
        <f>_xlfn.XLOOKUP(Append1[[#This Row],[CAS]],[1]!Append1[CAS],[1]!Append1[Tb],"",0)</f>
        <v>527.35</v>
      </c>
      <c r="F8854">
        <f t="shared" si="138"/>
        <v>10</v>
      </c>
    </row>
    <row r="8855" spans="1:6" hidden="1" x14ac:dyDescent="0.3">
      <c r="A8855" t="s">
        <v>28236</v>
      </c>
      <c r="B8855" t="s">
        <v>28237</v>
      </c>
      <c r="C8855" t="s">
        <v>28238</v>
      </c>
      <c r="D8855" t="s">
        <v>48026</v>
      </c>
      <c r="E8855">
        <f>_xlfn.XLOOKUP(Append1[[#This Row],[CAS]],[1]!Append1[CAS],[1]!Append1[Tb],"",0)</f>
        <v>537.70000000000005</v>
      </c>
      <c r="F8855">
        <f t="shared" si="138"/>
        <v>14</v>
      </c>
    </row>
    <row r="8856" spans="1:6" x14ac:dyDescent="0.3">
      <c r="A8856" t="s">
        <v>46901</v>
      </c>
      <c r="B8856" t="s">
        <v>46902</v>
      </c>
      <c r="C8856" t="s">
        <v>46903</v>
      </c>
      <c r="D8856" t="s">
        <v>48030</v>
      </c>
      <c r="E8856">
        <f>_xlfn.XLOOKUP(Append1[[#This Row],[CAS]],[1]!Append1[CAS],[1]!Append1[Tb],"",0)</f>
        <v>527.35</v>
      </c>
      <c r="F8856">
        <f t="shared" si="138"/>
        <v>10</v>
      </c>
    </row>
    <row r="8857" spans="1:6" x14ac:dyDescent="0.3">
      <c r="A8857" t="s">
        <v>46614</v>
      </c>
      <c r="B8857" t="s">
        <v>46615</v>
      </c>
      <c r="C8857" t="s">
        <v>46616</v>
      </c>
      <c r="D8857" t="s">
        <v>48030</v>
      </c>
      <c r="E8857">
        <f>_xlfn.XLOOKUP(Append1[[#This Row],[CAS]],[1]!Append1[CAS],[1]!Append1[Tb],"",0)</f>
        <v>527.97</v>
      </c>
      <c r="F8857">
        <f t="shared" si="138"/>
        <v>10</v>
      </c>
    </row>
    <row r="8858" spans="1:6" x14ac:dyDescent="0.3">
      <c r="A8858" t="s">
        <v>2610</v>
      </c>
      <c r="B8858" t="s">
        <v>620</v>
      </c>
      <c r="C8858" t="s">
        <v>621</v>
      </c>
      <c r="D8858" t="s">
        <v>48030</v>
      </c>
      <c r="E8858">
        <f>_xlfn.XLOOKUP(Append1[[#This Row],[CAS]],[1]!Append1[CAS],[1]!Append1[Tb],"",0)</f>
        <v>528.15</v>
      </c>
      <c r="F8858">
        <f t="shared" si="138"/>
        <v>10</v>
      </c>
    </row>
    <row r="8859" spans="1:6" hidden="1" x14ac:dyDescent="0.3">
      <c r="A8859" t="s">
        <v>30402</v>
      </c>
      <c r="B8859" t="s">
        <v>30403</v>
      </c>
      <c r="C8859" t="s">
        <v>30404</v>
      </c>
      <c r="D8859" t="s">
        <v>48026</v>
      </c>
      <c r="E8859">
        <f>_xlfn.XLOOKUP(Append1[[#This Row],[CAS]],[1]!Append1[CAS],[1]!Append1[Tb],"",0)</f>
        <v>537.91999999999996</v>
      </c>
      <c r="F8859">
        <f t="shared" si="138"/>
        <v>14</v>
      </c>
    </row>
    <row r="8860" spans="1:6" hidden="1" x14ac:dyDescent="0.3">
      <c r="A8860" t="s">
        <v>37881</v>
      </c>
      <c r="B8860" t="s">
        <v>37882</v>
      </c>
      <c r="C8860" t="s">
        <v>37883</v>
      </c>
      <c r="D8860" t="s">
        <v>48026</v>
      </c>
      <c r="E8860">
        <f>_xlfn.XLOOKUP(Append1[[#This Row],[CAS]],[1]!Append1[CAS],[1]!Append1[Tb],"",0)</f>
        <v>537.91999999999996</v>
      </c>
      <c r="F8860">
        <f t="shared" si="138"/>
        <v>14</v>
      </c>
    </row>
    <row r="8861" spans="1:6" x14ac:dyDescent="0.3">
      <c r="A8861" t="s">
        <v>3136</v>
      </c>
      <c r="B8861" t="s">
        <v>1672</v>
      </c>
      <c r="C8861" t="s">
        <v>1673</v>
      </c>
      <c r="D8861" t="s">
        <v>48030</v>
      </c>
      <c r="E8861">
        <f>_xlfn.XLOOKUP(Append1[[#This Row],[CAS]],[1]!Append1[CAS],[1]!Append1[Tb],"",0)</f>
        <v>528.15</v>
      </c>
      <c r="F8861">
        <f t="shared" si="138"/>
        <v>10</v>
      </c>
    </row>
    <row r="8862" spans="1:6" x14ac:dyDescent="0.3">
      <c r="A8862" t="s">
        <v>3710</v>
      </c>
      <c r="B8862" t="s">
        <v>3711</v>
      </c>
      <c r="C8862" t="s">
        <v>3712</v>
      </c>
      <c r="D8862" t="s">
        <v>48030</v>
      </c>
      <c r="E8862">
        <f>_xlfn.XLOOKUP(Append1[[#This Row],[CAS]],[1]!Append1[CAS],[1]!Append1[Tb],"",0)</f>
        <v>528.15</v>
      </c>
      <c r="F8862">
        <f t="shared" si="138"/>
        <v>10</v>
      </c>
    </row>
    <row r="8863" spans="1:6" x14ac:dyDescent="0.3">
      <c r="A8863" t="s">
        <v>18424</v>
      </c>
      <c r="B8863" t="s">
        <v>18425</v>
      </c>
      <c r="C8863" t="s">
        <v>18426</v>
      </c>
      <c r="D8863" t="s">
        <v>48030</v>
      </c>
      <c r="E8863">
        <f>_xlfn.XLOOKUP(Append1[[#This Row],[CAS]],[1]!Append1[CAS],[1]!Append1[Tb],"",0)</f>
        <v>528.39</v>
      </c>
      <c r="F8863">
        <f t="shared" si="138"/>
        <v>10</v>
      </c>
    </row>
    <row r="8864" spans="1:6" x14ac:dyDescent="0.3">
      <c r="A8864" t="s">
        <v>26155</v>
      </c>
      <c r="B8864" t="s">
        <v>26156</v>
      </c>
      <c r="C8864" t="s">
        <v>26157</v>
      </c>
      <c r="D8864" t="s">
        <v>48030</v>
      </c>
      <c r="E8864">
        <f>_xlfn.XLOOKUP(Append1[[#This Row],[CAS]],[1]!Append1[CAS],[1]!Append1[Tb],"",0)</f>
        <v>528.39</v>
      </c>
      <c r="F8864">
        <f t="shared" si="138"/>
        <v>10</v>
      </c>
    </row>
    <row r="8865" spans="1:6" x14ac:dyDescent="0.3">
      <c r="A8865" t="s">
        <v>26948</v>
      </c>
      <c r="B8865" t="s">
        <v>26949</v>
      </c>
      <c r="C8865" t="s">
        <v>26950</v>
      </c>
      <c r="D8865" t="s">
        <v>48030</v>
      </c>
      <c r="E8865">
        <f>_xlfn.XLOOKUP(Append1[[#This Row],[CAS]],[1]!Append1[CAS],[1]!Append1[Tb],"",0)</f>
        <v>528.39</v>
      </c>
      <c r="F8865">
        <f t="shared" si="138"/>
        <v>10</v>
      </c>
    </row>
    <row r="8866" spans="1:6" x14ac:dyDescent="0.3">
      <c r="A8866" t="s">
        <v>24135</v>
      </c>
      <c r="B8866" t="s">
        <v>24136</v>
      </c>
      <c r="C8866" t="s">
        <v>24137</v>
      </c>
      <c r="D8866" t="s">
        <v>48030</v>
      </c>
      <c r="E8866">
        <f>_xlfn.XLOOKUP(Append1[[#This Row],[CAS]],[1]!Append1[CAS],[1]!Append1[Tb],"",0)</f>
        <v>528.74</v>
      </c>
      <c r="F8866">
        <f t="shared" si="138"/>
        <v>10</v>
      </c>
    </row>
    <row r="8867" spans="1:6" x14ac:dyDescent="0.3">
      <c r="A8867" t="s">
        <v>28905</v>
      </c>
      <c r="B8867" t="s">
        <v>28906</v>
      </c>
      <c r="C8867" t="s">
        <v>28907</v>
      </c>
      <c r="D8867" t="s">
        <v>48030</v>
      </c>
      <c r="E8867">
        <f>_xlfn.XLOOKUP(Append1[[#This Row],[CAS]],[1]!Append1[CAS],[1]!Append1[Tb],"",0)</f>
        <v>528.74</v>
      </c>
      <c r="F8867">
        <f t="shared" si="138"/>
        <v>10</v>
      </c>
    </row>
    <row r="8868" spans="1:6" x14ac:dyDescent="0.3">
      <c r="A8868" t="s">
        <v>33037</v>
      </c>
      <c r="B8868" t="s">
        <v>33038</v>
      </c>
      <c r="C8868" t="s">
        <v>33039</v>
      </c>
      <c r="D8868" t="s">
        <v>48030</v>
      </c>
      <c r="E8868">
        <f>_xlfn.XLOOKUP(Append1[[#This Row],[CAS]],[1]!Append1[CAS],[1]!Append1[Tb],"",0)</f>
        <v>528.85</v>
      </c>
      <c r="F8868">
        <f t="shared" si="138"/>
        <v>10</v>
      </c>
    </row>
    <row r="8869" spans="1:6" x14ac:dyDescent="0.3">
      <c r="A8869" t="s">
        <v>25185</v>
      </c>
      <c r="B8869" t="s">
        <v>25186</v>
      </c>
      <c r="C8869" t="s">
        <v>25187</v>
      </c>
      <c r="D8869" t="s">
        <v>48030</v>
      </c>
      <c r="E8869">
        <f>_xlfn.XLOOKUP(Append1[[#This Row],[CAS]],[1]!Append1[CAS],[1]!Append1[Tb],"",0)</f>
        <v>528.89</v>
      </c>
      <c r="F8869">
        <f t="shared" si="138"/>
        <v>10</v>
      </c>
    </row>
    <row r="8870" spans="1:6" x14ac:dyDescent="0.3">
      <c r="A8870" t="s">
        <v>31153</v>
      </c>
      <c r="B8870" t="s">
        <v>31154</v>
      </c>
      <c r="C8870" t="s">
        <v>31155</v>
      </c>
      <c r="D8870" t="s">
        <v>48030</v>
      </c>
      <c r="E8870">
        <f>_xlfn.XLOOKUP(Append1[[#This Row],[CAS]],[1]!Append1[CAS],[1]!Append1[Tb],"",0)</f>
        <v>528.89</v>
      </c>
      <c r="F8870">
        <f t="shared" si="138"/>
        <v>10</v>
      </c>
    </row>
    <row r="8871" spans="1:6" hidden="1" x14ac:dyDescent="0.3">
      <c r="A8871" t="s">
        <v>4652</v>
      </c>
      <c r="B8871" t="s">
        <v>4653</v>
      </c>
      <c r="C8871" t="s">
        <v>4654</v>
      </c>
      <c r="D8871" t="s">
        <v>48020</v>
      </c>
      <c r="E8871">
        <f>_xlfn.XLOOKUP(Append1[[#This Row],[CAS]],[1]!Append1[CAS],[1]!Append1[Tb],"",0)</f>
        <v>538.15</v>
      </c>
      <c r="F8871">
        <f t="shared" si="138"/>
        <v>13</v>
      </c>
    </row>
    <row r="8872" spans="1:6" hidden="1" x14ac:dyDescent="0.3">
      <c r="A8872" t="s">
        <v>9760</v>
      </c>
      <c r="B8872" t="s">
        <v>9761</v>
      </c>
      <c r="C8872" t="s">
        <v>9762</v>
      </c>
      <c r="D8872" t="s">
        <v>48020</v>
      </c>
      <c r="E8872">
        <f>_xlfn.XLOOKUP(Append1[[#This Row],[CAS]],[1]!Append1[CAS],[1]!Append1[Tb],"",0)</f>
        <v>538.15</v>
      </c>
      <c r="F8872">
        <f t="shared" si="138"/>
        <v>13</v>
      </c>
    </row>
    <row r="8873" spans="1:6" hidden="1" x14ac:dyDescent="0.3">
      <c r="A8873" t="s">
        <v>9825</v>
      </c>
      <c r="B8873" t="s">
        <v>9826</v>
      </c>
      <c r="C8873" t="s">
        <v>9827</v>
      </c>
      <c r="D8873" t="s">
        <v>48026</v>
      </c>
      <c r="E8873">
        <f>_xlfn.XLOOKUP(Append1[[#This Row],[CAS]],[1]!Append1[CAS],[1]!Append1[Tb],"",0)</f>
        <v>538.15</v>
      </c>
      <c r="F8873">
        <f t="shared" si="138"/>
        <v>14</v>
      </c>
    </row>
    <row r="8874" spans="1:6" hidden="1" x14ac:dyDescent="0.3">
      <c r="A8874" t="s">
        <v>11551</v>
      </c>
      <c r="B8874" t="s">
        <v>11552</v>
      </c>
      <c r="C8874" t="s">
        <v>11553</v>
      </c>
      <c r="D8874" t="s">
        <v>48027</v>
      </c>
      <c r="E8874">
        <f>_xlfn.XLOOKUP(Append1[[#This Row],[CAS]],[1]!Append1[CAS],[1]!Append1[Tb],"",0)</f>
        <v>538.15</v>
      </c>
      <c r="F8874">
        <f t="shared" si="138"/>
        <v>15</v>
      </c>
    </row>
    <row r="8875" spans="1:6" hidden="1" x14ac:dyDescent="0.3">
      <c r="A8875" t="s">
        <v>12427</v>
      </c>
      <c r="B8875" t="s">
        <v>12428</v>
      </c>
      <c r="C8875" t="s">
        <v>12429</v>
      </c>
      <c r="D8875" t="s">
        <v>48026</v>
      </c>
      <c r="E8875">
        <f>_xlfn.XLOOKUP(Append1[[#This Row],[CAS]],[1]!Append1[CAS],[1]!Append1[Tb],"",0)</f>
        <v>538.15</v>
      </c>
      <c r="F8875">
        <f t="shared" si="138"/>
        <v>14</v>
      </c>
    </row>
    <row r="8876" spans="1:6" hidden="1" x14ac:dyDescent="0.3">
      <c r="A8876" t="s">
        <v>14613</v>
      </c>
      <c r="B8876" t="s">
        <v>14614</v>
      </c>
      <c r="C8876" t="s">
        <v>14615</v>
      </c>
      <c r="D8876" t="s">
        <v>48020</v>
      </c>
      <c r="E8876">
        <f>_xlfn.XLOOKUP(Append1[[#This Row],[CAS]],[1]!Append1[CAS],[1]!Append1[Tb],"",0)</f>
        <v>538.15</v>
      </c>
      <c r="F8876">
        <f t="shared" si="138"/>
        <v>13</v>
      </c>
    </row>
    <row r="8877" spans="1:6" x14ac:dyDescent="0.3">
      <c r="A8877" t="s">
        <v>29719</v>
      </c>
      <c r="B8877" t="s">
        <v>29720</v>
      </c>
      <c r="C8877" t="s">
        <v>29721</v>
      </c>
      <c r="D8877" t="s">
        <v>48030</v>
      </c>
      <c r="E8877">
        <f>_xlfn.XLOOKUP(Append1[[#This Row],[CAS]],[1]!Append1[CAS],[1]!Append1[Tb],"",0)</f>
        <v>528.9</v>
      </c>
      <c r="F8877">
        <f t="shared" si="138"/>
        <v>10</v>
      </c>
    </row>
    <row r="8878" spans="1:6" x14ac:dyDescent="0.3">
      <c r="A8878" t="s">
        <v>42368</v>
      </c>
      <c r="B8878" t="s">
        <v>42369</v>
      </c>
      <c r="C8878" t="s">
        <v>42370</v>
      </c>
      <c r="D8878" t="s">
        <v>48030</v>
      </c>
      <c r="E8878">
        <f>_xlfn.XLOOKUP(Append1[[#This Row],[CAS]],[1]!Append1[CAS],[1]!Append1[Tb],"",0)</f>
        <v>528.9</v>
      </c>
      <c r="F8878">
        <f t="shared" si="138"/>
        <v>10</v>
      </c>
    </row>
    <row r="8879" spans="1:6" x14ac:dyDescent="0.3">
      <c r="A8879" t="s">
        <v>8683</v>
      </c>
      <c r="B8879" t="s">
        <v>8684</v>
      </c>
      <c r="C8879" t="s">
        <v>8685</v>
      </c>
      <c r="D8879" t="s">
        <v>48030</v>
      </c>
      <c r="E8879">
        <f>_xlfn.XLOOKUP(Append1[[#This Row],[CAS]],[1]!Append1[CAS],[1]!Append1[Tb],"",0)</f>
        <v>529.15</v>
      </c>
      <c r="F8879">
        <f t="shared" si="138"/>
        <v>10</v>
      </c>
    </row>
    <row r="8880" spans="1:6" x14ac:dyDescent="0.3">
      <c r="A8880" t="s">
        <v>8768</v>
      </c>
      <c r="B8880" t="s">
        <v>8769</v>
      </c>
      <c r="C8880" t="s">
        <v>8770</v>
      </c>
      <c r="D8880" t="s">
        <v>48030</v>
      </c>
      <c r="E8880">
        <f>_xlfn.XLOOKUP(Append1[[#This Row],[CAS]],[1]!Append1[CAS],[1]!Append1[Tb],"",0)</f>
        <v>529.15</v>
      </c>
      <c r="F8880">
        <f t="shared" si="138"/>
        <v>10</v>
      </c>
    </row>
    <row r="8881" spans="1:6" x14ac:dyDescent="0.3">
      <c r="A8881" t="s">
        <v>37839</v>
      </c>
      <c r="B8881" t="s">
        <v>37840</v>
      </c>
      <c r="C8881" t="s">
        <v>37841</v>
      </c>
      <c r="D8881" t="s">
        <v>48030</v>
      </c>
      <c r="E8881">
        <f>_xlfn.XLOOKUP(Append1[[#This Row],[CAS]],[1]!Append1[CAS],[1]!Append1[Tb],"",0)</f>
        <v>529.23</v>
      </c>
      <c r="F8881">
        <f t="shared" si="138"/>
        <v>10</v>
      </c>
    </row>
    <row r="8882" spans="1:6" x14ac:dyDescent="0.3">
      <c r="A8882" t="s">
        <v>18417</v>
      </c>
      <c r="B8882" t="s">
        <v>18418</v>
      </c>
      <c r="C8882" t="s">
        <v>18419</v>
      </c>
      <c r="D8882" t="s">
        <v>48030</v>
      </c>
      <c r="E8882">
        <f>_xlfn.XLOOKUP(Append1[[#This Row],[CAS]],[1]!Append1[CAS],[1]!Append1[Tb],"",0)</f>
        <v>529.42999999999995</v>
      </c>
      <c r="F8882">
        <f t="shared" si="138"/>
        <v>10</v>
      </c>
    </row>
    <row r="8883" spans="1:6" hidden="1" x14ac:dyDescent="0.3">
      <c r="A8883" t="s">
        <v>8802</v>
      </c>
      <c r="B8883" t="s">
        <v>8803</v>
      </c>
      <c r="C8883" t="s">
        <v>8804</v>
      </c>
      <c r="D8883" t="s">
        <v>48027</v>
      </c>
      <c r="E8883">
        <f>_xlfn.XLOOKUP(Append1[[#This Row],[CAS]],[1]!Append1[CAS],[1]!Append1[Tb],"",0)</f>
        <v>538.35</v>
      </c>
      <c r="F8883">
        <f t="shared" si="138"/>
        <v>15</v>
      </c>
    </row>
    <row r="8884" spans="1:6" x14ac:dyDescent="0.3">
      <c r="A8884" t="s">
        <v>16747</v>
      </c>
      <c r="B8884" t="s">
        <v>16748</v>
      </c>
      <c r="C8884" t="s">
        <v>16749</v>
      </c>
      <c r="D8884" t="s">
        <v>48030</v>
      </c>
      <c r="E8884">
        <f>_xlfn.XLOOKUP(Append1[[#This Row],[CAS]],[1]!Append1[CAS],[1]!Append1[Tb],"",0)</f>
        <v>529.47</v>
      </c>
      <c r="F8884">
        <f t="shared" si="138"/>
        <v>10</v>
      </c>
    </row>
    <row r="8885" spans="1:6" x14ac:dyDescent="0.3">
      <c r="A8885" t="s">
        <v>17622</v>
      </c>
      <c r="B8885" t="s">
        <v>17623</v>
      </c>
      <c r="C8885" t="s">
        <v>17624</v>
      </c>
      <c r="D8885" t="s">
        <v>48030</v>
      </c>
      <c r="E8885">
        <f>_xlfn.XLOOKUP(Append1[[#This Row],[CAS]],[1]!Append1[CAS],[1]!Append1[Tb],"",0)</f>
        <v>529.47</v>
      </c>
      <c r="F8885">
        <f t="shared" si="138"/>
        <v>10</v>
      </c>
    </row>
    <row r="8886" spans="1:6" x14ac:dyDescent="0.3">
      <c r="A8886" t="s">
        <v>17697</v>
      </c>
      <c r="B8886" t="s">
        <v>17698</v>
      </c>
      <c r="C8886" t="s">
        <v>17699</v>
      </c>
      <c r="D8886" t="s">
        <v>48030</v>
      </c>
      <c r="E8886">
        <f>_xlfn.XLOOKUP(Append1[[#This Row],[CAS]],[1]!Append1[CAS],[1]!Append1[Tb],"",0)</f>
        <v>529.47</v>
      </c>
      <c r="F8886">
        <f t="shared" si="138"/>
        <v>10</v>
      </c>
    </row>
    <row r="8887" spans="1:6" x14ac:dyDescent="0.3">
      <c r="A8887" t="s">
        <v>29743</v>
      </c>
      <c r="B8887" t="s">
        <v>9100</v>
      </c>
      <c r="C8887" t="s">
        <v>9101</v>
      </c>
      <c r="D8887" t="s">
        <v>48030</v>
      </c>
      <c r="E8887">
        <f>_xlfn.XLOOKUP(Append1[[#This Row],[CAS]],[1]!Append1[CAS],[1]!Append1[Tb],"",0)</f>
        <v>529.47</v>
      </c>
      <c r="F8887">
        <f t="shared" si="138"/>
        <v>10</v>
      </c>
    </row>
    <row r="8888" spans="1:6" x14ac:dyDescent="0.3">
      <c r="A8888" t="s">
        <v>36675</v>
      </c>
      <c r="B8888" t="s">
        <v>36676</v>
      </c>
      <c r="C8888" t="s">
        <v>36677</v>
      </c>
      <c r="D8888" t="s">
        <v>48030</v>
      </c>
      <c r="E8888">
        <f>_xlfn.XLOOKUP(Append1[[#This Row],[CAS]],[1]!Append1[CAS],[1]!Append1[Tb],"",0)</f>
        <v>529.47</v>
      </c>
      <c r="F8888">
        <f t="shared" si="138"/>
        <v>10</v>
      </c>
    </row>
    <row r="8889" spans="1:6" x14ac:dyDescent="0.3">
      <c r="A8889" t="s">
        <v>24255</v>
      </c>
      <c r="B8889" t="s">
        <v>24256</v>
      </c>
      <c r="C8889" t="s">
        <v>24257</v>
      </c>
      <c r="D8889" t="s">
        <v>48030</v>
      </c>
      <c r="E8889">
        <f>_xlfn.XLOOKUP(Append1[[#This Row],[CAS]],[1]!Append1[CAS],[1]!Append1[Tb],"",0)</f>
        <v>529.58000000000004</v>
      </c>
      <c r="F8889">
        <f t="shared" si="138"/>
        <v>10</v>
      </c>
    </row>
    <row r="8890" spans="1:6" x14ac:dyDescent="0.3">
      <c r="A8890" t="s">
        <v>37977</v>
      </c>
      <c r="B8890" t="s">
        <v>37978</v>
      </c>
      <c r="C8890" t="s">
        <v>37979</v>
      </c>
      <c r="D8890" t="s">
        <v>48030</v>
      </c>
      <c r="E8890">
        <f>_xlfn.XLOOKUP(Append1[[#This Row],[CAS]],[1]!Append1[CAS],[1]!Append1[Tb],"",0)</f>
        <v>529.58000000000004</v>
      </c>
      <c r="F8890">
        <f t="shared" si="138"/>
        <v>10</v>
      </c>
    </row>
    <row r="8891" spans="1:6" x14ac:dyDescent="0.3">
      <c r="A8891" t="s">
        <v>42958</v>
      </c>
      <c r="B8891" t="s">
        <v>42959</v>
      </c>
      <c r="C8891" t="s">
        <v>42960</v>
      </c>
      <c r="D8891" t="s">
        <v>48030</v>
      </c>
      <c r="E8891">
        <f>_xlfn.XLOOKUP(Append1[[#This Row],[CAS]],[1]!Append1[CAS],[1]!Append1[Tb],"",0)</f>
        <v>529.58000000000004</v>
      </c>
      <c r="F8891">
        <f t="shared" si="138"/>
        <v>10</v>
      </c>
    </row>
    <row r="8892" spans="1:6" x14ac:dyDescent="0.3">
      <c r="A8892" t="s">
        <v>28617</v>
      </c>
      <c r="B8892" t="s">
        <v>28618</v>
      </c>
      <c r="C8892" t="s">
        <v>28619</v>
      </c>
      <c r="D8892" t="s">
        <v>48030</v>
      </c>
      <c r="E8892">
        <f>_xlfn.XLOOKUP(Append1[[#This Row],[CAS]],[1]!Append1[CAS],[1]!Append1[Tb],"",0)</f>
        <v>529.67999999999995</v>
      </c>
      <c r="F8892">
        <f t="shared" si="138"/>
        <v>10</v>
      </c>
    </row>
    <row r="8893" spans="1:6" x14ac:dyDescent="0.3">
      <c r="A8893" t="s">
        <v>47882</v>
      </c>
      <c r="B8893" t="s">
        <v>47883</v>
      </c>
      <c r="C8893" t="s">
        <v>47884</v>
      </c>
      <c r="D8893" t="s">
        <v>48030</v>
      </c>
      <c r="E8893">
        <f>_xlfn.XLOOKUP(Append1[[#This Row],[CAS]],[1]!Append1[CAS],[1]!Append1[Tb],"",0)</f>
        <v>530.04</v>
      </c>
      <c r="F8893">
        <f t="shared" si="138"/>
        <v>10</v>
      </c>
    </row>
    <row r="8894" spans="1:6" hidden="1" x14ac:dyDescent="0.3">
      <c r="A8894" t="s">
        <v>10319</v>
      </c>
      <c r="B8894" t="s">
        <v>10320</v>
      </c>
      <c r="C8894" t="s">
        <v>10321</v>
      </c>
      <c r="D8894" t="s">
        <v>48032</v>
      </c>
      <c r="E8894">
        <f>_xlfn.XLOOKUP(Append1[[#This Row],[CAS]],[1]!Append1[CAS],[1]!Append1[Tb],"",0)</f>
        <v>538.65</v>
      </c>
      <c r="F8894">
        <f t="shared" si="138"/>
        <v>20</v>
      </c>
    </row>
    <row r="8895" spans="1:6" hidden="1" x14ac:dyDescent="0.3">
      <c r="A8895" t="s">
        <v>42967</v>
      </c>
      <c r="B8895" t="s">
        <v>42968</v>
      </c>
      <c r="C8895" t="s">
        <v>42969</v>
      </c>
      <c r="D8895" t="s">
        <v>48020</v>
      </c>
      <c r="E8895">
        <f>_xlfn.XLOOKUP(Append1[[#This Row],[CAS]],[1]!Append1[CAS],[1]!Append1[Tb],"",0)</f>
        <v>538.65</v>
      </c>
      <c r="F8895">
        <f t="shared" si="138"/>
        <v>13</v>
      </c>
    </row>
    <row r="8896" spans="1:6" x14ac:dyDescent="0.3">
      <c r="A8896" t="s">
        <v>23948</v>
      </c>
      <c r="B8896" t="s">
        <v>23949</v>
      </c>
      <c r="C8896" t="s">
        <v>23950</v>
      </c>
      <c r="D8896" t="s">
        <v>48030</v>
      </c>
      <c r="E8896">
        <f>_xlfn.XLOOKUP(Append1[[#This Row],[CAS]],[1]!Append1[CAS],[1]!Append1[Tb],"",0)</f>
        <v>530.12</v>
      </c>
      <c r="F8896">
        <f t="shared" si="138"/>
        <v>10</v>
      </c>
    </row>
    <row r="8897" spans="1:6" x14ac:dyDescent="0.3">
      <c r="A8897" t="s">
        <v>33232</v>
      </c>
      <c r="B8897" t="s">
        <v>33233</v>
      </c>
      <c r="C8897" t="s">
        <v>33234</v>
      </c>
      <c r="D8897" t="s">
        <v>48030</v>
      </c>
      <c r="E8897">
        <f>_xlfn.XLOOKUP(Append1[[#This Row],[CAS]],[1]!Append1[CAS],[1]!Append1[Tb],"",0)</f>
        <v>530.34</v>
      </c>
      <c r="F8897">
        <f t="shared" si="138"/>
        <v>10</v>
      </c>
    </row>
    <row r="8898" spans="1:6" x14ac:dyDescent="0.3">
      <c r="A8898" t="s">
        <v>20918</v>
      </c>
      <c r="B8898" t="s">
        <v>11120</v>
      </c>
      <c r="C8898" t="s">
        <v>11121</v>
      </c>
      <c r="D8898" t="s">
        <v>48030</v>
      </c>
      <c r="E8898">
        <f>_xlfn.XLOOKUP(Append1[[#This Row],[CAS]],[1]!Append1[CAS],[1]!Append1[Tb],"",0)</f>
        <v>530.35</v>
      </c>
      <c r="F8898">
        <f t="shared" ref="F8898:F8961" si="139">LEN(C8898)-LEN(SUBSTITUTE(C8898,"C",""))</f>
        <v>10</v>
      </c>
    </row>
    <row r="8899" spans="1:6" x14ac:dyDescent="0.3">
      <c r="A8899" t="s">
        <v>21445</v>
      </c>
      <c r="B8899" t="s">
        <v>21446</v>
      </c>
      <c r="C8899" t="s">
        <v>21447</v>
      </c>
      <c r="D8899" t="s">
        <v>48030</v>
      </c>
      <c r="E8899">
        <f>_xlfn.XLOOKUP(Append1[[#This Row],[CAS]],[1]!Append1[CAS],[1]!Append1[Tb],"",0)</f>
        <v>530.35</v>
      </c>
      <c r="F8899">
        <f t="shared" si="139"/>
        <v>10</v>
      </c>
    </row>
    <row r="8900" spans="1:6" hidden="1" x14ac:dyDescent="0.3">
      <c r="A8900" t="s">
        <v>19556</v>
      </c>
      <c r="B8900" t="s">
        <v>19557</v>
      </c>
      <c r="C8900" t="s">
        <v>19558</v>
      </c>
      <c r="D8900" t="s">
        <v>48026</v>
      </c>
      <c r="E8900">
        <f>_xlfn.XLOOKUP(Append1[[#This Row],[CAS]],[1]!Append1[CAS],[1]!Append1[Tb],"",0)</f>
        <v>539.02</v>
      </c>
      <c r="F8900">
        <f t="shared" si="139"/>
        <v>14</v>
      </c>
    </row>
    <row r="8901" spans="1:6" x14ac:dyDescent="0.3">
      <c r="A8901" t="s">
        <v>23714</v>
      </c>
      <c r="B8901" t="s">
        <v>23715</v>
      </c>
      <c r="C8901" t="s">
        <v>23716</v>
      </c>
      <c r="D8901" t="s">
        <v>48030</v>
      </c>
      <c r="E8901">
        <f>_xlfn.XLOOKUP(Append1[[#This Row],[CAS]],[1]!Append1[CAS],[1]!Append1[Tb],"",0)</f>
        <v>530.35</v>
      </c>
      <c r="F8901">
        <f t="shared" si="139"/>
        <v>10</v>
      </c>
    </row>
    <row r="8902" spans="1:6" x14ac:dyDescent="0.3">
      <c r="A8902" t="s">
        <v>40882</v>
      </c>
      <c r="B8902" t="s">
        <v>40883</v>
      </c>
      <c r="C8902" t="s">
        <v>40884</v>
      </c>
      <c r="D8902" t="s">
        <v>48030</v>
      </c>
      <c r="E8902">
        <f>_xlfn.XLOOKUP(Append1[[#This Row],[CAS]],[1]!Append1[CAS],[1]!Append1[Tb],"",0)</f>
        <v>530.39</v>
      </c>
      <c r="F8902">
        <f t="shared" si="139"/>
        <v>10</v>
      </c>
    </row>
    <row r="8903" spans="1:6" x14ac:dyDescent="0.3">
      <c r="A8903" t="s">
        <v>29725</v>
      </c>
      <c r="B8903" t="s">
        <v>29726</v>
      </c>
      <c r="C8903" t="s">
        <v>29727</v>
      </c>
      <c r="D8903" t="s">
        <v>48030</v>
      </c>
      <c r="E8903">
        <f>_xlfn.XLOOKUP(Append1[[#This Row],[CAS]],[1]!Append1[CAS],[1]!Append1[Tb],"",0)</f>
        <v>530.85</v>
      </c>
      <c r="F8903">
        <f t="shared" si="139"/>
        <v>10</v>
      </c>
    </row>
    <row r="8904" spans="1:6" x14ac:dyDescent="0.3">
      <c r="A8904" t="s">
        <v>35216</v>
      </c>
      <c r="B8904" t="s">
        <v>35217</v>
      </c>
      <c r="C8904" t="s">
        <v>35218</v>
      </c>
      <c r="D8904" t="s">
        <v>48030</v>
      </c>
      <c r="E8904">
        <f>_xlfn.XLOOKUP(Append1[[#This Row],[CAS]],[1]!Append1[CAS],[1]!Append1[Tb],"",0)</f>
        <v>531.08000000000004</v>
      </c>
      <c r="F8904">
        <f t="shared" si="139"/>
        <v>10</v>
      </c>
    </row>
    <row r="8905" spans="1:6" hidden="1" x14ac:dyDescent="0.3">
      <c r="A8905" t="s">
        <v>3013</v>
      </c>
      <c r="B8905" t="s">
        <v>1426</v>
      </c>
      <c r="C8905" t="s">
        <v>1427</v>
      </c>
      <c r="D8905" t="s">
        <v>48020</v>
      </c>
      <c r="E8905">
        <f>_xlfn.XLOOKUP(Append1[[#This Row],[CAS]],[1]!Append1[CAS],[1]!Append1[Tb],"",0)</f>
        <v>539.15</v>
      </c>
      <c r="F8905">
        <f t="shared" si="139"/>
        <v>13</v>
      </c>
    </row>
    <row r="8906" spans="1:6" x14ac:dyDescent="0.3">
      <c r="A8906" t="s">
        <v>42170</v>
      </c>
      <c r="B8906" t="s">
        <v>42171</v>
      </c>
      <c r="C8906" t="s">
        <v>42172</v>
      </c>
      <c r="D8906" t="s">
        <v>48030</v>
      </c>
      <c r="E8906">
        <f>_xlfn.XLOOKUP(Append1[[#This Row],[CAS]],[1]!Append1[CAS],[1]!Append1[Tb],"",0)</f>
        <v>531.08000000000004</v>
      </c>
      <c r="F8906">
        <f t="shared" si="139"/>
        <v>10</v>
      </c>
    </row>
    <row r="8907" spans="1:6" x14ac:dyDescent="0.3">
      <c r="A8907" t="s">
        <v>17853</v>
      </c>
      <c r="B8907" t="s">
        <v>17854</v>
      </c>
      <c r="C8907" t="s">
        <v>17855</v>
      </c>
      <c r="D8907" t="s">
        <v>48030</v>
      </c>
      <c r="E8907">
        <f>_xlfn.XLOOKUP(Append1[[#This Row],[CAS]],[1]!Append1[CAS],[1]!Append1[Tb],"",0)</f>
        <v>531.1</v>
      </c>
      <c r="F8907">
        <f t="shared" si="139"/>
        <v>10</v>
      </c>
    </row>
    <row r="8908" spans="1:6" x14ac:dyDescent="0.3">
      <c r="A8908" t="s">
        <v>5078</v>
      </c>
      <c r="B8908" t="s">
        <v>5079</v>
      </c>
      <c r="C8908" t="s">
        <v>5080</v>
      </c>
      <c r="D8908" t="s">
        <v>48030</v>
      </c>
      <c r="E8908">
        <f>_xlfn.XLOOKUP(Append1[[#This Row],[CAS]],[1]!Append1[CAS],[1]!Append1[Tb],"",0)</f>
        <v>531.15</v>
      </c>
      <c r="F8908">
        <f t="shared" si="139"/>
        <v>10</v>
      </c>
    </row>
    <row r="8909" spans="1:6" x14ac:dyDescent="0.3">
      <c r="A8909" t="s">
        <v>14598</v>
      </c>
      <c r="B8909" t="s">
        <v>14599</v>
      </c>
      <c r="C8909" t="s">
        <v>14600</v>
      </c>
      <c r="D8909" t="s">
        <v>48030</v>
      </c>
      <c r="E8909">
        <f>_xlfn.XLOOKUP(Append1[[#This Row],[CAS]],[1]!Append1[CAS],[1]!Append1[Tb],"",0)</f>
        <v>531.15</v>
      </c>
      <c r="F8909">
        <f t="shared" si="139"/>
        <v>10</v>
      </c>
    </row>
    <row r="8910" spans="1:6" x14ac:dyDescent="0.3">
      <c r="A8910" t="s">
        <v>45947</v>
      </c>
      <c r="B8910" t="s">
        <v>45948</v>
      </c>
      <c r="C8910" t="s">
        <v>45949</v>
      </c>
      <c r="D8910" t="s">
        <v>48030</v>
      </c>
      <c r="E8910">
        <f>_xlfn.XLOOKUP(Append1[[#This Row],[CAS]],[1]!Append1[CAS],[1]!Append1[Tb],"",0)</f>
        <v>531.19000000000005</v>
      </c>
      <c r="F8910">
        <f t="shared" si="139"/>
        <v>10</v>
      </c>
    </row>
    <row r="8911" spans="1:6" x14ac:dyDescent="0.3">
      <c r="A8911" t="s">
        <v>22586</v>
      </c>
      <c r="B8911" t="s">
        <v>22587</v>
      </c>
      <c r="C8911" t="s">
        <v>22588</v>
      </c>
      <c r="D8911" t="s">
        <v>48030</v>
      </c>
      <c r="E8911">
        <f>_xlfn.XLOOKUP(Append1[[#This Row],[CAS]],[1]!Append1[CAS],[1]!Append1[Tb],"",0)</f>
        <v>531.27</v>
      </c>
      <c r="F8911">
        <f t="shared" si="139"/>
        <v>10</v>
      </c>
    </row>
    <row r="8912" spans="1:6" x14ac:dyDescent="0.3">
      <c r="A8912" t="s">
        <v>35893</v>
      </c>
      <c r="B8912" t="s">
        <v>35894</v>
      </c>
      <c r="C8912" t="s">
        <v>35895</v>
      </c>
      <c r="D8912" t="s">
        <v>48030</v>
      </c>
      <c r="E8912">
        <f>_xlfn.XLOOKUP(Append1[[#This Row],[CAS]],[1]!Append1[CAS],[1]!Append1[Tb],"",0)</f>
        <v>531.39</v>
      </c>
      <c r="F8912">
        <f t="shared" si="139"/>
        <v>10</v>
      </c>
    </row>
    <row r="8913" spans="1:6" x14ac:dyDescent="0.3">
      <c r="A8913" t="s">
        <v>24015</v>
      </c>
      <c r="B8913" t="s">
        <v>24016</v>
      </c>
      <c r="C8913" t="s">
        <v>24017</v>
      </c>
      <c r="D8913" t="s">
        <v>48030</v>
      </c>
      <c r="E8913">
        <f>_xlfn.XLOOKUP(Append1[[#This Row],[CAS]],[1]!Append1[CAS],[1]!Append1[Tb],"",0)</f>
        <v>531.41999999999996</v>
      </c>
      <c r="F8913">
        <f t="shared" si="139"/>
        <v>10</v>
      </c>
    </row>
    <row r="8914" spans="1:6" x14ac:dyDescent="0.3">
      <c r="A8914" t="s">
        <v>27466</v>
      </c>
      <c r="B8914" t="s">
        <v>27467</v>
      </c>
      <c r="C8914" t="s">
        <v>27468</v>
      </c>
      <c r="D8914" t="s">
        <v>48030</v>
      </c>
      <c r="E8914">
        <f>_xlfn.XLOOKUP(Append1[[#This Row],[CAS]],[1]!Append1[CAS],[1]!Append1[Tb],"",0)</f>
        <v>531.41999999999996</v>
      </c>
      <c r="F8914">
        <f t="shared" si="139"/>
        <v>10</v>
      </c>
    </row>
    <row r="8915" spans="1:6" x14ac:dyDescent="0.3">
      <c r="A8915" t="s">
        <v>32968</v>
      </c>
      <c r="B8915" t="s">
        <v>32969</v>
      </c>
      <c r="C8915" t="s">
        <v>32970</v>
      </c>
      <c r="D8915" t="s">
        <v>48030</v>
      </c>
      <c r="E8915">
        <f>_xlfn.XLOOKUP(Append1[[#This Row],[CAS]],[1]!Append1[CAS],[1]!Append1[Tb],"",0)</f>
        <v>531.41999999999996</v>
      </c>
      <c r="F8915">
        <f t="shared" si="139"/>
        <v>10</v>
      </c>
    </row>
    <row r="8916" spans="1:6" x14ac:dyDescent="0.3">
      <c r="A8916" t="s">
        <v>3321</v>
      </c>
      <c r="B8916" t="s">
        <v>2040</v>
      </c>
      <c r="C8916" t="s">
        <v>2041</v>
      </c>
      <c r="D8916" t="s">
        <v>48030</v>
      </c>
      <c r="E8916">
        <f>_xlfn.XLOOKUP(Append1[[#This Row],[CAS]],[1]!Append1[CAS],[1]!Append1[Tb],"",0)</f>
        <v>531.65</v>
      </c>
      <c r="F8916">
        <f t="shared" si="139"/>
        <v>10</v>
      </c>
    </row>
    <row r="8917" spans="1:6" x14ac:dyDescent="0.3">
      <c r="A8917" t="s">
        <v>30135</v>
      </c>
      <c r="B8917" t="s">
        <v>30136</v>
      </c>
      <c r="C8917" t="s">
        <v>30137</v>
      </c>
      <c r="D8917" t="s">
        <v>48030</v>
      </c>
      <c r="E8917">
        <f>_xlfn.XLOOKUP(Append1[[#This Row],[CAS]],[1]!Append1[CAS],[1]!Append1[Tb],"",0)</f>
        <v>531.76</v>
      </c>
      <c r="F8917">
        <f t="shared" si="139"/>
        <v>10</v>
      </c>
    </row>
    <row r="8918" spans="1:6" x14ac:dyDescent="0.3">
      <c r="A8918" t="s">
        <v>3119</v>
      </c>
      <c r="B8918" t="s">
        <v>1638</v>
      </c>
      <c r="C8918" t="s">
        <v>1639</v>
      </c>
      <c r="D8918" t="s">
        <v>48030</v>
      </c>
      <c r="E8918">
        <f>_xlfn.XLOOKUP(Append1[[#This Row],[CAS]],[1]!Append1[CAS],[1]!Append1[Tb],"",0)</f>
        <v>532.15</v>
      </c>
      <c r="F8918">
        <f t="shared" si="139"/>
        <v>10</v>
      </c>
    </row>
    <row r="8919" spans="1:6" x14ac:dyDescent="0.3">
      <c r="A8919" t="s">
        <v>10077</v>
      </c>
      <c r="B8919" t="s">
        <v>10078</v>
      </c>
      <c r="C8919" t="s">
        <v>10079</v>
      </c>
      <c r="D8919" t="s">
        <v>48030</v>
      </c>
      <c r="E8919">
        <f>_xlfn.XLOOKUP(Append1[[#This Row],[CAS]],[1]!Append1[CAS],[1]!Append1[Tb],"",0)</f>
        <v>532.15</v>
      </c>
      <c r="F8919">
        <f t="shared" si="139"/>
        <v>10</v>
      </c>
    </row>
    <row r="8920" spans="1:6" hidden="1" x14ac:dyDescent="0.3">
      <c r="A8920" t="s">
        <v>3004</v>
      </c>
      <c r="B8920" t="s">
        <v>1408</v>
      </c>
      <c r="C8920" t="s">
        <v>1409</v>
      </c>
      <c r="D8920" t="s">
        <v>48020</v>
      </c>
      <c r="E8920">
        <f>_xlfn.XLOOKUP(Append1[[#This Row],[CAS]],[1]!Append1[CAS],[1]!Append1[Tb],"",0)</f>
        <v>539.45000000000005</v>
      </c>
      <c r="F8920">
        <f t="shared" si="139"/>
        <v>13</v>
      </c>
    </row>
    <row r="8921" spans="1:6" hidden="1" x14ac:dyDescent="0.3">
      <c r="A8921" t="s">
        <v>11554</v>
      </c>
      <c r="B8921" t="s">
        <v>11555</v>
      </c>
      <c r="C8921" t="s">
        <v>11556</v>
      </c>
      <c r="D8921" t="s">
        <v>48027</v>
      </c>
      <c r="E8921">
        <f>_xlfn.XLOOKUP(Append1[[#This Row],[CAS]],[1]!Append1[CAS],[1]!Append1[Tb],"",0)</f>
        <v>539.45000000000005</v>
      </c>
      <c r="F8921">
        <f t="shared" si="139"/>
        <v>15</v>
      </c>
    </row>
    <row r="8922" spans="1:6" x14ac:dyDescent="0.3">
      <c r="A8922" t="s">
        <v>34903</v>
      </c>
      <c r="B8922" t="s">
        <v>34904</v>
      </c>
      <c r="C8922" t="s">
        <v>34905</v>
      </c>
      <c r="D8922" t="s">
        <v>48030</v>
      </c>
      <c r="E8922">
        <f>_xlfn.XLOOKUP(Append1[[#This Row],[CAS]],[1]!Append1[CAS],[1]!Append1[Tb],"",0)</f>
        <v>532.16</v>
      </c>
      <c r="F8922">
        <f t="shared" si="139"/>
        <v>10</v>
      </c>
    </row>
    <row r="8923" spans="1:6" x14ac:dyDescent="0.3">
      <c r="A8923" t="s">
        <v>16311</v>
      </c>
      <c r="B8923" t="s">
        <v>16312</v>
      </c>
      <c r="C8923" t="s">
        <v>16313</v>
      </c>
      <c r="D8923" t="s">
        <v>48030</v>
      </c>
      <c r="E8923">
        <f>_xlfn.XLOOKUP(Append1[[#This Row],[CAS]],[1]!Append1[CAS],[1]!Append1[Tb],"",0)</f>
        <v>532.23</v>
      </c>
      <c r="F8923">
        <f t="shared" si="139"/>
        <v>10</v>
      </c>
    </row>
    <row r="8924" spans="1:6" x14ac:dyDescent="0.3">
      <c r="A8924" t="s">
        <v>29260</v>
      </c>
      <c r="B8924" t="s">
        <v>29261</v>
      </c>
      <c r="C8924" t="s">
        <v>29262</v>
      </c>
      <c r="D8924" t="s">
        <v>48030</v>
      </c>
      <c r="E8924">
        <f>_xlfn.XLOOKUP(Append1[[#This Row],[CAS]],[1]!Append1[CAS],[1]!Append1[Tb],"",0)</f>
        <v>532.23</v>
      </c>
      <c r="F8924">
        <f t="shared" si="139"/>
        <v>10</v>
      </c>
    </row>
    <row r="8925" spans="1:6" x14ac:dyDescent="0.3">
      <c r="A8925" t="s">
        <v>28368</v>
      </c>
      <c r="B8925" t="s">
        <v>28369</v>
      </c>
      <c r="C8925" t="s">
        <v>28370</v>
      </c>
      <c r="D8925" t="s">
        <v>48030</v>
      </c>
      <c r="E8925">
        <f>_xlfn.XLOOKUP(Append1[[#This Row],[CAS]],[1]!Append1[CAS],[1]!Append1[Tb],"",0)</f>
        <v>532.44000000000005</v>
      </c>
      <c r="F8925">
        <f t="shared" si="139"/>
        <v>10</v>
      </c>
    </row>
    <row r="8926" spans="1:6" x14ac:dyDescent="0.3">
      <c r="A8926" t="s">
        <v>27574</v>
      </c>
      <c r="B8926" t="s">
        <v>27575</v>
      </c>
      <c r="C8926" t="s">
        <v>27576</v>
      </c>
      <c r="D8926" t="s">
        <v>48030</v>
      </c>
      <c r="E8926">
        <f>_xlfn.XLOOKUP(Append1[[#This Row],[CAS]],[1]!Append1[CAS],[1]!Append1[Tb],"",0)</f>
        <v>532.47</v>
      </c>
      <c r="F8926">
        <f t="shared" si="139"/>
        <v>10</v>
      </c>
    </row>
    <row r="8927" spans="1:6" x14ac:dyDescent="0.3">
      <c r="A8927" t="s">
        <v>35045</v>
      </c>
      <c r="B8927" t="s">
        <v>35046</v>
      </c>
      <c r="C8927" t="s">
        <v>35047</v>
      </c>
      <c r="D8927" t="s">
        <v>48030</v>
      </c>
      <c r="E8927">
        <f>_xlfn.XLOOKUP(Append1[[#This Row],[CAS]],[1]!Append1[CAS],[1]!Append1[Tb],"",0)</f>
        <v>532.59</v>
      </c>
      <c r="F8927">
        <f t="shared" si="139"/>
        <v>10</v>
      </c>
    </row>
    <row r="8928" spans="1:6" x14ac:dyDescent="0.3">
      <c r="A8928" t="s">
        <v>43849</v>
      </c>
      <c r="B8928" t="s">
        <v>43850</v>
      </c>
      <c r="C8928" t="s">
        <v>43851</v>
      </c>
      <c r="D8928" t="s">
        <v>48030</v>
      </c>
      <c r="E8928">
        <f>_xlfn.XLOOKUP(Append1[[#This Row],[CAS]],[1]!Append1[CAS],[1]!Append1[Tb],"",0)</f>
        <v>533.02</v>
      </c>
      <c r="F8928">
        <f t="shared" si="139"/>
        <v>10</v>
      </c>
    </row>
    <row r="8929" spans="1:6" x14ac:dyDescent="0.3">
      <c r="A8929" t="s">
        <v>31307</v>
      </c>
      <c r="B8929" t="s">
        <v>31308</v>
      </c>
      <c r="C8929" t="s">
        <v>31309</v>
      </c>
      <c r="D8929" t="s">
        <v>48030</v>
      </c>
      <c r="E8929">
        <f>_xlfn.XLOOKUP(Append1[[#This Row],[CAS]],[1]!Append1[CAS],[1]!Append1[Tb],"",0)</f>
        <v>533.04999999999995</v>
      </c>
      <c r="F8929">
        <f t="shared" si="139"/>
        <v>10</v>
      </c>
    </row>
    <row r="8930" spans="1:6" x14ac:dyDescent="0.3">
      <c r="A8930" t="s">
        <v>35444</v>
      </c>
      <c r="B8930" t="s">
        <v>35445</v>
      </c>
      <c r="C8930" t="s">
        <v>35446</v>
      </c>
      <c r="D8930" t="s">
        <v>48030</v>
      </c>
      <c r="E8930">
        <f>_xlfn.XLOOKUP(Append1[[#This Row],[CAS]],[1]!Append1[CAS],[1]!Append1[Tb],"",0)</f>
        <v>533.04999999999995</v>
      </c>
      <c r="F8930">
        <f t="shared" si="139"/>
        <v>10</v>
      </c>
    </row>
    <row r="8931" spans="1:6" x14ac:dyDescent="0.3">
      <c r="A8931" t="s">
        <v>4488</v>
      </c>
      <c r="B8931" t="s">
        <v>4489</v>
      </c>
      <c r="C8931" t="s">
        <v>4490</v>
      </c>
      <c r="D8931" t="s">
        <v>48030</v>
      </c>
      <c r="E8931">
        <f>_xlfn.XLOOKUP(Append1[[#This Row],[CAS]],[1]!Append1[CAS],[1]!Append1[Tb],"",0)</f>
        <v>533.15</v>
      </c>
      <c r="F8931">
        <f t="shared" si="139"/>
        <v>10</v>
      </c>
    </row>
    <row r="8932" spans="1:6" x14ac:dyDescent="0.3">
      <c r="A8932" t="s">
        <v>6196</v>
      </c>
      <c r="B8932" t="s">
        <v>6197</v>
      </c>
      <c r="C8932" t="s">
        <v>6198</v>
      </c>
      <c r="D8932" t="s">
        <v>48030</v>
      </c>
      <c r="E8932">
        <f>_xlfn.XLOOKUP(Append1[[#This Row],[CAS]],[1]!Append1[CAS],[1]!Append1[Tb],"",0)</f>
        <v>533.15</v>
      </c>
      <c r="F8932">
        <f t="shared" si="139"/>
        <v>10</v>
      </c>
    </row>
    <row r="8933" spans="1:6" hidden="1" x14ac:dyDescent="0.3">
      <c r="A8933" t="s">
        <v>20536</v>
      </c>
      <c r="B8933" t="s">
        <v>20537</v>
      </c>
      <c r="C8933" t="s">
        <v>20538</v>
      </c>
      <c r="D8933" t="s">
        <v>48026</v>
      </c>
      <c r="E8933">
        <f>_xlfn.XLOOKUP(Append1[[#This Row],[CAS]],[1]!Append1[CAS],[1]!Append1[Tb],"",0)</f>
        <v>539.78</v>
      </c>
      <c r="F8933">
        <f t="shared" si="139"/>
        <v>14</v>
      </c>
    </row>
    <row r="8934" spans="1:6" x14ac:dyDescent="0.3">
      <c r="A8934" t="s">
        <v>9234</v>
      </c>
      <c r="B8934" t="s">
        <v>9235</v>
      </c>
      <c r="C8934" t="s">
        <v>9236</v>
      </c>
      <c r="D8934" t="s">
        <v>48030</v>
      </c>
      <c r="E8934">
        <f>_xlfn.XLOOKUP(Append1[[#This Row],[CAS]],[1]!Append1[CAS],[1]!Append1[Tb],"",0)</f>
        <v>533.15</v>
      </c>
      <c r="F8934">
        <f t="shared" si="139"/>
        <v>10</v>
      </c>
    </row>
    <row r="8935" spans="1:6" x14ac:dyDescent="0.3">
      <c r="A8935" t="s">
        <v>21427</v>
      </c>
      <c r="B8935" t="s">
        <v>21428</v>
      </c>
      <c r="C8935" t="s">
        <v>21429</v>
      </c>
      <c r="D8935" t="s">
        <v>48030</v>
      </c>
      <c r="E8935">
        <f>_xlfn.XLOOKUP(Append1[[#This Row],[CAS]],[1]!Append1[CAS],[1]!Append1[Tb],"",0)</f>
        <v>533.37</v>
      </c>
      <c r="F8935">
        <f t="shared" si="139"/>
        <v>10</v>
      </c>
    </row>
    <row r="8936" spans="1:6" x14ac:dyDescent="0.3">
      <c r="A8936" t="s">
        <v>21442</v>
      </c>
      <c r="B8936" t="s">
        <v>21443</v>
      </c>
      <c r="C8936" t="s">
        <v>21444</v>
      </c>
      <c r="D8936" t="s">
        <v>48030</v>
      </c>
      <c r="E8936">
        <f>_xlfn.XLOOKUP(Append1[[#This Row],[CAS]],[1]!Append1[CAS],[1]!Append1[Tb],"",0)</f>
        <v>533.37</v>
      </c>
      <c r="F8936">
        <f t="shared" si="139"/>
        <v>10</v>
      </c>
    </row>
    <row r="8937" spans="1:6" x14ac:dyDescent="0.3">
      <c r="A8937" t="s">
        <v>47735</v>
      </c>
      <c r="B8937" t="s">
        <v>47736</v>
      </c>
      <c r="C8937" t="s">
        <v>47737</v>
      </c>
      <c r="D8937" t="s">
        <v>48030</v>
      </c>
      <c r="E8937">
        <f>_xlfn.XLOOKUP(Append1[[#This Row],[CAS]],[1]!Append1[CAS],[1]!Append1[Tb],"",0)</f>
        <v>533.44000000000005</v>
      </c>
      <c r="F8937">
        <f t="shared" si="139"/>
        <v>10</v>
      </c>
    </row>
    <row r="8938" spans="1:6" x14ac:dyDescent="0.3">
      <c r="A8938" t="s">
        <v>4805</v>
      </c>
      <c r="B8938" t="s">
        <v>4806</v>
      </c>
      <c r="C8938" t="s">
        <v>4807</v>
      </c>
      <c r="D8938" t="s">
        <v>48030</v>
      </c>
      <c r="E8938">
        <f>_xlfn.XLOOKUP(Append1[[#This Row],[CAS]],[1]!Append1[CAS],[1]!Append1[Tb],"",0)</f>
        <v>533.65</v>
      </c>
      <c r="F8938">
        <f t="shared" si="139"/>
        <v>10</v>
      </c>
    </row>
    <row r="8939" spans="1:6" x14ac:dyDescent="0.3">
      <c r="A8939" t="s">
        <v>44495</v>
      </c>
      <c r="B8939" t="s">
        <v>44496</v>
      </c>
      <c r="C8939" t="s">
        <v>44497</v>
      </c>
      <c r="D8939" t="s">
        <v>48030</v>
      </c>
      <c r="E8939">
        <f>_xlfn.XLOOKUP(Append1[[#This Row],[CAS]],[1]!Append1[CAS],[1]!Append1[Tb],"",0)</f>
        <v>533.78</v>
      </c>
      <c r="F8939">
        <f t="shared" si="139"/>
        <v>10</v>
      </c>
    </row>
    <row r="8940" spans="1:6" x14ac:dyDescent="0.3">
      <c r="A8940" t="s">
        <v>37935</v>
      </c>
      <c r="B8940" t="s">
        <v>37936</v>
      </c>
      <c r="C8940" t="s">
        <v>37937</v>
      </c>
      <c r="D8940" t="s">
        <v>48030</v>
      </c>
      <c r="E8940">
        <f>_xlfn.XLOOKUP(Append1[[#This Row],[CAS]],[1]!Append1[CAS],[1]!Append1[Tb],"",0)</f>
        <v>534.08000000000004</v>
      </c>
      <c r="F8940">
        <f t="shared" si="139"/>
        <v>10</v>
      </c>
    </row>
    <row r="8941" spans="1:6" x14ac:dyDescent="0.3">
      <c r="A8941" t="s">
        <v>2837</v>
      </c>
      <c r="B8941" t="s">
        <v>1074</v>
      </c>
      <c r="C8941" t="s">
        <v>1075</v>
      </c>
      <c r="D8941" t="s">
        <v>48030</v>
      </c>
      <c r="E8941">
        <f>_xlfn.XLOOKUP(Append1[[#This Row],[CAS]],[1]!Append1[CAS],[1]!Append1[Tb],"",0)</f>
        <v>534.15</v>
      </c>
      <c r="F8941">
        <f t="shared" si="139"/>
        <v>10</v>
      </c>
    </row>
    <row r="8942" spans="1:6" x14ac:dyDescent="0.3">
      <c r="A8942" t="s">
        <v>11446</v>
      </c>
      <c r="B8942" t="s">
        <v>11447</v>
      </c>
      <c r="C8942" t="s">
        <v>11448</v>
      </c>
      <c r="D8942" t="s">
        <v>48030</v>
      </c>
      <c r="E8942">
        <f>_xlfn.XLOOKUP(Append1[[#This Row],[CAS]],[1]!Append1[CAS],[1]!Append1[Tb],"",0)</f>
        <v>534.15</v>
      </c>
      <c r="F8942">
        <f t="shared" si="139"/>
        <v>10</v>
      </c>
    </row>
    <row r="8943" spans="1:6" x14ac:dyDescent="0.3">
      <c r="A8943" t="s">
        <v>36636</v>
      </c>
      <c r="B8943" t="s">
        <v>36637</v>
      </c>
      <c r="C8943" t="s">
        <v>36638</v>
      </c>
      <c r="D8943" t="s">
        <v>48030</v>
      </c>
      <c r="E8943">
        <f>_xlfn.XLOOKUP(Append1[[#This Row],[CAS]],[1]!Append1[CAS],[1]!Append1[Tb],"",0)</f>
        <v>534.42999999999995</v>
      </c>
      <c r="F8943">
        <f t="shared" si="139"/>
        <v>10</v>
      </c>
    </row>
    <row r="8944" spans="1:6" x14ac:dyDescent="0.3">
      <c r="A8944" t="s">
        <v>38397</v>
      </c>
      <c r="B8944" t="s">
        <v>38398</v>
      </c>
      <c r="C8944" t="s">
        <v>38399</v>
      </c>
      <c r="D8944" t="s">
        <v>48030</v>
      </c>
      <c r="E8944">
        <f>_xlfn.XLOOKUP(Append1[[#This Row],[CAS]],[1]!Append1[CAS],[1]!Append1[Tb],"",0)</f>
        <v>534.52</v>
      </c>
      <c r="F8944">
        <f t="shared" si="139"/>
        <v>10</v>
      </c>
    </row>
    <row r="8945" spans="1:6" x14ac:dyDescent="0.3">
      <c r="A8945" t="s">
        <v>42704</v>
      </c>
      <c r="B8945" t="s">
        <v>42705</v>
      </c>
      <c r="C8945" t="s">
        <v>42706</v>
      </c>
      <c r="D8945" t="s">
        <v>48030</v>
      </c>
      <c r="E8945">
        <f>_xlfn.XLOOKUP(Append1[[#This Row],[CAS]],[1]!Append1[CAS],[1]!Append1[Tb],"",0)</f>
        <v>534.64</v>
      </c>
      <c r="F8945">
        <f t="shared" si="139"/>
        <v>10</v>
      </c>
    </row>
    <row r="8946" spans="1:6" x14ac:dyDescent="0.3">
      <c r="A8946" t="s">
        <v>2935</v>
      </c>
      <c r="B8946" t="s">
        <v>1270</v>
      </c>
      <c r="C8946" t="s">
        <v>1271</v>
      </c>
      <c r="D8946" t="s">
        <v>48030</v>
      </c>
      <c r="E8946">
        <f>_xlfn.XLOOKUP(Append1[[#This Row],[CAS]],[1]!Append1[CAS],[1]!Append1[Tb],"",0)</f>
        <v>534.65</v>
      </c>
      <c r="F8946">
        <f t="shared" si="139"/>
        <v>10</v>
      </c>
    </row>
    <row r="8947" spans="1:6" hidden="1" x14ac:dyDescent="0.3">
      <c r="A8947" t="s">
        <v>12205</v>
      </c>
      <c r="B8947" t="s">
        <v>12206</v>
      </c>
      <c r="C8947" t="s">
        <v>12207</v>
      </c>
      <c r="D8947" t="s">
        <v>48020</v>
      </c>
      <c r="E8947">
        <f>_xlfn.XLOOKUP(Append1[[#This Row],[CAS]],[1]!Append1[CAS],[1]!Append1[Tb],"",0)</f>
        <v>540.15</v>
      </c>
      <c r="F8947">
        <f t="shared" si="139"/>
        <v>13</v>
      </c>
    </row>
    <row r="8948" spans="1:6" hidden="1" x14ac:dyDescent="0.3">
      <c r="A8948" t="s">
        <v>12280</v>
      </c>
      <c r="B8948" t="s">
        <v>12281</v>
      </c>
      <c r="C8948" t="s">
        <v>12282</v>
      </c>
      <c r="D8948" t="s">
        <v>48020</v>
      </c>
      <c r="E8948">
        <f>_xlfn.XLOOKUP(Append1[[#This Row],[CAS]],[1]!Append1[CAS],[1]!Append1[Tb],"",0)</f>
        <v>540.15</v>
      </c>
      <c r="F8948">
        <f t="shared" si="139"/>
        <v>13</v>
      </c>
    </row>
    <row r="8949" spans="1:6" hidden="1" x14ac:dyDescent="0.3">
      <c r="A8949" t="s">
        <v>12578</v>
      </c>
      <c r="B8949" t="s">
        <v>12579</v>
      </c>
      <c r="C8949" t="s">
        <v>12580</v>
      </c>
      <c r="D8949" t="s">
        <v>48026</v>
      </c>
      <c r="E8949">
        <f>_xlfn.XLOOKUP(Append1[[#This Row],[CAS]],[1]!Append1[CAS],[1]!Append1[Tb],"",0)</f>
        <v>540.15</v>
      </c>
      <c r="F8949">
        <f t="shared" si="139"/>
        <v>14</v>
      </c>
    </row>
    <row r="8950" spans="1:6" hidden="1" x14ac:dyDescent="0.3">
      <c r="A8950" t="s">
        <v>12764</v>
      </c>
      <c r="B8950" t="s">
        <v>12765</v>
      </c>
      <c r="C8950" t="s">
        <v>12766</v>
      </c>
      <c r="D8950" t="s">
        <v>48027</v>
      </c>
      <c r="E8950">
        <f>_xlfn.XLOOKUP(Append1[[#This Row],[CAS]],[1]!Append1[CAS],[1]!Append1[Tb],"",0)</f>
        <v>540.15</v>
      </c>
      <c r="F8950">
        <f t="shared" si="139"/>
        <v>15</v>
      </c>
    </row>
    <row r="8951" spans="1:6" hidden="1" x14ac:dyDescent="0.3">
      <c r="A8951" t="s">
        <v>14937</v>
      </c>
      <c r="B8951" t="s">
        <v>14938</v>
      </c>
      <c r="C8951" t="s">
        <v>14939</v>
      </c>
      <c r="D8951" t="s">
        <v>48040</v>
      </c>
      <c r="E8951">
        <f>_xlfn.XLOOKUP(Append1[[#This Row],[CAS]],[1]!Append1[CAS],[1]!Append1[Tb],"",0)</f>
        <v>540.15</v>
      </c>
      <c r="F8951">
        <f t="shared" si="139"/>
        <v>22</v>
      </c>
    </row>
    <row r="8952" spans="1:6" x14ac:dyDescent="0.3">
      <c r="A8952" t="s">
        <v>16873</v>
      </c>
      <c r="B8952" t="s">
        <v>16874</v>
      </c>
      <c r="C8952" t="s">
        <v>16875</v>
      </c>
      <c r="D8952" t="s">
        <v>48030</v>
      </c>
      <c r="E8952">
        <f>_xlfn.XLOOKUP(Append1[[#This Row],[CAS]],[1]!Append1[CAS],[1]!Append1[Tb],"",0)</f>
        <v>534.89</v>
      </c>
      <c r="F8952">
        <f t="shared" si="139"/>
        <v>10</v>
      </c>
    </row>
    <row r="8953" spans="1:6" x14ac:dyDescent="0.3">
      <c r="A8953" t="s">
        <v>26606</v>
      </c>
      <c r="B8953" t="s">
        <v>26607</v>
      </c>
      <c r="C8953" t="s">
        <v>26608</v>
      </c>
      <c r="D8953" t="s">
        <v>48030</v>
      </c>
      <c r="E8953">
        <f>_xlfn.XLOOKUP(Append1[[#This Row],[CAS]],[1]!Append1[CAS],[1]!Append1[Tb],"",0)</f>
        <v>535.02</v>
      </c>
      <c r="F8953">
        <f t="shared" si="139"/>
        <v>10</v>
      </c>
    </row>
    <row r="8954" spans="1:6" x14ac:dyDescent="0.3">
      <c r="A8954" t="s">
        <v>15395</v>
      </c>
      <c r="B8954" t="s">
        <v>15396</v>
      </c>
      <c r="C8954" t="s">
        <v>15397</v>
      </c>
      <c r="D8954" t="s">
        <v>48030</v>
      </c>
      <c r="E8954">
        <f>_xlfn.XLOOKUP(Append1[[#This Row],[CAS]],[1]!Append1[CAS],[1]!Append1[Tb],"",0)</f>
        <v>535.15</v>
      </c>
      <c r="F8954">
        <f t="shared" si="139"/>
        <v>10</v>
      </c>
    </row>
    <row r="8955" spans="1:6" x14ac:dyDescent="0.3">
      <c r="A8955" t="s">
        <v>16206</v>
      </c>
      <c r="B8955" t="s">
        <v>16207</v>
      </c>
      <c r="C8955" t="s">
        <v>16208</v>
      </c>
      <c r="D8955" t="s">
        <v>48030</v>
      </c>
      <c r="E8955">
        <f>_xlfn.XLOOKUP(Append1[[#This Row],[CAS]],[1]!Append1[CAS],[1]!Append1[Tb],"",0)</f>
        <v>535.27</v>
      </c>
      <c r="F8955">
        <f t="shared" si="139"/>
        <v>10</v>
      </c>
    </row>
    <row r="8956" spans="1:6" x14ac:dyDescent="0.3">
      <c r="A8956" t="s">
        <v>21568</v>
      </c>
      <c r="B8956" t="s">
        <v>21569</v>
      </c>
      <c r="C8956" t="s">
        <v>21570</v>
      </c>
      <c r="D8956" t="s">
        <v>48030</v>
      </c>
      <c r="E8956">
        <f>_xlfn.XLOOKUP(Append1[[#This Row],[CAS]],[1]!Append1[CAS],[1]!Append1[Tb],"",0)</f>
        <v>535.28</v>
      </c>
      <c r="F8956">
        <f t="shared" si="139"/>
        <v>10</v>
      </c>
    </row>
    <row r="8957" spans="1:6" x14ac:dyDescent="0.3">
      <c r="A8957" t="s">
        <v>35857</v>
      </c>
      <c r="B8957" t="s">
        <v>35858</v>
      </c>
      <c r="C8957" t="s">
        <v>35859</v>
      </c>
      <c r="D8957" t="s">
        <v>48030</v>
      </c>
      <c r="E8957">
        <f>_xlfn.XLOOKUP(Append1[[#This Row],[CAS]],[1]!Append1[CAS],[1]!Append1[Tb],"",0)</f>
        <v>535.46</v>
      </c>
      <c r="F8957">
        <f t="shared" si="139"/>
        <v>10</v>
      </c>
    </row>
    <row r="8958" spans="1:6" x14ac:dyDescent="0.3">
      <c r="A8958" t="s">
        <v>36077</v>
      </c>
      <c r="B8958" t="s">
        <v>36078</v>
      </c>
      <c r="C8958" t="s">
        <v>36079</v>
      </c>
      <c r="D8958" t="s">
        <v>48030</v>
      </c>
      <c r="E8958">
        <f>_xlfn.XLOOKUP(Append1[[#This Row],[CAS]],[1]!Append1[CAS],[1]!Append1[Tb],"",0)</f>
        <v>535.46</v>
      </c>
      <c r="F8958">
        <f t="shared" si="139"/>
        <v>10</v>
      </c>
    </row>
    <row r="8959" spans="1:6" x14ac:dyDescent="0.3">
      <c r="A8959" t="s">
        <v>20660</v>
      </c>
      <c r="B8959" t="s">
        <v>20661</v>
      </c>
      <c r="C8959" t="s">
        <v>20662</v>
      </c>
      <c r="D8959" t="s">
        <v>48030</v>
      </c>
      <c r="E8959">
        <f>_xlfn.XLOOKUP(Append1[[#This Row],[CAS]],[1]!Append1[CAS],[1]!Append1[Tb],"",0)</f>
        <v>535.59</v>
      </c>
      <c r="F8959">
        <f t="shared" si="139"/>
        <v>10</v>
      </c>
    </row>
    <row r="8960" spans="1:6" x14ac:dyDescent="0.3">
      <c r="A8960" t="s">
        <v>41504</v>
      </c>
      <c r="B8960" t="s">
        <v>41505</v>
      </c>
      <c r="C8960" t="s">
        <v>41506</v>
      </c>
      <c r="D8960" t="s">
        <v>48030</v>
      </c>
      <c r="E8960">
        <f>_xlfn.XLOOKUP(Append1[[#This Row],[CAS]],[1]!Append1[CAS],[1]!Append1[Tb],"",0)</f>
        <v>535.67999999999995</v>
      </c>
      <c r="F8960">
        <f t="shared" si="139"/>
        <v>10</v>
      </c>
    </row>
    <row r="8961" spans="1:6" hidden="1" x14ac:dyDescent="0.3">
      <c r="A8961" t="s">
        <v>36943</v>
      </c>
      <c r="B8961" t="s">
        <v>36944</v>
      </c>
      <c r="C8961" t="s">
        <v>36945</v>
      </c>
      <c r="D8961" t="s">
        <v>48026</v>
      </c>
      <c r="E8961">
        <f>_xlfn.XLOOKUP(Append1[[#This Row],[CAS]],[1]!Append1[CAS],[1]!Append1[Tb],"",0)</f>
        <v>540.44000000000005</v>
      </c>
      <c r="F8961">
        <f t="shared" si="139"/>
        <v>14</v>
      </c>
    </row>
    <row r="8962" spans="1:6" x14ac:dyDescent="0.3">
      <c r="A8962" t="s">
        <v>19364</v>
      </c>
      <c r="B8962" t="s">
        <v>19365</v>
      </c>
      <c r="C8962" t="s">
        <v>19366</v>
      </c>
      <c r="D8962" t="s">
        <v>48030</v>
      </c>
      <c r="E8962">
        <f>_xlfn.XLOOKUP(Append1[[#This Row],[CAS]],[1]!Append1[CAS],[1]!Append1[Tb],"",0)</f>
        <v>535.73</v>
      </c>
      <c r="F8962">
        <f t="shared" ref="F8962:F9025" si="140">LEN(C8962)-LEN(SUBSTITUTE(C8962,"C",""))</f>
        <v>10</v>
      </c>
    </row>
    <row r="8963" spans="1:6" x14ac:dyDescent="0.3">
      <c r="A8963" t="s">
        <v>34697</v>
      </c>
      <c r="B8963" t="s">
        <v>34698</v>
      </c>
      <c r="C8963" t="s">
        <v>34699</v>
      </c>
      <c r="D8963" t="s">
        <v>48030</v>
      </c>
      <c r="E8963">
        <f>_xlfn.XLOOKUP(Append1[[#This Row],[CAS]],[1]!Append1[CAS],[1]!Append1[Tb],"",0)</f>
        <v>535.85</v>
      </c>
      <c r="F8963">
        <f t="shared" si="140"/>
        <v>10</v>
      </c>
    </row>
    <row r="8964" spans="1:6" x14ac:dyDescent="0.3">
      <c r="A8964" t="s">
        <v>25509</v>
      </c>
      <c r="B8964" t="s">
        <v>25510</v>
      </c>
      <c r="C8964" t="s">
        <v>25511</v>
      </c>
      <c r="D8964" t="s">
        <v>48030</v>
      </c>
      <c r="E8964">
        <f>_xlfn.XLOOKUP(Append1[[#This Row],[CAS]],[1]!Append1[CAS],[1]!Append1[Tb],"",0)</f>
        <v>536.04999999999995</v>
      </c>
      <c r="F8964">
        <f t="shared" si="140"/>
        <v>10</v>
      </c>
    </row>
    <row r="8965" spans="1:6" hidden="1" x14ac:dyDescent="0.3">
      <c r="A8965" t="s">
        <v>32088</v>
      </c>
      <c r="B8965" t="s">
        <v>32089</v>
      </c>
      <c r="C8965" t="s">
        <v>32090</v>
      </c>
      <c r="D8965" t="s">
        <v>48026</v>
      </c>
      <c r="E8965">
        <f>_xlfn.XLOOKUP(Append1[[#This Row],[CAS]],[1]!Append1[CAS],[1]!Append1[Tb],"",0)</f>
        <v>540.46</v>
      </c>
      <c r="F8965">
        <f t="shared" si="140"/>
        <v>14</v>
      </c>
    </row>
    <row r="8966" spans="1:6" x14ac:dyDescent="0.3">
      <c r="A8966" t="s">
        <v>25876</v>
      </c>
      <c r="B8966" t="s">
        <v>25877</v>
      </c>
      <c r="C8966" t="s">
        <v>25878</v>
      </c>
      <c r="D8966" t="s">
        <v>48030</v>
      </c>
      <c r="E8966">
        <f>_xlfn.XLOOKUP(Append1[[#This Row],[CAS]],[1]!Append1[CAS],[1]!Append1[Tb],"",0)</f>
        <v>536.14</v>
      </c>
      <c r="F8966">
        <f t="shared" si="140"/>
        <v>10</v>
      </c>
    </row>
    <row r="8967" spans="1:6" x14ac:dyDescent="0.3">
      <c r="A8967" t="s">
        <v>20663</v>
      </c>
      <c r="B8967" t="s">
        <v>20664</v>
      </c>
      <c r="C8967" t="s">
        <v>20665</v>
      </c>
      <c r="D8967" t="s">
        <v>48030</v>
      </c>
      <c r="E8967">
        <f>_xlfn.XLOOKUP(Append1[[#This Row],[CAS]],[1]!Append1[CAS],[1]!Append1[Tb],"",0)</f>
        <v>536.16</v>
      </c>
      <c r="F8967">
        <f t="shared" si="140"/>
        <v>10</v>
      </c>
    </row>
    <row r="8968" spans="1:6" x14ac:dyDescent="0.3">
      <c r="A8968" t="s">
        <v>7171</v>
      </c>
      <c r="B8968" t="s">
        <v>7172</v>
      </c>
      <c r="C8968" t="s">
        <v>7173</v>
      </c>
      <c r="D8968" t="s">
        <v>48030</v>
      </c>
      <c r="E8968">
        <f>_xlfn.XLOOKUP(Append1[[#This Row],[CAS]],[1]!Append1[CAS],[1]!Append1[Tb],"",0)</f>
        <v>536.20000000000005</v>
      </c>
      <c r="F8968">
        <f t="shared" si="140"/>
        <v>10</v>
      </c>
    </row>
    <row r="8969" spans="1:6" x14ac:dyDescent="0.3">
      <c r="A8969" t="s">
        <v>22872</v>
      </c>
      <c r="B8969" t="s">
        <v>22873</v>
      </c>
      <c r="C8969" t="s">
        <v>22874</v>
      </c>
      <c r="D8969" t="s">
        <v>48030</v>
      </c>
      <c r="E8969">
        <f>_xlfn.XLOOKUP(Append1[[#This Row],[CAS]],[1]!Append1[CAS],[1]!Append1[Tb],"",0)</f>
        <v>536.34</v>
      </c>
      <c r="F8969">
        <f t="shared" si="140"/>
        <v>10</v>
      </c>
    </row>
    <row r="8970" spans="1:6" x14ac:dyDescent="0.3">
      <c r="A8970" t="s">
        <v>24702</v>
      </c>
      <c r="B8970" t="s">
        <v>24703</v>
      </c>
      <c r="C8970" t="s">
        <v>24704</v>
      </c>
      <c r="D8970" t="s">
        <v>48030</v>
      </c>
      <c r="E8970">
        <f>_xlfn.XLOOKUP(Append1[[#This Row],[CAS]],[1]!Append1[CAS],[1]!Append1[Tb],"",0)</f>
        <v>536.82000000000005</v>
      </c>
      <c r="F8970">
        <f t="shared" si="140"/>
        <v>10</v>
      </c>
    </row>
    <row r="8971" spans="1:6" x14ac:dyDescent="0.3">
      <c r="A8971" t="s">
        <v>25854</v>
      </c>
      <c r="B8971" t="s">
        <v>25855</v>
      </c>
      <c r="C8971" t="s">
        <v>25856</v>
      </c>
      <c r="D8971" t="s">
        <v>48030</v>
      </c>
      <c r="E8971">
        <f>_xlfn.XLOOKUP(Append1[[#This Row],[CAS]],[1]!Append1[CAS],[1]!Append1[Tb],"",0)</f>
        <v>536.9</v>
      </c>
      <c r="F8971">
        <f t="shared" si="140"/>
        <v>10</v>
      </c>
    </row>
    <row r="8972" spans="1:6" x14ac:dyDescent="0.3">
      <c r="A8972" t="s">
        <v>32151</v>
      </c>
      <c r="B8972" t="s">
        <v>32152</v>
      </c>
      <c r="C8972" t="s">
        <v>32153</v>
      </c>
      <c r="D8972" t="s">
        <v>48030</v>
      </c>
      <c r="E8972">
        <f>_xlfn.XLOOKUP(Append1[[#This Row],[CAS]],[1]!Append1[CAS],[1]!Append1[Tb],"",0)</f>
        <v>537.14</v>
      </c>
      <c r="F8972">
        <f t="shared" si="140"/>
        <v>10</v>
      </c>
    </row>
    <row r="8973" spans="1:6" x14ac:dyDescent="0.3">
      <c r="A8973" t="s">
        <v>46629</v>
      </c>
      <c r="B8973" t="s">
        <v>46630</v>
      </c>
      <c r="C8973" t="s">
        <v>46631</v>
      </c>
      <c r="D8973" t="s">
        <v>48030</v>
      </c>
      <c r="E8973">
        <f>_xlfn.XLOOKUP(Append1[[#This Row],[CAS]],[1]!Append1[CAS],[1]!Append1[Tb],"",0)</f>
        <v>537.97</v>
      </c>
      <c r="F8973">
        <f t="shared" si="140"/>
        <v>10</v>
      </c>
    </row>
    <row r="8974" spans="1:6" x14ac:dyDescent="0.3">
      <c r="A8974" t="s">
        <v>20260</v>
      </c>
      <c r="B8974" t="s">
        <v>20261</v>
      </c>
      <c r="C8974" t="s">
        <v>20262</v>
      </c>
      <c r="D8974" t="s">
        <v>48030</v>
      </c>
      <c r="E8974">
        <f>_xlfn.XLOOKUP(Append1[[#This Row],[CAS]],[1]!Append1[CAS],[1]!Append1[Tb],"",0)</f>
        <v>538.20000000000005</v>
      </c>
      <c r="F8974">
        <f t="shared" si="140"/>
        <v>10</v>
      </c>
    </row>
    <row r="8975" spans="1:6" x14ac:dyDescent="0.3">
      <c r="A8975" t="s">
        <v>24189</v>
      </c>
      <c r="B8975" t="s">
        <v>24190</v>
      </c>
      <c r="C8975" t="s">
        <v>24191</v>
      </c>
      <c r="D8975" t="s">
        <v>48030</v>
      </c>
      <c r="E8975">
        <f>_xlfn.XLOOKUP(Append1[[#This Row],[CAS]],[1]!Append1[CAS],[1]!Append1[Tb],"",0)</f>
        <v>538.20000000000005</v>
      </c>
      <c r="F8975">
        <f t="shared" si="140"/>
        <v>10</v>
      </c>
    </row>
    <row r="8976" spans="1:6" hidden="1" x14ac:dyDescent="0.3">
      <c r="A8976" t="s">
        <v>2865</v>
      </c>
      <c r="B8976" t="s">
        <v>1130</v>
      </c>
      <c r="C8976" t="s">
        <v>1131</v>
      </c>
      <c r="D8976" t="s">
        <v>48020</v>
      </c>
      <c r="E8976">
        <f>_xlfn.XLOOKUP(Append1[[#This Row],[CAS]],[1]!Append1[CAS],[1]!Append1[Tb],"",0)</f>
        <v>540.65</v>
      </c>
      <c r="F8976">
        <f t="shared" si="140"/>
        <v>13</v>
      </c>
    </row>
    <row r="8977" spans="1:6" x14ac:dyDescent="0.3">
      <c r="A8977" t="s">
        <v>39135</v>
      </c>
      <c r="B8977" t="s">
        <v>39136</v>
      </c>
      <c r="C8977" t="s">
        <v>39137</v>
      </c>
      <c r="D8977" t="s">
        <v>48030</v>
      </c>
      <c r="E8977">
        <f>_xlfn.XLOOKUP(Append1[[#This Row],[CAS]],[1]!Append1[CAS],[1]!Append1[Tb],"",0)</f>
        <v>539.03</v>
      </c>
      <c r="F8977">
        <f t="shared" si="140"/>
        <v>10</v>
      </c>
    </row>
    <row r="8978" spans="1:6" x14ac:dyDescent="0.3">
      <c r="A8978" t="s">
        <v>3167</v>
      </c>
      <c r="B8978" t="s">
        <v>1734</v>
      </c>
      <c r="C8978" t="s">
        <v>1735</v>
      </c>
      <c r="D8978" t="s">
        <v>48030</v>
      </c>
      <c r="E8978">
        <f>_xlfn.XLOOKUP(Append1[[#This Row],[CAS]],[1]!Append1[CAS],[1]!Append1[Tb],"",0)</f>
        <v>539.15</v>
      </c>
      <c r="F8978">
        <f t="shared" si="140"/>
        <v>10</v>
      </c>
    </row>
    <row r="8979" spans="1:6" x14ac:dyDescent="0.3">
      <c r="A8979" t="s">
        <v>9876</v>
      </c>
      <c r="B8979" t="s">
        <v>9877</v>
      </c>
      <c r="C8979" t="s">
        <v>9878</v>
      </c>
      <c r="D8979" t="s">
        <v>48030</v>
      </c>
      <c r="E8979">
        <f>_xlfn.XLOOKUP(Append1[[#This Row],[CAS]],[1]!Append1[CAS],[1]!Append1[Tb],"",0)</f>
        <v>539.15</v>
      </c>
      <c r="F8979">
        <f t="shared" si="140"/>
        <v>10</v>
      </c>
    </row>
    <row r="8980" spans="1:6" x14ac:dyDescent="0.3">
      <c r="A8980" t="s">
        <v>12430</v>
      </c>
      <c r="B8980" t="s">
        <v>12431</v>
      </c>
      <c r="C8980" t="s">
        <v>12432</v>
      </c>
      <c r="D8980" t="s">
        <v>48030</v>
      </c>
      <c r="E8980">
        <f>_xlfn.XLOOKUP(Append1[[#This Row],[CAS]],[1]!Append1[CAS],[1]!Append1[Tb],"",0)</f>
        <v>539.15</v>
      </c>
      <c r="F8980">
        <f t="shared" si="140"/>
        <v>10</v>
      </c>
    </row>
    <row r="8981" spans="1:6" x14ac:dyDescent="0.3">
      <c r="A8981" t="s">
        <v>17850</v>
      </c>
      <c r="B8981" t="s">
        <v>17851</v>
      </c>
      <c r="C8981" t="s">
        <v>17852</v>
      </c>
      <c r="D8981" t="s">
        <v>48030</v>
      </c>
      <c r="E8981">
        <f>_xlfn.XLOOKUP(Append1[[#This Row],[CAS]],[1]!Append1[CAS],[1]!Append1[Tb],"",0)</f>
        <v>539.16</v>
      </c>
      <c r="F8981">
        <f t="shared" si="140"/>
        <v>10</v>
      </c>
    </row>
    <row r="8982" spans="1:6" x14ac:dyDescent="0.3">
      <c r="A8982" t="s">
        <v>31436</v>
      </c>
      <c r="B8982" t="s">
        <v>31437</v>
      </c>
      <c r="C8982" t="s">
        <v>31438</v>
      </c>
      <c r="D8982" t="s">
        <v>48030</v>
      </c>
      <c r="E8982">
        <f>_xlfn.XLOOKUP(Append1[[#This Row],[CAS]],[1]!Append1[CAS],[1]!Append1[Tb],"",0)</f>
        <v>539.16</v>
      </c>
      <c r="F8982">
        <f t="shared" si="140"/>
        <v>10</v>
      </c>
    </row>
    <row r="8983" spans="1:6" hidden="1" x14ac:dyDescent="0.3">
      <c r="A8983" t="s">
        <v>21262</v>
      </c>
      <c r="B8983" t="s">
        <v>21263</v>
      </c>
      <c r="C8983" t="s">
        <v>21264</v>
      </c>
      <c r="D8983" t="s">
        <v>48026</v>
      </c>
      <c r="E8983">
        <f>_xlfn.XLOOKUP(Append1[[#This Row],[CAS]],[1]!Append1[CAS],[1]!Append1[Tb],"",0)</f>
        <v>540.70000000000005</v>
      </c>
      <c r="F8983">
        <f t="shared" si="140"/>
        <v>14</v>
      </c>
    </row>
    <row r="8984" spans="1:6" x14ac:dyDescent="0.3">
      <c r="A8984" t="s">
        <v>19421</v>
      </c>
      <c r="B8984" t="s">
        <v>19422</v>
      </c>
      <c r="C8984" t="s">
        <v>19423</v>
      </c>
      <c r="D8984" t="s">
        <v>48030</v>
      </c>
      <c r="E8984">
        <f>_xlfn.XLOOKUP(Append1[[#This Row],[CAS]],[1]!Append1[CAS],[1]!Append1[Tb],"",0)</f>
        <v>539.54999999999995</v>
      </c>
      <c r="F8984">
        <f t="shared" si="140"/>
        <v>10</v>
      </c>
    </row>
    <row r="8985" spans="1:6" x14ac:dyDescent="0.3">
      <c r="A8985" t="s">
        <v>24498</v>
      </c>
      <c r="B8985" t="s">
        <v>24499</v>
      </c>
      <c r="C8985" t="s">
        <v>24500</v>
      </c>
      <c r="D8985" t="s">
        <v>48030</v>
      </c>
      <c r="E8985">
        <f>_xlfn.XLOOKUP(Append1[[#This Row],[CAS]],[1]!Append1[CAS],[1]!Append1[Tb],"",0)</f>
        <v>539.69000000000005</v>
      </c>
      <c r="F8985">
        <f t="shared" si="140"/>
        <v>10</v>
      </c>
    </row>
    <row r="8986" spans="1:6" x14ac:dyDescent="0.3">
      <c r="A8986" t="s">
        <v>44870</v>
      </c>
      <c r="B8986" t="s">
        <v>44871</v>
      </c>
      <c r="C8986" t="s">
        <v>44872</v>
      </c>
      <c r="D8986" t="s">
        <v>48030</v>
      </c>
      <c r="E8986">
        <f>_xlfn.XLOOKUP(Append1[[#This Row],[CAS]],[1]!Append1[CAS],[1]!Append1[Tb],"",0)</f>
        <v>539.84</v>
      </c>
      <c r="F8986">
        <f t="shared" si="140"/>
        <v>10</v>
      </c>
    </row>
    <row r="8987" spans="1:6" x14ac:dyDescent="0.3">
      <c r="A8987" t="s">
        <v>42479</v>
      </c>
      <c r="B8987" t="s">
        <v>42480</v>
      </c>
      <c r="C8987" t="s">
        <v>42481</v>
      </c>
      <c r="D8987" t="s">
        <v>48030</v>
      </c>
      <c r="E8987">
        <f>_xlfn.XLOOKUP(Append1[[#This Row],[CAS]],[1]!Append1[CAS],[1]!Append1[Tb],"",0)</f>
        <v>540.04999999999995</v>
      </c>
      <c r="F8987">
        <f t="shared" si="140"/>
        <v>10</v>
      </c>
    </row>
    <row r="8988" spans="1:6" x14ac:dyDescent="0.3">
      <c r="A8988" t="s">
        <v>24660</v>
      </c>
      <c r="B8988" t="s">
        <v>24661</v>
      </c>
      <c r="C8988" t="s">
        <v>24662</v>
      </c>
      <c r="D8988" t="s">
        <v>48030</v>
      </c>
      <c r="E8988">
        <f>_xlfn.XLOOKUP(Append1[[#This Row],[CAS]],[1]!Append1[CAS],[1]!Append1[Tb],"",0)</f>
        <v>540.13</v>
      </c>
      <c r="F8988">
        <f t="shared" si="140"/>
        <v>10</v>
      </c>
    </row>
    <row r="8989" spans="1:6" x14ac:dyDescent="0.3">
      <c r="A8989" t="s">
        <v>8076</v>
      </c>
      <c r="B8989" t="s">
        <v>8077</v>
      </c>
      <c r="C8989" t="s">
        <v>8078</v>
      </c>
      <c r="D8989" t="s">
        <v>48030</v>
      </c>
      <c r="E8989">
        <f>_xlfn.XLOOKUP(Append1[[#This Row],[CAS]],[1]!Append1[CAS],[1]!Append1[Tb],"",0)</f>
        <v>540.15</v>
      </c>
      <c r="F8989">
        <f t="shared" si="140"/>
        <v>10</v>
      </c>
    </row>
    <row r="8990" spans="1:6" x14ac:dyDescent="0.3">
      <c r="A8990" t="s">
        <v>21244</v>
      </c>
      <c r="B8990" t="s">
        <v>21245</v>
      </c>
      <c r="C8990" t="s">
        <v>21246</v>
      </c>
      <c r="D8990" t="s">
        <v>48030</v>
      </c>
      <c r="E8990">
        <f>_xlfn.XLOOKUP(Append1[[#This Row],[CAS]],[1]!Append1[CAS],[1]!Append1[Tb],"",0)</f>
        <v>540.20000000000005</v>
      </c>
      <c r="F8990">
        <f t="shared" si="140"/>
        <v>10</v>
      </c>
    </row>
    <row r="8991" spans="1:6" x14ac:dyDescent="0.3">
      <c r="A8991" t="s">
        <v>25737</v>
      </c>
      <c r="B8991" t="s">
        <v>25738</v>
      </c>
      <c r="C8991" t="s">
        <v>25739</v>
      </c>
      <c r="D8991" t="s">
        <v>48030</v>
      </c>
      <c r="E8991">
        <f>_xlfn.XLOOKUP(Append1[[#This Row],[CAS]],[1]!Append1[CAS],[1]!Append1[Tb],"",0)</f>
        <v>540.37</v>
      </c>
      <c r="F8991">
        <f t="shared" si="140"/>
        <v>10</v>
      </c>
    </row>
    <row r="8992" spans="1:6" x14ac:dyDescent="0.3">
      <c r="A8992" t="s">
        <v>29305</v>
      </c>
      <c r="B8992" t="s">
        <v>29306</v>
      </c>
      <c r="C8992" t="s">
        <v>29307</v>
      </c>
      <c r="D8992" t="s">
        <v>48030</v>
      </c>
      <c r="E8992">
        <f>_xlfn.XLOOKUP(Append1[[#This Row],[CAS]],[1]!Append1[CAS],[1]!Append1[Tb],"",0)</f>
        <v>540.49</v>
      </c>
      <c r="F8992">
        <f t="shared" si="140"/>
        <v>10</v>
      </c>
    </row>
    <row r="8993" spans="1:6" x14ac:dyDescent="0.3">
      <c r="A8993" t="s">
        <v>32112</v>
      </c>
      <c r="B8993" t="s">
        <v>32113</v>
      </c>
      <c r="C8993" t="s">
        <v>32114</v>
      </c>
      <c r="D8993" t="s">
        <v>48030</v>
      </c>
      <c r="E8993">
        <f>_xlfn.XLOOKUP(Append1[[#This Row],[CAS]],[1]!Append1[CAS],[1]!Append1[Tb],"",0)</f>
        <v>540.49</v>
      </c>
      <c r="F8993">
        <f t="shared" si="140"/>
        <v>10</v>
      </c>
    </row>
    <row r="8994" spans="1:6" x14ac:dyDescent="0.3">
      <c r="A8994" t="s">
        <v>38877</v>
      </c>
      <c r="B8994" t="s">
        <v>38878</v>
      </c>
      <c r="C8994" t="s">
        <v>38879</v>
      </c>
      <c r="D8994" t="s">
        <v>48030</v>
      </c>
      <c r="E8994">
        <f>_xlfn.XLOOKUP(Append1[[#This Row],[CAS]],[1]!Append1[CAS],[1]!Append1[Tb],"",0)</f>
        <v>540.49</v>
      </c>
      <c r="F8994">
        <f t="shared" si="140"/>
        <v>10</v>
      </c>
    </row>
    <row r="8995" spans="1:6" x14ac:dyDescent="0.3">
      <c r="A8995" t="s">
        <v>19604</v>
      </c>
      <c r="B8995" t="s">
        <v>19605</v>
      </c>
      <c r="C8995" t="s">
        <v>19606</v>
      </c>
      <c r="D8995" t="s">
        <v>48030</v>
      </c>
      <c r="E8995">
        <f>_xlfn.XLOOKUP(Append1[[#This Row],[CAS]],[1]!Append1[CAS],[1]!Append1[Tb],"",0)</f>
        <v>540.64</v>
      </c>
      <c r="F8995">
        <f t="shared" si="140"/>
        <v>10</v>
      </c>
    </row>
    <row r="8996" spans="1:6" x14ac:dyDescent="0.3">
      <c r="A8996" t="s">
        <v>8620</v>
      </c>
      <c r="B8996" t="s">
        <v>8621</v>
      </c>
      <c r="C8996" t="s">
        <v>8622</v>
      </c>
      <c r="D8996" t="s">
        <v>48030</v>
      </c>
      <c r="E8996">
        <f>_xlfn.XLOOKUP(Append1[[#This Row],[CAS]],[1]!Append1[CAS],[1]!Append1[Tb],"",0)</f>
        <v>540.65</v>
      </c>
      <c r="F8996">
        <f t="shared" si="140"/>
        <v>10</v>
      </c>
    </row>
    <row r="8997" spans="1:6" x14ac:dyDescent="0.3">
      <c r="A8997" t="s">
        <v>23328</v>
      </c>
      <c r="B8997" t="s">
        <v>23329</v>
      </c>
      <c r="C8997" t="s">
        <v>23330</v>
      </c>
      <c r="D8997" t="s">
        <v>48030</v>
      </c>
      <c r="E8997">
        <f>_xlfn.XLOOKUP(Append1[[#This Row],[CAS]],[1]!Append1[CAS],[1]!Append1[Tb],"",0)</f>
        <v>540.83000000000004</v>
      </c>
      <c r="F8997">
        <f t="shared" si="140"/>
        <v>10</v>
      </c>
    </row>
    <row r="8998" spans="1:6" hidden="1" x14ac:dyDescent="0.3">
      <c r="A8998" t="s">
        <v>42536</v>
      </c>
      <c r="B8998" t="s">
        <v>42537</v>
      </c>
      <c r="C8998" t="s">
        <v>42538</v>
      </c>
      <c r="D8998" t="s">
        <v>48020</v>
      </c>
      <c r="E8998">
        <f>_xlfn.XLOOKUP(Append1[[#This Row],[CAS]],[1]!Append1[CAS],[1]!Append1[Tb],"",0)</f>
        <v>541</v>
      </c>
      <c r="F8998">
        <f t="shared" si="140"/>
        <v>13</v>
      </c>
    </row>
    <row r="8999" spans="1:6" x14ac:dyDescent="0.3">
      <c r="A8999" t="s">
        <v>26420</v>
      </c>
      <c r="B8999" t="s">
        <v>26421</v>
      </c>
      <c r="C8999" t="s">
        <v>26422</v>
      </c>
      <c r="D8999" t="s">
        <v>48030</v>
      </c>
      <c r="E8999">
        <f>_xlfn.XLOOKUP(Append1[[#This Row],[CAS]],[1]!Append1[CAS],[1]!Append1[Tb],"",0)</f>
        <v>540.86</v>
      </c>
      <c r="F8999">
        <f t="shared" si="140"/>
        <v>10</v>
      </c>
    </row>
    <row r="9000" spans="1:6" hidden="1" x14ac:dyDescent="0.3">
      <c r="A9000" t="s">
        <v>7116</v>
      </c>
      <c r="B9000" t="s">
        <v>7117</v>
      </c>
      <c r="C9000" t="s">
        <v>7118</v>
      </c>
      <c r="D9000" t="s">
        <v>48026</v>
      </c>
      <c r="E9000">
        <f>_xlfn.XLOOKUP(Append1[[#This Row],[CAS]],[1]!Append1[CAS],[1]!Append1[Tb],"",0)</f>
        <v>541.03499999999997</v>
      </c>
      <c r="F9000">
        <f t="shared" si="140"/>
        <v>14</v>
      </c>
    </row>
    <row r="9001" spans="1:6" x14ac:dyDescent="0.3">
      <c r="A9001" t="s">
        <v>43335</v>
      </c>
      <c r="B9001" t="s">
        <v>43336</v>
      </c>
      <c r="C9001" t="s">
        <v>43337</v>
      </c>
      <c r="D9001" t="s">
        <v>48030</v>
      </c>
      <c r="E9001">
        <f>_xlfn.XLOOKUP(Append1[[#This Row],[CAS]],[1]!Append1[CAS],[1]!Append1[Tb],"",0)</f>
        <v>540.86</v>
      </c>
      <c r="F9001">
        <f t="shared" si="140"/>
        <v>10</v>
      </c>
    </row>
    <row r="9002" spans="1:6" x14ac:dyDescent="0.3">
      <c r="A9002" t="s">
        <v>24783</v>
      </c>
      <c r="B9002" t="s">
        <v>24784</v>
      </c>
      <c r="C9002" t="s">
        <v>24785</v>
      </c>
      <c r="D9002" t="s">
        <v>48030</v>
      </c>
      <c r="E9002">
        <f>_xlfn.XLOOKUP(Append1[[#This Row],[CAS]],[1]!Append1[CAS],[1]!Append1[Tb],"",0)</f>
        <v>540.96</v>
      </c>
      <c r="F9002">
        <f t="shared" si="140"/>
        <v>10</v>
      </c>
    </row>
    <row r="9003" spans="1:6" x14ac:dyDescent="0.3">
      <c r="A9003" t="s">
        <v>43822</v>
      </c>
      <c r="B9003" t="s">
        <v>43823</v>
      </c>
      <c r="C9003" t="s">
        <v>43824</v>
      </c>
      <c r="D9003" t="s">
        <v>48030</v>
      </c>
      <c r="E9003">
        <f>_xlfn.XLOOKUP(Append1[[#This Row],[CAS]],[1]!Append1[CAS],[1]!Append1[Tb],"",0)</f>
        <v>541</v>
      </c>
      <c r="F9003">
        <f t="shared" si="140"/>
        <v>10</v>
      </c>
    </row>
    <row r="9004" spans="1:6" x14ac:dyDescent="0.3">
      <c r="A9004" t="s">
        <v>23945</v>
      </c>
      <c r="B9004" t="s">
        <v>23946</v>
      </c>
      <c r="C9004" t="s">
        <v>23947</v>
      </c>
      <c r="D9004" t="s">
        <v>48030</v>
      </c>
      <c r="E9004">
        <f>_xlfn.XLOOKUP(Append1[[#This Row],[CAS]],[1]!Append1[CAS],[1]!Append1[Tb],"",0)</f>
        <v>541.1</v>
      </c>
      <c r="F9004">
        <f t="shared" si="140"/>
        <v>10</v>
      </c>
    </row>
    <row r="9005" spans="1:6" x14ac:dyDescent="0.3">
      <c r="A9005" t="s">
        <v>3071</v>
      </c>
      <c r="B9005" t="s">
        <v>1542</v>
      </c>
      <c r="C9005" t="s">
        <v>1543</v>
      </c>
      <c r="D9005" t="s">
        <v>48030</v>
      </c>
      <c r="E9005">
        <f>_xlfn.XLOOKUP(Append1[[#This Row],[CAS]],[1]!Append1[CAS],[1]!Append1[Tb],"",0)</f>
        <v>541.15</v>
      </c>
      <c r="F9005">
        <f t="shared" si="140"/>
        <v>10</v>
      </c>
    </row>
    <row r="9006" spans="1:6" x14ac:dyDescent="0.3">
      <c r="A9006" t="s">
        <v>13161</v>
      </c>
      <c r="B9006" t="s">
        <v>13162</v>
      </c>
      <c r="C9006" t="s">
        <v>13163</v>
      </c>
      <c r="D9006" t="s">
        <v>48030</v>
      </c>
      <c r="E9006">
        <f>_xlfn.XLOOKUP(Append1[[#This Row],[CAS]],[1]!Append1[CAS],[1]!Append1[Tb],"",0)</f>
        <v>541.15</v>
      </c>
      <c r="F9006">
        <f t="shared" si="140"/>
        <v>10</v>
      </c>
    </row>
    <row r="9007" spans="1:6" x14ac:dyDescent="0.3">
      <c r="A9007" t="s">
        <v>15440</v>
      </c>
      <c r="B9007" t="s">
        <v>15441</v>
      </c>
      <c r="C9007" t="s">
        <v>15442</v>
      </c>
      <c r="D9007" t="s">
        <v>48030</v>
      </c>
      <c r="E9007">
        <f>_xlfn.XLOOKUP(Append1[[#This Row],[CAS]],[1]!Append1[CAS],[1]!Append1[Tb],"",0)</f>
        <v>541.15</v>
      </c>
      <c r="F9007">
        <f t="shared" si="140"/>
        <v>10</v>
      </c>
    </row>
    <row r="9008" spans="1:6" hidden="1" x14ac:dyDescent="0.3">
      <c r="A9008" t="s">
        <v>4506</v>
      </c>
      <c r="B9008" t="s">
        <v>4507</v>
      </c>
      <c r="C9008" t="s">
        <v>4508</v>
      </c>
      <c r="D9008" t="s">
        <v>48026</v>
      </c>
      <c r="E9008">
        <f>_xlfn.XLOOKUP(Append1[[#This Row],[CAS]],[1]!Append1[CAS],[1]!Append1[Tb],"",0)</f>
        <v>541.15</v>
      </c>
      <c r="F9008">
        <f t="shared" si="140"/>
        <v>14</v>
      </c>
    </row>
    <row r="9009" spans="1:6" x14ac:dyDescent="0.3">
      <c r="A9009" t="s">
        <v>21181</v>
      </c>
      <c r="B9009" t="s">
        <v>21182</v>
      </c>
      <c r="C9009" t="s">
        <v>21183</v>
      </c>
      <c r="D9009" t="s">
        <v>48030</v>
      </c>
      <c r="E9009">
        <f>_xlfn.XLOOKUP(Append1[[#This Row],[CAS]],[1]!Append1[CAS],[1]!Append1[Tb],"",0)</f>
        <v>541.16999999999996</v>
      </c>
      <c r="F9009">
        <f t="shared" si="140"/>
        <v>10</v>
      </c>
    </row>
    <row r="9010" spans="1:6" x14ac:dyDescent="0.3">
      <c r="A9010" t="s">
        <v>16410</v>
      </c>
      <c r="B9010" t="s">
        <v>16411</v>
      </c>
      <c r="C9010" t="s">
        <v>16412</v>
      </c>
      <c r="D9010" t="s">
        <v>48030</v>
      </c>
      <c r="E9010">
        <f>_xlfn.XLOOKUP(Append1[[#This Row],[CAS]],[1]!Append1[CAS],[1]!Append1[Tb],"",0)</f>
        <v>541.17999999999995</v>
      </c>
      <c r="F9010">
        <f t="shared" si="140"/>
        <v>10</v>
      </c>
    </row>
    <row r="9011" spans="1:6" hidden="1" x14ac:dyDescent="0.3">
      <c r="A9011" t="s">
        <v>9081</v>
      </c>
      <c r="B9011" t="s">
        <v>9082</v>
      </c>
      <c r="C9011" t="s">
        <v>9083</v>
      </c>
      <c r="D9011" t="s">
        <v>48020</v>
      </c>
      <c r="E9011">
        <f>_xlfn.XLOOKUP(Append1[[#This Row],[CAS]],[1]!Append1[CAS],[1]!Append1[Tb],"",0)</f>
        <v>541.15</v>
      </c>
      <c r="F9011">
        <f t="shared" si="140"/>
        <v>13</v>
      </c>
    </row>
    <row r="9012" spans="1:6" x14ac:dyDescent="0.3">
      <c r="A9012" t="s">
        <v>33789</v>
      </c>
      <c r="B9012" t="s">
        <v>33790</v>
      </c>
      <c r="C9012" t="s">
        <v>33791</v>
      </c>
      <c r="D9012" t="s">
        <v>48030</v>
      </c>
      <c r="E9012">
        <f>_xlfn.XLOOKUP(Append1[[#This Row],[CAS]],[1]!Append1[CAS],[1]!Append1[Tb],"",0)</f>
        <v>542.04</v>
      </c>
      <c r="F9012">
        <f t="shared" si="140"/>
        <v>10</v>
      </c>
    </row>
    <row r="9013" spans="1:6" hidden="1" x14ac:dyDescent="0.3">
      <c r="A9013" t="s">
        <v>14711</v>
      </c>
      <c r="B9013" t="s">
        <v>14712</v>
      </c>
      <c r="C9013" t="s">
        <v>14713</v>
      </c>
      <c r="D9013" t="s">
        <v>48025</v>
      </c>
      <c r="E9013">
        <f>_xlfn.XLOOKUP(Append1[[#This Row],[CAS]],[1]!Append1[CAS],[1]!Append1[Tb],"",0)</f>
        <v>541.15</v>
      </c>
      <c r="F9013">
        <f t="shared" si="140"/>
        <v>17</v>
      </c>
    </row>
    <row r="9014" spans="1:6" x14ac:dyDescent="0.3">
      <c r="A9014" t="s">
        <v>47725</v>
      </c>
      <c r="B9014" t="s">
        <v>47726</v>
      </c>
      <c r="C9014" t="s">
        <v>47727</v>
      </c>
      <c r="D9014" t="s">
        <v>48030</v>
      </c>
      <c r="E9014">
        <f>_xlfn.XLOOKUP(Append1[[#This Row],[CAS]],[1]!Append1[CAS],[1]!Append1[Tb],"",0)</f>
        <v>542.04</v>
      </c>
      <c r="F9014">
        <f t="shared" si="140"/>
        <v>10</v>
      </c>
    </row>
    <row r="9015" spans="1:6" x14ac:dyDescent="0.3">
      <c r="A9015" t="s">
        <v>47178</v>
      </c>
      <c r="B9015" t="s">
        <v>47179</v>
      </c>
      <c r="C9015" t="s">
        <v>47180</v>
      </c>
      <c r="D9015" t="s">
        <v>48030</v>
      </c>
      <c r="E9015">
        <f>_xlfn.XLOOKUP(Append1[[#This Row],[CAS]],[1]!Append1[CAS],[1]!Append1[Tb],"",0)</f>
        <v>542.32000000000005</v>
      </c>
      <c r="F9015">
        <f t="shared" si="140"/>
        <v>10</v>
      </c>
    </row>
    <row r="9016" spans="1:6" x14ac:dyDescent="0.3">
      <c r="A9016" t="s">
        <v>31409</v>
      </c>
      <c r="B9016" t="s">
        <v>31410</v>
      </c>
      <c r="C9016" t="s">
        <v>31411</v>
      </c>
      <c r="D9016" t="s">
        <v>48030</v>
      </c>
      <c r="E9016">
        <f>_xlfn.XLOOKUP(Append1[[#This Row],[CAS]],[1]!Append1[CAS],[1]!Append1[Tb],"",0)</f>
        <v>542.36</v>
      </c>
      <c r="F9016">
        <f t="shared" si="140"/>
        <v>10</v>
      </c>
    </row>
    <row r="9017" spans="1:6" x14ac:dyDescent="0.3">
      <c r="A9017" t="s">
        <v>36898</v>
      </c>
      <c r="B9017" t="s">
        <v>36899</v>
      </c>
      <c r="C9017" t="s">
        <v>36900</v>
      </c>
      <c r="D9017" t="s">
        <v>48030</v>
      </c>
      <c r="E9017">
        <f>_xlfn.XLOOKUP(Append1[[#This Row],[CAS]],[1]!Append1[CAS],[1]!Append1[Tb],"",0)</f>
        <v>542.55999999999995</v>
      </c>
      <c r="F9017">
        <f t="shared" si="140"/>
        <v>10</v>
      </c>
    </row>
    <row r="9018" spans="1:6" x14ac:dyDescent="0.3">
      <c r="A9018" t="s">
        <v>26546</v>
      </c>
      <c r="B9018" t="s">
        <v>26547</v>
      </c>
      <c r="C9018" t="s">
        <v>26548</v>
      </c>
      <c r="D9018" t="s">
        <v>48030</v>
      </c>
      <c r="E9018">
        <f>_xlfn.XLOOKUP(Append1[[#This Row],[CAS]],[1]!Append1[CAS],[1]!Append1[Tb],"",0)</f>
        <v>542.57000000000005</v>
      </c>
      <c r="F9018">
        <f t="shared" si="140"/>
        <v>10</v>
      </c>
    </row>
    <row r="9019" spans="1:6" x14ac:dyDescent="0.3">
      <c r="A9019" t="s">
        <v>9175</v>
      </c>
      <c r="B9019" t="s">
        <v>9176</v>
      </c>
      <c r="C9019" t="s">
        <v>9177</v>
      </c>
      <c r="D9019" t="s">
        <v>48030</v>
      </c>
      <c r="E9019">
        <f>_xlfn.XLOOKUP(Append1[[#This Row],[CAS]],[1]!Append1[CAS],[1]!Append1[Tb],"",0)</f>
        <v>542.65</v>
      </c>
      <c r="F9019">
        <f t="shared" si="140"/>
        <v>10</v>
      </c>
    </row>
    <row r="9020" spans="1:6" x14ac:dyDescent="0.3">
      <c r="A9020" t="s">
        <v>24648</v>
      </c>
      <c r="B9020" t="s">
        <v>24649</v>
      </c>
      <c r="C9020" t="s">
        <v>24650</v>
      </c>
      <c r="D9020" t="s">
        <v>48030</v>
      </c>
      <c r="E9020">
        <f>_xlfn.XLOOKUP(Append1[[#This Row],[CAS]],[1]!Append1[CAS],[1]!Append1[Tb],"",0)</f>
        <v>542.79999999999995</v>
      </c>
      <c r="F9020">
        <f t="shared" si="140"/>
        <v>10</v>
      </c>
    </row>
    <row r="9021" spans="1:6" x14ac:dyDescent="0.3">
      <c r="A9021" t="s">
        <v>43834</v>
      </c>
      <c r="B9021" t="s">
        <v>43835</v>
      </c>
      <c r="C9021" t="s">
        <v>43836</v>
      </c>
      <c r="D9021" t="s">
        <v>48030</v>
      </c>
      <c r="E9021">
        <f>_xlfn.XLOOKUP(Append1[[#This Row],[CAS]],[1]!Append1[CAS],[1]!Append1[Tb],"",0)</f>
        <v>542.91999999999996</v>
      </c>
      <c r="F9021">
        <f t="shared" si="140"/>
        <v>10</v>
      </c>
    </row>
    <row r="9022" spans="1:6" x14ac:dyDescent="0.3">
      <c r="A9022" t="s">
        <v>28077</v>
      </c>
      <c r="B9022" t="s">
        <v>28078</v>
      </c>
      <c r="C9022" t="s">
        <v>28079</v>
      </c>
      <c r="D9022" t="s">
        <v>48030</v>
      </c>
      <c r="E9022">
        <f>_xlfn.XLOOKUP(Append1[[#This Row],[CAS]],[1]!Append1[CAS],[1]!Append1[Tb],"",0)</f>
        <v>543</v>
      </c>
      <c r="F9022">
        <f t="shared" si="140"/>
        <v>10</v>
      </c>
    </row>
    <row r="9023" spans="1:6" hidden="1" x14ac:dyDescent="0.3">
      <c r="A9023" t="s">
        <v>38172</v>
      </c>
      <c r="B9023" t="s">
        <v>38173</v>
      </c>
      <c r="C9023" t="s">
        <v>38174</v>
      </c>
      <c r="D9023" t="s">
        <v>48020</v>
      </c>
      <c r="E9023">
        <f>_xlfn.XLOOKUP(Append1[[#This Row],[CAS]],[1]!Append1[CAS],[1]!Append1[Tb],"",0)</f>
        <v>541.44000000000005</v>
      </c>
      <c r="F9023">
        <f t="shared" si="140"/>
        <v>13</v>
      </c>
    </row>
    <row r="9024" spans="1:6" x14ac:dyDescent="0.3">
      <c r="A9024" t="s">
        <v>45341</v>
      </c>
      <c r="B9024" t="s">
        <v>45342</v>
      </c>
      <c r="C9024" t="s">
        <v>45343</v>
      </c>
      <c r="D9024" t="s">
        <v>48030</v>
      </c>
      <c r="E9024">
        <f>_xlfn.XLOOKUP(Append1[[#This Row],[CAS]],[1]!Append1[CAS],[1]!Append1[Tb],"",0)</f>
        <v>543.12</v>
      </c>
      <c r="F9024">
        <f t="shared" si="140"/>
        <v>10</v>
      </c>
    </row>
    <row r="9025" spans="1:6" hidden="1" x14ac:dyDescent="0.3">
      <c r="A9025" t="s">
        <v>35099</v>
      </c>
      <c r="B9025" t="s">
        <v>35100</v>
      </c>
      <c r="C9025" t="s">
        <v>35101</v>
      </c>
      <c r="D9025" t="s">
        <v>48027</v>
      </c>
      <c r="E9025">
        <f>_xlfn.XLOOKUP(Append1[[#This Row],[CAS]],[1]!Append1[CAS],[1]!Append1[Tb],"",0)</f>
        <v>541.48</v>
      </c>
      <c r="F9025">
        <f t="shared" si="140"/>
        <v>15</v>
      </c>
    </row>
    <row r="9026" spans="1:6" x14ac:dyDescent="0.3">
      <c r="A9026" t="s">
        <v>8170</v>
      </c>
      <c r="B9026" t="s">
        <v>8171</v>
      </c>
      <c r="C9026" t="s">
        <v>8172</v>
      </c>
      <c r="D9026" t="s">
        <v>48030</v>
      </c>
      <c r="E9026">
        <f>_xlfn.XLOOKUP(Append1[[#This Row],[CAS]],[1]!Append1[CAS],[1]!Append1[Tb],"",0)</f>
        <v>543.15</v>
      </c>
      <c r="F9026">
        <f t="shared" ref="F9026:F9089" si="141">LEN(C9026)-LEN(SUBSTITUTE(C9026,"C",""))</f>
        <v>10</v>
      </c>
    </row>
    <row r="9027" spans="1:6" hidden="1" x14ac:dyDescent="0.3">
      <c r="A9027" t="s">
        <v>44729</v>
      </c>
      <c r="B9027" t="s">
        <v>44730</v>
      </c>
      <c r="C9027" t="s">
        <v>44731</v>
      </c>
      <c r="D9027" t="s">
        <v>48020</v>
      </c>
      <c r="E9027">
        <f>_xlfn.XLOOKUP(Append1[[#This Row],[CAS]],[1]!Append1[CAS],[1]!Append1[Tb],"",0)</f>
        <v>541.54</v>
      </c>
      <c r="F9027">
        <f t="shared" si="141"/>
        <v>13</v>
      </c>
    </row>
    <row r="9028" spans="1:6" x14ac:dyDescent="0.3">
      <c r="A9028" t="s">
        <v>12611</v>
      </c>
      <c r="B9028" t="s">
        <v>12612</v>
      </c>
      <c r="C9028" t="s">
        <v>12613</v>
      </c>
      <c r="D9028" t="s">
        <v>48030</v>
      </c>
      <c r="E9028">
        <f>_xlfn.XLOOKUP(Append1[[#This Row],[CAS]],[1]!Append1[CAS],[1]!Append1[Tb],"",0)</f>
        <v>543.15</v>
      </c>
      <c r="F9028">
        <f t="shared" si="141"/>
        <v>10</v>
      </c>
    </row>
    <row r="9029" spans="1:6" x14ac:dyDescent="0.3">
      <c r="A9029" t="s">
        <v>30098</v>
      </c>
      <c r="B9029" t="s">
        <v>30099</v>
      </c>
      <c r="C9029" t="s">
        <v>30100</v>
      </c>
      <c r="D9029" t="s">
        <v>48030</v>
      </c>
      <c r="E9029">
        <f>_xlfn.XLOOKUP(Append1[[#This Row],[CAS]],[1]!Append1[CAS],[1]!Append1[Tb],"",0)</f>
        <v>543.83000000000004</v>
      </c>
      <c r="F9029">
        <f t="shared" si="141"/>
        <v>10</v>
      </c>
    </row>
    <row r="9030" spans="1:6" x14ac:dyDescent="0.3">
      <c r="A9030" t="s">
        <v>31370</v>
      </c>
      <c r="B9030" t="s">
        <v>31371</v>
      </c>
      <c r="C9030" t="s">
        <v>31372</v>
      </c>
      <c r="D9030" t="s">
        <v>48030</v>
      </c>
      <c r="E9030">
        <f>_xlfn.XLOOKUP(Append1[[#This Row],[CAS]],[1]!Append1[CAS],[1]!Append1[Tb],"",0)</f>
        <v>543.83000000000004</v>
      </c>
      <c r="F9030">
        <f t="shared" si="141"/>
        <v>10</v>
      </c>
    </row>
    <row r="9031" spans="1:6" x14ac:dyDescent="0.3">
      <c r="A9031" t="s">
        <v>45680</v>
      </c>
      <c r="B9031" t="s">
        <v>45681</v>
      </c>
      <c r="C9031" t="s">
        <v>45682</v>
      </c>
      <c r="D9031" t="s">
        <v>48030</v>
      </c>
      <c r="E9031">
        <f>_xlfn.XLOOKUP(Append1[[#This Row],[CAS]],[1]!Append1[CAS],[1]!Append1[Tb],"",0)</f>
        <v>543.85</v>
      </c>
      <c r="F9031">
        <f t="shared" si="141"/>
        <v>10</v>
      </c>
    </row>
    <row r="9032" spans="1:6" x14ac:dyDescent="0.3">
      <c r="A9032" t="s">
        <v>27069</v>
      </c>
      <c r="B9032" t="s">
        <v>27070</v>
      </c>
      <c r="C9032" t="s">
        <v>27071</v>
      </c>
      <c r="D9032" t="s">
        <v>48030</v>
      </c>
      <c r="E9032">
        <f>_xlfn.XLOOKUP(Append1[[#This Row],[CAS]],[1]!Append1[CAS],[1]!Append1[Tb],"",0)</f>
        <v>543.89</v>
      </c>
      <c r="F9032">
        <f t="shared" si="141"/>
        <v>10</v>
      </c>
    </row>
    <row r="9033" spans="1:6" x14ac:dyDescent="0.3">
      <c r="A9033" t="s">
        <v>19928</v>
      </c>
      <c r="B9033" t="s">
        <v>19929</v>
      </c>
      <c r="C9033" t="s">
        <v>19930</v>
      </c>
      <c r="D9033" t="s">
        <v>48030</v>
      </c>
      <c r="E9033">
        <f>_xlfn.XLOOKUP(Append1[[#This Row],[CAS]],[1]!Append1[CAS],[1]!Append1[Tb],"",0)</f>
        <v>543.96</v>
      </c>
      <c r="F9033">
        <f t="shared" si="141"/>
        <v>10</v>
      </c>
    </row>
    <row r="9034" spans="1:6" x14ac:dyDescent="0.3">
      <c r="A9034" t="s">
        <v>18612</v>
      </c>
      <c r="B9034" t="s">
        <v>18613</v>
      </c>
      <c r="C9034" t="s">
        <v>18614</v>
      </c>
      <c r="D9034" t="s">
        <v>48030</v>
      </c>
      <c r="E9034">
        <f>_xlfn.XLOOKUP(Append1[[#This Row],[CAS]],[1]!Append1[CAS],[1]!Append1[Tb],"",0)</f>
        <v>544.07000000000005</v>
      </c>
      <c r="F9034">
        <f t="shared" si="141"/>
        <v>10</v>
      </c>
    </row>
    <row r="9035" spans="1:6" hidden="1" x14ac:dyDescent="0.3">
      <c r="A9035" t="s">
        <v>38898</v>
      </c>
      <c r="B9035" t="s">
        <v>38899</v>
      </c>
      <c r="C9035" t="s">
        <v>38900</v>
      </c>
      <c r="D9035" t="s">
        <v>48020</v>
      </c>
      <c r="E9035">
        <f>_xlfn.XLOOKUP(Append1[[#This Row],[CAS]],[1]!Append1[CAS],[1]!Append1[Tb],"",0)</f>
        <v>541.88</v>
      </c>
      <c r="F9035">
        <f t="shared" si="141"/>
        <v>13</v>
      </c>
    </row>
    <row r="9036" spans="1:6" hidden="1" x14ac:dyDescent="0.3">
      <c r="A9036" t="s">
        <v>39003</v>
      </c>
      <c r="B9036" t="s">
        <v>39004</v>
      </c>
      <c r="C9036" t="s">
        <v>39005</v>
      </c>
      <c r="D9036" t="s">
        <v>48027</v>
      </c>
      <c r="E9036">
        <f>_xlfn.XLOOKUP(Append1[[#This Row],[CAS]],[1]!Append1[CAS],[1]!Append1[Tb],"",0)</f>
        <v>541.91999999999996</v>
      </c>
      <c r="F9036">
        <f t="shared" si="141"/>
        <v>15</v>
      </c>
    </row>
    <row r="9037" spans="1:6" x14ac:dyDescent="0.3">
      <c r="A9037" t="s">
        <v>22246</v>
      </c>
      <c r="B9037" t="s">
        <v>22247</v>
      </c>
      <c r="C9037" t="s">
        <v>22248</v>
      </c>
      <c r="D9037" t="s">
        <v>48030</v>
      </c>
      <c r="E9037">
        <f>_xlfn.XLOOKUP(Append1[[#This Row],[CAS]],[1]!Append1[CAS],[1]!Append1[Tb],"",0)</f>
        <v>544.07000000000005</v>
      </c>
      <c r="F9037">
        <f t="shared" si="141"/>
        <v>10</v>
      </c>
    </row>
    <row r="9038" spans="1:6" x14ac:dyDescent="0.3">
      <c r="A9038" t="s">
        <v>27039</v>
      </c>
      <c r="B9038" t="s">
        <v>27040</v>
      </c>
      <c r="C9038" t="s">
        <v>27041</v>
      </c>
      <c r="D9038" t="s">
        <v>48030</v>
      </c>
      <c r="E9038">
        <f>_xlfn.XLOOKUP(Append1[[#This Row],[CAS]],[1]!Append1[CAS],[1]!Append1[Tb],"",0)</f>
        <v>544.4</v>
      </c>
      <c r="F9038">
        <f t="shared" si="141"/>
        <v>10</v>
      </c>
    </row>
    <row r="9039" spans="1:6" x14ac:dyDescent="0.3">
      <c r="A9039" t="s">
        <v>31391</v>
      </c>
      <c r="B9039" t="s">
        <v>31392</v>
      </c>
      <c r="C9039" t="s">
        <v>31393</v>
      </c>
      <c r="D9039" t="s">
        <v>48030</v>
      </c>
      <c r="E9039">
        <f>_xlfn.XLOOKUP(Append1[[#This Row],[CAS]],[1]!Append1[CAS],[1]!Append1[Tb],"",0)</f>
        <v>544.4</v>
      </c>
      <c r="F9039">
        <f t="shared" si="141"/>
        <v>10</v>
      </c>
    </row>
    <row r="9040" spans="1:6" x14ac:dyDescent="0.3">
      <c r="A9040" t="s">
        <v>32512</v>
      </c>
      <c r="B9040" t="s">
        <v>32513</v>
      </c>
      <c r="C9040" t="s">
        <v>32514</v>
      </c>
      <c r="D9040" t="s">
        <v>48030</v>
      </c>
      <c r="E9040">
        <f>_xlfn.XLOOKUP(Append1[[#This Row],[CAS]],[1]!Append1[CAS],[1]!Append1[Tb],"",0)</f>
        <v>544.4</v>
      </c>
      <c r="F9040">
        <f t="shared" si="141"/>
        <v>10</v>
      </c>
    </row>
    <row r="9041" spans="1:6" x14ac:dyDescent="0.3">
      <c r="A9041" t="s">
        <v>47849</v>
      </c>
      <c r="B9041" t="s">
        <v>47850</v>
      </c>
      <c r="C9041" t="s">
        <v>47851</v>
      </c>
      <c r="D9041" t="s">
        <v>48030</v>
      </c>
      <c r="E9041">
        <f>_xlfn.XLOOKUP(Append1[[#This Row],[CAS]],[1]!Append1[CAS],[1]!Append1[Tb],"",0)</f>
        <v>544.54</v>
      </c>
      <c r="F9041">
        <f t="shared" si="141"/>
        <v>10</v>
      </c>
    </row>
    <row r="9042" spans="1:6" x14ac:dyDescent="0.3">
      <c r="A9042" t="s">
        <v>5610</v>
      </c>
      <c r="B9042" t="s">
        <v>5611</v>
      </c>
      <c r="C9042" t="s">
        <v>5612</v>
      </c>
      <c r="D9042" t="s">
        <v>48030</v>
      </c>
      <c r="E9042">
        <f>_xlfn.XLOOKUP(Append1[[#This Row],[CAS]],[1]!Append1[CAS],[1]!Append1[Tb],"",0)</f>
        <v>544.6</v>
      </c>
      <c r="F9042">
        <f t="shared" si="141"/>
        <v>10</v>
      </c>
    </row>
    <row r="9043" spans="1:6" x14ac:dyDescent="0.3">
      <c r="A9043" t="s">
        <v>26477</v>
      </c>
      <c r="B9043" t="s">
        <v>26478</v>
      </c>
      <c r="C9043" t="s">
        <v>26479</v>
      </c>
      <c r="D9043" t="s">
        <v>48030</v>
      </c>
      <c r="E9043">
        <f>_xlfn.XLOOKUP(Append1[[#This Row],[CAS]],[1]!Append1[CAS],[1]!Append1[Tb],"",0)</f>
        <v>544.84</v>
      </c>
      <c r="F9043">
        <f t="shared" si="141"/>
        <v>10</v>
      </c>
    </row>
    <row r="9044" spans="1:6" hidden="1" x14ac:dyDescent="0.3">
      <c r="A9044" t="s">
        <v>3686</v>
      </c>
      <c r="B9044" t="s">
        <v>3687</v>
      </c>
      <c r="C9044" t="s">
        <v>3688</v>
      </c>
      <c r="D9044" t="s">
        <v>48020</v>
      </c>
      <c r="E9044">
        <f>_xlfn.XLOOKUP(Append1[[#This Row],[CAS]],[1]!Append1[CAS],[1]!Append1[Tb],"",0)</f>
        <v>542.15</v>
      </c>
      <c r="F9044">
        <f t="shared" si="141"/>
        <v>13</v>
      </c>
    </row>
    <row r="9045" spans="1:6" x14ac:dyDescent="0.3">
      <c r="A9045" t="s">
        <v>8596</v>
      </c>
      <c r="B9045" t="s">
        <v>8597</v>
      </c>
      <c r="C9045" t="s">
        <v>8598</v>
      </c>
      <c r="D9045" t="s">
        <v>48030</v>
      </c>
      <c r="E9045">
        <f>_xlfn.XLOOKUP(Append1[[#This Row],[CAS]],[1]!Append1[CAS],[1]!Append1[Tb],"",0)</f>
        <v>545.15</v>
      </c>
      <c r="F9045">
        <f t="shared" si="141"/>
        <v>10</v>
      </c>
    </row>
    <row r="9046" spans="1:6" x14ac:dyDescent="0.3">
      <c r="A9046" t="s">
        <v>19742</v>
      </c>
      <c r="B9046" t="s">
        <v>19743</v>
      </c>
      <c r="C9046" t="s">
        <v>19744</v>
      </c>
      <c r="D9046" t="s">
        <v>48030</v>
      </c>
      <c r="E9046">
        <f>_xlfn.XLOOKUP(Append1[[#This Row],[CAS]],[1]!Append1[CAS],[1]!Append1[Tb],"",0)</f>
        <v>545.24</v>
      </c>
      <c r="F9046">
        <f t="shared" si="141"/>
        <v>10</v>
      </c>
    </row>
    <row r="9047" spans="1:6" x14ac:dyDescent="0.3">
      <c r="A9047" t="s">
        <v>22553</v>
      </c>
      <c r="B9047" t="s">
        <v>22554</v>
      </c>
      <c r="C9047" t="s">
        <v>22555</v>
      </c>
      <c r="D9047" t="s">
        <v>48030</v>
      </c>
      <c r="E9047">
        <f>_xlfn.XLOOKUP(Append1[[#This Row],[CAS]],[1]!Append1[CAS],[1]!Append1[Tb],"",0)</f>
        <v>545.33000000000004</v>
      </c>
      <c r="F9047">
        <f t="shared" si="141"/>
        <v>10</v>
      </c>
    </row>
    <row r="9048" spans="1:6" hidden="1" x14ac:dyDescent="0.3">
      <c r="A9048" t="s">
        <v>13050</v>
      </c>
      <c r="B9048" t="s">
        <v>13051</v>
      </c>
      <c r="C9048" t="s">
        <v>13052</v>
      </c>
      <c r="D9048" t="s">
        <v>48032</v>
      </c>
      <c r="E9048">
        <f>_xlfn.XLOOKUP(Append1[[#This Row],[CAS]],[1]!Append1[CAS],[1]!Append1[Tb],"",0)</f>
        <v>542.15</v>
      </c>
      <c r="F9048">
        <f t="shared" si="141"/>
        <v>20</v>
      </c>
    </row>
    <row r="9049" spans="1:6" x14ac:dyDescent="0.3">
      <c r="A9049" t="s">
        <v>31811</v>
      </c>
      <c r="B9049" t="s">
        <v>31812</v>
      </c>
      <c r="C9049" t="s">
        <v>31813</v>
      </c>
      <c r="D9049" t="s">
        <v>48030</v>
      </c>
      <c r="E9049">
        <f>_xlfn.XLOOKUP(Append1[[#This Row],[CAS]],[1]!Append1[CAS],[1]!Append1[Tb],"",0)</f>
        <v>545.69000000000005</v>
      </c>
      <c r="F9049">
        <f t="shared" si="141"/>
        <v>10</v>
      </c>
    </row>
    <row r="9050" spans="1:6" x14ac:dyDescent="0.3">
      <c r="A9050" t="s">
        <v>5141</v>
      </c>
      <c r="B9050" t="s">
        <v>5142</v>
      </c>
      <c r="C9050" t="s">
        <v>5143</v>
      </c>
      <c r="D9050" t="s">
        <v>48030</v>
      </c>
      <c r="E9050">
        <f>_xlfn.XLOOKUP(Append1[[#This Row],[CAS]],[1]!Append1[CAS],[1]!Append1[Tb],"",0)</f>
        <v>546.15</v>
      </c>
      <c r="F9050">
        <f t="shared" si="141"/>
        <v>10</v>
      </c>
    </row>
    <row r="9051" spans="1:6" x14ac:dyDescent="0.3">
      <c r="A9051" t="s">
        <v>9157</v>
      </c>
      <c r="B9051" t="s">
        <v>9158</v>
      </c>
      <c r="C9051" t="s">
        <v>9159</v>
      </c>
      <c r="D9051" t="s">
        <v>48030</v>
      </c>
      <c r="E9051">
        <f>_xlfn.XLOOKUP(Append1[[#This Row],[CAS]],[1]!Append1[CAS],[1]!Append1[Tb],"",0)</f>
        <v>546.15</v>
      </c>
      <c r="F9051">
        <f t="shared" si="141"/>
        <v>10</v>
      </c>
    </row>
    <row r="9052" spans="1:6" x14ac:dyDescent="0.3">
      <c r="A9052" t="s">
        <v>11932</v>
      </c>
      <c r="B9052" t="s">
        <v>11933</v>
      </c>
      <c r="C9052" t="s">
        <v>11934</v>
      </c>
      <c r="D9052" t="s">
        <v>48030</v>
      </c>
      <c r="E9052">
        <f>_xlfn.XLOOKUP(Append1[[#This Row],[CAS]],[1]!Append1[CAS],[1]!Append1[Tb],"",0)</f>
        <v>546.15</v>
      </c>
      <c r="F9052">
        <f t="shared" si="141"/>
        <v>10</v>
      </c>
    </row>
    <row r="9053" spans="1:6" x14ac:dyDescent="0.3">
      <c r="A9053" t="s">
        <v>33067</v>
      </c>
      <c r="B9053" t="s">
        <v>33068</v>
      </c>
      <c r="C9053" t="s">
        <v>33069</v>
      </c>
      <c r="D9053" t="s">
        <v>48030</v>
      </c>
      <c r="E9053">
        <f>_xlfn.XLOOKUP(Append1[[#This Row],[CAS]],[1]!Append1[CAS],[1]!Append1[Tb],"",0)</f>
        <v>546.55999999999995</v>
      </c>
      <c r="F9053">
        <f t="shared" si="141"/>
        <v>10</v>
      </c>
    </row>
    <row r="9054" spans="1:6" hidden="1" x14ac:dyDescent="0.3">
      <c r="A9054" t="s">
        <v>27517</v>
      </c>
      <c r="B9054" t="s">
        <v>27518</v>
      </c>
      <c r="C9054" t="s">
        <v>27519</v>
      </c>
      <c r="D9054" t="s">
        <v>48026</v>
      </c>
      <c r="E9054">
        <f>_xlfn.XLOOKUP(Append1[[#This Row],[CAS]],[1]!Append1[CAS],[1]!Append1[Tb],"",0)</f>
        <v>542.34</v>
      </c>
      <c r="F9054">
        <f t="shared" si="141"/>
        <v>14</v>
      </c>
    </row>
    <row r="9055" spans="1:6" hidden="1" x14ac:dyDescent="0.3">
      <c r="A9055" t="s">
        <v>26432</v>
      </c>
      <c r="B9055" t="s">
        <v>26433</v>
      </c>
      <c r="C9055" t="s">
        <v>26434</v>
      </c>
      <c r="D9055" t="s">
        <v>48027</v>
      </c>
      <c r="E9055">
        <f>_xlfn.XLOOKUP(Append1[[#This Row],[CAS]],[1]!Append1[CAS],[1]!Append1[Tb],"",0)</f>
        <v>542.36</v>
      </c>
      <c r="F9055">
        <f t="shared" si="141"/>
        <v>15</v>
      </c>
    </row>
    <row r="9056" spans="1:6" hidden="1" x14ac:dyDescent="0.3">
      <c r="A9056" t="s">
        <v>29074</v>
      </c>
      <c r="B9056" t="s">
        <v>29075</v>
      </c>
      <c r="C9056" t="s">
        <v>29076</v>
      </c>
      <c r="D9056" t="s">
        <v>48027</v>
      </c>
      <c r="E9056">
        <f>_xlfn.XLOOKUP(Append1[[#This Row],[CAS]],[1]!Append1[CAS],[1]!Append1[Tb],"",0)</f>
        <v>542.36</v>
      </c>
      <c r="F9056">
        <f t="shared" si="141"/>
        <v>15</v>
      </c>
    </row>
    <row r="9057" spans="1:6" x14ac:dyDescent="0.3">
      <c r="A9057" t="s">
        <v>18609</v>
      </c>
      <c r="B9057" t="s">
        <v>18610</v>
      </c>
      <c r="C9057" t="s">
        <v>18611</v>
      </c>
      <c r="D9057" t="s">
        <v>48030</v>
      </c>
      <c r="E9057">
        <f>_xlfn.XLOOKUP(Append1[[#This Row],[CAS]],[1]!Append1[CAS],[1]!Append1[Tb],"",0)</f>
        <v>546.89</v>
      </c>
      <c r="F9057">
        <f t="shared" si="141"/>
        <v>10</v>
      </c>
    </row>
    <row r="9058" spans="1:6" hidden="1" x14ac:dyDescent="0.3">
      <c r="A9058" t="s">
        <v>33607</v>
      </c>
      <c r="B9058" t="s">
        <v>33608</v>
      </c>
      <c r="C9058" t="s">
        <v>33609</v>
      </c>
      <c r="D9058" t="s">
        <v>48027</v>
      </c>
      <c r="E9058">
        <f>_xlfn.XLOOKUP(Append1[[#This Row],[CAS]],[1]!Append1[CAS],[1]!Append1[Tb],"",0)</f>
        <v>542.36</v>
      </c>
      <c r="F9058">
        <f t="shared" si="141"/>
        <v>15</v>
      </c>
    </row>
    <row r="9059" spans="1:6" hidden="1" x14ac:dyDescent="0.3">
      <c r="A9059" t="s">
        <v>33616</v>
      </c>
      <c r="B9059" t="s">
        <v>33617</v>
      </c>
      <c r="C9059" t="s">
        <v>33618</v>
      </c>
      <c r="D9059" t="s">
        <v>48027</v>
      </c>
      <c r="E9059">
        <f>_xlfn.XLOOKUP(Append1[[#This Row],[CAS]],[1]!Append1[CAS],[1]!Append1[Tb],"",0)</f>
        <v>542.36</v>
      </c>
      <c r="F9059">
        <f t="shared" si="141"/>
        <v>15</v>
      </c>
    </row>
    <row r="9060" spans="1:6" hidden="1" x14ac:dyDescent="0.3">
      <c r="A9060" t="s">
        <v>33103</v>
      </c>
      <c r="B9060" t="s">
        <v>33104</v>
      </c>
      <c r="C9060" t="s">
        <v>33105</v>
      </c>
      <c r="D9060" t="s">
        <v>48020</v>
      </c>
      <c r="E9060">
        <f>_xlfn.XLOOKUP(Append1[[#This Row],[CAS]],[1]!Append1[CAS],[1]!Append1[Tb],"",0)</f>
        <v>542.38</v>
      </c>
      <c r="F9060">
        <f t="shared" si="141"/>
        <v>13</v>
      </c>
    </row>
    <row r="9061" spans="1:6" x14ac:dyDescent="0.3">
      <c r="A9061" t="s">
        <v>37147</v>
      </c>
      <c r="B9061" t="s">
        <v>37148</v>
      </c>
      <c r="C9061" t="s">
        <v>37149</v>
      </c>
      <c r="D9061" t="s">
        <v>48030</v>
      </c>
      <c r="E9061">
        <f>_xlfn.XLOOKUP(Append1[[#This Row],[CAS]],[1]!Append1[CAS],[1]!Append1[Tb],"",0)</f>
        <v>547.01</v>
      </c>
      <c r="F9061">
        <f t="shared" si="141"/>
        <v>10</v>
      </c>
    </row>
    <row r="9062" spans="1:6" x14ac:dyDescent="0.3">
      <c r="A9062" t="s">
        <v>5919</v>
      </c>
      <c r="B9062" t="s">
        <v>5920</v>
      </c>
      <c r="C9062" t="s">
        <v>5921</v>
      </c>
      <c r="D9062" t="s">
        <v>48030</v>
      </c>
      <c r="E9062">
        <f>_xlfn.XLOOKUP(Append1[[#This Row],[CAS]],[1]!Append1[CAS],[1]!Append1[Tb],"",0)</f>
        <v>547.15</v>
      </c>
      <c r="F9062">
        <f t="shared" si="141"/>
        <v>10</v>
      </c>
    </row>
    <row r="9063" spans="1:6" x14ac:dyDescent="0.3">
      <c r="A9063" t="s">
        <v>35818</v>
      </c>
      <c r="B9063" t="s">
        <v>35819</v>
      </c>
      <c r="C9063" t="s">
        <v>35820</v>
      </c>
      <c r="D9063" t="s">
        <v>48030</v>
      </c>
      <c r="E9063">
        <f>_xlfn.XLOOKUP(Append1[[#This Row],[CAS]],[1]!Append1[CAS],[1]!Append1[Tb],"",0)</f>
        <v>547.67999999999995</v>
      </c>
      <c r="F9063">
        <f t="shared" si="141"/>
        <v>10</v>
      </c>
    </row>
    <row r="9064" spans="1:6" x14ac:dyDescent="0.3">
      <c r="A9064" t="s">
        <v>27363</v>
      </c>
      <c r="B9064" t="s">
        <v>27364</v>
      </c>
      <c r="C9064" t="s">
        <v>27365</v>
      </c>
      <c r="D9064" t="s">
        <v>48030</v>
      </c>
      <c r="E9064">
        <f>_xlfn.XLOOKUP(Append1[[#This Row],[CAS]],[1]!Append1[CAS],[1]!Append1[Tb],"",0)</f>
        <v>547.92999999999995</v>
      </c>
      <c r="F9064">
        <f t="shared" si="141"/>
        <v>10</v>
      </c>
    </row>
    <row r="9065" spans="1:6" x14ac:dyDescent="0.3">
      <c r="A9065" t="s">
        <v>28161</v>
      </c>
      <c r="B9065" t="s">
        <v>28162</v>
      </c>
      <c r="C9065" t="s">
        <v>28163</v>
      </c>
      <c r="D9065" t="s">
        <v>48030</v>
      </c>
      <c r="E9065">
        <f>_xlfn.XLOOKUP(Append1[[#This Row],[CAS]],[1]!Append1[CAS],[1]!Append1[Tb],"",0)</f>
        <v>548.12</v>
      </c>
      <c r="F9065">
        <f t="shared" si="141"/>
        <v>10</v>
      </c>
    </row>
    <row r="9066" spans="1:6" x14ac:dyDescent="0.3">
      <c r="A9066" t="s">
        <v>9102</v>
      </c>
      <c r="B9066" t="s">
        <v>9103</v>
      </c>
      <c r="C9066" t="s">
        <v>9104</v>
      </c>
      <c r="D9066" t="s">
        <v>48030</v>
      </c>
      <c r="E9066">
        <f>_xlfn.XLOOKUP(Append1[[#This Row],[CAS]],[1]!Append1[CAS],[1]!Append1[Tb],"",0)</f>
        <v>548.15</v>
      </c>
      <c r="F9066">
        <f t="shared" si="141"/>
        <v>10</v>
      </c>
    </row>
    <row r="9067" spans="1:6" x14ac:dyDescent="0.3">
      <c r="A9067" t="s">
        <v>14601</v>
      </c>
      <c r="B9067" t="s">
        <v>14602</v>
      </c>
      <c r="C9067" t="s">
        <v>14603</v>
      </c>
      <c r="D9067" t="s">
        <v>48030</v>
      </c>
      <c r="E9067">
        <f>_xlfn.XLOOKUP(Append1[[#This Row],[CAS]],[1]!Append1[CAS],[1]!Append1[Tb],"",0)</f>
        <v>548.15</v>
      </c>
      <c r="F9067">
        <f t="shared" si="141"/>
        <v>10</v>
      </c>
    </row>
    <row r="9068" spans="1:6" x14ac:dyDescent="0.3">
      <c r="A9068" t="s">
        <v>22216</v>
      </c>
      <c r="B9068" t="s">
        <v>22217</v>
      </c>
      <c r="C9068" t="s">
        <v>22218</v>
      </c>
      <c r="D9068" t="s">
        <v>48030</v>
      </c>
      <c r="E9068">
        <f>_xlfn.XLOOKUP(Append1[[#This Row],[CAS]],[1]!Append1[CAS],[1]!Append1[Tb],"",0)</f>
        <v>549</v>
      </c>
      <c r="F9068">
        <f t="shared" si="141"/>
        <v>10</v>
      </c>
    </row>
    <row r="9069" spans="1:6" hidden="1" x14ac:dyDescent="0.3">
      <c r="A9069" t="s">
        <v>34284</v>
      </c>
      <c r="B9069" t="s">
        <v>34285</v>
      </c>
      <c r="C9069" t="s">
        <v>34286</v>
      </c>
      <c r="D9069" t="s">
        <v>48026</v>
      </c>
      <c r="E9069">
        <f>_xlfn.XLOOKUP(Append1[[#This Row],[CAS]],[1]!Append1[CAS],[1]!Append1[Tb],"",0)</f>
        <v>542.58000000000004</v>
      </c>
      <c r="F9069">
        <f t="shared" si="141"/>
        <v>14</v>
      </c>
    </row>
    <row r="9070" spans="1:6" x14ac:dyDescent="0.3">
      <c r="A9070" t="s">
        <v>21063</v>
      </c>
      <c r="B9070" t="s">
        <v>21064</v>
      </c>
      <c r="C9070" t="s">
        <v>21065</v>
      </c>
      <c r="D9070" t="s">
        <v>48030</v>
      </c>
      <c r="E9070">
        <f>_xlfn.XLOOKUP(Append1[[#This Row],[CAS]],[1]!Append1[CAS],[1]!Append1[Tb],"",0)</f>
        <v>549.4</v>
      </c>
      <c r="F9070">
        <f t="shared" si="141"/>
        <v>10</v>
      </c>
    </row>
    <row r="9071" spans="1:6" x14ac:dyDescent="0.3">
      <c r="A9071" t="s">
        <v>17661</v>
      </c>
      <c r="B9071" t="s">
        <v>17662</v>
      </c>
      <c r="C9071" t="s">
        <v>17663</v>
      </c>
      <c r="D9071" t="s">
        <v>48030</v>
      </c>
      <c r="E9071">
        <f>_xlfn.XLOOKUP(Append1[[#This Row],[CAS]],[1]!Append1[CAS],[1]!Append1[Tb],"",0)</f>
        <v>549.49</v>
      </c>
      <c r="F9071">
        <f t="shared" si="141"/>
        <v>10</v>
      </c>
    </row>
    <row r="9072" spans="1:6" hidden="1" x14ac:dyDescent="0.3">
      <c r="A9072" t="s">
        <v>2896</v>
      </c>
      <c r="B9072" t="s">
        <v>1192</v>
      </c>
      <c r="C9072" t="s">
        <v>1193</v>
      </c>
      <c r="D9072" t="s">
        <v>48020</v>
      </c>
      <c r="E9072">
        <f>_xlfn.XLOOKUP(Append1[[#This Row],[CAS]],[1]!Append1[CAS],[1]!Append1[Tb],"",0)</f>
        <v>542.65</v>
      </c>
      <c r="F9072">
        <f t="shared" si="141"/>
        <v>13</v>
      </c>
    </row>
    <row r="9073" spans="1:6" x14ac:dyDescent="0.3">
      <c r="A9073" t="s">
        <v>46874</v>
      </c>
      <c r="B9073" t="s">
        <v>46875</v>
      </c>
      <c r="C9073" t="s">
        <v>46876</v>
      </c>
      <c r="D9073" t="s">
        <v>48030</v>
      </c>
      <c r="E9073">
        <f>_xlfn.XLOOKUP(Append1[[#This Row],[CAS]],[1]!Append1[CAS],[1]!Append1[Tb],"",0)</f>
        <v>549.49</v>
      </c>
      <c r="F9073">
        <f t="shared" si="141"/>
        <v>10</v>
      </c>
    </row>
    <row r="9074" spans="1:6" x14ac:dyDescent="0.3">
      <c r="A9074" t="s">
        <v>24666</v>
      </c>
      <c r="B9074" t="s">
        <v>24667</v>
      </c>
      <c r="C9074" t="s">
        <v>24668</v>
      </c>
      <c r="D9074" t="s">
        <v>48030</v>
      </c>
      <c r="E9074">
        <f>_xlfn.XLOOKUP(Append1[[#This Row],[CAS]],[1]!Append1[CAS],[1]!Append1[Tb],"",0)</f>
        <v>550.03</v>
      </c>
      <c r="F9074">
        <f t="shared" si="141"/>
        <v>10</v>
      </c>
    </row>
    <row r="9075" spans="1:6" x14ac:dyDescent="0.3">
      <c r="A9075" t="s">
        <v>12031</v>
      </c>
      <c r="B9075" t="s">
        <v>12032</v>
      </c>
      <c r="C9075" t="s">
        <v>12033</v>
      </c>
      <c r="D9075" t="s">
        <v>48030</v>
      </c>
      <c r="E9075">
        <f>_xlfn.XLOOKUP(Append1[[#This Row],[CAS]],[1]!Append1[CAS],[1]!Append1[Tb],"",0)</f>
        <v>550.15</v>
      </c>
      <c r="F9075">
        <f t="shared" si="141"/>
        <v>10</v>
      </c>
    </row>
    <row r="9076" spans="1:6" x14ac:dyDescent="0.3">
      <c r="A9076" t="s">
        <v>12984</v>
      </c>
      <c r="B9076" t="s">
        <v>12985</v>
      </c>
      <c r="C9076" t="s">
        <v>12986</v>
      </c>
      <c r="D9076" t="s">
        <v>48030</v>
      </c>
      <c r="E9076">
        <f>_xlfn.XLOOKUP(Append1[[#This Row],[CAS]],[1]!Append1[CAS],[1]!Append1[Tb],"",0)</f>
        <v>550.65</v>
      </c>
      <c r="F9076">
        <f t="shared" si="141"/>
        <v>10</v>
      </c>
    </row>
    <row r="9077" spans="1:6" x14ac:dyDescent="0.3">
      <c r="A9077" t="s">
        <v>36624</v>
      </c>
      <c r="B9077" t="s">
        <v>36625</v>
      </c>
      <c r="C9077" t="s">
        <v>36626</v>
      </c>
      <c r="D9077" t="s">
        <v>48030</v>
      </c>
      <c r="E9077">
        <f>_xlfn.XLOOKUP(Append1[[#This Row],[CAS]],[1]!Append1[CAS],[1]!Append1[Tb],"",0)</f>
        <v>551.1</v>
      </c>
      <c r="F9077">
        <f t="shared" si="141"/>
        <v>10</v>
      </c>
    </row>
    <row r="9078" spans="1:6" x14ac:dyDescent="0.3">
      <c r="A9078" t="s">
        <v>8022</v>
      </c>
      <c r="B9078" t="s">
        <v>8023</v>
      </c>
      <c r="C9078" t="s">
        <v>8024</v>
      </c>
      <c r="D9078" t="s">
        <v>48030</v>
      </c>
      <c r="E9078">
        <f>_xlfn.XLOOKUP(Append1[[#This Row],[CAS]],[1]!Append1[CAS],[1]!Append1[Tb],"",0)</f>
        <v>551.15</v>
      </c>
      <c r="F9078">
        <f t="shared" si="141"/>
        <v>10</v>
      </c>
    </row>
    <row r="9079" spans="1:6" x14ac:dyDescent="0.3">
      <c r="A9079" t="s">
        <v>11758</v>
      </c>
      <c r="B9079" t="s">
        <v>11759</v>
      </c>
      <c r="C9079" t="s">
        <v>11760</v>
      </c>
      <c r="D9079" t="s">
        <v>48030</v>
      </c>
      <c r="E9079">
        <f>_xlfn.XLOOKUP(Append1[[#This Row],[CAS]],[1]!Append1[CAS],[1]!Append1[Tb],"",0)</f>
        <v>551.15</v>
      </c>
      <c r="F9079">
        <f t="shared" si="141"/>
        <v>10</v>
      </c>
    </row>
    <row r="9080" spans="1:6" x14ac:dyDescent="0.3">
      <c r="A9080" t="s">
        <v>21208</v>
      </c>
      <c r="B9080" t="s">
        <v>21209</v>
      </c>
      <c r="C9080" t="s">
        <v>21210</v>
      </c>
      <c r="D9080" t="s">
        <v>48030</v>
      </c>
      <c r="E9080">
        <f>_xlfn.XLOOKUP(Append1[[#This Row],[CAS]],[1]!Append1[CAS],[1]!Append1[Tb],"",0)</f>
        <v>551.38</v>
      </c>
      <c r="F9080">
        <f t="shared" si="141"/>
        <v>10</v>
      </c>
    </row>
    <row r="9081" spans="1:6" x14ac:dyDescent="0.3">
      <c r="A9081" t="s">
        <v>35390</v>
      </c>
      <c r="B9081" t="s">
        <v>35391</v>
      </c>
      <c r="C9081" t="s">
        <v>35392</v>
      </c>
      <c r="D9081" t="s">
        <v>48030</v>
      </c>
      <c r="E9081">
        <f>_xlfn.XLOOKUP(Append1[[#This Row],[CAS]],[1]!Append1[CAS],[1]!Append1[Tb],"",0)</f>
        <v>551.46</v>
      </c>
      <c r="F9081">
        <f t="shared" si="141"/>
        <v>10</v>
      </c>
    </row>
    <row r="9082" spans="1:6" x14ac:dyDescent="0.3">
      <c r="A9082" t="s">
        <v>26573</v>
      </c>
      <c r="B9082" t="s">
        <v>26574</v>
      </c>
      <c r="C9082" t="s">
        <v>26575</v>
      </c>
      <c r="D9082" t="s">
        <v>48030</v>
      </c>
      <c r="E9082">
        <f>_xlfn.XLOOKUP(Append1[[#This Row],[CAS]],[1]!Append1[CAS],[1]!Append1[Tb],"",0)</f>
        <v>551.54999999999995</v>
      </c>
      <c r="F9082">
        <f t="shared" si="141"/>
        <v>10</v>
      </c>
    </row>
    <row r="9083" spans="1:6" x14ac:dyDescent="0.3">
      <c r="A9083" t="s">
        <v>40176</v>
      </c>
      <c r="B9083" t="s">
        <v>40177</v>
      </c>
      <c r="C9083" t="s">
        <v>40178</v>
      </c>
      <c r="D9083" t="s">
        <v>48030</v>
      </c>
      <c r="E9083">
        <f>_xlfn.XLOOKUP(Append1[[#This Row],[CAS]],[1]!Append1[CAS],[1]!Append1[Tb],"",0)</f>
        <v>551.83000000000004</v>
      </c>
      <c r="F9083">
        <f t="shared" si="141"/>
        <v>10</v>
      </c>
    </row>
    <row r="9084" spans="1:6" x14ac:dyDescent="0.3">
      <c r="A9084" t="s">
        <v>20669</v>
      </c>
      <c r="B9084" t="s">
        <v>20670</v>
      </c>
      <c r="C9084" t="s">
        <v>20671</v>
      </c>
      <c r="D9084" t="s">
        <v>48030</v>
      </c>
      <c r="E9084">
        <f>_xlfn.XLOOKUP(Append1[[#This Row],[CAS]],[1]!Append1[CAS],[1]!Append1[Tb],"",0)</f>
        <v>551.99</v>
      </c>
      <c r="F9084">
        <f t="shared" si="141"/>
        <v>10</v>
      </c>
    </row>
    <row r="9085" spans="1:6" x14ac:dyDescent="0.3">
      <c r="A9085" t="s">
        <v>8753</v>
      </c>
      <c r="B9085" t="s">
        <v>8754</v>
      </c>
      <c r="C9085" t="s">
        <v>8755</v>
      </c>
      <c r="D9085" t="s">
        <v>48030</v>
      </c>
      <c r="E9085">
        <f>_xlfn.XLOOKUP(Append1[[#This Row],[CAS]],[1]!Append1[CAS],[1]!Append1[Tb],"",0)</f>
        <v>552.15</v>
      </c>
      <c r="F9085">
        <f t="shared" si="141"/>
        <v>10</v>
      </c>
    </row>
    <row r="9086" spans="1:6" x14ac:dyDescent="0.3">
      <c r="A9086" t="s">
        <v>47244</v>
      </c>
      <c r="B9086" t="s">
        <v>47245</v>
      </c>
      <c r="C9086" t="s">
        <v>47246</v>
      </c>
      <c r="D9086" t="s">
        <v>48030</v>
      </c>
      <c r="E9086">
        <f>_xlfn.XLOOKUP(Append1[[#This Row],[CAS]],[1]!Append1[CAS],[1]!Append1[Tb],"",0)</f>
        <v>552.32000000000005</v>
      </c>
      <c r="F9086">
        <f t="shared" si="141"/>
        <v>10</v>
      </c>
    </row>
    <row r="9087" spans="1:6" x14ac:dyDescent="0.3">
      <c r="A9087" t="s">
        <v>47960</v>
      </c>
      <c r="B9087" t="s">
        <v>47961</v>
      </c>
      <c r="C9087" t="s">
        <v>47962</v>
      </c>
      <c r="D9087" t="s">
        <v>48030</v>
      </c>
      <c r="E9087">
        <f>_xlfn.XLOOKUP(Append1[[#This Row],[CAS]],[1]!Append1[CAS],[1]!Append1[Tb],"",0)</f>
        <v>552.32000000000005</v>
      </c>
      <c r="F9087">
        <f t="shared" si="141"/>
        <v>10</v>
      </c>
    </row>
    <row r="9088" spans="1:6" x14ac:dyDescent="0.3">
      <c r="A9088" t="s">
        <v>39060</v>
      </c>
      <c r="B9088" t="s">
        <v>39061</v>
      </c>
      <c r="C9088" t="s">
        <v>39062</v>
      </c>
      <c r="D9088" t="s">
        <v>48030</v>
      </c>
      <c r="E9088">
        <f>_xlfn.XLOOKUP(Append1[[#This Row],[CAS]],[1]!Append1[CAS],[1]!Append1[Tb],"",0)</f>
        <v>552.57000000000005</v>
      </c>
      <c r="F9088">
        <f t="shared" si="141"/>
        <v>10</v>
      </c>
    </row>
    <row r="9089" spans="1:6" x14ac:dyDescent="0.3">
      <c r="A9089" t="s">
        <v>32890</v>
      </c>
      <c r="B9089" t="s">
        <v>32891</v>
      </c>
      <c r="C9089" t="s">
        <v>32892</v>
      </c>
      <c r="D9089" t="s">
        <v>48030</v>
      </c>
      <c r="E9089">
        <f>_xlfn.XLOOKUP(Append1[[#This Row],[CAS]],[1]!Append1[CAS],[1]!Append1[Tb],"",0)</f>
        <v>552.64</v>
      </c>
      <c r="F9089">
        <f t="shared" si="141"/>
        <v>10</v>
      </c>
    </row>
    <row r="9090" spans="1:6" hidden="1" x14ac:dyDescent="0.3">
      <c r="A9090" t="s">
        <v>46795</v>
      </c>
      <c r="B9090" t="s">
        <v>46796</v>
      </c>
      <c r="C9090" t="s">
        <v>46797</v>
      </c>
      <c r="D9090" t="s">
        <v>48026</v>
      </c>
      <c r="E9090">
        <f>_xlfn.XLOOKUP(Append1[[#This Row],[CAS]],[1]!Append1[CAS],[1]!Append1[Tb],"",0)</f>
        <v>543.12</v>
      </c>
      <c r="F9090">
        <f t="shared" ref="F9090:F9153" si="142">LEN(C9090)-LEN(SUBSTITUTE(C9090,"C",""))</f>
        <v>14</v>
      </c>
    </row>
    <row r="9091" spans="1:6" hidden="1" x14ac:dyDescent="0.3">
      <c r="A9091" t="s">
        <v>3737</v>
      </c>
      <c r="B9091" t="s">
        <v>3738</v>
      </c>
      <c r="C9091" t="s">
        <v>3739</v>
      </c>
      <c r="D9091" t="s">
        <v>48026</v>
      </c>
      <c r="E9091">
        <f>_xlfn.XLOOKUP(Append1[[#This Row],[CAS]],[1]!Append1[CAS],[1]!Append1[Tb],"",0)</f>
        <v>543.15</v>
      </c>
      <c r="F9091">
        <f t="shared" si="142"/>
        <v>14</v>
      </c>
    </row>
    <row r="9092" spans="1:6" hidden="1" x14ac:dyDescent="0.3">
      <c r="A9092" t="s">
        <v>4407</v>
      </c>
      <c r="B9092" t="s">
        <v>4408</v>
      </c>
      <c r="C9092" t="s">
        <v>4409</v>
      </c>
      <c r="D9092" t="s">
        <v>48020</v>
      </c>
      <c r="E9092">
        <f>_xlfn.XLOOKUP(Append1[[#This Row],[CAS]],[1]!Append1[CAS],[1]!Append1[Tb],"",0)</f>
        <v>543.15</v>
      </c>
      <c r="F9092">
        <f t="shared" si="142"/>
        <v>13</v>
      </c>
    </row>
    <row r="9093" spans="1:6" x14ac:dyDescent="0.3">
      <c r="A9093" t="s">
        <v>2683</v>
      </c>
      <c r="B9093" t="s">
        <v>766</v>
      </c>
      <c r="C9093" t="s">
        <v>767</v>
      </c>
      <c r="D9093" t="s">
        <v>48030</v>
      </c>
      <c r="E9093">
        <f>_xlfn.XLOOKUP(Append1[[#This Row],[CAS]],[1]!Append1[CAS],[1]!Append1[Tb],"",0)</f>
        <v>553.15</v>
      </c>
      <c r="F9093">
        <f t="shared" si="142"/>
        <v>10</v>
      </c>
    </row>
    <row r="9094" spans="1:6" x14ac:dyDescent="0.3">
      <c r="A9094" t="s">
        <v>4542</v>
      </c>
      <c r="B9094" t="s">
        <v>4543</v>
      </c>
      <c r="C9094" t="s">
        <v>4544</v>
      </c>
      <c r="D9094" t="s">
        <v>48030</v>
      </c>
      <c r="E9094">
        <f>_xlfn.XLOOKUP(Append1[[#This Row],[CAS]],[1]!Append1[CAS],[1]!Append1[Tb],"",0)</f>
        <v>553.15</v>
      </c>
      <c r="F9094">
        <f t="shared" si="142"/>
        <v>10</v>
      </c>
    </row>
    <row r="9095" spans="1:6" x14ac:dyDescent="0.3">
      <c r="A9095" t="s">
        <v>46638</v>
      </c>
      <c r="B9095" t="s">
        <v>46639</v>
      </c>
      <c r="C9095" t="s">
        <v>46640</v>
      </c>
      <c r="D9095" t="s">
        <v>48030</v>
      </c>
      <c r="E9095">
        <f>_xlfn.XLOOKUP(Append1[[#This Row],[CAS]],[1]!Append1[CAS],[1]!Append1[Tb],"",0)</f>
        <v>553.16</v>
      </c>
      <c r="F9095">
        <f t="shared" si="142"/>
        <v>10</v>
      </c>
    </row>
    <row r="9096" spans="1:6" hidden="1" x14ac:dyDescent="0.3">
      <c r="A9096" t="s">
        <v>9321</v>
      </c>
      <c r="B9096" t="s">
        <v>9322</v>
      </c>
      <c r="C9096" t="s">
        <v>9323</v>
      </c>
      <c r="D9096" t="s">
        <v>48026</v>
      </c>
      <c r="E9096">
        <f>_xlfn.XLOOKUP(Append1[[#This Row],[CAS]],[1]!Append1[CAS],[1]!Append1[Tb],"",0)</f>
        <v>543.15</v>
      </c>
      <c r="F9096">
        <f t="shared" si="142"/>
        <v>14</v>
      </c>
    </row>
    <row r="9097" spans="1:6" hidden="1" x14ac:dyDescent="0.3">
      <c r="A9097" t="s">
        <v>10421</v>
      </c>
      <c r="B9097" t="s">
        <v>10422</v>
      </c>
      <c r="C9097" t="s">
        <v>10423</v>
      </c>
      <c r="D9097" t="s">
        <v>48033</v>
      </c>
      <c r="E9097">
        <f>_xlfn.XLOOKUP(Append1[[#This Row],[CAS]],[1]!Append1[CAS],[1]!Append1[Tb],"",0)</f>
        <v>543.15</v>
      </c>
      <c r="F9097">
        <f t="shared" si="142"/>
        <v>16</v>
      </c>
    </row>
    <row r="9098" spans="1:6" hidden="1" x14ac:dyDescent="0.3">
      <c r="A9098" t="s">
        <v>11284</v>
      </c>
      <c r="B9098" t="s">
        <v>11285</v>
      </c>
      <c r="C9098" t="s">
        <v>11286</v>
      </c>
      <c r="D9098" t="s">
        <v>48020</v>
      </c>
      <c r="E9098">
        <f>_xlfn.XLOOKUP(Append1[[#This Row],[CAS]],[1]!Append1[CAS],[1]!Append1[Tb],"",0)</f>
        <v>543.15</v>
      </c>
      <c r="F9098">
        <f t="shared" si="142"/>
        <v>13</v>
      </c>
    </row>
    <row r="9099" spans="1:6" x14ac:dyDescent="0.3">
      <c r="A9099" t="s">
        <v>47337</v>
      </c>
      <c r="B9099" t="s">
        <v>47338</v>
      </c>
      <c r="C9099" t="s">
        <v>47339</v>
      </c>
      <c r="D9099" t="s">
        <v>48030</v>
      </c>
      <c r="E9099">
        <f>_xlfn.XLOOKUP(Append1[[#This Row],[CAS]],[1]!Append1[CAS],[1]!Append1[Tb],"",0)</f>
        <v>553.16</v>
      </c>
      <c r="F9099">
        <f t="shared" si="142"/>
        <v>10</v>
      </c>
    </row>
    <row r="9100" spans="1:6" x14ac:dyDescent="0.3">
      <c r="A9100" t="s">
        <v>7376</v>
      </c>
      <c r="B9100" t="s">
        <v>7377</v>
      </c>
      <c r="C9100" t="s">
        <v>7378</v>
      </c>
      <c r="D9100" t="s">
        <v>48030</v>
      </c>
      <c r="E9100">
        <f>_xlfn.XLOOKUP(Append1[[#This Row],[CAS]],[1]!Append1[CAS],[1]!Append1[Tb],"",0)</f>
        <v>553.20000000000005</v>
      </c>
      <c r="F9100">
        <f t="shared" si="142"/>
        <v>10</v>
      </c>
    </row>
    <row r="9101" spans="1:6" x14ac:dyDescent="0.3">
      <c r="A9101" t="s">
        <v>16398</v>
      </c>
      <c r="B9101" t="s">
        <v>16399</v>
      </c>
      <c r="C9101" t="s">
        <v>16400</v>
      </c>
      <c r="D9101" t="s">
        <v>48030</v>
      </c>
      <c r="E9101">
        <f>_xlfn.XLOOKUP(Append1[[#This Row],[CAS]],[1]!Append1[CAS],[1]!Append1[Tb],"",0)</f>
        <v>553.62</v>
      </c>
      <c r="F9101">
        <f t="shared" si="142"/>
        <v>10</v>
      </c>
    </row>
    <row r="9102" spans="1:6" hidden="1" x14ac:dyDescent="0.3">
      <c r="A9102" t="s">
        <v>12960</v>
      </c>
      <c r="B9102" t="s">
        <v>12961</v>
      </c>
      <c r="C9102" t="s">
        <v>12962</v>
      </c>
      <c r="D9102" t="s">
        <v>48020</v>
      </c>
      <c r="E9102">
        <f>_xlfn.XLOOKUP(Append1[[#This Row],[CAS]],[1]!Append1[CAS],[1]!Append1[Tb],"",0)</f>
        <v>543.15</v>
      </c>
      <c r="F9102">
        <f t="shared" si="142"/>
        <v>13</v>
      </c>
    </row>
    <row r="9103" spans="1:6" hidden="1" x14ac:dyDescent="0.3">
      <c r="A9103" t="s">
        <v>15276</v>
      </c>
      <c r="B9103" t="s">
        <v>15277</v>
      </c>
      <c r="C9103" t="s">
        <v>15278</v>
      </c>
      <c r="D9103" t="s">
        <v>48020</v>
      </c>
      <c r="E9103">
        <f>_xlfn.XLOOKUP(Append1[[#This Row],[CAS]],[1]!Append1[CAS],[1]!Append1[Tb],"",0)</f>
        <v>543.15</v>
      </c>
      <c r="F9103">
        <f t="shared" si="142"/>
        <v>13</v>
      </c>
    </row>
    <row r="9104" spans="1:6" x14ac:dyDescent="0.3">
      <c r="A9104" t="s">
        <v>47487</v>
      </c>
      <c r="B9104" t="s">
        <v>47488</v>
      </c>
      <c r="C9104" t="s">
        <v>47489</v>
      </c>
      <c r="D9104" t="s">
        <v>48030</v>
      </c>
      <c r="E9104">
        <f>_xlfn.XLOOKUP(Append1[[#This Row],[CAS]],[1]!Append1[CAS],[1]!Append1[Tb],"",0)</f>
        <v>553.76</v>
      </c>
      <c r="F9104">
        <f t="shared" si="142"/>
        <v>10</v>
      </c>
    </row>
    <row r="9105" spans="1:6" hidden="1" x14ac:dyDescent="0.3">
      <c r="A9105" t="s">
        <v>11296</v>
      </c>
      <c r="B9105" t="s">
        <v>11297</v>
      </c>
      <c r="C9105" t="s">
        <v>11298</v>
      </c>
      <c r="D9105" t="s">
        <v>48020</v>
      </c>
      <c r="E9105">
        <f>_xlfn.XLOOKUP(Append1[[#This Row],[CAS]],[1]!Append1[CAS],[1]!Append1[Tb],"",0)</f>
        <v>543.16</v>
      </c>
      <c r="F9105">
        <f t="shared" si="142"/>
        <v>13</v>
      </c>
    </row>
    <row r="9106" spans="1:6" x14ac:dyDescent="0.3">
      <c r="A9106" t="s">
        <v>22045</v>
      </c>
      <c r="B9106" t="s">
        <v>22046</v>
      </c>
      <c r="C9106" t="s">
        <v>22047</v>
      </c>
      <c r="D9106" t="s">
        <v>48030</v>
      </c>
      <c r="E9106">
        <f>_xlfn.XLOOKUP(Append1[[#This Row],[CAS]],[1]!Append1[CAS],[1]!Append1[Tb],"",0)</f>
        <v>554.79999999999995</v>
      </c>
      <c r="F9106">
        <f t="shared" si="142"/>
        <v>10</v>
      </c>
    </row>
    <row r="9107" spans="1:6" x14ac:dyDescent="0.3">
      <c r="A9107" t="s">
        <v>43428</v>
      </c>
      <c r="B9107" t="s">
        <v>43429</v>
      </c>
      <c r="C9107" t="s">
        <v>43430</v>
      </c>
      <c r="D9107" t="s">
        <v>48030</v>
      </c>
      <c r="E9107">
        <f>_xlfn.XLOOKUP(Append1[[#This Row],[CAS]],[1]!Append1[CAS],[1]!Append1[Tb],"",0)</f>
        <v>554.86</v>
      </c>
      <c r="F9107">
        <f t="shared" si="142"/>
        <v>10</v>
      </c>
    </row>
    <row r="9108" spans="1:6" x14ac:dyDescent="0.3">
      <c r="A9108" t="s">
        <v>29509</v>
      </c>
      <c r="B9108" t="s">
        <v>29510</v>
      </c>
      <c r="C9108" t="s">
        <v>29511</v>
      </c>
      <c r="D9108" t="s">
        <v>48030</v>
      </c>
      <c r="E9108">
        <f>_xlfn.XLOOKUP(Append1[[#This Row],[CAS]],[1]!Append1[CAS],[1]!Append1[Tb],"",0)</f>
        <v>554.9</v>
      </c>
      <c r="F9108">
        <f t="shared" si="142"/>
        <v>10</v>
      </c>
    </row>
    <row r="9109" spans="1:6" x14ac:dyDescent="0.3">
      <c r="A9109" t="s">
        <v>45530</v>
      </c>
      <c r="B9109" t="s">
        <v>45531</v>
      </c>
      <c r="C9109" t="s">
        <v>45532</v>
      </c>
      <c r="D9109" t="s">
        <v>48030</v>
      </c>
      <c r="E9109">
        <f>_xlfn.XLOOKUP(Append1[[#This Row],[CAS]],[1]!Append1[CAS],[1]!Append1[Tb],"",0)</f>
        <v>555.13</v>
      </c>
      <c r="F9109">
        <f t="shared" si="142"/>
        <v>10</v>
      </c>
    </row>
    <row r="9110" spans="1:6" x14ac:dyDescent="0.3">
      <c r="A9110" t="s">
        <v>41365</v>
      </c>
      <c r="B9110" t="s">
        <v>41366</v>
      </c>
      <c r="C9110" t="s">
        <v>41367</v>
      </c>
      <c r="D9110" t="s">
        <v>48030</v>
      </c>
      <c r="E9110">
        <f>_xlfn.XLOOKUP(Append1[[#This Row],[CAS]],[1]!Append1[CAS],[1]!Append1[Tb],"",0)</f>
        <v>555.53</v>
      </c>
      <c r="F9110">
        <f t="shared" si="142"/>
        <v>10</v>
      </c>
    </row>
    <row r="9111" spans="1:6" x14ac:dyDescent="0.3">
      <c r="A9111" t="s">
        <v>46886</v>
      </c>
      <c r="B9111" t="s">
        <v>46887</v>
      </c>
      <c r="C9111" t="s">
        <v>46888</v>
      </c>
      <c r="D9111" t="s">
        <v>48030</v>
      </c>
      <c r="E9111">
        <f>_xlfn.XLOOKUP(Append1[[#This Row],[CAS]],[1]!Append1[CAS],[1]!Append1[Tb],"",0)</f>
        <v>555.53</v>
      </c>
      <c r="F9111">
        <f t="shared" si="142"/>
        <v>10</v>
      </c>
    </row>
    <row r="9112" spans="1:6" x14ac:dyDescent="0.3">
      <c r="A9112" t="s">
        <v>2511</v>
      </c>
      <c r="B9112" t="s">
        <v>422</v>
      </c>
      <c r="C9112" t="s">
        <v>423</v>
      </c>
      <c r="D9112" t="s">
        <v>48030</v>
      </c>
      <c r="E9112">
        <f>_xlfn.XLOOKUP(Append1[[#This Row],[CAS]],[1]!Append1[CAS],[1]!Append1[Tb],"",0)</f>
        <v>556.15</v>
      </c>
      <c r="F9112">
        <f t="shared" si="142"/>
        <v>10</v>
      </c>
    </row>
    <row r="9113" spans="1:6" x14ac:dyDescent="0.3">
      <c r="A9113" t="s">
        <v>8347</v>
      </c>
      <c r="B9113" t="s">
        <v>8348</v>
      </c>
      <c r="C9113" t="s">
        <v>8349</v>
      </c>
      <c r="D9113" t="s">
        <v>48030</v>
      </c>
      <c r="E9113">
        <f>_xlfn.XLOOKUP(Append1[[#This Row],[CAS]],[1]!Append1[CAS],[1]!Append1[Tb],"",0)</f>
        <v>556.65</v>
      </c>
      <c r="F9113">
        <f t="shared" si="142"/>
        <v>10</v>
      </c>
    </row>
    <row r="9114" spans="1:6" x14ac:dyDescent="0.3">
      <c r="A9114" t="s">
        <v>8976</v>
      </c>
      <c r="B9114" t="s">
        <v>8977</v>
      </c>
      <c r="C9114" t="s">
        <v>8978</v>
      </c>
      <c r="D9114" t="s">
        <v>48030</v>
      </c>
      <c r="E9114">
        <f>_xlfn.XLOOKUP(Append1[[#This Row],[CAS]],[1]!Append1[CAS],[1]!Append1[Tb],"",0)</f>
        <v>557.15</v>
      </c>
      <c r="F9114">
        <f t="shared" si="142"/>
        <v>10</v>
      </c>
    </row>
    <row r="9115" spans="1:6" x14ac:dyDescent="0.3">
      <c r="A9115" t="s">
        <v>20949</v>
      </c>
      <c r="B9115" t="s">
        <v>20950</v>
      </c>
      <c r="C9115" t="s">
        <v>20951</v>
      </c>
      <c r="D9115" t="s">
        <v>48030</v>
      </c>
      <c r="E9115">
        <f>_xlfn.XLOOKUP(Append1[[#This Row],[CAS]],[1]!Append1[CAS],[1]!Append1[Tb],"",0)</f>
        <v>557.21</v>
      </c>
      <c r="F9115">
        <f t="shared" si="142"/>
        <v>10</v>
      </c>
    </row>
    <row r="9116" spans="1:6" x14ac:dyDescent="0.3">
      <c r="A9116" t="s">
        <v>44167</v>
      </c>
      <c r="B9116" t="s">
        <v>44168</v>
      </c>
      <c r="C9116" t="s">
        <v>44169</v>
      </c>
      <c r="D9116" t="s">
        <v>48030</v>
      </c>
      <c r="E9116">
        <f>_xlfn.XLOOKUP(Append1[[#This Row],[CAS]],[1]!Append1[CAS],[1]!Append1[Tb],"",0)</f>
        <v>557.62</v>
      </c>
      <c r="F9116">
        <f t="shared" si="142"/>
        <v>10</v>
      </c>
    </row>
    <row r="9117" spans="1:6" x14ac:dyDescent="0.3">
      <c r="A9117" t="s">
        <v>25020</v>
      </c>
      <c r="B9117" t="s">
        <v>25021</v>
      </c>
      <c r="C9117" t="s">
        <v>25022</v>
      </c>
      <c r="D9117" t="s">
        <v>48030</v>
      </c>
      <c r="E9117">
        <f>_xlfn.XLOOKUP(Append1[[#This Row],[CAS]],[1]!Append1[CAS],[1]!Append1[Tb],"",0)</f>
        <v>558.44000000000005</v>
      </c>
      <c r="F9117">
        <f t="shared" si="142"/>
        <v>10</v>
      </c>
    </row>
    <row r="9118" spans="1:6" x14ac:dyDescent="0.3">
      <c r="A9118" t="s">
        <v>44630</v>
      </c>
      <c r="B9118" t="s">
        <v>44631</v>
      </c>
      <c r="C9118" t="s">
        <v>44632</v>
      </c>
      <c r="D9118" t="s">
        <v>48030</v>
      </c>
      <c r="E9118">
        <f>_xlfn.XLOOKUP(Append1[[#This Row],[CAS]],[1]!Append1[CAS],[1]!Append1[Tb],"",0)</f>
        <v>558.54999999999995</v>
      </c>
      <c r="F9118">
        <f t="shared" si="142"/>
        <v>10</v>
      </c>
    </row>
    <row r="9119" spans="1:6" x14ac:dyDescent="0.3">
      <c r="A9119" t="s">
        <v>8698</v>
      </c>
      <c r="B9119" t="s">
        <v>8699</v>
      </c>
      <c r="C9119" t="s">
        <v>8700</v>
      </c>
      <c r="D9119" t="s">
        <v>48030</v>
      </c>
      <c r="E9119">
        <f>_xlfn.XLOOKUP(Append1[[#This Row],[CAS]],[1]!Append1[CAS],[1]!Append1[Tb],"",0)</f>
        <v>558.65</v>
      </c>
      <c r="F9119">
        <f t="shared" si="142"/>
        <v>10</v>
      </c>
    </row>
    <row r="9120" spans="1:6" x14ac:dyDescent="0.3">
      <c r="A9120" t="s">
        <v>28002</v>
      </c>
      <c r="B9120" t="s">
        <v>28003</v>
      </c>
      <c r="C9120" t="s">
        <v>28004</v>
      </c>
      <c r="D9120" t="s">
        <v>48030</v>
      </c>
      <c r="E9120">
        <f>_xlfn.XLOOKUP(Append1[[#This Row],[CAS]],[1]!Append1[CAS],[1]!Append1[Tb],"",0)</f>
        <v>558.71</v>
      </c>
      <c r="F9120">
        <f t="shared" si="142"/>
        <v>10</v>
      </c>
    </row>
    <row r="9121" spans="1:6" x14ac:dyDescent="0.3">
      <c r="A9121" t="s">
        <v>25134</v>
      </c>
      <c r="B9121" t="s">
        <v>25135</v>
      </c>
      <c r="C9121" t="s">
        <v>25136</v>
      </c>
      <c r="D9121" t="s">
        <v>48030</v>
      </c>
      <c r="E9121">
        <f>_xlfn.XLOOKUP(Append1[[#This Row],[CAS]],[1]!Append1[CAS],[1]!Append1[Tb],"",0)</f>
        <v>558.88</v>
      </c>
      <c r="F9121">
        <f t="shared" si="142"/>
        <v>10</v>
      </c>
    </row>
    <row r="9122" spans="1:6" x14ac:dyDescent="0.3">
      <c r="A9122" t="s">
        <v>27776</v>
      </c>
      <c r="B9122" t="s">
        <v>27777</v>
      </c>
      <c r="C9122" t="s">
        <v>27778</v>
      </c>
      <c r="D9122" t="s">
        <v>48030</v>
      </c>
      <c r="E9122">
        <f>_xlfn.XLOOKUP(Append1[[#This Row],[CAS]],[1]!Append1[CAS],[1]!Append1[Tb],"",0)</f>
        <v>558.88</v>
      </c>
      <c r="F9122">
        <f t="shared" si="142"/>
        <v>10</v>
      </c>
    </row>
    <row r="9123" spans="1:6" x14ac:dyDescent="0.3">
      <c r="A9123" t="s">
        <v>21253</v>
      </c>
      <c r="B9123" t="s">
        <v>21254</v>
      </c>
      <c r="C9123" t="s">
        <v>21255</v>
      </c>
      <c r="D9123" t="s">
        <v>48030</v>
      </c>
      <c r="E9123">
        <f>_xlfn.XLOOKUP(Append1[[#This Row],[CAS]],[1]!Append1[CAS],[1]!Append1[Tb],"",0)</f>
        <v>559.72</v>
      </c>
      <c r="F9123">
        <f t="shared" si="142"/>
        <v>10</v>
      </c>
    </row>
    <row r="9124" spans="1:6" hidden="1" x14ac:dyDescent="0.3">
      <c r="A9124" t="s">
        <v>32911</v>
      </c>
      <c r="B9124" t="s">
        <v>32912</v>
      </c>
      <c r="C9124" t="s">
        <v>32913</v>
      </c>
      <c r="D9124" t="s">
        <v>48020</v>
      </c>
      <c r="E9124">
        <f>_xlfn.XLOOKUP(Append1[[#This Row],[CAS]],[1]!Append1[CAS],[1]!Append1[Tb],"",0)</f>
        <v>543.65</v>
      </c>
      <c r="F9124">
        <f t="shared" si="142"/>
        <v>13</v>
      </c>
    </row>
    <row r="9125" spans="1:6" x14ac:dyDescent="0.3">
      <c r="A9125" t="s">
        <v>21364</v>
      </c>
      <c r="B9125" t="s">
        <v>21365</v>
      </c>
      <c r="C9125" t="s">
        <v>21366</v>
      </c>
      <c r="D9125" t="s">
        <v>48030</v>
      </c>
      <c r="E9125">
        <f>_xlfn.XLOOKUP(Append1[[#This Row],[CAS]],[1]!Append1[CAS],[1]!Append1[Tb],"",0)</f>
        <v>559.72</v>
      </c>
      <c r="F9125">
        <f t="shared" si="142"/>
        <v>10</v>
      </c>
    </row>
    <row r="9126" spans="1:6" x14ac:dyDescent="0.3">
      <c r="A9126" t="s">
        <v>23514</v>
      </c>
      <c r="B9126" t="s">
        <v>23515</v>
      </c>
      <c r="C9126" t="s">
        <v>23516</v>
      </c>
      <c r="D9126" t="s">
        <v>48030</v>
      </c>
      <c r="E9126">
        <f>_xlfn.XLOOKUP(Append1[[#This Row],[CAS]],[1]!Append1[CAS],[1]!Append1[Tb],"",0)</f>
        <v>559.72</v>
      </c>
      <c r="F9126">
        <f t="shared" si="142"/>
        <v>10</v>
      </c>
    </row>
    <row r="9127" spans="1:6" x14ac:dyDescent="0.3">
      <c r="A9127" t="s">
        <v>40848</v>
      </c>
      <c r="B9127" t="s">
        <v>7172</v>
      </c>
      <c r="C9127" t="s">
        <v>7173</v>
      </c>
      <c r="D9127" t="s">
        <v>48030</v>
      </c>
      <c r="E9127">
        <f>_xlfn.XLOOKUP(Append1[[#This Row],[CAS]],[1]!Append1[CAS],[1]!Append1[Tb],"",0)</f>
        <v>559.72</v>
      </c>
      <c r="F9127">
        <f t="shared" si="142"/>
        <v>10</v>
      </c>
    </row>
    <row r="9128" spans="1:6" x14ac:dyDescent="0.3">
      <c r="A9128" t="s">
        <v>27219</v>
      </c>
      <c r="B9128" t="s">
        <v>27220</v>
      </c>
      <c r="C9128" t="s">
        <v>27221</v>
      </c>
      <c r="D9128" t="s">
        <v>48030</v>
      </c>
      <c r="E9128">
        <f>_xlfn.XLOOKUP(Append1[[#This Row],[CAS]],[1]!Append1[CAS],[1]!Append1[Tb],"",0)</f>
        <v>560.04</v>
      </c>
      <c r="F9128">
        <f t="shared" si="142"/>
        <v>10</v>
      </c>
    </row>
    <row r="9129" spans="1:6" x14ac:dyDescent="0.3">
      <c r="A9129" t="s">
        <v>25731</v>
      </c>
      <c r="B9129" t="s">
        <v>25732</v>
      </c>
      <c r="C9129" t="s">
        <v>25733</v>
      </c>
      <c r="D9129" t="s">
        <v>48030</v>
      </c>
      <c r="E9129">
        <f>_xlfn.XLOOKUP(Append1[[#This Row],[CAS]],[1]!Append1[CAS],[1]!Append1[Tb],"",0)</f>
        <v>560.62</v>
      </c>
      <c r="F9129">
        <f t="shared" si="142"/>
        <v>10</v>
      </c>
    </row>
    <row r="9130" spans="1:6" x14ac:dyDescent="0.3">
      <c r="A9130" t="s">
        <v>39930</v>
      </c>
      <c r="B9130" t="s">
        <v>39931</v>
      </c>
      <c r="C9130" t="s">
        <v>39932</v>
      </c>
      <c r="D9130" t="s">
        <v>48030</v>
      </c>
      <c r="E9130">
        <f>_xlfn.XLOOKUP(Append1[[#This Row],[CAS]],[1]!Append1[CAS],[1]!Append1[Tb],"",0)</f>
        <v>560.65</v>
      </c>
      <c r="F9130">
        <f t="shared" si="142"/>
        <v>10</v>
      </c>
    </row>
    <row r="9131" spans="1:6" x14ac:dyDescent="0.3">
      <c r="A9131" t="s">
        <v>46861</v>
      </c>
      <c r="B9131" t="s">
        <v>46862</v>
      </c>
      <c r="C9131" t="s">
        <v>46863</v>
      </c>
      <c r="D9131" t="s">
        <v>48030</v>
      </c>
      <c r="E9131">
        <f>_xlfn.XLOOKUP(Append1[[#This Row],[CAS]],[1]!Append1[CAS],[1]!Append1[Tb],"",0)</f>
        <v>560.65</v>
      </c>
      <c r="F9131">
        <f t="shared" si="142"/>
        <v>10</v>
      </c>
    </row>
    <row r="9132" spans="1:6" x14ac:dyDescent="0.3">
      <c r="A9132" t="s">
        <v>31442</v>
      </c>
      <c r="B9132" t="s">
        <v>31443</v>
      </c>
      <c r="C9132" t="s">
        <v>31444</v>
      </c>
      <c r="D9132" t="s">
        <v>48030</v>
      </c>
      <c r="E9132">
        <f>_xlfn.XLOOKUP(Append1[[#This Row],[CAS]],[1]!Append1[CAS],[1]!Append1[Tb],"",0)</f>
        <v>560.69000000000005</v>
      </c>
      <c r="F9132">
        <f t="shared" si="142"/>
        <v>10</v>
      </c>
    </row>
    <row r="9133" spans="1:6" x14ac:dyDescent="0.3">
      <c r="A9133" t="s">
        <v>34107</v>
      </c>
      <c r="B9133" t="s">
        <v>34108</v>
      </c>
      <c r="C9133" t="s">
        <v>34109</v>
      </c>
      <c r="D9133" t="s">
        <v>48030</v>
      </c>
      <c r="E9133">
        <f>_xlfn.XLOOKUP(Append1[[#This Row],[CAS]],[1]!Append1[CAS],[1]!Append1[Tb],"",0)</f>
        <v>561.12</v>
      </c>
      <c r="F9133">
        <f t="shared" si="142"/>
        <v>10</v>
      </c>
    </row>
    <row r="9134" spans="1:6" x14ac:dyDescent="0.3">
      <c r="A9134" t="s">
        <v>2439</v>
      </c>
      <c r="B9134" t="s">
        <v>278</v>
      </c>
      <c r="C9134" t="s">
        <v>279</v>
      </c>
      <c r="D9134" t="s">
        <v>48030</v>
      </c>
      <c r="E9134">
        <f>_xlfn.XLOOKUP(Append1[[#This Row],[CAS]],[1]!Append1[CAS],[1]!Append1[Tb],"",0)</f>
        <v>561.15</v>
      </c>
      <c r="F9134">
        <f t="shared" si="142"/>
        <v>10</v>
      </c>
    </row>
    <row r="9135" spans="1:6" x14ac:dyDescent="0.3">
      <c r="A9135" t="s">
        <v>2943</v>
      </c>
      <c r="B9135" t="s">
        <v>1286</v>
      </c>
      <c r="C9135" t="s">
        <v>1287</v>
      </c>
      <c r="D9135" t="s">
        <v>48030</v>
      </c>
      <c r="E9135">
        <f>_xlfn.XLOOKUP(Append1[[#This Row],[CAS]],[1]!Append1[CAS],[1]!Append1[Tb],"",0)</f>
        <v>561.15</v>
      </c>
      <c r="F9135">
        <f t="shared" si="142"/>
        <v>10</v>
      </c>
    </row>
    <row r="9136" spans="1:6" hidden="1" x14ac:dyDescent="0.3">
      <c r="A9136" t="s">
        <v>9366</v>
      </c>
      <c r="B9136" t="s">
        <v>9367</v>
      </c>
      <c r="C9136" t="s">
        <v>9368</v>
      </c>
      <c r="D9136" t="s">
        <v>48020</v>
      </c>
      <c r="E9136">
        <f>_xlfn.XLOOKUP(Append1[[#This Row],[CAS]],[1]!Append1[CAS],[1]!Append1[Tb],"",0)</f>
        <v>543.85</v>
      </c>
      <c r="F9136">
        <f t="shared" si="142"/>
        <v>13</v>
      </c>
    </row>
    <row r="9137" spans="1:6" x14ac:dyDescent="0.3">
      <c r="A9137" t="s">
        <v>41299</v>
      </c>
      <c r="B9137" t="s">
        <v>41300</v>
      </c>
      <c r="C9137" t="s">
        <v>41301</v>
      </c>
      <c r="D9137" t="s">
        <v>48030</v>
      </c>
      <c r="E9137">
        <f>_xlfn.XLOOKUP(Append1[[#This Row],[CAS]],[1]!Append1[CAS],[1]!Append1[Tb],"",0)</f>
        <v>561.25</v>
      </c>
      <c r="F9137">
        <f t="shared" si="142"/>
        <v>10</v>
      </c>
    </row>
    <row r="9138" spans="1:6" x14ac:dyDescent="0.3">
      <c r="A9138" t="s">
        <v>39984</v>
      </c>
      <c r="B9138" t="s">
        <v>39985</v>
      </c>
      <c r="C9138" t="s">
        <v>39986</v>
      </c>
      <c r="D9138" t="s">
        <v>48030</v>
      </c>
      <c r="E9138">
        <f>_xlfn.XLOOKUP(Append1[[#This Row],[CAS]],[1]!Append1[CAS],[1]!Append1[Tb],"",0)</f>
        <v>561.30999999999995</v>
      </c>
      <c r="F9138">
        <f t="shared" si="142"/>
        <v>10</v>
      </c>
    </row>
    <row r="9139" spans="1:6" x14ac:dyDescent="0.3">
      <c r="A9139" t="s">
        <v>31505</v>
      </c>
      <c r="B9139" t="s">
        <v>31506</v>
      </c>
      <c r="C9139" t="s">
        <v>31507</v>
      </c>
      <c r="D9139" t="s">
        <v>48030</v>
      </c>
      <c r="E9139">
        <f>_xlfn.XLOOKUP(Append1[[#This Row],[CAS]],[1]!Append1[CAS],[1]!Append1[Tb],"",0)</f>
        <v>561.32000000000005</v>
      </c>
      <c r="F9139">
        <f t="shared" si="142"/>
        <v>10</v>
      </c>
    </row>
    <row r="9140" spans="1:6" x14ac:dyDescent="0.3">
      <c r="A9140" t="s">
        <v>44717</v>
      </c>
      <c r="B9140" t="s">
        <v>44718</v>
      </c>
      <c r="C9140" t="s">
        <v>44719</v>
      </c>
      <c r="D9140" t="s">
        <v>48030</v>
      </c>
      <c r="E9140">
        <f>_xlfn.XLOOKUP(Append1[[#This Row],[CAS]],[1]!Append1[CAS],[1]!Append1[Tb],"",0)</f>
        <v>561.66</v>
      </c>
      <c r="F9140">
        <f t="shared" si="142"/>
        <v>10</v>
      </c>
    </row>
    <row r="9141" spans="1:6" x14ac:dyDescent="0.3">
      <c r="A9141" t="s">
        <v>28179</v>
      </c>
      <c r="B9141" t="s">
        <v>28180</v>
      </c>
      <c r="C9141" t="s">
        <v>28181</v>
      </c>
      <c r="D9141" t="s">
        <v>48030</v>
      </c>
      <c r="E9141">
        <f>_xlfn.XLOOKUP(Append1[[#This Row],[CAS]],[1]!Append1[CAS],[1]!Append1[Tb],"",0)</f>
        <v>561.74</v>
      </c>
      <c r="F9141">
        <f t="shared" si="142"/>
        <v>10</v>
      </c>
    </row>
    <row r="9142" spans="1:6" x14ac:dyDescent="0.3">
      <c r="A9142" t="s">
        <v>37474</v>
      </c>
      <c r="B9142" t="s">
        <v>37475</v>
      </c>
      <c r="C9142" t="s">
        <v>37476</v>
      </c>
      <c r="D9142" t="s">
        <v>48030</v>
      </c>
      <c r="E9142">
        <f>_xlfn.XLOOKUP(Append1[[#This Row],[CAS]],[1]!Append1[CAS],[1]!Append1[Tb],"",0)</f>
        <v>561.75</v>
      </c>
      <c r="F9142">
        <f t="shared" si="142"/>
        <v>10</v>
      </c>
    </row>
    <row r="9143" spans="1:6" x14ac:dyDescent="0.3">
      <c r="A9143" t="s">
        <v>39596</v>
      </c>
      <c r="B9143" t="s">
        <v>39597</v>
      </c>
      <c r="C9143" t="s">
        <v>39598</v>
      </c>
      <c r="D9143" t="s">
        <v>48030</v>
      </c>
      <c r="E9143">
        <f>_xlfn.XLOOKUP(Append1[[#This Row],[CAS]],[1]!Append1[CAS],[1]!Append1[Tb],"",0)</f>
        <v>562.02</v>
      </c>
      <c r="F9143">
        <f t="shared" si="142"/>
        <v>10</v>
      </c>
    </row>
    <row r="9144" spans="1:6" x14ac:dyDescent="0.3">
      <c r="A9144" t="s">
        <v>44110</v>
      </c>
      <c r="B9144" t="s">
        <v>44111</v>
      </c>
      <c r="C9144" t="s">
        <v>44112</v>
      </c>
      <c r="D9144" t="s">
        <v>48030</v>
      </c>
      <c r="E9144">
        <f>_xlfn.XLOOKUP(Append1[[#This Row],[CAS]],[1]!Append1[CAS],[1]!Append1[Tb],"",0)</f>
        <v>562.25</v>
      </c>
      <c r="F9144">
        <f t="shared" si="142"/>
        <v>10</v>
      </c>
    </row>
    <row r="9145" spans="1:6" x14ac:dyDescent="0.3">
      <c r="A9145" t="s">
        <v>42044</v>
      </c>
      <c r="B9145" t="s">
        <v>42045</v>
      </c>
      <c r="C9145" t="s">
        <v>42046</v>
      </c>
      <c r="D9145" t="s">
        <v>48030</v>
      </c>
      <c r="E9145">
        <f>_xlfn.XLOOKUP(Append1[[#This Row],[CAS]],[1]!Append1[CAS],[1]!Append1[Tb],"",0)</f>
        <v>562.30999999999995</v>
      </c>
      <c r="F9145">
        <f t="shared" si="142"/>
        <v>10</v>
      </c>
    </row>
    <row r="9146" spans="1:6" x14ac:dyDescent="0.3">
      <c r="A9146" t="s">
        <v>24345</v>
      </c>
      <c r="B9146" t="s">
        <v>24346</v>
      </c>
      <c r="C9146" t="s">
        <v>24347</v>
      </c>
      <c r="D9146" t="s">
        <v>48030</v>
      </c>
      <c r="E9146">
        <f>_xlfn.XLOOKUP(Append1[[#This Row],[CAS]],[1]!Append1[CAS],[1]!Append1[Tb],"",0)</f>
        <v>563.04</v>
      </c>
      <c r="F9146">
        <f t="shared" si="142"/>
        <v>10</v>
      </c>
    </row>
    <row r="9147" spans="1:6" x14ac:dyDescent="0.3">
      <c r="A9147" t="s">
        <v>9105</v>
      </c>
      <c r="B9147" t="s">
        <v>9106</v>
      </c>
      <c r="C9147" t="s">
        <v>9107</v>
      </c>
      <c r="D9147" t="s">
        <v>48030</v>
      </c>
      <c r="E9147">
        <f>_xlfn.XLOOKUP(Append1[[#This Row],[CAS]],[1]!Append1[CAS],[1]!Append1[Tb],"",0)</f>
        <v>563.15</v>
      </c>
      <c r="F9147">
        <f t="shared" si="142"/>
        <v>10</v>
      </c>
    </row>
    <row r="9148" spans="1:6" x14ac:dyDescent="0.3">
      <c r="A9148" t="s">
        <v>12533</v>
      </c>
      <c r="B9148" t="s">
        <v>12534</v>
      </c>
      <c r="C9148" t="s">
        <v>12535</v>
      </c>
      <c r="D9148" t="s">
        <v>48030</v>
      </c>
      <c r="E9148">
        <f>_xlfn.XLOOKUP(Append1[[#This Row],[CAS]],[1]!Append1[CAS],[1]!Append1[Tb],"",0)</f>
        <v>563.65</v>
      </c>
      <c r="F9148">
        <f t="shared" si="142"/>
        <v>10</v>
      </c>
    </row>
    <row r="9149" spans="1:6" x14ac:dyDescent="0.3">
      <c r="A9149" t="s">
        <v>21190</v>
      </c>
      <c r="B9149" t="s">
        <v>21191</v>
      </c>
      <c r="C9149" t="s">
        <v>21192</v>
      </c>
      <c r="D9149" t="s">
        <v>48030</v>
      </c>
      <c r="E9149">
        <f>_xlfn.XLOOKUP(Append1[[#This Row],[CAS]],[1]!Append1[CAS],[1]!Append1[Tb],"",0)</f>
        <v>564.03</v>
      </c>
      <c r="F9149">
        <f t="shared" si="142"/>
        <v>10</v>
      </c>
    </row>
    <row r="9150" spans="1:6" hidden="1" x14ac:dyDescent="0.3">
      <c r="A9150" t="s">
        <v>31487</v>
      </c>
      <c r="B9150" t="s">
        <v>31488</v>
      </c>
      <c r="C9150" t="s">
        <v>31489</v>
      </c>
      <c r="D9150" t="s">
        <v>48027</v>
      </c>
      <c r="E9150">
        <f>_xlfn.XLOOKUP(Append1[[#This Row],[CAS]],[1]!Append1[CAS],[1]!Append1[Tb],"",0)</f>
        <v>544.12</v>
      </c>
      <c r="F9150">
        <f t="shared" si="142"/>
        <v>15</v>
      </c>
    </row>
    <row r="9151" spans="1:6" x14ac:dyDescent="0.3">
      <c r="A9151" t="s">
        <v>46368</v>
      </c>
      <c r="B9151" t="s">
        <v>46369</v>
      </c>
      <c r="C9151" t="s">
        <v>46370</v>
      </c>
      <c r="D9151" t="s">
        <v>48030</v>
      </c>
      <c r="E9151">
        <f>_xlfn.XLOOKUP(Append1[[#This Row],[CAS]],[1]!Append1[CAS],[1]!Append1[Tb],"",0)</f>
        <v>564.26</v>
      </c>
      <c r="F9151">
        <f t="shared" si="142"/>
        <v>10</v>
      </c>
    </row>
    <row r="9152" spans="1:6" x14ac:dyDescent="0.3">
      <c r="A9152" t="s">
        <v>34808</v>
      </c>
      <c r="B9152" t="s">
        <v>34809</v>
      </c>
      <c r="C9152" t="s">
        <v>34810</v>
      </c>
      <c r="D9152" t="s">
        <v>48030</v>
      </c>
      <c r="E9152">
        <f>_xlfn.XLOOKUP(Append1[[#This Row],[CAS]],[1]!Append1[CAS],[1]!Append1[Tb],"",0)</f>
        <v>564.54</v>
      </c>
      <c r="F9152">
        <f t="shared" si="142"/>
        <v>10</v>
      </c>
    </row>
    <row r="9153" spans="1:6" x14ac:dyDescent="0.3">
      <c r="A9153" t="s">
        <v>28257</v>
      </c>
      <c r="B9153" t="s">
        <v>28258</v>
      </c>
      <c r="C9153" t="s">
        <v>28259</v>
      </c>
      <c r="D9153" t="s">
        <v>48030</v>
      </c>
      <c r="E9153">
        <f>_xlfn.XLOOKUP(Append1[[#This Row],[CAS]],[1]!Append1[CAS],[1]!Append1[Tb],"",0)</f>
        <v>564.98</v>
      </c>
      <c r="F9153">
        <f t="shared" si="142"/>
        <v>10</v>
      </c>
    </row>
    <row r="9154" spans="1:6" hidden="1" x14ac:dyDescent="0.3">
      <c r="A9154" t="s">
        <v>3436</v>
      </c>
      <c r="B9154" t="s">
        <v>2270</v>
      </c>
      <c r="C9154" t="s">
        <v>2271</v>
      </c>
      <c r="D9154" t="s">
        <v>48026</v>
      </c>
      <c r="E9154">
        <f>_xlfn.XLOOKUP(Append1[[#This Row],[CAS]],[1]!Append1[CAS],[1]!Append1[Tb],"",0)</f>
        <v>544.15</v>
      </c>
      <c r="F9154">
        <f t="shared" ref="F9154:F9217" si="143">LEN(C9154)-LEN(SUBSTITUTE(C9154,"C",""))</f>
        <v>14</v>
      </c>
    </row>
    <row r="9155" spans="1:6" x14ac:dyDescent="0.3">
      <c r="A9155" t="s">
        <v>8155</v>
      </c>
      <c r="B9155" t="s">
        <v>8156</v>
      </c>
      <c r="C9155" t="s">
        <v>8157</v>
      </c>
      <c r="D9155" t="s">
        <v>48030</v>
      </c>
      <c r="E9155">
        <f>_xlfn.XLOOKUP(Append1[[#This Row],[CAS]],[1]!Append1[CAS],[1]!Append1[Tb],"",0)</f>
        <v>565.15</v>
      </c>
      <c r="F9155">
        <f t="shared" si="143"/>
        <v>10</v>
      </c>
    </row>
    <row r="9156" spans="1:6" hidden="1" x14ac:dyDescent="0.3">
      <c r="A9156" t="s">
        <v>6592</v>
      </c>
      <c r="B9156" t="s">
        <v>6593</v>
      </c>
      <c r="C9156" t="s">
        <v>6594</v>
      </c>
      <c r="D9156" t="s">
        <v>48027</v>
      </c>
      <c r="E9156">
        <f>_xlfn.XLOOKUP(Append1[[#This Row],[CAS]],[1]!Append1[CAS],[1]!Append1[Tb],"",0)</f>
        <v>544.15</v>
      </c>
      <c r="F9156">
        <f t="shared" si="143"/>
        <v>15</v>
      </c>
    </row>
    <row r="9157" spans="1:6" x14ac:dyDescent="0.3">
      <c r="A9157" t="s">
        <v>16488</v>
      </c>
      <c r="B9157" t="s">
        <v>16489</v>
      </c>
      <c r="C9157" t="s">
        <v>16490</v>
      </c>
      <c r="D9157" t="s">
        <v>48030</v>
      </c>
      <c r="E9157">
        <f>_xlfn.XLOOKUP(Append1[[#This Row],[CAS]],[1]!Append1[CAS],[1]!Append1[Tb],"",0)</f>
        <v>565.57000000000005</v>
      </c>
      <c r="F9157">
        <f t="shared" si="143"/>
        <v>10</v>
      </c>
    </row>
    <row r="9158" spans="1:6" hidden="1" x14ac:dyDescent="0.3">
      <c r="A9158" t="s">
        <v>7995</v>
      </c>
      <c r="B9158" t="s">
        <v>7996</v>
      </c>
      <c r="C9158" t="s">
        <v>7997</v>
      </c>
      <c r="D9158" t="s">
        <v>48026</v>
      </c>
      <c r="E9158">
        <f>_xlfn.XLOOKUP(Append1[[#This Row],[CAS]],[1]!Append1[CAS],[1]!Append1[Tb],"",0)</f>
        <v>544.15</v>
      </c>
      <c r="F9158">
        <f t="shared" si="143"/>
        <v>14</v>
      </c>
    </row>
    <row r="9159" spans="1:6" x14ac:dyDescent="0.3">
      <c r="A9159" t="s">
        <v>3006</v>
      </c>
      <c r="B9159" t="s">
        <v>1412</v>
      </c>
      <c r="C9159" t="s">
        <v>1413</v>
      </c>
      <c r="D9159" t="s">
        <v>48030</v>
      </c>
      <c r="E9159">
        <f>_xlfn.XLOOKUP(Append1[[#This Row],[CAS]],[1]!Append1[CAS],[1]!Append1[Tb],"",0)</f>
        <v>565.65</v>
      </c>
      <c r="F9159">
        <f t="shared" si="143"/>
        <v>10</v>
      </c>
    </row>
    <row r="9160" spans="1:6" hidden="1" x14ac:dyDescent="0.3">
      <c r="A9160" t="s">
        <v>13584</v>
      </c>
      <c r="B9160" t="s">
        <v>13585</v>
      </c>
      <c r="C9160" t="s">
        <v>13586</v>
      </c>
      <c r="D9160" t="s">
        <v>48027</v>
      </c>
      <c r="E9160">
        <f>_xlfn.XLOOKUP(Append1[[#This Row],[CAS]],[1]!Append1[CAS],[1]!Append1[Tb],"",0)</f>
        <v>544.15</v>
      </c>
      <c r="F9160">
        <f t="shared" si="143"/>
        <v>15</v>
      </c>
    </row>
    <row r="9161" spans="1:6" x14ac:dyDescent="0.3">
      <c r="A9161" t="s">
        <v>26669</v>
      </c>
      <c r="B9161" t="s">
        <v>26670</v>
      </c>
      <c r="C9161" t="s">
        <v>26671</v>
      </c>
      <c r="D9161" t="s">
        <v>48030</v>
      </c>
      <c r="E9161">
        <f>_xlfn.XLOOKUP(Append1[[#This Row],[CAS]],[1]!Append1[CAS],[1]!Append1[Tb],"",0)</f>
        <v>566.82000000000005</v>
      </c>
      <c r="F9161">
        <f t="shared" si="143"/>
        <v>10</v>
      </c>
    </row>
    <row r="9162" spans="1:6" x14ac:dyDescent="0.3">
      <c r="A9162" t="s">
        <v>23223</v>
      </c>
      <c r="B9162" t="s">
        <v>23224</v>
      </c>
      <c r="C9162" t="s">
        <v>23225</v>
      </c>
      <c r="D9162" t="s">
        <v>48030</v>
      </c>
      <c r="E9162">
        <f>_xlfn.XLOOKUP(Append1[[#This Row],[CAS]],[1]!Append1[CAS],[1]!Append1[Tb],"",0)</f>
        <v>567.14</v>
      </c>
      <c r="F9162">
        <f t="shared" si="143"/>
        <v>10</v>
      </c>
    </row>
    <row r="9163" spans="1:6" x14ac:dyDescent="0.3">
      <c r="A9163" t="s">
        <v>44266</v>
      </c>
      <c r="B9163" t="s">
        <v>44267</v>
      </c>
      <c r="C9163" t="s">
        <v>44268</v>
      </c>
      <c r="D9163" t="s">
        <v>48030</v>
      </c>
      <c r="E9163">
        <f>_xlfn.XLOOKUP(Append1[[#This Row],[CAS]],[1]!Append1[CAS],[1]!Append1[Tb],"",0)</f>
        <v>567.46</v>
      </c>
      <c r="F9163">
        <f t="shared" si="143"/>
        <v>10</v>
      </c>
    </row>
    <row r="9164" spans="1:6" x14ac:dyDescent="0.3">
      <c r="A9164" t="s">
        <v>19658</v>
      </c>
      <c r="B9164" t="s">
        <v>19659</v>
      </c>
      <c r="C9164" t="s">
        <v>19660</v>
      </c>
      <c r="D9164" t="s">
        <v>48030</v>
      </c>
      <c r="E9164">
        <f>_xlfn.XLOOKUP(Append1[[#This Row],[CAS]],[1]!Append1[CAS],[1]!Append1[Tb],"",0)</f>
        <v>567.54999999999995</v>
      </c>
      <c r="F9164">
        <f t="shared" si="143"/>
        <v>10</v>
      </c>
    </row>
    <row r="9165" spans="1:6" x14ac:dyDescent="0.3">
      <c r="A9165" t="s">
        <v>2912</v>
      </c>
      <c r="B9165" t="s">
        <v>1224</v>
      </c>
      <c r="C9165" t="s">
        <v>1225</v>
      </c>
      <c r="D9165" t="s">
        <v>48030</v>
      </c>
      <c r="E9165">
        <f>_xlfn.XLOOKUP(Append1[[#This Row],[CAS]],[1]!Append1[CAS],[1]!Append1[Tb],"",0)</f>
        <v>567.65</v>
      </c>
      <c r="F9165">
        <f t="shared" si="143"/>
        <v>10</v>
      </c>
    </row>
    <row r="9166" spans="1:6" x14ac:dyDescent="0.3">
      <c r="A9166" t="s">
        <v>8771</v>
      </c>
      <c r="B9166" t="s">
        <v>8772</v>
      </c>
      <c r="C9166" t="s">
        <v>8773</v>
      </c>
      <c r="D9166" t="s">
        <v>48030</v>
      </c>
      <c r="E9166">
        <f>_xlfn.XLOOKUP(Append1[[#This Row],[CAS]],[1]!Append1[CAS],[1]!Append1[Tb],"",0)</f>
        <v>568.15</v>
      </c>
      <c r="F9166">
        <f t="shared" si="143"/>
        <v>10</v>
      </c>
    </row>
    <row r="9167" spans="1:6" x14ac:dyDescent="0.3">
      <c r="A9167" t="s">
        <v>30159</v>
      </c>
      <c r="B9167" t="s">
        <v>30160</v>
      </c>
      <c r="C9167" t="s">
        <v>30161</v>
      </c>
      <c r="D9167" t="s">
        <v>48030</v>
      </c>
      <c r="E9167">
        <f>_xlfn.XLOOKUP(Append1[[#This Row],[CAS]],[1]!Append1[CAS],[1]!Append1[Tb],"",0)</f>
        <v>568.22</v>
      </c>
      <c r="F9167">
        <f t="shared" si="143"/>
        <v>10</v>
      </c>
    </row>
    <row r="9168" spans="1:6" x14ac:dyDescent="0.3">
      <c r="A9168" t="s">
        <v>26005</v>
      </c>
      <c r="B9168" t="s">
        <v>26006</v>
      </c>
      <c r="C9168" t="s">
        <v>26007</v>
      </c>
      <c r="D9168" t="s">
        <v>48030</v>
      </c>
      <c r="E9168">
        <f>_xlfn.XLOOKUP(Append1[[#This Row],[CAS]],[1]!Append1[CAS],[1]!Append1[Tb],"",0)</f>
        <v>568.25</v>
      </c>
      <c r="F9168">
        <f t="shared" si="143"/>
        <v>10</v>
      </c>
    </row>
    <row r="9169" spans="1:6" x14ac:dyDescent="0.3">
      <c r="A9169" t="s">
        <v>23538</v>
      </c>
      <c r="B9169" t="s">
        <v>23539</v>
      </c>
      <c r="C9169" t="s">
        <v>23540</v>
      </c>
      <c r="D9169" t="s">
        <v>48030</v>
      </c>
      <c r="E9169">
        <f>_xlfn.XLOOKUP(Append1[[#This Row],[CAS]],[1]!Append1[CAS],[1]!Append1[Tb],"",0)</f>
        <v>568.48</v>
      </c>
      <c r="F9169">
        <f t="shared" si="143"/>
        <v>10</v>
      </c>
    </row>
    <row r="9170" spans="1:6" x14ac:dyDescent="0.3">
      <c r="A9170" t="s">
        <v>47133</v>
      </c>
      <c r="B9170" t="s">
        <v>47134</v>
      </c>
      <c r="C9170" t="s">
        <v>47135</v>
      </c>
      <c r="D9170" t="s">
        <v>48030</v>
      </c>
      <c r="E9170">
        <f>_xlfn.XLOOKUP(Append1[[#This Row],[CAS]],[1]!Append1[CAS],[1]!Append1[Tb],"",0)</f>
        <v>568.6</v>
      </c>
      <c r="F9170">
        <f t="shared" si="143"/>
        <v>10</v>
      </c>
    </row>
    <row r="9171" spans="1:6" x14ac:dyDescent="0.3">
      <c r="A9171" t="s">
        <v>44486</v>
      </c>
      <c r="B9171" t="s">
        <v>44487</v>
      </c>
      <c r="C9171" t="s">
        <v>44488</v>
      </c>
      <c r="D9171" t="s">
        <v>48030</v>
      </c>
      <c r="E9171">
        <f>_xlfn.XLOOKUP(Append1[[#This Row],[CAS]],[1]!Append1[CAS],[1]!Append1[Tb],"",0)</f>
        <v>568.72</v>
      </c>
      <c r="F9171">
        <f t="shared" si="143"/>
        <v>10</v>
      </c>
    </row>
    <row r="9172" spans="1:6" x14ac:dyDescent="0.3">
      <c r="A9172" t="s">
        <v>47211</v>
      </c>
      <c r="B9172" t="s">
        <v>47212</v>
      </c>
      <c r="C9172" t="s">
        <v>47213</v>
      </c>
      <c r="D9172" t="s">
        <v>48030</v>
      </c>
      <c r="E9172">
        <f>_xlfn.XLOOKUP(Append1[[#This Row],[CAS]],[1]!Append1[CAS],[1]!Append1[Tb],"",0)</f>
        <v>568.91999999999996</v>
      </c>
      <c r="F9172">
        <f t="shared" si="143"/>
        <v>10</v>
      </c>
    </row>
    <row r="9173" spans="1:6" x14ac:dyDescent="0.3">
      <c r="A9173" t="s">
        <v>17472</v>
      </c>
      <c r="B9173" t="s">
        <v>17473</v>
      </c>
      <c r="C9173" t="s">
        <v>17474</v>
      </c>
      <c r="D9173" t="s">
        <v>48030</v>
      </c>
      <c r="E9173">
        <f>_xlfn.XLOOKUP(Append1[[#This Row],[CAS]],[1]!Append1[CAS],[1]!Append1[Tb],"",0)</f>
        <v>569.05999999999995</v>
      </c>
      <c r="F9173">
        <f t="shared" si="143"/>
        <v>10</v>
      </c>
    </row>
    <row r="9174" spans="1:6" x14ac:dyDescent="0.3">
      <c r="A9174" t="s">
        <v>40554</v>
      </c>
      <c r="B9174" t="s">
        <v>40555</v>
      </c>
      <c r="C9174" t="s">
        <v>40556</v>
      </c>
      <c r="D9174" t="s">
        <v>48030</v>
      </c>
      <c r="E9174">
        <f>_xlfn.XLOOKUP(Append1[[#This Row],[CAS]],[1]!Append1[CAS],[1]!Append1[Tb],"",0)</f>
        <v>569.14</v>
      </c>
      <c r="F9174">
        <f t="shared" si="143"/>
        <v>10</v>
      </c>
    </row>
    <row r="9175" spans="1:6" hidden="1" x14ac:dyDescent="0.3">
      <c r="A9175" t="s">
        <v>6623</v>
      </c>
      <c r="B9175" t="s">
        <v>6624</v>
      </c>
      <c r="C9175" t="s">
        <v>6625</v>
      </c>
      <c r="D9175" t="s">
        <v>48027</v>
      </c>
      <c r="E9175">
        <f>_xlfn.XLOOKUP(Append1[[#This Row],[CAS]],[1]!Append1[CAS],[1]!Append1[Tb],"",0)</f>
        <v>544.65</v>
      </c>
      <c r="F9175">
        <f t="shared" si="143"/>
        <v>15</v>
      </c>
    </row>
    <row r="9176" spans="1:6" x14ac:dyDescent="0.3">
      <c r="A9176" t="s">
        <v>36495</v>
      </c>
      <c r="B9176" t="s">
        <v>36496</v>
      </c>
      <c r="C9176" t="s">
        <v>36497</v>
      </c>
      <c r="D9176" t="s">
        <v>48030</v>
      </c>
      <c r="E9176">
        <f>_xlfn.XLOOKUP(Append1[[#This Row],[CAS]],[1]!Append1[CAS],[1]!Append1[Tb],"",0)</f>
        <v>569.65</v>
      </c>
      <c r="F9176">
        <f t="shared" si="143"/>
        <v>10</v>
      </c>
    </row>
    <row r="9177" spans="1:6" hidden="1" x14ac:dyDescent="0.3">
      <c r="A9177" t="s">
        <v>7731</v>
      </c>
      <c r="B9177" t="s">
        <v>7732</v>
      </c>
      <c r="C9177" t="s">
        <v>7733</v>
      </c>
      <c r="D9177" t="s">
        <v>48020</v>
      </c>
      <c r="E9177">
        <f>_xlfn.XLOOKUP(Append1[[#This Row],[CAS]],[1]!Append1[CAS],[1]!Append1[Tb],"",0)</f>
        <v>544.75</v>
      </c>
      <c r="F9177">
        <f t="shared" si="143"/>
        <v>13</v>
      </c>
    </row>
    <row r="9178" spans="1:6" x14ac:dyDescent="0.3">
      <c r="A9178" t="s">
        <v>9819</v>
      </c>
      <c r="B9178" t="s">
        <v>9820</v>
      </c>
      <c r="C9178" t="s">
        <v>9821</v>
      </c>
      <c r="D9178" t="s">
        <v>48030</v>
      </c>
      <c r="E9178">
        <f>_xlfn.XLOOKUP(Append1[[#This Row],[CAS]],[1]!Append1[CAS],[1]!Append1[Tb],"",0)</f>
        <v>570.15</v>
      </c>
      <c r="F9178">
        <f t="shared" si="143"/>
        <v>10</v>
      </c>
    </row>
    <row r="9179" spans="1:6" x14ac:dyDescent="0.3">
      <c r="A9179" t="s">
        <v>10995</v>
      </c>
      <c r="B9179" t="s">
        <v>10996</v>
      </c>
      <c r="C9179" t="s">
        <v>10997</v>
      </c>
      <c r="D9179" t="s">
        <v>48030</v>
      </c>
      <c r="E9179">
        <f>_xlfn.XLOOKUP(Append1[[#This Row],[CAS]],[1]!Append1[CAS],[1]!Append1[Tb],"",0)</f>
        <v>570.15</v>
      </c>
      <c r="F9179">
        <f t="shared" si="143"/>
        <v>10</v>
      </c>
    </row>
    <row r="9180" spans="1:6" x14ac:dyDescent="0.3">
      <c r="A9180" t="s">
        <v>34065</v>
      </c>
      <c r="B9180" t="s">
        <v>34066</v>
      </c>
      <c r="C9180" t="s">
        <v>34067</v>
      </c>
      <c r="D9180" t="s">
        <v>48030</v>
      </c>
      <c r="E9180">
        <f>_xlfn.XLOOKUP(Append1[[#This Row],[CAS]],[1]!Append1[CAS],[1]!Append1[Tb],"",0)</f>
        <v>570.30999999999995</v>
      </c>
      <c r="F9180">
        <f t="shared" si="143"/>
        <v>10</v>
      </c>
    </row>
    <row r="9181" spans="1:6" hidden="1" x14ac:dyDescent="0.3">
      <c r="A9181" t="s">
        <v>43260</v>
      </c>
      <c r="B9181" t="s">
        <v>43261</v>
      </c>
      <c r="C9181" t="s">
        <v>43262</v>
      </c>
      <c r="D9181" t="s">
        <v>48026</v>
      </c>
      <c r="E9181">
        <f>_xlfn.XLOOKUP(Append1[[#This Row],[CAS]],[1]!Append1[CAS],[1]!Append1[Tb],"",0)</f>
        <v>544.79999999999995</v>
      </c>
      <c r="F9181">
        <f t="shared" si="143"/>
        <v>14</v>
      </c>
    </row>
    <row r="9182" spans="1:6" x14ac:dyDescent="0.3">
      <c r="A9182" t="s">
        <v>29692</v>
      </c>
      <c r="B9182" t="s">
        <v>29693</v>
      </c>
      <c r="C9182" t="s">
        <v>29694</v>
      </c>
      <c r="D9182" t="s">
        <v>48030</v>
      </c>
      <c r="E9182">
        <f>_xlfn.XLOOKUP(Append1[[#This Row],[CAS]],[1]!Append1[CAS],[1]!Append1[Tb],"",0)</f>
        <v>570.59</v>
      </c>
      <c r="F9182">
        <f t="shared" si="143"/>
        <v>10</v>
      </c>
    </row>
    <row r="9183" spans="1:6" x14ac:dyDescent="0.3">
      <c r="A9183" t="s">
        <v>34209</v>
      </c>
      <c r="B9183" t="s">
        <v>34210</v>
      </c>
      <c r="C9183" t="s">
        <v>34211</v>
      </c>
      <c r="D9183" t="s">
        <v>48030</v>
      </c>
      <c r="E9183">
        <f>_xlfn.XLOOKUP(Append1[[#This Row],[CAS]],[1]!Append1[CAS],[1]!Append1[Tb],"",0)</f>
        <v>570.67999999999995</v>
      </c>
      <c r="F9183">
        <f t="shared" si="143"/>
        <v>10</v>
      </c>
    </row>
    <row r="9184" spans="1:6" x14ac:dyDescent="0.3">
      <c r="A9184" t="s">
        <v>34718</v>
      </c>
      <c r="B9184" t="s">
        <v>34719</v>
      </c>
      <c r="C9184" t="s">
        <v>34720</v>
      </c>
      <c r="D9184" t="s">
        <v>48030</v>
      </c>
      <c r="E9184">
        <f>_xlfn.XLOOKUP(Append1[[#This Row],[CAS]],[1]!Append1[CAS],[1]!Append1[Tb],"",0)</f>
        <v>570.67999999999995</v>
      </c>
      <c r="F9184">
        <f t="shared" si="143"/>
        <v>10</v>
      </c>
    </row>
    <row r="9185" spans="1:6" x14ac:dyDescent="0.3">
      <c r="A9185" t="s">
        <v>43837</v>
      </c>
      <c r="B9185" t="s">
        <v>43838</v>
      </c>
      <c r="C9185" t="s">
        <v>43839</v>
      </c>
      <c r="D9185" t="s">
        <v>48030</v>
      </c>
      <c r="E9185">
        <f>_xlfn.XLOOKUP(Append1[[#This Row],[CAS]],[1]!Append1[CAS],[1]!Append1[Tb],"",0)</f>
        <v>570.67999999999995</v>
      </c>
      <c r="F9185">
        <f t="shared" si="143"/>
        <v>10</v>
      </c>
    </row>
    <row r="9186" spans="1:6" x14ac:dyDescent="0.3">
      <c r="A9186" t="s">
        <v>35330</v>
      </c>
      <c r="B9186" t="s">
        <v>35331</v>
      </c>
      <c r="C9186" t="s">
        <v>35332</v>
      </c>
      <c r="D9186" t="s">
        <v>48030</v>
      </c>
      <c r="E9186">
        <f>_xlfn.XLOOKUP(Append1[[#This Row],[CAS]],[1]!Append1[CAS],[1]!Append1[Tb],"",0)</f>
        <v>570.75</v>
      </c>
      <c r="F9186">
        <f t="shared" si="143"/>
        <v>10</v>
      </c>
    </row>
    <row r="9187" spans="1:6" x14ac:dyDescent="0.3">
      <c r="A9187" t="s">
        <v>31820</v>
      </c>
      <c r="B9187" t="s">
        <v>31821</v>
      </c>
      <c r="C9187" t="s">
        <v>31822</v>
      </c>
      <c r="D9187" t="s">
        <v>48030</v>
      </c>
      <c r="E9187">
        <f>_xlfn.XLOOKUP(Append1[[#This Row],[CAS]],[1]!Append1[CAS],[1]!Append1[Tb],"",0)</f>
        <v>571.14</v>
      </c>
      <c r="F9187">
        <f t="shared" si="143"/>
        <v>10</v>
      </c>
    </row>
    <row r="9188" spans="1:6" x14ac:dyDescent="0.3">
      <c r="A9188" t="s">
        <v>10568</v>
      </c>
      <c r="B9188" t="s">
        <v>10569</v>
      </c>
      <c r="C9188" t="s">
        <v>10570</v>
      </c>
      <c r="D9188" t="s">
        <v>48030</v>
      </c>
      <c r="E9188">
        <f>_xlfn.XLOOKUP(Append1[[#This Row],[CAS]],[1]!Append1[CAS],[1]!Append1[Tb],"",0)</f>
        <v>571.15</v>
      </c>
      <c r="F9188">
        <f t="shared" si="143"/>
        <v>10</v>
      </c>
    </row>
    <row r="9189" spans="1:6" x14ac:dyDescent="0.3">
      <c r="A9189" t="s">
        <v>42446</v>
      </c>
      <c r="B9189" t="s">
        <v>42447</v>
      </c>
      <c r="C9189" t="s">
        <v>42448</v>
      </c>
      <c r="D9189" t="s">
        <v>48030</v>
      </c>
      <c r="E9189">
        <f>_xlfn.XLOOKUP(Append1[[#This Row],[CAS]],[1]!Append1[CAS],[1]!Append1[Tb],"",0)</f>
        <v>572.58000000000004</v>
      </c>
      <c r="F9189">
        <f t="shared" si="143"/>
        <v>10</v>
      </c>
    </row>
    <row r="9190" spans="1:6" hidden="1" x14ac:dyDescent="0.3">
      <c r="A9190" t="s">
        <v>7418</v>
      </c>
      <c r="B9190" t="s">
        <v>7419</v>
      </c>
      <c r="C9190" t="s">
        <v>7420</v>
      </c>
      <c r="D9190" t="s">
        <v>48026</v>
      </c>
      <c r="E9190">
        <f>_xlfn.XLOOKUP(Append1[[#This Row],[CAS]],[1]!Append1[CAS],[1]!Append1[Tb],"",0)</f>
        <v>545.15</v>
      </c>
      <c r="F9190">
        <f t="shared" si="143"/>
        <v>14</v>
      </c>
    </row>
    <row r="9191" spans="1:6" x14ac:dyDescent="0.3">
      <c r="A9191" t="s">
        <v>37528</v>
      </c>
      <c r="B9191" t="s">
        <v>37529</v>
      </c>
      <c r="C9191" t="s">
        <v>37530</v>
      </c>
      <c r="D9191" t="s">
        <v>48030</v>
      </c>
      <c r="E9191">
        <f>_xlfn.XLOOKUP(Append1[[#This Row],[CAS]],[1]!Append1[CAS],[1]!Append1[Tb],"",0)</f>
        <v>573.02</v>
      </c>
      <c r="F9191">
        <f t="shared" si="143"/>
        <v>10</v>
      </c>
    </row>
    <row r="9192" spans="1:6" x14ac:dyDescent="0.3">
      <c r="A9192" t="s">
        <v>11614</v>
      </c>
      <c r="B9192" t="s">
        <v>11615</v>
      </c>
      <c r="C9192" t="s">
        <v>11616</v>
      </c>
      <c r="D9192" t="s">
        <v>48030</v>
      </c>
      <c r="E9192">
        <f>_xlfn.XLOOKUP(Append1[[#This Row],[CAS]],[1]!Append1[CAS],[1]!Append1[Tb],"",0)</f>
        <v>573.15</v>
      </c>
      <c r="F9192">
        <f t="shared" si="143"/>
        <v>10</v>
      </c>
    </row>
    <row r="9193" spans="1:6" hidden="1" x14ac:dyDescent="0.3">
      <c r="A9193" t="s">
        <v>9324</v>
      </c>
      <c r="B9193" t="s">
        <v>9325</v>
      </c>
      <c r="C9193" t="s">
        <v>9326</v>
      </c>
      <c r="D9193" t="s">
        <v>48026</v>
      </c>
      <c r="E9193">
        <f>_xlfn.XLOOKUP(Append1[[#This Row],[CAS]],[1]!Append1[CAS],[1]!Append1[Tb],"",0)</f>
        <v>545.15</v>
      </c>
      <c r="F9193">
        <f t="shared" si="143"/>
        <v>14</v>
      </c>
    </row>
    <row r="9194" spans="1:6" hidden="1" x14ac:dyDescent="0.3">
      <c r="A9194" t="s">
        <v>9456</v>
      </c>
      <c r="B9194" t="s">
        <v>9457</v>
      </c>
      <c r="C9194" t="s">
        <v>9458</v>
      </c>
      <c r="D9194" t="s">
        <v>48042</v>
      </c>
      <c r="E9194">
        <f>_xlfn.XLOOKUP(Append1[[#This Row],[CAS]],[1]!Append1[CAS],[1]!Append1[Tb],"",0)</f>
        <v>545.15</v>
      </c>
      <c r="F9194">
        <f t="shared" si="143"/>
        <v>23</v>
      </c>
    </row>
    <row r="9195" spans="1:6" hidden="1" x14ac:dyDescent="0.3">
      <c r="A9195" t="s">
        <v>10649</v>
      </c>
      <c r="B9195" t="s">
        <v>10650</v>
      </c>
      <c r="C9195" t="s">
        <v>10651</v>
      </c>
      <c r="D9195" t="s">
        <v>48020</v>
      </c>
      <c r="E9195">
        <f>_xlfn.XLOOKUP(Append1[[#This Row],[CAS]],[1]!Append1[CAS],[1]!Append1[Tb],"",0)</f>
        <v>545.15</v>
      </c>
      <c r="F9195">
        <f t="shared" si="143"/>
        <v>13</v>
      </c>
    </row>
    <row r="9196" spans="1:6" hidden="1" x14ac:dyDescent="0.3">
      <c r="A9196" t="s">
        <v>10866</v>
      </c>
      <c r="B9196" t="s">
        <v>10867</v>
      </c>
      <c r="C9196" t="s">
        <v>10868</v>
      </c>
      <c r="D9196" t="s">
        <v>48024</v>
      </c>
      <c r="E9196">
        <f>_xlfn.XLOOKUP(Append1[[#This Row],[CAS]],[1]!Append1[CAS],[1]!Append1[Tb],"",0)</f>
        <v>545.15</v>
      </c>
      <c r="F9196">
        <f t="shared" si="143"/>
        <v>18</v>
      </c>
    </row>
    <row r="9197" spans="1:6" x14ac:dyDescent="0.3">
      <c r="A9197" t="s">
        <v>26182</v>
      </c>
      <c r="B9197" t="s">
        <v>26183</v>
      </c>
      <c r="C9197" t="s">
        <v>26184</v>
      </c>
      <c r="D9197" t="s">
        <v>48030</v>
      </c>
      <c r="E9197">
        <f>_xlfn.XLOOKUP(Append1[[#This Row],[CAS]],[1]!Append1[CAS],[1]!Append1[Tb],"",0)</f>
        <v>573.47</v>
      </c>
      <c r="F9197">
        <f t="shared" si="143"/>
        <v>10</v>
      </c>
    </row>
    <row r="9198" spans="1:6" x14ac:dyDescent="0.3">
      <c r="A9198" t="s">
        <v>33373</v>
      </c>
      <c r="B9198" t="s">
        <v>33374</v>
      </c>
      <c r="C9198" t="s">
        <v>33375</v>
      </c>
      <c r="D9198" t="s">
        <v>48030</v>
      </c>
      <c r="E9198">
        <f>_xlfn.XLOOKUP(Append1[[#This Row],[CAS]],[1]!Append1[CAS],[1]!Append1[Tb],"",0)</f>
        <v>573.47</v>
      </c>
      <c r="F9198">
        <f t="shared" si="143"/>
        <v>10</v>
      </c>
    </row>
    <row r="9199" spans="1:6" x14ac:dyDescent="0.3">
      <c r="A9199" t="s">
        <v>35048</v>
      </c>
      <c r="B9199" t="s">
        <v>35049</v>
      </c>
      <c r="C9199" t="s">
        <v>35050</v>
      </c>
      <c r="D9199" t="s">
        <v>48030</v>
      </c>
      <c r="E9199">
        <f>_xlfn.XLOOKUP(Append1[[#This Row],[CAS]],[1]!Append1[CAS],[1]!Append1[Tb],"",0)</f>
        <v>573.47</v>
      </c>
      <c r="F9199">
        <f t="shared" si="143"/>
        <v>10</v>
      </c>
    </row>
    <row r="9200" spans="1:6" x14ac:dyDescent="0.3">
      <c r="A9200" t="s">
        <v>35833</v>
      </c>
      <c r="B9200" t="s">
        <v>35834</v>
      </c>
      <c r="C9200" t="s">
        <v>35835</v>
      </c>
      <c r="D9200" t="s">
        <v>48030</v>
      </c>
      <c r="E9200">
        <f>_xlfn.XLOOKUP(Append1[[#This Row],[CAS]],[1]!Append1[CAS],[1]!Append1[Tb],"",0)</f>
        <v>573.47</v>
      </c>
      <c r="F9200">
        <f t="shared" si="143"/>
        <v>10</v>
      </c>
    </row>
    <row r="9201" spans="1:6" x14ac:dyDescent="0.3">
      <c r="A9201" t="s">
        <v>40551</v>
      </c>
      <c r="B9201" t="s">
        <v>40552</v>
      </c>
      <c r="C9201" t="s">
        <v>40553</v>
      </c>
      <c r="D9201" t="s">
        <v>48030</v>
      </c>
      <c r="E9201">
        <f>_xlfn.XLOOKUP(Append1[[#This Row],[CAS]],[1]!Append1[CAS],[1]!Append1[Tb],"",0)</f>
        <v>573.98</v>
      </c>
      <c r="F9201">
        <f t="shared" si="143"/>
        <v>10</v>
      </c>
    </row>
    <row r="9202" spans="1:6" x14ac:dyDescent="0.3">
      <c r="A9202" t="s">
        <v>28503</v>
      </c>
      <c r="B9202" t="s">
        <v>28504</v>
      </c>
      <c r="C9202" t="s">
        <v>28505</v>
      </c>
      <c r="D9202" t="s">
        <v>48030</v>
      </c>
      <c r="E9202">
        <f>_xlfn.XLOOKUP(Append1[[#This Row],[CAS]],[1]!Append1[CAS],[1]!Append1[Tb],"",0)</f>
        <v>573.99</v>
      </c>
      <c r="F9202">
        <f t="shared" si="143"/>
        <v>10</v>
      </c>
    </row>
    <row r="9203" spans="1:6" x14ac:dyDescent="0.3">
      <c r="A9203" t="s">
        <v>7794</v>
      </c>
      <c r="B9203" t="s">
        <v>7795</v>
      </c>
      <c r="C9203" t="s">
        <v>7796</v>
      </c>
      <c r="D9203" t="s">
        <v>48030</v>
      </c>
      <c r="E9203">
        <f>_xlfn.XLOOKUP(Append1[[#This Row],[CAS]],[1]!Append1[CAS],[1]!Append1[Tb],"",0)</f>
        <v>574</v>
      </c>
      <c r="F9203">
        <f t="shared" si="143"/>
        <v>10</v>
      </c>
    </row>
    <row r="9204" spans="1:6" hidden="1" x14ac:dyDescent="0.3">
      <c r="A9204" t="s">
        <v>46422</v>
      </c>
      <c r="B9204" t="s">
        <v>46423</v>
      </c>
      <c r="C9204" t="s">
        <v>46424</v>
      </c>
      <c r="D9204" t="s">
        <v>48020</v>
      </c>
      <c r="E9204">
        <f>_xlfn.XLOOKUP(Append1[[#This Row],[CAS]],[1]!Append1[CAS],[1]!Append1[Tb],"",0)</f>
        <v>545.26</v>
      </c>
      <c r="F9204">
        <f t="shared" si="143"/>
        <v>13</v>
      </c>
    </row>
    <row r="9205" spans="1:6" x14ac:dyDescent="0.3">
      <c r="A9205" t="s">
        <v>26759</v>
      </c>
      <c r="B9205" t="s">
        <v>26760</v>
      </c>
      <c r="C9205" t="s">
        <v>26761</v>
      </c>
      <c r="D9205" t="s">
        <v>48030</v>
      </c>
      <c r="E9205">
        <f>_xlfn.XLOOKUP(Append1[[#This Row],[CAS]],[1]!Append1[CAS],[1]!Append1[Tb],"",0)</f>
        <v>574.01</v>
      </c>
      <c r="F9205">
        <f t="shared" si="143"/>
        <v>10</v>
      </c>
    </row>
    <row r="9206" spans="1:6" x14ac:dyDescent="0.3">
      <c r="A9206" t="s">
        <v>10679</v>
      </c>
      <c r="B9206" t="s">
        <v>10680</v>
      </c>
      <c r="C9206" t="s">
        <v>10681</v>
      </c>
      <c r="D9206" t="s">
        <v>48030</v>
      </c>
      <c r="E9206">
        <f>_xlfn.XLOOKUP(Append1[[#This Row],[CAS]],[1]!Append1[CAS],[1]!Append1[Tb],"",0)</f>
        <v>574.65</v>
      </c>
      <c r="F9206">
        <f t="shared" si="143"/>
        <v>10</v>
      </c>
    </row>
    <row r="9207" spans="1:6" x14ac:dyDescent="0.3">
      <c r="A9207" t="s">
        <v>2944</v>
      </c>
      <c r="B9207" t="s">
        <v>1288</v>
      </c>
      <c r="C9207" t="s">
        <v>1289</v>
      </c>
      <c r="D9207" t="s">
        <v>48030</v>
      </c>
      <c r="E9207">
        <f>_xlfn.XLOOKUP(Append1[[#This Row],[CAS]],[1]!Append1[CAS],[1]!Append1[Tb],"",0)</f>
        <v>575.15</v>
      </c>
      <c r="F9207">
        <f t="shared" si="143"/>
        <v>10</v>
      </c>
    </row>
    <row r="9208" spans="1:6" x14ac:dyDescent="0.3">
      <c r="A9208" t="s">
        <v>15111</v>
      </c>
      <c r="B9208" t="s">
        <v>15112</v>
      </c>
      <c r="C9208" t="s">
        <v>15113</v>
      </c>
      <c r="D9208" t="s">
        <v>48030</v>
      </c>
      <c r="E9208">
        <f>_xlfn.XLOOKUP(Append1[[#This Row],[CAS]],[1]!Append1[CAS],[1]!Append1[Tb],"",0)</f>
        <v>575.15</v>
      </c>
      <c r="F9208">
        <f t="shared" si="143"/>
        <v>10</v>
      </c>
    </row>
    <row r="9209" spans="1:6" x14ac:dyDescent="0.3">
      <c r="A9209" t="s">
        <v>33520</v>
      </c>
      <c r="B9209" t="s">
        <v>33521</v>
      </c>
      <c r="C9209" t="s">
        <v>33522</v>
      </c>
      <c r="D9209" t="s">
        <v>48030</v>
      </c>
      <c r="E9209">
        <f>_xlfn.XLOOKUP(Append1[[#This Row],[CAS]],[1]!Append1[CAS],[1]!Append1[Tb],"",0)</f>
        <v>575.29999999999995</v>
      </c>
      <c r="F9209">
        <f t="shared" si="143"/>
        <v>10</v>
      </c>
    </row>
    <row r="9210" spans="1:6" hidden="1" x14ac:dyDescent="0.3">
      <c r="A9210" t="s">
        <v>46431</v>
      </c>
      <c r="B9210" t="s">
        <v>46432</v>
      </c>
      <c r="C9210" t="s">
        <v>46433</v>
      </c>
      <c r="D9210" t="s">
        <v>48026</v>
      </c>
      <c r="E9210">
        <f>_xlfn.XLOOKUP(Append1[[#This Row],[CAS]],[1]!Append1[CAS],[1]!Append1[Tb],"",0)</f>
        <v>545.37</v>
      </c>
      <c r="F9210">
        <f t="shared" si="143"/>
        <v>14</v>
      </c>
    </row>
    <row r="9211" spans="1:6" hidden="1" x14ac:dyDescent="0.3">
      <c r="A9211" t="s">
        <v>46434</v>
      </c>
      <c r="B9211" t="s">
        <v>46435</v>
      </c>
      <c r="C9211" t="s">
        <v>46436</v>
      </c>
      <c r="D9211" t="s">
        <v>48026</v>
      </c>
      <c r="E9211">
        <f>_xlfn.XLOOKUP(Append1[[#This Row],[CAS]],[1]!Append1[CAS],[1]!Append1[Tb],"",0)</f>
        <v>545.37</v>
      </c>
      <c r="F9211">
        <f t="shared" si="143"/>
        <v>14</v>
      </c>
    </row>
    <row r="9212" spans="1:6" x14ac:dyDescent="0.3">
      <c r="A9212" t="s">
        <v>28521</v>
      </c>
      <c r="B9212" t="s">
        <v>28522</v>
      </c>
      <c r="C9212" t="s">
        <v>28523</v>
      </c>
      <c r="D9212" t="s">
        <v>48030</v>
      </c>
      <c r="E9212">
        <f>_xlfn.XLOOKUP(Append1[[#This Row],[CAS]],[1]!Append1[CAS],[1]!Append1[Tb],"",0)</f>
        <v>575.59</v>
      </c>
      <c r="F9212">
        <f t="shared" si="143"/>
        <v>10</v>
      </c>
    </row>
    <row r="9213" spans="1:6" x14ac:dyDescent="0.3">
      <c r="A9213" t="s">
        <v>2933</v>
      </c>
      <c r="B9213" t="s">
        <v>1266</v>
      </c>
      <c r="C9213" t="s">
        <v>1267</v>
      </c>
      <c r="D9213" t="s">
        <v>48030</v>
      </c>
      <c r="E9213">
        <f>_xlfn.XLOOKUP(Append1[[#This Row],[CAS]],[1]!Append1[CAS],[1]!Append1[Tb],"",0)</f>
        <v>576.15</v>
      </c>
      <c r="F9213">
        <f t="shared" si="143"/>
        <v>10</v>
      </c>
    </row>
    <row r="9214" spans="1:6" hidden="1" x14ac:dyDescent="0.3">
      <c r="A9214" t="s">
        <v>44948</v>
      </c>
      <c r="B9214" t="s">
        <v>44949</v>
      </c>
      <c r="C9214" t="s">
        <v>44950</v>
      </c>
      <c r="D9214" t="s">
        <v>48020</v>
      </c>
      <c r="E9214">
        <f>_xlfn.XLOOKUP(Append1[[#This Row],[CAS]],[1]!Append1[CAS],[1]!Append1[Tb],"",0)</f>
        <v>545.54</v>
      </c>
      <c r="F9214">
        <f t="shared" si="143"/>
        <v>13</v>
      </c>
    </row>
    <row r="9215" spans="1:6" hidden="1" x14ac:dyDescent="0.3">
      <c r="A9215" t="s">
        <v>37003</v>
      </c>
      <c r="B9215" t="s">
        <v>37004</v>
      </c>
      <c r="C9215" t="s">
        <v>37005</v>
      </c>
      <c r="D9215" t="s">
        <v>48020</v>
      </c>
      <c r="E9215">
        <f>_xlfn.XLOOKUP(Append1[[#This Row],[CAS]],[1]!Append1[CAS],[1]!Append1[Tb],"",0)</f>
        <v>545.6</v>
      </c>
      <c r="F9215">
        <f t="shared" si="143"/>
        <v>13</v>
      </c>
    </row>
    <row r="9216" spans="1:6" x14ac:dyDescent="0.3">
      <c r="A9216" t="s">
        <v>28452</v>
      </c>
      <c r="B9216" t="s">
        <v>28453</v>
      </c>
      <c r="C9216" t="s">
        <v>28454</v>
      </c>
      <c r="D9216" t="s">
        <v>48030</v>
      </c>
      <c r="E9216">
        <f>_xlfn.XLOOKUP(Append1[[#This Row],[CAS]],[1]!Append1[CAS],[1]!Append1[Tb],"",0)</f>
        <v>576.62</v>
      </c>
      <c r="F9216">
        <f t="shared" si="143"/>
        <v>10</v>
      </c>
    </row>
    <row r="9217" spans="1:6" x14ac:dyDescent="0.3">
      <c r="A9217" t="s">
        <v>36630</v>
      </c>
      <c r="B9217" t="s">
        <v>36631</v>
      </c>
      <c r="C9217" t="s">
        <v>36632</v>
      </c>
      <c r="D9217" t="s">
        <v>48030</v>
      </c>
      <c r="E9217">
        <f>_xlfn.XLOOKUP(Append1[[#This Row],[CAS]],[1]!Append1[CAS],[1]!Append1[Tb],"",0)</f>
        <v>576.62</v>
      </c>
      <c r="F9217">
        <f t="shared" si="143"/>
        <v>10</v>
      </c>
    </row>
    <row r="9218" spans="1:6" hidden="1" x14ac:dyDescent="0.3">
      <c r="A9218" t="s">
        <v>3175</v>
      </c>
      <c r="B9218" t="s">
        <v>1750</v>
      </c>
      <c r="C9218" t="s">
        <v>1751</v>
      </c>
      <c r="D9218" t="s">
        <v>48026</v>
      </c>
      <c r="E9218">
        <f>_xlfn.XLOOKUP(Append1[[#This Row],[CAS]],[1]!Append1[CAS],[1]!Append1[Tb],"",0)</f>
        <v>545.65</v>
      </c>
      <c r="F9218">
        <f t="shared" ref="F9218:F9281" si="144">LEN(C9218)-LEN(SUBSTITUTE(C9218,"C",""))</f>
        <v>14</v>
      </c>
    </row>
    <row r="9219" spans="1:6" x14ac:dyDescent="0.3">
      <c r="A9219" t="s">
        <v>12064</v>
      </c>
      <c r="B9219" t="s">
        <v>12065</v>
      </c>
      <c r="C9219" t="s">
        <v>12066</v>
      </c>
      <c r="D9219" t="s">
        <v>48030</v>
      </c>
      <c r="E9219">
        <f>_xlfn.XLOOKUP(Append1[[#This Row],[CAS]],[1]!Append1[CAS],[1]!Append1[Tb],"",0)</f>
        <v>576.95000000000005</v>
      </c>
      <c r="F9219">
        <f t="shared" si="144"/>
        <v>10</v>
      </c>
    </row>
    <row r="9220" spans="1:6" hidden="1" x14ac:dyDescent="0.3">
      <c r="A9220" t="s">
        <v>10577</v>
      </c>
      <c r="B9220" t="s">
        <v>10578</v>
      </c>
      <c r="C9220" t="s">
        <v>10579</v>
      </c>
      <c r="D9220" t="s">
        <v>48033</v>
      </c>
      <c r="E9220">
        <f>_xlfn.XLOOKUP(Append1[[#This Row],[CAS]],[1]!Append1[CAS],[1]!Append1[Tb],"",0)</f>
        <v>545.65</v>
      </c>
      <c r="F9220">
        <f t="shared" si="144"/>
        <v>16</v>
      </c>
    </row>
    <row r="9221" spans="1:6" x14ac:dyDescent="0.3">
      <c r="A9221" t="s">
        <v>14714</v>
      </c>
      <c r="B9221" t="s">
        <v>14715</v>
      </c>
      <c r="C9221" t="s">
        <v>14716</v>
      </c>
      <c r="D9221" t="s">
        <v>48030</v>
      </c>
      <c r="E9221">
        <f>_xlfn.XLOOKUP(Append1[[#This Row],[CAS]],[1]!Append1[CAS],[1]!Append1[Tb],"",0)</f>
        <v>577.15</v>
      </c>
      <c r="F9221">
        <f t="shared" si="144"/>
        <v>10</v>
      </c>
    </row>
    <row r="9222" spans="1:6" x14ac:dyDescent="0.3">
      <c r="A9222" t="s">
        <v>31544</v>
      </c>
      <c r="B9222" t="s">
        <v>31545</v>
      </c>
      <c r="C9222" t="s">
        <v>31546</v>
      </c>
      <c r="D9222" t="s">
        <v>48030</v>
      </c>
      <c r="E9222">
        <f>_xlfn.XLOOKUP(Append1[[#This Row],[CAS]],[1]!Append1[CAS],[1]!Append1[Tb],"",0)</f>
        <v>577.51</v>
      </c>
      <c r="F9222">
        <f t="shared" si="144"/>
        <v>10</v>
      </c>
    </row>
    <row r="9223" spans="1:6" x14ac:dyDescent="0.3">
      <c r="A9223" t="s">
        <v>28479</v>
      </c>
      <c r="B9223" t="s">
        <v>28480</v>
      </c>
      <c r="C9223" t="s">
        <v>28481</v>
      </c>
      <c r="D9223" t="s">
        <v>48030</v>
      </c>
      <c r="E9223">
        <f>_xlfn.XLOOKUP(Append1[[#This Row],[CAS]],[1]!Append1[CAS],[1]!Append1[Tb],"",0)</f>
        <v>577.6</v>
      </c>
      <c r="F9223">
        <f t="shared" si="144"/>
        <v>10</v>
      </c>
    </row>
    <row r="9224" spans="1:6" x14ac:dyDescent="0.3">
      <c r="A9224" t="s">
        <v>35084</v>
      </c>
      <c r="B9224" t="s">
        <v>35085</v>
      </c>
      <c r="C9224" t="s">
        <v>35086</v>
      </c>
      <c r="D9224" t="s">
        <v>48030</v>
      </c>
      <c r="E9224">
        <f>_xlfn.XLOOKUP(Append1[[#This Row],[CAS]],[1]!Append1[CAS],[1]!Append1[Tb],"",0)</f>
        <v>577.6</v>
      </c>
      <c r="F9224">
        <f t="shared" si="144"/>
        <v>10</v>
      </c>
    </row>
    <row r="9225" spans="1:6" x14ac:dyDescent="0.3">
      <c r="A9225" t="s">
        <v>8227</v>
      </c>
      <c r="B9225" t="s">
        <v>8228</v>
      </c>
      <c r="C9225" t="s">
        <v>8229</v>
      </c>
      <c r="D9225" t="s">
        <v>48030</v>
      </c>
      <c r="E9225">
        <f>_xlfn.XLOOKUP(Append1[[#This Row],[CAS]],[1]!Append1[CAS],[1]!Append1[Tb],"",0)</f>
        <v>577.65</v>
      </c>
      <c r="F9225">
        <f t="shared" si="144"/>
        <v>10</v>
      </c>
    </row>
    <row r="9226" spans="1:6" hidden="1" x14ac:dyDescent="0.3">
      <c r="A9226" t="s">
        <v>46428</v>
      </c>
      <c r="B9226" t="s">
        <v>46429</v>
      </c>
      <c r="C9226" t="s">
        <v>46430</v>
      </c>
      <c r="D9226" t="s">
        <v>48026</v>
      </c>
      <c r="E9226">
        <f>_xlfn.XLOOKUP(Append1[[#This Row],[CAS]],[1]!Append1[CAS],[1]!Append1[Tb],"",0)</f>
        <v>545.80999999999995</v>
      </c>
      <c r="F9226">
        <f t="shared" si="144"/>
        <v>14</v>
      </c>
    </row>
    <row r="9227" spans="1:6" hidden="1" x14ac:dyDescent="0.3">
      <c r="A9227" t="s">
        <v>44107</v>
      </c>
      <c r="B9227" t="s">
        <v>44108</v>
      </c>
      <c r="C9227" t="s">
        <v>44109</v>
      </c>
      <c r="D9227" t="s">
        <v>48026</v>
      </c>
      <c r="E9227">
        <f>_xlfn.XLOOKUP(Append1[[#This Row],[CAS]],[1]!Append1[CAS],[1]!Append1[Tb],"",0)</f>
        <v>545.94000000000005</v>
      </c>
      <c r="F9227">
        <f t="shared" si="144"/>
        <v>14</v>
      </c>
    </row>
    <row r="9228" spans="1:6" x14ac:dyDescent="0.3">
      <c r="A9228" t="s">
        <v>17445</v>
      </c>
      <c r="B9228" t="s">
        <v>17446</v>
      </c>
      <c r="C9228" t="s">
        <v>17447</v>
      </c>
      <c r="D9228" t="s">
        <v>48030</v>
      </c>
      <c r="E9228">
        <f>_xlfn.XLOOKUP(Append1[[#This Row],[CAS]],[1]!Append1[CAS],[1]!Append1[Tb],"",0)</f>
        <v>578.07000000000005</v>
      </c>
      <c r="F9228">
        <f t="shared" si="144"/>
        <v>10</v>
      </c>
    </row>
    <row r="9229" spans="1:6" x14ac:dyDescent="0.3">
      <c r="A9229" t="s">
        <v>24057</v>
      </c>
      <c r="B9229" t="s">
        <v>17446</v>
      </c>
      <c r="C9229" t="s">
        <v>17447</v>
      </c>
      <c r="D9229" t="s">
        <v>48030</v>
      </c>
      <c r="E9229">
        <f>_xlfn.XLOOKUP(Append1[[#This Row],[CAS]],[1]!Append1[CAS],[1]!Append1[Tb],"",0)</f>
        <v>578.07000000000005</v>
      </c>
      <c r="F9229">
        <f t="shared" si="144"/>
        <v>10</v>
      </c>
    </row>
    <row r="9230" spans="1:6" x14ac:dyDescent="0.3">
      <c r="A9230" t="s">
        <v>30026</v>
      </c>
      <c r="B9230" t="s">
        <v>30027</v>
      </c>
      <c r="C9230" t="s">
        <v>30028</v>
      </c>
      <c r="D9230" t="s">
        <v>48030</v>
      </c>
      <c r="E9230">
        <f>_xlfn.XLOOKUP(Append1[[#This Row],[CAS]],[1]!Append1[CAS],[1]!Append1[Tb],"",0)</f>
        <v>578.07000000000005</v>
      </c>
      <c r="F9230">
        <f t="shared" si="144"/>
        <v>10</v>
      </c>
    </row>
    <row r="9231" spans="1:6" x14ac:dyDescent="0.3">
      <c r="A9231" t="s">
        <v>39744</v>
      </c>
      <c r="B9231" t="s">
        <v>39745</v>
      </c>
      <c r="C9231" t="s">
        <v>39746</v>
      </c>
      <c r="D9231" t="s">
        <v>48030</v>
      </c>
      <c r="E9231">
        <f>_xlfn.XLOOKUP(Append1[[#This Row],[CAS]],[1]!Append1[CAS],[1]!Append1[Tb],"",0)</f>
        <v>578.07000000000005</v>
      </c>
      <c r="F9231">
        <f t="shared" si="144"/>
        <v>10</v>
      </c>
    </row>
    <row r="9232" spans="1:6" x14ac:dyDescent="0.3">
      <c r="A9232" t="s">
        <v>46019</v>
      </c>
      <c r="B9232" t="s">
        <v>46020</v>
      </c>
      <c r="C9232" t="s">
        <v>46021</v>
      </c>
      <c r="D9232" t="s">
        <v>48030</v>
      </c>
      <c r="E9232">
        <f>_xlfn.XLOOKUP(Append1[[#This Row],[CAS]],[1]!Append1[CAS],[1]!Append1[Tb],"",0)</f>
        <v>578.07000000000005</v>
      </c>
      <c r="F9232">
        <f t="shared" si="144"/>
        <v>10</v>
      </c>
    </row>
    <row r="9233" spans="1:6" hidden="1" x14ac:dyDescent="0.3">
      <c r="A9233" t="s">
        <v>6226</v>
      </c>
      <c r="B9233" t="s">
        <v>6227</v>
      </c>
      <c r="C9233" t="s">
        <v>6228</v>
      </c>
      <c r="D9233" t="s">
        <v>48033</v>
      </c>
      <c r="E9233">
        <f>_xlfn.XLOOKUP(Append1[[#This Row],[CAS]],[1]!Append1[CAS],[1]!Append1[Tb],"",0)</f>
        <v>546.15</v>
      </c>
      <c r="F9233">
        <f t="shared" si="144"/>
        <v>16</v>
      </c>
    </row>
    <row r="9234" spans="1:6" x14ac:dyDescent="0.3">
      <c r="A9234" t="s">
        <v>46022</v>
      </c>
      <c r="B9234" t="s">
        <v>46023</v>
      </c>
      <c r="C9234" t="s">
        <v>46024</v>
      </c>
      <c r="D9234" t="s">
        <v>48030</v>
      </c>
      <c r="E9234">
        <f>_xlfn.XLOOKUP(Append1[[#This Row],[CAS]],[1]!Append1[CAS],[1]!Append1[Tb],"",0)</f>
        <v>578.07000000000005</v>
      </c>
      <c r="F9234">
        <f t="shared" si="144"/>
        <v>10</v>
      </c>
    </row>
    <row r="9235" spans="1:6" x14ac:dyDescent="0.3">
      <c r="A9235" t="s">
        <v>19628</v>
      </c>
      <c r="B9235" t="s">
        <v>19629</v>
      </c>
      <c r="C9235" t="s">
        <v>19630</v>
      </c>
      <c r="D9235" t="s">
        <v>48030</v>
      </c>
      <c r="E9235">
        <f>_xlfn.XLOOKUP(Append1[[#This Row],[CAS]],[1]!Append1[CAS],[1]!Append1[Tb],"",0)</f>
        <v>578.26</v>
      </c>
      <c r="F9235">
        <f t="shared" si="144"/>
        <v>10</v>
      </c>
    </row>
    <row r="9236" spans="1:6" x14ac:dyDescent="0.3">
      <c r="A9236" t="s">
        <v>42383</v>
      </c>
      <c r="B9236" t="s">
        <v>42384</v>
      </c>
      <c r="C9236" t="s">
        <v>42385</v>
      </c>
      <c r="D9236" t="s">
        <v>48030</v>
      </c>
      <c r="E9236">
        <f>_xlfn.XLOOKUP(Append1[[#This Row],[CAS]],[1]!Append1[CAS],[1]!Append1[Tb],"",0)</f>
        <v>578.36</v>
      </c>
      <c r="F9236">
        <f t="shared" si="144"/>
        <v>10</v>
      </c>
    </row>
    <row r="9237" spans="1:6" x14ac:dyDescent="0.3">
      <c r="A9237" t="s">
        <v>36308</v>
      </c>
      <c r="B9237" t="s">
        <v>36309</v>
      </c>
      <c r="C9237" t="s">
        <v>36310</v>
      </c>
      <c r="D9237" t="s">
        <v>48030</v>
      </c>
      <c r="E9237">
        <f>_xlfn.XLOOKUP(Append1[[#This Row],[CAS]],[1]!Append1[CAS],[1]!Append1[Tb],"",0)</f>
        <v>578.72</v>
      </c>
      <c r="F9237">
        <f t="shared" si="144"/>
        <v>10</v>
      </c>
    </row>
    <row r="9238" spans="1:6" x14ac:dyDescent="0.3">
      <c r="A9238" t="s">
        <v>29548</v>
      </c>
      <c r="B9238" t="s">
        <v>29549</v>
      </c>
      <c r="C9238" t="s">
        <v>29550</v>
      </c>
      <c r="D9238" t="s">
        <v>48030</v>
      </c>
      <c r="E9238">
        <f>_xlfn.XLOOKUP(Append1[[#This Row],[CAS]],[1]!Append1[CAS],[1]!Append1[Tb],"",0)</f>
        <v>578.79999999999995</v>
      </c>
      <c r="F9238">
        <f t="shared" si="144"/>
        <v>10</v>
      </c>
    </row>
    <row r="9239" spans="1:6" hidden="1" x14ac:dyDescent="0.3">
      <c r="A9239" t="s">
        <v>11302</v>
      </c>
      <c r="B9239" t="s">
        <v>11303</v>
      </c>
      <c r="C9239" t="s">
        <v>11304</v>
      </c>
      <c r="D9239" t="s">
        <v>48020</v>
      </c>
      <c r="E9239">
        <f>_xlfn.XLOOKUP(Append1[[#This Row],[CAS]],[1]!Append1[CAS],[1]!Append1[Tb],"",0)</f>
        <v>546.15</v>
      </c>
      <c r="F9239">
        <f t="shared" si="144"/>
        <v>13</v>
      </c>
    </row>
    <row r="9240" spans="1:6" hidden="1" x14ac:dyDescent="0.3">
      <c r="A9240" t="s">
        <v>11485</v>
      </c>
      <c r="B9240" t="s">
        <v>11486</v>
      </c>
      <c r="C9240" t="s">
        <v>11487</v>
      </c>
      <c r="D9240" t="s">
        <v>48032</v>
      </c>
      <c r="E9240">
        <f>_xlfn.XLOOKUP(Append1[[#This Row],[CAS]],[1]!Append1[CAS],[1]!Append1[Tb],"",0)</f>
        <v>546.15</v>
      </c>
      <c r="F9240">
        <f t="shared" si="144"/>
        <v>20</v>
      </c>
    </row>
    <row r="9241" spans="1:6" x14ac:dyDescent="0.3">
      <c r="A9241" t="s">
        <v>40996</v>
      </c>
      <c r="B9241" t="s">
        <v>40997</v>
      </c>
      <c r="C9241" t="s">
        <v>40998</v>
      </c>
      <c r="D9241" t="s">
        <v>48030</v>
      </c>
      <c r="E9241">
        <f>_xlfn.XLOOKUP(Append1[[#This Row],[CAS]],[1]!Append1[CAS],[1]!Append1[Tb],"",0)</f>
        <v>579.34</v>
      </c>
      <c r="F9241">
        <f t="shared" si="144"/>
        <v>10</v>
      </c>
    </row>
    <row r="9242" spans="1:6" x14ac:dyDescent="0.3">
      <c r="A9242" t="s">
        <v>19376</v>
      </c>
      <c r="B9242" t="s">
        <v>19377</v>
      </c>
      <c r="C9242" t="s">
        <v>19378</v>
      </c>
      <c r="D9242" t="s">
        <v>48030</v>
      </c>
      <c r="E9242">
        <f>_xlfn.XLOOKUP(Append1[[#This Row],[CAS]],[1]!Append1[CAS],[1]!Append1[Tb],"",0)</f>
        <v>579.4</v>
      </c>
      <c r="F9242">
        <f t="shared" si="144"/>
        <v>10</v>
      </c>
    </row>
    <row r="9243" spans="1:6" x14ac:dyDescent="0.3">
      <c r="A9243" t="s">
        <v>32296</v>
      </c>
      <c r="B9243" t="s">
        <v>32297</v>
      </c>
      <c r="C9243" t="s">
        <v>32298</v>
      </c>
      <c r="D9243" t="s">
        <v>48030</v>
      </c>
      <c r="E9243">
        <f>_xlfn.XLOOKUP(Append1[[#This Row],[CAS]],[1]!Append1[CAS],[1]!Append1[Tb],"",0)</f>
        <v>579.4</v>
      </c>
      <c r="F9243">
        <f t="shared" si="144"/>
        <v>10</v>
      </c>
    </row>
    <row r="9244" spans="1:6" x14ac:dyDescent="0.3">
      <c r="A9244" t="s">
        <v>40377</v>
      </c>
      <c r="B9244" t="s">
        <v>40378</v>
      </c>
      <c r="C9244" t="s">
        <v>40379</v>
      </c>
      <c r="D9244" t="s">
        <v>48030</v>
      </c>
      <c r="E9244">
        <f>_xlfn.XLOOKUP(Append1[[#This Row],[CAS]],[1]!Append1[CAS],[1]!Append1[Tb],"",0)</f>
        <v>579.4</v>
      </c>
      <c r="F9244">
        <f t="shared" si="144"/>
        <v>10</v>
      </c>
    </row>
    <row r="9245" spans="1:6" x14ac:dyDescent="0.3">
      <c r="A9245" t="s">
        <v>9351</v>
      </c>
      <c r="B9245" t="s">
        <v>9352</v>
      </c>
      <c r="C9245" t="s">
        <v>9353</v>
      </c>
      <c r="D9245" t="s">
        <v>48030</v>
      </c>
      <c r="E9245">
        <f>_xlfn.XLOOKUP(Append1[[#This Row],[CAS]],[1]!Append1[CAS],[1]!Append1[Tb],"",0)</f>
        <v>579.65</v>
      </c>
      <c r="F9245">
        <f t="shared" si="144"/>
        <v>10</v>
      </c>
    </row>
    <row r="9246" spans="1:6" hidden="1" x14ac:dyDescent="0.3">
      <c r="A9246" t="s">
        <v>41552</v>
      </c>
      <c r="B9246" t="s">
        <v>41553</v>
      </c>
      <c r="C9246" t="s">
        <v>41554</v>
      </c>
      <c r="D9246" t="s">
        <v>48020</v>
      </c>
      <c r="E9246">
        <f>_xlfn.XLOOKUP(Append1[[#This Row],[CAS]],[1]!Append1[CAS],[1]!Append1[Tb],"",0)</f>
        <v>546.19000000000005</v>
      </c>
      <c r="F9246">
        <f t="shared" si="144"/>
        <v>13</v>
      </c>
    </row>
    <row r="9247" spans="1:6" x14ac:dyDescent="0.3">
      <c r="A9247" t="s">
        <v>37690</v>
      </c>
      <c r="B9247" t="s">
        <v>37691</v>
      </c>
      <c r="C9247" t="s">
        <v>37692</v>
      </c>
      <c r="D9247" t="s">
        <v>48030</v>
      </c>
      <c r="E9247">
        <f>_xlfn.XLOOKUP(Append1[[#This Row],[CAS]],[1]!Append1[CAS],[1]!Append1[Tb],"",0)</f>
        <v>579.79999999999995</v>
      </c>
      <c r="F9247">
        <f t="shared" si="144"/>
        <v>10</v>
      </c>
    </row>
    <row r="9248" spans="1:6" x14ac:dyDescent="0.3">
      <c r="A9248" t="s">
        <v>13083</v>
      </c>
      <c r="B9248" t="s">
        <v>13084</v>
      </c>
      <c r="C9248" t="s">
        <v>13085</v>
      </c>
      <c r="D9248" t="s">
        <v>48030</v>
      </c>
      <c r="E9248">
        <f>_xlfn.XLOOKUP(Append1[[#This Row],[CAS]],[1]!Append1[CAS],[1]!Append1[Tb],"",0)</f>
        <v>580.15</v>
      </c>
      <c r="F9248">
        <f t="shared" si="144"/>
        <v>10</v>
      </c>
    </row>
    <row r="9249" spans="1:6" x14ac:dyDescent="0.3">
      <c r="A9249" t="s">
        <v>35069</v>
      </c>
      <c r="B9249" t="s">
        <v>35070</v>
      </c>
      <c r="C9249" t="s">
        <v>35071</v>
      </c>
      <c r="D9249" t="s">
        <v>48030</v>
      </c>
      <c r="E9249">
        <f>_xlfn.XLOOKUP(Append1[[#This Row],[CAS]],[1]!Append1[CAS],[1]!Append1[Tb],"",0)</f>
        <v>580.33000000000004</v>
      </c>
      <c r="F9249">
        <f t="shared" si="144"/>
        <v>10</v>
      </c>
    </row>
    <row r="9250" spans="1:6" x14ac:dyDescent="0.3">
      <c r="A9250" t="s">
        <v>36311</v>
      </c>
      <c r="B9250" t="s">
        <v>36312</v>
      </c>
      <c r="C9250" t="s">
        <v>36313</v>
      </c>
      <c r="D9250" t="s">
        <v>48030</v>
      </c>
      <c r="E9250">
        <f>_xlfn.XLOOKUP(Append1[[#This Row],[CAS]],[1]!Append1[CAS],[1]!Append1[Tb],"",0)</f>
        <v>580.36</v>
      </c>
      <c r="F9250">
        <f t="shared" si="144"/>
        <v>10</v>
      </c>
    </row>
    <row r="9251" spans="1:6" x14ac:dyDescent="0.3">
      <c r="A9251" t="s">
        <v>47433</v>
      </c>
      <c r="B9251" t="s">
        <v>47434</v>
      </c>
      <c r="C9251" t="s">
        <v>47435</v>
      </c>
      <c r="D9251" t="s">
        <v>48030</v>
      </c>
      <c r="E9251">
        <f>_xlfn.XLOOKUP(Append1[[#This Row],[CAS]],[1]!Append1[CAS],[1]!Append1[Tb],"",0)</f>
        <v>580.47</v>
      </c>
      <c r="F9251">
        <f t="shared" si="144"/>
        <v>10</v>
      </c>
    </row>
    <row r="9252" spans="1:6" x14ac:dyDescent="0.3">
      <c r="A9252" t="s">
        <v>39873</v>
      </c>
      <c r="B9252" t="s">
        <v>39874</v>
      </c>
      <c r="C9252" t="s">
        <v>39875</v>
      </c>
      <c r="D9252" t="s">
        <v>48030</v>
      </c>
      <c r="E9252">
        <f>_xlfn.XLOOKUP(Append1[[#This Row],[CAS]],[1]!Append1[CAS],[1]!Append1[Tb],"",0)</f>
        <v>580.64</v>
      </c>
      <c r="F9252">
        <f t="shared" si="144"/>
        <v>10</v>
      </c>
    </row>
    <row r="9253" spans="1:6" x14ac:dyDescent="0.3">
      <c r="A9253" t="s">
        <v>37306</v>
      </c>
      <c r="B9253" t="s">
        <v>37307</v>
      </c>
      <c r="C9253" t="s">
        <v>37308</v>
      </c>
      <c r="D9253" t="s">
        <v>48030</v>
      </c>
      <c r="E9253">
        <f>_xlfn.XLOOKUP(Append1[[#This Row],[CAS]],[1]!Append1[CAS],[1]!Append1[Tb],"",0)</f>
        <v>581.53</v>
      </c>
      <c r="F9253">
        <f t="shared" si="144"/>
        <v>10</v>
      </c>
    </row>
    <row r="9254" spans="1:6" x14ac:dyDescent="0.3">
      <c r="A9254" t="s">
        <v>24891</v>
      </c>
      <c r="B9254" t="s">
        <v>24892</v>
      </c>
      <c r="C9254" t="s">
        <v>24893</v>
      </c>
      <c r="D9254" t="s">
        <v>48030</v>
      </c>
      <c r="E9254">
        <f>_xlfn.XLOOKUP(Append1[[#This Row],[CAS]],[1]!Append1[CAS],[1]!Append1[Tb],"",0)</f>
        <v>581.99</v>
      </c>
      <c r="F9254">
        <f t="shared" si="144"/>
        <v>10</v>
      </c>
    </row>
    <row r="9255" spans="1:6" x14ac:dyDescent="0.3">
      <c r="A9255" t="s">
        <v>47082</v>
      </c>
      <c r="B9255" t="s">
        <v>47083</v>
      </c>
      <c r="C9255" t="s">
        <v>47084</v>
      </c>
      <c r="D9255" t="s">
        <v>48030</v>
      </c>
      <c r="E9255">
        <f>_xlfn.XLOOKUP(Append1[[#This Row],[CAS]],[1]!Append1[CAS],[1]!Append1[Tb],"",0)</f>
        <v>581.99</v>
      </c>
      <c r="F9255">
        <f t="shared" si="144"/>
        <v>10</v>
      </c>
    </row>
    <row r="9256" spans="1:6" x14ac:dyDescent="0.3">
      <c r="A9256" t="s">
        <v>45002</v>
      </c>
      <c r="B9256" t="s">
        <v>45003</v>
      </c>
      <c r="C9256" t="s">
        <v>45004</v>
      </c>
      <c r="D9256" t="s">
        <v>48030</v>
      </c>
      <c r="E9256">
        <f>_xlfn.XLOOKUP(Append1[[#This Row],[CAS]],[1]!Append1[CAS],[1]!Append1[Tb],"",0)</f>
        <v>582.11</v>
      </c>
      <c r="F9256">
        <f t="shared" si="144"/>
        <v>10</v>
      </c>
    </row>
    <row r="9257" spans="1:6" x14ac:dyDescent="0.3">
      <c r="A9257" t="s">
        <v>34882</v>
      </c>
      <c r="B9257" t="s">
        <v>34883</v>
      </c>
      <c r="C9257" t="s">
        <v>34884</v>
      </c>
      <c r="D9257" t="s">
        <v>48030</v>
      </c>
      <c r="E9257">
        <f>_xlfn.XLOOKUP(Append1[[#This Row],[CAS]],[1]!Append1[CAS],[1]!Append1[Tb],"",0)</f>
        <v>582.23</v>
      </c>
      <c r="F9257">
        <f t="shared" si="144"/>
        <v>10</v>
      </c>
    </row>
    <row r="9258" spans="1:6" x14ac:dyDescent="0.3">
      <c r="A9258" t="s">
        <v>38181</v>
      </c>
      <c r="B9258" t="s">
        <v>38182</v>
      </c>
      <c r="C9258" t="s">
        <v>38183</v>
      </c>
      <c r="D9258" t="s">
        <v>48030</v>
      </c>
      <c r="E9258">
        <f>_xlfn.XLOOKUP(Append1[[#This Row],[CAS]],[1]!Append1[CAS],[1]!Append1[Tb],"",0)</f>
        <v>582.55999999999995</v>
      </c>
      <c r="F9258">
        <f t="shared" si="144"/>
        <v>10</v>
      </c>
    </row>
    <row r="9259" spans="1:6" x14ac:dyDescent="0.3">
      <c r="A9259" t="s">
        <v>36723</v>
      </c>
      <c r="B9259" t="s">
        <v>36724</v>
      </c>
      <c r="C9259" t="s">
        <v>36725</v>
      </c>
      <c r="D9259" t="s">
        <v>48030</v>
      </c>
      <c r="E9259">
        <f>_xlfn.XLOOKUP(Append1[[#This Row],[CAS]],[1]!Append1[CAS],[1]!Append1[Tb],"",0)</f>
        <v>582.58000000000004</v>
      </c>
      <c r="F9259">
        <f t="shared" si="144"/>
        <v>10</v>
      </c>
    </row>
    <row r="9260" spans="1:6" hidden="1" x14ac:dyDescent="0.3">
      <c r="A9260" t="s">
        <v>9213</v>
      </c>
      <c r="B9260" t="s">
        <v>9214</v>
      </c>
      <c r="C9260" t="s">
        <v>9215</v>
      </c>
      <c r="D9260" t="s">
        <v>48036</v>
      </c>
      <c r="E9260">
        <f>_xlfn.XLOOKUP(Append1[[#This Row],[CAS]],[1]!Append1[CAS],[1]!Append1[Tb],"",0)</f>
        <v>546.65</v>
      </c>
      <c r="F9260">
        <f t="shared" si="144"/>
        <v>21</v>
      </c>
    </row>
    <row r="9261" spans="1:6" x14ac:dyDescent="0.3">
      <c r="A9261" t="s">
        <v>17143</v>
      </c>
      <c r="B9261" t="s">
        <v>17144</v>
      </c>
      <c r="C9261" t="s">
        <v>17145</v>
      </c>
      <c r="D9261" t="s">
        <v>48030</v>
      </c>
      <c r="E9261">
        <f>_xlfn.XLOOKUP(Append1[[#This Row],[CAS]],[1]!Append1[CAS],[1]!Append1[Tb],"",0)</f>
        <v>582.91999999999996</v>
      </c>
      <c r="F9261">
        <f t="shared" si="144"/>
        <v>10</v>
      </c>
    </row>
    <row r="9262" spans="1:6" x14ac:dyDescent="0.3">
      <c r="A9262" t="s">
        <v>44789</v>
      </c>
      <c r="B9262" t="s">
        <v>44790</v>
      </c>
      <c r="C9262" t="s">
        <v>44791</v>
      </c>
      <c r="D9262" t="s">
        <v>48030</v>
      </c>
      <c r="E9262">
        <f>_xlfn.XLOOKUP(Append1[[#This Row],[CAS]],[1]!Append1[CAS],[1]!Append1[Tb],"",0)</f>
        <v>583.02</v>
      </c>
      <c r="F9262">
        <f t="shared" si="144"/>
        <v>10</v>
      </c>
    </row>
    <row r="9263" spans="1:6" x14ac:dyDescent="0.3">
      <c r="A9263" t="s">
        <v>3352</v>
      </c>
      <c r="B9263" t="s">
        <v>2102</v>
      </c>
      <c r="C9263" t="s">
        <v>2103</v>
      </c>
      <c r="D9263" t="s">
        <v>48030</v>
      </c>
      <c r="E9263">
        <f>_xlfn.XLOOKUP(Append1[[#This Row],[CAS]],[1]!Append1[CAS],[1]!Append1[Tb],"",0)</f>
        <v>583.15</v>
      </c>
      <c r="F9263">
        <f t="shared" si="144"/>
        <v>10</v>
      </c>
    </row>
    <row r="9264" spans="1:6" x14ac:dyDescent="0.3">
      <c r="A9264" t="s">
        <v>9787</v>
      </c>
      <c r="B9264" t="s">
        <v>9788</v>
      </c>
      <c r="C9264" t="s">
        <v>9789</v>
      </c>
      <c r="D9264" t="s">
        <v>48030</v>
      </c>
      <c r="E9264">
        <f>_xlfn.XLOOKUP(Append1[[#This Row],[CAS]],[1]!Append1[CAS],[1]!Append1[Tb],"",0)</f>
        <v>583.15</v>
      </c>
      <c r="F9264">
        <f t="shared" si="144"/>
        <v>10</v>
      </c>
    </row>
    <row r="9265" spans="1:6" x14ac:dyDescent="0.3">
      <c r="A9265" t="s">
        <v>42933</v>
      </c>
      <c r="B9265" t="s">
        <v>42934</v>
      </c>
      <c r="C9265" t="s">
        <v>42935</v>
      </c>
      <c r="D9265" t="s">
        <v>48030</v>
      </c>
      <c r="E9265">
        <f>_xlfn.XLOOKUP(Append1[[#This Row],[CAS]],[1]!Append1[CAS],[1]!Append1[Tb],"",0)</f>
        <v>583.51</v>
      </c>
      <c r="F9265">
        <f t="shared" si="144"/>
        <v>10</v>
      </c>
    </row>
    <row r="9266" spans="1:6" x14ac:dyDescent="0.3">
      <c r="A9266" t="s">
        <v>45662</v>
      </c>
      <c r="B9266" t="s">
        <v>45663</v>
      </c>
      <c r="C9266" t="s">
        <v>45664</v>
      </c>
      <c r="D9266" t="s">
        <v>48030</v>
      </c>
      <c r="E9266">
        <f>_xlfn.XLOOKUP(Append1[[#This Row],[CAS]],[1]!Append1[CAS],[1]!Append1[Tb],"",0)</f>
        <v>583.6</v>
      </c>
      <c r="F9266">
        <f t="shared" si="144"/>
        <v>10</v>
      </c>
    </row>
    <row r="9267" spans="1:6" x14ac:dyDescent="0.3">
      <c r="A9267" t="s">
        <v>36831</v>
      </c>
      <c r="B9267" t="s">
        <v>36832</v>
      </c>
      <c r="C9267" t="s">
        <v>36833</v>
      </c>
      <c r="D9267" t="s">
        <v>48030</v>
      </c>
      <c r="E9267">
        <f>_xlfn.XLOOKUP(Append1[[#This Row],[CAS]],[1]!Append1[CAS],[1]!Append1[Tb],"",0)</f>
        <v>583.86</v>
      </c>
      <c r="F9267">
        <f t="shared" si="144"/>
        <v>10</v>
      </c>
    </row>
    <row r="9268" spans="1:6" x14ac:dyDescent="0.3">
      <c r="A9268" t="s">
        <v>46136</v>
      </c>
      <c r="B9268" t="s">
        <v>46137</v>
      </c>
      <c r="C9268" t="s">
        <v>46138</v>
      </c>
      <c r="D9268" t="s">
        <v>48030</v>
      </c>
      <c r="E9268">
        <f>_xlfn.XLOOKUP(Append1[[#This Row],[CAS]],[1]!Append1[CAS],[1]!Append1[Tb],"",0)</f>
        <v>583.86</v>
      </c>
      <c r="F9268">
        <f t="shared" si="144"/>
        <v>10</v>
      </c>
    </row>
    <row r="9269" spans="1:6" x14ac:dyDescent="0.3">
      <c r="A9269" t="s">
        <v>46623</v>
      </c>
      <c r="B9269" t="s">
        <v>46624</v>
      </c>
      <c r="C9269" t="s">
        <v>46625</v>
      </c>
      <c r="D9269" t="s">
        <v>48030</v>
      </c>
      <c r="E9269">
        <f>_xlfn.XLOOKUP(Append1[[#This Row],[CAS]],[1]!Append1[CAS],[1]!Append1[Tb],"",0)</f>
        <v>583.86</v>
      </c>
      <c r="F9269">
        <f t="shared" si="144"/>
        <v>10</v>
      </c>
    </row>
    <row r="9270" spans="1:6" x14ac:dyDescent="0.3">
      <c r="A9270" t="s">
        <v>36594</v>
      </c>
      <c r="B9270" t="s">
        <v>36595</v>
      </c>
      <c r="C9270" t="s">
        <v>36596</v>
      </c>
      <c r="D9270" t="s">
        <v>48030</v>
      </c>
      <c r="E9270">
        <f>_xlfn.XLOOKUP(Append1[[#This Row],[CAS]],[1]!Append1[CAS],[1]!Append1[Tb],"",0)</f>
        <v>584.16999999999996</v>
      </c>
      <c r="F9270">
        <f t="shared" si="144"/>
        <v>10</v>
      </c>
    </row>
    <row r="9271" spans="1:6" x14ac:dyDescent="0.3">
      <c r="A9271" t="s">
        <v>17625</v>
      </c>
      <c r="B9271" t="s">
        <v>17626</v>
      </c>
      <c r="C9271" t="s">
        <v>17627</v>
      </c>
      <c r="D9271" t="s">
        <v>48030</v>
      </c>
      <c r="E9271">
        <f>_xlfn.XLOOKUP(Append1[[#This Row],[CAS]],[1]!Append1[CAS],[1]!Append1[Tb],"",0)</f>
        <v>584.45000000000005</v>
      </c>
      <c r="F9271">
        <f t="shared" si="144"/>
        <v>10</v>
      </c>
    </row>
    <row r="9272" spans="1:6" hidden="1" x14ac:dyDescent="0.3">
      <c r="A9272" t="s">
        <v>29996</v>
      </c>
      <c r="B9272" t="s">
        <v>29997</v>
      </c>
      <c r="C9272" t="s">
        <v>29998</v>
      </c>
      <c r="D9272" t="s">
        <v>48027</v>
      </c>
      <c r="E9272">
        <f>_xlfn.XLOOKUP(Append1[[#This Row],[CAS]],[1]!Append1[CAS],[1]!Append1[Tb],"",0)</f>
        <v>546.96</v>
      </c>
      <c r="F9272">
        <f t="shared" si="144"/>
        <v>15</v>
      </c>
    </row>
    <row r="9273" spans="1:6" hidden="1" x14ac:dyDescent="0.3">
      <c r="A9273" t="s">
        <v>45266</v>
      </c>
      <c r="B9273" t="s">
        <v>45267</v>
      </c>
      <c r="C9273" t="s">
        <v>45268</v>
      </c>
      <c r="D9273" t="s">
        <v>48027</v>
      </c>
      <c r="E9273">
        <f>_xlfn.XLOOKUP(Append1[[#This Row],[CAS]],[1]!Append1[CAS],[1]!Append1[Tb],"",0)</f>
        <v>546.96</v>
      </c>
      <c r="F9273">
        <f t="shared" si="144"/>
        <v>15</v>
      </c>
    </row>
    <row r="9274" spans="1:6" x14ac:dyDescent="0.3">
      <c r="A9274" t="s">
        <v>35312</v>
      </c>
      <c r="B9274" t="s">
        <v>35313</v>
      </c>
      <c r="C9274" t="s">
        <v>35314</v>
      </c>
      <c r="D9274" t="s">
        <v>48030</v>
      </c>
      <c r="E9274">
        <f>_xlfn.XLOOKUP(Append1[[#This Row],[CAS]],[1]!Append1[CAS],[1]!Append1[Tb],"",0)</f>
        <v>584.63</v>
      </c>
      <c r="F9274">
        <f t="shared" si="144"/>
        <v>10</v>
      </c>
    </row>
    <row r="9275" spans="1:6" x14ac:dyDescent="0.3">
      <c r="A9275" t="s">
        <v>36407</v>
      </c>
      <c r="B9275" t="s">
        <v>36408</v>
      </c>
      <c r="C9275" t="s">
        <v>36409</v>
      </c>
      <c r="D9275" t="s">
        <v>48030</v>
      </c>
      <c r="E9275">
        <f>_xlfn.XLOOKUP(Append1[[#This Row],[CAS]],[1]!Append1[CAS],[1]!Append1[Tb],"",0)</f>
        <v>584.63</v>
      </c>
      <c r="F9275">
        <f t="shared" si="144"/>
        <v>10</v>
      </c>
    </row>
    <row r="9276" spans="1:6" x14ac:dyDescent="0.3">
      <c r="A9276" t="s">
        <v>21292</v>
      </c>
      <c r="B9276" t="s">
        <v>21293</v>
      </c>
      <c r="C9276" t="s">
        <v>21294</v>
      </c>
      <c r="D9276" t="s">
        <v>48030</v>
      </c>
      <c r="E9276">
        <f>_xlfn.XLOOKUP(Append1[[#This Row],[CAS]],[1]!Append1[CAS],[1]!Append1[Tb],"",0)</f>
        <v>585.09</v>
      </c>
      <c r="F9276">
        <f t="shared" si="144"/>
        <v>10</v>
      </c>
    </row>
    <row r="9277" spans="1:6" x14ac:dyDescent="0.3">
      <c r="A9277" t="s">
        <v>16106</v>
      </c>
      <c r="B9277" t="s">
        <v>12892</v>
      </c>
      <c r="C9277" t="s">
        <v>12893</v>
      </c>
      <c r="D9277" t="s">
        <v>48030</v>
      </c>
      <c r="E9277">
        <f>_xlfn.XLOOKUP(Append1[[#This Row],[CAS]],[1]!Append1[CAS],[1]!Append1[Tb],"",0)</f>
        <v>585.35</v>
      </c>
      <c r="F9277">
        <f t="shared" si="144"/>
        <v>10</v>
      </c>
    </row>
    <row r="9278" spans="1:6" x14ac:dyDescent="0.3">
      <c r="A9278" t="s">
        <v>7662</v>
      </c>
      <c r="B9278" t="s">
        <v>7663</v>
      </c>
      <c r="C9278" t="s">
        <v>7664</v>
      </c>
      <c r="D9278" t="s">
        <v>48030</v>
      </c>
      <c r="E9278">
        <f>_xlfn.XLOOKUP(Append1[[#This Row],[CAS]],[1]!Append1[CAS],[1]!Append1[Tb],"",0)</f>
        <v>586.15</v>
      </c>
      <c r="F9278">
        <f t="shared" si="144"/>
        <v>10</v>
      </c>
    </row>
    <row r="9279" spans="1:6" x14ac:dyDescent="0.3">
      <c r="A9279" t="s">
        <v>28317</v>
      </c>
      <c r="B9279" t="s">
        <v>28318</v>
      </c>
      <c r="C9279" t="s">
        <v>28319</v>
      </c>
      <c r="D9279" t="s">
        <v>48030</v>
      </c>
      <c r="E9279">
        <f>_xlfn.XLOOKUP(Append1[[#This Row],[CAS]],[1]!Append1[CAS],[1]!Append1[Tb],"",0)</f>
        <v>586.52</v>
      </c>
      <c r="F9279">
        <f t="shared" si="144"/>
        <v>10</v>
      </c>
    </row>
    <row r="9280" spans="1:6" x14ac:dyDescent="0.3">
      <c r="A9280" t="s">
        <v>32506</v>
      </c>
      <c r="B9280" t="s">
        <v>32507</v>
      </c>
      <c r="C9280" t="s">
        <v>32508</v>
      </c>
      <c r="D9280" t="s">
        <v>48030</v>
      </c>
      <c r="E9280">
        <f>_xlfn.XLOOKUP(Append1[[#This Row],[CAS]],[1]!Append1[CAS],[1]!Append1[Tb],"",0)</f>
        <v>586.54</v>
      </c>
      <c r="F9280">
        <f t="shared" si="144"/>
        <v>10</v>
      </c>
    </row>
    <row r="9281" spans="1:6" x14ac:dyDescent="0.3">
      <c r="A9281" t="s">
        <v>31211</v>
      </c>
      <c r="B9281" t="s">
        <v>31212</v>
      </c>
      <c r="C9281" t="s">
        <v>31213</v>
      </c>
      <c r="D9281" t="s">
        <v>48030</v>
      </c>
      <c r="E9281">
        <f>_xlfn.XLOOKUP(Append1[[#This Row],[CAS]],[1]!Append1[CAS],[1]!Append1[Tb],"",0)</f>
        <v>587.37</v>
      </c>
      <c r="F9281">
        <f t="shared" si="144"/>
        <v>10</v>
      </c>
    </row>
    <row r="9282" spans="1:6" x14ac:dyDescent="0.3">
      <c r="A9282" t="s">
        <v>40284</v>
      </c>
      <c r="B9282" t="s">
        <v>40285</v>
      </c>
      <c r="C9282" t="s">
        <v>40286</v>
      </c>
      <c r="D9282" t="s">
        <v>48030</v>
      </c>
      <c r="E9282">
        <f>_xlfn.XLOOKUP(Append1[[#This Row],[CAS]],[1]!Append1[CAS],[1]!Append1[Tb],"",0)</f>
        <v>587.47</v>
      </c>
      <c r="F9282">
        <f t="shared" ref="F9282:F9345" si="145">LEN(C9282)-LEN(SUBSTITUTE(C9282,"C",""))</f>
        <v>10</v>
      </c>
    </row>
    <row r="9283" spans="1:6" hidden="1" x14ac:dyDescent="0.3">
      <c r="A9283" t="s">
        <v>7476</v>
      </c>
      <c r="B9283" t="s">
        <v>7477</v>
      </c>
      <c r="C9283" t="s">
        <v>7478</v>
      </c>
      <c r="D9283" t="s">
        <v>48026</v>
      </c>
      <c r="E9283">
        <f>_xlfn.XLOOKUP(Append1[[#This Row],[CAS]],[1]!Append1[CAS],[1]!Append1[Tb],"",0)</f>
        <v>547.15</v>
      </c>
      <c r="F9283">
        <f t="shared" si="145"/>
        <v>14</v>
      </c>
    </row>
    <row r="9284" spans="1:6" hidden="1" x14ac:dyDescent="0.3">
      <c r="A9284" t="s">
        <v>11287</v>
      </c>
      <c r="B9284" t="s">
        <v>11288</v>
      </c>
      <c r="C9284" t="s">
        <v>11289</v>
      </c>
      <c r="D9284" t="s">
        <v>48020</v>
      </c>
      <c r="E9284">
        <f>_xlfn.XLOOKUP(Append1[[#This Row],[CAS]],[1]!Append1[CAS],[1]!Append1[Tb],"",0)</f>
        <v>547.15</v>
      </c>
      <c r="F9284">
        <f t="shared" si="145"/>
        <v>13</v>
      </c>
    </row>
    <row r="9285" spans="1:6" hidden="1" x14ac:dyDescent="0.3">
      <c r="A9285" t="s">
        <v>13200</v>
      </c>
      <c r="B9285" t="s">
        <v>13201</v>
      </c>
      <c r="C9285" t="s">
        <v>13202</v>
      </c>
      <c r="D9285" t="s">
        <v>48033</v>
      </c>
      <c r="E9285">
        <f>_xlfn.XLOOKUP(Append1[[#This Row],[CAS]],[1]!Append1[CAS],[1]!Append1[Tb],"",0)</f>
        <v>547.15</v>
      </c>
      <c r="F9285">
        <f t="shared" si="145"/>
        <v>16</v>
      </c>
    </row>
    <row r="9286" spans="1:6" hidden="1" x14ac:dyDescent="0.3">
      <c r="A9286" t="s">
        <v>15255</v>
      </c>
      <c r="B9286" t="s">
        <v>15256</v>
      </c>
      <c r="C9286" t="s">
        <v>15257</v>
      </c>
      <c r="D9286" t="s">
        <v>48026</v>
      </c>
      <c r="E9286">
        <f>_xlfn.XLOOKUP(Append1[[#This Row],[CAS]],[1]!Append1[CAS],[1]!Append1[Tb],"",0)</f>
        <v>547.15</v>
      </c>
      <c r="F9286">
        <f t="shared" si="145"/>
        <v>14</v>
      </c>
    </row>
    <row r="9287" spans="1:6" hidden="1" x14ac:dyDescent="0.3">
      <c r="A9287" t="s">
        <v>41450</v>
      </c>
      <c r="B9287" t="s">
        <v>41451</v>
      </c>
      <c r="C9287" t="s">
        <v>41452</v>
      </c>
      <c r="D9287" t="s">
        <v>48032</v>
      </c>
      <c r="E9287">
        <f>_xlfn.XLOOKUP(Append1[[#This Row],[CAS]],[1]!Append1[CAS],[1]!Append1[Tb],"",0)</f>
        <v>547.17999999999995</v>
      </c>
      <c r="F9287">
        <f t="shared" si="145"/>
        <v>20</v>
      </c>
    </row>
    <row r="9288" spans="1:6" x14ac:dyDescent="0.3">
      <c r="A9288" t="s">
        <v>15334</v>
      </c>
      <c r="B9288" t="s">
        <v>15335</v>
      </c>
      <c r="C9288" t="s">
        <v>15336</v>
      </c>
      <c r="D9288" t="s">
        <v>48030</v>
      </c>
      <c r="E9288">
        <f>_xlfn.XLOOKUP(Append1[[#This Row],[CAS]],[1]!Append1[CAS],[1]!Append1[Tb],"",0)</f>
        <v>587.65</v>
      </c>
      <c r="F9288">
        <f t="shared" si="145"/>
        <v>10</v>
      </c>
    </row>
    <row r="9289" spans="1:6" x14ac:dyDescent="0.3">
      <c r="A9289" t="s">
        <v>38217</v>
      </c>
      <c r="B9289" t="s">
        <v>38218</v>
      </c>
      <c r="C9289" t="s">
        <v>38219</v>
      </c>
      <c r="D9289" t="s">
        <v>48030</v>
      </c>
      <c r="E9289">
        <f>_xlfn.XLOOKUP(Append1[[#This Row],[CAS]],[1]!Append1[CAS],[1]!Append1[Tb],"",0)</f>
        <v>587.82000000000005</v>
      </c>
      <c r="F9289">
        <f t="shared" si="145"/>
        <v>10</v>
      </c>
    </row>
    <row r="9290" spans="1:6" x14ac:dyDescent="0.3">
      <c r="A9290" t="s">
        <v>28929</v>
      </c>
      <c r="B9290" t="s">
        <v>28930</v>
      </c>
      <c r="C9290" t="s">
        <v>28931</v>
      </c>
      <c r="D9290" t="s">
        <v>48030</v>
      </c>
      <c r="E9290">
        <f>_xlfn.XLOOKUP(Append1[[#This Row],[CAS]],[1]!Append1[CAS],[1]!Append1[Tb],"",0)</f>
        <v>587.84</v>
      </c>
      <c r="F9290">
        <f t="shared" si="145"/>
        <v>10</v>
      </c>
    </row>
    <row r="9291" spans="1:6" x14ac:dyDescent="0.3">
      <c r="A9291" t="s">
        <v>3794</v>
      </c>
      <c r="B9291" t="s">
        <v>3795</v>
      </c>
      <c r="C9291" t="s">
        <v>3796</v>
      </c>
      <c r="D9291" t="s">
        <v>48030</v>
      </c>
      <c r="E9291">
        <f>_xlfn.XLOOKUP(Append1[[#This Row],[CAS]],[1]!Append1[CAS],[1]!Append1[Tb],"",0)</f>
        <v>588.15</v>
      </c>
      <c r="F9291">
        <f t="shared" si="145"/>
        <v>10</v>
      </c>
    </row>
    <row r="9292" spans="1:6" hidden="1" x14ac:dyDescent="0.3">
      <c r="A9292" t="s">
        <v>32875</v>
      </c>
      <c r="B9292" t="s">
        <v>32876</v>
      </c>
      <c r="C9292" t="s">
        <v>32877</v>
      </c>
      <c r="D9292" t="s">
        <v>48027</v>
      </c>
      <c r="E9292">
        <f>_xlfn.XLOOKUP(Append1[[#This Row],[CAS]],[1]!Append1[CAS],[1]!Append1[Tb],"",0)</f>
        <v>547.25</v>
      </c>
      <c r="F9292">
        <f t="shared" si="145"/>
        <v>15</v>
      </c>
    </row>
    <row r="9293" spans="1:6" x14ac:dyDescent="0.3">
      <c r="A9293" t="s">
        <v>27330</v>
      </c>
      <c r="B9293" t="s">
        <v>27331</v>
      </c>
      <c r="C9293" t="s">
        <v>27332</v>
      </c>
      <c r="D9293" t="s">
        <v>48030</v>
      </c>
      <c r="E9293">
        <f>_xlfn.XLOOKUP(Append1[[#This Row],[CAS]],[1]!Append1[CAS],[1]!Append1[Tb],"",0)</f>
        <v>588.35</v>
      </c>
      <c r="F9293">
        <f t="shared" si="145"/>
        <v>10</v>
      </c>
    </row>
    <row r="9294" spans="1:6" x14ac:dyDescent="0.3">
      <c r="A9294" t="s">
        <v>41489</v>
      </c>
      <c r="B9294" t="s">
        <v>41490</v>
      </c>
      <c r="C9294" t="s">
        <v>41491</v>
      </c>
      <c r="D9294" t="s">
        <v>48030</v>
      </c>
      <c r="E9294">
        <f>_xlfn.XLOOKUP(Append1[[#This Row],[CAS]],[1]!Append1[CAS],[1]!Append1[Tb],"",0)</f>
        <v>588.58000000000004</v>
      </c>
      <c r="F9294">
        <f t="shared" si="145"/>
        <v>10</v>
      </c>
    </row>
    <row r="9295" spans="1:6" x14ac:dyDescent="0.3">
      <c r="A9295" t="s">
        <v>31400</v>
      </c>
      <c r="B9295" t="s">
        <v>31401</v>
      </c>
      <c r="C9295" t="s">
        <v>31402</v>
      </c>
      <c r="D9295" t="s">
        <v>48030</v>
      </c>
      <c r="E9295">
        <f>_xlfn.XLOOKUP(Append1[[#This Row],[CAS]],[1]!Append1[CAS],[1]!Append1[Tb],"",0)</f>
        <v>589.36</v>
      </c>
      <c r="F9295">
        <f t="shared" si="145"/>
        <v>10</v>
      </c>
    </row>
    <row r="9296" spans="1:6" x14ac:dyDescent="0.3">
      <c r="A9296" t="s">
        <v>30318</v>
      </c>
      <c r="B9296" t="s">
        <v>30319</v>
      </c>
      <c r="C9296" t="s">
        <v>30320</v>
      </c>
      <c r="D9296" t="s">
        <v>48030</v>
      </c>
      <c r="E9296">
        <f>_xlfn.XLOOKUP(Append1[[#This Row],[CAS]],[1]!Append1[CAS],[1]!Append1[Tb],"",0)</f>
        <v>589.70000000000005</v>
      </c>
      <c r="F9296">
        <f t="shared" si="145"/>
        <v>10</v>
      </c>
    </row>
    <row r="9297" spans="1:6" hidden="1" x14ac:dyDescent="0.3">
      <c r="A9297" t="s">
        <v>25203</v>
      </c>
      <c r="B9297" t="s">
        <v>25204</v>
      </c>
      <c r="C9297" t="s">
        <v>25205</v>
      </c>
      <c r="D9297" t="s">
        <v>48020</v>
      </c>
      <c r="E9297">
        <f>_xlfn.XLOOKUP(Append1[[#This Row],[CAS]],[1]!Append1[CAS],[1]!Append1[Tb],"",0)</f>
        <v>547.41999999999996</v>
      </c>
      <c r="F9297">
        <f t="shared" si="145"/>
        <v>13</v>
      </c>
    </row>
    <row r="9298" spans="1:6" x14ac:dyDescent="0.3">
      <c r="A9298" t="s">
        <v>42392</v>
      </c>
      <c r="B9298" t="s">
        <v>42393</v>
      </c>
      <c r="C9298" t="s">
        <v>42394</v>
      </c>
      <c r="D9298" t="s">
        <v>48030</v>
      </c>
      <c r="E9298">
        <f>_xlfn.XLOOKUP(Append1[[#This Row],[CAS]],[1]!Append1[CAS],[1]!Append1[Tb],"",0)</f>
        <v>589.72</v>
      </c>
      <c r="F9298">
        <f t="shared" si="145"/>
        <v>10</v>
      </c>
    </row>
    <row r="9299" spans="1:6" x14ac:dyDescent="0.3">
      <c r="A9299" t="s">
        <v>29176</v>
      </c>
      <c r="B9299" t="s">
        <v>29177</v>
      </c>
      <c r="C9299" t="s">
        <v>29178</v>
      </c>
      <c r="D9299" t="s">
        <v>48030</v>
      </c>
      <c r="E9299">
        <f>_xlfn.XLOOKUP(Append1[[#This Row],[CAS]],[1]!Append1[CAS],[1]!Append1[Tb],"",0)</f>
        <v>591.13</v>
      </c>
      <c r="F9299">
        <f t="shared" si="145"/>
        <v>10</v>
      </c>
    </row>
    <row r="9300" spans="1:6" x14ac:dyDescent="0.3">
      <c r="A9300" t="s">
        <v>22075</v>
      </c>
      <c r="B9300" t="s">
        <v>22076</v>
      </c>
      <c r="C9300" t="s">
        <v>22077</v>
      </c>
      <c r="D9300" t="s">
        <v>48030</v>
      </c>
      <c r="E9300">
        <f>_xlfn.XLOOKUP(Append1[[#This Row],[CAS]],[1]!Append1[CAS],[1]!Append1[Tb],"",0)</f>
        <v>591.16999999999996</v>
      </c>
      <c r="F9300">
        <f t="shared" si="145"/>
        <v>10</v>
      </c>
    </row>
    <row r="9301" spans="1:6" x14ac:dyDescent="0.3">
      <c r="A9301" t="s">
        <v>31057</v>
      </c>
      <c r="B9301" t="s">
        <v>31058</v>
      </c>
      <c r="C9301" t="s">
        <v>31059</v>
      </c>
      <c r="D9301" t="s">
        <v>48030</v>
      </c>
      <c r="E9301">
        <f>_xlfn.XLOOKUP(Append1[[#This Row],[CAS]],[1]!Append1[CAS],[1]!Append1[Tb],"",0)</f>
        <v>591.34</v>
      </c>
      <c r="F9301">
        <f t="shared" si="145"/>
        <v>10</v>
      </c>
    </row>
    <row r="9302" spans="1:6" x14ac:dyDescent="0.3">
      <c r="A9302" t="s">
        <v>40978</v>
      </c>
      <c r="B9302" t="s">
        <v>40979</v>
      </c>
      <c r="C9302" t="s">
        <v>40980</v>
      </c>
      <c r="D9302" t="s">
        <v>48030</v>
      </c>
      <c r="E9302">
        <f>_xlfn.XLOOKUP(Append1[[#This Row],[CAS]],[1]!Append1[CAS],[1]!Append1[Tb],"",0)</f>
        <v>591.69000000000005</v>
      </c>
      <c r="F9302">
        <f t="shared" si="145"/>
        <v>10</v>
      </c>
    </row>
    <row r="9303" spans="1:6" x14ac:dyDescent="0.3">
      <c r="A9303" t="s">
        <v>34486</v>
      </c>
      <c r="B9303" t="s">
        <v>34487</v>
      </c>
      <c r="C9303" t="s">
        <v>34488</v>
      </c>
      <c r="D9303" t="s">
        <v>48030</v>
      </c>
      <c r="E9303">
        <f>_xlfn.XLOOKUP(Append1[[#This Row],[CAS]],[1]!Append1[CAS],[1]!Append1[Tb],"",0)</f>
        <v>592.33000000000004</v>
      </c>
      <c r="F9303">
        <f t="shared" si="145"/>
        <v>10</v>
      </c>
    </row>
    <row r="9304" spans="1:6" x14ac:dyDescent="0.3">
      <c r="A9304" t="s">
        <v>26513</v>
      </c>
      <c r="B9304" t="s">
        <v>26514</v>
      </c>
      <c r="C9304" t="s">
        <v>26515</v>
      </c>
      <c r="D9304" t="s">
        <v>48030</v>
      </c>
      <c r="E9304">
        <f>_xlfn.XLOOKUP(Append1[[#This Row],[CAS]],[1]!Append1[CAS],[1]!Append1[Tb],"",0)</f>
        <v>592.96</v>
      </c>
      <c r="F9304">
        <f t="shared" si="145"/>
        <v>10</v>
      </c>
    </row>
    <row r="9305" spans="1:6" x14ac:dyDescent="0.3">
      <c r="A9305" t="s">
        <v>26261</v>
      </c>
      <c r="B9305" t="s">
        <v>26262</v>
      </c>
      <c r="C9305" t="s">
        <v>26263</v>
      </c>
      <c r="D9305" t="s">
        <v>48030</v>
      </c>
      <c r="E9305">
        <f>_xlfn.XLOOKUP(Append1[[#This Row],[CAS]],[1]!Append1[CAS],[1]!Append1[Tb],"",0)</f>
        <v>593.02</v>
      </c>
      <c r="F9305">
        <f t="shared" si="145"/>
        <v>10</v>
      </c>
    </row>
    <row r="9306" spans="1:6" hidden="1" x14ac:dyDescent="0.3">
      <c r="A9306" t="s">
        <v>5490</v>
      </c>
      <c r="B9306" t="s">
        <v>5491</v>
      </c>
      <c r="C9306" t="s">
        <v>5492</v>
      </c>
      <c r="D9306" t="s">
        <v>48026</v>
      </c>
      <c r="E9306">
        <f>_xlfn.XLOOKUP(Append1[[#This Row],[CAS]],[1]!Append1[CAS],[1]!Append1[Tb],"",0)</f>
        <v>547.65</v>
      </c>
      <c r="F9306">
        <f t="shared" si="145"/>
        <v>14</v>
      </c>
    </row>
    <row r="9307" spans="1:6" x14ac:dyDescent="0.3">
      <c r="A9307" t="s">
        <v>12061</v>
      </c>
      <c r="B9307" t="s">
        <v>12062</v>
      </c>
      <c r="C9307" t="s">
        <v>12063</v>
      </c>
      <c r="D9307" t="s">
        <v>48030</v>
      </c>
      <c r="E9307">
        <f>_xlfn.XLOOKUP(Append1[[#This Row],[CAS]],[1]!Append1[CAS],[1]!Append1[Tb],"",0)</f>
        <v>593.15</v>
      </c>
      <c r="F9307">
        <f t="shared" si="145"/>
        <v>10</v>
      </c>
    </row>
    <row r="9308" spans="1:6" x14ac:dyDescent="0.3">
      <c r="A9308" t="s">
        <v>24663</v>
      </c>
      <c r="B9308" t="s">
        <v>24664</v>
      </c>
      <c r="C9308" t="s">
        <v>24665</v>
      </c>
      <c r="D9308" t="s">
        <v>48030</v>
      </c>
      <c r="E9308">
        <f>_xlfn.XLOOKUP(Append1[[#This Row],[CAS]],[1]!Append1[CAS],[1]!Append1[Tb],"",0)</f>
        <v>593.46</v>
      </c>
      <c r="F9308">
        <f t="shared" si="145"/>
        <v>10</v>
      </c>
    </row>
    <row r="9309" spans="1:6" hidden="1" x14ac:dyDescent="0.3">
      <c r="A9309" t="s">
        <v>10487</v>
      </c>
      <c r="B9309" t="s">
        <v>10488</v>
      </c>
      <c r="C9309" t="s">
        <v>10489</v>
      </c>
      <c r="D9309" t="s">
        <v>48032</v>
      </c>
      <c r="E9309">
        <f>_xlfn.XLOOKUP(Append1[[#This Row],[CAS]],[1]!Append1[CAS],[1]!Append1[Tb],"",0)</f>
        <v>547.65</v>
      </c>
      <c r="F9309">
        <f t="shared" si="145"/>
        <v>20</v>
      </c>
    </row>
    <row r="9310" spans="1:6" x14ac:dyDescent="0.3">
      <c r="A9310" t="s">
        <v>25179</v>
      </c>
      <c r="B9310" t="s">
        <v>25180</v>
      </c>
      <c r="C9310" t="s">
        <v>25181</v>
      </c>
      <c r="D9310" t="s">
        <v>48030</v>
      </c>
      <c r="E9310">
        <f>_xlfn.XLOOKUP(Append1[[#This Row],[CAS]],[1]!Append1[CAS],[1]!Append1[Tb],"",0)</f>
        <v>593.67999999999995</v>
      </c>
      <c r="F9310">
        <f t="shared" si="145"/>
        <v>10</v>
      </c>
    </row>
    <row r="9311" spans="1:6" x14ac:dyDescent="0.3">
      <c r="A9311" t="s">
        <v>28344</v>
      </c>
      <c r="B9311" t="s">
        <v>28345</v>
      </c>
      <c r="C9311" t="s">
        <v>28346</v>
      </c>
      <c r="D9311" t="s">
        <v>48030</v>
      </c>
      <c r="E9311">
        <f>_xlfn.XLOOKUP(Append1[[#This Row],[CAS]],[1]!Append1[CAS],[1]!Append1[Tb],"",0)</f>
        <v>593.84</v>
      </c>
      <c r="F9311">
        <f t="shared" si="145"/>
        <v>10</v>
      </c>
    </row>
    <row r="9312" spans="1:6" x14ac:dyDescent="0.3">
      <c r="A9312" t="s">
        <v>22791</v>
      </c>
      <c r="B9312" t="s">
        <v>22792</v>
      </c>
      <c r="C9312" t="s">
        <v>22793</v>
      </c>
      <c r="D9312" t="s">
        <v>48030</v>
      </c>
      <c r="E9312">
        <f>_xlfn.XLOOKUP(Append1[[#This Row],[CAS]],[1]!Append1[CAS],[1]!Append1[Tb],"",0)</f>
        <v>593.91999999999996</v>
      </c>
      <c r="F9312">
        <f t="shared" si="145"/>
        <v>10</v>
      </c>
    </row>
    <row r="9313" spans="1:6" x14ac:dyDescent="0.3">
      <c r="A9313" t="s">
        <v>35926</v>
      </c>
      <c r="B9313" t="s">
        <v>35927</v>
      </c>
      <c r="C9313" t="s">
        <v>35928</v>
      </c>
      <c r="D9313" t="s">
        <v>48030</v>
      </c>
      <c r="E9313">
        <f>_xlfn.XLOOKUP(Append1[[#This Row],[CAS]],[1]!Append1[CAS],[1]!Append1[Tb],"",0)</f>
        <v>593.91999999999996</v>
      </c>
      <c r="F9313">
        <f t="shared" si="145"/>
        <v>10</v>
      </c>
    </row>
    <row r="9314" spans="1:6" x14ac:dyDescent="0.3">
      <c r="A9314" t="s">
        <v>27905</v>
      </c>
      <c r="B9314" t="s">
        <v>27906</v>
      </c>
      <c r="C9314" t="s">
        <v>27907</v>
      </c>
      <c r="D9314" t="s">
        <v>48030</v>
      </c>
      <c r="E9314">
        <f>_xlfn.XLOOKUP(Append1[[#This Row],[CAS]],[1]!Append1[CAS],[1]!Append1[Tb],"",0)</f>
        <v>594.16</v>
      </c>
      <c r="F9314">
        <f t="shared" si="145"/>
        <v>10</v>
      </c>
    </row>
    <row r="9315" spans="1:6" x14ac:dyDescent="0.3">
      <c r="A9315" t="s">
        <v>37351</v>
      </c>
      <c r="B9315" t="s">
        <v>37352</v>
      </c>
      <c r="C9315" t="s">
        <v>37353</v>
      </c>
      <c r="D9315" t="s">
        <v>48030</v>
      </c>
      <c r="E9315">
        <f>_xlfn.XLOOKUP(Append1[[#This Row],[CAS]],[1]!Append1[CAS],[1]!Append1[Tb],"",0)</f>
        <v>594.6</v>
      </c>
      <c r="F9315">
        <f t="shared" si="145"/>
        <v>10</v>
      </c>
    </row>
    <row r="9316" spans="1:6" hidden="1" x14ac:dyDescent="0.3">
      <c r="A9316" t="s">
        <v>33106</v>
      </c>
      <c r="B9316" t="s">
        <v>33107</v>
      </c>
      <c r="C9316" t="s">
        <v>33108</v>
      </c>
      <c r="D9316" t="s">
        <v>48026</v>
      </c>
      <c r="E9316">
        <f>_xlfn.XLOOKUP(Append1[[#This Row],[CAS]],[1]!Append1[CAS],[1]!Append1[Tb],"",0)</f>
        <v>547.88</v>
      </c>
      <c r="F9316">
        <f t="shared" si="145"/>
        <v>14</v>
      </c>
    </row>
    <row r="9317" spans="1:6" x14ac:dyDescent="0.3">
      <c r="A9317" t="s">
        <v>32536</v>
      </c>
      <c r="B9317" t="s">
        <v>32537</v>
      </c>
      <c r="C9317" t="s">
        <v>32538</v>
      </c>
      <c r="D9317" t="s">
        <v>48030</v>
      </c>
      <c r="E9317">
        <f>_xlfn.XLOOKUP(Append1[[#This Row],[CAS]],[1]!Append1[CAS],[1]!Append1[Tb],"",0)</f>
        <v>595.27</v>
      </c>
      <c r="F9317">
        <f t="shared" si="145"/>
        <v>10</v>
      </c>
    </row>
    <row r="9318" spans="1:6" x14ac:dyDescent="0.3">
      <c r="A9318" t="s">
        <v>38819</v>
      </c>
      <c r="B9318" t="s">
        <v>38820</v>
      </c>
      <c r="C9318" t="s">
        <v>38821</v>
      </c>
      <c r="D9318" t="s">
        <v>48030</v>
      </c>
      <c r="E9318">
        <f>_xlfn.XLOOKUP(Append1[[#This Row],[CAS]],[1]!Append1[CAS],[1]!Append1[Tb],"",0)</f>
        <v>595.39</v>
      </c>
      <c r="F9318">
        <f t="shared" si="145"/>
        <v>10</v>
      </c>
    </row>
    <row r="9319" spans="1:6" hidden="1" x14ac:dyDescent="0.3">
      <c r="A9319" t="s">
        <v>45806</v>
      </c>
      <c r="B9319" t="s">
        <v>45807</v>
      </c>
      <c r="C9319" t="s">
        <v>45808</v>
      </c>
      <c r="D9319" t="s">
        <v>48020</v>
      </c>
      <c r="E9319">
        <f>_xlfn.XLOOKUP(Append1[[#This Row],[CAS]],[1]!Append1[CAS],[1]!Append1[Tb],"",0)</f>
        <v>547.96</v>
      </c>
      <c r="F9319">
        <f t="shared" si="145"/>
        <v>13</v>
      </c>
    </row>
    <row r="9320" spans="1:6" x14ac:dyDescent="0.3">
      <c r="A9320" t="s">
        <v>19385</v>
      </c>
      <c r="B9320" t="s">
        <v>19386</v>
      </c>
      <c r="C9320" t="s">
        <v>19387</v>
      </c>
      <c r="D9320" t="s">
        <v>48030</v>
      </c>
      <c r="E9320">
        <f>_xlfn.XLOOKUP(Append1[[#This Row],[CAS]],[1]!Append1[CAS],[1]!Append1[Tb],"",0)</f>
        <v>596.41</v>
      </c>
      <c r="F9320">
        <f t="shared" si="145"/>
        <v>10</v>
      </c>
    </row>
    <row r="9321" spans="1:6" x14ac:dyDescent="0.3">
      <c r="A9321" t="s">
        <v>44921</v>
      </c>
      <c r="B9321" t="s">
        <v>44922</v>
      </c>
      <c r="C9321" t="s">
        <v>44923</v>
      </c>
      <c r="D9321" t="s">
        <v>48030</v>
      </c>
      <c r="E9321">
        <f>_xlfn.XLOOKUP(Append1[[#This Row],[CAS]],[1]!Append1[CAS],[1]!Append1[Tb],"",0)</f>
        <v>596.87</v>
      </c>
      <c r="F9321">
        <f t="shared" si="145"/>
        <v>10</v>
      </c>
    </row>
    <row r="9322" spans="1:6" x14ac:dyDescent="0.3">
      <c r="A9322" t="s">
        <v>28185</v>
      </c>
      <c r="B9322" t="s">
        <v>28186</v>
      </c>
      <c r="C9322" t="s">
        <v>28187</v>
      </c>
      <c r="D9322" t="s">
        <v>48030</v>
      </c>
      <c r="E9322">
        <f>_xlfn.XLOOKUP(Append1[[#This Row],[CAS]],[1]!Append1[CAS],[1]!Append1[Tb],"",0)</f>
        <v>597.29</v>
      </c>
      <c r="F9322">
        <f t="shared" si="145"/>
        <v>10</v>
      </c>
    </row>
    <row r="9323" spans="1:6" hidden="1" x14ac:dyDescent="0.3">
      <c r="A9323" t="s">
        <v>44014</v>
      </c>
      <c r="B9323" t="s">
        <v>44015</v>
      </c>
      <c r="C9323" t="s">
        <v>44016</v>
      </c>
      <c r="D9323" t="s">
        <v>48026</v>
      </c>
      <c r="E9323">
        <f>_xlfn.XLOOKUP(Append1[[#This Row],[CAS]],[1]!Append1[CAS],[1]!Append1[Tb],"",0)</f>
        <v>548.08000000000004</v>
      </c>
      <c r="F9323">
        <f t="shared" si="145"/>
        <v>14</v>
      </c>
    </row>
    <row r="9324" spans="1:6" x14ac:dyDescent="0.3">
      <c r="A9324" t="s">
        <v>32959</v>
      </c>
      <c r="B9324" t="s">
        <v>32960</v>
      </c>
      <c r="C9324" t="s">
        <v>32961</v>
      </c>
      <c r="D9324" t="s">
        <v>48030</v>
      </c>
      <c r="E9324">
        <f>_xlfn.XLOOKUP(Append1[[#This Row],[CAS]],[1]!Append1[CAS],[1]!Append1[Tb],"",0)</f>
        <v>597.29</v>
      </c>
      <c r="F9324">
        <f t="shared" si="145"/>
        <v>10</v>
      </c>
    </row>
    <row r="9325" spans="1:6" x14ac:dyDescent="0.3">
      <c r="A9325" t="s">
        <v>32962</v>
      </c>
      <c r="B9325" t="s">
        <v>32963</v>
      </c>
      <c r="C9325" t="s">
        <v>32964</v>
      </c>
      <c r="D9325" t="s">
        <v>48030</v>
      </c>
      <c r="E9325">
        <f>_xlfn.XLOOKUP(Append1[[#This Row],[CAS]],[1]!Append1[CAS],[1]!Append1[Tb],"",0)</f>
        <v>597.29</v>
      </c>
      <c r="F9325">
        <f t="shared" si="145"/>
        <v>10</v>
      </c>
    </row>
    <row r="9326" spans="1:6" x14ac:dyDescent="0.3">
      <c r="A9326" t="s">
        <v>29067</v>
      </c>
      <c r="B9326" t="s">
        <v>29068</v>
      </c>
      <c r="C9326" t="s">
        <v>29069</v>
      </c>
      <c r="D9326" t="s">
        <v>48030</v>
      </c>
      <c r="E9326">
        <f>_xlfn.XLOOKUP(Append1[[#This Row],[CAS]],[1]!Append1[CAS],[1]!Append1[Tb],"",0)</f>
        <v>597.46</v>
      </c>
      <c r="F9326">
        <f t="shared" si="145"/>
        <v>10</v>
      </c>
    </row>
    <row r="9327" spans="1:6" x14ac:dyDescent="0.3">
      <c r="A9327" t="s">
        <v>33666</v>
      </c>
      <c r="B9327" t="s">
        <v>33667</v>
      </c>
      <c r="C9327" t="s">
        <v>33668</v>
      </c>
      <c r="D9327" t="s">
        <v>48030</v>
      </c>
      <c r="E9327">
        <f>_xlfn.XLOOKUP(Append1[[#This Row],[CAS]],[1]!Append1[CAS],[1]!Append1[Tb],"",0)</f>
        <v>597.5</v>
      </c>
      <c r="F9327">
        <f t="shared" si="145"/>
        <v>10</v>
      </c>
    </row>
    <row r="9328" spans="1:6" hidden="1" x14ac:dyDescent="0.3">
      <c r="A9328" t="s">
        <v>3478</v>
      </c>
      <c r="B9328" t="s">
        <v>3479</v>
      </c>
      <c r="C9328" t="s">
        <v>3480</v>
      </c>
      <c r="D9328" t="s">
        <v>48026</v>
      </c>
      <c r="E9328">
        <f>_xlfn.XLOOKUP(Append1[[#This Row],[CAS]],[1]!Append1[CAS],[1]!Append1[Tb],"",0)</f>
        <v>548.15</v>
      </c>
      <c r="F9328">
        <f t="shared" si="145"/>
        <v>14</v>
      </c>
    </row>
    <row r="9329" spans="1:6" hidden="1" x14ac:dyDescent="0.3">
      <c r="A9329" t="s">
        <v>4814</v>
      </c>
      <c r="B9329" t="s">
        <v>4815</v>
      </c>
      <c r="C9329" t="s">
        <v>4816</v>
      </c>
      <c r="D9329" t="s">
        <v>48045</v>
      </c>
      <c r="E9329">
        <f>_xlfn.XLOOKUP(Append1[[#This Row],[CAS]],[1]!Append1[CAS],[1]!Append1[Tb],"",0)</f>
        <v>548.15</v>
      </c>
      <c r="F9329">
        <f t="shared" si="145"/>
        <v>29</v>
      </c>
    </row>
    <row r="9330" spans="1:6" x14ac:dyDescent="0.3">
      <c r="A9330" t="s">
        <v>42918</v>
      </c>
      <c r="B9330" t="s">
        <v>42919</v>
      </c>
      <c r="C9330" t="s">
        <v>42920</v>
      </c>
      <c r="D9330" t="s">
        <v>48030</v>
      </c>
      <c r="E9330">
        <f>_xlfn.XLOOKUP(Append1[[#This Row],[CAS]],[1]!Append1[CAS],[1]!Append1[Tb],"",0)</f>
        <v>597.99</v>
      </c>
      <c r="F9330">
        <f t="shared" si="145"/>
        <v>10</v>
      </c>
    </row>
    <row r="9331" spans="1:6" hidden="1" x14ac:dyDescent="0.3">
      <c r="A9331" t="s">
        <v>6616</v>
      </c>
      <c r="B9331" t="s">
        <v>6617</v>
      </c>
      <c r="C9331" t="s">
        <v>6618</v>
      </c>
      <c r="D9331" t="s">
        <v>48020</v>
      </c>
      <c r="E9331">
        <f>_xlfn.XLOOKUP(Append1[[#This Row],[CAS]],[1]!Append1[CAS],[1]!Append1[Tb],"",0)</f>
        <v>548.15</v>
      </c>
      <c r="F9331">
        <f t="shared" si="145"/>
        <v>13</v>
      </c>
    </row>
    <row r="9332" spans="1:6" hidden="1" x14ac:dyDescent="0.3">
      <c r="A9332" t="s">
        <v>8239</v>
      </c>
      <c r="B9332" t="s">
        <v>8240</v>
      </c>
      <c r="C9332" t="s">
        <v>8241</v>
      </c>
      <c r="D9332" t="s">
        <v>48020</v>
      </c>
      <c r="E9332">
        <f>_xlfn.XLOOKUP(Append1[[#This Row],[CAS]],[1]!Append1[CAS],[1]!Append1[Tb],"",0)</f>
        <v>548.15</v>
      </c>
      <c r="F9332">
        <f t="shared" si="145"/>
        <v>13</v>
      </c>
    </row>
    <row r="9333" spans="1:6" hidden="1" x14ac:dyDescent="0.3">
      <c r="A9333" t="s">
        <v>8425</v>
      </c>
      <c r="B9333" t="s">
        <v>8426</v>
      </c>
      <c r="C9333" t="s">
        <v>8427</v>
      </c>
      <c r="D9333" t="s">
        <v>48032</v>
      </c>
      <c r="E9333">
        <f>_xlfn.XLOOKUP(Append1[[#This Row],[CAS]],[1]!Append1[CAS],[1]!Append1[Tb],"",0)</f>
        <v>548.15</v>
      </c>
      <c r="F9333">
        <f t="shared" si="145"/>
        <v>20</v>
      </c>
    </row>
    <row r="9334" spans="1:6" hidden="1" x14ac:dyDescent="0.3">
      <c r="A9334" t="s">
        <v>8720</v>
      </c>
      <c r="B9334" t="s">
        <v>8721</v>
      </c>
      <c r="C9334" t="s">
        <v>8722</v>
      </c>
      <c r="D9334" t="s">
        <v>48027</v>
      </c>
      <c r="E9334">
        <f>_xlfn.XLOOKUP(Append1[[#This Row],[CAS]],[1]!Append1[CAS],[1]!Append1[Tb],"",0)</f>
        <v>548.15</v>
      </c>
      <c r="F9334">
        <f t="shared" si="145"/>
        <v>15</v>
      </c>
    </row>
    <row r="9335" spans="1:6" x14ac:dyDescent="0.3">
      <c r="A9335" t="s">
        <v>46443</v>
      </c>
      <c r="B9335" t="s">
        <v>46444</v>
      </c>
      <c r="C9335" t="s">
        <v>46445</v>
      </c>
      <c r="D9335" t="s">
        <v>48030</v>
      </c>
      <c r="E9335">
        <f>_xlfn.XLOOKUP(Append1[[#This Row],[CAS]],[1]!Append1[CAS],[1]!Append1[Tb],"",0)</f>
        <v>598.4</v>
      </c>
      <c r="F9335">
        <f t="shared" si="145"/>
        <v>10</v>
      </c>
    </row>
    <row r="9336" spans="1:6" hidden="1" x14ac:dyDescent="0.3">
      <c r="A9336" t="s">
        <v>12463</v>
      </c>
      <c r="B9336" t="s">
        <v>12464</v>
      </c>
      <c r="C9336" t="s">
        <v>12465</v>
      </c>
      <c r="D9336" t="s">
        <v>48032</v>
      </c>
      <c r="E9336">
        <f>_xlfn.XLOOKUP(Append1[[#This Row],[CAS]],[1]!Append1[CAS],[1]!Append1[Tb],"",0)</f>
        <v>548.15</v>
      </c>
      <c r="F9336">
        <f t="shared" si="145"/>
        <v>20</v>
      </c>
    </row>
    <row r="9337" spans="1:6" hidden="1" x14ac:dyDescent="0.3">
      <c r="A9337" t="s">
        <v>13593</v>
      </c>
      <c r="B9337" t="s">
        <v>13594</v>
      </c>
      <c r="C9337" t="s">
        <v>13595</v>
      </c>
      <c r="D9337" t="s">
        <v>48020</v>
      </c>
      <c r="E9337">
        <f>_xlfn.XLOOKUP(Append1[[#This Row],[CAS]],[1]!Append1[CAS],[1]!Append1[Tb],"",0)</f>
        <v>548.15</v>
      </c>
      <c r="F9337">
        <f t="shared" si="145"/>
        <v>13</v>
      </c>
    </row>
    <row r="9338" spans="1:6" x14ac:dyDescent="0.3">
      <c r="A9338" t="s">
        <v>9507</v>
      </c>
      <c r="B9338" t="s">
        <v>9508</v>
      </c>
      <c r="C9338" t="s">
        <v>9509</v>
      </c>
      <c r="D9338" t="s">
        <v>48030</v>
      </c>
      <c r="E9338">
        <f>_xlfn.XLOOKUP(Append1[[#This Row],[CAS]],[1]!Append1[CAS],[1]!Append1[Tb],"",0)</f>
        <v>598.65</v>
      </c>
      <c r="F9338">
        <f t="shared" si="145"/>
        <v>10</v>
      </c>
    </row>
    <row r="9339" spans="1:6" x14ac:dyDescent="0.3">
      <c r="A9339" t="s">
        <v>43681</v>
      </c>
      <c r="B9339" t="s">
        <v>43682</v>
      </c>
      <c r="C9339" t="s">
        <v>43683</v>
      </c>
      <c r="D9339" t="s">
        <v>48030</v>
      </c>
      <c r="E9339">
        <f>_xlfn.XLOOKUP(Append1[[#This Row],[CAS]],[1]!Append1[CAS],[1]!Append1[Tb],"",0)</f>
        <v>599.02</v>
      </c>
      <c r="F9339">
        <f t="shared" si="145"/>
        <v>10</v>
      </c>
    </row>
    <row r="9340" spans="1:6" hidden="1" x14ac:dyDescent="0.3">
      <c r="A9340" t="s">
        <v>29224</v>
      </c>
      <c r="B9340" t="s">
        <v>29225</v>
      </c>
      <c r="C9340" t="s">
        <v>29226</v>
      </c>
      <c r="D9340" t="s">
        <v>48020</v>
      </c>
      <c r="E9340">
        <f>_xlfn.XLOOKUP(Append1[[#This Row],[CAS]],[1]!Append1[CAS],[1]!Append1[Tb],"",0)</f>
        <v>548.15</v>
      </c>
      <c r="F9340">
        <f t="shared" si="145"/>
        <v>13</v>
      </c>
    </row>
    <row r="9341" spans="1:6" x14ac:dyDescent="0.3">
      <c r="A9341" t="s">
        <v>27381</v>
      </c>
      <c r="B9341" t="s">
        <v>27382</v>
      </c>
      <c r="C9341" t="s">
        <v>27383</v>
      </c>
      <c r="D9341" t="s">
        <v>48030</v>
      </c>
      <c r="E9341">
        <f>_xlfn.XLOOKUP(Append1[[#This Row],[CAS]],[1]!Append1[CAS],[1]!Append1[Tb],"",0)</f>
        <v>599.65</v>
      </c>
      <c r="F9341">
        <f t="shared" si="145"/>
        <v>10</v>
      </c>
    </row>
    <row r="9342" spans="1:6" x14ac:dyDescent="0.3">
      <c r="A9342" t="s">
        <v>27854</v>
      </c>
      <c r="B9342" t="s">
        <v>27855</v>
      </c>
      <c r="C9342" t="s">
        <v>27856</v>
      </c>
      <c r="D9342" t="s">
        <v>48030</v>
      </c>
      <c r="E9342">
        <f>_xlfn.XLOOKUP(Append1[[#This Row],[CAS]],[1]!Append1[CAS],[1]!Append1[Tb],"",0)</f>
        <v>600.29999999999995</v>
      </c>
      <c r="F9342">
        <f t="shared" si="145"/>
        <v>10</v>
      </c>
    </row>
    <row r="9343" spans="1:6" x14ac:dyDescent="0.3">
      <c r="A9343" t="s">
        <v>17952</v>
      </c>
      <c r="B9343" t="s">
        <v>17953</v>
      </c>
      <c r="C9343" t="s">
        <v>17954</v>
      </c>
      <c r="D9343" t="s">
        <v>48030</v>
      </c>
      <c r="E9343">
        <f>_xlfn.XLOOKUP(Append1[[#This Row],[CAS]],[1]!Append1[CAS],[1]!Append1[Tb],"",0)</f>
        <v>600.42999999999995</v>
      </c>
      <c r="F9343">
        <f t="shared" si="145"/>
        <v>10</v>
      </c>
    </row>
    <row r="9344" spans="1:6" x14ac:dyDescent="0.3">
      <c r="A9344" t="s">
        <v>43278</v>
      </c>
      <c r="B9344" t="s">
        <v>43279</v>
      </c>
      <c r="C9344" t="s">
        <v>43280</v>
      </c>
      <c r="D9344" t="s">
        <v>48030</v>
      </c>
      <c r="E9344">
        <f>_xlfn.XLOOKUP(Append1[[#This Row],[CAS]],[1]!Append1[CAS],[1]!Append1[Tb],"",0)</f>
        <v>600.78</v>
      </c>
      <c r="F9344">
        <f t="shared" si="145"/>
        <v>10</v>
      </c>
    </row>
    <row r="9345" spans="1:6" x14ac:dyDescent="0.3">
      <c r="A9345" t="s">
        <v>41501</v>
      </c>
      <c r="B9345" t="s">
        <v>41502</v>
      </c>
      <c r="C9345" t="s">
        <v>41503</v>
      </c>
      <c r="D9345" t="s">
        <v>48030</v>
      </c>
      <c r="E9345">
        <f>_xlfn.XLOOKUP(Append1[[#This Row],[CAS]],[1]!Append1[CAS],[1]!Append1[Tb],"",0)</f>
        <v>601.87</v>
      </c>
      <c r="F9345">
        <f t="shared" si="145"/>
        <v>10</v>
      </c>
    </row>
    <row r="9346" spans="1:6" x14ac:dyDescent="0.3">
      <c r="A9346" t="s">
        <v>37899</v>
      </c>
      <c r="B9346" t="s">
        <v>37900</v>
      </c>
      <c r="C9346" t="s">
        <v>37901</v>
      </c>
      <c r="D9346" t="s">
        <v>48030</v>
      </c>
      <c r="E9346">
        <f>_xlfn.XLOOKUP(Append1[[#This Row],[CAS]],[1]!Append1[CAS],[1]!Append1[Tb],"",0)</f>
        <v>602.33000000000004</v>
      </c>
      <c r="F9346">
        <f t="shared" ref="F9346:F9409" si="146">LEN(C9346)-LEN(SUBSTITUTE(C9346,"C",""))</f>
        <v>10</v>
      </c>
    </row>
    <row r="9347" spans="1:6" x14ac:dyDescent="0.3">
      <c r="A9347" t="s">
        <v>34625</v>
      </c>
      <c r="B9347" t="s">
        <v>34626</v>
      </c>
      <c r="C9347" t="s">
        <v>34627</v>
      </c>
      <c r="D9347" t="s">
        <v>48030</v>
      </c>
      <c r="E9347">
        <f>_xlfn.XLOOKUP(Append1[[#This Row],[CAS]],[1]!Append1[CAS],[1]!Append1[Tb],"",0)</f>
        <v>602.98</v>
      </c>
      <c r="F9347">
        <f t="shared" si="146"/>
        <v>10</v>
      </c>
    </row>
    <row r="9348" spans="1:6" x14ac:dyDescent="0.3">
      <c r="A9348" t="s">
        <v>37405</v>
      </c>
      <c r="B9348" t="s">
        <v>37406</v>
      </c>
      <c r="C9348" t="s">
        <v>37407</v>
      </c>
      <c r="D9348" t="s">
        <v>48030</v>
      </c>
      <c r="E9348">
        <f>_xlfn.XLOOKUP(Append1[[#This Row],[CAS]],[1]!Append1[CAS],[1]!Append1[Tb],"",0)</f>
        <v>603.24</v>
      </c>
      <c r="F9348">
        <f t="shared" si="146"/>
        <v>10</v>
      </c>
    </row>
    <row r="9349" spans="1:6" x14ac:dyDescent="0.3">
      <c r="A9349" t="s">
        <v>16269</v>
      </c>
      <c r="B9349" t="s">
        <v>16270</v>
      </c>
      <c r="C9349" t="s">
        <v>16271</v>
      </c>
      <c r="D9349" t="s">
        <v>48030</v>
      </c>
      <c r="E9349">
        <f>_xlfn.XLOOKUP(Append1[[#This Row],[CAS]],[1]!Append1[CAS],[1]!Append1[Tb],"",0)</f>
        <v>605.34</v>
      </c>
      <c r="F9349">
        <f t="shared" si="146"/>
        <v>10</v>
      </c>
    </row>
    <row r="9350" spans="1:6" x14ac:dyDescent="0.3">
      <c r="A9350" t="s">
        <v>36666</v>
      </c>
      <c r="B9350" t="s">
        <v>36667</v>
      </c>
      <c r="C9350" t="s">
        <v>36668</v>
      </c>
      <c r="D9350" t="s">
        <v>48030</v>
      </c>
      <c r="E9350">
        <f>_xlfn.XLOOKUP(Append1[[#This Row],[CAS]],[1]!Append1[CAS],[1]!Append1[Tb],"",0)</f>
        <v>605.34</v>
      </c>
      <c r="F9350">
        <f t="shared" si="146"/>
        <v>10</v>
      </c>
    </row>
    <row r="9351" spans="1:6" x14ac:dyDescent="0.3">
      <c r="A9351" t="s">
        <v>44687</v>
      </c>
      <c r="B9351" t="s">
        <v>44688</v>
      </c>
      <c r="C9351" t="s">
        <v>44689</v>
      </c>
      <c r="D9351" t="s">
        <v>48030</v>
      </c>
      <c r="E9351">
        <f>_xlfn.XLOOKUP(Append1[[#This Row],[CAS]],[1]!Append1[CAS],[1]!Append1[Tb],"",0)</f>
        <v>605.45000000000005</v>
      </c>
      <c r="F9351">
        <f t="shared" si="146"/>
        <v>10</v>
      </c>
    </row>
    <row r="9352" spans="1:6" x14ac:dyDescent="0.3">
      <c r="A9352" t="s">
        <v>4269</v>
      </c>
      <c r="B9352" t="s">
        <v>4270</v>
      </c>
      <c r="C9352" t="s">
        <v>4271</v>
      </c>
      <c r="D9352" t="s">
        <v>48030</v>
      </c>
      <c r="E9352">
        <f>_xlfn.XLOOKUP(Append1[[#This Row],[CAS]],[1]!Append1[CAS],[1]!Append1[Tb],"",0)</f>
        <v>606.15</v>
      </c>
      <c r="F9352">
        <f t="shared" si="146"/>
        <v>10</v>
      </c>
    </row>
    <row r="9353" spans="1:6" x14ac:dyDescent="0.3">
      <c r="A9353" t="s">
        <v>31908</v>
      </c>
      <c r="B9353" t="s">
        <v>31909</v>
      </c>
      <c r="C9353" t="s">
        <v>31910</v>
      </c>
      <c r="D9353" t="s">
        <v>48030</v>
      </c>
      <c r="E9353">
        <f>_xlfn.XLOOKUP(Append1[[#This Row],[CAS]],[1]!Append1[CAS],[1]!Append1[Tb],"",0)</f>
        <v>606.29999999999995</v>
      </c>
      <c r="F9353">
        <f t="shared" si="146"/>
        <v>10</v>
      </c>
    </row>
    <row r="9354" spans="1:6" x14ac:dyDescent="0.3">
      <c r="A9354" t="s">
        <v>18258</v>
      </c>
      <c r="B9354" t="s">
        <v>18259</v>
      </c>
      <c r="C9354" t="s">
        <v>18260</v>
      </c>
      <c r="D9354" t="s">
        <v>48030</v>
      </c>
      <c r="E9354">
        <f>_xlfn.XLOOKUP(Append1[[#This Row],[CAS]],[1]!Append1[CAS],[1]!Append1[Tb],"",0)</f>
        <v>606.5</v>
      </c>
      <c r="F9354">
        <f t="shared" si="146"/>
        <v>10</v>
      </c>
    </row>
    <row r="9355" spans="1:6" x14ac:dyDescent="0.3">
      <c r="A9355" t="s">
        <v>41561</v>
      </c>
      <c r="B9355" t="s">
        <v>41562</v>
      </c>
      <c r="C9355" t="s">
        <v>41563</v>
      </c>
      <c r="D9355" t="s">
        <v>48030</v>
      </c>
      <c r="E9355">
        <f>_xlfn.XLOOKUP(Append1[[#This Row],[CAS]],[1]!Append1[CAS],[1]!Append1[Tb],"",0)</f>
        <v>607.21</v>
      </c>
      <c r="F9355">
        <f t="shared" si="146"/>
        <v>10</v>
      </c>
    </row>
    <row r="9356" spans="1:6" x14ac:dyDescent="0.3">
      <c r="A9356" t="s">
        <v>33361</v>
      </c>
      <c r="B9356" t="s">
        <v>33362</v>
      </c>
      <c r="C9356" t="s">
        <v>33363</v>
      </c>
      <c r="D9356" t="s">
        <v>48030</v>
      </c>
      <c r="E9356">
        <f>_xlfn.XLOOKUP(Append1[[#This Row],[CAS]],[1]!Append1[CAS],[1]!Append1[Tb],"",0)</f>
        <v>608.05999999999995</v>
      </c>
      <c r="F9356">
        <f t="shared" si="146"/>
        <v>10</v>
      </c>
    </row>
    <row r="9357" spans="1:6" x14ac:dyDescent="0.3">
      <c r="A9357" t="s">
        <v>40308</v>
      </c>
      <c r="B9357" t="s">
        <v>40309</v>
      </c>
      <c r="C9357" t="s">
        <v>40310</v>
      </c>
      <c r="D9357" t="s">
        <v>48030</v>
      </c>
      <c r="E9357">
        <f>_xlfn.XLOOKUP(Append1[[#This Row],[CAS]],[1]!Append1[CAS],[1]!Append1[Tb],"",0)</f>
        <v>608.86</v>
      </c>
      <c r="F9357">
        <f t="shared" si="146"/>
        <v>10</v>
      </c>
    </row>
    <row r="9358" spans="1:6" x14ac:dyDescent="0.3">
      <c r="A9358" t="s">
        <v>28137</v>
      </c>
      <c r="B9358" t="s">
        <v>28138</v>
      </c>
      <c r="C9358" t="s">
        <v>28139</v>
      </c>
      <c r="D9358" t="s">
        <v>48030</v>
      </c>
      <c r="E9358">
        <f>_xlfn.XLOOKUP(Append1[[#This Row],[CAS]],[1]!Append1[CAS],[1]!Append1[Tb],"",0)</f>
        <v>609.4</v>
      </c>
      <c r="F9358">
        <f t="shared" si="146"/>
        <v>10</v>
      </c>
    </row>
    <row r="9359" spans="1:6" x14ac:dyDescent="0.3">
      <c r="A9359" t="s">
        <v>25930</v>
      </c>
      <c r="B9359" t="s">
        <v>25931</v>
      </c>
      <c r="C9359" t="s">
        <v>25932</v>
      </c>
      <c r="D9359" t="s">
        <v>48030</v>
      </c>
      <c r="E9359">
        <f>_xlfn.XLOOKUP(Append1[[#This Row],[CAS]],[1]!Append1[CAS],[1]!Append1[Tb],"",0)</f>
        <v>610.26</v>
      </c>
      <c r="F9359">
        <f t="shared" si="146"/>
        <v>10</v>
      </c>
    </row>
    <row r="9360" spans="1:6" hidden="1" x14ac:dyDescent="0.3">
      <c r="A9360" t="s">
        <v>9492</v>
      </c>
      <c r="B9360" t="s">
        <v>9493</v>
      </c>
      <c r="C9360" t="s">
        <v>9494</v>
      </c>
      <c r="D9360" t="s">
        <v>48026</v>
      </c>
      <c r="E9360">
        <f>_xlfn.XLOOKUP(Append1[[#This Row],[CAS]],[1]!Append1[CAS],[1]!Append1[Tb],"",0)</f>
        <v>549.15</v>
      </c>
      <c r="F9360">
        <f t="shared" si="146"/>
        <v>14</v>
      </c>
    </row>
    <row r="9361" spans="1:6" x14ac:dyDescent="0.3">
      <c r="A9361" t="s">
        <v>37282</v>
      </c>
      <c r="B9361" t="s">
        <v>37283</v>
      </c>
      <c r="C9361" t="s">
        <v>37284</v>
      </c>
      <c r="D9361" t="s">
        <v>48030</v>
      </c>
      <c r="E9361">
        <f>_xlfn.XLOOKUP(Append1[[#This Row],[CAS]],[1]!Append1[CAS],[1]!Append1[Tb],"",0)</f>
        <v>610.62</v>
      </c>
      <c r="F9361">
        <f t="shared" si="146"/>
        <v>10</v>
      </c>
    </row>
    <row r="9362" spans="1:6" hidden="1" x14ac:dyDescent="0.3">
      <c r="A9362" t="s">
        <v>11959</v>
      </c>
      <c r="B9362" t="s">
        <v>11960</v>
      </c>
      <c r="C9362" t="s">
        <v>11961</v>
      </c>
      <c r="D9362" t="s">
        <v>48020</v>
      </c>
      <c r="E9362">
        <f>_xlfn.XLOOKUP(Append1[[#This Row],[CAS]],[1]!Append1[CAS],[1]!Append1[Tb],"",0)</f>
        <v>549.15</v>
      </c>
      <c r="F9362">
        <f t="shared" si="146"/>
        <v>13</v>
      </c>
    </row>
    <row r="9363" spans="1:6" hidden="1" x14ac:dyDescent="0.3">
      <c r="A9363" t="s">
        <v>12451</v>
      </c>
      <c r="B9363" t="s">
        <v>12452</v>
      </c>
      <c r="C9363" t="s">
        <v>12453</v>
      </c>
      <c r="D9363" t="s">
        <v>48026</v>
      </c>
      <c r="E9363">
        <f>_xlfn.XLOOKUP(Append1[[#This Row],[CAS]],[1]!Append1[CAS],[1]!Append1[Tb],"",0)</f>
        <v>549.15</v>
      </c>
      <c r="F9363">
        <f t="shared" si="146"/>
        <v>14</v>
      </c>
    </row>
    <row r="9364" spans="1:6" x14ac:dyDescent="0.3">
      <c r="A9364" t="s">
        <v>21175</v>
      </c>
      <c r="B9364" t="s">
        <v>21176</v>
      </c>
      <c r="C9364" t="s">
        <v>21177</v>
      </c>
      <c r="D9364" t="s">
        <v>48030</v>
      </c>
      <c r="E9364">
        <f>_xlfn.XLOOKUP(Append1[[#This Row],[CAS]],[1]!Append1[CAS],[1]!Append1[Tb],"",0)</f>
        <v>610.87</v>
      </c>
      <c r="F9364">
        <f t="shared" si="146"/>
        <v>10</v>
      </c>
    </row>
    <row r="9365" spans="1:6" x14ac:dyDescent="0.3">
      <c r="A9365" t="s">
        <v>26636</v>
      </c>
      <c r="B9365" t="s">
        <v>26637</v>
      </c>
      <c r="C9365" t="s">
        <v>26638</v>
      </c>
      <c r="D9365" t="s">
        <v>48030</v>
      </c>
      <c r="E9365">
        <f>_xlfn.XLOOKUP(Append1[[#This Row],[CAS]],[1]!Append1[CAS],[1]!Append1[Tb],"",0)</f>
        <v>611.71</v>
      </c>
      <c r="F9365">
        <f t="shared" si="146"/>
        <v>10</v>
      </c>
    </row>
    <row r="9366" spans="1:6" x14ac:dyDescent="0.3">
      <c r="A9366" t="s">
        <v>27734</v>
      </c>
      <c r="B9366" t="s">
        <v>27735</v>
      </c>
      <c r="C9366" t="s">
        <v>27736</v>
      </c>
      <c r="D9366" t="s">
        <v>48030</v>
      </c>
      <c r="E9366">
        <f>_xlfn.XLOOKUP(Append1[[#This Row],[CAS]],[1]!Append1[CAS],[1]!Append1[Tb],"",0)</f>
        <v>612.22</v>
      </c>
      <c r="F9366">
        <f t="shared" si="146"/>
        <v>10</v>
      </c>
    </row>
    <row r="9367" spans="1:6" x14ac:dyDescent="0.3">
      <c r="A9367" t="s">
        <v>26342</v>
      </c>
      <c r="B9367" t="s">
        <v>26343</v>
      </c>
      <c r="C9367" t="s">
        <v>26344</v>
      </c>
      <c r="D9367" t="s">
        <v>48030</v>
      </c>
      <c r="E9367">
        <f>_xlfn.XLOOKUP(Append1[[#This Row],[CAS]],[1]!Append1[CAS],[1]!Append1[Tb],"",0)</f>
        <v>612.32000000000005</v>
      </c>
      <c r="F9367">
        <f t="shared" si="146"/>
        <v>10</v>
      </c>
    </row>
    <row r="9368" spans="1:6" x14ac:dyDescent="0.3">
      <c r="A9368" t="s">
        <v>31463</v>
      </c>
      <c r="B9368" t="s">
        <v>31464</v>
      </c>
      <c r="C9368" t="s">
        <v>31465</v>
      </c>
      <c r="D9368" t="s">
        <v>48030</v>
      </c>
      <c r="E9368">
        <f>_xlfn.XLOOKUP(Append1[[#This Row],[CAS]],[1]!Append1[CAS],[1]!Append1[Tb],"",0)</f>
        <v>612.32000000000005</v>
      </c>
      <c r="F9368">
        <f t="shared" si="146"/>
        <v>10</v>
      </c>
    </row>
    <row r="9369" spans="1:6" x14ac:dyDescent="0.3">
      <c r="A9369" t="s">
        <v>45929</v>
      </c>
      <c r="B9369" t="s">
        <v>45930</v>
      </c>
      <c r="C9369" t="s">
        <v>45931</v>
      </c>
      <c r="D9369" t="s">
        <v>48030</v>
      </c>
      <c r="E9369">
        <f>_xlfn.XLOOKUP(Append1[[#This Row],[CAS]],[1]!Append1[CAS],[1]!Append1[Tb],"",0)</f>
        <v>612.32000000000005</v>
      </c>
      <c r="F9369">
        <f t="shared" si="146"/>
        <v>10</v>
      </c>
    </row>
    <row r="9370" spans="1:6" x14ac:dyDescent="0.3">
      <c r="A9370" t="s">
        <v>46178</v>
      </c>
      <c r="B9370" t="s">
        <v>46179</v>
      </c>
      <c r="C9370" t="s">
        <v>46180</v>
      </c>
      <c r="D9370" t="s">
        <v>48030</v>
      </c>
      <c r="E9370">
        <f>_xlfn.XLOOKUP(Append1[[#This Row],[CAS]],[1]!Append1[CAS],[1]!Append1[Tb],"",0)</f>
        <v>612.32000000000005</v>
      </c>
      <c r="F9370">
        <f t="shared" si="146"/>
        <v>10</v>
      </c>
    </row>
    <row r="9371" spans="1:6" x14ac:dyDescent="0.3">
      <c r="A9371" t="s">
        <v>19853</v>
      </c>
      <c r="B9371" t="s">
        <v>19854</v>
      </c>
      <c r="C9371" t="s">
        <v>19855</v>
      </c>
      <c r="D9371" t="s">
        <v>48030</v>
      </c>
      <c r="E9371">
        <f>_xlfn.XLOOKUP(Append1[[#This Row],[CAS]],[1]!Append1[CAS],[1]!Append1[Tb],"",0)</f>
        <v>612.64</v>
      </c>
      <c r="F9371">
        <f t="shared" si="146"/>
        <v>10</v>
      </c>
    </row>
    <row r="9372" spans="1:6" hidden="1" x14ac:dyDescent="0.3">
      <c r="A9372" t="s">
        <v>38901</v>
      </c>
      <c r="B9372" t="s">
        <v>38902</v>
      </c>
      <c r="C9372" t="s">
        <v>38903</v>
      </c>
      <c r="D9372" t="s">
        <v>48026</v>
      </c>
      <c r="E9372">
        <f>_xlfn.XLOOKUP(Append1[[#This Row],[CAS]],[1]!Append1[CAS],[1]!Append1[Tb],"",0)</f>
        <v>549.67999999999995</v>
      </c>
      <c r="F9372">
        <f t="shared" si="146"/>
        <v>14</v>
      </c>
    </row>
    <row r="9373" spans="1:6" hidden="1" x14ac:dyDescent="0.3">
      <c r="A9373" t="s">
        <v>38910</v>
      </c>
      <c r="B9373" t="s">
        <v>38911</v>
      </c>
      <c r="C9373" t="s">
        <v>38912</v>
      </c>
      <c r="D9373" t="s">
        <v>48026</v>
      </c>
      <c r="E9373">
        <f>_xlfn.XLOOKUP(Append1[[#This Row],[CAS]],[1]!Append1[CAS],[1]!Append1[Tb],"",0)</f>
        <v>549.67999999999995</v>
      </c>
      <c r="F9373">
        <f t="shared" si="146"/>
        <v>14</v>
      </c>
    </row>
    <row r="9374" spans="1:6" hidden="1" x14ac:dyDescent="0.3">
      <c r="A9374" t="s">
        <v>42161</v>
      </c>
      <c r="B9374" t="s">
        <v>42162</v>
      </c>
      <c r="C9374" t="s">
        <v>42163</v>
      </c>
      <c r="D9374" t="s">
        <v>48020</v>
      </c>
      <c r="E9374">
        <f>_xlfn.XLOOKUP(Append1[[#This Row],[CAS]],[1]!Append1[CAS],[1]!Append1[Tb],"",0)</f>
        <v>549.76</v>
      </c>
      <c r="F9374">
        <f t="shared" si="146"/>
        <v>13</v>
      </c>
    </row>
    <row r="9375" spans="1:6" hidden="1" x14ac:dyDescent="0.3">
      <c r="A9375" t="s">
        <v>27959</v>
      </c>
      <c r="B9375" t="s">
        <v>27328</v>
      </c>
      <c r="C9375" t="s">
        <v>27329</v>
      </c>
      <c r="D9375" t="s">
        <v>48020</v>
      </c>
      <c r="E9375">
        <f>_xlfn.XLOOKUP(Append1[[#This Row],[CAS]],[1]!Append1[CAS],[1]!Append1[Tb],"",0)</f>
        <v>549.86</v>
      </c>
      <c r="F9375">
        <f t="shared" si="146"/>
        <v>13</v>
      </c>
    </row>
    <row r="9376" spans="1:6" x14ac:dyDescent="0.3">
      <c r="A9376" t="s">
        <v>37594</v>
      </c>
      <c r="B9376" t="s">
        <v>37595</v>
      </c>
      <c r="C9376" t="s">
        <v>37596</v>
      </c>
      <c r="D9376" t="s">
        <v>48030</v>
      </c>
      <c r="E9376">
        <f>_xlfn.XLOOKUP(Append1[[#This Row],[CAS]],[1]!Append1[CAS],[1]!Append1[Tb],"",0)</f>
        <v>613.14</v>
      </c>
      <c r="F9376">
        <f t="shared" si="146"/>
        <v>10</v>
      </c>
    </row>
    <row r="9377" spans="1:6" hidden="1" x14ac:dyDescent="0.3">
      <c r="A9377" t="s">
        <v>12512</v>
      </c>
      <c r="B9377" t="s">
        <v>12513</v>
      </c>
      <c r="C9377" t="s">
        <v>12514</v>
      </c>
      <c r="D9377" t="s">
        <v>48026</v>
      </c>
      <c r="E9377">
        <f>_xlfn.XLOOKUP(Append1[[#This Row],[CAS]],[1]!Append1[CAS],[1]!Append1[Tb],"",0)</f>
        <v>550</v>
      </c>
      <c r="F9377">
        <f t="shared" si="146"/>
        <v>14</v>
      </c>
    </row>
    <row r="9378" spans="1:6" x14ac:dyDescent="0.3">
      <c r="A9378" t="s">
        <v>22740</v>
      </c>
      <c r="B9378" t="s">
        <v>22741</v>
      </c>
      <c r="C9378" t="s">
        <v>22742</v>
      </c>
      <c r="D9378" t="s">
        <v>48030</v>
      </c>
      <c r="E9378">
        <f>_xlfn.XLOOKUP(Append1[[#This Row],[CAS]],[1]!Append1[CAS],[1]!Append1[Tb],"",0)</f>
        <v>613.29999999999995</v>
      </c>
      <c r="F9378">
        <f t="shared" si="146"/>
        <v>10</v>
      </c>
    </row>
    <row r="9379" spans="1:6" x14ac:dyDescent="0.3">
      <c r="A9379" t="s">
        <v>29302</v>
      </c>
      <c r="B9379" t="s">
        <v>29303</v>
      </c>
      <c r="C9379" t="s">
        <v>29304</v>
      </c>
      <c r="D9379" t="s">
        <v>48030</v>
      </c>
      <c r="E9379">
        <f>_xlfn.XLOOKUP(Append1[[#This Row],[CAS]],[1]!Append1[CAS],[1]!Append1[Tb],"",0)</f>
        <v>613.29999999999995</v>
      </c>
      <c r="F9379">
        <f t="shared" si="146"/>
        <v>10</v>
      </c>
    </row>
    <row r="9380" spans="1:6" hidden="1" x14ac:dyDescent="0.3">
      <c r="A9380" t="s">
        <v>21103</v>
      </c>
      <c r="B9380" t="s">
        <v>21104</v>
      </c>
      <c r="C9380" t="s">
        <v>21105</v>
      </c>
      <c r="D9380" t="s">
        <v>48020</v>
      </c>
      <c r="E9380">
        <f>_xlfn.XLOOKUP(Append1[[#This Row],[CAS]],[1]!Append1[CAS],[1]!Append1[Tb],"",0)</f>
        <v>550.03</v>
      </c>
      <c r="F9380">
        <f t="shared" si="146"/>
        <v>13</v>
      </c>
    </row>
    <row r="9381" spans="1:6" x14ac:dyDescent="0.3">
      <c r="A9381" t="s">
        <v>27300</v>
      </c>
      <c r="B9381" t="s">
        <v>27301</v>
      </c>
      <c r="C9381" t="s">
        <v>27302</v>
      </c>
      <c r="D9381" t="s">
        <v>48030</v>
      </c>
      <c r="E9381">
        <f>_xlfn.XLOOKUP(Append1[[#This Row],[CAS]],[1]!Append1[CAS],[1]!Append1[Tb],"",0)</f>
        <v>613.66</v>
      </c>
      <c r="F9381">
        <f t="shared" si="146"/>
        <v>10</v>
      </c>
    </row>
    <row r="9382" spans="1:6" x14ac:dyDescent="0.3">
      <c r="A9382" t="s">
        <v>34805</v>
      </c>
      <c r="B9382" t="s">
        <v>34806</v>
      </c>
      <c r="C9382" t="s">
        <v>34807</v>
      </c>
      <c r="D9382" t="s">
        <v>48030</v>
      </c>
      <c r="E9382">
        <f>_xlfn.XLOOKUP(Append1[[#This Row],[CAS]],[1]!Append1[CAS],[1]!Append1[Tb],"",0)</f>
        <v>614.33000000000004</v>
      </c>
      <c r="F9382">
        <f t="shared" si="146"/>
        <v>10</v>
      </c>
    </row>
    <row r="9383" spans="1:6" x14ac:dyDescent="0.3">
      <c r="A9383" t="s">
        <v>37213</v>
      </c>
      <c r="B9383" t="s">
        <v>37214</v>
      </c>
      <c r="C9383" t="s">
        <v>37215</v>
      </c>
      <c r="D9383" t="s">
        <v>48030</v>
      </c>
      <c r="E9383">
        <f>_xlfn.XLOOKUP(Append1[[#This Row],[CAS]],[1]!Append1[CAS],[1]!Append1[Tb],"",0)</f>
        <v>615.37</v>
      </c>
      <c r="F9383">
        <f t="shared" si="146"/>
        <v>10</v>
      </c>
    </row>
    <row r="9384" spans="1:6" x14ac:dyDescent="0.3">
      <c r="A9384" t="s">
        <v>47006</v>
      </c>
      <c r="B9384" t="s">
        <v>47007</v>
      </c>
      <c r="C9384" t="s">
        <v>47008</v>
      </c>
      <c r="D9384" t="s">
        <v>48030</v>
      </c>
      <c r="E9384">
        <f>_xlfn.XLOOKUP(Append1[[#This Row],[CAS]],[1]!Append1[CAS],[1]!Append1[Tb],"",0)</f>
        <v>615.66</v>
      </c>
      <c r="F9384">
        <f t="shared" si="146"/>
        <v>10</v>
      </c>
    </row>
    <row r="9385" spans="1:6" x14ac:dyDescent="0.3">
      <c r="A9385" t="s">
        <v>30859</v>
      </c>
      <c r="B9385" t="s">
        <v>30860</v>
      </c>
      <c r="C9385" t="s">
        <v>30861</v>
      </c>
      <c r="D9385" t="s">
        <v>48030</v>
      </c>
      <c r="E9385">
        <f>_xlfn.XLOOKUP(Append1[[#This Row],[CAS]],[1]!Append1[CAS],[1]!Append1[Tb],"",0)</f>
        <v>616.96</v>
      </c>
      <c r="F9385">
        <f t="shared" si="146"/>
        <v>10</v>
      </c>
    </row>
    <row r="9386" spans="1:6" x14ac:dyDescent="0.3">
      <c r="A9386" t="s">
        <v>31445</v>
      </c>
      <c r="B9386" t="s">
        <v>31446</v>
      </c>
      <c r="C9386" t="s">
        <v>31447</v>
      </c>
      <c r="D9386" t="s">
        <v>48030</v>
      </c>
      <c r="E9386">
        <f>_xlfn.XLOOKUP(Append1[[#This Row],[CAS]],[1]!Append1[CAS],[1]!Append1[Tb],"",0)</f>
        <v>616.98</v>
      </c>
      <c r="F9386">
        <f t="shared" si="146"/>
        <v>10</v>
      </c>
    </row>
    <row r="9387" spans="1:6" hidden="1" x14ac:dyDescent="0.3">
      <c r="A9387" t="s">
        <v>9763</v>
      </c>
      <c r="B9387" t="s">
        <v>9764</v>
      </c>
      <c r="C9387" t="s">
        <v>9765</v>
      </c>
      <c r="D9387" t="s">
        <v>48033</v>
      </c>
      <c r="E9387">
        <f>_xlfn.XLOOKUP(Append1[[#This Row],[CAS]],[1]!Append1[CAS],[1]!Append1[Tb],"",0)</f>
        <v>550.15</v>
      </c>
      <c r="F9387">
        <f t="shared" si="146"/>
        <v>16</v>
      </c>
    </row>
    <row r="9388" spans="1:6" hidden="1" x14ac:dyDescent="0.3">
      <c r="A9388" t="s">
        <v>11884</v>
      </c>
      <c r="B9388" t="s">
        <v>11885</v>
      </c>
      <c r="C9388" t="s">
        <v>11886</v>
      </c>
      <c r="D9388" t="s">
        <v>48033</v>
      </c>
      <c r="E9388">
        <f>_xlfn.XLOOKUP(Append1[[#This Row],[CAS]],[1]!Append1[CAS],[1]!Append1[Tb],"",0)</f>
        <v>550.15</v>
      </c>
      <c r="F9388">
        <f t="shared" si="146"/>
        <v>16</v>
      </c>
    </row>
    <row r="9389" spans="1:6" x14ac:dyDescent="0.3">
      <c r="A9389" t="s">
        <v>32842</v>
      </c>
      <c r="B9389" t="s">
        <v>32843</v>
      </c>
      <c r="C9389" t="s">
        <v>32844</v>
      </c>
      <c r="D9389" t="s">
        <v>48030</v>
      </c>
      <c r="E9389">
        <f>_xlfn.XLOOKUP(Append1[[#This Row],[CAS]],[1]!Append1[CAS],[1]!Append1[Tb],"",0)</f>
        <v>616.98</v>
      </c>
      <c r="F9389">
        <f t="shared" si="146"/>
        <v>10</v>
      </c>
    </row>
    <row r="9390" spans="1:6" hidden="1" x14ac:dyDescent="0.3">
      <c r="A9390" t="s">
        <v>12689</v>
      </c>
      <c r="B9390" t="s">
        <v>12690</v>
      </c>
      <c r="C9390" t="s">
        <v>12691</v>
      </c>
      <c r="D9390" t="s">
        <v>48026</v>
      </c>
      <c r="E9390">
        <f>_xlfn.XLOOKUP(Append1[[#This Row],[CAS]],[1]!Append1[CAS],[1]!Append1[Tb],"",0)</f>
        <v>550.15</v>
      </c>
      <c r="F9390">
        <f t="shared" si="146"/>
        <v>14</v>
      </c>
    </row>
    <row r="9391" spans="1:6" x14ac:dyDescent="0.3">
      <c r="A9391" t="s">
        <v>45592</v>
      </c>
      <c r="B9391" t="s">
        <v>45593</v>
      </c>
      <c r="C9391" t="s">
        <v>45594</v>
      </c>
      <c r="D9391" t="s">
        <v>48030</v>
      </c>
      <c r="E9391">
        <f>_xlfn.XLOOKUP(Append1[[#This Row],[CAS]],[1]!Append1[CAS],[1]!Append1[Tb],"",0)</f>
        <v>617.11</v>
      </c>
      <c r="F9391">
        <f t="shared" si="146"/>
        <v>10</v>
      </c>
    </row>
    <row r="9392" spans="1:6" hidden="1" x14ac:dyDescent="0.3">
      <c r="A9392" t="s">
        <v>12244</v>
      </c>
      <c r="B9392" t="s">
        <v>12245</v>
      </c>
      <c r="C9392" t="s">
        <v>12246</v>
      </c>
      <c r="D9392" t="s">
        <v>48020</v>
      </c>
      <c r="E9392">
        <f>_xlfn.XLOOKUP(Append1[[#This Row],[CAS]],[1]!Append1[CAS],[1]!Append1[Tb],"",0)</f>
        <v>550.16</v>
      </c>
      <c r="F9392">
        <f t="shared" si="146"/>
        <v>13</v>
      </c>
    </row>
    <row r="9393" spans="1:6" x14ac:dyDescent="0.3">
      <c r="A9393" t="s">
        <v>16897</v>
      </c>
      <c r="B9393" t="s">
        <v>16898</v>
      </c>
      <c r="C9393" t="s">
        <v>16899</v>
      </c>
      <c r="D9393" t="s">
        <v>48030</v>
      </c>
      <c r="E9393">
        <f>_xlfn.XLOOKUP(Append1[[#This Row],[CAS]],[1]!Append1[CAS],[1]!Append1[Tb],"",0)</f>
        <v>617.51</v>
      </c>
      <c r="F9393">
        <f t="shared" si="146"/>
        <v>10</v>
      </c>
    </row>
    <row r="9394" spans="1:6" x14ac:dyDescent="0.3">
      <c r="A9394" t="s">
        <v>35020</v>
      </c>
      <c r="B9394" t="s">
        <v>16898</v>
      </c>
      <c r="C9394" t="s">
        <v>16899</v>
      </c>
      <c r="D9394" t="s">
        <v>48030</v>
      </c>
      <c r="E9394">
        <f>_xlfn.XLOOKUP(Append1[[#This Row],[CAS]],[1]!Append1[CAS],[1]!Append1[Tb],"",0)</f>
        <v>617.51</v>
      </c>
      <c r="F9394">
        <f t="shared" si="146"/>
        <v>10</v>
      </c>
    </row>
    <row r="9395" spans="1:6" x14ac:dyDescent="0.3">
      <c r="A9395" t="s">
        <v>19622</v>
      </c>
      <c r="B9395" t="s">
        <v>19623</v>
      </c>
      <c r="C9395" t="s">
        <v>19624</v>
      </c>
      <c r="D9395" t="s">
        <v>48030</v>
      </c>
      <c r="E9395">
        <f>_xlfn.XLOOKUP(Append1[[#This Row],[CAS]],[1]!Append1[CAS],[1]!Append1[Tb],"",0)</f>
        <v>618.83000000000004</v>
      </c>
      <c r="F9395">
        <f t="shared" si="146"/>
        <v>10</v>
      </c>
    </row>
    <row r="9396" spans="1:6" x14ac:dyDescent="0.3">
      <c r="A9396" t="s">
        <v>45616</v>
      </c>
      <c r="B9396" t="s">
        <v>45617</v>
      </c>
      <c r="C9396" t="s">
        <v>45618</v>
      </c>
      <c r="D9396" t="s">
        <v>48030</v>
      </c>
      <c r="E9396">
        <f>_xlfn.XLOOKUP(Append1[[#This Row],[CAS]],[1]!Append1[CAS],[1]!Append1[Tb],"",0)</f>
        <v>618.88</v>
      </c>
      <c r="F9396">
        <f t="shared" si="146"/>
        <v>10</v>
      </c>
    </row>
    <row r="9397" spans="1:6" hidden="1" x14ac:dyDescent="0.3">
      <c r="A9397" t="s">
        <v>22348</v>
      </c>
      <c r="B9397" t="s">
        <v>22349</v>
      </c>
      <c r="C9397" t="s">
        <v>22350</v>
      </c>
      <c r="D9397" t="s">
        <v>48020</v>
      </c>
      <c r="E9397">
        <f>_xlfn.XLOOKUP(Append1[[#This Row],[CAS]],[1]!Append1[CAS],[1]!Append1[Tb],"",0)</f>
        <v>550.30999999999995</v>
      </c>
      <c r="F9397">
        <f t="shared" si="146"/>
        <v>13</v>
      </c>
    </row>
    <row r="9398" spans="1:6" x14ac:dyDescent="0.3">
      <c r="A9398" t="s">
        <v>43350</v>
      </c>
      <c r="B9398" t="s">
        <v>43351</v>
      </c>
      <c r="C9398" t="s">
        <v>43352</v>
      </c>
      <c r="D9398" t="s">
        <v>48030</v>
      </c>
      <c r="E9398">
        <f>_xlfn.XLOOKUP(Append1[[#This Row],[CAS]],[1]!Append1[CAS],[1]!Append1[Tb],"",0)</f>
        <v>618.99</v>
      </c>
      <c r="F9398">
        <f t="shared" si="146"/>
        <v>10</v>
      </c>
    </row>
    <row r="9399" spans="1:6" x14ac:dyDescent="0.3">
      <c r="A9399" t="s">
        <v>24774</v>
      </c>
      <c r="B9399" t="s">
        <v>24775</v>
      </c>
      <c r="C9399" t="s">
        <v>24776</v>
      </c>
      <c r="D9399" t="s">
        <v>48030</v>
      </c>
      <c r="E9399">
        <f>_xlfn.XLOOKUP(Append1[[#This Row],[CAS]],[1]!Append1[CAS],[1]!Append1[Tb],"",0)</f>
        <v>619.55999999999995</v>
      </c>
      <c r="F9399">
        <f t="shared" si="146"/>
        <v>10</v>
      </c>
    </row>
    <row r="9400" spans="1:6" x14ac:dyDescent="0.3">
      <c r="A9400" t="s">
        <v>21598</v>
      </c>
      <c r="B9400" t="s">
        <v>21599</v>
      </c>
      <c r="C9400" t="s">
        <v>21600</v>
      </c>
      <c r="D9400" t="s">
        <v>48030</v>
      </c>
      <c r="E9400">
        <f>_xlfn.XLOOKUP(Append1[[#This Row],[CAS]],[1]!Append1[CAS],[1]!Append1[Tb],"",0)</f>
        <v>619.77</v>
      </c>
      <c r="F9400">
        <f t="shared" si="146"/>
        <v>10</v>
      </c>
    </row>
    <row r="9401" spans="1:6" x14ac:dyDescent="0.3">
      <c r="A9401" t="s">
        <v>40263</v>
      </c>
      <c r="B9401" t="s">
        <v>40264</v>
      </c>
      <c r="C9401" t="s">
        <v>40265</v>
      </c>
      <c r="D9401" t="s">
        <v>48030</v>
      </c>
      <c r="E9401">
        <f>_xlfn.XLOOKUP(Append1[[#This Row],[CAS]],[1]!Append1[CAS],[1]!Append1[Tb],"",0)</f>
        <v>619.79999999999995</v>
      </c>
      <c r="F9401">
        <f t="shared" si="146"/>
        <v>10</v>
      </c>
    </row>
    <row r="9402" spans="1:6" x14ac:dyDescent="0.3">
      <c r="A9402" t="s">
        <v>39244</v>
      </c>
      <c r="B9402" t="s">
        <v>39245</v>
      </c>
      <c r="C9402" t="s">
        <v>39246</v>
      </c>
      <c r="D9402" t="s">
        <v>48030</v>
      </c>
      <c r="E9402">
        <f>_xlfn.XLOOKUP(Append1[[#This Row],[CAS]],[1]!Append1[CAS],[1]!Append1[Tb],"",0)</f>
        <v>619.99</v>
      </c>
      <c r="F9402">
        <f t="shared" si="146"/>
        <v>10</v>
      </c>
    </row>
    <row r="9403" spans="1:6" x14ac:dyDescent="0.3">
      <c r="A9403" t="s">
        <v>46133</v>
      </c>
      <c r="B9403" t="s">
        <v>46134</v>
      </c>
      <c r="C9403" t="s">
        <v>46135</v>
      </c>
      <c r="D9403" t="s">
        <v>48030</v>
      </c>
      <c r="E9403">
        <f>_xlfn.XLOOKUP(Append1[[#This Row],[CAS]],[1]!Append1[CAS],[1]!Append1[Tb],"",0)</f>
        <v>620.78</v>
      </c>
      <c r="F9403">
        <f t="shared" si="146"/>
        <v>10</v>
      </c>
    </row>
    <row r="9404" spans="1:6" x14ac:dyDescent="0.3">
      <c r="A9404" t="s">
        <v>20254</v>
      </c>
      <c r="B9404" t="s">
        <v>20255</v>
      </c>
      <c r="C9404" t="s">
        <v>20256</v>
      </c>
      <c r="D9404" t="s">
        <v>48030</v>
      </c>
      <c r="E9404">
        <f>_xlfn.XLOOKUP(Append1[[#This Row],[CAS]],[1]!Append1[CAS],[1]!Append1[Tb],"",0)</f>
        <v>620.88</v>
      </c>
      <c r="F9404">
        <f t="shared" si="146"/>
        <v>10</v>
      </c>
    </row>
    <row r="9405" spans="1:6" x14ac:dyDescent="0.3">
      <c r="A9405" t="s">
        <v>21133</v>
      </c>
      <c r="B9405" t="s">
        <v>21134</v>
      </c>
      <c r="C9405" t="s">
        <v>21135</v>
      </c>
      <c r="D9405" t="s">
        <v>48030</v>
      </c>
      <c r="E9405">
        <f>_xlfn.XLOOKUP(Append1[[#This Row],[CAS]],[1]!Append1[CAS],[1]!Append1[Tb],"",0)</f>
        <v>622.77</v>
      </c>
      <c r="F9405">
        <f t="shared" si="146"/>
        <v>10</v>
      </c>
    </row>
    <row r="9406" spans="1:6" x14ac:dyDescent="0.3">
      <c r="A9406" t="s">
        <v>35498</v>
      </c>
      <c r="B9406" t="s">
        <v>35499</v>
      </c>
      <c r="C9406" t="s">
        <v>35500</v>
      </c>
      <c r="D9406" t="s">
        <v>48030</v>
      </c>
      <c r="E9406">
        <f>_xlfn.XLOOKUP(Append1[[#This Row],[CAS]],[1]!Append1[CAS],[1]!Append1[Tb],"",0)</f>
        <v>622.77</v>
      </c>
      <c r="F9406">
        <f t="shared" si="146"/>
        <v>10</v>
      </c>
    </row>
    <row r="9407" spans="1:6" x14ac:dyDescent="0.3">
      <c r="A9407" t="s">
        <v>26146</v>
      </c>
      <c r="B9407" t="s">
        <v>26147</v>
      </c>
      <c r="C9407" t="s">
        <v>26148</v>
      </c>
      <c r="D9407" t="s">
        <v>48030</v>
      </c>
      <c r="E9407">
        <f>_xlfn.XLOOKUP(Append1[[#This Row],[CAS]],[1]!Append1[CAS],[1]!Append1[Tb],"",0)</f>
        <v>624.29999999999995</v>
      </c>
      <c r="F9407">
        <f t="shared" si="146"/>
        <v>10</v>
      </c>
    </row>
    <row r="9408" spans="1:6" x14ac:dyDescent="0.3">
      <c r="A9408" t="s">
        <v>16107</v>
      </c>
      <c r="B9408" t="s">
        <v>16108</v>
      </c>
      <c r="C9408" t="s">
        <v>16109</v>
      </c>
      <c r="D9408" t="s">
        <v>48030</v>
      </c>
      <c r="E9408">
        <f>_xlfn.XLOOKUP(Append1[[#This Row],[CAS]],[1]!Append1[CAS],[1]!Append1[Tb],"",0)</f>
        <v>624.65</v>
      </c>
      <c r="F9408">
        <f t="shared" si="146"/>
        <v>10</v>
      </c>
    </row>
    <row r="9409" spans="1:6" x14ac:dyDescent="0.3">
      <c r="A9409" t="s">
        <v>18526</v>
      </c>
      <c r="B9409" t="s">
        <v>16108</v>
      </c>
      <c r="C9409" t="s">
        <v>16109</v>
      </c>
      <c r="D9409" t="s">
        <v>48030</v>
      </c>
      <c r="E9409">
        <f>_xlfn.XLOOKUP(Append1[[#This Row],[CAS]],[1]!Append1[CAS],[1]!Append1[Tb],"",0)</f>
        <v>624.65</v>
      </c>
      <c r="F9409">
        <f t="shared" si="146"/>
        <v>10</v>
      </c>
    </row>
    <row r="9410" spans="1:6" x14ac:dyDescent="0.3">
      <c r="A9410" t="s">
        <v>18527</v>
      </c>
      <c r="B9410" t="s">
        <v>16108</v>
      </c>
      <c r="C9410" t="s">
        <v>16109</v>
      </c>
      <c r="D9410" t="s">
        <v>48030</v>
      </c>
      <c r="E9410">
        <f>_xlfn.XLOOKUP(Append1[[#This Row],[CAS]],[1]!Append1[CAS],[1]!Append1[Tb],"",0)</f>
        <v>624.65</v>
      </c>
      <c r="F9410">
        <f t="shared" ref="F9410:F9473" si="147">LEN(C9410)-LEN(SUBSTITUTE(C9410,"C",""))</f>
        <v>10</v>
      </c>
    </row>
    <row r="9411" spans="1:6" x14ac:dyDescent="0.3">
      <c r="A9411" t="s">
        <v>16266</v>
      </c>
      <c r="B9411" t="s">
        <v>16267</v>
      </c>
      <c r="C9411" t="s">
        <v>16268</v>
      </c>
      <c r="D9411" t="s">
        <v>48030</v>
      </c>
      <c r="E9411">
        <f>_xlfn.XLOOKUP(Append1[[#This Row],[CAS]],[1]!Append1[CAS],[1]!Append1[Tb],"",0)</f>
        <v>625.03</v>
      </c>
      <c r="F9411">
        <f t="shared" si="147"/>
        <v>10</v>
      </c>
    </row>
    <row r="9412" spans="1:6" x14ac:dyDescent="0.3">
      <c r="A9412" t="s">
        <v>44026</v>
      </c>
      <c r="B9412" t="s">
        <v>44027</v>
      </c>
      <c r="C9412" t="s">
        <v>44028</v>
      </c>
      <c r="D9412" t="s">
        <v>48030</v>
      </c>
      <c r="E9412">
        <f>_xlfn.XLOOKUP(Append1[[#This Row],[CAS]],[1]!Append1[CAS],[1]!Append1[Tb],"",0)</f>
        <v>625.16999999999996</v>
      </c>
      <c r="F9412">
        <f t="shared" si="147"/>
        <v>10</v>
      </c>
    </row>
    <row r="9413" spans="1:6" x14ac:dyDescent="0.3">
      <c r="A9413" t="s">
        <v>26985</v>
      </c>
      <c r="B9413" t="s">
        <v>26986</v>
      </c>
      <c r="C9413" t="s">
        <v>26987</v>
      </c>
      <c r="D9413" t="s">
        <v>48030</v>
      </c>
      <c r="E9413">
        <f>_xlfn.XLOOKUP(Append1[[#This Row],[CAS]],[1]!Append1[CAS],[1]!Append1[Tb],"",0)</f>
        <v>625.20000000000005</v>
      </c>
      <c r="F9413">
        <f t="shared" si="147"/>
        <v>10</v>
      </c>
    </row>
    <row r="9414" spans="1:6" x14ac:dyDescent="0.3">
      <c r="A9414" t="s">
        <v>26429</v>
      </c>
      <c r="B9414" t="s">
        <v>26430</v>
      </c>
      <c r="C9414" t="s">
        <v>26431</v>
      </c>
      <c r="D9414" t="s">
        <v>48030</v>
      </c>
      <c r="E9414">
        <f>_xlfn.XLOOKUP(Append1[[#This Row],[CAS]],[1]!Append1[CAS],[1]!Append1[Tb],"",0)</f>
        <v>625.33000000000004</v>
      </c>
      <c r="F9414">
        <f t="shared" si="147"/>
        <v>10</v>
      </c>
    </row>
    <row r="9415" spans="1:6" x14ac:dyDescent="0.3">
      <c r="A9415" t="s">
        <v>46073</v>
      </c>
      <c r="B9415" t="s">
        <v>46074</v>
      </c>
      <c r="C9415" t="s">
        <v>46075</v>
      </c>
      <c r="D9415" t="s">
        <v>48030</v>
      </c>
      <c r="E9415">
        <f>_xlfn.XLOOKUP(Append1[[#This Row],[CAS]],[1]!Append1[CAS],[1]!Append1[Tb],"",0)</f>
        <v>625.66</v>
      </c>
      <c r="F9415">
        <f t="shared" si="147"/>
        <v>10</v>
      </c>
    </row>
    <row r="9416" spans="1:6" x14ac:dyDescent="0.3">
      <c r="A9416" t="s">
        <v>46070</v>
      </c>
      <c r="B9416" t="s">
        <v>46071</v>
      </c>
      <c r="C9416" t="s">
        <v>46072</v>
      </c>
      <c r="D9416" t="s">
        <v>48030</v>
      </c>
      <c r="E9416">
        <f>_xlfn.XLOOKUP(Append1[[#This Row],[CAS]],[1]!Append1[CAS],[1]!Append1[Tb],"",0)</f>
        <v>626.1</v>
      </c>
      <c r="F9416">
        <f t="shared" si="147"/>
        <v>10</v>
      </c>
    </row>
    <row r="9417" spans="1:6" hidden="1" x14ac:dyDescent="0.3">
      <c r="A9417" t="s">
        <v>8940</v>
      </c>
      <c r="B9417" t="s">
        <v>8941</v>
      </c>
      <c r="C9417" t="s">
        <v>8942</v>
      </c>
      <c r="D9417" t="s">
        <v>48027</v>
      </c>
      <c r="E9417">
        <f>_xlfn.XLOOKUP(Append1[[#This Row],[CAS]],[1]!Append1[CAS],[1]!Append1[Tb],"",0)</f>
        <v>550.65</v>
      </c>
      <c r="F9417">
        <f t="shared" si="147"/>
        <v>15</v>
      </c>
    </row>
    <row r="9418" spans="1:6" x14ac:dyDescent="0.3">
      <c r="A9418" t="s">
        <v>47388</v>
      </c>
      <c r="B9418" t="s">
        <v>47389</v>
      </c>
      <c r="C9418" t="s">
        <v>47390</v>
      </c>
      <c r="D9418" t="s">
        <v>48030</v>
      </c>
      <c r="E9418">
        <f>_xlfn.XLOOKUP(Append1[[#This Row],[CAS]],[1]!Append1[CAS],[1]!Append1[Tb],"",0)</f>
        <v>626.1</v>
      </c>
      <c r="F9418">
        <f t="shared" si="147"/>
        <v>10</v>
      </c>
    </row>
    <row r="9419" spans="1:6" x14ac:dyDescent="0.3">
      <c r="A9419" t="s">
        <v>32287</v>
      </c>
      <c r="B9419" t="s">
        <v>32288</v>
      </c>
      <c r="C9419" t="s">
        <v>32289</v>
      </c>
      <c r="D9419" t="s">
        <v>48030</v>
      </c>
      <c r="E9419">
        <f>_xlfn.XLOOKUP(Append1[[#This Row],[CAS]],[1]!Append1[CAS],[1]!Append1[Tb],"",0)</f>
        <v>626.62</v>
      </c>
      <c r="F9419">
        <f t="shared" si="147"/>
        <v>10</v>
      </c>
    </row>
    <row r="9420" spans="1:6" x14ac:dyDescent="0.3">
      <c r="A9420" t="s">
        <v>45446</v>
      </c>
      <c r="B9420" t="s">
        <v>45447</v>
      </c>
      <c r="C9420" t="s">
        <v>45448</v>
      </c>
      <c r="D9420" t="s">
        <v>48030</v>
      </c>
      <c r="E9420">
        <f>_xlfn.XLOOKUP(Append1[[#This Row],[CAS]],[1]!Append1[CAS],[1]!Append1[Tb],"",0)</f>
        <v>626.92999999999995</v>
      </c>
      <c r="F9420">
        <f t="shared" si="147"/>
        <v>10</v>
      </c>
    </row>
    <row r="9421" spans="1:6" hidden="1" x14ac:dyDescent="0.3">
      <c r="A9421" t="s">
        <v>21571</v>
      </c>
      <c r="B9421" t="s">
        <v>21572</v>
      </c>
      <c r="C9421" t="s">
        <v>21573</v>
      </c>
      <c r="D9421" t="s">
        <v>48020</v>
      </c>
      <c r="E9421">
        <f>_xlfn.XLOOKUP(Append1[[#This Row],[CAS]],[1]!Append1[CAS],[1]!Append1[Tb],"",0)</f>
        <v>550.75</v>
      </c>
      <c r="F9421">
        <f t="shared" si="147"/>
        <v>13</v>
      </c>
    </row>
    <row r="9422" spans="1:6" x14ac:dyDescent="0.3">
      <c r="A9422" t="s">
        <v>45449</v>
      </c>
      <c r="B9422" t="s">
        <v>45450</v>
      </c>
      <c r="C9422" t="s">
        <v>45451</v>
      </c>
      <c r="D9422" t="s">
        <v>48030</v>
      </c>
      <c r="E9422">
        <f>_xlfn.XLOOKUP(Append1[[#This Row],[CAS]],[1]!Append1[CAS],[1]!Append1[Tb],"",0)</f>
        <v>626.92999999999995</v>
      </c>
      <c r="F9422">
        <f t="shared" si="147"/>
        <v>10</v>
      </c>
    </row>
    <row r="9423" spans="1:6" x14ac:dyDescent="0.3">
      <c r="A9423" t="s">
        <v>45455</v>
      </c>
      <c r="B9423" t="s">
        <v>45456</v>
      </c>
      <c r="C9423" t="s">
        <v>45457</v>
      </c>
      <c r="D9423" t="s">
        <v>48030</v>
      </c>
      <c r="E9423">
        <f>_xlfn.XLOOKUP(Append1[[#This Row],[CAS]],[1]!Append1[CAS],[1]!Append1[Tb],"",0)</f>
        <v>626.92999999999995</v>
      </c>
      <c r="F9423">
        <f t="shared" si="147"/>
        <v>10</v>
      </c>
    </row>
    <row r="9424" spans="1:6" x14ac:dyDescent="0.3">
      <c r="A9424" t="s">
        <v>47448</v>
      </c>
      <c r="B9424" t="s">
        <v>47449</v>
      </c>
      <c r="C9424" t="s">
        <v>47450</v>
      </c>
      <c r="D9424" t="s">
        <v>48030</v>
      </c>
      <c r="E9424">
        <f>_xlfn.XLOOKUP(Append1[[#This Row],[CAS]],[1]!Append1[CAS],[1]!Append1[Tb],"",0)</f>
        <v>626.92999999999995</v>
      </c>
      <c r="F9424">
        <f t="shared" si="147"/>
        <v>10</v>
      </c>
    </row>
    <row r="9425" spans="1:6" x14ac:dyDescent="0.3">
      <c r="A9425" t="s">
        <v>40179</v>
      </c>
      <c r="B9425" t="s">
        <v>40180</v>
      </c>
      <c r="C9425" t="s">
        <v>40181</v>
      </c>
      <c r="D9425" t="s">
        <v>48030</v>
      </c>
      <c r="E9425">
        <f>_xlfn.XLOOKUP(Append1[[#This Row],[CAS]],[1]!Append1[CAS],[1]!Append1[Tb],"",0)</f>
        <v>627.63</v>
      </c>
      <c r="F9425">
        <f t="shared" si="147"/>
        <v>10</v>
      </c>
    </row>
    <row r="9426" spans="1:6" x14ac:dyDescent="0.3">
      <c r="A9426" t="s">
        <v>16774</v>
      </c>
      <c r="B9426" t="s">
        <v>16775</v>
      </c>
      <c r="C9426" t="s">
        <v>16776</v>
      </c>
      <c r="D9426" t="s">
        <v>48030</v>
      </c>
      <c r="E9426">
        <f>_xlfn.XLOOKUP(Append1[[#This Row],[CAS]],[1]!Append1[CAS],[1]!Append1[Tb],"",0)</f>
        <v>627.71</v>
      </c>
      <c r="F9426">
        <f t="shared" si="147"/>
        <v>10</v>
      </c>
    </row>
    <row r="9427" spans="1:6" x14ac:dyDescent="0.3">
      <c r="A9427" t="s">
        <v>17931</v>
      </c>
      <c r="B9427" t="s">
        <v>17932</v>
      </c>
      <c r="C9427" t="s">
        <v>17933</v>
      </c>
      <c r="D9427" t="s">
        <v>48030</v>
      </c>
      <c r="E9427">
        <f>_xlfn.XLOOKUP(Append1[[#This Row],[CAS]],[1]!Append1[CAS],[1]!Append1[Tb],"",0)</f>
        <v>628.54999999999995</v>
      </c>
      <c r="F9427">
        <f t="shared" si="147"/>
        <v>10</v>
      </c>
    </row>
    <row r="9428" spans="1:6" hidden="1" x14ac:dyDescent="0.3">
      <c r="A9428" t="s">
        <v>20994</v>
      </c>
      <c r="B9428" t="s">
        <v>20995</v>
      </c>
      <c r="C9428" t="s">
        <v>20996</v>
      </c>
      <c r="D9428" t="s">
        <v>48020</v>
      </c>
      <c r="E9428">
        <f>_xlfn.XLOOKUP(Append1[[#This Row],[CAS]],[1]!Append1[CAS],[1]!Append1[Tb],"",0)</f>
        <v>550.91</v>
      </c>
      <c r="F9428">
        <f t="shared" si="147"/>
        <v>13</v>
      </c>
    </row>
    <row r="9429" spans="1:6" hidden="1" x14ac:dyDescent="0.3">
      <c r="A9429" t="s">
        <v>32698</v>
      </c>
      <c r="B9429" t="s">
        <v>32699</v>
      </c>
      <c r="C9429" t="s">
        <v>32700</v>
      </c>
      <c r="D9429" t="s">
        <v>48020</v>
      </c>
      <c r="E9429">
        <f>_xlfn.XLOOKUP(Append1[[#This Row],[CAS]],[1]!Append1[CAS],[1]!Append1[Tb],"",0)</f>
        <v>550.91</v>
      </c>
      <c r="F9429">
        <f t="shared" si="147"/>
        <v>13</v>
      </c>
    </row>
    <row r="9430" spans="1:6" hidden="1" x14ac:dyDescent="0.3">
      <c r="A9430" t="s">
        <v>33942</v>
      </c>
      <c r="B9430" t="s">
        <v>33943</v>
      </c>
      <c r="C9430" t="s">
        <v>33944</v>
      </c>
      <c r="D9430" t="s">
        <v>48020</v>
      </c>
      <c r="E9430">
        <f>_xlfn.XLOOKUP(Append1[[#This Row],[CAS]],[1]!Append1[CAS],[1]!Append1[Tb],"",0)</f>
        <v>550.91</v>
      </c>
      <c r="F9430">
        <f t="shared" si="147"/>
        <v>13</v>
      </c>
    </row>
    <row r="9431" spans="1:6" hidden="1" x14ac:dyDescent="0.3">
      <c r="A9431" t="s">
        <v>34984</v>
      </c>
      <c r="B9431" t="s">
        <v>34985</v>
      </c>
      <c r="C9431" t="s">
        <v>34986</v>
      </c>
      <c r="D9431" t="s">
        <v>48020</v>
      </c>
      <c r="E9431">
        <f>_xlfn.XLOOKUP(Append1[[#This Row],[CAS]],[1]!Append1[CAS],[1]!Append1[Tb],"",0)</f>
        <v>550.91</v>
      </c>
      <c r="F9431">
        <f t="shared" si="147"/>
        <v>13</v>
      </c>
    </row>
    <row r="9432" spans="1:6" x14ac:dyDescent="0.3">
      <c r="A9432" t="s">
        <v>37375</v>
      </c>
      <c r="B9432" t="s">
        <v>37376</v>
      </c>
      <c r="C9432" t="s">
        <v>37377</v>
      </c>
      <c r="D9432" t="s">
        <v>48030</v>
      </c>
      <c r="E9432">
        <f>_xlfn.XLOOKUP(Append1[[#This Row],[CAS]],[1]!Append1[CAS],[1]!Append1[Tb],"",0)</f>
        <v>628.54999999999995</v>
      </c>
      <c r="F9432">
        <f t="shared" si="147"/>
        <v>10</v>
      </c>
    </row>
    <row r="9433" spans="1:6" x14ac:dyDescent="0.3">
      <c r="A9433" t="s">
        <v>21682</v>
      </c>
      <c r="B9433" t="s">
        <v>21683</v>
      </c>
      <c r="C9433" t="s">
        <v>21684</v>
      </c>
      <c r="D9433" t="s">
        <v>48030</v>
      </c>
      <c r="E9433">
        <f>_xlfn.XLOOKUP(Append1[[#This Row],[CAS]],[1]!Append1[CAS],[1]!Append1[Tb],"",0)</f>
        <v>629.08000000000004</v>
      </c>
      <c r="F9433">
        <f t="shared" si="147"/>
        <v>10</v>
      </c>
    </row>
    <row r="9434" spans="1:6" x14ac:dyDescent="0.3">
      <c r="A9434" t="s">
        <v>17703</v>
      </c>
      <c r="B9434" t="s">
        <v>17704</v>
      </c>
      <c r="C9434" t="s">
        <v>17705</v>
      </c>
      <c r="D9434" t="s">
        <v>48030</v>
      </c>
      <c r="E9434">
        <f>_xlfn.XLOOKUP(Append1[[#This Row],[CAS]],[1]!Append1[CAS],[1]!Append1[Tb],"",0)</f>
        <v>629.69000000000005</v>
      </c>
      <c r="F9434">
        <f t="shared" si="147"/>
        <v>10</v>
      </c>
    </row>
    <row r="9435" spans="1:6" hidden="1" x14ac:dyDescent="0.3">
      <c r="A9435" t="s">
        <v>33061</v>
      </c>
      <c r="B9435" t="s">
        <v>33062</v>
      </c>
      <c r="C9435" t="s">
        <v>33063</v>
      </c>
      <c r="D9435" t="s">
        <v>48020</v>
      </c>
      <c r="E9435">
        <f>_xlfn.XLOOKUP(Append1[[#This Row],[CAS]],[1]!Append1[CAS],[1]!Append1[Tb],"",0)</f>
        <v>551.02</v>
      </c>
      <c r="F9435">
        <f t="shared" si="147"/>
        <v>13</v>
      </c>
    </row>
    <row r="9436" spans="1:6" x14ac:dyDescent="0.3">
      <c r="A9436" t="s">
        <v>46016</v>
      </c>
      <c r="B9436" t="s">
        <v>46017</v>
      </c>
      <c r="C9436" t="s">
        <v>46018</v>
      </c>
      <c r="D9436" t="s">
        <v>48030</v>
      </c>
      <c r="E9436">
        <f>_xlfn.XLOOKUP(Append1[[#This Row],[CAS]],[1]!Append1[CAS],[1]!Append1[Tb],"",0)</f>
        <v>630.79999999999995</v>
      </c>
      <c r="F9436">
        <f t="shared" si="147"/>
        <v>10</v>
      </c>
    </row>
    <row r="9437" spans="1:6" x14ac:dyDescent="0.3">
      <c r="A9437" t="s">
        <v>43527</v>
      </c>
      <c r="B9437" t="s">
        <v>43528</v>
      </c>
      <c r="C9437" t="s">
        <v>43529</v>
      </c>
      <c r="D9437" t="s">
        <v>48030</v>
      </c>
      <c r="E9437">
        <f>_xlfn.XLOOKUP(Append1[[#This Row],[CAS]],[1]!Append1[CAS],[1]!Append1[Tb],"",0)</f>
        <v>631.07000000000005</v>
      </c>
      <c r="F9437">
        <f t="shared" si="147"/>
        <v>10</v>
      </c>
    </row>
    <row r="9438" spans="1:6" x14ac:dyDescent="0.3">
      <c r="A9438" t="s">
        <v>43852</v>
      </c>
      <c r="B9438" t="s">
        <v>43853</v>
      </c>
      <c r="C9438" t="s">
        <v>43854</v>
      </c>
      <c r="D9438" t="s">
        <v>48030</v>
      </c>
      <c r="E9438">
        <f>_xlfn.XLOOKUP(Append1[[#This Row],[CAS]],[1]!Append1[CAS],[1]!Append1[Tb],"",0)</f>
        <v>631.42999999999995</v>
      </c>
      <c r="F9438">
        <f t="shared" si="147"/>
        <v>10</v>
      </c>
    </row>
    <row r="9439" spans="1:6" x14ac:dyDescent="0.3">
      <c r="A9439" t="s">
        <v>29527</v>
      </c>
      <c r="B9439" t="s">
        <v>29528</v>
      </c>
      <c r="C9439" t="s">
        <v>29529</v>
      </c>
      <c r="D9439" t="s">
        <v>48030</v>
      </c>
      <c r="E9439">
        <f>_xlfn.XLOOKUP(Append1[[#This Row],[CAS]],[1]!Append1[CAS],[1]!Append1[Tb],"",0)</f>
        <v>632.13</v>
      </c>
      <c r="F9439">
        <f t="shared" si="147"/>
        <v>10</v>
      </c>
    </row>
    <row r="9440" spans="1:6" x14ac:dyDescent="0.3">
      <c r="A9440" t="s">
        <v>23220</v>
      </c>
      <c r="B9440" t="s">
        <v>23221</v>
      </c>
      <c r="C9440" t="s">
        <v>23222</v>
      </c>
      <c r="D9440" t="s">
        <v>48030</v>
      </c>
      <c r="E9440">
        <f>_xlfn.XLOOKUP(Append1[[#This Row],[CAS]],[1]!Append1[CAS],[1]!Append1[Tb],"",0)</f>
        <v>632.54999999999995</v>
      </c>
      <c r="F9440">
        <f t="shared" si="147"/>
        <v>10</v>
      </c>
    </row>
    <row r="9441" spans="1:6" x14ac:dyDescent="0.3">
      <c r="A9441" t="s">
        <v>21355</v>
      </c>
      <c r="B9441" t="s">
        <v>21356</v>
      </c>
      <c r="C9441" t="s">
        <v>21357</v>
      </c>
      <c r="D9441" t="s">
        <v>48030</v>
      </c>
      <c r="E9441">
        <f>_xlfn.XLOOKUP(Append1[[#This Row],[CAS]],[1]!Append1[CAS],[1]!Append1[Tb],"",0)</f>
        <v>633.03</v>
      </c>
      <c r="F9441">
        <f t="shared" si="147"/>
        <v>10</v>
      </c>
    </row>
    <row r="9442" spans="1:6" x14ac:dyDescent="0.3">
      <c r="A9442" t="s">
        <v>41606</v>
      </c>
      <c r="B9442" t="s">
        <v>41607</v>
      </c>
      <c r="C9442" t="s">
        <v>41608</v>
      </c>
      <c r="D9442" t="s">
        <v>48030</v>
      </c>
      <c r="E9442">
        <f>_xlfn.XLOOKUP(Append1[[#This Row],[CAS]],[1]!Append1[CAS],[1]!Append1[Tb],"",0)</f>
        <v>633.15</v>
      </c>
      <c r="F9442">
        <f t="shared" si="147"/>
        <v>10</v>
      </c>
    </row>
    <row r="9443" spans="1:6" hidden="1" x14ac:dyDescent="0.3">
      <c r="A9443" t="s">
        <v>47229</v>
      </c>
      <c r="B9443" t="s">
        <v>47230</v>
      </c>
      <c r="C9443" t="s">
        <v>47231</v>
      </c>
      <c r="D9443" t="s">
        <v>48027</v>
      </c>
      <c r="E9443">
        <f>_xlfn.XLOOKUP(Append1[[#This Row],[CAS]],[1]!Append1[CAS],[1]!Append1[Tb],"",0)</f>
        <v>551.11</v>
      </c>
      <c r="F9443">
        <f t="shared" si="147"/>
        <v>15</v>
      </c>
    </row>
    <row r="9444" spans="1:6" x14ac:dyDescent="0.3">
      <c r="A9444" t="s">
        <v>37429</v>
      </c>
      <c r="B9444" t="s">
        <v>37430</v>
      </c>
      <c r="C9444" t="s">
        <v>37431</v>
      </c>
      <c r="D9444" t="s">
        <v>48030</v>
      </c>
      <c r="E9444">
        <f>_xlfn.XLOOKUP(Append1[[#This Row],[CAS]],[1]!Append1[CAS],[1]!Append1[Tb],"",0)</f>
        <v>634.21</v>
      </c>
      <c r="F9444">
        <f t="shared" si="147"/>
        <v>10</v>
      </c>
    </row>
    <row r="9445" spans="1:6" hidden="1" x14ac:dyDescent="0.3">
      <c r="A9445" t="s">
        <v>9652</v>
      </c>
      <c r="B9445" t="s">
        <v>9653</v>
      </c>
      <c r="C9445" t="s">
        <v>9654</v>
      </c>
      <c r="D9445" t="s">
        <v>48026</v>
      </c>
      <c r="E9445">
        <f>_xlfn.XLOOKUP(Append1[[#This Row],[CAS]],[1]!Append1[CAS],[1]!Append1[Tb],"",0)</f>
        <v>551.15</v>
      </c>
      <c r="F9445">
        <f t="shared" si="147"/>
        <v>14</v>
      </c>
    </row>
    <row r="9446" spans="1:6" x14ac:dyDescent="0.3">
      <c r="A9446" t="s">
        <v>28413</v>
      </c>
      <c r="B9446" t="s">
        <v>28414</v>
      </c>
      <c r="C9446" t="s">
        <v>28415</v>
      </c>
      <c r="D9446" t="s">
        <v>48030</v>
      </c>
      <c r="E9446">
        <f>_xlfn.XLOOKUP(Append1[[#This Row],[CAS]],[1]!Append1[CAS],[1]!Append1[Tb],"",0)</f>
        <v>634.74</v>
      </c>
      <c r="F9446">
        <f t="shared" si="147"/>
        <v>10</v>
      </c>
    </row>
    <row r="9447" spans="1:6" x14ac:dyDescent="0.3">
      <c r="A9447" t="s">
        <v>18240</v>
      </c>
      <c r="B9447" t="s">
        <v>18241</v>
      </c>
      <c r="C9447" t="s">
        <v>18242</v>
      </c>
      <c r="D9447" t="s">
        <v>48030</v>
      </c>
      <c r="E9447">
        <f>_xlfn.XLOOKUP(Append1[[#This Row],[CAS]],[1]!Append1[CAS],[1]!Append1[Tb],"",0)</f>
        <v>635.70000000000005</v>
      </c>
      <c r="F9447">
        <f t="shared" si="147"/>
        <v>10</v>
      </c>
    </row>
    <row r="9448" spans="1:6" hidden="1" x14ac:dyDescent="0.3">
      <c r="A9448" t="s">
        <v>42254</v>
      </c>
      <c r="B9448" t="s">
        <v>42255</v>
      </c>
      <c r="C9448" t="s">
        <v>42256</v>
      </c>
      <c r="D9448" t="s">
        <v>48020</v>
      </c>
      <c r="E9448">
        <f>_xlfn.XLOOKUP(Append1[[#This Row],[CAS]],[1]!Append1[CAS],[1]!Append1[Tb],"",0)</f>
        <v>551.15</v>
      </c>
      <c r="F9448">
        <f t="shared" si="147"/>
        <v>13</v>
      </c>
    </row>
    <row r="9449" spans="1:6" x14ac:dyDescent="0.3">
      <c r="A9449" t="s">
        <v>12860</v>
      </c>
      <c r="B9449" t="s">
        <v>12861</v>
      </c>
      <c r="C9449" t="s">
        <v>12862</v>
      </c>
      <c r="D9449" t="s">
        <v>48030</v>
      </c>
      <c r="E9449">
        <f>_xlfn.XLOOKUP(Append1[[#This Row],[CAS]],[1]!Append1[CAS],[1]!Append1[Tb],"",0)</f>
        <v>636.15</v>
      </c>
      <c r="F9449">
        <f t="shared" si="147"/>
        <v>10</v>
      </c>
    </row>
    <row r="9450" spans="1:6" x14ac:dyDescent="0.3">
      <c r="A9450" t="s">
        <v>43199</v>
      </c>
      <c r="B9450" t="s">
        <v>43200</v>
      </c>
      <c r="C9450" t="s">
        <v>43201</v>
      </c>
      <c r="D9450" t="s">
        <v>48030</v>
      </c>
      <c r="E9450">
        <f>_xlfn.XLOOKUP(Append1[[#This Row],[CAS]],[1]!Append1[CAS],[1]!Append1[Tb],"",0)</f>
        <v>636.29</v>
      </c>
      <c r="F9450">
        <f t="shared" si="147"/>
        <v>10</v>
      </c>
    </row>
    <row r="9451" spans="1:6" x14ac:dyDescent="0.3">
      <c r="A9451" t="s">
        <v>19937</v>
      </c>
      <c r="B9451" t="s">
        <v>19938</v>
      </c>
      <c r="C9451" t="s">
        <v>19939</v>
      </c>
      <c r="D9451" t="s">
        <v>48030</v>
      </c>
      <c r="E9451">
        <f>_xlfn.XLOOKUP(Append1[[#This Row],[CAS]],[1]!Append1[CAS],[1]!Append1[Tb],"",0)</f>
        <v>636.48</v>
      </c>
      <c r="F9451">
        <f t="shared" si="147"/>
        <v>10</v>
      </c>
    </row>
    <row r="9452" spans="1:6" x14ac:dyDescent="0.3">
      <c r="A9452" t="s">
        <v>23088</v>
      </c>
      <c r="B9452" t="s">
        <v>23089</v>
      </c>
      <c r="C9452" t="s">
        <v>23090</v>
      </c>
      <c r="D9452" t="s">
        <v>48030</v>
      </c>
      <c r="E9452">
        <f>_xlfn.XLOOKUP(Append1[[#This Row],[CAS]],[1]!Append1[CAS],[1]!Append1[Tb],"",0)</f>
        <v>636.48</v>
      </c>
      <c r="F9452">
        <f t="shared" si="147"/>
        <v>10</v>
      </c>
    </row>
    <row r="9453" spans="1:6" hidden="1" x14ac:dyDescent="0.3">
      <c r="A9453" t="s">
        <v>39906</v>
      </c>
      <c r="B9453" t="s">
        <v>39907</v>
      </c>
      <c r="C9453" t="s">
        <v>39908</v>
      </c>
      <c r="D9453" t="s">
        <v>48026</v>
      </c>
      <c r="E9453">
        <f>_xlfn.XLOOKUP(Append1[[#This Row],[CAS]],[1]!Append1[CAS],[1]!Append1[Tb],"",0)</f>
        <v>551.30999999999995</v>
      </c>
      <c r="F9453">
        <f t="shared" si="147"/>
        <v>14</v>
      </c>
    </row>
    <row r="9454" spans="1:6" x14ac:dyDescent="0.3">
      <c r="A9454" t="s">
        <v>17604</v>
      </c>
      <c r="B9454" t="s">
        <v>17605</v>
      </c>
      <c r="C9454" t="s">
        <v>17606</v>
      </c>
      <c r="D9454" t="s">
        <v>48030</v>
      </c>
      <c r="E9454">
        <f>_xlfn.XLOOKUP(Append1[[#This Row],[CAS]],[1]!Append1[CAS],[1]!Append1[Tb],"",0)</f>
        <v>636.52</v>
      </c>
      <c r="F9454">
        <f t="shared" si="147"/>
        <v>10</v>
      </c>
    </row>
    <row r="9455" spans="1:6" x14ac:dyDescent="0.3">
      <c r="A9455" t="s">
        <v>29200</v>
      </c>
      <c r="B9455" t="s">
        <v>29201</v>
      </c>
      <c r="C9455" t="s">
        <v>29202</v>
      </c>
      <c r="D9455" t="s">
        <v>48030</v>
      </c>
      <c r="E9455">
        <f>_xlfn.XLOOKUP(Append1[[#This Row],[CAS]],[1]!Append1[CAS],[1]!Append1[Tb],"",0)</f>
        <v>637.39</v>
      </c>
      <c r="F9455">
        <f t="shared" si="147"/>
        <v>10</v>
      </c>
    </row>
    <row r="9456" spans="1:6" x14ac:dyDescent="0.3">
      <c r="A9456" t="s">
        <v>30451</v>
      </c>
      <c r="B9456" t="s">
        <v>30452</v>
      </c>
      <c r="C9456" t="s">
        <v>30453</v>
      </c>
      <c r="D9456" t="s">
        <v>48030</v>
      </c>
      <c r="E9456">
        <f>_xlfn.XLOOKUP(Append1[[#This Row],[CAS]],[1]!Append1[CAS],[1]!Append1[Tb],"",0)</f>
        <v>638.72</v>
      </c>
      <c r="F9456">
        <f t="shared" si="147"/>
        <v>10</v>
      </c>
    </row>
    <row r="9457" spans="1:6" x14ac:dyDescent="0.3">
      <c r="A9457" t="s">
        <v>36224</v>
      </c>
      <c r="B9457" t="s">
        <v>36225</v>
      </c>
      <c r="C9457" t="s">
        <v>36226</v>
      </c>
      <c r="D9457" t="s">
        <v>48030</v>
      </c>
      <c r="E9457">
        <f>_xlfn.XLOOKUP(Append1[[#This Row],[CAS]],[1]!Append1[CAS],[1]!Append1[Tb],"",0)</f>
        <v>639.70000000000005</v>
      </c>
      <c r="F9457">
        <f t="shared" si="147"/>
        <v>10</v>
      </c>
    </row>
    <row r="9458" spans="1:6" x14ac:dyDescent="0.3">
      <c r="A9458" t="s">
        <v>31899</v>
      </c>
      <c r="B9458" t="s">
        <v>31900</v>
      </c>
      <c r="C9458" t="s">
        <v>31901</v>
      </c>
      <c r="D9458" t="s">
        <v>48030</v>
      </c>
      <c r="E9458">
        <f>_xlfn.XLOOKUP(Append1[[#This Row],[CAS]],[1]!Append1[CAS],[1]!Append1[Tb],"",0)</f>
        <v>640.48</v>
      </c>
      <c r="F9458">
        <f t="shared" si="147"/>
        <v>10</v>
      </c>
    </row>
    <row r="9459" spans="1:6" x14ac:dyDescent="0.3">
      <c r="A9459" t="s">
        <v>24399</v>
      </c>
      <c r="B9459" t="s">
        <v>24400</v>
      </c>
      <c r="C9459" t="s">
        <v>24401</v>
      </c>
      <c r="D9459" t="s">
        <v>48030</v>
      </c>
      <c r="E9459">
        <f>_xlfn.XLOOKUP(Append1[[#This Row],[CAS]],[1]!Append1[CAS],[1]!Append1[Tb],"",0)</f>
        <v>640.72</v>
      </c>
      <c r="F9459">
        <f t="shared" si="147"/>
        <v>10</v>
      </c>
    </row>
    <row r="9460" spans="1:6" hidden="1" x14ac:dyDescent="0.3">
      <c r="A9460" t="s">
        <v>42503</v>
      </c>
      <c r="B9460" t="s">
        <v>42504</v>
      </c>
      <c r="C9460" t="s">
        <v>42505</v>
      </c>
      <c r="D9460" t="s">
        <v>48020</v>
      </c>
      <c r="E9460">
        <f>_xlfn.XLOOKUP(Append1[[#This Row],[CAS]],[1]!Append1[CAS],[1]!Append1[Tb],"",0)</f>
        <v>551.38</v>
      </c>
      <c r="F9460">
        <f t="shared" si="147"/>
        <v>13</v>
      </c>
    </row>
    <row r="9461" spans="1:6" x14ac:dyDescent="0.3">
      <c r="A9461" t="s">
        <v>34047</v>
      </c>
      <c r="B9461" t="s">
        <v>34048</v>
      </c>
      <c r="C9461" t="s">
        <v>34049</v>
      </c>
      <c r="D9461" t="s">
        <v>48030</v>
      </c>
      <c r="E9461">
        <f>_xlfn.XLOOKUP(Append1[[#This Row],[CAS]],[1]!Append1[CAS],[1]!Append1[Tb],"",0)</f>
        <v>641.17999999999995</v>
      </c>
      <c r="F9461">
        <f t="shared" si="147"/>
        <v>10</v>
      </c>
    </row>
    <row r="9462" spans="1:6" x14ac:dyDescent="0.3">
      <c r="A9462" t="s">
        <v>41311</v>
      </c>
      <c r="B9462" t="s">
        <v>41312</v>
      </c>
      <c r="C9462" t="s">
        <v>41313</v>
      </c>
      <c r="D9462" t="s">
        <v>48030</v>
      </c>
      <c r="E9462">
        <f>_xlfn.XLOOKUP(Append1[[#This Row],[CAS]],[1]!Append1[CAS],[1]!Append1[Tb],"",0)</f>
        <v>641.64</v>
      </c>
      <c r="F9462">
        <f t="shared" si="147"/>
        <v>10</v>
      </c>
    </row>
    <row r="9463" spans="1:6" x14ac:dyDescent="0.3">
      <c r="A9463" t="s">
        <v>25317</v>
      </c>
      <c r="B9463" t="s">
        <v>25318</v>
      </c>
      <c r="C9463" t="s">
        <v>25319</v>
      </c>
      <c r="D9463" t="s">
        <v>48030</v>
      </c>
      <c r="E9463">
        <f>_xlfn.XLOOKUP(Append1[[#This Row],[CAS]],[1]!Append1[CAS],[1]!Append1[Tb],"",0)</f>
        <v>643</v>
      </c>
      <c r="F9463">
        <f t="shared" si="147"/>
        <v>10</v>
      </c>
    </row>
    <row r="9464" spans="1:6" x14ac:dyDescent="0.3">
      <c r="A9464" t="s">
        <v>34951</v>
      </c>
      <c r="B9464" t="s">
        <v>34952</v>
      </c>
      <c r="C9464" t="s">
        <v>34953</v>
      </c>
      <c r="D9464" t="s">
        <v>48030</v>
      </c>
      <c r="E9464">
        <f>_xlfn.XLOOKUP(Append1[[#This Row],[CAS]],[1]!Append1[CAS],[1]!Append1[Tb],"",0)</f>
        <v>644.72</v>
      </c>
      <c r="F9464">
        <f t="shared" si="147"/>
        <v>10</v>
      </c>
    </row>
    <row r="9465" spans="1:6" x14ac:dyDescent="0.3">
      <c r="A9465" t="s">
        <v>30874</v>
      </c>
      <c r="B9465" t="s">
        <v>30875</v>
      </c>
      <c r="C9465" t="s">
        <v>30876</v>
      </c>
      <c r="D9465" t="s">
        <v>48030</v>
      </c>
      <c r="E9465">
        <f>_xlfn.XLOOKUP(Append1[[#This Row],[CAS]],[1]!Append1[CAS],[1]!Append1[Tb],"",0)</f>
        <v>646.48</v>
      </c>
      <c r="F9465">
        <f t="shared" si="147"/>
        <v>10</v>
      </c>
    </row>
    <row r="9466" spans="1:6" hidden="1" x14ac:dyDescent="0.3">
      <c r="A9466" t="s">
        <v>20738</v>
      </c>
      <c r="B9466" t="s">
        <v>20739</v>
      </c>
      <c r="C9466" t="s">
        <v>20740</v>
      </c>
      <c r="D9466" t="s">
        <v>48020</v>
      </c>
      <c r="E9466">
        <f>_xlfn.XLOOKUP(Append1[[#This Row],[CAS]],[1]!Append1[CAS],[1]!Append1[Tb],"",0)</f>
        <v>551.5</v>
      </c>
      <c r="F9466">
        <f t="shared" si="147"/>
        <v>13</v>
      </c>
    </row>
    <row r="9467" spans="1:6" x14ac:dyDescent="0.3">
      <c r="A9467" t="s">
        <v>39777</v>
      </c>
      <c r="B9467" t="s">
        <v>39778</v>
      </c>
      <c r="C9467" t="s">
        <v>39779</v>
      </c>
      <c r="D9467" t="s">
        <v>48030</v>
      </c>
      <c r="E9467">
        <f>_xlfn.XLOOKUP(Append1[[#This Row],[CAS]],[1]!Append1[CAS],[1]!Append1[Tb],"",0)</f>
        <v>647.22</v>
      </c>
      <c r="F9467">
        <f t="shared" si="147"/>
        <v>10</v>
      </c>
    </row>
    <row r="9468" spans="1:6" x14ac:dyDescent="0.3">
      <c r="A9468" t="s">
        <v>41996</v>
      </c>
      <c r="B9468" t="s">
        <v>41997</v>
      </c>
      <c r="C9468" t="s">
        <v>41998</v>
      </c>
      <c r="D9468" t="s">
        <v>48030</v>
      </c>
      <c r="E9468">
        <f>_xlfn.XLOOKUP(Append1[[#This Row],[CAS]],[1]!Append1[CAS],[1]!Append1[Tb],"",0)</f>
        <v>647.4</v>
      </c>
      <c r="F9468">
        <f t="shared" si="147"/>
        <v>10</v>
      </c>
    </row>
    <row r="9469" spans="1:6" x14ac:dyDescent="0.3">
      <c r="A9469" t="s">
        <v>41438</v>
      </c>
      <c r="B9469" t="s">
        <v>41439</v>
      </c>
      <c r="C9469" t="s">
        <v>41440</v>
      </c>
      <c r="D9469" t="s">
        <v>48030</v>
      </c>
      <c r="E9469">
        <f>_xlfn.XLOOKUP(Append1[[#This Row],[CAS]],[1]!Append1[CAS],[1]!Append1[Tb],"",0)</f>
        <v>649.46</v>
      </c>
      <c r="F9469">
        <f t="shared" si="147"/>
        <v>10</v>
      </c>
    </row>
    <row r="9470" spans="1:6" x14ac:dyDescent="0.3">
      <c r="A9470" t="s">
        <v>21709</v>
      </c>
      <c r="B9470" t="s">
        <v>21710</v>
      </c>
      <c r="C9470" t="s">
        <v>21711</v>
      </c>
      <c r="D9470" t="s">
        <v>48030</v>
      </c>
      <c r="E9470">
        <f>_xlfn.XLOOKUP(Append1[[#This Row],[CAS]],[1]!Append1[CAS],[1]!Append1[Tb],"",0)</f>
        <v>651.36</v>
      </c>
      <c r="F9470">
        <f t="shared" si="147"/>
        <v>10</v>
      </c>
    </row>
    <row r="9471" spans="1:6" hidden="1" x14ac:dyDescent="0.3">
      <c r="A9471" t="s">
        <v>45011</v>
      </c>
      <c r="B9471" t="s">
        <v>45012</v>
      </c>
      <c r="C9471" t="s">
        <v>45013</v>
      </c>
      <c r="D9471" t="s">
        <v>48020</v>
      </c>
      <c r="E9471">
        <f>_xlfn.XLOOKUP(Append1[[#This Row],[CAS]],[1]!Append1[CAS],[1]!Append1[Tb],"",0)</f>
        <v>551.59</v>
      </c>
      <c r="F9471">
        <f t="shared" si="147"/>
        <v>13</v>
      </c>
    </row>
    <row r="9472" spans="1:6" hidden="1" x14ac:dyDescent="0.3">
      <c r="A9472" t="s">
        <v>34086</v>
      </c>
      <c r="B9472" t="s">
        <v>34087</v>
      </c>
      <c r="C9472" t="s">
        <v>34088</v>
      </c>
      <c r="D9472" t="s">
        <v>48027</v>
      </c>
      <c r="E9472">
        <f>_xlfn.XLOOKUP(Append1[[#This Row],[CAS]],[1]!Append1[CAS],[1]!Append1[Tb],"",0)</f>
        <v>551.6</v>
      </c>
      <c r="F9472">
        <f t="shared" si="147"/>
        <v>15</v>
      </c>
    </row>
    <row r="9473" spans="1:6" x14ac:dyDescent="0.3">
      <c r="A9473" t="s">
        <v>30122</v>
      </c>
      <c r="B9473" t="s">
        <v>30123</v>
      </c>
      <c r="C9473" t="s">
        <v>30124</v>
      </c>
      <c r="D9473" t="s">
        <v>48030</v>
      </c>
      <c r="E9473">
        <f>_xlfn.XLOOKUP(Append1[[#This Row],[CAS]],[1]!Append1[CAS],[1]!Append1[Tb],"",0)</f>
        <v>652.35</v>
      </c>
      <c r="F9473">
        <f t="shared" si="147"/>
        <v>10</v>
      </c>
    </row>
    <row r="9474" spans="1:6" hidden="1" x14ac:dyDescent="0.3">
      <c r="A9474" t="s">
        <v>9694</v>
      </c>
      <c r="B9474" t="s">
        <v>9695</v>
      </c>
      <c r="C9474" t="s">
        <v>9696</v>
      </c>
      <c r="D9474" t="s">
        <v>48020</v>
      </c>
      <c r="E9474">
        <f>_xlfn.XLOOKUP(Append1[[#This Row],[CAS]],[1]!Append1[CAS],[1]!Append1[Tb],"",0)</f>
        <v>551.65</v>
      </c>
      <c r="F9474">
        <f t="shared" ref="F9474:F9537" si="148">LEN(C9474)-LEN(SUBSTITUTE(C9474,"C",""))</f>
        <v>13</v>
      </c>
    </row>
    <row r="9475" spans="1:6" x14ac:dyDescent="0.3">
      <c r="A9475" t="s">
        <v>36410</v>
      </c>
      <c r="B9475" t="s">
        <v>36411</v>
      </c>
      <c r="C9475" t="s">
        <v>36412</v>
      </c>
      <c r="D9475" t="s">
        <v>48030</v>
      </c>
      <c r="E9475">
        <f>_xlfn.XLOOKUP(Append1[[#This Row],[CAS]],[1]!Append1[CAS],[1]!Append1[Tb],"",0)</f>
        <v>652.35</v>
      </c>
      <c r="F9475">
        <f t="shared" si="148"/>
        <v>10</v>
      </c>
    </row>
    <row r="9476" spans="1:6" x14ac:dyDescent="0.3">
      <c r="A9476" t="s">
        <v>27893</v>
      </c>
      <c r="B9476" t="s">
        <v>27894</v>
      </c>
      <c r="C9476" t="s">
        <v>27895</v>
      </c>
      <c r="D9476" t="s">
        <v>48030</v>
      </c>
      <c r="E9476">
        <f>_xlfn.XLOOKUP(Append1[[#This Row],[CAS]],[1]!Append1[CAS],[1]!Append1[Tb],"",0)</f>
        <v>652.44000000000005</v>
      </c>
      <c r="F9476">
        <f t="shared" si="148"/>
        <v>10</v>
      </c>
    </row>
    <row r="9477" spans="1:6" x14ac:dyDescent="0.3">
      <c r="A9477" t="s">
        <v>3315</v>
      </c>
      <c r="B9477" t="s">
        <v>2028</v>
      </c>
      <c r="C9477" t="s">
        <v>2029</v>
      </c>
      <c r="D9477" t="s">
        <v>48030</v>
      </c>
      <c r="E9477">
        <f>_xlfn.XLOOKUP(Append1[[#This Row],[CAS]],[1]!Append1[CAS],[1]!Append1[Tb],"",0)</f>
        <v>653.15</v>
      </c>
      <c r="F9477">
        <f t="shared" si="148"/>
        <v>10</v>
      </c>
    </row>
    <row r="9478" spans="1:6" x14ac:dyDescent="0.3">
      <c r="A9478" t="s">
        <v>3317</v>
      </c>
      <c r="B9478" t="s">
        <v>2032</v>
      </c>
      <c r="C9478" t="s">
        <v>2033</v>
      </c>
      <c r="D9478" t="s">
        <v>48030</v>
      </c>
      <c r="E9478">
        <f>_xlfn.XLOOKUP(Append1[[#This Row],[CAS]],[1]!Append1[CAS],[1]!Append1[Tb],"",0)</f>
        <v>653.15</v>
      </c>
      <c r="F9478">
        <f t="shared" si="148"/>
        <v>10</v>
      </c>
    </row>
    <row r="9479" spans="1:6" hidden="1" x14ac:dyDescent="0.3">
      <c r="A9479" t="s">
        <v>22637</v>
      </c>
      <c r="B9479" t="s">
        <v>22638</v>
      </c>
      <c r="C9479" t="s">
        <v>22639</v>
      </c>
      <c r="D9479" t="s">
        <v>48020</v>
      </c>
      <c r="E9479">
        <f>_xlfn.XLOOKUP(Append1[[#This Row],[CAS]],[1]!Append1[CAS],[1]!Append1[Tb],"",0)</f>
        <v>551.82000000000005</v>
      </c>
      <c r="F9479">
        <f t="shared" si="148"/>
        <v>13</v>
      </c>
    </row>
    <row r="9480" spans="1:6" x14ac:dyDescent="0.3">
      <c r="A9480" t="s">
        <v>22189</v>
      </c>
      <c r="B9480" t="s">
        <v>22190</v>
      </c>
      <c r="C9480" t="s">
        <v>22191</v>
      </c>
      <c r="D9480" t="s">
        <v>48030</v>
      </c>
      <c r="E9480">
        <f>_xlfn.XLOOKUP(Append1[[#This Row],[CAS]],[1]!Append1[CAS],[1]!Append1[Tb],"",0)</f>
        <v>655.84</v>
      </c>
      <c r="F9480">
        <f t="shared" si="148"/>
        <v>10</v>
      </c>
    </row>
    <row r="9481" spans="1:6" x14ac:dyDescent="0.3">
      <c r="A9481" t="s">
        <v>21949</v>
      </c>
      <c r="B9481" t="s">
        <v>21950</v>
      </c>
      <c r="C9481" t="s">
        <v>21951</v>
      </c>
      <c r="D9481" t="s">
        <v>48030</v>
      </c>
      <c r="E9481">
        <f>_xlfn.XLOOKUP(Append1[[#This Row],[CAS]],[1]!Append1[CAS],[1]!Append1[Tb],"",0)</f>
        <v>656.95</v>
      </c>
      <c r="F9481">
        <f t="shared" si="148"/>
        <v>10</v>
      </c>
    </row>
    <row r="9482" spans="1:6" x14ac:dyDescent="0.3">
      <c r="A9482" t="s">
        <v>45272</v>
      </c>
      <c r="B9482" t="s">
        <v>45273</v>
      </c>
      <c r="C9482" t="s">
        <v>45274</v>
      </c>
      <c r="D9482" t="s">
        <v>48030</v>
      </c>
      <c r="E9482">
        <f>_xlfn.XLOOKUP(Append1[[#This Row],[CAS]],[1]!Append1[CAS],[1]!Append1[Tb],"",0)</f>
        <v>657.02</v>
      </c>
      <c r="F9482">
        <f t="shared" si="148"/>
        <v>10</v>
      </c>
    </row>
    <row r="9483" spans="1:6" hidden="1" x14ac:dyDescent="0.3">
      <c r="A9483" t="s">
        <v>16627</v>
      </c>
      <c r="B9483" t="s">
        <v>16628</v>
      </c>
      <c r="C9483" t="s">
        <v>16629</v>
      </c>
      <c r="D9483" t="s">
        <v>48020</v>
      </c>
      <c r="E9483">
        <f>_xlfn.XLOOKUP(Append1[[#This Row],[CAS]],[1]!Append1[CAS],[1]!Append1[Tb],"",0)</f>
        <v>551.94000000000005</v>
      </c>
      <c r="F9483">
        <f t="shared" si="148"/>
        <v>13</v>
      </c>
    </row>
    <row r="9484" spans="1:6" hidden="1" x14ac:dyDescent="0.3">
      <c r="A9484" t="s">
        <v>21811</v>
      </c>
      <c r="B9484" t="s">
        <v>21812</v>
      </c>
      <c r="C9484" t="s">
        <v>21813</v>
      </c>
      <c r="D9484" t="s">
        <v>48020</v>
      </c>
      <c r="E9484">
        <f>_xlfn.XLOOKUP(Append1[[#This Row],[CAS]],[1]!Append1[CAS],[1]!Append1[Tb],"",0)</f>
        <v>551.94000000000005</v>
      </c>
      <c r="F9484">
        <f t="shared" si="148"/>
        <v>13</v>
      </c>
    </row>
    <row r="9485" spans="1:6" hidden="1" x14ac:dyDescent="0.3">
      <c r="A9485" t="s">
        <v>34820</v>
      </c>
      <c r="B9485" t="s">
        <v>34821</v>
      </c>
      <c r="C9485" t="s">
        <v>34822</v>
      </c>
      <c r="D9485" t="s">
        <v>48020</v>
      </c>
      <c r="E9485">
        <f>_xlfn.XLOOKUP(Append1[[#This Row],[CAS]],[1]!Append1[CAS],[1]!Append1[Tb],"",0)</f>
        <v>551.94000000000005</v>
      </c>
      <c r="F9485">
        <f t="shared" si="148"/>
        <v>13</v>
      </c>
    </row>
    <row r="9486" spans="1:6" hidden="1" x14ac:dyDescent="0.3">
      <c r="A9486" t="s">
        <v>39792</v>
      </c>
      <c r="B9486" t="s">
        <v>39793</v>
      </c>
      <c r="C9486" t="s">
        <v>39794</v>
      </c>
      <c r="D9486" t="s">
        <v>48020</v>
      </c>
      <c r="E9486">
        <f>_xlfn.XLOOKUP(Append1[[#This Row],[CAS]],[1]!Append1[CAS],[1]!Append1[Tb],"",0)</f>
        <v>551.94000000000005</v>
      </c>
      <c r="F9486">
        <f t="shared" si="148"/>
        <v>13</v>
      </c>
    </row>
    <row r="9487" spans="1:6" x14ac:dyDescent="0.3">
      <c r="A9487" t="s">
        <v>44347</v>
      </c>
      <c r="B9487" t="s">
        <v>44348</v>
      </c>
      <c r="C9487" t="s">
        <v>44349</v>
      </c>
      <c r="D9487" t="s">
        <v>48030</v>
      </c>
      <c r="E9487">
        <f>_xlfn.XLOOKUP(Append1[[#This Row],[CAS]],[1]!Append1[CAS],[1]!Append1[Tb],"",0)</f>
        <v>658.25</v>
      </c>
      <c r="F9487">
        <f t="shared" si="148"/>
        <v>10</v>
      </c>
    </row>
    <row r="9488" spans="1:6" x14ac:dyDescent="0.3">
      <c r="A9488" t="s">
        <v>31550</v>
      </c>
      <c r="B9488" t="s">
        <v>31551</v>
      </c>
      <c r="C9488" t="s">
        <v>31552</v>
      </c>
      <c r="D9488" t="s">
        <v>48030</v>
      </c>
      <c r="E9488">
        <f>_xlfn.XLOOKUP(Append1[[#This Row],[CAS]],[1]!Append1[CAS],[1]!Append1[Tb],"",0)</f>
        <v>662.86</v>
      </c>
      <c r="F9488">
        <f t="shared" si="148"/>
        <v>10</v>
      </c>
    </row>
    <row r="9489" spans="1:6" x14ac:dyDescent="0.3">
      <c r="A9489" t="s">
        <v>40791</v>
      </c>
      <c r="B9489" t="s">
        <v>40792</v>
      </c>
      <c r="C9489" t="s">
        <v>40793</v>
      </c>
      <c r="D9489" t="s">
        <v>48030</v>
      </c>
      <c r="E9489">
        <f>_xlfn.XLOOKUP(Append1[[#This Row],[CAS]],[1]!Append1[CAS],[1]!Append1[Tb],"",0)</f>
        <v>664.07</v>
      </c>
      <c r="F9489">
        <f t="shared" si="148"/>
        <v>10</v>
      </c>
    </row>
    <row r="9490" spans="1:6" x14ac:dyDescent="0.3">
      <c r="A9490" t="s">
        <v>27297</v>
      </c>
      <c r="B9490" t="s">
        <v>27298</v>
      </c>
      <c r="C9490" t="s">
        <v>27299</v>
      </c>
      <c r="D9490" t="s">
        <v>48030</v>
      </c>
      <c r="E9490">
        <f>_xlfn.XLOOKUP(Append1[[#This Row],[CAS]],[1]!Append1[CAS],[1]!Append1[Tb],"",0)</f>
        <v>664.31</v>
      </c>
      <c r="F9490">
        <f t="shared" si="148"/>
        <v>10</v>
      </c>
    </row>
    <row r="9491" spans="1:6" x14ac:dyDescent="0.3">
      <c r="A9491" t="s">
        <v>20344</v>
      </c>
      <c r="B9491" t="s">
        <v>20345</v>
      </c>
      <c r="C9491" t="s">
        <v>20346</v>
      </c>
      <c r="D9491" t="s">
        <v>48030</v>
      </c>
      <c r="E9491">
        <f>_xlfn.XLOOKUP(Append1[[#This Row],[CAS]],[1]!Append1[CAS],[1]!Append1[Tb],"",0)</f>
        <v>664.52</v>
      </c>
      <c r="F9491">
        <f t="shared" si="148"/>
        <v>10</v>
      </c>
    </row>
    <row r="9492" spans="1:6" x14ac:dyDescent="0.3">
      <c r="A9492" t="s">
        <v>30727</v>
      </c>
      <c r="B9492" t="s">
        <v>30728</v>
      </c>
      <c r="C9492" t="s">
        <v>30729</v>
      </c>
      <c r="D9492" t="s">
        <v>48030</v>
      </c>
      <c r="E9492">
        <f>_xlfn.XLOOKUP(Append1[[#This Row],[CAS]],[1]!Append1[CAS],[1]!Append1[Tb],"",0)</f>
        <v>665.65</v>
      </c>
      <c r="F9492">
        <f t="shared" si="148"/>
        <v>10</v>
      </c>
    </row>
    <row r="9493" spans="1:6" hidden="1" x14ac:dyDescent="0.3">
      <c r="A9493" t="s">
        <v>24801</v>
      </c>
      <c r="B9493" t="s">
        <v>24802</v>
      </c>
      <c r="C9493" t="s">
        <v>24803</v>
      </c>
      <c r="D9493" t="s">
        <v>48020</v>
      </c>
      <c r="E9493">
        <f>_xlfn.XLOOKUP(Append1[[#This Row],[CAS]],[1]!Append1[CAS],[1]!Append1[Tb],"",0)</f>
        <v>552.07000000000005</v>
      </c>
      <c r="F9493">
        <f t="shared" si="148"/>
        <v>13</v>
      </c>
    </row>
    <row r="9494" spans="1:6" x14ac:dyDescent="0.3">
      <c r="A9494" t="s">
        <v>21241</v>
      </c>
      <c r="B9494" t="s">
        <v>21242</v>
      </c>
      <c r="C9494" t="s">
        <v>21243</v>
      </c>
      <c r="D9494" t="s">
        <v>48030</v>
      </c>
      <c r="E9494">
        <f>_xlfn.XLOOKUP(Append1[[#This Row],[CAS]],[1]!Append1[CAS],[1]!Append1[Tb],"",0)</f>
        <v>666.09</v>
      </c>
      <c r="F9494">
        <f t="shared" si="148"/>
        <v>10</v>
      </c>
    </row>
    <row r="9495" spans="1:6" x14ac:dyDescent="0.3">
      <c r="A9495" t="s">
        <v>40912</v>
      </c>
      <c r="B9495" t="s">
        <v>40913</v>
      </c>
      <c r="C9495" t="s">
        <v>40914</v>
      </c>
      <c r="D9495" t="s">
        <v>48030</v>
      </c>
      <c r="E9495">
        <f>_xlfn.XLOOKUP(Append1[[#This Row],[CAS]],[1]!Append1[CAS],[1]!Append1[Tb],"",0)</f>
        <v>668.75</v>
      </c>
      <c r="F9495">
        <f t="shared" si="148"/>
        <v>10</v>
      </c>
    </row>
    <row r="9496" spans="1:6" x14ac:dyDescent="0.3">
      <c r="A9496" t="s">
        <v>40915</v>
      </c>
      <c r="B9496" t="s">
        <v>40916</v>
      </c>
      <c r="C9496" t="s">
        <v>40917</v>
      </c>
      <c r="D9496" t="s">
        <v>48030</v>
      </c>
      <c r="E9496">
        <f>_xlfn.XLOOKUP(Append1[[#This Row],[CAS]],[1]!Append1[CAS],[1]!Append1[Tb],"",0)</f>
        <v>668.75</v>
      </c>
      <c r="F9496">
        <f t="shared" si="148"/>
        <v>10</v>
      </c>
    </row>
    <row r="9497" spans="1:6" x14ac:dyDescent="0.3">
      <c r="A9497" t="s">
        <v>28626</v>
      </c>
      <c r="B9497" t="s">
        <v>28627</v>
      </c>
      <c r="C9497" t="s">
        <v>28628</v>
      </c>
      <c r="D9497" t="s">
        <v>48030</v>
      </c>
      <c r="E9497">
        <f>_xlfn.XLOOKUP(Append1[[#This Row],[CAS]],[1]!Append1[CAS],[1]!Append1[Tb],"",0)</f>
        <v>668.76</v>
      </c>
      <c r="F9497">
        <f t="shared" si="148"/>
        <v>10</v>
      </c>
    </row>
    <row r="9498" spans="1:6" x14ac:dyDescent="0.3">
      <c r="A9498" t="s">
        <v>35090</v>
      </c>
      <c r="B9498" t="s">
        <v>35091</v>
      </c>
      <c r="C9498" t="s">
        <v>35092</v>
      </c>
      <c r="D9498" t="s">
        <v>48030</v>
      </c>
      <c r="E9498">
        <f>_xlfn.XLOOKUP(Append1[[#This Row],[CAS]],[1]!Append1[CAS],[1]!Append1[Tb],"",0)</f>
        <v>669</v>
      </c>
      <c r="F9498">
        <f t="shared" si="148"/>
        <v>10</v>
      </c>
    </row>
    <row r="9499" spans="1:6" x14ac:dyDescent="0.3">
      <c r="A9499" t="s">
        <v>18520</v>
      </c>
      <c r="B9499" t="s">
        <v>18521</v>
      </c>
      <c r="C9499" t="s">
        <v>18522</v>
      </c>
      <c r="D9499" t="s">
        <v>48030</v>
      </c>
      <c r="E9499">
        <f>_xlfn.XLOOKUP(Append1[[#This Row],[CAS]],[1]!Append1[CAS],[1]!Append1[Tb],"",0)</f>
        <v>673.1</v>
      </c>
      <c r="F9499">
        <f t="shared" si="148"/>
        <v>10</v>
      </c>
    </row>
    <row r="9500" spans="1:6" x14ac:dyDescent="0.3">
      <c r="A9500" t="s">
        <v>24285</v>
      </c>
      <c r="B9500" t="s">
        <v>24286</v>
      </c>
      <c r="C9500" t="s">
        <v>24287</v>
      </c>
      <c r="D9500" t="s">
        <v>48030</v>
      </c>
      <c r="E9500">
        <f>_xlfn.XLOOKUP(Append1[[#This Row],[CAS]],[1]!Append1[CAS],[1]!Append1[Tb],"",0)</f>
        <v>673.12</v>
      </c>
      <c r="F9500">
        <f t="shared" si="148"/>
        <v>10</v>
      </c>
    </row>
    <row r="9501" spans="1:6" hidden="1" x14ac:dyDescent="0.3">
      <c r="A9501" t="s">
        <v>34933</v>
      </c>
      <c r="B9501" t="s">
        <v>34934</v>
      </c>
      <c r="C9501" t="s">
        <v>34935</v>
      </c>
      <c r="D9501" t="s">
        <v>48026</v>
      </c>
      <c r="E9501">
        <f>_xlfn.XLOOKUP(Append1[[#This Row],[CAS]],[1]!Append1[CAS],[1]!Append1[Tb],"",0)</f>
        <v>552.30999999999995</v>
      </c>
      <c r="F9501">
        <f t="shared" si="148"/>
        <v>14</v>
      </c>
    </row>
    <row r="9502" spans="1:6" x14ac:dyDescent="0.3">
      <c r="A9502" t="s">
        <v>15909</v>
      </c>
      <c r="B9502" t="s">
        <v>15910</v>
      </c>
      <c r="C9502" t="s">
        <v>15911</v>
      </c>
      <c r="D9502" t="s">
        <v>48030</v>
      </c>
      <c r="E9502">
        <f>_xlfn.XLOOKUP(Append1[[#This Row],[CAS]],[1]!Append1[CAS],[1]!Append1[Tb],"",0)</f>
        <v>673.8</v>
      </c>
      <c r="F9502">
        <f t="shared" si="148"/>
        <v>10</v>
      </c>
    </row>
    <row r="9503" spans="1:6" x14ac:dyDescent="0.3">
      <c r="A9503" t="s">
        <v>46352</v>
      </c>
      <c r="B9503" t="s">
        <v>46353</v>
      </c>
      <c r="C9503" t="s">
        <v>46354</v>
      </c>
      <c r="D9503" t="s">
        <v>48030</v>
      </c>
      <c r="E9503">
        <f>_xlfn.XLOOKUP(Append1[[#This Row],[CAS]],[1]!Append1[CAS],[1]!Append1[Tb],"",0)</f>
        <v>674.7</v>
      </c>
      <c r="F9503">
        <f t="shared" si="148"/>
        <v>10</v>
      </c>
    </row>
    <row r="9504" spans="1:6" x14ac:dyDescent="0.3">
      <c r="A9504" t="s">
        <v>7524</v>
      </c>
      <c r="B9504" t="s">
        <v>7525</v>
      </c>
      <c r="C9504" t="s">
        <v>7526</v>
      </c>
      <c r="D9504" t="s">
        <v>48030</v>
      </c>
      <c r="E9504">
        <f>_xlfn.XLOOKUP(Append1[[#This Row],[CAS]],[1]!Append1[CAS],[1]!Append1[Tb],"",0)</f>
        <v>674.85</v>
      </c>
      <c r="F9504">
        <f t="shared" si="148"/>
        <v>10</v>
      </c>
    </row>
    <row r="9505" spans="1:6" hidden="1" x14ac:dyDescent="0.3">
      <c r="A9505" t="s">
        <v>30156</v>
      </c>
      <c r="B9505" t="s">
        <v>30157</v>
      </c>
      <c r="C9505" t="s">
        <v>30158</v>
      </c>
      <c r="D9505" t="s">
        <v>48026</v>
      </c>
      <c r="E9505">
        <f>_xlfn.XLOOKUP(Append1[[#This Row],[CAS]],[1]!Append1[CAS],[1]!Append1[Tb],"",0)</f>
        <v>552.36</v>
      </c>
      <c r="F9505">
        <f t="shared" si="148"/>
        <v>14</v>
      </c>
    </row>
    <row r="9506" spans="1:6" hidden="1" x14ac:dyDescent="0.3">
      <c r="A9506" t="s">
        <v>30625</v>
      </c>
      <c r="B9506" t="s">
        <v>30626</v>
      </c>
      <c r="C9506" t="s">
        <v>30627</v>
      </c>
      <c r="D9506" t="s">
        <v>48026</v>
      </c>
      <c r="E9506">
        <f>_xlfn.XLOOKUP(Append1[[#This Row],[CAS]],[1]!Append1[CAS],[1]!Append1[Tb],"",0)</f>
        <v>552.36</v>
      </c>
      <c r="F9506">
        <f t="shared" si="148"/>
        <v>14</v>
      </c>
    </row>
    <row r="9507" spans="1:6" x14ac:dyDescent="0.3">
      <c r="A9507" t="s">
        <v>46349</v>
      </c>
      <c r="B9507" t="s">
        <v>46350</v>
      </c>
      <c r="C9507" t="s">
        <v>46351</v>
      </c>
      <c r="D9507" t="s">
        <v>48030</v>
      </c>
      <c r="E9507">
        <f>_xlfn.XLOOKUP(Append1[[#This Row],[CAS]],[1]!Append1[CAS],[1]!Append1[Tb],"",0)</f>
        <v>675.31</v>
      </c>
      <c r="F9507">
        <f t="shared" si="148"/>
        <v>10</v>
      </c>
    </row>
    <row r="9508" spans="1:6" x14ac:dyDescent="0.3">
      <c r="A9508" t="s">
        <v>47765</v>
      </c>
      <c r="B9508" t="s">
        <v>47766</v>
      </c>
      <c r="C9508" t="s">
        <v>47767</v>
      </c>
      <c r="D9508" t="s">
        <v>48030</v>
      </c>
      <c r="E9508">
        <f>_xlfn.XLOOKUP(Append1[[#This Row],[CAS]],[1]!Append1[CAS],[1]!Append1[Tb],"",0)</f>
        <v>675.31</v>
      </c>
      <c r="F9508">
        <f t="shared" si="148"/>
        <v>10</v>
      </c>
    </row>
    <row r="9509" spans="1:6" hidden="1" x14ac:dyDescent="0.3">
      <c r="A9509" t="s">
        <v>11905</v>
      </c>
      <c r="B9509" t="s">
        <v>11906</v>
      </c>
      <c r="C9509" t="s">
        <v>11907</v>
      </c>
      <c r="D9509" t="s">
        <v>48033</v>
      </c>
      <c r="E9509">
        <f>_xlfn.XLOOKUP(Append1[[#This Row],[CAS]],[1]!Append1[CAS],[1]!Append1[Tb],"",0)</f>
        <v>552.45000000000005</v>
      </c>
      <c r="F9509">
        <f t="shared" si="148"/>
        <v>16</v>
      </c>
    </row>
    <row r="9510" spans="1:6" hidden="1" x14ac:dyDescent="0.3">
      <c r="A9510" t="s">
        <v>43479</v>
      </c>
      <c r="B9510" t="s">
        <v>43480</v>
      </c>
      <c r="C9510" t="s">
        <v>43481</v>
      </c>
      <c r="D9510" t="s">
        <v>48020</v>
      </c>
      <c r="E9510">
        <f>_xlfn.XLOOKUP(Append1[[#This Row],[CAS]],[1]!Append1[CAS],[1]!Append1[Tb],"",0)</f>
        <v>552.48</v>
      </c>
      <c r="F9510">
        <f t="shared" si="148"/>
        <v>13</v>
      </c>
    </row>
    <row r="9511" spans="1:6" x14ac:dyDescent="0.3">
      <c r="A9511" t="s">
        <v>26822</v>
      </c>
      <c r="B9511" t="s">
        <v>26823</v>
      </c>
      <c r="C9511" t="s">
        <v>26824</v>
      </c>
      <c r="D9511" t="s">
        <v>48030</v>
      </c>
      <c r="E9511">
        <f>_xlfn.XLOOKUP(Append1[[#This Row],[CAS]],[1]!Append1[CAS],[1]!Append1[Tb],"",0)</f>
        <v>675.64</v>
      </c>
      <c r="F9511">
        <f t="shared" si="148"/>
        <v>10</v>
      </c>
    </row>
    <row r="9512" spans="1:6" x14ac:dyDescent="0.3">
      <c r="A9512" t="s">
        <v>36038</v>
      </c>
      <c r="B9512" t="s">
        <v>36039</v>
      </c>
      <c r="C9512" t="s">
        <v>36040</v>
      </c>
      <c r="D9512" t="s">
        <v>48030</v>
      </c>
      <c r="E9512">
        <f>_xlfn.XLOOKUP(Append1[[#This Row],[CAS]],[1]!Append1[CAS],[1]!Append1[Tb],"",0)</f>
        <v>676.22</v>
      </c>
      <c r="F9512">
        <f t="shared" si="148"/>
        <v>10</v>
      </c>
    </row>
    <row r="9513" spans="1:6" x14ac:dyDescent="0.3">
      <c r="A9513" t="s">
        <v>31427</v>
      </c>
      <c r="B9513" t="s">
        <v>31428</v>
      </c>
      <c r="C9513" t="s">
        <v>31429</v>
      </c>
      <c r="D9513" t="s">
        <v>48030</v>
      </c>
      <c r="E9513">
        <f>_xlfn.XLOOKUP(Append1[[#This Row],[CAS]],[1]!Append1[CAS],[1]!Append1[Tb],"",0)</f>
        <v>677.4</v>
      </c>
      <c r="F9513">
        <f t="shared" si="148"/>
        <v>10</v>
      </c>
    </row>
    <row r="9514" spans="1:6" x14ac:dyDescent="0.3">
      <c r="A9514" t="s">
        <v>29596</v>
      </c>
      <c r="B9514" t="s">
        <v>29597</v>
      </c>
      <c r="C9514" t="s">
        <v>29598</v>
      </c>
      <c r="D9514" t="s">
        <v>48030</v>
      </c>
      <c r="E9514">
        <f>_xlfn.XLOOKUP(Append1[[#This Row],[CAS]],[1]!Append1[CAS],[1]!Append1[Tb],"",0)</f>
        <v>677.95</v>
      </c>
      <c r="F9514">
        <f t="shared" si="148"/>
        <v>10</v>
      </c>
    </row>
    <row r="9515" spans="1:6" x14ac:dyDescent="0.3">
      <c r="A9515" t="s">
        <v>29365</v>
      </c>
      <c r="B9515" t="s">
        <v>29366</v>
      </c>
      <c r="C9515" t="s">
        <v>29367</v>
      </c>
      <c r="D9515" t="s">
        <v>48030</v>
      </c>
      <c r="E9515">
        <f>_xlfn.XLOOKUP(Append1[[#This Row],[CAS]],[1]!Append1[CAS],[1]!Append1[Tb],"",0)</f>
        <v>678.19</v>
      </c>
      <c r="F9515">
        <f t="shared" si="148"/>
        <v>10</v>
      </c>
    </row>
    <row r="9516" spans="1:6" x14ac:dyDescent="0.3">
      <c r="A9516" t="s">
        <v>32989</v>
      </c>
      <c r="B9516" t="s">
        <v>32990</v>
      </c>
      <c r="C9516" t="s">
        <v>32991</v>
      </c>
      <c r="D9516" t="s">
        <v>48030</v>
      </c>
      <c r="E9516">
        <f>_xlfn.XLOOKUP(Append1[[#This Row],[CAS]],[1]!Append1[CAS],[1]!Append1[Tb],"",0)</f>
        <v>678.19</v>
      </c>
      <c r="F9516">
        <f t="shared" si="148"/>
        <v>10</v>
      </c>
    </row>
    <row r="9517" spans="1:6" x14ac:dyDescent="0.3">
      <c r="A9517" t="s">
        <v>38442</v>
      </c>
      <c r="B9517" t="s">
        <v>38443</v>
      </c>
      <c r="C9517" t="s">
        <v>38444</v>
      </c>
      <c r="D9517" t="s">
        <v>48030</v>
      </c>
      <c r="E9517">
        <f>_xlfn.XLOOKUP(Append1[[#This Row],[CAS]],[1]!Append1[CAS],[1]!Append1[Tb],"",0)</f>
        <v>678.63</v>
      </c>
      <c r="F9517">
        <f t="shared" si="148"/>
        <v>10</v>
      </c>
    </row>
    <row r="9518" spans="1:6" x14ac:dyDescent="0.3">
      <c r="A9518" t="s">
        <v>34293</v>
      </c>
      <c r="B9518" t="s">
        <v>34294</v>
      </c>
      <c r="C9518" t="s">
        <v>34295</v>
      </c>
      <c r="D9518" t="s">
        <v>48030</v>
      </c>
      <c r="E9518">
        <f>_xlfn.XLOOKUP(Append1[[#This Row],[CAS]],[1]!Append1[CAS],[1]!Append1[Tb],"",0)</f>
        <v>679.07</v>
      </c>
      <c r="F9518">
        <f t="shared" si="148"/>
        <v>10</v>
      </c>
    </row>
    <row r="9519" spans="1:6" x14ac:dyDescent="0.3">
      <c r="A9519" t="s">
        <v>34748</v>
      </c>
      <c r="B9519" t="s">
        <v>34749</v>
      </c>
      <c r="C9519" t="s">
        <v>34750</v>
      </c>
      <c r="D9519" t="s">
        <v>48030</v>
      </c>
      <c r="E9519">
        <f>_xlfn.XLOOKUP(Append1[[#This Row],[CAS]],[1]!Append1[CAS],[1]!Append1[Tb],"",0)</f>
        <v>679.07</v>
      </c>
      <c r="F9519">
        <f t="shared" si="148"/>
        <v>10</v>
      </c>
    </row>
    <row r="9520" spans="1:6" hidden="1" x14ac:dyDescent="0.3">
      <c r="A9520" t="s">
        <v>17044</v>
      </c>
      <c r="B9520" t="s">
        <v>17045</v>
      </c>
      <c r="C9520" t="s">
        <v>17046</v>
      </c>
      <c r="D9520" t="s">
        <v>48020</v>
      </c>
      <c r="E9520">
        <f>_xlfn.XLOOKUP(Append1[[#This Row],[CAS]],[1]!Append1[CAS],[1]!Append1[Tb],"",0)</f>
        <v>552.75</v>
      </c>
      <c r="F9520">
        <f t="shared" si="148"/>
        <v>13</v>
      </c>
    </row>
    <row r="9521" spans="1:6" hidden="1" x14ac:dyDescent="0.3">
      <c r="A9521" t="s">
        <v>40677</v>
      </c>
      <c r="B9521" t="s">
        <v>40678</v>
      </c>
      <c r="C9521" t="s">
        <v>40679</v>
      </c>
      <c r="D9521" t="s">
        <v>48020</v>
      </c>
      <c r="E9521">
        <f>_xlfn.XLOOKUP(Append1[[#This Row],[CAS]],[1]!Append1[CAS],[1]!Append1[Tb],"",0)</f>
        <v>552.75</v>
      </c>
      <c r="F9521">
        <f t="shared" si="148"/>
        <v>13</v>
      </c>
    </row>
    <row r="9522" spans="1:6" x14ac:dyDescent="0.3">
      <c r="A9522" t="s">
        <v>17316</v>
      </c>
      <c r="B9522" t="s">
        <v>17317</v>
      </c>
      <c r="C9522" t="s">
        <v>17318</v>
      </c>
      <c r="D9522" t="s">
        <v>48030</v>
      </c>
      <c r="E9522">
        <f>_xlfn.XLOOKUP(Append1[[#This Row],[CAS]],[1]!Append1[CAS],[1]!Append1[Tb],"",0)</f>
        <v>680.98</v>
      </c>
      <c r="F9522">
        <f t="shared" si="148"/>
        <v>10</v>
      </c>
    </row>
    <row r="9523" spans="1:6" x14ac:dyDescent="0.3">
      <c r="A9523" t="s">
        <v>33034</v>
      </c>
      <c r="B9523" t="s">
        <v>33035</v>
      </c>
      <c r="C9523" t="s">
        <v>33036</v>
      </c>
      <c r="D9523" t="s">
        <v>48030</v>
      </c>
      <c r="E9523">
        <f>_xlfn.XLOOKUP(Append1[[#This Row],[CAS]],[1]!Append1[CAS],[1]!Append1[Tb],"",0)</f>
        <v>682.14</v>
      </c>
      <c r="F9523">
        <f t="shared" si="148"/>
        <v>10</v>
      </c>
    </row>
    <row r="9524" spans="1:6" x14ac:dyDescent="0.3">
      <c r="A9524" t="s">
        <v>35540</v>
      </c>
      <c r="B9524" t="s">
        <v>35541</v>
      </c>
      <c r="C9524" t="s">
        <v>35542</v>
      </c>
      <c r="D9524" t="s">
        <v>48030</v>
      </c>
      <c r="E9524">
        <f>_xlfn.XLOOKUP(Append1[[#This Row],[CAS]],[1]!Append1[CAS],[1]!Append1[Tb],"",0)</f>
        <v>682.99</v>
      </c>
      <c r="F9524">
        <f t="shared" si="148"/>
        <v>10</v>
      </c>
    </row>
    <row r="9525" spans="1:6" x14ac:dyDescent="0.3">
      <c r="A9525" t="s">
        <v>18117</v>
      </c>
      <c r="B9525" t="s">
        <v>18118</v>
      </c>
      <c r="C9525" t="s">
        <v>18119</v>
      </c>
      <c r="D9525" t="s">
        <v>48030</v>
      </c>
      <c r="E9525">
        <f>_xlfn.XLOOKUP(Append1[[#This Row],[CAS]],[1]!Append1[CAS],[1]!Append1[Tb],"",0)</f>
        <v>685.44</v>
      </c>
      <c r="F9525">
        <f t="shared" si="148"/>
        <v>10</v>
      </c>
    </row>
    <row r="9526" spans="1:6" x14ac:dyDescent="0.3">
      <c r="A9526" t="s">
        <v>15834</v>
      </c>
      <c r="B9526" t="s">
        <v>15835</v>
      </c>
      <c r="C9526" t="s">
        <v>15836</v>
      </c>
      <c r="D9526" t="s">
        <v>48030</v>
      </c>
      <c r="E9526">
        <f>_xlfn.XLOOKUP(Append1[[#This Row],[CAS]],[1]!Append1[CAS],[1]!Append1[Tb],"",0)</f>
        <v>686.23</v>
      </c>
      <c r="F9526">
        <f t="shared" si="148"/>
        <v>10</v>
      </c>
    </row>
    <row r="9527" spans="1:6" hidden="1" x14ac:dyDescent="0.3">
      <c r="A9527" t="s">
        <v>7059</v>
      </c>
      <c r="B9527" t="s">
        <v>7060</v>
      </c>
      <c r="C9527" t="s">
        <v>7061</v>
      </c>
      <c r="D9527" t="s">
        <v>48026</v>
      </c>
      <c r="E9527">
        <f>_xlfn.XLOOKUP(Append1[[#This Row],[CAS]],[1]!Append1[CAS],[1]!Append1[Tb],"",0)</f>
        <v>553.05999999999995</v>
      </c>
      <c r="F9527">
        <f t="shared" si="148"/>
        <v>14</v>
      </c>
    </row>
    <row r="9528" spans="1:6" x14ac:dyDescent="0.3">
      <c r="A9528" t="s">
        <v>38659</v>
      </c>
      <c r="B9528" t="s">
        <v>38660</v>
      </c>
      <c r="C9528" t="s">
        <v>38661</v>
      </c>
      <c r="D9528" t="s">
        <v>48030</v>
      </c>
      <c r="E9528">
        <f>_xlfn.XLOOKUP(Append1[[#This Row],[CAS]],[1]!Append1[CAS],[1]!Append1[Tb],"",0)</f>
        <v>686.34</v>
      </c>
      <c r="F9528">
        <f t="shared" si="148"/>
        <v>10</v>
      </c>
    </row>
    <row r="9529" spans="1:6" x14ac:dyDescent="0.3">
      <c r="A9529" t="s">
        <v>32407</v>
      </c>
      <c r="B9529" t="s">
        <v>32408</v>
      </c>
      <c r="C9529" t="s">
        <v>32409</v>
      </c>
      <c r="D9529" t="s">
        <v>48030</v>
      </c>
      <c r="E9529">
        <f>_xlfn.XLOOKUP(Append1[[#This Row],[CAS]],[1]!Append1[CAS],[1]!Append1[Tb],"",0)</f>
        <v>686.91</v>
      </c>
      <c r="F9529">
        <f t="shared" si="148"/>
        <v>10</v>
      </c>
    </row>
    <row r="9530" spans="1:6" hidden="1" x14ac:dyDescent="0.3">
      <c r="A9530" t="s">
        <v>3247</v>
      </c>
      <c r="B9530" t="s">
        <v>1894</v>
      </c>
      <c r="C9530" t="s">
        <v>1895</v>
      </c>
      <c r="D9530" t="s">
        <v>48041</v>
      </c>
      <c r="E9530">
        <f>_xlfn.XLOOKUP(Append1[[#This Row],[CAS]],[1]!Append1[CAS],[1]!Append1[Tb],"",0)</f>
        <v>553.15</v>
      </c>
      <c r="F9530">
        <f t="shared" si="148"/>
        <v>36</v>
      </c>
    </row>
    <row r="9531" spans="1:6" hidden="1" x14ac:dyDescent="0.3">
      <c r="A9531" t="s">
        <v>4350</v>
      </c>
      <c r="B9531" t="s">
        <v>4351</v>
      </c>
      <c r="C9531" t="s">
        <v>4352</v>
      </c>
      <c r="D9531" t="s">
        <v>48033</v>
      </c>
      <c r="E9531">
        <f>_xlfn.XLOOKUP(Append1[[#This Row],[CAS]],[1]!Append1[CAS],[1]!Append1[Tb],"",0)</f>
        <v>553.15</v>
      </c>
      <c r="F9531">
        <f t="shared" si="148"/>
        <v>16</v>
      </c>
    </row>
    <row r="9532" spans="1:6" x14ac:dyDescent="0.3">
      <c r="A9532" t="s">
        <v>37054</v>
      </c>
      <c r="B9532" t="s">
        <v>37055</v>
      </c>
      <c r="C9532" t="s">
        <v>37056</v>
      </c>
      <c r="D9532" t="s">
        <v>48030</v>
      </c>
      <c r="E9532">
        <f>_xlfn.XLOOKUP(Append1[[#This Row],[CAS]],[1]!Append1[CAS],[1]!Append1[Tb],"",0)</f>
        <v>687.58</v>
      </c>
      <c r="F9532">
        <f t="shared" si="148"/>
        <v>10</v>
      </c>
    </row>
    <row r="9533" spans="1:6" x14ac:dyDescent="0.3">
      <c r="A9533" t="s">
        <v>36278</v>
      </c>
      <c r="B9533" t="s">
        <v>36279</v>
      </c>
      <c r="C9533" t="s">
        <v>36280</v>
      </c>
      <c r="D9533" t="s">
        <v>48030</v>
      </c>
      <c r="E9533">
        <f>_xlfn.XLOOKUP(Append1[[#This Row],[CAS]],[1]!Append1[CAS],[1]!Append1[Tb],"",0)</f>
        <v>687.84</v>
      </c>
      <c r="F9533">
        <f t="shared" si="148"/>
        <v>10</v>
      </c>
    </row>
    <row r="9534" spans="1:6" x14ac:dyDescent="0.3">
      <c r="A9534" t="s">
        <v>15591</v>
      </c>
      <c r="B9534" t="s">
        <v>15592</v>
      </c>
      <c r="C9534" t="s">
        <v>15593</v>
      </c>
      <c r="D9534" t="s">
        <v>48030</v>
      </c>
      <c r="E9534">
        <f>_xlfn.XLOOKUP(Append1[[#This Row],[CAS]],[1]!Append1[CAS],[1]!Append1[Tb],"",0)</f>
        <v>689.15</v>
      </c>
      <c r="F9534">
        <f t="shared" si="148"/>
        <v>10</v>
      </c>
    </row>
    <row r="9535" spans="1:6" x14ac:dyDescent="0.3">
      <c r="A9535" t="s">
        <v>30023</v>
      </c>
      <c r="B9535" t="s">
        <v>30024</v>
      </c>
      <c r="C9535" t="s">
        <v>30025</v>
      </c>
      <c r="D9535" t="s">
        <v>48030</v>
      </c>
      <c r="E9535">
        <f>_xlfn.XLOOKUP(Append1[[#This Row],[CAS]],[1]!Append1[CAS],[1]!Append1[Tb],"",0)</f>
        <v>689.84</v>
      </c>
      <c r="F9535">
        <f t="shared" si="148"/>
        <v>10</v>
      </c>
    </row>
    <row r="9536" spans="1:6" hidden="1" x14ac:dyDescent="0.3">
      <c r="A9536" t="s">
        <v>8359</v>
      </c>
      <c r="B9536" t="s">
        <v>8360</v>
      </c>
      <c r="C9536" t="s">
        <v>8361</v>
      </c>
      <c r="D9536" t="s">
        <v>48020</v>
      </c>
      <c r="E9536">
        <f>_xlfn.XLOOKUP(Append1[[#This Row],[CAS]],[1]!Append1[CAS],[1]!Append1[Tb],"",0)</f>
        <v>553.15</v>
      </c>
      <c r="F9536">
        <f t="shared" si="148"/>
        <v>13</v>
      </c>
    </row>
    <row r="9537" spans="1:6" hidden="1" x14ac:dyDescent="0.3">
      <c r="A9537" t="s">
        <v>9303</v>
      </c>
      <c r="B9537" t="s">
        <v>9304</v>
      </c>
      <c r="C9537" t="s">
        <v>9305</v>
      </c>
      <c r="D9537" t="s">
        <v>48020</v>
      </c>
      <c r="E9537">
        <f>_xlfn.XLOOKUP(Append1[[#This Row],[CAS]],[1]!Append1[CAS],[1]!Append1[Tb],"",0)</f>
        <v>553.15</v>
      </c>
      <c r="F9537">
        <f t="shared" si="148"/>
        <v>13</v>
      </c>
    </row>
    <row r="9538" spans="1:6" hidden="1" x14ac:dyDescent="0.3">
      <c r="A9538" t="s">
        <v>9393</v>
      </c>
      <c r="B9538" t="s">
        <v>9394</v>
      </c>
      <c r="C9538" t="s">
        <v>9395</v>
      </c>
      <c r="D9538" t="s">
        <v>48020</v>
      </c>
      <c r="E9538">
        <f>_xlfn.XLOOKUP(Append1[[#This Row],[CAS]],[1]!Append1[CAS],[1]!Append1[Tb],"",0)</f>
        <v>553.15</v>
      </c>
      <c r="F9538">
        <f t="shared" ref="F9538:F9601" si="149">LEN(C9538)-LEN(SUBSTITUTE(C9538,"C",""))</f>
        <v>13</v>
      </c>
    </row>
    <row r="9539" spans="1:6" x14ac:dyDescent="0.3">
      <c r="A9539" t="s">
        <v>15741</v>
      </c>
      <c r="B9539" t="s">
        <v>15742</v>
      </c>
      <c r="C9539" t="s">
        <v>15743</v>
      </c>
      <c r="D9539" t="s">
        <v>48030</v>
      </c>
      <c r="E9539">
        <f>_xlfn.XLOOKUP(Append1[[#This Row],[CAS]],[1]!Append1[CAS],[1]!Append1[Tb],"",0)</f>
        <v>690.95</v>
      </c>
      <c r="F9539">
        <f t="shared" si="149"/>
        <v>10</v>
      </c>
    </row>
    <row r="9540" spans="1:6" hidden="1" x14ac:dyDescent="0.3">
      <c r="A9540" t="s">
        <v>12758</v>
      </c>
      <c r="B9540" t="s">
        <v>12759</v>
      </c>
      <c r="C9540" t="s">
        <v>12760</v>
      </c>
      <c r="D9540" t="s">
        <v>48027</v>
      </c>
      <c r="E9540">
        <f>_xlfn.XLOOKUP(Append1[[#This Row],[CAS]],[1]!Append1[CAS],[1]!Append1[Tb],"",0)</f>
        <v>553.15</v>
      </c>
      <c r="F9540">
        <f t="shared" si="149"/>
        <v>15</v>
      </c>
    </row>
    <row r="9541" spans="1:6" hidden="1" x14ac:dyDescent="0.3">
      <c r="A9541" t="s">
        <v>15090</v>
      </c>
      <c r="B9541" t="s">
        <v>15091</v>
      </c>
      <c r="C9541" t="s">
        <v>15092</v>
      </c>
      <c r="D9541" t="s">
        <v>48026</v>
      </c>
      <c r="E9541">
        <f>_xlfn.XLOOKUP(Append1[[#This Row],[CAS]],[1]!Append1[CAS],[1]!Append1[Tb],"",0)</f>
        <v>553.15</v>
      </c>
      <c r="F9541">
        <f t="shared" si="149"/>
        <v>14</v>
      </c>
    </row>
    <row r="9542" spans="1:6" x14ac:dyDescent="0.3">
      <c r="A9542" t="s">
        <v>38049</v>
      </c>
      <c r="B9542" t="s">
        <v>38050</v>
      </c>
      <c r="C9542" t="s">
        <v>38051</v>
      </c>
      <c r="D9542" t="s">
        <v>48030</v>
      </c>
      <c r="E9542">
        <f>_xlfn.XLOOKUP(Append1[[#This Row],[CAS]],[1]!Append1[CAS],[1]!Append1[Tb],"",0)</f>
        <v>691.07</v>
      </c>
      <c r="F9542">
        <f t="shared" si="149"/>
        <v>10</v>
      </c>
    </row>
    <row r="9543" spans="1:6" x14ac:dyDescent="0.3">
      <c r="A9543" t="s">
        <v>44840</v>
      </c>
      <c r="B9543" t="s">
        <v>44841</v>
      </c>
      <c r="C9543" t="s">
        <v>44842</v>
      </c>
      <c r="D9543" t="s">
        <v>48030</v>
      </c>
      <c r="E9543">
        <f>_xlfn.XLOOKUP(Append1[[#This Row],[CAS]],[1]!Append1[CAS],[1]!Append1[Tb],"",0)</f>
        <v>693.58</v>
      </c>
      <c r="F9543">
        <f t="shared" si="149"/>
        <v>10</v>
      </c>
    </row>
    <row r="9544" spans="1:6" x14ac:dyDescent="0.3">
      <c r="A9544" t="s">
        <v>44843</v>
      </c>
      <c r="B9544" t="s">
        <v>44844</v>
      </c>
      <c r="C9544" t="s">
        <v>44845</v>
      </c>
      <c r="D9544" t="s">
        <v>48030</v>
      </c>
      <c r="E9544">
        <f>_xlfn.XLOOKUP(Append1[[#This Row],[CAS]],[1]!Append1[CAS],[1]!Append1[Tb],"",0)</f>
        <v>693.58</v>
      </c>
      <c r="F9544">
        <f t="shared" si="149"/>
        <v>10</v>
      </c>
    </row>
    <row r="9545" spans="1:6" hidden="1" x14ac:dyDescent="0.3">
      <c r="A9545" t="s">
        <v>7062</v>
      </c>
      <c r="B9545" t="s">
        <v>7063</v>
      </c>
      <c r="C9545" t="s">
        <v>7064</v>
      </c>
      <c r="D9545" t="s">
        <v>48027</v>
      </c>
      <c r="E9545">
        <f>_xlfn.XLOOKUP(Append1[[#This Row],[CAS]],[1]!Append1[CAS],[1]!Append1[Tb],"",0)</f>
        <v>553.27</v>
      </c>
      <c r="F9545">
        <f t="shared" si="149"/>
        <v>15</v>
      </c>
    </row>
    <row r="9546" spans="1:6" x14ac:dyDescent="0.3">
      <c r="A9546" t="s">
        <v>26594</v>
      </c>
      <c r="B9546" t="s">
        <v>26595</v>
      </c>
      <c r="C9546" t="s">
        <v>26596</v>
      </c>
      <c r="D9546" t="s">
        <v>48030</v>
      </c>
      <c r="E9546">
        <f>_xlfn.XLOOKUP(Append1[[#This Row],[CAS]],[1]!Append1[CAS],[1]!Append1[Tb],"",0)</f>
        <v>695.36</v>
      </c>
      <c r="F9546">
        <f t="shared" si="149"/>
        <v>10</v>
      </c>
    </row>
    <row r="9547" spans="1:6" x14ac:dyDescent="0.3">
      <c r="A9547" t="s">
        <v>29650</v>
      </c>
      <c r="B9547" t="s">
        <v>29651</v>
      </c>
      <c r="C9547" t="s">
        <v>29652</v>
      </c>
      <c r="D9547" t="s">
        <v>48030</v>
      </c>
      <c r="E9547">
        <f>_xlfn.XLOOKUP(Append1[[#This Row],[CAS]],[1]!Append1[CAS],[1]!Append1[Tb],"",0)</f>
        <v>697.65</v>
      </c>
      <c r="F9547">
        <f t="shared" si="149"/>
        <v>10</v>
      </c>
    </row>
    <row r="9548" spans="1:6" hidden="1" x14ac:dyDescent="0.3">
      <c r="A9548" t="s">
        <v>39936</v>
      </c>
      <c r="B9548" t="s">
        <v>39937</v>
      </c>
      <c r="C9548" t="s">
        <v>39938</v>
      </c>
      <c r="D9548" t="s">
        <v>48020</v>
      </c>
      <c r="E9548">
        <f>_xlfn.XLOOKUP(Append1[[#This Row],[CAS]],[1]!Append1[CAS],[1]!Append1[Tb],"",0)</f>
        <v>553.34</v>
      </c>
      <c r="F9548">
        <f t="shared" si="149"/>
        <v>13</v>
      </c>
    </row>
    <row r="9549" spans="1:6" x14ac:dyDescent="0.3">
      <c r="A9549" t="s">
        <v>30234</v>
      </c>
      <c r="B9549" t="s">
        <v>30235</v>
      </c>
      <c r="C9549" t="s">
        <v>30236</v>
      </c>
      <c r="D9549" t="s">
        <v>48030</v>
      </c>
      <c r="E9549">
        <f>_xlfn.XLOOKUP(Append1[[#This Row],[CAS]],[1]!Append1[CAS],[1]!Append1[Tb],"",0)</f>
        <v>698.49</v>
      </c>
      <c r="F9549">
        <f t="shared" si="149"/>
        <v>10</v>
      </c>
    </row>
    <row r="9550" spans="1:6" x14ac:dyDescent="0.3">
      <c r="A9550" t="s">
        <v>34477</v>
      </c>
      <c r="B9550" t="s">
        <v>34478</v>
      </c>
      <c r="C9550" t="s">
        <v>34479</v>
      </c>
      <c r="D9550" t="s">
        <v>48030</v>
      </c>
      <c r="E9550">
        <f>_xlfn.XLOOKUP(Append1[[#This Row],[CAS]],[1]!Append1[CAS],[1]!Append1[Tb],"",0)</f>
        <v>698.53</v>
      </c>
      <c r="F9550">
        <f t="shared" si="149"/>
        <v>10</v>
      </c>
    </row>
    <row r="9551" spans="1:6" x14ac:dyDescent="0.3">
      <c r="A9551" t="s">
        <v>32821</v>
      </c>
      <c r="B9551" t="s">
        <v>32822</v>
      </c>
      <c r="C9551" t="s">
        <v>32823</v>
      </c>
      <c r="D9551" t="s">
        <v>48030</v>
      </c>
      <c r="E9551">
        <f>_xlfn.XLOOKUP(Append1[[#This Row],[CAS]],[1]!Append1[CAS],[1]!Append1[Tb],"",0)</f>
        <v>699.82</v>
      </c>
      <c r="F9551">
        <f t="shared" si="149"/>
        <v>10</v>
      </c>
    </row>
    <row r="9552" spans="1:6" hidden="1" x14ac:dyDescent="0.3">
      <c r="A9552" t="s">
        <v>34489</v>
      </c>
      <c r="B9552" t="s">
        <v>34490</v>
      </c>
      <c r="C9552" t="s">
        <v>34491</v>
      </c>
      <c r="D9552" t="s">
        <v>48027</v>
      </c>
      <c r="E9552">
        <f>_xlfn.XLOOKUP(Append1[[#This Row],[CAS]],[1]!Append1[CAS],[1]!Append1[Tb],"",0)</f>
        <v>553.54999999999995</v>
      </c>
      <c r="F9552">
        <f t="shared" si="149"/>
        <v>15</v>
      </c>
    </row>
    <row r="9553" spans="1:6" x14ac:dyDescent="0.3">
      <c r="A9553" t="s">
        <v>21835</v>
      </c>
      <c r="B9553" t="s">
        <v>21836</v>
      </c>
      <c r="C9553" t="s">
        <v>21837</v>
      </c>
      <c r="D9553" t="s">
        <v>48030</v>
      </c>
      <c r="E9553">
        <f>_xlfn.XLOOKUP(Append1[[#This Row],[CAS]],[1]!Append1[CAS],[1]!Append1[Tb],"",0)</f>
        <v>701.16</v>
      </c>
      <c r="F9553">
        <f t="shared" si="149"/>
        <v>10</v>
      </c>
    </row>
    <row r="9554" spans="1:6" x14ac:dyDescent="0.3">
      <c r="A9554" t="s">
        <v>25059</v>
      </c>
      <c r="B9554" t="s">
        <v>25060</v>
      </c>
      <c r="C9554" t="s">
        <v>25061</v>
      </c>
      <c r="D9554" t="s">
        <v>48030</v>
      </c>
      <c r="E9554">
        <f>_xlfn.XLOOKUP(Append1[[#This Row],[CAS]],[1]!Append1[CAS],[1]!Append1[Tb],"",0)</f>
        <v>702.44</v>
      </c>
      <c r="F9554">
        <f t="shared" si="149"/>
        <v>10</v>
      </c>
    </row>
    <row r="9555" spans="1:6" hidden="1" x14ac:dyDescent="0.3">
      <c r="A9555" t="s">
        <v>23283</v>
      </c>
      <c r="B9555" t="s">
        <v>23284</v>
      </c>
      <c r="C9555" t="s">
        <v>23285</v>
      </c>
      <c r="D9555" t="s">
        <v>48026</v>
      </c>
      <c r="E9555">
        <f>_xlfn.XLOOKUP(Append1[[#This Row],[CAS]],[1]!Append1[CAS],[1]!Append1[Tb],"",0)</f>
        <v>553.61</v>
      </c>
      <c r="F9555">
        <f t="shared" si="149"/>
        <v>14</v>
      </c>
    </row>
    <row r="9556" spans="1:6" hidden="1" x14ac:dyDescent="0.3">
      <c r="A9556" t="s">
        <v>47235</v>
      </c>
      <c r="B9556" t="s">
        <v>47236</v>
      </c>
      <c r="C9556" t="s">
        <v>47237</v>
      </c>
      <c r="D9556" t="s">
        <v>48026</v>
      </c>
      <c r="E9556">
        <f>_xlfn.XLOOKUP(Append1[[#This Row],[CAS]],[1]!Append1[CAS],[1]!Append1[Tb],"",0)</f>
        <v>553.61</v>
      </c>
      <c r="F9556">
        <f t="shared" si="149"/>
        <v>14</v>
      </c>
    </row>
    <row r="9557" spans="1:6" x14ac:dyDescent="0.3">
      <c r="A9557" t="s">
        <v>15933</v>
      </c>
      <c r="B9557" t="s">
        <v>15934</v>
      </c>
      <c r="C9557" t="s">
        <v>15935</v>
      </c>
      <c r="D9557" t="s">
        <v>48030</v>
      </c>
      <c r="E9557">
        <f>_xlfn.XLOOKUP(Append1[[#This Row],[CAS]],[1]!Append1[CAS],[1]!Append1[Tb],"",0)</f>
        <v>712.22</v>
      </c>
      <c r="F9557">
        <f t="shared" si="149"/>
        <v>10</v>
      </c>
    </row>
    <row r="9558" spans="1:6" x14ac:dyDescent="0.3">
      <c r="A9558" t="s">
        <v>3417</v>
      </c>
      <c r="B9558" t="s">
        <v>2232</v>
      </c>
      <c r="C9558" t="s">
        <v>2233</v>
      </c>
      <c r="D9558" t="s">
        <v>48030</v>
      </c>
      <c r="E9558">
        <f>_xlfn.XLOOKUP(Append1[[#This Row],[CAS]],[1]!Append1[CAS],[1]!Append1[Tb],"",0)</f>
        <v>714.15</v>
      </c>
      <c r="F9558">
        <f t="shared" si="149"/>
        <v>10</v>
      </c>
    </row>
    <row r="9559" spans="1:6" hidden="1" x14ac:dyDescent="0.3">
      <c r="A9559" t="s">
        <v>3914</v>
      </c>
      <c r="B9559" t="s">
        <v>3915</v>
      </c>
      <c r="C9559" t="s">
        <v>3916</v>
      </c>
      <c r="D9559" t="s">
        <v>48027</v>
      </c>
      <c r="E9559">
        <f>_xlfn.XLOOKUP(Append1[[#This Row],[CAS]],[1]!Append1[CAS],[1]!Append1[Tb],"",0)</f>
        <v>553.65</v>
      </c>
      <c r="F9559">
        <f t="shared" si="149"/>
        <v>15</v>
      </c>
    </row>
    <row r="9560" spans="1:6" hidden="1" x14ac:dyDescent="0.3">
      <c r="A9560" t="s">
        <v>9078</v>
      </c>
      <c r="B9560" t="s">
        <v>9079</v>
      </c>
      <c r="C9560" t="s">
        <v>9080</v>
      </c>
      <c r="D9560" t="s">
        <v>48037</v>
      </c>
      <c r="E9560">
        <f>_xlfn.XLOOKUP(Append1[[#This Row],[CAS]],[1]!Append1[CAS],[1]!Append1[Tb],"",0)</f>
        <v>553.65</v>
      </c>
      <c r="F9560">
        <f t="shared" si="149"/>
        <v>24</v>
      </c>
    </row>
    <row r="9561" spans="1:6" x14ac:dyDescent="0.3">
      <c r="A9561" t="s">
        <v>18795</v>
      </c>
      <c r="B9561" t="s">
        <v>18796</v>
      </c>
      <c r="C9561" t="s">
        <v>18797</v>
      </c>
      <c r="D9561" t="s">
        <v>48030</v>
      </c>
      <c r="E9561">
        <f>_xlfn.XLOOKUP(Append1[[#This Row],[CAS]],[1]!Append1[CAS],[1]!Append1[Tb],"",0)</f>
        <v>714.78</v>
      </c>
      <c r="F9561">
        <f t="shared" si="149"/>
        <v>10</v>
      </c>
    </row>
    <row r="9562" spans="1:6" x14ac:dyDescent="0.3">
      <c r="A9562" t="s">
        <v>32212</v>
      </c>
      <c r="B9562" t="s">
        <v>32213</v>
      </c>
      <c r="C9562" t="s">
        <v>32214</v>
      </c>
      <c r="D9562" t="s">
        <v>48030</v>
      </c>
      <c r="E9562">
        <f>_xlfn.XLOOKUP(Append1[[#This Row],[CAS]],[1]!Append1[CAS],[1]!Append1[Tb],"",0)</f>
        <v>715.06</v>
      </c>
      <c r="F9562">
        <f t="shared" si="149"/>
        <v>10</v>
      </c>
    </row>
    <row r="9563" spans="1:6" hidden="1" x14ac:dyDescent="0.3">
      <c r="A9563" t="s">
        <v>15117</v>
      </c>
      <c r="B9563" t="s">
        <v>15118</v>
      </c>
      <c r="C9563" t="s">
        <v>15119</v>
      </c>
      <c r="D9563" t="s">
        <v>48020</v>
      </c>
      <c r="E9563">
        <f>_xlfn.XLOOKUP(Append1[[#This Row],[CAS]],[1]!Append1[CAS],[1]!Append1[Tb],"",0)</f>
        <v>553.65</v>
      </c>
      <c r="F9563">
        <f t="shared" si="149"/>
        <v>13</v>
      </c>
    </row>
    <row r="9564" spans="1:6" hidden="1" x14ac:dyDescent="0.3">
      <c r="A9564" t="s">
        <v>38756</v>
      </c>
      <c r="B9564" t="s">
        <v>38757</v>
      </c>
      <c r="C9564" t="s">
        <v>38758</v>
      </c>
      <c r="D9564" t="s">
        <v>48020</v>
      </c>
      <c r="E9564">
        <f>_xlfn.XLOOKUP(Append1[[#This Row],[CAS]],[1]!Append1[CAS],[1]!Append1[Tb],"",0)</f>
        <v>553.66</v>
      </c>
      <c r="F9564">
        <f t="shared" si="149"/>
        <v>13</v>
      </c>
    </row>
    <row r="9565" spans="1:6" x14ac:dyDescent="0.3">
      <c r="A9565" t="s">
        <v>21730</v>
      </c>
      <c r="B9565" t="s">
        <v>21731</v>
      </c>
      <c r="C9565" t="s">
        <v>21732</v>
      </c>
      <c r="D9565" t="s">
        <v>48030</v>
      </c>
      <c r="E9565">
        <f>_xlfn.XLOOKUP(Append1[[#This Row],[CAS]],[1]!Append1[CAS],[1]!Append1[Tb],"",0)</f>
        <v>715.75</v>
      </c>
      <c r="F9565">
        <f t="shared" si="149"/>
        <v>10</v>
      </c>
    </row>
    <row r="9566" spans="1:6" x14ac:dyDescent="0.3">
      <c r="A9566" t="s">
        <v>28455</v>
      </c>
      <c r="B9566" t="s">
        <v>28456</v>
      </c>
      <c r="C9566" t="s">
        <v>28457</v>
      </c>
      <c r="D9566" t="s">
        <v>48030</v>
      </c>
      <c r="E9566">
        <f>_xlfn.XLOOKUP(Append1[[#This Row],[CAS]],[1]!Append1[CAS],[1]!Append1[Tb],"",0)</f>
        <v>715.75</v>
      </c>
      <c r="F9566">
        <f t="shared" si="149"/>
        <v>10</v>
      </c>
    </row>
    <row r="9567" spans="1:6" x14ac:dyDescent="0.3">
      <c r="A9567" t="s">
        <v>19478</v>
      </c>
      <c r="B9567" t="s">
        <v>19479</v>
      </c>
      <c r="C9567" t="s">
        <v>19480</v>
      </c>
      <c r="D9567" t="s">
        <v>48030</v>
      </c>
      <c r="E9567">
        <f>_xlfn.XLOOKUP(Append1[[#This Row],[CAS]],[1]!Append1[CAS],[1]!Append1[Tb],"",0)</f>
        <v>718.98</v>
      </c>
      <c r="F9567">
        <f t="shared" si="149"/>
        <v>10</v>
      </c>
    </row>
    <row r="9568" spans="1:6" x14ac:dyDescent="0.3">
      <c r="A9568" t="s">
        <v>24099</v>
      </c>
      <c r="B9568" t="s">
        <v>24100</v>
      </c>
      <c r="C9568" t="s">
        <v>24101</v>
      </c>
      <c r="D9568" t="s">
        <v>48030</v>
      </c>
      <c r="E9568">
        <f>_xlfn.XLOOKUP(Append1[[#This Row],[CAS]],[1]!Append1[CAS],[1]!Append1[Tb],"",0)</f>
        <v>718.98</v>
      </c>
      <c r="F9568">
        <f t="shared" si="149"/>
        <v>10</v>
      </c>
    </row>
    <row r="9569" spans="1:6" hidden="1" x14ac:dyDescent="0.3">
      <c r="A9569" t="s">
        <v>41975</v>
      </c>
      <c r="B9569" t="s">
        <v>41976</v>
      </c>
      <c r="C9569" t="s">
        <v>41977</v>
      </c>
      <c r="D9569" t="s">
        <v>48020</v>
      </c>
      <c r="E9569">
        <f>_xlfn.XLOOKUP(Append1[[#This Row],[CAS]],[1]!Append1[CAS],[1]!Append1[Tb],"",0)</f>
        <v>554.01</v>
      </c>
      <c r="F9569">
        <f t="shared" si="149"/>
        <v>13</v>
      </c>
    </row>
    <row r="9570" spans="1:6" x14ac:dyDescent="0.3">
      <c r="A9570" t="s">
        <v>38370</v>
      </c>
      <c r="B9570" t="s">
        <v>38371</v>
      </c>
      <c r="C9570" t="s">
        <v>38372</v>
      </c>
      <c r="D9570" t="s">
        <v>48030</v>
      </c>
      <c r="E9570">
        <f>_xlfn.XLOOKUP(Append1[[#This Row],[CAS]],[1]!Append1[CAS],[1]!Append1[Tb],"",0)</f>
        <v>720.17</v>
      </c>
      <c r="F9570">
        <f t="shared" si="149"/>
        <v>10</v>
      </c>
    </row>
    <row r="9571" spans="1:6" x14ac:dyDescent="0.3">
      <c r="A9571" t="s">
        <v>35657</v>
      </c>
      <c r="B9571" t="s">
        <v>35658</v>
      </c>
      <c r="C9571" t="s">
        <v>35659</v>
      </c>
      <c r="D9571" t="s">
        <v>48030</v>
      </c>
      <c r="E9571">
        <f>_xlfn.XLOOKUP(Append1[[#This Row],[CAS]],[1]!Append1[CAS],[1]!Append1[Tb],"",0)</f>
        <v>721.08</v>
      </c>
      <c r="F9571">
        <f t="shared" si="149"/>
        <v>10</v>
      </c>
    </row>
    <row r="9572" spans="1:6" x14ac:dyDescent="0.3">
      <c r="A9572" t="s">
        <v>47762</v>
      </c>
      <c r="B9572" t="s">
        <v>47763</v>
      </c>
      <c r="C9572" t="s">
        <v>47764</v>
      </c>
      <c r="D9572" t="s">
        <v>48030</v>
      </c>
      <c r="E9572">
        <f>_xlfn.XLOOKUP(Append1[[#This Row],[CAS]],[1]!Append1[CAS],[1]!Append1[Tb],"",0)</f>
        <v>721.62</v>
      </c>
      <c r="F9572">
        <f t="shared" si="149"/>
        <v>10</v>
      </c>
    </row>
    <row r="9573" spans="1:6" hidden="1" x14ac:dyDescent="0.3">
      <c r="A9573" t="s">
        <v>40416</v>
      </c>
      <c r="B9573" t="s">
        <v>40417</v>
      </c>
      <c r="C9573" t="s">
        <v>40418</v>
      </c>
      <c r="D9573" t="s">
        <v>48020</v>
      </c>
      <c r="E9573">
        <f>_xlfn.XLOOKUP(Append1[[#This Row],[CAS]],[1]!Append1[CAS],[1]!Append1[Tb],"",0)</f>
        <v>554.02</v>
      </c>
      <c r="F9573">
        <f t="shared" si="149"/>
        <v>13</v>
      </c>
    </row>
    <row r="9574" spans="1:6" x14ac:dyDescent="0.3">
      <c r="A9574" t="s">
        <v>7623</v>
      </c>
      <c r="B9574" t="s">
        <v>7624</v>
      </c>
      <c r="C9574" t="s">
        <v>7625</v>
      </c>
      <c r="D9574" t="s">
        <v>48030</v>
      </c>
      <c r="E9574">
        <f>_xlfn.XLOOKUP(Append1[[#This Row],[CAS]],[1]!Append1[CAS],[1]!Append1[Tb],"",0)</f>
        <v>722</v>
      </c>
      <c r="F9574">
        <f t="shared" si="149"/>
        <v>10</v>
      </c>
    </row>
    <row r="9575" spans="1:6" x14ac:dyDescent="0.3">
      <c r="A9575" t="s">
        <v>36660</v>
      </c>
      <c r="B9575" t="s">
        <v>36661</v>
      </c>
      <c r="C9575" t="s">
        <v>36662</v>
      </c>
      <c r="D9575" t="s">
        <v>48030</v>
      </c>
      <c r="E9575">
        <f>_xlfn.XLOOKUP(Append1[[#This Row],[CAS]],[1]!Append1[CAS],[1]!Append1[Tb],"",0)</f>
        <v>722.54</v>
      </c>
      <c r="F9575">
        <f t="shared" si="149"/>
        <v>10</v>
      </c>
    </row>
    <row r="9576" spans="1:6" x14ac:dyDescent="0.3">
      <c r="A9576" t="s">
        <v>41537</v>
      </c>
      <c r="B9576" t="s">
        <v>41538</v>
      </c>
      <c r="C9576" t="s">
        <v>41539</v>
      </c>
      <c r="D9576" t="s">
        <v>48030</v>
      </c>
      <c r="E9576">
        <f>_xlfn.XLOOKUP(Append1[[#This Row],[CAS]],[1]!Append1[CAS],[1]!Append1[Tb],"",0)</f>
        <v>725.57</v>
      </c>
      <c r="F9576">
        <f t="shared" si="149"/>
        <v>10</v>
      </c>
    </row>
    <row r="9577" spans="1:6" x14ac:dyDescent="0.3">
      <c r="A9577" t="s">
        <v>16753</v>
      </c>
      <c r="B9577" t="s">
        <v>16754</v>
      </c>
      <c r="C9577" t="s">
        <v>16755</v>
      </c>
      <c r="D9577" t="s">
        <v>48030</v>
      </c>
      <c r="E9577">
        <f>_xlfn.XLOOKUP(Append1[[#This Row],[CAS]],[1]!Append1[CAS],[1]!Append1[Tb],"",0)</f>
        <v>725.84</v>
      </c>
      <c r="F9577">
        <f t="shared" si="149"/>
        <v>10</v>
      </c>
    </row>
    <row r="9578" spans="1:6" x14ac:dyDescent="0.3">
      <c r="A9578" t="s">
        <v>24519</v>
      </c>
      <c r="B9578" t="s">
        <v>24520</v>
      </c>
      <c r="C9578" t="s">
        <v>24521</v>
      </c>
      <c r="D9578" t="s">
        <v>48030</v>
      </c>
      <c r="E9578">
        <f>_xlfn.XLOOKUP(Append1[[#This Row],[CAS]],[1]!Append1[CAS],[1]!Append1[Tb],"",0)</f>
        <v>739.21</v>
      </c>
      <c r="F9578">
        <f t="shared" si="149"/>
        <v>10</v>
      </c>
    </row>
    <row r="9579" spans="1:6" x14ac:dyDescent="0.3">
      <c r="A9579" t="s">
        <v>38292</v>
      </c>
      <c r="B9579" t="s">
        <v>38293</v>
      </c>
      <c r="C9579" t="s">
        <v>38294</v>
      </c>
      <c r="D9579" t="s">
        <v>48030</v>
      </c>
      <c r="E9579">
        <f>_xlfn.XLOOKUP(Append1[[#This Row],[CAS]],[1]!Append1[CAS],[1]!Append1[Tb],"",0)</f>
        <v>740.9</v>
      </c>
      <c r="F9579">
        <f t="shared" si="149"/>
        <v>10</v>
      </c>
    </row>
    <row r="9580" spans="1:6" x14ac:dyDescent="0.3">
      <c r="A9580" t="s">
        <v>15699</v>
      </c>
      <c r="B9580" t="s">
        <v>15700</v>
      </c>
      <c r="C9580" t="s">
        <v>15701</v>
      </c>
      <c r="D9580" t="s">
        <v>48030</v>
      </c>
      <c r="E9580">
        <f>_xlfn.XLOOKUP(Append1[[#This Row],[CAS]],[1]!Append1[CAS],[1]!Append1[Tb],"",0)</f>
        <v>742.11</v>
      </c>
      <c r="F9580">
        <f t="shared" si="149"/>
        <v>10</v>
      </c>
    </row>
    <row r="9581" spans="1:6" x14ac:dyDescent="0.3">
      <c r="A9581" t="s">
        <v>15969</v>
      </c>
      <c r="B9581" t="s">
        <v>15970</v>
      </c>
      <c r="C9581" t="s">
        <v>15971</v>
      </c>
      <c r="D9581" t="s">
        <v>48030</v>
      </c>
      <c r="E9581">
        <f>_xlfn.XLOOKUP(Append1[[#This Row],[CAS]],[1]!Append1[CAS],[1]!Append1[Tb],"",0)</f>
        <v>744.99</v>
      </c>
      <c r="F9581">
        <f t="shared" si="149"/>
        <v>10</v>
      </c>
    </row>
    <row r="9582" spans="1:6" x14ac:dyDescent="0.3">
      <c r="A9582" t="s">
        <v>46202</v>
      </c>
      <c r="B9582" t="s">
        <v>46203</v>
      </c>
      <c r="C9582" t="s">
        <v>46204</v>
      </c>
      <c r="D9582" t="s">
        <v>48030</v>
      </c>
      <c r="E9582">
        <f>_xlfn.XLOOKUP(Append1[[#This Row],[CAS]],[1]!Append1[CAS],[1]!Append1[Tb],"",0)</f>
        <v>747.47</v>
      </c>
      <c r="F9582">
        <f t="shared" si="149"/>
        <v>10</v>
      </c>
    </row>
    <row r="9583" spans="1:6" hidden="1" x14ac:dyDescent="0.3">
      <c r="A9583" t="s">
        <v>38091</v>
      </c>
      <c r="B9583" t="s">
        <v>38092</v>
      </c>
      <c r="C9583" t="s">
        <v>38093</v>
      </c>
      <c r="D9583" t="s">
        <v>48020</v>
      </c>
      <c r="E9583">
        <f>_xlfn.XLOOKUP(Append1[[#This Row],[CAS]],[1]!Append1[CAS],[1]!Append1[Tb],"",0)</f>
        <v>554.08000000000004</v>
      </c>
      <c r="F9583">
        <f t="shared" si="149"/>
        <v>13</v>
      </c>
    </row>
    <row r="9584" spans="1:6" hidden="1" x14ac:dyDescent="0.3">
      <c r="A9584" t="s">
        <v>8079</v>
      </c>
      <c r="B9584" t="s">
        <v>8080</v>
      </c>
      <c r="C9584" t="s">
        <v>8081</v>
      </c>
      <c r="D9584" t="s">
        <v>48026</v>
      </c>
      <c r="E9584">
        <f>_xlfn.XLOOKUP(Append1[[#This Row],[CAS]],[1]!Append1[CAS],[1]!Append1[Tb],"",0)</f>
        <v>554.15</v>
      </c>
      <c r="F9584">
        <f t="shared" si="149"/>
        <v>14</v>
      </c>
    </row>
    <row r="9585" spans="1:6" hidden="1" x14ac:dyDescent="0.3">
      <c r="A9585" t="s">
        <v>8692</v>
      </c>
      <c r="B9585" t="s">
        <v>8693</v>
      </c>
      <c r="C9585" t="s">
        <v>8694</v>
      </c>
      <c r="D9585" t="s">
        <v>48027</v>
      </c>
      <c r="E9585">
        <f>_xlfn.XLOOKUP(Append1[[#This Row],[CAS]],[1]!Append1[CAS],[1]!Append1[Tb],"",0)</f>
        <v>554.15</v>
      </c>
      <c r="F9585">
        <f t="shared" si="149"/>
        <v>15</v>
      </c>
    </row>
    <row r="9586" spans="1:6" hidden="1" x14ac:dyDescent="0.3">
      <c r="A9586" t="s">
        <v>9525</v>
      </c>
      <c r="B9586" t="s">
        <v>9526</v>
      </c>
      <c r="C9586" t="s">
        <v>9527</v>
      </c>
      <c r="D9586" t="s">
        <v>48032</v>
      </c>
      <c r="E9586">
        <f>_xlfn.XLOOKUP(Append1[[#This Row],[CAS]],[1]!Append1[CAS],[1]!Append1[Tb],"",0)</f>
        <v>554.15</v>
      </c>
      <c r="F9586">
        <f t="shared" si="149"/>
        <v>20</v>
      </c>
    </row>
    <row r="9587" spans="1:6" x14ac:dyDescent="0.3">
      <c r="A9587" t="s">
        <v>16768</v>
      </c>
      <c r="B9587" t="s">
        <v>16769</v>
      </c>
      <c r="C9587" t="s">
        <v>16770</v>
      </c>
      <c r="D9587" t="s">
        <v>48030</v>
      </c>
      <c r="E9587">
        <f>_xlfn.XLOOKUP(Append1[[#This Row],[CAS]],[1]!Append1[CAS],[1]!Append1[Tb],"",0)</f>
        <v>748.31</v>
      </c>
      <c r="F9587">
        <f t="shared" si="149"/>
        <v>10</v>
      </c>
    </row>
    <row r="9588" spans="1:6" x14ac:dyDescent="0.3">
      <c r="A9588" t="s">
        <v>24061</v>
      </c>
      <c r="B9588" t="s">
        <v>24062</v>
      </c>
      <c r="C9588" t="s">
        <v>24063</v>
      </c>
      <c r="D9588" t="s">
        <v>48030</v>
      </c>
      <c r="E9588">
        <f>_xlfn.XLOOKUP(Append1[[#This Row],[CAS]],[1]!Append1[CAS],[1]!Append1[Tb],"",0)</f>
        <v>748.72</v>
      </c>
      <c r="F9588">
        <f t="shared" si="149"/>
        <v>10</v>
      </c>
    </row>
    <row r="9589" spans="1:6" x14ac:dyDescent="0.3">
      <c r="A9589" t="s">
        <v>15990</v>
      </c>
      <c r="B9589" t="s">
        <v>15991</v>
      </c>
      <c r="C9589" t="s">
        <v>15992</v>
      </c>
      <c r="D9589" t="s">
        <v>48030</v>
      </c>
      <c r="E9589">
        <f>_xlfn.XLOOKUP(Append1[[#This Row],[CAS]],[1]!Append1[CAS],[1]!Append1[Tb],"",0)</f>
        <v>748.75</v>
      </c>
      <c r="F9589">
        <f t="shared" si="149"/>
        <v>10</v>
      </c>
    </row>
    <row r="9590" spans="1:6" hidden="1" x14ac:dyDescent="0.3">
      <c r="A9590" t="s">
        <v>7761</v>
      </c>
      <c r="B9590" t="s">
        <v>7762</v>
      </c>
      <c r="C9590" t="s">
        <v>7763</v>
      </c>
      <c r="D9590" t="s">
        <v>48033</v>
      </c>
      <c r="E9590">
        <f>_xlfn.XLOOKUP(Append1[[#This Row],[CAS]],[1]!Append1[CAS],[1]!Append1[Tb],"",0)</f>
        <v>554.25</v>
      </c>
      <c r="F9590">
        <f t="shared" si="149"/>
        <v>16</v>
      </c>
    </row>
    <row r="9591" spans="1:6" x14ac:dyDescent="0.3">
      <c r="A9591" t="s">
        <v>21907</v>
      </c>
      <c r="B9591" t="s">
        <v>21908</v>
      </c>
      <c r="C9591" t="s">
        <v>21909</v>
      </c>
      <c r="D9591" t="s">
        <v>48030</v>
      </c>
      <c r="E9591">
        <f>_xlfn.XLOOKUP(Append1[[#This Row],[CAS]],[1]!Append1[CAS],[1]!Append1[Tb],"",0)</f>
        <v>748.75</v>
      </c>
      <c r="F9591">
        <f t="shared" si="149"/>
        <v>10</v>
      </c>
    </row>
    <row r="9592" spans="1:6" x14ac:dyDescent="0.3">
      <c r="A9592" t="s">
        <v>30104</v>
      </c>
      <c r="B9592" t="s">
        <v>30105</v>
      </c>
      <c r="C9592" t="s">
        <v>30106</v>
      </c>
      <c r="D9592" t="s">
        <v>48030</v>
      </c>
      <c r="E9592">
        <f>_xlfn.XLOOKUP(Append1[[#This Row],[CAS]],[1]!Append1[CAS],[1]!Append1[Tb],"",0)</f>
        <v>749.44</v>
      </c>
      <c r="F9592">
        <f t="shared" si="149"/>
        <v>10</v>
      </c>
    </row>
    <row r="9593" spans="1:6" hidden="1" x14ac:dyDescent="0.3">
      <c r="A9593" t="s">
        <v>37797</v>
      </c>
      <c r="B9593" t="s">
        <v>37798</v>
      </c>
      <c r="C9593" t="s">
        <v>37799</v>
      </c>
      <c r="D9593" t="s">
        <v>48026</v>
      </c>
      <c r="E9593">
        <f>_xlfn.XLOOKUP(Append1[[#This Row],[CAS]],[1]!Append1[CAS],[1]!Append1[Tb],"",0)</f>
        <v>554.35</v>
      </c>
      <c r="F9593">
        <f t="shared" si="149"/>
        <v>14</v>
      </c>
    </row>
    <row r="9594" spans="1:6" hidden="1" x14ac:dyDescent="0.3">
      <c r="A9594" t="s">
        <v>38904</v>
      </c>
      <c r="B9594" t="s">
        <v>38905</v>
      </c>
      <c r="C9594" t="s">
        <v>38906</v>
      </c>
      <c r="D9594" t="s">
        <v>48026</v>
      </c>
      <c r="E9594">
        <f>_xlfn.XLOOKUP(Append1[[#This Row],[CAS]],[1]!Append1[CAS],[1]!Append1[Tb],"",0)</f>
        <v>554.35</v>
      </c>
      <c r="F9594">
        <f t="shared" si="149"/>
        <v>14</v>
      </c>
    </row>
    <row r="9595" spans="1:6" hidden="1" x14ac:dyDescent="0.3">
      <c r="A9595" t="s">
        <v>38907</v>
      </c>
      <c r="B9595" t="s">
        <v>38908</v>
      </c>
      <c r="C9595" t="s">
        <v>38909</v>
      </c>
      <c r="D9595" t="s">
        <v>48026</v>
      </c>
      <c r="E9595">
        <f>_xlfn.XLOOKUP(Append1[[#This Row],[CAS]],[1]!Append1[CAS],[1]!Append1[Tb],"",0)</f>
        <v>554.35</v>
      </c>
      <c r="F9595">
        <f t="shared" si="149"/>
        <v>14</v>
      </c>
    </row>
    <row r="9596" spans="1:6" hidden="1" x14ac:dyDescent="0.3">
      <c r="A9596" t="s">
        <v>38913</v>
      </c>
      <c r="B9596" t="s">
        <v>38914</v>
      </c>
      <c r="C9596" t="s">
        <v>38915</v>
      </c>
      <c r="D9596" t="s">
        <v>48026</v>
      </c>
      <c r="E9596">
        <f>_xlfn.XLOOKUP(Append1[[#This Row],[CAS]],[1]!Append1[CAS],[1]!Append1[Tb],"",0)</f>
        <v>554.35</v>
      </c>
      <c r="F9596">
        <f t="shared" si="149"/>
        <v>14</v>
      </c>
    </row>
    <row r="9597" spans="1:6" x14ac:dyDescent="0.3">
      <c r="A9597" t="s">
        <v>30454</v>
      </c>
      <c r="B9597" t="s">
        <v>30455</v>
      </c>
      <c r="C9597" t="s">
        <v>30456</v>
      </c>
      <c r="D9597" t="s">
        <v>48030</v>
      </c>
      <c r="E9597">
        <f>_xlfn.XLOOKUP(Append1[[#This Row],[CAS]],[1]!Append1[CAS],[1]!Append1[Tb],"",0)</f>
        <v>752.79</v>
      </c>
      <c r="F9597">
        <f t="shared" si="149"/>
        <v>10</v>
      </c>
    </row>
    <row r="9598" spans="1:6" x14ac:dyDescent="0.3">
      <c r="A9598" t="s">
        <v>21616</v>
      </c>
      <c r="B9598" t="s">
        <v>21617</v>
      </c>
      <c r="C9598" t="s">
        <v>21618</v>
      </c>
      <c r="D9598" t="s">
        <v>48030</v>
      </c>
      <c r="E9598">
        <f>_xlfn.XLOOKUP(Append1[[#This Row],[CAS]],[1]!Append1[CAS],[1]!Append1[Tb],"",0)</f>
        <v>752.91</v>
      </c>
      <c r="F9598">
        <f t="shared" si="149"/>
        <v>10</v>
      </c>
    </row>
    <row r="9599" spans="1:6" x14ac:dyDescent="0.3">
      <c r="A9599" t="s">
        <v>21940</v>
      </c>
      <c r="B9599" t="s">
        <v>21941</v>
      </c>
      <c r="C9599" t="s">
        <v>21942</v>
      </c>
      <c r="D9599" t="s">
        <v>48030</v>
      </c>
      <c r="E9599">
        <f>_xlfn.XLOOKUP(Append1[[#This Row],[CAS]],[1]!Append1[CAS],[1]!Append1[Tb],"",0)</f>
        <v>752.91</v>
      </c>
      <c r="F9599">
        <f t="shared" si="149"/>
        <v>10</v>
      </c>
    </row>
    <row r="9600" spans="1:6" x14ac:dyDescent="0.3">
      <c r="A9600" t="s">
        <v>43100</v>
      </c>
      <c r="B9600" t="s">
        <v>43101</v>
      </c>
      <c r="C9600" t="s">
        <v>43102</v>
      </c>
      <c r="D9600" t="s">
        <v>48030</v>
      </c>
      <c r="E9600">
        <f>_xlfn.XLOOKUP(Append1[[#This Row],[CAS]],[1]!Append1[CAS],[1]!Append1[Tb],"",0)</f>
        <v>759.93</v>
      </c>
      <c r="F9600">
        <f t="shared" si="149"/>
        <v>10</v>
      </c>
    </row>
    <row r="9601" spans="1:6" x14ac:dyDescent="0.3">
      <c r="A9601" t="s">
        <v>42988</v>
      </c>
      <c r="B9601" t="s">
        <v>42989</v>
      </c>
      <c r="C9601" t="s">
        <v>42990</v>
      </c>
      <c r="D9601" t="s">
        <v>48030</v>
      </c>
      <c r="E9601">
        <f>_xlfn.XLOOKUP(Append1[[#This Row],[CAS]],[1]!Append1[CAS],[1]!Append1[Tb],"",0)</f>
        <v>762.39</v>
      </c>
      <c r="F9601">
        <f t="shared" si="149"/>
        <v>10</v>
      </c>
    </row>
    <row r="9602" spans="1:6" x14ac:dyDescent="0.3">
      <c r="A9602" t="s">
        <v>17817</v>
      </c>
      <c r="B9602" t="s">
        <v>17818</v>
      </c>
      <c r="C9602" t="s">
        <v>17819</v>
      </c>
      <c r="D9602" t="s">
        <v>48030</v>
      </c>
      <c r="E9602">
        <f>_xlfn.XLOOKUP(Append1[[#This Row],[CAS]],[1]!Append1[CAS],[1]!Append1[Tb],"",0)</f>
        <v>770.47</v>
      </c>
      <c r="F9602">
        <f t="shared" ref="F9602:F9665" si="150">LEN(C9602)-LEN(SUBSTITUTE(C9602,"C",""))</f>
        <v>10</v>
      </c>
    </row>
    <row r="9603" spans="1:6" x14ac:dyDescent="0.3">
      <c r="A9603" t="s">
        <v>42716</v>
      </c>
      <c r="B9603" t="s">
        <v>42717</v>
      </c>
      <c r="C9603" t="s">
        <v>42718</v>
      </c>
      <c r="D9603" t="s">
        <v>48030</v>
      </c>
      <c r="E9603">
        <f>_xlfn.XLOOKUP(Append1[[#This Row],[CAS]],[1]!Append1[CAS],[1]!Append1[Tb],"",0)</f>
        <v>771.25</v>
      </c>
      <c r="F9603">
        <f t="shared" si="150"/>
        <v>10</v>
      </c>
    </row>
    <row r="9604" spans="1:6" x14ac:dyDescent="0.3">
      <c r="A9604" t="s">
        <v>47241</v>
      </c>
      <c r="B9604" t="s">
        <v>47242</v>
      </c>
      <c r="C9604" t="s">
        <v>47243</v>
      </c>
      <c r="D9604" t="s">
        <v>48030</v>
      </c>
      <c r="E9604">
        <f>_xlfn.XLOOKUP(Append1[[#This Row],[CAS]],[1]!Append1[CAS],[1]!Append1[Tb],"",0)</f>
        <v>774.24</v>
      </c>
      <c r="F9604">
        <f t="shared" si="150"/>
        <v>10</v>
      </c>
    </row>
    <row r="9605" spans="1:6" hidden="1" x14ac:dyDescent="0.3">
      <c r="A9605" t="s">
        <v>19236</v>
      </c>
      <c r="B9605" t="s">
        <v>19237</v>
      </c>
      <c r="C9605" t="s">
        <v>19238</v>
      </c>
      <c r="D9605" t="s">
        <v>48020</v>
      </c>
      <c r="E9605">
        <f>_xlfn.XLOOKUP(Append1[[#This Row],[CAS]],[1]!Append1[CAS],[1]!Append1[Tb],"",0)</f>
        <v>554.51</v>
      </c>
      <c r="F9605">
        <f t="shared" si="150"/>
        <v>13</v>
      </c>
    </row>
    <row r="9606" spans="1:6" x14ac:dyDescent="0.3">
      <c r="A9606" t="s">
        <v>29230</v>
      </c>
      <c r="B9606" t="s">
        <v>29231</v>
      </c>
      <c r="C9606" t="s">
        <v>29232</v>
      </c>
      <c r="D9606" t="s">
        <v>48030</v>
      </c>
      <c r="E9606">
        <f>_xlfn.XLOOKUP(Append1[[#This Row],[CAS]],[1]!Append1[CAS],[1]!Append1[Tb],"",0)</f>
        <v>775.3</v>
      </c>
      <c r="F9606">
        <f t="shared" si="150"/>
        <v>10</v>
      </c>
    </row>
    <row r="9607" spans="1:6" x14ac:dyDescent="0.3">
      <c r="A9607" t="s">
        <v>19955</v>
      </c>
      <c r="B9607" t="s">
        <v>19956</v>
      </c>
      <c r="C9607" t="s">
        <v>19957</v>
      </c>
      <c r="D9607" t="s">
        <v>48030</v>
      </c>
      <c r="E9607">
        <f>_xlfn.XLOOKUP(Append1[[#This Row],[CAS]],[1]!Append1[CAS],[1]!Append1[Tb],"",0)</f>
        <v>781.54</v>
      </c>
      <c r="F9607">
        <f t="shared" si="150"/>
        <v>10</v>
      </c>
    </row>
    <row r="9608" spans="1:6" hidden="1" x14ac:dyDescent="0.3">
      <c r="A9608" t="s">
        <v>2714</v>
      </c>
      <c r="B9608" t="s">
        <v>828</v>
      </c>
      <c r="C9608" t="s">
        <v>829</v>
      </c>
      <c r="D9608" t="s">
        <v>48027</v>
      </c>
      <c r="E9608">
        <f>_xlfn.XLOOKUP(Append1[[#This Row],[CAS]],[1]!Append1[CAS],[1]!Append1[Tb],"",0)</f>
        <v>554.75</v>
      </c>
      <c r="F9608">
        <f t="shared" si="150"/>
        <v>15</v>
      </c>
    </row>
    <row r="9609" spans="1:6" hidden="1" x14ac:dyDescent="0.3">
      <c r="A9609" t="s">
        <v>8799</v>
      </c>
      <c r="B9609" t="s">
        <v>8800</v>
      </c>
      <c r="C9609" t="s">
        <v>8801</v>
      </c>
      <c r="D9609" t="s">
        <v>48033</v>
      </c>
      <c r="E9609">
        <f>_xlfn.XLOOKUP(Append1[[#This Row],[CAS]],[1]!Append1[CAS],[1]!Append1[Tb],"",0)</f>
        <v>554.75</v>
      </c>
      <c r="F9609">
        <f t="shared" si="150"/>
        <v>16</v>
      </c>
    </row>
    <row r="9610" spans="1:6" x14ac:dyDescent="0.3">
      <c r="A9610" t="s">
        <v>21829</v>
      </c>
      <c r="B9610" t="s">
        <v>21830</v>
      </c>
      <c r="C9610" t="s">
        <v>21831</v>
      </c>
      <c r="D9610" t="s">
        <v>48030</v>
      </c>
      <c r="E9610">
        <f>_xlfn.XLOOKUP(Append1[[#This Row],[CAS]],[1]!Append1[CAS],[1]!Append1[Tb],"",0)</f>
        <v>788.36</v>
      </c>
      <c r="F9610">
        <f t="shared" si="150"/>
        <v>10</v>
      </c>
    </row>
    <row r="9611" spans="1:6" hidden="1" x14ac:dyDescent="0.3">
      <c r="A9611" t="s">
        <v>22036</v>
      </c>
      <c r="B9611" t="s">
        <v>22037</v>
      </c>
      <c r="C9611" t="s">
        <v>22038</v>
      </c>
      <c r="D9611" t="s">
        <v>48020</v>
      </c>
      <c r="E9611">
        <f>_xlfn.XLOOKUP(Append1[[#This Row],[CAS]],[1]!Append1[CAS],[1]!Append1[Tb],"",0)</f>
        <v>554.82000000000005</v>
      </c>
      <c r="F9611">
        <f t="shared" si="150"/>
        <v>13</v>
      </c>
    </row>
    <row r="9612" spans="1:6" hidden="1" x14ac:dyDescent="0.3">
      <c r="A9612" t="s">
        <v>26837</v>
      </c>
      <c r="B9612" t="s">
        <v>26838</v>
      </c>
      <c r="C9612" t="s">
        <v>26839</v>
      </c>
      <c r="D9612" t="s">
        <v>48020</v>
      </c>
      <c r="E9612">
        <f>_xlfn.XLOOKUP(Append1[[#This Row],[CAS]],[1]!Append1[CAS],[1]!Append1[Tb],"",0)</f>
        <v>554.82000000000005</v>
      </c>
      <c r="F9612">
        <f t="shared" si="150"/>
        <v>13</v>
      </c>
    </row>
    <row r="9613" spans="1:6" hidden="1" x14ac:dyDescent="0.3">
      <c r="A9613" t="s">
        <v>27993</v>
      </c>
      <c r="B9613" t="s">
        <v>27994</v>
      </c>
      <c r="C9613" t="s">
        <v>27995</v>
      </c>
      <c r="D9613" t="s">
        <v>48020</v>
      </c>
      <c r="E9613">
        <f>_xlfn.XLOOKUP(Append1[[#This Row],[CAS]],[1]!Append1[CAS],[1]!Append1[Tb],"",0)</f>
        <v>554.82000000000005</v>
      </c>
      <c r="F9613">
        <f t="shared" si="150"/>
        <v>13</v>
      </c>
    </row>
    <row r="9614" spans="1:6" hidden="1" x14ac:dyDescent="0.3">
      <c r="A9614" t="s">
        <v>28596</v>
      </c>
      <c r="B9614" t="s">
        <v>28597</v>
      </c>
      <c r="C9614" t="s">
        <v>28598</v>
      </c>
      <c r="D9614" t="s">
        <v>48020</v>
      </c>
      <c r="E9614">
        <f>_xlfn.XLOOKUP(Append1[[#This Row],[CAS]],[1]!Append1[CAS],[1]!Append1[Tb],"",0)</f>
        <v>554.82000000000005</v>
      </c>
      <c r="F9614">
        <f t="shared" si="150"/>
        <v>13</v>
      </c>
    </row>
    <row r="9615" spans="1:6" hidden="1" x14ac:dyDescent="0.3">
      <c r="A9615" t="s">
        <v>29882</v>
      </c>
      <c r="B9615" t="s">
        <v>29883</v>
      </c>
      <c r="C9615" t="s">
        <v>29884</v>
      </c>
      <c r="D9615" t="s">
        <v>48020</v>
      </c>
      <c r="E9615">
        <f>_xlfn.XLOOKUP(Append1[[#This Row],[CAS]],[1]!Append1[CAS],[1]!Append1[Tb],"",0)</f>
        <v>554.82000000000005</v>
      </c>
      <c r="F9615">
        <f t="shared" si="150"/>
        <v>13</v>
      </c>
    </row>
    <row r="9616" spans="1:6" hidden="1" x14ac:dyDescent="0.3">
      <c r="A9616" t="s">
        <v>34769</v>
      </c>
      <c r="B9616" t="s">
        <v>34770</v>
      </c>
      <c r="C9616" t="s">
        <v>34771</v>
      </c>
      <c r="D9616" t="s">
        <v>48020</v>
      </c>
      <c r="E9616">
        <f>_xlfn.XLOOKUP(Append1[[#This Row],[CAS]],[1]!Append1[CAS],[1]!Append1[Tb],"",0)</f>
        <v>554.82000000000005</v>
      </c>
      <c r="F9616">
        <f t="shared" si="150"/>
        <v>13</v>
      </c>
    </row>
    <row r="9617" spans="1:6" hidden="1" x14ac:dyDescent="0.3">
      <c r="A9617" t="s">
        <v>35033</v>
      </c>
      <c r="B9617" t="s">
        <v>35034</v>
      </c>
      <c r="C9617" t="s">
        <v>35035</v>
      </c>
      <c r="D9617" t="s">
        <v>48020</v>
      </c>
      <c r="E9617">
        <f>_xlfn.XLOOKUP(Append1[[#This Row],[CAS]],[1]!Append1[CAS],[1]!Append1[Tb],"",0)</f>
        <v>554.82000000000005</v>
      </c>
      <c r="F9617">
        <f t="shared" si="150"/>
        <v>13</v>
      </c>
    </row>
    <row r="9618" spans="1:6" hidden="1" x14ac:dyDescent="0.3">
      <c r="A9618" t="s">
        <v>42350</v>
      </c>
      <c r="B9618" t="s">
        <v>42351</v>
      </c>
      <c r="C9618" t="s">
        <v>42352</v>
      </c>
      <c r="D9618" t="s">
        <v>48020</v>
      </c>
      <c r="E9618">
        <f>_xlfn.XLOOKUP(Append1[[#This Row],[CAS]],[1]!Append1[CAS],[1]!Append1[Tb],"",0)</f>
        <v>554.82000000000005</v>
      </c>
      <c r="F9618">
        <f t="shared" si="150"/>
        <v>13</v>
      </c>
    </row>
    <row r="9619" spans="1:6" hidden="1" x14ac:dyDescent="0.3">
      <c r="A9619" t="s">
        <v>28734</v>
      </c>
      <c r="B9619" t="s">
        <v>28735</v>
      </c>
      <c r="C9619" t="s">
        <v>28736</v>
      </c>
      <c r="D9619" t="s">
        <v>48027</v>
      </c>
      <c r="E9619">
        <f>_xlfn.XLOOKUP(Append1[[#This Row],[CAS]],[1]!Append1[CAS],[1]!Append1[Tb],"",0)</f>
        <v>554.86</v>
      </c>
      <c r="F9619">
        <f t="shared" si="150"/>
        <v>15</v>
      </c>
    </row>
    <row r="9620" spans="1:6" hidden="1" x14ac:dyDescent="0.3">
      <c r="A9620" t="s">
        <v>32145</v>
      </c>
      <c r="B9620" t="s">
        <v>32146</v>
      </c>
      <c r="C9620" t="s">
        <v>32147</v>
      </c>
      <c r="D9620" t="s">
        <v>48027</v>
      </c>
      <c r="E9620">
        <f>_xlfn.XLOOKUP(Append1[[#This Row],[CAS]],[1]!Append1[CAS],[1]!Append1[Tb],"",0)</f>
        <v>554.86</v>
      </c>
      <c r="F9620">
        <f t="shared" si="150"/>
        <v>15</v>
      </c>
    </row>
    <row r="9621" spans="1:6" x14ac:dyDescent="0.3">
      <c r="A9621" t="s">
        <v>47523</v>
      </c>
      <c r="B9621" t="s">
        <v>47524</v>
      </c>
      <c r="C9621" t="s">
        <v>47525</v>
      </c>
      <c r="D9621" t="s">
        <v>48030</v>
      </c>
      <c r="E9621">
        <f>_xlfn.XLOOKUP(Append1[[#This Row],[CAS]],[1]!Append1[CAS],[1]!Append1[Tb],"",0)</f>
        <v>804.09</v>
      </c>
      <c r="F9621">
        <f t="shared" si="150"/>
        <v>10</v>
      </c>
    </row>
    <row r="9622" spans="1:6" x14ac:dyDescent="0.3">
      <c r="A9622" t="s">
        <v>29356</v>
      </c>
      <c r="B9622" t="s">
        <v>29357</v>
      </c>
      <c r="C9622" t="s">
        <v>29358</v>
      </c>
      <c r="D9622" t="s">
        <v>48030</v>
      </c>
      <c r="E9622">
        <f>_xlfn.XLOOKUP(Append1[[#This Row],[CAS]],[1]!Append1[CAS],[1]!Append1[Tb],"",0)</f>
        <v>805.03</v>
      </c>
      <c r="F9622">
        <f t="shared" si="150"/>
        <v>10</v>
      </c>
    </row>
    <row r="9623" spans="1:6" x14ac:dyDescent="0.3">
      <c r="A9623" t="s">
        <v>40488</v>
      </c>
      <c r="B9623" t="s">
        <v>40489</v>
      </c>
      <c r="C9623" t="s">
        <v>40490</v>
      </c>
      <c r="D9623" t="s">
        <v>48030</v>
      </c>
      <c r="E9623">
        <f>_xlfn.XLOOKUP(Append1[[#This Row],[CAS]],[1]!Append1[CAS],[1]!Append1[Tb],"",0)</f>
        <v>805.03</v>
      </c>
      <c r="F9623">
        <f t="shared" si="150"/>
        <v>10</v>
      </c>
    </row>
    <row r="9624" spans="1:6" hidden="1" x14ac:dyDescent="0.3">
      <c r="A9624" t="s">
        <v>24867</v>
      </c>
      <c r="B9624" t="s">
        <v>24868</v>
      </c>
      <c r="C9624" t="s">
        <v>24869</v>
      </c>
      <c r="D9624" t="s">
        <v>48033</v>
      </c>
      <c r="E9624">
        <f>_xlfn.XLOOKUP(Append1[[#This Row],[CAS]],[1]!Append1[CAS],[1]!Append1[Tb],"",0)</f>
        <v>554.91999999999996</v>
      </c>
      <c r="F9624">
        <f t="shared" si="150"/>
        <v>16</v>
      </c>
    </row>
    <row r="9625" spans="1:6" x14ac:dyDescent="0.3">
      <c r="A9625" t="s">
        <v>34555</v>
      </c>
      <c r="B9625" t="s">
        <v>34556</v>
      </c>
      <c r="C9625" t="s">
        <v>34557</v>
      </c>
      <c r="D9625" t="s">
        <v>48030</v>
      </c>
      <c r="E9625">
        <f>_xlfn.XLOOKUP(Append1[[#This Row],[CAS]],[1]!Append1[CAS],[1]!Append1[Tb],"",0)</f>
        <v>813.32</v>
      </c>
      <c r="F9625">
        <f t="shared" si="150"/>
        <v>10</v>
      </c>
    </row>
    <row r="9626" spans="1:6" hidden="1" x14ac:dyDescent="0.3">
      <c r="A9626" t="s">
        <v>27327</v>
      </c>
      <c r="B9626" t="s">
        <v>27328</v>
      </c>
      <c r="C9626" t="s">
        <v>27329</v>
      </c>
      <c r="D9626" t="s">
        <v>48020</v>
      </c>
      <c r="E9626">
        <f>_xlfn.XLOOKUP(Append1[[#This Row],[CAS]],[1]!Append1[CAS],[1]!Append1[Tb],"",0)</f>
        <v>555.07000000000005</v>
      </c>
      <c r="F9626">
        <f t="shared" si="150"/>
        <v>13</v>
      </c>
    </row>
    <row r="9627" spans="1:6" x14ac:dyDescent="0.3">
      <c r="A9627" t="s">
        <v>39912</v>
      </c>
      <c r="B9627" t="s">
        <v>39913</v>
      </c>
      <c r="C9627" t="s">
        <v>39914</v>
      </c>
      <c r="D9627" t="s">
        <v>48030</v>
      </c>
      <c r="E9627">
        <f>_xlfn.XLOOKUP(Append1[[#This Row],[CAS]],[1]!Append1[CAS],[1]!Append1[Tb],"",0)</f>
        <v>813.32</v>
      </c>
      <c r="F9627">
        <f t="shared" si="150"/>
        <v>10</v>
      </c>
    </row>
    <row r="9628" spans="1:6" x14ac:dyDescent="0.3">
      <c r="A9628" t="s">
        <v>40927</v>
      </c>
      <c r="B9628" t="s">
        <v>40928</v>
      </c>
      <c r="C9628" t="s">
        <v>40929</v>
      </c>
      <c r="D9628" t="s">
        <v>48030</v>
      </c>
      <c r="E9628">
        <f>_xlfn.XLOOKUP(Append1[[#This Row],[CAS]],[1]!Append1[CAS],[1]!Append1[Tb],"",0)</f>
        <v>817.93</v>
      </c>
      <c r="F9628">
        <f t="shared" si="150"/>
        <v>10</v>
      </c>
    </row>
    <row r="9629" spans="1:6" x14ac:dyDescent="0.3">
      <c r="A9629" t="s">
        <v>33632</v>
      </c>
      <c r="B9629" t="s">
        <v>33633</v>
      </c>
      <c r="C9629" t="s">
        <v>33634</v>
      </c>
      <c r="D9629" t="s">
        <v>48030</v>
      </c>
      <c r="E9629">
        <f>_xlfn.XLOOKUP(Append1[[#This Row],[CAS]],[1]!Append1[CAS],[1]!Append1[Tb],"",0)</f>
        <v>818.73</v>
      </c>
      <c r="F9629">
        <f t="shared" si="150"/>
        <v>10</v>
      </c>
    </row>
    <row r="9630" spans="1:6" x14ac:dyDescent="0.3">
      <c r="A9630" t="s">
        <v>16924</v>
      </c>
      <c r="B9630" t="s">
        <v>16925</v>
      </c>
      <c r="C9630" t="s">
        <v>16926</v>
      </c>
      <c r="D9630" t="s">
        <v>48030</v>
      </c>
      <c r="E9630">
        <f>_xlfn.XLOOKUP(Append1[[#This Row],[CAS]],[1]!Append1[CAS],[1]!Append1[Tb],"",0)</f>
        <v>822</v>
      </c>
      <c r="F9630">
        <f t="shared" si="150"/>
        <v>10</v>
      </c>
    </row>
    <row r="9631" spans="1:6" x14ac:dyDescent="0.3">
      <c r="A9631" t="s">
        <v>22165</v>
      </c>
      <c r="B9631" t="s">
        <v>22166</v>
      </c>
      <c r="C9631" t="s">
        <v>22167</v>
      </c>
      <c r="D9631" t="s">
        <v>48030</v>
      </c>
      <c r="E9631">
        <f>_xlfn.XLOOKUP(Append1[[#This Row],[CAS]],[1]!Append1[CAS],[1]!Append1[Tb],"",0)</f>
        <v>824.14</v>
      </c>
      <c r="F9631">
        <f t="shared" si="150"/>
        <v>10</v>
      </c>
    </row>
    <row r="9632" spans="1:6" hidden="1" x14ac:dyDescent="0.3">
      <c r="A9632" t="s">
        <v>3941</v>
      </c>
      <c r="B9632" t="s">
        <v>3942</v>
      </c>
      <c r="C9632" t="s">
        <v>3943</v>
      </c>
      <c r="D9632" t="s">
        <v>48024</v>
      </c>
      <c r="E9632">
        <f>_xlfn.XLOOKUP(Append1[[#This Row],[CAS]],[1]!Append1[CAS],[1]!Append1[Tb],"",0)</f>
        <v>555.15</v>
      </c>
      <c r="F9632">
        <f t="shared" si="150"/>
        <v>18</v>
      </c>
    </row>
    <row r="9633" spans="1:6" hidden="1" x14ac:dyDescent="0.3">
      <c r="A9633" t="s">
        <v>7770</v>
      </c>
      <c r="B9633" t="s">
        <v>7771</v>
      </c>
      <c r="C9633" t="s">
        <v>7772</v>
      </c>
      <c r="D9633" t="s">
        <v>48036</v>
      </c>
      <c r="E9633">
        <f>_xlfn.XLOOKUP(Append1[[#This Row],[CAS]],[1]!Append1[CAS],[1]!Append1[Tb],"",0)</f>
        <v>555.15</v>
      </c>
      <c r="F9633">
        <f t="shared" si="150"/>
        <v>21</v>
      </c>
    </row>
    <row r="9634" spans="1:6" x14ac:dyDescent="0.3">
      <c r="A9634" t="s">
        <v>31514</v>
      </c>
      <c r="B9634" t="s">
        <v>31515</v>
      </c>
      <c r="C9634" t="s">
        <v>31516</v>
      </c>
      <c r="D9634" t="s">
        <v>48030</v>
      </c>
      <c r="E9634">
        <f>_xlfn.XLOOKUP(Append1[[#This Row],[CAS]],[1]!Append1[CAS],[1]!Append1[Tb],"",0)</f>
        <v>827.22</v>
      </c>
      <c r="F9634">
        <f t="shared" si="150"/>
        <v>10</v>
      </c>
    </row>
    <row r="9635" spans="1:6" hidden="1" x14ac:dyDescent="0.3">
      <c r="A9635" t="s">
        <v>10682</v>
      </c>
      <c r="B9635" t="s">
        <v>10683</v>
      </c>
      <c r="C9635" t="s">
        <v>10684</v>
      </c>
      <c r="D9635" t="s">
        <v>48020</v>
      </c>
      <c r="E9635">
        <f>_xlfn.XLOOKUP(Append1[[#This Row],[CAS]],[1]!Append1[CAS],[1]!Append1[Tb],"",0)</f>
        <v>555.15</v>
      </c>
      <c r="F9635">
        <f t="shared" si="150"/>
        <v>13</v>
      </c>
    </row>
    <row r="9636" spans="1:6" x14ac:dyDescent="0.3">
      <c r="A9636" t="s">
        <v>28287</v>
      </c>
      <c r="B9636" t="s">
        <v>28288</v>
      </c>
      <c r="C9636" t="s">
        <v>28289</v>
      </c>
      <c r="D9636" t="s">
        <v>48030</v>
      </c>
      <c r="E9636">
        <f>_xlfn.XLOOKUP(Append1[[#This Row],[CAS]],[1]!Append1[CAS],[1]!Append1[Tb],"",0)</f>
        <v>835.86</v>
      </c>
      <c r="F9636">
        <f t="shared" si="150"/>
        <v>10</v>
      </c>
    </row>
    <row r="9637" spans="1:6" hidden="1" x14ac:dyDescent="0.3">
      <c r="A9637" t="s">
        <v>11557</v>
      </c>
      <c r="B9637" t="s">
        <v>11558</v>
      </c>
      <c r="C9637" t="s">
        <v>11559</v>
      </c>
      <c r="D9637" t="s">
        <v>48033</v>
      </c>
      <c r="E9637">
        <f>_xlfn.XLOOKUP(Append1[[#This Row],[CAS]],[1]!Append1[CAS],[1]!Append1[Tb],"",0)</f>
        <v>555.15</v>
      </c>
      <c r="F9637">
        <f t="shared" si="150"/>
        <v>16</v>
      </c>
    </row>
    <row r="9638" spans="1:6" hidden="1" x14ac:dyDescent="0.3">
      <c r="A9638" t="s">
        <v>14823</v>
      </c>
      <c r="B9638" t="s">
        <v>14824</v>
      </c>
      <c r="C9638" t="s">
        <v>14825</v>
      </c>
      <c r="D9638" t="s">
        <v>48026</v>
      </c>
      <c r="E9638">
        <f>_xlfn.XLOOKUP(Append1[[#This Row],[CAS]],[1]!Append1[CAS],[1]!Append1[Tb],"",0)</f>
        <v>555.15</v>
      </c>
      <c r="F9638">
        <f t="shared" si="150"/>
        <v>14</v>
      </c>
    </row>
    <row r="9639" spans="1:6" x14ac:dyDescent="0.3">
      <c r="A9639" t="s">
        <v>22402</v>
      </c>
      <c r="B9639" t="s">
        <v>22403</v>
      </c>
      <c r="C9639" t="s">
        <v>22404</v>
      </c>
      <c r="D9639" t="s">
        <v>48030</v>
      </c>
      <c r="E9639">
        <f>_xlfn.XLOOKUP(Append1[[#This Row],[CAS]],[1]!Append1[CAS],[1]!Append1[Tb],"",0)</f>
        <v>837.17</v>
      </c>
      <c r="F9639">
        <f t="shared" si="150"/>
        <v>10</v>
      </c>
    </row>
    <row r="9640" spans="1:6" x14ac:dyDescent="0.3">
      <c r="A9640" t="s">
        <v>30038</v>
      </c>
      <c r="B9640" t="s">
        <v>30039</v>
      </c>
      <c r="C9640" t="s">
        <v>30040</v>
      </c>
      <c r="D9640" t="s">
        <v>48030</v>
      </c>
      <c r="E9640">
        <f>_xlfn.XLOOKUP(Append1[[#This Row],[CAS]],[1]!Append1[CAS],[1]!Append1[Tb],"",0)</f>
        <v>844.18</v>
      </c>
      <c r="F9640">
        <f t="shared" si="150"/>
        <v>10</v>
      </c>
    </row>
    <row r="9641" spans="1:6" x14ac:dyDescent="0.3">
      <c r="A9641" t="s">
        <v>35678</v>
      </c>
      <c r="B9641" t="s">
        <v>35679</v>
      </c>
      <c r="C9641" t="s">
        <v>35680</v>
      </c>
      <c r="D9641" t="s">
        <v>48030</v>
      </c>
      <c r="E9641">
        <f>_xlfn.XLOOKUP(Append1[[#This Row],[CAS]],[1]!Append1[CAS],[1]!Append1[Tb],"",0)</f>
        <v>844.56</v>
      </c>
      <c r="F9641">
        <f t="shared" si="150"/>
        <v>10</v>
      </c>
    </row>
    <row r="9642" spans="1:6" hidden="1" x14ac:dyDescent="0.3">
      <c r="A9642" t="s">
        <v>35075</v>
      </c>
      <c r="B9642" t="s">
        <v>35076</v>
      </c>
      <c r="C9642" t="s">
        <v>35077</v>
      </c>
      <c r="D9642" t="s">
        <v>48026</v>
      </c>
      <c r="E9642">
        <f>_xlfn.XLOOKUP(Append1[[#This Row],[CAS]],[1]!Append1[CAS],[1]!Append1[Tb],"",0)</f>
        <v>555.25</v>
      </c>
      <c r="F9642">
        <f t="shared" si="150"/>
        <v>14</v>
      </c>
    </row>
    <row r="9643" spans="1:6" hidden="1" x14ac:dyDescent="0.3">
      <c r="A9643" t="s">
        <v>21325</v>
      </c>
      <c r="B9643" t="s">
        <v>21326</v>
      </c>
      <c r="C9643" t="s">
        <v>21327</v>
      </c>
      <c r="D9643" t="s">
        <v>48020</v>
      </c>
      <c r="E9643">
        <f>_xlfn.XLOOKUP(Append1[[#This Row],[CAS]],[1]!Append1[CAS],[1]!Append1[Tb],"",0)</f>
        <v>555.26</v>
      </c>
      <c r="F9643">
        <f t="shared" si="150"/>
        <v>13</v>
      </c>
    </row>
    <row r="9644" spans="1:6" hidden="1" x14ac:dyDescent="0.3">
      <c r="A9644" t="s">
        <v>25755</v>
      </c>
      <c r="B9644" t="s">
        <v>25756</v>
      </c>
      <c r="C9644" t="s">
        <v>25757</v>
      </c>
      <c r="D9644" t="s">
        <v>48020</v>
      </c>
      <c r="E9644">
        <f>_xlfn.XLOOKUP(Append1[[#This Row],[CAS]],[1]!Append1[CAS],[1]!Append1[Tb],"",0)</f>
        <v>555.26</v>
      </c>
      <c r="F9644">
        <f t="shared" si="150"/>
        <v>13</v>
      </c>
    </row>
    <row r="9645" spans="1:6" hidden="1" x14ac:dyDescent="0.3">
      <c r="A9645" t="s">
        <v>34972</v>
      </c>
      <c r="B9645" t="s">
        <v>34973</v>
      </c>
      <c r="C9645" t="s">
        <v>34974</v>
      </c>
      <c r="D9645" t="s">
        <v>48020</v>
      </c>
      <c r="E9645">
        <f>_xlfn.XLOOKUP(Append1[[#This Row],[CAS]],[1]!Append1[CAS],[1]!Append1[Tb],"",0)</f>
        <v>555.26</v>
      </c>
      <c r="F9645">
        <f t="shared" si="150"/>
        <v>13</v>
      </c>
    </row>
    <row r="9646" spans="1:6" x14ac:dyDescent="0.3">
      <c r="A9646" t="s">
        <v>20611</v>
      </c>
      <c r="B9646" t="s">
        <v>20612</v>
      </c>
      <c r="C9646" t="s">
        <v>20613</v>
      </c>
      <c r="D9646" t="s">
        <v>48030</v>
      </c>
      <c r="E9646">
        <f>_xlfn.XLOOKUP(Append1[[#This Row],[CAS]],[1]!Append1[CAS],[1]!Append1[Tb],"",0)</f>
        <v>853.64</v>
      </c>
      <c r="F9646">
        <f t="shared" si="150"/>
        <v>10</v>
      </c>
    </row>
    <row r="9647" spans="1:6" x14ac:dyDescent="0.3">
      <c r="A9647" t="s">
        <v>22493</v>
      </c>
      <c r="B9647" t="s">
        <v>22494</v>
      </c>
      <c r="C9647" t="s">
        <v>22495</v>
      </c>
      <c r="D9647" t="s">
        <v>48030</v>
      </c>
      <c r="E9647">
        <f>_xlfn.XLOOKUP(Append1[[#This Row],[CAS]],[1]!Append1[CAS],[1]!Append1[Tb],"",0)</f>
        <v>853.64</v>
      </c>
      <c r="F9647">
        <f t="shared" si="150"/>
        <v>10</v>
      </c>
    </row>
    <row r="9648" spans="1:6" x14ac:dyDescent="0.3">
      <c r="A9648" t="s">
        <v>29858</v>
      </c>
      <c r="B9648" t="s">
        <v>29859</v>
      </c>
      <c r="C9648" t="s">
        <v>29860</v>
      </c>
      <c r="D9648" t="s">
        <v>48030</v>
      </c>
      <c r="E9648">
        <f>_xlfn.XLOOKUP(Append1[[#This Row],[CAS]],[1]!Append1[CAS],[1]!Append1[Tb],"",0)</f>
        <v>853.64</v>
      </c>
      <c r="F9648">
        <f t="shared" si="150"/>
        <v>10</v>
      </c>
    </row>
    <row r="9649" spans="1:6" x14ac:dyDescent="0.3">
      <c r="A9649" t="s">
        <v>31412</v>
      </c>
      <c r="B9649" t="s">
        <v>31413</v>
      </c>
      <c r="C9649" t="s">
        <v>31414</v>
      </c>
      <c r="D9649" t="s">
        <v>48030</v>
      </c>
      <c r="E9649">
        <f>_xlfn.XLOOKUP(Append1[[#This Row],[CAS]],[1]!Append1[CAS],[1]!Append1[Tb],"",0)</f>
        <v>853.64</v>
      </c>
      <c r="F9649">
        <f t="shared" si="150"/>
        <v>10</v>
      </c>
    </row>
    <row r="9650" spans="1:6" x14ac:dyDescent="0.3">
      <c r="A9650" t="s">
        <v>21631</v>
      </c>
      <c r="B9650" t="s">
        <v>21632</v>
      </c>
      <c r="C9650" t="s">
        <v>21633</v>
      </c>
      <c r="D9650" t="s">
        <v>48030</v>
      </c>
      <c r="E9650">
        <f>_xlfn.XLOOKUP(Append1[[#This Row],[CAS]],[1]!Append1[CAS],[1]!Append1[Tb],"",0)</f>
        <v>858.64</v>
      </c>
      <c r="F9650">
        <f t="shared" si="150"/>
        <v>10</v>
      </c>
    </row>
    <row r="9651" spans="1:6" x14ac:dyDescent="0.3">
      <c r="A9651" t="s">
        <v>26035</v>
      </c>
      <c r="B9651" t="s">
        <v>26036</v>
      </c>
      <c r="C9651" t="s">
        <v>26037</v>
      </c>
      <c r="D9651" t="s">
        <v>48030</v>
      </c>
      <c r="E9651">
        <f>_xlfn.XLOOKUP(Append1[[#This Row],[CAS]],[1]!Append1[CAS],[1]!Append1[Tb],"",0)</f>
        <v>861.6</v>
      </c>
      <c r="F9651">
        <f t="shared" si="150"/>
        <v>10</v>
      </c>
    </row>
    <row r="9652" spans="1:6" x14ac:dyDescent="0.3">
      <c r="A9652" t="s">
        <v>23058</v>
      </c>
      <c r="B9652" t="s">
        <v>23059</v>
      </c>
      <c r="C9652" t="s">
        <v>23060</v>
      </c>
      <c r="D9652" t="s">
        <v>48030</v>
      </c>
      <c r="E9652">
        <f>_xlfn.XLOOKUP(Append1[[#This Row],[CAS]],[1]!Append1[CAS],[1]!Append1[Tb],"",0)</f>
        <v>894.67</v>
      </c>
      <c r="F9652">
        <f t="shared" si="150"/>
        <v>10</v>
      </c>
    </row>
    <row r="9653" spans="1:6" x14ac:dyDescent="0.3">
      <c r="A9653" t="s">
        <v>28353</v>
      </c>
      <c r="B9653" t="s">
        <v>28354</v>
      </c>
      <c r="C9653" t="s">
        <v>28355</v>
      </c>
      <c r="D9653" t="s">
        <v>48030</v>
      </c>
      <c r="E9653">
        <f>_xlfn.XLOOKUP(Append1[[#This Row],[CAS]],[1]!Append1[CAS],[1]!Append1[Tb],"",0)</f>
        <v>926.61</v>
      </c>
      <c r="F9653">
        <f t="shared" si="150"/>
        <v>10</v>
      </c>
    </row>
    <row r="9654" spans="1:6" x14ac:dyDescent="0.3">
      <c r="A9654" t="s">
        <v>37543</v>
      </c>
      <c r="B9654" t="s">
        <v>37544</v>
      </c>
      <c r="C9654" t="s">
        <v>37545</v>
      </c>
      <c r="D9654" t="s">
        <v>48030</v>
      </c>
      <c r="E9654">
        <f>_xlfn.XLOOKUP(Append1[[#This Row],[CAS]],[1]!Append1[CAS],[1]!Append1[Tb],"",0)</f>
        <v>926.61</v>
      </c>
      <c r="F9654">
        <f t="shared" si="150"/>
        <v>10</v>
      </c>
    </row>
    <row r="9655" spans="1:6" x14ac:dyDescent="0.3">
      <c r="A9655" t="s">
        <v>18454</v>
      </c>
      <c r="B9655" t="s">
        <v>18455</v>
      </c>
      <c r="C9655" t="s">
        <v>18456</v>
      </c>
      <c r="D9655" t="s">
        <v>48030</v>
      </c>
      <c r="E9655">
        <f>_xlfn.XLOOKUP(Append1[[#This Row],[CAS]],[1]!Append1[CAS],[1]!Append1[Tb],"",0)</f>
        <v>946.21</v>
      </c>
      <c r="F9655">
        <f t="shared" si="150"/>
        <v>10</v>
      </c>
    </row>
    <row r="9656" spans="1:6" x14ac:dyDescent="0.3">
      <c r="A9656" t="s">
        <v>17074</v>
      </c>
      <c r="B9656" t="s">
        <v>17075</v>
      </c>
      <c r="C9656" t="s">
        <v>17076</v>
      </c>
      <c r="D9656" t="s">
        <v>48030</v>
      </c>
      <c r="E9656">
        <f>_xlfn.XLOOKUP(Append1[[#This Row],[CAS]],[1]!Append1[CAS],[1]!Append1[Tb],"",0)</f>
        <v>981.99</v>
      </c>
      <c r="F9656">
        <f t="shared" si="150"/>
        <v>10</v>
      </c>
    </row>
    <row r="9657" spans="1:6" hidden="1" x14ac:dyDescent="0.3">
      <c r="A9657" t="s">
        <v>42572</v>
      </c>
      <c r="B9657" t="s">
        <v>42573</v>
      </c>
      <c r="C9657" t="s">
        <v>42574</v>
      </c>
      <c r="D9657" t="s">
        <v>48020</v>
      </c>
      <c r="E9657">
        <f>_xlfn.XLOOKUP(Append1[[#This Row],[CAS]],[1]!Append1[CAS],[1]!Append1[Tb],"",0)</f>
        <v>555.54</v>
      </c>
      <c r="F9657">
        <f t="shared" si="150"/>
        <v>13</v>
      </c>
    </row>
    <row r="9658" spans="1:6" hidden="1" x14ac:dyDescent="0.3">
      <c r="A9658" t="s">
        <v>8714</v>
      </c>
      <c r="B9658" t="s">
        <v>8715</v>
      </c>
      <c r="C9658" t="s">
        <v>8716</v>
      </c>
      <c r="D9658" t="s">
        <v>48037</v>
      </c>
      <c r="E9658">
        <f>_xlfn.XLOOKUP(Append1[[#This Row],[CAS]],[1]!Append1[CAS],[1]!Append1[Tb],"",0)</f>
        <v>555.54999999999995</v>
      </c>
      <c r="F9658">
        <f t="shared" si="150"/>
        <v>24</v>
      </c>
    </row>
    <row r="9659" spans="1:6" hidden="1" x14ac:dyDescent="0.3">
      <c r="A9659" t="s">
        <v>47045</v>
      </c>
      <c r="B9659" t="s">
        <v>47046</v>
      </c>
      <c r="C9659" t="s">
        <v>47047</v>
      </c>
      <c r="D9659" t="s">
        <v>48033</v>
      </c>
      <c r="E9659">
        <f>_xlfn.XLOOKUP(Append1[[#This Row],[CAS]],[1]!Append1[CAS],[1]!Append1[Tb],"",0)</f>
        <v>555.54999999999995</v>
      </c>
      <c r="F9659">
        <f t="shared" si="150"/>
        <v>16</v>
      </c>
    </row>
    <row r="9660" spans="1:6" x14ac:dyDescent="0.3">
      <c r="A9660" t="s">
        <v>16807</v>
      </c>
      <c r="B9660" t="s">
        <v>16808</v>
      </c>
      <c r="C9660" t="s">
        <v>16809</v>
      </c>
      <c r="D9660" t="s">
        <v>48030</v>
      </c>
      <c r="E9660">
        <f>_xlfn.XLOOKUP(Append1[[#This Row],[CAS]],[1]!Append1[CAS],[1]!Append1[Tb],"",0)</f>
        <v>997.44</v>
      </c>
      <c r="F9660">
        <f t="shared" si="150"/>
        <v>10</v>
      </c>
    </row>
    <row r="9661" spans="1:6" x14ac:dyDescent="0.3">
      <c r="A9661" t="s">
        <v>15810</v>
      </c>
      <c r="B9661" t="s">
        <v>15811</v>
      </c>
      <c r="C9661" t="s">
        <v>15812</v>
      </c>
      <c r="D9661" t="s">
        <v>48030</v>
      </c>
      <c r="E9661">
        <f>_xlfn.XLOOKUP(Append1[[#This Row],[CAS]],[1]!Append1[CAS],[1]!Append1[Tb],"",0)</f>
        <v>1035.32</v>
      </c>
      <c r="F9661">
        <f t="shared" si="150"/>
        <v>10</v>
      </c>
    </row>
    <row r="9662" spans="1:6" x14ac:dyDescent="0.3">
      <c r="A9662" t="s">
        <v>20356</v>
      </c>
      <c r="B9662" t="s">
        <v>20357</v>
      </c>
      <c r="C9662" t="s">
        <v>20358</v>
      </c>
      <c r="D9662" t="s">
        <v>48030</v>
      </c>
      <c r="E9662">
        <f>_xlfn.XLOOKUP(Append1[[#This Row],[CAS]],[1]!Append1[CAS],[1]!Append1[Tb],"",0)</f>
        <v>1040.6199999999999</v>
      </c>
      <c r="F9662">
        <f t="shared" si="150"/>
        <v>10</v>
      </c>
    </row>
    <row r="9663" spans="1:6" x14ac:dyDescent="0.3">
      <c r="A9663" t="s">
        <v>25353</v>
      </c>
      <c r="B9663" t="s">
        <v>25354</v>
      </c>
      <c r="C9663" t="s">
        <v>25355</v>
      </c>
      <c r="D9663" t="s">
        <v>48030</v>
      </c>
      <c r="E9663">
        <f>_xlfn.XLOOKUP(Append1[[#This Row],[CAS]],[1]!Append1[CAS],[1]!Append1[Tb],"",0)</f>
        <v>1048.72</v>
      </c>
      <c r="F9663">
        <f t="shared" si="150"/>
        <v>10</v>
      </c>
    </row>
    <row r="9664" spans="1:6" x14ac:dyDescent="0.3">
      <c r="A9664" t="s">
        <v>27354</v>
      </c>
      <c r="B9664" t="s">
        <v>27355</v>
      </c>
      <c r="C9664" t="s">
        <v>27356</v>
      </c>
      <c r="D9664" t="s">
        <v>48030</v>
      </c>
      <c r="E9664">
        <f>_xlfn.XLOOKUP(Append1[[#This Row],[CAS]],[1]!Append1[CAS],[1]!Append1[Tb],"",0)</f>
        <v>1062.5999999999999</v>
      </c>
      <c r="F9664">
        <f t="shared" si="150"/>
        <v>10</v>
      </c>
    </row>
    <row r="9665" spans="1:6" x14ac:dyDescent="0.3">
      <c r="A9665" t="s">
        <v>47520</v>
      </c>
      <c r="B9665" t="s">
        <v>47521</v>
      </c>
      <c r="C9665" t="s">
        <v>47522</v>
      </c>
      <c r="D9665" t="s">
        <v>48030</v>
      </c>
      <c r="E9665">
        <f>_xlfn.XLOOKUP(Append1[[#This Row],[CAS]],[1]!Append1[CAS],[1]!Append1[Tb],"",0)</f>
        <v>1097.19</v>
      </c>
      <c r="F9665">
        <f t="shared" si="150"/>
        <v>10</v>
      </c>
    </row>
    <row r="9666" spans="1:6" x14ac:dyDescent="0.3">
      <c r="A9666" t="s">
        <v>46704</v>
      </c>
      <c r="B9666" t="s">
        <v>46705</v>
      </c>
      <c r="C9666" t="s">
        <v>46706</v>
      </c>
      <c r="D9666" t="s">
        <v>48030</v>
      </c>
      <c r="E9666">
        <f>_xlfn.XLOOKUP(Append1[[#This Row],[CAS]],[1]!Append1[CAS],[1]!Append1[Tb],"",0)</f>
        <v>1104.5899999999999</v>
      </c>
      <c r="F9666">
        <f t="shared" ref="F9666:F9729" si="151">LEN(C9666)-LEN(SUBSTITUTE(C9666,"C",""))</f>
        <v>10</v>
      </c>
    </row>
    <row r="9667" spans="1:6" x14ac:dyDescent="0.3">
      <c r="A9667" t="s">
        <v>32395</v>
      </c>
      <c r="B9667" t="s">
        <v>32396</v>
      </c>
      <c r="C9667" t="s">
        <v>32397</v>
      </c>
      <c r="D9667" t="s">
        <v>48030</v>
      </c>
      <c r="E9667">
        <f>_xlfn.XLOOKUP(Append1[[#This Row],[CAS]],[1]!Append1[CAS],[1]!Append1[Tb],"",0)</f>
        <v>1109.9000000000001</v>
      </c>
      <c r="F9667">
        <f t="shared" si="151"/>
        <v>10</v>
      </c>
    </row>
    <row r="9668" spans="1:6" x14ac:dyDescent="0.3">
      <c r="A9668" t="s">
        <v>45899</v>
      </c>
      <c r="B9668" t="s">
        <v>45900</v>
      </c>
      <c r="C9668" t="s">
        <v>45901</v>
      </c>
      <c r="D9668" t="s">
        <v>48030</v>
      </c>
      <c r="E9668">
        <f>_xlfn.XLOOKUP(Append1[[#This Row],[CAS]],[1]!Append1[CAS],[1]!Append1[Tb],"",0)</f>
        <v>1124.5</v>
      </c>
      <c r="F9668">
        <f t="shared" si="151"/>
        <v>10</v>
      </c>
    </row>
    <row r="9669" spans="1:6" x14ac:dyDescent="0.3">
      <c r="A9669" t="s">
        <v>22114</v>
      </c>
      <c r="B9669" t="s">
        <v>22115</v>
      </c>
      <c r="C9669" t="s">
        <v>22116</v>
      </c>
      <c r="D9669" t="s">
        <v>48030</v>
      </c>
      <c r="E9669">
        <f>_xlfn.XLOOKUP(Append1[[#This Row],[CAS]],[1]!Append1[CAS],[1]!Append1[Tb],"",0)</f>
        <v>1135.8399999999999</v>
      </c>
      <c r="F9669">
        <f t="shared" si="151"/>
        <v>10</v>
      </c>
    </row>
    <row r="9670" spans="1:6" x14ac:dyDescent="0.3">
      <c r="A9670" t="s">
        <v>11458</v>
      </c>
      <c r="B9670" t="s">
        <v>11459</v>
      </c>
      <c r="C9670" t="s">
        <v>11460</v>
      </c>
      <c r="D9670" t="s">
        <v>48029</v>
      </c>
      <c r="E9670">
        <f>_xlfn.XLOOKUP(Append1[[#This Row],[CAS]],[1]!Append1[CAS],[1]!Append1[Tb],"",0)</f>
        <v>327.14999999999998</v>
      </c>
      <c r="F9670">
        <f t="shared" si="151"/>
        <v>11</v>
      </c>
    </row>
    <row r="9671" spans="1:6" x14ac:dyDescent="0.3">
      <c r="A9671" t="s">
        <v>5294</v>
      </c>
      <c r="B9671" t="s">
        <v>5295</v>
      </c>
      <c r="C9671" t="s">
        <v>5296</v>
      </c>
      <c r="D9671" t="s">
        <v>48029</v>
      </c>
      <c r="E9671">
        <f>_xlfn.XLOOKUP(Append1[[#This Row],[CAS]],[1]!Append1[CAS],[1]!Append1[Tb],"",0)</f>
        <v>328.15</v>
      </c>
      <c r="F9671">
        <f t="shared" si="151"/>
        <v>11</v>
      </c>
    </row>
    <row r="9672" spans="1:6" x14ac:dyDescent="0.3">
      <c r="A9672" t="s">
        <v>12680</v>
      </c>
      <c r="B9672" t="s">
        <v>12681</v>
      </c>
      <c r="C9672" t="s">
        <v>12682</v>
      </c>
      <c r="D9672" t="s">
        <v>48029</v>
      </c>
      <c r="E9672">
        <f>_xlfn.XLOOKUP(Append1[[#This Row],[CAS]],[1]!Append1[CAS],[1]!Append1[Tb],"",0)</f>
        <v>331.15</v>
      </c>
      <c r="F9672">
        <f t="shared" si="151"/>
        <v>11</v>
      </c>
    </row>
    <row r="9673" spans="1:6" x14ac:dyDescent="0.3">
      <c r="A9673" t="s">
        <v>11770</v>
      </c>
      <c r="B9673" t="s">
        <v>11771</v>
      </c>
      <c r="C9673" t="s">
        <v>11772</v>
      </c>
      <c r="D9673" t="s">
        <v>48029</v>
      </c>
      <c r="E9673">
        <f>_xlfn.XLOOKUP(Append1[[#This Row],[CAS]],[1]!Append1[CAS],[1]!Append1[Tb],"",0)</f>
        <v>331.25</v>
      </c>
      <c r="F9673">
        <f t="shared" si="151"/>
        <v>11</v>
      </c>
    </row>
    <row r="9674" spans="1:6" x14ac:dyDescent="0.3">
      <c r="A9674" t="s">
        <v>9576</v>
      </c>
      <c r="B9674" t="s">
        <v>9577</v>
      </c>
      <c r="C9674" t="s">
        <v>9578</v>
      </c>
      <c r="D9674" t="s">
        <v>48029</v>
      </c>
      <c r="E9674">
        <f>_xlfn.XLOOKUP(Append1[[#This Row],[CAS]],[1]!Append1[CAS],[1]!Append1[Tb],"",0)</f>
        <v>333.15</v>
      </c>
      <c r="F9674">
        <f t="shared" si="151"/>
        <v>11</v>
      </c>
    </row>
    <row r="9675" spans="1:6" hidden="1" x14ac:dyDescent="0.3">
      <c r="A9675" t="s">
        <v>30604</v>
      </c>
      <c r="B9675" t="s">
        <v>30605</v>
      </c>
      <c r="C9675" t="s">
        <v>30606</v>
      </c>
      <c r="D9675" t="s">
        <v>48020</v>
      </c>
      <c r="E9675">
        <f>_xlfn.XLOOKUP(Append1[[#This Row],[CAS]],[1]!Append1[CAS],[1]!Append1[Tb],"",0)</f>
        <v>556.08000000000004</v>
      </c>
      <c r="F9675">
        <f t="shared" si="151"/>
        <v>13</v>
      </c>
    </row>
    <row r="9676" spans="1:6" x14ac:dyDescent="0.3">
      <c r="A9676" t="s">
        <v>3327</v>
      </c>
      <c r="B9676" t="s">
        <v>2052</v>
      </c>
      <c r="C9676" t="s">
        <v>2053</v>
      </c>
      <c r="D9676" t="s">
        <v>48029</v>
      </c>
      <c r="E9676">
        <f>_xlfn.XLOOKUP(Append1[[#This Row],[CAS]],[1]!Append1[CAS],[1]!Append1[Tb],"",0)</f>
        <v>335.15</v>
      </c>
      <c r="F9676">
        <f t="shared" si="151"/>
        <v>11</v>
      </c>
    </row>
    <row r="9677" spans="1:6" x14ac:dyDescent="0.3">
      <c r="A9677" t="s">
        <v>12743</v>
      </c>
      <c r="B9677" t="s">
        <v>12744</v>
      </c>
      <c r="C9677" t="s">
        <v>12745</v>
      </c>
      <c r="D9677" t="s">
        <v>48029</v>
      </c>
      <c r="E9677">
        <f>_xlfn.XLOOKUP(Append1[[#This Row],[CAS]],[1]!Append1[CAS],[1]!Append1[Tb],"",0)</f>
        <v>335.15</v>
      </c>
      <c r="F9677">
        <f t="shared" si="151"/>
        <v>11</v>
      </c>
    </row>
    <row r="9678" spans="1:6" x14ac:dyDescent="0.3">
      <c r="A9678" t="s">
        <v>10406</v>
      </c>
      <c r="B9678" t="s">
        <v>10407</v>
      </c>
      <c r="C9678" t="s">
        <v>10408</v>
      </c>
      <c r="D9678" t="s">
        <v>48029</v>
      </c>
      <c r="E9678">
        <f>_xlfn.XLOOKUP(Append1[[#This Row],[CAS]],[1]!Append1[CAS],[1]!Append1[Tb],"",0)</f>
        <v>337.65</v>
      </c>
      <c r="F9678">
        <f t="shared" si="151"/>
        <v>11</v>
      </c>
    </row>
    <row r="9679" spans="1:6" x14ac:dyDescent="0.3">
      <c r="A9679" t="s">
        <v>14904</v>
      </c>
      <c r="B9679" t="s">
        <v>14905</v>
      </c>
      <c r="C9679" t="s">
        <v>14906</v>
      </c>
      <c r="D9679" t="s">
        <v>48029</v>
      </c>
      <c r="E9679">
        <f>_xlfn.XLOOKUP(Append1[[#This Row],[CAS]],[1]!Append1[CAS],[1]!Append1[Tb],"",0)</f>
        <v>337.85</v>
      </c>
      <c r="F9679">
        <f t="shared" si="151"/>
        <v>11</v>
      </c>
    </row>
    <row r="9680" spans="1:6" x14ac:dyDescent="0.3">
      <c r="A9680" t="s">
        <v>4536</v>
      </c>
      <c r="B9680" t="s">
        <v>4537</v>
      </c>
      <c r="C9680" t="s">
        <v>4538</v>
      </c>
      <c r="D9680" t="s">
        <v>48029</v>
      </c>
      <c r="E9680">
        <f>_xlfn.XLOOKUP(Append1[[#This Row],[CAS]],[1]!Append1[CAS],[1]!Append1[Tb],"",0)</f>
        <v>340.65</v>
      </c>
      <c r="F9680">
        <f t="shared" si="151"/>
        <v>11</v>
      </c>
    </row>
    <row r="9681" spans="1:6" hidden="1" x14ac:dyDescent="0.3">
      <c r="A9681" t="s">
        <v>6747</v>
      </c>
      <c r="B9681" t="s">
        <v>6748</v>
      </c>
      <c r="C9681" t="s">
        <v>6749</v>
      </c>
      <c r="D9681" t="s">
        <v>48026</v>
      </c>
      <c r="E9681">
        <f>_xlfn.XLOOKUP(Append1[[#This Row],[CAS]],[1]!Append1[CAS],[1]!Append1[Tb],"",0)</f>
        <v>556.15</v>
      </c>
      <c r="F9681">
        <f t="shared" si="151"/>
        <v>14</v>
      </c>
    </row>
    <row r="9682" spans="1:6" hidden="1" x14ac:dyDescent="0.3">
      <c r="A9682" t="s">
        <v>7890</v>
      </c>
      <c r="B9682" t="s">
        <v>7891</v>
      </c>
      <c r="C9682" t="s">
        <v>7892</v>
      </c>
      <c r="D9682" t="s">
        <v>48026</v>
      </c>
      <c r="E9682">
        <f>_xlfn.XLOOKUP(Append1[[#This Row],[CAS]],[1]!Append1[CAS],[1]!Append1[Tb],"",0)</f>
        <v>556.15</v>
      </c>
      <c r="F9682">
        <f t="shared" si="151"/>
        <v>14</v>
      </c>
    </row>
    <row r="9683" spans="1:6" hidden="1" x14ac:dyDescent="0.3">
      <c r="A9683" t="s">
        <v>8506</v>
      </c>
      <c r="B9683" t="s">
        <v>8507</v>
      </c>
      <c r="C9683" t="s">
        <v>8508</v>
      </c>
      <c r="D9683" t="s">
        <v>48020</v>
      </c>
      <c r="E9683">
        <f>_xlfn.XLOOKUP(Append1[[#This Row],[CAS]],[1]!Append1[CAS],[1]!Append1[Tb],"",0)</f>
        <v>556.15</v>
      </c>
      <c r="F9683">
        <f t="shared" si="151"/>
        <v>13</v>
      </c>
    </row>
    <row r="9684" spans="1:6" x14ac:dyDescent="0.3">
      <c r="A9684" t="s">
        <v>9132</v>
      </c>
      <c r="B9684" t="s">
        <v>9133</v>
      </c>
      <c r="C9684" t="s">
        <v>9134</v>
      </c>
      <c r="D9684" t="s">
        <v>48029</v>
      </c>
      <c r="E9684">
        <f>_xlfn.XLOOKUP(Append1[[#This Row],[CAS]],[1]!Append1[CAS],[1]!Append1[Tb],"",0)</f>
        <v>341.65</v>
      </c>
      <c r="F9684">
        <f t="shared" si="151"/>
        <v>11</v>
      </c>
    </row>
    <row r="9685" spans="1:6" hidden="1" x14ac:dyDescent="0.3">
      <c r="A9685" t="s">
        <v>10038</v>
      </c>
      <c r="B9685" t="s">
        <v>10039</v>
      </c>
      <c r="C9685" t="s">
        <v>10040</v>
      </c>
      <c r="D9685" t="s">
        <v>48033</v>
      </c>
      <c r="E9685">
        <f>_xlfn.XLOOKUP(Append1[[#This Row],[CAS]],[1]!Append1[CAS],[1]!Append1[Tb],"",0)</f>
        <v>556.15</v>
      </c>
      <c r="F9685">
        <f t="shared" si="151"/>
        <v>16</v>
      </c>
    </row>
    <row r="9686" spans="1:6" hidden="1" x14ac:dyDescent="0.3">
      <c r="A9686" t="s">
        <v>10135</v>
      </c>
      <c r="B9686" t="s">
        <v>10136</v>
      </c>
      <c r="C9686" t="s">
        <v>10137</v>
      </c>
      <c r="D9686" t="s">
        <v>48026</v>
      </c>
      <c r="E9686">
        <f>_xlfn.XLOOKUP(Append1[[#This Row],[CAS]],[1]!Append1[CAS],[1]!Append1[Tb],"",0)</f>
        <v>556.15</v>
      </c>
      <c r="F9686">
        <f t="shared" si="151"/>
        <v>14</v>
      </c>
    </row>
    <row r="9687" spans="1:6" hidden="1" x14ac:dyDescent="0.3">
      <c r="A9687" t="s">
        <v>13188</v>
      </c>
      <c r="B9687" t="s">
        <v>13189</v>
      </c>
      <c r="C9687" t="s">
        <v>13190</v>
      </c>
      <c r="D9687" t="s">
        <v>48032</v>
      </c>
      <c r="E9687">
        <f>_xlfn.XLOOKUP(Append1[[#This Row],[CAS]],[1]!Append1[CAS],[1]!Append1[Tb],"",0)</f>
        <v>556.15</v>
      </c>
      <c r="F9687">
        <f t="shared" si="151"/>
        <v>20</v>
      </c>
    </row>
    <row r="9688" spans="1:6" x14ac:dyDescent="0.3">
      <c r="A9688" t="s">
        <v>9987</v>
      </c>
      <c r="B9688" t="s">
        <v>9988</v>
      </c>
      <c r="C9688" t="s">
        <v>9989</v>
      </c>
      <c r="D9688" t="s">
        <v>48029</v>
      </c>
      <c r="E9688">
        <f>_xlfn.XLOOKUP(Append1[[#This Row],[CAS]],[1]!Append1[CAS],[1]!Append1[Tb],"",0)</f>
        <v>342.15</v>
      </c>
      <c r="F9688">
        <f t="shared" si="151"/>
        <v>11</v>
      </c>
    </row>
    <row r="9689" spans="1:6" x14ac:dyDescent="0.3">
      <c r="A9689" t="s">
        <v>8497</v>
      </c>
      <c r="B9689" t="s">
        <v>8498</v>
      </c>
      <c r="C9689" t="s">
        <v>8499</v>
      </c>
      <c r="D9689" t="s">
        <v>48029</v>
      </c>
      <c r="E9689">
        <f>_xlfn.XLOOKUP(Append1[[#This Row],[CAS]],[1]!Append1[CAS],[1]!Append1[Tb],"",0)</f>
        <v>343.15</v>
      </c>
      <c r="F9689">
        <f t="shared" si="151"/>
        <v>11</v>
      </c>
    </row>
    <row r="9690" spans="1:6" x14ac:dyDescent="0.3">
      <c r="A9690" t="s">
        <v>15072</v>
      </c>
      <c r="B9690" t="s">
        <v>15073</v>
      </c>
      <c r="C9690" t="s">
        <v>15074</v>
      </c>
      <c r="D9690" t="s">
        <v>48029</v>
      </c>
      <c r="E9690">
        <f>_xlfn.XLOOKUP(Append1[[#This Row],[CAS]],[1]!Append1[CAS],[1]!Append1[Tb],"",0)</f>
        <v>344.65</v>
      </c>
      <c r="F9690">
        <f t="shared" si="151"/>
        <v>11</v>
      </c>
    </row>
    <row r="9691" spans="1:6" x14ac:dyDescent="0.3">
      <c r="A9691" t="s">
        <v>15473</v>
      </c>
      <c r="B9691" t="s">
        <v>15474</v>
      </c>
      <c r="C9691" t="s">
        <v>15475</v>
      </c>
      <c r="D9691" t="s">
        <v>48029</v>
      </c>
      <c r="E9691">
        <f>_xlfn.XLOOKUP(Append1[[#This Row],[CAS]],[1]!Append1[CAS],[1]!Append1[Tb],"",0)</f>
        <v>348.15</v>
      </c>
      <c r="F9691">
        <f t="shared" si="151"/>
        <v>11</v>
      </c>
    </row>
    <row r="9692" spans="1:6" x14ac:dyDescent="0.3">
      <c r="A9692" t="s">
        <v>11881</v>
      </c>
      <c r="B9692" t="s">
        <v>11882</v>
      </c>
      <c r="C9692" t="s">
        <v>11883</v>
      </c>
      <c r="D9692" t="s">
        <v>48029</v>
      </c>
      <c r="E9692">
        <f>_xlfn.XLOOKUP(Append1[[#This Row],[CAS]],[1]!Append1[CAS],[1]!Append1[Tb],"",0)</f>
        <v>351.35</v>
      </c>
      <c r="F9692">
        <f t="shared" si="151"/>
        <v>11</v>
      </c>
    </row>
    <row r="9693" spans="1:6" x14ac:dyDescent="0.3">
      <c r="A9693" t="s">
        <v>3098</v>
      </c>
      <c r="B9693" t="s">
        <v>1596</v>
      </c>
      <c r="C9693" t="s">
        <v>1597</v>
      </c>
      <c r="D9693" t="s">
        <v>48029</v>
      </c>
      <c r="E9693">
        <f>_xlfn.XLOOKUP(Append1[[#This Row],[CAS]],[1]!Append1[CAS],[1]!Append1[Tb],"",0)</f>
        <v>353.65</v>
      </c>
      <c r="F9693">
        <f t="shared" si="151"/>
        <v>11</v>
      </c>
    </row>
    <row r="9694" spans="1:6" hidden="1" x14ac:dyDescent="0.3">
      <c r="A9694" t="s">
        <v>35531</v>
      </c>
      <c r="B9694" t="s">
        <v>35532</v>
      </c>
      <c r="C9694" t="s">
        <v>35533</v>
      </c>
      <c r="D9694" t="s">
        <v>48020</v>
      </c>
      <c r="E9694">
        <f>_xlfn.XLOOKUP(Append1[[#This Row],[CAS]],[1]!Append1[CAS],[1]!Append1[Tb],"",0)</f>
        <v>556.35</v>
      </c>
      <c r="F9694">
        <f t="shared" si="151"/>
        <v>13</v>
      </c>
    </row>
    <row r="9695" spans="1:6" x14ac:dyDescent="0.3">
      <c r="A9695" t="s">
        <v>13065</v>
      </c>
      <c r="B9695" t="s">
        <v>13066</v>
      </c>
      <c r="C9695" t="s">
        <v>13067</v>
      </c>
      <c r="D9695" t="s">
        <v>48029</v>
      </c>
      <c r="E9695">
        <f>_xlfn.XLOOKUP(Append1[[#This Row],[CAS]],[1]!Append1[CAS],[1]!Append1[Tb],"",0)</f>
        <v>356.2</v>
      </c>
      <c r="F9695">
        <f t="shared" si="151"/>
        <v>11</v>
      </c>
    </row>
    <row r="9696" spans="1:6" x14ac:dyDescent="0.3">
      <c r="A9696" t="s">
        <v>11533</v>
      </c>
      <c r="B9696" t="s">
        <v>11534</v>
      </c>
      <c r="C9696" t="s">
        <v>11535</v>
      </c>
      <c r="D9696" t="s">
        <v>48029</v>
      </c>
      <c r="E9696">
        <f>_xlfn.XLOOKUP(Append1[[#This Row],[CAS]],[1]!Append1[CAS],[1]!Append1[Tb],"",0)</f>
        <v>357.15</v>
      </c>
      <c r="F9696">
        <f t="shared" si="151"/>
        <v>11</v>
      </c>
    </row>
    <row r="9697" spans="1:6" x14ac:dyDescent="0.3">
      <c r="A9697" t="s">
        <v>2551</v>
      </c>
      <c r="B9697" t="s">
        <v>502</v>
      </c>
      <c r="C9697" t="s">
        <v>503</v>
      </c>
      <c r="D9697" t="s">
        <v>48029</v>
      </c>
      <c r="E9697">
        <f>_xlfn.XLOOKUP(Append1[[#This Row],[CAS]],[1]!Append1[CAS],[1]!Append1[Tb],"",0)</f>
        <v>357.65</v>
      </c>
      <c r="F9697">
        <f t="shared" si="151"/>
        <v>11</v>
      </c>
    </row>
    <row r="9698" spans="1:6" hidden="1" x14ac:dyDescent="0.3">
      <c r="A9698" t="s">
        <v>25776</v>
      </c>
      <c r="B9698" t="s">
        <v>25777</v>
      </c>
      <c r="C9698" t="s">
        <v>25778</v>
      </c>
      <c r="D9698" t="s">
        <v>48020</v>
      </c>
      <c r="E9698">
        <f>_xlfn.XLOOKUP(Append1[[#This Row],[CAS]],[1]!Append1[CAS],[1]!Append1[Tb],"",0)</f>
        <v>556.5</v>
      </c>
      <c r="F9698">
        <f t="shared" si="151"/>
        <v>13</v>
      </c>
    </row>
    <row r="9699" spans="1:6" x14ac:dyDescent="0.3">
      <c r="A9699" t="s">
        <v>5111</v>
      </c>
      <c r="B9699" t="s">
        <v>5112</v>
      </c>
      <c r="C9699" t="s">
        <v>5113</v>
      </c>
      <c r="D9699" t="s">
        <v>48029</v>
      </c>
      <c r="E9699">
        <f>_xlfn.XLOOKUP(Append1[[#This Row],[CAS]],[1]!Append1[CAS],[1]!Append1[Tb],"",0)</f>
        <v>357.65</v>
      </c>
      <c r="F9699">
        <f t="shared" si="151"/>
        <v>11</v>
      </c>
    </row>
    <row r="9700" spans="1:6" x14ac:dyDescent="0.3">
      <c r="A9700" t="s">
        <v>4233</v>
      </c>
      <c r="B9700" t="s">
        <v>4234</v>
      </c>
      <c r="C9700" t="s">
        <v>4235</v>
      </c>
      <c r="D9700" t="s">
        <v>48029</v>
      </c>
      <c r="E9700">
        <f>_xlfn.XLOOKUP(Append1[[#This Row],[CAS]],[1]!Append1[CAS],[1]!Append1[Tb],"",0)</f>
        <v>357.9</v>
      </c>
      <c r="F9700">
        <f t="shared" si="151"/>
        <v>11</v>
      </c>
    </row>
    <row r="9701" spans="1:6" x14ac:dyDescent="0.3">
      <c r="A9701" t="s">
        <v>2978</v>
      </c>
      <c r="B9701" t="s">
        <v>1356</v>
      </c>
      <c r="C9701" t="s">
        <v>1357</v>
      </c>
      <c r="D9701" t="s">
        <v>48029</v>
      </c>
      <c r="E9701">
        <f>_xlfn.XLOOKUP(Append1[[#This Row],[CAS]],[1]!Append1[CAS],[1]!Append1[Tb],"",0)</f>
        <v>361.15</v>
      </c>
      <c r="F9701">
        <f t="shared" si="151"/>
        <v>11</v>
      </c>
    </row>
    <row r="9702" spans="1:6" x14ac:dyDescent="0.3">
      <c r="A9702" t="s">
        <v>2747</v>
      </c>
      <c r="B9702" t="s">
        <v>894</v>
      </c>
      <c r="C9702" t="s">
        <v>895</v>
      </c>
      <c r="D9702" t="s">
        <v>48029</v>
      </c>
      <c r="E9702">
        <f>_xlfn.XLOOKUP(Append1[[#This Row],[CAS]],[1]!Append1[CAS],[1]!Append1[Tb],"",0)</f>
        <v>362.15</v>
      </c>
      <c r="F9702">
        <f t="shared" si="151"/>
        <v>11</v>
      </c>
    </row>
    <row r="9703" spans="1:6" x14ac:dyDescent="0.3">
      <c r="A9703" t="s">
        <v>5042</v>
      </c>
      <c r="B9703" t="s">
        <v>5043</v>
      </c>
      <c r="C9703" t="s">
        <v>5044</v>
      </c>
      <c r="D9703" t="s">
        <v>48029</v>
      </c>
      <c r="E9703">
        <f>_xlfn.XLOOKUP(Append1[[#This Row],[CAS]],[1]!Append1[CAS],[1]!Append1[Tb],"",0)</f>
        <v>362.15</v>
      </c>
      <c r="F9703">
        <f t="shared" si="151"/>
        <v>11</v>
      </c>
    </row>
    <row r="9704" spans="1:6" x14ac:dyDescent="0.3">
      <c r="A9704" t="s">
        <v>11983</v>
      </c>
      <c r="B9704" t="s">
        <v>11984</v>
      </c>
      <c r="C9704" t="s">
        <v>11985</v>
      </c>
      <c r="D9704" t="s">
        <v>48029</v>
      </c>
      <c r="E9704">
        <f>_xlfn.XLOOKUP(Append1[[#This Row],[CAS]],[1]!Append1[CAS],[1]!Append1[Tb],"",0)</f>
        <v>363.15</v>
      </c>
      <c r="F9704">
        <f t="shared" si="151"/>
        <v>11</v>
      </c>
    </row>
    <row r="9705" spans="1:6" x14ac:dyDescent="0.3">
      <c r="A9705" t="s">
        <v>15171</v>
      </c>
      <c r="B9705" t="s">
        <v>15172</v>
      </c>
      <c r="C9705" t="s">
        <v>15173</v>
      </c>
      <c r="D9705" t="s">
        <v>48029</v>
      </c>
      <c r="E9705">
        <f>_xlfn.XLOOKUP(Append1[[#This Row],[CAS]],[1]!Append1[CAS],[1]!Append1[Tb],"",0)</f>
        <v>364.15</v>
      </c>
      <c r="F9705">
        <f t="shared" si="151"/>
        <v>11</v>
      </c>
    </row>
    <row r="9706" spans="1:6" x14ac:dyDescent="0.3">
      <c r="A9706" t="s">
        <v>11761</v>
      </c>
      <c r="B9706" t="s">
        <v>11762</v>
      </c>
      <c r="C9706" t="s">
        <v>11763</v>
      </c>
      <c r="D9706" t="s">
        <v>48029</v>
      </c>
      <c r="E9706">
        <f>_xlfn.XLOOKUP(Append1[[#This Row],[CAS]],[1]!Append1[CAS],[1]!Append1[Tb],"",0)</f>
        <v>364.65</v>
      </c>
      <c r="F9706">
        <f t="shared" si="151"/>
        <v>11</v>
      </c>
    </row>
    <row r="9707" spans="1:6" x14ac:dyDescent="0.3">
      <c r="A9707" t="s">
        <v>11470</v>
      </c>
      <c r="B9707" t="s">
        <v>11471</v>
      </c>
      <c r="C9707" t="s">
        <v>11472</v>
      </c>
      <c r="D9707" t="s">
        <v>48029</v>
      </c>
      <c r="E9707">
        <f>_xlfn.XLOOKUP(Append1[[#This Row],[CAS]],[1]!Append1[CAS],[1]!Append1[Tb],"",0)</f>
        <v>365.15</v>
      </c>
      <c r="F9707">
        <f t="shared" si="151"/>
        <v>11</v>
      </c>
    </row>
    <row r="9708" spans="1:6" x14ac:dyDescent="0.3">
      <c r="A9708" t="s">
        <v>8904</v>
      </c>
      <c r="B9708" t="s">
        <v>8905</v>
      </c>
      <c r="C9708" t="s">
        <v>8906</v>
      </c>
      <c r="D9708" t="s">
        <v>48029</v>
      </c>
      <c r="E9708">
        <f>_xlfn.XLOOKUP(Append1[[#This Row],[CAS]],[1]!Append1[CAS],[1]!Append1[Tb],"",0)</f>
        <v>365.65</v>
      </c>
      <c r="F9708">
        <f t="shared" si="151"/>
        <v>11</v>
      </c>
    </row>
    <row r="9709" spans="1:6" hidden="1" x14ac:dyDescent="0.3">
      <c r="A9709" t="s">
        <v>25464</v>
      </c>
      <c r="B9709" t="s">
        <v>25465</v>
      </c>
      <c r="C9709" t="s">
        <v>25466</v>
      </c>
      <c r="D9709" t="s">
        <v>48027</v>
      </c>
      <c r="E9709">
        <f>_xlfn.XLOOKUP(Append1[[#This Row],[CAS]],[1]!Append1[CAS],[1]!Append1[Tb],"",0)</f>
        <v>556.91</v>
      </c>
      <c r="F9709">
        <f t="shared" si="151"/>
        <v>15</v>
      </c>
    </row>
    <row r="9710" spans="1:6" hidden="1" x14ac:dyDescent="0.3">
      <c r="A9710" t="s">
        <v>17838</v>
      </c>
      <c r="B9710" t="s">
        <v>17839</v>
      </c>
      <c r="C9710" t="s">
        <v>17840</v>
      </c>
      <c r="D9710" t="s">
        <v>48027</v>
      </c>
      <c r="E9710">
        <f>_xlfn.XLOOKUP(Append1[[#This Row],[CAS]],[1]!Append1[CAS],[1]!Append1[Tb],"",0)</f>
        <v>556.95000000000005</v>
      </c>
      <c r="F9710">
        <f t="shared" si="151"/>
        <v>15</v>
      </c>
    </row>
    <row r="9711" spans="1:6" hidden="1" x14ac:dyDescent="0.3">
      <c r="A9711" t="s">
        <v>47018</v>
      </c>
      <c r="B9711" t="s">
        <v>47019</v>
      </c>
      <c r="C9711" t="s">
        <v>47020</v>
      </c>
      <c r="D9711" t="s">
        <v>48027</v>
      </c>
      <c r="E9711">
        <f>_xlfn.XLOOKUP(Append1[[#This Row],[CAS]],[1]!Append1[CAS],[1]!Append1[Tb],"",0)</f>
        <v>556.95000000000005</v>
      </c>
      <c r="F9711">
        <f t="shared" si="151"/>
        <v>15</v>
      </c>
    </row>
    <row r="9712" spans="1:6" hidden="1" x14ac:dyDescent="0.3">
      <c r="A9712" t="s">
        <v>42857</v>
      </c>
      <c r="B9712" t="s">
        <v>42858</v>
      </c>
      <c r="C9712" t="s">
        <v>42859</v>
      </c>
      <c r="D9712" t="s">
        <v>48020</v>
      </c>
      <c r="E9712">
        <f>_xlfn.XLOOKUP(Append1[[#This Row],[CAS]],[1]!Append1[CAS],[1]!Append1[Tb],"",0)</f>
        <v>556.97</v>
      </c>
      <c r="F9712">
        <f t="shared" si="151"/>
        <v>13</v>
      </c>
    </row>
    <row r="9713" spans="1:6" x14ac:dyDescent="0.3">
      <c r="A9713" t="s">
        <v>13107</v>
      </c>
      <c r="B9713" t="s">
        <v>13108</v>
      </c>
      <c r="C9713" t="s">
        <v>13109</v>
      </c>
      <c r="D9713" t="s">
        <v>48029</v>
      </c>
      <c r="E9713">
        <f>_xlfn.XLOOKUP(Append1[[#This Row],[CAS]],[1]!Append1[CAS],[1]!Append1[Tb],"",0)</f>
        <v>365.65</v>
      </c>
      <c r="F9713">
        <f t="shared" si="151"/>
        <v>11</v>
      </c>
    </row>
    <row r="9714" spans="1:6" x14ac:dyDescent="0.3">
      <c r="A9714" t="s">
        <v>11044</v>
      </c>
      <c r="B9714" t="s">
        <v>11045</v>
      </c>
      <c r="C9714" t="s">
        <v>11046</v>
      </c>
      <c r="D9714" t="s">
        <v>48029</v>
      </c>
      <c r="E9714">
        <f>_xlfn.XLOOKUP(Append1[[#This Row],[CAS]],[1]!Append1[CAS],[1]!Append1[Tb],"",0)</f>
        <v>366.65</v>
      </c>
      <c r="F9714">
        <f t="shared" si="151"/>
        <v>11</v>
      </c>
    </row>
    <row r="9715" spans="1:6" hidden="1" x14ac:dyDescent="0.3">
      <c r="A9715" t="s">
        <v>3431</v>
      </c>
      <c r="B9715" t="s">
        <v>2260</v>
      </c>
      <c r="C9715" t="s">
        <v>2261</v>
      </c>
      <c r="D9715" t="s">
        <v>48026</v>
      </c>
      <c r="E9715">
        <f>_xlfn.XLOOKUP(Append1[[#This Row],[CAS]],[1]!Append1[CAS],[1]!Append1[Tb],"",0)</f>
        <v>557.15</v>
      </c>
      <c r="F9715">
        <f t="shared" si="151"/>
        <v>14</v>
      </c>
    </row>
    <row r="9716" spans="1:6" hidden="1" x14ac:dyDescent="0.3">
      <c r="A9716" t="s">
        <v>5832</v>
      </c>
      <c r="B9716" t="s">
        <v>5833</v>
      </c>
      <c r="C9716" t="s">
        <v>5834</v>
      </c>
      <c r="D9716" t="s">
        <v>48026</v>
      </c>
      <c r="E9716">
        <f>_xlfn.XLOOKUP(Append1[[#This Row],[CAS]],[1]!Append1[CAS],[1]!Append1[Tb],"",0)</f>
        <v>557.15</v>
      </c>
      <c r="F9716">
        <f t="shared" si="151"/>
        <v>14</v>
      </c>
    </row>
    <row r="9717" spans="1:6" x14ac:dyDescent="0.3">
      <c r="A9717" t="s">
        <v>3785</v>
      </c>
      <c r="B9717" t="s">
        <v>3786</v>
      </c>
      <c r="C9717" t="s">
        <v>3787</v>
      </c>
      <c r="D9717" t="s">
        <v>48029</v>
      </c>
      <c r="E9717">
        <f>_xlfn.XLOOKUP(Append1[[#This Row],[CAS]],[1]!Append1[CAS],[1]!Append1[Tb],"",0)</f>
        <v>366.95</v>
      </c>
      <c r="F9717">
        <f t="shared" si="151"/>
        <v>11</v>
      </c>
    </row>
    <row r="9718" spans="1:6" hidden="1" x14ac:dyDescent="0.3">
      <c r="A9718" t="s">
        <v>9045</v>
      </c>
      <c r="B9718" t="s">
        <v>9046</v>
      </c>
      <c r="C9718" t="s">
        <v>9047</v>
      </c>
      <c r="D9718" t="s">
        <v>48020</v>
      </c>
      <c r="E9718">
        <f>_xlfn.XLOOKUP(Append1[[#This Row],[CAS]],[1]!Append1[CAS],[1]!Append1[Tb],"",0)</f>
        <v>557.15</v>
      </c>
      <c r="F9718">
        <f t="shared" si="151"/>
        <v>13</v>
      </c>
    </row>
    <row r="9719" spans="1:6" hidden="1" x14ac:dyDescent="0.3">
      <c r="A9719" t="s">
        <v>9138</v>
      </c>
      <c r="B9719" t="s">
        <v>9139</v>
      </c>
      <c r="C9719" t="s">
        <v>9140</v>
      </c>
      <c r="D9719" t="s">
        <v>48028</v>
      </c>
      <c r="E9719">
        <f>_xlfn.XLOOKUP(Append1[[#This Row],[CAS]],[1]!Append1[CAS],[1]!Append1[Tb],"",0)</f>
        <v>557.15</v>
      </c>
      <c r="F9719">
        <f t="shared" si="151"/>
        <v>19</v>
      </c>
    </row>
    <row r="9720" spans="1:6" hidden="1" x14ac:dyDescent="0.3">
      <c r="A9720" t="s">
        <v>12196</v>
      </c>
      <c r="B9720" t="s">
        <v>12197</v>
      </c>
      <c r="C9720" t="s">
        <v>12198</v>
      </c>
      <c r="D9720" t="s">
        <v>48033</v>
      </c>
      <c r="E9720">
        <f>_xlfn.XLOOKUP(Append1[[#This Row],[CAS]],[1]!Append1[CAS],[1]!Append1[Tb],"",0)</f>
        <v>557.15</v>
      </c>
      <c r="F9720">
        <f t="shared" si="151"/>
        <v>16</v>
      </c>
    </row>
    <row r="9721" spans="1:6" x14ac:dyDescent="0.3">
      <c r="A9721" t="s">
        <v>7854</v>
      </c>
      <c r="B9721" t="s">
        <v>7855</v>
      </c>
      <c r="C9721" t="s">
        <v>7856</v>
      </c>
      <c r="D9721" t="s">
        <v>48029</v>
      </c>
      <c r="E9721">
        <f>_xlfn.XLOOKUP(Append1[[#This Row],[CAS]],[1]!Append1[CAS],[1]!Append1[Tb],"",0)</f>
        <v>369.15</v>
      </c>
      <c r="F9721">
        <f t="shared" si="151"/>
        <v>11</v>
      </c>
    </row>
    <row r="9722" spans="1:6" x14ac:dyDescent="0.3">
      <c r="A9722" t="s">
        <v>3014</v>
      </c>
      <c r="B9722" t="s">
        <v>1428</v>
      </c>
      <c r="C9722" t="s">
        <v>1429</v>
      </c>
      <c r="D9722" t="s">
        <v>48029</v>
      </c>
      <c r="E9722">
        <f>_xlfn.XLOOKUP(Append1[[#This Row],[CAS]],[1]!Append1[CAS],[1]!Append1[Tb],"",0)</f>
        <v>369.65</v>
      </c>
      <c r="F9722">
        <f t="shared" si="151"/>
        <v>11</v>
      </c>
    </row>
    <row r="9723" spans="1:6" x14ac:dyDescent="0.3">
      <c r="A9723" t="s">
        <v>11581</v>
      </c>
      <c r="B9723" t="s">
        <v>11582</v>
      </c>
      <c r="C9723" t="s">
        <v>11583</v>
      </c>
      <c r="D9723" t="s">
        <v>48029</v>
      </c>
      <c r="E9723">
        <f>_xlfn.XLOOKUP(Append1[[#This Row],[CAS]],[1]!Append1[CAS],[1]!Append1[Tb],"",0)</f>
        <v>370.65</v>
      </c>
      <c r="F9723">
        <f t="shared" si="151"/>
        <v>11</v>
      </c>
    </row>
    <row r="9724" spans="1:6" x14ac:dyDescent="0.3">
      <c r="A9724" t="s">
        <v>3173</v>
      </c>
      <c r="B9724" t="s">
        <v>1746</v>
      </c>
      <c r="C9724" t="s">
        <v>1747</v>
      </c>
      <c r="D9724" t="s">
        <v>48029</v>
      </c>
      <c r="E9724">
        <f>_xlfn.XLOOKUP(Append1[[#This Row],[CAS]],[1]!Append1[CAS],[1]!Append1[Tb],"",0)</f>
        <v>372.15</v>
      </c>
      <c r="F9724">
        <f t="shared" si="151"/>
        <v>11</v>
      </c>
    </row>
    <row r="9725" spans="1:6" x14ac:dyDescent="0.3">
      <c r="A9725" t="s">
        <v>15030</v>
      </c>
      <c r="B9725" t="s">
        <v>15031</v>
      </c>
      <c r="C9725" t="s">
        <v>15032</v>
      </c>
      <c r="D9725" t="s">
        <v>48029</v>
      </c>
      <c r="E9725">
        <f>_xlfn.XLOOKUP(Append1[[#This Row],[CAS]],[1]!Append1[CAS],[1]!Append1[Tb],"",0)</f>
        <v>375.85</v>
      </c>
      <c r="F9725">
        <f t="shared" si="151"/>
        <v>11</v>
      </c>
    </row>
    <row r="9726" spans="1:6" x14ac:dyDescent="0.3">
      <c r="A9726" t="s">
        <v>5793</v>
      </c>
      <c r="B9726" t="s">
        <v>5794</v>
      </c>
      <c r="C9726" t="s">
        <v>5795</v>
      </c>
      <c r="D9726" t="s">
        <v>48029</v>
      </c>
      <c r="E9726">
        <f>_xlfn.XLOOKUP(Append1[[#This Row],[CAS]],[1]!Append1[CAS],[1]!Append1[Tb],"",0)</f>
        <v>378.15</v>
      </c>
      <c r="F9726">
        <f t="shared" si="151"/>
        <v>11</v>
      </c>
    </row>
    <row r="9727" spans="1:6" hidden="1" x14ac:dyDescent="0.3">
      <c r="A9727" t="s">
        <v>45383</v>
      </c>
      <c r="B9727" t="s">
        <v>45384</v>
      </c>
      <c r="C9727" t="s">
        <v>45385</v>
      </c>
      <c r="D9727" t="s">
        <v>48020</v>
      </c>
      <c r="E9727">
        <f>_xlfn.XLOOKUP(Append1[[#This Row],[CAS]],[1]!Append1[CAS],[1]!Append1[Tb],"",0)</f>
        <v>557.52</v>
      </c>
      <c r="F9727">
        <f t="shared" si="151"/>
        <v>13</v>
      </c>
    </row>
    <row r="9728" spans="1:6" x14ac:dyDescent="0.3">
      <c r="A9728" t="s">
        <v>9990</v>
      </c>
      <c r="B9728" t="s">
        <v>9991</v>
      </c>
      <c r="C9728" t="s">
        <v>9992</v>
      </c>
      <c r="D9728" t="s">
        <v>48029</v>
      </c>
      <c r="E9728">
        <f>_xlfn.XLOOKUP(Append1[[#This Row],[CAS]],[1]!Append1[CAS],[1]!Append1[Tb],"",0)</f>
        <v>378.15</v>
      </c>
      <c r="F9728">
        <f t="shared" si="151"/>
        <v>11</v>
      </c>
    </row>
    <row r="9729" spans="1:6" x14ac:dyDescent="0.3">
      <c r="A9729" t="s">
        <v>2465</v>
      </c>
      <c r="B9729" t="s">
        <v>330</v>
      </c>
      <c r="C9729" t="s">
        <v>331</v>
      </c>
      <c r="D9729" t="s">
        <v>48029</v>
      </c>
      <c r="E9729">
        <f>_xlfn.XLOOKUP(Append1[[#This Row],[CAS]],[1]!Append1[CAS],[1]!Append1[Tb],"",0)</f>
        <v>379.15</v>
      </c>
      <c r="F9729">
        <f t="shared" si="151"/>
        <v>11</v>
      </c>
    </row>
    <row r="9730" spans="1:6" x14ac:dyDescent="0.3">
      <c r="A9730" t="s">
        <v>12518</v>
      </c>
      <c r="B9730" t="s">
        <v>12519</v>
      </c>
      <c r="C9730" t="s">
        <v>12520</v>
      </c>
      <c r="D9730" t="s">
        <v>48029</v>
      </c>
      <c r="E9730">
        <f>_xlfn.XLOOKUP(Append1[[#This Row],[CAS]],[1]!Append1[CAS],[1]!Append1[Tb],"",0)</f>
        <v>380.15</v>
      </c>
      <c r="F9730">
        <f t="shared" ref="F9730:F9793" si="152">LEN(C9730)-LEN(SUBSTITUTE(C9730,"C",""))</f>
        <v>11</v>
      </c>
    </row>
    <row r="9731" spans="1:6" x14ac:dyDescent="0.3">
      <c r="A9731" t="s">
        <v>2646</v>
      </c>
      <c r="B9731" t="s">
        <v>692</v>
      </c>
      <c r="C9731" t="s">
        <v>693</v>
      </c>
      <c r="D9731" t="s">
        <v>48029</v>
      </c>
      <c r="E9731">
        <f>_xlfn.XLOOKUP(Append1[[#This Row],[CAS]],[1]!Append1[CAS],[1]!Append1[Tb],"",0)</f>
        <v>381.15</v>
      </c>
      <c r="F9731">
        <f t="shared" si="152"/>
        <v>11</v>
      </c>
    </row>
    <row r="9732" spans="1:6" hidden="1" x14ac:dyDescent="0.3">
      <c r="A9732" t="s">
        <v>9540</v>
      </c>
      <c r="B9732" t="s">
        <v>9541</v>
      </c>
      <c r="C9732" t="s">
        <v>9542</v>
      </c>
      <c r="D9732" t="s">
        <v>48020</v>
      </c>
      <c r="E9732">
        <f>_xlfn.XLOOKUP(Append1[[#This Row],[CAS]],[1]!Append1[CAS],[1]!Append1[Tb],"",0)</f>
        <v>557.65</v>
      </c>
      <c r="F9732">
        <f t="shared" si="152"/>
        <v>13</v>
      </c>
    </row>
    <row r="9733" spans="1:6" hidden="1" x14ac:dyDescent="0.3">
      <c r="A9733" t="s">
        <v>40269</v>
      </c>
      <c r="B9733" t="s">
        <v>40270</v>
      </c>
      <c r="C9733" t="s">
        <v>40271</v>
      </c>
      <c r="D9733" t="s">
        <v>48020</v>
      </c>
      <c r="E9733">
        <f>_xlfn.XLOOKUP(Append1[[#This Row],[CAS]],[1]!Append1[CAS],[1]!Append1[Tb],"",0)</f>
        <v>557.82000000000005</v>
      </c>
      <c r="F9733">
        <f t="shared" si="152"/>
        <v>13</v>
      </c>
    </row>
    <row r="9734" spans="1:6" hidden="1" x14ac:dyDescent="0.3">
      <c r="A9734" t="s">
        <v>4314</v>
      </c>
      <c r="B9734" t="s">
        <v>4315</v>
      </c>
      <c r="C9734" t="s">
        <v>4316</v>
      </c>
      <c r="D9734" t="s">
        <v>48027</v>
      </c>
      <c r="E9734">
        <f>_xlfn.XLOOKUP(Append1[[#This Row],[CAS]],[1]!Append1[CAS],[1]!Append1[Tb],"",0)</f>
        <v>557.85</v>
      </c>
      <c r="F9734">
        <f t="shared" si="152"/>
        <v>15</v>
      </c>
    </row>
    <row r="9735" spans="1:6" x14ac:dyDescent="0.3">
      <c r="A9735" t="s">
        <v>4628</v>
      </c>
      <c r="B9735" t="s">
        <v>4629</v>
      </c>
      <c r="C9735" t="s">
        <v>4630</v>
      </c>
      <c r="D9735" t="s">
        <v>48029</v>
      </c>
      <c r="E9735">
        <f>_xlfn.XLOOKUP(Append1[[#This Row],[CAS]],[1]!Append1[CAS],[1]!Append1[Tb],"",0)</f>
        <v>383.15</v>
      </c>
      <c r="F9735">
        <f t="shared" si="152"/>
        <v>11</v>
      </c>
    </row>
    <row r="9736" spans="1:6" hidden="1" x14ac:dyDescent="0.3">
      <c r="A9736" t="s">
        <v>46668</v>
      </c>
      <c r="B9736" t="s">
        <v>46669</v>
      </c>
      <c r="C9736" t="s">
        <v>46670</v>
      </c>
      <c r="D9736" t="s">
        <v>48020</v>
      </c>
      <c r="E9736">
        <f>_xlfn.XLOOKUP(Append1[[#This Row],[CAS]],[1]!Append1[CAS],[1]!Append1[Tb],"",0)</f>
        <v>558</v>
      </c>
      <c r="F9736">
        <f t="shared" si="152"/>
        <v>13</v>
      </c>
    </row>
    <row r="9737" spans="1:6" hidden="1" x14ac:dyDescent="0.3">
      <c r="A9737" t="s">
        <v>31586</v>
      </c>
      <c r="B9737" t="s">
        <v>31587</v>
      </c>
      <c r="C9737" t="s">
        <v>31588</v>
      </c>
      <c r="D9737" t="s">
        <v>48027</v>
      </c>
      <c r="E9737">
        <f>_xlfn.XLOOKUP(Append1[[#This Row],[CAS]],[1]!Append1[CAS],[1]!Append1[Tb],"",0)</f>
        <v>558.03</v>
      </c>
      <c r="F9737">
        <f t="shared" si="152"/>
        <v>15</v>
      </c>
    </row>
    <row r="9738" spans="1:6" hidden="1" x14ac:dyDescent="0.3">
      <c r="A9738" t="s">
        <v>2948</v>
      </c>
      <c r="B9738" t="s">
        <v>1296</v>
      </c>
      <c r="C9738" t="s">
        <v>1297</v>
      </c>
      <c r="D9738" t="s">
        <v>48020</v>
      </c>
      <c r="E9738">
        <f>_xlfn.XLOOKUP(Append1[[#This Row],[CAS]],[1]!Append1[CAS],[1]!Append1[Tb],"",0)</f>
        <v>558.15</v>
      </c>
      <c r="F9738">
        <f t="shared" si="152"/>
        <v>13</v>
      </c>
    </row>
    <row r="9739" spans="1:6" x14ac:dyDescent="0.3">
      <c r="A9739" t="s">
        <v>3442</v>
      </c>
      <c r="B9739" t="s">
        <v>2282</v>
      </c>
      <c r="C9739" t="s">
        <v>2283</v>
      </c>
      <c r="D9739" t="s">
        <v>48029</v>
      </c>
      <c r="E9739">
        <f>_xlfn.XLOOKUP(Append1[[#This Row],[CAS]],[1]!Append1[CAS],[1]!Append1[Tb],"",0)</f>
        <v>383.65</v>
      </c>
      <c r="F9739">
        <f t="shared" si="152"/>
        <v>11</v>
      </c>
    </row>
    <row r="9740" spans="1:6" x14ac:dyDescent="0.3">
      <c r="A9740" t="s">
        <v>10056</v>
      </c>
      <c r="B9740" t="s">
        <v>10057</v>
      </c>
      <c r="C9740" t="s">
        <v>10058</v>
      </c>
      <c r="D9740" t="s">
        <v>48029</v>
      </c>
      <c r="E9740">
        <f>_xlfn.XLOOKUP(Append1[[#This Row],[CAS]],[1]!Append1[CAS],[1]!Append1[Tb],"",0)</f>
        <v>383.65</v>
      </c>
      <c r="F9740">
        <f t="shared" si="152"/>
        <v>11</v>
      </c>
    </row>
    <row r="9741" spans="1:6" x14ac:dyDescent="0.3">
      <c r="A9741" t="s">
        <v>14677</v>
      </c>
      <c r="B9741" t="s">
        <v>14678</v>
      </c>
      <c r="C9741" t="s">
        <v>14679</v>
      </c>
      <c r="D9741" t="s">
        <v>48029</v>
      </c>
      <c r="E9741">
        <f>_xlfn.XLOOKUP(Append1[[#This Row],[CAS]],[1]!Append1[CAS],[1]!Append1[Tb],"",0)</f>
        <v>385.15</v>
      </c>
      <c r="F9741">
        <f t="shared" si="152"/>
        <v>11</v>
      </c>
    </row>
    <row r="9742" spans="1:6" x14ac:dyDescent="0.3">
      <c r="A9742" t="s">
        <v>6114</v>
      </c>
      <c r="B9742" t="s">
        <v>6115</v>
      </c>
      <c r="C9742" t="s">
        <v>6116</v>
      </c>
      <c r="D9742" t="s">
        <v>48029</v>
      </c>
      <c r="E9742">
        <f>_xlfn.XLOOKUP(Append1[[#This Row],[CAS]],[1]!Append1[CAS],[1]!Append1[Tb],"",0)</f>
        <v>387.9</v>
      </c>
      <c r="F9742">
        <f t="shared" si="152"/>
        <v>11</v>
      </c>
    </row>
    <row r="9743" spans="1:6" hidden="1" x14ac:dyDescent="0.3">
      <c r="A9743" t="s">
        <v>4937</v>
      </c>
      <c r="B9743" t="s">
        <v>4938</v>
      </c>
      <c r="C9743" t="s">
        <v>4939</v>
      </c>
      <c r="D9743" t="s">
        <v>48027</v>
      </c>
      <c r="E9743">
        <f>_xlfn.XLOOKUP(Append1[[#This Row],[CAS]],[1]!Append1[CAS],[1]!Append1[Tb],"",0)</f>
        <v>558.15</v>
      </c>
      <c r="F9743">
        <f t="shared" si="152"/>
        <v>15</v>
      </c>
    </row>
    <row r="9744" spans="1:6" x14ac:dyDescent="0.3">
      <c r="A9744" t="s">
        <v>10637</v>
      </c>
      <c r="B9744" t="s">
        <v>10638</v>
      </c>
      <c r="C9744" t="s">
        <v>10639</v>
      </c>
      <c r="D9744" t="s">
        <v>48029</v>
      </c>
      <c r="E9744">
        <f>_xlfn.XLOOKUP(Append1[[#This Row],[CAS]],[1]!Append1[CAS],[1]!Append1[Tb],"",0)</f>
        <v>389.65</v>
      </c>
      <c r="F9744">
        <f t="shared" si="152"/>
        <v>11</v>
      </c>
    </row>
    <row r="9745" spans="1:6" hidden="1" x14ac:dyDescent="0.3">
      <c r="A9745" t="s">
        <v>9405</v>
      </c>
      <c r="B9745" t="s">
        <v>9406</v>
      </c>
      <c r="C9745" t="s">
        <v>9407</v>
      </c>
      <c r="D9745" t="s">
        <v>48033</v>
      </c>
      <c r="E9745">
        <f>_xlfn.XLOOKUP(Append1[[#This Row],[CAS]],[1]!Append1[CAS],[1]!Append1[Tb],"",0)</f>
        <v>558.15</v>
      </c>
      <c r="F9745">
        <f t="shared" si="152"/>
        <v>16</v>
      </c>
    </row>
    <row r="9746" spans="1:6" hidden="1" x14ac:dyDescent="0.3">
      <c r="A9746" t="s">
        <v>11281</v>
      </c>
      <c r="B9746" t="s">
        <v>11282</v>
      </c>
      <c r="C9746" t="s">
        <v>11283</v>
      </c>
      <c r="D9746" t="s">
        <v>48020</v>
      </c>
      <c r="E9746">
        <f>_xlfn.XLOOKUP(Append1[[#This Row],[CAS]],[1]!Append1[CAS],[1]!Append1[Tb],"",0)</f>
        <v>558.15</v>
      </c>
      <c r="F9746">
        <f t="shared" si="152"/>
        <v>13</v>
      </c>
    </row>
    <row r="9747" spans="1:6" x14ac:dyDescent="0.3">
      <c r="A9747" t="s">
        <v>7638</v>
      </c>
      <c r="B9747" t="s">
        <v>7639</v>
      </c>
      <c r="C9747" t="s">
        <v>7640</v>
      </c>
      <c r="D9747" t="s">
        <v>48029</v>
      </c>
      <c r="E9747">
        <f>_xlfn.XLOOKUP(Append1[[#This Row],[CAS]],[1]!Append1[CAS],[1]!Append1[Tb],"",0)</f>
        <v>389.95</v>
      </c>
      <c r="F9747">
        <f t="shared" si="152"/>
        <v>11</v>
      </c>
    </row>
    <row r="9748" spans="1:6" hidden="1" x14ac:dyDescent="0.3">
      <c r="A9748" t="s">
        <v>15497</v>
      </c>
      <c r="B9748" t="s">
        <v>15498</v>
      </c>
      <c r="C9748" t="s">
        <v>15499</v>
      </c>
      <c r="D9748" t="s">
        <v>48032</v>
      </c>
      <c r="E9748">
        <f>_xlfn.XLOOKUP(Append1[[#This Row],[CAS]],[1]!Append1[CAS],[1]!Append1[Tb],"",0)</f>
        <v>558.15</v>
      </c>
      <c r="F9748">
        <f t="shared" si="152"/>
        <v>20</v>
      </c>
    </row>
    <row r="9749" spans="1:6" x14ac:dyDescent="0.3">
      <c r="A9749" t="s">
        <v>3106</v>
      </c>
      <c r="B9749" t="s">
        <v>1612</v>
      </c>
      <c r="C9749" t="s">
        <v>1613</v>
      </c>
      <c r="D9749" t="s">
        <v>48029</v>
      </c>
      <c r="E9749">
        <f>_xlfn.XLOOKUP(Append1[[#This Row],[CAS]],[1]!Append1[CAS],[1]!Append1[Tb],"",0)</f>
        <v>390.15</v>
      </c>
      <c r="F9749">
        <f t="shared" si="152"/>
        <v>11</v>
      </c>
    </row>
    <row r="9750" spans="1:6" hidden="1" x14ac:dyDescent="0.3">
      <c r="A9750" t="s">
        <v>29296</v>
      </c>
      <c r="B9750" t="s">
        <v>29297</v>
      </c>
      <c r="C9750" t="s">
        <v>29298</v>
      </c>
      <c r="D9750" t="s">
        <v>48020</v>
      </c>
      <c r="E9750">
        <f>_xlfn.XLOOKUP(Append1[[#This Row],[CAS]],[1]!Append1[CAS],[1]!Append1[Tb],"",0)</f>
        <v>558.17999999999995</v>
      </c>
      <c r="F9750">
        <f t="shared" si="152"/>
        <v>13</v>
      </c>
    </row>
    <row r="9751" spans="1:6" x14ac:dyDescent="0.3">
      <c r="A9751" t="s">
        <v>7668</v>
      </c>
      <c r="B9751" t="s">
        <v>7669</v>
      </c>
      <c r="C9751" t="s">
        <v>7670</v>
      </c>
      <c r="D9751" t="s">
        <v>48029</v>
      </c>
      <c r="E9751">
        <f>_xlfn.XLOOKUP(Append1[[#This Row],[CAS]],[1]!Append1[CAS],[1]!Append1[Tb],"",0)</f>
        <v>390.15</v>
      </c>
      <c r="F9751">
        <f t="shared" si="152"/>
        <v>11</v>
      </c>
    </row>
    <row r="9752" spans="1:6" x14ac:dyDescent="0.3">
      <c r="A9752" t="s">
        <v>6969</v>
      </c>
      <c r="B9752" t="s">
        <v>6970</v>
      </c>
      <c r="C9752" t="s">
        <v>6971</v>
      </c>
      <c r="D9752" t="s">
        <v>48029</v>
      </c>
      <c r="E9752">
        <f>_xlfn.XLOOKUP(Append1[[#This Row],[CAS]],[1]!Append1[CAS],[1]!Append1[Tb],"",0)</f>
        <v>390.65</v>
      </c>
      <c r="F9752">
        <f t="shared" si="152"/>
        <v>11</v>
      </c>
    </row>
    <row r="9753" spans="1:6" hidden="1" x14ac:dyDescent="0.3">
      <c r="A9753" t="s">
        <v>8031</v>
      </c>
      <c r="B9753" t="s">
        <v>8032</v>
      </c>
      <c r="C9753" t="s">
        <v>8033</v>
      </c>
      <c r="D9753" t="s">
        <v>48027</v>
      </c>
      <c r="E9753">
        <f>_xlfn.XLOOKUP(Append1[[#This Row],[CAS]],[1]!Append1[CAS],[1]!Append1[Tb],"",0)</f>
        <v>558.25</v>
      </c>
      <c r="F9753">
        <f t="shared" si="152"/>
        <v>15</v>
      </c>
    </row>
    <row r="9754" spans="1:6" x14ac:dyDescent="0.3">
      <c r="A9754" t="s">
        <v>7533</v>
      </c>
      <c r="B9754" t="s">
        <v>7534</v>
      </c>
      <c r="C9754" t="s">
        <v>7535</v>
      </c>
      <c r="D9754" t="s">
        <v>48029</v>
      </c>
      <c r="E9754">
        <f>_xlfn.XLOOKUP(Append1[[#This Row],[CAS]],[1]!Append1[CAS],[1]!Append1[Tb],"",0)</f>
        <v>390.65</v>
      </c>
      <c r="F9754">
        <f t="shared" si="152"/>
        <v>11</v>
      </c>
    </row>
    <row r="9755" spans="1:6" x14ac:dyDescent="0.3">
      <c r="A9755" t="s">
        <v>10830</v>
      </c>
      <c r="B9755" t="s">
        <v>10831</v>
      </c>
      <c r="C9755" t="s">
        <v>10832</v>
      </c>
      <c r="D9755" t="s">
        <v>48029</v>
      </c>
      <c r="E9755">
        <f>_xlfn.XLOOKUP(Append1[[#This Row],[CAS]],[1]!Append1[CAS],[1]!Append1[Tb],"",0)</f>
        <v>391.15</v>
      </c>
      <c r="F9755">
        <f t="shared" si="152"/>
        <v>11</v>
      </c>
    </row>
    <row r="9756" spans="1:6" x14ac:dyDescent="0.3">
      <c r="A9756" t="s">
        <v>15297</v>
      </c>
      <c r="B9756" t="s">
        <v>15298</v>
      </c>
      <c r="C9756" t="s">
        <v>15299</v>
      </c>
      <c r="D9756" t="s">
        <v>48029</v>
      </c>
      <c r="E9756">
        <f>_xlfn.XLOOKUP(Append1[[#This Row],[CAS]],[1]!Append1[CAS],[1]!Append1[Tb],"",0)</f>
        <v>394.15</v>
      </c>
      <c r="F9756">
        <f t="shared" si="152"/>
        <v>11</v>
      </c>
    </row>
    <row r="9757" spans="1:6" hidden="1" x14ac:dyDescent="0.3">
      <c r="A9757" t="s">
        <v>34044</v>
      </c>
      <c r="B9757" t="s">
        <v>34045</v>
      </c>
      <c r="C9757" t="s">
        <v>34046</v>
      </c>
      <c r="D9757" t="s">
        <v>48027</v>
      </c>
      <c r="E9757">
        <f>_xlfn.XLOOKUP(Append1[[#This Row],[CAS]],[1]!Append1[CAS],[1]!Append1[Tb],"",0)</f>
        <v>558.46</v>
      </c>
      <c r="F9757">
        <f t="shared" si="152"/>
        <v>15</v>
      </c>
    </row>
    <row r="9758" spans="1:6" x14ac:dyDescent="0.3">
      <c r="A9758" t="s">
        <v>14580</v>
      </c>
      <c r="B9758" t="s">
        <v>14581</v>
      </c>
      <c r="C9758" t="s">
        <v>14582</v>
      </c>
      <c r="D9758" t="s">
        <v>48029</v>
      </c>
      <c r="E9758">
        <f>_xlfn.XLOOKUP(Append1[[#This Row],[CAS]],[1]!Append1[CAS],[1]!Append1[Tb],"",0)</f>
        <v>394.75</v>
      </c>
      <c r="F9758">
        <f t="shared" si="152"/>
        <v>11</v>
      </c>
    </row>
    <row r="9759" spans="1:6" x14ac:dyDescent="0.3">
      <c r="A9759" t="s">
        <v>3599</v>
      </c>
      <c r="B9759" t="s">
        <v>3600</v>
      </c>
      <c r="C9759" t="s">
        <v>3601</v>
      </c>
      <c r="D9759" t="s">
        <v>48029</v>
      </c>
      <c r="E9759">
        <f>_xlfn.XLOOKUP(Append1[[#This Row],[CAS]],[1]!Append1[CAS],[1]!Append1[Tb],"",0)</f>
        <v>395.9</v>
      </c>
      <c r="F9759">
        <f t="shared" si="152"/>
        <v>11</v>
      </c>
    </row>
    <row r="9760" spans="1:6" hidden="1" x14ac:dyDescent="0.3">
      <c r="A9760" t="s">
        <v>22685</v>
      </c>
      <c r="B9760" t="s">
        <v>22686</v>
      </c>
      <c r="C9760" t="s">
        <v>22687</v>
      </c>
      <c r="D9760" t="s">
        <v>48020</v>
      </c>
      <c r="E9760">
        <f>_xlfn.XLOOKUP(Append1[[#This Row],[CAS]],[1]!Append1[CAS],[1]!Append1[Tb],"",0)</f>
        <v>558.54999999999995</v>
      </c>
      <c r="F9760">
        <f t="shared" si="152"/>
        <v>13</v>
      </c>
    </row>
    <row r="9761" spans="1:6" x14ac:dyDescent="0.3">
      <c r="A9761" t="s">
        <v>9806</v>
      </c>
      <c r="B9761" t="s">
        <v>9807</v>
      </c>
      <c r="C9761" t="s">
        <v>9808</v>
      </c>
      <c r="D9761" t="s">
        <v>48029</v>
      </c>
      <c r="E9761">
        <f>_xlfn.XLOOKUP(Append1[[#This Row],[CAS]],[1]!Append1[CAS],[1]!Append1[Tb],"",0)</f>
        <v>396.45</v>
      </c>
      <c r="F9761">
        <f t="shared" si="152"/>
        <v>11</v>
      </c>
    </row>
    <row r="9762" spans="1:6" hidden="1" x14ac:dyDescent="0.3">
      <c r="A9762" t="s">
        <v>2408</v>
      </c>
      <c r="B9762" t="s">
        <v>216</v>
      </c>
      <c r="C9762" t="s">
        <v>217</v>
      </c>
      <c r="D9762" t="s">
        <v>48027</v>
      </c>
      <c r="E9762">
        <f>_xlfn.XLOOKUP(Append1[[#This Row],[CAS]],[1]!Append1[CAS],[1]!Append1[Tb],"",0)</f>
        <v>558.65</v>
      </c>
      <c r="F9762">
        <f t="shared" si="152"/>
        <v>15</v>
      </c>
    </row>
    <row r="9763" spans="1:6" x14ac:dyDescent="0.3">
      <c r="A9763" t="s">
        <v>9225</v>
      </c>
      <c r="B9763" t="s">
        <v>9226</v>
      </c>
      <c r="C9763" t="s">
        <v>9227</v>
      </c>
      <c r="D9763" t="s">
        <v>48029</v>
      </c>
      <c r="E9763">
        <f>_xlfn.XLOOKUP(Append1[[#This Row],[CAS]],[1]!Append1[CAS],[1]!Append1[Tb],"",0)</f>
        <v>396.65</v>
      </c>
      <c r="F9763">
        <f t="shared" si="152"/>
        <v>11</v>
      </c>
    </row>
    <row r="9764" spans="1:6" x14ac:dyDescent="0.3">
      <c r="A9764" t="s">
        <v>4377</v>
      </c>
      <c r="B9764" t="s">
        <v>4378</v>
      </c>
      <c r="C9764" t="s">
        <v>4379</v>
      </c>
      <c r="D9764" t="s">
        <v>48029</v>
      </c>
      <c r="E9764">
        <f>_xlfn.XLOOKUP(Append1[[#This Row],[CAS]],[1]!Append1[CAS],[1]!Append1[Tb],"",0)</f>
        <v>397.15</v>
      </c>
      <c r="F9764">
        <f t="shared" si="152"/>
        <v>11</v>
      </c>
    </row>
    <row r="9765" spans="1:6" x14ac:dyDescent="0.3">
      <c r="A9765" t="s">
        <v>11926</v>
      </c>
      <c r="B9765" t="s">
        <v>11927</v>
      </c>
      <c r="C9765" t="s">
        <v>11928</v>
      </c>
      <c r="D9765" t="s">
        <v>48029</v>
      </c>
      <c r="E9765">
        <f>_xlfn.XLOOKUP(Append1[[#This Row],[CAS]],[1]!Append1[CAS],[1]!Append1[Tb],"",0)</f>
        <v>397.15</v>
      </c>
      <c r="F9765">
        <f t="shared" si="152"/>
        <v>11</v>
      </c>
    </row>
    <row r="9766" spans="1:6" hidden="1" x14ac:dyDescent="0.3">
      <c r="A9766" t="s">
        <v>42936</v>
      </c>
      <c r="B9766" t="s">
        <v>19240</v>
      </c>
      <c r="C9766" t="s">
        <v>19241</v>
      </c>
      <c r="D9766" t="s">
        <v>48020</v>
      </c>
      <c r="E9766">
        <f>_xlfn.XLOOKUP(Append1[[#This Row],[CAS]],[1]!Append1[CAS],[1]!Append1[Tb],"",0)</f>
        <v>558.66999999999996</v>
      </c>
      <c r="F9766">
        <f t="shared" si="152"/>
        <v>13</v>
      </c>
    </row>
    <row r="9767" spans="1:6" x14ac:dyDescent="0.3">
      <c r="A9767" t="s">
        <v>15551</v>
      </c>
      <c r="B9767" t="s">
        <v>15552</v>
      </c>
      <c r="C9767" t="s">
        <v>15553</v>
      </c>
      <c r="D9767" t="s">
        <v>48029</v>
      </c>
      <c r="E9767">
        <f>_xlfn.XLOOKUP(Append1[[#This Row],[CAS]],[1]!Append1[CAS],[1]!Append1[Tb],"",0)</f>
        <v>397.65</v>
      </c>
      <c r="F9767">
        <f t="shared" si="152"/>
        <v>11</v>
      </c>
    </row>
    <row r="9768" spans="1:6" hidden="1" x14ac:dyDescent="0.3">
      <c r="A9768" t="s">
        <v>7357</v>
      </c>
      <c r="B9768" t="s">
        <v>216</v>
      </c>
      <c r="C9768" t="s">
        <v>217</v>
      </c>
      <c r="D9768" t="s">
        <v>48027</v>
      </c>
      <c r="E9768">
        <f>_xlfn.XLOOKUP(Append1[[#This Row],[CAS]],[1]!Append1[CAS],[1]!Append1[Tb],"",0)</f>
        <v>558.70000000000005</v>
      </c>
      <c r="F9768">
        <f t="shared" si="152"/>
        <v>15</v>
      </c>
    </row>
    <row r="9769" spans="1:6" x14ac:dyDescent="0.3">
      <c r="A9769" t="s">
        <v>4374</v>
      </c>
      <c r="B9769" t="s">
        <v>4375</v>
      </c>
      <c r="C9769" t="s">
        <v>4376</v>
      </c>
      <c r="D9769" t="s">
        <v>48029</v>
      </c>
      <c r="E9769">
        <f>_xlfn.XLOOKUP(Append1[[#This Row],[CAS]],[1]!Append1[CAS],[1]!Append1[Tb],"",0)</f>
        <v>398.15</v>
      </c>
      <c r="F9769">
        <f t="shared" si="152"/>
        <v>11</v>
      </c>
    </row>
    <row r="9770" spans="1:6" x14ac:dyDescent="0.3">
      <c r="A9770" t="s">
        <v>4808</v>
      </c>
      <c r="B9770" t="s">
        <v>4809</v>
      </c>
      <c r="C9770" t="s">
        <v>4810</v>
      </c>
      <c r="D9770" t="s">
        <v>48029</v>
      </c>
      <c r="E9770">
        <f>_xlfn.XLOOKUP(Append1[[#This Row],[CAS]],[1]!Append1[CAS],[1]!Append1[Tb],"",0)</f>
        <v>399.15</v>
      </c>
      <c r="F9770">
        <f t="shared" si="152"/>
        <v>11</v>
      </c>
    </row>
    <row r="9771" spans="1:6" x14ac:dyDescent="0.3">
      <c r="A9771" t="s">
        <v>5306</v>
      </c>
      <c r="B9771" t="s">
        <v>5307</v>
      </c>
      <c r="C9771" t="s">
        <v>5308</v>
      </c>
      <c r="D9771" t="s">
        <v>48029</v>
      </c>
      <c r="E9771">
        <f>_xlfn.XLOOKUP(Append1[[#This Row],[CAS]],[1]!Append1[CAS],[1]!Append1[Tb],"",0)</f>
        <v>399.15</v>
      </c>
      <c r="F9771">
        <f t="shared" si="152"/>
        <v>11</v>
      </c>
    </row>
    <row r="9772" spans="1:6" x14ac:dyDescent="0.3">
      <c r="A9772" t="s">
        <v>12734</v>
      </c>
      <c r="B9772" t="s">
        <v>12735</v>
      </c>
      <c r="C9772" t="s">
        <v>12736</v>
      </c>
      <c r="D9772" t="s">
        <v>48029</v>
      </c>
      <c r="E9772">
        <f>_xlfn.XLOOKUP(Append1[[#This Row],[CAS]],[1]!Append1[CAS],[1]!Append1[Tb],"",0)</f>
        <v>400.35</v>
      </c>
      <c r="F9772">
        <f t="shared" si="152"/>
        <v>11</v>
      </c>
    </row>
    <row r="9773" spans="1:6" x14ac:dyDescent="0.3">
      <c r="A9773" t="s">
        <v>3983</v>
      </c>
      <c r="B9773" t="s">
        <v>3984</v>
      </c>
      <c r="C9773" t="s">
        <v>3985</v>
      </c>
      <c r="D9773" t="s">
        <v>48029</v>
      </c>
      <c r="E9773">
        <f>_xlfn.XLOOKUP(Append1[[#This Row],[CAS]],[1]!Append1[CAS],[1]!Append1[Tb],"",0)</f>
        <v>400.65</v>
      </c>
      <c r="F9773">
        <f t="shared" si="152"/>
        <v>11</v>
      </c>
    </row>
    <row r="9774" spans="1:6" hidden="1" x14ac:dyDescent="0.3">
      <c r="A9774" t="s">
        <v>44528</v>
      </c>
      <c r="B9774" t="s">
        <v>44529</v>
      </c>
      <c r="C9774" t="s">
        <v>44530</v>
      </c>
      <c r="D9774" t="s">
        <v>48020</v>
      </c>
      <c r="E9774">
        <f>_xlfn.XLOOKUP(Append1[[#This Row],[CAS]],[1]!Append1[CAS],[1]!Append1[Tb],"",0)</f>
        <v>558.72</v>
      </c>
      <c r="F9774">
        <f t="shared" si="152"/>
        <v>13</v>
      </c>
    </row>
    <row r="9775" spans="1:6" x14ac:dyDescent="0.3">
      <c r="A9775" t="s">
        <v>3042</v>
      </c>
      <c r="B9775" t="s">
        <v>1484</v>
      </c>
      <c r="C9775" t="s">
        <v>1485</v>
      </c>
      <c r="D9775" t="s">
        <v>48029</v>
      </c>
      <c r="E9775">
        <f>_xlfn.XLOOKUP(Append1[[#This Row],[CAS]],[1]!Append1[CAS],[1]!Append1[Tb],"",0)</f>
        <v>401.65</v>
      </c>
      <c r="F9775">
        <f t="shared" si="152"/>
        <v>11</v>
      </c>
    </row>
    <row r="9776" spans="1:6" x14ac:dyDescent="0.3">
      <c r="A9776" t="s">
        <v>3063</v>
      </c>
      <c r="B9776" t="s">
        <v>1526</v>
      </c>
      <c r="C9776" t="s">
        <v>1527</v>
      </c>
      <c r="D9776" t="s">
        <v>48029</v>
      </c>
      <c r="E9776">
        <f>_xlfn.XLOOKUP(Append1[[#This Row],[CAS]],[1]!Append1[CAS],[1]!Append1[Tb],"",0)</f>
        <v>403.15</v>
      </c>
      <c r="F9776">
        <f t="shared" si="152"/>
        <v>11</v>
      </c>
    </row>
    <row r="9777" spans="1:6" x14ac:dyDescent="0.3">
      <c r="A9777" t="s">
        <v>2339</v>
      </c>
      <c r="B9777" t="s">
        <v>78</v>
      </c>
      <c r="C9777" t="s">
        <v>79</v>
      </c>
      <c r="D9777" t="s">
        <v>48029</v>
      </c>
      <c r="E9777">
        <f>_xlfn.XLOOKUP(Append1[[#This Row],[CAS]],[1]!Append1[CAS],[1]!Append1[Tb],"",0)</f>
        <v>404.15</v>
      </c>
      <c r="F9777">
        <f t="shared" si="152"/>
        <v>11</v>
      </c>
    </row>
    <row r="9778" spans="1:6" x14ac:dyDescent="0.3">
      <c r="A9778" t="s">
        <v>12593</v>
      </c>
      <c r="B9778" t="s">
        <v>12594</v>
      </c>
      <c r="C9778" t="s">
        <v>12595</v>
      </c>
      <c r="D9778" t="s">
        <v>48029</v>
      </c>
      <c r="E9778">
        <f>_xlfn.XLOOKUP(Append1[[#This Row],[CAS]],[1]!Append1[CAS],[1]!Append1[Tb],"",0)</f>
        <v>404.15</v>
      </c>
      <c r="F9778">
        <f t="shared" si="152"/>
        <v>11</v>
      </c>
    </row>
    <row r="9779" spans="1:6" x14ac:dyDescent="0.3">
      <c r="A9779" t="s">
        <v>6939</v>
      </c>
      <c r="B9779" t="s">
        <v>6940</v>
      </c>
      <c r="C9779" t="s">
        <v>6941</v>
      </c>
      <c r="D9779" t="s">
        <v>48029</v>
      </c>
      <c r="E9779">
        <f>_xlfn.XLOOKUP(Append1[[#This Row],[CAS]],[1]!Append1[CAS],[1]!Append1[Tb],"",0)</f>
        <v>404.65</v>
      </c>
      <c r="F9779">
        <f t="shared" si="152"/>
        <v>11</v>
      </c>
    </row>
    <row r="9780" spans="1:6" x14ac:dyDescent="0.3">
      <c r="A9780" t="s">
        <v>15350</v>
      </c>
      <c r="B9780" t="s">
        <v>15351</v>
      </c>
      <c r="C9780" t="s">
        <v>15352</v>
      </c>
      <c r="D9780" t="s">
        <v>48029</v>
      </c>
      <c r="E9780">
        <f>_xlfn.XLOOKUP(Append1[[#This Row],[CAS]],[1]!Append1[CAS],[1]!Append1[Tb],"",0)</f>
        <v>404.65</v>
      </c>
      <c r="F9780">
        <f t="shared" si="152"/>
        <v>11</v>
      </c>
    </row>
    <row r="9781" spans="1:6" hidden="1" x14ac:dyDescent="0.3">
      <c r="A9781" t="s">
        <v>16945</v>
      </c>
      <c r="B9781" t="s">
        <v>16946</v>
      </c>
      <c r="C9781" t="s">
        <v>16947</v>
      </c>
      <c r="D9781" t="s">
        <v>48020</v>
      </c>
      <c r="E9781">
        <f>_xlfn.XLOOKUP(Append1[[#This Row],[CAS]],[1]!Append1[CAS],[1]!Append1[Tb],"",0)</f>
        <v>558.86</v>
      </c>
      <c r="F9781">
        <f t="shared" si="152"/>
        <v>13</v>
      </c>
    </row>
    <row r="9782" spans="1:6" x14ac:dyDescent="0.3">
      <c r="A9782" t="s">
        <v>6066</v>
      </c>
      <c r="B9782" t="s">
        <v>6067</v>
      </c>
      <c r="C9782" t="s">
        <v>6068</v>
      </c>
      <c r="D9782" t="s">
        <v>48029</v>
      </c>
      <c r="E9782">
        <f>_xlfn.XLOOKUP(Append1[[#This Row],[CAS]],[1]!Append1[CAS],[1]!Append1[Tb],"",0)</f>
        <v>405.15</v>
      </c>
      <c r="F9782">
        <f t="shared" si="152"/>
        <v>11</v>
      </c>
    </row>
    <row r="9783" spans="1:6" x14ac:dyDescent="0.3">
      <c r="A9783" t="s">
        <v>9000</v>
      </c>
      <c r="B9783" t="s">
        <v>9001</v>
      </c>
      <c r="C9783" t="s">
        <v>9002</v>
      </c>
      <c r="D9783" t="s">
        <v>48029</v>
      </c>
      <c r="E9783">
        <f>_xlfn.XLOOKUP(Append1[[#This Row],[CAS]],[1]!Append1[CAS],[1]!Append1[Tb],"",0)</f>
        <v>405.15</v>
      </c>
      <c r="F9783">
        <f t="shared" si="152"/>
        <v>11</v>
      </c>
    </row>
    <row r="9784" spans="1:6" x14ac:dyDescent="0.3">
      <c r="A9784" t="s">
        <v>6311</v>
      </c>
      <c r="B9784" t="s">
        <v>6312</v>
      </c>
      <c r="C9784" t="s">
        <v>6313</v>
      </c>
      <c r="D9784" t="s">
        <v>48029</v>
      </c>
      <c r="E9784">
        <f>_xlfn.XLOOKUP(Append1[[#This Row],[CAS]],[1]!Append1[CAS],[1]!Append1[Tb],"",0)</f>
        <v>411.15</v>
      </c>
      <c r="F9784">
        <f t="shared" si="152"/>
        <v>11</v>
      </c>
    </row>
    <row r="9785" spans="1:6" x14ac:dyDescent="0.3">
      <c r="A9785" t="s">
        <v>14976</v>
      </c>
      <c r="B9785" t="s">
        <v>14977</v>
      </c>
      <c r="C9785" t="s">
        <v>14978</v>
      </c>
      <c r="D9785" t="s">
        <v>48029</v>
      </c>
      <c r="E9785">
        <f>_xlfn.XLOOKUP(Append1[[#This Row],[CAS]],[1]!Append1[CAS],[1]!Append1[Tb],"",0)</f>
        <v>411.15</v>
      </c>
      <c r="F9785">
        <f t="shared" si="152"/>
        <v>11</v>
      </c>
    </row>
    <row r="9786" spans="1:6" x14ac:dyDescent="0.3">
      <c r="A9786" t="s">
        <v>5144</v>
      </c>
      <c r="B9786" t="s">
        <v>5145</v>
      </c>
      <c r="C9786" t="s">
        <v>5146</v>
      </c>
      <c r="D9786" t="s">
        <v>48029</v>
      </c>
      <c r="E9786">
        <f>_xlfn.XLOOKUP(Append1[[#This Row],[CAS]],[1]!Append1[CAS],[1]!Append1[Tb],"",0)</f>
        <v>412.15</v>
      </c>
      <c r="F9786">
        <f t="shared" si="152"/>
        <v>11</v>
      </c>
    </row>
    <row r="9787" spans="1:6" hidden="1" x14ac:dyDescent="0.3">
      <c r="A9787" t="s">
        <v>19239</v>
      </c>
      <c r="B9787" t="s">
        <v>19240</v>
      </c>
      <c r="C9787" t="s">
        <v>19241</v>
      </c>
      <c r="D9787" t="s">
        <v>48020</v>
      </c>
      <c r="E9787">
        <f>_xlfn.XLOOKUP(Append1[[#This Row],[CAS]],[1]!Append1[CAS],[1]!Append1[Tb],"",0)</f>
        <v>558.99</v>
      </c>
      <c r="F9787">
        <f t="shared" si="152"/>
        <v>13</v>
      </c>
    </row>
    <row r="9788" spans="1:6" hidden="1" x14ac:dyDescent="0.3">
      <c r="A9788" t="s">
        <v>23960</v>
      </c>
      <c r="B9788" t="s">
        <v>19240</v>
      </c>
      <c r="C9788" t="s">
        <v>19241</v>
      </c>
      <c r="D9788" t="s">
        <v>48020</v>
      </c>
      <c r="E9788">
        <f>_xlfn.XLOOKUP(Append1[[#This Row],[CAS]],[1]!Append1[CAS],[1]!Append1[Tb],"",0)</f>
        <v>558.99</v>
      </c>
      <c r="F9788">
        <f t="shared" si="152"/>
        <v>13</v>
      </c>
    </row>
    <row r="9789" spans="1:6" hidden="1" x14ac:dyDescent="0.3">
      <c r="A9789" t="s">
        <v>7192</v>
      </c>
      <c r="B9789" t="s">
        <v>7193</v>
      </c>
      <c r="C9789" t="s">
        <v>7194</v>
      </c>
      <c r="D9789" t="s">
        <v>48027</v>
      </c>
      <c r="E9789">
        <f>_xlfn.XLOOKUP(Append1[[#This Row],[CAS]],[1]!Append1[CAS],[1]!Append1[Tb],"",0)</f>
        <v>559</v>
      </c>
      <c r="F9789">
        <f t="shared" si="152"/>
        <v>15</v>
      </c>
    </row>
    <row r="9790" spans="1:6" x14ac:dyDescent="0.3">
      <c r="A9790" t="s">
        <v>3129</v>
      </c>
      <c r="B9790" t="s">
        <v>1658</v>
      </c>
      <c r="C9790" t="s">
        <v>1659</v>
      </c>
      <c r="D9790" t="s">
        <v>48029</v>
      </c>
      <c r="E9790">
        <f>_xlfn.XLOOKUP(Append1[[#This Row],[CAS]],[1]!Append1[CAS],[1]!Append1[Tb],"",0)</f>
        <v>414.15</v>
      </c>
      <c r="F9790">
        <f t="shared" si="152"/>
        <v>11</v>
      </c>
    </row>
    <row r="9791" spans="1:6" hidden="1" x14ac:dyDescent="0.3">
      <c r="A9791" t="s">
        <v>32680</v>
      </c>
      <c r="B9791" t="s">
        <v>32681</v>
      </c>
      <c r="C9791" t="s">
        <v>32682</v>
      </c>
      <c r="D9791" t="s">
        <v>48033</v>
      </c>
      <c r="E9791">
        <f>_xlfn.XLOOKUP(Append1[[#This Row],[CAS]],[1]!Append1[CAS],[1]!Append1[Tb],"",0)</f>
        <v>559.04</v>
      </c>
      <c r="F9791">
        <f t="shared" si="152"/>
        <v>16</v>
      </c>
    </row>
    <row r="9792" spans="1:6" x14ac:dyDescent="0.3">
      <c r="A9792" t="s">
        <v>3073</v>
      </c>
      <c r="B9792" t="s">
        <v>1546</v>
      </c>
      <c r="C9792" t="s">
        <v>1547</v>
      </c>
      <c r="D9792" t="s">
        <v>48029</v>
      </c>
      <c r="E9792">
        <f>_xlfn.XLOOKUP(Append1[[#This Row],[CAS]],[1]!Append1[CAS],[1]!Append1[Tb],"",0)</f>
        <v>415.65</v>
      </c>
      <c r="F9792">
        <f t="shared" si="152"/>
        <v>11</v>
      </c>
    </row>
    <row r="9793" spans="1:6" x14ac:dyDescent="0.3">
      <c r="A9793" t="s">
        <v>3308</v>
      </c>
      <c r="B9793" t="s">
        <v>2014</v>
      </c>
      <c r="C9793" t="s">
        <v>2015</v>
      </c>
      <c r="D9793" t="s">
        <v>48029</v>
      </c>
      <c r="E9793">
        <f>_xlfn.XLOOKUP(Append1[[#This Row],[CAS]],[1]!Append1[CAS],[1]!Append1[Tb],"",0)</f>
        <v>417.65</v>
      </c>
      <c r="F9793">
        <f t="shared" si="152"/>
        <v>11</v>
      </c>
    </row>
    <row r="9794" spans="1:6" x14ac:dyDescent="0.3">
      <c r="A9794" t="s">
        <v>6169</v>
      </c>
      <c r="B9794" t="s">
        <v>6170</v>
      </c>
      <c r="C9794" t="s">
        <v>6171</v>
      </c>
      <c r="D9794" t="s">
        <v>48029</v>
      </c>
      <c r="E9794">
        <f>_xlfn.XLOOKUP(Append1[[#This Row],[CAS]],[1]!Append1[CAS],[1]!Append1[Tb],"",0)</f>
        <v>418.15</v>
      </c>
      <c r="F9794">
        <f t="shared" ref="F9794:F9857" si="153">LEN(C9794)-LEN(SUBSTITUTE(C9794,"C",""))</f>
        <v>11</v>
      </c>
    </row>
    <row r="9795" spans="1:6" hidden="1" x14ac:dyDescent="0.3">
      <c r="A9795" t="s">
        <v>3499</v>
      </c>
      <c r="B9795" t="s">
        <v>732</v>
      </c>
      <c r="C9795" t="s">
        <v>733</v>
      </c>
      <c r="D9795" t="s">
        <v>48027</v>
      </c>
      <c r="E9795">
        <f>_xlfn.XLOOKUP(Append1[[#This Row],[CAS]],[1]!Append1[CAS],[1]!Append1[Tb],"",0)</f>
        <v>559.15</v>
      </c>
      <c r="F9795">
        <f t="shared" si="153"/>
        <v>15</v>
      </c>
    </row>
    <row r="9796" spans="1:6" x14ac:dyDescent="0.3">
      <c r="A9796" t="s">
        <v>11776</v>
      </c>
      <c r="B9796" t="s">
        <v>11777</v>
      </c>
      <c r="C9796" t="s">
        <v>11778</v>
      </c>
      <c r="D9796" t="s">
        <v>48029</v>
      </c>
      <c r="E9796">
        <f>_xlfn.XLOOKUP(Append1[[#This Row],[CAS]],[1]!Append1[CAS],[1]!Append1[Tb],"",0)</f>
        <v>419.15</v>
      </c>
      <c r="F9796">
        <f t="shared" si="153"/>
        <v>11</v>
      </c>
    </row>
    <row r="9797" spans="1:6" hidden="1" x14ac:dyDescent="0.3">
      <c r="A9797" t="s">
        <v>7998</v>
      </c>
      <c r="B9797" t="s">
        <v>7999</v>
      </c>
      <c r="C9797" t="s">
        <v>8000</v>
      </c>
      <c r="D9797" t="s">
        <v>48027</v>
      </c>
      <c r="E9797">
        <f>_xlfn.XLOOKUP(Append1[[#This Row],[CAS]],[1]!Append1[CAS],[1]!Append1[Tb],"",0)</f>
        <v>559.15</v>
      </c>
      <c r="F9797">
        <f t="shared" si="153"/>
        <v>15</v>
      </c>
    </row>
    <row r="9798" spans="1:6" x14ac:dyDescent="0.3">
      <c r="A9798" t="s">
        <v>2917</v>
      </c>
      <c r="B9798" t="s">
        <v>1234</v>
      </c>
      <c r="C9798" t="s">
        <v>1235</v>
      </c>
      <c r="D9798" t="s">
        <v>48029</v>
      </c>
      <c r="E9798">
        <f>_xlfn.XLOOKUP(Append1[[#This Row],[CAS]],[1]!Append1[CAS],[1]!Append1[Tb],"",0)</f>
        <v>421.15</v>
      </c>
      <c r="F9798">
        <f t="shared" si="153"/>
        <v>11</v>
      </c>
    </row>
    <row r="9799" spans="1:6" x14ac:dyDescent="0.3">
      <c r="A9799" t="s">
        <v>2709</v>
      </c>
      <c r="B9799" t="s">
        <v>818</v>
      </c>
      <c r="C9799" t="s">
        <v>819</v>
      </c>
      <c r="D9799" t="s">
        <v>48029</v>
      </c>
      <c r="E9799">
        <f>_xlfn.XLOOKUP(Append1[[#This Row],[CAS]],[1]!Append1[CAS],[1]!Append1[Tb],"",0)</f>
        <v>422.15</v>
      </c>
      <c r="F9799">
        <f t="shared" si="153"/>
        <v>11</v>
      </c>
    </row>
    <row r="9800" spans="1:6" hidden="1" x14ac:dyDescent="0.3">
      <c r="A9800" t="s">
        <v>13587</v>
      </c>
      <c r="B9800" t="s">
        <v>13588</v>
      </c>
      <c r="C9800" t="s">
        <v>13589</v>
      </c>
      <c r="D9800" t="s">
        <v>48033</v>
      </c>
      <c r="E9800">
        <f>_xlfn.XLOOKUP(Append1[[#This Row],[CAS]],[1]!Append1[CAS],[1]!Append1[Tb],"",0)</f>
        <v>559.15</v>
      </c>
      <c r="F9800">
        <f t="shared" si="153"/>
        <v>16</v>
      </c>
    </row>
    <row r="9801" spans="1:6" hidden="1" x14ac:dyDescent="0.3">
      <c r="A9801" t="s">
        <v>15645</v>
      </c>
      <c r="B9801" t="s">
        <v>15646</v>
      </c>
      <c r="C9801" t="s">
        <v>15647</v>
      </c>
      <c r="D9801" t="s">
        <v>48027</v>
      </c>
      <c r="E9801">
        <f>_xlfn.XLOOKUP(Append1[[#This Row],[CAS]],[1]!Append1[CAS],[1]!Append1[Tb],"",0)</f>
        <v>559.15</v>
      </c>
      <c r="F9801">
        <f t="shared" si="153"/>
        <v>15</v>
      </c>
    </row>
    <row r="9802" spans="1:6" x14ac:dyDescent="0.3">
      <c r="A9802" t="s">
        <v>5604</v>
      </c>
      <c r="B9802" t="s">
        <v>5605</v>
      </c>
      <c r="C9802" t="s">
        <v>5606</v>
      </c>
      <c r="D9802" t="s">
        <v>48029</v>
      </c>
      <c r="E9802">
        <f>_xlfn.XLOOKUP(Append1[[#This Row],[CAS]],[1]!Append1[CAS],[1]!Append1[Tb],"",0)</f>
        <v>423.15</v>
      </c>
      <c r="F9802">
        <f t="shared" si="153"/>
        <v>11</v>
      </c>
    </row>
    <row r="9803" spans="1:6" x14ac:dyDescent="0.3">
      <c r="A9803" t="s">
        <v>10156</v>
      </c>
      <c r="B9803" t="s">
        <v>10157</v>
      </c>
      <c r="C9803" t="s">
        <v>10158</v>
      </c>
      <c r="D9803" t="s">
        <v>48029</v>
      </c>
      <c r="E9803">
        <f>_xlfn.XLOOKUP(Append1[[#This Row],[CAS]],[1]!Append1[CAS],[1]!Append1[Tb],"",0)</f>
        <v>423.15</v>
      </c>
      <c r="F9803">
        <f t="shared" si="153"/>
        <v>11</v>
      </c>
    </row>
    <row r="9804" spans="1:6" x14ac:dyDescent="0.3">
      <c r="A9804" t="s">
        <v>3450</v>
      </c>
      <c r="B9804" t="s">
        <v>2298</v>
      </c>
      <c r="C9804" t="s">
        <v>2299</v>
      </c>
      <c r="D9804" t="s">
        <v>48029</v>
      </c>
      <c r="E9804">
        <f>_xlfn.XLOOKUP(Append1[[#This Row],[CAS]],[1]!Append1[CAS],[1]!Append1[Tb],"",0)</f>
        <v>424.65</v>
      </c>
      <c r="F9804">
        <f t="shared" si="153"/>
        <v>11</v>
      </c>
    </row>
    <row r="9805" spans="1:6" x14ac:dyDescent="0.3">
      <c r="A9805" t="s">
        <v>5835</v>
      </c>
      <c r="B9805" t="s">
        <v>5836</v>
      </c>
      <c r="C9805" t="s">
        <v>5837</v>
      </c>
      <c r="D9805" t="s">
        <v>48029</v>
      </c>
      <c r="E9805">
        <f>_xlfn.XLOOKUP(Append1[[#This Row],[CAS]],[1]!Append1[CAS],[1]!Append1[Tb],"",0)</f>
        <v>425.65</v>
      </c>
      <c r="F9805">
        <f t="shared" si="153"/>
        <v>11</v>
      </c>
    </row>
    <row r="9806" spans="1:6" hidden="1" x14ac:dyDescent="0.3">
      <c r="A9806" t="s">
        <v>6843</v>
      </c>
      <c r="B9806" t="s">
        <v>6844</v>
      </c>
      <c r="C9806" t="s">
        <v>6845</v>
      </c>
      <c r="D9806" t="s">
        <v>48026</v>
      </c>
      <c r="E9806">
        <f>_xlfn.XLOOKUP(Append1[[#This Row],[CAS]],[1]!Append1[CAS],[1]!Append1[Tb],"",0)</f>
        <v>559.25</v>
      </c>
      <c r="F9806">
        <f t="shared" si="153"/>
        <v>14</v>
      </c>
    </row>
    <row r="9807" spans="1:6" x14ac:dyDescent="0.3">
      <c r="A9807" t="s">
        <v>2980</v>
      </c>
      <c r="B9807" t="s">
        <v>1360</v>
      </c>
      <c r="C9807" t="s">
        <v>1361</v>
      </c>
      <c r="D9807" t="s">
        <v>48029</v>
      </c>
      <c r="E9807">
        <f>_xlfn.XLOOKUP(Append1[[#This Row],[CAS]],[1]!Append1[CAS],[1]!Append1[Tb],"",0)</f>
        <v>427.15</v>
      </c>
      <c r="F9807">
        <f t="shared" si="153"/>
        <v>11</v>
      </c>
    </row>
    <row r="9808" spans="1:6" x14ac:dyDescent="0.3">
      <c r="A9808" t="s">
        <v>5895</v>
      </c>
      <c r="B9808" t="s">
        <v>5896</v>
      </c>
      <c r="C9808" t="s">
        <v>5897</v>
      </c>
      <c r="D9808" t="s">
        <v>48029</v>
      </c>
      <c r="E9808">
        <f>_xlfn.XLOOKUP(Append1[[#This Row],[CAS]],[1]!Append1[CAS],[1]!Append1[Tb],"",0)</f>
        <v>427.15</v>
      </c>
      <c r="F9808">
        <f t="shared" si="153"/>
        <v>11</v>
      </c>
    </row>
    <row r="9809" spans="1:6" hidden="1" x14ac:dyDescent="0.3">
      <c r="A9809" t="s">
        <v>40512</v>
      </c>
      <c r="B9809" t="s">
        <v>40513</v>
      </c>
      <c r="C9809" t="s">
        <v>40514</v>
      </c>
      <c r="D9809" t="s">
        <v>48020</v>
      </c>
      <c r="E9809">
        <f>_xlfn.XLOOKUP(Append1[[#This Row],[CAS]],[1]!Append1[CAS],[1]!Append1[Tb],"",0)</f>
        <v>559.41999999999996</v>
      </c>
      <c r="F9809">
        <f t="shared" si="153"/>
        <v>13</v>
      </c>
    </row>
    <row r="9810" spans="1:6" hidden="1" x14ac:dyDescent="0.3">
      <c r="A9810" t="s">
        <v>43187</v>
      </c>
      <c r="B9810" t="s">
        <v>43188</v>
      </c>
      <c r="C9810" t="s">
        <v>43189</v>
      </c>
      <c r="D9810" t="s">
        <v>48020</v>
      </c>
      <c r="E9810">
        <f>_xlfn.XLOOKUP(Append1[[#This Row],[CAS]],[1]!Append1[CAS],[1]!Append1[Tb],"",0)</f>
        <v>559.41999999999996</v>
      </c>
      <c r="F9810">
        <f t="shared" si="153"/>
        <v>13</v>
      </c>
    </row>
    <row r="9811" spans="1:6" hidden="1" x14ac:dyDescent="0.3">
      <c r="A9811" t="s">
        <v>43464</v>
      </c>
      <c r="B9811" t="s">
        <v>43465</v>
      </c>
      <c r="C9811" t="s">
        <v>43466</v>
      </c>
      <c r="D9811" t="s">
        <v>48020</v>
      </c>
      <c r="E9811">
        <f>_xlfn.XLOOKUP(Append1[[#This Row],[CAS]],[1]!Append1[CAS],[1]!Append1[Tb],"",0)</f>
        <v>559.41999999999996</v>
      </c>
      <c r="F9811">
        <f t="shared" si="153"/>
        <v>13</v>
      </c>
    </row>
    <row r="9812" spans="1:6" x14ac:dyDescent="0.3">
      <c r="A9812" t="s">
        <v>5916</v>
      </c>
      <c r="B9812" t="s">
        <v>5917</v>
      </c>
      <c r="C9812" t="s">
        <v>5918</v>
      </c>
      <c r="D9812" t="s">
        <v>48029</v>
      </c>
      <c r="E9812">
        <f>_xlfn.XLOOKUP(Append1[[#This Row],[CAS]],[1]!Append1[CAS],[1]!Append1[Tb],"",0)</f>
        <v>427.15</v>
      </c>
      <c r="F9812">
        <f t="shared" si="153"/>
        <v>11</v>
      </c>
    </row>
    <row r="9813" spans="1:6" x14ac:dyDescent="0.3">
      <c r="A9813" t="s">
        <v>4646</v>
      </c>
      <c r="B9813" t="s">
        <v>4647</v>
      </c>
      <c r="C9813" t="s">
        <v>4648</v>
      </c>
      <c r="D9813" t="s">
        <v>48029</v>
      </c>
      <c r="E9813">
        <f>_xlfn.XLOOKUP(Append1[[#This Row],[CAS]],[1]!Append1[CAS],[1]!Append1[Tb],"",0)</f>
        <v>428.15</v>
      </c>
      <c r="F9813">
        <f t="shared" si="153"/>
        <v>11</v>
      </c>
    </row>
    <row r="9814" spans="1:6" x14ac:dyDescent="0.3">
      <c r="A9814" t="s">
        <v>9960</v>
      </c>
      <c r="B9814" t="s">
        <v>9961</v>
      </c>
      <c r="C9814" t="s">
        <v>9962</v>
      </c>
      <c r="D9814" t="s">
        <v>48029</v>
      </c>
      <c r="E9814">
        <f>_xlfn.XLOOKUP(Append1[[#This Row],[CAS]],[1]!Append1[CAS],[1]!Append1[Tb],"",0)</f>
        <v>428.45</v>
      </c>
      <c r="F9814">
        <f t="shared" si="153"/>
        <v>11</v>
      </c>
    </row>
    <row r="9815" spans="1:6" x14ac:dyDescent="0.3">
      <c r="A9815" t="s">
        <v>3409</v>
      </c>
      <c r="B9815" t="s">
        <v>2216</v>
      </c>
      <c r="C9815" t="s">
        <v>2217</v>
      </c>
      <c r="D9815" t="s">
        <v>48029</v>
      </c>
      <c r="E9815">
        <f>_xlfn.XLOOKUP(Append1[[#This Row],[CAS]],[1]!Append1[CAS],[1]!Append1[Tb],"",0)</f>
        <v>429.15</v>
      </c>
      <c r="F9815">
        <f t="shared" si="153"/>
        <v>11</v>
      </c>
    </row>
    <row r="9816" spans="1:6" x14ac:dyDescent="0.3">
      <c r="A9816" t="s">
        <v>8952</v>
      </c>
      <c r="B9816" t="s">
        <v>8953</v>
      </c>
      <c r="C9816" t="s">
        <v>8954</v>
      </c>
      <c r="D9816" t="s">
        <v>48029</v>
      </c>
      <c r="E9816">
        <f>_xlfn.XLOOKUP(Append1[[#This Row],[CAS]],[1]!Append1[CAS],[1]!Append1[Tb],"",0)</f>
        <v>429.55</v>
      </c>
      <c r="F9816">
        <f t="shared" si="153"/>
        <v>11</v>
      </c>
    </row>
    <row r="9817" spans="1:6" x14ac:dyDescent="0.3">
      <c r="A9817" t="s">
        <v>10264</v>
      </c>
      <c r="B9817" t="s">
        <v>7639</v>
      </c>
      <c r="C9817" t="s">
        <v>7640</v>
      </c>
      <c r="D9817" t="s">
        <v>48029</v>
      </c>
      <c r="E9817">
        <f>_xlfn.XLOOKUP(Append1[[#This Row],[CAS]],[1]!Append1[CAS],[1]!Append1[Tb],"",0)</f>
        <v>430.15</v>
      </c>
      <c r="F9817">
        <f t="shared" si="153"/>
        <v>11</v>
      </c>
    </row>
    <row r="9818" spans="1:6" x14ac:dyDescent="0.3">
      <c r="A9818" t="s">
        <v>11587</v>
      </c>
      <c r="B9818" t="s">
        <v>11588</v>
      </c>
      <c r="C9818" t="s">
        <v>11589</v>
      </c>
      <c r="D9818" t="s">
        <v>48029</v>
      </c>
      <c r="E9818">
        <f>_xlfn.XLOOKUP(Append1[[#This Row],[CAS]],[1]!Append1[CAS],[1]!Append1[Tb],"",0)</f>
        <v>430.35</v>
      </c>
      <c r="F9818">
        <f t="shared" si="153"/>
        <v>11</v>
      </c>
    </row>
    <row r="9819" spans="1:6" x14ac:dyDescent="0.3">
      <c r="A9819" t="s">
        <v>24258</v>
      </c>
      <c r="B9819" t="s">
        <v>24259</v>
      </c>
      <c r="C9819" t="s">
        <v>24260</v>
      </c>
      <c r="D9819" t="s">
        <v>48029</v>
      </c>
      <c r="E9819">
        <f>_xlfn.XLOOKUP(Append1[[#This Row],[CAS]],[1]!Append1[CAS],[1]!Append1[Tb],"",0)</f>
        <v>431.52</v>
      </c>
      <c r="F9819">
        <f t="shared" si="153"/>
        <v>11</v>
      </c>
    </row>
    <row r="9820" spans="1:6" x14ac:dyDescent="0.3">
      <c r="A9820" t="s">
        <v>10379</v>
      </c>
      <c r="B9820" t="s">
        <v>10380</v>
      </c>
      <c r="C9820" t="s">
        <v>10381</v>
      </c>
      <c r="D9820" t="s">
        <v>48029</v>
      </c>
      <c r="E9820">
        <f>_xlfn.XLOOKUP(Append1[[#This Row],[CAS]],[1]!Append1[CAS],[1]!Append1[Tb],"",0)</f>
        <v>432.15</v>
      </c>
      <c r="F9820">
        <f t="shared" si="153"/>
        <v>11</v>
      </c>
    </row>
    <row r="9821" spans="1:6" x14ac:dyDescent="0.3">
      <c r="A9821" t="s">
        <v>14862</v>
      </c>
      <c r="B9821" t="s">
        <v>14863</v>
      </c>
      <c r="C9821" t="s">
        <v>14864</v>
      </c>
      <c r="D9821" t="s">
        <v>48029</v>
      </c>
      <c r="E9821">
        <f>_xlfn.XLOOKUP(Append1[[#This Row],[CAS]],[1]!Append1[CAS],[1]!Append1[Tb],"",0)</f>
        <v>432.15</v>
      </c>
      <c r="F9821">
        <f t="shared" si="153"/>
        <v>11</v>
      </c>
    </row>
    <row r="9822" spans="1:6" x14ac:dyDescent="0.3">
      <c r="A9822" t="s">
        <v>12566</v>
      </c>
      <c r="B9822" t="s">
        <v>12567</v>
      </c>
      <c r="C9822" t="s">
        <v>12568</v>
      </c>
      <c r="D9822" t="s">
        <v>48029</v>
      </c>
      <c r="E9822">
        <f>_xlfn.XLOOKUP(Append1[[#This Row],[CAS]],[1]!Append1[CAS],[1]!Append1[Tb],"",0)</f>
        <v>436.15</v>
      </c>
      <c r="F9822">
        <f t="shared" si="153"/>
        <v>11</v>
      </c>
    </row>
    <row r="9823" spans="1:6" x14ac:dyDescent="0.3">
      <c r="A9823" t="s">
        <v>13446</v>
      </c>
      <c r="B9823" t="s">
        <v>13447</v>
      </c>
      <c r="C9823" t="s">
        <v>13448</v>
      </c>
      <c r="D9823" t="s">
        <v>48029</v>
      </c>
      <c r="E9823">
        <f>_xlfn.XLOOKUP(Append1[[#This Row],[CAS]],[1]!Append1[CAS],[1]!Append1[Tb],"",0)</f>
        <v>437.15</v>
      </c>
      <c r="F9823">
        <f t="shared" si="153"/>
        <v>11</v>
      </c>
    </row>
    <row r="9824" spans="1:6" x14ac:dyDescent="0.3">
      <c r="A9824" t="s">
        <v>15455</v>
      </c>
      <c r="B9824" t="s">
        <v>15456</v>
      </c>
      <c r="C9824" t="s">
        <v>15457</v>
      </c>
      <c r="D9824" t="s">
        <v>48029</v>
      </c>
      <c r="E9824">
        <f>_xlfn.XLOOKUP(Append1[[#This Row],[CAS]],[1]!Append1[CAS],[1]!Append1[Tb],"",0)</f>
        <v>437.15</v>
      </c>
      <c r="F9824">
        <f t="shared" si="153"/>
        <v>11</v>
      </c>
    </row>
    <row r="9825" spans="1:6" x14ac:dyDescent="0.3">
      <c r="A9825" t="s">
        <v>2949</v>
      </c>
      <c r="B9825" t="s">
        <v>1298</v>
      </c>
      <c r="C9825" t="s">
        <v>1299</v>
      </c>
      <c r="D9825" t="s">
        <v>48029</v>
      </c>
      <c r="E9825">
        <f>_xlfn.XLOOKUP(Append1[[#This Row],[CAS]],[1]!Append1[CAS],[1]!Append1[Tb],"",0)</f>
        <v>438.15</v>
      </c>
      <c r="F9825">
        <f t="shared" si="153"/>
        <v>11</v>
      </c>
    </row>
    <row r="9826" spans="1:6" x14ac:dyDescent="0.3">
      <c r="A9826" t="s">
        <v>4769</v>
      </c>
      <c r="B9826" t="s">
        <v>4770</v>
      </c>
      <c r="C9826" t="s">
        <v>4771</v>
      </c>
      <c r="D9826" t="s">
        <v>48029</v>
      </c>
      <c r="E9826">
        <f>_xlfn.XLOOKUP(Append1[[#This Row],[CAS]],[1]!Append1[CAS],[1]!Append1[Tb],"",0)</f>
        <v>438.15</v>
      </c>
      <c r="F9826">
        <f t="shared" si="153"/>
        <v>11</v>
      </c>
    </row>
    <row r="9827" spans="1:6" x14ac:dyDescent="0.3">
      <c r="A9827" t="s">
        <v>13419</v>
      </c>
      <c r="B9827" t="s">
        <v>13420</v>
      </c>
      <c r="C9827" t="s">
        <v>13421</v>
      </c>
      <c r="D9827" t="s">
        <v>48029</v>
      </c>
      <c r="E9827">
        <f>_xlfn.XLOOKUP(Append1[[#This Row],[CAS]],[1]!Append1[CAS],[1]!Append1[Tb],"",0)</f>
        <v>439.15</v>
      </c>
      <c r="F9827">
        <f t="shared" si="153"/>
        <v>11</v>
      </c>
    </row>
    <row r="9828" spans="1:6" x14ac:dyDescent="0.3">
      <c r="A9828" t="s">
        <v>13506</v>
      </c>
      <c r="B9828" t="s">
        <v>13507</v>
      </c>
      <c r="C9828" t="s">
        <v>13508</v>
      </c>
      <c r="D9828" t="s">
        <v>48029</v>
      </c>
      <c r="E9828">
        <f>_xlfn.XLOOKUP(Append1[[#This Row],[CAS]],[1]!Append1[CAS],[1]!Append1[Tb],"",0)</f>
        <v>439.15</v>
      </c>
      <c r="F9828">
        <f t="shared" si="153"/>
        <v>11</v>
      </c>
    </row>
    <row r="9829" spans="1:6" x14ac:dyDescent="0.3">
      <c r="A9829" t="s">
        <v>7180</v>
      </c>
      <c r="B9829" t="s">
        <v>7181</v>
      </c>
      <c r="C9829" t="s">
        <v>7182</v>
      </c>
      <c r="D9829" t="s">
        <v>48029</v>
      </c>
      <c r="E9829">
        <f>_xlfn.XLOOKUP(Append1[[#This Row],[CAS]],[1]!Append1[CAS],[1]!Append1[Tb],"",0)</f>
        <v>440.1</v>
      </c>
      <c r="F9829">
        <f t="shared" si="153"/>
        <v>11</v>
      </c>
    </row>
    <row r="9830" spans="1:6" x14ac:dyDescent="0.3">
      <c r="A9830" t="s">
        <v>13692</v>
      </c>
      <c r="B9830" t="s">
        <v>13693</v>
      </c>
      <c r="C9830" t="s">
        <v>13694</v>
      </c>
      <c r="D9830" t="s">
        <v>48029</v>
      </c>
      <c r="E9830">
        <f>_xlfn.XLOOKUP(Append1[[#This Row],[CAS]],[1]!Append1[CAS],[1]!Append1[Tb],"",0)</f>
        <v>441.15</v>
      </c>
      <c r="F9830">
        <f t="shared" si="153"/>
        <v>11</v>
      </c>
    </row>
    <row r="9831" spans="1:6" x14ac:dyDescent="0.3">
      <c r="A9831" t="s">
        <v>13416</v>
      </c>
      <c r="B9831" t="s">
        <v>13417</v>
      </c>
      <c r="C9831" t="s">
        <v>13418</v>
      </c>
      <c r="D9831" t="s">
        <v>48029</v>
      </c>
      <c r="E9831">
        <f>_xlfn.XLOOKUP(Append1[[#This Row],[CAS]],[1]!Append1[CAS],[1]!Append1[Tb],"",0)</f>
        <v>442.15</v>
      </c>
      <c r="F9831">
        <f t="shared" si="153"/>
        <v>11</v>
      </c>
    </row>
    <row r="9832" spans="1:6" x14ac:dyDescent="0.3">
      <c r="A9832" t="s">
        <v>13422</v>
      </c>
      <c r="B9832" t="s">
        <v>13423</v>
      </c>
      <c r="C9832" t="s">
        <v>13424</v>
      </c>
      <c r="D9832" t="s">
        <v>48029</v>
      </c>
      <c r="E9832">
        <f>_xlfn.XLOOKUP(Append1[[#This Row],[CAS]],[1]!Append1[CAS],[1]!Append1[Tb],"",0)</f>
        <v>442.15</v>
      </c>
      <c r="F9832">
        <f t="shared" si="153"/>
        <v>11</v>
      </c>
    </row>
    <row r="9833" spans="1:6" x14ac:dyDescent="0.3">
      <c r="A9833" t="s">
        <v>13380</v>
      </c>
      <c r="B9833" t="s">
        <v>13381</v>
      </c>
      <c r="C9833" t="s">
        <v>13382</v>
      </c>
      <c r="D9833" t="s">
        <v>48029</v>
      </c>
      <c r="E9833">
        <f>_xlfn.XLOOKUP(Append1[[#This Row],[CAS]],[1]!Append1[CAS],[1]!Append1[Tb],"",0)</f>
        <v>443.15</v>
      </c>
      <c r="F9833">
        <f t="shared" si="153"/>
        <v>11</v>
      </c>
    </row>
    <row r="9834" spans="1:6" hidden="1" x14ac:dyDescent="0.3">
      <c r="A9834" t="s">
        <v>9676</v>
      </c>
      <c r="B9834" t="s">
        <v>9677</v>
      </c>
      <c r="C9834" t="s">
        <v>9678</v>
      </c>
      <c r="D9834" t="s">
        <v>48033</v>
      </c>
      <c r="E9834">
        <f>_xlfn.XLOOKUP(Append1[[#This Row],[CAS]],[1]!Append1[CAS],[1]!Append1[Tb],"",0)</f>
        <v>560.15</v>
      </c>
      <c r="F9834">
        <f t="shared" si="153"/>
        <v>16</v>
      </c>
    </row>
    <row r="9835" spans="1:6" hidden="1" x14ac:dyDescent="0.3">
      <c r="A9835" t="s">
        <v>11467</v>
      </c>
      <c r="B9835" t="s">
        <v>11468</v>
      </c>
      <c r="C9835" t="s">
        <v>11469</v>
      </c>
      <c r="D9835" t="s">
        <v>48027</v>
      </c>
      <c r="E9835">
        <f>_xlfn.XLOOKUP(Append1[[#This Row],[CAS]],[1]!Append1[CAS],[1]!Append1[Tb],"",0)</f>
        <v>560.15</v>
      </c>
      <c r="F9835">
        <f t="shared" si="153"/>
        <v>15</v>
      </c>
    </row>
    <row r="9836" spans="1:6" hidden="1" x14ac:dyDescent="0.3">
      <c r="A9836" t="s">
        <v>14907</v>
      </c>
      <c r="B9836" t="s">
        <v>14908</v>
      </c>
      <c r="C9836" t="s">
        <v>14909</v>
      </c>
      <c r="D9836" t="s">
        <v>48020</v>
      </c>
      <c r="E9836">
        <f>_xlfn.XLOOKUP(Append1[[#This Row],[CAS]],[1]!Append1[CAS],[1]!Append1[Tb],"",0)</f>
        <v>560.15</v>
      </c>
      <c r="F9836">
        <f t="shared" si="153"/>
        <v>13</v>
      </c>
    </row>
    <row r="9837" spans="1:6" x14ac:dyDescent="0.3">
      <c r="A9837" t="s">
        <v>13410</v>
      </c>
      <c r="B9837" t="s">
        <v>13411</v>
      </c>
      <c r="C9837" t="s">
        <v>13412</v>
      </c>
      <c r="D9837" t="s">
        <v>48029</v>
      </c>
      <c r="E9837">
        <f>_xlfn.XLOOKUP(Append1[[#This Row],[CAS]],[1]!Append1[CAS],[1]!Append1[Tb],"",0)</f>
        <v>443.15</v>
      </c>
      <c r="F9837">
        <f t="shared" si="153"/>
        <v>11</v>
      </c>
    </row>
    <row r="9838" spans="1:6" x14ac:dyDescent="0.3">
      <c r="A9838" t="s">
        <v>13413</v>
      </c>
      <c r="B9838" t="s">
        <v>13414</v>
      </c>
      <c r="C9838" t="s">
        <v>13415</v>
      </c>
      <c r="D9838" t="s">
        <v>48029</v>
      </c>
      <c r="E9838">
        <f>_xlfn.XLOOKUP(Append1[[#This Row],[CAS]],[1]!Append1[CAS],[1]!Append1[Tb],"",0)</f>
        <v>443.15</v>
      </c>
      <c r="F9838">
        <f t="shared" si="153"/>
        <v>11</v>
      </c>
    </row>
    <row r="9839" spans="1:6" x14ac:dyDescent="0.3">
      <c r="A9839" t="s">
        <v>13473</v>
      </c>
      <c r="B9839" t="s">
        <v>13474</v>
      </c>
      <c r="C9839" t="s">
        <v>13475</v>
      </c>
      <c r="D9839" t="s">
        <v>48029</v>
      </c>
      <c r="E9839">
        <f>_xlfn.XLOOKUP(Append1[[#This Row],[CAS]],[1]!Append1[CAS],[1]!Append1[Tb],"",0)</f>
        <v>443.15</v>
      </c>
      <c r="F9839">
        <f t="shared" si="153"/>
        <v>11</v>
      </c>
    </row>
    <row r="9840" spans="1:6" x14ac:dyDescent="0.3">
      <c r="A9840" t="s">
        <v>13503</v>
      </c>
      <c r="B9840" t="s">
        <v>13504</v>
      </c>
      <c r="C9840" t="s">
        <v>13505</v>
      </c>
      <c r="D9840" t="s">
        <v>48029</v>
      </c>
      <c r="E9840">
        <f>_xlfn.XLOOKUP(Append1[[#This Row],[CAS]],[1]!Append1[CAS],[1]!Append1[Tb],"",0)</f>
        <v>443.15</v>
      </c>
      <c r="F9840">
        <f t="shared" si="153"/>
        <v>11</v>
      </c>
    </row>
    <row r="9841" spans="1:6" x14ac:dyDescent="0.3">
      <c r="A9841" t="s">
        <v>13542</v>
      </c>
      <c r="B9841" t="s">
        <v>13543</v>
      </c>
      <c r="C9841" t="s">
        <v>13544</v>
      </c>
      <c r="D9841" t="s">
        <v>48029</v>
      </c>
      <c r="E9841">
        <f>_xlfn.XLOOKUP(Append1[[#This Row],[CAS]],[1]!Append1[CAS],[1]!Append1[Tb],"",0)</f>
        <v>443.15</v>
      </c>
      <c r="F9841">
        <f t="shared" si="153"/>
        <v>11</v>
      </c>
    </row>
    <row r="9842" spans="1:6" x14ac:dyDescent="0.3">
      <c r="A9842" t="s">
        <v>13554</v>
      </c>
      <c r="B9842" t="s">
        <v>13555</v>
      </c>
      <c r="C9842" t="s">
        <v>13556</v>
      </c>
      <c r="D9842" t="s">
        <v>48029</v>
      </c>
      <c r="E9842">
        <f>_xlfn.XLOOKUP(Append1[[#This Row],[CAS]],[1]!Append1[CAS],[1]!Append1[Tb],"",0)</f>
        <v>443.15</v>
      </c>
      <c r="F9842">
        <f t="shared" si="153"/>
        <v>11</v>
      </c>
    </row>
    <row r="9843" spans="1:6" hidden="1" x14ac:dyDescent="0.3">
      <c r="A9843" t="s">
        <v>44510</v>
      </c>
      <c r="B9843" t="s">
        <v>44511</v>
      </c>
      <c r="C9843" t="s">
        <v>44512</v>
      </c>
      <c r="D9843" t="s">
        <v>48020</v>
      </c>
      <c r="E9843">
        <f>_xlfn.XLOOKUP(Append1[[#This Row],[CAS]],[1]!Append1[CAS],[1]!Append1[Tb],"",0)</f>
        <v>560.52</v>
      </c>
      <c r="F9843">
        <f t="shared" si="153"/>
        <v>13</v>
      </c>
    </row>
    <row r="9844" spans="1:6" x14ac:dyDescent="0.3">
      <c r="A9844" t="s">
        <v>13644</v>
      </c>
      <c r="B9844" t="s">
        <v>13645</v>
      </c>
      <c r="C9844" t="s">
        <v>13646</v>
      </c>
      <c r="D9844" t="s">
        <v>48029</v>
      </c>
      <c r="E9844">
        <f>_xlfn.XLOOKUP(Append1[[#This Row],[CAS]],[1]!Append1[CAS],[1]!Append1[Tb],"",0)</f>
        <v>443.15</v>
      </c>
      <c r="F9844">
        <f t="shared" si="153"/>
        <v>11</v>
      </c>
    </row>
    <row r="9845" spans="1:6" x14ac:dyDescent="0.3">
      <c r="A9845" t="s">
        <v>13638</v>
      </c>
      <c r="B9845" t="s">
        <v>13639</v>
      </c>
      <c r="C9845" t="s">
        <v>13640</v>
      </c>
      <c r="D9845" t="s">
        <v>48029</v>
      </c>
      <c r="E9845">
        <f>_xlfn.XLOOKUP(Append1[[#This Row],[CAS]],[1]!Append1[CAS],[1]!Append1[Tb],"",0)</f>
        <v>444.15</v>
      </c>
      <c r="F9845">
        <f t="shared" si="153"/>
        <v>11</v>
      </c>
    </row>
    <row r="9846" spans="1:6" x14ac:dyDescent="0.3">
      <c r="A9846" t="s">
        <v>13662</v>
      </c>
      <c r="B9846" t="s">
        <v>13663</v>
      </c>
      <c r="C9846" t="s">
        <v>13664</v>
      </c>
      <c r="D9846" t="s">
        <v>48029</v>
      </c>
      <c r="E9846">
        <f>_xlfn.XLOOKUP(Append1[[#This Row],[CAS]],[1]!Append1[CAS],[1]!Append1[Tb],"",0)</f>
        <v>444.15</v>
      </c>
      <c r="F9846">
        <f t="shared" si="153"/>
        <v>11</v>
      </c>
    </row>
    <row r="9847" spans="1:6" x14ac:dyDescent="0.3">
      <c r="A9847" t="s">
        <v>32028</v>
      </c>
      <c r="B9847" t="s">
        <v>32029</v>
      </c>
      <c r="C9847" t="s">
        <v>32030</v>
      </c>
      <c r="D9847" t="s">
        <v>48029</v>
      </c>
      <c r="E9847">
        <f>_xlfn.XLOOKUP(Append1[[#This Row],[CAS]],[1]!Append1[CAS],[1]!Append1[Tb],"",0)</f>
        <v>444.4</v>
      </c>
      <c r="F9847">
        <f t="shared" si="153"/>
        <v>11</v>
      </c>
    </row>
    <row r="9848" spans="1:6" x14ac:dyDescent="0.3">
      <c r="A9848" t="s">
        <v>12160</v>
      </c>
      <c r="B9848" t="s">
        <v>12161</v>
      </c>
      <c r="C9848" t="s">
        <v>12162</v>
      </c>
      <c r="D9848" t="s">
        <v>48029</v>
      </c>
      <c r="E9848">
        <f>_xlfn.XLOOKUP(Append1[[#This Row],[CAS]],[1]!Append1[CAS],[1]!Append1[Tb],"",0)</f>
        <v>444.65</v>
      </c>
      <c r="F9848">
        <f t="shared" si="153"/>
        <v>11</v>
      </c>
    </row>
    <row r="9849" spans="1:6" x14ac:dyDescent="0.3">
      <c r="A9849" t="s">
        <v>5847</v>
      </c>
      <c r="B9849" t="s">
        <v>5848</v>
      </c>
      <c r="C9849" t="s">
        <v>5849</v>
      </c>
      <c r="D9849" t="s">
        <v>48029</v>
      </c>
      <c r="E9849">
        <f>_xlfn.XLOOKUP(Append1[[#This Row],[CAS]],[1]!Append1[CAS],[1]!Append1[Tb],"",0)</f>
        <v>445.15</v>
      </c>
      <c r="F9849">
        <f t="shared" si="153"/>
        <v>11</v>
      </c>
    </row>
    <row r="9850" spans="1:6" x14ac:dyDescent="0.3">
      <c r="A9850" t="s">
        <v>13440</v>
      </c>
      <c r="B9850" t="s">
        <v>13441</v>
      </c>
      <c r="C9850" t="s">
        <v>13442</v>
      </c>
      <c r="D9850" t="s">
        <v>48029</v>
      </c>
      <c r="E9850">
        <f>_xlfn.XLOOKUP(Append1[[#This Row],[CAS]],[1]!Append1[CAS],[1]!Append1[Tb],"",0)</f>
        <v>445.15</v>
      </c>
      <c r="F9850">
        <f t="shared" si="153"/>
        <v>11</v>
      </c>
    </row>
    <row r="9851" spans="1:6" x14ac:dyDescent="0.3">
      <c r="A9851" t="s">
        <v>13464</v>
      </c>
      <c r="B9851" t="s">
        <v>13465</v>
      </c>
      <c r="C9851" t="s">
        <v>13466</v>
      </c>
      <c r="D9851" t="s">
        <v>48029</v>
      </c>
      <c r="E9851">
        <f>_xlfn.XLOOKUP(Append1[[#This Row],[CAS]],[1]!Append1[CAS],[1]!Append1[Tb],"",0)</f>
        <v>445.15</v>
      </c>
      <c r="F9851">
        <f t="shared" si="153"/>
        <v>11</v>
      </c>
    </row>
    <row r="9852" spans="1:6" x14ac:dyDescent="0.3">
      <c r="A9852" t="s">
        <v>13566</v>
      </c>
      <c r="B9852" t="s">
        <v>13567</v>
      </c>
      <c r="C9852" t="s">
        <v>13568</v>
      </c>
      <c r="D9852" t="s">
        <v>48029</v>
      </c>
      <c r="E9852">
        <f>_xlfn.XLOOKUP(Append1[[#This Row],[CAS]],[1]!Append1[CAS],[1]!Append1[Tb],"",0)</f>
        <v>445.15</v>
      </c>
      <c r="F9852">
        <f t="shared" si="153"/>
        <v>11</v>
      </c>
    </row>
    <row r="9853" spans="1:6" x14ac:dyDescent="0.3">
      <c r="A9853" t="s">
        <v>13671</v>
      </c>
      <c r="B9853" t="s">
        <v>13672</v>
      </c>
      <c r="C9853" t="s">
        <v>13673</v>
      </c>
      <c r="D9853" t="s">
        <v>48029</v>
      </c>
      <c r="E9853">
        <f>_xlfn.XLOOKUP(Append1[[#This Row],[CAS]],[1]!Append1[CAS],[1]!Append1[Tb],"",0)</f>
        <v>445.15</v>
      </c>
      <c r="F9853">
        <f t="shared" si="153"/>
        <v>11</v>
      </c>
    </row>
    <row r="9854" spans="1:6" hidden="1" x14ac:dyDescent="0.3">
      <c r="A9854" t="s">
        <v>27420</v>
      </c>
      <c r="B9854" t="s">
        <v>27421</v>
      </c>
      <c r="C9854" t="s">
        <v>27422</v>
      </c>
      <c r="D9854" t="s">
        <v>48027</v>
      </c>
      <c r="E9854">
        <f>_xlfn.XLOOKUP(Append1[[#This Row],[CAS]],[1]!Append1[CAS],[1]!Append1[Tb],"",0)</f>
        <v>560.80999999999995</v>
      </c>
      <c r="F9854">
        <f t="shared" si="153"/>
        <v>15</v>
      </c>
    </row>
    <row r="9855" spans="1:6" hidden="1" x14ac:dyDescent="0.3">
      <c r="A9855" t="s">
        <v>26107</v>
      </c>
      <c r="B9855" t="s">
        <v>26108</v>
      </c>
      <c r="C9855" t="s">
        <v>26109</v>
      </c>
      <c r="D9855" t="s">
        <v>48020</v>
      </c>
      <c r="E9855">
        <f>_xlfn.XLOOKUP(Append1[[#This Row],[CAS]],[1]!Append1[CAS],[1]!Append1[Tb],"",0)</f>
        <v>560.83000000000004</v>
      </c>
      <c r="F9855">
        <f t="shared" si="153"/>
        <v>13</v>
      </c>
    </row>
    <row r="9856" spans="1:6" hidden="1" x14ac:dyDescent="0.3">
      <c r="A9856" t="s">
        <v>44987</v>
      </c>
      <c r="B9856" t="s">
        <v>44988</v>
      </c>
      <c r="C9856" t="s">
        <v>44989</v>
      </c>
      <c r="D9856" t="s">
        <v>48020</v>
      </c>
      <c r="E9856">
        <f>_xlfn.XLOOKUP(Append1[[#This Row],[CAS]],[1]!Append1[CAS],[1]!Append1[Tb],"",0)</f>
        <v>560.84</v>
      </c>
      <c r="F9856">
        <f t="shared" si="153"/>
        <v>13</v>
      </c>
    </row>
    <row r="9857" spans="1:6" x14ac:dyDescent="0.3">
      <c r="A9857" t="s">
        <v>13695</v>
      </c>
      <c r="B9857" t="s">
        <v>13696</v>
      </c>
      <c r="C9857" t="s">
        <v>13697</v>
      </c>
      <c r="D9857" t="s">
        <v>48029</v>
      </c>
      <c r="E9857">
        <f>_xlfn.XLOOKUP(Append1[[#This Row],[CAS]],[1]!Append1[CAS],[1]!Append1[Tb],"",0)</f>
        <v>445.15</v>
      </c>
      <c r="F9857">
        <f t="shared" si="153"/>
        <v>11</v>
      </c>
    </row>
    <row r="9858" spans="1:6" x14ac:dyDescent="0.3">
      <c r="A9858" t="s">
        <v>7129</v>
      </c>
      <c r="B9858" t="s">
        <v>7130</v>
      </c>
      <c r="C9858" t="s">
        <v>7131</v>
      </c>
      <c r="D9858" t="s">
        <v>48029</v>
      </c>
      <c r="E9858">
        <f>_xlfn.XLOOKUP(Append1[[#This Row],[CAS]],[1]!Append1[CAS],[1]!Append1[Tb],"",0)</f>
        <v>446</v>
      </c>
      <c r="F9858">
        <f t="shared" ref="F9858:F9921" si="154">LEN(C9858)-LEN(SUBSTITUTE(C9858,"C",""))</f>
        <v>11</v>
      </c>
    </row>
    <row r="9859" spans="1:6" x14ac:dyDescent="0.3">
      <c r="A9859" t="s">
        <v>13134</v>
      </c>
      <c r="B9859" t="s">
        <v>13135</v>
      </c>
      <c r="C9859" t="s">
        <v>13136</v>
      </c>
      <c r="D9859" t="s">
        <v>48029</v>
      </c>
      <c r="E9859">
        <f>_xlfn.XLOOKUP(Append1[[#This Row],[CAS]],[1]!Append1[CAS],[1]!Append1[Tb],"",0)</f>
        <v>447.15</v>
      </c>
      <c r="F9859">
        <f t="shared" si="154"/>
        <v>11</v>
      </c>
    </row>
    <row r="9860" spans="1:6" hidden="1" x14ac:dyDescent="0.3">
      <c r="A9860" t="s">
        <v>8889</v>
      </c>
      <c r="B9860" t="s">
        <v>8890</v>
      </c>
      <c r="C9860" t="s">
        <v>8891</v>
      </c>
      <c r="D9860" t="s">
        <v>48020</v>
      </c>
      <c r="E9860">
        <f>_xlfn.XLOOKUP(Append1[[#This Row],[CAS]],[1]!Append1[CAS],[1]!Append1[Tb],"",0)</f>
        <v>561.15</v>
      </c>
      <c r="F9860">
        <f t="shared" si="154"/>
        <v>13</v>
      </c>
    </row>
    <row r="9861" spans="1:6" x14ac:dyDescent="0.3">
      <c r="A9861" t="s">
        <v>13407</v>
      </c>
      <c r="B9861" t="s">
        <v>13408</v>
      </c>
      <c r="C9861" t="s">
        <v>13409</v>
      </c>
      <c r="D9861" t="s">
        <v>48029</v>
      </c>
      <c r="E9861">
        <f>_xlfn.XLOOKUP(Append1[[#This Row],[CAS]],[1]!Append1[CAS],[1]!Append1[Tb],"",0)</f>
        <v>447.15</v>
      </c>
      <c r="F9861">
        <f t="shared" si="154"/>
        <v>11</v>
      </c>
    </row>
    <row r="9862" spans="1:6" hidden="1" x14ac:dyDescent="0.3">
      <c r="A9862" t="s">
        <v>10673</v>
      </c>
      <c r="B9862" t="s">
        <v>10674</v>
      </c>
      <c r="C9862" t="s">
        <v>10675</v>
      </c>
      <c r="D9862" t="s">
        <v>48033</v>
      </c>
      <c r="E9862">
        <f>_xlfn.XLOOKUP(Append1[[#This Row],[CAS]],[1]!Append1[CAS],[1]!Append1[Tb],"",0)</f>
        <v>561.15</v>
      </c>
      <c r="F9862">
        <f t="shared" si="154"/>
        <v>16</v>
      </c>
    </row>
    <row r="9863" spans="1:6" hidden="1" x14ac:dyDescent="0.3">
      <c r="A9863" t="s">
        <v>12271</v>
      </c>
      <c r="B9863" t="s">
        <v>12272</v>
      </c>
      <c r="C9863" t="s">
        <v>12273</v>
      </c>
      <c r="D9863" t="s">
        <v>48027</v>
      </c>
      <c r="E9863">
        <f>_xlfn.XLOOKUP(Append1[[#This Row],[CAS]],[1]!Append1[CAS],[1]!Append1[Tb],"",0)</f>
        <v>561.15</v>
      </c>
      <c r="F9863">
        <f t="shared" si="154"/>
        <v>15</v>
      </c>
    </row>
    <row r="9864" spans="1:6" x14ac:dyDescent="0.3">
      <c r="A9864" t="s">
        <v>13443</v>
      </c>
      <c r="B9864" t="s">
        <v>13444</v>
      </c>
      <c r="C9864" t="s">
        <v>13445</v>
      </c>
      <c r="D9864" t="s">
        <v>48029</v>
      </c>
      <c r="E9864">
        <f>_xlfn.XLOOKUP(Append1[[#This Row],[CAS]],[1]!Append1[CAS],[1]!Append1[Tb],"",0)</f>
        <v>447.15</v>
      </c>
      <c r="F9864">
        <f t="shared" si="154"/>
        <v>11</v>
      </c>
    </row>
    <row r="9865" spans="1:6" hidden="1" x14ac:dyDescent="0.3">
      <c r="A9865" t="s">
        <v>15648</v>
      </c>
      <c r="B9865" t="s">
        <v>15649</v>
      </c>
      <c r="C9865" t="s">
        <v>15650</v>
      </c>
      <c r="D9865" t="s">
        <v>48027</v>
      </c>
      <c r="E9865">
        <f>_xlfn.XLOOKUP(Append1[[#This Row],[CAS]],[1]!Append1[CAS],[1]!Append1[Tb],"",0)</f>
        <v>561.15</v>
      </c>
      <c r="F9865">
        <f t="shared" si="154"/>
        <v>15</v>
      </c>
    </row>
    <row r="9866" spans="1:6" x14ac:dyDescent="0.3">
      <c r="A9866" t="s">
        <v>13536</v>
      </c>
      <c r="B9866" t="s">
        <v>13537</v>
      </c>
      <c r="C9866" t="s">
        <v>13538</v>
      </c>
      <c r="D9866" t="s">
        <v>48029</v>
      </c>
      <c r="E9866">
        <f>_xlfn.XLOOKUP(Append1[[#This Row],[CAS]],[1]!Append1[CAS],[1]!Append1[Tb],"",0)</f>
        <v>447.15</v>
      </c>
      <c r="F9866">
        <f t="shared" si="154"/>
        <v>11</v>
      </c>
    </row>
    <row r="9867" spans="1:6" hidden="1" x14ac:dyDescent="0.3">
      <c r="A9867" t="s">
        <v>45512</v>
      </c>
      <c r="B9867" t="s">
        <v>45513</v>
      </c>
      <c r="C9867" t="s">
        <v>45514</v>
      </c>
      <c r="D9867" t="s">
        <v>48020</v>
      </c>
      <c r="E9867">
        <f>_xlfn.XLOOKUP(Append1[[#This Row],[CAS]],[1]!Append1[CAS],[1]!Append1[Tb],"",0)</f>
        <v>561.20000000000005</v>
      </c>
      <c r="F9867">
        <f t="shared" si="154"/>
        <v>13</v>
      </c>
    </row>
    <row r="9868" spans="1:6" x14ac:dyDescent="0.3">
      <c r="A9868" t="s">
        <v>13560</v>
      </c>
      <c r="B9868" t="s">
        <v>13561</v>
      </c>
      <c r="C9868" t="s">
        <v>13562</v>
      </c>
      <c r="D9868" t="s">
        <v>48029</v>
      </c>
      <c r="E9868">
        <f>_xlfn.XLOOKUP(Append1[[#This Row],[CAS]],[1]!Append1[CAS],[1]!Append1[Tb],"",0)</f>
        <v>447.15</v>
      </c>
      <c r="F9868">
        <f t="shared" si="154"/>
        <v>11</v>
      </c>
    </row>
    <row r="9869" spans="1:6" x14ac:dyDescent="0.3">
      <c r="A9869" t="s">
        <v>13641</v>
      </c>
      <c r="B9869" t="s">
        <v>13642</v>
      </c>
      <c r="C9869" t="s">
        <v>13643</v>
      </c>
      <c r="D9869" t="s">
        <v>48029</v>
      </c>
      <c r="E9869">
        <f>_xlfn.XLOOKUP(Append1[[#This Row],[CAS]],[1]!Append1[CAS],[1]!Append1[Tb],"",0)</f>
        <v>447.15</v>
      </c>
      <c r="F9869">
        <f t="shared" si="154"/>
        <v>11</v>
      </c>
    </row>
    <row r="9870" spans="1:6" x14ac:dyDescent="0.3">
      <c r="A9870" t="s">
        <v>13668</v>
      </c>
      <c r="B9870" t="s">
        <v>13669</v>
      </c>
      <c r="C9870" t="s">
        <v>13670</v>
      </c>
      <c r="D9870" t="s">
        <v>48029</v>
      </c>
      <c r="E9870">
        <f>_xlfn.XLOOKUP(Append1[[#This Row],[CAS]],[1]!Append1[CAS],[1]!Append1[Tb],"",0)</f>
        <v>447.15</v>
      </c>
      <c r="F9870">
        <f t="shared" si="154"/>
        <v>11</v>
      </c>
    </row>
    <row r="9871" spans="1:6" x14ac:dyDescent="0.3">
      <c r="A9871" t="s">
        <v>13677</v>
      </c>
      <c r="B9871" t="s">
        <v>13678</v>
      </c>
      <c r="C9871" t="s">
        <v>13679</v>
      </c>
      <c r="D9871" t="s">
        <v>48029</v>
      </c>
      <c r="E9871">
        <f>_xlfn.XLOOKUP(Append1[[#This Row],[CAS]],[1]!Append1[CAS],[1]!Append1[Tb],"",0)</f>
        <v>447.15</v>
      </c>
      <c r="F9871">
        <f t="shared" si="154"/>
        <v>11</v>
      </c>
    </row>
    <row r="9872" spans="1:6" x14ac:dyDescent="0.3">
      <c r="A9872" t="s">
        <v>28944</v>
      </c>
      <c r="B9872" t="s">
        <v>28945</v>
      </c>
      <c r="C9872" t="s">
        <v>28946</v>
      </c>
      <c r="D9872" t="s">
        <v>48029</v>
      </c>
      <c r="E9872">
        <f>_xlfn.XLOOKUP(Append1[[#This Row],[CAS]],[1]!Append1[CAS],[1]!Append1[Tb],"",0)</f>
        <v>447.52</v>
      </c>
      <c r="F9872">
        <f t="shared" si="154"/>
        <v>11</v>
      </c>
    </row>
    <row r="9873" spans="1:6" x14ac:dyDescent="0.3">
      <c r="A9873" t="s">
        <v>40443</v>
      </c>
      <c r="B9873" t="s">
        <v>40444</v>
      </c>
      <c r="C9873" t="s">
        <v>40445</v>
      </c>
      <c r="D9873" t="s">
        <v>48029</v>
      </c>
      <c r="E9873">
        <f>_xlfn.XLOOKUP(Append1[[#This Row],[CAS]],[1]!Append1[CAS],[1]!Append1[Tb],"",0)</f>
        <v>447.52</v>
      </c>
      <c r="F9873">
        <f t="shared" si="154"/>
        <v>11</v>
      </c>
    </row>
    <row r="9874" spans="1:6" x14ac:dyDescent="0.3">
      <c r="A9874" t="s">
        <v>41627</v>
      </c>
      <c r="B9874" t="s">
        <v>41628</v>
      </c>
      <c r="C9874" t="s">
        <v>41629</v>
      </c>
      <c r="D9874" t="s">
        <v>48029</v>
      </c>
      <c r="E9874">
        <f>_xlfn.XLOOKUP(Append1[[#This Row],[CAS]],[1]!Append1[CAS],[1]!Append1[Tb],"",0)</f>
        <v>448.06</v>
      </c>
      <c r="F9874">
        <f t="shared" si="154"/>
        <v>11</v>
      </c>
    </row>
    <row r="9875" spans="1:6" x14ac:dyDescent="0.3">
      <c r="A9875" t="s">
        <v>2811</v>
      </c>
      <c r="B9875" t="s">
        <v>1022</v>
      </c>
      <c r="C9875" t="s">
        <v>1023</v>
      </c>
      <c r="D9875" t="s">
        <v>48029</v>
      </c>
      <c r="E9875">
        <f>_xlfn.XLOOKUP(Append1[[#This Row],[CAS]],[1]!Append1[CAS],[1]!Append1[Tb],"",0)</f>
        <v>448.15</v>
      </c>
      <c r="F9875">
        <f t="shared" si="154"/>
        <v>11</v>
      </c>
    </row>
    <row r="9876" spans="1:6" x14ac:dyDescent="0.3">
      <c r="A9876" t="s">
        <v>12773</v>
      </c>
      <c r="B9876" t="s">
        <v>12774</v>
      </c>
      <c r="C9876" t="s">
        <v>12775</v>
      </c>
      <c r="D9876" t="s">
        <v>48029</v>
      </c>
      <c r="E9876">
        <f>_xlfn.XLOOKUP(Append1[[#This Row],[CAS]],[1]!Append1[CAS],[1]!Append1[Tb],"",0)</f>
        <v>448.15</v>
      </c>
      <c r="F9876">
        <f t="shared" si="154"/>
        <v>11</v>
      </c>
    </row>
    <row r="9877" spans="1:6" x14ac:dyDescent="0.3">
      <c r="A9877" t="s">
        <v>13371</v>
      </c>
      <c r="B9877" t="s">
        <v>13372</v>
      </c>
      <c r="C9877" t="s">
        <v>13373</v>
      </c>
      <c r="D9877" t="s">
        <v>48029</v>
      </c>
      <c r="E9877">
        <f>_xlfn.XLOOKUP(Append1[[#This Row],[CAS]],[1]!Append1[CAS],[1]!Append1[Tb],"",0)</f>
        <v>448.15</v>
      </c>
      <c r="F9877">
        <f t="shared" si="154"/>
        <v>11</v>
      </c>
    </row>
    <row r="9878" spans="1:6" x14ac:dyDescent="0.3">
      <c r="A9878" t="s">
        <v>13386</v>
      </c>
      <c r="B9878" t="s">
        <v>13387</v>
      </c>
      <c r="C9878" t="s">
        <v>13388</v>
      </c>
      <c r="D9878" t="s">
        <v>48029</v>
      </c>
      <c r="E9878">
        <f>_xlfn.XLOOKUP(Append1[[#This Row],[CAS]],[1]!Append1[CAS],[1]!Append1[Tb],"",0)</f>
        <v>448.15</v>
      </c>
      <c r="F9878">
        <f t="shared" si="154"/>
        <v>11</v>
      </c>
    </row>
    <row r="9879" spans="1:6" hidden="1" x14ac:dyDescent="0.3">
      <c r="A9879" t="s">
        <v>31018</v>
      </c>
      <c r="B9879" t="s">
        <v>31019</v>
      </c>
      <c r="C9879" t="s">
        <v>31020</v>
      </c>
      <c r="D9879" t="s">
        <v>48026</v>
      </c>
      <c r="E9879">
        <f>_xlfn.XLOOKUP(Append1[[#This Row],[CAS]],[1]!Append1[CAS],[1]!Append1[Tb],"",0)</f>
        <v>561.5</v>
      </c>
      <c r="F9879">
        <f t="shared" si="154"/>
        <v>14</v>
      </c>
    </row>
    <row r="9880" spans="1:6" x14ac:dyDescent="0.3">
      <c r="A9880" t="s">
        <v>13431</v>
      </c>
      <c r="B9880" t="s">
        <v>13432</v>
      </c>
      <c r="C9880" t="s">
        <v>13433</v>
      </c>
      <c r="D9880" t="s">
        <v>48029</v>
      </c>
      <c r="E9880">
        <f>_xlfn.XLOOKUP(Append1[[#This Row],[CAS]],[1]!Append1[CAS],[1]!Append1[Tb],"",0)</f>
        <v>448.15</v>
      </c>
      <c r="F9880">
        <f t="shared" si="154"/>
        <v>11</v>
      </c>
    </row>
    <row r="9881" spans="1:6" x14ac:dyDescent="0.3">
      <c r="A9881" t="s">
        <v>13470</v>
      </c>
      <c r="B9881" t="s">
        <v>13471</v>
      </c>
      <c r="C9881" t="s">
        <v>13472</v>
      </c>
      <c r="D9881" t="s">
        <v>48029</v>
      </c>
      <c r="E9881">
        <f>_xlfn.XLOOKUP(Append1[[#This Row],[CAS]],[1]!Append1[CAS],[1]!Append1[Tb],"",0)</f>
        <v>448.15</v>
      </c>
      <c r="F9881">
        <f t="shared" si="154"/>
        <v>11</v>
      </c>
    </row>
    <row r="9882" spans="1:6" x14ac:dyDescent="0.3">
      <c r="A9882" t="s">
        <v>13497</v>
      </c>
      <c r="B9882" t="s">
        <v>13498</v>
      </c>
      <c r="C9882" t="s">
        <v>13499</v>
      </c>
      <c r="D9882" t="s">
        <v>48029</v>
      </c>
      <c r="E9882">
        <f>_xlfn.XLOOKUP(Append1[[#This Row],[CAS]],[1]!Append1[CAS],[1]!Append1[Tb],"",0)</f>
        <v>448.15</v>
      </c>
      <c r="F9882">
        <f t="shared" si="154"/>
        <v>11</v>
      </c>
    </row>
    <row r="9883" spans="1:6" x14ac:dyDescent="0.3">
      <c r="A9883" t="s">
        <v>13137</v>
      </c>
      <c r="B9883" t="s">
        <v>13138</v>
      </c>
      <c r="C9883" t="s">
        <v>13139</v>
      </c>
      <c r="D9883" t="s">
        <v>48029</v>
      </c>
      <c r="E9883">
        <f>_xlfn.XLOOKUP(Append1[[#This Row],[CAS]],[1]!Append1[CAS],[1]!Append1[Tb],"",0)</f>
        <v>449.15</v>
      </c>
      <c r="F9883">
        <f t="shared" si="154"/>
        <v>11</v>
      </c>
    </row>
    <row r="9884" spans="1:6" hidden="1" x14ac:dyDescent="0.3">
      <c r="A9884" t="s">
        <v>15425</v>
      </c>
      <c r="B9884" t="s">
        <v>15426</v>
      </c>
      <c r="C9884" t="s">
        <v>15427</v>
      </c>
      <c r="D9884" t="s">
        <v>48033</v>
      </c>
      <c r="E9884">
        <f>_xlfn.XLOOKUP(Append1[[#This Row],[CAS]],[1]!Append1[CAS],[1]!Append1[Tb],"",0)</f>
        <v>561.65</v>
      </c>
      <c r="F9884">
        <f t="shared" si="154"/>
        <v>16</v>
      </c>
    </row>
    <row r="9885" spans="1:6" x14ac:dyDescent="0.3">
      <c r="A9885" t="s">
        <v>13365</v>
      </c>
      <c r="B9885" t="s">
        <v>13366</v>
      </c>
      <c r="C9885" t="s">
        <v>13367</v>
      </c>
      <c r="D9885" t="s">
        <v>48029</v>
      </c>
      <c r="E9885">
        <f>_xlfn.XLOOKUP(Append1[[#This Row],[CAS]],[1]!Append1[CAS],[1]!Append1[Tb],"",0)</f>
        <v>449.15</v>
      </c>
      <c r="F9885">
        <f t="shared" si="154"/>
        <v>11</v>
      </c>
    </row>
    <row r="9886" spans="1:6" x14ac:dyDescent="0.3">
      <c r="A9886" t="s">
        <v>13368</v>
      </c>
      <c r="B9886" t="s">
        <v>13369</v>
      </c>
      <c r="C9886" t="s">
        <v>13370</v>
      </c>
      <c r="D9886" t="s">
        <v>48029</v>
      </c>
      <c r="E9886">
        <f>_xlfn.XLOOKUP(Append1[[#This Row],[CAS]],[1]!Append1[CAS],[1]!Append1[Tb],"",0)</f>
        <v>449.15</v>
      </c>
      <c r="F9886">
        <f t="shared" si="154"/>
        <v>11</v>
      </c>
    </row>
    <row r="9887" spans="1:6" x14ac:dyDescent="0.3">
      <c r="A9887" t="s">
        <v>13377</v>
      </c>
      <c r="B9887" t="s">
        <v>13378</v>
      </c>
      <c r="C9887" t="s">
        <v>13379</v>
      </c>
      <c r="D9887" t="s">
        <v>48029</v>
      </c>
      <c r="E9887">
        <f>_xlfn.XLOOKUP(Append1[[#This Row],[CAS]],[1]!Append1[CAS],[1]!Append1[Tb],"",0)</f>
        <v>449.15</v>
      </c>
      <c r="F9887">
        <f t="shared" si="154"/>
        <v>11</v>
      </c>
    </row>
    <row r="9888" spans="1:6" x14ac:dyDescent="0.3">
      <c r="A9888" t="s">
        <v>13401</v>
      </c>
      <c r="B9888" t="s">
        <v>13402</v>
      </c>
      <c r="C9888" t="s">
        <v>13403</v>
      </c>
      <c r="D9888" t="s">
        <v>48029</v>
      </c>
      <c r="E9888">
        <f>_xlfn.XLOOKUP(Append1[[#This Row],[CAS]],[1]!Append1[CAS],[1]!Append1[Tb],"",0)</f>
        <v>449.15</v>
      </c>
      <c r="F9888">
        <f t="shared" si="154"/>
        <v>11</v>
      </c>
    </row>
    <row r="9889" spans="1:6" x14ac:dyDescent="0.3">
      <c r="A9889" t="s">
        <v>13404</v>
      </c>
      <c r="B9889" t="s">
        <v>13405</v>
      </c>
      <c r="C9889" t="s">
        <v>13406</v>
      </c>
      <c r="D9889" t="s">
        <v>48029</v>
      </c>
      <c r="E9889">
        <f>_xlfn.XLOOKUP(Append1[[#This Row],[CAS]],[1]!Append1[CAS],[1]!Append1[Tb],"",0)</f>
        <v>449.15</v>
      </c>
      <c r="F9889">
        <f t="shared" si="154"/>
        <v>11</v>
      </c>
    </row>
    <row r="9890" spans="1:6" hidden="1" x14ac:dyDescent="0.3">
      <c r="A9890" t="s">
        <v>18414</v>
      </c>
      <c r="B9890" t="s">
        <v>18415</v>
      </c>
      <c r="C9890" t="s">
        <v>18416</v>
      </c>
      <c r="D9890" t="s">
        <v>48027</v>
      </c>
      <c r="E9890">
        <f>_xlfn.XLOOKUP(Append1[[#This Row],[CAS]],[1]!Append1[CAS],[1]!Append1[Tb],"",0)</f>
        <v>561.86</v>
      </c>
      <c r="F9890">
        <f t="shared" si="154"/>
        <v>15</v>
      </c>
    </row>
    <row r="9891" spans="1:6" x14ac:dyDescent="0.3">
      <c r="A9891" t="s">
        <v>13428</v>
      </c>
      <c r="B9891" t="s">
        <v>13429</v>
      </c>
      <c r="C9891" t="s">
        <v>13430</v>
      </c>
      <c r="D9891" t="s">
        <v>48029</v>
      </c>
      <c r="E9891">
        <f>_xlfn.XLOOKUP(Append1[[#This Row],[CAS]],[1]!Append1[CAS],[1]!Append1[Tb],"",0)</f>
        <v>449.15</v>
      </c>
      <c r="F9891">
        <f t="shared" si="154"/>
        <v>11</v>
      </c>
    </row>
    <row r="9892" spans="1:6" x14ac:dyDescent="0.3">
      <c r="A9892" t="s">
        <v>13449</v>
      </c>
      <c r="B9892" t="s">
        <v>13450</v>
      </c>
      <c r="C9892" t="s">
        <v>13451</v>
      </c>
      <c r="D9892" t="s">
        <v>48029</v>
      </c>
      <c r="E9892">
        <f>_xlfn.XLOOKUP(Append1[[#This Row],[CAS]],[1]!Append1[CAS],[1]!Append1[Tb],"",0)</f>
        <v>449.15</v>
      </c>
      <c r="F9892">
        <f t="shared" si="154"/>
        <v>11</v>
      </c>
    </row>
    <row r="9893" spans="1:6" x14ac:dyDescent="0.3">
      <c r="A9893" t="s">
        <v>13494</v>
      </c>
      <c r="B9893" t="s">
        <v>13495</v>
      </c>
      <c r="C9893" t="s">
        <v>13496</v>
      </c>
      <c r="D9893" t="s">
        <v>48029</v>
      </c>
      <c r="E9893">
        <f>_xlfn.XLOOKUP(Append1[[#This Row],[CAS]],[1]!Append1[CAS],[1]!Append1[Tb],"",0)</f>
        <v>449.15</v>
      </c>
      <c r="F9893">
        <f t="shared" si="154"/>
        <v>11</v>
      </c>
    </row>
    <row r="9894" spans="1:6" x14ac:dyDescent="0.3">
      <c r="A9894" t="s">
        <v>13518</v>
      </c>
      <c r="B9894" t="s">
        <v>13519</v>
      </c>
      <c r="C9894" t="s">
        <v>13520</v>
      </c>
      <c r="D9894" t="s">
        <v>48029</v>
      </c>
      <c r="E9894">
        <f>_xlfn.XLOOKUP(Append1[[#This Row],[CAS]],[1]!Append1[CAS],[1]!Append1[Tb],"",0)</f>
        <v>449.15</v>
      </c>
      <c r="F9894">
        <f t="shared" si="154"/>
        <v>11</v>
      </c>
    </row>
    <row r="9895" spans="1:6" x14ac:dyDescent="0.3">
      <c r="A9895" t="s">
        <v>13581</v>
      </c>
      <c r="B9895" t="s">
        <v>13582</v>
      </c>
      <c r="C9895" t="s">
        <v>13583</v>
      </c>
      <c r="D9895" t="s">
        <v>48029</v>
      </c>
      <c r="E9895">
        <f>_xlfn.XLOOKUP(Append1[[#This Row],[CAS]],[1]!Append1[CAS],[1]!Append1[Tb],"",0)</f>
        <v>449.15</v>
      </c>
      <c r="F9895">
        <f t="shared" si="154"/>
        <v>11</v>
      </c>
    </row>
    <row r="9896" spans="1:6" x14ac:dyDescent="0.3">
      <c r="A9896" t="s">
        <v>13620</v>
      </c>
      <c r="B9896" t="s">
        <v>13621</v>
      </c>
      <c r="C9896" t="s">
        <v>13622</v>
      </c>
      <c r="D9896" t="s">
        <v>48029</v>
      </c>
      <c r="E9896">
        <f>_xlfn.XLOOKUP(Append1[[#This Row],[CAS]],[1]!Append1[CAS],[1]!Append1[Tb],"",0)</f>
        <v>449.15</v>
      </c>
      <c r="F9896">
        <f t="shared" si="154"/>
        <v>11</v>
      </c>
    </row>
    <row r="9897" spans="1:6" x14ac:dyDescent="0.3">
      <c r="A9897" t="s">
        <v>13665</v>
      </c>
      <c r="B9897" t="s">
        <v>13666</v>
      </c>
      <c r="C9897" t="s">
        <v>13667</v>
      </c>
      <c r="D9897" t="s">
        <v>48029</v>
      </c>
      <c r="E9897">
        <f>_xlfn.XLOOKUP(Append1[[#This Row],[CAS]],[1]!Append1[CAS],[1]!Append1[Tb],"",0)</f>
        <v>449.15</v>
      </c>
      <c r="F9897">
        <f t="shared" si="154"/>
        <v>11</v>
      </c>
    </row>
    <row r="9898" spans="1:6" x14ac:dyDescent="0.3">
      <c r="A9898" t="s">
        <v>2839</v>
      </c>
      <c r="B9898" t="s">
        <v>1078</v>
      </c>
      <c r="C9898" t="s">
        <v>1079</v>
      </c>
      <c r="D9898" t="s">
        <v>48029</v>
      </c>
      <c r="E9898">
        <f>_xlfn.XLOOKUP(Append1[[#This Row],[CAS]],[1]!Append1[CAS],[1]!Append1[Tb],"",0)</f>
        <v>450.15</v>
      </c>
      <c r="F9898">
        <f t="shared" si="154"/>
        <v>11</v>
      </c>
    </row>
    <row r="9899" spans="1:6" x14ac:dyDescent="0.3">
      <c r="A9899" t="s">
        <v>10325</v>
      </c>
      <c r="B9899" t="s">
        <v>10326</v>
      </c>
      <c r="C9899" t="s">
        <v>10327</v>
      </c>
      <c r="D9899" t="s">
        <v>48029</v>
      </c>
      <c r="E9899">
        <f>_xlfn.XLOOKUP(Append1[[#This Row],[CAS]],[1]!Append1[CAS],[1]!Append1[Tb],"",0)</f>
        <v>450.15</v>
      </c>
      <c r="F9899">
        <f t="shared" si="154"/>
        <v>11</v>
      </c>
    </row>
    <row r="9900" spans="1:6" hidden="1" x14ac:dyDescent="0.3">
      <c r="A9900" t="s">
        <v>2666</v>
      </c>
      <c r="B9900" t="s">
        <v>732</v>
      </c>
      <c r="C9900" t="s">
        <v>733</v>
      </c>
      <c r="D9900" t="s">
        <v>48027</v>
      </c>
      <c r="E9900">
        <f>_xlfn.XLOOKUP(Append1[[#This Row],[CAS]],[1]!Append1[CAS],[1]!Append1[Tb],"",0)</f>
        <v>562.15</v>
      </c>
      <c r="F9900">
        <f t="shared" si="154"/>
        <v>15</v>
      </c>
    </row>
    <row r="9901" spans="1:6" x14ac:dyDescent="0.3">
      <c r="A9901" t="s">
        <v>13521</v>
      </c>
      <c r="B9901" t="s">
        <v>13522</v>
      </c>
      <c r="C9901" t="s">
        <v>13523</v>
      </c>
      <c r="D9901" t="s">
        <v>48029</v>
      </c>
      <c r="E9901">
        <f>_xlfn.XLOOKUP(Append1[[#This Row],[CAS]],[1]!Append1[CAS],[1]!Append1[Tb],"",0)</f>
        <v>450.15</v>
      </c>
      <c r="F9901">
        <f t="shared" si="154"/>
        <v>11</v>
      </c>
    </row>
    <row r="9902" spans="1:6" hidden="1" x14ac:dyDescent="0.3">
      <c r="A9902" t="s">
        <v>4585</v>
      </c>
      <c r="B9902" t="s">
        <v>4586</v>
      </c>
      <c r="C9902" t="s">
        <v>4587</v>
      </c>
      <c r="D9902" t="s">
        <v>48026</v>
      </c>
      <c r="E9902">
        <f>_xlfn.XLOOKUP(Append1[[#This Row],[CAS]],[1]!Append1[CAS],[1]!Append1[Tb],"",0)</f>
        <v>562.15</v>
      </c>
      <c r="F9902">
        <f t="shared" si="154"/>
        <v>14</v>
      </c>
    </row>
    <row r="9903" spans="1:6" x14ac:dyDescent="0.3">
      <c r="A9903" t="s">
        <v>13569</v>
      </c>
      <c r="B9903" t="s">
        <v>13570</v>
      </c>
      <c r="C9903" t="s">
        <v>13571</v>
      </c>
      <c r="D9903" t="s">
        <v>48029</v>
      </c>
      <c r="E9903">
        <f>_xlfn.XLOOKUP(Append1[[#This Row],[CAS]],[1]!Append1[CAS],[1]!Append1[Tb],"",0)</f>
        <v>450.15</v>
      </c>
      <c r="F9903">
        <f t="shared" si="154"/>
        <v>11</v>
      </c>
    </row>
    <row r="9904" spans="1:6" hidden="1" x14ac:dyDescent="0.3">
      <c r="A9904" t="s">
        <v>13026</v>
      </c>
      <c r="B9904" t="s">
        <v>13027</v>
      </c>
      <c r="C9904" t="s">
        <v>13028</v>
      </c>
      <c r="D9904" t="s">
        <v>48027</v>
      </c>
      <c r="E9904">
        <f>_xlfn.XLOOKUP(Append1[[#This Row],[CAS]],[1]!Append1[CAS],[1]!Append1[Tb],"",0)</f>
        <v>562.15</v>
      </c>
      <c r="F9904">
        <f t="shared" si="154"/>
        <v>15</v>
      </c>
    </row>
    <row r="9905" spans="1:6" x14ac:dyDescent="0.3">
      <c r="A9905" t="s">
        <v>13653</v>
      </c>
      <c r="B9905" t="s">
        <v>13654</v>
      </c>
      <c r="C9905" t="s">
        <v>13655</v>
      </c>
      <c r="D9905" t="s">
        <v>48029</v>
      </c>
      <c r="E9905">
        <f>_xlfn.XLOOKUP(Append1[[#This Row],[CAS]],[1]!Append1[CAS],[1]!Append1[Tb],"",0)</f>
        <v>450.15</v>
      </c>
      <c r="F9905">
        <f t="shared" si="154"/>
        <v>11</v>
      </c>
    </row>
    <row r="9906" spans="1:6" x14ac:dyDescent="0.3">
      <c r="A9906" t="s">
        <v>13680</v>
      </c>
      <c r="B9906" t="s">
        <v>13681</v>
      </c>
      <c r="C9906" t="s">
        <v>13682</v>
      </c>
      <c r="D9906" t="s">
        <v>48029</v>
      </c>
      <c r="E9906">
        <f>_xlfn.XLOOKUP(Append1[[#This Row],[CAS]],[1]!Append1[CAS],[1]!Append1[Tb],"",0)</f>
        <v>450.15</v>
      </c>
      <c r="F9906">
        <f t="shared" si="154"/>
        <v>11</v>
      </c>
    </row>
    <row r="9907" spans="1:6" hidden="1" x14ac:dyDescent="0.3">
      <c r="A9907" t="s">
        <v>47202</v>
      </c>
      <c r="B9907" t="s">
        <v>47203</v>
      </c>
      <c r="C9907" t="s">
        <v>47204</v>
      </c>
      <c r="D9907" t="s">
        <v>48020</v>
      </c>
      <c r="E9907">
        <f>_xlfn.XLOOKUP(Append1[[#This Row],[CAS]],[1]!Append1[CAS],[1]!Append1[Tb],"",0)</f>
        <v>562.24</v>
      </c>
      <c r="F9907">
        <f t="shared" si="154"/>
        <v>13</v>
      </c>
    </row>
    <row r="9908" spans="1:6" hidden="1" x14ac:dyDescent="0.3">
      <c r="A9908" t="s">
        <v>42470</v>
      </c>
      <c r="B9908" t="s">
        <v>42471</v>
      </c>
      <c r="C9908" t="s">
        <v>42472</v>
      </c>
      <c r="D9908" t="s">
        <v>48020</v>
      </c>
      <c r="E9908">
        <f>_xlfn.XLOOKUP(Append1[[#This Row],[CAS]],[1]!Append1[CAS],[1]!Append1[Tb],"",0)</f>
        <v>562.25</v>
      </c>
      <c r="F9908">
        <f t="shared" si="154"/>
        <v>13</v>
      </c>
    </row>
    <row r="9909" spans="1:6" hidden="1" x14ac:dyDescent="0.3">
      <c r="A9909" t="s">
        <v>42515</v>
      </c>
      <c r="B9909" t="s">
        <v>42516</v>
      </c>
      <c r="C9909" t="s">
        <v>42517</v>
      </c>
      <c r="D9909" t="s">
        <v>48020</v>
      </c>
      <c r="E9909">
        <f>_xlfn.XLOOKUP(Append1[[#This Row],[CAS]],[1]!Append1[CAS],[1]!Append1[Tb],"",0)</f>
        <v>562.25</v>
      </c>
      <c r="F9909">
        <f t="shared" si="154"/>
        <v>13</v>
      </c>
    </row>
    <row r="9910" spans="1:6" x14ac:dyDescent="0.3">
      <c r="A9910" t="s">
        <v>2745</v>
      </c>
      <c r="B9910" t="s">
        <v>890</v>
      </c>
      <c r="C9910" t="s">
        <v>891</v>
      </c>
      <c r="D9910" t="s">
        <v>48029</v>
      </c>
      <c r="E9910">
        <f>_xlfn.XLOOKUP(Append1[[#This Row],[CAS]],[1]!Append1[CAS],[1]!Append1[Tb],"",0)</f>
        <v>451.15</v>
      </c>
      <c r="F9910">
        <f t="shared" si="154"/>
        <v>11</v>
      </c>
    </row>
    <row r="9911" spans="1:6" x14ac:dyDescent="0.3">
      <c r="A9911" t="s">
        <v>11326</v>
      </c>
      <c r="B9911" t="s">
        <v>11327</v>
      </c>
      <c r="C9911" t="s">
        <v>11328</v>
      </c>
      <c r="D9911" t="s">
        <v>48029</v>
      </c>
      <c r="E9911">
        <f>_xlfn.XLOOKUP(Append1[[#This Row],[CAS]],[1]!Append1[CAS],[1]!Append1[Tb],"",0)</f>
        <v>451.15</v>
      </c>
      <c r="F9911">
        <f t="shared" si="154"/>
        <v>11</v>
      </c>
    </row>
    <row r="9912" spans="1:6" hidden="1" x14ac:dyDescent="0.3">
      <c r="A9912" t="s">
        <v>27966</v>
      </c>
      <c r="B9912" t="s">
        <v>27967</v>
      </c>
      <c r="C9912" t="s">
        <v>27968</v>
      </c>
      <c r="D9912" t="s">
        <v>48020</v>
      </c>
      <c r="E9912">
        <f>_xlfn.XLOOKUP(Append1[[#This Row],[CAS]],[1]!Append1[CAS],[1]!Append1[Tb],"",0)</f>
        <v>562.27</v>
      </c>
      <c r="F9912">
        <f t="shared" si="154"/>
        <v>13</v>
      </c>
    </row>
    <row r="9913" spans="1:6" x14ac:dyDescent="0.3">
      <c r="A9913" t="s">
        <v>11332</v>
      </c>
      <c r="B9913" t="s">
        <v>11333</v>
      </c>
      <c r="C9913" t="s">
        <v>11334</v>
      </c>
      <c r="D9913" t="s">
        <v>48029</v>
      </c>
      <c r="E9913">
        <f>_xlfn.XLOOKUP(Append1[[#This Row],[CAS]],[1]!Append1[CAS],[1]!Append1[Tb],"",0)</f>
        <v>451.15</v>
      </c>
      <c r="F9913">
        <f t="shared" si="154"/>
        <v>11</v>
      </c>
    </row>
    <row r="9914" spans="1:6" hidden="1" x14ac:dyDescent="0.3">
      <c r="A9914" t="s">
        <v>5892</v>
      </c>
      <c r="B9914" t="s">
        <v>5893</v>
      </c>
      <c r="C9914" t="s">
        <v>5894</v>
      </c>
      <c r="D9914" t="s">
        <v>48032</v>
      </c>
      <c r="E9914">
        <f>_xlfn.XLOOKUP(Append1[[#This Row],[CAS]],[1]!Append1[CAS],[1]!Append1[Tb],"",0)</f>
        <v>562.45000000000005</v>
      </c>
      <c r="F9914">
        <f t="shared" si="154"/>
        <v>20</v>
      </c>
    </row>
    <row r="9915" spans="1:6" hidden="1" x14ac:dyDescent="0.3">
      <c r="A9915" t="s">
        <v>22688</v>
      </c>
      <c r="B9915" t="s">
        <v>22689</v>
      </c>
      <c r="C9915" t="s">
        <v>22690</v>
      </c>
      <c r="D9915" t="s">
        <v>48033</v>
      </c>
      <c r="E9915">
        <f>_xlfn.XLOOKUP(Append1[[#This Row],[CAS]],[1]!Append1[CAS],[1]!Append1[Tb],"",0)</f>
        <v>562.45000000000005</v>
      </c>
      <c r="F9915">
        <f t="shared" si="154"/>
        <v>16</v>
      </c>
    </row>
    <row r="9916" spans="1:6" hidden="1" x14ac:dyDescent="0.3">
      <c r="A9916" t="s">
        <v>45380</v>
      </c>
      <c r="B9916" t="s">
        <v>45381</v>
      </c>
      <c r="C9916" t="s">
        <v>45382</v>
      </c>
      <c r="D9916" t="s">
        <v>48027</v>
      </c>
      <c r="E9916">
        <f>_xlfn.XLOOKUP(Append1[[#This Row],[CAS]],[1]!Append1[CAS],[1]!Append1[Tb],"",0)</f>
        <v>562.49</v>
      </c>
      <c r="F9916">
        <f t="shared" si="154"/>
        <v>15</v>
      </c>
    </row>
    <row r="9917" spans="1:6" hidden="1" x14ac:dyDescent="0.3">
      <c r="A9917" t="s">
        <v>36771</v>
      </c>
      <c r="B9917" t="s">
        <v>36772</v>
      </c>
      <c r="C9917" t="s">
        <v>36773</v>
      </c>
      <c r="D9917" t="s">
        <v>48026</v>
      </c>
      <c r="E9917">
        <f>_xlfn.XLOOKUP(Append1[[#This Row],[CAS]],[1]!Append1[CAS],[1]!Append1[Tb],"",0)</f>
        <v>562.52</v>
      </c>
      <c r="F9917">
        <f t="shared" si="154"/>
        <v>14</v>
      </c>
    </row>
    <row r="9918" spans="1:6" x14ac:dyDescent="0.3">
      <c r="A9918" t="s">
        <v>11341</v>
      </c>
      <c r="B9918" t="s">
        <v>11342</v>
      </c>
      <c r="C9918" t="s">
        <v>11343</v>
      </c>
      <c r="D9918" t="s">
        <v>48029</v>
      </c>
      <c r="E9918">
        <f>_xlfn.XLOOKUP(Append1[[#This Row],[CAS]],[1]!Append1[CAS],[1]!Append1[Tb],"",0)</f>
        <v>451.15</v>
      </c>
      <c r="F9918">
        <f t="shared" si="154"/>
        <v>11</v>
      </c>
    </row>
    <row r="9919" spans="1:6" hidden="1" x14ac:dyDescent="0.3">
      <c r="A9919" t="s">
        <v>25833</v>
      </c>
      <c r="B9919" t="s">
        <v>25834</v>
      </c>
      <c r="C9919" t="s">
        <v>25835</v>
      </c>
      <c r="D9919" t="s">
        <v>48020</v>
      </c>
      <c r="E9919">
        <f>_xlfn.XLOOKUP(Append1[[#This Row],[CAS]],[1]!Append1[CAS],[1]!Append1[Tb],"",0)</f>
        <v>562.55999999999995</v>
      </c>
      <c r="F9919">
        <f t="shared" si="154"/>
        <v>13</v>
      </c>
    </row>
    <row r="9920" spans="1:6" x14ac:dyDescent="0.3">
      <c r="A9920" t="s">
        <v>13359</v>
      </c>
      <c r="B9920" t="s">
        <v>13360</v>
      </c>
      <c r="C9920" t="s">
        <v>13361</v>
      </c>
      <c r="D9920" t="s">
        <v>48029</v>
      </c>
      <c r="E9920">
        <f>_xlfn.XLOOKUP(Append1[[#This Row],[CAS]],[1]!Append1[CAS],[1]!Append1[Tb],"",0)</f>
        <v>451.15</v>
      </c>
      <c r="F9920">
        <f t="shared" si="154"/>
        <v>11</v>
      </c>
    </row>
    <row r="9921" spans="1:6" x14ac:dyDescent="0.3">
      <c r="A9921" t="s">
        <v>13374</v>
      </c>
      <c r="B9921" t="s">
        <v>13375</v>
      </c>
      <c r="C9921" t="s">
        <v>13376</v>
      </c>
      <c r="D9921" t="s">
        <v>48029</v>
      </c>
      <c r="E9921">
        <f>_xlfn.XLOOKUP(Append1[[#This Row],[CAS]],[1]!Append1[CAS],[1]!Append1[Tb],"",0)</f>
        <v>451.15</v>
      </c>
      <c r="F9921">
        <f t="shared" si="154"/>
        <v>11</v>
      </c>
    </row>
    <row r="9922" spans="1:6" x14ac:dyDescent="0.3">
      <c r="A9922" t="s">
        <v>13434</v>
      </c>
      <c r="B9922" t="s">
        <v>13435</v>
      </c>
      <c r="C9922" t="s">
        <v>13436</v>
      </c>
      <c r="D9922" t="s">
        <v>48029</v>
      </c>
      <c r="E9922">
        <f>_xlfn.XLOOKUP(Append1[[#This Row],[CAS]],[1]!Append1[CAS],[1]!Append1[Tb],"",0)</f>
        <v>451.15</v>
      </c>
      <c r="F9922">
        <f t="shared" ref="F9922:F9985" si="155">LEN(C9922)-LEN(SUBSTITUTE(C9922,"C",""))</f>
        <v>11</v>
      </c>
    </row>
    <row r="9923" spans="1:6" hidden="1" x14ac:dyDescent="0.3">
      <c r="A9923" t="s">
        <v>47936</v>
      </c>
      <c r="B9923" t="s">
        <v>47937</v>
      </c>
      <c r="C9923" t="s">
        <v>47938</v>
      </c>
      <c r="D9923" t="s">
        <v>48020</v>
      </c>
      <c r="E9923">
        <f>_xlfn.XLOOKUP(Append1[[#This Row],[CAS]],[1]!Append1[CAS],[1]!Append1[Tb],"",0)</f>
        <v>562.91999999999996</v>
      </c>
      <c r="F9923">
        <f t="shared" si="155"/>
        <v>13</v>
      </c>
    </row>
    <row r="9924" spans="1:6" x14ac:dyDescent="0.3">
      <c r="A9924" t="s">
        <v>13500</v>
      </c>
      <c r="B9924" t="s">
        <v>13501</v>
      </c>
      <c r="C9924" t="s">
        <v>13502</v>
      </c>
      <c r="D9924" t="s">
        <v>48029</v>
      </c>
      <c r="E9924">
        <f>_xlfn.XLOOKUP(Append1[[#This Row],[CAS]],[1]!Append1[CAS],[1]!Append1[Tb],"",0)</f>
        <v>451.15</v>
      </c>
      <c r="F9924">
        <f t="shared" si="155"/>
        <v>11</v>
      </c>
    </row>
    <row r="9925" spans="1:6" x14ac:dyDescent="0.3">
      <c r="A9925" t="s">
        <v>13524</v>
      </c>
      <c r="B9925" t="s">
        <v>13525</v>
      </c>
      <c r="C9925" t="s">
        <v>13526</v>
      </c>
      <c r="D9925" t="s">
        <v>48029</v>
      </c>
      <c r="E9925">
        <f>_xlfn.XLOOKUP(Append1[[#This Row],[CAS]],[1]!Append1[CAS],[1]!Append1[Tb],"",0)</f>
        <v>451.15</v>
      </c>
      <c r="F9925">
        <f t="shared" si="155"/>
        <v>11</v>
      </c>
    </row>
    <row r="9926" spans="1:6" hidden="1" x14ac:dyDescent="0.3">
      <c r="A9926" t="s">
        <v>43290</v>
      </c>
      <c r="B9926" t="s">
        <v>43291</v>
      </c>
      <c r="C9926" t="s">
        <v>43292</v>
      </c>
      <c r="D9926" t="s">
        <v>48020</v>
      </c>
      <c r="E9926">
        <f>_xlfn.XLOOKUP(Append1[[#This Row],[CAS]],[1]!Append1[CAS],[1]!Append1[Tb],"",0)</f>
        <v>563.01</v>
      </c>
      <c r="F9926">
        <f t="shared" si="155"/>
        <v>13</v>
      </c>
    </row>
    <row r="9927" spans="1:6" x14ac:dyDescent="0.3">
      <c r="A9927" t="s">
        <v>13602</v>
      </c>
      <c r="B9927" t="s">
        <v>13603</v>
      </c>
      <c r="C9927" t="s">
        <v>13604</v>
      </c>
      <c r="D9927" t="s">
        <v>48029</v>
      </c>
      <c r="E9927">
        <f>_xlfn.XLOOKUP(Append1[[#This Row],[CAS]],[1]!Append1[CAS],[1]!Append1[Tb],"",0)</f>
        <v>451.15</v>
      </c>
      <c r="F9927">
        <f t="shared" si="155"/>
        <v>11</v>
      </c>
    </row>
    <row r="9928" spans="1:6" x14ac:dyDescent="0.3">
      <c r="A9928" t="s">
        <v>13605</v>
      </c>
      <c r="B9928" t="s">
        <v>13606</v>
      </c>
      <c r="C9928" t="s">
        <v>13607</v>
      </c>
      <c r="D9928" t="s">
        <v>48029</v>
      </c>
      <c r="E9928">
        <f>_xlfn.XLOOKUP(Append1[[#This Row],[CAS]],[1]!Append1[CAS],[1]!Append1[Tb],"",0)</f>
        <v>451.15</v>
      </c>
      <c r="F9928">
        <f t="shared" si="155"/>
        <v>11</v>
      </c>
    </row>
    <row r="9929" spans="1:6" x14ac:dyDescent="0.3">
      <c r="A9929" t="s">
        <v>13611</v>
      </c>
      <c r="B9929" t="s">
        <v>13612</v>
      </c>
      <c r="C9929" t="s">
        <v>13613</v>
      </c>
      <c r="D9929" t="s">
        <v>48029</v>
      </c>
      <c r="E9929">
        <f>_xlfn.XLOOKUP(Append1[[#This Row],[CAS]],[1]!Append1[CAS],[1]!Append1[Tb],"",0)</f>
        <v>451.15</v>
      </c>
      <c r="F9929">
        <f t="shared" si="155"/>
        <v>11</v>
      </c>
    </row>
    <row r="9930" spans="1:6" x14ac:dyDescent="0.3">
      <c r="A9930" t="s">
        <v>11347</v>
      </c>
      <c r="B9930" t="s">
        <v>11348</v>
      </c>
      <c r="C9930" t="s">
        <v>11349</v>
      </c>
      <c r="D9930" t="s">
        <v>48029</v>
      </c>
      <c r="E9930">
        <f>_xlfn.XLOOKUP(Append1[[#This Row],[CAS]],[1]!Append1[CAS],[1]!Append1[Tb],"",0)</f>
        <v>452.15</v>
      </c>
      <c r="F9930">
        <f t="shared" si="155"/>
        <v>11</v>
      </c>
    </row>
    <row r="9931" spans="1:6" x14ac:dyDescent="0.3">
      <c r="A9931" t="s">
        <v>11350</v>
      </c>
      <c r="B9931" t="s">
        <v>11351</v>
      </c>
      <c r="C9931" t="s">
        <v>11352</v>
      </c>
      <c r="D9931" t="s">
        <v>48029</v>
      </c>
      <c r="E9931">
        <f>_xlfn.XLOOKUP(Append1[[#This Row],[CAS]],[1]!Append1[CAS],[1]!Append1[Tb],"",0)</f>
        <v>452.15</v>
      </c>
      <c r="F9931">
        <f t="shared" si="155"/>
        <v>11</v>
      </c>
    </row>
    <row r="9932" spans="1:6" x14ac:dyDescent="0.3">
      <c r="A9932" t="s">
        <v>11353</v>
      </c>
      <c r="B9932" t="s">
        <v>11354</v>
      </c>
      <c r="C9932" t="s">
        <v>11355</v>
      </c>
      <c r="D9932" t="s">
        <v>48029</v>
      </c>
      <c r="E9932">
        <f>_xlfn.XLOOKUP(Append1[[#This Row],[CAS]],[1]!Append1[CAS],[1]!Append1[Tb],"",0)</f>
        <v>452.15</v>
      </c>
      <c r="F9932">
        <f t="shared" si="155"/>
        <v>11</v>
      </c>
    </row>
    <row r="9933" spans="1:6" x14ac:dyDescent="0.3">
      <c r="A9933" t="s">
        <v>13356</v>
      </c>
      <c r="B9933" t="s">
        <v>13357</v>
      </c>
      <c r="C9933" t="s">
        <v>13358</v>
      </c>
      <c r="D9933" t="s">
        <v>48029</v>
      </c>
      <c r="E9933">
        <f>_xlfn.XLOOKUP(Append1[[#This Row],[CAS]],[1]!Append1[CAS],[1]!Append1[Tb],"",0)</f>
        <v>452.15</v>
      </c>
      <c r="F9933">
        <f t="shared" si="155"/>
        <v>11</v>
      </c>
    </row>
    <row r="9934" spans="1:6" hidden="1" x14ac:dyDescent="0.3">
      <c r="A9934" t="s">
        <v>2851</v>
      </c>
      <c r="B9934" t="s">
        <v>1102</v>
      </c>
      <c r="C9934" t="s">
        <v>1103</v>
      </c>
      <c r="D9934" t="s">
        <v>48027</v>
      </c>
      <c r="E9934">
        <f>_xlfn.XLOOKUP(Append1[[#This Row],[CAS]],[1]!Append1[CAS],[1]!Append1[Tb],"",0)</f>
        <v>563.15</v>
      </c>
      <c r="F9934">
        <f t="shared" si="155"/>
        <v>15</v>
      </c>
    </row>
    <row r="9935" spans="1:6" hidden="1" x14ac:dyDescent="0.3">
      <c r="A9935" t="s">
        <v>3054</v>
      </c>
      <c r="B9935" t="s">
        <v>1508</v>
      </c>
      <c r="C9935" t="s">
        <v>1509</v>
      </c>
      <c r="D9935" t="s">
        <v>48026</v>
      </c>
      <c r="E9935">
        <f>_xlfn.XLOOKUP(Append1[[#This Row],[CAS]],[1]!Append1[CAS],[1]!Append1[Tb],"",0)</f>
        <v>563.15</v>
      </c>
      <c r="F9935">
        <f t="shared" si="155"/>
        <v>14</v>
      </c>
    </row>
    <row r="9936" spans="1:6" x14ac:dyDescent="0.3">
      <c r="A9936" t="s">
        <v>13362</v>
      </c>
      <c r="B9936" t="s">
        <v>13363</v>
      </c>
      <c r="C9936" t="s">
        <v>13364</v>
      </c>
      <c r="D9936" t="s">
        <v>48029</v>
      </c>
      <c r="E9936">
        <f>_xlfn.XLOOKUP(Append1[[#This Row],[CAS]],[1]!Append1[CAS],[1]!Append1[Tb],"",0)</f>
        <v>452.15</v>
      </c>
      <c r="F9936">
        <f t="shared" si="155"/>
        <v>11</v>
      </c>
    </row>
    <row r="9937" spans="1:6" x14ac:dyDescent="0.3">
      <c r="A9937" t="s">
        <v>13437</v>
      </c>
      <c r="B9937" t="s">
        <v>13438</v>
      </c>
      <c r="C9937" t="s">
        <v>13439</v>
      </c>
      <c r="D9937" t="s">
        <v>48029</v>
      </c>
      <c r="E9937">
        <f>_xlfn.XLOOKUP(Append1[[#This Row],[CAS]],[1]!Append1[CAS],[1]!Append1[Tb],"",0)</f>
        <v>452.15</v>
      </c>
      <c r="F9937">
        <f t="shared" si="155"/>
        <v>11</v>
      </c>
    </row>
    <row r="9938" spans="1:6" hidden="1" x14ac:dyDescent="0.3">
      <c r="A9938" t="s">
        <v>3542</v>
      </c>
      <c r="B9938" t="s">
        <v>3543</v>
      </c>
      <c r="C9938" t="s">
        <v>3544</v>
      </c>
      <c r="D9938" t="s">
        <v>48027</v>
      </c>
      <c r="E9938">
        <f>_xlfn.XLOOKUP(Append1[[#This Row],[CAS]],[1]!Append1[CAS],[1]!Append1[Tb],"",0)</f>
        <v>563.15</v>
      </c>
      <c r="F9938">
        <f t="shared" si="155"/>
        <v>15</v>
      </c>
    </row>
    <row r="9939" spans="1:6" hidden="1" x14ac:dyDescent="0.3">
      <c r="A9939" t="s">
        <v>5360</v>
      </c>
      <c r="B9939" t="s">
        <v>5361</v>
      </c>
      <c r="C9939" t="s">
        <v>5362</v>
      </c>
      <c r="D9939" t="s">
        <v>48020</v>
      </c>
      <c r="E9939">
        <f>_xlfn.XLOOKUP(Append1[[#This Row],[CAS]],[1]!Append1[CAS],[1]!Append1[Tb],"",0)</f>
        <v>563.15</v>
      </c>
      <c r="F9939">
        <f t="shared" si="155"/>
        <v>13</v>
      </c>
    </row>
    <row r="9940" spans="1:6" hidden="1" x14ac:dyDescent="0.3">
      <c r="A9940" t="s">
        <v>8515</v>
      </c>
      <c r="B9940" t="s">
        <v>8516</v>
      </c>
      <c r="C9940" t="s">
        <v>8517</v>
      </c>
      <c r="D9940" t="s">
        <v>48026</v>
      </c>
      <c r="E9940">
        <f>_xlfn.XLOOKUP(Append1[[#This Row],[CAS]],[1]!Append1[CAS],[1]!Append1[Tb],"",0)</f>
        <v>563.15</v>
      </c>
      <c r="F9940">
        <f t="shared" si="155"/>
        <v>14</v>
      </c>
    </row>
    <row r="9941" spans="1:6" x14ac:dyDescent="0.3">
      <c r="A9941" t="s">
        <v>13479</v>
      </c>
      <c r="B9941" t="s">
        <v>13480</v>
      </c>
      <c r="C9941" t="s">
        <v>13481</v>
      </c>
      <c r="D9941" t="s">
        <v>48029</v>
      </c>
      <c r="E9941">
        <f>_xlfn.XLOOKUP(Append1[[#This Row],[CAS]],[1]!Append1[CAS],[1]!Append1[Tb],"",0)</f>
        <v>452.15</v>
      </c>
      <c r="F9941">
        <f t="shared" si="155"/>
        <v>11</v>
      </c>
    </row>
    <row r="9942" spans="1:6" hidden="1" x14ac:dyDescent="0.3">
      <c r="A9942" t="s">
        <v>9603</v>
      </c>
      <c r="B9942" t="s">
        <v>9604</v>
      </c>
      <c r="C9942" t="s">
        <v>9605</v>
      </c>
      <c r="D9942" t="s">
        <v>48027</v>
      </c>
      <c r="E9942">
        <f>_xlfn.XLOOKUP(Append1[[#This Row],[CAS]],[1]!Append1[CAS],[1]!Append1[Tb],"",0)</f>
        <v>563.15</v>
      </c>
      <c r="F9942">
        <f t="shared" si="155"/>
        <v>15</v>
      </c>
    </row>
    <row r="9943" spans="1:6" x14ac:dyDescent="0.3">
      <c r="A9943" t="s">
        <v>13482</v>
      </c>
      <c r="B9943" t="s">
        <v>13483</v>
      </c>
      <c r="C9943" t="s">
        <v>13484</v>
      </c>
      <c r="D9943" t="s">
        <v>48029</v>
      </c>
      <c r="E9943">
        <f>_xlfn.XLOOKUP(Append1[[#This Row],[CAS]],[1]!Append1[CAS],[1]!Append1[Tb],"",0)</f>
        <v>452.15</v>
      </c>
      <c r="F9943">
        <f t="shared" si="155"/>
        <v>11</v>
      </c>
    </row>
    <row r="9944" spans="1:6" hidden="1" x14ac:dyDescent="0.3">
      <c r="A9944" t="s">
        <v>41215</v>
      </c>
      <c r="B9944" t="s">
        <v>41216</v>
      </c>
      <c r="C9944" t="s">
        <v>41217</v>
      </c>
      <c r="D9944" t="s">
        <v>48027</v>
      </c>
      <c r="E9944">
        <f>_xlfn.XLOOKUP(Append1[[#This Row],[CAS]],[1]!Append1[CAS],[1]!Append1[Tb],"",0)</f>
        <v>563.16</v>
      </c>
      <c r="F9944">
        <f t="shared" si="155"/>
        <v>15</v>
      </c>
    </row>
    <row r="9945" spans="1:6" x14ac:dyDescent="0.3">
      <c r="A9945" t="s">
        <v>13563</v>
      </c>
      <c r="B9945" t="s">
        <v>13564</v>
      </c>
      <c r="C9945" t="s">
        <v>13565</v>
      </c>
      <c r="D9945" t="s">
        <v>48029</v>
      </c>
      <c r="E9945">
        <f>_xlfn.XLOOKUP(Append1[[#This Row],[CAS]],[1]!Append1[CAS],[1]!Append1[Tb],"",0)</f>
        <v>452.15</v>
      </c>
      <c r="F9945">
        <f t="shared" si="155"/>
        <v>11</v>
      </c>
    </row>
    <row r="9946" spans="1:6" hidden="1" x14ac:dyDescent="0.3">
      <c r="A9946" t="s">
        <v>25866</v>
      </c>
      <c r="B9946" t="s">
        <v>25867</v>
      </c>
      <c r="C9946" t="s">
        <v>25868</v>
      </c>
      <c r="D9946" t="s">
        <v>48020</v>
      </c>
      <c r="E9946">
        <f>_xlfn.XLOOKUP(Append1[[#This Row],[CAS]],[1]!Append1[CAS],[1]!Append1[Tb],"",0)</f>
        <v>563.30999999999995</v>
      </c>
      <c r="F9946">
        <f t="shared" si="155"/>
        <v>13</v>
      </c>
    </row>
    <row r="9947" spans="1:6" x14ac:dyDescent="0.3">
      <c r="A9947" t="s">
        <v>13578</v>
      </c>
      <c r="B9947" t="s">
        <v>13579</v>
      </c>
      <c r="C9947" t="s">
        <v>13580</v>
      </c>
      <c r="D9947" t="s">
        <v>48029</v>
      </c>
      <c r="E9947">
        <f>_xlfn.XLOOKUP(Append1[[#This Row],[CAS]],[1]!Append1[CAS],[1]!Append1[Tb],"",0)</f>
        <v>452.15</v>
      </c>
      <c r="F9947">
        <f t="shared" si="155"/>
        <v>11</v>
      </c>
    </row>
    <row r="9948" spans="1:6" hidden="1" x14ac:dyDescent="0.3">
      <c r="A9948" t="s">
        <v>35890</v>
      </c>
      <c r="B9948" t="s">
        <v>35891</v>
      </c>
      <c r="C9948" t="s">
        <v>35892</v>
      </c>
      <c r="D9948" t="s">
        <v>48027</v>
      </c>
      <c r="E9948">
        <f>_xlfn.XLOOKUP(Append1[[#This Row],[CAS]],[1]!Append1[CAS],[1]!Append1[Tb],"",0)</f>
        <v>563.33000000000004</v>
      </c>
      <c r="F9948">
        <f t="shared" si="155"/>
        <v>15</v>
      </c>
    </row>
    <row r="9949" spans="1:6" hidden="1" x14ac:dyDescent="0.3">
      <c r="A9949" t="s">
        <v>16407</v>
      </c>
      <c r="B9949" t="s">
        <v>16408</v>
      </c>
      <c r="C9949" t="s">
        <v>16409</v>
      </c>
      <c r="D9949" t="s">
        <v>48020</v>
      </c>
      <c r="E9949">
        <f>_xlfn.XLOOKUP(Append1[[#This Row],[CAS]],[1]!Append1[CAS],[1]!Append1[Tb],"",0)</f>
        <v>563.34</v>
      </c>
      <c r="F9949">
        <f t="shared" si="155"/>
        <v>13</v>
      </c>
    </row>
    <row r="9950" spans="1:6" x14ac:dyDescent="0.3">
      <c r="A9950" t="s">
        <v>13635</v>
      </c>
      <c r="B9950" t="s">
        <v>13636</v>
      </c>
      <c r="C9950" t="s">
        <v>13637</v>
      </c>
      <c r="D9950" t="s">
        <v>48029</v>
      </c>
      <c r="E9950">
        <f>_xlfn.XLOOKUP(Append1[[#This Row],[CAS]],[1]!Append1[CAS],[1]!Append1[Tb],"",0)</f>
        <v>452.15</v>
      </c>
      <c r="F9950">
        <f t="shared" si="155"/>
        <v>11</v>
      </c>
    </row>
    <row r="9951" spans="1:6" x14ac:dyDescent="0.3">
      <c r="A9951" t="s">
        <v>13659</v>
      </c>
      <c r="B9951" t="s">
        <v>13660</v>
      </c>
      <c r="C9951" t="s">
        <v>13661</v>
      </c>
      <c r="D9951" t="s">
        <v>48029</v>
      </c>
      <c r="E9951">
        <f>_xlfn.XLOOKUP(Append1[[#This Row],[CAS]],[1]!Append1[CAS],[1]!Append1[Tb],"",0)</f>
        <v>452.15</v>
      </c>
      <c r="F9951">
        <f t="shared" si="155"/>
        <v>11</v>
      </c>
    </row>
    <row r="9952" spans="1:6" x14ac:dyDescent="0.3">
      <c r="A9952" t="s">
        <v>13689</v>
      </c>
      <c r="B9952" t="s">
        <v>13690</v>
      </c>
      <c r="C9952" t="s">
        <v>13691</v>
      </c>
      <c r="D9952" t="s">
        <v>48029</v>
      </c>
      <c r="E9952">
        <f>_xlfn.XLOOKUP(Append1[[#This Row],[CAS]],[1]!Append1[CAS],[1]!Append1[Tb],"",0)</f>
        <v>452.15</v>
      </c>
      <c r="F9952">
        <f t="shared" si="155"/>
        <v>11</v>
      </c>
    </row>
    <row r="9953" spans="1:6" x14ac:dyDescent="0.3">
      <c r="A9953" t="s">
        <v>11320</v>
      </c>
      <c r="B9953" t="s">
        <v>11321</v>
      </c>
      <c r="C9953" t="s">
        <v>11322</v>
      </c>
      <c r="D9953" t="s">
        <v>48029</v>
      </c>
      <c r="E9953">
        <f>_xlfn.XLOOKUP(Append1[[#This Row],[CAS]],[1]!Append1[CAS],[1]!Append1[Tb],"",0)</f>
        <v>453.15</v>
      </c>
      <c r="F9953">
        <f t="shared" si="155"/>
        <v>11</v>
      </c>
    </row>
    <row r="9954" spans="1:6" x14ac:dyDescent="0.3">
      <c r="A9954" t="s">
        <v>11329</v>
      </c>
      <c r="B9954" t="s">
        <v>11330</v>
      </c>
      <c r="C9954" t="s">
        <v>11331</v>
      </c>
      <c r="D9954" t="s">
        <v>48029</v>
      </c>
      <c r="E9954">
        <f>_xlfn.XLOOKUP(Append1[[#This Row],[CAS]],[1]!Append1[CAS],[1]!Append1[Tb],"",0)</f>
        <v>453.15</v>
      </c>
      <c r="F9954">
        <f t="shared" si="155"/>
        <v>11</v>
      </c>
    </row>
    <row r="9955" spans="1:6" x14ac:dyDescent="0.3">
      <c r="A9955" t="s">
        <v>11344</v>
      </c>
      <c r="B9955" t="s">
        <v>11345</v>
      </c>
      <c r="C9955" t="s">
        <v>11346</v>
      </c>
      <c r="D9955" t="s">
        <v>48029</v>
      </c>
      <c r="E9955">
        <f>_xlfn.XLOOKUP(Append1[[#This Row],[CAS]],[1]!Append1[CAS],[1]!Append1[Tb],"",0)</f>
        <v>453.15</v>
      </c>
      <c r="F9955">
        <f t="shared" si="155"/>
        <v>11</v>
      </c>
    </row>
    <row r="9956" spans="1:6" x14ac:dyDescent="0.3">
      <c r="A9956" t="s">
        <v>11356</v>
      </c>
      <c r="B9956" t="s">
        <v>11357</v>
      </c>
      <c r="C9956" t="s">
        <v>11358</v>
      </c>
      <c r="D9956" t="s">
        <v>48029</v>
      </c>
      <c r="E9956">
        <f>_xlfn.XLOOKUP(Append1[[#This Row],[CAS]],[1]!Append1[CAS],[1]!Append1[Tb],"",0)</f>
        <v>453.15</v>
      </c>
      <c r="F9956">
        <f t="shared" si="155"/>
        <v>11</v>
      </c>
    </row>
    <row r="9957" spans="1:6" x14ac:dyDescent="0.3">
      <c r="A9957" t="s">
        <v>13353</v>
      </c>
      <c r="B9957" t="s">
        <v>13354</v>
      </c>
      <c r="C9957" t="s">
        <v>13355</v>
      </c>
      <c r="D9957" t="s">
        <v>48029</v>
      </c>
      <c r="E9957">
        <f>_xlfn.XLOOKUP(Append1[[#This Row],[CAS]],[1]!Append1[CAS],[1]!Append1[Tb],"",0)</f>
        <v>453.15</v>
      </c>
      <c r="F9957">
        <f t="shared" si="155"/>
        <v>11</v>
      </c>
    </row>
    <row r="9958" spans="1:6" x14ac:dyDescent="0.3">
      <c r="A9958" t="s">
        <v>13383</v>
      </c>
      <c r="B9958" t="s">
        <v>13384</v>
      </c>
      <c r="C9958" t="s">
        <v>13385</v>
      </c>
      <c r="D9958" t="s">
        <v>48029</v>
      </c>
      <c r="E9958">
        <f>_xlfn.XLOOKUP(Append1[[#This Row],[CAS]],[1]!Append1[CAS],[1]!Append1[Tb],"",0)</f>
        <v>453.15</v>
      </c>
      <c r="F9958">
        <f t="shared" si="155"/>
        <v>11</v>
      </c>
    </row>
    <row r="9959" spans="1:6" hidden="1" x14ac:dyDescent="0.3">
      <c r="A9959" t="s">
        <v>30294</v>
      </c>
      <c r="B9959" t="s">
        <v>30295</v>
      </c>
      <c r="C9959" t="s">
        <v>30296</v>
      </c>
      <c r="D9959" t="s">
        <v>48020</v>
      </c>
      <c r="E9959">
        <f>_xlfn.XLOOKUP(Append1[[#This Row],[CAS]],[1]!Append1[CAS],[1]!Append1[Tb],"",0)</f>
        <v>563.58000000000004</v>
      </c>
      <c r="F9959">
        <f t="shared" si="155"/>
        <v>13</v>
      </c>
    </row>
    <row r="9960" spans="1:6" hidden="1" x14ac:dyDescent="0.3">
      <c r="A9960" t="s">
        <v>3357</v>
      </c>
      <c r="B9960" t="s">
        <v>2112</v>
      </c>
      <c r="C9960" t="s">
        <v>2113</v>
      </c>
      <c r="D9960" t="s">
        <v>48027</v>
      </c>
      <c r="E9960">
        <f>_xlfn.XLOOKUP(Append1[[#This Row],[CAS]],[1]!Append1[CAS],[1]!Append1[Tb],"",0)</f>
        <v>563.65</v>
      </c>
      <c r="F9960">
        <f t="shared" si="155"/>
        <v>15</v>
      </c>
    </row>
    <row r="9961" spans="1:6" x14ac:dyDescent="0.3">
      <c r="A9961" t="s">
        <v>13395</v>
      </c>
      <c r="B9961" t="s">
        <v>13396</v>
      </c>
      <c r="C9961" t="s">
        <v>13397</v>
      </c>
      <c r="D9961" t="s">
        <v>48029</v>
      </c>
      <c r="E9961">
        <f>_xlfn.XLOOKUP(Append1[[#This Row],[CAS]],[1]!Append1[CAS],[1]!Append1[Tb],"",0)</f>
        <v>453.15</v>
      </c>
      <c r="F9961">
        <f t="shared" si="155"/>
        <v>11</v>
      </c>
    </row>
    <row r="9962" spans="1:6" hidden="1" x14ac:dyDescent="0.3">
      <c r="A9962" t="s">
        <v>24339</v>
      </c>
      <c r="B9962" t="s">
        <v>24340</v>
      </c>
      <c r="C9962" t="s">
        <v>24341</v>
      </c>
      <c r="D9962" t="s">
        <v>48020</v>
      </c>
      <c r="E9962">
        <f>_xlfn.XLOOKUP(Append1[[#This Row],[CAS]],[1]!Append1[CAS],[1]!Append1[Tb],"",0)</f>
        <v>563.71</v>
      </c>
      <c r="F9962">
        <f t="shared" si="155"/>
        <v>13</v>
      </c>
    </row>
    <row r="9963" spans="1:6" x14ac:dyDescent="0.3">
      <c r="A9963" t="s">
        <v>13458</v>
      </c>
      <c r="B9963" t="s">
        <v>13459</v>
      </c>
      <c r="C9963" t="s">
        <v>13460</v>
      </c>
      <c r="D9963" t="s">
        <v>48029</v>
      </c>
      <c r="E9963">
        <f>_xlfn.XLOOKUP(Append1[[#This Row],[CAS]],[1]!Append1[CAS],[1]!Append1[Tb],"",0)</f>
        <v>453.15</v>
      </c>
      <c r="F9963">
        <f t="shared" si="155"/>
        <v>11</v>
      </c>
    </row>
    <row r="9964" spans="1:6" hidden="1" x14ac:dyDescent="0.3">
      <c r="A9964" t="s">
        <v>17685</v>
      </c>
      <c r="B9964" t="s">
        <v>17686</v>
      </c>
      <c r="C9964" t="s">
        <v>17687</v>
      </c>
      <c r="D9964" t="s">
        <v>48027</v>
      </c>
      <c r="E9964">
        <f>_xlfn.XLOOKUP(Append1[[#This Row],[CAS]],[1]!Append1[CAS],[1]!Append1[Tb],"",0)</f>
        <v>563.82000000000005</v>
      </c>
      <c r="F9964">
        <f t="shared" si="155"/>
        <v>15</v>
      </c>
    </row>
    <row r="9965" spans="1:6" hidden="1" x14ac:dyDescent="0.3">
      <c r="A9965" t="s">
        <v>43269</v>
      </c>
      <c r="B9965" t="s">
        <v>43270</v>
      </c>
      <c r="C9965" t="s">
        <v>43271</v>
      </c>
      <c r="D9965" t="s">
        <v>48020</v>
      </c>
      <c r="E9965">
        <f>_xlfn.XLOOKUP(Append1[[#This Row],[CAS]],[1]!Append1[CAS],[1]!Append1[Tb],"",0)</f>
        <v>563.82000000000005</v>
      </c>
      <c r="F9965">
        <f t="shared" si="155"/>
        <v>13</v>
      </c>
    </row>
    <row r="9966" spans="1:6" hidden="1" x14ac:dyDescent="0.3">
      <c r="A9966" t="s">
        <v>42866</v>
      </c>
      <c r="B9966" t="s">
        <v>42867</v>
      </c>
      <c r="C9966" t="s">
        <v>42868</v>
      </c>
      <c r="D9966" t="s">
        <v>48026</v>
      </c>
      <c r="E9966">
        <f>_xlfn.XLOOKUP(Append1[[#This Row],[CAS]],[1]!Append1[CAS],[1]!Append1[Tb],"",0)</f>
        <v>563.88</v>
      </c>
      <c r="F9966">
        <f t="shared" si="155"/>
        <v>14</v>
      </c>
    </row>
    <row r="9967" spans="1:6" x14ac:dyDescent="0.3">
      <c r="A9967" t="s">
        <v>13467</v>
      </c>
      <c r="B9967" t="s">
        <v>13468</v>
      </c>
      <c r="C9967" t="s">
        <v>13469</v>
      </c>
      <c r="D9967" t="s">
        <v>48029</v>
      </c>
      <c r="E9967">
        <f>_xlfn.XLOOKUP(Append1[[#This Row],[CAS]],[1]!Append1[CAS],[1]!Append1[Tb],"",0)</f>
        <v>453.15</v>
      </c>
      <c r="F9967">
        <f t="shared" si="155"/>
        <v>11</v>
      </c>
    </row>
    <row r="9968" spans="1:6" x14ac:dyDescent="0.3">
      <c r="A9968" t="s">
        <v>13491</v>
      </c>
      <c r="B9968" t="s">
        <v>13492</v>
      </c>
      <c r="C9968" t="s">
        <v>13493</v>
      </c>
      <c r="D9968" t="s">
        <v>48029</v>
      </c>
      <c r="E9968">
        <f>_xlfn.XLOOKUP(Append1[[#This Row],[CAS]],[1]!Append1[CAS],[1]!Append1[Tb],"",0)</f>
        <v>453.15</v>
      </c>
      <c r="F9968">
        <f t="shared" si="155"/>
        <v>11</v>
      </c>
    </row>
    <row r="9969" spans="1:6" hidden="1" x14ac:dyDescent="0.3">
      <c r="A9969" t="s">
        <v>42293</v>
      </c>
      <c r="B9969" t="s">
        <v>42294</v>
      </c>
      <c r="C9969" t="s">
        <v>42295</v>
      </c>
      <c r="D9969" t="s">
        <v>48020</v>
      </c>
      <c r="E9969">
        <f>_xlfn.XLOOKUP(Append1[[#This Row],[CAS]],[1]!Append1[CAS],[1]!Append1[Tb],"",0)</f>
        <v>564.02</v>
      </c>
      <c r="F9969">
        <f t="shared" si="155"/>
        <v>13</v>
      </c>
    </row>
    <row r="9970" spans="1:6" x14ac:dyDescent="0.3">
      <c r="A9970" t="s">
        <v>13515</v>
      </c>
      <c r="B9970" t="s">
        <v>13516</v>
      </c>
      <c r="C9970" t="s">
        <v>13517</v>
      </c>
      <c r="D9970" t="s">
        <v>48029</v>
      </c>
      <c r="E9970">
        <f>_xlfn.XLOOKUP(Append1[[#This Row],[CAS]],[1]!Append1[CAS],[1]!Append1[Tb],"",0)</f>
        <v>453.15</v>
      </c>
      <c r="F9970">
        <f t="shared" si="155"/>
        <v>11</v>
      </c>
    </row>
    <row r="9971" spans="1:6" x14ac:dyDescent="0.3">
      <c r="A9971" t="s">
        <v>13557</v>
      </c>
      <c r="B9971" t="s">
        <v>13558</v>
      </c>
      <c r="C9971" t="s">
        <v>13559</v>
      </c>
      <c r="D9971" t="s">
        <v>48029</v>
      </c>
      <c r="E9971">
        <f>_xlfn.XLOOKUP(Append1[[#This Row],[CAS]],[1]!Append1[CAS],[1]!Append1[Tb],"",0)</f>
        <v>453.15</v>
      </c>
      <c r="F9971">
        <f t="shared" si="155"/>
        <v>11</v>
      </c>
    </row>
    <row r="9972" spans="1:6" x14ac:dyDescent="0.3">
      <c r="A9972" t="s">
        <v>13572</v>
      </c>
      <c r="B9972" t="s">
        <v>13573</v>
      </c>
      <c r="C9972" t="s">
        <v>13574</v>
      </c>
      <c r="D9972" t="s">
        <v>48029</v>
      </c>
      <c r="E9972">
        <f>_xlfn.XLOOKUP(Append1[[#This Row],[CAS]],[1]!Append1[CAS],[1]!Append1[Tb],"",0)</f>
        <v>453.15</v>
      </c>
      <c r="F9972">
        <f t="shared" si="155"/>
        <v>11</v>
      </c>
    </row>
    <row r="9973" spans="1:6" hidden="1" x14ac:dyDescent="0.3">
      <c r="A9973" t="s">
        <v>37390</v>
      </c>
      <c r="B9973" t="s">
        <v>37391</v>
      </c>
      <c r="C9973" t="s">
        <v>37392</v>
      </c>
      <c r="D9973" t="s">
        <v>48020</v>
      </c>
      <c r="E9973">
        <f>_xlfn.XLOOKUP(Append1[[#This Row],[CAS]],[1]!Append1[CAS],[1]!Append1[Tb],"",0)</f>
        <v>564.09</v>
      </c>
      <c r="F9973">
        <f t="shared" si="155"/>
        <v>13</v>
      </c>
    </row>
    <row r="9974" spans="1:6" hidden="1" x14ac:dyDescent="0.3">
      <c r="A9974" t="s">
        <v>37393</v>
      </c>
      <c r="B9974" t="s">
        <v>37394</v>
      </c>
      <c r="C9974" t="s">
        <v>37395</v>
      </c>
      <c r="D9974" t="s">
        <v>48020</v>
      </c>
      <c r="E9974">
        <f>_xlfn.XLOOKUP(Append1[[#This Row],[CAS]],[1]!Append1[CAS],[1]!Append1[Tb],"",0)</f>
        <v>564.09</v>
      </c>
      <c r="F9974">
        <f t="shared" si="155"/>
        <v>13</v>
      </c>
    </row>
    <row r="9975" spans="1:6" hidden="1" x14ac:dyDescent="0.3">
      <c r="A9975" t="s">
        <v>37396</v>
      </c>
      <c r="B9975" t="s">
        <v>37397</v>
      </c>
      <c r="C9975" t="s">
        <v>37398</v>
      </c>
      <c r="D9975" t="s">
        <v>48020</v>
      </c>
      <c r="E9975">
        <f>_xlfn.XLOOKUP(Append1[[#This Row],[CAS]],[1]!Append1[CAS],[1]!Append1[Tb],"",0)</f>
        <v>564.09</v>
      </c>
      <c r="F9975">
        <f t="shared" si="155"/>
        <v>13</v>
      </c>
    </row>
    <row r="9976" spans="1:6" x14ac:dyDescent="0.3">
      <c r="A9976" t="s">
        <v>13575</v>
      </c>
      <c r="B9976" t="s">
        <v>13576</v>
      </c>
      <c r="C9976" t="s">
        <v>13577</v>
      </c>
      <c r="D9976" t="s">
        <v>48029</v>
      </c>
      <c r="E9976">
        <f>_xlfn.XLOOKUP(Append1[[#This Row],[CAS]],[1]!Append1[CAS],[1]!Append1[Tb],"",0)</f>
        <v>453.15</v>
      </c>
      <c r="F9976">
        <f t="shared" si="155"/>
        <v>11</v>
      </c>
    </row>
    <row r="9977" spans="1:6" x14ac:dyDescent="0.3">
      <c r="A9977" t="s">
        <v>13629</v>
      </c>
      <c r="B9977" t="s">
        <v>13630</v>
      </c>
      <c r="C9977" t="s">
        <v>13631</v>
      </c>
      <c r="D9977" t="s">
        <v>48029</v>
      </c>
      <c r="E9977">
        <f>_xlfn.XLOOKUP(Append1[[#This Row],[CAS]],[1]!Append1[CAS],[1]!Append1[Tb],"",0)</f>
        <v>453.15</v>
      </c>
      <c r="F9977">
        <f t="shared" si="155"/>
        <v>11</v>
      </c>
    </row>
    <row r="9978" spans="1:6" hidden="1" x14ac:dyDescent="0.3">
      <c r="A9978" t="s">
        <v>10532</v>
      </c>
      <c r="B9978" t="s">
        <v>10533</v>
      </c>
      <c r="C9978" t="s">
        <v>10534</v>
      </c>
      <c r="D9978" t="s">
        <v>48020</v>
      </c>
      <c r="E9978">
        <f>_xlfn.XLOOKUP(Append1[[#This Row],[CAS]],[1]!Append1[CAS],[1]!Append1[Tb],"",0)</f>
        <v>564.15</v>
      </c>
      <c r="F9978">
        <f t="shared" si="155"/>
        <v>13</v>
      </c>
    </row>
    <row r="9979" spans="1:6" x14ac:dyDescent="0.3">
      <c r="A9979" t="s">
        <v>13632</v>
      </c>
      <c r="B9979" t="s">
        <v>13633</v>
      </c>
      <c r="C9979" t="s">
        <v>13634</v>
      </c>
      <c r="D9979" t="s">
        <v>48029</v>
      </c>
      <c r="E9979">
        <f>_xlfn.XLOOKUP(Append1[[#This Row],[CAS]],[1]!Append1[CAS],[1]!Append1[Tb],"",0)</f>
        <v>453.15</v>
      </c>
      <c r="F9979">
        <f t="shared" si="155"/>
        <v>11</v>
      </c>
    </row>
    <row r="9980" spans="1:6" hidden="1" x14ac:dyDescent="0.3">
      <c r="A9980" t="s">
        <v>14826</v>
      </c>
      <c r="B9980" t="s">
        <v>14827</v>
      </c>
      <c r="C9980" t="s">
        <v>14828</v>
      </c>
      <c r="D9980" t="s">
        <v>48025</v>
      </c>
      <c r="E9980">
        <f>_xlfn.XLOOKUP(Append1[[#This Row],[CAS]],[1]!Append1[CAS],[1]!Append1[Tb],"",0)</f>
        <v>564.15</v>
      </c>
      <c r="F9980">
        <f t="shared" si="155"/>
        <v>17</v>
      </c>
    </row>
    <row r="9981" spans="1:6" hidden="1" x14ac:dyDescent="0.3">
      <c r="A9981" t="s">
        <v>15162</v>
      </c>
      <c r="B9981" t="s">
        <v>15163</v>
      </c>
      <c r="C9981" t="s">
        <v>15164</v>
      </c>
      <c r="D9981" t="s">
        <v>48032</v>
      </c>
      <c r="E9981">
        <f>_xlfn.XLOOKUP(Append1[[#This Row],[CAS]],[1]!Append1[CAS],[1]!Append1[Tb],"",0)</f>
        <v>564.15</v>
      </c>
      <c r="F9981">
        <f t="shared" si="155"/>
        <v>20</v>
      </c>
    </row>
    <row r="9982" spans="1:6" hidden="1" x14ac:dyDescent="0.3">
      <c r="A9982" t="s">
        <v>32103</v>
      </c>
      <c r="B9982" t="s">
        <v>32104</v>
      </c>
      <c r="C9982" t="s">
        <v>32105</v>
      </c>
      <c r="D9982" t="s">
        <v>48020</v>
      </c>
      <c r="E9982">
        <f>_xlfn.XLOOKUP(Append1[[#This Row],[CAS]],[1]!Append1[CAS],[1]!Append1[Tb],"",0)</f>
        <v>564.15</v>
      </c>
      <c r="F9982">
        <f t="shared" si="155"/>
        <v>13</v>
      </c>
    </row>
    <row r="9983" spans="1:6" hidden="1" x14ac:dyDescent="0.3">
      <c r="A9983" t="s">
        <v>42419</v>
      </c>
      <c r="B9983" t="s">
        <v>42420</v>
      </c>
      <c r="C9983" t="s">
        <v>42421</v>
      </c>
      <c r="D9983" t="s">
        <v>48020</v>
      </c>
      <c r="E9983">
        <f>_xlfn.XLOOKUP(Append1[[#This Row],[CAS]],[1]!Append1[CAS],[1]!Append1[Tb],"",0)</f>
        <v>564.15</v>
      </c>
      <c r="F9983">
        <f t="shared" si="155"/>
        <v>13</v>
      </c>
    </row>
    <row r="9984" spans="1:6" x14ac:dyDescent="0.3">
      <c r="A9984" t="s">
        <v>13650</v>
      </c>
      <c r="B9984" t="s">
        <v>13651</v>
      </c>
      <c r="C9984" t="s">
        <v>13652</v>
      </c>
      <c r="D9984" t="s">
        <v>48029</v>
      </c>
      <c r="E9984">
        <f>_xlfn.XLOOKUP(Append1[[#This Row],[CAS]],[1]!Append1[CAS],[1]!Append1[Tb],"",0)</f>
        <v>453.15</v>
      </c>
      <c r="F9984">
        <f t="shared" si="155"/>
        <v>11</v>
      </c>
    </row>
    <row r="9985" spans="1:6" hidden="1" x14ac:dyDescent="0.3">
      <c r="A9985" t="s">
        <v>38031</v>
      </c>
      <c r="B9985" t="s">
        <v>38032</v>
      </c>
      <c r="C9985" t="s">
        <v>38033</v>
      </c>
      <c r="D9985" t="s">
        <v>48045</v>
      </c>
      <c r="E9985">
        <f>_xlfn.XLOOKUP(Append1[[#This Row],[CAS]],[1]!Append1[CAS],[1]!Append1[Tb],"",0)</f>
        <v>564.23</v>
      </c>
      <c r="F9985">
        <f t="shared" si="155"/>
        <v>29</v>
      </c>
    </row>
    <row r="9986" spans="1:6" x14ac:dyDescent="0.3">
      <c r="A9986" t="s">
        <v>13656</v>
      </c>
      <c r="B9986" t="s">
        <v>13657</v>
      </c>
      <c r="C9986" t="s">
        <v>13658</v>
      </c>
      <c r="D9986" t="s">
        <v>48029</v>
      </c>
      <c r="E9986">
        <f>_xlfn.XLOOKUP(Append1[[#This Row],[CAS]],[1]!Append1[CAS],[1]!Append1[Tb],"",0)</f>
        <v>453.15</v>
      </c>
      <c r="F9986">
        <f t="shared" ref="F9986:F10049" si="156">LEN(C9986)-LEN(SUBSTITUTE(C9986,"C",""))</f>
        <v>11</v>
      </c>
    </row>
    <row r="9987" spans="1:6" hidden="1" x14ac:dyDescent="0.3">
      <c r="A9987" t="s">
        <v>32142</v>
      </c>
      <c r="B9987" t="s">
        <v>32143</v>
      </c>
      <c r="C9987" t="s">
        <v>32144</v>
      </c>
      <c r="D9987" t="s">
        <v>48027</v>
      </c>
      <c r="E9987">
        <f>_xlfn.XLOOKUP(Append1[[#This Row],[CAS]],[1]!Append1[CAS],[1]!Append1[Tb],"",0)</f>
        <v>564.27</v>
      </c>
      <c r="F9987">
        <f t="shared" si="156"/>
        <v>15</v>
      </c>
    </row>
    <row r="9988" spans="1:6" hidden="1" x14ac:dyDescent="0.3">
      <c r="A9988" t="s">
        <v>31132</v>
      </c>
      <c r="B9988" t="s">
        <v>31133</v>
      </c>
      <c r="C9988" t="s">
        <v>31134</v>
      </c>
      <c r="D9988" t="s">
        <v>48027</v>
      </c>
      <c r="E9988">
        <f>_xlfn.XLOOKUP(Append1[[#This Row],[CAS]],[1]!Append1[CAS],[1]!Append1[Tb],"",0)</f>
        <v>564.29999999999995</v>
      </c>
      <c r="F9988">
        <f t="shared" si="156"/>
        <v>15</v>
      </c>
    </row>
    <row r="9989" spans="1:6" hidden="1" x14ac:dyDescent="0.3">
      <c r="A9989" t="s">
        <v>29759</v>
      </c>
      <c r="B9989" t="s">
        <v>29760</v>
      </c>
      <c r="C9989" t="s">
        <v>29761</v>
      </c>
      <c r="D9989" t="s">
        <v>48026</v>
      </c>
      <c r="E9989">
        <f>_xlfn.XLOOKUP(Append1[[#This Row],[CAS]],[1]!Append1[CAS],[1]!Append1[Tb],"",0)</f>
        <v>564.32000000000005</v>
      </c>
      <c r="F9989">
        <f t="shared" si="156"/>
        <v>14</v>
      </c>
    </row>
    <row r="9990" spans="1:6" x14ac:dyDescent="0.3">
      <c r="A9990" t="s">
        <v>37246</v>
      </c>
      <c r="B9990" t="s">
        <v>37247</v>
      </c>
      <c r="C9990" t="s">
        <v>37248</v>
      </c>
      <c r="D9990" t="s">
        <v>48029</v>
      </c>
      <c r="E9990">
        <f>_xlfn.XLOOKUP(Append1[[#This Row],[CAS]],[1]!Append1[CAS],[1]!Append1[Tb],"",0)</f>
        <v>453.59</v>
      </c>
      <c r="F9990">
        <f t="shared" si="156"/>
        <v>11</v>
      </c>
    </row>
    <row r="9991" spans="1:6" x14ac:dyDescent="0.3">
      <c r="A9991" t="s">
        <v>26675</v>
      </c>
      <c r="B9991" t="s">
        <v>26676</v>
      </c>
      <c r="C9991" t="s">
        <v>26677</v>
      </c>
      <c r="D9991" t="s">
        <v>48029</v>
      </c>
      <c r="E9991">
        <f>_xlfn.XLOOKUP(Append1[[#This Row],[CAS]],[1]!Append1[CAS],[1]!Append1[Tb],"",0)</f>
        <v>453.84</v>
      </c>
      <c r="F9991">
        <f t="shared" si="156"/>
        <v>11</v>
      </c>
    </row>
    <row r="9992" spans="1:6" x14ac:dyDescent="0.3">
      <c r="A9992" t="s">
        <v>24621</v>
      </c>
      <c r="B9992" t="s">
        <v>24622</v>
      </c>
      <c r="C9992" t="s">
        <v>24623</v>
      </c>
      <c r="D9992" t="s">
        <v>48029</v>
      </c>
      <c r="E9992">
        <f>_xlfn.XLOOKUP(Append1[[#This Row],[CAS]],[1]!Append1[CAS],[1]!Append1[Tb],"",0)</f>
        <v>453.89</v>
      </c>
      <c r="F9992">
        <f t="shared" si="156"/>
        <v>11</v>
      </c>
    </row>
    <row r="9993" spans="1:6" x14ac:dyDescent="0.3">
      <c r="A9993" t="s">
        <v>3385</v>
      </c>
      <c r="B9993" t="s">
        <v>2168</v>
      </c>
      <c r="C9993" t="s">
        <v>2169</v>
      </c>
      <c r="D9993" t="s">
        <v>48029</v>
      </c>
      <c r="E9993">
        <f>_xlfn.XLOOKUP(Append1[[#This Row],[CAS]],[1]!Append1[CAS],[1]!Append1[Tb],"",0)</f>
        <v>454.15</v>
      </c>
      <c r="F9993">
        <f t="shared" si="156"/>
        <v>11</v>
      </c>
    </row>
    <row r="9994" spans="1:6" x14ac:dyDescent="0.3">
      <c r="A9994" t="s">
        <v>12776</v>
      </c>
      <c r="B9994" t="s">
        <v>12777</v>
      </c>
      <c r="C9994" t="s">
        <v>12778</v>
      </c>
      <c r="D9994" t="s">
        <v>48029</v>
      </c>
      <c r="E9994">
        <f>_xlfn.XLOOKUP(Append1[[#This Row],[CAS]],[1]!Append1[CAS],[1]!Append1[Tb],"",0)</f>
        <v>454.15</v>
      </c>
      <c r="F9994">
        <f t="shared" si="156"/>
        <v>11</v>
      </c>
    </row>
    <row r="9995" spans="1:6" hidden="1" x14ac:dyDescent="0.3">
      <c r="A9995" t="s">
        <v>15102</v>
      </c>
      <c r="B9995" t="s">
        <v>15103</v>
      </c>
      <c r="C9995" t="s">
        <v>15104</v>
      </c>
      <c r="D9995" t="s">
        <v>48037</v>
      </c>
      <c r="E9995">
        <f>_xlfn.XLOOKUP(Append1[[#This Row],[CAS]],[1]!Append1[CAS],[1]!Append1[Tb],"",0)</f>
        <v>564.65</v>
      </c>
      <c r="F9995">
        <f t="shared" si="156"/>
        <v>24</v>
      </c>
    </row>
    <row r="9996" spans="1:6" hidden="1" x14ac:dyDescent="0.3">
      <c r="A9996" t="s">
        <v>30796</v>
      </c>
      <c r="B9996" t="s">
        <v>30797</v>
      </c>
      <c r="C9996" t="s">
        <v>30798</v>
      </c>
      <c r="D9996" t="s">
        <v>48027</v>
      </c>
      <c r="E9996">
        <f>_xlfn.XLOOKUP(Append1[[#This Row],[CAS]],[1]!Append1[CAS],[1]!Append1[Tb],"",0)</f>
        <v>564.65</v>
      </c>
      <c r="F9996">
        <f t="shared" si="156"/>
        <v>15</v>
      </c>
    </row>
    <row r="9997" spans="1:6" hidden="1" x14ac:dyDescent="0.3">
      <c r="A9997" t="s">
        <v>39689</v>
      </c>
      <c r="B9997" t="s">
        <v>39690</v>
      </c>
      <c r="C9997" t="s">
        <v>39691</v>
      </c>
      <c r="D9997" t="s">
        <v>48020</v>
      </c>
      <c r="E9997">
        <f>_xlfn.XLOOKUP(Append1[[#This Row],[CAS]],[1]!Append1[CAS],[1]!Append1[Tb],"",0)</f>
        <v>564.67999999999995</v>
      </c>
      <c r="F9997">
        <f t="shared" si="156"/>
        <v>13</v>
      </c>
    </row>
    <row r="9998" spans="1:6" x14ac:dyDescent="0.3">
      <c r="A9998" t="s">
        <v>13398</v>
      </c>
      <c r="B9998" t="s">
        <v>13399</v>
      </c>
      <c r="C9998" t="s">
        <v>13400</v>
      </c>
      <c r="D9998" t="s">
        <v>48029</v>
      </c>
      <c r="E9998">
        <f>_xlfn.XLOOKUP(Append1[[#This Row],[CAS]],[1]!Append1[CAS],[1]!Append1[Tb],"",0)</f>
        <v>454.15</v>
      </c>
      <c r="F9998">
        <f t="shared" si="156"/>
        <v>11</v>
      </c>
    </row>
    <row r="9999" spans="1:6" x14ac:dyDescent="0.3">
      <c r="A9999" t="s">
        <v>13455</v>
      </c>
      <c r="B9999" t="s">
        <v>13456</v>
      </c>
      <c r="C9999" t="s">
        <v>13457</v>
      </c>
      <c r="D9999" t="s">
        <v>48029</v>
      </c>
      <c r="E9999">
        <f>_xlfn.XLOOKUP(Append1[[#This Row],[CAS]],[1]!Append1[CAS],[1]!Append1[Tb],"",0)</f>
        <v>454.15</v>
      </c>
      <c r="F9999">
        <f t="shared" si="156"/>
        <v>11</v>
      </c>
    </row>
    <row r="10000" spans="1:6" hidden="1" x14ac:dyDescent="0.3">
      <c r="A10000" t="s">
        <v>45074</v>
      </c>
      <c r="B10000" t="s">
        <v>45075</v>
      </c>
      <c r="C10000" t="s">
        <v>45076</v>
      </c>
      <c r="D10000" t="s">
        <v>48026</v>
      </c>
      <c r="E10000">
        <f>_xlfn.XLOOKUP(Append1[[#This Row],[CAS]],[1]!Append1[CAS],[1]!Append1[Tb],"",0)</f>
        <v>564.76</v>
      </c>
      <c r="F10000">
        <f t="shared" si="156"/>
        <v>14</v>
      </c>
    </row>
    <row r="10001" spans="1:6" hidden="1" x14ac:dyDescent="0.3">
      <c r="A10001" t="s">
        <v>44395</v>
      </c>
      <c r="B10001" t="s">
        <v>44396</v>
      </c>
      <c r="C10001" t="s">
        <v>44397</v>
      </c>
      <c r="D10001" t="s">
        <v>48033</v>
      </c>
      <c r="E10001">
        <f>_xlfn.XLOOKUP(Append1[[#This Row],[CAS]],[1]!Append1[CAS],[1]!Append1[Tb],"",0)</f>
        <v>564.79999999999995</v>
      </c>
      <c r="F10001">
        <f t="shared" si="156"/>
        <v>16</v>
      </c>
    </row>
    <row r="10002" spans="1:6" x14ac:dyDescent="0.3">
      <c r="A10002" t="s">
        <v>13683</v>
      </c>
      <c r="B10002" t="s">
        <v>13684</v>
      </c>
      <c r="C10002" t="s">
        <v>13685</v>
      </c>
      <c r="D10002" t="s">
        <v>48029</v>
      </c>
      <c r="E10002">
        <f>_xlfn.XLOOKUP(Append1[[#This Row],[CAS]],[1]!Append1[CAS],[1]!Append1[Tb],"",0)</f>
        <v>454.15</v>
      </c>
      <c r="F10002">
        <f t="shared" si="156"/>
        <v>11</v>
      </c>
    </row>
    <row r="10003" spans="1:6" x14ac:dyDescent="0.3">
      <c r="A10003" t="s">
        <v>13686</v>
      </c>
      <c r="B10003" t="s">
        <v>13687</v>
      </c>
      <c r="C10003" t="s">
        <v>13688</v>
      </c>
      <c r="D10003" t="s">
        <v>48029</v>
      </c>
      <c r="E10003">
        <f>_xlfn.XLOOKUP(Append1[[#This Row],[CAS]],[1]!Append1[CAS],[1]!Append1[Tb],"",0)</f>
        <v>454.15</v>
      </c>
      <c r="F10003">
        <f t="shared" si="156"/>
        <v>11</v>
      </c>
    </row>
    <row r="10004" spans="1:6" x14ac:dyDescent="0.3">
      <c r="A10004" t="s">
        <v>4697</v>
      </c>
      <c r="B10004" t="s">
        <v>4698</v>
      </c>
      <c r="C10004" t="s">
        <v>4699</v>
      </c>
      <c r="D10004" t="s">
        <v>48029</v>
      </c>
      <c r="E10004">
        <f>_xlfn.XLOOKUP(Append1[[#This Row],[CAS]],[1]!Append1[CAS],[1]!Append1[Tb],"",0)</f>
        <v>455.15</v>
      </c>
      <c r="F10004">
        <f t="shared" si="156"/>
        <v>11</v>
      </c>
    </row>
    <row r="10005" spans="1:6" hidden="1" x14ac:dyDescent="0.3">
      <c r="A10005" t="s">
        <v>7358</v>
      </c>
      <c r="B10005" t="s">
        <v>7359</v>
      </c>
      <c r="C10005" t="s">
        <v>7360</v>
      </c>
      <c r="D10005" t="s">
        <v>48026</v>
      </c>
      <c r="E10005">
        <f>_xlfn.XLOOKUP(Append1[[#This Row],[CAS]],[1]!Append1[CAS],[1]!Append1[Tb],"",0)</f>
        <v>565</v>
      </c>
      <c r="F10005">
        <f t="shared" si="156"/>
        <v>14</v>
      </c>
    </row>
    <row r="10006" spans="1:6" x14ac:dyDescent="0.3">
      <c r="A10006" t="s">
        <v>11323</v>
      </c>
      <c r="B10006" t="s">
        <v>11324</v>
      </c>
      <c r="C10006" t="s">
        <v>11325</v>
      </c>
      <c r="D10006" t="s">
        <v>48029</v>
      </c>
      <c r="E10006">
        <f>_xlfn.XLOOKUP(Append1[[#This Row],[CAS]],[1]!Append1[CAS],[1]!Append1[Tb],"",0)</f>
        <v>455.15</v>
      </c>
      <c r="F10006">
        <f t="shared" si="156"/>
        <v>11</v>
      </c>
    </row>
    <row r="10007" spans="1:6" x14ac:dyDescent="0.3">
      <c r="A10007" t="s">
        <v>11338</v>
      </c>
      <c r="B10007" t="s">
        <v>11339</v>
      </c>
      <c r="C10007" t="s">
        <v>11340</v>
      </c>
      <c r="D10007" t="s">
        <v>48029</v>
      </c>
      <c r="E10007">
        <f>_xlfn.XLOOKUP(Append1[[#This Row],[CAS]],[1]!Append1[CAS],[1]!Append1[Tb],"",0)</f>
        <v>455.15</v>
      </c>
      <c r="F10007">
        <f t="shared" si="156"/>
        <v>11</v>
      </c>
    </row>
    <row r="10008" spans="1:6" hidden="1" x14ac:dyDescent="0.3">
      <c r="A10008" t="s">
        <v>25245</v>
      </c>
      <c r="B10008" t="s">
        <v>25246</v>
      </c>
      <c r="C10008" t="s">
        <v>25247</v>
      </c>
      <c r="D10008" t="s">
        <v>48020</v>
      </c>
      <c r="E10008">
        <f>_xlfn.XLOOKUP(Append1[[#This Row],[CAS]],[1]!Append1[CAS],[1]!Append1[Tb],"",0)</f>
        <v>565.03</v>
      </c>
      <c r="F10008">
        <f t="shared" si="156"/>
        <v>13</v>
      </c>
    </row>
    <row r="10009" spans="1:6" x14ac:dyDescent="0.3">
      <c r="A10009" t="s">
        <v>11362</v>
      </c>
      <c r="B10009" t="s">
        <v>11363</v>
      </c>
      <c r="C10009" t="s">
        <v>11364</v>
      </c>
      <c r="D10009" t="s">
        <v>48029</v>
      </c>
      <c r="E10009">
        <f>_xlfn.XLOOKUP(Append1[[#This Row],[CAS]],[1]!Append1[CAS],[1]!Append1[Tb],"",0)</f>
        <v>455.15</v>
      </c>
      <c r="F10009">
        <f t="shared" si="156"/>
        <v>11</v>
      </c>
    </row>
    <row r="10010" spans="1:6" x14ac:dyDescent="0.3">
      <c r="A10010" t="s">
        <v>12563</v>
      </c>
      <c r="B10010" t="s">
        <v>12564</v>
      </c>
      <c r="C10010" t="s">
        <v>12565</v>
      </c>
      <c r="D10010" t="s">
        <v>48029</v>
      </c>
      <c r="E10010">
        <f>_xlfn.XLOOKUP(Append1[[#This Row],[CAS]],[1]!Append1[CAS],[1]!Append1[Tb],"",0)</f>
        <v>455.15</v>
      </c>
      <c r="F10010">
        <f t="shared" si="156"/>
        <v>11</v>
      </c>
    </row>
    <row r="10011" spans="1:6" x14ac:dyDescent="0.3">
      <c r="A10011" t="s">
        <v>13392</v>
      </c>
      <c r="B10011" t="s">
        <v>13393</v>
      </c>
      <c r="C10011" t="s">
        <v>13394</v>
      </c>
      <c r="D10011" t="s">
        <v>48029</v>
      </c>
      <c r="E10011">
        <f>_xlfn.XLOOKUP(Append1[[#This Row],[CAS]],[1]!Append1[CAS],[1]!Append1[Tb],"",0)</f>
        <v>455.15</v>
      </c>
      <c r="F10011">
        <f t="shared" si="156"/>
        <v>11</v>
      </c>
    </row>
    <row r="10012" spans="1:6" hidden="1" x14ac:dyDescent="0.3">
      <c r="A10012" t="s">
        <v>13095</v>
      </c>
      <c r="B10012" t="s">
        <v>13096</v>
      </c>
      <c r="C10012" t="s">
        <v>13097</v>
      </c>
      <c r="D10012" t="s">
        <v>48027</v>
      </c>
      <c r="E10012">
        <f>_xlfn.XLOOKUP(Append1[[#This Row],[CAS]],[1]!Append1[CAS],[1]!Append1[Tb],"",0)</f>
        <v>565.15</v>
      </c>
      <c r="F10012">
        <f t="shared" si="156"/>
        <v>15</v>
      </c>
    </row>
    <row r="10013" spans="1:6" x14ac:dyDescent="0.3">
      <c r="A10013" t="s">
        <v>13425</v>
      </c>
      <c r="B10013" t="s">
        <v>13426</v>
      </c>
      <c r="C10013" t="s">
        <v>13427</v>
      </c>
      <c r="D10013" t="s">
        <v>48029</v>
      </c>
      <c r="E10013">
        <f>_xlfn.XLOOKUP(Append1[[#This Row],[CAS]],[1]!Append1[CAS],[1]!Append1[Tb],"",0)</f>
        <v>455.15</v>
      </c>
      <c r="F10013">
        <f t="shared" si="156"/>
        <v>11</v>
      </c>
    </row>
    <row r="10014" spans="1:6" hidden="1" x14ac:dyDescent="0.3">
      <c r="A10014" t="s">
        <v>44933</v>
      </c>
      <c r="B10014" t="s">
        <v>44934</v>
      </c>
      <c r="C10014" t="s">
        <v>44935</v>
      </c>
      <c r="D10014" t="s">
        <v>48027</v>
      </c>
      <c r="E10014">
        <f>_xlfn.XLOOKUP(Append1[[#This Row],[CAS]],[1]!Append1[CAS],[1]!Append1[Tb],"",0)</f>
        <v>565.22</v>
      </c>
      <c r="F10014">
        <f t="shared" si="156"/>
        <v>15</v>
      </c>
    </row>
    <row r="10015" spans="1:6" hidden="1" x14ac:dyDescent="0.3">
      <c r="A10015" t="s">
        <v>47927</v>
      </c>
      <c r="B10015" t="s">
        <v>47928</v>
      </c>
      <c r="C10015" t="s">
        <v>47929</v>
      </c>
      <c r="D10015" t="s">
        <v>48027</v>
      </c>
      <c r="E10015">
        <f>_xlfn.XLOOKUP(Append1[[#This Row],[CAS]],[1]!Append1[CAS],[1]!Append1[Tb],"",0)</f>
        <v>565.22</v>
      </c>
      <c r="F10015">
        <f t="shared" si="156"/>
        <v>15</v>
      </c>
    </row>
    <row r="10016" spans="1:6" hidden="1" x14ac:dyDescent="0.3">
      <c r="A10016" t="s">
        <v>22752</v>
      </c>
      <c r="B10016" t="s">
        <v>22753</v>
      </c>
      <c r="C10016" t="s">
        <v>22754</v>
      </c>
      <c r="D10016" t="s">
        <v>48033</v>
      </c>
      <c r="E10016">
        <f>_xlfn.XLOOKUP(Append1[[#This Row],[CAS]],[1]!Append1[CAS],[1]!Append1[Tb],"",0)</f>
        <v>565.24</v>
      </c>
      <c r="F10016">
        <f t="shared" si="156"/>
        <v>16</v>
      </c>
    </row>
    <row r="10017" spans="1:6" hidden="1" x14ac:dyDescent="0.3">
      <c r="A10017" t="s">
        <v>26435</v>
      </c>
      <c r="B10017" t="s">
        <v>26436</v>
      </c>
      <c r="C10017" t="s">
        <v>26437</v>
      </c>
      <c r="D10017" t="s">
        <v>48033</v>
      </c>
      <c r="E10017">
        <f>_xlfn.XLOOKUP(Append1[[#This Row],[CAS]],[1]!Append1[CAS],[1]!Append1[Tb],"",0)</f>
        <v>565.24</v>
      </c>
      <c r="F10017">
        <f t="shared" si="156"/>
        <v>16</v>
      </c>
    </row>
    <row r="10018" spans="1:6" hidden="1" x14ac:dyDescent="0.3">
      <c r="A10018" t="s">
        <v>28170</v>
      </c>
      <c r="B10018" t="s">
        <v>28171</v>
      </c>
      <c r="C10018" t="s">
        <v>28172</v>
      </c>
      <c r="D10018" t="s">
        <v>48033</v>
      </c>
      <c r="E10018">
        <f>_xlfn.XLOOKUP(Append1[[#This Row],[CAS]],[1]!Append1[CAS],[1]!Append1[Tb],"",0)</f>
        <v>565.24</v>
      </c>
      <c r="F10018">
        <f t="shared" si="156"/>
        <v>16</v>
      </c>
    </row>
    <row r="10019" spans="1:6" hidden="1" x14ac:dyDescent="0.3">
      <c r="A10019" t="s">
        <v>32785</v>
      </c>
      <c r="B10019" t="s">
        <v>32786</v>
      </c>
      <c r="C10019" t="s">
        <v>32787</v>
      </c>
      <c r="D10019" t="s">
        <v>48033</v>
      </c>
      <c r="E10019">
        <f>_xlfn.XLOOKUP(Append1[[#This Row],[CAS]],[1]!Append1[CAS],[1]!Append1[Tb],"",0)</f>
        <v>565.24</v>
      </c>
      <c r="F10019">
        <f t="shared" si="156"/>
        <v>16</v>
      </c>
    </row>
    <row r="10020" spans="1:6" hidden="1" x14ac:dyDescent="0.3">
      <c r="A10020" t="s">
        <v>33619</v>
      </c>
      <c r="B10020" t="s">
        <v>33620</v>
      </c>
      <c r="C10020" t="s">
        <v>33621</v>
      </c>
      <c r="D10020" t="s">
        <v>48033</v>
      </c>
      <c r="E10020">
        <f>_xlfn.XLOOKUP(Append1[[#This Row],[CAS]],[1]!Append1[CAS],[1]!Append1[Tb],"",0)</f>
        <v>565.24</v>
      </c>
      <c r="F10020">
        <f t="shared" si="156"/>
        <v>16</v>
      </c>
    </row>
    <row r="10021" spans="1:6" hidden="1" x14ac:dyDescent="0.3">
      <c r="A10021" t="s">
        <v>39009</v>
      </c>
      <c r="B10021" t="s">
        <v>39010</v>
      </c>
      <c r="C10021" t="s">
        <v>39011</v>
      </c>
      <c r="D10021" t="s">
        <v>48033</v>
      </c>
      <c r="E10021">
        <f>_xlfn.XLOOKUP(Append1[[#This Row],[CAS]],[1]!Append1[CAS],[1]!Append1[Tb],"",0)</f>
        <v>565.24</v>
      </c>
      <c r="F10021">
        <f t="shared" si="156"/>
        <v>16</v>
      </c>
    </row>
    <row r="10022" spans="1:6" hidden="1" x14ac:dyDescent="0.3">
      <c r="A10022" t="s">
        <v>39012</v>
      </c>
      <c r="B10022" t="s">
        <v>39013</v>
      </c>
      <c r="C10022" t="s">
        <v>39014</v>
      </c>
      <c r="D10022" t="s">
        <v>48033</v>
      </c>
      <c r="E10022">
        <f>_xlfn.XLOOKUP(Append1[[#This Row],[CAS]],[1]!Append1[CAS],[1]!Append1[Tb],"",0)</f>
        <v>565.24</v>
      </c>
      <c r="F10022">
        <f t="shared" si="156"/>
        <v>16</v>
      </c>
    </row>
    <row r="10023" spans="1:6" hidden="1" x14ac:dyDescent="0.3">
      <c r="A10023" t="s">
        <v>39015</v>
      </c>
      <c r="B10023" t="s">
        <v>39016</v>
      </c>
      <c r="C10023" t="s">
        <v>39017</v>
      </c>
      <c r="D10023" t="s">
        <v>48033</v>
      </c>
      <c r="E10023">
        <f>_xlfn.XLOOKUP(Append1[[#This Row],[CAS]],[1]!Append1[CAS],[1]!Append1[Tb],"",0)</f>
        <v>565.24</v>
      </c>
      <c r="F10023">
        <f t="shared" si="156"/>
        <v>16</v>
      </c>
    </row>
    <row r="10024" spans="1:6" hidden="1" x14ac:dyDescent="0.3">
      <c r="A10024" t="s">
        <v>12915</v>
      </c>
      <c r="B10024" t="s">
        <v>12916</v>
      </c>
      <c r="C10024" t="s">
        <v>12917</v>
      </c>
      <c r="D10024" t="s">
        <v>48027</v>
      </c>
      <c r="E10024">
        <f>_xlfn.XLOOKUP(Append1[[#This Row],[CAS]],[1]!Append1[CAS],[1]!Append1[Tb],"",0)</f>
        <v>565.25</v>
      </c>
      <c r="F10024">
        <f t="shared" si="156"/>
        <v>15</v>
      </c>
    </row>
    <row r="10025" spans="1:6" hidden="1" x14ac:dyDescent="0.3">
      <c r="A10025" t="s">
        <v>46088</v>
      </c>
      <c r="B10025" t="s">
        <v>46089</v>
      </c>
      <c r="C10025" t="s">
        <v>46090</v>
      </c>
      <c r="D10025" t="s">
        <v>48026</v>
      </c>
      <c r="E10025">
        <f>_xlfn.XLOOKUP(Append1[[#This Row],[CAS]],[1]!Append1[CAS],[1]!Append1[Tb],"",0)</f>
        <v>565.26</v>
      </c>
      <c r="F10025">
        <f t="shared" si="156"/>
        <v>14</v>
      </c>
    </row>
    <row r="10026" spans="1:6" x14ac:dyDescent="0.3">
      <c r="A10026" t="s">
        <v>13608</v>
      </c>
      <c r="B10026" t="s">
        <v>13609</v>
      </c>
      <c r="C10026" t="s">
        <v>13610</v>
      </c>
      <c r="D10026" t="s">
        <v>48029</v>
      </c>
      <c r="E10026">
        <f>_xlfn.XLOOKUP(Append1[[#This Row],[CAS]],[1]!Append1[CAS],[1]!Append1[Tb],"",0)</f>
        <v>455.15</v>
      </c>
      <c r="F10026">
        <f t="shared" si="156"/>
        <v>11</v>
      </c>
    </row>
    <row r="10027" spans="1:6" x14ac:dyDescent="0.3">
      <c r="A10027" t="s">
        <v>13614</v>
      </c>
      <c r="B10027" t="s">
        <v>13615</v>
      </c>
      <c r="C10027" t="s">
        <v>13616</v>
      </c>
      <c r="D10027" t="s">
        <v>48029</v>
      </c>
      <c r="E10027">
        <f>_xlfn.XLOOKUP(Append1[[#This Row],[CAS]],[1]!Append1[CAS],[1]!Append1[Tb],"",0)</f>
        <v>455.15</v>
      </c>
      <c r="F10027">
        <f t="shared" si="156"/>
        <v>11</v>
      </c>
    </row>
    <row r="10028" spans="1:6" hidden="1" x14ac:dyDescent="0.3">
      <c r="A10028" t="s">
        <v>37782</v>
      </c>
      <c r="B10028" t="s">
        <v>37783</v>
      </c>
      <c r="C10028" t="s">
        <v>37784</v>
      </c>
      <c r="D10028" t="s">
        <v>48020</v>
      </c>
      <c r="E10028">
        <f>_xlfn.XLOOKUP(Append1[[#This Row],[CAS]],[1]!Append1[CAS],[1]!Append1[Tb],"",0)</f>
        <v>565.41</v>
      </c>
      <c r="F10028">
        <f t="shared" si="156"/>
        <v>13</v>
      </c>
    </row>
    <row r="10029" spans="1:6" x14ac:dyDescent="0.3">
      <c r="A10029" t="s">
        <v>13617</v>
      </c>
      <c r="B10029" t="s">
        <v>13618</v>
      </c>
      <c r="C10029" t="s">
        <v>13619</v>
      </c>
      <c r="D10029" t="s">
        <v>48029</v>
      </c>
      <c r="E10029">
        <f>_xlfn.XLOOKUP(Append1[[#This Row],[CAS]],[1]!Append1[CAS],[1]!Append1[Tb],"",0)</f>
        <v>455.15</v>
      </c>
      <c r="F10029">
        <f t="shared" si="156"/>
        <v>11</v>
      </c>
    </row>
    <row r="10030" spans="1:6" x14ac:dyDescent="0.3">
      <c r="A10030" t="s">
        <v>13623</v>
      </c>
      <c r="B10030" t="s">
        <v>13624</v>
      </c>
      <c r="C10030" t="s">
        <v>13625</v>
      </c>
      <c r="D10030" t="s">
        <v>48029</v>
      </c>
      <c r="E10030">
        <f>_xlfn.XLOOKUP(Append1[[#This Row],[CAS]],[1]!Append1[CAS],[1]!Append1[Tb],"",0)</f>
        <v>455.15</v>
      </c>
      <c r="F10030">
        <f t="shared" si="156"/>
        <v>11</v>
      </c>
    </row>
    <row r="10031" spans="1:6" x14ac:dyDescent="0.3">
      <c r="A10031" t="s">
        <v>13647</v>
      </c>
      <c r="B10031" t="s">
        <v>13648</v>
      </c>
      <c r="C10031" t="s">
        <v>13649</v>
      </c>
      <c r="D10031" t="s">
        <v>48029</v>
      </c>
      <c r="E10031">
        <f>_xlfn.XLOOKUP(Append1[[#This Row],[CAS]],[1]!Append1[CAS],[1]!Append1[Tb],"",0)</f>
        <v>455.15</v>
      </c>
      <c r="F10031">
        <f t="shared" si="156"/>
        <v>11</v>
      </c>
    </row>
    <row r="10032" spans="1:6" x14ac:dyDescent="0.3">
      <c r="A10032" t="s">
        <v>13674</v>
      </c>
      <c r="B10032" t="s">
        <v>13675</v>
      </c>
      <c r="C10032" t="s">
        <v>13676</v>
      </c>
      <c r="D10032" t="s">
        <v>48029</v>
      </c>
      <c r="E10032">
        <f>_xlfn.XLOOKUP(Append1[[#This Row],[CAS]],[1]!Append1[CAS],[1]!Append1[Tb],"",0)</f>
        <v>455.15</v>
      </c>
      <c r="F10032">
        <f t="shared" si="156"/>
        <v>11</v>
      </c>
    </row>
    <row r="10033" spans="1:6" x14ac:dyDescent="0.3">
      <c r="A10033" t="s">
        <v>37721</v>
      </c>
      <c r="B10033" t="s">
        <v>37722</v>
      </c>
      <c r="C10033" t="s">
        <v>37723</v>
      </c>
      <c r="D10033" t="s">
        <v>48029</v>
      </c>
      <c r="E10033">
        <f>_xlfn.XLOOKUP(Append1[[#This Row],[CAS]],[1]!Append1[CAS],[1]!Append1[Tb],"",0)</f>
        <v>455.2</v>
      </c>
      <c r="F10033">
        <f t="shared" si="156"/>
        <v>11</v>
      </c>
    </row>
    <row r="10034" spans="1:6" hidden="1" x14ac:dyDescent="0.3">
      <c r="A10034" t="s">
        <v>38494</v>
      </c>
      <c r="B10034" t="s">
        <v>38495</v>
      </c>
      <c r="C10034" t="s">
        <v>38496</v>
      </c>
      <c r="D10034" t="s">
        <v>48020</v>
      </c>
      <c r="E10034">
        <f>_xlfn.XLOOKUP(Append1[[#This Row],[CAS]],[1]!Append1[CAS],[1]!Append1[Tb],"",0)</f>
        <v>565.51</v>
      </c>
      <c r="F10034">
        <f t="shared" si="156"/>
        <v>13</v>
      </c>
    </row>
    <row r="10035" spans="1:6" hidden="1" x14ac:dyDescent="0.3">
      <c r="A10035" t="s">
        <v>36868</v>
      </c>
      <c r="B10035" t="s">
        <v>36869</v>
      </c>
      <c r="C10035" t="s">
        <v>36870</v>
      </c>
      <c r="D10035" t="s">
        <v>48020</v>
      </c>
      <c r="E10035">
        <f>_xlfn.XLOOKUP(Append1[[#This Row],[CAS]],[1]!Append1[CAS],[1]!Append1[Tb],"",0)</f>
        <v>565.52</v>
      </c>
      <c r="F10035">
        <f t="shared" si="156"/>
        <v>13</v>
      </c>
    </row>
    <row r="10036" spans="1:6" x14ac:dyDescent="0.3">
      <c r="A10036" t="s">
        <v>32368</v>
      </c>
      <c r="B10036" t="s">
        <v>32369</v>
      </c>
      <c r="C10036" t="s">
        <v>32370</v>
      </c>
      <c r="D10036" t="s">
        <v>48029</v>
      </c>
      <c r="E10036">
        <f>_xlfn.XLOOKUP(Append1[[#This Row],[CAS]],[1]!Append1[CAS],[1]!Append1[Tb],"",0)</f>
        <v>455.44</v>
      </c>
      <c r="F10036">
        <f t="shared" si="156"/>
        <v>11</v>
      </c>
    </row>
    <row r="10037" spans="1:6" x14ac:dyDescent="0.3">
      <c r="A10037" t="s">
        <v>9219</v>
      </c>
      <c r="B10037" t="s">
        <v>9220</v>
      </c>
      <c r="C10037" t="s">
        <v>9221</v>
      </c>
      <c r="D10037" t="s">
        <v>48029</v>
      </c>
      <c r="E10037">
        <f>_xlfn.XLOOKUP(Append1[[#This Row],[CAS]],[1]!Append1[CAS],[1]!Append1[Tb],"",0)</f>
        <v>455.65</v>
      </c>
      <c r="F10037">
        <f t="shared" si="156"/>
        <v>11</v>
      </c>
    </row>
    <row r="10038" spans="1:6" x14ac:dyDescent="0.3">
      <c r="A10038" t="s">
        <v>32007</v>
      </c>
      <c r="B10038" t="s">
        <v>32008</v>
      </c>
      <c r="C10038" t="s">
        <v>32009</v>
      </c>
      <c r="D10038" t="s">
        <v>48029</v>
      </c>
      <c r="E10038">
        <f>_xlfn.XLOOKUP(Append1[[#This Row],[CAS]],[1]!Append1[CAS],[1]!Append1[Tb],"",0)</f>
        <v>456.04</v>
      </c>
      <c r="F10038">
        <f t="shared" si="156"/>
        <v>11</v>
      </c>
    </row>
    <row r="10039" spans="1:6" x14ac:dyDescent="0.3">
      <c r="A10039" t="s">
        <v>11359</v>
      </c>
      <c r="B10039" t="s">
        <v>11360</v>
      </c>
      <c r="C10039" t="s">
        <v>11361</v>
      </c>
      <c r="D10039" t="s">
        <v>48029</v>
      </c>
      <c r="E10039">
        <f>_xlfn.XLOOKUP(Append1[[#This Row],[CAS]],[1]!Append1[CAS],[1]!Append1[Tb],"",0)</f>
        <v>456.15</v>
      </c>
      <c r="F10039">
        <f t="shared" si="156"/>
        <v>11</v>
      </c>
    </row>
    <row r="10040" spans="1:6" x14ac:dyDescent="0.3">
      <c r="A10040" t="s">
        <v>13509</v>
      </c>
      <c r="B10040" t="s">
        <v>13510</v>
      </c>
      <c r="C10040" t="s">
        <v>13511</v>
      </c>
      <c r="D10040" t="s">
        <v>48029</v>
      </c>
      <c r="E10040">
        <f>_xlfn.XLOOKUP(Append1[[#This Row],[CAS]],[1]!Append1[CAS],[1]!Append1[Tb],"",0)</f>
        <v>456.15</v>
      </c>
      <c r="F10040">
        <f t="shared" si="156"/>
        <v>11</v>
      </c>
    </row>
    <row r="10041" spans="1:6" hidden="1" x14ac:dyDescent="0.3">
      <c r="A10041" t="s">
        <v>47012</v>
      </c>
      <c r="B10041" t="s">
        <v>47013</v>
      </c>
      <c r="C10041" t="s">
        <v>47014</v>
      </c>
      <c r="D10041" t="s">
        <v>48027</v>
      </c>
      <c r="E10041">
        <f>_xlfn.XLOOKUP(Append1[[#This Row],[CAS]],[1]!Append1[CAS],[1]!Append1[Tb],"",0)</f>
        <v>565.61</v>
      </c>
      <c r="F10041">
        <f t="shared" si="156"/>
        <v>15</v>
      </c>
    </row>
    <row r="10042" spans="1:6" x14ac:dyDescent="0.3">
      <c r="A10042" t="s">
        <v>13626</v>
      </c>
      <c r="B10042" t="s">
        <v>13627</v>
      </c>
      <c r="C10042" t="s">
        <v>13628</v>
      </c>
      <c r="D10042" t="s">
        <v>48029</v>
      </c>
      <c r="E10042">
        <f>_xlfn.XLOOKUP(Append1[[#This Row],[CAS]],[1]!Append1[CAS],[1]!Append1[Tb],"",0)</f>
        <v>456.15</v>
      </c>
      <c r="F10042">
        <f t="shared" si="156"/>
        <v>11</v>
      </c>
    </row>
    <row r="10043" spans="1:6" x14ac:dyDescent="0.3">
      <c r="A10043" t="s">
        <v>30381</v>
      </c>
      <c r="B10043" t="s">
        <v>30382</v>
      </c>
      <c r="C10043" t="s">
        <v>30383</v>
      </c>
      <c r="D10043" t="s">
        <v>48029</v>
      </c>
      <c r="E10043">
        <f>_xlfn.XLOOKUP(Append1[[#This Row],[CAS]],[1]!Append1[CAS],[1]!Append1[Tb],"",0)</f>
        <v>456.28</v>
      </c>
      <c r="F10043">
        <f t="shared" si="156"/>
        <v>11</v>
      </c>
    </row>
    <row r="10044" spans="1:6" x14ac:dyDescent="0.3">
      <c r="A10044" t="s">
        <v>45326</v>
      </c>
      <c r="B10044" t="s">
        <v>45327</v>
      </c>
      <c r="C10044" t="s">
        <v>45328</v>
      </c>
      <c r="D10044" t="s">
        <v>48029</v>
      </c>
      <c r="E10044">
        <f>_xlfn.XLOOKUP(Append1[[#This Row],[CAS]],[1]!Append1[CAS],[1]!Append1[Tb],"",0)</f>
        <v>456.96</v>
      </c>
      <c r="F10044">
        <f t="shared" si="156"/>
        <v>11</v>
      </c>
    </row>
    <row r="10045" spans="1:6" x14ac:dyDescent="0.3">
      <c r="A10045" t="s">
        <v>34595</v>
      </c>
      <c r="B10045" t="s">
        <v>34596</v>
      </c>
      <c r="C10045" t="s">
        <v>34597</v>
      </c>
      <c r="D10045" t="s">
        <v>48029</v>
      </c>
      <c r="E10045">
        <f>_xlfn.XLOOKUP(Append1[[#This Row],[CAS]],[1]!Append1[CAS],[1]!Append1[Tb],"",0)</f>
        <v>457.05</v>
      </c>
      <c r="F10045">
        <f t="shared" si="156"/>
        <v>11</v>
      </c>
    </row>
    <row r="10046" spans="1:6" x14ac:dyDescent="0.3">
      <c r="A10046" t="s">
        <v>10204</v>
      </c>
      <c r="B10046" t="s">
        <v>10205</v>
      </c>
      <c r="C10046" t="s">
        <v>10206</v>
      </c>
      <c r="D10046" t="s">
        <v>48029</v>
      </c>
      <c r="E10046">
        <f>_xlfn.XLOOKUP(Append1[[#This Row],[CAS]],[1]!Append1[CAS],[1]!Append1[Tb],"",0)</f>
        <v>457.15</v>
      </c>
      <c r="F10046">
        <f t="shared" si="156"/>
        <v>11</v>
      </c>
    </row>
    <row r="10047" spans="1:6" x14ac:dyDescent="0.3">
      <c r="A10047" t="s">
        <v>11365</v>
      </c>
      <c r="B10047" t="s">
        <v>11366</v>
      </c>
      <c r="C10047" t="s">
        <v>11367</v>
      </c>
      <c r="D10047" t="s">
        <v>48029</v>
      </c>
      <c r="E10047">
        <f>_xlfn.XLOOKUP(Append1[[#This Row],[CAS]],[1]!Append1[CAS],[1]!Append1[Tb],"",0)</f>
        <v>457.15</v>
      </c>
      <c r="F10047">
        <f t="shared" si="156"/>
        <v>11</v>
      </c>
    </row>
    <row r="10048" spans="1:6" x14ac:dyDescent="0.3">
      <c r="A10048" t="s">
        <v>13452</v>
      </c>
      <c r="B10048" t="s">
        <v>13453</v>
      </c>
      <c r="C10048" t="s">
        <v>13454</v>
      </c>
      <c r="D10048" t="s">
        <v>48029</v>
      </c>
      <c r="E10048">
        <f>_xlfn.XLOOKUP(Append1[[#This Row],[CAS]],[1]!Append1[CAS],[1]!Append1[Tb],"",0)</f>
        <v>457.15</v>
      </c>
      <c r="F10048">
        <f t="shared" si="156"/>
        <v>11</v>
      </c>
    </row>
    <row r="10049" spans="1:6" x14ac:dyDescent="0.3">
      <c r="A10049" t="s">
        <v>13530</v>
      </c>
      <c r="B10049" t="s">
        <v>13531</v>
      </c>
      <c r="C10049" t="s">
        <v>13532</v>
      </c>
      <c r="D10049" t="s">
        <v>48029</v>
      </c>
      <c r="E10049">
        <f>_xlfn.XLOOKUP(Append1[[#This Row],[CAS]],[1]!Append1[CAS],[1]!Append1[Tb],"",0)</f>
        <v>457.15</v>
      </c>
      <c r="F10049">
        <f t="shared" si="156"/>
        <v>11</v>
      </c>
    </row>
    <row r="10050" spans="1:6" x14ac:dyDescent="0.3">
      <c r="A10050" t="s">
        <v>41987</v>
      </c>
      <c r="B10050" t="s">
        <v>41988</v>
      </c>
      <c r="C10050" t="s">
        <v>41989</v>
      </c>
      <c r="D10050" t="s">
        <v>48029</v>
      </c>
      <c r="E10050">
        <f>_xlfn.XLOOKUP(Append1[[#This Row],[CAS]],[1]!Append1[CAS],[1]!Append1[Tb],"",0)</f>
        <v>457.29</v>
      </c>
      <c r="F10050">
        <f t="shared" ref="F10050:F10113" si="157">LEN(C10050)-LEN(SUBSTITUTE(C10050,"C",""))</f>
        <v>11</v>
      </c>
    </row>
    <row r="10051" spans="1:6" x14ac:dyDescent="0.3">
      <c r="A10051" t="s">
        <v>20885</v>
      </c>
      <c r="B10051" t="s">
        <v>20886</v>
      </c>
      <c r="C10051" t="s">
        <v>20887</v>
      </c>
      <c r="D10051" t="s">
        <v>48029</v>
      </c>
      <c r="E10051">
        <f>_xlfn.XLOOKUP(Append1[[#This Row],[CAS]],[1]!Append1[CAS],[1]!Append1[Tb],"",0)</f>
        <v>458.02</v>
      </c>
      <c r="F10051">
        <f t="shared" si="157"/>
        <v>11</v>
      </c>
    </row>
    <row r="10052" spans="1:6" x14ac:dyDescent="0.3">
      <c r="A10052" t="s">
        <v>11335</v>
      </c>
      <c r="B10052" t="s">
        <v>11336</v>
      </c>
      <c r="C10052" t="s">
        <v>11337</v>
      </c>
      <c r="D10052" t="s">
        <v>48029</v>
      </c>
      <c r="E10052">
        <f>_xlfn.XLOOKUP(Append1[[#This Row],[CAS]],[1]!Append1[CAS],[1]!Append1[Tb],"",0)</f>
        <v>458.15</v>
      </c>
      <c r="F10052">
        <f t="shared" si="157"/>
        <v>11</v>
      </c>
    </row>
    <row r="10053" spans="1:6" x14ac:dyDescent="0.3">
      <c r="A10053" t="s">
        <v>13389</v>
      </c>
      <c r="B10053" t="s">
        <v>13390</v>
      </c>
      <c r="C10053" t="s">
        <v>13391</v>
      </c>
      <c r="D10053" t="s">
        <v>48029</v>
      </c>
      <c r="E10053">
        <f>_xlfn.XLOOKUP(Append1[[#This Row],[CAS]],[1]!Append1[CAS],[1]!Append1[Tb],"",0)</f>
        <v>458.15</v>
      </c>
      <c r="F10053">
        <f t="shared" si="157"/>
        <v>11</v>
      </c>
    </row>
    <row r="10054" spans="1:6" x14ac:dyDescent="0.3">
      <c r="A10054" t="s">
        <v>13461</v>
      </c>
      <c r="B10054" t="s">
        <v>13462</v>
      </c>
      <c r="C10054" t="s">
        <v>13463</v>
      </c>
      <c r="D10054" t="s">
        <v>48029</v>
      </c>
      <c r="E10054">
        <f>_xlfn.XLOOKUP(Append1[[#This Row],[CAS]],[1]!Append1[CAS],[1]!Append1[Tb],"",0)</f>
        <v>458.15</v>
      </c>
      <c r="F10054">
        <f t="shared" si="157"/>
        <v>11</v>
      </c>
    </row>
    <row r="10055" spans="1:6" x14ac:dyDescent="0.3">
      <c r="A10055" t="s">
        <v>2466</v>
      </c>
      <c r="B10055" t="s">
        <v>332</v>
      </c>
      <c r="C10055" t="s">
        <v>333</v>
      </c>
      <c r="D10055" t="s">
        <v>48029</v>
      </c>
      <c r="E10055">
        <f>_xlfn.XLOOKUP(Append1[[#This Row],[CAS]],[1]!Append1[CAS],[1]!Append1[Tb],"",0)</f>
        <v>458.65</v>
      </c>
      <c r="F10055">
        <f t="shared" si="157"/>
        <v>11</v>
      </c>
    </row>
    <row r="10056" spans="1:6" x14ac:dyDescent="0.3">
      <c r="A10056" t="s">
        <v>10887</v>
      </c>
      <c r="B10056" t="s">
        <v>10888</v>
      </c>
      <c r="C10056" t="s">
        <v>10889</v>
      </c>
      <c r="D10056" t="s">
        <v>48029</v>
      </c>
      <c r="E10056">
        <f>_xlfn.XLOOKUP(Append1[[#This Row],[CAS]],[1]!Append1[CAS],[1]!Append1[Tb],"",0)</f>
        <v>459.15</v>
      </c>
      <c r="F10056">
        <f t="shared" si="157"/>
        <v>11</v>
      </c>
    </row>
    <row r="10057" spans="1:6" x14ac:dyDescent="0.3">
      <c r="A10057" t="s">
        <v>13476</v>
      </c>
      <c r="B10057" t="s">
        <v>13477</v>
      </c>
      <c r="C10057" t="s">
        <v>13478</v>
      </c>
      <c r="D10057" t="s">
        <v>48029</v>
      </c>
      <c r="E10057">
        <f>_xlfn.XLOOKUP(Append1[[#This Row],[CAS]],[1]!Append1[CAS],[1]!Append1[Tb],"",0)</f>
        <v>459.15</v>
      </c>
      <c r="F10057">
        <f t="shared" si="157"/>
        <v>11</v>
      </c>
    </row>
    <row r="10058" spans="1:6" x14ac:dyDescent="0.3">
      <c r="A10058" t="s">
        <v>13485</v>
      </c>
      <c r="B10058" t="s">
        <v>13486</v>
      </c>
      <c r="C10058" t="s">
        <v>13487</v>
      </c>
      <c r="D10058" t="s">
        <v>48029</v>
      </c>
      <c r="E10058">
        <f>_xlfn.XLOOKUP(Append1[[#This Row],[CAS]],[1]!Append1[CAS],[1]!Append1[Tb],"",0)</f>
        <v>459.15</v>
      </c>
      <c r="F10058">
        <f t="shared" si="157"/>
        <v>11</v>
      </c>
    </row>
    <row r="10059" spans="1:6" x14ac:dyDescent="0.3">
      <c r="A10059" t="s">
        <v>13533</v>
      </c>
      <c r="B10059" t="s">
        <v>13534</v>
      </c>
      <c r="C10059" t="s">
        <v>13535</v>
      </c>
      <c r="D10059" t="s">
        <v>48029</v>
      </c>
      <c r="E10059">
        <f>_xlfn.XLOOKUP(Append1[[#This Row],[CAS]],[1]!Append1[CAS],[1]!Append1[Tb],"",0)</f>
        <v>459.15</v>
      </c>
      <c r="F10059">
        <f t="shared" si="157"/>
        <v>11</v>
      </c>
    </row>
    <row r="10060" spans="1:6" x14ac:dyDescent="0.3">
      <c r="A10060" t="s">
        <v>13545</v>
      </c>
      <c r="B10060" t="s">
        <v>13546</v>
      </c>
      <c r="C10060" t="s">
        <v>13547</v>
      </c>
      <c r="D10060" t="s">
        <v>48029</v>
      </c>
      <c r="E10060">
        <f>_xlfn.XLOOKUP(Append1[[#This Row],[CAS]],[1]!Append1[CAS],[1]!Append1[Tb],"",0)</f>
        <v>459.15</v>
      </c>
      <c r="F10060">
        <f t="shared" si="157"/>
        <v>11</v>
      </c>
    </row>
    <row r="10061" spans="1:6" x14ac:dyDescent="0.3">
      <c r="A10061" t="s">
        <v>13551</v>
      </c>
      <c r="B10061" t="s">
        <v>13552</v>
      </c>
      <c r="C10061" t="s">
        <v>13553</v>
      </c>
      <c r="D10061" t="s">
        <v>48029</v>
      </c>
      <c r="E10061">
        <f>_xlfn.XLOOKUP(Append1[[#This Row],[CAS]],[1]!Append1[CAS],[1]!Append1[Tb],"",0)</f>
        <v>459.15</v>
      </c>
      <c r="F10061">
        <f t="shared" si="157"/>
        <v>11</v>
      </c>
    </row>
    <row r="10062" spans="1:6" x14ac:dyDescent="0.3">
      <c r="A10062" t="s">
        <v>10785</v>
      </c>
      <c r="B10062" t="s">
        <v>10786</v>
      </c>
      <c r="C10062" t="s">
        <v>10787</v>
      </c>
      <c r="D10062" t="s">
        <v>48029</v>
      </c>
      <c r="E10062">
        <f>_xlfn.XLOOKUP(Append1[[#This Row],[CAS]],[1]!Append1[CAS],[1]!Append1[Tb],"",0)</f>
        <v>460.15</v>
      </c>
      <c r="F10062">
        <f t="shared" si="157"/>
        <v>11</v>
      </c>
    </row>
    <row r="10063" spans="1:6" x14ac:dyDescent="0.3">
      <c r="A10063" t="s">
        <v>13512</v>
      </c>
      <c r="B10063" t="s">
        <v>13513</v>
      </c>
      <c r="C10063" t="s">
        <v>13514</v>
      </c>
      <c r="D10063" t="s">
        <v>48029</v>
      </c>
      <c r="E10063">
        <f>_xlfn.XLOOKUP(Append1[[#This Row],[CAS]],[1]!Append1[CAS],[1]!Append1[Tb],"",0)</f>
        <v>460.15</v>
      </c>
      <c r="F10063">
        <f t="shared" si="157"/>
        <v>11</v>
      </c>
    </row>
    <row r="10064" spans="1:6" x14ac:dyDescent="0.3">
      <c r="A10064" t="s">
        <v>13539</v>
      </c>
      <c r="B10064" t="s">
        <v>13540</v>
      </c>
      <c r="C10064" t="s">
        <v>13541</v>
      </c>
      <c r="D10064" t="s">
        <v>48029</v>
      </c>
      <c r="E10064">
        <f>_xlfn.XLOOKUP(Append1[[#This Row],[CAS]],[1]!Append1[CAS],[1]!Append1[Tb],"",0)</f>
        <v>460.15</v>
      </c>
      <c r="F10064">
        <f t="shared" si="157"/>
        <v>11</v>
      </c>
    </row>
    <row r="10065" spans="1:6" hidden="1" x14ac:dyDescent="0.3">
      <c r="A10065" t="s">
        <v>3224</v>
      </c>
      <c r="B10065" t="s">
        <v>1848</v>
      </c>
      <c r="C10065" t="s">
        <v>1849</v>
      </c>
      <c r="D10065" t="s">
        <v>48027</v>
      </c>
      <c r="E10065">
        <f>_xlfn.XLOOKUP(Append1[[#This Row],[CAS]],[1]!Append1[CAS],[1]!Append1[Tb],"",0)</f>
        <v>566.15</v>
      </c>
      <c r="F10065">
        <f t="shared" si="157"/>
        <v>15</v>
      </c>
    </row>
    <row r="10066" spans="1:6" hidden="1" x14ac:dyDescent="0.3">
      <c r="A10066" t="s">
        <v>3722</v>
      </c>
      <c r="B10066" t="s">
        <v>3723</v>
      </c>
      <c r="C10066" t="s">
        <v>3724</v>
      </c>
      <c r="D10066" t="s">
        <v>48026</v>
      </c>
      <c r="E10066">
        <f>_xlfn.XLOOKUP(Append1[[#This Row],[CAS]],[1]!Append1[CAS],[1]!Append1[Tb],"",0)</f>
        <v>566.15</v>
      </c>
      <c r="F10066">
        <f t="shared" si="157"/>
        <v>14</v>
      </c>
    </row>
    <row r="10067" spans="1:6" hidden="1" x14ac:dyDescent="0.3">
      <c r="A10067" t="s">
        <v>12178</v>
      </c>
      <c r="B10067" t="s">
        <v>12179</v>
      </c>
      <c r="C10067" t="s">
        <v>12180</v>
      </c>
      <c r="D10067" t="s">
        <v>48027</v>
      </c>
      <c r="E10067">
        <f>_xlfn.XLOOKUP(Append1[[#This Row],[CAS]],[1]!Append1[CAS],[1]!Append1[Tb],"",0)</f>
        <v>566.15</v>
      </c>
      <c r="F10067">
        <f t="shared" si="157"/>
        <v>15</v>
      </c>
    </row>
    <row r="10068" spans="1:6" x14ac:dyDescent="0.3">
      <c r="A10068" t="s">
        <v>34784</v>
      </c>
      <c r="B10068" t="s">
        <v>34785</v>
      </c>
      <c r="C10068" t="s">
        <v>34786</v>
      </c>
      <c r="D10068" t="s">
        <v>48029</v>
      </c>
      <c r="E10068">
        <f>_xlfn.XLOOKUP(Append1[[#This Row],[CAS]],[1]!Append1[CAS],[1]!Append1[Tb],"",0)</f>
        <v>460.44</v>
      </c>
      <c r="F10068">
        <f t="shared" si="157"/>
        <v>11</v>
      </c>
    </row>
    <row r="10069" spans="1:6" hidden="1" x14ac:dyDescent="0.3">
      <c r="A10069" t="s">
        <v>14925</v>
      </c>
      <c r="B10069" t="s">
        <v>14926</v>
      </c>
      <c r="C10069" t="s">
        <v>14927</v>
      </c>
      <c r="D10069" t="s">
        <v>48020</v>
      </c>
      <c r="E10069">
        <f>_xlfn.XLOOKUP(Append1[[#This Row],[CAS]],[1]!Append1[CAS],[1]!Append1[Tb],"",0)</f>
        <v>566.15</v>
      </c>
      <c r="F10069">
        <f t="shared" si="157"/>
        <v>13</v>
      </c>
    </row>
    <row r="10070" spans="1:6" x14ac:dyDescent="0.3">
      <c r="A10070" t="s">
        <v>7270</v>
      </c>
      <c r="B10070" t="s">
        <v>7271</v>
      </c>
      <c r="C10070" t="s">
        <v>7272</v>
      </c>
      <c r="D10070" t="s">
        <v>48029</v>
      </c>
      <c r="E10070">
        <f>_xlfn.XLOOKUP(Append1[[#This Row],[CAS]],[1]!Append1[CAS],[1]!Append1[Tb],"",0)</f>
        <v>460.88</v>
      </c>
      <c r="F10070">
        <f t="shared" si="157"/>
        <v>11</v>
      </c>
    </row>
    <row r="10071" spans="1:6" x14ac:dyDescent="0.3">
      <c r="A10071" t="s">
        <v>11317</v>
      </c>
      <c r="B10071" t="s">
        <v>11318</v>
      </c>
      <c r="C10071" t="s">
        <v>11319</v>
      </c>
      <c r="D10071" t="s">
        <v>48029</v>
      </c>
      <c r="E10071">
        <f>_xlfn.XLOOKUP(Append1[[#This Row],[CAS]],[1]!Append1[CAS],[1]!Append1[Tb],"",0)</f>
        <v>461.15</v>
      </c>
      <c r="F10071">
        <f t="shared" si="157"/>
        <v>11</v>
      </c>
    </row>
    <row r="10072" spans="1:6" x14ac:dyDescent="0.3">
      <c r="A10072" t="s">
        <v>4284</v>
      </c>
      <c r="B10072" t="s">
        <v>4285</v>
      </c>
      <c r="C10072" t="s">
        <v>4286</v>
      </c>
      <c r="D10072" t="s">
        <v>48029</v>
      </c>
      <c r="E10072">
        <f>_xlfn.XLOOKUP(Append1[[#This Row],[CAS]],[1]!Append1[CAS],[1]!Append1[Tb],"",0)</f>
        <v>461.65</v>
      </c>
      <c r="F10072">
        <f t="shared" si="157"/>
        <v>11</v>
      </c>
    </row>
    <row r="10073" spans="1:6" x14ac:dyDescent="0.3">
      <c r="A10073" t="s">
        <v>13146</v>
      </c>
      <c r="B10073" t="s">
        <v>13147</v>
      </c>
      <c r="C10073" t="s">
        <v>13148</v>
      </c>
      <c r="D10073" t="s">
        <v>48029</v>
      </c>
      <c r="E10073">
        <f>_xlfn.XLOOKUP(Append1[[#This Row],[CAS]],[1]!Append1[CAS],[1]!Append1[Tb],"",0)</f>
        <v>462.15</v>
      </c>
      <c r="F10073">
        <f t="shared" si="157"/>
        <v>11</v>
      </c>
    </row>
    <row r="10074" spans="1:6" hidden="1" x14ac:dyDescent="0.3">
      <c r="A10074" t="s">
        <v>45941</v>
      </c>
      <c r="B10074" t="s">
        <v>45942</v>
      </c>
      <c r="C10074" t="s">
        <v>45943</v>
      </c>
      <c r="D10074" t="s">
        <v>48020</v>
      </c>
      <c r="E10074">
        <f>_xlfn.XLOOKUP(Append1[[#This Row],[CAS]],[1]!Append1[CAS],[1]!Append1[Tb],"",0)</f>
        <v>566.33000000000004</v>
      </c>
      <c r="F10074">
        <f t="shared" si="157"/>
        <v>13</v>
      </c>
    </row>
    <row r="10075" spans="1:6" x14ac:dyDescent="0.3">
      <c r="A10075" t="s">
        <v>13548</v>
      </c>
      <c r="B10075" t="s">
        <v>13549</v>
      </c>
      <c r="C10075" t="s">
        <v>13550</v>
      </c>
      <c r="D10075" t="s">
        <v>48029</v>
      </c>
      <c r="E10075">
        <f>_xlfn.XLOOKUP(Append1[[#This Row],[CAS]],[1]!Append1[CAS],[1]!Append1[Tb],"",0)</f>
        <v>462.15</v>
      </c>
      <c r="F10075">
        <f t="shared" si="157"/>
        <v>11</v>
      </c>
    </row>
    <row r="10076" spans="1:6" x14ac:dyDescent="0.3">
      <c r="A10076" t="s">
        <v>40059</v>
      </c>
      <c r="B10076" t="s">
        <v>40060</v>
      </c>
      <c r="C10076" t="s">
        <v>40061</v>
      </c>
      <c r="D10076" t="s">
        <v>48029</v>
      </c>
      <c r="E10076">
        <f>_xlfn.XLOOKUP(Append1[[#This Row],[CAS]],[1]!Append1[CAS],[1]!Append1[Tb],"",0)</f>
        <v>462.92</v>
      </c>
      <c r="F10076">
        <f t="shared" si="157"/>
        <v>11</v>
      </c>
    </row>
    <row r="10077" spans="1:6" x14ac:dyDescent="0.3">
      <c r="A10077" t="s">
        <v>2399</v>
      </c>
      <c r="B10077" t="s">
        <v>198</v>
      </c>
      <c r="C10077" t="s">
        <v>199</v>
      </c>
      <c r="D10077" t="s">
        <v>48029</v>
      </c>
      <c r="E10077">
        <f>_xlfn.XLOOKUP(Append1[[#This Row],[CAS]],[1]!Append1[CAS],[1]!Append1[Tb],"",0)</f>
        <v>463.15</v>
      </c>
      <c r="F10077">
        <f t="shared" si="157"/>
        <v>11</v>
      </c>
    </row>
    <row r="10078" spans="1:6" x14ac:dyDescent="0.3">
      <c r="A10078" t="s">
        <v>10147</v>
      </c>
      <c r="B10078" t="s">
        <v>10148</v>
      </c>
      <c r="C10078" t="s">
        <v>10149</v>
      </c>
      <c r="D10078" t="s">
        <v>48029</v>
      </c>
      <c r="E10078">
        <f>_xlfn.XLOOKUP(Append1[[#This Row],[CAS]],[1]!Append1[CAS],[1]!Append1[Tb],"",0)</f>
        <v>463.15</v>
      </c>
      <c r="F10078">
        <f t="shared" si="157"/>
        <v>11</v>
      </c>
    </row>
    <row r="10079" spans="1:6" x14ac:dyDescent="0.3">
      <c r="A10079" t="s">
        <v>13488</v>
      </c>
      <c r="B10079" t="s">
        <v>13489</v>
      </c>
      <c r="C10079" t="s">
        <v>13490</v>
      </c>
      <c r="D10079" t="s">
        <v>48029</v>
      </c>
      <c r="E10079">
        <f>_xlfn.XLOOKUP(Append1[[#This Row],[CAS]],[1]!Append1[CAS],[1]!Append1[Tb],"",0)</f>
        <v>463.15</v>
      </c>
      <c r="F10079">
        <f t="shared" si="157"/>
        <v>11</v>
      </c>
    </row>
    <row r="10080" spans="1:6" x14ac:dyDescent="0.3">
      <c r="A10080" t="s">
        <v>13527</v>
      </c>
      <c r="B10080" t="s">
        <v>13528</v>
      </c>
      <c r="C10080" t="s">
        <v>13529</v>
      </c>
      <c r="D10080" t="s">
        <v>48029</v>
      </c>
      <c r="E10080">
        <f>_xlfn.XLOOKUP(Append1[[#This Row],[CAS]],[1]!Append1[CAS],[1]!Append1[Tb],"",0)</f>
        <v>463.15</v>
      </c>
      <c r="F10080">
        <f t="shared" si="157"/>
        <v>11</v>
      </c>
    </row>
    <row r="10081" spans="1:6" x14ac:dyDescent="0.3">
      <c r="A10081" t="s">
        <v>14955</v>
      </c>
      <c r="B10081" t="s">
        <v>14956</v>
      </c>
      <c r="C10081" t="s">
        <v>14957</v>
      </c>
      <c r="D10081" t="s">
        <v>48029</v>
      </c>
      <c r="E10081">
        <f>_xlfn.XLOOKUP(Append1[[#This Row],[CAS]],[1]!Append1[CAS],[1]!Append1[Tb],"",0)</f>
        <v>463.15</v>
      </c>
      <c r="F10081">
        <f t="shared" si="157"/>
        <v>11</v>
      </c>
    </row>
    <row r="10082" spans="1:6" hidden="1" x14ac:dyDescent="0.3">
      <c r="A10082" t="s">
        <v>11677</v>
      </c>
      <c r="B10082" t="s">
        <v>11678</v>
      </c>
      <c r="C10082" t="s">
        <v>11679</v>
      </c>
      <c r="D10082" t="s">
        <v>48020</v>
      </c>
      <c r="E10082">
        <f>_xlfn.XLOOKUP(Append1[[#This Row],[CAS]],[1]!Append1[CAS],[1]!Append1[Tb],"",0)</f>
        <v>566.65</v>
      </c>
      <c r="F10082">
        <f t="shared" si="157"/>
        <v>13</v>
      </c>
    </row>
    <row r="10083" spans="1:6" x14ac:dyDescent="0.3">
      <c r="A10083" t="s">
        <v>32740</v>
      </c>
      <c r="B10083" t="s">
        <v>32741</v>
      </c>
      <c r="C10083" t="s">
        <v>32742</v>
      </c>
      <c r="D10083" t="s">
        <v>48029</v>
      </c>
      <c r="E10083">
        <f>_xlfn.XLOOKUP(Append1[[#This Row],[CAS]],[1]!Append1[CAS],[1]!Append1[Tb],"",0)</f>
        <v>463.52</v>
      </c>
      <c r="F10083">
        <f t="shared" si="157"/>
        <v>11</v>
      </c>
    </row>
    <row r="10084" spans="1:6" x14ac:dyDescent="0.3">
      <c r="A10084" t="s">
        <v>45137</v>
      </c>
      <c r="B10084" t="s">
        <v>45138</v>
      </c>
      <c r="C10084" t="s">
        <v>45139</v>
      </c>
      <c r="D10084" t="s">
        <v>48029</v>
      </c>
      <c r="E10084">
        <f>_xlfn.XLOOKUP(Append1[[#This Row],[CAS]],[1]!Append1[CAS],[1]!Append1[Tb],"",0)</f>
        <v>463.71</v>
      </c>
      <c r="F10084">
        <f t="shared" si="157"/>
        <v>11</v>
      </c>
    </row>
    <row r="10085" spans="1:6" x14ac:dyDescent="0.3">
      <c r="A10085" t="s">
        <v>36221</v>
      </c>
      <c r="B10085" t="s">
        <v>36222</v>
      </c>
      <c r="C10085" t="s">
        <v>36223</v>
      </c>
      <c r="D10085" t="s">
        <v>48029</v>
      </c>
      <c r="E10085">
        <f>_xlfn.XLOOKUP(Append1[[#This Row],[CAS]],[1]!Append1[CAS],[1]!Append1[Tb],"",0)</f>
        <v>463.72</v>
      </c>
      <c r="F10085">
        <f t="shared" si="157"/>
        <v>11</v>
      </c>
    </row>
    <row r="10086" spans="1:6" x14ac:dyDescent="0.3">
      <c r="A10086" t="s">
        <v>45467</v>
      </c>
      <c r="B10086" t="s">
        <v>45468</v>
      </c>
      <c r="C10086" t="s">
        <v>45469</v>
      </c>
      <c r="D10086" t="s">
        <v>48029</v>
      </c>
      <c r="E10086">
        <f>_xlfn.XLOOKUP(Append1[[#This Row],[CAS]],[1]!Append1[CAS],[1]!Append1[Tb],"",0)</f>
        <v>463.72</v>
      </c>
      <c r="F10086">
        <f t="shared" si="157"/>
        <v>11</v>
      </c>
    </row>
    <row r="10087" spans="1:6" x14ac:dyDescent="0.3">
      <c r="A10087" t="s">
        <v>10884</v>
      </c>
      <c r="B10087" t="s">
        <v>10885</v>
      </c>
      <c r="C10087" t="s">
        <v>10886</v>
      </c>
      <c r="D10087" t="s">
        <v>48029</v>
      </c>
      <c r="E10087">
        <f>_xlfn.XLOOKUP(Append1[[#This Row],[CAS]],[1]!Append1[CAS],[1]!Append1[Tb],"",0)</f>
        <v>463.85</v>
      </c>
      <c r="F10087">
        <f t="shared" si="157"/>
        <v>11</v>
      </c>
    </row>
    <row r="10088" spans="1:6" x14ac:dyDescent="0.3">
      <c r="A10088" t="s">
        <v>34349</v>
      </c>
      <c r="B10088" t="s">
        <v>34350</v>
      </c>
      <c r="C10088" t="s">
        <v>34351</v>
      </c>
      <c r="D10088" t="s">
        <v>48029</v>
      </c>
      <c r="E10088">
        <f>_xlfn.XLOOKUP(Append1[[#This Row],[CAS]],[1]!Append1[CAS],[1]!Append1[Tb],"",0)</f>
        <v>464</v>
      </c>
      <c r="F10088">
        <f t="shared" si="157"/>
        <v>11</v>
      </c>
    </row>
    <row r="10089" spans="1:6" x14ac:dyDescent="0.3">
      <c r="A10089" t="s">
        <v>36143</v>
      </c>
      <c r="B10089" t="s">
        <v>36144</v>
      </c>
      <c r="C10089" t="s">
        <v>36145</v>
      </c>
      <c r="D10089" t="s">
        <v>48029</v>
      </c>
      <c r="E10089">
        <f>_xlfn.XLOOKUP(Append1[[#This Row],[CAS]],[1]!Append1[CAS],[1]!Append1[Tb],"",0)</f>
        <v>464.31</v>
      </c>
      <c r="F10089">
        <f t="shared" si="157"/>
        <v>11</v>
      </c>
    </row>
    <row r="10090" spans="1:6" x14ac:dyDescent="0.3">
      <c r="A10090" t="s">
        <v>21376</v>
      </c>
      <c r="B10090" t="s">
        <v>21377</v>
      </c>
      <c r="C10090" t="s">
        <v>21378</v>
      </c>
      <c r="D10090" t="s">
        <v>48029</v>
      </c>
      <c r="E10090">
        <f>_xlfn.XLOOKUP(Append1[[#This Row],[CAS]],[1]!Append1[CAS],[1]!Append1[Tb],"",0)</f>
        <v>464.63</v>
      </c>
      <c r="F10090">
        <f t="shared" si="157"/>
        <v>11</v>
      </c>
    </row>
    <row r="10091" spans="1:6" hidden="1" x14ac:dyDescent="0.3">
      <c r="A10091" t="s">
        <v>26222</v>
      </c>
      <c r="B10091" t="s">
        <v>26223</v>
      </c>
      <c r="C10091" t="s">
        <v>26224</v>
      </c>
      <c r="D10091" t="s">
        <v>48027</v>
      </c>
      <c r="E10091">
        <f>_xlfn.XLOOKUP(Append1[[#This Row],[CAS]],[1]!Append1[CAS],[1]!Append1[Tb],"",0)</f>
        <v>566.84</v>
      </c>
      <c r="F10091">
        <f t="shared" si="157"/>
        <v>15</v>
      </c>
    </row>
    <row r="10092" spans="1:6" x14ac:dyDescent="0.3">
      <c r="A10092" t="s">
        <v>40011</v>
      </c>
      <c r="B10092" t="s">
        <v>40012</v>
      </c>
      <c r="C10092" t="s">
        <v>40013</v>
      </c>
      <c r="D10092" t="s">
        <v>48029</v>
      </c>
      <c r="E10092">
        <f>_xlfn.XLOOKUP(Append1[[#This Row],[CAS]],[1]!Append1[CAS],[1]!Append1[Tb],"",0)</f>
        <v>464.63</v>
      </c>
      <c r="F10092">
        <f t="shared" si="157"/>
        <v>11</v>
      </c>
    </row>
    <row r="10093" spans="1:6" hidden="1" x14ac:dyDescent="0.3">
      <c r="A10093" t="s">
        <v>30958</v>
      </c>
      <c r="B10093" t="s">
        <v>30959</v>
      </c>
      <c r="C10093" t="s">
        <v>30960</v>
      </c>
      <c r="D10093" t="s">
        <v>48027</v>
      </c>
      <c r="E10093">
        <f>_xlfn.XLOOKUP(Append1[[#This Row],[CAS]],[1]!Append1[CAS],[1]!Append1[Tb],"",0)</f>
        <v>566.84</v>
      </c>
      <c r="F10093">
        <f t="shared" si="157"/>
        <v>15</v>
      </c>
    </row>
    <row r="10094" spans="1:6" hidden="1" x14ac:dyDescent="0.3">
      <c r="A10094" t="s">
        <v>31574</v>
      </c>
      <c r="B10094" t="s">
        <v>31575</v>
      </c>
      <c r="C10094" t="s">
        <v>31576</v>
      </c>
      <c r="D10094" t="s">
        <v>48027</v>
      </c>
      <c r="E10094">
        <f>_xlfn.XLOOKUP(Append1[[#This Row],[CAS]],[1]!Append1[CAS],[1]!Append1[Tb],"",0)</f>
        <v>566.84</v>
      </c>
      <c r="F10094">
        <f t="shared" si="157"/>
        <v>15</v>
      </c>
    </row>
    <row r="10095" spans="1:6" hidden="1" x14ac:dyDescent="0.3">
      <c r="A10095" t="s">
        <v>28506</v>
      </c>
      <c r="B10095" t="s">
        <v>28507</v>
      </c>
      <c r="C10095" t="s">
        <v>28508</v>
      </c>
      <c r="D10095" t="s">
        <v>48020</v>
      </c>
      <c r="E10095">
        <f>_xlfn.XLOOKUP(Append1[[#This Row],[CAS]],[1]!Append1[CAS],[1]!Append1[Tb],"",0)</f>
        <v>566.91</v>
      </c>
      <c r="F10095">
        <f t="shared" si="157"/>
        <v>13</v>
      </c>
    </row>
    <row r="10096" spans="1:6" hidden="1" x14ac:dyDescent="0.3">
      <c r="A10096" t="s">
        <v>42452</v>
      </c>
      <c r="B10096" t="s">
        <v>42453</v>
      </c>
      <c r="C10096" t="s">
        <v>42454</v>
      </c>
      <c r="D10096" t="s">
        <v>48020</v>
      </c>
      <c r="E10096">
        <f>_xlfn.XLOOKUP(Append1[[#This Row],[CAS]],[1]!Append1[CAS],[1]!Append1[Tb],"",0)</f>
        <v>566.91</v>
      </c>
      <c r="F10096">
        <f t="shared" si="157"/>
        <v>13</v>
      </c>
    </row>
    <row r="10097" spans="1:6" x14ac:dyDescent="0.3">
      <c r="A10097" t="s">
        <v>3617</v>
      </c>
      <c r="B10097" t="s">
        <v>3618</v>
      </c>
      <c r="C10097" t="s">
        <v>3619</v>
      </c>
      <c r="D10097" t="s">
        <v>48029</v>
      </c>
      <c r="E10097">
        <f>_xlfn.XLOOKUP(Append1[[#This Row],[CAS]],[1]!Append1[CAS],[1]!Append1[Tb],"",0)</f>
        <v>464.65</v>
      </c>
      <c r="F10097">
        <f t="shared" si="157"/>
        <v>11</v>
      </c>
    </row>
    <row r="10098" spans="1:6" x14ac:dyDescent="0.3">
      <c r="A10098" t="s">
        <v>11674</v>
      </c>
      <c r="B10098" t="s">
        <v>11675</v>
      </c>
      <c r="C10098" t="s">
        <v>11676</v>
      </c>
      <c r="D10098" t="s">
        <v>48029</v>
      </c>
      <c r="E10098">
        <f>_xlfn.XLOOKUP(Append1[[#This Row],[CAS]],[1]!Append1[CAS],[1]!Append1[Tb],"",0)</f>
        <v>464.65</v>
      </c>
      <c r="F10098">
        <f t="shared" si="157"/>
        <v>11</v>
      </c>
    </row>
    <row r="10099" spans="1:6" x14ac:dyDescent="0.3">
      <c r="A10099" t="s">
        <v>12885</v>
      </c>
      <c r="B10099" t="s">
        <v>12886</v>
      </c>
      <c r="C10099" t="s">
        <v>12887</v>
      </c>
      <c r="D10099" t="s">
        <v>48029</v>
      </c>
      <c r="E10099">
        <f>_xlfn.XLOOKUP(Append1[[#This Row],[CAS]],[1]!Append1[CAS],[1]!Append1[Tb],"",0)</f>
        <v>464.65</v>
      </c>
      <c r="F10099">
        <f t="shared" si="157"/>
        <v>11</v>
      </c>
    </row>
    <row r="10100" spans="1:6" x14ac:dyDescent="0.3">
      <c r="A10100" t="s">
        <v>3490</v>
      </c>
      <c r="B10100" t="s">
        <v>3491</v>
      </c>
      <c r="C10100" t="s">
        <v>3492</v>
      </c>
      <c r="D10100" t="s">
        <v>48029</v>
      </c>
      <c r="E10100">
        <f>_xlfn.XLOOKUP(Append1[[#This Row],[CAS]],[1]!Append1[CAS],[1]!Append1[Tb],"",0)</f>
        <v>465.15</v>
      </c>
      <c r="F10100">
        <f t="shared" si="157"/>
        <v>11</v>
      </c>
    </row>
    <row r="10101" spans="1:6" x14ac:dyDescent="0.3">
      <c r="A10101" t="s">
        <v>36146</v>
      </c>
      <c r="B10101" t="s">
        <v>36147</v>
      </c>
      <c r="C10101" t="s">
        <v>36148</v>
      </c>
      <c r="D10101" t="s">
        <v>48029</v>
      </c>
      <c r="E10101">
        <f>_xlfn.XLOOKUP(Append1[[#This Row],[CAS]],[1]!Append1[CAS],[1]!Append1[Tb],"",0)</f>
        <v>465.15</v>
      </c>
      <c r="F10101">
        <f t="shared" si="157"/>
        <v>11</v>
      </c>
    </row>
    <row r="10102" spans="1:6" hidden="1" x14ac:dyDescent="0.3">
      <c r="A10102" t="s">
        <v>17892</v>
      </c>
      <c r="B10102" t="s">
        <v>17893</v>
      </c>
      <c r="C10102" t="s">
        <v>17894</v>
      </c>
      <c r="D10102" t="s">
        <v>48027</v>
      </c>
      <c r="E10102">
        <f>_xlfn.XLOOKUP(Append1[[#This Row],[CAS]],[1]!Append1[CAS],[1]!Append1[Tb],"",0)</f>
        <v>567.09</v>
      </c>
      <c r="F10102">
        <f t="shared" si="157"/>
        <v>15</v>
      </c>
    </row>
    <row r="10103" spans="1:6" hidden="1" x14ac:dyDescent="0.3">
      <c r="A10103" t="s">
        <v>45683</v>
      </c>
      <c r="B10103" t="s">
        <v>45684</v>
      </c>
      <c r="C10103" t="s">
        <v>45685</v>
      </c>
      <c r="D10103" t="s">
        <v>48020</v>
      </c>
      <c r="E10103">
        <f>_xlfn.XLOOKUP(Append1[[#This Row],[CAS]],[1]!Append1[CAS],[1]!Append1[Tb],"",0)</f>
        <v>567.09</v>
      </c>
      <c r="F10103">
        <f t="shared" si="157"/>
        <v>13</v>
      </c>
    </row>
    <row r="10104" spans="1:6" x14ac:dyDescent="0.3">
      <c r="A10104" t="s">
        <v>14865</v>
      </c>
      <c r="B10104" t="s">
        <v>14866</v>
      </c>
      <c r="C10104" t="s">
        <v>14867</v>
      </c>
      <c r="D10104" t="s">
        <v>48029</v>
      </c>
      <c r="E10104">
        <f>_xlfn.XLOOKUP(Append1[[#This Row],[CAS]],[1]!Append1[CAS],[1]!Append1[Tb],"",0)</f>
        <v>465.65</v>
      </c>
      <c r="F10104">
        <f t="shared" si="157"/>
        <v>11</v>
      </c>
    </row>
    <row r="10105" spans="1:6" x14ac:dyDescent="0.3">
      <c r="A10105" t="s">
        <v>36386</v>
      </c>
      <c r="B10105" t="s">
        <v>36387</v>
      </c>
      <c r="C10105" t="s">
        <v>36388</v>
      </c>
      <c r="D10105" t="s">
        <v>48029</v>
      </c>
      <c r="E10105">
        <f>_xlfn.XLOOKUP(Append1[[#This Row],[CAS]],[1]!Append1[CAS],[1]!Append1[Tb],"",0)</f>
        <v>465.72</v>
      </c>
      <c r="F10105">
        <f t="shared" si="157"/>
        <v>11</v>
      </c>
    </row>
    <row r="10106" spans="1:6" x14ac:dyDescent="0.3">
      <c r="A10106" t="s">
        <v>19361</v>
      </c>
      <c r="B10106" t="s">
        <v>19362</v>
      </c>
      <c r="C10106" t="s">
        <v>19363</v>
      </c>
      <c r="D10106" t="s">
        <v>48029</v>
      </c>
      <c r="E10106">
        <f>_xlfn.XLOOKUP(Append1[[#This Row],[CAS]],[1]!Append1[CAS],[1]!Append1[Tb],"",0)</f>
        <v>466.43</v>
      </c>
      <c r="F10106">
        <f t="shared" si="157"/>
        <v>11</v>
      </c>
    </row>
    <row r="10107" spans="1:6" x14ac:dyDescent="0.3">
      <c r="A10107" t="s">
        <v>37709</v>
      </c>
      <c r="B10107" t="s">
        <v>37710</v>
      </c>
      <c r="C10107" t="s">
        <v>37711</v>
      </c>
      <c r="D10107" t="s">
        <v>48029</v>
      </c>
      <c r="E10107">
        <f>_xlfn.XLOOKUP(Append1[[#This Row],[CAS]],[1]!Append1[CAS],[1]!Append1[Tb],"",0)</f>
        <v>466.43</v>
      </c>
      <c r="F10107">
        <f t="shared" si="157"/>
        <v>11</v>
      </c>
    </row>
    <row r="10108" spans="1:6" x14ac:dyDescent="0.3">
      <c r="A10108" t="s">
        <v>37712</v>
      </c>
      <c r="B10108" t="s">
        <v>37713</v>
      </c>
      <c r="C10108" t="s">
        <v>37714</v>
      </c>
      <c r="D10108" t="s">
        <v>48029</v>
      </c>
      <c r="E10108">
        <f>_xlfn.XLOOKUP(Append1[[#This Row],[CAS]],[1]!Append1[CAS],[1]!Append1[Tb],"",0)</f>
        <v>466.43</v>
      </c>
      <c r="F10108">
        <f t="shared" si="157"/>
        <v>11</v>
      </c>
    </row>
    <row r="10109" spans="1:6" hidden="1" x14ac:dyDescent="0.3">
      <c r="A10109" t="s">
        <v>12106</v>
      </c>
      <c r="B10109" t="s">
        <v>12107</v>
      </c>
      <c r="C10109" t="s">
        <v>12108</v>
      </c>
      <c r="D10109" t="s">
        <v>48027</v>
      </c>
      <c r="E10109">
        <f>_xlfn.XLOOKUP(Append1[[#This Row],[CAS]],[1]!Append1[CAS],[1]!Append1[Tb],"",0)</f>
        <v>567.15</v>
      </c>
      <c r="F10109">
        <f t="shared" si="157"/>
        <v>15</v>
      </c>
    </row>
    <row r="10110" spans="1:6" hidden="1" x14ac:dyDescent="0.3">
      <c r="A10110" t="s">
        <v>13017</v>
      </c>
      <c r="B10110" t="s">
        <v>13018</v>
      </c>
      <c r="C10110" t="s">
        <v>13019</v>
      </c>
      <c r="D10110" t="s">
        <v>48027</v>
      </c>
      <c r="E10110">
        <f>_xlfn.XLOOKUP(Append1[[#This Row],[CAS]],[1]!Append1[CAS],[1]!Append1[Tb],"",0)</f>
        <v>567.15</v>
      </c>
      <c r="F10110">
        <f t="shared" si="157"/>
        <v>15</v>
      </c>
    </row>
    <row r="10111" spans="1:6" x14ac:dyDescent="0.3">
      <c r="A10111" t="s">
        <v>2530</v>
      </c>
      <c r="B10111" t="s">
        <v>460</v>
      </c>
      <c r="C10111" t="s">
        <v>461</v>
      </c>
      <c r="D10111" t="s">
        <v>48029</v>
      </c>
      <c r="E10111">
        <f>_xlfn.XLOOKUP(Append1[[#This Row],[CAS]],[1]!Append1[CAS],[1]!Append1[Tb],"",0)</f>
        <v>466.65</v>
      </c>
      <c r="F10111">
        <f t="shared" si="157"/>
        <v>11</v>
      </c>
    </row>
    <row r="10112" spans="1:6" x14ac:dyDescent="0.3">
      <c r="A10112" t="s">
        <v>13155</v>
      </c>
      <c r="B10112" t="s">
        <v>13156</v>
      </c>
      <c r="C10112" t="s">
        <v>13157</v>
      </c>
      <c r="D10112" t="s">
        <v>48029</v>
      </c>
      <c r="E10112">
        <f>_xlfn.XLOOKUP(Append1[[#This Row],[CAS]],[1]!Append1[CAS],[1]!Append1[Tb],"",0)</f>
        <v>466.65</v>
      </c>
      <c r="F10112">
        <f t="shared" si="157"/>
        <v>11</v>
      </c>
    </row>
    <row r="10113" spans="1:6" x14ac:dyDescent="0.3">
      <c r="A10113" t="s">
        <v>38554</v>
      </c>
      <c r="B10113" t="s">
        <v>38555</v>
      </c>
      <c r="C10113" t="s">
        <v>38556</v>
      </c>
      <c r="D10113" t="s">
        <v>48029</v>
      </c>
      <c r="E10113">
        <f>_xlfn.XLOOKUP(Append1[[#This Row],[CAS]],[1]!Append1[CAS],[1]!Append1[Tb],"",0)</f>
        <v>466.71</v>
      </c>
      <c r="F10113">
        <f t="shared" si="157"/>
        <v>11</v>
      </c>
    </row>
    <row r="10114" spans="1:6" x14ac:dyDescent="0.3">
      <c r="A10114" t="s">
        <v>29089</v>
      </c>
      <c r="B10114" t="s">
        <v>29090</v>
      </c>
      <c r="C10114" t="s">
        <v>29091</v>
      </c>
      <c r="D10114" t="s">
        <v>48029</v>
      </c>
      <c r="E10114">
        <f>_xlfn.XLOOKUP(Append1[[#This Row],[CAS]],[1]!Append1[CAS],[1]!Append1[Tb],"",0)</f>
        <v>466.76</v>
      </c>
      <c r="F10114">
        <f t="shared" ref="F10114:F10177" si="158">LEN(C10114)-LEN(SUBSTITUTE(C10114,"C",""))</f>
        <v>11</v>
      </c>
    </row>
    <row r="10115" spans="1:6" x14ac:dyDescent="0.3">
      <c r="A10115" t="s">
        <v>2368</v>
      </c>
      <c r="B10115" t="s">
        <v>136</v>
      </c>
      <c r="C10115" t="s">
        <v>137</v>
      </c>
      <c r="D10115" t="s">
        <v>48029</v>
      </c>
      <c r="E10115">
        <f>_xlfn.XLOOKUP(Append1[[#This Row],[CAS]],[1]!Append1[CAS],[1]!Append1[Tb],"",0)</f>
        <v>467.15</v>
      </c>
      <c r="F10115">
        <f t="shared" si="158"/>
        <v>11</v>
      </c>
    </row>
    <row r="10116" spans="1:6" x14ac:dyDescent="0.3">
      <c r="A10116" t="s">
        <v>6586</v>
      </c>
      <c r="B10116" t="s">
        <v>6587</v>
      </c>
      <c r="C10116" t="s">
        <v>6588</v>
      </c>
      <c r="D10116" t="s">
        <v>48029</v>
      </c>
      <c r="E10116">
        <f>_xlfn.XLOOKUP(Append1[[#This Row],[CAS]],[1]!Append1[CAS],[1]!Append1[Tb],"",0)</f>
        <v>467.15</v>
      </c>
      <c r="F10116">
        <f t="shared" si="158"/>
        <v>11</v>
      </c>
    </row>
    <row r="10117" spans="1:6" x14ac:dyDescent="0.3">
      <c r="A10117" t="s">
        <v>13080</v>
      </c>
      <c r="B10117" t="s">
        <v>13081</v>
      </c>
      <c r="C10117" t="s">
        <v>13082</v>
      </c>
      <c r="D10117" t="s">
        <v>48029</v>
      </c>
      <c r="E10117">
        <f>_xlfn.XLOOKUP(Append1[[#This Row],[CAS]],[1]!Append1[CAS],[1]!Append1[Tb],"",0)</f>
        <v>467.15</v>
      </c>
      <c r="F10117">
        <f t="shared" si="158"/>
        <v>11</v>
      </c>
    </row>
    <row r="10118" spans="1:6" x14ac:dyDescent="0.3">
      <c r="A10118" t="s">
        <v>13143</v>
      </c>
      <c r="B10118" t="s">
        <v>13144</v>
      </c>
      <c r="C10118" t="s">
        <v>13145</v>
      </c>
      <c r="D10118" t="s">
        <v>48029</v>
      </c>
      <c r="E10118">
        <f>_xlfn.XLOOKUP(Append1[[#This Row],[CAS]],[1]!Append1[CAS],[1]!Append1[Tb],"",0)</f>
        <v>467.15</v>
      </c>
      <c r="F10118">
        <f t="shared" si="158"/>
        <v>11</v>
      </c>
    </row>
    <row r="10119" spans="1:6" x14ac:dyDescent="0.3">
      <c r="A10119" t="s">
        <v>15470</v>
      </c>
      <c r="B10119" t="s">
        <v>15471</v>
      </c>
      <c r="C10119" t="s">
        <v>15472</v>
      </c>
      <c r="D10119" t="s">
        <v>48029</v>
      </c>
      <c r="E10119">
        <f>_xlfn.XLOOKUP(Append1[[#This Row],[CAS]],[1]!Append1[CAS],[1]!Append1[Tb],"",0)</f>
        <v>467.15</v>
      </c>
      <c r="F10119">
        <f t="shared" si="158"/>
        <v>11</v>
      </c>
    </row>
    <row r="10120" spans="1:6" x14ac:dyDescent="0.3">
      <c r="A10120" t="s">
        <v>46934</v>
      </c>
      <c r="B10120" t="s">
        <v>46935</v>
      </c>
      <c r="C10120" t="s">
        <v>46936</v>
      </c>
      <c r="D10120" t="s">
        <v>48029</v>
      </c>
      <c r="E10120">
        <f>_xlfn.XLOOKUP(Append1[[#This Row],[CAS]],[1]!Append1[CAS],[1]!Append1[Tb],"",0)</f>
        <v>467.35</v>
      </c>
      <c r="F10120">
        <f t="shared" si="158"/>
        <v>11</v>
      </c>
    </row>
    <row r="10121" spans="1:6" x14ac:dyDescent="0.3">
      <c r="A10121" t="s">
        <v>35513</v>
      </c>
      <c r="B10121" t="s">
        <v>35514</v>
      </c>
      <c r="C10121" t="s">
        <v>35515</v>
      </c>
      <c r="D10121" t="s">
        <v>48029</v>
      </c>
      <c r="E10121">
        <f>_xlfn.XLOOKUP(Append1[[#This Row],[CAS]],[1]!Append1[CAS],[1]!Append1[Tb],"",0)</f>
        <v>468.24</v>
      </c>
      <c r="F10121">
        <f t="shared" si="158"/>
        <v>11</v>
      </c>
    </row>
    <row r="10122" spans="1:6" x14ac:dyDescent="0.3">
      <c r="A10122" t="s">
        <v>36428</v>
      </c>
      <c r="B10122" t="s">
        <v>36429</v>
      </c>
      <c r="C10122" t="s">
        <v>36430</v>
      </c>
      <c r="D10122" t="s">
        <v>48029</v>
      </c>
      <c r="E10122">
        <f>_xlfn.XLOOKUP(Append1[[#This Row],[CAS]],[1]!Append1[CAS],[1]!Append1[Tb],"",0)</f>
        <v>469.08</v>
      </c>
      <c r="F10122">
        <f t="shared" si="158"/>
        <v>11</v>
      </c>
    </row>
    <row r="10123" spans="1:6" x14ac:dyDescent="0.3">
      <c r="A10123" t="s">
        <v>6975</v>
      </c>
      <c r="B10123" t="s">
        <v>6976</v>
      </c>
      <c r="C10123" t="s">
        <v>6977</v>
      </c>
      <c r="D10123" t="s">
        <v>48029</v>
      </c>
      <c r="E10123">
        <f>_xlfn.XLOOKUP(Append1[[#This Row],[CAS]],[1]!Append1[CAS],[1]!Append1[Tb],"",0)</f>
        <v>469.15</v>
      </c>
      <c r="F10123">
        <f t="shared" si="158"/>
        <v>11</v>
      </c>
    </row>
    <row r="10124" spans="1:6" x14ac:dyDescent="0.3">
      <c r="A10124" t="s">
        <v>8826</v>
      </c>
      <c r="B10124" t="s">
        <v>8827</v>
      </c>
      <c r="C10124" t="s">
        <v>8828</v>
      </c>
      <c r="D10124" t="s">
        <v>48029</v>
      </c>
      <c r="E10124">
        <f>_xlfn.XLOOKUP(Append1[[#This Row],[CAS]],[1]!Append1[CAS],[1]!Append1[Tb],"",0)</f>
        <v>469.15</v>
      </c>
      <c r="F10124">
        <f t="shared" si="158"/>
        <v>11</v>
      </c>
    </row>
    <row r="10125" spans="1:6" x14ac:dyDescent="0.3">
      <c r="A10125" t="s">
        <v>9712</v>
      </c>
      <c r="B10125" t="s">
        <v>9713</v>
      </c>
      <c r="C10125" t="s">
        <v>9714</v>
      </c>
      <c r="D10125" t="s">
        <v>48029</v>
      </c>
      <c r="E10125">
        <f>_xlfn.XLOOKUP(Append1[[#This Row],[CAS]],[1]!Append1[CAS],[1]!Append1[Tb],"",0)</f>
        <v>469.35</v>
      </c>
      <c r="F10125">
        <f t="shared" si="158"/>
        <v>11</v>
      </c>
    </row>
    <row r="10126" spans="1:6" x14ac:dyDescent="0.3">
      <c r="A10126" t="s">
        <v>9360</v>
      </c>
      <c r="B10126" t="s">
        <v>9361</v>
      </c>
      <c r="C10126" t="s">
        <v>9362</v>
      </c>
      <c r="D10126" t="s">
        <v>48029</v>
      </c>
      <c r="E10126">
        <f>_xlfn.XLOOKUP(Append1[[#This Row],[CAS]],[1]!Append1[CAS],[1]!Append1[Tb],"",0)</f>
        <v>470.15</v>
      </c>
      <c r="F10126">
        <f t="shared" si="158"/>
        <v>11</v>
      </c>
    </row>
    <row r="10127" spans="1:6" x14ac:dyDescent="0.3">
      <c r="A10127" t="s">
        <v>9465</v>
      </c>
      <c r="B10127" t="s">
        <v>9466</v>
      </c>
      <c r="C10127" t="s">
        <v>9467</v>
      </c>
      <c r="D10127" t="s">
        <v>48029</v>
      </c>
      <c r="E10127">
        <f>_xlfn.XLOOKUP(Append1[[#This Row],[CAS]],[1]!Append1[CAS],[1]!Append1[Tb],"",0)</f>
        <v>470.15</v>
      </c>
      <c r="F10127">
        <f t="shared" si="158"/>
        <v>11</v>
      </c>
    </row>
    <row r="10128" spans="1:6" hidden="1" x14ac:dyDescent="0.3">
      <c r="A10128" t="s">
        <v>28776</v>
      </c>
      <c r="B10128" t="s">
        <v>28777</v>
      </c>
      <c r="C10128" t="s">
        <v>28778</v>
      </c>
      <c r="D10128" t="s">
        <v>48026</v>
      </c>
      <c r="E10128">
        <f>_xlfn.XLOOKUP(Append1[[#This Row],[CAS]],[1]!Append1[CAS],[1]!Append1[Tb],"",0)</f>
        <v>567.55999999999995</v>
      </c>
      <c r="F10128">
        <f t="shared" si="158"/>
        <v>14</v>
      </c>
    </row>
    <row r="10129" spans="1:6" hidden="1" x14ac:dyDescent="0.3">
      <c r="A10129" t="s">
        <v>44624</v>
      </c>
      <c r="B10129" t="s">
        <v>44625</v>
      </c>
      <c r="C10129" t="s">
        <v>44626</v>
      </c>
      <c r="D10129" t="s">
        <v>48020</v>
      </c>
      <c r="E10129">
        <f>_xlfn.XLOOKUP(Append1[[#This Row],[CAS]],[1]!Append1[CAS],[1]!Append1[Tb],"",0)</f>
        <v>567.58000000000004</v>
      </c>
      <c r="F10129">
        <f t="shared" si="158"/>
        <v>13</v>
      </c>
    </row>
    <row r="10130" spans="1:6" x14ac:dyDescent="0.3">
      <c r="A10130" t="s">
        <v>19838</v>
      </c>
      <c r="B10130" t="s">
        <v>19839</v>
      </c>
      <c r="C10130" t="s">
        <v>19840</v>
      </c>
      <c r="D10130" t="s">
        <v>48029</v>
      </c>
      <c r="E10130">
        <f>_xlfn.XLOOKUP(Append1[[#This Row],[CAS]],[1]!Append1[CAS],[1]!Append1[Tb],"",0)</f>
        <v>470.26</v>
      </c>
      <c r="F10130">
        <f t="shared" si="158"/>
        <v>11</v>
      </c>
    </row>
    <row r="10131" spans="1:6" hidden="1" x14ac:dyDescent="0.3">
      <c r="A10131" t="s">
        <v>3496</v>
      </c>
      <c r="B10131" t="s">
        <v>3497</v>
      </c>
      <c r="C10131" t="s">
        <v>3498</v>
      </c>
      <c r="D10131" t="s">
        <v>48020</v>
      </c>
      <c r="E10131">
        <f>_xlfn.XLOOKUP(Append1[[#This Row],[CAS]],[1]!Append1[CAS],[1]!Append1[Tb],"",0)</f>
        <v>567.65</v>
      </c>
      <c r="F10131">
        <f t="shared" si="158"/>
        <v>13</v>
      </c>
    </row>
    <row r="10132" spans="1:6" x14ac:dyDescent="0.3">
      <c r="A10132" t="s">
        <v>44996</v>
      </c>
      <c r="B10132" t="s">
        <v>44997</v>
      </c>
      <c r="C10132" t="s">
        <v>44998</v>
      </c>
      <c r="D10132" t="s">
        <v>48029</v>
      </c>
      <c r="E10132">
        <f>_xlfn.XLOOKUP(Append1[[#This Row],[CAS]],[1]!Append1[CAS],[1]!Append1[Tb],"",0)</f>
        <v>470.38</v>
      </c>
      <c r="F10132">
        <f t="shared" si="158"/>
        <v>11</v>
      </c>
    </row>
    <row r="10133" spans="1:6" x14ac:dyDescent="0.3">
      <c r="A10133" t="s">
        <v>38671</v>
      </c>
      <c r="B10133" t="s">
        <v>38672</v>
      </c>
      <c r="C10133" t="s">
        <v>38673</v>
      </c>
      <c r="D10133" t="s">
        <v>48029</v>
      </c>
      <c r="E10133">
        <f>_xlfn.XLOOKUP(Append1[[#This Row],[CAS]],[1]!Append1[CAS],[1]!Append1[Tb],"",0)</f>
        <v>470.39</v>
      </c>
      <c r="F10133">
        <f t="shared" si="158"/>
        <v>11</v>
      </c>
    </row>
    <row r="10134" spans="1:6" x14ac:dyDescent="0.3">
      <c r="A10134" t="s">
        <v>3055</v>
      </c>
      <c r="B10134" t="s">
        <v>1510</v>
      </c>
      <c r="C10134" t="s">
        <v>1511</v>
      </c>
      <c r="D10134" t="s">
        <v>48029</v>
      </c>
      <c r="E10134">
        <f>_xlfn.XLOOKUP(Append1[[#This Row],[CAS]],[1]!Append1[CAS],[1]!Append1[Tb],"",0)</f>
        <v>471.15</v>
      </c>
      <c r="F10134">
        <f t="shared" si="158"/>
        <v>11</v>
      </c>
    </row>
    <row r="10135" spans="1:6" x14ac:dyDescent="0.3">
      <c r="A10135" t="s">
        <v>6491</v>
      </c>
      <c r="B10135" t="s">
        <v>6492</v>
      </c>
      <c r="C10135" t="s">
        <v>6493</v>
      </c>
      <c r="D10135" t="s">
        <v>48029</v>
      </c>
      <c r="E10135">
        <f>_xlfn.XLOOKUP(Append1[[#This Row],[CAS]],[1]!Append1[CAS],[1]!Append1[Tb],"",0)</f>
        <v>471.15</v>
      </c>
      <c r="F10135">
        <f t="shared" si="158"/>
        <v>11</v>
      </c>
    </row>
    <row r="10136" spans="1:6" x14ac:dyDescent="0.3">
      <c r="A10136" t="s">
        <v>19598</v>
      </c>
      <c r="B10136" t="s">
        <v>19599</v>
      </c>
      <c r="C10136" t="s">
        <v>19600</v>
      </c>
      <c r="D10136" t="s">
        <v>48029</v>
      </c>
      <c r="E10136">
        <f>_xlfn.XLOOKUP(Append1[[#This Row],[CAS]],[1]!Append1[CAS],[1]!Append1[Tb],"",0)</f>
        <v>471.34</v>
      </c>
      <c r="F10136">
        <f t="shared" si="158"/>
        <v>11</v>
      </c>
    </row>
    <row r="10137" spans="1:6" x14ac:dyDescent="0.3">
      <c r="A10137" t="s">
        <v>35468</v>
      </c>
      <c r="B10137" t="s">
        <v>35469</v>
      </c>
      <c r="C10137" t="s">
        <v>35470</v>
      </c>
      <c r="D10137" t="s">
        <v>48029</v>
      </c>
      <c r="E10137">
        <f>_xlfn.XLOOKUP(Append1[[#This Row],[CAS]],[1]!Append1[CAS],[1]!Append1[Tb],"",0)</f>
        <v>471.37</v>
      </c>
      <c r="F10137">
        <f t="shared" si="158"/>
        <v>11</v>
      </c>
    </row>
    <row r="10138" spans="1:6" hidden="1" x14ac:dyDescent="0.3">
      <c r="A10138" t="s">
        <v>2617</v>
      </c>
      <c r="B10138" t="s">
        <v>634</v>
      </c>
      <c r="C10138" t="s">
        <v>635</v>
      </c>
      <c r="D10138" t="s">
        <v>48036</v>
      </c>
      <c r="E10138">
        <f>_xlfn.XLOOKUP(Append1[[#This Row],[CAS]],[1]!Append1[CAS],[1]!Append1[Tb],"",0)</f>
        <v>567.95000000000005</v>
      </c>
      <c r="F10138">
        <f t="shared" si="158"/>
        <v>21</v>
      </c>
    </row>
    <row r="10139" spans="1:6" x14ac:dyDescent="0.3">
      <c r="A10139" t="s">
        <v>13122</v>
      </c>
      <c r="B10139" t="s">
        <v>13123</v>
      </c>
      <c r="C10139" t="s">
        <v>13124</v>
      </c>
      <c r="D10139" t="s">
        <v>48029</v>
      </c>
      <c r="E10139">
        <f>_xlfn.XLOOKUP(Append1[[#This Row],[CAS]],[1]!Append1[CAS],[1]!Append1[Tb],"",0)</f>
        <v>471.65</v>
      </c>
      <c r="F10139">
        <f t="shared" si="158"/>
        <v>11</v>
      </c>
    </row>
    <row r="10140" spans="1:6" x14ac:dyDescent="0.3">
      <c r="A10140" t="s">
        <v>7132</v>
      </c>
      <c r="B10140" t="s">
        <v>7133</v>
      </c>
      <c r="C10140" t="s">
        <v>7134</v>
      </c>
      <c r="D10140" t="s">
        <v>48029</v>
      </c>
      <c r="E10140">
        <f>_xlfn.XLOOKUP(Append1[[#This Row],[CAS]],[1]!Append1[CAS],[1]!Append1[Tb],"",0)</f>
        <v>471.7</v>
      </c>
      <c r="F10140">
        <f t="shared" si="158"/>
        <v>11</v>
      </c>
    </row>
    <row r="10141" spans="1:6" hidden="1" x14ac:dyDescent="0.3">
      <c r="A10141" t="s">
        <v>2710</v>
      </c>
      <c r="B10141" t="s">
        <v>820</v>
      </c>
      <c r="C10141" t="s">
        <v>821</v>
      </c>
      <c r="D10141" t="s">
        <v>48033</v>
      </c>
      <c r="E10141">
        <f>_xlfn.XLOOKUP(Append1[[#This Row],[CAS]],[1]!Append1[CAS],[1]!Append1[Tb],"",0)</f>
        <v>568.15</v>
      </c>
      <c r="F10141">
        <f t="shared" si="158"/>
        <v>16</v>
      </c>
    </row>
    <row r="10142" spans="1:6" hidden="1" x14ac:dyDescent="0.3">
      <c r="A10142" t="s">
        <v>5625</v>
      </c>
      <c r="B10142" t="s">
        <v>5626</v>
      </c>
      <c r="C10142" t="s">
        <v>5627</v>
      </c>
      <c r="D10142" t="s">
        <v>48040</v>
      </c>
      <c r="E10142">
        <f>_xlfn.XLOOKUP(Append1[[#This Row],[CAS]],[1]!Append1[CAS],[1]!Append1[Tb],"",0)</f>
        <v>568.15</v>
      </c>
      <c r="F10142">
        <f t="shared" si="158"/>
        <v>22</v>
      </c>
    </row>
    <row r="10143" spans="1:6" hidden="1" x14ac:dyDescent="0.3">
      <c r="A10143" t="s">
        <v>6283</v>
      </c>
      <c r="B10143" t="s">
        <v>6284</v>
      </c>
      <c r="C10143" t="s">
        <v>6285</v>
      </c>
      <c r="D10143" t="s">
        <v>48027</v>
      </c>
      <c r="E10143">
        <f>_xlfn.XLOOKUP(Append1[[#This Row],[CAS]],[1]!Append1[CAS],[1]!Append1[Tb],"",0)</f>
        <v>568.15</v>
      </c>
      <c r="F10143">
        <f t="shared" si="158"/>
        <v>15</v>
      </c>
    </row>
    <row r="10144" spans="1:6" hidden="1" x14ac:dyDescent="0.3">
      <c r="A10144" t="s">
        <v>7905</v>
      </c>
      <c r="B10144" t="s">
        <v>7906</v>
      </c>
      <c r="C10144" t="s">
        <v>7907</v>
      </c>
      <c r="D10144" t="s">
        <v>48037</v>
      </c>
      <c r="E10144">
        <f>_xlfn.XLOOKUP(Append1[[#This Row],[CAS]],[1]!Append1[CAS],[1]!Append1[Tb],"",0)</f>
        <v>568.15</v>
      </c>
      <c r="F10144">
        <f t="shared" si="158"/>
        <v>24</v>
      </c>
    </row>
    <row r="10145" spans="1:6" hidden="1" x14ac:dyDescent="0.3">
      <c r="A10145" t="s">
        <v>8073</v>
      </c>
      <c r="B10145" t="s">
        <v>8074</v>
      </c>
      <c r="C10145" t="s">
        <v>8075</v>
      </c>
      <c r="D10145" t="s">
        <v>48020</v>
      </c>
      <c r="E10145">
        <f>_xlfn.XLOOKUP(Append1[[#This Row],[CAS]],[1]!Append1[CAS],[1]!Append1[Tb],"",0)</f>
        <v>568.15</v>
      </c>
      <c r="F10145">
        <f t="shared" si="158"/>
        <v>13</v>
      </c>
    </row>
    <row r="10146" spans="1:6" x14ac:dyDescent="0.3">
      <c r="A10146" t="s">
        <v>3053</v>
      </c>
      <c r="B10146" t="s">
        <v>1506</v>
      </c>
      <c r="C10146" t="s">
        <v>1507</v>
      </c>
      <c r="D10146" t="s">
        <v>48029</v>
      </c>
      <c r="E10146">
        <f>_xlfn.XLOOKUP(Append1[[#This Row],[CAS]],[1]!Append1[CAS],[1]!Append1[Tb],"",0)</f>
        <v>472.15</v>
      </c>
      <c r="F10146">
        <f t="shared" si="158"/>
        <v>11</v>
      </c>
    </row>
    <row r="10147" spans="1:6" x14ac:dyDescent="0.3">
      <c r="A10147" t="s">
        <v>3355</v>
      </c>
      <c r="B10147" t="s">
        <v>2108</v>
      </c>
      <c r="C10147" t="s">
        <v>2109</v>
      </c>
      <c r="D10147" t="s">
        <v>48029</v>
      </c>
      <c r="E10147">
        <f>_xlfn.XLOOKUP(Append1[[#This Row],[CAS]],[1]!Append1[CAS],[1]!Append1[Tb],"",0)</f>
        <v>472.15</v>
      </c>
      <c r="F10147">
        <f t="shared" si="158"/>
        <v>11</v>
      </c>
    </row>
    <row r="10148" spans="1:6" x14ac:dyDescent="0.3">
      <c r="A10148" t="s">
        <v>5198</v>
      </c>
      <c r="B10148" t="s">
        <v>5199</v>
      </c>
      <c r="C10148" t="s">
        <v>5200</v>
      </c>
      <c r="D10148" t="s">
        <v>48029</v>
      </c>
      <c r="E10148">
        <f>_xlfn.XLOOKUP(Append1[[#This Row],[CAS]],[1]!Append1[CAS],[1]!Append1[Tb],"",0)</f>
        <v>472.15</v>
      </c>
      <c r="F10148">
        <f t="shared" si="158"/>
        <v>11</v>
      </c>
    </row>
    <row r="10149" spans="1:6" hidden="1" x14ac:dyDescent="0.3">
      <c r="A10149" t="s">
        <v>11806</v>
      </c>
      <c r="B10149" t="s">
        <v>11807</v>
      </c>
      <c r="C10149" t="s">
        <v>11808</v>
      </c>
      <c r="D10149" t="s">
        <v>48027</v>
      </c>
      <c r="E10149">
        <f>_xlfn.XLOOKUP(Append1[[#This Row],[CAS]],[1]!Append1[CAS],[1]!Append1[Tb],"",0)</f>
        <v>568.15</v>
      </c>
      <c r="F10149">
        <f t="shared" si="158"/>
        <v>15</v>
      </c>
    </row>
    <row r="10150" spans="1:6" x14ac:dyDescent="0.3">
      <c r="A10150" t="s">
        <v>41170</v>
      </c>
      <c r="B10150" t="s">
        <v>41171</v>
      </c>
      <c r="C10150" t="s">
        <v>41172</v>
      </c>
      <c r="D10150" t="s">
        <v>48029</v>
      </c>
      <c r="E10150">
        <f>_xlfn.XLOOKUP(Append1[[#This Row],[CAS]],[1]!Append1[CAS],[1]!Append1[Tb],"",0)</f>
        <v>472.37</v>
      </c>
      <c r="F10150">
        <f t="shared" si="158"/>
        <v>11</v>
      </c>
    </row>
    <row r="10151" spans="1:6" x14ac:dyDescent="0.3">
      <c r="A10151" t="s">
        <v>2874</v>
      </c>
      <c r="B10151" t="s">
        <v>1148</v>
      </c>
      <c r="C10151" t="s">
        <v>1149</v>
      </c>
      <c r="D10151" t="s">
        <v>48029</v>
      </c>
      <c r="E10151">
        <f>_xlfn.XLOOKUP(Append1[[#This Row],[CAS]],[1]!Append1[CAS],[1]!Append1[Tb],"",0)</f>
        <v>473.15</v>
      </c>
      <c r="F10151">
        <f t="shared" si="158"/>
        <v>11</v>
      </c>
    </row>
    <row r="10152" spans="1:6" x14ac:dyDescent="0.3">
      <c r="A10152" t="s">
        <v>6619</v>
      </c>
      <c r="B10152" t="s">
        <v>1506</v>
      </c>
      <c r="C10152" t="s">
        <v>1507</v>
      </c>
      <c r="D10152" t="s">
        <v>48029</v>
      </c>
      <c r="E10152">
        <f>_xlfn.XLOOKUP(Append1[[#This Row],[CAS]],[1]!Append1[CAS],[1]!Append1[Tb],"",0)</f>
        <v>473.15</v>
      </c>
      <c r="F10152">
        <f t="shared" si="158"/>
        <v>11</v>
      </c>
    </row>
    <row r="10153" spans="1:6" x14ac:dyDescent="0.3">
      <c r="A10153" t="s">
        <v>9775</v>
      </c>
      <c r="B10153" t="s">
        <v>9776</v>
      </c>
      <c r="C10153" t="s">
        <v>9777</v>
      </c>
      <c r="D10153" t="s">
        <v>48029</v>
      </c>
      <c r="E10153">
        <f>_xlfn.XLOOKUP(Append1[[#This Row],[CAS]],[1]!Append1[CAS],[1]!Append1[Tb],"",0)</f>
        <v>473.15</v>
      </c>
      <c r="F10153">
        <f t="shared" si="158"/>
        <v>11</v>
      </c>
    </row>
    <row r="10154" spans="1:6" hidden="1" x14ac:dyDescent="0.3">
      <c r="A10154" t="s">
        <v>41203</v>
      </c>
      <c r="B10154" t="s">
        <v>41204</v>
      </c>
      <c r="C10154" t="s">
        <v>41205</v>
      </c>
      <c r="D10154" t="s">
        <v>48026</v>
      </c>
      <c r="E10154">
        <f>_xlfn.XLOOKUP(Append1[[#This Row],[CAS]],[1]!Append1[CAS],[1]!Append1[Tb],"",0)</f>
        <v>568.24</v>
      </c>
      <c r="F10154">
        <f t="shared" si="158"/>
        <v>14</v>
      </c>
    </row>
    <row r="10155" spans="1:6" x14ac:dyDescent="0.3">
      <c r="A10155" t="s">
        <v>13119</v>
      </c>
      <c r="B10155" t="s">
        <v>13120</v>
      </c>
      <c r="C10155" t="s">
        <v>13121</v>
      </c>
      <c r="D10155" t="s">
        <v>48029</v>
      </c>
      <c r="E10155">
        <f>_xlfn.XLOOKUP(Append1[[#This Row],[CAS]],[1]!Append1[CAS],[1]!Append1[Tb],"",0)</f>
        <v>473.15</v>
      </c>
      <c r="F10155">
        <f t="shared" si="158"/>
        <v>11</v>
      </c>
    </row>
    <row r="10156" spans="1:6" x14ac:dyDescent="0.3">
      <c r="A10156" t="s">
        <v>22330</v>
      </c>
      <c r="B10156" t="s">
        <v>22331</v>
      </c>
      <c r="C10156" t="s">
        <v>22332</v>
      </c>
      <c r="D10156" t="s">
        <v>48029</v>
      </c>
      <c r="E10156">
        <f>_xlfn.XLOOKUP(Append1[[#This Row],[CAS]],[1]!Append1[CAS],[1]!Append1[Tb],"",0)</f>
        <v>473.39</v>
      </c>
      <c r="F10156">
        <f t="shared" si="158"/>
        <v>11</v>
      </c>
    </row>
    <row r="10157" spans="1:6" x14ac:dyDescent="0.3">
      <c r="A10157" t="s">
        <v>36970</v>
      </c>
      <c r="B10157" t="s">
        <v>36971</v>
      </c>
      <c r="C10157" t="s">
        <v>36972</v>
      </c>
      <c r="D10157" t="s">
        <v>48029</v>
      </c>
      <c r="E10157">
        <f>_xlfn.XLOOKUP(Append1[[#This Row],[CAS]],[1]!Append1[CAS],[1]!Append1[Tb],"",0)</f>
        <v>473.52</v>
      </c>
      <c r="F10157">
        <f t="shared" si="158"/>
        <v>11</v>
      </c>
    </row>
    <row r="10158" spans="1:6" x14ac:dyDescent="0.3">
      <c r="A10158" t="s">
        <v>47400</v>
      </c>
      <c r="B10158" t="s">
        <v>47401</v>
      </c>
      <c r="C10158" t="s">
        <v>47402</v>
      </c>
      <c r="D10158" t="s">
        <v>48029</v>
      </c>
      <c r="E10158">
        <f>_xlfn.XLOOKUP(Append1[[#This Row],[CAS]],[1]!Append1[CAS],[1]!Append1[Tb],"",0)</f>
        <v>473.53</v>
      </c>
      <c r="F10158">
        <f t="shared" si="158"/>
        <v>11</v>
      </c>
    </row>
    <row r="10159" spans="1:6" x14ac:dyDescent="0.3">
      <c r="A10159" t="s">
        <v>35279</v>
      </c>
      <c r="B10159" t="s">
        <v>35280</v>
      </c>
      <c r="C10159" t="s">
        <v>35281</v>
      </c>
      <c r="D10159" t="s">
        <v>48029</v>
      </c>
      <c r="E10159">
        <f>_xlfn.XLOOKUP(Append1[[#This Row],[CAS]],[1]!Append1[CAS],[1]!Append1[Tb],"",0)</f>
        <v>473.7</v>
      </c>
      <c r="F10159">
        <f t="shared" si="158"/>
        <v>11</v>
      </c>
    </row>
    <row r="10160" spans="1:6" x14ac:dyDescent="0.3">
      <c r="A10160" t="s">
        <v>8907</v>
      </c>
      <c r="B10160" t="s">
        <v>8908</v>
      </c>
      <c r="C10160" t="s">
        <v>8909</v>
      </c>
      <c r="D10160" t="s">
        <v>48029</v>
      </c>
      <c r="E10160">
        <f>_xlfn.XLOOKUP(Append1[[#This Row],[CAS]],[1]!Append1[CAS],[1]!Append1[Tb],"",0)</f>
        <v>474.15</v>
      </c>
      <c r="F10160">
        <f t="shared" si="158"/>
        <v>11</v>
      </c>
    </row>
    <row r="10161" spans="1:6" x14ac:dyDescent="0.3">
      <c r="A10161" t="s">
        <v>10752</v>
      </c>
      <c r="B10161" t="s">
        <v>10753</v>
      </c>
      <c r="C10161" t="s">
        <v>10754</v>
      </c>
      <c r="D10161" t="s">
        <v>48029</v>
      </c>
      <c r="E10161">
        <f>_xlfn.XLOOKUP(Append1[[#This Row],[CAS]],[1]!Append1[CAS],[1]!Append1[Tb],"",0)</f>
        <v>474.15</v>
      </c>
      <c r="F10161">
        <f t="shared" si="158"/>
        <v>11</v>
      </c>
    </row>
    <row r="10162" spans="1:6" x14ac:dyDescent="0.3">
      <c r="A10162" t="s">
        <v>46040</v>
      </c>
      <c r="B10162" t="s">
        <v>46041</v>
      </c>
      <c r="C10162" t="s">
        <v>46042</v>
      </c>
      <c r="D10162" t="s">
        <v>48029</v>
      </c>
      <c r="E10162">
        <f>_xlfn.XLOOKUP(Append1[[#This Row],[CAS]],[1]!Append1[CAS],[1]!Append1[Tb],"",0)</f>
        <v>474.53</v>
      </c>
      <c r="F10162">
        <f t="shared" si="158"/>
        <v>11</v>
      </c>
    </row>
    <row r="10163" spans="1:6" hidden="1" x14ac:dyDescent="0.3">
      <c r="A10163" t="s">
        <v>42749</v>
      </c>
      <c r="B10163" t="s">
        <v>42750</v>
      </c>
      <c r="C10163" t="s">
        <v>42751</v>
      </c>
      <c r="D10163" t="s">
        <v>48026</v>
      </c>
      <c r="E10163">
        <f>_xlfn.XLOOKUP(Append1[[#This Row],[CAS]],[1]!Append1[CAS],[1]!Append1[Tb],"",0)</f>
        <v>568.48</v>
      </c>
      <c r="F10163">
        <f t="shared" si="158"/>
        <v>14</v>
      </c>
    </row>
    <row r="10164" spans="1:6" hidden="1" x14ac:dyDescent="0.3">
      <c r="A10164" t="s">
        <v>45131</v>
      </c>
      <c r="B10164" t="s">
        <v>45132</v>
      </c>
      <c r="C10164" t="s">
        <v>45133</v>
      </c>
      <c r="D10164" t="s">
        <v>48026</v>
      </c>
      <c r="E10164">
        <f>_xlfn.XLOOKUP(Append1[[#This Row],[CAS]],[1]!Append1[CAS],[1]!Append1[Tb],"",0)</f>
        <v>568.48</v>
      </c>
      <c r="F10164">
        <f t="shared" si="158"/>
        <v>14</v>
      </c>
    </row>
    <row r="10165" spans="1:6" x14ac:dyDescent="0.3">
      <c r="A10165" t="s">
        <v>44783</v>
      </c>
      <c r="B10165" t="s">
        <v>44784</v>
      </c>
      <c r="C10165" t="s">
        <v>44785</v>
      </c>
      <c r="D10165" t="s">
        <v>48029</v>
      </c>
      <c r="E10165">
        <f>_xlfn.XLOOKUP(Append1[[#This Row],[CAS]],[1]!Append1[CAS],[1]!Append1[Tb],"",0)</f>
        <v>475.05</v>
      </c>
      <c r="F10165">
        <f t="shared" si="158"/>
        <v>11</v>
      </c>
    </row>
    <row r="10166" spans="1:6" x14ac:dyDescent="0.3">
      <c r="A10166" t="s">
        <v>12851</v>
      </c>
      <c r="B10166" t="s">
        <v>12852</v>
      </c>
      <c r="C10166" t="s">
        <v>12853</v>
      </c>
      <c r="D10166" t="s">
        <v>48029</v>
      </c>
      <c r="E10166">
        <f>_xlfn.XLOOKUP(Append1[[#This Row],[CAS]],[1]!Append1[CAS],[1]!Append1[Tb],"",0)</f>
        <v>475.15</v>
      </c>
      <c r="F10166">
        <f t="shared" si="158"/>
        <v>11</v>
      </c>
    </row>
    <row r="10167" spans="1:6" x14ac:dyDescent="0.3">
      <c r="A10167" t="s">
        <v>36492</v>
      </c>
      <c r="B10167" t="s">
        <v>36493</v>
      </c>
      <c r="C10167" t="s">
        <v>36494</v>
      </c>
      <c r="D10167" t="s">
        <v>48029</v>
      </c>
      <c r="E10167">
        <f>_xlfn.XLOOKUP(Append1[[#This Row],[CAS]],[1]!Append1[CAS],[1]!Append1[Tb],"",0)</f>
        <v>475.37</v>
      </c>
      <c r="F10167">
        <f t="shared" si="158"/>
        <v>11</v>
      </c>
    </row>
    <row r="10168" spans="1:6" x14ac:dyDescent="0.3">
      <c r="A10168" t="s">
        <v>37806</v>
      </c>
      <c r="B10168" t="s">
        <v>37807</v>
      </c>
      <c r="C10168" t="s">
        <v>37808</v>
      </c>
      <c r="D10168" t="s">
        <v>48029</v>
      </c>
      <c r="E10168">
        <f>_xlfn.XLOOKUP(Append1[[#This Row],[CAS]],[1]!Append1[CAS],[1]!Append1[Tb],"",0)</f>
        <v>475.37</v>
      </c>
      <c r="F10168">
        <f t="shared" si="158"/>
        <v>11</v>
      </c>
    </row>
    <row r="10169" spans="1:6" x14ac:dyDescent="0.3">
      <c r="A10169" t="s">
        <v>33217</v>
      </c>
      <c r="B10169" t="s">
        <v>33218</v>
      </c>
      <c r="C10169" t="s">
        <v>33219</v>
      </c>
      <c r="D10169" t="s">
        <v>48029</v>
      </c>
      <c r="E10169">
        <f>_xlfn.XLOOKUP(Append1[[#This Row],[CAS]],[1]!Append1[CAS],[1]!Append1[Tb],"",0)</f>
        <v>475.54</v>
      </c>
      <c r="F10169">
        <f t="shared" si="158"/>
        <v>11</v>
      </c>
    </row>
    <row r="10170" spans="1:6" hidden="1" x14ac:dyDescent="0.3">
      <c r="A10170" t="s">
        <v>8194</v>
      </c>
      <c r="B10170" t="s">
        <v>8195</v>
      </c>
      <c r="C10170" t="s">
        <v>8196</v>
      </c>
      <c r="D10170" t="s">
        <v>48026</v>
      </c>
      <c r="E10170">
        <f>_xlfn.XLOOKUP(Append1[[#This Row],[CAS]],[1]!Append1[CAS],[1]!Append1[Tb],"",0)</f>
        <v>568.65</v>
      </c>
      <c r="F10170">
        <f t="shared" si="158"/>
        <v>14</v>
      </c>
    </row>
    <row r="10171" spans="1:6" x14ac:dyDescent="0.3">
      <c r="A10171" t="s">
        <v>2748</v>
      </c>
      <c r="B10171" t="s">
        <v>896</v>
      </c>
      <c r="C10171" t="s">
        <v>897</v>
      </c>
      <c r="D10171" t="s">
        <v>48029</v>
      </c>
      <c r="E10171">
        <f>_xlfn.XLOOKUP(Append1[[#This Row],[CAS]],[1]!Append1[CAS],[1]!Append1[Tb],"",0)</f>
        <v>475.65</v>
      </c>
      <c r="F10171">
        <f t="shared" si="158"/>
        <v>11</v>
      </c>
    </row>
    <row r="10172" spans="1:6" x14ac:dyDescent="0.3">
      <c r="A10172" t="s">
        <v>4691</v>
      </c>
      <c r="B10172" t="s">
        <v>4692</v>
      </c>
      <c r="C10172" t="s">
        <v>4693</v>
      </c>
      <c r="D10172" t="s">
        <v>48029</v>
      </c>
      <c r="E10172">
        <f>_xlfn.XLOOKUP(Append1[[#This Row],[CAS]],[1]!Append1[CAS],[1]!Append1[Tb],"",0)</f>
        <v>475.65</v>
      </c>
      <c r="F10172">
        <f t="shared" si="158"/>
        <v>11</v>
      </c>
    </row>
    <row r="10173" spans="1:6" hidden="1" x14ac:dyDescent="0.3">
      <c r="A10173" t="s">
        <v>10397</v>
      </c>
      <c r="B10173" t="s">
        <v>10398</v>
      </c>
      <c r="C10173" t="s">
        <v>10399</v>
      </c>
      <c r="D10173" t="s">
        <v>48033</v>
      </c>
      <c r="E10173">
        <f>_xlfn.XLOOKUP(Append1[[#This Row],[CAS]],[1]!Append1[CAS],[1]!Append1[Tb],"",0)</f>
        <v>568.76</v>
      </c>
      <c r="F10173">
        <f t="shared" si="158"/>
        <v>16</v>
      </c>
    </row>
    <row r="10174" spans="1:6" x14ac:dyDescent="0.3">
      <c r="A10174" t="s">
        <v>44786</v>
      </c>
      <c r="B10174" t="s">
        <v>44787</v>
      </c>
      <c r="C10174" t="s">
        <v>44788</v>
      </c>
      <c r="D10174" t="s">
        <v>48029</v>
      </c>
      <c r="E10174">
        <f>_xlfn.XLOOKUP(Append1[[#This Row],[CAS]],[1]!Append1[CAS],[1]!Append1[Tb],"",0)</f>
        <v>475.89</v>
      </c>
      <c r="F10174">
        <f t="shared" si="158"/>
        <v>11</v>
      </c>
    </row>
    <row r="10175" spans="1:6" x14ac:dyDescent="0.3">
      <c r="A10175" t="s">
        <v>19685</v>
      </c>
      <c r="B10175" t="s">
        <v>19686</v>
      </c>
      <c r="C10175" t="s">
        <v>19687</v>
      </c>
      <c r="D10175" t="s">
        <v>48029</v>
      </c>
      <c r="E10175">
        <f>_xlfn.XLOOKUP(Append1[[#This Row],[CAS]],[1]!Append1[CAS],[1]!Append1[Tb],"",0)</f>
        <v>476.15</v>
      </c>
      <c r="F10175">
        <f t="shared" si="158"/>
        <v>11</v>
      </c>
    </row>
    <row r="10176" spans="1:6" x14ac:dyDescent="0.3">
      <c r="A10176" t="s">
        <v>40299</v>
      </c>
      <c r="B10176" t="s">
        <v>40300</v>
      </c>
      <c r="C10176" t="s">
        <v>40301</v>
      </c>
      <c r="D10176" t="s">
        <v>48029</v>
      </c>
      <c r="E10176">
        <f>_xlfn.XLOOKUP(Append1[[#This Row],[CAS]],[1]!Append1[CAS],[1]!Append1[Tb],"",0)</f>
        <v>476.16</v>
      </c>
      <c r="F10176">
        <f t="shared" si="158"/>
        <v>11</v>
      </c>
    </row>
    <row r="10177" spans="1:6" hidden="1" x14ac:dyDescent="0.3">
      <c r="A10177" t="s">
        <v>42296</v>
      </c>
      <c r="B10177" t="s">
        <v>42297</v>
      </c>
      <c r="C10177" t="s">
        <v>42298</v>
      </c>
      <c r="D10177" t="s">
        <v>48020</v>
      </c>
      <c r="E10177">
        <f>_xlfn.XLOOKUP(Append1[[#This Row],[CAS]],[1]!Append1[CAS],[1]!Append1[Tb],"",0)</f>
        <v>569</v>
      </c>
      <c r="F10177">
        <f t="shared" si="158"/>
        <v>13</v>
      </c>
    </row>
    <row r="10178" spans="1:6" x14ac:dyDescent="0.3">
      <c r="A10178" t="s">
        <v>44080</v>
      </c>
      <c r="B10178" t="s">
        <v>44081</v>
      </c>
      <c r="C10178" t="s">
        <v>44082</v>
      </c>
      <c r="D10178" t="s">
        <v>48029</v>
      </c>
      <c r="E10178">
        <f>_xlfn.XLOOKUP(Append1[[#This Row],[CAS]],[1]!Append1[CAS],[1]!Append1[Tb],"",0)</f>
        <v>476.56</v>
      </c>
      <c r="F10178">
        <f t="shared" ref="F10178:F10241" si="159">LEN(C10178)-LEN(SUBSTITUTE(C10178,"C",""))</f>
        <v>11</v>
      </c>
    </row>
    <row r="10179" spans="1:6" x14ac:dyDescent="0.3">
      <c r="A10179" t="s">
        <v>10764</v>
      </c>
      <c r="B10179" t="s">
        <v>10765</v>
      </c>
      <c r="C10179" t="s">
        <v>10766</v>
      </c>
      <c r="D10179" t="s">
        <v>48029</v>
      </c>
      <c r="E10179">
        <f>_xlfn.XLOOKUP(Append1[[#This Row],[CAS]],[1]!Append1[CAS],[1]!Append1[Tb],"",0)</f>
        <v>476.65</v>
      </c>
      <c r="F10179">
        <f t="shared" si="159"/>
        <v>11</v>
      </c>
    </row>
    <row r="10180" spans="1:6" hidden="1" x14ac:dyDescent="0.3">
      <c r="A10180" t="s">
        <v>29016</v>
      </c>
      <c r="B10180" t="s">
        <v>29017</v>
      </c>
      <c r="C10180" t="s">
        <v>29018</v>
      </c>
      <c r="D10180" t="s">
        <v>48020</v>
      </c>
      <c r="E10180">
        <f>_xlfn.XLOOKUP(Append1[[#This Row],[CAS]],[1]!Append1[CAS],[1]!Append1[Tb],"",0)</f>
        <v>569.13</v>
      </c>
      <c r="F10180">
        <f t="shared" si="159"/>
        <v>13</v>
      </c>
    </row>
    <row r="10181" spans="1:6" hidden="1" x14ac:dyDescent="0.3">
      <c r="A10181" t="s">
        <v>35984</v>
      </c>
      <c r="B10181" t="s">
        <v>35985</v>
      </c>
      <c r="C10181" t="s">
        <v>35986</v>
      </c>
      <c r="D10181" t="s">
        <v>48020</v>
      </c>
      <c r="E10181">
        <f>_xlfn.XLOOKUP(Append1[[#This Row],[CAS]],[1]!Append1[CAS],[1]!Append1[Tb],"",0)</f>
        <v>569.13</v>
      </c>
      <c r="F10181">
        <f t="shared" si="159"/>
        <v>13</v>
      </c>
    </row>
    <row r="10182" spans="1:6" x14ac:dyDescent="0.3">
      <c r="A10182" t="s">
        <v>2346</v>
      </c>
      <c r="B10182" t="s">
        <v>92</v>
      </c>
      <c r="C10182" t="s">
        <v>93</v>
      </c>
      <c r="D10182" t="s">
        <v>48029</v>
      </c>
      <c r="E10182">
        <f>_xlfn.XLOOKUP(Append1[[#This Row],[CAS]],[1]!Append1[CAS],[1]!Append1[Tb],"",0)</f>
        <v>477.15</v>
      </c>
      <c r="F10182">
        <f t="shared" si="159"/>
        <v>11</v>
      </c>
    </row>
    <row r="10183" spans="1:6" hidden="1" x14ac:dyDescent="0.3">
      <c r="A10183" t="s">
        <v>2749</v>
      </c>
      <c r="B10183" t="s">
        <v>898</v>
      </c>
      <c r="C10183" t="s">
        <v>899</v>
      </c>
      <c r="D10183" t="s">
        <v>48020</v>
      </c>
      <c r="E10183">
        <f>_xlfn.XLOOKUP(Append1[[#This Row],[CAS]],[1]!Append1[CAS],[1]!Append1[Tb],"",0)</f>
        <v>569.15</v>
      </c>
      <c r="F10183">
        <f t="shared" si="159"/>
        <v>13</v>
      </c>
    </row>
    <row r="10184" spans="1:6" x14ac:dyDescent="0.3">
      <c r="A10184" t="s">
        <v>29677</v>
      </c>
      <c r="B10184" t="s">
        <v>29678</v>
      </c>
      <c r="C10184" t="s">
        <v>29679</v>
      </c>
      <c r="D10184" t="s">
        <v>48029</v>
      </c>
      <c r="E10184">
        <f>_xlfn.XLOOKUP(Append1[[#This Row],[CAS]],[1]!Append1[CAS],[1]!Append1[Tb],"",0)</f>
        <v>477.17</v>
      </c>
      <c r="F10184">
        <f t="shared" si="159"/>
        <v>11</v>
      </c>
    </row>
    <row r="10185" spans="1:6" x14ac:dyDescent="0.3">
      <c r="A10185" t="s">
        <v>14610</v>
      </c>
      <c r="B10185" t="s">
        <v>14611</v>
      </c>
      <c r="C10185" t="s">
        <v>14612</v>
      </c>
      <c r="D10185" t="s">
        <v>48029</v>
      </c>
      <c r="E10185">
        <f>_xlfn.XLOOKUP(Append1[[#This Row],[CAS]],[1]!Append1[CAS],[1]!Append1[Tb],"",0)</f>
        <v>477.35</v>
      </c>
      <c r="F10185">
        <f t="shared" si="159"/>
        <v>11</v>
      </c>
    </row>
    <row r="10186" spans="1:6" x14ac:dyDescent="0.3">
      <c r="A10186" t="s">
        <v>6672</v>
      </c>
      <c r="B10186" t="s">
        <v>6673</v>
      </c>
      <c r="C10186" t="s">
        <v>6674</v>
      </c>
      <c r="D10186" t="s">
        <v>48029</v>
      </c>
      <c r="E10186">
        <f>_xlfn.XLOOKUP(Append1[[#This Row],[CAS]],[1]!Append1[CAS],[1]!Append1[Tb],"",0)</f>
        <v>478.15</v>
      </c>
      <c r="F10186">
        <f t="shared" si="159"/>
        <v>11</v>
      </c>
    </row>
    <row r="10187" spans="1:6" hidden="1" x14ac:dyDescent="0.3">
      <c r="A10187" t="s">
        <v>8338</v>
      </c>
      <c r="B10187" t="s">
        <v>8339</v>
      </c>
      <c r="C10187" t="s">
        <v>8340</v>
      </c>
      <c r="D10187" t="s">
        <v>48033</v>
      </c>
      <c r="E10187">
        <f>_xlfn.XLOOKUP(Append1[[#This Row],[CAS]],[1]!Append1[CAS],[1]!Append1[Tb],"",0)</f>
        <v>569.15</v>
      </c>
      <c r="F10187">
        <f t="shared" si="159"/>
        <v>16</v>
      </c>
    </row>
    <row r="10188" spans="1:6" hidden="1" x14ac:dyDescent="0.3">
      <c r="A10188" t="s">
        <v>9117</v>
      </c>
      <c r="B10188" t="s">
        <v>9118</v>
      </c>
      <c r="C10188" t="s">
        <v>9119</v>
      </c>
      <c r="D10188" t="s">
        <v>48020</v>
      </c>
      <c r="E10188">
        <f>_xlfn.XLOOKUP(Append1[[#This Row],[CAS]],[1]!Append1[CAS],[1]!Append1[Tb],"",0)</f>
        <v>569.15</v>
      </c>
      <c r="F10188">
        <f t="shared" si="159"/>
        <v>13</v>
      </c>
    </row>
    <row r="10189" spans="1:6" hidden="1" x14ac:dyDescent="0.3">
      <c r="A10189" t="s">
        <v>9126</v>
      </c>
      <c r="B10189" t="s">
        <v>9127</v>
      </c>
      <c r="C10189" t="s">
        <v>9128</v>
      </c>
      <c r="D10189" t="s">
        <v>48032</v>
      </c>
      <c r="E10189">
        <f>_xlfn.XLOOKUP(Append1[[#This Row],[CAS]],[1]!Append1[CAS],[1]!Append1[Tb],"",0)</f>
        <v>569.15</v>
      </c>
      <c r="F10189">
        <f t="shared" si="159"/>
        <v>20</v>
      </c>
    </row>
    <row r="10190" spans="1:6" hidden="1" x14ac:dyDescent="0.3">
      <c r="A10190" t="s">
        <v>12367</v>
      </c>
      <c r="B10190" t="s">
        <v>12368</v>
      </c>
      <c r="C10190" t="s">
        <v>12369</v>
      </c>
      <c r="D10190" t="s">
        <v>48027</v>
      </c>
      <c r="E10190">
        <f>_xlfn.XLOOKUP(Append1[[#This Row],[CAS]],[1]!Append1[CAS],[1]!Append1[Tb],"",0)</f>
        <v>569.15</v>
      </c>
      <c r="F10190">
        <f t="shared" si="159"/>
        <v>15</v>
      </c>
    </row>
    <row r="10191" spans="1:6" hidden="1" x14ac:dyDescent="0.3">
      <c r="A10191" t="s">
        <v>17889</v>
      </c>
      <c r="B10191" t="s">
        <v>17890</v>
      </c>
      <c r="C10191" t="s">
        <v>17891</v>
      </c>
      <c r="D10191" t="s">
        <v>48027</v>
      </c>
      <c r="E10191">
        <f>_xlfn.XLOOKUP(Append1[[#This Row],[CAS]],[1]!Append1[CAS],[1]!Append1[Tb],"",0)</f>
        <v>569.25</v>
      </c>
      <c r="F10191">
        <f t="shared" si="159"/>
        <v>15</v>
      </c>
    </row>
    <row r="10192" spans="1:6" x14ac:dyDescent="0.3">
      <c r="A10192" t="s">
        <v>8919</v>
      </c>
      <c r="B10192" t="s">
        <v>8920</v>
      </c>
      <c r="C10192" t="s">
        <v>8921</v>
      </c>
      <c r="D10192" t="s">
        <v>48029</v>
      </c>
      <c r="E10192">
        <f>_xlfn.XLOOKUP(Append1[[#This Row],[CAS]],[1]!Append1[CAS],[1]!Append1[Tb],"",0)</f>
        <v>478.15</v>
      </c>
      <c r="F10192">
        <f t="shared" si="159"/>
        <v>11</v>
      </c>
    </row>
    <row r="10193" spans="1:6" x14ac:dyDescent="0.3">
      <c r="A10193" t="s">
        <v>8937</v>
      </c>
      <c r="B10193" t="s">
        <v>8938</v>
      </c>
      <c r="C10193" t="s">
        <v>8939</v>
      </c>
      <c r="D10193" t="s">
        <v>48029</v>
      </c>
      <c r="E10193">
        <f>_xlfn.XLOOKUP(Append1[[#This Row],[CAS]],[1]!Append1[CAS],[1]!Append1[Tb],"",0)</f>
        <v>478.15</v>
      </c>
      <c r="F10193">
        <f t="shared" si="159"/>
        <v>11</v>
      </c>
    </row>
    <row r="10194" spans="1:6" hidden="1" x14ac:dyDescent="0.3">
      <c r="A10194" t="s">
        <v>16078</v>
      </c>
      <c r="B10194" t="s">
        <v>16079</v>
      </c>
      <c r="C10194" t="s">
        <v>16080</v>
      </c>
      <c r="D10194" t="s">
        <v>48020</v>
      </c>
      <c r="E10194">
        <f>_xlfn.XLOOKUP(Append1[[#This Row],[CAS]],[1]!Append1[CAS],[1]!Append1[Tb],"",0)</f>
        <v>569.35</v>
      </c>
      <c r="F10194">
        <f t="shared" si="159"/>
        <v>13</v>
      </c>
    </row>
    <row r="10195" spans="1:6" hidden="1" x14ac:dyDescent="0.3">
      <c r="A10195" t="s">
        <v>34321</v>
      </c>
      <c r="B10195" t="s">
        <v>34322</v>
      </c>
      <c r="C10195" t="s">
        <v>34323</v>
      </c>
      <c r="D10195" t="s">
        <v>48026</v>
      </c>
      <c r="E10195">
        <f>_xlfn.XLOOKUP(Append1[[#This Row],[CAS]],[1]!Append1[CAS],[1]!Append1[Tb],"",0)</f>
        <v>569.35</v>
      </c>
      <c r="F10195">
        <f t="shared" si="159"/>
        <v>14</v>
      </c>
    </row>
    <row r="10196" spans="1:6" x14ac:dyDescent="0.3">
      <c r="A10196" t="s">
        <v>9212</v>
      </c>
      <c r="B10196" t="s">
        <v>9210</v>
      </c>
      <c r="C10196" t="s">
        <v>9211</v>
      </c>
      <c r="D10196" t="s">
        <v>48029</v>
      </c>
      <c r="E10196">
        <f>_xlfn.XLOOKUP(Append1[[#This Row],[CAS]],[1]!Append1[CAS],[1]!Append1[Tb],"",0)</f>
        <v>478.15</v>
      </c>
      <c r="F10196">
        <f t="shared" si="159"/>
        <v>11</v>
      </c>
    </row>
    <row r="10197" spans="1:6" hidden="1" x14ac:dyDescent="0.3">
      <c r="A10197" t="s">
        <v>43103</v>
      </c>
      <c r="B10197" t="s">
        <v>43104</v>
      </c>
      <c r="C10197" t="s">
        <v>43105</v>
      </c>
      <c r="D10197" t="s">
        <v>48020</v>
      </c>
      <c r="E10197">
        <f>_xlfn.XLOOKUP(Append1[[#This Row],[CAS]],[1]!Append1[CAS],[1]!Append1[Tb],"",0)</f>
        <v>569.41999999999996</v>
      </c>
      <c r="F10197">
        <f t="shared" si="159"/>
        <v>13</v>
      </c>
    </row>
    <row r="10198" spans="1:6" hidden="1" x14ac:dyDescent="0.3">
      <c r="A10198" t="s">
        <v>26164</v>
      </c>
      <c r="B10198" t="s">
        <v>26165</v>
      </c>
      <c r="C10198" t="s">
        <v>26166</v>
      </c>
      <c r="D10198" t="s">
        <v>48027</v>
      </c>
      <c r="E10198">
        <f>_xlfn.XLOOKUP(Append1[[#This Row],[CAS]],[1]!Append1[CAS],[1]!Append1[Tb],"",0)</f>
        <v>569.49</v>
      </c>
      <c r="F10198">
        <f t="shared" si="159"/>
        <v>15</v>
      </c>
    </row>
    <row r="10199" spans="1:6" hidden="1" x14ac:dyDescent="0.3">
      <c r="A10199" t="s">
        <v>35123</v>
      </c>
      <c r="B10199" t="s">
        <v>35124</v>
      </c>
      <c r="C10199" t="s">
        <v>35125</v>
      </c>
      <c r="D10199" t="s">
        <v>48020</v>
      </c>
      <c r="E10199">
        <f>_xlfn.XLOOKUP(Append1[[#This Row],[CAS]],[1]!Append1[CAS],[1]!Append1[Tb],"",0)</f>
        <v>569.49</v>
      </c>
      <c r="F10199">
        <f t="shared" si="159"/>
        <v>13</v>
      </c>
    </row>
    <row r="10200" spans="1:6" hidden="1" x14ac:dyDescent="0.3">
      <c r="A10200" t="s">
        <v>31015</v>
      </c>
      <c r="B10200" t="s">
        <v>31016</v>
      </c>
      <c r="C10200" t="s">
        <v>31017</v>
      </c>
      <c r="D10200" t="s">
        <v>48020</v>
      </c>
      <c r="E10200">
        <f>_xlfn.XLOOKUP(Append1[[#This Row],[CAS]],[1]!Append1[CAS],[1]!Append1[Tb],"",0)</f>
        <v>569.57000000000005</v>
      </c>
      <c r="F10200">
        <f t="shared" si="159"/>
        <v>13</v>
      </c>
    </row>
    <row r="10201" spans="1:6" x14ac:dyDescent="0.3">
      <c r="A10201" t="s">
        <v>44083</v>
      </c>
      <c r="B10201" t="s">
        <v>44084</v>
      </c>
      <c r="C10201" t="s">
        <v>44085</v>
      </c>
      <c r="D10201" t="s">
        <v>48029</v>
      </c>
      <c r="E10201">
        <f>_xlfn.XLOOKUP(Append1[[#This Row],[CAS]],[1]!Append1[CAS],[1]!Append1[Tb],"",0)</f>
        <v>478.24</v>
      </c>
      <c r="F10201">
        <f t="shared" si="159"/>
        <v>11</v>
      </c>
    </row>
    <row r="10202" spans="1:6" hidden="1" x14ac:dyDescent="0.3">
      <c r="A10202" t="s">
        <v>17688</v>
      </c>
      <c r="B10202" t="s">
        <v>17689</v>
      </c>
      <c r="C10202" t="s">
        <v>17690</v>
      </c>
      <c r="D10202" t="s">
        <v>48027</v>
      </c>
      <c r="E10202">
        <f>_xlfn.XLOOKUP(Append1[[#This Row],[CAS]],[1]!Append1[CAS],[1]!Append1[Tb],"",0)</f>
        <v>569.63</v>
      </c>
      <c r="F10202">
        <f t="shared" si="159"/>
        <v>15</v>
      </c>
    </row>
    <row r="10203" spans="1:6" hidden="1" x14ac:dyDescent="0.3">
      <c r="A10203" t="s">
        <v>24903</v>
      </c>
      <c r="B10203" t="s">
        <v>24904</v>
      </c>
      <c r="C10203" t="s">
        <v>24905</v>
      </c>
      <c r="D10203" t="s">
        <v>48027</v>
      </c>
      <c r="E10203">
        <f>_xlfn.XLOOKUP(Append1[[#This Row],[CAS]],[1]!Append1[CAS],[1]!Append1[Tb],"",0)</f>
        <v>569.63</v>
      </c>
      <c r="F10203">
        <f t="shared" si="159"/>
        <v>15</v>
      </c>
    </row>
    <row r="10204" spans="1:6" hidden="1" x14ac:dyDescent="0.3">
      <c r="A10204" t="s">
        <v>28329</v>
      </c>
      <c r="B10204" t="s">
        <v>28330</v>
      </c>
      <c r="C10204" t="s">
        <v>28331</v>
      </c>
      <c r="D10204" t="s">
        <v>48027</v>
      </c>
      <c r="E10204">
        <f>_xlfn.XLOOKUP(Append1[[#This Row],[CAS]],[1]!Append1[CAS],[1]!Append1[Tb],"",0)</f>
        <v>569.63</v>
      </c>
      <c r="F10204">
        <f t="shared" si="159"/>
        <v>15</v>
      </c>
    </row>
    <row r="10205" spans="1:6" x14ac:dyDescent="0.3">
      <c r="A10205" t="s">
        <v>36789</v>
      </c>
      <c r="B10205" t="s">
        <v>36790</v>
      </c>
      <c r="C10205" t="s">
        <v>36791</v>
      </c>
      <c r="D10205" t="s">
        <v>48029</v>
      </c>
      <c r="E10205">
        <f>_xlfn.XLOOKUP(Append1[[#This Row],[CAS]],[1]!Append1[CAS],[1]!Append1[Tb],"",0)</f>
        <v>478.91</v>
      </c>
      <c r="F10205">
        <f t="shared" si="159"/>
        <v>11</v>
      </c>
    </row>
    <row r="10206" spans="1:6" hidden="1" x14ac:dyDescent="0.3">
      <c r="A10206" t="s">
        <v>6392</v>
      </c>
      <c r="B10206" t="s">
        <v>6393</v>
      </c>
      <c r="C10206" t="s">
        <v>6394</v>
      </c>
      <c r="D10206" t="s">
        <v>48027</v>
      </c>
      <c r="E10206">
        <f>_xlfn.XLOOKUP(Append1[[#This Row],[CAS]],[1]!Append1[CAS],[1]!Append1[Tb],"",0)</f>
        <v>569.65</v>
      </c>
      <c r="F10206">
        <f t="shared" si="159"/>
        <v>15</v>
      </c>
    </row>
    <row r="10207" spans="1:6" hidden="1" x14ac:dyDescent="0.3">
      <c r="A10207" t="s">
        <v>11845</v>
      </c>
      <c r="B10207" t="s">
        <v>11846</v>
      </c>
      <c r="C10207" t="s">
        <v>11847</v>
      </c>
      <c r="D10207" t="s">
        <v>48033</v>
      </c>
      <c r="E10207">
        <f>_xlfn.XLOOKUP(Append1[[#This Row],[CAS]],[1]!Append1[CAS],[1]!Append1[Tb],"",0)</f>
        <v>569.65</v>
      </c>
      <c r="F10207">
        <f t="shared" si="159"/>
        <v>16</v>
      </c>
    </row>
    <row r="10208" spans="1:6" x14ac:dyDescent="0.3">
      <c r="A10208" t="s">
        <v>7845</v>
      </c>
      <c r="B10208" t="s">
        <v>7846</v>
      </c>
      <c r="C10208" t="s">
        <v>7847</v>
      </c>
      <c r="D10208" t="s">
        <v>48029</v>
      </c>
      <c r="E10208">
        <f>_xlfn.XLOOKUP(Append1[[#This Row],[CAS]],[1]!Append1[CAS],[1]!Append1[Tb],"",0)</f>
        <v>479.15</v>
      </c>
      <c r="F10208">
        <f t="shared" si="159"/>
        <v>11</v>
      </c>
    </row>
    <row r="10209" spans="1:6" hidden="1" x14ac:dyDescent="0.3">
      <c r="A10209" t="s">
        <v>31511</v>
      </c>
      <c r="B10209" t="s">
        <v>31512</v>
      </c>
      <c r="C10209" t="s">
        <v>31513</v>
      </c>
      <c r="D10209" t="s">
        <v>48033</v>
      </c>
      <c r="E10209">
        <f>_xlfn.XLOOKUP(Append1[[#This Row],[CAS]],[1]!Append1[CAS],[1]!Append1[Tb],"",0)</f>
        <v>569.84</v>
      </c>
      <c r="F10209">
        <f t="shared" si="159"/>
        <v>16</v>
      </c>
    </row>
    <row r="10210" spans="1:6" hidden="1" x14ac:dyDescent="0.3">
      <c r="A10210" t="s">
        <v>35660</v>
      </c>
      <c r="B10210" t="s">
        <v>35661</v>
      </c>
      <c r="C10210" t="s">
        <v>35662</v>
      </c>
      <c r="D10210" t="s">
        <v>48033</v>
      </c>
      <c r="E10210">
        <f>_xlfn.XLOOKUP(Append1[[#This Row],[CAS]],[1]!Append1[CAS],[1]!Append1[Tb],"",0)</f>
        <v>569.84</v>
      </c>
      <c r="F10210">
        <f t="shared" si="159"/>
        <v>16</v>
      </c>
    </row>
    <row r="10211" spans="1:6" hidden="1" x14ac:dyDescent="0.3">
      <c r="A10211" t="s">
        <v>47747</v>
      </c>
      <c r="B10211" t="s">
        <v>47748</v>
      </c>
      <c r="C10211" t="s">
        <v>47749</v>
      </c>
      <c r="D10211" t="s">
        <v>48026</v>
      </c>
      <c r="E10211">
        <f>_xlfn.XLOOKUP(Append1[[#This Row],[CAS]],[1]!Append1[CAS],[1]!Append1[Tb],"",0)</f>
        <v>569.88</v>
      </c>
      <c r="F10211">
        <f t="shared" si="159"/>
        <v>14</v>
      </c>
    </row>
    <row r="10212" spans="1:6" x14ac:dyDescent="0.3">
      <c r="A10212" t="s">
        <v>9537</v>
      </c>
      <c r="B10212" t="s">
        <v>9538</v>
      </c>
      <c r="C10212" t="s">
        <v>9539</v>
      </c>
      <c r="D10212" t="s">
        <v>48029</v>
      </c>
      <c r="E10212">
        <f>_xlfn.XLOOKUP(Append1[[#This Row],[CAS]],[1]!Append1[CAS],[1]!Append1[Tb],"",0)</f>
        <v>479.15</v>
      </c>
      <c r="F10212">
        <f t="shared" si="159"/>
        <v>11</v>
      </c>
    </row>
    <row r="10213" spans="1:6" hidden="1" x14ac:dyDescent="0.3">
      <c r="A10213" t="s">
        <v>39292</v>
      </c>
      <c r="B10213" t="s">
        <v>39293</v>
      </c>
      <c r="C10213" t="s">
        <v>39294</v>
      </c>
      <c r="D10213" t="s">
        <v>48020</v>
      </c>
      <c r="E10213">
        <f>_xlfn.XLOOKUP(Append1[[#This Row],[CAS]],[1]!Append1[CAS],[1]!Append1[Tb],"",0)</f>
        <v>570.05999999999995</v>
      </c>
      <c r="F10213">
        <f t="shared" si="159"/>
        <v>13</v>
      </c>
    </row>
    <row r="10214" spans="1:6" hidden="1" x14ac:dyDescent="0.3">
      <c r="A10214" t="s">
        <v>39295</v>
      </c>
      <c r="B10214" t="s">
        <v>39296</v>
      </c>
      <c r="C10214" t="s">
        <v>39297</v>
      </c>
      <c r="D10214" t="s">
        <v>48020</v>
      </c>
      <c r="E10214">
        <f>_xlfn.XLOOKUP(Append1[[#This Row],[CAS]],[1]!Append1[CAS],[1]!Append1[Tb],"",0)</f>
        <v>570.05999999999995</v>
      </c>
      <c r="F10214">
        <f t="shared" si="159"/>
        <v>13</v>
      </c>
    </row>
    <row r="10215" spans="1:6" x14ac:dyDescent="0.3">
      <c r="A10215" t="s">
        <v>11278</v>
      </c>
      <c r="B10215" t="s">
        <v>11279</v>
      </c>
      <c r="C10215" t="s">
        <v>11280</v>
      </c>
      <c r="D10215" t="s">
        <v>48029</v>
      </c>
      <c r="E10215">
        <f>_xlfn.XLOOKUP(Append1[[#This Row],[CAS]],[1]!Append1[CAS],[1]!Append1[Tb],"",0)</f>
        <v>479.15</v>
      </c>
      <c r="F10215">
        <f t="shared" si="159"/>
        <v>11</v>
      </c>
    </row>
    <row r="10216" spans="1:6" x14ac:dyDescent="0.3">
      <c r="A10216" t="s">
        <v>13131</v>
      </c>
      <c r="B10216" t="s">
        <v>13132</v>
      </c>
      <c r="C10216" t="s">
        <v>13133</v>
      </c>
      <c r="D10216" t="s">
        <v>48029</v>
      </c>
      <c r="E10216">
        <f>_xlfn.XLOOKUP(Append1[[#This Row],[CAS]],[1]!Append1[CAS],[1]!Append1[Tb],"",0)</f>
        <v>479.15</v>
      </c>
      <c r="F10216">
        <f t="shared" si="159"/>
        <v>11</v>
      </c>
    </row>
    <row r="10217" spans="1:6" hidden="1" x14ac:dyDescent="0.3">
      <c r="A10217" t="s">
        <v>8796</v>
      </c>
      <c r="B10217" t="s">
        <v>8797</v>
      </c>
      <c r="C10217" t="s">
        <v>8798</v>
      </c>
      <c r="D10217" t="s">
        <v>48025</v>
      </c>
      <c r="E10217">
        <f>_xlfn.XLOOKUP(Append1[[#This Row],[CAS]],[1]!Append1[CAS],[1]!Append1[Tb],"",0)</f>
        <v>570.15</v>
      </c>
      <c r="F10217">
        <f t="shared" si="159"/>
        <v>17</v>
      </c>
    </row>
    <row r="10218" spans="1:6" x14ac:dyDescent="0.3">
      <c r="A10218" t="s">
        <v>10044</v>
      </c>
      <c r="B10218" t="s">
        <v>10045</v>
      </c>
      <c r="C10218" t="s">
        <v>10046</v>
      </c>
      <c r="D10218" t="s">
        <v>48029</v>
      </c>
      <c r="E10218">
        <f>_xlfn.XLOOKUP(Append1[[#This Row],[CAS]],[1]!Append1[CAS],[1]!Append1[Tb],"",0)</f>
        <v>479.45</v>
      </c>
      <c r="F10218">
        <f t="shared" si="159"/>
        <v>11</v>
      </c>
    </row>
    <row r="10219" spans="1:6" hidden="1" x14ac:dyDescent="0.3">
      <c r="A10219" t="s">
        <v>9846</v>
      </c>
      <c r="B10219" t="s">
        <v>9847</v>
      </c>
      <c r="C10219" t="s">
        <v>9848</v>
      </c>
      <c r="D10219" t="s">
        <v>48024</v>
      </c>
      <c r="E10219">
        <f>_xlfn.XLOOKUP(Append1[[#This Row],[CAS]],[1]!Append1[CAS],[1]!Append1[Tb],"",0)</f>
        <v>570.15</v>
      </c>
      <c r="F10219">
        <f t="shared" si="159"/>
        <v>18</v>
      </c>
    </row>
    <row r="10220" spans="1:6" x14ac:dyDescent="0.3">
      <c r="A10220" t="s">
        <v>3187</v>
      </c>
      <c r="B10220" t="s">
        <v>1774</v>
      </c>
      <c r="C10220" t="s">
        <v>1775</v>
      </c>
      <c r="D10220" t="s">
        <v>48029</v>
      </c>
      <c r="E10220">
        <f>_xlfn.XLOOKUP(Append1[[#This Row],[CAS]],[1]!Append1[CAS],[1]!Append1[Tb],"",0)</f>
        <v>479.65</v>
      </c>
      <c r="F10220">
        <f t="shared" si="159"/>
        <v>11</v>
      </c>
    </row>
    <row r="10221" spans="1:6" x14ac:dyDescent="0.3">
      <c r="A10221" t="s">
        <v>3281</v>
      </c>
      <c r="B10221" t="s">
        <v>1962</v>
      </c>
      <c r="C10221" t="s">
        <v>1963</v>
      </c>
      <c r="D10221" t="s">
        <v>48029</v>
      </c>
      <c r="E10221">
        <f>_xlfn.XLOOKUP(Append1[[#This Row],[CAS]],[1]!Append1[CAS],[1]!Append1[Tb],"",0)</f>
        <v>479.65</v>
      </c>
      <c r="F10221">
        <f t="shared" si="159"/>
        <v>11</v>
      </c>
    </row>
    <row r="10222" spans="1:6" hidden="1" x14ac:dyDescent="0.3">
      <c r="A10222" t="s">
        <v>11809</v>
      </c>
      <c r="B10222" t="s">
        <v>11810</v>
      </c>
      <c r="C10222" t="s">
        <v>11811</v>
      </c>
      <c r="D10222" t="s">
        <v>48027</v>
      </c>
      <c r="E10222">
        <f>_xlfn.XLOOKUP(Append1[[#This Row],[CAS]],[1]!Append1[CAS],[1]!Append1[Tb],"",0)</f>
        <v>570.15</v>
      </c>
      <c r="F10222">
        <f t="shared" si="159"/>
        <v>15</v>
      </c>
    </row>
    <row r="10223" spans="1:6" hidden="1" x14ac:dyDescent="0.3">
      <c r="A10223" t="s">
        <v>12109</v>
      </c>
      <c r="B10223" t="s">
        <v>12110</v>
      </c>
      <c r="C10223" t="s">
        <v>12111</v>
      </c>
      <c r="D10223" t="s">
        <v>48027</v>
      </c>
      <c r="E10223">
        <f>_xlfn.XLOOKUP(Append1[[#This Row],[CAS]],[1]!Append1[CAS],[1]!Append1[Tb],"",0)</f>
        <v>570.15</v>
      </c>
      <c r="F10223">
        <f t="shared" si="159"/>
        <v>15</v>
      </c>
    </row>
    <row r="10224" spans="1:6" hidden="1" x14ac:dyDescent="0.3">
      <c r="A10224" t="s">
        <v>12364</v>
      </c>
      <c r="B10224" t="s">
        <v>12365</v>
      </c>
      <c r="C10224" t="s">
        <v>12366</v>
      </c>
      <c r="D10224" t="s">
        <v>48027</v>
      </c>
      <c r="E10224">
        <f>_xlfn.XLOOKUP(Append1[[#This Row],[CAS]],[1]!Append1[CAS],[1]!Append1[Tb],"",0)</f>
        <v>570.15</v>
      </c>
      <c r="F10224">
        <f t="shared" si="159"/>
        <v>15</v>
      </c>
    </row>
    <row r="10225" spans="1:6" x14ac:dyDescent="0.3">
      <c r="A10225" t="s">
        <v>10974</v>
      </c>
      <c r="B10225" t="s">
        <v>10975</v>
      </c>
      <c r="C10225" t="s">
        <v>10976</v>
      </c>
      <c r="D10225" t="s">
        <v>48029</v>
      </c>
      <c r="E10225">
        <f>_xlfn.XLOOKUP(Append1[[#This Row],[CAS]],[1]!Append1[CAS],[1]!Append1[Tb],"",0)</f>
        <v>479.75</v>
      </c>
      <c r="F10225">
        <f t="shared" si="159"/>
        <v>11</v>
      </c>
    </row>
    <row r="10226" spans="1:6" hidden="1" x14ac:dyDescent="0.3">
      <c r="A10226" t="s">
        <v>35141</v>
      </c>
      <c r="B10226" t="s">
        <v>35142</v>
      </c>
      <c r="C10226" t="s">
        <v>35143</v>
      </c>
      <c r="D10226" t="s">
        <v>48020</v>
      </c>
      <c r="E10226">
        <f>_xlfn.XLOOKUP(Append1[[#This Row],[CAS]],[1]!Append1[CAS],[1]!Append1[Tb],"",0)</f>
        <v>570.16999999999996</v>
      </c>
      <c r="F10226">
        <f t="shared" si="159"/>
        <v>13</v>
      </c>
    </row>
    <row r="10227" spans="1:6" x14ac:dyDescent="0.3">
      <c r="A10227" t="s">
        <v>11293</v>
      </c>
      <c r="B10227" t="s">
        <v>11294</v>
      </c>
      <c r="C10227" t="s">
        <v>11295</v>
      </c>
      <c r="D10227" t="s">
        <v>48029</v>
      </c>
      <c r="E10227">
        <f>_xlfn.XLOOKUP(Append1[[#This Row],[CAS]],[1]!Append1[CAS],[1]!Append1[Tb],"",0)</f>
        <v>480.75</v>
      </c>
      <c r="F10227">
        <f t="shared" si="159"/>
        <v>11</v>
      </c>
    </row>
    <row r="10228" spans="1:6" x14ac:dyDescent="0.3">
      <c r="A10228" t="s">
        <v>46822</v>
      </c>
      <c r="B10228" t="s">
        <v>46823</v>
      </c>
      <c r="C10228" t="s">
        <v>46824</v>
      </c>
      <c r="D10228" t="s">
        <v>48029</v>
      </c>
      <c r="E10228">
        <f>_xlfn.XLOOKUP(Append1[[#This Row],[CAS]],[1]!Append1[CAS],[1]!Append1[Tb],"",0)</f>
        <v>480.97</v>
      </c>
      <c r="F10228">
        <f t="shared" si="159"/>
        <v>11</v>
      </c>
    </row>
    <row r="10229" spans="1:6" x14ac:dyDescent="0.3">
      <c r="A10229" t="s">
        <v>40864</v>
      </c>
      <c r="B10229" t="s">
        <v>40865</v>
      </c>
      <c r="C10229" t="s">
        <v>40866</v>
      </c>
      <c r="D10229" t="s">
        <v>48029</v>
      </c>
      <c r="E10229">
        <f>_xlfn.XLOOKUP(Append1[[#This Row],[CAS]],[1]!Append1[CAS],[1]!Append1[Tb],"",0)</f>
        <v>481.24</v>
      </c>
      <c r="F10229">
        <f t="shared" si="159"/>
        <v>11</v>
      </c>
    </row>
    <row r="10230" spans="1:6" hidden="1" x14ac:dyDescent="0.3">
      <c r="A10230" t="s">
        <v>12939</v>
      </c>
      <c r="B10230" t="s">
        <v>12940</v>
      </c>
      <c r="C10230" t="s">
        <v>12941</v>
      </c>
      <c r="D10230" t="s">
        <v>48036</v>
      </c>
      <c r="E10230">
        <f>_xlfn.XLOOKUP(Append1[[#This Row],[CAS]],[1]!Append1[CAS],[1]!Append1[Tb],"",0)</f>
        <v>570.25</v>
      </c>
      <c r="F10230">
        <f t="shared" si="159"/>
        <v>21</v>
      </c>
    </row>
    <row r="10231" spans="1:6" x14ac:dyDescent="0.3">
      <c r="A10231" t="s">
        <v>37606</v>
      </c>
      <c r="B10231" t="s">
        <v>37607</v>
      </c>
      <c r="C10231" t="s">
        <v>37608</v>
      </c>
      <c r="D10231" t="s">
        <v>48029</v>
      </c>
      <c r="E10231">
        <f>_xlfn.XLOOKUP(Append1[[#This Row],[CAS]],[1]!Append1[CAS],[1]!Append1[Tb],"",0)</f>
        <v>481.38</v>
      </c>
      <c r="F10231">
        <f t="shared" si="159"/>
        <v>11</v>
      </c>
    </row>
    <row r="10232" spans="1:6" x14ac:dyDescent="0.3">
      <c r="A10232" t="s">
        <v>22445</v>
      </c>
      <c r="B10232" t="s">
        <v>22446</v>
      </c>
      <c r="C10232" t="s">
        <v>22447</v>
      </c>
      <c r="D10232" t="s">
        <v>48029</v>
      </c>
      <c r="E10232">
        <f>_xlfn.XLOOKUP(Append1[[#This Row],[CAS]],[1]!Append1[CAS],[1]!Append1[Tb],"",0)</f>
        <v>481.78</v>
      </c>
      <c r="F10232">
        <f t="shared" si="159"/>
        <v>11</v>
      </c>
    </row>
    <row r="10233" spans="1:6" hidden="1" x14ac:dyDescent="0.3">
      <c r="A10233" t="s">
        <v>43596</v>
      </c>
      <c r="B10233" t="s">
        <v>43597</v>
      </c>
      <c r="C10233" t="s">
        <v>43598</v>
      </c>
      <c r="D10233" t="s">
        <v>48020</v>
      </c>
      <c r="E10233">
        <f>_xlfn.XLOOKUP(Append1[[#This Row],[CAS]],[1]!Append1[CAS],[1]!Append1[Tb],"",0)</f>
        <v>570.41</v>
      </c>
      <c r="F10233">
        <f t="shared" si="159"/>
        <v>13</v>
      </c>
    </row>
    <row r="10234" spans="1:6" x14ac:dyDescent="0.3">
      <c r="A10234" t="s">
        <v>7219</v>
      </c>
      <c r="B10234" t="s">
        <v>7220</v>
      </c>
      <c r="C10234" t="s">
        <v>7221</v>
      </c>
      <c r="D10234" t="s">
        <v>48029</v>
      </c>
      <c r="E10234">
        <f>_xlfn.XLOOKUP(Append1[[#This Row],[CAS]],[1]!Append1[CAS],[1]!Append1[Tb],"",0)</f>
        <v>481.8</v>
      </c>
      <c r="F10234">
        <f t="shared" si="159"/>
        <v>11</v>
      </c>
    </row>
    <row r="10235" spans="1:6" x14ac:dyDescent="0.3">
      <c r="A10235" t="s">
        <v>10977</v>
      </c>
      <c r="B10235" t="s">
        <v>10978</v>
      </c>
      <c r="C10235" t="s">
        <v>10979</v>
      </c>
      <c r="D10235" t="s">
        <v>48029</v>
      </c>
      <c r="E10235">
        <f>_xlfn.XLOOKUP(Append1[[#This Row],[CAS]],[1]!Append1[CAS],[1]!Append1[Tb],"",0)</f>
        <v>481.95</v>
      </c>
      <c r="F10235">
        <f t="shared" si="159"/>
        <v>11</v>
      </c>
    </row>
    <row r="10236" spans="1:6" x14ac:dyDescent="0.3">
      <c r="A10236" t="s">
        <v>2398</v>
      </c>
      <c r="B10236" t="s">
        <v>196</v>
      </c>
      <c r="C10236" t="s">
        <v>197</v>
      </c>
      <c r="D10236" t="s">
        <v>48029</v>
      </c>
      <c r="E10236">
        <f>_xlfn.XLOOKUP(Append1[[#This Row],[CAS]],[1]!Append1[CAS],[1]!Append1[Tb],"",0)</f>
        <v>482.15</v>
      </c>
      <c r="F10236">
        <f t="shared" si="159"/>
        <v>11</v>
      </c>
    </row>
    <row r="10237" spans="1:6" x14ac:dyDescent="0.3">
      <c r="A10237" t="s">
        <v>10430</v>
      </c>
      <c r="B10237" t="s">
        <v>10431</v>
      </c>
      <c r="C10237" t="s">
        <v>10432</v>
      </c>
      <c r="D10237" t="s">
        <v>48029</v>
      </c>
      <c r="E10237">
        <f>_xlfn.XLOOKUP(Append1[[#This Row],[CAS]],[1]!Append1[CAS],[1]!Append1[Tb],"",0)</f>
        <v>482.15</v>
      </c>
      <c r="F10237">
        <f t="shared" si="159"/>
        <v>11</v>
      </c>
    </row>
    <row r="10238" spans="1:6" x14ac:dyDescent="0.3">
      <c r="A10238" t="s">
        <v>15485</v>
      </c>
      <c r="B10238" t="s">
        <v>15486</v>
      </c>
      <c r="C10238" t="s">
        <v>15487</v>
      </c>
      <c r="D10238" t="s">
        <v>48029</v>
      </c>
      <c r="E10238">
        <f>_xlfn.XLOOKUP(Append1[[#This Row],[CAS]],[1]!Append1[CAS],[1]!Append1[Tb],"",0)</f>
        <v>482.15</v>
      </c>
      <c r="F10238">
        <f t="shared" si="159"/>
        <v>11</v>
      </c>
    </row>
    <row r="10239" spans="1:6" x14ac:dyDescent="0.3">
      <c r="A10239" t="s">
        <v>42080</v>
      </c>
      <c r="B10239" t="s">
        <v>42081</v>
      </c>
      <c r="C10239" t="s">
        <v>42082</v>
      </c>
      <c r="D10239" t="s">
        <v>48029</v>
      </c>
      <c r="E10239">
        <f>_xlfn.XLOOKUP(Append1[[#This Row],[CAS]],[1]!Append1[CAS],[1]!Append1[Tb],"",0)</f>
        <v>482.67</v>
      </c>
      <c r="F10239">
        <f t="shared" si="159"/>
        <v>11</v>
      </c>
    </row>
    <row r="10240" spans="1:6" x14ac:dyDescent="0.3">
      <c r="A10240" t="s">
        <v>26348</v>
      </c>
      <c r="B10240" t="s">
        <v>26349</v>
      </c>
      <c r="C10240" t="s">
        <v>26350</v>
      </c>
      <c r="D10240" t="s">
        <v>48029</v>
      </c>
      <c r="E10240">
        <f>_xlfn.XLOOKUP(Append1[[#This Row],[CAS]],[1]!Append1[CAS],[1]!Append1[Tb],"",0)</f>
        <v>482.75</v>
      </c>
      <c r="F10240">
        <f t="shared" si="159"/>
        <v>11</v>
      </c>
    </row>
    <row r="10241" spans="1:6" x14ac:dyDescent="0.3">
      <c r="A10241" t="s">
        <v>3339</v>
      </c>
      <c r="B10241" t="s">
        <v>2076</v>
      </c>
      <c r="C10241" t="s">
        <v>2077</v>
      </c>
      <c r="D10241" t="s">
        <v>48029</v>
      </c>
      <c r="E10241">
        <f>_xlfn.XLOOKUP(Append1[[#This Row],[CAS]],[1]!Append1[CAS],[1]!Append1[Tb],"",0)</f>
        <v>483.15</v>
      </c>
      <c r="F10241">
        <f t="shared" si="159"/>
        <v>11</v>
      </c>
    </row>
    <row r="10242" spans="1:6" x14ac:dyDescent="0.3">
      <c r="A10242" t="s">
        <v>37588</v>
      </c>
      <c r="B10242" t="s">
        <v>37589</v>
      </c>
      <c r="C10242" t="s">
        <v>37590</v>
      </c>
      <c r="D10242" t="s">
        <v>48029</v>
      </c>
      <c r="E10242">
        <f>_xlfn.XLOOKUP(Append1[[#This Row],[CAS]],[1]!Append1[CAS],[1]!Append1[Tb],"",0)</f>
        <v>483.15</v>
      </c>
      <c r="F10242">
        <f t="shared" ref="F10242:F10305" si="160">LEN(C10242)-LEN(SUBSTITUTE(C10242,"C",""))</f>
        <v>11</v>
      </c>
    </row>
    <row r="10243" spans="1:6" x14ac:dyDescent="0.3">
      <c r="A10243" t="s">
        <v>26930</v>
      </c>
      <c r="B10243" t="s">
        <v>26931</v>
      </c>
      <c r="C10243" t="s">
        <v>26932</v>
      </c>
      <c r="D10243" t="s">
        <v>48029</v>
      </c>
      <c r="E10243">
        <f>_xlfn.XLOOKUP(Append1[[#This Row],[CAS]],[1]!Append1[CAS],[1]!Append1[Tb],"",0)</f>
        <v>483.51</v>
      </c>
      <c r="F10243">
        <f t="shared" si="160"/>
        <v>11</v>
      </c>
    </row>
    <row r="10244" spans="1:6" hidden="1" x14ac:dyDescent="0.3">
      <c r="A10244" t="s">
        <v>6542</v>
      </c>
      <c r="B10244" t="s">
        <v>6543</v>
      </c>
      <c r="C10244" t="s">
        <v>6544</v>
      </c>
      <c r="D10244" t="s">
        <v>48033</v>
      </c>
      <c r="E10244">
        <f>_xlfn.XLOOKUP(Append1[[#This Row],[CAS]],[1]!Append1[CAS],[1]!Append1[Tb],"",0)</f>
        <v>570.65</v>
      </c>
      <c r="F10244">
        <f t="shared" si="160"/>
        <v>16</v>
      </c>
    </row>
    <row r="10245" spans="1:6" hidden="1" x14ac:dyDescent="0.3">
      <c r="A10245" t="s">
        <v>9778</v>
      </c>
      <c r="B10245" t="s">
        <v>9779</v>
      </c>
      <c r="C10245" t="s">
        <v>9780</v>
      </c>
      <c r="D10245" t="s">
        <v>48032</v>
      </c>
      <c r="E10245">
        <f>_xlfn.XLOOKUP(Append1[[#This Row],[CAS]],[1]!Append1[CAS],[1]!Append1[Tb],"",0)</f>
        <v>570.65</v>
      </c>
      <c r="F10245">
        <f t="shared" si="160"/>
        <v>20</v>
      </c>
    </row>
    <row r="10246" spans="1:6" hidden="1" x14ac:dyDescent="0.3">
      <c r="A10246" t="s">
        <v>12722</v>
      </c>
      <c r="B10246" t="s">
        <v>12723</v>
      </c>
      <c r="C10246" t="s">
        <v>12724</v>
      </c>
      <c r="D10246" t="s">
        <v>48032</v>
      </c>
      <c r="E10246">
        <f>_xlfn.XLOOKUP(Append1[[#This Row],[CAS]],[1]!Append1[CAS],[1]!Append1[Tb],"",0)</f>
        <v>570.65</v>
      </c>
      <c r="F10246">
        <f t="shared" si="160"/>
        <v>20</v>
      </c>
    </row>
    <row r="10247" spans="1:6" x14ac:dyDescent="0.3">
      <c r="A10247" t="s">
        <v>34385</v>
      </c>
      <c r="B10247" t="s">
        <v>34386</v>
      </c>
      <c r="C10247" t="s">
        <v>34387</v>
      </c>
      <c r="D10247" t="s">
        <v>48029</v>
      </c>
      <c r="E10247">
        <f>_xlfn.XLOOKUP(Append1[[#This Row],[CAS]],[1]!Append1[CAS],[1]!Append1[Tb],"",0)</f>
        <v>483.51</v>
      </c>
      <c r="F10247">
        <f t="shared" si="160"/>
        <v>11</v>
      </c>
    </row>
    <row r="10248" spans="1:6" x14ac:dyDescent="0.3">
      <c r="A10248" t="s">
        <v>39960</v>
      </c>
      <c r="B10248" t="s">
        <v>39961</v>
      </c>
      <c r="C10248" t="s">
        <v>39962</v>
      </c>
      <c r="D10248" t="s">
        <v>48029</v>
      </c>
      <c r="E10248">
        <f>_xlfn.XLOOKUP(Append1[[#This Row],[CAS]],[1]!Append1[CAS],[1]!Append1[Tb],"",0)</f>
        <v>483.51</v>
      </c>
      <c r="F10248">
        <f t="shared" si="160"/>
        <v>11</v>
      </c>
    </row>
    <row r="10249" spans="1:6" x14ac:dyDescent="0.3">
      <c r="A10249" t="s">
        <v>23484</v>
      </c>
      <c r="B10249" t="s">
        <v>23485</v>
      </c>
      <c r="C10249" t="s">
        <v>23486</v>
      </c>
      <c r="D10249" t="s">
        <v>48029</v>
      </c>
      <c r="E10249">
        <f>_xlfn.XLOOKUP(Append1[[#This Row],[CAS]],[1]!Append1[CAS],[1]!Append1[Tb],"",0)</f>
        <v>483.55</v>
      </c>
      <c r="F10249">
        <f t="shared" si="160"/>
        <v>11</v>
      </c>
    </row>
    <row r="10250" spans="1:6" x14ac:dyDescent="0.3">
      <c r="A10250" t="s">
        <v>11290</v>
      </c>
      <c r="B10250" t="s">
        <v>11291</v>
      </c>
      <c r="C10250" t="s">
        <v>11292</v>
      </c>
      <c r="D10250" t="s">
        <v>48029</v>
      </c>
      <c r="E10250">
        <f>_xlfn.XLOOKUP(Append1[[#This Row],[CAS]],[1]!Append1[CAS],[1]!Append1[Tb],"",0)</f>
        <v>483.85</v>
      </c>
      <c r="F10250">
        <f t="shared" si="160"/>
        <v>11</v>
      </c>
    </row>
    <row r="10251" spans="1:6" hidden="1" x14ac:dyDescent="0.3">
      <c r="A10251" t="s">
        <v>28920</v>
      </c>
      <c r="B10251" t="s">
        <v>28921</v>
      </c>
      <c r="C10251" t="s">
        <v>28922</v>
      </c>
      <c r="D10251" t="s">
        <v>48020</v>
      </c>
      <c r="E10251">
        <f>_xlfn.XLOOKUP(Append1[[#This Row],[CAS]],[1]!Append1[CAS],[1]!Append1[Tb],"",0)</f>
        <v>570.78</v>
      </c>
      <c r="F10251">
        <f t="shared" si="160"/>
        <v>13</v>
      </c>
    </row>
    <row r="10252" spans="1:6" x14ac:dyDescent="0.3">
      <c r="A10252" t="s">
        <v>2567</v>
      </c>
      <c r="B10252" t="s">
        <v>534</v>
      </c>
      <c r="C10252" t="s">
        <v>535</v>
      </c>
      <c r="D10252" t="s">
        <v>48029</v>
      </c>
      <c r="E10252">
        <f>_xlfn.XLOOKUP(Append1[[#This Row],[CAS]],[1]!Append1[CAS],[1]!Append1[Tb],"",0)</f>
        <v>484.15</v>
      </c>
      <c r="F10252">
        <f t="shared" si="160"/>
        <v>11</v>
      </c>
    </row>
    <row r="10253" spans="1:6" x14ac:dyDescent="0.3">
      <c r="A10253" t="s">
        <v>6102</v>
      </c>
      <c r="B10253" t="s">
        <v>6103</v>
      </c>
      <c r="C10253" t="s">
        <v>6104</v>
      </c>
      <c r="D10253" t="s">
        <v>48029</v>
      </c>
      <c r="E10253">
        <f>_xlfn.XLOOKUP(Append1[[#This Row],[CAS]],[1]!Append1[CAS],[1]!Append1[Tb],"",0)</f>
        <v>484.15</v>
      </c>
      <c r="F10253">
        <f t="shared" si="160"/>
        <v>11</v>
      </c>
    </row>
    <row r="10254" spans="1:6" x14ac:dyDescent="0.3">
      <c r="A10254" t="s">
        <v>47526</v>
      </c>
      <c r="B10254" t="s">
        <v>47527</v>
      </c>
      <c r="C10254" t="s">
        <v>47528</v>
      </c>
      <c r="D10254" t="s">
        <v>48029</v>
      </c>
      <c r="E10254">
        <f>_xlfn.XLOOKUP(Append1[[#This Row],[CAS]],[1]!Append1[CAS],[1]!Append1[Tb],"",0)</f>
        <v>484.35</v>
      </c>
      <c r="F10254">
        <f t="shared" si="160"/>
        <v>11</v>
      </c>
    </row>
    <row r="10255" spans="1:6" x14ac:dyDescent="0.3">
      <c r="A10255" t="s">
        <v>44293</v>
      </c>
      <c r="B10255" t="s">
        <v>44294</v>
      </c>
      <c r="C10255" t="s">
        <v>44295</v>
      </c>
      <c r="D10255" t="s">
        <v>48029</v>
      </c>
      <c r="E10255">
        <f>_xlfn.XLOOKUP(Append1[[#This Row],[CAS]],[1]!Append1[CAS],[1]!Append1[Tb],"",0)</f>
        <v>484.51</v>
      </c>
      <c r="F10255">
        <f t="shared" si="160"/>
        <v>11</v>
      </c>
    </row>
    <row r="10256" spans="1:6" x14ac:dyDescent="0.3">
      <c r="A10256" t="s">
        <v>2403</v>
      </c>
      <c r="B10256" t="s">
        <v>206</v>
      </c>
      <c r="C10256" t="s">
        <v>207</v>
      </c>
      <c r="D10256" t="s">
        <v>48029</v>
      </c>
      <c r="E10256">
        <f>_xlfn.XLOOKUP(Append1[[#This Row],[CAS]],[1]!Append1[CAS],[1]!Append1[Tb],"",0)</f>
        <v>484.65</v>
      </c>
      <c r="F10256">
        <f t="shared" si="160"/>
        <v>11</v>
      </c>
    </row>
    <row r="10257" spans="1:6" x14ac:dyDescent="0.3">
      <c r="A10257" t="s">
        <v>39771</v>
      </c>
      <c r="B10257" t="s">
        <v>39772</v>
      </c>
      <c r="C10257" t="s">
        <v>39773</v>
      </c>
      <c r="D10257" t="s">
        <v>48029</v>
      </c>
      <c r="E10257">
        <f>_xlfn.XLOOKUP(Append1[[#This Row],[CAS]],[1]!Append1[CAS],[1]!Append1[Tb],"",0)</f>
        <v>484.8</v>
      </c>
      <c r="F10257">
        <f t="shared" si="160"/>
        <v>11</v>
      </c>
    </row>
    <row r="10258" spans="1:6" x14ac:dyDescent="0.3">
      <c r="A10258" t="s">
        <v>47334</v>
      </c>
      <c r="B10258" t="s">
        <v>47335</v>
      </c>
      <c r="C10258" t="s">
        <v>47336</v>
      </c>
      <c r="D10258" t="s">
        <v>48029</v>
      </c>
      <c r="E10258">
        <f>_xlfn.XLOOKUP(Append1[[#This Row],[CAS]],[1]!Append1[CAS],[1]!Append1[Tb],"",0)</f>
        <v>484.97</v>
      </c>
      <c r="F10258">
        <f t="shared" si="160"/>
        <v>11</v>
      </c>
    </row>
    <row r="10259" spans="1:6" hidden="1" x14ac:dyDescent="0.3">
      <c r="A10259" t="s">
        <v>17619</v>
      </c>
      <c r="B10259" t="s">
        <v>17620</v>
      </c>
      <c r="C10259" t="s">
        <v>17621</v>
      </c>
      <c r="D10259" t="s">
        <v>48027</v>
      </c>
      <c r="E10259">
        <f>_xlfn.XLOOKUP(Append1[[#This Row],[CAS]],[1]!Append1[CAS],[1]!Append1[Tb],"",0)</f>
        <v>571.04</v>
      </c>
      <c r="F10259">
        <f t="shared" si="160"/>
        <v>15</v>
      </c>
    </row>
    <row r="10260" spans="1:6" x14ac:dyDescent="0.3">
      <c r="A10260" t="s">
        <v>24216</v>
      </c>
      <c r="B10260" t="s">
        <v>24217</v>
      </c>
      <c r="C10260" t="s">
        <v>24218</v>
      </c>
      <c r="D10260" t="s">
        <v>48029</v>
      </c>
      <c r="E10260">
        <f>_xlfn.XLOOKUP(Append1[[#This Row],[CAS]],[1]!Append1[CAS],[1]!Append1[Tb],"",0)</f>
        <v>485.04</v>
      </c>
      <c r="F10260">
        <f t="shared" si="160"/>
        <v>11</v>
      </c>
    </row>
    <row r="10261" spans="1:6" x14ac:dyDescent="0.3">
      <c r="A10261" t="s">
        <v>2512</v>
      </c>
      <c r="B10261" t="s">
        <v>424</v>
      </c>
      <c r="C10261" t="s">
        <v>425</v>
      </c>
      <c r="D10261" t="s">
        <v>48029</v>
      </c>
      <c r="E10261">
        <f>_xlfn.XLOOKUP(Append1[[#This Row],[CAS]],[1]!Append1[CAS],[1]!Append1[Tb],"",0)</f>
        <v>485.15</v>
      </c>
      <c r="F10261">
        <f t="shared" si="160"/>
        <v>11</v>
      </c>
    </row>
    <row r="10262" spans="1:6" x14ac:dyDescent="0.3">
      <c r="A10262" t="s">
        <v>9927</v>
      </c>
      <c r="B10262" t="s">
        <v>9928</v>
      </c>
      <c r="C10262" t="s">
        <v>9929</v>
      </c>
      <c r="D10262" t="s">
        <v>48029</v>
      </c>
      <c r="E10262">
        <f>_xlfn.XLOOKUP(Append1[[#This Row],[CAS]],[1]!Append1[CAS],[1]!Append1[Tb],"",0)</f>
        <v>485.15</v>
      </c>
      <c r="F10262">
        <f t="shared" si="160"/>
        <v>11</v>
      </c>
    </row>
    <row r="10263" spans="1:6" x14ac:dyDescent="0.3">
      <c r="A10263" t="s">
        <v>13077</v>
      </c>
      <c r="B10263" t="s">
        <v>13078</v>
      </c>
      <c r="C10263" t="s">
        <v>13079</v>
      </c>
      <c r="D10263" t="s">
        <v>48029</v>
      </c>
      <c r="E10263">
        <f>_xlfn.XLOOKUP(Append1[[#This Row],[CAS]],[1]!Append1[CAS],[1]!Append1[Tb],"",0)</f>
        <v>485.15</v>
      </c>
      <c r="F10263">
        <f t="shared" si="160"/>
        <v>11</v>
      </c>
    </row>
    <row r="10264" spans="1:6" x14ac:dyDescent="0.3">
      <c r="A10264" t="s">
        <v>38283</v>
      </c>
      <c r="B10264" t="s">
        <v>38284</v>
      </c>
      <c r="C10264" t="s">
        <v>38285</v>
      </c>
      <c r="D10264" t="s">
        <v>48029</v>
      </c>
      <c r="E10264">
        <f>_xlfn.XLOOKUP(Append1[[#This Row],[CAS]],[1]!Append1[CAS],[1]!Append1[Tb],"",0)</f>
        <v>485.19</v>
      </c>
      <c r="F10264">
        <f t="shared" si="160"/>
        <v>11</v>
      </c>
    </row>
    <row r="10265" spans="1:6" x14ac:dyDescent="0.3">
      <c r="A10265" t="s">
        <v>22628</v>
      </c>
      <c r="B10265" t="s">
        <v>22629</v>
      </c>
      <c r="C10265" t="s">
        <v>22630</v>
      </c>
      <c r="D10265" t="s">
        <v>48029</v>
      </c>
      <c r="E10265">
        <f>_xlfn.XLOOKUP(Append1[[#This Row],[CAS]],[1]!Append1[CAS],[1]!Append1[Tb],"",0)</f>
        <v>485.27</v>
      </c>
      <c r="F10265">
        <f t="shared" si="160"/>
        <v>11</v>
      </c>
    </row>
    <row r="10266" spans="1:6" x14ac:dyDescent="0.3">
      <c r="A10266" t="s">
        <v>41425</v>
      </c>
      <c r="B10266" t="s">
        <v>41426</v>
      </c>
      <c r="C10266" t="s">
        <v>41427</v>
      </c>
      <c r="D10266" t="s">
        <v>48029</v>
      </c>
      <c r="E10266">
        <f>_xlfn.XLOOKUP(Append1[[#This Row],[CAS]],[1]!Append1[CAS],[1]!Append1[Tb],"",0)</f>
        <v>485.3</v>
      </c>
      <c r="F10266">
        <f t="shared" si="160"/>
        <v>11</v>
      </c>
    </row>
    <row r="10267" spans="1:6" hidden="1" x14ac:dyDescent="0.3">
      <c r="A10267" t="s">
        <v>41098</v>
      </c>
      <c r="B10267" t="s">
        <v>41099</v>
      </c>
      <c r="C10267" t="s">
        <v>41100</v>
      </c>
      <c r="D10267" t="s">
        <v>48020</v>
      </c>
      <c r="E10267">
        <f>_xlfn.XLOOKUP(Append1[[#This Row],[CAS]],[1]!Append1[CAS],[1]!Append1[Tb],"",0)</f>
        <v>571.14</v>
      </c>
      <c r="F10267">
        <f t="shared" si="160"/>
        <v>13</v>
      </c>
    </row>
    <row r="10268" spans="1:6" hidden="1" x14ac:dyDescent="0.3">
      <c r="A10268" t="s">
        <v>10334</v>
      </c>
      <c r="B10268" t="s">
        <v>10335</v>
      </c>
      <c r="C10268" t="s">
        <v>10336</v>
      </c>
      <c r="D10268" t="s">
        <v>48025</v>
      </c>
      <c r="E10268">
        <f>_xlfn.XLOOKUP(Append1[[#This Row],[CAS]],[1]!Append1[CAS],[1]!Append1[Tb],"",0)</f>
        <v>571.15</v>
      </c>
      <c r="F10268">
        <f t="shared" si="160"/>
        <v>17</v>
      </c>
    </row>
    <row r="10269" spans="1:6" x14ac:dyDescent="0.3">
      <c r="A10269" t="s">
        <v>30189</v>
      </c>
      <c r="B10269" t="s">
        <v>30190</v>
      </c>
      <c r="C10269" t="s">
        <v>30191</v>
      </c>
      <c r="D10269" t="s">
        <v>48029</v>
      </c>
      <c r="E10269">
        <f>_xlfn.XLOOKUP(Append1[[#This Row],[CAS]],[1]!Append1[CAS],[1]!Append1[Tb],"",0)</f>
        <v>485.35</v>
      </c>
      <c r="F10269">
        <f t="shared" si="160"/>
        <v>11</v>
      </c>
    </row>
    <row r="10270" spans="1:6" hidden="1" x14ac:dyDescent="0.3">
      <c r="A10270" t="s">
        <v>11812</v>
      </c>
      <c r="B10270" t="s">
        <v>11813</v>
      </c>
      <c r="C10270" t="s">
        <v>11814</v>
      </c>
      <c r="D10270" t="s">
        <v>48027</v>
      </c>
      <c r="E10270">
        <f>_xlfn.XLOOKUP(Append1[[#This Row],[CAS]],[1]!Append1[CAS],[1]!Append1[Tb],"",0)</f>
        <v>571.15</v>
      </c>
      <c r="F10270">
        <f t="shared" si="160"/>
        <v>15</v>
      </c>
    </row>
    <row r="10271" spans="1:6" x14ac:dyDescent="0.3">
      <c r="A10271" t="s">
        <v>34233</v>
      </c>
      <c r="B10271" t="s">
        <v>34234</v>
      </c>
      <c r="C10271" t="s">
        <v>34235</v>
      </c>
      <c r="D10271" t="s">
        <v>48029</v>
      </c>
      <c r="E10271">
        <f>_xlfn.XLOOKUP(Append1[[#This Row],[CAS]],[1]!Append1[CAS],[1]!Append1[Tb],"",0)</f>
        <v>485.38</v>
      </c>
      <c r="F10271">
        <f t="shared" si="160"/>
        <v>11</v>
      </c>
    </row>
    <row r="10272" spans="1:6" x14ac:dyDescent="0.3">
      <c r="A10272" t="s">
        <v>45095</v>
      </c>
      <c r="B10272" t="s">
        <v>45096</v>
      </c>
      <c r="C10272" t="s">
        <v>45097</v>
      </c>
      <c r="D10272" t="s">
        <v>48029</v>
      </c>
      <c r="E10272">
        <f>_xlfn.XLOOKUP(Append1[[#This Row],[CAS]],[1]!Append1[CAS],[1]!Append1[Tb],"",0)</f>
        <v>485.74</v>
      </c>
      <c r="F10272">
        <f t="shared" si="160"/>
        <v>11</v>
      </c>
    </row>
    <row r="10273" spans="1:6" x14ac:dyDescent="0.3">
      <c r="A10273" t="s">
        <v>34679</v>
      </c>
      <c r="B10273" t="s">
        <v>34680</v>
      </c>
      <c r="C10273" t="s">
        <v>34681</v>
      </c>
      <c r="D10273" t="s">
        <v>48029</v>
      </c>
      <c r="E10273">
        <f>_xlfn.XLOOKUP(Append1[[#This Row],[CAS]],[1]!Append1[CAS],[1]!Append1[Tb],"",0)</f>
        <v>486.11</v>
      </c>
      <c r="F10273">
        <f t="shared" si="160"/>
        <v>11</v>
      </c>
    </row>
    <row r="10274" spans="1:6" x14ac:dyDescent="0.3">
      <c r="A10274" t="s">
        <v>2405</v>
      </c>
      <c r="B10274" t="s">
        <v>210</v>
      </c>
      <c r="C10274" t="s">
        <v>211</v>
      </c>
      <c r="D10274" t="s">
        <v>48029</v>
      </c>
      <c r="E10274">
        <f>_xlfn.XLOOKUP(Append1[[#This Row],[CAS]],[1]!Append1[CAS],[1]!Append1[Tb],"",0)</f>
        <v>486.15</v>
      </c>
      <c r="F10274">
        <f t="shared" si="160"/>
        <v>11</v>
      </c>
    </row>
    <row r="10275" spans="1:6" x14ac:dyDescent="0.3">
      <c r="A10275" t="s">
        <v>10803</v>
      </c>
      <c r="B10275" t="s">
        <v>10804</v>
      </c>
      <c r="C10275" t="s">
        <v>10805</v>
      </c>
      <c r="D10275" t="s">
        <v>48029</v>
      </c>
      <c r="E10275">
        <f>_xlfn.XLOOKUP(Append1[[#This Row],[CAS]],[1]!Append1[CAS],[1]!Append1[Tb],"",0)</f>
        <v>486.15</v>
      </c>
      <c r="F10275">
        <f t="shared" si="160"/>
        <v>11</v>
      </c>
    </row>
    <row r="10276" spans="1:6" hidden="1" x14ac:dyDescent="0.3">
      <c r="A10276" t="s">
        <v>27773</v>
      </c>
      <c r="B10276" t="s">
        <v>27774</v>
      </c>
      <c r="C10276" t="s">
        <v>27775</v>
      </c>
      <c r="D10276" t="s">
        <v>48026</v>
      </c>
      <c r="E10276">
        <f>_xlfn.XLOOKUP(Append1[[#This Row],[CAS]],[1]!Append1[CAS],[1]!Append1[Tb],"",0)</f>
        <v>571.5</v>
      </c>
      <c r="F10276">
        <f t="shared" si="160"/>
        <v>14</v>
      </c>
    </row>
    <row r="10277" spans="1:6" hidden="1" x14ac:dyDescent="0.3">
      <c r="A10277" t="s">
        <v>17841</v>
      </c>
      <c r="B10277" t="s">
        <v>17842</v>
      </c>
      <c r="C10277" t="s">
        <v>17843</v>
      </c>
      <c r="D10277" t="s">
        <v>48027</v>
      </c>
      <c r="E10277">
        <f>_xlfn.XLOOKUP(Append1[[#This Row],[CAS]],[1]!Append1[CAS],[1]!Append1[Tb],"",0)</f>
        <v>571.58000000000004</v>
      </c>
      <c r="F10277">
        <f t="shared" si="160"/>
        <v>15</v>
      </c>
    </row>
    <row r="10278" spans="1:6" hidden="1" x14ac:dyDescent="0.3">
      <c r="A10278" t="s">
        <v>46584</v>
      </c>
      <c r="B10278" t="s">
        <v>46585</v>
      </c>
      <c r="C10278" t="s">
        <v>46586</v>
      </c>
      <c r="D10278" t="s">
        <v>48027</v>
      </c>
      <c r="E10278">
        <f>_xlfn.XLOOKUP(Append1[[#This Row],[CAS]],[1]!Append1[CAS],[1]!Append1[Tb],"",0)</f>
        <v>571.58000000000004</v>
      </c>
      <c r="F10278">
        <f t="shared" si="160"/>
        <v>15</v>
      </c>
    </row>
    <row r="10279" spans="1:6" x14ac:dyDescent="0.3">
      <c r="A10279" t="s">
        <v>15132</v>
      </c>
      <c r="B10279" t="s">
        <v>15133</v>
      </c>
      <c r="C10279" t="s">
        <v>15134</v>
      </c>
      <c r="D10279" t="s">
        <v>48029</v>
      </c>
      <c r="E10279">
        <f>_xlfn.XLOOKUP(Append1[[#This Row],[CAS]],[1]!Append1[CAS],[1]!Append1[Tb],"",0)</f>
        <v>486.15</v>
      </c>
      <c r="F10279">
        <f t="shared" si="160"/>
        <v>11</v>
      </c>
    </row>
    <row r="10280" spans="1:6" x14ac:dyDescent="0.3">
      <c r="A10280" t="s">
        <v>44290</v>
      </c>
      <c r="B10280" t="s">
        <v>44291</v>
      </c>
      <c r="C10280" t="s">
        <v>44292</v>
      </c>
      <c r="D10280" t="s">
        <v>48029</v>
      </c>
      <c r="E10280">
        <f>_xlfn.XLOOKUP(Append1[[#This Row],[CAS]],[1]!Append1[CAS],[1]!Append1[Tb],"",0)</f>
        <v>486.37</v>
      </c>
      <c r="F10280">
        <f t="shared" si="160"/>
        <v>11</v>
      </c>
    </row>
    <row r="10281" spans="1:6" hidden="1" x14ac:dyDescent="0.3">
      <c r="A10281" t="s">
        <v>16942</v>
      </c>
      <c r="B10281" t="s">
        <v>16943</v>
      </c>
      <c r="C10281" t="s">
        <v>16944</v>
      </c>
      <c r="D10281" t="s">
        <v>48026</v>
      </c>
      <c r="E10281">
        <f>_xlfn.XLOOKUP(Append1[[#This Row],[CAS]],[1]!Append1[CAS],[1]!Append1[Tb],"",0)</f>
        <v>571.74</v>
      </c>
      <c r="F10281">
        <f t="shared" si="160"/>
        <v>14</v>
      </c>
    </row>
    <row r="10282" spans="1:6" hidden="1" x14ac:dyDescent="0.3">
      <c r="A10282" t="s">
        <v>20539</v>
      </c>
      <c r="B10282" t="s">
        <v>20540</v>
      </c>
      <c r="C10282" t="s">
        <v>20541</v>
      </c>
      <c r="D10282" t="s">
        <v>48027</v>
      </c>
      <c r="E10282">
        <f>_xlfn.XLOOKUP(Append1[[#This Row],[CAS]],[1]!Append1[CAS],[1]!Append1[Tb],"",0)</f>
        <v>571.75</v>
      </c>
      <c r="F10282">
        <f t="shared" si="160"/>
        <v>15</v>
      </c>
    </row>
    <row r="10283" spans="1:6" hidden="1" x14ac:dyDescent="0.3">
      <c r="A10283" t="s">
        <v>24831</v>
      </c>
      <c r="B10283" t="s">
        <v>24832</v>
      </c>
      <c r="C10283" t="s">
        <v>24833</v>
      </c>
      <c r="D10283" t="s">
        <v>48027</v>
      </c>
      <c r="E10283">
        <f>_xlfn.XLOOKUP(Append1[[#This Row],[CAS]],[1]!Append1[CAS],[1]!Append1[Tb],"",0)</f>
        <v>571.75</v>
      </c>
      <c r="F10283">
        <f t="shared" si="160"/>
        <v>15</v>
      </c>
    </row>
    <row r="10284" spans="1:6" x14ac:dyDescent="0.3">
      <c r="A10284" t="s">
        <v>4545</v>
      </c>
      <c r="B10284" t="s">
        <v>4546</v>
      </c>
      <c r="C10284" t="s">
        <v>4547</v>
      </c>
      <c r="D10284" t="s">
        <v>48029</v>
      </c>
      <c r="E10284">
        <f>_xlfn.XLOOKUP(Append1[[#This Row],[CAS]],[1]!Append1[CAS],[1]!Append1[Tb],"",0)</f>
        <v>486.5</v>
      </c>
      <c r="F10284">
        <f t="shared" si="160"/>
        <v>11</v>
      </c>
    </row>
    <row r="10285" spans="1:6" x14ac:dyDescent="0.3">
      <c r="A10285" t="s">
        <v>6741</v>
      </c>
      <c r="B10285" t="s">
        <v>6742</v>
      </c>
      <c r="C10285" t="s">
        <v>6743</v>
      </c>
      <c r="D10285" t="s">
        <v>48029</v>
      </c>
      <c r="E10285">
        <f>_xlfn.XLOOKUP(Append1[[#This Row],[CAS]],[1]!Append1[CAS],[1]!Append1[Tb],"",0)</f>
        <v>486.65</v>
      </c>
      <c r="F10285">
        <f t="shared" si="160"/>
        <v>11</v>
      </c>
    </row>
    <row r="10286" spans="1:6" x14ac:dyDescent="0.3">
      <c r="A10286" t="s">
        <v>4922</v>
      </c>
      <c r="B10286" t="s">
        <v>4923</v>
      </c>
      <c r="C10286" t="s">
        <v>4924</v>
      </c>
      <c r="D10286" t="s">
        <v>48029</v>
      </c>
      <c r="E10286">
        <f>_xlfn.XLOOKUP(Append1[[#This Row],[CAS]],[1]!Append1[CAS],[1]!Append1[Tb],"",0)</f>
        <v>487.15</v>
      </c>
      <c r="F10286">
        <f t="shared" si="160"/>
        <v>11</v>
      </c>
    </row>
    <row r="10287" spans="1:6" hidden="1" x14ac:dyDescent="0.3">
      <c r="A10287" t="s">
        <v>46518</v>
      </c>
      <c r="B10287" t="s">
        <v>46519</v>
      </c>
      <c r="C10287" t="s">
        <v>46520</v>
      </c>
      <c r="D10287" t="s">
        <v>48020</v>
      </c>
      <c r="E10287">
        <f>_xlfn.XLOOKUP(Append1[[#This Row],[CAS]],[1]!Append1[CAS],[1]!Append1[Tb],"",0)</f>
        <v>571.94000000000005</v>
      </c>
      <c r="F10287">
        <f t="shared" si="160"/>
        <v>13</v>
      </c>
    </row>
    <row r="10288" spans="1:6" x14ac:dyDescent="0.3">
      <c r="A10288" t="s">
        <v>28947</v>
      </c>
      <c r="B10288" t="s">
        <v>28948</v>
      </c>
      <c r="C10288" t="s">
        <v>28949</v>
      </c>
      <c r="D10288" t="s">
        <v>48029</v>
      </c>
      <c r="E10288">
        <f>_xlfn.XLOOKUP(Append1[[#This Row],[CAS]],[1]!Append1[CAS],[1]!Append1[Tb],"",0)</f>
        <v>487.91</v>
      </c>
      <c r="F10288">
        <f t="shared" si="160"/>
        <v>11</v>
      </c>
    </row>
    <row r="10289" spans="1:6" x14ac:dyDescent="0.3">
      <c r="A10289" t="s">
        <v>9209</v>
      </c>
      <c r="B10289" t="s">
        <v>9210</v>
      </c>
      <c r="C10289" t="s">
        <v>9211</v>
      </c>
      <c r="D10289" t="s">
        <v>48029</v>
      </c>
      <c r="E10289">
        <f>_xlfn.XLOOKUP(Append1[[#This Row],[CAS]],[1]!Append1[CAS],[1]!Append1[Tb],"",0)</f>
        <v>488.15</v>
      </c>
      <c r="F10289">
        <f t="shared" si="160"/>
        <v>11</v>
      </c>
    </row>
    <row r="10290" spans="1:6" hidden="1" x14ac:dyDescent="0.3">
      <c r="A10290" t="s">
        <v>2777</v>
      </c>
      <c r="B10290" t="s">
        <v>954</v>
      </c>
      <c r="C10290" t="s">
        <v>955</v>
      </c>
      <c r="D10290" t="s">
        <v>48027</v>
      </c>
      <c r="E10290">
        <f>_xlfn.XLOOKUP(Append1[[#This Row],[CAS]],[1]!Append1[CAS],[1]!Append1[Tb],"",0)</f>
        <v>572.15</v>
      </c>
      <c r="F10290">
        <f t="shared" si="160"/>
        <v>15</v>
      </c>
    </row>
    <row r="10291" spans="1:6" x14ac:dyDescent="0.3">
      <c r="A10291" t="s">
        <v>10761</v>
      </c>
      <c r="B10291" t="s">
        <v>10762</v>
      </c>
      <c r="C10291" t="s">
        <v>10763</v>
      </c>
      <c r="D10291" t="s">
        <v>48029</v>
      </c>
      <c r="E10291">
        <f>_xlfn.XLOOKUP(Append1[[#This Row],[CAS]],[1]!Append1[CAS],[1]!Append1[Tb],"",0)</f>
        <v>488.15</v>
      </c>
      <c r="F10291">
        <f t="shared" si="160"/>
        <v>11</v>
      </c>
    </row>
    <row r="10292" spans="1:6" x14ac:dyDescent="0.3">
      <c r="A10292" t="s">
        <v>11461</v>
      </c>
      <c r="B10292" t="s">
        <v>11462</v>
      </c>
      <c r="C10292" t="s">
        <v>11463</v>
      </c>
      <c r="D10292" t="s">
        <v>48029</v>
      </c>
      <c r="E10292">
        <f>_xlfn.XLOOKUP(Append1[[#This Row],[CAS]],[1]!Append1[CAS],[1]!Append1[Tb],"",0)</f>
        <v>488.15</v>
      </c>
      <c r="F10292">
        <f t="shared" si="160"/>
        <v>11</v>
      </c>
    </row>
    <row r="10293" spans="1:6" hidden="1" x14ac:dyDescent="0.3">
      <c r="A10293" t="s">
        <v>11998</v>
      </c>
      <c r="B10293" t="s">
        <v>11999</v>
      </c>
      <c r="C10293" t="s">
        <v>12000</v>
      </c>
      <c r="D10293" t="s">
        <v>48025</v>
      </c>
      <c r="E10293">
        <f>_xlfn.XLOOKUP(Append1[[#This Row],[CAS]],[1]!Append1[CAS],[1]!Append1[Tb],"",0)</f>
        <v>572.16</v>
      </c>
      <c r="F10293">
        <f t="shared" si="160"/>
        <v>17</v>
      </c>
    </row>
    <row r="10294" spans="1:6" x14ac:dyDescent="0.3">
      <c r="A10294" t="s">
        <v>6533</v>
      </c>
      <c r="B10294" t="s">
        <v>6534</v>
      </c>
      <c r="C10294" t="s">
        <v>6535</v>
      </c>
      <c r="D10294" t="s">
        <v>48029</v>
      </c>
      <c r="E10294">
        <f>_xlfn.XLOOKUP(Append1[[#This Row],[CAS]],[1]!Append1[CAS],[1]!Append1[Tb],"",0)</f>
        <v>488.65</v>
      </c>
      <c r="F10294">
        <f t="shared" si="160"/>
        <v>11</v>
      </c>
    </row>
    <row r="10295" spans="1:6" hidden="1" x14ac:dyDescent="0.3">
      <c r="A10295" t="s">
        <v>27758</v>
      </c>
      <c r="B10295" t="s">
        <v>27759</v>
      </c>
      <c r="C10295" t="s">
        <v>27760</v>
      </c>
      <c r="D10295" t="s">
        <v>48026</v>
      </c>
      <c r="E10295">
        <f>_xlfn.XLOOKUP(Append1[[#This Row],[CAS]],[1]!Append1[CAS],[1]!Append1[Tb],"",0)</f>
        <v>572.4</v>
      </c>
      <c r="F10295">
        <f t="shared" si="160"/>
        <v>14</v>
      </c>
    </row>
    <row r="10296" spans="1:6" hidden="1" x14ac:dyDescent="0.3">
      <c r="A10296" t="s">
        <v>45035</v>
      </c>
      <c r="B10296" t="s">
        <v>45036</v>
      </c>
      <c r="C10296" t="s">
        <v>45037</v>
      </c>
      <c r="D10296" t="s">
        <v>48026</v>
      </c>
      <c r="E10296">
        <f>_xlfn.XLOOKUP(Append1[[#This Row],[CAS]],[1]!Append1[CAS],[1]!Append1[Tb],"",0)</f>
        <v>572.4</v>
      </c>
      <c r="F10296">
        <f t="shared" si="160"/>
        <v>14</v>
      </c>
    </row>
    <row r="10297" spans="1:6" x14ac:dyDescent="0.3">
      <c r="A10297" t="s">
        <v>12259</v>
      </c>
      <c r="B10297" t="s">
        <v>12260</v>
      </c>
      <c r="C10297" t="s">
        <v>12261</v>
      </c>
      <c r="D10297" t="s">
        <v>48029</v>
      </c>
      <c r="E10297">
        <f>_xlfn.XLOOKUP(Append1[[#This Row],[CAS]],[1]!Append1[CAS],[1]!Append1[Tb],"",0)</f>
        <v>488.95</v>
      </c>
      <c r="F10297">
        <f t="shared" si="160"/>
        <v>11</v>
      </c>
    </row>
    <row r="10298" spans="1:6" x14ac:dyDescent="0.3">
      <c r="A10298" t="s">
        <v>2953</v>
      </c>
      <c r="B10298" t="s">
        <v>1306</v>
      </c>
      <c r="C10298" t="s">
        <v>1307</v>
      </c>
      <c r="D10298" t="s">
        <v>48029</v>
      </c>
      <c r="E10298">
        <f>_xlfn.XLOOKUP(Append1[[#This Row],[CAS]],[1]!Append1[CAS],[1]!Append1[Tb],"",0)</f>
        <v>489.15</v>
      </c>
      <c r="F10298">
        <f t="shared" si="160"/>
        <v>11</v>
      </c>
    </row>
    <row r="10299" spans="1:6" x14ac:dyDescent="0.3">
      <c r="A10299" t="s">
        <v>9120</v>
      </c>
      <c r="B10299" t="s">
        <v>9121</v>
      </c>
      <c r="C10299" t="s">
        <v>9122</v>
      </c>
      <c r="D10299" t="s">
        <v>48029</v>
      </c>
      <c r="E10299">
        <f>_xlfn.XLOOKUP(Append1[[#This Row],[CAS]],[1]!Append1[CAS],[1]!Append1[Tb],"",0)</f>
        <v>489.15</v>
      </c>
      <c r="F10299">
        <f t="shared" si="160"/>
        <v>11</v>
      </c>
    </row>
    <row r="10300" spans="1:6" x14ac:dyDescent="0.3">
      <c r="A10300" t="s">
        <v>9813</v>
      </c>
      <c r="B10300" t="s">
        <v>9814</v>
      </c>
      <c r="C10300" t="s">
        <v>9815</v>
      </c>
      <c r="D10300" t="s">
        <v>48029</v>
      </c>
      <c r="E10300">
        <f>_xlfn.XLOOKUP(Append1[[#This Row],[CAS]],[1]!Append1[CAS],[1]!Append1[Tb],"",0)</f>
        <v>489.15</v>
      </c>
      <c r="F10300">
        <f t="shared" si="160"/>
        <v>11</v>
      </c>
    </row>
    <row r="10301" spans="1:6" x14ac:dyDescent="0.3">
      <c r="A10301" t="s">
        <v>13209</v>
      </c>
      <c r="B10301" t="s">
        <v>13210</v>
      </c>
      <c r="C10301" t="s">
        <v>13211</v>
      </c>
      <c r="D10301" t="s">
        <v>48029</v>
      </c>
      <c r="E10301">
        <f>_xlfn.XLOOKUP(Append1[[#This Row],[CAS]],[1]!Append1[CAS],[1]!Append1[Tb],"",0)</f>
        <v>489.75</v>
      </c>
      <c r="F10301">
        <f t="shared" si="160"/>
        <v>11</v>
      </c>
    </row>
    <row r="10302" spans="1:6" hidden="1" x14ac:dyDescent="0.3">
      <c r="A10302" t="s">
        <v>22998</v>
      </c>
      <c r="B10302" t="s">
        <v>22999</v>
      </c>
      <c r="C10302" t="s">
        <v>23000</v>
      </c>
      <c r="D10302" t="s">
        <v>48026</v>
      </c>
      <c r="E10302">
        <f>_xlfn.XLOOKUP(Append1[[#This Row],[CAS]],[1]!Append1[CAS],[1]!Append1[Tb],"",0)</f>
        <v>572.62</v>
      </c>
      <c r="F10302">
        <f t="shared" si="160"/>
        <v>14</v>
      </c>
    </row>
    <row r="10303" spans="1:6" x14ac:dyDescent="0.3">
      <c r="A10303" t="s">
        <v>44819</v>
      </c>
      <c r="B10303" t="s">
        <v>44820</v>
      </c>
      <c r="C10303" t="s">
        <v>44821</v>
      </c>
      <c r="D10303" t="s">
        <v>48029</v>
      </c>
      <c r="E10303">
        <f>_xlfn.XLOOKUP(Append1[[#This Row],[CAS]],[1]!Append1[CAS],[1]!Append1[Tb],"",0)</f>
        <v>490.02</v>
      </c>
      <c r="F10303">
        <f t="shared" si="160"/>
        <v>11</v>
      </c>
    </row>
    <row r="10304" spans="1:6" hidden="1" x14ac:dyDescent="0.3">
      <c r="A10304" t="s">
        <v>16858</v>
      </c>
      <c r="B10304" t="s">
        <v>16859</v>
      </c>
      <c r="C10304" t="s">
        <v>16860</v>
      </c>
      <c r="D10304" t="s">
        <v>48020</v>
      </c>
      <c r="E10304">
        <f>_xlfn.XLOOKUP(Append1[[#This Row],[CAS]],[1]!Append1[CAS],[1]!Append1[Tb],"",0)</f>
        <v>572.72</v>
      </c>
      <c r="F10304">
        <f t="shared" si="160"/>
        <v>13</v>
      </c>
    </row>
    <row r="10305" spans="1:6" x14ac:dyDescent="0.3">
      <c r="A10305" t="s">
        <v>2437</v>
      </c>
      <c r="B10305" t="s">
        <v>274</v>
      </c>
      <c r="C10305" t="s">
        <v>275</v>
      </c>
      <c r="D10305" t="s">
        <v>48029</v>
      </c>
      <c r="E10305">
        <f>_xlfn.XLOOKUP(Append1[[#This Row],[CAS]],[1]!Append1[CAS],[1]!Append1[Tb],"",0)</f>
        <v>490.15</v>
      </c>
      <c r="F10305">
        <f t="shared" si="160"/>
        <v>11</v>
      </c>
    </row>
    <row r="10306" spans="1:6" x14ac:dyDescent="0.3">
      <c r="A10306" t="s">
        <v>4170</v>
      </c>
      <c r="B10306" t="s">
        <v>4171</v>
      </c>
      <c r="C10306" t="s">
        <v>4172</v>
      </c>
      <c r="D10306" t="s">
        <v>48029</v>
      </c>
      <c r="E10306">
        <f>_xlfn.XLOOKUP(Append1[[#This Row],[CAS]],[1]!Append1[CAS],[1]!Append1[Tb],"",0)</f>
        <v>490.15</v>
      </c>
      <c r="F10306">
        <f t="shared" ref="F10306:F10369" si="161">LEN(C10306)-LEN(SUBSTITUTE(C10306,"C",""))</f>
        <v>11</v>
      </c>
    </row>
    <row r="10307" spans="1:6" hidden="1" x14ac:dyDescent="0.3">
      <c r="A10307" t="s">
        <v>35854</v>
      </c>
      <c r="B10307" t="s">
        <v>35855</v>
      </c>
      <c r="C10307" t="s">
        <v>35856</v>
      </c>
      <c r="D10307" t="s">
        <v>48026</v>
      </c>
      <c r="E10307">
        <f>_xlfn.XLOOKUP(Append1[[#This Row],[CAS]],[1]!Append1[CAS],[1]!Append1[Tb],"",0)</f>
        <v>572.74</v>
      </c>
      <c r="F10307">
        <f t="shared" si="161"/>
        <v>14</v>
      </c>
    </row>
    <row r="10308" spans="1:6" hidden="1" x14ac:dyDescent="0.3">
      <c r="A10308" t="s">
        <v>38623</v>
      </c>
      <c r="B10308" t="s">
        <v>38624</v>
      </c>
      <c r="C10308" t="s">
        <v>38625</v>
      </c>
      <c r="D10308" t="s">
        <v>48026</v>
      </c>
      <c r="E10308">
        <f>_xlfn.XLOOKUP(Append1[[#This Row],[CAS]],[1]!Append1[CAS],[1]!Append1[Tb],"",0)</f>
        <v>572.74</v>
      </c>
      <c r="F10308">
        <f t="shared" si="161"/>
        <v>14</v>
      </c>
    </row>
    <row r="10309" spans="1:6" hidden="1" x14ac:dyDescent="0.3">
      <c r="A10309" t="s">
        <v>41492</v>
      </c>
      <c r="B10309" t="s">
        <v>41493</v>
      </c>
      <c r="C10309" t="s">
        <v>41494</v>
      </c>
      <c r="D10309" t="s">
        <v>48026</v>
      </c>
      <c r="E10309">
        <f>_xlfn.XLOOKUP(Append1[[#This Row],[CAS]],[1]!Append1[CAS],[1]!Append1[Tb],"",0)</f>
        <v>572.74</v>
      </c>
      <c r="F10309">
        <f t="shared" si="161"/>
        <v>14</v>
      </c>
    </row>
    <row r="10310" spans="1:6" hidden="1" x14ac:dyDescent="0.3">
      <c r="A10310" t="s">
        <v>47602</v>
      </c>
      <c r="B10310" t="s">
        <v>47603</v>
      </c>
      <c r="C10310" t="s">
        <v>47604</v>
      </c>
      <c r="D10310" t="s">
        <v>48026</v>
      </c>
      <c r="E10310">
        <f>_xlfn.XLOOKUP(Append1[[#This Row],[CAS]],[1]!Append1[CAS],[1]!Append1[Tb],"",0)</f>
        <v>572.74</v>
      </c>
      <c r="F10310">
        <f t="shared" si="161"/>
        <v>14</v>
      </c>
    </row>
    <row r="10311" spans="1:6" x14ac:dyDescent="0.3">
      <c r="A10311" t="s">
        <v>34987</v>
      </c>
      <c r="B10311" t="s">
        <v>34988</v>
      </c>
      <c r="C10311" t="s">
        <v>34989</v>
      </c>
      <c r="D10311" t="s">
        <v>48029</v>
      </c>
      <c r="E10311">
        <f>_xlfn.XLOOKUP(Append1[[#This Row],[CAS]],[1]!Append1[CAS],[1]!Append1[Tb],"",0)</f>
        <v>490.56</v>
      </c>
      <c r="F10311">
        <f t="shared" si="161"/>
        <v>11</v>
      </c>
    </row>
    <row r="10312" spans="1:6" hidden="1" x14ac:dyDescent="0.3">
      <c r="A10312" t="s">
        <v>39024</v>
      </c>
      <c r="B10312" t="s">
        <v>39025</v>
      </c>
      <c r="C10312" t="s">
        <v>39026</v>
      </c>
      <c r="D10312" t="s">
        <v>48020</v>
      </c>
      <c r="E10312">
        <f>_xlfn.XLOOKUP(Append1[[#This Row],[CAS]],[1]!Append1[CAS],[1]!Append1[Tb],"",0)</f>
        <v>572.88</v>
      </c>
      <c r="F10312">
        <f t="shared" si="161"/>
        <v>13</v>
      </c>
    </row>
    <row r="10313" spans="1:6" hidden="1" x14ac:dyDescent="0.3">
      <c r="A10313" t="s">
        <v>27264</v>
      </c>
      <c r="B10313" t="s">
        <v>27265</v>
      </c>
      <c r="C10313" t="s">
        <v>27266</v>
      </c>
      <c r="D10313" t="s">
        <v>48026</v>
      </c>
      <c r="E10313">
        <f>_xlfn.XLOOKUP(Append1[[#This Row],[CAS]],[1]!Append1[CAS],[1]!Append1[Tb],"",0)</f>
        <v>572.91</v>
      </c>
      <c r="F10313">
        <f t="shared" si="161"/>
        <v>14</v>
      </c>
    </row>
    <row r="10314" spans="1:6" x14ac:dyDescent="0.3">
      <c r="A10314" t="s">
        <v>15579</v>
      </c>
      <c r="B10314" t="s">
        <v>15580</v>
      </c>
      <c r="C10314" t="s">
        <v>15581</v>
      </c>
      <c r="D10314" t="s">
        <v>48029</v>
      </c>
      <c r="E10314">
        <f>_xlfn.XLOOKUP(Append1[[#This Row],[CAS]],[1]!Append1[CAS],[1]!Append1[Tb],"",0)</f>
        <v>491.15</v>
      </c>
      <c r="F10314">
        <f t="shared" si="161"/>
        <v>11</v>
      </c>
    </row>
    <row r="10315" spans="1:6" x14ac:dyDescent="0.3">
      <c r="A10315" t="s">
        <v>23973</v>
      </c>
      <c r="B10315" t="s">
        <v>23974</v>
      </c>
      <c r="C10315" t="s">
        <v>23975</v>
      </c>
      <c r="D10315" t="s">
        <v>48029</v>
      </c>
      <c r="E10315">
        <f>_xlfn.XLOOKUP(Append1[[#This Row],[CAS]],[1]!Append1[CAS],[1]!Append1[Tb],"",0)</f>
        <v>491.74</v>
      </c>
      <c r="F10315">
        <f t="shared" si="161"/>
        <v>11</v>
      </c>
    </row>
    <row r="10316" spans="1:6" hidden="1" x14ac:dyDescent="0.3">
      <c r="A10316" t="s">
        <v>2337</v>
      </c>
      <c r="B10316" t="s">
        <v>74</v>
      </c>
      <c r="C10316" t="s">
        <v>75</v>
      </c>
      <c r="D10316" t="s">
        <v>48028</v>
      </c>
      <c r="E10316">
        <f>_xlfn.XLOOKUP(Append1[[#This Row],[CAS]],[1]!Append1[CAS],[1]!Append1[Tb],"",0)</f>
        <v>573.15</v>
      </c>
      <c r="F10316">
        <f t="shared" si="161"/>
        <v>19</v>
      </c>
    </row>
    <row r="10317" spans="1:6" hidden="1" x14ac:dyDescent="0.3">
      <c r="A10317" t="s">
        <v>2517</v>
      </c>
      <c r="B10317" t="s">
        <v>434</v>
      </c>
      <c r="C10317" t="s">
        <v>435</v>
      </c>
      <c r="D10317" t="s">
        <v>48028</v>
      </c>
      <c r="E10317">
        <f>_xlfn.XLOOKUP(Append1[[#This Row],[CAS]],[1]!Append1[CAS],[1]!Append1[Tb],"",0)</f>
        <v>573.15</v>
      </c>
      <c r="F10317">
        <f t="shared" si="161"/>
        <v>19</v>
      </c>
    </row>
    <row r="10318" spans="1:6" x14ac:dyDescent="0.3">
      <c r="A10318" t="s">
        <v>45101</v>
      </c>
      <c r="B10318" t="s">
        <v>45102</v>
      </c>
      <c r="C10318" t="s">
        <v>45103</v>
      </c>
      <c r="D10318" t="s">
        <v>48029</v>
      </c>
      <c r="E10318">
        <f>_xlfn.XLOOKUP(Append1[[#This Row],[CAS]],[1]!Append1[CAS],[1]!Append1[Tb],"",0)</f>
        <v>492.15</v>
      </c>
      <c r="F10318">
        <f t="shared" si="161"/>
        <v>11</v>
      </c>
    </row>
    <row r="10319" spans="1:6" x14ac:dyDescent="0.3">
      <c r="A10319" t="s">
        <v>7228</v>
      </c>
      <c r="B10319" t="s">
        <v>7229</v>
      </c>
      <c r="C10319" t="s">
        <v>7230</v>
      </c>
      <c r="D10319" t="s">
        <v>48029</v>
      </c>
      <c r="E10319">
        <f>_xlfn.XLOOKUP(Append1[[#This Row],[CAS]],[1]!Append1[CAS],[1]!Append1[Tb],"",0)</f>
        <v>492.35</v>
      </c>
      <c r="F10319">
        <f t="shared" si="161"/>
        <v>11</v>
      </c>
    </row>
    <row r="10320" spans="1:6" x14ac:dyDescent="0.3">
      <c r="A10320" t="s">
        <v>16987</v>
      </c>
      <c r="B10320" t="s">
        <v>16988</v>
      </c>
      <c r="C10320" t="s">
        <v>16989</v>
      </c>
      <c r="D10320" t="s">
        <v>48029</v>
      </c>
      <c r="E10320">
        <f>_xlfn.XLOOKUP(Append1[[#This Row],[CAS]],[1]!Append1[CAS],[1]!Append1[Tb],"",0)</f>
        <v>492.89</v>
      </c>
      <c r="F10320">
        <f t="shared" si="161"/>
        <v>11</v>
      </c>
    </row>
    <row r="10321" spans="1:6" hidden="1" x14ac:dyDescent="0.3">
      <c r="A10321" t="s">
        <v>6301</v>
      </c>
      <c r="B10321" t="s">
        <v>828</v>
      </c>
      <c r="C10321" t="s">
        <v>829</v>
      </c>
      <c r="D10321" t="s">
        <v>48027</v>
      </c>
      <c r="E10321">
        <f>_xlfn.XLOOKUP(Append1[[#This Row],[CAS]],[1]!Append1[CAS],[1]!Append1[Tb],"",0)</f>
        <v>573.15</v>
      </c>
      <c r="F10321">
        <f t="shared" si="161"/>
        <v>15</v>
      </c>
    </row>
    <row r="10322" spans="1:6" hidden="1" x14ac:dyDescent="0.3">
      <c r="A10322" t="s">
        <v>7743</v>
      </c>
      <c r="B10322" t="s">
        <v>7744</v>
      </c>
      <c r="C10322" t="s">
        <v>7745</v>
      </c>
      <c r="D10322" t="s">
        <v>48024</v>
      </c>
      <c r="E10322">
        <f>_xlfn.XLOOKUP(Append1[[#This Row],[CAS]],[1]!Append1[CAS],[1]!Append1[Tb],"",0)</f>
        <v>573.15</v>
      </c>
      <c r="F10322">
        <f t="shared" si="161"/>
        <v>18</v>
      </c>
    </row>
    <row r="10323" spans="1:6" hidden="1" x14ac:dyDescent="0.3">
      <c r="A10323" t="s">
        <v>8001</v>
      </c>
      <c r="B10323" t="s">
        <v>8002</v>
      </c>
      <c r="C10323" t="s">
        <v>8003</v>
      </c>
      <c r="D10323" t="s">
        <v>48033</v>
      </c>
      <c r="E10323">
        <f>_xlfn.XLOOKUP(Append1[[#This Row],[CAS]],[1]!Append1[CAS],[1]!Append1[Tb],"",0)</f>
        <v>573.15</v>
      </c>
      <c r="F10323">
        <f t="shared" si="161"/>
        <v>16</v>
      </c>
    </row>
    <row r="10324" spans="1:6" x14ac:dyDescent="0.3">
      <c r="A10324" t="s">
        <v>38313</v>
      </c>
      <c r="B10324" t="s">
        <v>38314</v>
      </c>
      <c r="C10324" t="s">
        <v>38315</v>
      </c>
      <c r="D10324" t="s">
        <v>48029</v>
      </c>
      <c r="E10324">
        <f>_xlfn.XLOOKUP(Append1[[#This Row],[CAS]],[1]!Append1[CAS],[1]!Append1[Tb],"",0)</f>
        <v>492.89</v>
      </c>
      <c r="F10324">
        <f t="shared" si="161"/>
        <v>11</v>
      </c>
    </row>
    <row r="10325" spans="1:6" hidden="1" x14ac:dyDescent="0.3">
      <c r="A10325" t="s">
        <v>8747</v>
      </c>
      <c r="B10325" t="s">
        <v>8748</v>
      </c>
      <c r="C10325" t="s">
        <v>8749</v>
      </c>
      <c r="D10325" t="s">
        <v>48042</v>
      </c>
      <c r="E10325">
        <f>_xlfn.XLOOKUP(Append1[[#This Row],[CAS]],[1]!Append1[CAS],[1]!Append1[Tb],"",0)</f>
        <v>573.15</v>
      </c>
      <c r="F10325">
        <f t="shared" si="161"/>
        <v>23</v>
      </c>
    </row>
    <row r="10326" spans="1:6" x14ac:dyDescent="0.3">
      <c r="A10326" t="s">
        <v>9655</v>
      </c>
      <c r="B10326" t="s">
        <v>9656</v>
      </c>
      <c r="C10326" t="s">
        <v>9657</v>
      </c>
      <c r="D10326" t="s">
        <v>48029</v>
      </c>
      <c r="E10326">
        <f>_xlfn.XLOOKUP(Append1[[#This Row],[CAS]],[1]!Append1[CAS],[1]!Append1[Tb],"",0)</f>
        <v>493.15</v>
      </c>
      <c r="F10326">
        <f t="shared" si="161"/>
        <v>11</v>
      </c>
    </row>
    <row r="10327" spans="1:6" hidden="1" x14ac:dyDescent="0.3">
      <c r="A10327" t="s">
        <v>10526</v>
      </c>
      <c r="B10327" t="s">
        <v>10527</v>
      </c>
      <c r="C10327" t="s">
        <v>10528</v>
      </c>
      <c r="D10327" t="s">
        <v>48025</v>
      </c>
      <c r="E10327">
        <f>_xlfn.XLOOKUP(Append1[[#This Row],[CAS]],[1]!Append1[CAS],[1]!Append1[Tb],"",0)</f>
        <v>573.15</v>
      </c>
      <c r="F10327">
        <f t="shared" si="161"/>
        <v>17</v>
      </c>
    </row>
    <row r="10328" spans="1:6" x14ac:dyDescent="0.3">
      <c r="A10328" t="s">
        <v>39849</v>
      </c>
      <c r="B10328" t="s">
        <v>39850</v>
      </c>
      <c r="C10328" t="s">
        <v>39851</v>
      </c>
      <c r="D10328" t="s">
        <v>48029</v>
      </c>
      <c r="E10328">
        <f>_xlfn.XLOOKUP(Append1[[#This Row],[CAS]],[1]!Append1[CAS],[1]!Append1[Tb],"",0)</f>
        <v>493.25</v>
      </c>
      <c r="F10328">
        <f t="shared" si="161"/>
        <v>11</v>
      </c>
    </row>
    <row r="10329" spans="1:6" x14ac:dyDescent="0.3">
      <c r="A10329" t="s">
        <v>13206</v>
      </c>
      <c r="B10329" t="s">
        <v>13207</v>
      </c>
      <c r="C10329" t="s">
        <v>13208</v>
      </c>
      <c r="D10329" t="s">
        <v>48029</v>
      </c>
      <c r="E10329">
        <f>_xlfn.XLOOKUP(Append1[[#This Row],[CAS]],[1]!Append1[CAS],[1]!Append1[Tb],"",0)</f>
        <v>493.55</v>
      </c>
      <c r="F10329">
        <f t="shared" si="161"/>
        <v>11</v>
      </c>
    </row>
    <row r="10330" spans="1:6" hidden="1" x14ac:dyDescent="0.3">
      <c r="A10330" t="s">
        <v>14895</v>
      </c>
      <c r="B10330" t="s">
        <v>14896</v>
      </c>
      <c r="C10330" t="s">
        <v>14897</v>
      </c>
      <c r="D10330" t="s">
        <v>48032</v>
      </c>
      <c r="E10330">
        <f>_xlfn.XLOOKUP(Append1[[#This Row],[CAS]],[1]!Append1[CAS],[1]!Append1[Tb],"",0)</f>
        <v>573.15</v>
      </c>
      <c r="F10330">
        <f t="shared" si="161"/>
        <v>20</v>
      </c>
    </row>
    <row r="10331" spans="1:6" hidden="1" x14ac:dyDescent="0.3">
      <c r="A10331" t="s">
        <v>15374</v>
      </c>
      <c r="B10331" t="s">
        <v>15375</v>
      </c>
      <c r="C10331" t="s">
        <v>15376</v>
      </c>
      <c r="D10331" t="s">
        <v>48027</v>
      </c>
      <c r="E10331">
        <f>_xlfn.XLOOKUP(Append1[[#This Row],[CAS]],[1]!Append1[CAS],[1]!Append1[Tb],"",0)</f>
        <v>573.15</v>
      </c>
      <c r="F10331">
        <f t="shared" si="161"/>
        <v>15</v>
      </c>
    </row>
    <row r="10332" spans="1:6" hidden="1" x14ac:dyDescent="0.3">
      <c r="A10332" t="s">
        <v>15377</v>
      </c>
      <c r="B10332" t="s">
        <v>15378</v>
      </c>
      <c r="C10332" t="s">
        <v>15379</v>
      </c>
      <c r="D10332" t="s">
        <v>48027</v>
      </c>
      <c r="E10332">
        <f>_xlfn.XLOOKUP(Append1[[#This Row],[CAS]],[1]!Append1[CAS],[1]!Append1[Tb],"",0)</f>
        <v>573.15</v>
      </c>
      <c r="F10332">
        <f t="shared" si="161"/>
        <v>15</v>
      </c>
    </row>
    <row r="10333" spans="1:6" x14ac:dyDescent="0.3">
      <c r="A10333" t="s">
        <v>2992</v>
      </c>
      <c r="B10333" t="s">
        <v>1384</v>
      </c>
      <c r="C10333" t="s">
        <v>1385</v>
      </c>
      <c r="D10333" t="s">
        <v>48029</v>
      </c>
      <c r="E10333">
        <f>_xlfn.XLOOKUP(Append1[[#This Row],[CAS]],[1]!Append1[CAS],[1]!Append1[Tb],"",0)</f>
        <v>493.65</v>
      </c>
      <c r="F10333">
        <f t="shared" si="161"/>
        <v>11</v>
      </c>
    </row>
    <row r="10334" spans="1:6" x14ac:dyDescent="0.3">
      <c r="A10334" t="s">
        <v>7315</v>
      </c>
      <c r="B10334" t="s">
        <v>7316</v>
      </c>
      <c r="C10334" t="s">
        <v>7317</v>
      </c>
      <c r="D10334" t="s">
        <v>48029</v>
      </c>
      <c r="E10334">
        <f>_xlfn.XLOOKUP(Append1[[#This Row],[CAS]],[1]!Append1[CAS],[1]!Append1[Tb],"",0)</f>
        <v>494</v>
      </c>
      <c r="F10334">
        <f t="shared" si="161"/>
        <v>11</v>
      </c>
    </row>
    <row r="10335" spans="1:6" x14ac:dyDescent="0.3">
      <c r="A10335" t="s">
        <v>3920</v>
      </c>
      <c r="B10335" t="s">
        <v>3921</v>
      </c>
      <c r="C10335" t="s">
        <v>3922</v>
      </c>
      <c r="D10335" t="s">
        <v>48029</v>
      </c>
      <c r="E10335">
        <f>_xlfn.XLOOKUP(Append1[[#This Row],[CAS]],[1]!Append1[CAS],[1]!Append1[Tb],"",0)</f>
        <v>494.15</v>
      </c>
      <c r="F10335">
        <f t="shared" si="161"/>
        <v>11</v>
      </c>
    </row>
    <row r="10336" spans="1:6" x14ac:dyDescent="0.3">
      <c r="A10336" t="s">
        <v>15066</v>
      </c>
      <c r="B10336" t="s">
        <v>15067</v>
      </c>
      <c r="C10336" t="s">
        <v>15068</v>
      </c>
      <c r="D10336" t="s">
        <v>48029</v>
      </c>
      <c r="E10336">
        <f>_xlfn.XLOOKUP(Append1[[#This Row],[CAS]],[1]!Append1[CAS],[1]!Append1[Tb],"",0)</f>
        <v>494.15</v>
      </c>
      <c r="F10336">
        <f t="shared" si="161"/>
        <v>11</v>
      </c>
    </row>
    <row r="10337" spans="1:6" x14ac:dyDescent="0.3">
      <c r="A10337" t="s">
        <v>5475</v>
      </c>
      <c r="B10337" t="s">
        <v>5476</v>
      </c>
      <c r="C10337" t="s">
        <v>5477</v>
      </c>
      <c r="D10337" t="s">
        <v>48029</v>
      </c>
      <c r="E10337">
        <f>_xlfn.XLOOKUP(Append1[[#This Row],[CAS]],[1]!Append1[CAS],[1]!Append1[Tb],"",0)</f>
        <v>494.75</v>
      </c>
      <c r="F10337">
        <f t="shared" si="161"/>
        <v>11</v>
      </c>
    </row>
    <row r="10338" spans="1:6" x14ac:dyDescent="0.3">
      <c r="A10338" t="s">
        <v>2889</v>
      </c>
      <c r="B10338" t="s">
        <v>1178</v>
      </c>
      <c r="C10338" t="s">
        <v>1179</v>
      </c>
      <c r="D10338" t="s">
        <v>48029</v>
      </c>
      <c r="E10338">
        <f>_xlfn.XLOOKUP(Append1[[#This Row],[CAS]],[1]!Append1[CAS],[1]!Append1[Tb],"",0)</f>
        <v>495.15</v>
      </c>
      <c r="F10338">
        <f t="shared" si="161"/>
        <v>11</v>
      </c>
    </row>
    <row r="10339" spans="1:6" hidden="1" x14ac:dyDescent="0.3">
      <c r="A10339" t="s">
        <v>36377</v>
      </c>
      <c r="B10339" t="s">
        <v>36378</v>
      </c>
      <c r="C10339" t="s">
        <v>36379</v>
      </c>
      <c r="D10339" t="s">
        <v>48020</v>
      </c>
      <c r="E10339">
        <f>_xlfn.XLOOKUP(Append1[[#This Row],[CAS]],[1]!Append1[CAS],[1]!Append1[Tb],"",0)</f>
        <v>573.42999999999995</v>
      </c>
      <c r="F10339">
        <f t="shared" si="161"/>
        <v>13</v>
      </c>
    </row>
    <row r="10340" spans="1:6" hidden="1" x14ac:dyDescent="0.3">
      <c r="A10340" t="s">
        <v>38166</v>
      </c>
      <c r="B10340" t="s">
        <v>38167</v>
      </c>
      <c r="C10340" t="s">
        <v>38168</v>
      </c>
      <c r="D10340" t="s">
        <v>48020</v>
      </c>
      <c r="E10340">
        <f>_xlfn.XLOOKUP(Append1[[#This Row],[CAS]],[1]!Append1[CAS],[1]!Append1[Tb],"",0)</f>
        <v>573.42999999999995</v>
      </c>
      <c r="F10340">
        <f t="shared" si="161"/>
        <v>13</v>
      </c>
    </row>
    <row r="10341" spans="1:6" hidden="1" x14ac:dyDescent="0.3">
      <c r="A10341" t="s">
        <v>37869</v>
      </c>
      <c r="B10341" t="s">
        <v>37870</v>
      </c>
      <c r="C10341" t="s">
        <v>37871</v>
      </c>
      <c r="D10341" t="s">
        <v>48020</v>
      </c>
      <c r="E10341">
        <f>_xlfn.XLOOKUP(Append1[[#This Row],[CAS]],[1]!Append1[CAS],[1]!Append1[Tb],"",0)</f>
        <v>573.44000000000005</v>
      </c>
      <c r="F10341">
        <f t="shared" si="161"/>
        <v>13</v>
      </c>
    </row>
    <row r="10342" spans="1:6" x14ac:dyDescent="0.3">
      <c r="A10342" t="s">
        <v>3000</v>
      </c>
      <c r="B10342" t="s">
        <v>1400</v>
      </c>
      <c r="C10342" t="s">
        <v>1401</v>
      </c>
      <c r="D10342" t="s">
        <v>48029</v>
      </c>
      <c r="E10342">
        <f>_xlfn.XLOOKUP(Append1[[#This Row],[CAS]],[1]!Append1[CAS],[1]!Append1[Tb],"",0)</f>
        <v>495.65</v>
      </c>
      <c r="F10342">
        <f t="shared" si="161"/>
        <v>11</v>
      </c>
    </row>
    <row r="10343" spans="1:6" x14ac:dyDescent="0.3">
      <c r="A10343" t="s">
        <v>28791</v>
      </c>
      <c r="B10343" t="s">
        <v>28792</v>
      </c>
      <c r="C10343" t="s">
        <v>28793</v>
      </c>
      <c r="D10343" t="s">
        <v>48029</v>
      </c>
      <c r="E10343">
        <f>_xlfn.XLOOKUP(Append1[[#This Row],[CAS]],[1]!Append1[CAS],[1]!Append1[Tb],"",0)</f>
        <v>495.68</v>
      </c>
      <c r="F10343">
        <f t="shared" si="161"/>
        <v>11</v>
      </c>
    </row>
    <row r="10344" spans="1:6" x14ac:dyDescent="0.3">
      <c r="A10344" t="s">
        <v>28956</v>
      </c>
      <c r="B10344" t="s">
        <v>28957</v>
      </c>
      <c r="C10344" t="s">
        <v>28958</v>
      </c>
      <c r="D10344" t="s">
        <v>48029</v>
      </c>
      <c r="E10344">
        <f>_xlfn.XLOOKUP(Append1[[#This Row],[CAS]],[1]!Append1[CAS],[1]!Append1[Tb],"",0)</f>
        <v>496.01</v>
      </c>
      <c r="F10344">
        <f t="shared" si="161"/>
        <v>11</v>
      </c>
    </row>
    <row r="10345" spans="1:6" x14ac:dyDescent="0.3">
      <c r="A10345" t="s">
        <v>28959</v>
      </c>
      <c r="B10345" t="s">
        <v>28957</v>
      </c>
      <c r="C10345" t="s">
        <v>28960</v>
      </c>
      <c r="D10345" t="s">
        <v>48029</v>
      </c>
      <c r="E10345">
        <f>_xlfn.XLOOKUP(Append1[[#This Row],[CAS]],[1]!Append1[CAS],[1]!Append1[Tb],"",0)</f>
        <v>496.01</v>
      </c>
      <c r="F10345">
        <f t="shared" si="161"/>
        <v>11</v>
      </c>
    </row>
    <row r="10346" spans="1:6" x14ac:dyDescent="0.3">
      <c r="A10346" t="s">
        <v>10382</v>
      </c>
      <c r="B10346" t="s">
        <v>10383</v>
      </c>
      <c r="C10346" t="s">
        <v>10384</v>
      </c>
      <c r="D10346" t="s">
        <v>48029</v>
      </c>
      <c r="E10346">
        <f>_xlfn.XLOOKUP(Append1[[#This Row],[CAS]],[1]!Append1[CAS],[1]!Append1[Tb],"",0)</f>
        <v>496.15</v>
      </c>
      <c r="F10346">
        <f t="shared" si="161"/>
        <v>11</v>
      </c>
    </row>
    <row r="10347" spans="1:6" x14ac:dyDescent="0.3">
      <c r="A10347" t="s">
        <v>16639</v>
      </c>
      <c r="B10347" t="s">
        <v>16640</v>
      </c>
      <c r="C10347" t="s">
        <v>16641</v>
      </c>
      <c r="D10347" t="s">
        <v>48029</v>
      </c>
      <c r="E10347">
        <f>_xlfn.XLOOKUP(Append1[[#This Row],[CAS]],[1]!Append1[CAS],[1]!Append1[Tb],"",0)</f>
        <v>496.62</v>
      </c>
      <c r="F10347">
        <f t="shared" si="161"/>
        <v>11</v>
      </c>
    </row>
    <row r="10348" spans="1:6" x14ac:dyDescent="0.3">
      <c r="A10348" t="s">
        <v>8811</v>
      </c>
      <c r="B10348" t="s">
        <v>8812</v>
      </c>
      <c r="C10348" t="s">
        <v>8813</v>
      </c>
      <c r="D10348" t="s">
        <v>48029</v>
      </c>
      <c r="E10348">
        <f>_xlfn.XLOOKUP(Append1[[#This Row],[CAS]],[1]!Append1[CAS],[1]!Append1[Tb],"",0)</f>
        <v>496.65</v>
      </c>
      <c r="F10348">
        <f t="shared" si="161"/>
        <v>11</v>
      </c>
    </row>
    <row r="10349" spans="1:6" x14ac:dyDescent="0.3">
      <c r="A10349" t="s">
        <v>44179</v>
      </c>
      <c r="B10349" t="s">
        <v>44180</v>
      </c>
      <c r="C10349" t="s">
        <v>44181</v>
      </c>
      <c r="D10349" t="s">
        <v>48029</v>
      </c>
      <c r="E10349">
        <f>_xlfn.XLOOKUP(Append1[[#This Row],[CAS]],[1]!Append1[CAS],[1]!Append1[Tb],"",0)</f>
        <v>497.05</v>
      </c>
      <c r="F10349">
        <f t="shared" si="161"/>
        <v>11</v>
      </c>
    </row>
    <row r="10350" spans="1:6" x14ac:dyDescent="0.3">
      <c r="A10350" t="s">
        <v>3472</v>
      </c>
      <c r="B10350" t="s">
        <v>3473</v>
      </c>
      <c r="C10350" t="s">
        <v>3474</v>
      </c>
      <c r="D10350" t="s">
        <v>48029</v>
      </c>
      <c r="E10350">
        <f>_xlfn.XLOOKUP(Append1[[#This Row],[CAS]],[1]!Append1[CAS],[1]!Append1[Tb],"",0)</f>
        <v>497.15</v>
      </c>
      <c r="F10350">
        <f t="shared" si="161"/>
        <v>11</v>
      </c>
    </row>
    <row r="10351" spans="1:6" x14ac:dyDescent="0.3">
      <c r="A10351" t="s">
        <v>4643</v>
      </c>
      <c r="B10351" t="s">
        <v>4644</v>
      </c>
      <c r="C10351" t="s">
        <v>4645</v>
      </c>
      <c r="D10351" t="s">
        <v>48029</v>
      </c>
      <c r="E10351">
        <f>_xlfn.XLOOKUP(Append1[[#This Row],[CAS]],[1]!Append1[CAS],[1]!Append1[Tb],"",0)</f>
        <v>497.15</v>
      </c>
      <c r="F10351">
        <f t="shared" si="161"/>
        <v>11</v>
      </c>
    </row>
    <row r="10352" spans="1:6" x14ac:dyDescent="0.3">
      <c r="A10352" t="s">
        <v>12909</v>
      </c>
      <c r="B10352" t="s">
        <v>12910</v>
      </c>
      <c r="C10352" t="s">
        <v>12911</v>
      </c>
      <c r="D10352" t="s">
        <v>48029</v>
      </c>
      <c r="E10352">
        <f>_xlfn.XLOOKUP(Append1[[#This Row],[CAS]],[1]!Append1[CAS],[1]!Append1[Tb],"",0)</f>
        <v>497.15</v>
      </c>
      <c r="F10352">
        <f t="shared" si="161"/>
        <v>11</v>
      </c>
    </row>
    <row r="10353" spans="1:6" x14ac:dyDescent="0.3">
      <c r="A10353" t="s">
        <v>33340</v>
      </c>
      <c r="B10353" t="s">
        <v>33341</v>
      </c>
      <c r="C10353" t="s">
        <v>33342</v>
      </c>
      <c r="D10353" t="s">
        <v>48029</v>
      </c>
      <c r="E10353">
        <f>_xlfn.XLOOKUP(Append1[[#This Row],[CAS]],[1]!Append1[CAS],[1]!Append1[Tb],"",0)</f>
        <v>497.25</v>
      </c>
      <c r="F10353">
        <f t="shared" si="161"/>
        <v>11</v>
      </c>
    </row>
    <row r="10354" spans="1:6" x14ac:dyDescent="0.3">
      <c r="A10354" t="s">
        <v>19373</v>
      </c>
      <c r="B10354" t="s">
        <v>19374</v>
      </c>
      <c r="C10354" t="s">
        <v>19375</v>
      </c>
      <c r="D10354" t="s">
        <v>48029</v>
      </c>
      <c r="E10354">
        <f>_xlfn.XLOOKUP(Append1[[#This Row],[CAS]],[1]!Append1[CAS],[1]!Append1[Tb],"",0)</f>
        <v>497.31</v>
      </c>
      <c r="F10354">
        <f t="shared" si="161"/>
        <v>11</v>
      </c>
    </row>
    <row r="10355" spans="1:6" x14ac:dyDescent="0.3">
      <c r="A10355" t="s">
        <v>2722</v>
      </c>
      <c r="B10355" t="s">
        <v>844</v>
      </c>
      <c r="C10355" t="s">
        <v>845</v>
      </c>
      <c r="D10355" t="s">
        <v>48029</v>
      </c>
      <c r="E10355">
        <f>_xlfn.XLOOKUP(Append1[[#This Row],[CAS]],[1]!Append1[CAS],[1]!Append1[Tb],"",0)</f>
        <v>497.65</v>
      </c>
      <c r="F10355">
        <f t="shared" si="161"/>
        <v>11</v>
      </c>
    </row>
    <row r="10356" spans="1:6" hidden="1" x14ac:dyDescent="0.3">
      <c r="A10356" t="s">
        <v>19008</v>
      </c>
      <c r="B10356" t="s">
        <v>19009</v>
      </c>
      <c r="C10356" t="s">
        <v>19010</v>
      </c>
      <c r="D10356" t="s">
        <v>48026</v>
      </c>
      <c r="E10356">
        <f>_xlfn.XLOOKUP(Append1[[#This Row],[CAS]],[1]!Append1[CAS],[1]!Append1[Tb],"",0)</f>
        <v>573.79</v>
      </c>
      <c r="F10356">
        <f t="shared" si="161"/>
        <v>14</v>
      </c>
    </row>
    <row r="10357" spans="1:6" hidden="1" x14ac:dyDescent="0.3">
      <c r="A10357" t="s">
        <v>26411</v>
      </c>
      <c r="B10357" t="s">
        <v>26412</v>
      </c>
      <c r="C10357" t="s">
        <v>26413</v>
      </c>
      <c r="D10357" t="s">
        <v>48026</v>
      </c>
      <c r="E10357">
        <f>_xlfn.XLOOKUP(Append1[[#This Row],[CAS]],[1]!Append1[CAS],[1]!Append1[Tb],"",0)</f>
        <v>573.79</v>
      </c>
      <c r="F10357">
        <f t="shared" si="161"/>
        <v>14</v>
      </c>
    </row>
    <row r="10358" spans="1:6" hidden="1" x14ac:dyDescent="0.3">
      <c r="A10358" t="s">
        <v>27066</v>
      </c>
      <c r="B10358" t="s">
        <v>27067</v>
      </c>
      <c r="C10358" t="s">
        <v>27068</v>
      </c>
      <c r="D10358" t="s">
        <v>48026</v>
      </c>
      <c r="E10358">
        <f>_xlfn.XLOOKUP(Append1[[#This Row],[CAS]],[1]!Append1[CAS],[1]!Append1[Tb],"",0)</f>
        <v>573.79</v>
      </c>
      <c r="F10358">
        <f t="shared" si="161"/>
        <v>14</v>
      </c>
    </row>
    <row r="10359" spans="1:6" hidden="1" x14ac:dyDescent="0.3">
      <c r="A10359" t="s">
        <v>34053</v>
      </c>
      <c r="B10359" t="s">
        <v>34054</v>
      </c>
      <c r="C10359" t="s">
        <v>34055</v>
      </c>
      <c r="D10359" t="s">
        <v>48026</v>
      </c>
      <c r="E10359">
        <f>_xlfn.XLOOKUP(Append1[[#This Row],[CAS]],[1]!Append1[CAS],[1]!Append1[Tb],"",0)</f>
        <v>573.79</v>
      </c>
      <c r="F10359">
        <f t="shared" si="161"/>
        <v>14</v>
      </c>
    </row>
    <row r="10360" spans="1:6" hidden="1" x14ac:dyDescent="0.3">
      <c r="A10360" t="s">
        <v>35201</v>
      </c>
      <c r="B10360" t="s">
        <v>35202</v>
      </c>
      <c r="C10360" t="s">
        <v>35203</v>
      </c>
      <c r="D10360" t="s">
        <v>48026</v>
      </c>
      <c r="E10360">
        <f>_xlfn.XLOOKUP(Append1[[#This Row],[CAS]],[1]!Append1[CAS],[1]!Append1[Tb],"",0)</f>
        <v>573.79</v>
      </c>
      <c r="F10360">
        <f t="shared" si="161"/>
        <v>14</v>
      </c>
    </row>
    <row r="10361" spans="1:6" hidden="1" x14ac:dyDescent="0.3">
      <c r="A10361" t="s">
        <v>40788</v>
      </c>
      <c r="B10361" t="s">
        <v>40789</v>
      </c>
      <c r="C10361" t="s">
        <v>40790</v>
      </c>
      <c r="D10361" t="s">
        <v>48020</v>
      </c>
      <c r="E10361">
        <f>_xlfn.XLOOKUP(Append1[[#This Row],[CAS]],[1]!Append1[CAS],[1]!Append1[Tb],"",0)</f>
        <v>573.84</v>
      </c>
      <c r="F10361">
        <f t="shared" si="161"/>
        <v>13</v>
      </c>
    </row>
    <row r="10362" spans="1:6" x14ac:dyDescent="0.3">
      <c r="A10362" t="s">
        <v>9745</v>
      </c>
      <c r="B10362" t="s">
        <v>9746</v>
      </c>
      <c r="C10362" t="s">
        <v>9747</v>
      </c>
      <c r="D10362" t="s">
        <v>48029</v>
      </c>
      <c r="E10362">
        <f>_xlfn.XLOOKUP(Append1[[#This Row],[CAS]],[1]!Append1[CAS],[1]!Append1[Tb],"",0)</f>
        <v>498.15</v>
      </c>
      <c r="F10362">
        <f t="shared" si="161"/>
        <v>11</v>
      </c>
    </row>
    <row r="10363" spans="1:6" x14ac:dyDescent="0.3">
      <c r="A10363" t="s">
        <v>9915</v>
      </c>
      <c r="B10363" t="s">
        <v>9916</v>
      </c>
      <c r="C10363" t="s">
        <v>9917</v>
      </c>
      <c r="D10363" t="s">
        <v>48029</v>
      </c>
      <c r="E10363">
        <f>_xlfn.XLOOKUP(Append1[[#This Row],[CAS]],[1]!Append1[CAS],[1]!Append1[Tb],"",0)</f>
        <v>498.15</v>
      </c>
      <c r="F10363">
        <f t="shared" si="161"/>
        <v>11</v>
      </c>
    </row>
    <row r="10364" spans="1:6" x14ac:dyDescent="0.3">
      <c r="A10364" t="s">
        <v>14686</v>
      </c>
      <c r="B10364" t="s">
        <v>14687</v>
      </c>
      <c r="C10364" t="s">
        <v>14688</v>
      </c>
      <c r="D10364" t="s">
        <v>48029</v>
      </c>
      <c r="E10364">
        <f>_xlfn.XLOOKUP(Append1[[#This Row],[CAS]],[1]!Append1[CAS],[1]!Append1[Tb],"",0)</f>
        <v>498.65</v>
      </c>
      <c r="F10364">
        <f t="shared" si="161"/>
        <v>11</v>
      </c>
    </row>
    <row r="10365" spans="1:6" x14ac:dyDescent="0.3">
      <c r="A10365" t="s">
        <v>24651</v>
      </c>
      <c r="B10365" t="s">
        <v>24652</v>
      </c>
      <c r="C10365" t="s">
        <v>24653</v>
      </c>
      <c r="D10365" t="s">
        <v>48029</v>
      </c>
      <c r="E10365">
        <f>_xlfn.XLOOKUP(Append1[[#This Row],[CAS]],[1]!Append1[CAS],[1]!Append1[Tb],"",0)</f>
        <v>498.69</v>
      </c>
      <c r="F10365">
        <f t="shared" si="161"/>
        <v>11</v>
      </c>
    </row>
    <row r="10366" spans="1:6" hidden="1" x14ac:dyDescent="0.3">
      <c r="A10366" t="s">
        <v>7249</v>
      </c>
      <c r="B10366" t="s">
        <v>7250</v>
      </c>
      <c r="C10366" t="s">
        <v>7251</v>
      </c>
      <c r="D10366" t="s">
        <v>48033</v>
      </c>
      <c r="E10366">
        <f>_xlfn.XLOOKUP(Append1[[#This Row],[CAS]],[1]!Append1[CAS],[1]!Append1[Tb],"",0)</f>
        <v>574</v>
      </c>
      <c r="F10366">
        <f t="shared" si="161"/>
        <v>16</v>
      </c>
    </row>
    <row r="10367" spans="1:6" x14ac:dyDescent="0.3">
      <c r="A10367" t="s">
        <v>4419</v>
      </c>
      <c r="B10367" t="s">
        <v>4420</v>
      </c>
      <c r="C10367" t="s">
        <v>4421</v>
      </c>
      <c r="D10367" t="s">
        <v>48029</v>
      </c>
      <c r="E10367">
        <f>_xlfn.XLOOKUP(Append1[[#This Row],[CAS]],[1]!Append1[CAS],[1]!Append1[Tb],"",0)</f>
        <v>499.15</v>
      </c>
      <c r="F10367">
        <f t="shared" si="161"/>
        <v>11</v>
      </c>
    </row>
    <row r="10368" spans="1:6" x14ac:dyDescent="0.3">
      <c r="A10368" t="s">
        <v>5889</v>
      </c>
      <c r="B10368" t="s">
        <v>5890</v>
      </c>
      <c r="C10368" t="s">
        <v>5891</v>
      </c>
      <c r="D10368" t="s">
        <v>48029</v>
      </c>
      <c r="E10368">
        <f>_xlfn.XLOOKUP(Append1[[#This Row],[CAS]],[1]!Append1[CAS],[1]!Append1[Tb],"",0)</f>
        <v>499.15</v>
      </c>
      <c r="F10368">
        <f t="shared" si="161"/>
        <v>11</v>
      </c>
    </row>
    <row r="10369" spans="1:6" hidden="1" x14ac:dyDescent="0.3">
      <c r="A10369" t="s">
        <v>41104</v>
      </c>
      <c r="B10369" t="s">
        <v>41105</v>
      </c>
      <c r="C10369" t="s">
        <v>41106</v>
      </c>
      <c r="D10369" t="s">
        <v>48020</v>
      </c>
      <c r="E10369">
        <f>_xlfn.XLOOKUP(Append1[[#This Row],[CAS]],[1]!Append1[CAS],[1]!Append1[Tb],"",0)</f>
        <v>574.08000000000004</v>
      </c>
      <c r="F10369">
        <f t="shared" si="161"/>
        <v>13</v>
      </c>
    </row>
    <row r="10370" spans="1:6" x14ac:dyDescent="0.3">
      <c r="A10370" t="s">
        <v>31556</v>
      </c>
      <c r="B10370" t="s">
        <v>31557</v>
      </c>
      <c r="C10370" t="s">
        <v>31558</v>
      </c>
      <c r="D10370" t="s">
        <v>48029</v>
      </c>
      <c r="E10370">
        <f>_xlfn.XLOOKUP(Append1[[#This Row],[CAS]],[1]!Append1[CAS],[1]!Append1[Tb],"",0)</f>
        <v>499.5</v>
      </c>
      <c r="F10370">
        <f t="shared" ref="F10370:F10433" si="162">LEN(C10370)-LEN(SUBSTITUTE(C10370,"C",""))</f>
        <v>11</v>
      </c>
    </row>
    <row r="10371" spans="1:6" x14ac:dyDescent="0.3">
      <c r="A10371" t="s">
        <v>2965</v>
      </c>
      <c r="B10371" t="s">
        <v>1330</v>
      </c>
      <c r="C10371" t="s">
        <v>1331</v>
      </c>
      <c r="D10371" t="s">
        <v>48029</v>
      </c>
      <c r="E10371">
        <f>_xlfn.XLOOKUP(Append1[[#This Row],[CAS]],[1]!Append1[CAS],[1]!Append1[Tb],"",0)</f>
        <v>499.65</v>
      </c>
      <c r="F10371">
        <f t="shared" si="162"/>
        <v>11</v>
      </c>
    </row>
    <row r="10372" spans="1:6" x14ac:dyDescent="0.3">
      <c r="A10372" t="s">
        <v>31373</v>
      </c>
      <c r="B10372" t="s">
        <v>31374</v>
      </c>
      <c r="C10372" t="s">
        <v>31375</v>
      </c>
      <c r="D10372" t="s">
        <v>48029</v>
      </c>
      <c r="E10372">
        <f>_xlfn.XLOOKUP(Append1[[#This Row],[CAS]],[1]!Append1[CAS],[1]!Append1[Tb],"",0)</f>
        <v>499.84</v>
      </c>
      <c r="F10372">
        <f t="shared" si="162"/>
        <v>11</v>
      </c>
    </row>
    <row r="10373" spans="1:6" hidden="1" x14ac:dyDescent="0.3">
      <c r="A10373" t="s">
        <v>34817</v>
      </c>
      <c r="B10373" t="s">
        <v>34818</v>
      </c>
      <c r="C10373" t="s">
        <v>34819</v>
      </c>
      <c r="D10373" t="s">
        <v>48026</v>
      </c>
      <c r="E10373">
        <f>_xlfn.XLOOKUP(Append1[[#This Row],[CAS]],[1]!Append1[CAS],[1]!Append1[Tb],"",0)</f>
        <v>574.26</v>
      </c>
      <c r="F10373">
        <f t="shared" si="162"/>
        <v>14</v>
      </c>
    </row>
    <row r="10374" spans="1:6" hidden="1" x14ac:dyDescent="0.3">
      <c r="A10374" t="s">
        <v>42509</v>
      </c>
      <c r="B10374" t="s">
        <v>42510</v>
      </c>
      <c r="C10374" t="s">
        <v>42511</v>
      </c>
      <c r="D10374" t="s">
        <v>48026</v>
      </c>
      <c r="E10374">
        <f>_xlfn.XLOOKUP(Append1[[#This Row],[CAS]],[1]!Append1[CAS],[1]!Append1[Tb],"",0)</f>
        <v>574.26</v>
      </c>
      <c r="F10374">
        <f t="shared" si="162"/>
        <v>14</v>
      </c>
    </row>
    <row r="10375" spans="1:6" hidden="1" x14ac:dyDescent="0.3">
      <c r="A10375" t="s">
        <v>35078</v>
      </c>
      <c r="B10375" t="s">
        <v>35079</v>
      </c>
      <c r="C10375" t="s">
        <v>35080</v>
      </c>
      <c r="D10375" t="s">
        <v>48020</v>
      </c>
      <c r="E10375">
        <f>_xlfn.XLOOKUP(Append1[[#This Row],[CAS]],[1]!Append1[CAS],[1]!Append1[Tb],"",0)</f>
        <v>574.29999999999995</v>
      </c>
      <c r="F10375">
        <f t="shared" si="162"/>
        <v>13</v>
      </c>
    </row>
    <row r="10376" spans="1:6" hidden="1" x14ac:dyDescent="0.3">
      <c r="A10376" t="s">
        <v>35504</v>
      </c>
      <c r="B10376" t="s">
        <v>35505</v>
      </c>
      <c r="C10376" t="s">
        <v>35506</v>
      </c>
      <c r="D10376" t="s">
        <v>48020</v>
      </c>
      <c r="E10376">
        <f>_xlfn.XLOOKUP(Append1[[#This Row],[CAS]],[1]!Append1[CAS],[1]!Append1[Tb],"",0)</f>
        <v>574.33000000000004</v>
      </c>
      <c r="F10376">
        <f t="shared" si="162"/>
        <v>13</v>
      </c>
    </row>
    <row r="10377" spans="1:6" x14ac:dyDescent="0.3">
      <c r="A10377" t="s">
        <v>32371</v>
      </c>
      <c r="B10377" t="s">
        <v>32372</v>
      </c>
      <c r="C10377" t="s">
        <v>32373</v>
      </c>
      <c r="D10377" t="s">
        <v>48029</v>
      </c>
      <c r="E10377">
        <f>_xlfn.XLOOKUP(Append1[[#This Row],[CAS]],[1]!Append1[CAS],[1]!Append1[Tb],"",0)</f>
        <v>499.84</v>
      </c>
      <c r="F10377">
        <f t="shared" si="162"/>
        <v>11</v>
      </c>
    </row>
    <row r="10378" spans="1:6" hidden="1" x14ac:dyDescent="0.3">
      <c r="A10378" t="s">
        <v>23813</v>
      </c>
      <c r="B10378" t="s">
        <v>23814</v>
      </c>
      <c r="C10378" t="s">
        <v>23815</v>
      </c>
      <c r="D10378" t="s">
        <v>48027</v>
      </c>
      <c r="E10378">
        <f>_xlfn.XLOOKUP(Append1[[#This Row],[CAS]],[1]!Append1[CAS],[1]!Append1[Tb],"",0)</f>
        <v>574.37</v>
      </c>
      <c r="F10378">
        <f t="shared" si="162"/>
        <v>15</v>
      </c>
    </row>
    <row r="10379" spans="1:6" hidden="1" x14ac:dyDescent="0.3">
      <c r="A10379" t="s">
        <v>23816</v>
      </c>
      <c r="B10379" t="s">
        <v>23817</v>
      </c>
      <c r="C10379" t="s">
        <v>23818</v>
      </c>
      <c r="D10379" t="s">
        <v>48027</v>
      </c>
      <c r="E10379">
        <f>_xlfn.XLOOKUP(Append1[[#This Row],[CAS]],[1]!Append1[CAS],[1]!Append1[Tb],"",0)</f>
        <v>574.37</v>
      </c>
      <c r="F10379">
        <f t="shared" si="162"/>
        <v>15</v>
      </c>
    </row>
    <row r="10380" spans="1:6" hidden="1" x14ac:dyDescent="0.3">
      <c r="A10380" t="s">
        <v>25794</v>
      </c>
      <c r="B10380" t="s">
        <v>25795</v>
      </c>
      <c r="C10380" t="s">
        <v>25796</v>
      </c>
      <c r="D10380" t="s">
        <v>48026</v>
      </c>
      <c r="E10380">
        <f>_xlfn.XLOOKUP(Append1[[#This Row],[CAS]],[1]!Append1[CAS],[1]!Append1[Tb],"",0)</f>
        <v>574.38</v>
      </c>
      <c r="F10380">
        <f t="shared" si="162"/>
        <v>14</v>
      </c>
    </row>
    <row r="10381" spans="1:6" hidden="1" x14ac:dyDescent="0.3">
      <c r="A10381" t="s">
        <v>43320</v>
      </c>
      <c r="B10381" t="s">
        <v>43321</v>
      </c>
      <c r="C10381" t="s">
        <v>43322</v>
      </c>
      <c r="D10381" t="s">
        <v>48020</v>
      </c>
      <c r="E10381">
        <f>_xlfn.XLOOKUP(Append1[[#This Row],[CAS]],[1]!Append1[CAS],[1]!Append1[Tb],"",0)</f>
        <v>574.45000000000005</v>
      </c>
      <c r="F10381">
        <f t="shared" si="162"/>
        <v>13</v>
      </c>
    </row>
    <row r="10382" spans="1:6" x14ac:dyDescent="0.3">
      <c r="A10382" t="s">
        <v>43263</v>
      </c>
      <c r="B10382" t="s">
        <v>43264</v>
      </c>
      <c r="C10382" t="s">
        <v>43265</v>
      </c>
      <c r="D10382" t="s">
        <v>48029</v>
      </c>
      <c r="E10382">
        <f>_xlfn.XLOOKUP(Append1[[#This Row],[CAS]],[1]!Append1[CAS],[1]!Append1[Tb],"",0)</f>
        <v>499.84</v>
      </c>
      <c r="F10382">
        <f t="shared" si="162"/>
        <v>11</v>
      </c>
    </row>
    <row r="10383" spans="1:6" x14ac:dyDescent="0.3">
      <c r="A10383" t="s">
        <v>39786</v>
      </c>
      <c r="B10383" t="s">
        <v>39787</v>
      </c>
      <c r="C10383" t="s">
        <v>39788</v>
      </c>
      <c r="D10383" t="s">
        <v>48029</v>
      </c>
      <c r="E10383">
        <f>_xlfn.XLOOKUP(Append1[[#This Row],[CAS]],[1]!Append1[CAS],[1]!Append1[Tb],"",0)</f>
        <v>499.91</v>
      </c>
      <c r="F10383">
        <f t="shared" si="162"/>
        <v>11</v>
      </c>
    </row>
    <row r="10384" spans="1:6" hidden="1" x14ac:dyDescent="0.3">
      <c r="A10384" t="s">
        <v>44903</v>
      </c>
      <c r="B10384" t="s">
        <v>44904</v>
      </c>
      <c r="C10384" t="s">
        <v>44905</v>
      </c>
      <c r="D10384" t="s">
        <v>48026</v>
      </c>
      <c r="E10384">
        <f>_xlfn.XLOOKUP(Append1[[#This Row],[CAS]],[1]!Append1[CAS],[1]!Append1[Tb],"",0)</f>
        <v>574.47</v>
      </c>
      <c r="F10384">
        <f t="shared" si="162"/>
        <v>14</v>
      </c>
    </row>
    <row r="10385" spans="1:6" hidden="1" x14ac:dyDescent="0.3">
      <c r="A10385" t="s">
        <v>42641</v>
      </c>
      <c r="B10385" t="s">
        <v>42642</v>
      </c>
      <c r="C10385" t="s">
        <v>42643</v>
      </c>
      <c r="D10385" t="s">
        <v>48020</v>
      </c>
      <c r="E10385">
        <f>_xlfn.XLOOKUP(Append1[[#This Row],[CAS]],[1]!Append1[CAS],[1]!Append1[Tb],"",0)</f>
        <v>574.48</v>
      </c>
      <c r="F10385">
        <f t="shared" si="162"/>
        <v>13</v>
      </c>
    </row>
    <row r="10386" spans="1:6" x14ac:dyDescent="0.3">
      <c r="A10386" t="s">
        <v>2932</v>
      </c>
      <c r="B10386" t="s">
        <v>1264</v>
      </c>
      <c r="C10386" t="s">
        <v>1265</v>
      </c>
      <c r="D10386" t="s">
        <v>48029</v>
      </c>
      <c r="E10386">
        <f>_xlfn.XLOOKUP(Append1[[#This Row],[CAS]],[1]!Append1[CAS],[1]!Append1[Tb],"",0)</f>
        <v>500.15</v>
      </c>
      <c r="F10386">
        <f t="shared" si="162"/>
        <v>11</v>
      </c>
    </row>
    <row r="10387" spans="1:6" x14ac:dyDescent="0.3">
      <c r="A10387" t="s">
        <v>4649</v>
      </c>
      <c r="B10387" t="s">
        <v>4650</v>
      </c>
      <c r="C10387" t="s">
        <v>4651</v>
      </c>
      <c r="D10387" t="s">
        <v>48029</v>
      </c>
      <c r="E10387">
        <f>_xlfn.XLOOKUP(Append1[[#This Row],[CAS]],[1]!Append1[CAS],[1]!Append1[Tb],"",0)</f>
        <v>500.15</v>
      </c>
      <c r="F10387">
        <f t="shared" si="162"/>
        <v>11</v>
      </c>
    </row>
    <row r="10388" spans="1:6" hidden="1" x14ac:dyDescent="0.3">
      <c r="A10388" t="s">
        <v>35606</v>
      </c>
      <c r="B10388" t="s">
        <v>35607</v>
      </c>
      <c r="C10388" t="s">
        <v>35608</v>
      </c>
      <c r="D10388" t="s">
        <v>48033</v>
      </c>
      <c r="E10388">
        <f>_xlfn.XLOOKUP(Append1[[#This Row],[CAS]],[1]!Append1[CAS],[1]!Append1[Tb],"",0)</f>
        <v>574.55999999999995</v>
      </c>
      <c r="F10388">
        <f t="shared" si="162"/>
        <v>16</v>
      </c>
    </row>
    <row r="10389" spans="1:6" hidden="1" x14ac:dyDescent="0.3">
      <c r="A10389" t="s">
        <v>35615</v>
      </c>
      <c r="B10389" t="s">
        <v>35616</v>
      </c>
      <c r="C10389" t="s">
        <v>35617</v>
      </c>
      <c r="D10389" t="s">
        <v>48033</v>
      </c>
      <c r="E10389">
        <f>_xlfn.XLOOKUP(Append1[[#This Row],[CAS]],[1]!Append1[CAS],[1]!Append1[Tb],"",0)</f>
        <v>574.55999999999995</v>
      </c>
      <c r="F10389">
        <f t="shared" si="162"/>
        <v>16</v>
      </c>
    </row>
    <row r="10390" spans="1:6" hidden="1" x14ac:dyDescent="0.3">
      <c r="A10390" t="s">
        <v>31072</v>
      </c>
      <c r="B10390" t="s">
        <v>31073</v>
      </c>
      <c r="C10390" t="s">
        <v>31074</v>
      </c>
      <c r="D10390" t="s">
        <v>48027</v>
      </c>
      <c r="E10390">
        <f>_xlfn.XLOOKUP(Append1[[#This Row],[CAS]],[1]!Append1[CAS],[1]!Append1[Tb],"",0)</f>
        <v>574.57000000000005</v>
      </c>
      <c r="F10390">
        <f t="shared" si="162"/>
        <v>15</v>
      </c>
    </row>
    <row r="10391" spans="1:6" hidden="1" x14ac:dyDescent="0.3">
      <c r="A10391" t="s">
        <v>44501</v>
      </c>
      <c r="B10391" t="s">
        <v>44502</v>
      </c>
      <c r="C10391" t="s">
        <v>44503</v>
      </c>
      <c r="D10391" t="s">
        <v>48020</v>
      </c>
      <c r="E10391">
        <f>_xlfn.XLOOKUP(Append1[[#This Row],[CAS]],[1]!Append1[CAS],[1]!Append1[Tb],"",0)</f>
        <v>574.63</v>
      </c>
      <c r="F10391">
        <f t="shared" si="162"/>
        <v>13</v>
      </c>
    </row>
    <row r="10392" spans="1:6" hidden="1" x14ac:dyDescent="0.3">
      <c r="A10392" t="s">
        <v>45980</v>
      </c>
      <c r="B10392" t="s">
        <v>45981</v>
      </c>
      <c r="C10392" t="s">
        <v>45982</v>
      </c>
      <c r="D10392" t="s">
        <v>48020</v>
      </c>
      <c r="E10392">
        <f>_xlfn.XLOOKUP(Append1[[#This Row],[CAS]],[1]!Append1[CAS],[1]!Append1[Tb],"",0)</f>
        <v>574.63</v>
      </c>
      <c r="F10392">
        <f t="shared" si="162"/>
        <v>13</v>
      </c>
    </row>
    <row r="10393" spans="1:6" hidden="1" x14ac:dyDescent="0.3">
      <c r="A10393" t="s">
        <v>45983</v>
      </c>
      <c r="B10393" t="s">
        <v>45984</v>
      </c>
      <c r="C10393" t="s">
        <v>45985</v>
      </c>
      <c r="D10393" t="s">
        <v>48020</v>
      </c>
      <c r="E10393">
        <f>_xlfn.XLOOKUP(Append1[[#This Row],[CAS]],[1]!Append1[CAS],[1]!Append1[Tb],"",0)</f>
        <v>574.63</v>
      </c>
      <c r="F10393">
        <f t="shared" si="162"/>
        <v>13</v>
      </c>
    </row>
    <row r="10394" spans="1:6" hidden="1" x14ac:dyDescent="0.3">
      <c r="A10394" t="s">
        <v>46232</v>
      </c>
      <c r="B10394" t="s">
        <v>46233</v>
      </c>
      <c r="C10394" t="s">
        <v>46234</v>
      </c>
      <c r="D10394" t="s">
        <v>48020</v>
      </c>
      <c r="E10394">
        <f>_xlfn.XLOOKUP(Append1[[#This Row],[CAS]],[1]!Append1[CAS],[1]!Append1[Tb],"",0)</f>
        <v>574.63</v>
      </c>
      <c r="F10394">
        <f t="shared" si="162"/>
        <v>13</v>
      </c>
    </row>
    <row r="10395" spans="1:6" x14ac:dyDescent="0.3">
      <c r="A10395" t="s">
        <v>6810</v>
      </c>
      <c r="B10395" t="s">
        <v>6811</v>
      </c>
      <c r="C10395" t="s">
        <v>6812</v>
      </c>
      <c r="D10395" t="s">
        <v>48029</v>
      </c>
      <c r="E10395">
        <f>_xlfn.XLOOKUP(Append1[[#This Row],[CAS]],[1]!Append1[CAS],[1]!Append1[Tb],"",0)</f>
        <v>500.15</v>
      </c>
      <c r="F10395">
        <f t="shared" si="162"/>
        <v>11</v>
      </c>
    </row>
    <row r="10396" spans="1:6" x14ac:dyDescent="0.3">
      <c r="A10396" t="s">
        <v>46653</v>
      </c>
      <c r="B10396" t="s">
        <v>46654</v>
      </c>
      <c r="C10396" t="s">
        <v>46655</v>
      </c>
      <c r="D10396" t="s">
        <v>48029</v>
      </c>
      <c r="E10396">
        <f>_xlfn.XLOOKUP(Append1[[#This Row],[CAS]],[1]!Append1[CAS],[1]!Append1[Tb],"",0)</f>
        <v>500.78</v>
      </c>
      <c r="F10396">
        <f t="shared" si="162"/>
        <v>11</v>
      </c>
    </row>
    <row r="10397" spans="1:6" hidden="1" x14ac:dyDescent="0.3">
      <c r="A10397" t="s">
        <v>31935</v>
      </c>
      <c r="B10397" t="s">
        <v>31936</v>
      </c>
      <c r="C10397" t="s">
        <v>31937</v>
      </c>
      <c r="D10397" t="s">
        <v>48033</v>
      </c>
      <c r="E10397">
        <f>_xlfn.XLOOKUP(Append1[[#This Row],[CAS]],[1]!Append1[CAS],[1]!Append1[Tb],"",0)</f>
        <v>574.67999999999995</v>
      </c>
      <c r="F10397">
        <f t="shared" si="162"/>
        <v>16</v>
      </c>
    </row>
    <row r="10398" spans="1:6" hidden="1" x14ac:dyDescent="0.3">
      <c r="A10398" t="s">
        <v>23214</v>
      </c>
      <c r="B10398" t="s">
        <v>23215</v>
      </c>
      <c r="C10398" t="s">
        <v>23216</v>
      </c>
      <c r="D10398" t="s">
        <v>48026</v>
      </c>
      <c r="E10398">
        <f>_xlfn.XLOOKUP(Append1[[#This Row],[CAS]],[1]!Append1[CAS],[1]!Append1[Tb],"",0)</f>
        <v>574.70000000000005</v>
      </c>
      <c r="F10398">
        <f t="shared" si="162"/>
        <v>14</v>
      </c>
    </row>
    <row r="10399" spans="1:6" hidden="1" x14ac:dyDescent="0.3">
      <c r="A10399" t="s">
        <v>47653</v>
      </c>
      <c r="B10399" t="s">
        <v>47654</v>
      </c>
      <c r="C10399" t="s">
        <v>47655</v>
      </c>
      <c r="D10399" t="s">
        <v>48020</v>
      </c>
      <c r="E10399">
        <f>_xlfn.XLOOKUP(Append1[[#This Row],[CAS]],[1]!Append1[CAS],[1]!Append1[Tb],"",0)</f>
        <v>574.70000000000005</v>
      </c>
      <c r="F10399">
        <f t="shared" si="162"/>
        <v>13</v>
      </c>
    </row>
    <row r="10400" spans="1:6" hidden="1" x14ac:dyDescent="0.3">
      <c r="A10400" t="s">
        <v>34754</v>
      </c>
      <c r="B10400" t="s">
        <v>34755</v>
      </c>
      <c r="C10400" t="s">
        <v>34756</v>
      </c>
      <c r="D10400" t="s">
        <v>48026</v>
      </c>
      <c r="E10400">
        <f>_xlfn.XLOOKUP(Append1[[#This Row],[CAS]],[1]!Append1[CAS],[1]!Append1[Tb],"",0)</f>
        <v>574.82000000000005</v>
      </c>
      <c r="F10400">
        <f t="shared" si="162"/>
        <v>14</v>
      </c>
    </row>
    <row r="10401" spans="1:6" hidden="1" x14ac:dyDescent="0.3">
      <c r="A10401" t="s">
        <v>35800</v>
      </c>
      <c r="B10401" t="s">
        <v>35801</v>
      </c>
      <c r="C10401" t="s">
        <v>35802</v>
      </c>
      <c r="D10401" t="s">
        <v>48026</v>
      </c>
      <c r="E10401">
        <f>_xlfn.XLOOKUP(Append1[[#This Row],[CAS]],[1]!Append1[CAS],[1]!Append1[Tb],"",0)</f>
        <v>574.82000000000005</v>
      </c>
      <c r="F10401">
        <f t="shared" si="162"/>
        <v>14</v>
      </c>
    </row>
    <row r="10402" spans="1:6" hidden="1" x14ac:dyDescent="0.3">
      <c r="A10402" t="s">
        <v>44975</v>
      </c>
      <c r="B10402" t="s">
        <v>44976</v>
      </c>
      <c r="C10402" t="s">
        <v>44977</v>
      </c>
      <c r="D10402" t="s">
        <v>48026</v>
      </c>
      <c r="E10402">
        <f>_xlfn.XLOOKUP(Append1[[#This Row],[CAS]],[1]!Append1[CAS],[1]!Append1[Tb],"",0)</f>
        <v>574.82000000000005</v>
      </c>
      <c r="F10402">
        <f t="shared" si="162"/>
        <v>14</v>
      </c>
    </row>
    <row r="10403" spans="1:6" hidden="1" x14ac:dyDescent="0.3">
      <c r="A10403" t="s">
        <v>38647</v>
      </c>
      <c r="B10403" t="s">
        <v>38648</v>
      </c>
      <c r="C10403" t="s">
        <v>38649</v>
      </c>
      <c r="D10403" t="s">
        <v>48020</v>
      </c>
      <c r="E10403">
        <f>_xlfn.XLOOKUP(Append1[[#This Row],[CAS]],[1]!Append1[CAS],[1]!Append1[Tb],"",0)</f>
        <v>574.84</v>
      </c>
      <c r="F10403">
        <f t="shared" si="162"/>
        <v>13</v>
      </c>
    </row>
    <row r="10404" spans="1:6" x14ac:dyDescent="0.3">
      <c r="A10404" t="s">
        <v>46656</v>
      </c>
      <c r="B10404" t="s">
        <v>46657</v>
      </c>
      <c r="C10404" t="s">
        <v>46658</v>
      </c>
      <c r="D10404" t="s">
        <v>48029</v>
      </c>
      <c r="E10404">
        <f>_xlfn.XLOOKUP(Append1[[#This Row],[CAS]],[1]!Append1[CAS],[1]!Append1[Tb],"",0)</f>
        <v>500.78</v>
      </c>
      <c r="F10404">
        <f t="shared" si="162"/>
        <v>11</v>
      </c>
    </row>
    <row r="10405" spans="1:6" hidden="1" x14ac:dyDescent="0.3">
      <c r="A10405" t="s">
        <v>30466</v>
      </c>
      <c r="B10405" t="s">
        <v>30467</v>
      </c>
      <c r="C10405" t="s">
        <v>30468</v>
      </c>
      <c r="D10405" t="s">
        <v>48026</v>
      </c>
      <c r="E10405">
        <f>_xlfn.XLOOKUP(Append1[[#This Row],[CAS]],[1]!Append1[CAS],[1]!Append1[Tb],"",0)</f>
        <v>574.91</v>
      </c>
      <c r="F10405">
        <f t="shared" si="162"/>
        <v>14</v>
      </c>
    </row>
    <row r="10406" spans="1:6" x14ac:dyDescent="0.3">
      <c r="A10406" t="s">
        <v>28143</v>
      </c>
      <c r="B10406" t="s">
        <v>28144</v>
      </c>
      <c r="C10406" t="s">
        <v>28145</v>
      </c>
      <c r="D10406" t="s">
        <v>48029</v>
      </c>
      <c r="E10406">
        <f>_xlfn.XLOOKUP(Append1[[#This Row],[CAS]],[1]!Append1[CAS],[1]!Append1[Tb],"",0)</f>
        <v>500.84</v>
      </c>
      <c r="F10406">
        <f t="shared" si="162"/>
        <v>11</v>
      </c>
    </row>
    <row r="10407" spans="1:6" x14ac:dyDescent="0.3">
      <c r="A10407" t="s">
        <v>4383</v>
      </c>
      <c r="B10407" t="s">
        <v>4384</v>
      </c>
      <c r="C10407" t="s">
        <v>4385</v>
      </c>
      <c r="D10407" t="s">
        <v>48029</v>
      </c>
      <c r="E10407">
        <f>_xlfn.XLOOKUP(Append1[[#This Row],[CAS]],[1]!Append1[CAS],[1]!Append1[Tb],"",0)</f>
        <v>501.15</v>
      </c>
      <c r="F10407">
        <f t="shared" si="162"/>
        <v>11</v>
      </c>
    </row>
    <row r="10408" spans="1:6" x14ac:dyDescent="0.3">
      <c r="A10408" t="s">
        <v>6202</v>
      </c>
      <c r="B10408" t="s">
        <v>6203</v>
      </c>
      <c r="C10408" t="s">
        <v>6204</v>
      </c>
      <c r="D10408" t="s">
        <v>48029</v>
      </c>
      <c r="E10408">
        <f>_xlfn.XLOOKUP(Append1[[#This Row],[CAS]],[1]!Append1[CAS],[1]!Append1[Tb],"",0)</f>
        <v>501.15</v>
      </c>
      <c r="F10408">
        <f t="shared" si="162"/>
        <v>11</v>
      </c>
    </row>
    <row r="10409" spans="1:6" x14ac:dyDescent="0.3">
      <c r="A10409" t="s">
        <v>15389</v>
      </c>
      <c r="B10409" t="s">
        <v>15390</v>
      </c>
      <c r="C10409" t="s">
        <v>15391</v>
      </c>
      <c r="D10409" t="s">
        <v>48029</v>
      </c>
      <c r="E10409">
        <f>_xlfn.XLOOKUP(Append1[[#This Row],[CAS]],[1]!Append1[CAS],[1]!Append1[Tb],"",0)</f>
        <v>501.15</v>
      </c>
      <c r="F10409">
        <f t="shared" si="162"/>
        <v>11</v>
      </c>
    </row>
    <row r="10410" spans="1:6" hidden="1" x14ac:dyDescent="0.3">
      <c r="A10410" t="s">
        <v>7437</v>
      </c>
      <c r="B10410" t="s">
        <v>7438</v>
      </c>
      <c r="C10410" t="s">
        <v>7439</v>
      </c>
      <c r="D10410" t="s">
        <v>48027</v>
      </c>
      <c r="E10410">
        <f>_xlfn.XLOOKUP(Append1[[#This Row],[CAS]],[1]!Append1[CAS],[1]!Append1[Tb],"",0)</f>
        <v>575.02863000000002</v>
      </c>
      <c r="F10410">
        <f t="shared" si="162"/>
        <v>15</v>
      </c>
    </row>
    <row r="10411" spans="1:6" x14ac:dyDescent="0.3">
      <c r="A10411" t="s">
        <v>22270</v>
      </c>
      <c r="B10411" t="s">
        <v>22271</v>
      </c>
      <c r="C10411" t="s">
        <v>22272</v>
      </c>
      <c r="D10411" t="s">
        <v>48029</v>
      </c>
      <c r="E10411">
        <f>_xlfn.XLOOKUP(Append1[[#This Row],[CAS]],[1]!Append1[CAS],[1]!Append1[Tb],"",0)</f>
        <v>501.21</v>
      </c>
      <c r="F10411">
        <f t="shared" si="162"/>
        <v>11</v>
      </c>
    </row>
    <row r="10412" spans="1:6" x14ac:dyDescent="0.3">
      <c r="A10412" t="s">
        <v>41612</v>
      </c>
      <c r="B10412" t="s">
        <v>41613</v>
      </c>
      <c r="C10412" t="s">
        <v>41614</v>
      </c>
      <c r="D10412" t="s">
        <v>48029</v>
      </c>
      <c r="E10412">
        <f>_xlfn.XLOOKUP(Append1[[#This Row],[CAS]],[1]!Append1[CAS],[1]!Append1[Tb],"",0)</f>
        <v>501.21</v>
      </c>
      <c r="F10412">
        <f t="shared" si="162"/>
        <v>11</v>
      </c>
    </row>
    <row r="10413" spans="1:6" x14ac:dyDescent="0.3">
      <c r="A10413" t="s">
        <v>41441</v>
      </c>
      <c r="B10413" t="s">
        <v>41442</v>
      </c>
      <c r="C10413" t="s">
        <v>41443</v>
      </c>
      <c r="D10413" t="s">
        <v>48029</v>
      </c>
      <c r="E10413">
        <f>_xlfn.XLOOKUP(Append1[[#This Row],[CAS]],[1]!Append1[CAS],[1]!Append1[Tb],"",0)</f>
        <v>501.29</v>
      </c>
      <c r="F10413">
        <f t="shared" si="162"/>
        <v>11</v>
      </c>
    </row>
    <row r="10414" spans="1:6" x14ac:dyDescent="0.3">
      <c r="A10414" t="s">
        <v>41810</v>
      </c>
      <c r="B10414" t="s">
        <v>41811</v>
      </c>
      <c r="C10414" t="s">
        <v>41812</v>
      </c>
      <c r="D10414" t="s">
        <v>48029</v>
      </c>
      <c r="E10414">
        <f>_xlfn.XLOOKUP(Append1[[#This Row],[CAS]],[1]!Append1[CAS],[1]!Append1[Tb],"",0)</f>
        <v>501.45</v>
      </c>
      <c r="F10414">
        <f t="shared" si="162"/>
        <v>11</v>
      </c>
    </row>
    <row r="10415" spans="1:6" hidden="1" x14ac:dyDescent="0.3">
      <c r="A10415" t="s">
        <v>7797</v>
      </c>
      <c r="B10415" t="s">
        <v>7798</v>
      </c>
      <c r="C10415" t="s">
        <v>7799</v>
      </c>
      <c r="D10415" t="s">
        <v>48033</v>
      </c>
      <c r="E10415">
        <f>_xlfn.XLOOKUP(Append1[[#This Row],[CAS]],[1]!Append1[CAS],[1]!Append1[Tb],"",0)</f>
        <v>575.15</v>
      </c>
      <c r="F10415">
        <f t="shared" si="162"/>
        <v>16</v>
      </c>
    </row>
    <row r="10416" spans="1:6" hidden="1" x14ac:dyDescent="0.3">
      <c r="A10416" t="s">
        <v>11827</v>
      </c>
      <c r="B10416" t="s">
        <v>11828</v>
      </c>
      <c r="C10416" t="s">
        <v>11829</v>
      </c>
      <c r="D10416" t="s">
        <v>48028</v>
      </c>
      <c r="E10416">
        <f>_xlfn.XLOOKUP(Append1[[#This Row],[CAS]],[1]!Append1[CAS],[1]!Append1[Tb],"",0)</f>
        <v>575.15</v>
      </c>
      <c r="F10416">
        <f t="shared" si="162"/>
        <v>19</v>
      </c>
    </row>
    <row r="10417" spans="1:6" x14ac:dyDescent="0.3">
      <c r="A10417" t="s">
        <v>8871</v>
      </c>
      <c r="B10417" t="s">
        <v>8872</v>
      </c>
      <c r="C10417" t="s">
        <v>8873</v>
      </c>
      <c r="D10417" t="s">
        <v>48029</v>
      </c>
      <c r="E10417">
        <f>_xlfn.XLOOKUP(Append1[[#This Row],[CAS]],[1]!Append1[CAS],[1]!Append1[Tb],"",0)</f>
        <v>501.6</v>
      </c>
      <c r="F10417">
        <f t="shared" si="162"/>
        <v>11</v>
      </c>
    </row>
    <row r="10418" spans="1:6" x14ac:dyDescent="0.3">
      <c r="A10418" t="s">
        <v>36209</v>
      </c>
      <c r="B10418" t="s">
        <v>36210</v>
      </c>
      <c r="C10418" t="s">
        <v>36211</v>
      </c>
      <c r="D10418" t="s">
        <v>48029</v>
      </c>
      <c r="E10418">
        <f>_xlfn.XLOOKUP(Append1[[#This Row],[CAS]],[1]!Append1[CAS],[1]!Append1[Tb],"",0)</f>
        <v>501.66</v>
      </c>
      <c r="F10418">
        <f t="shared" si="162"/>
        <v>11</v>
      </c>
    </row>
    <row r="10419" spans="1:6" hidden="1" x14ac:dyDescent="0.3">
      <c r="A10419" t="s">
        <v>16045</v>
      </c>
      <c r="B10419" t="s">
        <v>16046</v>
      </c>
      <c r="C10419" t="s">
        <v>16047</v>
      </c>
      <c r="D10419" t="s">
        <v>48026</v>
      </c>
      <c r="E10419">
        <f>_xlfn.XLOOKUP(Append1[[#This Row],[CAS]],[1]!Append1[CAS],[1]!Append1[Tb],"",0)</f>
        <v>575.19000000000005</v>
      </c>
      <c r="F10419">
        <f t="shared" si="162"/>
        <v>14</v>
      </c>
    </row>
    <row r="10420" spans="1:6" hidden="1" x14ac:dyDescent="0.3">
      <c r="A10420" t="s">
        <v>21928</v>
      </c>
      <c r="B10420" t="s">
        <v>21929</v>
      </c>
      <c r="C10420" t="s">
        <v>21930</v>
      </c>
      <c r="D10420" t="s">
        <v>48020</v>
      </c>
      <c r="E10420">
        <f>_xlfn.XLOOKUP(Append1[[#This Row],[CAS]],[1]!Append1[CAS],[1]!Append1[Tb],"",0)</f>
        <v>575.22</v>
      </c>
      <c r="F10420">
        <f t="shared" si="162"/>
        <v>13</v>
      </c>
    </row>
    <row r="10421" spans="1:6" x14ac:dyDescent="0.3">
      <c r="A10421" t="s">
        <v>44182</v>
      </c>
      <c r="B10421" t="s">
        <v>44183</v>
      </c>
      <c r="C10421" t="s">
        <v>44184</v>
      </c>
      <c r="D10421" t="s">
        <v>48029</v>
      </c>
      <c r="E10421">
        <f>_xlfn.XLOOKUP(Append1[[#This Row],[CAS]],[1]!Append1[CAS],[1]!Append1[Tb],"",0)</f>
        <v>501.89</v>
      </c>
      <c r="F10421">
        <f t="shared" si="162"/>
        <v>11</v>
      </c>
    </row>
    <row r="10422" spans="1:6" x14ac:dyDescent="0.3">
      <c r="A10422" t="s">
        <v>7144</v>
      </c>
      <c r="B10422" t="s">
        <v>7145</v>
      </c>
      <c r="C10422" t="s">
        <v>7146</v>
      </c>
      <c r="D10422" t="s">
        <v>48029</v>
      </c>
      <c r="E10422">
        <f>_xlfn.XLOOKUP(Append1[[#This Row],[CAS]],[1]!Append1[CAS],[1]!Append1[Tb],"",0)</f>
        <v>502.15</v>
      </c>
      <c r="F10422">
        <f t="shared" si="162"/>
        <v>11</v>
      </c>
    </row>
    <row r="10423" spans="1:6" hidden="1" x14ac:dyDescent="0.3">
      <c r="A10423" t="s">
        <v>21721</v>
      </c>
      <c r="B10423" t="s">
        <v>21722</v>
      </c>
      <c r="C10423" t="s">
        <v>21723</v>
      </c>
      <c r="D10423" t="s">
        <v>48020</v>
      </c>
      <c r="E10423">
        <f>_xlfn.XLOOKUP(Append1[[#This Row],[CAS]],[1]!Append1[CAS],[1]!Append1[Tb],"",0)</f>
        <v>575.32000000000005</v>
      </c>
      <c r="F10423">
        <f t="shared" si="162"/>
        <v>13</v>
      </c>
    </row>
    <row r="10424" spans="1:6" hidden="1" x14ac:dyDescent="0.3">
      <c r="A10424" t="s">
        <v>34275</v>
      </c>
      <c r="B10424" t="s">
        <v>34276</v>
      </c>
      <c r="C10424" t="s">
        <v>34277</v>
      </c>
      <c r="D10424" t="s">
        <v>48020</v>
      </c>
      <c r="E10424">
        <f>_xlfn.XLOOKUP(Append1[[#This Row],[CAS]],[1]!Append1[CAS],[1]!Append1[Tb],"",0)</f>
        <v>575.32000000000005</v>
      </c>
      <c r="F10424">
        <f t="shared" si="162"/>
        <v>13</v>
      </c>
    </row>
    <row r="10425" spans="1:6" x14ac:dyDescent="0.3">
      <c r="A10425" t="s">
        <v>15362</v>
      </c>
      <c r="B10425" t="s">
        <v>15363</v>
      </c>
      <c r="C10425" t="s">
        <v>15364</v>
      </c>
      <c r="D10425" t="s">
        <v>48029</v>
      </c>
      <c r="E10425">
        <f>_xlfn.XLOOKUP(Append1[[#This Row],[CAS]],[1]!Append1[CAS],[1]!Append1[Tb],"",0)</f>
        <v>502.15</v>
      </c>
      <c r="F10425">
        <f t="shared" si="162"/>
        <v>11</v>
      </c>
    </row>
    <row r="10426" spans="1:6" x14ac:dyDescent="0.3">
      <c r="A10426" t="s">
        <v>11866</v>
      </c>
      <c r="B10426" t="s">
        <v>11867</v>
      </c>
      <c r="C10426" t="s">
        <v>11868</v>
      </c>
      <c r="D10426" t="s">
        <v>48029</v>
      </c>
      <c r="E10426">
        <f>_xlfn.XLOOKUP(Append1[[#This Row],[CAS]],[1]!Append1[CAS],[1]!Append1[Tb],"",0)</f>
        <v>502.35</v>
      </c>
      <c r="F10426">
        <f t="shared" si="162"/>
        <v>11</v>
      </c>
    </row>
    <row r="10427" spans="1:6" x14ac:dyDescent="0.3">
      <c r="A10427" t="s">
        <v>3016</v>
      </c>
      <c r="B10427" t="s">
        <v>1432</v>
      </c>
      <c r="C10427" t="s">
        <v>1433</v>
      </c>
      <c r="D10427" t="s">
        <v>48029</v>
      </c>
      <c r="E10427">
        <f>_xlfn.XLOOKUP(Append1[[#This Row],[CAS]],[1]!Append1[CAS],[1]!Append1[Tb],"",0)</f>
        <v>502.65</v>
      </c>
      <c r="F10427">
        <f t="shared" si="162"/>
        <v>11</v>
      </c>
    </row>
    <row r="10428" spans="1:6" x14ac:dyDescent="0.3">
      <c r="A10428" t="s">
        <v>42491</v>
      </c>
      <c r="B10428" t="s">
        <v>42492</v>
      </c>
      <c r="C10428" t="s">
        <v>42493</v>
      </c>
      <c r="D10428" t="s">
        <v>48029</v>
      </c>
      <c r="E10428">
        <f>_xlfn.XLOOKUP(Append1[[#This Row],[CAS]],[1]!Append1[CAS],[1]!Append1[Tb],"",0)</f>
        <v>502.83</v>
      </c>
      <c r="F10428">
        <f t="shared" si="162"/>
        <v>11</v>
      </c>
    </row>
    <row r="10429" spans="1:6" x14ac:dyDescent="0.3">
      <c r="A10429" t="s">
        <v>36687</v>
      </c>
      <c r="B10429" t="s">
        <v>36688</v>
      </c>
      <c r="C10429" t="s">
        <v>36689</v>
      </c>
      <c r="D10429" t="s">
        <v>48029</v>
      </c>
      <c r="E10429">
        <f>_xlfn.XLOOKUP(Append1[[#This Row],[CAS]],[1]!Append1[CAS],[1]!Append1[Tb],"",0)</f>
        <v>502.89</v>
      </c>
      <c r="F10429">
        <f t="shared" si="162"/>
        <v>11</v>
      </c>
    </row>
    <row r="10430" spans="1:6" hidden="1" x14ac:dyDescent="0.3">
      <c r="A10430" t="s">
        <v>42635</v>
      </c>
      <c r="B10430" t="s">
        <v>42636</v>
      </c>
      <c r="C10430" t="s">
        <v>42637</v>
      </c>
      <c r="D10430" t="s">
        <v>48026</v>
      </c>
      <c r="E10430">
        <f>_xlfn.XLOOKUP(Append1[[#This Row],[CAS]],[1]!Append1[CAS],[1]!Append1[Tb],"",0)</f>
        <v>575.36</v>
      </c>
      <c r="F10430">
        <f t="shared" si="162"/>
        <v>14</v>
      </c>
    </row>
    <row r="10431" spans="1:6" x14ac:dyDescent="0.3">
      <c r="A10431" t="s">
        <v>38783</v>
      </c>
      <c r="B10431" t="s">
        <v>38784</v>
      </c>
      <c r="C10431" t="s">
        <v>38785</v>
      </c>
      <c r="D10431" t="s">
        <v>48029</v>
      </c>
      <c r="E10431">
        <f>_xlfn.XLOOKUP(Append1[[#This Row],[CAS]],[1]!Append1[CAS],[1]!Append1[Tb],"",0)</f>
        <v>502.95</v>
      </c>
      <c r="F10431">
        <f t="shared" si="162"/>
        <v>11</v>
      </c>
    </row>
    <row r="10432" spans="1:6" x14ac:dyDescent="0.3">
      <c r="A10432" t="s">
        <v>6244</v>
      </c>
      <c r="B10432" t="s">
        <v>6245</v>
      </c>
      <c r="C10432" t="s">
        <v>6246</v>
      </c>
      <c r="D10432" t="s">
        <v>48029</v>
      </c>
      <c r="E10432">
        <f>_xlfn.XLOOKUP(Append1[[#This Row],[CAS]],[1]!Append1[CAS],[1]!Append1[Tb],"",0)</f>
        <v>503.15</v>
      </c>
      <c r="F10432">
        <f t="shared" si="162"/>
        <v>11</v>
      </c>
    </row>
    <row r="10433" spans="1:6" hidden="1" x14ac:dyDescent="0.3">
      <c r="A10433" t="s">
        <v>16048</v>
      </c>
      <c r="B10433" t="s">
        <v>16049</v>
      </c>
      <c r="C10433" t="s">
        <v>16050</v>
      </c>
      <c r="D10433" t="s">
        <v>48026</v>
      </c>
      <c r="E10433">
        <f>_xlfn.XLOOKUP(Append1[[#This Row],[CAS]],[1]!Append1[CAS],[1]!Append1[Tb],"",0)</f>
        <v>575.63</v>
      </c>
      <c r="F10433">
        <f t="shared" si="162"/>
        <v>14</v>
      </c>
    </row>
    <row r="10434" spans="1:6" hidden="1" x14ac:dyDescent="0.3">
      <c r="A10434" t="s">
        <v>3695</v>
      </c>
      <c r="B10434" t="s">
        <v>3696</v>
      </c>
      <c r="C10434" t="s">
        <v>3697</v>
      </c>
      <c r="D10434" t="s">
        <v>48026</v>
      </c>
      <c r="E10434">
        <f>_xlfn.XLOOKUP(Append1[[#This Row],[CAS]],[1]!Append1[CAS],[1]!Append1[Tb],"",0)</f>
        <v>575.65</v>
      </c>
      <c r="F10434">
        <f t="shared" ref="F10434:F10497" si="163">LEN(C10434)-LEN(SUBSTITUTE(C10434,"C",""))</f>
        <v>14</v>
      </c>
    </row>
    <row r="10435" spans="1:6" hidden="1" x14ac:dyDescent="0.3">
      <c r="A10435" t="s">
        <v>16103</v>
      </c>
      <c r="B10435" t="s">
        <v>16104</v>
      </c>
      <c r="C10435" t="s">
        <v>16105</v>
      </c>
      <c r="D10435" t="s">
        <v>48020</v>
      </c>
      <c r="E10435">
        <f>_xlfn.XLOOKUP(Append1[[#This Row],[CAS]],[1]!Append1[CAS],[1]!Append1[Tb],"",0)</f>
        <v>575.72</v>
      </c>
      <c r="F10435">
        <f t="shared" si="163"/>
        <v>13</v>
      </c>
    </row>
    <row r="10436" spans="1:6" x14ac:dyDescent="0.3">
      <c r="A10436" t="s">
        <v>39975</v>
      </c>
      <c r="B10436" t="s">
        <v>39976</v>
      </c>
      <c r="C10436" t="s">
        <v>39977</v>
      </c>
      <c r="D10436" t="s">
        <v>48029</v>
      </c>
      <c r="E10436">
        <f>_xlfn.XLOOKUP(Append1[[#This Row],[CAS]],[1]!Append1[CAS],[1]!Append1[Tb],"",0)</f>
        <v>503.54</v>
      </c>
      <c r="F10436">
        <f t="shared" si="163"/>
        <v>11</v>
      </c>
    </row>
    <row r="10437" spans="1:6" x14ac:dyDescent="0.3">
      <c r="A10437" t="s">
        <v>36973</v>
      </c>
      <c r="B10437" t="s">
        <v>36974</v>
      </c>
      <c r="C10437" t="s">
        <v>36975</v>
      </c>
      <c r="D10437" t="s">
        <v>48029</v>
      </c>
      <c r="E10437">
        <f>_xlfn.XLOOKUP(Append1[[#This Row],[CAS]],[1]!Append1[CAS],[1]!Append1[Tb],"",0)</f>
        <v>503.72</v>
      </c>
      <c r="F10437">
        <f t="shared" si="163"/>
        <v>11</v>
      </c>
    </row>
    <row r="10438" spans="1:6" x14ac:dyDescent="0.3">
      <c r="A10438" t="s">
        <v>36946</v>
      </c>
      <c r="B10438" t="s">
        <v>36947</v>
      </c>
      <c r="C10438" t="s">
        <v>36948</v>
      </c>
      <c r="D10438" t="s">
        <v>48029</v>
      </c>
      <c r="E10438">
        <f>_xlfn.XLOOKUP(Append1[[#This Row],[CAS]],[1]!Append1[CAS],[1]!Append1[Tb],"",0)</f>
        <v>503.81</v>
      </c>
      <c r="F10438">
        <f t="shared" si="163"/>
        <v>11</v>
      </c>
    </row>
    <row r="10439" spans="1:6" hidden="1" x14ac:dyDescent="0.3">
      <c r="A10439" t="s">
        <v>45665</v>
      </c>
      <c r="B10439" t="s">
        <v>45666</v>
      </c>
      <c r="C10439" t="s">
        <v>45667</v>
      </c>
      <c r="D10439" t="s">
        <v>48020</v>
      </c>
      <c r="E10439">
        <f>_xlfn.XLOOKUP(Append1[[#This Row],[CAS]],[1]!Append1[CAS],[1]!Append1[Tb],"",0)</f>
        <v>575.82000000000005</v>
      </c>
      <c r="F10439">
        <f t="shared" si="163"/>
        <v>13</v>
      </c>
    </row>
    <row r="10440" spans="1:6" x14ac:dyDescent="0.3">
      <c r="A10440" t="s">
        <v>44603</v>
      </c>
      <c r="B10440" t="s">
        <v>44604</v>
      </c>
      <c r="C10440" t="s">
        <v>44605</v>
      </c>
      <c r="D10440" t="s">
        <v>48029</v>
      </c>
      <c r="E10440">
        <f>_xlfn.XLOOKUP(Append1[[#This Row],[CAS]],[1]!Append1[CAS],[1]!Append1[Tb],"",0)</f>
        <v>504</v>
      </c>
      <c r="F10440">
        <f t="shared" si="163"/>
        <v>11</v>
      </c>
    </row>
    <row r="10441" spans="1:6" x14ac:dyDescent="0.3">
      <c r="A10441" t="s">
        <v>20765</v>
      </c>
      <c r="B10441" t="s">
        <v>20766</v>
      </c>
      <c r="C10441" t="s">
        <v>20767</v>
      </c>
      <c r="D10441" t="s">
        <v>48029</v>
      </c>
      <c r="E10441">
        <f>_xlfn.XLOOKUP(Append1[[#This Row],[CAS]],[1]!Append1[CAS],[1]!Append1[Tb],"",0)</f>
        <v>504.1</v>
      </c>
      <c r="F10441">
        <f t="shared" si="163"/>
        <v>11</v>
      </c>
    </row>
    <row r="10442" spans="1:6" hidden="1" x14ac:dyDescent="0.3">
      <c r="A10442" t="s">
        <v>47325</v>
      </c>
      <c r="B10442" t="s">
        <v>47326</v>
      </c>
      <c r="C10442" t="s">
        <v>47327</v>
      </c>
      <c r="D10442" t="s">
        <v>48026</v>
      </c>
      <c r="E10442">
        <f>_xlfn.XLOOKUP(Append1[[#This Row],[CAS]],[1]!Append1[CAS],[1]!Append1[Tb],"",0)</f>
        <v>576.03</v>
      </c>
      <c r="F10442">
        <f t="shared" si="163"/>
        <v>14</v>
      </c>
    </row>
    <row r="10443" spans="1:6" x14ac:dyDescent="0.3">
      <c r="A10443" t="s">
        <v>43365</v>
      </c>
      <c r="B10443" t="s">
        <v>43366</v>
      </c>
      <c r="C10443" t="s">
        <v>43367</v>
      </c>
      <c r="D10443" t="s">
        <v>48029</v>
      </c>
      <c r="E10443">
        <f>_xlfn.XLOOKUP(Append1[[#This Row],[CAS]],[1]!Append1[CAS],[1]!Append1[Tb],"",0)</f>
        <v>504.1</v>
      </c>
      <c r="F10443">
        <f t="shared" si="163"/>
        <v>11</v>
      </c>
    </row>
    <row r="10444" spans="1:6" x14ac:dyDescent="0.3">
      <c r="A10444" t="s">
        <v>2464</v>
      </c>
      <c r="B10444" t="s">
        <v>328</v>
      </c>
      <c r="C10444" t="s">
        <v>329</v>
      </c>
      <c r="D10444" t="s">
        <v>48029</v>
      </c>
      <c r="E10444">
        <f>_xlfn.XLOOKUP(Append1[[#This Row],[CAS]],[1]!Append1[CAS],[1]!Append1[Tb],"",0)</f>
        <v>504.15</v>
      </c>
      <c r="F10444">
        <f t="shared" si="163"/>
        <v>11</v>
      </c>
    </row>
    <row r="10445" spans="1:6" x14ac:dyDescent="0.3">
      <c r="A10445" t="s">
        <v>7644</v>
      </c>
      <c r="B10445" t="s">
        <v>7645</v>
      </c>
      <c r="C10445" t="s">
        <v>7646</v>
      </c>
      <c r="D10445" t="s">
        <v>48029</v>
      </c>
      <c r="E10445">
        <f>_xlfn.XLOOKUP(Append1[[#This Row],[CAS]],[1]!Append1[CAS],[1]!Append1[Tb],"",0)</f>
        <v>504.65</v>
      </c>
      <c r="F10445">
        <f t="shared" si="163"/>
        <v>11</v>
      </c>
    </row>
    <row r="10446" spans="1:6" x14ac:dyDescent="0.3">
      <c r="A10446" t="s">
        <v>29052</v>
      </c>
      <c r="B10446" t="s">
        <v>29053</v>
      </c>
      <c r="C10446" t="s">
        <v>29054</v>
      </c>
      <c r="D10446" t="s">
        <v>48029</v>
      </c>
      <c r="E10446">
        <f>_xlfn.XLOOKUP(Append1[[#This Row],[CAS]],[1]!Append1[CAS],[1]!Append1[Tb],"",0)</f>
        <v>504.68</v>
      </c>
      <c r="F10446">
        <f t="shared" si="163"/>
        <v>11</v>
      </c>
    </row>
    <row r="10447" spans="1:6" x14ac:dyDescent="0.3">
      <c r="A10447" t="s">
        <v>31253</v>
      </c>
      <c r="B10447" t="s">
        <v>31254</v>
      </c>
      <c r="C10447" t="s">
        <v>31255</v>
      </c>
      <c r="D10447" t="s">
        <v>48029</v>
      </c>
      <c r="E10447">
        <f>_xlfn.XLOOKUP(Append1[[#This Row],[CAS]],[1]!Append1[CAS],[1]!Append1[Tb],"",0)</f>
        <v>504.68</v>
      </c>
      <c r="F10447">
        <f t="shared" si="163"/>
        <v>11</v>
      </c>
    </row>
    <row r="10448" spans="1:6" x14ac:dyDescent="0.3">
      <c r="A10448" t="s">
        <v>20163</v>
      </c>
      <c r="B10448" t="s">
        <v>20164</v>
      </c>
      <c r="C10448" t="s">
        <v>20165</v>
      </c>
      <c r="D10448" t="s">
        <v>48029</v>
      </c>
      <c r="E10448">
        <f>_xlfn.XLOOKUP(Append1[[#This Row],[CAS]],[1]!Append1[CAS],[1]!Append1[Tb],"",0)</f>
        <v>504.71</v>
      </c>
      <c r="F10448">
        <f t="shared" si="163"/>
        <v>11</v>
      </c>
    </row>
    <row r="10449" spans="1:6" hidden="1" x14ac:dyDescent="0.3">
      <c r="A10449" t="s">
        <v>5886</v>
      </c>
      <c r="B10449" t="s">
        <v>5887</v>
      </c>
      <c r="C10449" t="s">
        <v>5888</v>
      </c>
      <c r="D10449" t="s">
        <v>48032</v>
      </c>
      <c r="E10449">
        <f>_xlfn.XLOOKUP(Append1[[#This Row],[CAS]],[1]!Append1[CAS],[1]!Append1[Tb],"",0)</f>
        <v>576.15</v>
      </c>
      <c r="F10449">
        <f t="shared" si="163"/>
        <v>20</v>
      </c>
    </row>
    <row r="10450" spans="1:6" hidden="1" x14ac:dyDescent="0.3">
      <c r="A10450" t="s">
        <v>8777</v>
      </c>
      <c r="B10450" t="s">
        <v>8778</v>
      </c>
      <c r="C10450" t="s">
        <v>8779</v>
      </c>
      <c r="D10450" t="s">
        <v>48033</v>
      </c>
      <c r="E10450">
        <f>_xlfn.XLOOKUP(Append1[[#This Row],[CAS]],[1]!Append1[CAS],[1]!Append1[Tb],"",0)</f>
        <v>576.15</v>
      </c>
      <c r="F10450">
        <f t="shared" si="163"/>
        <v>16</v>
      </c>
    </row>
    <row r="10451" spans="1:6" x14ac:dyDescent="0.3">
      <c r="A10451" t="s">
        <v>25806</v>
      </c>
      <c r="B10451" t="s">
        <v>25807</v>
      </c>
      <c r="C10451" t="s">
        <v>25808</v>
      </c>
      <c r="D10451" t="s">
        <v>48029</v>
      </c>
      <c r="E10451">
        <f>_xlfn.XLOOKUP(Append1[[#This Row],[CAS]],[1]!Append1[CAS],[1]!Append1[Tb],"",0)</f>
        <v>504.71</v>
      </c>
      <c r="F10451">
        <f t="shared" si="163"/>
        <v>11</v>
      </c>
    </row>
    <row r="10452" spans="1:6" x14ac:dyDescent="0.3">
      <c r="A10452" t="s">
        <v>26855</v>
      </c>
      <c r="B10452" t="s">
        <v>26856</v>
      </c>
      <c r="C10452" t="s">
        <v>26857</v>
      </c>
      <c r="D10452" t="s">
        <v>48029</v>
      </c>
      <c r="E10452">
        <f>_xlfn.XLOOKUP(Append1[[#This Row],[CAS]],[1]!Append1[CAS],[1]!Append1[Tb],"",0)</f>
        <v>504.71</v>
      </c>
      <c r="F10452">
        <f t="shared" si="163"/>
        <v>11</v>
      </c>
    </row>
    <row r="10453" spans="1:6" x14ac:dyDescent="0.3">
      <c r="A10453" t="s">
        <v>47343</v>
      </c>
      <c r="B10453" t="s">
        <v>47344</v>
      </c>
      <c r="C10453" t="s">
        <v>47345</v>
      </c>
      <c r="D10453" t="s">
        <v>48029</v>
      </c>
      <c r="E10453">
        <f>_xlfn.XLOOKUP(Append1[[#This Row],[CAS]],[1]!Append1[CAS],[1]!Append1[Tb],"",0)</f>
        <v>505.01</v>
      </c>
      <c r="F10453">
        <f t="shared" si="163"/>
        <v>11</v>
      </c>
    </row>
    <row r="10454" spans="1:6" hidden="1" x14ac:dyDescent="0.3">
      <c r="A10454" t="s">
        <v>37264</v>
      </c>
      <c r="B10454" t="s">
        <v>37265</v>
      </c>
      <c r="C10454" t="s">
        <v>37266</v>
      </c>
      <c r="D10454" t="s">
        <v>48020</v>
      </c>
      <c r="E10454">
        <f>_xlfn.XLOOKUP(Append1[[#This Row],[CAS]],[1]!Append1[CAS],[1]!Append1[Tb],"",0)</f>
        <v>576.29999999999995</v>
      </c>
      <c r="F10454">
        <f t="shared" si="163"/>
        <v>13</v>
      </c>
    </row>
    <row r="10455" spans="1:6" x14ac:dyDescent="0.3">
      <c r="A10455" t="s">
        <v>29710</v>
      </c>
      <c r="B10455" t="s">
        <v>29711</v>
      </c>
      <c r="C10455" t="s">
        <v>29712</v>
      </c>
      <c r="D10455" t="s">
        <v>48029</v>
      </c>
      <c r="E10455">
        <f>_xlfn.XLOOKUP(Append1[[#This Row],[CAS]],[1]!Append1[CAS],[1]!Append1[Tb],"",0)</f>
        <v>505.15</v>
      </c>
      <c r="F10455">
        <f t="shared" si="163"/>
        <v>11</v>
      </c>
    </row>
    <row r="10456" spans="1:6" hidden="1" x14ac:dyDescent="0.3">
      <c r="A10456" t="s">
        <v>46220</v>
      </c>
      <c r="B10456" t="s">
        <v>46221</v>
      </c>
      <c r="C10456" t="s">
        <v>46222</v>
      </c>
      <c r="D10456" t="s">
        <v>48026</v>
      </c>
      <c r="E10456">
        <f>_xlfn.XLOOKUP(Append1[[#This Row],[CAS]],[1]!Append1[CAS],[1]!Append1[Tb],"",0)</f>
        <v>576.37</v>
      </c>
      <c r="F10456">
        <f t="shared" si="163"/>
        <v>14</v>
      </c>
    </row>
    <row r="10457" spans="1:6" hidden="1" x14ac:dyDescent="0.3">
      <c r="A10457" t="s">
        <v>41672</v>
      </c>
      <c r="B10457" t="s">
        <v>41673</v>
      </c>
      <c r="C10457" t="s">
        <v>41674</v>
      </c>
      <c r="D10457" t="s">
        <v>48033</v>
      </c>
      <c r="E10457">
        <f>_xlfn.XLOOKUP(Append1[[#This Row],[CAS]],[1]!Append1[CAS],[1]!Append1[Tb],"",0)</f>
        <v>576.38</v>
      </c>
      <c r="F10457">
        <f t="shared" si="163"/>
        <v>16</v>
      </c>
    </row>
    <row r="10458" spans="1:6" hidden="1" x14ac:dyDescent="0.3">
      <c r="A10458" t="s">
        <v>18132</v>
      </c>
      <c r="B10458" t="s">
        <v>18133</v>
      </c>
      <c r="C10458" t="s">
        <v>18134</v>
      </c>
      <c r="D10458" t="s">
        <v>48027</v>
      </c>
      <c r="E10458">
        <f>_xlfn.XLOOKUP(Append1[[#This Row],[CAS]],[1]!Append1[CAS],[1]!Append1[Tb],"",0)</f>
        <v>576.49</v>
      </c>
      <c r="F10458">
        <f t="shared" si="163"/>
        <v>15</v>
      </c>
    </row>
    <row r="10459" spans="1:6" hidden="1" x14ac:dyDescent="0.3">
      <c r="A10459" t="s">
        <v>22117</v>
      </c>
      <c r="B10459" t="s">
        <v>22118</v>
      </c>
      <c r="C10459" t="s">
        <v>22119</v>
      </c>
      <c r="D10459" t="s">
        <v>48027</v>
      </c>
      <c r="E10459">
        <f>_xlfn.XLOOKUP(Append1[[#This Row],[CAS]],[1]!Append1[CAS],[1]!Append1[Tb],"",0)</f>
        <v>576.49</v>
      </c>
      <c r="F10459">
        <f t="shared" si="163"/>
        <v>15</v>
      </c>
    </row>
    <row r="10460" spans="1:6" hidden="1" x14ac:dyDescent="0.3">
      <c r="A10460" t="s">
        <v>31421</v>
      </c>
      <c r="B10460" t="s">
        <v>31422</v>
      </c>
      <c r="C10460" t="s">
        <v>31423</v>
      </c>
      <c r="D10460" t="s">
        <v>48027</v>
      </c>
      <c r="E10460">
        <f>_xlfn.XLOOKUP(Append1[[#This Row],[CAS]],[1]!Append1[CAS],[1]!Append1[Tb],"",0)</f>
        <v>576.49</v>
      </c>
      <c r="F10460">
        <f t="shared" si="163"/>
        <v>15</v>
      </c>
    </row>
    <row r="10461" spans="1:6" hidden="1" x14ac:dyDescent="0.3">
      <c r="A10461" t="s">
        <v>46605</v>
      </c>
      <c r="B10461" t="s">
        <v>46606</v>
      </c>
      <c r="C10461" t="s">
        <v>46607</v>
      </c>
      <c r="D10461" t="s">
        <v>48027</v>
      </c>
      <c r="E10461">
        <f>_xlfn.XLOOKUP(Append1[[#This Row],[CAS]],[1]!Append1[CAS],[1]!Append1[Tb],"",0)</f>
        <v>576.49</v>
      </c>
      <c r="F10461">
        <f t="shared" si="163"/>
        <v>15</v>
      </c>
    </row>
    <row r="10462" spans="1:6" hidden="1" x14ac:dyDescent="0.3">
      <c r="A10462" t="s">
        <v>23991</v>
      </c>
      <c r="B10462" t="s">
        <v>23992</v>
      </c>
      <c r="C10462" t="s">
        <v>23993</v>
      </c>
      <c r="D10462" t="s">
        <v>48027</v>
      </c>
      <c r="E10462">
        <f>_xlfn.XLOOKUP(Append1[[#This Row],[CAS]],[1]!Append1[CAS],[1]!Append1[Tb],"",0)</f>
        <v>576.5</v>
      </c>
      <c r="F10462">
        <f t="shared" si="163"/>
        <v>15</v>
      </c>
    </row>
    <row r="10463" spans="1:6" hidden="1" x14ac:dyDescent="0.3">
      <c r="A10463" t="s">
        <v>28311</v>
      </c>
      <c r="B10463" t="s">
        <v>28312</v>
      </c>
      <c r="C10463" t="s">
        <v>28313</v>
      </c>
      <c r="D10463" t="s">
        <v>48027</v>
      </c>
      <c r="E10463">
        <f>_xlfn.XLOOKUP(Append1[[#This Row],[CAS]],[1]!Append1[CAS],[1]!Append1[Tb],"",0)</f>
        <v>576.53</v>
      </c>
      <c r="F10463">
        <f t="shared" si="163"/>
        <v>15</v>
      </c>
    </row>
    <row r="10464" spans="1:6" hidden="1" x14ac:dyDescent="0.3">
      <c r="A10464" t="s">
        <v>28737</v>
      </c>
      <c r="B10464" t="s">
        <v>28738</v>
      </c>
      <c r="C10464" t="s">
        <v>28739</v>
      </c>
      <c r="D10464" t="s">
        <v>48027</v>
      </c>
      <c r="E10464">
        <f>_xlfn.XLOOKUP(Append1[[#This Row],[CAS]],[1]!Append1[CAS],[1]!Append1[Tb],"",0)</f>
        <v>576.53</v>
      </c>
      <c r="F10464">
        <f t="shared" si="163"/>
        <v>15</v>
      </c>
    </row>
    <row r="10465" spans="1:6" x14ac:dyDescent="0.3">
      <c r="A10465" t="s">
        <v>22574</v>
      </c>
      <c r="B10465" t="s">
        <v>22575</v>
      </c>
      <c r="C10465" t="s">
        <v>22576</v>
      </c>
      <c r="D10465" t="s">
        <v>48029</v>
      </c>
      <c r="E10465">
        <f>_xlfn.XLOOKUP(Append1[[#This Row],[CAS]],[1]!Append1[CAS],[1]!Append1[Tb],"",0)</f>
        <v>505.43</v>
      </c>
      <c r="F10465">
        <f t="shared" si="163"/>
        <v>11</v>
      </c>
    </row>
    <row r="10466" spans="1:6" x14ac:dyDescent="0.3">
      <c r="A10466" t="s">
        <v>40221</v>
      </c>
      <c r="B10466" t="s">
        <v>40222</v>
      </c>
      <c r="C10466" t="s">
        <v>40223</v>
      </c>
      <c r="D10466" t="s">
        <v>48029</v>
      </c>
      <c r="E10466">
        <f>_xlfn.XLOOKUP(Append1[[#This Row],[CAS]],[1]!Append1[CAS],[1]!Append1[Tb],"",0)</f>
        <v>505.62</v>
      </c>
      <c r="F10466">
        <f t="shared" si="163"/>
        <v>11</v>
      </c>
    </row>
    <row r="10467" spans="1:6" hidden="1" x14ac:dyDescent="0.3">
      <c r="A10467" t="s">
        <v>4555</v>
      </c>
      <c r="B10467" t="s">
        <v>4556</v>
      </c>
      <c r="C10467" t="s">
        <v>4557</v>
      </c>
      <c r="D10467" t="s">
        <v>48020</v>
      </c>
      <c r="E10467">
        <f>_xlfn.XLOOKUP(Append1[[#This Row],[CAS]],[1]!Append1[CAS],[1]!Append1[Tb],"",0)</f>
        <v>576.65</v>
      </c>
      <c r="F10467">
        <f t="shared" si="163"/>
        <v>13</v>
      </c>
    </row>
    <row r="10468" spans="1:6" x14ac:dyDescent="0.3">
      <c r="A10468" t="s">
        <v>34709</v>
      </c>
      <c r="B10468" t="s">
        <v>34710</v>
      </c>
      <c r="C10468" t="s">
        <v>34711</v>
      </c>
      <c r="D10468" t="s">
        <v>48029</v>
      </c>
      <c r="E10468">
        <f>_xlfn.XLOOKUP(Append1[[#This Row],[CAS]],[1]!Append1[CAS],[1]!Append1[Tb],"",0)</f>
        <v>505.74</v>
      </c>
      <c r="F10468">
        <f t="shared" si="163"/>
        <v>11</v>
      </c>
    </row>
    <row r="10469" spans="1:6" hidden="1" x14ac:dyDescent="0.3">
      <c r="A10469" t="s">
        <v>21523</v>
      </c>
      <c r="B10469" t="s">
        <v>21524</v>
      </c>
      <c r="C10469" t="s">
        <v>21525</v>
      </c>
      <c r="D10469" t="s">
        <v>48026</v>
      </c>
      <c r="E10469">
        <f>_xlfn.XLOOKUP(Append1[[#This Row],[CAS]],[1]!Append1[CAS],[1]!Append1[Tb],"",0)</f>
        <v>576.65</v>
      </c>
      <c r="F10469">
        <f t="shared" si="163"/>
        <v>14</v>
      </c>
    </row>
    <row r="10470" spans="1:6" x14ac:dyDescent="0.3">
      <c r="A10470" t="s">
        <v>35192</v>
      </c>
      <c r="B10470" t="s">
        <v>35193</v>
      </c>
      <c r="C10470" t="s">
        <v>35194</v>
      </c>
      <c r="D10470" t="s">
        <v>48029</v>
      </c>
      <c r="E10470">
        <f>_xlfn.XLOOKUP(Append1[[#This Row],[CAS]],[1]!Append1[CAS],[1]!Append1[Tb],"",0)</f>
        <v>505.74</v>
      </c>
      <c r="F10470">
        <f t="shared" si="163"/>
        <v>11</v>
      </c>
    </row>
    <row r="10471" spans="1:6" x14ac:dyDescent="0.3">
      <c r="A10471" t="s">
        <v>42563</v>
      </c>
      <c r="B10471" t="s">
        <v>42564</v>
      </c>
      <c r="C10471" t="s">
        <v>42565</v>
      </c>
      <c r="D10471" t="s">
        <v>48029</v>
      </c>
      <c r="E10471">
        <f>_xlfn.XLOOKUP(Append1[[#This Row],[CAS]],[1]!Append1[CAS],[1]!Append1[Tb],"",0)</f>
        <v>505.74</v>
      </c>
      <c r="F10471">
        <f t="shared" si="163"/>
        <v>11</v>
      </c>
    </row>
    <row r="10472" spans="1:6" hidden="1" x14ac:dyDescent="0.3">
      <c r="A10472" t="s">
        <v>38744</v>
      </c>
      <c r="B10472" t="s">
        <v>38745</v>
      </c>
      <c r="C10472" t="s">
        <v>38746</v>
      </c>
      <c r="D10472" t="s">
        <v>48026</v>
      </c>
      <c r="E10472">
        <f>_xlfn.XLOOKUP(Append1[[#This Row],[CAS]],[1]!Append1[CAS],[1]!Append1[Tb],"",0)</f>
        <v>576.9</v>
      </c>
      <c r="F10472">
        <f t="shared" si="163"/>
        <v>14</v>
      </c>
    </row>
    <row r="10473" spans="1:6" x14ac:dyDescent="0.3">
      <c r="A10473" t="s">
        <v>40638</v>
      </c>
      <c r="B10473" t="s">
        <v>40639</v>
      </c>
      <c r="C10473" t="s">
        <v>40640</v>
      </c>
      <c r="D10473" t="s">
        <v>48029</v>
      </c>
      <c r="E10473">
        <f>_xlfn.XLOOKUP(Append1[[#This Row],[CAS]],[1]!Append1[CAS],[1]!Append1[Tb],"",0)</f>
        <v>505.83</v>
      </c>
      <c r="F10473">
        <f t="shared" si="163"/>
        <v>11</v>
      </c>
    </row>
    <row r="10474" spans="1:6" x14ac:dyDescent="0.3">
      <c r="A10474" t="s">
        <v>42885</v>
      </c>
      <c r="B10474" t="s">
        <v>42886</v>
      </c>
      <c r="C10474" t="s">
        <v>42887</v>
      </c>
      <c r="D10474" t="s">
        <v>48029</v>
      </c>
      <c r="E10474">
        <f>_xlfn.XLOOKUP(Append1[[#This Row],[CAS]],[1]!Append1[CAS],[1]!Append1[Tb],"",0)</f>
        <v>505.84</v>
      </c>
      <c r="F10474">
        <f t="shared" si="163"/>
        <v>11</v>
      </c>
    </row>
    <row r="10475" spans="1:6" x14ac:dyDescent="0.3">
      <c r="A10475" t="s">
        <v>44675</v>
      </c>
      <c r="B10475" t="s">
        <v>44676</v>
      </c>
      <c r="C10475" t="s">
        <v>44677</v>
      </c>
      <c r="D10475" t="s">
        <v>48029</v>
      </c>
      <c r="E10475">
        <f>_xlfn.XLOOKUP(Append1[[#This Row],[CAS]],[1]!Append1[CAS],[1]!Append1[Tb],"",0)</f>
        <v>505.96</v>
      </c>
      <c r="F10475">
        <f t="shared" si="163"/>
        <v>11</v>
      </c>
    </row>
    <row r="10476" spans="1:6" x14ac:dyDescent="0.3">
      <c r="A10476" t="s">
        <v>44738</v>
      </c>
      <c r="B10476" t="s">
        <v>44739</v>
      </c>
      <c r="C10476" t="s">
        <v>44740</v>
      </c>
      <c r="D10476" t="s">
        <v>48029</v>
      </c>
      <c r="E10476">
        <f>_xlfn.XLOOKUP(Append1[[#This Row],[CAS]],[1]!Append1[CAS],[1]!Append1[Tb],"",0)</f>
        <v>505.96</v>
      </c>
      <c r="F10476">
        <f t="shared" si="163"/>
        <v>11</v>
      </c>
    </row>
    <row r="10477" spans="1:6" x14ac:dyDescent="0.3">
      <c r="A10477" t="s">
        <v>25782</v>
      </c>
      <c r="B10477" t="s">
        <v>25783</v>
      </c>
      <c r="C10477" t="s">
        <v>25784</v>
      </c>
      <c r="D10477" t="s">
        <v>48029</v>
      </c>
      <c r="E10477">
        <f>_xlfn.XLOOKUP(Append1[[#This Row],[CAS]],[1]!Append1[CAS],[1]!Append1[Tb],"",0)</f>
        <v>506.06</v>
      </c>
      <c r="F10477">
        <f t="shared" si="163"/>
        <v>11</v>
      </c>
    </row>
    <row r="10478" spans="1:6" x14ac:dyDescent="0.3">
      <c r="A10478" t="s">
        <v>26558</v>
      </c>
      <c r="B10478" t="s">
        <v>26559</v>
      </c>
      <c r="C10478" t="s">
        <v>26560</v>
      </c>
      <c r="D10478" t="s">
        <v>48029</v>
      </c>
      <c r="E10478">
        <f>_xlfn.XLOOKUP(Append1[[#This Row],[CAS]],[1]!Append1[CAS],[1]!Append1[Tb],"",0)</f>
        <v>506.18</v>
      </c>
      <c r="F10478">
        <f t="shared" si="163"/>
        <v>11</v>
      </c>
    </row>
    <row r="10479" spans="1:6" x14ac:dyDescent="0.3">
      <c r="A10479" t="s">
        <v>29599</v>
      </c>
      <c r="B10479" t="s">
        <v>29600</v>
      </c>
      <c r="C10479" t="s">
        <v>29601</v>
      </c>
      <c r="D10479" t="s">
        <v>48029</v>
      </c>
      <c r="E10479">
        <f>_xlfn.XLOOKUP(Append1[[#This Row],[CAS]],[1]!Append1[CAS],[1]!Append1[Tb],"",0)</f>
        <v>506.27</v>
      </c>
      <c r="F10479">
        <f t="shared" si="163"/>
        <v>11</v>
      </c>
    </row>
    <row r="10480" spans="1:6" hidden="1" x14ac:dyDescent="0.3">
      <c r="A10480" t="s">
        <v>46602</v>
      </c>
      <c r="B10480" t="s">
        <v>46603</v>
      </c>
      <c r="C10480" t="s">
        <v>46604</v>
      </c>
      <c r="D10480" t="s">
        <v>48026</v>
      </c>
      <c r="E10480">
        <f>_xlfn.XLOOKUP(Append1[[#This Row],[CAS]],[1]!Append1[CAS],[1]!Append1[Tb],"",0)</f>
        <v>577.07000000000005</v>
      </c>
      <c r="F10480">
        <f t="shared" si="163"/>
        <v>14</v>
      </c>
    </row>
    <row r="10481" spans="1:6" hidden="1" x14ac:dyDescent="0.3">
      <c r="A10481" t="s">
        <v>8485</v>
      </c>
      <c r="B10481" t="s">
        <v>8486</v>
      </c>
      <c r="C10481" t="s">
        <v>8487</v>
      </c>
      <c r="D10481" t="s">
        <v>48025</v>
      </c>
      <c r="E10481">
        <f>_xlfn.XLOOKUP(Append1[[#This Row],[CAS]],[1]!Append1[CAS],[1]!Append1[Tb],"",0)</f>
        <v>577.15</v>
      </c>
      <c r="F10481">
        <f t="shared" si="163"/>
        <v>17</v>
      </c>
    </row>
    <row r="10482" spans="1:6" x14ac:dyDescent="0.3">
      <c r="A10482" t="s">
        <v>38889</v>
      </c>
      <c r="B10482" t="s">
        <v>38890</v>
      </c>
      <c r="C10482" t="s">
        <v>38891</v>
      </c>
      <c r="D10482" t="s">
        <v>48029</v>
      </c>
      <c r="E10482">
        <f>_xlfn.XLOOKUP(Append1[[#This Row],[CAS]],[1]!Append1[CAS],[1]!Append1[Tb],"",0)</f>
        <v>506.27</v>
      </c>
      <c r="F10482">
        <f t="shared" si="163"/>
        <v>11</v>
      </c>
    </row>
    <row r="10483" spans="1:6" hidden="1" x14ac:dyDescent="0.3">
      <c r="A10483" t="s">
        <v>10571</v>
      </c>
      <c r="B10483" t="s">
        <v>10572</v>
      </c>
      <c r="C10483" t="s">
        <v>10573</v>
      </c>
      <c r="D10483" t="s">
        <v>48024</v>
      </c>
      <c r="E10483">
        <f>_xlfn.XLOOKUP(Append1[[#This Row],[CAS]],[1]!Append1[CAS],[1]!Append1[Tb],"",0)</f>
        <v>577.15</v>
      </c>
      <c r="F10483">
        <f t="shared" si="163"/>
        <v>18</v>
      </c>
    </row>
    <row r="10484" spans="1:6" x14ac:dyDescent="0.3">
      <c r="A10484" t="s">
        <v>42668</v>
      </c>
      <c r="B10484" t="s">
        <v>42669</v>
      </c>
      <c r="C10484" t="s">
        <v>42670</v>
      </c>
      <c r="D10484" t="s">
        <v>48029</v>
      </c>
      <c r="E10484">
        <f>_xlfn.XLOOKUP(Append1[[#This Row],[CAS]],[1]!Append1[CAS],[1]!Append1[Tb],"",0)</f>
        <v>506.27</v>
      </c>
      <c r="F10484">
        <f t="shared" si="163"/>
        <v>11</v>
      </c>
    </row>
    <row r="10485" spans="1:6" hidden="1" x14ac:dyDescent="0.3">
      <c r="A10485" t="s">
        <v>12328</v>
      </c>
      <c r="B10485" t="s">
        <v>12329</v>
      </c>
      <c r="C10485" t="s">
        <v>12330</v>
      </c>
      <c r="D10485" t="s">
        <v>48032</v>
      </c>
      <c r="E10485">
        <f>_xlfn.XLOOKUP(Append1[[#This Row],[CAS]],[1]!Append1[CAS],[1]!Append1[Tb],"",0)</f>
        <v>577.15</v>
      </c>
      <c r="F10485">
        <f t="shared" si="163"/>
        <v>20</v>
      </c>
    </row>
    <row r="10486" spans="1:6" x14ac:dyDescent="0.3">
      <c r="A10486" t="s">
        <v>22306</v>
      </c>
      <c r="B10486" t="s">
        <v>22307</v>
      </c>
      <c r="C10486" t="s">
        <v>22308</v>
      </c>
      <c r="D10486" t="s">
        <v>48029</v>
      </c>
      <c r="E10486">
        <f>_xlfn.XLOOKUP(Append1[[#This Row],[CAS]],[1]!Append1[CAS],[1]!Append1[Tb],"",0)</f>
        <v>506.95</v>
      </c>
      <c r="F10486">
        <f t="shared" si="163"/>
        <v>11</v>
      </c>
    </row>
    <row r="10487" spans="1:6" hidden="1" x14ac:dyDescent="0.3">
      <c r="A10487" t="s">
        <v>15488</v>
      </c>
      <c r="B10487" t="s">
        <v>15489</v>
      </c>
      <c r="C10487" t="s">
        <v>15490</v>
      </c>
      <c r="D10487" t="s">
        <v>48020</v>
      </c>
      <c r="E10487">
        <f>_xlfn.XLOOKUP(Append1[[#This Row],[CAS]],[1]!Append1[CAS],[1]!Append1[Tb],"",0)</f>
        <v>577.15</v>
      </c>
      <c r="F10487">
        <f t="shared" si="163"/>
        <v>13</v>
      </c>
    </row>
    <row r="10488" spans="1:6" hidden="1" x14ac:dyDescent="0.3">
      <c r="A10488" t="s">
        <v>38964</v>
      </c>
      <c r="B10488" t="s">
        <v>38965</v>
      </c>
      <c r="C10488" t="s">
        <v>38966</v>
      </c>
      <c r="D10488" t="s">
        <v>48027</v>
      </c>
      <c r="E10488">
        <f>_xlfn.XLOOKUP(Append1[[#This Row],[CAS]],[1]!Append1[CAS],[1]!Append1[Tb],"",0)</f>
        <v>577.23</v>
      </c>
      <c r="F10488">
        <f t="shared" si="163"/>
        <v>15</v>
      </c>
    </row>
    <row r="10489" spans="1:6" hidden="1" x14ac:dyDescent="0.3">
      <c r="A10489" t="s">
        <v>38967</v>
      </c>
      <c r="B10489" t="s">
        <v>38968</v>
      </c>
      <c r="C10489" t="s">
        <v>38969</v>
      </c>
      <c r="D10489" t="s">
        <v>48027</v>
      </c>
      <c r="E10489">
        <f>_xlfn.XLOOKUP(Append1[[#This Row],[CAS]],[1]!Append1[CAS],[1]!Append1[Tb],"",0)</f>
        <v>577.23</v>
      </c>
      <c r="F10489">
        <f t="shared" si="163"/>
        <v>15</v>
      </c>
    </row>
    <row r="10490" spans="1:6" hidden="1" x14ac:dyDescent="0.3">
      <c r="A10490" t="s">
        <v>38970</v>
      </c>
      <c r="B10490" t="s">
        <v>38971</v>
      </c>
      <c r="C10490" t="s">
        <v>38972</v>
      </c>
      <c r="D10490" t="s">
        <v>48027</v>
      </c>
      <c r="E10490">
        <f>_xlfn.XLOOKUP(Append1[[#This Row],[CAS]],[1]!Append1[CAS],[1]!Append1[Tb],"",0)</f>
        <v>577.23</v>
      </c>
      <c r="F10490">
        <f t="shared" si="163"/>
        <v>15</v>
      </c>
    </row>
    <row r="10491" spans="1:6" hidden="1" x14ac:dyDescent="0.3">
      <c r="A10491" t="s">
        <v>42458</v>
      </c>
      <c r="B10491" t="s">
        <v>42459</v>
      </c>
      <c r="C10491" t="s">
        <v>42460</v>
      </c>
      <c r="D10491" t="s">
        <v>48026</v>
      </c>
      <c r="E10491">
        <f>_xlfn.XLOOKUP(Append1[[#This Row],[CAS]],[1]!Append1[CAS],[1]!Append1[Tb],"",0)</f>
        <v>577.26</v>
      </c>
      <c r="F10491">
        <f t="shared" si="163"/>
        <v>14</v>
      </c>
    </row>
    <row r="10492" spans="1:6" x14ac:dyDescent="0.3">
      <c r="A10492" t="s">
        <v>42830</v>
      </c>
      <c r="B10492" t="s">
        <v>42831</v>
      </c>
      <c r="C10492" t="s">
        <v>42832</v>
      </c>
      <c r="D10492" t="s">
        <v>48029</v>
      </c>
      <c r="E10492">
        <f>_xlfn.XLOOKUP(Append1[[#This Row],[CAS]],[1]!Append1[CAS],[1]!Append1[Tb],"",0)</f>
        <v>506.95</v>
      </c>
      <c r="F10492">
        <f t="shared" si="163"/>
        <v>11</v>
      </c>
    </row>
    <row r="10493" spans="1:6" hidden="1" x14ac:dyDescent="0.3">
      <c r="A10493" t="s">
        <v>43374</v>
      </c>
      <c r="B10493" t="s">
        <v>43375</v>
      </c>
      <c r="C10493" t="s">
        <v>43376</v>
      </c>
      <c r="D10493" t="s">
        <v>48026</v>
      </c>
      <c r="E10493">
        <f>_xlfn.XLOOKUP(Append1[[#This Row],[CAS]],[1]!Append1[CAS],[1]!Append1[Tb],"",0)</f>
        <v>577.39</v>
      </c>
      <c r="F10493">
        <f t="shared" si="163"/>
        <v>14</v>
      </c>
    </row>
    <row r="10494" spans="1:6" hidden="1" x14ac:dyDescent="0.3">
      <c r="A10494" t="s">
        <v>26783</v>
      </c>
      <c r="B10494" t="s">
        <v>26784</v>
      </c>
      <c r="C10494" t="s">
        <v>26785</v>
      </c>
      <c r="D10494" t="s">
        <v>48026</v>
      </c>
      <c r="E10494">
        <f>_xlfn.XLOOKUP(Append1[[#This Row],[CAS]],[1]!Append1[CAS],[1]!Append1[Tb],"",0)</f>
        <v>577.46</v>
      </c>
      <c r="F10494">
        <f t="shared" si="163"/>
        <v>14</v>
      </c>
    </row>
    <row r="10495" spans="1:6" x14ac:dyDescent="0.3">
      <c r="A10495" t="s">
        <v>41669</v>
      </c>
      <c r="B10495" t="s">
        <v>41670</v>
      </c>
      <c r="C10495" t="s">
        <v>41671</v>
      </c>
      <c r="D10495" t="s">
        <v>48029</v>
      </c>
      <c r="E10495">
        <f>_xlfn.XLOOKUP(Append1[[#This Row],[CAS]],[1]!Append1[CAS],[1]!Append1[Tb],"",0)</f>
        <v>506.99</v>
      </c>
      <c r="F10495">
        <f t="shared" si="163"/>
        <v>11</v>
      </c>
    </row>
    <row r="10496" spans="1:6" hidden="1" x14ac:dyDescent="0.3">
      <c r="A10496" t="s">
        <v>7935</v>
      </c>
      <c r="B10496" t="s">
        <v>7936</v>
      </c>
      <c r="C10496" t="s">
        <v>7937</v>
      </c>
      <c r="D10496" t="s">
        <v>48040</v>
      </c>
      <c r="E10496">
        <f>_xlfn.XLOOKUP(Append1[[#This Row],[CAS]],[1]!Append1[CAS],[1]!Append1[Tb],"",0)</f>
        <v>577.52</v>
      </c>
      <c r="F10496">
        <f t="shared" si="163"/>
        <v>22</v>
      </c>
    </row>
    <row r="10497" spans="1:6" x14ac:dyDescent="0.3">
      <c r="A10497" t="s">
        <v>45935</v>
      </c>
      <c r="B10497" t="s">
        <v>45936</v>
      </c>
      <c r="C10497" t="s">
        <v>45937</v>
      </c>
      <c r="D10497" t="s">
        <v>48029</v>
      </c>
      <c r="E10497">
        <f>_xlfn.XLOOKUP(Append1[[#This Row],[CAS]],[1]!Append1[CAS],[1]!Append1[Tb],"",0)</f>
        <v>507.12</v>
      </c>
      <c r="F10497">
        <f t="shared" si="163"/>
        <v>11</v>
      </c>
    </row>
    <row r="10498" spans="1:6" x14ac:dyDescent="0.3">
      <c r="A10498" t="s">
        <v>2883</v>
      </c>
      <c r="B10498" t="s">
        <v>1166</v>
      </c>
      <c r="C10498" t="s">
        <v>1167</v>
      </c>
      <c r="D10498" t="s">
        <v>48029</v>
      </c>
      <c r="E10498">
        <f>_xlfn.XLOOKUP(Append1[[#This Row],[CAS]],[1]!Append1[CAS],[1]!Append1[Tb],"",0)</f>
        <v>507.15</v>
      </c>
      <c r="F10498">
        <f t="shared" ref="F10498:F10561" si="164">LEN(C10498)-LEN(SUBSTITUTE(C10498,"C",""))</f>
        <v>11</v>
      </c>
    </row>
    <row r="10499" spans="1:6" x14ac:dyDescent="0.3">
      <c r="A10499" t="s">
        <v>37189</v>
      </c>
      <c r="B10499" t="s">
        <v>37190</v>
      </c>
      <c r="C10499" t="s">
        <v>37191</v>
      </c>
      <c r="D10499" t="s">
        <v>48029</v>
      </c>
      <c r="E10499">
        <f>_xlfn.XLOOKUP(Append1[[#This Row],[CAS]],[1]!Append1[CAS],[1]!Append1[Tb],"",0)</f>
        <v>508.02</v>
      </c>
      <c r="F10499">
        <f t="shared" si="164"/>
        <v>11</v>
      </c>
    </row>
    <row r="10500" spans="1:6" x14ac:dyDescent="0.3">
      <c r="A10500" t="s">
        <v>31376</v>
      </c>
      <c r="B10500" t="s">
        <v>31377</v>
      </c>
      <c r="C10500" t="s">
        <v>31378</v>
      </c>
      <c r="D10500" t="s">
        <v>48029</v>
      </c>
      <c r="E10500">
        <f>_xlfn.XLOOKUP(Append1[[#This Row],[CAS]],[1]!Append1[CAS],[1]!Append1[Tb],"",0)</f>
        <v>508.12</v>
      </c>
      <c r="F10500">
        <f t="shared" si="164"/>
        <v>11</v>
      </c>
    </row>
    <row r="10501" spans="1:6" x14ac:dyDescent="0.3">
      <c r="A10501" t="s">
        <v>2663</v>
      </c>
      <c r="B10501" t="s">
        <v>726</v>
      </c>
      <c r="C10501" t="s">
        <v>727</v>
      </c>
      <c r="D10501" t="s">
        <v>48029</v>
      </c>
      <c r="E10501">
        <f>_xlfn.XLOOKUP(Append1[[#This Row],[CAS]],[1]!Append1[CAS],[1]!Append1[Tb],"",0)</f>
        <v>508.15</v>
      </c>
      <c r="F10501">
        <f t="shared" si="164"/>
        <v>11</v>
      </c>
    </row>
    <row r="10502" spans="1:6" hidden="1" x14ac:dyDescent="0.3">
      <c r="A10502" t="s">
        <v>2711</v>
      </c>
      <c r="B10502" t="s">
        <v>822</v>
      </c>
      <c r="C10502" t="s">
        <v>823</v>
      </c>
      <c r="D10502" t="s">
        <v>48025</v>
      </c>
      <c r="E10502">
        <f>_xlfn.XLOOKUP(Append1[[#This Row],[CAS]],[1]!Append1[CAS],[1]!Append1[Tb],"",0)</f>
        <v>577.65</v>
      </c>
      <c r="F10502">
        <f t="shared" si="164"/>
        <v>17</v>
      </c>
    </row>
    <row r="10503" spans="1:6" hidden="1" x14ac:dyDescent="0.3">
      <c r="A10503" t="s">
        <v>2915</v>
      </c>
      <c r="B10503" t="s">
        <v>1230</v>
      </c>
      <c r="C10503" t="s">
        <v>1231</v>
      </c>
      <c r="D10503" t="s">
        <v>48026</v>
      </c>
      <c r="E10503">
        <f>_xlfn.XLOOKUP(Append1[[#This Row],[CAS]],[1]!Append1[CAS],[1]!Append1[Tb],"",0)</f>
        <v>577.65</v>
      </c>
      <c r="F10503">
        <f t="shared" si="164"/>
        <v>14</v>
      </c>
    </row>
    <row r="10504" spans="1:6" hidden="1" x14ac:dyDescent="0.3">
      <c r="A10504" t="s">
        <v>4248</v>
      </c>
      <c r="B10504" t="s">
        <v>4249</v>
      </c>
      <c r="C10504" t="s">
        <v>4250</v>
      </c>
      <c r="D10504" t="s">
        <v>48026</v>
      </c>
      <c r="E10504">
        <f>_xlfn.XLOOKUP(Append1[[#This Row],[CAS]],[1]!Append1[CAS],[1]!Append1[Tb],"",0)</f>
        <v>577.65</v>
      </c>
      <c r="F10504">
        <f t="shared" si="164"/>
        <v>14</v>
      </c>
    </row>
    <row r="10505" spans="1:6" hidden="1" x14ac:dyDescent="0.3">
      <c r="A10505" t="s">
        <v>6573</v>
      </c>
      <c r="B10505" t="s">
        <v>6574</v>
      </c>
      <c r="C10505" t="s">
        <v>6575</v>
      </c>
      <c r="D10505" t="s">
        <v>48033</v>
      </c>
      <c r="E10505">
        <f>_xlfn.XLOOKUP(Append1[[#This Row],[CAS]],[1]!Append1[CAS],[1]!Append1[Tb],"",0)</f>
        <v>577.65</v>
      </c>
      <c r="F10505">
        <f t="shared" si="164"/>
        <v>16</v>
      </c>
    </row>
    <row r="10506" spans="1:6" x14ac:dyDescent="0.3">
      <c r="A10506" t="s">
        <v>6654</v>
      </c>
      <c r="B10506" t="s">
        <v>6655</v>
      </c>
      <c r="C10506" t="s">
        <v>6656</v>
      </c>
      <c r="D10506" t="s">
        <v>48029</v>
      </c>
      <c r="E10506">
        <f>_xlfn.XLOOKUP(Append1[[#This Row],[CAS]],[1]!Append1[CAS],[1]!Append1[Tb],"",0)</f>
        <v>508.15</v>
      </c>
      <c r="F10506">
        <f t="shared" si="164"/>
        <v>11</v>
      </c>
    </row>
    <row r="10507" spans="1:6" hidden="1" x14ac:dyDescent="0.3">
      <c r="A10507" t="s">
        <v>39464</v>
      </c>
      <c r="B10507" t="s">
        <v>39465</v>
      </c>
      <c r="C10507" t="s">
        <v>39466</v>
      </c>
      <c r="D10507" t="s">
        <v>48033</v>
      </c>
      <c r="E10507">
        <f>_xlfn.XLOOKUP(Append1[[#This Row],[CAS]],[1]!Append1[CAS],[1]!Append1[Tb],"",0)</f>
        <v>577.67999999999995</v>
      </c>
      <c r="F10507">
        <f t="shared" si="164"/>
        <v>16</v>
      </c>
    </row>
    <row r="10508" spans="1:6" hidden="1" x14ac:dyDescent="0.3">
      <c r="A10508" t="s">
        <v>46725</v>
      </c>
      <c r="B10508" t="s">
        <v>46726</v>
      </c>
      <c r="C10508" t="s">
        <v>46727</v>
      </c>
      <c r="D10508" t="s">
        <v>48033</v>
      </c>
      <c r="E10508">
        <f>_xlfn.XLOOKUP(Append1[[#This Row],[CAS]],[1]!Append1[CAS],[1]!Append1[Tb],"",0)</f>
        <v>577.67999999999995</v>
      </c>
      <c r="F10508">
        <f t="shared" si="164"/>
        <v>16</v>
      </c>
    </row>
    <row r="10509" spans="1:6" hidden="1" x14ac:dyDescent="0.3">
      <c r="A10509" t="s">
        <v>27972</v>
      </c>
      <c r="B10509" t="s">
        <v>27973</v>
      </c>
      <c r="C10509" t="s">
        <v>27974</v>
      </c>
      <c r="D10509" t="s">
        <v>48026</v>
      </c>
      <c r="E10509">
        <f>_xlfn.XLOOKUP(Append1[[#This Row],[CAS]],[1]!Append1[CAS],[1]!Append1[Tb],"",0)</f>
        <v>577.70000000000005</v>
      </c>
      <c r="F10509">
        <f t="shared" si="164"/>
        <v>14</v>
      </c>
    </row>
    <row r="10510" spans="1:6" hidden="1" x14ac:dyDescent="0.3">
      <c r="A10510" t="s">
        <v>30409</v>
      </c>
      <c r="B10510" t="s">
        <v>30410</v>
      </c>
      <c r="C10510" t="s">
        <v>30411</v>
      </c>
      <c r="D10510" t="s">
        <v>48026</v>
      </c>
      <c r="E10510">
        <f>_xlfn.XLOOKUP(Append1[[#This Row],[CAS]],[1]!Append1[CAS],[1]!Append1[Tb],"",0)</f>
        <v>577.70000000000005</v>
      </c>
      <c r="F10510">
        <f t="shared" si="164"/>
        <v>14</v>
      </c>
    </row>
    <row r="10511" spans="1:6" hidden="1" x14ac:dyDescent="0.3">
      <c r="A10511" t="s">
        <v>32356</v>
      </c>
      <c r="B10511" t="s">
        <v>32357</v>
      </c>
      <c r="C10511" t="s">
        <v>32358</v>
      </c>
      <c r="D10511" t="s">
        <v>48026</v>
      </c>
      <c r="E10511">
        <f>_xlfn.XLOOKUP(Append1[[#This Row],[CAS]],[1]!Append1[CAS],[1]!Append1[Tb],"",0)</f>
        <v>577.70000000000005</v>
      </c>
      <c r="F10511">
        <f t="shared" si="164"/>
        <v>14</v>
      </c>
    </row>
    <row r="10512" spans="1:6" hidden="1" x14ac:dyDescent="0.3">
      <c r="A10512" t="s">
        <v>34969</v>
      </c>
      <c r="B10512" t="s">
        <v>34970</v>
      </c>
      <c r="C10512" t="s">
        <v>34971</v>
      </c>
      <c r="D10512" t="s">
        <v>48026</v>
      </c>
      <c r="E10512">
        <f>_xlfn.XLOOKUP(Append1[[#This Row],[CAS]],[1]!Append1[CAS],[1]!Append1[Tb],"",0)</f>
        <v>577.70000000000005</v>
      </c>
      <c r="F10512">
        <f t="shared" si="164"/>
        <v>14</v>
      </c>
    </row>
    <row r="10513" spans="1:6" hidden="1" x14ac:dyDescent="0.3">
      <c r="A10513" t="s">
        <v>39054</v>
      </c>
      <c r="B10513" t="s">
        <v>39055</v>
      </c>
      <c r="C10513" t="s">
        <v>39056</v>
      </c>
      <c r="D10513" t="s">
        <v>48026</v>
      </c>
      <c r="E10513">
        <f>_xlfn.XLOOKUP(Append1[[#This Row],[CAS]],[1]!Append1[CAS],[1]!Append1[Tb],"",0)</f>
        <v>577.70000000000005</v>
      </c>
      <c r="F10513">
        <f t="shared" si="164"/>
        <v>14</v>
      </c>
    </row>
    <row r="10514" spans="1:6" hidden="1" x14ac:dyDescent="0.3">
      <c r="A10514" t="s">
        <v>43621</v>
      </c>
      <c r="B10514" t="s">
        <v>43622</v>
      </c>
      <c r="C10514" t="s">
        <v>43623</v>
      </c>
      <c r="D10514" t="s">
        <v>48026</v>
      </c>
      <c r="E10514">
        <f>_xlfn.XLOOKUP(Append1[[#This Row],[CAS]],[1]!Append1[CAS],[1]!Append1[Tb],"",0)</f>
        <v>577.70000000000005</v>
      </c>
      <c r="F10514">
        <f t="shared" si="164"/>
        <v>14</v>
      </c>
    </row>
    <row r="10515" spans="1:6" x14ac:dyDescent="0.3">
      <c r="A10515" t="s">
        <v>6936</v>
      </c>
      <c r="B10515" t="s">
        <v>6937</v>
      </c>
      <c r="C10515" t="s">
        <v>6938</v>
      </c>
      <c r="D10515" t="s">
        <v>48029</v>
      </c>
      <c r="E10515">
        <f>_xlfn.XLOOKUP(Append1[[#This Row],[CAS]],[1]!Append1[CAS],[1]!Append1[Tb],"",0)</f>
        <v>508.15</v>
      </c>
      <c r="F10515">
        <f t="shared" si="164"/>
        <v>11</v>
      </c>
    </row>
    <row r="10516" spans="1:6" x14ac:dyDescent="0.3">
      <c r="A10516" t="s">
        <v>12442</v>
      </c>
      <c r="B10516" t="s">
        <v>12443</v>
      </c>
      <c r="C10516" t="s">
        <v>12444</v>
      </c>
      <c r="D10516" t="s">
        <v>48029</v>
      </c>
      <c r="E10516">
        <f>_xlfn.XLOOKUP(Append1[[#This Row],[CAS]],[1]!Append1[CAS],[1]!Append1[Tb],"",0)</f>
        <v>508.15</v>
      </c>
      <c r="F10516">
        <f t="shared" si="164"/>
        <v>11</v>
      </c>
    </row>
    <row r="10517" spans="1:6" x14ac:dyDescent="0.3">
      <c r="A10517" t="s">
        <v>28982</v>
      </c>
      <c r="B10517" t="s">
        <v>28983</v>
      </c>
      <c r="C10517" t="s">
        <v>28984</v>
      </c>
      <c r="D10517" t="s">
        <v>48029</v>
      </c>
      <c r="E10517">
        <f>_xlfn.XLOOKUP(Append1[[#This Row],[CAS]],[1]!Append1[CAS],[1]!Append1[Tb],"",0)</f>
        <v>508.26</v>
      </c>
      <c r="F10517">
        <f t="shared" si="164"/>
        <v>11</v>
      </c>
    </row>
    <row r="10518" spans="1:6" x14ac:dyDescent="0.3">
      <c r="A10518" t="s">
        <v>34881</v>
      </c>
      <c r="B10518" t="s">
        <v>28983</v>
      </c>
      <c r="C10518" t="s">
        <v>28984</v>
      </c>
      <c r="D10518" t="s">
        <v>48029</v>
      </c>
      <c r="E10518">
        <f>_xlfn.XLOOKUP(Append1[[#This Row],[CAS]],[1]!Append1[CAS],[1]!Append1[Tb],"",0)</f>
        <v>508.26</v>
      </c>
      <c r="F10518">
        <f t="shared" si="164"/>
        <v>11</v>
      </c>
    </row>
    <row r="10519" spans="1:6" x14ac:dyDescent="0.3">
      <c r="A10519" t="s">
        <v>46768</v>
      </c>
      <c r="B10519" t="s">
        <v>46769</v>
      </c>
      <c r="C10519" t="s">
        <v>46770</v>
      </c>
      <c r="D10519" t="s">
        <v>48029</v>
      </c>
      <c r="E10519">
        <f>_xlfn.XLOOKUP(Append1[[#This Row],[CAS]],[1]!Append1[CAS],[1]!Append1[Tb],"",0)</f>
        <v>508.4</v>
      </c>
      <c r="F10519">
        <f t="shared" si="164"/>
        <v>11</v>
      </c>
    </row>
    <row r="10520" spans="1:6" x14ac:dyDescent="0.3">
      <c r="A10520" t="s">
        <v>47000</v>
      </c>
      <c r="B10520" t="s">
        <v>47001</v>
      </c>
      <c r="C10520" t="s">
        <v>47002</v>
      </c>
      <c r="D10520" t="s">
        <v>48029</v>
      </c>
      <c r="E10520">
        <f>_xlfn.XLOOKUP(Append1[[#This Row],[CAS]],[1]!Append1[CAS],[1]!Append1[Tb],"",0)</f>
        <v>508.62</v>
      </c>
      <c r="F10520">
        <f t="shared" si="164"/>
        <v>11</v>
      </c>
    </row>
    <row r="10521" spans="1:6" hidden="1" x14ac:dyDescent="0.3">
      <c r="A10521" t="s">
        <v>28494</v>
      </c>
      <c r="B10521" t="s">
        <v>28495</v>
      </c>
      <c r="C10521" t="s">
        <v>28496</v>
      </c>
      <c r="D10521" t="s">
        <v>48020</v>
      </c>
      <c r="E10521">
        <f>_xlfn.XLOOKUP(Append1[[#This Row],[CAS]],[1]!Append1[CAS],[1]!Append1[Tb],"",0)</f>
        <v>577.97</v>
      </c>
      <c r="F10521">
        <f t="shared" si="164"/>
        <v>13</v>
      </c>
    </row>
    <row r="10522" spans="1:6" x14ac:dyDescent="0.3">
      <c r="A10522" t="s">
        <v>19233</v>
      </c>
      <c r="B10522" t="s">
        <v>19234</v>
      </c>
      <c r="C10522" t="s">
        <v>19235</v>
      </c>
      <c r="D10522" t="s">
        <v>48029</v>
      </c>
      <c r="E10522">
        <f>_xlfn.XLOOKUP(Append1[[#This Row],[CAS]],[1]!Append1[CAS],[1]!Append1[Tb],"",0)</f>
        <v>508.75</v>
      </c>
      <c r="F10522">
        <f t="shared" si="164"/>
        <v>11</v>
      </c>
    </row>
    <row r="10523" spans="1:6" x14ac:dyDescent="0.3">
      <c r="A10523" t="s">
        <v>22069</v>
      </c>
      <c r="B10523" t="s">
        <v>22070</v>
      </c>
      <c r="C10523" t="s">
        <v>22071</v>
      </c>
      <c r="D10523" t="s">
        <v>48029</v>
      </c>
      <c r="E10523">
        <f>_xlfn.XLOOKUP(Append1[[#This Row],[CAS]],[1]!Append1[CAS],[1]!Append1[Tb],"",0)</f>
        <v>509.06</v>
      </c>
      <c r="F10523">
        <f t="shared" si="164"/>
        <v>11</v>
      </c>
    </row>
    <row r="10524" spans="1:6" x14ac:dyDescent="0.3">
      <c r="A10524" t="s">
        <v>22526</v>
      </c>
      <c r="B10524" t="s">
        <v>22527</v>
      </c>
      <c r="C10524" t="s">
        <v>22528</v>
      </c>
      <c r="D10524" t="s">
        <v>48029</v>
      </c>
      <c r="E10524">
        <f>_xlfn.XLOOKUP(Append1[[#This Row],[CAS]],[1]!Append1[CAS],[1]!Append1[Tb],"",0)</f>
        <v>509.06</v>
      </c>
      <c r="F10524">
        <f t="shared" si="164"/>
        <v>11</v>
      </c>
    </row>
    <row r="10525" spans="1:6" x14ac:dyDescent="0.3">
      <c r="A10525" t="s">
        <v>26609</v>
      </c>
      <c r="B10525" t="s">
        <v>26610</v>
      </c>
      <c r="C10525" t="s">
        <v>26611</v>
      </c>
      <c r="D10525" t="s">
        <v>48029</v>
      </c>
      <c r="E10525">
        <f>_xlfn.XLOOKUP(Append1[[#This Row],[CAS]],[1]!Append1[CAS],[1]!Append1[Tb],"",0)</f>
        <v>509.06</v>
      </c>
      <c r="F10525">
        <f t="shared" si="164"/>
        <v>11</v>
      </c>
    </row>
    <row r="10526" spans="1:6" x14ac:dyDescent="0.3">
      <c r="A10526" t="s">
        <v>26630</v>
      </c>
      <c r="B10526" t="s">
        <v>26631</v>
      </c>
      <c r="C10526" t="s">
        <v>26632</v>
      </c>
      <c r="D10526" t="s">
        <v>48029</v>
      </c>
      <c r="E10526">
        <f>_xlfn.XLOOKUP(Append1[[#This Row],[CAS]],[1]!Append1[CAS],[1]!Append1[Tb],"",0)</f>
        <v>509.06</v>
      </c>
      <c r="F10526">
        <f t="shared" si="164"/>
        <v>11</v>
      </c>
    </row>
    <row r="10527" spans="1:6" x14ac:dyDescent="0.3">
      <c r="A10527" t="s">
        <v>29879</v>
      </c>
      <c r="B10527" t="s">
        <v>29880</v>
      </c>
      <c r="C10527" t="s">
        <v>29881</v>
      </c>
      <c r="D10527" t="s">
        <v>48029</v>
      </c>
      <c r="E10527">
        <f>_xlfn.XLOOKUP(Append1[[#This Row],[CAS]],[1]!Append1[CAS],[1]!Append1[Tb],"",0)</f>
        <v>509.06</v>
      </c>
      <c r="F10527">
        <f t="shared" si="164"/>
        <v>11</v>
      </c>
    </row>
    <row r="10528" spans="1:6" x14ac:dyDescent="0.3">
      <c r="A10528" t="s">
        <v>33750</v>
      </c>
      <c r="B10528" t="s">
        <v>33751</v>
      </c>
      <c r="C10528" t="s">
        <v>33752</v>
      </c>
      <c r="D10528" t="s">
        <v>48029</v>
      </c>
      <c r="E10528">
        <f>_xlfn.XLOOKUP(Append1[[#This Row],[CAS]],[1]!Append1[CAS],[1]!Append1[Tb],"",0)</f>
        <v>509.06</v>
      </c>
      <c r="F10528">
        <f t="shared" si="164"/>
        <v>11</v>
      </c>
    </row>
    <row r="10529" spans="1:6" x14ac:dyDescent="0.3">
      <c r="A10529" t="s">
        <v>36738</v>
      </c>
      <c r="B10529" t="s">
        <v>36739</v>
      </c>
      <c r="C10529" t="s">
        <v>36740</v>
      </c>
      <c r="D10529" t="s">
        <v>48029</v>
      </c>
      <c r="E10529">
        <f>_xlfn.XLOOKUP(Append1[[#This Row],[CAS]],[1]!Append1[CAS],[1]!Append1[Tb],"",0)</f>
        <v>509.06</v>
      </c>
      <c r="F10529">
        <f t="shared" si="164"/>
        <v>11</v>
      </c>
    </row>
    <row r="10530" spans="1:6" x14ac:dyDescent="0.3">
      <c r="A10530" t="s">
        <v>39581</v>
      </c>
      <c r="B10530" t="s">
        <v>39582</v>
      </c>
      <c r="C10530" t="s">
        <v>39583</v>
      </c>
      <c r="D10530" t="s">
        <v>48029</v>
      </c>
      <c r="E10530">
        <f>_xlfn.XLOOKUP(Append1[[#This Row],[CAS]],[1]!Append1[CAS],[1]!Append1[Tb],"",0)</f>
        <v>509.06</v>
      </c>
      <c r="F10530">
        <f t="shared" si="164"/>
        <v>11</v>
      </c>
    </row>
    <row r="10531" spans="1:6" x14ac:dyDescent="0.3">
      <c r="A10531" t="s">
        <v>43482</v>
      </c>
      <c r="B10531" t="s">
        <v>43483</v>
      </c>
      <c r="C10531" t="s">
        <v>43484</v>
      </c>
      <c r="D10531" t="s">
        <v>48029</v>
      </c>
      <c r="E10531">
        <f>_xlfn.XLOOKUP(Append1[[#This Row],[CAS]],[1]!Append1[CAS],[1]!Append1[Tb],"",0)</f>
        <v>509.06</v>
      </c>
      <c r="F10531">
        <f t="shared" si="164"/>
        <v>11</v>
      </c>
    </row>
    <row r="10532" spans="1:6" x14ac:dyDescent="0.3">
      <c r="A10532" t="s">
        <v>47259</v>
      </c>
      <c r="B10532" t="s">
        <v>47260</v>
      </c>
      <c r="C10532" t="s">
        <v>47261</v>
      </c>
      <c r="D10532" t="s">
        <v>48029</v>
      </c>
      <c r="E10532">
        <f>_xlfn.XLOOKUP(Append1[[#This Row],[CAS]],[1]!Append1[CAS],[1]!Append1[Tb],"",0)</f>
        <v>509.06</v>
      </c>
      <c r="F10532">
        <f t="shared" si="164"/>
        <v>11</v>
      </c>
    </row>
    <row r="10533" spans="1:6" x14ac:dyDescent="0.3">
      <c r="A10533" t="s">
        <v>5523</v>
      </c>
      <c r="B10533" t="s">
        <v>5524</v>
      </c>
      <c r="C10533" t="s">
        <v>5525</v>
      </c>
      <c r="D10533" t="s">
        <v>48029</v>
      </c>
      <c r="E10533">
        <f>_xlfn.XLOOKUP(Append1[[#This Row],[CAS]],[1]!Append1[CAS],[1]!Append1[Tb],"",0)</f>
        <v>509.15</v>
      </c>
      <c r="F10533">
        <f t="shared" si="164"/>
        <v>11</v>
      </c>
    </row>
    <row r="10534" spans="1:6" x14ac:dyDescent="0.3">
      <c r="A10534" t="s">
        <v>8814</v>
      </c>
      <c r="B10534" t="s">
        <v>8815</v>
      </c>
      <c r="C10534" t="s">
        <v>8816</v>
      </c>
      <c r="D10534" t="s">
        <v>48029</v>
      </c>
      <c r="E10534">
        <f>_xlfn.XLOOKUP(Append1[[#This Row],[CAS]],[1]!Append1[CAS],[1]!Append1[Tb],"",0)</f>
        <v>509.15</v>
      </c>
      <c r="F10534">
        <f t="shared" si="164"/>
        <v>11</v>
      </c>
    </row>
    <row r="10535" spans="1:6" x14ac:dyDescent="0.3">
      <c r="A10535" t="s">
        <v>9861</v>
      </c>
      <c r="B10535" t="s">
        <v>9862</v>
      </c>
      <c r="C10535" t="s">
        <v>9863</v>
      </c>
      <c r="D10535" t="s">
        <v>48029</v>
      </c>
      <c r="E10535">
        <f>_xlfn.XLOOKUP(Append1[[#This Row],[CAS]],[1]!Append1[CAS],[1]!Append1[Tb],"",0)</f>
        <v>509.15</v>
      </c>
      <c r="F10535">
        <f t="shared" si="164"/>
        <v>11</v>
      </c>
    </row>
    <row r="10536" spans="1:6" hidden="1" x14ac:dyDescent="0.3">
      <c r="A10536" t="s">
        <v>34966</v>
      </c>
      <c r="B10536" t="s">
        <v>34967</v>
      </c>
      <c r="C10536" t="s">
        <v>34968</v>
      </c>
      <c r="D10536" t="s">
        <v>48026</v>
      </c>
      <c r="E10536">
        <f>_xlfn.XLOOKUP(Append1[[#This Row],[CAS]],[1]!Append1[CAS],[1]!Append1[Tb],"",0)</f>
        <v>578.14</v>
      </c>
      <c r="F10536">
        <f t="shared" si="164"/>
        <v>14</v>
      </c>
    </row>
    <row r="10537" spans="1:6" hidden="1" x14ac:dyDescent="0.3">
      <c r="A10537" t="s">
        <v>40548</v>
      </c>
      <c r="B10537" t="s">
        <v>40549</v>
      </c>
      <c r="C10537" t="s">
        <v>40550</v>
      </c>
      <c r="D10537" t="s">
        <v>48026</v>
      </c>
      <c r="E10537">
        <f>_xlfn.XLOOKUP(Append1[[#This Row],[CAS]],[1]!Append1[CAS],[1]!Append1[Tb],"",0)</f>
        <v>578.14</v>
      </c>
      <c r="F10537">
        <f t="shared" si="164"/>
        <v>14</v>
      </c>
    </row>
    <row r="10538" spans="1:6" x14ac:dyDescent="0.3">
      <c r="A10538" t="s">
        <v>28599</v>
      </c>
      <c r="B10538" t="s">
        <v>28600</v>
      </c>
      <c r="C10538" t="s">
        <v>28601</v>
      </c>
      <c r="D10538" t="s">
        <v>48029</v>
      </c>
      <c r="E10538">
        <f>_xlfn.XLOOKUP(Append1[[#This Row],[CAS]],[1]!Append1[CAS],[1]!Append1[Tb],"",0)</f>
        <v>509.31</v>
      </c>
      <c r="F10538">
        <f t="shared" si="164"/>
        <v>11</v>
      </c>
    </row>
    <row r="10539" spans="1:6" x14ac:dyDescent="0.3">
      <c r="A10539" t="s">
        <v>34095</v>
      </c>
      <c r="B10539" t="s">
        <v>34096</v>
      </c>
      <c r="C10539" t="s">
        <v>34097</v>
      </c>
      <c r="D10539" t="s">
        <v>48029</v>
      </c>
      <c r="E10539">
        <f>_xlfn.XLOOKUP(Append1[[#This Row],[CAS]],[1]!Append1[CAS],[1]!Append1[Tb],"",0)</f>
        <v>509.33</v>
      </c>
      <c r="F10539">
        <f t="shared" si="164"/>
        <v>11</v>
      </c>
    </row>
    <row r="10540" spans="1:6" hidden="1" x14ac:dyDescent="0.3">
      <c r="A10540" t="s">
        <v>4907</v>
      </c>
      <c r="B10540" t="s">
        <v>4908</v>
      </c>
      <c r="C10540" t="s">
        <v>4909</v>
      </c>
      <c r="D10540" t="s">
        <v>48027</v>
      </c>
      <c r="E10540">
        <f>_xlfn.XLOOKUP(Append1[[#This Row],[CAS]],[1]!Append1[CAS],[1]!Append1[Tb],"",0)</f>
        <v>578.15</v>
      </c>
      <c r="F10540">
        <f t="shared" si="164"/>
        <v>15</v>
      </c>
    </row>
    <row r="10541" spans="1:6" hidden="1" x14ac:dyDescent="0.3">
      <c r="A10541" t="s">
        <v>11653</v>
      </c>
      <c r="B10541" t="s">
        <v>11654</v>
      </c>
      <c r="C10541" t="s">
        <v>11655</v>
      </c>
      <c r="D10541" t="s">
        <v>48020</v>
      </c>
      <c r="E10541">
        <f>_xlfn.XLOOKUP(Append1[[#This Row],[CAS]],[1]!Append1[CAS],[1]!Append1[Tb],"",0)</f>
        <v>578.15</v>
      </c>
      <c r="F10541">
        <f t="shared" si="164"/>
        <v>13</v>
      </c>
    </row>
    <row r="10542" spans="1:6" hidden="1" x14ac:dyDescent="0.3">
      <c r="A10542" t="s">
        <v>12912</v>
      </c>
      <c r="B10542" t="s">
        <v>12913</v>
      </c>
      <c r="C10542" t="s">
        <v>12914</v>
      </c>
      <c r="D10542" t="s">
        <v>48026</v>
      </c>
      <c r="E10542">
        <f>_xlfn.XLOOKUP(Append1[[#This Row],[CAS]],[1]!Append1[CAS],[1]!Append1[Tb],"",0)</f>
        <v>578.15</v>
      </c>
      <c r="F10542">
        <f t="shared" si="164"/>
        <v>14</v>
      </c>
    </row>
    <row r="10543" spans="1:6" x14ac:dyDescent="0.3">
      <c r="A10543" t="s">
        <v>3083</v>
      </c>
      <c r="B10543" t="s">
        <v>1566</v>
      </c>
      <c r="C10543" t="s">
        <v>1567</v>
      </c>
      <c r="D10543" t="s">
        <v>48029</v>
      </c>
      <c r="E10543">
        <f>_xlfn.XLOOKUP(Append1[[#This Row],[CAS]],[1]!Append1[CAS],[1]!Append1[Tb],"",0)</f>
        <v>510.15</v>
      </c>
      <c r="F10543">
        <f t="shared" si="164"/>
        <v>11</v>
      </c>
    </row>
    <row r="10544" spans="1:6" x14ac:dyDescent="0.3">
      <c r="A10544" t="s">
        <v>31232</v>
      </c>
      <c r="B10544" t="s">
        <v>31233</v>
      </c>
      <c r="C10544" t="s">
        <v>31234</v>
      </c>
      <c r="D10544" t="s">
        <v>48029</v>
      </c>
      <c r="E10544">
        <f>_xlfn.XLOOKUP(Append1[[#This Row],[CAS]],[1]!Append1[CAS],[1]!Append1[Tb],"",0)</f>
        <v>510.22</v>
      </c>
      <c r="F10544">
        <f t="shared" si="164"/>
        <v>11</v>
      </c>
    </row>
    <row r="10545" spans="1:6" x14ac:dyDescent="0.3">
      <c r="A10545" t="s">
        <v>43413</v>
      </c>
      <c r="B10545" t="s">
        <v>43414</v>
      </c>
      <c r="C10545" t="s">
        <v>43415</v>
      </c>
      <c r="D10545" t="s">
        <v>48029</v>
      </c>
      <c r="E10545">
        <f>_xlfn.XLOOKUP(Append1[[#This Row],[CAS]],[1]!Append1[CAS],[1]!Append1[Tb],"",0)</f>
        <v>510.31</v>
      </c>
      <c r="F10545">
        <f t="shared" si="164"/>
        <v>11</v>
      </c>
    </row>
    <row r="10546" spans="1:6" x14ac:dyDescent="0.3">
      <c r="A10546" t="s">
        <v>46970</v>
      </c>
      <c r="B10546" t="s">
        <v>46971</v>
      </c>
      <c r="C10546" t="s">
        <v>46972</v>
      </c>
      <c r="D10546" t="s">
        <v>48029</v>
      </c>
      <c r="E10546">
        <f>_xlfn.XLOOKUP(Append1[[#This Row],[CAS]],[1]!Append1[CAS],[1]!Append1[Tb],"",0)</f>
        <v>510.34</v>
      </c>
      <c r="F10546">
        <f t="shared" si="164"/>
        <v>11</v>
      </c>
    </row>
    <row r="10547" spans="1:6" x14ac:dyDescent="0.3">
      <c r="A10547" t="s">
        <v>4946</v>
      </c>
      <c r="B10547" t="s">
        <v>4947</v>
      </c>
      <c r="C10547" t="s">
        <v>4948</v>
      </c>
      <c r="D10547" t="s">
        <v>48029</v>
      </c>
      <c r="E10547">
        <f>_xlfn.XLOOKUP(Append1[[#This Row],[CAS]],[1]!Append1[CAS],[1]!Append1[Tb],"",0)</f>
        <v>510.65</v>
      </c>
      <c r="F10547">
        <f t="shared" si="164"/>
        <v>11</v>
      </c>
    </row>
    <row r="10548" spans="1:6" x14ac:dyDescent="0.3">
      <c r="A10548" t="s">
        <v>42860</v>
      </c>
      <c r="B10548" t="s">
        <v>42861</v>
      </c>
      <c r="C10548" t="s">
        <v>42862</v>
      </c>
      <c r="D10548" t="s">
        <v>48029</v>
      </c>
      <c r="E10548">
        <f>_xlfn.XLOOKUP(Append1[[#This Row],[CAS]],[1]!Append1[CAS],[1]!Append1[Tb],"",0)</f>
        <v>510.78</v>
      </c>
      <c r="F10548">
        <f t="shared" si="164"/>
        <v>11</v>
      </c>
    </row>
    <row r="10549" spans="1:6" x14ac:dyDescent="0.3">
      <c r="A10549" t="s">
        <v>26735</v>
      </c>
      <c r="B10549" t="s">
        <v>26736</v>
      </c>
      <c r="C10549" t="s">
        <v>26737</v>
      </c>
      <c r="D10549" t="s">
        <v>48029</v>
      </c>
      <c r="E10549">
        <f>_xlfn.XLOOKUP(Append1[[#This Row],[CAS]],[1]!Append1[CAS],[1]!Append1[Tb],"",0)</f>
        <v>511.12</v>
      </c>
      <c r="F10549">
        <f t="shared" si="164"/>
        <v>11</v>
      </c>
    </row>
    <row r="10550" spans="1:6" hidden="1" x14ac:dyDescent="0.3">
      <c r="A10550" t="s">
        <v>12268</v>
      </c>
      <c r="B10550" t="s">
        <v>12269</v>
      </c>
      <c r="C10550" t="s">
        <v>12270</v>
      </c>
      <c r="D10550" t="s">
        <v>48047</v>
      </c>
      <c r="E10550">
        <f>_xlfn.XLOOKUP(Append1[[#This Row],[CAS]],[1]!Append1[CAS],[1]!Append1[Tb],"",0)</f>
        <v>578.54999999999995</v>
      </c>
      <c r="F10550">
        <f t="shared" si="164"/>
        <v>27</v>
      </c>
    </row>
    <row r="10551" spans="1:6" x14ac:dyDescent="0.3">
      <c r="A10551" t="s">
        <v>4296</v>
      </c>
      <c r="B10551" t="s">
        <v>4297</v>
      </c>
      <c r="C10551" t="s">
        <v>4298</v>
      </c>
      <c r="D10551" t="s">
        <v>48029</v>
      </c>
      <c r="E10551">
        <f>_xlfn.XLOOKUP(Append1[[#This Row],[CAS]],[1]!Append1[CAS],[1]!Append1[Tb],"",0)</f>
        <v>511.15</v>
      </c>
      <c r="F10551">
        <f t="shared" si="164"/>
        <v>11</v>
      </c>
    </row>
    <row r="10552" spans="1:6" x14ac:dyDescent="0.3">
      <c r="A10552" t="s">
        <v>25797</v>
      </c>
      <c r="B10552" t="s">
        <v>25798</v>
      </c>
      <c r="C10552" t="s">
        <v>25799</v>
      </c>
      <c r="D10552" t="s">
        <v>48029</v>
      </c>
      <c r="E10552">
        <f>_xlfn.XLOOKUP(Append1[[#This Row],[CAS]],[1]!Append1[CAS],[1]!Append1[Tb],"",0)</f>
        <v>511.18</v>
      </c>
      <c r="F10552">
        <f t="shared" si="164"/>
        <v>11</v>
      </c>
    </row>
    <row r="10553" spans="1:6" x14ac:dyDescent="0.3">
      <c r="A10553" t="s">
        <v>42149</v>
      </c>
      <c r="B10553" t="s">
        <v>42150</v>
      </c>
      <c r="C10553" t="s">
        <v>42151</v>
      </c>
      <c r="D10553" t="s">
        <v>48029</v>
      </c>
      <c r="E10553">
        <f>_xlfn.XLOOKUP(Append1[[#This Row],[CAS]],[1]!Append1[CAS],[1]!Append1[Tb],"",0)</f>
        <v>511.57</v>
      </c>
      <c r="F10553">
        <f t="shared" si="164"/>
        <v>11</v>
      </c>
    </row>
    <row r="10554" spans="1:6" x14ac:dyDescent="0.3">
      <c r="A10554" t="s">
        <v>47662</v>
      </c>
      <c r="B10554" t="s">
        <v>47663</v>
      </c>
      <c r="C10554" t="s">
        <v>47664</v>
      </c>
      <c r="D10554" t="s">
        <v>48029</v>
      </c>
      <c r="E10554">
        <f>_xlfn.XLOOKUP(Append1[[#This Row],[CAS]],[1]!Append1[CAS],[1]!Append1[Tb],"",0)</f>
        <v>512.07000000000005</v>
      </c>
      <c r="F10554">
        <f t="shared" si="164"/>
        <v>11</v>
      </c>
    </row>
    <row r="10555" spans="1:6" x14ac:dyDescent="0.3">
      <c r="A10555" t="s">
        <v>2882</v>
      </c>
      <c r="B10555" t="s">
        <v>1164</v>
      </c>
      <c r="C10555" t="s">
        <v>1165</v>
      </c>
      <c r="D10555" t="s">
        <v>48029</v>
      </c>
      <c r="E10555">
        <f>_xlfn.XLOOKUP(Append1[[#This Row],[CAS]],[1]!Append1[CAS],[1]!Append1[Tb],"",0)</f>
        <v>512.15</v>
      </c>
      <c r="F10555">
        <f t="shared" si="164"/>
        <v>11</v>
      </c>
    </row>
    <row r="10556" spans="1:6" x14ac:dyDescent="0.3">
      <c r="A10556" t="s">
        <v>32332</v>
      </c>
      <c r="B10556" t="s">
        <v>32333</v>
      </c>
      <c r="C10556" t="s">
        <v>32334</v>
      </c>
      <c r="D10556" t="s">
        <v>48029</v>
      </c>
      <c r="E10556">
        <f>_xlfn.XLOOKUP(Append1[[#This Row],[CAS]],[1]!Append1[CAS],[1]!Append1[Tb],"",0)</f>
        <v>512.58000000000004</v>
      </c>
      <c r="F10556">
        <f t="shared" si="164"/>
        <v>11</v>
      </c>
    </row>
    <row r="10557" spans="1:6" hidden="1" x14ac:dyDescent="0.3">
      <c r="A10557" t="s">
        <v>44504</v>
      </c>
      <c r="B10557" t="s">
        <v>44505</v>
      </c>
      <c r="C10557" t="s">
        <v>44506</v>
      </c>
      <c r="D10557" t="s">
        <v>48020</v>
      </c>
      <c r="E10557">
        <f>_xlfn.XLOOKUP(Append1[[#This Row],[CAS]],[1]!Append1[CAS],[1]!Append1[Tb],"",0)</f>
        <v>579.11</v>
      </c>
      <c r="F10557">
        <f t="shared" si="164"/>
        <v>13</v>
      </c>
    </row>
    <row r="10558" spans="1:6" x14ac:dyDescent="0.3">
      <c r="A10558" t="s">
        <v>21970</v>
      </c>
      <c r="B10558" t="s">
        <v>21971</v>
      </c>
      <c r="C10558" t="s">
        <v>21972</v>
      </c>
      <c r="D10558" t="s">
        <v>48029</v>
      </c>
      <c r="E10558">
        <f>_xlfn.XLOOKUP(Append1[[#This Row],[CAS]],[1]!Append1[CAS],[1]!Append1[Tb],"",0)</f>
        <v>513.1</v>
      </c>
      <c r="F10558">
        <f t="shared" si="164"/>
        <v>11</v>
      </c>
    </row>
    <row r="10559" spans="1:6" x14ac:dyDescent="0.3">
      <c r="A10559" t="s">
        <v>2654</v>
      </c>
      <c r="B10559" t="s">
        <v>708</v>
      </c>
      <c r="C10559" t="s">
        <v>709</v>
      </c>
      <c r="D10559" t="s">
        <v>48029</v>
      </c>
      <c r="E10559">
        <f>_xlfn.XLOOKUP(Append1[[#This Row],[CAS]],[1]!Append1[CAS],[1]!Append1[Tb],"",0)</f>
        <v>513.15</v>
      </c>
      <c r="F10559">
        <f t="shared" si="164"/>
        <v>11</v>
      </c>
    </row>
    <row r="10560" spans="1:6" hidden="1" x14ac:dyDescent="0.3">
      <c r="A10560" t="s">
        <v>9315</v>
      </c>
      <c r="B10560" t="s">
        <v>9316</v>
      </c>
      <c r="C10560" t="s">
        <v>9317</v>
      </c>
      <c r="D10560" t="s">
        <v>48020</v>
      </c>
      <c r="E10560">
        <f>_xlfn.XLOOKUP(Append1[[#This Row],[CAS]],[1]!Append1[CAS],[1]!Append1[Tb],"",0)</f>
        <v>579.15</v>
      </c>
      <c r="F10560">
        <f t="shared" si="164"/>
        <v>13</v>
      </c>
    </row>
    <row r="10561" spans="1:6" x14ac:dyDescent="0.3">
      <c r="A10561" t="s">
        <v>4341</v>
      </c>
      <c r="B10561" t="s">
        <v>4342</v>
      </c>
      <c r="C10561" t="s">
        <v>4343</v>
      </c>
      <c r="D10561" t="s">
        <v>48029</v>
      </c>
      <c r="E10561">
        <f>_xlfn.XLOOKUP(Append1[[#This Row],[CAS]],[1]!Append1[CAS],[1]!Append1[Tb],"",0)</f>
        <v>513.15</v>
      </c>
      <c r="F10561">
        <f t="shared" si="164"/>
        <v>11</v>
      </c>
    </row>
    <row r="10562" spans="1:6" hidden="1" x14ac:dyDescent="0.3">
      <c r="A10562" t="s">
        <v>21003</v>
      </c>
      <c r="B10562" t="s">
        <v>21004</v>
      </c>
      <c r="C10562" t="s">
        <v>21005</v>
      </c>
      <c r="D10562" t="s">
        <v>48026</v>
      </c>
      <c r="E10562">
        <f>_xlfn.XLOOKUP(Append1[[#This Row],[CAS]],[1]!Append1[CAS],[1]!Append1[Tb],"",0)</f>
        <v>579.22</v>
      </c>
      <c r="F10562">
        <f t="shared" ref="F10562:F10625" si="165">LEN(C10562)-LEN(SUBSTITUTE(C10562,"C",""))</f>
        <v>14</v>
      </c>
    </row>
    <row r="10563" spans="1:6" x14ac:dyDescent="0.3">
      <c r="A10563" t="s">
        <v>11056</v>
      </c>
      <c r="B10563" t="s">
        <v>11057</v>
      </c>
      <c r="C10563" t="s">
        <v>11058</v>
      </c>
      <c r="D10563" t="s">
        <v>48029</v>
      </c>
      <c r="E10563">
        <f>_xlfn.XLOOKUP(Append1[[#This Row],[CAS]],[1]!Append1[CAS],[1]!Append1[Tb],"",0)</f>
        <v>513.15</v>
      </c>
      <c r="F10563">
        <f t="shared" si="165"/>
        <v>11</v>
      </c>
    </row>
    <row r="10564" spans="1:6" x14ac:dyDescent="0.3">
      <c r="A10564" t="s">
        <v>35812</v>
      </c>
      <c r="B10564" t="s">
        <v>35813</v>
      </c>
      <c r="C10564" t="s">
        <v>35814</v>
      </c>
      <c r="D10564" t="s">
        <v>48029</v>
      </c>
      <c r="E10564">
        <f>_xlfn.XLOOKUP(Append1[[#This Row],[CAS]],[1]!Append1[CAS],[1]!Append1[Tb],"",0)</f>
        <v>513.22</v>
      </c>
      <c r="F10564">
        <f t="shared" si="165"/>
        <v>11</v>
      </c>
    </row>
    <row r="10565" spans="1:6" x14ac:dyDescent="0.3">
      <c r="A10565" t="s">
        <v>38466</v>
      </c>
      <c r="B10565" t="s">
        <v>38467</v>
      </c>
      <c r="C10565" t="s">
        <v>38468</v>
      </c>
      <c r="D10565" t="s">
        <v>48029</v>
      </c>
      <c r="E10565">
        <f>_xlfn.XLOOKUP(Append1[[#This Row],[CAS]],[1]!Append1[CAS],[1]!Append1[Tb],"",0)</f>
        <v>513.22</v>
      </c>
      <c r="F10565">
        <f t="shared" si="165"/>
        <v>11</v>
      </c>
    </row>
    <row r="10566" spans="1:6" x14ac:dyDescent="0.3">
      <c r="A10566" t="s">
        <v>44990</v>
      </c>
      <c r="B10566" t="s">
        <v>44991</v>
      </c>
      <c r="C10566" t="s">
        <v>44992</v>
      </c>
      <c r="D10566" t="s">
        <v>48029</v>
      </c>
      <c r="E10566">
        <f>_xlfn.XLOOKUP(Append1[[#This Row],[CAS]],[1]!Append1[CAS],[1]!Append1[Tb],"",0)</f>
        <v>513.22</v>
      </c>
      <c r="F10566">
        <f t="shared" si="165"/>
        <v>11</v>
      </c>
    </row>
    <row r="10567" spans="1:6" x14ac:dyDescent="0.3">
      <c r="A10567" t="s">
        <v>3212</v>
      </c>
      <c r="B10567" t="s">
        <v>1824</v>
      </c>
      <c r="C10567" t="s">
        <v>1825</v>
      </c>
      <c r="D10567" t="s">
        <v>48029</v>
      </c>
      <c r="E10567">
        <f>_xlfn.XLOOKUP(Append1[[#This Row],[CAS]],[1]!Append1[CAS],[1]!Append1[Tb],"",0)</f>
        <v>513.4</v>
      </c>
      <c r="F10567">
        <f t="shared" si="165"/>
        <v>11</v>
      </c>
    </row>
    <row r="10568" spans="1:6" x14ac:dyDescent="0.3">
      <c r="A10568" t="s">
        <v>43569</v>
      </c>
      <c r="B10568" t="s">
        <v>43570</v>
      </c>
      <c r="C10568" t="s">
        <v>43571</v>
      </c>
      <c r="D10568" t="s">
        <v>48029</v>
      </c>
      <c r="E10568">
        <f>_xlfn.XLOOKUP(Append1[[#This Row],[CAS]],[1]!Append1[CAS],[1]!Append1[Tb],"",0)</f>
        <v>513.47</v>
      </c>
      <c r="F10568">
        <f t="shared" si="165"/>
        <v>11</v>
      </c>
    </row>
    <row r="10569" spans="1:6" x14ac:dyDescent="0.3">
      <c r="A10569" t="s">
        <v>30736</v>
      </c>
      <c r="B10569" t="s">
        <v>30737</v>
      </c>
      <c r="C10569" t="s">
        <v>30738</v>
      </c>
      <c r="D10569" t="s">
        <v>48029</v>
      </c>
      <c r="E10569">
        <f>_xlfn.XLOOKUP(Append1[[#This Row],[CAS]],[1]!Append1[CAS],[1]!Append1[Tb],"",0)</f>
        <v>513.54</v>
      </c>
      <c r="F10569">
        <f t="shared" si="165"/>
        <v>11</v>
      </c>
    </row>
    <row r="10570" spans="1:6" x14ac:dyDescent="0.3">
      <c r="A10570" t="s">
        <v>31069</v>
      </c>
      <c r="B10570" t="s">
        <v>31070</v>
      </c>
      <c r="C10570" t="s">
        <v>31071</v>
      </c>
      <c r="D10570" t="s">
        <v>48029</v>
      </c>
      <c r="E10570">
        <f>_xlfn.XLOOKUP(Append1[[#This Row],[CAS]],[1]!Append1[CAS],[1]!Append1[Tb],"",0)</f>
        <v>513.54</v>
      </c>
      <c r="F10570">
        <f t="shared" si="165"/>
        <v>11</v>
      </c>
    </row>
    <row r="10571" spans="1:6" x14ac:dyDescent="0.3">
      <c r="A10571" t="s">
        <v>45515</v>
      </c>
      <c r="B10571" t="s">
        <v>45516</v>
      </c>
      <c r="C10571" t="s">
        <v>45517</v>
      </c>
      <c r="D10571" t="s">
        <v>48029</v>
      </c>
      <c r="E10571">
        <f>_xlfn.XLOOKUP(Append1[[#This Row],[CAS]],[1]!Append1[CAS],[1]!Append1[Tb],"",0)</f>
        <v>513.54</v>
      </c>
      <c r="F10571">
        <f t="shared" si="165"/>
        <v>11</v>
      </c>
    </row>
    <row r="10572" spans="1:6" x14ac:dyDescent="0.3">
      <c r="A10572" t="s">
        <v>4700</v>
      </c>
      <c r="B10572" t="s">
        <v>4701</v>
      </c>
      <c r="C10572" t="s">
        <v>4702</v>
      </c>
      <c r="D10572" t="s">
        <v>48029</v>
      </c>
      <c r="E10572">
        <f>_xlfn.XLOOKUP(Append1[[#This Row],[CAS]],[1]!Append1[CAS],[1]!Append1[Tb],"",0)</f>
        <v>513.65</v>
      </c>
      <c r="F10572">
        <f t="shared" si="165"/>
        <v>11</v>
      </c>
    </row>
    <row r="10573" spans="1:6" hidden="1" x14ac:dyDescent="0.3">
      <c r="A10573" t="s">
        <v>8970</v>
      </c>
      <c r="B10573" t="s">
        <v>8971</v>
      </c>
      <c r="C10573" t="s">
        <v>8972</v>
      </c>
      <c r="D10573" t="s">
        <v>48020</v>
      </c>
      <c r="E10573">
        <f>_xlfn.XLOOKUP(Append1[[#This Row],[CAS]],[1]!Append1[CAS],[1]!Append1[Tb],"",0)</f>
        <v>579.54999999999995</v>
      </c>
      <c r="F10573">
        <f t="shared" si="165"/>
        <v>13</v>
      </c>
    </row>
    <row r="10574" spans="1:6" x14ac:dyDescent="0.3">
      <c r="A10574" t="s">
        <v>22342</v>
      </c>
      <c r="B10574" t="s">
        <v>22343</v>
      </c>
      <c r="C10574" t="s">
        <v>22344</v>
      </c>
      <c r="D10574" t="s">
        <v>48029</v>
      </c>
      <c r="E10574">
        <f>_xlfn.XLOOKUP(Append1[[#This Row],[CAS]],[1]!Append1[CAS],[1]!Append1[Tb],"",0)</f>
        <v>513.66</v>
      </c>
      <c r="F10574">
        <f t="shared" si="165"/>
        <v>11</v>
      </c>
    </row>
    <row r="10575" spans="1:6" x14ac:dyDescent="0.3">
      <c r="A10575" t="s">
        <v>28857</v>
      </c>
      <c r="B10575" t="s">
        <v>28858</v>
      </c>
      <c r="C10575" t="s">
        <v>28859</v>
      </c>
      <c r="D10575" t="s">
        <v>48029</v>
      </c>
      <c r="E10575">
        <f>_xlfn.XLOOKUP(Append1[[#This Row],[CAS]],[1]!Append1[CAS],[1]!Append1[Tb],"",0)</f>
        <v>513.66</v>
      </c>
      <c r="F10575">
        <f t="shared" si="165"/>
        <v>11</v>
      </c>
    </row>
    <row r="10576" spans="1:6" x14ac:dyDescent="0.3">
      <c r="A10576" t="s">
        <v>31000</v>
      </c>
      <c r="B10576" t="s">
        <v>31001</v>
      </c>
      <c r="C10576" t="s">
        <v>31002</v>
      </c>
      <c r="D10576" t="s">
        <v>48029</v>
      </c>
      <c r="E10576">
        <f>_xlfn.XLOOKUP(Append1[[#This Row],[CAS]],[1]!Append1[CAS],[1]!Append1[Tb],"",0)</f>
        <v>513.66</v>
      </c>
      <c r="F10576">
        <f t="shared" si="165"/>
        <v>11</v>
      </c>
    </row>
    <row r="10577" spans="1:6" x14ac:dyDescent="0.3">
      <c r="A10577" t="s">
        <v>34894</v>
      </c>
      <c r="B10577" t="s">
        <v>34895</v>
      </c>
      <c r="C10577" t="s">
        <v>34896</v>
      </c>
      <c r="D10577" t="s">
        <v>48029</v>
      </c>
      <c r="E10577">
        <f>_xlfn.XLOOKUP(Append1[[#This Row],[CAS]],[1]!Append1[CAS],[1]!Append1[Tb],"",0)</f>
        <v>513.66</v>
      </c>
      <c r="F10577">
        <f t="shared" si="165"/>
        <v>11</v>
      </c>
    </row>
    <row r="10578" spans="1:6" x14ac:dyDescent="0.3">
      <c r="A10578" t="s">
        <v>36005</v>
      </c>
      <c r="B10578" t="s">
        <v>36006</v>
      </c>
      <c r="C10578" t="s">
        <v>36007</v>
      </c>
      <c r="D10578" t="s">
        <v>48029</v>
      </c>
      <c r="E10578">
        <f>_xlfn.XLOOKUP(Append1[[#This Row],[CAS]],[1]!Append1[CAS],[1]!Append1[Tb],"",0)</f>
        <v>513.66</v>
      </c>
      <c r="F10578">
        <f t="shared" si="165"/>
        <v>11</v>
      </c>
    </row>
    <row r="10579" spans="1:6" x14ac:dyDescent="0.3">
      <c r="A10579" t="s">
        <v>39590</v>
      </c>
      <c r="B10579" t="s">
        <v>39591</v>
      </c>
      <c r="C10579" t="s">
        <v>39592</v>
      </c>
      <c r="D10579" t="s">
        <v>48029</v>
      </c>
      <c r="E10579">
        <f>_xlfn.XLOOKUP(Append1[[#This Row],[CAS]],[1]!Append1[CAS],[1]!Append1[Tb],"",0)</f>
        <v>513.66</v>
      </c>
      <c r="F10579">
        <f t="shared" si="165"/>
        <v>11</v>
      </c>
    </row>
    <row r="10580" spans="1:6" hidden="1" x14ac:dyDescent="0.3">
      <c r="A10580" t="s">
        <v>30883</v>
      </c>
      <c r="B10580" t="s">
        <v>30884</v>
      </c>
      <c r="C10580" t="s">
        <v>30885</v>
      </c>
      <c r="D10580" t="s">
        <v>48020</v>
      </c>
      <c r="E10580">
        <f>_xlfn.XLOOKUP(Append1[[#This Row],[CAS]],[1]!Append1[CAS],[1]!Append1[Tb],"",0)</f>
        <v>579.82000000000005</v>
      </c>
      <c r="F10580">
        <f t="shared" si="165"/>
        <v>13</v>
      </c>
    </row>
    <row r="10581" spans="1:6" x14ac:dyDescent="0.3">
      <c r="A10581" t="s">
        <v>46485</v>
      </c>
      <c r="B10581" t="s">
        <v>46486</v>
      </c>
      <c r="C10581" t="s">
        <v>46487</v>
      </c>
      <c r="D10581" t="s">
        <v>48029</v>
      </c>
      <c r="E10581">
        <f>_xlfn.XLOOKUP(Append1[[#This Row],[CAS]],[1]!Append1[CAS],[1]!Append1[Tb],"",0)</f>
        <v>514.38</v>
      </c>
      <c r="F10581">
        <f t="shared" si="165"/>
        <v>11</v>
      </c>
    </row>
    <row r="10582" spans="1:6" x14ac:dyDescent="0.3">
      <c r="A10582" t="s">
        <v>44897</v>
      </c>
      <c r="B10582" t="s">
        <v>44898</v>
      </c>
      <c r="C10582" t="s">
        <v>44899</v>
      </c>
      <c r="D10582" t="s">
        <v>48029</v>
      </c>
      <c r="E10582">
        <f>_xlfn.XLOOKUP(Append1[[#This Row],[CAS]],[1]!Append1[CAS],[1]!Append1[Tb],"",0)</f>
        <v>514.70000000000005</v>
      </c>
      <c r="F10582">
        <f t="shared" si="165"/>
        <v>11</v>
      </c>
    </row>
    <row r="10583" spans="1:6" x14ac:dyDescent="0.3">
      <c r="A10583" t="s">
        <v>29807</v>
      </c>
      <c r="B10583" t="s">
        <v>29808</v>
      </c>
      <c r="C10583" t="s">
        <v>29809</v>
      </c>
      <c r="D10583" t="s">
        <v>48029</v>
      </c>
      <c r="E10583">
        <f>_xlfn.XLOOKUP(Append1[[#This Row],[CAS]],[1]!Append1[CAS],[1]!Append1[Tb],"",0)</f>
        <v>514.71</v>
      </c>
      <c r="F10583">
        <f t="shared" si="165"/>
        <v>11</v>
      </c>
    </row>
    <row r="10584" spans="1:6" x14ac:dyDescent="0.3">
      <c r="A10584" t="s">
        <v>9981</v>
      </c>
      <c r="B10584" t="s">
        <v>9982</v>
      </c>
      <c r="C10584" t="s">
        <v>9983</v>
      </c>
      <c r="D10584" t="s">
        <v>48029</v>
      </c>
      <c r="E10584">
        <f>_xlfn.XLOOKUP(Append1[[#This Row],[CAS]],[1]!Append1[CAS],[1]!Append1[Tb],"",0)</f>
        <v>515.15</v>
      </c>
      <c r="F10584">
        <f t="shared" si="165"/>
        <v>11</v>
      </c>
    </row>
    <row r="10585" spans="1:6" hidden="1" x14ac:dyDescent="0.3">
      <c r="A10585" t="s">
        <v>6506</v>
      </c>
      <c r="B10585" t="s">
        <v>6507</v>
      </c>
      <c r="C10585" t="s">
        <v>6508</v>
      </c>
      <c r="D10585" t="s">
        <v>48026</v>
      </c>
      <c r="E10585">
        <f>_xlfn.XLOOKUP(Append1[[#This Row],[CAS]],[1]!Append1[CAS],[1]!Append1[Tb],"",0)</f>
        <v>580.15</v>
      </c>
      <c r="F10585">
        <f t="shared" si="165"/>
        <v>14</v>
      </c>
    </row>
    <row r="10586" spans="1:6" hidden="1" x14ac:dyDescent="0.3">
      <c r="A10586" t="s">
        <v>12190</v>
      </c>
      <c r="B10586" t="s">
        <v>12191</v>
      </c>
      <c r="C10586" t="s">
        <v>12192</v>
      </c>
      <c r="D10586" t="s">
        <v>48033</v>
      </c>
      <c r="E10586">
        <f>_xlfn.XLOOKUP(Append1[[#This Row],[CAS]],[1]!Append1[CAS],[1]!Append1[Tb],"",0)</f>
        <v>580.15</v>
      </c>
      <c r="F10586">
        <f t="shared" si="165"/>
        <v>16</v>
      </c>
    </row>
    <row r="10587" spans="1:6" x14ac:dyDescent="0.3">
      <c r="A10587" t="s">
        <v>38199</v>
      </c>
      <c r="B10587" t="s">
        <v>38200</v>
      </c>
      <c r="C10587" t="s">
        <v>38201</v>
      </c>
      <c r="D10587" t="s">
        <v>48029</v>
      </c>
      <c r="E10587">
        <f>_xlfn.XLOOKUP(Append1[[#This Row],[CAS]],[1]!Append1[CAS],[1]!Append1[Tb],"",0)</f>
        <v>515.6</v>
      </c>
      <c r="F10587">
        <f t="shared" si="165"/>
        <v>11</v>
      </c>
    </row>
    <row r="10588" spans="1:6" hidden="1" x14ac:dyDescent="0.3">
      <c r="A10588" t="s">
        <v>13275</v>
      </c>
      <c r="B10588" t="s">
        <v>13276</v>
      </c>
      <c r="C10588" t="s">
        <v>13277</v>
      </c>
      <c r="D10588" t="s">
        <v>48026</v>
      </c>
      <c r="E10588">
        <f>_xlfn.XLOOKUP(Append1[[#This Row],[CAS]],[1]!Append1[CAS],[1]!Append1[Tb],"",0)</f>
        <v>580.15</v>
      </c>
      <c r="F10588">
        <f t="shared" si="165"/>
        <v>14</v>
      </c>
    </row>
    <row r="10589" spans="1:6" hidden="1" x14ac:dyDescent="0.3">
      <c r="A10589" t="s">
        <v>14741</v>
      </c>
      <c r="B10589" t="s">
        <v>14742</v>
      </c>
      <c r="C10589" t="s">
        <v>14743</v>
      </c>
      <c r="D10589" t="s">
        <v>48036</v>
      </c>
      <c r="E10589">
        <f>_xlfn.XLOOKUP(Append1[[#This Row],[CAS]],[1]!Append1[CAS],[1]!Append1[Tb],"",0)</f>
        <v>580.15</v>
      </c>
      <c r="F10589">
        <f t="shared" si="165"/>
        <v>21</v>
      </c>
    </row>
    <row r="10590" spans="1:6" x14ac:dyDescent="0.3">
      <c r="A10590" t="s">
        <v>38277</v>
      </c>
      <c r="B10590" t="s">
        <v>38278</v>
      </c>
      <c r="C10590" t="s">
        <v>38279</v>
      </c>
      <c r="D10590" t="s">
        <v>48029</v>
      </c>
      <c r="E10590">
        <f>_xlfn.XLOOKUP(Append1[[#This Row],[CAS]],[1]!Append1[CAS],[1]!Append1[Tb],"",0)</f>
        <v>515.6</v>
      </c>
      <c r="F10590">
        <f t="shared" si="165"/>
        <v>11</v>
      </c>
    </row>
    <row r="10591" spans="1:6" x14ac:dyDescent="0.3">
      <c r="A10591" t="s">
        <v>38813</v>
      </c>
      <c r="B10591" t="s">
        <v>38814</v>
      </c>
      <c r="C10591" t="s">
        <v>38815</v>
      </c>
      <c r="D10591" t="s">
        <v>48029</v>
      </c>
      <c r="E10591">
        <f>_xlfn.XLOOKUP(Append1[[#This Row],[CAS]],[1]!Append1[CAS],[1]!Append1[Tb],"",0)</f>
        <v>515.63</v>
      </c>
      <c r="F10591">
        <f t="shared" si="165"/>
        <v>11</v>
      </c>
    </row>
    <row r="10592" spans="1:6" x14ac:dyDescent="0.3">
      <c r="A10592" t="s">
        <v>5222</v>
      </c>
      <c r="B10592" t="s">
        <v>5223</v>
      </c>
      <c r="C10592" t="s">
        <v>5224</v>
      </c>
      <c r="D10592" t="s">
        <v>48029</v>
      </c>
      <c r="E10592">
        <f>_xlfn.XLOOKUP(Append1[[#This Row],[CAS]],[1]!Append1[CAS],[1]!Append1[Tb],"",0)</f>
        <v>515.65</v>
      </c>
      <c r="F10592">
        <f t="shared" si="165"/>
        <v>11</v>
      </c>
    </row>
    <row r="10593" spans="1:6" x14ac:dyDescent="0.3">
      <c r="A10593" t="s">
        <v>7379</v>
      </c>
      <c r="B10593" t="s">
        <v>7380</v>
      </c>
      <c r="C10593" t="s">
        <v>7381</v>
      </c>
      <c r="D10593" t="s">
        <v>48029</v>
      </c>
      <c r="E10593">
        <f>_xlfn.XLOOKUP(Append1[[#This Row],[CAS]],[1]!Append1[CAS],[1]!Append1[Tb],"",0)</f>
        <v>515.74</v>
      </c>
      <c r="F10593">
        <f t="shared" si="165"/>
        <v>11</v>
      </c>
    </row>
    <row r="10594" spans="1:6" x14ac:dyDescent="0.3">
      <c r="A10594" t="s">
        <v>36507</v>
      </c>
      <c r="B10594" t="s">
        <v>36508</v>
      </c>
      <c r="C10594" t="s">
        <v>36509</v>
      </c>
      <c r="D10594" t="s">
        <v>48029</v>
      </c>
      <c r="E10594">
        <f>_xlfn.XLOOKUP(Append1[[#This Row],[CAS]],[1]!Append1[CAS],[1]!Append1[Tb],"",0)</f>
        <v>516.22</v>
      </c>
      <c r="F10594">
        <f t="shared" si="165"/>
        <v>11</v>
      </c>
    </row>
    <row r="10595" spans="1:6" x14ac:dyDescent="0.3">
      <c r="A10595" t="s">
        <v>27288</v>
      </c>
      <c r="B10595" t="s">
        <v>27289</v>
      </c>
      <c r="C10595" t="s">
        <v>27290</v>
      </c>
      <c r="D10595" t="s">
        <v>48029</v>
      </c>
      <c r="E10595">
        <f>_xlfn.XLOOKUP(Append1[[#This Row],[CAS]],[1]!Append1[CAS],[1]!Append1[Tb],"",0)</f>
        <v>516.48</v>
      </c>
      <c r="F10595">
        <f t="shared" si="165"/>
        <v>11</v>
      </c>
    </row>
    <row r="10596" spans="1:6" hidden="1" x14ac:dyDescent="0.3">
      <c r="A10596" t="s">
        <v>9933</v>
      </c>
      <c r="B10596" t="s">
        <v>9934</v>
      </c>
      <c r="C10596" t="s">
        <v>9935</v>
      </c>
      <c r="D10596" t="s">
        <v>48026</v>
      </c>
      <c r="E10596">
        <f>_xlfn.XLOOKUP(Append1[[#This Row],[CAS]],[1]!Append1[CAS],[1]!Append1[Tb],"",0)</f>
        <v>580.65</v>
      </c>
      <c r="F10596">
        <f t="shared" si="165"/>
        <v>14</v>
      </c>
    </row>
    <row r="10597" spans="1:6" x14ac:dyDescent="0.3">
      <c r="A10597" t="s">
        <v>12656</v>
      </c>
      <c r="B10597" t="s">
        <v>12657</v>
      </c>
      <c r="C10597" t="s">
        <v>12658</v>
      </c>
      <c r="D10597" t="s">
        <v>48029</v>
      </c>
      <c r="E10597">
        <f>_xlfn.XLOOKUP(Append1[[#This Row],[CAS]],[1]!Append1[CAS],[1]!Append1[Tb],"",0)</f>
        <v>516.65</v>
      </c>
      <c r="F10597">
        <f t="shared" si="165"/>
        <v>11</v>
      </c>
    </row>
    <row r="10598" spans="1:6" x14ac:dyDescent="0.3">
      <c r="A10598" t="s">
        <v>42353</v>
      </c>
      <c r="B10598" t="s">
        <v>42354</v>
      </c>
      <c r="C10598" t="s">
        <v>42355</v>
      </c>
      <c r="D10598" t="s">
        <v>48029</v>
      </c>
      <c r="E10598">
        <f>_xlfn.XLOOKUP(Append1[[#This Row],[CAS]],[1]!Append1[CAS],[1]!Append1[Tb],"",0)</f>
        <v>517.07000000000005</v>
      </c>
      <c r="F10598">
        <f t="shared" si="165"/>
        <v>11</v>
      </c>
    </row>
    <row r="10599" spans="1:6" x14ac:dyDescent="0.3">
      <c r="A10599" t="s">
        <v>44660</v>
      </c>
      <c r="B10599" t="s">
        <v>44661</v>
      </c>
      <c r="C10599" t="s">
        <v>44662</v>
      </c>
      <c r="D10599" t="s">
        <v>48029</v>
      </c>
      <c r="E10599">
        <f>_xlfn.XLOOKUP(Append1[[#This Row],[CAS]],[1]!Append1[CAS],[1]!Append1[Tb],"",0)</f>
        <v>517.14</v>
      </c>
      <c r="F10599">
        <f t="shared" si="165"/>
        <v>11</v>
      </c>
    </row>
    <row r="10600" spans="1:6" x14ac:dyDescent="0.3">
      <c r="A10600" t="s">
        <v>12575</v>
      </c>
      <c r="B10600" t="s">
        <v>12576</v>
      </c>
      <c r="C10600" t="s">
        <v>12577</v>
      </c>
      <c r="D10600" t="s">
        <v>48029</v>
      </c>
      <c r="E10600">
        <f>_xlfn.XLOOKUP(Append1[[#This Row],[CAS]],[1]!Append1[CAS],[1]!Append1[Tb],"",0)</f>
        <v>517.15</v>
      </c>
      <c r="F10600">
        <f t="shared" si="165"/>
        <v>11</v>
      </c>
    </row>
    <row r="10601" spans="1:6" x14ac:dyDescent="0.3">
      <c r="A10601" t="s">
        <v>35288</v>
      </c>
      <c r="B10601" t="s">
        <v>35289</v>
      </c>
      <c r="C10601" t="s">
        <v>35290</v>
      </c>
      <c r="D10601" t="s">
        <v>48029</v>
      </c>
      <c r="E10601">
        <f>_xlfn.XLOOKUP(Append1[[#This Row],[CAS]],[1]!Append1[CAS],[1]!Append1[Tb],"",0)</f>
        <v>517.30999999999995</v>
      </c>
      <c r="F10601">
        <f t="shared" si="165"/>
        <v>11</v>
      </c>
    </row>
    <row r="10602" spans="1:6" hidden="1" x14ac:dyDescent="0.3">
      <c r="A10602" t="s">
        <v>7938</v>
      </c>
      <c r="B10602" t="s">
        <v>7939</v>
      </c>
      <c r="C10602" t="s">
        <v>7940</v>
      </c>
      <c r="D10602" t="s">
        <v>48033</v>
      </c>
      <c r="E10602">
        <f>_xlfn.XLOOKUP(Append1[[#This Row],[CAS]],[1]!Append1[CAS],[1]!Append1[Tb],"",0)</f>
        <v>581.15</v>
      </c>
      <c r="F10602">
        <f t="shared" si="165"/>
        <v>16</v>
      </c>
    </row>
    <row r="10603" spans="1:6" hidden="1" x14ac:dyDescent="0.3">
      <c r="A10603" t="s">
        <v>8332</v>
      </c>
      <c r="B10603" t="s">
        <v>8333</v>
      </c>
      <c r="C10603" t="s">
        <v>8334</v>
      </c>
      <c r="D10603" t="s">
        <v>48026</v>
      </c>
      <c r="E10603">
        <f>_xlfn.XLOOKUP(Append1[[#This Row],[CAS]],[1]!Append1[CAS],[1]!Append1[Tb],"",0)</f>
        <v>581.15</v>
      </c>
      <c r="F10603">
        <f t="shared" si="165"/>
        <v>14</v>
      </c>
    </row>
    <row r="10604" spans="1:6" x14ac:dyDescent="0.3">
      <c r="A10604" t="s">
        <v>44918</v>
      </c>
      <c r="B10604" t="s">
        <v>44919</v>
      </c>
      <c r="C10604" t="s">
        <v>44920</v>
      </c>
      <c r="D10604" t="s">
        <v>48029</v>
      </c>
      <c r="E10604">
        <f>_xlfn.XLOOKUP(Append1[[#This Row],[CAS]],[1]!Append1[CAS],[1]!Append1[Tb],"",0)</f>
        <v>517.38</v>
      </c>
      <c r="F10604">
        <f t="shared" si="165"/>
        <v>11</v>
      </c>
    </row>
    <row r="10605" spans="1:6" x14ac:dyDescent="0.3">
      <c r="A10605" t="s">
        <v>35014</v>
      </c>
      <c r="B10605" t="s">
        <v>35015</v>
      </c>
      <c r="C10605" t="s">
        <v>35016</v>
      </c>
      <c r="D10605" t="s">
        <v>48029</v>
      </c>
      <c r="E10605">
        <f>_xlfn.XLOOKUP(Append1[[#This Row],[CAS]],[1]!Append1[CAS],[1]!Append1[Tb],"",0)</f>
        <v>517.4</v>
      </c>
      <c r="F10605">
        <f t="shared" si="165"/>
        <v>11</v>
      </c>
    </row>
    <row r="10606" spans="1:6" x14ac:dyDescent="0.3">
      <c r="A10606" t="s">
        <v>20632</v>
      </c>
      <c r="B10606" t="s">
        <v>20633</v>
      </c>
      <c r="C10606" t="s">
        <v>20634</v>
      </c>
      <c r="D10606" t="s">
        <v>48029</v>
      </c>
      <c r="E10606">
        <f>_xlfn.XLOOKUP(Append1[[#This Row],[CAS]],[1]!Append1[CAS],[1]!Append1[Tb],"",0)</f>
        <v>517.58000000000004</v>
      </c>
      <c r="F10606">
        <f t="shared" si="165"/>
        <v>11</v>
      </c>
    </row>
    <row r="10607" spans="1:6" x14ac:dyDescent="0.3">
      <c r="A10607" t="s">
        <v>20605</v>
      </c>
      <c r="B10607" t="s">
        <v>20606</v>
      </c>
      <c r="C10607" t="s">
        <v>20607</v>
      </c>
      <c r="D10607" t="s">
        <v>48029</v>
      </c>
      <c r="E10607">
        <f>_xlfn.XLOOKUP(Append1[[#This Row],[CAS]],[1]!Append1[CAS],[1]!Append1[Tb],"",0)</f>
        <v>517.59</v>
      </c>
      <c r="F10607">
        <f t="shared" si="165"/>
        <v>11</v>
      </c>
    </row>
    <row r="10608" spans="1:6" hidden="1" x14ac:dyDescent="0.3">
      <c r="A10608" t="s">
        <v>16308</v>
      </c>
      <c r="B10608" t="s">
        <v>16309</v>
      </c>
      <c r="C10608" t="s">
        <v>16310</v>
      </c>
      <c r="D10608" t="s">
        <v>48026</v>
      </c>
      <c r="E10608">
        <f>_xlfn.XLOOKUP(Append1[[#This Row],[CAS]],[1]!Append1[CAS],[1]!Append1[Tb],"",0)</f>
        <v>581.29999999999995</v>
      </c>
      <c r="F10608">
        <f t="shared" si="165"/>
        <v>14</v>
      </c>
    </row>
    <row r="10609" spans="1:6" x14ac:dyDescent="0.3">
      <c r="A10609" t="s">
        <v>26483</v>
      </c>
      <c r="B10609" t="s">
        <v>26484</v>
      </c>
      <c r="C10609" t="s">
        <v>26485</v>
      </c>
      <c r="D10609" t="s">
        <v>48029</v>
      </c>
      <c r="E10609">
        <f>_xlfn.XLOOKUP(Append1[[#This Row],[CAS]],[1]!Append1[CAS],[1]!Append1[Tb],"",0)</f>
        <v>517.59</v>
      </c>
      <c r="F10609">
        <f t="shared" si="165"/>
        <v>11</v>
      </c>
    </row>
    <row r="10610" spans="1:6" hidden="1" x14ac:dyDescent="0.3">
      <c r="A10610" t="s">
        <v>31331</v>
      </c>
      <c r="B10610" t="s">
        <v>31332</v>
      </c>
      <c r="C10610" t="s">
        <v>31333</v>
      </c>
      <c r="D10610" t="s">
        <v>48027</v>
      </c>
      <c r="E10610">
        <f>_xlfn.XLOOKUP(Append1[[#This Row],[CAS]],[1]!Append1[CAS],[1]!Append1[Tb],"",0)</f>
        <v>581.41</v>
      </c>
      <c r="F10610">
        <f t="shared" si="165"/>
        <v>15</v>
      </c>
    </row>
    <row r="10611" spans="1:6" hidden="1" x14ac:dyDescent="0.3">
      <c r="A10611" t="s">
        <v>32034</v>
      </c>
      <c r="B10611" t="s">
        <v>32035</v>
      </c>
      <c r="C10611" t="s">
        <v>32036</v>
      </c>
      <c r="D10611" t="s">
        <v>48026</v>
      </c>
      <c r="E10611">
        <f>_xlfn.XLOOKUP(Append1[[#This Row],[CAS]],[1]!Append1[CAS],[1]!Append1[Tb],"",0)</f>
        <v>581.42999999999995</v>
      </c>
      <c r="F10611">
        <f t="shared" si="165"/>
        <v>14</v>
      </c>
    </row>
    <row r="10612" spans="1:6" x14ac:dyDescent="0.3">
      <c r="A10612" t="s">
        <v>36801</v>
      </c>
      <c r="B10612" t="s">
        <v>36802</v>
      </c>
      <c r="C10612" t="s">
        <v>36803</v>
      </c>
      <c r="D10612" t="s">
        <v>48029</v>
      </c>
      <c r="E10612">
        <f>_xlfn.XLOOKUP(Append1[[#This Row],[CAS]],[1]!Append1[CAS],[1]!Append1[Tb],"",0)</f>
        <v>517.66</v>
      </c>
      <c r="F10612">
        <f t="shared" si="165"/>
        <v>11</v>
      </c>
    </row>
    <row r="10613" spans="1:6" hidden="1" x14ac:dyDescent="0.3">
      <c r="A10613" t="s">
        <v>33286</v>
      </c>
      <c r="B10613" t="s">
        <v>33287</v>
      </c>
      <c r="C10613" t="s">
        <v>33288</v>
      </c>
      <c r="D10613" t="s">
        <v>48027</v>
      </c>
      <c r="E10613">
        <f>_xlfn.XLOOKUP(Append1[[#This Row],[CAS]],[1]!Append1[CAS],[1]!Append1[Tb],"",0)</f>
        <v>581.45000000000005</v>
      </c>
      <c r="F10613">
        <f t="shared" si="165"/>
        <v>15</v>
      </c>
    </row>
    <row r="10614" spans="1:6" x14ac:dyDescent="0.3">
      <c r="A10614" t="s">
        <v>42467</v>
      </c>
      <c r="B10614" t="s">
        <v>42468</v>
      </c>
      <c r="C10614" t="s">
        <v>42469</v>
      </c>
      <c r="D10614" t="s">
        <v>48029</v>
      </c>
      <c r="E10614">
        <f>_xlfn.XLOOKUP(Append1[[#This Row],[CAS]],[1]!Append1[CAS],[1]!Append1[Tb],"",0)</f>
        <v>517.70000000000005</v>
      </c>
      <c r="F10614">
        <f t="shared" si="165"/>
        <v>11</v>
      </c>
    </row>
    <row r="10615" spans="1:6" x14ac:dyDescent="0.3">
      <c r="A10615" t="s">
        <v>24768</v>
      </c>
      <c r="B10615" t="s">
        <v>24769</v>
      </c>
      <c r="C10615" t="s">
        <v>24770</v>
      </c>
      <c r="D10615" t="s">
        <v>48029</v>
      </c>
      <c r="E10615">
        <f>_xlfn.XLOOKUP(Append1[[#This Row],[CAS]],[1]!Append1[CAS],[1]!Append1[Tb],"",0)</f>
        <v>517.82000000000005</v>
      </c>
      <c r="F10615">
        <f t="shared" si="165"/>
        <v>11</v>
      </c>
    </row>
    <row r="10616" spans="1:6" x14ac:dyDescent="0.3">
      <c r="A10616" t="s">
        <v>47891</v>
      </c>
      <c r="B10616" t="s">
        <v>47892</v>
      </c>
      <c r="C10616" t="s">
        <v>47893</v>
      </c>
      <c r="D10616" t="s">
        <v>48029</v>
      </c>
      <c r="E10616">
        <f>_xlfn.XLOOKUP(Append1[[#This Row],[CAS]],[1]!Append1[CAS],[1]!Append1[Tb],"",0)</f>
        <v>517.82000000000005</v>
      </c>
      <c r="F10616">
        <f t="shared" si="165"/>
        <v>11</v>
      </c>
    </row>
    <row r="10617" spans="1:6" x14ac:dyDescent="0.3">
      <c r="A10617" t="s">
        <v>46771</v>
      </c>
      <c r="B10617" t="s">
        <v>46772</v>
      </c>
      <c r="C10617" t="s">
        <v>46773</v>
      </c>
      <c r="D10617" t="s">
        <v>48029</v>
      </c>
      <c r="E10617">
        <f>_xlfn.XLOOKUP(Append1[[#This Row],[CAS]],[1]!Append1[CAS],[1]!Append1[Tb],"",0)</f>
        <v>518.04999999999995</v>
      </c>
      <c r="F10617">
        <f t="shared" si="165"/>
        <v>11</v>
      </c>
    </row>
    <row r="10618" spans="1:6" hidden="1" x14ac:dyDescent="0.3">
      <c r="A10618" t="s">
        <v>3114</v>
      </c>
      <c r="B10618" t="s">
        <v>1628</v>
      </c>
      <c r="C10618" t="s">
        <v>1629</v>
      </c>
      <c r="D10618" t="s">
        <v>48020</v>
      </c>
      <c r="E10618">
        <f>_xlfn.XLOOKUP(Append1[[#This Row],[CAS]],[1]!Append1[CAS],[1]!Append1[Tb],"",0)</f>
        <v>581.65</v>
      </c>
      <c r="F10618">
        <f t="shared" si="165"/>
        <v>13</v>
      </c>
    </row>
    <row r="10619" spans="1:6" x14ac:dyDescent="0.3">
      <c r="A10619" t="s">
        <v>28119</v>
      </c>
      <c r="B10619" t="s">
        <v>28120</v>
      </c>
      <c r="C10619" t="s">
        <v>28121</v>
      </c>
      <c r="D10619" t="s">
        <v>48029</v>
      </c>
      <c r="E10619">
        <f>_xlfn.XLOOKUP(Append1[[#This Row],[CAS]],[1]!Append1[CAS],[1]!Append1[Tb],"",0)</f>
        <v>518.5</v>
      </c>
      <c r="F10619">
        <f t="shared" si="165"/>
        <v>11</v>
      </c>
    </row>
    <row r="10620" spans="1:6" hidden="1" x14ac:dyDescent="0.3">
      <c r="A10620" t="s">
        <v>16948</v>
      </c>
      <c r="B10620" t="s">
        <v>16949</v>
      </c>
      <c r="C10620" t="s">
        <v>16950</v>
      </c>
      <c r="D10620" t="s">
        <v>48026</v>
      </c>
      <c r="E10620">
        <f>_xlfn.XLOOKUP(Append1[[#This Row],[CAS]],[1]!Append1[CAS],[1]!Append1[Tb],"",0)</f>
        <v>581.74</v>
      </c>
      <c r="F10620">
        <f t="shared" si="165"/>
        <v>14</v>
      </c>
    </row>
    <row r="10621" spans="1:6" x14ac:dyDescent="0.3">
      <c r="A10621" t="s">
        <v>5354</v>
      </c>
      <c r="B10621" t="s">
        <v>5355</v>
      </c>
      <c r="C10621" t="s">
        <v>5356</v>
      </c>
      <c r="D10621" t="s">
        <v>48029</v>
      </c>
      <c r="E10621">
        <f>_xlfn.XLOOKUP(Append1[[#This Row],[CAS]],[1]!Append1[CAS],[1]!Append1[Tb],"",0)</f>
        <v>518.65</v>
      </c>
      <c r="F10621">
        <f t="shared" si="165"/>
        <v>11</v>
      </c>
    </row>
    <row r="10622" spans="1:6" hidden="1" x14ac:dyDescent="0.3">
      <c r="A10622" t="s">
        <v>28647</v>
      </c>
      <c r="B10622" t="s">
        <v>28648</v>
      </c>
      <c r="C10622" t="s">
        <v>28649</v>
      </c>
      <c r="D10622" t="s">
        <v>48027</v>
      </c>
      <c r="E10622">
        <f>_xlfn.XLOOKUP(Append1[[#This Row],[CAS]],[1]!Append1[CAS],[1]!Append1[Tb],"",0)</f>
        <v>581.84</v>
      </c>
      <c r="F10622">
        <f t="shared" si="165"/>
        <v>15</v>
      </c>
    </row>
    <row r="10623" spans="1:6" hidden="1" x14ac:dyDescent="0.3">
      <c r="A10623" t="s">
        <v>28926</v>
      </c>
      <c r="B10623" t="s">
        <v>28927</v>
      </c>
      <c r="C10623" t="s">
        <v>28928</v>
      </c>
      <c r="D10623" t="s">
        <v>48026</v>
      </c>
      <c r="E10623">
        <f>_xlfn.XLOOKUP(Append1[[#This Row],[CAS]],[1]!Append1[CAS],[1]!Append1[Tb],"",0)</f>
        <v>581.87</v>
      </c>
      <c r="F10623">
        <f t="shared" si="165"/>
        <v>14</v>
      </c>
    </row>
    <row r="10624" spans="1:6" x14ac:dyDescent="0.3">
      <c r="A10624" t="s">
        <v>10083</v>
      </c>
      <c r="B10624" t="s">
        <v>10084</v>
      </c>
      <c r="C10624" t="s">
        <v>10085</v>
      </c>
      <c r="D10624" t="s">
        <v>48029</v>
      </c>
      <c r="E10624">
        <f>_xlfn.XLOOKUP(Append1[[#This Row],[CAS]],[1]!Append1[CAS],[1]!Append1[Tb],"",0)</f>
        <v>519.15</v>
      </c>
      <c r="F10624">
        <f t="shared" si="165"/>
        <v>11</v>
      </c>
    </row>
    <row r="10625" spans="1:6" x14ac:dyDescent="0.3">
      <c r="A10625" t="s">
        <v>12181</v>
      </c>
      <c r="B10625" t="s">
        <v>12182</v>
      </c>
      <c r="C10625" t="s">
        <v>12183</v>
      </c>
      <c r="D10625" t="s">
        <v>48029</v>
      </c>
      <c r="E10625">
        <f>_xlfn.XLOOKUP(Append1[[#This Row],[CAS]],[1]!Append1[CAS],[1]!Append1[Tb],"",0)</f>
        <v>519.15</v>
      </c>
      <c r="F10625">
        <f t="shared" si="165"/>
        <v>11</v>
      </c>
    </row>
    <row r="10626" spans="1:6" x14ac:dyDescent="0.3">
      <c r="A10626" t="s">
        <v>2870</v>
      </c>
      <c r="B10626" t="s">
        <v>1140</v>
      </c>
      <c r="C10626" t="s">
        <v>1141</v>
      </c>
      <c r="D10626" t="s">
        <v>48029</v>
      </c>
      <c r="E10626">
        <f>_xlfn.XLOOKUP(Append1[[#This Row],[CAS]],[1]!Append1[CAS],[1]!Append1[Tb],"",0)</f>
        <v>519.65</v>
      </c>
      <c r="F10626">
        <f t="shared" ref="F10626:F10689" si="166">LEN(C10626)-LEN(SUBSTITUTE(C10626,"C",""))</f>
        <v>11</v>
      </c>
    </row>
    <row r="10627" spans="1:6" x14ac:dyDescent="0.3">
      <c r="A10627" t="s">
        <v>42623</v>
      </c>
      <c r="B10627" t="s">
        <v>42624</v>
      </c>
      <c r="C10627" t="s">
        <v>42625</v>
      </c>
      <c r="D10627" t="s">
        <v>48029</v>
      </c>
      <c r="E10627">
        <f>_xlfn.XLOOKUP(Append1[[#This Row],[CAS]],[1]!Append1[CAS],[1]!Append1[Tb],"",0)</f>
        <v>519.66999999999996</v>
      </c>
      <c r="F10627">
        <f t="shared" si="166"/>
        <v>11</v>
      </c>
    </row>
    <row r="10628" spans="1:6" x14ac:dyDescent="0.3">
      <c r="A10628" t="s">
        <v>43491</v>
      </c>
      <c r="B10628" t="s">
        <v>43492</v>
      </c>
      <c r="C10628" t="s">
        <v>43493</v>
      </c>
      <c r="D10628" t="s">
        <v>48029</v>
      </c>
      <c r="E10628">
        <f>_xlfn.XLOOKUP(Append1[[#This Row],[CAS]],[1]!Append1[CAS],[1]!Append1[Tb],"",0)</f>
        <v>519.66999999999996</v>
      </c>
      <c r="F10628">
        <f t="shared" si="166"/>
        <v>11</v>
      </c>
    </row>
    <row r="10629" spans="1:6" x14ac:dyDescent="0.3">
      <c r="A10629" t="s">
        <v>42140</v>
      </c>
      <c r="B10629" t="s">
        <v>42141</v>
      </c>
      <c r="C10629" t="s">
        <v>42142</v>
      </c>
      <c r="D10629" t="s">
        <v>48029</v>
      </c>
      <c r="E10629">
        <f>_xlfn.XLOOKUP(Append1[[#This Row],[CAS]],[1]!Append1[CAS],[1]!Append1[Tb],"",0)</f>
        <v>519.71</v>
      </c>
      <c r="F10629">
        <f t="shared" si="166"/>
        <v>11</v>
      </c>
    </row>
    <row r="10630" spans="1:6" x14ac:dyDescent="0.3">
      <c r="A10630" t="s">
        <v>33499</v>
      </c>
      <c r="B10630" t="s">
        <v>33500</v>
      </c>
      <c r="C10630" t="s">
        <v>33501</v>
      </c>
      <c r="D10630" t="s">
        <v>48029</v>
      </c>
      <c r="E10630">
        <f>_xlfn.XLOOKUP(Append1[[#This Row],[CAS]],[1]!Append1[CAS],[1]!Append1[Tb],"",0)</f>
        <v>519.95000000000005</v>
      </c>
      <c r="F10630">
        <f t="shared" si="166"/>
        <v>11</v>
      </c>
    </row>
    <row r="10631" spans="1:6" hidden="1" x14ac:dyDescent="0.3">
      <c r="A10631" t="s">
        <v>2916</v>
      </c>
      <c r="B10631" t="s">
        <v>1232</v>
      </c>
      <c r="C10631" t="s">
        <v>1233</v>
      </c>
      <c r="D10631" t="s">
        <v>48024</v>
      </c>
      <c r="E10631">
        <f>_xlfn.XLOOKUP(Append1[[#This Row],[CAS]],[1]!Append1[CAS],[1]!Append1[Tb],"",0)</f>
        <v>582.15</v>
      </c>
      <c r="F10631">
        <f t="shared" si="166"/>
        <v>18</v>
      </c>
    </row>
    <row r="10632" spans="1:6" x14ac:dyDescent="0.3">
      <c r="A10632" t="s">
        <v>33502</v>
      </c>
      <c r="B10632" t="s">
        <v>33503</v>
      </c>
      <c r="C10632" t="s">
        <v>33504</v>
      </c>
      <c r="D10632" t="s">
        <v>48029</v>
      </c>
      <c r="E10632">
        <f>_xlfn.XLOOKUP(Append1[[#This Row],[CAS]],[1]!Append1[CAS],[1]!Append1[Tb],"",0)</f>
        <v>519.95000000000005</v>
      </c>
      <c r="F10632">
        <f t="shared" si="166"/>
        <v>11</v>
      </c>
    </row>
    <row r="10633" spans="1:6" hidden="1" x14ac:dyDescent="0.3">
      <c r="A10633" t="s">
        <v>14628</v>
      </c>
      <c r="B10633" t="s">
        <v>14629</v>
      </c>
      <c r="C10633" t="s">
        <v>14630</v>
      </c>
      <c r="D10633" t="s">
        <v>48020</v>
      </c>
      <c r="E10633">
        <f>_xlfn.XLOOKUP(Append1[[#This Row],[CAS]],[1]!Append1[CAS],[1]!Append1[Tb],"",0)</f>
        <v>582.15</v>
      </c>
      <c r="F10633">
        <f t="shared" si="166"/>
        <v>13</v>
      </c>
    </row>
    <row r="10634" spans="1:6" x14ac:dyDescent="0.3">
      <c r="A10634" t="s">
        <v>23103</v>
      </c>
      <c r="B10634" t="s">
        <v>23104</v>
      </c>
      <c r="C10634" t="s">
        <v>23105</v>
      </c>
      <c r="D10634" t="s">
        <v>48029</v>
      </c>
      <c r="E10634">
        <f>_xlfn.XLOOKUP(Append1[[#This Row],[CAS]],[1]!Append1[CAS],[1]!Append1[Tb],"",0)</f>
        <v>520.05999999999995</v>
      </c>
      <c r="F10634">
        <f t="shared" si="166"/>
        <v>11</v>
      </c>
    </row>
    <row r="10635" spans="1:6" x14ac:dyDescent="0.3">
      <c r="A10635" t="s">
        <v>32938</v>
      </c>
      <c r="B10635" t="s">
        <v>32939</v>
      </c>
      <c r="C10635" t="s">
        <v>32940</v>
      </c>
      <c r="D10635" t="s">
        <v>48029</v>
      </c>
      <c r="E10635">
        <f>_xlfn.XLOOKUP(Append1[[#This Row],[CAS]],[1]!Append1[CAS],[1]!Append1[Tb],"",0)</f>
        <v>520.05999999999995</v>
      </c>
      <c r="F10635">
        <f t="shared" si="166"/>
        <v>11</v>
      </c>
    </row>
    <row r="10636" spans="1:6" x14ac:dyDescent="0.3">
      <c r="A10636" t="s">
        <v>37240</v>
      </c>
      <c r="B10636" t="s">
        <v>37241</v>
      </c>
      <c r="C10636" t="s">
        <v>37242</v>
      </c>
      <c r="D10636" t="s">
        <v>48029</v>
      </c>
      <c r="E10636">
        <f>_xlfn.XLOOKUP(Append1[[#This Row],[CAS]],[1]!Append1[CAS],[1]!Append1[Tb],"",0)</f>
        <v>520.05999999999995</v>
      </c>
      <c r="F10636">
        <f t="shared" si="166"/>
        <v>11</v>
      </c>
    </row>
    <row r="10637" spans="1:6" hidden="1" x14ac:dyDescent="0.3">
      <c r="A10637" t="s">
        <v>30592</v>
      </c>
      <c r="B10637" t="s">
        <v>30593</v>
      </c>
      <c r="C10637" t="s">
        <v>30594</v>
      </c>
      <c r="D10637" t="s">
        <v>48026</v>
      </c>
      <c r="E10637">
        <f>_xlfn.XLOOKUP(Append1[[#This Row],[CAS]],[1]!Append1[CAS],[1]!Append1[Tb],"",0)</f>
        <v>582.29999999999995</v>
      </c>
      <c r="F10637">
        <f t="shared" si="166"/>
        <v>14</v>
      </c>
    </row>
    <row r="10638" spans="1:6" hidden="1" x14ac:dyDescent="0.3">
      <c r="A10638" t="s">
        <v>34435</v>
      </c>
      <c r="B10638" t="s">
        <v>34436</v>
      </c>
      <c r="C10638" t="s">
        <v>34437</v>
      </c>
      <c r="D10638" t="s">
        <v>48026</v>
      </c>
      <c r="E10638">
        <f>_xlfn.XLOOKUP(Append1[[#This Row],[CAS]],[1]!Append1[CAS],[1]!Append1[Tb],"",0)</f>
        <v>582.29999999999995</v>
      </c>
      <c r="F10638">
        <f t="shared" si="166"/>
        <v>14</v>
      </c>
    </row>
    <row r="10639" spans="1:6" hidden="1" x14ac:dyDescent="0.3">
      <c r="A10639" t="s">
        <v>35794</v>
      </c>
      <c r="B10639" t="s">
        <v>35795</v>
      </c>
      <c r="C10639" t="s">
        <v>35796</v>
      </c>
      <c r="D10639" t="s">
        <v>48026</v>
      </c>
      <c r="E10639">
        <f>_xlfn.XLOOKUP(Append1[[#This Row],[CAS]],[1]!Append1[CAS],[1]!Append1[Tb],"",0)</f>
        <v>582.29999999999995</v>
      </c>
      <c r="F10639">
        <f t="shared" si="166"/>
        <v>14</v>
      </c>
    </row>
    <row r="10640" spans="1:6" hidden="1" x14ac:dyDescent="0.3">
      <c r="A10640" t="s">
        <v>35797</v>
      </c>
      <c r="B10640" t="s">
        <v>35798</v>
      </c>
      <c r="C10640" t="s">
        <v>35799</v>
      </c>
      <c r="D10640" t="s">
        <v>48026</v>
      </c>
      <c r="E10640">
        <f>_xlfn.XLOOKUP(Append1[[#This Row],[CAS]],[1]!Append1[CAS],[1]!Append1[Tb],"",0)</f>
        <v>582.29999999999995</v>
      </c>
      <c r="F10640">
        <f t="shared" si="166"/>
        <v>14</v>
      </c>
    </row>
    <row r="10641" spans="1:6" hidden="1" x14ac:dyDescent="0.3">
      <c r="A10641" t="s">
        <v>36534</v>
      </c>
      <c r="B10641" t="s">
        <v>36535</v>
      </c>
      <c r="C10641" t="s">
        <v>36536</v>
      </c>
      <c r="D10641" t="s">
        <v>48026</v>
      </c>
      <c r="E10641">
        <f>_xlfn.XLOOKUP(Append1[[#This Row],[CAS]],[1]!Append1[CAS],[1]!Append1[Tb],"",0)</f>
        <v>582.29999999999995</v>
      </c>
      <c r="F10641">
        <f t="shared" si="166"/>
        <v>14</v>
      </c>
    </row>
    <row r="10642" spans="1:6" hidden="1" x14ac:dyDescent="0.3">
      <c r="A10642" t="s">
        <v>36537</v>
      </c>
      <c r="B10642" t="s">
        <v>36538</v>
      </c>
      <c r="C10642" t="s">
        <v>36539</v>
      </c>
      <c r="D10642" t="s">
        <v>48026</v>
      </c>
      <c r="E10642">
        <f>_xlfn.XLOOKUP(Append1[[#This Row],[CAS]],[1]!Append1[CAS],[1]!Append1[Tb],"",0)</f>
        <v>582.29999999999995</v>
      </c>
      <c r="F10642">
        <f t="shared" si="166"/>
        <v>14</v>
      </c>
    </row>
    <row r="10643" spans="1:6" hidden="1" x14ac:dyDescent="0.3">
      <c r="A10643" t="s">
        <v>40515</v>
      </c>
      <c r="B10643" t="s">
        <v>40516</v>
      </c>
      <c r="C10643" t="s">
        <v>40517</v>
      </c>
      <c r="D10643" t="s">
        <v>48026</v>
      </c>
      <c r="E10643">
        <f>_xlfn.XLOOKUP(Append1[[#This Row],[CAS]],[1]!Append1[CAS],[1]!Append1[Tb],"",0)</f>
        <v>582.29999999999995</v>
      </c>
      <c r="F10643">
        <f t="shared" si="166"/>
        <v>14</v>
      </c>
    </row>
    <row r="10644" spans="1:6" hidden="1" x14ac:dyDescent="0.3">
      <c r="A10644" t="s">
        <v>42155</v>
      </c>
      <c r="B10644" t="s">
        <v>42156</v>
      </c>
      <c r="C10644" t="s">
        <v>42157</v>
      </c>
      <c r="D10644" t="s">
        <v>48026</v>
      </c>
      <c r="E10644">
        <f>_xlfn.XLOOKUP(Append1[[#This Row],[CAS]],[1]!Append1[CAS],[1]!Append1[Tb],"",0)</f>
        <v>582.29999999999995</v>
      </c>
      <c r="F10644">
        <f t="shared" si="166"/>
        <v>14</v>
      </c>
    </row>
    <row r="10645" spans="1:6" x14ac:dyDescent="0.3">
      <c r="A10645" t="s">
        <v>21556</v>
      </c>
      <c r="B10645" t="s">
        <v>21557</v>
      </c>
      <c r="C10645" t="s">
        <v>21558</v>
      </c>
      <c r="D10645" t="s">
        <v>48029</v>
      </c>
      <c r="E10645">
        <f>_xlfn.XLOOKUP(Append1[[#This Row],[CAS]],[1]!Append1[CAS],[1]!Append1[Tb],"",0)</f>
        <v>520.20000000000005</v>
      </c>
      <c r="F10645">
        <f t="shared" si="166"/>
        <v>11</v>
      </c>
    </row>
    <row r="10646" spans="1:6" x14ac:dyDescent="0.3">
      <c r="A10646" t="s">
        <v>40401</v>
      </c>
      <c r="B10646" t="s">
        <v>40402</v>
      </c>
      <c r="C10646" t="s">
        <v>40403</v>
      </c>
      <c r="D10646" t="s">
        <v>48029</v>
      </c>
      <c r="E10646">
        <f>_xlfn.XLOOKUP(Append1[[#This Row],[CAS]],[1]!Append1[CAS],[1]!Append1[Tb],"",0)</f>
        <v>520.33000000000004</v>
      </c>
      <c r="F10646">
        <f t="shared" si="166"/>
        <v>11</v>
      </c>
    </row>
    <row r="10647" spans="1:6" x14ac:dyDescent="0.3">
      <c r="A10647" t="s">
        <v>45968</v>
      </c>
      <c r="B10647" t="s">
        <v>45969</v>
      </c>
      <c r="C10647" t="s">
        <v>45970</v>
      </c>
      <c r="D10647" t="s">
        <v>48029</v>
      </c>
      <c r="E10647">
        <f>_xlfn.XLOOKUP(Append1[[#This Row],[CAS]],[1]!Append1[CAS],[1]!Append1[Tb],"",0)</f>
        <v>520.33000000000004</v>
      </c>
      <c r="F10647">
        <f t="shared" si="166"/>
        <v>11</v>
      </c>
    </row>
    <row r="10648" spans="1:6" hidden="1" x14ac:dyDescent="0.3">
      <c r="A10648" t="s">
        <v>30631</v>
      </c>
      <c r="B10648" t="s">
        <v>30632</v>
      </c>
      <c r="C10648" t="s">
        <v>30633</v>
      </c>
      <c r="D10648" t="s">
        <v>48020</v>
      </c>
      <c r="E10648">
        <f>_xlfn.XLOOKUP(Append1[[#This Row],[CAS]],[1]!Append1[CAS],[1]!Append1[Tb],"",0)</f>
        <v>582.49</v>
      </c>
      <c r="F10648">
        <f t="shared" si="166"/>
        <v>13</v>
      </c>
    </row>
    <row r="10649" spans="1:6" hidden="1" x14ac:dyDescent="0.3">
      <c r="A10649" t="s">
        <v>38259</v>
      </c>
      <c r="B10649" t="s">
        <v>38260</v>
      </c>
      <c r="C10649" t="s">
        <v>38261</v>
      </c>
      <c r="D10649" t="s">
        <v>48020</v>
      </c>
      <c r="E10649">
        <f>_xlfn.XLOOKUP(Append1[[#This Row],[CAS]],[1]!Append1[CAS],[1]!Append1[Tb],"",0)</f>
        <v>582.52</v>
      </c>
      <c r="F10649">
        <f t="shared" si="166"/>
        <v>13</v>
      </c>
    </row>
    <row r="10650" spans="1:6" x14ac:dyDescent="0.3">
      <c r="A10650" t="s">
        <v>45971</v>
      </c>
      <c r="B10650" t="s">
        <v>45972</v>
      </c>
      <c r="C10650" t="s">
        <v>45973</v>
      </c>
      <c r="D10650" t="s">
        <v>48029</v>
      </c>
      <c r="E10650">
        <f>_xlfn.XLOOKUP(Append1[[#This Row],[CAS]],[1]!Append1[CAS],[1]!Append1[Tb],"",0)</f>
        <v>520.33000000000004</v>
      </c>
      <c r="F10650">
        <f t="shared" si="166"/>
        <v>11</v>
      </c>
    </row>
    <row r="10651" spans="1:6" x14ac:dyDescent="0.3">
      <c r="A10651" t="s">
        <v>45989</v>
      </c>
      <c r="B10651" t="s">
        <v>45990</v>
      </c>
      <c r="C10651" t="s">
        <v>45991</v>
      </c>
      <c r="D10651" t="s">
        <v>48029</v>
      </c>
      <c r="E10651">
        <f>_xlfn.XLOOKUP(Append1[[#This Row],[CAS]],[1]!Append1[CAS],[1]!Append1[Tb],"",0)</f>
        <v>520.33000000000004</v>
      </c>
      <c r="F10651">
        <f t="shared" si="166"/>
        <v>11</v>
      </c>
    </row>
    <row r="10652" spans="1:6" x14ac:dyDescent="0.3">
      <c r="A10652" t="s">
        <v>19418</v>
      </c>
      <c r="B10652" t="s">
        <v>19419</v>
      </c>
      <c r="C10652" t="s">
        <v>19420</v>
      </c>
      <c r="D10652" t="s">
        <v>48029</v>
      </c>
      <c r="E10652">
        <f>_xlfn.XLOOKUP(Append1[[#This Row],[CAS]],[1]!Append1[CAS],[1]!Append1[Tb],"",0)</f>
        <v>520.51</v>
      </c>
      <c r="F10652">
        <f t="shared" si="166"/>
        <v>11</v>
      </c>
    </row>
    <row r="10653" spans="1:6" x14ac:dyDescent="0.3">
      <c r="A10653" t="s">
        <v>2880</v>
      </c>
      <c r="B10653" t="s">
        <v>1160</v>
      </c>
      <c r="C10653" t="s">
        <v>1161</v>
      </c>
      <c r="D10653" t="s">
        <v>48029</v>
      </c>
      <c r="E10653">
        <f>_xlfn.XLOOKUP(Append1[[#This Row],[CAS]],[1]!Append1[CAS],[1]!Append1[Tb],"",0)</f>
        <v>520.65</v>
      </c>
      <c r="F10653">
        <f t="shared" si="166"/>
        <v>11</v>
      </c>
    </row>
    <row r="10654" spans="1:6" x14ac:dyDescent="0.3">
      <c r="A10654" t="s">
        <v>12638</v>
      </c>
      <c r="B10654" t="s">
        <v>12639</v>
      </c>
      <c r="C10654" t="s">
        <v>12640</v>
      </c>
      <c r="D10654" t="s">
        <v>48029</v>
      </c>
      <c r="E10654">
        <f>_xlfn.XLOOKUP(Append1[[#This Row],[CAS]],[1]!Append1[CAS],[1]!Append1[Tb],"",0)</f>
        <v>521.15</v>
      </c>
      <c r="F10654">
        <f t="shared" si="166"/>
        <v>11</v>
      </c>
    </row>
    <row r="10655" spans="1:6" x14ac:dyDescent="0.3">
      <c r="A10655" t="s">
        <v>23855</v>
      </c>
      <c r="B10655" t="s">
        <v>23856</v>
      </c>
      <c r="C10655" t="s">
        <v>23857</v>
      </c>
      <c r="D10655" t="s">
        <v>48029</v>
      </c>
      <c r="E10655">
        <f>_xlfn.XLOOKUP(Append1[[#This Row],[CAS]],[1]!Append1[CAS],[1]!Append1[Tb],"",0)</f>
        <v>521.51</v>
      </c>
      <c r="F10655">
        <f t="shared" si="166"/>
        <v>11</v>
      </c>
    </row>
    <row r="10656" spans="1:6" x14ac:dyDescent="0.3">
      <c r="A10656" t="s">
        <v>21910</v>
      </c>
      <c r="B10656" t="s">
        <v>21911</v>
      </c>
      <c r="C10656" t="s">
        <v>21912</v>
      </c>
      <c r="D10656" t="s">
        <v>48029</v>
      </c>
      <c r="E10656">
        <f>_xlfn.XLOOKUP(Append1[[#This Row],[CAS]],[1]!Append1[CAS],[1]!Append1[Tb],"",0)</f>
        <v>521.94000000000005</v>
      </c>
      <c r="F10656">
        <f t="shared" si="166"/>
        <v>11</v>
      </c>
    </row>
    <row r="10657" spans="1:6" hidden="1" x14ac:dyDescent="0.3">
      <c r="A10657" t="s">
        <v>35102</v>
      </c>
      <c r="B10657" t="s">
        <v>35103</v>
      </c>
      <c r="C10657" t="s">
        <v>35104</v>
      </c>
      <c r="D10657" t="s">
        <v>48020</v>
      </c>
      <c r="E10657">
        <f>_xlfn.XLOOKUP(Append1[[#This Row],[CAS]],[1]!Append1[CAS],[1]!Append1[Tb],"",0)</f>
        <v>582.76</v>
      </c>
      <c r="F10657">
        <f t="shared" si="166"/>
        <v>13</v>
      </c>
    </row>
    <row r="10658" spans="1:6" x14ac:dyDescent="0.3">
      <c r="A10658" t="s">
        <v>40719</v>
      </c>
      <c r="B10658" t="s">
        <v>40720</v>
      </c>
      <c r="C10658" t="s">
        <v>40721</v>
      </c>
      <c r="D10658" t="s">
        <v>48029</v>
      </c>
      <c r="E10658">
        <f>_xlfn.XLOOKUP(Append1[[#This Row],[CAS]],[1]!Append1[CAS],[1]!Append1[Tb],"",0)</f>
        <v>522.24</v>
      </c>
      <c r="F10658">
        <f t="shared" si="166"/>
        <v>11</v>
      </c>
    </row>
    <row r="10659" spans="1:6" x14ac:dyDescent="0.3">
      <c r="A10659" t="s">
        <v>11782</v>
      </c>
      <c r="B10659" t="s">
        <v>11783</v>
      </c>
      <c r="C10659" t="s">
        <v>11784</v>
      </c>
      <c r="D10659" t="s">
        <v>48029</v>
      </c>
      <c r="E10659">
        <f>_xlfn.XLOOKUP(Append1[[#This Row],[CAS]],[1]!Append1[CAS],[1]!Append1[Tb],"",0)</f>
        <v>522.65</v>
      </c>
      <c r="F10659">
        <f t="shared" si="166"/>
        <v>11</v>
      </c>
    </row>
    <row r="10660" spans="1:6" x14ac:dyDescent="0.3">
      <c r="A10660" t="s">
        <v>28098</v>
      </c>
      <c r="B10660" t="s">
        <v>28099</v>
      </c>
      <c r="C10660" t="s">
        <v>28100</v>
      </c>
      <c r="D10660" t="s">
        <v>48029</v>
      </c>
      <c r="E10660">
        <f>_xlfn.XLOOKUP(Append1[[#This Row],[CAS]],[1]!Append1[CAS],[1]!Append1[Tb],"",0)</f>
        <v>522.92999999999995</v>
      </c>
      <c r="F10660">
        <f t="shared" si="166"/>
        <v>11</v>
      </c>
    </row>
    <row r="10661" spans="1:6" x14ac:dyDescent="0.3">
      <c r="A10661" t="s">
        <v>8653</v>
      </c>
      <c r="B10661" t="s">
        <v>8654</v>
      </c>
      <c r="C10661" t="s">
        <v>8655</v>
      </c>
      <c r="D10661" t="s">
        <v>48029</v>
      </c>
      <c r="E10661">
        <f>_xlfn.XLOOKUP(Append1[[#This Row],[CAS]],[1]!Append1[CAS],[1]!Append1[Tb],"",0)</f>
        <v>523.15</v>
      </c>
      <c r="F10661">
        <f t="shared" si="166"/>
        <v>11</v>
      </c>
    </row>
    <row r="10662" spans="1:6" hidden="1" x14ac:dyDescent="0.3">
      <c r="A10662" t="s">
        <v>23145</v>
      </c>
      <c r="B10662" t="s">
        <v>23146</v>
      </c>
      <c r="C10662" t="s">
        <v>23147</v>
      </c>
      <c r="D10662" t="s">
        <v>48020</v>
      </c>
      <c r="E10662">
        <f>_xlfn.XLOOKUP(Append1[[#This Row],[CAS]],[1]!Append1[CAS],[1]!Append1[Tb],"",0)</f>
        <v>582.86</v>
      </c>
      <c r="F10662">
        <f t="shared" si="166"/>
        <v>13</v>
      </c>
    </row>
    <row r="10663" spans="1:6" x14ac:dyDescent="0.3">
      <c r="A10663" t="s">
        <v>29013</v>
      </c>
      <c r="B10663" t="s">
        <v>29014</v>
      </c>
      <c r="C10663" t="s">
        <v>29015</v>
      </c>
      <c r="D10663" t="s">
        <v>48029</v>
      </c>
      <c r="E10663">
        <f>_xlfn.XLOOKUP(Append1[[#This Row],[CAS]],[1]!Append1[CAS],[1]!Append1[Tb],"",0)</f>
        <v>523.37</v>
      </c>
      <c r="F10663">
        <f t="shared" si="166"/>
        <v>11</v>
      </c>
    </row>
    <row r="10664" spans="1:6" hidden="1" x14ac:dyDescent="0.3">
      <c r="A10664" t="s">
        <v>36263</v>
      </c>
      <c r="B10664" t="s">
        <v>36264</v>
      </c>
      <c r="C10664" t="s">
        <v>36265</v>
      </c>
      <c r="D10664" t="s">
        <v>48026</v>
      </c>
      <c r="E10664">
        <f>_xlfn.XLOOKUP(Append1[[#This Row],[CAS]],[1]!Append1[CAS],[1]!Append1[Tb],"",0)</f>
        <v>582.94000000000005</v>
      </c>
      <c r="F10664">
        <f t="shared" si="166"/>
        <v>14</v>
      </c>
    </row>
    <row r="10665" spans="1:6" x14ac:dyDescent="0.3">
      <c r="A10665" t="s">
        <v>35528</v>
      </c>
      <c r="B10665" t="s">
        <v>35529</v>
      </c>
      <c r="C10665" t="s">
        <v>35530</v>
      </c>
      <c r="D10665" t="s">
        <v>48029</v>
      </c>
      <c r="E10665">
        <f>_xlfn.XLOOKUP(Append1[[#This Row],[CAS]],[1]!Append1[CAS],[1]!Append1[Tb],"",0)</f>
        <v>523.37</v>
      </c>
      <c r="F10665">
        <f t="shared" si="166"/>
        <v>11</v>
      </c>
    </row>
    <row r="10666" spans="1:6" hidden="1" x14ac:dyDescent="0.3">
      <c r="A10666" t="s">
        <v>20675</v>
      </c>
      <c r="B10666" t="s">
        <v>20676</v>
      </c>
      <c r="C10666" t="s">
        <v>20677</v>
      </c>
      <c r="D10666" t="s">
        <v>48020</v>
      </c>
      <c r="E10666">
        <f>_xlfn.XLOOKUP(Append1[[#This Row],[CAS]],[1]!Append1[CAS],[1]!Append1[Tb],"",0)</f>
        <v>583.14</v>
      </c>
      <c r="F10666">
        <f t="shared" si="166"/>
        <v>13</v>
      </c>
    </row>
    <row r="10667" spans="1:6" hidden="1" x14ac:dyDescent="0.3">
      <c r="A10667" t="s">
        <v>33226</v>
      </c>
      <c r="B10667" t="s">
        <v>33227</v>
      </c>
      <c r="C10667" t="s">
        <v>33228</v>
      </c>
      <c r="D10667" t="s">
        <v>48020</v>
      </c>
      <c r="E10667">
        <f>_xlfn.XLOOKUP(Append1[[#This Row],[CAS]],[1]!Append1[CAS],[1]!Append1[Tb],"",0)</f>
        <v>583.14</v>
      </c>
      <c r="F10667">
        <f t="shared" si="166"/>
        <v>13</v>
      </c>
    </row>
    <row r="10668" spans="1:6" hidden="1" x14ac:dyDescent="0.3">
      <c r="A10668" t="s">
        <v>3115</v>
      </c>
      <c r="B10668" t="s">
        <v>1630</v>
      </c>
      <c r="C10668" t="s">
        <v>1631</v>
      </c>
      <c r="D10668" t="s">
        <v>48020</v>
      </c>
      <c r="E10668">
        <f>_xlfn.XLOOKUP(Append1[[#This Row],[CAS]],[1]!Append1[CAS],[1]!Append1[Tb],"",0)</f>
        <v>583.15</v>
      </c>
      <c r="F10668">
        <f t="shared" si="166"/>
        <v>13</v>
      </c>
    </row>
    <row r="10669" spans="1:6" hidden="1" x14ac:dyDescent="0.3">
      <c r="A10669" t="s">
        <v>3222</v>
      </c>
      <c r="B10669" t="s">
        <v>1844</v>
      </c>
      <c r="C10669" t="s">
        <v>1845</v>
      </c>
      <c r="D10669" t="s">
        <v>48027</v>
      </c>
      <c r="E10669">
        <f>_xlfn.XLOOKUP(Append1[[#This Row],[CAS]],[1]!Append1[CAS],[1]!Append1[Tb],"",0)</f>
        <v>583.15</v>
      </c>
      <c r="F10669">
        <f t="shared" si="166"/>
        <v>15</v>
      </c>
    </row>
    <row r="10670" spans="1:6" x14ac:dyDescent="0.3">
      <c r="A10670" t="s">
        <v>6951</v>
      </c>
      <c r="B10670" t="s">
        <v>6952</v>
      </c>
      <c r="C10670" t="s">
        <v>6953</v>
      </c>
      <c r="D10670" t="s">
        <v>48029</v>
      </c>
      <c r="E10670">
        <f>_xlfn.XLOOKUP(Append1[[#This Row],[CAS]],[1]!Append1[CAS],[1]!Append1[Tb],"",0)</f>
        <v>523.4</v>
      </c>
      <c r="F10670">
        <f t="shared" si="166"/>
        <v>11</v>
      </c>
    </row>
    <row r="10671" spans="1:6" hidden="1" x14ac:dyDescent="0.3">
      <c r="A10671" t="s">
        <v>3908</v>
      </c>
      <c r="B10671" t="s">
        <v>3909</v>
      </c>
      <c r="C10671" t="s">
        <v>3910</v>
      </c>
      <c r="D10671" t="s">
        <v>48037</v>
      </c>
      <c r="E10671">
        <f>_xlfn.XLOOKUP(Append1[[#This Row],[CAS]],[1]!Append1[CAS],[1]!Append1[Tb],"",0)</f>
        <v>583.15</v>
      </c>
      <c r="F10671">
        <f t="shared" si="166"/>
        <v>24</v>
      </c>
    </row>
    <row r="10672" spans="1:6" hidden="1" x14ac:dyDescent="0.3">
      <c r="A10672" t="s">
        <v>4524</v>
      </c>
      <c r="B10672" t="s">
        <v>4525</v>
      </c>
      <c r="C10672" t="s">
        <v>4526</v>
      </c>
      <c r="D10672" t="s">
        <v>48024</v>
      </c>
      <c r="E10672">
        <f>_xlfn.XLOOKUP(Append1[[#This Row],[CAS]],[1]!Append1[CAS],[1]!Append1[Tb],"",0)</f>
        <v>583.15</v>
      </c>
      <c r="F10672">
        <f t="shared" si="166"/>
        <v>18</v>
      </c>
    </row>
    <row r="10673" spans="1:6" hidden="1" x14ac:dyDescent="0.3">
      <c r="A10673" t="s">
        <v>4850</v>
      </c>
      <c r="B10673" t="s">
        <v>4851</v>
      </c>
      <c r="C10673" t="s">
        <v>4852</v>
      </c>
      <c r="D10673" t="s">
        <v>48033</v>
      </c>
      <c r="E10673">
        <f>_xlfn.XLOOKUP(Append1[[#This Row],[CAS]],[1]!Append1[CAS],[1]!Append1[Tb],"",0)</f>
        <v>583.15</v>
      </c>
      <c r="F10673">
        <f t="shared" si="166"/>
        <v>16</v>
      </c>
    </row>
    <row r="10674" spans="1:6" hidden="1" x14ac:dyDescent="0.3">
      <c r="A10674" t="s">
        <v>5276</v>
      </c>
      <c r="B10674" t="s">
        <v>5277</v>
      </c>
      <c r="C10674" t="s">
        <v>5278</v>
      </c>
      <c r="D10674" t="s">
        <v>48025</v>
      </c>
      <c r="E10674">
        <f>_xlfn.XLOOKUP(Append1[[#This Row],[CAS]],[1]!Append1[CAS],[1]!Append1[Tb],"",0)</f>
        <v>583.15</v>
      </c>
      <c r="F10674">
        <f t="shared" si="166"/>
        <v>17</v>
      </c>
    </row>
    <row r="10675" spans="1:6" x14ac:dyDescent="0.3">
      <c r="A10675" t="s">
        <v>44422</v>
      </c>
      <c r="B10675" t="s">
        <v>44423</v>
      </c>
      <c r="C10675" t="s">
        <v>44424</v>
      </c>
      <c r="D10675" t="s">
        <v>48029</v>
      </c>
      <c r="E10675">
        <f>_xlfn.XLOOKUP(Append1[[#This Row],[CAS]],[1]!Append1[CAS],[1]!Append1[Tb],"",0)</f>
        <v>523.87</v>
      </c>
      <c r="F10675">
        <f t="shared" si="166"/>
        <v>11</v>
      </c>
    </row>
    <row r="10676" spans="1:6" hidden="1" x14ac:dyDescent="0.3">
      <c r="A10676" t="s">
        <v>7605</v>
      </c>
      <c r="B10676" t="s">
        <v>7606</v>
      </c>
      <c r="C10676" t="s">
        <v>7607</v>
      </c>
      <c r="D10676" t="s">
        <v>48020</v>
      </c>
      <c r="E10676">
        <f>_xlfn.XLOOKUP(Append1[[#This Row],[CAS]],[1]!Append1[CAS],[1]!Append1[Tb],"",0)</f>
        <v>583.15</v>
      </c>
      <c r="F10676">
        <f t="shared" si="166"/>
        <v>13</v>
      </c>
    </row>
    <row r="10677" spans="1:6" hidden="1" x14ac:dyDescent="0.3">
      <c r="A10677" t="s">
        <v>8512</v>
      </c>
      <c r="B10677" t="s">
        <v>8513</v>
      </c>
      <c r="C10677" t="s">
        <v>8514</v>
      </c>
      <c r="D10677" t="s">
        <v>48033</v>
      </c>
      <c r="E10677">
        <f>_xlfn.XLOOKUP(Append1[[#This Row],[CAS]],[1]!Append1[CAS],[1]!Append1[Tb],"",0)</f>
        <v>583.15</v>
      </c>
      <c r="F10677">
        <f t="shared" si="166"/>
        <v>16</v>
      </c>
    </row>
    <row r="10678" spans="1:6" x14ac:dyDescent="0.3">
      <c r="A10678" t="s">
        <v>41095</v>
      </c>
      <c r="B10678" t="s">
        <v>41096</v>
      </c>
      <c r="C10678" t="s">
        <v>41097</v>
      </c>
      <c r="D10678" t="s">
        <v>48029</v>
      </c>
      <c r="E10678">
        <f>_xlfn.XLOOKUP(Append1[[#This Row],[CAS]],[1]!Append1[CAS],[1]!Append1[Tb],"",0)</f>
        <v>523.94000000000005</v>
      </c>
      <c r="F10678">
        <f t="shared" si="166"/>
        <v>11</v>
      </c>
    </row>
    <row r="10679" spans="1:6" hidden="1" x14ac:dyDescent="0.3">
      <c r="A10679" t="s">
        <v>14787</v>
      </c>
      <c r="B10679" t="s">
        <v>14788</v>
      </c>
      <c r="C10679" t="s">
        <v>14789</v>
      </c>
      <c r="D10679" t="s">
        <v>48033</v>
      </c>
      <c r="E10679">
        <f>_xlfn.XLOOKUP(Append1[[#This Row],[CAS]],[1]!Append1[CAS],[1]!Append1[Tb],"",0)</f>
        <v>583.15</v>
      </c>
      <c r="F10679">
        <f t="shared" si="166"/>
        <v>16</v>
      </c>
    </row>
    <row r="10680" spans="1:6" x14ac:dyDescent="0.3">
      <c r="A10680" t="s">
        <v>10295</v>
      </c>
      <c r="B10680" t="s">
        <v>10296</v>
      </c>
      <c r="C10680" t="s">
        <v>10297</v>
      </c>
      <c r="D10680" t="s">
        <v>48029</v>
      </c>
      <c r="E10680">
        <f>_xlfn.XLOOKUP(Append1[[#This Row],[CAS]],[1]!Append1[CAS],[1]!Append1[Tb],"",0)</f>
        <v>524.15</v>
      </c>
      <c r="F10680">
        <f t="shared" si="166"/>
        <v>11</v>
      </c>
    </row>
    <row r="10681" spans="1:6" hidden="1" x14ac:dyDescent="0.3">
      <c r="A10681" t="s">
        <v>20946</v>
      </c>
      <c r="B10681" t="s">
        <v>20947</v>
      </c>
      <c r="C10681" t="s">
        <v>20948</v>
      </c>
      <c r="D10681" t="s">
        <v>48020</v>
      </c>
      <c r="E10681">
        <f>_xlfn.XLOOKUP(Append1[[#This Row],[CAS]],[1]!Append1[CAS],[1]!Append1[Tb],"",0)</f>
        <v>583.41</v>
      </c>
      <c r="F10681">
        <f t="shared" si="166"/>
        <v>13</v>
      </c>
    </row>
    <row r="10682" spans="1:6" x14ac:dyDescent="0.3">
      <c r="A10682" t="s">
        <v>14708</v>
      </c>
      <c r="B10682" t="s">
        <v>14709</v>
      </c>
      <c r="C10682" t="s">
        <v>14710</v>
      </c>
      <c r="D10682" t="s">
        <v>48029</v>
      </c>
      <c r="E10682">
        <f>_xlfn.XLOOKUP(Append1[[#This Row],[CAS]],[1]!Append1[CAS],[1]!Append1[Tb],"",0)</f>
        <v>524.15</v>
      </c>
      <c r="F10682">
        <f t="shared" si="166"/>
        <v>11</v>
      </c>
    </row>
    <row r="10683" spans="1:6" hidden="1" x14ac:dyDescent="0.3">
      <c r="A10683" t="s">
        <v>29308</v>
      </c>
      <c r="B10683" t="s">
        <v>29309</v>
      </c>
      <c r="C10683" t="s">
        <v>29310</v>
      </c>
      <c r="D10683" t="s">
        <v>48027</v>
      </c>
      <c r="E10683">
        <f>_xlfn.XLOOKUP(Append1[[#This Row],[CAS]],[1]!Append1[CAS],[1]!Append1[Tb],"",0)</f>
        <v>583.41999999999996</v>
      </c>
      <c r="F10683">
        <f t="shared" si="166"/>
        <v>15</v>
      </c>
    </row>
    <row r="10684" spans="1:6" x14ac:dyDescent="0.3">
      <c r="A10684" t="s">
        <v>15606</v>
      </c>
      <c r="B10684" t="s">
        <v>15607</v>
      </c>
      <c r="C10684" t="s">
        <v>15608</v>
      </c>
      <c r="D10684" t="s">
        <v>48029</v>
      </c>
      <c r="E10684">
        <f>_xlfn.XLOOKUP(Append1[[#This Row],[CAS]],[1]!Append1[CAS],[1]!Append1[Tb],"",0)</f>
        <v>524.35</v>
      </c>
      <c r="F10684">
        <f t="shared" si="166"/>
        <v>11</v>
      </c>
    </row>
    <row r="10685" spans="1:6" x14ac:dyDescent="0.3">
      <c r="A10685" t="s">
        <v>3331</v>
      </c>
      <c r="B10685" t="s">
        <v>2060</v>
      </c>
      <c r="C10685" t="s">
        <v>2061</v>
      </c>
      <c r="D10685" t="s">
        <v>48029</v>
      </c>
      <c r="E10685">
        <f>_xlfn.XLOOKUP(Append1[[#This Row],[CAS]],[1]!Append1[CAS],[1]!Append1[Tb],"",0)</f>
        <v>524.65</v>
      </c>
      <c r="F10685">
        <f t="shared" si="166"/>
        <v>11</v>
      </c>
    </row>
    <row r="10686" spans="1:6" x14ac:dyDescent="0.3">
      <c r="A10686" t="s">
        <v>42128</v>
      </c>
      <c r="B10686" t="s">
        <v>42129</v>
      </c>
      <c r="C10686" t="s">
        <v>42130</v>
      </c>
      <c r="D10686" t="s">
        <v>48029</v>
      </c>
      <c r="E10686">
        <f>_xlfn.XLOOKUP(Append1[[#This Row],[CAS]],[1]!Append1[CAS],[1]!Append1[Tb],"",0)</f>
        <v>524.91</v>
      </c>
      <c r="F10686">
        <f t="shared" si="166"/>
        <v>11</v>
      </c>
    </row>
    <row r="10687" spans="1:6" x14ac:dyDescent="0.3">
      <c r="A10687" t="s">
        <v>34185</v>
      </c>
      <c r="B10687" t="s">
        <v>34186</v>
      </c>
      <c r="C10687" t="s">
        <v>34187</v>
      </c>
      <c r="D10687" t="s">
        <v>48029</v>
      </c>
      <c r="E10687">
        <f>_xlfn.XLOOKUP(Append1[[#This Row],[CAS]],[1]!Append1[CAS],[1]!Append1[Tb],"",0)</f>
        <v>525.46</v>
      </c>
      <c r="F10687">
        <f t="shared" si="166"/>
        <v>11</v>
      </c>
    </row>
    <row r="10688" spans="1:6" x14ac:dyDescent="0.3">
      <c r="A10688" t="s">
        <v>24993</v>
      </c>
      <c r="B10688" t="s">
        <v>24994</v>
      </c>
      <c r="C10688" t="s">
        <v>24995</v>
      </c>
      <c r="D10688" t="s">
        <v>48029</v>
      </c>
      <c r="E10688">
        <f>_xlfn.XLOOKUP(Append1[[#This Row],[CAS]],[1]!Append1[CAS],[1]!Append1[Tb],"",0)</f>
        <v>525.73</v>
      </c>
      <c r="F10688">
        <f t="shared" si="166"/>
        <v>11</v>
      </c>
    </row>
    <row r="10689" spans="1:6" x14ac:dyDescent="0.3">
      <c r="A10689" t="s">
        <v>42047</v>
      </c>
      <c r="B10689" t="s">
        <v>42048</v>
      </c>
      <c r="C10689" t="s">
        <v>42049</v>
      </c>
      <c r="D10689" t="s">
        <v>48029</v>
      </c>
      <c r="E10689">
        <f>_xlfn.XLOOKUP(Append1[[#This Row],[CAS]],[1]!Append1[CAS],[1]!Append1[Tb],"",0)</f>
        <v>526.97</v>
      </c>
      <c r="F10689">
        <f t="shared" si="166"/>
        <v>11</v>
      </c>
    </row>
    <row r="10690" spans="1:6" x14ac:dyDescent="0.3">
      <c r="A10690" t="s">
        <v>2550</v>
      </c>
      <c r="B10690" t="s">
        <v>500</v>
      </c>
      <c r="C10690" t="s">
        <v>501</v>
      </c>
      <c r="D10690" t="s">
        <v>48029</v>
      </c>
      <c r="E10690">
        <f>_xlfn.XLOOKUP(Append1[[#This Row],[CAS]],[1]!Append1[CAS],[1]!Append1[Tb],"",0)</f>
        <v>527.15</v>
      </c>
      <c r="F10690">
        <f t="shared" ref="F10690:F10753" si="167">LEN(C10690)-LEN(SUBSTITUTE(C10690,"C",""))</f>
        <v>11</v>
      </c>
    </row>
    <row r="10691" spans="1:6" x14ac:dyDescent="0.3">
      <c r="A10691" t="s">
        <v>2876</v>
      </c>
      <c r="B10691" t="s">
        <v>1152</v>
      </c>
      <c r="C10691" t="s">
        <v>1153</v>
      </c>
      <c r="D10691" t="s">
        <v>48029</v>
      </c>
      <c r="E10691">
        <f>_xlfn.XLOOKUP(Append1[[#This Row],[CAS]],[1]!Append1[CAS],[1]!Append1[Tb],"",0)</f>
        <v>527.15</v>
      </c>
      <c r="F10691">
        <f t="shared" si="167"/>
        <v>11</v>
      </c>
    </row>
    <row r="10692" spans="1:6" x14ac:dyDescent="0.3">
      <c r="A10692" t="s">
        <v>40485</v>
      </c>
      <c r="B10692" t="s">
        <v>40486</v>
      </c>
      <c r="C10692" t="s">
        <v>40487</v>
      </c>
      <c r="D10692" t="s">
        <v>48029</v>
      </c>
      <c r="E10692">
        <f>_xlfn.XLOOKUP(Append1[[#This Row],[CAS]],[1]!Append1[CAS],[1]!Append1[Tb],"",0)</f>
        <v>527.79</v>
      </c>
      <c r="F10692">
        <f t="shared" si="167"/>
        <v>11</v>
      </c>
    </row>
    <row r="10693" spans="1:6" hidden="1" x14ac:dyDescent="0.3">
      <c r="A10693" t="s">
        <v>26267</v>
      </c>
      <c r="B10693" t="s">
        <v>26268</v>
      </c>
      <c r="C10693" t="s">
        <v>26269</v>
      </c>
      <c r="D10693" t="s">
        <v>48027</v>
      </c>
      <c r="E10693">
        <f>_xlfn.XLOOKUP(Append1[[#This Row],[CAS]],[1]!Append1[CAS],[1]!Append1[Tb],"",0)</f>
        <v>583.97</v>
      </c>
      <c r="F10693">
        <f t="shared" si="167"/>
        <v>15</v>
      </c>
    </row>
    <row r="10694" spans="1:6" hidden="1" x14ac:dyDescent="0.3">
      <c r="A10694" t="s">
        <v>16081</v>
      </c>
      <c r="B10694" t="s">
        <v>5253</v>
      </c>
      <c r="C10694" t="s">
        <v>5254</v>
      </c>
      <c r="D10694" t="s">
        <v>48020</v>
      </c>
      <c r="E10694">
        <f>_xlfn.XLOOKUP(Append1[[#This Row],[CAS]],[1]!Append1[CAS],[1]!Append1[Tb],"",0)</f>
        <v>583.98</v>
      </c>
      <c r="F10694">
        <f t="shared" si="167"/>
        <v>13</v>
      </c>
    </row>
    <row r="10695" spans="1:6" hidden="1" x14ac:dyDescent="0.3">
      <c r="A10695" t="s">
        <v>35779</v>
      </c>
      <c r="B10695" t="s">
        <v>35780</v>
      </c>
      <c r="C10695" t="s">
        <v>35781</v>
      </c>
      <c r="D10695" t="s">
        <v>48020</v>
      </c>
      <c r="E10695">
        <f>_xlfn.XLOOKUP(Append1[[#This Row],[CAS]],[1]!Append1[CAS],[1]!Append1[Tb],"",0)</f>
        <v>583.98</v>
      </c>
      <c r="F10695">
        <f t="shared" si="167"/>
        <v>13</v>
      </c>
    </row>
    <row r="10696" spans="1:6" hidden="1" x14ac:dyDescent="0.3">
      <c r="A10696" t="s">
        <v>10105</v>
      </c>
      <c r="B10696" t="s">
        <v>10106</v>
      </c>
      <c r="C10696" t="s">
        <v>10107</v>
      </c>
      <c r="D10696" t="s">
        <v>48025</v>
      </c>
      <c r="E10696">
        <f>_xlfn.XLOOKUP(Append1[[#This Row],[CAS]],[1]!Append1[CAS],[1]!Append1[Tb],"",0)</f>
        <v>584.05999999999995</v>
      </c>
      <c r="F10696">
        <f t="shared" si="167"/>
        <v>17</v>
      </c>
    </row>
    <row r="10697" spans="1:6" x14ac:dyDescent="0.3">
      <c r="A10697" t="s">
        <v>8934</v>
      </c>
      <c r="B10697" t="s">
        <v>8935</v>
      </c>
      <c r="C10697" t="s">
        <v>8936</v>
      </c>
      <c r="D10697" t="s">
        <v>48029</v>
      </c>
      <c r="E10697">
        <f>_xlfn.XLOOKUP(Append1[[#This Row],[CAS]],[1]!Append1[CAS],[1]!Append1[Tb],"",0)</f>
        <v>528.15</v>
      </c>
      <c r="F10697">
        <f t="shared" si="167"/>
        <v>11</v>
      </c>
    </row>
    <row r="10698" spans="1:6" x14ac:dyDescent="0.3">
      <c r="A10698" t="s">
        <v>10089</v>
      </c>
      <c r="B10698" t="s">
        <v>10090</v>
      </c>
      <c r="C10698" t="s">
        <v>10091</v>
      </c>
      <c r="D10698" t="s">
        <v>48029</v>
      </c>
      <c r="E10698">
        <f>_xlfn.XLOOKUP(Append1[[#This Row],[CAS]],[1]!Append1[CAS],[1]!Append1[Tb],"",0)</f>
        <v>528.15</v>
      </c>
      <c r="F10698">
        <f t="shared" si="167"/>
        <v>11</v>
      </c>
    </row>
    <row r="10699" spans="1:6" hidden="1" x14ac:dyDescent="0.3">
      <c r="A10699" t="s">
        <v>8341</v>
      </c>
      <c r="B10699" t="s">
        <v>8342</v>
      </c>
      <c r="C10699" t="s">
        <v>8343</v>
      </c>
      <c r="D10699" t="s">
        <v>48033</v>
      </c>
      <c r="E10699">
        <f>_xlfn.XLOOKUP(Append1[[#This Row],[CAS]],[1]!Append1[CAS],[1]!Append1[Tb],"",0)</f>
        <v>584.15</v>
      </c>
      <c r="F10699">
        <f t="shared" si="167"/>
        <v>16</v>
      </c>
    </row>
    <row r="10700" spans="1:6" x14ac:dyDescent="0.3">
      <c r="A10700" t="s">
        <v>40584</v>
      </c>
      <c r="B10700" t="s">
        <v>40585</v>
      </c>
      <c r="C10700" t="s">
        <v>40586</v>
      </c>
      <c r="D10700" t="s">
        <v>48029</v>
      </c>
      <c r="E10700">
        <f>_xlfn.XLOOKUP(Append1[[#This Row],[CAS]],[1]!Append1[CAS],[1]!Append1[Tb],"",0)</f>
        <v>528.16</v>
      </c>
      <c r="F10700">
        <f t="shared" si="167"/>
        <v>11</v>
      </c>
    </row>
    <row r="10701" spans="1:6" x14ac:dyDescent="0.3">
      <c r="A10701" t="s">
        <v>2688</v>
      </c>
      <c r="B10701" t="s">
        <v>776</v>
      </c>
      <c r="C10701" t="s">
        <v>777</v>
      </c>
      <c r="D10701" t="s">
        <v>48029</v>
      </c>
      <c r="E10701">
        <f>_xlfn.XLOOKUP(Append1[[#This Row],[CAS]],[1]!Append1[CAS],[1]!Append1[Tb],"",0)</f>
        <v>528.45000000000005</v>
      </c>
      <c r="F10701">
        <f t="shared" si="167"/>
        <v>11</v>
      </c>
    </row>
    <row r="10702" spans="1:6" x14ac:dyDescent="0.3">
      <c r="A10702" t="s">
        <v>21754</v>
      </c>
      <c r="B10702" t="s">
        <v>21755</v>
      </c>
      <c r="C10702" t="s">
        <v>21756</v>
      </c>
      <c r="D10702" t="s">
        <v>48029</v>
      </c>
      <c r="E10702">
        <f>_xlfn.XLOOKUP(Append1[[#This Row],[CAS]],[1]!Append1[CAS],[1]!Append1[Tb],"",0)</f>
        <v>528.61</v>
      </c>
      <c r="F10702">
        <f t="shared" si="167"/>
        <v>11</v>
      </c>
    </row>
    <row r="10703" spans="1:6" hidden="1" x14ac:dyDescent="0.3">
      <c r="A10703" t="s">
        <v>40215</v>
      </c>
      <c r="B10703" t="s">
        <v>40216</v>
      </c>
      <c r="C10703" t="s">
        <v>40217</v>
      </c>
      <c r="D10703" t="s">
        <v>48026</v>
      </c>
      <c r="E10703">
        <f>_xlfn.XLOOKUP(Append1[[#This Row],[CAS]],[1]!Append1[CAS],[1]!Append1[Tb],"",0)</f>
        <v>584.24</v>
      </c>
      <c r="F10703">
        <f t="shared" si="167"/>
        <v>14</v>
      </c>
    </row>
    <row r="10704" spans="1:6" x14ac:dyDescent="0.3">
      <c r="A10704" t="s">
        <v>36179</v>
      </c>
      <c r="B10704" t="s">
        <v>36180</v>
      </c>
      <c r="C10704" t="s">
        <v>36181</v>
      </c>
      <c r="D10704" t="s">
        <v>48029</v>
      </c>
      <c r="E10704">
        <f>_xlfn.XLOOKUP(Append1[[#This Row],[CAS]],[1]!Append1[CAS],[1]!Append1[Tb],"",0)</f>
        <v>528.61</v>
      </c>
      <c r="F10704">
        <f t="shared" si="167"/>
        <v>11</v>
      </c>
    </row>
    <row r="10705" spans="1:6" hidden="1" x14ac:dyDescent="0.3">
      <c r="A10705" t="s">
        <v>34492</v>
      </c>
      <c r="B10705" t="s">
        <v>34493</v>
      </c>
      <c r="C10705" t="s">
        <v>34494</v>
      </c>
      <c r="D10705" t="s">
        <v>48027</v>
      </c>
      <c r="E10705">
        <f>_xlfn.XLOOKUP(Append1[[#This Row],[CAS]],[1]!Append1[CAS],[1]!Append1[Tb],"",0)</f>
        <v>584.27</v>
      </c>
      <c r="F10705">
        <f t="shared" si="167"/>
        <v>15</v>
      </c>
    </row>
    <row r="10706" spans="1:6" hidden="1" x14ac:dyDescent="0.3">
      <c r="A10706" t="s">
        <v>41609</v>
      </c>
      <c r="B10706" t="s">
        <v>41610</v>
      </c>
      <c r="C10706" t="s">
        <v>41611</v>
      </c>
      <c r="D10706" t="s">
        <v>48020</v>
      </c>
      <c r="E10706">
        <f>_xlfn.XLOOKUP(Append1[[#This Row],[CAS]],[1]!Append1[CAS],[1]!Append1[Tb],"",0)</f>
        <v>584.29999999999995</v>
      </c>
      <c r="F10706">
        <f t="shared" si="167"/>
        <v>13</v>
      </c>
    </row>
    <row r="10707" spans="1:6" x14ac:dyDescent="0.3">
      <c r="A10707" t="s">
        <v>44909</v>
      </c>
      <c r="B10707" t="s">
        <v>44910</v>
      </c>
      <c r="C10707" t="s">
        <v>44911</v>
      </c>
      <c r="D10707" t="s">
        <v>48029</v>
      </c>
      <c r="E10707">
        <f>_xlfn.XLOOKUP(Append1[[#This Row],[CAS]],[1]!Append1[CAS],[1]!Append1[Tb],"",0)</f>
        <v>528.62</v>
      </c>
      <c r="F10707">
        <f t="shared" si="167"/>
        <v>11</v>
      </c>
    </row>
    <row r="10708" spans="1:6" x14ac:dyDescent="0.3">
      <c r="A10708" t="s">
        <v>17670</v>
      </c>
      <c r="B10708" t="s">
        <v>17671</v>
      </c>
      <c r="C10708" t="s">
        <v>17672</v>
      </c>
      <c r="D10708" t="s">
        <v>48029</v>
      </c>
      <c r="E10708">
        <f>_xlfn.XLOOKUP(Append1[[#This Row],[CAS]],[1]!Append1[CAS],[1]!Append1[Tb],"",0)</f>
        <v>528.85</v>
      </c>
      <c r="F10708">
        <f t="shared" si="167"/>
        <v>11</v>
      </c>
    </row>
    <row r="10709" spans="1:6" x14ac:dyDescent="0.3">
      <c r="A10709" t="s">
        <v>2643</v>
      </c>
      <c r="B10709" t="s">
        <v>686</v>
      </c>
      <c r="C10709" t="s">
        <v>687</v>
      </c>
      <c r="D10709" t="s">
        <v>48029</v>
      </c>
      <c r="E10709">
        <f>_xlfn.XLOOKUP(Append1[[#This Row],[CAS]],[1]!Append1[CAS],[1]!Append1[Tb],"",0)</f>
        <v>529.15</v>
      </c>
      <c r="F10709">
        <f t="shared" si="167"/>
        <v>11</v>
      </c>
    </row>
    <row r="10710" spans="1:6" x14ac:dyDescent="0.3">
      <c r="A10710" t="s">
        <v>43353</v>
      </c>
      <c r="B10710" t="s">
        <v>43354</v>
      </c>
      <c r="C10710" t="s">
        <v>43355</v>
      </c>
      <c r="D10710" t="s">
        <v>48029</v>
      </c>
      <c r="E10710">
        <f>_xlfn.XLOOKUP(Append1[[#This Row],[CAS]],[1]!Append1[CAS],[1]!Append1[Tb],"",0)</f>
        <v>529.46</v>
      </c>
      <c r="F10710">
        <f t="shared" si="167"/>
        <v>11</v>
      </c>
    </row>
    <row r="10711" spans="1:6" x14ac:dyDescent="0.3">
      <c r="A10711" t="s">
        <v>34041</v>
      </c>
      <c r="B10711" t="s">
        <v>34042</v>
      </c>
      <c r="C10711" t="s">
        <v>34043</v>
      </c>
      <c r="D10711" t="s">
        <v>48029</v>
      </c>
      <c r="E10711">
        <f>_xlfn.XLOOKUP(Append1[[#This Row],[CAS]],[1]!Append1[CAS],[1]!Append1[Tb],"",0)</f>
        <v>529.75</v>
      </c>
      <c r="F10711">
        <f t="shared" si="167"/>
        <v>11</v>
      </c>
    </row>
    <row r="10712" spans="1:6" x14ac:dyDescent="0.3">
      <c r="A10712" t="s">
        <v>3300</v>
      </c>
      <c r="B10712" t="s">
        <v>1998</v>
      </c>
      <c r="C10712" t="s">
        <v>1999</v>
      </c>
      <c r="D10712" t="s">
        <v>48029</v>
      </c>
      <c r="E10712">
        <f>_xlfn.XLOOKUP(Append1[[#This Row],[CAS]],[1]!Append1[CAS],[1]!Append1[Tb],"",0)</f>
        <v>530.15</v>
      </c>
      <c r="F10712">
        <f t="shared" si="167"/>
        <v>11</v>
      </c>
    </row>
    <row r="10713" spans="1:6" x14ac:dyDescent="0.3">
      <c r="A10713" t="s">
        <v>32584</v>
      </c>
      <c r="B10713" t="s">
        <v>32585</v>
      </c>
      <c r="C10713" t="s">
        <v>32586</v>
      </c>
      <c r="D10713" t="s">
        <v>48029</v>
      </c>
      <c r="E10713">
        <f>_xlfn.XLOOKUP(Append1[[#This Row],[CAS]],[1]!Append1[CAS],[1]!Append1[Tb],"",0)</f>
        <v>530.5</v>
      </c>
      <c r="F10713">
        <f t="shared" si="167"/>
        <v>11</v>
      </c>
    </row>
    <row r="10714" spans="1:6" hidden="1" x14ac:dyDescent="0.3">
      <c r="A10714" t="s">
        <v>3809</v>
      </c>
      <c r="B10714" t="s">
        <v>3810</v>
      </c>
      <c r="C10714" t="s">
        <v>3811</v>
      </c>
      <c r="D10714" t="s">
        <v>48027</v>
      </c>
      <c r="E10714">
        <f>_xlfn.XLOOKUP(Append1[[#This Row],[CAS]],[1]!Append1[CAS],[1]!Append1[Tb],"",0)</f>
        <v>584.65</v>
      </c>
      <c r="F10714">
        <f t="shared" si="167"/>
        <v>15</v>
      </c>
    </row>
    <row r="10715" spans="1:6" hidden="1" x14ac:dyDescent="0.3">
      <c r="A10715" t="s">
        <v>17895</v>
      </c>
      <c r="B10715" t="s">
        <v>17896</v>
      </c>
      <c r="C10715" t="s">
        <v>17897</v>
      </c>
      <c r="D10715" t="s">
        <v>48020</v>
      </c>
      <c r="E10715">
        <f>_xlfn.XLOOKUP(Append1[[#This Row],[CAS]],[1]!Append1[CAS],[1]!Append1[Tb],"",0)</f>
        <v>584.82000000000005</v>
      </c>
      <c r="F10715">
        <f t="shared" si="167"/>
        <v>13</v>
      </c>
    </row>
    <row r="10716" spans="1:6" hidden="1" x14ac:dyDescent="0.3">
      <c r="A10716" t="s">
        <v>44993</v>
      </c>
      <c r="B10716" t="s">
        <v>44994</v>
      </c>
      <c r="C10716" t="s">
        <v>44995</v>
      </c>
      <c r="D10716" t="s">
        <v>48027</v>
      </c>
      <c r="E10716">
        <f>_xlfn.XLOOKUP(Append1[[#This Row],[CAS]],[1]!Append1[CAS],[1]!Append1[Tb],"",0)</f>
        <v>584.91</v>
      </c>
      <c r="F10716">
        <f t="shared" si="167"/>
        <v>15</v>
      </c>
    </row>
    <row r="10717" spans="1:6" x14ac:dyDescent="0.3">
      <c r="A10717" t="s">
        <v>40119</v>
      </c>
      <c r="B10717" t="s">
        <v>40120</v>
      </c>
      <c r="C10717" t="s">
        <v>40121</v>
      </c>
      <c r="D10717" t="s">
        <v>48029</v>
      </c>
      <c r="E10717">
        <f>_xlfn.XLOOKUP(Append1[[#This Row],[CAS]],[1]!Append1[CAS],[1]!Append1[Tb],"",0)</f>
        <v>530.66999999999996</v>
      </c>
      <c r="F10717">
        <f t="shared" si="167"/>
        <v>11</v>
      </c>
    </row>
    <row r="10718" spans="1:6" x14ac:dyDescent="0.3">
      <c r="A10718" t="s">
        <v>9739</v>
      </c>
      <c r="B10718" t="s">
        <v>9740</v>
      </c>
      <c r="C10718" t="s">
        <v>9741</v>
      </c>
      <c r="D10718" t="s">
        <v>48029</v>
      </c>
      <c r="E10718">
        <f>_xlfn.XLOOKUP(Append1[[#This Row],[CAS]],[1]!Append1[CAS],[1]!Append1[Tb],"",0)</f>
        <v>531.15</v>
      </c>
      <c r="F10718">
        <f t="shared" si="167"/>
        <v>11</v>
      </c>
    </row>
    <row r="10719" spans="1:6" x14ac:dyDescent="0.3">
      <c r="A10719" t="s">
        <v>12966</v>
      </c>
      <c r="B10719" t="s">
        <v>12967</v>
      </c>
      <c r="C10719" t="s">
        <v>12968</v>
      </c>
      <c r="D10719" t="s">
        <v>48029</v>
      </c>
      <c r="E10719">
        <f>_xlfn.XLOOKUP(Append1[[#This Row],[CAS]],[1]!Append1[CAS],[1]!Append1[Tb],"",0)</f>
        <v>531.15</v>
      </c>
      <c r="F10719">
        <f t="shared" si="167"/>
        <v>11</v>
      </c>
    </row>
    <row r="10720" spans="1:6" x14ac:dyDescent="0.3">
      <c r="A10720" t="s">
        <v>40128</v>
      </c>
      <c r="B10720" t="s">
        <v>40129</v>
      </c>
      <c r="C10720" t="s">
        <v>40130</v>
      </c>
      <c r="D10720" t="s">
        <v>48029</v>
      </c>
      <c r="E10720">
        <f>_xlfn.XLOOKUP(Append1[[#This Row],[CAS]],[1]!Append1[CAS],[1]!Append1[Tb],"",0)</f>
        <v>531.51</v>
      </c>
      <c r="F10720">
        <f t="shared" si="167"/>
        <v>11</v>
      </c>
    </row>
    <row r="10721" spans="1:6" hidden="1" x14ac:dyDescent="0.3">
      <c r="A10721" t="s">
        <v>2514</v>
      </c>
      <c r="B10721" t="s">
        <v>428</v>
      </c>
      <c r="C10721" t="s">
        <v>429</v>
      </c>
      <c r="D10721" t="s">
        <v>48020</v>
      </c>
      <c r="E10721">
        <f>_xlfn.XLOOKUP(Append1[[#This Row],[CAS]],[1]!Append1[CAS],[1]!Append1[Tb],"",0)</f>
        <v>585.15</v>
      </c>
      <c r="F10721">
        <f t="shared" si="167"/>
        <v>13</v>
      </c>
    </row>
    <row r="10722" spans="1:6" x14ac:dyDescent="0.3">
      <c r="A10722" t="s">
        <v>3420</v>
      </c>
      <c r="B10722" t="s">
        <v>2238</v>
      </c>
      <c r="C10722" t="s">
        <v>2239</v>
      </c>
      <c r="D10722" t="s">
        <v>48029</v>
      </c>
      <c r="E10722">
        <f>_xlfn.XLOOKUP(Append1[[#This Row],[CAS]],[1]!Append1[CAS],[1]!Append1[Tb],"",0)</f>
        <v>531.65</v>
      </c>
      <c r="F10722">
        <f t="shared" si="167"/>
        <v>11</v>
      </c>
    </row>
    <row r="10723" spans="1:6" hidden="1" x14ac:dyDescent="0.3">
      <c r="A10723" t="s">
        <v>10035</v>
      </c>
      <c r="B10723" t="s">
        <v>10036</v>
      </c>
      <c r="C10723" t="s">
        <v>10037</v>
      </c>
      <c r="D10723" t="s">
        <v>48026</v>
      </c>
      <c r="E10723">
        <f>_xlfn.XLOOKUP(Append1[[#This Row],[CAS]],[1]!Append1[CAS],[1]!Append1[Tb],"",0)</f>
        <v>585.15</v>
      </c>
      <c r="F10723">
        <f t="shared" si="167"/>
        <v>14</v>
      </c>
    </row>
    <row r="10724" spans="1:6" hidden="1" x14ac:dyDescent="0.3">
      <c r="A10724" t="s">
        <v>15359</v>
      </c>
      <c r="B10724" t="s">
        <v>15360</v>
      </c>
      <c r="C10724" t="s">
        <v>15361</v>
      </c>
      <c r="D10724" t="s">
        <v>48025</v>
      </c>
      <c r="E10724">
        <f>_xlfn.XLOOKUP(Append1[[#This Row],[CAS]],[1]!Append1[CAS],[1]!Append1[Tb],"",0)</f>
        <v>585.15</v>
      </c>
      <c r="F10724">
        <f t="shared" si="167"/>
        <v>17</v>
      </c>
    </row>
    <row r="10725" spans="1:6" x14ac:dyDescent="0.3">
      <c r="A10725" t="s">
        <v>46374</v>
      </c>
      <c r="B10725" t="s">
        <v>46375</v>
      </c>
      <c r="C10725" t="s">
        <v>46376</v>
      </c>
      <c r="D10725" t="s">
        <v>48029</v>
      </c>
      <c r="E10725">
        <f>_xlfn.XLOOKUP(Append1[[#This Row],[CAS]],[1]!Append1[CAS],[1]!Append1[Tb],"",0)</f>
        <v>531.76</v>
      </c>
      <c r="F10725">
        <f t="shared" si="167"/>
        <v>11</v>
      </c>
    </row>
    <row r="10726" spans="1:6" x14ac:dyDescent="0.3">
      <c r="A10726" t="s">
        <v>30817</v>
      </c>
      <c r="B10726" t="s">
        <v>30818</v>
      </c>
      <c r="C10726" t="s">
        <v>30819</v>
      </c>
      <c r="D10726" t="s">
        <v>48029</v>
      </c>
      <c r="E10726">
        <f>_xlfn.XLOOKUP(Append1[[#This Row],[CAS]],[1]!Append1[CAS],[1]!Append1[Tb],"",0)</f>
        <v>531.87</v>
      </c>
      <c r="F10726">
        <f t="shared" si="167"/>
        <v>11</v>
      </c>
    </row>
    <row r="10727" spans="1:6" x14ac:dyDescent="0.3">
      <c r="A10727" t="s">
        <v>37315</v>
      </c>
      <c r="B10727" t="s">
        <v>37316</v>
      </c>
      <c r="C10727" t="s">
        <v>37317</v>
      </c>
      <c r="D10727" t="s">
        <v>48029</v>
      </c>
      <c r="E10727">
        <f>_xlfn.XLOOKUP(Append1[[#This Row],[CAS]],[1]!Append1[CAS],[1]!Append1[Tb],"",0)</f>
        <v>533.03</v>
      </c>
      <c r="F10727">
        <f t="shared" si="167"/>
        <v>11</v>
      </c>
    </row>
    <row r="10728" spans="1:6" hidden="1" x14ac:dyDescent="0.3">
      <c r="A10728" t="s">
        <v>26231</v>
      </c>
      <c r="B10728" t="s">
        <v>26232</v>
      </c>
      <c r="C10728" t="s">
        <v>26233</v>
      </c>
      <c r="D10728" t="s">
        <v>48025</v>
      </c>
      <c r="E10728">
        <f>_xlfn.XLOOKUP(Append1[[#This Row],[CAS]],[1]!Append1[CAS],[1]!Append1[Tb],"",0)</f>
        <v>585.33000000000004</v>
      </c>
      <c r="F10728">
        <f t="shared" si="167"/>
        <v>17</v>
      </c>
    </row>
    <row r="10729" spans="1:6" x14ac:dyDescent="0.3">
      <c r="A10729" t="s">
        <v>32764</v>
      </c>
      <c r="B10729" t="s">
        <v>32765</v>
      </c>
      <c r="C10729" t="s">
        <v>32766</v>
      </c>
      <c r="D10729" t="s">
        <v>48029</v>
      </c>
      <c r="E10729">
        <f>_xlfn.XLOOKUP(Append1[[#This Row],[CAS]],[1]!Append1[CAS],[1]!Append1[Tb],"",0)</f>
        <v>533.14</v>
      </c>
      <c r="F10729">
        <f t="shared" si="167"/>
        <v>11</v>
      </c>
    </row>
    <row r="10730" spans="1:6" x14ac:dyDescent="0.3">
      <c r="A10730" t="s">
        <v>3716</v>
      </c>
      <c r="B10730" t="s">
        <v>3717</v>
      </c>
      <c r="C10730" t="s">
        <v>3718</v>
      </c>
      <c r="D10730" t="s">
        <v>48029</v>
      </c>
      <c r="E10730">
        <f>_xlfn.XLOOKUP(Append1[[#This Row],[CAS]],[1]!Append1[CAS],[1]!Append1[Tb],"",0)</f>
        <v>533.15</v>
      </c>
      <c r="F10730">
        <f t="shared" si="167"/>
        <v>11</v>
      </c>
    </row>
    <row r="10731" spans="1:6" x14ac:dyDescent="0.3">
      <c r="A10731" t="s">
        <v>46946</v>
      </c>
      <c r="B10731" t="s">
        <v>46947</v>
      </c>
      <c r="C10731" t="s">
        <v>46948</v>
      </c>
      <c r="D10731" t="s">
        <v>48029</v>
      </c>
      <c r="E10731">
        <f>_xlfn.XLOOKUP(Append1[[#This Row],[CAS]],[1]!Append1[CAS],[1]!Append1[Tb],"",0)</f>
        <v>533.49</v>
      </c>
      <c r="F10731">
        <f t="shared" si="167"/>
        <v>11</v>
      </c>
    </row>
    <row r="10732" spans="1:6" x14ac:dyDescent="0.3">
      <c r="A10732" t="s">
        <v>22718</v>
      </c>
      <c r="B10732" t="s">
        <v>22719</v>
      </c>
      <c r="C10732" t="s">
        <v>22720</v>
      </c>
      <c r="D10732" t="s">
        <v>48029</v>
      </c>
      <c r="E10732">
        <f>_xlfn.XLOOKUP(Append1[[#This Row],[CAS]],[1]!Append1[CAS],[1]!Append1[Tb],"",0)</f>
        <v>533.58000000000004</v>
      </c>
      <c r="F10732">
        <f t="shared" si="167"/>
        <v>11</v>
      </c>
    </row>
    <row r="10733" spans="1:6" hidden="1" x14ac:dyDescent="0.3">
      <c r="A10733" t="s">
        <v>43226</v>
      </c>
      <c r="B10733" t="s">
        <v>43227</v>
      </c>
      <c r="C10733" t="s">
        <v>43228</v>
      </c>
      <c r="D10733" t="s">
        <v>48020</v>
      </c>
      <c r="E10733">
        <f>_xlfn.XLOOKUP(Append1[[#This Row],[CAS]],[1]!Append1[CAS],[1]!Append1[Tb],"",0)</f>
        <v>585.4</v>
      </c>
      <c r="F10733">
        <f t="shared" si="167"/>
        <v>13</v>
      </c>
    </row>
    <row r="10734" spans="1:6" x14ac:dyDescent="0.3">
      <c r="A10734" t="s">
        <v>10815</v>
      </c>
      <c r="B10734" t="s">
        <v>10816</v>
      </c>
      <c r="C10734" t="s">
        <v>10817</v>
      </c>
      <c r="D10734" t="s">
        <v>48029</v>
      </c>
      <c r="E10734">
        <f>_xlfn.XLOOKUP(Append1[[#This Row],[CAS]],[1]!Append1[CAS],[1]!Append1[Tb],"",0)</f>
        <v>533.65</v>
      </c>
      <c r="F10734">
        <f t="shared" si="167"/>
        <v>11</v>
      </c>
    </row>
    <row r="10735" spans="1:6" x14ac:dyDescent="0.3">
      <c r="A10735" t="s">
        <v>41140</v>
      </c>
      <c r="B10735" t="s">
        <v>41141</v>
      </c>
      <c r="C10735" t="s">
        <v>41142</v>
      </c>
      <c r="D10735" t="s">
        <v>48029</v>
      </c>
      <c r="E10735">
        <f>_xlfn.XLOOKUP(Append1[[#This Row],[CAS]],[1]!Append1[CAS],[1]!Append1[Tb],"",0)</f>
        <v>533.94000000000005</v>
      </c>
      <c r="F10735">
        <f t="shared" si="167"/>
        <v>11</v>
      </c>
    </row>
    <row r="10736" spans="1:6" x14ac:dyDescent="0.3">
      <c r="A10736" t="s">
        <v>9679</v>
      </c>
      <c r="B10736" t="s">
        <v>9680</v>
      </c>
      <c r="C10736" t="s">
        <v>9681</v>
      </c>
      <c r="D10736" t="s">
        <v>48029</v>
      </c>
      <c r="E10736">
        <f>_xlfn.XLOOKUP(Append1[[#This Row],[CAS]],[1]!Append1[CAS],[1]!Append1[Tb],"",0)</f>
        <v>534.15</v>
      </c>
      <c r="F10736">
        <f t="shared" si="167"/>
        <v>11</v>
      </c>
    </row>
    <row r="10737" spans="1:6" hidden="1" x14ac:dyDescent="0.3">
      <c r="A10737" t="s">
        <v>2331</v>
      </c>
      <c r="B10737" t="s">
        <v>62</v>
      </c>
      <c r="C10737" t="s">
        <v>63</v>
      </c>
      <c r="D10737" t="s">
        <v>48020</v>
      </c>
      <c r="E10737">
        <f>_xlfn.XLOOKUP(Append1[[#This Row],[CAS]],[1]!Append1[CAS],[1]!Append1[Tb],"",0)</f>
        <v>585.54999999999995</v>
      </c>
      <c r="F10737">
        <f t="shared" si="167"/>
        <v>13</v>
      </c>
    </row>
    <row r="10738" spans="1:6" x14ac:dyDescent="0.3">
      <c r="A10738" t="s">
        <v>28881</v>
      </c>
      <c r="B10738" t="s">
        <v>28882</v>
      </c>
      <c r="C10738" t="s">
        <v>28883</v>
      </c>
      <c r="D10738" t="s">
        <v>48029</v>
      </c>
      <c r="E10738">
        <f>_xlfn.XLOOKUP(Append1[[#This Row],[CAS]],[1]!Append1[CAS],[1]!Append1[Tb],"",0)</f>
        <v>534.38</v>
      </c>
      <c r="F10738">
        <f t="shared" si="167"/>
        <v>11</v>
      </c>
    </row>
    <row r="10739" spans="1:6" hidden="1" x14ac:dyDescent="0.3">
      <c r="A10739" t="s">
        <v>22063</v>
      </c>
      <c r="B10739" t="s">
        <v>22064</v>
      </c>
      <c r="C10739" t="s">
        <v>22065</v>
      </c>
      <c r="D10739" t="s">
        <v>48026</v>
      </c>
      <c r="E10739">
        <f>_xlfn.XLOOKUP(Append1[[#This Row],[CAS]],[1]!Append1[CAS],[1]!Append1[Tb],"",0)</f>
        <v>585.78</v>
      </c>
      <c r="F10739">
        <f t="shared" si="167"/>
        <v>14</v>
      </c>
    </row>
    <row r="10740" spans="1:6" x14ac:dyDescent="0.3">
      <c r="A10740" t="s">
        <v>33322</v>
      </c>
      <c r="B10740" t="s">
        <v>33323</v>
      </c>
      <c r="C10740" t="s">
        <v>33324</v>
      </c>
      <c r="D10740" t="s">
        <v>48029</v>
      </c>
      <c r="E10740">
        <f>_xlfn.XLOOKUP(Append1[[#This Row],[CAS]],[1]!Append1[CAS],[1]!Append1[Tb],"",0)</f>
        <v>534.39</v>
      </c>
      <c r="F10740">
        <f t="shared" si="167"/>
        <v>11</v>
      </c>
    </row>
    <row r="10741" spans="1:6" x14ac:dyDescent="0.3">
      <c r="A10741" t="s">
        <v>2655</v>
      </c>
      <c r="B10741" t="s">
        <v>710</v>
      </c>
      <c r="C10741" t="s">
        <v>711</v>
      </c>
      <c r="D10741" t="s">
        <v>48029</v>
      </c>
      <c r="E10741">
        <f>_xlfn.XLOOKUP(Append1[[#This Row],[CAS]],[1]!Append1[CAS],[1]!Append1[Tb],"",0)</f>
        <v>535.15</v>
      </c>
      <c r="F10741">
        <f t="shared" si="167"/>
        <v>11</v>
      </c>
    </row>
    <row r="10742" spans="1:6" hidden="1" x14ac:dyDescent="0.3">
      <c r="A10742" t="s">
        <v>42692</v>
      </c>
      <c r="B10742" t="s">
        <v>42693</v>
      </c>
      <c r="C10742" t="s">
        <v>42694</v>
      </c>
      <c r="D10742" t="s">
        <v>48026</v>
      </c>
      <c r="E10742">
        <f>_xlfn.XLOOKUP(Append1[[#This Row],[CAS]],[1]!Append1[CAS],[1]!Append1[Tb],"",0)</f>
        <v>585.9</v>
      </c>
      <c r="F10742">
        <f t="shared" si="167"/>
        <v>14</v>
      </c>
    </row>
    <row r="10743" spans="1:6" x14ac:dyDescent="0.3">
      <c r="A10743" t="s">
        <v>30538</v>
      </c>
      <c r="B10743" t="s">
        <v>30539</v>
      </c>
      <c r="C10743" t="s">
        <v>30540</v>
      </c>
      <c r="D10743" t="s">
        <v>48029</v>
      </c>
      <c r="E10743">
        <f>_xlfn.XLOOKUP(Append1[[#This Row],[CAS]],[1]!Append1[CAS],[1]!Append1[Tb],"",0)</f>
        <v>535.41999999999996</v>
      </c>
      <c r="F10743">
        <f t="shared" si="167"/>
        <v>11</v>
      </c>
    </row>
    <row r="10744" spans="1:6" hidden="1" x14ac:dyDescent="0.3">
      <c r="A10744" t="s">
        <v>20371</v>
      </c>
      <c r="B10744" t="s">
        <v>20372</v>
      </c>
      <c r="C10744" t="s">
        <v>20373</v>
      </c>
      <c r="D10744" t="s">
        <v>48026</v>
      </c>
      <c r="E10744">
        <f>_xlfn.XLOOKUP(Append1[[#This Row],[CAS]],[1]!Append1[CAS],[1]!Append1[Tb],"",0)</f>
        <v>585.91</v>
      </c>
      <c r="F10744">
        <f t="shared" si="167"/>
        <v>14</v>
      </c>
    </row>
    <row r="10745" spans="1:6" x14ac:dyDescent="0.3">
      <c r="A10745" t="s">
        <v>2805</v>
      </c>
      <c r="B10745" t="s">
        <v>1010</v>
      </c>
      <c r="C10745" t="s">
        <v>1011</v>
      </c>
      <c r="D10745" t="s">
        <v>48029</v>
      </c>
      <c r="E10745">
        <f>_xlfn.XLOOKUP(Append1[[#This Row],[CAS]],[1]!Append1[CAS],[1]!Append1[Tb],"",0)</f>
        <v>535.65</v>
      </c>
      <c r="F10745">
        <f t="shared" si="167"/>
        <v>11</v>
      </c>
    </row>
    <row r="10746" spans="1:6" x14ac:dyDescent="0.3">
      <c r="A10746" t="s">
        <v>34869</v>
      </c>
      <c r="B10746" t="s">
        <v>34870</v>
      </c>
      <c r="C10746" t="s">
        <v>34871</v>
      </c>
      <c r="D10746" t="s">
        <v>48029</v>
      </c>
      <c r="E10746">
        <f>_xlfn.XLOOKUP(Append1[[#This Row],[CAS]],[1]!Append1[CAS],[1]!Append1[Tb],"",0)</f>
        <v>535.92999999999995</v>
      </c>
      <c r="F10746">
        <f t="shared" si="167"/>
        <v>11</v>
      </c>
    </row>
    <row r="10747" spans="1:6" hidden="1" x14ac:dyDescent="0.3">
      <c r="A10747" t="s">
        <v>18699</v>
      </c>
      <c r="B10747" t="s">
        <v>18700</v>
      </c>
      <c r="C10747" t="s">
        <v>18701</v>
      </c>
      <c r="D10747" t="s">
        <v>48020</v>
      </c>
      <c r="E10747">
        <f>_xlfn.XLOOKUP(Append1[[#This Row],[CAS]],[1]!Append1[CAS],[1]!Append1[Tb],"",0)</f>
        <v>585.99</v>
      </c>
      <c r="F10747">
        <f t="shared" si="167"/>
        <v>13</v>
      </c>
    </row>
    <row r="10748" spans="1:6" hidden="1" x14ac:dyDescent="0.3">
      <c r="A10748" t="s">
        <v>37851</v>
      </c>
      <c r="B10748" t="s">
        <v>37852</v>
      </c>
      <c r="C10748" t="s">
        <v>37853</v>
      </c>
      <c r="D10748" t="s">
        <v>48026</v>
      </c>
      <c r="E10748">
        <f>_xlfn.XLOOKUP(Append1[[#This Row],[CAS]],[1]!Append1[CAS],[1]!Append1[Tb],"",0)</f>
        <v>586.02</v>
      </c>
      <c r="F10748">
        <f t="shared" si="167"/>
        <v>14</v>
      </c>
    </row>
    <row r="10749" spans="1:6" hidden="1" x14ac:dyDescent="0.3">
      <c r="A10749" t="s">
        <v>47583</v>
      </c>
      <c r="B10749" t="s">
        <v>47584</v>
      </c>
      <c r="C10749" t="s">
        <v>47585</v>
      </c>
      <c r="D10749" t="s">
        <v>48027</v>
      </c>
      <c r="E10749">
        <f>_xlfn.XLOOKUP(Append1[[#This Row],[CAS]],[1]!Append1[CAS],[1]!Append1[Tb],"",0)</f>
        <v>586.02</v>
      </c>
      <c r="F10749">
        <f t="shared" si="167"/>
        <v>15</v>
      </c>
    </row>
    <row r="10750" spans="1:6" hidden="1" x14ac:dyDescent="0.3">
      <c r="A10750" t="s">
        <v>34119</v>
      </c>
      <c r="B10750" t="s">
        <v>34120</v>
      </c>
      <c r="C10750" t="s">
        <v>34121</v>
      </c>
      <c r="D10750" t="s">
        <v>48026</v>
      </c>
      <c r="E10750">
        <f>_xlfn.XLOOKUP(Append1[[#This Row],[CAS]],[1]!Append1[CAS],[1]!Append1[Tb],"",0)</f>
        <v>586.03</v>
      </c>
      <c r="F10750">
        <f t="shared" si="167"/>
        <v>14</v>
      </c>
    </row>
    <row r="10751" spans="1:6" x14ac:dyDescent="0.3">
      <c r="A10751" t="s">
        <v>44927</v>
      </c>
      <c r="B10751" t="s">
        <v>44928</v>
      </c>
      <c r="C10751" t="s">
        <v>44929</v>
      </c>
      <c r="D10751" t="s">
        <v>48029</v>
      </c>
      <c r="E10751">
        <f>_xlfn.XLOOKUP(Append1[[#This Row],[CAS]],[1]!Append1[CAS],[1]!Append1[Tb],"",0)</f>
        <v>536.08000000000004</v>
      </c>
      <c r="F10751">
        <f t="shared" si="167"/>
        <v>11</v>
      </c>
    </row>
    <row r="10752" spans="1:6" hidden="1" x14ac:dyDescent="0.3">
      <c r="A10752" t="s">
        <v>2322</v>
      </c>
      <c r="B10752" t="s">
        <v>44</v>
      </c>
      <c r="C10752" t="s">
        <v>45</v>
      </c>
      <c r="D10752" t="s">
        <v>48024</v>
      </c>
      <c r="E10752">
        <f>_xlfn.XLOOKUP(Append1[[#This Row],[CAS]],[1]!Append1[CAS],[1]!Append1[Tb],"",0)</f>
        <v>586.15</v>
      </c>
      <c r="F10752">
        <f t="shared" si="167"/>
        <v>18</v>
      </c>
    </row>
    <row r="10753" spans="1:6" x14ac:dyDescent="0.3">
      <c r="A10753" t="s">
        <v>2803</v>
      </c>
      <c r="B10753" t="s">
        <v>1006</v>
      </c>
      <c r="C10753" t="s">
        <v>1007</v>
      </c>
      <c r="D10753" t="s">
        <v>48029</v>
      </c>
      <c r="E10753">
        <f>_xlfn.XLOOKUP(Append1[[#This Row],[CAS]],[1]!Append1[CAS],[1]!Append1[Tb],"",0)</f>
        <v>536.15</v>
      </c>
      <c r="F10753">
        <f t="shared" si="167"/>
        <v>11</v>
      </c>
    </row>
    <row r="10754" spans="1:6" hidden="1" x14ac:dyDescent="0.3">
      <c r="A10754" t="s">
        <v>4142</v>
      </c>
      <c r="B10754" t="s">
        <v>4143</v>
      </c>
      <c r="C10754" t="s">
        <v>4144</v>
      </c>
      <c r="D10754" t="s">
        <v>48020</v>
      </c>
      <c r="E10754">
        <f>_xlfn.XLOOKUP(Append1[[#This Row],[CAS]],[1]!Append1[CAS],[1]!Append1[Tb],"",0)</f>
        <v>586.15</v>
      </c>
      <c r="F10754">
        <f t="shared" ref="F10754:F10817" si="168">LEN(C10754)-LEN(SUBSTITUTE(C10754,"C",""))</f>
        <v>13</v>
      </c>
    </row>
    <row r="10755" spans="1:6" hidden="1" x14ac:dyDescent="0.3">
      <c r="A10755" t="s">
        <v>4733</v>
      </c>
      <c r="B10755" t="s">
        <v>4734</v>
      </c>
      <c r="C10755" t="s">
        <v>4735</v>
      </c>
      <c r="D10755" t="s">
        <v>10179</v>
      </c>
      <c r="E10755">
        <f>_xlfn.XLOOKUP(Append1[[#This Row],[CAS]],[1]!Append1[CAS],[1]!Append1[Tb],"",0)</f>
        <v>586.15</v>
      </c>
      <c r="F10755">
        <f t="shared" si="168"/>
        <v>57</v>
      </c>
    </row>
    <row r="10756" spans="1:6" x14ac:dyDescent="0.3">
      <c r="A10756" t="s">
        <v>45550</v>
      </c>
      <c r="B10756" t="s">
        <v>45551</v>
      </c>
      <c r="C10756" t="s">
        <v>45552</v>
      </c>
      <c r="D10756" t="s">
        <v>48029</v>
      </c>
      <c r="E10756">
        <f>_xlfn.XLOOKUP(Append1[[#This Row],[CAS]],[1]!Append1[CAS],[1]!Append1[Tb],"",0)</f>
        <v>536.26</v>
      </c>
      <c r="F10756">
        <f t="shared" si="168"/>
        <v>11</v>
      </c>
    </row>
    <row r="10757" spans="1:6" hidden="1" x14ac:dyDescent="0.3">
      <c r="A10757" t="s">
        <v>8004</v>
      </c>
      <c r="B10757" t="s">
        <v>8005</v>
      </c>
      <c r="C10757" t="s">
        <v>8006</v>
      </c>
      <c r="D10757" t="s">
        <v>48025</v>
      </c>
      <c r="E10757">
        <f>_xlfn.XLOOKUP(Append1[[#This Row],[CAS]],[1]!Append1[CAS],[1]!Append1[Tb],"",0)</f>
        <v>586.15</v>
      </c>
      <c r="F10757">
        <f t="shared" si="168"/>
        <v>17</v>
      </c>
    </row>
    <row r="10758" spans="1:6" hidden="1" x14ac:dyDescent="0.3">
      <c r="A10758" t="s">
        <v>10337</v>
      </c>
      <c r="B10758" t="s">
        <v>10338</v>
      </c>
      <c r="C10758" t="s">
        <v>10339</v>
      </c>
      <c r="D10758" t="s">
        <v>48024</v>
      </c>
      <c r="E10758">
        <f>_xlfn.XLOOKUP(Append1[[#This Row],[CAS]],[1]!Append1[CAS],[1]!Append1[Tb],"",0)</f>
        <v>586.15</v>
      </c>
      <c r="F10758">
        <f t="shared" si="168"/>
        <v>18</v>
      </c>
    </row>
    <row r="10759" spans="1:6" hidden="1" x14ac:dyDescent="0.3">
      <c r="A10759" t="s">
        <v>15365</v>
      </c>
      <c r="B10759" t="s">
        <v>15366</v>
      </c>
      <c r="C10759" t="s">
        <v>15367</v>
      </c>
      <c r="D10759" t="s">
        <v>48026</v>
      </c>
      <c r="E10759">
        <f>_xlfn.XLOOKUP(Append1[[#This Row],[CAS]],[1]!Append1[CAS],[1]!Append1[Tb],"",0)</f>
        <v>586.15</v>
      </c>
      <c r="F10759">
        <f t="shared" si="168"/>
        <v>14</v>
      </c>
    </row>
    <row r="10760" spans="1:6" hidden="1" x14ac:dyDescent="0.3">
      <c r="A10760" t="s">
        <v>17805</v>
      </c>
      <c r="B10760" t="s">
        <v>17806</v>
      </c>
      <c r="C10760" t="s">
        <v>17807</v>
      </c>
      <c r="D10760" t="s">
        <v>48027</v>
      </c>
      <c r="E10760">
        <f>_xlfn.XLOOKUP(Append1[[#This Row],[CAS]],[1]!Append1[CAS],[1]!Append1[Tb],"",0)</f>
        <v>586.17999999999995</v>
      </c>
      <c r="F10760">
        <f t="shared" si="168"/>
        <v>15</v>
      </c>
    </row>
    <row r="10761" spans="1:6" x14ac:dyDescent="0.3">
      <c r="A10761" t="s">
        <v>19631</v>
      </c>
      <c r="B10761" t="s">
        <v>19632</v>
      </c>
      <c r="C10761" t="s">
        <v>19633</v>
      </c>
      <c r="D10761" t="s">
        <v>48029</v>
      </c>
      <c r="E10761">
        <f>_xlfn.XLOOKUP(Append1[[#This Row],[CAS]],[1]!Append1[CAS],[1]!Append1[Tb],"",0)</f>
        <v>536.66999999999996</v>
      </c>
      <c r="F10761">
        <f t="shared" si="168"/>
        <v>11</v>
      </c>
    </row>
    <row r="10762" spans="1:6" x14ac:dyDescent="0.3">
      <c r="A10762" t="s">
        <v>10053</v>
      </c>
      <c r="B10762" t="s">
        <v>10054</v>
      </c>
      <c r="C10762" t="s">
        <v>10055</v>
      </c>
      <c r="D10762" t="s">
        <v>48029</v>
      </c>
      <c r="E10762">
        <f>_xlfn.XLOOKUP(Append1[[#This Row],[CAS]],[1]!Append1[CAS],[1]!Append1[Tb],"",0)</f>
        <v>537.15</v>
      </c>
      <c r="F10762">
        <f t="shared" si="168"/>
        <v>11</v>
      </c>
    </row>
    <row r="10763" spans="1:6" hidden="1" x14ac:dyDescent="0.3">
      <c r="A10763" t="s">
        <v>16452</v>
      </c>
      <c r="B10763" t="s">
        <v>16453</v>
      </c>
      <c r="C10763" t="s">
        <v>16454</v>
      </c>
      <c r="D10763" t="s">
        <v>48026</v>
      </c>
      <c r="E10763">
        <f>_xlfn.XLOOKUP(Append1[[#This Row],[CAS]],[1]!Append1[CAS],[1]!Append1[Tb],"",0)</f>
        <v>586.22</v>
      </c>
      <c r="F10763">
        <f t="shared" si="168"/>
        <v>14</v>
      </c>
    </row>
    <row r="10764" spans="1:6" x14ac:dyDescent="0.3">
      <c r="A10764" t="s">
        <v>43915</v>
      </c>
      <c r="B10764" t="s">
        <v>43916</v>
      </c>
      <c r="C10764" t="s">
        <v>43917</v>
      </c>
      <c r="D10764" t="s">
        <v>48029</v>
      </c>
      <c r="E10764">
        <f>_xlfn.XLOOKUP(Append1[[#This Row],[CAS]],[1]!Append1[CAS],[1]!Append1[Tb],"",0)</f>
        <v>537.22</v>
      </c>
      <c r="F10764">
        <f t="shared" si="168"/>
        <v>11</v>
      </c>
    </row>
    <row r="10765" spans="1:6" x14ac:dyDescent="0.3">
      <c r="A10765" t="s">
        <v>46479</v>
      </c>
      <c r="B10765" t="s">
        <v>46480</v>
      </c>
      <c r="C10765" t="s">
        <v>46481</v>
      </c>
      <c r="D10765" t="s">
        <v>48029</v>
      </c>
      <c r="E10765">
        <f>_xlfn.XLOOKUP(Append1[[#This Row],[CAS]],[1]!Append1[CAS],[1]!Append1[Tb],"",0)</f>
        <v>537.41999999999996</v>
      </c>
      <c r="F10765">
        <f t="shared" si="168"/>
        <v>11</v>
      </c>
    </row>
    <row r="10766" spans="1:6" x14ac:dyDescent="0.3">
      <c r="A10766" t="s">
        <v>12004</v>
      </c>
      <c r="B10766" t="s">
        <v>12005</v>
      </c>
      <c r="C10766" t="s">
        <v>12006</v>
      </c>
      <c r="D10766" t="s">
        <v>48029</v>
      </c>
      <c r="E10766">
        <f>_xlfn.XLOOKUP(Append1[[#This Row],[CAS]],[1]!Append1[CAS],[1]!Append1[Tb],"",0)</f>
        <v>537.65</v>
      </c>
      <c r="F10766">
        <f t="shared" si="168"/>
        <v>11</v>
      </c>
    </row>
    <row r="10767" spans="1:6" x14ac:dyDescent="0.3">
      <c r="A10767" t="s">
        <v>24606</v>
      </c>
      <c r="B10767" t="s">
        <v>24607</v>
      </c>
      <c r="C10767" t="s">
        <v>24608</v>
      </c>
      <c r="D10767" t="s">
        <v>48029</v>
      </c>
      <c r="E10767">
        <f>_xlfn.XLOOKUP(Append1[[#This Row],[CAS]],[1]!Append1[CAS],[1]!Append1[Tb],"",0)</f>
        <v>538.01</v>
      </c>
      <c r="F10767">
        <f t="shared" si="168"/>
        <v>11</v>
      </c>
    </row>
    <row r="10768" spans="1:6" x14ac:dyDescent="0.3">
      <c r="A10768" t="s">
        <v>2806</v>
      </c>
      <c r="B10768" t="s">
        <v>1012</v>
      </c>
      <c r="C10768" t="s">
        <v>1013</v>
      </c>
      <c r="D10768" t="s">
        <v>48029</v>
      </c>
      <c r="E10768">
        <f>_xlfn.XLOOKUP(Append1[[#This Row],[CAS]],[1]!Append1[CAS],[1]!Append1[Tb],"",0)</f>
        <v>538.04999999999995</v>
      </c>
      <c r="F10768">
        <f t="shared" si="168"/>
        <v>11</v>
      </c>
    </row>
    <row r="10769" spans="1:6" hidden="1" x14ac:dyDescent="0.3">
      <c r="A10769" t="s">
        <v>37597</v>
      </c>
      <c r="B10769" t="s">
        <v>37598</v>
      </c>
      <c r="C10769" t="s">
        <v>37599</v>
      </c>
      <c r="D10769" t="s">
        <v>48026</v>
      </c>
      <c r="E10769">
        <f>_xlfn.XLOOKUP(Append1[[#This Row],[CAS]],[1]!Append1[CAS],[1]!Append1[Tb],"",0)</f>
        <v>586.35</v>
      </c>
      <c r="F10769">
        <f t="shared" si="168"/>
        <v>14</v>
      </c>
    </row>
    <row r="10770" spans="1:6" x14ac:dyDescent="0.3">
      <c r="A10770" t="s">
        <v>45734</v>
      </c>
      <c r="B10770" t="s">
        <v>45735</v>
      </c>
      <c r="C10770" t="s">
        <v>45736</v>
      </c>
      <c r="D10770" t="s">
        <v>48029</v>
      </c>
      <c r="E10770">
        <f>_xlfn.XLOOKUP(Append1[[#This Row],[CAS]],[1]!Append1[CAS],[1]!Append1[Tb],"",0)</f>
        <v>538.08000000000004</v>
      </c>
      <c r="F10770">
        <f t="shared" si="168"/>
        <v>11</v>
      </c>
    </row>
    <row r="10771" spans="1:6" x14ac:dyDescent="0.3">
      <c r="A10771" t="s">
        <v>35739</v>
      </c>
      <c r="B10771" t="s">
        <v>35740</v>
      </c>
      <c r="C10771" t="s">
        <v>35741</v>
      </c>
      <c r="D10771" t="s">
        <v>48029</v>
      </c>
      <c r="E10771">
        <f>_xlfn.XLOOKUP(Append1[[#This Row],[CAS]],[1]!Append1[CAS],[1]!Append1[Tb],"",0)</f>
        <v>538.54</v>
      </c>
      <c r="F10771">
        <f t="shared" si="168"/>
        <v>11</v>
      </c>
    </row>
    <row r="10772" spans="1:6" hidden="1" x14ac:dyDescent="0.3">
      <c r="A10772" t="s">
        <v>31998</v>
      </c>
      <c r="B10772" t="s">
        <v>31999</v>
      </c>
      <c r="C10772" t="s">
        <v>32000</v>
      </c>
      <c r="D10772" t="s">
        <v>48027</v>
      </c>
      <c r="E10772">
        <f>_xlfn.XLOOKUP(Append1[[#This Row],[CAS]],[1]!Append1[CAS],[1]!Append1[Tb],"",0)</f>
        <v>586.39</v>
      </c>
      <c r="F10772">
        <f t="shared" si="168"/>
        <v>15</v>
      </c>
    </row>
    <row r="10773" spans="1:6" hidden="1" x14ac:dyDescent="0.3">
      <c r="A10773" t="s">
        <v>16669</v>
      </c>
      <c r="B10773" t="s">
        <v>16670</v>
      </c>
      <c r="C10773" t="s">
        <v>16671</v>
      </c>
      <c r="D10773" t="s">
        <v>48027</v>
      </c>
      <c r="E10773">
        <f>_xlfn.XLOOKUP(Append1[[#This Row],[CAS]],[1]!Append1[CAS],[1]!Append1[Tb],"",0)</f>
        <v>586.4</v>
      </c>
      <c r="F10773">
        <f t="shared" si="168"/>
        <v>15</v>
      </c>
    </row>
    <row r="10774" spans="1:6" x14ac:dyDescent="0.3">
      <c r="A10774" t="s">
        <v>42818</v>
      </c>
      <c r="B10774" t="s">
        <v>42819</v>
      </c>
      <c r="C10774" t="s">
        <v>42820</v>
      </c>
      <c r="D10774" t="s">
        <v>48029</v>
      </c>
      <c r="E10774">
        <f>_xlfn.XLOOKUP(Append1[[#This Row],[CAS]],[1]!Append1[CAS],[1]!Append1[Tb],"",0)</f>
        <v>538.54</v>
      </c>
      <c r="F10774">
        <f t="shared" si="168"/>
        <v>11</v>
      </c>
    </row>
    <row r="10775" spans="1:6" x14ac:dyDescent="0.3">
      <c r="A10775" t="s">
        <v>2841</v>
      </c>
      <c r="B10775" t="s">
        <v>1082</v>
      </c>
      <c r="C10775" t="s">
        <v>1083</v>
      </c>
      <c r="D10775" t="s">
        <v>48029</v>
      </c>
      <c r="E10775">
        <f>_xlfn.XLOOKUP(Append1[[#This Row],[CAS]],[1]!Append1[CAS],[1]!Append1[Tb],"",0)</f>
        <v>539.15</v>
      </c>
      <c r="F10775">
        <f t="shared" si="168"/>
        <v>11</v>
      </c>
    </row>
    <row r="10776" spans="1:6" hidden="1" x14ac:dyDescent="0.3">
      <c r="A10776" t="s">
        <v>38608</v>
      </c>
      <c r="B10776" t="s">
        <v>38609</v>
      </c>
      <c r="C10776" t="s">
        <v>38610</v>
      </c>
      <c r="D10776" t="s">
        <v>48026</v>
      </c>
      <c r="E10776">
        <f>_xlfn.XLOOKUP(Append1[[#This Row],[CAS]],[1]!Append1[CAS],[1]!Append1[Tb],"",0)</f>
        <v>586.46</v>
      </c>
      <c r="F10776">
        <f t="shared" si="168"/>
        <v>14</v>
      </c>
    </row>
    <row r="10777" spans="1:6" hidden="1" x14ac:dyDescent="0.3">
      <c r="A10777" t="s">
        <v>38762</v>
      </c>
      <c r="B10777" t="s">
        <v>38763</v>
      </c>
      <c r="C10777" t="s">
        <v>38764</v>
      </c>
      <c r="D10777" t="s">
        <v>48026</v>
      </c>
      <c r="E10777">
        <f>_xlfn.XLOOKUP(Append1[[#This Row],[CAS]],[1]!Append1[CAS],[1]!Append1[Tb],"",0)</f>
        <v>586.46</v>
      </c>
      <c r="F10777">
        <f t="shared" si="168"/>
        <v>14</v>
      </c>
    </row>
    <row r="10778" spans="1:6" hidden="1" x14ac:dyDescent="0.3">
      <c r="A10778" t="s">
        <v>44627</v>
      </c>
      <c r="B10778" t="s">
        <v>44628</v>
      </c>
      <c r="C10778" t="s">
        <v>44629</v>
      </c>
      <c r="D10778" t="s">
        <v>48020</v>
      </c>
      <c r="E10778">
        <f>_xlfn.XLOOKUP(Append1[[#This Row],[CAS]],[1]!Append1[CAS],[1]!Append1[Tb],"",0)</f>
        <v>586.48</v>
      </c>
      <c r="F10778">
        <f t="shared" si="168"/>
        <v>13</v>
      </c>
    </row>
    <row r="10779" spans="1:6" x14ac:dyDescent="0.3">
      <c r="A10779" t="s">
        <v>3038</v>
      </c>
      <c r="B10779" t="s">
        <v>1476</v>
      </c>
      <c r="C10779" t="s">
        <v>1477</v>
      </c>
      <c r="D10779" t="s">
        <v>48029</v>
      </c>
      <c r="E10779">
        <f>_xlfn.XLOOKUP(Append1[[#This Row],[CAS]],[1]!Append1[CAS],[1]!Append1[Tb],"",0)</f>
        <v>539.15</v>
      </c>
      <c r="F10779">
        <f t="shared" si="168"/>
        <v>11</v>
      </c>
    </row>
    <row r="10780" spans="1:6" x14ac:dyDescent="0.3">
      <c r="A10780" t="s">
        <v>42485</v>
      </c>
      <c r="B10780" t="s">
        <v>42486</v>
      </c>
      <c r="C10780" t="s">
        <v>42487</v>
      </c>
      <c r="D10780" t="s">
        <v>48029</v>
      </c>
      <c r="E10780">
        <f>_xlfn.XLOOKUP(Append1[[#This Row],[CAS]],[1]!Append1[CAS],[1]!Append1[Tb],"",0)</f>
        <v>539.48</v>
      </c>
      <c r="F10780">
        <f t="shared" si="168"/>
        <v>11</v>
      </c>
    </row>
    <row r="10781" spans="1:6" x14ac:dyDescent="0.3">
      <c r="A10781" t="s">
        <v>35878</v>
      </c>
      <c r="B10781" t="s">
        <v>35879</v>
      </c>
      <c r="C10781" t="s">
        <v>35880</v>
      </c>
      <c r="D10781" t="s">
        <v>48029</v>
      </c>
      <c r="E10781">
        <f>_xlfn.XLOOKUP(Append1[[#This Row],[CAS]],[1]!Append1[CAS],[1]!Append1[Tb],"",0)</f>
        <v>539.70000000000005</v>
      </c>
      <c r="F10781">
        <f t="shared" si="168"/>
        <v>11</v>
      </c>
    </row>
    <row r="10782" spans="1:6" hidden="1" x14ac:dyDescent="0.3">
      <c r="A10782" t="s">
        <v>33511</v>
      </c>
      <c r="B10782" t="s">
        <v>33512</v>
      </c>
      <c r="C10782" t="s">
        <v>33513</v>
      </c>
      <c r="D10782" t="s">
        <v>48026</v>
      </c>
      <c r="E10782">
        <f>_xlfn.XLOOKUP(Append1[[#This Row],[CAS]],[1]!Append1[CAS],[1]!Append1[Tb],"",0)</f>
        <v>586.59</v>
      </c>
      <c r="F10782">
        <f t="shared" si="168"/>
        <v>14</v>
      </c>
    </row>
    <row r="10783" spans="1:6" hidden="1" x14ac:dyDescent="0.3">
      <c r="A10783" t="s">
        <v>42359</v>
      </c>
      <c r="B10783" t="s">
        <v>42360</v>
      </c>
      <c r="C10783" t="s">
        <v>42361</v>
      </c>
      <c r="D10783" t="s">
        <v>48026</v>
      </c>
      <c r="E10783">
        <f>_xlfn.XLOOKUP(Append1[[#This Row],[CAS]],[1]!Append1[CAS],[1]!Append1[Tb],"",0)</f>
        <v>586.59</v>
      </c>
      <c r="F10783">
        <f t="shared" si="168"/>
        <v>14</v>
      </c>
    </row>
    <row r="10784" spans="1:6" x14ac:dyDescent="0.3">
      <c r="A10784" t="s">
        <v>40888</v>
      </c>
      <c r="B10784" t="s">
        <v>40889</v>
      </c>
      <c r="C10784" t="s">
        <v>40890</v>
      </c>
      <c r="D10784" t="s">
        <v>48029</v>
      </c>
      <c r="E10784">
        <f>_xlfn.XLOOKUP(Append1[[#This Row],[CAS]],[1]!Append1[CAS],[1]!Append1[Tb],"",0)</f>
        <v>540.05999999999995</v>
      </c>
      <c r="F10784">
        <f t="shared" si="168"/>
        <v>11</v>
      </c>
    </row>
    <row r="10785" spans="1:6" x14ac:dyDescent="0.3">
      <c r="A10785" t="s">
        <v>44489</v>
      </c>
      <c r="B10785" t="s">
        <v>44490</v>
      </c>
      <c r="C10785" t="s">
        <v>44491</v>
      </c>
      <c r="D10785" t="s">
        <v>48029</v>
      </c>
      <c r="E10785">
        <f>_xlfn.XLOOKUP(Append1[[#This Row],[CAS]],[1]!Append1[CAS],[1]!Append1[Tb],"",0)</f>
        <v>540.08000000000004</v>
      </c>
      <c r="F10785">
        <f t="shared" si="168"/>
        <v>11</v>
      </c>
    </row>
    <row r="10786" spans="1:6" hidden="1" x14ac:dyDescent="0.3">
      <c r="A10786" t="s">
        <v>34540</v>
      </c>
      <c r="B10786" t="s">
        <v>34541</v>
      </c>
      <c r="C10786" t="s">
        <v>34542</v>
      </c>
      <c r="D10786" t="s">
        <v>48020</v>
      </c>
      <c r="E10786">
        <f>_xlfn.XLOOKUP(Append1[[#This Row],[CAS]],[1]!Append1[CAS],[1]!Append1[Tb],"",0)</f>
        <v>586.63</v>
      </c>
      <c r="F10786">
        <f t="shared" si="168"/>
        <v>13</v>
      </c>
    </row>
    <row r="10787" spans="1:6" hidden="1" x14ac:dyDescent="0.3">
      <c r="A10787" t="s">
        <v>36107</v>
      </c>
      <c r="B10787" t="s">
        <v>36108</v>
      </c>
      <c r="C10787" t="s">
        <v>36109</v>
      </c>
      <c r="D10787" t="s">
        <v>48020</v>
      </c>
      <c r="E10787">
        <f>_xlfn.XLOOKUP(Append1[[#This Row],[CAS]],[1]!Append1[CAS],[1]!Append1[Tb],"",0)</f>
        <v>586.63</v>
      </c>
      <c r="F10787">
        <f t="shared" si="168"/>
        <v>13</v>
      </c>
    </row>
    <row r="10788" spans="1:6" hidden="1" x14ac:dyDescent="0.3">
      <c r="A10788" t="s">
        <v>11863</v>
      </c>
      <c r="B10788" t="s">
        <v>11864</v>
      </c>
      <c r="C10788" t="s">
        <v>11865</v>
      </c>
      <c r="D10788" t="s">
        <v>48028</v>
      </c>
      <c r="E10788">
        <f>_xlfn.XLOOKUP(Append1[[#This Row],[CAS]],[1]!Append1[CAS],[1]!Append1[Tb],"",0)</f>
        <v>586.65</v>
      </c>
      <c r="F10788">
        <f t="shared" si="168"/>
        <v>19</v>
      </c>
    </row>
    <row r="10789" spans="1:6" x14ac:dyDescent="0.3">
      <c r="A10789" t="s">
        <v>11065</v>
      </c>
      <c r="B10789" t="s">
        <v>11066</v>
      </c>
      <c r="C10789" t="s">
        <v>11067</v>
      </c>
      <c r="D10789" t="s">
        <v>48029</v>
      </c>
      <c r="E10789">
        <f>_xlfn.XLOOKUP(Append1[[#This Row],[CAS]],[1]!Append1[CAS],[1]!Append1[Tb],"",0)</f>
        <v>540.15</v>
      </c>
      <c r="F10789">
        <f t="shared" si="168"/>
        <v>11</v>
      </c>
    </row>
    <row r="10790" spans="1:6" x14ac:dyDescent="0.3">
      <c r="A10790" t="s">
        <v>23496</v>
      </c>
      <c r="B10790" t="s">
        <v>23497</v>
      </c>
      <c r="C10790" t="s">
        <v>23498</v>
      </c>
      <c r="D10790" t="s">
        <v>48029</v>
      </c>
      <c r="E10790">
        <f>_xlfn.XLOOKUP(Append1[[#This Row],[CAS]],[1]!Append1[CAS],[1]!Append1[Tb],"",0)</f>
        <v>540.23</v>
      </c>
      <c r="F10790">
        <f t="shared" si="168"/>
        <v>11</v>
      </c>
    </row>
    <row r="10791" spans="1:6" x14ac:dyDescent="0.3">
      <c r="A10791" t="s">
        <v>45347</v>
      </c>
      <c r="B10791" t="s">
        <v>45348</v>
      </c>
      <c r="C10791" t="s">
        <v>45349</v>
      </c>
      <c r="D10791" t="s">
        <v>48029</v>
      </c>
      <c r="E10791">
        <f>_xlfn.XLOOKUP(Append1[[#This Row],[CAS]],[1]!Append1[CAS],[1]!Append1[Tb],"",0)</f>
        <v>540.72</v>
      </c>
      <c r="F10791">
        <f t="shared" si="168"/>
        <v>11</v>
      </c>
    </row>
    <row r="10792" spans="1:6" x14ac:dyDescent="0.3">
      <c r="A10792" t="s">
        <v>28443</v>
      </c>
      <c r="B10792" t="s">
        <v>28444</v>
      </c>
      <c r="C10792" t="s">
        <v>28445</v>
      </c>
      <c r="D10792" t="s">
        <v>48029</v>
      </c>
      <c r="E10792">
        <f>_xlfn.XLOOKUP(Append1[[#This Row],[CAS]],[1]!Append1[CAS],[1]!Append1[Tb],"",0)</f>
        <v>540.95000000000005</v>
      </c>
      <c r="F10792">
        <f t="shared" si="168"/>
        <v>11</v>
      </c>
    </row>
    <row r="10793" spans="1:6" hidden="1" x14ac:dyDescent="0.3">
      <c r="A10793" t="s">
        <v>28914</v>
      </c>
      <c r="B10793" t="s">
        <v>28915</v>
      </c>
      <c r="C10793" t="s">
        <v>28916</v>
      </c>
      <c r="D10793" t="s">
        <v>48026</v>
      </c>
      <c r="E10793">
        <f>_xlfn.XLOOKUP(Append1[[#This Row],[CAS]],[1]!Append1[CAS],[1]!Append1[Tb],"",0)</f>
        <v>587.03</v>
      </c>
      <c r="F10793">
        <f t="shared" si="168"/>
        <v>14</v>
      </c>
    </row>
    <row r="10794" spans="1:6" hidden="1" x14ac:dyDescent="0.3">
      <c r="A10794" t="s">
        <v>42356</v>
      </c>
      <c r="B10794" t="s">
        <v>42357</v>
      </c>
      <c r="C10794" t="s">
        <v>42358</v>
      </c>
      <c r="D10794" t="s">
        <v>48026</v>
      </c>
      <c r="E10794">
        <f>_xlfn.XLOOKUP(Append1[[#This Row],[CAS]],[1]!Append1[CAS],[1]!Append1[Tb],"",0)</f>
        <v>587.03</v>
      </c>
      <c r="F10794">
        <f t="shared" si="168"/>
        <v>14</v>
      </c>
    </row>
    <row r="10795" spans="1:6" hidden="1" x14ac:dyDescent="0.3">
      <c r="A10795" t="s">
        <v>15557</v>
      </c>
      <c r="B10795" t="s">
        <v>7702</v>
      </c>
      <c r="C10795" t="s">
        <v>7703</v>
      </c>
      <c r="D10795" t="s">
        <v>48027</v>
      </c>
      <c r="E10795">
        <f>_xlfn.XLOOKUP(Append1[[#This Row],[CAS]],[1]!Append1[CAS],[1]!Append1[Tb],"",0)</f>
        <v>587.03889000000004</v>
      </c>
      <c r="F10795">
        <f t="shared" si="168"/>
        <v>15</v>
      </c>
    </row>
    <row r="10796" spans="1:6" x14ac:dyDescent="0.3">
      <c r="A10796" t="s">
        <v>2998</v>
      </c>
      <c r="B10796" t="s">
        <v>1396</v>
      </c>
      <c r="C10796" t="s">
        <v>1397</v>
      </c>
      <c r="D10796" t="s">
        <v>48029</v>
      </c>
      <c r="E10796">
        <f>_xlfn.XLOOKUP(Append1[[#This Row],[CAS]],[1]!Append1[CAS],[1]!Append1[Tb],"",0)</f>
        <v>541.15</v>
      </c>
      <c r="F10796">
        <f t="shared" si="168"/>
        <v>11</v>
      </c>
    </row>
    <row r="10797" spans="1:6" hidden="1" x14ac:dyDescent="0.3">
      <c r="A10797" t="s">
        <v>34215</v>
      </c>
      <c r="B10797" t="s">
        <v>34216</v>
      </c>
      <c r="C10797" t="s">
        <v>34217</v>
      </c>
      <c r="D10797" t="s">
        <v>48026</v>
      </c>
      <c r="E10797">
        <f>_xlfn.XLOOKUP(Append1[[#This Row],[CAS]],[1]!Append1[CAS],[1]!Append1[Tb],"",0)</f>
        <v>587.14</v>
      </c>
      <c r="F10797">
        <f t="shared" si="168"/>
        <v>14</v>
      </c>
    </row>
    <row r="10798" spans="1:6" hidden="1" x14ac:dyDescent="0.3">
      <c r="A10798" t="s">
        <v>3995</v>
      </c>
      <c r="B10798" t="s">
        <v>3996</v>
      </c>
      <c r="C10798" t="s">
        <v>3997</v>
      </c>
      <c r="D10798" t="s">
        <v>48027</v>
      </c>
      <c r="E10798">
        <f>_xlfn.XLOOKUP(Append1[[#This Row],[CAS]],[1]!Append1[CAS],[1]!Append1[Tb],"",0)</f>
        <v>587.15</v>
      </c>
      <c r="F10798">
        <f t="shared" si="168"/>
        <v>15</v>
      </c>
    </row>
    <row r="10799" spans="1:6" hidden="1" x14ac:dyDescent="0.3">
      <c r="A10799" t="s">
        <v>5243</v>
      </c>
      <c r="B10799" t="s">
        <v>5244</v>
      </c>
      <c r="C10799" t="s">
        <v>5245</v>
      </c>
      <c r="D10799" t="s">
        <v>48033</v>
      </c>
      <c r="E10799">
        <f>_xlfn.XLOOKUP(Append1[[#This Row],[CAS]],[1]!Append1[CAS],[1]!Append1[Tb],"",0)</f>
        <v>587.15</v>
      </c>
      <c r="F10799">
        <f t="shared" si="168"/>
        <v>16</v>
      </c>
    </row>
    <row r="10800" spans="1:6" hidden="1" x14ac:dyDescent="0.3">
      <c r="A10800" t="s">
        <v>10189</v>
      </c>
      <c r="B10800" t="s">
        <v>10190</v>
      </c>
      <c r="C10800" t="s">
        <v>10191</v>
      </c>
      <c r="D10800" t="s">
        <v>48026</v>
      </c>
      <c r="E10800">
        <f>_xlfn.XLOOKUP(Append1[[#This Row],[CAS]],[1]!Append1[CAS],[1]!Append1[Tb],"",0)</f>
        <v>587.15</v>
      </c>
      <c r="F10800">
        <f t="shared" si="168"/>
        <v>14</v>
      </c>
    </row>
    <row r="10801" spans="1:6" hidden="1" x14ac:dyDescent="0.3">
      <c r="A10801" t="s">
        <v>29867</v>
      </c>
      <c r="B10801" t="s">
        <v>29868</v>
      </c>
      <c r="C10801" t="s">
        <v>29869</v>
      </c>
      <c r="D10801" t="s">
        <v>48025</v>
      </c>
      <c r="E10801">
        <f>_xlfn.XLOOKUP(Append1[[#This Row],[CAS]],[1]!Append1[CAS],[1]!Append1[Tb],"",0)</f>
        <v>587.24</v>
      </c>
      <c r="F10801">
        <f t="shared" si="168"/>
        <v>17</v>
      </c>
    </row>
    <row r="10802" spans="1:6" x14ac:dyDescent="0.3">
      <c r="A10802" t="s">
        <v>6238</v>
      </c>
      <c r="B10802" t="s">
        <v>6239</v>
      </c>
      <c r="C10802" t="s">
        <v>6240</v>
      </c>
      <c r="D10802" t="s">
        <v>48029</v>
      </c>
      <c r="E10802">
        <f>_xlfn.XLOOKUP(Append1[[#This Row],[CAS]],[1]!Append1[CAS],[1]!Append1[Tb],"",0)</f>
        <v>541.15</v>
      </c>
      <c r="F10802">
        <f t="shared" si="168"/>
        <v>11</v>
      </c>
    </row>
    <row r="10803" spans="1:6" x14ac:dyDescent="0.3">
      <c r="A10803" t="s">
        <v>28212</v>
      </c>
      <c r="B10803" t="s">
        <v>28213</v>
      </c>
      <c r="C10803" t="s">
        <v>28214</v>
      </c>
      <c r="D10803" t="s">
        <v>48029</v>
      </c>
      <c r="E10803">
        <f>_xlfn.XLOOKUP(Append1[[#This Row],[CAS]],[1]!Append1[CAS],[1]!Append1[Tb],"",0)</f>
        <v>541.54</v>
      </c>
      <c r="F10803">
        <f t="shared" si="168"/>
        <v>11</v>
      </c>
    </row>
    <row r="10804" spans="1:6" hidden="1" x14ac:dyDescent="0.3">
      <c r="A10804" t="s">
        <v>45110</v>
      </c>
      <c r="B10804" t="s">
        <v>45111</v>
      </c>
      <c r="C10804" t="s">
        <v>45112</v>
      </c>
      <c r="D10804" t="s">
        <v>48026</v>
      </c>
      <c r="E10804">
        <f>_xlfn.XLOOKUP(Append1[[#This Row],[CAS]],[1]!Append1[CAS],[1]!Append1[Tb],"",0)</f>
        <v>587.4</v>
      </c>
      <c r="F10804">
        <f t="shared" si="168"/>
        <v>14</v>
      </c>
    </row>
    <row r="10805" spans="1:6" x14ac:dyDescent="0.3">
      <c r="A10805" t="s">
        <v>2995</v>
      </c>
      <c r="B10805" t="s">
        <v>1390</v>
      </c>
      <c r="C10805" t="s">
        <v>1391</v>
      </c>
      <c r="D10805" t="s">
        <v>48029</v>
      </c>
      <c r="E10805">
        <f>_xlfn.XLOOKUP(Append1[[#This Row],[CAS]],[1]!Append1[CAS],[1]!Append1[Tb],"",0)</f>
        <v>541.65</v>
      </c>
      <c r="F10805">
        <f t="shared" si="168"/>
        <v>11</v>
      </c>
    </row>
    <row r="10806" spans="1:6" hidden="1" x14ac:dyDescent="0.3">
      <c r="A10806" t="s">
        <v>43039</v>
      </c>
      <c r="B10806" t="s">
        <v>43040</v>
      </c>
      <c r="C10806" t="s">
        <v>43041</v>
      </c>
      <c r="D10806" t="s">
        <v>48026</v>
      </c>
      <c r="E10806">
        <f>_xlfn.XLOOKUP(Append1[[#This Row],[CAS]],[1]!Append1[CAS],[1]!Append1[Tb],"",0)</f>
        <v>587.47</v>
      </c>
      <c r="F10806">
        <f t="shared" si="168"/>
        <v>14</v>
      </c>
    </row>
    <row r="10807" spans="1:6" x14ac:dyDescent="0.3">
      <c r="A10807" t="s">
        <v>31905</v>
      </c>
      <c r="B10807" t="s">
        <v>31906</v>
      </c>
      <c r="C10807" t="s">
        <v>31907</v>
      </c>
      <c r="D10807" t="s">
        <v>48029</v>
      </c>
      <c r="E10807">
        <f>_xlfn.XLOOKUP(Append1[[#This Row],[CAS]],[1]!Append1[CAS],[1]!Append1[Tb],"",0)</f>
        <v>542.14</v>
      </c>
      <c r="F10807">
        <f t="shared" si="168"/>
        <v>11</v>
      </c>
    </row>
    <row r="10808" spans="1:6" x14ac:dyDescent="0.3">
      <c r="A10808" t="s">
        <v>43810</v>
      </c>
      <c r="B10808" t="s">
        <v>43811</v>
      </c>
      <c r="C10808" t="s">
        <v>43812</v>
      </c>
      <c r="D10808" t="s">
        <v>48029</v>
      </c>
      <c r="E10808">
        <f>_xlfn.XLOOKUP(Append1[[#This Row],[CAS]],[1]!Append1[CAS],[1]!Append1[Tb],"",0)</f>
        <v>542.14</v>
      </c>
      <c r="F10808">
        <f t="shared" si="168"/>
        <v>11</v>
      </c>
    </row>
    <row r="10809" spans="1:6" hidden="1" x14ac:dyDescent="0.3">
      <c r="A10809" t="s">
        <v>36332</v>
      </c>
      <c r="B10809" t="s">
        <v>36333</v>
      </c>
      <c r="C10809" t="s">
        <v>36334</v>
      </c>
      <c r="D10809" t="s">
        <v>48026</v>
      </c>
      <c r="E10809">
        <f>_xlfn.XLOOKUP(Append1[[#This Row],[CAS]],[1]!Append1[CAS],[1]!Append1[Tb],"",0)</f>
        <v>587.75</v>
      </c>
      <c r="F10809">
        <f t="shared" si="168"/>
        <v>14</v>
      </c>
    </row>
    <row r="10810" spans="1:6" x14ac:dyDescent="0.3">
      <c r="A10810" t="s">
        <v>5928</v>
      </c>
      <c r="B10810" t="s">
        <v>5929</v>
      </c>
      <c r="C10810" t="s">
        <v>5930</v>
      </c>
      <c r="D10810" t="s">
        <v>48029</v>
      </c>
      <c r="E10810">
        <f>_xlfn.XLOOKUP(Append1[[#This Row],[CAS]],[1]!Append1[CAS],[1]!Append1[Tb],"",0)</f>
        <v>542.15</v>
      </c>
      <c r="F10810">
        <f t="shared" si="168"/>
        <v>11</v>
      </c>
    </row>
    <row r="10811" spans="1:6" x14ac:dyDescent="0.3">
      <c r="A10811" t="s">
        <v>15467</v>
      </c>
      <c r="B10811" t="s">
        <v>15468</v>
      </c>
      <c r="C10811" t="s">
        <v>15469</v>
      </c>
      <c r="D10811" t="s">
        <v>48029</v>
      </c>
      <c r="E10811">
        <f>_xlfn.XLOOKUP(Append1[[#This Row],[CAS]],[1]!Append1[CAS],[1]!Append1[Tb],"",0)</f>
        <v>542.15</v>
      </c>
      <c r="F10811">
        <f t="shared" si="168"/>
        <v>11</v>
      </c>
    </row>
    <row r="10812" spans="1:6" x14ac:dyDescent="0.3">
      <c r="A10812" t="s">
        <v>46010</v>
      </c>
      <c r="B10812" t="s">
        <v>46011</v>
      </c>
      <c r="C10812" t="s">
        <v>46012</v>
      </c>
      <c r="D10812" t="s">
        <v>48029</v>
      </c>
      <c r="E10812">
        <f>_xlfn.XLOOKUP(Append1[[#This Row],[CAS]],[1]!Append1[CAS],[1]!Append1[Tb],"",0)</f>
        <v>542.39</v>
      </c>
      <c r="F10812">
        <f t="shared" si="168"/>
        <v>11</v>
      </c>
    </row>
    <row r="10813" spans="1:6" hidden="1" x14ac:dyDescent="0.3">
      <c r="A10813" t="s">
        <v>36200</v>
      </c>
      <c r="B10813" t="s">
        <v>36201</v>
      </c>
      <c r="C10813" t="s">
        <v>36202</v>
      </c>
      <c r="D10813" t="s">
        <v>48026</v>
      </c>
      <c r="E10813">
        <f>_xlfn.XLOOKUP(Append1[[#This Row],[CAS]],[1]!Append1[CAS],[1]!Append1[Tb],"",0)</f>
        <v>587.79</v>
      </c>
      <c r="F10813">
        <f t="shared" si="168"/>
        <v>14</v>
      </c>
    </row>
    <row r="10814" spans="1:6" x14ac:dyDescent="0.3">
      <c r="A10814" t="s">
        <v>39310</v>
      </c>
      <c r="B10814" t="s">
        <v>39311</v>
      </c>
      <c r="C10814" t="s">
        <v>39312</v>
      </c>
      <c r="D10814" t="s">
        <v>48029</v>
      </c>
      <c r="E10814">
        <f>_xlfn.XLOOKUP(Append1[[#This Row],[CAS]],[1]!Append1[CAS],[1]!Append1[Tb],"",0)</f>
        <v>542.58000000000004</v>
      </c>
      <c r="F10814">
        <f t="shared" si="168"/>
        <v>11</v>
      </c>
    </row>
    <row r="10815" spans="1:6" x14ac:dyDescent="0.3">
      <c r="A10815" t="s">
        <v>45914</v>
      </c>
      <c r="B10815" t="s">
        <v>45915</v>
      </c>
      <c r="C10815" t="s">
        <v>45916</v>
      </c>
      <c r="D10815" t="s">
        <v>48029</v>
      </c>
      <c r="E10815">
        <f>_xlfn.XLOOKUP(Append1[[#This Row],[CAS]],[1]!Append1[CAS],[1]!Append1[Tb],"",0)</f>
        <v>542.58000000000004</v>
      </c>
      <c r="F10815">
        <f t="shared" si="168"/>
        <v>11</v>
      </c>
    </row>
    <row r="10816" spans="1:6" x14ac:dyDescent="0.3">
      <c r="A10816" t="s">
        <v>24438</v>
      </c>
      <c r="B10816" t="s">
        <v>24439</v>
      </c>
      <c r="C10816" t="s">
        <v>24440</v>
      </c>
      <c r="D10816" t="s">
        <v>48029</v>
      </c>
      <c r="E10816">
        <f>_xlfn.XLOOKUP(Append1[[#This Row],[CAS]],[1]!Append1[CAS],[1]!Append1[Tb],"",0)</f>
        <v>543.02</v>
      </c>
      <c r="F10816">
        <f t="shared" si="168"/>
        <v>11</v>
      </c>
    </row>
    <row r="10817" spans="1:6" hidden="1" x14ac:dyDescent="0.3">
      <c r="A10817" t="s">
        <v>42851</v>
      </c>
      <c r="B10817" t="s">
        <v>42852</v>
      </c>
      <c r="C10817" t="s">
        <v>42853</v>
      </c>
      <c r="D10817" t="s">
        <v>48026</v>
      </c>
      <c r="E10817">
        <f>_xlfn.XLOOKUP(Append1[[#This Row],[CAS]],[1]!Append1[CAS],[1]!Append1[Tb],"",0)</f>
        <v>587.84</v>
      </c>
      <c r="F10817">
        <f t="shared" si="168"/>
        <v>14</v>
      </c>
    </row>
    <row r="10818" spans="1:6" x14ac:dyDescent="0.3">
      <c r="A10818" t="s">
        <v>31433</v>
      </c>
      <c r="B10818" t="s">
        <v>31434</v>
      </c>
      <c r="C10818" t="s">
        <v>31435</v>
      </c>
      <c r="D10818" t="s">
        <v>48029</v>
      </c>
      <c r="E10818">
        <f>_xlfn.XLOOKUP(Append1[[#This Row],[CAS]],[1]!Append1[CAS],[1]!Append1[Tb],"",0)</f>
        <v>543.02</v>
      </c>
      <c r="F10818">
        <f t="shared" ref="F10818:F10881" si="169">LEN(C10818)-LEN(SUBSTITUTE(C10818,"C",""))</f>
        <v>11</v>
      </c>
    </row>
    <row r="10819" spans="1:6" hidden="1" x14ac:dyDescent="0.3">
      <c r="A10819" t="s">
        <v>36657</v>
      </c>
      <c r="B10819" t="s">
        <v>36658</v>
      </c>
      <c r="C10819" t="s">
        <v>36659</v>
      </c>
      <c r="D10819" t="s">
        <v>48020</v>
      </c>
      <c r="E10819">
        <f>_xlfn.XLOOKUP(Append1[[#This Row],[CAS]],[1]!Append1[CAS],[1]!Append1[Tb],"",0)</f>
        <v>587.9</v>
      </c>
      <c r="F10819">
        <f t="shared" si="169"/>
        <v>13</v>
      </c>
    </row>
    <row r="10820" spans="1:6" hidden="1" x14ac:dyDescent="0.3">
      <c r="A10820" t="s">
        <v>44633</v>
      </c>
      <c r="B10820" t="s">
        <v>44634</v>
      </c>
      <c r="C10820" t="s">
        <v>44635</v>
      </c>
      <c r="D10820" t="s">
        <v>48027</v>
      </c>
      <c r="E10820">
        <f>_xlfn.XLOOKUP(Append1[[#This Row],[CAS]],[1]!Append1[CAS],[1]!Append1[Tb],"",0)</f>
        <v>587.91</v>
      </c>
      <c r="F10820">
        <f t="shared" si="169"/>
        <v>15</v>
      </c>
    </row>
    <row r="10821" spans="1:6" hidden="1" x14ac:dyDescent="0.3">
      <c r="A10821" t="s">
        <v>39720</v>
      </c>
      <c r="B10821" t="s">
        <v>39721</v>
      </c>
      <c r="C10821" t="s">
        <v>39722</v>
      </c>
      <c r="D10821" t="s">
        <v>48020</v>
      </c>
      <c r="E10821">
        <f>_xlfn.XLOOKUP(Append1[[#This Row],[CAS]],[1]!Append1[CAS],[1]!Append1[Tb],"",0)</f>
        <v>587.91999999999996</v>
      </c>
      <c r="F10821">
        <f t="shared" si="169"/>
        <v>13</v>
      </c>
    </row>
    <row r="10822" spans="1:6" x14ac:dyDescent="0.3">
      <c r="A10822" t="s">
        <v>39178</v>
      </c>
      <c r="B10822" t="s">
        <v>39179</v>
      </c>
      <c r="C10822" t="s">
        <v>39180</v>
      </c>
      <c r="D10822" t="s">
        <v>48029</v>
      </c>
      <c r="E10822">
        <f>_xlfn.XLOOKUP(Append1[[#This Row],[CAS]],[1]!Append1[CAS],[1]!Append1[Tb],"",0)</f>
        <v>543.02</v>
      </c>
      <c r="F10822">
        <f t="shared" si="169"/>
        <v>11</v>
      </c>
    </row>
    <row r="10823" spans="1:6" x14ac:dyDescent="0.3">
      <c r="A10823" t="s">
        <v>4748</v>
      </c>
      <c r="B10823" t="s">
        <v>4749</v>
      </c>
      <c r="C10823" t="s">
        <v>4750</v>
      </c>
      <c r="D10823" t="s">
        <v>48029</v>
      </c>
      <c r="E10823">
        <f>_xlfn.XLOOKUP(Append1[[#This Row],[CAS]],[1]!Append1[CAS],[1]!Append1[Tb],"",0)</f>
        <v>543.15</v>
      </c>
      <c r="F10823">
        <f t="shared" si="169"/>
        <v>11</v>
      </c>
    </row>
    <row r="10824" spans="1:6" hidden="1" x14ac:dyDescent="0.3">
      <c r="A10824" t="s">
        <v>25083</v>
      </c>
      <c r="B10824" t="s">
        <v>25084</v>
      </c>
      <c r="C10824" t="s">
        <v>25085</v>
      </c>
      <c r="D10824" t="s">
        <v>48033</v>
      </c>
      <c r="E10824">
        <f>_xlfn.XLOOKUP(Append1[[#This Row],[CAS]],[1]!Append1[CAS],[1]!Append1[Tb],"",0)</f>
        <v>588.1</v>
      </c>
      <c r="F10824">
        <f t="shared" si="169"/>
        <v>16</v>
      </c>
    </row>
    <row r="10825" spans="1:6" hidden="1" x14ac:dyDescent="0.3">
      <c r="A10825" t="s">
        <v>33610</v>
      </c>
      <c r="B10825" t="s">
        <v>33611</v>
      </c>
      <c r="C10825" t="s">
        <v>33612</v>
      </c>
      <c r="D10825" t="s">
        <v>48025</v>
      </c>
      <c r="E10825">
        <f>_xlfn.XLOOKUP(Append1[[#This Row],[CAS]],[1]!Append1[CAS],[1]!Append1[Tb],"",0)</f>
        <v>588.12</v>
      </c>
      <c r="F10825">
        <f t="shared" si="169"/>
        <v>17</v>
      </c>
    </row>
    <row r="10826" spans="1:6" hidden="1" x14ac:dyDescent="0.3">
      <c r="A10826" t="s">
        <v>34173</v>
      </c>
      <c r="B10826" t="s">
        <v>34174</v>
      </c>
      <c r="C10826" t="s">
        <v>34175</v>
      </c>
      <c r="D10826" t="s">
        <v>48025</v>
      </c>
      <c r="E10826">
        <f>_xlfn.XLOOKUP(Append1[[#This Row],[CAS]],[1]!Append1[CAS],[1]!Append1[Tb],"",0)</f>
        <v>588.12</v>
      </c>
      <c r="F10826">
        <f t="shared" si="169"/>
        <v>17</v>
      </c>
    </row>
    <row r="10827" spans="1:6" x14ac:dyDescent="0.3">
      <c r="A10827" t="s">
        <v>11728</v>
      </c>
      <c r="B10827" t="s">
        <v>11729</v>
      </c>
      <c r="C10827" t="s">
        <v>11730</v>
      </c>
      <c r="D10827" t="s">
        <v>48029</v>
      </c>
      <c r="E10827">
        <f>_xlfn.XLOOKUP(Append1[[#This Row],[CAS]],[1]!Append1[CAS],[1]!Append1[Tb],"",0)</f>
        <v>543.15</v>
      </c>
      <c r="F10827">
        <f t="shared" si="169"/>
        <v>11</v>
      </c>
    </row>
    <row r="10828" spans="1:6" x14ac:dyDescent="0.3">
      <c r="A10828" t="s">
        <v>7351</v>
      </c>
      <c r="B10828" t="s">
        <v>7352</v>
      </c>
      <c r="C10828" t="s">
        <v>7353</v>
      </c>
      <c r="D10828" t="s">
        <v>48029</v>
      </c>
      <c r="E10828">
        <f>_xlfn.XLOOKUP(Append1[[#This Row],[CAS]],[1]!Append1[CAS],[1]!Append1[Tb],"",0)</f>
        <v>543.20000000000005</v>
      </c>
      <c r="F10828">
        <f t="shared" si="169"/>
        <v>11</v>
      </c>
    </row>
    <row r="10829" spans="1:6" hidden="1" x14ac:dyDescent="0.3">
      <c r="A10829" t="s">
        <v>2657</v>
      </c>
      <c r="B10829" t="s">
        <v>714</v>
      </c>
      <c r="C10829" t="s">
        <v>715</v>
      </c>
      <c r="D10829" t="s">
        <v>48020</v>
      </c>
      <c r="E10829">
        <f>_xlfn.XLOOKUP(Append1[[#This Row],[CAS]],[1]!Append1[CAS],[1]!Append1[Tb],"",0)</f>
        <v>588.15</v>
      </c>
      <c r="F10829">
        <f t="shared" si="169"/>
        <v>13</v>
      </c>
    </row>
    <row r="10830" spans="1:6" x14ac:dyDescent="0.3">
      <c r="A10830" t="s">
        <v>46007</v>
      </c>
      <c r="B10830" t="s">
        <v>46008</v>
      </c>
      <c r="C10830" t="s">
        <v>46009</v>
      </c>
      <c r="D10830" t="s">
        <v>48029</v>
      </c>
      <c r="E10830">
        <f>_xlfn.XLOOKUP(Append1[[#This Row],[CAS]],[1]!Append1[CAS],[1]!Append1[Tb],"",0)</f>
        <v>543.23</v>
      </c>
      <c r="F10830">
        <f t="shared" si="169"/>
        <v>11</v>
      </c>
    </row>
    <row r="10831" spans="1:6" hidden="1" x14ac:dyDescent="0.3">
      <c r="A10831" t="s">
        <v>3935</v>
      </c>
      <c r="B10831" t="s">
        <v>3936</v>
      </c>
      <c r="C10831" t="s">
        <v>3937</v>
      </c>
      <c r="D10831" t="s">
        <v>48026</v>
      </c>
      <c r="E10831">
        <f>_xlfn.XLOOKUP(Append1[[#This Row],[CAS]],[1]!Append1[CAS],[1]!Append1[Tb],"",0)</f>
        <v>588.15</v>
      </c>
      <c r="F10831">
        <f t="shared" si="169"/>
        <v>14</v>
      </c>
    </row>
    <row r="10832" spans="1:6" x14ac:dyDescent="0.3">
      <c r="A10832" t="s">
        <v>27429</v>
      </c>
      <c r="B10832" t="s">
        <v>27430</v>
      </c>
      <c r="C10832" t="s">
        <v>27431</v>
      </c>
      <c r="D10832" t="s">
        <v>48029</v>
      </c>
      <c r="E10832">
        <f>_xlfn.XLOOKUP(Append1[[#This Row],[CAS]],[1]!Append1[CAS],[1]!Append1[Tb],"",0)</f>
        <v>543.25</v>
      </c>
      <c r="F10832">
        <f t="shared" si="169"/>
        <v>11</v>
      </c>
    </row>
    <row r="10833" spans="1:6" x14ac:dyDescent="0.3">
      <c r="A10833" t="s">
        <v>4176</v>
      </c>
      <c r="B10833" t="s">
        <v>4177</v>
      </c>
      <c r="C10833" t="s">
        <v>4178</v>
      </c>
      <c r="D10833" t="s">
        <v>48029</v>
      </c>
      <c r="E10833">
        <f>_xlfn.XLOOKUP(Append1[[#This Row],[CAS]],[1]!Append1[CAS],[1]!Append1[Tb],"",0)</f>
        <v>543.65</v>
      </c>
      <c r="F10833">
        <f t="shared" si="169"/>
        <v>11</v>
      </c>
    </row>
    <row r="10834" spans="1:6" hidden="1" x14ac:dyDescent="0.3">
      <c r="A10834" t="s">
        <v>10670</v>
      </c>
      <c r="B10834" t="s">
        <v>10671</v>
      </c>
      <c r="C10834" t="s">
        <v>10672</v>
      </c>
      <c r="D10834" t="s">
        <v>48027</v>
      </c>
      <c r="E10834">
        <f>_xlfn.XLOOKUP(Append1[[#This Row],[CAS]],[1]!Append1[CAS],[1]!Append1[Tb],"",0)</f>
        <v>588.15</v>
      </c>
      <c r="F10834">
        <f t="shared" si="169"/>
        <v>15</v>
      </c>
    </row>
    <row r="10835" spans="1:6" x14ac:dyDescent="0.3">
      <c r="A10835" t="s">
        <v>6464</v>
      </c>
      <c r="B10835" t="s">
        <v>6465</v>
      </c>
      <c r="C10835" t="s">
        <v>6466</v>
      </c>
      <c r="D10835" t="s">
        <v>48029</v>
      </c>
      <c r="E10835">
        <f>_xlfn.XLOOKUP(Append1[[#This Row],[CAS]],[1]!Append1[CAS],[1]!Append1[Tb],"",0)</f>
        <v>544.15</v>
      </c>
      <c r="F10835">
        <f t="shared" si="169"/>
        <v>11</v>
      </c>
    </row>
    <row r="10836" spans="1:6" hidden="1" x14ac:dyDescent="0.3">
      <c r="A10836" t="s">
        <v>7467</v>
      </c>
      <c r="B10836" t="s">
        <v>7468</v>
      </c>
      <c r="C10836" t="s">
        <v>7469</v>
      </c>
      <c r="D10836" t="s">
        <v>48026</v>
      </c>
      <c r="E10836">
        <f>_xlfn.XLOOKUP(Append1[[#This Row],[CAS]],[1]!Append1[CAS],[1]!Append1[Tb],"",0)</f>
        <v>588.20000000000005</v>
      </c>
      <c r="F10836">
        <f t="shared" si="169"/>
        <v>14</v>
      </c>
    </row>
    <row r="10837" spans="1:6" x14ac:dyDescent="0.3">
      <c r="A10837" t="s">
        <v>11731</v>
      </c>
      <c r="B10837" t="s">
        <v>11732</v>
      </c>
      <c r="C10837" t="s">
        <v>11733</v>
      </c>
      <c r="D10837" t="s">
        <v>48029</v>
      </c>
      <c r="E10837">
        <f>_xlfn.XLOOKUP(Append1[[#This Row],[CAS]],[1]!Append1[CAS],[1]!Append1[Tb],"",0)</f>
        <v>544.15</v>
      </c>
      <c r="F10837">
        <f t="shared" si="169"/>
        <v>11</v>
      </c>
    </row>
    <row r="10838" spans="1:6" hidden="1" x14ac:dyDescent="0.3">
      <c r="A10838" t="s">
        <v>34110</v>
      </c>
      <c r="B10838" t="s">
        <v>34111</v>
      </c>
      <c r="C10838" t="s">
        <v>34112</v>
      </c>
      <c r="D10838" t="s">
        <v>48027</v>
      </c>
      <c r="E10838">
        <f>_xlfn.XLOOKUP(Append1[[#This Row],[CAS]],[1]!Append1[CAS],[1]!Append1[Tb],"",0)</f>
        <v>588.33000000000004</v>
      </c>
      <c r="F10838">
        <f t="shared" si="169"/>
        <v>15</v>
      </c>
    </row>
    <row r="10839" spans="1:6" x14ac:dyDescent="0.3">
      <c r="A10839" t="s">
        <v>32485</v>
      </c>
      <c r="B10839" t="s">
        <v>32486</v>
      </c>
      <c r="C10839" t="s">
        <v>32487</v>
      </c>
      <c r="D10839" t="s">
        <v>48029</v>
      </c>
      <c r="E10839">
        <f>_xlfn.XLOOKUP(Append1[[#This Row],[CAS]],[1]!Append1[CAS],[1]!Append1[Tb],"",0)</f>
        <v>544.99</v>
      </c>
      <c r="F10839">
        <f t="shared" si="169"/>
        <v>11</v>
      </c>
    </row>
    <row r="10840" spans="1:6" x14ac:dyDescent="0.3">
      <c r="A10840" t="s">
        <v>39114</v>
      </c>
      <c r="B10840" t="s">
        <v>39115</v>
      </c>
      <c r="C10840" t="s">
        <v>39116</v>
      </c>
      <c r="D10840" t="s">
        <v>48029</v>
      </c>
      <c r="E10840">
        <f>_xlfn.XLOOKUP(Append1[[#This Row],[CAS]],[1]!Append1[CAS],[1]!Append1[Tb],"",0)</f>
        <v>544.99</v>
      </c>
      <c r="F10840">
        <f t="shared" si="169"/>
        <v>11</v>
      </c>
    </row>
    <row r="10841" spans="1:6" x14ac:dyDescent="0.3">
      <c r="A10841" t="s">
        <v>42386</v>
      </c>
      <c r="B10841" t="s">
        <v>42387</v>
      </c>
      <c r="C10841" t="s">
        <v>42388</v>
      </c>
      <c r="D10841" t="s">
        <v>48029</v>
      </c>
      <c r="E10841">
        <f>_xlfn.XLOOKUP(Append1[[#This Row],[CAS]],[1]!Append1[CAS],[1]!Append1[Tb],"",0)</f>
        <v>545.25</v>
      </c>
      <c r="F10841">
        <f t="shared" si="169"/>
        <v>11</v>
      </c>
    </row>
    <row r="10842" spans="1:6" x14ac:dyDescent="0.3">
      <c r="A10842" t="s">
        <v>42416</v>
      </c>
      <c r="B10842" t="s">
        <v>42417</v>
      </c>
      <c r="C10842" t="s">
        <v>42418</v>
      </c>
      <c r="D10842" t="s">
        <v>48029</v>
      </c>
      <c r="E10842">
        <f>_xlfn.XLOOKUP(Append1[[#This Row],[CAS]],[1]!Append1[CAS],[1]!Append1[Tb],"",0)</f>
        <v>545.25</v>
      </c>
      <c r="F10842">
        <f t="shared" si="169"/>
        <v>11</v>
      </c>
    </row>
    <row r="10843" spans="1:6" x14ac:dyDescent="0.3">
      <c r="A10843" t="s">
        <v>24366</v>
      </c>
      <c r="B10843" t="s">
        <v>24367</v>
      </c>
      <c r="C10843" t="s">
        <v>24368</v>
      </c>
      <c r="D10843" t="s">
        <v>48029</v>
      </c>
      <c r="E10843">
        <f>_xlfn.XLOOKUP(Append1[[#This Row],[CAS]],[1]!Append1[CAS],[1]!Append1[Tb],"",0)</f>
        <v>545.54</v>
      </c>
      <c r="F10843">
        <f t="shared" si="169"/>
        <v>11</v>
      </c>
    </row>
    <row r="10844" spans="1:6" x14ac:dyDescent="0.3">
      <c r="A10844" t="s">
        <v>45350</v>
      </c>
      <c r="B10844" t="s">
        <v>45351</v>
      </c>
      <c r="C10844" t="s">
        <v>45352</v>
      </c>
      <c r="D10844" t="s">
        <v>48029</v>
      </c>
      <c r="E10844">
        <f>_xlfn.XLOOKUP(Append1[[#This Row],[CAS]],[1]!Append1[CAS],[1]!Append1[Tb],"",0)</f>
        <v>545.63</v>
      </c>
      <c r="F10844">
        <f t="shared" si="169"/>
        <v>11</v>
      </c>
    </row>
    <row r="10845" spans="1:6" x14ac:dyDescent="0.3">
      <c r="A10845" t="s">
        <v>25638</v>
      </c>
      <c r="B10845" t="s">
        <v>25639</v>
      </c>
      <c r="C10845" t="s">
        <v>25640</v>
      </c>
      <c r="D10845" t="s">
        <v>48029</v>
      </c>
      <c r="E10845">
        <f>_xlfn.XLOOKUP(Append1[[#This Row],[CAS]],[1]!Append1[CAS],[1]!Append1[Tb],"",0)</f>
        <v>545.79</v>
      </c>
      <c r="F10845">
        <f t="shared" si="169"/>
        <v>11</v>
      </c>
    </row>
    <row r="10846" spans="1:6" x14ac:dyDescent="0.3">
      <c r="A10846" t="s">
        <v>37785</v>
      </c>
      <c r="B10846" t="s">
        <v>37786</v>
      </c>
      <c r="C10846" t="s">
        <v>37787</v>
      </c>
      <c r="D10846" t="s">
        <v>48029</v>
      </c>
      <c r="E10846">
        <f>_xlfn.XLOOKUP(Append1[[#This Row],[CAS]],[1]!Append1[CAS],[1]!Append1[Tb],"",0)</f>
        <v>545.79</v>
      </c>
      <c r="F10846">
        <f t="shared" si="169"/>
        <v>11</v>
      </c>
    </row>
    <row r="10847" spans="1:6" hidden="1" x14ac:dyDescent="0.3">
      <c r="A10847" t="s">
        <v>19979</v>
      </c>
      <c r="B10847" t="s">
        <v>19980</v>
      </c>
      <c r="C10847" t="s">
        <v>19981</v>
      </c>
      <c r="D10847" t="s">
        <v>48020</v>
      </c>
      <c r="E10847">
        <f>_xlfn.XLOOKUP(Append1[[#This Row],[CAS]],[1]!Append1[CAS],[1]!Append1[Tb],"",0)</f>
        <v>588.78</v>
      </c>
      <c r="F10847">
        <f t="shared" si="169"/>
        <v>13</v>
      </c>
    </row>
    <row r="10848" spans="1:6" hidden="1" x14ac:dyDescent="0.3">
      <c r="A10848" t="s">
        <v>26041</v>
      </c>
      <c r="B10848" t="s">
        <v>26042</v>
      </c>
      <c r="C10848" t="s">
        <v>26043</v>
      </c>
      <c r="D10848" t="s">
        <v>48020</v>
      </c>
      <c r="E10848">
        <f>_xlfn.XLOOKUP(Append1[[#This Row],[CAS]],[1]!Append1[CAS],[1]!Append1[Tb],"",0)</f>
        <v>588.78</v>
      </c>
      <c r="F10848">
        <f t="shared" si="169"/>
        <v>13</v>
      </c>
    </row>
    <row r="10849" spans="1:6" hidden="1" x14ac:dyDescent="0.3">
      <c r="A10849" t="s">
        <v>28395</v>
      </c>
      <c r="B10849" t="s">
        <v>28396</v>
      </c>
      <c r="C10849" t="s">
        <v>28397</v>
      </c>
      <c r="D10849" t="s">
        <v>48020</v>
      </c>
      <c r="E10849">
        <f>_xlfn.XLOOKUP(Append1[[#This Row],[CAS]],[1]!Append1[CAS],[1]!Append1[Tb],"",0)</f>
        <v>588.78</v>
      </c>
      <c r="F10849">
        <f t="shared" si="169"/>
        <v>13</v>
      </c>
    </row>
    <row r="10850" spans="1:6" hidden="1" x14ac:dyDescent="0.3">
      <c r="A10850" t="s">
        <v>32941</v>
      </c>
      <c r="B10850" t="s">
        <v>32942</v>
      </c>
      <c r="C10850" t="s">
        <v>32943</v>
      </c>
      <c r="D10850" t="s">
        <v>48020</v>
      </c>
      <c r="E10850">
        <f>_xlfn.XLOOKUP(Append1[[#This Row],[CAS]],[1]!Append1[CAS],[1]!Append1[Tb],"",0)</f>
        <v>588.78</v>
      </c>
      <c r="F10850">
        <f t="shared" si="169"/>
        <v>13</v>
      </c>
    </row>
    <row r="10851" spans="1:6" hidden="1" x14ac:dyDescent="0.3">
      <c r="A10851" t="s">
        <v>33945</v>
      </c>
      <c r="B10851" t="s">
        <v>33946</v>
      </c>
      <c r="C10851" t="s">
        <v>33947</v>
      </c>
      <c r="D10851" t="s">
        <v>48020</v>
      </c>
      <c r="E10851">
        <f>_xlfn.XLOOKUP(Append1[[#This Row],[CAS]],[1]!Append1[CAS],[1]!Append1[Tb],"",0)</f>
        <v>588.78</v>
      </c>
      <c r="F10851">
        <f t="shared" si="169"/>
        <v>13</v>
      </c>
    </row>
    <row r="10852" spans="1:6" hidden="1" x14ac:dyDescent="0.3">
      <c r="A10852" t="s">
        <v>37953</v>
      </c>
      <c r="B10852" t="s">
        <v>37954</v>
      </c>
      <c r="C10852" t="s">
        <v>37955</v>
      </c>
      <c r="D10852" t="s">
        <v>48020</v>
      </c>
      <c r="E10852">
        <f>_xlfn.XLOOKUP(Append1[[#This Row],[CAS]],[1]!Append1[CAS],[1]!Append1[Tb],"",0)</f>
        <v>588.78</v>
      </c>
      <c r="F10852">
        <f t="shared" si="169"/>
        <v>13</v>
      </c>
    </row>
    <row r="10853" spans="1:6" hidden="1" x14ac:dyDescent="0.3">
      <c r="A10853" t="s">
        <v>39978</v>
      </c>
      <c r="B10853" t="s">
        <v>39979</v>
      </c>
      <c r="C10853" t="s">
        <v>39980</v>
      </c>
      <c r="D10853" t="s">
        <v>48020</v>
      </c>
      <c r="E10853">
        <f>_xlfn.XLOOKUP(Append1[[#This Row],[CAS]],[1]!Append1[CAS],[1]!Append1[Tb],"",0)</f>
        <v>588.78</v>
      </c>
      <c r="F10853">
        <f t="shared" si="169"/>
        <v>13</v>
      </c>
    </row>
    <row r="10854" spans="1:6" hidden="1" x14ac:dyDescent="0.3">
      <c r="A10854" t="s">
        <v>43235</v>
      </c>
      <c r="B10854" t="s">
        <v>43236</v>
      </c>
      <c r="C10854" t="s">
        <v>43237</v>
      </c>
      <c r="D10854" t="s">
        <v>48020</v>
      </c>
      <c r="E10854">
        <f>_xlfn.XLOOKUP(Append1[[#This Row],[CAS]],[1]!Append1[CAS],[1]!Append1[Tb],"",0)</f>
        <v>588.78</v>
      </c>
      <c r="F10854">
        <f t="shared" si="169"/>
        <v>13</v>
      </c>
    </row>
    <row r="10855" spans="1:6" hidden="1" x14ac:dyDescent="0.3">
      <c r="A10855" t="s">
        <v>43554</v>
      </c>
      <c r="B10855" t="s">
        <v>43555</v>
      </c>
      <c r="C10855" t="s">
        <v>43556</v>
      </c>
      <c r="D10855" t="s">
        <v>48033</v>
      </c>
      <c r="E10855">
        <f>_xlfn.XLOOKUP(Append1[[#This Row],[CAS]],[1]!Append1[CAS],[1]!Append1[Tb],"",0)</f>
        <v>588.79999999999995</v>
      </c>
      <c r="F10855">
        <f t="shared" si="169"/>
        <v>16</v>
      </c>
    </row>
    <row r="10856" spans="1:6" x14ac:dyDescent="0.3">
      <c r="A10856" t="s">
        <v>8128</v>
      </c>
      <c r="B10856" t="s">
        <v>8129</v>
      </c>
      <c r="C10856" t="s">
        <v>8130</v>
      </c>
      <c r="D10856" t="s">
        <v>48029</v>
      </c>
      <c r="E10856">
        <f>_xlfn.XLOOKUP(Append1[[#This Row],[CAS]],[1]!Append1[CAS],[1]!Append1[Tb],"",0)</f>
        <v>546.15</v>
      </c>
      <c r="F10856">
        <f t="shared" si="169"/>
        <v>11</v>
      </c>
    </row>
    <row r="10857" spans="1:6" hidden="1" x14ac:dyDescent="0.3">
      <c r="A10857" t="s">
        <v>27255</v>
      </c>
      <c r="B10857" t="s">
        <v>27256</v>
      </c>
      <c r="C10857" t="s">
        <v>27257</v>
      </c>
      <c r="D10857" t="s">
        <v>48026</v>
      </c>
      <c r="E10857">
        <f>_xlfn.XLOOKUP(Append1[[#This Row],[CAS]],[1]!Append1[CAS],[1]!Append1[Tb],"",0)</f>
        <v>588.94000000000005</v>
      </c>
      <c r="F10857">
        <f t="shared" si="169"/>
        <v>14</v>
      </c>
    </row>
    <row r="10858" spans="1:6" hidden="1" x14ac:dyDescent="0.3">
      <c r="A10858" t="s">
        <v>8961</v>
      </c>
      <c r="B10858" t="s">
        <v>8962</v>
      </c>
      <c r="C10858" t="s">
        <v>8963</v>
      </c>
      <c r="D10858" t="s">
        <v>48024</v>
      </c>
      <c r="E10858">
        <f>_xlfn.XLOOKUP(Append1[[#This Row],[CAS]],[1]!Append1[CAS],[1]!Append1[Tb],"",0)</f>
        <v>589</v>
      </c>
      <c r="F10858">
        <f t="shared" si="169"/>
        <v>18</v>
      </c>
    </row>
    <row r="10859" spans="1:6" hidden="1" x14ac:dyDescent="0.3">
      <c r="A10859" t="s">
        <v>16191</v>
      </c>
      <c r="B10859" t="s">
        <v>16192</v>
      </c>
      <c r="C10859" t="s">
        <v>16193</v>
      </c>
      <c r="D10859" t="s">
        <v>48027</v>
      </c>
      <c r="E10859">
        <f>_xlfn.XLOOKUP(Append1[[#This Row],[CAS]],[1]!Append1[CAS],[1]!Append1[Tb],"",0)</f>
        <v>589</v>
      </c>
      <c r="F10859">
        <f t="shared" si="169"/>
        <v>15</v>
      </c>
    </row>
    <row r="10860" spans="1:6" x14ac:dyDescent="0.3">
      <c r="A10860" t="s">
        <v>12494</v>
      </c>
      <c r="B10860" t="s">
        <v>12495</v>
      </c>
      <c r="C10860" t="s">
        <v>12496</v>
      </c>
      <c r="D10860" t="s">
        <v>48029</v>
      </c>
      <c r="E10860">
        <f>_xlfn.XLOOKUP(Append1[[#This Row],[CAS]],[1]!Append1[CAS],[1]!Append1[Tb],"",0)</f>
        <v>546.15</v>
      </c>
      <c r="F10860">
        <f t="shared" si="169"/>
        <v>11</v>
      </c>
    </row>
    <row r="10861" spans="1:6" x14ac:dyDescent="0.3">
      <c r="A10861" t="s">
        <v>26997</v>
      </c>
      <c r="B10861" t="s">
        <v>26998</v>
      </c>
      <c r="C10861" t="s">
        <v>26999</v>
      </c>
      <c r="D10861" t="s">
        <v>48029</v>
      </c>
      <c r="E10861">
        <f>_xlfn.XLOOKUP(Append1[[#This Row],[CAS]],[1]!Append1[CAS],[1]!Append1[Tb],"",0)</f>
        <v>546.16</v>
      </c>
      <c r="F10861">
        <f t="shared" si="169"/>
        <v>11</v>
      </c>
    </row>
    <row r="10862" spans="1:6" hidden="1" x14ac:dyDescent="0.3">
      <c r="A10862" t="s">
        <v>42200</v>
      </c>
      <c r="B10862" t="s">
        <v>42201</v>
      </c>
      <c r="C10862" t="s">
        <v>42202</v>
      </c>
      <c r="D10862" t="s">
        <v>48026</v>
      </c>
      <c r="E10862">
        <f>_xlfn.XLOOKUP(Append1[[#This Row],[CAS]],[1]!Append1[CAS],[1]!Append1[Tb],"",0)</f>
        <v>589.07000000000005</v>
      </c>
      <c r="F10862">
        <f t="shared" si="169"/>
        <v>14</v>
      </c>
    </row>
    <row r="10863" spans="1:6" x14ac:dyDescent="0.3">
      <c r="A10863" t="s">
        <v>30219</v>
      </c>
      <c r="B10863" t="s">
        <v>30220</v>
      </c>
      <c r="C10863" t="s">
        <v>30221</v>
      </c>
      <c r="D10863" t="s">
        <v>48029</v>
      </c>
      <c r="E10863">
        <f>_xlfn.XLOOKUP(Append1[[#This Row],[CAS]],[1]!Append1[CAS],[1]!Append1[Tb],"",0)</f>
        <v>546.23</v>
      </c>
      <c r="F10863">
        <f t="shared" si="169"/>
        <v>11</v>
      </c>
    </row>
    <row r="10864" spans="1:6" hidden="1" x14ac:dyDescent="0.3">
      <c r="A10864" t="s">
        <v>8257</v>
      </c>
      <c r="B10864" t="s">
        <v>8258</v>
      </c>
      <c r="C10864" t="s">
        <v>8259</v>
      </c>
      <c r="D10864" t="s">
        <v>48026</v>
      </c>
      <c r="E10864">
        <f>_xlfn.XLOOKUP(Append1[[#This Row],[CAS]],[1]!Append1[CAS],[1]!Append1[Tb],"",0)</f>
        <v>589.15</v>
      </c>
      <c r="F10864">
        <f t="shared" si="169"/>
        <v>14</v>
      </c>
    </row>
    <row r="10865" spans="1:6" hidden="1" x14ac:dyDescent="0.3">
      <c r="A10865" t="s">
        <v>32064</v>
      </c>
      <c r="B10865" t="s">
        <v>32065</v>
      </c>
      <c r="C10865" t="s">
        <v>32066</v>
      </c>
      <c r="D10865" t="s">
        <v>48027</v>
      </c>
      <c r="E10865">
        <f>_xlfn.XLOOKUP(Append1[[#This Row],[CAS]],[1]!Append1[CAS],[1]!Append1[Tb],"",0)</f>
        <v>589.25</v>
      </c>
      <c r="F10865">
        <f t="shared" si="169"/>
        <v>15</v>
      </c>
    </row>
    <row r="10866" spans="1:6" x14ac:dyDescent="0.3">
      <c r="A10866" t="s">
        <v>45290</v>
      </c>
      <c r="B10866" t="s">
        <v>45291</v>
      </c>
      <c r="C10866" t="s">
        <v>45292</v>
      </c>
      <c r="D10866" t="s">
        <v>48029</v>
      </c>
      <c r="E10866">
        <f>_xlfn.XLOOKUP(Append1[[#This Row],[CAS]],[1]!Append1[CAS],[1]!Append1[Tb],"",0)</f>
        <v>546.62</v>
      </c>
      <c r="F10866">
        <f t="shared" si="169"/>
        <v>11</v>
      </c>
    </row>
    <row r="10867" spans="1:6" x14ac:dyDescent="0.3">
      <c r="A10867" t="s">
        <v>2438</v>
      </c>
      <c r="B10867" t="s">
        <v>276</v>
      </c>
      <c r="C10867" t="s">
        <v>277</v>
      </c>
      <c r="D10867" t="s">
        <v>48029</v>
      </c>
      <c r="E10867">
        <f>_xlfn.XLOOKUP(Append1[[#This Row],[CAS]],[1]!Append1[CAS],[1]!Append1[Tb],"",0)</f>
        <v>546.65</v>
      </c>
      <c r="F10867">
        <f t="shared" si="169"/>
        <v>11</v>
      </c>
    </row>
    <row r="10868" spans="1:6" x14ac:dyDescent="0.3">
      <c r="A10868" t="s">
        <v>33855</v>
      </c>
      <c r="B10868" t="s">
        <v>33856</v>
      </c>
      <c r="C10868" t="s">
        <v>33857</v>
      </c>
      <c r="D10868" t="s">
        <v>48029</v>
      </c>
      <c r="E10868">
        <f>_xlfn.XLOOKUP(Append1[[#This Row],[CAS]],[1]!Append1[CAS],[1]!Append1[Tb],"",0)</f>
        <v>546.94000000000005</v>
      </c>
      <c r="F10868">
        <f t="shared" si="169"/>
        <v>11</v>
      </c>
    </row>
    <row r="10869" spans="1:6" x14ac:dyDescent="0.3">
      <c r="A10869" t="s">
        <v>33969</v>
      </c>
      <c r="B10869" t="s">
        <v>33970</v>
      </c>
      <c r="C10869" t="s">
        <v>33971</v>
      </c>
      <c r="D10869" t="s">
        <v>48029</v>
      </c>
      <c r="E10869">
        <f>_xlfn.XLOOKUP(Append1[[#This Row],[CAS]],[1]!Append1[CAS],[1]!Append1[Tb],"",0)</f>
        <v>547.05999999999995</v>
      </c>
      <c r="F10869">
        <f t="shared" si="169"/>
        <v>11</v>
      </c>
    </row>
    <row r="10870" spans="1:6" hidden="1" x14ac:dyDescent="0.3">
      <c r="A10870" t="s">
        <v>46049</v>
      </c>
      <c r="B10870" t="s">
        <v>46050</v>
      </c>
      <c r="C10870" t="s">
        <v>46051</v>
      </c>
      <c r="D10870" t="s">
        <v>48027</v>
      </c>
      <c r="E10870">
        <f>_xlfn.XLOOKUP(Append1[[#This Row],[CAS]],[1]!Append1[CAS],[1]!Append1[Tb],"",0)</f>
        <v>589.5</v>
      </c>
      <c r="F10870">
        <f t="shared" si="169"/>
        <v>15</v>
      </c>
    </row>
    <row r="10871" spans="1:6" x14ac:dyDescent="0.3">
      <c r="A10871" t="s">
        <v>33972</v>
      </c>
      <c r="B10871" t="s">
        <v>33973</v>
      </c>
      <c r="C10871" t="s">
        <v>33974</v>
      </c>
      <c r="D10871" t="s">
        <v>48029</v>
      </c>
      <c r="E10871">
        <f>_xlfn.XLOOKUP(Append1[[#This Row],[CAS]],[1]!Append1[CAS],[1]!Append1[Tb],"",0)</f>
        <v>547.05999999999995</v>
      </c>
      <c r="F10871">
        <f t="shared" si="169"/>
        <v>11</v>
      </c>
    </row>
    <row r="10872" spans="1:6" x14ac:dyDescent="0.3">
      <c r="A10872" t="s">
        <v>5862</v>
      </c>
      <c r="B10872" t="s">
        <v>5863</v>
      </c>
      <c r="C10872" t="s">
        <v>5864</v>
      </c>
      <c r="D10872" t="s">
        <v>48029</v>
      </c>
      <c r="E10872">
        <f>_xlfn.XLOOKUP(Append1[[#This Row],[CAS]],[1]!Append1[CAS],[1]!Append1[Tb],"",0)</f>
        <v>547.15</v>
      </c>
      <c r="F10872">
        <f t="shared" si="169"/>
        <v>11</v>
      </c>
    </row>
    <row r="10873" spans="1:6" x14ac:dyDescent="0.3">
      <c r="A10873" t="s">
        <v>26384</v>
      </c>
      <c r="B10873" t="s">
        <v>26385</v>
      </c>
      <c r="C10873" t="s">
        <v>26386</v>
      </c>
      <c r="D10873" t="s">
        <v>48029</v>
      </c>
      <c r="E10873">
        <f>_xlfn.XLOOKUP(Append1[[#This Row],[CAS]],[1]!Append1[CAS],[1]!Append1[Tb],"",0)</f>
        <v>547.39</v>
      </c>
      <c r="F10873">
        <f t="shared" si="169"/>
        <v>11</v>
      </c>
    </row>
    <row r="10874" spans="1:6" x14ac:dyDescent="0.3">
      <c r="A10874" t="s">
        <v>45374</v>
      </c>
      <c r="B10874" t="s">
        <v>45375</v>
      </c>
      <c r="C10874" t="s">
        <v>45376</v>
      </c>
      <c r="D10874" t="s">
        <v>48029</v>
      </c>
      <c r="E10874">
        <f>_xlfn.XLOOKUP(Append1[[#This Row],[CAS]],[1]!Append1[CAS],[1]!Append1[Tb],"",0)</f>
        <v>547.62</v>
      </c>
      <c r="F10874">
        <f t="shared" si="169"/>
        <v>11</v>
      </c>
    </row>
    <row r="10875" spans="1:6" x14ac:dyDescent="0.3">
      <c r="A10875" t="s">
        <v>40191</v>
      </c>
      <c r="B10875" t="s">
        <v>40192</v>
      </c>
      <c r="C10875" t="s">
        <v>40193</v>
      </c>
      <c r="D10875" t="s">
        <v>48029</v>
      </c>
      <c r="E10875">
        <f>_xlfn.XLOOKUP(Append1[[#This Row],[CAS]],[1]!Append1[CAS],[1]!Append1[Tb],"",0)</f>
        <v>548.14</v>
      </c>
      <c r="F10875">
        <f t="shared" si="169"/>
        <v>11</v>
      </c>
    </row>
    <row r="10876" spans="1:6" hidden="1" x14ac:dyDescent="0.3">
      <c r="A10876" t="s">
        <v>42173</v>
      </c>
      <c r="B10876" t="s">
        <v>42174</v>
      </c>
      <c r="C10876" t="s">
        <v>42175</v>
      </c>
      <c r="D10876" t="s">
        <v>48026</v>
      </c>
      <c r="E10876">
        <f>_xlfn.XLOOKUP(Append1[[#This Row],[CAS]],[1]!Append1[CAS],[1]!Append1[Tb],"",0)</f>
        <v>589.71</v>
      </c>
      <c r="F10876">
        <f t="shared" si="169"/>
        <v>14</v>
      </c>
    </row>
    <row r="10877" spans="1:6" x14ac:dyDescent="0.3">
      <c r="A10877" t="s">
        <v>6199</v>
      </c>
      <c r="B10877" t="s">
        <v>6200</v>
      </c>
      <c r="C10877" t="s">
        <v>6201</v>
      </c>
      <c r="D10877" t="s">
        <v>48029</v>
      </c>
      <c r="E10877">
        <f>_xlfn.XLOOKUP(Append1[[#This Row],[CAS]],[1]!Append1[CAS],[1]!Append1[Tb],"",0)</f>
        <v>548.15</v>
      </c>
      <c r="F10877">
        <f t="shared" si="169"/>
        <v>11</v>
      </c>
    </row>
    <row r="10878" spans="1:6" x14ac:dyDescent="0.3">
      <c r="A10878" t="s">
        <v>20527</v>
      </c>
      <c r="B10878" t="s">
        <v>20528</v>
      </c>
      <c r="C10878" t="s">
        <v>20529</v>
      </c>
      <c r="D10878" t="s">
        <v>48029</v>
      </c>
      <c r="E10878">
        <f>_xlfn.XLOOKUP(Append1[[#This Row],[CAS]],[1]!Append1[CAS],[1]!Append1[Tb],"",0)</f>
        <v>548.16999999999996</v>
      </c>
      <c r="F10878">
        <f t="shared" si="169"/>
        <v>11</v>
      </c>
    </row>
    <row r="10879" spans="1:6" x14ac:dyDescent="0.3">
      <c r="A10879" t="s">
        <v>26017</v>
      </c>
      <c r="B10879" t="s">
        <v>26018</v>
      </c>
      <c r="C10879" t="s">
        <v>26019</v>
      </c>
      <c r="D10879" t="s">
        <v>48029</v>
      </c>
      <c r="E10879">
        <f>_xlfn.XLOOKUP(Append1[[#This Row],[CAS]],[1]!Append1[CAS],[1]!Append1[Tb],"",0)</f>
        <v>548.16999999999996</v>
      </c>
      <c r="F10879">
        <f t="shared" si="169"/>
        <v>11</v>
      </c>
    </row>
    <row r="10880" spans="1:6" hidden="1" x14ac:dyDescent="0.3">
      <c r="A10880" t="s">
        <v>42455</v>
      </c>
      <c r="B10880" t="s">
        <v>42456</v>
      </c>
      <c r="C10880" t="s">
        <v>42457</v>
      </c>
      <c r="D10880" t="s">
        <v>48026</v>
      </c>
      <c r="E10880">
        <f>_xlfn.XLOOKUP(Append1[[#This Row],[CAS]],[1]!Append1[CAS],[1]!Append1[Tb],"",0)</f>
        <v>589.79</v>
      </c>
      <c r="F10880">
        <f t="shared" si="169"/>
        <v>14</v>
      </c>
    </row>
    <row r="10881" spans="1:6" x14ac:dyDescent="0.3">
      <c r="A10881" t="s">
        <v>9441</v>
      </c>
      <c r="B10881" t="s">
        <v>9442</v>
      </c>
      <c r="C10881" t="s">
        <v>9443</v>
      </c>
      <c r="D10881" t="s">
        <v>48029</v>
      </c>
      <c r="E10881">
        <f>_xlfn.XLOOKUP(Append1[[#This Row],[CAS]],[1]!Append1[CAS],[1]!Append1[Tb],"",0)</f>
        <v>549.15</v>
      </c>
      <c r="F10881">
        <f t="shared" si="169"/>
        <v>11</v>
      </c>
    </row>
    <row r="10882" spans="1:6" x14ac:dyDescent="0.3">
      <c r="A10882" t="s">
        <v>10029</v>
      </c>
      <c r="B10882" t="s">
        <v>10030</v>
      </c>
      <c r="C10882" t="s">
        <v>10031</v>
      </c>
      <c r="D10882" t="s">
        <v>48029</v>
      </c>
      <c r="E10882">
        <f>_xlfn.XLOOKUP(Append1[[#This Row],[CAS]],[1]!Append1[CAS],[1]!Append1[Tb],"",0)</f>
        <v>549.15</v>
      </c>
      <c r="F10882">
        <f t="shared" ref="F10882:F10945" si="170">LEN(C10882)-LEN(SUBSTITUTE(C10882,"C",""))</f>
        <v>11</v>
      </c>
    </row>
    <row r="10883" spans="1:6" x14ac:dyDescent="0.3">
      <c r="A10883" t="s">
        <v>45509</v>
      </c>
      <c r="B10883" t="s">
        <v>45510</v>
      </c>
      <c r="C10883" t="s">
        <v>45511</v>
      </c>
      <c r="D10883" t="s">
        <v>48029</v>
      </c>
      <c r="E10883">
        <f>_xlfn.XLOOKUP(Append1[[#This Row],[CAS]],[1]!Append1[CAS],[1]!Append1[Tb],"",0)</f>
        <v>549.4</v>
      </c>
      <c r="F10883">
        <f t="shared" si="170"/>
        <v>11</v>
      </c>
    </row>
    <row r="10884" spans="1:6" x14ac:dyDescent="0.3">
      <c r="A10884" t="s">
        <v>33813</v>
      </c>
      <c r="B10884" t="s">
        <v>33814</v>
      </c>
      <c r="C10884" t="s">
        <v>33815</v>
      </c>
      <c r="D10884" t="s">
        <v>48029</v>
      </c>
      <c r="E10884">
        <f>_xlfn.XLOOKUP(Append1[[#This Row],[CAS]],[1]!Append1[CAS],[1]!Append1[Tb],"",0)</f>
        <v>549.96</v>
      </c>
      <c r="F10884">
        <f t="shared" si="170"/>
        <v>11</v>
      </c>
    </row>
    <row r="10885" spans="1:6" hidden="1" x14ac:dyDescent="0.3">
      <c r="A10885" t="s">
        <v>16687</v>
      </c>
      <c r="B10885" t="s">
        <v>16688</v>
      </c>
      <c r="C10885" t="s">
        <v>16689</v>
      </c>
      <c r="D10885" t="s">
        <v>48020</v>
      </c>
      <c r="E10885">
        <f>_xlfn.XLOOKUP(Append1[[#This Row],[CAS]],[1]!Append1[CAS],[1]!Append1[Tb],"",0)</f>
        <v>590.01</v>
      </c>
      <c r="F10885">
        <f t="shared" si="170"/>
        <v>13</v>
      </c>
    </row>
    <row r="10886" spans="1:6" x14ac:dyDescent="0.3">
      <c r="A10886" t="s">
        <v>6888</v>
      </c>
      <c r="B10886" t="s">
        <v>6889</v>
      </c>
      <c r="C10886" t="s">
        <v>6890</v>
      </c>
      <c r="D10886" t="s">
        <v>48029</v>
      </c>
      <c r="E10886">
        <f>_xlfn.XLOOKUP(Append1[[#This Row],[CAS]],[1]!Append1[CAS],[1]!Append1[Tb],"",0)</f>
        <v>550.15</v>
      </c>
      <c r="F10886">
        <f t="shared" si="170"/>
        <v>11</v>
      </c>
    </row>
    <row r="10887" spans="1:6" x14ac:dyDescent="0.3">
      <c r="A10887" t="s">
        <v>3444</v>
      </c>
      <c r="B10887" t="s">
        <v>2286</v>
      </c>
      <c r="C10887" t="s">
        <v>2287</v>
      </c>
      <c r="D10887" t="s">
        <v>48029</v>
      </c>
      <c r="E10887">
        <f>_xlfn.XLOOKUP(Append1[[#This Row],[CAS]],[1]!Append1[CAS],[1]!Append1[Tb],"",0)</f>
        <v>550.4</v>
      </c>
      <c r="F10887">
        <f t="shared" si="170"/>
        <v>11</v>
      </c>
    </row>
    <row r="10888" spans="1:6" x14ac:dyDescent="0.3">
      <c r="A10888" t="s">
        <v>23163</v>
      </c>
      <c r="B10888" t="s">
        <v>23164</v>
      </c>
      <c r="C10888" t="s">
        <v>23165</v>
      </c>
      <c r="D10888" t="s">
        <v>48029</v>
      </c>
      <c r="E10888">
        <f>_xlfn.XLOOKUP(Append1[[#This Row],[CAS]],[1]!Append1[CAS],[1]!Append1[Tb],"",0)</f>
        <v>550.44000000000005</v>
      </c>
      <c r="F10888">
        <f t="shared" si="170"/>
        <v>11</v>
      </c>
    </row>
    <row r="10889" spans="1:6" hidden="1" x14ac:dyDescent="0.3">
      <c r="A10889" t="s">
        <v>44338</v>
      </c>
      <c r="B10889" t="s">
        <v>44339</v>
      </c>
      <c r="C10889" t="s">
        <v>44340</v>
      </c>
      <c r="D10889" t="s">
        <v>48026</v>
      </c>
      <c r="E10889">
        <f>_xlfn.XLOOKUP(Append1[[#This Row],[CAS]],[1]!Append1[CAS],[1]!Append1[Tb],"",0)</f>
        <v>590.1</v>
      </c>
      <c r="F10889">
        <f t="shared" si="170"/>
        <v>14</v>
      </c>
    </row>
    <row r="10890" spans="1:6" hidden="1" x14ac:dyDescent="0.3">
      <c r="A10890" t="s">
        <v>8659</v>
      </c>
      <c r="B10890" t="s">
        <v>8660</v>
      </c>
      <c r="C10890" t="s">
        <v>8661</v>
      </c>
      <c r="D10890" t="s">
        <v>48027</v>
      </c>
      <c r="E10890">
        <f>_xlfn.XLOOKUP(Append1[[#This Row],[CAS]],[1]!Append1[CAS],[1]!Append1[Tb],"",0)</f>
        <v>590.15</v>
      </c>
      <c r="F10890">
        <f t="shared" si="170"/>
        <v>15</v>
      </c>
    </row>
    <row r="10891" spans="1:6" hidden="1" x14ac:dyDescent="0.3">
      <c r="A10891" t="s">
        <v>9312</v>
      </c>
      <c r="B10891" t="s">
        <v>9313</v>
      </c>
      <c r="C10891" t="s">
        <v>9314</v>
      </c>
      <c r="D10891" t="s">
        <v>48026</v>
      </c>
      <c r="E10891">
        <f>_xlfn.XLOOKUP(Append1[[#This Row],[CAS]],[1]!Append1[CAS],[1]!Append1[Tb],"",0)</f>
        <v>590.15</v>
      </c>
      <c r="F10891">
        <f t="shared" si="170"/>
        <v>14</v>
      </c>
    </row>
    <row r="10892" spans="1:6" hidden="1" x14ac:dyDescent="0.3">
      <c r="A10892" t="s">
        <v>11521</v>
      </c>
      <c r="B10892" t="s">
        <v>11522</v>
      </c>
      <c r="C10892" t="s">
        <v>11523</v>
      </c>
      <c r="D10892" t="s">
        <v>48025</v>
      </c>
      <c r="E10892">
        <f>_xlfn.XLOOKUP(Append1[[#This Row],[CAS]],[1]!Append1[CAS],[1]!Append1[Tb],"",0)</f>
        <v>590.15</v>
      </c>
      <c r="F10892">
        <f t="shared" si="170"/>
        <v>17</v>
      </c>
    </row>
    <row r="10893" spans="1:6" hidden="1" x14ac:dyDescent="0.3">
      <c r="A10893" t="s">
        <v>12467</v>
      </c>
      <c r="B10893" t="s">
        <v>12468</v>
      </c>
      <c r="C10893" t="s">
        <v>12469</v>
      </c>
      <c r="D10893" t="s">
        <v>48028</v>
      </c>
      <c r="E10893">
        <f>_xlfn.XLOOKUP(Append1[[#This Row],[CAS]],[1]!Append1[CAS],[1]!Append1[Tb],"",0)</f>
        <v>590.15</v>
      </c>
      <c r="F10893">
        <f t="shared" si="170"/>
        <v>19</v>
      </c>
    </row>
    <row r="10894" spans="1:6" x14ac:dyDescent="0.3">
      <c r="A10894" t="s">
        <v>21307</v>
      </c>
      <c r="B10894" t="s">
        <v>21308</v>
      </c>
      <c r="C10894" t="s">
        <v>21309</v>
      </c>
      <c r="D10894" t="s">
        <v>48029</v>
      </c>
      <c r="E10894">
        <f>_xlfn.XLOOKUP(Append1[[#This Row],[CAS]],[1]!Append1[CAS],[1]!Append1[Tb],"",0)</f>
        <v>550.79999999999995</v>
      </c>
      <c r="F10894">
        <f t="shared" si="170"/>
        <v>11</v>
      </c>
    </row>
    <row r="10895" spans="1:6" x14ac:dyDescent="0.3">
      <c r="A10895" t="s">
        <v>44816</v>
      </c>
      <c r="B10895" t="s">
        <v>44817</v>
      </c>
      <c r="C10895" t="s">
        <v>44818</v>
      </c>
      <c r="D10895" t="s">
        <v>48029</v>
      </c>
      <c r="E10895">
        <f>_xlfn.XLOOKUP(Append1[[#This Row],[CAS]],[1]!Append1[CAS],[1]!Append1[Tb],"",0)</f>
        <v>551.03</v>
      </c>
      <c r="F10895">
        <f t="shared" si="170"/>
        <v>11</v>
      </c>
    </row>
    <row r="10896" spans="1:6" x14ac:dyDescent="0.3">
      <c r="A10896" t="s">
        <v>42377</v>
      </c>
      <c r="B10896" t="s">
        <v>42378</v>
      </c>
      <c r="C10896" t="s">
        <v>42379</v>
      </c>
      <c r="D10896" t="s">
        <v>48029</v>
      </c>
      <c r="E10896">
        <f>_xlfn.XLOOKUP(Append1[[#This Row],[CAS]],[1]!Append1[CAS],[1]!Append1[Tb],"",0)</f>
        <v>551.1</v>
      </c>
      <c r="F10896">
        <f t="shared" si="170"/>
        <v>11</v>
      </c>
    </row>
    <row r="10897" spans="1:6" x14ac:dyDescent="0.3">
      <c r="A10897" t="s">
        <v>46437</v>
      </c>
      <c r="B10897" t="s">
        <v>46438</v>
      </c>
      <c r="C10897" t="s">
        <v>46439</v>
      </c>
      <c r="D10897" t="s">
        <v>48029</v>
      </c>
      <c r="E10897">
        <f>_xlfn.XLOOKUP(Append1[[#This Row],[CAS]],[1]!Append1[CAS],[1]!Append1[Tb],"",0)</f>
        <v>551.11</v>
      </c>
      <c r="F10897">
        <f t="shared" si="170"/>
        <v>11</v>
      </c>
    </row>
    <row r="10898" spans="1:6" x14ac:dyDescent="0.3">
      <c r="A10898" t="s">
        <v>10625</v>
      </c>
      <c r="B10898" t="s">
        <v>10626</v>
      </c>
      <c r="C10898" t="s">
        <v>10627</v>
      </c>
      <c r="D10898" t="s">
        <v>48029</v>
      </c>
      <c r="E10898">
        <f>_xlfn.XLOOKUP(Append1[[#This Row],[CAS]],[1]!Append1[CAS],[1]!Append1[Tb],"",0)</f>
        <v>551.15</v>
      </c>
      <c r="F10898">
        <f t="shared" si="170"/>
        <v>11</v>
      </c>
    </row>
    <row r="10899" spans="1:6" x14ac:dyDescent="0.3">
      <c r="A10899" t="s">
        <v>37459</v>
      </c>
      <c r="B10899" t="s">
        <v>37460</v>
      </c>
      <c r="C10899" t="s">
        <v>37461</v>
      </c>
      <c r="D10899" t="s">
        <v>48029</v>
      </c>
      <c r="E10899">
        <f>_xlfn.XLOOKUP(Append1[[#This Row],[CAS]],[1]!Append1[CAS],[1]!Append1[Tb],"",0)</f>
        <v>551.41999999999996</v>
      </c>
      <c r="F10899">
        <f t="shared" si="170"/>
        <v>11</v>
      </c>
    </row>
    <row r="10900" spans="1:6" hidden="1" x14ac:dyDescent="0.3">
      <c r="A10900" t="s">
        <v>46058</v>
      </c>
      <c r="B10900" t="s">
        <v>46059</v>
      </c>
      <c r="C10900" t="s">
        <v>46060</v>
      </c>
      <c r="D10900" t="s">
        <v>48027</v>
      </c>
      <c r="E10900">
        <f>_xlfn.XLOOKUP(Append1[[#This Row],[CAS]],[1]!Append1[CAS],[1]!Append1[Tb],"",0)</f>
        <v>590.34</v>
      </c>
      <c r="F10900">
        <f t="shared" si="170"/>
        <v>15</v>
      </c>
    </row>
    <row r="10901" spans="1:6" x14ac:dyDescent="0.3">
      <c r="A10901" t="s">
        <v>37255</v>
      </c>
      <c r="B10901" t="s">
        <v>37256</v>
      </c>
      <c r="C10901" t="s">
        <v>37257</v>
      </c>
      <c r="D10901" t="s">
        <v>48029</v>
      </c>
      <c r="E10901">
        <f>_xlfn.XLOOKUP(Append1[[#This Row],[CAS]],[1]!Append1[CAS],[1]!Append1[Tb],"",0)</f>
        <v>551.54</v>
      </c>
      <c r="F10901">
        <f t="shared" si="170"/>
        <v>11</v>
      </c>
    </row>
    <row r="10902" spans="1:6" x14ac:dyDescent="0.3">
      <c r="A10902" t="s">
        <v>43497</v>
      </c>
      <c r="B10902" t="s">
        <v>43498</v>
      </c>
      <c r="C10902" t="s">
        <v>43499</v>
      </c>
      <c r="D10902" t="s">
        <v>48029</v>
      </c>
      <c r="E10902">
        <f>_xlfn.XLOOKUP(Append1[[#This Row],[CAS]],[1]!Append1[CAS],[1]!Append1[Tb],"",0)</f>
        <v>551.78</v>
      </c>
      <c r="F10902">
        <f t="shared" si="170"/>
        <v>11</v>
      </c>
    </row>
    <row r="10903" spans="1:6" hidden="1" x14ac:dyDescent="0.3">
      <c r="A10903" t="s">
        <v>22625</v>
      </c>
      <c r="B10903" t="s">
        <v>22626</v>
      </c>
      <c r="C10903" t="s">
        <v>22627</v>
      </c>
      <c r="D10903" t="s">
        <v>48020</v>
      </c>
      <c r="E10903">
        <f>_xlfn.XLOOKUP(Append1[[#This Row],[CAS]],[1]!Append1[CAS],[1]!Append1[Tb],"",0)</f>
        <v>590.49</v>
      </c>
      <c r="F10903">
        <f t="shared" si="170"/>
        <v>13</v>
      </c>
    </row>
    <row r="10904" spans="1:6" x14ac:dyDescent="0.3">
      <c r="A10904" t="s">
        <v>28740</v>
      </c>
      <c r="B10904" t="s">
        <v>28741</v>
      </c>
      <c r="C10904" t="s">
        <v>28742</v>
      </c>
      <c r="D10904" t="s">
        <v>48029</v>
      </c>
      <c r="E10904">
        <f>_xlfn.XLOOKUP(Append1[[#This Row],[CAS]],[1]!Append1[CAS],[1]!Append1[Tb],"",0)</f>
        <v>552.33000000000004</v>
      </c>
      <c r="F10904">
        <f t="shared" si="170"/>
        <v>11</v>
      </c>
    </row>
    <row r="10905" spans="1:6" hidden="1" x14ac:dyDescent="0.3">
      <c r="A10905" t="s">
        <v>40347</v>
      </c>
      <c r="B10905" t="s">
        <v>40348</v>
      </c>
      <c r="C10905" t="s">
        <v>40349</v>
      </c>
      <c r="D10905" t="s">
        <v>48033</v>
      </c>
      <c r="E10905">
        <f>_xlfn.XLOOKUP(Append1[[#This Row],[CAS]],[1]!Append1[CAS],[1]!Append1[Tb],"",0)</f>
        <v>590.55999999999995</v>
      </c>
      <c r="F10905">
        <f t="shared" si="170"/>
        <v>16</v>
      </c>
    </row>
    <row r="10906" spans="1:6" hidden="1" x14ac:dyDescent="0.3">
      <c r="A10906" t="s">
        <v>43563</v>
      </c>
      <c r="B10906" t="s">
        <v>43564</v>
      </c>
      <c r="C10906" t="s">
        <v>43565</v>
      </c>
      <c r="D10906" t="s">
        <v>48033</v>
      </c>
      <c r="E10906">
        <f>_xlfn.XLOOKUP(Append1[[#This Row],[CAS]],[1]!Append1[CAS],[1]!Append1[Tb],"",0)</f>
        <v>590.55999999999995</v>
      </c>
      <c r="F10906">
        <f t="shared" si="170"/>
        <v>16</v>
      </c>
    </row>
    <row r="10907" spans="1:6" x14ac:dyDescent="0.3">
      <c r="A10907" t="s">
        <v>20407</v>
      </c>
      <c r="B10907" t="s">
        <v>20408</v>
      </c>
      <c r="C10907" t="s">
        <v>20409</v>
      </c>
      <c r="D10907" t="s">
        <v>48029</v>
      </c>
      <c r="E10907">
        <f>_xlfn.XLOOKUP(Append1[[#This Row],[CAS]],[1]!Append1[CAS],[1]!Append1[Tb],"",0)</f>
        <v>552.55999999999995</v>
      </c>
      <c r="F10907">
        <f t="shared" si="170"/>
        <v>11</v>
      </c>
    </row>
    <row r="10908" spans="1:6" x14ac:dyDescent="0.3">
      <c r="A10908" t="s">
        <v>22087</v>
      </c>
      <c r="B10908" t="s">
        <v>22088</v>
      </c>
      <c r="C10908" t="s">
        <v>22089</v>
      </c>
      <c r="D10908" t="s">
        <v>48029</v>
      </c>
      <c r="E10908">
        <f>_xlfn.XLOOKUP(Append1[[#This Row],[CAS]],[1]!Append1[CAS],[1]!Append1[Tb],"",0)</f>
        <v>552.59</v>
      </c>
      <c r="F10908">
        <f t="shared" si="170"/>
        <v>11</v>
      </c>
    </row>
    <row r="10909" spans="1:6" x14ac:dyDescent="0.3">
      <c r="A10909" t="s">
        <v>29215</v>
      </c>
      <c r="B10909" t="s">
        <v>29216</v>
      </c>
      <c r="C10909" t="s">
        <v>29217</v>
      </c>
      <c r="D10909" t="s">
        <v>48029</v>
      </c>
      <c r="E10909">
        <f>_xlfn.XLOOKUP(Append1[[#This Row],[CAS]],[1]!Append1[CAS],[1]!Append1[Tb],"",0)</f>
        <v>552.72</v>
      </c>
      <c r="F10909">
        <f t="shared" si="170"/>
        <v>11</v>
      </c>
    </row>
    <row r="10910" spans="1:6" hidden="1" x14ac:dyDescent="0.3">
      <c r="A10910" t="s">
        <v>4952</v>
      </c>
      <c r="B10910" t="s">
        <v>4953</v>
      </c>
      <c r="C10910" t="s">
        <v>4954</v>
      </c>
      <c r="D10910" t="s">
        <v>48033</v>
      </c>
      <c r="E10910">
        <f>_xlfn.XLOOKUP(Append1[[#This Row],[CAS]],[1]!Append1[CAS],[1]!Append1[Tb],"",0)</f>
        <v>590.65</v>
      </c>
      <c r="F10910">
        <f t="shared" si="170"/>
        <v>16</v>
      </c>
    </row>
    <row r="10911" spans="1:6" x14ac:dyDescent="0.3">
      <c r="A10911" t="s">
        <v>46196</v>
      </c>
      <c r="B10911" t="s">
        <v>46197</v>
      </c>
      <c r="C10911" t="s">
        <v>46198</v>
      </c>
      <c r="D10911" t="s">
        <v>48029</v>
      </c>
      <c r="E10911">
        <f>_xlfn.XLOOKUP(Append1[[#This Row],[CAS]],[1]!Append1[CAS],[1]!Append1[Tb],"",0)</f>
        <v>553.01</v>
      </c>
      <c r="F10911">
        <f t="shared" si="170"/>
        <v>11</v>
      </c>
    </row>
    <row r="10912" spans="1:6" hidden="1" x14ac:dyDescent="0.3">
      <c r="A10912" t="s">
        <v>20855</v>
      </c>
      <c r="B10912" t="s">
        <v>20856</v>
      </c>
      <c r="C10912" t="s">
        <v>20857</v>
      </c>
      <c r="D10912" t="s">
        <v>48027</v>
      </c>
      <c r="E10912">
        <f>_xlfn.XLOOKUP(Append1[[#This Row],[CAS]],[1]!Append1[CAS],[1]!Append1[Tb],"",0)</f>
        <v>591.13</v>
      </c>
      <c r="F10912">
        <f t="shared" si="170"/>
        <v>15</v>
      </c>
    </row>
    <row r="10913" spans="1:6" x14ac:dyDescent="0.3">
      <c r="A10913" t="s">
        <v>34860</v>
      </c>
      <c r="B10913" t="s">
        <v>34861</v>
      </c>
      <c r="C10913" t="s">
        <v>34862</v>
      </c>
      <c r="D10913" t="s">
        <v>48029</v>
      </c>
      <c r="E10913">
        <f>_xlfn.XLOOKUP(Append1[[#This Row],[CAS]],[1]!Append1[CAS],[1]!Append1[Tb],"",0)</f>
        <v>553.79999999999995</v>
      </c>
      <c r="F10913">
        <f t="shared" si="170"/>
        <v>11</v>
      </c>
    </row>
    <row r="10914" spans="1:6" x14ac:dyDescent="0.3">
      <c r="A10914" t="s">
        <v>15401</v>
      </c>
      <c r="B10914" t="s">
        <v>15402</v>
      </c>
      <c r="C10914" t="s">
        <v>15403</v>
      </c>
      <c r="D10914" t="s">
        <v>48029</v>
      </c>
      <c r="E10914">
        <f>_xlfn.XLOOKUP(Append1[[#This Row],[CAS]],[1]!Append1[CAS],[1]!Append1[Tb],"",0)</f>
        <v>554.15</v>
      </c>
      <c r="F10914">
        <f t="shared" si="170"/>
        <v>11</v>
      </c>
    </row>
    <row r="10915" spans="1:6" x14ac:dyDescent="0.3">
      <c r="A10915" t="s">
        <v>31640</v>
      </c>
      <c r="B10915" t="s">
        <v>31641</v>
      </c>
      <c r="C10915" t="s">
        <v>31642</v>
      </c>
      <c r="D10915" t="s">
        <v>48029</v>
      </c>
      <c r="E10915">
        <f>_xlfn.XLOOKUP(Append1[[#This Row],[CAS]],[1]!Append1[CAS],[1]!Append1[Tb],"",0)</f>
        <v>554.27</v>
      </c>
      <c r="F10915">
        <f t="shared" si="170"/>
        <v>11</v>
      </c>
    </row>
    <row r="10916" spans="1:6" hidden="1" x14ac:dyDescent="0.3">
      <c r="A10916" t="s">
        <v>8236</v>
      </c>
      <c r="B10916" t="s">
        <v>8237</v>
      </c>
      <c r="C10916" t="s">
        <v>8238</v>
      </c>
      <c r="D10916" t="s">
        <v>48026</v>
      </c>
      <c r="E10916">
        <f>_xlfn.XLOOKUP(Append1[[#This Row],[CAS]],[1]!Append1[CAS],[1]!Append1[Tb],"",0)</f>
        <v>591.15</v>
      </c>
      <c r="F10916">
        <f t="shared" si="170"/>
        <v>14</v>
      </c>
    </row>
    <row r="10917" spans="1:6" x14ac:dyDescent="0.3">
      <c r="A10917" t="s">
        <v>36576</v>
      </c>
      <c r="B10917" t="s">
        <v>36577</v>
      </c>
      <c r="C10917" t="s">
        <v>36578</v>
      </c>
      <c r="D10917" t="s">
        <v>48029</v>
      </c>
      <c r="E10917">
        <f>_xlfn.XLOOKUP(Append1[[#This Row],[CAS]],[1]!Append1[CAS],[1]!Append1[Tb],"",0)</f>
        <v>554.39</v>
      </c>
      <c r="F10917">
        <f t="shared" si="170"/>
        <v>11</v>
      </c>
    </row>
    <row r="10918" spans="1:6" x14ac:dyDescent="0.3">
      <c r="A10918" t="s">
        <v>15273</v>
      </c>
      <c r="B10918" t="s">
        <v>15274</v>
      </c>
      <c r="C10918" t="s">
        <v>15275</v>
      </c>
      <c r="D10918" t="s">
        <v>48029</v>
      </c>
      <c r="E10918">
        <f>_xlfn.XLOOKUP(Append1[[#This Row],[CAS]],[1]!Append1[CAS],[1]!Append1[Tb],"",0)</f>
        <v>554.65</v>
      </c>
      <c r="F10918">
        <f t="shared" si="170"/>
        <v>11</v>
      </c>
    </row>
    <row r="10919" spans="1:6" x14ac:dyDescent="0.3">
      <c r="A10919" t="s">
        <v>15383</v>
      </c>
      <c r="B10919" t="s">
        <v>15384</v>
      </c>
      <c r="C10919" t="s">
        <v>15385</v>
      </c>
      <c r="D10919" t="s">
        <v>48029</v>
      </c>
      <c r="E10919">
        <f>_xlfn.XLOOKUP(Append1[[#This Row],[CAS]],[1]!Append1[CAS],[1]!Append1[Tb],"",0)</f>
        <v>554.65</v>
      </c>
      <c r="F10919">
        <f t="shared" si="170"/>
        <v>11</v>
      </c>
    </row>
    <row r="10920" spans="1:6" x14ac:dyDescent="0.3">
      <c r="A10920" t="s">
        <v>25599</v>
      </c>
      <c r="B10920" t="s">
        <v>25600</v>
      </c>
      <c r="C10920" t="s">
        <v>25601</v>
      </c>
      <c r="D10920" t="s">
        <v>48029</v>
      </c>
      <c r="E10920">
        <f>_xlfn.XLOOKUP(Append1[[#This Row],[CAS]],[1]!Append1[CAS],[1]!Append1[Tb],"",0)</f>
        <v>555.11</v>
      </c>
      <c r="F10920">
        <f t="shared" si="170"/>
        <v>11</v>
      </c>
    </row>
    <row r="10921" spans="1:6" x14ac:dyDescent="0.3">
      <c r="A10921" t="s">
        <v>2877</v>
      </c>
      <c r="B10921" t="s">
        <v>1154</v>
      </c>
      <c r="C10921" t="s">
        <v>1155</v>
      </c>
      <c r="D10921" t="s">
        <v>48029</v>
      </c>
      <c r="E10921">
        <f>_xlfn.XLOOKUP(Append1[[#This Row],[CAS]],[1]!Append1[CAS],[1]!Append1[Tb],"",0)</f>
        <v>555.15</v>
      </c>
      <c r="F10921">
        <f t="shared" si="170"/>
        <v>11</v>
      </c>
    </row>
    <row r="10922" spans="1:6" x14ac:dyDescent="0.3">
      <c r="A10922" t="s">
        <v>9096</v>
      </c>
      <c r="B10922" t="s">
        <v>9097</v>
      </c>
      <c r="C10922" t="s">
        <v>9098</v>
      </c>
      <c r="D10922" t="s">
        <v>48029</v>
      </c>
      <c r="E10922">
        <f>_xlfn.XLOOKUP(Append1[[#This Row],[CAS]],[1]!Append1[CAS],[1]!Append1[Tb],"",0)</f>
        <v>555.15</v>
      </c>
      <c r="F10922">
        <f t="shared" si="170"/>
        <v>11</v>
      </c>
    </row>
    <row r="10923" spans="1:6" hidden="1" x14ac:dyDescent="0.3">
      <c r="A10923" t="s">
        <v>2671</v>
      </c>
      <c r="B10923" t="s">
        <v>742</v>
      </c>
      <c r="C10923" t="s">
        <v>743</v>
      </c>
      <c r="D10923" t="s">
        <v>48026</v>
      </c>
      <c r="E10923">
        <f>_xlfn.XLOOKUP(Append1[[#This Row],[CAS]],[1]!Append1[CAS],[1]!Append1[Tb],"",0)</f>
        <v>591.25</v>
      </c>
      <c r="F10923">
        <f t="shared" si="170"/>
        <v>14</v>
      </c>
    </row>
    <row r="10924" spans="1:6" hidden="1" x14ac:dyDescent="0.3">
      <c r="A10924" t="s">
        <v>2807</v>
      </c>
      <c r="B10924" t="s">
        <v>1014</v>
      </c>
      <c r="C10924" t="s">
        <v>1015</v>
      </c>
      <c r="D10924" t="s">
        <v>48026</v>
      </c>
      <c r="E10924">
        <f>_xlfn.XLOOKUP(Append1[[#This Row],[CAS]],[1]!Append1[CAS],[1]!Append1[Tb],"",0)</f>
        <v>591.25</v>
      </c>
      <c r="F10924">
        <f t="shared" si="170"/>
        <v>14</v>
      </c>
    </row>
    <row r="10925" spans="1:6" hidden="1" x14ac:dyDescent="0.3">
      <c r="A10925" t="s">
        <v>43305</v>
      </c>
      <c r="B10925" t="s">
        <v>43306</v>
      </c>
      <c r="C10925" t="s">
        <v>43307</v>
      </c>
      <c r="D10925" t="s">
        <v>48026</v>
      </c>
      <c r="E10925">
        <f>_xlfn.XLOOKUP(Append1[[#This Row],[CAS]],[1]!Append1[CAS],[1]!Append1[Tb],"",0)</f>
        <v>591.29999999999995</v>
      </c>
      <c r="F10925">
        <f t="shared" si="170"/>
        <v>14</v>
      </c>
    </row>
    <row r="10926" spans="1:6" x14ac:dyDescent="0.3">
      <c r="A10926" t="s">
        <v>11197</v>
      </c>
      <c r="B10926" t="s">
        <v>11198</v>
      </c>
      <c r="C10926" t="s">
        <v>11199</v>
      </c>
      <c r="D10926" t="s">
        <v>48029</v>
      </c>
      <c r="E10926">
        <f>_xlfn.XLOOKUP(Append1[[#This Row],[CAS]],[1]!Append1[CAS],[1]!Append1[Tb],"",0)</f>
        <v>555.15</v>
      </c>
      <c r="F10926">
        <f t="shared" si="170"/>
        <v>11</v>
      </c>
    </row>
    <row r="10927" spans="1:6" x14ac:dyDescent="0.3">
      <c r="A10927" t="s">
        <v>28374</v>
      </c>
      <c r="B10927" t="s">
        <v>28375</v>
      </c>
      <c r="C10927" t="s">
        <v>28376</v>
      </c>
      <c r="D10927" t="s">
        <v>48029</v>
      </c>
      <c r="E10927">
        <f>_xlfn.XLOOKUP(Append1[[#This Row],[CAS]],[1]!Append1[CAS],[1]!Append1[Tb],"",0)</f>
        <v>555.32000000000005</v>
      </c>
      <c r="F10927">
        <f t="shared" si="170"/>
        <v>11</v>
      </c>
    </row>
    <row r="10928" spans="1:6" x14ac:dyDescent="0.3">
      <c r="A10928" t="s">
        <v>33109</v>
      </c>
      <c r="B10928" t="s">
        <v>33110</v>
      </c>
      <c r="C10928" t="s">
        <v>33111</v>
      </c>
      <c r="D10928" t="s">
        <v>48029</v>
      </c>
      <c r="E10928">
        <f>_xlfn.XLOOKUP(Append1[[#This Row],[CAS]],[1]!Append1[CAS],[1]!Append1[Tb],"",0)</f>
        <v>555.32000000000005</v>
      </c>
      <c r="F10928">
        <f t="shared" si="170"/>
        <v>11</v>
      </c>
    </row>
    <row r="10929" spans="1:6" x14ac:dyDescent="0.3">
      <c r="A10929" t="s">
        <v>43699</v>
      </c>
      <c r="B10929" t="s">
        <v>43700</v>
      </c>
      <c r="C10929" t="s">
        <v>43701</v>
      </c>
      <c r="D10929" t="s">
        <v>48029</v>
      </c>
      <c r="E10929">
        <f>_xlfn.XLOOKUP(Append1[[#This Row],[CAS]],[1]!Append1[CAS],[1]!Append1[Tb],"",0)</f>
        <v>555.35</v>
      </c>
      <c r="F10929">
        <f t="shared" si="170"/>
        <v>11</v>
      </c>
    </row>
    <row r="10930" spans="1:6" hidden="1" x14ac:dyDescent="0.3">
      <c r="A10930" t="s">
        <v>46828</v>
      </c>
      <c r="B10930" t="s">
        <v>46829</v>
      </c>
      <c r="C10930" t="s">
        <v>46830</v>
      </c>
      <c r="D10930" t="s">
        <v>48033</v>
      </c>
      <c r="E10930">
        <f>_xlfn.XLOOKUP(Append1[[#This Row],[CAS]],[1]!Append1[CAS],[1]!Append1[Tb],"",0)</f>
        <v>591.51</v>
      </c>
      <c r="F10930">
        <f t="shared" si="170"/>
        <v>16</v>
      </c>
    </row>
    <row r="10931" spans="1:6" hidden="1" x14ac:dyDescent="0.3">
      <c r="A10931" t="s">
        <v>34832</v>
      </c>
      <c r="B10931" t="s">
        <v>34833</v>
      </c>
      <c r="C10931" t="s">
        <v>34834</v>
      </c>
      <c r="D10931" t="s">
        <v>48020</v>
      </c>
      <c r="E10931">
        <f>_xlfn.XLOOKUP(Append1[[#This Row],[CAS]],[1]!Append1[CAS],[1]!Append1[Tb],"",0)</f>
        <v>591.54999999999995</v>
      </c>
      <c r="F10931">
        <f t="shared" si="170"/>
        <v>13</v>
      </c>
    </row>
    <row r="10932" spans="1:6" x14ac:dyDescent="0.3">
      <c r="A10932" t="s">
        <v>21739</v>
      </c>
      <c r="B10932" t="s">
        <v>21740</v>
      </c>
      <c r="C10932" t="s">
        <v>21741</v>
      </c>
      <c r="D10932" t="s">
        <v>48029</v>
      </c>
      <c r="E10932">
        <f>_xlfn.XLOOKUP(Append1[[#This Row],[CAS]],[1]!Append1[CAS],[1]!Append1[Tb],"",0)</f>
        <v>555.46</v>
      </c>
      <c r="F10932">
        <f t="shared" si="170"/>
        <v>11</v>
      </c>
    </row>
    <row r="10933" spans="1:6" x14ac:dyDescent="0.3">
      <c r="A10933" t="s">
        <v>3045</v>
      </c>
      <c r="B10933" t="s">
        <v>1490</v>
      </c>
      <c r="C10933" t="s">
        <v>1491</v>
      </c>
      <c r="D10933" t="s">
        <v>48029</v>
      </c>
      <c r="E10933">
        <f>_xlfn.XLOOKUP(Append1[[#This Row],[CAS]],[1]!Append1[CAS],[1]!Append1[Tb],"",0)</f>
        <v>555.65</v>
      </c>
      <c r="F10933">
        <f t="shared" si="170"/>
        <v>11</v>
      </c>
    </row>
    <row r="10934" spans="1:6" x14ac:dyDescent="0.3">
      <c r="A10934" t="s">
        <v>42617</v>
      </c>
      <c r="B10934" t="s">
        <v>42618</v>
      </c>
      <c r="C10934" t="s">
        <v>42619</v>
      </c>
      <c r="D10934" t="s">
        <v>48029</v>
      </c>
      <c r="E10934">
        <f>_xlfn.XLOOKUP(Append1[[#This Row],[CAS]],[1]!Append1[CAS],[1]!Append1[Tb],"",0)</f>
        <v>556.1</v>
      </c>
      <c r="F10934">
        <f t="shared" si="170"/>
        <v>11</v>
      </c>
    </row>
    <row r="10935" spans="1:6" x14ac:dyDescent="0.3">
      <c r="A10935" t="s">
        <v>8985</v>
      </c>
      <c r="B10935" t="s">
        <v>8986</v>
      </c>
      <c r="C10935" t="s">
        <v>8987</v>
      </c>
      <c r="D10935" t="s">
        <v>48029</v>
      </c>
      <c r="E10935">
        <f>_xlfn.XLOOKUP(Append1[[#This Row],[CAS]],[1]!Append1[CAS],[1]!Append1[Tb],"",0)</f>
        <v>556.15</v>
      </c>
      <c r="F10935">
        <f t="shared" si="170"/>
        <v>11</v>
      </c>
    </row>
    <row r="10936" spans="1:6" x14ac:dyDescent="0.3">
      <c r="A10936" t="s">
        <v>15165</v>
      </c>
      <c r="B10936" t="s">
        <v>15166</v>
      </c>
      <c r="C10936" t="s">
        <v>15167</v>
      </c>
      <c r="D10936" t="s">
        <v>48029</v>
      </c>
      <c r="E10936">
        <f>_xlfn.XLOOKUP(Append1[[#This Row],[CAS]],[1]!Append1[CAS],[1]!Append1[Tb],"",0)</f>
        <v>556.15</v>
      </c>
      <c r="F10936">
        <f t="shared" si="170"/>
        <v>11</v>
      </c>
    </row>
    <row r="10937" spans="1:6" x14ac:dyDescent="0.3">
      <c r="A10937" t="s">
        <v>35008</v>
      </c>
      <c r="B10937" t="s">
        <v>35009</v>
      </c>
      <c r="C10937" t="s">
        <v>35010</v>
      </c>
      <c r="D10937" t="s">
        <v>48029</v>
      </c>
      <c r="E10937">
        <f>_xlfn.XLOOKUP(Append1[[#This Row],[CAS]],[1]!Append1[CAS],[1]!Append1[Tb],"",0)</f>
        <v>557.16</v>
      </c>
      <c r="F10937">
        <f t="shared" si="170"/>
        <v>11</v>
      </c>
    </row>
    <row r="10938" spans="1:6" x14ac:dyDescent="0.3">
      <c r="A10938" t="s">
        <v>41131</v>
      </c>
      <c r="B10938" t="s">
        <v>41132</v>
      </c>
      <c r="C10938" t="s">
        <v>41133</v>
      </c>
      <c r="D10938" t="s">
        <v>48029</v>
      </c>
      <c r="E10938">
        <f>_xlfn.XLOOKUP(Append1[[#This Row],[CAS]],[1]!Append1[CAS],[1]!Append1[Tb],"",0)</f>
        <v>557.46</v>
      </c>
      <c r="F10938">
        <f t="shared" si="170"/>
        <v>11</v>
      </c>
    </row>
    <row r="10939" spans="1:6" hidden="1" x14ac:dyDescent="0.3">
      <c r="A10939" t="s">
        <v>27872</v>
      </c>
      <c r="B10939" t="s">
        <v>27873</v>
      </c>
      <c r="C10939" t="s">
        <v>27874</v>
      </c>
      <c r="D10939" t="s">
        <v>48020</v>
      </c>
      <c r="E10939">
        <f>_xlfn.XLOOKUP(Append1[[#This Row],[CAS]],[1]!Append1[CAS],[1]!Append1[Tb],"",0)</f>
        <v>591.99</v>
      </c>
      <c r="F10939">
        <f t="shared" si="170"/>
        <v>13</v>
      </c>
    </row>
    <row r="10940" spans="1:6" hidden="1" x14ac:dyDescent="0.3">
      <c r="A10940" t="s">
        <v>41768</v>
      </c>
      <c r="B10940" t="s">
        <v>41769</v>
      </c>
      <c r="C10940" t="s">
        <v>41770</v>
      </c>
      <c r="D10940" t="s">
        <v>48026</v>
      </c>
      <c r="E10940">
        <f>_xlfn.XLOOKUP(Append1[[#This Row],[CAS]],[1]!Append1[CAS],[1]!Append1[Tb],"",0)</f>
        <v>592.07000000000005</v>
      </c>
      <c r="F10940">
        <f t="shared" si="170"/>
        <v>14</v>
      </c>
    </row>
    <row r="10941" spans="1:6" hidden="1" x14ac:dyDescent="0.3">
      <c r="A10941" t="s">
        <v>3698</v>
      </c>
      <c r="B10941" t="s">
        <v>3699</v>
      </c>
      <c r="C10941" t="s">
        <v>3700</v>
      </c>
      <c r="D10941" t="s">
        <v>48026</v>
      </c>
      <c r="E10941">
        <f>_xlfn.XLOOKUP(Append1[[#This Row],[CAS]],[1]!Append1[CAS],[1]!Append1[Tb],"",0)</f>
        <v>592.15</v>
      </c>
      <c r="F10941">
        <f t="shared" si="170"/>
        <v>14</v>
      </c>
    </row>
    <row r="10942" spans="1:6" x14ac:dyDescent="0.3">
      <c r="A10942" t="s">
        <v>22703</v>
      </c>
      <c r="B10942" t="s">
        <v>22704</v>
      </c>
      <c r="C10942" t="s">
        <v>22705</v>
      </c>
      <c r="D10942" t="s">
        <v>48029</v>
      </c>
      <c r="E10942">
        <f>_xlfn.XLOOKUP(Append1[[#This Row],[CAS]],[1]!Append1[CAS],[1]!Append1[Tb],"",0)</f>
        <v>557.64</v>
      </c>
      <c r="F10942">
        <f t="shared" si="170"/>
        <v>11</v>
      </c>
    </row>
    <row r="10943" spans="1:6" x14ac:dyDescent="0.3">
      <c r="A10943" t="s">
        <v>3388</v>
      </c>
      <c r="B10943" t="s">
        <v>2174</v>
      </c>
      <c r="C10943" t="s">
        <v>2175</v>
      </c>
      <c r="D10943" t="s">
        <v>48029</v>
      </c>
      <c r="E10943">
        <f>_xlfn.XLOOKUP(Append1[[#This Row],[CAS]],[1]!Append1[CAS],[1]!Append1[Tb],"",0)</f>
        <v>558.15</v>
      </c>
      <c r="F10943">
        <f t="shared" si="170"/>
        <v>11</v>
      </c>
    </row>
    <row r="10944" spans="1:6" x14ac:dyDescent="0.3">
      <c r="A10944" t="s">
        <v>3890</v>
      </c>
      <c r="B10944" t="s">
        <v>3891</v>
      </c>
      <c r="C10944" t="s">
        <v>3892</v>
      </c>
      <c r="D10944" t="s">
        <v>48029</v>
      </c>
      <c r="E10944">
        <f>_xlfn.XLOOKUP(Append1[[#This Row],[CAS]],[1]!Append1[CAS],[1]!Append1[Tb],"",0)</f>
        <v>558.15</v>
      </c>
      <c r="F10944">
        <f t="shared" si="170"/>
        <v>11</v>
      </c>
    </row>
    <row r="10945" spans="1:6" x14ac:dyDescent="0.3">
      <c r="A10945" t="s">
        <v>4320</v>
      </c>
      <c r="B10945" t="s">
        <v>4321</v>
      </c>
      <c r="C10945" t="s">
        <v>4322</v>
      </c>
      <c r="D10945" t="s">
        <v>48029</v>
      </c>
      <c r="E10945">
        <f>_xlfn.XLOOKUP(Append1[[#This Row],[CAS]],[1]!Append1[CAS],[1]!Append1[Tb],"",0)</f>
        <v>558.15</v>
      </c>
      <c r="F10945">
        <f t="shared" si="170"/>
        <v>11</v>
      </c>
    </row>
    <row r="10946" spans="1:6" hidden="1" x14ac:dyDescent="0.3">
      <c r="A10946" t="s">
        <v>37204</v>
      </c>
      <c r="B10946" t="s">
        <v>37205</v>
      </c>
      <c r="C10946" t="s">
        <v>37206</v>
      </c>
      <c r="D10946" t="s">
        <v>48027</v>
      </c>
      <c r="E10946">
        <f>_xlfn.XLOOKUP(Append1[[#This Row],[CAS]],[1]!Append1[CAS],[1]!Append1[Tb],"",0)</f>
        <v>592.36</v>
      </c>
      <c r="F10946">
        <f t="shared" ref="F10946:F11009" si="171">LEN(C10946)-LEN(SUBSTITUTE(C10946,"C",""))</f>
        <v>15</v>
      </c>
    </row>
    <row r="10947" spans="1:6" hidden="1" x14ac:dyDescent="0.3">
      <c r="A10947" t="s">
        <v>42278</v>
      </c>
      <c r="B10947" t="s">
        <v>42279</v>
      </c>
      <c r="C10947" t="s">
        <v>42280</v>
      </c>
      <c r="D10947" t="s">
        <v>48020</v>
      </c>
      <c r="E10947">
        <f>_xlfn.XLOOKUP(Append1[[#This Row],[CAS]],[1]!Append1[CAS],[1]!Append1[Tb],"",0)</f>
        <v>592.38</v>
      </c>
      <c r="F10947">
        <f t="shared" si="171"/>
        <v>13</v>
      </c>
    </row>
    <row r="10948" spans="1:6" hidden="1" x14ac:dyDescent="0.3">
      <c r="A10948" t="s">
        <v>42299</v>
      </c>
      <c r="B10948" t="s">
        <v>42300</v>
      </c>
      <c r="C10948" t="s">
        <v>42301</v>
      </c>
      <c r="D10948" t="s">
        <v>48026</v>
      </c>
      <c r="E10948">
        <f>_xlfn.XLOOKUP(Append1[[#This Row],[CAS]],[1]!Append1[CAS],[1]!Append1[Tb],"",0)</f>
        <v>592.5</v>
      </c>
      <c r="F10948">
        <f t="shared" si="171"/>
        <v>14</v>
      </c>
    </row>
    <row r="10949" spans="1:6" x14ac:dyDescent="0.3">
      <c r="A10949" t="s">
        <v>29852</v>
      </c>
      <c r="B10949" t="s">
        <v>29853</v>
      </c>
      <c r="C10949" t="s">
        <v>29854</v>
      </c>
      <c r="D10949" t="s">
        <v>48029</v>
      </c>
      <c r="E10949">
        <f>_xlfn.XLOOKUP(Append1[[#This Row],[CAS]],[1]!Append1[CAS],[1]!Append1[Tb],"",0)</f>
        <v>558.16</v>
      </c>
      <c r="F10949">
        <f t="shared" si="171"/>
        <v>11</v>
      </c>
    </row>
    <row r="10950" spans="1:6" hidden="1" x14ac:dyDescent="0.3">
      <c r="A10950" t="s">
        <v>16075</v>
      </c>
      <c r="B10950" t="s">
        <v>16076</v>
      </c>
      <c r="C10950" t="s">
        <v>16077</v>
      </c>
      <c r="D10950" t="s">
        <v>48026</v>
      </c>
      <c r="E10950">
        <f>_xlfn.XLOOKUP(Append1[[#This Row],[CAS]],[1]!Append1[CAS],[1]!Append1[Tb],"",0)</f>
        <v>592.54</v>
      </c>
      <c r="F10950">
        <f t="shared" si="171"/>
        <v>14</v>
      </c>
    </row>
    <row r="10951" spans="1:6" hidden="1" x14ac:dyDescent="0.3">
      <c r="A10951" t="s">
        <v>8293</v>
      </c>
      <c r="B10951" t="s">
        <v>8294</v>
      </c>
      <c r="C10951" t="s">
        <v>8295</v>
      </c>
      <c r="D10951" t="s">
        <v>48026</v>
      </c>
      <c r="E10951">
        <f>_xlfn.XLOOKUP(Append1[[#This Row],[CAS]],[1]!Append1[CAS],[1]!Append1[Tb],"",0)</f>
        <v>592.65</v>
      </c>
      <c r="F10951">
        <f t="shared" si="171"/>
        <v>14</v>
      </c>
    </row>
    <row r="10952" spans="1:6" x14ac:dyDescent="0.3">
      <c r="A10952" t="s">
        <v>35733</v>
      </c>
      <c r="B10952" t="s">
        <v>35734</v>
      </c>
      <c r="C10952" t="s">
        <v>35735</v>
      </c>
      <c r="D10952" t="s">
        <v>48029</v>
      </c>
      <c r="E10952">
        <f>_xlfn.XLOOKUP(Append1[[#This Row],[CAS]],[1]!Append1[CAS],[1]!Append1[Tb],"",0)</f>
        <v>558.23</v>
      </c>
      <c r="F10952">
        <f t="shared" si="171"/>
        <v>11</v>
      </c>
    </row>
    <row r="10953" spans="1:6" x14ac:dyDescent="0.3">
      <c r="A10953" t="s">
        <v>19751</v>
      </c>
      <c r="B10953" t="s">
        <v>19752</v>
      </c>
      <c r="C10953" t="s">
        <v>19753</v>
      </c>
      <c r="D10953" t="s">
        <v>48029</v>
      </c>
      <c r="E10953">
        <f>_xlfn.XLOOKUP(Append1[[#This Row],[CAS]],[1]!Append1[CAS],[1]!Append1[Tb],"",0)</f>
        <v>558.71</v>
      </c>
      <c r="F10953">
        <f t="shared" si="171"/>
        <v>11</v>
      </c>
    </row>
    <row r="10954" spans="1:6" hidden="1" x14ac:dyDescent="0.3">
      <c r="A10954" t="s">
        <v>30387</v>
      </c>
      <c r="B10954" t="s">
        <v>30388</v>
      </c>
      <c r="C10954" t="s">
        <v>30389</v>
      </c>
      <c r="D10954" t="s">
        <v>48025</v>
      </c>
      <c r="E10954">
        <f>_xlfn.XLOOKUP(Append1[[#This Row],[CAS]],[1]!Append1[CAS],[1]!Append1[Tb],"",0)</f>
        <v>592.72</v>
      </c>
      <c r="F10954">
        <f t="shared" si="171"/>
        <v>17</v>
      </c>
    </row>
    <row r="10955" spans="1:6" x14ac:dyDescent="0.3">
      <c r="A10955" t="s">
        <v>24213</v>
      </c>
      <c r="B10955" t="s">
        <v>24214</v>
      </c>
      <c r="C10955" t="s">
        <v>24215</v>
      </c>
      <c r="D10955" t="s">
        <v>48029</v>
      </c>
      <c r="E10955">
        <f>_xlfn.XLOOKUP(Append1[[#This Row],[CAS]],[1]!Append1[CAS],[1]!Append1[Tb],"",0)</f>
        <v>558.71</v>
      </c>
      <c r="F10955">
        <f t="shared" si="171"/>
        <v>11</v>
      </c>
    </row>
    <row r="10956" spans="1:6" x14ac:dyDescent="0.3">
      <c r="A10956" t="s">
        <v>19397</v>
      </c>
      <c r="B10956" t="s">
        <v>19398</v>
      </c>
      <c r="C10956" t="s">
        <v>19399</v>
      </c>
      <c r="D10956" t="s">
        <v>48029</v>
      </c>
      <c r="E10956">
        <f>_xlfn.XLOOKUP(Append1[[#This Row],[CAS]],[1]!Append1[CAS],[1]!Append1[Tb],"",0)</f>
        <v>558.85</v>
      </c>
      <c r="F10956">
        <f t="shared" si="171"/>
        <v>11</v>
      </c>
    </row>
    <row r="10957" spans="1:6" x14ac:dyDescent="0.3">
      <c r="A10957" t="s">
        <v>8967</v>
      </c>
      <c r="B10957" t="s">
        <v>8968</v>
      </c>
      <c r="C10957" t="s">
        <v>8969</v>
      </c>
      <c r="D10957" t="s">
        <v>48029</v>
      </c>
      <c r="E10957">
        <f>_xlfn.XLOOKUP(Append1[[#This Row],[CAS]],[1]!Append1[CAS],[1]!Append1[Tb],"",0)</f>
        <v>559.15</v>
      </c>
      <c r="F10957">
        <f t="shared" si="171"/>
        <v>11</v>
      </c>
    </row>
    <row r="10958" spans="1:6" x14ac:dyDescent="0.3">
      <c r="A10958" t="s">
        <v>40710</v>
      </c>
      <c r="B10958" t="s">
        <v>40711</v>
      </c>
      <c r="C10958" t="s">
        <v>40712</v>
      </c>
      <c r="D10958" t="s">
        <v>48029</v>
      </c>
      <c r="E10958">
        <f>_xlfn.XLOOKUP(Append1[[#This Row],[CAS]],[1]!Append1[CAS],[1]!Append1[Tb],"",0)</f>
        <v>559.34</v>
      </c>
      <c r="F10958">
        <f t="shared" si="171"/>
        <v>11</v>
      </c>
    </row>
    <row r="10959" spans="1:6" hidden="1" x14ac:dyDescent="0.3">
      <c r="A10959" t="s">
        <v>47061</v>
      </c>
      <c r="B10959" t="s">
        <v>47062</v>
      </c>
      <c r="C10959" t="s">
        <v>47063</v>
      </c>
      <c r="D10959" t="s">
        <v>48020</v>
      </c>
      <c r="E10959">
        <f>_xlfn.XLOOKUP(Append1[[#This Row],[CAS]],[1]!Append1[CAS],[1]!Append1[Tb],"",0)</f>
        <v>592.76</v>
      </c>
      <c r="F10959">
        <f t="shared" si="171"/>
        <v>13</v>
      </c>
    </row>
    <row r="10960" spans="1:6" x14ac:dyDescent="0.3">
      <c r="A10960" t="s">
        <v>12337</v>
      </c>
      <c r="B10960" t="s">
        <v>12338</v>
      </c>
      <c r="C10960" t="s">
        <v>12339</v>
      </c>
      <c r="D10960" t="s">
        <v>48029</v>
      </c>
      <c r="E10960">
        <f>_xlfn.XLOOKUP(Append1[[#This Row],[CAS]],[1]!Append1[CAS],[1]!Append1[Tb],"",0)</f>
        <v>559.65</v>
      </c>
      <c r="F10960">
        <f t="shared" si="171"/>
        <v>11</v>
      </c>
    </row>
    <row r="10961" spans="1:6" x14ac:dyDescent="0.3">
      <c r="A10961" t="s">
        <v>31030</v>
      </c>
      <c r="B10961" t="s">
        <v>31031</v>
      </c>
      <c r="C10961" t="s">
        <v>31032</v>
      </c>
      <c r="D10961" t="s">
        <v>48029</v>
      </c>
      <c r="E10961">
        <f>_xlfn.XLOOKUP(Append1[[#This Row],[CAS]],[1]!Append1[CAS],[1]!Append1[Tb],"",0)</f>
        <v>560.27</v>
      </c>
      <c r="F10961">
        <f t="shared" si="171"/>
        <v>11</v>
      </c>
    </row>
    <row r="10962" spans="1:6" hidden="1" x14ac:dyDescent="0.3">
      <c r="A10962" t="s">
        <v>41474</v>
      </c>
      <c r="B10962" t="s">
        <v>41475</v>
      </c>
      <c r="C10962" t="s">
        <v>41476</v>
      </c>
      <c r="D10962" t="s">
        <v>48026</v>
      </c>
      <c r="E10962">
        <f>_xlfn.XLOOKUP(Append1[[#This Row],[CAS]],[1]!Append1[CAS],[1]!Append1[Tb],"",0)</f>
        <v>592.82000000000005</v>
      </c>
      <c r="F10962">
        <f t="shared" si="171"/>
        <v>14</v>
      </c>
    </row>
    <row r="10963" spans="1:6" x14ac:dyDescent="0.3">
      <c r="A10963" t="s">
        <v>18342</v>
      </c>
      <c r="B10963" t="s">
        <v>18343</v>
      </c>
      <c r="C10963" t="s">
        <v>18344</v>
      </c>
      <c r="D10963" t="s">
        <v>48029</v>
      </c>
      <c r="E10963">
        <f>_xlfn.XLOOKUP(Append1[[#This Row],[CAS]],[1]!Append1[CAS],[1]!Append1[Tb],"",0)</f>
        <v>561.26</v>
      </c>
      <c r="F10963">
        <f t="shared" si="171"/>
        <v>11</v>
      </c>
    </row>
    <row r="10964" spans="1:6" x14ac:dyDescent="0.3">
      <c r="A10964" t="s">
        <v>40629</v>
      </c>
      <c r="B10964" t="s">
        <v>40630</v>
      </c>
      <c r="C10964" t="s">
        <v>40631</v>
      </c>
      <c r="D10964" t="s">
        <v>48029</v>
      </c>
      <c r="E10964">
        <f>_xlfn.XLOOKUP(Append1[[#This Row],[CAS]],[1]!Append1[CAS],[1]!Append1[Tb],"",0)</f>
        <v>561.44000000000005</v>
      </c>
      <c r="F10964">
        <f t="shared" si="171"/>
        <v>11</v>
      </c>
    </row>
    <row r="10965" spans="1:6" x14ac:dyDescent="0.3">
      <c r="A10965" t="s">
        <v>37261</v>
      </c>
      <c r="B10965" t="s">
        <v>37262</v>
      </c>
      <c r="C10965" t="s">
        <v>37263</v>
      </c>
      <c r="D10965" t="s">
        <v>48029</v>
      </c>
      <c r="E10965">
        <f>_xlfn.XLOOKUP(Append1[[#This Row],[CAS]],[1]!Append1[CAS],[1]!Append1[Tb],"",0)</f>
        <v>561.77</v>
      </c>
      <c r="F10965">
        <f t="shared" si="171"/>
        <v>11</v>
      </c>
    </row>
    <row r="10966" spans="1:6" hidden="1" x14ac:dyDescent="0.3">
      <c r="A10966" t="s">
        <v>41477</v>
      </c>
      <c r="B10966" t="s">
        <v>41478</v>
      </c>
      <c r="C10966" t="s">
        <v>41479</v>
      </c>
      <c r="D10966" t="s">
        <v>48026</v>
      </c>
      <c r="E10966">
        <f>_xlfn.XLOOKUP(Append1[[#This Row],[CAS]],[1]!Append1[CAS],[1]!Append1[Tb],"",0)</f>
        <v>592.94000000000005</v>
      </c>
      <c r="F10966">
        <f t="shared" si="171"/>
        <v>14</v>
      </c>
    </row>
    <row r="10967" spans="1:6" hidden="1" x14ac:dyDescent="0.3">
      <c r="A10967" t="s">
        <v>43178</v>
      </c>
      <c r="B10967" t="s">
        <v>43179</v>
      </c>
      <c r="C10967" t="s">
        <v>43180</v>
      </c>
      <c r="D10967" t="s">
        <v>48026</v>
      </c>
      <c r="E10967">
        <f>_xlfn.XLOOKUP(Append1[[#This Row],[CAS]],[1]!Append1[CAS],[1]!Append1[Tb],"",0)</f>
        <v>592.94000000000005</v>
      </c>
      <c r="F10967">
        <f t="shared" si="171"/>
        <v>14</v>
      </c>
    </row>
    <row r="10968" spans="1:6" x14ac:dyDescent="0.3">
      <c r="A10968" t="s">
        <v>43816</v>
      </c>
      <c r="B10968" t="s">
        <v>43817</v>
      </c>
      <c r="C10968" t="s">
        <v>43818</v>
      </c>
      <c r="D10968" t="s">
        <v>48029</v>
      </c>
      <c r="E10968">
        <f>_xlfn.XLOOKUP(Append1[[#This Row],[CAS]],[1]!Append1[CAS],[1]!Append1[Tb],"",0)</f>
        <v>562.04</v>
      </c>
      <c r="F10968">
        <f t="shared" si="171"/>
        <v>11</v>
      </c>
    </row>
    <row r="10969" spans="1:6" x14ac:dyDescent="0.3">
      <c r="A10969" t="s">
        <v>41041</v>
      </c>
      <c r="B10969" t="s">
        <v>41042</v>
      </c>
      <c r="C10969" t="s">
        <v>41043</v>
      </c>
      <c r="D10969" t="s">
        <v>48029</v>
      </c>
      <c r="E10969">
        <f>_xlfn.XLOOKUP(Append1[[#This Row],[CAS]],[1]!Append1[CAS],[1]!Append1[Tb],"",0)</f>
        <v>562.13</v>
      </c>
      <c r="F10969">
        <f t="shared" si="171"/>
        <v>11</v>
      </c>
    </row>
    <row r="10970" spans="1:6" hidden="1" x14ac:dyDescent="0.3">
      <c r="A10970" t="s">
        <v>43175</v>
      </c>
      <c r="B10970" t="s">
        <v>43176</v>
      </c>
      <c r="C10970" t="s">
        <v>43177</v>
      </c>
      <c r="D10970" t="s">
        <v>48026</v>
      </c>
      <c r="E10970">
        <f>_xlfn.XLOOKUP(Append1[[#This Row],[CAS]],[1]!Append1[CAS],[1]!Append1[Tb],"",0)</f>
        <v>593.04999999999995</v>
      </c>
      <c r="F10970">
        <f t="shared" si="171"/>
        <v>14</v>
      </c>
    </row>
    <row r="10971" spans="1:6" x14ac:dyDescent="0.3">
      <c r="A10971" t="s">
        <v>6154</v>
      </c>
      <c r="B10971" t="s">
        <v>6155</v>
      </c>
      <c r="C10971" t="s">
        <v>6156</v>
      </c>
      <c r="D10971" t="s">
        <v>48029</v>
      </c>
      <c r="E10971">
        <f>_xlfn.XLOOKUP(Append1[[#This Row],[CAS]],[1]!Append1[CAS],[1]!Append1[Tb],"",0)</f>
        <v>562.15</v>
      </c>
      <c r="F10971">
        <f t="shared" si="171"/>
        <v>11</v>
      </c>
    </row>
    <row r="10972" spans="1:6" hidden="1" x14ac:dyDescent="0.3">
      <c r="A10972" t="s">
        <v>46837</v>
      </c>
      <c r="B10972" t="s">
        <v>46838</v>
      </c>
      <c r="C10972" t="s">
        <v>46839</v>
      </c>
      <c r="D10972" t="s">
        <v>48020</v>
      </c>
      <c r="E10972">
        <f>_xlfn.XLOOKUP(Append1[[#This Row],[CAS]],[1]!Append1[CAS],[1]!Append1[Tb],"",0)</f>
        <v>593.07000000000005</v>
      </c>
      <c r="F10972">
        <f t="shared" si="171"/>
        <v>13</v>
      </c>
    </row>
    <row r="10973" spans="1:6" hidden="1" x14ac:dyDescent="0.3">
      <c r="A10973" t="s">
        <v>29437</v>
      </c>
      <c r="B10973" t="s">
        <v>29438</v>
      </c>
      <c r="C10973" t="s">
        <v>29439</v>
      </c>
      <c r="D10973" t="s">
        <v>48027</v>
      </c>
      <c r="E10973">
        <f>_xlfn.XLOOKUP(Append1[[#This Row],[CAS]],[1]!Append1[CAS],[1]!Append1[Tb],"",0)</f>
        <v>593.08000000000004</v>
      </c>
      <c r="F10973">
        <f t="shared" si="171"/>
        <v>15</v>
      </c>
    </row>
    <row r="10974" spans="1:6" x14ac:dyDescent="0.3">
      <c r="A10974" t="s">
        <v>36540</v>
      </c>
      <c r="B10974" t="s">
        <v>36541</v>
      </c>
      <c r="C10974" t="s">
        <v>36542</v>
      </c>
      <c r="D10974" t="s">
        <v>48029</v>
      </c>
      <c r="E10974">
        <f>_xlfn.XLOOKUP(Append1[[#This Row],[CAS]],[1]!Append1[CAS],[1]!Append1[Tb],"",0)</f>
        <v>562.21</v>
      </c>
      <c r="F10974">
        <f t="shared" si="171"/>
        <v>11</v>
      </c>
    </row>
    <row r="10975" spans="1:6" x14ac:dyDescent="0.3">
      <c r="A10975" t="s">
        <v>27586</v>
      </c>
      <c r="B10975" t="s">
        <v>27587</v>
      </c>
      <c r="C10975" t="s">
        <v>27588</v>
      </c>
      <c r="D10975" t="s">
        <v>48029</v>
      </c>
      <c r="E10975">
        <f>_xlfn.XLOOKUP(Append1[[#This Row],[CAS]],[1]!Append1[CAS],[1]!Append1[Tb],"",0)</f>
        <v>562.57000000000005</v>
      </c>
      <c r="F10975">
        <f t="shared" si="171"/>
        <v>11</v>
      </c>
    </row>
    <row r="10976" spans="1:6" hidden="1" x14ac:dyDescent="0.3">
      <c r="A10976" t="s">
        <v>2658</v>
      </c>
      <c r="B10976" t="s">
        <v>716</v>
      </c>
      <c r="C10976" t="s">
        <v>717</v>
      </c>
      <c r="D10976" t="s">
        <v>48037</v>
      </c>
      <c r="E10976">
        <f>_xlfn.XLOOKUP(Append1[[#This Row],[CAS]],[1]!Append1[CAS],[1]!Append1[Tb],"",0)</f>
        <v>593.15</v>
      </c>
      <c r="F10976">
        <f t="shared" si="171"/>
        <v>24</v>
      </c>
    </row>
    <row r="10977" spans="1:6" hidden="1" x14ac:dyDescent="0.3">
      <c r="A10977" t="s">
        <v>2967</v>
      </c>
      <c r="B10977" t="s">
        <v>1334</v>
      </c>
      <c r="C10977" t="s">
        <v>1335</v>
      </c>
      <c r="D10977" t="s">
        <v>48026</v>
      </c>
      <c r="E10977">
        <f>_xlfn.XLOOKUP(Append1[[#This Row],[CAS]],[1]!Append1[CAS],[1]!Append1[Tb],"",0)</f>
        <v>593.15</v>
      </c>
      <c r="F10977">
        <f t="shared" si="171"/>
        <v>14</v>
      </c>
    </row>
    <row r="10978" spans="1:6" x14ac:dyDescent="0.3">
      <c r="A10978" t="s">
        <v>46043</v>
      </c>
      <c r="B10978" t="s">
        <v>46044</v>
      </c>
      <c r="C10978" t="s">
        <v>46045</v>
      </c>
      <c r="D10978" t="s">
        <v>48029</v>
      </c>
      <c r="E10978">
        <f>_xlfn.XLOOKUP(Append1[[#This Row],[CAS]],[1]!Append1[CAS],[1]!Append1[Tb],"",0)</f>
        <v>562.88</v>
      </c>
      <c r="F10978">
        <f t="shared" si="171"/>
        <v>11</v>
      </c>
    </row>
    <row r="10979" spans="1:6" hidden="1" x14ac:dyDescent="0.3">
      <c r="A10979" t="s">
        <v>7818</v>
      </c>
      <c r="B10979" t="s">
        <v>7819</v>
      </c>
      <c r="C10979" t="s">
        <v>7820</v>
      </c>
      <c r="D10979" t="s">
        <v>48040</v>
      </c>
      <c r="E10979">
        <f>_xlfn.XLOOKUP(Append1[[#This Row],[CAS]],[1]!Append1[CAS],[1]!Append1[Tb],"",0)</f>
        <v>593.15</v>
      </c>
      <c r="F10979">
        <f t="shared" si="171"/>
        <v>22</v>
      </c>
    </row>
    <row r="10980" spans="1:6" x14ac:dyDescent="0.3">
      <c r="A10980" t="s">
        <v>33367</v>
      </c>
      <c r="B10980" t="s">
        <v>33368</v>
      </c>
      <c r="C10980" t="s">
        <v>33369</v>
      </c>
      <c r="D10980" t="s">
        <v>48029</v>
      </c>
      <c r="E10980">
        <f>_xlfn.XLOOKUP(Append1[[#This Row],[CAS]],[1]!Append1[CAS],[1]!Append1[Tb],"",0)</f>
        <v>562.92999999999995</v>
      </c>
      <c r="F10980">
        <f t="shared" si="171"/>
        <v>11</v>
      </c>
    </row>
    <row r="10981" spans="1:6" hidden="1" x14ac:dyDescent="0.3">
      <c r="A10981" t="s">
        <v>15636</v>
      </c>
      <c r="B10981" t="s">
        <v>15637</v>
      </c>
      <c r="C10981" t="s">
        <v>15638</v>
      </c>
      <c r="D10981" t="s">
        <v>48036</v>
      </c>
      <c r="E10981">
        <f>_xlfn.XLOOKUP(Append1[[#This Row],[CAS]],[1]!Append1[CAS],[1]!Append1[Tb],"",0)</f>
        <v>593.15</v>
      </c>
      <c r="F10981">
        <f t="shared" si="171"/>
        <v>21</v>
      </c>
    </row>
    <row r="10982" spans="1:6" hidden="1" x14ac:dyDescent="0.3">
      <c r="A10982" t="s">
        <v>46461</v>
      </c>
      <c r="B10982" t="s">
        <v>46462</v>
      </c>
      <c r="C10982" t="s">
        <v>46463</v>
      </c>
      <c r="D10982" t="s">
        <v>48027</v>
      </c>
      <c r="E10982">
        <f>_xlfn.XLOOKUP(Append1[[#This Row],[CAS]],[1]!Append1[CAS],[1]!Append1[Tb],"",0)</f>
        <v>593.15</v>
      </c>
      <c r="F10982">
        <f t="shared" si="171"/>
        <v>15</v>
      </c>
    </row>
    <row r="10983" spans="1:6" x14ac:dyDescent="0.3">
      <c r="A10983" t="s">
        <v>44960</v>
      </c>
      <c r="B10983" t="s">
        <v>44961</v>
      </c>
      <c r="C10983" t="s">
        <v>44962</v>
      </c>
      <c r="D10983" t="s">
        <v>48029</v>
      </c>
      <c r="E10983">
        <f>_xlfn.XLOOKUP(Append1[[#This Row],[CAS]],[1]!Append1[CAS],[1]!Append1[Tb],"",0)</f>
        <v>563</v>
      </c>
      <c r="F10983">
        <f t="shared" si="171"/>
        <v>11</v>
      </c>
    </row>
    <row r="10984" spans="1:6" x14ac:dyDescent="0.3">
      <c r="A10984" t="s">
        <v>22490</v>
      </c>
      <c r="B10984" t="s">
        <v>22491</v>
      </c>
      <c r="C10984" t="s">
        <v>22492</v>
      </c>
      <c r="D10984" t="s">
        <v>48029</v>
      </c>
      <c r="E10984">
        <f>_xlfn.XLOOKUP(Append1[[#This Row],[CAS]],[1]!Append1[CAS],[1]!Append1[Tb],"",0)</f>
        <v>563.37</v>
      </c>
      <c r="F10984">
        <f t="shared" si="171"/>
        <v>11</v>
      </c>
    </row>
    <row r="10985" spans="1:6" x14ac:dyDescent="0.3">
      <c r="A10985" t="s">
        <v>32803</v>
      </c>
      <c r="B10985" t="s">
        <v>32804</v>
      </c>
      <c r="C10985" t="s">
        <v>32805</v>
      </c>
      <c r="D10985" t="s">
        <v>48029</v>
      </c>
      <c r="E10985">
        <f>_xlfn.XLOOKUP(Append1[[#This Row],[CAS]],[1]!Append1[CAS],[1]!Append1[Tb],"",0)</f>
        <v>563.37</v>
      </c>
      <c r="F10985">
        <f t="shared" si="171"/>
        <v>11</v>
      </c>
    </row>
    <row r="10986" spans="1:6" hidden="1" x14ac:dyDescent="0.3">
      <c r="A10986" t="s">
        <v>37603</v>
      </c>
      <c r="B10986" t="s">
        <v>37604</v>
      </c>
      <c r="C10986" t="s">
        <v>37605</v>
      </c>
      <c r="D10986" t="s">
        <v>48026</v>
      </c>
      <c r="E10986">
        <f>_xlfn.XLOOKUP(Append1[[#This Row],[CAS]],[1]!Append1[CAS],[1]!Append1[Tb],"",0)</f>
        <v>593.37</v>
      </c>
      <c r="F10986">
        <f t="shared" si="171"/>
        <v>14</v>
      </c>
    </row>
    <row r="10987" spans="1:6" x14ac:dyDescent="0.3">
      <c r="A10987" t="s">
        <v>39900</v>
      </c>
      <c r="B10987" t="s">
        <v>39901</v>
      </c>
      <c r="C10987" t="s">
        <v>39902</v>
      </c>
      <c r="D10987" t="s">
        <v>48029</v>
      </c>
      <c r="E10987">
        <f>_xlfn.XLOOKUP(Append1[[#This Row],[CAS]],[1]!Append1[CAS],[1]!Append1[Tb],"",0)</f>
        <v>563.41999999999996</v>
      </c>
      <c r="F10987">
        <f t="shared" si="171"/>
        <v>11</v>
      </c>
    </row>
    <row r="10988" spans="1:6" hidden="1" x14ac:dyDescent="0.3">
      <c r="A10988" t="s">
        <v>43181</v>
      </c>
      <c r="B10988" t="s">
        <v>43182</v>
      </c>
      <c r="C10988" t="s">
        <v>43183</v>
      </c>
      <c r="D10988" t="s">
        <v>48020</v>
      </c>
      <c r="E10988">
        <f>_xlfn.XLOOKUP(Append1[[#This Row],[CAS]],[1]!Append1[CAS],[1]!Append1[Tb],"",0)</f>
        <v>593.38</v>
      </c>
      <c r="F10988">
        <f t="shared" si="171"/>
        <v>13</v>
      </c>
    </row>
    <row r="10989" spans="1:6" x14ac:dyDescent="0.3">
      <c r="A10989" t="s">
        <v>19613</v>
      </c>
      <c r="B10989" t="s">
        <v>19614</v>
      </c>
      <c r="C10989" t="s">
        <v>19615</v>
      </c>
      <c r="D10989" t="s">
        <v>48029</v>
      </c>
      <c r="E10989">
        <f>_xlfn.XLOOKUP(Append1[[#This Row],[CAS]],[1]!Append1[CAS],[1]!Append1[Tb],"",0)</f>
        <v>563.52</v>
      </c>
      <c r="F10989">
        <f t="shared" si="171"/>
        <v>11</v>
      </c>
    </row>
    <row r="10990" spans="1:6" hidden="1" x14ac:dyDescent="0.3">
      <c r="A10990" t="s">
        <v>39404</v>
      </c>
      <c r="B10990" t="s">
        <v>39405</v>
      </c>
      <c r="C10990" t="s">
        <v>39406</v>
      </c>
      <c r="D10990" t="s">
        <v>48025</v>
      </c>
      <c r="E10990">
        <f>_xlfn.XLOOKUP(Append1[[#This Row],[CAS]],[1]!Append1[CAS],[1]!Append1[Tb],"",0)</f>
        <v>593.55999999999995</v>
      </c>
      <c r="F10990">
        <f t="shared" si="171"/>
        <v>17</v>
      </c>
    </row>
    <row r="10991" spans="1:6" x14ac:dyDescent="0.3">
      <c r="A10991" t="s">
        <v>19469</v>
      </c>
      <c r="B10991" t="s">
        <v>19470</v>
      </c>
      <c r="C10991" t="s">
        <v>19471</v>
      </c>
      <c r="D10991" t="s">
        <v>48029</v>
      </c>
      <c r="E10991">
        <f>_xlfn.XLOOKUP(Append1[[#This Row],[CAS]],[1]!Append1[CAS],[1]!Append1[Tb],"",0)</f>
        <v>564.04999999999995</v>
      </c>
      <c r="F10991">
        <f t="shared" si="171"/>
        <v>11</v>
      </c>
    </row>
    <row r="10992" spans="1:6" x14ac:dyDescent="0.3">
      <c r="A10992" t="s">
        <v>39903</v>
      </c>
      <c r="B10992" t="s">
        <v>39904</v>
      </c>
      <c r="C10992" t="s">
        <v>39905</v>
      </c>
      <c r="D10992" t="s">
        <v>48029</v>
      </c>
      <c r="E10992">
        <f>_xlfn.XLOOKUP(Append1[[#This Row],[CAS]],[1]!Append1[CAS],[1]!Append1[Tb],"",0)</f>
        <v>564.04999999999995</v>
      </c>
      <c r="F10992">
        <f t="shared" si="171"/>
        <v>11</v>
      </c>
    </row>
    <row r="10993" spans="1:6" x14ac:dyDescent="0.3">
      <c r="A10993" t="s">
        <v>2994</v>
      </c>
      <c r="B10993" t="s">
        <v>1388</v>
      </c>
      <c r="C10993" t="s">
        <v>1389</v>
      </c>
      <c r="D10993" t="s">
        <v>48029</v>
      </c>
      <c r="E10993">
        <f>_xlfn.XLOOKUP(Append1[[#This Row],[CAS]],[1]!Append1[CAS],[1]!Append1[Tb],"",0)</f>
        <v>564.15</v>
      </c>
      <c r="F10993">
        <f t="shared" si="171"/>
        <v>11</v>
      </c>
    </row>
    <row r="10994" spans="1:6" x14ac:dyDescent="0.3">
      <c r="A10994" t="s">
        <v>19436</v>
      </c>
      <c r="B10994" t="s">
        <v>19437</v>
      </c>
      <c r="C10994" t="s">
        <v>19438</v>
      </c>
      <c r="D10994" t="s">
        <v>48029</v>
      </c>
      <c r="E10994">
        <f>_xlfn.XLOOKUP(Append1[[#This Row],[CAS]],[1]!Append1[CAS],[1]!Append1[Tb],"",0)</f>
        <v>564.47</v>
      </c>
      <c r="F10994">
        <f t="shared" si="171"/>
        <v>11</v>
      </c>
    </row>
    <row r="10995" spans="1:6" x14ac:dyDescent="0.3">
      <c r="A10995" t="s">
        <v>23849</v>
      </c>
      <c r="B10995" t="s">
        <v>23850</v>
      </c>
      <c r="C10995" t="s">
        <v>23851</v>
      </c>
      <c r="D10995" t="s">
        <v>48029</v>
      </c>
      <c r="E10995">
        <f>_xlfn.XLOOKUP(Append1[[#This Row],[CAS]],[1]!Append1[CAS],[1]!Append1[Tb],"",0)</f>
        <v>564.49</v>
      </c>
      <c r="F10995">
        <f t="shared" si="171"/>
        <v>11</v>
      </c>
    </row>
    <row r="10996" spans="1:6" x14ac:dyDescent="0.3">
      <c r="A10996" t="s">
        <v>31162</v>
      </c>
      <c r="B10996" t="s">
        <v>31163</v>
      </c>
      <c r="C10996" t="s">
        <v>31164</v>
      </c>
      <c r="D10996" t="s">
        <v>48029</v>
      </c>
      <c r="E10996">
        <f>_xlfn.XLOOKUP(Append1[[#This Row],[CAS]],[1]!Append1[CAS],[1]!Append1[Tb],"",0)</f>
        <v>564.49</v>
      </c>
      <c r="F10996">
        <f t="shared" si="171"/>
        <v>11</v>
      </c>
    </row>
    <row r="10997" spans="1:6" x14ac:dyDescent="0.3">
      <c r="A10997" t="s">
        <v>12418</v>
      </c>
      <c r="B10997" t="s">
        <v>12419</v>
      </c>
      <c r="C10997" t="s">
        <v>12420</v>
      </c>
      <c r="D10997" t="s">
        <v>48029</v>
      </c>
      <c r="E10997">
        <f>_xlfn.XLOOKUP(Append1[[#This Row],[CAS]],[1]!Append1[CAS],[1]!Append1[Tb],"",0)</f>
        <v>565.15</v>
      </c>
      <c r="F10997">
        <f t="shared" si="171"/>
        <v>11</v>
      </c>
    </row>
    <row r="10998" spans="1:6" x14ac:dyDescent="0.3">
      <c r="A10998" t="s">
        <v>30766</v>
      </c>
      <c r="B10998" t="s">
        <v>30767</v>
      </c>
      <c r="C10998" t="s">
        <v>30768</v>
      </c>
      <c r="D10998" t="s">
        <v>48029</v>
      </c>
      <c r="E10998">
        <f>_xlfn.XLOOKUP(Append1[[#This Row],[CAS]],[1]!Append1[CAS],[1]!Append1[Tb],"",0)</f>
        <v>565.28</v>
      </c>
      <c r="F10998">
        <f t="shared" si="171"/>
        <v>11</v>
      </c>
    </row>
    <row r="10999" spans="1:6" x14ac:dyDescent="0.3">
      <c r="A10999" t="s">
        <v>42551</v>
      </c>
      <c r="B10999" t="s">
        <v>42552</v>
      </c>
      <c r="C10999" t="s">
        <v>42553</v>
      </c>
      <c r="D10999" t="s">
        <v>48029</v>
      </c>
      <c r="E10999">
        <f>_xlfn.XLOOKUP(Append1[[#This Row],[CAS]],[1]!Append1[CAS],[1]!Append1[Tb],"",0)</f>
        <v>565.36</v>
      </c>
      <c r="F10999">
        <f t="shared" si="171"/>
        <v>11</v>
      </c>
    </row>
    <row r="11000" spans="1:6" x14ac:dyDescent="0.3">
      <c r="A11000" t="s">
        <v>35552</v>
      </c>
      <c r="B11000" t="s">
        <v>35553</v>
      </c>
      <c r="C11000" t="s">
        <v>35554</v>
      </c>
      <c r="D11000" t="s">
        <v>48029</v>
      </c>
      <c r="E11000">
        <f>_xlfn.XLOOKUP(Append1[[#This Row],[CAS]],[1]!Append1[CAS],[1]!Append1[Tb],"",0)</f>
        <v>565.47</v>
      </c>
      <c r="F11000">
        <f t="shared" si="171"/>
        <v>11</v>
      </c>
    </row>
    <row r="11001" spans="1:6" x14ac:dyDescent="0.3">
      <c r="A11001" t="s">
        <v>40464</v>
      </c>
      <c r="B11001" t="s">
        <v>40465</v>
      </c>
      <c r="C11001" t="s">
        <v>40466</v>
      </c>
      <c r="D11001" t="s">
        <v>48029</v>
      </c>
      <c r="E11001">
        <f>_xlfn.XLOOKUP(Append1[[#This Row],[CAS]],[1]!Append1[CAS],[1]!Append1[Tb],"",0)</f>
        <v>565.47</v>
      </c>
      <c r="F11001">
        <f t="shared" si="171"/>
        <v>11</v>
      </c>
    </row>
    <row r="11002" spans="1:6" x14ac:dyDescent="0.3">
      <c r="A11002" t="s">
        <v>43906</v>
      </c>
      <c r="B11002" t="s">
        <v>43907</v>
      </c>
      <c r="C11002" t="s">
        <v>43908</v>
      </c>
      <c r="D11002" t="s">
        <v>48029</v>
      </c>
      <c r="E11002">
        <f>_xlfn.XLOOKUP(Append1[[#This Row],[CAS]],[1]!Append1[CAS],[1]!Append1[Tb],"",0)</f>
        <v>565.73</v>
      </c>
      <c r="F11002">
        <f t="shared" si="171"/>
        <v>11</v>
      </c>
    </row>
    <row r="11003" spans="1:6" hidden="1" x14ac:dyDescent="0.3">
      <c r="A11003" t="s">
        <v>2328</v>
      </c>
      <c r="B11003" t="s">
        <v>56</v>
      </c>
      <c r="C11003" t="s">
        <v>57</v>
      </c>
      <c r="D11003" t="s">
        <v>48027</v>
      </c>
      <c r="E11003">
        <f>_xlfn.XLOOKUP(Append1[[#This Row],[CAS]],[1]!Append1[CAS],[1]!Append1[Tb],"",0)</f>
        <v>594.15</v>
      </c>
      <c r="F11003">
        <f t="shared" si="171"/>
        <v>15</v>
      </c>
    </row>
    <row r="11004" spans="1:6" hidden="1" x14ac:dyDescent="0.3">
      <c r="A11004" t="s">
        <v>10932</v>
      </c>
      <c r="B11004" t="s">
        <v>10933</v>
      </c>
      <c r="C11004" t="s">
        <v>10934</v>
      </c>
      <c r="D11004" t="s">
        <v>48025</v>
      </c>
      <c r="E11004">
        <f>_xlfn.XLOOKUP(Append1[[#This Row],[CAS]],[1]!Append1[CAS],[1]!Append1[Tb],"",0)</f>
        <v>594.15</v>
      </c>
      <c r="F11004">
        <f t="shared" si="171"/>
        <v>17</v>
      </c>
    </row>
    <row r="11005" spans="1:6" hidden="1" x14ac:dyDescent="0.3">
      <c r="A11005" t="s">
        <v>26170</v>
      </c>
      <c r="B11005" t="s">
        <v>26171</v>
      </c>
      <c r="C11005" t="s">
        <v>26172</v>
      </c>
      <c r="D11005" t="s">
        <v>48027</v>
      </c>
      <c r="E11005">
        <f>_xlfn.XLOOKUP(Append1[[#This Row],[CAS]],[1]!Append1[CAS],[1]!Append1[Tb],"",0)</f>
        <v>594.16</v>
      </c>
      <c r="F11005">
        <f t="shared" si="171"/>
        <v>15</v>
      </c>
    </row>
    <row r="11006" spans="1:6" x14ac:dyDescent="0.3">
      <c r="A11006" t="s">
        <v>33825</v>
      </c>
      <c r="B11006" t="s">
        <v>33826</v>
      </c>
      <c r="C11006" t="s">
        <v>33827</v>
      </c>
      <c r="D11006" t="s">
        <v>48029</v>
      </c>
      <c r="E11006">
        <f>_xlfn.XLOOKUP(Append1[[#This Row],[CAS]],[1]!Append1[CAS],[1]!Append1[Tb],"",0)</f>
        <v>565.79999999999995</v>
      </c>
      <c r="F11006">
        <f t="shared" si="171"/>
        <v>11</v>
      </c>
    </row>
    <row r="11007" spans="1:6" hidden="1" x14ac:dyDescent="0.3">
      <c r="A11007" t="s">
        <v>2715</v>
      </c>
      <c r="B11007" t="s">
        <v>830</v>
      </c>
      <c r="C11007" t="s">
        <v>831</v>
      </c>
      <c r="D11007" t="s">
        <v>48024</v>
      </c>
      <c r="E11007">
        <f>_xlfn.XLOOKUP(Append1[[#This Row],[CAS]],[1]!Append1[CAS],[1]!Append1[Tb],"",0)</f>
        <v>594.17999999999995</v>
      </c>
      <c r="F11007">
        <f t="shared" si="171"/>
        <v>18</v>
      </c>
    </row>
    <row r="11008" spans="1:6" hidden="1" x14ac:dyDescent="0.3">
      <c r="A11008" t="s">
        <v>45998</v>
      </c>
      <c r="B11008" t="s">
        <v>45999</v>
      </c>
      <c r="C11008" t="s">
        <v>46000</v>
      </c>
      <c r="D11008" t="s">
        <v>48020</v>
      </c>
      <c r="E11008">
        <f>_xlfn.XLOOKUP(Append1[[#This Row],[CAS]],[1]!Append1[CAS],[1]!Append1[Tb],"",0)</f>
        <v>594.19000000000005</v>
      </c>
      <c r="F11008">
        <f t="shared" si="171"/>
        <v>13</v>
      </c>
    </row>
    <row r="11009" spans="1:6" x14ac:dyDescent="0.3">
      <c r="A11009" t="s">
        <v>36239</v>
      </c>
      <c r="B11009" t="s">
        <v>36240</v>
      </c>
      <c r="C11009" t="s">
        <v>36241</v>
      </c>
      <c r="D11009" t="s">
        <v>48029</v>
      </c>
      <c r="E11009">
        <f>_xlfn.XLOOKUP(Append1[[#This Row],[CAS]],[1]!Append1[CAS],[1]!Append1[Tb],"",0)</f>
        <v>565.79999999999995</v>
      </c>
      <c r="F11009">
        <f t="shared" si="171"/>
        <v>11</v>
      </c>
    </row>
    <row r="11010" spans="1:6" x14ac:dyDescent="0.3">
      <c r="A11010" t="s">
        <v>16143</v>
      </c>
      <c r="B11010" t="s">
        <v>16144</v>
      </c>
      <c r="C11010" t="s">
        <v>16145</v>
      </c>
      <c r="D11010" t="s">
        <v>48029</v>
      </c>
      <c r="E11010">
        <f>_xlfn.XLOOKUP(Append1[[#This Row],[CAS]],[1]!Append1[CAS],[1]!Append1[Tb],"",0)</f>
        <v>566.84</v>
      </c>
      <c r="F11010">
        <f t="shared" ref="F11010:F11073" si="172">LEN(C11010)-LEN(SUBSTITUTE(C11010,"C",""))</f>
        <v>11</v>
      </c>
    </row>
    <row r="11011" spans="1:6" hidden="1" x14ac:dyDescent="0.3">
      <c r="A11011" t="s">
        <v>44498</v>
      </c>
      <c r="B11011" t="s">
        <v>44499</v>
      </c>
      <c r="C11011" t="s">
        <v>44500</v>
      </c>
      <c r="D11011" t="s">
        <v>48020</v>
      </c>
      <c r="E11011">
        <f>_xlfn.XLOOKUP(Append1[[#This Row],[CAS]],[1]!Append1[CAS],[1]!Append1[Tb],"",0)</f>
        <v>594.32000000000005</v>
      </c>
      <c r="F11011">
        <f t="shared" si="172"/>
        <v>13</v>
      </c>
    </row>
    <row r="11012" spans="1:6" x14ac:dyDescent="0.3">
      <c r="A11012" t="s">
        <v>28308</v>
      </c>
      <c r="B11012" t="s">
        <v>28309</v>
      </c>
      <c r="C11012" t="s">
        <v>28310</v>
      </c>
      <c r="D11012" t="s">
        <v>48029</v>
      </c>
      <c r="E11012">
        <f>_xlfn.XLOOKUP(Append1[[#This Row],[CAS]],[1]!Append1[CAS],[1]!Append1[Tb],"",0)</f>
        <v>566.84</v>
      </c>
      <c r="F11012">
        <f t="shared" si="172"/>
        <v>11</v>
      </c>
    </row>
    <row r="11013" spans="1:6" hidden="1" x14ac:dyDescent="0.3">
      <c r="A11013" t="s">
        <v>41972</v>
      </c>
      <c r="B11013" t="s">
        <v>41973</v>
      </c>
      <c r="C11013" t="s">
        <v>41974</v>
      </c>
      <c r="D11013" t="s">
        <v>48026</v>
      </c>
      <c r="E11013">
        <f>_xlfn.XLOOKUP(Append1[[#This Row],[CAS]],[1]!Append1[CAS],[1]!Append1[Tb],"",0)</f>
        <v>594.52</v>
      </c>
      <c r="F11013">
        <f t="shared" si="172"/>
        <v>14</v>
      </c>
    </row>
    <row r="11014" spans="1:6" x14ac:dyDescent="0.3">
      <c r="A11014" t="s">
        <v>27764</v>
      </c>
      <c r="B11014" t="s">
        <v>27765</v>
      </c>
      <c r="C11014" t="s">
        <v>27766</v>
      </c>
      <c r="D11014" t="s">
        <v>48029</v>
      </c>
      <c r="E11014">
        <f>_xlfn.XLOOKUP(Append1[[#This Row],[CAS]],[1]!Append1[CAS],[1]!Append1[Tb],"",0)</f>
        <v>567.28</v>
      </c>
      <c r="F11014">
        <f t="shared" si="172"/>
        <v>11</v>
      </c>
    </row>
    <row r="11015" spans="1:6" x14ac:dyDescent="0.3">
      <c r="A11015" t="s">
        <v>35848</v>
      </c>
      <c r="B11015" t="s">
        <v>35849</v>
      </c>
      <c r="C11015" t="s">
        <v>35850</v>
      </c>
      <c r="D11015" t="s">
        <v>48029</v>
      </c>
      <c r="E11015">
        <f>_xlfn.XLOOKUP(Append1[[#This Row],[CAS]],[1]!Append1[CAS],[1]!Append1[Tb],"",0)</f>
        <v>567.28</v>
      </c>
      <c r="F11015">
        <f t="shared" si="172"/>
        <v>11</v>
      </c>
    </row>
    <row r="11016" spans="1:6" hidden="1" x14ac:dyDescent="0.3">
      <c r="A11016" t="s">
        <v>2615</v>
      </c>
      <c r="B11016" t="s">
        <v>630</v>
      </c>
      <c r="C11016" t="s">
        <v>631</v>
      </c>
      <c r="D11016" t="s">
        <v>48027</v>
      </c>
      <c r="E11016">
        <f>_xlfn.XLOOKUP(Append1[[#This Row],[CAS]],[1]!Append1[CAS],[1]!Append1[Tb],"",0)</f>
        <v>594.65</v>
      </c>
      <c r="F11016">
        <f t="shared" si="172"/>
        <v>15</v>
      </c>
    </row>
    <row r="11017" spans="1:6" hidden="1" x14ac:dyDescent="0.3">
      <c r="A11017" t="s">
        <v>8188</v>
      </c>
      <c r="B11017" t="s">
        <v>8189</v>
      </c>
      <c r="C11017" t="s">
        <v>8190</v>
      </c>
      <c r="D11017" t="s">
        <v>48033</v>
      </c>
      <c r="E11017">
        <f>_xlfn.XLOOKUP(Append1[[#This Row],[CAS]],[1]!Append1[CAS],[1]!Append1[Tb],"",0)</f>
        <v>594.65</v>
      </c>
      <c r="F11017">
        <f t="shared" si="172"/>
        <v>16</v>
      </c>
    </row>
    <row r="11018" spans="1:6" x14ac:dyDescent="0.3">
      <c r="A11018" t="s">
        <v>37791</v>
      </c>
      <c r="B11018" t="s">
        <v>37792</v>
      </c>
      <c r="C11018" t="s">
        <v>37793</v>
      </c>
      <c r="D11018" t="s">
        <v>48029</v>
      </c>
      <c r="E11018">
        <f>_xlfn.XLOOKUP(Append1[[#This Row],[CAS]],[1]!Append1[CAS],[1]!Append1[Tb],"",0)</f>
        <v>567.28</v>
      </c>
      <c r="F11018">
        <f t="shared" si="172"/>
        <v>11</v>
      </c>
    </row>
    <row r="11019" spans="1:6" x14ac:dyDescent="0.3">
      <c r="A11019" t="s">
        <v>28101</v>
      </c>
      <c r="B11019" t="s">
        <v>28102</v>
      </c>
      <c r="C11019" t="s">
        <v>28103</v>
      </c>
      <c r="D11019" t="s">
        <v>48029</v>
      </c>
      <c r="E11019">
        <f>_xlfn.XLOOKUP(Append1[[#This Row],[CAS]],[1]!Append1[CAS],[1]!Append1[Tb],"",0)</f>
        <v>567.72</v>
      </c>
      <c r="F11019">
        <f t="shared" si="172"/>
        <v>11</v>
      </c>
    </row>
    <row r="11020" spans="1:6" x14ac:dyDescent="0.3">
      <c r="A11020" t="s">
        <v>23598</v>
      </c>
      <c r="B11020" t="s">
        <v>23599</v>
      </c>
      <c r="C11020" t="s">
        <v>23600</v>
      </c>
      <c r="D11020" t="s">
        <v>48029</v>
      </c>
      <c r="E11020">
        <f>_xlfn.XLOOKUP(Append1[[#This Row],[CAS]],[1]!Append1[CAS],[1]!Append1[Tb],"",0)</f>
        <v>567.9</v>
      </c>
      <c r="F11020">
        <f t="shared" si="172"/>
        <v>11</v>
      </c>
    </row>
    <row r="11021" spans="1:6" x14ac:dyDescent="0.3">
      <c r="A11021" t="s">
        <v>45056</v>
      </c>
      <c r="B11021" t="s">
        <v>45057</v>
      </c>
      <c r="C11021" t="s">
        <v>45058</v>
      </c>
      <c r="D11021" t="s">
        <v>48029</v>
      </c>
      <c r="E11021">
        <f>_xlfn.XLOOKUP(Append1[[#This Row],[CAS]],[1]!Append1[CAS],[1]!Append1[Tb],"",0)</f>
        <v>568.51</v>
      </c>
      <c r="F11021">
        <f t="shared" si="172"/>
        <v>11</v>
      </c>
    </row>
    <row r="11022" spans="1:6" x14ac:dyDescent="0.3">
      <c r="A11022" t="s">
        <v>43542</v>
      </c>
      <c r="B11022" t="s">
        <v>43543</v>
      </c>
      <c r="C11022" t="s">
        <v>43544</v>
      </c>
      <c r="D11022" t="s">
        <v>48029</v>
      </c>
      <c r="E11022">
        <f>_xlfn.XLOOKUP(Append1[[#This Row],[CAS]],[1]!Append1[CAS],[1]!Append1[Tb],"",0)</f>
        <v>568.55999999999995</v>
      </c>
      <c r="F11022">
        <f t="shared" si="172"/>
        <v>11</v>
      </c>
    </row>
    <row r="11023" spans="1:6" x14ac:dyDescent="0.3">
      <c r="A11023" t="s">
        <v>3293</v>
      </c>
      <c r="B11023" t="s">
        <v>1984</v>
      </c>
      <c r="C11023" t="s">
        <v>1985</v>
      </c>
      <c r="D11023" t="s">
        <v>48029</v>
      </c>
      <c r="E11023">
        <f>_xlfn.XLOOKUP(Append1[[#This Row],[CAS]],[1]!Append1[CAS],[1]!Append1[Tb],"",0)</f>
        <v>568.65</v>
      </c>
      <c r="F11023">
        <f t="shared" si="172"/>
        <v>11</v>
      </c>
    </row>
    <row r="11024" spans="1:6" x14ac:dyDescent="0.3">
      <c r="A11024" t="s">
        <v>39852</v>
      </c>
      <c r="B11024" t="s">
        <v>39853</v>
      </c>
      <c r="C11024" t="s">
        <v>39854</v>
      </c>
      <c r="D11024" t="s">
        <v>48029</v>
      </c>
      <c r="E11024">
        <f>_xlfn.XLOOKUP(Append1[[#This Row],[CAS]],[1]!Append1[CAS],[1]!Append1[Tb],"",0)</f>
        <v>568.74</v>
      </c>
      <c r="F11024">
        <f t="shared" si="172"/>
        <v>11</v>
      </c>
    </row>
    <row r="11025" spans="1:6" x14ac:dyDescent="0.3">
      <c r="A11025" t="s">
        <v>5102</v>
      </c>
      <c r="B11025" t="s">
        <v>5103</v>
      </c>
      <c r="C11025" t="s">
        <v>5104</v>
      </c>
      <c r="D11025" t="s">
        <v>48029</v>
      </c>
      <c r="E11025">
        <f>_xlfn.XLOOKUP(Append1[[#This Row],[CAS]],[1]!Append1[CAS],[1]!Append1[Tb],"",0)</f>
        <v>569.15</v>
      </c>
      <c r="F11025">
        <f t="shared" si="172"/>
        <v>11</v>
      </c>
    </row>
    <row r="11026" spans="1:6" hidden="1" x14ac:dyDescent="0.3">
      <c r="A11026" t="s">
        <v>34842</v>
      </c>
      <c r="B11026" t="s">
        <v>34843</v>
      </c>
      <c r="C11026" t="s">
        <v>34844</v>
      </c>
      <c r="D11026" t="s">
        <v>48026</v>
      </c>
      <c r="E11026">
        <f>_xlfn.XLOOKUP(Append1[[#This Row],[CAS]],[1]!Append1[CAS],[1]!Append1[Tb],"",0)</f>
        <v>595.04</v>
      </c>
      <c r="F11026">
        <f t="shared" si="172"/>
        <v>14</v>
      </c>
    </row>
    <row r="11027" spans="1:6" hidden="1" x14ac:dyDescent="0.3">
      <c r="A11027" t="s">
        <v>12987</v>
      </c>
      <c r="B11027" t="s">
        <v>12988</v>
      </c>
      <c r="C11027" t="s">
        <v>12989</v>
      </c>
      <c r="D11027" t="s">
        <v>48025</v>
      </c>
      <c r="E11027">
        <f>_xlfn.XLOOKUP(Append1[[#This Row],[CAS]],[1]!Append1[CAS],[1]!Append1[Tb],"",0)</f>
        <v>595.15</v>
      </c>
      <c r="F11027">
        <f t="shared" si="172"/>
        <v>17</v>
      </c>
    </row>
    <row r="11028" spans="1:6" hidden="1" x14ac:dyDescent="0.3">
      <c r="A11028" t="s">
        <v>32091</v>
      </c>
      <c r="B11028" t="s">
        <v>32092</v>
      </c>
      <c r="C11028" t="s">
        <v>32093</v>
      </c>
      <c r="D11028" t="s">
        <v>48033</v>
      </c>
      <c r="E11028">
        <f>_xlfn.XLOOKUP(Append1[[#This Row],[CAS]],[1]!Append1[CAS],[1]!Append1[Tb],"",0)</f>
        <v>595.22</v>
      </c>
      <c r="F11028">
        <f t="shared" si="172"/>
        <v>16</v>
      </c>
    </row>
    <row r="11029" spans="1:6" hidden="1" x14ac:dyDescent="0.3">
      <c r="A11029" t="s">
        <v>46506</v>
      </c>
      <c r="B11029" t="s">
        <v>46507</v>
      </c>
      <c r="C11029" t="s">
        <v>46508</v>
      </c>
      <c r="D11029" t="s">
        <v>48026</v>
      </c>
      <c r="E11029">
        <f>_xlfn.XLOOKUP(Append1[[#This Row],[CAS]],[1]!Append1[CAS],[1]!Append1[Tb],"",0)</f>
        <v>595.23</v>
      </c>
      <c r="F11029">
        <f t="shared" si="172"/>
        <v>14</v>
      </c>
    </row>
    <row r="11030" spans="1:6" x14ac:dyDescent="0.3">
      <c r="A11030" t="s">
        <v>43248</v>
      </c>
      <c r="B11030" t="s">
        <v>43249</v>
      </c>
      <c r="C11030" t="s">
        <v>43250</v>
      </c>
      <c r="D11030" t="s">
        <v>48029</v>
      </c>
      <c r="E11030">
        <f>_xlfn.XLOOKUP(Append1[[#This Row],[CAS]],[1]!Append1[CAS],[1]!Append1[Tb],"",0)</f>
        <v>569.36</v>
      </c>
      <c r="F11030">
        <f t="shared" si="172"/>
        <v>11</v>
      </c>
    </row>
    <row r="11031" spans="1:6" x14ac:dyDescent="0.3">
      <c r="A11031" t="s">
        <v>32902</v>
      </c>
      <c r="B11031" t="s">
        <v>32903</v>
      </c>
      <c r="C11031" t="s">
        <v>32904</v>
      </c>
      <c r="D11031" t="s">
        <v>48029</v>
      </c>
      <c r="E11031">
        <f>_xlfn.XLOOKUP(Append1[[#This Row],[CAS]],[1]!Append1[CAS],[1]!Append1[Tb],"",0)</f>
        <v>569.63</v>
      </c>
      <c r="F11031">
        <f t="shared" si="172"/>
        <v>11</v>
      </c>
    </row>
    <row r="11032" spans="1:6" hidden="1" x14ac:dyDescent="0.3">
      <c r="A11032" t="s">
        <v>44648</v>
      </c>
      <c r="B11032" t="s">
        <v>44649</v>
      </c>
      <c r="C11032" t="s">
        <v>44650</v>
      </c>
      <c r="D11032" t="s">
        <v>48020</v>
      </c>
      <c r="E11032">
        <f>_xlfn.XLOOKUP(Append1[[#This Row],[CAS]],[1]!Append1[CAS],[1]!Append1[Tb],"",0)</f>
        <v>595.29</v>
      </c>
      <c r="F11032">
        <f t="shared" si="172"/>
        <v>13</v>
      </c>
    </row>
    <row r="11033" spans="1:6" x14ac:dyDescent="0.3">
      <c r="A11033" t="s">
        <v>5988</v>
      </c>
      <c r="B11033" t="s">
        <v>5989</v>
      </c>
      <c r="C11033" t="s">
        <v>5990</v>
      </c>
      <c r="D11033" t="s">
        <v>48029</v>
      </c>
      <c r="E11033">
        <f>_xlfn.XLOOKUP(Append1[[#This Row],[CAS]],[1]!Append1[CAS],[1]!Append1[Tb],"",0)</f>
        <v>570.15</v>
      </c>
      <c r="F11033">
        <f t="shared" si="172"/>
        <v>11</v>
      </c>
    </row>
    <row r="11034" spans="1:6" x14ac:dyDescent="0.3">
      <c r="A11034" t="s">
        <v>23526</v>
      </c>
      <c r="B11034" t="s">
        <v>23527</v>
      </c>
      <c r="C11034" t="s">
        <v>23528</v>
      </c>
      <c r="D11034" t="s">
        <v>48029</v>
      </c>
      <c r="E11034">
        <f>_xlfn.XLOOKUP(Append1[[#This Row],[CAS]],[1]!Append1[CAS],[1]!Append1[Tb],"",0)</f>
        <v>570.16999999999996</v>
      </c>
      <c r="F11034">
        <f t="shared" si="172"/>
        <v>11</v>
      </c>
    </row>
    <row r="11035" spans="1:6" x14ac:dyDescent="0.3">
      <c r="A11035" t="s">
        <v>44963</v>
      </c>
      <c r="B11035" t="s">
        <v>44964</v>
      </c>
      <c r="C11035" t="s">
        <v>44965</v>
      </c>
      <c r="D11035" t="s">
        <v>48029</v>
      </c>
      <c r="E11035">
        <f>_xlfn.XLOOKUP(Append1[[#This Row],[CAS]],[1]!Append1[CAS],[1]!Append1[Tb],"",0)</f>
        <v>570.48</v>
      </c>
      <c r="F11035">
        <f t="shared" si="172"/>
        <v>11</v>
      </c>
    </row>
    <row r="11036" spans="1:6" x14ac:dyDescent="0.3">
      <c r="A11036" t="s">
        <v>43639</v>
      </c>
      <c r="B11036" t="s">
        <v>43640</v>
      </c>
      <c r="C11036" t="s">
        <v>43641</v>
      </c>
      <c r="D11036" t="s">
        <v>48029</v>
      </c>
      <c r="E11036">
        <f>_xlfn.XLOOKUP(Append1[[#This Row],[CAS]],[1]!Append1[CAS],[1]!Append1[Tb],"",0)</f>
        <v>572.11</v>
      </c>
      <c r="F11036">
        <f t="shared" si="172"/>
        <v>11</v>
      </c>
    </row>
    <row r="11037" spans="1:6" hidden="1" x14ac:dyDescent="0.3">
      <c r="A11037" t="s">
        <v>30565</v>
      </c>
      <c r="B11037" t="s">
        <v>30566</v>
      </c>
      <c r="C11037" t="s">
        <v>30567</v>
      </c>
      <c r="D11037" t="s">
        <v>48026</v>
      </c>
      <c r="E11037">
        <f>_xlfn.XLOOKUP(Append1[[#This Row],[CAS]],[1]!Append1[CAS],[1]!Append1[Tb],"",0)</f>
        <v>595.44000000000005</v>
      </c>
      <c r="F11037">
        <f t="shared" si="172"/>
        <v>14</v>
      </c>
    </row>
    <row r="11038" spans="1:6" x14ac:dyDescent="0.3">
      <c r="A11038" t="s">
        <v>14856</v>
      </c>
      <c r="B11038" t="s">
        <v>14857</v>
      </c>
      <c r="C11038" t="s">
        <v>14858</v>
      </c>
      <c r="D11038" t="s">
        <v>48029</v>
      </c>
      <c r="E11038">
        <f>_xlfn.XLOOKUP(Append1[[#This Row],[CAS]],[1]!Append1[CAS],[1]!Append1[Tb],"",0)</f>
        <v>572.15</v>
      </c>
      <c r="F11038">
        <f t="shared" si="172"/>
        <v>11</v>
      </c>
    </row>
    <row r="11039" spans="1:6" x14ac:dyDescent="0.3">
      <c r="A11039" t="s">
        <v>44894</v>
      </c>
      <c r="B11039" t="s">
        <v>44895</v>
      </c>
      <c r="C11039" t="s">
        <v>44896</v>
      </c>
      <c r="D11039" t="s">
        <v>48029</v>
      </c>
      <c r="E11039">
        <f>_xlfn.XLOOKUP(Append1[[#This Row],[CAS]],[1]!Append1[CAS],[1]!Append1[Tb],"",0)</f>
        <v>572.62</v>
      </c>
      <c r="F11039">
        <f t="shared" si="172"/>
        <v>11</v>
      </c>
    </row>
    <row r="11040" spans="1:6" hidden="1" x14ac:dyDescent="0.3">
      <c r="A11040" t="s">
        <v>36456</v>
      </c>
      <c r="B11040" t="s">
        <v>36457</v>
      </c>
      <c r="C11040" t="s">
        <v>36458</v>
      </c>
      <c r="D11040" t="s">
        <v>48026</v>
      </c>
      <c r="E11040">
        <f>_xlfn.XLOOKUP(Append1[[#This Row],[CAS]],[1]!Append1[CAS],[1]!Append1[Tb],"",0)</f>
        <v>595.6</v>
      </c>
      <c r="F11040">
        <f t="shared" si="172"/>
        <v>14</v>
      </c>
    </row>
    <row r="11041" spans="1:6" x14ac:dyDescent="0.3">
      <c r="A11041" t="s">
        <v>27189</v>
      </c>
      <c r="B11041" t="s">
        <v>27190</v>
      </c>
      <c r="C11041" t="s">
        <v>27191</v>
      </c>
      <c r="D11041" t="s">
        <v>48029</v>
      </c>
      <c r="E11041">
        <f>_xlfn.XLOOKUP(Append1[[#This Row],[CAS]],[1]!Append1[CAS],[1]!Append1[Tb],"",0)</f>
        <v>572.84</v>
      </c>
      <c r="F11041">
        <f t="shared" si="172"/>
        <v>11</v>
      </c>
    </row>
    <row r="11042" spans="1:6" hidden="1" x14ac:dyDescent="0.3">
      <c r="A11042" t="s">
        <v>2614</v>
      </c>
      <c r="B11042" t="s">
        <v>628</v>
      </c>
      <c r="C11042" t="s">
        <v>629</v>
      </c>
      <c r="D11042" t="s">
        <v>48020</v>
      </c>
      <c r="E11042">
        <f>_xlfn.XLOOKUP(Append1[[#This Row],[CAS]],[1]!Append1[CAS],[1]!Append1[Tb],"",0)</f>
        <v>595.65</v>
      </c>
      <c r="F11042">
        <f t="shared" si="172"/>
        <v>13</v>
      </c>
    </row>
    <row r="11043" spans="1:6" x14ac:dyDescent="0.3">
      <c r="A11043" t="s">
        <v>33442</v>
      </c>
      <c r="B11043" t="s">
        <v>33443</v>
      </c>
      <c r="C11043" t="s">
        <v>33444</v>
      </c>
      <c r="D11043" t="s">
        <v>48029</v>
      </c>
      <c r="E11043">
        <f>_xlfn.XLOOKUP(Append1[[#This Row],[CAS]],[1]!Append1[CAS],[1]!Append1[Tb],"",0)</f>
        <v>573.32000000000005</v>
      </c>
      <c r="F11043">
        <f t="shared" si="172"/>
        <v>11</v>
      </c>
    </row>
    <row r="11044" spans="1:6" x14ac:dyDescent="0.3">
      <c r="A11044" t="s">
        <v>33064</v>
      </c>
      <c r="B11044" t="s">
        <v>33065</v>
      </c>
      <c r="C11044" t="s">
        <v>33066</v>
      </c>
      <c r="D11044" t="s">
        <v>48029</v>
      </c>
      <c r="E11044">
        <f>_xlfn.XLOOKUP(Append1[[#This Row],[CAS]],[1]!Append1[CAS],[1]!Append1[Tb],"",0)</f>
        <v>573.41999999999996</v>
      </c>
      <c r="F11044">
        <f t="shared" si="172"/>
        <v>11</v>
      </c>
    </row>
    <row r="11045" spans="1:6" hidden="1" x14ac:dyDescent="0.3">
      <c r="A11045" t="s">
        <v>33124</v>
      </c>
      <c r="B11045" t="s">
        <v>33125</v>
      </c>
      <c r="C11045" t="s">
        <v>33126</v>
      </c>
      <c r="D11045" t="s">
        <v>48020</v>
      </c>
      <c r="E11045">
        <f>_xlfn.XLOOKUP(Append1[[#This Row],[CAS]],[1]!Append1[CAS],[1]!Append1[Tb],"",0)</f>
        <v>595.82000000000005</v>
      </c>
      <c r="F11045">
        <f t="shared" si="172"/>
        <v>13</v>
      </c>
    </row>
    <row r="11046" spans="1:6" x14ac:dyDescent="0.3">
      <c r="A11046" t="s">
        <v>42110</v>
      </c>
      <c r="B11046" t="s">
        <v>42111</v>
      </c>
      <c r="C11046" t="s">
        <v>42112</v>
      </c>
      <c r="D11046" t="s">
        <v>48029</v>
      </c>
      <c r="E11046">
        <f>_xlfn.XLOOKUP(Append1[[#This Row],[CAS]],[1]!Append1[CAS],[1]!Append1[Tb],"",0)</f>
        <v>573.66</v>
      </c>
      <c r="F11046">
        <f t="shared" si="172"/>
        <v>11</v>
      </c>
    </row>
    <row r="11047" spans="1:6" x14ac:dyDescent="0.3">
      <c r="A11047" t="s">
        <v>47744</v>
      </c>
      <c r="B11047" t="s">
        <v>47745</v>
      </c>
      <c r="C11047" t="s">
        <v>47746</v>
      </c>
      <c r="D11047" t="s">
        <v>48029</v>
      </c>
      <c r="E11047">
        <f>_xlfn.XLOOKUP(Append1[[#This Row],[CAS]],[1]!Append1[CAS],[1]!Append1[Tb],"",0)</f>
        <v>574.08000000000004</v>
      </c>
      <c r="F11047">
        <f t="shared" si="172"/>
        <v>11</v>
      </c>
    </row>
    <row r="11048" spans="1:6" x14ac:dyDescent="0.3">
      <c r="A11048" t="s">
        <v>39948</v>
      </c>
      <c r="B11048" t="s">
        <v>39949</v>
      </c>
      <c r="C11048" t="s">
        <v>39950</v>
      </c>
      <c r="D11048" t="s">
        <v>48029</v>
      </c>
      <c r="E11048">
        <f>_xlfn.XLOOKUP(Append1[[#This Row],[CAS]],[1]!Append1[CAS],[1]!Append1[Tb],"",0)</f>
        <v>574.34</v>
      </c>
      <c r="F11048">
        <f t="shared" si="172"/>
        <v>11</v>
      </c>
    </row>
    <row r="11049" spans="1:6" hidden="1" x14ac:dyDescent="0.3">
      <c r="A11049" t="s">
        <v>2909</v>
      </c>
      <c r="B11049" t="s">
        <v>1218</v>
      </c>
      <c r="C11049" t="s">
        <v>1219</v>
      </c>
      <c r="D11049" t="s">
        <v>48026</v>
      </c>
      <c r="E11049">
        <f>_xlfn.XLOOKUP(Append1[[#This Row],[CAS]],[1]!Append1[CAS],[1]!Append1[Tb],"",0)</f>
        <v>596.15</v>
      </c>
      <c r="F11049">
        <f t="shared" si="172"/>
        <v>14</v>
      </c>
    </row>
    <row r="11050" spans="1:6" hidden="1" x14ac:dyDescent="0.3">
      <c r="A11050" t="s">
        <v>10068</v>
      </c>
      <c r="B11050" t="s">
        <v>10069</v>
      </c>
      <c r="C11050" t="s">
        <v>10070</v>
      </c>
      <c r="D11050" t="s">
        <v>48026</v>
      </c>
      <c r="E11050">
        <f>_xlfn.XLOOKUP(Append1[[#This Row],[CAS]],[1]!Append1[CAS],[1]!Append1[Tb],"",0)</f>
        <v>596.15</v>
      </c>
      <c r="F11050">
        <f t="shared" si="172"/>
        <v>14</v>
      </c>
    </row>
    <row r="11051" spans="1:6" hidden="1" x14ac:dyDescent="0.3">
      <c r="A11051" t="s">
        <v>7189</v>
      </c>
      <c r="B11051" t="s">
        <v>7190</v>
      </c>
      <c r="C11051" t="s">
        <v>7191</v>
      </c>
      <c r="D11051" t="s">
        <v>48026</v>
      </c>
      <c r="E11051">
        <f>_xlfn.XLOOKUP(Append1[[#This Row],[CAS]],[1]!Append1[CAS],[1]!Append1[Tb],"",0)</f>
        <v>596.20000000000005</v>
      </c>
      <c r="F11051">
        <f t="shared" si="172"/>
        <v>14</v>
      </c>
    </row>
    <row r="11052" spans="1:6" x14ac:dyDescent="0.3">
      <c r="A11052" t="s">
        <v>25437</v>
      </c>
      <c r="B11052" t="s">
        <v>25438</v>
      </c>
      <c r="C11052" t="s">
        <v>25439</v>
      </c>
      <c r="D11052" t="s">
        <v>48029</v>
      </c>
      <c r="E11052">
        <f>_xlfn.XLOOKUP(Append1[[#This Row],[CAS]],[1]!Append1[CAS],[1]!Append1[Tb],"",0)</f>
        <v>574.5</v>
      </c>
      <c r="F11052">
        <f t="shared" si="172"/>
        <v>11</v>
      </c>
    </row>
    <row r="11053" spans="1:6" x14ac:dyDescent="0.3">
      <c r="A11053" t="s">
        <v>28314</v>
      </c>
      <c r="B11053" t="s">
        <v>28315</v>
      </c>
      <c r="C11053" t="s">
        <v>28316</v>
      </c>
      <c r="D11053" t="s">
        <v>48029</v>
      </c>
      <c r="E11053">
        <f>_xlfn.XLOOKUP(Append1[[#This Row],[CAS]],[1]!Append1[CAS],[1]!Append1[Tb],"",0)</f>
        <v>575.34</v>
      </c>
      <c r="F11053">
        <f t="shared" si="172"/>
        <v>11</v>
      </c>
    </row>
    <row r="11054" spans="1:6" x14ac:dyDescent="0.3">
      <c r="A11054" t="s">
        <v>43048</v>
      </c>
      <c r="B11054" t="s">
        <v>43049</v>
      </c>
      <c r="C11054" t="s">
        <v>43050</v>
      </c>
      <c r="D11054" t="s">
        <v>48029</v>
      </c>
      <c r="E11054">
        <f>_xlfn.XLOOKUP(Append1[[#This Row],[CAS]],[1]!Append1[CAS],[1]!Append1[Tb],"",0)</f>
        <v>575.34</v>
      </c>
      <c r="F11054">
        <f t="shared" si="172"/>
        <v>11</v>
      </c>
    </row>
    <row r="11055" spans="1:6" x14ac:dyDescent="0.3">
      <c r="A11055" t="s">
        <v>30634</v>
      </c>
      <c r="B11055" t="s">
        <v>30635</v>
      </c>
      <c r="C11055" t="s">
        <v>30636</v>
      </c>
      <c r="D11055" t="s">
        <v>48029</v>
      </c>
      <c r="E11055">
        <f>_xlfn.XLOOKUP(Append1[[#This Row],[CAS]],[1]!Append1[CAS],[1]!Append1[Tb],"",0)</f>
        <v>575.78</v>
      </c>
      <c r="F11055">
        <f t="shared" si="172"/>
        <v>11</v>
      </c>
    </row>
    <row r="11056" spans="1:6" x14ac:dyDescent="0.3">
      <c r="A11056" t="s">
        <v>26077</v>
      </c>
      <c r="B11056" t="s">
        <v>26078</v>
      </c>
      <c r="C11056" t="s">
        <v>26079</v>
      </c>
      <c r="D11056" t="s">
        <v>48029</v>
      </c>
      <c r="E11056">
        <f>_xlfn.XLOOKUP(Append1[[#This Row],[CAS]],[1]!Append1[CAS],[1]!Append1[Tb],"",0)</f>
        <v>575.80999999999995</v>
      </c>
      <c r="F11056">
        <f t="shared" si="172"/>
        <v>11</v>
      </c>
    </row>
    <row r="11057" spans="1:6" x14ac:dyDescent="0.3">
      <c r="A11057" t="s">
        <v>26110</v>
      </c>
      <c r="B11057" t="s">
        <v>26111</v>
      </c>
      <c r="C11057" t="s">
        <v>26112</v>
      </c>
      <c r="D11057" t="s">
        <v>48029</v>
      </c>
      <c r="E11057">
        <f>_xlfn.XLOOKUP(Append1[[#This Row],[CAS]],[1]!Append1[CAS],[1]!Append1[Tb],"",0)</f>
        <v>576.13</v>
      </c>
      <c r="F11057">
        <f t="shared" si="172"/>
        <v>11</v>
      </c>
    </row>
    <row r="11058" spans="1:6" x14ac:dyDescent="0.3">
      <c r="A11058" t="s">
        <v>30886</v>
      </c>
      <c r="B11058" t="s">
        <v>30887</v>
      </c>
      <c r="C11058" t="s">
        <v>30888</v>
      </c>
      <c r="D11058" t="s">
        <v>48029</v>
      </c>
      <c r="E11058">
        <f>_xlfn.XLOOKUP(Append1[[#This Row],[CAS]],[1]!Append1[CAS],[1]!Append1[Tb],"",0)</f>
        <v>576.13</v>
      </c>
      <c r="F11058">
        <f t="shared" si="172"/>
        <v>11</v>
      </c>
    </row>
    <row r="11059" spans="1:6" x14ac:dyDescent="0.3">
      <c r="A11059" t="s">
        <v>11143</v>
      </c>
      <c r="B11059" t="s">
        <v>11144</v>
      </c>
      <c r="C11059" t="s">
        <v>11145</v>
      </c>
      <c r="D11059" t="s">
        <v>48029</v>
      </c>
      <c r="E11059">
        <f>_xlfn.XLOOKUP(Append1[[#This Row],[CAS]],[1]!Append1[CAS],[1]!Append1[Tb],"",0)</f>
        <v>577.15</v>
      </c>
      <c r="F11059">
        <f t="shared" si="172"/>
        <v>11</v>
      </c>
    </row>
    <row r="11060" spans="1:6" x14ac:dyDescent="0.3">
      <c r="A11060" t="s">
        <v>44957</v>
      </c>
      <c r="B11060" t="s">
        <v>44958</v>
      </c>
      <c r="C11060" t="s">
        <v>44959</v>
      </c>
      <c r="D11060" t="s">
        <v>48029</v>
      </c>
      <c r="E11060">
        <f>_xlfn.XLOOKUP(Append1[[#This Row],[CAS]],[1]!Append1[CAS],[1]!Append1[Tb],"",0)</f>
        <v>577.63</v>
      </c>
      <c r="F11060">
        <f t="shared" si="172"/>
        <v>11</v>
      </c>
    </row>
    <row r="11061" spans="1:6" x14ac:dyDescent="0.3">
      <c r="A11061" t="s">
        <v>38581</v>
      </c>
      <c r="B11061" t="s">
        <v>38582</v>
      </c>
      <c r="C11061" t="s">
        <v>38583</v>
      </c>
      <c r="D11061" t="s">
        <v>48029</v>
      </c>
      <c r="E11061">
        <f>_xlfn.XLOOKUP(Append1[[#This Row],[CAS]],[1]!Append1[CAS],[1]!Append1[Tb],"",0)</f>
        <v>577.78</v>
      </c>
      <c r="F11061">
        <f t="shared" si="172"/>
        <v>11</v>
      </c>
    </row>
    <row r="11062" spans="1:6" x14ac:dyDescent="0.3">
      <c r="A11062" t="s">
        <v>7309</v>
      </c>
      <c r="B11062" t="s">
        <v>7310</v>
      </c>
      <c r="C11062" t="s">
        <v>7311</v>
      </c>
      <c r="D11062" t="s">
        <v>48029</v>
      </c>
      <c r="E11062">
        <f>_xlfn.XLOOKUP(Append1[[#This Row],[CAS]],[1]!Append1[CAS],[1]!Append1[Tb],"",0)</f>
        <v>578</v>
      </c>
      <c r="F11062">
        <f t="shared" si="172"/>
        <v>11</v>
      </c>
    </row>
    <row r="11063" spans="1:6" hidden="1" x14ac:dyDescent="0.3">
      <c r="A11063" t="s">
        <v>43666</v>
      </c>
      <c r="B11063" t="s">
        <v>43667</v>
      </c>
      <c r="C11063" t="s">
        <v>43668</v>
      </c>
      <c r="D11063" t="s">
        <v>48020</v>
      </c>
      <c r="E11063">
        <f>_xlfn.XLOOKUP(Append1[[#This Row],[CAS]],[1]!Append1[CAS],[1]!Append1[Tb],"",0)</f>
        <v>596.5</v>
      </c>
      <c r="F11063">
        <f t="shared" si="172"/>
        <v>13</v>
      </c>
    </row>
    <row r="11064" spans="1:6" hidden="1" x14ac:dyDescent="0.3">
      <c r="A11064" t="s">
        <v>37048</v>
      </c>
      <c r="B11064" t="s">
        <v>37049</v>
      </c>
      <c r="C11064" t="s">
        <v>37050</v>
      </c>
      <c r="D11064" t="s">
        <v>48026</v>
      </c>
      <c r="E11064">
        <f>_xlfn.XLOOKUP(Append1[[#This Row],[CAS]],[1]!Append1[CAS],[1]!Append1[Tb],"",0)</f>
        <v>596.61</v>
      </c>
      <c r="F11064">
        <f t="shared" si="172"/>
        <v>14</v>
      </c>
    </row>
    <row r="11065" spans="1:6" hidden="1" x14ac:dyDescent="0.3">
      <c r="A11065" t="s">
        <v>6389</v>
      </c>
      <c r="B11065" t="s">
        <v>6390</v>
      </c>
      <c r="C11065" t="s">
        <v>6391</v>
      </c>
      <c r="D11065" t="s">
        <v>48024</v>
      </c>
      <c r="E11065">
        <f>_xlfn.XLOOKUP(Append1[[#This Row],[CAS]],[1]!Append1[CAS],[1]!Append1[Tb],"",0)</f>
        <v>596.65</v>
      </c>
      <c r="F11065">
        <f t="shared" si="172"/>
        <v>18</v>
      </c>
    </row>
    <row r="11066" spans="1:6" hidden="1" x14ac:dyDescent="0.3">
      <c r="A11066" t="s">
        <v>19940</v>
      </c>
      <c r="B11066" t="s">
        <v>19941</v>
      </c>
      <c r="C11066" t="s">
        <v>19942</v>
      </c>
      <c r="D11066" t="s">
        <v>48027</v>
      </c>
      <c r="E11066">
        <f>_xlfn.XLOOKUP(Append1[[#This Row],[CAS]],[1]!Append1[CAS],[1]!Append1[Tb],"",0)</f>
        <v>596.66999999999996</v>
      </c>
      <c r="F11066">
        <f t="shared" si="172"/>
        <v>15</v>
      </c>
    </row>
    <row r="11067" spans="1:6" hidden="1" x14ac:dyDescent="0.3">
      <c r="A11067" t="s">
        <v>20176</v>
      </c>
      <c r="B11067" t="s">
        <v>20177</v>
      </c>
      <c r="C11067" t="s">
        <v>20178</v>
      </c>
      <c r="D11067" t="s">
        <v>48027</v>
      </c>
      <c r="E11067">
        <f>_xlfn.XLOOKUP(Append1[[#This Row],[CAS]],[1]!Append1[CAS],[1]!Append1[Tb],"",0)</f>
        <v>596.66999999999996</v>
      </c>
      <c r="F11067">
        <f t="shared" si="172"/>
        <v>15</v>
      </c>
    </row>
    <row r="11068" spans="1:6" hidden="1" x14ac:dyDescent="0.3">
      <c r="A11068" t="s">
        <v>26282</v>
      </c>
      <c r="B11068" t="s">
        <v>26283</v>
      </c>
      <c r="C11068" t="s">
        <v>26284</v>
      </c>
      <c r="D11068" t="s">
        <v>48027</v>
      </c>
      <c r="E11068">
        <f>_xlfn.XLOOKUP(Append1[[#This Row],[CAS]],[1]!Append1[CAS],[1]!Append1[Tb],"",0)</f>
        <v>596.66999999999996</v>
      </c>
      <c r="F11068">
        <f t="shared" si="172"/>
        <v>15</v>
      </c>
    </row>
    <row r="11069" spans="1:6" hidden="1" x14ac:dyDescent="0.3">
      <c r="A11069" t="s">
        <v>31481</v>
      </c>
      <c r="B11069" t="s">
        <v>31482</v>
      </c>
      <c r="C11069" t="s">
        <v>31483</v>
      </c>
      <c r="D11069" t="s">
        <v>48027</v>
      </c>
      <c r="E11069">
        <f>_xlfn.XLOOKUP(Append1[[#This Row],[CAS]],[1]!Append1[CAS],[1]!Append1[Tb],"",0)</f>
        <v>596.66999999999996</v>
      </c>
      <c r="F11069">
        <f t="shared" si="172"/>
        <v>15</v>
      </c>
    </row>
    <row r="11070" spans="1:6" hidden="1" x14ac:dyDescent="0.3">
      <c r="A11070" t="s">
        <v>46449</v>
      </c>
      <c r="B11070" t="s">
        <v>46450</v>
      </c>
      <c r="C11070" t="s">
        <v>46451</v>
      </c>
      <c r="D11070" t="s">
        <v>48027</v>
      </c>
      <c r="E11070">
        <f>_xlfn.XLOOKUP(Append1[[#This Row],[CAS]],[1]!Append1[CAS],[1]!Append1[Tb],"",0)</f>
        <v>596.66999999999996</v>
      </c>
      <c r="F11070">
        <f t="shared" si="172"/>
        <v>15</v>
      </c>
    </row>
    <row r="11071" spans="1:6" x14ac:dyDescent="0.3">
      <c r="A11071" t="s">
        <v>9477</v>
      </c>
      <c r="B11071" t="s">
        <v>9478</v>
      </c>
      <c r="C11071" t="s">
        <v>9479</v>
      </c>
      <c r="D11071" t="s">
        <v>48029</v>
      </c>
      <c r="E11071">
        <f>_xlfn.XLOOKUP(Append1[[#This Row],[CAS]],[1]!Append1[CAS],[1]!Append1[Tb],"",0)</f>
        <v>579.15</v>
      </c>
      <c r="F11071">
        <f t="shared" si="172"/>
        <v>11</v>
      </c>
    </row>
    <row r="11072" spans="1:6" hidden="1" x14ac:dyDescent="0.3">
      <c r="A11072" t="s">
        <v>39668</v>
      </c>
      <c r="B11072" t="s">
        <v>39669</v>
      </c>
      <c r="C11072" t="s">
        <v>39670</v>
      </c>
      <c r="D11072" t="s">
        <v>48026</v>
      </c>
      <c r="E11072">
        <f>_xlfn.XLOOKUP(Append1[[#This Row],[CAS]],[1]!Append1[CAS],[1]!Append1[Tb],"",0)</f>
        <v>596.78</v>
      </c>
      <c r="F11072">
        <f t="shared" si="172"/>
        <v>14</v>
      </c>
    </row>
    <row r="11073" spans="1:6" x14ac:dyDescent="0.3">
      <c r="A11073" t="s">
        <v>45652</v>
      </c>
      <c r="B11073" t="s">
        <v>45653</v>
      </c>
      <c r="C11073" t="s">
        <v>45654</v>
      </c>
      <c r="D11073" t="s">
        <v>48029</v>
      </c>
      <c r="E11073">
        <f>_xlfn.XLOOKUP(Append1[[#This Row],[CAS]],[1]!Append1[CAS],[1]!Append1[Tb],"",0)</f>
        <v>579.48</v>
      </c>
      <c r="F11073">
        <f t="shared" si="172"/>
        <v>11</v>
      </c>
    </row>
    <row r="11074" spans="1:6" hidden="1" x14ac:dyDescent="0.3">
      <c r="A11074" t="s">
        <v>44972</v>
      </c>
      <c r="B11074" t="s">
        <v>44973</v>
      </c>
      <c r="C11074" t="s">
        <v>44974</v>
      </c>
      <c r="D11074" t="s">
        <v>48026</v>
      </c>
      <c r="E11074">
        <f>_xlfn.XLOOKUP(Append1[[#This Row],[CAS]],[1]!Append1[CAS],[1]!Append1[Tb],"",0)</f>
        <v>596.85</v>
      </c>
      <c r="F11074">
        <f t="shared" ref="F11074:F11137" si="173">LEN(C11074)-LEN(SUBSTITUTE(C11074,"C",""))</f>
        <v>14</v>
      </c>
    </row>
    <row r="11075" spans="1:6" hidden="1" x14ac:dyDescent="0.3">
      <c r="A11075" t="s">
        <v>45053</v>
      </c>
      <c r="B11075" t="s">
        <v>45054</v>
      </c>
      <c r="C11075" t="s">
        <v>45055</v>
      </c>
      <c r="D11075" t="s">
        <v>48026</v>
      </c>
      <c r="E11075">
        <f>_xlfn.XLOOKUP(Append1[[#This Row],[CAS]],[1]!Append1[CAS],[1]!Append1[Tb],"",0)</f>
        <v>596.85</v>
      </c>
      <c r="F11075">
        <f t="shared" si="173"/>
        <v>14</v>
      </c>
    </row>
    <row r="11076" spans="1:6" hidden="1" x14ac:dyDescent="0.3">
      <c r="A11076" t="s">
        <v>38590</v>
      </c>
      <c r="B11076" t="s">
        <v>38591</v>
      </c>
      <c r="C11076" t="s">
        <v>38592</v>
      </c>
      <c r="D11076" t="s">
        <v>48020</v>
      </c>
      <c r="E11076">
        <f>_xlfn.XLOOKUP(Append1[[#This Row],[CAS]],[1]!Append1[CAS],[1]!Append1[Tb],"",0)</f>
        <v>596.86</v>
      </c>
      <c r="F11076">
        <f t="shared" si="173"/>
        <v>13</v>
      </c>
    </row>
    <row r="11077" spans="1:6" hidden="1" x14ac:dyDescent="0.3">
      <c r="A11077" t="s">
        <v>19185</v>
      </c>
      <c r="B11077" t="s">
        <v>19186</v>
      </c>
      <c r="C11077" t="s">
        <v>19187</v>
      </c>
      <c r="D11077" t="s">
        <v>48027</v>
      </c>
      <c r="E11077">
        <f>_xlfn.XLOOKUP(Append1[[#This Row],[CAS]],[1]!Append1[CAS],[1]!Append1[Tb],"",0)</f>
        <v>596.87</v>
      </c>
      <c r="F11077">
        <f t="shared" si="173"/>
        <v>15</v>
      </c>
    </row>
    <row r="11078" spans="1:6" x14ac:dyDescent="0.3">
      <c r="A11078" t="s">
        <v>26648</v>
      </c>
      <c r="B11078" t="s">
        <v>26649</v>
      </c>
      <c r="C11078" t="s">
        <v>26650</v>
      </c>
      <c r="D11078" t="s">
        <v>48029</v>
      </c>
      <c r="E11078">
        <f>_xlfn.XLOOKUP(Append1[[#This Row],[CAS]],[1]!Append1[CAS],[1]!Append1[Tb],"",0)</f>
        <v>580.16</v>
      </c>
      <c r="F11078">
        <f t="shared" si="173"/>
        <v>11</v>
      </c>
    </row>
    <row r="11079" spans="1:6" x14ac:dyDescent="0.3">
      <c r="A11079" t="s">
        <v>45701</v>
      </c>
      <c r="B11079" t="s">
        <v>45702</v>
      </c>
      <c r="C11079" t="s">
        <v>45703</v>
      </c>
      <c r="D11079" t="s">
        <v>48029</v>
      </c>
      <c r="E11079">
        <f>_xlfn.XLOOKUP(Append1[[#This Row],[CAS]],[1]!Append1[CAS],[1]!Append1[Tb],"",0)</f>
        <v>581.4</v>
      </c>
      <c r="F11079">
        <f t="shared" si="173"/>
        <v>11</v>
      </c>
    </row>
    <row r="11080" spans="1:6" hidden="1" x14ac:dyDescent="0.3">
      <c r="A11080" t="s">
        <v>44600</v>
      </c>
      <c r="B11080" t="s">
        <v>44601</v>
      </c>
      <c r="C11080" t="s">
        <v>44602</v>
      </c>
      <c r="D11080" t="s">
        <v>48026</v>
      </c>
      <c r="E11080">
        <f>_xlfn.XLOOKUP(Append1[[#This Row],[CAS]],[1]!Append1[CAS],[1]!Append1[Tb],"",0)</f>
        <v>596.96</v>
      </c>
      <c r="F11080">
        <f t="shared" si="173"/>
        <v>14</v>
      </c>
    </row>
    <row r="11081" spans="1:6" x14ac:dyDescent="0.3">
      <c r="A11081" t="s">
        <v>39735</v>
      </c>
      <c r="B11081" t="s">
        <v>39736</v>
      </c>
      <c r="C11081" t="s">
        <v>39737</v>
      </c>
      <c r="D11081" t="s">
        <v>48029</v>
      </c>
      <c r="E11081">
        <f>_xlfn.XLOOKUP(Append1[[#This Row],[CAS]],[1]!Append1[CAS],[1]!Append1[Tb],"",0)</f>
        <v>582.27</v>
      </c>
      <c r="F11081">
        <f t="shared" si="173"/>
        <v>11</v>
      </c>
    </row>
    <row r="11082" spans="1:6" hidden="1" x14ac:dyDescent="0.3">
      <c r="A11082" t="s">
        <v>16834</v>
      </c>
      <c r="B11082" t="s">
        <v>16835</v>
      </c>
      <c r="C11082" t="s">
        <v>16836</v>
      </c>
      <c r="D11082" t="s">
        <v>48026</v>
      </c>
      <c r="E11082">
        <f>_xlfn.XLOOKUP(Append1[[#This Row],[CAS]],[1]!Append1[CAS],[1]!Append1[Tb],"",0)</f>
        <v>597.09</v>
      </c>
      <c r="F11082">
        <f t="shared" si="173"/>
        <v>14</v>
      </c>
    </row>
    <row r="11083" spans="1:6" hidden="1" x14ac:dyDescent="0.3">
      <c r="A11083" t="s">
        <v>39897</v>
      </c>
      <c r="B11083" t="s">
        <v>39898</v>
      </c>
      <c r="C11083" t="s">
        <v>39899</v>
      </c>
      <c r="D11083" t="s">
        <v>48020</v>
      </c>
      <c r="E11083">
        <f>_xlfn.XLOOKUP(Append1[[#This Row],[CAS]],[1]!Append1[CAS],[1]!Append1[Tb],"",0)</f>
        <v>597.09</v>
      </c>
      <c r="F11083">
        <f t="shared" si="173"/>
        <v>13</v>
      </c>
    </row>
    <row r="11084" spans="1:6" hidden="1" x14ac:dyDescent="0.3">
      <c r="A11084" t="s">
        <v>43302</v>
      </c>
      <c r="B11084" t="s">
        <v>43303</v>
      </c>
      <c r="C11084" t="s">
        <v>43304</v>
      </c>
      <c r="D11084" t="s">
        <v>48026</v>
      </c>
      <c r="E11084">
        <f>_xlfn.XLOOKUP(Append1[[#This Row],[CAS]],[1]!Append1[CAS],[1]!Append1[Tb],"",0)</f>
        <v>597.14</v>
      </c>
      <c r="F11084">
        <f t="shared" si="173"/>
        <v>14</v>
      </c>
    </row>
    <row r="11085" spans="1:6" hidden="1" x14ac:dyDescent="0.3">
      <c r="A11085" t="s">
        <v>27963</v>
      </c>
      <c r="B11085" t="s">
        <v>27964</v>
      </c>
      <c r="C11085" t="s">
        <v>27965</v>
      </c>
      <c r="D11085" t="s">
        <v>48026</v>
      </c>
      <c r="E11085">
        <f>_xlfn.XLOOKUP(Append1[[#This Row],[CAS]],[1]!Append1[CAS],[1]!Append1[Tb],"",0)</f>
        <v>597.21</v>
      </c>
      <c r="F11085">
        <f t="shared" si="173"/>
        <v>14</v>
      </c>
    </row>
    <row r="11086" spans="1:6" hidden="1" x14ac:dyDescent="0.3">
      <c r="A11086" t="s">
        <v>39816</v>
      </c>
      <c r="B11086" t="s">
        <v>39817</v>
      </c>
      <c r="C11086" t="s">
        <v>39818</v>
      </c>
      <c r="D11086" t="s">
        <v>48026</v>
      </c>
      <c r="E11086">
        <f>_xlfn.XLOOKUP(Append1[[#This Row],[CAS]],[1]!Append1[CAS],[1]!Append1[Tb],"",0)</f>
        <v>597.21</v>
      </c>
      <c r="F11086">
        <f t="shared" si="173"/>
        <v>14</v>
      </c>
    </row>
    <row r="11087" spans="1:6" hidden="1" x14ac:dyDescent="0.3">
      <c r="A11087" t="s">
        <v>46425</v>
      </c>
      <c r="B11087" t="s">
        <v>46426</v>
      </c>
      <c r="C11087" t="s">
        <v>46427</v>
      </c>
      <c r="D11087" t="s">
        <v>48020</v>
      </c>
      <c r="E11087">
        <f>_xlfn.XLOOKUP(Append1[[#This Row],[CAS]],[1]!Append1[CAS],[1]!Append1[Tb],"",0)</f>
        <v>597.24</v>
      </c>
      <c r="F11087">
        <f t="shared" si="173"/>
        <v>13</v>
      </c>
    </row>
    <row r="11088" spans="1:6" hidden="1" x14ac:dyDescent="0.3">
      <c r="A11088" t="s">
        <v>25674</v>
      </c>
      <c r="B11088" t="s">
        <v>25675</v>
      </c>
      <c r="C11088" t="s">
        <v>25676</v>
      </c>
      <c r="D11088" t="s">
        <v>48027</v>
      </c>
      <c r="E11088">
        <f>_xlfn.XLOOKUP(Append1[[#This Row],[CAS]],[1]!Append1[CAS],[1]!Append1[Tb],"",0)</f>
        <v>597.26</v>
      </c>
      <c r="F11088">
        <f t="shared" si="173"/>
        <v>15</v>
      </c>
    </row>
    <row r="11089" spans="1:6" hidden="1" x14ac:dyDescent="0.3">
      <c r="A11089" t="s">
        <v>37830</v>
      </c>
      <c r="B11089" t="s">
        <v>37831</v>
      </c>
      <c r="C11089" t="s">
        <v>37832</v>
      </c>
      <c r="D11089" t="s">
        <v>48027</v>
      </c>
      <c r="E11089">
        <f>_xlfn.XLOOKUP(Append1[[#This Row],[CAS]],[1]!Append1[CAS],[1]!Append1[Tb],"",0)</f>
        <v>597.27</v>
      </c>
      <c r="F11089">
        <f t="shared" si="173"/>
        <v>15</v>
      </c>
    </row>
    <row r="11090" spans="1:6" x14ac:dyDescent="0.3">
      <c r="A11090" t="s">
        <v>32824</v>
      </c>
      <c r="B11090" t="s">
        <v>32825</v>
      </c>
      <c r="C11090" t="s">
        <v>32826</v>
      </c>
      <c r="D11090" t="s">
        <v>48029</v>
      </c>
      <c r="E11090">
        <f>_xlfn.XLOOKUP(Append1[[#This Row],[CAS]],[1]!Append1[CAS],[1]!Append1[Tb],"",0)</f>
        <v>582.82000000000005</v>
      </c>
      <c r="F11090">
        <f t="shared" si="173"/>
        <v>11</v>
      </c>
    </row>
    <row r="11091" spans="1:6" x14ac:dyDescent="0.3">
      <c r="A11091" t="s">
        <v>16036</v>
      </c>
      <c r="B11091" t="s">
        <v>16037</v>
      </c>
      <c r="C11091" t="s">
        <v>16038</v>
      </c>
      <c r="D11091" t="s">
        <v>48029</v>
      </c>
      <c r="E11091">
        <f>_xlfn.XLOOKUP(Append1[[#This Row],[CAS]],[1]!Append1[CAS],[1]!Append1[Tb],"",0)</f>
        <v>582.84</v>
      </c>
      <c r="F11091">
        <f t="shared" si="173"/>
        <v>11</v>
      </c>
    </row>
    <row r="11092" spans="1:6" x14ac:dyDescent="0.3">
      <c r="A11092" t="s">
        <v>38145</v>
      </c>
      <c r="B11092" t="s">
        <v>38146</v>
      </c>
      <c r="C11092" t="s">
        <v>38147</v>
      </c>
      <c r="D11092" t="s">
        <v>48029</v>
      </c>
      <c r="E11092">
        <f>_xlfn.XLOOKUP(Append1[[#This Row],[CAS]],[1]!Append1[CAS],[1]!Append1[Tb],"",0)</f>
        <v>583.59</v>
      </c>
      <c r="F11092">
        <f t="shared" si="173"/>
        <v>11</v>
      </c>
    </row>
    <row r="11093" spans="1:6" hidden="1" x14ac:dyDescent="0.3">
      <c r="A11093" t="s">
        <v>30463</v>
      </c>
      <c r="B11093" t="s">
        <v>30464</v>
      </c>
      <c r="C11093" t="s">
        <v>30465</v>
      </c>
      <c r="D11093" t="s">
        <v>48026</v>
      </c>
      <c r="E11093">
        <f>_xlfn.XLOOKUP(Append1[[#This Row],[CAS]],[1]!Append1[CAS],[1]!Append1[Tb],"",0)</f>
        <v>597.33000000000004</v>
      </c>
      <c r="F11093">
        <f t="shared" si="173"/>
        <v>14</v>
      </c>
    </row>
    <row r="11094" spans="1:6" hidden="1" x14ac:dyDescent="0.3">
      <c r="A11094" t="s">
        <v>43654</v>
      </c>
      <c r="B11094" t="s">
        <v>43655</v>
      </c>
      <c r="C11094" t="s">
        <v>43656</v>
      </c>
      <c r="D11094" t="s">
        <v>48020</v>
      </c>
      <c r="E11094">
        <f>_xlfn.XLOOKUP(Append1[[#This Row],[CAS]],[1]!Append1[CAS],[1]!Append1[Tb],"",0)</f>
        <v>597.34</v>
      </c>
      <c r="F11094">
        <f t="shared" si="173"/>
        <v>13</v>
      </c>
    </row>
    <row r="11095" spans="1:6" hidden="1" x14ac:dyDescent="0.3">
      <c r="A11095" t="s">
        <v>43660</v>
      </c>
      <c r="B11095" t="s">
        <v>43661</v>
      </c>
      <c r="C11095" t="s">
        <v>43662</v>
      </c>
      <c r="D11095" t="s">
        <v>48020</v>
      </c>
      <c r="E11095">
        <f>_xlfn.XLOOKUP(Append1[[#This Row],[CAS]],[1]!Append1[CAS],[1]!Append1[Tb],"",0)</f>
        <v>597.34</v>
      </c>
      <c r="F11095">
        <f t="shared" si="173"/>
        <v>13</v>
      </c>
    </row>
    <row r="11096" spans="1:6" hidden="1" x14ac:dyDescent="0.3">
      <c r="A11096" t="s">
        <v>44732</v>
      </c>
      <c r="B11096" t="s">
        <v>44733</v>
      </c>
      <c r="C11096" t="s">
        <v>44734</v>
      </c>
      <c r="D11096" t="s">
        <v>48020</v>
      </c>
      <c r="E11096">
        <f>_xlfn.XLOOKUP(Append1[[#This Row],[CAS]],[1]!Append1[CAS],[1]!Append1[Tb],"",0)</f>
        <v>597.34</v>
      </c>
      <c r="F11096">
        <f t="shared" si="173"/>
        <v>13</v>
      </c>
    </row>
    <row r="11097" spans="1:6" x14ac:dyDescent="0.3">
      <c r="A11097" t="s">
        <v>37453</v>
      </c>
      <c r="B11097" t="s">
        <v>37454</v>
      </c>
      <c r="C11097" t="s">
        <v>37455</v>
      </c>
      <c r="D11097" t="s">
        <v>48029</v>
      </c>
      <c r="E11097">
        <f>_xlfn.XLOOKUP(Append1[[#This Row],[CAS]],[1]!Append1[CAS],[1]!Append1[Tb],"",0)</f>
        <v>584.63</v>
      </c>
      <c r="F11097">
        <f t="shared" si="173"/>
        <v>11</v>
      </c>
    </row>
    <row r="11098" spans="1:6" hidden="1" x14ac:dyDescent="0.3">
      <c r="A11098" t="s">
        <v>45050</v>
      </c>
      <c r="B11098" t="s">
        <v>45051</v>
      </c>
      <c r="C11098" t="s">
        <v>45052</v>
      </c>
      <c r="D11098" t="s">
        <v>48027</v>
      </c>
      <c r="E11098">
        <f>_xlfn.XLOOKUP(Append1[[#This Row],[CAS]],[1]!Append1[CAS],[1]!Append1[Tb],"",0)</f>
        <v>597.35</v>
      </c>
      <c r="F11098">
        <f t="shared" si="173"/>
        <v>15</v>
      </c>
    </row>
    <row r="11099" spans="1:6" x14ac:dyDescent="0.3">
      <c r="A11099" t="s">
        <v>44425</v>
      </c>
      <c r="B11099" t="s">
        <v>44426</v>
      </c>
      <c r="C11099" t="s">
        <v>44427</v>
      </c>
      <c r="D11099" t="s">
        <v>48029</v>
      </c>
      <c r="E11099">
        <f>_xlfn.XLOOKUP(Append1[[#This Row],[CAS]],[1]!Append1[CAS],[1]!Append1[Tb],"",0)</f>
        <v>585.29999999999995</v>
      </c>
      <c r="F11099">
        <f t="shared" si="173"/>
        <v>11</v>
      </c>
    </row>
    <row r="11100" spans="1:6" hidden="1" x14ac:dyDescent="0.3">
      <c r="A11100" t="s">
        <v>34793</v>
      </c>
      <c r="B11100" t="s">
        <v>34794</v>
      </c>
      <c r="C11100" t="s">
        <v>34795</v>
      </c>
      <c r="D11100" t="s">
        <v>48027</v>
      </c>
      <c r="E11100">
        <f>_xlfn.XLOOKUP(Append1[[#This Row],[CAS]],[1]!Append1[CAS],[1]!Append1[Tb],"",0)</f>
        <v>597.42999999999995</v>
      </c>
      <c r="F11100">
        <f t="shared" si="173"/>
        <v>15</v>
      </c>
    </row>
    <row r="11101" spans="1:6" x14ac:dyDescent="0.3">
      <c r="A11101" t="s">
        <v>25653</v>
      </c>
      <c r="B11101" t="s">
        <v>25654</v>
      </c>
      <c r="C11101" t="s">
        <v>25655</v>
      </c>
      <c r="D11101" t="s">
        <v>48029</v>
      </c>
      <c r="E11101">
        <f>_xlfn.XLOOKUP(Append1[[#This Row],[CAS]],[1]!Append1[CAS],[1]!Append1[Tb],"",0)</f>
        <v>585.79999999999995</v>
      </c>
      <c r="F11101">
        <f t="shared" si="173"/>
        <v>11</v>
      </c>
    </row>
    <row r="11102" spans="1:6" x14ac:dyDescent="0.3">
      <c r="A11102" t="s">
        <v>32263</v>
      </c>
      <c r="B11102" t="s">
        <v>32264</v>
      </c>
      <c r="C11102" t="s">
        <v>32265</v>
      </c>
      <c r="D11102" t="s">
        <v>48029</v>
      </c>
      <c r="E11102">
        <f>_xlfn.XLOOKUP(Append1[[#This Row],[CAS]],[1]!Append1[CAS],[1]!Append1[Tb],"",0)</f>
        <v>586.74</v>
      </c>
      <c r="F11102">
        <f t="shared" si="173"/>
        <v>11</v>
      </c>
    </row>
    <row r="11103" spans="1:6" x14ac:dyDescent="0.3">
      <c r="A11103" t="s">
        <v>38142</v>
      </c>
      <c r="B11103" t="s">
        <v>38143</v>
      </c>
      <c r="C11103" t="s">
        <v>38144</v>
      </c>
      <c r="D11103" t="s">
        <v>48029</v>
      </c>
      <c r="E11103">
        <f>_xlfn.XLOOKUP(Append1[[#This Row],[CAS]],[1]!Append1[CAS],[1]!Append1[Tb],"",0)</f>
        <v>587.75</v>
      </c>
      <c r="F11103">
        <f t="shared" si="173"/>
        <v>11</v>
      </c>
    </row>
    <row r="11104" spans="1:6" x14ac:dyDescent="0.3">
      <c r="A11104" t="s">
        <v>37615</v>
      </c>
      <c r="B11104" t="s">
        <v>37616</v>
      </c>
      <c r="C11104" t="s">
        <v>37617</v>
      </c>
      <c r="D11104" t="s">
        <v>48029</v>
      </c>
      <c r="E11104">
        <f>_xlfn.XLOOKUP(Append1[[#This Row],[CAS]],[1]!Append1[CAS],[1]!Append1[Tb],"",0)</f>
        <v>587.76</v>
      </c>
      <c r="F11104">
        <f t="shared" si="173"/>
        <v>11</v>
      </c>
    </row>
    <row r="11105" spans="1:6" x14ac:dyDescent="0.3">
      <c r="A11105" t="s">
        <v>38822</v>
      </c>
      <c r="B11105" t="s">
        <v>38823</v>
      </c>
      <c r="C11105" t="s">
        <v>38824</v>
      </c>
      <c r="D11105" t="s">
        <v>48029</v>
      </c>
      <c r="E11105">
        <f>_xlfn.XLOOKUP(Append1[[#This Row],[CAS]],[1]!Append1[CAS],[1]!Append1[Tb],"",0)</f>
        <v>587.77</v>
      </c>
      <c r="F11105">
        <f t="shared" si="173"/>
        <v>11</v>
      </c>
    </row>
    <row r="11106" spans="1:6" hidden="1" x14ac:dyDescent="0.3">
      <c r="A11106" t="s">
        <v>47253</v>
      </c>
      <c r="B11106" t="s">
        <v>47254</v>
      </c>
      <c r="C11106" t="s">
        <v>47255</v>
      </c>
      <c r="D11106" t="s">
        <v>48020</v>
      </c>
      <c r="E11106">
        <f>_xlfn.XLOOKUP(Append1[[#This Row],[CAS]],[1]!Append1[CAS],[1]!Append1[Tb],"",0)</f>
        <v>597.54</v>
      </c>
      <c r="F11106">
        <f t="shared" si="173"/>
        <v>13</v>
      </c>
    </row>
    <row r="11107" spans="1:6" hidden="1" x14ac:dyDescent="0.3">
      <c r="A11107" t="s">
        <v>30490</v>
      </c>
      <c r="B11107" t="s">
        <v>30491</v>
      </c>
      <c r="C11107" t="s">
        <v>30492</v>
      </c>
      <c r="D11107" t="s">
        <v>48027</v>
      </c>
      <c r="E11107">
        <f>_xlfn.XLOOKUP(Append1[[#This Row],[CAS]],[1]!Append1[CAS],[1]!Append1[Tb],"",0)</f>
        <v>597.58000000000004</v>
      </c>
      <c r="F11107">
        <f t="shared" si="173"/>
        <v>15</v>
      </c>
    </row>
    <row r="11108" spans="1:6" x14ac:dyDescent="0.3">
      <c r="A11108" t="s">
        <v>28224</v>
      </c>
      <c r="B11108" t="s">
        <v>28225</v>
      </c>
      <c r="C11108" t="s">
        <v>28226</v>
      </c>
      <c r="D11108" t="s">
        <v>48029</v>
      </c>
      <c r="E11108">
        <f>_xlfn.XLOOKUP(Append1[[#This Row],[CAS]],[1]!Append1[CAS],[1]!Append1[Tb],"",0)</f>
        <v>587.86</v>
      </c>
      <c r="F11108">
        <f t="shared" si="173"/>
        <v>11</v>
      </c>
    </row>
    <row r="11109" spans="1:6" hidden="1" x14ac:dyDescent="0.3">
      <c r="A11109" t="s">
        <v>40879</v>
      </c>
      <c r="B11109" t="s">
        <v>40880</v>
      </c>
      <c r="C11109" t="s">
        <v>40881</v>
      </c>
      <c r="D11109" t="s">
        <v>48024</v>
      </c>
      <c r="E11109">
        <f>_xlfn.XLOOKUP(Append1[[#This Row],[CAS]],[1]!Append1[CAS],[1]!Append1[Tb],"",0)</f>
        <v>597.64</v>
      </c>
      <c r="F11109">
        <f t="shared" si="173"/>
        <v>18</v>
      </c>
    </row>
    <row r="11110" spans="1:6" x14ac:dyDescent="0.3">
      <c r="A11110" t="s">
        <v>37312</v>
      </c>
      <c r="B11110" t="s">
        <v>37313</v>
      </c>
      <c r="C11110" t="s">
        <v>37314</v>
      </c>
      <c r="D11110" t="s">
        <v>48029</v>
      </c>
      <c r="E11110">
        <f>_xlfn.XLOOKUP(Append1[[#This Row],[CAS]],[1]!Append1[CAS],[1]!Append1[Tb],"",0)</f>
        <v>587.92999999999995</v>
      </c>
      <c r="F11110">
        <f t="shared" si="173"/>
        <v>11</v>
      </c>
    </row>
    <row r="11111" spans="1:6" hidden="1" x14ac:dyDescent="0.3">
      <c r="A11111" t="s">
        <v>21814</v>
      </c>
      <c r="B11111" t="s">
        <v>21815</v>
      </c>
      <c r="C11111" t="s">
        <v>21816</v>
      </c>
      <c r="D11111" t="s">
        <v>48027</v>
      </c>
      <c r="E11111">
        <f>_xlfn.XLOOKUP(Append1[[#This Row],[CAS]],[1]!Append1[CAS],[1]!Append1[Tb],"",0)</f>
        <v>597.70000000000005</v>
      </c>
      <c r="F11111">
        <f t="shared" si="173"/>
        <v>15</v>
      </c>
    </row>
    <row r="11112" spans="1:6" hidden="1" x14ac:dyDescent="0.3">
      <c r="A11112" t="s">
        <v>28548</v>
      </c>
      <c r="B11112" t="s">
        <v>28549</v>
      </c>
      <c r="C11112" t="s">
        <v>28550</v>
      </c>
      <c r="D11112" t="s">
        <v>48025</v>
      </c>
      <c r="E11112">
        <f>_xlfn.XLOOKUP(Append1[[#This Row],[CAS]],[1]!Append1[CAS],[1]!Append1[Tb],"",0)</f>
        <v>597.72</v>
      </c>
      <c r="F11112">
        <f t="shared" si="173"/>
        <v>17</v>
      </c>
    </row>
    <row r="11113" spans="1:6" hidden="1" x14ac:dyDescent="0.3">
      <c r="A11113" t="s">
        <v>44098</v>
      </c>
      <c r="B11113" t="s">
        <v>44099</v>
      </c>
      <c r="C11113" t="s">
        <v>44100</v>
      </c>
      <c r="D11113" t="s">
        <v>48025</v>
      </c>
      <c r="E11113">
        <f>_xlfn.XLOOKUP(Append1[[#This Row],[CAS]],[1]!Append1[CAS],[1]!Append1[Tb],"",0)</f>
        <v>597.72</v>
      </c>
      <c r="F11113">
        <f t="shared" si="173"/>
        <v>17</v>
      </c>
    </row>
    <row r="11114" spans="1:6" x14ac:dyDescent="0.3">
      <c r="A11114" t="s">
        <v>7650</v>
      </c>
      <c r="B11114" t="s">
        <v>7651</v>
      </c>
      <c r="C11114" t="s">
        <v>7652</v>
      </c>
      <c r="D11114" t="s">
        <v>48029</v>
      </c>
      <c r="E11114">
        <f>_xlfn.XLOOKUP(Append1[[#This Row],[CAS]],[1]!Append1[CAS],[1]!Append1[Tb],"",0)</f>
        <v>588.15</v>
      </c>
      <c r="F11114">
        <f t="shared" si="173"/>
        <v>11</v>
      </c>
    </row>
    <row r="11115" spans="1:6" hidden="1" x14ac:dyDescent="0.3">
      <c r="A11115" t="s">
        <v>46587</v>
      </c>
      <c r="B11115" t="s">
        <v>46588</v>
      </c>
      <c r="C11115" t="s">
        <v>46589</v>
      </c>
      <c r="D11115" t="s">
        <v>48027</v>
      </c>
      <c r="E11115">
        <f>_xlfn.XLOOKUP(Append1[[#This Row],[CAS]],[1]!Append1[CAS],[1]!Append1[Tb],"",0)</f>
        <v>597.79</v>
      </c>
      <c r="F11115">
        <f t="shared" si="173"/>
        <v>15</v>
      </c>
    </row>
    <row r="11116" spans="1:6" x14ac:dyDescent="0.3">
      <c r="A11116" t="s">
        <v>33873</v>
      </c>
      <c r="B11116" t="s">
        <v>33874</v>
      </c>
      <c r="C11116" t="s">
        <v>33875</v>
      </c>
      <c r="D11116" t="s">
        <v>48029</v>
      </c>
      <c r="E11116">
        <f>_xlfn.XLOOKUP(Append1[[#This Row],[CAS]],[1]!Append1[CAS],[1]!Append1[Tb],"",0)</f>
        <v>588.29999999999995</v>
      </c>
      <c r="F11116">
        <f t="shared" si="173"/>
        <v>11</v>
      </c>
    </row>
    <row r="11117" spans="1:6" hidden="1" x14ac:dyDescent="0.3">
      <c r="A11117" t="s">
        <v>17559</v>
      </c>
      <c r="B11117" t="s">
        <v>17560</v>
      </c>
      <c r="C11117" t="s">
        <v>17561</v>
      </c>
      <c r="D11117" t="s">
        <v>48020</v>
      </c>
      <c r="E11117">
        <f>_xlfn.XLOOKUP(Append1[[#This Row],[CAS]],[1]!Append1[CAS],[1]!Append1[Tb],"",0)</f>
        <v>597.80999999999995</v>
      </c>
      <c r="F11117">
        <f t="shared" si="173"/>
        <v>13</v>
      </c>
    </row>
    <row r="11118" spans="1:6" x14ac:dyDescent="0.3">
      <c r="A11118" t="s">
        <v>22914</v>
      </c>
      <c r="B11118" t="s">
        <v>22915</v>
      </c>
      <c r="C11118" t="s">
        <v>22916</v>
      </c>
      <c r="D11118" t="s">
        <v>48029</v>
      </c>
      <c r="E11118">
        <f>_xlfn.XLOOKUP(Append1[[#This Row],[CAS]],[1]!Append1[CAS],[1]!Append1[Tb],"",0)</f>
        <v>589.53</v>
      </c>
      <c r="F11118">
        <f t="shared" si="173"/>
        <v>11</v>
      </c>
    </row>
    <row r="11119" spans="1:6" hidden="1" x14ac:dyDescent="0.3">
      <c r="A11119" t="s">
        <v>42671</v>
      </c>
      <c r="B11119" t="s">
        <v>42672</v>
      </c>
      <c r="C11119" t="s">
        <v>42673</v>
      </c>
      <c r="D11119" t="s">
        <v>48026</v>
      </c>
      <c r="E11119">
        <f>_xlfn.XLOOKUP(Append1[[#This Row],[CAS]],[1]!Append1[CAS],[1]!Append1[Tb],"",0)</f>
        <v>597.91999999999996</v>
      </c>
      <c r="F11119">
        <f t="shared" si="173"/>
        <v>14</v>
      </c>
    </row>
    <row r="11120" spans="1:6" hidden="1" x14ac:dyDescent="0.3">
      <c r="A11120" t="s">
        <v>46840</v>
      </c>
      <c r="B11120" t="s">
        <v>46841</v>
      </c>
      <c r="C11120" t="s">
        <v>46842</v>
      </c>
      <c r="D11120" t="s">
        <v>48020</v>
      </c>
      <c r="E11120">
        <f>_xlfn.XLOOKUP(Append1[[#This Row],[CAS]],[1]!Append1[CAS],[1]!Append1[Tb],"",0)</f>
        <v>597.98</v>
      </c>
      <c r="F11120">
        <f t="shared" si="173"/>
        <v>13</v>
      </c>
    </row>
    <row r="11121" spans="1:6" x14ac:dyDescent="0.3">
      <c r="A11121" t="s">
        <v>22785</v>
      </c>
      <c r="B11121" t="s">
        <v>22786</v>
      </c>
      <c r="C11121" t="s">
        <v>22787</v>
      </c>
      <c r="D11121" t="s">
        <v>48029</v>
      </c>
      <c r="E11121">
        <f>_xlfn.XLOOKUP(Append1[[#This Row],[CAS]],[1]!Append1[CAS],[1]!Append1[Tb],"",0)</f>
        <v>589.98</v>
      </c>
      <c r="F11121">
        <f t="shared" si="173"/>
        <v>11</v>
      </c>
    </row>
    <row r="11122" spans="1:6" x14ac:dyDescent="0.3">
      <c r="A11122" t="s">
        <v>45725</v>
      </c>
      <c r="B11122" t="s">
        <v>45726</v>
      </c>
      <c r="C11122" t="s">
        <v>45727</v>
      </c>
      <c r="D11122" t="s">
        <v>48029</v>
      </c>
      <c r="E11122">
        <f>_xlfn.XLOOKUP(Append1[[#This Row],[CAS]],[1]!Append1[CAS],[1]!Append1[Tb],"",0)</f>
        <v>592.76</v>
      </c>
      <c r="F11122">
        <f t="shared" si="173"/>
        <v>11</v>
      </c>
    </row>
    <row r="11123" spans="1:6" hidden="1" x14ac:dyDescent="0.3">
      <c r="A11123" t="s">
        <v>20389</v>
      </c>
      <c r="B11123" t="s">
        <v>20390</v>
      </c>
      <c r="C11123" t="s">
        <v>20391</v>
      </c>
      <c r="D11123" t="s">
        <v>48027</v>
      </c>
      <c r="E11123">
        <f>_xlfn.XLOOKUP(Append1[[#This Row],[CAS]],[1]!Append1[CAS],[1]!Append1[Tb],"",0)</f>
        <v>598.07000000000005</v>
      </c>
      <c r="F11123">
        <f t="shared" si="173"/>
        <v>15</v>
      </c>
    </row>
    <row r="11124" spans="1:6" hidden="1" x14ac:dyDescent="0.3">
      <c r="A11124" t="s">
        <v>43605</v>
      </c>
      <c r="B11124" t="s">
        <v>43606</v>
      </c>
      <c r="C11124" t="s">
        <v>43607</v>
      </c>
      <c r="D11124" t="s">
        <v>48027</v>
      </c>
      <c r="E11124">
        <f>_xlfn.XLOOKUP(Append1[[#This Row],[CAS]],[1]!Append1[CAS],[1]!Append1[Tb],"",0)</f>
        <v>598.07000000000005</v>
      </c>
      <c r="F11124">
        <f t="shared" si="173"/>
        <v>15</v>
      </c>
    </row>
    <row r="11125" spans="1:6" x14ac:dyDescent="0.3">
      <c r="A11125" t="s">
        <v>40617</v>
      </c>
      <c r="B11125" t="s">
        <v>40618</v>
      </c>
      <c r="C11125" t="s">
        <v>40619</v>
      </c>
      <c r="D11125" t="s">
        <v>48029</v>
      </c>
      <c r="E11125">
        <f>_xlfn.XLOOKUP(Append1[[#This Row],[CAS]],[1]!Append1[CAS],[1]!Append1[Tb],"",0)</f>
        <v>592.84</v>
      </c>
      <c r="F11125">
        <f t="shared" si="173"/>
        <v>11</v>
      </c>
    </row>
    <row r="11126" spans="1:6" x14ac:dyDescent="0.3">
      <c r="A11126" t="s">
        <v>3172</v>
      </c>
      <c r="B11126" t="s">
        <v>1744</v>
      </c>
      <c r="C11126" t="s">
        <v>1745</v>
      </c>
      <c r="D11126" t="s">
        <v>48029</v>
      </c>
      <c r="E11126">
        <f>_xlfn.XLOOKUP(Append1[[#This Row],[CAS]],[1]!Append1[CAS],[1]!Append1[Tb],"",0)</f>
        <v>593.15</v>
      </c>
      <c r="F11126">
        <f t="shared" si="173"/>
        <v>11</v>
      </c>
    </row>
    <row r="11127" spans="1:6" hidden="1" x14ac:dyDescent="0.3">
      <c r="A11127" t="s">
        <v>2858</v>
      </c>
      <c r="B11127" t="s">
        <v>1116</v>
      </c>
      <c r="C11127" t="s">
        <v>1117</v>
      </c>
      <c r="D11127" t="s">
        <v>48026</v>
      </c>
      <c r="E11127">
        <f>_xlfn.XLOOKUP(Append1[[#This Row],[CAS]],[1]!Append1[CAS],[1]!Append1[Tb],"",0)</f>
        <v>598.15</v>
      </c>
      <c r="F11127">
        <f t="shared" si="173"/>
        <v>14</v>
      </c>
    </row>
    <row r="11128" spans="1:6" hidden="1" x14ac:dyDescent="0.3">
      <c r="A11128" t="s">
        <v>8007</v>
      </c>
      <c r="B11128" t="s">
        <v>8008</v>
      </c>
      <c r="C11128" t="s">
        <v>8009</v>
      </c>
      <c r="D11128" t="s">
        <v>48024</v>
      </c>
      <c r="E11128">
        <f>_xlfn.XLOOKUP(Append1[[#This Row],[CAS]],[1]!Append1[CAS],[1]!Append1[Tb],"",0)</f>
        <v>598.15</v>
      </c>
      <c r="F11128">
        <f t="shared" si="173"/>
        <v>18</v>
      </c>
    </row>
    <row r="11129" spans="1:6" hidden="1" x14ac:dyDescent="0.3">
      <c r="A11129" t="s">
        <v>8131</v>
      </c>
      <c r="B11129" t="s">
        <v>8132</v>
      </c>
      <c r="C11129" t="s">
        <v>8133</v>
      </c>
      <c r="D11129" t="s">
        <v>48020</v>
      </c>
      <c r="E11129">
        <f>_xlfn.XLOOKUP(Append1[[#This Row],[CAS]],[1]!Append1[CAS],[1]!Append1[Tb],"",0)</f>
        <v>598.15</v>
      </c>
      <c r="F11129">
        <f t="shared" si="173"/>
        <v>13</v>
      </c>
    </row>
    <row r="11130" spans="1:6" hidden="1" x14ac:dyDescent="0.3">
      <c r="A11130" t="s">
        <v>11752</v>
      </c>
      <c r="B11130" t="s">
        <v>11753</v>
      </c>
      <c r="C11130" t="s">
        <v>11754</v>
      </c>
      <c r="D11130" t="s">
        <v>48025</v>
      </c>
      <c r="E11130">
        <f>_xlfn.XLOOKUP(Append1[[#This Row],[CAS]],[1]!Append1[CAS],[1]!Append1[Tb],"",0)</f>
        <v>598.15</v>
      </c>
      <c r="F11130">
        <f t="shared" si="173"/>
        <v>17</v>
      </c>
    </row>
    <row r="11131" spans="1:6" hidden="1" x14ac:dyDescent="0.3">
      <c r="A11131" t="s">
        <v>27956</v>
      </c>
      <c r="B11131" t="s">
        <v>27957</v>
      </c>
      <c r="C11131" t="s">
        <v>27958</v>
      </c>
      <c r="D11131" t="s">
        <v>48026</v>
      </c>
      <c r="E11131">
        <f>_xlfn.XLOOKUP(Append1[[#This Row],[CAS]],[1]!Append1[CAS],[1]!Append1[Tb],"",0)</f>
        <v>598.16</v>
      </c>
      <c r="F11131">
        <f t="shared" si="173"/>
        <v>14</v>
      </c>
    </row>
    <row r="11132" spans="1:6" hidden="1" x14ac:dyDescent="0.3">
      <c r="A11132" t="s">
        <v>41023</v>
      </c>
      <c r="B11132" t="s">
        <v>41024</v>
      </c>
      <c r="C11132" t="s">
        <v>41025</v>
      </c>
      <c r="D11132" t="s">
        <v>48020</v>
      </c>
      <c r="E11132">
        <f>_xlfn.XLOOKUP(Append1[[#This Row],[CAS]],[1]!Append1[CAS],[1]!Append1[Tb],"",0)</f>
        <v>598.17999999999995</v>
      </c>
      <c r="F11132">
        <f t="shared" si="173"/>
        <v>13</v>
      </c>
    </row>
    <row r="11133" spans="1:6" hidden="1" x14ac:dyDescent="0.3">
      <c r="A11133" t="s">
        <v>35561</v>
      </c>
      <c r="B11133" t="s">
        <v>35562</v>
      </c>
      <c r="C11133" t="s">
        <v>35563</v>
      </c>
      <c r="D11133" t="s">
        <v>48020</v>
      </c>
      <c r="E11133">
        <f>_xlfn.XLOOKUP(Append1[[#This Row],[CAS]],[1]!Append1[CAS],[1]!Append1[Tb],"",0)</f>
        <v>598.22</v>
      </c>
      <c r="F11133">
        <f t="shared" si="173"/>
        <v>13</v>
      </c>
    </row>
    <row r="11134" spans="1:6" hidden="1" x14ac:dyDescent="0.3">
      <c r="A11134" t="s">
        <v>41284</v>
      </c>
      <c r="B11134" t="s">
        <v>41285</v>
      </c>
      <c r="C11134" t="s">
        <v>41286</v>
      </c>
      <c r="D11134" t="s">
        <v>48027</v>
      </c>
      <c r="E11134">
        <f>_xlfn.XLOOKUP(Append1[[#This Row],[CAS]],[1]!Append1[CAS],[1]!Append1[Tb],"",0)</f>
        <v>598.24</v>
      </c>
      <c r="F11134">
        <f t="shared" si="173"/>
        <v>15</v>
      </c>
    </row>
    <row r="11135" spans="1:6" x14ac:dyDescent="0.3">
      <c r="A11135" t="s">
        <v>39497</v>
      </c>
      <c r="B11135" t="s">
        <v>39498</v>
      </c>
      <c r="C11135" t="s">
        <v>39499</v>
      </c>
      <c r="D11135" t="s">
        <v>48029</v>
      </c>
      <c r="E11135">
        <f>_xlfn.XLOOKUP(Append1[[#This Row],[CAS]],[1]!Append1[CAS],[1]!Append1[Tb],"",0)</f>
        <v>593.20000000000005</v>
      </c>
      <c r="F11135">
        <f t="shared" si="173"/>
        <v>11</v>
      </c>
    </row>
    <row r="11136" spans="1:6" x14ac:dyDescent="0.3">
      <c r="A11136" t="s">
        <v>20102</v>
      </c>
      <c r="B11136" t="s">
        <v>20103</v>
      </c>
      <c r="C11136" t="s">
        <v>20104</v>
      </c>
      <c r="D11136" t="s">
        <v>48029</v>
      </c>
      <c r="E11136">
        <f>_xlfn.XLOOKUP(Append1[[#This Row],[CAS]],[1]!Append1[CAS],[1]!Append1[Tb],"",0)</f>
        <v>593.75</v>
      </c>
      <c r="F11136">
        <f t="shared" si="173"/>
        <v>11</v>
      </c>
    </row>
    <row r="11137" spans="1:6" x14ac:dyDescent="0.3">
      <c r="A11137" t="s">
        <v>35393</v>
      </c>
      <c r="B11137" t="s">
        <v>35394</v>
      </c>
      <c r="C11137" t="s">
        <v>35395</v>
      </c>
      <c r="D11137" t="s">
        <v>48029</v>
      </c>
      <c r="E11137">
        <f>_xlfn.XLOOKUP(Append1[[#This Row],[CAS]],[1]!Append1[CAS],[1]!Append1[Tb],"",0)</f>
        <v>593.97</v>
      </c>
      <c r="F11137">
        <f t="shared" si="173"/>
        <v>11</v>
      </c>
    </row>
    <row r="11138" spans="1:6" x14ac:dyDescent="0.3">
      <c r="A11138" t="s">
        <v>23022</v>
      </c>
      <c r="B11138" t="s">
        <v>23023</v>
      </c>
      <c r="C11138" t="s">
        <v>23024</v>
      </c>
      <c r="D11138" t="s">
        <v>48029</v>
      </c>
      <c r="E11138">
        <f>_xlfn.XLOOKUP(Append1[[#This Row],[CAS]],[1]!Append1[CAS],[1]!Append1[Tb],"",0)</f>
        <v>594.05999999999995</v>
      </c>
      <c r="F11138">
        <f t="shared" ref="F11138:F11201" si="174">LEN(C11138)-LEN(SUBSTITUTE(C11138,"C",""))</f>
        <v>11</v>
      </c>
    </row>
    <row r="11139" spans="1:6" x14ac:dyDescent="0.3">
      <c r="A11139" t="s">
        <v>42422</v>
      </c>
      <c r="B11139" t="s">
        <v>42423</v>
      </c>
      <c r="C11139" t="s">
        <v>42424</v>
      </c>
      <c r="D11139" t="s">
        <v>48029</v>
      </c>
      <c r="E11139">
        <f>_xlfn.XLOOKUP(Append1[[#This Row],[CAS]],[1]!Append1[CAS],[1]!Append1[Tb],"",0)</f>
        <v>594.70000000000005</v>
      </c>
      <c r="F11139">
        <f t="shared" si="174"/>
        <v>11</v>
      </c>
    </row>
    <row r="11140" spans="1:6" x14ac:dyDescent="0.3">
      <c r="A11140" t="s">
        <v>44155</v>
      </c>
      <c r="B11140" t="s">
        <v>44156</v>
      </c>
      <c r="C11140" t="s">
        <v>44157</v>
      </c>
      <c r="D11140" t="s">
        <v>48029</v>
      </c>
      <c r="E11140">
        <f>_xlfn.XLOOKUP(Append1[[#This Row],[CAS]],[1]!Append1[CAS],[1]!Append1[Tb],"",0)</f>
        <v>595.44000000000005</v>
      </c>
      <c r="F11140">
        <f t="shared" si="174"/>
        <v>11</v>
      </c>
    </row>
    <row r="11141" spans="1:6" hidden="1" x14ac:dyDescent="0.3">
      <c r="A11141" t="s">
        <v>28533</v>
      </c>
      <c r="B11141" t="s">
        <v>28534</v>
      </c>
      <c r="C11141" t="s">
        <v>28535</v>
      </c>
      <c r="D11141" t="s">
        <v>48027</v>
      </c>
      <c r="E11141">
        <f>_xlfn.XLOOKUP(Append1[[#This Row],[CAS]],[1]!Append1[CAS],[1]!Append1[Tb],"",0)</f>
        <v>598.51</v>
      </c>
      <c r="F11141">
        <f t="shared" si="174"/>
        <v>15</v>
      </c>
    </row>
    <row r="11142" spans="1:6" hidden="1" x14ac:dyDescent="0.3">
      <c r="A11142" t="s">
        <v>6232</v>
      </c>
      <c r="B11142" t="s">
        <v>6233</v>
      </c>
      <c r="C11142" t="s">
        <v>6234</v>
      </c>
      <c r="D11142" t="s">
        <v>48026</v>
      </c>
      <c r="E11142">
        <f>_xlfn.XLOOKUP(Append1[[#This Row],[CAS]],[1]!Append1[CAS],[1]!Append1[Tb],"",0)</f>
        <v>598.54999999999995</v>
      </c>
      <c r="F11142">
        <f t="shared" si="174"/>
        <v>14</v>
      </c>
    </row>
    <row r="11143" spans="1:6" hidden="1" x14ac:dyDescent="0.3">
      <c r="A11143" t="s">
        <v>10228</v>
      </c>
      <c r="B11143" t="s">
        <v>10229</v>
      </c>
      <c r="C11143" t="s">
        <v>10230</v>
      </c>
      <c r="D11143" t="s">
        <v>48024</v>
      </c>
      <c r="E11143">
        <f>_xlfn.XLOOKUP(Append1[[#This Row],[CAS]],[1]!Append1[CAS],[1]!Append1[Tb],"",0)</f>
        <v>598.55999999999995</v>
      </c>
      <c r="F11143">
        <f t="shared" si="174"/>
        <v>18</v>
      </c>
    </row>
    <row r="11144" spans="1:6" hidden="1" x14ac:dyDescent="0.3">
      <c r="A11144" t="s">
        <v>5616</v>
      </c>
      <c r="B11144" t="s">
        <v>5617</v>
      </c>
      <c r="C11144" t="s">
        <v>5618</v>
      </c>
      <c r="D11144" t="s">
        <v>48027</v>
      </c>
      <c r="E11144">
        <f>_xlfn.XLOOKUP(Append1[[#This Row],[CAS]],[1]!Append1[CAS],[1]!Append1[Tb],"",0)</f>
        <v>598.65</v>
      </c>
      <c r="F11144">
        <f t="shared" si="174"/>
        <v>15</v>
      </c>
    </row>
    <row r="11145" spans="1:6" hidden="1" x14ac:dyDescent="0.3">
      <c r="A11145" t="s">
        <v>8844</v>
      </c>
      <c r="B11145" t="s">
        <v>8845</v>
      </c>
      <c r="C11145" t="s">
        <v>8846</v>
      </c>
      <c r="D11145" t="s">
        <v>48028</v>
      </c>
      <c r="E11145">
        <f>_xlfn.XLOOKUP(Append1[[#This Row],[CAS]],[1]!Append1[CAS],[1]!Append1[Tb],"",0)</f>
        <v>598.65</v>
      </c>
      <c r="F11145">
        <f t="shared" si="174"/>
        <v>19</v>
      </c>
    </row>
    <row r="11146" spans="1:6" x14ac:dyDescent="0.3">
      <c r="A11146" t="s">
        <v>39659</v>
      </c>
      <c r="B11146" t="s">
        <v>39660</v>
      </c>
      <c r="C11146" t="s">
        <v>39661</v>
      </c>
      <c r="D11146" t="s">
        <v>48029</v>
      </c>
      <c r="E11146">
        <f>_xlfn.XLOOKUP(Append1[[#This Row],[CAS]],[1]!Append1[CAS],[1]!Append1[Tb],"",0)</f>
        <v>595.80999999999995</v>
      </c>
      <c r="F11146">
        <f t="shared" si="174"/>
        <v>11</v>
      </c>
    </row>
    <row r="11147" spans="1:6" x14ac:dyDescent="0.3">
      <c r="A11147" t="s">
        <v>21853</v>
      </c>
      <c r="B11147" t="s">
        <v>21854</v>
      </c>
      <c r="C11147" t="s">
        <v>21855</v>
      </c>
      <c r="D11147" t="s">
        <v>48029</v>
      </c>
      <c r="E11147">
        <f>_xlfn.XLOOKUP(Append1[[#This Row],[CAS]],[1]!Append1[CAS],[1]!Append1[Tb],"",0)</f>
        <v>595.85</v>
      </c>
      <c r="F11147">
        <f t="shared" si="174"/>
        <v>11</v>
      </c>
    </row>
    <row r="11148" spans="1:6" hidden="1" x14ac:dyDescent="0.3">
      <c r="A11148" t="s">
        <v>36371</v>
      </c>
      <c r="B11148" t="s">
        <v>36372</v>
      </c>
      <c r="C11148" t="s">
        <v>36373</v>
      </c>
      <c r="D11148" t="s">
        <v>48020</v>
      </c>
      <c r="E11148">
        <f>_xlfn.XLOOKUP(Append1[[#This Row],[CAS]],[1]!Append1[CAS],[1]!Append1[Tb],"",0)</f>
        <v>598.65</v>
      </c>
      <c r="F11148">
        <f t="shared" si="174"/>
        <v>13</v>
      </c>
    </row>
    <row r="11149" spans="1:6" hidden="1" x14ac:dyDescent="0.3">
      <c r="A11149" t="s">
        <v>36374</v>
      </c>
      <c r="B11149" t="s">
        <v>36375</v>
      </c>
      <c r="C11149" t="s">
        <v>36376</v>
      </c>
      <c r="D11149" t="s">
        <v>48020</v>
      </c>
      <c r="E11149">
        <f>_xlfn.XLOOKUP(Append1[[#This Row],[CAS]],[1]!Append1[CAS],[1]!Append1[Tb],"",0)</f>
        <v>598.65</v>
      </c>
      <c r="F11149">
        <f t="shared" si="174"/>
        <v>13</v>
      </c>
    </row>
    <row r="11150" spans="1:6" x14ac:dyDescent="0.3">
      <c r="A11150" t="s">
        <v>19703</v>
      </c>
      <c r="B11150" t="s">
        <v>19704</v>
      </c>
      <c r="C11150" t="s">
        <v>19705</v>
      </c>
      <c r="D11150" t="s">
        <v>48029</v>
      </c>
      <c r="E11150">
        <f>_xlfn.XLOOKUP(Append1[[#This Row],[CAS]],[1]!Append1[CAS],[1]!Append1[Tb],"",0)</f>
        <v>596.34</v>
      </c>
      <c r="F11150">
        <f t="shared" si="174"/>
        <v>11</v>
      </c>
    </row>
    <row r="11151" spans="1:6" hidden="1" x14ac:dyDescent="0.3">
      <c r="A11151" t="s">
        <v>32533</v>
      </c>
      <c r="B11151" t="s">
        <v>32534</v>
      </c>
      <c r="C11151" t="s">
        <v>32535</v>
      </c>
      <c r="D11151" t="s">
        <v>48026</v>
      </c>
      <c r="E11151">
        <f>_xlfn.XLOOKUP(Append1[[#This Row],[CAS]],[1]!Append1[CAS],[1]!Append1[Tb],"",0)</f>
        <v>598.67999999999995</v>
      </c>
      <c r="F11151">
        <f t="shared" si="174"/>
        <v>14</v>
      </c>
    </row>
    <row r="11152" spans="1:6" x14ac:dyDescent="0.3">
      <c r="A11152" t="s">
        <v>26369</v>
      </c>
      <c r="B11152" t="s">
        <v>26370</v>
      </c>
      <c r="C11152" t="s">
        <v>26371</v>
      </c>
      <c r="D11152" t="s">
        <v>48029</v>
      </c>
      <c r="E11152">
        <f>_xlfn.XLOOKUP(Append1[[#This Row],[CAS]],[1]!Append1[CAS],[1]!Append1[Tb],"",0)</f>
        <v>596.34</v>
      </c>
      <c r="F11152">
        <f t="shared" si="174"/>
        <v>11</v>
      </c>
    </row>
    <row r="11153" spans="1:6" x14ac:dyDescent="0.3">
      <c r="A11153" t="s">
        <v>29623</v>
      </c>
      <c r="B11153" t="s">
        <v>29624</v>
      </c>
      <c r="C11153" t="s">
        <v>29625</v>
      </c>
      <c r="D11153" t="s">
        <v>48029</v>
      </c>
      <c r="E11153">
        <f>_xlfn.XLOOKUP(Append1[[#This Row],[CAS]],[1]!Append1[CAS],[1]!Append1[Tb],"",0)</f>
        <v>596.35</v>
      </c>
      <c r="F11153">
        <f t="shared" si="174"/>
        <v>11</v>
      </c>
    </row>
    <row r="11154" spans="1:6" x14ac:dyDescent="0.3">
      <c r="A11154" t="s">
        <v>33376</v>
      </c>
      <c r="B11154" t="s">
        <v>33377</v>
      </c>
      <c r="C11154" t="s">
        <v>33378</v>
      </c>
      <c r="D11154" t="s">
        <v>48029</v>
      </c>
      <c r="E11154">
        <f>_xlfn.XLOOKUP(Append1[[#This Row],[CAS]],[1]!Append1[CAS],[1]!Append1[Tb],"",0)</f>
        <v>596.35</v>
      </c>
      <c r="F11154">
        <f t="shared" si="174"/>
        <v>11</v>
      </c>
    </row>
    <row r="11155" spans="1:6" x14ac:dyDescent="0.3">
      <c r="A11155" t="s">
        <v>38539</v>
      </c>
      <c r="B11155" t="s">
        <v>38540</v>
      </c>
      <c r="C11155" t="s">
        <v>38541</v>
      </c>
      <c r="D11155" t="s">
        <v>48029</v>
      </c>
      <c r="E11155">
        <f>_xlfn.XLOOKUP(Append1[[#This Row],[CAS]],[1]!Append1[CAS],[1]!Append1[Tb],"",0)</f>
        <v>596.35</v>
      </c>
      <c r="F11155">
        <f t="shared" si="174"/>
        <v>11</v>
      </c>
    </row>
    <row r="11156" spans="1:6" hidden="1" x14ac:dyDescent="0.3">
      <c r="A11156" t="s">
        <v>37438</v>
      </c>
      <c r="B11156" t="s">
        <v>37439</v>
      </c>
      <c r="C11156" t="s">
        <v>37440</v>
      </c>
      <c r="D11156" t="s">
        <v>48026</v>
      </c>
      <c r="E11156">
        <f>_xlfn.XLOOKUP(Append1[[#This Row],[CAS]],[1]!Append1[CAS],[1]!Append1[Tb],"",0)</f>
        <v>598.78</v>
      </c>
      <c r="F11156">
        <f t="shared" si="174"/>
        <v>14</v>
      </c>
    </row>
    <row r="11157" spans="1:6" hidden="1" x14ac:dyDescent="0.3">
      <c r="A11157" t="s">
        <v>44522</v>
      </c>
      <c r="B11157" t="s">
        <v>44523</v>
      </c>
      <c r="C11157" t="s">
        <v>44524</v>
      </c>
      <c r="D11157" t="s">
        <v>48020</v>
      </c>
      <c r="E11157">
        <f>_xlfn.XLOOKUP(Append1[[#This Row],[CAS]],[1]!Append1[CAS],[1]!Append1[Tb],"",0)</f>
        <v>598.79999999999995</v>
      </c>
      <c r="F11157">
        <f t="shared" si="174"/>
        <v>13</v>
      </c>
    </row>
    <row r="11158" spans="1:6" x14ac:dyDescent="0.3">
      <c r="A11158" t="s">
        <v>40245</v>
      </c>
      <c r="B11158" t="s">
        <v>40246</v>
      </c>
      <c r="C11158" t="s">
        <v>40247</v>
      </c>
      <c r="D11158" t="s">
        <v>48029</v>
      </c>
      <c r="E11158">
        <f>_xlfn.XLOOKUP(Append1[[#This Row],[CAS]],[1]!Append1[CAS],[1]!Append1[Tb],"",0)</f>
        <v>596.35</v>
      </c>
      <c r="F11158">
        <f t="shared" si="174"/>
        <v>11</v>
      </c>
    </row>
    <row r="11159" spans="1:6" x14ac:dyDescent="0.3">
      <c r="A11159" t="s">
        <v>47816</v>
      </c>
      <c r="B11159" t="s">
        <v>47817</v>
      </c>
      <c r="C11159" t="s">
        <v>47818</v>
      </c>
      <c r="D11159" t="s">
        <v>48029</v>
      </c>
      <c r="E11159">
        <f>_xlfn.XLOOKUP(Append1[[#This Row],[CAS]],[1]!Append1[CAS],[1]!Append1[Tb],"",0)</f>
        <v>596.35</v>
      </c>
      <c r="F11159">
        <f t="shared" si="174"/>
        <v>11</v>
      </c>
    </row>
    <row r="11160" spans="1:6" hidden="1" x14ac:dyDescent="0.3">
      <c r="A11160" t="s">
        <v>29990</v>
      </c>
      <c r="B11160" t="s">
        <v>29991</v>
      </c>
      <c r="C11160" t="s">
        <v>29992</v>
      </c>
      <c r="D11160" t="s">
        <v>48027</v>
      </c>
      <c r="E11160">
        <f>_xlfn.XLOOKUP(Append1[[#This Row],[CAS]],[1]!Append1[CAS],[1]!Append1[Tb],"",0)</f>
        <v>598.9</v>
      </c>
      <c r="F11160">
        <f t="shared" si="174"/>
        <v>15</v>
      </c>
    </row>
    <row r="11161" spans="1:6" hidden="1" x14ac:dyDescent="0.3">
      <c r="A11161" t="s">
        <v>22309</v>
      </c>
      <c r="B11161" t="s">
        <v>22310</v>
      </c>
      <c r="C11161" t="s">
        <v>22311</v>
      </c>
      <c r="D11161" t="s">
        <v>48027</v>
      </c>
      <c r="E11161">
        <f>_xlfn.XLOOKUP(Append1[[#This Row],[CAS]],[1]!Append1[CAS],[1]!Append1[Tb],"",0)</f>
        <v>598.91</v>
      </c>
      <c r="F11161">
        <f t="shared" si="174"/>
        <v>15</v>
      </c>
    </row>
    <row r="11162" spans="1:6" x14ac:dyDescent="0.3">
      <c r="A11162" t="s">
        <v>39840</v>
      </c>
      <c r="B11162" t="s">
        <v>39841</v>
      </c>
      <c r="C11162" t="s">
        <v>39842</v>
      </c>
      <c r="D11162" t="s">
        <v>48029</v>
      </c>
      <c r="E11162">
        <f>_xlfn.XLOOKUP(Append1[[#This Row],[CAS]],[1]!Append1[CAS],[1]!Append1[Tb],"",0)</f>
        <v>596.87</v>
      </c>
      <c r="F11162">
        <f t="shared" si="174"/>
        <v>11</v>
      </c>
    </row>
    <row r="11163" spans="1:6" hidden="1" x14ac:dyDescent="0.3">
      <c r="A11163" t="s">
        <v>46755</v>
      </c>
      <c r="B11163" t="s">
        <v>46756</v>
      </c>
      <c r="C11163" t="s">
        <v>46757</v>
      </c>
      <c r="D11163" t="s">
        <v>48026</v>
      </c>
      <c r="E11163">
        <f>_xlfn.XLOOKUP(Append1[[#This Row],[CAS]],[1]!Append1[CAS],[1]!Append1[Tb],"",0)</f>
        <v>598.99</v>
      </c>
      <c r="F11163">
        <f t="shared" si="174"/>
        <v>14</v>
      </c>
    </row>
    <row r="11164" spans="1:6" x14ac:dyDescent="0.3">
      <c r="A11164" t="s">
        <v>25836</v>
      </c>
      <c r="B11164" t="s">
        <v>25837</v>
      </c>
      <c r="C11164" t="s">
        <v>25838</v>
      </c>
      <c r="D11164" t="s">
        <v>48029</v>
      </c>
      <c r="E11164">
        <f>_xlfn.XLOOKUP(Append1[[#This Row],[CAS]],[1]!Append1[CAS],[1]!Append1[Tb],"",0)</f>
        <v>597.74</v>
      </c>
      <c r="F11164">
        <f t="shared" si="174"/>
        <v>11</v>
      </c>
    </row>
    <row r="11165" spans="1:6" x14ac:dyDescent="0.3">
      <c r="A11165" t="s">
        <v>46389</v>
      </c>
      <c r="B11165" t="s">
        <v>46390</v>
      </c>
      <c r="C11165" t="s">
        <v>46391</v>
      </c>
      <c r="D11165" t="s">
        <v>48029</v>
      </c>
      <c r="E11165">
        <f>_xlfn.XLOOKUP(Append1[[#This Row],[CAS]],[1]!Append1[CAS],[1]!Append1[Tb],"",0)</f>
        <v>599.49</v>
      </c>
      <c r="F11165">
        <f t="shared" si="174"/>
        <v>11</v>
      </c>
    </row>
    <row r="11166" spans="1:6" hidden="1" x14ac:dyDescent="0.3">
      <c r="A11166" t="s">
        <v>37929</v>
      </c>
      <c r="B11166" t="s">
        <v>37930</v>
      </c>
      <c r="C11166" t="s">
        <v>37931</v>
      </c>
      <c r="D11166" t="s">
        <v>48027</v>
      </c>
      <c r="E11166">
        <f>_xlfn.XLOOKUP(Append1[[#This Row],[CAS]],[1]!Append1[CAS],[1]!Append1[Tb],"",0)</f>
        <v>599.1</v>
      </c>
      <c r="F11166">
        <f t="shared" si="174"/>
        <v>15</v>
      </c>
    </row>
    <row r="11167" spans="1:6" hidden="1" x14ac:dyDescent="0.3">
      <c r="A11167" t="s">
        <v>47774</v>
      </c>
      <c r="B11167" t="s">
        <v>47775</v>
      </c>
      <c r="C11167" t="s">
        <v>47776</v>
      </c>
      <c r="D11167" t="s">
        <v>48027</v>
      </c>
      <c r="E11167">
        <f>_xlfn.XLOOKUP(Append1[[#This Row],[CAS]],[1]!Append1[CAS],[1]!Append1[Tb],"",0)</f>
        <v>599.1</v>
      </c>
      <c r="F11167">
        <f t="shared" si="174"/>
        <v>15</v>
      </c>
    </row>
    <row r="11168" spans="1:6" x14ac:dyDescent="0.3">
      <c r="A11168" t="s">
        <v>30324</v>
      </c>
      <c r="B11168" t="s">
        <v>30325</v>
      </c>
      <c r="C11168" t="s">
        <v>30326</v>
      </c>
      <c r="D11168" t="s">
        <v>48029</v>
      </c>
      <c r="E11168">
        <f>_xlfn.XLOOKUP(Append1[[#This Row],[CAS]],[1]!Append1[CAS],[1]!Append1[Tb],"",0)</f>
        <v>599.66999999999996</v>
      </c>
      <c r="F11168">
        <f t="shared" si="174"/>
        <v>11</v>
      </c>
    </row>
    <row r="11169" spans="1:6" x14ac:dyDescent="0.3">
      <c r="A11169" t="s">
        <v>35021</v>
      </c>
      <c r="B11169" t="s">
        <v>35022</v>
      </c>
      <c r="C11169" t="s">
        <v>35023</v>
      </c>
      <c r="D11169" t="s">
        <v>48029</v>
      </c>
      <c r="E11169">
        <f>_xlfn.XLOOKUP(Append1[[#This Row],[CAS]],[1]!Append1[CAS],[1]!Append1[Tb],"",0)</f>
        <v>600.79999999999995</v>
      </c>
      <c r="F11169">
        <f t="shared" si="174"/>
        <v>11</v>
      </c>
    </row>
    <row r="11170" spans="1:6" hidden="1" x14ac:dyDescent="0.3">
      <c r="A11170" t="s">
        <v>35627</v>
      </c>
      <c r="B11170" t="s">
        <v>35628</v>
      </c>
      <c r="C11170" t="s">
        <v>35629</v>
      </c>
      <c r="D11170" t="s">
        <v>48020</v>
      </c>
      <c r="E11170">
        <f>_xlfn.XLOOKUP(Append1[[#This Row],[CAS]],[1]!Append1[CAS],[1]!Append1[Tb],"",0)</f>
        <v>599.12</v>
      </c>
      <c r="F11170">
        <f t="shared" si="174"/>
        <v>13</v>
      </c>
    </row>
    <row r="11171" spans="1:6" hidden="1" x14ac:dyDescent="0.3">
      <c r="A11171" t="s">
        <v>2769</v>
      </c>
      <c r="B11171" t="s">
        <v>938</v>
      </c>
      <c r="C11171" t="s">
        <v>939</v>
      </c>
      <c r="D11171" t="s">
        <v>48032</v>
      </c>
      <c r="E11171">
        <f>_xlfn.XLOOKUP(Append1[[#This Row],[CAS]],[1]!Append1[CAS],[1]!Append1[Tb],"",0)</f>
        <v>599.15</v>
      </c>
      <c r="F11171">
        <f t="shared" si="174"/>
        <v>20</v>
      </c>
    </row>
    <row r="11172" spans="1:6" hidden="1" x14ac:dyDescent="0.3">
      <c r="A11172" t="s">
        <v>8793</v>
      </c>
      <c r="B11172" t="s">
        <v>8794</v>
      </c>
      <c r="C11172" t="s">
        <v>8795</v>
      </c>
      <c r="D11172" t="s">
        <v>48028</v>
      </c>
      <c r="E11172">
        <f>_xlfn.XLOOKUP(Append1[[#This Row],[CAS]],[1]!Append1[CAS],[1]!Append1[Tb],"",0)</f>
        <v>599.15</v>
      </c>
      <c r="F11172">
        <f t="shared" si="174"/>
        <v>19</v>
      </c>
    </row>
    <row r="11173" spans="1:6" hidden="1" x14ac:dyDescent="0.3">
      <c r="A11173" t="s">
        <v>10192</v>
      </c>
      <c r="B11173" t="s">
        <v>10193</v>
      </c>
      <c r="C11173" t="s">
        <v>10194</v>
      </c>
      <c r="D11173" t="s">
        <v>48026</v>
      </c>
      <c r="E11173">
        <f>_xlfn.XLOOKUP(Append1[[#This Row],[CAS]],[1]!Append1[CAS],[1]!Append1[Tb],"",0)</f>
        <v>599.15</v>
      </c>
      <c r="F11173">
        <f t="shared" si="174"/>
        <v>14</v>
      </c>
    </row>
    <row r="11174" spans="1:6" hidden="1" x14ac:dyDescent="0.3">
      <c r="A11174" t="s">
        <v>24534</v>
      </c>
      <c r="B11174" t="s">
        <v>24535</v>
      </c>
      <c r="C11174" t="s">
        <v>24536</v>
      </c>
      <c r="D11174" t="s">
        <v>48020</v>
      </c>
      <c r="E11174">
        <f>_xlfn.XLOOKUP(Append1[[#This Row],[CAS]],[1]!Append1[CAS],[1]!Append1[Tb],"",0)</f>
        <v>599.23</v>
      </c>
      <c r="F11174">
        <f t="shared" si="174"/>
        <v>13</v>
      </c>
    </row>
    <row r="11175" spans="1:6" x14ac:dyDescent="0.3">
      <c r="A11175" t="s">
        <v>46569</v>
      </c>
      <c r="B11175" t="s">
        <v>46570</v>
      </c>
      <c r="C11175" t="s">
        <v>46571</v>
      </c>
      <c r="D11175" t="s">
        <v>48029</v>
      </c>
      <c r="E11175">
        <f>_xlfn.XLOOKUP(Append1[[#This Row],[CAS]],[1]!Append1[CAS],[1]!Append1[Tb],"",0)</f>
        <v>600.9</v>
      </c>
      <c r="F11175">
        <f t="shared" si="174"/>
        <v>11</v>
      </c>
    </row>
    <row r="11176" spans="1:6" x14ac:dyDescent="0.3">
      <c r="A11176" t="s">
        <v>46792</v>
      </c>
      <c r="B11176" t="s">
        <v>46793</v>
      </c>
      <c r="C11176" t="s">
        <v>46794</v>
      </c>
      <c r="D11176" t="s">
        <v>48029</v>
      </c>
      <c r="E11176">
        <f>_xlfn.XLOOKUP(Append1[[#This Row],[CAS]],[1]!Append1[CAS],[1]!Append1[Tb],"",0)</f>
        <v>600.9</v>
      </c>
      <c r="F11176">
        <f t="shared" si="174"/>
        <v>11</v>
      </c>
    </row>
    <row r="11177" spans="1:6" x14ac:dyDescent="0.3">
      <c r="A11177" t="s">
        <v>25809</v>
      </c>
      <c r="B11177" t="s">
        <v>25810</v>
      </c>
      <c r="C11177" t="s">
        <v>25811</v>
      </c>
      <c r="D11177" t="s">
        <v>48029</v>
      </c>
      <c r="E11177">
        <f>_xlfn.XLOOKUP(Append1[[#This Row],[CAS]],[1]!Append1[CAS],[1]!Append1[Tb],"",0)</f>
        <v>601.24</v>
      </c>
      <c r="F11177">
        <f t="shared" si="174"/>
        <v>11</v>
      </c>
    </row>
    <row r="11178" spans="1:6" x14ac:dyDescent="0.3">
      <c r="A11178" t="s">
        <v>39509</v>
      </c>
      <c r="B11178" t="s">
        <v>39510</v>
      </c>
      <c r="C11178" t="s">
        <v>39511</v>
      </c>
      <c r="D11178" t="s">
        <v>48029</v>
      </c>
      <c r="E11178">
        <f>_xlfn.XLOOKUP(Append1[[#This Row],[CAS]],[1]!Append1[CAS],[1]!Append1[Tb],"",0)</f>
        <v>601.24</v>
      </c>
      <c r="F11178">
        <f t="shared" si="174"/>
        <v>11</v>
      </c>
    </row>
    <row r="11179" spans="1:6" x14ac:dyDescent="0.3">
      <c r="A11179" t="s">
        <v>43012</v>
      </c>
      <c r="B11179" t="s">
        <v>43013</v>
      </c>
      <c r="C11179" t="s">
        <v>43014</v>
      </c>
      <c r="D11179" t="s">
        <v>48029</v>
      </c>
      <c r="E11179">
        <f>_xlfn.XLOOKUP(Append1[[#This Row],[CAS]],[1]!Append1[CAS],[1]!Append1[Tb],"",0)</f>
        <v>601.24</v>
      </c>
      <c r="F11179">
        <f t="shared" si="174"/>
        <v>11</v>
      </c>
    </row>
    <row r="11180" spans="1:6" x14ac:dyDescent="0.3">
      <c r="A11180" t="s">
        <v>22583</v>
      </c>
      <c r="B11180" t="s">
        <v>22584</v>
      </c>
      <c r="C11180" t="s">
        <v>22585</v>
      </c>
      <c r="D11180" t="s">
        <v>48029</v>
      </c>
      <c r="E11180">
        <f>_xlfn.XLOOKUP(Append1[[#This Row],[CAS]],[1]!Append1[CAS],[1]!Append1[Tb],"",0)</f>
        <v>601.67999999999995</v>
      </c>
      <c r="F11180">
        <f t="shared" si="174"/>
        <v>11</v>
      </c>
    </row>
    <row r="11181" spans="1:6" hidden="1" x14ac:dyDescent="0.3">
      <c r="A11181" t="s">
        <v>38988</v>
      </c>
      <c r="B11181" t="s">
        <v>38989</v>
      </c>
      <c r="C11181" t="s">
        <v>38990</v>
      </c>
      <c r="D11181" t="s">
        <v>48033</v>
      </c>
      <c r="E11181">
        <f>_xlfn.XLOOKUP(Append1[[#This Row],[CAS]],[1]!Append1[CAS],[1]!Append1[Tb],"",0)</f>
        <v>599.66999999999996</v>
      </c>
      <c r="F11181">
        <f t="shared" si="174"/>
        <v>16</v>
      </c>
    </row>
    <row r="11182" spans="1:6" hidden="1" x14ac:dyDescent="0.3">
      <c r="A11182" t="s">
        <v>43045</v>
      </c>
      <c r="B11182" t="s">
        <v>43046</v>
      </c>
      <c r="C11182" t="s">
        <v>43047</v>
      </c>
      <c r="D11182" t="s">
        <v>48027</v>
      </c>
      <c r="E11182">
        <f>_xlfn.XLOOKUP(Append1[[#This Row],[CAS]],[1]!Append1[CAS],[1]!Append1[Tb],"",0)</f>
        <v>599.70000000000005</v>
      </c>
      <c r="F11182">
        <f t="shared" si="174"/>
        <v>15</v>
      </c>
    </row>
    <row r="11183" spans="1:6" hidden="1" x14ac:dyDescent="0.3">
      <c r="A11183" t="s">
        <v>47003</v>
      </c>
      <c r="B11183" t="s">
        <v>47004</v>
      </c>
      <c r="C11183" t="s">
        <v>47005</v>
      </c>
      <c r="D11183" t="s">
        <v>48027</v>
      </c>
      <c r="E11183">
        <f>_xlfn.XLOOKUP(Append1[[#This Row],[CAS]],[1]!Append1[CAS],[1]!Append1[Tb],"",0)</f>
        <v>599.70000000000005</v>
      </c>
      <c r="F11183">
        <f t="shared" si="174"/>
        <v>15</v>
      </c>
    </row>
    <row r="11184" spans="1:6" hidden="1" x14ac:dyDescent="0.3">
      <c r="A11184" t="s">
        <v>39819</v>
      </c>
      <c r="B11184" t="s">
        <v>39820</v>
      </c>
      <c r="C11184" t="s">
        <v>39821</v>
      </c>
      <c r="D11184" t="s">
        <v>48026</v>
      </c>
      <c r="E11184">
        <f>_xlfn.XLOOKUP(Append1[[#This Row],[CAS]],[1]!Append1[CAS],[1]!Append1[Tb],"",0)</f>
        <v>599.71</v>
      </c>
      <c r="F11184">
        <f t="shared" si="174"/>
        <v>14</v>
      </c>
    </row>
    <row r="11185" spans="1:6" x14ac:dyDescent="0.3">
      <c r="A11185" t="s">
        <v>34688</v>
      </c>
      <c r="B11185" t="s">
        <v>34689</v>
      </c>
      <c r="C11185" t="s">
        <v>34690</v>
      </c>
      <c r="D11185" t="s">
        <v>48029</v>
      </c>
      <c r="E11185">
        <f>_xlfn.XLOOKUP(Append1[[#This Row],[CAS]],[1]!Append1[CAS],[1]!Append1[Tb],"",0)</f>
        <v>603.53</v>
      </c>
      <c r="F11185">
        <f t="shared" si="174"/>
        <v>11</v>
      </c>
    </row>
    <row r="11186" spans="1:6" x14ac:dyDescent="0.3">
      <c r="A11186" t="s">
        <v>47580</v>
      </c>
      <c r="B11186" t="s">
        <v>47581</v>
      </c>
      <c r="C11186" t="s">
        <v>47582</v>
      </c>
      <c r="D11186" t="s">
        <v>48029</v>
      </c>
      <c r="E11186">
        <f>_xlfn.XLOOKUP(Append1[[#This Row],[CAS]],[1]!Append1[CAS],[1]!Append1[Tb],"",0)</f>
        <v>603.87</v>
      </c>
      <c r="F11186">
        <f t="shared" si="174"/>
        <v>11</v>
      </c>
    </row>
    <row r="11187" spans="1:6" hidden="1" x14ac:dyDescent="0.3">
      <c r="A11187" t="s">
        <v>38088</v>
      </c>
      <c r="B11187" t="s">
        <v>38089</v>
      </c>
      <c r="C11187" t="s">
        <v>38090</v>
      </c>
      <c r="D11187" t="s">
        <v>48027</v>
      </c>
      <c r="E11187">
        <f>_xlfn.XLOOKUP(Append1[[#This Row],[CAS]],[1]!Append1[CAS],[1]!Append1[Tb],"",0)</f>
        <v>599.84</v>
      </c>
      <c r="F11187">
        <f t="shared" si="174"/>
        <v>15</v>
      </c>
    </row>
    <row r="11188" spans="1:6" hidden="1" x14ac:dyDescent="0.3">
      <c r="A11188" t="s">
        <v>2515</v>
      </c>
      <c r="B11188" t="s">
        <v>430</v>
      </c>
      <c r="C11188" t="s">
        <v>431</v>
      </c>
      <c r="D11188" t="s">
        <v>48033</v>
      </c>
      <c r="E11188">
        <f>_xlfn.XLOOKUP(Append1[[#This Row],[CAS]],[1]!Append1[CAS],[1]!Append1[Tb],"",0)</f>
        <v>599.9</v>
      </c>
      <c r="F11188">
        <f t="shared" si="174"/>
        <v>16</v>
      </c>
    </row>
    <row r="11189" spans="1:6" hidden="1" x14ac:dyDescent="0.3">
      <c r="A11189" t="s">
        <v>47490</v>
      </c>
      <c r="B11189" t="s">
        <v>47491</v>
      </c>
      <c r="C11189" t="s">
        <v>47492</v>
      </c>
      <c r="D11189" t="s">
        <v>48020</v>
      </c>
      <c r="E11189">
        <f>_xlfn.XLOOKUP(Append1[[#This Row],[CAS]],[1]!Append1[CAS],[1]!Append1[Tb],"",0)</f>
        <v>599.96</v>
      </c>
      <c r="F11189">
        <f t="shared" si="174"/>
        <v>13</v>
      </c>
    </row>
    <row r="11190" spans="1:6" hidden="1" x14ac:dyDescent="0.3">
      <c r="A11190" t="s">
        <v>47493</v>
      </c>
      <c r="B11190" t="s">
        <v>47494</v>
      </c>
      <c r="C11190" t="s">
        <v>47495</v>
      </c>
      <c r="D11190" t="s">
        <v>48020</v>
      </c>
      <c r="E11190">
        <f>_xlfn.XLOOKUP(Append1[[#This Row],[CAS]],[1]!Append1[CAS],[1]!Append1[Tb],"",0)</f>
        <v>599.96</v>
      </c>
      <c r="F11190">
        <f t="shared" si="174"/>
        <v>13</v>
      </c>
    </row>
    <row r="11191" spans="1:6" x14ac:dyDescent="0.3">
      <c r="A11191" t="s">
        <v>23355</v>
      </c>
      <c r="B11191" t="s">
        <v>23356</v>
      </c>
      <c r="C11191" t="s">
        <v>23357</v>
      </c>
      <c r="D11191" t="s">
        <v>48029</v>
      </c>
      <c r="E11191">
        <f>_xlfn.XLOOKUP(Append1[[#This Row],[CAS]],[1]!Append1[CAS],[1]!Append1[Tb],"",0)</f>
        <v>604.75</v>
      </c>
      <c r="F11191">
        <f t="shared" si="174"/>
        <v>11</v>
      </c>
    </row>
    <row r="11192" spans="1:6" x14ac:dyDescent="0.3">
      <c r="A11192" t="s">
        <v>24729</v>
      </c>
      <c r="B11192" t="s">
        <v>24730</v>
      </c>
      <c r="C11192" t="s">
        <v>24731</v>
      </c>
      <c r="D11192" t="s">
        <v>48029</v>
      </c>
      <c r="E11192">
        <f>_xlfn.XLOOKUP(Append1[[#This Row],[CAS]],[1]!Append1[CAS],[1]!Append1[Tb],"",0)</f>
        <v>604.75</v>
      </c>
      <c r="F11192">
        <f t="shared" si="174"/>
        <v>11</v>
      </c>
    </row>
    <row r="11193" spans="1:6" x14ac:dyDescent="0.3">
      <c r="A11193" t="s">
        <v>24138</v>
      </c>
      <c r="B11193" t="s">
        <v>24139</v>
      </c>
      <c r="C11193" t="s">
        <v>24140</v>
      </c>
      <c r="D11193" t="s">
        <v>48029</v>
      </c>
      <c r="E11193">
        <f>_xlfn.XLOOKUP(Append1[[#This Row],[CAS]],[1]!Append1[CAS],[1]!Append1[Tb],"",0)</f>
        <v>605.41</v>
      </c>
      <c r="F11193">
        <f t="shared" si="174"/>
        <v>11</v>
      </c>
    </row>
    <row r="11194" spans="1:6" hidden="1" x14ac:dyDescent="0.3">
      <c r="A11194" t="s">
        <v>46979</v>
      </c>
      <c r="B11194" t="s">
        <v>46980</v>
      </c>
      <c r="C11194" t="s">
        <v>46981</v>
      </c>
      <c r="D11194" t="s">
        <v>48025</v>
      </c>
      <c r="E11194">
        <f>_xlfn.XLOOKUP(Append1[[#This Row],[CAS]],[1]!Append1[CAS],[1]!Append1[Tb],"",0)</f>
        <v>600.12</v>
      </c>
      <c r="F11194">
        <f t="shared" si="174"/>
        <v>17</v>
      </c>
    </row>
    <row r="11195" spans="1:6" hidden="1" x14ac:dyDescent="0.3">
      <c r="A11195" t="s">
        <v>6220</v>
      </c>
      <c r="B11195" t="s">
        <v>6221</v>
      </c>
      <c r="C11195" t="s">
        <v>6222</v>
      </c>
      <c r="D11195" t="s">
        <v>48025</v>
      </c>
      <c r="E11195">
        <f>_xlfn.XLOOKUP(Append1[[#This Row],[CAS]],[1]!Append1[CAS],[1]!Append1[Tb],"",0)</f>
        <v>600.15</v>
      </c>
      <c r="F11195">
        <f t="shared" si="174"/>
        <v>17</v>
      </c>
    </row>
    <row r="11196" spans="1:6" hidden="1" x14ac:dyDescent="0.3">
      <c r="A11196" t="s">
        <v>10355</v>
      </c>
      <c r="B11196" t="s">
        <v>10356</v>
      </c>
      <c r="C11196" t="s">
        <v>10357</v>
      </c>
      <c r="D11196" t="s">
        <v>48028</v>
      </c>
      <c r="E11196">
        <f>_xlfn.XLOOKUP(Append1[[#This Row],[CAS]],[1]!Append1[CAS],[1]!Append1[Tb],"",0)</f>
        <v>600.15</v>
      </c>
      <c r="F11196">
        <f t="shared" si="174"/>
        <v>19</v>
      </c>
    </row>
    <row r="11197" spans="1:6" hidden="1" x14ac:dyDescent="0.3">
      <c r="A11197" t="s">
        <v>44287</v>
      </c>
      <c r="B11197" t="s">
        <v>44288</v>
      </c>
      <c r="C11197" t="s">
        <v>44289</v>
      </c>
      <c r="D11197" t="s">
        <v>48033</v>
      </c>
      <c r="E11197">
        <f>_xlfn.XLOOKUP(Append1[[#This Row],[CAS]],[1]!Append1[CAS],[1]!Append1[Tb],"",0)</f>
        <v>600.16999999999996</v>
      </c>
      <c r="F11197">
        <f t="shared" si="174"/>
        <v>16</v>
      </c>
    </row>
    <row r="11198" spans="1:6" x14ac:dyDescent="0.3">
      <c r="A11198" t="s">
        <v>32404</v>
      </c>
      <c r="B11198" t="s">
        <v>32405</v>
      </c>
      <c r="C11198" t="s">
        <v>32406</v>
      </c>
      <c r="D11198" t="s">
        <v>48029</v>
      </c>
      <c r="E11198">
        <f>_xlfn.XLOOKUP(Append1[[#This Row],[CAS]],[1]!Append1[CAS],[1]!Append1[Tb],"",0)</f>
        <v>605.53</v>
      </c>
      <c r="F11198">
        <f t="shared" si="174"/>
        <v>11</v>
      </c>
    </row>
    <row r="11199" spans="1:6" hidden="1" x14ac:dyDescent="0.3">
      <c r="A11199" t="s">
        <v>25251</v>
      </c>
      <c r="B11199" t="s">
        <v>25252</v>
      </c>
      <c r="C11199" t="s">
        <v>25253</v>
      </c>
      <c r="D11199" t="s">
        <v>48027</v>
      </c>
      <c r="E11199">
        <f>_xlfn.XLOOKUP(Append1[[#This Row],[CAS]],[1]!Append1[CAS],[1]!Append1[Tb],"",0)</f>
        <v>600.26</v>
      </c>
      <c r="F11199">
        <f t="shared" si="174"/>
        <v>15</v>
      </c>
    </row>
    <row r="11200" spans="1:6" hidden="1" x14ac:dyDescent="0.3">
      <c r="A11200" t="s">
        <v>31174</v>
      </c>
      <c r="B11200" t="s">
        <v>25252</v>
      </c>
      <c r="C11200" t="s">
        <v>25253</v>
      </c>
      <c r="D11200" t="s">
        <v>48027</v>
      </c>
      <c r="E11200">
        <f>_xlfn.XLOOKUP(Append1[[#This Row],[CAS]],[1]!Append1[CAS],[1]!Append1[Tb],"",0)</f>
        <v>600.26</v>
      </c>
      <c r="F11200">
        <f t="shared" si="174"/>
        <v>15</v>
      </c>
    </row>
    <row r="11201" spans="1:6" x14ac:dyDescent="0.3">
      <c r="A11201" t="s">
        <v>33843</v>
      </c>
      <c r="B11201" t="s">
        <v>33844</v>
      </c>
      <c r="C11201" t="s">
        <v>33845</v>
      </c>
      <c r="D11201" t="s">
        <v>48029</v>
      </c>
      <c r="E11201">
        <f>_xlfn.XLOOKUP(Append1[[#This Row],[CAS]],[1]!Append1[CAS],[1]!Append1[Tb],"",0)</f>
        <v>605.57000000000005</v>
      </c>
      <c r="F11201">
        <f t="shared" si="174"/>
        <v>11</v>
      </c>
    </row>
    <row r="11202" spans="1:6" hidden="1" x14ac:dyDescent="0.3">
      <c r="A11202" t="s">
        <v>22243</v>
      </c>
      <c r="B11202" t="s">
        <v>22244</v>
      </c>
      <c r="C11202" t="s">
        <v>22245</v>
      </c>
      <c r="D11202" t="s">
        <v>48033</v>
      </c>
      <c r="E11202">
        <f>_xlfn.XLOOKUP(Append1[[#This Row],[CAS]],[1]!Append1[CAS],[1]!Append1[Tb],"",0)</f>
        <v>600.38</v>
      </c>
      <c r="F11202">
        <f t="shared" ref="F11202:F11265" si="175">LEN(C11202)-LEN(SUBSTITUTE(C11202,"C",""))</f>
        <v>16</v>
      </c>
    </row>
    <row r="11203" spans="1:6" x14ac:dyDescent="0.3">
      <c r="A11203" t="s">
        <v>37009</v>
      </c>
      <c r="B11203" t="s">
        <v>37010</v>
      </c>
      <c r="C11203" t="s">
        <v>37011</v>
      </c>
      <c r="D11203" t="s">
        <v>48029</v>
      </c>
      <c r="E11203">
        <f>_xlfn.XLOOKUP(Append1[[#This Row],[CAS]],[1]!Append1[CAS],[1]!Append1[Tb],"",0)</f>
        <v>605.64</v>
      </c>
      <c r="F11203">
        <f t="shared" si="175"/>
        <v>11</v>
      </c>
    </row>
    <row r="11204" spans="1:6" hidden="1" x14ac:dyDescent="0.3">
      <c r="A11204" t="s">
        <v>25224</v>
      </c>
      <c r="B11204" t="s">
        <v>25225</v>
      </c>
      <c r="C11204" t="s">
        <v>25226</v>
      </c>
      <c r="D11204" t="s">
        <v>48020</v>
      </c>
      <c r="E11204">
        <f>_xlfn.XLOOKUP(Append1[[#This Row],[CAS]],[1]!Append1[CAS],[1]!Append1[Tb],"",0)</f>
        <v>600.42999999999995</v>
      </c>
      <c r="F11204">
        <f t="shared" si="175"/>
        <v>13</v>
      </c>
    </row>
    <row r="11205" spans="1:6" x14ac:dyDescent="0.3">
      <c r="A11205" t="s">
        <v>32773</v>
      </c>
      <c r="B11205" t="s">
        <v>32774</v>
      </c>
      <c r="C11205" t="s">
        <v>32775</v>
      </c>
      <c r="D11205" t="s">
        <v>48029</v>
      </c>
      <c r="E11205">
        <f>_xlfn.XLOOKUP(Append1[[#This Row],[CAS]],[1]!Append1[CAS],[1]!Append1[Tb],"",0)</f>
        <v>605.79</v>
      </c>
      <c r="F11205">
        <f t="shared" si="175"/>
        <v>11</v>
      </c>
    </row>
    <row r="11206" spans="1:6" x14ac:dyDescent="0.3">
      <c r="A11206" t="s">
        <v>43036</v>
      </c>
      <c r="B11206" t="s">
        <v>43037</v>
      </c>
      <c r="C11206" t="s">
        <v>43038</v>
      </c>
      <c r="D11206" t="s">
        <v>48029</v>
      </c>
      <c r="E11206">
        <f>_xlfn.XLOOKUP(Append1[[#This Row],[CAS]],[1]!Append1[CAS],[1]!Append1[Tb],"",0)</f>
        <v>606.54999999999995</v>
      </c>
      <c r="F11206">
        <f t="shared" si="175"/>
        <v>11</v>
      </c>
    </row>
    <row r="11207" spans="1:6" x14ac:dyDescent="0.3">
      <c r="A11207" t="s">
        <v>30273</v>
      </c>
      <c r="B11207" t="s">
        <v>30274</v>
      </c>
      <c r="C11207" t="s">
        <v>30275</v>
      </c>
      <c r="D11207" t="s">
        <v>48029</v>
      </c>
      <c r="E11207">
        <f>_xlfn.XLOOKUP(Append1[[#This Row],[CAS]],[1]!Append1[CAS],[1]!Append1[Tb],"",0)</f>
        <v>606.55999999999995</v>
      </c>
      <c r="F11207">
        <f t="shared" si="175"/>
        <v>11</v>
      </c>
    </row>
    <row r="11208" spans="1:6" x14ac:dyDescent="0.3">
      <c r="A11208" t="s">
        <v>36597</v>
      </c>
      <c r="B11208" t="s">
        <v>36598</v>
      </c>
      <c r="C11208" t="s">
        <v>36599</v>
      </c>
      <c r="D11208" t="s">
        <v>48029</v>
      </c>
      <c r="E11208">
        <f>_xlfn.XLOOKUP(Append1[[#This Row],[CAS]],[1]!Append1[CAS],[1]!Append1[Tb],"",0)</f>
        <v>606.61</v>
      </c>
      <c r="F11208">
        <f t="shared" si="175"/>
        <v>11</v>
      </c>
    </row>
    <row r="11209" spans="1:6" x14ac:dyDescent="0.3">
      <c r="A11209" t="s">
        <v>40785</v>
      </c>
      <c r="B11209" t="s">
        <v>40786</v>
      </c>
      <c r="C11209" t="s">
        <v>40787</v>
      </c>
      <c r="D11209" t="s">
        <v>48029</v>
      </c>
      <c r="E11209">
        <f>_xlfn.XLOOKUP(Append1[[#This Row],[CAS]],[1]!Append1[CAS],[1]!Append1[Tb],"",0)</f>
        <v>607.47</v>
      </c>
      <c r="F11209">
        <f t="shared" si="175"/>
        <v>11</v>
      </c>
    </row>
    <row r="11210" spans="1:6" x14ac:dyDescent="0.3">
      <c r="A11210" t="s">
        <v>45143</v>
      </c>
      <c r="B11210" t="s">
        <v>45144</v>
      </c>
      <c r="C11210" t="s">
        <v>45145</v>
      </c>
      <c r="D11210" t="s">
        <v>48029</v>
      </c>
      <c r="E11210">
        <f>_xlfn.XLOOKUP(Append1[[#This Row],[CAS]],[1]!Append1[CAS],[1]!Append1[Tb],"",0)</f>
        <v>608.30999999999995</v>
      </c>
      <c r="F11210">
        <f t="shared" si="175"/>
        <v>11</v>
      </c>
    </row>
    <row r="11211" spans="1:6" x14ac:dyDescent="0.3">
      <c r="A11211" t="s">
        <v>20087</v>
      </c>
      <c r="B11211" t="s">
        <v>20088</v>
      </c>
      <c r="C11211" t="s">
        <v>20089</v>
      </c>
      <c r="D11211" t="s">
        <v>48029</v>
      </c>
      <c r="E11211">
        <f>_xlfn.XLOOKUP(Append1[[#This Row],[CAS]],[1]!Append1[CAS],[1]!Append1[Tb],"",0)</f>
        <v>608.44000000000005</v>
      </c>
      <c r="F11211">
        <f t="shared" si="175"/>
        <v>11</v>
      </c>
    </row>
    <row r="11212" spans="1:6" x14ac:dyDescent="0.3">
      <c r="A11212" t="s">
        <v>20672</v>
      </c>
      <c r="B11212" t="s">
        <v>20673</v>
      </c>
      <c r="C11212" t="s">
        <v>20674</v>
      </c>
      <c r="D11212" t="s">
        <v>48029</v>
      </c>
      <c r="E11212">
        <f>_xlfn.XLOOKUP(Append1[[#This Row],[CAS]],[1]!Append1[CAS],[1]!Append1[Tb],"",0)</f>
        <v>609.33000000000004</v>
      </c>
      <c r="F11212">
        <f t="shared" si="175"/>
        <v>11</v>
      </c>
    </row>
    <row r="11213" spans="1:6" hidden="1" x14ac:dyDescent="0.3">
      <c r="A11213" t="s">
        <v>22027</v>
      </c>
      <c r="B11213" t="s">
        <v>22028</v>
      </c>
      <c r="C11213" t="s">
        <v>22029</v>
      </c>
      <c r="D11213" t="s">
        <v>48027</v>
      </c>
      <c r="E11213">
        <f>_xlfn.XLOOKUP(Append1[[#This Row],[CAS]],[1]!Append1[CAS],[1]!Append1[Tb],"",0)</f>
        <v>600.58000000000004</v>
      </c>
      <c r="F11213">
        <f t="shared" si="175"/>
        <v>15</v>
      </c>
    </row>
    <row r="11214" spans="1:6" hidden="1" x14ac:dyDescent="0.3">
      <c r="A11214" t="s">
        <v>25383</v>
      </c>
      <c r="B11214" t="s">
        <v>25384</v>
      </c>
      <c r="C11214" t="s">
        <v>25385</v>
      </c>
      <c r="D11214" t="s">
        <v>48027</v>
      </c>
      <c r="E11214">
        <f>_xlfn.XLOOKUP(Append1[[#This Row],[CAS]],[1]!Append1[CAS],[1]!Append1[Tb],"",0)</f>
        <v>600.58000000000004</v>
      </c>
      <c r="F11214">
        <f t="shared" si="175"/>
        <v>15</v>
      </c>
    </row>
    <row r="11215" spans="1:6" hidden="1" x14ac:dyDescent="0.3">
      <c r="A11215" t="s">
        <v>40845</v>
      </c>
      <c r="B11215" t="s">
        <v>40846</v>
      </c>
      <c r="C11215" t="s">
        <v>40847</v>
      </c>
      <c r="D11215" t="s">
        <v>48027</v>
      </c>
      <c r="E11215">
        <f>_xlfn.XLOOKUP(Append1[[#This Row],[CAS]],[1]!Append1[CAS],[1]!Append1[Tb],"",0)</f>
        <v>600.58000000000004</v>
      </c>
      <c r="F11215">
        <f t="shared" si="175"/>
        <v>15</v>
      </c>
    </row>
    <row r="11216" spans="1:6" hidden="1" x14ac:dyDescent="0.3">
      <c r="A11216" t="s">
        <v>42728</v>
      </c>
      <c r="B11216" t="s">
        <v>42729</v>
      </c>
      <c r="C11216" t="s">
        <v>42730</v>
      </c>
      <c r="D11216" t="s">
        <v>48027</v>
      </c>
      <c r="E11216">
        <f>_xlfn.XLOOKUP(Append1[[#This Row],[CAS]],[1]!Append1[CAS],[1]!Append1[Tb],"",0)</f>
        <v>600.58000000000004</v>
      </c>
      <c r="F11216">
        <f t="shared" si="175"/>
        <v>15</v>
      </c>
    </row>
    <row r="11217" spans="1:6" hidden="1" x14ac:dyDescent="0.3">
      <c r="A11217" t="s">
        <v>47608</v>
      </c>
      <c r="B11217" t="s">
        <v>47609</v>
      </c>
      <c r="C11217" t="s">
        <v>47610</v>
      </c>
      <c r="D11217" t="s">
        <v>48027</v>
      </c>
      <c r="E11217">
        <f>_xlfn.XLOOKUP(Append1[[#This Row],[CAS]],[1]!Append1[CAS],[1]!Append1[Tb],"",0)</f>
        <v>600.58000000000004</v>
      </c>
      <c r="F11217">
        <f t="shared" si="175"/>
        <v>15</v>
      </c>
    </row>
    <row r="11218" spans="1:6" hidden="1" x14ac:dyDescent="0.3">
      <c r="A11218" t="s">
        <v>8880</v>
      </c>
      <c r="B11218" t="s">
        <v>8881</v>
      </c>
      <c r="C11218" t="s">
        <v>8882</v>
      </c>
      <c r="D11218" t="s">
        <v>48026</v>
      </c>
      <c r="E11218">
        <f>_xlfn.XLOOKUP(Append1[[#This Row],[CAS]],[1]!Append1[CAS],[1]!Append1[Tb],"",0)</f>
        <v>600.65</v>
      </c>
      <c r="F11218">
        <f t="shared" si="175"/>
        <v>14</v>
      </c>
    </row>
    <row r="11219" spans="1:6" hidden="1" x14ac:dyDescent="0.3">
      <c r="A11219" t="s">
        <v>9579</v>
      </c>
      <c r="B11219" t="s">
        <v>9580</v>
      </c>
      <c r="C11219" t="s">
        <v>9581</v>
      </c>
      <c r="D11219" t="s">
        <v>48027</v>
      </c>
      <c r="E11219">
        <f>_xlfn.XLOOKUP(Append1[[#This Row],[CAS]],[1]!Append1[CAS],[1]!Append1[Tb],"",0)</f>
        <v>600.65</v>
      </c>
      <c r="F11219">
        <f t="shared" si="175"/>
        <v>15</v>
      </c>
    </row>
    <row r="11220" spans="1:6" x14ac:dyDescent="0.3">
      <c r="A11220" t="s">
        <v>28416</v>
      </c>
      <c r="B11220" t="s">
        <v>28417</v>
      </c>
      <c r="C11220" t="s">
        <v>28418</v>
      </c>
      <c r="D11220" t="s">
        <v>48029</v>
      </c>
      <c r="E11220">
        <f>_xlfn.XLOOKUP(Append1[[#This Row],[CAS]],[1]!Append1[CAS],[1]!Append1[Tb],"",0)</f>
        <v>609.51</v>
      </c>
      <c r="F11220">
        <f t="shared" si="175"/>
        <v>11</v>
      </c>
    </row>
    <row r="11221" spans="1:6" x14ac:dyDescent="0.3">
      <c r="A11221" t="s">
        <v>34251</v>
      </c>
      <c r="B11221" t="s">
        <v>34252</v>
      </c>
      <c r="C11221" t="s">
        <v>34253</v>
      </c>
      <c r="D11221" t="s">
        <v>48029</v>
      </c>
      <c r="E11221">
        <f>_xlfn.XLOOKUP(Append1[[#This Row],[CAS]],[1]!Append1[CAS],[1]!Append1[Tb],"",0)</f>
        <v>609.75</v>
      </c>
      <c r="F11221">
        <f t="shared" si="175"/>
        <v>11</v>
      </c>
    </row>
    <row r="11222" spans="1:6" hidden="1" x14ac:dyDescent="0.3">
      <c r="A11222" t="s">
        <v>43082</v>
      </c>
      <c r="B11222" t="s">
        <v>43083</v>
      </c>
      <c r="C11222" t="s">
        <v>43084</v>
      </c>
      <c r="D11222" t="s">
        <v>48020</v>
      </c>
      <c r="E11222">
        <f>_xlfn.XLOOKUP(Append1[[#This Row],[CAS]],[1]!Append1[CAS],[1]!Append1[Tb],"",0)</f>
        <v>600.78</v>
      </c>
      <c r="F11222">
        <f t="shared" si="175"/>
        <v>13</v>
      </c>
    </row>
    <row r="11223" spans="1:6" x14ac:dyDescent="0.3">
      <c r="A11223" t="s">
        <v>26176</v>
      </c>
      <c r="B11223" t="s">
        <v>26177</v>
      </c>
      <c r="C11223" t="s">
        <v>26178</v>
      </c>
      <c r="D11223" t="s">
        <v>48029</v>
      </c>
      <c r="E11223">
        <f>_xlfn.XLOOKUP(Append1[[#This Row],[CAS]],[1]!Append1[CAS],[1]!Append1[Tb],"",0)</f>
        <v>610.14</v>
      </c>
      <c r="F11223">
        <f t="shared" si="175"/>
        <v>11</v>
      </c>
    </row>
    <row r="11224" spans="1:6" hidden="1" x14ac:dyDescent="0.3">
      <c r="A11224" t="s">
        <v>32746</v>
      </c>
      <c r="B11224" t="s">
        <v>32747</v>
      </c>
      <c r="C11224" t="s">
        <v>32748</v>
      </c>
      <c r="D11224" t="s">
        <v>48025</v>
      </c>
      <c r="E11224">
        <f>_xlfn.XLOOKUP(Append1[[#This Row],[CAS]],[1]!Append1[CAS],[1]!Append1[Tb],"",0)</f>
        <v>600.79999999999995</v>
      </c>
      <c r="F11224">
        <f t="shared" si="175"/>
        <v>17</v>
      </c>
    </row>
    <row r="11225" spans="1:6" x14ac:dyDescent="0.3">
      <c r="A11225" t="s">
        <v>36813</v>
      </c>
      <c r="B11225" t="s">
        <v>36814</v>
      </c>
      <c r="C11225" t="s">
        <v>36815</v>
      </c>
      <c r="D11225" t="s">
        <v>48029</v>
      </c>
      <c r="E11225">
        <f>_xlfn.XLOOKUP(Append1[[#This Row],[CAS]],[1]!Append1[CAS],[1]!Append1[Tb],"",0)</f>
        <v>610.33000000000004</v>
      </c>
      <c r="F11225">
        <f t="shared" si="175"/>
        <v>11</v>
      </c>
    </row>
    <row r="11226" spans="1:6" x14ac:dyDescent="0.3">
      <c r="A11226" t="s">
        <v>29146</v>
      </c>
      <c r="B11226" t="s">
        <v>29147</v>
      </c>
      <c r="C11226" t="s">
        <v>29148</v>
      </c>
      <c r="D11226" t="s">
        <v>48029</v>
      </c>
      <c r="E11226">
        <f>_xlfn.XLOOKUP(Append1[[#This Row],[CAS]],[1]!Append1[CAS],[1]!Append1[Tb],"",0)</f>
        <v>611.14</v>
      </c>
      <c r="F11226">
        <f t="shared" si="175"/>
        <v>11</v>
      </c>
    </row>
    <row r="11227" spans="1:6" x14ac:dyDescent="0.3">
      <c r="A11227" t="s">
        <v>38220</v>
      </c>
      <c r="B11227" t="s">
        <v>38221</v>
      </c>
      <c r="C11227" t="s">
        <v>38222</v>
      </c>
      <c r="D11227" t="s">
        <v>48029</v>
      </c>
      <c r="E11227">
        <f>_xlfn.XLOOKUP(Append1[[#This Row],[CAS]],[1]!Append1[CAS],[1]!Append1[Tb],"",0)</f>
        <v>611.14</v>
      </c>
      <c r="F11227">
        <f t="shared" si="175"/>
        <v>11</v>
      </c>
    </row>
    <row r="11228" spans="1:6" x14ac:dyDescent="0.3">
      <c r="A11228" t="s">
        <v>38530</v>
      </c>
      <c r="B11228" t="s">
        <v>38531</v>
      </c>
      <c r="C11228" t="s">
        <v>38532</v>
      </c>
      <c r="D11228" t="s">
        <v>48029</v>
      </c>
      <c r="E11228">
        <f>_xlfn.XLOOKUP(Append1[[#This Row],[CAS]],[1]!Append1[CAS],[1]!Append1[Tb],"",0)</f>
        <v>611.14</v>
      </c>
      <c r="F11228">
        <f t="shared" si="175"/>
        <v>11</v>
      </c>
    </row>
    <row r="11229" spans="1:6" x14ac:dyDescent="0.3">
      <c r="A11229" t="s">
        <v>30080</v>
      </c>
      <c r="B11229" t="s">
        <v>30081</v>
      </c>
      <c r="C11229" t="s">
        <v>30082</v>
      </c>
      <c r="D11229" t="s">
        <v>48029</v>
      </c>
      <c r="E11229">
        <f>_xlfn.XLOOKUP(Append1[[#This Row],[CAS]],[1]!Append1[CAS],[1]!Append1[Tb],"",0)</f>
        <v>611.58000000000004</v>
      </c>
      <c r="F11229">
        <f t="shared" si="175"/>
        <v>11</v>
      </c>
    </row>
    <row r="11230" spans="1:6" x14ac:dyDescent="0.3">
      <c r="A11230" t="s">
        <v>30198</v>
      </c>
      <c r="B11230" t="s">
        <v>30199</v>
      </c>
      <c r="C11230" t="s">
        <v>30200</v>
      </c>
      <c r="D11230" t="s">
        <v>48029</v>
      </c>
      <c r="E11230">
        <f>_xlfn.XLOOKUP(Append1[[#This Row],[CAS]],[1]!Append1[CAS],[1]!Append1[Tb],"",0)</f>
        <v>611.94000000000005</v>
      </c>
      <c r="F11230">
        <f t="shared" si="175"/>
        <v>11</v>
      </c>
    </row>
    <row r="11231" spans="1:6" x14ac:dyDescent="0.3">
      <c r="A11231" t="s">
        <v>34999</v>
      </c>
      <c r="B11231" t="s">
        <v>35000</v>
      </c>
      <c r="C11231" t="s">
        <v>35001</v>
      </c>
      <c r="D11231" t="s">
        <v>48029</v>
      </c>
      <c r="E11231">
        <f>_xlfn.XLOOKUP(Append1[[#This Row],[CAS]],[1]!Append1[CAS],[1]!Append1[Tb],"",0)</f>
        <v>611.94000000000005</v>
      </c>
      <c r="F11231">
        <f t="shared" si="175"/>
        <v>11</v>
      </c>
    </row>
    <row r="11232" spans="1:6" x14ac:dyDescent="0.3">
      <c r="A11232" t="s">
        <v>3130</v>
      </c>
      <c r="B11232" t="s">
        <v>1660</v>
      </c>
      <c r="C11232" t="s">
        <v>1661</v>
      </c>
      <c r="D11232" t="s">
        <v>48029</v>
      </c>
      <c r="E11232">
        <f>_xlfn.XLOOKUP(Append1[[#This Row],[CAS]],[1]!Append1[CAS],[1]!Append1[Tb],"",0)</f>
        <v>612.15</v>
      </c>
      <c r="F11232">
        <f t="shared" si="175"/>
        <v>11</v>
      </c>
    </row>
    <row r="11233" spans="1:6" hidden="1" x14ac:dyDescent="0.3">
      <c r="A11233" t="s">
        <v>41035</v>
      </c>
      <c r="B11233" t="s">
        <v>41036</v>
      </c>
      <c r="C11233" t="s">
        <v>41037</v>
      </c>
      <c r="D11233" t="s">
        <v>48026</v>
      </c>
      <c r="E11233">
        <f>_xlfn.XLOOKUP(Append1[[#This Row],[CAS]],[1]!Append1[CAS],[1]!Append1[Tb],"",0)</f>
        <v>600.99</v>
      </c>
      <c r="F11233">
        <f t="shared" si="175"/>
        <v>14</v>
      </c>
    </row>
    <row r="11234" spans="1:6" x14ac:dyDescent="0.3">
      <c r="A11234" t="s">
        <v>33076</v>
      </c>
      <c r="B11234" t="s">
        <v>33077</v>
      </c>
      <c r="C11234" t="s">
        <v>33078</v>
      </c>
      <c r="D11234" t="s">
        <v>48029</v>
      </c>
      <c r="E11234">
        <f>_xlfn.XLOOKUP(Append1[[#This Row],[CAS]],[1]!Append1[CAS],[1]!Append1[Tb],"",0)</f>
        <v>613.24</v>
      </c>
      <c r="F11234">
        <f t="shared" si="175"/>
        <v>11</v>
      </c>
    </row>
    <row r="11235" spans="1:6" x14ac:dyDescent="0.3">
      <c r="A11235" t="s">
        <v>44945</v>
      </c>
      <c r="B11235" t="s">
        <v>44946</v>
      </c>
      <c r="C11235" t="s">
        <v>44947</v>
      </c>
      <c r="D11235" t="s">
        <v>48029</v>
      </c>
      <c r="E11235">
        <f>_xlfn.XLOOKUP(Append1[[#This Row],[CAS]],[1]!Append1[CAS],[1]!Append1[Tb],"",0)</f>
        <v>614.24</v>
      </c>
      <c r="F11235">
        <f t="shared" si="175"/>
        <v>11</v>
      </c>
    </row>
    <row r="11236" spans="1:6" x14ac:dyDescent="0.3">
      <c r="A11236" t="s">
        <v>45008</v>
      </c>
      <c r="B11236" t="s">
        <v>45009</v>
      </c>
      <c r="C11236" t="s">
        <v>45010</v>
      </c>
      <c r="D11236" t="s">
        <v>48029</v>
      </c>
      <c r="E11236">
        <f>_xlfn.XLOOKUP(Append1[[#This Row],[CAS]],[1]!Append1[CAS],[1]!Append1[Tb],"",0)</f>
        <v>614.24</v>
      </c>
      <c r="F11236">
        <f t="shared" si="175"/>
        <v>11</v>
      </c>
    </row>
    <row r="11237" spans="1:6" hidden="1" x14ac:dyDescent="0.3">
      <c r="A11237" t="s">
        <v>20275</v>
      </c>
      <c r="B11237" t="s">
        <v>20276</v>
      </c>
      <c r="C11237" t="s">
        <v>20277</v>
      </c>
      <c r="D11237" t="s">
        <v>48027</v>
      </c>
      <c r="E11237">
        <f>_xlfn.XLOOKUP(Append1[[#This Row],[CAS]],[1]!Append1[CAS],[1]!Append1[Tb],"",0)</f>
        <v>601.02</v>
      </c>
      <c r="F11237">
        <f t="shared" si="175"/>
        <v>15</v>
      </c>
    </row>
    <row r="11238" spans="1:6" hidden="1" x14ac:dyDescent="0.3">
      <c r="A11238" t="s">
        <v>23795</v>
      </c>
      <c r="B11238" t="s">
        <v>23796</v>
      </c>
      <c r="C11238" t="s">
        <v>23797</v>
      </c>
      <c r="D11238" t="s">
        <v>48027</v>
      </c>
      <c r="E11238">
        <f>_xlfn.XLOOKUP(Append1[[#This Row],[CAS]],[1]!Append1[CAS],[1]!Append1[Tb],"",0)</f>
        <v>601.02</v>
      </c>
      <c r="F11238">
        <f t="shared" si="175"/>
        <v>15</v>
      </c>
    </row>
    <row r="11239" spans="1:6" hidden="1" x14ac:dyDescent="0.3">
      <c r="A11239" t="s">
        <v>25752</v>
      </c>
      <c r="B11239" t="s">
        <v>25753</v>
      </c>
      <c r="C11239" t="s">
        <v>25754</v>
      </c>
      <c r="D11239" t="s">
        <v>48027</v>
      </c>
      <c r="E11239">
        <f>_xlfn.XLOOKUP(Append1[[#This Row],[CAS]],[1]!Append1[CAS],[1]!Append1[Tb],"",0)</f>
        <v>601.02</v>
      </c>
      <c r="F11239">
        <f t="shared" si="175"/>
        <v>15</v>
      </c>
    </row>
    <row r="11240" spans="1:6" hidden="1" x14ac:dyDescent="0.3">
      <c r="A11240" t="s">
        <v>25800</v>
      </c>
      <c r="B11240" t="s">
        <v>25801</v>
      </c>
      <c r="C11240" t="s">
        <v>25802</v>
      </c>
      <c r="D11240" t="s">
        <v>48027</v>
      </c>
      <c r="E11240">
        <f>_xlfn.XLOOKUP(Append1[[#This Row],[CAS]],[1]!Append1[CAS],[1]!Append1[Tb],"",0)</f>
        <v>601.02</v>
      </c>
      <c r="F11240">
        <f t="shared" si="175"/>
        <v>15</v>
      </c>
    </row>
    <row r="11241" spans="1:6" hidden="1" x14ac:dyDescent="0.3">
      <c r="A11241" t="s">
        <v>26465</v>
      </c>
      <c r="B11241" t="s">
        <v>26466</v>
      </c>
      <c r="C11241" t="s">
        <v>26467</v>
      </c>
      <c r="D11241" t="s">
        <v>48027</v>
      </c>
      <c r="E11241">
        <f>_xlfn.XLOOKUP(Append1[[#This Row],[CAS]],[1]!Append1[CAS],[1]!Append1[Tb],"",0)</f>
        <v>601.02</v>
      </c>
      <c r="F11241">
        <f t="shared" si="175"/>
        <v>15</v>
      </c>
    </row>
    <row r="11242" spans="1:6" hidden="1" x14ac:dyDescent="0.3">
      <c r="A11242" t="s">
        <v>26780</v>
      </c>
      <c r="B11242" t="s">
        <v>26781</v>
      </c>
      <c r="C11242" t="s">
        <v>26782</v>
      </c>
      <c r="D11242" t="s">
        <v>48027</v>
      </c>
      <c r="E11242">
        <f>_xlfn.XLOOKUP(Append1[[#This Row],[CAS]],[1]!Append1[CAS],[1]!Append1[Tb],"",0)</f>
        <v>601.02</v>
      </c>
      <c r="F11242">
        <f t="shared" si="175"/>
        <v>15</v>
      </c>
    </row>
    <row r="11243" spans="1:6" hidden="1" x14ac:dyDescent="0.3">
      <c r="A11243" t="s">
        <v>34471</v>
      </c>
      <c r="B11243" t="s">
        <v>34472</v>
      </c>
      <c r="C11243" t="s">
        <v>34473</v>
      </c>
      <c r="D11243" t="s">
        <v>48027</v>
      </c>
      <c r="E11243">
        <f>_xlfn.XLOOKUP(Append1[[#This Row],[CAS]],[1]!Append1[CAS],[1]!Append1[Tb],"",0)</f>
        <v>601.02</v>
      </c>
      <c r="F11243">
        <f t="shared" si="175"/>
        <v>15</v>
      </c>
    </row>
    <row r="11244" spans="1:6" hidden="1" x14ac:dyDescent="0.3">
      <c r="A11244" t="s">
        <v>34352</v>
      </c>
      <c r="B11244" t="s">
        <v>34353</v>
      </c>
      <c r="C11244" t="s">
        <v>34354</v>
      </c>
      <c r="D11244" t="s">
        <v>48020</v>
      </c>
      <c r="E11244">
        <f>_xlfn.XLOOKUP(Append1[[#This Row],[CAS]],[1]!Append1[CAS],[1]!Append1[Tb],"",0)</f>
        <v>601.08000000000004</v>
      </c>
      <c r="F11244">
        <f t="shared" si="175"/>
        <v>13</v>
      </c>
    </row>
    <row r="11245" spans="1:6" hidden="1" x14ac:dyDescent="0.3">
      <c r="A11245" t="s">
        <v>4055</v>
      </c>
      <c r="B11245" t="s">
        <v>4056</v>
      </c>
      <c r="C11245" t="s">
        <v>4057</v>
      </c>
      <c r="D11245" t="s">
        <v>48026</v>
      </c>
      <c r="E11245">
        <f>_xlfn.XLOOKUP(Append1[[#This Row],[CAS]],[1]!Append1[CAS],[1]!Append1[Tb],"",0)</f>
        <v>601.15</v>
      </c>
      <c r="F11245">
        <f t="shared" si="175"/>
        <v>14</v>
      </c>
    </row>
    <row r="11246" spans="1:6" hidden="1" x14ac:dyDescent="0.3">
      <c r="A11246" t="s">
        <v>11254</v>
      </c>
      <c r="B11246" t="s">
        <v>11255</v>
      </c>
      <c r="C11246" t="s">
        <v>11256</v>
      </c>
      <c r="D11246" t="s">
        <v>48025</v>
      </c>
      <c r="E11246">
        <f>_xlfn.XLOOKUP(Append1[[#This Row],[CAS]],[1]!Append1[CAS],[1]!Append1[Tb],"",0)</f>
        <v>601.15</v>
      </c>
      <c r="F11246">
        <f t="shared" si="175"/>
        <v>17</v>
      </c>
    </row>
    <row r="11247" spans="1:6" x14ac:dyDescent="0.3">
      <c r="A11247" t="s">
        <v>37902</v>
      </c>
      <c r="B11247" t="s">
        <v>37903</v>
      </c>
      <c r="C11247" t="s">
        <v>37904</v>
      </c>
      <c r="D11247" t="s">
        <v>48029</v>
      </c>
      <c r="E11247">
        <f>_xlfn.XLOOKUP(Append1[[#This Row],[CAS]],[1]!Append1[CAS],[1]!Append1[Tb],"",0)</f>
        <v>614.45000000000005</v>
      </c>
      <c r="F11247">
        <f t="shared" si="175"/>
        <v>11</v>
      </c>
    </row>
    <row r="11248" spans="1:6" x14ac:dyDescent="0.3">
      <c r="A11248" t="s">
        <v>25620</v>
      </c>
      <c r="B11248" t="s">
        <v>25621</v>
      </c>
      <c r="C11248" t="s">
        <v>25622</v>
      </c>
      <c r="D11248" t="s">
        <v>48029</v>
      </c>
      <c r="E11248">
        <f>_xlfn.XLOOKUP(Append1[[#This Row],[CAS]],[1]!Append1[CAS],[1]!Append1[Tb],"",0)</f>
        <v>614.46</v>
      </c>
      <c r="F11248">
        <f t="shared" si="175"/>
        <v>11</v>
      </c>
    </row>
    <row r="11249" spans="1:6" x14ac:dyDescent="0.3">
      <c r="A11249" t="s">
        <v>37057</v>
      </c>
      <c r="B11249" t="s">
        <v>37058</v>
      </c>
      <c r="C11249" t="s">
        <v>37059</v>
      </c>
      <c r="D11249" t="s">
        <v>48029</v>
      </c>
      <c r="E11249">
        <f>_xlfn.XLOOKUP(Append1[[#This Row],[CAS]],[1]!Append1[CAS],[1]!Append1[Tb],"",0)</f>
        <v>614.55999999999995</v>
      </c>
      <c r="F11249">
        <f t="shared" si="175"/>
        <v>11</v>
      </c>
    </row>
    <row r="11250" spans="1:6" x14ac:dyDescent="0.3">
      <c r="A11250" t="s">
        <v>40293</v>
      </c>
      <c r="B11250" t="s">
        <v>40294</v>
      </c>
      <c r="C11250" t="s">
        <v>40295</v>
      </c>
      <c r="D11250" t="s">
        <v>48029</v>
      </c>
      <c r="E11250">
        <f>_xlfn.XLOOKUP(Append1[[#This Row],[CAS]],[1]!Append1[CAS],[1]!Append1[Tb],"",0)</f>
        <v>615.08000000000004</v>
      </c>
      <c r="F11250">
        <f t="shared" si="175"/>
        <v>11</v>
      </c>
    </row>
    <row r="11251" spans="1:6" x14ac:dyDescent="0.3">
      <c r="A11251" t="s">
        <v>37860</v>
      </c>
      <c r="B11251" t="s">
        <v>37861</v>
      </c>
      <c r="C11251" t="s">
        <v>37862</v>
      </c>
      <c r="D11251" t="s">
        <v>48029</v>
      </c>
      <c r="E11251">
        <f>_xlfn.XLOOKUP(Append1[[#This Row],[CAS]],[1]!Append1[CAS],[1]!Append1[Tb],"",0)</f>
        <v>616</v>
      </c>
      <c r="F11251">
        <f t="shared" si="175"/>
        <v>11</v>
      </c>
    </row>
    <row r="11252" spans="1:6" x14ac:dyDescent="0.3">
      <c r="A11252" t="s">
        <v>26179</v>
      </c>
      <c r="B11252" t="s">
        <v>26180</v>
      </c>
      <c r="C11252" t="s">
        <v>26181</v>
      </c>
      <c r="D11252" t="s">
        <v>48029</v>
      </c>
      <c r="E11252">
        <f>_xlfn.XLOOKUP(Append1[[#This Row],[CAS]],[1]!Append1[CAS],[1]!Append1[Tb],"",0)</f>
        <v>616.34</v>
      </c>
      <c r="F11252">
        <f t="shared" si="175"/>
        <v>11</v>
      </c>
    </row>
    <row r="11253" spans="1:6" x14ac:dyDescent="0.3">
      <c r="A11253" t="s">
        <v>19760</v>
      </c>
      <c r="B11253" t="s">
        <v>19761</v>
      </c>
      <c r="C11253" t="s">
        <v>19762</v>
      </c>
      <c r="D11253" t="s">
        <v>48029</v>
      </c>
      <c r="E11253">
        <f>_xlfn.XLOOKUP(Append1[[#This Row],[CAS]],[1]!Append1[CAS],[1]!Append1[Tb],"",0)</f>
        <v>616.85</v>
      </c>
      <c r="F11253">
        <f t="shared" si="175"/>
        <v>11</v>
      </c>
    </row>
    <row r="11254" spans="1:6" x14ac:dyDescent="0.3">
      <c r="A11254" t="s">
        <v>47127</v>
      </c>
      <c r="B11254" t="s">
        <v>47128</v>
      </c>
      <c r="C11254" t="s">
        <v>47129</v>
      </c>
      <c r="D11254" t="s">
        <v>48029</v>
      </c>
      <c r="E11254">
        <f>_xlfn.XLOOKUP(Append1[[#This Row],[CAS]],[1]!Append1[CAS],[1]!Append1[Tb],"",0)</f>
        <v>620.83000000000004</v>
      </c>
      <c r="F11254">
        <f t="shared" si="175"/>
        <v>11</v>
      </c>
    </row>
    <row r="11255" spans="1:6" hidden="1" x14ac:dyDescent="0.3">
      <c r="A11255" t="s">
        <v>42275</v>
      </c>
      <c r="B11255" t="s">
        <v>42276</v>
      </c>
      <c r="C11255" t="s">
        <v>42277</v>
      </c>
      <c r="D11255" t="s">
        <v>48020</v>
      </c>
      <c r="E11255">
        <f>_xlfn.XLOOKUP(Append1[[#This Row],[CAS]],[1]!Append1[CAS],[1]!Append1[Tb],"",0)</f>
        <v>601.57000000000005</v>
      </c>
      <c r="F11255">
        <f t="shared" si="175"/>
        <v>13</v>
      </c>
    </row>
    <row r="11256" spans="1:6" x14ac:dyDescent="0.3">
      <c r="A11256" t="s">
        <v>20937</v>
      </c>
      <c r="B11256" t="s">
        <v>20938</v>
      </c>
      <c r="C11256" t="s">
        <v>20939</v>
      </c>
      <c r="D11256" t="s">
        <v>48029</v>
      </c>
      <c r="E11256">
        <f>_xlfn.XLOOKUP(Append1[[#This Row],[CAS]],[1]!Append1[CAS],[1]!Append1[Tb],"",0)</f>
        <v>621.15</v>
      </c>
      <c r="F11256">
        <f t="shared" si="175"/>
        <v>11</v>
      </c>
    </row>
    <row r="11257" spans="1:6" x14ac:dyDescent="0.3">
      <c r="A11257" t="s">
        <v>35159</v>
      </c>
      <c r="B11257" t="s">
        <v>35160</v>
      </c>
      <c r="C11257" t="s">
        <v>35161</v>
      </c>
      <c r="D11257" t="s">
        <v>48029</v>
      </c>
      <c r="E11257">
        <f>_xlfn.XLOOKUP(Append1[[#This Row],[CAS]],[1]!Append1[CAS],[1]!Append1[Tb],"",0)</f>
        <v>621.49</v>
      </c>
      <c r="F11257">
        <f t="shared" si="175"/>
        <v>11</v>
      </c>
    </row>
    <row r="11258" spans="1:6" x14ac:dyDescent="0.3">
      <c r="A11258" t="s">
        <v>35180</v>
      </c>
      <c r="B11258" t="s">
        <v>35181</v>
      </c>
      <c r="C11258" t="s">
        <v>35182</v>
      </c>
      <c r="D11258" t="s">
        <v>48029</v>
      </c>
      <c r="E11258">
        <f>_xlfn.XLOOKUP(Append1[[#This Row],[CAS]],[1]!Append1[CAS],[1]!Append1[Tb],"",0)</f>
        <v>621.49</v>
      </c>
      <c r="F11258">
        <f t="shared" si="175"/>
        <v>11</v>
      </c>
    </row>
    <row r="11259" spans="1:6" hidden="1" x14ac:dyDescent="0.3">
      <c r="A11259" t="s">
        <v>41137</v>
      </c>
      <c r="B11259" t="s">
        <v>41138</v>
      </c>
      <c r="C11259" t="s">
        <v>41139</v>
      </c>
      <c r="D11259" t="s">
        <v>48033</v>
      </c>
      <c r="E11259">
        <f>_xlfn.XLOOKUP(Append1[[#This Row],[CAS]],[1]!Append1[CAS],[1]!Append1[Tb],"",0)</f>
        <v>601.67999999999995</v>
      </c>
      <c r="F11259">
        <f t="shared" si="175"/>
        <v>16</v>
      </c>
    </row>
    <row r="11260" spans="1:6" x14ac:dyDescent="0.3">
      <c r="A11260" t="s">
        <v>26651</v>
      </c>
      <c r="B11260" t="s">
        <v>26652</v>
      </c>
      <c r="C11260" t="s">
        <v>26653</v>
      </c>
      <c r="D11260" t="s">
        <v>48029</v>
      </c>
      <c r="E11260">
        <f>_xlfn.XLOOKUP(Append1[[#This Row],[CAS]],[1]!Append1[CAS],[1]!Append1[Tb],"",0)</f>
        <v>621.59</v>
      </c>
      <c r="F11260">
        <f t="shared" si="175"/>
        <v>11</v>
      </c>
    </row>
    <row r="11261" spans="1:6" x14ac:dyDescent="0.3">
      <c r="A11261" t="s">
        <v>41660</v>
      </c>
      <c r="B11261" t="s">
        <v>41661</v>
      </c>
      <c r="C11261" t="s">
        <v>41662</v>
      </c>
      <c r="D11261" t="s">
        <v>48029</v>
      </c>
      <c r="E11261">
        <f>_xlfn.XLOOKUP(Append1[[#This Row],[CAS]],[1]!Append1[CAS],[1]!Append1[Tb],"",0)</f>
        <v>622.17999999999995</v>
      </c>
      <c r="F11261">
        <f t="shared" si="175"/>
        <v>11</v>
      </c>
    </row>
    <row r="11262" spans="1:6" hidden="1" x14ac:dyDescent="0.3">
      <c r="A11262" t="s">
        <v>45986</v>
      </c>
      <c r="B11262" t="s">
        <v>45987</v>
      </c>
      <c r="C11262" t="s">
        <v>45988</v>
      </c>
      <c r="D11262" t="s">
        <v>48026</v>
      </c>
      <c r="E11262">
        <f>_xlfn.XLOOKUP(Append1[[#This Row],[CAS]],[1]!Append1[CAS],[1]!Append1[Tb],"",0)</f>
        <v>601.78</v>
      </c>
      <c r="F11262">
        <f t="shared" si="175"/>
        <v>14</v>
      </c>
    </row>
    <row r="11263" spans="1:6" hidden="1" x14ac:dyDescent="0.3">
      <c r="A11263" t="s">
        <v>46235</v>
      </c>
      <c r="B11263" t="s">
        <v>46236</v>
      </c>
      <c r="C11263" t="s">
        <v>46237</v>
      </c>
      <c r="D11263" t="s">
        <v>48026</v>
      </c>
      <c r="E11263">
        <f>_xlfn.XLOOKUP(Append1[[#This Row],[CAS]],[1]!Append1[CAS],[1]!Append1[Tb],"",0)</f>
        <v>601.78</v>
      </c>
      <c r="F11263">
        <f t="shared" si="175"/>
        <v>14</v>
      </c>
    </row>
    <row r="11264" spans="1:6" x14ac:dyDescent="0.3">
      <c r="A11264" t="s">
        <v>29203</v>
      </c>
      <c r="B11264" t="s">
        <v>29204</v>
      </c>
      <c r="C11264" t="s">
        <v>29205</v>
      </c>
      <c r="D11264" t="s">
        <v>48029</v>
      </c>
      <c r="E11264">
        <f>_xlfn.XLOOKUP(Append1[[#This Row],[CAS]],[1]!Append1[CAS],[1]!Append1[Tb],"",0)</f>
        <v>622.71</v>
      </c>
      <c r="F11264">
        <f t="shared" si="175"/>
        <v>11</v>
      </c>
    </row>
    <row r="11265" spans="1:6" x14ac:dyDescent="0.3">
      <c r="A11265" t="s">
        <v>30502</v>
      </c>
      <c r="B11265" t="s">
        <v>30503</v>
      </c>
      <c r="C11265" t="s">
        <v>30504</v>
      </c>
      <c r="D11265" t="s">
        <v>48029</v>
      </c>
      <c r="E11265">
        <f>_xlfn.XLOOKUP(Append1[[#This Row],[CAS]],[1]!Append1[CAS],[1]!Append1[Tb],"",0)</f>
        <v>622.71</v>
      </c>
      <c r="F11265">
        <f t="shared" si="175"/>
        <v>11</v>
      </c>
    </row>
    <row r="11266" spans="1:6" x14ac:dyDescent="0.3">
      <c r="A11266" t="s">
        <v>43846</v>
      </c>
      <c r="B11266" t="s">
        <v>43847</v>
      </c>
      <c r="C11266" t="s">
        <v>43848</v>
      </c>
      <c r="D11266" t="s">
        <v>48029</v>
      </c>
      <c r="E11266">
        <f>_xlfn.XLOOKUP(Append1[[#This Row],[CAS]],[1]!Append1[CAS],[1]!Append1[Tb],"",0)</f>
        <v>624.51</v>
      </c>
      <c r="F11266">
        <f t="shared" ref="F11266:F11329" si="176">LEN(C11266)-LEN(SUBSTITUTE(C11266,"C",""))</f>
        <v>11</v>
      </c>
    </row>
    <row r="11267" spans="1:6" x14ac:dyDescent="0.3">
      <c r="A11267" t="s">
        <v>41308</v>
      </c>
      <c r="B11267" t="s">
        <v>41309</v>
      </c>
      <c r="C11267" t="s">
        <v>41310</v>
      </c>
      <c r="D11267" t="s">
        <v>48029</v>
      </c>
      <c r="E11267">
        <f>_xlfn.XLOOKUP(Append1[[#This Row],[CAS]],[1]!Append1[CAS],[1]!Append1[Tb],"",0)</f>
        <v>625.12</v>
      </c>
      <c r="F11267">
        <f t="shared" si="176"/>
        <v>11</v>
      </c>
    </row>
    <row r="11268" spans="1:6" x14ac:dyDescent="0.3">
      <c r="A11268" t="s">
        <v>32013</v>
      </c>
      <c r="B11268" t="s">
        <v>32014</v>
      </c>
      <c r="C11268" t="s">
        <v>32015</v>
      </c>
      <c r="D11268" t="s">
        <v>48029</v>
      </c>
      <c r="E11268">
        <f>_xlfn.XLOOKUP(Append1[[#This Row],[CAS]],[1]!Append1[CAS],[1]!Append1[Tb],"",0)</f>
        <v>626.53</v>
      </c>
      <c r="F11268">
        <f t="shared" si="176"/>
        <v>11</v>
      </c>
    </row>
    <row r="11269" spans="1:6" hidden="1" x14ac:dyDescent="0.3">
      <c r="A11269" t="s">
        <v>43410</v>
      </c>
      <c r="B11269" t="s">
        <v>43411</v>
      </c>
      <c r="C11269" t="s">
        <v>43412</v>
      </c>
      <c r="D11269" t="s">
        <v>48026</v>
      </c>
      <c r="E11269">
        <f>_xlfn.XLOOKUP(Append1[[#This Row],[CAS]],[1]!Append1[CAS],[1]!Append1[Tb],"",0)</f>
        <v>602.13</v>
      </c>
      <c r="F11269">
        <f t="shared" si="176"/>
        <v>14</v>
      </c>
    </row>
    <row r="11270" spans="1:6" hidden="1" x14ac:dyDescent="0.3">
      <c r="A11270" t="s">
        <v>37672</v>
      </c>
      <c r="B11270" t="s">
        <v>37673</v>
      </c>
      <c r="C11270" t="s">
        <v>37674</v>
      </c>
      <c r="D11270" t="s">
        <v>48027</v>
      </c>
      <c r="E11270">
        <f>_xlfn.XLOOKUP(Append1[[#This Row],[CAS]],[1]!Append1[CAS],[1]!Append1[Tb],"",0)</f>
        <v>602.22</v>
      </c>
      <c r="F11270">
        <f t="shared" si="176"/>
        <v>15</v>
      </c>
    </row>
    <row r="11271" spans="1:6" hidden="1" x14ac:dyDescent="0.3">
      <c r="A11271" t="s">
        <v>37675</v>
      </c>
      <c r="B11271" t="s">
        <v>37676</v>
      </c>
      <c r="C11271" t="s">
        <v>37677</v>
      </c>
      <c r="D11271" t="s">
        <v>48027</v>
      </c>
      <c r="E11271">
        <f>_xlfn.XLOOKUP(Append1[[#This Row],[CAS]],[1]!Append1[CAS],[1]!Append1[Tb],"",0)</f>
        <v>602.22</v>
      </c>
      <c r="F11271">
        <f t="shared" si="176"/>
        <v>15</v>
      </c>
    </row>
    <row r="11272" spans="1:6" hidden="1" x14ac:dyDescent="0.3">
      <c r="A11272" t="s">
        <v>39638</v>
      </c>
      <c r="B11272" t="s">
        <v>39639</v>
      </c>
      <c r="C11272" t="s">
        <v>39640</v>
      </c>
      <c r="D11272" t="s">
        <v>48020</v>
      </c>
      <c r="E11272">
        <f>_xlfn.XLOOKUP(Append1[[#This Row],[CAS]],[1]!Append1[CAS],[1]!Append1[Tb],"",0)</f>
        <v>602.22</v>
      </c>
      <c r="F11272">
        <f t="shared" si="176"/>
        <v>13</v>
      </c>
    </row>
    <row r="11273" spans="1:6" x14ac:dyDescent="0.3">
      <c r="A11273" t="s">
        <v>20750</v>
      </c>
      <c r="B11273" t="s">
        <v>20751</v>
      </c>
      <c r="C11273" t="s">
        <v>20752</v>
      </c>
      <c r="D11273" t="s">
        <v>48029</v>
      </c>
      <c r="E11273">
        <f>_xlfn.XLOOKUP(Append1[[#This Row],[CAS]],[1]!Append1[CAS],[1]!Append1[Tb],"",0)</f>
        <v>626.70000000000005</v>
      </c>
      <c r="F11273">
        <f t="shared" si="176"/>
        <v>11</v>
      </c>
    </row>
    <row r="11274" spans="1:6" x14ac:dyDescent="0.3">
      <c r="A11274" t="s">
        <v>22995</v>
      </c>
      <c r="B11274" t="s">
        <v>22996</v>
      </c>
      <c r="C11274" t="s">
        <v>22997</v>
      </c>
      <c r="D11274" t="s">
        <v>48029</v>
      </c>
      <c r="E11274">
        <f>_xlfn.XLOOKUP(Append1[[#This Row],[CAS]],[1]!Append1[CAS],[1]!Append1[Tb],"",0)</f>
        <v>627.59</v>
      </c>
      <c r="F11274">
        <f t="shared" si="176"/>
        <v>11</v>
      </c>
    </row>
    <row r="11275" spans="1:6" x14ac:dyDescent="0.3">
      <c r="A11275" t="s">
        <v>45158</v>
      </c>
      <c r="B11275" t="s">
        <v>45159</v>
      </c>
      <c r="C11275" t="s">
        <v>45160</v>
      </c>
      <c r="D11275" t="s">
        <v>48029</v>
      </c>
      <c r="E11275">
        <f>_xlfn.XLOOKUP(Append1[[#This Row],[CAS]],[1]!Append1[CAS],[1]!Append1[Tb],"",0)</f>
        <v>627.85</v>
      </c>
      <c r="F11275">
        <f t="shared" si="176"/>
        <v>11</v>
      </c>
    </row>
    <row r="11276" spans="1:6" hidden="1" x14ac:dyDescent="0.3">
      <c r="A11276" t="s">
        <v>40560</v>
      </c>
      <c r="B11276" t="s">
        <v>40561</v>
      </c>
      <c r="C11276" t="s">
        <v>40562</v>
      </c>
      <c r="D11276" t="s">
        <v>48020</v>
      </c>
      <c r="E11276">
        <f>_xlfn.XLOOKUP(Append1[[#This Row],[CAS]],[1]!Append1[CAS],[1]!Append1[Tb],"",0)</f>
        <v>602.38</v>
      </c>
      <c r="F11276">
        <f t="shared" si="176"/>
        <v>13</v>
      </c>
    </row>
    <row r="11277" spans="1:6" hidden="1" x14ac:dyDescent="0.3">
      <c r="A11277" t="s">
        <v>46503</v>
      </c>
      <c r="B11277" t="s">
        <v>46504</v>
      </c>
      <c r="C11277" t="s">
        <v>46505</v>
      </c>
      <c r="D11277" t="s">
        <v>48026</v>
      </c>
      <c r="E11277">
        <f>_xlfn.XLOOKUP(Append1[[#This Row],[CAS]],[1]!Append1[CAS],[1]!Append1[Tb],"",0)</f>
        <v>602.38</v>
      </c>
      <c r="F11277">
        <f t="shared" si="176"/>
        <v>14</v>
      </c>
    </row>
    <row r="11278" spans="1:6" x14ac:dyDescent="0.3">
      <c r="A11278" t="s">
        <v>38004</v>
      </c>
      <c r="B11278" t="s">
        <v>38005</v>
      </c>
      <c r="C11278" t="s">
        <v>38006</v>
      </c>
      <c r="D11278" t="s">
        <v>48029</v>
      </c>
      <c r="E11278">
        <f>_xlfn.XLOOKUP(Append1[[#This Row],[CAS]],[1]!Append1[CAS],[1]!Append1[Tb],"",0)</f>
        <v>628.97</v>
      </c>
      <c r="F11278">
        <f t="shared" si="176"/>
        <v>11</v>
      </c>
    </row>
    <row r="11279" spans="1:6" x14ac:dyDescent="0.3">
      <c r="A11279" t="s">
        <v>43536</v>
      </c>
      <c r="B11279" t="s">
        <v>43537</v>
      </c>
      <c r="C11279" t="s">
        <v>43538</v>
      </c>
      <c r="D11279" t="s">
        <v>48029</v>
      </c>
      <c r="E11279">
        <f>_xlfn.XLOOKUP(Append1[[#This Row],[CAS]],[1]!Append1[CAS],[1]!Append1[Tb],"",0)</f>
        <v>629.41999999999996</v>
      </c>
      <c r="F11279">
        <f t="shared" si="176"/>
        <v>11</v>
      </c>
    </row>
    <row r="11280" spans="1:6" x14ac:dyDescent="0.3">
      <c r="A11280" t="s">
        <v>40167</v>
      </c>
      <c r="B11280" t="s">
        <v>40168</v>
      </c>
      <c r="C11280" t="s">
        <v>40169</v>
      </c>
      <c r="D11280" t="s">
        <v>48029</v>
      </c>
      <c r="E11280">
        <f>_xlfn.XLOOKUP(Append1[[#This Row],[CAS]],[1]!Append1[CAS],[1]!Append1[Tb],"",0)</f>
        <v>632.15</v>
      </c>
      <c r="F11280">
        <f t="shared" si="176"/>
        <v>11</v>
      </c>
    </row>
    <row r="11281" spans="1:6" hidden="1" x14ac:dyDescent="0.3">
      <c r="A11281" t="s">
        <v>45521</v>
      </c>
      <c r="B11281" t="s">
        <v>45522</v>
      </c>
      <c r="C11281" t="s">
        <v>45523</v>
      </c>
      <c r="D11281" t="s">
        <v>48026</v>
      </c>
      <c r="E11281">
        <f>_xlfn.XLOOKUP(Append1[[#This Row],[CAS]],[1]!Append1[CAS],[1]!Append1[Tb],"",0)</f>
        <v>602.70000000000005</v>
      </c>
      <c r="F11281">
        <f t="shared" si="176"/>
        <v>14</v>
      </c>
    </row>
    <row r="11282" spans="1:6" hidden="1" x14ac:dyDescent="0.3">
      <c r="A11282" t="s">
        <v>46476</v>
      </c>
      <c r="B11282" t="s">
        <v>46477</v>
      </c>
      <c r="C11282" t="s">
        <v>46478</v>
      </c>
      <c r="D11282" t="s">
        <v>48020</v>
      </c>
      <c r="E11282">
        <f>_xlfn.XLOOKUP(Append1[[#This Row],[CAS]],[1]!Append1[CAS],[1]!Append1[Tb],"",0)</f>
        <v>602.84</v>
      </c>
      <c r="F11282">
        <f t="shared" si="176"/>
        <v>13</v>
      </c>
    </row>
    <row r="11283" spans="1:6" hidden="1" x14ac:dyDescent="0.3">
      <c r="A11283" t="s">
        <v>25888</v>
      </c>
      <c r="B11283" t="s">
        <v>25889</v>
      </c>
      <c r="C11283" t="s">
        <v>25890</v>
      </c>
      <c r="D11283" t="s">
        <v>48020</v>
      </c>
      <c r="E11283">
        <f>_xlfn.XLOOKUP(Append1[[#This Row],[CAS]],[1]!Append1[CAS],[1]!Append1[Tb],"",0)</f>
        <v>602.87</v>
      </c>
      <c r="F11283">
        <f t="shared" si="176"/>
        <v>13</v>
      </c>
    </row>
    <row r="11284" spans="1:6" x14ac:dyDescent="0.3">
      <c r="A11284" t="s">
        <v>41759</v>
      </c>
      <c r="B11284" t="s">
        <v>41760</v>
      </c>
      <c r="C11284" t="s">
        <v>41761</v>
      </c>
      <c r="D11284" t="s">
        <v>48029</v>
      </c>
      <c r="E11284">
        <f>_xlfn.XLOOKUP(Append1[[#This Row],[CAS]],[1]!Append1[CAS],[1]!Append1[Tb],"",0)</f>
        <v>632.26</v>
      </c>
      <c r="F11284">
        <f t="shared" si="176"/>
        <v>11</v>
      </c>
    </row>
    <row r="11285" spans="1:6" x14ac:dyDescent="0.3">
      <c r="A11285" t="s">
        <v>44825</v>
      </c>
      <c r="B11285" t="s">
        <v>44826</v>
      </c>
      <c r="C11285" t="s">
        <v>44827</v>
      </c>
      <c r="D11285" t="s">
        <v>48029</v>
      </c>
      <c r="E11285">
        <f>_xlfn.XLOOKUP(Append1[[#This Row],[CAS]],[1]!Append1[CAS],[1]!Append1[Tb],"",0)</f>
        <v>632.78</v>
      </c>
      <c r="F11285">
        <f t="shared" si="176"/>
        <v>11</v>
      </c>
    </row>
    <row r="11286" spans="1:6" x14ac:dyDescent="0.3">
      <c r="A11286" t="s">
        <v>24435</v>
      </c>
      <c r="B11286" t="s">
        <v>24436</v>
      </c>
      <c r="C11286" t="s">
        <v>24437</v>
      </c>
      <c r="D11286" t="s">
        <v>48029</v>
      </c>
      <c r="E11286">
        <f>_xlfn.XLOOKUP(Append1[[#This Row],[CAS]],[1]!Append1[CAS],[1]!Append1[Tb],"",0)</f>
        <v>635.20000000000005</v>
      </c>
      <c r="F11286">
        <f t="shared" si="176"/>
        <v>11</v>
      </c>
    </row>
    <row r="11287" spans="1:6" x14ac:dyDescent="0.3">
      <c r="A11287" t="s">
        <v>26345</v>
      </c>
      <c r="B11287" t="s">
        <v>26346</v>
      </c>
      <c r="C11287" t="s">
        <v>26347</v>
      </c>
      <c r="D11287" t="s">
        <v>48029</v>
      </c>
      <c r="E11287">
        <f>_xlfn.XLOOKUP(Append1[[#This Row],[CAS]],[1]!Append1[CAS],[1]!Append1[Tb],"",0)</f>
        <v>635.20000000000005</v>
      </c>
      <c r="F11287">
        <f t="shared" si="176"/>
        <v>11</v>
      </c>
    </row>
    <row r="11288" spans="1:6" x14ac:dyDescent="0.3">
      <c r="A11288" t="s">
        <v>28794</v>
      </c>
      <c r="B11288" t="s">
        <v>28795</v>
      </c>
      <c r="C11288" t="s">
        <v>28796</v>
      </c>
      <c r="D11288" t="s">
        <v>48029</v>
      </c>
      <c r="E11288">
        <f>_xlfn.XLOOKUP(Append1[[#This Row],[CAS]],[1]!Append1[CAS],[1]!Append1[Tb],"",0)</f>
        <v>635.20000000000005</v>
      </c>
      <c r="F11288">
        <f t="shared" si="176"/>
        <v>11</v>
      </c>
    </row>
    <row r="11289" spans="1:6" hidden="1" x14ac:dyDescent="0.3">
      <c r="A11289" t="s">
        <v>2981</v>
      </c>
      <c r="B11289" t="s">
        <v>1362</v>
      </c>
      <c r="C11289" t="s">
        <v>1363</v>
      </c>
      <c r="D11289" t="s">
        <v>48036</v>
      </c>
      <c r="E11289">
        <f>_xlfn.XLOOKUP(Append1[[#This Row],[CAS]],[1]!Append1[CAS],[1]!Append1[Tb],"",0)</f>
        <v>603.15</v>
      </c>
      <c r="F11289">
        <f t="shared" si="176"/>
        <v>21</v>
      </c>
    </row>
    <row r="11290" spans="1:6" hidden="1" x14ac:dyDescent="0.3">
      <c r="A11290" t="s">
        <v>3062</v>
      </c>
      <c r="B11290" t="s">
        <v>1524</v>
      </c>
      <c r="C11290" t="s">
        <v>1525</v>
      </c>
      <c r="D11290" t="s">
        <v>48037</v>
      </c>
      <c r="E11290">
        <f>_xlfn.XLOOKUP(Append1[[#This Row],[CAS]],[1]!Append1[CAS],[1]!Append1[Tb],"",0)</f>
        <v>603.15</v>
      </c>
      <c r="F11290">
        <f t="shared" si="176"/>
        <v>24</v>
      </c>
    </row>
    <row r="11291" spans="1:6" hidden="1" x14ac:dyDescent="0.3">
      <c r="A11291" t="s">
        <v>13590</v>
      </c>
      <c r="B11291" t="s">
        <v>13591</v>
      </c>
      <c r="C11291" t="s">
        <v>13592</v>
      </c>
      <c r="D11291" t="s">
        <v>48032</v>
      </c>
      <c r="E11291">
        <f>_xlfn.XLOOKUP(Append1[[#This Row],[CAS]],[1]!Append1[CAS],[1]!Append1[Tb],"",0)</f>
        <v>603.15</v>
      </c>
      <c r="F11291">
        <f t="shared" si="176"/>
        <v>20</v>
      </c>
    </row>
    <row r="11292" spans="1:6" hidden="1" x14ac:dyDescent="0.3">
      <c r="A11292" t="s">
        <v>14961</v>
      </c>
      <c r="B11292" t="s">
        <v>14962</v>
      </c>
      <c r="C11292" t="s">
        <v>14963</v>
      </c>
      <c r="D11292" t="s">
        <v>48027</v>
      </c>
      <c r="E11292">
        <f>_xlfn.XLOOKUP(Append1[[#This Row],[CAS]],[1]!Append1[CAS],[1]!Append1[Tb],"",0)</f>
        <v>603.15</v>
      </c>
      <c r="F11292">
        <f t="shared" si="176"/>
        <v>15</v>
      </c>
    </row>
    <row r="11293" spans="1:6" hidden="1" x14ac:dyDescent="0.3">
      <c r="A11293" t="s">
        <v>34942</v>
      </c>
      <c r="B11293" t="s">
        <v>34943</v>
      </c>
      <c r="C11293" t="s">
        <v>34944</v>
      </c>
      <c r="D11293" t="s">
        <v>48026</v>
      </c>
      <c r="E11293">
        <f>_xlfn.XLOOKUP(Append1[[#This Row],[CAS]],[1]!Append1[CAS],[1]!Append1[Tb],"",0)</f>
        <v>603.16</v>
      </c>
      <c r="F11293">
        <f t="shared" si="176"/>
        <v>14</v>
      </c>
    </row>
    <row r="11294" spans="1:6" x14ac:dyDescent="0.3">
      <c r="A11294" t="s">
        <v>19550</v>
      </c>
      <c r="B11294" t="s">
        <v>19551</v>
      </c>
      <c r="C11294" t="s">
        <v>19552</v>
      </c>
      <c r="D11294" t="s">
        <v>48029</v>
      </c>
      <c r="E11294">
        <f>_xlfn.XLOOKUP(Append1[[#This Row],[CAS]],[1]!Append1[CAS],[1]!Append1[Tb],"",0)</f>
        <v>635.64</v>
      </c>
      <c r="F11294">
        <f t="shared" si="176"/>
        <v>11</v>
      </c>
    </row>
    <row r="11295" spans="1:6" x14ac:dyDescent="0.3">
      <c r="A11295" t="s">
        <v>31745</v>
      </c>
      <c r="B11295" t="s">
        <v>31746</v>
      </c>
      <c r="C11295" t="s">
        <v>31747</v>
      </c>
      <c r="D11295" t="s">
        <v>48029</v>
      </c>
      <c r="E11295">
        <f>_xlfn.XLOOKUP(Append1[[#This Row],[CAS]],[1]!Append1[CAS],[1]!Append1[Tb],"",0)</f>
        <v>636.59</v>
      </c>
      <c r="F11295">
        <f t="shared" si="176"/>
        <v>11</v>
      </c>
    </row>
    <row r="11296" spans="1:6" x14ac:dyDescent="0.3">
      <c r="A11296" t="s">
        <v>27165</v>
      </c>
      <c r="B11296" t="s">
        <v>27166</v>
      </c>
      <c r="C11296" t="s">
        <v>27167</v>
      </c>
      <c r="D11296" t="s">
        <v>48029</v>
      </c>
      <c r="E11296">
        <f>_xlfn.XLOOKUP(Append1[[#This Row],[CAS]],[1]!Append1[CAS],[1]!Append1[Tb],"",0)</f>
        <v>637.95000000000005</v>
      </c>
      <c r="F11296">
        <f t="shared" si="176"/>
        <v>11</v>
      </c>
    </row>
    <row r="11297" spans="1:6" x14ac:dyDescent="0.3">
      <c r="A11297" t="s">
        <v>44131</v>
      </c>
      <c r="B11297" t="s">
        <v>44132</v>
      </c>
      <c r="C11297" t="s">
        <v>44133</v>
      </c>
      <c r="D11297" t="s">
        <v>48029</v>
      </c>
      <c r="E11297">
        <f>_xlfn.XLOOKUP(Append1[[#This Row],[CAS]],[1]!Append1[CAS],[1]!Append1[Tb],"",0)</f>
        <v>641.82000000000005</v>
      </c>
      <c r="F11297">
        <f t="shared" si="176"/>
        <v>11</v>
      </c>
    </row>
    <row r="11298" spans="1:6" hidden="1" x14ac:dyDescent="0.3">
      <c r="A11298" t="s">
        <v>42461</v>
      </c>
      <c r="B11298" t="s">
        <v>42462</v>
      </c>
      <c r="C11298" t="s">
        <v>42463</v>
      </c>
      <c r="D11298" t="s">
        <v>48033</v>
      </c>
      <c r="E11298">
        <f>_xlfn.XLOOKUP(Append1[[#This Row],[CAS]],[1]!Append1[CAS],[1]!Append1[Tb],"",0)</f>
        <v>603.57000000000005</v>
      </c>
      <c r="F11298">
        <f t="shared" si="176"/>
        <v>16</v>
      </c>
    </row>
    <row r="11299" spans="1:6" hidden="1" x14ac:dyDescent="0.3">
      <c r="A11299" t="s">
        <v>31655</v>
      </c>
      <c r="B11299" t="s">
        <v>31656</v>
      </c>
      <c r="C11299" t="s">
        <v>31657</v>
      </c>
      <c r="D11299" t="s">
        <v>48027</v>
      </c>
      <c r="E11299">
        <f>_xlfn.XLOOKUP(Append1[[#This Row],[CAS]],[1]!Append1[CAS],[1]!Append1[Tb],"",0)</f>
        <v>603.58000000000004</v>
      </c>
      <c r="F11299">
        <f t="shared" si="176"/>
        <v>15</v>
      </c>
    </row>
    <row r="11300" spans="1:6" hidden="1" x14ac:dyDescent="0.3">
      <c r="A11300" t="s">
        <v>2779</v>
      </c>
      <c r="B11300" t="s">
        <v>958</v>
      </c>
      <c r="C11300" t="s">
        <v>959</v>
      </c>
      <c r="D11300" t="s">
        <v>48026</v>
      </c>
      <c r="E11300">
        <f>_xlfn.XLOOKUP(Append1[[#This Row],[CAS]],[1]!Append1[CAS],[1]!Append1[Tb],"",0)</f>
        <v>603.65</v>
      </c>
      <c r="F11300">
        <f t="shared" si="176"/>
        <v>14</v>
      </c>
    </row>
    <row r="11301" spans="1:6" hidden="1" x14ac:dyDescent="0.3">
      <c r="A11301" t="s">
        <v>11980</v>
      </c>
      <c r="B11301" t="s">
        <v>11981</v>
      </c>
      <c r="C11301" t="s">
        <v>11982</v>
      </c>
      <c r="D11301" t="s">
        <v>48042</v>
      </c>
      <c r="E11301">
        <f>_xlfn.XLOOKUP(Append1[[#This Row],[CAS]],[1]!Append1[CAS],[1]!Append1[Tb],"",0)</f>
        <v>603.65</v>
      </c>
      <c r="F11301">
        <f t="shared" si="176"/>
        <v>23</v>
      </c>
    </row>
    <row r="11302" spans="1:6" x14ac:dyDescent="0.3">
      <c r="A11302" t="s">
        <v>46752</v>
      </c>
      <c r="B11302" t="s">
        <v>46753</v>
      </c>
      <c r="C11302" t="s">
        <v>46754</v>
      </c>
      <c r="D11302" t="s">
        <v>48029</v>
      </c>
      <c r="E11302">
        <f>_xlfn.XLOOKUP(Append1[[#This Row],[CAS]],[1]!Append1[CAS],[1]!Append1[Tb],"",0)</f>
        <v>643.55999999999995</v>
      </c>
      <c r="F11302">
        <f t="shared" si="176"/>
        <v>11</v>
      </c>
    </row>
    <row r="11303" spans="1:6" x14ac:dyDescent="0.3">
      <c r="A11303" t="s">
        <v>47106</v>
      </c>
      <c r="B11303" t="s">
        <v>47107</v>
      </c>
      <c r="C11303" t="s">
        <v>47108</v>
      </c>
      <c r="D11303" t="s">
        <v>48029</v>
      </c>
      <c r="E11303">
        <f>_xlfn.XLOOKUP(Append1[[#This Row],[CAS]],[1]!Append1[CAS],[1]!Append1[Tb],"",0)</f>
        <v>643.98</v>
      </c>
      <c r="F11303">
        <f t="shared" si="176"/>
        <v>11</v>
      </c>
    </row>
    <row r="11304" spans="1:6" hidden="1" x14ac:dyDescent="0.3">
      <c r="A11304" t="s">
        <v>36365</v>
      </c>
      <c r="B11304" t="s">
        <v>36366</v>
      </c>
      <c r="C11304" t="s">
        <v>36367</v>
      </c>
      <c r="D11304" t="s">
        <v>48020</v>
      </c>
      <c r="E11304">
        <f>_xlfn.XLOOKUP(Append1[[#This Row],[CAS]],[1]!Append1[CAS],[1]!Append1[Tb],"",0)</f>
        <v>604</v>
      </c>
      <c r="F11304">
        <f t="shared" si="176"/>
        <v>13</v>
      </c>
    </row>
    <row r="11305" spans="1:6" x14ac:dyDescent="0.3">
      <c r="A11305" t="s">
        <v>33454</v>
      </c>
      <c r="B11305" t="s">
        <v>33455</v>
      </c>
      <c r="C11305" t="s">
        <v>33456</v>
      </c>
      <c r="D11305" t="s">
        <v>48029</v>
      </c>
      <c r="E11305">
        <f>_xlfn.XLOOKUP(Append1[[#This Row],[CAS]],[1]!Append1[CAS],[1]!Append1[Tb],"",0)</f>
        <v>645.29</v>
      </c>
      <c r="F11305">
        <f t="shared" si="176"/>
        <v>11</v>
      </c>
    </row>
    <row r="11306" spans="1:6" x14ac:dyDescent="0.3">
      <c r="A11306" t="s">
        <v>33046</v>
      </c>
      <c r="B11306" t="s">
        <v>33047</v>
      </c>
      <c r="C11306" t="s">
        <v>33048</v>
      </c>
      <c r="D11306" t="s">
        <v>48029</v>
      </c>
      <c r="E11306">
        <f>_xlfn.XLOOKUP(Append1[[#This Row],[CAS]],[1]!Append1[CAS],[1]!Append1[Tb],"",0)</f>
        <v>647.05999999999995</v>
      </c>
      <c r="F11306">
        <f t="shared" si="176"/>
        <v>11</v>
      </c>
    </row>
    <row r="11307" spans="1:6" x14ac:dyDescent="0.3">
      <c r="A11307" t="s">
        <v>28875</v>
      </c>
      <c r="B11307" t="s">
        <v>28876</v>
      </c>
      <c r="C11307" t="s">
        <v>28877</v>
      </c>
      <c r="D11307" t="s">
        <v>48029</v>
      </c>
      <c r="E11307">
        <f>_xlfn.XLOOKUP(Append1[[#This Row],[CAS]],[1]!Append1[CAS],[1]!Append1[Tb],"",0)</f>
        <v>647.91</v>
      </c>
      <c r="F11307">
        <f t="shared" si="176"/>
        <v>11</v>
      </c>
    </row>
    <row r="11308" spans="1:6" hidden="1" x14ac:dyDescent="0.3">
      <c r="A11308" t="s">
        <v>7947</v>
      </c>
      <c r="B11308" t="s">
        <v>7948</v>
      </c>
      <c r="C11308" t="s">
        <v>7949</v>
      </c>
      <c r="D11308" t="s">
        <v>48026</v>
      </c>
      <c r="E11308">
        <f>_xlfn.XLOOKUP(Append1[[#This Row],[CAS]],[1]!Append1[CAS],[1]!Append1[Tb],"",0)</f>
        <v>604.15</v>
      </c>
      <c r="F11308">
        <f t="shared" si="176"/>
        <v>14</v>
      </c>
    </row>
    <row r="11309" spans="1:6" x14ac:dyDescent="0.3">
      <c r="A11309" t="s">
        <v>39036</v>
      </c>
      <c r="B11309" t="s">
        <v>39037</v>
      </c>
      <c r="C11309" t="s">
        <v>39038</v>
      </c>
      <c r="D11309" t="s">
        <v>48029</v>
      </c>
      <c r="E11309">
        <f>_xlfn.XLOOKUP(Append1[[#This Row],[CAS]],[1]!Append1[CAS],[1]!Append1[Tb],"",0)</f>
        <v>648.04999999999995</v>
      </c>
      <c r="F11309">
        <f t="shared" si="176"/>
        <v>11</v>
      </c>
    </row>
    <row r="11310" spans="1:6" hidden="1" x14ac:dyDescent="0.3">
      <c r="A11310" t="s">
        <v>43470</v>
      </c>
      <c r="B11310" t="s">
        <v>43471</v>
      </c>
      <c r="C11310" t="s">
        <v>43472</v>
      </c>
      <c r="D11310" t="s">
        <v>48027</v>
      </c>
      <c r="E11310">
        <f>_xlfn.XLOOKUP(Append1[[#This Row],[CAS]],[1]!Append1[CAS],[1]!Append1[Tb],"",0)</f>
        <v>604.17999999999995</v>
      </c>
      <c r="F11310">
        <f t="shared" si="176"/>
        <v>15</v>
      </c>
    </row>
    <row r="11311" spans="1:6" hidden="1" x14ac:dyDescent="0.3">
      <c r="A11311" t="s">
        <v>44188</v>
      </c>
      <c r="B11311" t="s">
        <v>44189</v>
      </c>
      <c r="C11311" t="s">
        <v>44190</v>
      </c>
      <c r="D11311" t="s">
        <v>48027</v>
      </c>
      <c r="E11311">
        <f>_xlfn.XLOOKUP(Append1[[#This Row],[CAS]],[1]!Append1[CAS],[1]!Append1[Tb],"",0)</f>
        <v>604.17999999999995</v>
      </c>
      <c r="F11311">
        <f t="shared" si="176"/>
        <v>15</v>
      </c>
    </row>
    <row r="11312" spans="1:6" hidden="1" x14ac:dyDescent="0.3">
      <c r="A11312" t="s">
        <v>9166</v>
      </c>
      <c r="B11312" t="s">
        <v>9167</v>
      </c>
      <c r="C11312" t="s">
        <v>9168</v>
      </c>
      <c r="D11312" t="s">
        <v>48024</v>
      </c>
      <c r="E11312">
        <f>_xlfn.XLOOKUP(Append1[[#This Row],[CAS]],[1]!Append1[CAS],[1]!Append1[Tb],"",0)</f>
        <v>604.20000000000005</v>
      </c>
      <c r="F11312">
        <f t="shared" si="176"/>
        <v>18</v>
      </c>
    </row>
    <row r="11313" spans="1:6" x14ac:dyDescent="0.3">
      <c r="A11313" t="s">
        <v>33765</v>
      </c>
      <c r="B11313" t="s">
        <v>33766</v>
      </c>
      <c r="C11313" t="s">
        <v>33767</v>
      </c>
      <c r="D11313" t="s">
        <v>48029</v>
      </c>
      <c r="E11313">
        <f>_xlfn.XLOOKUP(Append1[[#This Row],[CAS]],[1]!Append1[CAS],[1]!Append1[Tb],"",0)</f>
        <v>648.17999999999995</v>
      </c>
      <c r="F11313">
        <f t="shared" si="176"/>
        <v>11</v>
      </c>
    </row>
    <row r="11314" spans="1:6" hidden="1" x14ac:dyDescent="0.3">
      <c r="A11314" t="s">
        <v>15545</v>
      </c>
      <c r="B11314" t="s">
        <v>15546</v>
      </c>
      <c r="C11314" t="s">
        <v>15547</v>
      </c>
      <c r="D11314" t="s">
        <v>48020</v>
      </c>
      <c r="E11314">
        <f>_xlfn.XLOOKUP(Append1[[#This Row],[CAS]],[1]!Append1[CAS],[1]!Append1[Tb],"",0)</f>
        <v>604.25</v>
      </c>
      <c r="F11314">
        <f t="shared" si="176"/>
        <v>13</v>
      </c>
    </row>
    <row r="11315" spans="1:6" hidden="1" x14ac:dyDescent="0.3">
      <c r="A11315" t="s">
        <v>38943</v>
      </c>
      <c r="B11315" t="s">
        <v>38944</v>
      </c>
      <c r="C11315" t="s">
        <v>38945</v>
      </c>
      <c r="D11315" t="s">
        <v>48033</v>
      </c>
      <c r="E11315">
        <f>_xlfn.XLOOKUP(Append1[[#This Row],[CAS]],[1]!Append1[CAS],[1]!Append1[Tb],"",0)</f>
        <v>604.34</v>
      </c>
      <c r="F11315">
        <f t="shared" si="176"/>
        <v>16</v>
      </c>
    </row>
    <row r="11316" spans="1:6" hidden="1" x14ac:dyDescent="0.3">
      <c r="A11316" t="s">
        <v>37666</v>
      </c>
      <c r="B11316" t="s">
        <v>37667</v>
      </c>
      <c r="C11316" t="s">
        <v>37668</v>
      </c>
      <c r="D11316" t="s">
        <v>48025</v>
      </c>
      <c r="E11316">
        <f>_xlfn.XLOOKUP(Append1[[#This Row],[CAS]],[1]!Append1[CAS],[1]!Append1[Tb],"",0)</f>
        <v>604.37</v>
      </c>
      <c r="F11316">
        <f t="shared" si="176"/>
        <v>17</v>
      </c>
    </row>
    <row r="11317" spans="1:6" x14ac:dyDescent="0.3">
      <c r="A11317" t="s">
        <v>25263</v>
      </c>
      <c r="B11317" t="s">
        <v>25264</v>
      </c>
      <c r="C11317" t="s">
        <v>25265</v>
      </c>
      <c r="D11317" t="s">
        <v>48029</v>
      </c>
      <c r="E11317">
        <f>_xlfn.XLOOKUP(Append1[[#This Row],[CAS]],[1]!Append1[CAS],[1]!Append1[Tb],"",0)</f>
        <v>650.33000000000004</v>
      </c>
      <c r="F11317">
        <f t="shared" si="176"/>
        <v>11</v>
      </c>
    </row>
    <row r="11318" spans="1:6" hidden="1" x14ac:dyDescent="0.3">
      <c r="A11318" t="s">
        <v>47067</v>
      </c>
      <c r="B11318" t="s">
        <v>47068</v>
      </c>
      <c r="C11318" t="s">
        <v>47069</v>
      </c>
      <c r="D11318" t="s">
        <v>48027</v>
      </c>
      <c r="E11318">
        <f>_xlfn.XLOOKUP(Append1[[#This Row],[CAS]],[1]!Append1[CAS],[1]!Append1[Tb],"",0)</f>
        <v>604.55999999999995</v>
      </c>
      <c r="F11318">
        <f t="shared" si="176"/>
        <v>15</v>
      </c>
    </row>
    <row r="11319" spans="1:6" x14ac:dyDescent="0.3">
      <c r="A11319" t="s">
        <v>40803</v>
      </c>
      <c r="B11319" t="s">
        <v>40804</v>
      </c>
      <c r="C11319" t="s">
        <v>40805</v>
      </c>
      <c r="D11319" t="s">
        <v>48029</v>
      </c>
      <c r="E11319">
        <f>_xlfn.XLOOKUP(Append1[[#This Row],[CAS]],[1]!Append1[CAS],[1]!Append1[Tb],"",0)</f>
        <v>653.95000000000005</v>
      </c>
      <c r="F11319">
        <f t="shared" si="176"/>
        <v>11</v>
      </c>
    </row>
    <row r="11320" spans="1:6" hidden="1" x14ac:dyDescent="0.3">
      <c r="A11320" t="s">
        <v>26801</v>
      </c>
      <c r="B11320" t="s">
        <v>26802</v>
      </c>
      <c r="C11320" t="s">
        <v>26803</v>
      </c>
      <c r="D11320" t="s">
        <v>48027</v>
      </c>
      <c r="E11320">
        <f>_xlfn.XLOOKUP(Append1[[#This Row],[CAS]],[1]!Append1[CAS],[1]!Append1[Tb],"",0)</f>
        <v>604.61</v>
      </c>
      <c r="F11320">
        <f t="shared" si="176"/>
        <v>15</v>
      </c>
    </row>
    <row r="11321" spans="1:6" hidden="1" x14ac:dyDescent="0.3">
      <c r="A11321" t="s">
        <v>35699</v>
      </c>
      <c r="B11321" t="s">
        <v>26802</v>
      </c>
      <c r="C11321" t="s">
        <v>26803</v>
      </c>
      <c r="D11321" t="s">
        <v>48027</v>
      </c>
      <c r="E11321">
        <f>_xlfn.XLOOKUP(Append1[[#This Row],[CAS]],[1]!Append1[CAS],[1]!Append1[Tb],"",0)</f>
        <v>604.61</v>
      </c>
      <c r="F11321">
        <f t="shared" si="176"/>
        <v>15</v>
      </c>
    </row>
    <row r="11322" spans="1:6" hidden="1" x14ac:dyDescent="0.3">
      <c r="A11322" t="s">
        <v>27824</v>
      </c>
      <c r="B11322" t="s">
        <v>27825</v>
      </c>
      <c r="C11322" t="s">
        <v>27826</v>
      </c>
      <c r="D11322" t="s">
        <v>48027</v>
      </c>
      <c r="E11322">
        <f>_xlfn.XLOOKUP(Append1[[#This Row],[CAS]],[1]!Append1[CAS],[1]!Append1[Tb],"",0)</f>
        <v>604.62</v>
      </c>
      <c r="F11322">
        <f t="shared" si="176"/>
        <v>15</v>
      </c>
    </row>
    <row r="11323" spans="1:6" x14ac:dyDescent="0.3">
      <c r="A11323" t="s">
        <v>38238</v>
      </c>
      <c r="B11323" t="s">
        <v>38239</v>
      </c>
      <c r="C11323" t="s">
        <v>38240</v>
      </c>
      <c r="D11323" t="s">
        <v>48029</v>
      </c>
      <c r="E11323">
        <f>_xlfn.XLOOKUP(Append1[[#This Row],[CAS]],[1]!Append1[CAS],[1]!Append1[Tb],"",0)</f>
        <v>654.5</v>
      </c>
      <c r="F11323">
        <f t="shared" si="176"/>
        <v>11</v>
      </c>
    </row>
    <row r="11324" spans="1:6" x14ac:dyDescent="0.3">
      <c r="A11324" t="s">
        <v>19682</v>
      </c>
      <c r="B11324" t="s">
        <v>19683</v>
      </c>
      <c r="C11324" t="s">
        <v>19684</v>
      </c>
      <c r="D11324" t="s">
        <v>48029</v>
      </c>
      <c r="E11324">
        <f>_xlfn.XLOOKUP(Append1[[#This Row],[CAS]],[1]!Append1[CAS],[1]!Append1[Tb],"",0)</f>
        <v>655.01</v>
      </c>
      <c r="F11324">
        <f t="shared" si="176"/>
        <v>11</v>
      </c>
    </row>
    <row r="11325" spans="1:6" hidden="1" x14ac:dyDescent="0.3">
      <c r="A11325" t="s">
        <v>33690</v>
      </c>
      <c r="B11325" t="s">
        <v>33691</v>
      </c>
      <c r="C11325" t="s">
        <v>33692</v>
      </c>
      <c r="D11325" t="s">
        <v>48020</v>
      </c>
      <c r="E11325">
        <f>_xlfn.XLOOKUP(Append1[[#This Row],[CAS]],[1]!Append1[CAS],[1]!Append1[Tb],"",0)</f>
        <v>604.78</v>
      </c>
      <c r="F11325">
        <f t="shared" si="176"/>
        <v>13</v>
      </c>
    </row>
    <row r="11326" spans="1:6" x14ac:dyDescent="0.3">
      <c r="A11326" t="s">
        <v>33238</v>
      </c>
      <c r="B11326" t="s">
        <v>33239</v>
      </c>
      <c r="C11326" t="s">
        <v>33240</v>
      </c>
      <c r="D11326" t="s">
        <v>48029</v>
      </c>
      <c r="E11326">
        <f>_xlfn.XLOOKUP(Append1[[#This Row],[CAS]],[1]!Append1[CAS],[1]!Append1[Tb],"",0)</f>
        <v>655.56</v>
      </c>
      <c r="F11326">
        <f t="shared" si="176"/>
        <v>11</v>
      </c>
    </row>
    <row r="11327" spans="1:6" x14ac:dyDescent="0.3">
      <c r="A11327" t="s">
        <v>35348</v>
      </c>
      <c r="B11327" t="s">
        <v>35349</v>
      </c>
      <c r="C11327" t="s">
        <v>35350</v>
      </c>
      <c r="D11327" t="s">
        <v>48029</v>
      </c>
      <c r="E11327">
        <f>_xlfn.XLOOKUP(Append1[[#This Row],[CAS]],[1]!Append1[CAS],[1]!Append1[Tb],"",0)</f>
        <v>659.46</v>
      </c>
      <c r="F11327">
        <f t="shared" si="176"/>
        <v>11</v>
      </c>
    </row>
    <row r="11328" spans="1:6" hidden="1" x14ac:dyDescent="0.3">
      <c r="A11328" t="s">
        <v>2691</v>
      </c>
      <c r="B11328" t="s">
        <v>782</v>
      </c>
      <c r="C11328" t="s">
        <v>783</v>
      </c>
      <c r="D11328" t="s">
        <v>48027</v>
      </c>
      <c r="E11328">
        <f>_xlfn.XLOOKUP(Append1[[#This Row],[CAS]],[1]!Append1[CAS],[1]!Append1[Tb],"",0)</f>
        <v>605.04999999999995</v>
      </c>
      <c r="F11328">
        <f t="shared" si="176"/>
        <v>15</v>
      </c>
    </row>
    <row r="11329" spans="1:6" hidden="1" x14ac:dyDescent="0.3">
      <c r="A11329" t="s">
        <v>32488</v>
      </c>
      <c r="B11329" t="s">
        <v>32489</v>
      </c>
      <c r="C11329" t="s">
        <v>32490</v>
      </c>
      <c r="D11329" t="s">
        <v>48027</v>
      </c>
      <c r="E11329">
        <f>_xlfn.XLOOKUP(Append1[[#This Row],[CAS]],[1]!Append1[CAS],[1]!Append1[Tb],"",0)</f>
        <v>605.05999999999995</v>
      </c>
      <c r="F11329">
        <f t="shared" si="176"/>
        <v>15</v>
      </c>
    </row>
    <row r="11330" spans="1:6" hidden="1" x14ac:dyDescent="0.3">
      <c r="A11330" t="s">
        <v>43575</v>
      </c>
      <c r="B11330" t="s">
        <v>43576</v>
      </c>
      <c r="C11330" t="s">
        <v>43577</v>
      </c>
      <c r="D11330" t="s">
        <v>48020</v>
      </c>
      <c r="E11330">
        <f>_xlfn.XLOOKUP(Append1[[#This Row],[CAS]],[1]!Append1[CAS],[1]!Append1[Tb],"",0)</f>
        <v>605.05999999999995</v>
      </c>
      <c r="F11330">
        <f t="shared" ref="F11330:F11393" si="177">LEN(C11330)-LEN(SUBSTITUTE(C11330,"C",""))</f>
        <v>13</v>
      </c>
    </row>
    <row r="11331" spans="1:6" x14ac:dyDescent="0.3">
      <c r="A11331" t="s">
        <v>41068</v>
      </c>
      <c r="B11331" t="s">
        <v>41069</v>
      </c>
      <c r="C11331" t="s">
        <v>41070</v>
      </c>
      <c r="D11331" t="s">
        <v>48029</v>
      </c>
      <c r="E11331">
        <f>_xlfn.XLOOKUP(Append1[[#This Row],[CAS]],[1]!Append1[CAS],[1]!Append1[Tb],"",0)</f>
        <v>659.64</v>
      </c>
      <c r="F11331">
        <f t="shared" si="177"/>
        <v>11</v>
      </c>
    </row>
    <row r="11332" spans="1:6" hidden="1" x14ac:dyDescent="0.3">
      <c r="A11332" t="s">
        <v>21310</v>
      </c>
      <c r="B11332" t="s">
        <v>21311</v>
      </c>
      <c r="C11332" t="s">
        <v>21312</v>
      </c>
      <c r="D11332" t="s">
        <v>48020</v>
      </c>
      <c r="E11332">
        <f>_xlfn.XLOOKUP(Append1[[#This Row],[CAS]],[1]!Append1[CAS],[1]!Append1[Tb],"",0)</f>
        <v>605.1</v>
      </c>
      <c r="F11332">
        <f t="shared" si="177"/>
        <v>13</v>
      </c>
    </row>
    <row r="11333" spans="1:6" hidden="1" x14ac:dyDescent="0.3">
      <c r="A11333" t="s">
        <v>9027</v>
      </c>
      <c r="B11333" t="s">
        <v>9028</v>
      </c>
      <c r="C11333" t="s">
        <v>9029</v>
      </c>
      <c r="D11333" t="s">
        <v>48028</v>
      </c>
      <c r="E11333">
        <f>_xlfn.XLOOKUP(Append1[[#This Row],[CAS]],[1]!Append1[CAS],[1]!Append1[Tb],"",0)</f>
        <v>605.15</v>
      </c>
      <c r="F11333">
        <f t="shared" si="177"/>
        <v>19</v>
      </c>
    </row>
    <row r="11334" spans="1:6" hidden="1" x14ac:dyDescent="0.3">
      <c r="A11334" t="s">
        <v>15087</v>
      </c>
      <c r="B11334" t="s">
        <v>15088</v>
      </c>
      <c r="C11334" t="s">
        <v>15089</v>
      </c>
      <c r="D11334" t="s">
        <v>48020</v>
      </c>
      <c r="E11334">
        <f>_xlfn.XLOOKUP(Append1[[#This Row],[CAS]],[1]!Append1[CAS],[1]!Append1[Tb],"",0)</f>
        <v>605.15</v>
      </c>
      <c r="F11334">
        <f t="shared" si="177"/>
        <v>13</v>
      </c>
    </row>
    <row r="11335" spans="1:6" x14ac:dyDescent="0.3">
      <c r="A11335" t="s">
        <v>41834</v>
      </c>
      <c r="B11335" t="s">
        <v>41835</v>
      </c>
      <c r="C11335" t="s">
        <v>41836</v>
      </c>
      <c r="D11335" t="s">
        <v>48029</v>
      </c>
      <c r="E11335">
        <f>_xlfn.XLOOKUP(Append1[[#This Row],[CAS]],[1]!Append1[CAS],[1]!Append1[Tb],"",0)</f>
        <v>661.16</v>
      </c>
      <c r="F11335">
        <f t="shared" si="177"/>
        <v>11</v>
      </c>
    </row>
    <row r="11336" spans="1:6" hidden="1" x14ac:dyDescent="0.3">
      <c r="A11336" t="s">
        <v>41639</v>
      </c>
      <c r="B11336" t="s">
        <v>41640</v>
      </c>
      <c r="C11336" t="s">
        <v>41641</v>
      </c>
      <c r="D11336" t="s">
        <v>48027</v>
      </c>
      <c r="E11336">
        <f>_xlfn.XLOOKUP(Append1[[#This Row],[CAS]],[1]!Append1[CAS],[1]!Append1[Tb],"",0)</f>
        <v>605.17999999999995</v>
      </c>
      <c r="F11336">
        <f t="shared" si="177"/>
        <v>15</v>
      </c>
    </row>
    <row r="11337" spans="1:6" hidden="1" x14ac:dyDescent="0.3">
      <c r="A11337" t="s">
        <v>43184</v>
      </c>
      <c r="B11337" t="s">
        <v>43185</v>
      </c>
      <c r="C11337" t="s">
        <v>43186</v>
      </c>
      <c r="D11337" t="s">
        <v>48027</v>
      </c>
      <c r="E11337">
        <f>_xlfn.XLOOKUP(Append1[[#This Row],[CAS]],[1]!Append1[CAS],[1]!Append1[Tb],"",0)</f>
        <v>605.17999999999995</v>
      </c>
      <c r="F11337">
        <f t="shared" si="177"/>
        <v>15</v>
      </c>
    </row>
    <row r="11338" spans="1:6" hidden="1" x14ac:dyDescent="0.3">
      <c r="A11338" t="s">
        <v>44705</v>
      </c>
      <c r="B11338" t="s">
        <v>44706</v>
      </c>
      <c r="C11338" t="s">
        <v>44707</v>
      </c>
      <c r="D11338" t="s">
        <v>48027</v>
      </c>
      <c r="E11338">
        <f>_xlfn.XLOOKUP(Append1[[#This Row],[CAS]],[1]!Append1[CAS],[1]!Append1[Tb],"",0)</f>
        <v>605.17999999999995</v>
      </c>
      <c r="F11338">
        <f t="shared" si="177"/>
        <v>15</v>
      </c>
    </row>
    <row r="11339" spans="1:6" hidden="1" x14ac:dyDescent="0.3">
      <c r="A11339" t="s">
        <v>46160</v>
      </c>
      <c r="B11339" t="s">
        <v>46161</v>
      </c>
      <c r="C11339" t="s">
        <v>46162</v>
      </c>
      <c r="D11339" t="s">
        <v>48025</v>
      </c>
      <c r="E11339">
        <f>_xlfn.XLOOKUP(Append1[[#This Row],[CAS]],[1]!Append1[CAS],[1]!Append1[Tb],"",0)</f>
        <v>605.21</v>
      </c>
      <c r="F11339">
        <f t="shared" si="177"/>
        <v>17</v>
      </c>
    </row>
    <row r="11340" spans="1:6" x14ac:dyDescent="0.3">
      <c r="A11340" t="s">
        <v>47589</v>
      </c>
      <c r="B11340" t="s">
        <v>47590</v>
      </c>
      <c r="C11340" t="s">
        <v>47591</v>
      </c>
      <c r="D11340" t="s">
        <v>48029</v>
      </c>
      <c r="E11340">
        <f>_xlfn.XLOOKUP(Append1[[#This Row],[CAS]],[1]!Append1[CAS],[1]!Append1[Tb],"",0)</f>
        <v>665.53</v>
      </c>
      <c r="F11340">
        <f t="shared" si="177"/>
        <v>11</v>
      </c>
    </row>
    <row r="11341" spans="1:6" x14ac:dyDescent="0.3">
      <c r="A11341" t="s">
        <v>47592</v>
      </c>
      <c r="B11341" t="s">
        <v>47590</v>
      </c>
      <c r="C11341" t="s">
        <v>47593</v>
      </c>
      <c r="D11341" t="s">
        <v>48029</v>
      </c>
      <c r="E11341">
        <f>_xlfn.XLOOKUP(Append1[[#This Row],[CAS]],[1]!Append1[CAS],[1]!Append1[Tb],"",0)</f>
        <v>665.53</v>
      </c>
      <c r="F11341">
        <f t="shared" si="177"/>
        <v>11</v>
      </c>
    </row>
    <row r="11342" spans="1:6" x14ac:dyDescent="0.3">
      <c r="A11342" t="s">
        <v>47594</v>
      </c>
      <c r="B11342" t="s">
        <v>47590</v>
      </c>
      <c r="C11342" t="s">
        <v>47595</v>
      </c>
      <c r="D11342" t="s">
        <v>48029</v>
      </c>
      <c r="E11342">
        <f>_xlfn.XLOOKUP(Append1[[#This Row],[CAS]],[1]!Append1[CAS],[1]!Append1[Tb],"",0)</f>
        <v>665.53</v>
      </c>
      <c r="F11342">
        <f t="shared" si="177"/>
        <v>11</v>
      </c>
    </row>
    <row r="11343" spans="1:6" x14ac:dyDescent="0.3">
      <c r="A11343" t="s">
        <v>9039</v>
      </c>
      <c r="B11343" t="s">
        <v>9040</v>
      </c>
      <c r="C11343" t="s">
        <v>9041</v>
      </c>
      <c r="D11343" t="s">
        <v>48029</v>
      </c>
      <c r="E11343">
        <f>_xlfn.XLOOKUP(Append1[[#This Row],[CAS]],[1]!Append1[CAS],[1]!Append1[Tb],"",0)</f>
        <v>666.15</v>
      </c>
      <c r="F11343">
        <f t="shared" si="177"/>
        <v>11</v>
      </c>
    </row>
    <row r="11344" spans="1:6" x14ac:dyDescent="0.3">
      <c r="A11344" t="s">
        <v>35507</v>
      </c>
      <c r="B11344" t="s">
        <v>35508</v>
      </c>
      <c r="C11344" t="s">
        <v>35509</v>
      </c>
      <c r="D11344" t="s">
        <v>48029</v>
      </c>
      <c r="E11344">
        <f>_xlfn.XLOOKUP(Append1[[#This Row],[CAS]],[1]!Append1[CAS],[1]!Append1[Tb],"",0)</f>
        <v>668.07</v>
      </c>
      <c r="F11344">
        <f t="shared" si="177"/>
        <v>11</v>
      </c>
    </row>
    <row r="11345" spans="1:6" x14ac:dyDescent="0.3">
      <c r="A11345" t="s">
        <v>34071</v>
      </c>
      <c r="B11345" t="s">
        <v>34072</v>
      </c>
      <c r="C11345" t="s">
        <v>34073</v>
      </c>
      <c r="D11345" t="s">
        <v>48029</v>
      </c>
      <c r="E11345">
        <f>_xlfn.XLOOKUP(Append1[[#This Row],[CAS]],[1]!Append1[CAS],[1]!Append1[Tb],"",0)</f>
        <v>668.43</v>
      </c>
      <c r="F11345">
        <f t="shared" si="177"/>
        <v>11</v>
      </c>
    </row>
    <row r="11346" spans="1:6" x14ac:dyDescent="0.3">
      <c r="A11346" t="s">
        <v>22228</v>
      </c>
      <c r="B11346" t="s">
        <v>22229</v>
      </c>
      <c r="C11346" t="s">
        <v>22230</v>
      </c>
      <c r="D11346" t="s">
        <v>48029</v>
      </c>
      <c r="E11346">
        <f>_xlfn.XLOOKUP(Append1[[#This Row],[CAS]],[1]!Append1[CAS],[1]!Append1[Tb],"",0)</f>
        <v>669.32</v>
      </c>
      <c r="F11346">
        <f t="shared" si="177"/>
        <v>11</v>
      </c>
    </row>
    <row r="11347" spans="1:6" x14ac:dyDescent="0.3">
      <c r="A11347" t="s">
        <v>16230</v>
      </c>
      <c r="B11347" t="s">
        <v>16231</v>
      </c>
      <c r="C11347" t="s">
        <v>16232</v>
      </c>
      <c r="D11347" t="s">
        <v>48029</v>
      </c>
      <c r="E11347">
        <f>_xlfn.XLOOKUP(Append1[[#This Row],[CAS]],[1]!Append1[CAS],[1]!Append1[Tb],"",0)</f>
        <v>670.65</v>
      </c>
      <c r="F11347">
        <f t="shared" si="177"/>
        <v>11</v>
      </c>
    </row>
    <row r="11348" spans="1:6" x14ac:dyDescent="0.3">
      <c r="A11348" t="s">
        <v>44846</v>
      </c>
      <c r="B11348" t="s">
        <v>44847</v>
      </c>
      <c r="C11348" t="s">
        <v>44848</v>
      </c>
      <c r="D11348" t="s">
        <v>48029</v>
      </c>
      <c r="E11348">
        <f>_xlfn.XLOOKUP(Append1[[#This Row],[CAS]],[1]!Append1[CAS],[1]!Append1[Tb],"",0)</f>
        <v>671.9</v>
      </c>
      <c r="F11348">
        <f t="shared" si="177"/>
        <v>11</v>
      </c>
    </row>
    <row r="11349" spans="1:6" x14ac:dyDescent="0.3">
      <c r="A11349" t="s">
        <v>17739</v>
      </c>
      <c r="B11349" t="s">
        <v>17740</v>
      </c>
      <c r="C11349" t="s">
        <v>17741</v>
      </c>
      <c r="D11349" t="s">
        <v>48029</v>
      </c>
      <c r="E11349">
        <f>_xlfn.XLOOKUP(Append1[[#This Row],[CAS]],[1]!Append1[CAS],[1]!Append1[Tb],"",0)</f>
        <v>673.5</v>
      </c>
      <c r="F11349">
        <f t="shared" si="177"/>
        <v>11</v>
      </c>
    </row>
    <row r="11350" spans="1:6" x14ac:dyDescent="0.3">
      <c r="A11350" t="s">
        <v>44915</v>
      </c>
      <c r="B11350" t="s">
        <v>44916</v>
      </c>
      <c r="C11350" t="s">
        <v>44917</v>
      </c>
      <c r="D11350" t="s">
        <v>48029</v>
      </c>
      <c r="E11350">
        <f>_xlfn.XLOOKUP(Append1[[#This Row],[CAS]],[1]!Append1[CAS],[1]!Append1[Tb],"",0)</f>
        <v>674.12</v>
      </c>
      <c r="F11350">
        <f t="shared" si="177"/>
        <v>11</v>
      </c>
    </row>
    <row r="11351" spans="1:6" x14ac:dyDescent="0.3">
      <c r="A11351" t="s">
        <v>47897</v>
      </c>
      <c r="B11351" t="s">
        <v>47898</v>
      </c>
      <c r="C11351" t="s">
        <v>47899</v>
      </c>
      <c r="D11351" t="s">
        <v>48029</v>
      </c>
      <c r="E11351">
        <f>_xlfn.XLOOKUP(Append1[[#This Row],[CAS]],[1]!Append1[CAS],[1]!Append1[Tb],"",0)</f>
        <v>674.12</v>
      </c>
      <c r="F11351">
        <f t="shared" si="177"/>
        <v>11</v>
      </c>
    </row>
    <row r="11352" spans="1:6" x14ac:dyDescent="0.3">
      <c r="A11352" t="s">
        <v>47906</v>
      </c>
      <c r="B11352" t="s">
        <v>47907</v>
      </c>
      <c r="C11352" t="s">
        <v>47908</v>
      </c>
      <c r="D11352" t="s">
        <v>48029</v>
      </c>
      <c r="E11352">
        <f>_xlfn.XLOOKUP(Append1[[#This Row],[CAS]],[1]!Append1[CAS],[1]!Append1[Tb],"",0)</f>
        <v>674.12</v>
      </c>
      <c r="F11352">
        <f t="shared" si="177"/>
        <v>11</v>
      </c>
    </row>
    <row r="11353" spans="1:6" x14ac:dyDescent="0.3">
      <c r="A11353" t="s">
        <v>28014</v>
      </c>
      <c r="B11353" t="s">
        <v>28015</v>
      </c>
      <c r="C11353" t="s">
        <v>28016</v>
      </c>
      <c r="D11353" t="s">
        <v>48029</v>
      </c>
      <c r="E11353">
        <f>_xlfn.XLOOKUP(Append1[[#This Row],[CAS]],[1]!Append1[CAS],[1]!Append1[Tb],"",0)</f>
        <v>675.5</v>
      </c>
      <c r="F11353">
        <f t="shared" si="177"/>
        <v>11</v>
      </c>
    </row>
    <row r="11354" spans="1:6" x14ac:dyDescent="0.3">
      <c r="A11354" t="s">
        <v>38169</v>
      </c>
      <c r="B11354" t="s">
        <v>38170</v>
      </c>
      <c r="C11354" t="s">
        <v>38171</v>
      </c>
      <c r="D11354" t="s">
        <v>48029</v>
      </c>
      <c r="E11354">
        <f>_xlfn.XLOOKUP(Append1[[#This Row],[CAS]],[1]!Append1[CAS],[1]!Append1[Tb],"",0)</f>
        <v>677.25</v>
      </c>
      <c r="F11354">
        <f t="shared" si="177"/>
        <v>11</v>
      </c>
    </row>
    <row r="11355" spans="1:6" x14ac:dyDescent="0.3">
      <c r="A11355" t="s">
        <v>28359</v>
      </c>
      <c r="B11355" t="s">
        <v>28360</v>
      </c>
      <c r="C11355" t="s">
        <v>28361</v>
      </c>
      <c r="D11355" t="s">
        <v>48029</v>
      </c>
      <c r="E11355">
        <f>_xlfn.XLOOKUP(Append1[[#This Row],[CAS]],[1]!Append1[CAS],[1]!Append1[Tb],"",0)</f>
        <v>677.7</v>
      </c>
      <c r="F11355">
        <f t="shared" si="177"/>
        <v>11</v>
      </c>
    </row>
    <row r="11356" spans="1:6" x14ac:dyDescent="0.3">
      <c r="A11356" t="s">
        <v>36816</v>
      </c>
      <c r="B11356" t="s">
        <v>36817</v>
      </c>
      <c r="C11356" t="s">
        <v>36818</v>
      </c>
      <c r="D11356" t="s">
        <v>48029</v>
      </c>
      <c r="E11356">
        <f>_xlfn.XLOOKUP(Append1[[#This Row],[CAS]],[1]!Append1[CAS],[1]!Append1[Tb],"",0)</f>
        <v>678.41</v>
      </c>
      <c r="F11356">
        <f t="shared" si="177"/>
        <v>11</v>
      </c>
    </row>
    <row r="11357" spans="1:6" x14ac:dyDescent="0.3">
      <c r="A11357" t="s">
        <v>46380</v>
      </c>
      <c r="B11357" t="s">
        <v>46381</v>
      </c>
      <c r="C11357" t="s">
        <v>46382</v>
      </c>
      <c r="D11357" t="s">
        <v>48029</v>
      </c>
      <c r="E11357">
        <f>_xlfn.XLOOKUP(Append1[[#This Row],[CAS]],[1]!Append1[CAS],[1]!Append1[Tb],"",0)</f>
        <v>679.97</v>
      </c>
      <c r="F11357">
        <f t="shared" si="177"/>
        <v>11</v>
      </c>
    </row>
    <row r="11358" spans="1:6" x14ac:dyDescent="0.3">
      <c r="A11358" t="s">
        <v>43801</v>
      </c>
      <c r="B11358" t="s">
        <v>43802</v>
      </c>
      <c r="C11358" t="s">
        <v>43803</v>
      </c>
      <c r="D11358" t="s">
        <v>48029</v>
      </c>
      <c r="E11358">
        <f>_xlfn.XLOOKUP(Append1[[#This Row],[CAS]],[1]!Append1[CAS],[1]!Append1[Tb],"",0)</f>
        <v>683.05</v>
      </c>
      <c r="F11358">
        <f t="shared" si="177"/>
        <v>11</v>
      </c>
    </row>
    <row r="11359" spans="1:6" x14ac:dyDescent="0.3">
      <c r="A11359" t="s">
        <v>42776</v>
      </c>
      <c r="B11359" t="s">
        <v>42777</v>
      </c>
      <c r="C11359" t="s">
        <v>42778</v>
      </c>
      <c r="D11359" t="s">
        <v>48029</v>
      </c>
      <c r="E11359">
        <f>_xlfn.XLOOKUP(Append1[[#This Row],[CAS]],[1]!Append1[CAS],[1]!Append1[Tb],"",0)</f>
        <v>683.55</v>
      </c>
      <c r="F11359">
        <f t="shared" si="177"/>
        <v>11</v>
      </c>
    </row>
    <row r="11360" spans="1:6" x14ac:dyDescent="0.3">
      <c r="A11360" t="s">
        <v>33325</v>
      </c>
      <c r="B11360" t="s">
        <v>33326</v>
      </c>
      <c r="C11360" t="s">
        <v>33327</v>
      </c>
      <c r="D11360" t="s">
        <v>48029</v>
      </c>
      <c r="E11360">
        <f>_xlfn.XLOOKUP(Append1[[#This Row],[CAS]],[1]!Append1[CAS],[1]!Append1[Tb],"",0)</f>
        <v>684.17</v>
      </c>
      <c r="F11360">
        <f t="shared" si="177"/>
        <v>11</v>
      </c>
    </row>
    <row r="11361" spans="1:6" hidden="1" x14ac:dyDescent="0.3">
      <c r="A11361" t="s">
        <v>8113</v>
      </c>
      <c r="B11361" t="s">
        <v>8114</v>
      </c>
      <c r="C11361" t="s">
        <v>8115</v>
      </c>
      <c r="D11361" t="s">
        <v>48024</v>
      </c>
      <c r="E11361">
        <f>_xlfn.XLOOKUP(Append1[[#This Row],[CAS]],[1]!Append1[CAS],[1]!Append1[Tb],"",0)</f>
        <v>606.15</v>
      </c>
      <c r="F11361">
        <f t="shared" si="177"/>
        <v>18</v>
      </c>
    </row>
    <row r="11362" spans="1:6" hidden="1" x14ac:dyDescent="0.3">
      <c r="A11362" t="s">
        <v>10598</v>
      </c>
      <c r="B11362" t="s">
        <v>10599</v>
      </c>
      <c r="C11362" t="s">
        <v>10600</v>
      </c>
      <c r="D11362" t="s">
        <v>48024</v>
      </c>
      <c r="E11362">
        <f>_xlfn.XLOOKUP(Append1[[#This Row],[CAS]],[1]!Append1[CAS],[1]!Append1[Tb],"",0)</f>
        <v>606.15</v>
      </c>
      <c r="F11362">
        <f t="shared" si="177"/>
        <v>18</v>
      </c>
    </row>
    <row r="11363" spans="1:6" x14ac:dyDescent="0.3">
      <c r="A11363" t="s">
        <v>47364</v>
      </c>
      <c r="B11363" t="s">
        <v>47365</v>
      </c>
      <c r="C11363" t="s">
        <v>47366</v>
      </c>
      <c r="D11363" t="s">
        <v>48029</v>
      </c>
      <c r="E11363">
        <f>_xlfn.XLOOKUP(Append1[[#This Row],[CAS]],[1]!Append1[CAS],[1]!Append1[Tb],"",0)</f>
        <v>684.38</v>
      </c>
      <c r="F11363">
        <f t="shared" si="177"/>
        <v>11</v>
      </c>
    </row>
    <row r="11364" spans="1:6" x14ac:dyDescent="0.3">
      <c r="A11364" t="s">
        <v>26240</v>
      </c>
      <c r="B11364" t="s">
        <v>26241</v>
      </c>
      <c r="C11364" t="s">
        <v>26242</v>
      </c>
      <c r="D11364" t="s">
        <v>48029</v>
      </c>
      <c r="E11364">
        <f>_xlfn.XLOOKUP(Append1[[#This Row],[CAS]],[1]!Append1[CAS],[1]!Append1[Tb],"",0)</f>
        <v>685.03</v>
      </c>
      <c r="F11364">
        <f t="shared" si="177"/>
        <v>11</v>
      </c>
    </row>
    <row r="11365" spans="1:6" hidden="1" x14ac:dyDescent="0.3">
      <c r="A11365" t="s">
        <v>24987</v>
      </c>
      <c r="B11365" t="s">
        <v>24988</v>
      </c>
      <c r="C11365" t="s">
        <v>24989</v>
      </c>
      <c r="D11365" t="s">
        <v>48027</v>
      </c>
      <c r="E11365">
        <f>_xlfn.XLOOKUP(Append1[[#This Row],[CAS]],[1]!Append1[CAS],[1]!Append1[Tb],"",0)</f>
        <v>606.37</v>
      </c>
      <c r="F11365">
        <f t="shared" si="177"/>
        <v>15</v>
      </c>
    </row>
    <row r="11366" spans="1:6" x14ac:dyDescent="0.3">
      <c r="A11366" t="s">
        <v>41432</v>
      </c>
      <c r="B11366" t="s">
        <v>41433</v>
      </c>
      <c r="C11366" t="s">
        <v>41434</v>
      </c>
      <c r="D11366" t="s">
        <v>48029</v>
      </c>
      <c r="E11366">
        <f>_xlfn.XLOOKUP(Append1[[#This Row],[CAS]],[1]!Append1[CAS],[1]!Append1[Tb],"",0)</f>
        <v>685.76</v>
      </c>
      <c r="F11366">
        <f t="shared" si="177"/>
        <v>11</v>
      </c>
    </row>
    <row r="11367" spans="1:6" x14ac:dyDescent="0.3">
      <c r="A11367" t="s">
        <v>41447</v>
      </c>
      <c r="B11367" t="s">
        <v>41448</v>
      </c>
      <c r="C11367" t="s">
        <v>41449</v>
      </c>
      <c r="D11367" t="s">
        <v>48029</v>
      </c>
      <c r="E11367">
        <f>_xlfn.XLOOKUP(Append1[[#This Row],[CAS]],[1]!Append1[CAS],[1]!Append1[Tb],"",0)</f>
        <v>688.65</v>
      </c>
      <c r="F11367">
        <f t="shared" si="177"/>
        <v>11</v>
      </c>
    </row>
    <row r="11368" spans="1:6" x14ac:dyDescent="0.3">
      <c r="A11368" t="s">
        <v>23789</v>
      </c>
      <c r="B11368" t="s">
        <v>23790</v>
      </c>
      <c r="C11368" t="s">
        <v>23791</v>
      </c>
      <c r="D11368" t="s">
        <v>48029</v>
      </c>
      <c r="E11368">
        <f>_xlfn.XLOOKUP(Append1[[#This Row],[CAS]],[1]!Append1[CAS],[1]!Append1[Tb],"",0)</f>
        <v>688.97</v>
      </c>
      <c r="F11368">
        <f t="shared" si="177"/>
        <v>11</v>
      </c>
    </row>
    <row r="11369" spans="1:6" x14ac:dyDescent="0.3">
      <c r="A11369" t="s">
        <v>46813</v>
      </c>
      <c r="B11369" t="s">
        <v>46814</v>
      </c>
      <c r="C11369" t="s">
        <v>46815</v>
      </c>
      <c r="D11369" t="s">
        <v>48029</v>
      </c>
      <c r="E11369">
        <f>_xlfn.XLOOKUP(Append1[[#This Row],[CAS]],[1]!Append1[CAS],[1]!Append1[Tb],"",0)</f>
        <v>690.01</v>
      </c>
      <c r="F11369">
        <f t="shared" si="177"/>
        <v>11</v>
      </c>
    </row>
    <row r="11370" spans="1:6" hidden="1" x14ac:dyDescent="0.3">
      <c r="A11370" t="s">
        <v>2716</v>
      </c>
      <c r="B11370" t="s">
        <v>832</v>
      </c>
      <c r="C11370" t="s">
        <v>833</v>
      </c>
      <c r="D11370" t="s">
        <v>48028</v>
      </c>
      <c r="E11370">
        <f>_xlfn.XLOOKUP(Append1[[#This Row],[CAS]],[1]!Append1[CAS],[1]!Append1[Tb],"",0)</f>
        <v>606.65</v>
      </c>
      <c r="F11370">
        <f t="shared" si="177"/>
        <v>19</v>
      </c>
    </row>
    <row r="11371" spans="1:6" x14ac:dyDescent="0.3">
      <c r="A11371" t="s">
        <v>46359</v>
      </c>
      <c r="B11371" t="s">
        <v>46360</v>
      </c>
      <c r="C11371" t="s">
        <v>46361</v>
      </c>
      <c r="D11371" t="s">
        <v>48029</v>
      </c>
      <c r="E11371">
        <f>_xlfn.XLOOKUP(Append1[[#This Row],[CAS]],[1]!Append1[CAS],[1]!Append1[Tb],"",0)</f>
        <v>691.43</v>
      </c>
      <c r="F11371">
        <f t="shared" si="177"/>
        <v>11</v>
      </c>
    </row>
    <row r="11372" spans="1:6" x14ac:dyDescent="0.3">
      <c r="A11372" t="s">
        <v>34014</v>
      </c>
      <c r="B11372" t="s">
        <v>34015</v>
      </c>
      <c r="C11372" t="s">
        <v>34016</v>
      </c>
      <c r="D11372" t="s">
        <v>48029</v>
      </c>
      <c r="E11372">
        <f>_xlfn.XLOOKUP(Append1[[#This Row],[CAS]],[1]!Append1[CAS],[1]!Append1[Tb],"",0)</f>
        <v>693.42</v>
      </c>
      <c r="F11372">
        <f t="shared" si="177"/>
        <v>11</v>
      </c>
    </row>
    <row r="11373" spans="1:6" hidden="1" x14ac:dyDescent="0.3">
      <c r="A11373" t="s">
        <v>16091</v>
      </c>
      <c r="B11373" t="s">
        <v>16092</v>
      </c>
      <c r="C11373" t="s">
        <v>16093</v>
      </c>
      <c r="D11373" t="s">
        <v>48026</v>
      </c>
      <c r="E11373">
        <f>_xlfn.XLOOKUP(Append1[[#This Row],[CAS]],[1]!Append1[CAS],[1]!Append1[Tb],"",0)</f>
        <v>606.74</v>
      </c>
      <c r="F11373">
        <f t="shared" si="177"/>
        <v>14</v>
      </c>
    </row>
    <row r="11374" spans="1:6" x14ac:dyDescent="0.3">
      <c r="A11374" t="s">
        <v>42803</v>
      </c>
      <c r="B11374" t="s">
        <v>42804</v>
      </c>
      <c r="C11374" t="s">
        <v>42805</v>
      </c>
      <c r="D11374" t="s">
        <v>48029</v>
      </c>
      <c r="E11374">
        <f>_xlfn.XLOOKUP(Append1[[#This Row],[CAS]],[1]!Append1[CAS],[1]!Append1[Tb],"",0)</f>
        <v>693.42</v>
      </c>
      <c r="F11374">
        <f t="shared" si="177"/>
        <v>11</v>
      </c>
    </row>
    <row r="11375" spans="1:6" x14ac:dyDescent="0.3">
      <c r="A11375" t="s">
        <v>44341</v>
      </c>
      <c r="B11375" t="s">
        <v>44342</v>
      </c>
      <c r="C11375" t="s">
        <v>44343</v>
      </c>
      <c r="D11375" t="s">
        <v>48029</v>
      </c>
      <c r="E11375">
        <f>_xlfn.XLOOKUP(Append1[[#This Row],[CAS]],[1]!Append1[CAS],[1]!Append1[Tb],"",0)</f>
        <v>693.42</v>
      </c>
      <c r="F11375">
        <f t="shared" si="177"/>
        <v>11</v>
      </c>
    </row>
    <row r="11376" spans="1:6" hidden="1" x14ac:dyDescent="0.3">
      <c r="A11376" t="s">
        <v>40713</v>
      </c>
      <c r="B11376" t="s">
        <v>40714</v>
      </c>
      <c r="C11376" t="s">
        <v>40715</v>
      </c>
      <c r="D11376" t="s">
        <v>48027</v>
      </c>
      <c r="E11376">
        <f>_xlfn.XLOOKUP(Append1[[#This Row],[CAS]],[1]!Append1[CAS],[1]!Append1[Tb],"",0)</f>
        <v>606.83000000000004</v>
      </c>
      <c r="F11376">
        <f t="shared" si="177"/>
        <v>15</v>
      </c>
    </row>
    <row r="11377" spans="1:6" hidden="1" x14ac:dyDescent="0.3">
      <c r="A11377" t="s">
        <v>20729</v>
      </c>
      <c r="B11377" t="s">
        <v>20730</v>
      </c>
      <c r="C11377" t="s">
        <v>20731</v>
      </c>
      <c r="D11377" t="s">
        <v>48026</v>
      </c>
      <c r="E11377">
        <f>_xlfn.XLOOKUP(Append1[[#This Row],[CAS]],[1]!Append1[CAS],[1]!Append1[Tb],"",0)</f>
        <v>606.86</v>
      </c>
      <c r="F11377">
        <f t="shared" si="177"/>
        <v>14</v>
      </c>
    </row>
    <row r="11378" spans="1:6" hidden="1" x14ac:dyDescent="0.3">
      <c r="A11378" t="s">
        <v>39813</v>
      </c>
      <c r="B11378" t="s">
        <v>39814</v>
      </c>
      <c r="C11378" t="s">
        <v>39815</v>
      </c>
      <c r="D11378" t="s">
        <v>48026</v>
      </c>
      <c r="E11378">
        <f>_xlfn.XLOOKUP(Append1[[#This Row],[CAS]],[1]!Append1[CAS],[1]!Append1[Tb],"",0)</f>
        <v>606.86</v>
      </c>
      <c r="F11378">
        <f t="shared" si="177"/>
        <v>14</v>
      </c>
    </row>
    <row r="11379" spans="1:6" x14ac:dyDescent="0.3">
      <c r="A11379" t="s">
        <v>39334</v>
      </c>
      <c r="B11379" t="s">
        <v>39335</v>
      </c>
      <c r="C11379" t="s">
        <v>39336</v>
      </c>
      <c r="D11379" t="s">
        <v>48029</v>
      </c>
      <c r="E11379">
        <f>_xlfn.XLOOKUP(Append1[[#This Row],[CAS]],[1]!Append1[CAS],[1]!Append1[Tb],"",0)</f>
        <v>695.66</v>
      </c>
      <c r="F11379">
        <f t="shared" si="177"/>
        <v>11</v>
      </c>
    </row>
    <row r="11380" spans="1:6" x14ac:dyDescent="0.3">
      <c r="A11380" t="s">
        <v>38834</v>
      </c>
      <c r="B11380" t="s">
        <v>14977</v>
      </c>
      <c r="C11380" t="s">
        <v>14978</v>
      </c>
      <c r="D11380" t="s">
        <v>48029</v>
      </c>
      <c r="E11380">
        <f>_xlfn.XLOOKUP(Append1[[#This Row],[CAS]],[1]!Append1[CAS],[1]!Append1[Tb],"",0)</f>
        <v>696.54</v>
      </c>
      <c r="F11380">
        <f t="shared" si="177"/>
        <v>11</v>
      </c>
    </row>
    <row r="11381" spans="1:6" x14ac:dyDescent="0.3">
      <c r="A11381" t="s">
        <v>25906</v>
      </c>
      <c r="B11381" t="s">
        <v>25907</v>
      </c>
      <c r="C11381" t="s">
        <v>25908</v>
      </c>
      <c r="D11381" t="s">
        <v>48029</v>
      </c>
      <c r="E11381">
        <f>_xlfn.XLOOKUP(Append1[[#This Row],[CAS]],[1]!Append1[CAS],[1]!Append1[Tb],"",0)</f>
        <v>698.02</v>
      </c>
      <c r="F11381">
        <f t="shared" si="177"/>
        <v>11</v>
      </c>
    </row>
    <row r="11382" spans="1:6" x14ac:dyDescent="0.3">
      <c r="A11382" t="s">
        <v>28932</v>
      </c>
      <c r="B11382" t="s">
        <v>28933</v>
      </c>
      <c r="C11382" t="s">
        <v>28934</v>
      </c>
      <c r="D11382" t="s">
        <v>48029</v>
      </c>
      <c r="E11382">
        <f>_xlfn.XLOOKUP(Append1[[#This Row],[CAS]],[1]!Append1[CAS],[1]!Append1[Tb],"",0)</f>
        <v>701.07</v>
      </c>
      <c r="F11382">
        <f t="shared" si="177"/>
        <v>11</v>
      </c>
    </row>
    <row r="11383" spans="1:6" x14ac:dyDescent="0.3">
      <c r="A11383" t="s">
        <v>28935</v>
      </c>
      <c r="B11383" t="s">
        <v>28936</v>
      </c>
      <c r="C11383" t="s">
        <v>28937</v>
      </c>
      <c r="D11383" t="s">
        <v>48029</v>
      </c>
      <c r="E11383">
        <f>_xlfn.XLOOKUP(Append1[[#This Row],[CAS]],[1]!Append1[CAS],[1]!Append1[Tb],"",0)</f>
        <v>701.07</v>
      </c>
      <c r="F11383">
        <f t="shared" si="177"/>
        <v>11</v>
      </c>
    </row>
    <row r="11384" spans="1:6" x14ac:dyDescent="0.3">
      <c r="A11384" t="s">
        <v>26711</v>
      </c>
      <c r="B11384" t="s">
        <v>26712</v>
      </c>
      <c r="C11384" t="s">
        <v>26713</v>
      </c>
      <c r="D11384" t="s">
        <v>48029</v>
      </c>
      <c r="E11384">
        <f>_xlfn.XLOOKUP(Append1[[#This Row],[CAS]],[1]!Append1[CAS],[1]!Append1[Tb],"",0)</f>
        <v>701.51</v>
      </c>
      <c r="F11384">
        <f t="shared" si="177"/>
        <v>11</v>
      </c>
    </row>
    <row r="11385" spans="1:6" hidden="1" x14ac:dyDescent="0.3">
      <c r="A11385" t="s">
        <v>42521</v>
      </c>
      <c r="B11385" t="s">
        <v>42522</v>
      </c>
      <c r="C11385" t="s">
        <v>42523</v>
      </c>
      <c r="D11385" t="s">
        <v>48020</v>
      </c>
      <c r="E11385">
        <f>_xlfn.XLOOKUP(Append1[[#This Row],[CAS]],[1]!Append1[CAS],[1]!Append1[Tb],"",0)</f>
        <v>607.29</v>
      </c>
      <c r="F11385">
        <f t="shared" si="177"/>
        <v>13</v>
      </c>
    </row>
    <row r="11386" spans="1:6" hidden="1" x14ac:dyDescent="0.3">
      <c r="A11386" t="s">
        <v>42308</v>
      </c>
      <c r="B11386" t="s">
        <v>42309</v>
      </c>
      <c r="C11386" t="s">
        <v>42310</v>
      </c>
      <c r="D11386" t="s">
        <v>48027</v>
      </c>
      <c r="E11386">
        <f>_xlfn.XLOOKUP(Append1[[#This Row],[CAS]],[1]!Append1[CAS],[1]!Append1[Tb],"",0)</f>
        <v>607.35</v>
      </c>
      <c r="F11386">
        <f t="shared" si="177"/>
        <v>15</v>
      </c>
    </row>
    <row r="11387" spans="1:6" hidden="1" x14ac:dyDescent="0.3">
      <c r="A11387" t="s">
        <v>17550</v>
      </c>
      <c r="B11387" t="s">
        <v>17551</v>
      </c>
      <c r="C11387" t="s">
        <v>17552</v>
      </c>
      <c r="D11387" t="s">
        <v>48027</v>
      </c>
      <c r="E11387">
        <f>_xlfn.XLOOKUP(Append1[[#This Row],[CAS]],[1]!Append1[CAS],[1]!Append1[Tb],"",0)</f>
        <v>607.45000000000005</v>
      </c>
      <c r="F11387">
        <f t="shared" si="177"/>
        <v>15</v>
      </c>
    </row>
    <row r="11388" spans="1:6" hidden="1" x14ac:dyDescent="0.3">
      <c r="A11388" t="s">
        <v>17862</v>
      </c>
      <c r="B11388" t="s">
        <v>17863</v>
      </c>
      <c r="C11388" t="s">
        <v>17864</v>
      </c>
      <c r="D11388" t="s">
        <v>48027</v>
      </c>
      <c r="E11388">
        <f>_xlfn.XLOOKUP(Append1[[#This Row],[CAS]],[1]!Append1[CAS],[1]!Append1[Tb],"",0)</f>
        <v>607.45000000000005</v>
      </c>
      <c r="F11388">
        <f t="shared" si="177"/>
        <v>15</v>
      </c>
    </row>
    <row r="11389" spans="1:6" hidden="1" x14ac:dyDescent="0.3">
      <c r="A11389" t="s">
        <v>44954</v>
      </c>
      <c r="B11389" t="s">
        <v>44955</v>
      </c>
      <c r="C11389" t="s">
        <v>44956</v>
      </c>
      <c r="D11389" t="s">
        <v>48027</v>
      </c>
      <c r="E11389">
        <f>_xlfn.XLOOKUP(Append1[[#This Row],[CAS]],[1]!Append1[CAS],[1]!Append1[Tb],"",0)</f>
        <v>607.45000000000005</v>
      </c>
      <c r="F11389">
        <f t="shared" si="177"/>
        <v>15</v>
      </c>
    </row>
    <row r="11390" spans="1:6" x14ac:dyDescent="0.3">
      <c r="A11390" t="s">
        <v>30011</v>
      </c>
      <c r="B11390" t="s">
        <v>30012</v>
      </c>
      <c r="C11390" t="s">
        <v>30013</v>
      </c>
      <c r="D11390" t="s">
        <v>48029</v>
      </c>
      <c r="E11390">
        <f>_xlfn.XLOOKUP(Append1[[#This Row],[CAS]],[1]!Append1[CAS],[1]!Append1[Tb],"",0)</f>
        <v>708.13</v>
      </c>
      <c r="F11390">
        <f t="shared" si="177"/>
        <v>11</v>
      </c>
    </row>
    <row r="11391" spans="1:6" x14ac:dyDescent="0.3">
      <c r="A11391" t="s">
        <v>43732</v>
      </c>
      <c r="B11391" t="s">
        <v>43733</v>
      </c>
      <c r="C11391" t="s">
        <v>43734</v>
      </c>
      <c r="D11391" t="s">
        <v>48029</v>
      </c>
      <c r="E11391">
        <f>_xlfn.XLOOKUP(Append1[[#This Row],[CAS]],[1]!Append1[CAS],[1]!Append1[Tb],"",0)</f>
        <v>709.07</v>
      </c>
      <c r="F11391">
        <f t="shared" si="177"/>
        <v>11</v>
      </c>
    </row>
    <row r="11392" spans="1:6" x14ac:dyDescent="0.3">
      <c r="A11392" t="s">
        <v>47671</v>
      </c>
      <c r="B11392" t="s">
        <v>47672</v>
      </c>
      <c r="C11392" t="s">
        <v>47673</v>
      </c>
      <c r="D11392" t="s">
        <v>48029</v>
      </c>
      <c r="E11392">
        <f>_xlfn.XLOOKUP(Append1[[#This Row],[CAS]],[1]!Append1[CAS],[1]!Append1[Tb],"",0)</f>
        <v>711.72</v>
      </c>
      <c r="F11392">
        <f t="shared" si="177"/>
        <v>11</v>
      </c>
    </row>
    <row r="11393" spans="1:6" x14ac:dyDescent="0.3">
      <c r="A11393" t="s">
        <v>47511</v>
      </c>
      <c r="B11393" t="s">
        <v>47512</v>
      </c>
      <c r="C11393" t="s">
        <v>47513</v>
      </c>
      <c r="D11393" t="s">
        <v>48029</v>
      </c>
      <c r="E11393">
        <f>_xlfn.XLOOKUP(Append1[[#This Row],[CAS]],[1]!Append1[CAS],[1]!Append1[Tb],"",0)</f>
        <v>712.56</v>
      </c>
      <c r="F11393">
        <f t="shared" si="177"/>
        <v>11</v>
      </c>
    </row>
    <row r="11394" spans="1:6" hidden="1" x14ac:dyDescent="0.3">
      <c r="A11394" t="s">
        <v>42731</v>
      </c>
      <c r="B11394" t="s">
        <v>42732</v>
      </c>
      <c r="C11394" t="s">
        <v>42733</v>
      </c>
      <c r="D11394" t="s">
        <v>48027</v>
      </c>
      <c r="E11394">
        <f>_xlfn.XLOOKUP(Append1[[#This Row],[CAS]],[1]!Append1[CAS],[1]!Append1[Tb],"",0)</f>
        <v>607.71</v>
      </c>
      <c r="F11394">
        <f t="shared" ref="F11394:F11457" si="178">LEN(C11394)-LEN(SUBSTITUTE(C11394,"C",""))</f>
        <v>15</v>
      </c>
    </row>
    <row r="11395" spans="1:6" hidden="1" x14ac:dyDescent="0.3">
      <c r="A11395" t="s">
        <v>44239</v>
      </c>
      <c r="B11395" t="s">
        <v>44240</v>
      </c>
      <c r="C11395" t="s">
        <v>44241</v>
      </c>
      <c r="D11395" t="s">
        <v>48020</v>
      </c>
      <c r="E11395">
        <f>_xlfn.XLOOKUP(Append1[[#This Row],[CAS]],[1]!Append1[CAS],[1]!Append1[Tb],"",0)</f>
        <v>607.79999999999995</v>
      </c>
      <c r="F11395">
        <f t="shared" si="178"/>
        <v>13</v>
      </c>
    </row>
    <row r="11396" spans="1:6" hidden="1" x14ac:dyDescent="0.3">
      <c r="A11396" t="s">
        <v>34459</v>
      </c>
      <c r="B11396" t="s">
        <v>34460</v>
      </c>
      <c r="C11396" t="s">
        <v>34461</v>
      </c>
      <c r="D11396" t="s">
        <v>48020</v>
      </c>
      <c r="E11396">
        <f>_xlfn.XLOOKUP(Append1[[#This Row],[CAS]],[1]!Append1[CAS],[1]!Append1[Tb],"",0)</f>
        <v>607.92999999999995</v>
      </c>
      <c r="F11396">
        <f t="shared" si="178"/>
        <v>13</v>
      </c>
    </row>
    <row r="11397" spans="1:6" hidden="1" x14ac:dyDescent="0.3">
      <c r="A11397" t="s">
        <v>42287</v>
      </c>
      <c r="B11397" t="s">
        <v>42288</v>
      </c>
      <c r="C11397" t="s">
        <v>42289</v>
      </c>
      <c r="D11397" t="s">
        <v>48020</v>
      </c>
      <c r="E11397">
        <f>_xlfn.XLOOKUP(Append1[[#This Row],[CAS]],[1]!Append1[CAS],[1]!Append1[Tb],"",0)</f>
        <v>607.92999999999995</v>
      </c>
      <c r="F11397">
        <f t="shared" si="178"/>
        <v>13</v>
      </c>
    </row>
    <row r="11398" spans="1:6" hidden="1" x14ac:dyDescent="0.3">
      <c r="A11398" t="s">
        <v>29350</v>
      </c>
      <c r="B11398" t="s">
        <v>29351</v>
      </c>
      <c r="C11398" t="s">
        <v>29352</v>
      </c>
      <c r="D11398" t="s">
        <v>48020</v>
      </c>
      <c r="E11398">
        <f>_xlfn.XLOOKUP(Append1[[#This Row],[CAS]],[1]!Append1[CAS],[1]!Append1[Tb],"",0)</f>
        <v>608.04</v>
      </c>
      <c r="F11398">
        <f t="shared" si="178"/>
        <v>13</v>
      </c>
    </row>
    <row r="11399" spans="1:6" x14ac:dyDescent="0.3">
      <c r="A11399" t="s">
        <v>47732</v>
      </c>
      <c r="B11399" t="s">
        <v>47733</v>
      </c>
      <c r="C11399" t="s">
        <v>47734</v>
      </c>
      <c r="D11399" t="s">
        <v>48029</v>
      </c>
      <c r="E11399">
        <f>_xlfn.XLOOKUP(Append1[[#This Row],[CAS]],[1]!Append1[CAS],[1]!Append1[Tb],"",0)</f>
        <v>712.56</v>
      </c>
      <c r="F11399">
        <f t="shared" si="178"/>
        <v>11</v>
      </c>
    </row>
    <row r="11400" spans="1:6" x14ac:dyDescent="0.3">
      <c r="A11400" t="s">
        <v>47954</v>
      </c>
      <c r="B11400" t="s">
        <v>47955</v>
      </c>
      <c r="C11400" t="s">
        <v>47956</v>
      </c>
      <c r="D11400" t="s">
        <v>48029</v>
      </c>
      <c r="E11400">
        <f>_xlfn.XLOOKUP(Append1[[#This Row],[CAS]],[1]!Append1[CAS],[1]!Append1[Tb],"",0)</f>
        <v>712.56</v>
      </c>
      <c r="F11400">
        <f t="shared" si="178"/>
        <v>11</v>
      </c>
    </row>
    <row r="11401" spans="1:6" hidden="1" x14ac:dyDescent="0.3">
      <c r="A11401" t="s">
        <v>7632</v>
      </c>
      <c r="B11401" t="s">
        <v>7633</v>
      </c>
      <c r="C11401" t="s">
        <v>7634</v>
      </c>
      <c r="D11401" t="s">
        <v>48033</v>
      </c>
      <c r="E11401">
        <f>_xlfn.XLOOKUP(Append1[[#This Row],[CAS]],[1]!Append1[CAS],[1]!Append1[Tb],"",0)</f>
        <v>608.15</v>
      </c>
      <c r="F11401">
        <f t="shared" si="178"/>
        <v>16</v>
      </c>
    </row>
    <row r="11402" spans="1:6" hidden="1" x14ac:dyDescent="0.3">
      <c r="A11402" t="s">
        <v>11629</v>
      </c>
      <c r="B11402" t="s">
        <v>11630</v>
      </c>
      <c r="C11402" t="s">
        <v>11631</v>
      </c>
      <c r="D11402" t="s">
        <v>48033</v>
      </c>
      <c r="E11402">
        <f>_xlfn.XLOOKUP(Append1[[#This Row],[CAS]],[1]!Append1[CAS],[1]!Append1[Tb],"",0)</f>
        <v>608.15</v>
      </c>
      <c r="F11402">
        <f t="shared" si="178"/>
        <v>16</v>
      </c>
    </row>
    <row r="11403" spans="1:6" hidden="1" x14ac:dyDescent="0.3">
      <c r="A11403" t="s">
        <v>12172</v>
      </c>
      <c r="B11403" t="s">
        <v>12173</v>
      </c>
      <c r="C11403" t="s">
        <v>12174</v>
      </c>
      <c r="D11403" t="s">
        <v>48024</v>
      </c>
      <c r="E11403">
        <f>_xlfn.XLOOKUP(Append1[[#This Row],[CAS]],[1]!Append1[CAS],[1]!Append1[Tb],"",0)</f>
        <v>608.15</v>
      </c>
      <c r="F11403">
        <f t="shared" si="178"/>
        <v>18</v>
      </c>
    </row>
    <row r="11404" spans="1:6" hidden="1" x14ac:dyDescent="0.3">
      <c r="A11404" t="s">
        <v>12247</v>
      </c>
      <c r="B11404" t="s">
        <v>12248</v>
      </c>
      <c r="C11404" t="s">
        <v>12249</v>
      </c>
      <c r="D11404" t="s">
        <v>48027</v>
      </c>
      <c r="E11404">
        <f>_xlfn.XLOOKUP(Append1[[#This Row],[CAS]],[1]!Append1[CAS],[1]!Append1[Tb],"",0)</f>
        <v>608.15</v>
      </c>
      <c r="F11404">
        <f t="shared" si="178"/>
        <v>15</v>
      </c>
    </row>
    <row r="11405" spans="1:6" hidden="1" x14ac:dyDescent="0.3">
      <c r="A11405" t="s">
        <v>47064</v>
      </c>
      <c r="B11405" t="s">
        <v>47065</v>
      </c>
      <c r="C11405" t="s">
        <v>47066</v>
      </c>
      <c r="D11405" t="s">
        <v>48020</v>
      </c>
      <c r="E11405">
        <f>_xlfn.XLOOKUP(Append1[[#This Row],[CAS]],[1]!Append1[CAS],[1]!Append1[Tb],"",0)</f>
        <v>608.22</v>
      </c>
      <c r="F11405">
        <f t="shared" si="178"/>
        <v>13</v>
      </c>
    </row>
    <row r="11406" spans="1:6" x14ac:dyDescent="0.3">
      <c r="A11406" t="s">
        <v>47999</v>
      </c>
      <c r="B11406" t="s">
        <v>48000</v>
      </c>
      <c r="C11406" t="s">
        <v>48001</v>
      </c>
      <c r="D11406" t="s">
        <v>48029</v>
      </c>
      <c r="E11406">
        <f>_xlfn.XLOOKUP(Append1[[#This Row],[CAS]],[1]!Append1[CAS],[1]!Append1[Tb],"",0)</f>
        <v>712.56</v>
      </c>
      <c r="F11406">
        <f t="shared" si="178"/>
        <v>11</v>
      </c>
    </row>
    <row r="11407" spans="1:6" x14ac:dyDescent="0.3">
      <c r="A11407" t="s">
        <v>39280</v>
      </c>
      <c r="B11407" t="s">
        <v>39281</v>
      </c>
      <c r="C11407" t="s">
        <v>39282</v>
      </c>
      <c r="D11407" t="s">
        <v>48029</v>
      </c>
      <c r="E11407">
        <f>_xlfn.XLOOKUP(Append1[[#This Row],[CAS]],[1]!Append1[CAS],[1]!Append1[Tb],"",0)</f>
        <v>716.26</v>
      </c>
      <c r="F11407">
        <f t="shared" si="178"/>
        <v>11</v>
      </c>
    </row>
    <row r="11408" spans="1:6" x14ac:dyDescent="0.3">
      <c r="A11408" t="s">
        <v>45902</v>
      </c>
      <c r="B11408" t="s">
        <v>45903</v>
      </c>
      <c r="C11408" t="s">
        <v>45904</v>
      </c>
      <c r="D11408" t="s">
        <v>48029</v>
      </c>
      <c r="E11408">
        <f>_xlfn.XLOOKUP(Append1[[#This Row],[CAS]],[1]!Append1[CAS],[1]!Append1[Tb],"",0)</f>
        <v>716.54</v>
      </c>
      <c r="F11408">
        <f t="shared" si="178"/>
        <v>11</v>
      </c>
    </row>
    <row r="11409" spans="1:6" x14ac:dyDescent="0.3">
      <c r="A11409" t="s">
        <v>33629</v>
      </c>
      <c r="B11409" t="s">
        <v>33630</v>
      </c>
      <c r="C11409" t="s">
        <v>33631</v>
      </c>
      <c r="D11409" t="s">
        <v>48029</v>
      </c>
      <c r="E11409">
        <f>_xlfn.XLOOKUP(Append1[[#This Row],[CAS]],[1]!Append1[CAS],[1]!Append1[Tb],"",0)</f>
        <v>719.12</v>
      </c>
      <c r="F11409">
        <f t="shared" si="178"/>
        <v>11</v>
      </c>
    </row>
    <row r="11410" spans="1:6" x14ac:dyDescent="0.3">
      <c r="A11410" t="s">
        <v>47379</v>
      </c>
      <c r="B11410" t="s">
        <v>47380</v>
      </c>
      <c r="C11410" t="s">
        <v>47381</v>
      </c>
      <c r="D11410" t="s">
        <v>48029</v>
      </c>
      <c r="E11410">
        <f>_xlfn.XLOOKUP(Append1[[#This Row],[CAS]],[1]!Append1[CAS],[1]!Append1[Tb],"",0)</f>
        <v>720.59</v>
      </c>
      <c r="F11410">
        <f t="shared" si="178"/>
        <v>11</v>
      </c>
    </row>
    <row r="11411" spans="1:6" x14ac:dyDescent="0.3">
      <c r="A11411" t="s">
        <v>21832</v>
      </c>
      <c r="B11411" t="s">
        <v>21833</v>
      </c>
      <c r="C11411" t="s">
        <v>21834</v>
      </c>
      <c r="D11411" t="s">
        <v>48029</v>
      </c>
      <c r="E11411">
        <f>_xlfn.XLOOKUP(Append1[[#This Row],[CAS]],[1]!Append1[CAS],[1]!Append1[Tb],"",0)</f>
        <v>729.02</v>
      </c>
      <c r="F11411">
        <f t="shared" si="178"/>
        <v>11</v>
      </c>
    </row>
    <row r="11412" spans="1:6" x14ac:dyDescent="0.3">
      <c r="A11412" t="s">
        <v>41516</v>
      </c>
      <c r="B11412" t="s">
        <v>41517</v>
      </c>
      <c r="C11412" t="s">
        <v>41518</v>
      </c>
      <c r="D11412" t="s">
        <v>48029</v>
      </c>
      <c r="E11412">
        <f>_xlfn.XLOOKUP(Append1[[#This Row],[CAS]],[1]!Append1[CAS],[1]!Append1[Tb],"",0)</f>
        <v>729.12</v>
      </c>
      <c r="F11412">
        <f t="shared" si="178"/>
        <v>11</v>
      </c>
    </row>
    <row r="11413" spans="1:6" x14ac:dyDescent="0.3">
      <c r="A11413" t="s">
        <v>41990</v>
      </c>
      <c r="B11413" t="s">
        <v>41991</v>
      </c>
      <c r="C11413" t="s">
        <v>41992</v>
      </c>
      <c r="D11413" t="s">
        <v>48029</v>
      </c>
      <c r="E11413">
        <f>_xlfn.XLOOKUP(Append1[[#This Row],[CAS]],[1]!Append1[CAS],[1]!Append1[Tb],"",0)</f>
        <v>730.81</v>
      </c>
      <c r="F11413">
        <f t="shared" si="178"/>
        <v>11</v>
      </c>
    </row>
    <row r="11414" spans="1:6" hidden="1" x14ac:dyDescent="0.3">
      <c r="A11414" t="s">
        <v>16527</v>
      </c>
      <c r="B11414" t="s">
        <v>16528</v>
      </c>
      <c r="C11414" t="s">
        <v>16529</v>
      </c>
      <c r="D11414" t="s">
        <v>48027</v>
      </c>
      <c r="E11414">
        <f>_xlfn.XLOOKUP(Append1[[#This Row],[CAS]],[1]!Append1[CAS],[1]!Append1[Tb],"",0)</f>
        <v>608.66</v>
      </c>
      <c r="F11414">
        <f t="shared" si="178"/>
        <v>15</v>
      </c>
    </row>
    <row r="11415" spans="1:6" hidden="1" x14ac:dyDescent="0.3">
      <c r="A11415" t="s">
        <v>24058</v>
      </c>
      <c r="B11415" t="s">
        <v>24059</v>
      </c>
      <c r="C11415" t="s">
        <v>24060</v>
      </c>
      <c r="D11415" t="s">
        <v>48027</v>
      </c>
      <c r="E11415">
        <f>_xlfn.XLOOKUP(Append1[[#This Row],[CAS]],[1]!Append1[CAS],[1]!Append1[Tb],"",0)</f>
        <v>608.66</v>
      </c>
      <c r="F11415">
        <f t="shared" si="178"/>
        <v>15</v>
      </c>
    </row>
    <row r="11416" spans="1:6" hidden="1" x14ac:dyDescent="0.3">
      <c r="A11416" t="s">
        <v>33508</v>
      </c>
      <c r="B11416" t="s">
        <v>33509</v>
      </c>
      <c r="C11416" t="s">
        <v>33510</v>
      </c>
      <c r="D11416" t="s">
        <v>48027</v>
      </c>
      <c r="E11416">
        <f>_xlfn.XLOOKUP(Append1[[#This Row],[CAS]],[1]!Append1[CAS],[1]!Append1[Tb],"",0)</f>
        <v>608.66</v>
      </c>
      <c r="F11416">
        <f t="shared" si="178"/>
        <v>15</v>
      </c>
    </row>
    <row r="11417" spans="1:6" hidden="1" x14ac:dyDescent="0.3">
      <c r="A11417" t="s">
        <v>37833</v>
      </c>
      <c r="B11417" t="s">
        <v>37834</v>
      </c>
      <c r="C11417" t="s">
        <v>37835</v>
      </c>
      <c r="D11417" t="s">
        <v>48027</v>
      </c>
      <c r="E11417">
        <f>_xlfn.XLOOKUP(Append1[[#This Row],[CAS]],[1]!Append1[CAS],[1]!Append1[Tb],"",0)</f>
        <v>608.66</v>
      </c>
      <c r="F11417">
        <f t="shared" si="178"/>
        <v>15</v>
      </c>
    </row>
    <row r="11418" spans="1:6" hidden="1" x14ac:dyDescent="0.3">
      <c r="A11418" t="s">
        <v>42815</v>
      </c>
      <c r="B11418" t="s">
        <v>42816</v>
      </c>
      <c r="C11418" t="s">
        <v>42817</v>
      </c>
      <c r="D11418" t="s">
        <v>48027</v>
      </c>
      <c r="E11418">
        <f>_xlfn.XLOOKUP(Append1[[#This Row],[CAS]],[1]!Append1[CAS],[1]!Append1[Tb],"",0)</f>
        <v>608.66</v>
      </c>
      <c r="F11418">
        <f t="shared" si="178"/>
        <v>15</v>
      </c>
    </row>
    <row r="11419" spans="1:6" x14ac:dyDescent="0.3">
      <c r="A11419" t="s">
        <v>42005</v>
      </c>
      <c r="B11419" t="s">
        <v>42006</v>
      </c>
      <c r="C11419" t="s">
        <v>42007</v>
      </c>
      <c r="D11419" t="s">
        <v>48029</v>
      </c>
      <c r="E11419">
        <f>_xlfn.XLOOKUP(Append1[[#This Row],[CAS]],[1]!Append1[CAS],[1]!Append1[Tb],"",0)</f>
        <v>735.29</v>
      </c>
      <c r="F11419">
        <f t="shared" si="178"/>
        <v>11</v>
      </c>
    </row>
    <row r="11420" spans="1:6" x14ac:dyDescent="0.3">
      <c r="A11420" t="s">
        <v>22896</v>
      </c>
      <c r="B11420" t="s">
        <v>22897</v>
      </c>
      <c r="C11420" t="s">
        <v>22898</v>
      </c>
      <c r="D11420" t="s">
        <v>48029</v>
      </c>
      <c r="E11420">
        <f>_xlfn.XLOOKUP(Append1[[#This Row],[CAS]],[1]!Append1[CAS],[1]!Append1[Tb],"",0)</f>
        <v>735.84</v>
      </c>
      <c r="F11420">
        <f t="shared" si="178"/>
        <v>11</v>
      </c>
    </row>
    <row r="11421" spans="1:6" hidden="1" x14ac:dyDescent="0.3">
      <c r="A11421" t="s">
        <v>34592</v>
      </c>
      <c r="B11421" t="s">
        <v>34593</v>
      </c>
      <c r="C11421" t="s">
        <v>34594</v>
      </c>
      <c r="D11421" t="s">
        <v>48026</v>
      </c>
      <c r="E11421">
        <f>_xlfn.XLOOKUP(Append1[[#This Row],[CAS]],[1]!Append1[CAS],[1]!Append1[Tb],"",0)</f>
        <v>608.78</v>
      </c>
      <c r="F11421">
        <f t="shared" si="178"/>
        <v>14</v>
      </c>
    </row>
    <row r="11422" spans="1:6" x14ac:dyDescent="0.3">
      <c r="A11422" t="s">
        <v>45401</v>
      </c>
      <c r="B11422" t="s">
        <v>45402</v>
      </c>
      <c r="C11422" t="s">
        <v>45403</v>
      </c>
      <c r="D11422" t="s">
        <v>48029</v>
      </c>
      <c r="E11422">
        <f>_xlfn.XLOOKUP(Append1[[#This Row],[CAS]],[1]!Append1[CAS],[1]!Append1[Tb],"",0)</f>
        <v>736.19</v>
      </c>
      <c r="F11422">
        <f t="shared" si="178"/>
        <v>11</v>
      </c>
    </row>
    <row r="11423" spans="1:6" hidden="1" x14ac:dyDescent="0.3">
      <c r="A11423" t="s">
        <v>46446</v>
      </c>
      <c r="B11423" t="s">
        <v>46447</v>
      </c>
      <c r="C11423" t="s">
        <v>46448</v>
      </c>
      <c r="D11423" t="s">
        <v>48027</v>
      </c>
      <c r="E11423">
        <f>_xlfn.XLOOKUP(Append1[[#This Row],[CAS]],[1]!Append1[CAS],[1]!Append1[Tb],"",0)</f>
        <v>608.79</v>
      </c>
      <c r="F11423">
        <f t="shared" si="178"/>
        <v>15</v>
      </c>
    </row>
    <row r="11424" spans="1:6" x14ac:dyDescent="0.3">
      <c r="A11424" t="s">
        <v>27201</v>
      </c>
      <c r="B11424" t="s">
        <v>27202</v>
      </c>
      <c r="C11424" t="s">
        <v>27203</v>
      </c>
      <c r="D11424" t="s">
        <v>48029</v>
      </c>
      <c r="E11424">
        <f>_xlfn.XLOOKUP(Append1[[#This Row],[CAS]],[1]!Append1[CAS],[1]!Append1[Tb],"",0)</f>
        <v>737.01</v>
      </c>
      <c r="F11424">
        <f t="shared" si="178"/>
        <v>11</v>
      </c>
    </row>
    <row r="11425" spans="1:6" x14ac:dyDescent="0.3">
      <c r="A11425" t="s">
        <v>19481</v>
      </c>
      <c r="B11425" t="s">
        <v>19482</v>
      </c>
      <c r="C11425" t="s">
        <v>19483</v>
      </c>
      <c r="D11425" t="s">
        <v>48029</v>
      </c>
      <c r="E11425">
        <f>_xlfn.XLOOKUP(Append1[[#This Row],[CAS]],[1]!Append1[CAS],[1]!Append1[Tb],"",0)</f>
        <v>741.86</v>
      </c>
      <c r="F11425">
        <f t="shared" si="178"/>
        <v>11</v>
      </c>
    </row>
    <row r="11426" spans="1:6" hidden="1" x14ac:dyDescent="0.3">
      <c r="A11426" t="s">
        <v>29837</v>
      </c>
      <c r="B11426" t="s">
        <v>29838</v>
      </c>
      <c r="C11426" t="s">
        <v>29839</v>
      </c>
      <c r="D11426" t="s">
        <v>48020</v>
      </c>
      <c r="E11426">
        <f>_xlfn.XLOOKUP(Append1[[#This Row],[CAS]],[1]!Append1[CAS],[1]!Append1[Tb],"",0)</f>
        <v>608.97</v>
      </c>
      <c r="F11426">
        <f t="shared" si="178"/>
        <v>13</v>
      </c>
    </row>
    <row r="11427" spans="1:6" hidden="1" x14ac:dyDescent="0.3">
      <c r="A11427" t="s">
        <v>7701</v>
      </c>
      <c r="B11427" t="s">
        <v>7702</v>
      </c>
      <c r="C11427" t="s">
        <v>7703</v>
      </c>
      <c r="D11427" t="s">
        <v>48027</v>
      </c>
      <c r="E11427">
        <f>_xlfn.XLOOKUP(Append1[[#This Row],[CAS]],[1]!Append1[CAS],[1]!Append1[Tb],"",0)</f>
        <v>609</v>
      </c>
      <c r="F11427">
        <f t="shared" si="178"/>
        <v>15</v>
      </c>
    </row>
    <row r="11428" spans="1:6" x14ac:dyDescent="0.3">
      <c r="A11428" t="s">
        <v>38478</v>
      </c>
      <c r="B11428" t="s">
        <v>38479</v>
      </c>
      <c r="C11428" t="s">
        <v>38480</v>
      </c>
      <c r="D11428" t="s">
        <v>48029</v>
      </c>
      <c r="E11428">
        <f>_xlfn.XLOOKUP(Append1[[#This Row],[CAS]],[1]!Append1[CAS],[1]!Append1[Tb],"",0)</f>
        <v>742.21</v>
      </c>
      <c r="F11428">
        <f t="shared" si="178"/>
        <v>11</v>
      </c>
    </row>
    <row r="11429" spans="1:6" x14ac:dyDescent="0.3">
      <c r="A11429" t="s">
        <v>21457</v>
      </c>
      <c r="B11429" t="s">
        <v>21458</v>
      </c>
      <c r="C11429" t="s">
        <v>21459</v>
      </c>
      <c r="D11429" t="s">
        <v>48029</v>
      </c>
      <c r="E11429">
        <f>_xlfn.XLOOKUP(Append1[[#This Row],[CAS]],[1]!Append1[CAS],[1]!Append1[Tb],"",0)</f>
        <v>742.3</v>
      </c>
      <c r="F11429">
        <f t="shared" si="178"/>
        <v>11</v>
      </c>
    </row>
    <row r="11430" spans="1:6" hidden="1" x14ac:dyDescent="0.3">
      <c r="A11430" t="s">
        <v>28593</v>
      </c>
      <c r="B11430" t="s">
        <v>28594</v>
      </c>
      <c r="C11430" t="s">
        <v>28595</v>
      </c>
      <c r="D11430" t="s">
        <v>48027</v>
      </c>
      <c r="E11430">
        <f>_xlfn.XLOOKUP(Append1[[#This Row],[CAS]],[1]!Append1[CAS],[1]!Append1[Tb],"",0)</f>
        <v>609.1</v>
      </c>
      <c r="F11430">
        <f t="shared" si="178"/>
        <v>15</v>
      </c>
    </row>
    <row r="11431" spans="1:6" hidden="1" x14ac:dyDescent="0.3">
      <c r="A11431" t="s">
        <v>3089</v>
      </c>
      <c r="B11431" t="s">
        <v>1578</v>
      </c>
      <c r="C11431" t="s">
        <v>1579</v>
      </c>
      <c r="D11431" t="s">
        <v>48025</v>
      </c>
      <c r="E11431">
        <f>_xlfn.XLOOKUP(Append1[[#This Row],[CAS]],[1]!Append1[CAS],[1]!Append1[Tb],"",0)</f>
        <v>609.15</v>
      </c>
      <c r="F11431">
        <f t="shared" si="178"/>
        <v>17</v>
      </c>
    </row>
    <row r="11432" spans="1:6" x14ac:dyDescent="0.3">
      <c r="A11432" t="s">
        <v>43825</v>
      </c>
      <c r="B11432" t="s">
        <v>43826</v>
      </c>
      <c r="C11432" t="s">
        <v>43827</v>
      </c>
      <c r="D11432" t="s">
        <v>48029</v>
      </c>
      <c r="E11432">
        <f>_xlfn.XLOOKUP(Append1[[#This Row],[CAS]],[1]!Append1[CAS],[1]!Append1[Tb],"",0)</f>
        <v>743.96</v>
      </c>
      <c r="F11432">
        <f t="shared" si="178"/>
        <v>11</v>
      </c>
    </row>
    <row r="11433" spans="1:6" hidden="1" x14ac:dyDescent="0.3">
      <c r="A11433" t="s">
        <v>36705</v>
      </c>
      <c r="B11433" t="s">
        <v>36706</v>
      </c>
      <c r="C11433" t="s">
        <v>36707</v>
      </c>
      <c r="D11433" t="s">
        <v>48027</v>
      </c>
      <c r="E11433">
        <f>_xlfn.XLOOKUP(Append1[[#This Row],[CAS]],[1]!Append1[CAS],[1]!Append1[Tb],"",0)</f>
        <v>609.17999999999995</v>
      </c>
      <c r="F11433">
        <f t="shared" si="178"/>
        <v>15</v>
      </c>
    </row>
    <row r="11434" spans="1:6" hidden="1" x14ac:dyDescent="0.3">
      <c r="A11434" t="s">
        <v>46172</v>
      </c>
      <c r="B11434" t="s">
        <v>46173</v>
      </c>
      <c r="C11434" t="s">
        <v>46174</v>
      </c>
      <c r="D11434" t="s">
        <v>48026</v>
      </c>
      <c r="E11434">
        <f>_xlfn.XLOOKUP(Append1[[#This Row],[CAS]],[1]!Append1[CAS],[1]!Append1[Tb],"",0)</f>
        <v>609.19000000000005</v>
      </c>
      <c r="F11434">
        <f t="shared" si="178"/>
        <v>14</v>
      </c>
    </row>
    <row r="11435" spans="1:6" x14ac:dyDescent="0.3">
      <c r="A11435" t="s">
        <v>41143</v>
      </c>
      <c r="B11435" t="s">
        <v>41144</v>
      </c>
      <c r="C11435" t="s">
        <v>41145</v>
      </c>
      <c r="D11435" t="s">
        <v>48029</v>
      </c>
      <c r="E11435">
        <f>_xlfn.XLOOKUP(Append1[[#This Row],[CAS]],[1]!Append1[CAS],[1]!Append1[Tb],"",0)</f>
        <v>746.85</v>
      </c>
      <c r="F11435">
        <f t="shared" si="178"/>
        <v>11</v>
      </c>
    </row>
    <row r="11436" spans="1:6" x14ac:dyDescent="0.3">
      <c r="A11436" t="s">
        <v>47777</v>
      </c>
      <c r="B11436" t="s">
        <v>47778</v>
      </c>
      <c r="C11436" t="s">
        <v>47779</v>
      </c>
      <c r="D11436" t="s">
        <v>48029</v>
      </c>
      <c r="E11436">
        <f>_xlfn.XLOOKUP(Append1[[#This Row],[CAS]],[1]!Append1[CAS],[1]!Append1[Tb],"",0)</f>
        <v>748.69</v>
      </c>
      <c r="F11436">
        <f t="shared" si="178"/>
        <v>11</v>
      </c>
    </row>
    <row r="11437" spans="1:6" x14ac:dyDescent="0.3">
      <c r="A11437" t="s">
        <v>27132</v>
      </c>
      <c r="B11437" t="s">
        <v>27133</v>
      </c>
      <c r="C11437" t="s">
        <v>27134</v>
      </c>
      <c r="D11437" t="s">
        <v>48029</v>
      </c>
      <c r="E11437">
        <f>_xlfn.XLOOKUP(Append1[[#This Row],[CAS]],[1]!Append1[CAS],[1]!Append1[Tb],"",0)</f>
        <v>750.71</v>
      </c>
      <c r="F11437">
        <f t="shared" si="178"/>
        <v>11</v>
      </c>
    </row>
    <row r="11438" spans="1:6" hidden="1" x14ac:dyDescent="0.3">
      <c r="A11438" t="s">
        <v>39831</v>
      </c>
      <c r="B11438" t="s">
        <v>39832</v>
      </c>
      <c r="C11438" t="s">
        <v>39833</v>
      </c>
      <c r="D11438" t="s">
        <v>48027</v>
      </c>
      <c r="E11438">
        <f>_xlfn.XLOOKUP(Append1[[#This Row],[CAS]],[1]!Append1[CAS],[1]!Append1[Tb],"",0)</f>
        <v>609.34</v>
      </c>
      <c r="F11438">
        <f t="shared" si="178"/>
        <v>15</v>
      </c>
    </row>
    <row r="11439" spans="1:6" hidden="1" x14ac:dyDescent="0.3">
      <c r="A11439" t="s">
        <v>41074</v>
      </c>
      <c r="B11439" t="s">
        <v>41075</v>
      </c>
      <c r="C11439" t="s">
        <v>41076</v>
      </c>
      <c r="D11439" t="s">
        <v>48020</v>
      </c>
      <c r="E11439">
        <f>_xlfn.XLOOKUP(Append1[[#This Row],[CAS]],[1]!Append1[CAS],[1]!Append1[Tb],"",0)</f>
        <v>609.37</v>
      </c>
      <c r="F11439">
        <f t="shared" si="178"/>
        <v>13</v>
      </c>
    </row>
    <row r="11440" spans="1:6" x14ac:dyDescent="0.3">
      <c r="A11440" t="s">
        <v>47804</v>
      </c>
      <c r="B11440" t="s">
        <v>47805</v>
      </c>
      <c r="C11440" t="s">
        <v>47806</v>
      </c>
      <c r="D11440" t="s">
        <v>48029</v>
      </c>
      <c r="E11440">
        <f>_xlfn.XLOOKUP(Append1[[#This Row],[CAS]],[1]!Append1[CAS],[1]!Append1[Tb],"",0)</f>
        <v>752.27</v>
      </c>
      <c r="F11440">
        <f t="shared" si="178"/>
        <v>11</v>
      </c>
    </row>
    <row r="11441" spans="1:6" hidden="1" x14ac:dyDescent="0.3">
      <c r="A11441" t="s">
        <v>18801</v>
      </c>
      <c r="B11441" t="s">
        <v>18802</v>
      </c>
      <c r="C11441" t="s">
        <v>18803</v>
      </c>
      <c r="D11441" t="s">
        <v>48026</v>
      </c>
      <c r="E11441">
        <f>_xlfn.XLOOKUP(Append1[[#This Row],[CAS]],[1]!Append1[CAS],[1]!Append1[Tb],"",0)</f>
        <v>609.47</v>
      </c>
      <c r="F11441">
        <f t="shared" si="178"/>
        <v>14</v>
      </c>
    </row>
    <row r="11442" spans="1:6" hidden="1" x14ac:dyDescent="0.3">
      <c r="A11442" t="s">
        <v>25161</v>
      </c>
      <c r="B11442" t="s">
        <v>25162</v>
      </c>
      <c r="C11442" t="s">
        <v>25163</v>
      </c>
      <c r="D11442" t="s">
        <v>48027</v>
      </c>
      <c r="E11442">
        <f>_xlfn.XLOOKUP(Append1[[#This Row],[CAS]],[1]!Append1[CAS],[1]!Append1[Tb],"",0)</f>
        <v>609.47</v>
      </c>
      <c r="F11442">
        <f t="shared" si="178"/>
        <v>15</v>
      </c>
    </row>
    <row r="11443" spans="1:6" hidden="1" x14ac:dyDescent="0.3">
      <c r="A11443" t="s">
        <v>27975</v>
      </c>
      <c r="B11443" t="s">
        <v>27976</v>
      </c>
      <c r="C11443" t="s">
        <v>27977</v>
      </c>
      <c r="D11443" t="s">
        <v>48027</v>
      </c>
      <c r="E11443">
        <f>_xlfn.XLOOKUP(Append1[[#This Row],[CAS]],[1]!Append1[CAS],[1]!Append1[Tb],"",0)</f>
        <v>609.47</v>
      </c>
      <c r="F11443">
        <f t="shared" si="178"/>
        <v>15</v>
      </c>
    </row>
    <row r="11444" spans="1:6" x14ac:dyDescent="0.3">
      <c r="A11444" t="s">
        <v>31715</v>
      </c>
      <c r="B11444" t="s">
        <v>31716</v>
      </c>
      <c r="C11444" t="s">
        <v>31717</v>
      </c>
      <c r="D11444" t="s">
        <v>48029</v>
      </c>
      <c r="E11444">
        <f>_xlfn.XLOOKUP(Append1[[#This Row],[CAS]],[1]!Append1[CAS],[1]!Append1[Tb],"",0)</f>
        <v>756.83</v>
      </c>
      <c r="F11444">
        <f t="shared" si="178"/>
        <v>11</v>
      </c>
    </row>
    <row r="11445" spans="1:6" x14ac:dyDescent="0.3">
      <c r="A11445" t="s">
        <v>15987</v>
      </c>
      <c r="B11445" t="s">
        <v>15988</v>
      </c>
      <c r="C11445" t="s">
        <v>15989</v>
      </c>
      <c r="D11445" t="s">
        <v>48029</v>
      </c>
      <c r="E11445">
        <f>_xlfn.XLOOKUP(Append1[[#This Row],[CAS]],[1]!Append1[CAS],[1]!Append1[Tb],"",0)</f>
        <v>767.87</v>
      </c>
      <c r="F11445">
        <f t="shared" si="178"/>
        <v>11</v>
      </c>
    </row>
    <row r="11446" spans="1:6" x14ac:dyDescent="0.3">
      <c r="A11446" t="s">
        <v>16657</v>
      </c>
      <c r="B11446" t="s">
        <v>16658</v>
      </c>
      <c r="C11446" t="s">
        <v>16659</v>
      </c>
      <c r="D11446" t="s">
        <v>48029</v>
      </c>
      <c r="E11446">
        <f>_xlfn.XLOOKUP(Append1[[#This Row],[CAS]],[1]!Append1[CAS],[1]!Append1[Tb],"",0)</f>
        <v>767.87</v>
      </c>
      <c r="F11446">
        <f t="shared" si="178"/>
        <v>11</v>
      </c>
    </row>
    <row r="11447" spans="1:6" x14ac:dyDescent="0.3">
      <c r="A11447" t="s">
        <v>22210</v>
      </c>
      <c r="B11447" t="s">
        <v>22211</v>
      </c>
      <c r="C11447" t="s">
        <v>22212</v>
      </c>
      <c r="D11447" t="s">
        <v>48029</v>
      </c>
      <c r="E11447">
        <f>_xlfn.XLOOKUP(Append1[[#This Row],[CAS]],[1]!Append1[CAS],[1]!Append1[Tb],"",0)</f>
        <v>767.87</v>
      </c>
      <c r="F11447">
        <f t="shared" si="178"/>
        <v>11</v>
      </c>
    </row>
    <row r="11448" spans="1:6" hidden="1" x14ac:dyDescent="0.3">
      <c r="A11448" t="s">
        <v>41077</v>
      </c>
      <c r="B11448" t="s">
        <v>41078</v>
      </c>
      <c r="C11448" t="s">
        <v>41079</v>
      </c>
      <c r="D11448" t="s">
        <v>48026</v>
      </c>
      <c r="E11448">
        <f>_xlfn.XLOOKUP(Append1[[#This Row],[CAS]],[1]!Append1[CAS],[1]!Append1[Tb],"",0)</f>
        <v>609.6</v>
      </c>
      <c r="F11448">
        <f t="shared" si="178"/>
        <v>14</v>
      </c>
    </row>
    <row r="11449" spans="1:6" hidden="1" x14ac:dyDescent="0.3">
      <c r="A11449" t="s">
        <v>42251</v>
      </c>
      <c r="B11449" t="s">
        <v>42252</v>
      </c>
      <c r="C11449" t="s">
        <v>42253</v>
      </c>
      <c r="D11449" t="s">
        <v>48033</v>
      </c>
      <c r="E11449">
        <f>_xlfn.XLOOKUP(Append1[[#This Row],[CAS]],[1]!Append1[CAS],[1]!Append1[Tb],"",0)</f>
        <v>609.64</v>
      </c>
      <c r="F11449">
        <f t="shared" si="178"/>
        <v>16</v>
      </c>
    </row>
    <row r="11450" spans="1:6" x14ac:dyDescent="0.3">
      <c r="A11450" t="s">
        <v>23184</v>
      </c>
      <c r="B11450" t="s">
        <v>23185</v>
      </c>
      <c r="C11450" t="s">
        <v>23186</v>
      </c>
      <c r="D11450" t="s">
        <v>48029</v>
      </c>
      <c r="E11450">
        <f>_xlfn.XLOOKUP(Append1[[#This Row],[CAS]],[1]!Append1[CAS],[1]!Append1[Tb],"",0)</f>
        <v>768.31</v>
      </c>
      <c r="F11450">
        <f t="shared" si="178"/>
        <v>11</v>
      </c>
    </row>
    <row r="11451" spans="1:6" x14ac:dyDescent="0.3">
      <c r="A11451" t="s">
        <v>47942</v>
      </c>
      <c r="B11451" t="s">
        <v>47943</v>
      </c>
      <c r="C11451" t="s">
        <v>47944</v>
      </c>
      <c r="D11451" t="s">
        <v>48029</v>
      </c>
      <c r="E11451">
        <f>_xlfn.XLOOKUP(Append1[[#This Row],[CAS]],[1]!Append1[CAS],[1]!Append1[Tb],"",0)</f>
        <v>770.29</v>
      </c>
      <c r="F11451">
        <f t="shared" si="178"/>
        <v>11</v>
      </c>
    </row>
    <row r="11452" spans="1:6" x14ac:dyDescent="0.3">
      <c r="A11452" t="s">
        <v>15777</v>
      </c>
      <c r="B11452" t="s">
        <v>15778</v>
      </c>
      <c r="C11452" t="s">
        <v>15779</v>
      </c>
      <c r="D11452" t="s">
        <v>48029</v>
      </c>
      <c r="E11452">
        <f>_xlfn.XLOOKUP(Append1[[#This Row],[CAS]],[1]!Append1[CAS],[1]!Append1[Tb],"",0)</f>
        <v>771.19</v>
      </c>
      <c r="F11452">
        <f t="shared" si="178"/>
        <v>11</v>
      </c>
    </row>
    <row r="11453" spans="1:6" hidden="1" x14ac:dyDescent="0.3">
      <c r="A11453" t="s">
        <v>5303</v>
      </c>
      <c r="B11453" t="s">
        <v>5304</v>
      </c>
      <c r="C11453" t="s">
        <v>5305</v>
      </c>
      <c r="D11453" t="s">
        <v>48025</v>
      </c>
      <c r="E11453">
        <f>_xlfn.XLOOKUP(Append1[[#This Row],[CAS]],[1]!Append1[CAS],[1]!Append1[Tb],"",0)</f>
        <v>609.75</v>
      </c>
      <c r="F11453">
        <f t="shared" si="178"/>
        <v>17</v>
      </c>
    </row>
    <row r="11454" spans="1:6" x14ac:dyDescent="0.3">
      <c r="A11454" t="s">
        <v>15960</v>
      </c>
      <c r="B11454" t="s">
        <v>15961</v>
      </c>
      <c r="C11454" t="s">
        <v>15962</v>
      </c>
      <c r="D11454" t="s">
        <v>48029</v>
      </c>
      <c r="E11454">
        <f>_xlfn.XLOOKUP(Append1[[#This Row],[CAS]],[1]!Append1[CAS],[1]!Append1[Tb],"",0)</f>
        <v>771.19</v>
      </c>
      <c r="F11454">
        <f t="shared" si="178"/>
        <v>11</v>
      </c>
    </row>
    <row r="11455" spans="1:6" x14ac:dyDescent="0.3">
      <c r="A11455" t="s">
        <v>30772</v>
      </c>
      <c r="B11455" t="s">
        <v>30773</v>
      </c>
      <c r="C11455" t="s">
        <v>30774</v>
      </c>
      <c r="D11455" t="s">
        <v>48029</v>
      </c>
      <c r="E11455">
        <f>_xlfn.XLOOKUP(Append1[[#This Row],[CAS]],[1]!Append1[CAS],[1]!Append1[Tb],"",0)</f>
        <v>771.19</v>
      </c>
      <c r="F11455">
        <f t="shared" si="178"/>
        <v>11</v>
      </c>
    </row>
    <row r="11456" spans="1:6" hidden="1" x14ac:dyDescent="0.3">
      <c r="A11456" t="s">
        <v>15954</v>
      </c>
      <c r="B11456" t="s">
        <v>15955</v>
      </c>
      <c r="C11456" t="s">
        <v>15956</v>
      </c>
      <c r="D11456" t="s">
        <v>48020</v>
      </c>
      <c r="E11456">
        <f>_xlfn.XLOOKUP(Append1[[#This Row],[CAS]],[1]!Append1[CAS],[1]!Append1[Tb],"",0)</f>
        <v>609.80999999999995</v>
      </c>
      <c r="F11456">
        <f t="shared" si="178"/>
        <v>13</v>
      </c>
    </row>
    <row r="11457" spans="1:6" hidden="1" x14ac:dyDescent="0.3">
      <c r="A11457" t="s">
        <v>37414</v>
      </c>
      <c r="B11457" t="s">
        <v>37415</v>
      </c>
      <c r="C11457" t="s">
        <v>37416</v>
      </c>
      <c r="D11457" t="s">
        <v>48026</v>
      </c>
      <c r="E11457">
        <f>_xlfn.XLOOKUP(Append1[[#This Row],[CAS]],[1]!Append1[CAS],[1]!Append1[Tb],"",0)</f>
        <v>609.92999999999995</v>
      </c>
      <c r="F11457">
        <f t="shared" si="178"/>
        <v>14</v>
      </c>
    </row>
    <row r="11458" spans="1:6" x14ac:dyDescent="0.3">
      <c r="A11458" t="s">
        <v>24126</v>
      </c>
      <c r="B11458" t="s">
        <v>24127</v>
      </c>
      <c r="C11458" t="s">
        <v>24128</v>
      </c>
      <c r="D11458" t="s">
        <v>48029</v>
      </c>
      <c r="E11458">
        <f>_xlfn.XLOOKUP(Append1[[#This Row],[CAS]],[1]!Append1[CAS],[1]!Append1[Tb],"",0)</f>
        <v>771.6</v>
      </c>
      <c r="F11458">
        <f t="shared" ref="F11458:F11521" si="179">LEN(C11458)-LEN(SUBSTITUTE(C11458,"C",""))</f>
        <v>11</v>
      </c>
    </row>
    <row r="11459" spans="1:6" hidden="1" x14ac:dyDescent="0.3">
      <c r="A11459" t="s">
        <v>24039</v>
      </c>
      <c r="B11459" t="s">
        <v>24040</v>
      </c>
      <c r="C11459" t="s">
        <v>24041</v>
      </c>
      <c r="D11459" t="s">
        <v>48024</v>
      </c>
      <c r="E11459">
        <f>_xlfn.XLOOKUP(Append1[[#This Row],[CAS]],[1]!Append1[CAS],[1]!Append1[Tb],"",0)</f>
        <v>610.12</v>
      </c>
      <c r="F11459">
        <f t="shared" si="179"/>
        <v>18</v>
      </c>
    </row>
    <row r="11460" spans="1:6" x14ac:dyDescent="0.3">
      <c r="A11460" t="s">
        <v>35899</v>
      </c>
      <c r="B11460" t="s">
        <v>35900</v>
      </c>
      <c r="C11460" t="s">
        <v>35901</v>
      </c>
      <c r="D11460" t="s">
        <v>48029</v>
      </c>
      <c r="E11460">
        <f>_xlfn.XLOOKUP(Append1[[#This Row],[CAS]],[1]!Append1[CAS],[1]!Append1[Tb],"",0)</f>
        <v>771.6</v>
      </c>
      <c r="F11460">
        <f t="shared" si="179"/>
        <v>11</v>
      </c>
    </row>
    <row r="11461" spans="1:6" hidden="1" x14ac:dyDescent="0.3">
      <c r="A11461" t="s">
        <v>9528</v>
      </c>
      <c r="B11461" t="s">
        <v>9529</v>
      </c>
      <c r="C11461" t="s">
        <v>9530</v>
      </c>
      <c r="D11461" t="s">
        <v>48025</v>
      </c>
      <c r="E11461">
        <f>_xlfn.XLOOKUP(Append1[[#This Row],[CAS]],[1]!Append1[CAS],[1]!Append1[Tb],"",0)</f>
        <v>610.15</v>
      </c>
      <c r="F11461">
        <f t="shared" si="179"/>
        <v>17</v>
      </c>
    </row>
    <row r="11462" spans="1:6" hidden="1" x14ac:dyDescent="0.3">
      <c r="A11462" t="s">
        <v>15294</v>
      </c>
      <c r="B11462" t="s">
        <v>15295</v>
      </c>
      <c r="C11462" t="s">
        <v>15296</v>
      </c>
      <c r="D11462" t="s">
        <v>48028</v>
      </c>
      <c r="E11462">
        <f>_xlfn.XLOOKUP(Append1[[#This Row],[CAS]],[1]!Append1[CAS],[1]!Append1[Tb],"",0)</f>
        <v>610.15</v>
      </c>
      <c r="F11462">
        <f t="shared" si="179"/>
        <v>19</v>
      </c>
    </row>
    <row r="11463" spans="1:6" x14ac:dyDescent="0.3">
      <c r="A11463" t="s">
        <v>16660</v>
      </c>
      <c r="B11463" t="s">
        <v>16661</v>
      </c>
      <c r="C11463" t="s">
        <v>16662</v>
      </c>
      <c r="D11463" t="s">
        <v>48029</v>
      </c>
      <c r="E11463">
        <f>_xlfn.XLOOKUP(Append1[[#This Row],[CAS]],[1]!Append1[CAS],[1]!Append1[Tb],"",0)</f>
        <v>771.63</v>
      </c>
      <c r="F11463">
        <f t="shared" si="179"/>
        <v>11</v>
      </c>
    </row>
    <row r="11464" spans="1:6" x14ac:dyDescent="0.3">
      <c r="A11464" t="s">
        <v>41993</v>
      </c>
      <c r="B11464" t="s">
        <v>41994</v>
      </c>
      <c r="C11464" t="s">
        <v>41995</v>
      </c>
      <c r="D11464" t="s">
        <v>48029</v>
      </c>
      <c r="E11464">
        <f>_xlfn.XLOOKUP(Append1[[#This Row],[CAS]],[1]!Append1[CAS],[1]!Append1[Tb],"",0)</f>
        <v>772.35</v>
      </c>
      <c r="F11464">
        <f t="shared" si="179"/>
        <v>11</v>
      </c>
    </row>
    <row r="11465" spans="1:6" x14ac:dyDescent="0.3">
      <c r="A11465" t="s">
        <v>22162</v>
      </c>
      <c r="B11465" t="s">
        <v>22163</v>
      </c>
      <c r="C11465" t="s">
        <v>22164</v>
      </c>
      <c r="D11465" t="s">
        <v>48029</v>
      </c>
      <c r="E11465">
        <f>_xlfn.XLOOKUP(Append1[[#This Row],[CAS]],[1]!Append1[CAS],[1]!Append1[Tb],"",0)</f>
        <v>774.04</v>
      </c>
      <c r="F11465">
        <f t="shared" si="179"/>
        <v>11</v>
      </c>
    </row>
    <row r="11466" spans="1:6" hidden="1" x14ac:dyDescent="0.3">
      <c r="A11466" t="s">
        <v>18579</v>
      </c>
      <c r="B11466" t="s">
        <v>18580</v>
      </c>
      <c r="C11466" t="s">
        <v>18581</v>
      </c>
      <c r="D11466" t="s">
        <v>48026</v>
      </c>
      <c r="E11466">
        <f>_xlfn.XLOOKUP(Append1[[#This Row],[CAS]],[1]!Append1[CAS],[1]!Append1[Tb],"",0)</f>
        <v>610.33000000000004</v>
      </c>
      <c r="F11466">
        <f t="shared" si="179"/>
        <v>14</v>
      </c>
    </row>
    <row r="11467" spans="1:6" x14ac:dyDescent="0.3">
      <c r="A11467" t="s">
        <v>29359</v>
      </c>
      <c r="B11467" t="s">
        <v>29360</v>
      </c>
      <c r="C11467" t="s">
        <v>29361</v>
      </c>
      <c r="D11467" t="s">
        <v>48029</v>
      </c>
      <c r="E11467">
        <f>_xlfn.XLOOKUP(Append1[[#This Row],[CAS]],[1]!Append1[CAS],[1]!Append1[Tb],"",0)</f>
        <v>774.04</v>
      </c>
      <c r="F11467">
        <f t="shared" si="179"/>
        <v>11</v>
      </c>
    </row>
    <row r="11468" spans="1:6" hidden="1" x14ac:dyDescent="0.3">
      <c r="A11468" t="s">
        <v>30418</v>
      </c>
      <c r="B11468" t="s">
        <v>30419</v>
      </c>
      <c r="C11468" t="s">
        <v>30420</v>
      </c>
      <c r="D11468" t="s">
        <v>48027</v>
      </c>
      <c r="E11468">
        <f>_xlfn.XLOOKUP(Append1[[#This Row],[CAS]],[1]!Append1[CAS],[1]!Append1[Tb],"",0)</f>
        <v>610.35</v>
      </c>
      <c r="F11468">
        <f t="shared" si="179"/>
        <v>15</v>
      </c>
    </row>
    <row r="11469" spans="1:6" hidden="1" x14ac:dyDescent="0.3">
      <c r="A11469" t="s">
        <v>34462</v>
      </c>
      <c r="B11469" t="s">
        <v>34463</v>
      </c>
      <c r="C11469" t="s">
        <v>34464</v>
      </c>
      <c r="D11469" t="s">
        <v>48027</v>
      </c>
      <c r="E11469">
        <f>_xlfn.XLOOKUP(Append1[[#This Row],[CAS]],[1]!Append1[CAS],[1]!Append1[Tb],"",0)</f>
        <v>610.35</v>
      </c>
      <c r="F11469">
        <f t="shared" si="179"/>
        <v>15</v>
      </c>
    </row>
    <row r="11470" spans="1:6" hidden="1" x14ac:dyDescent="0.3">
      <c r="A11470" t="s">
        <v>42374</v>
      </c>
      <c r="B11470" t="s">
        <v>42375</v>
      </c>
      <c r="C11470" t="s">
        <v>42376</v>
      </c>
      <c r="D11470" t="s">
        <v>48027</v>
      </c>
      <c r="E11470">
        <f>_xlfn.XLOOKUP(Append1[[#This Row],[CAS]],[1]!Append1[CAS],[1]!Append1[Tb],"",0)</f>
        <v>610.39</v>
      </c>
      <c r="F11470">
        <f t="shared" si="179"/>
        <v>15</v>
      </c>
    </row>
    <row r="11471" spans="1:6" x14ac:dyDescent="0.3">
      <c r="A11471" t="s">
        <v>41386</v>
      </c>
      <c r="B11471" t="s">
        <v>41387</v>
      </c>
      <c r="C11471" t="s">
        <v>41388</v>
      </c>
      <c r="D11471" t="s">
        <v>48029</v>
      </c>
      <c r="E11471">
        <f>_xlfn.XLOOKUP(Append1[[#This Row],[CAS]],[1]!Append1[CAS],[1]!Append1[Tb],"",0)</f>
        <v>774.37</v>
      </c>
      <c r="F11471">
        <f t="shared" si="179"/>
        <v>11</v>
      </c>
    </row>
    <row r="11472" spans="1:6" x14ac:dyDescent="0.3">
      <c r="A11472" t="s">
        <v>16771</v>
      </c>
      <c r="B11472" t="s">
        <v>16772</v>
      </c>
      <c r="C11472" t="s">
        <v>16773</v>
      </c>
      <c r="D11472" t="s">
        <v>48029</v>
      </c>
      <c r="E11472">
        <f>_xlfn.XLOOKUP(Append1[[#This Row],[CAS]],[1]!Append1[CAS],[1]!Append1[Tb],"",0)</f>
        <v>775.67</v>
      </c>
      <c r="F11472">
        <f t="shared" si="179"/>
        <v>11</v>
      </c>
    </row>
    <row r="11473" spans="1:6" x14ac:dyDescent="0.3">
      <c r="A11473" t="s">
        <v>41957</v>
      </c>
      <c r="B11473" t="s">
        <v>41958</v>
      </c>
      <c r="C11473" t="s">
        <v>41959</v>
      </c>
      <c r="D11473" t="s">
        <v>48029</v>
      </c>
      <c r="E11473">
        <f>_xlfn.XLOOKUP(Append1[[#This Row],[CAS]],[1]!Append1[CAS],[1]!Append1[Tb],"",0)</f>
        <v>775.67</v>
      </c>
      <c r="F11473">
        <f t="shared" si="179"/>
        <v>11</v>
      </c>
    </row>
    <row r="11474" spans="1:6" x14ac:dyDescent="0.3">
      <c r="A11474" t="s">
        <v>28566</v>
      </c>
      <c r="B11474" t="s">
        <v>28567</v>
      </c>
      <c r="C11474" t="s">
        <v>28568</v>
      </c>
      <c r="D11474" t="s">
        <v>48029</v>
      </c>
      <c r="E11474">
        <f>_xlfn.XLOOKUP(Append1[[#This Row],[CAS]],[1]!Append1[CAS],[1]!Append1[Tb],"",0)</f>
        <v>789.11</v>
      </c>
      <c r="F11474">
        <f t="shared" si="179"/>
        <v>11</v>
      </c>
    </row>
    <row r="11475" spans="1:6" x14ac:dyDescent="0.3">
      <c r="A11475" t="s">
        <v>47319</v>
      </c>
      <c r="B11475" t="s">
        <v>47320</v>
      </c>
      <c r="C11475" t="s">
        <v>47321</v>
      </c>
      <c r="D11475" t="s">
        <v>48029</v>
      </c>
      <c r="E11475">
        <f>_xlfn.XLOOKUP(Append1[[#This Row],[CAS]],[1]!Append1[CAS],[1]!Append1[Tb],"",0)</f>
        <v>791.13</v>
      </c>
      <c r="F11475">
        <f t="shared" si="179"/>
        <v>11</v>
      </c>
    </row>
    <row r="11476" spans="1:6" hidden="1" x14ac:dyDescent="0.3">
      <c r="A11476" t="s">
        <v>23034</v>
      </c>
      <c r="B11476" t="s">
        <v>23035</v>
      </c>
      <c r="C11476" t="s">
        <v>23036</v>
      </c>
      <c r="D11476" t="s">
        <v>48024</v>
      </c>
      <c r="E11476">
        <f>_xlfn.XLOOKUP(Append1[[#This Row],[CAS]],[1]!Append1[CAS],[1]!Append1[Tb],"",0)</f>
        <v>610.55999999999995</v>
      </c>
      <c r="F11476">
        <f t="shared" si="179"/>
        <v>18</v>
      </c>
    </row>
    <row r="11477" spans="1:6" x14ac:dyDescent="0.3">
      <c r="A11477" t="s">
        <v>47831</v>
      </c>
      <c r="B11477" t="s">
        <v>47832</v>
      </c>
      <c r="C11477" t="s">
        <v>47833</v>
      </c>
      <c r="D11477" t="s">
        <v>48029</v>
      </c>
      <c r="E11477">
        <f>_xlfn.XLOOKUP(Append1[[#This Row],[CAS]],[1]!Append1[CAS],[1]!Append1[Tb],"",0)</f>
        <v>798.18</v>
      </c>
      <c r="F11477">
        <f t="shared" si="179"/>
        <v>11</v>
      </c>
    </row>
    <row r="11478" spans="1:6" x14ac:dyDescent="0.3">
      <c r="A11478" t="s">
        <v>18093</v>
      </c>
      <c r="B11478" t="s">
        <v>18094</v>
      </c>
      <c r="C11478" t="s">
        <v>18095</v>
      </c>
      <c r="D11478" t="s">
        <v>48029</v>
      </c>
      <c r="E11478">
        <f>_xlfn.XLOOKUP(Append1[[#This Row],[CAS]],[1]!Append1[CAS],[1]!Append1[Tb],"",0)</f>
        <v>804.02</v>
      </c>
      <c r="F11478">
        <f t="shared" si="179"/>
        <v>11</v>
      </c>
    </row>
    <row r="11479" spans="1:6" x14ac:dyDescent="0.3">
      <c r="A11479" t="s">
        <v>26119</v>
      </c>
      <c r="B11479" t="s">
        <v>26120</v>
      </c>
      <c r="C11479" t="s">
        <v>26121</v>
      </c>
      <c r="D11479" t="s">
        <v>48029</v>
      </c>
      <c r="E11479">
        <f>_xlfn.XLOOKUP(Append1[[#This Row],[CAS]],[1]!Append1[CAS],[1]!Append1[Tb],"",0)</f>
        <v>814.3</v>
      </c>
      <c r="F11479">
        <f t="shared" si="179"/>
        <v>11</v>
      </c>
    </row>
    <row r="11480" spans="1:6" x14ac:dyDescent="0.3">
      <c r="A11480" t="s">
        <v>37540</v>
      </c>
      <c r="B11480" t="s">
        <v>37541</v>
      </c>
      <c r="C11480" t="s">
        <v>37542</v>
      </c>
      <c r="D11480" t="s">
        <v>48029</v>
      </c>
      <c r="E11480">
        <f>_xlfn.XLOOKUP(Append1[[#This Row],[CAS]],[1]!Append1[CAS],[1]!Append1[Tb],"",0)</f>
        <v>816.23</v>
      </c>
      <c r="F11480">
        <f t="shared" si="179"/>
        <v>11</v>
      </c>
    </row>
    <row r="11481" spans="1:6" x14ac:dyDescent="0.3">
      <c r="A11481" t="s">
        <v>43533</v>
      </c>
      <c r="B11481" t="s">
        <v>43534</v>
      </c>
      <c r="C11481" t="s">
        <v>43535</v>
      </c>
      <c r="D11481" t="s">
        <v>48029</v>
      </c>
      <c r="E11481">
        <f>_xlfn.XLOOKUP(Append1[[#This Row],[CAS]],[1]!Append1[CAS],[1]!Append1[Tb],"",0)</f>
        <v>821.64</v>
      </c>
      <c r="F11481">
        <f t="shared" si="179"/>
        <v>11</v>
      </c>
    </row>
    <row r="11482" spans="1:6" x14ac:dyDescent="0.3">
      <c r="A11482" t="s">
        <v>43000</v>
      </c>
      <c r="B11482" t="s">
        <v>43001</v>
      </c>
      <c r="C11482" t="s">
        <v>43002</v>
      </c>
      <c r="D11482" t="s">
        <v>48029</v>
      </c>
      <c r="E11482">
        <f>_xlfn.XLOOKUP(Append1[[#This Row],[CAS]],[1]!Append1[CAS],[1]!Append1[Tb],"",0)</f>
        <v>826.57</v>
      </c>
      <c r="F11482">
        <f t="shared" si="179"/>
        <v>11</v>
      </c>
    </row>
    <row r="11483" spans="1:6" hidden="1" x14ac:dyDescent="0.3">
      <c r="A11483" t="s">
        <v>36828</v>
      </c>
      <c r="B11483" t="s">
        <v>36829</v>
      </c>
      <c r="C11483" t="s">
        <v>36830</v>
      </c>
      <c r="D11483" t="s">
        <v>48020</v>
      </c>
      <c r="E11483">
        <f>_xlfn.XLOOKUP(Append1[[#This Row],[CAS]],[1]!Append1[CAS],[1]!Append1[Tb],"",0)</f>
        <v>610.85</v>
      </c>
      <c r="F11483">
        <f t="shared" si="179"/>
        <v>13</v>
      </c>
    </row>
    <row r="11484" spans="1:6" x14ac:dyDescent="0.3">
      <c r="A11484" t="s">
        <v>32239</v>
      </c>
      <c r="B11484" t="s">
        <v>32240</v>
      </c>
      <c r="C11484" t="s">
        <v>32241</v>
      </c>
      <c r="D11484" t="s">
        <v>48029</v>
      </c>
      <c r="E11484">
        <f>_xlfn.XLOOKUP(Append1[[#This Row],[CAS]],[1]!Append1[CAS],[1]!Append1[Tb],"",0)</f>
        <v>844.57</v>
      </c>
      <c r="F11484">
        <f t="shared" si="179"/>
        <v>11</v>
      </c>
    </row>
    <row r="11485" spans="1:6" x14ac:dyDescent="0.3">
      <c r="A11485" t="s">
        <v>32947</v>
      </c>
      <c r="B11485" t="s">
        <v>32948</v>
      </c>
      <c r="C11485" t="s">
        <v>32949</v>
      </c>
      <c r="D11485" t="s">
        <v>48029</v>
      </c>
      <c r="E11485">
        <f>_xlfn.XLOOKUP(Append1[[#This Row],[CAS]],[1]!Append1[CAS],[1]!Append1[Tb],"",0)</f>
        <v>844.57</v>
      </c>
      <c r="F11485">
        <f t="shared" si="179"/>
        <v>11</v>
      </c>
    </row>
    <row r="11486" spans="1:6" hidden="1" x14ac:dyDescent="0.3">
      <c r="A11486" t="s">
        <v>27547</v>
      </c>
      <c r="B11486" t="s">
        <v>27548</v>
      </c>
      <c r="C11486" t="s">
        <v>27549</v>
      </c>
      <c r="D11486" t="s">
        <v>48025</v>
      </c>
      <c r="E11486">
        <f>_xlfn.XLOOKUP(Append1[[#This Row],[CAS]],[1]!Append1[CAS],[1]!Append1[Tb],"",0)</f>
        <v>610.98</v>
      </c>
      <c r="F11486">
        <f t="shared" si="179"/>
        <v>17</v>
      </c>
    </row>
    <row r="11487" spans="1:6" hidden="1" x14ac:dyDescent="0.3">
      <c r="A11487" t="s">
        <v>37117</v>
      </c>
      <c r="B11487" t="s">
        <v>37118</v>
      </c>
      <c r="C11487" t="s">
        <v>37119</v>
      </c>
      <c r="D11487" t="s">
        <v>48026</v>
      </c>
      <c r="E11487">
        <f>_xlfn.XLOOKUP(Append1[[#This Row],[CAS]],[1]!Append1[CAS],[1]!Append1[Tb],"",0)</f>
        <v>610.98</v>
      </c>
      <c r="F11487">
        <f t="shared" si="179"/>
        <v>14</v>
      </c>
    </row>
    <row r="11488" spans="1:6" hidden="1" x14ac:dyDescent="0.3">
      <c r="A11488" t="s">
        <v>29080</v>
      </c>
      <c r="B11488" t="s">
        <v>29081</v>
      </c>
      <c r="C11488" t="s">
        <v>29082</v>
      </c>
      <c r="D11488" t="s">
        <v>48024</v>
      </c>
      <c r="E11488">
        <f>_xlfn.XLOOKUP(Append1[[#This Row],[CAS]],[1]!Append1[CAS],[1]!Append1[Tb],"",0)</f>
        <v>611</v>
      </c>
      <c r="F11488">
        <f t="shared" si="179"/>
        <v>18</v>
      </c>
    </row>
    <row r="11489" spans="1:6" hidden="1" x14ac:dyDescent="0.3">
      <c r="A11489" t="s">
        <v>32437</v>
      </c>
      <c r="B11489" t="s">
        <v>32438</v>
      </c>
      <c r="C11489" t="s">
        <v>32439</v>
      </c>
      <c r="D11489" t="s">
        <v>48024</v>
      </c>
      <c r="E11489">
        <f>_xlfn.XLOOKUP(Append1[[#This Row],[CAS]],[1]!Append1[CAS],[1]!Append1[Tb],"",0)</f>
        <v>611</v>
      </c>
      <c r="F11489">
        <f t="shared" si="179"/>
        <v>18</v>
      </c>
    </row>
    <row r="11490" spans="1:6" hidden="1" x14ac:dyDescent="0.3">
      <c r="A11490" t="s">
        <v>34017</v>
      </c>
      <c r="B11490" t="s">
        <v>34018</v>
      </c>
      <c r="C11490" t="s">
        <v>34019</v>
      </c>
      <c r="D11490" t="s">
        <v>48024</v>
      </c>
      <c r="E11490">
        <f>_xlfn.XLOOKUP(Append1[[#This Row],[CAS]],[1]!Append1[CAS],[1]!Append1[Tb],"",0)</f>
        <v>611</v>
      </c>
      <c r="F11490">
        <f t="shared" si="179"/>
        <v>18</v>
      </c>
    </row>
    <row r="11491" spans="1:6" hidden="1" x14ac:dyDescent="0.3">
      <c r="A11491" t="s">
        <v>45782</v>
      </c>
      <c r="B11491" t="s">
        <v>45783</v>
      </c>
      <c r="C11491" t="s">
        <v>45784</v>
      </c>
      <c r="D11491" t="s">
        <v>48033</v>
      </c>
      <c r="E11491">
        <f>_xlfn.XLOOKUP(Append1[[#This Row],[CAS]],[1]!Append1[CAS],[1]!Append1[Tb],"",0)</f>
        <v>611.02</v>
      </c>
      <c r="F11491">
        <f t="shared" si="179"/>
        <v>16</v>
      </c>
    </row>
    <row r="11492" spans="1:6" hidden="1" x14ac:dyDescent="0.3">
      <c r="A11492" t="s">
        <v>43266</v>
      </c>
      <c r="B11492" t="s">
        <v>43267</v>
      </c>
      <c r="C11492" t="s">
        <v>43268</v>
      </c>
      <c r="D11492" t="s">
        <v>48027</v>
      </c>
      <c r="E11492">
        <f>_xlfn.XLOOKUP(Append1[[#This Row],[CAS]],[1]!Append1[CAS],[1]!Append1[Tb],"",0)</f>
        <v>611.03</v>
      </c>
      <c r="F11492">
        <f t="shared" si="179"/>
        <v>15</v>
      </c>
    </row>
    <row r="11493" spans="1:6" hidden="1" x14ac:dyDescent="0.3">
      <c r="A11493" t="s">
        <v>23930</v>
      </c>
      <c r="B11493" t="s">
        <v>23931</v>
      </c>
      <c r="C11493" t="s">
        <v>23932</v>
      </c>
      <c r="D11493" t="s">
        <v>48033</v>
      </c>
      <c r="E11493">
        <f>_xlfn.XLOOKUP(Append1[[#This Row],[CAS]],[1]!Append1[CAS],[1]!Append1[Tb],"",0)</f>
        <v>611.08000000000004</v>
      </c>
      <c r="F11493">
        <f t="shared" si="179"/>
        <v>16</v>
      </c>
    </row>
    <row r="11494" spans="1:6" hidden="1" x14ac:dyDescent="0.3">
      <c r="A11494" t="s">
        <v>17249</v>
      </c>
      <c r="B11494" t="s">
        <v>17250</v>
      </c>
      <c r="C11494" t="s">
        <v>17251</v>
      </c>
      <c r="D11494" t="s">
        <v>48033</v>
      </c>
      <c r="E11494">
        <f>_xlfn.XLOOKUP(Append1[[#This Row],[CAS]],[1]!Append1[CAS],[1]!Append1[Tb],"",0)</f>
        <v>611.12</v>
      </c>
      <c r="F11494">
        <f t="shared" si="179"/>
        <v>16</v>
      </c>
    </row>
    <row r="11495" spans="1:6" x14ac:dyDescent="0.3">
      <c r="A11495" t="s">
        <v>24393</v>
      </c>
      <c r="B11495" t="s">
        <v>24394</v>
      </c>
      <c r="C11495" t="s">
        <v>24395</v>
      </c>
      <c r="D11495" t="s">
        <v>48029</v>
      </c>
      <c r="E11495">
        <f>_xlfn.XLOOKUP(Append1[[#This Row],[CAS]],[1]!Append1[CAS],[1]!Append1[Tb],"",0)</f>
        <v>862.93</v>
      </c>
      <c r="F11495">
        <f t="shared" si="179"/>
        <v>11</v>
      </c>
    </row>
    <row r="11496" spans="1:6" x14ac:dyDescent="0.3">
      <c r="A11496" t="s">
        <v>26687</v>
      </c>
      <c r="B11496" t="s">
        <v>26688</v>
      </c>
      <c r="C11496" t="s">
        <v>26689</v>
      </c>
      <c r="D11496" t="s">
        <v>48029</v>
      </c>
      <c r="E11496">
        <f>_xlfn.XLOOKUP(Append1[[#This Row],[CAS]],[1]!Append1[CAS],[1]!Append1[Tb],"",0)</f>
        <v>867.65</v>
      </c>
      <c r="F11496">
        <f t="shared" si="179"/>
        <v>11</v>
      </c>
    </row>
    <row r="11497" spans="1:6" x14ac:dyDescent="0.3">
      <c r="A11497" t="s">
        <v>29137</v>
      </c>
      <c r="B11497" t="s">
        <v>29138</v>
      </c>
      <c r="C11497" t="s">
        <v>29139</v>
      </c>
      <c r="D11497" t="s">
        <v>48029</v>
      </c>
      <c r="E11497">
        <f>_xlfn.XLOOKUP(Append1[[#This Row],[CAS]],[1]!Append1[CAS],[1]!Append1[Tb],"",0)</f>
        <v>869.45</v>
      </c>
      <c r="F11497">
        <f t="shared" si="179"/>
        <v>11</v>
      </c>
    </row>
    <row r="11498" spans="1:6" hidden="1" x14ac:dyDescent="0.3">
      <c r="A11498" t="s">
        <v>10424</v>
      </c>
      <c r="B11498" t="s">
        <v>10425</v>
      </c>
      <c r="C11498" t="s">
        <v>10426</v>
      </c>
      <c r="D11498" t="s">
        <v>48027</v>
      </c>
      <c r="E11498">
        <f>_xlfn.XLOOKUP(Append1[[#This Row],[CAS]],[1]!Append1[CAS],[1]!Append1[Tb],"",0)</f>
        <v>611.15</v>
      </c>
      <c r="F11498">
        <f t="shared" si="179"/>
        <v>15</v>
      </c>
    </row>
    <row r="11499" spans="1:6" x14ac:dyDescent="0.3">
      <c r="A11499" t="s">
        <v>24489</v>
      </c>
      <c r="B11499" t="s">
        <v>24490</v>
      </c>
      <c r="C11499" t="s">
        <v>24491</v>
      </c>
      <c r="D11499" t="s">
        <v>48029</v>
      </c>
      <c r="E11499">
        <f>_xlfn.XLOOKUP(Append1[[#This Row],[CAS]],[1]!Append1[CAS],[1]!Append1[Tb],"",0)</f>
        <v>903.8</v>
      </c>
      <c r="F11499">
        <f t="shared" si="179"/>
        <v>11</v>
      </c>
    </row>
    <row r="11500" spans="1:6" hidden="1" x14ac:dyDescent="0.3">
      <c r="A11500" t="s">
        <v>36191</v>
      </c>
      <c r="B11500" t="s">
        <v>36192</v>
      </c>
      <c r="C11500" t="s">
        <v>36193</v>
      </c>
      <c r="D11500" t="s">
        <v>48026</v>
      </c>
      <c r="E11500">
        <f>_xlfn.XLOOKUP(Append1[[#This Row],[CAS]],[1]!Append1[CAS],[1]!Append1[Tb],"",0)</f>
        <v>611.22</v>
      </c>
      <c r="F11500">
        <f t="shared" si="179"/>
        <v>14</v>
      </c>
    </row>
    <row r="11501" spans="1:6" hidden="1" x14ac:dyDescent="0.3">
      <c r="A11501" t="s">
        <v>39798</v>
      </c>
      <c r="B11501" t="s">
        <v>39799</v>
      </c>
      <c r="C11501" t="s">
        <v>39800</v>
      </c>
      <c r="D11501" t="s">
        <v>48020</v>
      </c>
      <c r="E11501">
        <f>_xlfn.XLOOKUP(Append1[[#This Row],[CAS]],[1]!Append1[CAS],[1]!Append1[Tb],"",0)</f>
        <v>611.23</v>
      </c>
      <c r="F11501">
        <f t="shared" si="179"/>
        <v>13</v>
      </c>
    </row>
    <row r="11502" spans="1:6" x14ac:dyDescent="0.3">
      <c r="A11502" t="s">
        <v>31643</v>
      </c>
      <c r="B11502" t="s">
        <v>31644</v>
      </c>
      <c r="C11502" t="s">
        <v>31645</v>
      </c>
      <c r="D11502" t="s">
        <v>48029</v>
      </c>
      <c r="E11502">
        <f>_xlfn.XLOOKUP(Append1[[#This Row],[CAS]],[1]!Append1[CAS],[1]!Append1[Tb],"",0)</f>
        <v>907.59</v>
      </c>
      <c r="F11502">
        <f t="shared" si="179"/>
        <v>11</v>
      </c>
    </row>
    <row r="11503" spans="1:6" x14ac:dyDescent="0.3">
      <c r="A11503" t="s">
        <v>34610</v>
      </c>
      <c r="B11503" t="s">
        <v>34611</v>
      </c>
      <c r="C11503" t="s">
        <v>34612</v>
      </c>
      <c r="D11503" t="s">
        <v>48029</v>
      </c>
      <c r="E11503">
        <f>_xlfn.XLOOKUP(Append1[[#This Row],[CAS]],[1]!Append1[CAS],[1]!Append1[Tb],"",0)</f>
        <v>1041.51</v>
      </c>
      <c r="F11503">
        <f t="shared" si="179"/>
        <v>11</v>
      </c>
    </row>
    <row r="11504" spans="1:6" x14ac:dyDescent="0.3">
      <c r="A11504" t="s">
        <v>28692</v>
      </c>
      <c r="B11504" t="s">
        <v>28693</v>
      </c>
      <c r="C11504" t="s">
        <v>28694</v>
      </c>
      <c r="D11504" t="s">
        <v>48029</v>
      </c>
      <c r="E11504">
        <f>_xlfn.XLOOKUP(Append1[[#This Row],[CAS]],[1]!Append1[CAS],[1]!Append1[Tb],"",0)</f>
        <v>1046.25</v>
      </c>
      <c r="F11504">
        <f t="shared" si="179"/>
        <v>11</v>
      </c>
    </row>
    <row r="11505" spans="1:6" hidden="1" x14ac:dyDescent="0.3">
      <c r="A11505" t="s">
        <v>35555</v>
      </c>
      <c r="B11505" t="s">
        <v>35556</v>
      </c>
      <c r="C11505" t="s">
        <v>35557</v>
      </c>
      <c r="D11505" t="s">
        <v>48020</v>
      </c>
      <c r="E11505">
        <f>_xlfn.XLOOKUP(Append1[[#This Row],[CAS]],[1]!Append1[CAS],[1]!Append1[Tb],"",0)</f>
        <v>611.64</v>
      </c>
      <c r="F11505">
        <f t="shared" si="179"/>
        <v>13</v>
      </c>
    </row>
    <row r="11506" spans="1:6" hidden="1" x14ac:dyDescent="0.3">
      <c r="A11506" t="s">
        <v>21196</v>
      </c>
      <c r="B11506" t="s">
        <v>21197</v>
      </c>
      <c r="C11506" t="s">
        <v>21198</v>
      </c>
      <c r="D11506" t="s">
        <v>48026</v>
      </c>
      <c r="E11506">
        <f>_xlfn.XLOOKUP(Append1[[#This Row],[CAS]],[1]!Append1[CAS],[1]!Append1[Tb],"",0)</f>
        <v>611.66</v>
      </c>
      <c r="F11506">
        <f t="shared" si="179"/>
        <v>14</v>
      </c>
    </row>
    <row r="11507" spans="1:6" hidden="1" x14ac:dyDescent="0.3">
      <c r="A11507" t="s">
        <v>21199</v>
      </c>
      <c r="B11507" t="s">
        <v>21200</v>
      </c>
      <c r="C11507" t="s">
        <v>21201</v>
      </c>
      <c r="D11507" t="s">
        <v>48026</v>
      </c>
      <c r="E11507">
        <f>_xlfn.XLOOKUP(Append1[[#This Row],[CAS]],[1]!Append1[CAS],[1]!Append1[Tb],"",0)</f>
        <v>611.66</v>
      </c>
      <c r="F11507">
        <f t="shared" si="179"/>
        <v>14</v>
      </c>
    </row>
    <row r="11508" spans="1:6" hidden="1" x14ac:dyDescent="0.3">
      <c r="A11508" t="s">
        <v>27060</v>
      </c>
      <c r="B11508" t="s">
        <v>27061</v>
      </c>
      <c r="C11508" t="s">
        <v>27062</v>
      </c>
      <c r="D11508" t="s">
        <v>48026</v>
      </c>
      <c r="E11508">
        <f>_xlfn.XLOOKUP(Append1[[#This Row],[CAS]],[1]!Append1[CAS],[1]!Append1[Tb],"",0)</f>
        <v>611.66</v>
      </c>
      <c r="F11508">
        <f t="shared" si="179"/>
        <v>14</v>
      </c>
    </row>
    <row r="11509" spans="1:6" hidden="1" x14ac:dyDescent="0.3">
      <c r="A11509" t="s">
        <v>32464</v>
      </c>
      <c r="B11509" t="s">
        <v>32465</v>
      </c>
      <c r="C11509" t="s">
        <v>32466</v>
      </c>
      <c r="D11509" t="s">
        <v>48026</v>
      </c>
      <c r="E11509">
        <f>_xlfn.XLOOKUP(Append1[[#This Row],[CAS]],[1]!Append1[CAS],[1]!Append1[Tb],"",0)</f>
        <v>611.66</v>
      </c>
      <c r="F11509">
        <f t="shared" si="179"/>
        <v>14</v>
      </c>
    </row>
    <row r="11510" spans="1:6" hidden="1" x14ac:dyDescent="0.3">
      <c r="A11510" t="s">
        <v>32467</v>
      </c>
      <c r="B11510" t="s">
        <v>32468</v>
      </c>
      <c r="C11510" t="s">
        <v>32469</v>
      </c>
      <c r="D11510" t="s">
        <v>48026</v>
      </c>
      <c r="E11510">
        <f>_xlfn.XLOOKUP(Append1[[#This Row],[CAS]],[1]!Append1[CAS],[1]!Append1[Tb],"",0)</f>
        <v>611.66</v>
      </c>
      <c r="F11510">
        <f t="shared" si="179"/>
        <v>14</v>
      </c>
    </row>
    <row r="11511" spans="1:6" hidden="1" x14ac:dyDescent="0.3">
      <c r="A11511" t="s">
        <v>32683</v>
      </c>
      <c r="B11511" t="s">
        <v>32684</v>
      </c>
      <c r="C11511" t="s">
        <v>32685</v>
      </c>
      <c r="D11511" t="s">
        <v>48026</v>
      </c>
      <c r="E11511">
        <f>_xlfn.XLOOKUP(Append1[[#This Row],[CAS]],[1]!Append1[CAS],[1]!Append1[Tb],"",0)</f>
        <v>611.66</v>
      </c>
      <c r="F11511">
        <f t="shared" si="179"/>
        <v>14</v>
      </c>
    </row>
    <row r="11512" spans="1:6" x14ac:dyDescent="0.3">
      <c r="A11512" t="s">
        <v>21865</v>
      </c>
      <c r="B11512" t="s">
        <v>21866</v>
      </c>
      <c r="C11512" t="s">
        <v>21867</v>
      </c>
      <c r="D11512" t="s">
        <v>48029</v>
      </c>
      <c r="E11512">
        <f>_xlfn.XLOOKUP(Append1[[#This Row],[CAS]],[1]!Append1[CAS],[1]!Append1[Tb],"",0)</f>
        <v>1052.6099999999999</v>
      </c>
      <c r="F11512">
        <f t="shared" si="179"/>
        <v>11</v>
      </c>
    </row>
    <row r="11513" spans="1:6" x14ac:dyDescent="0.3">
      <c r="A11513" t="s">
        <v>38202</v>
      </c>
      <c r="B11513" t="s">
        <v>38203</v>
      </c>
      <c r="C11513" t="s">
        <v>38204</v>
      </c>
      <c r="D11513" t="s">
        <v>48029</v>
      </c>
      <c r="E11513">
        <f>_xlfn.XLOOKUP(Append1[[#This Row],[CAS]],[1]!Append1[CAS],[1]!Append1[Tb],"",0)</f>
        <v>1109.19</v>
      </c>
      <c r="F11513">
        <f t="shared" si="179"/>
        <v>11</v>
      </c>
    </row>
    <row r="11514" spans="1:6" x14ac:dyDescent="0.3">
      <c r="A11514" t="s">
        <v>24549</v>
      </c>
      <c r="B11514" t="s">
        <v>24550</v>
      </c>
      <c r="C11514" t="s">
        <v>24551</v>
      </c>
      <c r="D11514" t="s">
        <v>48029</v>
      </c>
      <c r="E11514">
        <f>_xlfn.XLOOKUP(Append1[[#This Row],[CAS]],[1]!Append1[CAS],[1]!Append1[Tb],"",0)</f>
        <v>1141.94</v>
      </c>
      <c r="F11514">
        <f t="shared" si="179"/>
        <v>11</v>
      </c>
    </row>
    <row r="11515" spans="1:6" x14ac:dyDescent="0.3">
      <c r="A11515" t="s">
        <v>23190</v>
      </c>
      <c r="B11515" t="s">
        <v>23191</v>
      </c>
      <c r="C11515" t="s">
        <v>23192</v>
      </c>
      <c r="D11515" t="s">
        <v>48029</v>
      </c>
      <c r="E11515">
        <f>_xlfn.XLOOKUP(Append1[[#This Row],[CAS]],[1]!Append1[CAS],[1]!Append1[Tb],"",0)</f>
        <v>1149.94</v>
      </c>
      <c r="F11515">
        <f t="shared" si="179"/>
        <v>11</v>
      </c>
    </row>
    <row r="11516" spans="1:6" x14ac:dyDescent="0.3">
      <c r="A11516" t="s">
        <v>29533</v>
      </c>
      <c r="B11516" t="s">
        <v>29534</v>
      </c>
      <c r="C11516" t="s">
        <v>29535</v>
      </c>
      <c r="D11516" t="s">
        <v>48029</v>
      </c>
      <c r="E11516">
        <f>_xlfn.XLOOKUP(Append1[[#This Row],[CAS]],[1]!Append1[CAS],[1]!Append1[Tb],"",0)</f>
        <v>1179.27</v>
      </c>
      <c r="F11516">
        <f t="shared" si="179"/>
        <v>11</v>
      </c>
    </row>
    <row r="11517" spans="1:6" x14ac:dyDescent="0.3">
      <c r="A11517" t="s">
        <v>16870</v>
      </c>
      <c r="B11517" t="s">
        <v>16871</v>
      </c>
      <c r="C11517" t="s">
        <v>16872</v>
      </c>
      <c r="D11517" t="s">
        <v>48029</v>
      </c>
      <c r="E11517">
        <f>_xlfn.XLOOKUP(Append1[[#This Row],[CAS]],[1]!Append1[CAS],[1]!Append1[Tb],"",0)</f>
        <v>1193.58</v>
      </c>
      <c r="F11517">
        <f t="shared" si="179"/>
        <v>11</v>
      </c>
    </row>
    <row r="11518" spans="1:6" hidden="1" x14ac:dyDescent="0.3">
      <c r="A11518" t="s">
        <v>43467</v>
      </c>
      <c r="B11518" t="s">
        <v>43468</v>
      </c>
      <c r="C11518" t="s">
        <v>43469</v>
      </c>
      <c r="D11518" t="s">
        <v>48027</v>
      </c>
      <c r="E11518">
        <f>_xlfn.XLOOKUP(Append1[[#This Row],[CAS]],[1]!Append1[CAS],[1]!Append1[Tb],"",0)</f>
        <v>612.03</v>
      </c>
      <c r="F11518">
        <f t="shared" si="179"/>
        <v>15</v>
      </c>
    </row>
    <row r="11519" spans="1:6" x14ac:dyDescent="0.3">
      <c r="A11519" t="s">
        <v>44005</v>
      </c>
      <c r="B11519" t="s">
        <v>44006</v>
      </c>
      <c r="C11519" t="s">
        <v>44007</v>
      </c>
      <c r="D11519" t="s">
        <v>48029</v>
      </c>
      <c r="E11519">
        <f>_xlfn.XLOOKUP(Append1[[#This Row],[CAS]],[1]!Append1[CAS],[1]!Append1[Tb],"",0)</f>
        <v>1193.9000000000001</v>
      </c>
      <c r="F11519">
        <f t="shared" si="179"/>
        <v>11</v>
      </c>
    </row>
    <row r="11520" spans="1:6" hidden="1" x14ac:dyDescent="0.3">
      <c r="A11520" t="s">
        <v>2446</v>
      </c>
      <c r="B11520" t="s">
        <v>292</v>
      </c>
      <c r="C11520" t="s">
        <v>293</v>
      </c>
      <c r="D11520" t="s">
        <v>48027</v>
      </c>
      <c r="E11520">
        <f>_xlfn.XLOOKUP(Append1[[#This Row],[CAS]],[1]!Append1[CAS],[1]!Append1[Tb],"",0)</f>
        <v>612.15</v>
      </c>
      <c r="F11520">
        <f t="shared" si="179"/>
        <v>15</v>
      </c>
    </row>
    <row r="11521" spans="1:6" x14ac:dyDescent="0.3">
      <c r="A11521" t="s">
        <v>36762</v>
      </c>
      <c r="B11521" t="s">
        <v>36763</v>
      </c>
      <c r="C11521" t="s">
        <v>36764</v>
      </c>
      <c r="D11521" t="s">
        <v>48029</v>
      </c>
      <c r="E11521">
        <f>_xlfn.XLOOKUP(Append1[[#This Row],[CAS]],[1]!Append1[CAS],[1]!Append1[Tb],"",0)</f>
        <v>1359.34</v>
      </c>
      <c r="F11521">
        <f t="shared" si="179"/>
        <v>11</v>
      </c>
    </row>
    <row r="11522" spans="1:6" hidden="1" x14ac:dyDescent="0.3">
      <c r="A11522" t="s">
        <v>7803</v>
      </c>
      <c r="B11522" t="s">
        <v>7804</v>
      </c>
      <c r="C11522" t="s">
        <v>7805</v>
      </c>
      <c r="D11522" t="s">
        <v>48024</v>
      </c>
      <c r="E11522">
        <f>_xlfn.XLOOKUP(Append1[[#This Row],[CAS]],[1]!Append1[CAS],[1]!Append1[Tb],"",0)</f>
        <v>612.15</v>
      </c>
      <c r="F11522">
        <f t="shared" ref="F11522:F11585" si="180">LEN(C11522)-LEN(SUBSTITUTE(C11522,"C",""))</f>
        <v>18</v>
      </c>
    </row>
    <row r="11523" spans="1:6" hidden="1" x14ac:dyDescent="0.3">
      <c r="A11523" t="s">
        <v>8790</v>
      </c>
      <c r="B11523" t="s">
        <v>8791</v>
      </c>
      <c r="C11523" t="s">
        <v>8792</v>
      </c>
      <c r="D11523" t="s">
        <v>48032</v>
      </c>
      <c r="E11523">
        <f>_xlfn.XLOOKUP(Append1[[#This Row],[CAS]],[1]!Append1[CAS],[1]!Append1[Tb],"",0)</f>
        <v>612.15</v>
      </c>
      <c r="F11523">
        <f t="shared" si="180"/>
        <v>20</v>
      </c>
    </row>
    <row r="11524" spans="1:6" hidden="1" x14ac:dyDescent="0.3">
      <c r="A11524" t="s">
        <v>14604</v>
      </c>
      <c r="B11524" t="s">
        <v>14605</v>
      </c>
      <c r="C11524" t="s">
        <v>14606</v>
      </c>
      <c r="D11524" t="s">
        <v>48032</v>
      </c>
      <c r="E11524">
        <f>_xlfn.XLOOKUP(Append1[[#This Row],[CAS]],[1]!Append1[CAS],[1]!Append1[Tb],"",0)</f>
        <v>612.15</v>
      </c>
      <c r="F11524">
        <f t="shared" si="180"/>
        <v>20</v>
      </c>
    </row>
    <row r="11525" spans="1:6" hidden="1" x14ac:dyDescent="0.3">
      <c r="A11525" t="s">
        <v>8931</v>
      </c>
      <c r="B11525" t="s">
        <v>8932</v>
      </c>
      <c r="C11525" t="s">
        <v>8933</v>
      </c>
      <c r="D11525" t="s">
        <v>48028</v>
      </c>
      <c r="E11525">
        <f>_xlfn.XLOOKUP(Append1[[#This Row],[CAS]],[1]!Append1[CAS],[1]!Append1[Tb],"",0)</f>
        <v>612.16</v>
      </c>
      <c r="F11525">
        <f t="shared" si="180"/>
        <v>19</v>
      </c>
    </row>
    <row r="11526" spans="1:6" hidden="1" x14ac:dyDescent="0.3">
      <c r="A11526" t="s">
        <v>44663</v>
      </c>
      <c r="B11526" t="s">
        <v>44664</v>
      </c>
      <c r="C11526" t="s">
        <v>44665</v>
      </c>
      <c r="D11526" t="s">
        <v>48020</v>
      </c>
      <c r="E11526">
        <f>_xlfn.XLOOKUP(Append1[[#This Row],[CAS]],[1]!Append1[CAS],[1]!Append1[Tb],"",0)</f>
        <v>612.16999999999996</v>
      </c>
      <c r="F11526">
        <f t="shared" si="180"/>
        <v>13</v>
      </c>
    </row>
    <row r="11527" spans="1:6" hidden="1" x14ac:dyDescent="0.3">
      <c r="A11527" t="s">
        <v>7207</v>
      </c>
      <c r="B11527" t="s">
        <v>7208</v>
      </c>
      <c r="C11527" t="s">
        <v>7209</v>
      </c>
      <c r="D11527" t="s">
        <v>48027</v>
      </c>
      <c r="E11527">
        <f>_xlfn.XLOOKUP(Append1[[#This Row],[CAS]],[1]!Append1[CAS],[1]!Append1[Tb],"",0)</f>
        <v>612.20000000000005</v>
      </c>
      <c r="F11527">
        <f t="shared" si="180"/>
        <v>15</v>
      </c>
    </row>
    <row r="11528" spans="1:6" x14ac:dyDescent="0.3">
      <c r="A11528" t="s">
        <v>2656</v>
      </c>
      <c r="B11528" t="s">
        <v>712</v>
      </c>
      <c r="C11528" t="s">
        <v>713</v>
      </c>
      <c r="D11528" t="s">
        <v>48031</v>
      </c>
      <c r="E11528">
        <f>_xlfn.XLOOKUP(Append1[[#This Row],[CAS]],[1]!Append1[CAS],[1]!Append1[Tb],"",0)</f>
        <v>336.65</v>
      </c>
      <c r="F11528">
        <f t="shared" si="180"/>
        <v>12</v>
      </c>
    </row>
    <row r="11529" spans="1:6" hidden="1" x14ac:dyDescent="0.3">
      <c r="A11529" t="s">
        <v>33699</v>
      </c>
      <c r="B11529" t="s">
        <v>33700</v>
      </c>
      <c r="C11529" t="s">
        <v>33701</v>
      </c>
      <c r="D11529" t="s">
        <v>48020</v>
      </c>
      <c r="E11529">
        <f>_xlfn.XLOOKUP(Append1[[#This Row],[CAS]],[1]!Append1[CAS],[1]!Append1[Tb],"",0)</f>
        <v>612.20000000000005</v>
      </c>
      <c r="F11529">
        <f t="shared" si="180"/>
        <v>13</v>
      </c>
    </row>
    <row r="11530" spans="1:6" x14ac:dyDescent="0.3">
      <c r="A11530" t="s">
        <v>5544</v>
      </c>
      <c r="B11530" t="s">
        <v>5545</v>
      </c>
      <c r="C11530" t="s">
        <v>5546</v>
      </c>
      <c r="D11530" t="s">
        <v>48031</v>
      </c>
      <c r="E11530">
        <f>_xlfn.XLOOKUP(Append1[[#This Row],[CAS]],[1]!Append1[CAS],[1]!Append1[Tb],"",0)</f>
        <v>341.15</v>
      </c>
      <c r="F11530">
        <f t="shared" si="180"/>
        <v>12</v>
      </c>
    </row>
    <row r="11531" spans="1:6" hidden="1" x14ac:dyDescent="0.3">
      <c r="A11531" t="s">
        <v>40158</v>
      </c>
      <c r="B11531" t="s">
        <v>40159</v>
      </c>
      <c r="C11531" t="s">
        <v>40160</v>
      </c>
      <c r="D11531" t="s">
        <v>48020</v>
      </c>
      <c r="E11531">
        <f>_xlfn.XLOOKUP(Append1[[#This Row],[CAS]],[1]!Append1[CAS],[1]!Append1[Tb],"",0)</f>
        <v>612.29999999999995</v>
      </c>
      <c r="F11531">
        <f t="shared" si="180"/>
        <v>13</v>
      </c>
    </row>
    <row r="11532" spans="1:6" x14ac:dyDescent="0.3">
      <c r="A11532" t="s">
        <v>3330</v>
      </c>
      <c r="B11532" t="s">
        <v>2058</v>
      </c>
      <c r="C11532" t="s">
        <v>2059</v>
      </c>
      <c r="D11532" t="s">
        <v>48031</v>
      </c>
      <c r="E11532">
        <f>_xlfn.XLOOKUP(Append1[[#This Row],[CAS]],[1]!Append1[CAS],[1]!Append1[Tb],"",0)</f>
        <v>351.15</v>
      </c>
      <c r="F11532">
        <f t="shared" si="180"/>
        <v>12</v>
      </c>
    </row>
    <row r="11533" spans="1:6" x14ac:dyDescent="0.3">
      <c r="A11533" t="s">
        <v>7680</v>
      </c>
      <c r="B11533" t="s">
        <v>7681</v>
      </c>
      <c r="C11533" t="s">
        <v>7682</v>
      </c>
      <c r="D11533" t="s">
        <v>48031</v>
      </c>
      <c r="E11533">
        <f>_xlfn.XLOOKUP(Append1[[#This Row],[CAS]],[1]!Append1[CAS],[1]!Append1[Tb],"",0)</f>
        <v>351.15</v>
      </c>
      <c r="F11533">
        <f t="shared" si="180"/>
        <v>12</v>
      </c>
    </row>
    <row r="11534" spans="1:6" x14ac:dyDescent="0.3">
      <c r="A11534" t="s">
        <v>12755</v>
      </c>
      <c r="B11534" t="s">
        <v>12756</v>
      </c>
      <c r="C11534" t="s">
        <v>12757</v>
      </c>
      <c r="D11534" t="s">
        <v>48031</v>
      </c>
      <c r="E11534">
        <f>_xlfn.XLOOKUP(Append1[[#This Row],[CAS]],[1]!Append1[CAS],[1]!Append1[Tb],"",0)</f>
        <v>353.65</v>
      </c>
      <c r="F11534">
        <f t="shared" si="180"/>
        <v>12</v>
      </c>
    </row>
    <row r="11535" spans="1:6" x14ac:dyDescent="0.3">
      <c r="A11535" t="s">
        <v>9063</v>
      </c>
      <c r="B11535" t="s">
        <v>9064</v>
      </c>
      <c r="C11535" t="s">
        <v>9065</v>
      </c>
      <c r="D11535" t="s">
        <v>48031</v>
      </c>
      <c r="E11535">
        <f>_xlfn.XLOOKUP(Append1[[#This Row],[CAS]],[1]!Append1[CAS],[1]!Append1[Tb],"",0)</f>
        <v>355.15</v>
      </c>
      <c r="F11535">
        <f t="shared" si="180"/>
        <v>12</v>
      </c>
    </row>
    <row r="11536" spans="1:6" x14ac:dyDescent="0.3">
      <c r="A11536" t="s">
        <v>15431</v>
      </c>
      <c r="B11536" t="s">
        <v>15432</v>
      </c>
      <c r="C11536" t="s">
        <v>15433</v>
      </c>
      <c r="D11536" t="s">
        <v>48031</v>
      </c>
      <c r="E11536">
        <f>_xlfn.XLOOKUP(Append1[[#This Row],[CAS]],[1]!Append1[CAS],[1]!Append1[Tb],"",0)</f>
        <v>356.65</v>
      </c>
      <c r="F11536">
        <f t="shared" si="180"/>
        <v>12</v>
      </c>
    </row>
    <row r="11537" spans="1:6" x14ac:dyDescent="0.3">
      <c r="A11537" t="s">
        <v>10310</v>
      </c>
      <c r="B11537" t="s">
        <v>10311</v>
      </c>
      <c r="C11537" t="s">
        <v>10312</v>
      </c>
      <c r="D11537" t="s">
        <v>48031</v>
      </c>
      <c r="E11537">
        <f>_xlfn.XLOOKUP(Append1[[#This Row],[CAS]],[1]!Append1[CAS],[1]!Append1[Tb],"",0)</f>
        <v>357.15</v>
      </c>
      <c r="F11537">
        <f t="shared" si="180"/>
        <v>12</v>
      </c>
    </row>
    <row r="11538" spans="1:6" x14ac:dyDescent="0.3">
      <c r="A11538" t="s">
        <v>3956</v>
      </c>
      <c r="B11538" t="s">
        <v>3957</v>
      </c>
      <c r="C11538" t="s">
        <v>3958</v>
      </c>
      <c r="D11538" t="s">
        <v>48031</v>
      </c>
      <c r="E11538">
        <f>_xlfn.XLOOKUP(Append1[[#This Row],[CAS]],[1]!Append1[CAS],[1]!Append1[Tb],"",0)</f>
        <v>359.15</v>
      </c>
      <c r="F11538">
        <f t="shared" si="180"/>
        <v>12</v>
      </c>
    </row>
    <row r="11539" spans="1:6" x14ac:dyDescent="0.3">
      <c r="A11539" t="s">
        <v>4634</v>
      </c>
      <c r="B11539" t="s">
        <v>4635</v>
      </c>
      <c r="C11539" t="s">
        <v>4636</v>
      </c>
      <c r="D11539" t="s">
        <v>48031</v>
      </c>
      <c r="E11539">
        <f>_xlfn.XLOOKUP(Append1[[#This Row],[CAS]],[1]!Append1[CAS],[1]!Append1[Tb],"",0)</f>
        <v>360.15</v>
      </c>
      <c r="F11539">
        <f t="shared" si="180"/>
        <v>12</v>
      </c>
    </row>
    <row r="11540" spans="1:6" hidden="1" x14ac:dyDescent="0.3">
      <c r="A11540" t="s">
        <v>10631</v>
      </c>
      <c r="B11540" t="s">
        <v>10632</v>
      </c>
      <c r="C11540" t="s">
        <v>10633</v>
      </c>
      <c r="D11540" t="s">
        <v>48026</v>
      </c>
      <c r="E11540">
        <f>_xlfn.XLOOKUP(Append1[[#This Row],[CAS]],[1]!Append1[CAS],[1]!Append1[Tb],"",0)</f>
        <v>612.65</v>
      </c>
      <c r="F11540">
        <f t="shared" si="180"/>
        <v>14</v>
      </c>
    </row>
    <row r="11541" spans="1:6" hidden="1" x14ac:dyDescent="0.3">
      <c r="A11541" t="s">
        <v>46217</v>
      </c>
      <c r="B11541" t="s">
        <v>46218</v>
      </c>
      <c r="C11541" t="s">
        <v>46219</v>
      </c>
      <c r="D11541" t="s">
        <v>48027</v>
      </c>
      <c r="E11541">
        <f>_xlfn.XLOOKUP(Append1[[#This Row],[CAS]],[1]!Append1[CAS],[1]!Append1[Tb],"",0)</f>
        <v>612.65</v>
      </c>
      <c r="F11541">
        <f t="shared" si="180"/>
        <v>15</v>
      </c>
    </row>
    <row r="11542" spans="1:6" x14ac:dyDescent="0.3">
      <c r="A11542" t="s">
        <v>9193</v>
      </c>
      <c r="B11542" t="s">
        <v>9194</v>
      </c>
      <c r="C11542" t="s">
        <v>9195</v>
      </c>
      <c r="D11542" t="s">
        <v>48031</v>
      </c>
      <c r="E11542">
        <f>_xlfn.XLOOKUP(Append1[[#This Row],[CAS]],[1]!Append1[CAS],[1]!Append1[Tb],"",0)</f>
        <v>362.65</v>
      </c>
      <c r="F11542">
        <f t="shared" si="180"/>
        <v>12</v>
      </c>
    </row>
    <row r="11543" spans="1:6" x14ac:dyDescent="0.3">
      <c r="A11543" t="s">
        <v>4236</v>
      </c>
      <c r="B11543" t="s">
        <v>4237</v>
      </c>
      <c r="C11543" t="s">
        <v>4238</v>
      </c>
      <c r="D11543" t="s">
        <v>48031</v>
      </c>
      <c r="E11543">
        <f>_xlfn.XLOOKUP(Append1[[#This Row],[CAS]],[1]!Append1[CAS],[1]!Append1[Tb],"",0)</f>
        <v>367.65</v>
      </c>
      <c r="F11543">
        <f t="shared" si="180"/>
        <v>12</v>
      </c>
    </row>
    <row r="11544" spans="1:6" x14ac:dyDescent="0.3">
      <c r="A11544" t="s">
        <v>4916</v>
      </c>
      <c r="B11544" t="s">
        <v>4917</v>
      </c>
      <c r="C11544" t="s">
        <v>4918</v>
      </c>
      <c r="D11544" t="s">
        <v>48031</v>
      </c>
      <c r="E11544">
        <f>_xlfn.XLOOKUP(Append1[[#This Row],[CAS]],[1]!Append1[CAS],[1]!Append1[Tb],"",0)</f>
        <v>372.45</v>
      </c>
      <c r="F11544">
        <f t="shared" si="180"/>
        <v>12</v>
      </c>
    </row>
    <row r="11545" spans="1:6" x14ac:dyDescent="0.3">
      <c r="A11545" t="s">
        <v>3481</v>
      </c>
      <c r="B11545" t="s">
        <v>3482</v>
      </c>
      <c r="C11545" t="s">
        <v>3483</v>
      </c>
      <c r="D11545" t="s">
        <v>48031</v>
      </c>
      <c r="E11545">
        <f>_xlfn.XLOOKUP(Append1[[#This Row],[CAS]],[1]!Append1[CAS],[1]!Append1[Tb],"",0)</f>
        <v>372.65</v>
      </c>
      <c r="F11545">
        <f t="shared" si="180"/>
        <v>12</v>
      </c>
    </row>
    <row r="11546" spans="1:6" x14ac:dyDescent="0.3">
      <c r="A11546" t="s">
        <v>13185</v>
      </c>
      <c r="B11546" t="s">
        <v>13186</v>
      </c>
      <c r="C11546" t="s">
        <v>13187</v>
      </c>
      <c r="D11546" t="s">
        <v>48031</v>
      </c>
      <c r="E11546">
        <f>_xlfn.XLOOKUP(Append1[[#This Row],[CAS]],[1]!Append1[CAS],[1]!Append1[Tb],"",0)</f>
        <v>374.15</v>
      </c>
      <c r="F11546">
        <f t="shared" si="180"/>
        <v>12</v>
      </c>
    </row>
    <row r="11547" spans="1:6" x14ac:dyDescent="0.3">
      <c r="A11547" t="s">
        <v>2834</v>
      </c>
      <c r="B11547" t="s">
        <v>1068</v>
      </c>
      <c r="C11547" t="s">
        <v>1069</v>
      </c>
      <c r="D11547" t="s">
        <v>48031</v>
      </c>
      <c r="E11547">
        <f>_xlfn.XLOOKUP(Append1[[#This Row],[CAS]],[1]!Append1[CAS],[1]!Append1[Tb],"",0)</f>
        <v>375.15</v>
      </c>
      <c r="F11547">
        <f t="shared" si="180"/>
        <v>12</v>
      </c>
    </row>
    <row r="11548" spans="1:6" x14ac:dyDescent="0.3">
      <c r="A11548" t="s">
        <v>10929</v>
      </c>
      <c r="B11548" t="s">
        <v>10930</v>
      </c>
      <c r="C11548" t="s">
        <v>10931</v>
      </c>
      <c r="D11548" t="s">
        <v>48031</v>
      </c>
      <c r="E11548">
        <f>_xlfn.XLOOKUP(Append1[[#This Row],[CAS]],[1]!Append1[CAS],[1]!Append1[Tb],"",0)</f>
        <v>378.15</v>
      </c>
      <c r="F11548">
        <f t="shared" si="180"/>
        <v>12</v>
      </c>
    </row>
    <row r="11549" spans="1:6" hidden="1" x14ac:dyDescent="0.3">
      <c r="A11549" t="s">
        <v>44666</v>
      </c>
      <c r="B11549" t="s">
        <v>44667</v>
      </c>
      <c r="C11549" t="s">
        <v>44668</v>
      </c>
      <c r="D11549" t="s">
        <v>48020</v>
      </c>
      <c r="E11549">
        <f>_xlfn.XLOOKUP(Append1[[#This Row],[CAS]],[1]!Append1[CAS],[1]!Append1[Tb],"",0)</f>
        <v>613.04999999999995</v>
      </c>
      <c r="F11549">
        <f t="shared" si="180"/>
        <v>13</v>
      </c>
    </row>
    <row r="11550" spans="1:6" x14ac:dyDescent="0.3">
      <c r="A11550" t="s">
        <v>3451</v>
      </c>
      <c r="B11550" t="s">
        <v>3452</v>
      </c>
      <c r="C11550" t="s">
        <v>3453</v>
      </c>
      <c r="D11550" t="s">
        <v>48031</v>
      </c>
      <c r="E11550">
        <f>_xlfn.XLOOKUP(Append1[[#This Row],[CAS]],[1]!Append1[CAS],[1]!Append1[Tb],"",0)</f>
        <v>379.15</v>
      </c>
      <c r="F11550">
        <f t="shared" si="180"/>
        <v>12</v>
      </c>
    </row>
    <row r="11551" spans="1:6" hidden="1" x14ac:dyDescent="0.3">
      <c r="A11551" t="s">
        <v>2379</v>
      </c>
      <c r="B11551" t="s">
        <v>158</v>
      </c>
      <c r="C11551" t="s">
        <v>159</v>
      </c>
      <c r="D11551" t="s">
        <v>48032</v>
      </c>
      <c r="E11551">
        <f>_xlfn.XLOOKUP(Append1[[#This Row],[CAS]],[1]!Append1[CAS],[1]!Append1[Tb],"",0)</f>
        <v>613.15</v>
      </c>
      <c r="F11551">
        <f t="shared" si="180"/>
        <v>20</v>
      </c>
    </row>
    <row r="11552" spans="1:6" hidden="1" x14ac:dyDescent="0.3">
      <c r="A11552" t="s">
        <v>2444</v>
      </c>
      <c r="B11552" t="s">
        <v>288</v>
      </c>
      <c r="C11552" t="s">
        <v>289</v>
      </c>
      <c r="D11552" t="s">
        <v>48026</v>
      </c>
      <c r="E11552">
        <f>_xlfn.XLOOKUP(Append1[[#This Row],[CAS]],[1]!Append1[CAS],[1]!Append1[Tb],"",0)</f>
        <v>613.15</v>
      </c>
      <c r="F11552">
        <f t="shared" si="180"/>
        <v>14</v>
      </c>
    </row>
    <row r="11553" spans="1:6" hidden="1" x14ac:dyDescent="0.3">
      <c r="A11553" t="s">
        <v>8783</v>
      </c>
      <c r="B11553" t="s">
        <v>8784</v>
      </c>
      <c r="C11553" t="s">
        <v>8785</v>
      </c>
      <c r="D11553" t="s">
        <v>48028</v>
      </c>
      <c r="E11553">
        <f>_xlfn.XLOOKUP(Append1[[#This Row],[CAS]],[1]!Append1[CAS],[1]!Append1[Tb],"",0)</f>
        <v>613.15</v>
      </c>
      <c r="F11553">
        <f t="shared" si="180"/>
        <v>19</v>
      </c>
    </row>
    <row r="11554" spans="1:6" hidden="1" x14ac:dyDescent="0.3">
      <c r="A11554" t="s">
        <v>10340</v>
      </c>
      <c r="B11554" t="s">
        <v>10341</v>
      </c>
      <c r="C11554" t="s">
        <v>10342</v>
      </c>
      <c r="D11554" t="s">
        <v>48032</v>
      </c>
      <c r="E11554">
        <f>_xlfn.XLOOKUP(Append1[[#This Row],[CAS]],[1]!Append1[CAS],[1]!Append1[Tb],"",0)</f>
        <v>613.15</v>
      </c>
      <c r="F11554">
        <f t="shared" si="180"/>
        <v>20</v>
      </c>
    </row>
    <row r="11555" spans="1:6" x14ac:dyDescent="0.3">
      <c r="A11555" t="s">
        <v>6635</v>
      </c>
      <c r="B11555" t="s">
        <v>6636</v>
      </c>
      <c r="C11555" t="s">
        <v>6637</v>
      </c>
      <c r="D11555" t="s">
        <v>48031</v>
      </c>
      <c r="E11555">
        <f>_xlfn.XLOOKUP(Append1[[#This Row],[CAS]],[1]!Append1[CAS],[1]!Append1[Tb],"",0)</f>
        <v>379.15</v>
      </c>
      <c r="F11555">
        <f t="shared" si="180"/>
        <v>12</v>
      </c>
    </row>
    <row r="11556" spans="1:6" x14ac:dyDescent="0.3">
      <c r="A11556" t="s">
        <v>8689</v>
      </c>
      <c r="B11556" t="s">
        <v>8690</v>
      </c>
      <c r="C11556" t="s">
        <v>8691</v>
      </c>
      <c r="D11556" t="s">
        <v>48031</v>
      </c>
      <c r="E11556">
        <f>_xlfn.XLOOKUP(Append1[[#This Row],[CAS]],[1]!Append1[CAS],[1]!Append1[Tb],"",0)</f>
        <v>380.65</v>
      </c>
      <c r="F11556">
        <f t="shared" si="180"/>
        <v>12</v>
      </c>
    </row>
    <row r="11557" spans="1:6" x14ac:dyDescent="0.3">
      <c r="A11557" t="s">
        <v>10412</v>
      </c>
      <c r="B11557" t="s">
        <v>10413</v>
      </c>
      <c r="C11557" t="s">
        <v>10414</v>
      </c>
      <c r="D11557" t="s">
        <v>48031</v>
      </c>
      <c r="E11557">
        <f>_xlfn.XLOOKUP(Append1[[#This Row],[CAS]],[1]!Append1[CAS],[1]!Append1[Tb],"",0)</f>
        <v>383.15</v>
      </c>
      <c r="F11557">
        <f t="shared" si="180"/>
        <v>12</v>
      </c>
    </row>
    <row r="11558" spans="1:6" x14ac:dyDescent="0.3">
      <c r="A11558" t="s">
        <v>11047</v>
      </c>
      <c r="B11558" t="s">
        <v>11048</v>
      </c>
      <c r="C11558" t="s">
        <v>11049</v>
      </c>
      <c r="D11558" t="s">
        <v>48031</v>
      </c>
      <c r="E11558">
        <f>_xlfn.XLOOKUP(Append1[[#This Row],[CAS]],[1]!Append1[CAS],[1]!Append1[Tb],"",0)</f>
        <v>383.15</v>
      </c>
      <c r="F11558">
        <f t="shared" si="180"/>
        <v>12</v>
      </c>
    </row>
    <row r="11559" spans="1:6" x14ac:dyDescent="0.3">
      <c r="A11559" t="s">
        <v>3271</v>
      </c>
      <c r="B11559" t="s">
        <v>1942</v>
      </c>
      <c r="C11559" t="s">
        <v>1943</v>
      </c>
      <c r="D11559" t="s">
        <v>48031</v>
      </c>
      <c r="E11559">
        <f>_xlfn.XLOOKUP(Append1[[#This Row],[CAS]],[1]!Append1[CAS],[1]!Append1[Tb],"",0)</f>
        <v>385.65</v>
      </c>
      <c r="F11559">
        <f t="shared" si="180"/>
        <v>12</v>
      </c>
    </row>
    <row r="11560" spans="1:6" hidden="1" x14ac:dyDescent="0.3">
      <c r="A11560" t="s">
        <v>44615</v>
      </c>
      <c r="B11560" t="s">
        <v>44616</v>
      </c>
      <c r="C11560" t="s">
        <v>44617</v>
      </c>
      <c r="D11560" t="s">
        <v>48027</v>
      </c>
      <c r="E11560">
        <f>_xlfn.XLOOKUP(Append1[[#This Row],[CAS]],[1]!Append1[CAS],[1]!Append1[Tb],"",0)</f>
        <v>613.34</v>
      </c>
      <c r="F11560">
        <f t="shared" si="180"/>
        <v>15</v>
      </c>
    </row>
    <row r="11561" spans="1:6" hidden="1" x14ac:dyDescent="0.3">
      <c r="A11561" t="s">
        <v>46762</v>
      </c>
      <c r="B11561" t="s">
        <v>46763</v>
      </c>
      <c r="C11561" t="s">
        <v>46764</v>
      </c>
      <c r="D11561" t="s">
        <v>48027</v>
      </c>
      <c r="E11561">
        <f>_xlfn.XLOOKUP(Append1[[#This Row],[CAS]],[1]!Append1[CAS],[1]!Append1[Tb],"",0)</f>
        <v>613.46</v>
      </c>
      <c r="F11561">
        <f t="shared" si="180"/>
        <v>15</v>
      </c>
    </row>
    <row r="11562" spans="1:6" hidden="1" x14ac:dyDescent="0.3">
      <c r="A11562" t="s">
        <v>24858</v>
      </c>
      <c r="B11562" t="s">
        <v>24859</v>
      </c>
      <c r="C11562" t="s">
        <v>24860</v>
      </c>
      <c r="D11562" t="s">
        <v>48020</v>
      </c>
      <c r="E11562">
        <f>_xlfn.XLOOKUP(Append1[[#This Row],[CAS]],[1]!Append1[CAS],[1]!Append1[Tb],"",0)</f>
        <v>613.48</v>
      </c>
      <c r="F11562">
        <f t="shared" si="180"/>
        <v>13</v>
      </c>
    </row>
    <row r="11563" spans="1:6" hidden="1" x14ac:dyDescent="0.3">
      <c r="A11563" t="s">
        <v>33010</v>
      </c>
      <c r="B11563" t="s">
        <v>33011</v>
      </c>
      <c r="C11563" t="s">
        <v>33012</v>
      </c>
      <c r="D11563" t="s">
        <v>48020</v>
      </c>
      <c r="E11563">
        <f>_xlfn.XLOOKUP(Append1[[#This Row],[CAS]],[1]!Append1[CAS],[1]!Append1[Tb],"",0)</f>
        <v>613.52</v>
      </c>
      <c r="F11563">
        <f t="shared" si="180"/>
        <v>13</v>
      </c>
    </row>
    <row r="11564" spans="1:6" x14ac:dyDescent="0.3">
      <c r="A11564" t="s">
        <v>12358</v>
      </c>
      <c r="B11564" t="s">
        <v>12359</v>
      </c>
      <c r="C11564" t="s">
        <v>12360</v>
      </c>
      <c r="D11564" t="s">
        <v>48031</v>
      </c>
      <c r="E11564">
        <f>_xlfn.XLOOKUP(Append1[[#This Row],[CAS]],[1]!Append1[CAS],[1]!Append1[Tb],"",0)</f>
        <v>385.65</v>
      </c>
      <c r="F11564">
        <f t="shared" si="180"/>
        <v>12</v>
      </c>
    </row>
    <row r="11565" spans="1:6" x14ac:dyDescent="0.3">
      <c r="A11565" t="s">
        <v>4254</v>
      </c>
      <c r="B11565" t="s">
        <v>4255</v>
      </c>
      <c r="C11565" t="s">
        <v>4256</v>
      </c>
      <c r="D11565" t="s">
        <v>48031</v>
      </c>
      <c r="E11565">
        <f>_xlfn.XLOOKUP(Append1[[#This Row],[CAS]],[1]!Append1[CAS],[1]!Append1[Tb],"",0)</f>
        <v>386.65</v>
      </c>
      <c r="F11565">
        <f t="shared" si="180"/>
        <v>12</v>
      </c>
    </row>
    <row r="11566" spans="1:6" x14ac:dyDescent="0.3">
      <c r="A11566" t="s">
        <v>8191</v>
      </c>
      <c r="B11566" t="s">
        <v>8192</v>
      </c>
      <c r="C11566" t="s">
        <v>8193</v>
      </c>
      <c r="D11566" t="s">
        <v>48031</v>
      </c>
      <c r="E11566">
        <f>_xlfn.XLOOKUP(Append1[[#This Row],[CAS]],[1]!Append1[CAS],[1]!Append1[Tb],"",0)</f>
        <v>387.15</v>
      </c>
      <c r="F11566">
        <f t="shared" si="180"/>
        <v>12</v>
      </c>
    </row>
    <row r="11567" spans="1:6" hidden="1" x14ac:dyDescent="0.3">
      <c r="A11567" t="s">
        <v>42197</v>
      </c>
      <c r="B11567" t="s">
        <v>42198</v>
      </c>
      <c r="C11567" t="s">
        <v>42199</v>
      </c>
      <c r="D11567" t="s">
        <v>48026</v>
      </c>
      <c r="E11567">
        <f>_xlfn.XLOOKUP(Append1[[#This Row],[CAS]],[1]!Append1[CAS],[1]!Append1[Tb],"",0)</f>
        <v>613.71</v>
      </c>
      <c r="F11567">
        <f t="shared" si="180"/>
        <v>14</v>
      </c>
    </row>
    <row r="11568" spans="1:6" hidden="1" x14ac:dyDescent="0.3">
      <c r="A11568" t="s">
        <v>3033</v>
      </c>
      <c r="B11568" t="s">
        <v>1466</v>
      </c>
      <c r="C11568" t="s">
        <v>1467</v>
      </c>
      <c r="D11568" t="s">
        <v>48027</v>
      </c>
      <c r="E11568">
        <f>_xlfn.XLOOKUP(Append1[[#This Row],[CAS]],[1]!Append1[CAS],[1]!Append1[Tb],"",0)</f>
        <v>614.15</v>
      </c>
      <c r="F11568">
        <f t="shared" si="180"/>
        <v>15</v>
      </c>
    </row>
    <row r="11569" spans="1:6" hidden="1" x14ac:dyDescent="0.3">
      <c r="A11569" t="s">
        <v>14793</v>
      </c>
      <c r="B11569" t="s">
        <v>14794</v>
      </c>
      <c r="C11569" t="s">
        <v>14795</v>
      </c>
      <c r="D11569" t="s">
        <v>48036</v>
      </c>
      <c r="E11569">
        <f>_xlfn.XLOOKUP(Append1[[#This Row],[CAS]],[1]!Append1[CAS],[1]!Append1[Tb],"",0)</f>
        <v>614.15</v>
      </c>
      <c r="F11569">
        <f t="shared" si="180"/>
        <v>21</v>
      </c>
    </row>
    <row r="11570" spans="1:6" hidden="1" x14ac:dyDescent="0.3">
      <c r="A11570" t="s">
        <v>43190</v>
      </c>
      <c r="B11570" t="s">
        <v>43191</v>
      </c>
      <c r="C11570" t="s">
        <v>43192</v>
      </c>
      <c r="D11570" t="s">
        <v>48027</v>
      </c>
      <c r="E11570">
        <f>_xlfn.XLOOKUP(Append1[[#This Row],[CAS]],[1]!Append1[CAS],[1]!Append1[Tb],"",0)</f>
        <v>614.17999999999995</v>
      </c>
      <c r="F11570">
        <f t="shared" si="180"/>
        <v>15</v>
      </c>
    </row>
    <row r="11571" spans="1:6" x14ac:dyDescent="0.3">
      <c r="A11571" t="s">
        <v>6852</v>
      </c>
      <c r="B11571" t="s">
        <v>6853</v>
      </c>
      <c r="C11571" t="s">
        <v>6854</v>
      </c>
      <c r="D11571" t="s">
        <v>48031</v>
      </c>
      <c r="E11571">
        <f>_xlfn.XLOOKUP(Append1[[#This Row],[CAS]],[1]!Append1[CAS],[1]!Append1[Tb],"",0)</f>
        <v>388.15</v>
      </c>
      <c r="F11571">
        <f t="shared" si="180"/>
        <v>12</v>
      </c>
    </row>
    <row r="11572" spans="1:6" hidden="1" x14ac:dyDescent="0.3">
      <c r="A11572" t="s">
        <v>44212</v>
      </c>
      <c r="B11572" t="s">
        <v>44213</v>
      </c>
      <c r="C11572" t="s">
        <v>44214</v>
      </c>
      <c r="D11572" t="s">
        <v>48033</v>
      </c>
      <c r="E11572">
        <f>_xlfn.XLOOKUP(Append1[[#This Row],[CAS]],[1]!Append1[CAS],[1]!Append1[Tb],"",0)</f>
        <v>614.24</v>
      </c>
      <c r="F11572">
        <f t="shared" si="180"/>
        <v>16</v>
      </c>
    </row>
    <row r="11573" spans="1:6" hidden="1" x14ac:dyDescent="0.3">
      <c r="A11573" t="s">
        <v>44311</v>
      </c>
      <c r="B11573" t="s">
        <v>44312</v>
      </c>
      <c r="C11573" t="s">
        <v>44313</v>
      </c>
      <c r="D11573" t="s">
        <v>48033</v>
      </c>
      <c r="E11573">
        <f>_xlfn.XLOOKUP(Append1[[#This Row],[CAS]],[1]!Append1[CAS],[1]!Append1[Tb],"",0)</f>
        <v>614.24</v>
      </c>
      <c r="F11573">
        <f t="shared" si="180"/>
        <v>16</v>
      </c>
    </row>
    <row r="11574" spans="1:6" x14ac:dyDescent="0.3">
      <c r="A11574" t="s">
        <v>9240</v>
      </c>
      <c r="B11574" t="s">
        <v>9241</v>
      </c>
      <c r="C11574" t="s">
        <v>9242</v>
      </c>
      <c r="D11574" t="s">
        <v>48031</v>
      </c>
      <c r="E11574">
        <f>_xlfn.XLOOKUP(Append1[[#This Row],[CAS]],[1]!Append1[CAS],[1]!Append1[Tb],"",0)</f>
        <v>390.15</v>
      </c>
      <c r="F11574">
        <f t="shared" si="180"/>
        <v>12</v>
      </c>
    </row>
    <row r="11575" spans="1:6" x14ac:dyDescent="0.3">
      <c r="A11575" t="s">
        <v>3418</v>
      </c>
      <c r="B11575" t="s">
        <v>2234</v>
      </c>
      <c r="C11575" t="s">
        <v>2235</v>
      </c>
      <c r="D11575" t="s">
        <v>48031</v>
      </c>
      <c r="E11575">
        <f>_xlfn.XLOOKUP(Append1[[#This Row],[CAS]],[1]!Append1[CAS],[1]!Append1[Tb],"",0)</f>
        <v>393.15</v>
      </c>
      <c r="F11575">
        <f t="shared" si="180"/>
        <v>12</v>
      </c>
    </row>
    <row r="11576" spans="1:6" hidden="1" x14ac:dyDescent="0.3">
      <c r="A11576" t="s">
        <v>44951</v>
      </c>
      <c r="B11576" t="s">
        <v>44952</v>
      </c>
      <c r="C11576" t="s">
        <v>44953</v>
      </c>
      <c r="D11576" t="s">
        <v>48020</v>
      </c>
      <c r="E11576">
        <f>_xlfn.XLOOKUP(Append1[[#This Row],[CAS]],[1]!Append1[CAS],[1]!Append1[Tb],"",0)</f>
        <v>614.26</v>
      </c>
      <c r="F11576">
        <f t="shared" si="180"/>
        <v>13</v>
      </c>
    </row>
    <row r="11577" spans="1:6" hidden="1" x14ac:dyDescent="0.3">
      <c r="A11577" t="s">
        <v>44969</v>
      </c>
      <c r="B11577" t="s">
        <v>44970</v>
      </c>
      <c r="C11577" t="s">
        <v>44971</v>
      </c>
      <c r="D11577" t="s">
        <v>48020</v>
      </c>
      <c r="E11577">
        <f>_xlfn.XLOOKUP(Append1[[#This Row],[CAS]],[1]!Append1[CAS],[1]!Append1[Tb],"",0)</f>
        <v>614.26</v>
      </c>
      <c r="F11577">
        <f t="shared" si="180"/>
        <v>13</v>
      </c>
    </row>
    <row r="11578" spans="1:6" x14ac:dyDescent="0.3">
      <c r="A11578" t="s">
        <v>11473</v>
      </c>
      <c r="B11578" t="s">
        <v>11474</v>
      </c>
      <c r="C11578" t="s">
        <v>11475</v>
      </c>
      <c r="D11578" t="s">
        <v>48031</v>
      </c>
      <c r="E11578">
        <f>_xlfn.XLOOKUP(Append1[[#This Row],[CAS]],[1]!Append1[CAS],[1]!Append1[Tb],"",0)</f>
        <v>393.15</v>
      </c>
      <c r="F11578">
        <f t="shared" si="180"/>
        <v>12</v>
      </c>
    </row>
    <row r="11579" spans="1:6" hidden="1" x14ac:dyDescent="0.3">
      <c r="A11579" t="s">
        <v>42848</v>
      </c>
      <c r="B11579" t="s">
        <v>42849</v>
      </c>
      <c r="C11579" t="s">
        <v>42850</v>
      </c>
      <c r="D11579" t="s">
        <v>48027</v>
      </c>
      <c r="E11579">
        <f>_xlfn.XLOOKUP(Append1[[#This Row],[CAS]],[1]!Append1[CAS],[1]!Append1[Tb],"",0)</f>
        <v>614.32000000000005</v>
      </c>
      <c r="F11579">
        <f t="shared" si="180"/>
        <v>15</v>
      </c>
    </row>
    <row r="11580" spans="1:6" x14ac:dyDescent="0.3">
      <c r="A11580" t="s">
        <v>6027</v>
      </c>
      <c r="B11580" t="s">
        <v>6028</v>
      </c>
      <c r="C11580" t="s">
        <v>6029</v>
      </c>
      <c r="D11580" t="s">
        <v>48031</v>
      </c>
      <c r="E11580">
        <f>_xlfn.XLOOKUP(Append1[[#This Row],[CAS]],[1]!Append1[CAS],[1]!Append1[Tb],"",0)</f>
        <v>394.15</v>
      </c>
      <c r="F11580">
        <f t="shared" si="180"/>
        <v>12</v>
      </c>
    </row>
    <row r="11581" spans="1:6" x14ac:dyDescent="0.3">
      <c r="A11581" t="s">
        <v>9594</v>
      </c>
      <c r="B11581" t="s">
        <v>9595</v>
      </c>
      <c r="C11581" t="s">
        <v>9596</v>
      </c>
      <c r="D11581" t="s">
        <v>48031</v>
      </c>
      <c r="E11581">
        <f>_xlfn.XLOOKUP(Append1[[#This Row],[CAS]],[1]!Append1[CAS],[1]!Append1[Tb],"",0)</f>
        <v>394.15</v>
      </c>
      <c r="F11581">
        <f t="shared" si="180"/>
        <v>12</v>
      </c>
    </row>
    <row r="11582" spans="1:6" x14ac:dyDescent="0.3">
      <c r="A11582" t="s">
        <v>5613</v>
      </c>
      <c r="B11582" t="s">
        <v>5614</v>
      </c>
      <c r="C11582" t="s">
        <v>5615</v>
      </c>
      <c r="D11582" t="s">
        <v>48031</v>
      </c>
      <c r="E11582">
        <f>_xlfn.XLOOKUP(Append1[[#This Row],[CAS]],[1]!Append1[CAS],[1]!Append1[Tb],"",0)</f>
        <v>396.65</v>
      </c>
      <c r="F11582">
        <f t="shared" si="180"/>
        <v>12</v>
      </c>
    </row>
    <row r="11583" spans="1:6" x14ac:dyDescent="0.3">
      <c r="A11583" t="s">
        <v>10457</v>
      </c>
      <c r="B11583" t="s">
        <v>10458</v>
      </c>
      <c r="C11583" t="s">
        <v>10459</v>
      </c>
      <c r="D11583" t="s">
        <v>48031</v>
      </c>
      <c r="E11583">
        <f>_xlfn.XLOOKUP(Append1[[#This Row],[CAS]],[1]!Append1[CAS],[1]!Append1[Tb],"",0)</f>
        <v>396.65</v>
      </c>
      <c r="F11583">
        <f t="shared" si="180"/>
        <v>12</v>
      </c>
    </row>
    <row r="11584" spans="1:6" x14ac:dyDescent="0.3">
      <c r="A11584" t="s">
        <v>3454</v>
      </c>
      <c r="B11584" t="s">
        <v>3455</v>
      </c>
      <c r="C11584" t="s">
        <v>3456</v>
      </c>
      <c r="D11584" t="s">
        <v>48031</v>
      </c>
      <c r="E11584">
        <f>_xlfn.XLOOKUP(Append1[[#This Row],[CAS]],[1]!Append1[CAS],[1]!Append1[Tb],"",0)</f>
        <v>398.15</v>
      </c>
      <c r="F11584">
        <f t="shared" si="180"/>
        <v>12</v>
      </c>
    </row>
    <row r="11585" spans="1:6" x14ac:dyDescent="0.3">
      <c r="A11585" t="s">
        <v>8629</v>
      </c>
      <c r="B11585" t="s">
        <v>8630</v>
      </c>
      <c r="C11585" t="s">
        <v>8631</v>
      </c>
      <c r="D11585" t="s">
        <v>48031</v>
      </c>
      <c r="E11585">
        <f>_xlfn.XLOOKUP(Append1[[#This Row],[CAS]],[1]!Append1[CAS],[1]!Append1[Tb],"",0)</f>
        <v>398.15</v>
      </c>
      <c r="F11585">
        <f t="shared" si="180"/>
        <v>12</v>
      </c>
    </row>
    <row r="11586" spans="1:6" x14ac:dyDescent="0.3">
      <c r="A11586" t="s">
        <v>3111</v>
      </c>
      <c r="B11586" t="s">
        <v>1622</v>
      </c>
      <c r="C11586" t="s">
        <v>1623</v>
      </c>
      <c r="D11586" t="s">
        <v>48031</v>
      </c>
      <c r="E11586">
        <f>_xlfn.XLOOKUP(Append1[[#This Row],[CAS]],[1]!Append1[CAS],[1]!Append1[Tb],"",0)</f>
        <v>398.65</v>
      </c>
      <c r="F11586">
        <f t="shared" ref="F11586:F11649" si="181">LEN(C11586)-LEN(SUBSTITUTE(C11586,"C",""))</f>
        <v>12</v>
      </c>
    </row>
    <row r="11587" spans="1:6" x14ac:dyDescent="0.3">
      <c r="A11587" t="s">
        <v>2441</v>
      </c>
      <c r="B11587" t="s">
        <v>282</v>
      </c>
      <c r="C11587" t="s">
        <v>283</v>
      </c>
      <c r="D11587" t="s">
        <v>48031</v>
      </c>
      <c r="E11587">
        <f>_xlfn.XLOOKUP(Append1[[#This Row],[CAS]],[1]!Append1[CAS],[1]!Append1[Tb],"",0)</f>
        <v>400.15</v>
      </c>
      <c r="F11587">
        <f t="shared" si="181"/>
        <v>12</v>
      </c>
    </row>
    <row r="11588" spans="1:6" x14ac:dyDescent="0.3">
      <c r="A11588" t="s">
        <v>13035</v>
      </c>
      <c r="B11588" t="s">
        <v>13036</v>
      </c>
      <c r="C11588" t="s">
        <v>13037</v>
      </c>
      <c r="D11588" t="s">
        <v>48031</v>
      </c>
      <c r="E11588">
        <f>_xlfn.XLOOKUP(Append1[[#This Row],[CAS]],[1]!Append1[CAS],[1]!Append1[Tb],"",0)</f>
        <v>401.15</v>
      </c>
      <c r="F11588">
        <f t="shared" si="181"/>
        <v>12</v>
      </c>
    </row>
    <row r="11589" spans="1:6" hidden="1" x14ac:dyDescent="0.3">
      <c r="A11589" t="s">
        <v>45125</v>
      </c>
      <c r="B11589" t="s">
        <v>45126</v>
      </c>
      <c r="C11589" t="s">
        <v>45127</v>
      </c>
      <c r="D11589" t="s">
        <v>48027</v>
      </c>
      <c r="E11589">
        <f>_xlfn.XLOOKUP(Append1[[#This Row],[CAS]],[1]!Append1[CAS],[1]!Append1[Tb],"",0)</f>
        <v>614.64</v>
      </c>
      <c r="F11589">
        <f t="shared" si="181"/>
        <v>15</v>
      </c>
    </row>
    <row r="11590" spans="1:6" x14ac:dyDescent="0.3">
      <c r="A11590" t="s">
        <v>6912</v>
      </c>
      <c r="B11590" t="s">
        <v>6913</v>
      </c>
      <c r="C11590" t="s">
        <v>6914</v>
      </c>
      <c r="D11590" t="s">
        <v>48031</v>
      </c>
      <c r="E11590">
        <f>_xlfn.XLOOKUP(Append1[[#This Row],[CAS]],[1]!Append1[CAS],[1]!Append1[Tb],"",0)</f>
        <v>402.15</v>
      </c>
      <c r="F11590">
        <f t="shared" si="181"/>
        <v>12</v>
      </c>
    </row>
    <row r="11591" spans="1:6" x14ac:dyDescent="0.3">
      <c r="A11591" t="s">
        <v>10872</v>
      </c>
      <c r="B11591" t="s">
        <v>10873</v>
      </c>
      <c r="C11591" t="s">
        <v>10874</v>
      </c>
      <c r="D11591" t="s">
        <v>48031</v>
      </c>
      <c r="E11591">
        <f>_xlfn.XLOOKUP(Append1[[#This Row],[CAS]],[1]!Append1[CAS],[1]!Append1[Tb],"",0)</f>
        <v>403.15</v>
      </c>
      <c r="F11591">
        <f t="shared" si="181"/>
        <v>12</v>
      </c>
    </row>
    <row r="11592" spans="1:6" hidden="1" x14ac:dyDescent="0.3">
      <c r="A11592" t="s">
        <v>46482</v>
      </c>
      <c r="B11592" t="s">
        <v>46483</v>
      </c>
      <c r="C11592" t="s">
        <v>46484</v>
      </c>
      <c r="D11592" t="s">
        <v>48027</v>
      </c>
      <c r="E11592">
        <f>_xlfn.XLOOKUP(Append1[[#This Row],[CAS]],[1]!Append1[CAS],[1]!Append1[Tb],"",0)</f>
        <v>615.02</v>
      </c>
      <c r="F11592">
        <f t="shared" si="181"/>
        <v>15</v>
      </c>
    </row>
    <row r="11593" spans="1:6" x14ac:dyDescent="0.3">
      <c r="A11593" t="s">
        <v>12085</v>
      </c>
      <c r="B11593" t="s">
        <v>12086</v>
      </c>
      <c r="C11593" t="s">
        <v>12087</v>
      </c>
      <c r="D11593" t="s">
        <v>48031</v>
      </c>
      <c r="E11593">
        <f>_xlfn.XLOOKUP(Append1[[#This Row],[CAS]],[1]!Append1[CAS],[1]!Append1[Tb],"",0)</f>
        <v>404.55</v>
      </c>
      <c r="F11593">
        <f t="shared" si="181"/>
        <v>12</v>
      </c>
    </row>
    <row r="11594" spans="1:6" hidden="1" x14ac:dyDescent="0.3">
      <c r="A11594" t="s">
        <v>4365</v>
      </c>
      <c r="B11594" t="s">
        <v>4366</v>
      </c>
      <c r="C11594" t="s">
        <v>4367</v>
      </c>
      <c r="D11594" t="s">
        <v>48027</v>
      </c>
      <c r="E11594">
        <f>_xlfn.XLOOKUP(Append1[[#This Row],[CAS]],[1]!Append1[CAS],[1]!Append1[Tb],"",0)</f>
        <v>615.15</v>
      </c>
      <c r="F11594">
        <f t="shared" si="181"/>
        <v>15</v>
      </c>
    </row>
    <row r="11595" spans="1:6" hidden="1" x14ac:dyDescent="0.3">
      <c r="A11595" t="s">
        <v>5384</v>
      </c>
      <c r="B11595" t="s">
        <v>5385</v>
      </c>
      <c r="C11595" t="s">
        <v>5386</v>
      </c>
      <c r="D11595" t="s">
        <v>48032</v>
      </c>
      <c r="E11595">
        <f>_xlfn.XLOOKUP(Append1[[#This Row],[CAS]],[1]!Append1[CAS],[1]!Append1[Tb],"",0)</f>
        <v>615.15</v>
      </c>
      <c r="F11595">
        <f t="shared" si="181"/>
        <v>20</v>
      </c>
    </row>
    <row r="11596" spans="1:6" x14ac:dyDescent="0.3">
      <c r="A11596" t="s">
        <v>12052</v>
      </c>
      <c r="B11596" t="s">
        <v>12053</v>
      </c>
      <c r="C11596" t="s">
        <v>12054</v>
      </c>
      <c r="D11596" t="s">
        <v>48031</v>
      </c>
      <c r="E11596">
        <f>_xlfn.XLOOKUP(Append1[[#This Row],[CAS]],[1]!Append1[CAS],[1]!Append1[Tb],"",0)</f>
        <v>405.15</v>
      </c>
      <c r="F11596">
        <f t="shared" si="181"/>
        <v>12</v>
      </c>
    </row>
    <row r="11597" spans="1:6" x14ac:dyDescent="0.3">
      <c r="A11597" t="s">
        <v>2697</v>
      </c>
      <c r="B11597" t="s">
        <v>794</v>
      </c>
      <c r="C11597" t="s">
        <v>795</v>
      </c>
      <c r="D11597" t="s">
        <v>48031</v>
      </c>
      <c r="E11597">
        <f>_xlfn.XLOOKUP(Append1[[#This Row],[CAS]],[1]!Append1[CAS],[1]!Append1[Tb],"",0)</f>
        <v>405.65</v>
      </c>
      <c r="F11597">
        <f t="shared" si="181"/>
        <v>12</v>
      </c>
    </row>
    <row r="11598" spans="1:6" hidden="1" x14ac:dyDescent="0.3">
      <c r="A11598" t="s">
        <v>34525</v>
      </c>
      <c r="B11598" t="s">
        <v>34526</v>
      </c>
      <c r="C11598" t="s">
        <v>34527</v>
      </c>
      <c r="D11598" t="s">
        <v>48020</v>
      </c>
      <c r="E11598">
        <f>_xlfn.XLOOKUP(Append1[[#This Row],[CAS]],[1]!Append1[CAS],[1]!Append1[Tb],"",0)</f>
        <v>615.39</v>
      </c>
      <c r="F11598">
        <f t="shared" si="181"/>
        <v>13</v>
      </c>
    </row>
    <row r="11599" spans="1:6" hidden="1" x14ac:dyDescent="0.3">
      <c r="A11599" t="s">
        <v>43449</v>
      </c>
      <c r="B11599" t="s">
        <v>43450</v>
      </c>
      <c r="C11599" t="s">
        <v>43451</v>
      </c>
      <c r="D11599" t="s">
        <v>48033</v>
      </c>
      <c r="E11599">
        <f>_xlfn.XLOOKUP(Append1[[#This Row],[CAS]],[1]!Append1[CAS],[1]!Append1[Tb],"",0)</f>
        <v>615.41</v>
      </c>
      <c r="F11599">
        <f t="shared" si="181"/>
        <v>16</v>
      </c>
    </row>
    <row r="11600" spans="1:6" x14ac:dyDescent="0.3">
      <c r="A11600" t="s">
        <v>4380</v>
      </c>
      <c r="B11600" t="s">
        <v>4381</v>
      </c>
      <c r="C11600" t="s">
        <v>4382</v>
      </c>
      <c r="D11600" t="s">
        <v>48031</v>
      </c>
      <c r="E11600">
        <f>_xlfn.XLOOKUP(Append1[[#This Row],[CAS]],[1]!Append1[CAS],[1]!Append1[Tb],"",0)</f>
        <v>405.65</v>
      </c>
      <c r="F11600">
        <f t="shared" si="181"/>
        <v>12</v>
      </c>
    </row>
    <row r="11601" spans="1:6" x14ac:dyDescent="0.3">
      <c r="A11601" t="s">
        <v>7872</v>
      </c>
      <c r="B11601" t="s">
        <v>7873</v>
      </c>
      <c r="C11601" t="s">
        <v>7874</v>
      </c>
      <c r="D11601" t="s">
        <v>48031</v>
      </c>
      <c r="E11601">
        <f>_xlfn.XLOOKUP(Append1[[#This Row],[CAS]],[1]!Append1[CAS],[1]!Append1[Tb],"",0)</f>
        <v>405.65</v>
      </c>
      <c r="F11601">
        <f t="shared" si="181"/>
        <v>12</v>
      </c>
    </row>
    <row r="11602" spans="1:6" x14ac:dyDescent="0.3">
      <c r="A11602" t="s">
        <v>4061</v>
      </c>
      <c r="B11602" t="s">
        <v>4062</v>
      </c>
      <c r="C11602" t="s">
        <v>4063</v>
      </c>
      <c r="D11602" t="s">
        <v>48031</v>
      </c>
      <c r="E11602">
        <f>_xlfn.XLOOKUP(Append1[[#This Row],[CAS]],[1]!Append1[CAS],[1]!Append1[Tb],"",0)</f>
        <v>406.15</v>
      </c>
      <c r="F11602">
        <f t="shared" si="181"/>
        <v>12</v>
      </c>
    </row>
    <row r="11603" spans="1:6" x14ac:dyDescent="0.3">
      <c r="A11603" t="s">
        <v>4206</v>
      </c>
      <c r="B11603" t="s">
        <v>4207</v>
      </c>
      <c r="C11603" t="s">
        <v>4208</v>
      </c>
      <c r="D11603" t="s">
        <v>48031</v>
      </c>
      <c r="E11603">
        <f>_xlfn.XLOOKUP(Append1[[#This Row],[CAS]],[1]!Append1[CAS],[1]!Append1[Tb],"",0)</f>
        <v>406.65</v>
      </c>
      <c r="F11603">
        <f t="shared" si="181"/>
        <v>12</v>
      </c>
    </row>
    <row r="11604" spans="1:6" x14ac:dyDescent="0.3">
      <c r="A11604" t="s">
        <v>5363</v>
      </c>
      <c r="B11604" t="s">
        <v>5364</v>
      </c>
      <c r="C11604" t="s">
        <v>5365</v>
      </c>
      <c r="D11604" t="s">
        <v>48031</v>
      </c>
      <c r="E11604">
        <f>_xlfn.XLOOKUP(Append1[[#This Row],[CAS]],[1]!Append1[CAS],[1]!Append1[Tb],"",0)</f>
        <v>407.65</v>
      </c>
      <c r="F11604">
        <f t="shared" si="181"/>
        <v>12</v>
      </c>
    </row>
    <row r="11605" spans="1:6" hidden="1" x14ac:dyDescent="0.3">
      <c r="A11605" t="s">
        <v>32176</v>
      </c>
      <c r="B11605" t="s">
        <v>32177</v>
      </c>
      <c r="C11605" t="s">
        <v>32178</v>
      </c>
      <c r="D11605" t="s">
        <v>48020</v>
      </c>
      <c r="E11605">
        <f>_xlfn.XLOOKUP(Append1[[#This Row],[CAS]],[1]!Append1[CAS],[1]!Append1[Tb],"",0)</f>
        <v>615.53</v>
      </c>
      <c r="F11605">
        <f t="shared" si="181"/>
        <v>13</v>
      </c>
    </row>
    <row r="11606" spans="1:6" hidden="1" x14ac:dyDescent="0.3">
      <c r="A11606" t="s">
        <v>43663</v>
      </c>
      <c r="B11606" t="s">
        <v>43664</v>
      </c>
      <c r="C11606" t="s">
        <v>43665</v>
      </c>
      <c r="D11606" t="s">
        <v>48026</v>
      </c>
      <c r="E11606">
        <f>_xlfn.XLOOKUP(Append1[[#This Row],[CAS]],[1]!Append1[CAS],[1]!Append1[Tb],"",0)</f>
        <v>615.54999999999995</v>
      </c>
      <c r="F11606">
        <f t="shared" si="181"/>
        <v>14</v>
      </c>
    </row>
    <row r="11607" spans="1:6" x14ac:dyDescent="0.3">
      <c r="A11607" t="s">
        <v>10776</v>
      </c>
      <c r="B11607" t="s">
        <v>10777</v>
      </c>
      <c r="C11607" t="s">
        <v>10778</v>
      </c>
      <c r="D11607" t="s">
        <v>48031</v>
      </c>
      <c r="E11607">
        <f>_xlfn.XLOOKUP(Append1[[#This Row],[CAS]],[1]!Append1[CAS],[1]!Append1[Tb],"",0)</f>
        <v>407.65</v>
      </c>
      <c r="F11607">
        <f t="shared" si="181"/>
        <v>12</v>
      </c>
    </row>
    <row r="11608" spans="1:6" x14ac:dyDescent="0.3">
      <c r="A11608" t="s">
        <v>2549</v>
      </c>
      <c r="B11608" t="s">
        <v>498</v>
      </c>
      <c r="C11608" t="s">
        <v>499</v>
      </c>
      <c r="D11608" t="s">
        <v>48031</v>
      </c>
      <c r="E11608">
        <f>_xlfn.XLOOKUP(Append1[[#This Row],[CAS]],[1]!Append1[CAS],[1]!Append1[Tb],"",0)</f>
        <v>408.15</v>
      </c>
      <c r="F11608">
        <f t="shared" si="181"/>
        <v>12</v>
      </c>
    </row>
    <row r="11609" spans="1:6" hidden="1" x14ac:dyDescent="0.3">
      <c r="A11609" t="s">
        <v>21382</v>
      </c>
      <c r="B11609" t="s">
        <v>21383</v>
      </c>
      <c r="C11609" t="s">
        <v>21384</v>
      </c>
      <c r="D11609" t="s">
        <v>48024</v>
      </c>
      <c r="E11609">
        <f>_xlfn.XLOOKUP(Append1[[#This Row],[CAS]],[1]!Append1[CAS],[1]!Append1[Tb],"",0)</f>
        <v>615.6</v>
      </c>
      <c r="F11609">
        <f t="shared" si="181"/>
        <v>18</v>
      </c>
    </row>
    <row r="11610" spans="1:6" hidden="1" x14ac:dyDescent="0.3">
      <c r="A11610" t="s">
        <v>25869</v>
      </c>
      <c r="B11610" t="s">
        <v>4525</v>
      </c>
      <c r="C11610" t="s">
        <v>4526</v>
      </c>
      <c r="D11610" t="s">
        <v>48024</v>
      </c>
      <c r="E11610">
        <f>_xlfn.XLOOKUP(Append1[[#This Row],[CAS]],[1]!Append1[CAS],[1]!Append1[Tb],"",0)</f>
        <v>615.6</v>
      </c>
      <c r="F11610">
        <f t="shared" si="181"/>
        <v>18</v>
      </c>
    </row>
    <row r="11611" spans="1:6" hidden="1" x14ac:dyDescent="0.3">
      <c r="A11611" t="s">
        <v>27445</v>
      </c>
      <c r="B11611" t="s">
        <v>27446</v>
      </c>
      <c r="C11611" t="s">
        <v>27447</v>
      </c>
      <c r="D11611" t="s">
        <v>48024</v>
      </c>
      <c r="E11611">
        <f>_xlfn.XLOOKUP(Append1[[#This Row],[CAS]],[1]!Append1[CAS],[1]!Append1[Tb],"",0)</f>
        <v>615.6</v>
      </c>
      <c r="F11611">
        <f t="shared" si="181"/>
        <v>18</v>
      </c>
    </row>
    <row r="11612" spans="1:6" x14ac:dyDescent="0.3">
      <c r="A11612" t="s">
        <v>3157</v>
      </c>
      <c r="B11612" t="s">
        <v>1714</v>
      </c>
      <c r="C11612" t="s">
        <v>1715</v>
      </c>
      <c r="D11612" t="s">
        <v>48031</v>
      </c>
      <c r="E11612">
        <f>_xlfn.XLOOKUP(Append1[[#This Row],[CAS]],[1]!Append1[CAS],[1]!Append1[Tb],"",0)</f>
        <v>408.65</v>
      </c>
      <c r="F11612">
        <f t="shared" si="181"/>
        <v>12</v>
      </c>
    </row>
    <row r="11613" spans="1:6" x14ac:dyDescent="0.3">
      <c r="A11613" t="s">
        <v>10041</v>
      </c>
      <c r="B11613" t="s">
        <v>10042</v>
      </c>
      <c r="C11613" t="s">
        <v>10043</v>
      </c>
      <c r="D11613" t="s">
        <v>48031</v>
      </c>
      <c r="E11613">
        <f>_xlfn.XLOOKUP(Append1[[#This Row],[CAS]],[1]!Append1[CAS],[1]!Append1[Tb],"",0)</f>
        <v>409.15</v>
      </c>
      <c r="F11613">
        <f t="shared" si="181"/>
        <v>12</v>
      </c>
    </row>
    <row r="11614" spans="1:6" x14ac:dyDescent="0.3">
      <c r="A11614" t="s">
        <v>5967</v>
      </c>
      <c r="B11614" t="s">
        <v>5968</v>
      </c>
      <c r="C11614" t="s">
        <v>5969</v>
      </c>
      <c r="D11614" t="s">
        <v>48031</v>
      </c>
      <c r="E11614">
        <f>_xlfn.XLOOKUP(Append1[[#This Row],[CAS]],[1]!Append1[CAS],[1]!Append1[Tb],"",0)</f>
        <v>410.15</v>
      </c>
      <c r="F11614">
        <f t="shared" si="181"/>
        <v>12</v>
      </c>
    </row>
    <row r="11615" spans="1:6" x14ac:dyDescent="0.3">
      <c r="A11615" t="s">
        <v>4868</v>
      </c>
      <c r="B11615" t="s">
        <v>4869</v>
      </c>
      <c r="C11615" t="s">
        <v>4870</v>
      </c>
      <c r="D11615" t="s">
        <v>48031</v>
      </c>
      <c r="E11615">
        <f>_xlfn.XLOOKUP(Append1[[#This Row],[CAS]],[1]!Append1[CAS],[1]!Append1[Tb],"",0)</f>
        <v>410.65</v>
      </c>
      <c r="F11615">
        <f t="shared" si="181"/>
        <v>12</v>
      </c>
    </row>
    <row r="11616" spans="1:6" x14ac:dyDescent="0.3">
      <c r="A11616" t="s">
        <v>12677</v>
      </c>
      <c r="B11616" t="s">
        <v>12678</v>
      </c>
      <c r="C11616" t="s">
        <v>12679</v>
      </c>
      <c r="D11616" t="s">
        <v>48031</v>
      </c>
      <c r="E11616">
        <f>_xlfn.XLOOKUP(Append1[[#This Row],[CAS]],[1]!Append1[CAS],[1]!Append1[Tb],"",0)</f>
        <v>411.65</v>
      </c>
      <c r="F11616">
        <f t="shared" si="181"/>
        <v>12</v>
      </c>
    </row>
    <row r="11617" spans="1:6" x14ac:dyDescent="0.3">
      <c r="A11617" t="s">
        <v>3325</v>
      </c>
      <c r="B11617" t="s">
        <v>2048</v>
      </c>
      <c r="C11617" t="s">
        <v>2049</v>
      </c>
      <c r="D11617" t="s">
        <v>48031</v>
      </c>
      <c r="E11617">
        <f>_xlfn.XLOOKUP(Append1[[#This Row],[CAS]],[1]!Append1[CAS],[1]!Append1[Tb],"",0)</f>
        <v>412.15</v>
      </c>
      <c r="F11617">
        <f t="shared" si="181"/>
        <v>12</v>
      </c>
    </row>
    <row r="11618" spans="1:6" x14ac:dyDescent="0.3">
      <c r="A11618" t="s">
        <v>3977</v>
      </c>
      <c r="B11618" t="s">
        <v>3978</v>
      </c>
      <c r="C11618" t="s">
        <v>3979</v>
      </c>
      <c r="D11618" t="s">
        <v>48031</v>
      </c>
      <c r="E11618">
        <f>_xlfn.XLOOKUP(Append1[[#This Row],[CAS]],[1]!Append1[CAS],[1]!Append1[Tb],"",0)</f>
        <v>412.15</v>
      </c>
      <c r="F11618">
        <f t="shared" si="181"/>
        <v>12</v>
      </c>
    </row>
    <row r="11619" spans="1:6" x14ac:dyDescent="0.3">
      <c r="A11619" t="s">
        <v>3806</v>
      </c>
      <c r="B11619" t="s">
        <v>3807</v>
      </c>
      <c r="C11619" t="s">
        <v>3808</v>
      </c>
      <c r="D11619" t="s">
        <v>48031</v>
      </c>
      <c r="E11619">
        <f>_xlfn.XLOOKUP(Append1[[#This Row],[CAS]],[1]!Append1[CAS],[1]!Append1[Tb],"",0)</f>
        <v>413.65</v>
      </c>
      <c r="F11619">
        <f t="shared" si="181"/>
        <v>12</v>
      </c>
    </row>
    <row r="11620" spans="1:6" x14ac:dyDescent="0.3">
      <c r="A11620" t="s">
        <v>3407</v>
      </c>
      <c r="B11620" t="s">
        <v>2212</v>
      </c>
      <c r="C11620" t="s">
        <v>2213</v>
      </c>
      <c r="D11620" t="s">
        <v>48031</v>
      </c>
      <c r="E11620">
        <f>_xlfn.XLOOKUP(Append1[[#This Row],[CAS]],[1]!Append1[CAS],[1]!Append1[Tb],"",0)</f>
        <v>414.15</v>
      </c>
      <c r="F11620">
        <f t="shared" si="181"/>
        <v>12</v>
      </c>
    </row>
    <row r="11621" spans="1:6" hidden="1" x14ac:dyDescent="0.3">
      <c r="A11621" t="s">
        <v>4588</v>
      </c>
      <c r="B11621" t="s">
        <v>4589</v>
      </c>
      <c r="C11621" t="s">
        <v>4590</v>
      </c>
      <c r="D11621" t="s">
        <v>48033</v>
      </c>
      <c r="E11621">
        <f>_xlfn.XLOOKUP(Append1[[#This Row],[CAS]],[1]!Append1[CAS],[1]!Append1[Tb],"",0)</f>
        <v>616.15</v>
      </c>
      <c r="F11621">
        <f t="shared" si="181"/>
        <v>16</v>
      </c>
    </row>
    <row r="11622" spans="1:6" hidden="1" x14ac:dyDescent="0.3">
      <c r="A11622" t="s">
        <v>8335</v>
      </c>
      <c r="B11622" t="s">
        <v>8336</v>
      </c>
      <c r="C11622" t="s">
        <v>8337</v>
      </c>
      <c r="D11622" t="s">
        <v>48028</v>
      </c>
      <c r="E11622">
        <f>_xlfn.XLOOKUP(Append1[[#This Row],[CAS]],[1]!Append1[CAS],[1]!Append1[Tb],"",0)</f>
        <v>616.15</v>
      </c>
      <c r="F11622">
        <f t="shared" si="181"/>
        <v>19</v>
      </c>
    </row>
    <row r="11623" spans="1:6" hidden="1" x14ac:dyDescent="0.3">
      <c r="A11623" t="s">
        <v>10255</v>
      </c>
      <c r="B11623" t="s">
        <v>10256</v>
      </c>
      <c r="C11623" t="s">
        <v>10257</v>
      </c>
      <c r="D11623" t="s">
        <v>48026</v>
      </c>
      <c r="E11623">
        <f>_xlfn.XLOOKUP(Append1[[#This Row],[CAS]],[1]!Append1[CAS],[1]!Append1[Tb],"",0)</f>
        <v>616.15</v>
      </c>
      <c r="F11623">
        <f t="shared" si="181"/>
        <v>14</v>
      </c>
    </row>
    <row r="11624" spans="1:6" x14ac:dyDescent="0.3">
      <c r="A11624" t="s">
        <v>3168</v>
      </c>
      <c r="B11624" t="s">
        <v>1736</v>
      </c>
      <c r="C11624" t="s">
        <v>1737</v>
      </c>
      <c r="D11624" t="s">
        <v>48031</v>
      </c>
      <c r="E11624">
        <f>_xlfn.XLOOKUP(Append1[[#This Row],[CAS]],[1]!Append1[CAS],[1]!Append1[Tb],"",0)</f>
        <v>414.65</v>
      </c>
      <c r="F11624">
        <f t="shared" si="181"/>
        <v>12</v>
      </c>
    </row>
    <row r="11625" spans="1:6" hidden="1" x14ac:dyDescent="0.3">
      <c r="A11625" t="s">
        <v>45601</v>
      </c>
      <c r="B11625" t="s">
        <v>45602</v>
      </c>
      <c r="C11625" t="s">
        <v>45603</v>
      </c>
      <c r="D11625" t="s">
        <v>48026</v>
      </c>
      <c r="E11625">
        <f>_xlfn.XLOOKUP(Append1[[#This Row],[CAS]],[1]!Append1[CAS],[1]!Append1[Tb],"",0)</f>
        <v>616.23</v>
      </c>
      <c r="F11625">
        <f t="shared" si="181"/>
        <v>14</v>
      </c>
    </row>
    <row r="11626" spans="1:6" hidden="1" x14ac:dyDescent="0.3">
      <c r="A11626" t="s">
        <v>35600</v>
      </c>
      <c r="B11626" t="s">
        <v>35601</v>
      </c>
      <c r="C11626" t="s">
        <v>35602</v>
      </c>
      <c r="D11626" t="s">
        <v>48026</v>
      </c>
      <c r="E11626">
        <f>_xlfn.XLOOKUP(Append1[[#This Row],[CAS]],[1]!Append1[CAS],[1]!Append1[Tb],"",0)</f>
        <v>616.26</v>
      </c>
      <c r="F11626">
        <f t="shared" si="181"/>
        <v>14</v>
      </c>
    </row>
    <row r="11627" spans="1:6" hidden="1" x14ac:dyDescent="0.3">
      <c r="A11627" t="s">
        <v>35803</v>
      </c>
      <c r="B11627" t="s">
        <v>35804</v>
      </c>
      <c r="C11627" t="s">
        <v>35805</v>
      </c>
      <c r="D11627" t="s">
        <v>48026</v>
      </c>
      <c r="E11627">
        <f>_xlfn.XLOOKUP(Append1[[#This Row],[CAS]],[1]!Append1[CAS],[1]!Append1[Tb],"",0)</f>
        <v>616.26</v>
      </c>
      <c r="F11627">
        <f t="shared" si="181"/>
        <v>14</v>
      </c>
    </row>
    <row r="11628" spans="1:6" hidden="1" x14ac:dyDescent="0.3">
      <c r="A11628" t="s">
        <v>37027</v>
      </c>
      <c r="B11628" t="s">
        <v>37028</v>
      </c>
      <c r="C11628" t="s">
        <v>37029</v>
      </c>
      <c r="D11628" t="s">
        <v>48026</v>
      </c>
      <c r="E11628">
        <f>_xlfn.XLOOKUP(Append1[[#This Row],[CAS]],[1]!Append1[CAS],[1]!Append1[Tb],"",0)</f>
        <v>616.26</v>
      </c>
      <c r="F11628">
        <f t="shared" si="181"/>
        <v>14</v>
      </c>
    </row>
    <row r="11629" spans="1:6" hidden="1" x14ac:dyDescent="0.3">
      <c r="A11629" t="s">
        <v>43434</v>
      </c>
      <c r="B11629" t="s">
        <v>43435</v>
      </c>
      <c r="C11629" t="s">
        <v>43436</v>
      </c>
      <c r="D11629" t="s">
        <v>48026</v>
      </c>
      <c r="E11629">
        <f>_xlfn.XLOOKUP(Append1[[#This Row],[CAS]],[1]!Append1[CAS],[1]!Append1[Tb],"",0)</f>
        <v>616.26</v>
      </c>
      <c r="F11629">
        <f t="shared" si="181"/>
        <v>14</v>
      </c>
    </row>
    <row r="11630" spans="1:6" x14ac:dyDescent="0.3">
      <c r="A11630" t="s">
        <v>2860</v>
      </c>
      <c r="B11630" t="s">
        <v>1120</v>
      </c>
      <c r="C11630" t="s">
        <v>1121</v>
      </c>
      <c r="D11630" t="s">
        <v>48031</v>
      </c>
      <c r="E11630">
        <f>_xlfn.XLOOKUP(Append1[[#This Row],[CAS]],[1]!Append1[CAS],[1]!Append1[Tb],"",0)</f>
        <v>415.15</v>
      </c>
      <c r="F11630">
        <f t="shared" si="181"/>
        <v>12</v>
      </c>
    </row>
    <row r="11631" spans="1:6" x14ac:dyDescent="0.3">
      <c r="A11631" t="s">
        <v>3782</v>
      </c>
      <c r="B11631" t="s">
        <v>3783</v>
      </c>
      <c r="C11631" t="s">
        <v>3784</v>
      </c>
      <c r="D11631" t="s">
        <v>48031</v>
      </c>
      <c r="E11631">
        <f>_xlfn.XLOOKUP(Append1[[#This Row],[CAS]],[1]!Append1[CAS],[1]!Append1[Tb],"",0)</f>
        <v>415.15</v>
      </c>
      <c r="F11631">
        <f t="shared" si="181"/>
        <v>12</v>
      </c>
    </row>
    <row r="11632" spans="1:6" hidden="1" x14ac:dyDescent="0.3">
      <c r="A11632" t="s">
        <v>41350</v>
      </c>
      <c r="B11632" t="s">
        <v>41351</v>
      </c>
      <c r="C11632" t="s">
        <v>41352</v>
      </c>
      <c r="D11632" t="s">
        <v>48026</v>
      </c>
      <c r="E11632">
        <f>_xlfn.XLOOKUP(Append1[[#This Row],[CAS]],[1]!Append1[CAS],[1]!Append1[Tb],"",0)</f>
        <v>616.39</v>
      </c>
      <c r="F11632">
        <f t="shared" si="181"/>
        <v>14</v>
      </c>
    </row>
    <row r="11633" spans="1:6" hidden="1" x14ac:dyDescent="0.3">
      <c r="A11633" t="s">
        <v>42879</v>
      </c>
      <c r="B11633" t="s">
        <v>42880</v>
      </c>
      <c r="C11633" t="s">
        <v>42881</v>
      </c>
      <c r="D11633" t="s">
        <v>48026</v>
      </c>
      <c r="E11633">
        <f>_xlfn.XLOOKUP(Append1[[#This Row],[CAS]],[1]!Append1[CAS],[1]!Append1[Tb],"",0)</f>
        <v>616.39</v>
      </c>
      <c r="F11633">
        <f t="shared" si="181"/>
        <v>14</v>
      </c>
    </row>
    <row r="11634" spans="1:6" x14ac:dyDescent="0.3">
      <c r="A11634" t="s">
        <v>4787</v>
      </c>
      <c r="B11634" t="s">
        <v>4788</v>
      </c>
      <c r="C11634" t="s">
        <v>4789</v>
      </c>
      <c r="D11634" t="s">
        <v>48031</v>
      </c>
      <c r="E11634">
        <f>_xlfn.XLOOKUP(Append1[[#This Row],[CAS]],[1]!Append1[CAS],[1]!Append1[Tb],"",0)</f>
        <v>416.15</v>
      </c>
      <c r="F11634">
        <f t="shared" si="181"/>
        <v>12</v>
      </c>
    </row>
    <row r="11635" spans="1:6" x14ac:dyDescent="0.3">
      <c r="A11635" t="s">
        <v>4784</v>
      </c>
      <c r="B11635" t="s">
        <v>4785</v>
      </c>
      <c r="C11635" t="s">
        <v>4786</v>
      </c>
      <c r="D11635" t="s">
        <v>48031</v>
      </c>
      <c r="E11635">
        <f>_xlfn.XLOOKUP(Append1[[#This Row],[CAS]],[1]!Append1[CAS],[1]!Append1[Tb],"",0)</f>
        <v>418.15</v>
      </c>
      <c r="F11635">
        <f t="shared" si="181"/>
        <v>12</v>
      </c>
    </row>
    <row r="11636" spans="1:6" x14ac:dyDescent="0.3">
      <c r="A11636" t="s">
        <v>2752</v>
      </c>
      <c r="B11636" t="s">
        <v>904</v>
      </c>
      <c r="C11636" t="s">
        <v>905</v>
      </c>
      <c r="D11636" t="s">
        <v>48031</v>
      </c>
      <c r="E11636">
        <f>_xlfn.XLOOKUP(Append1[[#This Row],[CAS]],[1]!Append1[CAS],[1]!Append1[Tb],"",0)</f>
        <v>419.15</v>
      </c>
      <c r="F11636">
        <f t="shared" si="181"/>
        <v>12</v>
      </c>
    </row>
    <row r="11637" spans="1:6" x14ac:dyDescent="0.3">
      <c r="A11637" t="s">
        <v>6193</v>
      </c>
      <c r="B11637" t="s">
        <v>6194</v>
      </c>
      <c r="C11637" t="s">
        <v>6195</v>
      </c>
      <c r="D11637" t="s">
        <v>48031</v>
      </c>
      <c r="E11637">
        <f>_xlfn.XLOOKUP(Append1[[#This Row],[CAS]],[1]!Append1[CAS],[1]!Append1[Tb],"",0)</f>
        <v>420.15</v>
      </c>
      <c r="F11637">
        <f t="shared" si="181"/>
        <v>12</v>
      </c>
    </row>
    <row r="11638" spans="1:6" x14ac:dyDescent="0.3">
      <c r="A11638" t="s">
        <v>7989</v>
      </c>
      <c r="B11638" t="s">
        <v>7990</v>
      </c>
      <c r="C11638" t="s">
        <v>7991</v>
      </c>
      <c r="D11638" t="s">
        <v>48031</v>
      </c>
      <c r="E11638">
        <f>_xlfn.XLOOKUP(Append1[[#This Row],[CAS]],[1]!Append1[CAS],[1]!Append1[Tb],"",0)</f>
        <v>420.15</v>
      </c>
      <c r="F11638">
        <f t="shared" si="181"/>
        <v>12</v>
      </c>
    </row>
    <row r="11639" spans="1:6" hidden="1" x14ac:dyDescent="0.3">
      <c r="A11639" t="s">
        <v>44753</v>
      </c>
      <c r="B11639" t="s">
        <v>44754</v>
      </c>
      <c r="C11639" t="s">
        <v>44755</v>
      </c>
      <c r="D11639" t="s">
        <v>48020</v>
      </c>
      <c r="E11639">
        <f>_xlfn.XLOOKUP(Append1[[#This Row],[CAS]],[1]!Append1[CAS],[1]!Append1[Tb],"",0)</f>
        <v>616.95000000000005</v>
      </c>
      <c r="F11639">
        <f t="shared" si="181"/>
        <v>13</v>
      </c>
    </row>
    <row r="11640" spans="1:6" x14ac:dyDescent="0.3">
      <c r="A11640" t="s">
        <v>7518</v>
      </c>
      <c r="B11640" t="s">
        <v>7519</v>
      </c>
      <c r="C11640" t="s">
        <v>7520</v>
      </c>
      <c r="D11640" t="s">
        <v>48031</v>
      </c>
      <c r="E11640">
        <f>_xlfn.XLOOKUP(Append1[[#This Row],[CAS]],[1]!Append1[CAS],[1]!Append1[Tb],"",0)</f>
        <v>425.15</v>
      </c>
      <c r="F11640">
        <f t="shared" si="181"/>
        <v>12</v>
      </c>
    </row>
    <row r="11641" spans="1:6" x14ac:dyDescent="0.3">
      <c r="A11641" t="s">
        <v>10857</v>
      </c>
      <c r="B11641" t="s">
        <v>10858</v>
      </c>
      <c r="C11641" t="s">
        <v>10859</v>
      </c>
      <c r="D11641" t="s">
        <v>48031</v>
      </c>
      <c r="E11641">
        <f>_xlfn.XLOOKUP(Append1[[#This Row],[CAS]],[1]!Append1[CAS],[1]!Append1[Tb],"",0)</f>
        <v>425.15</v>
      </c>
      <c r="F11641">
        <f t="shared" si="181"/>
        <v>12</v>
      </c>
    </row>
    <row r="11642" spans="1:6" x14ac:dyDescent="0.3">
      <c r="A11642" t="s">
        <v>2966</v>
      </c>
      <c r="B11642" t="s">
        <v>1332</v>
      </c>
      <c r="C11642" t="s">
        <v>1333</v>
      </c>
      <c r="D11642" t="s">
        <v>48031</v>
      </c>
      <c r="E11642">
        <f>_xlfn.XLOOKUP(Append1[[#This Row],[CAS]],[1]!Append1[CAS],[1]!Append1[Tb],"",0)</f>
        <v>426.65</v>
      </c>
      <c r="F11642">
        <f t="shared" si="181"/>
        <v>12</v>
      </c>
    </row>
    <row r="11643" spans="1:6" x14ac:dyDescent="0.3">
      <c r="A11643" t="s">
        <v>2674</v>
      </c>
      <c r="B11643" t="s">
        <v>748</v>
      </c>
      <c r="C11643" t="s">
        <v>749</v>
      </c>
      <c r="D11643" t="s">
        <v>48031</v>
      </c>
      <c r="E11643">
        <f>_xlfn.XLOOKUP(Append1[[#This Row],[CAS]],[1]!Append1[CAS],[1]!Append1[Tb],"",0)</f>
        <v>428.15</v>
      </c>
      <c r="F11643">
        <f t="shared" si="181"/>
        <v>12</v>
      </c>
    </row>
    <row r="11644" spans="1:6" hidden="1" x14ac:dyDescent="0.3">
      <c r="A11644" t="s">
        <v>42970</v>
      </c>
      <c r="B11644" t="s">
        <v>42971</v>
      </c>
      <c r="C11644" t="s">
        <v>42972</v>
      </c>
      <c r="D11644" t="s">
        <v>48027</v>
      </c>
      <c r="E11644">
        <f>_xlfn.XLOOKUP(Append1[[#This Row],[CAS]],[1]!Append1[CAS],[1]!Append1[Tb],"",0)</f>
        <v>616.98</v>
      </c>
      <c r="F11644">
        <f t="shared" si="181"/>
        <v>15</v>
      </c>
    </row>
    <row r="11645" spans="1:6" x14ac:dyDescent="0.3">
      <c r="A11645" t="s">
        <v>3007</v>
      </c>
      <c r="B11645" t="s">
        <v>1414</v>
      </c>
      <c r="C11645" t="s">
        <v>1415</v>
      </c>
      <c r="D11645" t="s">
        <v>48031</v>
      </c>
      <c r="E11645">
        <f>_xlfn.XLOOKUP(Append1[[#This Row],[CAS]],[1]!Append1[CAS],[1]!Append1[Tb],"",0)</f>
        <v>428.15</v>
      </c>
      <c r="F11645">
        <f t="shared" si="181"/>
        <v>12</v>
      </c>
    </row>
    <row r="11646" spans="1:6" hidden="1" x14ac:dyDescent="0.3">
      <c r="A11646" t="s">
        <v>24111</v>
      </c>
      <c r="B11646" t="s">
        <v>24112</v>
      </c>
      <c r="C11646" t="s">
        <v>24113</v>
      </c>
      <c r="D11646" t="s">
        <v>48026</v>
      </c>
      <c r="E11646">
        <f>_xlfn.XLOOKUP(Append1[[#This Row],[CAS]],[1]!Append1[CAS],[1]!Append1[Tb],"",0)</f>
        <v>617.04</v>
      </c>
      <c r="F11646">
        <f t="shared" si="181"/>
        <v>14</v>
      </c>
    </row>
    <row r="11647" spans="1:6" x14ac:dyDescent="0.3">
      <c r="A11647" t="s">
        <v>5240</v>
      </c>
      <c r="B11647" t="s">
        <v>5241</v>
      </c>
      <c r="C11647" t="s">
        <v>5242</v>
      </c>
      <c r="D11647" t="s">
        <v>48031</v>
      </c>
      <c r="E11647">
        <f>_xlfn.XLOOKUP(Append1[[#This Row],[CAS]],[1]!Append1[CAS],[1]!Append1[Tb],"",0)</f>
        <v>428.65</v>
      </c>
      <c r="F11647">
        <f t="shared" si="181"/>
        <v>12</v>
      </c>
    </row>
    <row r="11648" spans="1:6" x14ac:dyDescent="0.3">
      <c r="A11648" t="s">
        <v>3132</v>
      </c>
      <c r="B11648" t="s">
        <v>1664</v>
      </c>
      <c r="C11648" t="s">
        <v>1665</v>
      </c>
      <c r="D11648" t="s">
        <v>48031</v>
      </c>
      <c r="E11648">
        <f>_xlfn.XLOOKUP(Append1[[#This Row],[CAS]],[1]!Append1[CAS],[1]!Append1[Tb],"",0)</f>
        <v>429.15</v>
      </c>
      <c r="F11648">
        <f t="shared" si="181"/>
        <v>12</v>
      </c>
    </row>
    <row r="11649" spans="1:6" hidden="1" x14ac:dyDescent="0.3">
      <c r="A11649" t="s">
        <v>7659</v>
      </c>
      <c r="B11649" t="s">
        <v>7660</v>
      </c>
      <c r="C11649" t="s">
        <v>7661</v>
      </c>
      <c r="D11649" t="s">
        <v>48040</v>
      </c>
      <c r="E11649">
        <f>_xlfn.XLOOKUP(Append1[[#This Row],[CAS]],[1]!Append1[CAS],[1]!Append1[Tb],"",0)</f>
        <v>617.15</v>
      </c>
      <c r="F11649">
        <f t="shared" si="181"/>
        <v>22</v>
      </c>
    </row>
    <row r="11650" spans="1:6" hidden="1" x14ac:dyDescent="0.3">
      <c r="A11650" t="s">
        <v>9375</v>
      </c>
      <c r="B11650" t="s">
        <v>9376</v>
      </c>
      <c r="C11650" t="s">
        <v>9377</v>
      </c>
      <c r="D11650" t="s">
        <v>48028</v>
      </c>
      <c r="E11650">
        <f>_xlfn.XLOOKUP(Append1[[#This Row],[CAS]],[1]!Append1[CAS],[1]!Append1[Tb],"",0)</f>
        <v>617.15</v>
      </c>
      <c r="F11650">
        <f t="shared" ref="F11650:F11713" si="182">LEN(C11650)-LEN(SUBSTITUTE(C11650,"C",""))</f>
        <v>19</v>
      </c>
    </row>
    <row r="11651" spans="1:6" hidden="1" x14ac:dyDescent="0.3">
      <c r="A11651" t="s">
        <v>11209</v>
      </c>
      <c r="B11651" t="s">
        <v>11210</v>
      </c>
      <c r="C11651" t="s">
        <v>11211</v>
      </c>
      <c r="D11651" t="s">
        <v>48027</v>
      </c>
      <c r="E11651">
        <f>_xlfn.XLOOKUP(Append1[[#This Row],[CAS]],[1]!Append1[CAS],[1]!Append1[Tb],"",0)</f>
        <v>617.15</v>
      </c>
      <c r="F11651">
        <f t="shared" si="182"/>
        <v>15</v>
      </c>
    </row>
    <row r="11652" spans="1:6" hidden="1" x14ac:dyDescent="0.3">
      <c r="A11652" t="s">
        <v>42755</v>
      </c>
      <c r="B11652" t="s">
        <v>42756</v>
      </c>
      <c r="C11652" t="s">
        <v>42757</v>
      </c>
      <c r="D11652" t="s">
        <v>48020</v>
      </c>
      <c r="E11652">
        <f>_xlfn.XLOOKUP(Append1[[#This Row],[CAS]],[1]!Append1[CAS],[1]!Append1[Tb],"",0)</f>
        <v>617.20000000000005</v>
      </c>
      <c r="F11652">
        <f t="shared" si="182"/>
        <v>13</v>
      </c>
    </row>
    <row r="11653" spans="1:6" x14ac:dyDescent="0.3">
      <c r="A11653" t="s">
        <v>2644</v>
      </c>
      <c r="B11653" t="s">
        <v>688</v>
      </c>
      <c r="C11653" t="s">
        <v>689</v>
      </c>
      <c r="D11653" t="s">
        <v>48031</v>
      </c>
      <c r="E11653">
        <f>_xlfn.XLOOKUP(Append1[[#This Row],[CAS]],[1]!Append1[CAS],[1]!Append1[Tb],"",0)</f>
        <v>430.15</v>
      </c>
      <c r="F11653">
        <f t="shared" si="182"/>
        <v>12</v>
      </c>
    </row>
    <row r="11654" spans="1:6" x14ac:dyDescent="0.3">
      <c r="A11654" t="s">
        <v>2677</v>
      </c>
      <c r="B11654" t="s">
        <v>754</v>
      </c>
      <c r="C11654" t="s">
        <v>755</v>
      </c>
      <c r="D11654" t="s">
        <v>48031</v>
      </c>
      <c r="E11654">
        <f>_xlfn.XLOOKUP(Append1[[#This Row],[CAS]],[1]!Append1[CAS],[1]!Append1[Tb],"",0)</f>
        <v>430.65</v>
      </c>
      <c r="F11654">
        <f t="shared" si="182"/>
        <v>12</v>
      </c>
    </row>
    <row r="11655" spans="1:6" x14ac:dyDescent="0.3">
      <c r="A11655" t="s">
        <v>15285</v>
      </c>
      <c r="B11655" t="s">
        <v>15286</v>
      </c>
      <c r="C11655" t="s">
        <v>15287</v>
      </c>
      <c r="D11655" t="s">
        <v>48031</v>
      </c>
      <c r="E11655">
        <f>_xlfn.XLOOKUP(Append1[[#This Row],[CAS]],[1]!Append1[CAS],[1]!Append1[Tb],"",0)</f>
        <v>433.65</v>
      </c>
      <c r="F11655">
        <f t="shared" si="182"/>
        <v>12</v>
      </c>
    </row>
    <row r="11656" spans="1:6" hidden="1" x14ac:dyDescent="0.3">
      <c r="A11656" t="s">
        <v>44621</v>
      </c>
      <c r="B11656" t="s">
        <v>44622</v>
      </c>
      <c r="C11656" t="s">
        <v>44623</v>
      </c>
      <c r="D11656" t="s">
        <v>48027</v>
      </c>
      <c r="E11656">
        <f>_xlfn.XLOOKUP(Append1[[#This Row],[CAS]],[1]!Append1[CAS],[1]!Append1[Tb],"",0)</f>
        <v>617.5</v>
      </c>
      <c r="F11656">
        <f t="shared" si="182"/>
        <v>15</v>
      </c>
    </row>
    <row r="11657" spans="1:6" x14ac:dyDescent="0.3">
      <c r="A11657" t="s">
        <v>14720</v>
      </c>
      <c r="B11657" t="s">
        <v>14721</v>
      </c>
      <c r="C11657" t="s">
        <v>14722</v>
      </c>
      <c r="D11657" t="s">
        <v>48031</v>
      </c>
      <c r="E11657">
        <f>_xlfn.XLOOKUP(Append1[[#This Row],[CAS]],[1]!Append1[CAS],[1]!Append1[Tb],"",0)</f>
        <v>434.55</v>
      </c>
      <c r="F11657">
        <f t="shared" si="182"/>
        <v>12</v>
      </c>
    </row>
    <row r="11658" spans="1:6" x14ac:dyDescent="0.3">
      <c r="A11658" t="s">
        <v>2681</v>
      </c>
      <c r="B11658" t="s">
        <v>762</v>
      </c>
      <c r="C11658" t="s">
        <v>763</v>
      </c>
      <c r="D11658" t="s">
        <v>48031</v>
      </c>
      <c r="E11658">
        <f>_xlfn.XLOOKUP(Append1[[#This Row],[CAS]],[1]!Append1[CAS],[1]!Append1[Tb],"",0)</f>
        <v>435.15</v>
      </c>
      <c r="F11658">
        <f t="shared" si="182"/>
        <v>12</v>
      </c>
    </row>
    <row r="11659" spans="1:6" x14ac:dyDescent="0.3">
      <c r="A11659" t="s">
        <v>7932</v>
      </c>
      <c r="B11659" t="s">
        <v>7933</v>
      </c>
      <c r="C11659" t="s">
        <v>7934</v>
      </c>
      <c r="D11659" t="s">
        <v>48031</v>
      </c>
      <c r="E11659">
        <f>_xlfn.XLOOKUP(Append1[[#This Row],[CAS]],[1]!Append1[CAS],[1]!Append1[Tb],"",0)</f>
        <v>435.15</v>
      </c>
      <c r="F11659">
        <f t="shared" si="182"/>
        <v>12</v>
      </c>
    </row>
    <row r="11660" spans="1:6" x14ac:dyDescent="0.3">
      <c r="A11660" t="s">
        <v>6774</v>
      </c>
      <c r="B11660" t="s">
        <v>6775</v>
      </c>
      <c r="C11660" t="s">
        <v>6776</v>
      </c>
      <c r="D11660" t="s">
        <v>48031</v>
      </c>
      <c r="E11660">
        <f>_xlfn.XLOOKUP(Append1[[#This Row],[CAS]],[1]!Append1[CAS],[1]!Append1[Tb],"",0)</f>
        <v>438.15</v>
      </c>
      <c r="F11660">
        <f t="shared" si="182"/>
        <v>12</v>
      </c>
    </row>
    <row r="11661" spans="1:6" hidden="1" x14ac:dyDescent="0.3">
      <c r="A11661" t="s">
        <v>26858</v>
      </c>
      <c r="B11661" t="s">
        <v>26859</v>
      </c>
      <c r="C11661" t="s">
        <v>26860</v>
      </c>
      <c r="D11661" t="s">
        <v>48026</v>
      </c>
      <c r="E11661">
        <f>_xlfn.XLOOKUP(Append1[[#This Row],[CAS]],[1]!Append1[CAS],[1]!Append1[Tb],"",0)</f>
        <v>618.16</v>
      </c>
      <c r="F11661">
        <f t="shared" si="182"/>
        <v>14</v>
      </c>
    </row>
    <row r="11662" spans="1:6" x14ac:dyDescent="0.3">
      <c r="A11662" t="s">
        <v>4167</v>
      </c>
      <c r="B11662" t="s">
        <v>4168</v>
      </c>
      <c r="C11662" t="s">
        <v>4169</v>
      </c>
      <c r="D11662" t="s">
        <v>48031</v>
      </c>
      <c r="E11662">
        <f>_xlfn.XLOOKUP(Append1[[#This Row],[CAS]],[1]!Append1[CAS],[1]!Append1[Tb],"",0)</f>
        <v>439.15</v>
      </c>
      <c r="F11662">
        <f t="shared" si="182"/>
        <v>12</v>
      </c>
    </row>
    <row r="11663" spans="1:6" x14ac:dyDescent="0.3">
      <c r="A11663" t="s">
        <v>2990</v>
      </c>
      <c r="B11663" t="s">
        <v>1380</v>
      </c>
      <c r="C11663" t="s">
        <v>1381</v>
      </c>
      <c r="D11663" t="s">
        <v>48031</v>
      </c>
      <c r="E11663">
        <f>_xlfn.XLOOKUP(Append1[[#This Row],[CAS]],[1]!Append1[CAS],[1]!Append1[Tb],"",0)</f>
        <v>443.15</v>
      </c>
      <c r="F11663">
        <f t="shared" si="182"/>
        <v>12</v>
      </c>
    </row>
    <row r="11664" spans="1:6" hidden="1" x14ac:dyDescent="0.3">
      <c r="A11664" t="s">
        <v>38626</v>
      </c>
      <c r="B11664" t="s">
        <v>38627</v>
      </c>
      <c r="C11664" t="s">
        <v>38628</v>
      </c>
      <c r="D11664" t="s">
        <v>48033</v>
      </c>
      <c r="E11664">
        <f>_xlfn.XLOOKUP(Append1[[#This Row],[CAS]],[1]!Append1[CAS],[1]!Append1[Tb],"",0)</f>
        <v>618.5</v>
      </c>
      <c r="F11664">
        <f t="shared" si="182"/>
        <v>16</v>
      </c>
    </row>
    <row r="11665" spans="1:6" hidden="1" x14ac:dyDescent="0.3">
      <c r="A11665" t="s">
        <v>39422</v>
      </c>
      <c r="B11665" t="s">
        <v>39423</v>
      </c>
      <c r="C11665" t="s">
        <v>39424</v>
      </c>
      <c r="D11665" t="s">
        <v>48033</v>
      </c>
      <c r="E11665">
        <f>_xlfn.XLOOKUP(Append1[[#This Row],[CAS]],[1]!Append1[CAS],[1]!Append1[Tb],"",0)</f>
        <v>618.5</v>
      </c>
      <c r="F11665">
        <f t="shared" si="182"/>
        <v>16</v>
      </c>
    </row>
    <row r="11666" spans="1:6" hidden="1" x14ac:dyDescent="0.3">
      <c r="A11666" t="s">
        <v>39554</v>
      </c>
      <c r="B11666" t="s">
        <v>39555</v>
      </c>
      <c r="C11666" t="s">
        <v>39556</v>
      </c>
      <c r="D11666" t="s">
        <v>48033</v>
      </c>
      <c r="E11666">
        <f>_xlfn.XLOOKUP(Append1[[#This Row],[CAS]],[1]!Append1[CAS],[1]!Append1[Tb],"",0)</f>
        <v>618.5</v>
      </c>
      <c r="F11666">
        <f t="shared" si="182"/>
        <v>16</v>
      </c>
    </row>
    <row r="11667" spans="1:6" hidden="1" x14ac:dyDescent="0.3">
      <c r="A11667" t="s">
        <v>43284</v>
      </c>
      <c r="B11667" t="s">
        <v>43285</v>
      </c>
      <c r="C11667" t="s">
        <v>43286</v>
      </c>
      <c r="D11667" t="s">
        <v>48027</v>
      </c>
      <c r="E11667">
        <f>_xlfn.XLOOKUP(Append1[[#This Row],[CAS]],[1]!Append1[CAS],[1]!Append1[Tb],"",0)</f>
        <v>618.5</v>
      </c>
      <c r="F11667">
        <f t="shared" si="182"/>
        <v>15</v>
      </c>
    </row>
    <row r="11668" spans="1:6" x14ac:dyDescent="0.3">
      <c r="A11668" t="s">
        <v>9285</v>
      </c>
      <c r="B11668" t="s">
        <v>9286</v>
      </c>
      <c r="C11668" t="s">
        <v>9287</v>
      </c>
      <c r="D11668" t="s">
        <v>48031</v>
      </c>
      <c r="E11668">
        <f>_xlfn.XLOOKUP(Append1[[#This Row],[CAS]],[1]!Append1[CAS],[1]!Append1[Tb],"",0)</f>
        <v>443.15</v>
      </c>
      <c r="F11668">
        <f t="shared" si="182"/>
        <v>12</v>
      </c>
    </row>
    <row r="11669" spans="1:6" hidden="1" x14ac:dyDescent="0.3">
      <c r="A11669" t="s">
        <v>45293</v>
      </c>
      <c r="B11669" t="s">
        <v>45294</v>
      </c>
      <c r="C11669" t="s">
        <v>45295</v>
      </c>
      <c r="D11669" t="s">
        <v>48027</v>
      </c>
      <c r="E11669">
        <f>_xlfn.XLOOKUP(Append1[[#This Row],[CAS]],[1]!Append1[CAS],[1]!Append1[Tb],"",0)</f>
        <v>618.64</v>
      </c>
      <c r="F11669">
        <f t="shared" si="182"/>
        <v>15</v>
      </c>
    </row>
    <row r="11670" spans="1:6" hidden="1" x14ac:dyDescent="0.3">
      <c r="A11670" t="s">
        <v>45431</v>
      </c>
      <c r="B11670" t="s">
        <v>45432</v>
      </c>
      <c r="C11670" t="s">
        <v>45433</v>
      </c>
      <c r="D11670" t="s">
        <v>48027</v>
      </c>
      <c r="E11670">
        <f>_xlfn.XLOOKUP(Append1[[#This Row],[CAS]],[1]!Append1[CAS],[1]!Append1[Tb],"",0)</f>
        <v>618.64</v>
      </c>
      <c r="F11670">
        <f t="shared" si="182"/>
        <v>15</v>
      </c>
    </row>
    <row r="11671" spans="1:6" x14ac:dyDescent="0.3">
      <c r="A11671" t="s">
        <v>6846</v>
      </c>
      <c r="B11671" t="s">
        <v>6847</v>
      </c>
      <c r="C11671" t="s">
        <v>6848</v>
      </c>
      <c r="D11671" t="s">
        <v>48031</v>
      </c>
      <c r="E11671">
        <f>_xlfn.XLOOKUP(Append1[[#This Row],[CAS]],[1]!Append1[CAS],[1]!Append1[Tb],"",0)</f>
        <v>445.15</v>
      </c>
      <c r="F11671">
        <f t="shared" si="182"/>
        <v>12</v>
      </c>
    </row>
    <row r="11672" spans="1:6" hidden="1" x14ac:dyDescent="0.3">
      <c r="A11672" t="s">
        <v>32170</v>
      </c>
      <c r="B11672" t="s">
        <v>32171</v>
      </c>
      <c r="C11672" t="s">
        <v>32172</v>
      </c>
      <c r="D11672" t="s">
        <v>48020</v>
      </c>
      <c r="E11672">
        <f>_xlfn.XLOOKUP(Append1[[#This Row],[CAS]],[1]!Append1[CAS],[1]!Append1[Tb],"",0)</f>
        <v>618.85</v>
      </c>
      <c r="F11672">
        <f t="shared" si="182"/>
        <v>13</v>
      </c>
    </row>
    <row r="11673" spans="1:6" x14ac:dyDescent="0.3">
      <c r="A11673" t="s">
        <v>10144</v>
      </c>
      <c r="B11673" t="s">
        <v>10145</v>
      </c>
      <c r="C11673" t="s">
        <v>10146</v>
      </c>
      <c r="D11673" t="s">
        <v>48031</v>
      </c>
      <c r="E11673">
        <f>_xlfn.XLOOKUP(Append1[[#This Row],[CAS]],[1]!Append1[CAS],[1]!Append1[Tb],"",0)</f>
        <v>445.15</v>
      </c>
      <c r="F11673">
        <f t="shared" si="182"/>
        <v>12</v>
      </c>
    </row>
    <row r="11674" spans="1:6" hidden="1" x14ac:dyDescent="0.3">
      <c r="A11674" t="s">
        <v>34580</v>
      </c>
      <c r="B11674" t="s">
        <v>34581</v>
      </c>
      <c r="C11674" t="s">
        <v>34582</v>
      </c>
      <c r="D11674" t="s">
        <v>48026</v>
      </c>
      <c r="E11674">
        <f>_xlfn.XLOOKUP(Append1[[#This Row],[CAS]],[1]!Append1[CAS],[1]!Append1[Tb],"",0)</f>
        <v>618.96</v>
      </c>
      <c r="F11674">
        <f t="shared" si="182"/>
        <v>14</v>
      </c>
    </row>
    <row r="11675" spans="1:6" hidden="1" x14ac:dyDescent="0.3">
      <c r="A11675" t="s">
        <v>19766</v>
      </c>
      <c r="B11675" t="s">
        <v>19767</v>
      </c>
      <c r="C11675" t="s">
        <v>19768</v>
      </c>
      <c r="D11675" t="s">
        <v>48020</v>
      </c>
      <c r="E11675">
        <f>_xlfn.XLOOKUP(Append1[[#This Row],[CAS]],[1]!Append1[CAS],[1]!Append1[Tb],"",0)</f>
        <v>618.97</v>
      </c>
      <c r="F11675">
        <f t="shared" si="182"/>
        <v>13</v>
      </c>
    </row>
    <row r="11676" spans="1:6" x14ac:dyDescent="0.3">
      <c r="A11676" t="s">
        <v>8626</v>
      </c>
      <c r="B11676" t="s">
        <v>8627</v>
      </c>
      <c r="C11676" t="s">
        <v>8628</v>
      </c>
      <c r="D11676" t="s">
        <v>48031</v>
      </c>
      <c r="E11676">
        <f>_xlfn.XLOOKUP(Append1[[#This Row],[CAS]],[1]!Append1[CAS],[1]!Append1[Tb],"",0)</f>
        <v>446.15</v>
      </c>
      <c r="F11676">
        <f t="shared" si="182"/>
        <v>12</v>
      </c>
    </row>
    <row r="11677" spans="1:6" x14ac:dyDescent="0.3">
      <c r="A11677" t="s">
        <v>3902</v>
      </c>
      <c r="B11677" t="s">
        <v>3903</v>
      </c>
      <c r="C11677" t="s">
        <v>3904</v>
      </c>
      <c r="D11677" t="s">
        <v>48031</v>
      </c>
      <c r="E11677">
        <f>_xlfn.XLOOKUP(Append1[[#This Row],[CAS]],[1]!Append1[CAS],[1]!Append1[Tb],"",0)</f>
        <v>446.65</v>
      </c>
      <c r="F11677">
        <f t="shared" si="182"/>
        <v>12</v>
      </c>
    </row>
    <row r="11678" spans="1:6" hidden="1" x14ac:dyDescent="0.3">
      <c r="A11678" t="s">
        <v>44215</v>
      </c>
      <c r="B11678" t="s">
        <v>44216</v>
      </c>
      <c r="C11678" t="s">
        <v>44217</v>
      </c>
      <c r="D11678" t="s">
        <v>48033</v>
      </c>
      <c r="E11678">
        <f>_xlfn.XLOOKUP(Append1[[#This Row],[CAS]],[1]!Append1[CAS],[1]!Append1[Tb],"",0)</f>
        <v>619.08000000000004</v>
      </c>
      <c r="F11678">
        <f t="shared" si="182"/>
        <v>16</v>
      </c>
    </row>
    <row r="11679" spans="1:6" hidden="1" x14ac:dyDescent="0.3">
      <c r="A11679" t="s">
        <v>44308</v>
      </c>
      <c r="B11679" t="s">
        <v>44309</v>
      </c>
      <c r="C11679" t="s">
        <v>44310</v>
      </c>
      <c r="D11679" t="s">
        <v>48033</v>
      </c>
      <c r="E11679">
        <f>_xlfn.XLOOKUP(Append1[[#This Row],[CAS]],[1]!Append1[CAS],[1]!Append1[Tb],"",0)</f>
        <v>619.08000000000004</v>
      </c>
      <c r="F11679">
        <f t="shared" si="182"/>
        <v>16</v>
      </c>
    </row>
    <row r="11680" spans="1:6" hidden="1" x14ac:dyDescent="0.3">
      <c r="A11680" t="s">
        <v>8780</v>
      </c>
      <c r="B11680" t="s">
        <v>8781</v>
      </c>
      <c r="C11680" t="s">
        <v>8782</v>
      </c>
      <c r="D11680" t="s">
        <v>48032</v>
      </c>
      <c r="E11680">
        <f>_xlfn.XLOOKUP(Append1[[#This Row],[CAS]],[1]!Append1[CAS],[1]!Append1[Tb],"",0)</f>
        <v>619.15</v>
      </c>
      <c r="F11680">
        <f t="shared" si="182"/>
        <v>20</v>
      </c>
    </row>
    <row r="11681" spans="1:6" x14ac:dyDescent="0.3">
      <c r="A11681" t="s">
        <v>41236</v>
      </c>
      <c r="B11681" t="s">
        <v>41237</v>
      </c>
      <c r="C11681" t="s">
        <v>41238</v>
      </c>
      <c r="D11681" t="s">
        <v>48031</v>
      </c>
      <c r="E11681">
        <f>_xlfn.XLOOKUP(Append1[[#This Row],[CAS]],[1]!Append1[CAS],[1]!Append1[Tb],"",0)</f>
        <v>447.94</v>
      </c>
      <c r="F11681">
        <f t="shared" si="182"/>
        <v>12</v>
      </c>
    </row>
    <row r="11682" spans="1:6" x14ac:dyDescent="0.3">
      <c r="A11682" t="s">
        <v>6521</v>
      </c>
      <c r="B11682" t="s">
        <v>6522</v>
      </c>
      <c r="C11682" t="s">
        <v>6523</v>
      </c>
      <c r="D11682" t="s">
        <v>48031</v>
      </c>
      <c r="E11682">
        <f>_xlfn.XLOOKUP(Append1[[#This Row],[CAS]],[1]!Append1[CAS],[1]!Append1[Tb],"",0)</f>
        <v>450.65</v>
      </c>
      <c r="F11682">
        <f t="shared" si="182"/>
        <v>12</v>
      </c>
    </row>
    <row r="11683" spans="1:6" x14ac:dyDescent="0.3">
      <c r="A11683" t="s">
        <v>8479</v>
      </c>
      <c r="B11683" t="s">
        <v>8480</v>
      </c>
      <c r="C11683" t="s">
        <v>8481</v>
      </c>
      <c r="D11683" t="s">
        <v>48031</v>
      </c>
      <c r="E11683">
        <f>_xlfn.XLOOKUP(Append1[[#This Row],[CAS]],[1]!Append1[CAS],[1]!Append1[Tb],"",0)</f>
        <v>451.65</v>
      </c>
      <c r="F11683">
        <f t="shared" si="182"/>
        <v>12</v>
      </c>
    </row>
    <row r="11684" spans="1:6" x14ac:dyDescent="0.3">
      <c r="A11684" t="s">
        <v>4694</v>
      </c>
      <c r="B11684" t="s">
        <v>4695</v>
      </c>
      <c r="C11684" t="s">
        <v>4696</v>
      </c>
      <c r="D11684" t="s">
        <v>48031</v>
      </c>
      <c r="E11684">
        <f>_xlfn.XLOOKUP(Append1[[#This Row],[CAS]],[1]!Append1[CAS],[1]!Append1[Tb],"",0)</f>
        <v>453.15</v>
      </c>
      <c r="F11684">
        <f t="shared" si="182"/>
        <v>12</v>
      </c>
    </row>
    <row r="11685" spans="1:6" x14ac:dyDescent="0.3">
      <c r="A11685" t="s">
        <v>14103</v>
      </c>
      <c r="B11685" t="s">
        <v>14104</v>
      </c>
      <c r="C11685" t="s">
        <v>14105</v>
      </c>
      <c r="D11685" t="s">
        <v>48031</v>
      </c>
      <c r="E11685">
        <f>_xlfn.XLOOKUP(Append1[[#This Row],[CAS]],[1]!Append1[CAS],[1]!Append1[Tb],"",0)</f>
        <v>453.15</v>
      </c>
      <c r="F11685">
        <f t="shared" si="182"/>
        <v>12</v>
      </c>
    </row>
    <row r="11686" spans="1:6" hidden="1" x14ac:dyDescent="0.3">
      <c r="A11686" t="s">
        <v>41008</v>
      </c>
      <c r="B11686" t="s">
        <v>41009</v>
      </c>
      <c r="C11686" t="s">
        <v>41010</v>
      </c>
      <c r="D11686" t="s">
        <v>48027</v>
      </c>
      <c r="E11686">
        <f>_xlfn.XLOOKUP(Append1[[#This Row],[CAS]],[1]!Append1[CAS],[1]!Append1[Tb],"",0)</f>
        <v>619.29</v>
      </c>
      <c r="F11686">
        <f t="shared" si="182"/>
        <v>15</v>
      </c>
    </row>
    <row r="11687" spans="1:6" x14ac:dyDescent="0.3">
      <c r="A11687" t="s">
        <v>14388</v>
      </c>
      <c r="B11687" t="s">
        <v>14389</v>
      </c>
      <c r="C11687" t="s">
        <v>14390</v>
      </c>
      <c r="D11687" t="s">
        <v>48031</v>
      </c>
      <c r="E11687">
        <f>_xlfn.XLOOKUP(Append1[[#This Row],[CAS]],[1]!Append1[CAS],[1]!Append1[Tb],"",0)</f>
        <v>453.15</v>
      </c>
      <c r="F11687">
        <f t="shared" si="182"/>
        <v>12</v>
      </c>
    </row>
    <row r="11688" spans="1:6" hidden="1" x14ac:dyDescent="0.3">
      <c r="A11688" t="s">
        <v>31475</v>
      </c>
      <c r="B11688" t="s">
        <v>31476</v>
      </c>
      <c r="C11688" t="s">
        <v>31477</v>
      </c>
      <c r="D11688" t="s">
        <v>48033</v>
      </c>
      <c r="E11688">
        <f>_xlfn.XLOOKUP(Append1[[#This Row],[CAS]],[1]!Append1[CAS],[1]!Append1[Tb],"",0)</f>
        <v>619.54999999999995</v>
      </c>
      <c r="F11688">
        <f t="shared" si="182"/>
        <v>16</v>
      </c>
    </row>
    <row r="11689" spans="1:6" hidden="1" x14ac:dyDescent="0.3">
      <c r="A11689" t="s">
        <v>31478</v>
      </c>
      <c r="B11689" t="s">
        <v>31479</v>
      </c>
      <c r="C11689" t="s">
        <v>31480</v>
      </c>
      <c r="D11689" t="s">
        <v>48033</v>
      </c>
      <c r="E11689">
        <f>_xlfn.XLOOKUP(Append1[[#This Row],[CAS]],[1]!Append1[CAS],[1]!Append1[Tb],"",0)</f>
        <v>619.54999999999995</v>
      </c>
      <c r="F11689">
        <f t="shared" si="182"/>
        <v>16</v>
      </c>
    </row>
    <row r="11690" spans="1:6" hidden="1" x14ac:dyDescent="0.3">
      <c r="A11690" t="s">
        <v>37267</v>
      </c>
      <c r="B11690" t="s">
        <v>37268</v>
      </c>
      <c r="C11690" t="s">
        <v>37269</v>
      </c>
      <c r="D11690" t="s">
        <v>48033</v>
      </c>
      <c r="E11690">
        <f>_xlfn.XLOOKUP(Append1[[#This Row],[CAS]],[1]!Append1[CAS],[1]!Append1[Tb],"",0)</f>
        <v>619.54999999999995</v>
      </c>
      <c r="F11690">
        <f t="shared" si="182"/>
        <v>16</v>
      </c>
    </row>
    <row r="11691" spans="1:6" hidden="1" x14ac:dyDescent="0.3">
      <c r="A11691" t="s">
        <v>37537</v>
      </c>
      <c r="B11691" t="s">
        <v>37538</v>
      </c>
      <c r="C11691" t="s">
        <v>37539</v>
      </c>
      <c r="D11691" t="s">
        <v>48033</v>
      </c>
      <c r="E11691">
        <f>_xlfn.XLOOKUP(Append1[[#This Row],[CAS]],[1]!Append1[CAS],[1]!Append1[Tb],"",0)</f>
        <v>619.54999999999995</v>
      </c>
      <c r="F11691">
        <f t="shared" si="182"/>
        <v>16</v>
      </c>
    </row>
    <row r="11692" spans="1:6" hidden="1" x14ac:dyDescent="0.3">
      <c r="A11692" t="s">
        <v>39765</v>
      </c>
      <c r="B11692" t="s">
        <v>39766</v>
      </c>
      <c r="C11692" t="s">
        <v>39767</v>
      </c>
      <c r="D11692" t="s">
        <v>48033</v>
      </c>
      <c r="E11692">
        <f>_xlfn.XLOOKUP(Append1[[#This Row],[CAS]],[1]!Append1[CAS],[1]!Append1[Tb],"",0)</f>
        <v>619.54999999999995</v>
      </c>
      <c r="F11692">
        <f t="shared" si="182"/>
        <v>16</v>
      </c>
    </row>
    <row r="11693" spans="1:6" x14ac:dyDescent="0.3">
      <c r="A11693" t="s">
        <v>14541</v>
      </c>
      <c r="B11693" t="s">
        <v>14542</v>
      </c>
      <c r="C11693" t="s">
        <v>14543</v>
      </c>
      <c r="D11693" t="s">
        <v>48031</v>
      </c>
      <c r="E11693">
        <f>_xlfn.XLOOKUP(Append1[[#This Row],[CAS]],[1]!Append1[CAS],[1]!Append1[Tb],"",0)</f>
        <v>453.15</v>
      </c>
      <c r="F11693">
        <f t="shared" si="182"/>
        <v>12</v>
      </c>
    </row>
    <row r="11694" spans="1:6" x14ac:dyDescent="0.3">
      <c r="A11694" t="s">
        <v>14544</v>
      </c>
      <c r="B11694" t="s">
        <v>14545</v>
      </c>
      <c r="C11694" t="s">
        <v>14546</v>
      </c>
      <c r="D11694" t="s">
        <v>48031</v>
      </c>
      <c r="E11694">
        <f>_xlfn.XLOOKUP(Append1[[#This Row],[CAS]],[1]!Append1[CAS],[1]!Append1[Tb],"",0)</f>
        <v>453.15</v>
      </c>
      <c r="F11694">
        <f t="shared" si="182"/>
        <v>12</v>
      </c>
    </row>
    <row r="11695" spans="1:6" x14ac:dyDescent="0.3">
      <c r="A11695" t="s">
        <v>15213</v>
      </c>
      <c r="B11695" t="s">
        <v>15214</v>
      </c>
      <c r="C11695" t="s">
        <v>15215</v>
      </c>
      <c r="D11695" t="s">
        <v>48031</v>
      </c>
      <c r="E11695">
        <f>_xlfn.XLOOKUP(Append1[[#This Row],[CAS]],[1]!Append1[CAS],[1]!Append1[Tb],"",0)</f>
        <v>453.65</v>
      </c>
      <c r="F11695">
        <f t="shared" si="182"/>
        <v>12</v>
      </c>
    </row>
    <row r="11696" spans="1:6" hidden="1" x14ac:dyDescent="0.3">
      <c r="A11696" t="s">
        <v>33304</v>
      </c>
      <c r="B11696" t="s">
        <v>33305</v>
      </c>
      <c r="C11696" t="s">
        <v>33306</v>
      </c>
      <c r="D11696" t="s">
        <v>48026</v>
      </c>
      <c r="E11696">
        <f>_xlfn.XLOOKUP(Append1[[#This Row],[CAS]],[1]!Append1[CAS],[1]!Append1[Tb],"",0)</f>
        <v>619.74</v>
      </c>
      <c r="F11696">
        <f t="shared" si="182"/>
        <v>14</v>
      </c>
    </row>
    <row r="11697" spans="1:6" x14ac:dyDescent="0.3">
      <c r="A11697" t="s">
        <v>32227</v>
      </c>
      <c r="B11697" t="s">
        <v>32228</v>
      </c>
      <c r="C11697" t="s">
        <v>32229</v>
      </c>
      <c r="D11697" t="s">
        <v>48031</v>
      </c>
      <c r="E11697">
        <f>_xlfn.XLOOKUP(Append1[[#This Row],[CAS]],[1]!Append1[CAS],[1]!Append1[Tb],"",0)</f>
        <v>454.4</v>
      </c>
      <c r="F11697">
        <f t="shared" si="182"/>
        <v>12</v>
      </c>
    </row>
    <row r="11698" spans="1:6" x14ac:dyDescent="0.3">
      <c r="A11698" t="s">
        <v>4410</v>
      </c>
      <c r="B11698" t="s">
        <v>4411</v>
      </c>
      <c r="C11698" t="s">
        <v>4412</v>
      </c>
      <c r="D11698" t="s">
        <v>48031</v>
      </c>
      <c r="E11698">
        <f>_xlfn.XLOOKUP(Append1[[#This Row],[CAS]],[1]!Append1[CAS],[1]!Append1[Tb],"",0)</f>
        <v>455.15</v>
      </c>
      <c r="F11698">
        <f t="shared" si="182"/>
        <v>12</v>
      </c>
    </row>
    <row r="11699" spans="1:6" x14ac:dyDescent="0.3">
      <c r="A11699" t="s">
        <v>14187</v>
      </c>
      <c r="B11699" t="s">
        <v>14188</v>
      </c>
      <c r="C11699" t="s">
        <v>14189</v>
      </c>
      <c r="D11699" t="s">
        <v>48031</v>
      </c>
      <c r="E11699">
        <f>_xlfn.XLOOKUP(Append1[[#This Row],[CAS]],[1]!Append1[CAS],[1]!Append1[Tb],"",0)</f>
        <v>455.15</v>
      </c>
      <c r="F11699">
        <f t="shared" si="182"/>
        <v>12</v>
      </c>
    </row>
    <row r="11700" spans="1:6" x14ac:dyDescent="0.3">
      <c r="A11700" t="s">
        <v>12445</v>
      </c>
      <c r="B11700" t="s">
        <v>12446</v>
      </c>
      <c r="C11700" t="s">
        <v>12447</v>
      </c>
      <c r="D11700" t="s">
        <v>48031</v>
      </c>
      <c r="E11700">
        <f>_xlfn.XLOOKUP(Append1[[#This Row],[CAS]],[1]!Append1[CAS],[1]!Append1[Tb],"",0)</f>
        <v>456.15</v>
      </c>
      <c r="F11700">
        <f t="shared" si="182"/>
        <v>12</v>
      </c>
    </row>
    <row r="11701" spans="1:6" x14ac:dyDescent="0.3">
      <c r="A11701" t="s">
        <v>11491</v>
      </c>
      <c r="B11701" t="s">
        <v>11492</v>
      </c>
      <c r="C11701" t="s">
        <v>11493</v>
      </c>
      <c r="D11701" t="s">
        <v>48031</v>
      </c>
      <c r="E11701">
        <f>_xlfn.XLOOKUP(Append1[[#This Row],[CAS]],[1]!Append1[CAS],[1]!Append1[Tb],"",0)</f>
        <v>457.15</v>
      </c>
      <c r="F11701">
        <f t="shared" si="182"/>
        <v>12</v>
      </c>
    </row>
    <row r="11702" spans="1:6" x14ac:dyDescent="0.3">
      <c r="A11702" t="s">
        <v>13809</v>
      </c>
      <c r="B11702" t="s">
        <v>13810</v>
      </c>
      <c r="C11702" t="s">
        <v>13811</v>
      </c>
      <c r="D11702" t="s">
        <v>48031</v>
      </c>
      <c r="E11702">
        <f>_xlfn.XLOOKUP(Append1[[#This Row],[CAS]],[1]!Append1[CAS],[1]!Append1[Tb],"",0)</f>
        <v>457.15</v>
      </c>
      <c r="F11702">
        <f t="shared" si="182"/>
        <v>12</v>
      </c>
    </row>
    <row r="11703" spans="1:6" hidden="1" x14ac:dyDescent="0.3">
      <c r="A11703" t="s">
        <v>28158</v>
      </c>
      <c r="B11703" t="s">
        <v>28159</v>
      </c>
      <c r="C11703" t="s">
        <v>28160</v>
      </c>
      <c r="D11703" t="s">
        <v>48033</v>
      </c>
      <c r="E11703">
        <f>_xlfn.XLOOKUP(Append1[[#This Row],[CAS]],[1]!Append1[CAS],[1]!Append1[Tb],"",0)</f>
        <v>620.02</v>
      </c>
      <c r="F11703">
        <f t="shared" si="182"/>
        <v>16</v>
      </c>
    </row>
    <row r="11704" spans="1:6" x14ac:dyDescent="0.3">
      <c r="A11704" t="s">
        <v>14172</v>
      </c>
      <c r="B11704" t="s">
        <v>14173</v>
      </c>
      <c r="C11704" t="s">
        <v>14174</v>
      </c>
      <c r="D11704" t="s">
        <v>48031</v>
      </c>
      <c r="E11704">
        <f>_xlfn.XLOOKUP(Append1[[#This Row],[CAS]],[1]!Append1[CAS],[1]!Append1[Tb],"",0)</f>
        <v>457.75</v>
      </c>
      <c r="F11704">
        <f t="shared" si="182"/>
        <v>12</v>
      </c>
    </row>
    <row r="11705" spans="1:6" hidden="1" x14ac:dyDescent="0.3">
      <c r="A11705" t="s">
        <v>42554</v>
      </c>
      <c r="B11705" t="s">
        <v>42555</v>
      </c>
      <c r="C11705" t="s">
        <v>42556</v>
      </c>
      <c r="D11705" t="s">
        <v>48033</v>
      </c>
      <c r="E11705">
        <f>_xlfn.XLOOKUP(Append1[[#This Row],[CAS]],[1]!Append1[CAS],[1]!Append1[Tb],"",0)</f>
        <v>620.14</v>
      </c>
      <c r="F11705">
        <f t="shared" si="182"/>
        <v>16</v>
      </c>
    </row>
    <row r="11706" spans="1:6" hidden="1" x14ac:dyDescent="0.3">
      <c r="A11706" t="s">
        <v>9160</v>
      </c>
      <c r="B11706" t="s">
        <v>9161</v>
      </c>
      <c r="C11706" t="s">
        <v>9162</v>
      </c>
      <c r="D11706" t="s">
        <v>48028</v>
      </c>
      <c r="E11706">
        <f>_xlfn.XLOOKUP(Append1[[#This Row],[CAS]],[1]!Append1[CAS],[1]!Append1[Tb],"",0)</f>
        <v>620.15</v>
      </c>
      <c r="F11706">
        <f t="shared" si="182"/>
        <v>19</v>
      </c>
    </row>
    <row r="11707" spans="1:6" hidden="1" x14ac:dyDescent="0.3">
      <c r="A11707" t="s">
        <v>36359</v>
      </c>
      <c r="B11707" t="s">
        <v>36360</v>
      </c>
      <c r="C11707" t="s">
        <v>36361</v>
      </c>
      <c r="D11707" t="s">
        <v>48026</v>
      </c>
      <c r="E11707">
        <f>_xlfn.XLOOKUP(Append1[[#This Row],[CAS]],[1]!Append1[CAS],[1]!Append1[Tb],"",0)</f>
        <v>620.17999999999995</v>
      </c>
      <c r="F11707">
        <f t="shared" si="182"/>
        <v>14</v>
      </c>
    </row>
    <row r="11708" spans="1:6" hidden="1" x14ac:dyDescent="0.3">
      <c r="A11708" t="s">
        <v>25122</v>
      </c>
      <c r="B11708" t="s">
        <v>25123</v>
      </c>
      <c r="C11708" t="s">
        <v>25124</v>
      </c>
      <c r="D11708" t="s">
        <v>48026</v>
      </c>
      <c r="E11708">
        <f>_xlfn.XLOOKUP(Append1[[#This Row],[CAS]],[1]!Append1[CAS],[1]!Append1[Tb],"",0)</f>
        <v>620.26</v>
      </c>
      <c r="F11708">
        <f t="shared" si="182"/>
        <v>14</v>
      </c>
    </row>
    <row r="11709" spans="1:6" hidden="1" x14ac:dyDescent="0.3">
      <c r="A11709" t="s">
        <v>44552</v>
      </c>
      <c r="B11709" t="s">
        <v>44553</v>
      </c>
      <c r="C11709" t="s">
        <v>44554</v>
      </c>
      <c r="D11709" t="s">
        <v>48033</v>
      </c>
      <c r="E11709">
        <f>_xlfn.XLOOKUP(Append1[[#This Row],[CAS]],[1]!Append1[CAS],[1]!Append1[Tb],"",0)</f>
        <v>620.29999999999995</v>
      </c>
      <c r="F11709">
        <f t="shared" si="182"/>
        <v>16</v>
      </c>
    </row>
    <row r="11710" spans="1:6" x14ac:dyDescent="0.3">
      <c r="A11710" t="s">
        <v>45875</v>
      </c>
      <c r="B11710" t="s">
        <v>45876</v>
      </c>
      <c r="C11710" t="s">
        <v>45877</v>
      </c>
      <c r="D11710" t="s">
        <v>48031</v>
      </c>
      <c r="E11710">
        <f>_xlfn.XLOOKUP(Append1[[#This Row],[CAS]],[1]!Append1[CAS],[1]!Append1[Tb],"",0)</f>
        <v>457.88</v>
      </c>
      <c r="F11710">
        <f t="shared" si="182"/>
        <v>12</v>
      </c>
    </row>
    <row r="11711" spans="1:6" hidden="1" x14ac:dyDescent="0.3">
      <c r="A11711" t="s">
        <v>38016</v>
      </c>
      <c r="B11711" t="s">
        <v>38017</v>
      </c>
      <c r="C11711" t="s">
        <v>38018</v>
      </c>
      <c r="D11711" t="s">
        <v>48026</v>
      </c>
      <c r="E11711">
        <f>_xlfn.XLOOKUP(Append1[[#This Row],[CAS]],[1]!Append1[CAS],[1]!Append1[Tb],"",0)</f>
        <v>620.41999999999996</v>
      </c>
      <c r="F11711">
        <f t="shared" si="182"/>
        <v>14</v>
      </c>
    </row>
    <row r="11712" spans="1:6" hidden="1" x14ac:dyDescent="0.3">
      <c r="A11712" t="s">
        <v>40909</v>
      </c>
      <c r="B11712" t="s">
        <v>40910</v>
      </c>
      <c r="C11712" t="s">
        <v>40911</v>
      </c>
      <c r="D11712" t="s">
        <v>48026</v>
      </c>
      <c r="E11712">
        <f>_xlfn.XLOOKUP(Append1[[#This Row],[CAS]],[1]!Append1[CAS],[1]!Append1[Tb],"",0)</f>
        <v>620.41999999999996</v>
      </c>
      <c r="F11712">
        <f t="shared" si="182"/>
        <v>14</v>
      </c>
    </row>
    <row r="11713" spans="1:6" hidden="1" x14ac:dyDescent="0.3">
      <c r="A11713" t="s">
        <v>41287</v>
      </c>
      <c r="B11713" t="s">
        <v>41288</v>
      </c>
      <c r="C11713" t="s">
        <v>41289</v>
      </c>
      <c r="D11713" t="s">
        <v>48024</v>
      </c>
      <c r="E11713">
        <f>_xlfn.XLOOKUP(Append1[[#This Row],[CAS]],[1]!Append1[CAS],[1]!Append1[Tb],"",0)</f>
        <v>620.44000000000005</v>
      </c>
      <c r="F11713">
        <f t="shared" si="182"/>
        <v>18</v>
      </c>
    </row>
    <row r="11714" spans="1:6" hidden="1" x14ac:dyDescent="0.3">
      <c r="A11714" t="s">
        <v>44567</v>
      </c>
      <c r="B11714" t="s">
        <v>44568</v>
      </c>
      <c r="C11714" t="s">
        <v>44569</v>
      </c>
      <c r="D11714" t="s">
        <v>48024</v>
      </c>
      <c r="E11714">
        <f>_xlfn.XLOOKUP(Append1[[#This Row],[CAS]],[1]!Append1[CAS],[1]!Append1[Tb],"",0)</f>
        <v>620.44000000000005</v>
      </c>
      <c r="F11714">
        <f t="shared" ref="F11714:F11777" si="183">LEN(C11714)-LEN(SUBSTITUTE(C11714,"C",""))</f>
        <v>18</v>
      </c>
    </row>
    <row r="11715" spans="1:6" x14ac:dyDescent="0.3">
      <c r="A11715" t="s">
        <v>13806</v>
      </c>
      <c r="B11715" t="s">
        <v>13807</v>
      </c>
      <c r="C11715" t="s">
        <v>13808</v>
      </c>
      <c r="D11715" t="s">
        <v>48031</v>
      </c>
      <c r="E11715">
        <f>_xlfn.XLOOKUP(Append1[[#This Row],[CAS]],[1]!Append1[CAS],[1]!Append1[Tb],"",0)</f>
        <v>457.95</v>
      </c>
      <c r="F11715">
        <f t="shared" si="183"/>
        <v>12</v>
      </c>
    </row>
    <row r="11716" spans="1:6" x14ac:dyDescent="0.3">
      <c r="A11716" t="s">
        <v>13803</v>
      </c>
      <c r="B11716" t="s">
        <v>13804</v>
      </c>
      <c r="C11716" t="s">
        <v>13805</v>
      </c>
      <c r="D11716" t="s">
        <v>48031</v>
      </c>
      <c r="E11716">
        <f>_xlfn.XLOOKUP(Append1[[#This Row],[CAS]],[1]!Append1[CAS],[1]!Append1[Tb],"",0)</f>
        <v>458.15</v>
      </c>
      <c r="F11716">
        <f t="shared" si="183"/>
        <v>12</v>
      </c>
    </row>
    <row r="11717" spans="1:6" hidden="1" x14ac:dyDescent="0.3">
      <c r="A11717" t="s">
        <v>23094</v>
      </c>
      <c r="B11717" t="s">
        <v>23095</v>
      </c>
      <c r="C11717" t="s">
        <v>23096</v>
      </c>
      <c r="D11717" t="s">
        <v>48033</v>
      </c>
      <c r="E11717">
        <f>_xlfn.XLOOKUP(Append1[[#This Row],[CAS]],[1]!Append1[CAS],[1]!Append1[Tb],"",0)</f>
        <v>620.58000000000004</v>
      </c>
      <c r="F11717">
        <f t="shared" si="183"/>
        <v>16</v>
      </c>
    </row>
    <row r="11718" spans="1:6" hidden="1" x14ac:dyDescent="0.3">
      <c r="A11718" t="s">
        <v>31358</v>
      </c>
      <c r="B11718" t="s">
        <v>31359</v>
      </c>
      <c r="C11718" t="s">
        <v>31360</v>
      </c>
      <c r="D11718" t="s">
        <v>48033</v>
      </c>
      <c r="E11718">
        <f>_xlfn.XLOOKUP(Append1[[#This Row],[CAS]],[1]!Append1[CAS],[1]!Append1[Tb],"",0)</f>
        <v>620.58000000000004</v>
      </c>
      <c r="F11718">
        <f t="shared" si="183"/>
        <v>16</v>
      </c>
    </row>
    <row r="11719" spans="1:6" hidden="1" x14ac:dyDescent="0.3">
      <c r="A11719" t="s">
        <v>27384</v>
      </c>
      <c r="B11719" t="s">
        <v>27385</v>
      </c>
      <c r="C11719" t="s">
        <v>27386</v>
      </c>
      <c r="D11719" t="s">
        <v>48033</v>
      </c>
      <c r="E11719">
        <f>_xlfn.XLOOKUP(Append1[[#This Row],[CAS]],[1]!Append1[CAS],[1]!Append1[Tb],"",0)</f>
        <v>620.66999999999996</v>
      </c>
      <c r="F11719">
        <f t="shared" si="183"/>
        <v>16</v>
      </c>
    </row>
    <row r="11720" spans="1:6" hidden="1" x14ac:dyDescent="0.3">
      <c r="A11720" t="s">
        <v>37947</v>
      </c>
      <c r="B11720" t="s">
        <v>37948</v>
      </c>
      <c r="C11720" t="s">
        <v>37949</v>
      </c>
      <c r="D11720" t="s">
        <v>48027</v>
      </c>
      <c r="E11720">
        <f>_xlfn.XLOOKUP(Append1[[#This Row],[CAS]],[1]!Append1[CAS],[1]!Append1[Tb],"",0)</f>
        <v>620.72</v>
      </c>
      <c r="F11720">
        <f t="shared" si="183"/>
        <v>15</v>
      </c>
    </row>
    <row r="11721" spans="1:6" x14ac:dyDescent="0.3">
      <c r="A11721" t="s">
        <v>14151</v>
      </c>
      <c r="B11721" t="s">
        <v>14152</v>
      </c>
      <c r="C11721" t="s">
        <v>14153</v>
      </c>
      <c r="D11721" t="s">
        <v>48031</v>
      </c>
      <c r="E11721">
        <f>_xlfn.XLOOKUP(Append1[[#This Row],[CAS]],[1]!Append1[CAS],[1]!Append1[Tb],"",0)</f>
        <v>458.15</v>
      </c>
      <c r="F11721">
        <f t="shared" si="183"/>
        <v>12</v>
      </c>
    </row>
    <row r="11722" spans="1:6" x14ac:dyDescent="0.3">
      <c r="A11722" t="s">
        <v>14256</v>
      </c>
      <c r="B11722" t="s">
        <v>14257</v>
      </c>
      <c r="C11722" t="s">
        <v>14258</v>
      </c>
      <c r="D11722" t="s">
        <v>48031</v>
      </c>
      <c r="E11722">
        <f>_xlfn.XLOOKUP(Append1[[#This Row],[CAS]],[1]!Append1[CAS],[1]!Append1[Tb],"",0)</f>
        <v>458.15</v>
      </c>
      <c r="F11722">
        <f t="shared" si="183"/>
        <v>12</v>
      </c>
    </row>
    <row r="11723" spans="1:6" x14ac:dyDescent="0.3">
      <c r="A11723" t="s">
        <v>14310</v>
      </c>
      <c r="B11723" t="s">
        <v>14311</v>
      </c>
      <c r="C11723" t="s">
        <v>14312</v>
      </c>
      <c r="D11723" t="s">
        <v>48031</v>
      </c>
      <c r="E11723">
        <f>_xlfn.XLOOKUP(Append1[[#This Row],[CAS]],[1]!Append1[CAS],[1]!Append1[Tb],"",0)</f>
        <v>458.15</v>
      </c>
      <c r="F11723">
        <f t="shared" si="183"/>
        <v>12</v>
      </c>
    </row>
    <row r="11724" spans="1:6" x14ac:dyDescent="0.3">
      <c r="A11724" t="s">
        <v>14403</v>
      </c>
      <c r="B11724" t="s">
        <v>14404</v>
      </c>
      <c r="C11724" t="s">
        <v>14405</v>
      </c>
      <c r="D11724" t="s">
        <v>48031</v>
      </c>
      <c r="E11724">
        <f>_xlfn.XLOOKUP(Append1[[#This Row],[CAS]],[1]!Append1[CAS],[1]!Append1[Tb],"",0)</f>
        <v>458.15</v>
      </c>
      <c r="F11724">
        <f t="shared" si="183"/>
        <v>12</v>
      </c>
    </row>
    <row r="11725" spans="1:6" x14ac:dyDescent="0.3">
      <c r="A11725" t="s">
        <v>14448</v>
      </c>
      <c r="B11725" t="s">
        <v>14449</v>
      </c>
      <c r="C11725" t="s">
        <v>14450</v>
      </c>
      <c r="D11725" t="s">
        <v>48031</v>
      </c>
      <c r="E11725">
        <f>_xlfn.XLOOKUP(Append1[[#This Row],[CAS]],[1]!Append1[CAS],[1]!Append1[Tb],"",0)</f>
        <v>458.15</v>
      </c>
      <c r="F11725">
        <f t="shared" si="183"/>
        <v>12</v>
      </c>
    </row>
    <row r="11726" spans="1:6" hidden="1" x14ac:dyDescent="0.3">
      <c r="A11726" t="s">
        <v>21106</v>
      </c>
      <c r="B11726" t="s">
        <v>21107</v>
      </c>
      <c r="C11726" t="s">
        <v>21108</v>
      </c>
      <c r="D11726" t="s">
        <v>48027</v>
      </c>
      <c r="E11726">
        <f>_xlfn.XLOOKUP(Append1[[#This Row],[CAS]],[1]!Append1[CAS],[1]!Append1[Tb],"",0)</f>
        <v>620.99</v>
      </c>
      <c r="F11726">
        <f t="shared" si="183"/>
        <v>15</v>
      </c>
    </row>
    <row r="11727" spans="1:6" hidden="1" x14ac:dyDescent="0.3">
      <c r="A11727" t="s">
        <v>20542</v>
      </c>
      <c r="B11727" t="s">
        <v>20543</v>
      </c>
      <c r="C11727" t="s">
        <v>20544</v>
      </c>
      <c r="D11727" t="s">
        <v>48027</v>
      </c>
      <c r="E11727">
        <f>_xlfn.XLOOKUP(Append1[[#This Row],[CAS]],[1]!Append1[CAS],[1]!Append1[Tb],"",0)</f>
        <v>621.04</v>
      </c>
      <c r="F11727">
        <f t="shared" si="183"/>
        <v>15</v>
      </c>
    </row>
    <row r="11728" spans="1:6" x14ac:dyDescent="0.3">
      <c r="A11728" t="s">
        <v>14490</v>
      </c>
      <c r="B11728" t="s">
        <v>14491</v>
      </c>
      <c r="C11728" t="s">
        <v>14492</v>
      </c>
      <c r="D11728" t="s">
        <v>48031</v>
      </c>
      <c r="E11728">
        <f>_xlfn.XLOOKUP(Append1[[#This Row],[CAS]],[1]!Append1[CAS],[1]!Append1[Tb],"",0)</f>
        <v>458.15</v>
      </c>
      <c r="F11728">
        <f t="shared" si="183"/>
        <v>12</v>
      </c>
    </row>
    <row r="11729" spans="1:6" hidden="1" x14ac:dyDescent="0.3">
      <c r="A11729" t="s">
        <v>35558</v>
      </c>
      <c r="B11729" t="s">
        <v>35559</v>
      </c>
      <c r="C11729" t="s">
        <v>35560</v>
      </c>
      <c r="D11729" t="s">
        <v>48026</v>
      </c>
      <c r="E11729">
        <f>_xlfn.XLOOKUP(Append1[[#This Row],[CAS]],[1]!Append1[CAS],[1]!Append1[Tb],"",0)</f>
        <v>621.1</v>
      </c>
      <c r="F11729">
        <f t="shared" si="183"/>
        <v>14</v>
      </c>
    </row>
    <row r="11730" spans="1:6" hidden="1" x14ac:dyDescent="0.3">
      <c r="A11730" t="s">
        <v>39045</v>
      </c>
      <c r="B11730" t="s">
        <v>39046</v>
      </c>
      <c r="C11730" t="s">
        <v>39047</v>
      </c>
      <c r="D11730" t="s">
        <v>48026</v>
      </c>
      <c r="E11730">
        <f>_xlfn.XLOOKUP(Append1[[#This Row],[CAS]],[1]!Append1[CAS],[1]!Append1[Tb],"",0)</f>
        <v>621.1</v>
      </c>
      <c r="F11730">
        <f t="shared" si="183"/>
        <v>14</v>
      </c>
    </row>
    <row r="11731" spans="1:6" hidden="1" x14ac:dyDescent="0.3">
      <c r="A11731" t="s">
        <v>40164</v>
      </c>
      <c r="B11731" t="s">
        <v>40165</v>
      </c>
      <c r="C11731" t="s">
        <v>40166</v>
      </c>
      <c r="D11731" t="s">
        <v>48026</v>
      </c>
      <c r="E11731">
        <f>_xlfn.XLOOKUP(Append1[[#This Row],[CAS]],[1]!Append1[CAS],[1]!Append1[Tb],"",0)</f>
        <v>621.1</v>
      </c>
      <c r="F11731">
        <f t="shared" si="183"/>
        <v>14</v>
      </c>
    </row>
    <row r="11732" spans="1:6" hidden="1" x14ac:dyDescent="0.3">
      <c r="A11732" t="s">
        <v>41341</v>
      </c>
      <c r="B11732" t="s">
        <v>41342</v>
      </c>
      <c r="C11732" t="s">
        <v>41343</v>
      </c>
      <c r="D11732" t="s">
        <v>48020</v>
      </c>
      <c r="E11732">
        <f>_xlfn.XLOOKUP(Append1[[#This Row],[CAS]],[1]!Append1[CAS],[1]!Append1[Tb],"",0)</f>
        <v>621.1</v>
      </c>
      <c r="F11732">
        <f t="shared" si="183"/>
        <v>13</v>
      </c>
    </row>
    <row r="11733" spans="1:6" hidden="1" x14ac:dyDescent="0.3">
      <c r="A11733" t="s">
        <v>8010</v>
      </c>
      <c r="B11733" t="s">
        <v>8011</v>
      </c>
      <c r="C11733" t="s">
        <v>8012</v>
      </c>
      <c r="D11733" t="s">
        <v>48032</v>
      </c>
      <c r="E11733">
        <f>_xlfn.XLOOKUP(Append1[[#This Row],[CAS]],[1]!Append1[CAS],[1]!Append1[Tb],"",0)</f>
        <v>621.15</v>
      </c>
      <c r="F11733">
        <f t="shared" si="183"/>
        <v>20</v>
      </c>
    </row>
    <row r="11734" spans="1:6" hidden="1" x14ac:dyDescent="0.3">
      <c r="A11734" t="s">
        <v>12307</v>
      </c>
      <c r="B11734" t="s">
        <v>12308</v>
      </c>
      <c r="C11734" t="s">
        <v>12309</v>
      </c>
      <c r="D11734" t="s">
        <v>48028</v>
      </c>
      <c r="E11734">
        <f>_xlfn.XLOOKUP(Append1[[#This Row],[CAS]],[1]!Append1[CAS],[1]!Append1[Tb],"",0)</f>
        <v>621.15</v>
      </c>
      <c r="F11734">
        <f t="shared" si="183"/>
        <v>19</v>
      </c>
    </row>
    <row r="11735" spans="1:6" x14ac:dyDescent="0.3">
      <c r="A11735" t="s">
        <v>14379</v>
      </c>
      <c r="B11735" t="s">
        <v>14380</v>
      </c>
      <c r="C11735" t="s">
        <v>14381</v>
      </c>
      <c r="D11735" t="s">
        <v>48031</v>
      </c>
      <c r="E11735">
        <f>_xlfn.XLOOKUP(Append1[[#This Row],[CAS]],[1]!Append1[CAS],[1]!Append1[Tb],"",0)</f>
        <v>459.15</v>
      </c>
      <c r="F11735">
        <f t="shared" si="183"/>
        <v>12</v>
      </c>
    </row>
    <row r="11736" spans="1:6" hidden="1" x14ac:dyDescent="0.3">
      <c r="A11736" t="s">
        <v>29140</v>
      </c>
      <c r="B11736" t="s">
        <v>29141</v>
      </c>
      <c r="C11736" t="s">
        <v>29142</v>
      </c>
      <c r="D11736" t="s">
        <v>48020</v>
      </c>
      <c r="E11736">
        <f>_xlfn.XLOOKUP(Append1[[#This Row],[CAS]],[1]!Append1[CAS],[1]!Append1[Tb],"",0)</f>
        <v>621.17999999999995</v>
      </c>
      <c r="F11736">
        <f t="shared" si="183"/>
        <v>13</v>
      </c>
    </row>
    <row r="11737" spans="1:6" x14ac:dyDescent="0.3">
      <c r="A11737" t="s">
        <v>14487</v>
      </c>
      <c r="B11737" t="s">
        <v>14488</v>
      </c>
      <c r="C11737" t="s">
        <v>14489</v>
      </c>
      <c r="D11737" t="s">
        <v>48031</v>
      </c>
      <c r="E11737">
        <f>_xlfn.XLOOKUP(Append1[[#This Row],[CAS]],[1]!Append1[CAS],[1]!Append1[Tb],"",0)</f>
        <v>459.15</v>
      </c>
      <c r="F11737">
        <f t="shared" si="183"/>
        <v>12</v>
      </c>
    </row>
    <row r="11738" spans="1:6" x14ac:dyDescent="0.3">
      <c r="A11738" t="s">
        <v>14493</v>
      </c>
      <c r="B11738" t="s">
        <v>14494</v>
      </c>
      <c r="C11738" t="s">
        <v>14495</v>
      </c>
      <c r="D11738" t="s">
        <v>48031</v>
      </c>
      <c r="E11738">
        <f>_xlfn.XLOOKUP(Append1[[#This Row],[CAS]],[1]!Append1[CAS],[1]!Append1[Tb],"",0)</f>
        <v>459.15</v>
      </c>
      <c r="F11738">
        <f t="shared" si="183"/>
        <v>12</v>
      </c>
    </row>
    <row r="11739" spans="1:6" x14ac:dyDescent="0.3">
      <c r="A11739" t="s">
        <v>2934</v>
      </c>
      <c r="B11739" t="s">
        <v>1268</v>
      </c>
      <c r="C11739" t="s">
        <v>1269</v>
      </c>
      <c r="D11739" t="s">
        <v>48031</v>
      </c>
      <c r="E11739">
        <f>_xlfn.XLOOKUP(Append1[[#This Row],[CAS]],[1]!Append1[CAS],[1]!Append1[Tb],"",0)</f>
        <v>459.4</v>
      </c>
      <c r="F11739">
        <f t="shared" si="183"/>
        <v>12</v>
      </c>
    </row>
    <row r="11740" spans="1:6" hidden="1" x14ac:dyDescent="0.3">
      <c r="A11740" t="s">
        <v>30637</v>
      </c>
      <c r="B11740" t="s">
        <v>30638</v>
      </c>
      <c r="C11740" t="s">
        <v>30639</v>
      </c>
      <c r="D11740" t="s">
        <v>48020</v>
      </c>
      <c r="E11740">
        <f>_xlfn.XLOOKUP(Append1[[#This Row],[CAS]],[1]!Append1[CAS],[1]!Append1[Tb],"",0)</f>
        <v>621.54</v>
      </c>
      <c r="F11740">
        <f t="shared" si="183"/>
        <v>13</v>
      </c>
    </row>
    <row r="11741" spans="1:6" x14ac:dyDescent="0.3">
      <c r="A11741" t="s">
        <v>13800</v>
      </c>
      <c r="B11741" t="s">
        <v>13801</v>
      </c>
      <c r="C11741" t="s">
        <v>13802</v>
      </c>
      <c r="D11741" t="s">
        <v>48031</v>
      </c>
      <c r="E11741">
        <f>_xlfn.XLOOKUP(Append1[[#This Row],[CAS]],[1]!Append1[CAS],[1]!Append1[Tb],"",0)</f>
        <v>460.15</v>
      </c>
      <c r="F11741">
        <f t="shared" si="183"/>
        <v>12</v>
      </c>
    </row>
    <row r="11742" spans="1:6" x14ac:dyDescent="0.3">
      <c r="A11742" t="s">
        <v>13845</v>
      </c>
      <c r="B11742" t="s">
        <v>13846</v>
      </c>
      <c r="C11742" t="s">
        <v>13847</v>
      </c>
      <c r="D11742" t="s">
        <v>48031</v>
      </c>
      <c r="E11742">
        <f>_xlfn.XLOOKUP(Append1[[#This Row],[CAS]],[1]!Append1[CAS],[1]!Append1[Tb],"",0)</f>
        <v>460.15</v>
      </c>
      <c r="F11742">
        <f t="shared" si="183"/>
        <v>12</v>
      </c>
    </row>
    <row r="11743" spans="1:6" hidden="1" x14ac:dyDescent="0.3">
      <c r="A11743" t="s">
        <v>42524</v>
      </c>
      <c r="B11743" t="s">
        <v>42525</v>
      </c>
      <c r="C11743" t="s">
        <v>42526</v>
      </c>
      <c r="D11743" t="s">
        <v>48026</v>
      </c>
      <c r="E11743">
        <f>_xlfn.XLOOKUP(Append1[[#This Row],[CAS]],[1]!Append1[CAS],[1]!Append1[Tb],"",0)</f>
        <v>621.63</v>
      </c>
      <c r="F11743">
        <f t="shared" si="183"/>
        <v>14</v>
      </c>
    </row>
    <row r="11744" spans="1:6" hidden="1" x14ac:dyDescent="0.3">
      <c r="A11744" t="s">
        <v>32701</v>
      </c>
      <c r="B11744" t="s">
        <v>32702</v>
      </c>
      <c r="C11744" t="s">
        <v>32703</v>
      </c>
      <c r="D11744" t="s">
        <v>48020</v>
      </c>
      <c r="E11744">
        <f>_xlfn.XLOOKUP(Append1[[#This Row],[CAS]],[1]!Append1[CAS],[1]!Append1[Tb],"",0)</f>
        <v>621.85</v>
      </c>
      <c r="F11744">
        <f t="shared" si="183"/>
        <v>13</v>
      </c>
    </row>
    <row r="11745" spans="1:6" hidden="1" x14ac:dyDescent="0.3">
      <c r="A11745" t="s">
        <v>26942</v>
      </c>
      <c r="B11745" t="s">
        <v>26943</v>
      </c>
      <c r="C11745" t="s">
        <v>26944</v>
      </c>
      <c r="D11745" t="s">
        <v>48033</v>
      </c>
      <c r="E11745">
        <f>_xlfn.XLOOKUP(Append1[[#This Row],[CAS]],[1]!Append1[CAS],[1]!Append1[Tb],"",0)</f>
        <v>621.86</v>
      </c>
      <c r="F11745">
        <f t="shared" si="183"/>
        <v>16</v>
      </c>
    </row>
    <row r="11746" spans="1:6" x14ac:dyDescent="0.3">
      <c r="A11746" t="s">
        <v>14307</v>
      </c>
      <c r="B11746" t="s">
        <v>14308</v>
      </c>
      <c r="C11746" t="s">
        <v>14309</v>
      </c>
      <c r="D11746" t="s">
        <v>48031</v>
      </c>
      <c r="E11746">
        <f>_xlfn.XLOOKUP(Append1[[#This Row],[CAS]],[1]!Append1[CAS],[1]!Append1[Tb],"",0)</f>
        <v>460.15</v>
      </c>
      <c r="F11746">
        <f t="shared" si="183"/>
        <v>12</v>
      </c>
    </row>
    <row r="11747" spans="1:6" hidden="1" x14ac:dyDescent="0.3">
      <c r="A11747" t="s">
        <v>46515</v>
      </c>
      <c r="B11747" t="s">
        <v>46516</v>
      </c>
      <c r="C11747" t="s">
        <v>46517</v>
      </c>
      <c r="D11747" t="s">
        <v>48033</v>
      </c>
      <c r="E11747">
        <f>_xlfn.XLOOKUP(Append1[[#This Row],[CAS]],[1]!Append1[CAS],[1]!Append1[Tb],"",0)</f>
        <v>621.89</v>
      </c>
      <c r="F11747">
        <f t="shared" si="183"/>
        <v>16</v>
      </c>
    </row>
    <row r="11748" spans="1:6" x14ac:dyDescent="0.3">
      <c r="A11748" t="s">
        <v>14373</v>
      </c>
      <c r="B11748" t="s">
        <v>14374</v>
      </c>
      <c r="C11748" t="s">
        <v>14375</v>
      </c>
      <c r="D11748" t="s">
        <v>48031</v>
      </c>
      <c r="E11748">
        <f>_xlfn.XLOOKUP(Append1[[#This Row],[CAS]],[1]!Append1[CAS],[1]!Append1[Tb],"",0)</f>
        <v>460.15</v>
      </c>
      <c r="F11748">
        <f t="shared" si="183"/>
        <v>12</v>
      </c>
    </row>
    <row r="11749" spans="1:6" hidden="1" x14ac:dyDescent="0.3">
      <c r="A11749" t="s">
        <v>40212</v>
      </c>
      <c r="B11749" t="s">
        <v>40213</v>
      </c>
      <c r="C11749" t="s">
        <v>40214</v>
      </c>
      <c r="D11749" t="s">
        <v>48026</v>
      </c>
      <c r="E11749">
        <f>_xlfn.XLOOKUP(Append1[[#This Row],[CAS]],[1]!Append1[CAS],[1]!Append1[Tb],"",0)</f>
        <v>622.11</v>
      </c>
      <c r="F11749">
        <f t="shared" si="183"/>
        <v>14</v>
      </c>
    </row>
    <row r="11750" spans="1:6" x14ac:dyDescent="0.3">
      <c r="A11750" t="s">
        <v>14391</v>
      </c>
      <c r="B11750" t="s">
        <v>14392</v>
      </c>
      <c r="C11750" t="s">
        <v>14393</v>
      </c>
      <c r="D11750" t="s">
        <v>48031</v>
      </c>
      <c r="E11750">
        <f>_xlfn.XLOOKUP(Append1[[#This Row],[CAS]],[1]!Append1[CAS],[1]!Append1[Tb],"",0)</f>
        <v>460.15</v>
      </c>
      <c r="F11750">
        <f t="shared" si="183"/>
        <v>12</v>
      </c>
    </row>
    <row r="11751" spans="1:6" x14ac:dyDescent="0.3">
      <c r="A11751" t="s">
        <v>14457</v>
      </c>
      <c r="B11751" t="s">
        <v>14458</v>
      </c>
      <c r="C11751" t="s">
        <v>14459</v>
      </c>
      <c r="D11751" t="s">
        <v>48031</v>
      </c>
      <c r="E11751">
        <f>_xlfn.XLOOKUP(Append1[[#This Row],[CAS]],[1]!Append1[CAS],[1]!Append1[Tb],"",0)</f>
        <v>460.15</v>
      </c>
      <c r="F11751">
        <f t="shared" si="183"/>
        <v>12</v>
      </c>
    </row>
    <row r="11752" spans="1:6" hidden="1" x14ac:dyDescent="0.3">
      <c r="A11752" t="s">
        <v>32725</v>
      </c>
      <c r="B11752" t="s">
        <v>32726</v>
      </c>
      <c r="C11752" t="s">
        <v>32727</v>
      </c>
      <c r="D11752" t="s">
        <v>48025</v>
      </c>
      <c r="E11752">
        <f>_xlfn.XLOOKUP(Append1[[#This Row],[CAS]],[1]!Append1[CAS],[1]!Append1[Tb],"",0)</f>
        <v>622.25</v>
      </c>
      <c r="F11752">
        <f t="shared" si="183"/>
        <v>17</v>
      </c>
    </row>
    <row r="11753" spans="1:6" hidden="1" x14ac:dyDescent="0.3">
      <c r="A11753" t="s">
        <v>16726</v>
      </c>
      <c r="B11753" t="s">
        <v>16727</v>
      </c>
      <c r="C11753" t="s">
        <v>16728</v>
      </c>
      <c r="D11753" t="s">
        <v>48020</v>
      </c>
      <c r="E11753">
        <f>_xlfn.XLOOKUP(Append1[[#This Row],[CAS]],[1]!Append1[CAS],[1]!Append1[Tb],"",0)</f>
        <v>622.26</v>
      </c>
      <c r="F11753">
        <f t="shared" si="183"/>
        <v>13</v>
      </c>
    </row>
    <row r="11754" spans="1:6" hidden="1" x14ac:dyDescent="0.3">
      <c r="A11754" t="s">
        <v>43705</v>
      </c>
      <c r="B11754" t="s">
        <v>43706</v>
      </c>
      <c r="C11754" t="s">
        <v>43707</v>
      </c>
      <c r="D11754" t="s">
        <v>48026</v>
      </c>
      <c r="E11754">
        <f>_xlfn.XLOOKUP(Append1[[#This Row],[CAS]],[1]!Append1[CAS],[1]!Append1[Tb],"",0)</f>
        <v>622.35</v>
      </c>
      <c r="F11754">
        <f t="shared" si="183"/>
        <v>14</v>
      </c>
    </row>
    <row r="11755" spans="1:6" hidden="1" x14ac:dyDescent="0.3">
      <c r="A11755" t="s">
        <v>46674</v>
      </c>
      <c r="B11755" t="s">
        <v>46675</v>
      </c>
      <c r="C11755" t="s">
        <v>46676</v>
      </c>
      <c r="D11755" t="s">
        <v>48024</v>
      </c>
      <c r="E11755">
        <f>_xlfn.XLOOKUP(Append1[[#This Row],[CAS]],[1]!Append1[CAS],[1]!Append1[Tb],"",0)</f>
        <v>622.37</v>
      </c>
      <c r="F11755">
        <f t="shared" si="183"/>
        <v>18</v>
      </c>
    </row>
    <row r="11756" spans="1:6" hidden="1" x14ac:dyDescent="0.3">
      <c r="A11756" t="s">
        <v>9498</v>
      </c>
      <c r="B11756" t="s">
        <v>9499</v>
      </c>
      <c r="C11756" t="s">
        <v>9500</v>
      </c>
      <c r="D11756" t="s">
        <v>48033</v>
      </c>
      <c r="E11756">
        <f>_xlfn.XLOOKUP(Append1[[#This Row],[CAS]],[1]!Append1[CAS],[1]!Append1[Tb],"",0)</f>
        <v>622.65</v>
      </c>
      <c r="F11756">
        <f t="shared" si="183"/>
        <v>16</v>
      </c>
    </row>
    <row r="11757" spans="1:6" hidden="1" x14ac:dyDescent="0.3">
      <c r="A11757" t="s">
        <v>44176</v>
      </c>
      <c r="B11757" t="s">
        <v>44177</v>
      </c>
      <c r="C11757" t="s">
        <v>44178</v>
      </c>
      <c r="D11757" t="s">
        <v>48033</v>
      </c>
      <c r="E11757">
        <f>_xlfn.XLOOKUP(Append1[[#This Row],[CAS]],[1]!Append1[CAS],[1]!Append1[Tb],"",0)</f>
        <v>622.66</v>
      </c>
      <c r="F11757">
        <f t="shared" si="183"/>
        <v>16</v>
      </c>
    </row>
    <row r="11758" spans="1:6" x14ac:dyDescent="0.3">
      <c r="A11758" t="s">
        <v>6595</v>
      </c>
      <c r="B11758" t="s">
        <v>6596</v>
      </c>
      <c r="C11758" t="s">
        <v>6597</v>
      </c>
      <c r="D11758" t="s">
        <v>48031</v>
      </c>
      <c r="E11758">
        <f>_xlfn.XLOOKUP(Append1[[#This Row],[CAS]],[1]!Append1[CAS],[1]!Append1[Tb],"",0)</f>
        <v>460.65</v>
      </c>
      <c r="F11758">
        <f t="shared" si="183"/>
        <v>12</v>
      </c>
    </row>
    <row r="11759" spans="1:6" x14ac:dyDescent="0.3">
      <c r="A11759" t="s">
        <v>23463</v>
      </c>
      <c r="B11759" t="s">
        <v>23464</v>
      </c>
      <c r="C11759" t="s">
        <v>23465</v>
      </c>
      <c r="D11759" t="s">
        <v>48031</v>
      </c>
      <c r="E11759">
        <f>_xlfn.XLOOKUP(Append1[[#This Row],[CAS]],[1]!Append1[CAS],[1]!Append1[Tb],"",0)</f>
        <v>460.82</v>
      </c>
      <c r="F11759">
        <f t="shared" si="183"/>
        <v>12</v>
      </c>
    </row>
    <row r="11760" spans="1:6" x14ac:dyDescent="0.3">
      <c r="A11760" t="s">
        <v>2861</v>
      </c>
      <c r="B11760" t="s">
        <v>1122</v>
      </c>
      <c r="C11760" t="s">
        <v>1123</v>
      </c>
      <c r="D11760" t="s">
        <v>48031</v>
      </c>
      <c r="E11760">
        <f>_xlfn.XLOOKUP(Append1[[#This Row],[CAS]],[1]!Append1[CAS],[1]!Append1[Tb],"",0)</f>
        <v>461.15</v>
      </c>
      <c r="F11760">
        <f t="shared" si="183"/>
        <v>12</v>
      </c>
    </row>
    <row r="11761" spans="1:6" x14ac:dyDescent="0.3">
      <c r="A11761" t="s">
        <v>14304</v>
      </c>
      <c r="B11761" t="s">
        <v>14305</v>
      </c>
      <c r="C11761" t="s">
        <v>14306</v>
      </c>
      <c r="D11761" t="s">
        <v>48031</v>
      </c>
      <c r="E11761">
        <f>_xlfn.XLOOKUP(Append1[[#This Row],[CAS]],[1]!Append1[CAS],[1]!Append1[Tb],"",0)</f>
        <v>461.15</v>
      </c>
      <c r="F11761">
        <f t="shared" si="183"/>
        <v>12</v>
      </c>
    </row>
    <row r="11762" spans="1:6" x14ac:dyDescent="0.3">
      <c r="A11762" t="s">
        <v>15347</v>
      </c>
      <c r="B11762" t="s">
        <v>15348</v>
      </c>
      <c r="C11762" t="s">
        <v>15349</v>
      </c>
      <c r="D11762" t="s">
        <v>48031</v>
      </c>
      <c r="E11762">
        <f>_xlfn.XLOOKUP(Append1[[#This Row],[CAS]],[1]!Append1[CAS],[1]!Append1[Tb],"",0)</f>
        <v>461.15</v>
      </c>
      <c r="F11762">
        <f t="shared" si="183"/>
        <v>12</v>
      </c>
    </row>
    <row r="11763" spans="1:6" hidden="1" x14ac:dyDescent="0.3">
      <c r="A11763" t="s">
        <v>34945</v>
      </c>
      <c r="B11763" t="s">
        <v>34946</v>
      </c>
      <c r="C11763" t="s">
        <v>34947</v>
      </c>
      <c r="D11763" t="s">
        <v>48026</v>
      </c>
      <c r="E11763">
        <f>_xlfn.XLOOKUP(Append1[[#This Row],[CAS]],[1]!Append1[CAS],[1]!Append1[Tb],"",0)</f>
        <v>622.85</v>
      </c>
      <c r="F11763">
        <f t="shared" si="183"/>
        <v>14</v>
      </c>
    </row>
    <row r="11764" spans="1:6" hidden="1" x14ac:dyDescent="0.3">
      <c r="A11764" t="s">
        <v>24459</v>
      </c>
      <c r="B11764" t="s">
        <v>24460</v>
      </c>
      <c r="C11764" t="s">
        <v>24461</v>
      </c>
      <c r="D11764" t="s">
        <v>48027</v>
      </c>
      <c r="E11764">
        <f>_xlfn.XLOOKUP(Append1[[#This Row],[CAS]],[1]!Append1[CAS],[1]!Append1[Tb],"",0)</f>
        <v>622.94000000000005</v>
      </c>
      <c r="F11764">
        <f t="shared" si="183"/>
        <v>15</v>
      </c>
    </row>
    <row r="11765" spans="1:6" hidden="1" x14ac:dyDescent="0.3">
      <c r="A11765" t="s">
        <v>27710</v>
      </c>
      <c r="B11765" t="s">
        <v>27711</v>
      </c>
      <c r="C11765" t="s">
        <v>27712</v>
      </c>
      <c r="D11765" t="s">
        <v>48033</v>
      </c>
      <c r="E11765">
        <f>_xlfn.XLOOKUP(Append1[[#This Row],[CAS]],[1]!Append1[CAS],[1]!Append1[Tb],"",0)</f>
        <v>623.02</v>
      </c>
      <c r="F11765">
        <f t="shared" si="183"/>
        <v>16</v>
      </c>
    </row>
    <row r="11766" spans="1:6" hidden="1" x14ac:dyDescent="0.3">
      <c r="A11766" t="s">
        <v>2469</v>
      </c>
      <c r="B11766" t="s">
        <v>338</v>
      </c>
      <c r="C11766" t="s">
        <v>339</v>
      </c>
      <c r="D11766" t="s">
        <v>48033</v>
      </c>
      <c r="E11766">
        <f>_xlfn.XLOOKUP(Append1[[#This Row],[CAS]],[1]!Append1[CAS],[1]!Append1[Tb],"",0)</f>
        <v>623.15</v>
      </c>
      <c r="F11766">
        <f t="shared" si="183"/>
        <v>16</v>
      </c>
    </row>
    <row r="11767" spans="1:6" x14ac:dyDescent="0.3">
      <c r="A11767" t="s">
        <v>13848</v>
      </c>
      <c r="B11767" t="s">
        <v>13849</v>
      </c>
      <c r="C11767" t="s">
        <v>13850</v>
      </c>
      <c r="D11767" t="s">
        <v>48031</v>
      </c>
      <c r="E11767">
        <f>_xlfn.XLOOKUP(Append1[[#This Row],[CAS]],[1]!Append1[CAS],[1]!Append1[Tb],"",0)</f>
        <v>462.15</v>
      </c>
      <c r="F11767">
        <f t="shared" si="183"/>
        <v>12</v>
      </c>
    </row>
    <row r="11768" spans="1:6" hidden="1" x14ac:dyDescent="0.3">
      <c r="A11768" t="s">
        <v>7602</v>
      </c>
      <c r="B11768" t="s">
        <v>7603</v>
      </c>
      <c r="C11768" t="s">
        <v>7604</v>
      </c>
      <c r="D11768" t="s">
        <v>48032</v>
      </c>
      <c r="E11768">
        <f>_xlfn.XLOOKUP(Append1[[#This Row],[CAS]],[1]!Append1[CAS],[1]!Append1[Tb],"",0)</f>
        <v>623.15</v>
      </c>
      <c r="F11768">
        <f t="shared" si="183"/>
        <v>20</v>
      </c>
    </row>
    <row r="11769" spans="1:6" hidden="1" x14ac:dyDescent="0.3">
      <c r="A11769" t="s">
        <v>8215</v>
      </c>
      <c r="B11769" t="s">
        <v>8216</v>
      </c>
      <c r="C11769" t="s">
        <v>8217</v>
      </c>
      <c r="D11769" t="s">
        <v>48025</v>
      </c>
      <c r="E11769">
        <f>_xlfn.XLOOKUP(Append1[[#This Row],[CAS]],[1]!Append1[CAS],[1]!Append1[Tb],"",0)</f>
        <v>623.15</v>
      </c>
      <c r="F11769">
        <f t="shared" si="183"/>
        <v>17</v>
      </c>
    </row>
    <row r="11770" spans="1:6" hidden="1" x14ac:dyDescent="0.3">
      <c r="A11770" t="s">
        <v>8233</v>
      </c>
      <c r="B11770" t="s">
        <v>8234</v>
      </c>
      <c r="C11770" t="s">
        <v>8235</v>
      </c>
      <c r="D11770" t="s">
        <v>48025</v>
      </c>
      <c r="E11770">
        <f>_xlfn.XLOOKUP(Append1[[#This Row],[CAS]],[1]!Append1[CAS],[1]!Append1[Tb],"",0)</f>
        <v>623.15</v>
      </c>
      <c r="F11770">
        <f t="shared" si="183"/>
        <v>17</v>
      </c>
    </row>
    <row r="11771" spans="1:6" hidden="1" x14ac:dyDescent="0.3">
      <c r="A11771" t="s">
        <v>8599</v>
      </c>
      <c r="B11771" t="s">
        <v>8600</v>
      </c>
      <c r="C11771" t="s">
        <v>8601</v>
      </c>
      <c r="D11771" t="s">
        <v>48020</v>
      </c>
      <c r="E11771">
        <f>_xlfn.XLOOKUP(Append1[[#This Row],[CAS]],[1]!Append1[CAS],[1]!Append1[Tb],"",0)</f>
        <v>623.15</v>
      </c>
      <c r="F11771">
        <f t="shared" si="183"/>
        <v>13</v>
      </c>
    </row>
    <row r="11772" spans="1:6" x14ac:dyDescent="0.3">
      <c r="A11772" t="s">
        <v>14166</v>
      </c>
      <c r="B11772" t="s">
        <v>14167</v>
      </c>
      <c r="C11772" t="s">
        <v>14168</v>
      </c>
      <c r="D11772" t="s">
        <v>48031</v>
      </c>
      <c r="E11772">
        <f>_xlfn.XLOOKUP(Append1[[#This Row],[CAS]],[1]!Append1[CAS],[1]!Append1[Tb],"",0)</f>
        <v>462.15</v>
      </c>
      <c r="F11772">
        <f t="shared" si="183"/>
        <v>12</v>
      </c>
    </row>
    <row r="11773" spans="1:6" hidden="1" x14ac:dyDescent="0.3">
      <c r="A11773" t="s">
        <v>11452</v>
      </c>
      <c r="B11773" t="s">
        <v>11453</v>
      </c>
      <c r="C11773" t="s">
        <v>11454</v>
      </c>
      <c r="D11773" t="s">
        <v>48028</v>
      </c>
      <c r="E11773">
        <f>_xlfn.XLOOKUP(Append1[[#This Row],[CAS]],[1]!Append1[CAS],[1]!Append1[Tb],"",0)</f>
        <v>623.15</v>
      </c>
      <c r="F11773">
        <f t="shared" si="183"/>
        <v>19</v>
      </c>
    </row>
    <row r="11774" spans="1:6" hidden="1" x14ac:dyDescent="0.3">
      <c r="A11774" t="s">
        <v>14781</v>
      </c>
      <c r="B11774" t="s">
        <v>14782</v>
      </c>
      <c r="C11774" t="s">
        <v>14783</v>
      </c>
      <c r="D11774" t="s">
        <v>48033</v>
      </c>
      <c r="E11774">
        <f>_xlfn.XLOOKUP(Append1[[#This Row],[CAS]],[1]!Append1[CAS],[1]!Append1[Tb],"",0)</f>
        <v>623.15</v>
      </c>
      <c r="F11774">
        <f t="shared" si="183"/>
        <v>16</v>
      </c>
    </row>
    <row r="11775" spans="1:6" hidden="1" x14ac:dyDescent="0.3">
      <c r="A11775" t="s">
        <v>47807</v>
      </c>
      <c r="B11775" t="s">
        <v>47808</v>
      </c>
      <c r="C11775" t="s">
        <v>47809</v>
      </c>
      <c r="D11775" t="s">
        <v>48020</v>
      </c>
      <c r="E11775">
        <f>_xlfn.XLOOKUP(Append1[[#This Row],[CAS]],[1]!Append1[CAS],[1]!Append1[Tb],"",0)</f>
        <v>623.20000000000005</v>
      </c>
      <c r="F11775">
        <f t="shared" si="183"/>
        <v>13</v>
      </c>
    </row>
    <row r="11776" spans="1:6" hidden="1" x14ac:dyDescent="0.3">
      <c r="A11776" t="s">
        <v>39969</v>
      </c>
      <c r="B11776" t="s">
        <v>39970</v>
      </c>
      <c r="C11776" t="s">
        <v>39971</v>
      </c>
      <c r="D11776" t="s">
        <v>48033</v>
      </c>
      <c r="E11776">
        <f>_xlfn.XLOOKUP(Append1[[#This Row],[CAS]],[1]!Append1[CAS],[1]!Append1[Tb],"",0)</f>
        <v>623.24</v>
      </c>
      <c r="F11776">
        <f t="shared" si="183"/>
        <v>16</v>
      </c>
    </row>
    <row r="11777" spans="1:6" x14ac:dyDescent="0.3">
      <c r="A11777" t="s">
        <v>14205</v>
      </c>
      <c r="B11777" t="s">
        <v>14206</v>
      </c>
      <c r="C11777" t="s">
        <v>14207</v>
      </c>
      <c r="D11777" t="s">
        <v>48031</v>
      </c>
      <c r="E11777">
        <f>_xlfn.XLOOKUP(Append1[[#This Row],[CAS]],[1]!Append1[CAS],[1]!Append1[Tb],"",0)</f>
        <v>462.15</v>
      </c>
      <c r="F11777">
        <f t="shared" si="183"/>
        <v>12</v>
      </c>
    </row>
    <row r="11778" spans="1:6" hidden="1" x14ac:dyDescent="0.3">
      <c r="A11778" t="s">
        <v>26462</v>
      </c>
      <c r="B11778" t="s">
        <v>26463</v>
      </c>
      <c r="C11778" t="s">
        <v>26464</v>
      </c>
      <c r="D11778" t="s">
        <v>48026</v>
      </c>
      <c r="E11778">
        <f>_xlfn.XLOOKUP(Append1[[#This Row],[CAS]],[1]!Append1[CAS],[1]!Append1[Tb],"",0)</f>
        <v>623.30999999999995</v>
      </c>
      <c r="F11778">
        <f t="shared" ref="F11778:F11841" si="184">LEN(C11778)-LEN(SUBSTITUTE(C11778,"C",""))</f>
        <v>14</v>
      </c>
    </row>
    <row r="11779" spans="1:6" hidden="1" x14ac:dyDescent="0.3">
      <c r="A11779" t="s">
        <v>30279</v>
      </c>
      <c r="B11779" t="s">
        <v>30280</v>
      </c>
      <c r="C11779" t="s">
        <v>30281</v>
      </c>
      <c r="D11779" t="s">
        <v>48024</v>
      </c>
      <c r="E11779">
        <f>_xlfn.XLOOKUP(Append1[[#This Row],[CAS]],[1]!Append1[CAS],[1]!Append1[Tb],"",0)</f>
        <v>623.44000000000005</v>
      </c>
      <c r="F11779">
        <f t="shared" si="184"/>
        <v>18</v>
      </c>
    </row>
    <row r="11780" spans="1:6" hidden="1" x14ac:dyDescent="0.3">
      <c r="A11780" t="s">
        <v>32188</v>
      </c>
      <c r="B11780" t="s">
        <v>32189</v>
      </c>
      <c r="C11780" t="s">
        <v>32190</v>
      </c>
      <c r="D11780" t="s">
        <v>48027</v>
      </c>
      <c r="E11780">
        <f>_xlfn.XLOOKUP(Append1[[#This Row],[CAS]],[1]!Append1[CAS],[1]!Append1[Tb],"",0)</f>
        <v>623.44000000000005</v>
      </c>
      <c r="F11780">
        <f t="shared" si="184"/>
        <v>15</v>
      </c>
    </row>
    <row r="11781" spans="1:6" hidden="1" x14ac:dyDescent="0.3">
      <c r="A11781" t="s">
        <v>25392</v>
      </c>
      <c r="B11781" t="s">
        <v>25393</v>
      </c>
      <c r="C11781" t="s">
        <v>25394</v>
      </c>
      <c r="D11781" t="s">
        <v>48033</v>
      </c>
      <c r="E11781">
        <f>_xlfn.XLOOKUP(Append1[[#This Row],[CAS]],[1]!Append1[CAS],[1]!Append1[Tb],"",0)</f>
        <v>623.46</v>
      </c>
      <c r="F11781">
        <f t="shared" si="184"/>
        <v>16</v>
      </c>
    </row>
    <row r="11782" spans="1:6" x14ac:dyDescent="0.3">
      <c r="A11782" t="s">
        <v>14382</v>
      </c>
      <c r="B11782" t="s">
        <v>14383</v>
      </c>
      <c r="C11782" t="s">
        <v>14384</v>
      </c>
      <c r="D11782" t="s">
        <v>48031</v>
      </c>
      <c r="E11782">
        <f>_xlfn.XLOOKUP(Append1[[#This Row],[CAS]],[1]!Append1[CAS],[1]!Append1[Tb],"",0)</f>
        <v>462.15</v>
      </c>
      <c r="F11782">
        <f t="shared" si="184"/>
        <v>12</v>
      </c>
    </row>
    <row r="11783" spans="1:6" hidden="1" x14ac:dyDescent="0.3">
      <c r="A11783" t="s">
        <v>45296</v>
      </c>
      <c r="B11783" t="s">
        <v>45297</v>
      </c>
      <c r="C11783" t="s">
        <v>45298</v>
      </c>
      <c r="D11783" t="s">
        <v>48027</v>
      </c>
      <c r="E11783">
        <f>_xlfn.XLOOKUP(Append1[[#This Row],[CAS]],[1]!Append1[CAS],[1]!Append1[Tb],"",0)</f>
        <v>623.54999999999995</v>
      </c>
      <c r="F11783">
        <f t="shared" si="184"/>
        <v>15</v>
      </c>
    </row>
    <row r="11784" spans="1:6" x14ac:dyDescent="0.3">
      <c r="A11784" t="s">
        <v>14538</v>
      </c>
      <c r="B11784" t="s">
        <v>14539</v>
      </c>
      <c r="C11784" t="s">
        <v>14540</v>
      </c>
      <c r="D11784" t="s">
        <v>48031</v>
      </c>
      <c r="E11784">
        <f>_xlfn.XLOOKUP(Append1[[#This Row],[CAS]],[1]!Append1[CAS],[1]!Append1[Tb],"",0)</f>
        <v>462.15</v>
      </c>
      <c r="F11784">
        <f t="shared" si="184"/>
        <v>12</v>
      </c>
    </row>
    <row r="11785" spans="1:6" x14ac:dyDescent="0.3">
      <c r="A11785" t="s">
        <v>8458</v>
      </c>
      <c r="B11785" t="s">
        <v>8459</v>
      </c>
      <c r="C11785" t="s">
        <v>8460</v>
      </c>
      <c r="D11785" t="s">
        <v>48031</v>
      </c>
      <c r="E11785">
        <f>_xlfn.XLOOKUP(Append1[[#This Row],[CAS]],[1]!Append1[CAS],[1]!Append1[Tb],"",0)</f>
        <v>463.15</v>
      </c>
      <c r="F11785">
        <f t="shared" si="184"/>
        <v>12</v>
      </c>
    </row>
    <row r="11786" spans="1:6" x14ac:dyDescent="0.3">
      <c r="A11786" t="s">
        <v>13719</v>
      </c>
      <c r="B11786" t="s">
        <v>13720</v>
      </c>
      <c r="C11786" t="s">
        <v>13721</v>
      </c>
      <c r="D11786" t="s">
        <v>48031</v>
      </c>
      <c r="E11786">
        <f>_xlfn.XLOOKUP(Append1[[#This Row],[CAS]],[1]!Append1[CAS],[1]!Append1[Tb],"",0)</f>
        <v>463.15</v>
      </c>
      <c r="F11786">
        <f t="shared" si="184"/>
        <v>12</v>
      </c>
    </row>
    <row r="11787" spans="1:6" x14ac:dyDescent="0.3">
      <c r="A11787" t="s">
        <v>13731</v>
      </c>
      <c r="B11787" t="s">
        <v>13732</v>
      </c>
      <c r="C11787" t="s">
        <v>13733</v>
      </c>
      <c r="D11787" t="s">
        <v>48031</v>
      </c>
      <c r="E11787">
        <f>_xlfn.XLOOKUP(Append1[[#This Row],[CAS]],[1]!Append1[CAS],[1]!Append1[Tb],"",0)</f>
        <v>463.15</v>
      </c>
      <c r="F11787">
        <f t="shared" si="184"/>
        <v>12</v>
      </c>
    </row>
    <row r="11788" spans="1:6" x14ac:dyDescent="0.3">
      <c r="A11788" t="s">
        <v>13758</v>
      </c>
      <c r="B11788" t="s">
        <v>13759</v>
      </c>
      <c r="C11788" t="s">
        <v>13760</v>
      </c>
      <c r="D11788" t="s">
        <v>48031</v>
      </c>
      <c r="E11788">
        <f>_xlfn.XLOOKUP(Append1[[#This Row],[CAS]],[1]!Append1[CAS],[1]!Append1[Tb],"",0)</f>
        <v>463.15</v>
      </c>
      <c r="F11788">
        <f t="shared" si="184"/>
        <v>12</v>
      </c>
    </row>
    <row r="11789" spans="1:6" x14ac:dyDescent="0.3">
      <c r="A11789" t="s">
        <v>13812</v>
      </c>
      <c r="B11789" t="s">
        <v>13813</v>
      </c>
      <c r="C11789" t="s">
        <v>13814</v>
      </c>
      <c r="D11789" t="s">
        <v>48031</v>
      </c>
      <c r="E11789">
        <f>_xlfn.XLOOKUP(Append1[[#This Row],[CAS]],[1]!Append1[CAS],[1]!Append1[Tb],"",0)</f>
        <v>463.15</v>
      </c>
      <c r="F11789">
        <f t="shared" si="184"/>
        <v>12</v>
      </c>
    </row>
    <row r="11790" spans="1:6" x14ac:dyDescent="0.3">
      <c r="A11790" t="s">
        <v>13818</v>
      </c>
      <c r="B11790" t="s">
        <v>13819</v>
      </c>
      <c r="C11790" t="s">
        <v>13820</v>
      </c>
      <c r="D11790" t="s">
        <v>48031</v>
      </c>
      <c r="E11790">
        <f>_xlfn.XLOOKUP(Append1[[#This Row],[CAS]],[1]!Append1[CAS],[1]!Append1[Tb],"",0)</f>
        <v>463.15</v>
      </c>
      <c r="F11790">
        <f t="shared" si="184"/>
        <v>12</v>
      </c>
    </row>
    <row r="11791" spans="1:6" x14ac:dyDescent="0.3">
      <c r="A11791" t="s">
        <v>13893</v>
      </c>
      <c r="B11791" t="s">
        <v>13894</v>
      </c>
      <c r="C11791" t="s">
        <v>13895</v>
      </c>
      <c r="D11791" t="s">
        <v>48031</v>
      </c>
      <c r="E11791">
        <f>_xlfn.XLOOKUP(Append1[[#This Row],[CAS]],[1]!Append1[CAS],[1]!Append1[Tb],"",0)</f>
        <v>463.15</v>
      </c>
      <c r="F11791">
        <f t="shared" si="184"/>
        <v>12</v>
      </c>
    </row>
    <row r="11792" spans="1:6" x14ac:dyDescent="0.3">
      <c r="A11792" t="s">
        <v>13902</v>
      </c>
      <c r="B11792" t="s">
        <v>13903</v>
      </c>
      <c r="C11792" t="s">
        <v>13904</v>
      </c>
      <c r="D11792" t="s">
        <v>48031</v>
      </c>
      <c r="E11792">
        <f>_xlfn.XLOOKUP(Append1[[#This Row],[CAS]],[1]!Append1[CAS],[1]!Append1[Tb],"",0)</f>
        <v>463.15</v>
      </c>
      <c r="F11792">
        <f t="shared" si="184"/>
        <v>12</v>
      </c>
    </row>
    <row r="11793" spans="1:6" hidden="1" x14ac:dyDescent="0.3">
      <c r="A11793" t="s">
        <v>16443</v>
      </c>
      <c r="B11793" t="s">
        <v>16444</v>
      </c>
      <c r="C11793" t="s">
        <v>16445</v>
      </c>
      <c r="D11793" t="s">
        <v>48033</v>
      </c>
      <c r="E11793">
        <f>_xlfn.XLOOKUP(Append1[[#This Row],[CAS]],[1]!Append1[CAS],[1]!Append1[Tb],"",0)</f>
        <v>623.9</v>
      </c>
      <c r="F11793">
        <f t="shared" si="184"/>
        <v>16</v>
      </c>
    </row>
    <row r="11794" spans="1:6" hidden="1" x14ac:dyDescent="0.3">
      <c r="A11794" t="s">
        <v>19098</v>
      </c>
      <c r="B11794" t="s">
        <v>19099</v>
      </c>
      <c r="C11794" t="s">
        <v>19100</v>
      </c>
      <c r="D11794" t="s">
        <v>48033</v>
      </c>
      <c r="E11794">
        <f>_xlfn.XLOOKUP(Append1[[#This Row],[CAS]],[1]!Append1[CAS],[1]!Append1[Tb],"",0)</f>
        <v>623.9</v>
      </c>
      <c r="F11794">
        <f t="shared" si="184"/>
        <v>16</v>
      </c>
    </row>
    <row r="11795" spans="1:6" hidden="1" x14ac:dyDescent="0.3">
      <c r="A11795" t="s">
        <v>23870</v>
      </c>
      <c r="B11795" t="s">
        <v>23871</v>
      </c>
      <c r="C11795" t="s">
        <v>23872</v>
      </c>
      <c r="D11795" t="s">
        <v>48033</v>
      </c>
      <c r="E11795">
        <f>_xlfn.XLOOKUP(Append1[[#This Row],[CAS]],[1]!Append1[CAS],[1]!Append1[Tb],"",0)</f>
        <v>623.9</v>
      </c>
      <c r="F11795">
        <f t="shared" si="184"/>
        <v>16</v>
      </c>
    </row>
    <row r="11796" spans="1:6" hidden="1" x14ac:dyDescent="0.3">
      <c r="A11796" t="s">
        <v>28551</v>
      </c>
      <c r="B11796" t="s">
        <v>28552</v>
      </c>
      <c r="C11796" t="s">
        <v>28553</v>
      </c>
      <c r="D11796" t="s">
        <v>48033</v>
      </c>
      <c r="E11796">
        <f>_xlfn.XLOOKUP(Append1[[#This Row],[CAS]],[1]!Append1[CAS],[1]!Append1[Tb],"",0)</f>
        <v>623.9</v>
      </c>
      <c r="F11796">
        <f t="shared" si="184"/>
        <v>16</v>
      </c>
    </row>
    <row r="11797" spans="1:6" hidden="1" x14ac:dyDescent="0.3">
      <c r="A11797" t="s">
        <v>38148</v>
      </c>
      <c r="B11797" t="s">
        <v>38149</v>
      </c>
      <c r="C11797" t="s">
        <v>38150</v>
      </c>
      <c r="D11797" t="s">
        <v>48033</v>
      </c>
      <c r="E11797">
        <f>_xlfn.XLOOKUP(Append1[[#This Row],[CAS]],[1]!Append1[CAS],[1]!Append1[Tb],"",0)</f>
        <v>623.9</v>
      </c>
      <c r="F11797">
        <f t="shared" si="184"/>
        <v>16</v>
      </c>
    </row>
    <row r="11798" spans="1:6" hidden="1" x14ac:dyDescent="0.3">
      <c r="A11798" t="s">
        <v>41756</v>
      </c>
      <c r="B11798" t="s">
        <v>41757</v>
      </c>
      <c r="C11798" t="s">
        <v>41758</v>
      </c>
      <c r="D11798" t="s">
        <v>48033</v>
      </c>
      <c r="E11798">
        <f>_xlfn.XLOOKUP(Append1[[#This Row],[CAS]],[1]!Append1[CAS],[1]!Append1[Tb],"",0)</f>
        <v>623.9</v>
      </c>
      <c r="F11798">
        <f t="shared" si="184"/>
        <v>16</v>
      </c>
    </row>
    <row r="11799" spans="1:6" hidden="1" x14ac:dyDescent="0.3">
      <c r="A11799" t="s">
        <v>44335</v>
      </c>
      <c r="B11799" t="s">
        <v>44336</v>
      </c>
      <c r="C11799" t="s">
        <v>44337</v>
      </c>
      <c r="D11799" t="s">
        <v>48033</v>
      </c>
      <c r="E11799">
        <f>_xlfn.XLOOKUP(Append1[[#This Row],[CAS]],[1]!Append1[CAS],[1]!Append1[Tb],"",0)</f>
        <v>623.9</v>
      </c>
      <c r="F11799">
        <f t="shared" si="184"/>
        <v>16</v>
      </c>
    </row>
    <row r="11800" spans="1:6" hidden="1" x14ac:dyDescent="0.3">
      <c r="A11800" t="s">
        <v>46214</v>
      </c>
      <c r="B11800" t="s">
        <v>46215</v>
      </c>
      <c r="C11800" t="s">
        <v>46216</v>
      </c>
      <c r="D11800" t="s">
        <v>48033</v>
      </c>
      <c r="E11800">
        <f>_xlfn.XLOOKUP(Append1[[#This Row],[CAS]],[1]!Append1[CAS],[1]!Append1[Tb],"",0)</f>
        <v>623.9</v>
      </c>
      <c r="F11800">
        <f t="shared" si="184"/>
        <v>16</v>
      </c>
    </row>
    <row r="11801" spans="1:6" hidden="1" x14ac:dyDescent="0.3">
      <c r="A11801" t="s">
        <v>46677</v>
      </c>
      <c r="B11801" t="s">
        <v>46678</v>
      </c>
      <c r="C11801" t="s">
        <v>46679</v>
      </c>
      <c r="D11801" t="s">
        <v>48033</v>
      </c>
      <c r="E11801">
        <f>_xlfn.XLOOKUP(Append1[[#This Row],[CAS]],[1]!Append1[CAS],[1]!Append1[Tb],"",0)</f>
        <v>623.9</v>
      </c>
      <c r="F11801">
        <f t="shared" si="184"/>
        <v>16</v>
      </c>
    </row>
    <row r="11802" spans="1:6" x14ac:dyDescent="0.3">
      <c r="A11802" t="s">
        <v>13914</v>
      </c>
      <c r="B11802" t="s">
        <v>13915</v>
      </c>
      <c r="C11802" t="s">
        <v>13916</v>
      </c>
      <c r="D11802" t="s">
        <v>48031</v>
      </c>
      <c r="E11802">
        <f>_xlfn.XLOOKUP(Append1[[#This Row],[CAS]],[1]!Append1[CAS],[1]!Append1[Tb],"",0)</f>
        <v>463.15</v>
      </c>
      <c r="F11802">
        <f t="shared" si="184"/>
        <v>12</v>
      </c>
    </row>
    <row r="11803" spans="1:6" x14ac:dyDescent="0.3">
      <c r="A11803" t="s">
        <v>13941</v>
      </c>
      <c r="B11803" t="s">
        <v>13942</v>
      </c>
      <c r="C11803" t="s">
        <v>13943</v>
      </c>
      <c r="D11803" t="s">
        <v>48031</v>
      </c>
      <c r="E11803">
        <f>_xlfn.XLOOKUP(Append1[[#This Row],[CAS]],[1]!Append1[CAS],[1]!Append1[Tb],"",0)</f>
        <v>463.15</v>
      </c>
      <c r="F11803">
        <f t="shared" si="184"/>
        <v>12</v>
      </c>
    </row>
    <row r="11804" spans="1:6" hidden="1" x14ac:dyDescent="0.3">
      <c r="A11804" t="s">
        <v>24018</v>
      </c>
      <c r="B11804" t="s">
        <v>24019</v>
      </c>
      <c r="C11804" t="s">
        <v>24020</v>
      </c>
      <c r="D11804" t="s">
        <v>48026</v>
      </c>
      <c r="E11804">
        <f>_xlfn.XLOOKUP(Append1[[#This Row],[CAS]],[1]!Append1[CAS],[1]!Append1[Tb],"",0)</f>
        <v>623.96</v>
      </c>
      <c r="F11804">
        <f t="shared" si="184"/>
        <v>14</v>
      </c>
    </row>
    <row r="11805" spans="1:6" hidden="1" x14ac:dyDescent="0.3">
      <c r="A11805" t="s">
        <v>40017</v>
      </c>
      <c r="B11805" t="s">
        <v>40018</v>
      </c>
      <c r="C11805" t="s">
        <v>40019</v>
      </c>
      <c r="D11805" t="s">
        <v>48033</v>
      </c>
      <c r="E11805">
        <f>_xlfn.XLOOKUP(Append1[[#This Row],[CAS]],[1]!Append1[CAS],[1]!Append1[Tb],"",0)</f>
        <v>623.98</v>
      </c>
      <c r="F11805">
        <f t="shared" si="184"/>
        <v>16</v>
      </c>
    </row>
    <row r="11806" spans="1:6" hidden="1" x14ac:dyDescent="0.3">
      <c r="A11806" t="s">
        <v>38100</v>
      </c>
      <c r="B11806" t="s">
        <v>38101</v>
      </c>
      <c r="C11806" t="s">
        <v>38102</v>
      </c>
      <c r="D11806" t="s">
        <v>48027</v>
      </c>
      <c r="E11806">
        <f>_xlfn.XLOOKUP(Append1[[#This Row],[CAS]],[1]!Append1[CAS],[1]!Append1[Tb],"",0)</f>
        <v>624</v>
      </c>
      <c r="F11806">
        <f t="shared" si="184"/>
        <v>15</v>
      </c>
    </row>
    <row r="11807" spans="1:6" x14ac:dyDescent="0.3">
      <c r="A11807" t="s">
        <v>14007</v>
      </c>
      <c r="B11807" t="s">
        <v>14008</v>
      </c>
      <c r="C11807" t="s">
        <v>14009</v>
      </c>
      <c r="D11807" t="s">
        <v>48031</v>
      </c>
      <c r="E11807">
        <f>_xlfn.XLOOKUP(Append1[[#This Row],[CAS]],[1]!Append1[CAS],[1]!Append1[Tb],"",0)</f>
        <v>463.15</v>
      </c>
      <c r="F11807">
        <f t="shared" si="184"/>
        <v>12</v>
      </c>
    </row>
    <row r="11808" spans="1:6" x14ac:dyDescent="0.3">
      <c r="A11808" t="s">
        <v>14034</v>
      </c>
      <c r="B11808" t="s">
        <v>14035</v>
      </c>
      <c r="C11808" t="s">
        <v>14036</v>
      </c>
      <c r="D11808" t="s">
        <v>48031</v>
      </c>
      <c r="E11808">
        <f>_xlfn.XLOOKUP(Append1[[#This Row],[CAS]],[1]!Append1[CAS],[1]!Append1[Tb],"",0)</f>
        <v>463.15</v>
      </c>
      <c r="F11808">
        <f t="shared" si="184"/>
        <v>12</v>
      </c>
    </row>
    <row r="11809" spans="1:6" x14ac:dyDescent="0.3">
      <c r="A11809" t="s">
        <v>14067</v>
      </c>
      <c r="B11809" t="s">
        <v>14068</v>
      </c>
      <c r="C11809" t="s">
        <v>14069</v>
      </c>
      <c r="D11809" t="s">
        <v>48031</v>
      </c>
      <c r="E11809">
        <f>_xlfn.XLOOKUP(Append1[[#This Row],[CAS]],[1]!Append1[CAS],[1]!Append1[Tb],"",0)</f>
        <v>463.15</v>
      </c>
      <c r="F11809">
        <f t="shared" si="184"/>
        <v>12</v>
      </c>
    </row>
    <row r="11810" spans="1:6" hidden="1" x14ac:dyDescent="0.3">
      <c r="A11810" t="s">
        <v>44810</v>
      </c>
      <c r="B11810" t="s">
        <v>44811</v>
      </c>
      <c r="C11810" t="s">
        <v>44812</v>
      </c>
      <c r="D11810" t="s">
        <v>48020</v>
      </c>
      <c r="E11810">
        <f>_xlfn.XLOOKUP(Append1[[#This Row],[CAS]],[1]!Append1[CAS],[1]!Append1[Tb],"",0)</f>
        <v>624.24</v>
      </c>
      <c r="F11810">
        <f t="shared" si="184"/>
        <v>13</v>
      </c>
    </row>
    <row r="11811" spans="1:6" x14ac:dyDescent="0.3">
      <c r="A11811" t="s">
        <v>14070</v>
      </c>
      <c r="B11811" t="s">
        <v>14071</v>
      </c>
      <c r="C11811" t="s">
        <v>14072</v>
      </c>
      <c r="D11811" t="s">
        <v>48031</v>
      </c>
      <c r="E11811">
        <f>_xlfn.XLOOKUP(Append1[[#This Row],[CAS]],[1]!Append1[CAS],[1]!Append1[Tb],"",0)</f>
        <v>463.15</v>
      </c>
      <c r="F11811">
        <f t="shared" si="184"/>
        <v>12</v>
      </c>
    </row>
    <row r="11812" spans="1:6" x14ac:dyDescent="0.3">
      <c r="A11812" t="s">
        <v>14097</v>
      </c>
      <c r="B11812" t="s">
        <v>14098</v>
      </c>
      <c r="C11812" t="s">
        <v>14099</v>
      </c>
      <c r="D11812" t="s">
        <v>48031</v>
      </c>
      <c r="E11812">
        <f>_xlfn.XLOOKUP(Append1[[#This Row],[CAS]],[1]!Append1[CAS],[1]!Append1[Tb],"",0)</f>
        <v>463.15</v>
      </c>
      <c r="F11812">
        <f t="shared" si="184"/>
        <v>12</v>
      </c>
    </row>
    <row r="11813" spans="1:6" x14ac:dyDescent="0.3">
      <c r="A11813" t="s">
        <v>14169</v>
      </c>
      <c r="B11813" t="s">
        <v>14170</v>
      </c>
      <c r="C11813" t="s">
        <v>14171</v>
      </c>
      <c r="D11813" t="s">
        <v>48031</v>
      </c>
      <c r="E11813">
        <f>_xlfn.XLOOKUP(Append1[[#This Row],[CAS]],[1]!Append1[CAS],[1]!Append1[Tb],"",0)</f>
        <v>463.15</v>
      </c>
      <c r="F11813">
        <f t="shared" si="184"/>
        <v>12</v>
      </c>
    </row>
    <row r="11814" spans="1:6" x14ac:dyDescent="0.3">
      <c r="A11814" t="s">
        <v>14184</v>
      </c>
      <c r="B11814" t="s">
        <v>14185</v>
      </c>
      <c r="C11814" t="s">
        <v>14186</v>
      </c>
      <c r="D11814" t="s">
        <v>48031</v>
      </c>
      <c r="E11814">
        <f>_xlfn.XLOOKUP(Append1[[#This Row],[CAS]],[1]!Append1[CAS],[1]!Append1[Tb],"",0)</f>
        <v>463.15</v>
      </c>
      <c r="F11814">
        <f t="shared" si="184"/>
        <v>12</v>
      </c>
    </row>
    <row r="11815" spans="1:6" hidden="1" x14ac:dyDescent="0.3">
      <c r="A11815" t="s">
        <v>18234</v>
      </c>
      <c r="B11815" t="s">
        <v>18235</v>
      </c>
      <c r="C11815" t="s">
        <v>18236</v>
      </c>
      <c r="D11815" t="s">
        <v>48027</v>
      </c>
      <c r="E11815">
        <f>_xlfn.XLOOKUP(Append1[[#This Row],[CAS]],[1]!Append1[CAS],[1]!Append1[Tb],"",0)</f>
        <v>624.55999999999995</v>
      </c>
      <c r="F11815">
        <f t="shared" si="184"/>
        <v>15</v>
      </c>
    </row>
    <row r="11816" spans="1:6" x14ac:dyDescent="0.3">
      <c r="A11816" t="s">
        <v>14202</v>
      </c>
      <c r="B11816" t="s">
        <v>14203</v>
      </c>
      <c r="C11816" t="s">
        <v>14204</v>
      </c>
      <c r="D11816" t="s">
        <v>48031</v>
      </c>
      <c r="E11816">
        <f>_xlfn.XLOOKUP(Append1[[#This Row],[CAS]],[1]!Append1[CAS],[1]!Append1[Tb],"",0)</f>
        <v>463.15</v>
      </c>
      <c r="F11816">
        <f t="shared" si="184"/>
        <v>12</v>
      </c>
    </row>
    <row r="11817" spans="1:6" x14ac:dyDescent="0.3">
      <c r="A11817" t="s">
        <v>14232</v>
      </c>
      <c r="B11817" t="s">
        <v>14233</v>
      </c>
      <c r="C11817" t="s">
        <v>14234</v>
      </c>
      <c r="D11817" t="s">
        <v>48031</v>
      </c>
      <c r="E11817">
        <f>_xlfn.XLOOKUP(Append1[[#This Row],[CAS]],[1]!Append1[CAS],[1]!Append1[Tb],"",0)</f>
        <v>463.15</v>
      </c>
      <c r="F11817">
        <f t="shared" si="184"/>
        <v>12</v>
      </c>
    </row>
    <row r="11818" spans="1:6" x14ac:dyDescent="0.3">
      <c r="A11818" t="s">
        <v>14259</v>
      </c>
      <c r="B11818" t="s">
        <v>14260</v>
      </c>
      <c r="C11818" t="s">
        <v>14261</v>
      </c>
      <c r="D11818" t="s">
        <v>48031</v>
      </c>
      <c r="E11818">
        <f>_xlfn.XLOOKUP(Append1[[#This Row],[CAS]],[1]!Append1[CAS],[1]!Append1[Tb],"",0)</f>
        <v>463.15</v>
      </c>
      <c r="F11818">
        <f t="shared" si="184"/>
        <v>12</v>
      </c>
    </row>
    <row r="11819" spans="1:6" x14ac:dyDescent="0.3">
      <c r="A11819" t="s">
        <v>14376</v>
      </c>
      <c r="B11819" t="s">
        <v>14377</v>
      </c>
      <c r="C11819" t="s">
        <v>14378</v>
      </c>
      <c r="D11819" t="s">
        <v>48031</v>
      </c>
      <c r="E11819">
        <f>_xlfn.XLOOKUP(Append1[[#This Row],[CAS]],[1]!Append1[CAS],[1]!Append1[Tb],"",0)</f>
        <v>463.15</v>
      </c>
      <c r="F11819">
        <f t="shared" si="184"/>
        <v>12</v>
      </c>
    </row>
    <row r="11820" spans="1:6" x14ac:dyDescent="0.3">
      <c r="A11820" t="s">
        <v>14385</v>
      </c>
      <c r="B11820" t="s">
        <v>14386</v>
      </c>
      <c r="C11820" t="s">
        <v>14387</v>
      </c>
      <c r="D11820" t="s">
        <v>48031</v>
      </c>
      <c r="E11820">
        <f>_xlfn.XLOOKUP(Append1[[#This Row],[CAS]],[1]!Append1[CAS],[1]!Append1[Tb],"",0)</f>
        <v>463.15</v>
      </c>
      <c r="F11820">
        <f t="shared" si="184"/>
        <v>12</v>
      </c>
    </row>
    <row r="11821" spans="1:6" hidden="1" x14ac:dyDescent="0.3">
      <c r="A11821" t="s">
        <v>38043</v>
      </c>
      <c r="B11821" t="s">
        <v>38044</v>
      </c>
      <c r="C11821" t="s">
        <v>38045</v>
      </c>
      <c r="D11821" t="s">
        <v>48033</v>
      </c>
      <c r="E11821">
        <f>_xlfn.XLOOKUP(Append1[[#This Row],[CAS]],[1]!Append1[CAS],[1]!Append1[Tb],"",0)</f>
        <v>624.72</v>
      </c>
      <c r="F11821">
        <f t="shared" si="184"/>
        <v>16</v>
      </c>
    </row>
    <row r="11822" spans="1:6" x14ac:dyDescent="0.3">
      <c r="A11822" t="s">
        <v>14439</v>
      </c>
      <c r="B11822" t="s">
        <v>14440</v>
      </c>
      <c r="C11822" t="s">
        <v>14441</v>
      </c>
      <c r="D11822" t="s">
        <v>48031</v>
      </c>
      <c r="E11822">
        <f>_xlfn.XLOOKUP(Append1[[#This Row],[CAS]],[1]!Append1[CAS],[1]!Append1[Tb],"",0)</f>
        <v>463.15</v>
      </c>
      <c r="F11822">
        <f t="shared" si="184"/>
        <v>12</v>
      </c>
    </row>
    <row r="11823" spans="1:6" hidden="1" x14ac:dyDescent="0.3">
      <c r="A11823" t="s">
        <v>9894</v>
      </c>
      <c r="B11823" t="s">
        <v>9895</v>
      </c>
      <c r="C11823" t="s">
        <v>9896</v>
      </c>
      <c r="D11823" t="s">
        <v>48032</v>
      </c>
      <c r="E11823">
        <f>_xlfn.XLOOKUP(Append1[[#This Row],[CAS]],[1]!Append1[CAS],[1]!Append1[Tb],"",0)</f>
        <v>625</v>
      </c>
      <c r="F11823">
        <f t="shared" si="184"/>
        <v>20</v>
      </c>
    </row>
    <row r="11824" spans="1:6" hidden="1" x14ac:dyDescent="0.3">
      <c r="A11824" t="s">
        <v>21015</v>
      </c>
      <c r="B11824" t="s">
        <v>21016</v>
      </c>
      <c r="C11824" t="s">
        <v>21017</v>
      </c>
      <c r="D11824" t="s">
        <v>48033</v>
      </c>
      <c r="E11824">
        <f>_xlfn.XLOOKUP(Append1[[#This Row],[CAS]],[1]!Append1[CAS],[1]!Append1[Tb],"",0)</f>
        <v>625.02</v>
      </c>
      <c r="F11824">
        <f t="shared" si="184"/>
        <v>16</v>
      </c>
    </row>
    <row r="11825" spans="1:6" x14ac:dyDescent="0.3">
      <c r="A11825" t="s">
        <v>14511</v>
      </c>
      <c r="B11825" t="s">
        <v>14512</v>
      </c>
      <c r="C11825" t="s">
        <v>14513</v>
      </c>
      <c r="D11825" t="s">
        <v>48031</v>
      </c>
      <c r="E11825">
        <f>_xlfn.XLOOKUP(Append1[[#This Row],[CAS]],[1]!Append1[CAS],[1]!Append1[Tb],"",0)</f>
        <v>463.15</v>
      </c>
      <c r="F11825">
        <f t="shared" si="184"/>
        <v>12</v>
      </c>
    </row>
    <row r="11826" spans="1:6" x14ac:dyDescent="0.3">
      <c r="A11826" t="s">
        <v>14532</v>
      </c>
      <c r="B11826" t="s">
        <v>14533</v>
      </c>
      <c r="C11826" t="s">
        <v>14534</v>
      </c>
      <c r="D11826" t="s">
        <v>48031</v>
      </c>
      <c r="E11826">
        <f>_xlfn.XLOOKUP(Append1[[#This Row],[CAS]],[1]!Append1[CAS],[1]!Append1[Tb],"",0)</f>
        <v>463.15</v>
      </c>
      <c r="F11826">
        <f t="shared" si="184"/>
        <v>12</v>
      </c>
    </row>
    <row r="11827" spans="1:6" x14ac:dyDescent="0.3">
      <c r="A11827" t="s">
        <v>14553</v>
      </c>
      <c r="B11827" t="s">
        <v>14554</v>
      </c>
      <c r="C11827" t="s">
        <v>14555</v>
      </c>
      <c r="D11827" t="s">
        <v>48031</v>
      </c>
      <c r="E11827">
        <f>_xlfn.XLOOKUP(Append1[[#This Row],[CAS]],[1]!Append1[CAS],[1]!Append1[Tb],"",0)</f>
        <v>463.15</v>
      </c>
      <c r="F11827">
        <f t="shared" si="184"/>
        <v>12</v>
      </c>
    </row>
    <row r="11828" spans="1:6" hidden="1" x14ac:dyDescent="0.3">
      <c r="A11828" t="s">
        <v>10032</v>
      </c>
      <c r="B11828" t="s">
        <v>10033</v>
      </c>
      <c r="C11828" t="s">
        <v>10034</v>
      </c>
      <c r="D11828" t="s">
        <v>48025</v>
      </c>
      <c r="E11828">
        <f>_xlfn.XLOOKUP(Append1[[#This Row],[CAS]],[1]!Append1[CAS],[1]!Append1[Tb],"",0)</f>
        <v>625.15</v>
      </c>
      <c r="F11828">
        <f t="shared" si="184"/>
        <v>17</v>
      </c>
    </row>
    <row r="11829" spans="1:6" hidden="1" x14ac:dyDescent="0.3">
      <c r="A11829" t="s">
        <v>12229</v>
      </c>
      <c r="B11829" t="s">
        <v>12230</v>
      </c>
      <c r="C11829" t="s">
        <v>12231</v>
      </c>
      <c r="D11829" t="s">
        <v>48040</v>
      </c>
      <c r="E11829">
        <f>_xlfn.XLOOKUP(Append1[[#This Row],[CAS]],[1]!Append1[CAS],[1]!Append1[Tb],"",0)</f>
        <v>625.15</v>
      </c>
      <c r="F11829">
        <f t="shared" si="184"/>
        <v>22</v>
      </c>
    </row>
    <row r="11830" spans="1:6" x14ac:dyDescent="0.3">
      <c r="A11830" t="s">
        <v>14565</v>
      </c>
      <c r="B11830" t="s">
        <v>14566</v>
      </c>
      <c r="C11830" t="s">
        <v>14567</v>
      </c>
      <c r="D11830" t="s">
        <v>48031</v>
      </c>
      <c r="E11830">
        <f>_xlfn.XLOOKUP(Append1[[#This Row],[CAS]],[1]!Append1[CAS],[1]!Append1[Tb],"",0)</f>
        <v>463.15</v>
      </c>
      <c r="F11830">
        <f t="shared" si="184"/>
        <v>12</v>
      </c>
    </row>
    <row r="11831" spans="1:6" x14ac:dyDescent="0.3">
      <c r="A11831" t="s">
        <v>12704</v>
      </c>
      <c r="B11831" t="s">
        <v>12705</v>
      </c>
      <c r="C11831" t="s">
        <v>12706</v>
      </c>
      <c r="D11831" t="s">
        <v>48031</v>
      </c>
      <c r="E11831">
        <f>_xlfn.XLOOKUP(Append1[[#This Row],[CAS]],[1]!Append1[CAS],[1]!Append1[Tb],"",0)</f>
        <v>464.15</v>
      </c>
      <c r="F11831">
        <f t="shared" si="184"/>
        <v>12</v>
      </c>
    </row>
    <row r="11832" spans="1:6" x14ac:dyDescent="0.3">
      <c r="A11832" t="s">
        <v>13737</v>
      </c>
      <c r="B11832" t="s">
        <v>13738</v>
      </c>
      <c r="C11832" t="s">
        <v>13739</v>
      </c>
      <c r="D11832" t="s">
        <v>48031</v>
      </c>
      <c r="E11832">
        <f>_xlfn.XLOOKUP(Append1[[#This Row],[CAS]],[1]!Append1[CAS],[1]!Append1[Tb],"",0)</f>
        <v>464.15</v>
      </c>
      <c r="F11832">
        <f t="shared" si="184"/>
        <v>12</v>
      </c>
    </row>
    <row r="11833" spans="1:6" x14ac:dyDescent="0.3">
      <c r="A11833" t="s">
        <v>13776</v>
      </c>
      <c r="B11833" t="s">
        <v>13777</v>
      </c>
      <c r="C11833" t="s">
        <v>13778</v>
      </c>
      <c r="D11833" t="s">
        <v>48031</v>
      </c>
      <c r="E11833">
        <f>_xlfn.XLOOKUP(Append1[[#This Row],[CAS]],[1]!Append1[CAS],[1]!Append1[Tb],"",0)</f>
        <v>464.15</v>
      </c>
      <c r="F11833">
        <f t="shared" si="184"/>
        <v>12</v>
      </c>
    </row>
    <row r="11834" spans="1:6" hidden="1" x14ac:dyDescent="0.3">
      <c r="A11834" t="s">
        <v>37399</v>
      </c>
      <c r="B11834" t="s">
        <v>37400</v>
      </c>
      <c r="C11834" t="s">
        <v>37401</v>
      </c>
      <c r="D11834" t="s">
        <v>48026</v>
      </c>
      <c r="E11834">
        <f>_xlfn.XLOOKUP(Append1[[#This Row],[CAS]],[1]!Append1[CAS],[1]!Append1[Tb],"",0)</f>
        <v>625.26</v>
      </c>
      <c r="F11834">
        <f t="shared" si="184"/>
        <v>14</v>
      </c>
    </row>
    <row r="11835" spans="1:6" hidden="1" x14ac:dyDescent="0.3">
      <c r="A11835" t="s">
        <v>43217</v>
      </c>
      <c r="B11835" t="s">
        <v>43218</v>
      </c>
      <c r="C11835" t="s">
        <v>43219</v>
      </c>
      <c r="D11835" t="s">
        <v>48026</v>
      </c>
      <c r="E11835">
        <f>_xlfn.XLOOKUP(Append1[[#This Row],[CAS]],[1]!Append1[CAS],[1]!Append1[Tb],"",0)</f>
        <v>625.26</v>
      </c>
      <c r="F11835">
        <f t="shared" si="184"/>
        <v>14</v>
      </c>
    </row>
    <row r="11836" spans="1:6" x14ac:dyDescent="0.3">
      <c r="A11836" t="s">
        <v>13821</v>
      </c>
      <c r="B11836" t="s">
        <v>13822</v>
      </c>
      <c r="C11836" t="s">
        <v>13823</v>
      </c>
      <c r="D11836" t="s">
        <v>48031</v>
      </c>
      <c r="E11836">
        <f>_xlfn.XLOOKUP(Append1[[#This Row],[CAS]],[1]!Append1[CAS],[1]!Append1[Tb],"",0)</f>
        <v>464.15</v>
      </c>
      <c r="F11836">
        <f t="shared" si="184"/>
        <v>12</v>
      </c>
    </row>
    <row r="11837" spans="1:6" x14ac:dyDescent="0.3">
      <c r="A11837" t="s">
        <v>13869</v>
      </c>
      <c r="B11837" t="s">
        <v>13870</v>
      </c>
      <c r="C11837" t="s">
        <v>13871</v>
      </c>
      <c r="D11837" t="s">
        <v>48031</v>
      </c>
      <c r="E11837">
        <f>_xlfn.XLOOKUP(Append1[[#This Row],[CAS]],[1]!Append1[CAS],[1]!Append1[Tb],"",0)</f>
        <v>464.15</v>
      </c>
      <c r="F11837">
        <f t="shared" si="184"/>
        <v>12</v>
      </c>
    </row>
    <row r="11838" spans="1:6" hidden="1" x14ac:dyDescent="0.3">
      <c r="A11838" t="s">
        <v>38241</v>
      </c>
      <c r="B11838" t="s">
        <v>38242</v>
      </c>
      <c r="C11838" t="s">
        <v>38243</v>
      </c>
      <c r="D11838" t="s">
        <v>48026</v>
      </c>
      <c r="E11838">
        <f>_xlfn.XLOOKUP(Append1[[#This Row],[CAS]],[1]!Append1[CAS],[1]!Append1[Tb],"",0)</f>
        <v>625.33000000000004</v>
      </c>
      <c r="F11838">
        <f t="shared" si="184"/>
        <v>14</v>
      </c>
    </row>
    <row r="11839" spans="1:6" hidden="1" x14ac:dyDescent="0.3">
      <c r="A11839" t="s">
        <v>35923</v>
      </c>
      <c r="B11839" t="s">
        <v>35924</v>
      </c>
      <c r="C11839" t="s">
        <v>35925</v>
      </c>
      <c r="D11839" t="s">
        <v>48027</v>
      </c>
      <c r="E11839">
        <f>_xlfn.XLOOKUP(Append1[[#This Row],[CAS]],[1]!Append1[CAS],[1]!Append1[Tb],"",0)</f>
        <v>625.42999999999995</v>
      </c>
      <c r="F11839">
        <f t="shared" si="184"/>
        <v>15</v>
      </c>
    </row>
    <row r="11840" spans="1:6" x14ac:dyDescent="0.3">
      <c r="A11840" t="s">
        <v>13932</v>
      </c>
      <c r="B11840" t="s">
        <v>13933</v>
      </c>
      <c r="C11840" t="s">
        <v>13934</v>
      </c>
      <c r="D11840" t="s">
        <v>48031</v>
      </c>
      <c r="E11840">
        <f>_xlfn.XLOOKUP(Append1[[#This Row],[CAS]],[1]!Append1[CAS],[1]!Append1[Tb],"",0)</f>
        <v>464.15</v>
      </c>
      <c r="F11840">
        <f t="shared" si="184"/>
        <v>12</v>
      </c>
    </row>
    <row r="11841" spans="1:6" x14ac:dyDescent="0.3">
      <c r="A11841" t="s">
        <v>13947</v>
      </c>
      <c r="B11841" t="s">
        <v>13948</v>
      </c>
      <c r="C11841" t="s">
        <v>13949</v>
      </c>
      <c r="D11841" t="s">
        <v>48031</v>
      </c>
      <c r="E11841">
        <f>_xlfn.XLOOKUP(Append1[[#This Row],[CAS]],[1]!Append1[CAS],[1]!Append1[Tb],"",0)</f>
        <v>464.15</v>
      </c>
      <c r="F11841">
        <f t="shared" si="184"/>
        <v>12</v>
      </c>
    </row>
    <row r="11842" spans="1:6" x14ac:dyDescent="0.3">
      <c r="A11842" t="s">
        <v>13953</v>
      </c>
      <c r="B11842" t="s">
        <v>13954</v>
      </c>
      <c r="C11842" t="s">
        <v>13955</v>
      </c>
      <c r="D11842" t="s">
        <v>48031</v>
      </c>
      <c r="E11842">
        <f>_xlfn.XLOOKUP(Append1[[#This Row],[CAS]],[1]!Append1[CAS],[1]!Append1[Tb],"",0)</f>
        <v>464.15</v>
      </c>
      <c r="F11842">
        <f t="shared" ref="F11842:F11905" si="185">LEN(C11842)-LEN(SUBSTITUTE(C11842,"C",""))</f>
        <v>12</v>
      </c>
    </row>
    <row r="11843" spans="1:6" x14ac:dyDescent="0.3">
      <c r="A11843" t="s">
        <v>13956</v>
      </c>
      <c r="B11843" t="s">
        <v>13957</v>
      </c>
      <c r="C11843" t="s">
        <v>13958</v>
      </c>
      <c r="D11843" t="s">
        <v>48031</v>
      </c>
      <c r="E11843">
        <f>_xlfn.XLOOKUP(Append1[[#This Row],[CAS]],[1]!Append1[CAS],[1]!Append1[Tb],"",0)</f>
        <v>464.15</v>
      </c>
      <c r="F11843">
        <f t="shared" si="185"/>
        <v>12</v>
      </c>
    </row>
    <row r="11844" spans="1:6" hidden="1" x14ac:dyDescent="0.3">
      <c r="A11844" t="s">
        <v>43419</v>
      </c>
      <c r="B11844" t="s">
        <v>43420</v>
      </c>
      <c r="C11844" t="s">
        <v>43421</v>
      </c>
      <c r="D11844" t="s">
        <v>48027</v>
      </c>
      <c r="E11844">
        <f>_xlfn.XLOOKUP(Append1[[#This Row],[CAS]],[1]!Append1[CAS],[1]!Append1[Tb],"",0)</f>
        <v>625.85</v>
      </c>
      <c r="F11844">
        <f t="shared" si="185"/>
        <v>15</v>
      </c>
    </row>
    <row r="11845" spans="1:6" hidden="1" x14ac:dyDescent="0.3">
      <c r="A11845" t="s">
        <v>23418</v>
      </c>
      <c r="B11845" t="s">
        <v>23419</v>
      </c>
      <c r="C11845" t="s">
        <v>23420</v>
      </c>
      <c r="D11845" t="s">
        <v>48033</v>
      </c>
      <c r="E11845">
        <f>_xlfn.XLOOKUP(Append1[[#This Row],[CAS]],[1]!Append1[CAS],[1]!Append1[Tb],"",0)</f>
        <v>625.88</v>
      </c>
      <c r="F11845">
        <f t="shared" si="185"/>
        <v>16</v>
      </c>
    </row>
    <row r="11846" spans="1:6" x14ac:dyDescent="0.3">
      <c r="A11846" t="s">
        <v>14001</v>
      </c>
      <c r="B11846" t="s">
        <v>14002</v>
      </c>
      <c r="C11846" t="s">
        <v>14003</v>
      </c>
      <c r="D11846" t="s">
        <v>48031</v>
      </c>
      <c r="E11846">
        <f>_xlfn.XLOOKUP(Append1[[#This Row],[CAS]],[1]!Append1[CAS],[1]!Append1[Tb],"",0)</f>
        <v>464.15</v>
      </c>
      <c r="F11846">
        <f t="shared" si="185"/>
        <v>12</v>
      </c>
    </row>
    <row r="11847" spans="1:6" hidden="1" x14ac:dyDescent="0.3">
      <c r="A11847" t="s">
        <v>8765</v>
      </c>
      <c r="B11847" t="s">
        <v>8766</v>
      </c>
      <c r="C11847" t="s">
        <v>8767</v>
      </c>
      <c r="D11847" t="s">
        <v>48038</v>
      </c>
      <c r="E11847">
        <f>_xlfn.XLOOKUP(Append1[[#This Row],[CAS]],[1]!Append1[CAS],[1]!Append1[Tb],"",0)</f>
        <v>626.05999999999995</v>
      </c>
      <c r="F11847">
        <f t="shared" si="185"/>
        <v>26</v>
      </c>
    </row>
    <row r="11848" spans="1:6" hidden="1" x14ac:dyDescent="0.3">
      <c r="A11848" t="s">
        <v>42056</v>
      </c>
      <c r="B11848" t="s">
        <v>42057</v>
      </c>
      <c r="C11848" t="s">
        <v>42058</v>
      </c>
      <c r="D11848" t="s">
        <v>48020</v>
      </c>
      <c r="E11848">
        <f>_xlfn.XLOOKUP(Append1[[#This Row],[CAS]],[1]!Append1[CAS],[1]!Append1[Tb],"",0)</f>
        <v>626.1</v>
      </c>
      <c r="F11848">
        <f t="shared" si="185"/>
        <v>13</v>
      </c>
    </row>
    <row r="11849" spans="1:6" x14ac:dyDescent="0.3">
      <c r="A11849" t="s">
        <v>14004</v>
      </c>
      <c r="B11849" t="s">
        <v>14005</v>
      </c>
      <c r="C11849" t="s">
        <v>14006</v>
      </c>
      <c r="D11849" t="s">
        <v>48031</v>
      </c>
      <c r="E11849">
        <f>_xlfn.XLOOKUP(Append1[[#This Row],[CAS]],[1]!Append1[CAS],[1]!Append1[Tb],"",0)</f>
        <v>464.15</v>
      </c>
      <c r="F11849">
        <f t="shared" si="185"/>
        <v>12</v>
      </c>
    </row>
    <row r="11850" spans="1:6" x14ac:dyDescent="0.3">
      <c r="A11850" t="s">
        <v>14091</v>
      </c>
      <c r="B11850" t="s">
        <v>14092</v>
      </c>
      <c r="C11850" t="s">
        <v>14093</v>
      </c>
      <c r="D11850" t="s">
        <v>48031</v>
      </c>
      <c r="E11850">
        <f>_xlfn.XLOOKUP(Append1[[#This Row],[CAS]],[1]!Append1[CAS],[1]!Append1[Tb],"",0)</f>
        <v>464.15</v>
      </c>
      <c r="F11850">
        <f t="shared" si="185"/>
        <v>12</v>
      </c>
    </row>
    <row r="11851" spans="1:6" hidden="1" x14ac:dyDescent="0.3">
      <c r="A11851" t="s">
        <v>24321</v>
      </c>
      <c r="B11851" t="s">
        <v>24322</v>
      </c>
      <c r="C11851" t="s">
        <v>24323</v>
      </c>
      <c r="D11851" t="s">
        <v>48027</v>
      </c>
      <c r="E11851">
        <f>_xlfn.XLOOKUP(Append1[[#This Row],[CAS]],[1]!Append1[CAS],[1]!Append1[Tb],"",0)</f>
        <v>626.24</v>
      </c>
      <c r="F11851">
        <f t="shared" si="185"/>
        <v>15</v>
      </c>
    </row>
    <row r="11852" spans="1:6" x14ac:dyDescent="0.3">
      <c r="A11852" t="s">
        <v>14253</v>
      </c>
      <c r="B11852" t="s">
        <v>14254</v>
      </c>
      <c r="C11852" t="s">
        <v>14255</v>
      </c>
      <c r="D11852" t="s">
        <v>48031</v>
      </c>
      <c r="E11852">
        <f>_xlfn.XLOOKUP(Append1[[#This Row],[CAS]],[1]!Append1[CAS],[1]!Append1[Tb],"",0)</f>
        <v>464.15</v>
      </c>
      <c r="F11852">
        <f t="shared" si="185"/>
        <v>12</v>
      </c>
    </row>
    <row r="11853" spans="1:6" x14ac:dyDescent="0.3">
      <c r="A11853" t="s">
        <v>14406</v>
      </c>
      <c r="B11853" t="s">
        <v>14407</v>
      </c>
      <c r="C11853" t="s">
        <v>14408</v>
      </c>
      <c r="D11853" t="s">
        <v>48031</v>
      </c>
      <c r="E11853">
        <f>_xlfn.XLOOKUP(Append1[[#This Row],[CAS]],[1]!Append1[CAS],[1]!Append1[Tb],"",0)</f>
        <v>464.15</v>
      </c>
      <c r="F11853">
        <f t="shared" si="185"/>
        <v>12</v>
      </c>
    </row>
    <row r="11854" spans="1:6" x14ac:dyDescent="0.3">
      <c r="A11854" t="s">
        <v>14445</v>
      </c>
      <c r="B11854" t="s">
        <v>14446</v>
      </c>
      <c r="C11854" t="s">
        <v>14447</v>
      </c>
      <c r="D11854" t="s">
        <v>48031</v>
      </c>
      <c r="E11854">
        <f>_xlfn.XLOOKUP(Append1[[#This Row],[CAS]],[1]!Append1[CAS],[1]!Append1[Tb],"",0)</f>
        <v>464.15</v>
      </c>
      <c r="F11854">
        <f t="shared" si="185"/>
        <v>12</v>
      </c>
    </row>
    <row r="11855" spans="1:6" x14ac:dyDescent="0.3">
      <c r="A11855" t="s">
        <v>29503</v>
      </c>
      <c r="B11855" t="s">
        <v>29504</v>
      </c>
      <c r="C11855" t="s">
        <v>29505</v>
      </c>
      <c r="D11855" t="s">
        <v>48031</v>
      </c>
      <c r="E11855">
        <f>_xlfn.XLOOKUP(Append1[[#This Row],[CAS]],[1]!Append1[CAS],[1]!Append1[Tb],"",0)</f>
        <v>464.26</v>
      </c>
      <c r="F11855">
        <f t="shared" si="185"/>
        <v>12</v>
      </c>
    </row>
    <row r="11856" spans="1:6" x14ac:dyDescent="0.3">
      <c r="A11856" t="s">
        <v>12782</v>
      </c>
      <c r="B11856" t="s">
        <v>12783</v>
      </c>
      <c r="C11856" t="s">
        <v>12784</v>
      </c>
      <c r="D11856" t="s">
        <v>48031</v>
      </c>
      <c r="E11856">
        <f>_xlfn.XLOOKUP(Append1[[#This Row],[CAS]],[1]!Append1[CAS],[1]!Append1[Tb],"",0)</f>
        <v>465.15</v>
      </c>
      <c r="F11856">
        <f t="shared" si="185"/>
        <v>12</v>
      </c>
    </row>
    <row r="11857" spans="1:6" hidden="1" x14ac:dyDescent="0.3">
      <c r="A11857" t="s">
        <v>15651</v>
      </c>
      <c r="B11857" t="s">
        <v>15652</v>
      </c>
      <c r="C11857" t="s">
        <v>15653</v>
      </c>
      <c r="D11857" t="s">
        <v>48026</v>
      </c>
      <c r="E11857">
        <f>_xlfn.XLOOKUP(Append1[[#This Row],[CAS]],[1]!Append1[CAS],[1]!Append1[Tb],"",0)</f>
        <v>626.85</v>
      </c>
      <c r="F11857">
        <f t="shared" si="185"/>
        <v>14</v>
      </c>
    </row>
    <row r="11858" spans="1:6" hidden="1" x14ac:dyDescent="0.3">
      <c r="A11858" t="s">
        <v>42752</v>
      </c>
      <c r="B11858" t="s">
        <v>42753</v>
      </c>
      <c r="C11858" t="s">
        <v>42754</v>
      </c>
      <c r="D11858" t="s">
        <v>48020</v>
      </c>
      <c r="E11858">
        <f>_xlfn.XLOOKUP(Append1[[#This Row],[CAS]],[1]!Append1[CAS],[1]!Append1[Tb],"",0)</f>
        <v>626.85</v>
      </c>
      <c r="F11858">
        <f t="shared" si="185"/>
        <v>13</v>
      </c>
    </row>
    <row r="11859" spans="1:6" x14ac:dyDescent="0.3">
      <c r="A11859" t="s">
        <v>13788</v>
      </c>
      <c r="B11859" t="s">
        <v>13789</v>
      </c>
      <c r="C11859" t="s">
        <v>13790</v>
      </c>
      <c r="D11859" t="s">
        <v>48031</v>
      </c>
      <c r="E11859">
        <f>_xlfn.XLOOKUP(Append1[[#This Row],[CAS]],[1]!Append1[CAS],[1]!Append1[Tb],"",0)</f>
        <v>465.15</v>
      </c>
      <c r="F11859">
        <f t="shared" si="185"/>
        <v>12</v>
      </c>
    </row>
    <row r="11860" spans="1:6" x14ac:dyDescent="0.3">
      <c r="A11860" t="s">
        <v>13797</v>
      </c>
      <c r="B11860" t="s">
        <v>13798</v>
      </c>
      <c r="C11860" t="s">
        <v>13799</v>
      </c>
      <c r="D11860" t="s">
        <v>48031</v>
      </c>
      <c r="E11860">
        <f>_xlfn.XLOOKUP(Append1[[#This Row],[CAS]],[1]!Append1[CAS],[1]!Append1[Tb],"",0)</f>
        <v>465.15</v>
      </c>
      <c r="F11860">
        <f t="shared" si="185"/>
        <v>12</v>
      </c>
    </row>
    <row r="11861" spans="1:6" x14ac:dyDescent="0.3">
      <c r="A11861" t="s">
        <v>13827</v>
      </c>
      <c r="B11861" t="s">
        <v>13828</v>
      </c>
      <c r="C11861" t="s">
        <v>13829</v>
      </c>
      <c r="D11861" t="s">
        <v>48031</v>
      </c>
      <c r="E11861">
        <f>_xlfn.XLOOKUP(Append1[[#This Row],[CAS]],[1]!Append1[CAS],[1]!Append1[Tb],"",0)</f>
        <v>465.15</v>
      </c>
      <c r="F11861">
        <f t="shared" si="185"/>
        <v>12</v>
      </c>
    </row>
    <row r="11862" spans="1:6" x14ac:dyDescent="0.3">
      <c r="A11862" t="s">
        <v>13875</v>
      </c>
      <c r="B11862" t="s">
        <v>13876</v>
      </c>
      <c r="C11862" t="s">
        <v>13877</v>
      </c>
      <c r="D11862" t="s">
        <v>48031</v>
      </c>
      <c r="E11862">
        <f>_xlfn.XLOOKUP(Append1[[#This Row],[CAS]],[1]!Append1[CAS],[1]!Append1[Tb],"",0)</f>
        <v>465.15</v>
      </c>
      <c r="F11862">
        <f t="shared" si="185"/>
        <v>12</v>
      </c>
    </row>
    <row r="11863" spans="1:6" x14ac:dyDescent="0.3">
      <c r="A11863" t="s">
        <v>13881</v>
      </c>
      <c r="B11863" t="s">
        <v>13882</v>
      </c>
      <c r="C11863" t="s">
        <v>13883</v>
      </c>
      <c r="D11863" t="s">
        <v>48031</v>
      </c>
      <c r="E11863">
        <f>_xlfn.XLOOKUP(Append1[[#This Row],[CAS]],[1]!Append1[CAS],[1]!Append1[Tb],"",0)</f>
        <v>465.15</v>
      </c>
      <c r="F11863">
        <f t="shared" si="185"/>
        <v>12</v>
      </c>
    </row>
    <row r="11864" spans="1:6" x14ac:dyDescent="0.3">
      <c r="A11864" t="s">
        <v>13887</v>
      </c>
      <c r="B11864" t="s">
        <v>13888</v>
      </c>
      <c r="C11864" t="s">
        <v>13889</v>
      </c>
      <c r="D11864" t="s">
        <v>48031</v>
      </c>
      <c r="E11864">
        <f>_xlfn.XLOOKUP(Append1[[#This Row],[CAS]],[1]!Append1[CAS],[1]!Append1[Tb],"",0)</f>
        <v>465.15</v>
      </c>
      <c r="F11864">
        <f t="shared" si="185"/>
        <v>12</v>
      </c>
    </row>
    <row r="11865" spans="1:6" hidden="1" x14ac:dyDescent="0.3">
      <c r="A11865" t="s">
        <v>35751</v>
      </c>
      <c r="B11865" t="s">
        <v>35752</v>
      </c>
      <c r="C11865" t="s">
        <v>35753</v>
      </c>
      <c r="D11865" t="s">
        <v>48020</v>
      </c>
      <c r="E11865">
        <f>_xlfn.XLOOKUP(Append1[[#This Row],[CAS]],[1]!Append1[CAS],[1]!Append1[Tb],"",0)</f>
        <v>627.03</v>
      </c>
      <c r="F11865">
        <f t="shared" si="185"/>
        <v>13</v>
      </c>
    </row>
    <row r="11866" spans="1:6" hidden="1" x14ac:dyDescent="0.3">
      <c r="A11866" t="s">
        <v>25830</v>
      </c>
      <c r="B11866" t="s">
        <v>25831</v>
      </c>
      <c r="C11866" t="s">
        <v>25832</v>
      </c>
      <c r="D11866" t="s">
        <v>48020</v>
      </c>
      <c r="E11866">
        <f>_xlfn.XLOOKUP(Append1[[#This Row],[CAS]],[1]!Append1[CAS],[1]!Append1[Tb],"",0)</f>
        <v>627.14</v>
      </c>
      <c r="F11866">
        <f t="shared" si="185"/>
        <v>13</v>
      </c>
    </row>
    <row r="11867" spans="1:6" hidden="1" x14ac:dyDescent="0.3">
      <c r="A11867" t="s">
        <v>13278</v>
      </c>
      <c r="B11867" t="s">
        <v>13279</v>
      </c>
      <c r="C11867" t="s">
        <v>13280</v>
      </c>
      <c r="D11867" t="s">
        <v>48036</v>
      </c>
      <c r="E11867">
        <f>_xlfn.XLOOKUP(Append1[[#This Row],[CAS]],[1]!Append1[CAS],[1]!Append1[Tb],"",0)</f>
        <v>627.15</v>
      </c>
      <c r="F11867">
        <f t="shared" si="185"/>
        <v>21</v>
      </c>
    </row>
    <row r="11868" spans="1:6" x14ac:dyDescent="0.3">
      <c r="A11868" t="s">
        <v>14193</v>
      </c>
      <c r="B11868" t="s">
        <v>14194</v>
      </c>
      <c r="C11868" t="s">
        <v>14195</v>
      </c>
      <c r="D11868" t="s">
        <v>48031</v>
      </c>
      <c r="E11868">
        <f>_xlfn.XLOOKUP(Append1[[#This Row],[CAS]],[1]!Append1[CAS],[1]!Append1[Tb],"",0)</f>
        <v>465.15</v>
      </c>
      <c r="F11868">
        <f t="shared" si="185"/>
        <v>12</v>
      </c>
    </row>
    <row r="11869" spans="1:6" x14ac:dyDescent="0.3">
      <c r="A11869" t="s">
        <v>14196</v>
      </c>
      <c r="B11869" t="s">
        <v>14197</v>
      </c>
      <c r="C11869" t="s">
        <v>14198</v>
      </c>
      <c r="D11869" t="s">
        <v>48031</v>
      </c>
      <c r="E11869">
        <f>_xlfn.XLOOKUP(Append1[[#This Row],[CAS]],[1]!Append1[CAS],[1]!Append1[Tb],"",0)</f>
        <v>465.15</v>
      </c>
      <c r="F11869">
        <f t="shared" si="185"/>
        <v>12</v>
      </c>
    </row>
    <row r="11870" spans="1:6" x14ac:dyDescent="0.3">
      <c r="A11870" t="s">
        <v>14199</v>
      </c>
      <c r="B11870" t="s">
        <v>14200</v>
      </c>
      <c r="C11870" t="s">
        <v>14201</v>
      </c>
      <c r="D11870" t="s">
        <v>48031</v>
      </c>
      <c r="E11870">
        <f>_xlfn.XLOOKUP(Append1[[#This Row],[CAS]],[1]!Append1[CAS],[1]!Append1[Tb],"",0)</f>
        <v>465.15</v>
      </c>
      <c r="F11870">
        <f t="shared" si="185"/>
        <v>12</v>
      </c>
    </row>
    <row r="11871" spans="1:6" hidden="1" x14ac:dyDescent="0.3">
      <c r="A11871" t="s">
        <v>29131</v>
      </c>
      <c r="B11871" t="s">
        <v>29132</v>
      </c>
      <c r="C11871" t="s">
        <v>29133</v>
      </c>
      <c r="D11871" t="s">
        <v>48024</v>
      </c>
      <c r="E11871">
        <f>_xlfn.XLOOKUP(Append1[[#This Row],[CAS]],[1]!Append1[CAS],[1]!Append1[Tb],"",0)</f>
        <v>627.37</v>
      </c>
      <c r="F11871">
        <f t="shared" si="185"/>
        <v>18</v>
      </c>
    </row>
    <row r="11872" spans="1:6" x14ac:dyDescent="0.3">
      <c r="A11872" t="s">
        <v>14241</v>
      </c>
      <c r="B11872" t="s">
        <v>14242</v>
      </c>
      <c r="C11872" t="s">
        <v>14243</v>
      </c>
      <c r="D11872" t="s">
        <v>48031</v>
      </c>
      <c r="E11872">
        <f>_xlfn.XLOOKUP(Append1[[#This Row],[CAS]],[1]!Append1[CAS],[1]!Append1[Tb],"",0)</f>
        <v>465.15</v>
      </c>
      <c r="F11872">
        <f t="shared" si="185"/>
        <v>12</v>
      </c>
    </row>
    <row r="11873" spans="1:6" x14ac:dyDescent="0.3">
      <c r="A11873" t="s">
        <v>14262</v>
      </c>
      <c r="B11873" t="s">
        <v>14263</v>
      </c>
      <c r="C11873" t="s">
        <v>14264</v>
      </c>
      <c r="D11873" t="s">
        <v>48031</v>
      </c>
      <c r="E11873">
        <f>_xlfn.XLOOKUP(Append1[[#This Row],[CAS]],[1]!Append1[CAS],[1]!Append1[Tb],"",0)</f>
        <v>465.15</v>
      </c>
      <c r="F11873">
        <f t="shared" si="185"/>
        <v>12</v>
      </c>
    </row>
    <row r="11874" spans="1:6" x14ac:dyDescent="0.3">
      <c r="A11874" t="s">
        <v>14364</v>
      </c>
      <c r="B11874" t="s">
        <v>14365</v>
      </c>
      <c r="C11874" t="s">
        <v>14366</v>
      </c>
      <c r="D11874" t="s">
        <v>48031</v>
      </c>
      <c r="E11874">
        <f>_xlfn.XLOOKUP(Append1[[#This Row],[CAS]],[1]!Append1[CAS],[1]!Append1[Tb],"",0)</f>
        <v>465.15</v>
      </c>
      <c r="F11874">
        <f t="shared" si="185"/>
        <v>12</v>
      </c>
    </row>
    <row r="11875" spans="1:6" x14ac:dyDescent="0.3">
      <c r="A11875" t="s">
        <v>14367</v>
      </c>
      <c r="B11875" t="s">
        <v>14368</v>
      </c>
      <c r="C11875" t="s">
        <v>14369</v>
      </c>
      <c r="D11875" t="s">
        <v>48031</v>
      </c>
      <c r="E11875">
        <f>_xlfn.XLOOKUP(Append1[[#This Row],[CAS]],[1]!Append1[CAS],[1]!Append1[Tb],"",0)</f>
        <v>465.15</v>
      </c>
      <c r="F11875">
        <f t="shared" si="185"/>
        <v>12</v>
      </c>
    </row>
    <row r="11876" spans="1:6" x14ac:dyDescent="0.3">
      <c r="A11876" t="s">
        <v>14451</v>
      </c>
      <c r="B11876" t="s">
        <v>14452</v>
      </c>
      <c r="C11876" t="s">
        <v>14453</v>
      </c>
      <c r="D11876" t="s">
        <v>48031</v>
      </c>
      <c r="E11876">
        <f>_xlfn.XLOOKUP(Append1[[#This Row],[CAS]],[1]!Append1[CAS],[1]!Append1[Tb],"",0)</f>
        <v>465.15</v>
      </c>
      <c r="F11876">
        <f t="shared" si="185"/>
        <v>12</v>
      </c>
    </row>
    <row r="11877" spans="1:6" x14ac:dyDescent="0.3">
      <c r="A11877" t="s">
        <v>14556</v>
      </c>
      <c r="B11877" t="s">
        <v>14557</v>
      </c>
      <c r="C11877" t="s">
        <v>14558</v>
      </c>
      <c r="D11877" t="s">
        <v>48031</v>
      </c>
      <c r="E11877">
        <f>_xlfn.XLOOKUP(Append1[[#This Row],[CAS]],[1]!Append1[CAS],[1]!Append1[Tb],"",0)</f>
        <v>465.15</v>
      </c>
      <c r="F11877">
        <f t="shared" si="185"/>
        <v>12</v>
      </c>
    </row>
    <row r="11878" spans="1:6" hidden="1" x14ac:dyDescent="0.3">
      <c r="A11878" t="s">
        <v>28677</v>
      </c>
      <c r="B11878" t="s">
        <v>28678</v>
      </c>
      <c r="C11878" t="s">
        <v>28679</v>
      </c>
      <c r="D11878" t="s">
        <v>48033</v>
      </c>
      <c r="E11878">
        <f>_xlfn.XLOOKUP(Append1[[#This Row],[CAS]],[1]!Append1[CAS],[1]!Append1[Tb],"",0)</f>
        <v>627.5</v>
      </c>
      <c r="F11878">
        <f t="shared" si="185"/>
        <v>16</v>
      </c>
    </row>
    <row r="11879" spans="1:6" x14ac:dyDescent="0.3">
      <c r="A11879" t="s">
        <v>2775</v>
      </c>
      <c r="B11879" t="s">
        <v>950</v>
      </c>
      <c r="C11879" t="s">
        <v>951</v>
      </c>
      <c r="D11879" t="s">
        <v>48031</v>
      </c>
      <c r="E11879">
        <f>_xlfn.XLOOKUP(Append1[[#This Row],[CAS]],[1]!Append1[CAS],[1]!Append1[Tb],"",0)</f>
        <v>466.15</v>
      </c>
      <c r="F11879">
        <f t="shared" si="185"/>
        <v>12</v>
      </c>
    </row>
    <row r="11880" spans="1:6" x14ac:dyDescent="0.3">
      <c r="A11880" t="s">
        <v>13851</v>
      </c>
      <c r="B11880" t="s">
        <v>13852</v>
      </c>
      <c r="C11880" t="s">
        <v>13853</v>
      </c>
      <c r="D11880" t="s">
        <v>48031</v>
      </c>
      <c r="E11880">
        <f>_xlfn.XLOOKUP(Append1[[#This Row],[CAS]],[1]!Append1[CAS],[1]!Append1[Tb],"",0)</f>
        <v>466.15</v>
      </c>
      <c r="F11880">
        <f t="shared" si="185"/>
        <v>12</v>
      </c>
    </row>
    <row r="11881" spans="1:6" x14ac:dyDescent="0.3">
      <c r="A11881" t="s">
        <v>13872</v>
      </c>
      <c r="B11881" t="s">
        <v>13873</v>
      </c>
      <c r="C11881" t="s">
        <v>13874</v>
      </c>
      <c r="D11881" t="s">
        <v>48031</v>
      </c>
      <c r="E11881">
        <f>_xlfn.XLOOKUP(Append1[[#This Row],[CAS]],[1]!Append1[CAS],[1]!Append1[Tb],"",0)</f>
        <v>466.15</v>
      </c>
      <c r="F11881">
        <f t="shared" si="185"/>
        <v>12</v>
      </c>
    </row>
    <row r="11882" spans="1:6" hidden="1" x14ac:dyDescent="0.3">
      <c r="A11882" t="s">
        <v>2467</v>
      </c>
      <c r="B11882" t="s">
        <v>334</v>
      </c>
      <c r="C11882" t="s">
        <v>335</v>
      </c>
      <c r="D11882" t="s">
        <v>48027</v>
      </c>
      <c r="E11882">
        <f>_xlfn.XLOOKUP(Append1[[#This Row],[CAS]],[1]!Append1[CAS],[1]!Append1[Tb],"",0)</f>
        <v>627.65</v>
      </c>
      <c r="F11882">
        <f t="shared" si="185"/>
        <v>15</v>
      </c>
    </row>
    <row r="11883" spans="1:6" x14ac:dyDescent="0.3">
      <c r="A11883" t="s">
        <v>13884</v>
      </c>
      <c r="B11883" t="s">
        <v>13885</v>
      </c>
      <c r="C11883" t="s">
        <v>13886</v>
      </c>
      <c r="D11883" t="s">
        <v>48031</v>
      </c>
      <c r="E11883">
        <f>_xlfn.XLOOKUP(Append1[[#This Row],[CAS]],[1]!Append1[CAS],[1]!Append1[Tb],"",0)</f>
        <v>466.15</v>
      </c>
      <c r="F11883">
        <f t="shared" si="185"/>
        <v>12</v>
      </c>
    </row>
    <row r="11884" spans="1:6" x14ac:dyDescent="0.3">
      <c r="A11884" t="s">
        <v>14235</v>
      </c>
      <c r="B11884" t="s">
        <v>14236</v>
      </c>
      <c r="C11884" t="s">
        <v>14237</v>
      </c>
      <c r="D11884" t="s">
        <v>48031</v>
      </c>
      <c r="E11884">
        <f>_xlfn.XLOOKUP(Append1[[#This Row],[CAS]],[1]!Append1[CAS],[1]!Append1[Tb],"",0)</f>
        <v>466.15</v>
      </c>
      <c r="F11884">
        <f t="shared" si="185"/>
        <v>12</v>
      </c>
    </row>
    <row r="11885" spans="1:6" hidden="1" x14ac:dyDescent="0.3">
      <c r="A11885" t="s">
        <v>34939</v>
      </c>
      <c r="B11885" t="s">
        <v>34940</v>
      </c>
      <c r="C11885" t="s">
        <v>34941</v>
      </c>
      <c r="D11885" t="s">
        <v>48026</v>
      </c>
      <c r="E11885">
        <f>_xlfn.XLOOKUP(Append1[[#This Row],[CAS]],[1]!Append1[CAS],[1]!Append1[Tb],"",0)</f>
        <v>627.76</v>
      </c>
      <c r="F11885">
        <f t="shared" si="185"/>
        <v>14</v>
      </c>
    </row>
    <row r="11886" spans="1:6" hidden="1" x14ac:dyDescent="0.3">
      <c r="A11886" t="s">
        <v>34960</v>
      </c>
      <c r="B11886" t="s">
        <v>34961</v>
      </c>
      <c r="C11886" t="s">
        <v>34962</v>
      </c>
      <c r="D11886" t="s">
        <v>48026</v>
      </c>
      <c r="E11886">
        <f>_xlfn.XLOOKUP(Append1[[#This Row],[CAS]],[1]!Append1[CAS],[1]!Append1[Tb],"",0)</f>
        <v>627.76</v>
      </c>
      <c r="F11886">
        <f t="shared" si="185"/>
        <v>14</v>
      </c>
    </row>
    <row r="11887" spans="1:6" hidden="1" x14ac:dyDescent="0.3">
      <c r="A11887" t="s">
        <v>12882</v>
      </c>
      <c r="B11887" t="s">
        <v>12883</v>
      </c>
      <c r="C11887" t="s">
        <v>12884</v>
      </c>
      <c r="D11887" t="s">
        <v>48036</v>
      </c>
      <c r="E11887">
        <f>_xlfn.XLOOKUP(Append1[[#This Row],[CAS]],[1]!Append1[CAS],[1]!Append1[Tb],"",0)</f>
        <v>627.85</v>
      </c>
      <c r="F11887">
        <f t="shared" si="185"/>
        <v>21</v>
      </c>
    </row>
    <row r="11888" spans="1:6" x14ac:dyDescent="0.3">
      <c r="A11888" t="s">
        <v>14295</v>
      </c>
      <c r="B11888" t="s">
        <v>14296</v>
      </c>
      <c r="C11888" t="s">
        <v>14297</v>
      </c>
      <c r="D11888" t="s">
        <v>48031</v>
      </c>
      <c r="E11888">
        <f>_xlfn.XLOOKUP(Append1[[#This Row],[CAS]],[1]!Append1[CAS],[1]!Append1[Tb],"",0)</f>
        <v>466.15</v>
      </c>
      <c r="F11888">
        <f t="shared" si="185"/>
        <v>12</v>
      </c>
    </row>
    <row r="11889" spans="1:6" hidden="1" x14ac:dyDescent="0.3">
      <c r="A11889" t="s">
        <v>24717</v>
      </c>
      <c r="B11889" t="s">
        <v>24718</v>
      </c>
      <c r="C11889" t="s">
        <v>24719</v>
      </c>
      <c r="D11889" t="s">
        <v>48020</v>
      </c>
      <c r="E11889">
        <f>_xlfn.XLOOKUP(Append1[[#This Row],[CAS]],[1]!Append1[CAS],[1]!Append1[Tb],"",0)</f>
        <v>627.88</v>
      </c>
      <c r="F11889">
        <f t="shared" si="185"/>
        <v>13</v>
      </c>
    </row>
    <row r="11890" spans="1:6" x14ac:dyDescent="0.3">
      <c r="A11890" t="s">
        <v>14328</v>
      </c>
      <c r="B11890" t="s">
        <v>14329</v>
      </c>
      <c r="C11890" t="s">
        <v>14330</v>
      </c>
      <c r="D11890" t="s">
        <v>48031</v>
      </c>
      <c r="E11890">
        <f>_xlfn.XLOOKUP(Append1[[#This Row],[CAS]],[1]!Append1[CAS],[1]!Append1[Tb],"",0)</f>
        <v>466.15</v>
      </c>
      <c r="F11890">
        <f t="shared" si="185"/>
        <v>12</v>
      </c>
    </row>
    <row r="11891" spans="1:6" x14ac:dyDescent="0.3">
      <c r="A11891" t="s">
        <v>14361</v>
      </c>
      <c r="B11891" t="s">
        <v>14362</v>
      </c>
      <c r="C11891" t="s">
        <v>14363</v>
      </c>
      <c r="D11891" t="s">
        <v>48031</v>
      </c>
      <c r="E11891">
        <f>_xlfn.XLOOKUP(Append1[[#This Row],[CAS]],[1]!Append1[CAS],[1]!Append1[Tb],"",0)</f>
        <v>466.15</v>
      </c>
      <c r="F11891">
        <f t="shared" si="185"/>
        <v>12</v>
      </c>
    </row>
    <row r="11892" spans="1:6" hidden="1" x14ac:dyDescent="0.3">
      <c r="A11892" t="s">
        <v>43054</v>
      </c>
      <c r="B11892" t="s">
        <v>43055</v>
      </c>
      <c r="C11892" t="s">
        <v>43056</v>
      </c>
      <c r="D11892" t="s">
        <v>48024</v>
      </c>
      <c r="E11892">
        <f>_xlfn.XLOOKUP(Append1[[#This Row],[CAS]],[1]!Append1[CAS],[1]!Append1[Tb],"",0)</f>
        <v>628.04</v>
      </c>
      <c r="F11892">
        <f t="shared" si="185"/>
        <v>18</v>
      </c>
    </row>
    <row r="11893" spans="1:6" hidden="1" x14ac:dyDescent="0.3">
      <c r="A11893" t="s">
        <v>30255</v>
      </c>
      <c r="B11893" t="s">
        <v>30256</v>
      </c>
      <c r="C11893" t="s">
        <v>30257</v>
      </c>
      <c r="D11893" t="s">
        <v>48033</v>
      </c>
      <c r="E11893">
        <f>_xlfn.XLOOKUP(Append1[[#This Row],[CAS]],[1]!Append1[CAS],[1]!Append1[Tb],"",0)</f>
        <v>628.05999999999995</v>
      </c>
      <c r="F11893">
        <f t="shared" si="185"/>
        <v>16</v>
      </c>
    </row>
    <row r="11894" spans="1:6" hidden="1" x14ac:dyDescent="0.3">
      <c r="A11894" t="s">
        <v>30628</v>
      </c>
      <c r="B11894" t="s">
        <v>30629</v>
      </c>
      <c r="C11894" t="s">
        <v>30630</v>
      </c>
      <c r="D11894" t="s">
        <v>48033</v>
      </c>
      <c r="E11894">
        <f>_xlfn.XLOOKUP(Append1[[#This Row],[CAS]],[1]!Append1[CAS],[1]!Append1[Tb],"",0)</f>
        <v>628.05999999999995</v>
      </c>
      <c r="F11894">
        <f t="shared" si="185"/>
        <v>16</v>
      </c>
    </row>
    <row r="11895" spans="1:6" hidden="1" x14ac:dyDescent="0.3">
      <c r="A11895" t="s">
        <v>30763</v>
      </c>
      <c r="B11895" t="s">
        <v>30764</v>
      </c>
      <c r="C11895" t="s">
        <v>30765</v>
      </c>
      <c r="D11895" t="s">
        <v>48033</v>
      </c>
      <c r="E11895">
        <f>_xlfn.XLOOKUP(Append1[[#This Row],[CAS]],[1]!Append1[CAS],[1]!Append1[Tb],"",0)</f>
        <v>628.05999999999995</v>
      </c>
      <c r="F11895">
        <f t="shared" si="185"/>
        <v>16</v>
      </c>
    </row>
    <row r="11896" spans="1:6" hidden="1" x14ac:dyDescent="0.3">
      <c r="A11896" t="s">
        <v>35806</v>
      </c>
      <c r="B11896" t="s">
        <v>35807</v>
      </c>
      <c r="C11896" t="s">
        <v>35808</v>
      </c>
      <c r="D11896" t="s">
        <v>48033</v>
      </c>
      <c r="E11896">
        <f>_xlfn.XLOOKUP(Append1[[#This Row],[CAS]],[1]!Append1[CAS],[1]!Append1[Tb],"",0)</f>
        <v>628.05999999999995</v>
      </c>
      <c r="F11896">
        <f t="shared" si="185"/>
        <v>16</v>
      </c>
    </row>
    <row r="11897" spans="1:6" hidden="1" x14ac:dyDescent="0.3">
      <c r="A11897" t="s">
        <v>35809</v>
      </c>
      <c r="B11897" t="s">
        <v>35810</v>
      </c>
      <c r="C11897" t="s">
        <v>35811</v>
      </c>
      <c r="D11897" t="s">
        <v>48033</v>
      </c>
      <c r="E11897">
        <f>_xlfn.XLOOKUP(Append1[[#This Row],[CAS]],[1]!Append1[CAS],[1]!Append1[Tb],"",0)</f>
        <v>628.05999999999995</v>
      </c>
      <c r="F11897">
        <f t="shared" si="185"/>
        <v>16</v>
      </c>
    </row>
    <row r="11898" spans="1:6" hidden="1" x14ac:dyDescent="0.3">
      <c r="A11898" t="s">
        <v>42089</v>
      </c>
      <c r="B11898" t="s">
        <v>42090</v>
      </c>
      <c r="C11898" t="s">
        <v>42091</v>
      </c>
      <c r="D11898" t="s">
        <v>48026</v>
      </c>
      <c r="E11898">
        <f>_xlfn.XLOOKUP(Append1[[#This Row],[CAS]],[1]!Append1[CAS],[1]!Append1[Tb],"",0)</f>
        <v>628.07000000000005</v>
      </c>
      <c r="F11898">
        <f t="shared" si="185"/>
        <v>14</v>
      </c>
    </row>
    <row r="11899" spans="1:6" x14ac:dyDescent="0.3">
      <c r="A11899" t="s">
        <v>14442</v>
      </c>
      <c r="B11899" t="s">
        <v>14443</v>
      </c>
      <c r="C11899" t="s">
        <v>14444</v>
      </c>
      <c r="D11899" t="s">
        <v>48031</v>
      </c>
      <c r="E11899">
        <f>_xlfn.XLOOKUP(Append1[[#This Row],[CAS]],[1]!Append1[CAS],[1]!Append1[Tb],"",0)</f>
        <v>466.15</v>
      </c>
      <c r="F11899">
        <f t="shared" si="185"/>
        <v>12</v>
      </c>
    </row>
    <row r="11900" spans="1:6" x14ac:dyDescent="0.3">
      <c r="A11900" t="s">
        <v>14478</v>
      </c>
      <c r="B11900" t="s">
        <v>14479</v>
      </c>
      <c r="C11900" t="s">
        <v>14480</v>
      </c>
      <c r="D11900" t="s">
        <v>48031</v>
      </c>
      <c r="E11900">
        <f>_xlfn.XLOOKUP(Append1[[#This Row],[CAS]],[1]!Append1[CAS],[1]!Append1[Tb],"",0)</f>
        <v>466.15</v>
      </c>
      <c r="F11900">
        <f t="shared" si="185"/>
        <v>12</v>
      </c>
    </row>
    <row r="11901" spans="1:6" hidden="1" x14ac:dyDescent="0.3">
      <c r="A11901" t="s">
        <v>46632</v>
      </c>
      <c r="B11901" t="s">
        <v>46633</v>
      </c>
      <c r="C11901" t="s">
        <v>46634</v>
      </c>
      <c r="D11901" t="s">
        <v>48025</v>
      </c>
      <c r="E11901">
        <f>_xlfn.XLOOKUP(Append1[[#This Row],[CAS]],[1]!Append1[CAS],[1]!Append1[Tb],"",0)</f>
        <v>628.14</v>
      </c>
      <c r="F11901">
        <f t="shared" si="185"/>
        <v>17</v>
      </c>
    </row>
    <row r="11902" spans="1:6" hidden="1" x14ac:dyDescent="0.3">
      <c r="A11902" t="s">
        <v>2901</v>
      </c>
      <c r="B11902" t="s">
        <v>1202</v>
      </c>
      <c r="C11902" t="s">
        <v>1203</v>
      </c>
      <c r="D11902" t="s">
        <v>48026</v>
      </c>
      <c r="E11902">
        <f>_xlfn.XLOOKUP(Append1[[#This Row],[CAS]],[1]!Append1[CAS],[1]!Append1[Tb],"",0)</f>
        <v>628.15</v>
      </c>
      <c r="F11902">
        <f t="shared" si="185"/>
        <v>14</v>
      </c>
    </row>
    <row r="11903" spans="1:6" hidden="1" x14ac:dyDescent="0.3">
      <c r="A11903" t="s">
        <v>8832</v>
      </c>
      <c r="B11903" t="s">
        <v>8833</v>
      </c>
      <c r="C11903" t="s">
        <v>8834</v>
      </c>
      <c r="D11903" t="s">
        <v>48036</v>
      </c>
      <c r="E11903">
        <f>_xlfn.XLOOKUP(Append1[[#This Row],[CAS]],[1]!Append1[CAS],[1]!Append1[Tb],"",0)</f>
        <v>628.15</v>
      </c>
      <c r="F11903">
        <f t="shared" si="185"/>
        <v>21</v>
      </c>
    </row>
    <row r="11904" spans="1:6" hidden="1" x14ac:dyDescent="0.3">
      <c r="A11904" t="s">
        <v>15078</v>
      </c>
      <c r="B11904" t="s">
        <v>15079</v>
      </c>
      <c r="C11904" t="s">
        <v>15080</v>
      </c>
      <c r="D11904" t="s">
        <v>48020</v>
      </c>
      <c r="E11904">
        <f>_xlfn.XLOOKUP(Append1[[#This Row],[CAS]],[1]!Append1[CAS],[1]!Append1[Tb],"",0)</f>
        <v>628.15</v>
      </c>
      <c r="F11904">
        <f t="shared" si="185"/>
        <v>13</v>
      </c>
    </row>
    <row r="11905" spans="1:6" x14ac:dyDescent="0.3">
      <c r="A11905" t="s">
        <v>9172</v>
      </c>
      <c r="B11905" t="s">
        <v>9173</v>
      </c>
      <c r="C11905" t="s">
        <v>9174</v>
      </c>
      <c r="D11905" t="s">
        <v>48031</v>
      </c>
      <c r="E11905">
        <f>_xlfn.XLOOKUP(Append1[[#This Row],[CAS]],[1]!Append1[CAS],[1]!Append1[Tb],"",0)</f>
        <v>467.15</v>
      </c>
      <c r="F11905">
        <f t="shared" si="185"/>
        <v>12</v>
      </c>
    </row>
    <row r="11906" spans="1:6" hidden="1" x14ac:dyDescent="0.3">
      <c r="A11906" t="s">
        <v>42164</v>
      </c>
      <c r="B11906" t="s">
        <v>42165</v>
      </c>
      <c r="C11906" t="s">
        <v>42166</v>
      </c>
      <c r="D11906" t="s">
        <v>48020</v>
      </c>
      <c r="E11906">
        <f>_xlfn.XLOOKUP(Append1[[#This Row],[CAS]],[1]!Append1[CAS],[1]!Append1[Tb],"",0)</f>
        <v>628.39</v>
      </c>
      <c r="F11906">
        <f t="shared" ref="F11906:F11969" si="186">LEN(C11906)-LEN(SUBSTITUTE(C11906,"C",""))</f>
        <v>13</v>
      </c>
    </row>
    <row r="11907" spans="1:6" x14ac:dyDescent="0.3">
      <c r="A11907" t="s">
        <v>13791</v>
      </c>
      <c r="B11907" t="s">
        <v>13792</v>
      </c>
      <c r="C11907" t="s">
        <v>13793</v>
      </c>
      <c r="D11907" t="s">
        <v>48031</v>
      </c>
      <c r="E11907">
        <f>_xlfn.XLOOKUP(Append1[[#This Row],[CAS]],[1]!Append1[CAS],[1]!Append1[Tb],"",0)</f>
        <v>467.15</v>
      </c>
      <c r="F11907">
        <f t="shared" si="186"/>
        <v>12</v>
      </c>
    </row>
    <row r="11908" spans="1:6" hidden="1" x14ac:dyDescent="0.3">
      <c r="A11908" t="s">
        <v>44942</v>
      </c>
      <c r="B11908" t="s">
        <v>44943</v>
      </c>
      <c r="C11908" t="s">
        <v>44944</v>
      </c>
      <c r="D11908" t="s">
        <v>48033</v>
      </c>
      <c r="E11908">
        <f>_xlfn.XLOOKUP(Append1[[#This Row],[CAS]],[1]!Append1[CAS],[1]!Append1[Tb],"",0)</f>
        <v>628.47</v>
      </c>
      <c r="F11908">
        <f t="shared" si="186"/>
        <v>16</v>
      </c>
    </row>
    <row r="11909" spans="1:6" hidden="1" x14ac:dyDescent="0.3">
      <c r="A11909" t="s">
        <v>42191</v>
      </c>
      <c r="B11909" t="s">
        <v>42192</v>
      </c>
      <c r="C11909" t="s">
        <v>42193</v>
      </c>
      <c r="D11909" t="s">
        <v>48020</v>
      </c>
      <c r="E11909">
        <f>_xlfn.XLOOKUP(Append1[[#This Row],[CAS]],[1]!Append1[CAS],[1]!Append1[Tb],"",0)</f>
        <v>628.48</v>
      </c>
      <c r="F11909">
        <f t="shared" si="186"/>
        <v>13</v>
      </c>
    </row>
    <row r="11910" spans="1:6" x14ac:dyDescent="0.3">
      <c r="A11910" t="s">
        <v>13794</v>
      </c>
      <c r="B11910" t="s">
        <v>13795</v>
      </c>
      <c r="C11910" t="s">
        <v>13796</v>
      </c>
      <c r="D11910" t="s">
        <v>48031</v>
      </c>
      <c r="E11910">
        <f>_xlfn.XLOOKUP(Append1[[#This Row],[CAS]],[1]!Append1[CAS],[1]!Append1[Tb],"",0)</f>
        <v>467.15</v>
      </c>
      <c r="F11910">
        <f t="shared" si="186"/>
        <v>12</v>
      </c>
    </row>
    <row r="11911" spans="1:6" x14ac:dyDescent="0.3">
      <c r="A11911" t="s">
        <v>13833</v>
      </c>
      <c r="B11911" t="s">
        <v>13834</v>
      </c>
      <c r="C11911" t="s">
        <v>13835</v>
      </c>
      <c r="D11911" t="s">
        <v>48031</v>
      </c>
      <c r="E11911">
        <f>_xlfn.XLOOKUP(Append1[[#This Row],[CAS]],[1]!Append1[CAS],[1]!Append1[Tb],"",0)</f>
        <v>467.15</v>
      </c>
      <c r="F11911">
        <f t="shared" si="186"/>
        <v>12</v>
      </c>
    </row>
    <row r="11912" spans="1:6" hidden="1" x14ac:dyDescent="0.3">
      <c r="A11912" t="s">
        <v>32215</v>
      </c>
      <c r="B11912" t="s">
        <v>32216</v>
      </c>
      <c r="C11912" t="s">
        <v>32217</v>
      </c>
      <c r="D11912" t="s">
        <v>48027</v>
      </c>
      <c r="E11912">
        <f>_xlfn.XLOOKUP(Append1[[#This Row],[CAS]],[1]!Append1[CAS],[1]!Append1[Tb],"",0)</f>
        <v>628.64</v>
      </c>
      <c r="F11912">
        <f t="shared" si="186"/>
        <v>15</v>
      </c>
    </row>
    <row r="11913" spans="1:6" hidden="1" x14ac:dyDescent="0.3">
      <c r="A11913" t="s">
        <v>31388</v>
      </c>
      <c r="B11913" t="s">
        <v>31389</v>
      </c>
      <c r="C11913" t="s">
        <v>31390</v>
      </c>
      <c r="D11913" t="s">
        <v>48020</v>
      </c>
      <c r="E11913">
        <f>_xlfn.XLOOKUP(Append1[[#This Row],[CAS]],[1]!Append1[CAS],[1]!Append1[Tb],"",0)</f>
        <v>628.66999999999996</v>
      </c>
      <c r="F11913">
        <f t="shared" si="186"/>
        <v>13</v>
      </c>
    </row>
    <row r="11914" spans="1:6" hidden="1" x14ac:dyDescent="0.3">
      <c r="A11914" t="s">
        <v>46362</v>
      </c>
      <c r="B11914" t="s">
        <v>46363</v>
      </c>
      <c r="C11914" t="s">
        <v>46364</v>
      </c>
      <c r="D11914" t="s">
        <v>48033</v>
      </c>
      <c r="E11914">
        <f>_xlfn.XLOOKUP(Append1[[#This Row],[CAS]],[1]!Append1[CAS],[1]!Append1[Tb],"",0)</f>
        <v>628.74</v>
      </c>
      <c r="F11914">
        <f t="shared" si="186"/>
        <v>16</v>
      </c>
    </row>
    <row r="11915" spans="1:6" x14ac:dyDescent="0.3">
      <c r="A11915" t="s">
        <v>13860</v>
      </c>
      <c r="B11915" t="s">
        <v>13861</v>
      </c>
      <c r="C11915" t="s">
        <v>13862</v>
      </c>
      <c r="D11915" t="s">
        <v>48031</v>
      </c>
      <c r="E11915">
        <f>_xlfn.XLOOKUP(Append1[[#This Row],[CAS]],[1]!Append1[CAS],[1]!Append1[Tb],"",0)</f>
        <v>467.15</v>
      </c>
      <c r="F11915">
        <f t="shared" si="186"/>
        <v>12</v>
      </c>
    </row>
    <row r="11916" spans="1:6" hidden="1" x14ac:dyDescent="0.3">
      <c r="A11916" t="s">
        <v>42488</v>
      </c>
      <c r="B11916" t="s">
        <v>42489</v>
      </c>
      <c r="C11916" t="s">
        <v>42490</v>
      </c>
      <c r="D11916" t="s">
        <v>48026</v>
      </c>
      <c r="E11916">
        <f>_xlfn.XLOOKUP(Append1[[#This Row],[CAS]],[1]!Append1[CAS],[1]!Append1[Tb],"",0)</f>
        <v>628.84</v>
      </c>
      <c r="F11916">
        <f t="shared" si="186"/>
        <v>14</v>
      </c>
    </row>
    <row r="11917" spans="1:6" hidden="1" x14ac:dyDescent="0.3">
      <c r="A11917" t="s">
        <v>40005</v>
      </c>
      <c r="B11917" t="s">
        <v>40006</v>
      </c>
      <c r="C11917" t="s">
        <v>40007</v>
      </c>
      <c r="D11917" t="s">
        <v>48027</v>
      </c>
      <c r="E11917">
        <f>_xlfn.XLOOKUP(Append1[[#This Row],[CAS]],[1]!Append1[CAS],[1]!Append1[Tb],"",0)</f>
        <v>628.91</v>
      </c>
      <c r="F11917">
        <f t="shared" si="186"/>
        <v>15</v>
      </c>
    </row>
    <row r="11918" spans="1:6" x14ac:dyDescent="0.3">
      <c r="A11918" t="s">
        <v>13878</v>
      </c>
      <c r="B11918" t="s">
        <v>13879</v>
      </c>
      <c r="C11918" t="s">
        <v>13880</v>
      </c>
      <c r="D11918" t="s">
        <v>48031</v>
      </c>
      <c r="E11918">
        <f>_xlfn.XLOOKUP(Append1[[#This Row],[CAS]],[1]!Append1[CAS],[1]!Append1[Tb],"",0)</f>
        <v>467.15</v>
      </c>
      <c r="F11918">
        <f t="shared" si="186"/>
        <v>12</v>
      </c>
    </row>
    <row r="11919" spans="1:6" hidden="1" x14ac:dyDescent="0.3">
      <c r="A11919" t="s">
        <v>47629</v>
      </c>
      <c r="B11919" t="s">
        <v>47630</v>
      </c>
      <c r="C11919" t="s">
        <v>47631</v>
      </c>
      <c r="D11919" t="s">
        <v>48027</v>
      </c>
      <c r="E11919">
        <f>_xlfn.XLOOKUP(Append1[[#This Row],[CAS]],[1]!Append1[CAS],[1]!Append1[Tb],"",0)</f>
        <v>628.99</v>
      </c>
      <c r="F11919">
        <f t="shared" si="186"/>
        <v>15</v>
      </c>
    </row>
    <row r="11920" spans="1:6" hidden="1" x14ac:dyDescent="0.3">
      <c r="A11920" t="s">
        <v>47632</v>
      </c>
      <c r="B11920" t="s">
        <v>47633</v>
      </c>
      <c r="C11920" t="s">
        <v>47634</v>
      </c>
      <c r="D11920" t="s">
        <v>48027</v>
      </c>
      <c r="E11920">
        <f>_xlfn.XLOOKUP(Append1[[#This Row],[CAS]],[1]!Append1[CAS],[1]!Append1[Tb],"",0)</f>
        <v>628.99</v>
      </c>
      <c r="F11920">
        <f t="shared" si="186"/>
        <v>15</v>
      </c>
    </row>
    <row r="11921" spans="1:6" x14ac:dyDescent="0.3">
      <c r="A11921" t="s">
        <v>13890</v>
      </c>
      <c r="B11921" t="s">
        <v>13891</v>
      </c>
      <c r="C11921" t="s">
        <v>13892</v>
      </c>
      <c r="D11921" t="s">
        <v>48031</v>
      </c>
      <c r="E11921">
        <f>_xlfn.XLOOKUP(Append1[[#This Row],[CAS]],[1]!Append1[CAS],[1]!Append1[Tb],"",0)</f>
        <v>467.15</v>
      </c>
      <c r="F11921">
        <f t="shared" si="186"/>
        <v>12</v>
      </c>
    </row>
    <row r="11922" spans="1:6" x14ac:dyDescent="0.3">
      <c r="A11922" t="s">
        <v>13899</v>
      </c>
      <c r="B11922" t="s">
        <v>13900</v>
      </c>
      <c r="C11922" t="s">
        <v>13901</v>
      </c>
      <c r="D11922" t="s">
        <v>48031</v>
      </c>
      <c r="E11922">
        <f>_xlfn.XLOOKUP(Append1[[#This Row],[CAS]],[1]!Append1[CAS],[1]!Append1[Tb],"",0)</f>
        <v>467.15</v>
      </c>
      <c r="F11922">
        <f t="shared" si="186"/>
        <v>12</v>
      </c>
    </row>
    <row r="11923" spans="1:6" hidden="1" x14ac:dyDescent="0.3">
      <c r="A11923" t="s">
        <v>7893</v>
      </c>
      <c r="B11923" t="s">
        <v>7894</v>
      </c>
      <c r="C11923" t="s">
        <v>7895</v>
      </c>
      <c r="D11923" t="s">
        <v>48032</v>
      </c>
      <c r="E11923">
        <f>_xlfn.XLOOKUP(Append1[[#This Row],[CAS]],[1]!Append1[CAS],[1]!Append1[Tb],"",0)</f>
        <v>629.15</v>
      </c>
      <c r="F11923">
        <f t="shared" si="186"/>
        <v>20</v>
      </c>
    </row>
    <row r="11924" spans="1:6" x14ac:dyDescent="0.3">
      <c r="A11924" t="s">
        <v>13962</v>
      </c>
      <c r="B11924" t="s">
        <v>13963</v>
      </c>
      <c r="C11924" t="s">
        <v>13964</v>
      </c>
      <c r="D11924" t="s">
        <v>48031</v>
      </c>
      <c r="E11924">
        <f>_xlfn.XLOOKUP(Append1[[#This Row],[CAS]],[1]!Append1[CAS],[1]!Append1[Tb],"",0)</f>
        <v>467.15</v>
      </c>
      <c r="F11924">
        <f t="shared" si="186"/>
        <v>12</v>
      </c>
    </row>
    <row r="11925" spans="1:6" hidden="1" x14ac:dyDescent="0.3">
      <c r="A11925" t="s">
        <v>37069</v>
      </c>
      <c r="B11925" t="s">
        <v>37070</v>
      </c>
      <c r="C11925" t="s">
        <v>37071</v>
      </c>
      <c r="D11925" t="s">
        <v>48020</v>
      </c>
      <c r="E11925">
        <f>_xlfn.XLOOKUP(Append1[[#This Row],[CAS]],[1]!Append1[CAS],[1]!Append1[Tb],"",0)</f>
        <v>629.34</v>
      </c>
      <c r="F11925">
        <f t="shared" si="186"/>
        <v>13</v>
      </c>
    </row>
    <row r="11926" spans="1:6" x14ac:dyDescent="0.3">
      <c r="A11926" t="s">
        <v>14088</v>
      </c>
      <c r="B11926" t="s">
        <v>14089</v>
      </c>
      <c r="C11926" t="s">
        <v>14090</v>
      </c>
      <c r="D11926" t="s">
        <v>48031</v>
      </c>
      <c r="E11926">
        <f>_xlfn.XLOOKUP(Append1[[#This Row],[CAS]],[1]!Append1[CAS],[1]!Append1[Tb],"",0)</f>
        <v>467.15</v>
      </c>
      <c r="F11926">
        <f t="shared" si="186"/>
        <v>12</v>
      </c>
    </row>
    <row r="11927" spans="1:6" x14ac:dyDescent="0.3">
      <c r="A11927" t="s">
        <v>14136</v>
      </c>
      <c r="B11927" t="s">
        <v>14137</v>
      </c>
      <c r="C11927" t="s">
        <v>14138</v>
      </c>
      <c r="D11927" t="s">
        <v>48031</v>
      </c>
      <c r="E11927">
        <f>_xlfn.XLOOKUP(Append1[[#This Row],[CAS]],[1]!Append1[CAS],[1]!Append1[Tb],"",0)</f>
        <v>467.15</v>
      </c>
      <c r="F11927">
        <f t="shared" si="186"/>
        <v>12</v>
      </c>
    </row>
    <row r="11928" spans="1:6" x14ac:dyDescent="0.3">
      <c r="A11928" t="s">
        <v>14163</v>
      </c>
      <c r="B11928" t="s">
        <v>14164</v>
      </c>
      <c r="C11928" t="s">
        <v>14165</v>
      </c>
      <c r="D11928" t="s">
        <v>48031</v>
      </c>
      <c r="E11928">
        <f>_xlfn.XLOOKUP(Append1[[#This Row],[CAS]],[1]!Append1[CAS],[1]!Append1[Tb],"",0)</f>
        <v>467.15</v>
      </c>
      <c r="F11928">
        <f t="shared" si="186"/>
        <v>12</v>
      </c>
    </row>
    <row r="11929" spans="1:6" x14ac:dyDescent="0.3">
      <c r="A11929" t="s">
        <v>14208</v>
      </c>
      <c r="B11929" t="s">
        <v>14209</v>
      </c>
      <c r="C11929" t="s">
        <v>14210</v>
      </c>
      <c r="D11929" t="s">
        <v>48031</v>
      </c>
      <c r="E11929">
        <f>_xlfn.XLOOKUP(Append1[[#This Row],[CAS]],[1]!Append1[CAS],[1]!Append1[Tb],"",0)</f>
        <v>467.15</v>
      </c>
      <c r="F11929">
        <f t="shared" si="186"/>
        <v>12</v>
      </c>
    </row>
    <row r="11930" spans="1:6" x14ac:dyDescent="0.3">
      <c r="A11930" t="s">
        <v>14226</v>
      </c>
      <c r="B11930" t="s">
        <v>14227</v>
      </c>
      <c r="C11930" t="s">
        <v>14228</v>
      </c>
      <c r="D11930" t="s">
        <v>48031</v>
      </c>
      <c r="E11930">
        <f>_xlfn.XLOOKUP(Append1[[#This Row],[CAS]],[1]!Append1[CAS],[1]!Append1[Tb],"",0)</f>
        <v>467.15</v>
      </c>
      <c r="F11930">
        <f t="shared" si="186"/>
        <v>12</v>
      </c>
    </row>
    <row r="11931" spans="1:6" x14ac:dyDescent="0.3">
      <c r="A11931" t="s">
        <v>14238</v>
      </c>
      <c r="B11931" t="s">
        <v>14239</v>
      </c>
      <c r="C11931" t="s">
        <v>14240</v>
      </c>
      <c r="D11931" t="s">
        <v>48031</v>
      </c>
      <c r="E11931">
        <f>_xlfn.XLOOKUP(Append1[[#This Row],[CAS]],[1]!Append1[CAS],[1]!Append1[Tb],"",0)</f>
        <v>467.15</v>
      </c>
      <c r="F11931">
        <f t="shared" si="186"/>
        <v>12</v>
      </c>
    </row>
    <row r="11932" spans="1:6" x14ac:dyDescent="0.3">
      <c r="A11932" t="s">
        <v>14292</v>
      </c>
      <c r="B11932" t="s">
        <v>14293</v>
      </c>
      <c r="C11932" t="s">
        <v>14294</v>
      </c>
      <c r="D11932" t="s">
        <v>48031</v>
      </c>
      <c r="E11932">
        <f>_xlfn.XLOOKUP(Append1[[#This Row],[CAS]],[1]!Append1[CAS],[1]!Append1[Tb],"",0)</f>
        <v>467.15</v>
      </c>
      <c r="F11932">
        <f t="shared" si="186"/>
        <v>12</v>
      </c>
    </row>
    <row r="11933" spans="1:6" x14ac:dyDescent="0.3">
      <c r="A11933" t="s">
        <v>14301</v>
      </c>
      <c r="B11933" t="s">
        <v>14302</v>
      </c>
      <c r="C11933" t="s">
        <v>14303</v>
      </c>
      <c r="D11933" t="s">
        <v>48031</v>
      </c>
      <c r="E11933">
        <f>_xlfn.XLOOKUP(Append1[[#This Row],[CAS]],[1]!Append1[CAS],[1]!Append1[Tb],"",0)</f>
        <v>467.15</v>
      </c>
      <c r="F11933">
        <f t="shared" si="186"/>
        <v>12</v>
      </c>
    </row>
    <row r="11934" spans="1:6" x14ac:dyDescent="0.3">
      <c r="A11934" t="s">
        <v>14313</v>
      </c>
      <c r="B11934" t="s">
        <v>14314</v>
      </c>
      <c r="C11934" t="s">
        <v>14315</v>
      </c>
      <c r="D11934" t="s">
        <v>48031</v>
      </c>
      <c r="E11934">
        <f>_xlfn.XLOOKUP(Append1[[#This Row],[CAS]],[1]!Append1[CAS],[1]!Append1[Tb],"",0)</f>
        <v>467.15</v>
      </c>
      <c r="F11934">
        <f t="shared" si="186"/>
        <v>12</v>
      </c>
    </row>
    <row r="11935" spans="1:6" x14ac:dyDescent="0.3">
      <c r="A11935" t="s">
        <v>14325</v>
      </c>
      <c r="B11935" t="s">
        <v>14326</v>
      </c>
      <c r="C11935" t="s">
        <v>14327</v>
      </c>
      <c r="D11935" t="s">
        <v>48031</v>
      </c>
      <c r="E11935">
        <f>_xlfn.XLOOKUP(Append1[[#This Row],[CAS]],[1]!Append1[CAS],[1]!Append1[Tb],"",0)</f>
        <v>467.15</v>
      </c>
      <c r="F11935">
        <f t="shared" si="186"/>
        <v>12</v>
      </c>
    </row>
    <row r="11936" spans="1:6" hidden="1" x14ac:dyDescent="0.3">
      <c r="A11936" t="s">
        <v>38747</v>
      </c>
      <c r="B11936" t="s">
        <v>38748</v>
      </c>
      <c r="C11936" t="s">
        <v>38749</v>
      </c>
      <c r="D11936" t="s">
        <v>48027</v>
      </c>
      <c r="E11936">
        <f>_xlfn.XLOOKUP(Append1[[#This Row],[CAS]],[1]!Append1[CAS],[1]!Append1[Tb],"",0)</f>
        <v>629.95000000000005</v>
      </c>
      <c r="F11936">
        <f t="shared" si="186"/>
        <v>15</v>
      </c>
    </row>
    <row r="11937" spans="1:6" hidden="1" x14ac:dyDescent="0.3">
      <c r="A11937" t="s">
        <v>43642</v>
      </c>
      <c r="B11937" t="s">
        <v>43643</v>
      </c>
      <c r="C11937" t="s">
        <v>43644</v>
      </c>
      <c r="D11937" t="s">
        <v>48020</v>
      </c>
      <c r="E11937">
        <f>_xlfn.XLOOKUP(Append1[[#This Row],[CAS]],[1]!Append1[CAS],[1]!Append1[Tb],"",0)</f>
        <v>630.04</v>
      </c>
      <c r="F11937">
        <f t="shared" si="186"/>
        <v>13</v>
      </c>
    </row>
    <row r="11938" spans="1:6" hidden="1" x14ac:dyDescent="0.3">
      <c r="A11938" t="s">
        <v>8185</v>
      </c>
      <c r="B11938" t="s">
        <v>8186</v>
      </c>
      <c r="C11938" t="s">
        <v>8187</v>
      </c>
      <c r="D11938" t="s">
        <v>48032</v>
      </c>
      <c r="E11938">
        <f>_xlfn.XLOOKUP(Append1[[#This Row],[CAS]],[1]!Append1[CAS],[1]!Append1[Tb],"",0)</f>
        <v>630.15</v>
      </c>
      <c r="F11938">
        <f t="shared" si="186"/>
        <v>20</v>
      </c>
    </row>
    <row r="11939" spans="1:6" hidden="1" x14ac:dyDescent="0.3">
      <c r="A11939" t="s">
        <v>42305</v>
      </c>
      <c r="B11939" t="s">
        <v>42306</v>
      </c>
      <c r="C11939" t="s">
        <v>42307</v>
      </c>
      <c r="D11939" t="s">
        <v>48026</v>
      </c>
      <c r="E11939">
        <f>_xlfn.XLOOKUP(Append1[[#This Row],[CAS]],[1]!Append1[CAS],[1]!Append1[Tb],"",0)</f>
        <v>630.37</v>
      </c>
      <c r="F11939">
        <f t="shared" si="186"/>
        <v>14</v>
      </c>
    </row>
    <row r="11940" spans="1:6" x14ac:dyDescent="0.3">
      <c r="A11940" t="s">
        <v>14370</v>
      </c>
      <c r="B11940" t="s">
        <v>14371</v>
      </c>
      <c r="C11940" t="s">
        <v>14372</v>
      </c>
      <c r="D11940" t="s">
        <v>48031</v>
      </c>
      <c r="E11940">
        <f>_xlfn.XLOOKUP(Append1[[#This Row],[CAS]],[1]!Append1[CAS],[1]!Append1[Tb],"",0)</f>
        <v>467.15</v>
      </c>
      <c r="F11940">
        <f t="shared" si="186"/>
        <v>12</v>
      </c>
    </row>
    <row r="11941" spans="1:6" hidden="1" x14ac:dyDescent="0.3">
      <c r="A11941" t="s">
        <v>19715</v>
      </c>
      <c r="B11941" t="s">
        <v>19716</v>
      </c>
      <c r="C11941" t="s">
        <v>19717</v>
      </c>
      <c r="D11941" t="s">
        <v>48024</v>
      </c>
      <c r="E11941">
        <f>_xlfn.XLOOKUP(Append1[[#This Row],[CAS]],[1]!Append1[CAS],[1]!Append1[Tb],"",0)</f>
        <v>630.54</v>
      </c>
      <c r="F11941">
        <f t="shared" si="186"/>
        <v>18</v>
      </c>
    </row>
    <row r="11942" spans="1:6" hidden="1" x14ac:dyDescent="0.3">
      <c r="A11942" t="s">
        <v>28961</v>
      </c>
      <c r="B11942" t="s">
        <v>28962</v>
      </c>
      <c r="C11942" t="s">
        <v>28963</v>
      </c>
      <c r="D11942" t="s">
        <v>48024</v>
      </c>
      <c r="E11942">
        <f>_xlfn.XLOOKUP(Append1[[#This Row],[CAS]],[1]!Append1[CAS],[1]!Append1[Tb],"",0)</f>
        <v>630.54999999999995</v>
      </c>
      <c r="F11942">
        <f t="shared" si="186"/>
        <v>18</v>
      </c>
    </row>
    <row r="11943" spans="1:6" hidden="1" x14ac:dyDescent="0.3">
      <c r="A11943" t="s">
        <v>19445</v>
      </c>
      <c r="B11943" t="s">
        <v>19446</v>
      </c>
      <c r="C11943" t="s">
        <v>19447</v>
      </c>
      <c r="D11943" t="s">
        <v>48033</v>
      </c>
      <c r="E11943">
        <f>_xlfn.XLOOKUP(Append1[[#This Row],[CAS]],[1]!Append1[CAS],[1]!Append1[Tb],"",0)</f>
        <v>630.64</v>
      </c>
      <c r="F11943">
        <f t="shared" si="186"/>
        <v>16</v>
      </c>
    </row>
    <row r="11944" spans="1:6" hidden="1" x14ac:dyDescent="0.3">
      <c r="A11944" t="s">
        <v>43169</v>
      </c>
      <c r="B11944" t="s">
        <v>43170</v>
      </c>
      <c r="C11944" t="s">
        <v>43171</v>
      </c>
      <c r="D11944" t="s">
        <v>48026</v>
      </c>
      <c r="E11944">
        <f>_xlfn.XLOOKUP(Append1[[#This Row],[CAS]],[1]!Append1[CAS],[1]!Append1[Tb],"",0)</f>
        <v>630.69000000000005</v>
      </c>
      <c r="F11944">
        <f t="shared" si="186"/>
        <v>14</v>
      </c>
    </row>
    <row r="11945" spans="1:6" hidden="1" x14ac:dyDescent="0.3">
      <c r="A11945" t="s">
        <v>33241</v>
      </c>
      <c r="B11945" t="s">
        <v>33242</v>
      </c>
      <c r="C11945" t="s">
        <v>33243</v>
      </c>
      <c r="D11945" t="s">
        <v>48027</v>
      </c>
      <c r="E11945">
        <f>_xlfn.XLOOKUP(Append1[[#This Row],[CAS]],[1]!Append1[CAS],[1]!Append1[Tb],"",0)</f>
        <v>630.76</v>
      </c>
      <c r="F11945">
        <f t="shared" si="186"/>
        <v>15</v>
      </c>
    </row>
    <row r="11946" spans="1:6" hidden="1" x14ac:dyDescent="0.3">
      <c r="A11946" t="s">
        <v>41570</v>
      </c>
      <c r="B11946" t="s">
        <v>41571</v>
      </c>
      <c r="C11946" t="s">
        <v>41572</v>
      </c>
      <c r="D11946" t="s">
        <v>48027</v>
      </c>
      <c r="E11946">
        <f>_xlfn.XLOOKUP(Append1[[#This Row],[CAS]],[1]!Append1[CAS],[1]!Append1[Tb],"",0)</f>
        <v>630.76</v>
      </c>
      <c r="F11946">
        <f t="shared" si="186"/>
        <v>15</v>
      </c>
    </row>
    <row r="11947" spans="1:6" x14ac:dyDescent="0.3">
      <c r="A11947" t="s">
        <v>14397</v>
      </c>
      <c r="B11947" t="s">
        <v>14398</v>
      </c>
      <c r="C11947" t="s">
        <v>14399</v>
      </c>
      <c r="D11947" t="s">
        <v>48031</v>
      </c>
      <c r="E11947">
        <f>_xlfn.XLOOKUP(Append1[[#This Row],[CAS]],[1]!Append1[CAS],[1]!Append1[Tb],"",0)</f>
        <v>467.15</v>
      </c>
      <c r="F11947">
        <f t="shared" si="186"/>
        <v>12</v>
      </c>
    </row>
    <row r="11948" spans="1:6" x14ac:dyDescent="0.3">
      <c r="A11948" t="s">
        <v>14412</v>
      </c>
      <c r="B11948" t="s">
        <v>14413</v>
      </c>
      <c r="C11948" t="s">
        <v>14414</v>
      </c>
      <c r="D11948" t="s">
        <v>48031</v>
      </c>
      <c r="E11948">
        <f>_xlfn.XLOOKUP(Append1[[#This Row],[CAS]],[1]!Append1[CAS],[1]!Append1[Tb],"",0)</f>
        <v>467.15</v>
      </c>
      <c r="F11948">
        <f t="shared" si="186"/>
        <v>12</v>
      </c>
    </row>
    <row r="11949" spans="1:6" x14ac:dyDescent="0.3">
      <c r="A11949" t="s">
        <v>14430</v>
      </c>
      <c r="B11949" t="s">
        <v>14431</v>
      </c>
      <c r="C11949" t="s">
        <v>14432</v>
      </c>
      <c r="D11949" t="s">
        <v>48031</v>
      </c>
      <c r="E11949">
        <f>_xlfn.XLOOKUP(Append1[[#This Row],[CAS]],[1]!Append1[CAS],[1]!Append1[Tb],"",0)</f>
        <v>467.15</v>
      </c>
      <c r="F11949">
        <f t="shared" si="186"/>
        <v>12</v>
      </c>
    </row>
    <row r="11950" spans="1:6" hidden="1" x14ac:dyDescent="0.3">
      <c r="A11950" t="s">
        <v>42290</v>
      </c>
      <c r="B11950" t="s">
        <v>42291</v>
      </c>
      <c r="C11950" t="s">
        <v>42292</v>
      </c>
      <c r="D11950" t="s">
        <v>48026</v>
      </c>
      <c r="E11950">
        <f>_xlfn.XLOOKUP(Append1[[#This Row],[CAS]],[1]!Append1[CAS],[1]!Append1[Tb],"",0)</f>
        <v>630.80999999999995</v>
      </c>
      <c r="F11950">
        <f t="shared" si="186"/>
        <v>14</v>
      </c>
    </row>
    <row r="11951" spans="1:6" hidden="1" x14ac:dyDescent="0.3">
      <c r="A11951" t="s">
        <v>43172</v>
      </c>
      <c r="B11951" t="s">
        <v>43173</v>
      </c>
      <c r="C11951" t="s">
        <v>43174</v>
      </c>
      <c r="D11951" t="s">
        <v>48026</v>
      </c>
      <c r="E11951">
        <f>_xlfn.XLOOKUP(Append1[[#This Row],[CAS]],[1]!Append1[CAS],[1]!Append1[Tb],"",0)</f>
        <v>630.80999999999995</v>
      </c>
      <c r="F11951">
        <f t="shared" si="186"/>
        <v>14</v>
      </c>
    </row>
    <row r="11952" spans="1:6" hidden="1" x14ac:dyDescent="0.3">
      <c r="A11952" t="s">
        <v>27511</v>
      </c>
      <c r="B11952" t="s">
        <v>27512</v>
      </c>
      <c r="C11952" t="s">
        <v>27513</v>
      </c>
      <c r="D11952" t="s">
        <v>48027</v>
      </c>
      <c r="E11952">
        <f>_xlfn.XLOOKUP(Append1[[#This Row],[CAS]],[1]!Append1[CAS],[1]!Append1[Tb],"",0)</f>
        <v>630.87</v>
      </c>
      <c r="F11952">
        <f t="shared" si="186"/>
        <v>15</v>
      </c>
    </row>
    <row r="11953" spans="1:6" x14ac:dyDescent="0.3">
      <c r="A11953" t="s">
        <v>14454</v>
      </c>
      <c r="B11953" t="s">
        <v>14455</v>
      </c>
      <c r="C11953" t="s">
        <v>14456</v>
      </c>
      <c r="D11953" t="s">
        <v>48031</v>
      </c>
      <c r="E11953">
        <f>_xlfn.XLOOKUP(Append1[[#This Row],[CAS]],[1]!Append1[CAS],[1]!Append1[Tb],"",0)</f>
        <v>467.15</v>
      </c>
      <c r="F11953">
        <f t="shared" si="186"/>
        <v>12</v>
      </c>
    </row>
    <row r="11954" spans="1:6" x14ac:dyDescent="0.3">
      <c r="A11954" t="s">
        <v>14460</v>
      </c>
      <c r="B11954" t="s">
        <v>14461</v>
      </c>
      <c r="C11954" t="s">
        <v>14462</v>
      </c>
      <c r="D11954" t="s">
        <v>48031</v>
      </c>
      <c r="E11954">
        <f>_xlfn.XLOOKUP(Append1[[#This Row],[CAS]],[1]!Append1[CAS],[1]!Append1[Tb],"",0)</f>
        <v>467.15</v>
      </c>
      <c r="F11954">
        <f t="shared" si="186"/>
        <v>12</v>
      </c>
    </row>
    <row r="11955" spans="1:6" hidden="1" x14ac:dyDescent="0.3">
      <c r="A11955" t="s">
        <v>34456</v>
      </c>
      <c r="B11955" t="s">
        <v>34457</v>
      </c>
      <c r="C11955" t="s">
        <v>34458</v>
      </c>
      <c r="D11955" t="s">
        <v>48026</v>
      </c>
      <c r="E11955">
        <f>_xlfn.XLOOKUP(Append1[[#This Row],[CAS]],[1]!Append1[CAS],[1]!Append1[Tb],"",0)</f>
        <v>631.13</v>
      </c>
      <c r="F11955">
        <f t="shared" si="186"/>
        <v>14</v>
      </c>
    </row>
    <row r="11956" spans="1:6" x14ac:dyDescent="0.3">
      <c r="A11956" t="s">
        <v>14550</v>
      </c>
      <c r="B11956" t="s">
        <v>14551</v>
      </c>
      <c r="C11956" t="s">
        <v>14552</v>
      </c>
      <c r="D11956" t="s">
        <v>48031</v>
      </c>
      <c r="E11956">
        <f>_xlfn.XLOOKUP(Append1[[#This Row],[CAS]],[1]!Append1[CAS],[1]!Append1[Tb],"",0)</f>
        <v>467.15</v>
      </c>
      <c r="F11956">
        <f t="shared" si="186"/>
        <v>12</v>
      </c>
    </row>
    <row r="11957" spans="1:6" x14ac:dyDescent="0.3">
      <c r="A11957" t="s">
        <v>15003</v>
      </c>
      <c r="B11957" t="s">
        <v>15004</v>
      </c>
      <c r="C11957" t="s">
        <v>15005</v>
      </c>
      <c r="D11957" t="s">
        <v>48031</v>
      </c>
      <c r="E11957">
        <f>_xlfn.XLOOKUP(Append1[[#This Row],[CAS]],[1]!Append1[CAS],[1]!Append1[Tb],"",0)</f>
        <v>467.15</v>
      </c>
      <c r="F11957">
        <f t="shared" si="186"/>
        <v>12</v>
      </c>
    </row>
    <row r="11958" spans="1:6" hidden="1" x14ac:dyDescent="0.3">
      <c r="A11958" t="s">
        <v>25566</v>
      </c>
      <c r="B11958" t="s">
        <v>25567</v>
      </c>
      <c r="C11958" t="s">
        <v>25568</v>
      </c>
      <c r="D11958" t="s">
        <v>48033</v>
      </c>
      <c r="E11958">
        <f>_xlfn.XLOOKUP(Append1[[#This Row],[CAS]],[1]!Append1[CAS],[1]!Append1[Tb],"",0)</f>
        <v>631.17999999999995</v>
      </c>
      <c r="F11958">
        <f t="shared" si="186"/>
        <v>16</v>
      </c>
    </row>
    <row r="11959" spans="1:6" x14ac:dyDescent="0.3">
      <c r="A11959" t="s">
        <v>29737</v>
      </c>
      <c r="B11959" t="s">
        <v>29738</v>
      </c>
      <c r="C11959" t="s">
        <v>29739</v>
      </c>
      <c r="D11959" t="s">
        <v>48031</v>
      </c>
      <c r="E11959">
        <f>_xlfn.XLOOKUP(Append1[[#This Row],[CAS]],[1]!Append1[CAS],[1]!Append1[Tb],"",0)</f>
        <v>467.6</v>
      </c>
      <c r="F11959">
        <f t="shared" si="186"/>
        <v>12</v>
      </c>
    </row>
    <row r="11960" spans="1:6" hidden="1" x14ac:dyDescent="0.3">
      <c r="A11960" t="s">
        <v>46719</v>
      </c>
      <c r="B11960" t="s">
        <v>46720</v>
      </c>
      <c r="C11960" t="s">
        <v>46721</v>
      </c>
      <c r="D11960" t="s">
        <v>48027</v>
      </c>
      <c r="E11960">
        <f>_xlfn.XLOOKUP(Append1[[#This Row],[CAS]],[1]!Append1[CAS],[1]!Append1[Tb],"",0)</f>
        <v>631.22</v>
      </c>
      <c r="F11960">
        <f t="shared" si="186"/>
        <v>15</v>
      </c>
    </row>
    <row r="11961" spans="1:6" x14ac:dyDescent="0.3">
      <c r="A11961" t="s">
        <v>34957</v>
      </c>
      <c r="B11961" t="s">
        <v>34958</v>
      </c>
      <c r="C11961" t="s">
        <v>34959</v>
      </c>
      <c r="D11961" t="s">
        <v>48031</v>
      </c>
      <c r="E11961">
        <f>_xlfn.XLOOKUP(Append1[[#This Row],[CAS]],[1]!Append1[CAS],[1]!Append1[Tb],"",0)</f>
        <v>467.7</v>
      </c>
      <c r="F11961">
        <f t="shared" si="186"/>
        <v>12</v>
      </c>
    </row>
    <row r="11962" spans="1:6" x14ac:dyDescent="0.3">
      <c r="A11962" t="s">
        <v>11392</v>
      </c>
      <c r="B11962" t="s">
        <v>11393</v>
      </c>
      <c r="C11962" t="s">
        <v>11394</v>
      </c>
      <c r="D11962" t="s">
        <v>48031</v>
      </c>
      <c r="E11962">
        <f>_xlfn.XLOOKUP(Append1[[#This Row],[CAS]],[1]!Append1[CAS],[1]!Append1[Tb],"",0)</f>
        <v>468.15</v>
      </c>
      <c r="F11962">
        <f t="shared" si="186"/>
        <v>12</v>
      </c>
    </row>
    <row r="11963" spans="1:6" hidden="1" x14ac:dyDescent="0.3">
      <c r="A11963" t="s">
        <v>46001</v>
      </c>
      <c r="B11963" t="s">
        <v>46002</v>
      </c>
      <c r="C11963" t="s">
        <v>46003</v>
      </c>
      <c r="D11963" t="s">
        <v>48033</v>
      </c>
      <c r="E11963">
        <f>_xlfn.XLOOKUP(Append1[[#This Row],[CAS]],[1]!Append1[CAS],[1]!Append1[Tb],"",0)</f>
        <v>631.54</v>
      </c>
      <c r="F11963">
        <f t="shared" si="186"/>
        <v>16</v>
      </c>
    </row>
    <row r="11964" spans="1:6" hidden="1" x14ac:dyDescent="0.3">
      <c r="A11964" t="s">
        <v>33370</v>
      </c>
      <c r="B11964" t="s">
        <v>33371</v>
      </c>
      <c r="C11964" t="s">
        <v>33372</v>
      </c>
      <c r="D11964" t="s">
        <v>48026</v>
      </c>
      <c r="E11964">
        <f>_xlfn.XLOOKUP(Append1[[#This Row],[CAS]],[1]!Append1[CAS],[1]!Append1[Tb],"",0)</f>
        <v>631.57000000000005</v>
      </c>
      <c r="F11964">
        <f t="shared" si="186"/>
        <v>14</v>
      </c>
    </row>
    <row r="11965" spans="1:6" x14ac:dyDescent="0.3">
      <c r="A11965" t="s">
        <v>12079</v>
      </c>
      <c r="B11965" t="s">
        <v>12080</v>
      </c>
      <c r="C11965" t="s">
        <v>12081</v>
      </c>
      <c r="D11965" t="s">
        <v>48031</v>
      </c>
      <c r="E11965">
        <f>_xlfn.XLOOKUP(Append1[[#This Row],[CAS]],[1]!Append1[CAS],[1]!Append1[Tb],"",0)</f>
        <v>468.15</v>
      </c>
      <c r="F11965">
        <f t="shared" si="186"/>
        <v>12</v>
      </c>
    </row>
    <row r="11966" spans="1:6" x14ac:dyDescent="0.3">
      <c r="A11966" t="s">
        <v>13140</v>
      </c>
      <c r="B11966" t="s">
        <v>13141</v>
      </c>
      <c r="C11966" t="s">
        <v>13142</v>
      </c>
      <c r="D11966" t="s">
        <v>48031</v>
      </c>
      <c r="E11966">
        <f>_xlfn.XLOOKUP(Append1[[#This Row],[CAS]],[1]!Append1[CAS],[1]!Append1[Tb],"",0)</f>
        <v>468.15</v>
      </c>
      <c r="F11966">
        <f t="shared" si="186"/>
        <v>12</v>
      </c>
    </row>
    <row r="11967" spans="1:6" x14ac:dyDescent="0.3">
      <c r="A11967" t="s">
        <v>13722</v>
      </c>
      <c r="B11967" t="s">
        <v>13723</v>
      </c>
      <c r="C11967" t="s">
        <v>13724</v>
      </c>
      <c r="D11967" t="s">
        <v>48031</v>
      </c>
      <c r="E11967">
        <f>_xlfn.XLOOKUP(Append1[[#This Row],[CAS]],[1]!Append1[CAS],[1]!Append1[Tb],"",0)</f>
        <v>468.15</v>
      </c>
      <c r="F11967">
        <f t="shared" si="186"/>
        <v>12</v>
      </c>
    </row>
    <row r="11968" spans="1:6" hidden="1" x14ac:dyDescent="0.3">
      <c r="A11968" t="s">
        <v>36558</v>
      </c>
      <c r="B11968" t="s">
        <v>36559</v>
      </c>
      <c r="C11968" t="s">
        <v>36560</v>
      </c>
      <c r="D11968" t="s">
        <v>48026</v>
      </c>
      <c r="E11968">
        <f>_xlfn.XLOOKUP(Append1[[#This Row],[CAS]],[1]!Append1[CAS],[1]!Append1[Tb],"",0)</f>
        <v>631.85</v>
      </c>
      <c r="F11968">
        <f t="shared" si="186"/>
        <v>14</v>
      </c>
    </row>
    <row r="11969" spans="1:6" x14ac:dyDescent="0.3">
      <c r="A11969" t="s">
        <v>13785</v>
      </c>
      <c r="B11969" t="s">
        <v>13786</v>
      </c>
      <c r="C11969" t="s">
        <v>13787</v>
      </c>
      <c r="D11969" t="s">
        <v>48031</v>
      </c>
      <c r="E11969">
        <f>_xlfn.XLOOKUP(Append1[[#This Row],[CAS]],[1]!Append1[CAS],[1]!Append1[Tb],"",0)</f>
        <v>468.15</v>
      </c>
      <c r="F11969">
        <f t="shared" si="186"/>
        <v>12</v>
      </c>
    </row>
    <row r="11970" spans="1:6" hidden="1" x14ac:dyDescent="0.3">
      <c r="A11970" t="s">
        <v>28125</v>
      </c>
      <c r="B11970" t="s">
        <v>28126</v>
      </c>
      <c r="C11970" t="s">
        <v>28127</v>
      </c>
      <c r="D11970" t="s">
        <v>48033</v>
      </c>
      <c r="E11970">
        <f>_xlfn.XLOOKUP(Append1[[#This Row],[CAS]],[1]!Append1[CAS],[1]!Append1[Tb],"",0)</f>
        <v>631.98</v>
      </c>
      <c r="F11970">
        <f t="shared" ref="F11970:F12033" si="187">LEN(C11970)-LEN(SUBSTITUTE(C11970,"C",""))</f>
        <v>16</v>
      </c>
    </row>
    <row r="11971" spans="1:6" hidden="1" x14ac:dyDescent="0.3">
      <c r="A11971" t="s">
        <v>22992</v>
      </c>
      <c r="B11971" t="s">
        <v>22993</v>
      </c>
      <c r="C11971" t="s">
        <v>22994</v>
      </c>
      <c r="D11971" t="s">
        <v>48033</v>
      </c>
      <c r="E11971">
        <f>_xlfn.XLOOKUP(Append1[[#This Row],[CAS]],[1]!Append1[CAS],[1]!Append1[Tb],"",0)</f>
        <v>631.99</v>
      </c>
      <c r="F11971">
        <f t="shared" si="187"/>
        <v>16</v>
      </c>
    </row>
    <row r="11972" spans="1:6" hidden="1" x14ac:dyDescent="0.3">
      <c r="A11972" t="s">
        <v>23433</v>
      </c>
      <c r="B11972" t="s">
        <v>23434</v>
      </c>
      <c r="C11972" t="s">
        <v>23435</v>
      </c>
      <c r="D11972" t="s">
        <v>48033</v>
      </c>
      <c r="E11972">
        <f>_xlfn.XLOOKUP(Append1[[#This Row],[CAS]],[1]!Append1[CAS],[1]!Append1[Tb],"",0)</f>
        <v>631.99</v>
      </c>
      <c r="F11972">
        <f t="shared" si="187"/>
        <v>16</v>
      </c>
    </row>
    <row r="11973" spans="1:6" hidden="1" x14ac:dyDescent="0.3">
      <c r="A11973" t="s">
        <v>33568</v>
      </c>
      <c r="B11973" t="s">
        <v>33569</v>
      </c>
      <c r="C11973" t="s">
        <v>33570</v>
      </c>
      <c r="D11973" t="s">
        <v>48033</v>
      </c>
      <c r="E11973">
        <f>_xlfn.XLOOKUP(Append1[[#This Row],[CAS]],[1]!Append1[CAS],[1]!Append1[Tb],"",0)</f>
        <v>631.99</v>
      </c>
      <c r="F11973">
        <f t="shared" si="187"/>
        <v>16</v>
      </c>
    </row>
    <row r="11974" spans="1:6" hidden="1" x14ac:dyDescent="0.3">
      <c r="A11974" t="s">
        <v>39683</v>
      </c>
      <c r="B11974" t="s">
        <v>39684</v>
      </c>
      <c r="C11974" t="s">
        <v>39685</v>
      </c>
      <c r="D11974" t="s">
        <v>48033</v>
      </c>
      <c r="E11974">
        <f>_xlfn.XLOOKUP(Append1[[#This Row],[CAS]],[1]!Append1[CAS],[1]!Append1[Tb],"",0)</f>
        <v>631.99</v>
      </c>
      <c r="F11974">
        <f t="shared" si="187"/>
        <v>16</v>
      </c>
    </row>
    <row r="11975" spans="1:6" hidden="1" x14ac:dyDescent="0.3">
      <c r="A11975" t="s">
        <v>41389</v>
      </c>
      <c r="B11975" t="s">
        <v>41390</v>
      </c>
      <c r="C11975" t="s">
        <v>41391</v>
      </c>
      <c r="D11975" t="s">
        <v>48027</v>
      </c>
      <c r="E11975">
        <f>_xlfn.XLOOKUP(Append1[[#This Row],[CAS]],[1]!Append1[CAS],[1]!Append1[Tb],"",0)</f>
        <v>632.03</v>
      </c>
      <c r="F11975">
        <f t="shared" si="187"/>
        <v>15</v>
      </c>
    </row>
    <row r="11976" spans="1:6" x14ac:dyDescent="0.3">
      <c r="A11976" t="s">
        <v>13824</v>
      </c>
      <c r="B11976" t="s">
        <v>13825</v>
      </c>
      <c r="C11976" t="s">
        <v>13826</v>
      </c>
      <c r="D11976" t="s">
        <v>48031</v>
      </c>
      <c r="E11976">
        <f>_xlfn.XLOOKUP(Append1[[#This Row],[CAS]],[1]!Append1[CAS],[1]!Append1[Tb],"",0)</f>
        <v>468.15</v>
      </c>
      <c r="F11976">
        <f t="shared" si="187"/>
        <v>12</v>
      </c>
    </row>
    <row r="11977" spans="1:6" x14ac:dyDescent="0.3">
      <c r="A11977" t="s">
        <v>13920</v>
      </c>
      <c r="B11977" t="s">
        <v>13921</v>
      </c>
      <c r="C11977" t="s">
        <v>13922</v>
      </c>
      <c r="D11977" t="s">
        <v>48031</v>
      </c>
      <c r="E11977">
        <f>_xlfn.XLOOKUP(Append1[[#This Row],[CAS]],[1]!Append1[CAS],[1]!Append1[Tb],"",0)</f>
        <v>468.15</v>
      </c>
      <c r="F11977">
        <f t="shared" si="187"/>
        <v>12</v>
      </c>
    </row>
    <row r="11978" spans="1:6" x14ac:dyDescent="0.3">
      <c r="A11978" t="s">
        <v>13938</v>
      </c>
      <c r="B11978" t="s">
        <v>13939</v>
      </c>
      <c r="C11978" t="s">
        <v>13940</v>
      </c>
      <c r="D11978" t="s">
        <v>48031</v>
      </c>
      <c r="E11978">
        <f>_xlfn.XLOOKUP(Append1[[#This Row],[CAS]],[1]!Append1[CAS],[1]!Append1[Tb],"",0)</f>
        <v>468.15</v>
      </c>
      <c r="F11978">
        <f t="shared" si="187"/>
        <v>12</v>
      </c>
    </row>
    <row r="11979" spans="1:6" x14ac:dyDescent="0.3">
      <c r="A11979" t="s">
        <v>13977</v>
      </c>
      <c r="B11979" t="s">
        <v>13978</v>
      </c>
      <c r="C11979" t="s">
        <v>13979</v>
      </c>
      <c r="D11979" t="s">
        <v>48031</v>
      </c>
      <c r="E11979">
        <f>_xlfn.XLOOKUP(Append1[[#This Row],[CAS]],[1]!Append1[CAS],[1]!Append1[Tb],"",0)</f>
        <v>468.15</v>
      </c>
      <c r="F11979">
        <f t="shared" si="187"/>
        <v>12</v>
      </c>
    </row>
    <row r="11980" spans="1:6" hidden="1" x14ac:dyDescent="0.3">
      <c r="A11980" t="s">
        <v>34930</v>
      </c>
      <c r="B11980" t="s">
        <v>34931</v>
      </c>
      <c r="C11980" t="s">
        <v>34932</v>
      </c>
      <c r="D11980" t="s">
        <v>48033</v>
      </c>
      <c r="E11980">
        <f>_xlfn.XLOOKUP(Append1[[#This Row],[CAS]],[1]!Append1[CAS],[1]!Append1[Tb],"",0)</f>
        <v>632.22</v>
      </c>
      <c r="F11980">
        <f t="shared" si="187"/>
        <v>16</v>
      </c>
    </row>
    <row r="11981" spans="1:6" hidden="1" x14ac:dyDescent="0.3">
      <c r="A11981" t="s">
        <v>38850</v>
      </c>
      <c r="B11981" t="s">
        <v>38851</v>
      </c>
      <c r="C11981" t="s">
        <v>38852</v>
      </c>
      <c r="D11981" t="s">
        <v>48033</v>
      </c>
      <c r="E11981">
        <f>_xlfn.XLOOKUP(Append1[[#This Row],[CAS]],[1]!Append1[CAS],[1]!Append1[Tb],"",0)</f>
        <v>632.22</v>
      </c>
      <c r="F11981">
        <f t="shared" si="187"/>
        <v>16</v>
      </c>
    </row>
    <row r="11982" spans="1:6" hidden="1" x14ac:dyDescent="0.3">
      <c r="A11982" t="s">
        <v>23640</v>
      </c>
      <c r="B11982" t="s">
        <v>23641</v>
      </c>
      <c r="C11982" t="s">
        <v>23642</v>
      </c>
      <c r="D11982" t="s">
        <v>48026</v>
      </c>
      <c r="E11982">
        <f>_xlfn.XLOOKUP(Append1[[#This Row],[CAS]],[1]!Append1[CAS],[1]!Append1[Tb],"",0)</f>
        <v>632.25</v>
      </c>
      <c r="F11982">
        <f t="shared" si="187"/>
        <v>14</v>
      </c>
    </row>
    <row r="11983" spans="1:6" x14ac:dyDescent="0.3">
      <c r="A11983" t="s">
        <v>14010</v>
      </c>
      <c r="B11983" t="s">
        <v>14011</v>
      </c>
      <c r="C11983" t="s">
        <v>14012</v>
      </c>
      <c r="D11983" t="s">
        <v>48031</v>
      </c>
      <c r="E11983">
        <f>_xlfn.XLOOKUP(Append1[[#This Row],[CAS]],[1]!Append1[CAS],[1]!Append1[Tb],"",0)</f>
        <v>468.15</v>
      </c>
      <c r="F11983">
        <f t="shared" si="187"/>
        <v>12</v>
      </c>
    </row>
    <row r="11984" spans="1:6" x14ac:dyDescent="0.3">
      <c r="A11984" t="s">
        <v>14013</v>
      </c>
      <c r="B11984" t="s">
        <v>14014</v>
      </c>
      <c r="C11984" t="s">
        <v>14015</v>
      </c>
      <c r="D11984" t="s">
        <v>48031</v>
      </c>
      <c r="E11984">
        <f>_xlfn.XLOOKUP(Append1[[#This Row],[CAS]],[1]!Append1[CAS],[1]!Append1[Tb],"",0)</f>
        <v>468.15</v>
      </c>
      <c r="F11984">
        <f t="shared" si="187"/>
        <v>12</v>
      </c>
    </row>
    <row r="11985" spans="1:6" x14ac:dyDescent="0.3">
      <c r="A11985" t="s">
        <v>14037</v>
      </c>
      <c r="B11985" t="s">
        <v>14038</v>
      </c>
      <c r="C11985" t="s">
        <v>14039</v>
      </c>
      <c r="D11985" t="s">
        <v>48031</v>
      </c>
      <c r="E11985">
        <f>_xlfn.XLOOKUP(Append1[[#This Row],[CAS]],[1]!Append1[CAS],[1]!Append1[Tb],"",0)</f>
        <v>468.15</v>
      </c>
      <c r="F11985">
        <f t="shared" si="187"/>
        <v>12</v>
      </c>
    </row>
    <row r="11986" spans="1:6" hidden="1" x14ac:dyDescent="0.3">
      <c r="A11986" t="s">
        <v>19074</v>
      </c>
      <c r="B11986" t="s">
        <v>19075</v>
      </c>
      <c r="C11986" t="s">
        <v>19076</v>
      </c>
      <c r="D11986" t="s">
        <v>48033</v>
      </c>
      <c r="E11986">
        <f>_xlfn.XLOOKUP(Append1[[#This Row],[CAS]],[1]!Append1[CAS],[1]!Append1[Tb],"",0)</f>
        <v>632.5</v>
      </c>
      <c r="F11986">
        <f t="shared" si="187"/>
        <v>16</v>
      </c>
    </row>
    <row r="11987" spans="1:6" x14ac:dyDescent="0.3">
      <c r="A11987" t="s">
        <v>14139</v>
      </c>
      <c r="B11987" t="s">
        <v>14140</v>
      </c>
      <c r="C11987" t="s">
        <v>14141</v>
      </c>
      <c r="D11987" t="s">
        <v>48031</v>
      </c>
      <c r="E11987">
        <f>_xlfn.XLOOKUP(Append1[[#This Row],[CAS]],[1]!Append1[CAS],[1]!Append1[Tb],"",0)</f>
        <v>468.15</v>
      </c>
      <c r="F11987">
        <f t="shared" si="187"/>
        <v>12</v>
      </c>
    </row>
    <row r="11988" spans="1:6" hidden="1" x14ac:dyDescent="0.3">
      <c r="A11988" t="s">
        <v>21850</v>
      </c>
      <c r="B11988" t="s">
        <v>21851</v>
      </c>
      <c r="C11988" t="s">
        <v>21852</v>
      </c>
      <c r="D11988" t="s">
        <v>48020</v>
      </c>
      <c r="E11988">
        <f>_xlfn.XLOOKUP(Append1[[#This Row],[CAS]],[1]!Append1[CAS],[1]!Append1[Tb],"",0)</f>
        <v>632.59</v>
      </c>
      <c r="F11988">
        <f t="shared" si="187"/>
        <v>13</v>
      </c>
    </row>
    <row r="11989" spans="1:6" x14ac:dyDescent="0.3">
      <c r="A11989" t="s">
        <v>14157</v>
      </c>
      <c r="B11989" t="s">
        <v>14158</v>
      </c>
      <c r="C11989" t="s">
        <v>14159</v>
      </c>
      <c r="D11989" t="s">
        <v>48031</v>
      </c>
      <c r="E11989">
        <f>_xlfn.XLOOKUP(Append1[[#This Row],[CAS]],[1]!Append1[CAS],[1]!Append1[Tb],"",0)</f>
        <v>468.15</v>
      </c>
      <c r="F11989">
        <f t="shared" si="187"/>
        <v>12</v>
      </c>
    </row>
    <row r="11990" spans="1:6" x14ac:dyDescent="0.3">
      <c r="A11990" t="s">
        <v>14247</v>
      </c>
      <c r="B11990" t="s">
        <v>14248</v>
      </c>
      <c r="C11990" t="s">
        <v>14249</v>
      </c>
      <c r="D11990" t="s">
        <v>48031</v>
      </c>
      <c r="E11990">
        <f>_xlfn.XLOOKUP(Append1[[#This Row],[CAS]],[1]!Append1[CAS],[1]!Append1[Tb],"",0)</f>
        <v>468.15</v>
      </c>
      <c r="F11990">
        <f t="shared" si="187"/>
        <v>12</v>
      </c>
    </row>
    <row r="11991" spans="1:6" hidden="1" x14ac:dyDescent="0.3">
      <c r="A11991" t="s">
        <v>18948</v>
      </c>
      <c r="B11991" t="s">
        <v>18949</v>
      </c>
      <c r="C11991" t="s">
        <v>18950</v>
      </c>
      <c r="D11991" t="s">
        <v>48020</v>
      </c>
      <c r="E11991">
        <f>_xlfn.XLOOKUP(Append1[[#This Row],[CAS]],[1]!Append1[CAS],[1]!Append1[Tb],"",0)</f>
        <v>632.74</v>
      </c>
      <c r="F11991">
        <f t="shared" si="187"/>
        <v>13</v>
      </c>
    </row>
    <row r="11992" spans="1:6" hidden="1" x14ac:dyDescent="0.3">
      <c r="A11992" t="s">
        <v>28197</v>
      </c>
      <c r="B11992" t="s">
        <v>28198</v>
      </c>
      <c r="C11992" t="s">
        <v>28199</v>
      </c>
      <c r="D11992" t="s">
        <v>48026</v>
      </c>
      <c r="E11992">
        <f>_xlfn.XLOOKUP(Append1[[#This Row],[CAS]],[1]!Append1[CAS],[1]!Append1[Tb],"",0)</f>
        <v>632.76</v>
      </c>
      <c r="F11992">
        <f t="shared" si="187"/>
        <v>14</v>
      </c>
    </row>
    <row r="11993" spans="1:6" hidden="1" x14ac:dyDescent="0.3">
      <c r="A11993" t="s">
        <v>28242</v>
      </c>
      <c r="B11993" t="s">
        <v>28243</v>
      </c>
      <c r="C11993" t="s">
        <v>28244</v>
      </c>
      <c r="D11993" t="s">
        <v>48027</v>
      </c>
      <c r="E11993">
        <f>_xlfn.XLOOKUP(Append1[[#This Row],[CAS]],[1]!Append1[CAS],[1]!Append1[Tb],"",0)</f>
        <v>632.78</v>
      </c>
      <c r="F11993">
        <f t="shared" si="187"/>
        <v>15</v>
      </c>
    </row>
    <row r="11994" spans="1:6" x14ac:dyDescent="0.3">
      <c r="A11994" t="s">
        <v>14319</v>
      </c>
      <c r="B11994" t="s">
        <v>14320</v>
      </c>
      <c r="C11994" t="s">
        <v>14321</v>
      </c>
      <c r="D11994" t="s">
        <v>48031</v>
      </c>
      <c r="E11994">
        <f>_xlfn.XLOOKUP(Append1[[#This Row],[CAS]],[1]!Append1[CAS],[1]!Append1[Tb],"",0)</f>
        <v>468.15</v>
      </c>
      <c r="F11994">
        <f t="shared" si="187"/>
        <v>12</v>
      </c>
    </row>
    <row r="11995" spans="1:6" hidden="1" x14ac:dyDescent="0.3">
      <c r="A11995" t="s">
        <v>39915</v>
      </c>
      <c r="B11995" t="s">
        <v>39916</v>
      </c>
      <c r="C11995" t="s">
        <v>39917</v>
      </c>
      <c r="D11995" t="s">
        <v>48027</v>
      </c>
      <c r="E11995">
        <f>_xlfn.XLOOKUP(Append1[[#This Row],[CAS]],[1]!Append1[CAS],[1]!Append1[Tb],"",0)</f>
        <v>632.80999999999995</v>
      </c>
      <c r="F11995">
        <f t="shared" si="187"/>
        <v>15</v>
      </c>
    </row>
    <row r="11996" spans="1:6" hidden="1" x14ac:dyDescent="0.3">
      <c r="A11996" t="s">
        <v>22944</v>
      </c>
      <c r="B11996" t="s">
        <v>22945</v>
      </c>
      <c r="C11996" t="s">
        <v>22946</v>
      </c>
      <c r="D11996" t="s">
        <v>48033</v>
      </c>
      <c r="E11996">
        <f>_xlfn.XLOOKUP(Append1[[#This Row],[CAS]],[1]!Append1[CAS],[1]!Append1[Tb],"",0)</f>
        <v>632.83000000000004</v>
      </c>
      <c r="F11996">
        <f t="shared" si="187"/>
        <v>16</v>
      </c>
    </row>
    <row r="11997" spans="1:6" x14ac:dyDescent="0.3">
      <c r="A11997" t="s">
        <v>14322</v>
      </c>
      <c r="B11997" t="s">
        <v>14323</v>
      </c>
      <c r="C11997" t="s">
        <v>14324</v>
      </c>
      <c r="D11997" t="s">
        <v>48031</v>
      </c>
      <c r="E11997">
        <f>_xlfn.XLOOKUP(Append1[[#This Row],[CAS]],[1]!Append1[CAS],[1]!Append1[Tb],"",0)</f>
        <v>468.15</v>
      </c>
      <c r="F11997">
        <f t="shared" si="187"/>
        <v>12</v>
      </c>
    </row>
    <row r="11998" spans="1:6" x14ac:dyDescent="0.3">
      <c r="A11998" t="s">
        <v>14427</v>
      </c>
      <c r="B11998" t="s">
        <v>14428</v>
      </c>
      <c r="C11998" t="s">
        <v>14429</v>
      </c>
      <c r="D11998" t="s">
        <v>48031</v>
      </c>
      <c r="E11998">
        <f>_xlfn.XLOOKUP(Append1[[#This Row],[CAS]],[1]!Append1[CAS],[1]!Append1[Tb],"",0)</f>
        <v>468.15</v>
      </c>
      <c r="F11998">
        <f t="shared" si="187"/>
        <v>12</v>
      </c>
    </row>
    <row r="11999" spans="1:6" hidden="1" x14ac:dyDescent="0.3">
      <c r="A11999" t="s">
        <v>38997</v>
      </c>
      <c r="B11999" t="s">
        <v>38998</v>
      </c>
      <c r="C11999" t="s">
        <v>38999</v>
      </c>
      <c r="D11999" t="s">
        <v>48028</v>
      </c>
      <c r="E11999">
        <f>_xlfn.XLOOKUP(Append1[[#This Row],[CAS]],[1]!Append1[CAS],[1]!Append1[Tb],"",0)</f>
        <v>633</v>
      </c>
      <c r="F11999">
        <f t="shared" si="187"/>
        <v>19</v>
      </c>
    </row>
    <row r="12000" spans="1:6" x14ac:dyDescent="0.3">
      <c r="A12000" t="s">
        <v>14433</v>
      </c>
      <c r="B12000" t="s">
        <v>14434</v>
      </c>
      <c r="C12000" t="s">
        <v>14435</v>
      </c>
      <c r="D12000" t="s">
        <v>48031</v>
      </c>
      <c r="E12000">
        <f>_xlfn.XLOOKUP(Append1[[#This Row],[CAS]],[1]!Append1[CAS],[1]!Append1[Tb],"",0)</f>
        <v>468.15</v>
      </c>
      <c r="F12000">
        <f t="shared" si="187"/>
        <v>12</v>
      </c>
    </row>
    <row r="12001" spans="1:6" hidden="1" x14ac:dyDescent="0.3">
      <c r="A12001" t="s">
        <v>36678</v>
      </c>
      <c r="B12001" t="s">
        <v>36679</v>
      </c>
      <c r="C12001" t="s">
        <v>36680</v>
      </c>
      <c r="D12001" t="s">
        <v>48033</v>
      </c>
      <c r="E12001">
        <f>_xlfn.XLOOKUP(Append1[[#This Row],[CAS]],[1]!Append1[CAS],[1]!Append1[Tb],"",0)</f>
        <v>633.1</v>
      </c>
      <c r="F12001">
        <f t="shared" si="187"/>
        <v>16</v>
      </c>
    </row>
    <row r="12002" spans="1:6" hidden="1" x14ac:dyDescent="0.3">
      <c r="A12002" t="s">
        <v>2857</v>
      </c>
      <c r="B12002" t="s">
        <v>1114</v>
      </c>
      <c r="C12002" t="s">
        <v>1115</v>
      </c>
      <c r="D12002" t="s">
        <v>48020</v>
      </c>
      <c r="E12002">
        <f>_xlfn.XLOOKUP(Append1[[#This Row],[CAS]],[1]!Append1[CAS],[1]!Append1[Tb],"",0)</f>
        <v>633.15</v>
      </c>
      <c r="F12002">
        <f t="shared" si="187"/>
        <v>13</v>
      </c>
    </row>
    <row r="12003" spans="1:6" hidden="1" x14ac:dyDescent="0.3">
      <c r="A12003" t="s">
        <v>8362</v>
      </c>
      <c r="B12003" t="s">
        <v>8363</v>
      </c>
      <c r="C12003" t="s">
        <v>8364</v>
      </c>
      <c r="D12003" t="s">
        <v>48025</v>
      </c>
      <c r="E12003">
        <f>_xlfn.XLOOKUP(Append1[[#This Row],[CAS]],[1]!Append1[CAS],[1]!Append1[Tb],"",0)</f>
        <v>633.15</v>
      </c>
      <c r="F12003">
        <f t="shared" si="187"/>
        <v>17</v>
      </c>
    </row>
    <row r="12004" spans="1:6" hidden="1" x14ac:dyDescent="0.3">
      <c r="A12004" t="s">
        <v>10280</v>
      </c>
      <c r="B12004" t="s">
        <v>10281</v>
      </c>
      <c r="C12004" t="s">
        <v>10282</v>
      </c>
      <c r="D12004" t="s">
        <v>48027</v>
      </c>
      <c r="E12004">
        <f>_xlfn.XLOOKUP(Append1[[#This Row],[CAS]],[1]!Append1[CAS],[1]!Append1[Tb],"",0)</f>
        <v>633.15</v>
      </c>
      <c r="F12004">
        <f t="shared" si="187"/>
        <v>15</v>
      </c>
    </row>
    <row r="12005" spans="1:6" hidden="1" x14ac:dyDescent="0.3">
      <c r="A12005" t="s">
        <v>10304</v>
      </c>
      <c r="B12005" t="s">
        <v>10305</v>
      </c>
      <c r="C12005" t="s">
        <v>10306</v>
      </c>
      <c r="D12005" t="s">
        <v>48033</v>
      </c>
      <c r="E12005">
        <f>_xlfn.XLOOKUP(Append1[[#This Row],[CAS]],[1]!Append1[CAS],[1]!Append1[Tb],"",0)</f>
        <v>633.15</v>
      </c>
      <c r="F12005">
        <f t="shared" si="187"/>
        <v>16</v>
      </c>
    </row>
    <row r="12006" spans="1:6" x14ac:dyDescent="0.3">
      <c r="A12006" t="s">
        <v>14436</v>
      </c>
      <c r="B12006" t="s">
        <v>14437</v>
      </c>
      <c r="C12006" t="s">
        <v>14438</v>
      </c>
      <c r="D12006" t="s">
        <v>48031</v>
      </c>
      <c r="E12006">
        <f>_xlfn.XLOOKUP(Append1[[#This Row],[CAS]],[1]!Append1[CAS],[1]!Append1[Tb],"",0)</f>
        <v>468.15</v>
      </c>
      <c r="F12006">
        <f t="shared" si="187"/>
        <v>12</v>
      </c>
    </row>
    <row r="12007" spans="1:6" x14ac:dyDescent="0.3">
      <c r="A12007" t="s">
        <v>14502</v>
      </c>
      <c r="B12007" t="s">
        <v>14503</v>
      </c>
      <c r="C12007" t="s">
        <v>14504</v>
      </c>
      <c r="D12007" t="s">
        <v>48031</v>
      </c>
      <c r="E12007">
        <f>_xlfn.XLOOKUP(Append1[[#This Row],[CAS]],[1]!Append1[CAS],[1]!Append1[Tb],"",0)</f>
        <v>468.15</v>
      </c>
      <c r="F12007">
        <f t="shared" si="187"/>
        <v>12</v>
      </c>
    </row>
    <row r="12008" spans="1:6" x14ac:dyDescent="0.3">
      <c r="A12008" t="s">
        <v>32986</v>
      </c>
      <c r="B12008" t="s">
        <v>32987</v>
      </c>
      <c r="C12008" t="s">
        <v>32988</v>
      </c>
      <c r="D12008" t="s">
        <v>48031</v>
      </c>
      <c r="E12008">
        <f>_xlfn.XLOOKUP(Append1[[#This Row],[CAS]],[1]!Append1[CAS],[1]!Append1[Tb],"",0)</f>
        <v>468.42</v>
      </c>
      <c r="F12008">
        <f t="shared" si="187"/>
        <v>12</v>
      </c>
    </row>
    <row r="12009" spans="1:6" x14ac:dyDescent="0.3">
      <c r="A12009" t="s">
        <v>2929</v>
      </c>
      <c r="B12009" t="s">
        <v>1258</v>
      </c>
      <c r="C12009" t="s">
        <v>1259</v>
      </c>
      <c r="D12009" t="s">
        <v>48031</v>
      </c>
      <c r="E12009">
        <f>_xlfn.XLOOKUP(Append1[[#This Row],[CAS]],[1]!Append1[CAS],[1]!Append1[Tb],"",0)</f>
        <v>469.15</v>
      </c>
      <c r="F12009">
        <f t="shared" si="187"/>
        <v>12</v>
      </c>
    </row>
    <row r="12010" spans="1:6" x14ac:dyDescent="0.3">
      <c r="A12010" t="s">
        <v>10908</v>
      </c>
      <c r="B12010" t="s">
        <v>10909</v>
      </c>
      <c r="C12010" t="s">
        <v>10910</v>
      </c>
      <c r="D12010" t="s">
        <v>48031</v>
      </c>
      <c r="E12010">
        <f>_xlfn.XLOOKUP(Append1[[#This Row],[CAS]],[1]!Append1[CAS],[1]!Append1[Tb],"",0)</f>
        <v>469.15</v>
      </c>
      <c r="F12010">
        <f t="shared" si="187"/>
        <v>12</v>
      </c>
    </row>
    <row r="12011" spans="1:6" hidden="1" x14ac:dyDescent="0.3">
      <c r="A12011" t="s">
        <v>45170</v>
      </c>
      <c r="B12011" t="s">
        <v>45171</v>
      </c>
      <c r="C12011" t="s">
        <v>45172</v>
      </c>
      <c r="D12011" t="s">
        <v>48020</v>
      </c>
      <c r="E12011">
        <f>_xlfn.XLOOKUP(Append1[[#This Row],[CAS]],[1]!Append1[CAS],[1]!Append1[Tb],"",0)</f>
        <v>633.5</v>
      </c>
      <c r="F12011">
        <f t="shared" si="187"/>
        <v>13</v>
      </c>
    </row>
    <row r="12012" spans="1:6" x14ac:dyDescent="0.3">
      <c r="A12012" t="s">
        <v>12779</v>
      </c>
      <c r="B12012" t="s">
        <v>12780</v>
      </c>
      <c r="C12012" t="s">
        <v>12781</v>
      </c>
      <c r="D12012" t="s">
        <v>48031</v>
      </c>
      <c r="E12012">
        <f>_xlfn.XLOOKUP(Append1[[#This Row],[CAS]],[1]!Append1[CAS],[1]!Append1[Tb],"",0)</f>
        <v>469.15</v>
      </c>
      <c r="F12012">
        <f t="shared" si="187"/>
        <v>12</v>
      </c>
    </row>
    <row r="12013" spans="1:6" hidden="1" x14ac:dyDescent="0.3">
      <c r="A12013" t="s">
        <v>7578</v>
      </c>
      <c r="B12013" t="s">
        <v>7579</v>
      </c>
      <c r="C12013" t="s">
        <v>7580</v>
      </c>
      <c r="D12013" t="s">
        <v>48027</v>
      </c>
      <c r="E12013">
        <f>_xlfn.XLOOKUP(Append1[[#This Row],[CAS]],[1]!Append1[CAS],[1]!Append1[Tb],"",0)</f>
        <v>633.65</v>
      </c>
      <c r="F12013">
        <f t="shared" si="187"/>
        <v>15</v>
      </c>
    </row>
    <row r="12014" spans="1:6" hidden="1" x14ac:dyDescent="0.3">
      <c r="A12014" t="s">
        <v>32704</v>
      </c>
      <c r="B12014" t="s">
        <v>32705</v>
      </c>
      <c r="C12014" t="s">
        <v>32706</v>
      </c>
      <c r="D12014" t="s">
        <v>48027</v>
      </c>
      <c r="E12014">
        <f>_xlfn.XLOOKUP(Append1[[#This Row],[CAS]],[1]!Append1[CAS],[1]!Append1[Tb],"",0)</f>
        <v>633.65</v>
      </c>
      <c r="F12014">
        <f t="shared" si="187"/>
        <v>15</v>
      </c>
    </row>
    <row r="12015" spans="1:6" hidden="1" x14ac:dyDescent="0.3">
      <c r="A12015" t="s">
        <v>26982</v>
      </c>
      <c r="B12015" t="s">
        <v>26983</v>
      </c>
      <c r="C12015" t="s">
        <v>26984</v>
      </c>
      <c r="D12015" t="s">
        <v>48027</v>
      </c>
      <c r="E12015">
        <f>_xlfn.XLOOKUP(Append1[[#This Row],[CAS]],[1]!Append1[CAS],[1]!Append1[Tb],"",0)</f>
        <v>633.66</v>
      </c>
      <c r="F12015">
        <f t="shared" si="187"/>
        <v>15</v>
      </c>
    </row>
    <row r="12016" spans="1:6" hidden="1" x14ac:dyDescent="0.3">
      <c r="A12016" t="s">
        <v>24765</v>
      </c>
      <c r="B12016" t="s">
        <v>24766</v>
      </c>
      <c r="C12016" t="s">
        <v>24767</v>
      </c>
      <c r="D12016" t="s">
        <v>48032</v>
      </c>
      <c r="E12016">
        <f>_xlfn.XLOOKUP(Append1[[#This Row],[CAS]],[1]!Append1[CAS],[1]!Append1[Tb],"",0)</f>
        <v>633.79999999999995</v>
      </c>
      <c r="F12016">
        <f t="shared" si="187"/>
        <v>20</v>
      </c>
    </row>
    <row r="12017" spans="1:6" hidden="1" x14ac:dyDescent="0.3">
      <c r="A12017" t="s">
        <v>45065</v>
      </c>
      <c r="B12017" t="s">
        <v>45066</v>
      </c>
      <c r="C12017" t="s">
        <v>45067</v>
      </c>
      <c r="D12017" t="s">
        <v>48024</v>
      </c>
      <c r="E12017">
        <f>_xlfn.XLOOKUP(Append1[[#This Row],[CAS]],[1]!Append1[CAS],[1]!Append1[Tb],"",0)</f>
        <v>633.86</v>
      </c>
      <c r="F12017">
        <f t="shared" si="187"/>
        <v>18</v>
      </c>
    </row>
    <row r="12018" spans="1:6" hidden="1" x14ac:dyDescent="0.3">
      <c r="A12018" t="s">
        <v>27475</v>
      </c>
      <c r="B12018" t="s">
        <v>27476</v>
      </c>
      <c r="C12018" t="s">
        <v>27477</v>
      </c>
      <c r="D12018" t="s">
        <v>48028</v>
      </c>
      <c r="E12018">
        <f>_xlfn.XLOOKUP(Append1[[#This Row],[CAS]],[1]!Append1[CAS],[1]!Append1[Tb],"",0)</f>
        <v>633.88</v>
      </c>
      <c r="F12018">
        <f t="shared" si="187"/>
        <v>19</v>
      </c>
    </row>
    <row r="12019" spans="1:6" hidden="1" x14ac:dyDescent="0.3">
      <c r="A12019" t="s">
        <v>28632</v>
      </c>
      <c r="B12019" t="s">
        <v>28633</v>
      </c>
      <c r="C12019" t="s">
        <v>28634</v>
      </c>
      <c r="D12019" t="s">
        <v>48028</v>
      </c>
      <c r="E12019">
        <f>_xlfn.XLOOKUP(Append1[[#This Row],[CAS]],[1]!Append1[CAS],[1]!Append1[Tb],"",0)</f>
        <v>633.88</v>
      </c>
      <c r="F12019">
        <f t="shared" si="187"/>
        <v>19</v>
      </c>
    </row>
    <row r="12020" spans="1:6" hidden="1" x14ac:dyDescent="0.3">
      <c r="A12020" t="s">
        <v>28635</v>
      </c>
      <c r="B12020" t="s">
        <v>28636</v>
      </c>
      <c r="C12020" t="s">
        <v>28637</v>
      </c>
      <c r="D12020" t="s">
        <v>48028</v>
      </c>
      <c r="E12020">
        <f>_xlfn.XLOOKUP(Append1[[#This Row],[CAS]],[1]!Append1[CAS],[1]!Append1[Tb],"",0)</f>
        <v>633.88</v>
      </c>
      <c r="F12020">
        <f t="shared" si="187"/>
        <v>19</v>
      </c>
    </row>
    <row r="12021" spans="1:6" x14ac:dyDescent="0.3">
      <c r="A12021" t="s">
        <v>13728</v>
      </c>
      <c r="B12021" t="s">
        <v>13729</v>
      </c>
      <c r="C12021" t="s">
        <v>13730</v>
      </c>
      <c r="D12021" t="s">
        <v>48031</v>
      </c>
      <c r="E12021">
        <f>_xlfn.XLOOKUP(Append1[[#This Row],[CAS]],[1]!Append1[CAS],[1]!Append1[Tb],"",0)</f>
        <v>469.15</v>
      </c>
      <c r="F12021">
        <f t="shared" si="187"/>
        <v>12</v>
      </c>
    </row>
    <row r="12022" spans="1:6" hidden="1" x14ac:dyDescent="0.3">
      <c r="A12022" t="s">
        <v>9144</v>
      </c>
      <c r="B12022" t="s">
        <v>9145</v>
      </c>
      <c r="C12022" t="s">
        <v>9146</v>
      </c>
      <c r="D12022" t="s">
        <v>48032</v>
      </c>
      <c r="E12022">
        <f>_xlfn.XLOOKUP(Append1[[#This Row],[CAS]],[1]!Append1[CAS],[1]!Append1[Tb],"",0)</f>
        <v>634.15</v>
      </c>
      <c r="F12022">
        <f t="shared" si="187"/>
        <v>20</v>
      </c>
    </row>
    <row r="12023" spans="1:6" x14ac:dyDescent="0.3">
      <c r="A12023" t="s">
        <v>13740</v>
      </c>
      <c r="B12023" t="s">
        <v>13741</v>
      </c>
      <c r="C12023" t="s">
        <v>13742</v>
      </c>
      <c r="D12023" t="s">
        <v>48031</v>
      </c>
      <c r="E12023">
        <f>_xlfn.XLOOKUP(Append1[[#This Row],[CAS]],[1]!Append1[CAS],[1]!Append1[Tb],"",0)</f>
        <v>469.15</v>
      </c>
      <c r="F12023">
        <f t="shared" si="187"/>
        <v>12</v>
      </c>
    </row>
    <row r="12024" spans="1:6" x14ac:dyDescent="0.3">
      <c r="A12024" t="s">
        <v>13752</v>
      </c>
      <c r="B12024" t="s">
        <v>13753</v>
      </c>
      <c r="C12024" t="s">
        <v>13754</v>
      </c>
      <c r="D12024" t="s">
        <v>48031</v>
      </c>
      <c r="E12024">
        <f>_xlfn.XLOOKUP(Append1[[#This Row],[CAS]],[1]!Append1[CAS],[1]!Append1[Tb],"",0)</f>
        <v>469.15</v>
      </c>
      <c r="F12024">
        <f t="shared" si="187"/>
        <v>12</v>
      </c>
    </row>
    <row r="12025" spans="1:6" x14ac:dyDescent="0.3">
      <c r="A12025" t="s">
        <v>13767</v>
      </c>
      <c r="B12025" t="s">
        <v>13768</v>
      </c>
      <c r="C12025" t="s">
        <v>13769</v>
      </c>
      <c r="D12025" t="s">
        <v>48031</v>
      </c>
      <c r="E12025">
        <f>_xlfn.XLOOKUP(Append1[[#This Row],[CAS]],[1]!Append1[CAS],[1]!Append1[Tb],"",0)</f>
        <v>469.15</v>
      </c>
      <c r="F12025">
        <f t="shared" si="187"/>
        <v>12</v>
      </c>
    </row>
    <row r="12026" spans="1:6" x14ac:dyDescent="0.3">
      <c r="A12026" t="s">
        <v>13773</v>
      </c>
      <c r="B12026" t="s">
        <v>13774</v>
      </c>
      <c r="C12026" t="s">
        <v>13775</v>
      </c>
      <c r="D12026" t="s">
        <v>48031</v>
      </c>
      <c r="E12026">
        <f>_xlfn.XLOOKUP(Append1[[#This Row],[CAS]],[1]!Append1[CAS],[1]!Append1[Tb],"",0)</f>
        <v>469.15</v>
      </c>
      <c r="F12026">
        <f t="shared" si="187"/>
        <v>12</v>
      </c>
    </row>
    <row r="12027" spans="1:6" x14ac:dyDescent="0.3">
      <c r="A12027" t="s">
        <v>13815</v>
      </c>
      <c r="B12027" t="s">
        <v>13816</v>
      </c>
      <c r="C12027" t="s">
        <v>13817</v>
      </c>
      <c r="D12027" t="s">
        <v>48031</v>
      </c>
      <c r="E12027">
        <f>_xlfn.XLOOKUP(Append1[[#This Row],[CAS]],[1]!Append1[CAS],[1]!Append1[Tb],"",0)</f>
        <v>469.15</v>
      </c>
      <c r="F12027">
        <f t="shared" si="187"/>
        <v>12</v>
      </c>
    </row>
    <row r="12028" spans="1:6" x14ac:dyDescent="0.3">
      <c r="A12028" t="s">
        <v>13842</v>
      </c>
      <c r="B12028" t="s">
        <v>13843</v>
      </c>
      <c r="C12028" t="s">
        <v>13844</v>
      </c>
      <c r="D12028" t="s">
        <v>48031</v>
      </c>
      <c r="E12028">
        <f>_xlfn.XLOOKUP(Append1[[#This Row],[CAS]],[1]!Append1[CAS],[1]!Append1[Tb],"",0)</f>
        <v>469.15</v>
      </c>
      <c r="F12028">
        <f t="shared" si="187"/>
        <v>12</v>
      </c>
    </row>
    <row r="12029" spans="1:6" hidden="1" x14ac:dyDescent="0.3">
      <c r="A12029" t="s">
        <v>24807</v>
      </c>
      <c r="B12029" t="s">
        <v>24808</v>
      </c>
      <c r="C12029" t="s">
        <v>24809</v>
      </c>
      <c r="D12029" t="s">
        <v>48026</v>
      </c>
      <c r="E12029">
        <f>_xlfn.XLOOKUP(Append1[[#This Row],[CAS]],[1]!Append1[CAS],[1]!Append1[Tb],"",0)</f>
        <v>634.52</v>
      </c>
      <c r="F12029">
        <f t="shared" si="187"/>
        <v>14</v>
      </c>
    </row>
    <row r="12030" spans="1:6" hidden="1" x14ac:dyDescent="0.3">
      <c r="A12030" t="s">
        <v>27063</v>
      </c>
      <c r="B12030" t="s">
        <v>27064</v>
      </c>
      <c r="C12030" t="s">
        <v>27065</v>
      </c>
      <c r="D12030" t="s">
        <v>48027</v>
      </c>
      <c r="E12030">
        <f>_xlfn.XLOOKUP(Append1[[#This Row],[CAS]],[1]!Append1[CAS],[1]!Append1[Tb],"",0)</f>
        <v>634.54</v>
      </c>
      <c r="F12030">
        <f t="shared" si="187"/>
        <v>15</v>
      </c>
    </row>
    <row r="12031" spans="1:6" hidden="1" x14ac:dyDescent="0.3">
      <c r="A12031" t="s">
        <v>38448</v>
      </c>
      <c r="B12031" t="s">
        <v>38449</v>
      </c>
      <c r="C12031" t="s">
        <v>38450</v>
      </c>
      <c r="D12031" t="s">
        <v>48027</v>
      </c>
      <c r="E12031">
        <f>_xlfn.XLOOKUP(Append1[[#This Row],[CAS]],[1]!Append1[CAS],[1]!Append1[Tb],"",0)</f>
        <v>634.54</v>
      </c>
      <c r="F12031">
        <f t="shared" si="187"/>
        <v>15</v>
      </c>
    </row>
    <row r="12032" spans="1:6" x14ac:dyDescent="0.3">
      <c r="A12032" t="s">
        <v>13896</v>
      </c>
      <c r="B12032" t="s">
        <v>13897</v>
      </c>
      <c r="C12032" t="s">
        <v>13898</v>
      </c>
      <c r="D12032" t="s">
        <v>48031</v>
      </c>
      <c r="E12032">
        <f>_xlfn.XLOOKUP(Append1[[#This Row],[CAS]],[1]!Append1[CAS],[1]!Append1[Tb],"",0)</f>
        <v>469.15</v>
      </c>
      <c r="F12032">
        <f t="shared" si="187"/>
        <v>12</v>
      </c>
    </row>
    <row r="12033" spans="1:6" x14ac:dyDescent="0.3">
      <c r="A12033" t="s">
        <v>13965</v>
      </c>
      <c r="B12033" t="s">
        <v>13966</v>
      </c>
      <c r="C12033" t="s">
        <v>13967</v>
      </c>
      <c r="D12033" t="s">
        <v>48031</v>
      </c>
      <c r="E12033">
        <f>_xlfn.XLOOKUP(Append1[[#This Row],[CAS]],[1]!Append1[CAS],[1]!Append1[Tb],"",0)</f>
        <v>469.15</v>
      </c>
      <c r="F12033">
        <f t="shared" si="187"/>
        <v>12</v>
      </c>
    </row>
    <row r="12034" spans="1:6" hidden="1" x14ac:dyDescent="0.3">
      <c r="A12034" t="s">
        <v>40873</v>
      </c>
      <c r="B12034" t="s">
        <v>40874</v>
      </c>
      <c r="C12034" t="s">
        <v>40875</v>
      </c>
      <c r="D12034" t="s">
        <v>48033</v>
      </c>
      <c r="E12034">
        <f>_xlfn.XLOOKUP(Append1[[#This Row],[CAS]],[1]!Append1[CAS],[1]!Append1[Tb],"",0)</f>
        <v>634.6</v>
      </c>
      <c r="F12034">
        <f t="shared" ref="F12034:F12097" si="188">LEN(C12034)-LEN(SUBSTITUTE(C12034,"C",""))</f>
        <v>16</v>
      </c>
    </row>
    <row r="12035" spans="1:6" hidden="1" x14ac:dyDescent="0.3">
      <c r="A12035" t="s">
        <v>43657</v>
      </c>
      <c r="B12035" t="s">
        <v>43658</v>
      </c>
      <c r="C12035" t="s">
        <v>43659</v>
      </c>
      <c r="D12035" t="s">
        <v>48027</v>
      </c>
      <c r="E12035">
        <f>_xlfn.XLOOKUP(Append1[[#This Row],[CAS]],[1]!Append1[CAS],[1]!Append1[Tb],"",0)</f>
        <v>634.6</v>
      </c>
      <c r="F12035">
        <f t="shared" si="188"/>
        <v>15</v>
      </c>
    </row>
    <row r="12036" spans="1:6" x14ac:dyDescent="0.3">
      <c r="A12036" t="s">
        <v>13992</v>
      </c>
      <c r="B12036" t="s">
        <v>13993</v>
      </c>
      <c r="C12036" t="s">
        <v>13994</v>
      </c>
      <c r="D12036" t="s">
        <v>48031</v>
      </c>
      <c r="E12036">
        <f>_xlfn.XLOOKUP(Append1[[#This Row],[CAS]],[1]!Append1[CAS],[1]!Append1[Tb],"",0)</f>
        <v>469.15</v>
      </c>
      <c r="F12036">
        <f t="shared" si="188"/>
        <v>12</v>
      </c>
    </row>
    <row r="12037" spans="1:6" x14ac:dyDescent="0.3">
      <c r="A12037" t="s">
        <v>14022</v>
      </c>
      <c r="B12037" t="s">
        <v>14023</v>
      </c>
      <c r="C12037" t="s">
        <v>14024</v>
      </c>
      <c r="D12037" t="s">
        <v>48031</v>
      </c>
      <c r="E12037">
        <f>_xlfn.XLOOKUP(Append1[[#This Row],[CAS]],[1]!Append1[CAS],[1]!Append1[Tb],"",0)</f>
        <v>469.15</v>
      </c>
      <c r="F12037">
        <f t="shared" si="188"/>
        <v>12</v>
      </c>
    </row>
    <row r="12038" spans="1:6" hidden="1" x14ac:dyDescent="0.3">
      <c r="A12038" t="s">
        <v>32206</v>
      </c>
      <c r="B12038" t="s">
        <v>32207</v>
      </c>
      <c r="C12038" t="s">
        <v>32208</v>
      </c>
      <c r="D12038" t="s">
        <v>48027</v>
      </c>
      <c r="E12038">
        <f>_xlfn.XLOOKUP(Append1[[#This Row],[CAS]],[1]!Append1[CAS],[1]!Append1[Tb],"",0)</f>
        <v>634.75</v>
      </c>
      <c r="F12038">
        <f t="shared" si="188"/>
        <v>15</v>
      </c>
    </row>
    <row r="12039" spans="1:6" hidden="1" x14ac:dyDescent="0.3">
      <c r="A12039" t="s">
        <v>41038</v>
      </c>
      <c r="B12039" t="s">
        <v>41039</v>
      </c>
      <c r="C12039" t="s">
        <v>41040</v>
      </c>
      <c r="D12039" t="s">
        <v>48027</v>
      </c>
      <c r="E12039">
        <f>_xlfn.XLOOKUP(Append1[[#This Row],[CAS]],[1]!Append1[CAS],[1]!Append1[Tb],"",0)</f>
        <v>634.79</v>
      </c>
      <c r="F12039">
        <f t="shared" si="188"/>
        <v>15</v>
      </c>
    </row>
    <row r="12040" spans="1:6" hidden="1" x14ac:dyDescent="0.3">
      <c r="A12040" t="s">
        <v>27626</v>
      </c>
      <c r="B12040" t="s">
        <v>27627</v>
      </c>
      <c r="C12040" t="s">
        <v>27628</v>
      </c>
      <c r="D12040" t="s">
        <v>48033</v>
      </c>
      <c r="E12040">
        <f>_xlfn.XLOOKUP(Append1[[#This Row],[CAS]],[1]!Append1[CAS],[1]!Append1[Tb],"",0)</f>
        <v>634.91</v>
      </c>
      <c r="F12040">
        <f t="shared" si="188"/>
        <v>16</v>
      </c>
    </row>
    <row r="12041" spans="1:6" x14ac:dyDescent="0.3">
      <c r="A12041" t="s">
        <v>14175</v>
      </c>
      <c r="B12041" t="s">
        <v>14176</v>
      </c>
      <c r="C12041" t="s">
        <v>14177</v>
      </c>
      <c r="D12041" t="s">
        <v>48031</v>
      </c>
      <c r="E12041">
        <f>_xlfn.XLOOKUP(Append1[[#This Row],[CAS]],[1]!Append1[CAS],[1]!Append1[Tb],"",0)</f>
        <v>469.15</v>
      </c>
      <c r="F12041">
        <f t="shared" si="188"/>
        <v>12</v>
      </c>
    </row>
    <row r="12042" spans="1:6" x14ac:dyDescent="0.3">
      <c r="A12042" t="s">
        <v>14181</v>
      </c>
      <c r="B12042" t="s">
        <v>14182</v>
      </c>
      <c r="C12042" t="s">
        <v>14183</v>
      </c>
      <c r="D12042" t="s">
        <v>48031</v>
      </c>
      <c r="E12042">
        <f>_xlfn.XLOOKUP(Append1[[#This Row],[CAS]],[1]!Append1[CAS],[1]!Append1[Tb],"",0)</f>
        <v>469.15</v>
      </c>
      <c r="F12042">
        <f t="shared" si="188"/>
        <v>12</v>
      </c>
    </row>
    <row r="12043" spans="1:6" x14ac:dyDescent="0.3">
      <c r="A12043" t="s">
        <v>14223</v>
      </c>
      <c r="B12043" t="s">
        <v>14224</v>
      </c>
      <c r="C12043" t="s">
        <v>14225</v>
      </c>
      <c r="D12043" t="s">
        <v>48031</v>
      </c>
      <c r="E12043">
        <f>_xlfn.XLOOKUP(Append1[[#This Row],[CAS]],[1]!Append1[CAS],[1]!Append1[Tb],"",0)</f>
        <v>469.15</v>
      </c>
      <c r="F12043">
        <f t="shared" si="188"/>
        <v>12</v>
      </c>
    </row>
    <row r="12044" spans="1:6" x14ac:dyDescent="0.3">
      <c r="A12044" t="s">
        <v>14229</v>
      </c>
      <c r="B12044" t="s">
        <v>14230</v>
      </c>
      <c r="C12044" t="s">
        <v>14231</v>
      </c>
      <c r="D12044" t="s">
        <v>48031</v>
      </c>
      <c r="E12044">
        <f>_xlfn.XLOOKUP(Append1[[#This Row],[CAS]],[1]!Append1[CAS],[1]!Append1[Tb],"",0)</f>
        <v>469.15</v>
      </c>
      <c r="F12044">
        <f t="shared" si="188"/>
        <v>12</v>
      </c>
    </row>
    <row r="12045" spans="1:6" x14ac:dyDescent="0.3">
      <c r="A12045" t="s">
        <v>14244</v>
      </c>
      <c r="B12045" t="s">
        <v>14245</v>
      </c>
      <c r="C12045" t="s">
        <v>14246</v>
      </c>
      <c r="D12045" t="s">
        <v>48031</v>
      </c>
      <c r="E12045">
        <f>_xlfn.XLOOKUP(Append1[[#This Row],[CAS]],[1]!Append1[CAS],[1]!Append1[Tb],"",0)</f>
        <v>469.15</v>
      </c>
      <c r="F12045">
        <f t="shared" si="188"/>
        <v>12</v>
      </c>
    </row>
    <row r="12046" spans="1:6" x14ac:dyDescent="0.3">
      <c r="A12046" t="s">
        <v>14415</v>
      </c>
      <c r="B12046" t="s">
        <v>14416</v>
      </c>
      <c r="C12046" t="s">
        <v>14417</v>
      </c>
      <c r="D12046" t="s">
        <v>48031</v>
      </c>
      <c r="E12046">
        <f>_xlfn.XLOOKUP(Append1[[#This Row],[CAS]],[1]!Append1[CAS],[1]!Append1[Tb],"",0)</f>
        <v>469.15</v>
      </c>
      <c r="F12046">
        <f t="shared" si="188"/>
        <v>12</v>
      </c>
    </row>
    <row r="12047" spans="1:6" x14ac:dyDescent="0.3">
      <c r="A12047" t="s">
        <v>14418</v>
      </c>
      <c r="B12047" t="s">
        <v>14419</v>
      </c>
      <c r="C12047" t="s">
        <v>14420</v>
      </c>
      <c r="D12047" t="s">
        <v>48031</v>
      </c>
      <c r="E12047">
        <f>_xlfn.XLOOKUP(Append1[[#This Row],[CAS]],[1]!Append1[CAS],[1]!Append1[Tb],"",0)</f>
        <v>469.15</v>
      </c>
      <c r="F12047">
        <f t="shared" si="188"/>
        <v>12</v>
      </c>
    </row>
    <row r="12048" spans="1:6" x14ac:dyDescent="0.3">
      <c r="A12048" t="s">
        <v>14421</v>
      </c>
      <c r="B12048" t="s">
        <v>14422</v>
      </c>
      <c r="C12048" t="s">
        <v>14423</v>
      </c>
      <c r="D12048" t="s">
        <v>48031</v>
      </c>
      <c r="E12048">
        <f>_xlfn.XLOOKUP(Append1[[#This Row],[CAS]],[1]!Append1[CAS],[1]!Append1[Tb],"",0)</f>
        <v>469.15</v>
      </c>
      <c r="F12048">
        <f t="shared" si="188"/>
        <v>12</v>
      </c>
    </row>
    <row r="12049" spans="1:6" x14ac:dyDescent="0.3">
      <c r="A12049" t="s">
        <v>14463</v>
      </c>
      <c r="B12049" t="s">
        <v>14464</v>
      </c>
      <c r="C12049" t="s">
        <v>14465</v>
      </c>
      <c r="D12049" t="s">
        <v>48031</v>
      </c>
      <c r="E12049">
        <f>_xlfn.XLOOKUP(Append1[[#This Row],[CAS]],[1]!Append1[CAS],[1]!Append1[Tb],"",0)</f>
        <v>469.15</v>
      </c>
      <c r="F12049">
        <f t="shared" si="188"/>
        <v>12</v>
      </c>
    </row>
    <row r="12050" spans="1:6" hidden="1" x14ac:dyDescent="0.3">
      <c r="A12050" t="s">
        <v>19107</v>
      </c>
      <c r="B12050" t="s">
        <v>19108</v>
      </c>
      <c r="C12050" t="s">
        <v>19109</v>
      </c>
      <c r="D12050" t="s">
        <v>48027</v>
      </c>
      <c r="E12050">
        <f>_xlfn.XLOOKUP(Append1[[#This Row],[CAS]],[1]!Append1[CAS],[1]!Append1[Tb],"",0)</f>
        <v>635.44000000000005</v>
      </c>
      <c r="F12050">
        <f t="shared" si="188"/>
        <v>15</v>
      </c>
    </row>
    <row r="12051" spans="1:6" hidden="1" x14ac:dyDescent="0.3">
      <c r="A12051" t="s">
        <v>36555</v>
      </c>
      <c r="B12051" t="s">
        <v>36556</v>
      </c>
      <c r="C12051" t="s">
        <v>36557</v>
      </c>
      <c r="D12051" t="s">
        <v>48026</v>
      </c>
      <c r="E12051">
        <f>_xlfn.XLOOKUP(Append1[[#This Row],[CAS]],[1]!Append1[CAS],[1]!Append1[Tb],"",0)</f>
        <v>635.48</v>
      </c>
      <c r="F12051">
        <f t="shared" si="188"/>
        <v>14</v>
      </c>
    </row>
    <row r="12052" spans="1:6" hidden="1" x14ac:dyDescent="0.3">
      <c r="A12052" t="s">
        <v>43009</v>
      </c>
      <c r="B12052" t="s">
        <v>43010</v>
      </c>
      <c r="C12052" t="s">
        <v>43011</v>
      </c>
      <c r="D12052" t="s">
        <v>48033</v>
      </c>
      <c r="E12052">
        <f>_xlfn.XLOOKUP(Append1[[#This Row],[CAS]],[1]!Append1[CAS],[1]!Append1[Tb],"",0)</f>
        <v>635.5</v>
      </c>
      <c r="F12052">
        <f t="shared" si="188"/>
        <v>16</v>
      </c>
    </row>
    <row r="12053" spans="1:6" hidden="1" x14ac:dyDescent="0.3">
      <c r="A12053" t="s">
        <v>43359</v>
      </c>
      <c r="B12053" t="s">
        <v>43360</v>
      </c>
      <c r="C12053" t="s">
        <v>43361</v>
      </c>
      <c r="D12053" t="s">
        <v>48033</v>
      </c>
      <c r="E12053">
        <f>_xlfn.XLOOKUP(Append1[[#This Row],[CAS]],[1]!Append1[CAS],[1]!Append1[Tb],"",0)</f>
        <v>635.54999999999995</v>
      </c>
      <c r="F12053">
        <f t="shared" si="188"/>
        <v>16</v>
      </c>
    </row>
    <row r="12054" spans="1:6" x14ac:dyDescent="0.3">
      <c r="A12054" t="s">
        <v>14472</v>
      </c>
      <c r="B12054" t="s">
        <v>14473</v>
      </c>
      <c r="C12054" t="s">
        <v>14474</v>
      </c>
      <c r="D12054" t="s">
        <v>48031</v>
      </c>
      <c r="E12054">
        <f>_xlfn.XLOOKUP(Append1[[#This Row],[CAS]],[1]!Append1[CAS],[1]!Append1[Tb],"",0)</f>
        <v>469.15</v>
      </c>
      <c r="F12054">
        <f t="shared" si="188"/>
        <v>12</v>
      </c>
    </row>
    <row r="12055" spans="1:6" x14ac:dyDescent="0.3">
      <c r="A12055" t="s">
        <v>14484</v>
      </c>
      <c r="B12055" t="s">
        <v>14485</v>
      </c>
      <c r="C12055" t="s">
        <v>14486</v>
      </c>
      <c r="D12055" t="s">
        <v>48031</v>
      </c>
      <c r="E12055">
        <f>_xlfn.XLOOKUP(Append1[[#This Row],[CAS]],[1]!Append1[CAS],[1]!Append1[Tb],"",0)</f>
        <v>469.15</v>
      </c>
      <c r="F12055">
        <f t="shared" si="188"/>
        <v>12</v>
      </c>
    </row>
    <row r="12056" spans="1:6" x14ac:dyDescent="0.3">
      <c r="A12056" t="s">
        <v>14517</v>
      </c>
      <c r="B12056" t="s">
        <v>14518</v>
      </c>
      <c r="C12056" t="s">
        <v>14519</v>
      </c>
      <c r="D12056" t="s">
        <v>48031</v>
      </c>
      <c r="E12056">
        <f>_xlfn.XLOOKUP(Append1[[#This Row],[CAS]],[1]!Append1[CAS],[1]!Append1[Tb],"",0)</f>
        <v>469.15</v>
      </c>
      <c r="F12056">
        <f t="shared" si="188"/>
        <v>12</v>
      </c>
    </row>
    <row r="12057" spans="1:6" x14ac:dyDescent="0.3">
      <c r="A12057" t="s">
        <v>14526</v>
      </c>
      <c r="B12057" t="s">
        <v>14527</v>
      </c>
      <c r="C12057" t="s">
        <v>14528</v>
      </c>
      <c r="D12057" t="s">
        <v>48031</v>
      </c>
      <c r="E12057">
        <f>_xlfn.XLOOKUP(Append1[[#This Row],[CAS]],[1]!Append1[CAS],[1]!Append1[Tb],"",0)</f>
        <v>469.15</v>
      </c>
      <c r="F12057">
        <f t="shared" si="188"/>
        <v>12</v>
      </c>
    </row>
    <row r="12058" spans="1:6" x14ac:dyDescent="0.3">
      <c r="A12058" t="s">
        <v>8584</v>
      </c>
      <c r="B12058" t="s">
        <v>8585</v>
      </c>
      <c r="C12058" t="s">
        <v>8586</v>
      </c>
      <c r="D12058" t="s">
        <v>48031</v>
      </c>
      <c r="E12058">
        <f>_xlfn.XLOOKUP(Append1[[#This Row],[CAS]],[1]!Append1[CAS],[1]!Append1[Tb],"",0)</f>
        <v>470.15</v>
      </c>
      <c r="F12058">
        <f t="shared" si="188"/>
        <v>12</v>
      </c>
    </row>
    <row r="12059" spans="1:6" x14ac:dyDescent="0.3">
      <c r="A12059" t="s">
        <v>11494</v>
      </c>
      <c r="B12059" t="s">
        <v>11495</v>
      </c>
      <c r="C12059" t="s">
        <v>11496</v>
      </c>
      <c r="D12059" t="s">
        <v>48031</v>
      </c>
      <c r="E12059">
        <f>_xlfn.XLOOKUP(Append1[[#This Row],[CAS]],[1]!Append1[CAS],[1]!Append1[Tb],"",0)</f>
        <v>470.15</v>
      </c>
      <c r="F12059">
        <f t="shared" si="188"/>
        <v>12</v>
      </c>
    </row>
    <row r="12060" spans="1:6" x14ac:dyDescent="0.3">
      <c r="A12060" t="s">
        <v>13713</v>
      </c>
      <c r="B12060" t="s">
        <v>13714</v>
      </c>
      <c r="C12060" t="s">
        <v>13715</v>
      </c>
      <c r="D12060" t="s">
        <v>48031</v>
      </c>
      <c r="E12060">
        <f>_xlfn.XLOOKUP(Append1[[#This Row],[CAS]],[1]!Append1[CAS],[1]!Append1[Tb],"",0)</f>
        <v>470.15</v>
      </c>
      <c r="F12060">
        <f t="shared" si="188"/>
        <v>12</v>
      </c>
    </row>
    <row r="12061" spans="1:6" x14ac:dyDescent="0.3">
      <c r="A12061" t="s">
        <v>13716</v>
      </c>
      <c r="B12061" t="s">
        <v>13717</v>
      </c>
      <c r="C12061" t="s">
        <v>13718</v>
      </c>
      <c r="D12061" t="s">
        <v>48031</v>
      </c>
      <c r="E12061">
        <f>_xlfn.XLOOKUP(Append1[[#This Row],[CAS]],[1]!Append1[CAS],[1]!Append1[Tb],"",0)</f>
        <v>470.15</v>
      </c>
      <c r="F12061">
        <f t="shared" si="188"/>
        <v>12</v>
      </c>
    </row>
    <row r="12062" spans="1:6" x14ac:dyDescent="0.3">
      <c r="A12062" t="s">
        <v>13755</v>
      </c>
      <c r="B12062" t="s">
        <v>13756</v>
      </c>
      <c r="C12062" t="s">
        <v>13757</v>
      </c>
      <c r="D12062" t="s">
        <v>48031</v>
      </c>
      <c r="E12062">
        <f>_xlfn.XLOOKUP(Append1[[#This Row],[CAS]],[1]!Append1[CAS],[1]!Append1[Tb],"",0)</f>
        <v>470.15</v>
      </c>
      <c r="F12062">
        <f t="shared" si="188"/>
        <v>12</v>
      </c>
    </row>
    <row r="12063" spans="1:6" x14ac:dyDescent="0.3">
      <c r="A12063" t="s">
        <v>13761</v>
      </c>
      <c r="B12063" t="s">
        <v>13762</v>
      </c>
      <c r="C12063" t="s">
        <v>13763</v>
      </c>
      <c r="D12063" t="s">
        <v>48031</v>
      </c>
      <c r="E12063">
        <f>_xlfn.XLOOKUP(Append1[[#This Row],[CAS]],[1]!Append1[CAS],[1]!Append1[Tb],"",0)</f>
        <v>470.15</v>
      </c>
      <c r="F12063">
        <f t="shared" si="188"/>
        <v>12</v>
      </c>
    </row>
    <row r="12064" spans="1:6" x14ac:dyDescent="0.3">
      <c r="A12064" t="s">
        <v>13839</v>
      </c>
      <c r="B12064" t="s">
        <v>13840</v>
      </c>
      <c r="C12064" t="s">
        <v>13841</v>
      </c>
      <c r="D12064" t="s">
        <v>48031</v>
      </c>
      <c r="E12064">
        <f>_xlfn.XLOOKUP(Append1[[#This Row],[CAS]],[1]!Append1[CAS],[1]!Append1[Tb],"",0)</f>
        <v>470.15</v>
      </c>
      <c r="F12064">
        <f t="shared" si="188"/>
        <v>12</v>
      </c>
    </row>
    <row r="12065" spans="1:6" hidden="1" x14ac:dyDescent="0.3">
      <c r="A12065" t="s">
        <v>28554</v>
      </c>
      <c r="B12065" t="s">
        <v>28555</v>
      </c>
      <c r="C12065" t="s">
        <v>28556</v>
      </c>
      <c r="D12065" t="s">
        <v>48033</v>
      </c>
      <c r="E12065">
        <f>_xlfn.XLOOKUP(Append1[[#This Row],[CAS]],[1]!Append1[CAS],[1]!Append1[Tb],"",0)</f>
        <v>636.02</v>
      </c>
      <c r="F12065">
        <f t="shared" si="188"/>
        <v>16</v>
      </c>
    </row>
    <row r="12066" spans="1:6" x14ac:dyDescent="0.3">
      <c r="A12066" t="s">
        <v>13857</v>
      </c>
      <c r="B12066" t="s">
        <v>13858</v>
      </c>
      <c r="C12066" t="s">
        <v>13859</v>
      </c>
      <c r="D12066" t="s">
        <v>48031</v>
      </c>
      <c r="E12066">
        <f>_xlfn.XLOOKUP(Append1[[#This Row],[CAS]],[1]!Append1[CAS],[1]!Append1[Tb],"",0)</f>
        <v>470.15</v>
      </c>
      <c r="F12066">
        <f t="shared" si="188"/>
        <v>12</v>
      </c>
    </row>
    <row r="12067" spans="1:6" hidden="1" x14ac:dyDescent="0.3">
      <c r="A12067" t="s">
        <v>42961</v>
      </c>
      <c r="B12067" t="s">
        <v>42962</v>
      </c>
      <c r="C12067" t="s">
        <v>42963</v>
      </c>
      <c r="D12067" t="s">
        <v>48033</v>
      </c>
      <c r="E12067">
        <f>_xlfn.XLOOKUP(Append1[[#This Row],[CAS]],[1]!Append1[CAS],[1]!Append1[Tb],"",0)</f>
        <v>636.1</v>
      </c>
      <c r="F12067">
        <f t="shared" si="188"/>
        <v>16</v>
      </c>
    </row>
    <row r="12068" spans="1:6" hidden="1" x14ac:dyDescent="0.3">
      <c r="A12068" t="s">
        <v>2445</v>
      </c>
      <c r="B12068" t="s">
        <v>290</v>
      </c>
      <c r="C12068" t="s">
        <v>291</v>
      </c>
      <c r="D12068" t="s">
        <v>48026</v>
      </c>
      <c r="E12068">
        <f>_xlfn.XLOOKUP(Append1[[#This Row],[CAS]],[1]!Append1[CAS],[1]!Append1[Tb],"",0)</f>
        <v>636.15</v>
      </c>
      <c r="F12068">
        <f t="shared" si="188"/>
        <v>14</v>
      </c>
    </row>
    <row r="12069" spans="1:6" hidden="1" x14ac:dyDescent="0.3">
      <c r="A12069" t="s">
        <v>3238</v>
      </c>
      <c r="B12069" t="s">
        <v>1876</v>
      </c>
      <c r="C12069" t="s">
        <v>1877</v>
      </c>
      <c r="D12069" t="s">
        <v>48020</v>
      </c>
      <c r="E12069">
        <f>_xlfn.XLOOKUP(Append1[[#This Row],[CAS]],[1]!Append1[CAS],[1]!Append1[Tb],"",0)</f>
        <v>636.15</v>
      </c>
      <c r="F12069">
        <f t="shared" si="188"/>
        <v>13</v>
      </c>
    </row>
    <row r="12070" spans="1:6" x14ac:dyDescent="0.3">
      <c r="A12070" t="s">
        <v>13866</v>
      </c>
      <c r="B12070" t="s">
        <v>13867</v>
      </c>
      <c r="C12070" t="s">
        <v>13868</v>
      </c>
      <c r="D12070" t="s">
        <v>48031</v>
      </c>
      <c r="E12070">
        <f>_xlfn.XLOOKUP(Append1[[#This Row],[CAS]],[1]!Append1[CAS],[1]!Append1[Tb],"",0)</f>
        <v>470.15</v>
      </c>
      <c r="F12070">
        <f t="shared" si="188"/>
        <v>12</v>
      </c>
    </row>
    <row r="12071" spans="1:6" hidden="1" x14ac:dyDescent="0.3">
      <c r="A12071" t="s">
        <v>14796</v>
      </c>
      <c r="B12071" t="s">
        <v>14797</v>
      </c>
      <c r="C12071" t="s">
        <v>14798</v>
      </c>
      <c r="D12071" t="s">
        <v>48042</v>
      </c>
      <c r="E12071">
        <f>_xlfn.XLOOKUP(Append1[[#This Row],[CAS]],[1]!Append1[CAS],[1]!Append1[Tb],"",0)</f>
        <v>636.15</v>
      </c>
      <c r="F12071">
        <f t="shared" si="188"/>
        <v>23</v>
      </c>
    </row>
    <row r="12072" spans="1:6" hidden="1" x14ac:dyDescent="0.3">
      <c r="A12072" t="s">
        <v>44612</v>
      </c>
      <c r="B12072" t="s">
        <v>44613</v>
      </c>
      <c r="C12072" t="s">
        <v>44614</v>
      </c>
      <c r="D12072" t="s">
        <v>48033</v>
      </c>
      <c r="E12072">
        <f>_xlfn.XLOOKUP(Append1[[#This Row],[CAS]],[1]!Append1[CAS],[1]!Append1[Tb],"",0)</f>
        <v>636.22</v>
      </c>
      <c r="F12072">
        <f t="shared" si="188"/>
        <v>16</v>
      </c>
    </row>
    <row r="12073" spans="1:6" x14ac:dyDescent="0.3">
      <c r="A12073" t="s">
        <v>13908</v>
      </c>
      <c r="B12073" t="s">
        <v>13909</v>
      </c>
      <c r="C12073" t="s">
        <v>13910</v>
      </c>
      <c r="D12073" t="s">
        <v>48031</v>
      </c>
      <c r="E12073">
        <f>_xlfn.XLOOKUP(Append1[[#This Row],[CAS]],[1]!Append1[CAS],[1]!Append1[Tb],"",0)</f>
        <v>470.15</v>
      </c>
      <c r="F12073">
        <f t="shared" si="188"/>
        <v>12</v>
      </c>
    </row>
    <row r="12074" spans="1:6" hidden="1" x14ac:dyDescent="0.3">
      <c r="A12074" t="s">
        <v>34260</v>
      </c>
      <c r="B12074" t="s">
        <v>34261</v>
      </c>
      <c r="C12074" t="s">
        <v>34262</v>
      </c>
      <c r="D12074" t="s">
        <v>48024</v>
      </c>
      <c r="E12074">
        <f>_xlfn.XLOOKUP(Append1[[#This Row],[CAS]],[1]!Append1[CAS],[1]!Append1[Tb],"",0)</f>
        <v>636.32000000000005</v>
      </c>
      <c r="F12074">
        <f t="shared" si="188"/>
        <v>18</v>
      </c>
    </row>
    <row r="12075" spans="1:6" hidden="1" x14ac:dyDescent="0.3">
      <c r="A12075" t="s">
        <v>19131</v>
      </c>
      <c r="B12075" t="s">
        <v>19132</v>
      </c>
      <c r="C12075" t="s">
        <v>19133</v>
      </c>
      <c r="D12075" t="s">
        <v>48026</v>
      </c>
      <c r="E12075">
        <f>_xlfn.XLOOKUP(Append1[[#This Row],[CAS]],[1]!Append1[CAS],[1]!Append1[Tb],"",0)</f>
        <v>636.36</v>
      </c>
      <c r="F12075">
        <f t="shared" si="188"/>
        <v>14</v>
      </c>
    </row>
    <row r="12076" spans="1:6" hidden="1" x14ac:dyDescent="0.3">
      <c r="A12076" t="s">
        <v>21322</v>
      </c>
      <c r="B12076" t="s">
        <v>21323</v>
      </c>
      <c r="C12076" t="s">
        <v>21324</v>
      </c>
      <c r="D12076" t="s">
        <v>48026</v>
      </c>
      <c r="E12076">
        <f>_xlfn.XLOOKUP(Append1[[#This Row],[CAS]],[1]!Append1[CAS],[1]!Append1[Tb],"",0)</f>
        <v>636.36</v>
      </c>
      <c r="F12076">
        <f t="shared" si="188"/>
        <v>14</v>
      </c>
    </row>
    <row r="12077" spans="1:6" hidden="1" x14ac:dyDescent="0.3">
      <c r="A12077" t="s">
        <v>33915</v>
      </c>
      <c r="B12077" t="s">
        <v>33916</v>
      </c>
      <c r="C12077" t="s">
        <v>33917</v>
      </c>
      <c r="D12077" t="s">
        <v>48026</v>
      </c>
      <c r="E12077">
        <f>_xlfn.XLOOKUP(Append1[[#This Row],[CAS]],[1]!Append1[CAS],[1]!Append1[Tb],"",0)</f>
        <v>636.36</v>
      </c>
      <c r="F12077">
        <f t="shared" si="188"/>
        <v>14</v>
      </c>
    </row>
    <row r="12078" spans="1:6" x14ac:dyDescent="0.3">
      <c r="A12078" t="s">
        <v>13929</v>
      </c>
      <c r="B12078" t="s">
        <v>13930</v>
      </c>
      <c r="C12078" t="s">
        <v>13931</v>
      </c>
      <c r="D12078" t="s">
        <v>48031</v>
      </c>
      <c r="E12078">
        <f>_xlfn.XLOOKUP(Append1[[#This Row],[CAS]],[1]!Append1[CAS],[1]!Append1[Tb],"",0)</f>
        <v>470.15</v>
      </c>
      <c r="F12078">
        <f t="shared" si="188"/>
        <v>12</v>
      </c>
    </row>
    <row r="12079" spans="1:6" x14ac:dyDescent="0.3">
      <c r="A12079" t="s">
        <v>13935</v>
      </c>
      <c r="B12079" t="s">
        <v>13936</v>
      </c>
      <c r="C12079" t="s">
        <v>13937</v>
      </c>
      <c r="D12079" t="s">
        <v>48031</v>
      </c>
      <c r="E12079">
        <f>_xlfn.XLOOKUP(Append1[[#This Row],[CAS]],[1]!Append1[CAS],[1]!Append1[Tb],"",0)</f>
        <v>470.15</v>
      </c>
      <c r="F12079">
        <f t="shared" si="188"/>
        <v>12</v>
      </c>
    </row>
    <row r="12080" spans="1:6" x14ac:dyDescent="0.3">
      <c r="A12080" t="s">
        <v>13959</v>
      </c>
      <c r="B12080" t="s">
        <v>13960</v>
      </c>
      <c r="C12080" t="s">
        <v>13961</v>
      </c>
      <c r="D12080" t="s">
        <v>48031</v>
      </c>
      <c r="E12080">
        <f>_xlfn.XLOOKUP(Append1[[#This Row],[CAS]],[1]!Append1[CAS],[1]!Append1[Tb],"",0)</f>
        <v>470.15</v>
      </c>
      <c r="F12080">
        <f t="shared" si="188"/>
        <v>12</v>
      </c>
    </row>
    <row r="12081" spans="1:6" x14ac:dyDescent="0.3">
      <c r="A12081" t="s">
        <v>14100</v>
      </c>
      <c r="B12081" t="s">
        <v>14101</v>
      </c>
      <c r="C12081" t="s">
        <v>14102</v>
      </c>
      <c r="D12081" t="s">
        <v>48031</v>
      </c>
      <c r="E12081">
        <f>_xlfn.XLOOKUP(Append1[[#This Row],[CAS]],[1]!Append1[CAS],[1]!Append1[Tb],"",0)</f>
        <v>470.15</v>
      </c>
      <c r="F12081">
        <f t="shared" si="188"/>
        <v>12</v>
      </c>
    </row>
    <row r="12082" spans="1:6" hidden="1" x14ac:dyDescent="0.3">
      <c r="A12082" t="s">
        <v>39165</v>
      </c>
      <c r="B12082" t="s">
        <v>39166</v>
      </c>
      <c r="C12082" t="s">
        <v>39167</v>
      </c>
      <c r="D12082" t="s">
        <v>48027</v>
      </c>
      <c r="E12082">
        <f>_xlfn.XLOOKUP(Append1[[#This Row],[CAS]],[1]!Append1[CAS],[1]!Append1[Tb],"",0)</f>
        <v>636.53</v>
      </c>
      <c r="F12082">
        <f t="shared" si="188"/>
        <v>15</v>
      </c>
    </row>
    <row r="12083" spans="1:6" hidden="1" x14ac:dyDescent="0.3">
      <c r="A12083" t="s">
        <v>25344</v>
      </c>
      <c r="B12083" t="s">
        <v>25345</v>
      </c>
      <c r="C12083" t="s">
        <v>25346</v>
      </c>
      <c r="D12083" t="s">
        <v>48027</v>
      </c>
      <c r="E12083">
        <f>_xlfn.XLOOKUP(Append1[[#This Row],[CAS]],[1]!Append1[CAS],[1]!Append1[Tb],"",0)</f>
        <v>636.54999999999995</v>
      </c>
      <c r="F12083">
        <f t="shared" si="188"/>
        <v>15</v>
      </c>
    </row>
    <row r="12084" spans="1:6" hidden="1" x14ac:dyDescent="0.3">
      <c r="A12084" t="s">
        <v>39199</v>
      </c>
      <c r="B12084" t="s">
        <v>39200</v>
      </c>
      <c r="C12084" t="s">
        <v>39201</v>
      </c>
      <c r="D12084" t="s">
        <v>48027</v>
      </c>
      <c r="E12084">
        <f>_xlfn.XLOOKUP(Append1[[#This Row],[CAS]],[1]!Append1[CAS],[1]!Append1[Tb],"",0)</f>
        <v>636.54999999999995</v>
      </c>
      <c r="F12084">
        <f t="shared" si="188"/>
        <v>15</v>
      </c>
    </row>
    <row r="12085" spans="1:6" hidden="1" x14ac:dyDescent="0.3">
      <c r="A12085" t="s">
        <v>31688</v>
      </c>
      <c r="B12085" t="s">
        <v>31689</v>
      </c>
      <c r="C12085" t="s">
        <v>31690</v>
      </c>
      <c r="D12085" t="s">
        <v>48033</v>
      </c>
      <c r="E12085">
        <f>_xlfn.XLOOKUP(Append1[[#This Row],[CAS]],[1]!Append1[CAS],[1]!Append1[Tb],"",0)</f>
        <v>636.57000000000005</v>
      </c>
      <c r="F12085">
        <f t="shared" si="188"/>
        <v>16</v>
      </c>
    </row>
    <row r="12086" spans="1:6" x14ac:dyDescent="0.3">
      <c r="A12086" t="s">
        <v>14109</v>
      </c>
      <c r="B12086" t="s">
        <v>14110</v>
      </c>
      <c r="C12086" t="s">
        <v>14111</v>
      </c>
      <c r="D12086" t="s">
        <v>48031</v>
      </c>
      <c r="E12086">
        <f>_xlfn.XLOOKUP(Append1[[#This Row],[CAS]],[1]!Append1[CAS],[1]!Append1[Tb],"",0)</f>
        <v>470.15</v>
      </c>
      <c r="F12086">
        <f t="shared" si="188"/>
        <v>12</v>
      </c>
    </row>
    <row r="12087" spans="1:6" hidden="1" x14ac:dyDescent="0.3">
      <c r="A12087" t="s">
        <v>43738</v>
      </c>
      <c r="B12087" t="s">
        <v>43739</v>
      </c>
      <c r="C12087" t="s">
        <v>43740</v>
      </c>
      <c r="D12087" t="s">
        <v>48026</v>
      </c>
      <c r="E12087">
        <f>_xlfn.XLOOKUP(Append1[[#This Row],[CAS]],[1]!Append1[CAS],[1]!Append1[Tb],"",0)</f>
        <v>636.73</v>
      </c>
      <c r="F12087">
        <f t="shared" si="188"/>
        <v>14</v>
      </c>
    </row>
    <row r="12088" spans="1:6" x14ac:dyDescent="0.3">
      <c r="A12088" t="s">
        <v>14142</v>
      </c>
      <c r="B12088" t="s">
        <v>14143</v>
      </c>
      <c r="C12088" t="s">
        <v>14144</v>
      </c>
      <c r="D12088" t="s">
        <v>48031</v>
      </c>
      <c r="E12088">
        <f>_xlfn.XLOOKUP(Append1[[#This Row],[CAS]],[1]!Append1[CAS],[1]!Append1[Tb],"",0)</f>
        <v>470.15</v>
      </c>
      <c r="F12088">
        <f t="shared" si="188"/>
        <v>12</v>
      </c>
    </row>
    <row r="12089" spans="1:6" hidden="1" x14ac:dyDescent="0.3">
      <c r="A12089" t="s">
        <v>6663</v>
      </c>
      <c r="B12089" t="s">
        <v>6664</v>
      </c>
      <c r="C12089" t="s">
        <v>6665</v>
      </c>
      <c r="D12089" t="s">
        <v>48026</v>
      </c>
      <c r="E12089">
        <f>_xlfn.XLOOKUP(Append1[[#This Row],[CAS]],[1]!Append1[CAS],[1]!Append1[Tb],"",0)</f>
        <v>636.95000000000005</v>
      </c>
      <c r="F12089">
        <f t="shared" si="188"/>
        <v>14</v>
      </c>
    </row>
    <row r="12090" spans="1:6" x14ac:dyDescent="0.3">
      <c r="A12090" t="s">
        <v>14217</v>
      </c>
      <c r="B12090" t="s">
        <v>14218</v>
      </c>
      <c r="C12090" t="s">
        <v>14219</v>
      </c>
      <c r="D12090" t="s">
        <v>48031</v>
      </c>
      <c r="E12090">
        <f>_xlfn.XLOOKUP(Append1[[#This Row],[CAS]],[1]!Append1[CAS],[1]!Append1[Tb],"",0)</f>
        <v>470.15</v>
      </c>
      <c r="F12090">
        <f t="shared" si="188"/>
        <v>12</v>
      </c>
    </row>
    <row r="12091" spans="1:6" hidden="1" x14ac:dyDescent="0.3">
      <c r="A12091" t="s">
        <v>44224</v>
      </c>
      <c r="B12091" t="s">
        <v>44225</v>
      </c>
      <c r="C12091" t="s">
        <v>44226</v>
      </c>
      <c r="D12091" t="s">
        <v>48033</v>
      </c>
      <c r="E12091">
        <f>_xlfn.XLOOKUP(Append1[[#This Row],[CAS]],[1]!Append1[CAS],[1]!Append1[Tb],"",0)</f>
        <v>637.05999999999995</v>
      </c>
      <c r="F12091">
        <f t="shared" si="188"/>
        <v>16</v>
      </c>
    </row>
    <row r="12092" spans="1:6" hidden="1" x14ac:dyDescent="0.3">
      <c r="A12092" t="s">
        <v>10418</v>
      </c>
      <c r="B12092" t="s">
        <v>10419</v>
      </c>
      <c r="C12092" t="s">
        <v>10420</v>
      </c>
      <c r="D12092" t="s">
        <v>48036</v>
      </c>
      <c r="E12092">
        <f>_xlfn.XLOOKUP(Append1[[#This Row],[CAS]],[1]!Append1[CAS],[1]!Append1[Tb],"",0)</f>
        <v>637.16</v>
      </c>
      <c r="F12092">
        <f t="shared" si="188"/>
        <v>21</v>
      </c>
    </row>
    <row r="12093" spans="1:6" x14ac:dyDescent="0.3">
      <c r="A12093" t="s">
        <v>14250</v>
      </c>
      <c r="B12093" t="s">
        <v>14251</v>
      </c>
      <c r="C12093" t="s">
        <v>14252</v>
      </c>
      <c r="D12093" t="s">
        <v>48031</v>
      </c>
      <c r="E12093">
        <f>_xlfn.XLOOKUP(Append1[[#This Row],[CAS]],[1]!Append1[CAS],[1]!Append1[Tb],"",0)</f>
        <v>470.15</v>
      </c>
      <c r="F12093">
        <f t="shared" si="188"/>
        <v>12</v>
      </c>
    </row>
    <row r="12094" spans="1:6" x14ac:dyDescent="0.3">
      <c r="A12094" t="s">
        <v>14271</v>
      </c>
      <c r="B12094" t="s">
        <v>14272</v>
      </c>
      <c r="C12094" t="s">
        <v>14273</v>
      </c>
      <c r="D12094" t="s">
        <v>48031</v>
      </c>
      <c r="E12094">
        <f>_xlfn.XLOOKUP(Append1[[#This Row],[CAS]],[1]!Append1[CAS],[1]!Append1[Tb],"",0)</f>
        <v>470.15</v>
      </c>
      <c r="F12094">
        <f t="shared" si="188"/>
        <v>12</v>
      </c>
    </row>
    <row r="12095" spans="1:6" hidden="1" x14ac:dyDescent="0.3">
      <c r="A12095" t="s">
        <v>24070</v>
      </c>
      <c r="B12095" t="s">
        <v>24071</v>
      </c>
      <c r="C12095" t="s">
        <v>24072</v>
      </c>
      <c r="D12095" t="s">
        <v>48026</v>
      </c>
      <c r="E12095">
        <f>_xlfn.XLOOKUP(Append1[[#This Row],[CAS]],[1]!Append1[CAS],[1]!Append1[Tb],"",0)</f>
        <v>637.29999999999995</v>
      </c>
      <c r="F12095">
        <f t="shared" si="188"/>
        <v>14</v>
      </c>
    </row>
    <row r="12096" spans="1:6" x14ac:dyDescent="0.3">
      <c r="A12096" t="s">
        <v>14337</v>
      </c>
      <c r="B12096" t="s">
        <v>14338</v>
      </c>
      <c r="C12096" t="s">
        <v>14339</v>
      </c>
      <c r="D12096" t="s">
        <v>48031</v>
      </c>
      <c r="E12096">
        <f>_xlfn.XLOOKUP(Append1[[#This Row],[CAS]],[1]!Append1[CAS],[1]!Append1[Tb],"",0)</f>
        <v>470.15</v>
      </c>
      <c r="F12096">
        <f t="shared" si="188"/>
        <v>12</v>
      </c>
    </row>
    <row r="12097" spans="1:6" hidden="1" x14ac:dyDescent="0.3">
      <c r="A12097" t="s">
        <v>24918</v>
      </c>
      <c r="B12097" t="s">
        <v>24919</v>
      </c>
      <c r="C12097" t="s">
        <v>24920</v>
      </c>
      <c r="D12097" t="s">
        <v>48027</v>
      </c>
      <c r="E12097">
        <f>_xlfn.XLOOKUP(Append1[[#This Row],[CAS]],[1]!Append1[CAS],[1]!Append1[Tb],"",0)</f>
        <v>637.45000000000005</v>
      </c>
      <c r="F12097">
        <f t="shared" si="188"/>
        <v>15</v>
      </c>
    </row>
    <row r="12098" spans="1:6" hidden="1" x14ac:dyDescent="0.3">
      <c r="A12098" t="s">
        <v>38940</v>
      </c>
      <c r="B12098" t="s">
        <v>38941</v>
      </c>
      <c r="C12098" t="s">
        <v>38942</v>
      </c>
      <c r="D12098" t="s">
        <v>48027</v>
      </c>
      <c r="E12098">
        <f>_xlfn.XLOOKUP(Append1[[#This Row],[CAS]],[1]!Append1[CAS],[1]!Append1[Tb],"",0)</f>
        <v>637.45000000000005</v>
      </c>
      <c r="F12098">
        <f t="shared" ref="F12098:F12161" si="189">LEN(C12098)-LEN(SUBSTITUTE(C12098,"C",""))</f>
        <v>15</v>
      </c>
    </row>
    <row r="12099" spans="1:6" x14ac:dyDescent="0.3">
      <c r="A12099" t="s">
        <v>14424</v>
      </c>
      <c r="B12099" t="s">
        <v>14425</v>
      </c>
      <c r="C12099" t="s">
        <v>14426</v>
      </c>
      <c r="D12099" t="s">
        <v>48031</v>
      </c>
      <c r="E12099">
        <f>_xlfn.XLOOKUP(Append1[[#This Row],[CAS]],[1]!Append1[CAS],[1]!Append1[Tb],"",0)</f>
        <v>470.15</v>
      </c>
      <c r="F12099">
        <f t="shared" si="189"/>
        <v>12</v>
      </c>
    </row>
    <row r="12100" spans="1:6" hidden="1" x14ac:dyDescent="0.3">
      <c r="A12100" t="s">
        <v>47103</v>
      </c>
      <c r="B12100" t="s">
        <v>47104</v>
      </c>
      <c r="C12100" t="s">
        <v>47105</v>
      </c>
      <c r="D12100" t="s">
        <v>48020</v>
      </c>
      <c r="E12100">
        <f>_xlfn.XLOOKUP(Append1[[#This Row],[CAS]],[1]!Append1[CAS],[1]!Append1[Tb],"",0)</f>
        <v>637.70000000000005</v>
      </c>
      <c r="F12100">
        <f t="shared" si="189"/>
        <v>13</v>
      </c>
    </row>
    <row r="12101" spans="1:6" x14ac:dyDescent="0.3">
      <c r="A12101" t="s">
        <v>14475</v>
      </c>
      <c r="B12101" t="s">
        <v>14476</v>
      </c>
      <c r="C12101" t="s">
        <v>14477</v>
      </c>
      <c r="D12101" t="s">
        <v>48031</v>
      </c>
      <c r="E12101">
        <f>_xlfn.XLOOKUP(Append1[[#This Row],[CAS]],[1]!Append1[CAS],[1]!Append1[Tb],"",0)</f>
        <v>470.15</v>
      </c>
      <c r="F12101">
        <f t="shared" si="189"/>
        <v>12</v>
      </c>
    </row>
    <row r="12102" spans="1:6" x14ac:dyDescent="0.3">
      <c r="A12102" t="s">
        <v>14514</v>
      </c>
      <c r="B12102" t="s">
        <v>14515</v>
      </c>
      <c r="C12102" t="s">
        <v>14516</v>
      </c>
      <c r="D12102" t="s">
        <v>48031</v>
      </c>
      <c r="E12102">
        <f>_xlfn.XLOOKUP(Append1[[#This Row],[CAS]],[1]!Append1[CAS],[1]!Append1[Tb],"",0)</f>
        <v>470.15</v>
      </c>
      <c r="F12102">
        <f t="shared" si="189"/>
        <v>12</v>
      </c>
    </row>
    <row r="12103" spans="1:6" hidden="1" x14ac:dyDescent="0.3">
      <c r="A12103" t="s">
        <v>20681</v>
      </c>
      <c r="B12103" t="s">
        <v>20682</v>
      </c>
      <c r="C12103" t="s">
        <v>20683</v>
      </c>
      <c r="D12103" t="s">
        <v>48020</v>
      </c>
      <c r="E12103">
        <f>_xlfn.XLOOKUP(Append1[[#This Row],[CAS]],[1]!Append1[CAS],[1]!Append1[Tb],"",0)</f>
        <v>637.85</v>
      </c>
      <c r="F12103">
        <f t="shared" si="189"/>
        <v>13</v>
      </c>
    </row>
    <row r="12104" spans="1:6" hidden="1" x14ac:dyDescent="0.3">
      <c r="A12104" t="s">
        <v>36874</v>
      </c>
      <c r="B12104" t="s">
        <v>36875</v>
      </c>
      <c r="C12104" t="s">
        <v>36876</v>
      </c>
      <c r="D12104" t="s">
        <v>48020</v>
      </c>
      <c r="E12104">
        <f>_xlfn.XLOOKUP(Append1[[#This Row],[CAS]],[1]!Append1[CAS],[1]!Append1[Tb],"",0)</f>
        <v>637.85</v>
      </c>
      <c r="F12104">
        <f t="shared" si="189"/>
        <v>13</v>
      </c>
    </row>
    <row r="12105" spans="1:6" hidden="1" x14ac:dyDescent="0.3">
      <c r="A12105" t="s">
        <v>44762</v>
      </c>
      <c r="B12105" t="s">
        <v>44763</v>
      </c>
      <c r="C12105" t="s">
        <v>44764</v>
      </c>
      <c r="D12105" t="s">
        <v>48020</v>
      </c>
      <c r="E12105">
        <f>_xlfn.XLOOKUP(Append1[[#This Row],[CAS]],[1]!Append1[CAS],[1]!Append1[Tb],"",0)</f>
        <v>637.91999999999996</v>
      </c>
      <c r="F12105">
        <f t="shared" si="189"/>
        <v>13</v>
      </c>
    </row>
    <row r="12106" spans="1:6" x14ac:dyDescent="0.3">
      <c r="A12106" t="s">
        <v>19403</v>
      </c>
      <c r="B12106" t="s">
        <v>19404</v>
      </c>
      <c r="C12106" t="s">
        <v>19405</v>
      </c>
      <c r="D12106" t="s">
        <v>48031</v>
      </c>
      <c r="E12106">
        <f>_xlfn.XLOOKUP(Append1[[#This Row],[CAS]],[1]!Append1[CAS],[1]!Append1[Tb],"",0)</f>
        <v>470.3</v>
      </c>
      <c r="F12106">
        <f t="shared" si="189"/>
        <v>12</v>
      </c>
    </row>
    <row r="12107" spans="1:6" hidden="1" x14ac:dyDescent="0.3">
      <c r="A12107" t="s">
        <v>35884</v>
      </c>
      <c r="B12107" t="s">
        <v>35885</v>
      </c>
      <c r="C12107" t="s">
        <v>35886</v>
      </c>
      <c r="D12107" t="s">
        <v>48028</v>
      </c>
      <c r="E12107">
        <f>_xlfn.XLOOKUP(Append1[[#This Row],[CAS]],[1]!Append1[CAS],[1]!Append1[Tb],"",0)</f>
        <v>638.04</v>
      </c>
      <c r="F12107">
        <f t="shared" si="189"/>
        <v>19</v>
      </c>
    </row>
    <row r="12108" spans="1:6" hidden="1" x14ac:dyDescent="0.3">
      <c r="A12108" t="s">
        <v>38475</v>
      </c>
      <c r="B12108" t="s">
        <v>38476</v>
      </c>
      <c r="C12108" t="s">
        <v>38477</v>
      </c>
      <c r="D12108" t="s">
        <v>48020</v>
      </c>
      <c r="E12108">
        <f>_xlfn.XLOOKUP(Append1[[#This Row],[CAS]],[1]!Append1[CAS],[1]!Append1[Tb],"",0)</f>
        <v>638.11</v>
      </c>
      <c r="F12108">
        <f t="shared" si="189"/>
        <v>13</v>
      </c>
    </row>
    <row r="12109" spans="1:6" x14ac:dyDescent="0.3">
      <c r="A12109" t="s">
        <v>41531</v>
      </c>
      <c r="B12109" t="s">
        <v>41532</v>
      </c>
      <c r="C12109" t="s">
        <v>41533</v>
      </c>
      <c r="D12109" t="s">
        <v>48031</v>
      </c>
      <c r="E12109">
        <f>_xlfn.XLOOKUP(Append1[[#This Row],[CAS]],[1]!Append1[CAS],[1]!Append1[Tb],"",0)</f>
        <v>470.3</v>
      </c>
      <c r="F12109">
        <f t="shared" si="189"/>
        <v>12</v>
      </c>
    </row>
    <row r="12110" spans="1:6" x14ac:dyDescent="0.3">
      <c r="A12110" t="s">
        <v>32806</v>
      </c>
      <c r="B12110" t="s">
        <v>32807</v>
      </c>
      <c r="C12110" t="s">
        <v>32808</v>
      </c>
      <c r="D12110" t="s">
        <v>48031</v>
      </c>
      <c r="E12110">
        <f>_xlfn.XLOOKUP(Append1[[#This Row],[CAS]],[1]!Append1[CAS],[1]!Append1[Tb],"",0)</f>
        <v>470.4</v>
      </c>
      <c r="F12110">
        <f t="shared" si="189"/>
        <v>12</v>
      </c>
    </row>
    <row r="12111" spans="1:6" x14ac:dyDescent="0.3">
      <c r="A12111" t="s">
        <v>45308</v>
      </c>
      <c r="B12111" t="s">
        <v>45309</v>
      </c>
      <c r="C12111" t="s">
        <v>45310</v>
      </c>
      <c r="D12111" t="s">
        <v>48031</v>
      </c>
      <c r="E12111">
        <f>_xlfn.XLOOKUP(Append1[[#This Row],[CAS]],[1]!Append1[CAS],[1]!Append1[Tb],"",0)</f>
        <v>470.4</v>
      </c>
      <c r="F12111">
        <f t="shared" si="189"/>
        <v>12</v>
      </c>
    </row>
    <row r="12112" spans="1:6" x14ac:dyDescent="0.3">
      <c r="A12112" t="s">
        <v>45311</v>
      </c>
      <c r="B12112" t="s">
        <v>45312</v>
      </c>
      <c r="C12112" t="s">
        <v>45313</v>
      </c>
      <c r="D12112" t="s">
        <v>48031</v>
      </c>
      <c r="E12112">
        <f>_xlfn.XLOOKUP(Append1[[#This Row],[CAS]],[1]!Append1[CAS],[1]!Append1[Tb],"",0)</f>
        <v>470.4</v>
      </c>
      <c r="F12112">
        <f t="shared" si="189"/>
        <v>12</v>
      </c>
    </row>
    <row r="12113" spans="1:6" hidden="1" x14ac:dyDescent="0.3">
      <c r="A12113" t="s">
        <v>40954</v>
      </c>
      <c r="B12113" t="s">
        <v>40955</v>
      </c>
      <c r="C12113" t="s">
        <v>40956</v>
      </c>
      <c r="D12113" t="s">
        <v>48020</v>
      </c>
      <c r="E12113">
        <f>_xlfn.XLOOKUP(Append1[[#This Row],[CAS]],[1]!Append1[CAS],[1]!Append1[Tb],"",0)</f>
        <v>638.36</v>
      </c>
      <c r="F12113">
        <f t="shared" si="189"/>
        <v>13</v>
      </c>
    </row>
    <row r="12114" spans="1:6" hidden="1" x14ac:dyDescent="0.3">
      <c r="A12114" t="s">
        <v>36561</v>
      </c>
      <c r="B12114" t="s">
        <v>36562</v>
      </c>
      <c r="C12114" t="s">
        <v>36563</v>
      </c>
      <c r="D12114" t="s">
        <v>48026</v>
      </c>
      <c r="E12114">
        <f>_xlfn.XLOOKUP(Append1[[#This Row],[CAS]],[1]!Append1[CAS],[1]!Append1[Tb],"",0)</f>
        <v>638.41</v>
      </c>
      <c r="F12114">
        <f t="shared" si="189"/>
        <v>14</v>
      </c>
    </row>
    <row r="12115" spans="1:6" x14ac:dyDescent="0.3">
      <c r="A12115" t="s">
        <v>14220</v>
      </c>
      <c r="B12115" t="s">
        <v>14221</v>
      </c>
      <c r="C12115" t="s">
        <v>14222</v>
      </c>
      <c r="D12115" t="s">
        <v>48031</v>
      </c>
      <c r="E12115">
        <f>_xlfn.XLOOKUP(Append1[[#This Row],[CAS]],[1]!Append1[CAS],[1]!Append1[Tb],"",0)</f>
        <v>470.65</v>
      </c>
      <c r="F12115">
        <f t="shared" si="189"/>
        <v>12</v>
      </c>
    </row>
    <row r="12116" spans="1:6" x14ac:dyDescent="0.3">
      <c r="A12116" t="s">
        <v>10881</v>
      </c>
      <c r="B12116" t="s">
        <v>10882</v>
      </c>
      <c r="C12116" t="s">
        <v>10883</v>
      </c>
      <c r="D12116" t="s">
        <v>48031</v>
      </c>
      <c r="E12116">
        <f>_xlfn.XLOOKUP(Append1[[#This Row],[CAS]],[1]!Append1[CAS],[1]!Append1[Tb],"",0)</f>
        <v>471.15</v>
      </c>
      <c r="F12116">
        <f t="shared" si="189"/>
        <v>12</v>
      </c>
    </row>
    <row r="12117" spans="1:6" x14ac:dyDescent="0.3">
      <c r="A12117" t="s">
        <v>11062</v>
      </c>
      <c r="B12117" t="s">
        <v>11063</v>
      </c>
      <c r="C12117" t="s">
        <v>11064</v>
      </c>
      <c r="D12117" t="s">
        <v>48031</v>
      </c>
      <c r="E12117">
        <f>_xlfn.XLOOKUP(Append1[[#This Row],[CAS]],[1]!Append1[CAS],[1]!Append1[Tb],"",0)</f>
        <v>471.15</v>
      </c>
      <c r="F12117">
        <f t="shared" si="189"/>
        <v>12</v>
      </c>
    </row>
    <row r="12118" spans="1:6" hidden="1" x14ac:dyDescent="0.3">
      <c r="A12118" t="s">
        <v>21655</v>
      </c>
      <c r="B12118" t="s">
        <v>21656</v>
      </c>
      <c r="C12118" t="s">
        <v>21657</v>
      </c>
      <c r="D12118" t="s">
        <v>48027</v>
      </c>
      <c r="E12118">
        <f>_xlfn.XLOOKUP(Append1[[#This Row],[CAS]],[1]!Append1[CAS],[1]!Append1[Tb],"",0)</f>
        <v>638.74</v>
      </c>
      <c r="F12118">
        <f t="shared" si="189"/>
        <v>15</v>
      </c>
    </row>
    <row r="12119" spans="1:6" hidden="1" x14ac:dyDescent="0.3">
      <c r="A12119" t="s">
        <v>45857</v>
      </c>
      <c r="B12119" t="s">
        <v>45858</v>
      </c>
      <c r="C12119" t="s">
        <v>45859</v>
      </c>
      <c r="D12119" t="s">
        <v>48020</v>
      </c>
      <c r="E12119">
        <f>_xlfn.XLOOKUP(Append1[[#This Row],[CAS]],[1]!Append1[CAS],[1]!Append1[Tb],"",0)</f>
        <v>638.96</v>
      </c>
      <c r="F12119">
        <f t="shared" si="189"/>
        <v>13</v>
      </c>
    </row>
    <row r="12120" spans="1:6" hidden="1" x14ac:dyDescent="0.3">
      <c r="A12120" t="s">
        <v>41765</v>
      </c>
      <c r="B12120" t="s">
        <v>41766</v>
      </c>
      <c r="C12120" t="s">
        <v>41767</v>
      </c>
      <c r="D12120" t="s">
        <v>48033</v>
      </c>
      <c r="E12120">
        <f>_xlfn.XLOOKUP(Append1[[#This Row],[CAS]],[1]!Append1[CAS],[1]!Append1[Tb],"",0)</f>
        <v>638.99</v>
      </c>
      <c r="F12120">
        <f t="shared" si="189"/>
        <v>16</v>
      </c>
    </row>
    <row r="12121" spans="1:6" hidden="1" x14ac:dyDescent="0.3">
      <c r="A12121" t="s">
        <v>40906</v>
      </c>
      <c r="B12121" t="s">
        <v>40907</v>
      </c>
      <c r="C12121" t="s">
        <v>40908</v>
      </c>
      <c r="D12121" t="s">
        <v>48033</v>
      </c>
      <c r="E12121">
        <f>_xlfn.XLOOKUP(Append1[[#This Row],[CAS]],[1]!Append1[CAS],[1]!Append1[Tb],"",0)</f>
        <v>639.13</v>
      </c>
      <c r="F12121">
        <f t="shared" si="189"/>
        <v>16</v>
      </c>
    </row>
    <row r="12122" spans="1:6" hidden="1" x14ac:dyDescent="0.3">
      <c r="A12122" t="s">
        <v>9790</v>
      </c>
      <c r="B12122" t="s">
        <v>9791</v>
      </c>
      <c r="C12122" t="s">
        <v>9792</v>
      </c>
      <c r="D12122" t="s">
        <v>48032</v>
      </c>
      <c r="E12122">
        <f>_xlfn.XLOOKUP(Append1[[#This Row],[CAS]],[1]!Append1[CAS],[1]!Append1[Tb],"",0)</f>
        <v>639.15</v>
      </c>
      <c r="F12122">
        <f t="shared" si="189"/>
        <v>20</v>
      </c>
    </row>
    <row r="12123" spans="1:6" hidden="1" x14ac:dyDescent="0.3">
      <c r="A12123" t="s">
        <v>13281</v>
      </c>
      <c r="B12123" t="s">
        <v>13282</v>
      </c>
      <c r="C12123" t="s">
        <v>13283</v>
      </c>
      <c r="D12123" t="s">
        <v>48040</v>
      </c>
      <c r="E12123">
        <f>_xlfn.XLOOKUP(Append1[[#This Row],[CAS]],[1]!Append1[CAS],[1]!Append1[Tb],"",0)</f>
        <v>639.15</v>
      </c>
      <c r="F12123">
        <f t="shared" si="189"/>
        <v>22</v>
      </c>
    </row>
    <row r="12124" spans="1:6" x14ac:dyDescent="0.3">
      <c r="A12124" t="s">
        <v>11410</v>
      </c>
      <c r="B12124" t="s">
        <v>11411</v>
      </c>
      <c r="C12124" t="s">
        <v>11412</v>
      </c>
      <c r="D12124" t="s">
        <v>48031</v>
      </c>
      <c r="E12124">
        <f>_xlfn.XLOOKUP(Append1[[#This Row],[CAS]],[1]!Append1[CAS],[1]!Append1[Tb],"",0)</f>
        <v>471.15</v>
      </c>
      <c r="F12124">
        <f t="shared" si="189"/>
        <v>12</v>
      </c>
    </row>
    <row r="12125" spans="1:6" x14ac:dyDescent="0.3">
      <c r="A12125" t="s">
        <v>11413</v>
      </c>
      <c r="B12125" t="s">
        <v>11414</v>
      </c>
      <c r="C12125" t="s">
        <v>11415</v>
      </c>
      <c r="D12125" t="s">
        <v>48031</v>
      </c>
      <c r="E12125">
        <f>_xlfn.XLOOKUP(Append1[[#This Row],[CAS]],[1]!Append1[CAS],[1]!Append1[Tb],"",0)</f>
        <v>471.15</v>
      </c>
      <c r="F12125">
        <f t="shared" si="189"/>
        <v>12</v>
      </c>
    </row>
    <row r="12126" spans="1:6" hidden="1" x14ac:dyDescent="0.3">
      <c r="A12126" t="s">
        <v>26225</v>
      </c>
      <c r="B12126" t="s">
        <v>26226</v>
      </c>
      <c r="C12126" t="s">
        <v>26227</v>
      </c>
      <c r="D12126" t="s">
        <v>48020</v>
      </c>
      <c r="E12126">
        <f>_xlfn.XLOOKUP(Append1[[#This Row],[CAS]],[1]!Append1[CAS],[1]!Append1[Tb],"",0)</f>
        <v>639.23</v>
      </c>
      <c r="F12126">
        <f t="shared" si="189"/>
        <v>13</v>
      </c>
    </row>
    <row r="12127" spans="1:6" hidden="1" x14ac:dyDescent="0.3">
      <c r="A12127" t="s">
        <v>41951</v>
      </c>
      <c r="B12127" t="s">
        <v>41952</v>
      </c>
      <c r="C12127" t="s">
        <v>41953</v>
      </c>
      <c r="D12127" t="s">
        <v>48032</v>
      </c>
      <c r="E12127">
        <f>_xlfn.XLOOKUP(Append1[[#This Row],[CAS]],[1]!Append1[CAS],[1]!Append1[Tb],"",0)</f>
        <v>639.44000000000005</v>
      </c>
      <c r="F12127">
        <f t="shared" si="189"/>
        <v>20</v>
      </c>
    </row>
    <row r="12128" spans="1:6" hidden="1" x14ac:dyDescent="0.3">
      <c r="A12128" t="s">
        <v>33235</v>
      </c>
      <c r="B12128" t="s">
        <v>33236</v>
      </c>
      <c r="C12128" t="s">
        <v>33237</v>
      </c>
      <c r="D12128" t="s">
        <v>48027</v>
      </c>
      <c r="E12128">
        <f>_xlfn.XLOOKUP(Append1[[#This Row],[CAS]],[1]!Append1[CAS],[1]!Append1[Tb],"",0)</f>
        <v>639.57000000000005</v>
      </c>
      <c r="F12128">
        <f t="shared" si="189"/>
        <v>15</v>
      </c>
    </row>
    <row r="12129" spans="1:6" hidden="1" x14ac:dyDescent="0.3">
      <c r="A12129" t="s">
        <v>16082</v>
      </c>
      <c r="B12129" t="s">
        <v>16083</v>
      </c>
      <c r="C12129" t="s">
        <v>16084</v>
      </c>
      <c r="D12129" t="s">
        <v>48033</v>
      </c>
      <c r="E12129">
        <f>_xlfn.XLOOKUP(Append1[[#This Row],[CAS]],[1]!Append1[CAS],[1]!Append1[Tb],"",0)</f>
        <v>639.65</v>
      </c>
      <c r="F12129">
        <f t="shared" si="189"/>
        <v>16</v>
      </c>
    </row>
    <row r="12130" spans="1:6" x14ac:dyDescent="0.3">
      <c r="A12130" t="s">
        <v>13725</v>
      </c>
      <c r="B12130" t="s">
        <v>13726</v>
      </c>
      <c r="C12130" t="s">
        <v>13727</v>
      </c>
      <c r="D12130" t="s">
        <v>48031</v>
      </c>
      <c r="E12130">
        <f>_xlfn.XLOOKUP(Append1[[#This Row],[CAS]],[1]!Append1[CAS],[1]!Append1[Tb],"",0)</f>
        <v>471.15</v>
      </c>
      <c r="F12130">
        <f t="shared" si="189"/>
        <v>12</v>
      </c>
    </row>
    <row r="12131" spans="1:6" x14ac:dyDescent="0.3">
      <c r="A12131" t="s">
        <v>13734</v>
      </c>
      <c r="B12131" t="s">
        <v>13735</v>
      </c>
      <c r="C12131" t="s">
        <v>13736</v>
      </c>
      <c r="D12131" t="s">
        <v>48031</v>
      </c>
      <c r="E12131">
        <f>_xlfn.XLOOKUP(Append1[[#This Row],[CAS]],[1]!Append1[CAS],[1]!Append1[Tb],"",0)</f>
        <v>471.15</v>
      </c>
      <c r="F12131">
        <f t="shared" si="189"/>
        <v>12</v>
      </c>
    </row>
    <row r="12132" spans="1:6" hidden="1" x14ac:dyDescent="0.3">
      <c r="A12132" t="s">
        <v>42329</v>
      </c>
      <c r="B12132" t="s">
        <v>42330</v>
      </c>
      <c r="C12132" t="s">
        <v>42331</v>
      </c>
      <c r="D12132" t="s">
        <v>48027</v>
      </c>
      <c r="E12132">
        <f>_xlfn.XLOOKUP(Append1[[#This Row],[CAS]],[1]!Append1[CAS],[1]!Append1[Tb],"",0)</f>
        <v>639.70000000000005</v>
      </c>
      <c r="F12132">
        <f t="shared" si="189"/>
        <v>15</v>
      </c>
    </row>
    <row r="12133" spans="1:6" x14ac:dyDescent="0.3">
      <c r="A12133" t="s">
        <v>13746</v>
      </c>
      <c r="B12133" t="s">
        <v>13747</v>
      </c>
      <c r="C12133" t="s">
        <v>13748</v>
      </c>
      <c r="D12133" t="s">
        <v>48031</v>
      </c>
      <c r="E12133">
        <f>_xlfn.XLOOKUP(Append1[[#This Row],[CAS]],[1]!Append1[CAS],[1]!Append1[Tb],"",0)</f>
        <v>471.15</v>
      </c>
      <c r="F12133">
        <f t="shared" si="189"/>
        <v>12</v>
      </c>
    </row>
    <row r="12134" spans="1:6" x14ac:dyDescent="0.3">
      <c r="A12134" t="s">
        <v>13749</v>
      </c>
      <c r="B12134" t="s">
        <v>13750</v>
      </c>
      <c r="C12134" t="s">
        <v>13751</v>
      </c>
      <c r="D12134" t="s">
        <v>48031</v>
      </c>
      <c r="E12134">
        <f>_xlfn.XLOOKUP(Append1[[#This Row],[CAS]],[1]!Append1[CAS],[1]!Append1[Tb],"",0)</f>
        <v>471.15</v>
      </c>
      <c r="F12134">
        <f t="shared" si="189"/>
        <v>12</v>
      </c>
    </row>
    <row r="12135" spans="1:6" hidden="1" x14ac:dyDescent="0.3">
      <c r="A12135" t="s">
        <v>28122</v>
      </c>
      <c r="B12135" t="s">
        <v>28123</v>
      </c>
      <c r="C12135" t="s">
        <v>28124</v>
      </c>
      <c r="D12135" t="s">
        <v>48026</v>
      </c>
      <c r="E12135">
        <f>_xlfn.XLOOKUP(Append1[[#This Row],[CAS]],[1]!Append1[CAS],[1]!Append1[Tb],"",0)</f>
        <v>640.09</v>
      </c>
      <c r="F12135">
        <f t="shared" si="189"/>
        <v>14</v>
      </c>
    </row>
    <row r="12136" spans="1:6" x14ac:dyDescent="0.3">
      <c r="A12136" t="s">
        <v>13770</v>
      </c>
      <c r="B12136" t="s">
        <v>13771</v>
      </c>
      <c r="C12136" t="s">
        <v>13772</v>
      </c>
      <c r="D12136" t="s">
        <v>48031</v>
      </c>
      <c r="E12136">
        <f>_xlfn.XLOOKUP(Append1[[#This Row],[CAS]],[1]!Append1[CAS],[1]!Append1[Tb],"",0)</f>
        <v>471.15</v>
      </c>
      <c r="F12136">
        <f t="shared" si="189"/>
        <v>12</v>
      </c>
    </row>
    <row r="12137" spans="1:6" x14ac:dyDescent="0.3">
      <c r="A12137" t="s">
        <v>13830</v>
      </c>
      <c r="B12137" t="s">
        <v>13831</v>
      </c>
      <c r="C12137" t="s">
        <v>13832</v>
      </c>
      <c r="D12137" t="s">
        <v>48031</v>
      </c>
      <c r="E12137">
        <f>_xlfn.XLOOKUP(Append1[[#This Row],[CAS]],[1]!Append1[CAS],[1]!Append1[Tb],"",0)</f>
        <v>471.15</v>
      </c>
      <c r="F12137">
        <f t="shared" si="189"/>
        <v>12</v>
      </c>
    </row>
    <row r="12138" spans="1:6" x14ac:dyDescent="0.3">
      <c r="A12138" t="s">
        <v>13917</v>
      </c>
      <c r="B12138" t="s">
        <v>13918</v>
      </c>
      <c r="C12138" t="s">
        <v>13919</v>
      </c>
      <c r="D12138" t="s">
        <v>48031</v>
      </c>
      <c r="E12138">
        <f>_xlfn.XLOOKUP(Append1[[#This Row],[CAS]],[1]!Append1[CAS],[1]!Append1[Tb],"",0)</f>
        <v>471.15</v>
      </c>
      <c r="F12138">
        <f t="shared" si="189"/>
        <v>12</v>
      </c>
    </row>
    <row r="12139" spans="1:6" hidden="1" x14ac:dyDescent="0.3">
      <c r="A12139" t="s">
        <v>28164</v>
      </c>
      <c r="B12139" t="s">
        <v>28165</v>
      </c>
      <c r="C12139" t="s">
        <v>28166</v>
      </c>
      <c r="D12139" t="s">
        <v>48026</v>
      </c>
      <c r="E12139">
        <f>_xlfn.XLOOKUP(Append1[[#This Row],[CAS]],[1]!Append1[CAS],[1]!Append1[Tb],"",0)</f>
        <v>640.52</v>
      </c>
      <c r="F12139">
        <f t="shared" si="189"/>
        <v>14</v>
      </c>
    </row>
    <row r="12140" spans="1:6" x14ac:dyDescent="0.3">
      <c r="A12140" t="s">
        <v>13944</v>
      </c>
      <c r="B12140" t="s">
        <v>13945</v>
      </c>
      <c r="C12140" t="s">
        <v>13946</v>
      </c>
      <c r="D12140" t="s">
        <v>48031</v>
      </c>
      <c r="E12140">
        <f>_xlfn.XLOOKUP(Append1[[#This Row],[CAS]],[1]!Append1[CAS],[1]!Append1[Tb],"",0)</f>
        <v>471.15</v>
      </c>
      <c r="F12140">
        <f t="shared" si="189"/>
        <v>12</v>
      </c>
    </row>
    <row r="12141" spans="1:6" x14ac:dyDescent="0.3">
      <c r="A12141" t="s">
        <v>13950</v>
      </c>
      <c r="B12141" t="s">
        <v>13951</v>
      </c>
      <c r="C12141" t="s">
        <v>13952</v>
      </c>
      <c r="D12141" t="s">
        <v>48031</v>
      </c>
      <c r="E12141">
        <f>_xlfn.XLOOKUP(Append1[[#This Row],[CAS]],[1]!Append1[CAS],[1]!Append1[Tb],"",0)</f>
        <v>471.15</v>
      </c>
      <c r="F12141">
        <f t="shared" si="189"/>
        <v>12</v>
      </c>
    </row>
    <row r="12142" spans="1:6" x14ac:dyDescent="0.3">
      <c r="A12142" t="s">
        <v>13968</v>
      </c>
      <c r="B12142" t="s">
        <v>13969</v>
      </c>
      <c r="C12142" t="s">
        <v>13970</v>
      </c>
      <c r="D12142" t="s">
        <v>48031</v>
      </c>
      <c r="E12142">
        <f>_xlfn.XLOOKUP(Append1[[#This Row],[CAS]],[1]!Append1[CAS],[1]!Append1[Tb],"",0)</f>
        <v>471.15</v>
      </c>
      <c r="F12142">
        <f t="shared" si="189"/>
        <v>12</v>
      </c>
    </row>
    <row r="12143" spans="1:6" x14ac:dyDescent="0.3">
      <c r="A12143" t="s">
        <v>13989</v>
      </c>
      <c r="B12143" t="s">
        <v>13990</v>
      </c>
      <c r="C12143" t="s">
        <v>13991</v>
      </c>
      <c r="D12143" t="s">
        <v>48031</v>
      </c>
      <c r="E12143">
        <f>_xlfn.XLOOKUP(Append1[[#This Row],[CAS]],[1]!Append1[CAS],[1]!Append1[Tb],"",0)</f>
        <v>471.15</v>
      </c>
      <c r="F12143">
        <f t="shared" si="189"/>
        <v>12</v>
      </c>
    </row>
    <row r="12144" spans="1:6" hidden="1" x14ac:dyDescent="0.3">
      <c r="A12144" t="s">
        <v>38871</v>
      </c>
      <c r="B12144" t="s">
        <v>38872</v>
      </c>
      <c r="C12144" t="s">
        <v>38873</v>
      </c>
      <c r="D12144" t="s">
        <v>48026</v>
      </c>
      <c r="E12144">
        <f>_xlfn.XLOOKUP(Append1[[#This Row],[CAS]],[1]!Append1[CAS],[1]!Append1[Tb],"",0)</f>
        <v>640.9</v>
      </c>
      <c r="F12144">
        <f t="shared" si="189"/>
        <v>14</v>
      </c>
    </row>
    <row r="12145" spans="1:6" hidden="1" x14ac:dyDescent="0.3">
      <c r="A12145" t="s">
        <v>40314</v>
      </c>
      <c r="B12145" t="s">
        <v>40315</v>
      </c>
      <c r="C12145" t="s">
        <v>40316</v>
      </c>
      <c r="D12145" t="s">
        <v>48025</v>
      </c>
      <c r="E12145">
        <f>_xlfn.XLOOKUP(Append1[[#This Row],[CAS]],[1]!Append1[CAS],[1]!Append1[Tb],"",0)</f>
        <v>640.94000000000005</v>
      </c>
      <c r="F12145">
        <f t="shared" si="189"/>
        <v>17</v>
      </c>
    </row>
    <row r="12146" spans="1:6" hidden="1" x14ac:dyDescent="0.3">
      <c r="A12146" t="s">
        <v>12716</v>
      </c>
      <c r="B12146" t="s">
        <v>12717</v>
      </c>
      <c r="C12146" t="s">
        <v>12718</v>
      </c>
      <c r="D12146" t="s">
        <v>48036</v>
      </c>
      <c r="E12146">
        <f>_xlfn.XLOOKUP(Append1[[#This Row],[CAS]],[1]!Append1[CAS],[1]!Append1[Tb],"",0)</f>
        <v>641.15</v>
      </c>
      <c r="F12146">
        <f t="shared" si="189"/>
        <v>21</v>
      </c>
    </row>
    <row r="12147" spans="1:6" x14ac:dyDescent="0.3">
      <c r="A12147" t="s">
        <v>14025</v>
      </c>
      <c r="B12147" t="s">
        <v>14026</v>
      </c>
      <c r="C12147" t="s">
        <v>14027</v>
      </c>
      <c r="D12147" t="s">
        <v>48031</v>
      </c>
      <c r="E12147">
        <f>_xlfn.XLOOKUP(Append1[[#This Row],[CAS]],[1]!Append1[CAS],[1]!Append1[Tb],"",0)</f>
        <v>471.15</v>
      </c>
      <c r="F12147">
        <f t="shared" si="189"/>
        <v>12</v>
      </c>
    </row>
    <row r="12148" spans="1:6" hidden="1" x14ac:dyDescent="0.3">
      <c r="A12148" t="s">
        <v>26672</v>
      </c>
      <c r="B12148" t="s">
        <v>26673</v>
      </c>
      <c r="C12148" t="s">
        <v>26674</v>
      </c>
      <c r="D12148" t="s">
        <v>48033</v>
      </c>
      <c r="E12148">
        <f>_xlfn.XLOOKUP(Append1[[#This Row],[CAS]],[1]!Append1[CAS],[1]!Append1[Tb],"",0)</f>
        <v>641.52</v>
      </c>
      <c r="F12148">
        <f t="shared" si="189"/>
        <v>16</v>
      </c>
    </row>
    <row r="12149" spans="1:6" hidden="1" x14ac:dyDescent="0.3">
      <c r="A12149" t="s">
        <v>46692</v>
      </c>
      <c r="B12149" t="s">
        <v>46693</v>
      </c>
      <c r="C12149" t="s">
        <v>46694</v>
      </c>
      <c r="D12149" t="s">
        <v>48025</v>
      </c>
      <c r="E12149">
        <f>_xlfn.XLOOKUP(Append1[[#This Row],[CAS]],[1]!Append1[CAS],[1]!Append1[Tb],"",0)</f>
        <v>641.54999999999995</v>
      </c>
      <c r="F12149">
        <f t="shared" si="189"/>
        <v>17</v>
      </c>
    </row>
    <row r="12150" spans="1:6" x14ac:dyDescent="0.3">
      <c r="A12150" t="s">
        <v>14040</v>
      </c>
      <c r="B12150" t="s">
        <v>14041</v>
      </c>
      <c r="C12150" t="s">
        <v>14042</v>
      </c>
      <c r="D12150" t="s">
        <v>48031</v>
      </c>
      <c r="E12150">
        <f>_xlfn.XLOOKUP(Append1[[#This Row],[CAS]],[1]!Append1[CAS],[1]!Append1[Tb],"",0)</f>
        <v>471.15</v>
      </c>
      <c r="F12150">
        <f t="shared" si="189"/>
        <v>12</v>
      </c>
    </row>
    <row r="12151" spans="1:6" x14ac:dyDescent="0.3">
      <c r="A12151" t="s">
        <v>14043</v>
      </c>
      <c r="B12151" t="s">
        <v>14044</v>
      </c>
      <c r="C12151" t="s">
        <v>14045</v>
      </c>
      <c r="D12151" t="s">
        <v>48031</v>
      </c>
      <c r="E12151">
        <f>_xlfn.XLOOKUP(Append1[[#This Row],[CAS]],[1]!Append1[CAS],[1]!Append1[Tb],"",0)</f>
        <v>471.15</v>
      </c>
      <c r="F12151">
        <f t="shared" si="189"/>
        <v>12</v>
      </c>
    </row>
    <row r="12152" spans="1:6" hidden="1" x14ac:dyDescent="0.3">
      <c r="A12152" t="s">
        <v>33307</v>
      </c>
      <c r="B12152" t="s">
        <v>33308</v>
      </c>
      <c r="C12152" t="s">
        <v>33309</v>
      </c>
      <c r="D12152" t="s">
        <v>48020</v>
      </c>
      <c r="E12152">
        <f>_xlfn.XLOOKUP(Append1[[#This Row],[CAS]],[1]!Append1[CAS],[1]!Append1[Tb],"",0)</f>
        <v>641.66</v>
      </c>
      <c r="F12152">
        <f t="shared" si="189"/>
        <v>13</v>
      </c>
    </row>
    <row r="12153" spans="1:6" hidden="1" x14ac:dyDescent="0.3">
      <c r="A12153" t="s">
        <v>44981</v>
      </c>
      <c r="B12153" t="s">
        <v>44982</v>
      </c>
      <c r="C12153" t="s">
        <v>44983</v>
      </c>
      <c r="D12153" t="s">
        <v>48027</v>
      </c>
      <c r="E12153">
        <f>_xlfn.XLOOKUP(Append1[[#This Row],[CAS]],[1]!Append1[CAS],[1]!Append1[Tb],"",0)</f>
        <v>641.69000000000005</v>
      </c>
      <c r="F12153">
        <f t="shared" si="189"/>
        <v>15</v>
      </c>
    </row>
    <row r="12154" spans="1:6" hidden="1" x14ac:dyDescent="0.3">
      <c r="A12154" t="s">
        <v>36564</v>
      </c>
      <c r="B12154" t="s">
        <v>36565</v>
      </c>
      <c r="C12154" t="s">
        <v>36566</v>
      </c>
      <c r="D12154" t="s">
        <v>48026</v>
      </c>
      <c r="E12154">
        <f>_xlfn.XLOOKUP(Append1[[#This Row],[CAS]],[1]!Append1[CAS],[1]!Append1[Tb],"",0)</f>
        <v>641.73</v>
      </c>
      <c r="F12154">
        <f t="shared" si="189"/>
        <v>14</v>
      </c>
    </row>
    <row r="12155" spans="1:6" hidden="1" x14ac:dyDescent="0.3">
      <c r="A12155" t="s">
        <v>20545</v>
      </c>
      <c r="B12155" t="s">
        <v>20546</v>
      </c>
      <c r="C12155" t="s">
        <v>20547</v>
      </c>
      <c r="D12155" t="s">
        <v>48026</v>
      </c>
      <c r="E12155">
        <f>_xlfn.XLOOKUP(Append1[[#This Row],[CAS]],[1]!Append1[CAS],[1]!Append1[Tb],"",0)</f>
        <v>641.78</v>
      </c>
      <c r="F12155">
        <f t="shared" si="189"/>
        <v>14</v>
      </c>
    </row>
    <row r="12156" spans="1:6" hidden="1" x14ac:dyDescent="0.3">
      <c r="A12156" t="s">
        <v>40074</v>
      </c>
      <c r="B12156" t="s">
        <v>40075</v>
      </c>
      <c r="C12156" t="s">
        <v>40076</v>
      </c>
      <c r="D12156" t="s">
        <v>48026</v>
      </c>
      <c r="E12156">
        <f>_xlfn.XLOOKUP(Append1[[#This Row],[CAS]],[1]!Append1[CAS],[1]!Append1[Tb],"",0)</f>
        <v>641.78</v>
      </c>
      <c r="F12156">
        <f t="shared" si="189"/>
        <v>14</v>
      </c>
    </row>
    <row r="12157" spans="1:6" x14ac:dyDescent="0.3">
      <c r="A12157" t="s">
        <v>14154</v>
      </c>
      <c r="B12157" t="s">
        <v>14155</v>
      </c>
      <c r="C12157" t="s">
        <v>14156</v>
      </c>
      <c r="D12157" t="s">
        <v>48031</v>
      </c>
      <c r="E12157">
        <f>_xlfn.XLOOKUP(Append1[[#This Row],[CAS]],[1]!Append1[CAS],[1]!Append1[Tb],"",0)</f>
        <v>471.15</v>
      </c>
      <c r="F12157">
        <f t="shared" si="189"/>
        <v>12</v>
      </c>
    </row>
    <row r="12158" spans="1:6" hidden="1" x14ac:dyDescent="0.3">
      <c r="A12158" t="s">
        <v>47855</v>
      </c>
      <c r="B12158" t="s">
        <v>47856</v>
      </c>
      <c r="C12158" t="s">
        <v>47857</v>
      </c>
      <c r="D12158" t="s">
        <v>48027</v>
      </c>
      <c r="E12158">
        <f>_xlfn.XLOOKUP(Append1[[#This Row],[CAS]],[1]!Append1[CAS],[1]!Append1[Tb],"",0)</f>
        <v>641.91</v>
      </c>
      <c r="F12158">
        <f t="shared" si="189"/>
        <v>15</v>
      </c>
    </row>
    <row r="12159" spans="1:6" hidden="1" x14ac:dyDescent="0.3">
      <c r="A12159" t="s">
        <v>29467</v>
      </c>
      <c r="B12159" t="s">
        <v>29468</v>
      </c>
      <c r="C12159" t="s">
        <v>29469</v>
      </c>
      <c r="D12159" t="s">
        <v>48026</v>
      </c>
      <c r="E12159">
        <f>_xlfn.XLOOKUP(Append1[[#This Row],[CAS]],[1]!Append1[CAS],[1]!Append1[Tb],"",0)</f>
        <v>641.91999999999996</v>
      </c>
      <c r="F12159">
        <f t="shared" si="189"/>
        <v>14</v>
      </c>
    </row>
    <row r="12160" spans="1:6" hidden="1" x14ac:dyDescent="0.3">
      <c r="A12160" t="s">
        <v>28278</v>
      </c>
      <c r="B12160" t="s">
        <v>28279</v>
      </c>
      <c r="C12160" t="s">
        <v>28280</v>
      </c>
      <c r="D12160" t="s">
        <v>48033</v>
      </c>
      <c r="E12160">
        <f>_xlfn.XLOOKUP(Append1[[#This Row],[CAS]],[1]!Append1[CAS],[1]!Append1[Tb],"",0)</f>
        <v>642.01</v>
      </c>
      <c r="F12160">
        <f t="shared" si="189"/>
        <v>16</v>
      </c>
    </row>
    <row r="12161" spans="1:6" x14ac:dyDescent="0.3">
      <c r="A12161" t="s">
        <v>14178</v>
      </c>
      <c r="B12161" t="s">
        <v>14179</v>
      </c>
      <c r="C12161" t="s">
        <v>14180</v>
      </c>
      <c r="D12161" t="s">
        <v>48031</v>
      </c>
      <c r="E12161">
        <f>_xlfn.XLOOKUP(Append1[[#This Row],[CAS]],[1]!Append1[CAS],[1]!Append1[Tb],"",0)</f>
        <v>471.15</v>
      </c>
      <c r="F12161">
        <f t="shared" si="189"/>
        <v>12</v>
      </c>
    </row>
    <row r="12162" spans="1:6" hidden="1" x14ac:dyDescent="0.3">
      <c r="A12162" t="s">
        <v>22827</v>
      </c>
      <c r="B12162" t="s">
        <v>22828</v>
      </c>
      <c r="C12162" t="s">
        <v>22829</v>
      </c>
      <c r="D12162" t="s">
        <v>48020</v>
      </c>
      <c r="E12162">
        <f>_xlfn.XLOOKUP(Append1[[#This Row],[CAS]],[1]!Append1[CAS],[1]!Append1[Tb],"",0)</f>
        <v>642.11</v>
      </c>
      <c r="F12162">
        <f t="shared" ref="F12162:F12225" si="190">LEN(C12162)-LEN(SUBSTITUTE(C12162,"C",""))</f>
        <v>13</v>
      </c>
    </row>
    <row r="12163" spans="1:6" hidden="1" x14ac:dyDescent="0.3">
      <c r="A12163" t="s">
        <v>29257</v>
      </c>
      <c r="B12163" t="s">
        <v>29258</v>
      </c>
      <c r="C12163" t="s">
        <v>29259</v>
      </c>
      <c r="D12163" t="s">
        <v>48020</v>
      </c>
      <c r="E12163">
        <f>_xlfn.XLOOKUP(Append1[[#This Row],[CAS]],[1]!Append1[CAS],[1]!Append1[Tb],"",0)</f>
        <v>642.11</v>
      </c>
      <c r="F12163">
        <f t="shared" si="190"/>
        <v>13</v>
      </c>
    </row>
    <row r="12164" spans="1:6" hidden="1" x14ac:dyDescent="0.3">
      <c r="A12164" t="s">
        <v>37534</v>
      </c>
      <c r="B12164" t="s">
        <v>37535</v>
      </c>
      <c r="C12164" t="s">
        <v>37536</v>
      </c>
      <c r="D12164" t="s">
        <v>48020</v>
      </c>
      <c r="E12164">
        <f>_xlfn.XLOOKUP(Append1[[#This Row],[CAS]],[1]!Append1[CAS],[1]!Append1[Tb],"",0)</f>
        <v>642.11</v>
      </c>
      <c r="F12164">
        <f t="shared" si="190"/>
        <v>13</v>
      </c>
    </row>
    <row r="12165" spans="1:6" hidden="1" x14ac:dyDescent="0.3">
      <c r="A12165" t="s">
        <v>32070</v>
      </c>
      <c r="B12165" t="s">
        <v>32071</v>
      </c>
      <c r="C12165" t="s">
        <v>32072</v>
      </c>
      <c r="D12165" t="s">
        <v>48020</v>
      </c>
      <c r="E12165">
        <f>_xlfn.XLOOKUP(Append1[[#This Row],[CAS]],[1]!Append1[CAS],[1]!Append1[Tb],"",0)</f>
        <v>642.15</v>
      </c>
      <c r="F12165">
        <f t="shared" si="190"/>
        <v>13</v>
      </c>
    </row>
    <row r="12166" spans="1:6" x14ac:dyDescent="0.3">
      <c r="A12166" t="s">
        <v>14214</v>
      </c>
      <c r="B12166" t="s">
        <v>14215</v>
      </c>
      <c r="C12166" t="s">
        <v>14216</v>
      </c>
      <c r="D12166" t="s">
        <v>48031</v>
      </c>
      <c r="E12166">
        <f>_xlfn.XLOOKUP(Append1[[#This Row],[CAS]],[1]!Append1[CAS],[1]!Append1[Tb],"",0)</f>
        <v>471.15</v>
      </c>
      <c r="F12166">
        <f t="shared" si="190"/>
        <v>12</v>
      </c>
    </row>
    <row r="12167" spans="1:6" x14ac:dyDescent="0.3">
      <c r="A12167" t="s">
        <v>14331</v>
      </c>
      <c r="B12167" t="s">
        <v>14332</v>
      </c>
      <c r="C12167" t="s">
        <v>14333</v>
      </c>
      <c r="D12167" t="s">
        <v>48031</v>
      </c>
      <c r="E12167">
        <f>_xlfn.XLOOKUP(Append1[[#This Row],[CAS]],[1]!Append1[CAS],[1]!Append1[Tb],"",0)</f>
        <v>471.15</v>
      </c>
      <c r="F12167">
        <f t="shared" si="190"/>
        <v>12</v>
      </c>
    </row>
    <row r="12168" spans="1:6" hidden="1" x14ac:dyDescent="0.3">
      <c r="A12168" t="s">
        <v>37051</v>
      </c>
      <c r="B12168" t="s">
        <v>37052</v>
      </c>
      <c r="C12168" t="s">
        <v>37053</v>
      </c>
      <c r="D12168" t="s">
        <v>48033</v>
      </c>
      <c r="E12168">
        <f>_xlfn.XLOOKUP(Append1[[#This Row],[CAS]],[1]!Append1[CAS],[1]!Append1[Tb],"",0)</f>
        <v>642.37</v>
      </c>
      <c r="F12168">
        <f t="shared" si="190"/>
        <v>16</v>
      </c>
    </row>
    <row r="12169" spans="1:6" hidden="1" x14ac:dyDescent="0.3">
      <c r="A12169" t="s">
        <v>26285</v>
      </c>
      <c r="B12169" t="s">
        <v>26286</v>
      </c>
      <c r="C12169" t="s">
        <v>26287</v>
      </c>
      <c r="D12169" t="s">
        <v>48025</v>
      </c>
      <c r="E12169">
        <f>_xlfn.XLOOKUP(Append1[[#This Row],[CAS]],[1]!Append1[CAS],[1]!Append1[Tb],"",0)</f>
        <v>642.42999999999995</v>
      </c>
      <c r="F12169">
        <f t="shared" si="190"/>
        <v>17</v>
      </c>
    </row>
    <row r="12170" spans="1:6" hidden="1" x14ac:dyDescent="0.3">
      <c r="A12170" t="s">
        <v>29713</v>
      </c>
      <c r="B12170" t="s">
        <v>29714</v>
      </c>
      <c r="C12170" t="s">
        <v>29715</v>
      </c>
      <c r="D12170" t="s">
        <v>48025</v>
      </c>
      <c r="E12170">
        <f>_xlfn.XLOOKUP(Append1[[#This Row],[CAS]],[1]!Append1[CAS],[1]!Append1[Tb],"",0)</f>
        <v>642.42999999999995</v>
      </c>
      <c r="F12170">
        <f t="shared" si="190"/>
        <v>17</v>
      </c>
    </row>
    <row r="12171" spans="1:6" hidden="1" x14ac:dyDescent="0.3">
      <c r="A12171" t="s">
        <v>38533</v>
      </c>
      <c r="B12171" t="s">
        <v>38534</v>
      </c>
      <c r="C12171" t="s">
        <v>38535</v>
      </c>
      <c r="D12171" t="s">
        <v>48025</v>
      </c>
      <c r="E12171">
        <f>_xlfn.XLOOKUP(Append1[[#This Row],[CAS]],[1]!Append1[CAS],[1]!Append1[Tb],"",0)</f>
        <v>642.42999999999995</v>
      </c>
      <c r="F12171">
        <f t="shared" si="190"/>
        <v>17</v>
      </c>
    </row>
    <row r="12172" spans="1:6" hidden="1" x14ac:dyDescent="0.3">
      <c r="A12172" t="s">
        <v>45944</v>
      </c>
      <c r="B12172" t="s">
        <v>45945</v>
      </c>
      <c r="C12172" t="s">
        <v>45946</v>
      </c>
      <c r="D12172" t="s">
        <v>48025</v>
      </c>
      <c r="E12172">
        <f>_xlfn.XLOOKUP(Append1[[#This Row],[CAS]],[1]!Append1[CAS],[1]!Append1[Tb],"",0)</f>
        <v>642.42999999999995</v>
      </c>
      <c r="F12172">
        <f t="shared" si="190"/>
        <v>17</v>
      </c>
    </row>
    <row r="12173" spans="1:6" hidden="1" x14ac:dyDescent="0.3">
      <c r="A12173" t="s">
        <v>16054</v>
      </c>
      <c r="B12173" t="s">
        <v>16055</v>
      </c>
      <c r="C12173" t="s">
        <v>16056</v>
      </c>
      <c r="D12173" t="s">
        <v>48033</v>
      </c>
      <c r="E12173">
        <f>_xlfn.XLOOKUP(Append1[[#This Row],[CAS]],[1]!Append1[CAS],[1]!Append1[Tb],"",0)</f>
        <v>642.44000000000005</v>
      </c>
      <c r="F12173">
        <f t="shared" si="190"/>
        <v>16</v>
      </c>
    </row>
    <row r="12174" spans="1:6" hidden="1" x14ac:dyDescent="0.3">
      <c r="A12174" t="s">
        <v>43774</v>
      </c>
      <c r="B12174" t="s">
        <v>43775</v>
      </c>
      <c r="C12174" t="s">
        <v>43776</v>
      </c>
      <c r="D12174" t="s">
        <v>48033</v>
      </c>
      <c r="E12174">
        <f>_xlfn.XLOOKUP(Append1[[#This Row],[CAS]],[1]!Append1[CAS],[1]!Append1[Tb],"",0)</f>
        <v>642.53</v>
      </c>
      <c r="F12174">
        <f t="shared" si="190"/>
        <v>16</v>
      </c>
    </row>
    <row r="12175" spans="1:6" hidden="1" x14ac:dyDescent="0.3">
      <c r="A12175" t="s">
        <v>20759</v>
      </c>
      <c r="B12175" t="s">
        <v>20760</v>
      </c>
      <c r="C12175" t="s">
        <v>20761</v>
      </c>
      <c r="D12175" t="s">
        <v>48027</v>
      </c>
      <c r="E12175">
        <f>_xlfn.XLOOKUP(Append1[[#This Row],[CAS]],[1]!Append1[CAS],[1]!Append1[Tb],"",0)</f>
        <v>642.62</v>
      </c>
      <c r="F12175">
        <f t="shared" si="190"/>
        <v>15</v>
      </c>
    </row>
    <row r="12176" spans="1:6" hidden="1" x14ac:dyDescent="0.3">
      <c r="A12176" t="s">
        <v>36338</v>
      </c>
      <c r="B12176" t="s">
        <v>36339</v>
      </c>
      <c r="C12176" t="s">
        <v>36340</v>
      </c>
      <c r="D12176" t="s">
        <v>48027</v>
      </c>
      <c r="E12176">
        <f>_xlfn.XLOOKUP(Append1[[#This Row],[CAS]],[1]!Append1[CAS],[1]!Append1[Tb],"",0)</f>
        <v>642.62</v>
      </c>
      <c r="F12176">
        <f t="shared" si="190"/>
        <v>15</v>
      </c>
    </row>
    <row r="12177" spans="1:6" hidden="1" x14ac:dyDescent="0.3">
      <c r="A12177" t="s">
        <v>42833</v>
      </c>
      <c r="B12177" t="s">
        <v>42834</v>
      </c>
      <c r="C12177" t="s">
        <v>42835</v>
      </c>
      <c r="D12177" t="s">
        <v>48020</v>
      </c>
      <c r="E12177">
        <f>_xlfn.XLOOKUP(Append1[[#This Row],[CAS]],[1]!Append1[CAS],[1]!Append1[Tb],"",0)</f>
        <v>642.63</v>
      </c>
      <c r="F12177">
        <f t="shared" si="190"/>
        <v>13</v>
      </c>
    </row>
    <row r="12178" spans="1:6" x14ac:dyDescent="0.3">
      <c r="A12178" t="s">
        <v>14343</v>
      </c>
      <c r="B12178" t="s">
        <v>14344</v>
      </c>
      <c r="C12178" t="s">
        <v>14345</v>
      </c>
      <c r="D12178" t="s">
        <v>48031</v>
      </c>
      <c r="E12178">
        <f>_xlfn.XLOOKUP(Append1[[#This Row],[CAS]],[1]!Append1[CAS],[1]!Append1[Tb],"",0)</f>
        <v>471.15</v>
      </c>
      <c r="F12178">
        <f t="shared" si="190"/>
        <v>12</v>
      </c>
    </row>
    <row r="12179" spans="1:6" x14ac:dyDescent="0.3">
      <c r="A12179" t="s">
        <v>14469</v>
      </c>
      <c r="B12179" t="s">
        <v>14470</v>
      </c>
      <c r="C12179" t="s">
        <v>14471</v>
      </c>
      <c r="D12179" t="s">
        <v>48031</v>
      </c>
      <c r="E12179">
        <f>_xlfn.XLOOKUP(Append1[[#This Row],[CAS]],[1]!Append1[CAS],[1]!Append1[Tb],"",0)</f>
        <v>471.15</v>
      </c>
      <c r="F12179">
        <f t="shared" si="190"/>
        <v>12</v>
      </c>
    </row>
    <row r="12180" spans="1:6" hidden="1" x14ac:dyDescent="0.3">
      <c r="A12180" t="s">
        <v>35881</v>
      </c>
      <c r="B12180" t="s">
        <v>35882</v>
      </c>
      <c r="C12180" t="s">
        <v>35883</v>
      </c>
      <c r="D12180" t="s">
        <v>48028</v>
      </c>
      <c r="E12180">
        <f>_xlfn.XLOOKUP(Append1[[#This Row],[CAS]],[1]!Append1[CAS],[1]!Append1[Tb],"",0)</f>
        <v>642.88</v>
      </c>
      <c r="F12180">
        <f t="shared" si="190"/>
        <v>19</v>
      </c>
    </row>
    <row r="12181" spans="1:6" hidden="1" x14ac:dyDescent="0.3">
      <c r="A12181" t="s">
        <v>31349</v>
      </c>
      <c r="B12181" t="s">
        <v>31350</v>
      </c>
      <c r="C12181" t="s">
        <v>31351</v>
      </c>
      <c r="D12181" t="s">
        <v>48033</v>
      </c>
      <c r="E12181">
        <f>_xlfn.XLOOKUP(Append1[[#This Row],[CAS]],[1]!Append1[CAS],[1]!Append1[Tb],"",0)</f>
        <v>642.96</v>
      </c>
      <c r="F12181">
        <f t="shared" si="190"/>
        <v>16</v>
      </c>
    </row>
    <row r="12182" spans="1:6" x14ac:dyDescent="0.3">
      <c r="A12182" t="s">
        <v>14568</v>
      </c>
      <c r="B12182" t="s">
        <v>14569</v>
      </c>
      <c r="C12182" t="s">
        <v>14570</v>
      </c>
      <c r="D12182" t="s">
        <v>48031</v>
      </c>
      <c r="E12182">
        <f>_xlfn.XLOOKUP(Append1[[#This Row],[CAS]],[1]!Append1[CAS],[1]!Append1[Tb],"",0)</f>
        <v>471.15</v>
      </c>
      <c r="F12182">
        <f t="shared" si="190"/>
        <v>12</v>
      </c>
    </row>
    <row r="12183" spans="1:6" x14ac:dyDescent="0.3">
      <c r="A12183" t="s">
        <v>38732</v>
      </c>
      <c r="B12183" t="s">
        <v>38733</v>
      </c>
      <c r="C12183" t="s">
        <v>38734</v>
      </c>
      <c r="D12183" t="s">
        <v>48031</v>
      </c>
      <c r="E12183">
        <f>_xlfn.XLOOKUP(Append1[[#This Row],[CAS]],[1]!Append1[CAS],[1]!Append1[Tb],"",0)</f>
        <v>471.62</v>
      </c>
      <c r="F12183">
        <f t="shared" si="190"/>
        <v>12</v>
      </c>
    </row>
    <row r="12184" spans="1:6" x14ac:dyDescent="0.3">
      <c r="A12184" t="s">
        <v>34373</v>
      </c>
      <c r="B12184" t="s">
        <v>34374</v>
      </c>
      <c r="C12184" t="s">
        <v>34375</v>
      </c>
      <c r="D12184" t="s">
        <v>48031</v>
      </c>
      <c r="E12184">
        <f>_xlfn.XLOOKUP(Append1[[#This Row],[CAS]],[1]!Append1[CAS],[1]!Append1[Tb],"",0)</f>
        <v>471.74</v>
      </c>
      <c r="F12184">
        <f t="shared" si="190"/>
        <v>12</v>
      </c>
    </row>
    <row r="12185" spans="1:6" hidden="1" x14ac:dyDescent="0.3">
      <c r="A12185" t="s">
        <v>29083</v>
      </c>
      <c r="B12185" t="s">
        <v>29084</v>
      </c>
      <c r="C12185" t="s">
        <v>29085</v>
      </c>
      <c r="D12185" t="s">
        <v>48027</v>
      </c>
      <c r="E12185">
        <f>_xlfn.XLOOKUP(Append1[[#This Row],[CAS]],[1]!Append1[CAS],[1]!Append1[Tb],"",0)</f>
        <v>643.08000000000004</v>
      </c>
      <c r="F12185">
        <f t="shared" si="190"/>
        <v>15</v>
      </c>
    </row>
    <row r="12186" spans="1:6" hidden="1" x14ac:dyDescent="0.3">
      <c r="A12186" t="s">
        <v>21769</v>
      </c>
      <c r="B12186" t="s">
        <v>21770</v>
      </c>
      <c r="C12186" t="s">
        <v>21771</v>
      </c>
      <c r="D12186" t="s">
        <v>48033</v>
      </c>
      <c r="E12186">
        <f>_xlfn.XLOOKUP(Append1[[#This Row],[CAS]],[1]!Append1[CAS],[1]!Append1[Tb],"",0)</f>
        <v>643.09</v>
      </c>
      <c r="F12186">
        <f t="shared" si="190"/>
        <v>16</v>
      </c>
    </row>
    <row r="12187" spans="1:6" x14ac:dyDescent="0.3">
      <c r="A12187" t="s">
        <v>34376</v>
      </c>
      <c r="B12187" t="s">
        <v>34377</v>
      </c>
      <c r="C12187" t="s">
        <v>34378</v>
      </c>
      <c r="D12187" t="s">
        <v>48031</v>
      </c>
      <c r="E12187">
        <f>_xlfn.XLOOKUP(Append1[[#This Row],[CAS]],[1]!Append1[CAS],[1]!Append1[Tb],"",0)</f>
        <v>471.74</v>
      </c>
      <c r="F12187">
        <f t="shared" si="190"/>
        <v>12</v>
      </c>
    </row>
    <row r="12188" spans="1:6" hidden="1" x14ac:dyDescent="0.3">
      <c r="A12188" t="s">
        <v>34023</v>
      </c>
      <c r="B12188" t="s">
        <v>34024</v>
      </c>
      <c r="C12188" t="s">
        <v>34025</v>
      </c>
      <c r="D12188" t="s">
        <v>48025</v>
      </c>
      <c r="E12188">
        <f>_xlfn.XLOOKUP(Append1[[#This Row],[CAS]],[1]!Append1[CAS],[1]!Append1[Tb],"",0)</f>
        <v>643.17999999999995</v>
      </c>
      <c r="F12188">
        <f t="shared" si="190"/>
        <v>17</v>
      </c>
    </row>
    <row r="12189" spans="1:6" x14ac:dyDescent="0.3">
      <c r="A12189" t="s">
        <v>36837</v>
      </c>
      <c r="B12189" t="s">
        <v>4695</v>
      </c>
      <c r="C12189" t="s">
        <v>4696</v>
      </c>
      <c r="D12189" t="s">
        <v>48031</v>
      </c>
      <c r="E12189">
        <f>_xlfn.XLOOKUP(Append1[[#This Row],[CAS]],[1]!Append1[CAS],[1]!Append1[Tb],"",0)</f>
        <v>471.74</v>
      </c>
      <c r="F12189">
        <f t="shared" si="190"/>
        <v>12</v>
      </c>
    </row>
    <row r="12190" spans="1:6" hidden="1" x14ac:dyDescent="0.3">
      <c r="A12190" t="s">
        <v>44519</v>
      </c>
      <c r="B12190" t="s">
        <v>44520</v>
      </c>
      <c r="C12190" t="s">
        <v>44521</v>
      </c>
      <c r="D12190" t="s">
        <v>48027</v>
      </c>
      <c r="E12190">
        <f>_xlfn.XLOOKUP(Append1[[#This Row],[CAS]],[1]!Append1[CAS],[1]!Append1[Tb],"",0)</f>
        <v>643.27</v>
      </c>
      <c r="F12190">
        <f t="shared" si="190"/>
        <v>15</v>
      </c>
    </row>
    <row r="12191" spans="1:6" x14ac:dyDescent="0.3">
      <c r="A12191" t="s">
        <v>25470</v>
      </c>
      <c r="B12191" t="s">
        <v>25471</v>
      </c>
      <c r="C12191" t="s">
        <v>25472</v>
      </c>
      <c r="D12191" t="s">
        <v>48031</v>
      </c>
      <c r="E12191">
        <f>_xlfn.XLOOKUP(Append1[[#This Row],[CAS]],[1]!Append1[CAS],[1]!Append1[Tb],"",0)</f>
        <v>471.86</v>
      </c>
      <c r="F12191">
        <f t="shared" si="190"/>
        <v>12</v>
      </c>
    </row>
    <row r="12192" spans="1:6" hidden="1" x14ac:dyDescent="0.3">
      <c r="A12192" t="s">
        <v>43864</v>
      </c>
      <c r="B12192" t="s">
        <v>43865</v>
      </c>
      <c r="C12192" t="s">
        <v>43866</v>
      </c>
      <c r="D12192" t="s">
        <v>48033</v>
      </c>
      <c r="E12192">
        <f>_xlfn.XLOOKUP(Append1[[#This Row],[CAS]],[1]!Append1[CAS],[1]!Append1[Tb],"",0)</f>
        <v>643.45000000000005</v>
      </c>
      <c r="F12192">
        <f t="shared" si="190"/>
        <v>16</v>
      </c>
    </row>
    <row r="12193" spans="1:6" hidden="1" x14ac:dyDescent="0.3">
      <c r="A12193" t="s">
        <v>32620</v>
      </c>
      <c r="B12193" t="s">
        <v>32621</v>
      </c>
      <c r="C12193" t="s">
        <v>32622</v>
      </c>
      <c r="D12193" t="s">
        <v>48025</v>
      </c>
      <c r="E12193">
        <f>_xlfn.XLOOKUP(Append1[[#This Row],[CAS]],[1]!Append1[CAS],[1]!Append1[Tb],"",0)</f>
        <v>643.46</v>
      </c>
      <c r="F12193">
        <f t="shared" si="190"/>
        <v>17</v>
      </c>
    </row>
    <row r="12194" spans="1:6" hidden="1" x14ac:dyDescent="0.3">
      <c r="A12194" t="s">
        <v>47550</v>
      </c>
      <c r="B12194" t="s">
        <v>47551</v>
      </c>
      <c r="C12194" t="s">
        <v>47552</v>
      </c>
      <c r="D12194" t="s">
        <v>48025</v>
      </c>
      <c r="E12194">
        <f>_xlfn.XLOOKUP(Append1[[#This Row],[CAS]],[1]!Append1[CAS],[1]!Append1[Tb],"",0)</f>
        <v>643.54999999999995</v>
      </c>
      <c r="F12194">
        <f t="shared" si="190"/>
        <v>17</v>
      </c>
    </row>
    <row r="12195" spans="1:6" x14ac:dyDescent="0.3">
      <c r="A12195" t="s">
        <v>25473</v>
      </c>
      <c r="B12195" t="s">
        <v>25474</v>
      </c>
      <c r="C12195" t="s">
        <v>25475</v>
      </c>
      <c r="D12195" t="s">
        <v>48031</v>
      </c>
      <c r="E12195">
        <f>_xlfn.XLOOKUP(Append1[[#This Row],[CAS]],[1]!Append1[CAS],[1]!Append1[Tb],"",0)</f>
        <v>471.86</v>
      </c>
      <c r="F12195">
        <f t="shared" si="190"/>
        <v>12</v>
      </c>
    </row>
    <row r="12196" spans="1:6" hidden="1" x14ac:dyDescent="0.3">
      <c r="A12196" t="s">
        <v>44978</v>
      </c>
      <c r="B12196" t="s">
        <v>44979</v>
      </c>
      <c r="C12196" t="s">
        <v>44980</v>
      </c>
      <c r="D12196" t="s">
        <v>48033</v>
      </c>
      <c r="E12196">
        <f>_xlfn.XLOOKUP(Append1[[#This Row],[CAS]],[1]!Append1[CAS],[1]!Append1[Tb],"",0)</f>
        <v>643.71</v>
      </c>
      <c r="F12196">
        <f t="shared" si="190"/>
        <v>16</v>
      </c>
    </row>
    <row r="12197" spans="1:6" x14ac:dyDescent="0.3">
      <c r="A12197" t="s">
        <v>8862</v>
      </c>
      <c r="B12197" t="s">
        <v>8863</v>
      </c>
      <c r="C12197" t="s">
        <v>8864</v>
      </c>
      <c r="D12197" t="s">
        <v>48031</v>
      </c>
      <c r="E12197">
        <f>_xlfn.XLOOKUP(Append1[[#This Row],[CAS]],[1]!Append1[CAS],[1]!Append1[Tb],"",0)</f>
        <v>472.15</v>
      </c>
      <c r="F12197">
        <f t="shared" si="190"/>
        <v>12</v>
      </c>
    </row>
    <row r="12198" spans="1:6" x14ac:dyDescent="0.3">
      <c r="A12198" t="s">
        <v>10261</v>
      </c>
      <c r="B12198" t="s">
        <v>10262</v>
      </c>
      <c r="C12198" t="s">
        <v>10263</v>
      </c>
      <c r="D12198" t="s">
        <v>48031</v>
      </c>
      <c r="E12198">
        <f>_xlfn.XLOOKUP(Append1[[#This Row],[CAS]],[1]!Append1[CAS],[1]!Append1[Tb],"",0)</f>
        <v>472.15</v>
      </c>
      <c r="F12198">
        <f t="shared" si="190"/>
        <v>12</v>
      </c>
    </row>
    <row r="12199" spans="1:6" x14ac:dyDescent="0.3">
      <c r="A12199" t="s">
        <v>11386</v>
      </c>
      <c r="B12199" t="s">
        <v>11387</v>
      </c>
      <c r="C12199" t="s">
        <v>11388</v>
      </c>
      <c r="D12199" t="s">
        <v>48031</v>
      </c>
      <c r="E12199">
        <f>_xlfn.XLOOKUP(Append1[[#This Row],[CAS]],[1]!Append1[CAS],[1]!Append1[Tb],"",0)</f>
        <v>472.15</v>
      </c>
      <c r="F12199">
        <f t="shared" si="190"/>
        <v>12</v>
      </c>
    </row>
    <row r="12200" spans="1:6" hidden="1" x14ac:dyDescent="0.3">
      <c r="A12200" t="s">
        <v>14680</v>
      </c>
      <c r="B12200" t="s">
        <v>14681</v>
      </c>
      <c r="C12200" t="s">
        <v>14682</v>
      </c>
      <c r="D12200" t="s">
        <v>48040</v>
      </c>
      <c r="E12200">
        <f>_xlfn.XLOOKUP(Append1[[#This Row],[CAS]],[1]!Append1[CAS],[1]!Append1[Tb],"",0)</f>
        <v>644.15</v>
      </c>
      <c r="F12200">
        <f t="shared" si="190"/>
        <v>22</v>
      </c>
    </row>
    <row r="12201" spans="1:6" x14ac:dyDescent="0.3">
      <c r="A12201" t="s">
        <v>11389</v>
      </c>
      <c r="B12201" t="s">
        <v>11390</v>
      </c>
      <c r="C12201" t="s">
        <v>11391</v>
      </c>
      <c r="D12201" t="s">
        <v>48031</v>
      </c>
      <c r="E12201">
        <f>_xlfn.XLOOKUP(Append1[[#This Row],[CAS]],[1]!Append1[CAS],[1]!Append1[Tb],"",0)</f>
        <v>472.15</v>
      </c>
      <c r="F12201">
        <f t="shared" si="190"/>
        <v>12</v>
      </c>
    </row>
    <row r="12202" spans="1:6" x14ac:dyDescent="0.3">
      <c r="A12202" t="s">
        <v>11431</v>
      </c>
      <c r="B12202" t="s">
        <v>11432</v>
      </c>
      <c r="C12202" t="s">
        <v>11433</v>
      </c>
      <c r="D12202" t="s">
        <v>48031</v>
      </c>
      <c r="E12202">
        <f>_xlfn.XLOOKUP(Append1[[#This Row],[CAS]],[1]!Append1[CAS],[1]!Append1[Tb],"",0)</f>
        <v>472.15</v>
      </c>
      <c r="F12202">
        <f t="shared" si="190"/>
        <v>12</v>
      </c>
    </row>
    <row r="12203" spans="1:6" x14ac:dyDescent="0.3">
      <c r="A12203" t="s">
        <v>13764</v>
      </c>
      <c r="B12203" t="s">
        <v>13765</v>
      </c>
      <c r="C12203" t="s">
        <v>13766</v>
      </c>
      <c r="D12203" t="s">
        <v>48031</v>
      </c>
      <c r="E12203">
        <f>_xlfn.XLOOKUP(Append1[[#This Row],[CAS]],[1]!Append1[CAS],[1]!Append1[Tb],"",0)</f>
        <v>472.15</v>
      </c>
      <c r="F12203">
        <f t="shared" si="190"/>
        <v>12</v>
      </c>
    </row>
    <row r="12204" spans="1:6" hidden="1" x14ac:dyDescent="0.3">
      <c r="A12204" t="s">
        <v>43831</v>
      </c>
      <c r="B12204" t="s">
        <v>43832</v>
      </c>
      <c r="C12204" t="s">
        <v>43833</v>
      </c>
      <c r="D12204" t="s">
        <v>48033</v>
      </c>
      <c r="E12204">
        <f>_xlfn.XLOOKUP(Append1[[#This Row],[CAS]],[1]!Append1[CAS],[1]!Append1[Tb],"",0)</f>
        <v>644.36</v>
      </c>
      <c r="F12204">
        <f t="shared" si="190"/>
        <v>16</v>
      </c>
    </row>
    <row r="12205" spans="1:6" hidden="1" x14ac:dyDescent="0.3">
      <c r="A12205" t="s">
        <v>40227</v>
      </c>
      <c r="B12205" t="s">
        <v>40228</v>
      </c>
      <c r="C12205" t="s">
        <v>40229</v>
      </c>
      <c r="D12205" t="s">
        <v>48026</v>
      </c>
      <c r="E12205">
        <f>_xlfn.XLOOKUP(Append1[[#This Row],[CAS]],[1]!Append1[CAS],[1]!Append1[Tb],"",0)</f>
        <v>644.45000000000005</v>
      </c>
      <c r="F12205">
        <f t="shared" si="190"/>
        <v>14</v>
      </c>
    </row>
    <row r="12206" spans="1:6" hidden="1" x14ac:dyDescent="0.3">
      <c r="A12206" t="s">
        <v>35929</v>
      </c>
      <c r="B12206" t="s">
        <v>35930</v>
      </c>
      <c r="C12206" t="s">
        <v>35931</v>
      </c>
      <c r="D12206" t="s">
        <v>48033</v>
      </c>
      <c r="E12206">
        <f>_xlfn.XLOOKUP(Append1[[#This Row],[CAS]],[1]!Append1[CAS],[1]!Append1[Tb],"",0)</f>
        <v>644.51</v>
      </c>
      <c r="F12206">
        <f t="shared" si="190"/>
        <v>16</v>
      </c>
    </row>
    <row r="12207" spans="1:6" hidden="1" x14ac:dyDescent="0.3">
      <c r="A12207" t="s">
        <v>43990</v>
      </c>
      <c r="B12207" t="s">
        <v>43991</v>
      </c>
      <c r="C12207" t="s">
        <v>43992</v>
      </c>
      <c r="D12207" t="s">
        <v>48033</v>
      </c>
      <c r="E12207">
        <f>_xlfn.XLOOKUP(Append1[[#This Row],[CAS]],[1]!Append1[CAS],[1]!Append1[Tb],"",0)</f>
        <v>644.51</v>
      </c>
      <c r="F12207">
        <f t="shared" si="190"/>
        <v>16</v>
      </c>
    </row>
    <row r="12208" spans="1:6" hidden="1" x14ac:dyDescent="0.3">
      <c r="A12208" t="s">
        <v>29413</v>
      </c>
      <c r="B12208" t="s">
        <v>29414</v>
      </c>
      <c r="C12208" t="s">
        <v>29415</v>
      </c>
      <c r="D12208" t="s">
        <v>48026</v>
      </c>
      <c r="E12208">
        <f>_xlfn.XLOOKUP(Append1[[#This Row],[CAS]],[1]!Append1[CAS],[1]!Append1[Tb],"",0)</f>
        <v>644.6</v>
      </c>
      <c r="F12208">
        <f t="shared" si="190"/>
        <v>14</v>
      </c>
    </row>
    <row r="12209" spans="1:6" hidden="1" x14ac:dyDescent="0.3">
      <c r="A12209" t="s">
        <v>37938</v>
      </c>
      <c r="B12209" t="s">
        <v>37939</v>
      </c>
      <c r="C12209" t="s">
        <v>37940</v>
      </c>
      <c r="D12209" t="s">
        <v>48026</v>
      </c>
      <c r="E12209">
        <f>_xlfn.XLOOKUP(Append1[[#This Row],[CAS]],[1]!Append1[CAS],[1]!Append1[Tb],"",0)</f>
        <v>644.61</v>
      </c>
      <c r="F12209">
        <f t="shared" si="190"/>
        <v>14</v>
      </c>
    </row>
    <row r="12210" spans="1:6" x14ac:dyDescent="0.3">
      <c r="A12210" t="s">
        <v>13779</v>
      </c>
      <c r="B12210" t="s">
        <v>13780</v>
      </c>
      <c r="C12210" t="s">
        <v>13781</v>
      </c>
      <c r="D12210" t="s">
        <v>48031</v>
      </c>
      <c r="E12210">
        <f>_xlfn.XLOOKUP(Append1[[#This Row],[CAS]],[1]!Append1[CAS],[1]!Append1[Tb],"",0)</f>
        <v>472.15</v>
      </c>
      <c r="F12210">
        <f t="shared" si="190"/>
        <v>12</v>
      </c>
    </row>
    <row r="12211" spans="1:6" hidden="1" x14ac:dyDescent="0.3">
      <c r="A12211" t="s">
        <v>3127</v>
      </c>
      <c r="B12211" t="s">
        <v>1654</v>
      </c>
      <c r="C12211" t="s">
        <v>1655</v>
      </c>
      <c r="D12211" t="s">
        <v>48024</v>
      </c>
      <c r="E12211">
        <f>_xlfn.XLOOKUP(Append1[[#This Row],[CAS]],[1]!Append1[CAS],[1]!Append1[Tb],"",0)</f>
        <v>644.65</v>
      </c>
      <c r="F12211">
        <f t="shared" si="190"/>
        <v>18</v>
      </c>
    </row>
    <row r="12212" spans="1:6" hidden="1" x14ac:dyDescent="0.3">
      <c r="A12212" t="s">
        <v>36726</v>
      </c>
      <c r="B12212" t="s">
        <v>36727</v>
      </c>
      <c r="C12212" t="s">
        <v>36728</v>
      </c>
      <c r="D12212" t="s">
        <v>48025</v>
      </c>
      <c r="E12212">
        <f>_xlfn.XLOOKUP(Append1[[#This Row],[CAS]],[1]!Append1[CAS],[1]!Append1[Tb],"",0)</f>
        <v>644.66999999999996</v>
      </c>
      <c r="F12212">
        <f t="shared" si="190"/>
        <v>17</v>
      </c>
    </row>
    <row r="12213" spans="1:6" x14ac:dyDescent="0.3">
      <c r="A12213" t="s">
        <v>13836</v>
      </c>
      <c r="B12213" t="s">
        <v>13837</v>
      </c>
      <c r="C12213" t="s">
        <v>13838</v>
      </c>
      <c r="D12213" t="s">
        <v>48031</v>
      </c>
      <c r="E12213">
        <f>_xlfn.XLOOKUP(Append1[[#This Row],[CAS]],[1]!Append1[CAS],[1]!Append1[Tb],"",0)</f>
        <v>472.15</v>
      </c>
      <c r="F12213">
        <f t="shared" si="190"/>
        <v>12</v>
      </c>
    </row>
    <row r="12214" spans="1:6" hidden="1" x14ac:dyDescent="0.3">
      <c r="A12214" t="s">
        <v>42955</v>
      </c>
      <c r="B12214" t="s">
        <v>42956</v>
      </c>
      <c r="C12214" t="s">
        <v>42957</v>
      </c>
      <c r="D12214" t="s">
        <v>48026</v>
      </c>
      <c r="E12214">
        <f>_xlfn.XLOOKUP(Append1[[#This Row],[CAS]],[1]!Append1[CAS],[1]!Append1[Tb],"",0)</f>
        <v>644.73</v>
      </c>
      <c r="F12214">
        <f t="shared" si="190"/>
        <v>14</v>
      </c>
    </row>
    <row r="12215" spans="1:6" x14ac:dyDescent="0.3">
      <c r="A12215" t="s">
        <v>13863</v>
      </c>
      <c r="B12215" t="s">
        <v>13864</v>
      </c>
      <c r="C12215" t="s">
        <v>13865</v>
      </c>
      <c r="D12215" t="s">
        <v>48031</v>
      </c>
      <c r="E12215">
        <f>_xlfn.XLOOKUP(Append1[[#This Row],[CAS]],[1]!Append1[CAS],[1]!Append1[Tb],"",0)</f>
        <v>472.15</v>
      </c>
      <c r="F12215">
        <f t="shared" si="190"/>
        <v>12</v>
      </c>
    </row>
    <row r="12216" spans="1:6" x14ac:dyDescent="0.3">
      <c r="A12216" t="s">
        <v>13905</v>
      </c>
      <c r="B12216" t="s">
        <v>13906</v>
      </c>
      <c r="C12216" t="s">
        <v>13907</v>
      </c>
      <c r="D12216" t="s">
        <v>48031</v>
      </c>
      <c r="E12216">
        <f>_xlfn.XLOOKUP(Append1[[#This Row],[CAS]],[1]!Append1[CAS],[1]!Append1[Tb],"",0)</f>
        <v>472.15</v>
      </c>
      <c r="F12216">
        <f t="shared" si="190"/>
        <v>12</v>
      </c>
    </row>
    <row r="12217" spans="1:6" x14ac:dyDescent="0.3">
      <c r="A12217" t="s">
        <v>13980</v>
      </c>
      <c r="B12217" t="s">
        <v>13981</v>
      </c>
      <c r="C12217" t="s">
        <v>13982</v>
      </c>
      <c r="D12217" t="s">
        <v>48031</v>
      </c>
      <c r="E12217">
        <f>_xlfn.XLOOKUP(Append1[[#This Row],[CAS]],[1]!Append1[CAS],[1]!Append1[Tb],"",0)</f>
        <v>472.15</v>
      </c>
      <c r="F12217">
        <f t="shared" si="190"/>
        <v>12</v>
      </c>
    </row>
    <row r="12218" spans="1:6" hidden="1" x14ac:dyDescent="0.3">
      <c r="A12218" t="s">
        <v>27656</v>
      </c>
      <c r="B12218" t="s">
        <v>27657</v>
      </c>
      <c r="C12218" t="s">
        <v>27658</v>
      </c>
      <c r="D12218" t="s">
        <v>48024</v>
      </c>
      <c r="E12218">
        <f>_xlfn.XLOOKUP(Append1[[#This Row],[CAS]],[1]!Append1[CAS],[1]!Append1[Tb],"",0)</f>
        <v>645.13</v>
      </c>
      <c r="F12218">
        <f t="shared" si="190"/>
        <v>18</v>
      </c>
    </row>
    <row r="12219" spans="1:6" x14ac:dyDescent="0.3">
      <c r="A12219" t="s">
        <v>13998</v>
      </c>
      <c r="B12219" t="s">
        <v>13999</v>
      </c>
      <c r="C12219" t="s">
        <v>14000</v>
      </c>
      <c r="D12219" t="s">
        <v>48031</v>
      </c>
      <c r="E12219">
        <f>_xlfn.XLOOKUP(Append1[[#This Row],[CAS]],[1]!Append1[CAS],[1]!Append1[Tb],"",0)</f>
        <v>472.15</v>
      </c>
      <c r="F12219">
        <f t="shared" si="190"/>
        <v>12</v>
      </c>
    </row>
    <row r="12220" spans="1:6" x14ac:dyDescent="0.3">
      <c r="A12220" t="s">
        <v>14121</v>
      </c>
      <c r="B12220" t="s">
        <v>14122</v>
      </c>
      <c r="C12220" t="s">
        <v>14123</v>
      </c>
      <c r="D12220" t="s">
        <v>48031</v>
      </c>
      <c r="E12220">
        <f>_xlfn.XLOOKUP(Append1[[#This Row],[CAS]],[1]!Append1[CAS],[1]!Append1[Tb],"",0)</f>
        <v>472.15</v>
      </c>
      <c r="F12220">
        <f t="shared" si="190"/>
        <v>12</v>
      </c>
    </row>
    <row r="12221" spans="1:6" hidden="1" x14ac:dyDescent="0.3">
      <c r="A12221" t="s">
        <v>24342</v>
      </c>
      <c r="B12221" t="s">
        <v>24343</v>
      </c>
      <c r="C12221" t="s">
        <v>24344</v>
      </c>
      <c r="D12221" t="s">
        <v>48026</v>
      </c>
      <c r="E12221">
        <f>_xlfn.XLOOKUP(Append1[[#This Row],[CAS]],[1]!Append1[CAS],[1]!Append1[Tb],"",0)</f>
        <v>645.29</v>
      </c>
      <c r="F12221">
        <f t="shared" si="190"/>
        <v>14</v>
      </c>
    </row>
    <row r="12222" spans="1:6" x14ac:dyDescent="0.3">
      <c r="A12222" t="s">
        <v>14145</v>
      </c>
      <c r="B12222" t="s">
        <v>14146</v>
      </c>
      <c r="C12222" t="s">
        <v>14147</v>
      </c>
      <c r="D12222" t="s">
        <v>48031</v>
      </c>
      <c r="E12222">
        <f>_xlfn.XLOOKUP(Append1[[#This Row],[CAS]],[1]!Append1[CAS],[1]!Append1[Tb],"",0)</f>
        <v>472.15</v>
      </c>
      <c r="F12222">
        <f t="shared" si="190"/>
        <v>12</v>
      </c>
    </row>
    <row r="12223" spans="1:6" hidden="1" x14ac:dyDescent="0.3">
      <c r="A12223" t="s">
        <v>46695</v>
      </c>
      <c r="B12223" t="s">
        <v>46696</v>
      </c>
      <c r="C12223" t="s">
        <v>46697</v>
      </c>
      <c r="D12223" t="s">
        <v>48025</v>
      </c>
      <c r="E12223">
        <f>_xlfn.XLOOKUP(Append1[[#This Row],[CAS]],[1]!Append1[CAS],[1]!Append1[Tb],"",0)</f>
        <v>645.71</v>
      </c>
      <c r="F12223">
        <f t="shared" si="190"/>
        <v>17</v>
      </c>
    </row>
    <row r="12224" spans="1:6" hidden="1" x14ac:dyDescent="0.3">
      <c r="A12224" t="s">
        <v>7503</v>
      </c>
      <c r="B12224" t="s">
        <v>7504</v>
      </c>
      <c r="C12224" t="s">
        <v>7505</v>
      </c>
      <c r="D12224" t="s">
        <v>48036</v>
      </c>
      <c r="E12224">
        <f>_xlfn.XLOOKUP(Append1[[#This Row],[CAS]],[1]!Append1[CAS],[1]!Append1[Tb],"",0)</f>
        <v>645.75</v>
      </c>
      <c r="F12224">
        <f t="shared" si="190"/>
        <v>21</v>
      </c>
    </row>
    <row r="12225" spans="1:6" x14ac:dyDescent="0.3">
      <c r="A12225" t="s">
        <v>14268</v>
      </c>
      <c r="B12225" t="s">
        <v>14269</v>
      </c>
      <c r="C12225" t="s">
        <v>14270</v>
      </c>
      <c r="D12225" t="s">
        <v>48031</v>
      </c>
      <c r="E12225">
        <f>_xlfn.XLOOKUP(Append1[[#This Row],[CAS]],[1]!Append1[CAS],[1]!Append1[Tb],"",0)</f>
        <v>472.15</v>
      </c>
      <c r="F12225">
        <f t="shared" si="190"/>
        <v>12</v>
      </c>
    </row>
    <row r="12226" spans="1:6" x14ac:dyDescent="0.3">
      <c r="A12226" t="s">
        <v>14346</v>
      </c>
      <c r="B12226" t="s">
        <v>14347</v>
      </c>
      <c r="C12226" t="s">
        <v>14348</v>
      </c>
      <c r="D12226" t="s">
        <v>48031</v>
      </c>
      <c r="E12226">
        <f>_xlfn.XLOOKUP(Append1[[#This Row],[CAS]],[1]!Append1[CAS],[1]!Append1[Tb],"",0)</f>
        <v>472.15</v>
      </c>
      <c r="F12226">
        <f t="shared" ref="F12226:F12289" si="191">LEN(C12226)-LEN(SUBSTITUTE(C12226,"C",""))</f>
        <v>12</v>
      </c>
    </row>
    <row r="12227" spans="1:6" hidden="1" x14ac:dyDescent="0.3">
      <c r="A12227" t="s">
        <v>44299</v>
      </c>
      <c r="B12227" t="s">
        <v>44300</v>
      </c>
      <c r="C12227" t="s">
        <v>44301</v>
      </c>
      <c r="D12227" t="s">
        <v>48025</v>
      </c>
      <c r="E12227">
        <f>_xlfn.XLOOKUP(Append1[[#This Row],[CAS]],[1]!Append1[CAS],[1]!Append1[Tb],"",0)</f>
        <v>645.9</v>
      </c>
      <c r="F12227">
        <f t="shared" si="191"/>
        <v>17</v>
      </c>
    </row>
    <row r="12228" spans="1:6" x14ac:dyDescent="0.3">
      <c r="A12228" t="s">
        <v>14394</v>
      </c>
      <c r="B12228" t="s">
        <v>14395</v>
      </c>
      <c r="C12228" t="s">
        <v>14396</v>
      </c>
      <c r="D12228" t="s">
        <v>48031</v>
      </c>
      <c r="E12228">
        <f>_xlfn.XLOOKUP(Append1[[#This Row],[CAS]],[1]!Append1[CAS],[1]!Append1[Tb],"",0)</f>
        <v>472.15</v>
      </c>
      <c r="F12228">
        <f t="shared" si="191"/>
        <v>12</v>
      </c>
    </row>
    <row r="12229" spans="1:6" hidden="1" x14ac:dyDescent="0.3">
      <c r="A12229" t="s">
        <v>32914</v>
      </c>
      <c r="B12229" t="s">
        <v>32915</v>
      </c>
      <c r="C12229" t="s">
        <v>32916</v>
      </c>
      <c r="D12229" t="s">
        <v>48025</v>
      </c>
      <c r="E12229">
        <f>_xlfn.XLOOKUP(Append1[[#This Row],[CAS]],[1]!Append1[CAS],[1]!Append1[Tb],"",0)</f>
        <v>646.04</v>
      </c>
      <c r="F12229">
        <f t="shared" si="191"/>
        <v>17</v>
      </c>
    </row>
    <row r="12230" spans="1:6" x14ac:dyDescent="0.3">
      <c r="A12230" t="s">
        <v>4347</v>
      </c>
      <c r="B12230" t="s">
        <v>4348</v>
      </c>
      <c r="C12230" t="s">
        <v>4349</v>
      </c>
      <c r="D12230" t="s">
        <v>48031</v>
      </c>
      <c r="E12230">
        <f>_xlfn.XLOOKUP(Append1[[#This Row],[CAS]],[1]!Append1[CAS],[1]!Append1[Tb],"",0)</f>
        <v>473.15</v>
      </c>
      <c r="F12230">
        <f t="shared" si="191"/>
        <v>12</v>
      </c>
    </row>
    <row r="12231" spans="1:6" hidden="1" x14ac:dyDescent="0.3">
      <c r="A12231" t="s">
        <v>23685</v>
      </c>
      <c r="B12231" t="s">
        <v>23686</v>
      </c>
      <c r="C12231" t="s">
        <v>23687</v>
      </c>
      <c r="D12231" t="s">
        <v>48026</v>
      </c>
      <c r="E12231">
        <f>_xlfn.XLOOKUP(Append1[[#This Row],[CAS]],[1]!Append1[CAS],[1]!Append1[Tb],"",0)</f>
        <v>646.12</v>
      </c>
      <c r="F12231">
        <f t="shared" si="191"/>
        <v>14</v>
      </c>
    </row>
    <row r="12232" spans="1:6" hidden="1" x14ac:dyDescent="0.3">
      <c r="A12232" t="s">
        <v>40557</v>
      </c>
      <c r="B12232" t="s">
        <v>40558</v>
      </c>
      <c r="C12232" t="s">
        <v>40559</v>
      </c>
      <c r="D12232" t="s">
        <v>48025</v>
      </c>
      <c r="E12232">
        <f>_xlfn.XLOOKUP(Append1[[#This Row],[CAS]],[1]!Append1[CAS],[1]!Append1[Tb],"",0)</f>
        <v>646.12</v>
      </c>
      <c r="F12232">
        <f t="shared" si="191"/>
        <v>17</v>
      </c>
    </row>
    <row r="12233" spans="1:6" hidden="1" x14ac:dyDescent="0.3">
      <c r="A12233" t="s">
        <v>14784</v>
      </c>
      <c r="B12233" t="s">
        <v>14785</v>
      </c>
      <c r="C12233" t="s">
        <v>14786</v>
      </c>
      <c r="D12233" t="s">
        <v>48024</v>
      </c>
      <c r="E12233">
        <f>_xlfn.XLOOKUP(Append1[[#This Row],[CAS]],[1]!Append1[CAS],[1]!Append1[Tb],"",0)</f>
        <v>646.15</v>
      </c>
      <c r="F12233">
        <f t="shared" si="191"/>
        <v>18</v>
      </c>
    </row>
    <row r="12234" spans="1:6" x14ac:dyDescent="0.3">
      <c r="A12234" t="s">
        <v>9279</v>
      </c>
      <c r="B12234" t="s">
        <v>9280</v>
      </c>
      <c r="C12234" t="s">
        <v>9281</v>
      </c>
      <c r="D12234" t="s">
        <v>48031</v>
      </c>
      <c r="E12234">
        <f>_xlfn.XLOOKUP(Append1[[#This Row],[CAS]],[1]!Append1[CAS],[1]!Append1[Tb],"",0)</f>
        <v>473.15</v>
      </c>
      <c r="F12234">
        <f t="shared" si="191"/>
        <v>12</v>
      </c>
    </row>
    <row r="12235" spans="1:6" x14ac:dyDescent="0.3">
      <c r="A12235" t="s">
        <v>11395</v>
      </c>
      <c r="B12235" t="s">
        <v>11396</v>
      </c>
      <c r="C12235" t="s">
        <v>11397</v>
      </c>
      <c r="D12235" t="s">
        <v>48031</v>
      </c>
      <c r="E12235">
        <f>_xlfn.XLOOKUP(Append1[[#This Row],[CAS]],[1]!Append1[CAS],[1]!Append1[Tb],"",0)</f>
        <v>473.15</v>
      </c>
      <c r="F12235">
        <f t="shared" si="191"/>
        <v>12</v>
      </c>
    </row>
    <row r="12236" spans="1:6" hidden="1" x14ac:dyDescent="0.3">
      <c r="A12236" t="s">
        <v>16434</v>
      </c>
      <c r="B12236" t="s">
        <v>16435</v>
      </c>
      <c r="C12236" t="s">
        <v>16436</v>
      </c>
      <c r="D12236" t="s">
        <v>48033</v>
      </c>
      <c r="E12236">
        <f>_xlfn.XLOOKUP(Append1[[#This Row],[CAS]],[1]!Append1[CAS],[1]!Append1[Tb],"",0)</f>
        <v>646.32000000000005</v>
      </c>
      <c r="F12236">
        <f t="shared" si="191"/>
        <v>16</v>
      </c>
    </row>
    <row r="12237" spans="1:6" hidden="1" x14ac:dyDescent="0.3">
      <c r="A12237" t="s">
        <v>19095</v>
      </c>
      <c r="B12237" t="s">
        <v>19096</v>
      </c>
      <c r="C12237" t="s">
        <v>19097</v>
      </c>
      <c r="D12237" t="s">
        <v>48026</v>
      </c>
      <c r="E12237">
        <f>_xlfn.XLOOKUP(Append1[[#This Row],[CAS]],[1]!Append1[CAS],[1]!Append1[Tb],"",0)</f>
        <v>646.32000000000005</v>
      </c>
      <c r="F12237">
        <f t="shared" si="191"/>
        <v>14</v>
      </c>
    </row>
    <row r="12238" spans="1:6" hidden="1" x14ac:dyDescent="0.3">
      <c r="A12238" t="s">
        <v>27692</v>
      </c>
      <c r="B12238" t="s">
        <v>27693</v>
      </c>
      <c r="C12238" t="s">
        <v>27694</v>
      </c>
      <c r="D12238" t="s">
        <v>48033</v>
      </c>
      <c r="E12238">
        <f>_xlfn.XLOOKUP(Append1[[#This Row],[CAS]],[1]!Append1[CAS],[1]!Append1[Tb],"",0)</f>
        <v>646.32000000000005</v>
      </c>
      <c r="F12238">
        <f t="shared" si="191"/>
        <v>16</v>
      </c>
    </row>
    <row r="12239" spans="1:6" hidden="1" x14ac:dyDescent="0.3">
      <c r="A12239" t="s">
        <v>16563</v>
      </c>
      <c r="B12239" t="s">
        <v>16564</v>
      </c>
      <c r="C12239" t="s">
        <v>16565</v>
      </c>
      <c r="D12239" t="s">
        <v>48025</v>
      </c>
      <c r="E12239">
        <f>_xlfn.XLOOKUP(Append1[[#This Row],[CAS]],[1]!Append1[CAS],[1]!Append1[Tb],"",0)</f>
        <v>646.34</v>
      </c>
      <c r="F12239">
        <f t="shared" si="191"/>
        <v>17</v>
      </c>
    </row>
    <row r="12240" spans="1:6" hidden="1" x14ac:dyDescent="0.3">
      <c r="A12240" t="s">
        <v>25386</v>
      </c>
      <c r="B12240" t="s">
        <v>25387</v>
      </c>
      <c r="C12240" t="s">
        <v>25388</v>
      </c>
      <c r="D12240" t="s">
        <v>48025</v>
      </c>
      <c r="E12240">
        <f>_xlfn.XLOOKUP(Append1[[#This Row],[CAS]],[1]!Append1[CAS],[1]!Append1[Tb],"",0)</f>
        <v>646.34</v>
      </c>
      <c r="F12240">
        <f t="shared" si="191"/>
        <v>17</v>
      </c>
    </row>
    <row r="12241" spans="1:6" hidden="1" x14ac:dyDescent="0.3">
      <c r="A12241" t="s">
        <v>26642</v>
      </c>
      <c r="B12241" t="s">
        <v>26643</v>
      </c>
      <c r="C12241" t="s">
        <v>26644</v>
      </c>
      <c r="D12241" t="s">
        <v>48025</v>
      </c>
      <c r="E12241">
        <f>_xlfn.XLOOKUP(Append1[[#This Row],[CAS]],[1]!Append1[CAS],[1]!Append1[Tb],"",0)</f>
        <v>646.34</v>
      </c>
      <c r="F12241">
        <f t="shared" si="191"/>
        <v>17</v>
      </c>
    </row>
    <row r="12242" spans="1:6" hidden="1" x14ac:dyDescent="0.3">
      <c r="A12242" t="s">
        <v>33888</v>
      </c>
      <c r="B12242" t="s">
        <v>33889</v>
      </c>
      <c r="C12242" t="s">
        <v>33890</v>
      </c>
      <c r="D12242" t="s">
        <v>48033</v>
      </c>
      <c r="E12242">
        <f>_xlfn.XLOOKUP(Append1[[#This Row],[CAS]],[1]!Append1[CAS],[1]!Append1[Tb],"",0)</f>
        <v>646.36</v>
      </c>
      <c r="F12242">
        <f t="shared" si="191"/>
        <v>16</v>
      </c>
    </row>
    <row r="12243" spans="1:6" x14ac:dyDescent="0.3">
      <c r="A12243" t="s">
        <v>11407</v>
      </c>
      <c r="B12243" t="s">
        <v>11408</v>
      </c>
      <c r="C12243" t="s">
        <v>11409</v>
      </c>
      <c r="D12243" t="s">
        <v>48031</v>
      </c>
      <c r="E12243">
        <f>_xlfn.XLOOKUP(Append1[[#This Row],[CAS]],[1]!Append1[CAS],[1]!Append1[Tb],"",0)</f>
        <v>473.15</v>
      </c>
      <c r="F12243">
        <f t="shared" si="191"/>
        <v>12</v>
      </c>
    </row>
    <row r="12244" spans="1:6" x14ac:dyDescent="0.3">
      <c r="A12244" t="s">
        <v>12091</v>
      </c>
      <c r="B12244" t="s">
        <v>12092</v>
      </c>
      <c r="C12244" t="s">
        <v>12093</v>
      </c>
      <c r="D12244" t="s">
        <v>48031</v>
      </c>
      <c r="E12244">
        <f>_xlfn.XLOOKUP(Append1[[#This Row],[CAS]],[1]!Append1[CAS],[1]!Append1[Tb],"",0)</f>
        <v>473.15</v>
      </c>
      <c r="F12244">
        <f t="shared" si="191"/>
        <v>12</v>
      </c>
    </row>
    <row r="12245" spans="1:6" x14ac:dyDescent="0.3">
      <c r="A12245" t="s">
        <v>12942</v>
      </c>
      <c r="B12245" t="s">
        <v>12943</v>
      </c>
      <c r="C12245" t="s">
        <v>12944</v>
      </c>
      <c r="D12245" t="s">
        <v>48031</v>
      </c>
      <c r="E12245">
        <f>_xlfn.XLOOKUP(Append1[[#This Row],[CAS]],[1]!Append1[CAS],[1]!Append1[Tb],"",0)</f>
        <v>473.15</v>
      </c>
      <c r="F12245">
        <f t="shared" si="191"/>
        <v>12</v>
      </c>
    </row>
    <row r="12246" spans="1:6" hidden="1" x14ac:dyDescent="0.3">
      <c r="A12246" t="s">
        <v>47460</v>
      </c>
      <c r="B12246" t="s">
        <v>47461</v>
      </c>
      <c r="C12246" t="s">
        <v>47462</v>
      </c>
      <c r="D12246" t="s">
        <v>48020</v>
      </c>
      <c r="E12246">
        <f>_xlfn.XLOOKUP(Append1[[#This Row],[CAS]],[1]!Append1[CAS],[1]!Append1[Tb],"",0)</f>
        <v>646.71</v>
      </c>
      <c r="F12246">
        <f t="shared" si="191"/>
        <v>13</v>
      </c>
    </row>
    <row r="12247" spans="1:6" x14ac:dyDescent="0.3">
      <c r="A12247" t="s">
        <v>13782</v>
      </c>
      <c r="B12247" t="s">
        <v>13783</v>
      </c>
      <c r="C12247" t="s">
        <v>13784</v>
      </c>
      <c r="D12247" t="s">
        <v>48031</v>
      </c>
      <c r="E12247">
        <f>_xlfn.XLOOKUP(Append1[[#This Row],[CAS]],[1]!Append1[CAS],[1]!Append1[Tb],"",0)</f>
        <v>473.15</v>
      </c>
      <c r="F12247">
        <f t="shared" si="191"/>
        <v>12</v>
      </c>
    </row>
    <row r="12248" spans="1:6" hidden="1" x14ac:dyDescent="0.3">
      <c r="A12248" t="s">
        <v>43272</v>
      </c>
      <c r="B12248" t="s">
        <v>43273</v>
      </c>
      <c r="C12248" t="s">
        <v>43274</v>
      </c>
      <c r="D12248" t="s">
        <v>48033</v>
      </c>
      <c r="E12248">
        <f>_xlfn.XLOOKUP(Append1[[#This Row],[CAS]],[1]!Append1[CAS],[1]!Append1[Tb],"",0)</f>
        <v>646.76</v>
      </c>
      <c r="F12248">
        <f t="shared" si="191"/>
        <v>16</v>
      </c>
    </row>
    <row r="12249" spans="1:6" hidden="1" x14ac:dyDescent="0.3">
      <c r="A12249" t="s">
        <v>19014</v>
      </c>
      <c r="B12249" t="s">
        <v>19015</v>
      </c>
      <c r="C12249" t="s">
        <v>19016</v>
      </c>
      <c r="D12249" t="s">
        <v>48025</v>
      </c>
      <c r="E12249">
        <f>_xlfn.XLOOKUP(Append1[[#This Row],[CAS]],[1]!Append1[CAS],[1]!Append1[Tb],"",0)</f>
        <v>646.78</v>
      </c>
      <c r="F12249">
        <f t="shared" si="191"/>
        <v>17</v>
      </c>
    </row>
    <row r="12250" spans="1:6" hidden="1" x14ac:dyDescent="0.3">
      <c r="A12250" t="s">
        <v>26468</v>
      </c>
      <c r="B12250" t="s">
        <v>26469</v>
      </c>
      <c r="C12250" t="s">
        <v>26470</v>
      </c>
      <c r="D12250" t="s">
        <v>48025</v>
      </c>
      <c r="E12250">
        <f>_xlfn.XLOOKUP(Append1[[#This Row],[CAS]],[1]!Append1[CAS],[1]!Append1[Tb],"",0)</f>
        <v>646.78</v>
      </c>
      <c r="F12250">
        <f t="shared" si="191"/>
        <v>17</v>
      </c>
    </row>
    <row r="12251" spans="1:6" hidden="1" x14ac:dyDescent="0.3">
      <c r="A12251" t="s">
        <v>37105</v>
      </c>
      <c r="B12251" t="s">
        <v>37106</v>
      </c>
      <c r="C12251" t="s">
        <v>37107</v>
      </c>
      <c r="D12251" t="s">
        <v>48025</v>
      </c>
      <c r="E12251">
        <f>_xlfn.XLOOKUP(Append1[[#This Row],[CAS]],[1]!Append1[CAS],[1]!Append1[Tb],"",0)</f>
        <v>646.78</v>
      </c>
      <c r="F12251">
        <f t="shared" si="191"/>
        <v>17</v>
      </c>
    </row>
    <row r="12252" spans="1:6" hidden="1" x14ac:dyDescent="0.3">
      <c r="A12252" t="s">
        <v>27722</v>
      </c>
      <c r="B12252" t="s">
        <v>27723</v>
      </c>
      <c r="C12252" t="s">
        <v>27724</v>
      </c>
      <c r="D12252" t="s">
        <v>48027</v>
      </c>
      <c r="E12252">
        <f>_xlfn.XLOOKUP(Append1[[#This Row],[CAS]],[1]!Append1[CAS],[1]!Append1[Tb],"",0)</f>
        <v>646.84</v>
      </c>
      <c r="F12252">
        <f t="shared" si="191"/>
        <v>15</v>
      </c>
    </row>
    <row r="12253" spans="1:6" x14ac:dyDescent="0.3">
      <c r="A12253" t="s">
        <v>13923</v>
      </c>
      <c r="B12253" t="s">
        <v>13924</v>
      </c>
      <c r="C12253" t="s">
        <v>13925</v>
      </c>
      <c r="D12253" t="s">
        <v>48031</v>
      </c>
      <c r="E12253">
        <f>_xlfn.XLOOKUP(Append1[[#This Row],[CAS]],[1]!Append1[CAS],[1]!Append1[Tb],"",0)</f>
        <v>473.15</v>
      </c>
      <c r="F12253">
        <f t="shared" si="191"/>
        <v>12</v>
      </c>
    </row>
    <row r="12254" spans="1:6" hidden="1" x14ac:dyDescent="0.3">
      <c r="A12254" t="s">
        <v>36732</v>
      </c>
      <c r="B12254" t="s">
        <v>36733</v>
      </c>
      <c r="C12254" t="s">
        <v>36734</v>
      </c>
      <c r="D12254" t="s">
        <v>48024</v>
      </c>
      <c r="E12254">
        <f>_xlfn.XLOOKUP(Append1[[#This Row],[CAS]],[1]!Append1[CAS],[1]!Append1[Tb],"",0)</f>
        <v>646.87</v>
      </c>
      <c r="F12254">
        <f t="shared" si="191"/>
        <v>18</v>
      </c>
    </row>
    <row r="12255" spans="1:6" hidden="1" x14ac:dyDescent="0.3">
      <c r="A12255" t="s">
        <v>42722</v>
      </c>
      <c r="B12255" t="s">
        <v>42723</v>
      </c>
      <c r="C12255" t="s">
        <v>42724</v>
      </c>
      <c r="D12255" t="s">
        <v>48026</v>
      </c>
      <c r="E12255">
        <f>_xlfn.XLOOKUP(Append1[[#This Row],[CAS]],[1]!Append1[CAS],[1]!Append1[Tb],"",0)</f>
        <v>646.91</v>
      </c>
      <c r="F12255">
        <f t="shared" si="191"/>
        <v>14</v>
      </c>
    </row>
    <row r="12256" spans="1:6" x14ac:dyDescent="0.3">
      <c r="A12256" t="s">
        <v>13926</v>
      </c>
      <c r="B12256" t="s">
        <v>13927</v>
      </c>
      <c r="C12256" t="s">
        <v>13928</v>
      </c>
      <c r="D12256" t="s">
        <v>48031</v>
      </c>
      <c r="E12256">
        <f>_xlfn.XLOOKUP(Append1[[#This Row],[CAS]],[1]!Append1[CAS],[1]!Append1[Tb],"",0)</f>
        <v>473.15</v>
      </c>
      <c r="F12256">
        <f t="shared" si="191"/>
        <v>12</v>
      </c>
    </row>
    <row r="12257" spans="1:6" hidden="1" x14ac:dyDescent="0.3">
      <c r="A12257" t="s">
        <v>37309</v>
      </c>
      <c r="B12257" t="s">
        <v>37310</v>
      </c>
      <c r="C12257" t="s">
        <v>37311</v>
      </c>
      <c r="D12257" t="s">
        <v>48020</v>
      </c>
      <c r="E12257">
        <f>_xlfn.XLOOKUP(Append1[[#This Row],[CAS]],[1]!Append1[CAS],[1]!Append1[Tb],"",0)</f>
        <v>647</v>
      </c>
      <c r="F12257">
        <f t="shared" si="191"/>
        <v>13</v>
      </c>
    </row>
    <row r="12258" spans="1:6" hidden="1" x14ac:dyDescent="0.3">
      <c r="A12258" t="s">
        <v>35651</v>
      </c>
      <c r="B12258" t="s">
        <v>35652</v>
      </c>
      <c r="C12258" t="s">
        <v>35653</v>
      </c>
      <c r="D12258" t="s">
        <v>48027</v>
      </c>
      <c r="E12258">
        <f>_xlfn.XLOOKUP(Append1[[#This Row],[CAS]],[1]!Append1[CAS],[1]!Append1[Tb],"",0)</f>
        <v>647.02</v>
      </c>
      <c r="F12258">
        <f t="shared" si="191"/>
        <v>15</v>
      </c>
    </row>
    <row r="12259" spans="1:6" x14ac:dyDescent="0.3">
      <c r="A12259" t="s">
        <v>13983</v>
      </c>
      <c r="B12259" t="s">
        <v>13984</v>
      </c>
      <c r="C12259" t="s">
        <v>13985</v>
      </c>
      <c r="D12259" t="s">
        <v>48031</v>
      </c>
      <c r="E12259">
        <f>_xlfn.XLOOKUP(Append1[[#This Row],[CAS]],[1]!Append1[CAS],[1]!Append1[Tb],"",0)</f>
        <v>473.15</v>
      </c>
      <c r="F12259">
        <f t="shared" si="191"/>
        <v>12</v>
      </c>
    </row>
    <row r="12260" spans="1:6" x14ac:dyDescent="0.3">
      <c r="A12260" t="s">
        <v>13986</v>
      </c>
      <c r="B12260" t="s">
        <v>13987</v>
      </c>
      <c r="C12260" t="s">
        <v>13988</v>
      </c>
      <c r="D12260" t="s">
        <v>48031</v>
      </c>
      <c r="E12260">
        <f>_xlfn.XLOOKUP(Append1[[#This Row],[CAS]],[1]!Append1[CAS],[1]!Append1[Tb],"",0)</f>
        <v>473.15</v>
      </c>
      <c r="F12260">
        <f t="shared" si="191"/>
        <v>12</v>
      </c>
    </row>
    <row r="12261" spans="1:6" hidden="1" x14ac:dyDescent="0.3">
      <c r="A12261" t="s">
        <v>23957</v>
      </c>
      <c r="B12261" t="s">
        <v>23958</v>
      </c>
      <c r="C12261" t="s">
        <v>23959</v>
      </c>
      <c r="D12261" t="s">
        <v>48027</v>
      </c>
      <c r="E12261">
        <f>_xlfn.XLOOKUP(Append1[[#This Row],[CAS]],[1]!Append1[CAS],[1]!Append1[Tb],"",0)</f>
        <v>647.1</v>
      </c>
      <c r="F12261">
        <f t="shared" si="191"/>
        <v>15</v>
      </c>
    </row>
    <row r="12262" spans="1:6" x14ac:dyDescent="0.3">
      <c r="A12262" t="s">
        <v>13995</v>
      </c>
      <c r="B12262" t="s">
        <v>13996</v>
      </c>
      <c r="C12262" t="s">
        <v>13997</v>
      </c>
      <c r="D12262" t="s">
        <v>48031</v>
      </c>
      <c r="E12262">
        <f>_xlfn.XLOOKUP(Append1[[#This Row],[CAS]],[1]!Append1[CAS],[1]!Append1[Tb],"",0)</f>
        <v>473.15</v>
      </c>
      <c r="F12262">
        <f t="shared" si="191"/>
        <v>12</v>
      </c>
    </row>
    <row r="12263" spans="1:6" x14ac:dyDescent="0.3">
      <c r="A12263" t="s">
        <v>14019</v>
      </c>
      <c r="B12263" t="s">
        <v>14020</v>
      </c>
      <c r="C12263" t="s">
        <v>14021</v>
      </c>
      <c r="D12263" t="s">
        <v>48031</v>
      </c>
      <c r="E12263">
        <f>_xlfn.XLOOKUP(Append1[[#This Row],[CAS]],[1]!Append1[CAS],[1]!Append1[Tb],"",0)</f>
        <v>473.15</v>
      </c>
      <c r="F12263">
        <f t="shared" si="191"/>
        <v>12</v>
      </c>
    </row>
    <row r="12264" spans="1:6" x14ac:dyDescent="0.3">
      <c r="A12264" t="s">
        <v>14031</v>
      </c>
      <c r="B12264" t="s">
        <v>14032</v>
      </c>
      <c r="C12264" t="s">
        <v>14033</v>
      </c>
      <c r="D12264" t="s">
        <v>48031</v>
      </c>
      <c r="E12264">
        <f>_xlfn.XLOOKUP(Append1[[#This Row],[CAS]],[1]!Append1[CAS],[1]!Append1[Tb],"",0)</f>
        <v>473.15</v>
      </c>
      <c r="F12264">
        <f t="shared" si="191"/>
        <v>12</v>
      </c>
    </row>
    <row r="12265" spans="1:6" hidden="1" x14ac:dyDescent="0.3">
      <c r="A12265" t="s">
        <v>12142</v>
      </c>
      <c r="B12265" t="s">
        <v>12143</v>
      </c>
      <c r="C12265" t="s">
        <v>12144</v>
      </c>
      <c r="D12265" t="s">
        <v>48028</v>
      </c>
      <c r="E12265">
        <f>_xlfn.XLOOKUP(Append1[[#This Row],[CAS]],[1]!Append1[CAS],[1]!Append1[Tb],"",0)</f>
        <v>647.15</v>
      </c>
      <c r="F12265">
        <f t="shared" si="191"/>
        <v>19</v>
      </c>
    </row>
    <row r="12266" spans="1:6" x14ac:dyDescent="0.3">
      <c r="A12266" t="s">
        <v>14052</v>
      </c>
      <c r="B12266" t="s">
        <v>14053</v>
      </c>
      <c r="C12266" t="s">
        <v>14054</v>
      </c>
      <c r="D12266" t="s">
        <v>48031</v>
      </c>
      <c r="E12266">
        <f>_xlfn.XLOOKUP(Append1[[#This Row],[CAS]],[1]!Append1[CAS],[1]!Append1[Tb],"",0)</f>
        <v>473.15</v>
      </c>
      <c r="F12266">
        <f t="shared" si="191"/>
        <v>12</v>
      </c>
    </row>
    <row r="12267" spans="1:6" x14ac:dyDescent="0.3">
      <c r="A12267" t="s">
        <v>14061</v>
      </c>
      <c r="B12267" t="s">
        <v>14062</v>
      </c>
      <c r="C12267" t="s">
        <v>14063</v>
      </c>
      <c r="D12267" t="s">
        <v>48031</v>
      </c>
      <c r="E12267">
        <f>_xlfn.XLOOKUP(Append1[[#This Row],[CAS]],[1]!Append1[CAS],[1]!Append1[Tb],"",0)</f>
        <v>473.15</v>
      </c>
      <c r="F12267">
        <f t="shared" si="191"/>
        <v>12</v>
      </c>
    </row>
    <row r="12268" spans="1:6" x14ac:dyDescent="0.3">
      <c r="A12268" t="s">
        <v>14064</v>
      </c>
      <c r="B12268" t="s">
        <v>14065</v>
      </c>
      <c r="C12268" t="s">
        <v>14066</v>
      </c>
      <c r="D12268" t="s">
        <v>48031</v>
      </c>
      <c r="E12268">
        <f>_xlfn.XLOOKUP(Append1[[#This Row],[CAS]],[1]!Append1[CAS],[1]!Append1[Tb],"",0)</f>
        <v>473.15</v>
      </c>
      <c r="F12268">
        <f t="shared" si="191"/>
        <v>12</v>
      </c>
    </row>
    <row r="12269" spans="1:6" x14ac:dyDescent="0.3">
      <c r="A12269" t="s">
        <v>14094</v>
      </c>
      <c r="B12269" t="s">
        <v>14095</v>
      </c>
      <c r="C12269" t="s">
        <v>14096</v>
      </c>
      <c r="D12269" t="s">
        <v>48031</v>
      </c>
      <c r="E12269">
        <f>_xlfn.XLOOKUP(Append1[[#This Row],[CAS]],[1]!Append1[CAS],[1]!Append1[Tb],"",0)</f>
        <v>473.15</v>
      </c>
      <c r="F12269">
        <f t="shared" si="191"/>
        <v>12</v>
      </c>
    </row>
    <row r="12270" spans="1:6" hidden="1" x14ac:dyDescent="0.3">
      <c r="A12270" t="s">
        <v>37063</v>
      </c>
      <c r="B12270" t="s">
        <v>37064</v>
      </c>
      <c r="C12270" t="s">
        <v>37065</v>
      </c>
      <c r="D12270" t="s">
        <v>48020</v>
      </c>
      <c r="E12270">
        <f>_xlfn.XLOOKUP(Append1[[#This Row],[CAS]],[1]!Append1[CAS],[1]!Append1[Tb],"",0)</f>
        <v>647.44000000000005</v>
      </c>
      <c r="F12270">
        <f t="shared" si="191"/>
        <v>13</v>
      </c>
    </row>
    <row r="12271" spans="1:6" hidden="1" x14ac:dyDescent="0.3">
      <c r="A12271" t="s">
        <v>44356</v>
      </c>
      <c r="B12271" t="s">
        <v>44357</v>
      </c>
      <c r="C12271" t="s">
        <v>44358</v>
      </c>
      <c r="D12271" t="s">
        <v>48020</v>
      </c>
      <c r="E12271">
        <f>_xlfn.XLOOKUP(Append1[[#This Row],[CAS]],[1]!Append1[CAS],[1]!Append1[Tb],"",0)</f>
        <v>647.44000000000005</v>
      </c>
      <c r="F12271">
        <f t="shared" si="191"/>
        <v>13</v>
      </c>
    </row>
    <row r="12272" spans="1:6" x14ac:dyDescent="0.3">
      <c r="A12272" t="s">
        <v>14148</v>
      </c>
      <c r="B12272" t="s">
        <v>14149</v>
      </c>
      <c r="C12272" t="s">
        <v>14150</v>
      </c>
      <c r="D12272" t="s">
        <v>48031</v>
      </c>
      <c r="E12272">
        <f>_xlfn.XLOOKUP(Append1[[#This Row],[CAS]],[1]!Append1[CAS],[1]!Append1[Tb],"",0)</f>
        <v>473.15</v>
      </c>
      <c r="F12272">
        <f t="shared" si="191"/>
        <v>12</v>
      </c>
    </row>
    <row r="12273" spans="1:6" x14ac:dyDescent="0.3">
      <c r="A12273" t="s">
        <v>14289</v>
      </c>
      <c r="B12273" t="s">
        <v>14290</v>
      </c>
      <c r="C12273" t="s">
        <v>14291</v>
      </c>
      <c r="D12273" t="s">
        <v>48031</v>
      </c>
      <c r="E12273">
        <f>_xlfn.XLOOKUP(Append1[[#This Row],[CAS]],[1]!Append1[CAS],[1]!Append1[Tb],"",0)</f>
        <v>473.15</v>
      </c>
      <c r="F12273">
        <f t="shared" si="191"/>
        <v>12</v>
      </c>
    </row>
    <row r="12274" spans="1:6" x14ac:dyDescent="0.3">
      <c r="A12274" t="s">
        <v>14355</v>
      </c>
      <c r="B12274" t="s">
        <v>14356</v>
      </c>
      <c r="C12274" t="s">
        <v>14357</v>
      </c>
      <c r="D12274" t="s">
        <v>48031</v>
      </c>
      <c r="E12274">
        <f>_xlfn.XLOOKUP(Append1[[#This Row],[CAS]],[1]!Append1[CAS],[1]!Append1[Tb],"",0)</f>
        <v>473.15</v>
      </c>
      <c r="F12274">
        <f t="shared" si="191"/>
        <v>12</v>
      </c>
    </row>
    <row r="12275" spans="1:6" hidden="1" x14ac:dyDescent="0.3">
      <c r="A12275" t="s">
        <v>44116</v>
      </c>
      <c r="B12275" t="s">
        <v>44117</v>
      </c>
      <c r="C12275" t="s">
        <v>44118</v>
      </c>
      <c r="D12275" t="s">
        <v>48025</v>
      </c>
      <c r="E12275">
        <f>_xlfn.XLOOKUP(Append1[[#This Row],[CAS]],[1]!Append1[CAS],[1]!Append1[Tb],"",0)</f>
        <v>647.6</v>
      </c>
      <c r="F12275">
        <f t="shared" si="191"/>
        <v>17</v>
      </c>
    </row>
    <row r="12276" spans="1:6" hidden="1" x14ac:dyDescent="0.3">
      <c r="A12276" t="s">
        <v>44585</v>
      </c>
      <c r="B12276" t="s">
        <v>44586</v>
      </c>
      <c r="C12276" t="s">
        <v>44587</v>
      </c>
      <c r="D12276" t="s">
        <v>48020</v>
      </c>
      <c r="E12276">
        <f>_xlfn.XLOOKUP(Append1[[#This Row],[CAS]],[1]!Append1[CAS],[1]!Append1[Tb],"",0)</f>
        <v>647.64</v>
      </c>
      <c r="F12276">
        <f t="shared" si="191"/>
        <v>13</v>
      </c>
    </row>
    <row r="12277" spans="1:6" x14ac:dyDescent="0.3">
      <c r="A12277" t="s">
        <v>14358</v>
      </c>
      <c r="B12277" t="s">
        <v>14359</v>
      </c>
      <c r="C12277" t="s">
        <v>14360</v>
      </c>
      <c r="D12277" t="s">
        <v>48031</v>
      </c>
      <c r="E12277">
        <f>_xlfn.XLOOKUP(Append1[[#This Row],[CAS]],[1]!Append1[CAS],[1]!Append1[Tb],"",0)</f>
        <v>473.15</v>
      </c>
      <c r="F12277">
        <f t="shared" si="191"/>
        <v>12</v>
      </c>
    </row>
    <row r="12278" spans="1:6" hidden="1" x14ac:dyDescent="0.3">
      <c r="A12278" t="s">
        <v>37387</v>
      </c>
      <c r="B12278" t="s">
        <v>37388</v>
      </c>
      <c r="C12278" t="s">
        <v>37389</v>
      </c>
      <c r="D12278" t="s">
        <v>48026</v>
      </c>
      <c r="E12278">
        <f>_xlfn.XLOOKUP(Append1[[#This Row],[CAS]],[1]!Append1[CAS],[1]!Append1[Tb],"",0)</f>
        <v>647.94000000000005</v>
      </c>
      <c r="F12278">
        <f t="shared" si="191"/>
        <v>14</v>
      </c>
    </row>
    <row r="12279" spans="1:6" x14ac:dyDescent="0.3">
      <c r="A12279" t="s">
        <v>14499</v>
      </c>
      <c r="B12279" t="s">
        <v>14500</v>
      </c>
      <c r="C12279" t="s">
        <v>14501</v>
      </c>
      <c r="D12279" t="s">
        <v>48031</v>
      </c>
      <c r="E12279">
        <f>_xlfn.XLOOKUP(Append1[[#This Row],[CAS]],[1]!Append1[CAS],[1]!Append1[Tb],"",0)</f>
        <v>473.15</v>
      </c>
      <c r="F12279">
        <f t="shared" si="191"/>
        <v>12</v>
      </c>
    </row>
    <row r="12280" spans="1:6" x14ac:dyDescent="0.3">
      <c r="A12280" t="s">
        <v>14505</v>
      </c>
      <c r="B12280" t="s">
        <v>14506</v>
      </c>
      <c r="C12280" t="s">
        <v>14507</v>
      </c>
      <c r="D12280" t="s">
        <v>48031</v>
      </c>
      <c r="E12280">
        <f>_xlfn.XLOOKUP(Append1[[#This Row],[CAS]],[1]!Append1[CAS],[1]!Append1[Tb],"",0)</f>
        <v>473.15</v>
      </c>
      <c r="F12280">
        <f t="shared" si="191"/>
        <v>12</v>
      </c>
    </row>
    <row r="12281" spans="1:6" x14ac:dyDescent="0.3">
      <c r="A12281" t="s">
        <v>14508</v>
      </c>
      <c r="B12281" t="s">
        <v>14509</v>
      </c>
      <c r="C12281" t="s">
        <v>14510</v>
      </c>
      <c r="D12281" t="s">
        <v>48031</v>
      </c>
      <c r="E12281">
        <f>_xlfn.XLOOKUP(Append1[[#This Row],[CAS]],[1]!Append1[CAS],[1]!Append1[Tb],"",0)</f>
        <v>473.15</v>
      </c>
      <c r="F12281">
        <f t="shared" si="191"/>
        <v>12</v>
      </c>
    </row>
    <row r="12282" spans="1:6" x14ac:dyDescent="0.3">
      <c r="A12282" t="s">
        <v>14529</v>
      </c>
      <c r="B12282" t="s">
        <v>14530</v>
      </c>
      <c r="C12282" t="s">
        <v>14531</v>
      </c>
      <c r="D12282" t="s">
        <v>48031</v>
      </c>
      <c r="E12282">
        <f>_xlfn.XLOOKUP(Append1[[#This Row],[CAS]],[1]!Append1[CAS],[1]!Append1[Tb],"",0)</f>
        <v>473.15</v>
      </c>
      <c r="F12282">
        <f t="shared" si="191"/>
        <v>12</v>
      </c>
    </row>
    <row r="12283" spans="1:6" x14ac:dyDescent="0.3">
      <c r="A12283" t="s">
        <v>14562</v>
      </c>
      <c r="B12283" t="s">
        <v>14563</v>
      </c>
      <c r="C12283" t="s">
        <v>14564</v>
      </c>
      <c r="D12283" t="s">
        <v>48031</v>
      </c>
      <c r="E12283">
        <f>_xlfn.XLOOKUP(Append1[[#This Row],[CAS]],[1]!Append1[CAS],[1]!Append1[Tb],"",0)</f>
        <v>473.15</v>
      </c>
      <c r="F12283">
        <f t="shared" si="191"/>
        <v>12</v>
      </c>
    </row>
    <row r="12284" spans="1:6" x14ac:dyDescent="0.3">
      <c r="A12284" t="s">
        <v>14571</v>
      </c>
      <c r="B12284" t="s">
        <v>14572</v>
      </c>
      <c r="C12284" t="s">
        <v>14573</v>
      </c>
      <c r="D12284" t="s">
        <v>48031</v>
      </c>
      <c r="E12284">
        <f>_xlfn.XLOOKUP(Append1[[#This Row],[CAS]],[1]!Append1[CAS],[1]!Append1[Tb],"",0)</f>
        <v>473.15</v>
      </c>
      <c r="F12284">
        <f t="shared" si="191"/>
        <v>12</v>
      </c>
    </row>
    <row r="12285" spans="1:6" hidden="1" x14ac:dyDescent="0.3">
      <c r="A12285" t="s">
        <v>47277</v>
      </c>
      <c r="B12285" t="s">
        <v>47278</v>
      </c>
      <c r="C12285" t="s">
        <v>47279</v>
      </c>
      <c r="D12285" t="s">
        <v>48020</v>
      </c>
      <c r="E12285">
        <f>_xlfn.XLOOKUP(Append1[[#This Row],[CAS]],[1]!Append1[CAS],[1]!Append1[Tb],"",0)</f>
        <v>648.24</v>
      </c>
      <c r="F12285">
        <f t="shared" si="191"/>
        <v>13</v>
      </c>
    </row>
    <row r="12286" spans="1:6" hidden="1" x14ac:dyDescent="0.3">
      <c r="A12286" t="s">
        <v>22024</v>
      </c>
      <c r="B12286" t="s">
        <v>22025</v>
      </c>
      <c r="C12286" t="s">
        <v>22026</v>
      </c>
      <c r="D12286" t="s">
        <v>48025</v>
      </c>
      <c r="E12286">
        <f>_xlfn.XLOOKUP(Append1[[#This Row],[CAS]],[1]!Append1[CAS],[1]!Append1[Tb],"",0)</f>
        <v>648.30999999999995</v>
      </c>
      <c r="F12286">
        <f t="shared" si="191"/>
        <v>17</v>
      </c>
    </row>
    <row r="12287" spans="1:6" hidden="1" x14ac:dyDescent="0.3">
      <c r="A12287" t="s">
        <v>32779</v>
      </c>
      <c r="B12287" t="s">
        <v>32780</v>
      </c>
      <c r="C12287" t="s">
        <v>32781</v>
      </c>
      <c r="D12287" t="s">
        <v>48024</v>
      </c>
      <c r="E12287">
        <f>_xlfn.XLOOKUP(Append1[[#This Row],[CAS]],[1]!Append1[CAS],[1]!Append1[Tb],"",0)</f>
        <v>648.41999999999996</v>
      </c>
      <c r="F12287">
        <f t="shared" si="191"/>
        <v>18</v>
      </c>
    </row>
    <row r="12288" spans="1:6" x14ac:dyDescent="0.3">
      <c r="A12288" t="s">
        <v>8865</v>
      </c>
      <c r="B12288" t="s">
        <v>8866</v>
      </c>
      <c r="C12288" t="s">
        <v>8867</v>
      </c>
      <c r="D12288" t="s">
        <v>48031</v>
      </c>
      <c r="E12288">
        <f>_xlfn.XLOOKUP(Append1[[#This Row],[CAS]],[1]!Append1[CAS],[1]!Append1[Tb],"",0)</f>
        <v>474.15</v>
      </c>
      <c r="F12288">
        <f t="shared" si="191"/>
        <v>12</v>
      </c>
    </row>
    <row r="12289" spans="1:6" x14ac:dyDescent="0.3">
      <c r="A12289" t="s">
        <v>11374</v>
      </c>
      <c r="B12289" t="s">
        <v>11375</v>
      </c>
      <c r="C12289" t="s">
        <v>11376</v>
      </c>
      <c r="D12289" t="s">
        <v>48031</v>
      </c>
      <c r="E12289">
        <f>_xlfn.XLOOKUP(Append1[[#This Row],[CAS]],[1]!Append1[CAS],[1]!Append1[Tb],"",0)</f>
        <v>474.15</v>
      </c>
      <c r="F12289">
        <f t="shared" si="191"/>
        <v>12</v>
      </c>
    </row>
    <row r="12290" spans="1:6" hidden="1" x14ac:dyDescent="0.3">
      <c r="A12290" t="s">
        <v>39410</v>
      </c>
      <c r="B12290" t="s">
        <v>39411</v>
      </c>
      <c r="C12290" t="s">
        <v>39412</v>
      </c>
      <c r="D12290" t="s">
        <v>48027</v>
      </c>
      <c r="E12290">
        <f>_xlfn.XLOOKUP(Append1[[#This Row],[CAS]],[1]!Append1[CAS],[1]!Append1[Tb],"",0)</f>
        <v>649.15</v>
      </c>
      <c r="F12290">
        <f t="shared" ref="F12290:F12353" si="192">LEN(C12290)-LEN(SUBSTITUTE(C12290,"C",""))</f>
        <v>15</v>
      </c>
    </row>
    <row r="12291" spans="1:6" hidden="1" x14ac:dyDescent="0.3">
      <c r="A12291" t="s">
        <v>25746</v>
      </c>
      <c r="B12291" t="s">
        <v>25747</v>
      </c>
      <c r="C12291" t="s">
        <v>25748</v>
      </c>
      <c r="D12291" t="s">
        <v>48028</v>
      </c>
      <c r="E12291">
        <f>_xlfn.XLOOKUP(Append1[[#This Row],[CAS]],[1]!Append1[CAS],[1]!Append1[Tb],"",0)</f>
        <v>649.20000000000005</v>
      </c>
      <c r="F12291">
        <f t="shared" si="192"/>
        <v>19</v>
      </c>
    </row>
    <row r="12292" spans="1:6" hidden="1" x14ac:dyDescent="0.3">
      <c r="A12292" t="s">
        <v>34465</v>
      </c>
      <c r="B12292" t="s">
        <v>34466</v>
      </c>
      <c r="C12292" t="s">
        <v>34467</v>
      </c>
      <c r="D12292" t="s">
        <v>48027</v>
      </c>
      <c r="E12292">
        <f>_xlfn.XLOOKUP(Append1[[#This Row],[CAS]],[1]!Append1[CAS],[1]!Append1[Tb],"",0)</f>
        <v>649.37</v>
      </c>
      <c r="F12292">
        <f t="shared" si="192"/>
        <v>15</v>
      </c>
    </row>
    <row r="12293" spans="1:6" hidden="1" x14ac:dyDescent="0.3">
      <c r="A12293" t="s">
        <v>45544</v>
      </c>
      <c r="B12293" t="s">
        <v>45545</v>
      </c>
      <c r="C12293" t="s">
        <v>45546</v>
      </c>
      <c r="D12293" t="s">
        <v>48027</v>
      </c>
      <c r="E12293">
        <f>_xlfn.XLOOKUP(Append1[[#This Row],[CAS]],[1]!Append1[CAS],[1]!Append1[Tb],"",0)</f>
        <v>649.37</v>
      </c>
      <c r="F12293">
        <f t="shared" si="192"/>
        <v>15</v>
      </c>
    </row>
    <row r="12294" spans="1:6" x14ac:dyDescent="0.3">
      <c r="A12294" t="s">
        <v>11422</v>
      </c>
      <c r="B12294" t="s">
        <v>11423</v>
      </c>
      <c r="C12294" t="s">
        <v>11424</v>
      </c>
      <c r="D12294" t="s">
        <v>48031</v>
      </c>
      <c r="E12294">
        <f>_xlfn.XLOOKUP(Append1[[#This Row],[CAS]],[1]!Append1[CAS],[1]!Append1[Tb],"",0)</f>
        <v>474.15</v>
      </c>
      <c r="F12294">
        <f t="shared" si="192"/>
        <v>12</v>
      </c>
    </row>
    <row r="12295" spans="1:6" x14ac:dyDescent="0.3">
      <c r="A12295" t="s">
        <v>13743</v>
      </c>
      <c r="B12295" t="s">
        <v>13744</v>
      </c>
      <c r="C12295" t="s">
        <v>13745</v>
      </c>
      <c r="D12295" t="s">
        <v>48031</v>
      </c>
      <c r="E12295">
        <f>_xlfn.XLOOKUP(Append1[[#This Row],[CAS]],[1]!Append1[CAS],[1]!Append1[Tb],"",0)</f>
        <v>474.15</v>
      </c>
      <c r="F12295">
        <f t="shared" si="192"/>
        <v>12</v>
      </c>
    </row>
    <row r="12296" spans="1:6" x14ac:dyDescent="0.3">
      <c r="A12296" t="s">
        <v>13974</v>
      </c>
      <c r="B12296" t="s">
        <v>13975</v>
      </c>
      <c r="C12296" t="s">
        <v>13976</v>
      </c>
      <c r="D12296" t="s">
        <v>48031</v>
      </c>
      <c r="E12296">
        <f>_xlfn.XLOOKUP(Append1[[#This Row],[CAS]],[1]!Append1[CAS],[1]!Append1[Tb],"",0)</f>
        <v>474.15</v>
      </c>
      <c r="F12296">
        <f t="shared" si="192"/>
        <v>12</v>
      </c>
    </row>
    <row r="12297" spans="1:6" hidden="1" x14ac:dyDescent="0.3">
      <c r="A12297" t="s">
        <v>45659</v>
      </c>
      <c r="B12297" t="s">
        <v>45660</v>
      </c>
      <c r="C12297" t="s">
        <v>45661</v>
      </c>
      <c r="D12297" t="s">
        <v>48020</v>
      </c>
      <c r="E12297">
        <f>_xlfn.XLOOKUP(Append1[[#This Row],[CAS]],[1]!Append1[CAS],[1]!Append1[Tb],"",0)</f>
        <v>649.58000000000004</v>
      </c>
      <c r="F12297">
        <f t="shared" si="192"/>
        <v>13</v>
      </c>
    </row>
    <row r="12298" spans="1:6" x14ac:dyDescent="0.3">
      <c r="A12298" t="s">
        <v>14028</v>
      </c>
      <c r="B12298" t="s">
        <v>14029</v>
      </c>
      <c r="C12298" t="s">
        <v>14030</v>
      </c>
      <c r="D12298" t="s">
        <v>48031</v>
      </c>
      <c r="E12298">
        <f>_xlfn.XLOOKUP(Append1[[#This Row],[CAS]],[1]!Append1[CAS],[1]!Append1[Tb],"",0)</f>
        <v>474.15</v>
      </c>
      <c r="F12298">
        <f t="shared" si="192"/>
        <v>12</v>
      </c>
    </row>
    <row r="12299" spans="1:6" hidden="1" x14ac:dyDescent="0.3">
      <c r="A12299" t="s">
        <v>30478</v>
      </c>
      <c r="B12299" t="s">
        <v>30479</v>
      </c>
      <c r="C12299" t="s">
        <v>30480</v>
      </c>
      <c r="D12299" t="s">
        <v>48020</v>
      </c>
      <c r="E12299">
        <f>_xlfn.XLOOKUP(Append1[[#This Row],[CAS]],[1]!Append1[CAS],[1]!Append1[Tb],"",0)</f>
        <v>649.79999999999995</v>
      </c>
      <c r="F12299">
        <f t="shared" si="192"/>
        <v>13</v>
      </c>
    </row>
    <row r="12300" spans="1:6" x14ac:dyDescent="0.3">
      <c r="A12300" t="s">
        <v>14046</v>
      </c>
      <c r="B12300" t="s">
        <v>14047</v>
      </c>
      <c r="C12300" t="s">
        <v>14048</v>
      </c>
      <c r="D12300" t="s">
        <v>48031</v>
      </c>
      <c r="E12300">
        <f>_xlfn.XLOOKUP(Append1[[#This Row],[CAS]],[1]!Append1[CAS],[1]!Append1[Tb],"",0)</f>
        <v>474.15</v>
      </c>
      <c r="F12300">
        <f t="shared" si="192"/>
        <v>12</v>
      </c>
    </row>
    <row r="12301" spans="1:6" x14ac:dyDescent="0.3">
      <c r="A12301" t="s">
        <v>14079</v>
      </c>
      <c r="B12301" t="s">
        <v>14080</v>
      </c>
      <c r="C12301" t="s">
        <v>14081</v>
      </c>
      <c r="D12301" t="s">
        <v>48031</v>
      </c>
      <c r="E12301">
        <f>_xlfn.XLOOKUP(Append1[[#This Row],[CAS]],[1]!Append1[CAS],[1]!Append1[Tb],"",0)</f>
        <v>474.15</v>
      </c>
      <c r="F12301">
        <f t="shared" si="192"/>
        <v>12</v>
      </c>
    </row>
    <row r="12302" spans="1:6" x14ac:dyDescent="0.3">
      <c r="A12302" t="s">
        <v>14115</v>
      </c>
      <c r="B12302" t="s">
        <v>14116</v>
      </c>
      <c r="C12302" t="s">
        <v>14117</v>
      </c>
      <c r="D12302" t="s">
        <v>48031</v>
      </c>
      <c r="E12302">
        <f>_xlfn.XLOOKUP(Append1[[#This Row],[CAS]],[1]!Append1[CAS],[1]!Append1[Tb],"",0)</f>
        <v>474.15</v>
      </c>
      <c r="F12302">
        <f t="shared" si="192"/>
        <v>12</v>
      </c>
    </row>
    <row r="12303" spans="1:6" hidden="1" x14ac:dyDescent="0.3">
      <c r="A12303" t="s">
        <v>39801</v>
      </c>
      <c r="B12303" t="s">
        <v>39802</v>
      </c>
      <c r="C12303" t="s">
        <v>39803</v>
      </c>
      <c r="D12303" t="s">
        <v>48027</v>
      </c>
      <c r="E12303">
        <f>_xlfn.XLOOKUP(Append1[[#This Row],[CAS]],[1]!Append1[CAS],[1]!Append1[Tb],"",0)</f>
        <v>649.91</v>
      </c>
      <c r="F12303">
        <f t="shared" si="192"/>
        <v>15</v>
      </c>
    </row>
    <row r="12304" spans="1:6" hidden="1" x14ac:dyDescent="0.3">
      <c r="A12304" t="s">
        <v>32094</v>
      </c>
      <c r="B12304" t="s">
        <v>32095</v>
      </c>
      <c r="C12304" t="s">
        <v>32096</v>
      </c>
      <c r="D12304" t="s">
        <v>48024</v>
      </c>
      <c r="E12304">
        <f>_xlfn.XLOOKUP(Append1[[#This Row],[CAS]],[1]!Append1[CAS],[1]!Append1[Tb],"",0)</f>
        <v>649.98</v>
      </c>
      <c r="F12304">
        <f t="shared" si="192"/>
        <v>18</v>
      </c>
    </row>
    <row r="12305" spans="1:6" x14ac:dyDescent="0.3">
      <c r="A12305" t="s">
        <v>14190</v>
      </c>
      <c r="B12305" t="s">
        <v>14191</v>
      </c>
      <c r="C12305" t="s">
        <v>14192</v>
      </c>
      <c r="D12305" t="s">
        <v>48031</v>
      </c>
      <c r="E12305">
        <f>_xlfn.XLOOKUP(Append1[[#This Row],[CAS]],[1]!Append1[CAS],[1]!Append1[Tb],"",0)</f>
        <v>474.15</v>
      </c>
      <c r="F12305">
        <f t="shared" si="192"/>
        <v>12</v>
      </c>
    </row>
    <row r="12306" spans="1:6" x14ac:dyDescent="0.3">
      <c r="A12306" t="s">
        <v>14211</v>
      </c>
      <c r="B12306" t="s">
        <v>14212</v>
      </c>
      <c r="C12306" t="s">
        <v>14213</v>
      </c>
      <c r="D12306" t="s">
        <v>48031</v>
      </c>
      <c r="E12306">
        <f>_xlfn.XLOOKUP(Append1[[#This Row],[CAS]],[1]!Append1[CAS],[1]!Append1[Tb],"",0)</f>
        <v>474.15</v>
      </c>
      <c r="F12306">
        <f t="shared" si="192"/>
        <v>12</v>
      </c>
    </row>
    <row r="12307" spans="1:6" x14ac:dyDescent="0.3">
      <c r="A12307" t="s">
        <v>14334</v>
      </c>
      <c r="B12307" t="s">
        <v>14335</v>
      </c>
      <c r="C12307" t="s">
        <v>14336</v>
      </c>
      <c r="D12307" t="s">
        <v>48031</v>
      </c>
      <c r="E12307">
        <f>_xlfn.XLOOKUP(Append1[[#This Row],[CAS]],[1]!Append1[CAS],[1]!Append1[Tb],"",0)</f>
        <v>474.15</v>
      </c>
      <c r="F12307">
        <f t="shared" si="192"/>
        <v>12</v>
      </c>
    </row>
    <row r="12308" spans="1:6" x14ac:dyDescent="0.3">
      <c r="A12308" t="s">
        <v>14352</v>
      </c>
      <c r="B12308" t="s">
        <v>14353</v>
      </c>
      <c r="C12308" t="s">
        <v>14354</v>
      </c>
      <c r="D12308" t="s">
        <v>48031</v>
      </c>
      <c r="E12308">
        <f>_xlfn.XLOOKUP(Append1[[#This Row],[CAS]],[1]!Append1[CAS],[1]!Append1[Tb],"",0)</f>
        <v>474.15</v>
      </c>
      <c r="F12308">
        <f t="shared" si="192"/>
        <v>12</v>
      </c>
    </row>
    <row r="12309" spans="1:6" x14ac:dyDescent="0.3">
      <c r="A12309" t="s">
        <v>14409</v>
      </c>
      <c r="B12309" t="s">
        <v>14410</v>
      </c>
      <c r="C12309" t="s">
        <v>14411</v>
      </c>
      <c r="D12309" t="s">
        <v>48031</v>
      </c>
      <c r="E12309">
        <f>_xlfn.XLOOKUP(Append1[[#This Row],[CAS]],[1]!Append1[CAS],[1]!Append1[Tb],"",0)</f>
        <v>474.15</v>
      </c>
      <c r="F12309">
        <f t="shared" si="192"/>
        <v>12</v>
      </c>
    </row>
    <row r="12310" spans="1:6" hidden="1" x14ac:dyDescent="0.3">
      <c r="A12310" t="s">
        <v>24873</v>
      </c>
      <c r="B12310" t="s">
        <v>24874</v>
      </c>
      <c r="C12310" t="s">
        <v>24875</v>
      </c>
      <c r="D12310" t="s">
        <v>48027</v>
      </c>
      <c r="E12310">
        <f>_xlfn.XLOOKUP(Append1[[#This Row],[CAS]],[1]!Append1[CAS],[1]!Append1[Tb],"",0)</f>
        <v>650.45000000000005</v>
      </c>
      <c r="F12310">
        <f t="shared" si="192"/>
        <v>15</v>
      </c>
    </row>
    <row r="12311" spans="1:6" hidden="1" x14ac:dyDescent="0.3">
      <c r="A12311" t="s">
        <v>26213</v>
      </c>
      <c r="B12311" t="s">
        <v>26214</v>
      </c>
      <c r="C12311" t="s">
        <v>26215</v>
      </c>
      <c r="D12311" t="s">
        <v>48027</v>
      </c>
      <c r="E12311">
        <f>_xlfn.XLOOKUP(Append1[[#This Row],[CAS]],[1]!Append1[CAS],[1]!Append1[Tb],"",0)</f>
        <v>650.45000000000005</v>
      </c>
      <c r="F12311">
        <f t="shared" si="192"/>
        <v>15</v>
      </c>
    </row>
    <row r="12312" spans="1:6" hidden="1" x14ac:dyDescent="0.3">
      <c r="A12312" t="s">
        <v>28749</v>
      </c>
      <c r="B12312" t="s">
        <v>28750</v>
      </c>
      <c r="C12312" t="s">
        <v>28751</v>
      </c>
      <c r="D12312" t="s">
        <v>48027</v>
      </c>
      <c r="E12312">
        <f>_xlfn.XLOOKUP(Append1[[#This Row],[CAS]],[1]!Append1[CAS],[1]!Append1[Tb],"",0)</f>
        <v>650.45000000000005</v>
      </c>
      <c r="F12312">
        <f t="shared" si="192"/>
        <v>15</v>
      </c>
    </row>
    <row r="12313" spans="1:6" hidden="1" x14ac:dyDescent="0.3">
      <c r="A12313" t="s">
        <v>29855</v>
      </c>
      <c r="B12313" t="s">
        <v>29856</v>
      </c>
      <c r="C12313" t="s">
        <v>29857</v>
      </c>
      <c r="D12313" t="s">
        <v>48032</v>
      </c>
      <c r="E12313">
        <f>_xlfn.XLOOKUP(Append1[[#This Row],[CAS]],[1]!Append1[CAS],[1]!Append1[Tb],"",0)</f>
        <v>650.55999999999995</v>
      </c>
      <c r="F12313">
        <f t="shared" si="192"/>
        <v>20</v>
      </c>
    </row>
    <row r="12314" spans="1:6" hidden="1" x14ac:dyDescent="0.3">
      <c r="A12314" t="s">
        <v>46671</v>
      </c>
      <c r="B12314" t="s">
        <v>46672</v>
      </c>
      <c r="C12314" t="s">
        <v>46673</v>
      </c>
      <c r="D12314" t="s">
        <v>48024</v>
      </c>
      <c r="E12314">
        <f>_xlfn.XLOOKUP(Append1[[#This Row],[CAS]],[1]!Append1[CAS],[1]!Append1[Tb],"",0)</f>
        <v>650.58000000000004</v>
      </c>
      <c r="F12314">
        <f t="shared" si="192"/>
        <v>18</v>
      </c>
    </row>
    <row r="12315" spans="1:6" x14ac:dyDescent="0.3">
      <c r="A12315" t="s">
        <v>14481</v>
      </c>
      <c r="B12315" t="s">
        <v>14482</v>
      </c>
      <c r="C12315" t="s">
        <v>14483</v>
      </c>
      <c r="D12315" t="s">
        <v>48031</v>
      </c>
      <c r="E12315">
        <f>_xlfn.XLOOKUP(Append1[[#This Row],[CAS]],[1]!Append1[CAS],[1]!Append1[Tb],"",0)</f>
        <v>474.15</v>
      </c>
      <c r="F12315">
        <f t="shared" si="192"/>
        <v>12</v>
      </c>
    </row>
    <row r="12316" spans="1:6" x14ac:dyDescent="0.3">
      <c r="A12316" t="s">
        <v>14535</v>
      </c>
      <c r="B12316" t="s">
        <v>14536</v>
      </c>
      <c r="C12316" t="s">
        <v>14537</v>
      </c>
      <c r="D12316" t="s">
        <v>48031</v>
      </c>
      <c r="E12316">
        <f>_xlfn.XLOOKUP(Append1[[#This Row],[CAS]],[1]!Append1[CAS],[1]!Append1[Tb],"",0)</f>
        <v>474.15</v>
      </c>
      <c r="F12316">
        <f t="shared" si="192"/>
        <v>12</v>
      </c>
    </row>
    <row r="12317" spans="1:6" x14ac:dyDescent="0.3">
      <c r="A12317" t="s">
        <v>22809</v>
      </c>
      <c r="B12317" t="s">
        <v>22810</v>
      </c>
      <c r="C12317" t="s">
        <v>22811</v>
      </c>
      <c r="D12317" t="s">
        <v>48031</v>
      </c>
      <c r="E12317">
        <f>_xlfn.XLOOKUP(Append1[[#This Row],[CAS]],[1]!Append1[CAS],[1]!Append1[Tb],"",0)</f>
        <v>474.41</v>
      </c>
      <c r="F12317">
        <f t="shared" si="192"/>
        <v>12</v>
      </c>
    </row>
    <row r="12318" spans="1:6" x14ac:dyDescent="0.3">
      <c r="A12318" t="s">
        <v>41624</v>
      </c>
      <c r="B12318" t="s">
        <v>41625</v>
      </c>
      <c r="C12318" t="s">
        <v>41626</v>
      </c>
      <c r="D12318" t="s">
        <v>48031</v>
      </c>
      <c r="E12318">
        <f>_xlfn.XLOOKUP(Append1[[#This Row],[CAS]],[1]!Append1[CAS],[1]!Append1[Tb],"",0)</f>
        <v>474.75</v>
      </c>
      <c r="F12318">
        <f t="shared" si="192"/>
        <v>12</v>
      </c>
    </row>
    <row r="12319" spans="1:6" x14ac:dyDescent="0.3">
      <c r="A12319" t="s">
        <v>11371</v>
      </c>
      <c r="B12319" t="s">
        <v>11372</v>
      </c>
      <c r="C12319" t="s">
        <v>11373</v>
      </c>
      <c r="D12319" t="s">
        <v>48031</v>
      </c>
      <c r="E12319">
        <f>_xlfn.XLOOKUP(Append1[[#This Row],[CAS]],[1]!Append1[CAS],[1]!Append1[Tb],"",0)</f>
        <v>475.15</v>
      </c>
      <c r="F12319">
        <f t="shared" si="192"/>
        <v>12</v>
      </c>
    </row>
    <row r="12320" spans="1:6" hidden="1" x14ac:dyDescent="0.3">
      <c r="A12320" t="s">
        <v>20440</v>
      </c>
      <c r="B12320" t="s">
        <v>20441</v>
      </c>
      <c r="C12320" t="s">
        <v>20442</v>
      </c>
      <c r="D12320" t="s">
        <v>48025</v>
      </c>
      <c r="E12320">
        <f>_xlfn.XLOOKUP(Append1[[#This Row],[CAS]],[1]!Append1[CAS],[1]!Append1[Tb],"",0)</f>
        <v>650.94000000000005</v>
      </c>
      <c r="F12320">
        <f t="shared" si="192"/>
        <v>17</v>
      </c>
    </row>
    <row r="12321" spans="1:6" hidden="1" x14ac:dyDescent="0.3">
      <c r="A12321" t="s">
        <v>28113</v>
      </c>
      <c r="B12321" t="s">
        <v>28114</v>
      </c>
      <c r="C12321" t="s">
        <v>28115</v>
      </c>
      <c r="D12321" t="s">
        <v>48025</v>
      </c>
      <c r="E12321">
        <f>_xlfn.XLOOKUP(Append1[[#This Row],[CAS]],[1]!Append1[CAS],[1]!Append1[Tb],"",0)</f>
        <v>650.94000000000005</v>
      </c>
      <c r="F12321">
        <f t="shared" si="192"/>
        <v>17</v>
      </c>
    </row>
    <row r="12322" spans="1:6" x14ac:dyDescent="0.3">
      <c r="A12322" t="s">
        <v>11404</v>
      </c>
      <c r="B12322" t="s">
        <v>11405</v>
      </c>
      <c r="C12322" t="s">
        <v>11406</v>
      </c>
      <c r="D12322" t="s">
        <v>48031</v>
      </c>
      <c r="E12322">
        <f>_xlfn.XLOOKUP(Append1[[#This Row],[CAS]],[1]!Append1[CAS],[1]!Append1[Tb],"",0)</f>
        <v>475.15</v>
      </c>
      <c r="F12322">
        <f t="shared" si="192"/>
        <v>12</v>
      </c>
    </row>
    <row r="12323" spans="1:6" hidden="1" x14ac:dyDescent="0.3">
      <c r="A12323" t="s">
        <v>6524</v>
      </c>
      <c r="B12323" t="s">
        <v>6525</v>
      </c>
      <c r="C12323" t="s">
        <v>6526</v>
      </c>
      <c r="D12323" t="s">
        <v>48042</v>
      </c>
      <c r="E12323">
        <f>_xlfn.XLOOKUP(Append1[[#This Row],[CAS]],[1]!Append1[CAS],[1]!Append1[Tb],"",0)</f>
        <v>651.15</v>
      </c>
      <c r="F12323">
        <f t="shared" si="192"/>
        <v>23</v>
      </c>
    </row>
    <row r="12324" spans="1:6" hidden="1" x14ac:dyDescent="0.3">
      <c r="A12324" t="s">
        <v>13284</v>
      </c>
      <c r="B12324" t="s">
        <v>13285</v>
      </c>
      <c r="C12324" t="s">
        <v>13286</v>
      </c>
      <c r="D12324" t="s">
        <v>48042</v>
      </c>
      <c r="E12324">
        <f>_xlfn.XLOOKUP(Append1[[#This Row],[CAS]],[1]!Append1[CAS],[1]!Append1[Tb],"",0)</f>
        <v>651.15</v>
      </c>
      <c r="F12324">
        <f t="shared" si="192"/>
        <v>23</v>
      </c>
    </row>
    <row r="12325" spans="1:6" x14ac:dyDescent="0.3">
      <c r="A12325" t="s">
        <v>11416</v>
      </c>
      <c r="B12325" t="s">
        <v>11417</v>
      </c>
      <c r="C12325" t="s">
        <v>11418</v>
      </c>
      <c r="D12325" t="s">
        <v>48031</v>
      </c>
      <c r="E12325">
        <f>_xlfn.XLOOKUP(Append1[[#This Row],[CAS]],[1]!Append1[CAS],[1]!Append1[Tb],"",0)</f>
        <v>475.15</v>
      </c>
      <c r="F12325">
        <f t="shared" si="192"/>
        <v>12</v>
      </c>
    </row>
    <row r="12326" spans="1:6" x14ac:dyDescent="0.3">
      <c r="A12326" t="s">
        <v>11425</v>
      </c>
      <c r="B12326" t="s">
        <v>11426</v>
      </c>
      <c r="C12326" t="s">
        <v>11427</v>
      </c>
      <c r="D12326" t="s">
        <v>48031</v>
      </c>
      <c r="E12326">
        <f>_xlfn.XLOOKUP(Append1[[#This Row],[CAS]],[1]!Append1[CAS],[1]!Append1[Tb],"",0)</f>
        <v>475.15</v>
      </c>
      <c r="F12326">
        <f t="shared" si="192"/>
        <v>12</v>
      </c>
    </row>
    <row r="12327" spans="1:6" hidden="1" x14ac:dyDescent="0.3">
      <c r="A12327" t="s">
        <v>40776</v>
      </c>
      <c r="B12327" t="s">
        <v>40777</v>
      </c>
      <c r="C12327" t="s">
        <v>40778</v>
      </c>
      <c r="D12327" t="s">
        <v>48026</v>
      </c>
      <c r="E12327">
        <f>_xlfn.XLOOKUP(Append1[[#This Row],[CAS]],[1]!Append1[CAS],[1]!Append1[Tb],"",0)</f>
        <v>651.46</v>
      </c>
      <c r="F12327">
        <f t="shared" si="192"/>
        <v>14</v>
      </c>
    </row>
    <row r="12328" spans="1:6" x14ac:dyDescent="0.3">
      <c r="A12328" t="s">
        <v>13854</v>
      </c>
      <c r="B12328" t="s">
        <v>13855</v>
      </c>
      <c r="C12328" t="s">
        <v>13856</v>
      </c>
      <c r="D12328" t="s">
        <v>48031</v>
      </c>
      <c r="E12328">
        <f>_xlfn.XLOOKUP(Append1[[#This Row],[CAS]],[1]!Append1[CAS],[1]!Append1[Tb],"",0)</f>
        <v>475.15</v>
      </c>
      <c r="F12328">
        <f t="shared" si="192"/>
        <v>12</v>
      </c>
    </row>
    <row r="12329" spans="1:6" hidden="1" x14ac:dyDescent="0.3">
      <c r="A12329" t="s">
        <v>36266</v>
      </c>
      <c r="B12329" t="s">
        <v>36267</v>
      </c>
      <c r="C12329" t="s">
        <v>36268</v>
      </c>
      <c r="D12329" t="s">
        <v>48027</v>
      </c>
      <c r="E12329">
        <f>_xlfn.XLOOKUP(Append1[[#This Row],[CAS]],[1]!Append1[CAS],[1]!Append1[Tb],"",0)</f>
        <v>651.5</v>
      </c>
      <c r="F12329">
        <f t="shared" si="192"/>
        <v>15</v>
      </c>
    </row>
    <row r="12330" spans="1:6" hidden="1" x14ac:dyDescent="0.3">
      <c r="A12330" t="s">
        <v>34281</v>
      </c>
      <c r="B12330" t="s">
        <v>34282</v>
      </c>
      <c r="C12330" t="s">
        <v>34283</v>
      </c>
      <c r="D12330" t="s">
        <v>48020</v>
      </c>
      <c r="E12330">
        <f>_xlfn.XLOOKUP(Append1[[#This Row],[CAS]],[1]!Append1[CAS],[1]!Append1[Tb],"",0)</f>
        <v>651.79999999999995</v>
      </c>
      <c r="F12330">
        <f t="shared" si="192"/>
        <v>13</v>
      </c>
    </row>
    <row r="12331" spans="1:6" x14ac:dyDescent="0.3">
      <c r="A12331" t="s">
        <v>13911</v>
      </c>
      <c r="B12331" t="s">
        <v>13912</v>
      </c>
      <c r="C12331" t="s">
        <v>13913</v>
      </c>
      <c r="D12331" t="s">
        <v>48031</v>
      </c>
      <c r="E12331">
        <f>_xlfn.XLOOKUP(Append1[[#This Row],[CAS]],[1]!Append1[CAS],[1]!Append1[Tb],"",0)</f>
        <v>475.15</v>
      </c>
      <c r="F12331">
        <f t="shared" si="192"/>
        <v>12</v>
      </c>
    </row>
    <row r="12332" spans="1:6" hidden="1" x14ac:dyDescent="0.3">
      <c r="A12332" t="s">
        <v>30475</v>
      </c>
      <c r="B12332" t="s">
        <v>30476</v>
      </c>
      <c r="C12332" t="s">
        <v>30477</v>
      </c>
      <c r="D12332" t="s">
        <v>48026</v>
      </c>
      <c r="E12332">
        <f>_xlfn.XLOOKUP(Append1[[#This Row],[CAS]],[1]!Append1[CAS],[1]!Append1[Tb],"",0)</f>
        <v>651.85</v>
      </c>
      <c r="F12332">
        <f t="shared" si="192"/>
        <v>14</v>
      </c>
    </row>
    <row r="12333" spans="1:6" x14ac:dyDescent="0.3">
      <c r="A12333" t="s">
        <v>13971</v>
      </c>
      <c r="B12333" t="s">
        <v>13972</v>
      </c>
      <c r="C12333" t="s">
        <v>13973</v>
      </c>
      <c r="D12333" t="s">
        <v>48031</v>
      </c>
      <c r="E12333">
        <f>_xlfn.XLOOKUP(Append1[[#This Row],[CAS]],[1]!Append1[CAS],[1]!Append1[Tb],"",0)</f>
        <v>475.15</v>
      </c>
      <c r="F12333">
        <f t="shared" si="192"/>
        <v>12</v>
      </c>
    </row>
    <row r="12334" spans="1:6" x14ac:dyDescent="0.3">
      <c r="A12334" t="s">
        <v>14016</v>
      </c>
      <c r="B12334" t="s">
        <v>14017</v>
      </c>
      <c r="C12334" t="s">
        <v>14018</v>
      </c>
      <c r="D12334" t="s">
        <v>48031</v>
      </c>
      <c r="E12334">
        <f>_xlfn.XLOOKUP(Append1[[#This Row],[CAS]],[1]!Append1[CAS],[1]!Append1[Tb],"",0)</f>
        <v>475.15</v>
      </c>
      <c r="F12334">
        <f t="shared" si="192"/>
        <v>12</v>
      </c>
    </row>
    <row r="12335" spans="1:6" x14ac:dyDescent="0.3">
      <c r="A12335" t="s">
        <v>14274</v>
      </c>
      <c r="B12335" t="s">
        <v>14275</v>
      </c>
      <c r="C12335" t="s">
        <v>14276</v>
      </c>
      <c r="D12335" t="s">
        <v>48031</v>
      </c>
      <c r="E12335">
        <f>_xlfn.XLOOKUP(Append1[[#This Row],[CAS]],[1]!Append1[CAS],[1]!Append1[Tb],"",0)</f>
        <v>475.15</v>
      </c>
      <c r="F12335">
        <f t="shared" si="192"/>
        <v>12</v>
      </c>
    </row>
    <row r="12336" spans="1:6" x14ac:dyDescent="0.3">
      <c r="A12336" t="s">
        <v>14280</v>
      </c>
      <c r="B12336" t="s">
        <v>14281</v>
      </c>
      <c r="C12336" t="s">
        <v>14282</v>
      </c>
      <c r="D12336" t="s">
        <v>48031</v>
      </c>
      <c r="E12336">
        <f>_xlfn.XLOOKUP(Append1[[#This Row],[CAS]],[1]!Append1[CAS],[1]!Append1[Tb],"",0)</f>
        <v>475.15</v>
      </c>
      <c r="F12336">
        <f t="shared" si="192"/>
        <v>12</v>
      </c>
    </row>
    <row r="12337" spans="1:6" hidden="1" x14ac:dyDescent="0.3">
      <c r="A12337" t="s">
        <v>40020</v>
      </c>
      <c r="B12337" t="s">
        <v>40021</v>
      </c>
      <c r="C12337" t="s">
        <v>40022</v>
      </c>
      <c r="D12337" t="s">
        <v>48025</v>
      </c>
      <c r="E12337">
        <f>_xlfn.XLOOKUP(Append1[[#This Row],[CAS]],[1]!Append1[CAS],[1]!Append1[Tb],"",0)</f>
        <v>652.07000000000005</v>
      </c>
      <c r="F12337">
        <f t="shared" si="192"/>
        <v>17</v>
      </c>
    </row>
    <row r="12338" spans="1:6" hidden="1" x14ac:dyDescent="0.3">
      <c r="A12338" t="s">
        <v>30125</v>
      </c>
      <c r="B12338" t="s">
        <v>30126</v>
      </c>
      <c r="C12338" t="s">
        <v>30127</v>
      </c>
      <c r="D12338" t="s">
        <v>48027</v>
      </c>
      <c r="E12338">
        <f>_xlfn.XLOOKUP(Append1[[#This Row],[CAS]],[1]!Append1[CAS],[1]!Append1[Tb],"",0)</f>
        <v>652.08000000000004</v>
      </c>
      <c r="F12338">
        <f t="shared" si="192"/>
        <v>15</v>
      </c>
    </row>
    <row r="12339" spans="1:6" hidden="1" x14ac:dyDescent="0.3">
      <c r="A12339" t="s">
        <v>31346</v>
      </c>
      <c r="B12339" t="s">
        <v>31347</v>
      </c>
      <c r="C12339" t="s">
        <v>31348</v>
      </c>
      <c r="D12339" t="s">
        <v>48027</v>
      </c>
      <c r="E12339">
        <f>_xlfn.XLOOKUP(Append1[[#This Row],[CAS]],[1]!Append1[CAS],[1]!Append1[Tb],"",0)</f>
        <v>652.08000000000004</v>
      </c>
      <c r="F12339">
        <f t="shared" si="192"/>
        <v>15</v>
      </c>
    </row>
    <row r="12340" spans="1:6" hidden="1" x14ac:dyDescent="0.3">
      <c r="A12340" t="s">
        <v>11590</v>
      </c>
      <c r="B12340" t="s">
        <v>11591</v>
      </c>
      <c r="C12340" t="s">
        <v>11592</v>
      </c>
      <c r="D12340" t="s">
        <v>48042</v>
      </c>
      <c r="E12340">
        <f>_xlfn.XLOOKUP(Append1[[#This Row],[CAS]],[1]!Append1[CAS],[1]!Append1[Tb],"",0)</f>
        <v>652.15</v>
      </c>
      <c r="F12340">
        <f t="shared" si="192"/>
        <v>23</v>
      </c>
    </row>
    <row r="12341" spans="1:6" hidden="1" x14ac:dyDescent="0.3">
      <c r="A12341" t="s">
        <v>12692</v>
      </c>
      <c r="B12341" t="s">
        <v>12693</v>
      </c>
      <c r="C12341" t="s">
        <v>12694</v>
      </c>
      <c r="D12341" t="s">
        <v>48040</v>
      </c>
      <c r="E12341">
        <f>_xlfn.XLOOKUP(Append1[[#This Row],[CAS]],[1]!Append1[CAS],[1]!Append1[Tb],"",0)</f>
        <v>652.15</v>
      </c>
      <c r="F12341">
        <f t="shared" si="192"/>
        <v>22</v>
      </c>
    </row>
    <row r="12342" spans="1:6" hidden="1" x14ac:dyDescent="0.3">
      <c r="A12342" t="s">
        <v>10415</v>
      </c>
      <c r="B12342" t="s">
        <v>10416</v>
      </c>
      <c r="C12342" t="s">
        <v>10417</v>
      </c>
      <c r="D12342" t="s">
        <v>48040</v>
      </c>
      <c r="E12342">
        <f>_xlfn.XLOOKUP(Append1[[#This Row],[CAS]],[1]!Append1[CAS],[1]!Append1[Tb],"",0)</f>
        <v>652.16</v>
      </c>
      <c r="F12342">
        <f t="shared" si="192"/>
        <v>22</v>
      </c>
    </row>
    <row r="12343" spans="1:6" hidden="1" x14ac:dyDescent="0.3">
      <c r="A12343" t="s">
        <v>36329</v>
      </c>
      <c r="B12343" t="s">
        <v>36330</v>
      </c>
      <c r="C12343" t="s">
        <v>36331</v>
      </c>
      <c r="D12343" t="s">
        <v>48026</v>
      </c>
      <c r="E12343">
        <f>_xlfn.XLOOKUP(Append1[[#This Row],[CAS]],[1]!Append1[CAS],[1]!Append1[Tb],"",0)</f>
        <v>652.22</v>
      </c>
      <c r="F12343">
        <f t="shared" si="192"/>
        <v>14</v>
      </c>
    </row>
    <row r="12344" spans="1:6" hidden="1" x14ac:dyDescent="0.3">
      <c r="A12344" t="s">
        <v>32797</v>
      </c>
      <c r="B12344" t="s">
        <v>32798</v>
      </c>
      <c r="C12344" t="s">
        <v>32799</v>
      </c>
      <c r="D12344" t="s">
        <v>48027</v>
      </c>
      <c r="E12344">
        <f>_xlfn.XLOOKUP(Append1[[#This Row],[CAS]],[1]!Append1[CAS],[1]!Append1[Tb],"",0)</f>
        <v>652.25</v>
      </c>
      <c r="F12344">
        <f t="shared" si="192"/>
        <v>15</v>
      </c>
    </row>
    <row r="12345" spans="1:6" x14ac:dyDescent="0.3">
      <c r="A12345" t="s">
        <v>14283</v>
      </c>
      <c r="B12345" t="s">
        <v>14284</v>
      </c>
      <c r="C12345" t="s">
        <v>14285</v>
      </c>
      <c r="D12345" t="s">
        <v>48031</v>
      </c>
      <c r="E12345">
        <f>_xlfn.XLOOKUP(Append1[[#This Row],[CAS]],[1]!Append1[CAS],[1]!Append1[Tb],"",0)</f>
        <v>475.15</v>
      </c>
      <c r="F12345">
        <f t="shared" si="192"/>
        <v>12</v>
      </c>
    </row>
    <row r="12346" spans="1:6" x14ac:dyDescent="0.3">
      <c r="A12346" t="s">
        <v>14298</v>
      </c>
      <c r="B12346" t="s">
        <v>14299</v>
      </c>
      <c r="C12346" t="s">
        <v>14300</v>
      </c>
      <c r="D12346" t="s">
        <v>48031</v>
      </c>
      <c r="E12346">
        <f>_xlfn.XLOOKUP(Append1[[#This Row],[CAS]],[1]!Append1[CAS],[1]!Append1[Tb],"",0)</f>
        <v>475.15</v>
      </c>
      <c r="F12346">
        <f t="shared" si="192"/>
        <v>12</v>
      </c>
    </row>
    <row r="12347" spans="1:6" x14ac:dyDescent="0.3">
      <c r="A12347" t="s">
        <v>14466</v>
      </c>
      <c r="B12347" t="s">
        <v>14467</v>
      </c>
      <c r="C12347" t="s">
        <v>14468</v>
      </c>
      <c r="D12347" t="s">
        <v>48031</v>
      </c>
      <c r="E12347">
        <f>_xlfn.XLOOKUP(Append1[[#This Row],[CAS]],[1]!Append1[CAS],[1]!Append1[Tb],"",0)</f>
        <v>475.15</v>
      </c>
      <c r="F12347">
        <f t="shared" si="192"/>
        <v>12</v>
      </c>
    </row>
    <row r="12348" spans="1:6" x14ac:dyDescent="0.3">
      <c r="A12348" t="s">
        <v>44561</v>
      </c>
      <c r="B12348" t="s">
        <v>44562</v>
      </c>
      <c r="C12348" t="s">
        <v>44563</v>
      </c>
      <c r="D12348" t="s">
        <v>48031</v>
      </c>
      <c r="E12348">
        <f>_xlfn.XLOOKUP(Append1[[#This Row],[CAS]],[1]!Append1[CAS],[1]!Append1[Tb],"",0)</f>
        <v>475.93</v>
      </c>
      <c r="F12348">
        <f t="shared" si="192"/>
        <v>12</v>
      </c>
    </row>
    <row r="12349" spans="1:6" x14ac:dyDescent="0.3">
      <c r="A12349" t="s">
        <v>46455</v>
      </c>
      <c r="B12349" t="s">
        <v>46456</v>
      </c>
      <c r="C12349" t="s">
        <v>46457</v>
      </c>
      <c r="D12349" t="s">
        <v>48031</v>
      </c>
      <c r="E12349">
        <f>_xlfn.XLOOKUP(Append1[[#This Row],[CAS]],[1]!Append1[CAS],[1]!Append1[Tb],"",0)</f>
        <v>476.02</v>
      </c>
      <c r="F12349">
        <f t="shared" si="192"/>
        <v>12</v>
      </c>
    </row>
    <row r="12350" spans="1:6" x14ac:dyDescent="0.3">
      <c r="A12350" t="s">
        <v>11122</v>
      </c>
      <c r="B12350" t="s">
        <v>11123</v>
      </c>
      <c r="C12350" t="s">
        <v>11124</v>
      </c>
      <c r="D12350" t="s">
        <v>48031</v>
      </c>
      <c r="E12350">
        <f>_xlfn.XLOOKUP(Append1[[#This Row],[CAS]],[1]!Append1[CAS],[1]!Append1[Tb],"",0)</f>
        <v>476.15</v>
      </c>
      <c r="F12350">
        <f t="shared" si="192"/>
        <v>12</v>
      </c>
    </row>
    <row r="12351" spans="1:6" x14ac:dyDescent="0.3">
      <c r="A12351" t="s">
        <v>11377</v>
      </c>
      <c r="B12351" t="s">
        <v>11378</v>
      </c>
      <c r="C12351" t="s">
        <v>11379</v>
      </c>
      <c r="D12351" t="s">
        <v>48031</v>
      </c>
      <c r="E12351">
        <f>_xlfn.XLOOKUP(Append1[[#This Row],[CAS]],[1]!Append1[CAS],[1]!Append1[Tb],"",0)</f>
        <v>476.15</v>
      </c>
      <c r="F12351">
        <f t="shared" si="192"/>
        <v>12</v>
      </c>
    </row>
    <row r="12352" spans="1:6" hidden="1" x14ac:dyDescent="0.3">
      <c r="A12352" t="s">
        <v>43996</v>
      </c>
      <c r="B12352" t="s">
        <v>43997</v>
      </c>
      <c r="C12352" t="s">
        <v>43998</v>
      </c>
      <c r="D12352" t="s">
        <v>48020</v>
      </c>
      <c r="E12352">
        <f>_xlfn.XLOOKUP(Append1[[#This Row],[CAS]],[1]!Append1[CAS],[1]!Append1[Tb],"",0)</f>
        <v>653.04</v>
      </c>
      <c r="F12352">
        <f t="shared" si="192"/>
        <v>13</v>
      </c>
    </row>
    <row r="12353" spans="1:6" x14ac:dyDescent="0.3">
      <c r="A12353" t="s">
        <v>14316</v>
      </c>
      <c r="B12353" t="s">
        <v>14317</v>
      </c>
      <c r="C12353" t="s">
        <v>14318</v>
      </c>
      <c r="D12353" t="s">
        <v>48031</v>
      </c>
      <c r="E12353">
        <f>_xlfn.XLOOKUP(Append1[[#This Row],[CAS]],[1]!Append1[CAS],[1]!Append1[Tb],"",0)</f>
        <v>476.15</v>
      </c>
      <c r="F12353">
        <f t="shared" si="192"/>
        <v>12</v>
      </c>
    </row>
    <row r="12354" spans="1:6" x14ac:dyDescent="0.3">
      <c r="A12354" t="s">
        <v>14400</v>
      </c>
      <c r="B12354" t="s">
        <v>14401</v>
      </c>
      <c r="C12354" t="s">
        <v>14402</v>
      </c>
      <c r="D12354" t="s">
        <v>48031</v>
      </c>
      <c r="E12354">
        <f>_xlfn.XLOOKUP(Append1[[#This Row],[CAS]],[1]!Append1[CAS],[1]!Append1[Tb],"",0)</f>
        <v>476.15</v>
      </c>
      <c r="F12354">
        <f t="shared" ref="F12354:F12417" si="193">LEN(C12354)-LEN(SUBSTITUTE(C12354,"C",""))</f>
        <v>12</v>
      </c>
    </row>
    <row r="12355" spans="1:6" x14ac:dyDescent="0.3">
      <c r="A12355" t="s">
        <v>14496</v>
      </c>
      <c r="B12355" t="s">
        <v>14497</v>
      </c>
      <c r="C12355" t="s">
        <v>14498</v>
      </c>
      <c r="D12355" t="s">
        <v>48031</v>
      </c>
      <c r="E12355">
        <f>_xlfn.XLOOKUP(Append1[[#This Row],[CAS]],[1]!Append1[CAS],[1]!Append1[Tb],"",0)</f>
        <v>476.15</v>
      </c>
      <c r="F12355">
        <f t="shared" si="193"/>
        <v>12</v>
      </c>
    </row>
    <row r="12356" spans="1:6" hidden="1" x14ac:dyDescent="0.3">
      <c r="A12356" t="s">
        <v>42311</v>
      </c>
      <c r="B12356" t="s">
        <v>42312</v>
      </c>
      <c r="C12356" t="s">
        <v>42313</v>
      </c>
      <c r="D12356" t="s">
        <v>48027</v>
      </c>
      <c r="E12356">
        <f>_xlfn.XLOOKUP(Append1[[#This Row],[CAS]],[1]!Append1[CAS],[1]!Append1[Tb],"",0)</f>
        <v>653.25</v>
      </c>
      <c r="F12356">
        <f t="shared" si="193"/>
        <v>15</v>
      </c>
    </row>
    <row r="12357" spans="1:6" hidden="1" x14ac:dyDescent="0.3">
      <c r="A12357" t="s">
        <v>29440</v>
      </c>
      <c r="B12357" t="s">
        <v>29441</v>
      </c>
      <c r="C12357" t="s">
        <v>29442</v>
      </c>
      <c r="D12357" t="s">
        <v>48026</v>
      </c>
      <c r="E12357">
        <f>_xlfn.XLOOKUP(Append1[[#This Row],[CAS]],[1]!Append1[CAS],[1]!Append1[Tb],"",0)</f>
        <v>653.26</v>
      </c>
      <c r="F12357">
        <f t="shared" si="193"/>
        <v>14</v>
      </c>
    </row>
    <row r="12358" spans="1:6" hidden="1" x14ac:dyDescent="0.3">
      <c r="A12358" t="s">
        <v>36825</v>
      </c>
      <c r="B12358" t="s">
        <v>36826</v>
      </c>
      <c r="C12358" t="s">
        <v>36827</v>
      </c>
      <c r="D12358" t="s">
        <v>48027</v>
      </c>
      <c r="E12358">
        <f>_xlfn.XLOOKUP(Append1[[#This Row],[CAS]],[1]!Append1[CAS],[1]!Append1[Tb],"",0)</f>
        <v>653.38</v>
      </c>
      <c r="F12358">
        <f t="shared" si="193"/>
        <v>15</v>
      </c>
    </row>
    <row r="12359" spans="1:6" hidden="1" x14ac:dyDescent="0.3">
      <c r="A12359" t="s">
        <v>28964</v>
      </c>
      <c r="B12359" t="s">
        <v>28965</v>
      </c>
      <c r="C12359" t="s">
        <v>28966</v>
      </c>
      <c r="D12359" t="s">
        <v>48028</v>
      </c>
      <c r="E12359">
        <f>_xlfn.XLOOKUP(Append1[[#This Row],[CAS]],[1]!Append1[CAS],[1]!Append1[Tb],"",0)</f>
        <v>653.42999999999995</v>
      </c>
      <c r="F12359">
        <f t="shared" si="193"/>
        <v>19</v>
      </c>
    </row>
    <row r="12360" spans="1:6" hidden="1" x14ac:dyDescent="0.3">
      <c r="A12360" t="s">
        <v>28967</v>
      </c>
      <c r="B12360" t="s">
        <v>28968</v>
      </c>
      <c r="C12360" t="s">
        <v>28969</v>
      </c>
      <c r="D12360" t="s">
        <v>48028</v>
      </c>
      <c r="E12360">
        <f>_xlfn.XLOOKUP(Append1[[#This Row],[CAS]],[1]!Append1[CAS],[1]!Append1[Tb],"",0)</f>
        <v>653.42999999999995</v>
      </c>
      <c r="F12360">
        <f t="shared" si="193"/>
        <v>19</v>
      </c>
    </row>
    <row r="12361" spans="1:6" hidden="1" x14ac:dyDescent="0.3">
      <c r="A12361" t="s">
        <v>46301</v>
      </c>
      <c r="B12361" t="s">
        <v>46302</v>
      </c>
      <c r="C12361" t="s">
        <v>46303</v>
      </c>
      <c r="D12361" t="s">
        <v>48032</v>
      </c>
      <c r="E12361">
        <f>_xlfn.XLOOKUP(Append1[[#This Row],[CAS]],[1]!Append1[CAS],[1]!Append1[Tb],"",0)</f>
        <v>653.44000000000005</v>
      </c>
      <c r="F12361">
        <f t="shared" si="193"/>
        <v>20</v>
      </c>
    </row>
    <row r="12362" spans="1:6" hidden="1" x14ac:dyDescent="0.3">
      <c r="A12362" t="s">
        <v>46880</v>
      </c>
      <c r="B12362" t="s">
        <v>46881</v>
      </c>
      <c r="C12362" t="s">
        <v>46882</v>
      </c>
      <c r="D12362" t="s">
        <v>48028</v>
      </c>
      <c r="E12362">
        <f>_xlfn.XLOOKUP(Append1[[#This Row],[CAS]],[1]!Append1[CAS],[1]!Append1[Tb],"",0)</f>
        <v>653.51</v>
      </c>
      <c r="F12362">
        <f t="shared" si="193"/>
        <v>19</v>
      </c>
    </row>
    <row r="12363" spans="1:6" hidden="1" x14ac:dyDescent="0.3">
      <c r="A12363" t="s">
        <v>42302</v>
      </c>
      <c r="B12363" t="s">
        <v>42303</v>
      </c>
      <c r="C12363" t="s">
        <v>42304</v>
      </c>
      <c r="D12363" t="s">
        <v>48027</v>
      </c>
      <c r="E12363">
        <f>_xlfn.XLOOKUP(Append1[[#This Row],[CAS]],[1]!Append1[CAS],[1]!Append1[Tb],"",0)</f>
        <v>653.57000000000005</v>
      </c>
      <c r="F12363">
        <f t="shared" si="193"/>
        <v>15</v>
      </c>
    </row>
    <row r="12364" spans="1:6" hidden="1" x14ac:dyDescent="0.3">
      <c r="A12364" t="s">
        <v>40467</v>
      </c>
      <c r="B12364" t="s">
        <v>40468</v>
      </c>
      <c r="C12364" t="s">
        <v>40469</v>
      </c>
      <c r="D12364" t="s">
        <v>48020</v>
      </c>
      <c r="E12364">
        <f>_xlfn.XLOOKUP(Append1[[#This Row],[CAS]],[1]!Append1[CAS],[1]!Append1[Tb],"",0)</f>
        <v>653.58000000000004</v>
      </c>
      <c r="F12364">
        <f t="shared" si="193"/>
        <v>13</v>
      </c>
    </row>
    <row r="12365" spans="1:6" hidden="1" x14ac:dyDescent="0.3">
      <c r="A12365" t="s">
        <v>38708</v>
      </c>
      <c r="B12365" t="s">
        <v>38709</v>
      </c>
      <c r="C12365" t="s">
        <v>38710</v>
      </c>
      <c r="D12365" t="s">
        <v>48020</v>
      </c>
      <c r="E12365">
        <f>_xlfn.XLOOKUP(Append1[[#This Row],[CAS]],[1]!Append1[CAS],[1]!Append1[Tb],"",0)</f>
        <v>653.66999999999996</v>
      </c>
      <c r="F12365">
        <f t="shared" si="193"/>
        <v>13</v>
      </c>
    </row>
    <row r="12366" spans="1:6" hidden="1" x14ac:dyDescent="0.3">
      <c r="A12366" t="s">
        <v>38109</v>
      </c>
      <c r="B12366" t="s">
        <v>38110</v>
      </c>
      <c r="C12366" t="s">
        <v>38111</v>
      </c>
      <c r="D12366" t="s">
        <v>48032</v>
      </c>
      <c r="E12366">
        <f>_xlfn.XLOOKUP(Append1[[#This Row],[CAS]],[1]!Append1[CAS],[1]!Append1[Tb],"",0)</f>
        <v>653.76</v>
      </c>
      <c r="F12366">
        <f t="shared" si="193"/>
        <v>20</v>
      </c>
    </row>
    <row r="12367" spans="1:6" x14ac:dyDescent="0.3">
      <c r="A12367" t="s">
        <v>8590</v>
      </c>
      <c r="B12367" t="s">
        <v>8591</v>
      </c>
      <c r="C12367" t="s">
        <v>8592</v>
      </c>
      <c r="D12367" t="s">
        <v>48031</v>
      </c>
      <c r="E12367">
        <f>_xlfn.XLOOKUP(Append1[[#This Row],[CAS]],[1]!Append1[CAS],[1]!Append1[Tb],"",0)</f>
        <v>477.15</v>
      </c>
      <c r="F12367">
        <f t="shared" si="193"/>
        <v>12</v>
      </c>
    </row>
    <row r="12368" spans="1:6" hidden="1" x14ac:dyDescent="0.3">
      <c r="A12368" t="s">
        <v>44437</v>
      </c>
      <c r="B12368" t="s">
        <v>44438</v>
      </c>
      <c r="C12368" t="s">
        <v>44439</v>
      </c>
      <c r="D12368" t="s">
        <v>48027</v>
      </c>
      <c r="E12368">
        <f>_xlfn.XLOOKUP(Append1[[#This Row],[CAS]],[1]!Append1[CAS],[1]!Append1[Tb],"",0)</f>
        <v>653.95000000000005</v>
      </c>
      <c r="F12368">
        <f t="shared" si="193"/>
        <v>15</v>
      </c>
    </row>
    <row r="12369" spans="1:6" hidden="1" x14ac:dyDescent="0.3">
      <c r="A12369" t="s">
        <v>37099</v>
      </c>
      <c r="B12369" t="s">
        <v>37100</v>
      </c>
      <c r="C12369" t="s">
        <v>37101</v>
      </c>
      <c r="D12369" t="s">
        <v>48025</v>
      </c>
      <c r="E12369">
        <f>_xlfn.XLOOKUP(Append1[[#This Row],[CAS]],[1]!Append1[CAS],[1]!Append1[Tb],"",0)</f>
        <v>654.1</v>
      </c>
      <c r="F12369">
        <f t="shared" si="193"/>
        <v>17</v>
      </c>
    </row>
    <row r="12370" spans="1:6" x14ac:dyDescent="0.3">
      <c r="A12370" t="s">
        <v>8868</v>
      </c>
      <c r="B12370" t="s">
        <v>8869</v>
      </c>
      <c r="C12370" t="s">
        <v>8870</v>
      </c>
      <c r="D12370" t="s">
        <v>48031</v>
      </c>
      <c r="E12370">
        <f>_xlfn.XLOOKUP(Append1[[#This Row],[CAS]],[1]!Append1[CAS],[1]!Append1[Tb],"",0)</f>
        <v>477.15</v>
      </c>
      <c r="F12370">
        <f t="shared" si="193"/>
        <v>12</v>
      </c>
    </row>
    <row r="12371" spans="1:6" x14ac:dyDescent="0.3">
      <c r="A12371" t="s">
        <v>11380</v>
      </c>
      <c r="B12371" t="s">
        <v>11381</v>
      </c>
      <c r="C12371" t="s">
        <v>11382</v>
      </c>
      <c r="D12371" t="s">
        <v>48031</v>
      </c>
      <c r="E12371">
        <f>_xlfn.XLOOKUP(Append1[[#This Row],[CAS]],[1]!Append1[CAS],[1]!Append1[Tb],"",0)</f>
        <v>477.15</v>
      </c>
      <c r="F12371">
        <f t="shared" si="193"/>
        <v>12</v>
      </c>
    </row>
    <row r="12372" spans="1:6" x14ac:dyDescent="0.3">
      <c r="A12372" t="s">
        <v>11419</v>
      </c>
      <c r="B12372" t="s">
        <v>11420</v>
      </c>
      <c r="C12372" t="s">
        <v>11421</v>
      </c>
      <c r="D12372" t="s">
        <v>48031</v>
      </c>
      <c r="E12372">
        <f>_xlfn.XLOOKUP(Append1[[#This Row],[CAS]],[1]!Append1[CAS],[1]!Append1[Tb],"",0)</f>
        <v>477.15</v>
      </c>
      <c r="F12372">
        <f t="shared" si="193"/>
        <v>12</v>
      </c>
    </row>
    <row r="12373" spans="1:6" x14ac:dyDescent="0.3">
      <c r="A12373" t="s">
        <v>14055</v>
      </c>
      <c r="B12373" t="s">
        <v>14056</v>
      </c>
      <c r="C12373" t="s">
        <v>14057</v>
      </c>
      <c r="D12373" t="s">
        <v>48031</v>
      </c>
      <c r="E12373">
        <f>_xlfn.XLOOKUP(Append1[[#This Row],[CAS]],[1]!Append1[CAS],[1]!Append1[Tb],"",0)</f>
        <v>477.15</v>
      </c>
      <c r="F12373">
        <f t="shared" si="193"/>
        <v>12</v>
      </c>
    </row>
    <row r="12374" spans="1:6" hidden="1" x14ac:dyDescent="0.3">
      <c r="A12374" t="s">
        <v>41353</v>
      </c>
      <c r="B12374" t="s">
        <v>41354</v>
      </c>
      <c r="C12374" t="s">
        <v>41355</v>
      </c>
      <c r="D12374" t="s">
        <v>48027</v>
      </c>
      <c r="E12374">
        <f>_xlfn.XLOOKUP(Append1[[#This Row],[CAS]],[1]!Append1[CAS],[1]!Append1[Tb],"",0)</f>
        <v>654.48</v>
      </c>
      <c r="F12374">
        <f t="shared" si="193"/>
        <v>15</v>
      </c>
    </row>
    <row r="12375" spans="1:6" x14ac:dyDescent="0.3">
      <c r="A12375" t="s">
        <v>14058</v>
      </c>
      <c r="B12375" t="s">
        <v>14059</v>
      </c>
      <c r="C12375" t="s">
        <v>14060</v>
      </c>
      <c r="D12375" t="s">
        <v>48031</v>
      </c>
      <c r="E12375">
        <f>_xlfn.XLOOKUP(Append1[[#This Row],[CAS]],[1]!Append1[CAS],[1]!Append1[Tb],"",0)</f>
        <v>477.15</v>
      </c>
      <c r="F12375">
        <f t="shared" si="193"/>
        <v>12</v>
      </c>
    </row>
    <row r="12376" spans="1:6" hidden="1" x14ac:dyDescent="0.3">
      <c r="A12376" t="s">
        <v>47015</v>
      </c>
      <c r="B12376" t="s">
        <v>47016</v>
      </c>
      <c r="C12376" t="s">
        <v>47017</v>
      </c>
      <c r="D12376" t="s">
        <v>48033</v>
      </c>
      <c r="E12376">
        <f>_xlfn.XLOOKUP(Append1[[#This Row],[CAS]],[1]!Append1[CAS],[1]!Append1[Tb],"",0)</f>
        <v>654.63</v>
      </c>
      <c r="F12376">
        <f t="shared" si="193"/>
        <v>16</v>
      </c>
    </row>
    <row r="12377" spans="1:6" x14ac:dyDescent="0.3">
      <c r="A12377" t="s">
        <v>14082</v>
      </c>
      <c r="B12377" t="s">
        <v>14083</v>
      </c>
      <c r="C12377" t="s">
        <v>14084</v>
      </c>
      <c r="D12377" t="s">
        <v>48031</v>
      </c>
      <c r="E12377">
        <f>_xlfn.XLOOKUP(Append1[[#This Row],[CAS]],[1]!Append1[CAS],[1]!Append1[Tb],"",0)</f>
        <v>477.15</v>
      </c>
      <c r="F12377">
        <f t="shared" si="193"/>
        <v>12</v>
      </c>
    </row>
    <row r="12378" spans="1:6" x14ac:dyDescent="0.3">
      <c r="A12378" t="s">
        <v>14133</v>
      </c>
      <c r="B12378" t="s">
        <v>14134</v>
      </c>
      <c r="C12378" t="s">
        <v>14135</v>
      </c>
      <c r="D12378" t="s">
        <v>48031</v>
      </c>
      <c r="E12378">
        <f>_xlfn.XLOOKUP(Append1[[#This Row],[CAS]],[1]!Append1[CAS],[1]!Append1[Tb],"",0)</f>
        <v>477.15</v>
      </c>
      <c r="F12378">
        <f t="shared" si="193"/>
        <v>12</v>
      </c>
    </row>
    <row r="12379" spans="1:6" x14ac:dyDescent="0.3">
      <c r="A12379" t="s">
        <v>14340</v>
      </c>
      <c r="B12379" t="s">
        <v>14341</v>
      </c>
      <c r="C12379" t="s">
        <v>14342</v>
      </c>
      <c r="D12379" t="s">
        <v>48031</v>
      </c>
      <c r="E12379">
        <f>_xlfn.XLOOKUP(Append1[[#This Row],[CAS]],[1]!Append1[CAS],[1]!Append1[Tb],"",0)</f>
        <v>477.15</v>
      </c>
      <c r="F12379">
        <f t="shared" si="193"/>
        <v>12</v>
      </c>
    </row>
    <row r="12380" spans="1:6" x14ac:dyDescent="0.3">
      <c r="A12380" t="s">
        <v>14547</v>
      </c>
      <c r="B12380" t="s">
        <v>14548</v>
      </c>
      <c r="C12380" t="s">
        <v>14549</v>
      </c>
      <c r="D12380" t="s">
        <v>48031</v>
      </c>
      <c r="E12380">
        <f>_xlfn.XLOOKUP(Append1[[#This Row],[CAS]],[1]!Append1[CAS],[1]!Append1[Tb],"",0)</f>
        <v>477.15</v>
      </c>
      <c r="F12380">
        <f t="shared" si="193"/>
        <v>12</v>
      </c>
    </row>
    <row r="12381" spans="1:6" x14ac:dyDescent="0.3">
      <c r="A12381" t="s">
        <v>6332</v>
      </c>
      <c r="B12381" t="s">
        <v>6333</v>
      </c>
      <c r="C12381" t="s">
        <v>6334</v>
      </c>
      <c r="D12381" t="s">
        <v>48031</v>
      </c>
      <c r="E12381">
        <f>_xlfn.XLOOKUP(Append1[[#This Row],[CAS]],[1]!Append1[CAS],[1]!Append1[Tb],"",0)</f>
        <v>478.15</v>
      </c>
      <c r="F12381">
        <f t="shared" si="193"/>
        <v>12</v>
      </c>
    </row>
    <row r="12382" spans="1:6" hidden="1" x14ac:dyDescent="0.3">
      <c r="A12382" t="s">
        <v>45047</v>
      </c>
      <c r="B12382" t="s">
        <v>45048</v>
      </c>
      <c r="C12382" t="s">
        <v>45049</v>
      </c>
      <c r="D12382" t="s">
        <v>48025</v>
      </c>
      <c r="E12382">
        <f>_xlfn.XLOOKUP(Append1[[#This Row],[CAS]],[1]!Append1[CAS],[1]!Append1[Tb],"",0)</f>
        <v>654.86</v>
      </c>
      <c r="F12382">
        <f t="shared" si="193"/>
        <v>17</v>
      </c>
    </row>
    <row r="12383" spans="1:6" hidden="1" x14ac:dyDescent="0.3">
      <c r="A12383" t="s">
        <v>38810</v>
      </c>
      <c r="B12383" t="s">
        <v>38811</v>
      </c>
      <c r="C12383" t="s">
        <v>38812</v>
      </c>
      <c r="D12383" t="s">
        <v>48027</v>
      </c>
      <c r="E12383">
        <f>_xlfn.XLOOKUP(Append1[[#This Row],[CAS]],[1]!Append1[CAS],[1]!Append1[Tb],"",0)</f>
        <v>654.89</v>
      </c>
      <c r="F12383">
        <f t="shared" si="193"/>
        <v>15</v>
      </c>
    </row>
    <row r="12384" spans="1:6" x14ac:dyDescent="0.3">
      <c r="A12384" t="s">
        <v>8991</v>
      </c>
      <c r="B12384" t="s">
        <v>8992</v>
      </c>
      <c r="C12384" t="s">
        <v>8993</v>
      </c>
      <c r="D12384" t="s">
        <v>48031</v>
      </c>
      <c r="E12384">
        <f>_xlfn.XLOOKUP(Append1[[#This Row],[CAS]],[1]!Append1[CAS],[1]!Append1[Tb],"",0)</f>
        <v>478.15</v>
      </c>
      <c r="F12384">
        <f t="shared" si="193"/>
        <v>12</v>
      </c>
    </row>
    <row r="12385" spans="1:6" hidden="1" x14ac:dyDescent="0.3">
      <c r="A12385" t="s">
        <v>40023</v>
      </c>
      <c r="B12385" t="s">
        <v>40024</v>
      </c>
      <c r="C12385" t="s">
        <v>40025</v>
      </c>
      <c r="D12385" t="s">
        <v>48033</v>
      </c>
      <c r="E12385">
        <f>_xlfn.XLOOKUP(Append1[[#This Row],[CAS]],[1]!Append1[CAS],[1]!Append1[Tb],"",0)</f>
        <v>655.04</v>
      </c>
      <c r="F12385">
        <f t="shared" si="193"/>
        <v>16</v>
      </c>
    </row>
    <row r="12386" spans="1:6" hidden="1" x14ac:dyDescent="0.3">
      <c r="A12386" t="s">
        <v>47813</v>
      </c>
      <c r="B12386" t="s">
        <v>47814</v>
      </c>
      <c r="C12386" t="s">
        <v>47815</v>
      </c>
      <c r="D12386" t="s">
        <v>48033</v>
      </c>
      <c r="E12386">
        <f>_xlfn.XLOOKUP(Append1[[#This Row],[CAS]],[1]!Append1[CAS],[1]!Append1[Tb],"",0)</f>
        <v>655.04</v>
      </c>
      <c r="F12386">
        <f t="shared" si="193"/>
        <v>16</v>
      </c>
    </row>
    <row r="12387" spans="1:6" x14ac:dyDescent="0.3">
      <c r="A12387" t="s">
        <v>10607</v>
      </c>
      <c r="B12387" t="s">
        <v>10608</v>
      </c>
      <c r="C12387" t="s">
        <v>10609</v>
      </c>
      <c r="D12387" t="s">
        <v>48031</v>
      </c>
      <c r="E12387">
        <f>_xlfn.XLOOKUP(Append1[[#This Row],[CAS]],[1]!Append1[CAS],[1]!Append1[Tb],"",0)</f>
        <v>478.15</v>
      </c>
      <c r="F12387">
        <f t="shared" si="193"/>
        <v>12</v>
      </c>
    </row>
    <row r="12388" spans="1:6" hidden="1" x14ac:dyDescent="0.3">
      <c r="A12388" t="s">
        <v>11161</v>
      </c>
      <c r="B12388" t="s">
        <v>11162</v>
      </c>
      <c r="C12388" t="s">
        <v>11163</v>
      </c>
      <c r="D12388" t="s">
        <v>48040</v>
      </c>
      <c r="E12388">
        <f>_xlfn.XLOOKUP(Append1[[#This Row],[CAS]],[1]!Append1[CAS],[1]!Append1[Tb],"",0)</f>
        <v>655.15</v>
      </c>
      <c r="F12388">
        <f t="shared" si="193"/>
        <v>22</v>
      </c>
    </row>
    <row r="12389" spans="1:6" hidden="1" x14ac:dyDescent="0.3">
      <c r="A12389" t="s">
        <v>21589</v>
      </c>
      <c r="B12389" t="s">
        <v>21590</v>
      </c>
      <c r="C12389" t="s">
        <v>21591</v>
      </c>
      <c r="D12389" t="s">
        <v>48025</v>
      </c>
      <c r="E12389">
        <f>_xlfn.XLOOKUP(Append1[[#This Row],[CAS]],[1]!Append1[CAS],[1]!Append1[Tb],"",0)</f>
        <v>655.23</v>
      </c>
      <c r="F12389">
        <f t="shared" si="193"/>
        <v>17</v>
      </c>
    </row>
    <row r="12390" spans="1:6" x14ac:dyDescent="0.3">
      <c r="A12390" t="s">
        <v>11401</v>
      </c>
      <c r="B12390" t="s">
        <v>11402</v>
      </c>
      <c r="C12390" t="s">
        <v>11403</v>
      </c>
      <c r="D12390" t="s">
        <v>48031</v>
      </c>
      <c r="E12390">
        <f>_xlfn.XLOOKUP(Append1[[#This Row],[CAS]],[1]!Append1[CAS],[1]!Append1[Tb],"",0)</f>
        <v>478.15</v>
      </c>
      <c r="F12390">
        <f t="shared" si="193"/>
        <v>12</v>
      </c>
    </row>
    <row r="12391" spans="1:6" hidden="1" x14ac:dyDescent="0.3">
      <c r="A12391" t="s">
        <v>47750</v>
      </c>
      <c r="B12391" t="s">
        <v>47751</v>
      </c>
      <c r="C12391" t="s">
        <v>47752</v>
      </c>
      <c r="D12391" t="s">
        <v>48026</v>
      </c>
      <c r="E12391">
        <f>_xlfn.XLOOKUP(Append1[[#This Row],[CAS]],[1]!Append1[CAS],[1]!Append1[Tb],"",0)</f>
        <v>655.32000000000005</v>
      </c>
      <c r="F12391">
        <f t="shared" si="193"/>
        <v>14</v>
      </c>
    </row>
    <row r="12392" spans="1:6" hidden="1" x14ac:dyDescent="0.3">
      <c r="A12392" t="s">
        <v>32085</v>
      </c>
      <c r="B12392" t="s">
        <v>32086</v>
      </c>
      <c r="C12392" t="s">
        <v>32087</v>
      </c>
      <c r="D12392" t="s">
        <v>48033</v>
      </c>
      <c r="E12392">
        <f>_xlfn.XLOOKUP(Append1[[#This Row],[CAS]],[1]!Append1[CAS],[1]!Append1[Tb],"",0)</f>
        <v>655.43</v>
      </c>
      <c r="F12392">
        <f t="shared" si="193"/>
        <v>16</v>
      </c>
    </row>
    <row r="12393" spans="1:6" x14ac:dyDescent="0.3">
      <c r="A12393" t="s">
        <v>11428</v>
      </c>
      <c r="B12393" t="s">
        <v>11429</v>
      </c>
      <c r="C12393" t="s">
        <v>11430</v>
      </c>
      <c r="D12393" t="s">
        <v>48031</v>
      </c>
      <c r="E12393">
        <f>_xlfn.XLOOKUP(Append1[[#This Row],[CAS]],[1]!Append1[CAS],[1]!Append1[Tb],"",0)</f>
        <v>478.15</v>
      </c>
      <c r="F12393">
        <f t="shared" si="193"/>
        <v>12</v>
      </c>
    </row>
    <row r="12394" spans="1:6" x14ac:dyDescent="0.3">
      <c r="A12394" t="s">
        <v>14265</v>
      </c>
      <c r="B12394" t="s">
        <v>14266</v>
      </c>
      <c r="C12394" t="s">
        <v>14267</v>
      </c>
      <c r="D12394" t="s">
        <v>48031</v>
      </c>
      <c r="E12394">
        <f>_xlfn.XLOOKUP(Append1[[#This Row],[CAS]],[1]!Append1[CAS],[1]!Append1[Tb],"",0)</f>
        <v>478.15</v>
      </c>
      <c r="F12394">
        <f t="shared" si="193"/>
        <v>12</v>
      </c>
    </row>
    <row r="12395" spans="1:6" x14ac:dyDescent="0.3">
      <c r="A12395" t="s">
        <v>14277</v>
      </c>
      <c r="B12395" t="s">
        <v>14278</v>
      </c>
      <c r="C12395" t="s">
        <v>14279</v>
      </c>
      <c r="D12395" t="s">
        <v>48031</v>
      </c>
      <c r="E12395">
        <f>_xlfn.XLOOKUP(Append1[[#This Row],[CAS]],[1]!Append1[CAS],[1]!Append1[Tb],"",0)</f>
        <v>478.15</v>
      </c>
      <c r="F12395">
        <f t="shared" si="193"/>
        <v>12</v>
      </c>
    </row>
    <row r="12396" spans="1:6" hidden="1" x14ac:dyDescent="0.3">
      <c r="A12396" t="s">
        <v>22736</v>
      </c>
      <c r="B12396" t="s">
        <v>22737</v>
      </c>
      <c r="C12396" t="s">
        <v>22738</v>
      </c>
      <c r="D12396" t="s">
        <v>48024</v>
      </c>
      <c r="E12396">
        <f>_xlfn.XLOOKUP(Append1[[#This Row],[CAS]],[1]!Append1[CAS],[1]!Append1[Tb],"",0)</f>
        <v>655.84</v>
      </c>
      <c r="F12396">
        <f t="shared" si="193"/>
        <v>18</v>
      </c>
    </row>
    <row r="12397" spans="1:6" hidden="1" x14ac:dyDescent="0.3">
      <c r="A12397" t="s">
        <v>33289</v>
      </c>
      <c r="B12397" t="s">
        <v>33290</v>
      </c>
      <c r="C12397" t="s">
        <v>33291</v>
      </c>
      <c r="D12397" t="s">
        <v>48026</v>
      </c>
      <c r="E12397">
        <f>_xlfn.XLOOKUP(Append1[[#This Row],[CAS]],[1]!Append1[CAS],[1]!Append1[Tb],"",0)</f>
        <v>655.91</v>
      </c>
      <c r="F12397">
        <f t="shared" si="193"/>
        <v>14</v>
      </c>
    </row>
    <row r="12398" spans="1:6" hidden="1" x14ac:dyDescent="0.3">
      <c r="A12398" t="s">
        <v>18681</v>
      </c>
      <c r="B12398" t="s">
        <v>18682</v>
      </c>
      <c r="C12398" t="s">
        <v>18683</v>
      </c>
      <c r="D12398" t="s">
        <v>48027</v>
      </c>
      <c r="E12398">
        <f>_xlfn.XLOOKUP(Append1[[#This Row],[CAS]],[1]!Append1[CAS],[1]!Append1[Tb],"",0)</f>
        <v>656.01</v>
      </c>
      <c r="F12398">
        <f t="shared" si="193"/>
        <v>15</v>
      </c>
    </row>
    <row r="12399" spans="1:6" x14ac:dyDescent="0.3">
      <c r="A12399" t="s">
        <v>14286</v>
      </c>
      <c r="B12399" t="s">
        <v>14287</v>
      </c>
      <c r="C12399" t="s">
        <v>14288</v>
      </c>
      <c r="D12399" t="s">
        <v>48031</v>
      </c>
      <c r="E12399">
        <f>_xlfn.XLOOKUP(Append1[[#This Row],[CAS]],[1]!Append1[CAS],[1]!Append1[Tb],"",0)</f>
        <v>478.15</v>
      </c>
      <c r="F12399">
        <f t="shared" si="193"/>
        <v>12</v>
      </c>
    </row>
    <row r="12400" spans="1:6" x14ac:dyDescent="0.3">
      <c r="A12400" t="s">
        <v>14349</v>
      </c>
      <c r="B12400" t="s">
        <v>14350</v>
      </c>
      <c r="C12400" t="s">
        <v>14351</v>
      </c>
      <c r="D12400" t="s">
        <v>48031</v>
      </c>
      <c r="E12400">
        <f>_xlfn.XLOOKUP(Append1[[#This Row],[CAS]],[1]!Append1[CAS],[1]!Append1[Tb],"",0)</f>
        <v>478.15</v>
      </c>
      <c r="F12400">
        <f t="shared" si="193"/>
        <v>12</v>
      </c>
    </row>
    <row r="12401" spans="1:6" x14ac:dyDescent="0.3">
      <c r="A12401" t="s">
        <v>14646</v>
      </c>
      <c r="B12401" t="s">
        <v>14647</v>
      </c>
      <c r="C12401" t="s">
        <v>14648</v>
      </c>
      <c r="D12401" t="s">
        <v>48031</v>
      </c>
      <c r="E12401">
        <f>_xlfn.XLOOKUP(Append1[[#This Row],[CAS]],[1]!Append1[CAS],[1]!Append1[Tb],"",0)</f>
        <v>478.15</v>
      </c>
      <c r="F12401">
        <f t="shared" si="193"/>
        <v>12</v>
      </c>
    </row>
    <row r="12402" spans="1:6" hidden="1" x14ac:dyDescent="0.3">
      <c r="A12402" t="s">
        <v>41567</v>
      </c>
      <c r="B12402" t="s">
        <v>41568</v>
      </c>
      <c r="C12402" t="s">
        <v>41569</v>
      </c>
      <c r="D12402" t="s">
        <v>48032</v>
      </c>
      <c r="E12402">
        <f>_xlfn.XLOOKUP(Append1[[#This Row],[CAS]],[1]!Append1[CAS],[1]!Append1[Tb],"",0)</f>
        <v>656.32</v>
      </c>
      <c r="F12402">
        <f t="shared" si="193"/>
        <v>20</v>
      </c>
    </row>
    <row r="12403" spans="1:6" hidden="1" x14ac:dyDescent="0.3">
      <c r="A12403" t="s">
        <v>46789</v>
      </c>
      <c r="B12403" t="s">
        <v>46790</v>
      </c>
      <c r="C12403" t="s">
        <v>46791</v>
      </c>
      <c r="D12403" t="s">
        <v>48032</v>
      </c>
      <c r="E12403">
        <f>_xlfn.XLOOKUP(Append1[[#This Row],[CAS]],[1]!Append1[CAS],[1]!Append1[Tb],"",0)</f>
        <v>656.32</v>
      </c>
      <c r="F12403">
        <f t="shared" si="193"/>
        <v>20</v>
      </c>
    </row>
    <row r="12404" spans="1:6" hidden="1" x14ac:dyDescent="0.3">
      <c r="A12404" t="s">
        <v>43275</v>
      </c>
      <c r="B12404" t="s">
        <v>43276</v>
      </c>
      <c r="C12404" t="s">
        <v>43277</v>
      </c>
      <c r="D12404" t="s">
        <v>48025</v>
      </c>
      <c r="E12404">
        <f>_xlfn.XLOOKUP(Append1[[#This Row],[CAS]],[1]!Append1[CAS],[1]!Append1[Tb],"",0)</f>
        <v>656.51</v>
      </c>
      <c r="F12404">
        <f t="shared" si="193"/>
        <v>17</v>
      </c>
    </row>
    <row r="12405" spans="1:6" hidden="1" x14ac:dyDescent="0.3">
      <c r="A12405" t="s">
        <v>47535</v>
      </c>
      <c r="B12405" t="s">
        <v>47536</v>
      </c>
      <c r="C12405" t="s">
        <v>47537</v>
      </c>
      <c r="D12405" t="s">
        <v>48033</v>
      </c>
      <c r="E12405">
        <f>_xlfn.XLOOKUP(Append1[[#This Row],[CAS]],[1]!Append1[CAS],[1]!Append1[Tb],"",0)</f>
        <v>656.53</v>
      </c>
      <c r="F12405">
        <f t="shared" si="193"/>
        <v>16</v>
      </c>
    </row>
    <row r="12406" spans="1:6" hidden="1" x14ac:dyDescent="0.3">
      <c r="A12406" t="s">
        <v>36272</v>
      </c>
      <c r="B12406" t="s">
        <v>36273</v>
      </c>
      <c r="C12406" t="s">
        <v>36274</v>
      </c>
      <c r="D12406" t="s">
        <v>48026</v>
      </c>
      <c r="E12406">
        <f>_xlfn.XLOOKUP(Append1[[#This Row],[CAS]],[1]!Append1[CAS],[1]!Append1[Tb],"",0)</f>
        <v>656.57</v>
      </c>
      <c r="F12406">
        <f t="shared" si="193"/>
        <v>14</v>
      </c>
    </row>
    <row r="12407" spans="1:6" hidden="1" x14ac:dyDescent="0.3">
      <c r="A12407" t="s">
        <v>45506</v>
      </c>
      <c r="B12407" t="s">
        <v>45507</v>
      </c>
      <c r="C12407" t="s">
        <v>45508</v>
      </c>
      <c r="D12407" t="s">
        <v>48033</v>
      </c>
      <c r="E12407">
        <f>_xlfn.XLOOKUP(Append1[[#This Row],[CAS]],[1]!Append1[CAS],[1]!Append1[Tb],"",0)</f>
        <v>656.73</v>
      </c>
      <c r="F12407">
        <f t="shared" si="193"/>
        <v>16</v>
      </c>
    </row>
    <row r="12408" spans="1:6" hidden="1" x14ac:dyDescent="0.3">
      <c r="A12408" t="s">
        <v>27153</v>
      </c>
      <c r="B12408" t="s">
        <v>27154</v>
      </c>
      <c r="C12408" t="s">
        <v>27155</v>
      </c>
      <c r="D12408" t="s">
        <v>48032</v>
      </c>
      <c r="E12408">
        <f>_xlfn.XLOOKUP(Append1[[#This Row],[CAS]],[1]!Append1[CAS],[1]!Append1[Tb],"",0)</f>
        <v>656.76</v>
      </c>
      <c r="F12408">
        <f t="shared" si="193"/>
        <v>20</v>
      </c>
    </row>
    <row r="12409" spans="1:6" hidden="1" x14ac:dyDescent="0.3">
      <c r="A12409" t="s">
        <v>30979</v>
      </c>
      <c r="B12409" t="s">
        <v>30980</v>
      </c>
      <c r="C12409" t="s">
        <v>30981</v>
      </c>
      <c r="D12409" t="s">
        <v>48032</v>
      </c>
      <c r="E12409">
        <f>_xlfn.XLOOKUP(Append1[[#This Row],[CAS]],[1]!Append1[CAS],[1]!Append1[Tb],"",0)</f>
        <v>656.76</v>
      </c>
      <c r="F12409">
        <f t="shared" si="193"/>
        <v>20</v>
      </c>
    </row>
    <row r="12410" spans="1:6" hidden="1" x14ac:dyDescent="0.3">
      <c r="A12410" t="s">
        <v>33613</v>
      </c>
      <c r="B12410" t="s">
        <v>33614</v>
      </c>
      <c r="C12410" t="s">
        <v>33615</v>
      </c>
      <c r="D12410" t="s">
        <v>48032</v>
      </c>
      <c r="E12410">
        <f>_xlfn.XLOOKUP(Append1[[#This Row],[CAS]],[1]!Append1[CAS],[1]!Append1[Tb],"",0)</f>
        <v>656.76</v>
      </c>
      <c r="F12410">
        <f t="shared" si="193"/>
        <v>20</v>
      </c>
    </row>
    <row r="12411" spans="1:6" hidden="1" x14ac:dyDescent="0.3">
      <c r="A12411" t="s">
        <v>39006</v>
      </c>
      <c r="B12411" t="s">
        <v>39007</v>
      </c>
      <c r="C12411" t="s">
        <v>39008</v>
      </c>
      <c r="D12411" t="s">
        <v>48032</v>
      </c>
      <c r="E12411">
        <f>_xlfn.XLOOKUP(Append1[[#This Row],[CAS]],[1]!Append1[CAS],[1]!Append1[Tb],"",0)</f>
        <v>656.76</v>
      </c>
      <c r="F12411">
        <f t="shared" si="193"/>
        <v>20</v>
      </c>
    </row>
    <row r="12412" spans="1:6" hidden="1" x14ac:dyDescent="0.3">
      <c r="A12412" t="s">
        <v>39572</v>
      </c>
      <c r="B12412" t="s">
        <v>39573</v>
      </c>
      <c r="C12412" t="s">
        <v>39574</v>
      </c>
      <c r="D12412" t="s">
        <v>48032</v>
      </c>
      <c r="E12412">
        <f>_xlfn.XLOOKUP(Append1[[#This Row],[CAS]],[1]!Append1[CAS],[1]!Append1[Tb],"",0)</f>
        <v>656.76</v>
      </c>
      <c r="F12412">
        <f t="shared" si="193"/>
        <v>20</v>
      </c>
    </row>
    <row r="12413" spans="1:6" hidden="1" x14ac:dyDescent="0.3">
      <c r="A12413" t="s">
        <v>30850</v>
      </c>
      <c r="B12413" t="s">
        <v>30851</v>
      </c>
      <c r="C12413" t="s">
        <v>30852</v>
      </c>
      <c r="D12413" t="s">
        <v>48020</v>
      </c>
      <c r="E12413">
        <f>_xlfn.XLOOKUP(Append1[[#This Row],[CAS]],[1]!Append1[CAS],[1]!Append1[Tb],"",0)</f>
        <v>656.77</v>
      </c>
      <c r="F12413">
        <f t="shared" si="193"/>
        <v>13</v>
      </c>
    </row>
    <row r="12414" spans="1:6" hidden="1" x14ac:dyDescent="0.3">
      <c r="A12414" t="s">
        <v>39488</v>
      </c>
      <c r="B12414" t="s">
        <v>39489</v>
      </c>
      <c r="C12414" t="s">
        <v>39490</v>
      </c>
      <c r="D12414" t="s">
        <v>48024</v>
      </c>
      <c r="E12414">
        <f>_xlfn.XLOOKUP(Append1[[#This Row],[CAS]],[1]!Append1[CAS],[1]!Append1[Tb],"",0)</f>
        <v>656.78</v>
      </c>
      <c r="F12414">
        <f t="shared" si="193"/>
        <v>18</v>
      </c>
    </row>
    <row r="12415" spans="1:6" hidden="1" x14ac:dyDescent="0.3">
      <c r="A12415" t="s">
        <v>30529</v>
      </c>
      <c r="B12415" t="s">
        <v>30530</v>
      </c>
      <c r="C12415" t="s">
        <v>30531</v>
      </c>
      <c r="D12415" t="s">
        <v>48033</v>
      </c>
      <c r="E12415">
        <f>_xlfn.XLOOKUP(Append1[[#This Row],[CAS]],[1]!Append1[CAS],[1]!Append1[Tb],"",0)</f>
        <v>656.8</v>
      </c>
      <c r="F12415">
        <f t="shared" si="193"/>
        <v>16</v>
      </c>
    </row>
    <row r="12416" spans="1:6" x14ac:dyDescent="0.3">
      <c r="A12416" t="s">
        <v>21193</v>
      </c>
      <c r="B12416" t="s">
        <v>21194</v>
      </c>
      <c r="C12416" t="s">
        <v>21195</v>
      </c>
      <c r="D12416" t="s">
        <v>48031</v>
      </c>
      <c r="E12416">
        <f>_xlfn.XLOOKUP(Append1[[#This Row],[CAS]],[1]!Append1[CAS],[1]!Append1[Tb],"",0)</f>
        <v>478.32</v>
      </c>
      <c r="F12416">
        <f t="shared" si="193"/>
        <v>12</v>
      </c>
    </row>
    <row r="12417" spans="1:6" x14ac:dyDescent="0.3">
      <c r="A12417" t="s">
        <v>21664</v>
      </c>
      <c r="B12417" t="s">
        <v>21665</v>
      </c>
      <c r="C12417" t="s">
        <v>21666</v>
      </c>
      <c r="D12417" t="s">
        <v>48031</v>
      </c>
      <c r="E12417">
        <f>_xlfn.XLOOKUP(Append1[[#This Row],[CAS]],[1]!Append1[CAS],[1]!Append1[Tb],"",0)</f>
        <v>478.32</v>
      </c>
      <c r="F12417">
        <f t="shared" si="193"/>
        <v>12</v>
      </c>
    </row>
    <row r="12418" spans="1:6" hidden="1" x14ac:dyDescent="0.3">
      <c r="A12418" t="s">
        <v>17691</v>
      </c>
      <c r="B12418" t="s">
        <v>17692</v>
      </c>
      <c r="C12418" t="s">
        <v>17693</v>
      </c>
      <c r="D12418" t="s">
        <v>48027</v>
      </c>
      <c r="E12418">
        <f>_xlfn.XLOOKUP(Append1[[#This Row],[CAS]],[1]!Append1[CAS],[1]!Append1[Tb],"",0)</f>
        <v>657.04</v>
      </c>
      <c r="F12418">
        <f t="shared" ref="F12418:F12481" si="194">LEN(C12418)-LEN(SUBSTITUTE(C12418,"C",""))</f>
        <v>15</v>
      </c>
    </row>
    <row r="12419" spans="1:6" hidden="1" x14ac:dyDescent="0.3">
      <c r="A12419" t="s">
        <v>45416</v>
      </c>
      <c r="B12419" t="s">
        <v>45417</v>
      </c>
      <c r="C12419" t="s">
        <v>45418</v>
      </c>
      <c r="D12419" t="s">
        <v>48033</v>
      </c>
      <c r="E12419">
        <f>_xlfn.XLOOKUP(Append1[[#This Row],[CAS]],[1]!Append1[CAS],[1]!Append1[Tb],"",0)</f>
        <v>657.19</v>
      </c>
      <c r="F12419">
        <f t="shared" si="194"/>
        <v>16</v>
      </c>
    </row>
    <row r="12420" spans="1:6" hidden="1" x14ac:dyDescent="0.3">
      <c r="A12420" t="s">
        <v>36567</v>
      </c>
      <c r="B12420" t="s">
        <v>36568</v>
      </c>
      <c r="C12420" t="s">
        <v>36569</v>
      </c>
      <c r="D12420" t="s">
        <v>48027</v>
      </c>
      <c r="E12420">
        <f>_xlfn.XLOOKUP(Append1[[#This Row],[CAS]],[1]!Append1[CAS],[1]!Append1[Tb],"",0)</f>
        <v>657.4</v>
      </c>
      <c r="F12420">
        <f t="shared" si="194"/>
        <v>15</v>
      </c>
    </row>
    <row r="12421" spans="1:6" hidden="1" x14ac:dyDescent="0.3">
      <c r="A12421" t="s">
        <v>18651</v>
      </c>
      <c r="B12421" t="s">
        <v>18652</v>
      </c>
      <c r="C12421" t="s">
        <v>18653</v>
      </c>
      <c r="D12421" t="s">
        <v>48033</v>
      </c>
      <c r="E12421">
        <f>_xlfn.XLOOKUP(Append1[[#This Row],[CAS]],[1]!Append1[CAS],[1]!Append1[Tb],"",0)</f>
        <v>657.42</v>
      </c>
      <c r="F12421">
        <f t="shared" si="194"/>
        <v>16</v>
      </c>
    </row>
    <row r="12422" spans="1:6" hidden="1" x14ac:dyDescent="0.3">
      <c r="A12422" t="s">
        <v>22201</v>
      </c>
      <c r="B12422" t="s">
        <v>22202</v>
      </c>
      <c r="C12422" t="s">
        <v>22203</v>
      </c>
      <c r="D12422" t="s">
        <v>48033</v>
      </c>
      <c r="E12422">
        <f>_xlfn.XLOOKUP(Append1[[#This Row],[CAS]],[1]!Append1[CAS],[1]!Append1[Tb],"",0)</f>
        <v>657.42</v>
      </c>
      <c r="F12422">
        <f t="shared" si="194"/>
        <v>16</v>
      </c>
    </row>
    <row r="12423" spans="1:6" hidden="1" x14ac:dyDescent="0.3">
      <c r="A12423" t="s">
        <v>32067</v>
      </c>
      <c r="B12423" t="s">
        <v>32068</v>
      </c>
      <c r="C12423" t="s">
        <v>32069</v>
      </c>
      <c r="D12423" t="s">
        <v>48033</v>
      </c>
      <c r="E12423">
        <f>_xlfn.XLOOKUP(Append1[[#This Row],[CAS]],[1]!Append1[CAS],[1]!Append1[Tb],"",0)</f>
        <v>657.42</v>
      </c>
      <c r="F12423">
        <f t="shared" si="194"/>
        <v>16</v>
      </c>
    </row>
    <row r="12424" spans="1:6" hidden="1" x14ac:dyDescent="0.3">
      <c r="A12424" t="s">
        <v>32470</v>
      </c>
      <c r="B12424" t="s">
        <v>32471</v>
      </c>
      <c r="C12424" t="s">
        <v>32472</v>
      </c>
      <c r="D12424" t="s">
        <v>48033</v>
      </c>
      <c r="E12424">
        <f>_xlfn.XLOOKUP(Append1[[#This Row],[CAS]],[1]!Append1[CAS],[1]!Append1[Tb],"",0)</f>
        <v>657.42</v>
      </c>
      <c r="F12424">
        <f t="shared" si="194"/>
        <v>16</v>
      </c>
    </row>
    <row r="12425" spans="1:6" hidden="1" x14ac:dyDescent="0.3">
      <c r="A12425" t="s">
        <v>32473</v>
      </c>
      <c r="B12425" t="s">
        <v>32474</v>
      </c>
      <c r="C12425" t="s">
        <v>32475</v>
      </c>
      <c r="D12425" t="s">
        <v>48033</v>
      </c>
      <c r="E12425">
        <f>_xlfn.XLOOKUP(Append1[[#This Row],[CAS]],[1]!Append1[CAS],[1]!Append1[Tb],"",0)</f>
        <v>657.42</v>
      </c>
      <c r="F12425">
        <f t="shared" si="194"/>
        <v>16</v>
      </c>
    </row>
    <row r="12426" spans="1:6" hidden="1" x14ac:dyDescent="0.3">
      <c r="A12426" t="s">
        <v>33732</v>
      </c>
      <c r="B12426" t="s">
        <v>33733</v>
      </c>
      <c r="C12426" t="s">
        <v>33734</v>
      </c>
      <c r="D12426" t="s">
        <v>48033</v>
      </c>
      <c r="E12426">
        <f>_xlfn.XLOOKUP(Append1[[#This Row],[CAS]],[1]!Append1[CAS],[1]!Append1[Tb],"",0)</f>
        <v>657.42</v>
      </c>
      <c r="F12426">
        <f t="shared" si="194"/>
        <v>16</v>
      </c>
    </row>
    <row r="12427" spans="1:6" hidden="1" x14ac:dyDescent="0.3">
      <c r="A12427" t="s">
        <v>40254</v>
      </c>
      <c r="B12427" t="s">
        <v>40255</v>
      </c>
      <c r="C12427" t="s">
        <v>40256</v>
      </c>
      <c r="D12427" t="s">
        <v>48027</v>
      </c>
      <c r="E12427">
        <f>_xlfn.XLOOKUP(Append1[[#This Row],[CAS]],[1]!Append1[CAS],[1]!Append1[Tb],"",0)</f>
        <v>657.74</v>
      </c>
      <c r="F12427">
        <f t="shared" si="194"/>
        <v>15</v>
      </c>
    </row>
    <row r="12428" spans="1:6" x14ac:dyDescent="0.3">
      <c r="A12428" t="s">
        <v>21667</v>
      </c>
      <c r="B12428" t="s">
        <v>21668</v>
      </c>
      <c r="C12428" t="s">
        <v>21669</v>
      </c>
      <c r="D12428" t="s">
        <v>48031</v>
      </c>
      <c r="E12428">
        <f>_xlfn.XLOOKUP(Append1[[#This Row],[CAS]],[1]!Append1[CAS],[1]!Append1[Tb],"",0)</f>
        <v>478.32</v>
      </c>
      <c r="F12428">
        <f t="shared" si="194"/>
        <v>12</v>
      </c>
    </row>
    <row r="12429" spans="1:6" x14ac:dyDescent="0.3">
      <c r="A12429" t="s">
        <v>27444</v>
      </c>
      <c r="B12429" t="s">
        <v>21194</v>
      </c>
      <c r="C12429" t="s">
        <v>21195</v>
      </c>
      <c r="D12429" t="s">
        <v>48031</v>
      </c>
      <c r="E12429">
        <f>_xlfn.XLOOKUP(Append1[[#This Row],[CAS]],[1]!Append1[CAS],[1]!Append1[Tb],"",0)</f>
        <v>478.32</v>
      </c>
      <c r="F12429">
        <f t="shared" si="194"/>
        <v>12</v>
      </c>
    </row>
    <row r="12430" spans="1:6" x14ac:dyDescent="0.3">
      <c r="A12430" t="s">
        <v>27448</v>
      </c>
      <c r="B12430" t="s">
        <v>27449</v>
      </c>
      <c r="C12430" t="s">
        <v>27450</v>
      </c>
      <c r="D12430" t="s">
        <v>48031</v>
      </c>
      <c r="E12430">
        <f>_xlfn.XLOOKUP(Append1[[#This Row],[CAS]],[1]!Append1[CAS],[1]!Append1[Tb],"",0)</f>
        <v>478.32</v>
      </c>
      <c r="F12430">
        <f t="shared" si="194"/>
        <v>12</v>
      </c>
    </row>
    <row r="12431" spans="1:6" x14ac:dyDescent="0.3">
      <c r="A12431" t="s">
        <v>27451</v>
      </c>
      <c r="B12431" t="s">
        <v>27452</v>
      </c>
      <c r="C12431" t="s">
        <v>27453</v>
      </c>
      <c r="D12431" t="s">
        <v>48031</v>
      </c>
      <c r="E12431">
        <f>_xlfn.XLOOKUP(Append1[[#This Row],[CAS]],[1]!Append1[CAS],[1]!Append1[Tb],"",0)</f>
        <v>478.32</v>
      </c>
      <c r="F12431">
        <f t="shared" si="194"/>
        <v>12</v>
      </c>
    </row>
    <row r="12432" spans="1:6" x14ac:dyDescent="0.3">
      <c r="A12432" t="s">
        <v>27454</v>
      </c>
      <c r="B12432" t="s">
        <v>27455</v>
      </c>
      <c r="C12432" t="s">
        <v>27456</v>
      </c>
      <c r="D12432" t="s">
        <v>48031</v>
      </c>
      <c r="E12432">
        <f>_xlfn.XLOOKUP(Append1[[#This Row],[CAS]],[1]!Append1[CAS],[1]!Append1[Tb],"",0)</f>
        <v>478.32</v>
      </c>
      <c r="F12432">
        <f t="shared" si="194"/>
        <v>12</v>
      </c>
    </row>
    <row r="12433" spans="1:6" x14ac:dyDescent="0.3">
      <c r="A12433" t="s">
        <v>34685</v>
      </c>
      <c r="B12433" t="s">
        <v>34686</v>
      </c>
      <c r="C12433" t="s">
        <v>34687</v>
      </c>
      <c r="D12433" t="s">
        <v>48031</v>
      </c>
      <c r="E12433">
        <f>_xlfn.XLOOKUP(Append1[[#This Row],[CAS]],[1]!Append1[CAS],[1]!Append1[Tb],"",0)</f>
        <v>478.32</v>
      </c>
      <c r="F12433">
        <f t="shared" si="194"/>
        <v>12</v>
      </c>
    </row>
    <row r="12434" spans="1:6" x14ac:dyDescent="0.3">
      <c r="A12434" t="s">
        <v>8988</v>
      </c>
      <c r="B12434" t="s">
        <v>8989</v>
      </c>
      <c r="C12434" t="s">
        <v>8990</v>
      </c>
      <c r="D12434" t="s">
        <v>48031</v>
      </c>
      <c r="E12434">
        <f>_xlfn.XLOOKUP(Append1[[#This Row],[CAS]],[1]!Append1[CAS],[1]!Append1[Tb],"",0)</f>
        <v>478.65</v>
      </c>
      <c r="F12434">
        <f t="shared" si="194"/>
        <v>12</v>
      </c>
    </row>
    <row r="12435" spans="1:6" x14ac:dyDescent="0.3">
      <c r="A12435" t="s">
        <v>45113</v>
      </c>
      <c r="B12435" t="s">
        <v>45114</v>
      </c>
      <c r="C12435" t="s">
        <v>45115</v>
      </c>
      <c r="D12435" t="s">
        <v>48031</v>
      </c>
      <c r="E12435">
        <f>_xlfn.XLOOKUP(Append1[[#This Row],[CAS]],[1]!Append1[CAS],[1]!Append1[Tb],"",0)</f>
        <v>479.04</v>
      </c>
      <c r="F12435">
        <f t="shared" si="194"/>
        <v>12</v>
      </c>
    </row>
    <row r="12436" spans="1:6" x14ac:dyDescent="0.3">
      <c r="A12436" t="s">
        <v>8859</v>
      </c>
      <c r="B12436" t="s">
        <v>8860</v>
      </c>
      <c r="C12436" t="s">
        <v>8861</v>
      </c>
      <c r="D12436" t="s">
        <v>48031</v>
      </c>
      <c r="E12436">
        <f>_xlfn.XLOOKUP(Append1[[#This Row],[CAS]],[1]!Append1[CAS],[1]!Append1[Tb],"",0)</f>
        <v>479.15</v>
      </c>
      <c r="F12436">
        <f t="shared" si="194"/>
        <v>12</v>
      </c>
    </row>
    <row r="12437" spans="1:6" x14ac:dyDescent="0.3">
      <c r="A12437" t="s">
        <v>11368</v>
      </c>
      <c r="B12437" t="s">
        <v>11369</v>
      </c>
      <c r="C12437" t="s">
        <v>11370</v>
      </c>
      <c r="D12437" t="s">
        <v>48031</v>
      </c>
      <c r="E12437">
        <f>_xlfn.XLOOKUP(Append1[[#This Row],[CAS]],[1]!Append1[CAS],[1]!Append1[Tb],"",0)</f>
        <v>479.15</v>
      </c>
      <c r="F12437">
        <f t="shared" si="194"/>
        <v>12</v>
      </c>
    </row>
    <row r="12438" spans="1:6" x14ac:dyDescent="0.3">
      <c r="A12438" t="s">
        <v>11398</v>
      </c>
      <c r="B12438" t="s">
        <v>11399</v>
      </c>
      <c r="C12438" t="s">
        <v>11400</v>
      </c>
      <c r="D12438" t="s">
        <v>48031</v>
      </c>
      <c r="E12438">
        <f>_xlfn.XLOOKUP(Append1[[#This Row],[CAS]],[1]!Append1[CAS],[1]!Append1[Tb],"",0)</f>
        <v>479.15</v>
      </c>
      <c r="F12438">
        <f t="shared" si="194"/>
        <v>12</v>
      </c>
    </row>
    <row r="12439" spans="1:6" x14ac:dyDescent="0.3">
      <c r="A12439" t="s">
        <v>12785</v>
      </c>
      <c r="B12439" t="s">
        <v>12786</v>
      </c>
      <c r="C12439" t="s">
        <v>12787</v>
      </c>
      <c r="D12439" t="s">
        <v>48031</v>
      </c>
      <c r="E12439">
        <f>_xlfn.XLOOKUP(Append1[[#This Row],[CAS]],[1]!Append1[CAS],[1]!Append1[Tb],"",0)</f>
        <v>479.15</v>
      </c>
      <c r="F12439">
        <f t="shared" si="194"/>
        <v>12</v>
      </c>
    </row>
    <row r="12440" spans="1:6" hidden="1" x14ac:dyDescent="0.3">
      <c r="A12440" t="s">
        <v>22105</v>
      </c>
      <c r="B12440" t="s">
        <v>22106</v>
      </c>
      <c r="C12440" t="s">
        <v>22107</v>
      </c>
      <c r="D12440" t="s">
        <v>48026</v>
      </c>
      <c r="E12440">
        <f>_xlfn.XLOOKUP(Append1[[#This Row],[CAS]],[1]!Append1[CAS],[1]!Append1[Tb],"",0)</f>
        <v>658.2</v>
      </c>
      <c r="F12440">
        <f t="shared" si="194"/>
        <v>14</v>
      </c>
    </row>
    <row r="12441" spans="1:6" x14ac:dyDescent="0.3">
      <c r="A12441" t="s">
        <v>14124</v>
      </c>
      <c r="B12441" t="s">
        <v>14125</v>
      </c>
      <c r="C12441" t="s">
        <v>14126</v>
      </c>
      <c r="D12441" t="s">
        <v>48031</v>
      </c>
      <c r="E12441">
        <f>_xlfn.XLOOKUP(Append1[[#This Row],[CAS]],[1]!Append1[CAS],[1]!Append1[Tb],"",0)</f>
        <v>479.15</v>
      </c>
      <c r="F12441">
        <f t="shared" si="194"/>
        <v>12</v>
      </c>
    </row>
    <row r="12442" spans="1:6" x14ac:dyDescent="0.3">
      <c r="A12442" t="s">
        <v>14127</v>
      </c>
      <c r="B12442" t="s">
        <v>14128</v>
      </c>
      <c r="C12442" t="s">
        <v>14129</v>
      </c>
      <c r="D12442" t="s">
        <v>48031</v>
      </c>
      <c r="E12442">
        <f>_xlfn.XLOOKUP(Append1[[#This Row],[CAS]],[1]!Append1[CAS],[1]!Append1[Tb],"",0)</f>
        <v>479.15</v>
      </c>
      <c r="F12442">
        <f t="shared" si="194"/>
        <v>12</v>
      </c>
    </row>
    <row r="12443" spans="1:6" hidden="1" x14ac:dyDescent="0.3">
      <c r="A12443" t="s">
        <v>35204</v>
      </c>
      <c r="B12443" t="s">
        <v>35205</v>
      </c>
      <c r="C12443" t="s">
        <v>35206</v>
      </c>
      <c r="D12443" t="s">
        <v>48020</v>
      </c>
      <c r="E12443">
        <f>_xlfn.XLOOKUP(Append1[[#This Row],[CAS]],[1]!Append1[CAS],[1]!Append1[Tb],"",0)</f>
        <v>658.34</v>
      </c>
      <c r="F12443">
        <f t="shared" si="194"/>
        <v>13</v>
      </c>
    </row>
    <row r="12444" spans="1:6" x14ac:dyDescent="0.3">
      <c r="A12444" t="s">
        <v>14130</v>
      </c>
      <c r="B12444" t="s">
        <v>14131</v>
      </c>
      <c r="C12444" t="s">
        <v>14132</v>
      </c>
      <c r="D12444" t="s">
        <v>48031</v>
      </c>
      <c r="E12444">
        <f>_xlfn.XLOOKUP(Append1[[#This Row],[CAS]],[1]!Append1[CAS],[1]!Append1[Tb],"",0)</f>
        <v>479.15</v>
      </c>
      <c r="F12444">
        <f t="shared" si="194"/>
        <v>12</v>
      </c>
    </row>
    <row r="12445" spans="1:6" x14ac:dyDescent="0.3">
      <c r="A12445" t="s">
        <v>14520</v>
      </c>
      <c r="B12445" t="s">
        <v>14521</v>
      </c>
      <c r="C12445" t="s">
        <v>14522</v>
      </c>
      <c r="D12445" t="s">
        <v>48031</v>
      </c>
      <c r="E12445">
        <f>_xlfn.XLOOKUP(Append1[[#This Row],[CAS]],[1]!Append1[CAS],[1]!Append1[Tb],"",0)</f>
        <v>479.15</v>
      </c>
      <c r="F12445">
        <f t="shared" si="194"/>
        <v>12</v>
      </c>
    </row>
    <row r="12446" spans="1:6" x14ac:dyDescent="0.3">
      <c r="A12446" t="s">
        <v>14559</v>
      </c>
      <c r="B12446" t="s">
        <v>14560</v>
      </c>
      <c r="C12446" t="s">
        <v>14561</v>
      </c>
      <c r="D12446" t="s">
        <v>48031</v>
      </c>
      <c r="E12446">
        <f>_xlfn.XLOOKUP(Append1[[#This Row],[CAS]],[1]!Append1[CAS],[1]!Append1[Tb],"",0)</f>
        <v>479.15</v>
      </c>
      <c r="F12446">
        <f t="shared" si="194"/>
        <v>12</v>
      </c>
    </row>
    <row r="12447" spans="1:6" x14ac:dyDescent="0.3">
      <c r="A12447" t="s">
        <v>3398</v>
      </c>
      <c r="B12447" t="s">
        <v>2194</v>
      </c>
      <c r="C12447" t="s">
        <v>2195</v>
      </c>
      <c r="D12447" t="s">
        <v>48031</v>
      </c>
      <c r="E12447">
        <f>_xlfn.XLOOKUP(Append1[[#This Row],[CAS]],[1]!Append1[CAS],[1]!Append1[Tb],"",0)</f>
        <v>479.65</v>
      </c>
      <c r="F12447">
        <f t="shared" si="194"/>
        <v>12</v>
      </c>
    </row>
    <row r="12448" spans="1:6" hidden="1" x14ac:dyDescent="0.3">
      <c r="A12448" t="s">
        <v>20888</v>
      </c>
      <c r="B12448" t="s">
        <v>20889</v>
      </c>
      <c r="C12448" t="s">
        <v>20890</v>
      </c>
      <c r="D12448" t="s">
        <v>48027</v>
      </c>
      <c r="E12448">
        <f>_xlfn.XLOOKUP(Append1[[#This Row],[CAS]],[1]!Append1[CAS],[1]!Append1[Tb],"",0)</f>
        <v>658.8</v>
      </c>
      <c r="F12448">
        <f t="shared" si="194"/>
        <v>15</v>
      </c>
    </row>
    <row r="12449" spans="1:6" x14ac:dyDescent="0.3">
      <c r="A12449" t="s">
        <v>45329</v>
      </c>
      <c r="B12449" t="s">
        <v>45330</v>
      </c>
      <c r="C12449" t="s">
        <v>45331</v>
      </c>
      <c r="D12449" t="s">
        <v>48031</v>
      </c>
      <c r="E12449">
        <f>_xlfn.XLOOKUP(Append1[[#This Row],[CAS]],[1]!Append1[CAS],[1]!Append1[Tb],"",0)</f>
        <v>479.84</v>
      </c>
      <c r="F12449">
        <f t="shared" si="194"/>
        <v>12</v>
      </c>
    </row>
    <row r="12450" spans="1:6" x14ac:dyDescent="0.3">
      <c r="A12450" t="s">
        <v>43972</v>
      </c>
      <c r="B12450" t="s">
        <v>43973</v>
      </c>
      <c r="C12450" t="s">
        <v>43974</v>
      </c>
      <c r="D12450" t="s">
        <v>48031</v>
      </c>
      <c r="E12450">
        <f>_xlfn.XLOOKUP(Append1[[#This Row],[CAS]],[1]!Append1[CAS],[1]!Append1[Tb],"",0)</f>
        <v>479.93</v>
      </c>
      <c r="F12450">
        <f t="shared" si="194"/>
        <v>12</v>
      </c>
    </row>
    <row r="12451" spans="1:6" hidden="1" x14ac:dyDescent="0.3">
      <c r="A12451" t="s">
        <v>34703</v>
      </c>
      <c r="B12451" t="s">
        <v>34704</v>
      </c>
      <c r="C12451" t="s">
        <v>34705</v>
      </c>
      <c r="D12451" t="s">
        <v>48025</v>
      </c>
      <c r="E12451">
        <f>_xlfn.XLOOKUP(Append1[[#This Row],[CAS]],[1]!Append1[CAS],[1]!Append1[Tb],"",0)</f>
        <v>658.9</v>
      </c>
      <c r="F12451">
        <f t="shared" si="194"/>
        <v>17</v>
      </c>
    </row>
    <row r="12452" spans="1:6" x14ac:dyDescent="0.3">
      <c r="A12452" t="s">
        <v>45827</v>
      </c>
      <c r="B12452" t="s">
        <v>45828</v>
      </c>
      <c r="C12452" t="s">
        <v>45829</v>
      </c>
      <c r="D12452" t="s">
        <v>48031</v>
      </c>
      <c r="E12452">
        <f>_xlfn.XLOOKUP(Append1[[#This Row],[CAS]],[1]!Append1[CAS],[1]!Append1[Tb],"",0)</f>
        <v>481.04</v>
      </c>
      <c r="F12452">
        <f t="shared" si="194"/>
        <v>12</v>
      </c>
    </row>
    <row r="12453" spans="1:6" x14ac:dyDescent="0.3">
      <c r="A12453" t="s">
        <v>2365</v>
      </c>
      <c r="B12453" t="s">
        <v>130</v>
      </c>
      <c r="C12453" t="s">
        <v>131</v>
      </c>
      <c r="D12453" t="s">
        <v>48031</v>
      </c>
      <c r="E12453">
        <f>_xlfn.XLOOKUP(Append1[[#This Row],[CAS]],[1]!Append1[CAS],[1]!Append1[Tb],"",0)</f>
        <v>481.15</v>
      </c>
      <c r="F12453">
        <f t="shared" si="194"/>
        <v>12</v>
      </c>
    </row>
    <row r="12454" spans="1:6" hidden="1" x14ac:dyDescent="0.3">
      <c r="A12454" t="s">
        <v>44618</v>
      </c>
      <c r="B12454" t="s">
        <v>44619</v>
      </c>
      <c r="C12454" t="s">
        <v>44620</v>
      </c>
      <c r="D12454" t="s">
        <v>48025</v>
      </c>
      <c r="E12454">
        <f>_xlfn.XLOOKUP(Append1[[#This Row],[CAS]],[1]!Append1[CAS],[1]!Append1[Tb],"",0)</f>
        <v>659.1</v>
      </c>
      <c r="F12454">
        <f t="shared" si="194"/>
        <v>17</v>
      </c>
    </row>
    <row r="12455" spans="1:6" hidden="1" x14ac:dyDescent="0.3">
      <c r="A12455" t="s">
        <v>8838</v>
      </c>
      <c r="B12455" t="s">
        <v>8839</v>
      </c>
      <c r="C12455" t="s">
        <v>8840</v>
      </c>
      <c r="D12455" t="s">
        <v>48037</v>
      </c>
      <c r="E12455">
        <f>_xlfn.XLOOKUP(Append1[[#This Row],[CAS]],[1]!Append1[CAS],[1]!Append1[Tb],"",0)</f>
        <v>659.15</v>
      </c>
      <c r="F12455">
        <f t="shared" si="194"/>
        <v>24</v>
      </c>
    </row>
    <row r="12456" spans="1:6" hidden="1" x14ac:dyDescent="0.3">
      <c r="A12456" t="s">
        <v>9882</v>
      </c>
      <c r="B12456" t="s">
        <v>9883</v>
      </c>
      <c r="C12456" t="s">
        <v>9884</v>
      </c>
      <c r="D12456" t="s">
        <v>48032</v>
      </c>
      <c r="E12456">
        <f>_xlfn.XLOOKUP(Append1[[#This Row],[CAS]],[1]!Append1[CAS],[1]!Append1[Tb],"",0)</f>
        <v>659.15</v>
      </c>
      <c r="F12456">
        <f t="shared" si="194"/>
        <v>20</v>
      </c>
    </row>
    <row r="12457" spans="1:6" x14ac:dyDescent="0.3">
      <c r="A12457" t="s">
        <v>3998</v>
      </c>
      <c r="B12457" t="s">
        <v>3999</v>
      </c>
      <c r="C12457" t="s">
        <v>4000</v>
      </c>
      <c r="D12457" t="s">
        <v>48031</v>
      </c>
      <c r="E12457">
        <f>_xlfn.XLOOKUP(Append1[[#This Row],[CAS]],[1]!Append1[CAS],[1]!Append1[Tb],"",0)</f>
        <v>481.15</v>
      </c>
      <c r="F12457">
        <f t="shared" si="194"/>
        <v>12</v>
      </c>
    </row>
    <row r="12458" spans="1:6" hidden="1" x14ac:dyDescent="0.3">
      <c r="A12458" t="s">
        <v>17643</v>
      </c>
      <c r="B12458" t="s">
        <v>17644</v>
      </c>
      <c r="C12458" t="s">
        <v>17645</v>
      </c>
      <c r="D12458" t="s">
        <v>48027</v>
      </c>
      <c r="E12458">
        <f>_xlfn.XLOOKUP(Append1[[#This Row],[CAS]],[1]!Append1[CAS],[1]!Append1[Tb],"",0)</f>
        <v>659.2</v>
      </c>
      <c r="F12458">
        <f t="shared" si="194"/>
        <v>15</v>
      </c>
    </row>
    <row r="12459" spans="1:6" hidden="1" x14ac:dyDescent="0.3">
      <c r="A12459" t="s">
        <v>37872</v>
      </c>
      <c r="B12459" t="s">
        <v>37873</v>
      </c>
      <c r="C12459" t="s">
        <v>37874</v>
      </c>
      <c r="D12459" t="s">
        <v>48027</v>
      </c>
      <c r="E12459">
        <f>_xlfn.XLOOKUP(Append1[[#This Row],[CAS]],[1]!Append1[CAS],[1]!Append1[Tb],"",0)</f>
        <v>659.24</v>
      </c>
      <c r="F12459">
        <f t="shared" si="194"/>
        <v>15</v>
      </c>
    </row>
    <row r="12460" spans="1:6" hidden="1" x14ac:dyDescent="0.3">
      <c r="A12460" t="s">
        <v>36690</v>
      </c>
      <c r="B12460" t="s">
        <v>36691</v>
      </c>
      <c r="C12460" t="s">
        <v>36692</v>
      </c>
      <c r="D12460" t="s">
        <v>48025</v>
      </c>
      <c r="E12460">
        <f>_xlfn.XLOOKUP(Append1[[#This Row],[CAS]],[1]!Append1[CAS],[1]!Append1[Tb],"",0)</f>
        <v>659.33</v>
      </c>
      <c r="F12460">
        <f t="shared" si="194"/>
        <v>17</v>
      </c>
    </row>
    <row r="12461" spans="1:6" hidden="1" x14ac:dyDescent="0.3">
      <c r="A12461" t="s">
        <v>41419</v>
      </c>
      <c r="B12461" t="s">
        <v>41420</v>
      </c>
      <c r="C12461" t="s">
        <v>41421</v>
      </c>
      <c r="D12461" t="s">
        <v>48027</v>
      </c>
      <c r="E12461">
        <f>_xlfn.XLOOKUP(Append1[[#This Row],[CAS]],[1]!Append1[CAS],[1]!Append1[Tb],"",0)</f>
        <v>659.39</v>
      </c>
      <c r="F12461">
        <f t="shared" si="194"/>
        <v>15</v>
      </c>
    </row>
    <row r="12462" spans="1:6" x14ac:dyDescent="0.3">
      <c r="A12462" t="s">
        <v>4913</v>
      </c>
      <c r="B12462" t="s">
        <v>4914</v>
      </c>
      <c r="C12462" t="s">
        <v>4915</v>
      </c>
      <c r="D12462" t="s">
        <v>48031</v>
      </c>
      <c r="E12462">
        <f>_xlfn.XLOOKUP(Append1[[#This Row],[CAS]],[1]!Append1[CAS],[1]!Append1[Tb],"",0)</f>
        <v>481.15</v>
      </c>
      <c r="F12462">
        <f t="shared" si="194"/>
        <v>12</v>
      </c>
    </row>
    <row r="12463" spans="1:6" x14ac:dyDescent="0.3">
      <c r="A12463" t="s">
        <v>14085</v>
      </c>
      <c r="B12463" t="s">
        <v>14086</v>
      </c>
      <c r="C12463" t="s">
        <v>14087</v>
      </c>
      <c r="D12463" t="s">
        <v>48031</v>
      </c>
      <c r="E12463">
        <f>_xlfn.XLOOKUP(Append1[[#This Row],[CAS]],[1]!Append1[CAS],[1]!Append1[Tb],"",0)</f>
        <v>481.15</v>
      </c>
      <c r="F12463">
        <f t="shared" si="194"/>
        <v>12</v>
      </c>
    </row>
    <row r="12464" spans="1:6" x14ac:dyDescent="0.3">
      <c r="A12464" t="s">
        <v>14106</v>
      </c>
      <c r="B12464" t="s">
        <v>14107</v>
      </c>
      <c r="C12464" t="s">
        <v>14108</v>
      </c>
      <c r="D12464" t="s">
        <v>48031</v>
      </c>
      <c r="E12464">
        <f>_xlfn.XLOOKUP(Append1[[#This Row],[CAS]],[1]!Append1[CAS],[1]!Append1[Tb],"",0)</f>
        <v>481.15</v>
      </c>
      <c r="F12464">
        <f t="shared" si="194"/>
        <v>12</v>
      </c>
    </row>
    <row r="12465" spans="1:6" x14ac:dyDescent="0.3">
      <c r="A12465" t="s">
        <v>14112</v>
      </c>
      <c r="B12465" t="s">
        <v>14113</v>
      </c>
      <c r="C12465" t="s">
        <v>14114</v>
      </c>
      <c r="D12465" t="s">
        <v>48031</v>
      </c>
      <c r="E12465">
        <f>_xlfn.XLOOKUP(Append1[[#This Row],[CAS]],[1]!Append1[CAS],[1]!Append1[Tb],"",0)</f>
        <v>481.15</v>
      </c>
      <c r="F12465">
        <f t="shared" si="194"/>
        <v>12</v>
      </c>
    </row>
    <row r="12466" spans="1:6" hidden="1" x14ac:dyDescent="0.3">
      <c r="A12466" t="s">
        <v>42782</v>
      </c>
      <c r="B12466" t="s">
        <v>42783</v>
      </c>
      <c r="C12466" t="s">
        <v>42784</v>
      </c>
      <c r="D12466" t="s">
        <v>48026</v>
      </c>
      <c r="E12466">
        <f>_xlfn.XLOOKUP(Append1[[#This Row],[CAS]],[1]!Append1[CAS],[1]!Append1[Tb],"",0)</f>
        <v>659.63</v>
      </c>
      <c r="F12466">
        <f t="shared" si="194"/>
        <v>14</v>
      </c>
    </row>
    <row r="12467" spans="1:6" x14ac:dyDescent="0.3">
      <c r="A12467" t="s">
        <v>10186</v>
      </c>
      <c r="B12467" t="s">
        <v>10187</v>
      </c>
      <c r="C12467" t="s">
        <v>10188</v>
      </c>
      <c r="D12467" t="s">
        <v>48031</v>
      </c>
      <c r="E12467">
        <f>_xlfn.XLOOKUP(Append1[[#This Row],[CAS]],[1]!Append1[CAS],[1]!Append1[Tb],"",0)</f>
        <v>481.65</v>
      </c>
      <c r="F12467">
        <f t="shared" si="194"/>
        <v>12</v>
      </c>
    </row>
    <row r="12468" spans="1:6" x14ac:dyDescent="0.3">
      <c r="A12468" t="s">
        <v>14523</v>
      </c>
      <c r="B12468" t="s">
        <v>14524</v>
      </c>
      <c r="C12468" t="s">
        <v>14525</v>
      </c>
      <c r="D12468" t="s">
        <v>48031</v>
      </c>
      <c r="E12468">
        <f>_xlfn.XLOOKUP(Append1[[#This Row],[CAS]],[1]!Append1[CAS],[1]!Append1[Tb],"",0)</f>
        <v>482.15</v>
      </c>
      <c r="F12468">
        <f t="shared" si="194"/>
        <v>12</v>
      </c>
    </row>
    <row r="12469" spans="1:6" hidden="1" x14ac:dyDescent="0.3">
      <c r="A12469" t="s">
        <v>43196</v>
      </c>
      <c r="B12469" t="s">
        <v>43197</v>
      </c>
      <c r="C12469" t="s">
        <v>43198</v>
      </c>
      <c r="D12469" t="s">
        <v>48033</v>
      </c>
      <c r="E12469">
        <f>_xlfn.XLOOKUP(Append1[[#This Row],[CAS]],[1]!Append1[CAS],[1]!Append1[Tb],"",0)</f>
        <v>659.75</v>
      </c>
      <c r="F12469">
        <f t="shared" si="194"/>
        <v>16</v>
      </c>
    </row>
    <row r="12470" spans="1:6" x14ac:dyDescent="0.3">
      <c r="A12470" t="s">
        <v>14979</v>
      </c>
      <c r="B12470" t="s">
        <v>14980</v>
      </c>
      <c r="C12470" t="s">
        <v>14981</v>
      </c>
      <c r="D12470" t="s">
        <v>48031</v>
      </c>
      <c r="E12470">
        <f>_xlfn.XLOOKUP(Append1[[#This Row],[CAS]],[1]!Append1[CAS],[1]!Append1[Tb],"",0)</f>
        <v>482.15</v>
      </c>
      <c r="F12470">
        <f t="shared" si="194"/>
        <v>12</v>
      </c>
    </row>
    <row r="12471" spans="1:6" x14ac:dyDescent="0.3">
      <c r="A12471" t="s">
        <v>31775</v>
      </c>
      <c r="B12471" t="s">
        <v>31776</v>
      </c>
      <c r="C12471" t="s">
        <v>31777</v>
      </c>
      <c r="D12471" t="s">
        <v>48031</v>
      </c>
      <c r="E12471">
        <f>_xlfn.XLOOKUP(Append1[[#This Row],[CAS]],[1]!Append1[CAS],[1]!Append1[Tb],"",0)</f>
        <v>482.28</v>
      </c>
      <c r="F12471">
        <f t="shared" si="194"/>
        <v>12</v>
      </c>
    </row>
    <row r="12472" spans="1:6" hidden="1" x14ac:dyDescent="0.3">
      <c r="A12472" t="s">
        <v>43416</v>
      </c>
      <c r="B12472" t="s">
        <v>43417</v>
      </c>
      <c r="C12472" t="s">
        <v>43418</v>
      </c>
      <c r="D12472" t="s">
        <v>48025</v>
      </c>
      <c r="E12472">
        <f>_xlfn.XLOOKUP(Append1[[#This Row],[CAS]],[1]!Append1[CAS],[1]!Append1[Tb],"",0)</f>
        <v>659.89</v>
      </c>
      <c r="F12472">
        <f t="shared" si="194"/>
        <v>17</v>
      </c>
    </row>
    <row r="12473" spans="1:6" x14ac:dyDescent="0.3">
      <c r="A12473" t="s">
        <v>7719</v>
      </c>
      <c r="B12473" t="s">
        <v>7720</v>
      </c>
      <c r="C12473" t="s">
        <v>7721</v>
      </c>
      <c r="D12473" t="s">
        <v>48031</v>
      </c>
      <c r="E12473">
        <f>_xlfn.XLOOKUP(Append1[[#This Row],[CAS]],[1]!Append1[CAS],[1]!Append1[Tb],"",0)</f>
        <v>483.15</v>
      </c>
      <c r="F12473">
        <f t="shared" si="194"/>
        <v>12</v>
      </c>
    </row>
    <row r="12474" spans="1:6" x14ac:dyDescent="0.3">
      <c r="A12474" t="s">
        <v>11860</v>
      </c>
      <c r="B12474" t="s">
        <v>11861</v>
      </c>
      <c r="C12474" t="s">
        <v>11862</v>
      </c>
      <c r="D12474" t="s">
        <v>48031</v>
      </c>
      <c r="E12474">
        <f>_xlfn.XLOOKUP(Append1[[#This Row],[CAS]],[1]!Append1[CAS],[1]!Append1[Tb],"",0)</f>
        <v>483.15</v>
      </c>
      <c r="F12474">
        <f t="shared" si="194"/>
        <v>12</v>
      </c>
    </row>
    <row r="12475" spans="1:6" x14ac:dyDescent="0.3">
      <c r="A12475" t="s">
        <v>14073</v>
      </c>
      <c r="B12475" t="s">
        <v>14074</v>
      </c>
      <c r="C12475" t="s">
        <v>14075</v>
      </c>
      <c r="D12475" t="s">
        <v>48031</v>
      </c>
      <c r="E12475">
        <f>_xlfn.XLOOKUP(Append1[[#This Row],[CAS]],[1]!Append1[CAS],[1]!Append1[Tb],"",0)</f>
        <v>483.15</v>
      </c>
      <c r="F12475">
        <f t="shared" si="194"/>
        <v>12</v>
      </c>
    </row>
    <row r="12476" spans="1:6" hidden="1" x14ac:dyDescent="0.3">
      <c r="A12476" t="s">
        <v>39485</v>
      </c>
      <c r="B12476" t="s">
        <v>39486</v>
      </c>
      <c r="C12476" t="s">
        <v>39487</v>
      </c>
      <c r="D12476" t="s">
        <v>48032</v>
      </c>
      <c r="E12476">
        <f>_xlfn.XLOOKUP(Append1[[#This Row],[CAS]],[1]!Append1[CAS],[1]!Append1[Tb],"",0)</f>
        <v>659.92</v>
      </c>
      <c r="F12476">
        <f t="shared" si="194"/>
        <v>20</v>
      </c>
    </row>
    <row r="12477" spans="1:6" x14ac:dyDescent="0.3">
      <c r="A12477" t="s">
        <v>14076</v>
      </c>
      <c r="B12477" t="s">
        <v>14077</v>
      </c>
      <c r="C12477" t="s">
        <v>14078</v>
      </c>
      <c r="D12477" t="s">
        <v>48031</v>
      </c>
      <c r="E12477">
        <f>_xlfn.XLOOKUP(Append1[[#This Row],[CAS]],[1]!Append1[CAS],[1]!Append1[Tb],"",0)</f>
        <v>483.15</v>
      </c>
      <c r="F12477">
        <f t="shared" si="194"/>
        <v>12</v>
      </c>
    </row>
    <row r="12478" spans="1:6" hidden="1" x14ac:dyDescent="0.3">
      <c r="A12478" t="s">
        <v>8732</v>
      </c>
      <c r="B12478" t="s">
        <v>8733</v>
      </c>
      <c r="C12478" t="s">
        <v>8734</v>
      </c>
      <c r="D12478" t="s">
        <v>48032</v>
      </c>
      <c r="E12478">
        <f>_xlfn.XLOOKUP(Append1[[#This Row],[CAS]],[1]!Append1[CAS],[1]!Append1[Tb],"",0)</f>
        <v>660</v>
      </c>
      <c r="F12478">
        <f t="shared" si="194"/>
        <v>20</v>
      </c>
    </row>
    <row r="12479" spans="1:6" hidden="1" x14ac:dyDescent="0.3">
      <c r="A12479" t="s">
        <v>44194</v>
      </c>
      <c r="B12479" t="s">
        <v>44195</v>
      </c>
      <c r="C12479" t="s">
        <v>44196</v>
      </c>
      <c r="D12479" t="s">
        <v>48024</v>
      </c>
      <c r="E12479">
        <f>_xlfn.XLOOKUP(Append1[[#This Row],[CAS]],[1]!Append1[CAS],[1]!Append1[Tb],"",0)</f>
        <v>660</v>
      </c>
      <c r="F12479">
        <f t="shared" si="194"/>
        <v>18</v>
      </c>
    </row>
    <row r="12480" spans="1:6" hidden="1" x14ac:dyDescent="0.3">
      <c r="A12480" t="s">
        <v>44197</v>
      </c>
      <c r="B12480" t="s">
        <v>44198</v>
      </c>
      <c r="C12480" t="s">
        <v>44199</v>
      </c>
      <c r="D12480" t="s">
        <v>48024</v>
      </c>
      <c r="E12480">
        <f>_xlfn.XLOOKUP(Append1[[#This Row],[CAS]],[1]!Append1[CAS],[1]!Append1[Tb],"",0)</f>
        <v>660</v>
      </c>
      <c r="F12480">
        <f t="shared" si="194"/>
        <v>18</v>
      </c>
    </row>
    <row r="12481" spans="1:6" hidden="1" x14ac:dyDescent="0.3">
      <c r="A12481" t="s">
        <v>44200</v>
      </c>
      <c r="B12481" t="s">
        <v>44201</v>
      </c>
      <c r="C12481" t="s">
        <v>44202</v>
      </c>
      <c r="D12481" t="s">
        <v>48024</v>
      </c>
      <c r="E12481">
        <f>_xlfn.XLOOKUP(Append1[[#This Row],[CAS]],[1]!Append1[CAS],[1]!Append1[Tb],"",0)</f>
        <v>660</v>
      </c>
      <c r="F12481">
        <f t="shared" si="194"/>
        <v>18</v>
      </c>
    </row>
    <row r="12482" spans="1:6" hidden="1" x14ac:dyDescent="0.3">
      <c r="A12482" t="s">
        <v>44209</v>
      </c>
      <c r="B12482" t="s">
        <v>44210</v>
      </c>
      <c r="C12482" t="s">
        <v>44211</v>
      </c>
      <c r="D12482" t="s">
        <v>48024</v>
      </c>
      <c r="E12482">
        <f>_xlfn.XLOOKUP(Append1[[#This Row],[CAS]],[1]!Append1[CAS],[1]!Append1[Tb],"",0)</f>
        <v>660</v>
      </c>
      <c r="F12482">
        <f t="shared" ref="F12482:F12545" si="195">LEN(C12482)-LEN(SUBSTITUTE(C12482,"C",""))</f>
        <v>18</v>
      </c>
    </row>
    <row r="12483" spans="1:6" hidden="1" x14ac:dyDescent="0.3">
      <c r="A12483" t="s">
        <v>44248</v>
      </c>
      <c r="B12483" t="s">
        <v>44249</v>
      </c>
      <c r="C12483" t="s">
        <v>44250</v>
      </c>
      <c r="D12483" t="s">
        <v>48024</v>
      </c>
      <c r="E12483">
        <f>_xlfn.XLOOKUP(Append1[[#This Row],[CAS]],[1]!Append1[CAS],[1]!Append1[Tb],"",0)</f>
        <v>660</v>
      </c>
      <c r="F12483">
        <f t="shared" si="195"/>
        <v>18</v>
      </c>
    </row>
    <row r="12484" spans="1:6" hidden="1" x14ac:dyDescent="0.3">
      <c r="A12484" t="s">
        <v>17796</v>
      </c>
      <c r="B12484" t="s">
        <v>17797</v>
      </c>
      <c r="C12484" t="s">
        <v>17798</v>
      </c>
      <c r="D12484" t="s">
        <v>48027</v>
      </c>
      <c r="E12484">
        <f>_xlfn.XLOOKUP(Append1[[#This Row],[CAS]],[1]!Append1[CAS],[1]!Append1[Tb],"",0)</f>
        <v>660.14</v>
      </c>
      <c r="F12484">
        <f t="shared" si="195"/>
        <v>15</v>
      </c>
    </row>
    <row r="12485" spans="1:6" hidden="1" x14ac:dyDescent="0.3">
      <c r="A12485" t="s">
        <v>31724</v>
      </c>
      <c r="B12485" t="s">
        <v>31725</v>
      </c>
      <c r="C12485" t="s">
        <v>31726</v>
      </c>
      <c r="D12485" t="s">
        <v>48027</v>
      </c>
      <c r="E12485">
        <f>_xlfn.XLOOKUP(Append1[[#This Row],[CAS]],[1]!Append1[CAS],[1]!Append1[Tb],"",0)</f>
        <v>660.14</v>
      </c>
      <c r="F12485">
        <f t="shared" si="195"/>
        <v>15</v>
      </c>
    </row>
    <row r="12486" spans="1:6" hidden="1" x14ac:dyDescent="0.3">
      <c r="A12486" t="s">
        <v>31995</v>
      </c>
      <c r="B12486" t="s">
        <v>31996</v>
      </c>
      <c r="C12486" t="s">
        <v>31997</v>
      </c>
      <c r="D12486" t="s">
        <v>48027</v>
      </c>
      <c r="E12486">
        <f>_xlfn.XLOOKUP(Append1[[#This Row],[CAS]],[1]!Append1[CAS],[1]!Append1[Tb],"",0)</f>
        <v>660.14</v>
      </c>
      <c r="F12486">
        <f t="shared" si="195"/>
        <v>15</v>
      </c>
    </row>
    <row r="12487" spans="1:6" hidden="1" x14ac:dyDescent="0.3">
      <c r="A12487" t="s">
        <v>11542</v>
      </c>
      <c r="B12487" t="s">
        <v>11543</v>
      </c>
      <c r="C12487" t="s">
        <v>11544</v>
      </c>
      <c r="D12487" t="s">
        <v>48037</v>
      </c>
      <c r="E12487">
        <f>_xlfn.XLOOKUP(Append1[[#This Row],[CAS]],[1]!Append1[CAS],[1]!Append1[Tb],"",0)</f>
        <v>660.15</v>
      </c>
      <c r="F12487">
        <f t="shared" si="195"/>
        <v>24</v>
      </c>
    </row>
    <row r="12488" spans="1:6" hidden="1" x14ac:dyDescent="0.3">
      <c r="A12488" t="s">
        <v>37788</v>
      </c>
      <c r="B12488" t="s">
        <v>37789</v>
      </c>
      <c r="C12488" t="s">
        <v>37790</v>
      </c>
      <c r="D12488" t="s">
        <v>48033</v>
      </c>
      <c r="E12488">
        <f>_xlfn.XLOOKUP(Append1[[#This Row],[CAS]],[1]!Append1[CAS],[1]!Append1[Tb],"",0)</f>
        <v>660.19</v>
      </c>
      <c r="F12488">
        <f t="shared" si="195"/>
        <v>16</v>
      </c>
    </row>
    <row r="12489" spans="1:6" hidden="1" x14ac:dyDescent="0.3">
      <c r="A12489" t="s">
        <v>47142</v>
      </c>
      <c r="B12489" t="s">
        <v>47143</v>
      </c>
      <c r="C12489" t="s">
        <v>47144</v>
      </c>
      <c r="D12489" t="s">
        <v>48026</v>
      </c>
      <c r="E12489">
        <f>_xlfn.XLOOKUP(Append1[[#This Row],[CAS]],[1]!Append1[CAS],[1]!Append1[Tb],"",0)</f>
        <v>660.24</v>
      </c>
      <c r="F12489">
        <f t="shared" si="195"/>
        <v>14</v>
      </c>
    </row>
    <row r="12490" spans="1:6" hidden="1" x14ac:dyDescent="0.3">
      <c r="A12490" t="s">
        <v>33837</v>
      </c>
      <c r="B12490" t="s">
        <v>33838</v>
      </c>
      <c r="C12490" t="s">
        <v>33839</v>
      </c>
      <c r="D12490" t="s">
        <v>48025</v>
      </c>
      <c r="E12490">
        <f>_xlfn.XLOOKUP(Append1[[#This Row],[CAS]],[1]!Append1[CAS],[1]!Append1[Tb],"",0)</f>
        <v>660.25</v>
      </c>
      <c r="F12490">
        <f t="shared" si="195"/>
        <v>17</v>
      </c>
    </row>
    <row r="12491" spans="1:6" x14ac:dyDescent="0.3">
      <c r="A12491" t="s">
        <v>31862</v>
      </c>
      <c r="B12491" t="s">
        <v>31863</v>
      </c>
      <c r="C12491" t="s">
        <v>31864</v>
      </c>
      <c r="D12491" t="s">
        <v>48031</v>
      </c>
      <c r="E12491">
        <f>_xlfn.XLOOKUP(Append1[[#This Row],[CAS]],[1]!Append1[CAS],[1]!Append1[Tb],"",0)</f>
        <v>483.16</v>
      </c>
      <c r="F12491">
        <f t="shared" si="195"/>
        <v>12</v>
      </c>
    </row>
    <row r="12492" spans="1:6" x14ac:dyDescent="0.3">
      <c r="A12492" t="s">
        <v>32719</v>
      </c>
      <c r="B12492" t="s">
        <v>32720</v>
      </c>
      <c r="C12492" t="s">
        <v>32721</v>
      </c>
      <c r="D12492" t="s">
        <v>48031</v>
      </c>
      <c r="E12492">
        <f>_xlfn.XLOOKUP(Append1[[#This Row],[CAS]],[1]!Append1[CAS],[1]!Append1[Tb],"",0)</f>
        <v>483.16</v>
      </c>
      <c r="F12492">
        <f t="shared" si="195"/>
        <v>12</v>
      </c>
    </row>
    <row r="12493" spans="1:6" hidden="1" x14ac:dyDescent="0.3">
      <c r="A12493" t="s">
        <v>42194</v>
      </c>
      <c r="B12493" t="s">
        <v>42195</v>
      </c>
      <c r="C12493" t="s">
        <v>42196</v>
      </c>
      <c r="D12493" t="s">
        <v>48027</v>
      </c>
      <c r="E12493">
        <f>_xlfn.XLOOKUP(Append1[[#This Row],[CAS]],[1]!Append1[CAS],[1]!Append1[Tb],"",0)</f>
        <v>660.58</v>
      </c>
      <c r="F12493">
        <f t="shared" si="195"/>
        <v>15</v>
      </c>
    </row>
    <row r="12494" spans="1:6" hidden="1" x14ac:dyDescent="0.3">
      <c r="A12494" t="s">
        <v>44479</v>
      </c>
      <c r="B12494" t="s">
        <v>44480</v>
      </c>
      <c r="C12494" t="s">
        <v>44481</v>
      </c>
      <c r="D12494" t="s">
        <v>48033</v>
      </c>
      <c r="E12494">
        <f>_xlfn.XLOOKUP(Append1[[#This Row],[CAS]],[1]!Append1[CAS],[1]!Append1[Tb],"",0)</f>
        <v>660.63</v>
      </c>
      <c r="F12494">
        <f t="shared" si="195"/>
        <v>16</v>
      </c>
    </row>
    <row r="12495" spans="1:6" x14ac:dyDescent="0.3">
      <c r="A12495" t="s">
        <v>9870</v>
      </c>
      <c r="B12495" t="s">
        <v>9871</v>
      </c>
      <c r="C12495" t="s">
        <v>9872</v>
      </c>
      <c r="D12495" t="s">
        <v>48031</v>
      </c>
      <c r="E12495">
        <f>_xlfn.XLOOKUP(Append1[[#This Row],[CAS]],[1]!Append1[CAS],[1]!Append1[Tb],"",0)</f>
        <v>483.65</v>
      </c>
      <c r="F12495">
        <f t="shared" si="195"/>
        <v>12</v>
      </c>
    </row>
    <row r="12496" spans="1:6" x14ac:dyDescent="0.3">
      <c r="A12496" t="s">
        <v>6157</v>
      </c>
      <c r="B12496" t="s">
        <v>6158</v>
      </c>
      <c r="C12496" t="s">
        <v>6159</v>
      </c>
      <c r="D12496" t="s">
        <v>48031</v>
      </c>
      <c r="E12496">
        <f>_xlfn.XLOOKUP(Append1[[#This Row],[CAS]],[1]!Append1[CAS],[1]!Append1[Tb],"",0)</f>
        <v>483.9</v>
      </c>
      <c r="F12496">
        <f t="shared" si="195"/>
        <v>12</v>
      </c>
    </row>
    <row r="12497" spans="1:6" hidden="1" x14ac:dyDescent="0.3">
      <c r="A12497" t="s">
        <v>34498</v>
      </c>
      <c r="B12497" t="s">
        <v>34499</v>
      </c>
      <c r="C12497" t="s">
        <v>34500</v>
      </c>
      <c r="D12497" t="s">
        <v>48024</v>
      </c>
      <c r="E12497">
        <f>_xlfn.XLOOKUP(Append1[[#This Row],[CAS]],[1]!Append1[CAS],[1]!Append1[Tb],"",0)</f>
        <v>660.73</v>
      </c>
      <c r="F12497">
        <f t="shared" si="195"/>
        <v>18</v>
      </c>
    </row>
    <row r="12498" spans="1:6" x14ac:dyDescent="0.3">
      <c r="A12498" t="s">
        <v>2641</v>
      </c>
      <c r="B12498" t="s">
        <v>682</v>
      </c>
      <c r="C12498" t="s">
        <v>683</v>
      </c>
      <c r="D12498" t="s">
        <v>48031</v>
      </c>
      <c r="E12498">
        <f>_xlfn.XLOOKUP(Append1[[#This Row],[CAS]],[1]!Append1[CAS],[1]!Append1[Tb],"",0)</f>
        <v>484.15</v>
      </c>
      <c r="F12498">
        <f t="shared" si="195"/>
        <v>12</v>
      </c>
    </row>
    <row r="12499" spans="1:6" x14ac:dyDescent="0.3">
      <c r="A12499" t="s">
        <v>42770</v>
      </c>
      <c r="B12499" t="s">
        <v>42771</v>
      </c>
      <c r="C12499" t="s">
        <v>42772</v>
      </c>
      <c r="D12499" t="s">
        <v>48031</v>
      </c>
      <c r="E12499">
        <f>_xlfn.XLOOKUP(Append1[[#This Row],[CAS]],[1]!Append1[CAS],[1]!Append1[Tb],"",0)</f>
        <v>484.27</v>
      </c>
      <c r="F12499">
        <f t="shared" si="195"/>
        <v>12</v>
      </c>
    </row>
    <row r="12500" spans="1:6" x14ac:dyDescent="0.3">
      <c r="A12500" t="s">
        <v>34921</v>
      </c>
      <c r="B12500" t="s">
        <v>34922</v>
      </c>
      <c r="C12500" t="s">
        <v>34923</v>
      </c>
      <c r="D12500" t="s">
        <v>48031</v>
      </c>
      <c r="E12500">
        <f>_xlfn.XLOOKUP(Append1[[#This Row],[CAS]],[1]!Append1[CAS],[1]!Append1[Tb],"",0)</f>
        <v>484.64</v>
      </c>
      <c r="F12500">
        <f t="shared" si="195"/>
        <v>12</v>
      </c>
    </row>
    <row r="12501" spans="1:6" x14ac:dyDescent="0.3">
      <c r="A12501" t="s">
        <v>11569</v>
      </c>
      <c r="B12501" t="s">
        <v>11570</v>
      </c>
      <c r="C12501" t="s">
        <v>11571</v>
      </c>
      <c r="D12501" t="s">
        <v>48031</v>
      </c>
      <c r="E12501">
        <f>_xlfn.XLOOKUP(Append1[[#This Row],[CAS]],[1]!Append1[CAS],[1]!Append1[Tb],"",0)</f>
        <v>484.75</v>
      </c>
      <c r="F12501">
        <f t="shared" si="195"/>
        <v>12</v>
      </c>
    </row>
    <row r="12502" spans="1:6" x14ac:dyDescent="0.3">
      <c r="A12502" t="s">
        <v>3217</v>
      </c>
      <c r="B12502" t="s">
        <v>1834</v>
      </c>
      <c r="C12502" t="s">
        <v>1835</v>
      </c>
      <c r="D12502" t="s">
        <v>48031</v>
      </c>
      <c r="E12502">
        <f>_xlfn.XLOOKUP(Append1[[#This Row],[CAS]],[1]!Append1[CAS],[1]!Append1[Tb],"",0)</f>
        <v>485.15</v>
      </c>
      <c r="F12502">
        <f t="shared" si="195"/>
        <v>12</v>
      </c>
    </row>
    <row r="12503" spans="1:6" x14ac:dyDescent="0.3">
      <c r="A12503" t="s">
        <v>15249</v>
      </c>
      <c r="B12503" t="s">
        <v>15250</v>
      </c>
      <c r="C12503" t="s">
        <v>15251</v>
      </c>
      <c r="D12503" t="s">
        <v>48031</v>
      </c>
      <c r="E12503">
        <f>_xlfn.XLOOKUP(Append1[[#This Row],[CAS]],[1]!Append1[CAS],[1]!Append1[Tb],"",0)</f>
        <v>485.15</v>
      </c>
      <c r="F12503">
        <f t="shared" si="195"/>
        <v>12</v>
      </c>
    </row>
    <row r="12504" spans="1:6" x14ac:dyDescent="0.3">
      <c r="A12504" t="s">
        <v>26393</v>
      </c>
      <c r="B12504" t="s">
        <v>26394</v>
      </c>
      <c r="C12504" t="s">
        <v>26395</v>
      </c>
      <c r="D12504" t="s">
        <v>48031</v>
      </c>
      <c r="E12504">
        <f>_xlfn.XLOOKUP(Append1[[#This Row],[CAS]],[1]!Append1[CAS],[1]!Append1[Tb],"",0)</f>
        <v>485.7</v>
      </c>
      <c r="F12504">
        <f t="shared" si="195"/>
        <v>12</v>
      </c>
    </row>
    <row r="12505" spans="1:6" x14ac:dyDescent="0.3">
      <c r="A12505" t="s">
        <v>5736</v>
      </c>
      <c r="B12505" t="s">
        <v>5737</v>
      </c>
      <c r="C12505" t="s">
        <v>5738</v>
      </c>
      <c r="D12505" t="s">
        <v>48031</v>
      </c>
      <c r="E12505">
        <f>_xlfn.XLOOKUP(Append1[[#This Row],[CAS]],[1]!Append1[CAS],[1]!Append1[Tb],"",0)</f>
        <v>486.15</v>
      </c>
      <c r="F12505">
        <f t="shared" si="195"/>
        <v>12</v>
      </c>
    </row>
    <row r="12506" spans="1:6" hidden="1" x14ac:dyDescent="0.3">
      <c r="A12506" t="s">
        <v>46949</v>
      </c>
      <c r="B12506" t="s">
        <v>46950</v>
      </c>
      <c r="C12506" t="s">
        <v>46951</v>
      </c>
      <c r="D12506" t="s">
        <v>48024</v>
      </c>
      <c r="E12506">
        <f>_xlfn.XLOOKUP(Append1[[#This Row],[CAS]],[1]!Append1[CAS],[1]!Append1[Tb],"",0)</f>
        <v>661.44</v>
      </c>
      <c r="F12506">
        <f t="shared" si="195"/>
        <v>18</v>
      </c>
    </row>
    <row r="12507" spans="1:6" hidden="1" x14ac:dyDescent="0.3">
      <c r="A12507" t="s">
        <v>42650</v>
      </c>
      <c r="B12507" t="s">
        <v>42651</v>
      </c>
      <c r="C12507" t="s">
        <v>42652</v>
      </c>
      <c r="D12507" t="s">
        <v>48026</v>
      </c>
      <c r="E12507">
        <f>_xlfn.XLOOKUP(Append1[[#This Row],[CAS]],[1]!Append1[CAS],[1]!Append1[Tb],"",0)</f>
        <v>661.48</v>
      </c>
      <c r="F12507">
        <f t="shared" si="195"/>
        <v>14</v>
      </c>
    </row>
    <row r="12508" spans="1:6" hidden="1" x14ac:dyDescent="0.3">
      <c r="A12508" t="s">
        <v>25467</v>
      </c>
      <c r="B12508" t="s">
        <v>25468</v>
      </c>
      <c r="C12508" t="s">
        <v>25469</v>
      </c>
      <c r="D12508" t="s">
        <v>48027</v>
      </c>
      <c r="E12508">
        <f>_xlfn.XLOOKUP(Append1[[#This Row],[CAS]],[1]!Append1[CAS],[1]!Append1[Tb],"",0)</f>
        <v>661.5</v>
      </c>
      <c r="F12508">
        <f t="shared" si="195"/>
        <v>15</v>
      </c>
    </row>
    <row r="12509" spans="1:6" hidden="1" x14ac:dyDescent="0.3">
      <c r="A12509" t="s">
        <v>39099</v>
      </c>
      <c r="B12509" t="s">
        <v>39100</v>
      </c>
      <c r="C12509" t="s">
        <v>39101</v>
      </c>
      <c r="D12509" t="s">
        <v>48025</v>
      </c>
      <c r="E12509">
        <f>_xlfn.XLOOKUP(Append1[[#This Row],[CAS]],[1]!Append1[CAS],[1]!Append1[Tb],"",0)</f>
        <v>661.64</v>
      </c>
      <c r="F12509">
        <f t="shared" si="195"/>
        <v>17</v>
      </c>
    </row>
    <row r="12510" spans="1:6" hidden="1" x14ac:dyDescent="0.3">
      <c r="A12510" t="s">
        <v>41380</v>
      </c>
      <c r="B12510" t="s">
        <v>41381</v>
      </c>
      <c r="C12510" t="s">
        <v>41382</v>
      </c>
      <c r="D12510" t="s">
        <v>48025</v>
      </c>
      <c r="E12510">
        <f>_xlfn.XLOOKUP(Append1[[#This Row],[CAS]],[1]!Append1[CAS],[1]!Append1[Tb],"",0)</f>
        <v>661.64</v>
      </c>
      <c r="F12510">
        <f t="shared" si="195"/>
        <v>17</v>
      </c>
    </row>
    <row r="12511" spans="1:6" hidden="1" x14ac:dyDescent="0.3">
      <c r="A12511" t="s">
        <v>44302</v>
      </c>
      <c r="B12511" t="s">
        <v>44303</v>
      </c>
      <c r="C12511" t="s">
        <v>44304</v>
      </c>
      <c r="D12511" t="s">
        <v>48025</v>
      </c>
      <c r="E12511">
        <f>_xlfn.XLOOKUP(Append1[[#This Row],[CAS]],[1]!Append1[CAS],[1]!Append1[Tb],"",0)</f>
        <v>661.64</v>
      </c>
      <c r="F12511">
        <f t="shared" si="195"/>
        <v>17</v>
      </c>
    </row>
    <row r="12512" spans="1:6" hidden="1" x14ac:dyDescent="0.3">
      <c r="A12512" t="s">
        <v>20882</v>
      </c>
      <c r="B12512" t="s">
        <v>20883</v>
      </c>
      <c r="C12512" t="s">
        <v>20884</v>
      </c>
      <c r="D12512" t="s">
        <v>48025</v>
      </c>
      <c r="E12512">
        <f>_xlfn.XLOOKUP(Append1[[#This Row],[CAS]],[1]!Append1[CAS],[1]!Append1[Tb],"",0)</f>
        <v>661.73</v>
      </c>
      <c r="F12512">
        <f t="shared" si="195"/>
        <v>17</v>
      </c>
    </row>
    <row r="12513" spans="1:6" x14ac:dyDescent="0.3">
      <c r="A12513" t="s">
        <v>9700</v>
      </c>
      <c r="B12513" t="s">
        <v>9701</v>
      </c>
      <c r="C12513" t="s">
        <v>9702</v>
      </c>
      <c r="D12513" t="s">
        <v>48031</v>
      </c>
      <c r="E12513">
        <f>_xlfn.XLOOKUP(Append1[[#This Row],[CAS]],[1]!Append1[CAS],[1]!Append1[Tb],"",0)</f>
        <v>486.15</v>
      </c>
      <c r="F12513">
        <f t="shared" si="195"/>
        <v>12</v>
      </c>
    </row>
    <row r="12514" spans="1:6" hidden="1" x14ac:dyDescent="0.3">
      <c r="A12514" t="s">
        <v>43383</v>
      </c>
      <c r="B12514" t="s">
        <v>43384</v>
      </c>
      <c r="C12514" t="s">
        <v>43385</v>
      </c>
      <c r="D12514" t="s">
        <v>48025</v>
      </c>
      <c r="E12514">
        <f>_xlfn.XLOOKUP(Append1[[#This Row],[CAS]],[1]!Append1[CAS],[1]!Append1[Tb],"",0)</f>
        <v>661.8</v>
      </c>
      <c r="F12514">
        <f t="shared" si="195"/>
        <v>17</v>
      </c>
    </row>
    <row r="12515" spans="1:6" hidden="1" x14ac:dyDescent="0.3">
      <c r="A12515" t="s">
        <v>25972</v>
      </c>
      <c r="B12515" t="s">
        <v>25973</v>
      </c>
      <c r="C12515" t="s">
        <v>25974</v>
      </c>
      <c r="D12515" t="s">
        <v>48020</v>
      </c>
      <c r="E12515">
        <f>_xlfn.XLOOKUP(Append1[[#This Row],[CAS]],[1]!Append1[CAS],[1]!Append1[Tb],"",0)</f>
        <v>661.81</v>
      </c>
      <c r="F12515">
        <f t="shared" si="195"/>
        <v>13</v>
      </c>
    </row>
    <row r="12516" spans="1:6" hidden="1" x14ac:dyDescent="0.3">
      <c r="A12516" t="s">
        <v>17694</v>
      </c>
      <c r="B12516" t="s">
        <v>17695</v>
      </c>
      <c r="C12516" t="s">
        <v>17696</v>
      </c>
      <c r="D12516" t="s">
        <v>48027</v>
      </c>
      <c r="E12516">
        <f>_xlfn.XLOOKUP(Append1[[#This Row],[CAS]],[1]!Append1[CAS],[1]!Append1[Tb],"",0)</f>
        <v>662.02</v>
      </c>
      <c r="F12516">
        <f t="shared" si="195"/>
        <v>15</v>
      </c>
    </row>
    <row r="12517" spans="1:6" hidden="1" x14ac:dyDescent="0.3">
      <c r="A12517" t="s">
        <v>20852</v>
      </c>
      <c r="B12517" t="s">
        <v>20853</v>
      </c>
      <c r="C12517" t="s">
        <v>20854</v>
      </c>
      <c r="D12517" t="s">
        <v>48027</v>
      </c>
      <c r="E12517">
        <f>_xlfn.XLOOKUP(Append1[[#This Row],[CAS]],[1]!Append1[CAS],[1]!Append1[Tb],"",0)</f>
        <v>662.02</v>
      </c>
      <c r="F12517">
        <f t="shared" si="195"/>
        <v>15</v>
      </c>
    </row>
    <row r="12518" spans="1:6" hidden="1" x14ac:dyDescent="0.3">
      <c r="A12518" t="s">
        <v>28491</v>
      </c>
      <c r="B12518" t="s">
        <v>28492</v>
      </c>
      <c r="C12518" t="s">
        <v>28493</v>
      </c>
      <c r="D12518" t="s">
        <v>48033</v>
      </c>
      <c r="E12518">
        <f>_xlfn.XLOOKUP(Append1[[#This Row],[CAS]],[1]!Append1[CAS],[1]!Append1[Tb],"",0)</f>
        <v>662.02</v>
      </c>
      <c r="F12518">
        <f t="shared" si="195"/>
        <v>16</v>
      </c>
    </row>
    <row r="12519" spans="1:6" hidden="1" x14ac:dyDescent="0.3">
      <c r="A12519" t="s">
        <v>33244</v>
      </c>
      <c r="B12519" t="s">
        <v>33245</v>
      </c>
      <c r="C12519" t="s">
        <v>33246</v>
      </c>
      <c r="D12519" t="s">
        <v>48027</v>
      </c>
      <c r="E12519">
        <f>_xlfn.XLOOKUP(Append1[[#This Row],[CAS]],[1]!Append1[CAS],[1]!Append1[Tb],"",0)</f>
        <v>662.02</v>
      </c>
      <c r="F12519">
        <f t="shared" si="195"/>
        <v>15</v>
      </c>
    </row>
    <row r="12520" spans="1:6" hidden="1" x14ac:dyDescent="0.3">
      <c r="A12520" t="s">
        <v>13287</v>
      </c>
      <c r="B12520" t="s">
        <v>13288</v>
      </c>
      <c r="C12520" t="s">
        <v>13289</v>
      </c>
      <c r="D12520" t="s">
        <v>48037</v>
      </c>
      <c r="E12520">
        <f>_xlfn.XLOOKUP(Append1[[#This Row],[CAS]],[1]!Append1[CAS],[1]!Append1[Tb],"",0)</f>
        <v>662.15</v>
      </c>
      <c r="F12520">
        <f t="shared" si="195"/>
        <v>24</v>
      </c>
    </row>
    <row r="12521" spans="1:6" hidden="1" x14ac:dyDescent="0.3">
      <c r="A12521" t="s">
        <v>30553</v>
      </c>
      <c r="B12521" t="s">
        <v>30554</v>
      </c>
      <c r="C12521" t="s">
        <v>30555</v>
      </c>
      <c r="D12521" t="s">
        <v>48026</v>
      </c>
      <c r="E12521">
        <f>_xlfn.XLOOKUP(Append1[[#This Row],[CAS]],[1]!Append1[CAS],[1]!Append1[Tb],"",0)</f>
        <v>662.27</v>
      </c>
      <c r="F12521">
        <f t="shared" si="195"/>
        <v>14</v>
      </c>
    </row>
    <row r="12522" spans="1:6" hidden="1" x14ac:dyDescent="0.3">
      <c r="A12522" t="s">
        <v>40050</v>
      </c>
      <c r="B12522" t="s">
        <v>40051</v>
      </c>
      <c r="C12522" t="s">
        <v>40052</v>
      </c>
      <c r="D12522" t="s">
        <v>48024</v>
      </c>
      <c r="E12522">
        <f>_xlfn.XLOOKUP(Append1[[#This Row],[CAS]],[1]!Append1[CAS],[1]!Append1[Tb],"",0)</f>
        <v>662.32</v>
      </c>
      <c r="F12522">
        <f t="shared" si="195"/>
        <v>18</v>
      </c>
    </row>
    <row r="12523" spans="1:6" hidden="1" x14ac:dyDescent="0.3">
      <c r="A12523" t="s">
        <v>43885</v>
      </c>
      <c r="B12523" t="s">
        <v>43886</v>
      </c>
      <c r="C12523" t="s">
        <v>43887</v>
      </c>
      <c r="D12523" t="s">
        <v>48020</v>
      </c>
      <c r="E12523">
        <f>_xlfn.XLOOKUP(Append1[[#This Row],[CAS]],[1]!Append1[CAS],[1]!Append1[Tb],"",0)</f>
        <v>662.35</v>
      </c>
      <c r="F12523">
        <f t="shared" si="195"/>
        <v>13</v>
      </c>
    </row>
    <row r="12524" spans="1:6" x14ac:dyDescent="0.3">
      <c r="A12524" t="s">
        <v>12596</v>
      </c>
      <c r="B12524" t="s">
        <v>12597</v>
      </c>
      <c r="C12524" t="s">
        <v>12598</v>
      </c>
      <c r="D12524" t="s">
        <v>48031</v>
      </c>
      <c r="E12524">
        <f>_xlfn.XLOOKUP(Append1[[#This Row],[CAS]],[1]!Append1[CAS],[1]!Append1[Tb],"",0)</f>
        <v>486.15</v>
      </c>
      <c r="F12524">
        <f t="shared" si="195"/>
        <v>12</v>
      </c>
    </row>
    <row r="12525" spans="1:6" hidden="1" x14ac:dyDescent="0.3">
      <c r="A12525" t="s">
        <v>29972</v>
      </c>
      <c r="B12525" t="s">
        <v>29973</v>
      </c>
      <c r="C12525" t="s">
        <v>29974</v>
      </c>
      <c r="D12525" t="s">
        <v>48027</v>
      </c>
      <c r="E12525">
        <f>_xlfn.XLOOKUP(Append1[[#This Row],[CAS]],[1]!Append1[CAS],[1]!Append1[Tb],"",0)</f>
        <v>662.51</v>
      </c>
      <c r="F12525">
        <f t="shared" si="195"/>
        <v>15</v>
      </c>
    </row>
    <row r="12526" spans="1:6" x14ac:dyDescent="0.3">
      <c r="A12526" t="s">
        <v>45116</v>
      </c>
      <c r="B12526" t="s">
        <v>45117</v>
      </c>
      <c r="C12526" t="s">
        <v>45118</v>
      </c>
      <c r="D12526" t="s">
        <v>48031</v>
      </c>
      <c r="E12526">
        <f>_xlfn.XLOOKUP(Append1[[#This Row],[CAS]],[1]!Append1[CAS],[1]!Append1[Tb],"",0)</f>
        <v>486.52</v>
      </c>
      <c r="F12526">
        <f t="shared" si="195"/>
        <v>12</v>
      </c>
    </row>
    <row r="12527" spans="1:6" hidden="1" x14ac:dyDescent="0.3">
      <c r="A12527" t="s">
        <v>34763</v>
      </c>
      <c r="B12527" t="s">
        <v>34764</v>
      </c>
      <c r="C12527" t="s">
        <v>34765</v>
      </c>
      <c r="D12527" t="s">
        <v>48028</v>
      </c>
      <c r="E12527">
        <f>_xlfn.XLOOKUP(Append1[[#This Row],[CAS]],[1]!Append1[CAS],[1]!Append1[Tb],"",0)</f>
        <v>662.9</v>
      </c>
      <c r="F12527">
        <f t="shared" si="195"/>
        <v>19</v>
      </c>
    </row>
    <row r="12528" spans="1:6" hidden="1" x14ac:dyDescent="0.3">
      <c r="A12528" t="s">
        <v>45860</v>
      </c>
      <c r="B12528" t="s">
        <v>45861</v>
      </c>
      <c r="C12528" t="s">
        <v>45862</v>
      </c>
      <c r="D12528" t="s">
        <v>48024</v>
      </c>
      <c r="E12528">
        <f>_xlfn.XLOOKUP(Append1[[#This Row],[CAS]],[1]!Append1[CAS],[1]!Append1[Tb],"",0)</f>
        <v>662.96</v>
      </c>
      <c r="F12528">
        <f t="shared" si="195"/>
        <v>18</v>
      </c>
    </row>
    <row r="12529" spans="1:6" hidden="1" x14ac:dyDescent="0.3">
      <c r="A12529" t="s">
        <v>44455</v>
      </c>
      <c r="B12529" t="s">
        <v>44456</v>
      </c>
      <c r="C12529" t="s">
        <v>44457</v>
      </c>
      <c r="D12529" t="s">
        <v>48033</v>
      </c>
      <c r="E12529">
        <f>_xlfn.XLOOKUP(Append1[[#This Row],[CAS]],[1]!Append1[CAS],[1]!Append1[Tb],"",0)</f>
        <v>663.12</v>
      </c>
      <c r="F12529">
        <f t="shared" si="195"/>
        <v>16</v>
      </c>
    </row>
    <row r="12530" spans="1:6" hidden="1" x14ac:dyDescent="0.3">
      <c r="A12530" t="s">
        <v>10791</v>
      </c>
      <c r="B12530" t="s">
        <v>10792</v>
      </c>
      <c r="C12530" t="s">
        <v>10793</v>
      </c>
      <c r="D12530" t="s">
        <v>48037</v>
      </c>
      <c r="E12530">
        <f>_xlfn.XLOOKUP(Append1[[#This Row],[CAS]],[1]!Append1[CAS],[1]!Append1[Tb],"",0)</f>
        <v>663.15</v>
      </c>
      <c r="F12530">
        <f t="shared" si="195"/>
        <v>24</v>
      </c>
    </row>
    <row r="12531" spans="1:6" x14ac:dyDescent="0.3">
      <c r="A12531" t="s">
        <v>6359</v>
      </c>
      <c r="B12531" t="s">
        <v>6360</v>
      </c>
      <c r="C12531" t="s">
        <v>6361</v>
      </c>
      <c r="D12531" t="s">
        <v>48031</v>
      </c>
      <c r="E12531">
        <f>_xlfn.XLOOKUP(Append1[[#This Row],[CAS]],[1]!Append1[CAS],[1]!Append1[Tb],"",0)</f>
        <v>486.95</v>
      </c>
      <c r="F12531">
        <f t="shared" si="195"/>
        <v>12</v>
      </c>
    </row>
    <row r="12532" spans="1:6" x14ac:dyDescent="0.3">
      <c r="A12532" t="s">
        <v>14811</v>
      </c>
      <c r="B12532" t="s">
        <v>14812</v>
      </c>
      <c r="C12532" t="s">
        <v>14813</v>
      </c>
      <c r="D12532" t="s">
        <v>48031</v>
      </c>
      <c r="E12532">
        <f>_xlfn.XLOOKUP(Append1[[#This Row],[CAS]],[1]!Append1[CAS],[1]!Append1[Tb],"",0)</f>
        <v>487.15</v>
      </c>
      <c r="F12532">
        <f t="shared" si="195"/>
        <v>12</v>
      </c>
    </row>
    <row r="12533" spans="1:6" hidden="1" x14ac:dyDescent="0.3">
      <c r="A12533" t="s">
        <v>26152</v>
      </c>
      <c r="B12533" t="s">
        <v>26153</v>
      </c>
      <c r="C12533" t="s">
        <v>26154</v>
      </c>
      <c r="D12533" t="s">
        <v>48026</v>
      </c>
      <c r="E12533">
        <f>_xlfn.XLOOKUP(Append1[[#This Row],[CAS]],[1]!Append1[CAS],[1]!Append1[Tb],"",0)</f>
        <v>663.7</v>
      </c>
      <c r="F12533">
        <f t="shared" si="195"/>
        <v>14</v>
      </c>
    </row>
    <row r="12534" spans="1:6" hidden="1" x14ac:dyDescent="0.3">
      <c r="A12534" t="s">
        <v>17982</v>
      </c>
      <c r="B12534" t="s">
        <v>17983</v>
      </c>
      <c r="C12534" t="s">
        <v>17984</v>
      </c>
      <c r="D12534" t="s">
        <v>48024</v>
      </c>
      <c r="E12534">
        <f>_xlfn.XLOOKUP(Append1[[#This Row],[CAS]],[1]!Append1[CAS],[1]!Append1[Tb],"",0)</f>
        <v>663.99</v>
      </c>
      <c r="F12534">
        <f t="shared" si="195"/>
        <v>18</v>
      </c>
    </row>
    <row r="12535" spans="1:6" hidden="1" x14ac:dyDescent="0.3">
      <c r="A12535" t="s">
        <v>9414</v>
      </c>
      <c r="B12535" t="s">
        <v>9415</v>
      </c>
      <c r="C12535" t="s">
        <v>9416</v>
      </c>
      <c r="D12535" t="s">
        <v>48042</v>
      </c>
      <c r="E12535">
        <f>_xlfn.XLOOKUP(Append1[[#This Row],[CAS]],[1]!Append1[CAS],[1]!Append1[Tb],"",0)</f>
        <v>664</v>
      </c>
      <c r="F12535">
        <f t="shared" si="195"/>
        <v>23</v>
      </c>
    </row>
    <row r="12536" spans="1:6" x14ac:dyDescent="0.3">
      <c r="A12536" t="s">
        <v>14859</v>
      </c>
      <c r="B12536" t="s">
        <v>14860</v>
      </c>
      <c r="C12536" t="s">
        <v>14861</v>
      </c>
      <c r="D12536" t="s">
        <v>48031</v>
      </c>
      <c r="E12536">
        <f>_xlfn.XLOOKUP(Append1[[#This Row],[CAS]],[1]!Append1[CAS],[1]!Append1[Tb],"",0)</f>
        <v>487.65</v>
      </c>
      <c r="F12536">
        <f t="shared" si="195"/>
        <v>12</v>
      </c>
    </row>
    <row r="12537" spans="1:6" hidden="1" x14ac:dyDescent="0.3">
      <c r="A12537" t="s">
        <v>35252</v>
      </c>
      <c r="B12537" t="s">
        <v>35253</v>
      </c>
      <c r="C12537" t="s">
        <v>35254</v>
      </c>
      <c r="D12537" t="s">
        <v>48027</v>
      </c>
      <c r="E12537">
        <f>_xlfn.XLOOKUP(Append1[[#This Row],[CAS]],[1]!Append1[CAS],[1]!Append1[Tb],"",0)</f>
        <v>664.01</v>
      </c>
      <c r="F12537">
        <f t="shared" si="195"/>
        <v>15</v>
      </c>
    </row>
    <row r="12538" spans="1:6" x14ac:dyDescent="0.3">
      <c r="A12538" t="s">
        <v>6181</v>
      </c>
      <c r="B12538" t="s">
        <v>6182</v>
      </c>
      <c r="C12538" t="s">
        <v>6183</v>
      </c>
      <c r="D12538" t="s">
        <v>48031</v>
      </c>
      <c r="E12538">
        <f>_xlfn.XLOOKUP(Append1[[#This Row],[CAS]],[1]!Append1[CAS],[1]!Append1[Tb],"",0)</f>
        <v>488.15</v>
      </c>
      <c r="F12538">
        <f t="shared" si="195"/>
        <v>12</v>
      </c>
    </row>
    <row r="12539" spans="1:6" x14ac:dyDescent="0.3">
      <c r="A12539" t="s">
        <v>6365</v>
      </c>
      <c r="B12539" t="s">
        <v>6366</v>
      </c>
      <c r="C12539" t="s">
        <v>6367</v>
      </c>
      <c r="D12539" t="s">
        <v>48031</v>
      </c>
      <c r="E12539">
        <f>_xlfn.XLOOKUP(Append1[[#This Row],[CAS]],[1]!Append1[CAS],[1]!Append1[Tb],"",0)</f>
        <v>488.15</v>
      </c>
      <c r="F12539">
        <f t="shared" si="195"/>
        <v>12</v>
      </c>
    </row>
    <row r="12540" spans="1:6" hidden="1" x14ac:dyDescent="0.3">
      <c r="A12540" t="s">
        <v>10550</v>
      </c>
      <c r="B12540" t="s">
        <v>10551</v>
      </c>
      <c r="C12540" t="s">
        <v>10552</v>
      </c>
      <c r="D12540" t="s">
        <v>48036</v>
      </c>
      <c r="E12540">
        <f>_xlfn.XLOOKUP(Append1[[#This Row],[CAS]],[1]!Append1[CAS],[1]!Append1[Tb],"",0)</f>
        <v>664.15</v>
      </c>
      <c r="F12540">
        <f t="shared" si="195"/>
        <v>21</v>
      </c>
    </row>
    <row r="12541" spans="1:6" x14ac:dyDescent="0.3">
      <c r="A12541" t="s">
        <v>8702</v>
      </c>
      <c r="B12541" t="s">
        <v>8703</v>
      </c>
      <c r="C12541" t="s">
        <v>8704</v>
      </c>
      <c r="D12541" t="s">
        <v>48031</v>
      </c>
      <c r="E12541">
        <f>_xlfn.XLOOKUP(Append1[[#This Row],[CAS]],[1]!Append1[CAS],[1]!Append1[Tb],"",0)</f>
        <v>488.15</v>
      </c>
      <c r="F12541">
        <f t="shared" si="195"/>
        <v>12</v>
      </c>
    </row>
    <row r="12542" spans="1:6" hidden="1" x14ac:dyDescent="0.3">
      <c r="A12542" t="s">
        <v>22174</v>
      </c>
      <c r="B12542" t="s">
        <v>22175</v>
      </c>
      <c r="C12542" t="s">
        <v>22176</v>
      </c>
      <c r="D12542" t="s">
        <v>48024</v>
      </c>
      <c r="E12542">
        <f>_xlfn.XLOOKUP(Append1[[#This Row],[CAS]],[1]!Append1[CAS],[1]!Append1[Tb],"",0)</f>
        <v>664.26</v>
      </c>
      <c r="F12542">
        <f t="shared" si="195"/>
        <v>18</v>
      </c>
    </row>
    <row r="12543" spans="1:6" hidden="1" x14ac:dyDescent="0.3">
      <c r="A12543" t="s">
        <v>25341</v>
      </c>
      <c r="B12543" t="s">
        <v>25342</v>
      </c>
      <c r="C12543" t="s">
        <v>25343</v>
      </c>
      <c r="D12543" t="s">
        <v>48024</v>
      </c>
      <c r="E12543">
        <f>_xlfn.XLOOKUP(Append1[[#This Row],[CAS]],[1]!Append1[CAS],[1]!Append1[Tb],"",0)</f>
        <v>664.26</v>
      </c>
      <c r="F12543">
        <f t="shared" si="195"/>
        <v>18</v>
      </c>
    </row>
    <row r="12544" spans="1:6" hidden="1" x14ac:dyDescent="0.3">
      <c r="A12544" t="s">
        <v>37932</v>
      </c>
      <c r="B12544" t="s">
        <v>37933</v>
      </c>
      <c r="C12544" t="s">
        <v>37934</v>
      </c>
      <c r="D12544" t="s">
        <v>48024</v>
      </c>
      <c r="E12544">
        <f>_xlfn.XLOOKUP(Append1[[#This Row],[CAS]],[1]!Append1[CAS],[1]!Append1[Tb],"",0)</f>
        <v>664.26</v>
      </c>
      <c r="F12544">
        <f t="shared" si="195"/>
        <v>18</v>
      </c>
    </row>
    <row r="12545" spans="1:6" x14ac:dyDescent="0.3">
      <c r="A12545" t="s">
        <v>27318</v>
      </c>
      <c r="B12545" t="s">
        <v>27319</v>
      </c>
      <c r="C12545" t="s">
        <v>27320</v>
      </c>
      <c r="D12545" t="s">
        <v>48031</v>
      </c>
      <c r="E12545">
        <f>_xlfn.XLOOKUP(Append1[[#This Row],[CAS]],[1]!Append1[CAS],[1]!Append1[Tb],"",0)</f>
        <v>488.16</v>
      </c>
      <c r="F12545">
        <f t="shared" si="195"/>
        <v>12</v>
      </c>
    </row>
    <row r="12546" spans="1:6" x14ac:dyDescent="0.3">
      <c r="A12546" t="s">
        <v>13032</v>
      </c>
      <c r="B12546" t="s">
        <v>13033</v>
      </c>
      <c r="C12546" t="s">
        <v>13034</v>
      </c>
      <c r="D12546" t="s">
        <v>48031</v>
      </c>
      <c r="E12546">
        <f>_xlfn.XLOOKUP(Append1[[#This Row],[CAS]],[1]!Append1[CAS],[1]!Append1[Tb],"",0)</f>
        <v>488.65</v>
      </c>
      <c r="F12546">
        <f t="shared" ref="F12546:F12609" si="196">LEN(C12546)-LEN(SUBSTITUTE(C12546,"C",""))</f>
        <v>12</v>
      </c>
    </row>
    <row r="12547" spans="1:6" hidden="1" x14ac:dyDescent="0.3">
      <c r="A12547" t="s">
        <v>45917</v>
      </c>
      <c r="B12547" t="s">
        <v>45918</v>
      </c>
      <c r="C12547" t="s">
        <v>45919</v>
      </c>
      <c r="D12547" t="s">
        <v>48025</v>
      </c>
      <c r="E12547">
        <f>_xlfn.XLOOKUP(Append1[[#This Row],[CAS]],[1]!Append1[CAS],[1]!Append1[Tb],"",0)</f>
        <v>664.51</v>
      </c>
      <c r="F12547">
        <f t="shared" si="196"/>
        <v>17</v>
      </c>
    </row>
    <row r="12548" spans="1:6" x14ac:dyDescent="0.3">
      <c r="A12548" t="s">
        <v>2480</v>
      </c>
      <c r="B12548" t="s">
        <v>360</v>
      </c>
      <c r="C12548" t="s">
        <v>361</v>
      </c>
      <c r="D12548" t="s">
        <v>48031</v>
      </c>
      <c r="E12548">
        <f>_xlfn.XLOOKUP(Append1[[#This Row],[CAS]],[1]!Append1[CAS],[1]!Append1[Tb],"",0)</f>
        <v>489.15</v>
      </c>
      <c r="F12548">
        <f t="shared" si="196"/>
        <v>12</v>
      </c>
    </row>
    <row r="12549" spans="1:6" hidden="1" x14ac:dyDescent="0.3">
      <c r="A12549" t="s">
        <v>34287</v>
      </c>
      <c r="B12549" t="s">
        <v>34288</v>
      </c>
      <c r="C12549" t="s">
        <v>34289</v>
      </c>
      <c r="D12549" t="s">
        <v>48026</v>
      </c>
      <c r="E12549">
        <f>_xlfn.XLOOKUP(Append1[[#This Row],[CAS]],[1]!Append1[CAS],[1]!Append1[Tb],"",0)</f>
        <v>664.6</v>
      </c>
      <c r="F12549">
        <f t="shared" si="196"/>
        <v>14</v>
      </c>
    </row>
    <row r="12550" spans="1:6" hidden="1" x14ac:dyDescent="0.3">
      <c r="A12550" t="s">
        <v>43392</v>
      </c>
      <c r="B12550" t="s">
        <v>43393</v>
      </c>
      <c r="C12550" t="s">
        <v>43394</v>
      </c>
      <c r="D12550" t="s">
        <v>48026</v>
      </c>
      <c r="E12550">
        <f>_xlfn.XLOOKUP(Append1[[#This Row],[CAS]],[1]!Append1[CAS],[1]!Append1[Tb],"",0)</f>
        <v>664.6</v>
      </c>
      <c r="F12550">
        <f t="shared" si="196"/>
        <v>14</v>
      </c>
    </row>
    <row r="12551" spans="1:6" hidden="1" x14ac:dyDescent="0.3">
      <c r="A12551" t="s">
        <v>37249</v>
      </c>
      <c r="B12551" t="s">
        <v>37250</v>
      </c>
      <c r="C12551" t="s">
        <v>37251</v>
      </c>
      <c r="D12551" t="s">
        <v>48024</v>
      </c>
      <c r="E12551">
        <f>_xlfn.XLOOKUP(Append1[[#This Row],[CAS]],[1]!Append1[CAS],[1]!Append1[Tb],"",0)</f>
        <v>664.84</v>
      </c>
      <c r="F12551">
        <f t="shared" si="196"/>
        <v>18</v>
      </c>
    </row>
    <row r="12552" spans="1:6" hidden="1" x14ac:dyDescent="0.3">
      <c r="A12552" t="s">
        <v>44173</v>
      </c>
      <c r="B12552" t="s">
        <v>44174</v>
      </c>
      <c r="C12552" t="s">
        <v>44175</v>
      </c>
      <c r="D12552" t="s">
        <v>48024</v>
      </c>
      <c r="E12552">
        <f>_xlfn.XLOOKUP(Append1[[#This Row],[CAS]],[1]!Append1[CAS],[1]!Append1[Tb],"",0)</f>
        <v>664.84</v>
      </c>
      <c r="F12552">
        <f t="shared" si="196"/>
        <v>18</v>
      </c>
    </row>
    <row r="12553" spans="1:6" hidden="1" x14ac:dyDescent="0.3">
      <c r="A12553" t="s">
        <v>44218</v>
      </c>
      <c r="B12553" t="s">
        <v>44219</v>
      </c>
      <c r="C12553" t="s">
        <v>44220</v>
      </c>
      <c r="D12553" t="s">
        <v>48024</v>
      </c>
      <c r="E12553">
        <f>_xlfn.XLOOKUP(Append1[[#This Row],[CAS]],[1]!Append1[CAS],[1]!Append1[Tb],"",0)</f>
        <v>664.84</v>
      </c>
      <c r="F12553">
        <f t="shared" si="196"/>
        <v>18</v>
      </c>
    </row>
    <row r="12554" spans="1:6" hidden="1" x14ac:dyDescent="0.3">
      <c r="A12554" t="s">
        <v>44254</v>
      </c>
      <c r="B12554" t="s">
        <v>44255</v>
      </c>
      <c r="C12554" t="s">
        <v>44256</v>
      </c>
      <c r="D12554" t="s">
        <v>48024</v>
      </c>
      <c r="E12554">
        <f>_xlfn.XLOOKUP(Append1[[#This Row],[CAS]],[1]!Append1[CAS],[1]!Append1[Tb],"",0)</f>
        <v>664.84</v>
      </c>
      <c r="F12554">
        <f t="shared" si="196"/>
        <v>18</v>
      </c>
    </row>
    <row r="12555" spans="1:6" hidden="1" x14ac:dyDescent="0.3">
      <c r="A12555" t="s">
        <v>44332</v>
      </c>
      <c r="B12555" t="s">
        <v>44333</v>
      </c>
      <c r="C12555" t="s">
        <v>44334</v>
      </c>
      <c r="D12555" t="s">
        <v>48024</v>
      </c>
      <c r="E12555">
        <f>_xlfn.XLOOKUP(Append1[[#This Row],[CAS]],[1]!Append1[CAS],[1]!Append1[Tb],"",0)</f>
        <v>664.84</v>
      </c>
      <c r="F12555">
        <f t="shared" si="196"/>
        <v>18</v>
      </c>
    </row>
    <row r="12556" spans="1:6" hidden="1" x14ac:dyDescent="0.3">
      <c r="A12556" t="s">
        <v>22661</v>
      </c>
      <c r="B12556" t="s">
        <v>22662</v>
      </c>
      <c r="C12556" t="s">
        <v>22663</v>
      </c>
      <c r="D12556" t="s">
        <v>48026</v>
      </c>
      <c r="E12556">
        <f>_xlfn.XLOOKUP(Append1[[#This Row],[CAS]],[1]!Append1[CAS],[1]!Append1[Tb],"",0)</f>
        <v>664.99</v>
      </c>
      <c r="F12556">
        <f t="shared" si="196"/>
        <v>14</v>
      </c>
    </row>
    <row r="12557" spans="1:6" hidden="1" x14ac:dyDescent="0.3">
      <c r="A12557" t="s">
        <v>22830</v>
      </c>
      <c r="B12557" t="s">
        <v>22831</v>
      </c>
      <c r="C12557" t="s">
        <v>22832</v>
      </c>
      <c r="D12557" t="s">
        <v>48026</v>
      </c>
      <c r="E12557">
        <f>_xlfn.XLOOKUP(Append1[[#This Row],[CAS]],[1]!Append1[CAS],[1]!Append1[Tb],"",0)</f>
        <v>664.99</v>
      </c>
      <c r="F12557">
        <f t="shared" si="196"/>
        <v>14</v>
      </c>
    </row>
    <row r="12558" spans="1:6" hidden="1" x14ac:dyDescent="0.3">
      <c r="A12558" t="s">
        <v>33382</v>
      </c>
      <c r="B12558" t="s">
        <v>33383</v>
      </c>
      <c r="C12558" t="s">
        <v>33384</v>
      </c>
      <c r="D12558" t="s">
        <v>48026</v>
      </c>
      <c r="E12558">
        <f>_xlfn.XLOOKUP(Append1[[#This Row],[CAS]],[1]!Append1[CAS],[1]!Append1[Tb],"",0)</f>
        <v>664.99</v>
      </c>
      <c r="F12558">
        <f t="shared" si="196"/>
        <v>14</v>
      </c>
    </row>
    <row r="12559" spans="1:6" hidden="1" x14ac:dyDescent="0.3">
      <c r="A12559" t="s">
        <v>34730</v>
      </c>
      <c r="B12559" t="s">
        <v>34731</v>
      </c>
      <c r="C12559" t="s">
        <v>34732</v>
      </c>
      <c r="D12559" t="s">
        <v>48026</v>
      </c>
      <c r="E12559">
        <f>_xlfn.XLOOKUP(Append1[[#This Row],[CAS]],[1]!Append1[CAS],[1]!Append1[Tb],"",0)</f>
        <v>664.99</v>
      </c>
      <c r="F12559">
        <f t="shared" si="196"/>
        <v>14</v>
      </c>
    </row>
    <row r="12560" spans="1:6" hidden="1" x14ac:dyDescent="0.3">
      <c r="A12560" t="s">
        <v>40410</v>
      </c>
      <c r="B12560" t="s">
        <v>40411</v>
      </c>
      <c r="C12560" t="s">
        <v>40412</v>
      </c>
      <c r="D12560" t="s">
        <v>48026</v>
      </c>
      <c r="E12560">
        <f>_xlfn.XLOOKUP(Append1[[#This Row],[CAS]],[1]!Append1[CAS],[1]!Append1[Tb],"",0)</f>
        <v>664.99</v>
      </c>
      <c r="F12560">
        <f t="shared" si="196"/>
        <v>14</v>
      </c>
    </row>
    <row r="12561" spans="1:6" hidden="1" x14ac:dyDescent="0.3">
      <c r="A12561" t="s">
        <v>42785</v>
      </c>
      <c r="B12561" t="s">
        <v>42786</v>
      </c>
      <c r="C12561" t="s">
        <v>42787</v>
      </c>
      <c r="D12561" t="s">
        <v>48026</v>
      </c>
      <c r="E12561">
        <f>_xlfn.XLOOKUP(Append1[[#This Row],[CAS]],[1]!Append1[CAS],[1]!Append1[Tb],"",0)</f>
        <v>665.04</v>
      </c>
      <c r="F12561">
        <f t="shared" si="196"/>
        <v>14</v>
      </c>
    </row>
    <row r="12562" spans="1:6" hidden="1" x14ac:dyDescent="0.3">
      <c r="A12562" t="s">
        <v>21520</v>
      </c>
      <c r="B12562" t="s">
        <v>21521</v>
      </c>
      <c r="C12562" t="s">
        <v>21522</v>
      </c>
      <c r="D12562" t="s">
        <v>48027</v>
      </c>
      <c r="E12562">
        <f>_xlfn.XLOOKUP(Append1[[#This Row],[CAS]],[1]!Append1[CAS],[1]!Append1[Tb],"",0)</f>
        <v>665.09</v>
      </c>
      <c r="F12562">
        <f t="shared" si="196"/>
        <v>15</v>
      </c>
    </row>
    <row r="12563" spans="1:6" x14ac:dyDescent="0.3">
      <c r="A12563" t="s">
        <v>14118</v>
      </c>
      <c r="B12563" t="s">
        <v>14119</v>
      </c>
      <c r="C12563" t="s">
        <v>14120</v>
      </c>
      <c r="D12563" t="s">
        <v>48031</v>
      </c>
      <c r="E12563">
        <f>_xlfn.XLOOKUP(Append1[[#This Row],[CAS]],[1]!Append1[CAS],[1]!Append1[Tb],"",0)</f>
        <v>489.15</v>
      </c>
      <c r="F12563">
        <f t="shared" si="196"/>
        <v>12</v>
      </c>
    </row>
    <row r="12564" spans="1:6" hidden="1" x14ac:dyDescent="0.3">
      <c r="A12564" t="s">
        <v>31259</v>
      </c>
      <c r="B12564" t="s">
        <v>31260</v>
      </c>
      <c r="C12564" t="s">
        <v>31261</v>
      </c>
      <c r="D12564" t="s">
        <v>48024</v>
      </c>
      <c r="E12564">
        <f>_xlfn.XLOOKUP(Append1[[#This Row],[CAS]],[1]!Append1[CAS],[1]!Append1[Tb],"",0)</f>
        <v>665.31</v>
      </c>
      <c r="F12564">
        <f t="shared" si="196"/>
        <v>18</v>
      </c>
    </row>
    <row r="12565" spans="1:6" hidden="1" x14ac:dyDescent="0.3">
      <c r="A12565" t="s">
        <v>31271</v>
      </c>
      <c r="B12565" t="s">
        <v>31272</v>
      </c>
      <c r="C12565" t="s">
        <v>31273</v>
      </c>
      <c r="D12565" t="s">
        <v>48024</v>
      </c>
      <c r="E12565">
        <f>_xlfn.XLOOKUP(Append1[[#This Row],[CAS]],[1]!Append1[CAS],[1]!Append1[Tb],"",0)</f>
        <v>665.31</v>
      </c>
      <c r="F12565">
        <f t="shared" si="196"/>
        <v>18</v>
      </c>
    </row>
    <row r="12566" spans="1:6" hidden="1" x14ac:dyDescent="0.3">
      <c r="A12566" t="s">
        <v>31310</v>
      </c>
      <c r="B12566" t="s">
        <v>31311</v>
      </c>
      <c r="C12566" t="s">
        <v>31312</v>
      </c>
      <c r="D12566" t="s">
        <v>48024</v>
      </c>
      <c r="E12566">
        <f>_xlfn.XLOOKUP(Append1[[#This Row],[CAS]],[1]!Append1[CAS],[1]!Append1[Tb],"",0)</f>
        <v>665.31</v>
      </c>
      <c r="F12566">
        <f t="shared" si="196"/>
        <v>18</v>
      </c>
    </row>
    <row r="12567" spans="1:6" hidden="1" x14ac:dyDescent="0.3">
      <c r="A12567" t="s">
        <v>21286</v>
      </c>
      <c r="B12567" t="s">
        <v>21287</v>
      </c>
      <c r="C12567" t="s">
        <v>21288</v>
      </c>
      <c r="D12567" t="s">
        <v>48024</v>
      </c>
      <c r="E12567">
        <f>_xlfn.XLOOKUP(Append1[[#This Row],[CAS]],[1]!Append1[CAS],[1]!Append1[Tb],"",0)</f>
        <v>665.42</v>
      </c>
      <c r="F12567">
        <f t="shared" si="196"/>
        <v>18</v>
      </c>
    </row>
    <row r="12568" spans="1:6" hidden="1" x14ac:dyDescent="0.3">
      <c r="A12568" t="s">
        <v>21403</v>
      </c>
      <c r="B12568" t="s">
        <v>21404</v>
      </c>
      <c r="C12568" t="s">
        <v>21405</v>
      </c>
      <c r="D12568" t="s">
        <v>48024</v>
      </c>
      <c r="E12568">
        <f>_xlfn.XLOOKUP(Append1[[#This Row],[CAS]],[1]!Append1[CAS],[1]!Append1[Tb],"",0)</f>
        <v>665.42</v>
      </c>
      <c r="F12568">
        <f t="shared" si="196"/>
        <v>18</v>
      </c>
    </row>
    <row r="12569" spans="1:6" x14ac:dyDescent="0.3">
      <c r="A12569" t="s">
        <v>29701</v>
      </c>
      <c r="B12569" t="s">
        <v>29702</v>
      </c>
      <c r="C12569" t="s">
        <v>29703</v>
      </c>
      <c r="D12569" t="s">
        <v>48031</v>
      </c>
      <c r="E12569">
        <f>_xlfn.XLOOKUP(Append1[[#This Row],[CAS]],[1]!Append1[CAS],[1]!Append1[Tb],"",0)</f>
        <v>489.31</v>
      </c>
      <c r="F12569">
        <f t="shared" si="196"/>
        <v>12</v>
      </c>
    </row>
    <row r="12570" spans="1:6" x14ac:dyDescent="0.3">
      <c r="A12570" t="s">
        <v>35375</v>
      </c>
      <c r="B12570" t="s">
        <v>35376</v>
      </c>
      <c r="C12570" t="s">
        <v>35377</v>
      </c>
      <c r="D12570" t="s">
        <v>48031</v>
      </c>
      <c r="E12570">
        <f>_xlfn.XLOOKUP(Append1[[#This Row],[CAS]],[1]!Append1[CAS],[1]!Append1[Tb],"",0)</f>
        <v>489.31</v>
      </c>
      <c r="F12570">
        <f t="shared" si="196"/>
        <v>12</v>
      </c>
    </row>
    <row r="12571" spans="1:6" x14ac:dyDescent="0.3">
      <c r="A12571" t="s">
        <v>31841</v>
      </c>
      <c r="B12571" t="s">
        <v>31842</v>
      </c>
      <c r="C12571" t="s">
        <v>31843</v>
      </c>
      <c r="D12571" t="s">
        <v>48031</v>
      </c>
      <c r="E12571">
        <f>_xlfn.XLOOKUP(Append1[[#This Row],[CAS]],[1]!Append1[CAS],[1]!Append1[Tb],"",0)</f>
        <v>489.55</v>
      </c>
      <c r="F12571">
        <f t="shared" si="196"/>
        <v>12</v>
      </c>
    </row>
    <row r="12572" spans="1:6" x14ac:dyDescent="0.3">
      <c r="A12572" t="s">
        <v>20311</v>
      </c>
      <c r="B12572" t="s">
        <v>20312</v>
      </c>
      <c r="C12572" t="s">
        <v>20313</v>
      </c>
      <c r="D12572" t="s">
        <v>48031</v>
      </c>
      <c r="E12572">
        <f>_xlfn.XLOOKUP(Append1[[#This Row],[CAS]],[1]!Append1[CAS],[1]!Append1[Tb],"",0)</f>
        <v>490.1</v>
      </c>
      <c r="F12572">
        <f t="shared" si="196"/>
        <v>12</v>
      </c>
    </row>
    <row r="12573" spans="1:6" hidden="1" x14ac:dyDescent="0.3">
      <c r="A12573" t="s">
        <v>36443</v>
      </c>
      <c r="B12573" t="s">
        <v>36444</v>
      </c>
      <c r="C12573" t="s">
        <v>36445</v>
      </c>
      <c r="D12573" t="s">
        <v>48025</v>
      </c>
      <c r="E12573">
        <f>_xlfn.XLOOKUP(Append1[[#This Row],[CAS]],[1]!Append1[CAS],[1]!Append1[Tb],"",0)</f>
        <v>665.8</v>
      </c>
      <c r="F12573">
        <f t="shared" si="196"/>
        <v>17</v>
      </c>
    </row>
    <row r="12574" spans="1:6" hidden="1" x14ac:dyDescent="0.3">
      <c r="A12574" t="s">
        <v>42518</v>
      </c>
      <c r="B12574" t="s">
        <v>42519</v>
      </c>
      <c r="C12574" t="s">
        <v>42520</v>
      </c>
      <c r="D12574" t="s">
        <v>48024</v>
      </c>
      <c r="E12574">
        <f>_xlfn.XLOOKUP(Append1[[#This Row],[CAS]],[1]!Append1[CAS],[1]!Append1[Tb],"",0)</f>
        <v>665.99</v>
      </c>
      <c r="F12574">
        <f t="shared" si="196"/>
        <v>18</v>
      </c>
    </row>
    <row r="12575" spans="1:6" hidden="1" x14ac:dyDescent="0.3">
      <c r="A12575" t="s">
        <v>25008</v>
      </c>
      <c r="B12575" t="s">
        <v>25009</v>
      </c>
      <c r="C12575" t="s">
        <v>25010</v>
      </c>
      <c r="D12575" t="s">
        <v>48020</v>
      </c>
      <c r="E12575">
        <f>_xlfn.XLOOKUP(Append1[[#This Row],[CAS]],[1]!Append1[CAS],[1]!Append1[Tb],"",0)</f>
        <v>666.08</v>
      </c>
      <c r="F12575">
        <f t="shared" si="196"/>
        <v>13</v>
      </c>
    </row>
    <row r="12576" spans="1:6" x14ac:dyDescent="0.3">
      <c r="A12576" t="s">
        <v>3036</v>
      </c>
      <c r="B12576" t="s">
        <v>1472</v>
      </c>
      <c r="C12576" t="s">
        <v>1473</v>
      </c>
      <c r="D12576" t="s">
        <v>48031</v>
      </c>
      <c r="E12576">
        <f>_xlfn.XLOOKUP(Append1[[#This Row],[CAS]],[1]!Append1[CAS],[1]!Append1[Tb],"",0)</f>
        <v>490.15</v>
      </c>
      <c r="F12576">
        <f t="shared" si="196"/>
        <v>12</v>
      </c>
    </row>
    <row r="12577" spans="1:6" x14ac:dyDescent="0.3">
      <c r="A12577" t="s">
        <v>9742</v>
      </c>
      <c r="B12577" t="s">
        <v>9743</v>
      </c>
      <c r="C12577" t="s">
        <v>9744</v>
      </c>
      <c r="D12577" t="s">
        <v>48031</v>
      </c>
      <c r="E12577">
        <f>_xlfn.XLOOKUP(Append1[[#This Row],[CAS]],[1]!Append1[CAS],[1]!Append1[Tb],"",0)</f>
        <v>490.15</v>
      </c>
      <c r="F12577">
        <f t="shared" si="196"/>
        <v>12</v>
      </c>
    </row>
    <row r="12578" spans="1:6" hidden="1" x14ac:dyDescent="0.3">
      <c r="A12578" t="s">
        <v>20879</v>
      </c>
      <c r="B12578" t="s">
        <v>20880</v>
      </c>
      <c r="C12578" t="s">
        <v>20881</v>
      </c>
      <c r="D12578" t="s">
        <v>48026</v>
      </c>
      <c r="E12578">
        <f>_xlfn.XLOOKUP(Append1[[#This Row],[CAS]],[1]!Append1[CAS],[1]!Append1[Tb],"",0)</f>
        <v>666.17</v>
      </c>
      <c r="F12578">
        <f t="shared" si="196"/>
        <v>14</v>
      </c>
    </row>
    <row r="12579" spans="1:6" hidden="1" x14ac:dyDescent="0.3">
      <c r="A12579" t="s">
        <v>26976</v>
      </c>
      <c r="B12579" t="s">
        <v>26977</v>
      </c>
      <c r="C12579" t="s">
        <v>26978</v>
      </c>
      <c r="D12579" t="s">
        <v>48033</v>
      </c>
      <c r="E12579">
        <f>_xlfn.XLOOKUP(Append1[[#This Row],[CAS]],[1]!Append1[CAS],[1]!Append1[Tb],"",0)</f>
        <v>666.18</v>
      </c>
      <c r="F12579">
        <f t="shared" si="196"/>
        <v>16</v>
      </c>
    </row>
    <row r="12580" spans="1:6" hidden="1" x14ac:dyDescent="0.3">
      <c r="A12580" t="s">
        <v>44164</v>
      </c>
      <c r="B12580" t="s">
        <v>44165</v>
      </c>
      <c r="C12580" t="s">
        <v>44166</v>
      </c>
      <c r="D12580" t="s">
        <v>48033</v>
      </c>
      <c r="E12580">
        <f>_xlfn.XLOOKUP(Append1[[#This Row],[CAS]],[1]!Append1[CAS],[1]!Append1[Tb],"",0)</f>
        <v>666.18</v>
      </c>
      <c r="F12580">
        <f t="shared" si="196"/>
        <v>16</v>
      </c>
    </row>
    <row r="12581" spans="1:6" hidden="1" x14ac:dyDescent="0.3">
      <c r="A12581" t="s">
        <v>47112</v>
      </c>
      <c r="B12581" t="s">
        <v>47113</v>
      </c>
      <c r="C12581" t="s">
        <v>47114</v>
      </c>
      <c r="D12581" t="s">
        <v>48033</v>
      </c>
      <c r="E12581">
        <f>_xlfn.XLOOKUP(Append1[[#This Row],[CAS]],[1]!Append1[CAS],[1]!Append1[Tb],"",0)</f>
        <v>666.18</v>
      </c>
      <c r="F12581">
        <f t="shared" si="196"/>
        <v>16</v>
      </c>
    </row>
    <row r="12582" spans="1:6" hidden="1" x14ac:dyDescent="0.3">
      <c r="A12582" t="s">
        <v>22418</v>
      </c>
      <c r="B12582" t="s">
        <v>22419</v>
      </c>
      <c r="C12582" t="s">
        <v>22420</v>
      </c>
      <c r="D12582" t="s">
        <v>48024</v>
      </c>
      <c r="E12582">
        <f>_xlfn.XLOOKUP(Append1[[#This Row],[CAS]],[1]!Append1[CAS],[1]!Append1[Tb],"",0)</f>
        <v>666.22</v>
      </c>
      <c r="F12582">
        <f t="shared" si="196"/>
        <v>18</v>
      </c>
    </row>
    <row r="12583" spans="1:6" x14ac:dyDescent="0.3">
      <c r="A12583" t="s">
        <v>35336</v>
      </c>
      <c r="B12583" t="s">
        <v>35337</v>
      </c>
      <c r="C12583" t="s">
        <v>35338</v>
      </c>
      <c r="D12583" t="s">
        <v>48031</v>
      </c>
      <c r="E12583">
        <f>_xlfn.XLOOKUP(Append1[[#This Row],[CAS]],[1]!Append1[CAS],[1]!Append1[Tb],"",0)</f>
        <v>490.4</v>
      </c>
      <c r="F12583">
        <f t="shared" si="196"/>
        <v>12</v>
      </c>
    </row>
    <row r="12584" spans="1:6" x14ac:dyDescent="0.3">
      <c r="A12584" t="s">
        <v>40482</v>
      </c>
      <c r="B12584" t="s">
        <v>40483</v>
      </c>
      <c r="C12584" t="s">
        <v>40484</v>
      </c>
      <c r="D12584" t="s">
        <v>48031</v>
      </c>
      <c r="E12584">
        <f>_xlfn.XLOOKUP(Append1[[#This Row],[CAS]],[1]!Append1[CAS],[1]!Append1[Tb],"",0)</f>
        <v>490.62</v>
      </c>
      <c r="F12584">
        <f t="shared" si="196"/>
        <v>12</v>
      </c>
    </row>
    <row r="12585" spans="1:6" hidden="1" x14ac:dyDescent="0.3">
      <c r="A12585" t="s">
        <v>35300</v>
      </c>
      <c r="B12585" t="s">
        <v>35301</v>
      </c>
      <c r="C12585" t="s">
        <v>35302</v>
      </c>
      <c r="D12585" t="s">
        <v>48024</v>
      </c>
      <c r="E12585">
        <f>_xlfn.XLOOKUP(Append1[[#This Row],[CAS]],[1]!Append1[CAS],[1]!Append1[Tb],"",0)</f>
        <v>666.43</v>
      </c>
      <c r="F12585">
        <f t="shared" si="196"/>
        <v>18</v>
      </c>
    </row>
    <row r="12586" spans="1:6" x14ac:dyDescent="0.3">
      <c r="A12586" t="s">
        <v>6750</v>
      </c>
      <c r="B12586" t="s">
        <v>6751</v>
      </c>
      <c r="C12586" t="s">
        <v>6752</v>
      </c>
      <c r="D12586" t="s">
        <v>48031</v>
      </c>
      <c r="E12586">
        <f>_xlfn.XLOOKUP(Append1[[#This Row],[CAS]],[1]!Append1[CAS],[1]!Append1[Tb],"",0)</f>
        <v>490.65</v>
      </c>
      <c r="F12586">
        <f t="shared" si="196"/>
        <v>12</v>
      </c>
    </row>
    <row r="12587" spans="1:6" hidden="1" x14ac:dyDescent="0.3">
      <c r="A12587" t="s">
        <v>30607</v>
      </c>
      <c r="B12587" t="s">
        <v>30608</v>
      </c>
      <c r="C12587" t="s">
        <v>30609</v>
      </c>
      <c r="D12587" t="s">
        <v>48025</v>
      </c>
      <c r="E12587">
        <f>_xlfn.XLOOKUP(Append1[[#This Row],[CAS]],[1]!Append1[CAS],[1]!Append1[Tb],"",0)</f>
        <v>666.48</v>
      </c>
      <c r="F12587">
        <f t="shared" si="196"/>
        <v>17</v>
      </c>
    </row>
    <row r="12588" spans="1:6" hidden="1" x14ac:dyDescent="0.3">
      <c r="A12588" t="s">
        <v>37730</v>
      </c>
      <c r="B12588" t="s">
        <v>37731</v>
      </c>
      <c r="C12588" t="s">
        <v>37732</v>
      </c>
      <c r="D12588" t="s">
        <v>48025</v>
      </c>
      <c r="E12588">
        <f>_xlfn.XLOOKUP(Append1[[#This Row],[CAS]],[1]!Append1[CAS],[1]!Append1[Tb],"",0)</f>
        <v>666.48</v>
      </c>
      <c r="F12588">
        <f t="shared" si="196"/>
        <v>17</v>
      </c>
    </row>
    <row r="12589" spans="1:6" hidden="1" x14ac:dyDescent="0.3">
      <c r="A12589" t="s">
        <v>39301</v>
      </c>
      <c r="B12589" t="s">
        <v>39302</v>
      </c>
      <c r="C12589" t="s">
        <v>39303</v>
      </c>
      <c r="D12589" t="s">
        <v>48025</v>
      </c>
      <c r="E12589">
        <f>_xlfn.XLOOKUP(Append1[[#This Row],[CAS]],[1]!Append1[CAS],[1]!Append1[Tb],"",0)</f>
        <v>666.48</v>
      </c>
      <c r="F12589">
        <f t="shared" si="196"/>
        <v>17</v>
      </c>
    </row>
    <row r="12590" spans="1:6" hidden="1" x14ac:dyDescent="0.3">
      <c r="A12590" t="s">
        <v>41377</v>
      </c>
      <c r="B12590" t="s">
        <v>41378</v>
      </c>
      <c r="C12590" t="s">
        <v>41379</v>
      </c>
      <c r="D12590" t="s">
        <v>48025</v>
      </c>
      <c r="E12590">
        <f>_xlfn.XLOOKUP(Append1[[#This Row],[CAS]],[1]!Append1[CAS],[1]!Append1[Tb],"",0)</f>
        <v>666.48</v>
      </c>
      <c r="F12590">
        <f t="shared" si="196"/>
        <v>17</v>
      </c>
    </row>
    <row r="12591" spans="1:6" hidden="1" x14ac:dyDescent="0.3">
      <c r="A12591" t="s">
        <v>27135</v>
      </c>
      <c r="B12591" t="s">
        <v>27136</v>
      </c>
      <c r="C12591" t="s">
        <v>27137</v>
      </c>
      <c r="D12591" t="s">
        <v>48027</v>
      </c>
      <c r="E12591">
        <f>_xlfn.XLOOKUP(Append1[[#This Row],[CAS]],[1]!Append1[CAS],[1]!Append1[Tb],"",0)</f>
        <v>666.72</v>
      </c>
      <c r="F12591">
        <f t="shared" si="196"/>
        <v>15</v>
      </c>
    </row>
    <row r="12592" spans="1:6" hidden="1" x14ac:dyDescent="0.3">
      <c r="A12592" t="s">
        <v>17847</v>
      </c>
      <c r="B12592" t="s">
        <v>17848</v>
      </c>
      <c r="C12592" t="s">
        <v>17849</v>
      </c>
      <c r="D12592" t="s">
        <v>48027</v>
      </c>
      <c r="E12592">
        <f>_xlfn.XLOOKUP(Append1[[#This Row],[CAS]],[1]!Append1[CAS],[1]!Append1[Tb],"",0)</f>
        <v>666.76</v>
      </c>
      <c r="F12592">
        <f t="shared" si="196"/>
        <v>15</v>
      </c>
    </row>
    <row r="12593" spans="1:6" hidden="1" x14ac:dyDescent="0.3">
      <c r="A12593" t="s">
        <v>32866</v>
      </c>
      <c r="B12593" t="s">
        <v>32867</v>
      </c>
      <c r="C12593" t="s">
        <v>32868</v>
      </c>
      <c r="D12593" t="s">
        <v>48027</v>
      </c>
      <c r="E12593">
        <f>_xlfn.XLOOKUP(Append1[[#This Row],[CAS]],[1]!Append1[CAS],[1]!Append1[Tb],"",0)</f>
        <v>666.76</v>
      </c>
      <c r="F12593">
        <f t="shared" si="196"/>
        <v>15</v>
      </c>
    </row>
    <row r="12594" spans="1:6" x14ac:dyDescent="0.3">
      <c r="A12594" t="s">
        <v>43205</v>
      </c>
      <c r="B12594" t="s">
        <v>43206</v>
      </c>
      <c r="C12594" t="s">
        <v>43207</v>
      </c>
      <c r="D12594" t="s">
        <v>48031</v>
      </c>
      <c r="E12594">
        <f>_xlfn.XLOOKUP(Append1[[#This Row],[CAS]],[1]!Append1[CAS],[1]!Append1[Tb],"",0)</f>
        <v>490.8</v>
      </c>
      <c r="F12594">
        <f t="shared" si="196"/>
        <v>12</v>
      </c>
    </row>
    <row r="12595" spans="1:6" hidden="1" x14ac:dyDescent="0.3">
      <c r="A12595" t="s">
        <v>41594</v>
      </c>
      <c r="B12595" t="s">
        <v>41595</v>
      </c>
      <c r="C12595" t="s">
        <v>41596</v>
      </c>
      <c r="D12595" t="s">
        <v>48033</v>
      </c>
      <c r="E12595">
        <f>_xlfn.XLOOKUP(Append1[[#This Row],[CAS]],[1]!Append1[CAS],[1]!Append1[Tb],"",0)</f>
        <v>666.86</v>
      </c>
      <c r="F12595">
        <f t="shared" si="196"/>
        <v>16</v>
      </c>
    </row>
    <row r="12596" spans="1:6" hidden="1" x14ac:dyDescent="0.3">
      <c r="A12596" t="s">
        <v>46193</v>
      </c>
      <c r="B12596" t="s">
        <v>46194</v>
      </c>
      <c r="C12596" t="s">
        <v>46195</v>
      </c>
      <c r="D12596" t="s">
        <v>48033</v>
      </c>
      <c r="E12596">
        <f>_xlfn.XLOOKUP(Append1[[#This Row],[CAS]],[1]!Append1[CAS],[1]!Append1[Tb],"",0)</f>
        <v>666.86</v>
      </c>
      <c r="F12596">
        <f t="shared" si="196"/>
        <v>16</v>
      </c>
    </row>
    <row r="12597" spans="1:6" x14ac:dyDescent="0.3">
      <c r="A12597" t="s">
        <v>32617</v>
      </c>
      <c r="B12597" t="s">
        <v>32618</v>
      </c>
      <c r="C12597" t="s">
        <v>32619</v>
      </c>
      <c r="D12597" t="s">
        <v>48031</v>
      </c>
      <c r="E12597">
        <f>_xlfn.XLOOKUP(Append1[[#This Row],[CAS]],[1]!Append1[CAS],[1]!Append1[Tb],"",0)</f>
        <v>490.94</v>
      </c>
      <c r="F12597">
        <f t="shared" si="196"/>
        <v>12</v>
      </c>
    </row>
    <row r="12598" spans="1:6" x14ac:dyDescent="0.3">
      <c r="A12598" t="s">
        <v>15328</v>
      </c>
      <c r="B12598" t="s">
        <v>15329</v>
      </c>
      <c r="C12598" t="s">
        <v>15330</v>
      </c>
      <c r="D12598" t="s">
        <v>48031</v>
      </c>
      <c r="E12598">
        <f>_xlfn.XLOOKUP(Append1[[#This Row],[CAS]],[1]!Append1[CAS],[1]!Append1[Tb],"",0)</f>
        <v>491.15</v>
      </c>
      <c r="F12598">
        <f t="shared" si="196"/>
        <v>12</v>
      </c>
    </row>
    <row r="12599" spans="1:6" hidden="1" x14ac:dyDescent="0.3">
      <c r="A12599" t="s">
        <v>15612</v>
      </c>
      <c r="B12599" t="s">
        <v>15613</v>
      </c>
      <c r="C12599" t="s">
        <v>15614</v>
      </c>
      <c r="D12599" t="s">
        <v>48036</v>
      </c>
      <c r="E12599">
        <f>_xlfn.XLOOKUP(Append1[[#This Row],[CAS]],[1]!Append1[CAS],[1]!Append1[Tb],"",0)</f>
        <v>667.28</v>
      </c>
      <c r="F12599">
        <f t="shared" si="196"/>
        <v>21</v>
      </c>
    </row>
    <row r="12600" spans="1:6" hidden="1" x14ac:dyDescent="0.3">
      <c r="A12600" t="s">
        <v>24843</v>
      </c>
      <c r="B12600" t="s">
        <v>24844</v>
      </c>
      <c r="C12600" t="s">
        <v>24845</v>
      </c>
      <c r="D12600" t="s">
        <v>48025</v>
      </c>
      <c r="E12600">
        <f>_xlfn.XLOOKUP(Append1[[#This Row],[CAS]],[1]!Append1[CAS],[1]!Append1[Tb],"",0)</f>
        <v>667.31</v>
      </c>
      <c r="F12600">
        <f t="shared" si="196"/>
        <v>17</v>
      </c>
    </row>
    <row r="12601" spans="1:6" hidden="1" x14ac:dyDescent="0.3">
      <c r="A12601" t="s">
        <v>40230</v>
      </c>
      <c r="B12601" t="s">
        <v>40231</v>
      </c>
      <c r="C12601" t="s">
        <v>40232</v>
      </c>
      <c r="D12601" t="s">
        <v>48027</v>
      </c>
      <c r="E12601">
        <f>_xlfn.XLOOKUP(Append1[[#This Row],[CAS]],[1]!Append1[CAS],[1]!Append1[Tb],"",0)</f>
        <v>667.33</v>
      </c>
      <c r="F12601">
        <f t="shared" si="196"/>
        <v>15</v>
      </c>
    </row>
    <row r="12602" spans="1:6" x14ac:dyDescent="0.3">
      <c r="A12602" t="s">
        <v>39674</v>
      </c>
      <c r="B12602" t="s">
        <v>39675</v>
      </c>
      <c r="C12602" t="s">
        <v>39676</v>
      </c>
      <c r="D12602" t="s">
        <v>48031</v>
      </c>
      <c r="E12602">
        <f>_xlfn.XLOOKUP(Append1[[#This Row],[CAS]],[1]!Append1[CAS],[1]!Append1[Tb],"",0)</f>
        <v>491.46</v>
      </c>
      <c r="F12602">
        <f t="shared" si="196"/>
        <v>12</v>
      </c>
    </row>
    <row r="12603" spans="1:6" hidden="1" x14ac:dyDescent="0.3">
      <c r="A12603" t="s">
        <v>45089</v>
      </c>
      <c r="B12603" t="s">
        <v>45090</v>
      </c>
      <c r="C12603" t="s">
        <v>45091</v>
      </c>
      <c r="D12603" t="s">
        <v>48026</v>
      </c>
      <c r="E12603">
        <f>_xlfn.XLOOKUP(Append1[[#This Row],[CAS]],[1]!Append1[CAS],[1]!Append1[Tb],"",0)</f>
        <v>667.9</v>
      </c>
      <c r="F12603">
        <f t="shared" si="196"/>
        <v>14</v>
      </c>
    </row>
    <row r="12604" spans="1:6" hidden="1" x14ac:dyDescent="0.3">
      <c r="A12604" t="s">
        <v>43094</v>
      </c>
      <c r="B12604" t="s">
        <v>43095</v>
      </c>
      <c r="C12604" t="s">
        <v>43096</v>
      </c>
      <c r="D12604" t="s">
        <v>48027</v>
      </c>
      <c r="E12604">
        <f>_xlfn.XLOOKUP(Append1[[#This Row],[CAS]],[1]!Append1[CAS],[1]!Append1[Tb],"",0)</f>
        <v>668.02</v>
      </c>
      <c r="F12604">
        <f t="shared" si="196"/>
        <v>15</v>
      </c>
    </row>
    <row r="12605" spans="1:6" x14ac:dyDescent="0.3">
      <c r="A12605" t="s">
        <v>32031</v>
      </c>
      <c r="B12605" t="s">
        <v>32032</v>
      </c>
      <c r="C12605" t="s">
        <v>32033</v>
      </c>
      <c r="D12605" t="s">
        <v>48031</v>
      </c>
      <c r="E12605">
        <f>_xlfn.XLOOKUP(Append1[[#This Row],[CAS]],[1]!Append1[CAS],[1]!Append1[Tb],"",0)</f>
        <v>491.73</v>
      </c>
      <c r="F12605">
        <f t="shared" si="196"/>
        <v>12</v>
      </c>
    </row>
    <row r="12606" spans="1:6" hidden="1" x14ac:dyDescent="0.3">
      <c r="A12606" t="s">
        <v>11026</v>
      </c>
      <c r="B12606" t="s">
        <v>11027</v>
      </c>
      <c r="C12606" t="s">
        <v>11028</v>
      </c>
      <c r="D12606" t="s">
        <v>48036</v>
      </c>
      <c r="E12606">
        <f>_xlfn.XLOOKUP(Append1[[#This Row],[CAS]],[1]!Append1[CAS],[1]!Append1[Tb],"",0)</f>
        <v>668.15</v>
      </c>
      <c r="F12606">
        <f t="shared" si="196"/>
        <v>21</v>
      </c>
    </row>
    <row r="12607" spans="1:6" hidden="1" x14ac:dyDescent="0.3">
      <c r="A12607" t="s">
        <v>27725</v>
      </c>
      <c r="B12607" t="s">
        <v>27726</v>
      </c>
      <c r="C12607" t="s">
        <v>27727</v>
      </c>
      <c r="D12607" t="s">
        <v>48033</v>
      </c>
      <c r="E12607">
        <f>_xlfn.XLOOKUP(Append1[[#This Row],[CAS]],[1]!Append1[CAS],[1]!Append1[Tb],"",0)</f>
        <v>668.3</v>
      </c>
      <c r="F12607">
        <f t="shared" si="196"/>
        <v>16</v>
      </c>
    </row>
    <row r="12608" spans="1:6" x14ac:dyDescent="0.3">
      <c r="A12608" t="s">
        <v>30216</v>
      </c>
      <c r="B12608" t="s">
        <v>30217</v>
      </c>
      <c r="C12608" t="s">
        <v>30218</v>
      </c>
      <c r="D12608" t="s">
        <v>48031</v>
      </c>
      <c r="E12608">
        <f>_xlfn.XLOOKUP(Append1[[#This Row],[CAS]],[1]!Append1[CAS],[1]!Append1[Tb],"",0)</f>
        <v>491.78</v>
      </c>
      <c r="F12608">
        <f t="shared" si="196"/>
        <v>12</v>
      </c>
    </row>
    <row r="12609" spans="1:6" x14ac:dyDescent="0.3">
      <c r="A12609" t="s">
        <v>40311</v>
      </c>
      <c r="B12609" t="s">
        <v>40312</v>
      </c>
      <c r="C12609" t="s">
        <v>40313</v>
      </c>
      <c r="D12609" t="s">
        <v>48031</v>
      </c>
      <c r="E12609">
        <f>_xlfn.XLOOKUP(Append1[[#This Row],[CAS]],[1]!Append1[CAS],[1]!Append1[Tb],"",0)</f>
        <v>491.78</v>
      </c>
      <c r="F12609">
        <f t="shared" si="196"/>
        <v>12</v>
      </c>
    </row>
    <row r="12610" spans="1:6" x14ac:dyDescent="0.3">
      <c r="A12610" t="s">
        <v>20443</v>
      </c>
      <c r="B12610" t="s">
        <v>20444</v>
      </c>
      <c r="C12610" t="s">
        <v>20445</v>
      </c>
      <c r="D12610" t="s">
        <v>48031</v>
      </c>
      <c r="E12610">
        <f>_xlfn.XLOOKUP(Append1[[#This Row],[CAS]],[1]!Append1[CAS],[1]!Append1[Tb],"",0)</f>
        <v>492.16</v>
      </c>
      <c r="F12610">
        <f t="shared" ref="F12610:F12673" si="197">LEN(C12610)-LEN(SUBSTITUTE(C12610,"C",""))</f>
        <v>12</v>
      </c>
    </row>
    <row r="12611" spans="1:6" hidden="1" x14ac:dyDescent="0.3">
      <c r="A12611" t="s">
        <v>42263</v>
      </c>
      <c r="B12611" t="s">
        <v>42264</v>
      </c>
      <c r="C12611" t="s">
        <v>42265</v>
      </c>
      <c r="D12611" t="s">
        <v>48020</v>
      </c>
      <c r="E12611">
        <f>_xlfn.XLOOKUP(Append1[[#This Row],[CAS]],[1]!Append1[CAS],[1]!Append1[Tb],"",0)</f>
        <v>668.41</v>
      </c>
      <c r="F12611">
        <f t="shared" si="197"/>
        <v>13</v>
      </c>
    </row>
    <row r="12612" spans="1:6" hidden="1" x14ac:dyDescent="0.3">
      <c r="A12612" t="s">
        <v>22405</v>
      </c>
      <c r="B12612" t="s">
        <v>22406</v>
      </c>
      <c r="C12612" t="s">
        <v>22407</v>
      </c>
      <c r="D12612" t="s">
        <v>48024</v>
      </c>
      <c r="E12612">
        <f>_xlfn.XLOOKUP(Append1[[#This Row],[CAS]],[1]!Append1[CAS],[1]!Append1[Tb],"",0)</f>
        <v>668.42</v>
      </c>
      <c r="F12612">
        <f t="shared" si="197"/>
        <v>18</v>
      </c>
    </row>
    <row r="12613" spans="1:6" x14ac:dyDescent="0.3">
      <c r="A12613" t="s">
        <v>35189</v>
      </c>
      <c r="B12613" t="s">
        <v>35190</v>
      </c>
      <c r="C12613" t="s">
        <v>35191</v>
      </c>
      <c r="D12613" t="s">
        <v>48031</v>
      </c>
      <c r="E12613">
        <f>_xlfn.XLOOKUP(Append1[[#This Row],[CAS]],[1]!Append1[CAS],[1]!Append1[Tb],"",0)</f>
        <v>492.16</v>
      </c>
      <c r="F12613">
        <f t="shared" si="197"/>
        <v>12</v>
      </c>
    </row>
    <row r="12614" spans="1:6" x14ac:dyDescent="0.3">
      <c r="A12614" t="s">
        <v>40635</v>
      </c>
      <c r="B12614" t="s">
        <v>40636</v>
      </c>
      <c r="C12614" t="s">
        <v>40637</v>
      </c>
      <c r="D12614" t="s">
        <v>48031</v>
      </c>
      <c r="E12614">
        <f>_xlfn.XLOOKUP(Append1[[#This Row],[CAS]],[1]!Append1[CAS],[1]!Append1[Tb],"",0)</f>
        <v>492.16</v>
      </c>
      <c r="F12614">
        <f t="shared" si="197"/>
        <v>12</v>
      </c>
    </row>
    <row r="12615" spans="1:6" hidden="1" x14ac:dyDescent="0.3">
      <c r="A12615" t="s">
        <v>30083</v>
      </c>
      <c r="B12615" t="s">
        <v>30084</v>
      </c>
      <c r="C12615" t="s">
        <v>30085</v>
      </c>
      <c r="D12615" t="s">
        <v>48033</v>
      </c>
      <c r="E12615">
        <f>_xlfn.XLOOKUP(Append1[[#This Row],[CAS]],[1]!Append1[CAS],[1]!Append1[Tb],"",0)</f>
        <v>668.69</v>
      </c>
      <c r="F12615">
        <f t="shared" si="197"/>
        <v>16</v>
      </c>
    </row>
    <row r="12616" spans="1:6" x14ac:dyDescent="0.3">
      <c r="A12616" t="s">
        <v>7391</v>
      </c>
      <c r="B12616" t="s">
        <v>7392</v>
      </c>
      <c r="C12616" t="s">
        <v>7393</v>
      </c>
      <c r="D12616" t="s">
        <v>48031</v>
      </c>
      <c r="E12616">
        <f>_xlfn.XLOOKUP(Append1[[#This Row],[CAS]],[1]!Append1[CAS],[1]!Append1[Tb],"",0)</f>
        <v>492.2</v>
      </c>
      <c r="F12616">
        <f t="shared" si="197"/>
        <v>12</v>
      </c>
    </row>
    <row r="12617" spans="1:6" x14ac:dyDescent="0.3">
      <c r="A12617" t="s">
        <v>36149</v>
      </c>
      <c r="B12617" t="s">
        <v>36150</v>
      </c>
      <c r="C12617" t="s">
        <v>36151</v>
      </c>
      <c r="D12617" t="s">
        <v>48031</v>
      </c>
      <c r="E12617">
        <f>_xlfn.XLOOKUP(Append1[[#This Row],[CAS]],[1]!Append1[CAS],[1]!Append1[Tb],"",0)</f>
        <v>492.3</v>
      </c>
      <c r="F12617">
        <f t="shared" si="197"/>
        <v>12</v>
      </c>
    </row>
    <row r="12618" spans="1:6" x14ac:dyDescent="0.3">
      <c r="A12618" t="s">
        <v>10403</v>
      </c>
      <c r="B12618" t="s">
        <v>10404</v>
      </c>
      <c r="C12618" t="s">
        <v>10405</v>
      </c>
      <c r="D12618" t="s">
        <v>48031</v>
      </c>
      <c r="E12618">
        <f>_xlfn.XLOOKUP(Append1[[#This Row],[CAS]],[1]!Append1[CAS],[1]!Append1[Tb],"",0)</f>
        <v>492.55</v>
      </c>
      <c r="F12618">
        <f t="shared" si="197"/>
        <v>12</v>
      </c>
    </row>
    <row r="12619" spans="1:6" hidden="1" x14ac:dyDescent="0.3">
      <c r="A12619" t="s">
        <v>7521</v>
      </c>
      <c r="B12619" t="s">
        <v>7522</v>
      </c>
      <c r="C12619" t="s">
        <v>7523</v>
      </c>
      <c r="D12619" t="s">
        <v>48032</v>
      </c>
      <c r="E12619">
        <f>_xlfn.XLOOKUP(Append1[[#This Row],[CAS]],[1]!Append1[CAS],[1]!Append1[Tb],"",0)</f>
        <v>669</v>
      </c>
      <c r="F12619">
        <f t="shared" si="197"/>
        <v>20</v>
      </c>
    </row>
    <row r="12620" spans="1:6" x14ac:dyDescent="0.3">
      <c r="A12620" t="s">
        <v>43560</v>
      </c>
      <c r="B12620" t="s">
        <v>43561</v>
      </c>
      <c r="C12620" t="s">
        <v>43562</v>
      </c>
      <c r="D12620" t="s">
        <v>48031</v>
      </c>
      <c r="E12620">
        <f>_xlfn.XLOOKUP(Append1[[#This Row],[CAS]],[1]!Append1[CAS],[1]!Append1[Tb],"",0)</f>
        <v>492.58</v>
      </c>
      <c r="F12620">
        <f t="shared" si="197"/>
        <v>12</v>
      </c>
    </row>
    <row r="12621" spans="1:6" x14ac:dyDescent="0.3">
      <c r="A12621" t="s">
        <v>29942</v>
      </c>
      <c r="B12621" t="s">
        <v>29943</v>
      </c>
      <c r="C12621" t="s">
        <v>29944</v>
      </c>
      <c r="D12621" t="s">
        <v>48031</v>
      </c>
      <c r="E12621">
        <f>_xlfn.XLOOKUP(Append1[[#This Row],[CAS]],[1]!Append1[CAS],[1]!Append1[Tb],"",0)</f>
        <v>492.87</v>
      </c>
      <c r="F12621">
        <f t="shared" si="197"/>
        <v>12</v>
      </c>
    </row>
    <row r="12622" spans="1:6" x14ac:dyDescent="0.3">
      <c r="A12622" t="s">
        <v>5436</v>
      </c>
      <c r="B12622" t="s">
        <v>5437</v>
      </c>
      <c r="C12622" t="s">
        <v>5438</v>
      </c>
      <c r="D12622" t="s">
        <v>48031</v>
      </c>
      <c r="E12622">
        <f>_xlfn.XLOOKUP(Append1[[#This Row],[CAS]],[1]!Append1[CAS],[1]!Append1[Tb],"",0)</f>
        <v>493.15</v>
      </c>
      <c r="F12622">
        <f t="shared" si="197"/>
        <v>12</v>
      </c>
    </row>
    <row r="12623" spans="1:6" hidden="1" x14ac:dyDescent="0.3">
      <c r="A12623" t="s">
        <v>44374</v>
      </c>
      <c r="B12623" t="s">
        <v>44375</v>
      </c>
      <c r="C12623" t="s">
        <v>44376</v>
      </c>
      <c r="D12623" t="s">
        <v>48032</v>
      </c>
      <c r="E12623">
        <f>_xlfn.XLOOKUP(Append1[[#This Row],[CAS]],[1]!Append1[CAS],[1]!Append1[Tb],"",0)</f>
        <v>669.2</v>
      </c>
      <c r="F12623">
        <f t="shared" si="197"/>
        <v>20</v>
      </c>
    </row>
    <row r="12624" spans="1:6" hidden="1" x14ac:dyDescent="0.3">
      <c r="A12624" t="s">
        <v>22354</v>
      </c>
      <c r="B12624" t="s">
        <v>22355</v>
      </c>
      <c r="C12624" t="s">
        <v>22356</v>
      </c>
      <c r="D12624" t="s">
        <v>48024</v>
      </c>
      <c r="E12624">
        <f>_xlfn.XLOOKUP(Append1[[#This Row],[CAS]],[1]!Append1[CAS],[1]!Append1[Tb],"",0)</f>
        <v>669.22</v>
      </c>
      <c r="F12624">
        <f t="shared" si="197"/>
        <v>18</v>
      </c>
    </row>
    <row r="12625" spans="1:6" hidden="1" x14ac:dyDescent="0.3">
      <c r="A12625" t="s">
        <v>22357</v>
      </c>
      <c r="B12625" t="s">
        <v>22358</v>
      </c>
      <c r="C12625" t="s">
        <v>22359</v>
      </c>
      <c r="D12625" t="s">
        <v>48024</v>
      </c>
      <c r="E12625">
        <f>_xlfn.XLOOKUP(Append1[[#This Row],[CAS]],[1]!Append1[CAS],[1]!Append1[Tb],"",0)</f>
        <v>669.22</v>
      </c>
      <c r="F12625">
        <f t="shared" si="197"/>
        <v>18</v>
      </c>
    </row>
    <row r="12626" spans="1:6" hidden="1" x14ac:dyDescent="0.3">
      <c r="A12626" t="s">
        <v>27174</v>
      </c>
      <c r="B12626" t="s">
        <v>27175</v>
      </c>
      <c r="C12626" t="s">
        <v>27176</v>
      </c>
      <c r="D12626" t="s">
        <v>48024</v>
      </c>
      <c r="E12626">
        <f>_xlfn.XLOOKUP(Append1[[#This Row],[CAS]],[1]!Append1[CAS],[1]!Append1[Tb],"",0)</f>
        <v>669.22</v>
      </c>
      <c r="F12626">
        <f t="shared" si="197"/>
        <v>18</v>
      </c>
    </row>
    <row r="12627" spans="1:6" hidden="1" x14ac:dyDescent="0.3">
      <c r="A12627" t="s">
        <v>39048</v>
      </c>
      <c r="B12627" t="s">
        <v>39049</v>
      </c>
      <c r="C12627" t="s">
        <v>39050</v>
      </c>
      <c r="D12627" t="s">
        <v>48024</v>
      </c>
      <c r="E12627">
        <f>_xlfn.XLOOKUP(Append1[[#This Row],[CAS]],[1]!Append1[CAS],[1]!Append1[Tb],"",0)</f>
        <v>669.22</v>
      </c>
      <c r="F12627">
        <f t="shared" si="197"/>
        <v>18</v>
      </c>
    </row>
    <row r="12628" spans="1:6" hidden="1" x14ac:dyDescent="0.3">
      <c r="A12628" t="s">
        <v>42921</v>
      </c>
      <c r="B12628" t="s">
        <v>42922</v>
      </c>
      <c r="C12628" t="s">
        <v>42923</v>
      </c>
      <c r="D12628" t="s">
        <v>48026</v>
      </c>
      <c r="E12628">
        <f>_xlfn.XLOOKUP(Append1[[#This Row],[CAS]],[1]!Append1[CAS],[1]!Append1[Tb],"",0)</f>
        <v>669.3</v>
      </c>
      <c r="F12628">
        <f t="shared" si="197"/>
        <v>14</v>
      </c>
    </row>
    <row r="12629" spans="1:6" x14ac:dyDescent="0.3">
      <c r="A12629" t="s">
        <v>7896</v>
      </c>
      <c r="B12629" t="s">
        <v>7897</v>
      </c>
      <c r="C12629" t="s">
        <v>7898</v>
      </c>
      <c r="D12629" t="s">
        <v>48031</v>
      </c>
      <c r="E12629">
        <f>_xlfn.XLOOKUP(Append1[[#This Row],[CAS]],[1]!Append1[CAS],[1]!Append1[Tb],"",0)</f>
        <v>493.15</v>
      </c>
      <c r="F12629">
        <f t="shared" si="197"/>
        <v>12</v>
      </c>
    </row>
    <row r="12630" spans="1:6" x14ac:dyDescent="0.3">
      <c r="A12630" t="s">
        <v>9864</v>
      </c>
      <c r="B12630" t="s">
        <v>9865</v>
      </c>
      <c r="C12630" t="s">
        <v>9866</v>
      </c>
      <c r="D12630" t="s">
        <v>48031</v>
      </c>
      <c r="E12630">
        <f>_xlfn.XLOOKUP(Append1[[#This Row],[CAS]],[1]!Append1[CAS],[1]!Append1[Tb],"",0)</f>
        <v>493.15</v>
      </c>
      <c r="F12630">
        <f t="shared" si="197"/>
        <v>12</v>
      </c>
    </row>
    <row r="12631" spans="1:6" x14ac:dyDescent="0.3">
      <c r="A12631" t="s">
        <v>12900</v>
      </c>
      <c r="B12631" t="s">
        <v>12901</v>
      </c>
      <c r="C12631" t="s">
        <v>12902</v>
      </c>
      <c r="D12631" t="s">
        <v>48031</v>
      </c>
      <c r="E12631">
        <f>_xlfn.XLOOKUP(Append1[[#This Row],[CAS]],[1]!Append1[CAS],[1]!Append1[Tb],"",0)</f>
        <v>493.15</v>
      </c>
      <c r="F12631">
        <f t="shared" si="197"/>
        <v>12</v>
      </c>
    </row>
    <row r="12632" spans="1:6" hidden="1" x14ac:dyDescent="0.3">
      <c r="A12632" t="s">
        <v>18393</v>
      </c>
      <c r="B12632" t="s">
        <v>18394</v>
      </c>
      <c r="C12632" t="s">
        <v>18395</v>
      </c>
      <c r="D12632" t="s">
        <v>48026</v>
      </c>
      <c r="E12632">
        <f>_xlfn.XLOOKUP(Append1[[#This Row],[CAS]],[1]!Append1[CAS],[1]!Append1[Tb],"",0)</f>
        <v>669.59</v>
      </c>
      <c r="F12632">
        <f t="shared" si="197"/>
        <v>14</v>
      </c>
    </row>
    <row r="12633" spans="1:6" hidden="1" x14ac:dyDescent="0.3">
      <c r="A12633" t="s">
        <v>18396</v>
      </c>
      <c r="B12633" t="s">
        <v>18397</v>
      </c>
      <c r="C12633" t="s">
        <v>18398</v>
      </c>
      <c r="D12633" t="s">
        <v>48026</v>
      </c>
      <c r="E12633">
        <f>_xlfn.XLOOKUP(Append1[[#This Row],[CAS]],[1]!Append1[CAS],[1]!Append1[Tb],"",0)</f>
        <v>669.59</v>
      </c>
      <c r="F12633">
        <f t="shared" si="197"/>
        <v>14</v>
      </c>
    </row>
    <row r="12634" spans="1:6" hidden="1" x14ac:dyDescent="0.3">
      <c r="A12634" t="s">
        <v>45203</v>
      </c>
      <c r="B12634" t="s">
        <v>45204</v>
      </c>
      <c r="C12634" t="s">
        <v>45205</v>
      </c>
      <c r="D12634" t="s">
        <v>48025</v>
      </c>
      <c r="E12634">
        <f>_xlfn.XLOOKUP(Append1[[#This Row],[CAS]],[1]!Append1[CAS],[1]!Append1[Tb],"",0)</f>
        <v>669.65</v>
      </c>
      <c r="F12634">
        <f t="shared" si="197"/>
        <v>17</v>
      </c>
    </row>
    <row r="12635" spans="1:6" hidden="1" x14ac:dyDescent="0.3">
      <c r="A12635" t="s">
        <v>16578</v>
      </c>
      <c r="B12635" t="s">
        <v>16579</v>
      </c>
      <c r="C12635" t="s">
        <v>16580</v>
      </c>
      <c r="D12635" t="s">
        <v>48024</v>
      </c>
      <c r="E12635">
        <f>_xlfn.XLOOKUP(Append1[[#This Row],[CAS]],[1]!Append1[CAS],[1]!Append1[Tb],"",0)</f>
        <v>669.66</v>
      </c>
      <c r="F12635">
        <f t="shared" si="197"/>
        <v>18</v>
      </c>
    </row>
    <row r="12636" spans="1:6" hidden="1" x14ac:dyDescent="0.3">
      <c r="A12636" t="s">
        <v>19017</v>
      </c>
      <c r="B12636" t="s">
        <v>19018</v>
      </c>
      <c r="C12636" t="s">
        <v>19019</v>
      </c>
      <c r="D12636" t="s">
        <v>48024</v>
      </c>
      <c r="E12636">
        <f>_xlfn.XLOOKUP(Append1[[#This Row],[CAS]],[1]!Append1[CAS],[1]!Append1[Tb],"",0)</f>
        <v>669.66</v>
      </c>
      <c r="F12636">
        <f t="shared" si="197"/>
        <v>18</v>
      </c>
    </row>
    <row r="12637" spans="1:6" hidden="1" x14ac:dyDescent="0.3">
      <c r="A12637" t="s">
        <v>21328</v>
      </c>
      <c r="B12637" t="s">
        <v>21329</v>
      </c>
      <c r="C12637" t="s">
        <v>21330</v>
      </c>
      <c r="D12637" t="s">
        <v>48024</v>
      </c>
      <c r="E12637">
        <f>_xlfn.XLOOKUP(Append1[[#This Row],[CAS]],[1]!Append1[CAS],[1]!Append1[Tb],"",0)</f>
        <v>669.66</v>
      </c>
      <c r="F12637">
        <f t="shared" si="197"/>
        <v>18</v>
      </c>
    </row>
    <row r="12638" spans="1:6" hidden="1" x14ac:dyDescent="0.3">
      <c r="A12638" t="s">
        <v>27195</v>
      </c>
      <c r="B12638" t="s">
        <v>27196</v>
      </c>
      <c r="C12638" t="s">
        <v>27197</v>
      </c>
      <c r="D12638" t="s">
        <v>48024</v>
      </c>
      <c r="E12638">
        <f>_xlfn.XLOOKUP(Append1[[#This Row],[CAS]],[1]!Append1[CAS],[1]!Append1[Tb],"",0)</f>
        <v>669.66</v>
      </c>
      <c r="F12638">
        <f t="shared" si="197"/>
        <v>18</v>
      </c>
    </row>
    <row r="12639" spans="1:6" hidden="1" x14ac:dyDescent="0.3">
      <c r="A12639" t="s">
        <v>46139</v>
      </c>
      <c r="B12639" t="s">
        <v>46140</v>
      </c>
      <c r="C12639" t="s">
        <v>46141</v>
      </c>
      <c r="D12639" t="s">
        <v>48024</v>
      </c>
      <c r="E12639">
        <f>_xlfn.XLOOKUP(Append1[[#This Row],[CAS]],[1]!Append1[CAS],[1]!Append1[Tb],"",0)</f>
        <v>669.66</v>
      </c>
      <c r="F12639">
        <f t="shared" si="197"/>
        <v>18</v>
      </c>
    </row>
    <row r="12640" spans="1:6" x14ac:dyDescent="0.3">
      <c r="A12640" t="s">
        <v>2853</v>
      </c>
      <c r="B12640" t="s">
        <v>1106</v>
      </c>
      <c r="C12640" t="s">
        <v>1107</v>
      </c>
      <c r="D12640" t="s">
        <v>48031</v>
      </c>
      <c r="E12640">
        <f>_xlfn.XLOOKUP(Append1[[#This Row],[CAS]],[1]!Append1[CAS],[1]!Append1[Tb],"",0)</f>
        <v>494.15</v>
      </c>
      <c r="F12640">
        <f t="shared" si="197"/>
        <v>12</v>
      </c>
    </row>
    <row r="12641" spans="1:6" x14ac:dyDescent="0.3">
      <c r="A12641" t="s">
        <v>4796</v>
      </c>
      <c r="B12641" t="s">
        <v>4797</v>
      </c>
      <c r="C12641" t="s">
        <v>4798</v>
      </c>
      <c r="D12641" t="s">
        <v>48031</v>
      </c>
      <c r="E12641">
        <f>_xlfn.XLOOKUP(Append1[[#This Row],[CAS]],[1]!Append1[CAS],[1]!Append1[Tb],"",0)</f>
        <v>494.15</v>
      </c>
      <c r="F12641">
        <f t="shared" si="197"/>
        <v>12</v>
      </c>
    </row>
    <row r="12642" spans="1:6" hidden="1" x14ac:dyDescent="0.3">
      <c r="A12642" t="s">
        <v>26579</v>
      </c>
      <c r="B12642" t="s">
        <v>26580</v>
      </c>
      <c r="C12642" t="s">
        <v>26581</v>
      </c>
      <c r="D12642" t="s">
        <v>48033</v>
      </c>
      <c r="E12642">
        <f>_xlfn.XLOOKUP(Append1[[#This Row],[CAS]],[1]!Append1[CAS],[1]!Append1[Tb],"",0)</f>
        <v>669.72</v>
      </c>
      <c r="F12642">
        <f t="shared" si="197"/>
        <v>16</v>
      </c>
    </row>
    <row r="12643" spans="1:6" x14ac:dyDescent="0.3">
      <c r="A12643" t="s">
        <v>19610</v>
      </c>
      <c r="B12643" t="s">
        <v>19611</v>
      </c>
      <c r="C12643" t="s">
        <v>19612</v>
      </c>
      <c r="D12643" t="s">
        <v>48031</v>
      </c>
      <c r="E12643">
        <f>_xlfn.XLOOKUP(Append1[[#This Row],[CAS]],[1]!Append1[CAS],[1]!Append1[Tb],"",0)</f>
        <v>494.22</v>
      </c>
      <c r="F12643">
        <f t="shared" si="197"/>
        <v>12</v>
      </c>
    </row>
    <row r="12644" spans="1:6" hidden="1" x14ac:dyDescent="0.3">
      <c r="A12644" t="s">
        <v>44606</v>
      </c>
      <c r="B12644" t="s">
        <v>44607</v>
      </c>
      <c r="C12644" t="s">
        <v>44608</v>
      </c>
      <c r="D12644" t="s">
        <v>48027</v>
      </c>
      <c r="E12644">
        <f>_xlfn.XLOOKUP(Append1[[#This Row],[CAS]],[1]!Append1[CAS],[1]!Append1[Tb],"",0)</f>
        <v>670.04</v>
      </c>
      <c r="F12644">
        <f t="shared" si="197"/>
        <v>15</v>
      </c>
    </row>
    <row r="12645" spans="1:6" x14ac:dyDescent="0.3">
      <c r="A12645" t="s">
        <v>40794</v>
      </c>
      <c r="B12645" t="s">
        <v>40795</v>
      </c>
      <c r="C12645" t="s">
        <v>40796</v>
      </c>
      <c r="D12645" t="s">
        <v>48031</v>
      </c>
      <c r="E12645">
        <f>_xlfn.XLOOKUP(Append1[[#This Row],[CAS]],[1]!Append1[CAS],[1]!Append1[Tb],"",0)</f>
        <v>494.36</v>
      </c>
      <c r="F12645">
        <f t="shared" si="197"/>
        <v>12</v>
      </c>
    </row>
    <row r="12646" spans="1:6" x14ac:dyDescent="0.3">
      <c r="A12646" t="s">
        <v>34296</v>
      </c>
      <c r="B12646" t="s">
        <v>34297</v>
      </c>
      <c r="C12646" t="s">
        <v>34298</v>
      </c>
      <c r="D12646" t="s">
        <v>48031</v>
      </c>
      <c r="E12646">
        <f>_xlfn.XLOOKUP(Append1[[#This Row],[CAS]],[1]!Append1[CAS],[1]!Append1[Tb],"",0)</f>
        <v>494.55</v>
      </c>
      <c r="F12646">
        <f t="shared" si="197"/>
        <v>12</v>
      </c>
    </row>
    <row r="12647" spans="1:6" hidden="1" x14ac:dyDescent="0.3">
      <c r="A12647" t="s">
        <v>42924</v>
      </c>
      <c r="B12647" t="s">
        <v>42925</v>
      </c>
      <c r="C12647" t="s">
        <v>42926</v>
      </c>
      <c r="D12647" t="s">
        <v>48026</v>
      </c>
      <c r="E12647">
        <f>_xlfn.XLOOKUP(Append1[[#This Row],[CAS]],[1]!Append1[CAS],[1]!Append1[Tb],"",0)</f>
        <v>670.14</v>
      </c>
      <c r="F12647">
        <f t="shared" si="197"/>
        <v>14</v>
      </c>
    </row>
    <row r="12648" spans="1:6" hidden="1" x14ac:dyDescent="0.3">
      <c r="A12648" t="s">
        <v>3228</v>
      </c>
      <c r="B12648" t="s">
        <v>1856</v>
      </c>
      <c r="C12648" t="s">
        <v>1857</v>
      </c>
      <c r="D12648" t="s">
        <v>48025</v>
      </c>
      <c r="E12648">
        <f>_xlfn.XLOOKUP(Append1[[#This Row],[CAS]],[1]!Append1[CAS],[1]!Append1[Tb],"",0)</f>
        <v>670.15</v>
      </c>
      <c r="F12648">
        <f t="shared" si="197"/>
        <v>17</v>
      </c>
    </row>
    <row r="12649" spans="1:6" hidden="1" x14ac:dyDescent="0.3">
      <c r="A12649" t="s">
        <v>5826</v>
      </c>
      <c r="B12649" t="s">
        <v>5827</v>
      </c>
      <c r="C12649" t="s">
        <v>5828</v>
      </c>
      <c r="D12649" t="s">
        <v>48042</v>
      </c>
      <c r="E12649">
        <f>_xlfn.XLOOKUP(Append1[[#This Row],[CAS]],[1]!Append1[CAS],[1]!Append1[Tb],"",0)</f>
        <v>670.15</v>
      </c>
      <c r="F12649">
        <f t="shared" si="197"/>
        <v>23</v>
      </c>
    </row>
    <row r="12650" spans="1:6" hidden="1" x14ac:dyDescent="0.3">
      <c r="A12650" t="s">
        <v>14790</v>
      </c>
      <c r="B12650" t="s">
        <v>14791</v>
      </c>
      <c r="C12650" t="s">
        <v>14792</v>
      </c>
      <c r="D12650" t="s">
        <v>48036</v>
      </c>
      <c r="E12650">
        <f>_xlfn.XLOOKUP(Append1[[#This Row],[CAS]],[1]!Append1[CAS],[1]!Append1[Tb],"",0)</f>
        <v>670.15</v>
      </c>
      <c r="F12650">
        <f t="shared" si="197"/>
        <v>21</v>
      </c>
    </row>
    <row r="12651" spans="1:6" x14ac:dyDescent="0.3">
      <c r="A12651" t="s">
        <v>41269</v>
      </c>
      <c r="B12651" t="s">
        <v>41270</v>
      </c>
      <c r="C12651" t="s">
        <v>41271</v>
      </c>
      <c r="D12651" t="s">
        <v>48031</v>
      </c>
      <c r="E12651">
        <f>_xlfn.XLOOKUP(Append1[[#This Row],[CAS]],[1]!Append1[CAS],[1]!Append1[Tb],"",0)</f>
        <v>494.55</v>
      </c>
      <c r="F12651">
        <f t="shared" si="197"/>
        <v>12</v>
      </c>
    </row>
    <row r="12652" spans="1:6" hidden="1" x14ac:dyDescent="0.3">
      <c r="A12652" t="s">
        <v>24354</v>
      </c>
      <c r="B12652" t="s">
        <v>24355</v>
      </c>
      <c r="C12652" t="s">
        <v>24356</v>
      </c>
      <c r="D12652" t="s">
        <v>48026</v>
      </c>
      <c r="E12652">
        <f>_xlfn.XLOOKUP(Append1[[#This Row],[CAS]],[1]!Append1[CAS],[1]!Append1[Tb],"",0)</f>
        <v>670.32</v>
      </c>
      <c r="F12652">
        <f t="shared" si="197"/>
        <v>14</v>
      </c>
    </row>
    <row r="12653" spans="1:6" hidden="1" x14ac:dyDescent="0.3">
      <c r="A12653" t="s">
        <v>27393</v>
      </c>
      <c r="B12653" t="s">
        <v>27394</v>
      </c>
      <c r="C12653" t="s">
        <v>27395</v>
      </c>
      <c r="D12653" t="s">
        <v>48026</v>
      </c>
      <c r="E12653">
        <f>_xlfn.XLOOKUP(Append1[[#This Row],[CAS]],[1]!Append1[CAS],[1]!Append1[Tb],"",0)</f>
        <v>670.32</v>
      </c>
      <c r="F12653">
        <f t="shared" si="197"/>
        <v>14</v>
      </c>
    </row>
    <row r="12654" spans="1:6" hidden="1" x14ac:dyDescent="0.3">
      <c r="A12654" t="s">
        <v>31947</v>
      </c>
      <c r="B12654" t="s">
        <v>31948</v>
      </c>
      <c r="C12654" t="s">
        <v>31949</v>
      </c>
      <c r="D12654" t="s">
        <v>48026</v>
      </c>
      <c r="E12654">
        <f>_xlfn.XLOOKUP(Append1[[#This Row],[CAS]],[1]!Append1[CAS],[1]!Append1[Tb],"",0)</f>
        <v>670.32</v>
      </c>
      <c r="F12654">
        <f t="shared" si="197"/>
        <v>14</v>
      </c>
    </row>
    <row r="12655" spans="1:6" x14ac:dyDescent="0.3">
      <c r="A12655" t="s">
        <v>38593</v>
      </c>
      <c r="B12655" t="s">
        <v>38594</v>
      </c>
      <c r="C12655" t="s">
        <v>38595</v>
      </c>
      <c r="D12655" t="s">
        <v>48031</v>
      </c>
      <c r="E12655">
        <f>_xlfn.XLOOKUP(Append1[[#This Row],[CAS]],[1]!Append1[CAS],[1]!Append1[Tb],"",0)</f>
        <v>495.39</v>
      </c>
      <c r="F12655">
        <f t="shared" si="197"/>
        <v>12</v>
      </c>
    </row>
    <row r="12656" spans="1:6" hidden="1" x14ac:dyDescent="0.3">
      <c r="A12656" t="s">
        <v>43356</v>
      </c>
      <c r="B12656" t="s">
        <v>43357</v>
      </c>
      <c r="C12656" t="s">
        <v>43358</v>
      </c>
      <c r="D12656" t="s">
        <v>48026</v>
      </c>
      <c r="E12656">
        <f>_xlfn.XLOOKUP(Append1[[#This Row],[CAS]],[1]!Append1[CAS],[1]!Append1[Tb],"",0)</f>
        <v>670.36</v>
      </c>
      <c r="F12656">
        <f t="shared" si="197"/>
        <v>14</v>
      </c>
    </row>
    <row r="12657" spans="1:6" x14ac:dyDescent="0.3">
      <c r="A12657" t="s">
        <v>36140</v>
      </c>
      <c r="B12657" t="s">
        <v>36141</v>
      </c>
      <c r="C12657" t="s">
        <v>36142</v>
      </c>
      <c r="D12657" t="s">
        <v>48031</v>
      </c>
      <c r="E12657">
        <f>_xlfn.XLOOKUP(Append1[[#This Row],[CAS]],[1]!Append1[CAS],[1]!Append1[Tb],"",0)</f>
        <v>495.91</v>
      </c>
      <c r="F12657">
        <f t="shared" si="197"/>
        <v>12</v>
      </c>
    </row>
    <row r="12658" spans="1:6" x14ac:dyDescent="0.3">
      <c r="A12658" t="s">
        <v>40839</v>
      </c>
      <c r="B12658" t="s">
        <v>40840</v>
      </c>
      <c r="C12658" t="s">
        <v>40841</v>
      </c>
      <c r="D12658" t="s">
        <v>48031</v>
      </c>
      <c r="E12658">
        <f>_xlfn.XLOOKUP(Append1[[#This Row],[CAS]],[1]!Append1[CAS],[1]!Append1[Tb],"",0)</f>
        <v>496.14</v>
      </c>
      <c r="F12658">
        <f t="shared" si="197"/>
        <v>12</v>
      </c>
    </row>
    <row r="12659" spans="1:6" x14ac:dyDescent="0.3">
      <c r="A12659" t="s">
        <v>38596</v>
      </c>
      <c r="B12659" t="s">
        <v>38597</v>
      </c>
      <c r="C12659" t="s">
        <v>38598</v>
      </c>
      <c r="D12659" t="s">
        <v>48031</v>
      </c>
      <c r="E12659">
        <f>_xlfn.XLOOKUP(Append1[[#This Row],[CAS]],[1]!Append1[CAS],[1]!Append1[Tb],"",0)</f>
        <v>496.23</v>
      </c>
      <c r="F12659">
        <f t="shared" si="197"/>
        <v>12</v>
      </c>
    </row>
    <row r="12660" spans="1:6" x14ac:dyDescent="0.3">
      <c r="A12660" t="s">
        <v>41681</v>
      </c>
      <c r="B12660" t="s">
        <v>41682</v>
      </c>
      <c r="C12660" t="s">
        <v>41683</v>
      </c>
      <c r="D12660" t="s">
        <v>48031</v>
      </c>
      <c r="E12660">
        <f>_xlfn.XLOOKUP(Append1[[#This Row],[CAS]],[1]!Append1[CAS],[1]!Append1[Tb],"",0)</f>
        <v>496.23</v>
      </c>
      <c r="F12660">
        <f t="shared" si="197"/>
        <v>12</v>
      </c>
    </row>
    <row r="12661" spans="1:6" hidden="1" x14ac:dyDescent="0.3">
      <c r="A12661" t="s">
        <v>33831</v>
      </c>
      <c r="B12661" t="s">
        <v>33832</v>
      </c>
      <c r="C12661" t="s">
        <v>33833</v>
      </c>
      <c r="D12661" t="s">
        <v>48024</v>
      </c>
      <c r="E12661">
        <f>_xlfn.XLOOKUP(Append1[[#This Row],[CAS]],[1]!Append1[CAS],[1]!Append1[Tb],"",0)</f>
        <v>670.78</v>
      </c>
      <c r="F12661">
        <f t="shared" si="197"/>
        <v>18</v>
      </c>
    </row>
    <row r="12662" spans="1:6" x14ac:dyDescent="0.3">
      <c r="A12662" t="s">
        <v>27523</v>
      </c>
      <c r="B12662" t="s">
        <v>27524</v>
      </c>
      <c r="C12662" t="s">
        <v>27525</v>
      </c>
      <c r="D12662" t="s">
        <v>48031</v>
      </c>
      <c r="E12662">
        <f>_xlfn.XLOOKUP(Append1[[#This Row],[CAS]],[1]!Append1[CAS],[1]!Append1[Tb],"",0)</f>
        <v>496.58</v>
      </c>
      <c r="F12662">
        <f t="shared" si="197"/>
        <v>12</v>
      </c>
    </row>
    <row r="12663" spans="1:6" hidden="1" x14ac:dyDescent="0.3">
      <c r="A12663" t="s">
        <v>42927</v>
      </c>
      <c r="B12663" t="s">
        <v>42928</v>
      </c>
      <c r="C12663" t="s">
        <v>42929</v>
      </c>
      <c r="D12663" t="s">
        <v>48026</v>
      </c>
      <c r="E12663">
        <f>_xlfn.XLOOKUP(Append1[[#This Row],[CAS]],[1]!Append1[CAS],[1]!Append1[Tb],"",0)</f>
        <v>670.98</v>
      </c>
      <c r="F12663">
        <f t="shared" si="197"/>
        <v>14</v>
      </c>
    </row>
    <row r="12664" spans="1:6" hidden="1" x14ac:dyDescent="0.3">
      <c r="A12664" t="s">
        <v>44924</v>
      </c>
      <c r="B12664" t="s">
        <v>44925</v>
      </c>
      <c r="C12664" t="s">
        <v>44926</v>
      </c>
      <c r="D12664" t="s">
        <v>48027</v>
      </c>
      <c r="E12664">
        <f>_xlfn.XLOOKUP(Append1[[#This Row],[CAS]],[1]!Append1[CAS],[1]!Append1[Tb],"",0)</f>
        <v>671.05</v>
      </c>
      <c r="F12664">
        <f t="shared" si="197"/>
        <v>15</v>
      </c>
    </row>
    <row r="12665" spans="1:6" hidden="1" x14ac:dyDescent="0.3">
      <c r="A12665" t="s">
        <v>35249</v>
      </c>
      <c r="B12665" t="s">
        <v>35250</v>
      </c>
      <c r="C12665" t="s">
        <v>35251</v>
      </c>
      <c r="D12665" t="s">
        <v>48025</v>
      </c>
      <c r="E12665">
        <f>_xlfn.XLOOKUP(Append1[[#This Row],[CAS]],[1]!Append1[CAS],[1]!Append1[Tb],"",0)</f>
        <v>671.06</v>
      </c>
      <c r="F12665">
        <f t="shared" si="197"/>
        <v>17</v>
      </c>
    </row>
    <row r="12666" spans="1:6" x14ac:dyDescent="0.3">
      <c r="A12666" t="s">
        <v>30769</v>
      </c>
      <c r="B12666" t="s">
        <v>30770</v>
      </c>
      <c r="C12666" t="s">
        <v>30771</v>
      </c>
      <c r="D12666" t="s">
        <v>48031</v>
      </c>
      <c r="E12666">
        <f>_xlfn.XLOOKUP(Append1[[#This Row],[CAS]],[1]!Append1[CAS],[1]!Append1[Tb],"",0)</f>
        <v>496.58</v>
      </c>
      <c r="F12666">
        <f t="shared" si="197"/>
        <v>12</v>
      </c>
    </row>
    <row r="12667" spans="1:6" hidden="1" x14ac:dyDescent="0.3">
      <c r="A12667" t="s">
        <v>17613</v>
      </c>
      <c r="B12667" t="s">
        <v>17614</v>
      </c>
      <c r="C12667" t="s">
        <v>17615</v>
      </c>
      <c r="D12667" t="s">
        <v>48025</v>
      </c>
      <c r="E12667">
        <f>_xlfn.XLOOKUP(Append1[[#This Row],[CAS]],[1]!Append1[CAS],[1]!Append1[Tb],"",0)</f>
        <v>671.19</v>
      </c>
      <c r="F12667">
        <f t="shared" si="197"/>
        <v>17</v>
      </c>
    </row>
    <row r="12668" spans="1:6" hidden="1" x14ac:dyDescent="0.3">
      <c r="A12668" t="s">
        <v>39647</v>
      </c>
      <c r="B12668" t="s">
        <v>39648</v>
      </c>
      <c r="C12668" t="s">
        <v>39649</v>
      </c>
      <c r="D12668" t="s">
        <v>48025</v>
      </c>
      <c r="E12668">
        <f>_xlfn.XLOOKUP(Append1[[#This Row],[CAS]],[1]!Append1[CAS],[1]!Append1[Tb],"",0)</f>
        <v>671.19</v>
      </c>
      <c r="F12668">
        <f t="shared" si="197"/>
        <v>17</v>
      </c>
    </row>
    <row r="12669" spans="1:6" hidden="1" x14ac:dyDescent="0.3">
      <c r="A12669" t="s">
        <v>20114</v>
      </c>
      <c r="B12669" t="s">
        <v>20115</v>
      </c>
      <c r="C12669" t="s">
        <v>20116</v>
      </c>
      <c r="D12669" t="s">
        <v>48033</v>
      </c>
      <c r="E12669">
        <f>_xlfn.XLOOKUP(Append1[[#This Row],[CAS]],[1]!Append1[CAS],[1]!Append1[Tb],"",0)</f>
        <v>671.33</v>
      </c>
      <c r="F12669">
        <f t="shared" si="197"/>
        <v>16</v>
      </c>
    </row>
    <row r="12670" spans="1:6" x14ac:dyDescent="0.3">
      <c r="A12670" t="s">
        <v>4251</v>
      </c>
      <c r="B12670" t="s">
        <v>4252</v>
      </c>
      <c r="C12670" t="s">
        <v>4253</v>
      </c>
      <c r="D12670" t="s">
        <v>48031</v>
      </c>
      <c r="E12670">
        <f>_xlfn.XLOOKUP(Append1[[#This Row],[CAS]],[1]!Append1[CAS],[1]!Append1[Tb],"",0)</f>
        <v>497.15</v>
      </c>
      <c r="F12670">
        <f t="shared" si="197"/>
        <v>12</v>
      </c>
    </row>
    <row r="12671" spans="1:6" x14ac:dyDescent="0.3">
      <c r="A12671" t="s">
        <v>7285</v>
      </c>
      <c r="B12671" t="s">
        <v>7286</v>
      </c>
      <c r="C12671" t="s">
        <v>7287</v>
      </c>
      <c r="D12671" t="s">
        <v>48031</v>
      </c>
      <c r="E12671">
        <f>_xlfn.XLOOKUP(Append1[[#This Row],[CAS]],[1]!Append1[CAS],[1]!Append1[Tb],"",0)</f>
        <v>497.8</v>
      </c>
      <c r="F12671">
        <f t="shared" si="197"/>
        <v>12</v>
      </c>
    </row>
    <row r="12672" spans="1:6" hidden="1" x14ac:dyDescent="0.3">
      <c r="A12672" t="s">
        <v>20678</v>
      </c>
      <c r="B12672" t="s">
        <v>20679</v>
      </c>
      <c r="C12672" t="s">
        <v>20680</v>
      </c>
      <c r="D12672" t="s">
        <v>48027</v>
      </c>
      <c r="E12672">
        <f>_xlfn.XLOOKUP(Append1[[#This Row],[CAS]],[1]!Append1[CAS],[1]!Append1[Tb],"",0)</f>
        <v>671.67</v>
      </c>
      <c r="F12672">
        <f t="shared" si="197"/>
        <v>15</v>
      </c>
    </row>
    <row r="12673" spans="1:6" hidden="1" x14ac:dyDescent="0.3">
      <c r="A12673" t="s">
        <v>33493</v>
      </c>
      <c r="B12673" t="s">
        <v>33494</v>
      </c>
      <c r="C12673" t="s">
        <v>33495</v>
      </c>
      <c r="D12673" t="s">
        <v>48020</v>
      </c>
      <c r="E12673">
        <f>_xlfn.XLOOKUP(Append1[[#This Row],[CAS]],[1]!Append1[CAS],[1]!Append1[Tb],"",0)</f>
        <v>671.86</v>
      </c>
      <c r="F12673">
        <f t="shared" si="197"/>
        <v>13</v>
      </c>
    </row>
    <row r="12674" spans="1:6" hidden="1" x14ac:dyDescent="0.3">
      <c r="A12674" t="s">
        <v>44507</v>
      </c>
      <c r="B12674" t="s">
        <v>44508</v>
      </c>
      <c r="C12674" t="s">
        <v>44509</v>
      </c>
      <c r="D12674" t="s">
        <v>48027</v>
      </c>
      <c r="E12674">
        <f>_xlfn.XLOOKUP(Append1[[#This Row],[CAS]],[1]!Append1[CAS],[1]!Append1[Tb],"",0)</f>
        <v>671.89</v>
      </c>
      <c r="F12674">
        <f t="shared" ref="F12674:F12737" si="198">LEN(C12674)-LEN(SUBSTITUTE(C12674,"C",""))</f>
        <v>15</v>
      </c>
    </row>
    <row r="12675" spans="1:6" x14ac:dyDescent="0.3">
      <c r="A12675" t="s">
        <v>2790</v>
      </c>
      <c r="B12675" t="s">
        <v>980</v>
      </c>
      <c r="C12675" t="s">
        <v>981</v>
      </c>
      <c r="D12675" t="s">
        <v>48031</v>
      </c>
      <c r="E12675">
        <f>_xlfn.XLOOKUP(Append1[[#This Row],[CAS]],[1]!Append1[CAS],[1]!Append1[Tb],"",0)</f>
        <v>498.15</v>
      </c>
      <c r="F12675">
        <f t="shared" si="198"/>
        <v>12</v>
      </c>
    </row>
    <row r="12676" spans="1:6" x14ac:dyDescent="0.3">
      <c r="A12676" t="s">
        <v>2812</v>
      </c>
      <c r="B12676" t="s">
        <v>1024</v>
      </c>
      <c r="C12676" t="s">
        <v>1025</v>
      </c>
      <c r="D12676" t="s">
        <v>48031</v>
      </c>
      <c r="E12676">
        <f>_xlfn.XLOOKUP(Append1[[#This Row],[CAS]],[1]!Append1[CAS],[1]!Append1[Tb],"",0)</f>
        <v>498.15</v>
      </c>
      <c r="F12676">
        <f t="shared" si="198"/>
        <v>12</v>
      </c>
    </row>
    <row r="12677" spans="1:6" hidden="1" x14ac:dyDescent="0.3">
      <c r="A12677" t="s">
        <v>47741</v>
      </c>
      <c r="B12677" t="s">
        <v>47742</v>
      </c>
      <c r="C12677" t="s">
        <v>47743</v>
      </c>
      <c r="D12677" t="s">
        <v>48026</v>
      </c>
      <c r="E12677">
        <f>_xlfn.XLOOKUP(Append1[[#This Row],[CAS]],[1]!Append1[CAS],[1]!Append1[Tb],"",0)</f>
        <v>671.96</v>
      </c>
      <c r="F12677">
        <f t="shared" si="198"/>
        <v>14</v>
      </c>
    </row>
    <row r="12678" spans="1:6" hidden="1" x14ac:dyDescent="0.3">
      <c r="A12678" t="s">
        <v>13290</v>
      </c>
      <c r="B12678" t="s">
        <v>13291</v>
      </c>
      <c r="C12678" t="s">
        <v>13292</v>
      </c>
      <c r="D12678" t="s">
        <v>48039</v>
      </c>
      <c r="E12678">
        <f>_xlfn.XLOOKUP(Append1[[#This Row],[CAS]],[1]!Append1[CAS],[1]!Append1[Tb],"",0)</f>
        <v>672.15</v>
      </c>
      <c r="F12678">
        <f t="shared" si="198"/>
        <v>25</v>
      </c>
    </row>
    <row r="12679" spans="1:6" hidden="1" x14ac:dyDescent="0.3">
      <c r="A12679" t="s">
        <v>44428</v>
      </c>
      <c r="B12679" t="s">
        <v>44429</v>
      </c>
      <c r="C12679" t="s">
        <v>44430</v>
      </c>
      <c r="D12679" t="s">
        <v>48033</v>
      </c>
      <c r="E12679">
        <f>_xlfn.XLOOKUP(Append1[[#This Row],[CAS]],[1]!Append1[CAS],[1]!Append1[Tb],"",0)</f>
        <v>672.16</v>
      </c>
      <c r="F12679">
        <f t="shared" si="198"/>
        <v>16</v>
      </c>
    </row>
    <row r="12680" spans="1:6" hidden="1" x14ac:dyDescent="0.3">
      <c r="A12680" t="s">
        <v>20182</v>
      </c>
      <c r="B12680" t="s">
        <v>20183</v>
      </c>
      <c r="C12680" t="s">
        <v>20184</v>
      </c>
      <c r="D12680" t="s">
        <v>48026</v>
      </c>
      <c r="E12680">
        <f>_xlfn.XLOOKUP(Append1[[#This Row],[CAS]],[1]!Append1[CAS],[1]!Append1[Tb],"",0)</f>
        <v>672.4</v>
      </c>
      <c r="F12680">
        <f t="shared" si="198"/>
        <v>14</v>
      </c>
    </row>
    <row r="12681" spans="1:6" hidden="1" x14ac:dyDescent="0.3">
      <c r="A12681" t="s">
        <v>29744</v>
      </c>
      <c r="B12681" t="s">
        <v>29745</v>
      </c>
      <c r="C12681" t="s">
        <v>29746</v>
      </c>
      <c r="D12681" t="s">
        <v>48027</v>
      </c>
      <c r="E12681">
        <f>_xlfn.XLOOKUP(Append1[[#This Row],[CAS]],[1]!Append1[CAS],[1]!Append1[Tb],"",0)</f>
        <v>672.43</v>
      </c>
      <c r="F12681">
        <f t="shared" si="198"/>
        <v>15</v>
      </c>
    </row>
    <row r="12682" spans="1:6" hidden="1" x14ac:dyDescent="0.3">
      <c r="A12682" t="s">
        <v>44861</v>
      </c>
      <c r="B12682" t="s">
        <v>44862</v>
      </c>
      <c r="C12682" t="s">
        <v>44863</v>
      </c>
      <c r="D12682" t="s">
        <v>48027</v>
      </c>
      <c r="E12682">
        <f>_xlfn.XLOOKUP(Append1[[#This Row],[CAS]],[1]!Append1[CAS],[1]!Append1[Tb],"",0)</f>
        <v>672.43</v>
      </c>
      <c r="F12682">
        <f t="shared" si="198"/>
        <v>15</v>
      </c>
    </row>
    <row r="12683" spans="1:6" hidden="1" x14ac:dyDescent="0.3">
      <c r="A12683" t="s">
        <v>21100</v>
      </c>
      <c r="B12683" t="s">
        <v>21101</v>
      </c>
      <c r="C12683" t="s">
        <v>21102</v>
      </c>
      <c r="D12683" t="s">
        <v>48024</v>
      </c>
      <c r="E12683">
        <f>_xlfn.XLOOKUP(Append1[[#This Row],[CAS]],[1]!Append1[CAS],[1]!Append1[Tb],"",0)</f>
        <v>672.63</v>
      </c>
      <c r="F12683">
        <f t="shared" si="198"/>
        <v>18</v>
      </c>
    </row>
    <row r="12684" spans="1:6" hidden="1" x14ac:dyDescent="0.3">
      <c r="A12684" t="s">
        <v>30442</v>
      </c>
      <c r="B12684" t="s">
        <v>30443</v>
      </c>
      <c r="C12684" t="s">
        <v>30444</v>
      </c>
      <c r="D12684" t="s">
        <v>48026</v>
      </c>
      <c r="E12684">
        <f>_xlfn.XLOOKUP(Append1[[#This Row],[CAS]],[1]!Append1[CAS],[1]!Append1[Tb],"",0)</f>
        <v>672.68</v>
      </c>
      <c r="F12684">
        <f t="shared" si="198"/>
        <v>14</v>
      </c>
    </row>
    <row r="12685" spans="1:6" hidden="1" x14ac:dyDescent="0.3">
      <c r="A12685" t="s">
        <v>38289</v>
      </c>
      <c r="B12685" t="s">
        <v>38290</v>
      </c>
      <c r="C12685" t="s">
        <v>38291</v>
      </c>
      <c r="D12685" t="s">
        <v>48033</v>
      </c>
      <c r="E12685">
        <f>_xlfn.XLOOKUP(Append1[[#This Row],[CAS]],[1]!Append1[CAS],[1]!Append1[Tb],"",0)</f>
        <v>672.72</v>
      </c>
      <c r="F12685">
        <f t="shared" si="198"/>
        <v>16</v>
      </c>
    </row>
    <row r="12686" spans="1:6" x14ac:dyDescent="0.3">
      <c r="A12686" t="s">
        <v>46190</v>
      </c>
      <c r="B12686" t="s">
        <v>46191</v>
      </c>
      <c r="C12686" t="s">
        <v>46192</v>
      </c>
      <c r="D12686" t="s">
        <v>48031</v>
      </c>
      <c r="E12686">
        <f>_xlfn.XLOOKUP(Append1[[#This Row],[CAS]],[1]!Append1[CAS],[1]!Append1[Tb],"",0)</f>
        <v>498.24</v>
      </c>
      <c r="F12686">
        <f t="shared" si="198"/>
        <v>12</v>
      </c>
    </row>
    <row r="12687" spans="1:6" x14ac:dyDescent="0.3">
      <c r="A12687" t="s">
        <v>38500</v>
      </c>
      <c r="B12687" t="s">
        <v>38501</v>
      </c>
      <c r="C12687" t="s">
        <v>38502</v>
      </c>
      <c r="D12687" t="s">
        <v>48031</v>
      </c>
      <c r="E12687">
        <f>_xlfn.XLOOKUP(Append1[[#This Row],[CAS]],[1]!Append1[CAS],[1]!Append1[Tb],"",0)</f>
        <v>498.52</v>
      </c>
      <c r="F12687">
        <f t="shared" si="198"/>
        <v>12</v>
      </c>
    </row>
    <row r="12688" spans="1:6" x14ac:dyDescent="0.3">
      <c r="A12688" t="s">
        <v>40341</v>
      </c>
      <c r="B12688" t="s">
        <v>40342</v>
      </c>
      <c r="C12688" t="s">
        <v>40343</v>
      </c>
      <c r="D12688" t="s">
        <v>48031</v>
      </c>
      <c r="E12688">
        <f>_xlfn.XLOOKUP(Append1[[#This Row],[CAS]],[1]!Append1[CAS],[1]!Append1[Tb],"",0)</f>
        <v>499.04</v>
      </c>
      <c r="F12688">
        <f t="shared" si="198"/>
        <v>12</v>
      </c>
    </row>
    <row r="12689" spans="1:6" x14ac:dyDescent="0.3">
      <c r="A12689" t="s">
        <v>40344</v>
      </c>
      <c r="B12689" t="s">
        <v>40345</v>
      </c>
      <c r="C12689" t="s">
        <v>40346</v>
      </c>
      <c r="D12689" t="s">
        <v>48031</v>
      </c>
      <c r="E12689">
        <f>_xlfn.XLOOKUP(Append1[[#This Row],[CAS]],[1]!Append1[CAS],[1]!Append1[Tb],"",0)</f>
        <v>499.04</v>
      </c>
      <c r="F12689">
        <f t="shared" si="198"/>
        <v>12</v>
      </c>
    </row>
    <row r="12690" spans="1:6" hidden="1" x14ac:dyDescent="0.3">
      <c r="A12690" t="s">
        <v>43030</v>
      </c>
      <c r="B12690" t="s">
        <v>43031</v>
      </c>
      <c r="C12690" t="s">
        <v>43032</v>
      </c>
      <c r="D12690" t="s">
        <v>48024</v>
      </c>
      <c r="E12690">
        <f>_xlfn.XLOOKUP(Append1[[#This Row],[CAS]],[1]!Append1[CAS],[1]!Append1[Tb],"",0)</f>
        <v>672.95</v>
      </c>
      <c r="F12690">
        <f t="shared" si="198"/>
        <v>18</v>
      </c>
    </row>
    <row r="12691" spans="1:6" x14ac:dyDescent="0.3">
      <c r="A12691" t="s">
        <v>43696</v>
      </c>
      <c r="B12691" t="s">
        <v>43697</v>
      </c>
      <c r="C12691" t="s">
        <v>43698</v>
      </c>
      <c r="D12691" t="s">
        <v>48031</v>
      </c>
      <c r="E12691">
        <f>_xlfn.XLOOKUP(Append1[[#This Row],[CAS]],[1]!Append1[CAS],[1]!Append1[Tb],"",0)</f>
        <v>499.04</v>
      </c>
      <c r="F12691">
        <f t="shared" si="198"/>
        <v>12</v>
      </c>
    </row>
    <row r="12692" spans="1:6" hidden="1" x14ac:dyDescent="0.3">
      <c r="A12692" t="s">
        <v>44597</v>
      </c>
      <c r="B12692" t="s">
        <v>44598</v>
      </c>
      <c r="C12692" t="s">
        <v>44599</v>
      </c>
      <c r="D12692" t="s">
        <v>48027</v>
      </c>
      <c r="E12692">
        <f>_xlfn.XLOOKUP(Append1[[#This Row],[CAS]],[1]!Append1[CAS],[1]!Append1[Tb],"",0)</f>
        <v>673.11</v>
      </c>
      <c r="F12692">
        <f t="shared" si="198"/>
        <v>15</v>
      </c>
    </row>
    <row r="12693" spans="1:6" x14ac:dyDescent="0.3">
      <c r="A12693" t="s">
        <v>46928</v>
      </c>
      <c r="B12693" t="s">
        <v>46929</v>
      </c>
      <c r="C12693" t="s">
        <v>46930</v>
      </c>
      <c r="D12693" t="s">
        <v>48031</v>
      </c>
      <c r="E12693">
        <f>_xlfn.XLOOKUP(Append1[[#This Row],[CAS]],[1]!Append1[CAS],[1]!Append1[Tb],"",0)</f>
        <v>499.04</v>
      </c>
      <c r="F12693">
        <f t="shared" si="198"/>
        <v>12</v>
      </c>
    </row>
    <row r="12694" spans="1:6" x14ac:dyDescent="0.3">
      <c r="A12694" t="s">
        <v>8329</v>
      </c>
      <c r="B12694" t="s">
        <v>8330</v>
      </c>
      <c r="C12694" t="s">
        <v>8331</v>
      </c>
      <c r="D12694" t="s">
        <v>48031</v>
      </c>
      <c r="E12694">
        <f>_xlfn.XLOOKUP(Append1[[#This Row],[CAS]],[1]!Append1[CAS],[1]!Append1[Tb],"",0)</f>
        <v>499.15</v>
      </c>
      <c r="F12694">
        <f t="shared" si="198"/>
        <v>12</v>
      </c>
    </row>
    <row r="12695" spans="1:6" hidden="1" x14ac:dyDescent="0.3">
      <c r="A12695" t="s">
        <v>11767</v>
      </c>
      <c r="B12695" t="s">
        <v>11768</v>
      </c>
      <c r="C12695" t="s">
        <v>11769</v>
      </c>
      <c r="D12695" t="s">
        <v>48037</v>
      </c>
      <c r="E12695">
        <f>_xlfn.XLOOKUP(Append1[[#This Row],[CAS]],[1]!Append1[CAS],[1]!Append1[Tb],"",0)</f>
        <v>673.15</v>
      </c>
      <c r="F12695">
        <f t="shared" si="198"/>
        <v>24</v>
      </c>
    </row>
    <row r="12696" spans="1:6" x14ac:dyDescent="0.3">
      <c r="A12696" t="s">
        <v>9733</v>
      </c>
      <c r="B12696" t="s">
        <v>9734</v>
      </c>
      <c r="C12696" t="s">
        <v>9735</v>
      </c>
      <c r="D12696" t="s">
        <v>48031</v>
      </c>
      <c r="E12696">
        <f>_xlfn.XLOOKUP(Append1[[#This Row],[CAS]],[1]!Append1[CAS],[1]!Append1[Tb],"",0)</f>
        <v>499.15</v>
      </c>
      <c r="F12696">
        <f t="shared" si="198"/>
        <v>12</v>
      </c>
    </row>
    <row r="12697" spans="1:6" x14ac:dyDescent="0.3">
      <c r="A12697" t="s">
        <v>32623</v>
      </c>
      <c r="B12697" t="s">
        <v>32624</v>
      </c>
      <c r="C12697" t="s">
        <v>32625</v>
      </c>
      <c r="D12697" t="s">
        <v>48031</v>
      </c>
      <c r="E12697">
        <f>_xlfn.XLOOKUP(Append1[[#This Row],[CAS]],[1]!Append1[CAS],[1]!Append1[Tb],"",0)</f>
        <v>499.16</v>
      </c>
      <c r="F12697">
        <f t="shared" si="198"/>
        <v>12</v>
      </c>
    </row>
    <row r="12698" spans="1:6" hidden="1" x14ac:dyDescent="0.3">
      <c r="A12698" t="s">
        <v>26543</v>
      </c>
      <c r="B12698" t="s">
        <v>26544</v>
      </c>
      <c r="C12698" t="s">
        <v>26545</v>
      </c>
      <c r="D12698" t="s">
        <v>48020</v>
      </c>
      <c r="E12698">
        <f>_xlfn.XLOOKUP(Append1[[#This Row],[CAS]],[1]!Append1[CAS],[1]!Append1[Tb],"",0)</f>
        <v>673.24</v>
      </c>
      <c r="F12698">
        <f t="shared" si="198"/>
        <v>13</v>
      </c>
    </row>
    <row r="12699" spans="1:6" hidden="1" x14ac:dyDescent="0.3">
      <c r="A12699" t="s">
        <v>20194</v>
      </c>
      <c r="B12699" t="s">
        <v>20195</v>
      </c>
      <c r="C12699" t="s">
        <v>20196</v>
      </c>
      <c r="D12699" t="s">
        <v>48026</v>
      </c>
      <c r="E12699">
        <f>_xlfn.XLOOKUP(Append1[[#This Row],[CAS]],[1]!Append1[CAS],[1]!Append1[Tb],"",0)</f>
        <v>673.28</v>
      </c>
      <c r="F12699">
        <f t="shared" si="198"/>
        <v>14</v>
      </c>
    </row>
    <row r="12700" spans="1:6" x14ac:dyDescent="0.3">
      <c r="A12700" t="s">
        <v>39358</v>
      </c>
      <c r="B12700" t="s">
        <v>39359</v>
      </c>
      <c r="C12700" t="s">
        <v>39360</v>
      </c>
      <c r="D12700" t="s">
        <v>48031</v>
      </c>
      <c r="E12700">
        <f>_xlfn.XLOOKUP(Append1[[#This Row],[CAS]],[1]!Append1[CAS],[1]!Append1[Tb],"",0)</f>
        <v>499.16</v>
      </c>
      <c r="F12700">
        <f t="shared" si="198"/>
        <v>12</v>
      </c>
    </row>
    <row r="12701" spans="1:6" hidden="1" x14ac:dyDescent="0.3">
      <c r="A12701" t="s">
        <v>21823</v>
      </c>
      <c r="B12701" t="s">
        <v>21824</v>
      </c>
      <c r="C12701" t="s">
        <v>21825</v>
      </c>
      <c r="D12701" t="s">
        <v>48020</v>
      </c>
      <c r="E12701">
        <f>_xlfn.XLOOKUP(Append1[[#This Row],[CAS]],[1]!Append1[CAS],[1]!Append1[Tb],"",0)</f>
        <v>673.61</v>
      </c>
      <c r="F12701">
        <f t="shared" si="198"/>
        <v>13</v>
      </c>
    </row>
    <row r="12702" spans="1:6" hidden="1" x14ac:dyDescent="0.3">
      <c r="A12702" t="s">
        <v>45155</v>
      </c>
      <c r="B12702" t="s">
        <v>45156</v>
      </c>
      <c r="C12702" t="s">
        <v>45157</v>
      </c>
      <c r="D12702" t="s">
        <v>48020</v>
      </c>
      <c r="E12702">
        <f>_xlfn.XLOOKUP(Append1[[#This Row],[CAS]],[1]!Append1[CAS],[1]!Append1[Tb],"",0)</f>
        <v>673.61</v>
      </c>
      <c r="F12702">
        <f t="shared" si="198"/>
        <v>13</v>
      </c>
    </row>
    <row r="12703" spans="1:6" hidden="1" x14ac:dyDescent="0.3">
      <c r="A12703" t="s">
        <v>38982</v>
      </c>
      <c r="B12703" t="s">
        <v>38983</v>
      </c>
      <c r="C12703" t="s">
        <v>38984</v>
      </c>
      <c r="D12703" t="s">
        <v>48032</v>
      </c>
      <c r="E12703">
        <f>_xlfn.XLOOKUP(Append1[[#This Row],[CAS]],[1]!Append1[CAS],[1]!Append1[Tb],"",0)</f>
        <v>673.75</v>
      </c>
      <c r="F12703">
        <f t="shared" si="198"/>
        <v>20</v>
      </c>
    </row>
    <row r="12704" spans="1:6" hidden="1" x14ac:dyDescent="0.3">
      <c r="A12704" t="s">
        <v>38985</v>
      </c>
      <c r="B12704" t="s">
        <v>38986</v>
      </c>
      <c r="C12704" t="s">
        <v>38987</v>
      </c>
      <c r="D12704" t="s">
        <v>48032</v>
      </c>
      <c r="E12704">
        <f>_xlfn.XLOOKUP(Append1[[#This Row],[CAS]],[1]!Append1[CAS],[1]!Append1[Tb],"",0)</f>
        <v>673.75</v>
      </c>
      <c r="F12704">
        <f t="shared" si="198"/>
        <v>20</v>
      </c>
    </row>
    <row r="12705" spans="1:6" hidden="1" x14ac:dyDescent="0.3">
      <c r="A12705" t="s">
        <v>18433</v>
      </c>
      <c r="B12705" t="s">
        <v>18434</v>
      </c>
      <c r="C12705" t="s">
        <v>18435</v>
      </c>
      <c r="D12705" t="s">
        <v>48026</v>
      </c>
      <c r="E12705">
        <f>_xlfn.XLOOKUP(Append1[[#This Row],[CAS]],[1]!Append1[CAS],[1]!Append1[Tb],"",0)</f>
        <v>673.77</v>
      </c>
      <c r="F12705">
        <f t="shared" si="198"/>
        <v>14</v>
      </c>
    </row>
    <row r="12706" spans="1:6" hidden="1" x14ac:dyDescent="0.3">
      <c r="A12706" t="s">
        <v>33550</v>
      </c>
      <c r="B12706" t="s">
        <v>33551</v>
      </c>
      <c r="C12706" t="s">
        <v>33552</v>
      </c>
      <c r="D12706" t="s">
        <v>48028</v>
      </c>
      <c r="E12706">
        <f>_xlfn.XLOOKUP(Append1[[#This Row],[CAS]],[1]!Append1[CAS],[1]!Append1[Tb],"",0)</f>
        <v>673.77</v>
      </c>
      <c r="F12706">
        <f t="shared" si="198"/>
        <v>19</v>
      </c>
    </row>
    <row r="12707" spans="1:6" x14ac:dyDescent="0.3">
      <c r="A12707" t="s">
        <v>40479</v>
      </c>
      <c r="B12707" t="s">
        <v>40480</v>
      </c>
      <c r="C12707" t="s">
        <v>40481</v>
      </c>
      <c r="D12707" t="s">
        <v>48031</v>
      </c>
      <c r="E12707">
        <f>_xlfn.XLOOKUP(Append1[[#This Row],[CAS]],[1]!Append1[CAS],[1]!Append1[Tb],"",0)</f>
        <v>499.16</v>
      </c>
      <c r="F12707">
        <f t="shared" si="198"/>
        <v>12</v>
      </c>
    </row>
    <row r="12708" spans="1:6" hidden="1" x14ac:dyDescent="0.3">
      <c r="A12708" t="s">
        <v>29786</v>
      </c>
      <c r="B12708" t="s">
        <v>29787</v>
      </c>
      <c r="C12708" t="s">
        <v>29788</v>
      </c>
      <c r="D12708" t="s">
        <v>48032</v>
      </c>
      <c r="E12708">
        <f>_xlfn.XLOOKUP(Append1[[#This Row],[CAS]],[1]!Append1[CAS],[1]!Append1[Tb],"",0)</f>
        <v>673.8</v>
      </c>
      <c r="F12708">
        <f t="shared" si="198"/>
        <v>20</v>
      </c>
    </row>
    <row r="12709" spans="1:6" hidden="1" x14ac:dyDescent="0.3">
      <c r="A12709" t="s">
        <v>35603</v>
      </c>
      <c r="B12709" t="s">
        <v>35604</v>
      </c>
      <c r="C12709" t="s">
        <v>35605</v>
      </c>
      <c r="D12709" t="s">
        <v>48024</v>
      </c>
      <c r="E12709">
        <f>_xlfn.XLOOKUP(Append1[[#This Row],[CAS]],[1]!Append1[CAS],[1]!Append1[Tb],"",0)</f>
        <v>673.82</v>
      </c>
      <c r="F12709">
        <f t="shared" si="198"/>
        <v>18</v>
      </c>
    </row>
    <row r="12710" spans="1:6" hidden="1" x14ac:dyDescent="0.3">
      <c r="A12710" t="s">
        <v>39425</v>
      </c>
      <c r="B12710" t="s">
        <v>39426</v>
      </c>
      <c r="C12710" t="s">
        <v>39427</v>
      </c>
      <c r="D12710" t="s">
        <v>48024</v>
      </c>
      <c r="E12710">
        <f>_xlfn.XLOOKUP(Append1[[#This Row],[CAS]],[1]!Append1[CAS],[1]!Append1[Tb],"",0)</f>
        <v>673.82</v>
      </c>
      <c r="F12710">
        <f t="shared" si="198"/>
        <v>18</v>
      </c>
    </row>
    <row r="12711" spans="1:6" hidden="1" x14ac:dyDescent="0.3">
      <c r="A12711" t="s">
        <v>47695</v>
      </c>
      <c r="B12711" t="s">
        <v>47696</v>
      </c>
      <c r="C12711" t="s">
        <v>47697</v>
      </c>
      <c r="D12711" t="s">
        <v>48025</v>
      </c>
      <c r="E12711">
        <f>_xlfn.XLOOKUP(Append1[[#This Row],[CAS]],[1]!Append1[CAS],[1]!Append1[Tb],"",0)</f>
        <v>673.85</v>
      </c>
      <c r="F12711">
        <f t="shared" si="198"/>
        <v>17</v>
      </c>
    </row>
    <row r="12712" spans="1:6" x14ac:dyDescent="0.3">
      <c r="A12712" t="s">
        <v>38771</v>
      </c>
      <c r="B12712" t="s">
        <v>38772</v>
      </c>
      <c r="C12712" t="s">
        <v>38773</v>
      </c>
      <c r="D12712" t="s">
        <v>48031</v>
      </c>
      <c r="E12712">
        <f>_xlfn.XLOOKUP(Append1[[#This Row],[CAS]],[1]!Append1[CAS],[1]!Append1[Tb],"",0)</f>
        <v>499.51</v>
      </c>
      <c r="F12712">
        <f t="shared" si="198"/>
        <v>12</v>
      </c>
    </row>
    <row r="12713" spans="1:6" x14ac:dyDescent="0.3">
      <c r="A12713" t="s">
        <v>46943</v>
      </c>
      <c r="B12713" t="s">
        <v>46944</v>
      </c>
      <c r="C12713" t="s">
        <v>46945</v>
      </c>
      <c r="D12713" t="s">
        <v>48031</v>
      </c>
      <c r="E12713">
        <f>_xlfn.XLOOKUP(Append1[[#This Row],[CAS]],[1]!Append1[CAS],[1]!Append1[Tb],"",0)</f>
        <v>499.92</v>
      </c>
      <c r="F12713">
        <f t="shared" si="198"/>
        <v>12</v>
      </c>
    </row>
    <row r="12714" spans="1:6" x14ac:dyDescent="0.3">
      <c r="A12714" t="s">
        <v>46958</v>
      </c>
      <c r="B12714" t="s">
        <v>46959</v>
      </c>
      <c r="C12714" t="s">
        <v>46960</v>
      </c>
      <c r="D12714" t="s">
        <v>48031</v>
      </c>
      <c r="E12714">
        <f>_xlfn.XLOOKUP(Append1[[#This Row],[CAS]],[1]!Append1[CAS],[1]!Append1[Tb],"",0)</f>
        <v>499.92</v>
      </c>
      <c r="F12714">
        <f t="shared" si="198"/>
        <v>12</v>
      </c>
    </row>
    <row r="12715" spans="1:6" x14ac:dyDescent="0.3">
      <c r="A12715" t="s">
        <v>2902</v>
      </c>
      <c r="B12715" t="s">
        <v>1204</v>
      </c>
      <c r="C12715" t="s">
        <v>1205</v>
      </c>
      <c r="D12715" t="s">
        <v>48031</v>
      </c>
      <c r="E12715">
        <f>_xlfn.XLOOKUP(Append1[[#This Row],[CAS]],[1]!Append1[CAS],[1]!Append1[Tb],"",0)</f>
        <v>500.15</v>
      </c>
      <c r="F12715">
        <f t="shared" si="198"/>
        <v>12</v>
      </c>
    </row>
    <row r="12716" spans="1:6" x14ac:dyDescent="0.3">
      <c r="A12716" t="s">
        <v>4612</v>
      </c>
      <c r="B12716" t="s">
        <v>4613</v>
      </c>
      <c r="C12716" t="s">
        <v>4614</v>
      </c>
      <c r="D12716" t="s">
        <v>48031</v>
      </c>
      <c r="E12716">
        <f>_xlfn.XLOOKUP(Append1[[#This Row],[CAS]],[1]!Append1[CAS],[1]!Append1[Tb],"",0)</f>
        <v>500.15</v>
      </c>
      <c r="F12716">
        <f t="shared" si="198"/>
        <v>12</v>
      </c>
    </row>
    <row r="12717" spans="1:6" hidden="1" x14ac:dyDescent="0.3">
      <c r="A12717" t="s">
        <v>6699</v>
      </c>
      <c r="B12717" t="s">
        <v>6700</v>
      </c>
      <c r="C12717" t="s">
        <v>6701</v>
      </c>
      <c r="D12717" t="s">
        <v>48025</v>
      </c>
      <c r="E12717">
        <f>_xlfn.XLOOKUP(Append1[[#This Row],[CAS]],[1]!Append1[CAS],[1]!Append1[Tb],"",0)</f>
        <v>674.15</v>
      </c>
      <c r="F12717">
        <f t="shared" si="198"/>
        <v>17</v>
      </c>
    </row>
    <row r="12718" spans="1:6" hidden="1" x14ac:dyDescent="0.3">
      <c r="A12718" t="s">
        <v>11266</v>
      </c>
      <c r="B12718" t="s">
        <v>11267</v>
      </c>
      <c r="C12718" t="s">
        <v>11268</v>
      </c>
      <c r="D12718" t="s">
        <v>48039</v>
      </c>
      <c r="E12718">
        <f>_xlfn.XLOOKUP(Append1[[#This Row],[CAS]],[1]!Append1[CAS],[1]!Append1[Tb],"",0)</f>
        <v>674.15</v>
      </c>
      <c r="F12718">
        <f t="shared" si="198"/>
        <v>25</v>
      </c>
    </row>
    <row r="12719" spans="1:6" hidden="1" x14ac:dyDescent="0.3">
      <c r="A12719" t="s">
        <v>16524</v>
      </c>
      <c r="B12719" t="s">
        <v>16525</v>
      </c>
      <c r="C12719" t="s">
        <v>16526</v>
      </c>
      <c r="D12719" t="s">
        <v>48026</v>
      </c>
      <c r="E12719">
        <f>_xlfn.XLOOKUP(Append1[[#This Row],[CAS]],[1]!Append1[CAS],[1]!Append1[Tb],"",0)</f>
        <v>674.32</v>
      </c>
      <c r="F12719">
        <f t="shared" si="198"/>
        <v>14</v>
      </c>
    </row>
    <row r="12720" spans="1:6" x14ac:dyDescent="0.3">
      <c r="A12720" t="s">
        <v>5424</v>
      </c>
      <c r="B12720" t="s">
        <v>5425</v>
      </c>
      <c r="C12720" t="s">
        <v>5426</v>
      </c>
      <c r="D12720" t="s">
        <v>48031</v>
      </c>
      <c r="E12720">
        <f>_xlfn.XLOOKUP(Append1[[#This Row],[CAS]],[1]!Append1[CAS],[1]!Append1[Tb],"",0)</f>
        <v>500.15</v>
      </c>
      <c r="F12720">
        <f t="shared" si="198"/>
        <v>12</v>
      </c>
    </row>
    <row r="12721" spans="1:6" hidden="1" x14ac:dyDescent="0.3">
      <c r="A12721" t="s">
        <v>42575</v>
      </c>
      <c r="B12721" t="s">
        <v>42576</v>
      </c>
      <c r="C12721" t="s">
        <v>42577</v>
      </c>
      <c r="D12721" t="s">
        <v>48033</v>
      </c>
      <c r="E12721">
        <f>_xlfn.XLOOKUP(Append1[[#This Row],[CAS]],[1]!Append1[CAS],[1]!Append1[Tb],"",0)</f>
        <v>674.36</v>
      </c>
      <c r="F12721">
        <f t="shared" si="198"/>
        <v>16</v>
      </c>
    </row>
    <row r="12722" spans="1:6" x14ac:dyDescent="0.3">
      <c r="A12722" t="s">
        <v>43741</v>
      </c>
      <c r="B12722" t="s">
        <v>43742</v>
      </c>
      <c r="C12722" t="s">
        <v>43743</v>
      </c>
      <c r="D12722" t="s">
        <v>48031</v>
      </c>
      <c r="E12722">
        <f>_xlfn.XLOOKUP(Append1[[#This Row],[CAS]],[1]!Append1[CAS],[1]!Append1[Tb],"",0)</f>
        <v>500.18</v>
      </c>
      <c r="F12722">
        <f t="shared" si="198"/>
        <v>12</v>
      </c>
    </row>
    <row r="12723" spans="1:6" x14ac:dyDescent="0.3">
      <c r="A12723" t="s">
        <v>22770</v>
      </c>
      <c r="B12723" t="s">
        <v>22771</v>
      </c>
      <c r="C12723" t="s">
        <v>22772</v>
      </c>
      <c r="D12723" t="s">
        <v>48031</v>
      </c>
      <c r="E12723">
        <f>_xlfn.XLOOKUP(Append1[[#This Row],[CAS]],[1]!Append1[CAS],[1]!Append1[Tb],"",0)</f>
        <v>500.84</v>
      </c>
      <c r="F12723">
        <f t="shared" si="198"/>
        <v>12</v>
      </c>
    </row>
    <row r="12724" spans="1:6" x14ac:dyDescent="0.3">
      <c r="A12724" t="s">
        <v>47184</v>
      </c>
      <c r="B12724" t="s">
        <v>47185</v>
      </c>
      <c r="C12724" t="s">
        <v>47186</v>
      </c>
      <c r="D12724" t="s">
        <v>48031</v>
      </c>
      <c r="E12724">
        <f>_xlfn.XLOOKUP(Append1[[#This Row],[CAS]],[1]!Append1[CAS],[1]!Append1[Tb],"",0)</f>
        <v>500.84</v>
      </c>
      <c r="F12724">
        <f t="shared" si="198"/>
        <v>12</v>
      </c>
    </row>
    <row r="12725" spans="1:6" hidden="1" x14ac:dyDescent="0.3">
      <c r="A12725" t="s">
        <v>30493</v>
      </c>
      <c r="B12725" t="s">
        <v>30494</v>
      </c>
      <c r="C12725" t="s">
        <v>30495</v>
      </c>
      <c r="D12725" t="s">
        <v>48027</v>
      </c>
      <c r="E12725">
        <f>_xlfn.XLOOKUP(Append1[[#This Row],[CAS]],[1]!Append1[CAS],[1]!Append1[Tb],"",0)</f>
        <v>674.73</v>
      </c>
      <c r="F12725">
        <f t="shared" si="198"/>
        <v>15</v>
      </c>
    </row>
    <row r="12726" spans="1:6" x14ac:dyDescent="0.3">
      <c r="A12726" t="s">
        <v>45562</v>
      </c>
      <c r="B12726" t="s">
        <v>45563</v>
      </c>
      <c r="C12726" t="s">
        <v>45564</v>
      </c>
      <c r="D12726" t="s">
        <v>48031</v>
      </c>
      <c r="E12726">
        <f>_xlfn.XLOOKUP(Append1[[#This Row],[CAS]],[1]!Append1[CAS],[1]!Append1[Tb],"",0)</f>
        <v>501.6</v>
      </c>
      <c r="F12726">
        <f t="shared" si="198"/>
        <v>12</v>
      </c>
    </row>
    <row r="12727" spans="1:6" x14ac:dyDescent="0.3">
      <c r="A12727" t="s">
        <v>3090</v>
      </c>
      <c r="B12727" t="s">
        <v>1580</v>
      </c>
      <c r="C12727" t="s">
        <v>1581</v>
      </c>
      <c r="D12727" t="s">
        <v>48031</v>
      </c>
      <c r="E12727">
        <f>_xlfn.XLOOKUP(Append1[[#This Row],[CAS]],[1]!Append1[CAS],[1]!Append1[Tb],"",0)</f>
        <v>502.15</v>
      </c>
      <c r="F12727">
        <f t="shared" si="198"/>
        <v>12</v>
      </c>
    </row>
    <row r="12728" spans="1:6" hidden="1" x14ac:dyDescent="0.3">
      <c r="A12728" t="s">
        <v>32731</v>
      </c>
      <c r="B12728" t="s">
        <v>32732</v>
      </c>
      <c r="C12728" t="s">
        <v>32733</v>
      </c>
      <c r="D12728" t="s">
        <v>48020</v>
      </c>
      <c r="E12728">
        <f>_xlfn.XLOOKUP(Append1[[#This Row],[CAS]],[1]!Append1[CAS],[1]!Append1[Tb],"",0)</f>
        <v>674.94</v>
      </c>
      <c r="F12728">
        <f t="shared" si="198"/>
        <v>13</v>
      </c>
    </row>
    <row r="12729" spans="1:6" hidden="1" x14ac:dyDescent="0.3">
      <c r="A12729" t="s">
        <v>31694</v>
      </c>
      <c r="B12729" t="s">
        <v>31695</v>
      </c>
      <c r="C12729" t="s">
        <v>31696</v>
      </c>
      <c r="D12729" t="s">
        <v>48027</v>
      </c>
      <c r="E12729">
        <f>_xlfn.XLOOKUP(Append1[[#This Row],[CAS]],[1]!Append1[CAS],[1]!Append1[Tb],"",0)</f>
        <v>674.95</v>
      </c>
      <c r="F12729">
        <f t="shared" si="198"/>
        <v>15</v>
      </c>
    </row>
    <row r="12730" spans="1:6" hidden="1" x14ac:dyDescent="0.3">
      <c r="A12730" t="s">
        <v>8116</v>
      </c>
      <c r="B12730" t="s">
        <v>8117</v>
      </c>
      <c r="C12730" t="s">
        <v>8118</v>
      </c>
      <c r="D12730" t="s">
        <v>48037</v>
      </c>
      <c r="E12730">
        <f>_xlfn.XLOOKUP(Append1[[#This Row],[CAS]],[1]!Append1[CAS],[1]!Append1[Tb],"",0)</f>
        <v>675</v>
      </c>
      <c r="F12730">
        <f t="shared" si="198"/>
        <v>24</v>
      </c>
    </row>
    <row r="12731" spans="1:6" x14ac:dyDescent="0.3">
      <c r="A12731" t="s">
        <v>30520</v>
      </c>
      <c r="B12731" t="s">
        <v>30521</v>
      </c>
      <c r="C12731" t="s">
        <v>30522</v>
      </c>
      <c r="D12731" t="s">
        <v>48031</v>
      </c>
      <c r="E12731">
        <f>_xlfn.XLOOKUP(Append1[[#This Row],[CAS]],[1]!Append1[CAS],[1]!Append1[Tb],"",0)</f>
        <v>502.25</v>
      </c>
      <c r="F12731">
        <f t="shared" si="198"/>
        <v>12</v>
      </c>
    </row>
    <row r="12732" spans="1:6" hidden="1" x14ac:dyDescent="0.3">
      <c r="A12732" t="s">
        <v>33097</v>
      </c>
      <c r="B12732" t="s">
        <v>33098</v>
      </c>
      <c r="C12732" t="s">
        <v>33099</v>
      </c>
      <c r="D12732" t="s">
        <v>48032</v>
      </c>
      <c r="E12732">
        <f>_xlfn.XLOOKUP(Append1[[#This Row],[CAS]],[1]!Append1[CAS],[1]!Append1[Tb],"",0)</f>
        <v>675.08</v>
      </c>
      <c r="F12732">
        <f t="shared" si="198"/>
        <v>20</v>
      </c>
    </row>
    <row r="12733" spans="1:6" x14ac:dyDescent="0.3">
      <c r="A12733" t="s">
        <v>17222</v>
      </c>
      <c r="B12733" t="s">
        <v>17223</v>
      </c>
      <c r="C12733" t="s">
        <v>17224</v>
      </c>
      <c r="D12733" t="s">
        <v>48031</v>
      </c>
      <c r="E12733">
        <f>_xlfn.XLOOKUP(Append1[[#This Row],[CAS]],[1]!Append1[CAS],[1]!Append1[Tb],"",0)</f>
        <v>502.52</v>
      </c>
      <c r="F12733">
        <f t="shared" si="198"/>
        <v>12</v>
      </c>
    </row>
    <row r="12734" spans="1:6" hidden="1" x14ac:dyDescent="0.3">
      <c r="A12734" t="s">
        <v>17814</v>
      </c>
      <c r="B12734" t="s">
        <v>17815</v>
      </c>
      <c r="C12734" t="s">
        <v>17816</v>
      </c>
      <c r="D12734" t="s">
        <v>48027</v>
      </c>
      <c r="E12734">
        <f>_xlfn.XLOOKUP(Append1[[#This Row],[CAS]],[1]!Append1[CAS],[1]!Append1[Tb],"",0)</f>
        <v>675.27</v>
      </c>
      <c r="F12734">
        <f t="shared" si="198"/>
        <v>15</v>
      </c>
    </row>
    <row r="12735" spans="1:6" hidden="1" x14ac:dyDescent="0.3">
      <c r="A12735" t="s">
        <v>17844</v>
      </c>
      <c r="B12735" t="s">
        <v>17845</v>
      </c>
      <c r="C12735" t="s">
        <v>17846</v>
      </c>
      <c r="D12735" t="s">
        <v>48027</v>
      </c>
      <c r="E12735">
        <f>_xlfn.XLOOKUP(Append1[[#This Row],[CAS]],[1]!Append1[CAS],[1]!Append1[Tb],"",0)</f>
        <v>675.27</v>
      </c>
      <c r="F12735">
        <f t="shared" si="198"/>
        <v>15</v>
      </c>
    </row>
    <row r="12736" spans="1:6" hidden="1" x14ac:dyDescent="0.3">
      <c r="A12736" t="s">
        <v>18192</v>
      </c>
      <c r="B12736" t="s">
        <v>18193</v>
      </c>
      <c r="C12736" t="s">
        <v>18194</v>
      </c>
      <c r="D12736" t="s">
        <v>48027</v>
      </c>
      <c r="E12736">
        <f>_xlfn.XLOOKUP(Append1[[#This Row],[CAS]],[1]!Append1[CAS],[1]!Append1[Tb],"",0)</f>
        <v>675.27</v>
      </c>
      <c r="F12736">
        <f t="shared" si="198"/>
        <v>15</v>
      </c>
    </row>
    <row r="12737" spans="1:6" x14ac:dyDescent="0.3">
      <c r="A12737" t="s">
        <v>19400</v>
      </c>
      <c r="B12737" t="s">
        <v>19401</v>
      </c>
      <c r="C12737" t="s">
        <v>19402</v>
      </c>
      <c r="D12737" t="s">
        <v>48031</v>
      </c>
      <c r="E12737">
        <f>_xlfn.XLOOKUP(Append1[[#This Row],[CAS]],[1]!Append1[CAS],[1]!Append1[Tb],"",0)</f>
        <v>502.52</v>
      </c>
      <c r="F12737">
        <f t="shared" si="198"/>
        <v>12</v>
      </c>
    </row>
    <row r="12738" spans="1:6" x14ac:dyDescent="0.3">
      <c r="A12738" t="s">
        <v>21802</v>
      </c>
      <c r="B12738" t="s">
        <v>21803</v>
      </c>
      <c r="C12738" t="s">
        <v>21804</v>
      </c>
      <c r="D12738" t="s">
        <v>48031</v>
      </c>
      <c r="E12738">
        <f>_xlfn.XLOOKUP(Append1[[#This Row],[CAS]],[1]!Append1[CAS],[1]!Append1[Tb],"",0)</f>
        <v>502.52</v>
      </c>
      <c r="F12738">
        <f t="shared" ref="F12738:F12801" si="199">LEN(C12738)-LEN(SUBSTITUTE(C12738,"C",""))</f>
        <v>12</v>
      </c>
    </row>
    <row r="12739" spans="1:6" x14ac:dyDescent="0.3">
      <c r="A12739" t="s">
        <v>40545</v>
      </c>
      <c r="B12739" t="s">
        <v>40546</v>
      </c>
      <c r="C12739" t="s">
        <v>40547</v>
      </c>
      <c r="D12739" t="s">
        <v>48031</v>
      </c>
      <c r="E12739">
        <f>_xlfn.XLOOKUP(Append1[[#This Row],[CAS]],[1]!Append1[CAS],[1]!Append1[Tb],"",0)</f>
        <v>502.52</v>
      </c>
      <c r="F12739">
        <f t="shared" si="199"/>
        <v>12</v>
      </c>
    </row>
    <row r="12740" spans="1:6" hidden="1" x14ac:dyDescent="0.3">
      <c r="A12740" t="s">
        <v>18873</v>
      </c>
      <c r="B12740" t="s">
        <v>18874</v>
      </c>
      <c r="C12740" t="s">
        <v>18875</v>
      </c>
      <c r="D12740" t="s">
        <v>48026</v>
      </c>
      <c r="E12740">
        <f>_xlfn.XLOOKUP(Append1[[#This Row],[CAS]],[1]!Append1[CAS],[1]!Append1[Tb],"",0)</f>
        <v>675.46</v>
      </c>
      <c r="F12740">
        <f t="shared" si="199"/>
        <v>14</v>
      </c>
    </row>
    <row r="12741" spans="1:6" hidden="1" x14ac:dyDescent="0.3">
      <c r="A12741" t="s">
        <v>28854</v>
      </c>
      <c r="B12741" t="s">
        <v>28855</v>
      </c>
      <c r="C12741" t="s">
        <v>28856</v>
      </c>
      <c r="D12741" t="s">
        <v>48033</v>
      </c>
      <c r="E12741">
        <f>_xlfn.XLOOKUP(Append1[[#This Row],[CAS]],[1]!Append1[CAS],[1]!Append1[Tb],"",0)</f>
        <v>675.48</v>
      </c>
      <c r="F12741">
        <f t="shared" si="199"/>
        <v>16</v>
      </c>
    </row>
    <row r="12742" spans="1:6" x14ac:dyDescent="0.3">
      <c r="A12742" t="s">
        <v>3554</v>
      </c>
      <c r="B12742" t="s">
        <v>3555</v>
      </c>
      <c r="C12742" t="s">
        <v>3556</v>
      </c>
      <c r="D12742" t="s">
        <v>48031</v>
      </c>
      <c r="E12742">
        <f>_xlfn.XLOOKUP(Append1[[#This Row],[CAS]],[1]!Append1[CAS],[1]!Append1[Tb],"",0)</f>
        <v>502.65</v>
      </c>
      <c r="F12742">
        <f t="shared" si="199"/>
        <v>12</v>
      </c>
    </row>
    <row r="12743" spans="1:6" x14ac:dyDescent="0.3">
      <c r="A12743" t="s">
        <v>9354</v>
      </c>
      <c r="B12743" t="s">
        <v>9355</v>
      </c>
      <c r="C12743" t="s">
        <v>9356</v>
      </c>
      <c r="D12743" t="s">
        <v>48031</v>
      </c>
      <c r="E12743">
        <f>_xlfn.XLOOKUP(Append1[[#This Row],[CAS]],[1]!Append1[CAS],[1]!Append1[Tb],"",0)</f>
        <v>503.15</v>
      </c>
      <c r="F12743">
        <f t="shared" si="199"/>
        <v>12</v>
      </c>
    </row>
    <row r="12744" spans="1:6" hidden="1" x14ac:dyDescent="0.3">
      <c r="A12744" t="s">
        <v>8371</v>
      </c>
      <c r="B12744" t="s">
        <v>8372</v>
      </c>
      <c r="C12744" t="s">
        <v>8373</v>
      </c>
      <c r="D12744" t="s">
        <v>48025</v>
      </c>
      <c r="E12744">
        <f>_xlfn.XLOOKUP(Append1[[#This Row],[CAS]],[1]!Append1[CAS],[1]!Append1[Tb],"",0)</f>
        <v>675.65</v>
      </c>
      <c r="F12744">
        <f t="shared" si="199"/>
        <v>17</v>
      </c>
    </row>
    <row r="12745" spans="1:6" x14ac:dyDescent="0.3">
      <c r="A12745" t="s">
        <v>10959</v>
      </c>
      <c r="B12745" t="s">
        <v>10960</v>
      </c>
      <c r="C12745" t="s">
        <v>10961</v>
      </c>
      <c r="D12745" t="s">
        <v>48031</v>
      </c>
      <c r="E12745">
        <f>_xlfn.XLOOKUP(Append1[[#This Row],[CAS]],[1]!Append1[CAS],[1]!Append1[Tb],"",0)</f>
        <v>503.15</v>
      </c>
      <c r="F12745">
        <f t="shared" si="199"/>
        <v>12</v>
      </c>
    </row>
    <row r="12746" spans="1:6" hidden="1" x14ac:dyDescent="0.3">
      <c r="A12746" t="s">
        <v>35255</v>
      </c>
      <c r="B12746" t="s">
        <v>35256</v>
      </c>
      <c r="C12746" t="s">
        <v>35257</v>
      </c>
      <c r="D12746" t="s">
        <v>48025</v>
      </c>
      <c r="E12746">
        <f>_xlfn.XLOOKUP(Append1[[#This Row],[CAS]],[1]!Append1[CAS],[1]!Append1[Tb],"",0)</f>
        <v>675.81</v>
      </c>
      <c r="F12746">
        <f t="shared" si="199"/>
        <v>17</v>
      </c>
    </row>
    <row r="12747" spans="1:6" hidden="1" x14ac:dyDescent="0.3">
      <c r="A12747" t="s">
        <v>36074</v>
      </c>
      <c r="B12747" t="s">
        <v>36075</v>
      </c>
      <c r="C12747" t="s">
        <v>36076</v>
      </c>
      <c r="D12747" t="s">
        <v>48020</v>
      </c>
      <c r="E12747">
        <f>_xlfn.XLOOKUP(Append1[[#This Row],[CAS]],[1]!Append1[CAS],[1]!Append1[Tb],"",0)</f>
        <v>675.86</v>
      </c>
      <c r="F12747">
        <f t="shared" si="199"/>
        <v>13</v>
      </c>
    </row>
    <row r="12748" spans="1:6" x14ac:dyDescent="0.3">
      <c r="A12748" t="s">
        <v>12082</v>
      </c>
      <c r="B12748" t="s">
        <v>12083</v>
      </c>
      <c r="C12748" t="s">
        <v>12084</v>
      </c>
      <c r="D12748" t="s">
        <v>48031</v>
      </c>
      <c r="E12748">
        <f>_xlfn.XLOOKUP(Append1[[#This Row],[CAS]],[1]!Append1[CAS],[1]!Append1[Tb],"",0)</f>
        <v>503.15</v>
      </c>
      <c r="F12748">
        <f t="shared" si="199"/>
        <v>12</v>
      </c>
    </row>
    <row r="12749" spans="1:6" hidden="1" x14ac:dyDescent="0.3">
      <c r="A12749" t="s">
        <v>12019</v>
      </c>
      <c r="B12749" t="s">
        <v>12020</v>
      </c>
      <c r="C12749" t="s">
        <v>12021</v>
      </c>
      <c r="D12749" t="s">
        <v>48040</v>
      </c>
      <c r="E12749">
        <f>_xlfn.XLOOKUP(Append1[[#This Row],[CAS]],[1]!Append1[CAS],[1]!Append1[Tb],"",0)</f>
        <v>676.15</v>
      </c>
      <c r="F12749">
        <f t="shared" si="199"/>
        <v>22</v>
      </c>
    </row>
    <row r="12750" spans="1:6" x14ac:dyDescent="0.3">
      <c r="A12750" t="s">
        <v>16386</v>
      </c>
      <c r="B12750" t="s">
        <v>16387</v>
      </c>
      <c r="C12750" t="s">
        <v>16388</v>
      </c>
      <c r="D12750" t="s">
        <v>48031</v>
      </c>
      <c r="E12750">
        <f>_xlfn.XLOOKUP(Append1[[#This Row],[CAS]],[1]!Append1[CAS],[1]!Append1[Tb],"",0)</f>
        <v>503.2</v>
      </c>
      <c r="F12750">
        <f t="shared" si="199"/>
        <v>12</v>
      </c>
    </row>
    <row r="12751" spans="1:6" hidden="1" x14ac:dyDescent="0.3">
      <c r="A12751" t="s">
        <v>20018</v>
      </c>
      <c r="B12751" t="s">
        <v>20019</v>
      </c>
      <c r="C12751" t="s">
        <v>20020</v>
      </c>
      <c r="D12751" t="s">
        <v>48032</v>
      </c>
      <c r="E12751">
        <f>_xlfn.XLOOKUP(Append1[[#This Row],[CAS]],[1]!Append1[CAS],[1]!Append1[Tb],"",0)</f>
        <v>676.3</v>
      </c>
      <c r="F12751">
        <f t="shared" si="199"/>
        <v>20</v>
      </c>
    </row>
    <row r="12752" spans="1:6" hidden="1" x14ac:dyDescent="0.3">
      <c r="A12752" t="s">
        <v>40716</v>
      </c>
      <c r="B12752" t="s">
        <v>40717</v>
      </c>
      <c r="C12752" t="s">
        <v>40718</v>
      </c>
      <c r="D12752" t="s">
        <v>48025</v>
      </c>
      <c r="E12752">
        <f>_xlfn.XLOOKUP(Append1[[#This Row],[CAS]],[1]!Append1[CAS],[1]!Append1[Tb],"",0)</f>
        <v>676.36</v>
      </c>
      <c r="F12752">
        <f t="shared" si="199"/>
        <v>17</v>
      </c>
    </row>
    <row r="12753" spans="1:6" hidden="1" x14ac:dyDescent="0.3">
      <c r="A12753" t="s">
        <v>17967</v>
      </c>
      <c r="B12753" t="s">
        <v>17968</v>
      </c>
      <c r="C12753" t="s">
        <v>17969</v>
      </c>
      <c r="D12753" t="s">
        <v>48024</v>
      </c>
      <c r="E12753">
        <f>_xlfn.XLOOKUP(Append1[[#This Row],[CAS]],[1]!Append1[CAS],[1]!Append1[Tb],"",0)</f>
        <v>676.4</v>
      </c>
      <c r="F12753">
        <f t="shared" si="199"/>
        <v>18</v>
      </c>
    </row>
    <row r="12754" spans="1:6" x14ac:dyDescent="0.3">
      <c r="A12754" t="s">
        <v>6482</v>
      </c>
      <c r="B12754" t="s">
        <v>6483</v>
      </c>
      <c r="C12754" t="s">
        <v>6484</v>
      </c>
      <c r="D12754" t="s">
        <v>48031</v>
      </c>
      <c r="E12754">
        <f>_xlfn.XLOOKUP(Append1[[#This Row],[CAS]],[1]!Append1[CAS],[1]!Append1[Tb],"",0)</f>
        <v>504.15</v>
      </c>
      <c r="F12754">
        <f t="shared" si="199"/>
        <v>12</v>
      </c>
    </row>
    <row r="12755" spans="1:6" x14ac:dyDescent="0.3">
      <c r="A12755" t="s">
        <v>24612</v>
      </c>
      <c r="B12755" t="s">
        <v>24613</v>
      </c>
      <c r="C12755" t="s">
        <v>24614</v>
      </c>
      <c r="D12755" t="s">
        <v>48031</v>
      </c>
      <c r="E12755">
        <f>_xlfn.XLOOKUP(Append1[[#This Row],[CAS]],[1]!Append1[CAS],[1]!Append1[Tb],"",0)</f>
        <v>504.28</v>
      </c>
      <c r="F12755">
        <f t="shared" si="199"/>
        <v>12</v>
      </c>
    </row>
    <row r="12756" spans="1:6" x14ac:dyDescent="0.3">
      <c r="A12756" t="s">
        <v>22749</v>
      </c>
      <c r="B12756" t="s">
        <v>22750</v>
      </c>
      <c r="C12756" t="s">
        <v>22751</v>
      </c>
      <c r="D12756" t="s">
        <v>48031</v>
      </c>
      <c r="E12756">
        <f>_xlfn.XLOOKUP(Append1[[#This Row],[CAS]],[1]!Append1[CAS],[1]!Append1[Tb],"",0)</f>
        <v>505.13</v>
      </c>
      <c r="F12756">
        <f t="shared" si="199"/>
        <v>12</v>
      </c>
    </row>
    <row r="12757" spans="1:6" hidden="1" x14ac:dyDescent="0.3">
      <c r="A12757" t="s">
        <v>34320</v>
      </c>
      <c r="B12757" t="s">
        <v>8833</v>
      </c>
      <c r="C12757" t="s">
        <v>8834</v>
      </c>
      <c r="D12757" t="s">
        <v>48036</v>
      </c>
      <c r="E12757">
        <f>_xlfn.XLOOKUP(Append1[[#This Row],[CAS]],[1]!Append1[CAS],[1]!Append1[Tb],"",0)</f>
        <v>676.76</v>
      </c>
      <c r="F12757">
        <f t="shared" si="199"/>
        <v>21</v>
      </c>
    </row>
    <row r="12758" spans="1:6" hidden="1" x14ac:dyDescent="0.3">
      <c r="A12758" t="s">
        <v>23667</v>
      </c>
      <c r="B12758" t="s">
        <v>23668</v>
      </c>
      <c r="C12758" t="s">
        <v>23669</v>
      </c>
      <c r="D12758" t="s">
        <v>48026</v>
      </c>
      <c r="E12758">
        <f>_xlfn.XLOOKUP(Append1[[#This Row],[CAS]],[1]!Append1[CAS],[1]!Append1[Tb],"",0)</f>
        <v>676.78</v>
      </c>
      <c r="F12758">
        <f t="shared" si="199"/>
        <v>14</v>
      </c>
    </row>
    <row r="12759" spans="1:6" hidden="1" x14ac:dyDescent="0.3">
      <c r="A12759" t="s">
        <v>20278</v>
      </c>
      <c r="B12759" t="s">
        <v>20279</v>
      </c>
      <c r="C12759" t="s">
        <v>20280</v>
      </c>
      <c r="D12759" t="s">
        <v>48026</v>
      </c>
      <c r="E12759">
        <f>_xlfn.XLOOKUP(Append1[[#This Row],[CAS]],[1]!Append1[CAS],[1]!Append1[Tb],"",0)</f>
        <v>676.86</v>
      </c>
      <c r="F12759">
        <f t="shared" si="199"/>
        <v>14</v>
      </c>
    </row>
    <row r="12760" spans="1:6" x14ac:dyDescent="0.3">
      <c r="A12760" t="s">
        <v>7626</v>
      </c>
      <c r="B12760" t="s">
        <v>7627</v>
      </c>
      <c r="C12760" t="s">
        <v>7628</v>
      </c>
      <c r="D12760" t="s">
        <v>48031</v>
      </c>
      <c r="E12760">
        <f>_xlfn.XLOOKUP(Append1[[#This Row],[CAS]],[1]!Append1[CAS],[1]!Append1[Tb],"",0)</f>
        <v>505.15</v>
      </c>
      <c r="F12760">
        <f t="shared" si="199"/>
        <v>12</v>
      </c>
    </row>
    <row r="12761" spans="1:6" x14ac:dyDescent="0.3">
      <c r="A12761" t="s">
        <v>41428</v>
      </c>
      <c r="B12761" t="s">
        <v>41429</v>
      </c>
      <c r="C12761" t="s">
        <v>41430</v>
      </c>
      <c r="D12761" t="s">
        <v>48031</v>
      </c>
      <c r="E12761">
        <f>_xlfn.XLOOKUP(Append1[[#This Row],[CAS]],[1]!Append1[CAS],[1]!Append1[Tb],"",0)</f>
        <v>505.39</v>
      </c>
      <c r="F12761">
        <f t="shared" si="199"/>
        <v>12</v>
      </c>
    </row>
    <row r="12762" spans="1:6" x14ac:dyDescent="0.3">
      <c r="A12762" t="s">
        <v>27878</v>
      </c>
      <c r="B12762" t="s">
        <v>27879</v>
      </c>
      <c r="C12762" t="s">
        <v>27880</v>
      </c>
      <c r="D12762" t="s">
        <v>48031</v>
      </c>
      <c r="E12762">
        <f>_xlfn.XLOOKUP(Append1[[#This Row],[CAS]],[1]!Append1[CAS],[1]!Append1[Tb],"",0)</f>
        <v>506.36</v>
      </c>
      <c r="F12762">
        <f t="shared" si="199"/>
        <v>12</v>
      </c>
    </row>
    <row r="12763" spans="1:6" x14ac:dyDescent="0.3">
      <c r="A12763" t="s">
        <v>23858</v>
      </c>
      <c r="B12763" t="s">
        <v>23859</v>
      </c>
      <c r="C12763" t="s">
        <v>23860</v>
      </c>
      <c r="D12763" t="s">
        <v>48031</v>
      </c>
      <c r="E12763">
        <f>_xlfn.XLOOKUP(Append1[[#This Row],[CAS]],[1]!Append1[CAS],[1]!Append1[Tb],"",0)</f>
        <v>506.66</v>
      </c>
      <c r="F12763">
        <f t="shared" si="199"/>
        <v>12</v>
      </c>
    </row>
    <row r="12764" spans="1:6" hidden="1" x14ac:dyDescent="0.3">
      <c r="A12764" t="s">
        <v>19517</v>
      </c>
      <c r="B12764" t="s">
        <v>19518</v>
      </c>
      <c r="C12764" t="s">
        <v>19519</v>
      </c>
      <c r="D12764" t="s">
        <v>48024</v>
      </c>
      <c r="E12764">
        <f>_xlfn.XLOOKUP(Append1[[#This Row],[CAS]],[1]!Append1[CAS],[1]!Append1[Tb],"",0)</f>
        <v>677.43</v>
      </c>
      <c r="F12764">
        <f t="shared" si="199"/>
        <v>18</v>
      </c>
    </row>
    <row r="12765" spans="1:6" hidden="1" x14ac:dyDescent="0.3">
      <c r="A12765" t="s">
        <v>20374</v>
      </c>
      <c r="B12765" t="s">
        <v>20375</v>
      </c>
      <c r="C12765" t="s">
        <v>20376</v>
      </c>
      <c r="D12765" t="s">
        <v>48024</v>
      </c>
      <c r="E12765">
        <f>_xlfn.XLOOKUP(Append1[[#This Row],[CAS]],[1]!Append1[CAS],[1]!Append1[Tb],"",0)</f>
        <v>677.43</v>
      </c>
      <c r="F12765">
        <f t="shared" si="199"/>
        <v>18</v>
      </c>
    </row>
    <row r="12766" spans="1:6" x14ac:dyDescent="0.3">
      <c r="A12766" t="s">
        <v>3381</v>
      </c>
      <c r="B12766" t="s">
        <v>2160</v>
      </c>
      <c r="C12766" t="s">
        <v>2161</v>
      </c>
      <c r="D12766" t="s">
        <v>48031</v>
      </c>
      <c r="E12766">
        <f>_xlfn.XLOOKUP(Append1[[#This Row],[CAS]],[1]!Append1[CAS],[1]!Append1[Tb],"",0)</f>
        <v>507.15</v>
      </c>
      <c r="F12766">
        <f t="shared" si="199"/>
        <v>12</v>
      </c>
    </row>
    <row r="12767" spans="1:6" x14ac:dyDescent="0.3">
      <c r="A12767" t="s">
        <v>3728</v>
      </c>
      <c r="B12767" t="s">
        <v>3729</v>
      </c>
      <c r="C12767" t="s">
        <v>3730</v>
      </c>
      <c r="D12767" t="s">
        <v>48031</v>
      </c>
      <c r="E12767">
        <f>_xlfn.XLOOKUP(Append1[[#This Row],[CAS]],[1]!Append1[CAS],[1]!Append1[Tb],"",0)</f>
        <v>507.15</v>
      </c>
      <c r="F12767">
        <f t="shared" si="199"/>
        <v>12</v>
      </c>
    </row>
    <row r="12768" spans="1:6" x14ac:dyDescent="0.3">
      <c r="A12768" t="s">
        <v>9003</v>
      </c>
      <c r="B12768" t="s">
        <v>9004</v>
      </c>
      <c r="C12768" t="s">
        <v>9005</v>
      </c>
      <c r="D12768" t="s">
        <v>48031</v>
      </c>
      <c r="E12768">
        <f>_xlfn.XLOOKUP(Append1[[#This Row],[CAS]],[1]!Append1[CAS],[1]!Append1[Tb],"",0)</f>
        <v>507.15</v>
      </c>
      <c r="F12768">
        <f t="shared" si="199"/>
        <v>12</v>
      </c>
    </row>
    <row r="12769" spans="1:6" hidden="1" x14ac:dyDescent="0.3">
      <c r="A12769" t="s">
        <v>24024</v>
      </c>
      <c r="B12769" t="s">
        <v>24025</v>
      </c>
      <c r="C12769" t="s">
        <v>24026</v>
      </c>
      <c r="D12769" t="s">
        <v>48024</v>
      </c>
      <c r="E12769">
        <f>_xlfn.XLOOKUP(Append1[[#This Row],[CAS]],[1]!Append1[CAS],[1]!Append1[Tb],"",0)</f>
        <v>677.75</v>
      </c>
      <c r="F12769">
        <f t="shared" si="199"/>
        <v>18</v>
      </c>
    </row>
    <row r="12770" spans="1:6" hidden="1" x14ac:dyDescent="0.3">
      <c r="A12770" t="s">
        <v>34516</v>
      </c>
      <c r="B12770" t="s">
        <v>34517</v>
      </c>
      <c r="C12770" t="s">
        <v>34518</v>
      </c>
      <c r="D12770" t="s">
        <v>48024</v>
      </c>
      <c r="E12770">
        <f>_xlfn.XLOOKUP(Append1[[#This Row],[CAS]],[1]!Append1[CAS],[1]!Append1[Tb],"",0)</f>
        <v>677.75</v>
      </c>
      <c r="F12770">
        <f t="shared" si="199"/>
        <v>18</v>
      </c>
    </row>
    <row r="12771" spans="1:6" hidden="1" x14ac:dyDescent="0.3">
      <c r="A12771" t="s">
        <v>47586</v>
      </c>
      <c r="B12771" t="s">
        <v>47587</v>
      </c>
      <c r="C12771" t="s">
        <v>47588</v>
      </c>
      <c r="D12771" t="s">
        <v>48027</v>
      </c>
      <c r="E12771">
        <f>_xlfn.XLOOKUP(Append1[[#This Row],[CAS]],[1]!Append1[CAS],[1]!Append1[Tb],"",0)</f>
        <v>677.76</v>
      </c>
      <c r="F12771">
        <f t="shared" si="199"/>
        <v>15</v>
      </c>
    </row>
    <row r="12772" spans="1:6" x14ac:dyDescent="0.3">
      <c r="A12772" t="s">
        <v>47115</v>
      </c>
      <c r="B12772" t="s">
        <v>47116</v>
      </c>
      <c r="C12772" t="s">
        <v>47117</v>
      </c>
      <c r="D12772" t="s">
        <v>48031</v>
      </c>
      <c r="E12772">
        <f>_xlfn.XLOOKUP(Append1[[#This Row],[CAS]],[1]!Append1[CAS],[1]!Append1[Tb],"",0)</f>
        <v>507.23</v>
      </c>
      <c r="F12772">
        <f t="shared" si="199"/>
        <v>12</v>
      </c>
    </row>
    <row r="12773" spans="1:6" x14ac:dyDescent="0.3">
      <c r="A12773" t="s">
        <v>42912</v>
      </c>
      <c r="B12773" t="s">
        <v>42913</v>
      </c>
      <c r="C12773" t="s">
        <v>42914</v>
      </c>
      <c r="D12773" t="s">
        <v>48031</v>
      </c>
      <c r="E12773">
        <f>_xlfn.XLOOKUP(Append1[[#This Row],[CAS]],[1]!Append1[CAS],[1]!Append1[Tb],"",0)</f>
        <v>507.39</v>
      </c>
      <c r="F12773">
        <f t="shared" si="199"/>
        <v>12</v>
      </c>
    </row>
    <row r="12774" spans="1:6" x14ac:dyDescent="0.3">
      <c r="A12774" t="s">
        <v>22806</v>
      </c>
      <c r="B12774" t="s">
        <v>22807</v>
      </c>
      <c r="C12774" t="s">
        <v>22808</v>
      </c>
      <c r="D12774" t="s">
        <v>48031</v>
      </c>
      <c r="E12774">
        <f>_xlfn.XLOOKUP(Append1[[#This Row],[CAS]],[1]!Append1[CAS],[1]!Append1[Tb],"",0)</f>
        <v>507.85</v>
      </c>
      <c r="F12774">
        <f t="shared" si="199"/>
        <v>12</v>
      </c>
    </row>
    <row r="12775" spans="1:6" hidden="1" x14ac:dyDescent="0.3">
      <c r="A12775" t="s">
        <v>37773</v>
      </c>
      <c r="B12775" t="s">
        <v>37774</v>
      </c>
      <c r="C12775" t="s">
        <v>37775</v>
      </c>
      <c r="D12775" t="s">
        <v>48024</v>
      </c>
      <c r="E12775">
        <f>_xlfn.XLOOKUP(Append1[[#This Row],[CAS]],[1]!Append1[CAS],[1]!Append1[Tb],"",0)</f>
        <v>677.98</v>
      </c>
      <c r="F12775">
        <f t="shared" si="199"/>
        <v>18</v>
      </c>
    </row>
    <row r="12776" spans="1:6" x14ac:dyDescent="0.3">
      <c r="A12776" t="s">
        <v>47048</v>
      </c>
      <c r="B12776" t="s">
        <v>47049</v>
      </c>
      <c r="C12776" t="s">
        <v>47050</v>
      </c>
      <c r="D12776" t="s">
        <v>48031</v>
      </c>
      <c r="E12776">
        <f>_xlfn.XLOOKUP(Append1[[#This Row],[CAS]],[1]!Append1[CAS],[1]!Append1[Tb],"",0)</f>
        <v>507.85</v>
      </c>
      <c r="F12776">
        <f t="shared" si="199"/>
        <v>12</v>
      </c>
    </row>
    <row r="12777" spans="1:6" hidden="1" x14ac:dyDescent="0.3">
      <c r="A12777" t="s">
        <v>10983</v>
      </c>
      <c r="B12777" t="s">
        <v>10984</v>
      </c>
      <c r="C12777" t="s">
        <v>10985</v>
      </c>
      <c r="D12777" t="s">
        <v>48025</v>
      </c>
      <c r="E12777">
        <f>_xlfn.XLOOKUP(Append1[[#This Row],[CAS]],[1]!Append1[CAS],[1]!Append1[Tb],"",0)</f>
        <v>678.15</v>
      </c>
      <c r="F12777">
        <f t="shared" si="199"/>
        <v>17</v>
      </c>
    </row>
    <row r="12778" spans="1:6" x14ac:dyDescent="0.3">
      <c r="A12778" t="s">
        <v>16389</v>
      </c>
      <c r="B12778" t="s">
        <v>16390</v>
      </c>
      <c r="C12778" t="s">
        <v>16391</v>
      </c>
      <c r="D12778" t="s">
        <v>48031</v>
      </c>
      <c r="E12778">
        <f>_xlfn.XLOOKUP(Append1[[#This Row],[CAS]],[1]!Append1[CAS],[1]!Append1[Tb],"",0)</f>
        <v>508.04</v>
      </c>
      <c r="F12778">
        <f t="shared" si="199"/>
        <v>12</v>
      </c>
    </row>
    <row r="12779" spans="1:6" x14ac:dyDescent="0.3">
      <c r="A12779" t="s">
        <v>31754</v>
      </c>
      <c r="B12779" t="s">
        <v>31755</v>
      </c>
      <c r="C12779" t="s">
        <v>31756</v>
      </c>
      <c r="D12779" t="s">
        <v>48031</v>
      </c>
      <c r="E12779">
        <f>_xlfn.XLOOKUP(Append1[[#This Row],[CAS]],[1]!Append1[CAS],[1]!Append1[Tb],"",0)</f>
        <v>508.14</v>
      </c>
      <c r="F12779">
        <f t="shared" si="199"/>
        <v>12</v>
      </c>
    </row>
    <row r="12780" spans="1:6" hidden="1" x14ac:dyDescent="0.3">
      <c r="A12780" t="s">
        <v>41948</v>
      </c>
      <c r="B12780" t="s">
        <v>41949</v>
      </c>
      <c r="C12780" t="s">
        <v>41950</v>
      </c>
      <c r="D12780" t="s">
        <v>48032</v>
      </c>
      <c r="E12780">
        <f>_xlfn.XLOOKUP(Append1[[#This Row],[CAS]],[1]!Append1[CAS],[1]!Append1[Tb],"",0)</f>
        <v>678.2</v>
      </c>
      <c r="F12780">
        <f t="shared" si="199"/>
        <v>20</v>
      </c>
    </row>
    <row r="12781" spans="1:6" x14ac:dyDescent="0.3">
      <c r="A12781" t="s">
        <v>4943</v>
      </c>
      <c r="B12781" t="s">
        <v>4944</v>
      </c>
      <c r="C12781" t="s">
        <v>4945</v>
      </c>
      <c r="D12781" t="s">
        <v>48031</v>
      </c>
      <c r="E12781">
        <f>_xlfn.XLOOKUP(Append1[[#This Row],[CAS]],[1]!Append1[CAS],[1]!Append1[Tb],"",0)</f>
        <v>508.15</v>
      </c>
      <c r="F12781">
        <f t="shared" si="199"/>
        <v>12</v>
      </c>
    </row>
    <row r="12782" spans="1:6" hidden="1" x14ac:dyDescent="0.3">
      <c r="A12782" t="s">
        <v>31298</v>
      </c>
      <c r="B12782" t="s">
        <v>31299</v>
      </c>
      <c r="C12782" t="s">
        <v>31300</v>
      </c>
      <c r="D12782" t="s">
        <v>48036</v>
      </c>
      <c r="E12782">
        <f>_xlfn.XLOOKUP(Append1[[#This Row],[CAS]],[1]!Append1[CAS],[1]!Append1[Tb],"",0)</f>
        <v>678.32</v>
      </c>
      <c r="F12782">
        <f t="shared" si="199"/>
        <v>21</v>
      </c>
    </row>
    <row r="12783" spans="1:6" hidden="1" x14ac:dyDescent="0.3">
      <c r="A12783" t="s">
        <v>38919</v>
      </c>
      <c r="B12783" t="s">
        <v>38920</v>
      </c>
      <c r="C12783" t="s">
        <v>38921</v>
      </c>
      <c r="D12783" t="s">
        <v>48036</v>
      </c>
      <c r="E12783">
        <f>_xlfn.XLOOKUP(Append1[[#This Row],[CAS]],[1]!Append1[CAS],[1]!Append1[Tb],"",0)</f>
        <v>678.32</v>
      </c>
      <c r="F12783">
        <f t="shared" si="199"/>
        <v>21</v>
      </c>
    </row>
    <row r="12784" spans="1:6" x14ac:dyDescent="0.3">
      <c r="A12784" t="s">
        <v>11107</v>
      </c>
      <c r="B12784" t="s">
        <v>11108</v>
      </c>
      <c r="C12784" t="s">
        <v>11109</v>
      </c>
      <c r="D12784" t="s">
        <v>48031</v>
      </c>
      <c r="E12784">
        <f>_xlfn.XLOOKUP(Append1[[#This Row],[CAS]],[1]!Append1[CAS],[1]!Append1[Tb],"",0)</f>
        <v>508.15</v>
      </c>
      <c r="F12784">
        <f t="shared" si="199"/>
        <v>12</v>
      </c>
    </row>
    <row r="12785" spans="1:6" x14ac:dyDescent="0.3">
      <c r="A12785" t="s">
        <v>46611</v>
      </c>
      <c r="B12785" t="s">
        <v>46612</v>
      </c>
      <c r="C12785" t="s">
        <v>46613</v>
      </c>
      <c r="D12785" t="s">
        <v>48031</v>
      </c>
      <c r="E12785">
        <f>_xlfn.XLOOKUP(Append1[[#This Row],[CAS]],[1]!Append1[CAS],[1]!Append1[Tb],"",0)</f>
        <v>508.56</v>
      </c>
      <c r="F12785">
        <f t="shared" si="199"/>
        <v>12</v>
      </c>
    </row>
    <row r="12786" spans="1:6" hidden="1" x14ac:dyDescent="0.3">
      <c r="A12786" t="s">
        <v>16879</v>
      </c>
      <c r="B12786" t="s">
        <v>16880</v>
      </c>
      <c r="C12786" t="s">
        <v>16881</v>
      </c>
      <c r="D12786" t="s">
        <v>48025</v>
      </c>
      <c r="E12786">
        <f>_xlfn.XLOOKUP(Append1[[#This Row],[CAS]],[1]!Append1[CAS],[1]!Append1[Tb],"",0)</f>
        <v>678.56</v>
      </c>
      <c r="F12786">
        <f t="shared" si="199"/>
        <v>17</v>
      </c>
    </row>
    <row r="12787" spans="1:6" x14ac:dyDescent="0.3">
      <c r="A12787" t="s">
        <v>4136</v>
      </c>
      <c r="B12787" t="s">
        <v>4137</v>
      </c>
      <c r="C12787" t="s">
        <v>4138</v>
      </c>
      <c r="D12787" t="s">
        <v>48031</v>
      </c>
      <c r="E12787">
        <f>_xlfn.XLOOKUP(Append1[[#This Row],[CAS]],[1]!Append1[CAS],[1]!Append1[Tb],"",0)</f>
        <v>508.65</v>
      </c>
      <c r="F12787">
        <f t="shared" si="199"/>
        <v>12</v>
      </c>
    </row>
    <row r="12788" spans="1:6" hidden="1" x14ac:dyDescent="0.3">
      <c r="A12788" t="s">
        <v>35788</v>
      </c>
      <c r="B12788" t="s">
        <v>35789</v>
      </c>
      <c r="C12788" t="s">
        <v>35790</v>
      </c>
      <c r="D12788" t="s">
        <v>48032</v>
      </c>
      <c r="E12788">
        <f>_xlfn.XLOOKUP(Append1[[#This Row],[CAS]],[1]!Append1[CAS],[1]!Append1[Tb],"",0)</f>
        <v>678.66</v>
      </c>
      <c r="F12788">
        <f t="shared" si="199"/>
        <v>20</v>
      </c>
    </row>
    <row r="12789" spans="1:6" hidden="1" x14ac:dyDescent="0.3">
      <c r="A12789" t="s">
        <v>40818</v>
      </c>
      <c r="B12789" t="s">
        <v>40819</v>
      </c>
      <c r="C12789" t="s">
        <v>40820</v>
      </c>
      <c r="D12789" t="s">
        <v>48025</v>
      </c>
      <c r="E12789">
        <f>_xlfn.XLOOKUP(Append1[[#This Row],[CAS]],[1]!Append1[CAS],[1]!Append1[Tb],"",0)</f>
        <v>678.66</v>
      </c>
      <c r="F12789">
        <f t="shared" si="199"/>
        <v>17</v>
      </c>
    </row>
    <row r="12790" spans="1:6" x14ac:dyDescent="0.3">
      <c r="A12790" t="s">
        <v>10286</v>
      </c>
      <c r="B12790" t="s">
        <v>10287</v>
      </c>
      <c r="C12790" t="s">
        <v>10288</v>
      </c>
      <c r="D12790" t="s">
        <v>48031</v>
      </c>
      <c r="E12790">
        <f>_xlfn.XLOOKUP(Append1[[#This Row],[CAS]],[1]!Append1[CAS],[1]!Append1[Tb],"",0)</f>
        <v>508.65</v>
      </c>
      <c r="F12790">
        <f t="shared" si="199"/>
        <v>12</v>
      </c>
    </row>
    <row r="12791" spans="1:6" x14ac:dyDescent="0.3">
      <c r="A12791" t="s">
        <v>25443</v>
      </c>
      <c r="B12791" t="s">
        <v>25444</v>
      </c>
      <c r="C12791" t="s">
        <v>25445</v>
      </c>
      <c r="D12791" t="s">
        <v>48031</v>
      </c>
      <c r="E12791">
        <f>_xlfn.XLOOKUP(Append1[[#This Row],[CAS]],[1]!Append1[CAS],[1]!Append1[Tb],"",0)</f>
        <v>508.98</v>
      </c>
      <c r="F12791">
        <f t="shared" si="199"/>
        <v>12</v>
      </c>
    </row>
    <row r="12792" spans="1:6" hidden="1" x14ac:dyDescent="0.3">
      <c r="A12792" t="s">
        <v>12930</v>
      </c>
      <c r="B12792" t="s">
        <v>12931</v>
      </c>
      <c r="C12792" t="s">
        <v>12932</v>
      </c>
      <c r="D12792" t="s">
        <v>48038</v>
      </c>
      <c r="E12792">
        <f>_xlfn.XLOOKUP(Append1[[#This Row],[CAS]],[1]!Append1[CAS],[1]!Append1[Tb],"",0)</f>
        <v>679.15</v>
      </c>
      <c r="F12792">
        <f t="shared" si="199"/>
        <v>26</v>
      </c>
    </row>
    <row r="12793" spans="1:6" x14ac:dyDescent="0.3">
      <c r="A12793" t="s">
        <v>36525</v>
      </c>
      <c r="B12793" t="s">
        <v>36526</v>
      </c>
      <c r="C12793" t="s">
        <v>36527</v>
      </c>
      <c r="D12793" t="s">
        <v>48031</v>
      </c>
      <c r="E12793">
        <f>_xlfn.XLOOKUP(Append1[[#This Row],[CAS]],[1]!Append1[CAS],[1]!Append1[Tb],"",0)</f>
        <v>508.98</v>
      </c>
      <c r="F12793">
        <f t="shared" si="199"/>
        <v>12</v>
      </c>
    </row>
    <row r="12794" spans="1:6" hidden="1" x14ac:dyDescent="0.3">
      <c r="A12794" t="s">
        <v>20111</v>
      </c>
      <c r="B12794" t="s">
        <v>20112</v>
      </c>
      <c r="C12794" t="s">
        <v>20113</v>
      </c>
      <c r="D12794" t="s">
        <v>48024</v>
      </c>
      <c r="E12794">
        <f>_xlfn.XLOOKUP(Append1[[#This Row],[CAS]],[1]!Append1[CAS],[1]!Append1[Tb],"",0)</f>
        <v>679.34</v>
      </c>
      <c r="F12794">
        <f t="shared" si="199"/>
        <v>18</v>
      </c>
    </row>
    <row r="12795" spans="1:6" hidden="1" x14ac:dyDescent="0.3">
      <c r="A12795" t="s">
        <v>21691</v>
      </c>
      <c r="B12795" t="s">
        <v>21692</v>
      </c>
      <c r="C12795" t="s">
        <v>21693</v>
      </c>
      <c r="D12795" t="s">
        <v>48024</v>
      </c>
      <c r="E12795">
        <f>_xlfn.XLOOKUP(Append1[[#This Row],[CAS]],[1]!Append1[CAS],[1]!Append1[Tb],"",0)</f>
        <v>679.34</v>
      </c>
      <c r="F12795">
        <f t="shared" si="199"/>
        <v>18</v>
      </c>
    </row>
    <row r="12796" spans="1:6" hidden="1" x14ac:dyDescent="0.3">
      <c r="A12796" t="s">
        <v>31664</v>
      </c>
      <c r="B12796" t="s">
        <v>31665</v>
      </c>
      <c r="C12796" t="s">
        <v>31666</v>
      </c>
      <c r="D12796" t="s">
        <v>48026</v>
      </c>
      <c r="E12796">
        <f>_xlfn.XLOOKUP(Append1[[#This Row],[CAS]],[1]!Append1[CAS],[1]!Append1[Tb],"",0)</f>
        <v>679.36</v>
      </c>
      <c r="F12796">
        <f t="shared" si="199"/>
        <v>14</v>
      </c>
    </row>
    <row r="12797" spans="1:6" hidden="1" x14ac:dyDescent="0.3">
      <c r="A12797" t="s">
        <v>22297</v>
      </c>
      <c r="B12797" t="s">
        <v>22298</v>
      </c>
      <c r="C12797" t="s">
        <v>22299</v>
      </c>
      <c r="D12797" t="s">
        <v>48032</v>
      </c>
      <c r="E12797">
        <f>_xlfn.XLOOKUP(Append1[[#This Row],[CAS]],[1]!Append1[CAS],[1]!Append1[Tb],"",0)</f>
        <v>679.62</v>
      </c>
      <c r="F12797">
        <f t="shared" si="199"/>
        <v>20</v>
      </c>
    </row>
    <row r="12798" spans="1:6" hidden="1" x14ac:dyDescent="0.3">
      <c r="A12798" t="s">
        <v>40800</v>
      </c>
      <c r="B12798" t="s">
        <v>40801</v>
      </c>
      <c r="C12798" t="s">
        <v>40802</v>
      </c>
      <c r="D12798" t="s">
        <v>48032</v>
      </c>
      <c r="E12798">
        <f>_xlfn.XLOOKUP(Append1[[#This Row],[CAS]],[1]!Append1[CAS],[1]!Append1[Tb],"",0)</f>
        <v>679.62</v>
      </c>
      <c r="F12798">
        <f t="shared" si="199"/>
        <v>20</v>
      </c>
    </row>
    <row r="12799" spans="1:6" hidden="1" x14ac:dyDescent="0.3">
      <c r="A12799" t="s">
        <v>21045</v>
      </c>
      <c r="B12799" t="s">
        <v>21046</v>
      </c>
      <c r="C12799" t="s">
        <v>21047</v>
      </c>
      <c r="D12799" t="s">
        <v>48036</v>
      </c>
      <c r="E12799">
        <f>_xlfn.XLOOKUP(Append1[[#This Row],[CAS]],[1]!Append1[CAS],[1]!Append1[Tb],"",0)</f>
        <v>679.64</v>
      </c>
      <c r="F12799">
        <f t="shared" si="199"/>
        <v>21</v>
      </c>
    </row>
    <row r="12800" spans="1:6" hidden="1" x14ac:dyDescent="0.3">
      <c r="A12800" t="s">
        <v>26723</v>
      </c>
      <c r="B12800" t="s">
        <v>26724</v>
      </c>
      <c r="C12800" t="s">
        <v>26725</v>
      </c>
      <c r="D12800" t="s">
        <v>48036</v>
      </c>
      <c r="E12800">
        <f>_xlfn.XLOOKUP(Append1[[#This Row],[CAS]],[1]!Append1[CAS],[1]!Append1[Tb],"",0)</f>
        <v>679.64</v>
      </c>
      <c r="F12800">
        <f t="shared" si="199"/>
        <v>21</v>
      </c>
    </row>
    <row r="12801" spans="1:6" hidden="1" x14ac:dyDescent="0.3">
      <c r="A12801" t="s">
        <v>38916</v>
      </c>
      <c r="B12801" t="s">
        <v>38917</v>
      </c>
      <c r="C12801" t="s">
        <v>38918</v>
      </c>
      <c r="D12801" t="s">
        <v>48036</v>
      </c>
      <c r="E12801">
        <f>_xlfn.XLOOKUP(Append1[[#This Row],[CAS]],[1]!Append1[CAS],[1]!Append1[Tb],"",0)</f>
        <v>679.64</v>
      </c>
      <c r="F12801">
        <f t="shared" si="199"/>
        <v>21</v>
      </c>
    </row>
    <row r="12802" spans="1:6" hidden="1" x14ac:dyDescent="0.3">
      <c r="A12802" t="s">
        <v>47256</v>
      </c>
      <c r="B12802" t="s">
        <v>47257</v>
      </c>
      <c r="C12802" t="s">
        <v>47258</v>
      </c>
      <c r="D12802" t="s">
        <v>48027</v>
      </c>
      <c r="E12802">
        <f>_xlfn.XLOOKUP(Append1[[#This Row],[CAS]],[1]!Append1[CAS],[1]!Append1[Tb],"",0)</f>
        <v>679.71</v>
      </c>
      <c r="F12802">
        <f t="shared" ref="F12802:F12865" si="200">LEN(C12802)-LEN(SUBSTITUTE(C12802,"C",""))</f>
        <v>15</v>
      </c>
    </row>
    <row r="12803" spans="1:6" x14ac:dyDescent="0.3">
      <c r="A12803" t="s">
        <v>9918</v>
      </c>
      <c r="B12803" t="s">
        <v>9919</v>
      </c>
      <c r="C12803" t="s">
        <v>9920</v>
      </c>
      <c r="D12803" t="s">
        <v>48031</v>
      </c>
      <c r="E12803">
        <f>_xlfn.XLOOKUP(Append1[[#This Row],[CAS]],[1]!Append1[CAS],[1]!Append1[Tb],"",0)</f>
        <v>509</v>
      </c>
      <c r="F12803">
        <f t="shared" si="200"/>
        <v>12</v>
      </c>
    </row>
    <row r="12804" spans="1:6" x14ac:dyDescent="0.3">
      <c r="A12804" t="s">
        <v>46798</v>
      </c>
      <c r="B12804" t="s">
        <v>46799</v>
      </c>
      <c r="C12804" t="s">
        <v>46800</v>
      </c>
      <c r="D12804" t="s">
        <v>48031</v>
      </c>
      <c r="E12804">
        <f>_xlfn.XLOOKUP(Append1[[#This Row],[CAS]],[1]!Append1[CAS],[1]!Append1[Tb],"",0)</f>
        <v>509.4</v>
      </c>
      <c r="F12804">
        <f t="shared" si="200"/>
        <v>12</v>
      </c>
    </row>
    <row r="12805" spans="1:6" hidden="1" x14ac:dyDescent="0.3">
      <c r="A12805" t="s">
        <v>11017</v>
      </c>
      <c r="B12805" t="s">
        <v>11018</v>
      </c>
      <c r="C12805" t="s">
        <v>11019</v>
      </c>
      <c r="D12805" t="s">
        <v>48040</v>
      </c>
      <c r="E12805">
        <f>_xlfn.XLOOKUP(Append1[[#This Row],[CAS]],[1]!Append1[CAS],[1]!Append1[Tb],"",0)</f>
        <v>680.15</v>
      </c>
      <c r="F12805">
        <f t="shared" si="200"/>
        <v>22</v>
      </c>
    </row>
    <row r="12806" spans="1:6" hidden="1" x14ac:dyDescent="0.3">
      <c r="A12806" t="s">
        <v>43202</v>
      </c>
      <c r="B12806" t="s">
        <v>43203</v>
      </c>
      <c r="C12806" t="s">
        <v>43204</v>
      </c>
      <c r="D12806" t="s">
        <v>48033</v>
      </c>
      <c r="E12806">
        <f>_xlfn.XLOOKUP(Append1[[#This Row],[CAS]],[1]!Append1[CAS],[1]!Append1[Tb],"",0)</f>
        <v>680.24</v>
      </c>
      <c r="F12806">
        <f t="shared" si="200"/>
        <v>16</v>
      </c>
    </row>
    <row r="12807" spans="1:6" hidden="1" x14ac:dyDescent="0.3">
      <c r="A12807" t="s">
        <v>21784</v>
      </c>
      <c r="B12807" t="s">
        <v>21785</v>
      </c>
      <c r="C12807" t="s">
        <v>21786</v>
      </c>
      <c r="D12807" t="s">
        <v>48033</v>
      </c>
      <c r="E12807">
        <f>_xlfn.XLOOKUP(Append1[[#This Row],[CAS]],[1]!Append1[CAS],[1]!Append1[Tb],"",0)</f>
        <v>680.28</v>
      </c>
      <c r="F12807">
        <f t="shared" si="200"/>
        <v>16</v>
      </c>
    </row>
    <row r="12808" spans="1:6" hidden="1" x14ac:dyDescent="0.3">
      <c r="A12808" t="s">
        <v>18900</v>
      </c>
      <c r="B12808" t="s">
        <v>18901</v>
      </c>
      <c r="C12808" t="s">
        <v>18902</v>
      </c>
      <c r="D12808" t="s">
        <v>48025</v>
      </c>
      <c r="E12808">
        <f>_xlfn.XLOOKUP(Append1[[#This Row],[CAS]],[1]!Append1[CAS],[1]!Append1[Tb],"",0)</f>
        <v>680.3</v>
      </c>
      <c r="F12808">
        <f t="shared" si="200"/>
        <v>17</v>
      </c>
    </row>
    <row r="12809" spans="1:6" hidden="1" x14ac:dyDescent="0.3">
      <c r="A12809" t="s">
        <v>22408</v>
      </c>
      <c r="B12809" t="s">
        <v>22409</v>
      </c>
      <c r="C12809" t="s">
        <v>22410</v>
      </c>
      <c r="D12809" t="s">
        <v>48025</v>
      </c>
      <c r="E12809">
        <f>_xlfn.XLOOKUP(Append1[[#This Row],[CAS]],[1]!Append1[CAS],[1]!Append1[Tb],"",0)</f>
        <v>680.3</v>
      </c>
      <c r="F12809">
        <f t="shared" si="200"/>
        <v>17</v>
      </c>
    </row>
    <row r="12810" spans="1:6" hidden="1" x14ac:dyDescent="0.3">
      <c r="A12810" t="s">
        <v>43238</v>
      </c>
      <c r="B12810" t="s">
        <v>43239</v>
      </c>
      <c r="C12810" t="s">
        <v>43240</v>
      </c>
      <c r="D12810" t="s">
        <v>48025</v>
      </c>
      <c r="E12810">
        <f>_xlfn.XLOOKUP(Append1[[#This Row],[CAS]],[1]!Append1[CAS],[1]!Append1[Tb],"",0)</f>
        <v>680.3</v>
      </c>
      <c r="F12810">
        <f t="shared" si="200"/>
        <v>17</v>
      </c>
    </row>
    <row r="12811" spans="1:6" hidden="1" x14ac:dyDescent="0.3">
      <c r="A12811" t="s">
        <v>44867</v>
      </c>
      <c r="B12811" t="s">
        <v>44868</v>
      </c>
      <c r="C12811" t="s">
        <v>44869</v>
      </c>
      <c r="D12811" t="s">
        <v>48027</v>
      </c>
      <c r="E12811">
        <f>_xlfn.XLOOKUP(Append1[[#This Row],[CAS]],[1]!Append1[CAS],[1]!Append1[Tb],"",0)</f>
        <v>680.36</v>
      </c>
      <c r="F12811">
        <f t="shared" si="200"/>
        <v>15</v>
      </c>
    </row>
    <row r="12812" spans="1:6" hidden="1" x14ac:dyDescent="0.3">
      <c r="A12812" t="s">
        <v>20687</v>
      </c>
      <c r="B12812" t="s">
        <v>20688</v>
      </c>
      <c r="C12812" t="s">
        <v>20689</v>
      </c>
      <c r="D12812" t="s">
        <v>48024</v>
      </c>
      <c r="E12812">
        <f>_xlfn.XLOOKUP(Append1[[#This Row],[CAS]],[1]!Append1[CAS],[1]!Append1[Tb],"",0)</f>
        <v>680.67</v>
      </c>
      <c r="F12812">
        <f t="shared" si="200"/>
        <v>18</v>
      </c>
    </row>
    <row r="12813" spans="1:6" x14ac:dyDescent="0.3">
      <c r="A12813" t="s">
        <v>6551</v>
      </c>
      <c r="B12813" t="s">
        <v>1580</v>
      </c>
      <c r="C12813" t="s">
        <v>1581</v>
      </c>
      <c r="D12813" t="s">
        <v>48031</v>
      </c>
      <c r="E12813">
        <f>_xlfn.XLOOKUP(Append1[[#This Row],[CAS]],[1]!Append1[CAS],[1]!Append1[Tb],"",0)</f>
        <v>509.65</v>
      </c>
      <c r="F12813">
        <f t="shared" si="200"/>
        <v>12</v>
      </c>
    </row>
    <row r="12814" spans="1:6" hidden="1" x14ac:dyDescent="0.3">
      <c r="A12814" t="s">
        <v>43407</v>
      </c>
      <c r="B12814" t="s">
        <v>43408</v>
      </c>
      <c r="C12814" t="s">
        <v>43409</v>
      </c>
      <c r="D12814" t="s">
        <v>48026</v>
      </c>
      <c r="E12814">
        <f>_xlfn.XLOOKUP(Append1[[#This Row],[CAS]],[1]!Append1[CAS],[1]!Append1[Tb],"",0)</f>
        <v>680.78</v>
      </c>
      <c r="F12814">
        <f t="shared" si="200"/>
        <v>14</v>
      </c>
    </row>
    <row r="12815" spans="1:6" x14ac:dyDescent="0.3">
      <c r="A12815" t="s">
        <v>32133</v>
      </c>
      <c r="B12815" t="s">
        <v>32134</v>
      </c>
      <c r="C12815" t="s">
        <v>32135</v>
      </c>
      <c r="D12815" t="s">
        <v>48031</v>
      </c>
      <c r="E12815">
        <f>_xlfn.XLOOKUP(Append1[[#This Row],[CAS]],[1]!Append1[CAS],[1]!Append1[Tb],"",0)</f>
        <v>509.82</v>
      </c>
      <c r="F12815">
        <f t="shared" si="200"/>
        <v>12</v>
      </c>
    </row>
    <row r="12816" spans="1:6" x14ac:dyDescent="0.3">
      <c r="A12816" t="s">
        <v>33316</v>
      </c>
      <c r="B12816" t="s">
        <v>33317</v>
      </c>
      <c r="C12816" t="s">
        <v>33318</v>
      </c>
      <c r="D12816" t="s">
        <v>48031</v>
      </c>
      <c r="E12816">
        <f>_xlfn.XLOOKUP(Append1[[#This Row],[CAS]],[1]!Append1[CAS],[1]!Append1[Tb],"",0)</f>
        <v>509.82</v>
      </c>
      <c r="F12816">
        <f t="shared" si="200"/>
        <v>12</v>
      </c>
    </row>
    <row r="12817" spans="1:6" x14ac:dyDescent="0.3">
      <c r="A12817" t="s">
        <v>40251</v>
      </c>
      <c r="B12817" t="s">
        <v>40252</v>
      </c>
      <c r="C12817" t="s">
        <v>40253</v>
      </c>
      <c r="D12817" t="s">
        <v>48031</v>
      </c>
      <c r="E12817">
        <f>_xlfn.XLOOKUP(Append1[[#This Row],[CAS]],[1]!Append1[CAS],[1]!Append1[Tb],"",0)</f>
        <v>509.82</v>
      </c>
      <c r="F12817">
        <f t="shared" si="200"/>
        <v>12</v>
      </c>
    </row>
    <row r="12818" spans="1:6" hidden="1" x14ac:dyDescent="0.3">
      <c r="A12818" t="s">
        <v>46325</v>
      </c>
      <c r="B12818" t="s">
        <v>46326</v>
      </c>
      <c r="C12818" t="s">
        <v>46327</v>
      </c>
      <c r="D12818" t="s">
        <v>48020</v>
      </c>
      <c r="E12818">
        <f>_xlfn.XLOOKUP(Append1[[#This Row],[CAS]],[1]!Append1[CAS],[1]!Append1[Tb],"",0)</f>
        <v>680.96</v>
      </c>
      <c r="F12818">
        <f t="shared" si="200"/>
        <v>13</v>
      </c>
    </row>
    <row r="12819" spans="1:6" x14ac:dyDescent="0.3">
      <c r="A12819" t="s">
        <v>10875</v>
      </c>
      <c r="B12819" t="s">
        <v>10876</v>
      </c>
      <c r="C12819" t="s">
        <v>10877</v>
      </c>
      <c r="D12819" t="s">
        <v>48031</v>
      </c>
      <c r="E12819">
        <f>_xlfn.XLOOKUP(Append1[[#This Row],[CAS]],[1]!Append1[CAS],[1]!Append1[Tb],"",0)</f>
        <v>510.15</v>
      </c>
      <c r="F12819">
        <f t="shared" si="200"/>
        <v>12</v>
      </c>
    </row>
    <row r="12820" spans="1:6" hidden="1" x14ac:dyDescent="0.3">
      <c r="A12820" t="s">
        <v>16545</v>
      </c>
      <c r="B12820" t="s">
        <v>16546</v>
      </c>
      <c r="C12820" t="s">
        <v>16547</v>
      </c>
      <c r="D12820" t="s">
        <v>48026</v>
      </c>
      <c r="E12820">
        <f>_xlfn.XLOOKUP(Append1[[#This Row],[CAS]],[1]!Append1[CAS],[1]!Append1[Tb],"",0)</f>
        <v>681.2</v>
      </c>
      <c r="F12820">
        <f t="shared" si="200"/>
        <v>14</v>
      </c>
    </row>
    <row r="12821" spans="1:6" hidden="1" x14ac:dyDescent="0.3">
      <c r="A12821" t="s">
        <v>26840</v>
      </c>
      <c r="B12821" t="s">
        <v>26841</v>
      </c>
      <c r="C12821" t="s">
        <v>26842</v>
      </c>
      <c r="D12821" t="s">
        <v>48033</v>
      </c>
      <c r="E12821">
        <f>_xlfn.XLOOKUP(Append1[[#This Row],[CAS]],[1]!Append1[CAS],[1]!Append1[Tb],"",0)</f>
        <v>681.24</v>
      </c>
      <c r="F12821">
        <f t="shared" si="200"/>
        <v>16</v>
      </c>
    </row>
    <row r="12822" spans="1:6" hidden="1" x14ac:dyDescent="0.3">
      <c r="A12822" t="s">
        <v>20934</v>
      </c>
      <c r="B12822" t="s">
        <v>20935</v>
      </c>
      <c r="C12822" t="s">
        <v>20936</v>
      </c>
      <c r="D12822" t="s">
        <v>48026</v>
      </c>
      <c r="E12822">
        <f>_xlfn.XLOOKUP(Append1[[#This Row],[CAS]],[1]!Append1[CAS],[1]!Append1[Tb],"",0)</f>
        <v>681.39</v>
      </c>
      <c r="F12822">
        <f t="shared" si="200"/>
        <v>14</v>
      </c>
    </row>
    <row r="12823" spans="1:6" hidden="1" x14ac:dyDescent="0.3">
      <c r="A12823" t="s">
        <v>29149</v>
      </c>
      <c r="B12823" t="s">
        <v>29150</v>
      </c>
      <c r="C12823" t="s">
        <v>29151</v>
      </c>
      <c r="D12823" t="s">
        <v>48020</v>
      </c>
      <c r="E12823">
        <f>_xlfn.XLOOKUP(Append1[[#This Row],[CAS]],[1]!Append1[CAS],[1]!Append1[Tb],"",0)</f>
        <v>681.4</v>
      </c>
      <c r="F12823">
        <f t="shared" si="200"/>
        <v>13</v>
      </c>
    </row>
    <row r="12824" spans="1:6" hidden="1" x14ac:dyDescent="0.3">
      <c r="A12824" t="s">
        <v>42632</v>
      </c>
      <c r="B12824" t="s">
        <v>42633</v>
      </c>
      <c r="C12824" t="s">
        <v>42634</v>
      </c>
      <c r="D12824" t="s">
        <v>48033</v>
      </c>
      <c r="E12824">
        <f>_xlfn.XLOOKUP(Append1[[#This Row],[CAS]],[1]!Append1[CAS],[1]!Append1[Tb],"",0)</f>
        <v>681.46</v>
      </c>
      <c r="F12824">
        <f t="shared" si="200"/>
        <v>16</v>
      </c>
    </row>
    <row r="12825" spans="1:6" hidden="1" x14ac:dyDescent="0.3">
      <c r="A12825" t="s">
        <v>22303</v>
      </c>
      <c r="B12825" t="s">
        <v>22304</v>
      </c>
      <c r="C12825" t="s">
        <v>22305</v>
      </c>
      <c r="D12825" t="s">
        <v>48026</v>
      </c>
      <c r="E12825">
        <f>_xlfn.XLOOKUP(Append1[[#This Row],[CAS]],[1]!Append1[CAS],[1]!Append1[Tb],"",0)</f>
        <v>681.6</v>
      </c>
      <c r="F12825">
        <f t="shared" si="200"/>
        <v>14</v>
      </c>
    </row>
    <row r="12826" spans="1:6" hidden="1" x14ac:dyDescent="0.3">
      <c r="A12826" t="s">
        <v>23472</v>
      </c>
      <c r="B12826" t="s">
        <v>23473</v>
      </c>
      <c r="C12826" t="s">
        <v>23474</v>
      </c>
      <c r="D12826" t="s">
        <v>48026</v>
      </c>
      <c r="E12826">
        <f>_xlfn.XLOOKUP(Append1[[#This Row],[CAS]],[1]!Append1[CAS],[1]!Append1[Tb],"",0)</f>
        <v>681.6</v>
      </c>
      <c r="F12826">
        <f t="shared" si="200"/>
        <v>14</v>
      </c>
    </row>
    <row r="12827" spans="1:6" hidden="1" x14ac:dyDescent="0.3">
      <c r="A12827" t="s">
        <v>35612</v>
      </c>
      <c r="B12827" t="s">
        <v>35613</v>
      </c>
      <c r="C12827" t="s">
        <v>35614</v>
      </c>
      <c r="D12827" t="s">
        <v>48026</v>
      </c>
      <c r="E12827">
        <f>_xlfn.XLOOKUP(Append1[[#This Row],[CAS]],[1]!Append1[CAS],[1]!Append1[Tb],"",0)</f>
        <v>681.6</v>
      </c>
      <c r="F12827">
        <f t="shared" si="200"/>
        <v>14</v>
      </c>
    </row>
    <row r="12828" spans="1:6" x14ac:dyDescent="0.3">
      <c r="A12828" t="s">
        <v>45104</v>
      </c>
      <c r="B12828" t="s">
        <v>45105</v>
      </c>
      <c r="C12828" t="s">
        <v>45106</v>
      </c>
      <c r="D12828" t="s">
        <v>48031</v>
      </c>
      <c r="E12828">
        <f>_xlfn.XLOOKUP(Append1[[#This Row],[CAS]],[1]!Append1[CAS],[1]!Append1[Tb],"",0)</f>
        <v>510.24</v>
      </c>
      <c r="F12828">
        <f t="shared" si="200"/>
        <v>12</v>
      </c>
    </row>
    <row r="12829" spans="1:6" x14ac:dyDescent="0.3">
      <c r="A12829" t="s">
        <v>25350</v>
      </c>
      <c r="B12829" t="s">
        <v>25351</v>
      </c>
      <c r="C12829" t="s">
        <v>25352</v>
      </c>
      <c r="D12829" t="s">
        <v>48031</v>
      </c>
      <c r="E12829">
        <f>_xlfn.XLOOKUP(Append1[[#This Row],[CAS]],[1]!Append1[CAS],[1]!Append1[Tb],"",0)</f>
        <v>510.66</v>
      </c>
      <c r="F12829">
        <f t="shared" si="200"/>
        <v>12</v>
      </c>
    </row>
    <row r="12830" spans="1:6" hidden="1" x14ac:dyDescent="0.3">
      <c r="A12830" t="s">
        <v>45992</v>
      </c>
      <c r="B12830" t="s">
        <v>45993</v>
      </c>
      <c r="C12830" t="s">
        <v>45994</v>
      </c>
      <c r="D12830" t="s">
        <v>48024</v>
      </c>
      <c r="E12830">
        <f>_xlfn.XLOOKUP(Append1[[#This Row],[CAS]],[1]!Append1[CAS],[1]!Append1[Tb],"",0)</f>
        <v>681.88</v>
      </c>
      <c r="F12830">
        <f t="shared" si="200"/>
        <v>18</v>
      </c>
    </row>
    <row r="12831" spans="1:6" hidden="1" x14ac:dyDescent="0.3">
      <c r="A12831" t="s">
        <v>40233</v>
      </c>
      <c r="B12831" t="s">
        <v>40234</v>
      </c>
      <c r="C12831" t="s">
        <v>40235</v>
      </c>
      <c r="D12831" t="s">
        <v>48020</v>
      </c>
      <c r="E12831">
        <f>_xlfn.XLOOKUP(Append1[[#This Row],[CAS]],[1]!Append1[CAS],[1]!Append1[Tb],"",0)</f>
        <v>681.89</v>
      </c>
      <c r="F12831">
        <f t="shared" si="200"/>
        <v>13</v>
      </c>
    </row>
    <row r="12832" spans="1:6" hidden="1" x14ac:dyDescent="0.3">
      <c r="A12832" t="s">
        <v>12136</v>
      </c>
      <c r="B12832" t="s">
        <v>12137</v>
      </c>
      <c r="C12832" t="s">
        <v>12138</v>
      </c>
      <c r="D12832" t="s">
        <v>48038</v>
      </c>
      <c r="E12832">
        <f>_xlfn.XLOOKUP(Append1[[#This Row],[CAS]],[1]!Append1[CAS],[1]!Append1[Tb],"",0)</f>
        <v>682</v>
      </c>
      <c r="F12832">
        <f t="shared" si="200"/>
        <v>26</v>
      </c>
    </row>
    <row r="12833" spans="1:6" hidden="1" x14ac:dyDescent="0.3">
      <c r="A12833" t="s">
        <v>19511</v>
      </c>
      <c r="B12833" t="s">
        <v>19512</v>
      </c>
      <c r="C12833" t="s">
        <v>19513</v>
      </c>
      <c r="D12833" t="s">
        <v>48033</v>
      </c>
      <c r="E12833">
        <f>_xlfn.XLOOKUP(Append1[[#This Row],[CAS]],[1]!Append1[CAS],[1]!Append1[Tb],"",0)</f>
        <v>682.12</v>
      </c>
      <c r="F12833">
        <f t="shared" si="200"/>
        <v>16</v>
      </c>
    </row>
    <row r="12834" spans="1:6" hidden="1" x14ac:dyDescent="0.3">
      <c r="A12834" t="s">
        <v>25311</v>
      </c>
      <c r="B12834" t="s">
        <v>25312</v>
      </c>
      <c r="C12834" t="s">
        <v>25313</v>
      </c>
      <c r="D12834" t="s">
        <v>48033</v>
      </c>
      <c r="E12834">
        <f>_xlfn.XLOOKUP(Append1[[#This Row],[CAS]],[1]!Append1[CAS],[1]!Append1[Tb],"",0)</f>
        <v>682.12</v>
      </c>
      <c r="F12834">
        <f t="shared" si="200"/>
        <v>16</v>
      </c>
    </row>
    <row r="12835" spans="1:6" hidden="1" x14ac:dyDescent="0.3">
      <c r="A12835" t="s">
        <v>28527</v>
      </c>
      <c r="B12835" t="s">
        <v>28528</v>
      </c>
      <c r="C12835" t="s">
        <v>28529</v>
      </c>
      <c r="D12835" t="s">
        <v>48033</v>
      </c>
      <c r="E12835">
        <f>_xlfn.XLOOKUP(Append1[[#This Row],[CAS]],[1]!Append1[CAS],[1]!Append1[Tb],"",0)</f>
        <v>682.12</v>
      </c>
      <c r="F12835">
        <f t="shared" si="200"/>
        <v>16</v>
      </c>
    </row>
    <row r="12836" spans="1:6" hidden="1" x14ac:dyDescent="0.3">
      <c r="A12836" t="s">
        <v>29500</v>
      </c>
      <c r="B12836" t="s">
        <v>29501</v>
      </c>
      <c r="C12836" t="s">
        <v>29502</v>
      </c>
      <c r="D12836" t="s">
        <v>48033</v>
      </c>
      <c r="E12836">
        <f>_xlfn.XLOOKUP(Append1[[#This Row],[CAS]],[1]!Append1[CAS],[1]!Append1[Tb],"",0)</f>
        <v>682.12</v>
      </c>
      <c r="F12836">
        <f t="shared" si="200"/>
        <v>16</v>
      </c>
    </row>
    <row r="12837" spans="1:6" hidden="1" x14ac:dyDescent="0.3">
      <c r="A12837" t="s">
        <v>29984</v>
      </c>
      <c r="B12837" t="s">
        <v>29985</v>
      </c>
      <c r="C12837" t="s">
        <v>29986</v>
      </c>
      <c r="D12837" t="s">
        <v>48033</v>
      </c>
      <c r="E12837">
        <f>_xlfn.XLOOKUP(Append1[[#This Row],[CAS]],[1]!Append1[CAS],[1]!Append1[Tb],"",0)</f>
        <v>682.12</v>
      </c>
      <c r="F12837">
        <f t="shared" si="200"/>
        <v>16</v>
      </c>
    </row>
    <row r="12838" spans="1:6" hidden="1" x14ac:dyDescent="0.3">
      <c r="A12838" t="s">
        <v>30144</v>
      </c>
      <c r="B12838" t="s">
        <v>30145</v>
      </c>
      <c r="C12838" t="s">
        <v>30146</v>
      </c>
      <c r="D12838" t="s">
        <v>48033</v>
      </c>
      <c r="E12838">
        <f>_xlfn.XLOOKUP(Append1[[#This Row],[CAS]],[1]!Append1[CAS],[1]!Append1[Tb],"",0)</f>
        <v>682.12</v>
      </c>
      <c r="F12838">
        <f t="shared" si="200"/>
        <v>16</v>
      </c>
    </row>
    <row r="12839" spans="1:6" hidden="1" x14ac:dyDescent="0.3">
      <c r="A12839" t="s">
        <v>30288</v>
      </c>
      <c r="B12839" t="s">
        <v>30289</v>
      </c>
      <c r="C12839" t="s">
        <v>30290</v>
      </c>
      <c r="D12839" t="s">
        <v>48033</v>
      </c>
      <c r="E12839">
        <f>_xlfn.XLOOKUP(Append1[[#This Row],[CAS]],[1]!Append1[CAS],[1]!Append1[Tb],"",0)</f>
        <v>682.12</v>
      </c>
      <c r="F12839">
        <f t="shared" si="200"/>
        <v>16</v>
      </c>
    </row>
    <row r="12840" spans="1:6" x14ac:dyDescent="0.3">
      <c r="A12840" t="s">
        <v>33313</v>
      </c>
      <c r="B12840" t="s">
        <v>33314</v>
      </c>
      <c r="C12840" t="s">
        <v>33315</v>
      </c>
      <c r="D12840" t="s">
        <v>48031</v>
      </c>
      <c r="E12840">
        <f>_xlfn.XLOOKUP(Append1[[#This Row],[CAS]],[1]!Append1[CAS],[1]!Append1[Tb],"",0)</f>
        <v>510.66</v>
      </c>
      <c r="F12840">
        <f t="shared" si="200"/>
        <v>12</v>
      </c>
    </row>
    <row r="12841" spans="1:6" hidden="1" x14ac:dyDescent="0.3">
      <c r="A12841" t="s">
        <v>13293</v>
      </c>
      <c r="B12841" t="s">
        <v>13294</v>
      </c>
      <c r="C12841" t="s">
        <v>13295</v>
      </c>
      <c r="D12841" t="s">
        <v>48038</v>
      </c>
      <c r="E12841">
        <f>_xlfn.XLOOKUP(Append1[[#This Row],[CAS]],[1]!Append1[CAS],[1]!Append1[Tb],"",0)</f>
        <v>682.15</v>
      </c>
      <c r="F12841">
        <f t="shared" si="200"/>
        <v>26</v>
      </c>
    </row>
    <row r="12842" spans="1:6" hidden="1" x14ac:dyDescent="0.3">
      <c r="A12842" t="s">
        <v>44323</v>
      </c>
      <c r="B12842" t="s">
        <v>44324</v>
      </c>
      <c r="C12842" t="s">
        <v>44325</v>
      </c>
      <c r="D12842" t="s">
        <v>48028</v>
      </c>
      <c r="E12842">
        <f>_xlfn.XLOOKUP(Append1[[#This Row],[CAS]],[1]!Append1[CAS],[1]!Append1[Tb],"",0)</f>
        <v>682.44</v>
      </c>
      <c r="F12842">
        <f t="shared" si="200"/>
        <v>19</v>
      </c>
    </row>
    <row r="12843" spans="1:6" hidden="1" x14ac:dyDescent="0.3">
      <c r="A12843" t="s">
        <v>26964</v>
      </c>
      <c r="B12843" t="s">
        <v>26965</v>
      </c>
      <c r="C12843" t="s">
        <v>26966</v>
      </c>
      <c r="D12843" t="s">
        <v>48025</v>
      </c>
      <c r="E12843">
        <f>_xlfn.XLOOKUP(Append1[[#This Row],[CAS]],[1]!Append1[CAS],[1]!Append1[Tb],"",0)</f>
        <v>682.47</v>
      </c>
      <c r="F12843">
        <f t="shared" si="200"/>
        <v>17</v>
      </c>
    </row>
    <row r="12844" spans="1:6" x14ac:dyDescent="0.3">
      <c r="A12844" t="s">
        <v>35564</v>
      </c>
      <c r="B12844" t="s">
        <v>35565</v>
      </c>
      <c r="C12844" t="s">
        <v>35566</v>
      </c>
      <c r="D12844" t="s">
        <v>48031</v>
      </c>
      <c r="E12844">
        <f>_xlfn.XLOOKUP(Append1[[#This Row],[CAS]],[1]!Append1[CAS],[1]!Append1[Tb],"",0)</f>
        <v>510.66</v>
      </c>
      <c r="F12844">
        <f t="shared" si="200"/>
        <v>12</v>
      </c>
    </row>
    <row r="12845" spans="1:6" x14ac:dyDescent="0.3">
      <c r="A12845" t="s">
        <v>41347</v>
      </c>
      <c r="B12845" t="s">
        <v>41348</v>
      </c>
      <c r="C12845" t="s">
        <v>41349</v>
      </c>
      <c r="D12845" t="s">
        <v>48031</v>
      </c>
      <c r="E12845">
        <f>_xlfn.XLOOKUP(Append1[[#This Row],[CAS]],[1]!Append1[CAS],[1]!Append1[Tb],"",0)</f>
        <v>510.66</v>
      </c>
      <c r="F12845">
        <f t="shared" si="200"/>
        <v>12</v>
      </c>
    </row>
    <row r="12846" spans="1:6" hidden="1" x14ac:dyDescent="0.3">
      <c r="A12846" t="s">
        <v>38340</v>
      </c>
      <c r="B12846" t="s">
        <v>38341</v>
      </c>
      <c r="C12846" t="s">
        <v>38342</v>
      </c>
      <c r="D12846" t="s">
        <v>48024</v>
      </c>
      <c r="E12846">
        <f>_xlfn.XLOOKUP(Append1[[#This Row],[CAS]],[1]!Append1[CAS],[1]!Append1[Tb],"",0)</f>
        <v>682.82</v>
      </c>
      <c r="F12846">
        <f t="shared" si="200"/>
        <v>18</v>
      </c>
    </row>
    <row r="12847" spans="1:6" x14ac:dyDescent="0.3">
      <c r="A12847" t="s">
        <v>7122</v>
      </c>
      <c r="B12847" t="s">
        <v>7123</v>
      </c>
      <c r="C12847" t="s">
        <v>7124</v>
      </c>
      <c r="D12847" t="s">
        <v>48031</v>
      </c>
      <c r="E12847">
        <f>_xlfn.XLOOKUP(Append1[[#This Row],[CAS]],[1]!Append1[CAS],[1]!Append1[Tb],"",0)</f>
        <v>510.7</v>
      </c>
      <c r="F12847">
        <f t="shared" si="200"/>
        <v>12</v>
      </c>
    </row>
    <row r="12848" spans="1:6" x14ac:dyDescent="0.3">
      <c r="A12848" t="s">
        <v>44233</v>
      </c>
      <c r="B12848" t="s">
        <v>44234</v>
      </c>
      <c r="C12848" t="s">
        <v>44235</v>
      </c>
      <c r="D12848" t="s">
        <v>48031</v>
      </c>
      <c r="E12848">
        <f>_xlfn.XLOOKUP(Append1[[#This Row],[CAS]],[1]!Append1[CAS],[1]!Append1[Tb],"",0)</f>
        <v>510.71</v>
      </c>
      <c r="F12848">
        <f t="shared" si="200"/>
        <v>12</v>
      </c>
    </row>
    <row r="12849" spans="1:6" x14ac:dyDescent="0.3">
      <c r="A12849" t="s">
        <v>9009</v>
      </c>
      <c r="B12849" t="s">
        <v>9010</v>
      </c>
      <c r="C12849" t="s">
        <v>9011</v>
      </c>
      <c r="D12849" t="s">
        <v>48031</v>
      </c>
      <c r="E12849">
        <f>_xlfn.XLOOKUP(Append1[[#This Row],[CAS]],[1]!Append1[CAS],[1]!Append1[Tb],"",0)</f>
        <v>511.15</v>
      </c>
      <c r="F12849">
        <f t="shared" si="200"/>
        <v>12</v>
      </c>
    </row>
    <row r="12850" spans="1:6" hidden="1" x14ac:dyDescent="0.3">
      <c r="A12850" t="s">
        <v>44516</v>
      </c>
      <c r="B12850" t="s">
        <v>44517</v>
      </c>
      <c r="C12850" t="s">
        <v>44518</v>
      </c>
      <c r="D12850" t="s">
        <v>48033</v>
      </c>
      <c r="E12850">
        <f>_xlfn.XLOOKUP(Append1[[#This Row],[CAS]],[1]!Append1[CAS],[1]!Append1[Tb],"",0)</f>
        <v>683.06</v>
      </c>
      <c r="F12850">
        <f t="shared" si="200"/>
        <v>16</v>
      </c>
    </row>
    <row r="12851" spans="1:6" hidden="1" x14ac:dyDescent="0.3">
      <c r="A12851" t="s">
        <v>47888</v>
      </c>
      <c r="B12851" t="s">
        <v>47889</v>
      </c>
      <c r="C12851" t="s">
        <v>47890</v>
      </c>
      <c r="D12851" t="s">
        <v>48024</v>
      </c>
      <c r="E12851">
        <f>_xlfn.XLOOKUP(Append1[[#This Row],[CAS]],[1]!Append1[CAS],[1]!Append1[Tb],"",0)</f>
        <v>683.12</v>
      </c>
      <c r="F12851">
        <f t="shared" si="200"/>
        <v>18</v>
      </c>
    </row>
    <row r="12852" spans="1:6" x14ac:dyDescent="0.3">
      <c r="A12852" t="s">
        <v>36735</v>
      </c>
      <c r="B12852" t="s">
        <v>36736</v>
      </c>
      <c r="C12852" t="s">
        <v>36737</v>
      </c>
      <c r="D12852" t="s">
        <v>48031</v>
      </c>
      <c r="E12852">
        <f>_xlfn.XLOOKUP(Append1[[#This Row],[CAS]],[1]!Append1[CAS],[1]!Append1[Tb],"",0)</f>
        <v>511.5</v>
      </c>
      <c r="F12852">
        <f t="shared" si="200"/>
        <v>12</v>
      </c>
    </row>
    <row r="12853" spans="1:6" hidden="1" x14ac:dyDescent="0.3">
      <c r="A12853" t="s">
        <v>36501</v>
      </c>
      <c r="B12853" t="s">
        <v>36502</v>
      </c>
      <c r="C12853" t="s">
        <v>36503</v>
      </c>
      <c r="D12853" t="s">
        <v>48020</v>
      </c>
      <c r="E12853">
        <f>_xlfn.XLOOKUP(Append1[[#This Row],[CAS]],[1]!Append1[CAS],[1]!Append1[Tb],"",0)</f>
        <v>683.33</v>
      </c>
      <c r="F12853">
        <f t="shared" si="200"/>
        <v>13</v>
      </c>
    </row>
    <row r="12854" spans="1:6" hidden="1" x14ac:dyDescent="0.3">
      <c r="A12854" t="s">
        <v>27875</v>
      </c>
      <c r="B12854" t="s">
        <v>27876</v>
      </c>
      <c r="C12854" t="s">
        <v>27877</v>
      </c>
      <c r="D12854" t="s">
        <v>48025</v>
      </c>
      <c r="E12854">
        <f>_xlfn.XLOOKUP(Append1[[#This Row],[CAS]],[1]!Append1[CAS],[1]!Append1[Tb],"",0)</f>
        <v>683.51</v>
      </c>
      <c r="F12854">
        <f t="shared" si="200"/>
        <v>17</v>
      </c>
    </row>
    <row r="12855" spans="1:6" x14ac:dyDescent="0.3">
      <c r="A12855" t="s">
        <v>21006</v>
      </c>
      <c r="B12855" t="s">
        <v>21007</v>
      </c>
      <c r="C12855" t="s">
        <v>21008</v>
      </c>
      <c r="D12855" t="s">
        <v>48031</v>
      </c>
      <c r="E12855">
        <f>_xlfn.XLOOKUP(Append1[[#This Row],[CAS]],[1]!Append1[CAS],[1]!Append1[Tb],"",0)</f>
        <v>511.58</v>
      </c>
      <c r="F12855">
        <f t="shared" si="200"/>
        <v>12</v>
      </c>
    </row>
    <row r="12856" spans="1:6" x14ac:dyDescent="0.3">
      <c r="A12856" t="s">
        <v>46124</v>
      </c>
      <c r="B12856" t="s">
        <v>46125</v>
      </c>
      <c r="C12856" t="s">
        <v>46126</v>
      </c>
      <c r="D12856" t="s">
        <v>48031</v>
      </c>
      <c r="E12856">
        <f>_xlfn.XLOOKUP(Append1[[#This Row],[CAS]],[1]!Append1[CAS],[1]!Append1[Tb],"",0)</f>
        <v>512.04</v>
      </c>
      <c r="F12856">
        <f t="shared" si="200"/>
        <v>12</v>
      </c>
    </row>
    <row r="12857" spans="1:6" x14ac:dyDescent="0.3">
      <c r="A12857" t="s">
        <v>41371</v>
      </c>
      <c r="B12857" t="s">
        <v>41372</v>
      </c>
      <c r="C12857" t="s">
        <v>41373</v>
      </c>
      <c r="D12857" t="s">
        <v>48031</v>
      </c>
      <c r="E12857">
        <f>_xlfn.XLOOKUP(Append1[[#This Row],[CAS]],[1]!Append1[CAS],[1]!Append1[Tb],"",0)</f>
        <v>512.34</v>
      </c>
      <c r="F12857">
        <f t="shared" si="200"/>
        <v>12</v>
      </c>
    </row>
    <row r="12858" spans="1:6" hidden="1" x14ac:dyDescent="0.3">
      <c r="A12858" t="s">
        <v>44452</v>
      </c>
      <c r="B12858" t="s">
        <v>44453</v>
      </c>
      <c r="C12858" t="s">
        <v>44454</v>
      </c>
      <c r="D12858" t="s">
        <v>48027</v>
      </c>
      <c r="E12858">
        <f>_xlfn.XLOOKUP(Append1[[#This Row],[CAS]],[1]!Append1[CAS],[1]!Append1[Tb],"",0)</f>
        <v>683.76</v>
      </c>
      <c r="F12858">
        <f t="shared" si="200"/>
        <v>15</v>
      </c>
    </row>
    <row r="12859" spans="1:6" hidden="1" x14ac:dyDescent="0.3">
      <c r="A12859" t="s">
        <v>35237</v>
      </c>
      <c r="B12859" t="s">
        <v>35238</v>
      </c>
      <c r="C12859" t="s">
        <v>35239</v>
      </c>
      <c r="D12859" t="s">
        <v>48027</v>
      </c>
      <c r="E12859">
        <f>_xlfn.XLOOKUP(Append1[[#This Row],[CAS]],[1]!Append1[CAS],[1]!Append1[Tb],"",0)</f>
        <v>684.08</v>
      </c>
      <c r="F12859">
        <f t="shared" si="200"/>
        <v>15</v>
      </c>
    </row>
    <row r="12860" spans="1:6" hidden="1" x14ac:dyDescent="0.3">
      <c r="A12860" t="s">
        <v>11593</v>
      </c>
      <c r="B12860" t="s">
        <v>11594</v>
      </c>
      <c r="C12860" t="s">
        <v>11595</v>
      </c>
      <c r="D12860" t="s">
        <v>48038</v>
      </c>
      <c r="E12860">
        <f>_xlfn.XLOOKUP(Append1[[#This Row],[CAS]],[1]!Append1[CAS],[1]!Append1[Tb],"",0)</f>
        <v>684.15</v>
      </c>
      <c r="F12860">
        <f t="shared" si="200"/>
        <v>26</v>
      </c>
    </row>
    <row r="12861" spans="1:6" x14ac:dyDescent="0.3">
      <c r="A12861" t="s">
        <v>21421</v>
      </c>
      <c r="B12861" t="s">
        <v>21422</v>
      </c>
      <c r="C12861" t="s">
        <v>21423</v>
      </c>
      <c r="D12861" t="s">
        <v>48031</v>
      </c>
      <c r="E12861">
        <f>_xlfn.XLOOKUP(Append1[[#This Row],[CAS]],[1]!Append1[CAS],[1]!Append1[Tb],"",0)</f>
        <v>512.41999999999996</v>
      </c>
      <c r="F12861">
        <f t="shared" si="200"/>
        <v>12</v>
      </c>
    </row>
    <row r="12862" spans="1:6" hidden="1" x14ac:dyDescent="0.3">
      <c r="A12862" t="s">
        <v>47638</v>
      </c>
      <c r="B12862" t="s">
        <v>47639</v>
      </c>
      <c r="C12862" t="s">
        <v>47640</v>
      </c>
      <c r="D12862" t="s">
        <v>48033</v>
      </c>
      <c r="E12862">
        <f>_xlfn.XLOOKUP(Append1[[#This Row],[CAS]],[1]!Append1[CAS],[1]!Append1[Tb],"",0)</f>
        <v>684.22</v>
      </c>
      <c r="F12862">
        <f t="shared" si="200"/>
        <v>16</v>
      </c>
    </row>
    <row r="12863" spans="1:6" hidden="1" x14ac:dyDescent="0.3">
      <c r="A12863" t="s">
        <v>46743</v>
      </c>
      <c r="B12863" t="s">
        <v>46744</v>
      </c>
      <c r="C12863" t="s">
        <v>46745</v>
      </c>
      <c r="D12863" t="s">
        <v>48027</v>
      </c>
      <c r="E12863">
        <f>_xlfn.XLOOKUP(Append1[[#This Row],[CAS]],[1]!Append1[CAS],[1]!Append1[Tb],"",0)</f>
        <v>684.33</v>
      </c>
      <c r="F12863">
        <f t="shared" si="200"/>
        <v>15</v>
      </c>
    </row>
    <row r="12864" spans="1:6" x14ac:dyDescent="0.3">
      <c r="A12864" t="s">
        <v>47355</v>
      </c>
      <c r="B12864" t="s">
        <v>47356</v>
      </c>
      <c r="C12864" t="s">
        <v>47357</v>
      </c>
      <c r="D12864" t="s">
        <v>48031</v>
      </c>
      <c r="E12864">
        <f>_xlfn.XLOOKUP(Append1[[#This Row],[CAS]],[1]!Append1[CAS],[1]!Append1[Tb],"",0)</f>
        <v>512.54</v>
      </c>
      <c r="F12864">
        <f t="shared" si="200"/>
        <v>12</v>
      </c>
    </row>
    <row r="12865" spans="1:6" hidden="1" x14ac:dyDescent="0.3">
      <c r="A12865" t="s">
        <v>39202</v>
      </c>
      <c r="B12865" t="s">
        <v>39203</v>
      </c>
      <c r="C12865" t="s">
        <v>39204</v>
      </c>
      <c r="D12865" t="s">
        <v>48033</v>
      </c>
      <c r="E12865">
        <f>_xlfn.XLOOKUP(Append1[[#This Row],[CAS]],[1]!Append1[CAS],[1]!Append1[Tb],"",0)</f>
        <v>684.39</v>
      </c>
      <c r="F12865">
        <f t="shared" si="200"/>
        <v>16</v>
      </c>
    </row>
    <row r="12866" spans="1:6" hidden="1" x14ac:dyDescent="0.3">
      <c r="A12866" t="s">
        <v>26219</v>
      </c>
      <c r="B12866" t="s">
        <v>26220</v>
      </c>
      <c r="C12866" t="s">
        <v>26221</v>
      </c>
      <c r="D12866" t="s">
        <v>48033</v>
      </c>
      <c r="E12866">
        <f>_xlfn.XLOOKUP(Append1[[#This Row],[CAS]],[1]!Append1[CAS],[1]!Append1[Tb],"",0)</f>
        <v>684.4</v>
      </c>
      <c r="F12866">
        <f t="shared" ref="F12866:F12929" si="201">LEN(C12866)-LEN(SUBSTITUTE(C12866,"C",""))</f>
        <v>16</v>
      </c>
    </row>
    <row r="12867" spans="1:6" hidden="1" x14ac:dyDescent="0.3">
      <c r="A12867" t="s">
        <v>42599</v>
      </c>
      <c r="B12867" t="s">
        <v>42600</v>
      </c>
      <c r="C12867" t="s">
        <v>42601</v>
      </c>
      <c r="D12867" t="s">
        <v>48033</v>
      </c>
      <c r="E12867">
        <f>_xlfn.XLOOKUP(Append1[[#This Row],[CAS]],[1]!Append1[CAS],[1]!Append1[Tb],"",0)</f>
        <v>684.52</v>
      </c>
      <c r="F12867">
        <f t="shared" si="201"/>
        <v>16</v>
      </c>
    </row>
    <row r="12868" spans="1:6" x14ac:dyDescent="0.3">
      <c r="A12868" t="s">
        <v>2547</v>
      </c>
      <c r="B12868" t="s">
        <v>494</v>
      </c>
      <c r="C12868" t="s">
        <v>495</v>
      </c>
      <c r="D12868" t="s">
        <v>48031</v>
      </c>
      <c r="E12868">
        <f>_xlfn.XLOOKUP(Append1[[#This Row],[CAS]],[1]!Append1[CAS],[1]!Append1[Tb],"",0)</f>
        <v>513.04999999999995</v>
      </c>
      <c r="F12868">
        <f t="shared" si="201"/>
        <v>12</v>
      </c>
    </row>
    <row r="12869" spans="1:6" hidden="1" x14ac:dyDescent="0.3">
      <c r="A12869" t="s">
        <v>42665</v>
      </c>
      <c r="B12869" t="s">
        <v>42666</v>
      </c>
      <c r="C12869" t="s">
        <v>42667</v>
      </c>
      <c r="D12869" t="s">
        <v>48025</v>
      </c>
      <c r="E12869">
        <f>_xlfn.XLOOKUP(Append1[[#This Row],[CAS]],[1]!Append1[CAS],[1]!Append1[Tb],"",0)</f>
        <v>684.82</v>
      </c>
      <c r="F12869">
        <f t="shared" si="201"/>
        <v>17</v>
      </c>
    </row>
    <row r="12870" spans="1:6" x14ac:dyDescent="0.3">
      <c r="A12870" t="s">
        <v>5421</v>
      </c>
      <c r="B12870" t="s">
        <v>5422</v>
      </c>
      <c r="C12870" t="s">
        <v>5423</v>
      </c>
      <c r="D12870" t="s">
        <v>48031</v>
      </c>
      <c r="E12870">
        <f>_xlfn.XLOOKUP(Append1[[#This Row],[CAS]],[1]!Append1[CAS],[1]!Append1[Tb],"",0)</f>
        <v>513.15</v>
      </c>
      <c r="F12870">
        <f t="shared" si="201"/>
        <v>12</v>
      </c>
    </row>
    <row r="12871" spans="1:6" x14ac:dyDescent="0.3">
      <c r="A12871" t="s">
        <v>6187</v>
      </c>
      <c r="B12871" t="s">
        <v>6188</v>
      </c>
      <c r="C12871" t="s">
        <v>6189</v>
      </c>
      <c r="D12871" t="s">
        <v>48031</v>
      </c>
      <c r="E12871">
        <f>_xlfn.XLOOKUP(Append1[[#This Row],[CAS]],[1]!Append1[CAS],[1]!Append1[Tb],"",0)</f>
        <v>513.15</v>
      </c>
      <c r="F12871">
        <f t="shared" si="201"/>
        <v>12</v>
      </c>
    </row>
    <row r="12872" spans="1:6" x14ac:dyDescent="0.3">
      <c r="A12872" t="s">
        <v>8650</v>
      </c>
      <c r="B12872" t="s">
        <v>8651</v>
      </c>
      <c r="C12872" t="s">
        <v>8652</v>
      </c>
      <c r="D12872" t="s">
        <v>48031</v>
      </c>
      <c r="E12872">
        <f>_xlfn.XLOOKUP(Append1[[#This Row],[CAS]],[1]!Append1[CAS],[1]!Append1[Tb],"",0)</f>
        <v>513.15</v>
      </c>
      <c r="F12872">
        <f t="shared" si="201"/>
        <v>12</v>
      </c>
    </row>
    <row r="12873" spans="1:6" x14ac:dyDescent="0.3">
      <c r="A12873" t="s">
        <v>10646</v>
      </c>
      <c r="B12873" t="s">
        <v>10647</v>
      </c>
      <c r="C12873" t="s">
        <v>10648</v>
      </c>
      <c r="D12873" t="s">
        <v>48031</v>
      </c>
      <c r="E12873">
        <f>_xlfn.XLOOKUP(Append1[[#This Row],[CAS]],[1]!Append1[CAS],[1]!Append1[Tb],"",0)</f>
        <v>513.15</v>
      </c>
      <c r="F12873">
        <f t="shared" si="201"/>
        <v>12</v>
      </c>
    </row>
    <row r="12874" spans="1:6" hidden="1" x14ac:dyDescent="0.3">
      <c r="A12874" t="s">
        <v>35294</v>
      </c>
      <c r="B12874" t="s">
        <v>35295</v>
      </c>
      <c r="C12874" t="s">
        <v>35296</v>
      </c>
      <c r="D12874" t="s">
        <v>48025</v>
      </c>
      <c r="E12874">
        <f>_xlfn.XLOOKUP(Append1[[#This Row],[CAS]],[1]!Append1[CAS],[1]!Append1[Tb],"",0)</f>
        <v>685.3</v>
      </c>
      <c r="F12874">
        <f t="shared" si="201"/>
        <v>17</v>
      </c>
    </row>
    <row r="12875" spans="1:6" hidden="1" x14ac:dyDescent="0.3">
      <c r="A12875" t="s">
        <v>11149</v>
      </c>
      <c r="B12875" t="s">
        <v>11150</v>
      </c>
      <c r="C12875" t="s">
        <v>11151</v>
      </c>
      <c r="D12875" t="s">
        <v>48038</v>
      </c>
      <c r="E12875">
        <f>_xlfn.XLOOKUP(Append1[[#This Row],[CAS]],[1]!Append1[CAS],[1]!Append1[Tb],"",0)</f>
        <v>685.35</v>
      </c>
      <c r="F12875">
        <f t="shared" si="201"/>
        <v>26</v>
      </c>
    </row>
    <row r="12876" spans="1:6" hidden="1" x14ac:dyDescent="0.3">
      <c r="A12876" t="s">
        <v>42548</v>
      </c>
      <c r="B12876" t="s">
        <v>42549</v>
      </c>
      <c r="C12876" t="s">
        <v>42550</v>
      </c>
      <c r="D12876" t="s">
        <v>48033</v>
      </c>
      <c r="E12876">
        <f>_xlfn.XLOOKUP(Append1[[#This Row],[CAS]],[1]!Append1[CAS],[1]!Append1[Tb],"",0)</f>
        <v>685.4</v>
      </c>
      <c r="F12876">
        <f t="shared" si="201"/>
        <v>16</v>
      </c>
    </row>
    <row r="12877" spans="1:6" hidden="1" x14ac:dyDescent="0.3">
      <c r="A12877" t="s">
        <v>46497</v>
      </c>
      <c r="B12877" t="s">
        <v>46498</v>
      </c>
      <c r="C12877" t="s">
        <v>46499</v>
      </c>
      <c r="D12877" t="s">
        <v>48033</v>
      </c>
      <c r="E12877">
        <f>_xlfn.XLOOKUP(Append1[[#This Row],[CAS]],[1]!Append1[CAS],[1]!Append1[Tb],"",0)</f>
        <v>685.4</v>
      </c>
      <c r="F12877">
        <f t="shared" si="201"/>
        <v>16</v>
      </c>
    </row>
    <row r="12878" spans="1:6" x14ac:dyDescent="0.3">
      <c r="A12878" t="s">
        <v>37366</v>
      </c>
      <c r="B12878" t="s">
        <v>37367</v>
      </c>
      <c r="C12878" t="s">
        <v>37368</v>
      </c>
      <c r="D12878" t="s">
        <v>48031</v>
      </c>
      <c r="E12878">
        <f>_xlfn.XLOOKUP(Append1[[#This Row],[CAS]],[1]!Append1[CAS],[1]!Append1[Tb],"",0)</f>
        <v>513.26</v>
      </c>
      <c r="F12878">
        <f t="shared" si="201"/>
        <v>12</v>
      </c>
    </row>
    <row r="12879" spans="1:6" hidden="1" x14ac:dyDescent="0.3">
      <c r="A12879" t="s">
        <v>42086</v>
      </c>
      <c r="B12879" t="s">
        <v>42087</v>
      </c>
      <c r="C12879" t="s">
        <v>42088</v>
      </c>
      <c r="D12879" t="s">
        <v>48026</v>
      </c>
      <c r="E12879">
        <f>_xlfn.XLOOKUP(Append1[[#This Row],[CAS]],[1]!Append1[CAS],[1]!Append1[Tb],"",0)</f>
        <v>685.44</v>
      </c>
      <c r="F12879">
        <f t="shared" si="201"/>
        <v>14</v>
      </c>
    </row>
    <row r="12880" spans="1:6" x14ac:dyDescent="0.3">
      <c r="A12880" t="s">
        <v>3683</v>
      </c>
      <c r="B12880" t="s">
        <v>3684</v>
      </c>
      <c r="C12880" t="s">
        <v>3685</v>
      </c>
      <c r="D12880" t="s">
        <v>48031</v>
      </c>
      <c r="E12880">
        <f>_xlfn.XLOOKUP(Append1[[#This Row],[CAS]],[1]!Append1[CAS],[1]!Append1[Tb],"",0)</f>
        <v>514.15</v>
      </c>
      <c r="F12880">
        <f t="shared" si="201"/>
        <v>12</v>
      </c>
    </row>
    <row r="12881" spans="1:6" hidden="1" x14ac:dyDescent="0.3">
      <c r="A12881" t="s">
        <v>33463</v>
      </c>
      <c r="B12881" t="s">
        <v>33464</v>
      </c>
      <c r="C12881" t="s">
        <v>33465</v>
      </c>
      <c r="D12881" t="s">
        <v>48020</v>
      </c>
      <c r="E12881">
        <f>_xlfn.XLOOKUP(Append1[[#This Row],[CAS]],[1]!Append1[CAS],[1]!Append1[Tb],"",0)</f>
        <v>685.57</v>
      </c>
      <c r="F12881">
        <f t="shared" si="201"/>
        <v>13</v>
      </c>
    </row>
    <row r="12882" spans="1:6" x14ac:dyDescent="0.3">
      <c r="A12882" t="s">
        <v>3776</v>
      </c>
      <c r="B12882" t="s">
        <v>3777</v>
      </c>
      <c r="C12882" t="s">
        <v>3778</v>
      </c>
      <c r="D12882" t="s">
        <v>48031</v>
      </c>
      <c r="E12882">
        <f>_xlfn.XLOOKUP(Append1[[#This Row],[CAS]],[1]!Append1[CAS],[1]!Append1[Tb],"",0)</f>
        <v>514.15</v>
      </c>
      <c r="F12882">
        <f t="shared" si="201"/>
        <v>12</v>
      </c>
    </row>
    <row r="12883" spans="1:6" x14ac:dyDescent="0.3">
      <c r="A12883" t="s">
        <v>14802</v>
      </c>
      <c r="B12883" t="s">
        <v>14803</v>
      </c>
      <c r="C12883" t="s">
        <v>14804</v>
      </c>
      <c r="D12883" t="s">
        <v>48031</v>
      </c>
      <c r="E12883">
        <f>_xlfn.XLOOKUP(Append1[[#This Row],[CAS]],[1]!Append1[CAS],[1]!Append1[Tb],"",0)</f>
        <v>514.15</v>
      </c>
      <c r="F12883">
        <f t="shared" si="201"/>
        <v>12</v>
      </c>
    </row>
    <row r="12884" spans="1:6" hidden="1" x14ac:dyDescent="0.3">
      <c r="A12884" t="s">
        <v>19442</v>
      </c>
      <c r="B12884" t="s">
        <v>19443</v>
      </c>
      <c r="C12884" t="s">
        <v>19444</v>
      </c>
      <c r="D12884" t="s">
        <v>48020</v>
      </c>
      <c r="E12884">
        <f>_xlfn.XLOOKUP(Append1[[#This Row],[CAS]],[1]!Append1[CAS],[1]!Append1[Tb],"",0)</f>
        <v>685.81</v>
      </c>
      <c r="F12884">
        <f t="shared" si="201"/>
        <v>13</v>
      </c>
    </row>
    <row r="12885" spans="1:6" hidden="1" x14ac:dyDescent="0.3">
      <c r="A12885" t="s">
        <v>47876</v>
      </c>
      <c r="B12885" t="s">
        <v>47877</v>
      </c>
      <c r="C12885" t="s">
        <v>47878</v>
      </c>
      <c r="D12885" t="s">
        <v>48025</v>
      </c>
      <c r="E12885">
        <f>_xlfn.XLOOKUP(Append1[[#This Row],[CAS]],[1]!Append1[CAS],[1]!Append1[Tb],"",0)</f>
        <v>685.95</v>
      </c>
      <c r="F12885">
        <f t="shared" si="201"/>
        <v>17</v>
      </c>
    </row>
    <row r="12886" spans="1:6" x14ac:dyDescent="0.3">
      <c r="A12886" t="s">
        <v>15322</v>
      </c>
      <c r="B12886" t="s">
        <v>15323</v>
      </c>
      <c r="C12886" t="s">
        <v>15324</v>
      </c>
      <c r="D12886" t="s">
        <v>48031</v>
      </c>
      <c r="E12886">
        <f>_xlfn.XLOOKUP(Append1[[#This Row],[CAS]],[1]!Append1[CAS],[1]!Append1[Tb],"",0)</f>
        <v>514.15</v>
      </c>
      <c r="F12886">
        <f t="shared" si="201"/>
        <v>12</v>
      </c>
    </row>
    <row r="12887" spans="1:6" hidden="1" x14ac:dyDescent="0.3">
      <c r="A12887" t="s">
        <v>6696</v>
      </c>
      <c r="B12887" t="s">
        <v>6697</v>
      </c>
      <c r="C12887" t="s">
        <v>6698</v>
      </c>
      <c r="D12887" t="s">
        <v>48025</v>
      </c>
      <c r="E12887">
        <f>_xlfn.XLOOKUP(Append1[[#This Row],[CAS]],[1]!Append1[CAS],[1]!Append1[Tb],"",0)</f>
        <v>686.15</v>
      </c>
      <c r="F12887">
        <f t="shared" si="201"/>
        <v>17</v>
      </c>
    </row>
    <row r="12888" spans="1:6" hidden="1" x14ac:dyDescent="0.3">
      <c r="A12888" t="s">
        <v>39876</v>
      </c>
      <c r="B12888" t="s">
        <v>39877</v>
      </c>
      <c r="C12888" t="s">
        <v>39878</v>
      </c>
      <c r="D12888" t="s">
        <v>48026</v>
      </c>
      <c r="E12888">
        <f>_xlfn.XLOOKUP(Append1[[#This Row],[CAS]],[1]!Append1[CAS],[1]!Append1[Tb],"",0)</f>
        <v>686.2</v>
      </c>
      <c r="F12888">
        <f t="shared" si="201"/>
        <v>14</v>
      </c>
    </row>
    <row r="12889" spans="1:6" x14ac:dyDescent="0.3">
      <c r="A12889" t="s">
        <v>15288</v>
      </c>
      <c r="B12889" t="s">
        <v>15289</v>
      </c>
      <c r="C12889" t="s">
        <v>15290</v>
      </c>
      <c r="D12889" t="s">
        <v>48031</v>
      </c>
      <c r="E12889">
        <f>_xlfn.XLOOKUP(Append1[[#This Row],[CAS]],[1]!Append1[CAS],[1]!Append1[Tb],"",0)</f>
        <v>514.65</v>
      </c>
      <c r="F12889">
        <f t="shared" si="201"/>
        <v>12</v>
      </c>
    </row>
    <row r="12890" spans="1:6" x14ac:dyDescent="0.3">
      <c r="A12890" t="s">
        <v>10986</v>
      </c>
      <c r="B12890" t="s">
        <v>10987</v>
      </c>
      <c r="C12890" t="s">
        <v>10988</v>
      </c>
      <c r="D12890" t="s">
        <v>48031</v>
      </c>
      <c r="E12890">
        <f>_xlfn.XLOOKUP(Append1[[#This Row],[CAS]],[1]!Append1[CAS],[1]!Append1[Tb],"",0)</f>
        <v>515.15</v>
      </c>
      <c r="F12890">
        <f t="shared" si="201"/>
        <v>12</v>
      </c>
    </row>
    <row r="12891" spans="1:6" hidden="1" x14ac:dyDescent="0.3">
      <c r="A12891" t="s">
        <v>40668</v>
      </c>
      <c r="B12891" t="s">
        <v>40669</v>
      </c>
      <c r="C12891" t="s">
        <v>40670</v>
      </c>
      <c r="D12891" t="s">
        <v>48033</v>
      </c>
      <c r="E12891">
        <f>_xlfn.XLOOKUP(Append1[[#This Row],[CAS]],[1]!Append1[CAS],[1]!Append1[Tb],"",0)</f>
        <v>686.28</v>
      </c>
      <c r="F12891">
        <f t="shared" si="201"/>
        <v>16</v>
      </c>
    </row>
    <row r="12892" spans="1:6" x14ac:dyDescent="0.3">
      <c r="A12892" t="s">
        <v>46046</v>
      </c>
      <c r="B12892" t="s">
        <v>46047</v>
      </c>
      <c r="C12892" t="s">
        <v>46048</v>
      </c>
      <c r="D12892" t="s">
        <v>48031</v>
      </c>
      <c r="E12892">
        <f>_xlfn.XLOOKUP(Append1[[#This Row],[CAS]],[1]!Append1[CAS],[1]!Append1[Tb],"",0)</f>
        <v>515.16</v>
      </c>
      <c r="F12892">
        <f t="shared" si="201"/>
        <v>12</v>
      </c>
    </row>
    <row r="12893" spans="1:6" x14ac:dyDescent="0.3">
      <c r="A12893" t="s">
        <v>23466</v>
      </c>
      <c r="B12893" t="s">
        <v>23467</v>
      </c>
      <c r="C12893" t="s">
        <v>23468</v>
      </c>
      <c r="D12893" t="s">
        <v>48031</v>
      </c>
      <c r="E12893">
        <f>_xlfn.XLOOKUP(Append1[[#This Row],[CAS]],[1]!Append1[CAS],[1]!Append1[Tb],"",0)</f>
        <v>515.74</v>
      </c>
      <c r="F12893">
        <f t="shared" si="201"/>
        <v>12</v>
      </c>
    </row>
    <row r="12894" spans="1:6" hidden="1" x14ac:dyDescent="0.3">
      <c r="A12894" t="s">
        <v>45731</v>
      </c>
      <c r="B12894" t="s">
        <v>45732</v>
      </c>
      <c r="C12894" t="s">
        <v>45733</v>
      </c>
      <c r="D12894" t="s">
        <v>48033</v>
      </c>
      <c r="E12894">
        <f>_xlfn.XLOOKUP(Append1[[#This Row],[CAS]],[1]!Append1[CAS],[1]!Append1[Tb],"",0)</f>
        <v>686.54</v>
      </c>
      <c r="F12894">
        <f t="shared" si="201"/>
        <v>16</v>
      </c>
    </row>
    <row r="12895" spans="1:6" hidden="1" x14ac:dyDescent="0.3">
      <c r="A12895" t="s">
        <v>16533</v>
      </c>
      <c r="B12895" t="s">
        <v>16534</v>
      </c>
      <c r="C12895" t="s">
        <v>16535</v>
      </c>
      <c r="D12895" t="s">
        <v>48033</v>
      </c>
      <c r="E12895">
        <f>_xlfn.XLOOKUP(Append1[[#This Row],[CAS]],[1]!Append1[CAS],[1]!Append1[Tb],"",0)</f>
        <v>686.55</v>
      </c>
      <c r="F12895">
        <f t="shared" si="201"/>
        <v>16</v>
      </c>
    </row>
    <row r="12896" spans="1:6" x14ac:dyDescent="0.3">
      <c r="A12896" t="s">
        <v>12274</v>
      </c>
      <c r="B12896" t="s">
        <v>12275</v>
      </c>
      <c r="C12896" t="s">
        <v>12276</v>
      </c>
      <c r="D12896" t="s">
        <v>48031</v>
      </c>
      <c r="E12896">
        <f>_xlfn.XLOOKUP(Append1[[#This Row],[CAS]],[1]!Append1[CAS],[1]!Append1[Tb],"",0)</f>
        <v>515.75</v>
      </c>
      <c r="F12896">
        <f t="shared" si="201"/>
        <v>12</v>
      </c>
    </row>
    <row r="12897" spans="1:6" x14ac:dyDescent="0.3">
      <c r="A12897" t="s">
        <v>46055</v>
      </c>
      <c r="B12897" t="s">
        <v>46056</v>
      </c>
      <c r="C12897" t="s">
        <v>46057</v>
      </c>
      <c r="D12897" t="s">
        <v>48031</v>
      </c>
      <c r="E12897">
        <f>_xlfn.XLOOKUP(Append1[[#This Row],[CAS]],[1]!Append1[CAS],[1]!Append1[Tb],"",0)</f>
        <v>516</v>
      </c>
      <c r="F12897">
        <f t="shared" si="201"/>
        <v>12</v>
      </c>
    </row>
    <row r="12898" spans="1:6" hidden="1" x14ac:dyDescent="0.3">
      <c r="A12898" t="s">
        <v>35687</v>
      </c>
      <c r="B12898" t="s">
        <v>35688</v>
      </c>
      <c r="C12898" t="s">
        <v>35689</v>
      </c>
      <c r="D12898" t="s">
        <v>48032</v>
      </c>
      <c r="E12898">
        <f>_xlfn.XLOOKUP(Append1[[#This Row],[CAS]],[1]!Append1[CAS],[1]!Append1[Tb],"",0)</f>
        <v>687.11</v>
      </c>
      <c r="F12898">
        <f t="shared" si="201"/>
        <v>20</v>
      </c>
    </row>
    <row r="12899" spans="1:6" x14ac:dyDescent="0.3">
      <c r="A12899" t="s">
        <v>7869</v>
      </c>
      <c r="B12899" t="s">
        <v>7870</v>
      </c>
      <c r="C12899" t="s">
        <v>7871</v>
      </c>
      <c r="D12899" t="s">
        <v>48031</v>
      </c>
      <c r="E12899">
        <f>_xlfn.XLOOKUP(Append1[[#This Row],[CAS]],[1]!Append1[CAS],[1]!Append1[Tb],"",0)</f>
        <v>517.15</v>
      </c>
      <c r="F12899">
        <f t="shared" si="201"/>
        <v>12</v>
      </c>
    </row>
    <row r="12900" spans="1:6" hidden="1" x14ac:dyDescent="0.3">
      <c r="A12900" t="s">
        <v>3174</v>
      </c>
      <c r="B12900" t="s">
        <v>1748</v>
      </c>
      <c r="C12900" t="s">
        <v>1749</v>
      </c>
      <c r="D12900" t="s">
        <v>8346</v>
      </c>
      <c r="E12900">
        <f>_xlfn.XLOOKUP(Append1[[#This Row],[CAS]],[1]!Append1[CAS],[1]!Append1[Tb],"",0)</f>
        <v>687.15</v>
      </c>
      <c r="F12900">
        <f t="shared" si="201"/>
        <v>33</v>
      </c>
    </row>
    <row r="12901" spans="1:6" hidden="1" x14ac:dyDescent="0.3">
      <c r="A12901" t="s">
        <v>44317</v>
      </c>
      <c r="B12901" t="s">
        <v>44318</v>
      </c>
      <c r="C12901" t="s">
        <v>44319</v>
      </c>
      <c r="D12901" t="s">
        <v>48028</v>
      </c>
      <c r="E12901">
        <f>_xlfn.XLOOKUP(Append1[[#This Row],[CAS]],[1]!Append1[CAS],[1]!Append1[Tb],"",0)</f>
        <v>687.28</v>
      </c>
      <c r="F12901">
        <f t="shared" si="201"/>
        <v>19</v>
      </c>
    </row>
    <row r="12902" spans="1:6" hidden="1" x14ac:dyDescent="0.3">
      <c r="A12902" t="s">
        <v>34468</v>
      </c>
      <c r="B12902" t="s">
        <v>34469</v>
      </c>
      <c r="C12902" t="s">
        <v>34470</v>
      </c>
      <c r="D12902" t="s">
        <v>48024</v>
      </c>
      <c r="E12902">
        <f>_xlfn.XLOOKUP(Append1[[#This Row],[CAS]],[1]!Append1[CAS],[1]!Append1[Tb],"",0)</f>
        <v>687.4</v>
      </c>
      <c r="F12902">
        <f t="shared" si="201"/>
        <v>18</v>
      </c>
    </row>
    <row r="12903" spans="1:6" hidden="1" x14ac:dyDescent="0.3">
      <c r="A12903" t="s">
        <v>34694</v>
      </c>
      <c r="B12903" t="s">
        <v>34695</v>
      </c>
      <c r="C12903" t="s">
        <v>34696</v>
      </c>
      <c r="D12903" t="s">
        <v>48032</v>
      </c>
      <c r="E12903">
        <f>_xlfn.XLOOKUP(Append1[[#This Row],[CAS]],[1]!Append1[CAS],[1]!Append1[Tb],"",0)</f>
        <v>687.5</v>
      </c>
      <c r="F12903">
        <f t="shared" si="201"/>
        <v>20</v>
      </c>
    </row>
    <row r="12904" spans="1:6" hidden="1" x14ac:dyDescent="0.3">
      <c r="A12904" t="s">
        <v>36197</v>
      </c>
      <c r="B12904" t="s">
        <v>36198</v>
      </c>
      <c r="C12904" t="s">
        <v>36199</v>
      </c>
      <c r="D12904" t="s">
        <v>48033</v>
      </c>
      <c r="E12904">
        <f>_xlfn.XLOOKUP(Append1[[#This Row],[CAS]],[1]!Append1[CAS],[1]!Append1[Tb],"",0)</f>
        <v>687.55</v>
      </c>
      <c r="F12904">
        <f t="shared" si="201"/>
        <v>16</v>
      </c>
    </row>
    <row r="12905" spans="1:6" x14ac:dyDescent="0.3">
      <c r="A12905" t="s">
        <v>11833</v>
      </c>
      <c r="B12905" t="s">
        <v>11834</v>
      </c>
      <c r="C12905" t="s">
        <v>11835</v>
      </c>
      <c r="D12905" t="s">
        <v>48031</v>
      </c>
      <c r="E12905">
        <f>_xlfn.XLOOKUP(Append1[[#This Row],[CAS]],[1]!Append1[CAS],[1]!Append1[Tb],"",0)</f>
        <v>517.15</v>
      </c>
      <c r="F12905">
        <f t="shared" si="201"/>
        <v>12</v>
      </c>
    </row>
    <row r="12906" spans="1:6" hidden="1" x14ac:dyDescent="0.3">
      <c r="A12906" t="s">
        <v>44146</v>
      </c>
      <c r="B12906" t="s">
        <v>44147</v>
      </c>
      <c r="C12906" t="s">
        <v>44148</v>
      </c>
      <c r="D12906" t="s">
        <v>48020</v>
      </c>
      <c r="E12906">
        <f>_xlfn.XLOOKUP(Append1[[#This Row],[CAS]],[1]!Append1[CAS],[1]!Append1[Tb],"",0)</f>
        <v>687.58</v>
      </c>
      <c r="F12906">
        <f t="shared" si="201"/>
        <v>13</v>
      </c>
    </row>
    <row r="12907" spans="1:6" hidden="1" x14ac:dyDescent="0.3">
      <c r="A12907" t="s">
        <v>40722</v>
      </c>
      <c r="B12907" t="s">
        <v>40723</v>
      </c>
      <c r="C12907" t="s">
        <v>40724</v>
      </c>
      <c r="D12907" t="s">
        <v>48024</v>
      </c>
      <c r="E12907">
        <f>_xlfn.XLOOKUP(Append1[[#This Row],[CAS]],[1]!Append1[CAS],[1]!Append1[Tb],"",0)</f>
        <v>687.66</v>
      </c>
      <c r="F12907">
        <f t="shared" si="201"/>
        <v>18</v>
      </c>
    </row>
    <row r="12908" spans="1:6" x14ac:dyDescent="0.3">
      <c r="A12908" t="s">
        <v>14805</v>
      </c>
      <c r="B12908" t="s">
        <v>14806</v>
      </c>
      <c r="C12908" t="s">
        <v>14807</v>
      </c>
      <c r="D12908" t="s">
        <v>48031</v>
      </c>
      <c r="E12908">
        <f>_xlfn.XLOOKUP(Append1[[#This Row],[CAS]],[1]!Append1[CAS],[1]!Append1[Tb],"",0)</f>
        <v>517.15</v>
      </c>
      <c r="F12908">
        <f t="shared" si="201"/>
        <v>12</v>
      </c>
    </row>
    <row r="12909" spans="1:6" x14ac:dyDescent="0.3">
      <c r="A12909" t="s">
        <v>36528</v>
      </c>
      <c r="B12909" t="s">
        <v>36529</v>
      </c>
      <c r="C12909" t="s">
        <v>36530</v>
      </c>
      <c r="D12909" t="s">
        <v>48031</v>
      </c>
      <c r="E12909">
        <f>_xlfn.XLOOKUP(Append1[[#This Row],[CAS]],[1]!Append1[CAS],[1]!Append1[Tb],"",0)</f>
        <v>517.62</v>
      </c>
      <c r="F12909">
        <f t="shared" si="201"/>
        <v>12</v>
      </c>
    </row>
    <row r="12910" spans="1:6" x14ac:dyDescent="0.3">
      <c r="A12910" t="s">
        <v>47538</v>
      </c>
      <c r="B12910" t="s">
        <v>47539</v>
      </c>
      <c r="C12910" t="s">
        <v>47540</v>
      </c>
      <c r="D12910" t="s">
        <v>48031</v>
      </c>
      <c r="E12910">
        <f>_xlfn.XLOOKUP(Append1[[#This Row],[CAS]],[1]!Append1[CAS],[1]!Append1[Tb],"",0)</f>
        <v>517.67999999999995</v>
      </c>
      <c r="F12910">
        <f t="shared" si="201"/>
        <v>12</v>
      </c>
    </row>
    <row r="12911" spans="1:6" hidden="1" x14ac:dyDescent="0.3">
      <c r="A12911" t="s">
        <v>26903</v>
      </c>
      <c r="B12911" t="s">
        <v>26904</v>
      </c>
      <c r="C12911" t="s">
        <v>26905</v>
      </c>
      <c r="D12911" t="s">
        <v>48027</v>
      </c>
      <c r="E12911">
        <f>_xlfn.XLOOKUP(Append1[[#This Row],[CAS]],[1]!Append1[CAS],[1]!Append1[Tb],"",0)</f>
        <v>687.87</v>
      </c>
      <c r="F12911">
        <f t="shared" si="201"/>
        <v>15</v>
      </c>
    </row>
    <row r="12912" spans="1:6" hidden="1" x14ac:dyDescent="0.3">
      <c r="A12912" t="s">
        <v>43723</v>
      </c>
      <c r="B12912" t="s">
        <v>43724</v>
      </c>
      <c r="C12912" t="s">
        <v>43725</v>
      </c>
      <c r="D12912" t="s">
        <v>48027</v>
      </c>
      <c r="E12912">
        <f>_xlfn.XLOOKUP(Append1[[#This Row],[CAS]],[1]!Append1[CAS],[1]!Append1[Tb],"",0)</f>
        <v>687.87</v>
      </c>
      <c r="F12912">
        <f t="shared" si="201"/>
        <v>15</v>
      </c>
    </row>
    <row r="12913" spans="1:6" x14ac:dyDescent="0.3">
      <c r="A12913" t="s">
        <v>2809</v>
      </c>
      <c r="B12913" t="s">
        <v>1018</v>
      </c>
      <c r="C12913" t="s">
        <v>1019</v>
      </c>
      <c r="D12913" t="s">
        <v>48031</v>
      </c>
      <c r="E12913">
        <f>_xlfn.XLOOKUP(Append1[[#This Row],[CAS]],[1]!Append1[CAS],[1]!Append1[Tb],"",0)</f>
        <v>518.15</v>
      </c>
      <c r="F12913">
        <f t="shared" si="201"/>
        <v>12</v>
      </c>
    </row>
    <row r="12914" spans="1:6" x14ac:dyDescent="0.3">
      <c r="A12914" t="s">
        <v>8656</v>
      </c>
      <c r="B12914" t="s">
        <v>8657</v>
      </c>
      <c r="C12914" t="s">
        <v>8658</v>
      </c>
      <c r="D12914" t="s">
        <v>48031</v>
      </c>
      <c r="E12914">
        <f>_xlfn.XLOOKUP(Append1[[#This Row],[CAS]],[1]!Append1[CAS],[1]!Append1[Tb],"",0)</f>
        <v>518.15</v>
      </c>
      <c r="F12914">
        <f t="shared" si="201"/>
        <v>12</v>
      </c>
    </row>
    <row r="12915" spans="1:6" hidden="1" x14ac:dyDescent="0.3">
      <c r="A12915" t="s">
        <v>34317</v>
      </c>
      <c r="B12915" t="s">
        <v>34318</v>
      </c>
      <c r="C12915" t="s">
        <v>34319</v>
      </c>
      <c r="D12915" t="s">
        <v>48028</v>
      </c>
      <c r="E12915">
        <f>_xlfn.XLOOKUP(Append1[[#This Row],[CAS]],[1]!Append1[CAS],[1]!Append1[Tb],"",0)</f>
        <v>688.19</v>
      </c>
      <c r="F12915">
        <f t="shared" si="201"/>
        <v>19</v>
      </c>
    </row>
    <row r="12916" spans="1:6" hidden="1" x14ac:dyDescent="0.3">
      <c r="A12916" t="s">
        <v>25431</v>
      </c>
      <c r="B12916" t="s">
        <v>25432</v>
      </c>
      <c r="C12916" t="s">
        <v>25433</v>
      </c>
      <c r="D12916" t="s">
        <v>48024</v>
      </c>
      <c r="E12916">
        <f>_xlfn.XLOOKUP(Append1[[#This Row],[CAS]],[1]!Append1[CAS],[1]!Append1[Tb],"",0)</f>
        <v>688.2</v>
      </c>
      <c r="F12916">
        <f t="shared" si="201"/>
        <v>18</v>
      </c>
    </row>
    <row r="12917" spans="1:6" x14ac:dyDescent="0.3">
      <c r="A12917" t="s">
        <v>17131</v>
      </c>
      <c r="B12917" t="s">
        <v>17132</v>
      </c>
      <c r="C12917" t="s">
        <v>17133</v>
      </c>
      <c r="D12917" t="s">
        <v>48031</v>
      </c>
      <c r="E12917">
        <f>_xlfn.XLOOKUP(Append1[[#This Row],[CAS]],[1]!Append1[CAS],[1]!Append1[Tb],"",0)</f>
        <v>518.16999999999996</v>
      </c>
      <c r="F12917">
        <f t="shared" si="201"/>
        <v>12</v>
      </c>
    </row>
    <row r="12918" spans="1:6" x14ac:dyDescent="0.3">
      <c r="A12918" t="s">
        <v>27969</v>
      </c>
      <c r="B12918" t="s">
        <v>27970</v>
      </c>
      <c r="C12918" t="s">
        <v>27971</v>
      </c>
      <c r="D12918" t="s">
        <v>48031</v>
      </c>
      <c r="E12918">
        <f>_xlfn.XLOOKUP(Append1[[#This Row],[CAS]],[1]!Append1[CAS],[1]!Append1[Tb],"",0)</f>
        <v>518.55999999999995</v>
      </c>
      <c r="F12918">
        <f t="shared" si="201"/>
        <v>12</v>
      </c>
    </row>
    <row r="12919" spans="1:6" hidden="1" x14ac:dyDescent="0.3">
      <c r="A12919" t="s">
        <v>40056</v>
      </c>
      <c r="B12919" t="s">
        <v>40057</v>
      </c>
      <c r="C12919" t="s">
        <v>40058</v>
      </c>
      <c r="D12919" t="s">
        <v>48028</v>
      </c>
      <c r="E12919">
        <f>_xlfn.XLOOKUP(Append1[[#This Row],[CAS]],[1]!Append1[CAS],[1]!Append1[Tb],"",0)</f>
        <v>688.43</v>
      </c>
      <c r="F12919">
        <f t="shared" si="201"/>
        <v>19</v>
      </c>
    </row>
    <row r="12920" spans="1:6" x14ac:dyDescent="0.3">
      <c r="A12920" t="s">
        <v>15084</v>
      </c>
      <c r="B12920" t="s">
        <v>15085</v>
      </c>
      <c r="C12920" t="s">
        <v>15086</v>
      </c>
      <c r="D12920" t="s">
        <v>48031</v>
      </c>
      <c r="E12920">
        <f>_xlfn.XLOOKUP(Append1[[#This Row],[CAS]],[1]!Append1[CAS],[1]!Append1[Tb],"",0)</f>
        <v>518.65</v>
      </c>
      <c r="F12920">
        <f t="shared" si="201"/>
        <v>12</v>
      </c>
    </row>
    <row r="12921" spans="1:6" x14ac:dyDescent="0.3">
      <c r="A12921" t="s">
        <v>47169</v>
      </c>
      <c r="B12921" t="s">
        <v>47170</v>
      </c>
      <c r="C12921" t="s">
        <v>47171</v>
      </c>
      <c r="D12921" t="s">
        <v>48031</v>
      </c>
      <c r="E12921">
        <f>_xlfn.XLOOKUP(Append1[[#This Row],[CAS]],[1]!Append1[CAS],[1]!Append1[Tb],"",0)</f>
        <v>518.71</v>
      </c>
      <c r="F12921">
        <f t="shared" si="201"/>
        <v>12</v>
      </c>
    </row>
    <row r="12922" spans="1:6" x14ac:dyDescent="0.3">
      <c r="A12922" t="s">
        <v>32839</v>
      </c>
      <c r="B12922" t="s">
        <v>32840</v>
      </c>
      <c r="C12922" t="s">
        <v>32841</v>
      </c>
      <c r="D12922" t="s">
        <v>48031</v>
      </c>
      <c r="E12922">
        <f>_xlfn.XLOOKUP(Append1[[#This Row],[CAS]],[1]!Append1[CAS],[1]!Append1[Tb],"",0)</f>
        <v>519.38</v>
      </c>
      <c r="F12922">
        <f t="shared" si="201"/>
        <v>12</v>
      </c>
    </row>
    <row r="12923" spans="1:6" x14ac:dyDescent="0.3">
      <c r="A12923" t="s">
        <v>37836</v>
      </c>
      <c r="B12923" t="s">
        <v>37837</v>
      </c>
      <c r="C12923" t="s">
        <v>37838</v>
      </c>
      <c r="D12923" t="s">
        <v>48031</v>
      </c>
      <c r="E12923">
        <f>_xlfn.XLOOKUP(Append1[[#This Row],[CAS]],[1]!Append1[CAS],[1]!Append1[Tb],"",0)</f>
        <v>519.5</v>
      </c>
      <c r="F12923">
        <f t="shared" si="201"/>
        <v>12</v>
      </c>
    </row>
    <row r="12924" spans="1:6" x14ac:dyDescent="0.3">
      <c r="A12924" t="s">
        <v>4179</v>
      </c>
      <c r="B12924" t="s">
        <v>4180</v>
      </c>
      <c r="C12924" t="s">
        <v>4181</v>
      </c>
      <c r="D12924" t="s">
        <v>48031</v>
      </c>
      <c r="E12924">
        <f>_xlfn.XLOOKUP(Append1[[#This Row],[CAS]],[1]!Append1[CAS],[1]!Append1[Tb],"",0)</f>
        <v>519.65</v>
      </c>
      <c r="F12924">
        <f t="shared" si="201"/>
        <v>12</v>
      </c>
    </row>
    <row r="12925" spans="1:6" x14ac:dyDescent="0.3">
      <c r="A12925" t="s">
        <v>6305</v>
      </c>
      <c r="B12925" t="s">
        <v>6306</v>
      </c>
      <c r="C12925" t="s">
        <v>6307</v>
      </c>
      <c r="D12925" t="s">
        <v>48031</v>
      </c>
      <c r="E12925">
        <f>_xlfn.XLOOKUP(Append1[[#This Row],[CAS]],[1]!Append1[CAS],[1]!Append1[Tb],"",0)</f>
        <v>520.15</v>
      </c>
      <c r="F12925">
        <f t="shared" si="201"/>
        <v>12</v>
      </c>
    </row>
    <row r="12926" spans="1:6" hidden="1" x14ac:dyDescent="0.3">
      <c r="A12926" t="s">
        <v>47024</v>
      </c>
      <c r="B12926" t="s">
        <v>47025</v>
      </c>
      <c r="C12926" t="s">
        <v>47026</v>
      </c>
      <c r="D12926" t="s">
        <v>48024</v>
      </c>
      <c r="E12926">
        <f>_xlfn.XLOOKUP(Append1[[#This Row],[CAS]],[1]!Append1[CAS],[1]!Append1[Tb],"",0)</f>
        <v>688.76</v>
      </c>
      <c r="F12926">
        <f t="shared" si="201"/>
        <v>18</v>
      </c>
    </row>
    <row r="12927" spans="1:6" hidden="1" x14ac:dyDescent="0.3">
      <c r="A12927" t="s">
        <v>40098</v>
      </c>
      <c r="B12927" t="s">
        <v>40099</v>
      </c>
      <c r="C12927" t="s">
        <v>40100</v>
      </c>
      <c r="D12927" t="s">
        <v>48024</v>
      </c>
      <c r="E12927">
        <f>_xlfn.XLOOKUP(Append1[[#This Row],[CAS]],[1]!Append1[CAS],[1]!Append1[Tb],"",0)</f>
        <v>688.85</v>
      </c>
      <c r="F12927">
        <f t="shared" si="201"/>
        <v>18</v>
      </c>
    </row>
    <row r="12928" spans="1:6" x14ac:dyDescent="0.3">
      <c r="A12928" t="s">
        <v>3635</v>
      </c>
      <c r="B12928" t="s">
        <v>3636</v>
      </c>
      <c r="C12928" t="s">
        <v>3637</v>
      </c>
      <c r="D12928" t="s">
        <v>48031</v>
      </c>
      <c r="E12928">
        <f>_xlfn.XLOOKUP(Append1[[#This Row],[CAS]],[1]!Append1[CAS],[1]!Append1[Tb],"",0)</f>
        <v>521.15</v>
      </c>
      <c r="F12928">
        <f t="shared" si="201"/>
        <v>12</v>
      </c>
    </row>
    <row r="12929" spans="1:6" x14ac:dyDescent="0.3">
      <c r="A12929" t="s">
        <v>13062</v>
      </c>
      <c r="B12929" t="s">
        <v>13063</v>
      </c>
      <c r="C12929" t="s">
        <v>13064</v>
      </c>
      <c r="D12929" t="s">
        <v>48031</v>
      </c>
      <c r="E12929">
        <f>_xlfn.XLOOKUP(Append1[[#This Row],[CAS]],[1]!Append1[CAS],[1]!Append1[Tb],"",0)</f>
        <v>521.15</v>
      </c>
      <c r="F12929">
        <f t="shared" si="201"/>
        <v>12</v>
      </c>
    </row>
    <row r="12930" spans="1:6" hidden="1" x14ac:dyDescent="0.3">
      <c r="A12930" t="s">
        <v>29182</v>
      </c>
      <c r="B12930" t="s">
        <v>29183</v>
      </c>
      <c r="C12930" t="s">
        <v>29184</v>
      </c>
      <c r="D12930" t="s">
        <v>48028</v>
      </c>
      <c r="E12930">
        <f>_xlfn.XLOOKUP(Append1[[#This Row],[CAS]],[1]!Append1[CAS],[1]!Append1[Tb],"",0)</f>
        <v>689.22</v>
      </c>
      <c r="F12930">
        <f t="shared" ref="F12930:F12993" si="202">LEN(C12930)-LEN(SUBSTITUTE(C12930,"C",""))</f>
        <v>19</v>
      </c>
    </row>
    <row r="12931" spans="1:6" x14ac:dyDescent="0.3">
      <c r="A12931" t="s">
        <v>15225</v>
      </c>
      <c r="B12931" t="s">
        <v>15226</v>
      </c>
      <c r="C12931" t="s">
        <v>15227</v>
      </c>
      <c r="D12931" t="s">
        <v>48031</v>
      </c>
      <c r="E12931">
        <f>_xlfn.XLOOKUP(Append1[[#This Row],[CAS]],[1]!Append1[CAS],[1]!Append1[Tb],"",0)</f>
        <v>521.15</v>
      </c>
      <c r="F12931">
        <f t="shared" si="202"/>
        <v>12</v>
      </c>
    </row>
    <row r="12932" spans="1:6" hidden="1" x14ac:dyDescent="0.3">
      <c r="A12932" t="s">
        <v>45194</v>
      </c>
      <c r="B12932" t="s">
        <v>45195</v>
      </c>
      <c r="C12932" t="s">
        <v>45196</v>
      </c>
      <c r="D12932" t="s">
        <v>48027</v>
      </c>
      <c r="E12932">
        <f>_xlfn.XLOOKUP(Append1[[#This Row],[CAS]],[1]!Append1[CAS],[1]!Append1[Tb],"",0)</f>
        <v>689.39</v>
      </c>
      <c r="F12932">
        <f t="shared" si="202"/>
        <v>15</v>
      </c>
    </row>
    <row r="12933" spans="1:6" x14ac:dyDescent="0.3">
      <c r="A12933" t="s">
        <v>19412</v>
      </c>
      <c r="B12933" t="s">
        <v>19413</v>
      </c>
      <c r="C12933" t="s">
        <v>19414</v>
      </c>
      <c r="D12933" t="s">
        <v>48031</v>
      </c>
      <c r="E12933">
        <f>_xlfn.XLOOKUP(Append1[[#This Row],[CAS]],[1]!Append1[CAS],[1]!Append1[Tb],"",0)</f>
        <v>521.48</v>
      </c>
      <c r="F12933">
        <f t="shared" si="202"/>
        <v>12</v>
      </c>
    </row>
    <row r="12934" spans="1:6" hidden="1" x14ac:dyDescent="0.3">
      <c r="A12934" t="s">
        <v>33807</v>
      </c>
      <c r="B12934" t="s">
        <v>33808</v>
      </c>
      <c r="C12934" t="s">
        <v>33809</v>
      </c>
      <c r="D12934" t="s">
        <v>48025</v>
      </c>
      <c r="E12934">
        <f>_xlfn.XLOOKUP(Append1[[#This Row],[CAS]],[1]!Append1[CAS],[1]!Append1[Tb],"",0)</f>
        <v>690</v>
      </c>
      <c r="F12934">
        <f t="shared" si="202"/>
        <v>17</v>
      </c>
    </row>
    <row r="12935" spans="1:6" x14ac:dyDescent="0.3">
      <c r="A12935" t="s">
        <v>27285</v>
      </c>
      <c r="B12935" t="s">
        <v>27286</v>
      </c>
      <c r="C12935" t="s">
        <v>27287</v>
      </c>
      <c r="D12935" t="s">
        <v>48031</v>
      </c>
      <c r="E12935">
        <f>_xlfn.XLOOKUP(Append1[[#This Row],[CAS]],[1]!Append1[CAS],[1]!Append1[Tb],"",0)</f>
        <v>521.55999999999995</v>
      </c>
      <c r="F12935">
        <f t="shared" si="202"/>
        <v>12</v>
      </c>
    </row>
    <row r="12936" spans="1:6" x14ac:dyDescent="0.3">
      <c r="A12936" t="s">
        <v>28644</v>
      </c>
      <c r="B12936" t="s">
        <v>28645</v>
      </c>
      <c r="C12936" t="s">
        <v>28646</v>
      </c>
      <c r="D12936" t="s">
        <v>48031</v>
      </c>
      <c r="E12936">
        <f>_xlfn.XLOOKUP(Append1[[#This Row],[CAS]],[1]!Append1[CAS],[1]!Append1[Tb],"",0)</f>
        <v>521.57000000000005</v>
      </c>
      <c r="F12936">
        <f t="shared" si="202"/>
        <v>12</v>
      </c>
    </row>
    <row r="12937" spans="1:6" hidden="1" x14ac:dyDescent="0.3">
      <c r="A12937" t="s">
        <v>38286</v>
      </c>
      <c r="B12937" t="s">
        <v>38287</v>
      </c>
      <c r="C12937" t="s">
        <v>38288</v>
      </c>
      <c r="D12937" t="s">
        <v>48033</v>
      </c>
      <c r="E12937">
        <f>_xlfn.XLOOKUP(Append1[[#This Row],[CAS]],[1]!Append1[CAS],[1]!Append1[Tb],"",0)</f>
        <v>690.12</v>
      </c>
      <c r="F12937">
        <f t="shared" si="202"/>
        <v>16</v>
      </c>
    </row>
    <row r="12938" spans="1:6" hidden="1" x14ac:dyDescent="0.3">
      <c r="A12938" t="s">
        <v>7722</v>
      </c>
      <c r="B12938" t="s">
        <v>7723</v>
      </c>
      <c r="C12938" t="s">
        <v>7724</v>
      </c>
      <c r="D12938" t="s">
        <v>48040</v>
      </c>
      <c r="E12938">
        <f>_xlfn.XLOOKUP(Append1[[#This Row],[CAS]],[1]!Append1[CAS],[1]!Append1[Tb],"",0)</f>
        <v>690.15</v>
      </c>
      <c r="F12938">
        <f t="shared" si="202"/>
        <v>22</v>
      </c>
    </row>
    <row r="12939" spans="1:6" hidden="1" x14ac:dyDescent="0.3">
      <c r="A12939" t="s">
        <v>42943</v>
      </c>
      <c r="B12939" t="s">
        <v>42944</v>
      </c>
      <c r="C12939" t="s">
        <v>42945</v>
      </c>
      <c r="D12939" t="s">
        <v>48033</v>
      </c>
      <c r="E12939">
        <f>_xlfn.XLOOKUP(Append1[[#This Row],[CAS]],[1]!Append1[CAS],[1]!Append1[Tb],"",0)</f>
        <v>690.18</v>
      </c>
      <c r="F12939">
        <f t="shared" si="202"/>
        <v>16</v>
      </c>
    </row>
    <row r="12940" spans="1:6" x14ac:dyDescent="0.3">
      <c r="A12940" t="s">
        <v>23358</v>
      </c>
      <c r="B12940" t="s">
        <v>23359</v>
      </c>
      <c r="C12940" t="s">
        <v>23360</v>
      </c>
      <c r="D12940" t="s">
        <v>48031</v>
      </c>
      <c r="E12940">
        <f>_xlfn.XLOOKUP(Append1[[#This Row],[CAS]],[1]!Append1[CAS],[1]!Append1[Tb],"",0)</f>
        <v>522.07000000000005</v>
      </c>
      <c r="F12940">
        <f t="shared" si="202"/>
        <v>12</v>
      </c>
    </row>
    <row r="12941" spans="1:6" hidden="1" x14ac:dyDescent="0.3">
      <c r="A12941" t="s">
        <v>22111</v>
      </c>
      <c r="B12941" t="s">
        <v>22112</v>
      </c>
      <c r="C12941" t="s">
        <v>22113</v>
      </c>
      <c r="D12941" t="s">
        <v>48020</v>
      </c>
      <c r="E12941">
        <f>_xlfn.XLOOKUP(Append1[[#This Row],[CAS]],[1]!Append1[CAS],[1]!Append1[Tb],"",0)</f>
        <v>690.35</v>
      </c>
      <c r="F12941">
        <f t="shared" si="202"/>
        <v>13</v>
      </c>
    </row>
    <row r="12942" spans="1:6" hidden="1" x14ac:dyDescent="0.3">
      <c r="A12942" t="s">
        <v>47331</v>
      </c>
      <c r="B12942" t="s">
        <v>47332</v>
      </c>
      <c r="C12942" t="s">
        <v>47333</v>
      </c>
      <c r="D12942" t="s">
        <v>48028</v>
      </c>
      <c r="E12942">
        <f>_xlfn.XLOOKUP(Append1[[#This Row],[CAS]],[1]!Append1[CAS],[1]!Append1[Tb],"",0)</f>
        <v>690.43</v>
      </c>
      <c r="F12942">
        <f t="shared" si="202"/>
        <v>19</v>
      </c>
    </row>
    <row r="12943" spans="1:6" hidden="1" x14ac:dyDescent="0.3">
      <c r="A12943" t="s">
        <v>23487</v>
      </c>
      <c r="B12943" t="s">
        <v>23488</v>
      </c>
      <c r="C12943" t="s">
        <v>23489</v>
      </c>
      <c r="D12943" t="s">
        <v>48027</v>
      </c>
      <c r="E12943">
        <f>_xlfn.XLOOKUP(Append1[[#This Row],[CAS]],[1]!Append1[CAS],[1]!Append1[Tb],"",0)</f>
        <v>690.62</v>
      </c>
      <c r="F12943">
        <f t="shared" si="202"/>
        <v>15</v>
      </c>
    </row>
    <row r="12944" spans="1:6" hidden="1" x14ac:dyDescent="0.3">
      <c r="A12944" t="s">
        <v>26936</v>
      </c>
      <c r="B12944" t="s">
        <v>26937</v>
      </c>
      <c r="C12944" t="s">
        <v>26938</v>
      </c>
      <c r="D12944" t="s">
        <v>48027</v>
      </c>
      <c r="E12944">
        <f>_xlfn.XLOOKUP(Append1[[#This Row],[CAS]],[1]!Append1[CAS],[1]!Append1[Tb],"",0)</f>
        <v>690.62</v>
      </c>
      <c r="F12944">
        <f t="shared" si="202"/>
        <v>15</v>
      </c>
    </row>
    <row r="12945" spans="1:6" hidden="1" x14ac:dyDescent="0.3">
      <c r="A12945" t="s">
        <v>33133</v>
      </c>
      <c r="B12945" t="s">
        <v>33134</v>
      </c>
      <c r="C12945" t="s">
        <v>33135</v>
      </c>
      <c r="D12945" t="s">
        <v>48020</v>
      </c>
      <c r="E12945">
        <f>_xlfn.XLOOKUP(Append1[[#This Row],[CAS]],[1]!Append1[CAS],[1]!Append1[Tb],"",0)</f>
        <v>690.76</v>
      </c>
      <c r="F12945">
        <f t="shared" si="202"/>
        <v>13</v>
      </c>
    </row>
    <row r="12946" spans="1:6" x14ac:dyDescent="0.3">
      <c r="A12946" t="s">
        <v>8070</v>
      </c>
      <c r="B12946" t="s">
        <v>8071</v>
      </c>
      <c r="C12946" t="s">
        <v>8072</v>
      </c>
      <c r="D12946" t="s">
        <v>48031</v>
      </c>
      <c r="E12946">
        <f>_xlfn.XLOOKUP(Append1[[#This Row],[CAS]],[1]!Append1[CAS],[1]!Append1[Tb],"",0)</f>
        <v>522.15</v>
      </c>
      <c r="F12946">
        <f t="shared" si="202"/>
        <v>12</v>
      </c>
    </row>
    <row r="12947" spans="1:6" x14ac:dyDescent="0.3">
      <c r="A12947" t="s">
        <v>20392</v>
      </c>
      <c r="B12947" t="s">
        <v>20393</v>
      </c>
      <c r="C12947" t="s">
        <v>20394</v>
      </c>
      <c r="D12947" t="s">
        <v>48031</v>
      </c>
      <c r="E12947">
        <f>_xlfn.XLOOKUP(Append1[[#This Row],[CAS]],[1]!Append1[CAS],[1]!Append1[Tb],"",0)</f>
        <v>522.39</v>
      </c>
      <c r="F12947">
        <f t="shared" si="202"/>
        <v>12</v>
      </c>
    </row>
    <row r="12948" spans="1:6" x14ac:dyDescent="0.3">
      <c r="A12948" t="s">
        <v>22724</v>
      </c>
      <c r="B12948" t="s">
        <v>22725</v>
      </c>
      <c r="C12948" t="s">
        <v>22726</v>
      </c>
      <c r="D12948" t="s">
        <v>48031</v>
      </c>
      <c r="E12948">
        <f>_xlfn.XLOOKUP(Append1[[#This Row],[CAS]],[1]!Append1[CAS],[1]!Append1[Tb],"",0)</f>
        <v>522.5</v>
      </c>
      <c r="F12948">
        <f t="shared" si="202"/>
        <v>12</v>
      </c>
    </row>
    <row r="12949" spans="1:6" hidden="1" x14ac:dyDescent="0.3">
      <c r="A12949" t="s">
        <v>11020</v>
      </c>
      <c r="B12949" t="s">
        <v>11021</v>
      </c>
      <c r="C12949" t="s">
        <v>11022</v>
      </c>
      <c r="D12949" t="s">
        <v>48042</v>
      </c>
      <c r="E12949">
        <f>_xlfn.XLOOKUP(Append1[[#This Row],[CAS]],[1]!Append1[CAS],[1]!Append1[Tb],"",0)</f>
        <v>691.15</v>
      </c>
      <c r="F12949">
        <f t="shared" si="202"/>
        <v>23</v>
      </c>
    </row>
    <row r="12950" spans="1:6" hidden="1" x14ac:dyDescent="0.3">
      <c r="A12950" t="s">
        <v>40503</v>
      </c>
      <c r="B12950" t="s">
        <v>40504</v>
      </c>
      <c r="C12950" t="s">
        <v>40505</v>
      </c>
      <c r="D12950" t="s">
        <v>48032</v>
      </c>
      <c r="E12950">
        <f>_xlfn.XLOOKUP(Append1[[#This Row],[CAS]],[1]!Append1[CAS],[1]!Append1[Tb],"",0)</f>
        <v>691.16</v>
      </c>
      <c r="F12950">
        <f t="shared" si="202"/>
        <v>20</v>
      </c>
    </row>
    <row r="12951" spans="1:6" hidden="1" x14ac:dyDescent="0.3">
      <c r="A12951" t="s">
        <v>34212</v>
      </c>
      <c r="B12951" t="s">
        <v>34213</v>
      </c>
      <c r="C12951" t="s">
        <v>34214</v>
      </c>
      <c r="D12951" t="s">
        <v>48032</v>
      </c>
      <c r="E12951">
        <f>_xlfn.XLOOKUP(Append1[[#This Row],[CAS]],[1]!Append1[CAS],[1]!Append1[Tb],"",0)</f>
        <v>691.18</v>
      </c>
      <c r="F12951">
        <f t="shared" si="202"/>
        <v>20</v>
      </c>
    </row>
    <row r="12952" spans="1:6" x14ac:dyDescent="0.3">
      <c r="A12952" t="s">
        <v>2645</v>
      </c>
      <c r="B12952" t="s">
        <v>690</v>
      </c>
      <c r="C12952" t="s">
        <v>691</v>
      </c>
      <c r="D12952" t="s">
        <v>48031</v>
      </c>
      <c r="E12952">
        <f>_xlfn.XLOOKUP(Append1[[#This Row],[CAS]],[1]!Append1[CAS],[1]!Append1[Tb],"",0)</f>
        <v>522.65</v>
      </c>
      <c r="F12952">
        <f t="shared" si="202"/>
        <v>12</v>
      </c>
    </row>
    <row r="12953" spans="1:6" hidden="1" x14ac:dyDescent="0.3">
      <c r="A12953" t="s">
        <v>35766</v>
      </c>
      <c r="B12953" t="s">
        <v>35767</v>
      </c>
      <c r="C12953" t="s">
        <v>35768</v>
      </c>
      <c r="D12953" t="s">
        <v>48033</v>
      </c>
      <c r="E12953">
        <f>_xlfn.XLOOKUP(Append1[[#This Row],[CAS]],[1]!Append1[CAS],[1]!Append1[Tb],"",0)</f>
        <v>691.48</v>
      </c>
      <c r="F12953">
        <f t="shared" si="202"/>
        <v>16</v>
      </c>
    </row>
    <row r="12954" spans="1:6" hidden="1" x14ac:dyDescent="0.3">
      <c r="A12954" t="s">
        <v>38298</v>
      </c>
      <c r="B12954" t="s">
        <v>38299</v>
      </c>
      <c r="C12954" t="s">
        <v>38300</v>
      </c>
      <c r="D12954" t="s">
        <v>48033</v>
      </c>
      <c r="E12954">
        <f>_xlfn.XLOOKUP(Append1[[#This Row],[CAS]],[1]!Append1[CAS],[1]!Append1[Tb],"",0)</f>
        <v>691.48</v>
      </c>
      <c r="F12954">
        <f t="shared" si="202"/>
        <v>16</v>
      </c>
    </row>
    <row r="12955" spans="1:6" x14ac:dyDescent="0.3">
      <c r="A12955" t="s">
        <v>38741</v>
      </c>
      <c r="B12955" t="s">
        <v>38742</v>
      </c>
      <c r="C12955" t="s">
        <v>38743</v>
      </c>
      <c r="D12955" t="s">
        <v>48031</v>
      </c>
      <c r="E12955">
        <f>_xlfn.XLOOKUP(Append1[[#This Row],[CAS]],[1]!Append1[CAS],[1]!Append1[Tb],"",0)</f>
        <v>522.72</v>
      </c>
      <c r="F12955">
        <f t="shared" si="202"/>
        <v>12</v>
      </c>
    </row>
    <row r="12956" spans="1:6" hidden="1" x14ac:dyDescent="0.3">
      <c r="A12956" t="s">
        <v>18511</v>
      </c>
      <c r="B12956" t="s">
        <v>18512</v>
      </c>
      <c r="C12956" t="s">
        <v>18513</v>
      </c>
      <c r="D12956" t="s">
        <v>48032</v>
      </c>
      <c r="E12956">
        <f>_xlfn.XLOOKUP(Append1[[#This Row],[CAS]],[1]!Append1[CAS],[1]!Append1[Tb],"",0)</f>
        <v>691.78</v>
      </c>
      <c r="F12956">
        <f t="shared" si="202"/>
        <v>20</v>
      </c>
    </row>
    <row r="12957" spans="1:6" hidden="1" x14ac:dyDescent="0.3">
      <c r="A12957" t="s">
        <v>44525</v>
      </c>
      <c r="B12957" t="s">
        <v>44526</v>
      </c>
      <c r="C12957" t="s">
        <v>44527</v>
      </c>
      <c r="D12957" t="s">
        <v>48033</v>
      </c>
      <c r="E12957">
        <f>_xlfn.XLOOKUP(Append1[[#This Row],[CAS]],[1]!Append1[CAS],[1]!Append1[Tb],"",0)</f>
        <v>691.87</v>
      </c>
      <c r="F12957">
        <f t="shared" si="202"/>
        <v>16</v>
      </c>
    </row>
    <row r="12958" spans="1:6" hidden="1" x14ac:dyDescent="0.3">
      <c r="A12958" t="s">
        <v>16539</v>
      </c>
      <c r="B12958" t="s">
        <v>16540</v>
      </c>
      <c r="C12958" t="s">
        <v>16541</v>
      </c>
      <c r="D12958" t="s">
        <v>48024</v>
      </c>
      <c r="E12958">
        <f>_xlfn.XLOOKUP(Append1[[#This Row],[CAS]],[1]!Append1[CAS],[1]!Append1[Tb],"",0)</f>
        <v>692.08</v>
      </c>
      <c r="F12958">
        <f t="shared" si="202"/>
        <v>18</v>
      </c>
    </row>
    <row r="12959" spans="1:6" hidden="1" x14ac:dyDescent="0.3">
      <c r="A12959" t="s">
        <v>19011</v>
      </c>
      <c r="B12959" t="s">
        <v>19012</v>
      </c>
      <c r="C12959" t="s">
        <v>19013</v>
      </c>
      <c r="D12959" t="s">
        <v>48033</v>
      </c>
      <c r="E12959">
        <f>_xlfn.XLOOKUP(Append1[[#This Row],[CAS]],[1]!Append1[CAS],[1]!Append1[Tb],"",0)</f>
        <v>692.08</v>
      </c>
      <c r="F12959">
        <f t="shared" si="202"/>
        <v>16</v>
      </c>
    </row>
    <row r="12960" spans="1:6" hidden="1" x14ac:dyDescent="0.3">
      <c r="A12960" t="s">
        <v>26291</v>
      </c>
      <c r="B12960" t="s">
        <v>26292</v>
      </c>
      <c r="C12960" t="s">
        <v>26293</v>
      </c>
      <c r="D12960" t="s">
        <v>48024</v>
      </c>
      <c r="E12960">
        <f>_xlfn.XLOOKUP(Append1[[#This Row],[CAS]],[1]!Append1[CAS],[1]!Append1[Tb],"",0)</f>
        <v>692.08</v>
      </c>
      <c r="F12960">
        <f t="shared" si="202"/>
        <v>18</v>
      </c>
    </row>
    <row r="12961" spans="1:6" hidden="1" x14ac:dyDescent="0.3">
      <c r="A12961" t="s">
        <v>17023</v>
      </c>
      <c r="B12961" t="s">
        <v>17024</v>
      </c>
      <c r="C12961" t="s">
        <v>17025</v>
      </c>
      <c r="D12961" t="s">
        <v>48028</v>
      </c>
      <c r="E12961">
        <f>_xlfn.XLOOKUP(Append1[[#This Row],[CAS]],[1]!Append1[CAS],[1]!Append1[Tb],"",0)</f>
        <v>692.1</v>
      </c>
      <c r="F12961">
        <f t="shared" si="202"/>
        <v>19</v>
      </c>
    </row>
    <row r="12962" spans="1:6" hidden="1" x14ac:dyDescent="0.3">
      <c r="A12962" t="s">
        <v>25389</v>
      </c>
      <c r="B12962" t="s">
        <v>25390</v>
      </c>
      <c r="C12962" t="s">
        <v>25391</v>
      </c>
      <c r="D12962" t="s">
        <v>48028</v>
      </c>
      <c r="E12962">
        <f>_xlfn.XLOOKUP(Append1[[#This Row],[CAS]],[1]!Append1[CAS],[1]!Append1[Tb],"",0)</f>
        <v>692.1</v>
      </c>
      <c r="F12962">
        <f t="shared" si="202"/>
        <v>19</v>
      </c>
    </row>
    <row r="12963" spans="1:6" hidden="1" x14ac:dyDescent="0.3">
      <c r="A12963" t="s">
        <v>2518</v>
      </c>
      <c r="B12963" t="s">
        <v>436</v>
      </c>
      <c r="C12963" t="s">
        <v>437</v>
      </c>
      <c r="D12963" t="s">
        <v>10492</v>
      </c>
      <c r="E12963">
        <f>_xlfn.XLOOKUP(Append1[[#This Row],[CAS]],[1]!Append1[CAS],[1]!Append1[Tb],"",0)</f>
        <v>692.15</v>
      </c>
      <c r="F12963">
        <f t="shared" si="202"/>
        <v>42</v>
      </c>
    </row>
    <row r="12964" spans="1:6" hidden="1" x14ac:dyDescent="0.3">
      <c r="A12964" t="s">
        <v>13296</v>
      </c>
      <c r="B12964" t="s">
        <v>13297</v>
      </c>
      <c r="C12964" t="s">
        <v>13298</v>
      </c>
      <c r="D12964" t="s">
        <v>48047</v>
      </c>
      <c r="E12964">
        <f>_xlfn.XLOOKUP(Append1[[#This Row],[CAS]],[1]!Append1[CAS],[1]!Append1[Tb],"",0)</f>
        <v>692.15</v>
      </c>
      <c r="F12964">
        <f t="shared" si="202"/>
        <v>27</v>
      </c>
    </row>
    <row r="12965" spans="1:6" x14ac:dyDescent="0.3">
      <c r="A12965" t="s">
        <v>42821</v>
      </c>
      <c r="B12965" t="s">
        <v>42822</v>
      </c>
      <c r="C12965" t="s">
        <v>42823</v>
      </c>
      <c r="D12965" t="s">
        <v>48031</v>
      </c>
      <c r="E12965">
        <f>_xlfn.XLOOKUP(Append1[[#This Row],[CAS]],[1]!Append1[CAS],[1]!Append1[Tb],"",0)</f>
        <v>522.72</v>
      </c>
      <c r="F12965">
        <f t="shared" si="202"/>
        <v>12</v>
      </c>
    </row>
    <row r="12966" spans="1:6" x14ac:dyDescent="0.3">
      <c r="A12966" t="s">
        <v>31637</v>
      </c>
      <c r="B12966" t="s">
        <v>31638</v>
      </c>
      <c r="C12966" t="s">
        <v>31639</v>
      </c>
      <c r="D12966" t="s">
        <v>48031</v>
      </c>
      <c r="E12966">
        <f>_xlfn.XLOOKUP(Append1[[#This Row],[CAS]],[1]!Append1[CAS],[1]!Append1[Tb],"",0)</f>
        <v>522.79999999999995</v>
      </c>
      <c r="F12966">
        <f t="shared" si="202"/>
        <v>12</v>
      </c>
    </row>
    <row r="12967" spans="1:6" hidden="1" x14ac:dyDescent="0.3">
      <c r="A12967" t="s">
        <v>33846</v>
      </c>
      <c r="B12967" t="s">
        <v>33847</v>
      </c>
      <c r="C12967" t="s">
        <v>33848</v>
      </c>
      <c r="D12967" t="s">
        <v>48024</v>
      </c>
      <c r="E12967">
        <f>_xlfn.XLOOKUP(Append1[[#This Row],[CAS]],[1]!Append1[CAS],[1]!Append1[Tb],"",0)</f>
        <v>692.29</v>
      </c>
      <c r="F12967">
        <f t="shared" si="202"/>
        <v>18</v>
      </c>
    </row>
    <row r="12968" spans="1:6" hidden="1" x14ac:dyDescent="0.3">
      <c r="A12968" t="s">
        <v>45017</v>
      </c>
      <c r="B12968" t="s">
        <v>45018</v>
      </c>
      <c r="C12968" t="s">
        <v>45019</v>
      </c>
      <c r="D12968" t="s">
        <v>48024</v>
      </c>
      <c r="E12968">
        <f>_xlfn.XLOOKUP(Append1[[#This Row],[CAS]],[1]!Append1[CAS],[1]!Append1[Tb],"",0)</f>
        <v>692.29</v>
      </c>
      <c r="F12968">
        <f t="shared" si="202"/>
        <v>18</v>
      </c>
    </row>
    <row r="12969" spans="1:6" hidden="1" x14ac:dyDescent="0.3">
      <c r="A12969" t="s">
        <v>46223</v>
      </c>
      <c r="B12969" t="s">
        <v>46224</v>
      </c>
      <c r="C12969" t="s">
        <v>46225</v>
      </c>
      <c r="D12969" t="s">
        <v>48026</v>
      </c>
      <c r="E12969">
        <f>_xlfn.XLOOKUP(Append1[[#This Row],[CAS]],[1]!Append1[CAS],[1]!Append1[Tb],"",0)</f>
        <v>692.44</v>
      </c>
      <c r="F12969">
        <f t="shared" si="202"/>
        <v>14</v>
      </c>
    </row>
    <row r="12970" spans="1:6" hidden="1" x14ac:dyDescent="0.3">
      <c r="A12970" t="s">
        <v>19706</v>
      </c>
      <c r="B12970" t="s">
        <v>19707</v>
      </c>
      <c r="C12970" t="s">
        <v>19708</v>
      </c>
      <c r="D12970" t="s">
        <v>48028</v>
      </c>
      <c r="E12970">
        <f>_xlfn.XLOOKUP(Append1[[#This Row],[CAS]],[1]!Append1[CAS],[1]!Append1[Tb],"",0)</f>
        <v>692.54</v>
      </c>
      <c r="F12970">
        <f t="shared" si="202"/>
        <v>19</v>
      </c>
    </row>
    <row r="12971" spans="1:6" hidden="1" x14ac:dyDescent="0.3">
      <c r="A12971" t="s">
        <v>21943</v>
      </c>
      <c r="B12971" t="s">
        <v>21944</v>
      </c>
      <c r="C12971" t="s">
        <v>21945</v>
      </c>
      <c r="D12971" t="s">
        <v>48028</v>
      </c>
      <c r="E12971">
        <f>_xlfn.XLOOKUP(Append1[[#This Row],[CAS]],[1]!Append1[CAS],[1]!Append1[Tb],"",0)</f>
        <v>692.54</v>
      </c>
      <c r="F12971">
        <f t="shared" si="202"/>
        <v>19</v>
      </c>
    </row>
    <row r="12972" spans="1:6" hidden="1" x14ac:dyDescent="0.3">
      <c r="A12972" t="s">
        <v>26471</v>
      </c>
      <c r="B12972" t="s">
        <v>26472</v>
      </c>
      <c r="C12972" t="s">
        <v>26473</v>
      </c>
      <c r="D12972" t="s">
        <v>48028</v>
      </c>
      <c r="E12972">
        <f>_xlfn.XLOOKUP(Append1[[#This Row],[CAS]],[1]!Append1[CAS],[1]!Append1[Tb],"",0)</f>
        <v>692.54</v>
      </c>
      <c r="F12972">
        <f t="shared" si="202"/>
        <v>19</v>
      </c>
    </row>
    <row r="12973" spans="1:6" hidden="1" x14ac:dyDescent="0.3">
      <c r="A12973" t="s">
        <v>29491</v>
      </c>
      <c r="B12973" t="s">
        <v>29492</v>
      </c>
      <c r="C12973" t="s">
        <v>29493</v>
      </c>
      <c r="D12973" t="s">
        <v>48028</v>
      </c>
      <c r="E12973">
        <f>_xlfn.XLOOKUP(Append1[[#This Row],[CAS]],[1]!Append1[CAS],[1]!Append1[Tb],"",0)</f>
        <v>692.54</v>
      </c>
      <c r="F12973">
        <f t="shared" si="202"/>
        <v>19</v>
      </c>
    </row>
    <row r="12974" spans="1:6" hidden="1" x14ac:dyDescent="0.3">
      <c r="A12974" t="s">
        <v>27653</v>
      </c>
      <c r="B12974" t="s">
        <v>27654</v>
      </c>
      <c r="C12974" t="s">
        <v>27655</v>
      </c>
      <c r="D12974" t="s">
        <v>48025</v>
      </c>
      <c r="E12974">
        <f>_xlfn.XLOOKUP(Append1[[#This Row],[CAS]],[1]!Append1[CAS],[1]!Append1[Tb],"",0)</f>
        <v>692.6</v>
      </c>
      <c r="F12974">
        <f t="shared" si="202"/>
        <v>17</v>
      </c>
    </row>
    <row r="12975" spans="1:6" hidden="1" x14ac:dyDescent="0.3">
      <c r="A12975" t="s">
        <v>17014</v>
      </c>
      <c r="B12975" t="s">
        <v>17015</v>
      </c>
      <c r="C12975" t="s">
        <v>17016</v>
      </c>
      <c r="D12975" t="s">
        <v>48027</v>
      </c>
      <c r="E12975">
        <f>_xlfn.XLOOKUP(Append1[[#This Row],[CAS]],[1]!Append1[CAS],[1]!Append1[Tb],"",0)</f>
        <v>692.76</v>
      </c>
      <c r="F12975">
        <f t="shared" si="202"/>
        <v>15</v>
      </c>
    </row>
    <row r="12976" spans="1:6" hidden="1" x14ac:dyDescent="0.3">
      <c r="A12976" t="s">
        <v>33049</v>
      </c>
      <c r="B12976" t="s">
        <v>33050</v>
      </c>
      <c r="C12976" t="s">
        <v>33051</v>
      </c>
      <c r="D12976" t="s">
        <v>48020</v>
      </c>
      <c r="E12976">
        <f>_xlfn.XLOOKUP(Append1[[#This Row],[CAS]],[1]!Append1[CAS],[1]!Append1[Tb],"",0)</f>
        <v>692.82</v>
      </c>
      <c r="F12976">
        <f t="shared" si="202"/>
        <v>13</v>
      </c>
    </row>
    <row r="12977" spans="1:6" x14ac:dyDescent="0.3">
      <c r="A12977" t="s">
        <v>26771</v>
      </c>
      <c r="B12977" t="s">
        <v>26772</v>
      </c>
      <c r="C12977" t="s">
        <v>26773</v>
      </c>
      <c r="D12977" t="s">
        <v>48031</v>
      </c>
      <c r="E12977">
        <f>_xlfn.XLOOKUP(Append1[[#This Row],[CAS]],[1]!Append1[CAS],[1]!Append1[Tb],"",0)</f>
        <v>522.86</v>
      </c>
      <c r="F12977">
        <f t="shared" si="202"/>
        <v>12</v>
      </c>
    </row>
    <row r="12978" spans="1:6" x14ac:dyDescent="0.3">
      <c r="A12978" t="s">
        <v>28830</v>
      </c>
      <c r="B12978" t="s">
        <v>28831</v>
      </c>
      <c r="C12978" t="s">
        <v>28832</v>
      </c>
      <c r="D12978" t="s">
        <v>48031</v>
      </c>
      <c r="E12978">
        <f>_xlfn.XLOOKUP(Append1[[#This Row],[CAS]],[1]!Append1[CAS],[1]!Append1[Tb],"",0)</f>
        <v>522.89</v>
      </c>
      <c r="F12978">
        <f t="shared" si="202"/>
        <v>12</v>
      </c>
    </row>
    <row r="12979" spans="1:6" x14ac:dyDescent="0.3">
      <c r="A12979" t="s">
        <v>3923</v>
      </c>
      <c r="B12979" t="s">
        <v>3924</v>
      </c>
      <c r="C12979" t="s">
        <v>3925</v>
      </c>
      <c r="D12979" t="s">
        <v>48031</v>
      </c>
      <c r="E12979">
        <f>_xlfn.XLOOKUP(Append1[[#This Row],[CAS]],[1]!Append1[CAS],[1]!Append1[Tb],"",0)</f>
        <v>523.15</v>
      </c>
      <c r="F12979">
        <f t="shared" si="202"/>
        <v>12</v>
      </c>
    </row>
    <row r="12980" spans="1:6" hidden="1" x14ac:dyDescent="0.3">
      <c r="A12980" t="s">
        <v>6084</v>
      </c>
      <c r="B12980" t="s">
        <v>6085</v>
      </c>
      <c r="C12980" t="s">
        <v>6086</v>
      </c>
      <c r="D12980" t="s">
        <v>48039</v>
      </c>
      <c r="E12980">
        <f>_xlfn.XLOOKUP(Append1[[#This Row],[CAS]],[1]!Append1[CAS],[1]!Append1[Tb],"",0)</f>
        <v>693.15</v>
      </c>
      <c r="F12980">
        <f t="shared" si="202"/>
        <v>25</v>
      </c>
    </row>
    <row r="12981" spans="1:6" hidden="1" x14ac:dyDescent="0.3">
      <c r="A12981" t="s">
        <v>10385</v>
      </c>
      <c r="B12981" t="s">
        <v>10386</v>
      </c>
      <c r="C12981" t="s">
        <v>10387</v>
      </c>
      <c r="D12981" t="s">
        <v>48038</v>
      </c>
      <c r="E12981">
        <f>_xlfn.XLOOKUP(Append1[[#This Row],[CAS]],[1]!Append1[CAS],[1]!Append1[Tb],"",0)</f>
        <v>693.15</v>
      </c>
      <c r="F12981">
        <f t="shared" si="202"/>
        <v>26</v>
      </c>
    </row>
    <row r="12982" spans="1:6" hidden="1" x14ac:dyDescent="0.3">
      <c r="A12982" t="s">
        <v>28176</v>
      </c>
      <c r="B12982" t="s">
        <v>28177</v>
      </c>
      <c r="C12982" t="s">
        <v>28178</v>
      </c>
      <c r="D12982" t="s">
        <v>48027</v>
      </c>
      <c r="E12982">
        <f>_xlfn.XLOOKUP(Append1[[#This Row],[CAS]],[1]!Append1[CAS],[1]!Append1[Tb],"",0)</f>
        <v>693.2</v>
      </c>
      <c r="F12982">
        <f t="shared" si="202"/>
        <v>15</v>
      </c>
    </row>
    <row r="12983" spans="1:6" hidden="1" x14ac:dyDescent="0.3">
      <c r="A12983" t="s">
        <v>33939</v>
      </c>
      <c r="B12983" t="s">
        <v>33940</v>
      </c>
      <c r="C12983" t="s">
        <v>33941</v>
      </c>
      <c r="D12983" t="s">
        <v>48027</v>
      </c>
      <c r="E12983">
        <f>_xlfn.XLOOKUP(Append1[[#This Row],[CAS]],[1]!Append1[CAS],[1]!Append1[Tb],"",0)</f>
        <v>693.24</v>
      </c>
      <c r="F12983">
        <f t="shared" si="202"/>
        <v>15</v>
      </c>
    </row>
    <row r="12984" spans="1:6" hidden="1" x14ac:dyDescent="0.3">
      <c r="A12984" t="s">
        <v>38677</v>
      </c>
      <c r="B12984" t="s">
        <v>38678</v>
      </c>
      <c r="C12984" t="s">
        <v>38679</v>
      </c>
      <c r="D12984" t="s">
        <v>48026</v>
      </c>
      <c r="E12984">
        <f>_xlfn.XLOOKUP(Append1[[#This Row],[CAS]],[1]!Append1[CAS],[1]!Append1[Tb],"",0)</f>
        <v>693.27</v>
      </c>
      <c r="F12984">
        <f t="shared" si="202"/>
        <v>14</v>
      </c>
    </row>
    <row r="12985" spans="1:6" hidden="1" x14ac:dyDescent="0.3">
      <c r="A12985" t="s">
        <v>41591</v>
      </c>
      <c r="B12985" t="s">
        <v>41592</v>
      </c>
      <c r="C12985" t="s">
        <v>41593</v>
      </c>
      <c r="D12985" t="s">
        <v>48026</v>
      </c>
      <c r="E12985">
        <f>_xlfn.XLOOKUP(Append1[[#This Row],[CAS]],[1]!Append1[CAS],[1]!Append1[Tb],"",0)</f>
        <v>693.4</v>
      </c>
      <c r="F12985">
        <f t="shared" si="202"/>
        <v>14</v>
      </c>
    </row>
    <row r="12986" spans="1:6" x14ac:dyDescent="0.3">
      <c r="A12986" t="s">
        <v>20906</v>
      </c>
      <c r="B12986" t="s">
        <v>20907</v>
      </c>
      <c r="C12986" t="s">
        <v>20908</v>
      </c>
      <c r="D12986" t="s">
        <v>48031</v>
      </c>
      <c r="E12986">
        <f>_xlfn.XLOOKUP(Append1[[#This Row],[CAS]],[1]!Append1[CAS],[1]!Append1[Tb],"",0)</f>
        <v>523.16</v>
      </c>
      <c r="F12986">
        <f t="shared" si="202"/>
        <v>12</v>
      </c>
    </row>
    <row r="12987" spans="1:6" x14ac:dyDescent="0.3">
      <c r="A12987" t="s">
        <v>45686</v>
      </c>
      <c r="B12987" t="s">
        <v>45687</v>
      </c>
      <c r="C12987" t="s">
        <v>45688</v>
      </c>
      <c r="D12987" t="s">
        <v>48031</v>
      </c>
      <c r="E12987">
        <f>_xlfn.XLOOKUP(Append1[[#This Row],[CAS]],[1]!Append1[CAS],[1]!Append1[Tb],"",0)</f>
        <v>523.24</v>
      </c>
      <c r="F12987">
        <f t="shared" si="202"/>
        <v>12</v>
      </c>
    </row>
    <row r="12988" spans="1:6" x14ac:dyDescent="0.3">
      <c r="A12988" t="s">
        <v>28539</v>
      </c>
      <c r="B12988" t="s">
        <v>28540</v>
      </c>
      <c r="C12988" t="s">
        <v>28541</v>
      </c>
      <c r="D12988" t="s">
        <v>48031</v>
      </c>
      <c r="E12988">
        <f>_xlfn.XLOOKUP(Append1[[#This Row],[CAS]],[1]!Append1[CAS],[1]!Append1[Tb],"",0)</f>
        <v>523.25</v>
      </c>
      <c r="F12988">
        <f t="shared" si="202"/>
        <v>12</v>
      </c>
    </row>
    <row r="12989" spans="1:6" x14ac:dyDescent="0.3">
      <c r="A12989" t="s">
        <v>3662</v>
      </c>
      <c r="B12989" t="s">
        <v>3663</v>
      </c>
      <c r="C12989" t="s">
        <v>3664</v>
      </c>
      <c r="D12989" t="s">
        <v>48031</v>
      </c>
      <c r="E12989">
        <f>_xlfn.XLOOKUP(Append1[[#This Row],[CAS]],[1]!Append1[CAS],[1]!Append1[Tb],"",0)</f>
        <v>523.65</v>
      </c>
      <c r="F12989">
        <f t="shared" si="202"/>
        <v>12</v>
      </c>
    </row>
    <row r="12990" spans="1:6" x14ac:dyDescent="0.3">
      <c r="A12990" t="s">
        <v>43124</v>
      </c>
      <c r="B12990" t="s">
        <v>43125</v>
      </c>
      <c r="C12990" t="s">
        <v>43126</v>
      </c>
      <c r="D12990" t="s">
        <v>48031</v>
      </c>
      <c r="E12990">
        <f>_xlfn.XLOOKUP(Append1[[#This Row],[CAS]],[1]!Append1[CAS],[1]!Append1[Tb],"",0)</f>
        <v>523.89</v>
      </c>
      <c r="F12990">
        <f t="shared" si="202"/>
        <v>12</v>
      </c>
    </row>
    <row r="12991" spans="1:6" x14ac:dyDescent="0.3">
      <c r="A12991" t="s">
        <v>23106</v>
      </c>
      <c r="B12991" t="s">
        <v>23107</v>
      </c>
      <c r="C12991" t="s">
        <v>23108</v>
      </c>
      <c r="D12991" t="s">
        <v>48031</v>
      </c>
      <c r="E12991">
        <f>_xlfn.XLOOKUP(Append1[[#This Row],[CAS]],[1]!Append1[CAS],[1]!Append1[Tb],"",0)</f>
        <v>523.91999999999996</v>
      </c>
      <c r="F12991">
        <f t="shared" si="202"/>
        <v>12</v>
      </c>
    </row>
    <row r="12992" spans="1:6" hidden="1" x14ac:dyDescent="0.3">
      <c r="A12992" t="s">
        <v>22580</v>
      </c>
      <c r="B12992" t="s">
        <v>22581</v>
      </c>
      <c r="C12992" t="s">
        <v>22582</v>
      </c>
      <c r="D12992" t="s">
        <v>48028</v>
      </c>
      <c r="E12992">
        <f>_xlfn.XLOOKUP(Append1[[#This Row],[CAS]],[1]!Append1[CAS],[1]!Append1[Tb],"",0)</f>
        <v>693.63</v>
      </c>
      <c r="F12992">
        <f t="shared" si="202"/>
        <v>19</v>
      </c>
    </row>
    <row r="12993" spans="1:6" x14ac:dyDescent="0.3">
      <c r="A12993" t="s">
        <v>35477</v>
      </c>
      <c r="B12993" t="s">
        <v>35478</v>
      </c>
      <c r="C12993" t="s">
        <v>35479</v>
      </c>
      <c r="D12993" t="s">
        <v>48031</v>
      </c>
      <c r="E12993">
        <f>_xlfn.XLOOKUP(Append1[[#This Row],[CAS]],[1]!Append1[CAS],[1]!Append1[Tb],"",0)</f>
        <v>523.91999999999996</v>
      </c>
      <c r="F12993">
        <f t="shared" si="202"/>
        <v>12</v>
      </c>
    </row>
    <row r="12994" spans="1:6" x14ac:dyDescent="0.3">
      <c r="A12994" t="s">
        <v>2565</v>
      </c>
      <c r="B12994" t="s">
        <v>530</v>
      </c>
      <c r="C12994" t="s">
        <v>531</v>
      </c>
      <c r="D12994" t="s">
        <v>48031</v>
      </c>
      <c r="E12994">
        <f>_xlfn.XLOOKUP(Append1[[#This Row],[CAS]],[1]!Append1[CAS],[1]!Append1[Tb],"",0)</f>
        <v>524.15</v>
      </c>
      <c r="F12994">
        <f t="shared" ref="F12994:F13057" si="203">LEN(C12994)-LEN(SUBSTITUTE(C12994,"C",""))</f>
        <v>12</v>
      </c>
    </row>
    <row r="12995" spans="1:6" hidden="1" x14ac:dyDescent="0.3">
      <c r="A12995" t="s">
        <v>11116</v>
      </c>
      <c r="B12995" t="s">
        <v>11117</v>
      </c>
      <c r="C12995" t="s">
        <v>11118</v>
      </c>
      <c r="D12995" t="s">
        <v>48047</v>
      </c>
      <c r="E12995">
        <f>_xlfn.XLOOKUP(Append1[[#This Row],[CAS]],[1]!Append1[CAS],[1]!Append1[Tb],"",0)</f>
        <v>694.15</v>
      </c>
      <c r="F12995">
        <f t="shared" si="203"/>
        <v>27</v>
      </c>
    </row>
    <row r="12996" spans="1:6" hidden="1" x14ac:dyDescent="0.3">
      <c r="A12996" t="s">
        <v>40855</v>
      </c>
      <c r="B12996" t="s">
        <v>40856</v>
      </c>
      <c r="C12996" t="s">
        <v>40857</v>
      </c>
      <c r="D12996" t="s">
        <v>48032</v>
      </c>
      <c r="E12996">
        <f>_xlfn.XLOOKUP(Append1[[#This Row],[CAS]],[1]!Append1[CAS],[1]!Append1[Tb],"",0)</f>
        <v>694.54</v>
      </c>
      <c r="F12996">
        <f t="shared" si="203"/>
        <v>20</v>
      </c>
    </row>
    <row r="12997" spans="1:6" hidden="1" x14ac:dyDescent="0.3">
      <c r="A12997" t="s">
        <v>16978</v>
      </c>
      <c r="B12997" t="s">
        <v>16979</v>
      </c>
      <c r="C12997" t="s">
        <v>16980</v>
      </c>
      <c r="D12997" t="s">
        <v>48033</v>
      </c>
      <c r="E12997">
        <f>_xlfn.XLOOKUP(Append1[[#This Row],[CAS]],[1]!Append1[CAS],[1]!Append1[Tb],"",0)</f>
        <v>694.62</v>
      </c>
      <c r="F12997">
        <f t="shared" si="203"/>
        <v>16</v>
      </c>
    </row>
    <row r="12998" spans="1:6" hidden="1" x14ac:dyDescent="0.3">
      <c r="A12998" t="s">
        <v>21766</v>
      </c>
      <c r="B12998" t="s">
        <v>21767</v>
      </c>
      <c r="C12998" t="s">
        <v>21768</v>
      </c>
      <c r="D12998" t="s">
        <v>48027</v>
      </c>
      <c r="E12998">
        <f>_xlfn.XLOOKUP(Append1[[#This Row],[CAS]],[1]!Append1[CAS],[1]!Append1[Tb],"",0)</f>
        <v>694.96</v>
      </c>
      <c r="F12998">
        <f t="shared" si="203"/>
        <v>15</v>
      </c>
    </row>
    <row r="12999" spans="1:6" hidden="1" x14ac:dyDescent="0.3">
      <c r="A12999" t="s">
        <v>25041</v>
      </c>
      <c r="B12999" t="s">
        <v>25042</v>
      </c>
      <c r="C12999" t="s">
        <v>25043</v>
      </c>
      <c r="D12999" t="s">
        <v>48027</v>
      </c>
      <c r="E12999">
        <f>_xlfn.XLOOKUP(Append1[[#This Row],[CAS]],[1]!Append1[CAS],[1]!Append1[Tb],"",0)</f>
        <v>695.05</v>
      </c>
      <c r="F12999">
        <f t="shared" si="203"/>
        <v>15</v>
      </c>
    </row>
    <row r="13000" spans="1:6" hidden="1" x14ac:dyDescent="0.3">
      <c r="A13000" t="s">
        <v>9837</v>
      </c>
      <c r="B13000" t="s">
        <v>9838</v>
      </c>
      <c r="C13000" t="s">
        <v>9839</v>
      </c>
      <c r="D13000" t="s">
        <v>48038</v>
      </c>
      <c r="E13000">
        <f>_xlfn.XLOOKUP(Append1[[#This Row],[CAS]],[1]!Append1[CAS],[1]!Append1[Tb],"",0)</f>
        <v>695.15</v>
      </c>
      <c r="F13000">
        <f t="shared" si="203"/>
        <v>26</v>
      </c>
    </row>
    <row r="13001" spans="1:6" hidden="1" x14ac:dyDescent="0.3">
      <c r="A13001" t="s">
        <v>10198</v>
      </c>
      <c r="B13001" t="s">
        <v>10199</v>
      </c>
      <c r="C13001" t="s">
        <v>10200</v>
      </c>
      <c r="D13001" t="s">
        <v>48038</v>
      </c>
      <c r="E13001">
        <f>_xlfn.XLOOKUP(Append1[[#This Row],[CAS]],[1]!Append1[CAS],[1]!Append1[Tb],"",0)</f>
        <v>695.15</v>
      </c>
      <c r="F13001">
        <f t="shared" si="203"/>
        <v>26</v>
      </c>
    </row>
    <row r="13002" spans="1:6" hidden="1" x14ac:dyDescent="0.3">
      <c r="A13002" t="s">
        <v>47517</v>
      </c>
      <c r="B13002" t="s">
        <v>47518</v>
      </c>
      <c r="C13002" t="s">
        <v>47519</v>
      </c>
      <c r="D13002" t="s">
        <v>48026</v>
      </c>
      <c r="E13002">
        <f>_xlfn.XLOOKUP(Append1[[#This Row],[CAS]],[1]!Append1[CAS],[1]!Append1[Tb],"",0)</f>
        <v>695.17</v>
      </c>
      <c r="F13002">
        <f t="shared" si="203"/>
        <v>14</v>
      </c>
    </row>
    <row r="13003" spans="1:6" hidden="1" x14ac:dyDescent="0.3">
      <c r="A13003" t="s">
        <v>45800</v>
      </c>
      <c r="B13003" t="s">
        <v>45801</v>
      </c>
      <c r="C13003" t="s">
        <v>45802</v>
      </c>
      <c r="D13003" t="s">
        <v>48033</v>
      </c>
      <c r="E13003">
        <f>_xlfn.XLOOKUP(Append1[[#This Row],[CAS]],[1]!Append1[CAS],[1]!Append1[Tb],"",0)</f>
        <v>695.28</v>
      </c>
      <c r="F13003">
        <f t="shared" si="203"/>
        <v>16</v>
      </c>
    </row>
    <row r="13004" spans="1:6" x14ac:dyDescent="0.3">
      <c r="A13004" t="s">
        <v>20533</v>
      </c>
      <c r="B13004" t="s">
        <v>20534</v>
      </c>
      <c r="C13004" t="s">
        <v>20535</v>
      </c>
      <c r="D13004" t="s">
        <v>48031</v>
      </c>
      <c r="E13004">
        <f>_xlfn.XLOOKUP(Append1[[#This Row],[CAS]],[1]!Append1[CAS],[1]!Append1[Tb],"",0)</f>
        <v>524.46</v>
      </c>
      <c r="F13004">
        <f t="shared" si="203"/>
        <v>12</v>
      </c>
    </row>
    <row r="13005" spans="1:6" x14ac:dyDescent="0.3">
      <c r="A13005" t="s">
        <v>40494</v>
      </c>
      <c r="B13005" t="s">
        <v>40495</v>
      </c>
      <c r="C13005" t="s">
        <v>40496</v>
      </c>
      <c r="D13005" t="s">
        <v>48031</v>
      </c>
      <c r="E13005">
        <f>_xlfn.XLOOKUP(Append1[[#This Row],[CAS]],[1]!Append1[CAS],[1]!Append1[Tb],"",0)</f>
        <v>524.74</v>
      </c>
      <c r="F13005">
        <f t="shared" si="203"/>
        <v>12</v>
      </c>
    </row>
    <row r="13006" spans="1:6" hidden="1" x14ac:dyDescent="0.3">
      <c r="A13006" t="s">
        <v>38334</v>
      </c>
      <c r="B13006" t="s">
        <v>38335</v>
      </c>
      <c r="C13006" t="s">
        <v>38336</v>
      </c>
      <c r="D13006" t="s">
        <v>48027</v>
      </c>
      <c r="E13006">
        <f>_xlfn.XLOOKUP(Append1[[#This Row],[CAS]],[1]!Append1[CAS],[1]!Append1[Tb],"",0)</f>
        <v>695.63</v>
      </c>
      <c r="F13006">
        <f t="shared" si="203"/>
        <v>15</v>
      </c>
    </row>
    <row r="13007" spans="1:6" x14ac:dyDescent="0.3">
      <c r="A13007" t="s">
        <v>5850</v>
      </c>
      <c r="B13007" t="s">
        <v>5851</v>
      </c>
      <c r="C13007" t="s">
        <v>5852</v>
      </c>
      <c r="D13007" t="s">
        <v>48031</v>
      </c>
      <c r="E13007">
        <f>_xlfn.XLOOKUP(Append1[[#This Row],[CAS]],[1]!Append1[CAS],[1]!Append1[Tb],"",0)</f>
        <v>525.15</v>
      </c>
      <c r="F13007">
        <f t="shared" si="203"/>
        <v>12</v>
      </c>
    </row>
    <row r="13008" spans="1:6" x14ac:dyDescent="0.3">
      <c r="A13008" t="s">
        <v>8623</v>
      </c>
      <c r="B13008" t="s">
        <v>8624</v>
      </c>
      <c r="C13008" t="s">
        <v>8625</v>
      </c>
      <c r="D13008" t="s">
        <v>48031</v>
      </c>
      <c r="E13008">
        <f>_xlfn.XLOOKUP(Append1[[#This Row],[CAS]],[1]!Append1[CAS],[1]!Append1[Tb],"",0)</f>
        <v>525.15</v>
      </c>
      <c r="F13008">
        <f t="shared" si="203"/>
        <v>12</v>
      </c>
    </row>
    <row r="13009" spans="1:6" hidden="1" x14ac:dyDescent="0.3">
      <c r="A13009" t="s">
        <v>35066</v>
      </c>
      <c r="B13009" t="s">
        <v>35067</v>
      </c>
      <c r="C13009" t="s">
        <v>35068</v>
      </c>
      <c r="D13009" t="s">
        <v>48032</v>
      </c>
      <c r="E13009">
        <f>_xlfn.XLOOKUP(Append1[[#This Row],[CAS]],[1]!Append1[CAS],[1]!Append1[Tb],"",0)</f>
        <v>695.78</v>
      </c>
      <c r="F13009">
        <f t="shared" si="203"/>
        <v>20</v>
      </c>
    </row>
    <row r="13010" spans="1:6" x14ac:dyDescent="0.3">
      <c r="A13010" t="s">
        <v>40248</v>
      </c>
      <c r="B13010" t="s">
        <v>40249</v>
      </c>
      <c r="C13010" t="s">
        <v>40250</v>
      </c>
      <c r="D13010" t="s">
        <v>48031</v>
      </c>
      <c r="E13010">
        <f>_xlfn.XLOOKUP(Append1[[#This Row],[CAS]],[1]!Append1[CAS],[1]!Append1[Tb],"",0)</f>
        <v>525.38</v>
      </c>
      <c r="F13010">
        <f t="shared" si="203"/>
        <v>12</v>
      </c>
    </row>
    <row r="13011" spans="1:6" hidden="1" x14ac:dyDescent="0.3">
      <c r="A13011" t="s">
        <v>44041</v>
      </c>
      <c r="B13011" t="s">
        <v>44042</v>
      </c>
      <c r="C13011" t="s">
        <v>44043</v>
      </c>
      <c r="D13011" t="s">
        <v>48033</v>
      </c>
      <c r="E13011">
        <f>_xlfn.XLOOKUP(Append1[[#This Row],[CAS]],[1]!Append1[CAS],[1]!Append1[Tb],"",0)</f>
        <v>696.12</v>
      </c>
      <c r="F13011">
        <f t="shared" si="203"/>
        <v>16</v>
      </c>
    </row>
    <row r="13012" spans="1:6" hidden="1" x14ac:dyDescent="0.3">
      <c r="A13012" t="s">
        <v>46271</v>
      </c>
      <c r="B13012" t="s">
        <v>46272</v>
      </c>
      <c r="C13012" t="s">
        <v>46273</v>
      </c>
      <c r="D13012" t="s">
        <v>48027</v>
      </c>
      <c r="E13012">
        <f>_xlfn.XLOOKUP(Append1[[#This Row],[CAS]],[1]!Append1[CAS],[1]!Append1[Tb],"",0)</f>
        <v>696.12</v>
      </c>
      <c r="F13012">
        <f t="shared" si="203"/>
        <v>15</v>
      </c>
    </row>
    <row r="13013" spans="1:6" hidden="1" x14ac:dyDescent="0.3">
      <c r="A13013" t="s">
        <v>34337</v>
      </c>
      <c r="B13013" t="s">
        <v>34338</v>
      </c>
      <c r="C13013" t="s">
        <v>34339</v>
      </c>
      <c r="D13013" t="s">
        <v>48024</v>
      </c>
      <c r="E13013">
        <f>_xlfn.XLOOKUP(Append1[[#This Row],[CAS]],[1]!Append1[CAS],[1]!Append1[Tb],"",0)</f>
        <v>696.2</v>
      </c>
      <c r="F13013">
        <f t="shared" si="203"/>
        <v>18</v>
      </c>
    </row>
    <row r="13014" spans="1:6" x14ac:dyDescent="0.3">
      <c r="A13014" t="s">
        <v>43027</v>
      </c>
      <c r="B13014" t="s">
        <v>43028</v>
      </c>
      <c r="C13014" t="s">
        <v>43029</v>
      </c>
      <c r="D13014" t="s">
        <v>48031</v>
      </c>
      <c r="E13014">
        <f>_xlfn.XLOOKUP(Append1[[#This Row],[CAS]],[1]!Append1[CAS],[1]!Append1[Tb],"",0)</f>
        <v>525.39</v>
      </c>
      <c r="F13014">
        <f t="shared" si="203"/>
        <v>12</v>
      </c>
    </row>
    <row r="13015" spans="1:6" hidden="1" x14ac:dyDescent="0.3">
      <c r="A13015" t="s">
        <v>41245</v>
      </c>
      <c r="B13015" t="s">
        <v>41246</v>
      </c>
      <c r="C13015" t="s">
        <v>41247</v>
      </c>
      <c r="D13015" t="s">
        <v>48025</v>
      </c>
      <c r="E13015">
        <f>_xlfn.XLOOKUP(Append1[[#This Row],[CAS]],[1]!Append1[CAS],[1]!Append1[Tb],"",0)</f>
        <v>696.3</v>
      </c>
      <c r="F13015">
        <f t="shared" si="203"/>
        <v>17</v>
      </c>
    </row>
    <row r="13016" spans="1:6" hidden="1" x14ac:dyDescent="0.3">
      <c r="A13016" t="s">
        <v>32896</v>
      </c>
      <c r="B13016" t="s">
        <v>32897</v>
      </c>
      <c r="C13016" t="s">
        <v>32898</v>
      </c>
      <c r="D13016" t="s">
        <v>48027</v>
      </c>
      <c r="E13016">
        <f>_xlfn.XLOOKUP(Append1[[#This Row],[CAS]],[1]!Append1[CAS],[1]!Append1[Tb],"",0)</f>
        <v>696.31</v>
      </c>
      <c r="F13016">
        <f t="shared" si="203"/>
        <v>15</v>
      </c>
    </row>
    <row r="13017" spans="1:6" hidden="1" x14ac:dyDescent="0.3">
      <c r="A13017" t="s">
        <v>38352</v>
      </c>
      <c r="B13017" t="s">
        <v>38353</v>
      </c>
      <c r="C13017" t="s">
        <v>38354</v>
      </c>
      <c r="D13017" t="s">
        <v>48040</v>
      </c>
      <c r="E13017">
        <f>_xlfn.XLOOKUP(Append1[[#This Row],[CAS]],[1]!Append1[CAS],[1]!Append1[Tb],"",0)</f>
        <v>696.32</v>
      </c>
      <c r="F13017">
        <f t="shared" si="203"/>
        <v>22</v>
      </c>
    </row>
    <row r="13018" spans="1:6" hidden="1" x14ac:dyDescent="0.3">
      <c r="A13018" t="s">
        <v>22060</v>
      </c>
      <c r="B13018" t="s">
        <v>22061</v>
      </c>
      <c r="C13018" t="s">
        <v>22062</v>
      </c>
      <c r="D13018" t="s">
        <v>48020</v>
      </c>
      <c r="E13018">
        <f>_xlfn.XLOOKUP(Append1[[#This Row],[CAS]],[1]!Append1[CAS],[1]!Append1[Tb],"",0)</f>
        <v>696.42</v>
      </c>
      <c r="F13018">
        <f t="shared" si="203"/>
        <v>13</v>
      </c>
    </row>
    <row r="13019" spans="1:6" hidden="1" x14ac:dyDescent="0.3">
      <c r="A13019" t="s">
        <v>28200</v>
      </c>
      <c r="B13019" t="s">
        <v>28201</v>
      </c>
      <c r="C13019" t="s">
        <v>28202</v>
      </c>
      <c r="D13019" t="s">
        <v>48026</v>
      </c>
      <c r="E13019">
        <f>_xlfn.XLOOKUP(Append1[[#This Row],[CAS]],[1]!Append1[CAS],[1]!Append1[Tb],"",0)</f>
        <v>696.49</v>
      </c>
      <c r="F13019">
        <f t="shared" si="203"/>
        <v>14</v>
      </c>
    </row>
    <row r="13020" spans="1:6" x14ac:dyDescent="0.3">
      <c r="A13020" t="s">
        <v>44257</v>
      </c>
      <c r="B13020" t="s">
        <v>44258</v>
      </c>
      <c r="C13020" t="s">
        <v>44259</v>
      </c>
      <c r="D13020" t="s">
        <v>48031</v>
      </c>
      <c r="E13020">
        <f>_xlfn.XLOOKUP(Append1[[#This Row],[CAS]],[1]!Append1[CAS],[1]!Append1[Tb],"",0)</f>
        <v>525.39</v>
      </c>
      <c r="F13020">
        <f t="shared" si="203"/>
        <v>12</v>
      </c>
    </row>
    <row r="13021" spans="1:6" hidden="1" x14ac:dyDescent="0.3">
      <c r="A13021" t="s">
        <v>42674</v>
      </c>
      <c r="B13021" t="s">
        <v>42675</v>
      </c>
      <c r="C13021" t="s">
        <v>42676</v>
      </c>
      <c r="D13021" t="s">
        <v>48033</v>
      </c>
      <c r="E13021">
        <f>_xlfn.XLOOKUP(Append1[[#This Row],[CAS]],[1]!Append1[CAS],[1]!Append1[Tb],"",0)</f>
        <v>696.54</v>
      </c>
      <c r="F13021">
        <f t="shared" si="203"/>
        <v>16</v>
      </c>
    </row>
    <row r="13022" spans="1:6" x14ac:dyDescent="0.3">
      <c r="A13022" t="s">
        <v>42806</v>
      </c>
      <c r="B13022" t="s">
        <v>42807</v>
      </c>
      <c r="C13022" t="s">
        <v>42808</v>
      </c>
      <c r="D13022" t="s">
        <v>48031</v>
      </c>
      <c r="E13022">
        <f>_xlfn.XLOOKUP(Append1[[#This Row],[CAS]],[1]!Append1[CAS],[1]!Append1[Tb],"",0)</f>
        <v>525.83000000000004</v>
      </c>
      <c r="F13022">
        <f t="shared" si="203"/>
        <v>12</v>
      </c>
    </row>
    <row r="13023" spans="1:6" hidden="1" x14ac:dyDescent="0.3">
      <c r="A13023" t="s">
        <v>20684</v>
      </c>
      <c r="B13023" t="s">
        <v>20685</v>
      </c>
      <c r="C13023" t="s">
        <v>20686</v>
      </c>
      <c r="D13023" t="s">
        <v>48032</v>
      </c>
      <c r="E13023">
        <f>_xlfn.XLOOKUP(Append1[[#This Row],[CAS]],[1]!Append1[CAS],[1]!Append1[Tb],"",0)</f>
        <v>696.69</v>
      </c>
      <c r="F13023">
        <f t="shared" si="203"/>
        <v>20</v>
      </c>
    </row>
    <row r="13024" spans="1:6" hidden="1" x14ac:dyDescent="0.3">
      <c r="A13024" t="s">
        <v>21574</v>
      </c>
      <c r="B13024" t="s">
        <v>21575</v>
      </c>
      <c r="C13024" t="s">
        <v>21576</v>
      </c>
      <c r="D13024" t="s">
        <v>48028</v>
      </c>
      <c r="E13024">
        <f>_xlfn.XLOOKUP(Append1[[#This Row],[CAS]],[1]!Append1[CAS],[1]!Append1[Tb],"",0)</f>
        <v>696.7</v>
      </c>
      <c r="F13024">
        <f t="shared" si="203"/>
        <v>19</v>
      </c>
    </row>
    <row r="13025" spans="1:6" hidden="1" x14ac:dyDescent="0.3">
      <c r="A13025" t="s">
        <v>21577</v>
      </c>
      <c r="B13025" t="s">
        <v>21578</v>
      </c>
      <c r="C13025" t="s">
        <v>21579</v>
      </c>
      <c r="D13025" t="s">
        <v>48028</v>
      </c>
      <c r="E13025">
        <f>_xlfn.XLOOKUP(Append1[[#This Row],[CAS]],[1]!Append1[CAS],[1]!Append1[Tb],"",0)</f>
        <v>696.7</v>
      </c>
      <c r="F13025">
        <f t="shared" si="203"/>
        <v>19</v>
      </c>
    </row>
    <row r="13026" spans="1:6" hidden="1" x14ac:dyDescent="0.3">
      <c r="A13026" t="s">
        <v>22721</v>
      </c>
      <c r="B13026" t="s">
        <v>22722</v>
      </c>
      <c r="C13026" t="s">
        <v>22723</v>
      </c>
      <c r="D13026" t="s">
        <v>48028</v>
      </c>
      <c r="E13026">
        <f>_xlfn.XLOOKUP(Append1[[#This Row],[CAS]],[1]!Append1[CAS],[1]!Append1[Tb],"",0)</f>
        <v>696.7</v>
      </c>
      <c r="F13026">
        <f t="shared" si="203"/>
        <v>19</v>
      </c>
    </row>
    <row r="13027" spans="1:6" hidden="1" x14ac:dyDescent="0.3">
      <c r="A13027" t="s">
        <v>26447</v>
      </c>
      <c r="B13027" t="s">
        <v>26448</v>
      </c>
      <c r="C13027" t="s">
        <v>26449</v>
      </c>
      <c r="D13027" t="s">
        <v>48028</v>
      </c>
      <c r="E13027">
        <f>_xlfn.XLOOKUP(Append1[[#This Row],[CAS]],[1]!Append1[CAS],[1]!Append1[Tb],"",0)</f>
        <v>696.7</v>
      </c>
      <c r="F13027">
        <f t="shared" si="203"/>
        <v>19</v>
      </c>
    </row>
    <row r="13028" spans="1:6" hidden="1" x14ac:dyDescent="0.3">
      <c r="A13028" t="s">
        <v>38262</v>
      </c>
      <c r="B13028" t="s">
        <v>38263</v>
      </c>
      <c r="C13028" t="s">
        <v>38264</v>
      </c>
      <c r="D13028" t="s">
        <v>48024</v>
      </c>
      <c r="E13028">
        <f>_xlfn.XLOOKUP(Append1[[#This Row],[CAS]],[1]!Append1[CAS],[1]!Append1[Tb],"",0)</f>
        <v>696.79</v>
      </c>
      <c r="F13028">
        <f t="shared" si="203"/>
        <v>18</v>
      </c>
    </row>
    <row r="13029" spans="1:6" hidden="1" x14ac:dyDescent="0.3">
      <c r="A13029" t="s">
        <v>31165</v>
      </c>
      <c r="B13029" t="s">
        <v>31166</v>
      </c>
      <c r="C13029" t="s">
        <v>31167</v>
      </c>
      <c r="D13029" t="s">
        <v>48026</v>
      </c>
      <c r="E13029">
        <f>_xlfn.XLOOKUP(Append1[[#This Row],[CAS]],[1]!Append1[CAS],[1]!Append1[Tb],"",0)</f>
        <v>696.98</v>
      </c>
      <c r="F13029">
        <f t="shared" si="203"/>
        <v>14</v>
      </c>
    </row>
    <row r="13030" spans="1:6" x14ac:dyDescent="0.3">
      <c r="A13030" t="s">
        <v>4088</v>
      </c>
      <c r="B13030" t="s">
        <v>4089</v>
      </c>
      <c r="C13030" t="s">
        <v>4090</v>
      </c>
      <c r="D13030" t="s">
        <v>48031</v>
      </c>
      <c r="E13030">
        <f>_xlfn.XLOOKUP(Append1[[#This Row],[CAS]],[1]!Append1[CAS],[1]!Append1[Tb],"",0)</f>
        <v>526.15</v>
      </c>
      <c r="F13030">
        <f t="shared" si="203"/>
        <v>12</v>
      </c>
    </row>
    <row r="13031" spans="1:6" x14ac:dyDescent="0.3">
      <c r="A13031" t="s">
        <v>11449</v>
      </c>
      <c r="B13031" t="s">
        <v>11450</v>
      </c>
      <c r="C13031" t="s">
        <v>11451</v>
      </c>
      <c r="D13031" t="s">
        <v>48031</v>
      </c>
      <c r="E13031">
        <f>_xlfn.XLOOKUP(Append1[[#This Row],[CAS]],[1]!Append1[CAS],[1]!Append1[Tb],"",0)</f>
        <v>526.15</v>
      </c>
      <c r="F13031">
        <f t="shared" si="203"/>
        <v>12</v>
      </c>
    </row>
    <row r="13032" spans="1:6" hidden="1" x14ac:dyDescent="0.3">
      <c r="A13032" t="s">
        <v>21406</v>
      </c>
      <c r="B13032" t="s">
        <v>21407</v>
      </c>
      <c r="C13032" t="s">
        <v>21408</v>
      </c>
      <c r="D13032" t="s">
        <v>48027</v>
      </c>
      <c r="E13032">
        <f>_xlfn.XLOOKUP(Append1[[#This Row],[CAS]],[1]!Append1[CAS],[1]!Append1[Tb],"",0)</f>
        <v>697.01</v>
      </c>
      <c r="F13032">
        <f t="shared" si="203"/>
        <v>15</v>
      </c>
    </row>
    <row r="13033" spans="1:6" hidden="1" x14ac:dyDescent="0.3">
      <c r="A13033" t="s">
        <v>44804</v>
      </c>
      <c r="B13033" t="s">
        <v>44805</v>
      </c>
      <c r="C13033" t="s">
        <v>44806</v>
      </c>
      <c r="D13033" t="s">
        <v>48024</v>
      </c>
      <c r="E13033">
        <f>_xlfn.XLOOKUP(Append1[[#This Row],[CAS]],[1]!Append1[CAS],[1]!Append1[Tb],"",0)</f>
        <v>697.19</v>
      </c>
      <c r="F13033">
        <f t="shared" si="203"/>
        <v>18</v>
      </c>
    </row>
    <row r="13034" spans="1:6" hidden="1" x14ac:dyDescent="0.3">
      <c r="A13034" t="s">
        <v>44807</v>
      </c>
      <c r="B13034" t="s">
        <v>44808</v>
      </c>
      <c r="C13034" t="s">
        <v>44809</v>
      </c>
      <c r="D13034" t="s">
        <v>48024</v>
      </c>
      <c r="E13034">
        <f>_xlfn.XLOOKUP(Append1[[#This Row],[CAS]],[1]!Append1[CAS],[1]!Append1[Tb],"",0)</f>
        <v>697.19</v>
      </c>
      <c r="F13034">
        <f t="shared" si="203"/>
        <v>18</v>
      </c>
    </row>
    <row r="13035" spans="1:6" hidden="1" x14ac:dyDescent="0.3">
      <c r="A13035" t="s">
        <v>47442</v>
      </c>
      <c r="B13035" t="s">
        <v>47443</v>
      </c>
      <c r="C13035" t="s">
        <v>47444</v>
      </c>
      <c r="D13035" t="s">
        <v>48027</v>
      </c>
      <c r="E13035">
        <f>_xlfn.XLOOKUP(Append1[[#This Row],[CAS]],[1]!Append1[CAS],[1]!Append1[Tb],"",0)</f>
        <v>697.22</v>
      </c>
      <c r="F13035">
        <f t="shared" si="203"/>
        <v>15</v>
      </c>
    </row>
    <row r="13036" spans="1:6" hidden="1" x14ac:dyDescent="0.3">
      <c r="A13036" t="s">
        <v>23903</v>
      </c>
      <c r="B13036" t="s">
        <v>23904</v>
      </c>
      <c r="C13036" t="s">
        <v>23905</v>
      </c>
      <c r="D13036" t="s">
        <v>48032</v>
      </c>
      <c r="E13036">
        <f>_xlfn.XLOOKUP(Append1[[#This Row],[CAS]],[1]!Append1[CAS],[1]!Append1[Tb],"",0)</f>
        <v>697.32</v>
      </c>
      <c r="F13036">
        <f t="shared" si="203"/>
        <v>20</v>
      </c>
    </row>
    <row r="13037" spans="1:6" x14ac:dyDescent="0.3">
      <c r="A13037" t="s">
        <v>11791</v>
      </c>
      <c r="B13037" t="s">
        <v>11792</v>
      </c>
      <c r="C13037" t="s">
        <v>11793</v>
      </c>
      <c r="D13037" t="s">
        <v>48031</v>
      </c>
      <c r="E13037">
        <f>_xlfn.XLOOKUP(Append1[[#This Row],[CAS]],[1]!Append1[CAS],[1]!Append1[Tb],"",0)</f>
        <v>526.15</v>
      </c>
      <c r="F13037">
        <f t="shared" si="203"/>
        <v>12</v>
      </c>
    </row>
    <row r="13038" spans="1:6" x14ac:dyDescent="0.3">
      <c r="A13038" t="s">
        <v>12978</v>
      </c>
      <c r="B13038" t="s">
        <v>12979</v>
      </c>
      <c r="C13038" t="s">
        <v>12980</v>
      </c>
      <c r="D13038" t="s">
        <v>48031</v>
      </c>
      <c r="E13038">
        <f>_xlfn.XLOOKUP(Append1[[#This Row],[CAS]],[1]!Append1[CAS],[1]!Append1[Tb],"",0)</f>
        <v>526.15</v>
      </c>
      <c r="F13038">
        <f t="shared" si="203"/>
        <v>12</v>
      </c>
    </row>
    <row r="13039" spans="1:6" hidden="1" x14ac:dyDescent="0.3">
      <c r="A13039" t="s">
        <v>30186</v>
      </c>
      <c r="B13039" t="s">
        <v>30187</v>
      </c>
      <c r="C13039" t="s">
        <v>30188</v>
      </c>
      <c r="D13039" t="s">
        <v>48024</v>
      </c>
      <c r="E13039">
        <f>_xlfn.XLOOKUP(Append1[[#This Row],[CAS]],[1]!Append1[CAS],[1]!Append1[Tb],"",0)</f>
        <v>697.49</v>
      </c>
      <c r="F13039">
        <f t="shared" si="203"/>
        <v>18</v>
      </c>
    </row>
    <row r="13040" spans="1:6" hidden="1" x14ac:dyDescent="0.3">
      <c r="A13040" t="s">
        <v>41525</v>
      </c>
      <c r="B13040" t="s">
        <v>41526</v>
      </c>
      <c r="C13040" t="s">
        <v>41527</v>
      </c>
      <c r="D13040" t="s">
        <v>48033</v>
      </c>
      <c r="E13040">
        <f>_xlfn.XLOOKUP(Append1[[#This Row],[CAS]],[1]!Append1[CAS],[1]!Append1[Tb],"",0)</f>
        <v>697.52</v>
      </c>
      <c r="F13040">
        <f t="shared" si="203"/>
        <v>16</v>
      </c>
    </row>
    <row r="13041" spans="1:6" hidden="1" x14ac:dyDescent="0.3">
      <c r="A13041" t="s">
        <v>44305</v>
      </c>
      <c r="B13041" t="s">
        <v>44306</v>
      </c>
      <c r="C13041" t="s">
        <v>44307</v>
      </c>
      <c r="D13041" t="s">
        <v>48028</v>
      </c>
      <c r="E13041">
        <f>_xlfn.XLOOKUP(Append1[[#This Row],[CAS]],[1]!Append1[CAS],[1]!Append1[Tb],"",0)</f>
        <v>697.52</v>
      </c>
      <c r="F13041">
        <f t="shared" si="203"/>
        <v>19</v>
      </c>
    </row>
    <row r="13042" spans="1:6" x14ac:dyDescent="0.3">
      <c r="A13042" t="s">
        <v>15398</v>
      </c>
      <c r="B13042" t="s">
        <v>15399</v>
      </c>
      <c r="C13042" t="s">
        <v>15400</v>
      </c>
      <c r="D13042" t="s">
        <v>48031</v>
      </c>
      <c r="E13042">
        <f>_xlfn.XLOOKUP(Append1[[#This Row],[CAS]],[1]!Append1[CAS],[1]!Append1[Tb],"",0)</f>
        <v>526.15</v>
      </c>
      <c r="F13042">
        <f t="shared" si="203"/>
        <v>12</v>
      </c>
    </row>
    <row r="13043" spans="1:6" x14ac:dyDescent="0.3">
      <c r="A13043" t="s">
        <v>27833</v>
      </c>
      <c r="B13043" t="s">
        <v>27834</v>
      </c>
      <c r="C13043" t="s">
        <v>27835</v>
      </c>
      <c r="D13043" t="s">
        <v>48031</v>
      </c>
      <c r="E13043">
        <f>_xlfn.XLOOKUP(Append1[[#This Row],[CAS]],[1]!Append1[CAS],[1]!Append1[Tb],"",0)</f>
        <v>526.64</v>
      </c>
      <c r="F13043">
        <f t="shared" si="203"/>
        <v>12</v>
      </c>
    </row>
    <row r="13044" spans="1:6" x14ac:dyDescent="0.3">
      <c r="A13044" t="s">
        <v>42909</v>
      </c>
      <c r="B13044" t="s">
        <v>42910</v>
      </c>
      <c r="C13044" t="s">
        <v>42911</v>
      </c>
      <c r="D13044" t="s">
        <v>48031</v>
      </c>
      <c r="E13044">
        <f>_xlfn.XLOOKUP(Append1[[#This Row],[CAS]],[1]!Append1[CAS],[1]!Append1[Tb],"",0)</f>
        <v>526.78</v>
      </c>
      <c r="F13044">
        <f t="shared" si="203"/>
        <v>12</v>
      </c>
    </row>
    <row r="13045" spans="1:6" hidden="1" x14ac:dyDescent="0.3">
      <c r="A13045" t="s">
        <v>32734</v>
      </c>
      <c r="B13045" t="s">
        <v>32735</v>
      </c>
      <c r="C13045" t="s">
        <v>32736</v>
      </c>
      <c r="D13045" t="s">
        <v>48026</v>
      </c>
      <c r="E13045">
        <f>_xlfn.XLOOKUP(Append1[[#This Row],[CAS]],[1]!Append1[CAS],[1]!Append1[Tb],"",0)</f>
        <v>697.82</v>
      </c>
      <c r="F13045">
        <f t="shared" si="203"/>
        <v>14</v>
      </c>
    </row>
    <row r="13046" spans="1:6" hidden="1" x14ac:dyDescent="0.3">
      <c r="A13046" t="s">
        <v>35908</v>
      </c>
      <c r="B13046" t="s">
        <v>35909</v>
      </c>
      <c r="C13046" t="s">
        <v>35910</v>
      </c>
      <c r="D13046" t="s">
        <v>48026</v>
      </c>
      <c r="E13046">
        <f>_xlfn.XLOOKUP(Append1[[#This Row],[CAS]],[1]!Append1[CAS],[1]!Append1[Tb],"",0)</f>
        <v>697.82</v>
      </c>
      <c r="F13046">
        <f t="shared" si="203"/>
        <v>14</v>
      </c>
    </row>
    <row r="13047" spans="1:6" x14ac:dyDescent="0.3">
      <c r="A13047" t="s">
        <v>28803</v>
      </c>
      <c r="B13047" t="s">
        <v>28804</v>
      </c>
      <c r="C13047" t="s">
        <v>28805</v>
      </c>
      <c r="D13047" t="s">
        <v>48031</v>
      </c>
      <c r="E13047">
        <f>_xlfn.XLOOKUP(Append1[[#This Row],[CAS]],[1]!Append1[CAS],[1]!Append1[Tb],"",0)</f>
        <v>526.86</v>
      </c>
      <c r="F13047">
        <f t="shared" si="203"/>
        <v>12</v>
      </c>
    </row>
    <row r="13048" spans="1:6" x14ac:dyDescent="0.3">
      <c r="A13048" t="s">
        <v>25107</v>
      </c>
      <c r="B13048" t="s">
        <v>25108</v>
      </c>
      <c r="C13048" t="s">
        <v>25109</v>
      </c>
      <c r="D13048" t="s">
        <v>48031</v>
      </c>
      <c r="E13048">
        <f>_xlfn.XLOOKUP(Append1[[#This Row],[CAS]],[1]!Append1[CAS],[1]!Append1[Tb],"",0)</f>
        <v>526.98</v>
      </c>
      <c r="F13048">
        <f t="shared" si="203"/>
        <v>12</v>
      </c>
    </row>
    <row r="13049" spans="1:6" hidden="1" x14ac:dyDescent="0.3">
      <c r="A13049" t="s">
        <v>36323</v>
      </c>
      <c r="B13049" t="s">
        <v>36324</v>
      </c>
      <c r="C13049" t="s">
        <v>36325</v>
      </c>
      <c r="D13049" t="s">
        <v>48026</v>
      </c>
      <c r="E13049">
        <f>_xlfn.XLOOKUP(Append1[[#This Row],[CAS]],[1]!Append1[CAS],[1]!Append1[Tb],"",0)</f>
        <v>698.06</v>
      </c>
      <c r="F13049">
        <f t="shared" si="203"/>
        <v>14</v>
      </c>
    </row>
    <row r="13050" spans="1:6" x14ac:dyDescent="0.3">
      <c r="A13050" t="s">
        <v>32163</v>
      </c>
      <c r="B13050" t="s">
        <v>25108</v>
      </c>
      <c r="C13050" t="s">
        <v>25109</v>
      </c>
      <c r="D13050" t="s">
        <v>48031</v>
      </c>
      <c r="E13050">
        <f>_xlfn.XLOOKUP(Append1[[#This Row],[CAS]],[1]!Append1[CAS],[1]!Append1[Tb],"",0)</f>
        <v>526.98</v>
      </c>
      <c r="F13050">
        <f t="shared" si="203"/>
        <v>12</v>
      </c>
    </row>
    <row r="13051" spans="1:6" hidden="1" x14ac:dyDescent="0.3">
      <c r="A13051" t="s">
        <v>6440</v>
      </c>
      <c r="B13051" t="s">
        <v>6441</v>
      </c>
      <c r="C13051" t="s">
        <v>6442</v>
      </c>
      <c r="D13051" t="s">
        <v>48037</v>
      </c>
      <c r="E13051">
        <f>_xlfn.XLOOKUP(Append1[[#This Row],[CAS]],[1]!Append1[CAS],[1]!Append1[Tb],"",0)</f>
        <v>698.15</v>
      </c>
      <c r="F13051">
        <f t="shared" si="203"/>
        <v>24</v>
      </c>
    </row>
    <row r="13052" spans="1:6" hidden="1" x14ac:dyDescent="0.3">
      <c r="A13052" t="s">
        <v>10400</v>
      </c>
      <c r="B13052" t="s">
        <v>10401</v>
      </c>
      <c r="C13052" t="s">
        <v>10402</v>
      </c>
      <c r="D13052" t="s">
        <v>48037</v>
      </c>
      <c r="E13052">
        <f>_xlfn.XLOOKUP(Append1[[#This Row],[CAS]],[1]!Append1[CAS],[1]!Append1[Tb],"",0)</f>
        <v>698.15</v>
      </c>
      <c r="F13052">
        <f t="shared" si="203"/>
        <v>24</v>
      </c>
    </row>
    <row r="13053" spans="1:6" x14ac:dyDescent="0.3">
      <c r="A13053" t="s">
        <v>42743</v>
      </c>
      <c r="B13053" t="s">
        <v>42744</v>
      </c>
      <c r="C13053" t="s">
        <v>42745</v>
      </c>
      <c r="D13053" t="s">
        <v>48031</v>
      </c>
      <c r="E13053">
        <f>_xlfn.XLOOKUP(Append1[[#This Row],[CAS]],[1]!Append1[CAS],[1]!Append1[Tb],"",0)</f>
        <v>526.98</v>
      </c>
      <c r="F13053">
        <f t="shared" si="203"/>
        <v>12</v>
      </c>
    </row>
    <row r="13054" spans="1:6" x14ac:dyDescent="0.3">
      <c r="A13054" t="s">
        <v>43368</v>
      </c>
      <c r="B13054" t="s">
        <v>43369</v>
      </c>
      <c r="C13054" t="s">
        <v>43370</v>
      </c>
      <c r="D13054" t="s">
        <v>48031</v>
      </c>
      <c r="E13054">
        <f>_xlfn.XLOOKUP(Append1[[#This Row],[CAS]],[1]!Append1[CAS],[1]!Append1[Tb],"",0)</f>
        <v>526.98</v>
      </c>
      <c r="F13054">
        <f t="shared" si="203"/>
        <v>12</v>
      </c>
    </row>
    <row r="13055" spans="1:6" x14ac:dyDescent="0.3">
      <c r="A13055" t="s">
        <v>9114</v>
      </c>
      <c r="B13055" t="s">
        <v>9115</v>
      </c>
      <c r="C13055" t="s">
        <v>9116</v>
      </c>
      <c r="D13055" t="s">
        <v>48031</v>
      </c>
      <c r="E13055">
        <f>_xlfn.XLOOKUP(Append1[[#This Row],[CAS]],[1]!Append1[CAS],[1]!Append1[Tb],"",0)</f>
        <v>527.15</v>
      </c>
      <c r="F13055">
        <f t="shared" si="203"/>
        <v>12</v>
      </c>
    </row>
    <row r="13056" spans="1:6" hidden="1" x14ac:dyDescent="0.3">
      <c r="A13056" t="s">
        <v>39328</v>
      </c>
      <c r="B13056" t="s">
        <v>39329</v>
      </c>
      <c r="C13056" t="s">
        <v>39330</v>
      </c>
      <c r="D13056" t="s">
        <v>48026</v>
      </c>
      <c r="E13056">
        <f>_xlfn.XLOOKUP(Append1[[#This Row],[CAS]],[1]!Append1[CAS],[1]!Append1[Tb],"",0)</f>
        <v>698.57</v>
      </c>
      <c r="F13056">
        <f t="shared" si="203"/>
        <v>14</v>
      </c>
    </row>
    <row r="13057" spans="1:6" x14ac:dyDescent="0.3">
      <c r="A13057" t="s">
        <v>11014</v>
      </c>
      <c r="B13057" t="s">
        <v>11015</v>
      </c>
      <c r="C13057" t="s">
        <v>11016</v>
      </c>
      <c r="D13057" t="s">
        <v>48031</v>
      </c>
      <c r="E13057">
        <f>_xlfn.XLOOKUP(Append1[[#This Row],[CAS]],[1]!Append1[CAS],[1]!Append1[Tb],"",0)</f>
        <v>527.15</v>
      </c>
      <c r="F13057">
        <f t="shared" si="203"/>
        <v>12</v>
      </c>
    </row>
    <row r="13058" spans="1:6" x14ac:dyDescent="0.3">
      <c r="A13058" t="s">
        <v>30396</v>
      </c>
      <c r="B13058" t="s">
        <v>30397</v>
      </c>
      <c r="C13058" t="s">
        <v>30398</v>
      </c>
      <c r="D13058" t="s">
        <v>48031</v>
      </c>
      <c r="E13058">
        <f>_xlfn.XLOOKUP(Append1[[#This Row],[CAS]],[1]!Append1[CAS],[1]!Append1[Tb],"",0)</f>
        <v>527.55999999999995</v>
      </c>
      <c r="F13058">
        <f t="shared" ref="F13058:F13121" si="204">LEN(C13058)-LEN(SUBSTITUTE(C13058,"C",""))</f>
        <v>12</v>
      </c>
    </row>
    <row r="13059" spans="1:6" hidden="1" x14ac:dyDescent="0.3">
      <c r="A13059" t="s">
        <v>42371</v>
      </c>
      <c r="B13059" t="s">
        <v>42372</v>
      </c>
      <c r="C13059" t="s">
        <v>42373</v>
      </c>
      <c r="D13059" t="s">
        <v>48032</v>
      </c>
      <c r="E13059">
        <f>_xlfn.XLOOKUP(Append1[[#This Row],[CAS]],[1]!Append1[CAS],[1]!Append1[Tb],"",0)</f>
        <v>699.13</v>
      </c>
      <c r="F13059">
        <f t="shared" si="204"/>
        <v>20</v>
      </c>
    </row>
    <row r="13060" spans="1:6" x14ac:dyDescent="0.3">
      <c r="A13060" t="s">
        <v>31790</v>
      </c>
      <c r="B13060" t="s">
        <v>31791</v>
      </c>
      <c r="C13060" t="s">
        <v>31792</v>
      </c>
      <c r="D13060" t="s">
        <v>48031</v>
      </c>
      <c r="E13060">
        <f>_xlfn.XLOOKUP(Append1[[#This Row],[CAS]],[1]!Append1[CAS],[1]!Append1[Tb],"",0)</f>
        <v>527.59</v>
      </c>
      <c r="F13060">
        <f t="shared" si="204"/>
        <v>12</v>
      </c>
    </row>
    <row r="13061" spans="1:6" hidden="1" x14ac:dyDescent="0.3">
      <c r="A13061" t="s">
        <v>42182</v>
      </c>
      <c r="B13061" t="s">
        <v>42183</v>
      </c>
      <c r="C13061" t="s">
        <v>42184</v>
      </c>
      <c r="D13061" t="s">
        <v>48033</v>
      </c>
      <c r="E13061">
        <f>_xlfn.XLOOKUP(Append1[[#This Row],[CAS]],[1]!Append1[CAS],[1]!Append1[Tb],"",0)</f>
        <v>699.58</v>
      </c>
      <c r="F13061">
        <f t="shared" si="204"/>
        <v>16</v>
      </c>
    </row>
    <row r="13062" spans="1:6" x14ac:dyDescent="0.3">
      <c r="A13062" t="s">
        <v>31193</v>
      </c>
      <c r="B13062" t="s">
        <v>31194</v>
      </c>
      <c r="C13062" t="s">
        <v>31195</v>
      </c>
      <c r="D13062" t="s">
        <v>48031</v>
      </c>
      <c r="E13062">
        <f>_xlfn.XLOOKUP(Append1[[#This Row],[CAS]],[1]!Append1[CAS],[1]!Append1[Tb],"",0)</f>
        <v>527.62</v>
      </c>
      <c r="F13062">
        <f t="shared" si="204"/>
        <v>12</v>
      </c>
    </row>
    <row r="13063" spans="1:6" hidden="1" x14ac:dyDescent="0.3">
      <c r="A13063" t="s">
        <v>31403</v>
      </c>
      <c r="B13063" t="s">
        <v>31404</v>
      </c>
      <c r="C13063" t="s">
        <v>31405</v>
      </c>
      <c r="D13063" t="s">
        <v>48033</v>
      </c>
      <c r="E13063">
        <f>_xlfn.XLOOKUP(Append1[[#This Row],[CAS]],[1]!Append1[CAS],[1]!Append1[Tb],"",0)</f>
        <v>699.89</v>
      </c>
      <c r="F13063">
        <f t="shared" si="204"/>
        <v>16</v>
      </c>
    </row>
    <row r="13064" spans="1:6" x14ac:dyDescent="0.3">
      <c r="A13064" t="s">
        <v>20997</v>
      </c>
      <c r="B13064" t="s">
        <v>20998</v>
      </c>
      <c r="C13064" t="s">
        <v>20999</v>
      </c>
      <c r="D13064" t="s">
        <v>48031</v>
      </c>
      <c r="E13064">
        <f>_xlfn.XLOOKUP(Append1[[#This Row],[CAS]],[1]!Append1[CAS],[1]!Append1[Tb],"",0)</f>
        <v>528.03</v>
      </c>
      <c r="F13064">
        <f t="shared" si="204"/>
        <v>12</v>
      </c>
    </row>
    <row r="13065" spans="1:6" x14ac:dyDescent="0.3">
      <c r="A13065" t="s">
        <v>26279</v>
      </c>
      <c r="B13065" t="s">
        <v>26280</v>
      </c>
      <c r="C13065" t="s">
        <v>26281</v>
      </c>
      <c r="D13065" t="s">
        <v>48031</v>
      </c>
      <c r="E13065">
        <f>_xlfn.XLOOKUP(Append1[[#This Row],[CAS]],[1]!Append1[CAS],[1]!Append1[Tb],"",0)</f>
        <v>528.03</v>
      </c>
      <c r="F13065">
        <f t="shared" si="204"/>
        <v>12</v>
      </c>
    </row>
    <row r="13066" spans="1:6" hidden="1" x14ac:dyDescent="0.3">
      <c r="A13066" t="s">
        <v>44419</v>
      </c>
      <c r="B13066" t="s">
        <v>44420</v>
      </c>
      <c r="C13066" t="s">
        <v>44421</v>
      </c>
      <c r="D13066" t="s">
        <v>48026</v>
      </c>
      <c r="E13066">
        <f>_xlfn.XLOOKUP(Append1[[#This Row],[CAS]],[1]!Append1[CAS],[1]!Append1[Tb],"",0)</f>
        <v>700.02</v>
      </c>
      <c r="F13066">
        <f t="shared" si="204"/>
        <v>14</v>
      </c>
    </row>
    <row r="13067" spans="1:6" hidden="1" x14ac:dyDescent="0.3">
      <c r="A13067" t="s">
        <v>44440</v>
      </c>
      <c r="B13067" t="s">
        <v>44441</v>
      </c>
      <c r="C13067" t="s">
        <v>44442</v>
      </c>
      <c r="D13067" t="s">
        <v>48025</v>
      </c>
      <c r="E13067">
        <f>_xlfn.XLOOKUP(Append1[[#This Row],[CAS]],[1]!Append1[CAS],[1]!Append1[Tb],"",0)</f>
        <v>700.02</v>
      </c>
      <c r="F13067">
        <f t="shared" si="204"/>
        <v>17</v>
      </c>
    </row>
    <row r="13068" spans="1:6" hidden="1" x14ac:dyDescent="0.3">
      <c r="A13068" t="s">
        <v>39371</v>
      </c>
      <c r="B13068" t="s">
        <v>39372</v>
      </c>
      <c r="C13068" t="s">
        <v>39373</v>
      </c>
      <c r="D13068" t="s">
        <v>48020</v>
      </c>
      <c r="E13068">
        <f>_xlfn.XLOOKUP(Append1[[#This Row],[CAS]],[1]!Append1[CAS],[1]!Append1[Tb],"",0)</f>
        <v>700.32</v>
      </c>
      <c r="F13068">
        <f t="shared" si="204"/>
        <v>13</v>
      </c>
    </row>
    <row r="13069" spans="1:6" hidden="1" x14ac:dyDescent="0.3">
      <c r="A13069" t="s">
        <v>37663</v>
      </c>
      <c r="B13069" t="s">
        <v>37664</v>
      </c>
      <c r="C13069" t="s">
        <v>37665</v>
      </c>
      <c r="D13069" t="s">
        <v>48032</v>
      </c>
      <c r="E13069">
        <f>_xlfn.XLOOKUP(Append1[[#This Row],[CAS]],[1]!Append1[CAS],[1]!Append1[Tb],"",0)</f>
        <v>700.41</v>
      </c>
      <c r="F13069">
        <f t="shared" si="204"/>
        <v>20</v>
      </c>
    </row>
    <row r="13070" spans="1:6" hidden="1" x14ac:dyDescent="0.3">
      <c r="A13070" t="s">
        <v>22424</v>
      </c>
      <c r="B13070" t="s">
        <v>22425</v>
      </c>
      <c r="C13070" t="s">
        <v>22426</v>
      </c>
      <c r="D13070" t="s">
        <v>48033</v>
      </c>
      <c r="E13070">
        <f>_xlfn.XLOOKUP(Append1[[#This Row],[CAS]],[1]!Append1[CAS],[1]!Append1[Tb],"",0)</f>
        <v>700.42</v>
      </c>
      <c r="F13070">
        <f t="shared" si="204"/>
        <v>16</v>
      </c>
    </row>
    <row r="13071" spans="1:6" x14ac:dyDescent="0.3">
      <c r="A13071" t="s">
        <v>26408</v>
      </c>
      <c r="B13071" t="s">
        <v>26409</v>
      </c>
      <c r="C13071" t="s">
        <v>26410</v>
      </c>
      <c r="D13071" t="s">
        <v>48031</v>
      </c>
      <c r="E13071">
        <f>_xlfn.XLOOKUP(Append1[[#This Row],[CAS]],[1]!Append1[CAS],[1]!Append1[Tb],"",0)</f>
        <v>528.03</v>
      </c>
      <c r="F13071">
        <f t="shared" si="204"/>
        <v>12</v>
      </c>
    </row>
    <row r="13072" spans="1:6" hidden="1" x14ac:dyDescent="0.3">
      <c r="A13072" t="s">
        <v>15609</v>
      </c>
      <c r="B13072" t="s">
        <v>15610</v>
      </c>
      <c r="C13072" t="s">
        <v>15611</v>
      </c>
      <c r="D13072" t="s">
        <v>48025</v>
      </c>
      <c r="E13072">
        <f>_xlfn.XLOOKUP(Append1[[#This Row],[CAS]],[1]!Append1[CAS],[1]!Append1[Tb],"",0)</f>
        <v>700.65</v>
      </c>
      <c r="F13072">
        <f t="shared" si="204"/>
        <v>17</v>
      </c>
    </row>
    <row r="13073" spans="1:6" hidden="1" x14ac:dyDescent="0.3">
      <c r="A13073" t="s">
        <v>29058</v>
      </c>
      <c r="B13073" t="s">
        <v>29059</v>
      </c>
      <c r="C13073" t="s">
        <v>29060</v>
      </c>
      <c r="D13073" t="s">
        <v>48027</v>
      </c>
      <c r="E13073">
        <f>_xlfn.XLOOKUP(Append1[[#This Row],[CAS]],[1]!Append1[CAS],[1]!Append1[Tb],"",0)</f>
        <v>700.66</v>
      </c>
      <c r="F13073">
        <f t="shared" si="204"/>
        <v>15</v>
      </c>
    </row>
    <row r="13074" spans="1:6" hidden="1" x14ac:dyDescent="0.3">
      <c r="A13074" t="s">
        <v>22460</v>
      </c>
      <c r="B13074" t="s">
        <v>22461</v>
      </c>
      <c r="C13074" t="s">
        <v>22462</v>
      </c>
      <c r="D13074" t="s">
        <v>48028</v>
      </c>
      <c r="E13074">
        <f>_xlfn.XLOOKUP(Append1[[#This Row],[CAS]],[1]!Append1[CAS],[1]!Append1[Tb],"",0)</f>
        <v>700.86</v>
      </c>
      <c r="F13074">
        <f t="shared" si="204"/>
        <v>19</v>
      </c>
    </row>
    <row r="13075" spans="1:6" x14ac:dyDescent="0.3">
      <c r="A13075" t="s">
        <v>31859</v>
      </c>
      <c r="B13075" t="s">
        <v>31860</v>
      </c>
      <c r="C13075" t="s">
        <v>31861</v>
      </c>
      <c r="D13075" t="s">
        <v>48031</v>
      </c>
      <c r="E13075">
        <f>_xlfn.XLOOKUP(Append1[[#This Row],[CAS]],[1]!Append1[CAS],[1]!Append1[Tb],"",0)</f>
        <v>528.03</v>
      </c>
      <c r="F13075">
        <f t="shared" si="204"/>
        <v>12</v>
      </c>
    </row>
    <row r="13076" spans="1:6" hidden="1" x14ac:dyDescent="0.3">
      <c r="A13076" t="s">
        <v>16648</v>
      </c>
      <c r="B13076" t="s">
        <v>16649</v>
      </c>
      <c r="C13076" t="s">
        <v>16650</v>
      </c>
      <c r="D13076" t="s">
        <v>48028</v>
      </c>
      <c r="E13076">
        <f>_xlfn.XLOOKUP(Append1[[#This Row],[CAS]],[1]!Append1[CAS],[1]!Append1[Tb],"",0)</f>
        <v>700.99</v>
      </c>
      <c r="F13076">
        <f t="shared" si="204"/>
        <v>19</v>
      </c>
    </row>
    <row r="13077" spans="1:6" x14ac:dyDescent="0.3">
      <c r="A13077" t="s">
        <v>47030</v>
      </c>
      <c r="B13077" t="s">
        <v>47031</v>
      </c>
      <c r="C13077" t="s">
        <v>47032</v>
      </c>
      <c r="D13077" t="s">
        <v>48031</v>
      </c>
      <c r="E13077">
        <f>_xlfn.XLOOKUP(Append1[[#This Row],[CAS]],[1]!Append1[CAS],[1]!Append1[Tb],"",0)</f>
        <v>528.13</v>
      </c>
      <c r="F13077">
        <f t="shared" si="204"/>
        <v>12</v>
      </c>
    </row>
    <row r="13078" spans="1:6" x14ac:dyDescent="0.3">
      <c r="A13078" t="s">
        <v>45257</v>
      </c>
      <c r="B13078" t="s">
        <v>45258</v>
      </c>
      <c r="C13078" t="s">
        <v>45259</v>
      </c>
      <c r="D13078" t="s">
        <v>48031</v>
      </c>
      <c r="E13078">
        <f>_xlfn.XLOOKUP(Append1[[#This Row],[CAS]],[1]!Append1[CAS],[1]!Append1[Tb],"",0)</f>
        <v>528.4</v>
      </c>
      <c r="F13078">
        <f t="shared" si="204"/>
        <v>12</v>
      </c>
    </row>
    <row r="13079" spans="1:6" hidden="1" x14ac:dyDescent="0.3">
      <c r="A13079" t="s">
        <v>12668</v>
      </c>
      <c r="B13079" t="s">
        <v>12669</v>
      </c>
      <c r="C13079" t="s">
        <v>12670</v>
      </c>
      <c r="D13079" t="s">
        <v>8346</v>
      </c>
      <c r="E13079">
        <f>_xlfn.XLOOKUP(Append1[[#This Row],[CAS]],[1]!Append1[CAS],[1]!Append1[Tb],"",0)</f>
        <v>701.15</v>
      </c>
      <c r="F13079">
        <f t="shared" si="204"/>
        <v>33</v>
      </c>
    </row>
    <row r="13080" spans="1:6" hidden="1" x14ac:dyDescent="0.3">
      <c r="A13080" t="s">
        <v>13299</v>
      </c>
      <c r="B13080" t="s">
        <v>13300</v>
      </c>
      <c r="C13080" t="s">
        <v>13301</v>
      </c>
      <c r="D13080" t="s">
        <v>48043</v>
      </c>
      <c r="E13080">
        <f>_xlfn.XLOOKUP(Append1[[#This Row],[CAS]],[1]!Append1[CAS],[1]!Append1[Tb],"",0)</f>
        <v>701.15</v>
      </c>
      <c r="F13080">
        <f t="shared" si="204"/>
        <v>28</v>
      </c>
    </row>
    <row r="13081" spans="1:6" x14ac:dyDescent="0.3">
      <c r="A13081" t="s">
        <v>16939</v>
      </c>
      <c r="B13081" t="s">
        <v>16940</v>
      </c>
      <c r="C13081" t="s">
        <v>16941</v>
      </c>
      <c r="D13081" t="s">
        <v>48031</v>
      </c>
      <c r="E13081">
        <f>_xlfn.XLOOKUP(Append1[[#This Row],[CAS]],[1]!Append1[CAS],[1]!Append1[Tb],"",0)</f>
        <v>528.5</v>
      </c>
      <c r="F13081">
        <f t="shared" si="204"/>
        <v>12</v>
      </c>
    </row>
    <row r="13082" spans="1:6" hidden="1" x14ac:dyDescent="0.3">
      <c r="A13082" t="s">
        <v>38979</v>
      </c>
      <c r="B13082" t="s">
        <v>38980</v>
      </c>
      <c r="C13082" t="s">
        <v>38981</v>
      </c>
      <c r="D13082" t="s">
        <v>48040</v>
      </c>
      <c r="E13082">
        <f>_xlfn.XLOOKUP(Append1[[#This Row],[CAS]],[1]!Append1[CAS],[1]!Append1[Tb],"",0)</f>
        <v>701.2</v>
      </c>
      <c r="F13082">
        <f t="shared" si="204"/>
        <v>22</v>
      </c>
    </row>
    <row r="13083" spans="1:6" hidden="1" x14ac:dyDescent="0.3">
      <c r="A13083" t="s">
        <v>17775</v>
      </c>
      <c r="B13083" t="s">
        <v>17776</v>
      </c>
      <c r="C13083" t="s">
        <v>17777</v>
      </c>
      <c r="D13083" t="s">
        <v>48027</v>
      </c>
      <c r="E13083">
        <f>_xlfn.XLOOKUP(Append1[[#This Row],[CAS]],[1]!Append1[CAS],[1]!Append1[Tb],"",0)</f>
        <v>701.45</v>
      </c>
      <c r="F13083">
        <f t="shared" si="204"/>
        <v>15</v>
      </c>
    </row>
    <row r="13084" spans="1:6" x14ac:dyDescent="0.3">
      <c r="A13084" t="s">
        <v>19221</v>
      </c>
      <c r="B13084" t="s">
        <v>19222</v>
      </c>
      <c r="C13084" t="s">
        <v>19223</v>
      </c>
      <c r="D13084" t="s">
        <v>48031</v>
      </c>
      <c r="E13084">
        <f>_xlfn.XLOOKUP(Append1[[#This Row],[CAS]],[1]!Append1[CAS],[1]!Append1[Tb],"",0)</f>
        <v>528.5</v>
      </c>
      <c r="F13084">
        <f t="shared" si="204"/>
        <v>12</v>
      </c>
    </row>
    <row r="13085" spans="1:6" hidden="1" x14ac:dyDescent="0.3">
      <c r="A13085" t="s">
        <v>28557</v>
      </c>
      <c r="B13085" t="s">
        <v>28558</v>
      </c>
      <c r="C13085" t="s">
        <v>28559</v>
      </c>
      <c r="D13085" t="s">
        <v>48024</v>
      </c>
      <c r="E13085">
        <f>_xlfn.XLOOKUP(Append1[[#This Row],[CAS]],[1]!Append1[CAS],[1]!Append1[Tb],"",0)</f>
        <v>701.54</v>
      </c>
      <c r="F13085">
        <f t="shared" si="204"/>
        <v>18</v>
      </c>
    </row>
    <row r="13086" spans="1:6" hidden="1" x14ac:dyDescent="0.3">
      <c r="A13086" t="s">
        <v>19496</v>
      </c>
      <c r="B13086" t="s">
        <v>19497</v>
      </c>
      <c r="C13086" t="s">
        <v>19498</v>
      </c>
      <c r="D13086" t="s">
        <v>48032</v>
      </c>
      <c r="E13086">
        <f>_xlfn.XLOOKUP(Append1[[#This Row],[CAS]],[1]!Append1[CAS],[1]!Append1[Tb],"",0)</f>
        <v>701.6</v>
      </c>
      <c r="F13086">
        <f t="shared" si="204"/>
        <v>20</v>
      </c>
    </row>
    <row r="13087" spans="1:6" hidden="1" x14ac:dyDescent="0.3">
      <c r="A13087" t="s">
        <v>36753</v>
      </c>
      <c r="B13087" t="s">
        <v>36754</v>
      </c>
      <c r="C13087" t="s">
        <v>36755</v>
      </c>
      <c r="D13087" t="s">
        <v>48033</v>
      </c>
      <c r="E13087">
        <f>_xlfn.XLOOKUP(Append1[[#This Row],[CAS]],[1]!Append1[CAS],[1]!Append1[Tb],"",0)</f>
        <v>701.96</v>
      </c>
      <c r="F13087">
        <f t="shared" si="204"/>
        <v>16</v>
      </c>
    </row>
    <row r="13088" spans="1:6" hidden="1" x14ac:dyDescent="0.3">
      <c r="A13088" t="s">
        <v>44134</v>
      </c>
      <c r="B13088" t="s">
        <v>44135</v>
      </c>
      <c r="C13088" t="s">
        <v>44136</v>
      </c>
      <c r="D13088" t="s">
        <v>48033</v>
      </c>
      <c r="E13088">
        <f>_xlfn.XLOOKUP(Append1[[#This Row],[CAS]],[1]!Append1[CAS],[1]!Append1[Tb],"",0)</f>
        <v>701.98</v>
      </c>
      <c r="F13088">
        <f t="shared" si="204"/>
        <v>16</v>
      </c>
    </row>
    <row r="13089" spans="1:6" hidden="1" x14ac:dyDescent="0.3">
      <c r="A13089" t="s">
        <v>2977</v>
      </c>
      <c r="B13089" t="s">
        <v>1354</v>
      </c>
      <c r="C13089" t="s">
        <v>1355</v>
      </c>
      <c r="D13089" t="s">
        <v>48038</v>
      </c>
      <c r="E13089">
        <f>_xlfn.XLOOKUP(Append1[[#This Row],[CAS]],[1]!Append1[CAS],[1]!Append1[Tb],"",0)</f>
        <v>702.15</v>
      </c>
      <c r="F13089">
        <f t="shared" si="204"/>
        <v>26</v>
      </c>
    </row>
    <row r="13090" spans="1:6" hidden="1" x14ac:dyDescent="0.3">
      <c r="A13090" t="s">
        <v>12614</v>
      </c>
      <c r="B13090" t="s">
        <v>12615</v>
      </c>
      <c r="C13090" t="s">
        <v>12616</v>
      </c>
      <c r="D13090" t="s">
        <v>48047</v>
      </c>
      <c r="E13090">
        <f>_xlfn.XLOOKUP(Append1[[#This Row],[CAS]],[1]!Append1[CAS],[1]!Append1[Tb],"",0)</f>
        <v>702.15</v>
      </c>
      <c r="F13090">
        <f t="shared" si="204"/>
        <v>27</v>
      </c>
    </row>
    <row r="13091" spans="1:6" hidden="1" x14ac:dyDescent="0.3">
      <c r="A13091" t="s">
        <v>20105</v>
      </c>
      <c r="B13091" t="s">
        <v>20106</v>
      </c>
      <c r="C13091" t="s">
        <v>20107</v>
      </c>
      <c r="D13091" t="s">
        <v>48026</v>
      </c>
      <c r="E13091">
        <f>_xlfn.XLOOKUP(Append1[[#This Row],[CAS]],[1]!Append1[CAS],[1]!Append1[Tb],"",0)</f>
        <v>702.28</v>
      </c>
      <c r="F13091">
        <f t="shared" si="204"/>
        <v>14</v>
      </c>
    </row>
    <row r="13092" spans="1:6" hidden="1" x14ac:dyDescent="0.3">
      <c r="A13092" t="s">
        <v>33202</v>
      </c>
      <c r="B13092" t="s">
        <v>33203</v>
      </c>
      <c r="C13092" t="s">
        <v>33204</v>
      </c>
      <c r="D13092" t="s">
        <v>48027</v>
      </c>
      <c r="E13092">
        <f>_xlfn.XLOOKUP(Append1[[#This Row],[CAS]],[1]!Append1[CAS],[1]!Append1[Tb],"",0)</f>
        <v>702.29</v>
      </c>
      <c r="F13092">
        <f t="shared" si="204"/>
        <v>15</v>
      </c>
    </row>
    <row r="13093" spans="1:6" x14ac:dyDescent="0.3">
      <c r="A13093" t="s">
        <v>34534</v>
      </c>
      <c r="B13093" t="s">
        <v>34535</v>
      </c>
      <c r="C13093" t="s">
        <v>34536</v>
      </c>
      <c r="D13093" t="s">
        <v>48031</v>
      </c>
      <c r="E13093">
        <f>_xlfn.XLOOKUP(Append1[[#This Row],[CAS]],[1]!Append1[CAS],[1]!Append1[Tb],"",0)</f>
        <v>528.5</v>
      </c>
      <c r="F13093">
        <f t="shared" si="204"/>
        <v>12</v>
      </c>
    </row>
    <row r="13094" spans="1:6" hidden="1" x14ac:dyDescent="0.3">
      <c r="A13094" t="s">
        <v>44206</v>
      </c>
      <c r="B13094" t="s">
        <v>44207</v>
      </c>
      <c r="C13094" t="s">
        <v>44208</v>
      </c>
      <c r="D13094" t="s">
        <v>48028</v>
      </c>
      <c r="E13094">
        <f>_xlfn.XLOOKUP(Append1[[#This Row],[CAS]],[1]!Append1[CAS],[1]!Append1[Tb],"",0)</f>
        <v>702.36</v>
      </c>
      <c r="F13094">
        <f t="shared" si="204"/>
        <v>19</v>
      </c>
    </row>
    <row r="13095" spans="1:6" hidden="1" x14ac:dyDescent="0.3">
      <c r="A13095" t="s">
        <v>45338</v>
      </c>
      <c r="B13095" t="s">
        <v>45339</v>
      </c>
      <c r="C13095" t="s">
        <v>45340</v>
      </c>
      <c r="D13095" t="s">
        <v>48033</v>
      </c>
      <c r="E13095">
        <f>_xlfn.XLOOKUP(Append1[[#This Row],[CAS]],[1]!Append1[CAS],[1]!Append1[Tb],"",0)</f>
        <v>702.42</v>
      </c>
      <c r="F13095">
        <f t="shared" si="204"/>
        <v>16</v>
      </c>
    </row>
    <row r="13096" spans="1:6" x14ac:dyDescent="0.3">
      <c r="A13096" t="s">
        <v>46241</v>
      </c>
      <c r="B13096" t="s">
        <v>46242</v>
      </c>
      <c r="C13096" t="s">
        <v>46243</v>
      </c>
      <c r="D13096" t="s">
        <v>48031</v>
      </c>
      <c r="E13096">
        <f>_xlfn.XLOOKUP(Append1[[#This Row],[CAS]],[1]!Append1[CAS],[1]!Append1[Tb],"",0)</f>
        <v>528.5</v>
      </c>
      <c r="F13096">
        <f t="shared" si="204"/>
        <v>12</v>
      </c>
    </row>
    <row r="13097" spans="1:6" hidden="1" x14ac:dyDescent="0.3">
      <c r="A13097" t="s">
        <v>45698</v>
      </c>
      <c r="B13097" t="s">
        <v>45699</v>
      </c>
      <c r="C13097" t="s">
        <v>45700</v>
      </c>
      <c r="D13097" t="s">
        <v>48036</v>
      </c>
      <c r="E13097">
        <f>_xlfn.XLOOKUP(Append1[[#This Row],[CAS]],[1]!Append1[CAS],[1]!Append1[Tb],"",0)</f>
        <v>702.5</v>
      </c>
      <c r="F13097">
        <f t="shared" si="204"/>
        <v>21</v>
      </c>
    </row>
    <row r="13098" spans="1:6" hidden="1" x14ac:dyDescent="0.3">
      <c r="A13098" t="s">
        <v>21042</v>
      </c>
      <c r="B13098" t="s">
        <v>21043</v>
      </c>
      <c r="C13098" t="s">
        <v>21044</v>
      </c>
      <c r="D13098" t="s">
        <v>48040</v>
      </c>
      <c r="E13098">
        <f>_xlfn.XLOOKUP(Append1[[#This Row],[CAS]],[1]!Append1[CAS],[1]!Append1[Tb],"",0)</f>
        <v>702.52</v>
      </c>
      <c r="F13098">
        <f t="shared" si="204"/>
        <v>22</v>
      </c>
    </row>
    <row r="13099" spans="1:6" hidden="1" x14ac:dyDescent="0.3">
      <c r="A13099" t="s">
        <v>26726</v>
      </c>
      <c r="B13099" t="s">
        <v>26727</v>
      </c>
      <c r="C13099" t="s">
        <v>26728</v>
      </c>
      <c r="D13099" t="s">
        <v>48040</v>
      </c>
      <c r="E13099">
        <f>_xlfn.XLOOKUP(Append1[[#This Row],[CAS]],[1]!Append1[CAS],[1]!Append1[Tb],"",0)</f>
        <v>702.52</v>
      </c>
      <c r="F13099">
        <f t="shared" si="204"/>
        <v>22</v>
      </c>
    </row>
    <row r="13100" spans="1:6" x14ac:dyDescent="0.3">
      <c r="A13100" t="s">
        <v>39629</v>
      </c>
      <c r="B13100" t="s">
        <v>39630</v>
      </c>
      <c r="C13100" t="s">
        <v>39631</v>
      </c>
      <c r="D13100" t="s">
        <v>48031</v>
      </c>
      <c r="E13100">
        <f>_xlfn.XLOOKUP(Append1[[#This Row],[CAS]],[1]!Append1[CAS],[1]!Append1[Tb],"",0)</f>
        <v>528.62</v>
      </c>
      <c r="F13100">
        <f t="shared" si="204"/>
        <v>12</v>
      </c>
    </row>
    <row r="13101" spans="1:6" x14ac:dyDescent="0.3">
      <c r="A13101" t="s">
        <v>2875</v>
      </c>
      <c r="B13101" t="s">
        <v>1150</v>
      </c>
      <c r="C13101" t="s">
        <v>1151</v>
      </c>
      <c r="D13101" t="s">
        <v>48031</v>
      </c>
      <c r="E13101">
        <f>_xlfn.XLOOKUP(Append1[[#This Row],[CAS]],[1]!Append1[CAS],[1]!Append1[Tb],"",0)</f>
        <v>528.65</v>
      </c>
      <c r="F13101">
        <f t="shared" si="204"/>
        <v>12</v>
      </c>
    </row>
    <row r="13102" spans="1:6" x14ac:dyDescent="0.3">
      <c r="A13102" t="s">
        <v>12256</v>
      </c>
      <c r="B13102" t="s">
        <v>12257</v>
      </c>
      <c r="C13102" t="s">
        <v>12258</v>
      </c>
      <c r="D13102" t="s">
        <v>48031</v>
      </c>
      <c r="E13102">
        <f>_xlfn.XLOOKUP(Append1[[#This Row],[CAS]],[1]!Append1[CAS],[1]!Append1[Tb],"",0)</f>
        <v>528.65</v>
      </c>
      <c r="F13102">
        <f t="shared" si="204"/>
        <v>12</v>
      </c>
    </row>
    <row r="13103" spans="1:6" hidden="1" x14ac:dyDescent="0.3">
      <c r="A13103" t="s">
        <v>23037</v>
      </c>
      <c r="B13103" t="s">
        <v>23038</v>
      </c>
      <c r="C13103" t="s">
        <v>23039</v>
      </c>
      <c r="D13103" t="s">
        <v>48033</v>
      </c>
      <c r="E13103">
        <f>_xlfn.XLOOKUP(Append1[[#This Row],[CAS]],[1]!Append1[CAS],[1]!Append1[Tb],"",0)</f>
        <v>702.7</v>
      </c>
      <c r="F13103">
        <f t="shared" si="204"/>
        <v>16</v>
      </c>
    </row>
    <row r="13104" spans="1:6" x14ac:dyDescent="0.3">
      <c r="A13104" t="s">
        <v>32359</v>
      </c>
      <c r="B13104" t="s">
        <v>32360</v>
      </c>
      <c r="C13104" t="s">
        <v>32361</v>
      </c>
      <c r="D13104" t="s">
        <v>48031</v>
      </c>
      <c r="E13104">
        <f>_xlfn.XLOOKUP(Append1[[#This Row],[CAS]],[1]!Append1[CAS],[1]!Append1[Tb],"",0)</f>
        <v>528.71</v>
      </c>
      <c r="F13104">
        <f t="shared" si="204"/>
        <v>12</v>
      </c>
    </row>
    <row r="13105" spans="1:6" hidden="1" x14ac:dyDescent="0.3">
      <c r="A13105" t="s">
        <v>43091</v>
      </c>
      <c r="B13105" t="s">
        <v>43092</v>
      </c>
      <c r="C13105" t="s">
        <v>43093</v>
      </c>
      <c r="D13105" t="s">
        <v>48020</v>
      </c>
      <c r="E13105">
        <f>_xlfn.XLOOKUP(Append1[[#This Row],[CAS]],[1]!Append1[CAS],[1]!Append1[Tb],"",0)</f>
        <v>702.94</v>
      </c>
      <c r="F13105">
        <f t="shared" si="204"/>
        <v>13</v>
      </c>
    </row>
    <row r="13106" spans="1:6" x14ac:dyDescent="0.3">
      <c r="A13106" t="s">
        <v>43593</v>
      </c>
      <c r="B13106" t="s">
        <v>43594</v>
      </c>
      <c r="C13106" t="s">
        <v>43595</v>
      </c>
      <c r="D13106" t="s">
        <v>48031</v>
      </c>
      <c r="E13106">
        <f>_xlfn.XLOOKUP(Append1[[#This Row],[CAS]],[1]!Append1[CAS],[1]!Append1[Tb],"",0)</f>
        <v>528.71</v>
      </c>
      <c r="F13106">
        <f t="shared" si="204"/>
        <v>12</v>
      </c>
    </row>
    <row r="13107" spans="1:6" hidden="1" x14ac:dyDescent="0.3">
      <c r="A13107" t="s">
        <v>11596</v>
      </c>
      <c r="B13107" t="s">
        <v>11597</v>
      </c>
      <c r="C13107" t="s">
        <v>11598</v>
      </c>
      <c r="D13107" t="s">
        <v>48043</v>
      </c>
      <c r="E13107">
        <f>_xlfn.XLOOKUP(Append1[[#This Row],[CAS]],[1]!Append1[CAS],[1]!Append1[Tb],"",0)</f>
        <v>703.15</v>
      </c>
      <c r="F13107">
        <f t="shared" si="204"/>
        <v>28</v>
      </c>
    </row>
    <row r="13108" spans="1:6" hidden="1" x14ac:dyDescent="0.3">
      <c r="A13108" t="s">
        <v>18654</v>
      </c>
      <c r="B13108" t="s">
        <v>18655</v>
      </c>
      <c r="C13108" t="s">
        <v>18656</v>
      </c>
      <c r="D13108" t="s">
        <v>48024</v>
      </c>
      <c r="E13108">
        <f>_xlfn.XLOOKUP(Append1[[#This Row],[CAS]],[1]!Append1[CAS],[1]!Append1[Tb],"",0)</f>
        <v>703.18</v>
      </c>
      <c r="F13108">
        <f t="shared" si="204"/>
        <v>18</v>
      </c>
    </row>
    <row r="13109" spans="1:6" hidden="1" x14ac:dyDescent="0.3">
      <c r="A13109" t="s">
        <v>34327</v>
      </c>
      <c r="B13109" t="s">
        <v>34328</v>
      </c>
      <c r="C13109" t="s">
        <v>34329</v>
      </c>
      <c r="D13109" t="s">
        <v>48024</v>
      </c>
      <c r="E13109">
        <f>_xlfn.XLOOKUP(Append1[[#This Row],[CAS]],[1]!Append1[CAS],[1]!Append1[Tb],"",0)</f>
        <v>703.18</v>
      </c>
      <c r="F13109">
        <f t="shared" si="204"/>
        <v>18</v>
      </c>
    </row>
    <row r="13110" spans="1:6" hidden="1" x14ac:dyDescent="0.3">
      <c r="A13110" t="s">
        <v>47054</v>
      </c>
      <c r="B13110" t="s">
        <v>47055</v>
      </c>
      <c r="C13110" t="s">
        <v>47056</v>
      </c>
      <c r="D13110" t="s">
        <v>48024</v>
      </c>
      <c r="E13110">
        <f>_xlfn.XLOOKUP(Append1[[#This Row],[CAS]],[1]!Append1[CAS],[1]!Append1[Tb],"",0)</f>
        <v>703.18</v>
      </c>
      <c r="F13110">
        <f t="shared" si="204"/>
        <v>18</v>
      </c>
    </row>
    <row r="13111" spans="1:6" hidden="1" x14ac:dyDescent="0.3">
      <c r="A13111" t="s">
        <v>28515</v>
      </c>
      <c r="B13111" t="s">
        <v>28516</v>
      </c>
      <c r="C13111" t="s">
        <v>28517</v>
      </c>
      <c r="D13111" t="s">
        <v>48020</v>
      </c>
      <c r="E13111">
        <f>_xlfn.XLOOKUP(Append1[[#This Row],[CAS]],[1]!Append1[CAS],[1]!Append1[Tb],"",0)</f>
        <v>703.38</v>
      </c>
      <c r="F13111">
        <f t="shared" si="204"/>
        <v>13</v>
      </c>
    </row>
    <row r="13112" spans="1:6" x14ac:dyDescent="0.3">
      <c r="A13112" t="s">
        <v>22595</v>
      </c>
      <c r="B13112" t="s">
        <v>22596</v>
      </c>
      <c r="C13112" t="s">
        <v>22597</v>
      </c>
      <c r="D13112" t="s">
        <v>48031</v>
      </c>
      <c r="E13112">
        <f>_xlfn.XLOOKUP(Append1[[#This Row],[CAS]],[1]!Append1[CAS],[1]!Append1[Tb],"",0)</f>
        <v>529.05999999999995</v>
      </c>
      <c r="F13112">
        <f t="shared" si="204"/>
        <v>12</v>
      </c>
    </row>
    <row r="13113" spans="1:6" x14ac:dyDescent="0.3">
      <c r="A13113" t="s">
        <v>24966</v>
      </c>
      <c r="B13113" t="s">
        <v>24967</v>
      </c>
      <c r="C13113" t="s">
        <v>24968</v>
      </c>
      <c r="D13113" t="s">
        <v>48031</v>
      </c>
      <c r="E13113">
        <f>_xlfn.XLOOKUP(Append1[[#This Row],[CAS]],[1]!Append1[CAS],[1]!Append1[Tb],"",0)</f>
        <v>529.05999999999995</v>
      </c>
      <c r="F13113">
        <f t="shared" si="204"/>
        <v>12</v>
      </c>
    </row>
    <row r="13114" spans="1:6" x14ac:dyDescent="0.3">
      <c r="A13114" t="s">
        <v>37727</v>
      </c>
      <c r="B13114" t="s">
        <v>37728</v>
      </c>
      <c r="C13114" t="s">
        <v>37729</v>
      </c>
      <c r="D13114" t="s">
        <v>48031</v>
      </c>
      <c r="E13114">
        <f>_xlfn.XLOOKUP(Append1[[#This Row],[CAS]],[1]!Append1[CAS],[1]!Append1[Tb],"",0)</f>
        <v>529.05999999999995</v>
      </c>
      <c r="F13114">
        <f t="shared" si="204"/>
        <v>12</v>
      </c>
    </row>
    <row r="13115" spans="1:6" x14ac:dyDescent="0.3">
      <c r="A13115" t="s">
        <v>42065</v>
      </c>
      <c r="B13115" t="s">
        <v>42066</v>
      </c>
      <c r="C13115" t="s">
        <v>42067</v>
      </c>
      <c r="D13115" t="s">
        <v>48031</v>
      </c>
      <c r="E13115">
        <f>_xlfn.XLOOKUP(Append1[[#This Row],[CAS]],[1]!Append1[CAS],[1]!Append1[Tb],"",0)</f>
        <v>529.05999999999995</v>
      </c>
      <c r="F13115">
        <f t="shared" si="204"/>
        <v>12</v>
      </c>
    </row>
    <row r="13116" spans="1:6" hidden="1" x14ac:dyDescent="0.3">
      <c r="A13116" t="s">
        <v>42930</v>
      </c>
      <c r="B13116" t="s">
        <v>42931</v>
      </c>
      <c r="C13116" t="s">
        <v>42932</v>
      </c>
      <c r="D13116" t="s">
        <v>48033</v>
      </c>
      <c r="E13116">
        <f>_xlfn.XLOOKUP(Append1[[#This Row],[CAS]],[1]!Append1[CAS],[1]!Append1[Tb],"",0)</f>
        <v>703.8</v>
      </c>
      <c r="F13116">
        <f t="shared" si="204"/>
        <v>16</v>
      </c>
    </row>
    <row r="13117" spans="1:6" x14ac:dyDescent="0.3">
      <c r="A13117" t="s">
        <v>39981</v>
      </c>
      <c r="B13117" t="s">
        <v>39982</v>
      </c>
      <c r="C13117" t="s">
        <v>39983</v>
      </c>
      <c r="D13117" t="s">
        <v>48031</v>
      </c>
      <c r="E13117">
        <f>_xlfn.XLOOKUP(Append1[[#This Row],[CAS]],[1]!Append1[CAS],[1]!Append1[Tb],"",0)</f>
        <v>529.07000000000005</v>
      </c>
      <c r="F13117">
        <f t="shared" si="204"/>
        <v>12</v>
      </c>
    </row>
    <row r="13118" spans="1:6" x14ac:dyDescent="0.3">
      <c r="A13118" t="s">
        <v>4260</v>
      </c>
      <c r="B13118" t="s">
        <v>4261</v>
      </c>
      <c r="C13118" t="s">
        <v>4262</v>
      </c>
      <c r="D13118" t="s">
        <v>48031</v>
      </c>
      <c r="E13118">
        <f>_xlfn.XLOOKUP(Append1[[#This Row],[CAS]],[1]!Append1[CAS],[1]!Append1[Tb],"",0)</f>
        <v>529.15</v>
      </c>
      <c r="F13118">
        <f t="shared" si="204"/>
        <v>12</v>
      </c>
    </row>
    <row r="13119" spans="1:6" x14ac:dyDescent="0.3">
      <c r="A13119" t="s">
        <v>8299</v>
      </c>
      <c r="B13119" t="s">
        <v>8300</v>
      </c>
      <c r="C13119" t="s">
        <v>8301</v>
      </c>
      <c r="D13119" t="s">
        <v>48031</v>
      </c>
      <c r="E13119">
        <f>_xlfn.XLOOKUP(Append1[[#This Row],[CAS]],[1]!Append1[CAS],[1]!Append1[Tb],"",0)</f>
        <v>529.15</v>
      </c>
      <c r="F13119">
        <f t="shared" si="204"/>
        <v>12</v>
      </c>
    </row>
    <row r="13120" spans="1:6" x14ac:dyDescent="0.3">
      <c r="A13120" t="s">
        <v>40674</v>
      </c>
      <c r="B13120" t="s">
        <v>40675</v>
      </c>
      <c r="C13120" t="s">
        <v>40676</v>
      </c>
      <c r="D13120" t="s">
        <v>48031</v>
      </c>
      <c r="E13120">
        <f>_xlfn.XLOOKUP(Append1[[#This Row],[CAS]],[1]!Append1[CAS],[1]!Append1[Tb],"",0)</f>
        <v>529.22</v>
      </c>
      <c r="F13120">
        <f t="shared" si="204"/>
        <v>12</v>
      </c>
    </row>
    <row r="13121" spans="1:6" x14ac:dyDescent="0.3">
      <c r="A13121" t="s">
        <v>47466</v>
      </c>
      <c r="B13121" t="s">
        <v>47467</v>
      </c>
      <c r="C13121" t="s">
        <v>47468</v>
      </c>
      <c r="D13121" t="s">
        <v>48031</v>
      </c>
      <c r="E13121">
        <f>_xlfn.XLOOKUP(Append1[[#This Row],[CAS]],[1]!Append1[CAS],[1]!Append1[Tb],"",0)</f>
        <v>530.04</v>
      </c>
      <c r="F13121">
        <f t="shared" si="204"/>
        <v>12</v>
      </c>
    </row>
    <row r="13122" spans="1:6" x14ac:dyDescent="0.3">
      <c r="A13122" t="s">
        <v>47469</v>
      </c>
      <c r="B13122" t="s">
        <v>47470</v>
      </c>
      <c r="C13122" t="s">
        <v>47471</v>
      </c>
      <c r="D13122" t="s">
        <v>48031</v>
      </c>
      <c r="E13122">
        <f>_xlfn.XLOOKUP(Append1[[#This Row],[CAS]],[1]!Append1[CAS],[1]!Append1[Tb],"",0)</f>
        <v>530.04</v>
      </c>
      <c r="F13122">
        <f t="shared" ref="F13122:F13185" si="205">LEN(C13122)-LEN(SUBSTITUTE(C13122,"C",""))</f>
        <v>12</v>
      </c>
    </row>
    <row r="13123" spans="1:6" hidden="1" x14ac:dyDescent="0.3">
      <c r="A13123" t="s">
        <v>32491</v>
      </c>
      <c r="B13123" t="s">
        <v>32492</v>
      </c>
      <c r="C13123" t="s">
        <v>32493</v>
      </c>
      <c r="D13123" t="s">
        <v>48026</v>
      </c>
      <c r="E13123">
        <f>_xlfn.XLOOKUP(Append1[[#This Row],[CAS]],[1]!Append1[CAS],[1]!Append1[Tb],"",0)</f>
        <v>703.84</v>
      </c>
      <c r="F13123">
        <f t="shared" si="205"/>
        <v>14</v>
      </c>
    </row>
    <row r="13124" spans="1:6" hidden="1" x14ac:dyDescent="0.3">
      <c r="A13124" t="s">
        <v>33759</v>
      </c>
      <c r="B13124" t="s">
        <v>33760</v>
      </c>
      <c r="C13124" t="s">
        <v>33761</v>
      </c>
      <c r="D13124" t="s">
        <v>48026</v>
      </c>
      <c r="E13124">
        <f>_xlfn.XLOOKUP(Append1[[#This Row],[CAS]],[1]!Append1[CAS],[1]!Append1[Tb],"",0)</f>
        <v>703.84</v>
      </c>
      <c r="F13124">
        <f t="shared" si="205"/>
        <v>14</v>
      </c>
    </row>
    <row r="13125" spans="1:6" hidden="1" x14ac:dyDescent="0.3">
      <c r="A13125" t="s">
        <v>41206</v>
      </c>
      <c r="B13125" t="s">
        <v>41207</v>
      </c>
      <c r="C13125" t="s">
        <v>41208</v>
      </c>
      <c r="D13125" t="s">
        <v>48027</v>
      </c>
      <c r="E13125">
        <f>_xlfn.XLOOKUP(Append1[[#This Row],[CAS]],[1]!Append1[CAS],[1]!Append1[Tb],"",0)</f>
        <v>703.84</v>
      </c>
      <c r="F13125">
        <f t="shared" si="205"/>
        <v>15</v>
      </c>
    </row>
    <row r="13126" spans="1:6" hidden="1" x14ac:dyDescent="0.3">
      <c r="A13126" t="s">
        <v>44434</v>
      </c>
      <c r="B13126" t="s">
        <v>44435</v>
      </c>
      <c r="C13126" t="s">
        <v>44436</v>
      </c>
      <c r="D13126" t="s">
        <v>48025</v>
      </c>
      <c r="E13126">
        <f>_xlfn.XLOOKUP(Append1[[#This Row],[CAS]],[1]!Append1[CAS],[1]!Append1[Tb],"",0)</f>
        <v>703.87</v>
      </c>
      <c r="F13126">
        <f t="shared" si="205"/>
        <v>17</v>
      </c>
    </row>
    <row r="13127" spans="1:6" x14ac:dyDescent="0.3">
      <c r="A13127" t="s">
        <v>6329</v>
      </c>
      <c r="B13127" t="s">
        <v>6330</v>
      </c>
      <c r="C13127" t="s">
        <v>6331</v>
      </c>
      <c r="D13127" t="s">
        <v>48031</v>
      </c>
      <c r="E13127">
        <f>_xlfn.XLOOKUP(Append1[[#This Row],[CAS]],[1]!Append1[CAS],[1]!Append1[Tb],"",0)</f>
        <v>530.65</v>
      </c>
      <c r="F13127">
        <f t="shared" si="205"/>
        <v>12</v>
      </c>
    </row>
    <row r="13128" spans="1:6" x14ac:dyDescent="0.3">
      <c r="A13128" t="s">
        <v>22439</v>
      </c>
      <c r="B13128" t="s">
        <v>22440</v>
      </c>
      <c r="C13128" t="s">
        <v>22441</v>
      </c>
      <c r="D13128" t="s">
        <v>48031</v>
      </c>
      <c r="E13128">
        <f>_xlfn.XLOOKUP(Append1[[#This Row],[CAS]],[1]!Append1[CAS],[1]!Append1[Tb],"",0)</f>
        <v>531.02</v>
      </c>
      <c r="F13128">
        <f t="shared" si="205"/>
        <v>12</v>
      </c>
    </row>
    <row r="13129" spans="1:6" x14ac:dyDescent="0.3">
      <c r="A13129" t="s">
        <v>12848</v>
      </c>
      <c r="B13129" t="s">
        <v>12849</v>
      </c>
      <c r="C13129" t="s">
        <v>12850</v>
      </c>
      <c r="D13129" t="s">
        <v>48031</v>
      </c>
      <c r="E13129">
        <f>_xlfn.XLOOKUP(Append1[[#This Row],[CAS]],[1]!Append1[CAS],[1]!Append1[Tb],"",0)</f>
        <v>531.15</v>
      </c>
      <c r="F13129">
        <f t="shared" si="205"/>
        <v>12</v>
      </c>
    </row>
    <row r="13130" spans="1:6" hidden="1" x14ac:dyDescent="0.3">
      <c r="A13130" t="s">
        <v>16401</v>
      </c>
      <c r="B13130" t="s">
        <v>16402</v>
      </c>
      <c r="C13130" t="s">
        <v>16403</v>
      </c>
      <c r="D13130" t="s">
        <v>48025</v>
      </c>
      <c r="E13130">
        <f>_xlfn.XLOOKUP(Append1[[#This Row],[CAS]],[1]!Append1[CAS],[1]!Append1[Tb],"",0)</f>
        <v>704.12</v>
      </c>
      <c r="F13130">
        <f t="shared" si="205"/>
        <v>17</v>
      </c>
    </row>
    <row r="13131" spans="1:6" hidden="1" x14ac:dyDescent="0.3">
      <c r="A13131" t="s">
        <v>47136</v>
      </c>
      <c r="B13131" t="s">
        <v>47137</v>
      </c>
      <c r="C13131" t="s">
        <v>47138</v>
      </c>
      <c r="D13131" t="s">
        <v>48025</v>
      </c>
      <c r="E13131">
        <f>_xlfn.XLOOKUP(Append1[[#This Row],[CAS]],[1]!Append1[CAS],[1]!Append1[Tb],"",0)</f>
        <v>704.12</v>
      </c>
      <c r="F13131">
        <f t="shared" si="205"/>
        <v>17</v>
      </c>
    </row>
    <row r="13132" spans="1:6" x14ac:dyDescent="0.3">
      <c r="A13132" t="s">
        <v>30333</v>
      </c>
      <c r="B13132" t="s">
        <v>30334</v>
      </c>
      <c r="C13132" t="s">
        <v>30335</v>
      </c>
      <c r="D13132" t="s">
        <v>48031</v>
      </c>
      <c r="E13132">
        <f>_xlfn.XLOOKUP(Append1[[#This Row],[CAS]],[1]!Append1[CAS],[1]!Append1[Tb],"",0)</f>
        <v>531.5</v>
      </c>
      <c r="F13132">
        <f t="shared" si="205"/>
        <v>12</v>
      </c>
    </row>
    <row r="13133" spans="1:6" x14ac:dyDescent="0.3">
      <c r="A13133" t="s">
        <v>32362</v>
      </c>
      <c r="B13133" t="s">
        <v>32363</v>
      </c>
      <c r="C13133" t="s">
        <v>32364</v>
      </c>
      <c r="D13133" t="s">
        <v>48031</v>
      </c>
      <c r="E13133">
        <f>_xlfn.XLOOKUP(Append1[[#This Row],[CAS]],[1]!Append1[CAS],[1]!Append1[Tb],"",0)</f>
        <v>531.5</v>
      </c>
      <c r="F13133">
        <f t="shared" si="205"/>
        <v>12</v>
      </c>
    </row>
    <row r="13134" spans="1:6" hidden="1" x14ac:dyDescent="0.3">
      <c r="A13134" t="s">
        <v>31944</v>
      </c>
      <c r="B13134" t="s">
        <v>31945</v>
      </c>
      <c r="C13134" t="s">
        <v>31946</v>
      </c>
      <c r="D13134" t="s">
        <v>48026</v>
      </c>
      <c r="E13134">
        <f>_xlfn.XLOOKUP(Append1[[#This Row],[CAS]],[1]!Append1[CAS],[1]!Append1[Tb],"",0)</f>
        <v>704.28</v>
      </c>
      <c r="F13134">
        <f t="shared" si="205"/>
        <v>14</v>
      </c>
    </row>
    <row r="13135" spans="1:6" x14ac:dyDescent="0.3">
      <c r="A13135" t="s">
        <v>2678</v>
      </c>
      <c r="B13135" t="s">
        <v>756</v>
      </c>
      <c r="C13135" t="s">
        <v>757</v>
      </c>
      <c r="D13135" t="s">
        <v>48031</v>
      </c>
      <c r="E13135">
        <f>_xlfn.XLOOKUP(Append1[[#This Row],[CAS]],[1]!Append1[CAS],[1]!Append1[Tb],"",0)</f>
        <v>531.65</v>
      </c>
      <c r="F13135">
        <f t="shared" si="205"/>
        <v>12</v>
      </c>
    </row>
    <row r="13136" spans="1:6" hidden="1" x14ac:dyDescent="0.3">
      <c r="A13136" t="s">
        <v>44582</v>
      </c>
      <c r="B13136" t="s">
        <v>44583</v>
      </c>
      <c r="C13136" t="s">
        <v>44584</v>
      </c>
      <c r="D13136" t="s">
        <v>48025</v>
      </c>
      <c r="E13136">
        <f>_xlfn.XLOOKUP(Append1[[#This Row],[CAS]],[1]!Append1[CAS],[1]!Append1[Tb],"",0)</f>
        <v>704.75</v>
      </c>
      <c r="F13136">
        <f t="shared" si="205"/>
        <v>17</v>
      </c>
    </row>
    <row r="13137" spans="1:6" hidden="1" x14ac:dyDescent="0.3">
      <c r="A13137" t="s">
        <v>40065</v>
      </c>
      <c r="B13137" t="s">
        <v>40066</v>
      </c>
      <c r="C13137" t="s">
        <v>40067</v>
      </c>
      <c r="D13137" t="s">
        <v>48026</v>
      </c>
      <c r="E13137">
        <f>_xlfn.XLOOKUP(Append1[[#This Row],[CAS]],[1]!Append1[CAS],[1]!Append1[Tb],"",0)</f>
        <v>705.1</v>
      </c>
      <c r="F13137">
        <f t="shared" si="205"/>
        <v>14</v>
      </c>
    </row>
    <row r="13138" spans="1:6" hidden="1" x14ac:dyDescent="0.3">
      <c r="A13138" t="s">
        <v>12046</v>
      </c>
      <c r="B13138" t="s">
        <v>12047</v>
      </c>
      <c r="C13138" t="s">
        <v>12048</v>
      </c>
      <c r="D13138" t="s">
        <v>48047</v>
      </c>
      <c r="E13138">
        <f>_xlfn.XLOOKUP(Append1[[#This Row],[CAS]],[1]!Append1[CAS],[1]!Append1[Tb],"",0)</f>
        <v>705.15</v>
      </c>
      <c r="F13138">
        <f t="shared" si="205"/>
        <v>27</v>
      </c>
    </row>
    <row r="13139" spans="1:6" x14ac:dyDescent="0.3">
      <c r="A13139" t="s">
        <v>24381</v>
      </c>
      <c r="B13139" t="s">
        <v>24382</v>
      </c>
      <c r="C13139" t="s">
        <v>24383</v>
      </c>
      <c r="D13139" t="s">
        <v>48031</v>
      </c>
      <c r="E13139">
        <f>_xlfn.XLOOKUP(Append1[[#This Row],[CAS]],[1]!Append1[CAS],[1]!Append1[Tb],"",0)</f>
        <v>531.72</v>
      </c>
      <c r="F13139">
        <f t="shared" si="205"/>
        <v>12</v>
      </c>
    </row>
    <row r="13140" spans="1:6" x14ac:dyDescent="0.3">
      <c r="A13140" t="s">
        <v>16521</v>
      </c>
      <c r="B13140" t="s">
        <v>16522</v>
      </c>
      <c r="C13140" t="s">
        <v>16523</v>
      </c>
      <c r="D13140" t="s">
        <v>48031</v>
      </c>
      <c r="E13140">
        <f>_xlfn.XLOOKUP(Append1[[#This Row],[CAS]],[1]!Append1[CAS],[1]!Append1[Tb],"",0)</f>
        <v>531.94000000000005</v>
      </c>
      <c r="F13140">
        <f t="shared" si="205"/>
        <v>12</v>
      </c>
    </row>
    <row r="13141" spans="1:6" hidden="1" x14ac:dyDescent="0.3">
      <c r="A13141" t="s">
        <v>44203</v>
      </c>
      <c r="B13141" t="s">
        <v>44204</v>
      </c>
      <c r="C13141" t="s">
        <v>44205</v>
      </c>
      <c r="D13141" t="s">
        <v>48032</v>
      </c>
      <c r="E13141">
        <f>_xlfn.XLOOKUP(Append1[[#This Row],[CAS]],[1]!Append1[CAS],[1]!Append1[Tb],"",0)</f>
        <v>705.76</v>
      </c>
      <c r="F13141">
        <f t="shared" si="205"/>
        <v>20</v>
      </c>
    </row>
    <row r="13142" spans="1:6" hidden="1" x14ac:dyDescent="0.3">
      <c r="A13142" t="s">
        <v>44380</v>
      </c>
      <c r="B13142" t="s">
        <v>44381</v>
      </c>
      <c r="C13142" t="s">
        <v>44382</v>
      </c>
      <c r="D13142" t="s">
        <v>48032</v>
      </c>
      <c r="E13142">
        <f>_xlfn.XLOOKUP(Append1[[#This Row],[CAS]],[1]!Append1[CAS],[1]!Append1[Tb],"",0)</f>
        <v>705.76</v>
      </c>
      <c r="F13142">
        <f t="shared" si="205"/>
        <v>20</v>
      </c>
    </row>
    <row r="13143" spans="1:6" hidden="1" x14ac:dyDescent="0.3">
      <c r="A13143" t="s">
        <v>44413</v>
      </c>
      <c r="B13143" t="s">
        <v>44414</v>
      </c>
      <c r="C13143" t="s">
        <v>44415</v>
      </c>
      <c r="D13143" t="s">
        <v>48032</v>
      </c>
      <c r="E13143">
        <f>_xlfn.XLOOKUP(Append1[[#This Row],[CAS]],[1]!Append1[CAS],[1]!Append1[Tb],"",0)</f>
        <v>705.76</v>
      </c>
      <c r="F13143">
        <f t="shared" si="205"/>
        <v>20</v>
      </c>
    </row>
    <row r="13144" spans="1:6" x14ac:dyDescent="0.3">
      <c r="A13144" t="s">
        <v>16530</v>
      </c>
      <c r="B13144" t="s">
        <v>16531</v>
      </c>
      <c r="C13144" t="s">
        <v>16532</v>
      </c>
      <c r="D13144" t="s">
        <v>48031</v>
      </c>
      <c r="E13144">
        <f>_xlfn.XLOOKUP(Append1[[#This Row],[CAS]],[1]!Append1[CAS],[1]!Append1[Tb],"",0)</f>
        <v>531.94000000000005</v>
      </c>
      <c r="F13144">
        <f t="shared" si="205"/>
        <v>12</v>
      </c>
    </row>
    <row r="13145" spans="1:6" hidden="1" x14ac:dyDescent="0.3">
      <c r="A13145" t="s">
        <v>34936</v>
      </c>
      <c r="B13145" t="s">
        <v>34937</v>
      </c>
      <c r="C13145" t="s">
        <v>34938</v>
      </c>
      <c r="D13145" t="s">
        <v>48032</v>
      </c>
      <c r="E13145">
        <f>_xlfn.XLOOKUP(Append1[[#This Row],[CAS]],[1]!Append1[CAS],[1]!Append1[Tb],"",0)</f>
        <v>705.96</v>
      </c>
      <c r="F13145">
        <f t="shared" si="205"/>
        <v>20</v>
      </c>
    </row>
    <row r="13146" spans="1:6" x14ac:dyDescent="0.3">
      <c r="A13146" t="s">
        <v>25773</v>
      </c>
      <c r="B13146" t="s">
        <v>25774</v>
      </c>
      <c r="C13146" t="s">
        <v>25775</v>
      </c>
      <c r="D13146" t="s">
        <v>48031</v>
      </c>
      <c r="E13146">
        <f>_xlfn.XLOOKUP(Append1[[#This Row],[CAS]],[1]!Append1[CAS],[1]!Append1[Tb],"",0)</f>
        <v>531.94000000000005</v>
      </c>
      <c r="F13146">
        <f t="shared" si="205"/>
        <v>12</v>
      </c>
    </row>
    <row r="13147" spans="1:6" hidden="1" x14ac:dyDescent="0.3">
      <c r="A13147" t="s">
        <v>40002</v>
      </c>
      <c r="B13147" t="s">
        <v>40003</v>
      </c>
      <c r="C13147" t="s">
        <v>40004</v>
      </c>
      <c r="D13147" t="s">
        <v>48024</v>
      </c>
      <c r="E13147">
        <f>_xlfn.XLOOKUP(Append1[[#This Row],[CAS]],[1]!Append1[CAS],[1]!Append1[Tb],"",0)</f>
        <v>706.39</v>
      </c>
      <c r="F13147">
        <f t="shared" si="205"/>
        <v>18</v>
      </c>
    </row>
    <row r="13148" spans="1:6" hidden="1" x14ac:dyDescent="0.3">
      <c r="A13148" t="s">
        <v>23304</v>
      </c>
      <c r="B13148" t="s">
        <v>23305</v>
      </c>
      <c r="C13148" t="s">
        <v>23306</v>
      </c>
      <c r="D13148" t="s">
        <v>48028</v>
      </c>
      <c r="E13148">
        <f>_xlfn.XLOOKUP(Append1[[#This Row],[CAS]],[1]!Append1[CAS],[1]!Append1[Tb],"",0)</f>
        <v>706.41</v>
      </c>
      <c r="F13148">
        <f t="shared" si="205"/>
        <v>19</v>
      </c>
    </row>
    <row r="13149" spans="1:6" hidden="1" x14ac:dyDescent="0.3">
      <c r="A13149" t="s">
        <v>35177</v>
      </c>
      <c r="B13149" t="s">
        <v>35178</v>
      </c>
      <c r="C13149" t="s">
        <v>35179</v>
      </c>
      <c r="D13149" t="s">
        <v>48028</v>
      </c>
      <c r="E13149">
        <f>_xlfn.XLOOKUP(Append1[[#This Row],[CAS]],[1]!Append1[CAS],[1]!Append1[Tb],"",0)</f>
        <v>706.41</v>
      </c>
      <c r="F13149">
        <f t="shared" si="205"/>
        <v>19</v>
      </c>
    </row>
    <row r="13150" spans="1:6" x14ac:dyDescent="0.3">
      <c r="A13150" t="s">
        <v>25803</v>
      </c>
      <c r="B13150" t="s">
        <v>25804</v>
      </c>
      <c r="C13150" t="s">
        <v>25805</v>
      </c>
      <c r="D13150" t="s">
        <v>48031</v>
      </c>
      <c r="E13150">
        <f>_xlfn.XLOOKUP(Append1[[#This Row],[CAS]],[1]!Append1[CAS],[1]!Append1[Tb],"",0)</f>
        <v>531.94000000000005</v>
      </c>
      <c r="F13150">
        <f t="shared" si="205"/>
        <v>12</v>
      </c>
    </row>
    <row r="13151" spans="1:6" hidden="1" x14ac:dyDescent="0.3">
      <c r="A13151" t="s">
        <v>22974</v>
      </c>
      <c r="B13151" t="s">
        <v>22975</v>
      </c>
      <c r="C13151" t="s">
        <v>22976</v>
      </c>
      <c r="D13151" t="s">
        <v>48024</v>
      </c>
      <c r="E13151">
        <f>_xlfn.XLOOKUP(Append1[[#This Row],[CAS]],[1]!Append1[CAS],[1]!Append1[Tb],"",0)</f>
        <v>706.55</v>
      </c>
      <c r="F13151">
        <f t="shared" si="205"/>
        <v>18</v>
      </c>
    </row>
    <row r="13152" spans="1:6" x14ac:dyDescent="0.3">
      <c r="A13152" t="s">
        <v>34474</v>
      </c>
      <c r="B13152" t="s">
        <v>34475</v>
      </c>
      <c r="C13152" t="s">
        <v>34476</v>
      </c>
      <c r="D13152" t="s">
        <v>48031</v>
      </c>
      <c r="E13152">
        <f>_xlfn.XLOOKUP(Append1[[#This Row],[CAS]],[1]!Append1[CAS],[1]!Append1[Tb],"",0)</f>
        <v>531.94000000000005</v>
      </c>
      <c r="F13152">
        <f t="shared" si="205"/>
        <v>12</v>
      </c>
    </row>
    <row r="13153" spans="1:6" hidden="1" x14ac:dyDescent="0.3">
      <c r="A13153" t="s">
        <v>29389</v>
      </c>
      <c r="B13153" t="s">
        <v>29390</v>
      </c>
      <c r="C13153" t="s">
        <v>29391</v>
      </c>
      <c r="D13153" t="s">
        <v>48024</v>
      </c>
      <c r="E13153">
        <f>_xlfn.XLOOKUP(Append1[[#This Row],[CAS]],[1]!Append1[CAS],[1]!Append1[Tb],"",0)</f>
        <v>707</v>
      </c>
      <c r="F13153">
        <f t="shared" si="205"/>
        <v>18</v>
      </c>
    </row>
    <row r="13154" spans="1:6" hidden="1" x14ac:dyDescent="0.3">
      <c r="A13154" t="s">
        <v>42179</v>
      </c>
      <c r="B13154" t="s">
        <v>42180</v>
      </c>
      <c r="C13154" t="s">
        <v>42181</v>
      </c>
      <c r="D13154" t="s">
        <v>48033</v>
      </c>
      <c r="E13154">
        <f>_xlfn.XLOOKUP(Append1[[#This Row],[CAS]],[1]!Append1[CAS],[1]!Append1[Tb],"",0)</f>
        <v>707.03</v>
      </c>
      <c r="F13154">
        <f t="shared" si="205"/>
        <v>16</v>
      </c>
    </row>
    <row r="13155" spans="1:6" hidden="1" x14ac:dyDescent="0.3">
      <c r="A13155" t="s">
        <v>37998</v>
      </c>
      <c r="B13155" t="s">
        <v>37999</v>
      </c>
      <c r="C13155" t="s">
        <v>38000</v>
      </c>
      <c r="D13155" t="s">
        <v>48028</v>
      </c>
      <c r="E13155">
        <f>_xlfn.XLOOKUP(Append1[[#This Row],[CAS]],[1]!Append1[CAS],[1]!Append1[Tb],"",0)</f>
        <v>707.4</v>
      </c>
      <c r="F13155">
        <f t="shared" si="205"/>
        <v>19</v>
      </c>
    </row>
    <row r="13156" spans="1:6" hidden="1" x14ac:dyDescent="0.3">
      <c r="A13156" t="s">
        <v>39738</v>
      </c>
      <c r="B13156" t="s">
        <v>39739</v>
      </c>
      <c r="C13156" t="s">
        <v>39740</v>
      </c>
      <c r="D13156" t="s">
        <v>48028</v>
      </c>
      <c r="E13156">
        <f>_xlfn.XLOOKUP(Append1[[#This Row],[CAS]],[1]!Append1[CAS],[1]!Append1[Tb],"",0)</f>
        <v>707.4</v>
      </c>
      <c r="F13156">
        <f t="shared" si="205"/>
        <v>19</v>
      </c>
    </row>
    <row r="13157" spans="1:6" x14ac:dyDescent="0.3">
      <c r="A13157" t="s">
        <v>37746</v>
      </c>
      <c r="B13157" t="s">
        <v>37747</v>
      </c>
      <c r="C13157" t="s">
        <v>37748</v>
      </c>
      <c r="D13157" t="s">
        <v>48031</v>
      </c>
      <c r="E13157">
        <f>_xlfn.XLOOKUP(Append1[[#This Row],[CAS]],[1]!Append1[CAS],[1]!Append1[Tb],"",0)</f>
        <v>531.94000000000005</v>
      </c>
      <c r="F13157">
        <f t="shared" si="205"/>
        <v>12</v>
      </c>
    </row>
    <row r="13158" spans="1:6" x14ac:dyDescent="0.3">
      <c r="A13158" t="s">
        <v>43148</v>
      </c>
      <c r="B13158" t="s">
        <v>43149</v>
      </c>
      <c r="C13158" t="s">
        <v>43150</v>
      </c>
      <c r="D13158" t="s">
        <v>48031</v>
      </c>
      <c r="E13158">
        <f>_xlfn.XLOOKUP(Append1[[#This Row],[CAS]],[1]!Append1[CAS],[1]!Append1[Tb],"",0)</f>
        <v>531.94000000000005</v>
      </c>
      <c r="F13158">
        <f t="shared" si="205"/>
        <v>12</v>
      </c>
    </row>
    <row r="13159" spans="1:6" hidden="1" x14ac:dyDescent="0.3">
      <c r="A13159" t="s">
        <v>2552</v>
      </c>
      <c r="B13159" t="s">
        <v>504</v>
      </c>
      <c r="C13159" t="s">
        <v>505</v>
      </c>
      <c r="D13159" t="s">
        <v>48020</v>
      </c>
      <c r="E13159">
        <f>_xlfn.XLOOKUP(Append1[[#This Row],[CAS]],[1]!Append1[CAS],[1]!Append1[Tb],"",0)</f>
        <v>708.15</v>
      </c>
      <c r="F13159">
        <f t="shared" si="205"/>
        <v>13</v>
      </c>
    </row>
    <row r="13160" spans="1:6" hidden="1" x14ac:dyDescent="0.3">
      <c r="A13160" t="s">
        <v>47247</v>
      </c>
      <c r="B13160" t="s">
        <v>47248</v>
      </c>
      <c r="C13160" t="s">
        <v>47249</v>
      </c>
      <c r="D13160" t="s">
        <v>48040</v>
      </c>
      <c r="E13160">
        <f>_xlfn.XLOOKUP(Append1[[#This Row],[CAS]],[1]!Append1[CAS],[1]!Append1[Tb],"",0)</f>
        <v>708.29</v>
      </c>
      <c r="F13160">
        <f t="shared" si="205"/>
        <v>22</v>
      </c>
    </row>
    <row r="13161" spans="1:6" hidden="1" x14ac:dyDescent="0.3">
      <c r="A13161" t="s">
        <v>40380</v>
      </c>
      <c r="B13161" t="s">
        <v>40381</v>
      </c>
      <c r="C13161" t="s">
        <v>40382</v>
      </c>
      <c r="D13161" t="s">
        <v>48024</v>
      </c>
      <c r="E13161">
        <f>_xlfn.XLOOKUP(Append1[[#This Row],[CAS]],[1]!Append1[CAS],[1]!Append1[Tb],"",0)</f>
        <v>708.38</v>
      </c>
      <c r="F13161">
        <f t="shared" si="205"/>
        <v>18</v>
      </c>
    </row>
    <row r="13162" spans="1:6" hidden="1" x14ac:dyDescent="0.3">
      <c r="A13162" t="s">
        <v>43063</v>
      </c>
      <c r="B13162" t="s">
        <v>43064</v>
      </c>
      <c r="C13162" t="s">
        <v>43065</v>
      </c>
      <c r="D13162" t="s">
        <v>48033</v>
      </c>
      <c r="E13162">
        <f>_xlfn.XLOOKUP(Append1[[#This Row],[CAS]],[1]!Append1[CAS],[1]!Append1[Tb],"",0)</f>
        <v>708.5</v>
      </c>
      <c r="F13162">
        <f t="shared" si="205"/>
        <v>16</v>
      </c>
    </row>
    <row r="13163" spans="1:6" x14ac:dyDescent="0.3">
      <c r="A13163" t="s">
        <v>28689</v>
      </c>
      <c r="B13163" t="s">
        <v>28690</v>
      </c>
      <c r="C13163" t="s">
        <v>28691</v>
      </c>
      <c r="D13163" t="s">
        <v>48031</v>
      </c>
      <c r="E13163">
        <f>_xlfn.XLOOKUP(Append1[[#This Row],[CAS]],[1]!Append1[CAS],[1]!Append1[Tb],"",0)</f>
        <v>532</v>
      </c>
      <c r="F13163">
        <f t="shared" si="205"/>
        <v>12</v>
      </c>
    </row>
    <row r="13164" spans="1:6" x14ac:dyDescent="0.3">
      <c r="A13164" t="s">
        <v>3404</v>
      </c>
      <c r="B13164" t="s">
        <v>2206</v>
      </c>
      <c r="C13164" t="s">
        <v>2207</v>
      </c>
      <c r="D13164" t="s">
        <v>48031</v>
      </c>
      <c r="E13164">
        <f>_xlfn.XLOOKUP(Append1[[#This Row],[CAS]],[1]!Append1[CAS],[1]!Append1[Tb],"",0)</f>
        <v>532.15</v>
      </c>
      <c r="F13164">
        <f t="shared" si="205"/>
        <v>12</v>
      </c>
    </row>
    <row r="13165" spans="1:6" x14ac:dyDescent="0.3">
      <c r="A13165" t="s">
        <v>6515</v>
      </c>
      <c r="B13165" t="s">
        <v>6516</v>
      </c>
      <c r="C13165" t="s">
        <v>6517</v>
      </c>
      <c r="D13165" t="s">
        <v>48031</v>
      </c>
      <c r="E13165">
        <f>_xlfn.XLOOKUP(Append1[[#This Row],[CAS]],[1]!Append1[CAS],[1]!Append1[Tb],"",0)</f>
        <v>532.15</v>
      </c>
      <c r="F13165">
        <f t="shared" si="205"/>
        <v>12</v>
      </c>
    </row>
    <row r="13166" spans="1:6" x14ac:dyDescent="0.3">
      <c r="A13166" t="s">
        <v>13596</v>
      </c>
      <c r="B13166" t="s">
        <v>13597</v>
      </c>
      <c r="C13166" t="s">
        <v>13598</v>
      </c>
      <c r="D13166" t="s">
        <v>48031</v>
      </c>
      <c r="E13166">
        <f>_xlfn.XLOOKUP(Append1[[#This Row],[CAS]],[1]!Append1[CAS],[1]!Append1[Tb],"",0)</f>
        <v>532.15</v>
      </c>
      <c r="F13166">
        <f t="shared" si="205"/>
        <v>12</v>
      </c>
    </row>
    <row r="13167" spans="1:6" hidden="1" x14ac:dyDescent="0.3">
      <c r="A13167" t="s">
        <v>18684</v>
      </c>
      <c r="B13167" t="s">
        <v>18685</v>
      </c>
      <c r="C13167" t="s">
        <v>18686</v>
      </c>
      <c r="D13167" t="s">
        <v>48032</v>
      </c>
      <c r="E13167">
        <f>_xlfn.XLOOKUP(Append1[[#This Row],[CAS]],[1]!Append1[CAS],[1]!Append1[Tb],"",0)</f>
        <v>709.35</v>
      </c>
      <c r="F13167">
        <f t="shared" si="205"/>
        <v>20</v>
      </c>
    </row>
    <row r="13168" spans="1:6" x14ac:dyDescent="0.3">
      <c r="A13168" t="s">
        <v>26744</v>
      </c>
      <c r="B13168" t="s">
        <v>26745</v>
      </c>
      <c r="C13168" t="s">
        <v>26746</v>
      </c>
      <c r="D13168" t="s">
        <v>48031</v>
      </c>
      <c r="E13168">
        <f>_xlfn.XLOOKUP(Append1[[#This Row],[CAS]],[1]!Append1[CAS],[1]!Append1[Tb],"",0)</f>
        <v>532.38</v>
      </c>
      <c r="F13168">
        <f t="shared" si="205"/>
        <v>12</v>
      </c>
    </row>
    <row r="13169" spans="1:6" hidden="1" x14ac:dyDescent="0.3">
      <c r="A13169" t="s">
        <v>40779</v>
      </c>
      <c r="B13169" t="s">
        <v>40780</v>
      </c>
      <c r="C13169" t="s">
        <v>40781</v>
      </c>
      <c r="D13169" t="s">
        <v>48026</v>
      </c>
      <c r="E13169">
        <f>_xlfn.XLOOKUP(Append1[[#This Row],[CAS]],[1]!Append1[CAS],[1]!Append1[Tb],"",0)</f>
        <v>709.68</v>
      </c>
      <c r="F13169">
        <f t="shared" si="205"/>
        <v>14</v>
      </c>
    </row>
    <row r="13170" spans="1:6" hidden="1" x14ac:dyDescent="0.3">
      <c r="A13170" t="s">
        <v>43166</v>
      </c>
      <c r="B13170" t="s">
        <v>43167</v>
      </c>
      <c r="C13170" t="s">
        <v>43168</v>
      </c>
      <c r="D13170" t="s">
        <v>48033</v>
      </c>
      <c r="E13170">
        <f>_xlfn.XLOOKUP(Append1[[#This Row],[CAS]],[1]!Append1[CAS],[1]!Append1[Tb],"",0)</f>
        <v>709.92</v>
      </c>
      <c r="F13170">
        <f t="shared" si="205"/>
        <v>16</v>
      </c>
    </row>
    <row r="13171" spans="1:6" hidden="1" x14ac:dyDescent="0.3">
      <c r="A13171" t="s">
        <v>44383</v>
      </c>
      <c r="B13171" t="s">
        <v>44384</v>
      </c>
      <c r="C13171" t="s">
        <v>44385</v>
      </c>
      <c r="D13171" t="s">
        <v>48032</v>
      </c>
      <c r="E13171">
        <f>_xlfn.XLOOKUP(Append1[[#This Row],[CAS]],[1]!Append1[CAS],[1]!Append1[Tb],"",0)</f>
        <v>709.92</v>
      </c>
      <c r="F13171">
        <f t="shared" si="205"/>
        <v>20</v>
      </c>
    </row>
    <row r="13172" spans="1:6" hidden="1" x14ac:dyDescent="0.3">
      <c r="A13172" t="s">
        <v>46383</v>
      </c>
      <c r="B13172" t="s">
        <v>46384</v>
      </c>
      <c r="C13172" t="s">
        <v>46385</v>
      </c>
      <c r="D13172" t="s">
        <v>48024</v>
      </c>
      <c r="E13172">
        <f>_xlfn.XLOOKUP(Append1[[#This Row],[CAS]],[1]!Append1[CAS],[1]!Append1[Tb],"",0)</f>
        <v>710.06</v>
      </c>
      <c r="F13172">
        <f t="shared" si="205"/>
        <v>18</v>
      </c>
    </row>
    <row r="13173" spans="1:6" hidden="1" x14ac:dyDescent="0.3">
      <c r="A13173" t="s">
        <v>13302</v>
      </c>
      <c r="B13173" t="s">
        <v>13303</v>
      </c>
      <c r="C13173" t="s">
        <v>13304</v>
      </c>
      <c r="D13173" t="s">
        <v>48045</v>
      </c>
      <c r="E13173">
        <f>_xlfn.XLOOKUP(Append1[[#This Row],[CAS]],[1]!Append1[CAS],[1]!Append1[Tb],"",0)</f>
        <v>710.15</v>
      </c>
      <c r="F13173">
        <f t="shared" si="205"/>
        <v>29</v>
      </c>
    </row>
    <row r="13174" spans="1:6" x14ac:dyDescent="0.3">
      <c r="A13174" t="s">
        <v>38403</v>
      </c>
      <c r="B13174" t="s">
        <v>38404</v>
      </c>
      <c r="C13174" t="s">
        <v>38405</v>
      </c>
      <c r="D13174" t="s">
        <v>48031</v>
      </c>
      <c r="E13174">
        <f>_xlfn.XLOOKUP(Append1[[#This Row],[CAS]],[1]!Append1[CAS],[1]!Append1[Tb],"",0)</f>
        <v>532.38</v>
      </c>
      <c r="F13174">
        <f t="shared" si="205"/>
        <v>12</v>
      </c>
    </row>
    <row r="13175" spans="1:6" x14ac:dyDescent="0.3">
      <c r="A13175" t="s">
        <v>33852</v>
      </c>
      <c r="B13175" t="s">
        <v>33853</v>
      </c>
      <c r="C13175" t="s">
        <v>33854</v>
      </c>
      <c r="D13175" t="s">
        <v>48031</v>
      </c>
      <c r="E13175">
        <f>_xlfn.XLOOKUP(Append1[[#This Row],[CAS]],[1]!Append1[CAS],[1]!Append1[Tb],"",0)</f>
        <v>532.54</v>
      </c>
      <c r="F13175">
        <f t="shared" si="205"/>
        <v>12</v>
      </c>
    </row>
    <row r="13176" spans="1:6" hidden="1" x14ac:dyDescent="0.3">
      <c r="A13176" t="s">
        <v>45533</v>
      </c>
      <c r="B13176" t="s">
        <v>45534</v>
      </c>
      <c r="C13176" t="s">
        <v>45535</v>
      </c>
      <c r="D13176" t="s">
        <v>48033</v>
      </c>
      <c r="E13176">
        <f>_xlfn.XLOOKUP(Append1[[#This Row],[CAS]],[1]!Append1[CAS],[1]!Append1[Tb],"",0)</f>
        <v>710.31</v>
      </c>
      <c r="F13176">
        <f t="shared" si="205"/>
        <v>16</v>
      </c>
    </row>
    <row r="13177" spans="1:6" hidden="1" x14ac:dyDescent="0.3">
      <c r="A13177" t="s">
        <v>44639</v>
      </c>
      <c r="B13177" t="s">
        <v>44640</v>
      </c>
      <c r="C13177" t="s">
        <v>44641</v>
      </c>
      <c r="D13177" t="s">
        <v>48033</v>
      </c>
      <c r="E13177">
        <f>_xlfn.XLOOKUP(Append1[[#This Row],[CAS]],[1]!Append1[CAS],[1]!Append1[Tb],"",0)</f>
        <v>710.36</v>
      </c>
      <c r="F13177">
        <f t="shared" si="205"/>
        <v>16</v>
      </c>
    </row>
    <row r="13178" spans="1:6" hidden="1" x14ac:dyDescent="0.3">
      <c r="A13178" t="s">
        <v>35195</v>
      </c>
      <c r="B13178" t="s">
        <v>35196</v>
      </c>
      <c r="C13178" t="s">
        <v>35197</v>
      </c>
      <c r="D13178" t="s">
        <v>48033</v>
      </c>
      <c r="E13178">
        <f>_xlfn.XLOOKUP(Append1[[#This Row],[CAS]],[1]!Append1[CAS],[1]!Append1[Tb],"",0)</f>
        <v>710.41</v>
      </c>
      <c r="F13178">
        <f t="shared" si="205"/>
        <v>16</v>
      </c>
    </row>
    <row r="13179" spans="1:6" hidden="1" x14ac:dyDescent="0.3">
      <c r="A13179" t="s">
        <v>44251</v>
      </c>
      <c r="B13179" t="s">
        <v>44252</v>
      </c>
      <c r="C13179" t="s">
        <v>44253</v>
      </c>
      <c r="D13179" t="s">
        <v>48032</v>
      </c>
      <c r="E13179">
        <f>_xlfn.XLOOKUP(Append1[[#This Row],[CAS]],[1]!Append1[CAS],[1]!Append1[Tb],"",0)</f>
        <v>710.6</v>
      </c>
      <c r="F13179">
        <f t="shared" si="205"/>
        <v>20</v>
      </c>
    </row>
    <row r="13180" spans="1:6" hidden="1" x14ac:dyDescent="0.3">
      <c r="A13180" t="s">
        <v>43521</v>
      </c>
      <c r="B13180" t="s">
        <v>43522</v>
      </c>
      <c r="C13180" t="s">
        <v>43523</v>
      </c>
      <c r="D13180" t="s">
        <v>48027</v>
      </c>
      <c r="E13180">
        <f>_xlfn.XLOOKUP(Append1[[#This Row],[CAS]],[1]!Append1[CAS],[1]!Append1[Tb],"",0)</f>
        <v>710.69</v>
      </c>
      <c r="F13180">
        <f t="shared" si="205"/>
        <v>15</v>
      </c>
    </row>
    <row r="13181" spans="1:6" x14ac:dyDescent="0.3">
      <c r="A13181" t="s">
        <v>34954</v>
      </c>
      <c r="B13181" t="s">
        <v>34955</v>
      </c>
      <c r="C13181" t="s">
        <v>34956</v>
      </c>
      <c r="D13181" t="s">
        <v>48031</v>
      </c>
      <c r="E13181">
        <f>_xlfn.XLOOKUP(Append1[[#This Row],[CAS]],[1]!Append1[CAS],[1]!Append1[Tb],"",0)</f>
        <v>532.66</v>
      </c>
      <c r="F13181">
        <f t="shared" si="205"/>
        <v>12</v>
      </c>
    </row>
    <row r="13182" spans="1:6" hidden="1" x14ac:dyDescent="0.3">
      <c r="A13182" t="s">
        <v>32055</v>
      </c>
      <c r="B13182" t="s">
        <v>32056</v>
      </c>
      <c r="C13182" t="s">
        <v>32057</v>
      </c>
      <c r="D13182" t="s">
        <v>48033</v>
      </c>
      <c r="E13182">
        <f>_xlfn.XLOOKUP(Append1[[#This Row],[CAS]],[1]!Append1[CAS],[1]!Append1[Tb],"",0)</f>
        <v>710.75</v>
      </c>
      <c r="F13182">
        <f t="shared" si="205"/>
        <v>16</v>
      </c>
    </row>
    <row r="13183" spans="1:6" hidden="1" x14ac:dyDescent="0.3">
      <c r="A13183" t="s">
        <v>33726</v>
      </c>
      <c r="B13183" t="s">
        <v>33727</v>
      </c>
      <c r="C13183" t="s">
        <v>33728</v>
      </c>
      <c r="D13183" t="s">
        <v>48033</v>
      </c>
      <c r="E13183">
        <f>_xlfn.XLOOKUP(Append1[[#This Row],[CAS]],[1]!Append1[CAS],[1]!Append1[Tb],"",0)</f>
        <v>710.75</v>
      </c>
      <c r="F13183">
        <f t="shared" si="205"/>
        <v>16</v>
      </c>
    </row>
    <row r="13184" spans="1:6" hidden="1" x14ac:dyDescent="0.3">
      <c r="A13184" t="s">
        <v>33729</v>
      </c>
      <c r="B13184" t="s">
        <v>33730</v>
      </c>
      <c r="C13184" t="s">
        <v>33731</v>
      </c>
      <c r="D13184" t="s">
        <v>48033</v>
      </c>
      <c r="E13184">
        <f>_xlfn.XLOOKUP(Append1[[#This Row],[CAS]],[1]!Append1[CAS],[1]!Append1[Tb],"",0)</f>
        <v>710.75</v>
      </c>
      <c r="F13184">
        <f t="shared" si="205"/>
        <v>16</v>
      </c>
    </row>
    <row r="13185" spans="1:6" hidden="1" x14ac:dyDescent="0.3">
      <c r="A13185" t="s">
        <v>35399</v>
      </c>
      <c r="B13185" t="s">
        <v>35400</v>
      </c>
      <c r="C13185" t="s">
        <v>35401</v>
      </c>
      <c r="D13185" t="s">
        <v>48033</v>
      </c>
      <c r="E13185">
        <f>_xlfn.XLOOKUP(Append1[[#This Row],[CAS]],[1]!Append1[CAS],[1]!Append1[Tb],"",0)</f>
        <v>710.75</v>
      </c>
      <c r="F13185">
        <f t="shared" si="205"/>
        <v>16</v>
      </c>
    </row>
    <row r="13186" spans="1:6" hidden="1" x14ac:dyDescent="0.3">
      <c r="A13186" t="s">
        <v>46458</v>
      </c>
      <c r="B13186" t="s">
        <v>46459</v>
      </c>
      <c r="C13186" t="s">
        <v>46460</v>
      </c>
      <c r="D13186" t="s">
        <v>48020</v>
      </c>
      <c r="E13186">
        <f>_xlfn.XLOOKUP(Append1[[#This Row],[CAS]],[1]!Append1[CAS],[1]!Append1[Tb],"",0)</f>
        <v>710.77</v>
      </c>
      <c r="F13186">
        <f t="shared" ref="F13186:F13249" si="206">LEN(C13186)-LEN(SUBSTITUTE(C13186,"C",""))</f>
        <v>13</v>
      </c>
    </row>
    <row r="13187" spans="1:6" hidden="1" x14ac:dyDescent="0.3">
      <c r="A13187" t="s">
        <v>43088</v>
      </c>
      <c r="B13187" t="s">
        <v>43089</v>
      </c>
      <c r="C13187" t="s">
        <v>43090</v>
      </c>
      <c r="D13187" t="s">
        <v>48020</v>
      </c>
      <c r="E13187">
        <f>_xlfn.XLOOKUP(Append1[[#This Row],[CAS]],[1]!Append1[CAS],[1]!Append1[Tb],"",0)</f>
        <v>711.04</v>
      </c>
      <c r="F13187">
        <f t="shared" si="206"/>
        <v>13</v>
      </c>
    </row>
    <row r="13188" spans="1:6" hidden="1" x14ac:dyDescent="0.3">
      <c r="A13188" t="s">
        <v>22902</v>
      </c>
      <c r="B13188" t="s">
        <v>22903</v>
      </c>
      <c r="C13188" t="s">
        <v>22904</v>
      </c>
      <c r="D13188" t="s">
        <v>48032</v>
      </c>
      <c r="E13188">
        <f>_xlfn.XLOOKUP(Append1[[#This Row],[CAS]],[1]!Append1[CAS],[1]!Append1[Tb],"",0)</f>
        <v>711.07</v>
      </c>
      <c r="F13188">
        <f t="shared" si="206"/>
        <v>20</v>
      </c>
    </row>
    <row r="13189" spans="1:6" hidden="1" x14ac:dyDescent="0.3">
      <c r="A13189" t="s">
        <v>10102</v>
      </c>
      <c r="B13189" t="s">
        <v>10103</v>
      </c>
      <c r="C13189" t="s">
        <v>10104</v>
      </c>
      <c r="D13189" t="s">
        <v>48043</v>
      </c>
      <c r="E13189">
        <f>_xlfn.XLOOKUP(Append1[[#This Row],[CAS]],[1]!Append1[CAS],[1]!Append1[Tb],"",0)</f>
        <v>711.15</v>
      </c>
      <c r="F13189">
        <f t="shared" si="206"/>
        <v>28</v>
      </c>
    </row>
    <row r="13190" spans="1:6" x14ac:dyDescent="0.3">
      <c r="A13190" t="s">
        <v>40122</v>
      </c>
      <c r="B13190" t="s">
        <v>40123</v>
      </c>
      <c r="C13190" t="s">
        <v>40124</v>
      </c>
      <c r="D13190" t="s">
        <v>48031</v>
      </c>
      <c r="E13190">
        <f>_xlfn.XLOOKUP(Append1[[#This Row],[CAS]],[1]!Append1[CAS],[1]!Append1[Tb],"",0)</f>
        <v>533.08000000000004</v>
      </c>
      <c r="F13190">
        <f t="shared" si="206"/>
        <v>12</v>
      </c>
    </row>
    <row r="13191" spans="1:6" x14ac:dyDescent="0.3">
      <c r="A13191" t="s">
        <v>9387</v>
      </c>
      <c r="B13191" t="s">
        <v>9388</v>
      </c>
      <c r="C13191" t="s">
        <v>9389</v>
      </c>
      <c r="D13191" t="s">
        <v>48031</v>
      </c>
      <c r="E13191">
        <f>_xlfn.XLOOKUP(Append1[[#This Row],[CAS]],[1]!Append1[CAS],[1]!Append1[Tb],"",0)</f>
        <v>533.15</v>
      </c>
      <c r="F13191">
        <f t="shared" si="206"/>
        <v>12</v>
      </c>
    </row>
    <row r="13192" spans="1:6" hidden="1" x14ac:dyDescent="0.3">
      <c r="A13192" t="s">
        <v>43933</v>
      </c>
      <c r="B13192" t="s">
        <v>43934</v>
      </c>
      <c r="C13192" t="s">
        <v>43935</v>
      </c>
      <c r="D13192" t="s">
        <v>48028</v>
      </c>
      <c r="E13192">
        <f>_xlfn.XLOOKUP(Append1[[#This Row],[CAS]],[1]!Append1[CAS],[1]!Append1[Tb],"",0)</f>
        <v>711.25</v>
      </c>
      <c r="F13192">
        <f t="shared" si="206"/>
        <v>19</v>
      </c>
    </row>
    <row r="13193" spans="1:6" hidden="1" x14ac:dyDescent="0.3">
      <c r="A13193" t="s">
        <v>24690</v>
      </c>
      <c r="B13193" t="s">
        <v>24691</v>
      </c>
      <c r="C13193" t="s">
        <v>24692</v>
      </c>
      <c r="D13193" t="s">
        <v>48033</v>
      </c>
      <c r="E13193">
        <f>_xlfn.XLOOKUP(Append1[[#This Row],[CAS]],[1]!Append1[CAS],[1]!Append1[Tb],"",0)</f>
        <v>711.29</v>
      </c>
      <c r="F13193">
        <f t="shared" si="206"/>
        <v>16</v>
      </c>
    </row>
    <row r="13194" spans="1:6" x14ac:dyDescent="0.3">
      <c r="A13194" t="s">
        <v>14994</v>
      </c>
      <c r="B13194" t="s">
        <v>14995</v>
      </c>
      <c r="C13194" t="s">
        <v>14996</v>
      </c>
      <c r="D13194" t="s">
        <v>48031</v>
      </c>
      <c r="E13194">
        <f>_xlfn.XLOOKUP(Append1[[#This Row],[CAS]],[1]!Append1[CAS],[1]!Append1[Tb],"",0)</f>
        <v>533.15</v>
      </c>
      <c r="F13194">
        <f t="shared" si="206"/>
        <v>12</v>
      </c>
    </row>
    <row r="13195" spans="1:6" x14ac:dyDescent="0.3">
      <c r="A13195" t="s">
        <v>12016</v>
      </c>
      <c r="B13195" t="s">
        <v>12017</v>
      </c>
      <c r="C13195" t="s">
        <v>12018</v>
      </c>
      <c r="D13195" t="s">
        <v>48031</v>
      </c>
      <c r="E13195">
        <f>_xlfn.XLOOKUP(Append1[[#This Row],[CAS]],[1]!Append1[CAS],[1]!Append1[Tb],"",0)</f>
        <v>533.85</v>
      </c>
      <c r="F13195">
        <f t="shared" si="206"/>
        <v>12</v>
      </c>
    </row>
    <row r="13196" spans="1:6" x14ac:dyDescent="0.3">
      <c r="A13196" t="s">
        <v>40140</v>
      </c>
      <c r="B13196" t="s">
        <v>40141</v>
      </c>
      <c r="C13196" t="s">
        <v>40142</v>
      </c>
      <c r="D13196" t="s">
        <v>48031</v>
      </c>
      <c r="E13196">
        <f>_xlfn.XLOOKUP(Append1[[#This Row],[CAS]],[1]!Append1[CAS],[1]!Append1[Tb],"",0)</f>
        <v>533.91999999999996</v>
      </c>
      <c r="F13196">
        <f t="shared" si="206"/>
        <v>12</v>
      </c>
    </row>
    <row r="13197" spans="1:6" x14ac:dyDescent="0.3">
      <c r="A13197" t="s">
        <v>16296</v>
      </c>
      <c r="B13197" t="s">
        <v>16297</v>
      </c>
      <c r="C13197" t="s">
        <v>16298</v>
      </c>
      <c r="D13197" t="s">
        <v>48031</v>
      </c>
      <c r="E13197">
        <f>_xlfn.XLOOKUP(Append1[[#This Row],[CAS]],[1]!Append1[CAS],[1]!Append1[Tb],"",0)</f>
        <v>534.05999999999995</v>
      </c>
      <c r="F13197">
        <f t="shared" si="206"/>
        <v>12</v>
      </c>
    </row>
    <row r="13198" spans="1:6" hidden="1" x14ac:dyDescent="0.3">
      <c r="A13198" t="s">
        <v>29341</v>
      </c>
      <c r="B13198" t="s">
        <v>29342</v>
      </c>
      <c r="C13198" t="s">
        <v>29343</v>
      </c>
      <c r="D13198" t="s">
        <v>48027</v>
      </c>
      <c r="E13198">
        <f>_xlfn.XLOOKUP(Append1[[#This Row],[CAS]],[1]!Append1[CAS],[1]!Append1[Tb],"",0)</f>
        <v>711.54</v>
      </c>
      <c r="F13198">
        <f t="shared" si="206"/>
        <v>15</v>
      </c>
    </row>
    <row r="13199" spans="1:6" x14ac:dyDescent="0.3">
      <c r="A13199" t="s">
        <v>2783</v>
      </c>
      <c r="B13199" t="s">
        <v>966</v>
      </c>
      <c r="C13199" t="s">
        <v>967</v>
      </c>
      <c r="D13199" t="s">
        <v>48031</v>
      </c>
      <c r="E13199">
        <f>_xlfn.XLOOKUP(Append1[[#This Row],[CAS]],[1]!Append1[CAS],[1]!Append1[Tb],"",0)</f>
        <v>534.15</v>
      </c>
      <c r="F13199">
        <f t="shared" si="206"/>
        <v>12</v>
      </c>
    </row>
    <row r="13200" spans="1:6" x14ac:dyDescent="0.3">
      <c r="A13200" t="s">
        <v>15291</v>
      </c>
      <c r="B13200" t="s">
        <v>15292</v>
      </c>
      <c r="C13200" t="s">
        <v>15293</v>
      </c>
      <c r="D13200" t="s">
        <v>48031</v>
      </c>
      <c r="E13200">
        <f>_xlfn.XLOOKUP(Append1[[#This Row],[CAS]],[1]!Append1[CAS],[1]!Append1[Tb],"",0)</f>
        <v>534.15</v>
      </c>
      <c r="F13200">
        <f t="shared" si="206"/>
        <v>12</v>
      </c>
    </row>
    <row r="13201" spans="1:6" x14ac:dyDescent="0.3">
      <c r="A13201" t="s">
        <v>42143</v>
      </c>
      <c r="B13201" t="s">
        <v>42144</v>
      </c>
      <c r="C13201" t="s">
        <v>42145</v>
      </c>
      <c r="D13201" t="s">
        <v>48031</v>
      </c>
      <c r="E13201">
        <f>_xlfn.XLOOKUP(Append1[[#This Row],[CAS]],[1]!Append1[CAS],[1]!Append1[Tb],"",0)</f>
        <v>535.05999999999995</v>
      </c>
      <c r="F13201">
        <f t="shared" si="206"/>
        <v>12</v>
      </c>
    </row>
    <row r="13202" spans="1:6" x14ac:dyDescent="0.3">
      <c r="A13202" t="s">
        <v>46512</v>
      </c>
      <c r="B13202" t="s">
        <v>46513</v>
      </c>
      <c r="C13202" t="s">
        <v>46514</v>
      </c>
      <c r="D13202" t="s">
        <v>48031</v>
      </c>
      <c r="E13202">
        <f>_xlfn.XLOOKUP(Append1[[#This Row],[CAS]],[1]!Append1[CAS],[1]!Append1[Tb],"",0)</f>
        <v>535.12</v>
      </c>
      <c r="F13202">
        <f t="shared" si="206"/>
        <v>12</v>
      </c>
    </row>
    <row r="13203" spans="1:6" hidden="1" x14ac:dyDescent="0.3">
      <c r="A13203" t="s">
        <v>21088</v>
      </c>
      <c r="B13203" t="s">
        <v>21089</v>
      </c>
      <c r="C13203" t="s">
        <v>21090</v>
      </c>
      <c r="D13203" t="s">
        <v>48024</v>
      </c>
      <c r="E13203">
        <f>_xlfn.XLOOKUP(Append1[[#This Row],[CAS]],[1]!Append1[CAS],[1]!Append1[Tb],"",0)</f>
        <v>711.94</v>
      </c>
      <c r="F13203">
        <f t="shared" si="206"/>
        <v>18</v>
      </c>
    </row>
    <row r="13204" spans="1:6" hidden="1" x14ac:dyDescent="0.3">
      <c r="A13204" t="s">
        <v>22369</v>
      </c>
      <c r="B13204" t="s">
        <v>22370</v>
      </c>
      <c r="C13204" t="s">
        <v>22371</v>
      </c>
      <c r="D13204" t="s">
        <v>48032</v>
      </c>
      <c r="E13204">
        <f>_xlfn.XLOOKUP(Append1[[#This Row],[CAS]],[1]!Append1[CAS],[1]!Append1[Tb],"",0)</f>
        <v>711.98</v>
      </c>
      <c r="F13204">
        <f t="shared" si="206"/>
        <v>20</v>
      </c>
    </row>
    <row r="13205" spans="1:6" x14ac:dyDescent="0.3">
      <c r="A13205" t="s">
        <v>9084</v>
      </c>
      <c r="B13205" t="s">
        <v>9085</v>
      </c>
      <c r="C13205" t="s">
        <v>9086</v>
      </c>
      <c r="D13205" t="s">
        <v>48031</v>
      </c>
      <c r="E13205">
        <f>_xlfn.XLOOKUP(Append1[[#This Row],[CAS]],[1]!Append1[CAS],[1]!Append1[Tb],"",0)</f>
        <v>535.15</v>
      </c>
      <c r="F13205">
        <f t="shared" si="206"/>
        <v>12</v>
      </c>
    </row>
    <row r="13206" spans="1:6" x14ac:dyDescent="0.3">
      <c r="A13206" t="s">
        <v>10376</v>
      </c>
      <c r="B13206" t="s">
        <v>10377</v>
      </c>
      <c r="C13206" t="s">
        <v>10378</v>
      </c>
      <c r="D13206" t="s">
        <v>48031</v>
      </c>
      <c r="E13206">
        <f>_xlfn.XLOOKUP(Append1[[#This Row],[CAS]],[1]!Append1[CAS],[1]!Append1[Tb],"",0)</f>
        <v>535.45000000000005</v>
      </c>
      <c r="F13206">
        <f t="shared" si="206"/>
        <v>12</v>
      </c>
    </row>
    <row r="13207" spans="1:6" x14ac:dyDescent="0.3">
      <c r="A13207" t="s">
        <v>40999</v>
      </c>
      <c r="B13207" t="s">
        <v>41000</v>
      </c>
      <c r="C13207" t="s">
        <v>41001</v>
      </c>
      <c r="D13207" t="s">
        <v>48031</v>
      </c>
      <c r="E13207">
        <f>_xlfn.XLOOKUP(Append1[[#This Row],[CAS]],[1]!Append1[CAS],[1]!Append1[Tb],"",0)</f>
        <v>535.54</v>
      </c>
      <c r="F13207">
        <f t="shared" si="206"/>
        <v>12</v>
      </c>
    </row>
    <row r="13208" spans="1:6" hidden="1" x14ac:dyDescent="0.3">
      <c r="A13208" t="s">
        <v>31850</v>
      </c>
      <c r="B13208" t="s">
        <v>31851</v>
      </c>
      <c r="C13208" t="s">
        <v>31852</v>
      </c>
      <c r="D13208" t="s">
        <v>48028</v>
      </c>
      <c r="E13208">
        <f>_xlfn.XLOOKUP(Append1[[#This Row],[CAS]],[1]!Append1[CAS],[1]!Append1[Tb],"",0)</f>
        <v>712.24</v>
      </c>
      <c r="F13208">
        <f t="shared" si="206"/>
        <v>19</v>
      </c>
    </row>
    <row r="13209" spans="1:6" hidden="1" x14ac:dyDescent="0.3">
      <c r="A13209" t="s">
        <v>44113</v>
      </c>
      <c r="B13209" t="s">
        <v>44114</v>
      </c>
      <c r="C13209" t="s">
        <v>44115</v>
      </c>
      <c r="D13209" t="s">
        <v>48028</v>
      </c>
      <c r="E13209">
        <f>_xlfn.XLOOKUP(Append1[[#This Row],[CAS]],[1]!Append1[CAS],[1]!Append1[Tb],"",0)</f>
        <v>712.24</v>
      </c>
      <c r="F13209">
        <f t="shared" si="206"/>
        <v>19</v>
      </c>
    </row>
    <row r="13210" spans="1:6" hidden="1" x14ac:dyDescent="0.3">
      <c r="A13210" t="s">
        <v>42725</v>
      </c>
      <c r="B13210" t="s">
        <v>42726</v>
      </c>
      <c r="C13210" t="s">
        <v>42727</v>
      </c>
      <c r="D13210" t="s">
        <v>48026</v>
      </c>
      <c r="E13210">
        <f>_xlfn.XLOOKUP(Append1[[#This Row],[CAS]],[1]!Append1[CAS],[1]!Append1[Tb],"",0)</f>
        <v>712.38</v>
      </c>
      <c r="F13210">
        <f t="shared" si="206"/>
        <v>14</v>
      </c>
    </row>
    <row r="13211" spans="1:6" x14ac:dyDescent="0.3">
      <c r="A13211" t="s">
        <v>42209</v>
      </c>
      <c r="B13211" t="s">
        <v>42210</v>
      </c>
      <c r="C13211" t="s">
        <v>42211</v>
      </c>
      <c r="D13211" t="s">
        <v>48031</v>
      </c>
      <c r="E13211">
        <f>_xlfn.XLOOKUP(Append1[[#This Row],[CAS]],[1]!Append1[CAS],[1]!Append1[Tb],"",0)</f>
        <v>535.98</v>
      </c>
      <c r="F13211">
        <f t="shared" si="206"/>
        <v>12</v>
      </c>
    </row>
    <row r="13212" spans="1:6" x14ac:dyDescent="0.3">
      <c r="A13212" t="s">
        <v>45029</v>
      </c>
      <c r="B13212" t="s">
        <v>45030</v>
      </c>
      <c r="C13212" t="s">
        <v>45031</v>
      </c>
      <c r="D13212" t="s">
        <v>48031</v>
      </c>
      <c r="E13212">
        <f>_xlfn.XLOOKUP(Append1[[#This Row],[CAS]],[1]!Append1[CAS],[1]!Append1[Tb],"",0)</f>
        <v>535.98</v>
      </c>
      <c r="F13212">
        <f t="shared" si="206"/>
        <v>12</v>
      </c>
    </row>
    <row r="13213" spans="1:6" x14ac:dyDescent="0.3">
      <c r="A13213" t="s">
        <v>6657</v>
      </c>
      <c r="B13213" t="s">
        <v>6658</v>
      </c>
      <c r="C13213" t="s">
        <v>6659</v>
      </c>
      <c r="D13213" t="s">
        <v>48031</v>
      </c>
      <c r="E13213">
        <f>_xlfn.XLOOKUP(Append1[[#This Row],[CAS]],[1]!Append1[CAS],[1]!Append1[Tb],"",0)</f>
        <v>536.15</v>
      </c>
      <c r="F13213">
        <f t="shared" si="206"/>
        <v>12</v>
      </c>
    </row>
    <row r="13214" spans="1:6" x14ac:dyDescent="0.3">
      <c r="A13214" t="s">
        <v>25458</v>
      </c>
      <c r="B13214" t="s">
        <v>25459</v>
      </c>
      <c r="C13214" t="s">
        <v>25460</v>
      </c>
      <c r="D13214" t="s">
        <v>48031</v>
      </c>
      <c r="E13214">
        <f>_xlfn.XLOOKUP(Append1[[#This Row],[CAS]],[1]!Append1[CAS],[1]!Append1[Tb],"",0)</f>
        <v>536.41999999999996</v>
      </c>
      <c r="F13214">
        <f t="shared" si="206"/>
        <v>12</v>
      </c>
    </row>
    <row r="13215" spans="1:6" hidden="1" x14ac:dyDescent="0.3">
      <c r="A13215" t="s">
        <v>43251</v>
      </c>
      <c r="B13215" t="s">
        <v>43252</v>
      </c>
      <c r="C13215" t="s">
        <v>43253</v>
      </c>
      <c r="D13215" t="s">
        <v>48025</v>
      </c>
      <c r="E13215">
        <f>_xlfn.XLOOKUP(Append1[[#This Row],[CAS]],[1]!Append1[CAS],[1]!Append1[Tb],"",0)</f>
        <v>713.06</v>
      </c>
      <c r="F13215">
        <f t="shared" si="206"/>
        <v>17</v>
      </c>
    </row>
    <row r="13216" spans="1:6" hidden="1" x14ac:dyDescent="0.3">
      <c r="A13216" t="s">
        <v>11455</v>
      </c>
      <c r="B13216" t="s">
        <v>11456</v>
      </c>
      <c r="C13216" t="s">
        <v>11457</v>
      </c>
      <c r="D13216" t="s">
        <v>48043</v>
      </c>
      <c r="E13216">
        <f>_xlfn.XLOOKUP(Append1[[#This Row],[CAS]],[1]!Append1[CAS],[1]!Append1[Tb],"",0)</f>
        <v>713.15</v>
      </c>
      <c r="F13216">
        <f t="shared" si="206"/>
        <v>28</v>
      </c>
    </row>
    <row r="13217" spans="1:6" hidden="1" x14ac:dyDescent="0.3">
      <c r="A13217" t="s">
        <v>11599</v>
      </c>
      <c r="B13217" t="s">
        <v>11600</v>
      </c>
      <c r="C13217" t="s">
        <v>11601</v>
      </c>
      <c r="D13217" t="s">
        <v>48045</v>
      </c>
      <c r="E13217">
        <f>_xlfn.XLOOKUP(Append1[[#This Row],[CAS]],[1]!Append1[CAS],[1]!Append1[Tb],"",0)</f>
        <v>713.15</v>
      </c>
      <c r="F13217">
        <f t="shared" si="206"/>
        <v>29</v>
      </c>
    </row>
    <row r="13218" spans="1:6" hidden="1" x14ac:dyDescent="0.3">
      <c r="A13218" t="s">
        <v>36516</v>
      </c>
      <c r="B13218" t="s">
        <v>36517</v>
      </c>
      <c r="C13218" t="s">
        <v>36518</v>
      </c>
      <c r="D13218" t="s">
        <v>48026</v>
      </c>
      <c r="E13218">
        <f>_xlfn.XLOOKUP(Append1[[#This Row],[CAS]],[1]!Append1[CAS],[1]!Append1[Tb],"",0)</f>
        <v>713.94</v>
      </c>
      <c r="F13218">
        <f t="shared" si="206"/>
        <v>14</v>
      </c>
    </row>
    <row r="13219" spans="1:6" hidden="1" x14ac:dyDescent="0.3">
      <c r="A13219" t="s">
        <v>29335</v>
      </c>
      <c r="B13219" t="s">
        <v>29336</v>
      </c>
      <c r="C13219" t="s">
        <v>29337</v>
      </c>
      <c r="D13219" t="s">
        <v>48027</v>
      </c>
      <c r="E13219">
        <f>_xlfn.XLOOKUP(Append1[[#This Row],[CAS]],[1]!Append1[CAS],[1]!Append1[Tb],"",0)</f>
        <v>714.1</v>
      </c>
      <c r="F13219">
        <f t="shared" si="206"/>
        <v>15</v>
      </c>
    </row>
    <row r="13220" spans="1:6" x14ac:dyDescent="0.3">
      <c r="A13220" t="s">
        <v>35144</v>
      </c>
      <c r="B13220" t="s">
        <v>35145</v>
      </c>
      <c r="C13220" t="s">
        <v>35146</v>
      </c>
      <c r="D13220" t="s">
        <v>48031</v>
      </c>
      <c r="E13220">
        <f>_xlfn.XLOOKUP(Append1[[#This Row],[CAS]],[1]!Append1[CAS],[1]!Append1[Tb],"",0)</f>
        <v>536.54</v>
      </c>
      <c r="F13220">
        <f t="shared" si="206"/>
        <v>12</v>
      </c>
    </row>
    <row r="13221" spans="1:6" hidden="1" x14ac:dyDescent="0.3">
      <c r="A13221" t="s">
        <v>13230</v>
      </c>
      <c r="B13221" t="s">
        <v>13231</v>
      </c>
      <c r="C13221" t="s">
        <v>13232</v>
      </c>
      <c r="D13221" t="s">
        <v>48043</v>
      </c>
      <c r="E13221">
        <f>_xlfn.XLOOKUP(Append1[[#This Row],[CAS]],[1]!Append1[CAS],[1]!Append1[Tb],"",0)</f>
        <v>714.15</v>
      </c>
      <c r="F13221">
        <f t="shared" si="206"/>
        <v>28</v>
      </c>
    </row>
    <row r="13222" spans="1:6" hidden="1" x14ac:dyDescent="0.3">
      <c r="A13222" t="s">
        <v>28890</v>
      </c>
      <c r="B13222" t="s">
        <v>28891</v>
      </c>
      <c r="C13222" t="s">
        <v>28892</v>
      </c>
      <c r="D13222" t="s">
        <v>48025</v>
      </c>
      <c r="E13222">
        <f>_xlfn.XLOOKUP(Append1[[#This Row],[CAS]],[1]!Append1[CAS],[1]!Append1[Tb],"",0)</f>
        <v>714.21</v>
      </c>
      <c r="F13222">
        <f t="shared" si="206"/>
        <v>17</v>
      </c>
    </row>
    <row r="13223" spans="1:6" hidden="1" x14ac:dyDescent="0.3">
      <c r="A13223" t="s">
        <v>23460</v>
      </c>
      <c r="B13223" t="s">
        <v>23461</v>
      </c>
      <c r="C13223" t="s">
        <v>23462</v>
      </c>
      <c r="D13223" t="s">
        <v>48027</v>
      </c>
      <c r="E13223">
        <f>_xlfn.XLOOKUP(Append1[[#This Row],[CAS]],[1]!Append1[CAS],[1]!Append1[Tb],"",0)</f>
        <v>714.39</v>
      </c>
      <c r="F13223">
        <f t="shared" si="206"/>
        <v>15</v>
      </c>
    </row>
    <row r="13224" spans="1:6" hidden="1" x14ac:dyDescent="0.3">
      <c r="A13224" t="s">
        <v>27731</v>
      </c>
      <c r="B13224" t="s">
        <v>27732</v>
      </c>
      <c r="C13224" t="s">
        <v>27733</v>
      </c>
      <c r="D13224" t="s">
        <v>48024</v>
      </c>
      <c r="E13224">
        <f>_xlfn.XLOOKUP(Append1[[#This Row],[CAS]],[1]!Append1[CAS],[1]!Append1[Tb],"",0)</f>
        <v>714.5</v>
      </c>
      <c r="F13224">
        <f t="shared" si="206"/>
        <v>18</v>
      </c>
    </row>
    <row r="13225" spans="1:6" x14ac:dyDescent="0.3">
      <c r="A13225" t="s">
        <v>38469</v>
      </c>
      <c r="B13225" t="s">
        <v>38470</v>
      </c>
      <c r="C13225" t="s">
        <v>38471</v>
      </c>
      <c r="D13225" t="s">
        <v>48031</v>
      </c>
      <c r="E13225">
        <f>_xlfn.XLOOKUP(Append1[[#This Row],[CAS]],[1]!Append1[CAS],[1]!Append1[Tb],"",0)</f>
        <v>536.54</v>
      </c>
      <c r="F13225">
        <f t="shared" si="206"/>
        <v>12</v>
      </c>
    </row>
    <row r="13226" spans="1:6" hidden="1" x14ac:dyDescent="0.3">
      <c r="A13226" t="s">
        <v>46536</v>
      </c>
      <c r="B13226" t="s">
        <v>46537</v>
      </c>
      <c r="C13226" t="s">
        <v>46538</v>
      </c>
      <c r="D13226" t="s">
        <v>48036</v>
      </c>
      <c r="E13226">
        <f>_xlfn.XLOOKUP(Append1[[#This Row],[CAS]],[1]!Append1[CAS],[1]!Append1[Tb],"",0)</f>
        <v>714.51</v>
      </c>
      <c r="F13226">
        <f t="shared" si="206"/>
        <v>21</v>
      </c>
    </row>
    <row r="13227" spans="1:6" x14ac:dyDescent="0.3">
      <c r="A13227" t="s">
        <v>39701</v>
      </c>
      <c r="B13227" t="s">
        <v>39702</v>
      </c>
      <c r="C13227" t="s">
        <v>39703</v>
      </c>
      <c r="D13227" t="s">
        <v>48031</v>
      </c>
      <c r="E13227">
        <f>_xlfn.XLOOKUP(Append1[[#This Row],[CAS]],[1]!Append1[CAS],[1]!Append1[Tb],"",0)</f>
        <v>536.54</v>
      </c>
      <c r="F13227">
        <f t="shared" si="206"/>
        <v>12</v>
      </c>
    </row>
    <row r="13228" spans="1:6" hidden="1" x14ac:dyDescent="0.3">
      <c r="A13228" t="s">
        <v>17787</v>
      </c>
      <c r="B13228" t="s">
        <v>17788</v>
      </c>
      <c r="C13228" t="s">
        <v>17789</v>
      </c>
      <c r="D13228" t="s">
        <v>48036</v>
      </c>
      <c r="E13228">
        <f>_xlfn.XLOOKUP(Append1[[#This Row],[CAS]],[1]!Append1[CAS],[1]!Append1[Tb],"",0)</f>
        <v>714.86</v>
      </c>
      <c r="F13228">
        <f t="shared" si="206"/>
        <v>21</v>
      </c>
    </row>
    <row r="13229" spans="1:6" hidden="1" x14ac:dyDescent="0.3">
      <c r="A13229" t="s">
        <v>19119</v>
      </c>
      <c r="B13229" t="s">
        <v>19120</v>
      </c>
      <c r="C13229" t="s">
        <v>19121</v>
      </c>
      <c r="D13229" t="s">
        <v>48036</v>
      </c>
      <c r="E13229">
        <f>_xlfn.XLOOKUP(Append1[[#This Row],[CAS]],[1]!Append1[CAS],[1]!Append1[Tb],"",0)</f>
        <v>714.86</v>
      </c>
      <c r="F13229">
        <f t="shared" si="206"/>
        <v>21</v>
      </c>
    </row>
    <row r="13230" spans="1:6" hidden="1" x14ac:dyDescent="0.3">
      <c r="A13230" t="s">
        <v>16600</v>
      </c>
      <c r="B13230" t="s">
        <v>16601</v>
      </c>
      <c r="C13230" t="s">
        <v>16602</v>
      </c>
      <c r="D13230" t="s">
        <v>48028</v>
      </c>
      <c r="E13230">
        <f>_xlfn.XLOOKUP(Append1[[#This Row],[CAS]],[1]!Append1[CAS],[1]!Append1[Tb],"",0)</f>
        <v>714.96</v>
      </c>
      <c r="F13230">
        <f t="shared" si="206"/>
        <v>19</v>
      </c>
    </row>
    <row r="13231" spans="1:6" hidden="1" x14ac:dyDescent="0.3">
      <c r="A13231" t="s">
        <v>16575</v>
      </c>
      <c r="B13231" t="s">
        <v>16576</v>
      </c>
      <c r="C13231" t="s">
        <v>16577</v>
      </c>
      <c r="D13231" t="s">
        <v>48032</v>
      </c>
      <c r="E13231">
        <f>_xlfn.XLOOKUP(Append1[[#This Row],[CAS]],[1]!Append1[CAS],[1]!Append1[Tb],"",0)</f>
        <v>714.98</v>
      </c>
      <c r="F13231">
        <f t="shared" si="206"/>
        <v>20</v>
      </c>
    </row>
    <row r="13232" spans="1:6" hidden="1" x14ac:dyDescent="0.3">
      <c r="A13232" t="s">
        <v>22351</v>
      </c>
      <c r="B13232" t="s">
        <v>22352</v>
      </c>
      <c r="C13232" t="s">
        <v>22353</v>
      </c>
      <c r="D13232" t="s">
        <v>48032</v>
      </c>
      <c r="E13232">
        <f>_xlfn.XLOOKUP(Append1[[#This Row],[CAS]],[1]!Append1[CAS],[1]!Append1[Tb],"",0)</f>
        <v>714.98</v>
      </c>
      <c r="F13232">
        <f t="shared" si="206"/>
        <v>20</v>
      </c>
    </row>
    <row r="13233" spans="1:6" x14ac:dyDescent="0.3">
      <c r="A13233" t="s">
        <v>45497</v>
      </c>
      <c r="B13233" t="s">
        <v>45498</v>
      </c>
      <c r="C13233" t="s">
        <v>45499</v>
      </c>
      <c r="D13233" t="s">
        <v>48031</v>
      </c>
      <c r="E13233">
        <f>_xlfn.XLOOKUP(Append1[[#This Row],[CAS]],[1]!Append1[CAS],[1]!Append1[Tb],"",0)</f>
        <v>536.54</v>
      </c>
      <c r="F13233">
        <f t="shared" si="206"/>
        <v>12</v>
      </c>
    </row>
    <row r="13234" spans="1:6" x14ac:dyDescent="0.3">
      <c r="A13234" t="s">
        <v>45788</v>
      </c>
      <c r="B13234" t="s">
        <v>45789</v>
      </c>
      <c r="C13234" t="s">
        <v>45790</v>
      </c>
      <c r="D13234" t="s">
        <v>48031</v>
      </c>
      <c r="E13234">
        <f>_xlfn.XLOOKUP(Append1[[#This Row],[CAS]],[1]!Append1[CAS],[1]!Append1[Tb],"",0)</f>
        <v>536.54</v>
      </c>
      <c r="F13234">
        <f t="shared" si="206"/>
        <v>12</v>
      </c>
    </row>
    <row r="13235" spans="1:6" x14ac:dyDescent="0.3">
      <c r="A13235" t="s">
        <v>40374</v>
      </c>
      <c r="B13235" t="s">
        <v>40375</v>
      </c>
      <c r="C13235" t="s">
        <v>40376</v>
      </c>
      <c r="D13235" t="s">
        <v>48031</v>
      </c>
      <c r="E13235">
        <f>_xlfn.XLOOKUP(Append1[[#This Row],[CAS]],[1]!Append1[CAS],[1]!Append1[Tb],"",0)</f>
        <v>536.74</v>
      </c>
      <c r="F13235">
        <f t="shared" si="206"/>
        <v>12</v>
      </c>
    </row>
    <row r="13236" spans="1:6" hidden="1" x14ac:dyDescent="0.3">
      <c r="A13236" t="s">
        <v>16338</v>
      </c>
      <c r="B13236" t="s">
        <v>16339</v>
      </c>
      <c r="C13236" t="s">
        <v>16340</v>
      </c>
      <c r="D13236" t="s">
        <v>48024</v>
      </c>
      <c r="E13236">
        <f>_xlfn.XLOOKUP(Append1[[#This Row],[CAS]],[1]!Append1[CAS],[1]!Append1[Tb],"",0)</f>
        <v>715.18</v>
      </c>
      <c r="F13236">
        <f t="shared" si="206"/>
        <v>18</v>
      </c>
    </row>
    <row r="13237" spans="1:6" x14ac:dyDescent="0.3">
      <c r="A13237" t="s">
        <v>10086</v>
      </c>
      <c r="B13237" t="s">
        <v>10087</v>
      </c>
      <c r="C13237" t="s">
        <v>10088</v>
      </c>
      <c r="D13237" t="s">
        <v>48031</v>
      </c>
      <c r="E13237">
        <f>_xlfn.XLOOKUP(Append1[[#This Row],[CAS]],[1]!Append1[CAS],[1]!Append1[Tb],"",0)</f>
        <v>537.15</v>
      </c>
      <c r="F13237">
        <f t="shared" si="206"/>
        <v>12</v>
      </c>
    </row>
    <row r="13238" spans="1:6" x14ac:dyDescent="0.3">
      <c r="A13238" t="s">
        <v>11140</v>
      </c>
      <c r="B13238" t="s">
        <v>11141</v>
      </c>
      <c r="C13238" t="s">
        <v>11142</v>
      </c>
      <c r="D13238" t="s">
        <v>48031</v>
      </c>
      <c r="E13238">
        <f>_xlfn.XLOOKUP(Append1[[#This Row],[CAS]],[1]!Append1[CAS],[1]!Append1[Tb],"",0)</f>
        <v>537.15</v>
      </c>
      <c r="F13238">
        <f t="shared" si="206"/>
        <v>12</v>
      </c>
    </row>
    <row r="13239" spans="1:6" x14ac:dyDescent="0.3">
      <c r="A13239" t="s">
        <v>42854</v>
      </c>
      <c r="B13239" t="s">
        <v>42855</v>
      </c>
      <c r="C13239" t="s">
        <v>42856</v>
      </c>
      <c r="D13239" t="s">
        <v>48031</v>
      </c>
      <c r="E13239">
        <f>_xlfn.XLOOKUP(Append1[[#This Row],[CAS]],[1]!Append1[CAS],[1]!Append1[Tb],"",0)</f>
        <v>537.16999999999996</v>
      </c>
      <c r="F13239">
        <f t="shared" si="206"/>
        <v>12</v>
      </c>
    </row>
    <row r="13240" spans="1:6" hidden="1" x14ac:dyDescent="0.3">
      <c r="A13240" t="s">
        <v>28110</v>
      </c>
      <c r="B13240" t="s">
        <v>28111</v>
      </c>
      <c r="C13240" t="s">
        <v>28112</v>
      </c>
      <c r="D13240" t="s">
        <v>48033</v>
      </c>
      <c r="E13240">
        <f>_xlfn.XLOOKUP(Append1[[#This Row],[CAS]],[1]!Append1[CAS],[1]!Append1[Tb],"",0)</f>
        <v>715.35</v>
      </c>
      <c r="F13240">
        <f t="shared" si="206"/>
        <v>16</v>
      </c>
    </row>
    <row r="13241" spans="1:6" hidden="1" x14ac:dyDescent="0.3">
      <c r="A13241" t="s">
        <v>16597</v>
      </c>
      <c r="B13241" t="s">
        <v>16598</v>
      </c>
      <c r="C13241" t="s">
        <v>16599</v>
      </c>
      <c r="D13241" t="s">
        <v>48032</v>
      </c>
      <c r="E13241">
        <f>_xlfn.XLOOKUP(Append1[[#This Row],[CAS]],[1]!Append1[CAS],[1]!Append1[Tb],"",0)</f>
        <v>715.42</v>
      </c>
      <c r="F13241">
        <f t="shared" si="206"/>
        <v>20</v>
      </c>
    </row>
    <row r="13242" spans="1:6" hidden="1" x14ac:dyDescent="0.3">
      <c r="A13242" t="s">
        <v>19709</v>
      </c>
      <c r="B13242" t="s">
        <v>19710</v>
      </c>
      <c r="C13242" t="s">
        <v>19711</v>
      </c>
      <c r="D13242" t="s">
        <v>48032</v>
      </c>
      <c r="E13242">
        <f>_xlfn.XLOOKUP(Append1[[#This Row],[CAS]],[1]!Append1[CAS],[1]!Append1[Tb],"",0)</f>
        <v>715.42</v>
      </c>
      <c r="F13242">
        <f t="shared" si="206"/>
        <v>20</v>
      </c>
    </row>
    <row r="13243" spans="1:6" hidden="1" x14ac:dyDescent="0.3">
      <c r="A13243" t="s">
        <v>21205</v>
      </c>
      <c r="B13243" t="s">
        <v>21206</v>
      </c>
      <c r="C13243" t="s">
        <v>21207</v>
      </c>
      <c r="D13243" t="s">
        <v>48032</v>
      </c>
      <c r="E13243">
        <f>_xlfn.XLOOKUP(Append1[[#This Row],[CAS]],[1]!Append1[CAS],[1]!Append1[Tb],"",0)</f>
        <v>715.42</v>
      </c>
      <c r="F13243">
        <f t="shared" si="206"/>
        <v>20</v>
      </c>
    </row>
    <row r="13244" spans="1:6" hidden="1" x14ac:dyDescent="0.3">
      <c r="A13244" t="s">
        <v>21331</v>
      </c>
      <c r="B13244" t="s">
        <v>21332</v>
      </c>
      <c r="C13244" t="s">
        <v>21333</v>
      </c>
      <c r="D13244" t="s">
        <v>48032</v>
      </c>
      <c r="E13244">
        <f>_xlfn.XLOOKUP(Append1[[#This Row],[CAS]],[1]!Append1[CAS],[1]!Append1[Tb],"",0)</f>
        <v>715.42</v>
      </c>
      <c r="F13244">
        <f t="shared" si="206"/>
        <v>20</v>
      </c>
    </row>
    <row r="13245" spans="1:6" hidden="1" x14ac:dyDescent="0.3">
      <c r="A13245" t="s">
        <v>26474</v>
      </c>
      <c r="B13245" t="s">
        <v>26475</v>
      </c>
      <c r="C13245" t="s">
        <v>26476</v>
      </c>
      <c r="D13245" t="s">
        <v>48032</v>
      </c>
      <c r="E13245">
        <f>_xlfn.XLOOKUP(Append1[[#This Row],[CAS]],[1]!Append1[CAS],[1]!Append1[Tb],"",0)</f>
        <v>715.42</v>
      </c>
      <c r="F13245">
        <f t="shared" si="206"/>
        <v>20</v>
      </c>
    </row>
    <row r="13246" spans="1:6" hidden="1" x14ac:dyDescent="0.3">
      <c r="A13246" t="s">
        <v>32127</v>
      </c>
      <c r="B13246" t="s">
        <v>32128</v>
      </c>
      <c r="C13246" t="s">
        <v>32129</v>
      </c>
      <c r="D13246" t="s">
        <v>48032</v>
      </c>
      <c r="E13246">
        <f>_xlfn.XLOOKUP(Append1[[#This Row],[CAS]],[1]!Append1[CAS],[1]!Append1[Tb],"",0)</f>
        <v>715.42</v>
      </c>
      <c r="F13246">
        <f t="shared" si="206"/>
        <v>20</v>
      </c>
    </row>
    <row r="13247" spans="1:6" hidden="1" x14ac:dyDescent="0.3">
      <c r="A13247" t="s">
        <v>21982</v>
      </c>
      <c r="B13247" t="s">
        <v>21983</v>
      </c>
      <c r="C13247" t="s">
        <v>21984</v>
      </c>
      <c r="D13247" t="s">
        <v>48026</v>
      </c>
      <c r="E13247">
        <f>_xlfn.XLOOKUP(Append1[[#This Row],[CAS]],[1]!Append1[CAS],[1]!Append1[Tb],"",0)</f>
        <v>715.6</v>
      </c>
      <c r="F13247">
        <f t="shared" si="206"/>
        <v>14</v>
      </c>
    </row>
    <row r="13248" spans="1:6" hidden="1" x14ac:dyDescent="0.3">
      <c r="A13248" t="s">
        <v>47792</v>
      </c>
      <c r="B13248" t="s">
        <v>47793</v>
      </c>
      <c r="C13248" t="s">
        <v>47794</v>
      </c>
      <c r="D13248" t="s">
        <v>48020</v>
      </c>
      <c r="E13248">
        <f>_xlfn.XLOOKUP(Append1[[#This Row],[CAS]],[1]!Append1[CAS],[1]!Append1[Tb],"",0)</f>
        <v>715.68</v>
      </c>
      <c r="F13248">
        <f t="shared" si="206"/>
        <v>13</v>
      </c>
    </row>
    <row r="13249" spans="1:6" x14ac:dyDescent="0.3">
      <c r="A13249" t="s">
        <v>23601</v>
      </c>
      <c r="B13249" t="s">
        <v>23602</v>
      </c>
      <c r="C13249" t="s">
        <v>23603</v>
      </c>
      <c r="D13249" t="s">
        <v>48031</v>
      </c>
      <c r="E13249">
        <f>_xlfn.XLOOKUP(Append1[[#This Row],[CAS]],[1]!Append1[CAS],[1]!Append1[Tb],"",0)</f>
        <v>537.63</v>
      </c>
      <c r="F13249">
        <f t="shared" si="206"/>
        <v>12</v>
      </c>
    </row>
    <row r="13250" spans="1:6" x14ac:dyDescent="0.3">
      <c r="A13250" t="s">
        <v>44609</v>
      </c>
      <c r="B13250" t="s">
        <v>44610</v>
      </c>
      <c r="C13250" t="s">
        <v>44611</v>
      </c>
      <c r="D13250" t="s">
        <v>48031</v>
      </c>
      <c r="E13250">
        <f>_xlfn.XLOOKUP(Append1[[#This Row],[CAS]],[1]!Append1[CAS],[1]!Append1[Tb],"",0)</f>
        <v>537.75</v>
      </c>
      <c r="F13250">
        <f t="shared" ref="F13250:F13313" si="207">LEN(C13250)-LEN(SUBSTITUTE(C13250,"C",""))</f>
        <v>12</v>
      </c>
    </row>
    <row r="13251" spans="1:6" x14ac:dyDescent="0.3">
      <c r="A13251" t="s">
        <v>42131</v>
      </c>
      <c r="B13251" t="s">
        <v>42132</v>
      </c>
      <c r="C13251" t="s">
        <v>42133</v>
      </c>
      <c r="D13251" t="s">
        <v>48031</v>
      </c>
      <c r="E13251">
        <f>_xlfn.XLOOKUP(Append1[[#This Row],[CAS]],[1]!Append1[CAS],[1]!Append1[Tb],"",0)</f>
        <v>537.91999999999996</v>
      </c>
      <c r="F13251">
        <f t="shared" si="207"/>
        <v>12</v>
      </c>
    </row>
    <row r="13252" spans="1:6" hidden="1" x14ac:dyDescent="0.3">
      <c r="A13252" t="s">
        <v>34510</v>
      </c>
      <c r="B13252" t="s">
        <v>34511</v>
      </c>
      <c r="C13252" t="s">
        <v>34512</v>
      </c>
      <c r="D13252" t="s">
        <v>48026</v>
      </c>
      <c r="E13252">
        <f>_xlfn.XLOOKUP(Append1[[#This Row],[CAS]],[1]!Append1[CAS],[1]!Append1[Tb],"",0)</f>
        <v>715.84</v>
      </c>
      <c r="F13252">
        <f t="shared" si="207"/>
        <v>14</v>
      </c>
    </row>
    <row r="13253" spans="1:6" x14ac:dyDescent="0.3">
      <c r="A13253" t="s">
        <v>2698</v>
      </c>
      <c r="B13253" t="s">
        <v>796</v>
      </c>
      <c r="C13253" t="s">
        <v>797</v>
      </c>
      <c r="D13253" t="s">
        <v>48031</v>
      </c>
      <c r="E13253">
        <f>_xlfn.XLOOKUP(Append1[[#This Row],[CAS]],[1]!Append1[CAS],[1]!Append1[Tb],"",0)</f>
        <v>538.15</v>
      </c>
      <c r="F13253">
        <f t="shared" si="207"/>
        <v>12</v>
      </c>
    </row>
    <row r="13254" spans="1:6" hidden="1" x14ac:dyDescent="0.3">
      <c r="A13254" t="s">
        <v>42512</v>
      </c>
      <c r="B13254" t="s">
        <v>42513</v>
      </c>
      <c r="C13254" t="s">
        <v>42514</v>
      </c>
      <c r="D13254" t="s">
        <v>48024</v>
      </c>
      <c r="E13254">
        <f>_xlfn.XLOOKUP(Append1[[#This Row],[CAS]],[1]!Append1[CAS],[1]!Append1[Tb],"",0)</f>
        <v>715.95</v>
      </c>
      <c r="F13254">
        <f t="shared" si="207"/>
        <v>18</v>
      </c>
    </row>
    <row r="13255" spans="1:6" hidden="1" x14ac:dyDescent="0.3">
      <c r="A13255" t="s">
        <v>27550</v>
      </c>
      <c r="B13255" t="s">
        <v>27551</v>
      </c>
      <c r="C13255" t="s">
        <v>27552</v>
      </c>
      <c r="D13255" t="s">
        <v>48033</v>
      </c>
      <c r="E13255">
        <f>_xlfn.XLOOKUP(Append1[[#This Row],[CAS]],[1]!Append1[CAS],[1]!Append1[Tb],"",0)</f>
        <v>716.08</v>
      </c>
      <c r="F13255">
        <f t="shared" si="207"/>
        <v>16</v>
      </c>
    </row>
    <row r="13256" spans="1:6" hidden="1" x14ac:dyDescent="0.3">
      <c r="A13256" t="s">
        <v>18060</v>
      </c>
      <c r="B13256" t="s">
        <v>18061</v>
      </c>
      <c r="C13256" t="s">
        <v>18062</v>
      </c>
      <c r="D13256" t="s">
        <v>48024</v>
      </c>
      <c r="E13256">
        <f>_xlfn.XLOOKUP(Append1[[#This Row],[CAS]],[1]!Append1[CAS],[1]!Append1[Tb],"",0)</f>
        <v>716.1</v>
      </c>
      <c r="F13256">
        <f t="shared" si="207"/>
        <v>18</v>
      </c>
    </row>
    <row r="13257" spans="1:6" hidden="1" x14ac:dyDescent="0.3">
      <c r="A13257" t="s">
        <v>17020</v>
      </c>
      <c r="B13257" t="s">
        <v>17021</v>
      </c>
      <c r="C13257" t="s">
        <v>17022</v>
      </c>
      <c r="D13257" t="s">
        <v>48026</v>
      </c>
      <c r="E13257">
        <f>_xlfn.XLOOKUP(Append1[[#This Row],[CAS]],[1]!Append1[CAS],[1]!Append1[Tb],"",0)</f>
        <v>716.14</v>
      </c>
      <c r="F13257">
        <f t="shared" si="207"/>
        <v>14</v>
      </c>
    </row>
    <row r="13258" spans="1:6" hidden="1" x14ac:dyDescent="0.3">
      <c r="A13258" t="s">
        <v>7647</v>
      </c>
      <c r="B13258" t="s">
        <v>7648</v>
      </c>
      <c r="C13258" t="s">
        <v>7649</v>
      </c>
      <c r="D13258" t="s">
        <v>48024</v>
      </c>
      <c r="E13258">
        <f>_xlfn.XLOOKUP(Append1[[#This Row],[CAS]],[1]!Append1[CAS],[1]!Append1[Tb],"",0)</f>
        <v>716.15</v>
      </c>
      <c r="F13258">
        <f t="shared" si="207"/>
        <v>18</v>
      </c>
    </row>
    <row r="13259" spans="1:6" hidden="1" x14ac:dyDescent="0.3">
      <c r="A13259" t="s">
        <v>17598</v>
      </c>
      <c r="B13259" t="s">
        <v>17599</v>
      </c>
      <c r="C13259" t="s">
        <v>17600</v>
      </c>
      <c r="D13259" t="s">
        <v>48033</v>
      </c>
      <c r="E13259">
        <f>_xlfn.XLOOKUP(Append1[[#This Row],[CAS]],[1]!Append1[CAS],[1]!Append1[Tb],"",0)</f>
        <v>716.26</v>
      </c>
      <c r="F13259">
        <f t="shared" si="207"/>
        <v>16</v>
      </c>
    </row>
    <row r="13260" spans="1:6" x14ac:dyDescent="0.3">
      <c r="A13260" t="s">
        <v>3437</v>
      </c>
      <c r="B13260" t="s">
        <v>2272</v>
      </c>
      <c r="C13260" t="s">
        <v>2273</v>
      </c>
      <c r="D13260" t="s">
        <v>48031</v>
      </c>
      <c r="E13260">
        <f>_xlfn.XLOOKUP(Append1[[#This Row],[CAS]],[1]!Append1[CAS],[1]!Append1[Tb],"",0)</f>
        <v>538.15</v>
      </c>
      <c r="F13260">
        <f t="shared" si="207"/>
        <v>12</v>
      </c>
    </row>
    <row r="13261" spans="1:6" x14ac:dyDescent="0.3">
      <c r="A13261" t="s">
        <v>38253</v>
      </c>
      <c r="B13261" t="s">
        <v>38254</v>
      </c>
      <c r="C13261" t="s">
        <v>38255</v>
      </c>
      <c r="D13261" t="s">
        <v>48031</v>
      </c>
      <c r="E13261">
        <f>_xlfn.XLOOKUP(Append1[[#This Row],[CAS]],[1]!Append1[CAS],[1]!Append1[Tb],"",0)</f>
        <v>538.19000000000005</v>
      </c>
      <c r="F13261">
        <f t="shared" si="207"/>
        <v>12</v>
      </c>
    </row>
    <row r="13262" spans="1:6" x14ac:dyDescent="0.3">
      <c r="A13262" t="s">
        <v>45014</v>
      </c>
      <c r="B13262" t="s">
        <v>45015</v>
      </c>
      <c r="C13262" t="s">
        <v>45016</v>
      </c>
      <c r="D13262" t="s">
        <v>48031</v>
      </c>
      <c r="E13262">
        <f>_xlfn.XLOOKUP(Append1[[#This Row],[CAS]],[1]!Append1[CAS],[1]!Append1[Tb],"",0)</f>
        <v>538.4</v>
      </c>
      <c r="F13262">
        <f t="shared" si="207"/>
        <v>12</v>
      </c>
    </row>
    <row r="13263" spans="1:6" hidden="1" x14ac:dyDescent="0.3">
      <c r="A13263" t="s">
        <v>38847</v>
      </c>
      <c r="B13263" t="s">
        <v>38848</v>
      </c>
      <c r="C13263" t="s">
        <v>38849</v>
      </c>
      <c r="D13263" t="s">
        <v>48028</v>
      </c>
      <c r="E13263">
        <f>_xlfn.XLOOKUP(Append1[[#This Row],[CAS]],[1]!Append1[CAS],[1]!Append1[Tb],"",0)</f>
        <v>716.4</v>
      </c>
      <c r="F13263">
        <f t="shared" si="207"/>
        <v>19</v>
      </c>
    </row>
    <row r="13264" spans="1:6" hidden="1" x14ac:dyDescent="0.3">
      <c r="A13264" t="s">
        <v>43214</v>
      </c>
      <c r="B13264" t="s">
        <v>43215</v>
      </c>
      <c r="C13264" t="s">
        <v>43216</v>
      </c>
      <c r="D13264" t="s">
        <v>48028</v>
      </c>
      <c r="E13264">
        <f>_xlfn.XLOOKUP(Append1[[#This Row],[CAS]],[1]!Append1[CAS],[1]!Append1[Tb],"",0)</f>
        <v>716.4</v>
      </c>
      <c r="F13264">
        <f t="shared" si="207"/>
        <v>19</v>
      </c>
    </row>
    <row r="13265" spans="1:6" hidden="1" x14ac:dyDescent="0.3">
      <c r="A13265" t="s">
        <v>33828</v>
      </c>
      <c r="B13265" t="s">
        <v>33829</v>
      </c>
      <c r="C13265" t="s">
        <v>33830</v>
      </c>
      <c r="D13265" t="s">
        <v>48032</v>
      </c>
      <c r="E13265">
        <f>_xlfn.XLOOKUP(Append1[[#This Row],[CAS]],[1]!Append1[CAS],[1]!Append1[Tb],"",0)</f>
        <v>716.54</v>
      </c>
      <c r="F13265">
        <f t="shared" si="207"/>
        <v>20</v>
      </c>
    </row>
    <row r="13266" spans="1:6" hidden="1" x14ac:dyDescent="0.3">
      <c r="A13266" t="s">
        <v>44449</v>
      </c>
      <c r="B13266" t="s">
        <v>44450</v>
      </c>
      <c r="C13266" t="s">
        <v>44451</v>
      </c>
      <c r="D13266" t="s">
        <v>48033</v>
      </c>
      <c r="E13266">
        <f>_xlfn.XLOOKUP(Append1[[#This Row],[CAS]],[1]!Append1[CAS],[1]!Append1[Tb],"",0)</f>
        <v>716.54</v>
      </c>
      <c r="F13266">
        <f t="shared" si="207"/>
        <v>16</v>
      </c>
    </row>
    <row r="13267" spans="1:6" x14ac:dyDescent="0.3">
      <c r="A13267" t="s">
        <v>41032</v>
      </c>
      <c r="B13267" t="s">
        <v>41033</v>
      </c>
      <c r="C13267" t="s">
        <v>41034</v>
      </c>
      <c r="D13267" t="s">
        <v>48031</v>
      </c>
      <c r="E13267">
        <f>_xlfn.XLOOKUP(Append1[[#This Row],[CAS]],[1]!Append1[CAS],[1]!Append1[Tb],"",0)</f>
        <v>538.51</v>
      </c>
      <c r="F13267">
        <f t="shared" si="207"/>
        <v>12</v>
      </c>
    </row>
    <row r="13268" spans="1:6" hidden="1" x14ac:dyDescent="0.3">
      <c r="A13268" t="s">
        <v>24051</v>
      </c>
      <c r="B13268" t="s">
        <v>24052</v>
      </c>
      <c r="C13268" t="s">
        <v>24053</v>
      </c>
      <c r="D13268" t="s">
        <v>48024</v>
      </c>
      <c r="E13268">
        <f>_xlfn.XLOOKUP(Append1[[#This Row],[CAS]],[1]!Append1[CAS],[1]!Append1[Tb],"",0)</f>
        <v>716.67</v>
      </c>
      <c r="F13268">
        <f t="shared" si="207"/>
        <v>18</v>
      </c>
    </row>
    <row r="13269" spans="1:6" hidden="1" x14ac:dyDescent="0.3">
      <c r="A13269" t="s">
        <v>44050</v>
      </c>
      <c r="B13269" t="s">
        <v>44051</v>
      </c>
      <c r="C13269" t="s">
        <v>44052</v>
      </c>
      <c r="D13269" t="s">
        <v>48027</v>
      </c>
      <c r="E13269">
        <f>_xlfn.XLOOKUP(Append1[[#This Row],[CAS]],[1]!Append1[CAS],[1]!Append1[Tb],"",0)</f>
        <v>717.02</v>
      </c>
      <c r="F13269">
        <f t="shared" si="207"/>
        <v>15</v>
      </c>
    </row>
    <row r="13270" spans="1:6" hidden="1" x14ac:dyDescent="0.3">
      <c r="A13270" t="s">
        <v>7965</v>
      </c>
      <c r="B13270" t="s">
        <v>7966</v>
      </c>
      <c r="C13270" t="s">
        <v>7967</v>
      </c>
      <c r="D13270" t="s">
        <v>48038</v>
      </c>
      <c r="E13270">
        <f>_xlfn.XLOOKUP(Append1[[#This Row],[CAS]],[1]!Append1[CAS],[1]!Append1[Tb],"",0)</f>
        <v>717.4</v>
      </c>
      <c r="F13270">
        <f t="shared" si="207"/>
        <v>26</v>
      </c>
    </row>
    <row r="13271" spans="1:6" hidden="1" x14ac:dyDescent="0.3">
      <c r="A13271" t="s">
        <v>32605</v>
      </c>
      <c r="B13271" t="s">
        <v>32606</v>
      </c>
      <c r="C13271" t="s">
        <v>32607</v>
      </c>
      <c r="D13271" t="s">
        <v>48026</v>
      </c>
      <c r="E13271">
        <f>_xlfn.XLOOKUP(Append1[[#This Row],[CAS]],[1]!Append1[CAS],[1]!Append1[Tb],"",0)</f>
        <v>717.78</v>
      </c>
      <c r="F13271">
        <f t="shared" si="207"/>
        <v>14</v>
      </c>
    </row>
    <row r="13272" spans="1:6" hidden="1" x14ac:dyDescent="0.3">
      <c r="A13272" t="s">
        <v>44855</v>
      </c>
      <c r="B13272" t="s">
        <v>44856</v>
      </c>
      <c r="C13272" t="s">
        <v>44857</v>
      </c>
      <c r="D13272" t="s">
        <v>48025</v>
      </c>
      <c r="E13272">
        <f>_xlfn.XLOOKUP(Append1[[#This Row],[CAS]],[1]!Append1[CAS],[1]!Append1[Tb],"",0)</f>
        <v>717.79</v>
      </c>
      <c r="F13272">
        <f t="shared" si="207"/>
        <v>17</v>
      </c>
    </row>
    <row r="13273" spans="1:6" hidden="1" x14ac:dyDescent="0.3">
      <c r="A13273" t="s">
        <v>38620</v>
      </c>
      <c r="B13273" t="s">
        <v>38621</v>
      </c>
      <c r="C13273" t="s">
        <v>38622</v>
      </c>
      <c r="D13273" t="s">
        <v>48020</v>
      </c>
      <c r="E13273">
        <f>_xlfn.XLOOKUP(Append1[[#This Row],[CAS]],[1]!Append1[CAS],[1]!Append1[Tb],"",0)</f>
        <v>718.1</v>
      </c>
      <c r="F13273">
        <f t="shared" si="207"/>
        <v>13</v>
      </c>
    </row>
    <row r="13274" spans="1:6" hidden="1" x14ac:dyDescent="0.3">
      <c r="A13274" t="s">
        <v>31835</v>
      </c>
      <c r="B13274" t="s">
        <v>31836</v>
      </c>
      <c r="C13274" t="s">
        <v>31837</v>
      </c>
      <c r="D13274" t="s">
        <v>48026</v>
      </c>
      <c r="E13274">
        <f>_xlfn.XLOOKUP(Append1[[#This Row],[CAS]],[1]!Append1[CAS],[1]!Append1[Tb],"",0)</f>
        <v>718.43</v>
      </c>
      <c r="F13274">
        <f t="shared" si="207"/>
        <v>14</v>
      </c>
    </row>
    <row r="13275" spans="1:6" x14ac:dyDescent="0.3">
      <c r="A13275" t="s">
        <v>22012</v>
      </c>
      <c r="B13275" t="s">
        <v>22013</v>
      </c>
      <c r="C13275" t="s">
        <v>22014</v>
      </c>
      <c r="D13275" t="s">
        <v>48031</v>
      </c>
      <c r="E13275">
        <f>_xlfn.XLOOKUP(Append1[[#This Row],[CAS]],[1]!Append1[CAS],[1]!Append1[Tb],"",0)</f>
        <v>539.12</v>
      </c>
      <c r="F13275">
        <f t="shared" si="207"/>
        <v>12</v>
      </c>
    </row>
    <row r="13276" spans="1:6" x14ac:dyDescent="0.3">
      <c r="A13276" t="s">
        <v>6894</v>
      </c>
      <c r="B13276" t="s">
        <v>6895</v>
      </c>
      <c r="C13276" t="s">
        <v>6896</v>
      </c>
      <c r="D13276" t="s">
        <v>48031</v>
      </c>
      <c r="E13276">
        <f>_xlfn.XLOOKUP(Append1[[#This Row],[CAS]],[1]!Append1[CAS],[1]!Append1[Tb],"",0)</f>
        <v>539.15</v>
      </c>
      <c r="F13276">
        <f t="shared" si="207"/>
        <v>12</v>
      </c>
    </row>
    <row r="13277" spans="1:6" x14ac:dyDescent="0.3">
      <c r="A13277" t="s">
        <v>7977</v>
      </c>
      <c r="B13277" t="s">
        <v>7978</v>
      </c>
      <c r="C13277" t="s">
        <v>7979</v>
      </c>
      <c r="D13277" t="s">
        <v>48031</v>
      </c>
      <c r="E13277">
        <f>_xlfn.XLOOKUP(Append1[[#This Row],[CAS]],[1]!Append1[CAS],[1]!Append1[Tb],"",0)</f>
        <v>539.15</v>
      </c>
      <c r="F13277">
        <f t="shared" si="207"/>
        <v>12</v>
      </c>
    </row>
    <row r="13278" spans="1:6" hidden="1" x14ac:dyDescent="0.3">
      <c r="A13278" t="s">
        <v>15585</v>
      </c>
      <c r="B13278" t="s">
        <v>15586</v>
      </c>
      <c r="C13278" t="s">
        <v>15587</v>
      </c>
      <c r="D13278" t="s">
        <v>48024</v>
      </c>
      <c r="E13278">
        <f>_xlfn.XLOOKUP(Append1[[#This Row],[CAS]],[1]!Append1[CAS],[1]!Append1[Tb],"",0)</f>
        <v>719.05</v>
      </c>
      <c r="F13278">
        <f t="shared" si="207"/>
        <v>18</v>
      </c>
    </row>
    <row r="13279" spans="1:6" x14ac:dyDescent="0.3">
      <c r="A13279" t="s">
        <v>39732</v>
      </c>
      <c r="B13279" t="s">
        <v>39733</v>
      </c>
      <c r="C13279" t="s">
        <v>39734</v>
      </c>
      <c r="D13279" t="s">
        <v>48031</v>
      </c>
      <c r="E13279">
        <f>_xlfn.XLOOKUP(Append1[[#This Row],[CAS]],[1]!Append1[CAS],[1]!Append1[Tb],"",0)</f>
        <v>539.15</v>
      </c>
      <c r="F13279">
        <f t="shared" si="207"/>
        <v>12</v>
      </c>
    </row>
    <row r="13280" spans="1:6" x14ac:dyDescent="0.3">
      <c r="A13280" t="s">
        <v>26549</v>
      </c>
      <c r="B13280" t="s">
        <v>26550</v>
      </c>
      <c r="C13280" t="s">
        <v>26551</v>
      </c>
      <c r="D13280" t="s">
        <v>48031</v>
      </c>
      <c r="E13280">
        <f>_xlfn.XLOOKUP(Append1[[#This Row],[CAS]],[1]!Append1[CAS],[1]!Append1[Tb],"",0)</f>
        <v>539.76</v>
      </c>
      <c r="F13280">
        <f t="shared" si="207"/>
        <v>12</v>
      </c>
    </row>
    <row r="13281" spans="1:6" hidden="1" x14ac:dyDescent="0.3">
      <c r="A13281" t="s">
        <v>13221</v>
      </c>
      <c r="B13281" t="s">
        <v>13222</v>
      </c>
      <c r="C13281" t="s">
        <v>13223</v>
      </c>
      <c r="D13281" t="s">
        <v>48045</v>
      </c>
      <c r="E13281">
        <f>_xlfn.XLOOKUP(Append1[[#This Row],[CAS]],[1]!Append1[CAS],[1]!Append1[Tb],"",0)</f>
        <v>719.15</v>
      </c>
      <c r="F13281">
        <f t="shared" si="207"/>
        <v>29</v>
      </c>
    </row>
    <row r="13282" spans="1:6" hidden="1" x14ac:dyDescent="0.3">
      <c r="A13282" t="s">
        <v>13305</v>
      </c>
      <c r="B13282" t="s">
        <v>13306</v>
      </c>
      <c r="C13282" t="s">
        <v>13307</v>
      </c>
      <c r="D13282" t="s">
        <v>48044</v>
      </c>
      <c r="E13282">
        <f>_xlfn.XLOOKUP(Append1[[#This Row],[CAS]],[1]!Append1[CAS],[1]!Append1[Tb],"",0)</f>
        <v>719.15</v>
      </c>
      <c r="F13282">
        <f t="shared" si="207"/>
        <v>30</v>
      </c>
    </row>
    <row r="13283" spans="1:6" hidden="1" x14ac:dyDescent="0.3">
      <c r="A13283" t="s">
        <v>28488</v>
      </c>
      <c r="B13283" t="s">
        <v>28489</v>
      </c>
      <c r="C13283" t="s">
        <v>28490</v>
      </c>
      <c r="D13283" t="s">
        <v>48027</v>
      </c>
      <c r="E13283">
        <f>_xlfn.XLOOKUP(Append1[[#This Row],[CAS]],[1]!Append1[CAS],[1]!Append1[Tb],"",0)</f>
        <v>719.37</v>
      </c>
      <c r="F13283">
        <f t="shared" si="207"/>
        <v>15</v>
      </c>
    </row>
    <row r="13284" spans="1:6" hidden="1" x14ac:dyDescent="0.3">
      <c r="A13284" t="s">
        <v>43804</v>
      </c>
      <c r="B13284" t="s">
        <v>43805</v>
      </c>
      <c r="C13284" t="s">
        <v>43806</v>
      </c>
      <c r="D13284" t="s">
        <v>48026</v>
      </c>
      <c r="E13284">
        <f>_xlfn.XLOOKUP(Append1[[#This Row],[CAS]],[1]!Append1[CAS],[1]!Append1[Tb],"",0)</f>
        <v>719.49</v>
      </c>
      <c r="F13284">
        <f t="shared" si="207"/>
        <v>14</v>
      </c>
    </row>
    <row r="13285" spans="1:6" x14ac:dyDescent="0.3">
      <c r="A13285" t="s">
        <v>23637</v>
      </c>
      <c r="B13285" t="s">
        <v>23638</v>
      </c>
      <c r="C13285" t="s">
        <v>23639</v>
      </c>
      <c r="D13285" t="s">
        <v>48031</v>
      </c>
      <c r="E13285">
        <f>_xlfn.XLOOKUP(Append1[[#This Row],[CAS]],[1]!Append1[CAS],[1]!Append1[Tb],"",0)</f>
        <v>540.15</v>
      </c>
      <c r="F13285">
        <f t="shared" si="207"/>
        <v>12</v>
      </c>
    </row>
    <row r="13286" spans="1:6" x14ac:dyDescent="0.3">
      <c r="A13286" t="s">
        <v>35351</v>
      </c>
      <c r="B13286" t="s">
        <v>35352</v>
      </c>
      <c r="C13286" t="s">
        <v>35353</v>
      </c>
      <c r="D13286" t="s">
        <v>48031</v>
      </c>
      <c r="E13286">
        <f>_xlfn.XLOOKUP(Append1[[#This Row],[CAS]],[1]!Append1[CAS],[1]!Append1[Tb],"",0)</f>
        <v>540.46</v>
      </c>
      <c r="F13286">
        <f t="shared" si="207"/>
        <v>12</v>
      </c>
    </row>
    <row r="13287" spans="1:6" x14ac:dyDescent="0.3">
      <c r="A13287" t="s">
        <v>30622</v>
      </c>
      <c r="B13287" t="s">
        <v>30623</v>
      </c>
      <c r="C13287" t="s">
        <v>30624</v>
      </c>
      <c r="D13287" t="s">
        <v>48031</v>
      </c>
      <c r="E13287">
        <f>_xlfn.XLOOKUP(Append1[[#This Row],[CAS]],[1]!Append1[CAS],[1]!Append1[Tb],"",0)</f>
        <v>540.5</v>
      </c>
      <c r="F13287">
        <f t="shared" si="207"/>
        <v>12</v>
      </c>
    </row>
    <row r="13288" spans="1:6" hidden="1" x14ac:dyDescent="0.3">
      <c r="A13288" t="s">
        <v>40161</v>
      </c>
      <c r="B13288" t="s">
        <v>40162</v>
      </c>
      <c r="C13288" t="s">
        <v>40163</v>
      </c>
      <c r="D13288" t="s">
        <v>48032</v>
      </c>
      <c r="E13288">
        <f>_xlfn.XLOOKUP(Append1[[#This Row],[CAS]],[1]!Append1[CAS],[1]!Append1[Tb],"",0)</f>
        <v>719.58</v>
      </c>
      <c r="F13288">
        <f t="shared" si="207"/>
        <v>20</v>
      </c>
    </row>
    <row r="13289" spans="1:6" hidden="1" x14ac:dyDescent="0.3">
      <c r="A13289" t="s">
        <v>43085</v>
      </c>
      <c r="B13289" t="s">
        <v>43086</v>
      </c>
      <c r="C13289" t="s">
        <v>43087</v>
      </c>
      <c r="D13289" t="s">
        <v>48033</v>
      </c>
      <c r="E13289">
        <f>_xlfn.XLOOKUP(Append1[[#This Row],[CAS]],[1]!Append1[CAS],[1]!Append1[Tb],"",0)</f>
        <v>719.59</v>
      </c>
      <c r="F13289">
        <f t="shared" si="207"/>
        <v>16</v>
      </c>
    </row>
    <row r="13290" spans="1:6" hidden="1" x14ac:dyDescent="0.3">
      <c r="A13290" t="s">
        <v>44392</v>
      </c>
      <c r="B13290" t="s">
        <v>44393</v>
      </c>
      <c r="C13290" t="s">
        <v>44394</v>
      </c>
      <c r="D13290" t="s">
        <v>48032</v>
      </c>
      <c r="E13290">
        <f>_xlfn.XLOOKUP(Append1[[#This Row],[CAS]],[1]!Append1[CAS],[1]!Append1[Tb],"",0)</f>
        <v>719.6</v>
      </c>
      <c r="F13290">
        <f t="shared" si="207"/>
        <v>20</v>
      </c>
    </row>
    <row r="13291" spans="1:6" hidden="1" x14ac:dyDescent="0.3">
      <c r="A13291" t="s">
        <v>35171</v>
      </c>
      <c r="B13291" t="s">
        <v>35172</v>
      </c>
      <c r="C13291" t="s">
        <v>35173</v>
      </c>
      <c r="D13291" t="s">
        <v>48032</v>
      </c>
      <c r="E13291">
        <f>_xlfn.XLOOKUP(Append1[[#This Row],[CAS]],[1]!Append1[CAS],[1]!Append1[Tb],"",0)</f>
        <v>719.89</v>
      </c>
      <c r="F13291">
        <f t="shared" si="207"/>
        <v>20</v>
      </c>
    </row>
    <row r="13292" spans="1:6" hidden="1" x14ac:dyDescent="0.3">
      <c r="A13292" t="s">
        <v>2660</v>
      </c>
      <c r="B13292" t="s">
        <v>720</v>
      </c>
      <c r="C13292" t="s">
        <v>721</v>
      </c>
      <c r="D13292" t="s">
        <v>48038</v>
      </c>
      <c r="E13292">
        <f>_xlfn.XLOOKUP(Append1[[#This Row],[CAS]],[1]!Append1[CAS],[1]!Append1[Tb],"",0)</f>
        <v>720.15</v>
      </c>
      <c r="F13292">
        <f t="shared" si="207"/>
        <v>26</v>
      </c>
    </row>
    <row r="13293" spans="1:6" x14ac:dyDescent="0.3">
      <c r="A13293" t="s">
        <v>16344</v>
      </c>
      <c r="B13293" t="s">
        <v>16345</v>
      </c>
      <c r="C13293" t="s">
        <v>16346</v>
      </c>
      <c r="D13293" t="s">
        <v>48031</v>
      </c>
      <c r="E13293">
        <f>_xlfn.XLOOKUP(Append1[[#This Row],[CAS]],[1]!Append1[CAS],[1]!Append1[Tb],"",0)</f>
        <v>540.54</v>
      </c>
      <c r="F13293">
        <f t="shared" si="207"/>
        <v>12</v>
      </c>
    </row>
    <row r="13294" spans="1:6" x14ac:dyDescent="0.3">
      <c r="A13294" t="s">
        <v>45500</v>
      </c>
      <c r="B13294" t="s">
        <v>45501</v>
      </c>
      <c r="C13294" t="s">
        <v>45502</v>
      </c>
      <c r="D13294" t="s">
        <v>48031</v>
      </c>
      <c r="E13294">
        <f>_xlfn.XLOOKUP(Append1[[#This Row],[CAS]],[1]!Append1[CAS],[1]!Append1[Tb],"",0)</f>
        <v>540.58000000000004</v>
      </c>
      <c r="F13294">
        <f t="shared" si="207"/>
        <v>12</v>
      </c>
    </row>
    <row r="13295" spans="1:6" x14ac:dyDescent="0.3">
      <c r="A13295" t="s">
        <v>2884</v>
      </c>
      <c r="B13295" t="s">
        <v>1168</v>
      </c>
      <c r="C13295" t="s">
        <v>1169</v>
      </c>
      <c r="D13295" t="s">
        <v>48031</v>
      </c>
      <c r="E13295">
        <f>_xlfn.XLOOKUP(Append1[[#This Row],[CAS]],[1]!Append1[CAS],[1]!Append1[Tb],"",0)</f>
        <v>540.65</v>
      </c>
      <c r="F13295">
        <f t="shared" si="207"/>
        <v>12</v>
      </c>
    </row>
    <row r="13296" spans="1:6" x14ac:dyDescent="0.3">
      <c r="A13296" t="s">
        <v>6798</v>
      </c>
      <c r="B13296" t="s">
        <v>6799</v>
      </c>
      <c r="C13296" t="s">
        <v>6800</v>
      </c>
      <c r="D13296" t="s">
        <v>48031</v>
      </c>
      <c r="E13296">
        <f>_xlfn.XLOOKUP(Append1[[#This Row],[CAS]],[1]!Append1[CAS],[1]!Append1[Tb],"",0)</f>
        <v>540.65</v>
      </c>
      <c r="F13296">
        <f t="shared" si="207"/>
        <v>12</v>
      </c>
    </row>
    <row r="13297" spans="1:6" x14ac:dyDescent="0.3">
      <c r="A13297" t="s">
        <v>38472</v>
      </c>
      <c r="B13297" t="s">
        <v>38473</v>
      </c>
      <c r="C13297" t="s">
        <v>38474</v>
      </c>
      <c r="D13297" t="s">
        <v>48031</v>
      </c>
      <c r="E13297">
        <f>_xlfn.XLOOKUP(Append1[[#This Row],[CAS]],[1]!Append1[CAS],[1]!Append1[Tb],"",0)</f>
        <v>540.70000000000005</v>
      </c>
      <c r="F13297">
        <f t="shared" si="207"/>
        <v>12</v>
      </c>
    </row>
    <row r="13298" spans="1:6" x14ac:dyDescent="0.3">
      <c r="A13298" t="s">
        <v>42695</v>
      </c>
      <c r="B13298" t="s">
        <v>42696</v>
      </c>
      <c r="C13298" t="s">
        <v>42697</v>
      </c>
      <c r="D13298" t="s">
        <v>48031</v>
      </c>
      <c r="E13298">
        <f>_xlfn.XLOOKUP(Append1[[#This Row],[CAS]],[1]!Append1[CAS],[1]!Append1[Tb],"",0)</f>
        <v>540.70000000000005</v>
      </c>
      <c r="F13298">
        <f t="shared" si="207"/>
        <v>12</v>
      </c>
    </row>
    <row r="13299" spans="1:6" x14ac:dyDescent="0.3">
      <c r="A13299" t="s">
        <v>22153</v>
      </c>
      <c r="B13299" t="s">
        <v>22154</v>
      </c>
      <c r="C13299" t="s">
        <v>22155</v>
      </c>
      <c r="D13299" t="s">
        <v>48031</v>
      </c>
      <c r="E13299">
        <f>_xlfn.XLOOKUP(Append1[[#This Row],[CAS]],[1]!Append1[CAS],[1]!Append1[Tb],"",0)</f>
        <v>540.83000000000004</v>
      </c>
      <c r="F13299">
        <f t="shared" si="207"/>
        <v>12</v>
      </c>
    </row>
    <row r="13300" spans="1:6" x14ac:dyDescent="0.3">
      <c r="A13300" t="s">
        <v>4895</v>
      </c>
      <c r="B13300" t="s">
        <v>4896</v>
      </c>
      <c r="C13300" t="s">
        <v>4897</v>
      </c>
      <c r="D13300" t="s">
        <v>48031</v>
      </c>
      <c r="E13300">
        <f>_xlfn.XLOOKUP(Append1[[#This Row],[CAS]],[1]!Append1[CAS],[1]!Append1[Tb],"",0)</f>
        <v>541.15</v>
      </c>
      <c r="F13300">
        <f t="shared" si="207"/>
        <v>12</v>
      </c>
    </row>
    <row r="13301" spans="1:6" x14ac:dyDescent="0.3">
      <c r="A13301" t="s">
        <v>29416</v>
      </c>
      <c r="B13301" t="s">
        <v>29417</v>
      </c>
      <c r="C13301" t="s">
        <v>29418</v>
      </c>
      <c r="D13301" t="s">
        <v>48031</v>
      </c>
      <c r="E13301">
        <f>_xlfn.XLOOKUP(Append1[[#This Row],[CAS]],[1]!Append1[CAS],[1]!Append1[Tb],"",0)</f>
        <v>541.27</v>
      </c>
      <c r="F13301">
        <f t="shared" si="207"/>
        <v>12</v>
      </c>
    </row>
    <row r="13302" spans="1:6" hidden="1" x14ac:dyDescent="0.3">
      <c r="A13302" t="s">
        <v>7713</v>
      </c>
      <c r="B13302" t="s">
        <v>7714</v>
      </c>
      <c r="C13302" t="s">
        <v>7715</v>
      </c>
      <c r="D13302" t="s">
        <v>48041</v>
      </c>
      <c r="E13302">
        <f>_xlfn.XLOOKUP(Append1[[#This Row],[CAS]],[1]!Append1[CAS],[1]!Append1[Tb],"",0)</f>
        <v>721.15</v>
      </c>
      <c r="F13302">
        <f t="shared" si="207"/>
        <v>36</v>
      </c>
    </row>
    <row r="13303" spans="1:6" hidden="1" x14ac:dyDescent="0.3">
      <c r="A13303" t="s">
        <v>11560</v>
      </c>
      <c r="B13303" t="s">
        <v>11561</v>
      </c>
      <c r="C13303" t="s">
        <v>11562</v>
      </c>
      <c r="D13303" t="s">
        <v>48044</v>
      </c>
      <c r="E13303">
        <f>_xlfn.XLOOKUP(Append1[[#This Row],[CAS]],[1]!Append1[CAS],[1]!Append1[Tb],"",0)</f>
        <v>721.15</v>
      </c>
      <c r="F13303">
        <f t="shared" si="207"/>
        <v>30</v>
      </c>
    </row>
    <row r="13304" spans="1:6" hidden="1" x14ac:dyDescent="0.3">
      <c r="A13304" t="s">
        <v>41555</v>
      </c>
      <c r="B13304" t="s">
        <v>41556</v>
      </c>
      <c r="C13304" t="s">
        <v>41557</v>
      </c>
      <c r="D13304" t="s">
        <v>48027</v>
      </c>
      <c r="E13304">
        <f>_xlfn.XLOOKUP(Append1[[#This Row],[CAS]],[1]!Append1[CAS],[1]!Append1[Tb],"",0)</f>
        <v>721.17</v>
      </c>
      <c r="F13304">
        <f t="shared" si="207"/>
        <v>15</v>
      </c>
    </row>
    <row r="13305" spans="1:6" x14ac:dyDescent="0.3">
      <c r="A13305" t="s">
        <v>20756</v>
      </c>
      <c r="B13305" t="s">
        <v>20757</v>
      </c>
      <c r="C13305" t="s">
        <v>20758</v>
      </c>
      <c r="D13305" t="s">
        <v>48031</v>
      </c>
      <c r="E13305">
        <f>_xlfn.XLOOKUP(Append1[[#This Row],[CAS]],[1]!Append1[CAS],[1]!Append1[Tb],"",0)</f>
        <v>541.30999999999995</v>
      </c>
      <c r="F13305">
        <f t="shared" si="207"/>
        <v>12</v>
      </c>
    </row>
    <row r="13306" spans="1:6" x14ac:dyDescent="0.3">
      <c r="A13306" t="s">
        <v>4224</v>
      </c>
      <c r="B13306" t="s">
        <v>4225</v>
      </c>
      <c r="C13306" t="s">
        <v>4226</v>
      </c>
      <c r="D13306" t="s">
        <v>48031</v>
      </c>
      <c r="E13306">
        <f>_xlfn.XLOOKUP(Append1[[#This Row],[CAS]],[1]!Append1[CAS],[1]!Append1[Tb],"",0)</f>
        <v>541.65</v>
      </c>
      <c r="F13306">
        <f t="shared" si="207"/>
        <v>12</v>
      </c>
    </row>
    <row r="13307" spans="1:6" hidden="1" x14ac:dyDescent="0.3">
      <c r="A13307" t="s">
        <v>44579</v>
      </c>
      <c r="B13307" t="s">
        <v>44580</v>
      </c>
      <c r="C13307" t="s">
        <v>44581</v>
      </c>
      <c r="D13307" t="s">
        <v>48033</v>
      </c>
      <c r="E13307">
        <f>_xlfn.XLOOKUP(Append1[[#This Row],[CAS]],[1]!Append1[CAS],[1]!Append1[Tb],"",0)</f>
        <v>721.74</v>
      </c>
      <c r="F13307">
        <f t="shared" si="207"/>
        <v>16</v>
      </c>
    </row>
    <row r="13308" spans="1:6" hidden="1" x14ac:dyDescent="0.3">
      <c r="A13308" t="s">
        <v>7968</v>
      </c>
      <c r="B13308" t="s">
        <v>7969</v>
      </c>
      <c r="C13308" t="s">
        <v>7970</v>
      </c>
      <c r="D13308" t="s">
        <v>48037</v>
      </c>
      <c r="E13308">
        <f>_xlfn.XLOOKUP(Append1[[#This Row],[CAS]],[1]!Append1[CAS],[1]!Append1[Tb],"",0)</f>
        <v>721.75</v>
      </c>
      <c r="F13308">
        <f t="shared" si="207"/>
        <v>24</v>
      </c>
    </row>
    <row r="13309" spans="1:6" x14ac:dyDescent="0.3">
      <c r="A13309" t="s">
        <v>5159</v>
      </c>
      <c r="B13309" t="s">
        <v>5160</v>
      </c>
      <c r="C13309" t="s">
        <v>5161</v>
      </c>
      <c r="D13309" t="s">
        <v>48031</v>
      </c>
      <c r="E13309">
        <f>_xlfn.XLOOKUP(Append1[[#This Row],[CAS]],[1]!Append1[CAS],[1]!Append1[Tb],"",0)</f>
        <v>541.65</v>
      </c>
      <c r="F13309">
        <f t="shared" si="207"/>
        <v>12</v>
      </c>
    </row>
    <row r="13310" spans="1:6" hidden="1" x14ac:dyDescent="0.3">
      <c r="A13310" t="s">
        <v>44431</v>
      </c>
      <c r="B13310" t="s">
        <v>44432</v>
      </c>
      <c r="C13310" t="s">
        <v>44433</v>
      </c>
      <c r="D13310" t="s">
        <v>48024</v>
      </c>
      <c r="E13310">
        <f>_xlfn.XLOOKUP(Append1[[#This Row],[CAS]],[1]!Append1[CAS],[1]!Append1[Tb],"",0)</f>
        <v>722.08</v>
      </c>
      <c r="F13310">
        <f t="shared" si="207"/>
        <v>18</v>
      </c>
    </row>
    <row r="13311" spans="1:6" hidden="1" x14ac:dyDescent="0.3">
      <c r="A13311" t="s">
        <v>3211</v>
      </c>
      <c r="B13311" t="s">
        <v>1822</v>
      </c>
      <c r="C13311" t="s">
        <v>1823</v>
      </c>
      <c r="D13311" t="s">
        <v>48037</v>
      </c>
      <c r="E13311">
        <f>_xlfn.XLOOKUP(Append1[[#This Row],[CAS]],[1]!Append1[CAS],[1]!Append1[Tb],"",0)</f>
        <v>722.15</v>
      </c>
      <c r="F13311">
        <f t="shared" si="207"/>
        <v>24</v>
      </c>
    </row>
    <row r="13312" spans="1:6" hidden="1" x14ac:dyDescent="0.3">
      <c r="A13312" t="s">
        <v>13233</v>
      </c>
      <c r="B13312" t="s">
        <v>13234</v>
      </c>
      <c r="C13312" t="s">
        <v>13235</v>
      </c>
      <c r="D13312" t="s">
        <v>48045</v>
      </c>
      <c r="E13312">
        <f>_xlfn.XLOOKUP(Append1[[#This Row],[CAS]],[1]!Append1[CAS],[1]!Append1[Tb],"",0)</f>
        <v>722.15</v>
      </c>
      <c r="F13312">
        <f t="shared" si="207"/>
        <v>29</v>
      </c>
    </row>
    <row r="13313" spans="1:6" hidden="1" x14ac:dyDescent="0.3">
      <c r="A13313" t="s">
        <v>38795</v>
      </c>
      <c r="B13313" t="s">
        <v>38796</v>
      </c>
      <c r="C13313" t="s">
        <v>38797</v>
      </c>
      <c r="D13313" t="s">
        <v>48032</v>
      </c>
      <c r="E13313">
        <f>_xlfn.XLOOKUP(Append1[[#This Row],[CAS]],[1]!Append1[CAS],[1]!Append1[Tb],"",0)</f>
        <v>722.16</v>
      </c>
      <c r="F13313">
        <f t="shared" si="207"/>
        <v>20</v>
      </c>
    </row>
    <row r="13314" spans="1:6" hidden="1" x14ac:dyDescent="0.3">
      <c r="A13314" t="s">
        <v>44467</v>
      </c>
      <c r="B13314" t="s">
        <v>44468</v>
      </c>
      <c r="C13314" t="s">
        <v>44469</v>
      </c>
      <c r="D13314" t="s">
        <v>48026</v>
      </c>
      <c r="E13314">
        <f>_xlfn.XLOOKUP(Append1[[#This Row],[CAS]],[1]!Append1[CAS],[1]!Append1[Tb],"",0)</f>
        <v>722.16</v>
      </c>
      <c r="F13314">
        <f t="shared" ref="F13314:F13377" si="208">LEN(C13314)-LEN(SUBSTITUTE(C13314,"C",""))</f>
        <v>14</v>
      </c>
    </row>
    <row r="13315" spans="1:6" x14ac:dyDescent="0.3">
      <c r="A13315" t="s">
        <v>28485</v>
      </c>
      <c r="B13315" t="s">
        <v>28486</v>
      </c>
      <c r="C13315" t="s">
        <v>28487</v>
      </c>
      <c r="D13315" t="s">
        <v>48031</v>
      </c>
      <c r="E13315">
        <f>_xlfn.XLOOKUP(Append1[[#This Row],[CAS]],[1]!Append1[CAS],[1]!Append1[Tb],"",0)</f>
        <v>542.02</v>
      </c>
      <c r="F13315">
        <f t="shared" si="208"/>
        <v>12</v>
      </c>
    </row>
    <row r="13316" spans="1:6" hidden="1" x14ac:dyDescent="0.3">
      <c r="A13316" t="s">
        <v>44230</v>
      </c>
      <c r="B13316" t="s">
        <v>44231</v>
      </c>
      <c r="C13316" t="s">
        <v>44232</v>
      </c>
      <c r="D13316" t="s">
        <v>48025</v>
      </c>
      <c r="E13316">
        <f>_xlfn.XLOOKUP(Append1[[#This Row],[CAS]],[1]!Append1[CAS],[1]!Append1[Tb],"",0)</f>
        <v>722.45</v>
      </c>
      <c r="F13316">
        <f t="shared" si="208"/>
        <v>17</v>
      </c>
    </row>
    <row r="13317" spans="1:6" x14ac:dyDescent="0.3">
      <c r="A13317" t="s">
        <v>12073</v>
      </c>
      <c r="B13317" t="s">
        <v>12074</v>
      </c>
      <c r="C13317" t="s">
        <v>12075</v>
      </c>
      <c r="D13317" t="s">
        <v>48031</v>
      </c>
      <c r="E13317">
        <f>_xlfn.XLOOKUP(Append1[[#This Row],[CAS]],[1]!Append1[CAS],[1]!Append1[Tb],"",0)</f>
        <v>542.15</v>
      </c>
      <c r="F13317">
        <f t="shared" si="208"/>
        <v>12</v>
      </c>
    </row>
    <row r="13318" spans="1:6" x14ac:dyDescent="0.3">
      <c r="A13318" t="s">
        <v>13149</v>
      </c>
      <c r="B13318" t="s">
        <v>13150</v>
      </c>
      <c r="C13318" t="s">
        <v>13151</v>
      </c>
      <c r="D13318" t="s">
        <v>48031</v>
      </c>
      <c r="E13318">
        <f>_xlfn.XLOOKUP(Append1[[#This Row],[CAS]],[1]!Append1[CAS],[1]!Append1[Tb],"",0)</f>
        <v>542.15</v>
      </c>
      <c r="F13318">
        <f t="shared" si="208"/>
        <v>12</v>
      </c>
    </row>
    <row r="13319" spans="1:6" x14ac:dyDescent="0.3">
      <c r="A13319" t="s">
        <v>47623</v>
      </c>
      <c r="B13319" t="s">
        <v>47624</v>
      </c>
      <c r="C13319" t="s">
        <v>47625</v>
      </c>
      <c r="D13319" t="s">
        <v>48031</v>
      </c>
      <c r="E13319">
        <f>_xlfn.XLOOKUP(Append1[[#This Row],[CAS]],[1]!Append1[CAS],[1]!Append1[Tb],"",0)</f>
        <v>542.15</v>
      </c>
      <c r="F13319">
        <f t="shared" si="208"/>
        <v>12</v>
      </c>
    </row>
    <row r="13320" spans="1:6" hidden="1" x14ac:dyDescent="0.3">
      <c r="A13320" t="s">
        <v>19053</v>
      </c>
      <c r="B13320" t="s">
        <v>19054</v>
      </c>
      <c r="C13320" t="s">
        <v>19055</v>
      </c>
      <c r="D13320" t="s">
        <v>48026</v>
      </c>
      <c r="E13320">
        <f>_xlfn.XLOOKUP(Append1[[#This Row],[CAS]],[1]!Append1[CAS],[1]!Append1[Tb],"",0)</f>
        <v>722.7</v>
      </c>
      <c r="F13320">
        <f t="shared" si="208"/>
        <v>14</v>
      </c>
    </row>
    <row r="13321" spans="1:6" hidden="1" x14ac:dyDescent="0.3">
      <c r="A13321" t="s">
        <v>23658</v>
      </c>
      <c r="B13321" t="s">
        <v>23659</v>
      </c>
      <c r="C13321" t="s">
        <v>23660</v>
      </c>
      <c r="D13321" t="s">
        <v>48027</v>
      </c>
      <c r="E13321">
        <f>_xlfn.XLOOKUP(Append1[[#This Row],[CAS]],[1]!Append1[CAS],[1]!Append1[Tb],"",0)</f>
        <v>723.09</v>
      </c>
      <c r="F13321">
        <f t="shared" si="208"/>
        <v>15</v>
      </c>
    </row>
    <row r="13322" spans="1:6" hidden="1" x14ac:dyDescent="0.3">
      <c r="A13322" t="s">
        <v>24327</v>
      </c>
      <c r="B13322" t="s">
        <v>24328</v>
      </c>
      <c r="C13322" t="s">
        <v>24329</v>
      </c>
      <c r="D13322" t="s">
        <v>48033</v>
      </c>
      <c r="E13322">
        <f>_xlfn.XLOOKUP(Append1[[#This Row],[CAS]],[1]!Append1[CAS],[1]!Append1[Tb],"",0)</f>
        <v>723.18</v>
      </c>
      <c r="F13322">
        <f t="shared" si="208"/>
        <v>16</v>
      </c>
    </row>
    <row r="13323" spans="1:6" hidden="1" x14ac:dyDescent="0.3">
      <c r="A13323" t="s">
        <v>38946</v>
      </c>
      <c r="B13323" t="s">
        <v>38947</v>
      </c>
      <c r="C13323" t="s">
        <v>38948</v>
      </c>
      <c r="D13323" t="s">
        <v>48028</v>
      </c>
      <c r="E13323">
        <f>_xlfn.XLOOKUP(Append1[[#This Row],[CAS]],[1]!Append1[CAS],[1]!Append1[Tb],"",0)</f>
        <v>723.27</v>
      </c>
      <c r="F13323">
        <f t="shared" si="208"/>
        <v>19</v>
      </c>
    </row>
    <row r="13324" spans="1:6" x14ac:dyDescent="0.3">
      <c r="A13324" t="s">
        <v>30415</v>
      </c>
      <c r="B13324" t="s">
        <v>30416</v>
      </c>
      <c r="C13324" t="s">
        <v>30417</v>
      </c>
      <c r="D13324" t="s">
        <v>48031</v>
      </c>
      <c r="E13324">
        <f>_xlfn.XLOOKUP(Append1[[#This Row],[CAS]],[1]!Append1[CAS],[1]!Append1[Tb],"",0)</f>
        <v>542.54999999999995</v>
      </c>
      <c r="F13324">
        <f t="shared" si="208"/>
        <v>12</v>
      </c>
    </row>
    <row r="13325" spans="1:6" hidden="1" x14ac:dyDescent="0.3">
      <c r="A13325" t="s">
        <v>24021</v>
      </c>
      <c r="B13325" t="s">
        <v>24022</v>
      </c>
      <c r="C13325" t="s">
        <v>24023</v>
      </c>
      <c r="D13325" t="s">
        <v>48032</v>
      </c>
      <c r="E13325">
        <f>_xlfn.XLOOKUP(Append1[[#This Row],[CAS]],[1]!Append1[CAS],[1]!Append1[Tb],"",0)</f>
        <v>723.51</v>
      </c>
      <c r="F13325">
        <f t="shared" si="208"/>
        <v>20</v>
      </c>
    </row>
    <row r="13326" spans="1:6" hidden="1" x14ac:dyDescent="0.3">
      <c r="A13326" t="s">
        <v>30988</v>
      </c>
      <c r="B13326" t="s">
        <v>30989</v>
      </c>
      <c r="C13326" t="s">
        <v>30990</v>
      </c>
      <c r="D13326" t="s">
        <v>48026</v>
      </c>
      <c r="E13326">
        <f>_xlfn.XLOOKUP(Append1[[#This Row],[CAS]],[1]!Append1[CAS],[1]!Append1[Tb],"",0)</f>
        <v>723.66</v>
      </c>
      <c r="F13326">
        <f t="shared" si="208"/>
        <v>14</v>
      </c>
    </row>
    <row r="13327" spans="1:6" hidden="1" x14ac:dyDescent="0.3">
      <c r="A13327" t="s">
        <v>24693</v>
      </c>
      <c r="B13327" t="s">
        <v>24694</v>
      </c>
      <c r="C13327" t="s">
        <v>24695</v>
      </c>
      <c r="D13327" t="s">
        <v>48033</v>
      </c>
      <c r="E13327">
        <f>_xlfn.XLOOKUP(Append1[[#This Row],[CAS]],[1]!Append1[CAS],[1]!Append1[Tb],"",0)</f>
        <v>723.67</v>
      </c>
      <c r="F13327">
        <f t="shared" si="208"/>
        <v>16</v>
      </c>
    </row>
    <row r="13328" spans="1:6" hidden="1" x14ac:dyDescent="0.3">
      <c r="A13328" t="s">
        <v>33211</v>
      </c>
      <c r="B13328" t="s">
        <v>33212</v>
      </c>
      <c r="C13328" t="s">
        <v>33213</v>
      </c>
      <c r="D13328" t="s">
        <v>48020</v>
      </c>
      <c r="E13328">
        <f>_xlfn.XLOOKUP(Append1[[#This Row],[CAS]],[1]!Append1[CAS],[1]!Append1[Tb],"",0)</f>
        <v>723.74</v>
      </c>
      <c r="F13328">
        <f t="shared" si="208"/>
        <v>13</v>
      </c>
    </row>
    <row r="13329" spans="1:6" hidden="1" x14ac:dyDescent="0.3">
      <c r="A13329" t="s">
        <v>39711</v>
      </c>
      <c r="B13329" t="s">
        <v>39712</v>
      </c>
      <c r="C13329" t="s">
        <v>39713</v>
      </c>
      <c r="D13329" t="s">
        <v>48032</v>
      </c>
      <c r="E13329">
        <f>_xlfn.XLOOKUP(Append1[[#This Row],[CAS]],[1]!Append1[CAS],[1]!Append1[Tb],"",0)</f>
        <v>723.74</v>
      </c>
      <c r="F13329">
        <f t="shared" si="208"/>
        <v>20</v>
      </c>
    </row>
    <row r="13330" spans="1:6" hidden="1" x14ac:dyDescent="0.3">
      <c r="A13330" t="s">
        <v>47852</v>
      </c>
      <c r="B13330" t="s">
        <v>47853</v>
      </c>
      <c r="C13330" t="s">
        <v>47854</v>
      </c>
      <c r="D13330" t="s">
        <v>48025</v>
      </c>
      <c r="E13330">
        <f>_xlfn.XLOOKUP(Append1[[#This Row],[CAS]],[1]!Append1[CAS],[1]!Append1[Tb],"",0)</f>
        <v>723.85</v>
      </c>
      <c r="F13330">
        <f t="shared" si="208"/>
        <v>17</v>
      </c>
    </row>
    <row r="13331" spans="1:6" x14ac:dyDescent="0.3">
      <c r="A13331" t="s">
        <v>5649</v>
      </c>
      <c r="B13331" t="s">
        <v>5650</v>
      </c>
      <c r="C13331" t="s">
        <v>5651</v>
      </c>
      <c r="D13331" t="s">
        <v>48031</v>
      </c>
      <c r="E13331">
        <f>_xlfn.XLOOKUP(Append1[[#This Row],[CAS]],[1]!Append1[CAS],[1]!Append1[Tb],"",0)</f>
        <v>542.65</v>
      </c>
      <c r="F13331">
        <f t="shared" si="208"/>
        <v>12</v>
      </c>
    </row>
    <row r="13332" spans="1:6" x14ac:dyDescent="0.3">
      <c r="A13332" t="s">
        <v>20090</v>
      </c>
      <c r="B13332" t="s">
        <v>20091</v>
      </c>
      <c r="C13332" t="s">
        <v>20092</v>
      </c>
      <c r="D13332" t="s">
        <v>48031</v>
      </c>
      <c r="E13332">
        <f>_xlfn.XLOOKUP(Append1[[#This Row],[CAS]],[1]!Append1[CAS],[1]!Append1[Tb],"",0)</f>
        <v>542.79999999999995</v>
      </c>
      <c r="F13332">
        <f t="shared" si="208"/>
        <v>12</v>
      </c>
    </row>
    <row r="13333" spans="1:6" hidden="1" x14ac:dyDescent="0.3">
      <c r="A13333" t="s">
        <v>24909</v>
      </c>
      <c r="B13333" t="s">
        <v>24910</v>
      </c>
      <c r="C13333" t="s">
        <v>24911</v>
      </c>
      <c r="D13333" t="s">
        <v>48042</v>
      </c>
      <c r="E13333">
        <f>_xlfn.XLOOKUP(Append1[[#This Row],[CAS]],[1]!Append1[CAS],[1]!Append1[Tb],"",0)</f>
        <v>724.08</v>
      </c>
      <c r="F13333">
        <f t="shared" si="208"/>
        <v>23</v>
      </c>
    </row>
    <row r="13334" spans="1:6" hidden="1" x14ac:dyDescent="0.3">
      <c r="A13334" t="s">
        <v>27929</v>
      </c>
      <c r="B13334" t="s">
        <v>27930</v>
      </c>
      <c r="C13334" t="s">
        <v>27931</v>
      </c>
      <c r="D13334" t="s">
        <v>48026</v>
      </c>
      <c r="E13334">
        <f>_xlfn.XLOOKUP(Append1[[#This Row],[CAS]],[1]!Append1[CAS],[1]!Append1[Tb],"",0)</f>
        <v>724.08</v>
      </c>
      <c r="F13334">
        <f t="shared" si="208"/>
        <v>14</v>
      </c>
    </row>
    <row r="13335" spans="1:6" hidden="1" x14ac:dyDescent="0.3">
      <c r="A13335" t="s">
        <v>39033</v>
      </c>
      <c r="B13335" t="s">
        <v>39034</v>
      </c>
      <c r="C13335" t="s">
        <v>39035</v>
      </c>
      <c r="D13335" t="s">
        <v>48042</v>
      </c>
      <c r="E13335">
        <f>_xlfn.XLOOKUP(Append1[[#This Row],[CAS]],[1]!Append1[CAS],[1]!Append1[Tb],"",0)</f>
        <v>724.08</v>
      </c>
      <c r="F13335">
        <f t="shared" si="208"/>
        <v>23</v>
      </c>
    </row>
    <row r="13336" spans="1:6" x14ac:dyDescent="0.3">
      <c r="A13336" t="s">
        <v>32878</v>
      </c>
      <c r="B13336" t="s">
        <v>32879</v>
      </c>
      <c r="C13336" t="s">
        <v>32880</v>
      </c>
      <c r="D13336" t="s">
        <v>48031</v>
      </c>
      <c r="E13336">
        <f>_xlfn.XLOOKUP(Append1[[#This Row],[CAS]],[1]!Append1[CAS],[1]!Append1[Tb],"",0)</f>
        <v>542.83000000000004</v>
      </c>
      <c r="F13336">
        <f t="shared" si="208"/>
        <v>12</v>
      </c>
    </row>
    <row r="13337" spans="1:6" hidden="1" x14ac:dyDescent="0.3">
      <c r="A13337" t="s">
        <v>16254</v>
      </c>
      <c r="B13337" t="s">
        <v>16255</v>
      </c>
      <c r="C13337" t="s">
        <v>16256</v>
      </c>
      <c r="D13337" t="s">
        <v>48033</v>
      </c>
      <c r="E13337">
        <f>_xlfn.XLOOKUP(Append1[[#This Row],[CAS]],[1]!Append1[CAS],[1]!Append1[Tb],"",0)</f>
        <v>724.17</v>
      </c>
      <c r="F13337">
        <f t="shared" si="208"/>
        <v>16</v>
      </c>
    </row>
    <row r="13338" spans="1:6" hidden="1" x14ac:dyDescent="0.3">
      <c r="A13338" t="s">
        <v>21394</v>
      </c>
      <c r="B13338" t="s">
        <v>21395</v>
      </c>
      <c r="C13338" t="s">
        <v>21396</v>
      </c>
      <c r="D13338" t="s">
        <v>48026</v>
      </c>
      <c r="E13338">
        <f>_xlfn.XLOOKUP(Append1[[#This Row],[CAS]],[1]!Append1[CAS],[1]!Append1[Tb],"",0)</f>
        <v>724.2</v>
      </c>
      <c r="F13338">
        <f t="shared" si="208"/>
        <v>14</v>
      </c>
    </row>
    <row r="13339" spans="1:6" x14ac:dyDescent="0.3">
      <c r="A13339" t="s">
        <v>47680</v>
      </c>
      <c r="B13339" t="s">
        <v>47681</v>
      </c>
      <c r="C13339" t="s">
        <v>47682</v>
      </c>
      <c r="D13339" t="s">
        <v>48031</v>
      </c>
      <c r="E13339">
        <f>_xlfn.XLOOKUP(Append1[[#This Row],[CAS]],[1]!Append1[CAS],[1]!Append1[Tb],"",0)</f>
        <v>542.83000000000004</v>
      </c>
      <c r="F13339">
        <f t="shared" si="208"/>
        <v>12</v>
      </c>
    </row>
    <row r="13340" spans="1:6" hidden="1" x14ac:dyDescent="0.3">
      <c r="A13340" t="s">
        <v>45041</v>
      </c>
      <c r="B13340" t="s">
        <v>45042</v>
      </c>
      <c r="C13340" t="s">
        <v>45043</v>
      </c>
      <c r="D13340" t="s">
        <v>48028</v>
      </c>
      <c r="E13340">
        <f>_xlfn.XLOOKUP(Append1[[#This Row],[CAS]],[1]!Append1[CAS],[1]!Append1[Tb],"",0)</f>
        <v>724.32</v>
      </c>
      <c r="F13340">
        <f t="shared" si="208"/>
        <v>19</v>
      </c>
    </row>
    <row r="13341" spans="1:6" hidden="1" x14ac:dyDescent="0.3">
      <c r="A13341" t="s">
        <v>29061</v>
      </c>
      <c r="B13341" t="s">
        <v>29062</v>
      </c>
      <c r="C13341" t="s">
        <v>29063</v>
      </c>
      <c r="D13341" t="s">
        <v>48033</v>
      </c>
      <c r="E13341">
        <f>_xlfn.XLOOKUP(Append1[[#This Row],[CAS]],[1]!Append1[CAS],[1]!Append1[Tb],"",0)</f>
        <v>724.74</v>
      </c>
      <c r="F13341">
        <f t="shared" si="208"/>
        <v>16</v>
      </c>
    </row>
    <row r="13342" spans="1:6" x14ac:dyDescent="0.3">
      <c r="A13342" t="s">
        <v>26206</v>
      </c>
      <c r="B13342" t="s">
        <v>26207</v>
      </c>
      <c r="C13342" t="s">
        <v>26208</v>
      </c>
      <c r="D13342" t="s">
        <v>48031</v>
      </c>
      <c r="E13342">
        <f>_xlfn.XLOOKUP(Append1[[#This Row],[CAS]],[1]!Append1[CAS],[1]!Append1[Tb],"",0)</f>
        <v>543.11</v>
      </c>
      <c r="F13342">
        <f t="shared" si="208"/>
        <v>12</v>
      </c>
    </row>
    <row r="13343" spans="1:6" x14ac:dyDescent="0.3">
      <c r="A13343" t="s">
        <v>5796</v>
      </c>
      <c r="B13343" t="s">
        <v>5797</v>
      </c>
      <c r="C13343" t="s">
        <v>5798</v>
      </c>
      <c r="D13343" t="s">
        <v>48031</v>
      </c>
      <c r="E13343">
        <f>_xlfn.XLOOKUP(Append1[[#This Row],[CAS]],[1]!Append1[CAS],[1]!Append1[Tb],"",0)</f>
        <v>543.15</v>
      </c>
      <c r="F13343">
        <f t="shared" si="208"/>
        <v>12</v>
      </c>
    </row>
    <row r="13344" spans="1:6" hidden="1" x14ac:dyDescent="0.3">
      <c r="A13344" t="s">
        <v>44443</v>
      </c>
      <c r="B13344" t="s">
        <v>44444</v>
      </c>
      <c r="C13344" t="s">
        <v>44445</v>
      </c>
      <c r="D13344" t="s">
        <v>48033</v>
      </c>
      <c r="E13344">
        <f>_xlfn.XLOOKUP(Append1[[#This Row],[CAS]],[1]!Append1[CAS],[1]!Append1[Tb],"",0)</f>
        <v>725.1</v>
      </c>
      <c r="F13344">
        <f t="shared" si="208"/>
        <v>16</v>
      </c>
    </row>
    <row r="13345" spans="1:6" hidden="1" x14ac:dyDescent="0.3">
      <c r="A13345" t="s">
        <v>18876</v>
      </c>
      <c r="B13345" t="s">
        <v>18877</v>
      </c>
      <c r="C13345" t="s">
        <v>18878</v>
      </c>
      <c r="D13345" t="s">
        <v>48033</v>
      </c>
      <c r="E13345">
        <f>_xlfn.XLOOKUP(Append1[[#This Row],[CAS]],[1]!Append1[CAS],[1]!Append1[Tb],"",0)</f>
        <v>725.38</v>
      </c>
      <c r="F13345">
        <f t="shared" si="208"/>
        <v>16</v>
      </c>
    </row>
    <row r="13346" spans="1:6" hidden="1" x14ac:dyDescent="0.3">
      <c r="A13346" t="s">
        <v>42230</v>
      </c>
      <c r="B13346" t="s">
        <v>42231</v>
      </c>
      <c r="C13346" t="s">
        <v>42232</v>
      </c>
      <c r="D13346" t="s">
        <v>48040</v>
      </c>
      <c r="E13346">
        <f>_xlfn.XLOOKUP(Append1[[#This Row],[CAS]],[1]!Append1[CAS],[1]!Append1[Tb],"",0)</f>
        <v>725.38</v>
      </c>
      <c r="F13346">
        <f t="shared" si="208"/>
        <v>22</v>
      </c>
    </row>
    <row r="13347" spans="1:6" hidden="1" x14ac:dyDescent="0.3">
      <c r="A13347" t="s">
        <v>21039</v>
      </c>
      <c r="B13347" t="s">
        <v>21040</v>
      </c>
      <c r="C13347" t="s">
        <v>21041</v>
      </c>
      <c r="D13347" t="s">
        <v>48042</v>
      </c>
      <c r="E13347">
        <f>_xlfn.XLOOKUP(Append1[[#This Row],[CAS]],[1]!Append1[CAS],[1]!Append1[Tb],"",0)</f>
        <v>725.4</v>
      </c>
      <c r="F13347">
        <f t="shared" si="208"/>
        <v>23</v>
      </c>
    </row>
    <row r="13348" spans="1:6" hidden="1" x14ac:dyDescent="0.3">
      <c r="A13348" t="s">
        <v>39030</v>
      </c>
      <c r="B13348" t="s">
        <v>39031</v>
      </c>
      <c r="C13348" t="s">
        <v>39032</v>
      </c>
      <c r="D13348" t="s">
        <v>48042</v>
      </c>
      <c r="E13348">
        <f>_xlfn.XLOOKUP(Append1[[#This Row],[CAS]],[1]!Append1[CAS],[1]!Append1[Tb],"",0)</f>
        <v>725.4</v>
      </c>
      <c r="F13348">
        <f t="shared" si="208"/>
        <v>23</v>
      </c>
    </row>
    <row r="13349" spans="1:6" x14ac:dyDescent="0.3">
      <c r="A13349" t="s">
        <v>31439</v>
      </c>
      <c r="B13349" t="s">
        <v>31440</v>
      </c>
      <c r="C13349" t="s">
        <v>31441</v>
      </c>
      <c r="D13349" t="s">
        <v>48031</v>
      </c>
      <c r="E13349">
        <f>_xlfn.XLOOKUP(Append1[[#This Row],[CAS]],[1]!Append1[CAS],[1]!Append1[Tb],"",0)</f>
        <v>543.28</v>
      </c>
      <c r="F13349">
        <f t="shared" si="208"/>
        <v>12</v>
      </c>
    </row>
    <row r="13350" spans="1:6" x14ac:dyDescent="0.3">
      <c r="A13350" t="s">
        <v>24504</v>
      </c>
      <c r="B13350" t="s">
        <v>24505</v>
      </c>
      <c r="C13350" t="s">
        <v>24506</v>
      </c>
      <c r="D13350" t="s">
        <v>48031</v>
      </c>
      <c r="E13350">
        <f>_xlfn.XLOOKUP(Append1[[#This Row],[CAS]],[1]!Append1[CAS],[1]!Append1[Tb],"",0)</f>
        <v>543.34</v>
      </c>
      <c r="F13350">
        <f t="shared" si="208"/>
        <v>12</v>
      </c>
    </row>
    <row r="13351" spans="1:6" x14ac:dyDescent="0.3">
      <c r="A13351" t="s">
        <v>19433</v>
      </c>
      <c r="B13351" t="s">
        <v>19434</v>
      </c>
      <c r="C13351" t="s">
        <v>19435</v>
      </c>
      <c r="D13351" t="s">
        <v>48031</v>
      </c>
      <c r="E13351">
        <f>_xlfn.XLOOKUP(Append1[[#This Row],[CAS]],[1]!Append1[CAS],[1]!Append1[Tb],"",0)</f>
        <v>543.39</v>
      </c>
      <c r="F13351">
        <f t="shared" si="208"/>
        <v>12</v>
      </c>
    </row>
    <row r="13352" spans="1:6" hidden="1" x14ac:dyDescent="0.3">
      <c r="A13352" t="s">
        <v>29765</v>
      </c>
      <c r="B13352" t="s">
        <v>29766</v>
      </c>
      <c r="C13352" t="s">
        <v>29767</v>
      </c>
      <c r="D13352" t="s">
        <v>48025</v>
      </c>
      <c r="E13352">
        <f>_xlfn.XLOOKUP(Append1[[#This Row],[CAS]],[1]!Append1[CAS],[1]!Append1[Tb],"",0)</f>
        <v>725.58</v>
      </c>
      <c r="F13352">
        <f t="shared" si="208"/>
        <v>17</v>
      </c>
    </row>
    <row r="13353" spans="1:6" hidden="1" x14ac:dyDescent="0.3">
      <c r="A13353" t="s">
        <v>17562</v>
      </c>
      <c r="B13353" t="s">
        <v>17563</v>
      </c>
      <c r="C13353" t="s">
        <v>17564</v>
      </c>
      <c r="D13353" t="s">
        <v>48033</v>
      </c>
      <c r="E13353">
        <f>_xlfn.XLOOKUP(Append1[[#This Row],[CAS]],[1]!Append1[CAS],[1]!Append1[Tb],"",0)</f>
        <v>725.63</v>
      </c>
      <c r="F13353">
        <f t="shared" si="208"/>
        <v>16</v>
      </c>
    </row>
    <row r="13354" spans="1:6" x14ac:dyDescent="0.3">
      <c r="A13354" t="s">
        <v>29055</v>
      </c>
      <c r="B13354" t="s">
        <v>29056</v>
      </c>
      <c r="C13354" t="s">
        <v>29057</v>
      </c>
      <c r="D13354" t="s">
        <v>48031</v>
      </c>
      <c r="E13354">
        <f>_xlfn.XLOOKUP(Append1[[#This Row],[CAS]],[1]!Append1[CAS],[1]!Append1[Tb],"",0)</f>
        <v>543.41999999999996</v>
      </c>
      <c r="F13354">
        <f t="shared" si="208"/>
        <v>12</v>
      </c>
    </row>
    <row r="13355" spans="1:6" hidden="1" x14ac:dyDescent="0.3">
      <c r="A13355" t="s">
        <v>36474</v>
      </c>
      <c r="B13355" t="s">
        <v>36475</v>
      </c>
      <c r="C13355" t="s">
        <v>36476</v>
      </c>
      <c r="D13355" t="s">
        <v>48027</v>
      </c>
      <c r="E13355">
        <f>_xlfn.XLOOKUP(Append1[[#This Row],[CAS]],[1]!Append1[CAS],[1]!Append1[Tb],"",0)</f>
        <v>725.73</v>
      </c>
      <c r="F13355">
        <f t="shared" si="208"/>
        <v>15</v>
      </c>
    </row>
    <row r="13356" spans="1:6" x14ac:dyDescent="0.3">
      <c r="A13356" t="s">
        <v>18195</v>
      </c>
      <c r="B13356" t="s">
        <v>18196</v>
      </c>
      <c r="C13356" t="s">
        <v>18197</v>
      </c>
      <c r="D13356" t="s">
        <v>48031</v>
      </c>
      <c r="E13356">
        <f>_xlfn.XLOOKUP(Append1[[#This Row],[CAS]],[1]!Append1[CAS],[1]!Append1[Tb],"",0)</f>
        <v>543.54</v>
      </c>
      <c r="F13356">
        <f t="shared" si="208"/>
        <v>12</v>
      </c>
    </row>
    <row r="13357" spans="1:6" x14ac:dyDescent="0.3">
      <c r="A13357" t="s">
        <v>46401</v>
      </c>
      <c r="B13357" t="s">
        <v>46402</v>
      </c>
      <c r="C13357" t="s">
        <v>46403</v>
      </c>
      <c r="D13357" t="s">
        <v>48031</v>
      </c>
      <c r="E13357">
        <f>_xlfn.XLOOKUP(Append1[[#This Row],[CAS]],[1]!Append1[CAS],[1]!Append1[Tb],"",0)</f>
        <v>543.75</v>
      </c>
      <c r="F13357">
        <f t="shared" si="208"/>
        <v>12</v>
      </c>
    </row>
    <row r="13358" spans="1:6" x14ac:dyDescent="0.3">
      <c r="A13358" t="s">
        <v>16097</v>
      </c>
      <c r="B13358" t="s">
        <v>16098</v>
      </c>
      <c r="C13358" t="s">
        <v>16099</v>
      </c>
      <c r="D13358" t="s">
        <v>48031</v>
      </c>
      <c r="E13358">
        <f>_xlfn.XLOOKUP(Append1[[#This Row],[CAS]],[1]!Append1[CAS],[1]!Append1[Tb],"",0)</f>
        <v>544.03</v>
      </c>
      <c r="F13358">
        <f t="shared" si="208"/>
        <v>12</v>
      </c>
    </row>
    <row r="13359" spans="1:6" hidden="1" x14ac:dyDescent="0.3">
      <c r="A13359" t="s">
        <v>21787</v>
      </c>
      <c r="B13359" t="s">
        <v>21788</v>
      </c>
      <c r="C13359" t="s">
        <v>21789</v>
      </c>
      <c r="D13359" t="s">
        <v>48024</v>
      </c>
      <c r="E13359">
        <f>_xlfn.XLOOKUP(Append1[[#This Row],[CAS]],[1]!Append1[CAS],[1]!Append1[Tb],"",0)</f>
        <v>726.04</v>
      </c>
      <c r="F13359">
        <f t="shared" si="208"/>
        <v>18</v>
      </c>
    </row>
    <row r="13360" spans="1:6" hidden="1" x14ac:dyDescent="0.3">
      <c r="A13360" t="s">
        <v>32974</v>
      </c>
      <c r="B13360" t="s">
        <v>32975</v>
      </c>
      <c r="C13360" t="s">
        <v>32976</v>
      </c>
      <c r="D13360" t="s">
        <v>48026</v>
      </c>
      <c r="E13360">
        <f>_xlfn.XLOOKUP(Append1[[#This Row],[CAS]],[1]!Append1[CAS],[1]!Append1[Tb],"",0)</f>
        <v>726.04</v>
      </c>
      <c r="F13360">
        <f t="shared" si="208"/>
        <v>14</v>
      </c>
    </row>
    <row r="13361" spans="1:6" hidden="1" x14ac:dyDescent="0.3">
      <c r="A13361" t="s">
        <v>30697</v>
      </c>
      <c r="B13361" t="s">
        <v>30698</v>
      </c>
      <c r="C13361" t="s">
        <v>30699</v>
      </c>
      <c r="D13361" t="s">
        <v>48028</v>
      </c>
      <c r="E13361">
        <f>_xlfn.XLOOKUP(Append1[[#This Row],[CAS]],[1]!Append1[CAS],[1]!Append1[Tb],"",0)</f>
        <v>726.06</v>
      </c>
      <c r="F13361">
        <f t="shared" si="208"/>
        <v>19</v>
      </c>
    </row>
    <row r="13362" spans="1:6" hidden="1" x14ac:dyDescent="0.3">
      <c r="A13362" t="s">
        <v>34062</v>
      </c>
      <c r="B13362" t="s">
        <v>34063</v>
      </c>
      <c r="C13362" t="s">
        <v>34064</v>
      </c>
      <c r="D13362" t="s">
        <v>48028</v>
      </c>
      <c r="E13362">
        <f>_xlfn.XLOOKUP(Append1[[#This Row],[CAS]],[1]!Append1[CAS],[1]!Append1[Tb],"",0)</f>
        <v>726.06</v>
      </c>
      <c r="F13362">
        <f t="shared" si="208"/>
        <v>19</v>
      </c>
    </row>
    <row r="13363" spans="1:6" x14ac:dyDescent="0.3">
      <c r="A13363" t="s">
        <v>30856</v>
      </c>
      <c r="B13363" t="s">
        <v>30857</v>
      </c>
      <c r="C13363" t="s">
        <v>30858</v>
      </c>
      <c r="D13363" t="s">
        <v>48031</v>
      </c>
      <c r="E13363">
        <f>_xlfn.XLOOKUP(Append1[[#This Row],[CAS]],[1]!Append1[CAS],[1]!Append1[Tb],"",0)</f>
        <v>544.03</v>
      </c>
      <c r="F13363">
        <f t="shared" si="208"/>
        <v>12</v>
      </c>
    </row>
    <row r="13364" spans="1:6" hidden="1" x14ac:dyDescent="0.3">
      <c r="A13364" t="s">
        <v>35093</v>
      </c>
      <c r="B13364" t="s">
        <v>35094</v>
      </c>
      <c r="C13364" t="s">
        <v>35095</v>
      </c>
      <c r="D13364" t="s">
        <v>48026</v>
      </c>
      <c r="E13364">
        <f>_xlfn.XLOOKUP(Append1[[#This Row],[CAS]],[1]!Append1[CAS],[1]!Append1[Tb],"",0)</f>
        <v>726.66</v>
      </c>
      <c r="F13364">
        <f t="shared" si="208"/>
        <v>14</v>
      </c>
    </row>
    <row r="13365" spans="1:6" x14ac:dyDescent="0.3">
      <c r="A13365" t="s">
        <v>32136</v>
      </c>
      <c r="B13365" t="s">
        <v>32137</v>
      </c>
      <c r="C13365" t="s">
        <v>32138</v>
      </c>
      <c r="D13365" t="s">
        <v>48031</v>
      </c>
      <c r="E13365">
        <f>_xlfn.XLOOKUP(Append1[[#This Row],[CAS]],[1]!Append1[CAS],[1]!Append1[Tb],"",0)</f>
        <v>544.03</v>
      </c>
      <c r="F13365">
        <f t="shared" si="208"/>
        <v>12</v>
      </c>
    </row>
    <row r="13366" spans="1:6" hidden="1" x14ac:dyDescent="0.3">
      <c r="A13366" t="s">
        <v>35582</v>
      </c>
      <c r="B13366" t="s">
        <v>35583</v>
      </c>
      <c r="C13366" t="s">
        <v>35584</v>
      </c>
      <c r="D13366" t="s">
        <v>48027</v>
      </c>
      <c r="E13366">
        <f>_xlfn.XLOOKUP(Append1[[#This Row],[CAS]],[1]!Append1[CAS],[1]!Append1[Tb],"",0)</f>
        <v>726.72</v>
      </c>
      <c r="F13366">
        <f t="shared" si="208"/>
        <v>15</v>
      </c>
    </row>
    <row r="13367" spans="1:6" hidden="1" x14ac:dyDescent="0.3">
      <c r="A13367" t="s">
        <v>44549</v>
      </c>
      <c r="B13367" t="s">
        <v>44550</v>
      </c>
      <c r="C13367" t="s">
        <v>44551</v>
      </c>
      <c r="D13367" t="s">
        <v>48033</v>
      </c>
      <c r="E13367">
        <f>_xlfn.XLOOKUP(Append1[[#This Row],[CAS]],[1]!Append1[CAS],[1]!Append1[Tb],"",0)</f>
        <v>726.96</v>
      </c>
      <c r="F13367">
        <f t="shared" si="208"/>
        <v>16</v>
      </c>
    </row>
    <row r="13368" spans="1:6" hidden="1" x14ac:dyDescent="0.3">
      <c r="A13368" t="s">
        <v>28086</v>
      </c>
      <c r="B13368" t="s">
        <v>28087</v>
      </c>
      <c r="C13368" t="s">
        <v>28088</v>
      </c>
      <c r="D13368" t="s">
        <v>48024</v>
      </c>
      <c r="E13368">
        <f>_xlfn.XLOOKUP(Append1[[#This Row],[CAS]],[1]!Append1[CAS],[1]!Append1[Tb],"",0)</f>
        <v>727</v>
      </c>
      <c r="F13368">
        <f t="shared" si="208"/>
        <v>18</v>
      </c>
    </row>
    <row r="13369" spans="1:6" hidden="1" x14ac:dyDescent="0.3">
      <c r="A13369" t="s">
        <v>31325</v>
      </c>
      <c r="B13369" t="s">
        <v>31326</v>
      </c>
      <c r="C13369" t="s">
        <v>31327</v>
      </c>
      <c r="D13369" t="s">
        <v>48024</v>
      </c>
      <c r="E13369">
        <f>_xlfn.XLOOKUP(Append1[[#This Row],[CAS]],[1]!Append1[CAS],[1]!Append1[Tb],"",0)</f>
        <v>727</v>
      </c>
      <c r="F13369">
        <f t="shared" si="208"/>
        <v>18</v>
      </c>
    </row>
    <row r="13370" spans="1:6" hidden="1" x14ac:dyDescent="0.3">
      <c r="A13370" t="s">
        <v>46094</v>
      </c>
      <c r="B13370" t="s">
        <v>46095</v>
      </c>
      <c r="C13370" t="s">
        <v>46096</v>
      </c>
      <c r="D13370" t="s">
        <v>48024</v>
      </c>
      <c r="E13370">
        <f>_xlfn.XLOOKUP(Append1[[#This Row],[CAS]],[1]!Append1[CAS],[1]!Append1[Tb],"",0)</f>
        <v>727</v>
      </c>
      <c r="F13370">
        <f t="shared" si="208"/>
        <v>18</v>
      </c>
    </row>
    <row r="13371" spans="1:6" x14ac:dyDescent="0.3">
      <c r="A13371" t="s">
        <v>35246</v>
      </c>
      <c r="B13371" t="s">
        <v>35247</v>
      </c>
      <c r="C13371" t="s">
        <v>35248</v>
      </c>
      <c r="D13371" t="s">
        <v>48031</v>
      </c>
      <c r="E13371">
        <f>_xlfn.XLOOKUP(Append1[[#This Row],[CAS]],[1]!Append1[CAS],[1]!Append1[Tb],"",0)</f>
        <v>544.03</v>
      </c>
      <c r="F13371">
        <f t="shared" si="208"/>
        <v>12</v>
      </c>
    </row>
    <row r="13372" spans="1:6" hidden="1" x14ac:dyDescent="0.3">
      <c r="A13372" t="s">
        <v>13224</v>
      </c>
      <c r="B13372" t="s">
        <v>13225</v>
      </c>
      <c r="C13372" t="s">
        <v>13226</v>
      </c>
      <c r="D13372" t="s">
        <v>48044</v>
      </c>
      <c r="E13372">
        <f>_xlfn.XLOOKUP(Append1[[#This Row],[CAS]],[1]!Append1[CAS],[1]!Append1[Tb],"",0)</f>
        <v>727.15</v>
      </c>
      <c r="F13372">
        <f t="shared" si="208"/>
        <v>30</v>
      </c>
    </row>
    <row r="13373" spans="1:6" hidden="1" x14ac:dyDescent="0.3">
      <c r="A13373" t="s">
        <v>29783</v>
      </c>
      <c r="B13373" t="s">
        <v>29784</v>
      </c>
      <c r="C13373" t="s">
        <v>29785</v>
      </c>
      <c r="D13373" t="s">
        <v>48027</v>
      </c>
      <c r="E13373">
        <f>_xlfn.XLOOKUP(Append1[[#This Row],[CAS]],[1]!Append1[CAS],[1]!Append1[Tb],"",0)</f>
        <v>727.16</v>
      </c>
      <c r="F13373">
        <f t="shared" si="208"/>
        <v>15</v>
      </c>
    </row>
    <row r="13374" spans="1:6" hidden="1" x14ac:dyDescent="0.3">
      <c r="A13374" t="s">
        <v>34839</v>
      </c>
      <c r="B13374" t="s">
        <v>34840</v>
      </c>
      <c r="C13374" t="s">
        <v>34841</v>
      </c>
      <c r="D13374" t="s">
        <v>48033</v>
      </c>
      <c r="E13374">
        <f>_xlfn.XLOOKUP(Append1[[#This Row],[CAS]],[1]!Append1[CAS],[1]!Append1[Tb],"",0)</f>
        <v>727.24</v>
      </c>
      <c r="F13374">
        <f t="shared" si="208"/>
        <v>16</v>
      </c>
    </row>
    <row r="13375" spans="1:6" hidden="1" x14ac:dyDescent="0.3">
      <c r="A13375" t="s">
        <v>42897</v>
      </c>
      <c r="B13375" t="s">
        <v>42898</v>
      </c>
      <c r="C13375" t="s">
        <v>42899</v>
      </c>
      <c r="D13375" t="s">
        <v>48026</v>
      </c>
      <c r="E13375">
        <f>_xlfn.XLOOKUP(Append1[[#This Row],[CAS]],[1]!Append1[CAS],[1]!Append1[Tb],"",0)</f>
        <v>727.37</v>
      </c>
      <c r="F13375">
        <f t="shared" si="208"/>
        <v>14</v>
      </c>
    </row>
    <row r="13376" spans="1:6" x14ac:dyDescent="0.3">
      <c r="A13376" t="s">
        <v>28290</v>
      </c>
      <c r="B13376" t="s">
        <v>28291</v>
      </c>
      <c r="C13376" t="s">
        <v>28292</v>
      </c>
      <c r="D13376" t="s">
        <v>48031</v>
      </c>
      <c r="E13376">
        <f>_xlfn.XLOOKUP(Append1[[#This Row],[CAS]],[1]!Append1[CAS],[1]!Append1[Tb],"",0)</f>
        <v>544.05999999999995</v>
      </c>
      <c r="F13376">
        <f t="shared" si="208"/>
        <v>12</v>
      </c>
    </row>
    <row r="13377" spans="1:6" x14ac:dyDescent="0.3">
      <c r="A13377" t="s">
        <v>6858</v>
      </c>
      <c r="B13377" t="s">
        <v>6859</v>
      </c>
      <c r="C13377" t="s">
        <v>6860</v>
      </c>
      <c r="D13377" t="s">
        <v>48031</v>
      </c>
      <c r="E13377">
        <f>_xlfn.XLOOKUP(Append1[[#This Row],[CAS]],[1]!Append1[CAS],[1]!Append1[Tb],"",0)</f>
        <v>544.15</v>
      </c>
      <c r="F13377">
        <f t="shared" si="208"/>
        <v>12</v>
      </c>
    </row>
    <row r="13378" spans="1:6" hidden="1" x14ac:dyDescent="0.3">
      <c r="A13378" t="s">
        <v>23783</v>
      </c>
      <c r="B13378" t="s">
        <v>23784</v>
      </c>
      <c r="C13378" t="s">
        <v>23785</v>
      </c>
      <c r="D13378" t="s">
        <v>48025</v>
      </c>
      <c r="E13378">
        <f>_xlfn.XLOOKUP(Append1[[#This Row],[CAS]],[1]!Append1[CAS],[1]!Append1[Tb],"",0)</f>
        <v>727.57</v>
      </c>
      <c r="F13378">
        <f t="shared" ref="F13378:F13441" si="209">LEN(C13378)-LEN(SUBSTITUTE(C13378,"C",""))</f>
        <v>17</v>
      </c>
    </row>
    <row r="13379" spans="1:6" hidden="1" x14ac:dyDescent="0.3">
      <c r="A13379" t="s">
        <v>22592</v>
      </c>
      <c r="B13379" t="s">
        <v>22593</v>
      </c>
      <c r="C13379" t="s">
        <v>22594</v>
      </c>
      <c r="D13379" t="s">
        <v>48032</v>
      </c>
      <c r="E13379">
        <f>_xlfn.XLOOKUP(Append1[[#This Row],[CAS]],[1]!Append1[CAS],[1]!Append1[Tb],"",0)</f>
        <v>727.67</v>
      </c>
      <c r="F13379">
        <f t="shared" si="209"/>
        <v>20</v>
      </c>
    </row>
    <row r="13380" spans="1:6" x14ac:dyDescent="0.3">
      <c r="A13380" t="s">
        <v>37222</v>
      </c>
      <c r="B13380" t="s">
        <v>37223</v>
      </c>
      <c r="C13380" t="s">
        <v>37224</v>
      </c>
      <c r="D13380" t="s">
        <v>48031</v>
      </c>
      <c r="E13380">
        <f>_xlfn.XLOOKUP(Append1[[#This Row],[CAS]],[1]!Append1[CAS],[1]!Append1[Tb],"",0)</f>
        <v>544.36</v>
      </c>
      <c r="F13380">
        <f t="shared" si="209"/>
        <v>12</v>
      </c>
    </row>
    <row r="13381" spans="1:6" x14ac:dyDescent="0.3">
      <c r="A13381" t="s">
        <v>45628</v>
      </c>
      <c r="B13381" t="s">
        <v>45629</v>
      </c>
      <c r="C13381" t="s">
        <v>45630</v>
      </c>
      <c r="D13381" t="s">
        <v>48031</v>
      </c>
      <c r="E13381">
        <f>_xlfn.XLOOKUP(Append1[[#This Row],[CAS]],[1]!Append1[CAS],[1]!Append1[Tb],"",0)</f>
        <v>544.86</v>
      </c>
      <c r="F13381">
        <f t="shared" si="209"/>
        <v>12</v>
      </c>
    </row>
    <row r="13382" spans="1:6" x14ac:dyDescent="0.3">
      <c r="A13382" t="s">
        <v>37752</v>
      </c>
      <c r="B13382" t="s">
        <v>37753</v>
      </c>
      <c r="C13382" t="s">
        <v>37754</v>
      </c>
      <c r="D13382" t="s">
        <v>48031</v>
      </c>
      <c r="E13382">
        <f>_xlfn.XLOOKUP(Append1[[#This Row],[CAS]],[1]!Append1[CAS],[1]!Append1[Tb],"",0)</f>
        <v>545.14</v>
      </c>
      <c r="F13382">
        <f t="shared" si="209"/>
        <v>12</v>
      </c>
    </row>
    <row r="13383" spans="1:6" hidden="1" x14ac:dyDescent="0.3">
      <c r="A13383" t="s">
        <v>16353</v>
      </c>
      <c r="B13383" t="s">
        <v>16354</v>
      </c>
      <c r="C13383" t="s">
        <v>16355</v>
      </c>
      <c r="D13383" t="s">
        <v>48040</v>
      </c>
      <c r="E13383">
        <f>_xlfn.XLOOKUP(Append1[[#This Row],[CAS]],[1]!Append1[CAS],[1]!Append1[Tb],"",0)</f>
        <v>727.84</v>
      </c>
      <c r="F13383">
        <f t="shared" si="209"/>
        <v>22</v>
      </c>
    </row>
    <row r="13384" spans="1:6" hidden="1" x14ac:dyDescent="0.3">
      <c r="A13384" t="s">
        <v>34263</v>
      </c>
      <c r="B13384" t="s">
        <v>34264</v>
      </c>
      <c r="C13384" t="s">
        <v>34265</v>
      </c>
      <c r="D13384" t="s">
        <v>48040</v>
      </c>
      <c r="E13384">
        <f>_xlfn.XLOOKUP(Append1[[#This Row],[CAS]],[1]!Append1[CAS],[1]!Append1[Tb],"",0)</f>
        <v>727.84</v>
      </c>
      <c r="F13384">
        <f t="shared" si="209"/>
        <v>22</v>
      </c>
    </row>
    <row r="13385" spans="1:6" hidden="1" x14ac:dyDescent="0.3">
      <c r="A13385" t="s">
        <v>19508</v>
      </c>
      <c r="B13385" t="s">
        <v>19509</v>
      </c>
      <c r="C13385" t="s">
        <v>19510</v>
      </c>
      <c r="D13385" t="s">
        <v>48024</v>
      </c>
      <c r="E13385">
        <f>_xlfn.XLOOKUP(Append1[[#This Row],[CAS]],[1]!Append1[CAS],[1]!Append1[Tb],"",0)</f>
        <v>727.88</v>
      </c>
      <c r="F13385">
        <f t="shared" si="209"/>
        <v>18</v>
      </c>
    </row>
    <row r="13386" spans="1:6" hidden="1" x14ac:dyDescent="0.3">
      <c r="A13386" t="s">
        <v>30174</v>
      </c>
      <c r="B13386" t="s">
        <v>30175</v>
      </c>
      <c r="C13386" t="s">
        <v>30176</v>
      </c>
      <c r="D13386" t="s">
        <v>48024</v>
      </c>
      <c r="E13386">
        <f>_xlfn.XLOOKUP(Append1[[#This Row],[CAS]],[1]!Append1[CAS],[1]!Append1[Tb],"",0)</f>
        <v>727.88</v>
      </c>
      <c r="F13386">
        <f t="shared" si="209"/>
        <v>18</v>
      </c>
    </row>
    <row r="13387" spans="1:6" hidden="1" x14ac:dyDescent="0.3">
      <c r="A13387" t="s">
        <v>31598</v>
      </c>
      <c r="B13387" t="s">
        <v>31599</v>
      </c>
      <c r="C13387" t="s">
        <v>31600</v>
      </c>
      <c r="D13387" t="s">
        <v>48024</v>
      </c>
      <c r="E13387">
        <f>_xlfn.XLOOKUP(Append1[[#This Row],[CAS]],[1]!Append1[CAS],[1]!Append1[Tb],"",0)</f>
        <v>727.88</v>
      </c>
      <c r="F13387">
        <f t="shared" si="209"/>
        <v>18</v>
      </c>
    </row>
    <row r="13388" spans="1:6" hidden="1" x14ac:dyDescent="0.3">
      <c r="A13388" t="s">
        <v>31941</v>
      </c>
      <c r="B13388" t="s">
        <v>31942</v>
      </c>
      <c r="C13388" t="s">
        <v>31943</v>
      </c>
      <c r="D13388" t="s">
        <v>48024</v>
      </c>
      <c r="E13388">
        <f>_xlfn.XLOOKUP(Append1[[#This Row],[CAS]],[1]!Append1[CAS],[1]!Append1[Tb],"",0)</f>
        <v>727.88</v>
      </c>
      <c r="F13388">
        <f t="shared" si="209"/>
        <v>18</v>
      </c>
    </row>
    <row r="13389" spans="1:6" hidden="1" x14ac:dyDescent="0.3">
      <c r="A13389" t="s">
        <v>27246</v>
      </c>
      <c r="B13389" t="s">
        <v>27247</v>
      </c>
      <c r="C13389" t="s">
        <v>27248</v>
      </c>
      <c r="D13389" t="s">
        <v>48024</v>
      </c>
      <c r="E13389">
        <f>_xlfn.XLOOKUP(Append1[[#This Row],[CAS]],[1]!Append1[CAS],[1]!Append1[Tb],"",0)</f>
        <v>727.92</v>
      </c>
      <c r="F13389">
        <f t="shared" si="209"/>
        <v>18</v>
      </c>
    </row>
    <row r="13390" spans="1:6" hidden="1" x14ac:dyDescent="0.3">
      <c r="A13390" t="s">
        <v>13308</v>
      </c>
      <c r="B13390" t="s">
        <v>13309</v>
      </c>
      <c r="C13390" t="s">
        <v>13310</v>
      </c>
      <c r="D13390" t="s">
        <v>48048</v>
      </c>
      <c r="E13390">
        <f>_xlfn.XLOOKUP(Append1[[#This Row],[CAS]],[1]!Append1[CAS],[1]!Append1[Tb],"",0)</f>
        <v>728.15</v>
      </c>
      <c r="F13390">
        <f t="shared" si="209"/>
        <v>31</v>
      </c>
    </row>
    <row r="13391" spans="1:6" hidden="1" x14ac:dyDescent="0.3">
      <c r="A13391" t="s">
        <v>44326</v>
      </c>
      <c r="B13391" t="s">
        <v>44327</v>
      </c>
      <c r="C13391" t="s">
        <v>44328</v>
      </c>
      <c r="D13391" t="s">
        <v>48036</v>
      </c>
      <c r="E13391">
        <f>_xlfn.XLOOKUP(Append1[[#This Row],[CAS]],[1]!Append1[CAS],[1]!Append1[Tb],"",0)</f>
        <v>728.2</v>
      </c>
      <c r="F13391">
        <f t="shared" si="209"/>
        <v>21</v>
      </c>
    </row>
    <row r="13392" spans="1:6" x14ac:dyDescent="0.3">
      <c r="A13392" t="s">
        <v>2724</v>
      </c>
      <c r="B13392" t="s">
        <v>848</v>
      </c>
      <c r="C13392" t="s">
        <v>849</v>
      </c>
      <c r="D13392" t="s">
        <v>48031</v>
      </c>
      <c r="E13392">
        <f>_xlfn.XLOOKUP(Append1[[#This Row],[CAS]],[1]!Append1[CAS],[1]!Append1[Tb],"",0)</f>
        <v>545.15</v>
      </c>
      <c r="F13392">
        <f t="shared" si="209"/>
        <v>12</v>
      </c>
    </row>
    <row r="13393" spans="1:6" x14ac:dyDescent="0.3">
      <c r="A13393" t="s">
        <v>7728</v>
      </c>
      <c r="B13393" t="s">
        <v>7729</v>
      </c>
      <c r="C13393" t="s">
        <v>7730</v>
      </c>
      <c r="D13393" t="s">
        <v>48031</v>
      </c>
      <c r="E13393">
        <f>_xlfn.XLOOKUP(Append1[[#This Row],[CAS]],[1]!Append1[CAS],[1]!Append1[Tb],"",0)</f>
        <v>545.15</v>
      </c>
      <c r="F13393">
        <f t="shared" si="209"/>
        <v>12</v>
      </c>
    </row>
    <row r="13394" spans="1:6" hidden="1" x14ac:dyDescent="0.3">
      <c r="A13394" t="s">
        <v>44221</v>
      </c>
      <c r="B13394" t="s">
        <v>44222</v>
      </c>
      <c r="C13394" t="s">
        <v>44223</v>
      </c>
      <c r="D13394" t="s">
        <v>48032</v>
      </c>
      <c r="E13394">
        <f>_xlfn.XLOOKUP(Append1[[#This Row],[CAS]],[1]!Append1[CAS],[1]!Append1[Tb],"",0)</f>
        <v>728.58</v>
      </c>
      <c r="F13394">
        <f t="shared" si="209"/>
        <v>20</v>
      </c>
    </row>
    <row r="13395" spans="1:6" hidden="1" x14ac:dyDescent="0.3">
      <c r="A13395" t="s">
        <v>44540</v>
      </c>
      <c r="B13395" t="s">
        <v>44541</v>
      </c>
      <c r="C13395" t="s">
        <v>44542</v>
      </c>
      <c r="D13395" t="s">
        <v>48032</v>
      </c>
      <c r="E13395">
        <f>_xlfn.XLOOKUP(Append1[[#This Row],[CAS]],[1]!Append1[CAS],[1]!Append1[Tb],"",0)</f>
        <v>728.58</v>
      </c>
      <c r="F13395">
        <f t="shared" si="209"/>
        <v>20</v>
      </c>
    </row>
    <row r="13396" spans="1:6" hidden="1" x14ac:dyDescent="0.3">
      <c r="A13396" t="s">
        <v>31066</v>
      </c>
      <c r="B13396" t="s">
        <v>31067</v>
      </c>
      <c r="C13396" t="s">
        <v>31068</v>
      </c>
      <c r="D13396" t="s">
        <v>48033</v>
      </c>
      <c r="E13396">
        <f>_xlfn.XLOOKUP(Append1[[#This Row],[CAS]],[1]!Append1[CAS],[1]!Append1[Tb],"",0)</f>
        <v>728.6</v>
      </c>
      <c r="F13396">
        <f t="shared" si="209"/>
        <v>16</v>
      </c>
    </row>
    <row r="13397" spans="1:6" hidden="1" x14ac:dyDescent="0.3">
      <c r="A13397" t="s">
        <v>47367</v>
      </c>
      <c r="B13397" t="s">
        <v>47368</v>
      </c>
      <c r="C13397" t="s">
        <v>47369</v>
      </c>
      <c r="D13397" t="s">
        <v>48036</v>
      </c>
      <c r="E13397">
        <f>_xlfn.XLOOKUP(Append1[[#This Row],[CAS]],[1]!Append1[CAS],[1]!Append1[Tb],"",0)</f>
        <v>728.71</v>
      </c>
      <c r="F13397">
        <f t="shared" si="209"/>
        <v>21</v>
      </c>
    </row>
    <row r="13398" spans="1:6" hidden="1" x14ac:dyDescent="0.3">
      <c r="A13398" t="s">
        <v>47163</v>
      </c>
      <c r="B13398" t="s">
        <v>47164</v>
      </c>
      <c r="C13398" t="s">
        <v>47165</v>
      </c>
      <c r="D13398" t="s">
        <v>48036</v>
      </c>
      <c r="E13398">
        <f>_xlfn.XLOOKUP(Append1[[#This Row],[CAS]],[1]!Append1[CAS],[1]!Append1[Tb],"",0)</f>
        <v>728.81</v>
      </c>
      <c r="F13398">
        <f t="shared" si="209"/>
        <v>21</v>
      </c>
    </row>
    <row r="13399" spans="1:6" x14ac:dyDescent="0.3">
      <c r="A13399" t="s">
        <v>44828</v>
      </c>
      <c r="B13399" t="s">
        <v>44829</v>
      </c>
      <c r="C13399" t="s">
        <v>44830</v>
      </c>
      <c r="D13399" t="s">
        <v>48031</v>
      </c>
      <c r="E13399">
        <f>_xlfn.XLOOKUP(Append1[[#This Row],[CAS]],[1]!Append1[CAS],[1]!Append1[Tb],"",0)</f>
        <v>545.15</v>
      </c>
      <c r="F13399">
        <f t="shared" si="209"/>
        <v>12</v>
      </c>
    </row>
    <row r="13400" spans="1:6" x14ac:dyDescent="0.3">
      <c r="A13400" t="s">
        <v>6825</v>
      </c>
      <c r="B13400" t="s">
        <v>6826</v>
      </c>
      <c r="C13400" t="s">
        <v>6827</v>
      </c>
      <c r="D13400" t="s">
        <v>48031</v>
      </c>
      <c r="E13400">
        <f>_xlfn.XLOOKUP(Append1[[#This Row],[CAS]],[1]!Append1[CAS],[1]!Append1[Tb],"",0)</f>
        <v>545.25</v>
      </c>
      <c r="F13400">
        <f t="shared" si="209"/>
        <v>12</v>
      </c>
    </row>
    <row r="13401" spans="1:6" x14ac:dyDescent="0.3">
      <c r="A13401" t="s">
        <v>3689</v>
      </c>
      <c r="B13401" t="s">
        <v>3690</v>
      </c>
      <c r="C13401" t="s">
        <v>3691</v>
      </c>
      <c r="D13401" t="s">
        <v>48031</v>
      </c>
      <c r="E13401">
        <f>_xlfn.XLOOKUP(Append1[[#This Row],[CAS]],[1]!Append1[CAS],[1]!Append1[Tb],"",0)</f>
        <v>545.65</v>
      </c>
      <c r="F13401">
        <f t="shared" si="209"/>
        <v>12</v>
      </c>
    </row>
    <row r="13402" spans="1:6" hidden="1" x14ac:dyDescent="0.3">
      <c r="A13402" t="s">
        <v>24915</v>
      </c>
      <c r="B13402" t="s">
        <v>24916</v>
      </c>
      <c r="C13402" t="s">
        <v>24917</v>
      </c>
      <c r="D13402" t="s">
        <v>48028</v>
      </c>
      <c r="E13402">
        <f>_xlfn.XLOOKUP(Append1[[#This Row],[CAS]],[1]!Append1[CAS],[1]!Append1[Tb],"",0)</f>
        <v>729.27</v>
      </c>
      <c r="F13402">
        <f t="shared" si="209"/>
        <v>19</v>
      </c>
    </row>
    <row r="13403" spans="1:6" x14ac:dyDescent="0.3">
      <c r="A13403" t="s">
        <v>12304</v>
      </c>
      <c r="B13403" t="s">
        <v>12305</v>
      </c>
      <c r="C13403" t="s">
        <v>12306</v>
      </c>
      <c r="D13403" t="s">
        <v>48031</v>
      </c>
      <c r="E13403">
        <f>_xlfn.XLOOKUP(Append1[[#This Row],[CAS]],[1]!Append1[CAS],[1]!Append1[Tb],"",0)</f>
        <v>545.65</v>
      </c>
      <c r="F13403">
        <f t="shared" si="209"/>
        <v>12</v>
      </c>
    </row>
    <row r="13404" spans="1:6" x14ac:dyDescent="0.3">
      <c r="A13404" t="s">
        <v>2946</v>
      </c>
      <c r="B13404" t="s">
        <v>1292</v>
      </c>
      <c r="C13404" t="s">
        <v>1293</v>
      </c>
      <c r="D13404" t="s">
        <v>48031</v>
      </c>
      <c r="E13404">
        <f>_xlfn.XLOOKUP(Append1[[#This Row],[CAS]],[1]!Append1[CAS],[1]!Append1[Tb],"",0)</f>
        <v>546.15</v>
      </c>
      <c r="F13404">
        <f t="shared" si="209"/>
        <v>12</v>
      </c>
    </row>
    <row r="13405" spans="1:6" hidden="1" x14ac:dyDescent="0.3">
      <c r="A13405" t="s">
        <v>43193</v>
      </c>
      <c r="B13405" t="s">
        <v>43194</v>
      </c>
      <c r="C13405" t="s">
        <v>43195</v>
      </c>
      <c r="D13405" t="s">
        <v>48033</v>
      </c>
      <c r="E13405">
        <f>_xlfn.XLOOKUP(Append1[[#This Row],[CAS]],[1]!Append1[CAS],[1]!Append1[Tb],"",0)</f>
        <v>729.49</v>
      </c>
      <c r="F13405">
        <f t="shared" si="209"/>
        <v>16</v>
      </c>
    </row>
    <row r="13406" spans="1:6" x14ac:dyDescent="0.3">
      <c r="A13406" t="s">
        <v>6401</v>
      </c>
      <c r="B13406" t="s">
        <v>6402</v>
      </c>
      <c r="C13406" t="s">
        <v>6403</v>
      </c>
      <c r="D13406" t="s">
        <v>48031</v>
      </c>
      <c r="E13406">
        <f>_xlfn.XLOOKUP(Append1[[#This Row],[CAS]],[1]!Append1[CAS],[1]!Append1[Tb],"",0)</f>
        <v>546.15</v>
      </c>
      <c r="F13406">
        <f t="shared" si="209"/>
        <v>12</v>
      </c>
    </row>
    <row r="13407" spans="1:6" hidden="1" x14ac:dyDescent="0.3">
      <c r="A13407" t="s">
        <v>33190</v>
      </c>
      <c r="B13407" t="s">
        <v>33191</v>
      </c>
      <c r="C13407" t="s">
        <v>33192</v>
      </c>
      <c r="D13407" t="s">
        <v>48025</v>
      </c>
      <c r="E13407">
        <f>_xlfn.XLOOKUP(Append1[[#This Row],[CAS]],[1]!Append1[CAS],[1]!Append1[Tb],"",0)</f>
        <v>729.56</v>
      </c>
      <c r="F13407">
        <f t="shared" si="209"/>
        <v>17</v>
      </c>
    </row>
    <row r="13408" spans="1:6" hidden="1" x14ac:dyDescent="0.3">
      <c r="A13408" t="s">
        <v>29113</v>
      </c>
      <c r="B13408" t="s">
        <v>29114</v>
      </c>
      <c r="C13408" t="s">
        <v>29115</v>
      </c>
      <c r="D13408" t="s">
        <v>48036</v>
      </c>
      <c r="E13408">
        <f>_xlfn.XLOOKUP(Append1[[#This Row],[CAS]],[1]!Append1[CAS],[1]!Append1[Tb],"",0)</f>
        <v>729.81</v>
      </c>
      <c r="F13408">
        <f t="shared" si="209"/>
        <v>21</v>
      </c>
    </row>
    <row r="13409" spans="1:6" hidden="1" x14ac:dyDescent="0.3">
      <c r="A13409" t="s">
        <v>18885</v>
      </c>
      <c r="B13409" t="s">
        <v>18886</v>
      </c>
      <c r="C13409" t="s">
        <v>18887</v>
      </c>
      <c r="D13409" t="s">
        <v>48032</v>
      </c>
      <c r="E13409">
        <f>_xlfn.XLOOKUP(Append1[[#This Row],[CAS]],[1]!Append1[CAS],[1]!Append1[Tb],"",0)</f>
        <v>729.86</v>
      </c>
      <c r="F13409">
        <f t="shared" si="209"/>
        <v>20</v>
      </c>
    </row>
    <row r="13410" spans="1:6" hidden="1" x14ac:dyDescent="0.3">
      <c r="A13410" t="s">
        <v>38058</v>
      </c>
      <c r="B13410" t="s">
        <v>38059</v>
      </c>
      <c r="C13410" t="s">
        <v>38060</v>
      </c>
      <c r="D13410" t="s">
        <v>48042</v>
      </c>
      <c r="E13410">
        <f>_xlfn.XLOOKUP(Append1[[#This Row],[CAS]],[1]!Append1[CAS],[1]!Append1[Tb],"",0)</f>
        <v>730</v>
      </c>
      <c r="F13410">
        <f t="shared" si="209"/>
        <v>23</v>
      </c>
    </row>
    <row r="13411" spans="1:6" x14ac:dyDescent="0.3">
      <c r="A13411" t="s">
        <v>42146</v>
      </c>
      <c r="B13411" t="s">
        <v>42147</v>
      </c>
      <c r="C13411" t="s">
        <v>42148</v>
      </c>
      <c r="D13411" t="s">
        <v>48031</v>
      </c>
      <c r="E13411">
        <f>_xlfn.XLOOKUP(Append1[[#This Row],[CAS]],[1]!Append1[CAS],[1]!Append1[Tb],"",0)</f>
        <v>546.47</v>
      </c>
      <c r="F13411">
        <f t="shared" si="209"/>
        <v>12</v>
      </c>
    </row>
    <row r="13412" spans="1:6" x14ac:dyDescent="0.3">
      <c r="A13412" t="s">
        <v>41801</v>
      </c>
      <c r="B13412" t="s">
        <v>41802</v>
      </c>
      <c r="C13412" t="s">
        <v>41803</v>
      </c>
      <c r="D13412" t="s">
        <v>48031</v>
      </c>
      <c r="E13412">
        <f>_xlfn.XLOOKUP(Append1[[#This Row],[CAS]],[1]!Append1[CAS],[1]!Append1[Tb],"",0)</f>
        <v>546.94000000000005</v>
      </c>
      <c r="F13412">
        <f t="shared" si="209"/>
        <v>12</v>
      </c>
    </row>
    <row r="13413" spans="1:6" x14ac:dyDescent="0.3">
      <c r="A13413" t="s">
        <v>29816</v>
      </c>
      <c r="B13413" t="s">
        <v>29817</v>
      </c>
      <c r="C13413" t="s">
        <v>29818</v>
      </c>
      <c r="D13413" t="s">
        <v>48031</v>
      </c>
      <c r="E13413">
        <f>_xlfn.XLOOKUP(Append1[[#This Row],[CAS]],[1]!Append1[CAS],[1]!Append1[Tb],"",0)</f>
        <v>546.96</v>
      </c>
      <c r="F13413">
        <f t="shared" si="209"/>
        <v>12</v>
      </c>
    </row>
    <row r="13414" spans="1:6" hidden="1" x14ac:dyDescent="0.3">
      <c r="A13414" t="s">
        <v>11563</v>
      </c>
      <c r="B13414" t="s">
        <v>11564</v>
      </c>
      <c r="C13414" t="s">
        <v>11565</v>
      </c>
      <c r="D13414" t="s">
        <v>48048</v>
      </c>
      <c r="E13414">
        <f>_xlfn.XLOOKUP(Append1[[#This Row],[CAS]],[1]!Append1[CAS],[1]!Append1[Tb],"",0)</f>
        <v>730.15</v>
      </c>
      <c r="F13414">
        <f t="shared" si="209"/>
        <v>31</v>
      </c>
    </row>
    <row r="13415" spans="1:6" hidden="1" x14ac:dyDescent="0.3">
      <c r="A13415" t="s">
        <v>12436</v>
      </c>
      <c r="B13415" t="s">
        <v>12437</v>
      </c>
      <c r="C13415" t="s">
        <v>12438</v>
      </c>
      <c r="D13415" t="s">
        <v>48044</v>
      </c>
      <c r="E13415">
        <f>_xlfn.XLOOKUP(Append1[[#This Row],[CAS]],[1]!Append1[CAS],[1]!Append1[Tb],"",0)</f>
        <v>730.15</v>
      </c>
      <c r="F13415">
        <f t="shared" si="209"/>
        <v>30</v>
      </c>
    </row>
    <row r="13416" spans="1:6" x14ac:dyDescent="0.3">
      <c r="A13416" t="s">
        <v>42839</v>
      </c>
      <c r="B13416" t="s">
        <v>42840</v>
      </c>
      <c r="C13416" t="s">
        <v>42841</v>
      </c>
      <c r="D13416" t="s">
        <v>48031</v>
      </c>
      <c r="E13416">
        <f>_xlfn.XLOOKUP(Append1[[#This Row],[CAS]],[1]!Append1[CAS],[1]!Append1[Tb],"",0)</f>
        <v>547.22</v>
      </c>
      <c r="F13416">
        <f t="shared" si="209"/>
        <v>12</v>
      </c>
    </row>
    <row r="13417" spans="1:6" hidden="1" x14ac:dyDescent="0.3">
      <c r="A13417" t="s">
        <v>24033</v>
      </c>
      <c r="B13417" t="s">
        <v>24034</v>
      </c>
      <c r="C13417" t="s">
        <v>24035</v>
      </c>
      <c r="D13417" t="s">
        <v>48032</v>
      </c>
      <c r="E13417">
        <f>_xlfn.XLOOKUP(Append1[[#This Row],[CAS]],[1]!Append1[CAS],[1]!Append1[Tb],"",0)</f>
        <v>730.65</v>
      </c>
      <c r="F13417">
        <f t="shared" si="209"/>
        <v>20</v>
      </c>
    </row>
    <row r="13418" spans="1:6" x14ac:dyDescent="0.3">
      <c r="A13418" t="s">
        <v>45812</v>
      </c>
      <c r="B13418" t="s">
        <v>45813</v>
      </c>
      <c r="C13418" t="s">
        <v>45814</v>
      </c>
      <c r="D13418" t="s">
        <v>48031</v>
      </c>
      <c r="E13418">
        <f>_xlfn.XLOOKUP(Append1[[#This Row],[CAS]],[1]!Append1[CAS],[1]!Append1[Tb],"",0)</f>
        <v>547.37</v>
      </c>
      <c r="F13418">
        <f t="shared" si="209"/>
        <v>12</v>
      </c>
    </row>
    <row r="13419" spans="1:6" x14ac:dyDescent="0.3">
      <c r="A13419" t="s">
        <v>44101</v>
      </c>
      <c r="B13419" t="s">
        <v>44102</v>
      </c>
      <c r="C13419" t="s">
        <v>44103</v>
      </c>
      <c r="D13419" t="s">
        <v>48031</v>
      </c>
      <c r="E13419">
        <f>_xlfn.XLOOKUP(Append1[[#This Row],[CAS]],[1]!Append1[CAS],[1]!Append1[Tb],"",0)</f>
        <v>547.48</v>
      </c>
      <c r="F13419">
        <f t="shared" si="209"/>
        <v>12</v>
      </c>
    </row>
    <row r="13420" spans="1:6" x14ac:dyDescent="0.3">
      <c r="A13420" t="s">
        <v>45839</v>
      </c>
      <c r="B13420" t="s">
        <v>45840</v>
      </c>
      <c r="C13420" t="s">
        <v>45841</v>
      </c>
      <c r="D13420" t="s">
        <v>48031</v>
      </c>
      <c r="E13420">
        <f>_xlfn.XLOOKUP(Append1[[#This Row],[CAS]],[1]!Append1[CAS],[1]!Append1[Tb],"",0)</f>
        <v>547.48</v>
      </c>
      <c r="F13420">
        <f t="shared" si="209"/>
        <v>12</v>
      </c>
    </row>
    <row r="13421" spans="1:6" x14ac:dyDescent="0.3">
      <c r="A13421" t="s">
        <v>45974</v>
      </c>
      <c r="B13421" t="s">
        <v>45975</v>
      </c>
      <c r="C13421" t="s">
        <v>45976</v>
      </c>
      <c r="D13421" t="s">
        <v>48031</v>
      </c>
      <c r="E13421">
        <f>_xlfn.XLOOKUP(Append1[[#This Row],[CAS]],[1]!Append1[CAS],[1]!Append1[Tb],"",0)</f>
        <v>547.48</v>
      </c>
      <c r="F13421">
        <f t="shared" si="209"/>
        <v>12</v>
      </c>
    </row>
    <row r="13422" spans="1:6" hidden="1" x14ac:dyDescent="0.3">
      <c r="A13422" t="s">
        <v>20647</v>
      </c>
      <c r="B13422" t="s">
        <v>20648</v>
      </c>
      <c r="C13422" t="s">
        <v>20649</v>
      </c>
      <c r="D13422" t="s">
        <v>48020</v>
      </c>
      <c r="E13422">
        <f>_xlfn.XLOOKUP(Append1[[#This Row],[CAS]],[1]!Append1[CAS],[1]!Append1[Tb],"",0)</f>
        <v>731.13</v>
      </c>
      <c r="F13422">
        <f t="shared" si="209"/>
        <v>13</v>
      </c>
    </row>
    <row r="13423" spans="1:6" hidden="1" x14ac:dyDescent="0.3">
      <c r="A13423" t="s">
        <v>13236</v>
      </c>
      <c r="B13423" t="s">
        <v>13237</v>
      </c>
      <c r="C13423" t="s">
        <v>13238</v>
      </c>
      <c r="D13423" t="s">
        <v>48044</v>
      </c>
      <c r="E13423">
        <f>_xlfn.XLOOKUP(Append1[[#This Row],[CAS]],[1]!Append1[CAS],[1]!Append1[Tb],"",0)</f>
        <v>731.15</v>
      </c>
      <c r="F13423">
        <f t="shared" si="209"/>
        <v>30</v>
      </c>
    </row>
    <row r="13424" spans="1:6" x14ac:dyDescent="0.3">
      <c r="A13424" t="s">
        <v>45977</v>
      </c>
      <c r="B13424" t="s">
        <v>45978</v>
      </c>
      <c r="C13424" t="s">
        <v>45979</v>
      </c>
      <c r="D13424" t="s">
        <v>48031</v>
      </c>
      <c r="E13424">
        <f>_xlfn.XLOOKUP(Append1[[#This Row],[CAS]],[1]!Append1[CAS],[1]!Append1[Tb],"",0)</f>
        <v>547.48</v>
      </c>
      <c r="F13424">
        <f t="shared" si="209"/>
        <v>12</v>
      </c>
    </row>
    <row r="13425" spans="1:6" hidden="1" x14ac:dyDescent="0.3">
      <c r="A13425" t="s">
        <v>44858</v>
      </c>
      <c r="B13425" t="s">
        <v>44859</v>
      </c>
      <c r="C13425" t="s">
        <v>44860</v>
      </c>
      <c r="D13425" t="s">
        <v>48033</v>
      </c>
      <c r="E13425">
        <f>_xlfn.XLOOKUP(Append1[[#This Row],[CAS]],[1]!Append1[CAS],[1]!Append1[Tb],"",0)</f>
        <v>731.56</v>
      </c>
      <c r="F13425">
        <f t="shared" si="209"/>
        <v>16</v>
      </c>
    </row>
    <row r="13426" spans="1:6" hidden="1" x14ac:dyDescent="0.3">
      <c r="A13426" t="s">
        <v>46572</v>
      </c>
      <c r="B13426" t="s">
        <v>46573</v>
      </c>
      <c r="C13426" t="s">
        <v>46574</v>
      </c>
      <c r="D13426" t="s">
        <v>48033</v>
      </c>
      <c r="E13426">
        <f>_xlfn.XLOOKUP(Append1[[#This Row],[CAS]],[1]!Append1[CAS],[1]!Append1[Tb],"",0)</f>
        <v>731.6</v>
      </c>
      <c r="F13426">
        <f t="shared" si="209"/>
        <v>16</v>
      </c>
    </row>
    <row r="13427" spans="1:6" x14ac:dyDescent="0.3">
      <c r="A13427" t="s">
        <v>29662</v>
      </c>
      <c r="B13427" t="s">
        <v>29663</v>
      </c>
      <c r="C13427" t="s">
        <v>29664</v>
      </c>
      <c r="D13427" t="s">
        <v>48031</v>
      </c>
      <c r="E13427">
        <f>_xlfn.XLOOKUP(Append1[[#This Row],[CAS]],[1]!Append1[CAS],[1]!Append1[Tb],"",0)</f>
        <v>547.53</v>
      </c>
      <c r="F13427">
        <f t="shared" si="209"/>
        <v>12</v>
      </c>
    </row>
    <row r="13428" spans="1:6" hidden="1" x14ac:dyDescent="0.3">
      <c r="A13428" t="s">
        <v>30619</v>
      </c>
      <c r="B13428" t="s">
        <v>30620</v>
      </c>
      <c r="C13428" t="s">
        <v>30621</v>
      </c>
      <c r="D13428" t="s">
        <v>48026</v>
      </c>
      <c r="E13428">
        <f>_xlfn.XLOOKUP(Append1[[#This Row],[CAS]],[1]!Append1[CAS],[1]!Append1[Tb],"",0)</f>
        <v>731.99</v>
      </c>
      <c r="F13428">
        <f t="shared" si="209"/>
        <v>14</v>
      </c>
    </row>
    <row r="13429" spans="1:6" hidden="1" x14ac:dyDescent="0.3">
      <c r="A13429" t="s">
        <v>7587</v>
      </c>
      <c r="B13429" t="s">
        <v>7588</v>
      </c>
      <c r="C13429" t="s">
        <v>7589</v>
      </c>
      <c r="D13429" t="s">
        <v>48026</v>
      </c>
      <c r="E13429">
        <f>_xlfn.XLOOKUP(Append1[[#This Row],[CAS]],[1]!Append1[CAS],[1]!Append1[Tb],"",0)</f>
        <v>732.15</v>
      </c>
      <c r="F13429">
        <f t="shared" si="209"/>
        <v>14</v>
      </c>
    </row>
    <row r="13430" spans="1:6" hidden="1" x14ac:dyDescent="0.3">
      <c r="A13430" t="s">
        <v>46964</v>
      </c>
      <c r="B13430" t="s">
        <v>46965</v>
      </c>
      <c r="C13430" t="s">
        <v>46966</v>
      </c>
      <c r="D13430" t="s">
        <v>48027</v>
      </c>
      <c r="E13430">
        <f>_xlfn.XLOOKUP(Append1[[#This Row],[CAS]],[1]!Append1[CAS],[1]!Append1[Tb],"",0)</f>
        <v>732.25</v>
      </c>
      <c r="F13430">
        <f t="shared" si="209"/>
        <v>15</v>
      </c>
    </row>
    <row r="13431" spans="1:6" x14ac:dyDescent="0.3">
      <c r="A13431" t="s">
        <v>21211</v>
      </c>
      <c r="B13431" t="s">
        <v>21212</v>
      </c>
      <c r="C13431" t="s">
        <v>21213</v>
      </c>
      <c r="D13431" t="s">
        <v>48031</v>
      </c>
      <c r="E13431">
        <f>_xlfn.XLOOKUP(Append1[[#This Row],[CAS]],[1]!Append1[CAS],[1]!Append1[Tb],"",0)</f>
        <v>548.09</v>
      </c>
      <c r="F13431">
        <f t="shared" si="209"/>
        <v>12</v>
      </c>
    </row>
    <row r="13432" spans="1:6" x14ac:dyDescent="0.3">
      <c r="A13432" t="s">
        <v>15264</v>
      </c>
      <c r="B13432" t="s">
        <v>15265</v>
      </c>
      <c r="C13432" t="s">
        <v>15266</v>
      </c>
      <c r="D13432" t="s">
        <v>48031</v>
      </c>
      <c r="E13432">
        <f>_xlfn.XLOOKUP(Append1[[#This Row],[CAS]],[1]!Append1[CAS],[1]!Append1[Tb],"",0)</f>
        <v>548.15</v>
      </c>
      <c r="F13432">
        <f t="shared" si="209"/>
        <v>12</v>
      </c>
    </row>
    <row r="13433" spans="1:6" x14ac:dyDescent="0.3">
      <c r="A13433" t="s">
        <v>22646</v>
      </c>
      <c r="B13433" t="s">
        <v>22647</v>
      </c>
      <c r="C13433" t="s">
        <v>22648</v>
      </c>
      <c r="D13433" t="s">
        <v>48031</v>
      </c>
      <c r="E13433">
        <f>_xlfn.XLOOKUP(Append1[[#This Row],[CAS]],[1]!Append1[CAS],[1]!Append1[Tb],"",0)</f>
        <v>548.61</v>
      </c>
      <c r="F13433">
        <f t="shared" si="209"/>
        <v>12</v>
      </c>
    </row>
    <row r="13434" spans="1:6" hidden="1" x14ac:dyDescent="0.3">
      <c r="A13434" t="s">
        <v>24429</v>
      </c>
      <c r="B13434" t="s">
        <v>24430</v>
      </c>
      <c r="C13434" t="s">
        <v>24431</v>
      </c>
      <c r="D13434" t="s">
        <v>48020</v>
      </c>
      <c r="E13434">
        <f>_xlfn.XLOOKUP(Append1[[#This Row],[CAS]],[1]!Append1[CAS],[1]!Append1[Tb],"",0)</f>
        <v>732.95</v>
      </c>
      <c r="F13434">
        <f t="shared" si="209"/>
        <v>13</v>
      </c>
    </row>
    <row r="13435" spans="1:6" hidden="1" x14ac:dyDescent="0.3">
      <c r="A13435" t="s">
        <v>44320</v>
      </c>
      <c r="B13435" t="s">
        <v>44321</v>
      </c>
      <c r="C13435" t="s">
        <v>44322</v>
      </c>
      <c r="D13435" t="s">
        <v>48036</v>
      </c>
      <c r="E13435">
        <f>_xlfn.XLOOKUP(Append1[[#This Row],[CAS]],[1]!Append1[CAS],[1]!Append1[Tb],"",0)</f>
        <v>733.04</v>
      </c>
      <c r="F13435">
        <f t="shared" si="209"/>
        <v>21</v>
      </c>
    </row>
    <row r="13436" spans="1:6" hidden="1" x14ac:dyDescent="0.3">
      <c r="A13436" t="s">
        <v>10346</v>
      </c>
      <c r="B13436" t="s">
        <v>10347</v>
      </c>
      <c r="C13436" t="s">
        <v>10348</v>
      </c>
      <c r="D13436" t="s">
        <v>48020</v>
      </c>
      <c r="E13436">
        <f>_xlfn.XLOOKUP(Append1[[#This Row],[CAS]],[1]!Append1[CAS],[1]!Append1[Tb],"",0)</f>
        <v>733.15</v>
      </c>
      <c r="F13436">
        <f t="shared" si="209"/>
        <v>13</v>
      </c>
    </row>
    <row r="13437" spans="1:6" x14ac:dyDescent="0.3">
      <c r="A13437" t="s">
        <v>27761</v>
      </c>
      <c r="B13437" t="s">
        <v>27762</v>
      </c>
      <c r="C13437" t="s">
        <v>27763</v>
      </c>
      <c r="D13437" t="s">
        <v>48031</v>
      </c>
      <c r="E13437">
        <f>_xlfn.XLOOKUP(Append1[[#This Row],[CAS]],[1]!Append1[CAS],[1]!Append1[Tb],"",0)</f>
        <v>548.84</v>
      </c>
      <c r="F13437">
        <f t="shared" si="209"/>
        <v>12</v>
      </c>
    </row>
    <row r="13438" spans="1:6" x14ac:dyDescent="0.3">
      <c r="A13438" t="s">
        <v>27222</v>
      </c>
      <c r="B13438" t="s">
        <v>27223</v>
      </c>
      <c r="C13438" t="s">
        <v>27224</v>
      </c>
      <c r="D13438" t="s">
        <v>48031</v>
      </c>
      <c r="E13438">
        <f>_xlfn.XLOOKUP(Append1[[#This Row],[CAS]],[1]!Append1[CAS],[1]!Append1[Tb],"",0)</f>
        <v>550</v>
      </c>
      <c r="F13438">
        <f t="shared" si="209"/>
        <v>12</v>
      </c>
    </row>
    <row r="13439" spans="1:6" hidden="1" x14ac:dyDescent="0.3">
      <c r="A13439" t="s">
        <v>44389</v>
      </c>
      <c r="B13439" t="s">
        <v>44390</v>
      </c>
      <c r="C13439" t="s">
        <v>44391</v>
      </c>
      <c r="D13439" t="s">
        <v>48032</v>
      </c>
      <c r="E13439">
        <f>_xlfn.XLOOKUP(Append1[[#This Row],[CAS]],[1]!Append1[CAS],[1]!Append1[Tb],"",0)</f>
        <v>733.42</v>
      </c>
      <c r="F13439">
        <f t="shared" si="209"/>
        <v>20</v>
      </c>
    </row>
    <row r="13440" spans="1:6" hidden="1" x14ac:dyDescent="0.3">
      <c r="A13440" t="s">
        <v>30068</v>
      </c>
      <c r="B13440" t="s">
        <v>30069</v>
      </c>
      <c r="C13440" t="s">
        <v>30070</v>
      </c>
      <c r="D13440" t="s">
        <v>48025</v>
      </c>
      <c r="E13440">
        <f>_xlfn.XLOOKUP(Append1[[#This Row],[CAS]],[1]!Append1[CAS],[1]!Append1[Tb],"",0)</f>
        <v>733.56</v>
      </c>
      <c r="F13440">
        <f t="shared" si="209"/>
        <v>17</v>
      </c>
    </row>
    <row r="13441" spans="1:6" hidden="1" x14ac:dyDescent="0.3">
      <c r="A13441" t="s">
        <v>34272</v>
      </c>
      <c r="B13441" t="s">
        <v>34273</v>
      </c>
      <c r="C13441" t="s">
        <v>34274</v>
      </c>
      <c r="D13441" t="s">
        <v>48025</v>
      </c>
      <c r="E13441">
        <f>_xlfn.XLOOKUP(Append1[[#This Row],[CAS]],[1]!Append1[CAS],[1]!Append1[Tb],"",0)</f>
        <v>733.63</v>
      </c>
      <c r="F13441">
        <f t="shared" si="209"/>
        <v>17</v>
      </c>
    </row>
    <row r="13442" spans="1:6" x14ac:dyDescent="0.3">
      <c r="A13442" t="s">
        <v>3213</v>
      </c>
      <c r="B13442" t="s">
        <v>1826</v>
      </c>
      <c r="C13442" t="s">
        <v>1827</v>
      </c>
      <c r="D13442" t="s">
        <v>48031</v>
      </c>
      <c r="E13442">
        <f>_xlfn.XLOOKUP(Append1[[#This Row],[CAS]],[1]!Append1[CAS],[1]!Append1[Tb],"",0)</f>
        <v>550.15</v>
      </c>
      <c r="F13442">
        <f t="shared" ref="F13442:F13505" si="210">LEN(C13442)-LEN(SUBSTITUTE(C13442,"C",""))</f>
        <v>12</v>
      </c>
    </row>
    <row r="13443" spans="1:6" hidden="1" x14ac:dyDescent="0.3">
      <c r="A13443" t="s">
        <v>31926</v>
      </c>
      <c r="B13443" t="s">
        <v>31927</v>
      </c>
      <c r="C13443" t="s">
        <v>31928</v>
      </c>
      <c r="D13443" t="s">
        <v>48036</v>
      </c>
      <c r="E13443">
        <f>_xlfn.XLOOKUP(Append1[[#This Row],[CAS]],[1]!Append1[CAS],[1]!Append1[Tb],"",0)</f>
        <v>733.95</v>
      </c>
      <c r="F13443">
        <f t="shared" si="210"/>
        <v>21</v>
      </c>
    </row>
    <row r="13444" spans="1:6" hidden="1" x14ac:dyDescent="0.3">
      <c r="A13444" t="s">
        <v>32908</v>
      </c>
      <c r="B13444" t="s">
        <v>32909</v>
      </c>
      <c r="C13444" t="s">
        <v>32910</v>
      </c>
      <c r="D13444" t="s">
        <v>48036</v>
      </c>
      <c r="E13444">
        <f>_xlfn.XLOOKUP(Append1[[#This Row],[CAS]],[1]!Append1[CAS],[1]!Append1[Tb],"",0)</f>
        <v>733.95</v>
      </c>
      <c r="F13444">
        <f t="shared" si="210"/>
        <v>21</v>
      </c>
    </row>
    <row r="13445" spans="1:6" hidden="1" x14ac:dyDescent="0.3">
      <c r="A13445" t="s">
        <v>37129</v>
      </c>
      <c r="B13445" t="s">
        <v>37130</v>
      </c>
      <c r="C13445" t="s">
        <v>37131</v>
      </c>
      <c r="D13445" t="s">
        <v>48025</v>
      </c>
      <c r="E13445">
        <f>_xlfn.XLOOKUP(Append1[[#This Row],[CAS]],[1]!Append1[CAS],[1]!Append1[Tb],"",0)</f>
        <v>734.61</v>
      </c>
      <c r="F13445">
        <f t="shared" si="210"/>
        <v>17</v>
      </c>
    </row>
    <row r="13446" spans="1:6" hidden="1" x14ac:dyDescent="0.3">
      <c r="A13446" t="s">
        <v>27920</v>
      </c>
      <c r="B13446" t="s">
        <v>27921</v>
      </c>
      <c r="C13446" t="s">
        <v>27922</v>
      </c>
      <c r="D13446" t="s">
        <v>48020</v>
      </c>
      <c r="E13446">
        <f>_xlfn.XLOOKUP(Append1[[#This Row],[CAS]],[1]!Append1[CAS],[1]!Append1[Tb],"",0)</f>
        <v>734.73</v>
      </c>
      <c r="F13446">
        <f t="shared" si="210"/>
        <v>13</v>
      </c>
    </row>
    <row r="13447" spans="1:6" hidden="1" x14ac:dyDescent="0.3">
      <c r="A13447" t="s">
        <v>40900</v>
      </c>
      <c r="B13447" t="s">
        <v>40901</v>
      </c>
      <c r="C13447" t="s">
        <v>40902</v>
      </c>
      <c r="D13447" t="s">
        <v>48032</v>
      </c>
      <c r="E13447">
        <f>_xlfn.XLOOKUP(Append1[[#This Row],[CAS]],[1]!Append1[CAS],[1]!Append1[Tb],"",0)</f>
        <v>734.81</v>
      </c>
      <c r="F13447">
        <f t="shared" si="210"/>
        <v>20</v>
      </c>
    </row>
    <row r="13448" spans="1:6" hidden="1" x14ac:dyDescent="0.3">
      <c r="A13448" t="s">
        <v>36774</v>
      </c>
      <c r="B13448" t="s">
        <v>36775</v>
      </c>
      <c r="C13448" t="s">
        <v>36776</v>
      </c>
      <c r="D13448" t="s">
        <v>48042</v>
      </c>
      <c r="E13448">
        <f>_xlfn.XLOOKUP(Append1[[#This Row],[CAS]],[1]!Append1[CAS],[1]!Append1[Tb],"",0)</f>
        <v>734.84</v>
      </c>
      <c r="F13448">
        <f t="shared" si="210"/>
        <v>23</v>
      </c>
    </row>
    <row r="13449" spans="1:6" hidden="1" x14ac:dyDescent="0.3">
      <c r="A13449" t="s">
        <v>44546</v>
      </c>
      <c r="B13449" t="s">
        <v>44547</v>
      </c>
      <c r="C13449" t="s">
        <v>44548</v>
      </c>
      <c r="D13449" t="s">
        <v>48025</v>
      </c>
      <c r="E13449">
        <f>_xlfn.XLOOKUP(Append1[[#This Row],[CAS]],[1]!Append1[CAS],[1]!Append1[Tb],"",0)</f>
        <v>734.85</v>
      </c>
      <c r="F13449">
        <f t="shared" si="210"/>
        <v>17</v>
      </c>
    </row>
    <row r="13450" spans="1:6" hidden="1" x14ac:dyDescent="0.3">
      <c r="A13450" t="s">
        <v>34622</v>
      </c>
      <c r="B13450" t="s">
        <v>34623</v>
      </c>
      <c r="C13450" t="s">
        <v>34624</v>
      </c>
      <c r="D13450" t="s">
        <v>48032</v>
      </c>
      <c r="E13450">
        <f>_xlfn.XLOOKUP(Append1[[#This Row],[CAS]],[1]!Append1[CAS],[1]!Append1[Tb],"",0)</f>
        <v>734.95</v>
      </c>
      <c r="F13450">
        <f t="shared" si="210"/>
        <v>20</v>
      </c>
    </row>
    <row r="13451" spans="1:6" hidden="1" x14ac:dyDescent="0.3">
      <c r="A13451" t="s">
        <v>25080</v>
      </c>
      <c r="B13451" t="s">
        <v>25081</v>
      </c>
      <c r="C13451" t="s">
        <v>25082</v>
      </c>
      <c r="D13451" t="s">
        <v>48036</v>
      </c>
      <c r="E13451">
        <f>_xlfn.XLOOKUP(Append1[[#This Row],[CAS]],[1]!Append1[CAS],[1]!Append1[Tb],"",0)</f>
        <v>734.98</v>
      </c>
      <c r="F13451">
        <f t="shared" si="210"/>
        <v>21</v>
      </c>
    </row>
    <row r="13452" spans="1:6" x14ac:dyDescent="0.3">
      <c r="A13452" t="s">
        <v>45440</v>
      </c>
      <c r="B13452" t="s">
        <v>45441</v>
      </c>
      <c r="C13452" t="s">
        <v>45442</v>
      </c>
      <c r="D13452" t="s">
        <v>48031</v>
      </c>
      <c r="E13452">
        <f>_xlfn.XLOOKUP(Append1[[#This Row],[CAS]],[1]!Append1[CAS],[1]!Append1[Tb],"",0)</f>
        <v>550.21</v>
      </c>
      <c r="F13452">
        <f t="shared" si="210"/>
        <v>12</v>
      </c>
    </row>
    <row r="13453" spans="1:6" hidden="1" x14ac:dyDescent="0.3">
      <c r="A13453" t="s">
        <v>8179</v>
      </c>
      <c r="B13453" t="s">
        <v>8180</v>
      </c>
      <c r="C13453" t="s">
        <v>8181</v>
      </c>
      <c r="D13453" t="s">
        <v>48026</v>
      </c>
      <c r="E13453">
        <f>_xlfn.XLOOKUP(Append1[[#This Row],[CAS]],[1]!Append1[CAS],[1]!Append1[Tb],"",0)</f>
        <v>735.15</v>
      </c>
      <c r="F13453">
        <f t="shared" si="210"/>
        <v>14</v>
      </c>
    </row>
    <row r="13454" spans="1:6" hidden="1" x14ac:dyDescent="0.3">
      <c r="A13454" t="s">
        <v>13227</v>
      </c>
      <c r="B13454" t="s">
        <v>13228</v>
      </c>
      <c r="C13454" t="s">
        <v>13229</v>
      </c>
      <c r="D13454" t="s">
        <v>48048</v>
      </c>
      <c r="E13454">
        <f>_xlfn.XLOOKUP(Append1[[#This Row],[CAS]],[1]!Append1[CAS],[1]!Append1[Tb],"",0)</f>
        <v>735.15</v>
      </c>
      <c r="F13454">
        <f t="shared" si="210"/>
        <v>31</v>
      </c>
    </row>
    <row r="13455" spans="1:6" hidden="1" x14ac:dyDescent="0.3">
      <c r="A13455" t="s">
        <v>33334</v>
      </c>
      <c r="B13455" t="s">
        <v>33335</v>
      </c>
      <c r="C13455" t="s">
        <v>33336</v>
      </c>
      <c r="D13455" t="s">
        <v>48026</v>
      </c>
      <c r="E13455">
        <f>_xlfn.XLOOKUP(Append1[[#This Row],[CAS]],[1]!Append1[CAS],[1]!Append1[Tb],"",0)</f>
        <v>735.22</v>
      </c>
      <c r="F13455">
        <f t="shared" si="210"/>
        <v>14</v>
      </c>
    </row>
    <row r="13456" spans="1:6" x14ac:dyDescent="0.3">
      <c r="A13456" t="s">
        <v>46395</v>
      </c>
      <c r="B13456" t="s">
        <v>46396</v>
      </c>
      <c r="C13456" t="s">
        <v>46397</v>
      </c>
      <c r="D13456" t="s">
        <v>48031</v>
      </c>
      <c r="E13456">
        <f>_xlfn.XLOOKUP(Append1[[#This Row],[CAS]],[1]!Append1[CAS],[1]!Append1[Tb],"",0)</f>
        <v>550.21</v>
      </c>
      <c r="F13456">
        <f t="shared" si="210"/>
        <v>12</v>
      </c>
    </row>
    <row r="13457" spans="1:6" x14ac:dyDescent="0.3">
      <c r="A13457" t="s">
        <v>42964</v>
      </c>
      <c r="B13457" t="s">
        <v>42965</v>
      </c>
      <c r="C13457" t="s">
        <v>42966</v>
      </c>
      <c r="D13457" t="s">
        <v>48031</v>
      </c>
      <c r="E13457">
        <f>_xlfn.XLOOKUP(Append1[[#This Row],[CAS]],[1]!Append1[CAS],[1]!Append1[Tb],"",0)</f>
        <v>550.96</v>
      </c>
      <c r="F13457">
        <f t="shared" si="210"/>
        <v>12</v>
      </c>
    </row>
    <row r="13458" spans="1:6" x14ac:dyDescent="0.3">
      <c r="A13458" t="s">
        <v>24936</v>
      </c>
      <c r="B13458" t="s">
        <v>24937</v>
      </c>
      <c r="C13458" t="s">
        <v>24938</v>
      </c>
      <c r="D13458" t="s">
        <v>48031</v>
      </c>
      <c r="E13458">
        <f>_xlfn.XLOOKUP(Append1[[#This Row],[CAS]],[1]!Append1[CAS],[1]!Append1[Tb],"",0)</f>
        <v>551.21</v>
      </c>
      <c r="F13458">
        <f t="shared" si="210"/>
        <v>12</v>
      </c>
    </row>
    <row r="13459" spans="1:6" x14ac:dyDescent="0.3">
      <c r="A13459" t="s">
        <v>39987</v>
      </c>
      <c r="B13459" t="s">
        <v>39988</v>
      </c>
      <c r="C13459" t="s">
        <v>39989</v>
      </c>
      <c r="D13459" t="s">
        <v>48031</v>
      </c>
      <c r="E13459">
        <f>_xlfn.XLOOKUP(Append1[[#This Row],[CAS]],[1]!Append1[CAS],[1]!Append1[Tb],"",0)</f>
        <v>551.49</v>
      </c>
      <c r="F13459">
        <f t="shared" si="210"/>
        <v>12</v>
      </c>
    </row>
    <row r="13460" spans="1:6" x14ac:dyDescent="0.3">
      <c r="A13460" t="s">
        <v>41092</v>
      </c>
      <c r="B13460" t="s">
        <v>41093</v>
      </c>
      <c r="C13460" t="s">
        <v>41094</v>
      </c>
      <c r="D13460" t="s">
        <v>48031</v>
      </c>
      <c r="E13460">
        <f>_xlfn.XLOOKUP(Append1[[#This Row],[CAS]],[1]!Append1[CAS],[1]!Append1[Tb],"",0)</f>
        <v>551.49</v>
      </c>
      <c r="F13460">
        <f t="shared" si="210"/>
        <v>12</v>
      </c>
    </row>
    <row r="13461" spans="1:6" x14ac:dyDescent="0.3">
      <c r="A13461" t="s">
        <v>29227</v>
      </c>
      <c r="B13461" t="s">
        <v>29228</v>
      </c>
      <c r="C13461" t="s">
        <v>29229</v>
      </c>
      <c r="D13461" t="s">
        <v>48031</v>
      </c>
      <c r="E13461">
        <f>_xlfn.XLOOKUP(Append1[[#This Row],[CAS]],[1]!Append1[CAS],[1]!Append1[Tb],"",0)</f>
        <v>551.57000000000005</v>
      </c>
      <c r="F13461">
        <f t="shared" si="210"/>
        <v>12</v>
      </c>
    </row>
    <row r="13462" spans="1:6" x14ac:dyDescent="0.3">
      <c r="A13462" t="s">
        <v>8729</v>
      </c>
      <c r="B13462" t="s">
        <v>8730</v>
      </c>
      <c r="C13462" t="s">
        <v>8731</v>
      </c>
      <c r="D13462" t="s">
        <v>48031</v>
      </c>
      <c r="E13462">
        <f>_xlfn.XLOOKUP(Append1[[#This Row],[CAS]],[1]!Append1[CAS],[1]!Append1[Tb],"",0)</f>
        <v>551.65</v>
      </c>
      <c r="F13462">
        <f t="shared" si="210"/>
        <v>12</v>
      </c>
    </row>
    <row r="13463" spans="1:6" x14ac:dyDescent="0.3">
      <c r="A13463" t="s">
        <v>12352</v>
      </c>
      <c r="B13463" t="s">
        <v>12353</v>
      </c>
      <c r="C13463" t="s">
        <v>12354</v>
      </c>
      <c r="D13463" t="s">
        <v>48031</v>
      </c>
      <c r="E13463">
        <f>_xlfn.XLOOKUP(Append1[[#This Row],[CAS]],[1]!Append1[CAS],[1]!Append1[Tb],"",0)</f>
        <v>551.65</v>
      </c>
      <c r="F13463">
        <f t="shared" si="210"/>
        <v>12</v>
      </c>
    </row>
    <row r="13464" spans="1:6" x14ac:dyDescent="0.3">
      <c r="A13464" t="s">
        <v>15306</v>
      </c>
      <c r="B13464" t="s">
        <v>1332</v>
      </c>
      <c r="C13464" t="s">
        <v>1333</v>
      </c>
      <c r="D13464" t="s">
        <v>48031</v>
      </c>
      <c r="E13464">
        <f>_xlfn.XLOOKUP(Append1[[#This Row],[CAS]],[1]!Append1[CAS],[1]!Append1[Tb],"",0)</f>
        <v>551.65</v>
      </c>
      <c r="F13464">
        <f t="shared" si="210"/>
        <v>12</v>
      </c>
    </row>
    <row r="13465" spans="1:6" x14ac:dyDescent="0.3">
      <c r="A13465" t="s">
        <v>26510</v>
      </c>
      <c r="B13465" t="s">
        <v>26511</v>
      </c>
      <c r="C13465" t="s">
        <v>26512</v>
      </c>
      <c r="D13465" t="s">
        <v>48031</v>
      </c>
      <c r="E13465">
        <f>_xlfn.XLOOKUP(Append1[[#This Row],[CAS]],[1]!Append1[CAS],[1]!Append1[Tb],"",0)</f>
        <v>551.92999999999995</v>
      </c>
      <c r="F13465">
        <f t="shared" si="210"/>
        <v>12</v>
      </c>
    </row>
    <row r="13466" spans="1:6" x14ac:dyDescent="0.3">
      <c r="A13466" t="s">
        <v>8182</v>
      </c>
      <c r="B13466" t="s">
        <v>8183</v>
      </c>
      <c r="C13466" t="s">
        <v>8184</v>
      </c>
      <c r="D13466" t="s">
        <v>48031</v>
      </c>
      <c r="E13466">
        <f>_xlfn.XLOOKUP(Append1[[#This Row],[CAS]],[1]!Append1[CAS],[1]!Append1[Tb],"",0)</f>
        <v>552.15</v>
      </c>
      <c r="F13466">
        <f t="shared" si="210"/>
        <v>12</v>
      </c>
    </row>
    <row r="13467" spans="1:6" x14ac:dyDescent="0.3">
      <c r="A13467" t="s">
        <v>27616</v>
      </c>
      <c r="B13467" t="s">
        <v>27617</v>
      </c>
      <c r="C13467" t="s">
        <v>27618</v>
      </c>
      <c r="D13467" t="s">
        <v>48031</v>
      </c>
      <c r="E13467">
        <f>_xlfn.XLOOKUP(Append1[[#This Row],[CAS]],[1]!Append1[CAS],[1]!Append1[Tb],"",0)</f>
        <v>552.16999999999996</v>
      </c>
      <c r="F13467">
        <f t="shared" si="210"/>
        <v>12</v>
      </c>
    </row>
    <row r="13468" spans="1:6" x14ac:dyDescent="0.3">
      <c r="A13468" t="s">
        <v>19427</v>
      </c>
      <c r="B13468" t="s">
        <v>19428</v>
      </c>
      <c r="C13468" t="s">
        <v>19429</v>
      </c>
      <c r="D13468" t="s">
        <v>48031</v>
      </c>
      <c r="E13468">
        <f>_xlfn.XLOOKUP(Append1[[#This Row],[CAS]],[1]!Append1[CAS],[1]!Append1[Tb],"",0)</f>
        <v>552.44000000000005</v>
      </c>
      <c r="F13468">
        <f t="shared" si="210"/>
        <v>12</v>
      </c>
    </row>
    <row r="13469" spans="1:6" x14ac:dyDescent="0.3">
      <c r="A13469" t="s">
        <v>29921</v>
      </c>
      <c r="B13469" t="s">
        <v>29922</v>
      </c>
      <c r="C13469" t="s">
        <v>29923</v>
      </c>
      <c r="D13469" t="s">
        <v>48031</v>
      </c>
      <c r="E13469">
        <f>_xlfn.XLOOKUP(Append1[[#This Row],[CAS]],[1]!Append1[CAS],[1]!Append1[Tb],"",0)</f>
        <v>552.63</v>
      </c>
      <c r="F13469">
        <f t="shared" si="210"/>
        <v>12</v>
      </c>
    </row>
    <row r="13470" spans="1:6" hidden="1" x14ac:dyDescent="0.3">
      <c r="A13470" t="s">
        <v>45689</v>
      </c>
      <c r="B13470" t="s">
        <v>45690</v>
      </c>
      <c r="C13470" t="s">
        <v>45691</v>
      </c>
      <c r="D13470" t="s">
        <v>48024</v>
      </c>
      <c r="E13470">
        <f>_xlfn.XLOOKUP(Append1[[#This Row],[CAS]],[1]!Append1[CAS],[1]!Append1[Tb],"",0)</f>
        <v>735.92</v>
      </c>
      <c r="F13470">
        <f t="shared" si="210"/>
        <v>18</v>
      </c>
    </row>
    <row r="13471" spans="1:6" hidden="1" x14ac:dyDescent="0.3">
      <c r="A13471" t="s">
        <v>3186</v>
      </c>
      <c r="B13471" t="s">
        <v>1772</v>
      </c>
      <c r="C13471" t="s">
        <v>1773</v>
      </c>
      <c r="D13471" t="s">
        <v>48037</v>
      </c>
      <c r="E13471">
        <f>_xlfn.XLOOKUP(Append1[[#This Row],[CAS]],[1]!Append1[CAS],[1]!Append1[Tb],"",0)</f>
        <v>736.15</v>
      </c>
      <c r="F13471">
        <f t="shared" si="210"/>
        <v>24</v>
      </c>
    </row>
    <row r="13472" spans="1:6" hidden="1" x14ac:dyDescent="0.3">
      <c r="A13472" t="s">
        <v>13311</v>
      </c>
      <c r="B13472" t="s">
        <v>13312</v>
      </c>
      <c r="C13472" t="s">
        <v>13313</v>
      </c>
      <c r="D13472" t="s">
        <v>48046</v>
      </c>
      <c r="E13472">
        <f>_xlfn.XLOOKUP(Append1[[#This Row],[CAS]],[1]!Append1[CAS],[1]!Append1[Tb],"",0)</f>
        <v>736.15</v>
      </c>
      <c r="F13472">
        <f t="shared" si="210"/>
        <v>32</v>
      </c>
    </row>
    <row r="13473" spans="1:6" x14ac:dyDescent="0.3">
      <c r="A13473" t="s">
        <v>16100</v>
      </c>
      <c r="B13473" t="s">
        <v>16101</v>
      </c>
      <c r="C13473" t="s">
        <v>16102</v>
      </c>
      <c r="D13473" t="s">
        <v>48031</v>
      </c>
      <c r="E13473">
        <f>_xlfn.XLOOKUP(Append1[[#This Row],[CAS]],[1]!Append1[CAS],[1]!Append1[Tb],"",0)</f>
        <v>552.84</v>
      </c>
      <c r="F13473">
        <f t="shared" si="210"/>
        <v>12</v>
      </c>
    </row>
    <row r="13474" spans="1:6" hidden="1" x14ac:dyDescent="0.3">
      <c r="A13474" t="s">
        <v>30448</v>
      </c>
      <c r="B13474" t="s">
        <v>30449</v>
      </c>
      <c r="C13474" t="s">
        <v>30450</v>
      </c>
      <c r="D13474" t="s">
        <v>48033</v>
      </c>
      <c r="E13474">
        <f>_xlfn.XLOOKUP(Append1[[#This Row],[CAS]],[1]!Append1[CAS],[1]!Append1[Tb],"",0)</f>
        <v>736.79</v>
      </c>
      <c r="F13474">
        <f t="shared" si="210"/>
        <v>16</v>
      </c>
    </row>
    <row r="13475" spans="1:6" x14ac:dyDescent="0.3">
      <c r="A13475" t="s">
        <v>2945</v>
      </c>
      <c r="B13475" t="s">
        <v>1290</v>
      </c>
      <c r="C13475" t="s">
        <v>1291</v>
      </c>
      <c r="D13475" t="s">
        <v>48031</v>
      </c>
      <c r="E13475">
        <f>_xlfn.XLOOKUP(Append1[[#This Row],[CAS]],[1]!Append1[CAS],[1]!Append1[Tb],"",0)</f>
        <v>553.15</v>
      </c>
      <c r="F13475">
        <f t="shared" si="210"/>
        <v>12</v>
      </c>
    </row>
    <row r="13476" spans="1:6" hidden="1" x14ac:dyDescent="0.3">
      <c r="A13476" t="s">
        <v>35138</v>
      </c>
      <c r="B13476" t="s">
        <v>35139</v>
      </c>
      <c r="C13476" t="s">
        <v>35140</v>
      </c>
      <c r="D13476" t="s">
        <v>48036</v>
      </c>
      <c r="E13476">
        <f>_xlfn.XLOOKUP(Append1[[#This Row],[CAS]],[1]!Append1[CAS],[1]!Append1[Tb],"",0)</f>
        <v>737.42</v>
      </c>
      <c r="F13476">
        <f t="shared" si="210"/>
        <v>21</v>
      </c>
    </row>
    <row r="13477" spans="1:6" hidden="1" x14ac:dyDescent="0.3">
      <c r="A13477" t="s">
        <v>45785</v>
      </c>
      <c r="B13477" t="s">
        <v>45786</v>
      </c>
      <c r="C13477" t="s">
        <v>45787</v>
      </c>
      <c r="D13477" t="s">
        <v>48026</v>
      </c>
      <c r="E13477">
        <f>_xlfn.XLOOKUP(Append1[[#This Row],[CAS]],[1]!Append1[CAS],[1]!Append1[Tb],"",0)</f>
        <v>737.58</v>
      </c>
      <c r="F13477">
        <f t="shared" si="210"/>
        <v>14</v>
      </c>
    </row>
    <row r="13478" spans="1:6" hidden="1" x14ac:dyDescent="0.3">
      <c r="A13478" t="s">
        <v>16744</v>
      </c>
      <c r="B13478" t="s">
        <v>16745</v>
      </c>
      <c r="C13478" t="s">
        <v>16746</v>
      </c>
      <c r="D13478" t="s">
        <v>48024</v>
      </c>
      <c r="E13478">
        <f>_xlfn.XLOOKUP(Append1[[#This Row],[CAS]],[1]!Append1[CAS],[1]!Append1[Tb],"",0)</f>
        <v>737.84</v>
      </c>
      <c r="F13478">
        <f t="shared" si="210"/>
        <v>18</v>
      </c>
    </row>
    <row r="13479" spans="1:6" hidden="1" x14ac:dyDescent="0.3">
      <c r="A13479" t="s">
        <v>32079</v>
      </c>
      <c r="B13479" t="s">
        <v>32080</v>
      </c>
      <c r="C13479" t="s">
        <v>32081</v>
      </c>
      <c r="D13479" t="s">
        <v>48032</v>
      </c>
      <c r="E13479">
        <f>_xlfn.XLOOKUP(Append1[[#This Row],[CAS]],[1]!Append1[CAS],[1]!Append1[Tb],"",0)</f>
        <v>737.84</v>
      </c>
      <c r="F13479">
        <f t="shared" si="210"/>
        <v>20</v>
      </c>
    </row>
    <row r="13480" spans="1:6" hidden="1" x14ac:dyDescent="0.3">
      <c r="A13480" t="s">
        <v>38928</v>
      </c>
      <c r="B13480" t="s">
        <v>38929</v>
      </c>
      <c r="C13480" t="s">
        <v>38930</v>
      </c>
      <c r="D13480" t="s">
        <v>48036</v>
      </c>
      <c r="E13480">
        <f>_xlfn.XLOOKUP(Append1[[#This Row],[CAS]],[1]!Append1[CAS],[1]!Append1[Tb],"",0)</f>
        <v>738.11</v>
      </c>
      <c r="F13480">
        <f t="shared" si="210"/>
        <v>21</v>
      </c>
    </row>
    <row r="13481" spans="1:6" hidden="1" x14ac:dyDescent="0.3">
      <c r="A13481" t="s">
        <v>47879</v>
      </c>
      <c r="B13481" t="s">
        <v>47880</v>
      </c>
      <c r="C13481" t="s">
        <v>47881</v>
      </c>
      <c r="D13481" t="s">
        <v>48033</v>
      </c>
      <c r="E13481">
        <f>_xlfn.XLOOKUP(Append1[[#This Row],[CAS]],[1]!Append1[CAS],[1]!Append1[Tb],"",0)</f>
        <v>738.14</v>
      </c>
      <c r="F13481">
        <f t="shared" si="210"/>
        <v>16</v>
      </c>
    </row>
    <row r="13482" spans="1:6" hidden="1" x14ac:dyDescent="0.3">
      <c r="A13482" t="s">
        <v>11566</v>
      </c>
      <c r="B13482" t="s">
        <v>11567</v>
      </c>
      <c r="C13482" t="s">
        <v>11568</v>
      </c>
      <c r="D13482" t="s">
        <v>48046</v>
      </c>
      <c r="E13482">
        <f>_xlfn.XLOOKUP(Append1[[#This Row],[CAS]],[1]!Append1[CAS],[1]!Append1[Tb],"",0)</f>
        <v>738.15</v>
      </c>
      <c r="F13482">
        <f t="shared" si="210"/>
        <v>32</v>
      </c>
    </row>
    <row r="13483" spans="1:6" x14ac:dyDescent="0.3">
      <c r="A13483" t="s">
        <v>41543</v>
      </c>
      <c r="B13483" t="s">
        <v>41544</v>
      </c>
      <c r="C13483" t="s">
        <v>41545</v>
      </c>
      <c r="D13483" t="s">
        <v>48031</v>
      </c>
      <c r="E13483">
        <f>_xlfn.XLOOKUP(Append1[[#This Row],[CAS]],[1]!Append1[CAS],[1]!Append1[Tb],"",0)</f>
        <v>553.32000000000005</v>
      </c>
      <c r="F13483">
        <f t="shared" si="210"/>
        <v>12</v>
      </c>
    </row>
    <row r="13484" spans="1:6" hidden="1" x14ac:dyDescent="0.3">
      <c r="A13484" t="s">
        <v>28182</v>
      </c>
      <c r="B13484" t="s">
        <v>28183</v>
      </c>
      <c r="C13484" t="s">
        <v>28184</v>
      </c>
      <c r="D13484" t="s">
        <v>48025</v>
      </c>
      <c r="E13484">
        <f>_xlfn.XLOOKUP(Append1[[#This Row],[CAS]],[1]!Append1[CAS],[1]!Append1[Tb],"",0)</f>
        <v>738.23</v>
      </c>
      <c r="F13484">
        <f t="shared" si="210"/>
        <v>17</v>
      </c>
    </row>
    <row r="13485" spans="1:6" hidden="1" x14ac:dyDescent="0.3">
      <c r="A13485" t="s">
        <v>39256</v>
      </c>
      <c r="B13485" t="s">
        <v>39257</v>
      </c>
      <c r="C13485" t="s">
        <v>39258</v>
      </c>
      <c r="D13485" t="s">
        <v>48036</v>
      </c>
      <c r="E13485">
        <f>_xlfn.XLOOKUP(Append1[[#This Row],[CAS]],[1]!Append1[CAS],[1]!Append1[Tb],"",0)</f>
        <v>738.29</v>
      </c>
      <c r="F13485">
        <f t="shared" si="210"/>
        <v>21</v>
      </c>
    </row>
    <row r="13486" spans="1:6" hidden="1" x14ac:dyDescent="0.3">
      <c r="A13486" t="s">
        <v>23729</v>
      </c>
      <c r="B13486" t="s">
        <v>23730</v>
      </c>
      <c r="C13486" t="s">
        <v>23731</v>
      </c>
      <c r="D13486" t="s">
        <v>48036</v>
      </c>
      <c r="E13486">
        <f>_xlfn.XLOOKUP(Append1[[#This Row],[CAS]],[1]!Append1[CAS],[1]!Append1[Tb],"",0)</f>
        <v>738.3</v>
      </c>
      <c r="F13486">
        <f t="shared" si="210"/>
        <v>21</v>
      </c>
    </row>
    <row r="13487" spans="1:6" hidden="1" x14ac:dyDescent="0.3">
      <c r="A13487" t="s">
        <v>31274</v>
      </c>
      <c r="B13487" t="s">
        <v>31275</v>
      </c>
      <c r="C13487" t="s">
        <v>31276</v>
      </c>
      <c r="D13487" t="s">
        <v>48036</v>
      </c>
      <c r="E13487">
        <f>_xlfn.XLOOKUP(Append1[[#This Row],[CAS]],[1]!Append1[CAS],[1]!Append1[Tb],"",0)</f>
        <v>738.3</v>
      </c>
      <c r="F13487">
        <f t="shared" si="210"/>
        <v>21</v>
      </c>
    </row>
    <row r="13488" spans="1:6" hidden="1" x14ac:dyDescent="0.3">
      <c r="A13488" t="s">
        <v>38208</v>
      </c>
      <c r="B13488" t="s">
        <v>38209</v>
      </c>
      <c r="C13488" t="s">
        <v>38210</v>
      </c>
      <c r="D13488" t="s">
        <v>48036</v>
      </c>
      <c r="E13488">
        <f>_xlfn.XLOOKUP(Append1[[#This Row],[CAS]],[1]!Append1[CAS],[1]!Append1[Tb],"",0)</f>
        <v>738.3</v>
      </c>
      <c r="F13488">
        <f t="shared" si="210"/>
        <v>21</v>
      </c>
    </row>
    <row r="13489" spans="1:6" hidden="1" x14ac:dyDescent="0.3">
      <c r="A13489" t="s">
        <v>32073</v>
      </c>
      <c r="B13489" t="s">
        <v>32074</v>
      </c>
      <c r="C13489" t="s">
        <v>32075</v>
      </c>
      <c r="D13489" t="s">
        <v>48028</v>
      </c>
      <c r="E13489">
        <f>_xlfn.XLOOKUP(Append1[[#This Row],[CAS]],[1]!Append1[CAS],[1]!Append1[Tb],"",0)</f>
        <v>738.36</v>
      </c>
      <c r="F13489">
        <f t="shared" si="210"/>
        <v>19</v>
      </c>
    </row>
    <row r="13490" spans="1:6" hidden="1" x14ac:dyDescent="0.3">
      <c r="A13490" t="s">
        <v>20870</v>
      </c>
      <c r="B13490" t="s">
        <v>20871</v>
      </c>
      <c r="C13490" t="s">
        <v>20872</v>
      </c>
      <c r="D13490" t="s">
        <v>48027</v>
      </c>
      <c r="E13490">
        <f>_xlfn.XLOOKUP(Append1[[#This Row],[CAS]],[1]!Append1[CAS],[1]!Append1[Tb],"",0)</f>
        <v>738.48</v>
      </c>
      <c r="F13490">
        <f t="shared" si="210"/>
        <v>15</v>
      </c>
    </row>
    <row r="13491" spans="1:6" hidden="1" x14ac:dyDescent="0.3">
      <c r="A13491" t="s">
        <v>42773</v>
      </c>
      <c r="B13491" t="s">
        <v>42774</v>
      </c>
      <c r="C13491" t="s">
        <v>42775</v>
      </c>
      <c r="D13491" t="s">
        <v>48027</v>
      </c>
      <c r="E13491">
        <f>_xlfn.XLOOKUP(Append1[[#This Row],[CAS]],[1]!Append1[CAS],[1]!Append1[Tb],"",0)</f>
        <v>738.48</v>
      </c>
      <c r="F13491">
        <f t="shared" si="210"/>
        <v>15</v>
      </c>
    </row>
    <row r="13492" spans="1:6" hidden="1" x14ac:dyDescent="0.3">
      <c r="A13492" t="s">
        <v>16957</v>
      </c>
      <c r="B13492" t="s">
        <v>16958</v>
      </c>
      <c r="C13492" t="s">
        <v>16959</v>
      </c>
      <c r="D13492" t="s">
        <v>48033</v>
      </c>
      <c r="E13492">
        <f>_xlfn.XLOOKUP(Append1[[#This Row],[CAS]],[1]!Append1[CAS],[1]!Append1[Tb],"",0)</f>
        <v>738.5</v>
      </c>
      <c r="F13492">
        <f t="shared" si="210"/>
        <v>16</v>
      </c>
    </row>
    <row r="13493" spans="1:6" hidden="1" x14ac:dyDescent="0.3">
      <c r="A13493" t="s">
        <v>20732</v>
      </c>
      <c r="B13493" t="s">
        <v>20733</v>
      </c>
      <c r="C13493" t="s">
        <v>20734</v>
      </c>
      <c r="D13493" t="s">
        <v>48025</v>
      </c>
      <c r="E13493">
        <f>_xlfn.XLOOKUP(Append1[[#This Row],[CAS]],[1]!Append1[CAS],[1]!Append1[Tb],"",0)</f>
        <v>738.52</v>
      </c>
      <c r="F13493">
        <f t="shared" si="210"/>
        <v>17</v>
      </c>
    </row>
    <row r="13494" spans="1:6" hidden="1" x14ac:dyDescent="0.3">
      <c r="A13494" t="s">
        <v>23643</v>
      </c>
      <c r="B13494" t="s">
        <v>23644</v>
      </c>
      <c r="C13494" t="s">
        <v>23645</v>
      </c>
      <c r="D13494" t="s">
        <v>48025</v>
      </c>
      <c r="E13494">
        <f>_xlfn.XLOOKUP(Append1[[#This Row],[CAS]],[1]!Append1[CAS],[1]!Append1[Tb],"",0)</f>
        <v>738.52</v>
      </c>
      <c r="F13494">
        <f t="shared" si="210"/>
        <v>17</v>
      </c>
    </row>
    <row r="13495" spans="1:6" hidden="1" x14ac:dyDescent="0.3">
      <c r="A13495" t="s">
        <v>47722</v>
      </c>
      <c r="B13495" t="s">
        <v>47723</v>
      </c>
      <c r="C13495" t="s">
        <v>47724</v>
      </c>
      <c r="D13495" t="s">
        <v>48026</v>
      </c>
      <c r="E13495">
        <f>_xlfn.XLOOKUP(Append1[[#This Row],[CAS]],[1]!Append1[CAS],[1]!Append1[Tb],"",0)</f>
        <v>738.56</v>
      </c>
      <c r="F13495">
        <f t="shared" si="210"/>
        <v>14</v>
      </c>
    </row>
    <row r="13496" spans="1:6" hidden="1" x14ac:dyDescent="0.3">
      <c r="A13496" t="s">
        <v>30445</v>
      </c>
      <c r="B13496" t="s">
        <v>30446</v>
      </c>
      <c r="C13496" t="s">
        <v>30447</v>
      </c>
      <c r="D13496" t="s">
        <v>48025</v>
      </c>
      <c r="E13496">
        <f>_xlfn.XLOOKUP(Append1[[#This Row],[CAS]],[1]!Append1[CAS],[1]!Append1[Tb],"",0)</f>
        <v>738.84</v>
      </c>
      <c r="F13496">
        <f t="shared" si="210"/>
        <v>17</v>
      </c>
    </row>
    <row r="13497" spans="1:6" hidden="1" x14ac:dyDescent="0.3">
      <c r="A13497" t="s">
        <v>29284</v>
      </c>
      <c r="B13497" t="s">
        <v>29285</v>
      </c>
      <c r="C13497" t="s">
        <v>29286</v>
      </c>
      <c r="D13497" t="s">
        <v>48036</v>
      </c>
      <c r="E13497">
        <f>_xlfn.XLOOKUP(Append1[[#This Row],[CAS]],[1]!Append1[CAS],[1]!Append1[Tb],"",0)</f>
        <v>739.14</v>
      </c>
      <c r="F13497">
        <f t="shared" si="210"/>
        <v>21</v>
      </c>
    </row>
    <row r="13498" spans="1:6" hidden="1" x14ac:dyDescent="0.3">
      <c r="A13498" t="s">
        <v>13239</v>
      </c>
      <c r="B13498" t="s">
        <v>13240</v>
      </c>
      <c r="C13498" t="s">
        <v>13241</v>
      </c>
      <c r="D13498" t="s">
        <v>48048</v>
      </c>
      <c r="E13498">
        <f>_xlfn.XLOOKUP(Append1[[#This Row],[CAS]],[1]!Append1[CAS],[1]!Append1[Tb],"",0)</f>
        <v>739.15</v>
      </c>
      <c r="F13498">
        <f t="shared" si="210"/>
        <v>31</v>
      </c>
    </row>
    <row r="13499" spans="1:6" hidden="1" x14ac:dyDescent="0.3">
      <c r="A13499" t="s">
        <v>23457</v>
      </c>
      <c r="B13499" t="s">
        <v>23458</v>
      </c>
      <c r="C13499" t="s">
        <v>23459</v>
      </c>
      <c r="D13499" t="s">
        <v>48020</v>
      </c>
      <c r="E13499">
        <f>_xlfn.XLOOKUP(Append1[[#This Row],[CAS]],[1]!Append1[CAS],[1]!Append1[Tb],"",0)</f>
        <v>739.18</v>
      </c>
      <c r="F13499">
        <f t="shared" si="210"/>
        <v>13</v>
      </c>
    </row>
    <row r="13500" spans="1:6" hidden="1" x14ac:dyDescent="0.3">
      <c r="A13500" t="s">
        <v>34011</v>
      </c>
      <c r="B13500" t="s">
        <v>34012</v>
      </c>
      <c r="C13500" t="s">
        <v>34013</v>
      </c>
      <c r="D13500" t="s">
        <v>48020</v>
      </c>
      <c r="E13500">
        <f>_xlfn.XLOOKUP(Append1[[#This Row],[CAS]],[1]!Append1[CAS],[1]!Append1[Tb],"",0)</f>
        <v>739.18</v>
      </c>
      <c r="F13500">
        <f t="shared" si="210"/>
        <v>13</v>
      </c>
    </row>
    <row r="13501" spans="1:6" x14ac:dyDescent="0.3">
      <c r="A13501" t="s">
        <v>14988</v>
      </c>
      <c r="B13501" t="s">
        <v>14989</v>
      </c>
      <c r="C13501" t="s">
        <v>14990</v>
      </c>
      <c r="D13501" t="s">
        <v>48031</v>
      </c>
      <c r="E13501">
        <f>_xlfn.XLOOKUP(Append1[[#This Row],[CAS]],[1]!Append1[CAS],[1]!Append1[Tb],"",0)</f>
        <v>553.65</v>
      </c>
      <c r="F13501">
        <f t="shared" si="210"/>
        <v>12</v>
      </c>
    </row>
    <row r="13502" spans="1:6" x14ac:dyDescent="0.3">
      <c r="A13502" t="s">
        <v>9444</v>
      </c>
      <c r="B13502" t="s">
        <v>9445</v>
      </c>
      <c r="C13502" t="s">
        <v>9446</v>
      </c>
      <c r="D13502" t="s">
        <v>48031</v>
      </c>
      <c r="E13502">
        <f>_xlfn.XLOOKUP(Append1[[#This Row],[CAS]],[1]!Append1[CAS],[1]!Append1[Tb],"",0)</f>
        <v>554.35</v>
      </c>
      <c r="F13502">
        <f t="shared" si="210"/>
        <v>12</v>
      </c>
    </row>
    <row r="13503" spans="1:6" x14ac:dyDescent="0.3">
      <c r="A13503" t="s">
        <v>10207</v>
      </c>
      <c r="B13503" t="s">
        <v>10208</v>
      </c>
      <c r="C13503" t="s">
        <v>10209</v>
      </c>
      <c r="D13503" t="s">
        <v>48031</v>
      </c>
      <c r="E13503">
        <f>_xlfn.XLOOKUP(Append1[[#This Row],[CAS]],[1]!Append1[CAS],[1]!Append1[Tb],"",0)</f>
        <v>555.65</v>
      </c>
      <c r="F13503">
        <f t="shared" si="210"/>
        <v>12</v>
      </c>
    </row>
    <row r="13504" spans="1:6" hidden="1" x14ac:dyDescent="0.3">
      <c r="A13504" t="s">
        <v>12049</v>
      </c>
      <c r="B13504" t="s">
        <v>12050</v>
      </c>
      <c r="C13504" t="s">
        <v>12051</v>
      </c>
      <c r="D13504" t="s">
        <v>48043</v>
      </c>
      <c r="E13504">
        <f>_xlfn.XLOOKUP(Append1[[#This Row],[CAS]],[1]!Append1[CAS],[1]!Append1[Tb],"",0)</f>
        <v>740</v>
      </c>
      <c r="F13504">
        <f t="shared" si="210"/>
        <v>28</v>
      </c>
    </row>
    <row r="13505" spans="1:6" hidden="1" x14ac:dyDescent="0.3">
      <c r="A13505" t="s">
        <v>43245</v>
      </c>
      <c r="B13505" t="s">
        <v>43246</v>
      </c>
      <c r="C13505" t="s">
        <v>43247</v>
      </c>
      <c r="D13505" t="s">
        <v>48026</v>
      </c>
      <c r="E13505">
        <f>_xlfn.XLOOKUP(Append1[[#This Row],[CAS]],[1]!Append1[CAS],[1]!Append1[Tb],"",0)</f>
        <v>740.03</v>
      </c>
      <c r="F13505">
        <f t="shared" si="210"/>
        <v>14</v>
      </c>
    </row>
    <row r="13506" spans="1:6" hidden="1" x14ac:dyDescent="0.3">
      <c r="A13506" t="s">
        <v>42719</v>
      </c>
      <c r="B13506" t="s">
        <v>42720</v>
      </c>
      <c r="C13506" t="s">
        <v>42721</v>
      </c>
      <c r="D13506" t="s">
        <v>48027</v>
      </c>
      <c r="E13506">
        <f>_xlfn.XLOOKUP(Append1[[#This Row],[CAS]],[1]!Append1[CAS],[1]!Append1[Tb],"",0)</f>
        <v>740.05</v>
      </c>
      <c r="F13506">
        <f t="shared" ref="F13506:F13569" si="211">LEN(C13506)-LEN(SUBSTITUTE(C13506,"C",""))</f>
        <v>15</v>
      </c>
    </row>
    <row r="13507" spans="1:6" hidden="1" x14ac:dyDescent="0.3">
      <c r="A13507" t="s">
        <v>10201</v>
      </c>
      <c r="B13507" t="s">
        <v>10202</v>
      </c>
      <c r="C13507" t="s">
        <v>10203</v>
      </c>
      <c r="D13507" t="s">
        <v>10540</v>
      </c>
      <c r="E13507">
        <f>_xlfn.XLOOKUP(Append1[[#This Row],[CAS]],[1]!Append1[CAS],[1]!Append1[Tb],"",0)</f>
        <v>740.15</v>
      </c>
      <c r="F13507">
        <f t="shared" si="211"/>
        <v>39</v>
      </c>
    </row>
    <row r="13508" spans="1:6" hidden="1" x14ac:dyDescent="0.3">
      <c r="A13508" t="s">
        <v>40281</v>
      </c>
      <c r="B13508" t="s">
        <v>40282</v>
      </c>
      <c r="C13508" t="s">
        <v>40283</v>
      </c>
      <c r="D13508" t="s">
        <v>48036</v>
      </c>
      <c r="E13508">
        <f>_xlfn.XLOOKUP(Append1[[#This Row],[CAS]],[1]!Append1[CAS],[1]!Append1[Tb],"",0)</f>
        <v>740.35</v>
      </c>
      <c r="F13508">
        <f t="shared" si="211"/>
        <v>21</v>
      </c>
    </row>
    <row r="13509" spans="1:6" hidden="1" x14ac:dyDescent="0.3">
      <c r="A13509" t="s">
        <v>43999</v>
      </c>
      <c r="B13509" t="s">
        <v>44000</v>
      </c>
      <c r="C13509" t="s">
        <v>44001</v>
      </c>
      <c r="D13509" t="s">
        <v>48020</v>
      </c>
      <c r="E13509">
        <f>_xlfn.XLOOKUP(Append1[[#This Row],[CAS]],[1]!Append1[CAS],[1]!Append1[Tb],"",0)</f>
        <v>740.62</v>
      </c>
      <c r="F13509">
        <f t="shared" si="211"/>
        <v>13</v>
      </c>
    </row>
    <row r="13510" spans="1:6" hidden="1" x14ac:dyDescent="0.3">
      <c r="A13510" t="s">
        <v>20126</v>
      </c>
      <c r="B13510" t="s">
        <v>20127</v>
      </c>
      <c r="C13510" t="s">
        <v>20128</v>
      </c>
      <c r="D13510" t="s">
        <v>48028</v>
      </c>
      <c r="E13510">
        <f>_xlfn.XLOOKUP(Append1[[#This Row],[CAS]],[1]!Append1[CAS],[1]!Append1[Tb],"",0)</f>
        <v>740.75</v>
      </c>
      <c r="F13510">
        <f t="shared" si="211"/>
        <v>19</v>
      </c>
    </row>
    <row r="13511" spans="1:6" x14ac:dyDescent="0.3">
      <c r="A13511" t="s">
        <v>2878</v>
      </c>
      <c r="B13511" t="s">
        <v>1156</v>
      </c>
      <c r="C13511" t="s">
        <v>1157</v>
      </c>
      <c r="D13511" t="s">
        <v>48031</v>
      </c>
      <c r="E13511">
        <f>_xlfn.XLOOKUP(Append1[[#This Row],[CAS]],[1]!Append1[CAS],[1]!Append1[Tb],"",0)</f>
        <v>555.75</v>
      </c>
      <c r="F13511">
        <f t="shared" si="211"/>
        <v>12</v>
      </c>
    </row>
    <row r="13512" spans="1:6" x14ac:dyDescent="0.3">
      <c r="A13512" t="s">
        <v>46343</v>
      </c>
      <c r="B13512" t="s">
        <v>46344</v>
      </c>
      <c r="C13512" t="s">
        <v>46345</v>
      </c>
      <c r="D13512" t="s">
        <v>48031</v>
      </c>
      <c r="E13512">
        <f>_xlfn.XLOOKUP(Append1[[#This Row],[CAS]],[1]!Append1[CAS],[1]!Append1[Tb],"",0)</f>
        <v>555.78</v>
      </c>
      <c r="F13512">
        <f t="shared" si="211"/>
        <v>12</v>
      </c>
    </row>
    <row r="13513" spans="1:6" hidden="1" x14ac:dyDescent="0.3">
      <c r="A13513" t="s">
        <v>26831</v>
      </c>
      <c r="B13513" t="s">
        <v>26832</v>
      </c>
      <c r="C13513" t="s">
        <v>26833</v>
      </c>
      <c r="D13513" t="s">
        <v>48028</v>
      </c>
      <c r="E13513">
        <f>_xlfn.XLOOKUP(Append1[[#This Row],[CAS]],[1]!Append1[CAS],[1]!Append1[Tb],"",0)</f>
        <v>741.08</v>
      </c>
      <c r="F13513">
        <f t="shared" si="211"/>
        <v>19</v>
      </c>
    </row>
    <row r="13514" spans="1:6" x14ac:dyDescent="0.3">
      <c r="A13514" t="s">
        <v>25104</v>
      </c>
      <c r="B13514" t="s">
        <v>25105</v>
      </c>
      <c r="C13514" t="s">
        <v>25106</v>
      </c>
      <c r="D13514" t="s">
        <v>48031</v>
      </c>
      <c r="E13514">
        <f>_xlfn.XLOOKUP(Append1[[#This Row],[CAS]],[1]!Append1[CAS],[1]!Append1[Tb],"",0)</f>
        <v>555.87</v>
      </c>
      <c r="F13514">
        <f t="shared" si="211"/>
        <v>12</v>
      </c>
    </row>
    <row r="13515" spans="1:6" x14ac:dyDescent="0.3">
      <c r="A13515" t="s">
        <v>25242</v>
      </c>
      <c r="B13515" t="s">
        <v>25243</v>
      </c>
      <c r="C13515" t="s">
        <v>25244</v>
      </c>
      <c r="D13515" t="s">
        <v>48031</v>
      </c>
      <c r="E13515">
        <f>_xlfn.XLOOKUP(Append1[[#This Row],[CAS]],[1]!Append1[CAS],[1]!Append1[Tb],"",0)</f>
        <v>555.89</v>
      </c>
      <c r="F13515">
        <f t="shared" si="211"/>
        <v>12</v>
      </c>
    </row>
    <row r="13516" spans="1:6" hidden="1" x14ac:dyDescent="0.3">
      <c r="A13516" t="s">
        <v>11023</v>
      </c>
      <c r="B13516" t="s">
        <v>11024</v>
      </c>
      <c r="C13516" t="s">
        <v>11025</v>
      </c>
      <c r="D13516" t="s">
        <v>48043</v>
      </c>
      <c r="E13516">
        <f>_xlfn.XLOOKUP(Append1[[#This Row],[CAS]],[1]!Append1[CAS],[1]!Append1[Tb],"",0)</f>
        <v>741.15</v>
      </c>
      <c r="F13516">
        <f t="shared" si="211"/>
        <v>28</v>
      </c>
    </row>
    <row r="13517" spans="1:6" hidden="1" x14ac:dyDescent="0.3">
      <c r="A13517" t="s">
        <v>21898</v>
      </c>
      <c r="B13517" t="s">
        <v>21899</v>
      </c>
      <c r="C13517" t="s">
        <v>21900</v>
      </c>
      <c r="D13517" t="s">
        <v>48033</v>
      </c>
      <c r="E13517">
        <f>_xlfn.XLOOKUP(Append1[[#This Row],[CAS]],[1]!Append1[CAS],[1]!Append1[Tb],"",0)</f>
        <v>741.23</v>
      </c>
      <c r="F13517">
        <f t="shared" si="211"/>
        <v>16</v>
      </c>
    </row>
    <row r="13518" spans="1:6" hidden="1" x14ac:dyDescent="0.3">
      <c r="A13518" t="s">
        <v>18018</v>
      </c>
      <c r="B13518" t="s">
        <v>18019</v>
      </c>
      <c r="C13518" t="s">
        <v>18020</v>
      </c>
      <c r="D13518" t="s">
        <v>48032</v>
      </c>
      <c r="E13518">
        <f>_xlfn.XLOOKUP(Append1[[#This Row],[CAS]],[1]!Append1[CAS],[1]!Append1[Tb],"",0)</f>
        <v>741.51</v>
      </c>
      <c r="F13518">
        <f t="shared" si="211"/>
        <v>20</v>
      </c>
    </row>
    <row r="13519" spans="1:6" hidden="1" x14ac:dyDescent="0.3">
      <c r="A13519" t="s">
        <v>20123</v>
      </c>
      <c r="B13519" t="s">
        <v>20124</v>
      </c>
      <c r="C13519" t="s">
        <v>20125</v>
      </c>
      <c r="D13519" t="s">
        <v>48028</v>
      </c>
      <c r="E13519">
        <f>_xlfn.XLOOKUP(Append1[[#This Row],[CAS]],[1]!Append1[CAS],[1]!Append1[Tb],"",0)</f>
        <v>741.59</v>
      </c>
      <c r="F13519">
        <f t="shared" si="211"/>
        <v>19</v>
      </c>
    </row>
    <row r="13520" spans="1:6" hidden="1" x14ac:dyDescent="0.3">
      <c r="A13520" t="s">
        <v>37875</v>
      </c>
      <c r="B13520" t="s">
        <v>37876</v>
      </c>
      <c r="C13520" t="s">
        <v>37877</v>
      </c>
      <c r="D13520" t="s">
        <v>48025</v>
      </c>
      <c r="E13520">
        <f>_xlfn.XLOOKUP(Append1[[#This Row],[CAS]],[1]!Append1[CAS],[1]!Append1[Tb],"",0)</f>
        <v>741.64</v>
      </c>
      <c r="F13520">
        <f t="shared" si="211"/>
        <v>17</v>
      </c>
    </row>
    <row r="13521" spans="1:6" x14ac:dyDescent="0.3">
      <c r="A13521" t="s">
        <v>41194</v>
      </c>
      <c r="B13521" t="s">
        <v>41195</v>
      </c>
      <c r="C13521" t="s">
        <v>41196</v>
      </c>
      <c r="D13521" t="s">
        <v>48031</v>
      </c>
      <c r="E13521">
        <f>_xlfn.XLOOKUP(Append1[[#This Row],[CAS]],[1]!Append1[CAS],[1]!Append1[Tb],"",0)</f>
        <v>556.87</v>
      </c>
      <c r="F13521">
        <f t="shared" si="211"/>
        <v>12</v>
      </c>
    </row>
    <row r="13522" spans="1:6" x14ac:dyDescent="0.3">
      <c r="A13522" t="s">
        <v>16888</v>
      </c>
      <c r="B13522" t="s">
        <v>16889</v>
      </c>
      <c r="C13522" t="s">
        <v>16890</v>
      </c>
      <c r="D13522" t="s">
        <v>48031</v>
      </c>
      <c r="E13522">
        <f>_xlfn.XLOOKUP(Append1[[#This Row],[CAS]],[1]!Append1[CAS],[1]!Append1[Tb],"",0)</f>
        <v>557.26</v>
      </c>
      <c r="F13522">
        <f t="shared" si="211"/>
        <v>12</v>
      </c>
    </row>
    <row r="13523" spans="1:6" hidden="1" x14ac:dyDescent="0.3">
      <c r="A13523" t="s">
        <v>17370</v>
      </c>
      <c r="B13523" t="s">
        <v>17371</v>
      </c>
      <c r="C13523" t="s">
        <v>17372</v>
      </c>
      <c r="D13523" t="s">
        <v>48024</v>
      </c>
      <c r="E13523">
        <f>_xlfn.XLOOKUP(Append1[[#This Row],[CAS]],[1]!Append1[CAS],[1]!Append1[Tb],"",0)</f>
        <v>742</v>
      </c>
      <c r="F13523">
        <f t="shared" si="211"/>
        <v>18</v>
      </c>
    </row>
    <row r="13524" spans="1:6" hidden="1" x14ac:dyDescent="0.3">
      <c r="A13524" t="s">
        <v>24462</v>
      </c>
      <c r="B13524" t="s">
        <v>24463</v>
      </c>
      <c r="C13524" t="s">
        <v>24464</v>
      </c>
      <c r="D13524" t="s">
        <v>48024</v>
      </c>
      <c r="E13524">
        <f>_xlfn.XLOOKUP(Append1[[#This Row],[CAS]],[1]!Append1[CAS],[1]!Append1[Tb],"",0)</f>
        <v>742</v>
      </c>
      <c r="F13524">
        <f t="shared" si="211"/>
        <v>18</v>
      </c>
    </row>
    <row r="13525" spans="1:6" x14ac:dyDescent="0.3">
      <c r="A13525" t="s">
        <v>8389</v>
      </c>
      <c r="B13525" t="s">
        <v>8390</v>
      </c>
      <c r="C13525" t="s">
        <v>8391</v>
      </c>
      <c r="D13525" t="s">
        <v>48031</v>
      </c>
      <c r="E13525">
        <f>_xlfn.XLOOKUP(Append1[[#This Row],[CAS]],[1]!Append1[CAS],[1]!Append1[Tb],"",0)</f>
        <v>558.15</v>
      </c>
      <c r="F13525">
        <f t="shared" si="211"/>
        <v>12</v>
      </c>
    </row>
    <row r="13526" spans="1:6" x14ac:dyDescent="0.3">
      <c r="A13526" t="s">
        <v>14574</v>
      </c>
      <c r="B13526" t="s">
        <v>14575</v>
      </c>
      <c r="C13526" t="s">
        <v>14576</v>
      </c>
      <c r="D13526" t="s">
        <v>48031</v>
      </c>
      <c r="E13526">
        <f>_xlfn.XLOOKUP(Append1[[#This Row],[CAS]],[1]!Append1[CAS],[1]!Append1[Tb],"",0)</f>
        <v>558.15</v>
      </c>
      <c r="F13526">
        <f t="shared" si="211"/>
        <v>12</v>
      </c>
    </row>
    <row r="13527" spans="1:6" x14ac:dyDescent="0.3">
      <c r="A13527" t="s">
        <v>28578</v>
      </c>
      <c r="B13527" t="s">
        <v>28579</v>
      </c>
      <c r="C13527" t="s">
        <v>28580</v>
      </c>
      <c r="D13527" t="s">
        <v>48031</v>
      </c>
      <c r="E13527">
        <f>_xlfn.XLOOKUP(Append1[[#This Row],[CAS]],[1]!Append1[CAS],[1]!Append1[Tb],"",0)</f>
        <v>558.27</v>
      </c>
      <c r="F13527">
        <f t="shared" si="211"/>
        <v>12</v>
      </c>
    </row>
    <row r="13528" spans="1:6" x14ac:dyDescent="0.3">
      <c r="A13528" t="s">
        <v>28350</v>
      </c>
      <c r="B13528" t="s">
        <v>28351</v>
      </c>
      <c r="C13528" t="s">
        <v>28352</v>
      </c>
      <c r="D13528" t="s">
        <v>48031</v>
      </c>
      <c r="E13528">
        <f>_xlfn.XLOOKUP(Append1[[#This Row],[CAS]],[1]!Append1[CAS],[1]!Append1[Tb],"",0)</f>
        <v>558.69000000000005</v>
      </c>
      <c r="F13528">
        <f t="shared" si="211"/>
        <v>12</v>
      </c>
    </row>
    <row r="13529" spans="1:6" hidden="1" x14ac:dyDescent="0.3">
      <c r="A13529" t="s">
        <v>42794</v>
      </c>
      <c r="B13529" t="s">
        <v>42795</v>
      </c>
      <c r="C13529" t="s">
        <v>42796</v>
      </c>
      <c r="D13529" t="s">
        <v>48027</v>
      </c>
      <c r="E13529">
        <f>_xlfn.XLOOKUP(Append1[[#This Row],[CAS]],[1]!Append1[CAS],[1]!Append1[Tb],"",0)</f>
        <v>742.44</v>
      </c>
      <c r="F13529">
        <f t="shared" si="211"/>
        <v>15</v>
      </c>
    </row>
    <row r="13530" spans="1:6" hidden="1" x14ac:dyDescent="0.3">
      <c r="A13530" t="s">
        <v>16615</v>
      </c>
      <c r="B13530" t="s">
        <v>16616</v>
      </c>
      <c r="C13530" t="s">
        <v>16617</v>
      </c>
      <c r="D13530" t="s">
        <v>48036</v>
      </c>
      <c r="E13530">
        <f>_xlfn.XLOOKUP(Append1[[#This Row],[CAS]],[1]!Append1[CAS],[1]!Append1[Tb],"",0)</f>
        <v>742.46</v>
      </c>
      <c r="F13530">
        <f t="shared" si="211"/>
        <v>21</v>
      </c>
    </row>
    <row r="13531" spans="1:6" hidden="1" x14ac:dyDescent="0.3">
      <c r="A13531" t="s">
        <v>22123</v>
      </c>
      <c r="B13531" t="s">
        <v>22124</v>
      </c>
      <c r="C13531" t="s">
        <v>22125</v>
      </c>
      <c r="D13531" t="s">
        <v>48036</v>
      </c>
      <c r="E13531">
        <f>_xlfn.XLOOKUP(Append1[[#This Row],[CAS]],[1]!Append1[CAS],[1]!Append1[Tb],"",0)</f>
        <v>742.46</v>
      </c>
      <c r="F13531">
        <f t="shared" si="211"/>
        <v>21</v>
      </c>
    </row>
    <row r="13532" spans="1:6" hidden="1" x14ac:dyDescent="0.3">
      <c r="A13532" t="s">
        <v>43078</v>
      </c>
      <c r="B13532" t="s">
        <v>16616</v>
      </c>
      <c r="C13532" t="s">
        <v>16617</v>
      </c>
      <c r="D13532" t="s">
        <v>48036</v>
      </c>
      <c r="E13532">
        <f>_xlfn.XLOOKUP(Append1[[#This Row],[CAS]],[1]!Append1[CAS],[1]!Append1[Tb],"",0)</f>
        <v>742.46</v>
      </c>
      <c r="F13532">
        <f t="shared" si="211"/>
        <v>21</v>
      </c>
    </row>
    <row r="13533" spans="1:6" hidden="1" x14ac:dyDescent="0.3">
      <c r="A13533" t="s">
        <v>45536</v>
      </c>
      <c r="B13533" t="s">
        <v>45537</v>
      </c>
      <c r="C13533" t="s">
        <v>45538</v>
      </c>
      <c r="D13533" t="s">
        <v>48036</v>
      </c>
      <c r="E13533">
        <f>_xlfn.XLOOKUP(Append1[[#This Row],[CAS]],[1]!Append1[CAS],[1]!Append1[Tb],"",0)</f>
        <v>742.46</v>
      </c>
      <c r="F13533">
        <f t="shared" si="211"/>
        <v>21</v>
      </c>
    </row>
    <row r="13534" spans="1:6" hidden="1" x14ac:dyDescent="0.3">
      <c r="A13534" t="s">
        <v>47289</v>
      </c>
      <c r="B13534" t="s">
        <v>47290</v>
      </c>
      <c r="C13534" t="s">
        <v>47291</v>
      </c>
      <c r="D13534" t="s">
        <v>48026</v>
      </c>
      <c r="E13534">
        <f>_xlfn.XLOOKUP(Append1[[#This Row],[CAS]],[1]!Append1[CAS],[1]!Append1[Tb],"",0)</f>
        <v>742.5</v>
      </c>
      <c r="F13534">
        <f t="shared" si="211"/>
        <v>14</v>
      </c>
    </row>
    <row r="13535" spans="1:6" hidden="1" x14ac:dyDescent="0.3">
      <c r="A13535" t="s">
        <v>21583</v>
      </c>
      <c r="B13535" t="s">
        <v>21584</v>
      </c>
      <c r="C13535" t="s">
        <v>21585</v>
      </c>
      <c r="D13535" t="s">
        <v>48025</v>
      </c>
      <c r="E13535">
        <f>_xlfn.XLOOKUP(Append1[[#This Row],[CAS]],[1]!Append1[CAS],[1]!Append1[Tb],"",0)</f>
        <v>742.77</v>
      </c>
      <c r="F13535">
        <f t="shared" si="211"/>
        <v>17</v>
      </c>
    </row>
    <row r="13536" spans="1:6" x14ac:dyDescent="0.3">
      <c r="A13536" t="s">
        <v>42362</v>
      </c>
      <c r="B13536" t="s">
        <v>42363</v>
      </c>
      <c r="C13536" t="s">
        <v>42364</v>
      </c>
      <c r="D13536" t="s">
        <v>48031</v>
      </c>
      <c r="E13536">
        <f>_xlfn.XLOOKUP(Append1[[#This Row],[CAS]],[1]!Append1[CAS],[1]!Append1[Tb],"",0)</f>
        <v>558.70000000000005</v>
      </c>
      <c r="F13536">
        <f t="shared" si="211"/>
        <v>12</v>
      </c>
    </row>
    <row r="13537" spans="1:6" hidden="1" x14ac:dyDescent="0.3">
      <c r="A13537" t="s">
        <v>38931</v>
      </c>
      <c r="B13537" t="s">
        <v>38932</v>
      </c>
      <c r="C13537" t="s">
        <v>38933</v>
      </c>
      <c r="D13537" t="s">
        <v>48036</v>
      </c>
      <c r="E13537">
        <f>_xlfn.XLOOKUP(Append1[[#This Row],[CAS]],[1]!Append1[CAS],[1]!Append1[Tb],"",0)</f>
        <v>742.95</v>
      </c>
      <c r="F13537">
        <f t="shared" si="211"/>
        <v>21</v>
      </c>
    </row>
    <row r="13538" spans="1:6" hidden="1" x14ac:dyDescent="0.3">
      <c r="A13538" t="s">
        <v>43443</v>
      </c>
      <c r="B13538" t="s">
        <v>43444</v>
      </c>
      <c r="C13538" t="s">
        <v>43445</v>
      </c>
      <c r="D13538" t="s">
        <v>48025</v>
      </c>
      <c r="E13538">
        <f>_xlfn.XLOOKUP(Append1[[#This Row],[CAS]],[1]!Append1[CAS],[1]!Append1[Tb],"",0)</f>
        <v>742.96</v>
      </c>
      <c r="F13538">
        <f t="shared" si="211"/>
        <v>17</v>
      </c>
    </row>
    <row r="13539" spans="1:6" hidden="1" x14ac:dyDescent="0.3">
      <c r="A13539" t="s">
        <v>43422</v>
      </c>
      <c r="B13539" t="s">
        <v>43423</v>
      </c>
      <c r="C13539" t="s">
        <v>43424</v>
      </c>
      <c r="D13539" t="s">
        <v>48036</v>
      </c>
      <c r="E13539">
        <f>_xlfn.XLOOKUP(Append1[[#This Row],[CAS]],[1]!Append1[CAS],[1]!Append1[Tb],"",0)</f>
        <v>743.06</v>
      </c>
      <c r="F13539">
        <f t="shared" si="211"/>
        <v>21</v>
      </c>
    </row>
    <row r="13540" spans="1:6" hidden="1" x14ac:dyDescent="0.3">
      <c r="A13540" t="s">
        <v>24960</v>
      </c>
      <c r="B13540" t="s">
        <v>24961</v>
      </c>
      <c r="C13540" t="s">
        <v>24962</v>
      </c>
      <c r="D13540" t="s">
        <v>48027</v>
      </c>
      <c r="E13540">
        <f>_xlfn.XLOOKUP(Append1[[#This Row],[CAS]],[1]!Append1[CAS],[1]!Append1[Tb],"",0)</f>
        <v>743.09</v>
      </c>
      <c r="F13540">
        <f t="shared" si="211"/>
        <v>15</v>
      </c>
    </row>
    <row r="13541" spans="1:6" hidden="1" x14ac:dyDescent="0.3">
      <c r="A13541" t="s">
        <v>10863</v>
      </c>
      <c r="B13541" t="s">
        <v>10864</v>
      </c>
      <c r="C13541" t="s">
        <v>10865</v>
      </c>
      <c r="D13541" t="s">
        <v>48046</v>
      </c>
      <c r="E13541">
        <f>_xlfn.XLOOKUP(Append1[[#This Row],[CAS]],[1]!Append1[CAS],[1]!Append1[Tb],"",0)</f>
        <v>743.15</v>
      </c>
      <c r="F13541">
        <f t="shared" si="211"/>
        <v>32</v>
      </c>
    </row>
    <row r="13542" spans="1:6" hidden="1" x14ac:dyDescent="0.3">
      <c r="A13542" t="s">
        <v>45833</v>
      </c>
      <c r="B13542" t="s">
        <v>45834</v>
      </c>
      <c r="C13542" t="s">
        <v>45835</v>
      </c>
      <c r="D13542" t="s">
        <v>48025</v>
      </c>
      <c r="E13542">
        <f>_xlfn.XLOOKUP(Append1[[#This Row],[CAS]],[1]!Append1[CAS],[1]!Append1[Tb],"",0)</f>
        <v>743.35</v>
      </c>
      <c r="F13542">
        <f t="shared" si="211"/>
        <v>17</v>
      </c>
    </row>
    <row r="13543" spans="1:6" hidden="1" x14ac:dyDescent="0.3">
      <c r="A13543" t="s">
        <v>30535</v>
      </c>
      <c r="B13543" t="s">
        <v>30536</v>
      </c>
      <c r="C13543" t="s">
        <v>30537</v>
      </c>
      <c r="D13543" t="s">
        <v>48025</v>
      </c>
      <c r="E13543">
        <f>_xlfn.XLOOKUP(Append1[[#This Row],[CAS]],[1]!Append1[CAS],[1]!Append1[Tb],"",0)</f>
        <v>743.38</v>
      </c>
      <c r="F13543">
        <f t="shared" si="211"/>
        <v>17</v>
      </c>
    </row>
    <row r="13544" spans="1:6" x14ac:dyDescent="0.3">
      <c r="A13544" t="s">
        <v>35441</v>
      </c>
      <c r="B13544" t="s">
        <v>35442</v>
      </c>
      <c r="C13544" t="s">
        <v>35443</v>
      </c>
      <c r="D13544" t="s">
        <v>48031</v>
      </c>
      <c r="E13544">
        <f>_xlfn.XLOOKUP(Append1[[#This Row],[CAS]],[1]!Append1[CAS],[1]!Append1[Tb],"",0)</f>
        <v>558.76</v>
      </c>
      <c r="F13544">
        <f t="shared" si="211"/>
        <v>12</v>
      </c>
    </row>
    <row r="13545" spans="1:6" x14ac:dyDescent="0.3">
      <c r="A13545" t="s">
        <v>36092</v>
      </c>
      <c r="B13545" t="s">
        <v>36093</v>
      </c>
      <c r="C13545" t="s">
        <v>36094</v>
      </c>
      <c r="D13545" t="s">
        <v>48031</v>
      </c>
      <c r="E13545">
        <f>_xlfn.XLOOKUP(Append1[[#This Row],[CAS]],[1]!Append1[CAS],[1]!Append1[Tb],"",0)</f>
        <v>558.76</v>
      </c>
      <c r="F13545">
        <f t="shared" si="211"/>
        <v>12</v>
      </c>
    </row>
    <row r="13546" spans="1:6" hidden="1" x14ac:dyDescent="0.3">
      <c r="A13546" t="s">
        <v>40173</v>
      </c>
      <c r="B13546" t="s">
        <v>40174</v>
      </c>
      <c r="C13546" t="s">
        <v>40175</v>
      </c>
      <c r="D13546" t="s">
        <v>48032</v>
      </c>
      <c r="E13546">
        <f>_xlfn.XLOOKUP(Append1[[#This Row],[CAS]],[1]!Append1[CAS],[1]!Append1[Tb],"",0)</f>
        <v>743.86</v>
      </c>
      <c r="F13546">
        <f t="shared" si="211"/>
        <v>20</v>
      </c>
    </row>
    <row r="13547" spans="1:6" x14ac:dyDescent="0.3">
      <c r="A13547" t="s">
        <v>36395</v>
      </c>
      <c r="B13547" t="s">
        <v>36396</v>
      </c>
      <c r="C13547" t="s">
        <v>36397</v>
      </c>
      <c r="D13547" t="s">
        <v>48031</v>
      </c>
      <c r="E13547">
        <f>_xlfn.XLOOKUP(Append1[[#This Row],[CAS]],[1]!Append1[CAS],[1]!Append1[Tb],"",0)</f>
        <v>558.80999999999995</v>
      </c>
      <c r="F13547">
        <f t="shared" si="211"/>
        <v>12</v>
      </c>
    </row>
    <row r="13548" spans="1:6" hidden="1" x14ac:dyDescent="0.3">
      <c r="A13548" t="s">
        <v>13314</v>
      </c>
      <c r="B13548" t="s">
        <v>13315</v>
      </c>
      <c r="C13548" t="s">
        <v>13316</v>
      </c>
      <c r="D13548" t="s">
        <v>8346</v>
      </c>
      <c r="E13548">
        <f>_xlfn.XLOOKUP(Append1[[#This Row],[CAS]],[1]!Append1[CAS],[1]!Append1[Tb],"",0)</f>
        <v>744.15</v>
      </c>
      <c r="F13548">
        <f t="shared" si="211"/>
        <v>33</v>
      </c>
    </row>
    <row r="13549" spans="1:6" hidden="1" x14ac:dyDescent="0.3">
      <c r="A13549" t="s">
        <v>15984</v>
      </c>
      <c r="B13549" t="s">
        <v>15985</v>
      </c>
      <c r="C13549" t="s">
        <v>15986</v>
      </c>
      <c r="D13549" t="s">
        <v>48028</v>
      </c>
      <c r="E13549">
        <f>_xlfn.XLOOKUP(Append1[[#This Row],[CAS]],[1]!Append1[CAS],[1]!Append1[Tb],"",0)</f>
        <v>744.32</v>
      </c>
      <c r="F13549">
        <f t="shared" si="211"/>
        <v>19</v>
      </c>
    </row>
    <row r="13550" spans="1:6" hidden="1" x14ac:dyDescent="0.3">
      <c r="A13550" t="s">
        <v>46079</v>
      </c>
      <c r="B13550" t="s">
        <v>46080</v>
      </c>
      <c r="C13550" t="s">
        <v>46081</v>
      </c>
      <c r="D13550" t="s">
        <v>48032</v>
      </c>
      <c r="E13550">
        <f>_xlfn.XLOOKUP(Append1[[#This Row],[CAS]],[1]!Append1[CAS],[1]!Append1[Tb],"",0)</f>
        <v>744.83</v>
      </c>
      <c r="F13550">
        <f t="shared" si="211"/>
        <v>20</v>
      </c>
    </row>
    <row r="13551" spans="1:6" x14ac:dyDescent="0.3">
      <c r="A13551" t="s">
        <v>8092</v>
      </c>
      <c r="B13551" t="s">
        <v>8093</v>
      </c>
      <c r="C13551" t="s">
        <v>8094</v>
      </c>
      <c r="D13551" t="s">
        <v>48031</v>
      </c>
      <c r="E13551">
        <f>_xlfn.XLOOKUP(Append1[[#This Row],[CAS]],[1]!Append1[CAS],[1]!Append1[Tb],"",0)</f>
        <v>559.15</v>
      </c>
      <c r="F13551">
        <f t="shared" si="211"/>
        <v>12</v>
      </c>
    </row>
    <row r="13552" spans="1:6" hidden="1" x14ac:dyDescent="0.3">
      <c r="A13552" t="s">
        <v>15981</v>
      </c>
      <c r="B13552" t="s">
        <v>15982</v>
      </c>
      <c r="C13552" t="s">
        <v>15983</v>
      </c>
      <c r="D13552" t="s">
        <v>48027</v>
      </c>
      <c r="E13552">
        <f>_xlfn.XLOOKUP(Append1[[#This Row],[CAS]],[1]!Append1[CAS],[1]!Append1[Tb],"",0)</f>
        <v>745.61</v>
      </c>
      <c r="F13552">
        <f t="shared" si="211"/>
        <v>15</v>
      </c>
    </row>
    <row r="13553" spans="1:6" hidden="1" x14ac:dyDescent="0.3">
      <c r="A13553" t="s">
        <v>47039</v>
      </c>
      <c r="B13553" t="s">
        <v>47040</v>
      </c>
      <c r="C13553" t="s">
        <v>47041</v>
      </c>
      <c r="D13553" t="s">
        <v>48020</v>
      </c>
      <c r="E13553">
        <f>_xlfn.XLOOKUP(Append1[[#This Row],[CAS]],[1]!Append1[CAS],[1]!Append1[Tb],"",0)</f>
        <v>745.73</v>
      </c>
      <c r="F13553">
        <f t="shared" si="211"/>
        <v>13</v>
      </c>
    </row>
    <row r="13554" spans="1:6" hidden="1" x14ac:dyDescent="0.3">
      <c r="A13554" t="s">
        <v>37824</v>
      </c>
      <c r="B13554" t="s">
        <v>37825</v>
      </c>
      <c r="C13554" t="s">
        <v>37826</v>
      </c>
      <c r="D13554" t="s">
        <v>48024</v>
      </c>
      <c r="E13554">
        <f>_xlfn.XLOOKUP(Append1[[#This Row],[CAS]],[1]!Append1[CAS],[1]!Append1[Tb],"",0)</f>
        <v>745.96</v>
      </c>
      <c r="F13554">
        <f t="shared" si="211"/>
        <v>18</v>
      </c>
    </row>
    <row r="13555" spans="1:6" hidden="1" x14ac:dyDescent="0.3">
      <c r="A13555" t="s">
        <v>13329</v>
      </c>
      <c r="B13555" t="s">
        <v>13330</v>
      </c>
      <c r="C13555" t="s">
        <v>13331</v>
      </c>
      <c r="D13555" t="s">
        <v>8346</v>
      </c>
      <c r="E13555">
        <f>_xlfn.XLOOKUP(Append1[[#This Row],[CAS]],[1]!Append1[CAS],[1]!Append1[Tb],"",0)</f>
        <v>746.15</v>
      </c>
      <c r="F13555">
        <f t="shared" si="211"/>
        <v>33</v>
      </c>
    </row>
    <row r="13556" spans="1:6" hidden="1" x14ac:dyDescent="0.3">
      <c r="A13556" t="s">
        <v>23082</v>
      </c>
      <c r="B13556" t="s">
        <v>23083</v>
      </c>
      <c r="C13556" t="s">
        <v>23084</v>
      </c>
      <c r="D13556" t="s">
        <v>48024</v>
      </c>
      <c r="E13556">
        <f>_xlfn.XLOOKUP(Append1[[#This Row],[CAS]],[1]!Append1[CAS],[1]!Append1[Tb],"",0)</f>
        <v>746.16</v>
      </c>
      <c r="F13556">
        <f t="shared" si="211"/>
        <v>18</v>
      </c>
    </row>
    <row r="13557" spans="1:6" hidden="1" x14ac:dyDescent="0.3">
      <c r="A13557" t="s">
        <v>33004</v>
      </c>
      <c r="B13557" t="s">
        <v>33005</v>
      </c>
      <c r="C13557" t="s">
        <v>33006</v>
      </c>
      <c r="D13557" t="s">
        <v>48036</v>
      </c>
      <c r="E13557">
        <f>_xlfn.XLOOKUP(Append1[[#This Row],[CAS]],[1]!Append1[CAS],[1]!Append1[Tb],"",0)</f>
        <v>746.18</v>
      </c>
      <c r="F13557">
        <f t="shared" si="211"/>
        <v>21</v>
      </c>
    </row>
    <row r="13558" spans="1:6" hidden="1" x14ac:dyDescent="0.3">
      <c r="A13558" t="s">
        <v>22093</v>
      </c>
      <c r="B13558" t="s">
        <v>22094</v>
      </c>
      <c r="C13558" t="s">
        <v>22095</v>
      </c>
      <c r="D13558" t="s">
        <v>48028</v>
      </c>
      <c r="E13558">
        <f>_xlfn.XLOOKUP(Append1[[#This Row],[CAS]],[1]!Append1[CAS],[1]!Append1[Tb],"",0)</f>
        <v>746.41</v>
      </c>
      <c r="F13558">
        <f t="shared" si="211"/>
        <v>19</v>
      </c>
    </row>
    <row r="13559" spans="1:6" hidden="1" x14ac:dyDescent="0.3">
      <c r="A13559" t="s">
        <v>22318</v>
      </c>
      <c r="B13559" t="s">
        <v>22319</v>
      </c>
      <c r="C13559" t="s">
        <v>22320</v>
      </c>
      <c r="D13559" t="s">
        <v>48036</v>
      </c>
      <c r="E13559">
        <f>_xlfn.XLOOKUP(Append1[[#This Row],[CAS]],[1]!Append1[CAS],[1]!Append1[Tb],"",0)</f>
        <v>746.62</v>
      </c>
      <c r="F13559">
        <f t="shared" si="211"/>
        <v>21</v>
      </c>
    </row>
    <row r="13560" spans="1:6" hidden="1" x14ac:dyDescent="0.3">
      <c r="A13560" t="s">
        <v>41522</v>
      </c>
      <c r="B13560" t="s">
        <v>41523</v>
      </c>
      <c r="C13560" t="s">
        <v>41524</v>
      </c>
      <c r="D13560" t="s">
        <v>48026</v>
      </c>
      <c r="E13560">
        <f>_xlfn.XLOOKUP(Append1[[#This Row],[CAS]],[1]!Append1[CAS],[1]!Append1[Tb],"",0)</f>
        <v>746.66</v>
      </c>
      <c r="F13560">
        <f t="shared" si="211"/>
        <v>14</v>
      </c>
    </row>
    <row r="13561" spans="1:6" x14ac:dyDescent="0.3">
      <c r="A13561" t="s">
        <v>36089</v>
      </c>
      <c r="B13561" t="s">
        <v>36090</v>
      </c>
      <c r="C13561" t="s">
        <v>36091</v>
      </c>
      <c r="D13561" t="s">
        <v>48031</v>
      </c>
      <c r="E13561">
        <f>_xlfn.XLOOKUP(Append1[[#This Row],[CAS]],[1]!Append1[CAS],[1]!Append1[Tb],"",0)</f>
        <v>559.6</v>
      </c>
      <c r="F13561">
        <f t="shared" si="211"/>
        <v>12</v>
      </c>
    </row>
    <row r="13562" spans="1:6" hidden="1" x14ac:dyDescent="0.3">
      <c r="A13562" t="s">
        <v>13242</v>
      </c>
      <c r="B13562" t="s">
        <v>13243</v>
      </c>
      <c r="C13562" t="s">
        <v>13244</v>
      </c>
      <c r="D13562" t="s">
        <v>48046</v>
      </c>
      <c r="E13562">
        <f>_xlfn.XLOOKUP(Append1[[#This Row],[CAS]],[1]!Append1[CAS],[1]!Append1[Tb],"",0)</f>
        <v>747.15</v>
      </c>
      <c r="F13562">
        <f t="shared" si="211"/>
        <v>32</v>
      </c>
    </row>
    <row r="13563" spans="1:6" x14ac:dyDescent="0.3">
      <c r="A13563" t="s">
        <v>36988</v>
      </c>
      <c r="B13563" t="s">
        <v>36989</v>
      </c>
      <c r="C13563" t="s">
        <v>36990</v>
      </c>
      <c r="D13563" t="s">
        <v>48031</v>
      </c>
      <c r="E13563">
        <f>_xlfn.XLOOKUP(Append1[[#This Row],[CAS]],[1]!Append1[CAS],[1]!Append1[Tb],"",0)</f>
        <v>559.6</v>
      </c>
      <c r="F13563">
        <f t="shared" si="211"/>
        <v>12</v>
      </c>
    </row>
    <row r="13564" spans="1:6" hidden="1" x14ac:dyDescent="0.3">
      <c r="A13564" t="s">
        <v>47508</v>
      </c>
      <c r="B13564" t="s">
        <v>47509</v>
      </c>
      <c r="C13564" t="s">
        <v>47510</v>
      </c>
      <c r="D13564" t="s">
        <v>48024</v>
      </c>
      <c r="E13564">
        <f>_xlfn.XLOOKUP(Append1[[#This Row],[CAS]],[1]!Append1[CAS],[1]!Append1[Tb],"",0)</f>
        <v>747.43</v>
      </c>
      <c r="F13564">
        <f t="shared" si="211"/>
        <v>18</v>
      </c>
    </row>
    <row r="13565" spans="1:6" x14ac:dyDescent="0.3">
      <c r="A13565" t="s">
        <v>8572</v>
      </c>
      <c r="B13565" t="s">
        <v>8573</v>
      </c>
      <c r="C13565" t="s">
        <v>8574</v>
      </c>
      <c r="D13565" t="s">
        <v>48031</v>
      </c>
      <c r="E13565">
        <f>_xlfn.XLOOKUP(Append1[[#This Row],[CAS]],[1]!Append1[CAS],[1]!Append1[Tb],"",0)</f>
        <v>559.65</v>
      </c>
      <c r="F13565">
        <f t="shared" si="211"/>
        <v>12</v>
      </c>
    </row>
    <row r="13566" spans="1:6" x14ac:dyDescent="0.3">
      <c r="A13566" t="s">
        <v>46554</v>
      </c>
      <c r="B13566" t="s">
        <v>46555</v>
      </c>
      <c r="C13566" t="s">
        <v>46556</v>
      </c>
      <c r="D13566" t="s">
        <v>48031</v>
      </c>
      <c r="E13566">
        <f>_xlfn.XLOOKUP(Append1[[#This Row],[CAS]],[1]!Append1[CAS],[1]!Append1[Tb],"",0)</f>
        <v>559.79</v>
      </c>
      <c r="F13566">
        <f t="shared" si="211"/>
        <v>12</v>
      </c>
    </row>
    <row r="13567" spans="1:6" hidden="1" x14ac:dyDescent="0.3">
      <c r="A13567" t="s">
        <v>31667</v>
      </c>
      <c r="B13567" t="s">
        <v>31668</v>
      </c>
      <c r="C13567" t="s">
        <v>31669</v>
      </c>
      <c r="D13567" t="s">
        <v>48033</v>
      </c>
      <c r="E13567">
        <f>_xlfn.XLOOKUP(Append1[[#This Row],[CAS]],[1]!Append1[CAS],[1]!Append1[Tb],"",0)</f>
        <v>747.54</v>
      </c>
      <c r="F13567">
        <f t="shared" si="211"/>
        <v>16</v>
      </c>
    </row>
    <row r="13568" spans="1:6" hidden="1" x14ac:dyDescent="0.3">
      <c r="A13568" t="s">
        <v>23100</v>
      </c>
      <c r="B13568" t="s">
        <v>23101</v>
      </c>
      <c r="C13568" t="s">
        <v>23102</v>
      </c>
      <c r="D13568" t="s">
        <v>48020</v>
      </c>
      <c r="E13568">
        <f>_xlfn.XLOOKUP(Append1[[#This Row],[CAS]],[1]!Append1[CAS],[1]!Append1[Tb],"",0)</f>
        <v>747.71</v>
      </c>
      <c r="F13568">
        <f t="shared" si="211"/>
        <v>13</v>
      </c>
    </row>
    <row r="13569" spans="1:6" hidden="1" x14ac:dyDescent="0.3">
      <c r="A13569" t="s">
        <v>8344</v>
      </c>
      <c r="B13569" t="s">
        <v>8345</v>
      </c>
      <c r="C13569" t="s">
        <v>8346</v>
      </c>
      <c r="D13569" t="s">
        <v>8346</v>
      </c>
      <c r="E13569">
        <f>_xlfn.XLOOKUP(Append1[[#This Row],[CAS]],[1]!Append1[CAS],[1]!Append1[Tb],"",0)</f>
        <v>748.15</v>
      </c>
      <c r="F13569">
        <f t="shared" si="211"/>
        <v>33</v>
      </c>
    </row>
    <row r="13570" spans="1:6" x14ac:dyDescent="0.3">
      <c r="A13570" t="s">
        <v>44513</v>
      </c>
      <c r="B13570" t="s">
        <v>44514</v>
      </c>
      <c r="C13570" t="s">
        <v>44515</v>
      </c>
      <c r="D13570" t="s">
        <v>48031</v>
      </c>
      <c r="E13570">
        <f>_xlfn.XLOOKUP(Append1[[#This Row],[CAS]],[1]!Append1[CAS],[1]!Append1[Tb],"",0)</f>
        <v>560.05999999999995</v>
      </c>
      <c r="F13570">
        <f t="shared" ref="F13570:F13633" si="212">LEN(C13570)-LEN(SUBSTITUTE(C13570,"C",""))</f>
        <v>12</v>
      </c>
    </row>
    <row r="13571" spans="1:6" x14ac:dyDescent="0.3">
      <c r="A13571" t="s">
        <v>15331</v>
      </c>
      <c r="B13571" t="s">
        <v>15332</v>
      </c>
      <c r="C13571" t="s">
        <v>15333</v>
      </c>
      <c r="D13571" t="s">
        <v>48031</v>
      </c>
      <c r="E13571">
        <f>_xlfn.XLOOKUP(Append1[[#This Row],[CAS]],[1]!Append1[CAS],[1]!Append1[Tb],"",0)</f>
        <v>560.15</v>
      </c>
      <c r="F13571">
        <f t="shared" si="212"/>
        <v>12</v>
      </c>
    </row>
    <row r="13572" spans="1:6" hidden="1" x14ac:dyDescent="0.3">
      <c r="A13572" t="s">
        <v>44185</v>
      </c>
      <c r="B13572" t="s">
        <v>44186</v>
      </c>
      <c r="C13572" t="s">
        <v>44187</v>
      </c>
      <c r="D13572" t="s">
        <v>48027</v>
      </c>
      <c r="E13572">
        <f>_xlfn.XLOOKUP(Append1[[#This Row],[CAS]],[1]!Append1[CAS],[1]!Append1[Tb],"",0)</f>
        <v>748.45</v>
      </c>
      <c r="F13572">
        <f t="shared" si="212"/>
        <v>15</v>
      </c>
    </row>
    <row r="13573" spans="1:6" x14ac:dyDescent="0.3">
      <c r="A13573" t="s">
        <v>21880</v>
      </c>
      <c r="B13573" t="s">
        <v>21881</v>
      </c>
      <c r="C13573" t="s">
        <v>21882</v>
      </c>
      <c r="D13573" t="s">
        <v>48031</v>
      </c>
      <c r="E13573">
        <f>_xlfn.XLOOKUP(Append1[[#This Row],[CAS]],[1]!Append1[CAS],[1]!Append1[Tb],"",0)</f>
        <v>560.63</v>
      </c>
      <c r="F13573">
        <f t="shared" si="212"/>
        <v>12</v>
      </c>
    </row>
    <row r="13574" spans="1:6" x14ac:dyDescent="0.3">
      <c r="A13574" t="s">
        <v>10080</v>
      </c>
      <c r="B13574" t="s">
        <v>10081</v>
      </c>
      <c r="C13574" t="s">
        <v>10082</v>
      </c>
      <c r="D13574" t="s">
        <v>48031</v>
      </c>
      <c r="E13574">
        <f>_xlfn.XLOOKUP(Append1[[#This Row],[CAS]],[1]!Append1[CAS],[1]!Append1[Tb],"",0)</f>
        <v>561.15</v>
      </c>
      <c r="F13574">
        <f t="shared" si="212"/>
        <v>12</v>
      </c>
    </row>
    <row r="13575" spans="1:6" x14ac:dyDescent="0.3">
      <c r="A13575" t="s">
        <v>13710</v>
      </c>
      <c r="B13575" t="s">
        <v>13711</v>
      </c>
      <c r="C13575" t="s">
        <v>13712</v>
      </c>
      <c r="D13575" t="s">
        <v>48031</v>
      </c>
      <c r="E13575">
        <f>_xlfn.XLOOKUP(Append1[[#This Row],[CAS]],[1]!Append1[CAS],[1]!Append1[Tb],"",0)</f>
        <v>561.15</v>
      </c>
      <c r="F13575">
        <f t="shared" si="212"/>
        <v>12</v>
      </c>
    </row>
    <row r="13576" spans="1:6" x14ac:dyDescent="0.3">
      <c r="A13576" t="s">
        <v>33544</v>
      </c>
      <c r="B13576" t="s">
        <v>33545</v>
      </c>
      <c r="C13576" t="s">
        <v>33546</v>
      </c>
      <c r="D13576" t="s">
        <v>48031</v>
      </c>
      <c r="E13576">
        <f>_xlfn.XLOOKUP(Append1[[#This Row],[CAS]],[1]!Append1[CAS],[1]!Append1[Tb],"",0)</f>
        <v>561.45000000000005</v>
      </c>
      <c r="F13576">
        <f t="shared" si="212"/>
        <v>12</v>
      </c>
    </row>
    <row r="13577" spans="1:6" hidden="1" x14ac:dyDescent="0.3">
      <c r="A13577" t="s">
        <v>25548</v>
      </c>
      <c r="B13577" t="s">
        <v>25549</v>
      </c>
      <c r="C13577" t="s">
        <v>25550</v>
      </c>
      <c r="D13577" t="s">
        <v>48032</v>
      </c>
      <c r="E13577">
        <f>_xlfn.XLOOKUP(Append1[[#This Row],[CAS]],[1]!Append1[CAS],[1]!Append1[Tb],"",0)</f>
        <v>748.94</v>
      </c>
      <c r="F13577">
        <f t="shared" si="212"/>
        <v>20</v>
      </c>
    </row>
    <row r="13578" spans="1:6" hidden="1" x14ac:dyDescent="0.3">
      <c r="A13578" t="s">
        <v>38205</v>
      </c>
      <c r="B13578" t="s">
        <v>38206</v>
      </c>
      <c r="C13578" t="s">
        <v>38207</v>
      </c>
      <c r="D13578" t="s">
        <v>48032</v>
      </c>
      <c r="E13578">
        <f>_xlfn.XLOOKUP(Append1[[#This Row],[CAS]],[1]!Append1[CAS],[1]!Append1[Tb],"",0)</f>
        <v>748.94</v>
      </c>
      <c r="F13578">
        <f t="shared" si="212"/>
        <v>20</v>
      </c>
    </row>
    <row r="13579" spans="1:6" hidden="1" x14ac:dyDescent="0.3">
      <c r="A13579" t="s">
        <v>21054</v>
      </c>
      <c r="B13579" t="s">
        <v>21055</v>
      </c>
      <c r="C13579" t="s">
        <v>21056</v>
      </c>
      <c r="D13579" t="s">
        <v>48027</v>
      </c>
      <c r="E13579">
        <f>_xlfn.XLOOKUP(Append1[[#This Row],[CAS]],[1]!Append1[CAS],[1]!Append1[Tb],"",0)</f>
        <v>749.14</v>
      </c>
      <c r="F13579">
        <f t="shared" si="212"/>
        <v>15</v>
      </c>
    </row>
    <row r="13580" spans="1:6" x14ac:dyDescent="0.3">
      <c r="A13580" t="s">
        <v>35863</v>
      </c>
      <c r="B13580" t="s">
        <v>35864</v>
      </c>
      <c r="C13580" t="s">
        <v>35865</v>
      </c>
      <c r="D13580" t="s">
        <v>48031</v>
      </c>
      <c r="E13580">
        <f>_xlfn.XLOOKUP(Append1[[#This Row],[CAS]],[1]!Append1[CAS],[1]!Append1[Tb],"",0)</f>
        <v>563.02</v>
      </c>
      <c r="F13580">
        <f t="shared" si="212"/>
        <v>12</v>
      </c>
    </row>
    <row r="13581" spans="1:6" hidden="1" x14ac:dyDescent="0.3">
      <c r="A13581" t="s">
        <v>16018</v>
      </c>
      <c r="B13581" t="s">
        <v>16019</v>
      </c>
      <c r="C13581" t="s">
        <v>16020</v>
      </c>
      <c r="D13581" t="s">
        <v>48026</v>
      </c>
      <c r="E13581">
        <f>_xlfn.XLOOKUP(Append1[[#This Row],[CAS]],[1]!Append1[CAS],[1]!Append1[Tb],"",0)</f>
        <v>749.57</v>
      </c>
      <c r="F13581">
        <f t="shared" si="212"/>
        <v>14</v>
      </c>
    </row>
    <row r="13582" spans="1:6" hidden="1" x14ac:dyDescent="0.3">
      <c r="A13582" t="s">
        <v>27162</v>
      </c>
      <c r="B13582" t="s">
        <v>27163</v>
      </c>
      <c r="C13582" t="s">
        <v>27164</v>
      </c>
      <c r="D13582" t="s">
        <v>48033</v>
      </c>
      <c r="E13582">
        <f>_xlfn.XLOOKUP(Append1[[#This Row],[CAS]],[1]!Append1[CAS],[1]!Append1[Tb],"",0)</f>
        <v>749.6</v>
      </c>
      <c r="F13582">
        <f t="shared" si="212"/>
        <v>16</v>
      </c>
    </row>
    <row r="13583" spans="1:6" hidden="1" x14ac:dyDescent="0.3">
      <c r="A13583" t="s">
        <v>44446</v>
      </c>
      <c r="B13583" t="s">
        <v>44447</v>
      </c>
      <c r="C13583" t="s">
        <v>44448</v>
      </c>
      <c r="D13583" t="s">
        <v>48028</v>
      </c>
      <c r="E13583">
        <f>_xlfn.XLOOKUP(Append1[[#This Row],[CAS]],[1]!Append1[CAS],[1]!Append1[Tb],"",0)</f>
        <v>749.94</v>
      </c>
      <c r="F13583">
        <f t="shared" si="212"/>
        <v>19</v>
      </c>
    </row>
    <row r="13584" spans="1:6" hidden="1" x14ac:dyDescent="0.3">
      <c r="A13584" t="s">
        <v>27923</v>
      </c>
      <c r="B13584" t="s">
        <v>27924</v>
      </c>
      <c r="C13584" t="s">
        <v>27925</v>
      </c>
      <c r="D13584" t="s">
        <v>48033</v>
      </c>
      <c r="E13584">
        <f>_xlfn.XLOOKUP(Append1[[#This Row],[CAS]],[1]!Append1[CAS],[1]!Append1[Tb],"",0)</f>
        <v>750.04</v>
      </c>
      <c r="F13584">
        <f t="shared" si="212"/>
        <v>16</v>
      </c>
    </row>
    <row r="13585" spans="1:6" hidden="1" x14ac:dyDescent="0.3">
      <c r="A13585" t="s">
        <v>13248</v>
      </c>
      <c r="B13585" t="s">
        <v>13249</v>
      </c>
      <c r="C13585" t="s">
        <v>13250</v>
      </c>
      <c r="D13585" t="s">
        <v>8346</v>
      </c>
      <c r="E13585">
        <f>_xlfn.XLOOKUP(Append1[[#This Row],[CAS]],[1]!Append1[CAS],[1]!Append1[Tb],"",0)</f>
        <v>750.15</v>
      </c>
      <c r="F13585">
        <f t="shared" si="212"/>
        <v>33</v>
      </c>
    </row>
    <row r="13586" spans="1:6" x14ac:dyDescent="0.3">
      <c r="A13586" t="s">
        <v>45995</v>
      </c>
      <c r="B13586" t="s">
        <v>45996</v>
      </c>
      <c r="C13586" t="s">
        <v>45997</v>
      </c>
      <c r="D13586" t="s">
        <v>48031</v>
      </c>
      <c r="E13586">
        <f>_xlfn.XLOOKUP(Append1[[#This Row],[CAS]],[1]!Append1[CAS],[1]!Append1[Tb],"",0)</f>
        <v>563.39</v>
      </c>
      <c r="F13586">
        <f t="shared" si="212"/>
        <v>12</v>
      </c>
    </row>
    <row r="13587" spans="1:6" x14ac:dyDescent="0.3">
      <c r="A13587" t="s">
        <v>27857</v>
      </c>
      <c r="B13587" t="s">
        <v>27858</v>
      </c>
      <c r="C13587" t="s">
        <v>27859</v>
      </c>
      <c r="D13587" t="s">
        <v>48031</v>
      </c>
      <c r="E13587">
        <f>_xlfn.XLOOKUP(Append1[[#This Row],[CAS]],[1]!Append1[CAS],[1]!Append1[Tb],"",0)</f>
        <v>563.9</v>
      </c>
      <c r="F13587">
        <f t="shared" si="212"/>
        <v>12</v>
      </c>
    </row>
    <row r="13588" spans="1:6" hidden="1" x14ac:dyDescent="0.3">
      <c r="A13588" t="s">
        <v>30751</v>
      </c>
      <c r="B13588" t="s">
        <v>30752</v>
      </c>
      <c r="C13588" t="s">
        <v>30753</v>
      </c>
      <c r="D13588" t="s">
        <v>48028</v>
      </c>
      <c r="E13588">
        <f>_xlfn.XLOOKUP(Append1[[#This Row],[CAS]],[1]!Append1[CAS],[1]!Append1[Tb],"",0)</f>
        <v>750.76</v>
      </c>
      <c r="F13588">
        <f t="shared" si="212"/>
        <v>19</v>
      </c>
    </row>
    <row r="13589" spans="1:6" hidden="1" x14ac:dyDescent="0.3">
      <c r="A13589" t="s">
        <v>39253</v>
      </c>
      <c r="B13589" t="s">
        <v>39254</v>
      </c>
      <c r="C13589" t="s">
        <v>39255</v>
      </c>
      <c r="D13589" t="s">
        <v>48036</v>
      </c>
      <c r="E13589">
        <f>_xlfn.XLOOKUP(Append1[[#This Row],[CAS]],[1]!Append1[CAS],[1]!Append1[Tb],"",0)</f>
        <v>750.78</v>
      </c>
      <c r="F13589">
        <f t="shared" si="212"/>
        <v>21</v>
      </c>
    </row>
    <row r="13590" spans="1:6" hidden="1" x14ac:dyDescent="0.3">
      <c r="A13590" t="s">
        <v>37549</v>
      </c>
      <c r="B13590" t="s">
        <v>37550</v>
      </c>
      <c r="C13590" t="s">
        <v>37551</v>
      </c>
      <c r="D13590" t="s">
        <v>48028</v>
      </c>
      <c r="E13590">
        <f>_xlfn.XLOOKUP(Append1[[#This Row],[CAS]],[1]!Append1[CAS],[1]!Append1[Tb],"",0)</f>
        <v>750.8</v>
      </c>
      <c r="F13590">
        <f t="shared" si="212"/>
        <v>19</v>
      </c>
    </row>
    <row r="13591" spans="1:6" x14ac:dyDescent="0.3">
      <c r="A13591" t="s">
        <v>12509</v>
      </c>
      <c r="B13591" t="s">
        <v>12510</v>
      </c>
      <c r="C13591" t="s">
        <v>12511</v>
      </c>
      <c r="D13591" t="s">
        <v>48031</v>
      </c>
      <c r="E13591">
        <f>_xlfn.XLOOKUP(Append1[[#This Row],[CAS]],[1]!Append1[CAS],[1]!Append1[Tb],"",0)</f>
        <v>564.15</v>
      </c>
      <c r="F13591">
        <f t="shared" si="212"/>
        <v>12</v>
      </c>
    </row>
    <row r="13592" spans="1:6" hidden="1" x14ac:dyDescent="0.3">
      <c r="A13592" t="s">
        <v>11995</v>
      </c>
      <c r="B13592" t="s">
        <v>11996</v>
      </c>
      <c r="C13592" t="s">
        <v>11997</v>
      </c>
      <c r="D13592" t="s">
        <v>5158</v>
      </c>
      <c r="E13592">
        <f>_xlfn.XLOOKUP(Append1[[#This Row],[CAS]],[1]!Append1[CAS],[1]!Append1[Tb],"",0)</f>
        <v>751.15</v>
      </c>
      <c r="F13592">
        <f t="shared" si="212"/>
        <v>34</v>
      </c>
    </row>
    <row r="13593" spans="1:6" hidden="1" x14ac:dyDescent="0.3">
      <c r="A13593" t="s">
        <v>16675</v>
      </c>
      <c r="B13593" t="s">
        <v>16676</v>
      </c>
      <c r="C13593" t="s">
        <v>16677</v>
      </c>
      <c r="D13593" t="s">
        <v>48032</v>
      </c>
      <c r="E13593">
        <f>_xlfn.XLOOKUP(Append1[[#This Row],[CAS]],[1]!Append1[CAS],[1]!Append1[Tb],"",0)</f>
        <v>751.17</v>
      </c>
      <c r="F13593">
        <f t="shared" si="212"/>
        <v>20</v>
      </c>
    </row>
    <row r="13594" spans="1:6" hidden="1" x14ac:dyDescent="0.3">
      <c r="A13594" t="s">
        <v>17676</v>
      </c>
      <c r="B13594" t="s">
        <v>17677</v>
      </c>
      <c r="C13594" t="s">
        <v>17678</v>
      </c>
      <c r="D13594" t="s">
        <v>48032</v>
      </c>
      <c r="E13594">
        <f>_xlfn.XLOOKUP(Append1[[#This Row],[CAS]],[1]!Append1[CAS],[1]!Append1[Tb],"",0)</f>
        <v>751.17</v>
      </c>
      <c r="F13594">
        <f t="shared" si="212"/>
        <v>20</v>
      </c>
    </row>
    <row r="13595" spans="1:6" hidden="1" x14ac:dyDescent="0.3">
      <c r="A13595" t="s">
        <v>22484</v>
      </c>
      <c r="B13595" t="s">
        <v>22485</v>
      </c>
      <c r="C13595" t="s">
        <v>22486</v>
      </c>
      <c r="D13595" t="s">
        <v>48027</v>
      </c>
      <c r="E13595">
        <f>_xlfn.XLOOKUP(Append1[[#This Row],[CAS]],[1]!Append1[CAS],[1]!Append1[Tb],"",0)</f>
        <v>751.26</v>
      </c>
      <c r="F13595">
        <f t="shared" si="212"/>
        <v>15</v>
      </c>
    </row>
    <row r="13596" spans="1:6" x14ac:dyDescent="0.3">
      <c r="A13596" t="s">
        <v>42389</v>
      </c>
      <c r="B13596" t="s">
        <v>42390</v>
      </c>
      <c r="C13596" t="s">
        <v>42391</v>
      </c>
      <c r="D13596" t="s">
        <v>48031</v>
      </c>
      <c r="E13596">
        <f>_xlfn.XLOOKUP(Append1[[#This Row],[CAS]],[1]!Append1[CAS],[1]!Append1[Tb],"",0)</f>
        <v>565.01</v>
      </c>
      <c r="F13596">
        <f t="shared" si="212"/>
        <v>12</v>
      </c>
    </row>
    <row r="13597" spans="1:6" hidden="1" x14ac:dyDescent="0.3">
      <c r="A13597" t="s">
        <v>19050</v>
      </c>
      <c r="B13597" t="s">
        <v>19051</v>
      </c>
      <c r="C13597" t="s">
        <v>19052</v>
      </c>
      <c r="D13597" t="s">
        <v>48026</v>
      </c>
      <c r="E13597">
        <f>_xlfn.XLOOKUP(Append1[[#This Row],[CAS]],[1]!Append1[CAS],[1]!Append1[Tb],"",0)</f>
        <v>751.92</v>
      </c>
      <c r="F13597">
        <f t="shared" si="212"/>
        <v>14</v>
      </c>
    </row>
    <row r="13598" spans="1:6" hidden="1" x14ac:dyDescent="0.3">
      <c r="A13598" t="s">
        <v>37471</v>
      </c>
      <c r="B13598" t="s">
        <v>37472</v>
      </c>
      <c r="C13598" t="s">
        <v>37473</v>
      </c>
      <c r="D13598" t="s">
        <v>48027</v>
      </c>
      <c r="E13598">
        <f>_xlfn.XLOOKUP(Append1[[#This Row],[CAS]],[1]!Append1[CAS],[1]!Append1[Tb],"",0)</f>
        <v>752.25</v>
      </c>
      <c r="F13598">
        <f t="shared" si="212"/>
        <v>15</v>
      </c>
    </row>
    <row r="13599" spans="1:6" x14ac:dyDescent="0.3">
      <c r="A13599" t="s">
        <v>22129</v>
      </c>
      <c r="B13599" t="s">
        <v>22130</v>
      </c>
      <c r="C13599" t="s">
        <v>22131</v>
      </c>
      <c r="D13599" t="s">
        <v>48031</v>
      </c>
      <c r="E13599">
        <f>_xlfn.XLOOKUP(Append1[[#This Row],[CAS]],[1]!Append1[CAS],[1]!Append1[Tb],"",0)</f>
        <v>565.22</v>
      </c>
      <c r="F13599">
        <f t="shared" si="212"/>
        <v>12</v>
      </c>
    </row>
    <row r="13600" spans="1:6" hidden="1" x14ac:dyDescent="0.3">
      <c r="A13600" t="s">
        <v>40858</v>
      </c>
      <c r="B13600" t="s">
        <v>40859</v>
      </c>
      <c r="C13600" t="s">
        <v>40860</v>
      </c>
      <c r="D13600" t="s">
        <v>48040</v>
      </c>
      <c r="E13600">
        <f>_xlfn.XLOOKUP(Append1[[#This Row],[CAS]],[1]!Append1[CAS],[1]!Append1[Tb],"",0)</f>
        <v>752.34</v>
      </c>
      <c r="F13600">
        <f t="shared" si="212"/>
        <v>22</v>
      </c>
    </row>
    <row r="13601" spans="1:6" hidden="1" x14ac:dyDescent="0.3">
      <c r="A13601" t="s">
        <v>43602</v>
      </c>
      <c r="B13601" t="s">
        <v>43603</v>
      </c>
      <c r="C13601" t="s">
        <v>43604</v>
      </c>
      <c r="D13601" t="s">
        <v>48040</v>
      </c>
      <c r="E13601">
        <f>_xlfn.XLOOKUP(Append1[[#This Row],[CAS]],[1]!Append1[CAS],[1]!Append1[Tb],"",0)</f>
        <v>752.34</v>
      </c>
      <c r="F13601">
        <f t="shared" si="212"/>
        <v>22</v>
      </c>
    </row>
    <row r="13602" spans="1:6" x14ac:dyDescent="0.3">
      <c r="A13602" t="s">
        <v>35588</v>
      </c>
      <c r="B13602" t="s">
        <v>35589</v>
      </c>
      <c r="C13602" t="s">
        <v>35590</v>
      </c>
      <c r="D13602" t="s">
        <v>48031</v>
      </c>
      <c r="E13602">
        <f>_xlfn.XLOOKUP(Append1[[#This Row],[CAS]],[1]!Append1[CAS],[1]!Append1[Tb],"",0)</f>
        <v>565.46</v>
      </c>
      <c r="F13602">
        <f t="shared" si="212"/>
        <v>12</v>
      </c>
    </row>
    <row r="13603" spans="1:6" x14ac:dyDescent="0.3">
      <c r="A13603" t="s">
        <v>27057</v>
      </c>
      <c r="B13603" t="s">
        <v>27058</v>
      </c>
      <c r="C13603" t="s">
        <v>27059</v>
      </c>
      <c r="D13603" t="s">
        <v>48031</v>
      </c>
      <c r="E13603">
        <f>_xlfn.XLOOKUP(Append1[[#This Row],[CAS]],[1]!Append1[CAS],[1]!Append1[Tb],"",0)</f>
        <v>565.9</v>
      </c>
      <c r="F13603">
        <f t="shared" si="212"/>
        <v>12</v>
      </c>
    </row>
    <row r="13604" spans="1:6" hidden="1" x14ac:dyDescent="0.3">
      <c r="A13604" t="s">
        <v>44482</v>
      </c>
      <c r="B13604" t="s">
        <v>11027</v>
      </c>
      <c r="C13604" t="s">
        <v>11028</v>
      </c>
      <c r="D13604" t="s">
        <v>48036</v>
      </c>
      <c r="E13604">
        <f>_xlfn.XLOOKUP(Append1[[#This Row],[CAS]],[1]!Append1[CAS],[1]!Append1[Tb],"",0)</f>
        <v>752.61</v>
      </c>
      <c r="F13604">
        <f t="shared" si="212"/>
        <v>21</v>
      </c>
    </row>
    <row r="13605" spans="1:6" x14ac:dyDescent="0.3">
      <c r="A13605" t="s">
        <v>28299</v>
      </c>
      <c r="B13605" t="s">
        <v>28300</v>
      </c>
      <c r="C13605" t="s">
        <v>28301</v>
      </c>
      <c r="D13605" t="s">
        <v>48031</v>
      </c>
      <c r="E13605">
        <f>_xlfn.XLOOKUP(Append1[[#This Row],[CAS]],[1]!Append1[CAS],[1]!Append1[Tb],"",0)</f>
        <v>565.9</v>
      </c>
      <c r="F13605">
        <f t="shared" si="212"/>
        <v>12</v>
      </c>
    </row>
    <row r="13606" spans="1:6" x14ac:dyDescent="0.3">
      <c r="A13606" t="s">
        <v>28302</v>
      </c>
      <c r="B13606" t="s">
        <v>28303</v>
      </c>
      <c r="C13606" t="s">
        <v>28304</v>
      </c>
      <c r="D13606" t="s">
        <v>48031</v>
      </c>
      <c r="E13606">
        <f>_xlfn.XLOOKUP(Append1[[#This Row],[CAS]],[1]!Append1[CAS],[1]!Append1[Tb],"",0)</f>
        <v>565.9</v>
      </c>
      <c r="F13606">
        <f t="shared" si="212"/>
        <v>12</v>
      </c>
    </row>
    <row r="13607" spans="1:6" x14ac:dyDescent="0.3">
      <c r="A13607" t="s">
        <v>28305</v>
      </c>
      <c r="B13607" t="s">
        <v>28306</v>
      </c>
      <c r="C13607" t="s">
        <v>28307</v>
      </c>
      <c r="D13607" t="s">
        <v>48031</v>
      </c>
      <c r="E13607">
        <f>_xlfn.XLOOKUP(Append1[[#This Row],[CAS]],[1]!Append1[CAS],[1]!Append1[Tb],"",0)</f>
        <v>565.9</v>
      </c>
      <c r="F13607">
        <f t="shared" si="212"/>
        <v>12</v>
      </c>
    </row>
    <row r="13608" spans="1:6" x14ac:dyDescent="0.3">
      <c r="A13608" t="s">
        <v>28590</v>
      </c>
      <c r="B13608" t="s">
        <v>28591</v>
      </c>
      <c r="C13608" t="s">
        <v>28592</v>
      </c>
      <c r="D13608" t="s">
        <v>48031</v>
      </c>
      <c r="E13608">
        <f>_xlfn.XLOOKUP(Append1[[#This Row],[CAS]],[1]!Append1[CAS],[1]!Append1[Tb],"",0)</f>
        <v>565.9</v>
      </c>
      <c r="F13608">
        <f t="shared" si="212"/>
        <v>12</v>
      </c>
    </row>
    <row r="13609" spans="1:6" x14ac:dyDescent="0.3">
      <c r="A13609" t="s">
        <v>29167</v>
      </c>
      <c r="B13609" t="s">
        <v>29168</v>
      </c>
      <c r="C13609" t="s">
        <v>29169</v>
      </c>
      <c r="D13609" t="s">
        <v>48031</v>
      </c>
      <c r="E13609">
        <f>_xlfn.XLOOKUP(Append1[[#This Row],[CAS]],[1]!Append1[CAS],[1]!Append1[Tb],"",0)</f>
        <v>566.30999999999995</v>
      </c>
      <c r="F13609">
        <f t="shared" si="212"/>
        <v>12</v>
      </c>
    </row>
    <row r="13610" spans="1:6" x14ac:dyDescent="0.3">
      <c r="A13610" t="s">
        <v>44984</v>
      </c>
      <c r="B13610" t="s">
        <v>44985</v>
      </c>
      <c r="C13610" t="s">
        <v>44986</v>
      </c>
      <c r="D13610" t="s">
        <v>48031</v>
      </c>
      <c r="E13610">
        <f>_xlfn.XLOOKUP(Append1[[#This Row],[CAS]],[1]!Append1[CAS],[1]!Append1[Tb],"",0)</f>
        <v>566.62</v>
      </c>
      <c r="F13610">
        <f t="shared" si="212"/>
        <v>12</v>
      </c>
    </row>
    <row r="13611" spans="1:6" hidden="1" x14ac:dyDescent="0.3">
      <c r="A13611" t="s">
        <v>46898</v>
      </c>
      <c r="B13611" t="s">
        <v>46899</v>
      </c>
      <c r="C13611" t="s">
        <v>46900</v>
      </c>
      <c r="D13611" t="s">
        <v>48026</v>
      </c>
      <c r="E13611">
        <f>_xlfn.XLOOKUP(Append1[[#This Row],[CAS]],[1]!Append1[CAS],[1]!Append1[Tb],"",0)</f>
        <v>753.32</v>
      </c>
      <c r="F13611">
        <f t="shared" si="212"/>
        <v>14</v>
      </c>
    </row>
    <row r="13612" spans="1:6" hidden="1" x14ac:dyDescent="0.3">
      <c r="A13612" t="s">
        <v>13245</v>
      </c>
      <c r="B13612" t="s">
        <v>13246</v>
      </c>
      <c r="C13612" t="s">
        <v>13247</v>
      </c>
      <c r="D13612" t="s">
        <v>8346</v>
      </c>
      <c r="E13612">
        <f>_xlfn.XLOOKUP(Append1[[#This Row],[CAS]],[1]!Append1[CAS],[1]!Append1[Tb],"",0)</f>
        <v>754.15</v>
      </c>
      <c r="F13612">
        <f t="shared" si="212"/>
        <v>33</v>
      </c>
    </row>
    <row r="13613" spans="1:6" hidden="1" x14ac:dyDescent="0.3">
      <c r="A13613" t="s">
        <v>13332</v>
      </c>
      <c r="B13613" t="s">
        <v>13333</v>
      </c>
      <c r="C13613" t="s">
        <v>13334</v>
      </c>
      <c r="D13613" t="s">
        <v>5158</v>
      </c>
      <c r="E13613">
        <f>_xlfn.XLOOKUP(Append1[[#This Row],[CAS]],[1]!Append1[CAS],[1]!Append1[Tb],"",0)</f>
        <v>754.15</v>
      </c>
      <c r="F13613">
        <f t="shared" si="212"/>
        <v>34</v>
      </c>
    </row>
    <row r="13614" spans="1:6" x14ac:dyDescent="0.3">
      <c r="A13614" t="s">
        <v>39545</v>
      </c>
      <c r="B13614" t="s">
        <v>39546</v>
      </c>
      <c r="C13614" t="s">
        <v>39547</v>
      </c>
      <c r="D13614" t="s">
        <v>48031</v>
      </c>
      <c r="E13614">
        <f>_xlfn.XLOOKUP(Append1[[#This Row],[CAS]],[1]!Append1[CAS],[1]!Append1[Tb],"",0)</f>
        <v>566.70000000000005</v>
      </c>
      <c r="F13614">
        <f t="shared" si="212"/>
        <v>12</v>
      </c>
    </row>
    <row r="13615" spans="1:6" x14ac:dyDescent="0.3">
      <c r="A13615" t="s">
        <v>44966</v>
      </c>
      <c r="B13615" t="s">
        <v>44967</v>
      </c>
      <c r="C13615" t="s">
        <v>44968</v>
      </c>
      <c r="D13615" t="s">
        <v>48031</v>
      </c>
      <c r="E13615">
        <f>_xlfn.XLOOKUP(Append1[[#This Row],[CAS]],[1]!Append1[CAS],[1]!Append1[Tb],"",0)</f>
        <v>566.70000000000005</v>
      </c>
      <c r="F13615">
        <f t="shared" si="212"/>
        <v>12</v>
      </c>
    </row>
    <row r="13616" spans="1:6" x14ac:dyDescent="0.3">
      <c r="A13616" t="s">
        <v>46473</v>
      </c>
      <c r="B13616" t="s">
        <v>46474</v>
      </c>
      <c r="C13616" t="s">
        <v>46475</v>
      </c>
      <c r="D13616" t="s">
        <v>48031</v>
      </c>
      <c r="E13616">
        <f>_xlfn.XLOOKUP(Append1[[#This Row],[CAS]],[1]!Append1[CAS],[1]!Append1[Tb],"",0)</f>
        <v>566.71</v>
      </c>
      <c r="F13616">
        <f t="shared" si="212"/>
        <v>12</v>
      </c>
    </row>
    <row r="13617" spans="1:6" x14ac:dyDescent="0.3">
      <c r="A13617" t="s">
        <v>44128</v>
      </c>
      <c r="B13617" t="s">
        <v>44129</v>
      </c>
      <c r="C13617" t="s">
        <v>44130</v>
      </c>
      <c r="D13617" t="s">
        <v>48031</v>
      </c>
      <c r="E13617">
        <f>_xlfn.XLOOKUP(Append1[[#This Row],[CAS]],[1]!Append1[CAS],[1]!Append1[Tb],"",0)</f>
        <v>566.78</v>
      </c>
      <c r="F13617">
        <f t="shared" si="212"/>
        <v>12</v>
      </c>
    </row>
    <row r="13618" spans="1:6" x14ac:dyDescent="0.3">
      <c r="A13618" t="s">
        <v>15325</v>
      </c>
      <c r="B13618" t="s">
        <v>15326</v>
      </c>
      <c r="C13618" t="s">
        <v>15327</v>
      </c>
      <c r="D13618" t="s">
        <v>48031</v>
      </c>
      <c r="E13618">
        <f>_xlfn.XLOOKUP(Append1[[#This Row],[CAS]],[1]!Append1[CAS],[1]!Append1[Tb],"",0)</f>
        <v>568.15</v>
      </c>
      <c r="F13618">
        <f t="shared" si="212"/>
        <v>12</v>
      </c>
    </row>
    <row r="13619" spans="1:6" hidden="1" x14ac:dyDescent="0.3">
      <c r="A13619" t="s">
        <v>27141</v>
      </c>
      <c r="B13619" t="s">
        <v>27142</v>
      </c>
      <c r="C13619" t="s">
        <v>27143</v>
      </c>
      <c r="D13619" t="s">
        <v>48024</v>
      </c>
      <c r="E13619">
        <f>_xlfn.XLOOKUP(Append1[[#This Row],[CAS]],[1]!Append1[CAS],[1]!Append1[Tb],"",0)</f>
        <v>754.72</v>
      </c>
      <c r="F13619">
        <f t="shared" si="212"/>
        <v>18</v>
      </c>
    </row>
    <row r="13620" spans="1:6" hidden="1" x14ac:dyDescent="0.3">
      <c r="A13620" t="s">
        <v>22457</v>
      </c>
      <c r="B13620" t="s">
        <v>22458</v>
      </c>
      <c r="C13620" t="s">
        <v>22459</v>
      </c>
      <c r="D13620" t="s">
        <v>48036</v>
      </c>
      <c r="E13620">
        <f>_xlfn.XLOOKUP(Append1[[#This Row],[CAS]],[1]!Append1[CAS],[1]!Append1[Tb],"",0)</f>
        <v>754.94</v>
      </c>
      <c r="F13620">
        <f t="shared" si="212"/>
        <v>21</v>
      </c>
    </row>
    <row r="13621" spans="1:6" x14ac:dyDescent="0.3">
      <c r="A13621" t="s">
        <v>3081</v>
      </c>
      <c r="B13621" t="s">
        <v>1562</v>
      </c>
      <c r="C13621" t="s">
        <v>1563</v>
      </c>
      <c r="D13621" t="s">
        <v>48031</v>
      </c>
      <c r="E13621">
        <f>_xlfn.XLOOKUP(Append1[[#This Row],[CAS]],[1]!Append1[CAS],[1]!Append1[Tb],"",0)</f>
        <v>569.15</v>
      </c>
      <c r="F13621">
        <f t="shared" si="212"/>
        <v>12</v>
      </c>
    </row>
    <row r="13622" spans="1:6" x14ac:dyDescent="0.3">
      <c r="A13622" t="s">
        <v>8088</v>
      </c>
      <c r="B13622" t="s">
        <v>1562</v>
      </c>
      <c r="C13622" t="s">
        <v>1563</v>
      </c>
      <c r="D13622" t="s">
        <v>48031</v>
      </c>
      <c r="E13622">
        <f>_xlfn.XLOOKUP(Append1[[#This Row],[CAS]],[1]!Append1[CAS],[1]!Append1[Tb],"",0)</f>
        <v>569.15</v>
      </c>
      <c r="F13622">
        <f t="shared" si="212"/>
        <v>12</v>
      </c>
    </row>
    <row r="13623" spans="1:6" x14ac:dyDescent="0.3">
      <c r="A13623" t="s">
        <v>22622</v>
      </c>
      <c r="B13623" t="s">
        <v>22623</v>
      </c>
      <c r="C13623" t="s">
        <v>22624</v>
      </c>
      <c r="D13623" t="s">
        <v>48031</v>
      </c>
      <c r="E13623">
        <f>_xlfn.XLOOKUP(Append1[[#This Row],[CAS]],[1]!Append1[CAS],[1]!Append1[Tb],"",0)</f>
        <v>570.1</v>
      </c>
      <c r="F13623">
        <f t="shared" si="212"/>
        <v>12</v>
      </c>
    </row>
    <row r="13624" spans="1:6" hidden="1" x14ac:dyDescent="0.3">
      <c r="A13624" t="s">
        <v>35573</v>
      </c>
      <c r="B13624" t="s">
        <v>35574</v>
      </c>
      <c r="C13624" t="s">
        <v>35575</v>
      </c>
      <c r="D13624" t="s">
        <v>48033</v>
      </c>
      <c r="E13624">
        <f>_xlfn.XLOOKUP(Append1[[#This Row],[CAS]],[1]!Append1[CAS],[1]!Append1[Tb],"",0)</f>
        <v>756.03</v>
      </c>
      <c r="F13624">
        <f t="shared" si="212"/>
        <v>16</v>
      </c>
    </row>
    <row r="13625" spans="1:6" hidden="1" x14ac:dyDescent="0.3">
      <c r="A13625" t="s">
        <v>47091</v>
      </c>
      <c r="B13625" t="s">
        <v>47092</v>
      </c>
      <c r="C13625" t="s">
        <v>47093</v>
      </c>
      <c r="D13625" t="s">
        <v>48026</v>
      </c>
      <c r="E13625">
        <f>_xlfn.XLOOKUP(Append1[[#This Row],[CAS]],[1]!Append1[CAS],[1]!Append1[Tb],"",0)</f>
        <v>756.08</v>
      </c>
      <c r="F13625">
        <f t="shared" si="212"/>
        <v>14</v>
      </c>
    </row>
    <row r="13626" spans="1:6" hidden="1" x14ac:dyDescent="0.3">
      <c r="A13626" t="s">
        <v>5156</v>
      </c>
      <c r="B13626" t="s">
        <v>5157</v>
      </c>
      <c r="C13626" t="s">
        <v>5158</v>
      </c>
      <c r="D13626" t="s">
        <v>5158</v>
      </c>
      <c r="E13626">
        <f>_xlfn.XLOOKUP(Append1[[#This Row],[CAS]],[1]!Append1[CAS],[1]!Append1[Tb],"",0)</f>
        <v>756.15</v>
      </c>
      <c r="F13626">
        <f t="shared" si="212"/>
        <v>34</v>
      </c>
    </row>
    <row r="13627" spans="1:6" hidden="1" x14ac:dyDescent="0.3">
      <c r="A13627" t="s">
        <v>18867</v>
      </c>
      <c r="B13627" t="s">
        <v>18868</v>
      </c>
      <c r="C13627" t="s">
        <v>18869</v>
      </c>
      <c r="D13627" t="s">
        <v>48024</v>
      </c>
      <c r="E13627">
        <f>_xlfn.XLOOKUP(Append1[[#This Row],[CAS]],[1]!Append1[CAS],[1]!Append1[Tb],"",0)</f>
        <v>756.51</v>
      </c>
      <c r="F13627">
        <f t="shared" si="212"/>
        <v>18</v>
      </c>
    </row>
    <row r="13628" spans="1:6" hidden="1" x14ac:dyDescent="0.3">
      <c r="A13628" t="s">
        <v>22664</v>
      </c>
      <c r="B13628" t="s">
        <v>22665</v>
      </c>
      <c r="C13628" t="s">
        <v>22666</v>
      </c>
      <c r="D13628" t="s">
        <v>48024</v>
      </c>
      <c r="E13628">
        <f>_xlfn.XLOOKUP(Append1[[#This Row],[CAS]],[1]!Append1[CAS],[1]!Append1[Tb],"",0)</f>
        <v>756.51</v>
      </c>
      <c r="F13628">
        <f t="shared" si="212"/>
        <v>18</v>
      </c>
    </row>
    <row r="13629" spans="1:6" hidden="1" x14ac:dyDescent="0.3">
      <c r="A13629" t="s">
        <v>34733</v>
      </c>
      <c r="B13629" t="s">
        <v>34734</v>
      </c>
      <c r="C13629" t="s">
        <v>34735</v>
      </c>
      <c r="D13629" t="s">
        <v>48024</v>
      </c>
      <c r="E13629">
        <f>_xlfn.XLOOKUP(Append1[[#This Row],[CAS]],[1]!Append1[CAS],[1]!Append1[Tb],"",0)</f>
        <v>756.51</v>
      </c>
      <c r="F13629">
        <f t="shared" si="212"/>
        <v>18</v>
      </c>
    </row>
    <row r="13630" spans="1:6" hidden="1" x14ac:dyDescent="0.3">
      <c r="A13630" t="s">
        <v>38711</v>
      </c>
      <c r="B13630" t="s">
        <v>38712</v>
      </c>
      <c r="C13630" t="s">
        <v>38713</v>
      </c>
      <c r="D13630" t="s">
        <v>48024</v>
      </c>
      <c r="E13630">
        <f>_xlfn.XLOOKUP(Append1[[#This Row],[CAS]],[1]!Append1[CAS],[1]!Append1[Tb],"",0)</f>
        <v>756.51</v>
      </c>
      <c r="F13630">
        <f t="shared" si="212"/>
        <v>18</v>
      </c>
    </row>
    <row r="13631" spans="1:6" x14ac:dyDescent="0.3">
      <c r="A13631" t="s">
        <v>11263</v>
      </c>
      <c r="B13631" t="s">
        <v>11264</v>
      </c>
      <c r="C13631" t="s">
        <v>11265</v>
      </c>
      <c r="D13631" t="s">
        <v>48031</v>
      </c>
      <c r="E13631">
        <f>_xlfn.XLOOKUP(Append1[[#This Row],[CAS]],[1]!Append1[CAS],[1]!Append1[Tb],"",0)</f>
        <v>570.15</v>
      </c>
      <c r="F13631">
        <f t="shared" si="212"/>
        <v>12</v>
      </c>
    </row>
    <row r="13632" spans="1:6" x14ac:dyDescent="0.3">
      <c r="A13632" t="s">
        <v>30610</v>
      </c>
      <c r="B13632" t="s">
        <v>30611</v>
      </c>
      <c r="C13632" t="s">
        <v>30612</v>
      </c>
      <c r="D13632" t="s">
        <v>48031</v>
      </c>
      <c r="E13632">
        <f>_xlfn.XLOOKUP(Append1[[#This Row],[CAS]],[1]!Append1[CAS],[1]!Append1[Tb],"",0)</f>
        <v>570.5</v>
      </c>
      <c r="F13632">
        <f t="shared" si="212"/>
        <v>12</v>
      </c>
    </row>
    <row r="13633" spans="1:6" hidden="1" x14ac:dyDescent="0.3">
      <c r="A13633" t="s">
        <v>33253</v>
      </c>
      <c r="B13633" t="s">
        <v>33254</v>
      </c>
      <c r="C13633" t="s">
        <v>33255</v>
      </c>
      <c r="D13633" t="s">
        <v>48027</v>
      </c>
      <c r="E13633">
        <f>_xlfn.XLOOKUP(Append1[[#This Row],[CAS]],[1]!Append1[CAS],[1]!Append1[Tb],"",0)</f>
        <v>757.04</v>
      </c>
      <c r="F13633">
        <f t="shared" si="212"/>
        <v>15</v>
      </c>
    </row>
    <row r="13634" spans="1:6" hidden="1" x14ac:dyDescent="0.3">
      <c r="A13634" t="s">
        <v>12094</v>
      </c>
      <c r="B13634" t="s">
        <v>12095</v>
      </c>
      <c r="C13634" t="s">
        <v>12096</v>
      </c>
      <c r="D13634" t="s">
        <v>10492</v>
      </c>
      <c r="E13634">
        <f>_xlfn.XLOOKUP(Append1[[#This Row],[CAS]],[1]!Append1[CAS],[1]!Append1[Tb],"",0)</f>
        <v>757.15</v>
      </c>
      <c r="F13634">
        <f t="shared" ref="F13634:F13697" si="213">LEN(C13634)-LEN(SUBSTITUTE(C13634,"C",""))</f>
        <v>42</v>
      </c>
    </row>
    <row r="13635" spans="1:6" hidden="1" x14ac:dyDescent="0.3">
      <c r="A13635" t="s">
        <v>13251</v>
      </c>
      <c r="B13635" t="s">
        <v>13252</v>
      </c>
      <c r="C13635" t="s">
        <v>13253</v>
      </c>
      <c r="D13635" t="s">
        <v>5158</v>
      </c>
      <c r="E13635">
        <f>_xlfn.XLOOKUP(Append1[[#This Row],[CAS]],[1]!Append1[CAS],[1]!Append1[Tb],"",0)</f>
        <v>757.15</v>
      </c>
      <c r="F13635">
        <f t="shared" si="213"/>
        <v>34</v>
      </c>
    </row>
    <row r="13636" spans="1:6" hidden="1" x14ac:dyDescent="0.3">
      <c r="A13636" t="s">
        <v>22378</v>
      </c>
      <c r="B13636" t="s">
        <v>22379</v>
      </c>
      <c r="C13636" t="s">
        <v>22380</v>
      </c>
      <c r="D13636" t="s">
        <v>48026</v>
      </c>
      <c r="E13636">
        <f>_xlfn.XLOOKUP(Append1[[#This Row],[CAS]],[1]!Append1[CAS],[1]!Append1[Tb],"",0)</f>
        <v>757.17</v>
      </c>
      <c r="F13636">
        <f t="shared" si="213"/>
        <v>14</v>
      </c>
    </row>
    <row r="13637" spans="1:6" x14ac:dyDescent="0.3">
      <c r="A13637" t="s">
        <v>32037</v>
      </c>
      <c r="B13637" t="s">
        <v>32038</v>
      </c>
      <c r="C13637" t="s">
        <v>32039</v>
      </c>
      <c r="D13637" t="s">
        <v>48031</v>
      </c>
      <c r="E13637">
        <f>_xlfn.XLOOKUP(Append1[[#This Row],[CAS]],[1]!Append1[CAS],[1]!Append1[Tb],"",0)</f>
        <v>570.5</v>
      </c>
      <c r="F13637">
        <f t="shared" si="213"/>
        <v>12</v>
      </c>
    </row>
    <row r="13638" spans="1:6" hidden="1" x14ac:dyDescent="0.3">
      <c r="A13638" t="s">
        <v>44404</v>
      </c>
      <c r="B13638" t="s">
        <v>44405</v>
      </c>
      <c r="C13638" t="s">
        <v>44406</v>
      </c>
      <c r="D13638" t="s">
        <v>48036</v>
      </c>
      <c r="E13638">
        <f>_xlfn.XLOOKUP(Append1[[#This Row],[CAS]],[1]!Append1[CAS],[1]!Append1[Tb],"",0)</f>
        <v>757.32</v>
      </c>
      <c r="F13638">
        <f t="shared" si="213"/>
        <v>21</v>
      </c>
    </row>
    <row r="13639" spans="1:6" x14ac:dyDescent="0.3">
      <c r="A13639" t="s">
        <v>35303</v>
      </c>
      <c r="B13639" t="s">
        <v>35304</v>
      </c>
      <c r="C13639" t="s">
        <v>35305</v>
      </c>
      <c r="D13639" t="s">
        <v>48031</v>
      </c>
      <c r="E13639">
        <f>_xlfn.XLOOKUP(Append1[[#This Row],[CAS]],[1]!Append1[CAS],[1]!Append1[Tb],"",0)</f>
        <v>570.5</v>
      </c>
      <c r="F13639">
        <f t="shared" si="213"/>
        <v>12</v>
      </c>
    </row>
    <row r="13640" spans="1:6" hidden="1" x14ac:dyDescent="0.3">
      <c r="A13640" t="s">
        <v>35282</v>
      </c>
      <c r="B13640" t="s">
        <v>35283</v>
      </c>
      <c r="C13640" t="s">
        <v>35284</v>
      </c>
      <c r="D13640" t="s">
        <v>48040</v>
      </c>
      <c r="E13640">
        <f>_xlfn.XLOOKUP(Append1[[#This Row],[CAS]],[1]!Append1[CAS],[1]!Append1[Tb],"",0)</f>
        <v>757.74</v>
      </c>
      <c r="F13640">
        <f t="shared" si="213"/>
        <v>22</v>
      </c>
    </row>
    <row r="13641" spans="1:6" hidden="1" x14ac:dyDescent="0.3">
      <c r="A13641" t="s">
        <v>43867</v>
      </c>
      <c r="B13641" t="s">
        <v>43868</v>
      </c>
      <c r="C13641" t="s">
        <v>43869</v>
      </c>
      <c r="D13641" t="s">
        <v>48025</v>
      </c>
      <c r="E13641">
        <f>_xlfn.XLOOKUP(Append1[[#This Row],[CAS]],[1]!Append1[CAS],[1]!Append1[Tb],"",0)</f>
        <v>757.9</v>
      </c>
      <c r="F13641">
        <f t="shared" si="213"/>
        <v>17</v>
      </c>
    </row>
    <row r="13642" spans="1:6" hidden="1" x14ac:dyDescent="0.3">
      <c r="A13642" t="s">
        <v>35072</v>
      </c>
      <c r="B13642" t="s">
        <v>35073</v>
      </c>
      <c r="C13642" t="s">
        <v>35074</v>
      </c>
      <c r="D13642" t="s">
        <v>48040</v>
      </c>
      <c r="E13642">
        <f>_xlfn.XLOOKUP(Append1[[#This Row],[CAS]],[1]!Append1[CAS],[1]!Append1[Tb],"",0)</f>
        <v>757.95</v>
      </c>
      <c r="F13642">
        <f t="shared" si="213"/>
        <v>22</v>
      </c>
    </row>
    <row r="13643" spans="1:6" hidden="1" x14ac:dyDescent="0.3">
      <c r="A13643" t="s">
        <v>31466</v>
      </c>
      <c r="B13643" t="s">
        <v>31467</v>
      </c>
      <c r="C13643" t="s">
        <v>31468</v>
      </c>
      <c r="D13643" t="s">
        <v>48027</v>
      </c>
      <c r="E13643">
        <f>_xlfn.XLOOKUP(Append1[[#This Row],[CAS]],[1]!Append1[CAS],[1]!Append1[Tb],"",0)</f>
        <v>758.09</v>
      </c>
      <c r="F13643">
        <f t="shared" si="213"/>
        <v>15</v>
      </c>
    </row>
    <row r="13644" spans="1:6" hidden="1" x14ac:dyDescent="0.3">
      <c r="A13644" t="s">
        <v>28824</v>
      </c>
      <c r="B13644" t="s">
        <v>28825</v>
      </c>
      <c r="C13644" t="s">
        <v>28826</v>
      </c>
      <c r="D13644" t="s">
        <v>48020</v>
      </c>
      <c r="E13644">
        <f>_xlfn.XLOOKUP(Append1[[#This Row],[CAS]],[1]!Append1[CAS],[1]!Append1[Tb],"",0)</f>
        <v>758.14</v>
      </c>
      <c r="F13644">
        <f t="shared" si="213"/>
        <v>13</v>
      </c>
    </row>
    <row r="13645" spans="1:6" x14ac:dyDescent="0.3">
      <c r="A13645" t="s">
        <v>35791</v>
      </c>
      <c r="B13645" t="s">
        <v>35792</v>
      </c>
      <c r="C13645" t="s">
        <v>35793</v>
      </c>
      <c r="D13645" t="s">
        <v>48031</v>
      </c>
      <c r="E13645">
        <f>_xlfn.XLOOKUP(Append1[[#This Row],[CAS]],[1]!Append1[CAS],[1]!Append1[Tb],"",0)</f>
        <v>570.5</v>
      </c>
      <c r="F13645">
        <f t="shared" si="213"/>
        <v>12</v>
      </c>
    </row>
    <row r="13646" spans="1:6" x14ac:dyDescent="0.3">
      <c r="A13646" t="s">
        <v>37021</v>
      </c>
      <c r="B13646" t="s">
        <v>37022</v>
      </c>
      <c r="C13646" t="s">
        <v>37023</v>
      </c>
      <c r="D13646" t="s">
        <v>48031</v>
      </c>
      <c r="E13646">
        <f>_xlfn.XLOOKUP(Append1[[#This Row],[CAS]],[1]!Append1[CAS],[1]!Append1[Tb],"",0)</f>
        <v>570.5</v>
      </c>
      <c r="F13646">
        <f t="shared" si="213"/>
        <v>12</v>
      </c>
    </row>
    <row r="13647" spans="1:6" x14ac:dyDescent="0.3">
      <c r="A13647" t="s">
        <v>37024</v>
      </c>
      <c r="B13647" t="s">
        <v>37025</v>
      </c>
      <c r="C13647" t="s">
        <v>37026</v>
      </c>
      <c r="D13647" t="s">
        <v>48031</v>
      </c>
      <c r="E13647">
        <f>_xlfn.XLOOKUP(Append1[[#This Row],[CAS]],[1]!Append1[CAS],[1]!Append1[Tb],"",0)</f>
        <v>570.5</v>
      </c>
      <c r="F13647">
        <f t="shared" si="213"/>
        <v>12</v>
      </c>
    </row>
    <row r="13648" spans="1:6" hidden="1" x14ac:dyDescent="0.3">
      <c r="A13648" t="s">
        <v>23697</v>
      </c>
      <c r="B13648" t="s">
        <v>23698</v>
      </c>
      <c r="C13648" t="s">
        <v>23699</v>
      </c>
      <c r="D13648" t="s">
        <v>48028</v>
      </c>
      <c r="E13648">
        <f>_xlfn.XLOOKUP(Append1[[#This Row],[CAS]],[1]!Append1[CAS],[1]!Append1[Tb],"",0)</f>
        <v>758.82</v>
      </c>
      <c r="F13648">
        <f t="shared" si="213"/>
        <v>19</v>
      </c>
    </row>
    <row r="13649" spans="1:6" hidden="1" x14ac:dyDescent="0.3">
      <c r="A13649" t="s">
        <v>13317</v>
      </c>
      <c r="B13649" t="s">
        <v>13318</v>
      </c>
      <c r="C13649" t="s">
        <v>13319</v>
      </c>
      <c r="D13649" t="s">
        <v>48049</v>
      </c>
      <c r="E13649">
        <f>_xlfn.XLOOKUP(Append1[[#This Row],[CAS]],[1]!Append1[CAS],[1]!Append1[Tb],"",0)</f>
        <v>759.15</v>
      </c>
      <c r="F13649">
        <f t="shared" si="213"/>
        <v>35</v>
      </c>
    </row>
    <row r="13650" spans="1:6" hidden="1" x14ac:dyDescent="0.3">
      <c r="A13650" t="s">
        <v>14756</v>
      </c>
      <c r="B13650" t="s">
        <v>14757</v>
      </c>
      <c r="C13650" t="s">
        <v>14758</v>
      </c>
      <c r="D13650" t="s">
        <v>48044</v>
      </c>
      <c r="E13650">
        <f>_xlfn.XLOOKUP(Append1[[#This Row],[CAS]],[1]!Append1[CAS],[1]!Append1[Tb],"",0)</f>
        <v>759.15</v>
      </c>
      <c r="F13650">
        <f t="shared" si="213"/>
        <v>30</v>
      </c>
    </row>
    <row r="13651" spans="1:6" hidden="1" x14ac:dyDescent="0.3">
      <c r="A13651" t="s">
        <v>42596</v>
      </c>
      <c r="B13651" t="s">
        <v>42597</v>
      </c>
      <c r="C13651" t="s">
        <v>42598</v>
      </c>
      <c r="D13651" t="s">
        <v>48026</v>
      </c>
      <c r="E13651">
        <f>_xlfn.XLOOKUP(Append1[[#This Row],[CAS]],[1]!Append1[CAS],[1]!Append1[Tb],"",0)</f>
        <v>759.27</v>
      </c>
      <c r="F13651">
        <f t="shared" si="213"/>
        <v>14</v>
      </c>
    </row>
    <row r="13652" spans="1:6" hidden="1" x14ac:dyDescent="0.3">
      <c r="A13652" t="s">
        <v>45637</v>
      </c>
      <c r="B13652" t="s">
        <v>45638</v>
      </c>
      <c r="C13652" t="s">
        <v>45639</v>
      </c>
      <c r="D13652" t="s">
        <v>48033</v>
      </c>
      <c r="E13652">
        <f>_xlfn.XLOOKUP(Append1[[#This Row],[CAS]],[1]!Append1[CAS],[1]!Append1[Tb],"",0)</f>
        <v>759.4</v>
      </c>
      <c r="F13652">
        <f t="shared" si="213"/>
        <v>16</v>
      </c>
    </row>
    <row r="13653" spans="1:6" x14ac:dyDescent="0.3">
      <c r="A13653" t="s">
        <v>27129</v>
      </c>
      <c r="B13653" t="s">
        <v>27130</v>
      </c>
      <c r="C13653" t="s">
        <v>27131</v>
      </c>
      <c r="D13653" t="s">
        <v>48031</v>
      </c>
      <c r="E13653">
        <f>_xlfn.XLOOKUP(Append1[[#This Row],[CAS]],[1]!Append1[CAS],[1]!Append1[Tb],"",0)</f>
        <v>570.84</v>
      </c>
      <c r="F13653">
        <f t="shared" si="213"/>
        <v>12</v>
      </c>
    </row>
    <row r="13654" spans="1:6" hidden="1" x14ac:dyDescent="0.3">
      <c r="A13654" t="s">
        <v>21490</v>
      </c>
      <c r="B13654" t="s">
        <v>21491</v>
      </c>
      <c r="C13654" t="s">
        <v>21492</v>
      </c>
      <c r="D13654" t="s">
        <v>48037</v>
      </c>
      <c r="E13654">
        <f>_xlfn.XLOOKUP(Append1[[#This Row],[CAS]],[1]!Append1[CAS],[1]!Append1[Tb],"",0)</f>
        <v>759.84</v>
      </c>
      <c r="F13654">
        <f t="shared" si="213"/>
        <v>24</v>
      </c>
    </row>
    <row r="13655" spans="1:6" hidden="1" x14ac:dyDescent="0.3">
      <c r="A13655" t="s">
        <v>33786</v>
      </c>
      <c r="B13655" t="s">
        <v>33787</v>
      </c>
      <c r="C13655" t="s">
        <v>33788</v>
      </c>
      <c r="D13655" t="s">
        <v>48037</v>
      </c>
      <c r="E13655">
        <f>_xlfn.XLOOKUP(Append1[[#This Row],[CAS]],[1]!Append1[CAS],[1]!Append1[Tb],"",0)</f>
        <v>759.84</v>
      </c>
      <c r="F13655">
        <f t="shared" si="213"/>
        <v>24</v>
      </c>
    </row>
    <row r="13656" spans="1:6" x14ac:dyDescent="0.3">
      <c r="A13656" t="s">
        <v>36275</v>
      </c>
      <c r="B13656" t="s">
        <v>36276</v>
      </c>
      <c r="C13656" t="s">
        <v>36277</v>
      </c>
      <c r="D13656" t="s">
        <v>48031</v>
      </c>
      <c r="E13656">
        <f>_xlfn.XLOOKUP(Append1[[#This Row],[CAS]],[1]!Append1[CAS],[1]!Append1[Tb],"",0)</f>
        <v>571.14</v>
      </c>
      <c r="F13656">
        <f t="shared" si="213"/>
        <v>12</v>
      </c>
    </row>
    <row r="13657" spans="1:6" x14ac:dyDescent="0.3">
      <c r="A13657" t="s">
        <v>24108</v>
      </c>
      <c r="B13657" t="s">
        <v>24109</v>
      </c>
      <c r="C13657" t="s">
        <v>24110</v>
      </c>
      <c r="D13657" t="s">
        <v>48031</v>
      </c>
      <c r="E13657">
        <f>_xlfn.XLOOKUP(Append1[[#This Row],[CAS]],[1]!Append1[CAS],[1]!Append1[Tb],"",0)</f>
        <v>571.96</v>
      </c>
      <c r="F13657">
        <f t="shared" si="213"/>
        <v>12</v>
      </c>
    </row>
    <row r="13658" spans="1:6" hidden="1" x14ac:dyDescent="0.3">
      <c r="A13658" t="s">
        <v>44873</v>
      </c>
      <c r="B13658" t="s">
        <v>44874</v>
      </c>
      <c r="C13658" t="s">
        <v>44875</v>
      </c>
      <c r="D13658" t="s">
        <v>48040</v>
      </c>
      <c r="E13658">
        <f>_xlfn.XLOOKUP(Append1[[#This Row],[CAS]],[1]!Append1[CAS],[1]!Append1[Tb],"",0)</f>
        <v>760.74</v>
      </c>
      <c r="F13658">
        <f t="shared" si="213"/>
        <v>22</v>
      </c>
    </row>
    <row r="13659" spans="1:6" hidden="1" x14ac:dyDescent="0.3">
      <c r="A13659" t="s">
        <v>45209</v>
      </c>
      <c r="B13659" t="s">
        <v>45210</v>
      </c>
      <c r="C13659" t="s">
        <v>45211</v>
      </c>
      <c r="D13659" t="s">
        <v>48040</v>
      </c>
      <c r="E13659">
        <f>_xlfn.XLOOKUP(Append1[[#This Row],[CAS]],[1]!Append1[CAS],[1]!Append1[Tb],"",0)</f>
        <v>760.74</v>
      </c>
      <c r="F13659">
        <f t="shared" si="213"/>
        <v>22</v>
      </c>
    </row>
    <row r="13660" spans="1:6" x14ac:dyDescent="0.3">
      <c r="A13660" t="s">
        <v>10289</v>
      </c>
      <c r="B13660" t="s">
        <v>10290</v>
      </c>
      <c r="C13660" t="s">
        <v>10291</v>
      </c>
      <c r="D13660" t="s">
        <v>48031</v>
      </c>
      <c r="E13660">
        <f>_xlfn.XLOOKUP(Append1[[#This Row],[CAS]],[1]!Append1[CAS],[1]!Append1[Tb],"",0)</f>
        <v>572.15</v>
      </c>
      <c r="F13660">
        <f t="shared" si="213"/>
        <v>12</v>
      </c>
    </row>
    <row r="13661" spans="1:6" x14ac:dyDescent="0.3">
      <c r="A13661" t="s">
        <v>44696</v>
      </c>
      <c r="B13661" t="s">
        <v>44697</v>
      </c>
      <c r="C13661" t="s">
        <v>44698</v>
      </c>
      <c r="D13661" t="s">
        <v>48031</v>
      </c>
      <c r="E13661">
        <f>_xlfn.XLOOKUP(Append1[[#This Row],[CAS]],[1]!Append1[CAS],[1]!Append1[Tb],"",0)</f>
        <v>572.49</v>
      </c>
      <c r="F13661">
        <f t="shared" si="213"/>
        <v>12</v>
      </c>
    </row>
    <row r="13662" spans="1:6" x14ac:dyDescent="0.3">
      <c r="A13662" t="s">
        <v>2782</v>
      </c>
      <c r="B13662" t="s">
        <v>964</v>
      </c>
      <c r="C13662" t="s">
        <v>965</v>
      </c>
      <c r="D13662" t="s">
        <v>48031</v>
      </c>
      <c r="E13662">
        <f>_xlfn.XLOOKUP(Append1[[#This Row],[CAS]],[1]!Append1[CAS],[1]!Append1[Tb],"",0)</f>
        <v>573.15</v>
      </c>
      <c r="F13662">
        <f t="shared" si="213"/>
        <v>12</v>
      </c>
    </row>
    <row r="13663" spans="1:6" x14ac:dyDescent="0.3">
      <c r="A13663" t="s">
        <v>8602</v>
      </c>
      <c r="B13663" t="s">
        <v>8603</v>
      </c>
      <c r="C13663" t="s">
        <v>8604</v>
      </c>
      <c r="D13663" t="s">
        <v>48031</v>
      </c>
      <c r="E13663">
        <f>_xlfn.XLOOKUP(Append1[[#This Row],[CAS]],[1]!Append1[CAS],[1]!Append1[Tb],"",0)</f>
        <v>573.15</v>
      </c>
      <c r="F13663">
        <f t="shared" si="213"/>
        <v>12</v>
      </c>
    </row>
    <row r="13664" spans="1:6" hidden="1" x14ac:dyDescent="0.3">
      <c r="A13664" t="s">
        <v>16642</v>
      </c>
      <c r="B13664" t="s">
        <v>16643</v>
      </c>
      <c r="C13664" t="s">
        <v>16644</v>
      </c>
      <c r="D13664" t="s">
        <v>48024</v>
      </c>
      <c r="E13664">
        <f>_xlfn.XLOOKUP(Append1[[#This Row],[CAS]],[1]!Append1[CAS],[1]!Append1[Tb],"",0)</f>
        <v>761.11</v>
      </c>
      <c r="F13664">
        <f t="shared" si="213"/>
        <v>18</v>
      </c>
    </row>
    <row r="13665" spans="1:6" hidden="1" x14ac:dyDescent="0.3">
      <c r="A13665" t="s">
        <v>17026</v>
      </c>
      <c r="B13665" t="s">
        <v>17027</v>
      </c>
      <c r="C13665" t="s">
        <v>17028</v>
      </c>
      <c r="D13665" t="s">
        <v>48024</v>
      </c>
      <c r="E13665">
        <f>_xlfn.XLOOKUP(Append1[[#This Row],[CAS]],[1]!Append1[CAS],[1]!Append1[Tb],"",0)</f>
        <v>761.11</v>
      </c>
      <c r="F13665">
        <f t="shared" si="213"/>
        <v>18</v>
      </c>
    </row>
    <row r="13666" spans="1:6" hidden="1" x14ac:dyDescent="0.3">
      <c r="A13666" t="s">
        <v>19269</v>
      </c>
      <c r="B13666" t="s">
        <v>17027</v>
      </c>
      <c r="C13666" t="s">
        <v>17028</v>
      </c>
      <c r="D13666" t="s">
        <v>48024</v>
      </c>
      <c r="E13666">
        <f>_xlfn.XLOOKUP(Append1[[#This Row],[CAS]],[1]!Append1[CAS],[1]!Append1[Tb],"",0)</f>
        <v>761.11</v>
      </c>
      <c r="F13666">
        <f t="shared" si="213"/>
        <v>18</v>
      </c>
    </row>
    <row r="13667" spans="1:6" hidden="1" x14ac:dyDescent="0.3">
      <c r="A13667" t="s">
        <v>26288</v>
      </c>
      <c r="B13667" t="s">
        <v>26289</v>
      </c>
      <c r="C13667" t="s">
        <v>26290</v>
      </c>
      <c r="D13667" t="s">
        <v>48040</v>
      </c>
      <c r="E13667">
        <f>_xlfn.XLOOKUP(Append1[[#This Row],[CAS]],[1]!Append1[CAS],[1]!Append1[Tb],"",0)</f>
        <v>761.18</v>
      </c>
      <c r="F13667">
        <f t="shared" si="213"/>
        <v>22</v>
      </c>
    </row>
    <row r="13668" spans="1:6" hidden="1" x14ac:dyDescent="0.3">
      <c r="A13668" t="s">
        <v>29152</v>
      </c>
      <c r="B13668" t="s">
        <v>29153</v>
      </c>
      <c r="C13668" t="s">
        <v>29154</v>
      </c>
      <c r="D13668" t="s">
        <v>48040</v>
      </c>
      <c r="E13668">
        <f>_xlfn.XLOOKUP(Append1[[#This Row],[CAS]],[1]!Append1[CAS],[1]!Append1[Tb],"",0)</f>
        <v>761.18</v>
      </c>
      <c r="F13668">
        <f t="shared" si="213"/>
        <v>22</v>
      </c>
    </row>
    <row r="13669" spans="1:6" hidden="1" x14ac:dyDescent="0.3">
      <c r="A13669" t="s">
        <v>30439</v>
      </c>
      <c r="B13669" t="s">
        <v>30440</v>
      </c>
      <c r="C13669" t="s">
        <v>30441</v>
      </c>
      <c r="D13669" t="s">
        <v>48040</v>
      </c>
      <c r="E13669">
        <f>_xlfn.XLOOKUP(Append1[[#This Row],[CAS]],[1]!Append1[CAS],[1]!Append1[Tb],"",0)</f>
        <v>761.18</v>
      </c>
      <c r="F13669">
        <f t="shared" si="213"/>
        <v>22</v>
      </c>
    </row>
    <row r="13670" spans="1:6" hidden="1" x14ac:dyDescent="0.3">
      <c r="A13670" t="s">
        <v>36164</v>
      </c>
      <c r="B13670" t="s">
        <v>36165</v>
      </c>
      <c r="C13670" t="s">
        <v>36166</v>
      </c>
      <c r="D13670" t="s">
        <v>48040</v>
      </c>
      <c r="E13670">
        <f>_xlfn.XLOOKUP(Append1[[#This Row],[CAS]],[1]!Append1[CAS],[1]!Append1[Tb],"",0)</f>
        <v>761.18</v>
      </c>
      <c r="F13670">
        <f t="shared" si="213"/>
        <v>22</v>
      </c>
    </row>
    <row r="13671" spans="1:6" hidden="1" x14ac:dyDescent="0.3">
      <c r="A13671" t="s">
        <v>37333</v>
      </c>
      <c r="B13671" t="s">
        <v>37334</v>
      </c>
      <c r="C13671" t="s">
        <v>37335</v>
      </c>
      <c r="D13671" t="s">
        <v>48040</v>
      </c>
      <c r="E13671">
        <f>_xlfn.XLOOKUP(Append1[[#This Row],[CAS]],[1]!Append1[CAS],[1]!Append1[Tb],"",0)</f>
        <v>761.18</v>
      </c>
      <c r="F13671">
        <f t="shared" si="213"/>
        <v>22</v>
      </c>
    </row>
    <row r="13672" spans="1:6" hidden="1" x14ac:dyDescent="0.3">
      <c r="A13672" t="s">
        <v>43160</v>
      </c>
      <c r="B13672" t="s">
        <v>43161</v>
      </c>
      <c r="C13672" t="s">
        <v>43162</v>
      </c>
      <c r="D13672" t="s">
        <v>48040</v>
      </c>
      <c r="E13672">
        <f>_xlfn.XLOOKUP(Append1[[#This Row],[CAS]],[1]!Append1[CAS],[1]!Append1[Tb],"",0)</f>
        <v>761.18</v>
      </c>
      <c r="F13672">
        <f t="shared" si="213"/>
        <v>22</v>
      </c>
    </row>
    <row r="13673" spans="1:6" hidden="1" x14ac:dyDescent="0.3">
      <c r="A13673" t="s">
        <v>26453</v>
      </c>
      <c r="B13673" t="s">
        <v>26454</v>
      </c>
      <c r="C13673" t="s">
        <v>26455</v>
      </c>
      <c r="D13673" t="s">
        <v>48032</v>
      </c>
      <c r="E13673">
        <f>_xlfn.XLOOKUP(Append1[[#This Row],[CAS]],[1]!Append1[CAS],[1]!Append1[Tb],"",0)</f>
        <v>761.24</v>
      </c>
      <c r="F13673">
        <f t="shared" si="213"/>
        <v>20</v>
      </c>
    </row>
    <row r="13674" spans="1:6" hidden="1" x14ac:dyDescent="0.3">
      <c r="A13674" t="s">
        <v>43744</v>
      </c>
      <c r="B13674" t="s">
        <v>43745</v>
      </c>
      <c r="C13674" t="s">
        <v>43746</v>
      </c>
      <c r="D13674" t="s">
        <v>48032</v>
      </c>
      <c r="E13674">
        <f>_xlfn.XLOOKUP(Append1[[#This Row],[CAS]],[1]!Append1[CAS],[1]!Append1[Tb],"",0)</f>
        <v>761.24</v>
      </c>
      <c r="F13674">
        <f t="shared" si="213"/>
        <v>20</v>
      </c>
    </row>
    <row r="13675" spans="1:6" hidden="1" x14ac:dyDescent="0.3">
      <c r="A13675" t="s">
        <v>47789</v>
      </c>
      <c r="B13675" t="s">
        <v>47790</v>
      </c>
      <c r="C13675" t="s">
        <v>47791</v>
      </c>
      <c r="D13675" t="s">
        <v>48027</v>
      </c>
      <c r="E13675">
        <f>_xlfn.XLOOKUP(Append1[[#This Row],[CAS]],[1]!Append1[CAS],[1]!Append1[Tb],"",0)</f>
        <v>761.44</v>
      </c>
      <c r="F13675">
        <f t="shared" si="213"/>
        <v>15</v>
      </c>
    </row>
    <row r="13676" spans="1:6" hidden="1" x14ac:dyDescent="0.3">
      <c r="A13676" t="s">
        <v>24357</v>
      </c>
      <c r="B13676" t="s">
        <v>24358</v>
      </c>
      <c r="C13676" t="s">
        <v>24359</v>
      </c>
      <c r="D13676" t="s">
        <v>48024</v>
      </c>
      <c r="E13676">
        <f>_xlfn.XLOOKUP(Append1[[#This Row],[CAS]],[1]!Append1[CAS],[1]!Append1[Tb],"",0)</f>
        <v>761.84</v>
      </c>
      <c r="F13676">
        <f t="shared" si="213"/>
        <v>18</v>
      </c>
    </row>
    <row r="13677" spans="1:6" hidden="1" x14ac:dyDescent="0.3">
      <c r="A13677" t="s">
        <v>26047</v>
      </c>
      <c r="B13677" t="s">
        <v>26048</v>
      </c>
      <c r="C13677" t="s">
        <v>26049</v>
      </c>
      <c r="D13677" t="s">
        <v>48024</v>
      </c>
      <c r="E13677">
        <f>_xlfn.XLOOKUP(Append1[[#This Row],[CAS]],[1]!Append1[CAS],[1]!Append1[Tb],"",0)</f>
        <v>761.84</v>
      </c>
      <c r="F13677">
        <f t="shared" si="213"/>
        <v>18</v>
      </c>
    </row>
    <row r="13678" spans="1:6" hidden="1" x14ac:dyDescent="0.3">
      <c r="A13678" t="s">
        <v>29281</v>
      </c>
      <c r="B13678" t="s">
        <v>29282</v>
      </c>
      <c r="C13678" t="s">
        <v>29283</v>
      </c>
      <c r="D13678" t="s">
        <v>48040</v>
      </c>
      <c r="E13678">
        <f>_xlfn.XLOOKUP(Append1[[#This Row],[CAS]],[1]!Append1[CAS],[1]!Append1[Tb],"",0)</f>
        <v>761.9</v>
      </c>
      <c r="F13678">
        <f t="shared" si="213"/>
        <v>22</v>
      </c>
    </row>
    <row r="13679" spans="1:6" hidden="1" x14ac:dyDescent="0.3">
      <c r="A13679" t="s">
        <v>13335</v>
      </c>
      <c r="B13679" t="s">
        <v>13336</v>
      </c>
      <c r="C13679" t="s">
        <v>13337</v>
      </c>
      <c r="D13679" t="s">
        <v>48049</v>
      </c>
      <c r="E13679">
        <f>_xlfn.XLOOKUP(Append1[[#This Row],[CAS]],[1]!Append1[CAS],[1]!Append1[Tb],"",0)</f>
        <v>762.15</v>
      </c>
      <c r="F13679">
        <f t="shared" si="213"/>
        <v>35</v>
      </c>
    </row>
    <row r="13680" spans="1:6" x14ac:dyDescent="0.3">
      <c r="A13680" t="s">
        <v>10469</v>
      </c>
      <c r="B13680" t="s">
        <v>10470</v>
      </c>
      <c r="C13680" t="s">
        <v>10471</v>
      </c>
      <c r="D13680" t="s">
        <v>48031</v>
      </c>
      <c r="E13680">
        <f>_xlfn.XLOOKUP(Append1[[#This Row],[CAS]],[1]!Append1[CAS],[1]!Append1[Tb],"",0)</f>
        <v>573.15</v>
      </c>
      <c r="F13680">
        <f t="shared" si="213"/>
        <v>12</v>
      </c>
    </row>
    <row r="13681" spans="1:6" hidden="1" x14ac:dyDescent="0.3">
      <c r="A13681" t="s">
        <v>21012</v>
      </c>
      <c r="B13681" t="s">
        <v>21013</v>
      </c>
      <c r="C13681" t="s">
        <v>21014</v>
      </c>
      <c r="D13681" t="s">
        <v>48033</v>
      </c>
      <c r="E13681">
        <f>_xlfn.XLOOKUP(Append1[[#This Row],[CAS]],[1]!Append1[CAS],[1]!Append1[Tb],"",0)</f>
        <v>762.48</v>
      </c>
      <c r="F13681">
        <f t="shared" si="213"/>
        <v>16</v>
      </c>
    </row>
    <row r="13682" spans="1:6" x14ac:dyDescent="0.3">
      <c r="A13682" t="s">
        <v>47298</v>
      </c>
      <c r="B13682" t="s">
        <v>47299</v>
      </c>
      <c r="C13682" t="s">
        <v>47300</v>
      </c>
      <c r="D13682" t="s">
        <v>48031</v>
      </c>
      <c r="E13682">
        <f>_xlfn.XLOOKUP(Append1[[#This Row],[CAS]],[1]!Append1[CAS],[1]!Append1[Tb],"",0)</f>
        <v>573.17999999999995</v>
      </c>
      <c r="F13682">
        <f t="shared" si="213"/>
        <v>12</v>
      </c>
    </row>
    <row r="13683" spans="1:6" x14ac:dyDescent="0.3">
      <c r="A13683" t="s">
        <v>35011</v>
      </c>
      <c r="B13683" t="s">
        <v>35012</v>
      </c>
      <c r="C13683" t="s">
        <v>35013</v>
      </c>
      <c r="D13683" t="s">
        <v>48031</v>
      </c>
      <c r="E13683">
        <f>_xlfn.XLOOKUP(Append1[[#This Row],[CAS]],[1]!Append1[CAS],[1]!Append1[Tb],"",0)</f>
        <v>573.57000000000005</v>
      </c>
      <c r="F13683">
        <f t="shared" si="213"/>
        <v>12</v>
      </c>
    </row>
    <row r="13684" spans="1:6" hidden="1" x14ac:dyDescent="0.3">
      <c r="A13684" t="s">
        <v>29975</v>
      </c>
      <c r="B13684" t="s">
        <v>29976</v>
      </c>
      <c r="C13684" t="s">
        <v>29977</v>
      </c>
      <c r="D13684" t="s">
        <v>48027</v>
      </c>
      <c r="E13684">
        <f>_xlfn.XLOOKUP(Append1[[#This Row],[CAS]],[1]!Append1[CAS],[1]!Append1[Tb],"",0)</f>
        <v>762.78</v>
      </c>
      <c r="F13684">
        <f t="shared" si="213"/>
        <v>15</v>
      </c>
    </row>
    <row r="13685" spans="1:6" hidden="1" x14ac:dyDescent="0.3">
      <c r="A13685" t="s">
        <v>44642</v>
      </c>
      <c r="B13685" t="s">
        <v>44643</v>
      </c>
      <c r="C13685" t="s">
        <v>44644</v>
      </c>
      <c r="D13685" t="s">
        <v>48025</v>
      </c>
      <c r="E13685">
        <f>_xlfn.XLOOKUP(Append1[[#This Row],[CAS]],[1]!Append1[CAS],[1]!Append1[Tb],"",0)</f>
        <v>762.79</v>
      </c>
      <c r="F13685">
        <f t="shared" si="213"/>
        <v>17</v>
      </c>
    </row>
    <row r="13686" spans="1:6" x14ac:dyDescent="0.3">
      <c r="A13686" t="s">
        <v>42380</v>
      </c>
      <c r="B13686" t="s">
        <v>42381</v>
      </c>
      <c r="C13686" t="s">
        <v>42382</v>
      </c>
      <c r="D13686" t="s">
        <v>48031</v>
      </c>
      <c r="E13686">
        <f>_xlfn.XLOOKUP(Append1[[#This Row],[CAS]],[1]!Append1[CAS],[1]!Append1[Tb],"",0)</f>
        <v>573.98</v>
      </c>
      <c r="F13686">
        <f t="shared" si="213"/>
        <v>12</v>
      </c>
    </row>
    <row r="13687" spans="1:6" x14ac:dyDescent="0.3">
      <c r="A13687" t="s">
        <v>45473</v>
      </c>
      <c r="B13687" t="s">
        <v>45474</v>
      </c>
      <c r="C13687" t="s">
        <v>45475</v>
      </c>
      <c r="D13687" t="s">
        <v>48031</v>
      </c>
      <c r="E13687">
        <f>_xlfn.XLOOKUP(Append1[[#This Row],[CAS]],[1]!Append1[CAS],[1]!Append1[Tb],"",0)</f>
        <v>574.46</v>
      </c>
      <c r="F13687">
        <f t="shared" si="213"/>
        <v>12</v>
      </c>
    </row>
    <row r="13688" spans="1:6" x14ac:dyDescent="0.3">
      <c r="A13688" t="s">
        <v>38759</v>
      </c>
      <c r="B13688" t="s">
        <v>38760</v>
      </c>
      <c r="C13688" t="s">
        <v>38761</v>
      </c>
      <c r="D13688" t="s">
        <v>48031</v>
      </c>
      <c r="E13688">
        <f>_xlfn.XLOOKUP(Append1[[#This Row],[CAS]],[1]!Append1[CAS],[1]!Append1[Tb],"",0)</f>
        <v>574.66</v>
      </c>
      <c r="F13688">
        <f t="shared" si="213"/>
        <v>12</v>
      </c>
    </row>
    <row r="13689" spans="1:6" x14ac:dyDescent="0.3">
      <c r="A13689" t="s">
        <v>47124</v>
      </c>
      <c r="B13689" t="s">
        <v>47125</v>
      </c>
      <c r="C13689" t="s">
        <v>47126</v>
      </c>
      <c r="D13689" t="s">
        <v>48031</v>
      </c>
      <c r="E13689">
        <f>_xlfn.XLOOKUP(Append1[[#This Row],[CAS]],[1]!Append1[CAS],[1]!Append1[Tb],"",0)</f>
        <v>575.04999999999995</v>
      </c>
      <c r="F13689">
        <f t="shared" si="213"/>
        <v>12</v>
      </c>
    </row>
    <row r="13690" spans="1:6" hidden="1" x14ac:dyDescent="0.3">
      <c r="A13690" t="s">
        <v>46940</v>
      </c>
      <c r="B13690" t="s">
        <v>46941</v>
      </c>
      <c r="C13690" t="s">
        <v>46942</v>
      </c>
      <c r="D13690" t="s">
        <v>48032</v>
      </c>
      <c r="E13690">
        <f>_xlfn.XLOOKUP(Append1[[#This Row],[CAS]],[1]!Append1[CAS],[1]!Append1[Tb],"",0)</f>
        <v>763.69</v>
      </c>
      <c r="F13690">
        <f t="shared" si="213"/>
        <v>20</v>
      </c>
    </row>
    <row r="13691" spans="1:6" hidden="1" x14ac:dyDescent="0.3">
      <c r="A13691" t="s">
        <v>16720</v>
      </c>
      <c r="B13691" t="s">
        <v>16721</v>
      </c>
      <c r="C13691" t="s">
        <v>16722</v>
      </c>
      <c r="D13691" t="s">
        <v>48036</v>
      </c>
      <c r="E13691">
        <f>_xlfn.XLOOKUP(Append1[[#This Row],[CAS]],[1]!Append1[CAS],[1]!Append1[Tb],"",0)</f>
        <v>764</v>
      </c>
      <c r="F13691">
        <f t="shared" si="213"/>
        <v>21</v>
      </c>
    </row>
    <row r="13692" spans="1:6" hidden="1" x14ac:dyDescent="0.3">
      <c r="A13692" t="s">
        <v>13254</v>
      </c>
      <c r="B13692" t="s">
        <v>13255</v>
      </c>
      <c r="C13692" t="s">
        <v>13256</v>
      </c>
      <c r="D13692" t="s">
        <v>48049</v>
      </c>
      <c r="E13692">
        <f>_xlfn.XLOOKUP(Append1[[#This Row],[CAS]],[1]!Append1[CAS],[1]!Append1[Tb],"",0)</f>
        <v>764.15</v>
      </c>
      <c r="F13692">
        <f t="shared" si="213"/>
        <v>35</v>
      </c>
    </row>
    <row r="13693" spans="1:6" x14ac:dyDescent="0.3">
      <c r="A13693" t="s">
        <v>37669</v>
      </c>
      <c r="B13693" t="s">
        <v>37670</v>
      </c>
      <c r="C13693" t="s">
        <v>37671</v>
      </c>
      <c r="D13693" t="s">
        <v>48031</v>
      </c>
      <c r="E13693">
        <f>_xlfn.XLOOKUP(Append1[[#This Row],[CAS]],[1]!Append1[CAS],[1]!Append1[Tb],"",0)</f>
        <v>575.25</v>
      </c>
      <c r="F13693">
        <f t="shared" si="213"/>
        <v>12</v>
      </c>
    </row>
    <row r="13694" spans="1:6" hidden="1" x14ac:dyDescent="0.3">
      <c r="A13694" t="s">
        <v>47157</v>
      </c>
      <c r="B13694" t="s">
        <v>47158</v>
      </c>
      <c r="C13694" t="s">
        <v>47159</v>
      </c>
      <c r="D13694" t="s">
        <v>48028</v>
      </c>
      <c r="E13694">
        <f>_xlfn.XLOOKUP(Append1[[#This Row],[CAS]],[1]!Append1[CAS],[1]!Append1[Tb],"",0)</f>
        <v>764.32</v>
      </c>
      <c r="F13694">
        <f t="shared" si="213"/>
        <v>19</v>
      </c>
    </row>
    <row r="13695" spans="1:6" hidden="1" x14ac:dyDescent="0.3">
      <c r="A13695" t="s">
        <v>21475</v>
      </c>
      <c r="B13695" t="s">
        <v>21476</v>
      </c>
      <c r="C13695" t="s">
        <v>21477</v>
      </c>
      <c r="D13695" t="s">
        <v>48020</v>
      </c>
      <c r="E13695">
        <f>_xlfn.XLOOKUP(Append1[[#This Row],[CAS]],[1]!Append1[CAS],[1]!Append1[Tb],"",0)</f>
        <v>764.33</v>
      </c>
      <c r="F13695">
        <f t="shared" si="213"/>
        <v>13</v>
      </c>
    </row>
    <row r="13696" spans="1:6" x14ac:dyDescent="0.3">
      <c r="A13696" t="s">
        <v>37252</v>
      </c>
      <c r="B13696" t="s">
        <v>37253</v>
      </c>
      <c r="C13696" t="s">
        <v>37254</v>
      </c>
      <c r="D13696" t="s">
        <v>48031</v>
      </c>
      <c r="E13696">
        <f>_xlfn.XLOOKUP(Append1[[#This Row],[CAS]],[1]!Append1[CAS],[1]!Append1[Tb],"",0)</f>
        <v>575.34</v>
      </c>
      <c r="F13696">
        <f t="shared" si="213"/>
        <v>12</v>
      </c>
    </row>
    <row r="13697" spans="1:6" hidden="1" x14ac:dyDescent="0.3">
      <c r="A13697" t="s">
        <v>16606</v>
      </c>
      <c r="B13697" t="s">
        <v>16607</v>
      </c>
      <c r="C13697" t="s">
        <v>16608</v>
      </c>
      <c r="D13697" t="s">
        <v>48036</v>
      </c>
      <c r="E13697">
        <f>_xlfn.XLOOKUP(Append1[[#This Row],[CAS]],[1]!Append1[CAS],[1]!Append1[Tb],"",0)</f>
        <v>764.88</v>
      </c>
      <c r="F13697">
        <f t="shared" si="213"/>
        <v>21</v>
      </c>
    </row>
    <row r="13698" spans="1:6" hidden="1" x14ac:dyDescent="0.3">
      <c r="A13698" t="s">
        <v>28089</v>
      </c>
      <c r="B13698" t="s">
        <v>28090</v>
      </c>
      <c r="C13698" t="s">
        <v>28091</v>
      </c>
      <c r="D13698" t="s">
        <v>48040</v>
      </c>
      <c r="E13698">
        <f>_xlfn.XLOOKUP(Append1[[#This Row],[CAS]],[1]!Append1[CAS],[1]!Append1[Tb],"",0)</f>
        <v>764.9</v>
      </c>
      <c r="F13698">
        <f t="shared" ref="F13698:F13761" si="214">LEN(C13698)-LEN(SUBSTITUTE(C13698,"C",""))</f>
        <v>22</v>
      </c>
    </row>
    <row r="13699" spans="1:6" hidden="1" x14ac:dyDescent="0.3">
      <c r="A13699" t="s">
        <v>29242</v>
      </c>
      <c r="B13699" t="s">
        <v>29243</v>
      </c>
      <c r="C13699" t="s">
        <v>29244</v>
      </c>
      <c r="D13699" t="s">
        <v>48025</v>
      </c>
      <c r="E13699">
        <f>_xlfn.XLOOKUP(Append1[[#This Row],[CAS]],[1]!Append1[CAS],[1]!Append1[Tb],"",0)</f>
        <v>765.13</v>
      </c>
      <c r="F13699">
        <f t="shared" si="214"/>
        <v>17</v>
      </c>
    </row>
    <row r="13700" spans="1:6" hidden="1" x14ac:dyDescent="0.3">
      <c r="A13700" t="s">
        <v>21439</v>
      </c>
      <c r="B13700" t="s">
        <v>21440</v>
      </c>
      <c r="C13700" t="s">
        <v>21441</v>
      </c>
      <c r="D13700" t="s">
        <v>48024</v>
      </c>
      <c r="E13700">
        <f>_xlfn.XLOOKUP(Append1[[#This Row],[CAS]],[1]!Append1[CAS],[1]!Append1[Tb],"",0)</f>
        <v>765.27</v>
      </c>
      <c r="F13700">
        <f t="shared" si="214"/>
        <v>18</v>
      </c>
    </row>
    <row r="13701" spans="1:6" hidden="1" x14ac:dyDescent="0.3">
      <c r="A13701" t="s">
        <v>33001</v>
      </c>
      <c r="B13701" t="s">
        <v>33002</v>
      </c>
      <c r="C13701" t="s">
        <v>33003</v>
      </c>
      <c r="D13701" t="s">
        <v>48024</v>
      </c>
      <c r="E13701">
        <f>_xlfn.XLOOKUP(Append1[[#This Row],[CAS]],[1]!Append1[CAS],[1]!Append1[Tb],"",0)</f>
        <v>765.27</v>
      </c>
      <c r="F13701">
        <f t="shared" si="214"/>
        <v>18</v>
      </c>
    </row>
    <row r="13702" spans="1:6" x14ac:dyDescent="0.3">
      <c r="A13702" t="s">
        <v>43627</v>
      </c>
      <c r="B13702" t="s">
        <v>43628</v>
      </c>
      <c r="C13702" t="s">
        <v>43629</v>
      </c>
      <c r="D13702" t="s">
        <v>48031</v>
      </c>
      <c r="E13702">
        <f>_xlfn.XLOOKUP(Append1[[#This Row],[CAS]],[1]!Append1[CAS],[1]!Append1[Tb],"",0)</f>
        <v>575.34</v>
      </c>
      <c r="F13702">
        <f t="shared" si="214"/>
        <v>12</v>
      </c>
    </row>
    <row r="13703" spans="1:6" x14ac:dyDescent="0.3">
      <c r="A13703" t="s">
        <v>44119</v>
      </c>
      <c r="B13703" t="s">
        <v>44120</v>
      </c>
      <c r="C13703" t="s">
        <v>44121</v>
      </c>
      <c r="D13703" t="s">
        <v>48031</v>
      </c>
      <c r="E13703">
        <f>_xlfn.XLOOKUP(Append1[[#This Row],[CAS]],[1]!Append1[CAS],[1]!Append1[Tb],"",0)</f>
        <v>575.34</v>
      </c>
      <c r="F13703">
        <f t="shared" si="214"/>
        <v>12</v>
      </c>
    </row>
    <row r="13704" spans="1:6" hidden="1" x14ac:dyDescent="0.3">
      <c r="A13704" t="s">
        <v>18048</v>
      </c>
      <c r="B13704" t="s">
        <v>18049</v>
      </c>
      <c r="C13704" t="s">
        <v>18050</v>
      </c>
      <c r="D13704" t="s">
        <v>48024</v>
      </c>
      <c r="E13704">
        <f>_xlfn.XLOOKUP(Append1[[#This Row],[CAS]],[1]!Append1[CAS],[1]!Append1[Tb],"",0)</f>
        <v>765.95</v>
      </c>
      <c r="F13704">
        <f t="shared" si="214"/>
        <v>18</v>
      </c>
    </row>
    <row r="13705" spans="1:6" hidden="1" x14ac:dyDescent="0.3">
      <c r="A13705" t="s">
        <v>18402</v>
      </c>
      <c r="B13705" t="s">
        <v>18403</v>
      </c>
      <c r="C13705" t="s">
        <v>18404</v>
      </c>
      <c r="D13705" t="s">
        <v>48024</v>
      </c>
      <c r="E13705">
        <f>_xlfn.XLOOKUP(Append1[[#This Row],[CAS]],[1]!Append1[CAS],[1]!Append1[Tb],"",0)</f>
        <v>765.95</v>
      </c>
      <c r="F13705">
        <f t="shared" si="214"/>
        <v>18</v>
      </c>
    </row>
    <row r="13706" spans="1:6" hidden="1" x14ac:dyDescent="0.3">
      <c r="A13706" t="s">
        <v>13320</v>
      </c>
      <c r="B13706" t="s">
        <v>13321</v>
      </c>
      <c r="C13706" t="s">
        <v>13322</v>
      </c>
      <c r="D13706" t="s">
        <v>48041</v>
      </c>
      <c r="E13706">
        <f>_xlfn.XLOOKUP(Append1[[#This Row],[CAS]],[1]!Append1[CAS],[1]!Append1[Tb],"",0)</f>
        <v>766.15</v>
      </c>
      <c r="F13706">
        <f t="shared" si="214"/>
        <v>36</v>
      </c>
    </row>
    <row r="13707" spans="1:6" hidden="1" x14ac:dyDescent="0.3">
      <c r="A13707" t="s">
        <v>47262</v>
      </c>
      <c r="B13707" t="s">
        <v>47263</v>
      </c>
      <c r="C13707" t="s">
        <v>47264</v>
      </c>
      <c r="D13707" t="s">
        <v>48033</v>
      </c>
      <c r="E13707">
        <f>_xlfn.XLOOKUP(Append1[[#This Row],[CAS]],[1]!Append1[CAS],[1]!Append1[Tb],"",0)</f>
        <v>766.36</v>
      </c>
      <c r="F13707">
        <f t="shared" si="214"/>
        <v>16</v>
      </c>
    </row>
    <row r="13708" spans="1:6" hidden="1" x14ac:dyDescent="0.3">
      <c r="A13708" t="s">
        <v>16377</v>
      </c>
      <c r="B13708" t="s">
        <v>16378</v>
      </c>
      <c r="C13708" t="s">
        <v>16379</v>
      </c>
      <c r="D13708" t="s">
        <v>48033</v>
      </c>
      <c r="E13708">
        <f>_xlfn.XLOOKUP(Append1[[#This Row],[CAS]],[1]!Append1[CAS],[1]!Append1[Tb],"",0)</f>
        <v>766.58</v>
      </c>
      <c r="F13708">
        <f t="shared" si="214"/>
        <v>16</v>
      </c>
    </row>
    <row r="13709" spans="1:6" hidden="1" x14ac:dyDescent="0.3">
      <c r="A13709" t="s">
        <v>30276</v>
      </c>
      <c r="B13709" t="s">
        <v>30277</v>
      </c>
      <c r="C13709" t="s">
        <v>30278</v>
      </c>
      <c r="D13709" t="s">
        <v>48025</v>
      </c>
      <c r="E13709">
        <f>_xlfn.XLOOKUP(Append1[[#This Row],[CAS]],[1]!Append1[CAS],[1]!Append1[Tb],"",0)</f>
        <v>766.7</v>
      </c>
      <c r="F13709">
        <f t="shared" si="214"/>
        <v>17</v>
      </c>
    </row>
    <row r="13710" spans="1:6" x14ac:dyDescent="0.3">
      <c r="A13710" t="s">
        <v>4482</v>
      </c>
      <c r="B13710" t="s">
        <v>4483</v>
      </c>
      <c r="C13710" t="s">
        <v>4484</v>
      </c>
      <c r="D13710" t="s">
        <v>48031</v>
      </c>
      <c r="E13710">
        <f>_xlfn.XLOOKUP(Append1[[#This Row],[CAS]],[1]!Append1[CAS],[1]!Append1[Tb],"",0)</f>
        <v>576.15</v>
      </c>
      <c r="F13710">
        <f t="shared" si="214"/>
        <v>12</v>
      </c>
    </row>
    <row r="13711" spans="1:6" hidden="1" x14ac:dyDescent="0.3">
      <c r="A13711" t="s">
        <v>47292</v>
      </c>
      <c r="B13711" t="s">
        <v>47293</v>
      </c>
      <c r="C13711" t="s">
        <v>47294</v>
      </c>
      <c r="D13711" t="s">
        <v>48032</v>
      </c>
      <c r="E13711">
        <f>_xlfn.XLOOKUP(Append1[[#This Row],[CAS]],[1]!Append1[CAS],[1]!Append1[Tb],"",0)</f>
        <v>766.76</v>
      </c>
      <c r="F13711">
        <f t="shared" si="214"/>
        <v>20</v>
      </c>
    </row>
    <row r="13712" spans="1:6" hidden="1" x14ac:dyDescent="0.3">
      <c r="A13712" t="s">
        <v>19778</v>
      </c>
      <c r="B13712" t="s">
        <v>19779</v>
      </c>
      <c r="C13712" t="s">
        <v>19780</v>
      </c>
      <c r="D13712" t="s">
        <v>48024</v>
      </c>
      <c r="E13712">
        <f>_xlfn.XLOOKUP(Append1[[#This Row],[CAS]],[1]!Append1[CAS],[1]!Append1[Tb],"",0)</f>
        <v>766.98</v>
      </c>
      <c r="F13712">
        <f t="shared" si="214"/>
        <v>18</v>
      </c>
    </row>
    <row r="13713" spans="1:6" hidden="1" x14ac:dyDescent="0.3">
      <c r="A13713" t="s">
        <v>44398</v>
      </c>
      <c r="B13713" t="s">
        <v>44399</v>
      </c>
      <c r="C13713" t="s">
        <v>44400</v>
      </c>
      <c r="D13713" t="s">
        <v>48036</v>
      </c>
      <c r="E13713">
        <f>_xlfn.XLOOKUP(Append1[[#This Row],[CAS]],[1]!Append1[CAS],[1]!Append1[Tb],"",0)</f>
        <v>767</v>
      </c>
      <c r="F13713">
        <f t="shared" si="214"/>
        <v>21</v>
      </c>
    </row>
    <row r="13714" spans="1:6" hidden="1" x14ac:dyDescent="0.3">
      <c r="A13714" t="s">
        <v>23379</v>
      </c>
      <c r="B13714" t="s">
        <v>23380</v>
      </c>
      <c r="C13714" t="s">
        <v>23381</v>
      </c>
      <c r="D13714" t="s">
        <v>48026</v>
      </c>
      <c r="E13714">
        <f>_xlfn.XLOOKUP(Append1[[#This Row],[CAS]],[1]!Append1[CAS],[1]!Append1[Tb],"",0)</f>
        <v>767.1</v>
      </c>
      <c r="F13714">
        <f t="shared" si="214"/>
        <v>14</v>
      </c>
    </row>
    <row r="13715" spans="1:6" hidden="1" x14ac:dyDescent="0.3">
      <c r="A13715" t="s">
        <v>39723</v>
      </c>
      <c r="B13715" t="s">
        <v>39724</v>
      </c>
      <c r="C13715" t="s">
        <v>39725</v>
      </c>
      <c r="D13715" t="s">
        <v>48025</v>
      </c>
      <c r="E13715">
        <f>_xlfn.XLOOKUP(Append1[[#This Row],[CAS]],[1]!Append1[CAS],[1]!Append1[Tb],"",0)</f>
        <v>767.14</v>
      </c>
      <c r="F13715">
        <f t="shared" si="214"/>
        <v>17</v>
      </c>
    </row>
    <row r="13716" spans="1:6" hidden="1" x14ac:dyDescent="0.3">
      <c r="A13716" t="s">
        <v>33433</v>
      </c>
      <c r="B13716" t="s">
        <v>33434</v>
      </c>
      <c r="C13716" t="s">
        <v>33435</v>
      </c>
      <c r="D13716" t="s">
        <v>48026</v>
      </c>
      <c r="E13716">
        <f>_xlfn.XLOOKUP(Append1[[#This Row],[CAS]],[1]!Append1[CAS],[1]!Append1[Tb],"",0)</f>
        <v>767.16</v>
      </c>
      <c r="F13716">
        <f t="shared" si="214"/>
        <v>14</v>
      </c>
    </row>
    <row r="13717" spans="1:6" hidden="1" x14ac:dyDescent="0.3">
      <c r="A13717" t="s">
        <v>43524</v>
      </c>
      <c r="B13717" t="s">
        <v>43525</v>
      </c>
      <c r="C13717" t="s">
        <v>43526</v>
      </c>
      <c r="D13717" t="s">
        <v>48026</v>
      </c>
      <c r="E13717">
        <f>_xlfn.XLOOKUP(Append1[[#This Row],[CAS]],[1]!Append1[CAS],[1]!Append1[Tb],"",0)</f>
        <v>767.43</v>
      </c>
      <c r="F13717">
        <f t="shared" si="214"/>
        <v>14</v>
      </c>
    </row>
    <row r="13718" spans="1:6" x14ac:dyDescent="0.3">
      <c r="A13718" t="s">
        <v>4637</v>
      </c>
      <c r="B13718" t="s">
        <v>4638</v>
      </c>
      <c r="C13718" t="s">
        <v>4639</v>
      </c>
      <c r="D13718" t="s">
        <v>48031</v>
      </c>
      <c r="E13718">
        <f>_xlfn.XLOOKUP(Append1[[#This Row],[CAS]],[1]!Append1[CAS],[1]!Append1[Tb],"",0)</f>
        <v>576.15</v>
      </c>
      <c r="F13718">
        <f t="shared" si="214"/>
        <v>12</v>
      </c>
    </row>
    <row r="13719" spans="1:6" x14ac:dyDescent="0.3">
      <c r="A13719" t="s">
        <v>21136</v>
      </c>
      <c r="B13719" t="s">
        <v>21137</v>
      </c>
      <c r="C13719" t="s">
        <v>21138</v>
      </c>
      <c r="D13719" t="s">
        <v>48031</v>
      </c>
      <c r="E13719">
        <f>_xlfn.XLOOKUP(Append1[[#This Row],[CAS]],[1]!Append1[CAS],[1]!Append1[Tb],"",0)</f>
        <v>576.29999999999995</v>
      </c>
      <c r="F13719">
        <f t="shared" si="214"/>
        <v>12</v>
      </c>
    </row>
    <row r="13720" spans="1:6" x14ac:dyDescent="0.3">
      <c r="A13720" t="s">
        <v>11518</v>
      </c>
      <c r="B13720" t="s">
        <v>11519</v>
      </c>
      <c r="C13720" t="s">
        <v>11520</v>
      </c>
      <c r="D13720" t="s">
        <v>48031</v>
      </c>
      <c r="E13720">
        <f>_xlfn.XLOOKUP(Append1[[#This Row],[CAS]],[1]!Append1[CAS],[1]!Append1[Tb],"",0)</f>
        <v>576.65</v>
      </c>
      <c r="F13720">
        <f t="shared" si="214"/>
        <v>12</v>
      </c>
    </row>
    <row r="13721" spans="1:6" x14ac:dyDescent="0.3">
      <c r="A13721" t="s">
        <v>17313</v>
      </c>
      <c r="B13721" t="s">
        <v>17314</v>
      </c>
      <c r="C13721" t="s">
        <v>17315</v>
      </c>
      <c r="D13721" t="s">
        <v>48031</v>
      </c>
      <c r="E13721">
        <f>_xlfn.XLOOKUP(Append1[[#This Row],[CAS]],[1]!Append1[CAS],[1]!Append1[Tb],"",0)</f>
        <v>576.82000000000005</v>
      </c>
      <c r="F13721">
        <f t="shared" si="214"/>
        <v>12</v>
      </c>
    </row>
    <row r="13722" spans="1:6" hidden="1" x14ac:dyDescent="0.3">
      <c r="A13722" t="s">
        <v>17322</v>
      </c>
      <c r="B13722" t="s">
        <v>17323</v>
      </c>
      <c r="C13722" t="s">
        <v>17324</v>
      </c>
      <c r="D13722" t="s">
        <v>48036</v>
      </c>
      <c r="E13722">
        <f>_xlfn.XLOOKUP(Append1[[#This Row],[CAS]],[1]!Append1[CAS],[1]!Append1[Tb],"",0)</f>
        <v>768.35</v>
      </c>
      <c r="F13722">
        <f t="shared" si="214"/>
        <v>21</v>
      </c>
    </row>
    <row r="13723" spans="1:6" hidden="1" x14ac:dyDescent="0.3">
      <c r="A13723" t="s">
        <v>39707</v>
      </c>
      <c r="B13723" t="s">
        <v>39708</v>
      </c>
      <c r="C13723" t="s">
        <v>39709</v>
      </c>
      <c r="D13723" t="s">
        <v>48040</v>
      </c>
      <c r="E13723">
        <f>_xlfn.XLOOKUP(Append1[[#This Row],[CAS]],[1]!Append1[CAS],[1]!Append1[Tb],"",0)</f>
        <v>768.39</v>
      </c>
      <c r="F13723">
        <f t="shared" si="214"/>
        <v>22</v>
      </c>
    </row>
    <row r="13724" spans="1:6" hidden="1" x14ac:dyDescent="0.3">
      <c r="A13724" t="s">
        <v>41182</v>
      </c>
      <c r="B13724" t="s">
        <v>41183</v>
      </c>
      <c r="C13724" t="s">
        <v>41184</v>
      </c>
      <c r="D13724" t="s">
        <v>48032</v>
      </c>
      <c r="E13724">
        <f>_xlfn.XLOOKUP(Append1[[#This Row],[CAS]],[1]!Append1[CAS],[1]!Append1[Tb],"",0)</f>
        <v>768.42</v>
      </c>
      <c r="F13724">
        <f t="shared" si="214"/>
        <v>20</v>
      </c>
    </row>
    <row r="13725" spans="1:6" x14ac:dyDescent="0.3">
      <c r="A13725" t="s">
        <v>41134</v>
      </c>
      <c r="B13725" t="s">
        <v>41135</v>
      </c>
      <c r="C13725" t="s">
        <v>41136</v>
      </c>
      <c r="D13725" t="s">
        <v>48031</v>
      </c>
      <c r="E13725">
        <f>_xlfn.XLOOKUP(Append1[[#This Row],[CAS]],[1]!Append1[CAS],[1]!Append1[Tb],"",0)</f>
        <v>577.54999999999995</v>
      </c>
      <c r="F13725">
        <f t="shared" si="214"/>
        <v>12</v>
      </c>
    </row>
    <row r="13726" spans="1:6" x14ac:dyDescent="0.3">
      <c r="A13726" t="s">
        <v>43858</v>
      </c>
      <c r="B13726" t="s">
        <v>43859</v>
      </c>
      <c r="C13726" t="s">
        <v>43860</v>
      </c>
      <c r="D13726" t="s">
        <v>48031</v>
      </c>
      <c r="E13726">
        <f>_xlfn.XLOOKUP(Append1[[#This Row],[CAS]],[1]!Append1[CAS],[1]!Append1[Tb],"",0)</f>
        <v>577.9</v>
      </c>
      <c r="F13726">
        <f t="shared" si="214"/>
        <v>12</v>
      </c>
    </row>
    <row r="13727" spans="1:6" hidden="1" x14ac:dyDescent="0.3">
      <c r="A13727" t="s">
        <v>44645</v>
      </c>
      <c r="B13727" t="s">
        <v>44646</v>
      </c>
      <c r="C13727" t="s">
        <v>44647</v>
      </c>
      <c r="D13727" t="s">
        <v>48033</v>
      </c>
      <c r="E13727">
        <f>_xlfn.XLOOKUP(Append1[[#This Row],[CAS]],[1]!Append1[CAS],[1]!Append1[Tb],"",0)</f>
        <v>768.92</v>
      </c>
      <c r="F13727">
        <f t="shared" si="214"/>
        <v>16</v>
      </c>
    </row>
    <row r="13728" spans="1:6" hidden="1" x14ac:dyDescent="0.3">
      <c r="A13728" t="s">
        <v>45377</v>
      </c>
      <c r="B13728" t="s">
        <v>45378</v>
      </c>
      <c r="C13728" t="s">
        <v>45379</v>
      </c>
      <c r="D13728" t="s">
        <v>48026</v>
      </c>
      <c r="E13728">
        <f>_xlfn.XLOOKUP(Append1[[#This Row],[CAS]],[1]!Append1[CAS],[1]!Append1[Tb],"",0)</f>
        <v>769.03</v>
      </c>
      <c r="F13728">
        <f t="shared" si="214"/>
        <v>14</v>
      </c>
    </row>
    <row r="13729" spans="1:6" hidden="1" x14ac:dyDescent="0.3">
      <c r="A13729" t="s">
        <v>13338</v>
      </c>
      <c r="B13729" t="s">
        <v>13339</v>
      </c>
      <c r="C13729" t="s">
        <v>13340</v>
      </c>
      <c r="D13729" t="s">
        <v>48041</v>
      </c>
      <c r="E13729">
        <f>_xlfn.XLOOKUP(Append1[[#This Row],[CAS]],[1]!Append1[CAS],[1]!Append1[Tb],"",0)</f>
        <v>769.15</v>
      </c>
      <c r="F13729">
        <f t="shared" si="214"/>
        <v>36</v>
      </c>
    </row>
    <row r="13730" spans="1:6" hidden="1" x14ac:dyDescent="0.3">
      <c r="A13730" t="s">
        <v>40836</v>
      </c>
      <c r="B13730" t="s">
        <v>40837</v>
      </c>
      <c r="C13730" t="s">
        <v>40838</v>
      </c>
      <c r="D13730" t="s">
        <v>48032</v>
      </c>
      <c r="E13730">
        <f>_xlfn.XLOOKUP(Append1[[#This Row],[CAS]],[1]!Append1[CAS],[1]!Append1[Tb],"",0)</f>
        <v>769.29</v>
      </c>
      <c r="F13730">
        <f t="shared" si="214"/>
        <v>20</v>
      </c>
    </row>
    <row r="13731" spans="1:6" hidden="1" x14ac:dyDescent="0.3">
      <c r="A13731" t="s">
        <v>46205</v>
      </c>
      <c r="B13731" t="s">
        <v>46206</v>
      </c>
      <c r="C13731" t="s">
        <v>46207</v>
      </c>
      <c r="D13731" t="s">
        <v>48032</v>
      </c>
      <c r="E13731">
        <f>_xlfn.XLOOKUP(Append1[[#This Row],[CAS]],[1]!Append1[CAS],[1]!Append1[Tb],"",0)</f>
        <v>769.29</v>
      </c>
      <c r="F13731">
        <f t="shared" si="214"/>
        <v>20</v>
      </c>
    </row>
    <row r="13732" spans="1:6" x14ac:dyDescent="0.3">
      <c r="A13732" t="s">
        <v>43338</v>
      </c>
      <c r="B13732" t="s">
        <v>43339</v>
      </c>
      <c r="C13732" t="s">
        <v>43340</v>
      </c>
      <c r="D13732" t="s">
        <v>48031</v>
      </c>
      <c r="E13732">
        <f>_xlfn.XLOOKUP(Append1[[#This Row],[CAS]],[1]!Append1[CAS],[1]!Append1[Tb],"",0)</f>
        <v>577.91999999999996</v>
      </c>
      <c r="F13732">
        <f t="shared" si="214"/>
        <v>12</v>
      </c>
    </row>
    <row r="13733" spans="1:6" hidden="1" x14ac:dyDescent="0.3">
      <c r="A13733" t="s">
        <v>32629</v>
      </c>
      <c r="B13733" t="s">
        <v>32630</v>
      </c>
      <c r="C13733" t="s">
        <v>32631</v>
      </c>
      <c r="D13733" t="s">
        <v>48033</v>
      </c>
      <c r="E13733">
        <f>_xlfn.XLOOKUP(Append1[[#This Row],[CAS]],[1]!Append1[CAS],[1]!Append1[Tb],"",0)</f>
        <v>769.41</v>
      </c>
      <c r="F13733">
        <f t="shared" si="214"/>
        <v>16</v>
      </c>
    </row>
    <row r="13734" spans="1:6" hidden="1" x14ac:dyDescent="0.3">
      <c r="A13734" t="s">
        <v>18399</v>
      </c>
      <c r="B13734" t="s">
        <v>18400</v>
      </c>
      <c r="C13734" t="s">
        <v>18401</v>
      </c>
      <c r="D13734" t="s">
        <v>48024</v>
      </c>
      <c r="E13734">
        <f>_xlfn.XLOOKUP(Append1[[#This Row],[CAS]],[1]!Append1[CAS],[1]!Append1[Tb],"",0)</f>
        <v>769.43</v>
      </c>
      <c r="F13734">
        <f t="shared" si="214"/>
        <v>18</v>
      </c>
    </row>
    <row r="13735" spans="1:6" hidden="1" x14ac:dyDescent="0.3">
      <c r="A13735" t="s">
        <v>29092</v>
      </c>
      <c r="B13735" t="s">
        <v>29093</v>
      </c>
      <c r="C13735" t="s">
        <v>29094</v>
      </c>
      <c r="D13735" t="s">
        <v>48024</v>
      </c>
      <c r="E13735">
        <f>_xlfn.XLOOKUP(Append1[[#This Row],[CAS]],[1]!Append1[CAS],[1]!Append1[Tb],"",0)</f>
        <v>769.43</v>
      </c>
      <c r="F13735">
        <f t="shared" si="214"/>
        <v>18</v>
      </c>
    </row>
    <row r="13736" spans="1:6" hidden="1" x14ac:dyDescent="0.3">
      <c r="A13736" t="s">
        <v>33025</v>
      </c>
      <c r="B13736" t="s">
        <v>33026</v>
      </c>
      <c r="C13736" t="s">
        <v>33027</v>
      </c>
      <c r="D13736" t="s">
        <v>48040</v>
      </c>
      <c r="E13736">
        <f>_xlfn.XLOOKUP(Append1[[#This Row],[CAS]],[1]!Append1[CAS],[1]!Append1[Tb],"",0)</f>
        <v>769.56</v>
      </c>
      <c r="F13736">
        <f t="shared" si="214"/>
        <v>22</v>
      </c>
    </row>
    <row r="13737" spans="1:6" hidden="1" x14ac:dyDescent="0.3">
      <c r="A13737" t="s">
        <v>46392</v>
      </c>
      <c r="B13737" t="s">
        <v>46393</v>
      </c>
      <c r="C13737" t="s">
        <v>46394</v>
      </c>
      <c r="D13737" t="s">
        <v>48027</v>
      </c>
      <c r="E13737">
        <f>_xlfn.XLOOKUP(Append1[[#This Row],[CAS]],[1]!Append1[CAS],[1]!Append1[Tb],"",0)</f>
        <v>769.94</v>
      </c>
      <c r="F13737">
        <f t="shared" si="214"/>
        <v>15</v>
      </c>
    </row>
    <row r="13738" spans="1:6" hidden="1" x14ac:dyDescent="0.3">
      <c r="A13738" t="s">
        <v>45335</v>
      </c>
      <c r="B13738" t="s">
        <v>45336</v>
      </c>
      <c r="C13738" t="s">
        <v>45337</v>
      </c>
      <c r="D13738" t="s">
        <v>48033</v>
      </c>
      <c r="E13738">
        <f>_xlfn.XLOOKUP(Append1[[#This Row],[CAS]],[1]!Append1[CAS],[1]!Append1[Tb],"",0)</f>
        <v>770.24</v>
      </c>
      <c r="F13738">
        <f t="shared" si="214"/>
        <v>16</v>
      </c>
    </row>
    <row r="13739" spans="1:6" x14ac:dyDescent="0.3">
      <c r="A13739" t="s">
        <v>20099</v>
      </c>
      <c r="B13739" t="s">
        <v>20100</v>
      </c>
      <c r="C13739" t="s">
        <v>20101</v>
      </c>
      <c r="D13739" t="s">
        <v>48031</v>
      </c>
      <c r="E13739">
        <f>_xlfn.XLOOKUP(Append1[[#This Row],[CAS]],[1]!Append1[CAS],[1]!Append1[Tb],"",0)</f>
        <v>577.95000000000005</v>
      </c>
      <c r="F13739">
        <f t="shared" si="214"/>
        <v>12</v>
      </c>
    </row>
    <row r="13740" spans="1:6" x14ac:dyDescent="0.3">
      <c r="A13740" t="s">
        <v>41435</v>
      </c>
      <c r="B13740" t="s">
        <v>41436</v>
      </c>
      <c r="C13740" t="s">
        <v>41437</v>
      </c>
      <c r="D13740" t="s">
        <v>48031</v>
      </c>
      <c r="E13740">
        <f>_xlfn.XLOOKUP(Append1[[#This Row],[CAS]],[1]!Append1[CAS],[1]!Append1[Tb],"",0)</f>
        <v>578.20000000000005</v>
      </c>
      <c r="F13740">
        <f t="shared" si="214"/>
        <v>12</v>
      </c>
    </row>
    <row r="13741" spans="1:6" x14ac:dyDescent="0.3">
      <c r="A13741" t="s">
        <v>41483</v>
      </c>
      <c r="B13741" t="s">
        <v>41484</v>
      </c>
      <c r="C13741" t="s">
        <v>41485</v>
      </c>
      <c r="D13741" t="s">
        <v>48031</v>
      </c>
      <c r="E13741">
        <f>_xlfn.XLOOKUP(Append1[[#This Row],[CAS]],[1]!Append1[CAS],[1]!Append1[Tb],"",0)</f>
        <v>578.35</v>
      </c>
      <c r="F13741">
        <f t="shared" si="214"/>
        <v>12</v>
      </c>
    </row>
    <row r="13742" spans="1:6" hidden="1" x14ac:dyDescent="0.3">
      <c r="A13742" t="s">
        <v>35645</v>
      </c>
      <c r="B13742" t="s">
        <v>35646</v>
      </c>
      <c r="C13742" t="s">
        <v>35647</v>
      </c>
      <c r="D13742" t="s">
        <v>48027</v>
      </c>
      <c r="E13742">
        <f>_xlfn.XLOOKUP(Append1[[#This Row],[CAS]],[1]!Append1[CAS],[1]!Append1[Tb],"",0)</f>
        <v>770.5</v>
      </c>
      <c r="F13742">
        <f t="shared" si="214"/>
        <v>15</v>
      </c>
    </row>
    <row r="13743" spans="1:6" x14ac:dyDescent="0.3">
      <c r="A13743" t="s">
        <v>34429</v>
      </c>
      <c r="B13743" t="s">
        <v>34430</v>
      </c>
      <c r="C13743" t="s">
        <v>34431</v>
      </c>
      <c r="D13743" t="s">
        <v>48031</v>
      </c>
      <c r="E13743">
        <f>_xlfn.XLOOKUP(Append1[[#This Row],[CAS]],[1]!Append1[CAS],[1]!Append1[Tb],"",0)</f>
        <v>578.45000000000005</v>
      </c>
      <c r="F13743">
        <f t="shared" si="214"/>
        <v>12</v>
      </c>
    </row>
    <row r="13744" spans="1:6" x14ac:dyDescent="0.3">
      <c r="A13744" t="s">
        <v>40413</v>
      </c>
      <c r="B13744" t="s">
        <v>40414</v>
      </c>
      <c r="C13744" t="s">
        <v>40415</v>
      </c>
      <c r="D13744" t="s">
        <v>48031</v>
      </c>
      <c r="E13744">
        <f>_xlfn.XLOOKUP(Append1[[#This Row],[CAS]],[1]!Append1[CAS],[1]!Append1[Tb],"",0)</f>
        <v>578.48</v>
      </c>
      <c r="F13744">
        <f t="shared" si="214"/>
        <v>12</v>
      </c>
    </row>
    <row r="13745" spans="1:6" hidden="1" x14ac:dyDescent="0.3">
      <c r="A13745" t="s">
        <v>23040</v>
      </c>
      <c r="B13745" t="s">
        <v>23041</v>
      </c>
      <c r="C13745" t="s">
        <v>23042</v>
      </c>
      <c r="D13745" t="s">
        <v>48024</v>
      </c>
      <c r="E13745">
        <f>_xlfn.XLOOKUP(Append1[[#This Row],[CAS]],[1]!Append1[CAS],[1]!Append1[Tb],"",0)</f>
        <v>770.88</v>
      </c>
      <c r="F13745">
        <f t="shared" si="214"/>
        <v>18</v>
      </c>
    </row>
    <row r="13746" spans="1:6" hidden="1" x14ac:dyDescent="0.3">
      <c r="A13746" t="s">
        <v>24825</v>
      </c>
      <c r="B13746" t="s">
        <v>24826</v>
      </c>
      <c r="C13746" t="s">
        <v>24827</v>
      </c>
      <c r="D13746" t="s">
        <v>48037</v>
      </c>
      <c r="E13746">
        <f>_xlfn.XLOOKUP(Append1[[#This Row],[CAS]],[1]!Append1[CAS],[1]!Append1[Tb],"",0)</f>
        <v>771.14</v>
      </c>
      <c r="F13746">
        <f t="shared" si="214"/>
        <v>24</v>
      </c>
    </row>
    <row r="13747" spans="1:6" hidden="1" x14ac:dyDescent="0.3">
      <c r="A13747" t="s">
        <v>12728</v>
      </c>
      <c r="B13747" t="s">
        <v>12729</v>
      </c>
      <c r="C13747" t="s">
        <v>12730</v>
      </c>
      <c r="D13747" t="s">
        <v>48041</v>
      </c>
      <c r="E13747">
        <f>_xlfn.XLOOKUP(Append1[[#This Row],[CAS]],[1]!Append1[CAS],[1]!Append1[Tb],"",0)</f>
        <v>771.15</v>
      </c>
      <c r="F13747">
        <f t="shared" si="214"/>
        <v>36</v>
      </c>
    </row>
    <row r="13748" spans="1:6" x14ac:dyDescent="0.3">
      <c r="A13748" t="s">
        <v>37231</v>
      </c>
      <c r="B13748" t="s">
        <v>37232</v>
      </c>
      <c r="C13748" t="s">
        <v>37233</v>
      </c>
      <c r="D13748" t="s">
        <v>48031</v>
      </c>
      <c r="E13748">
        <f>_xlfn.XLOOKUP(Append1[[#This Row],[CAS]],[1]!Append1[CAS],[1]!Append1[Tb],"",0)</f>
        <v>578.78</v>
      </c>
      <c r="F13748">
        <f t="shared" si="214"/>
        <v>12</v>
      </c>
    </row>
    <row r="13749" spans="1:6" x14ac:dyDescent="0.3">
      <c r="A13749" t="s">
        <v>37477</v>
      </c>
      <c r="B13749" t="s">
        <v>37478</v>
      </c>
      <c r="C13749" t="s">
        <v>37479</v>
      </c>
      <c r="D13749" t="s">
        <v>48031</v>
      </c>
      <c r="E13749">
        <f>_xlfn.XLOOKUP(Append1[[#This Row],[CAS]],[1]!Append1[CAS],[1]!Append1[Tb],"",0)</f>
        <v>578.78</v>
      </c>
      <c r="F13749">
        <f t="shared" si="214"/>
        <v>12</v>
      </c>
    </row>
    <row r="13750" spans="1:6" x14ac:dyDescent="0.3">
      <c r="A13750" t="s">
        <v>41113</v>
      </c>
      <c r="B13750" t="s">
        <v>41114</v>
      </c>
      <c r="C13750" t="s">
        <v>41115</v>
      </c>
      <c r="D13750" t="s">
        <v>48031</v>
      </c>
      <c r="E13750">
        <f>_xlfn.XLOOKUP(Append1[[#This Row],[CAS]],[1]!Append1[CAS],[1]!Append1[Tb],"",0)</f>
        <v>579.13</v>
      </c>
      <c r="F13750">
        <f t="shared" si="214"/>
        <v>12</v>
      </c>
    </row>
    <row r="13751" spans="1:6" x14ac:dyDescent="0.3">
      <c r="A13751" t="s">
        <v>24585</v>
      </c>
      <c r="B13751" t="s">
        <v>24586</v>
      </c>
      <c r="C13751" t="s">
        <v>24587</v>
      </c>
      <c r="D13751" t="s">
        <v>48031</v>
      </c>
      <c r="E13751">
        <f>_xlfn.XLOOKUP(Append1[[#This Row],[CAS]],[1]!Append1[CAS],[1]!Append1[Tb],"",0)</f>
        <v>579.14</v>
      </c>
      <c r="F13751">
        <f t="shared" si="214"/>
        <v>12</v>
      </c>
    </row>
    <row r="13752" spans="1:6" hidden="1" x14ac:dyDescent="0.3">
      <c r="A13752" t="s">
        <v>39368</v>
      </c>
      <c r="B13752" t="s">
        <v>39369</v>
      </c>
      <c r="C13752" t="s">
        <v>39370</v>
      </c>
      <c r="D13752" t="s">
        <v>48028</v>
      </c>
      <c r="E13752">
        <f>_xlfn.XLOOKUP(Append1[[#This Row],[CAS]],[1]!Append1[CAS],[1]!Append1[Tb],"",0)</f>
        <v>771.34</v>
      </c>
      <c r="F13752">
        <f t="shared" si="214"/>
        <v>19</v>
      </c>
    </row>
    <row r="13753" spans="1:6" hidden="1" x14ac:dyDescent="0.3">
      <c r="A13753" t="s">
        <v>42530</v>
      </c>
      <c r="B13753" t="s">
        <v>42531</v>
      </c>
      <c r="C13753" t="s">
        <v>42532</v>
      </c>
      <c r="D13753" t="s">
        <v>48032</v>
      </c>
      <c r="E13753">
        <f>_xlfn.XLOOKUP(Append1[[#This Row],[CAS]],[1]!Append1[CAS],[1]!Append1[Tb],"",0)</f>
        <v>771.36</v>
      </c>
      <c r="F13753">
        <f t="shared" si="214"/>
        <v>20</v>
      </c>
    </row>
    <row r="13754" spans="1:6" x14ac:dyDescent="0.3">
      <c r="A13754" t="s">
        <v>36086</v>
      </c>
      <c r="B13754" t="s">
        <v>36087</v>
      </c>
      <c r="C13754" t="s">
        <v>36088</v>
      </c>
      <c r="D13754" t="s">
        <v>48031</v>
      </c>
      <c r="E13754">
        <f>_xlfn.XLOOKUP(Append1[[#This Row],[CAS]],[1]!Append1[CAS],[1]!Append1[Tb],"",0)</f>
        <v>579.29</v>
      </c>
      <c r="F13754">
        <f t="shared" si="214"/>
        <v>12</v>
      </c>
    </row>
    <row r="13755" spans="1:6" x14ac:dyDescent="0.3">
      <c r="A13755" t="s">
        <v>46955</v>
      </c>
      <c r="B13755" t="s">
        <v>46956</v>
      </c>
      <c r="C13755" t="s">
        <v>46957</v>
      </c>
      <c r="D13755" t="s">
        <v>48031</v>
      </c>
      <c r="E13755">
        <f>_xlfn.XLOOKUP(Append1[[#This Row],[CAS]],[1]!Append1[CAS],[1]!Append1[Tb],"",0)</f>
        <v>579.29</v>
      </c>
      <c r="F13755">
        <f t="shared" si="214"/>
        <v>12</v>
      </c>
    </row>
    <row r="13756" spans="1:6" x14ac:dyDescent="0.3">
      <c r="A13756" t="s">
        <v>39972</v>
      </c>
      <c r="B13756" t="s">
        <v>39973</v>
      </c>
      <c r="C13756" t="s">
        <v>39974</v>
      </c>
      <c r="D13756" t="s">
        <v>48031</v>
      </c>
      <c r="E13756">
        <f>_xlfn.XLOOKUP(Append1[[#This Row],[CAS]],[1]!Append1[CAS],[1]!Append1[Tb],"",0)</f>
        <v>579.5</v>
      </c>
      <c r="F13756">
        <f t="shared" si="214"/>
        <v>12</v>
      </c>
    </row>
    <row r="13757" spans="1:6" hidden="1" x14ac:dyDescent="0.3">
      <c r="A13757" t="s">
        <v>21790</v>
      </c>
      <c r="B13757" t="s">
        <v>21791</v>
      </c>
      <c r="C13757" t="s">
        <v>21792</v>
      </c>
      <c r="D13757" t="s">
        <v>48032</v>
      </c>
      <c r="E13757">
        <f>_xlfn.XLOOKUP(Append1[[#This Row],[CAS]],[1]!Append1[CAS],[1]!Append1[Tb],"",0)</f>
        <v>771.8</v>
      </c>
      <c r="F13757">
        <f t="shared" si="214"/>
        <v>20</v>
      </c>
    </row>
    <row r="13758" spans="1:6" hidden="1" x14ac:dyDescent="0.3">
      <c r="A13758" t="s">
        <v>23469</v>
      </c>
      <c r="B13758" t="s">
        <v>23470</v>
      </c>
      <c r="C13758" t="s">
        <v>23471</v>
      </c>
      <c r="D13758" t="s">
        <v>48036</v>
      </c>
      <c r="E13758">
        <f>_xlfn.XLOOKUP(Append1[[#This Row],[CAS]],[1]!Append1[CAS],[1]!Append1[Tb],"",0)</f>
        <v>771.82</v>
      </c>
      <c r="F13758">
        <f t="shared" si="214"/>
        <v>21</v>
      </c>
    </row>
    <row r="13759" spans="1:6" hidden="1" x14ac:dyDescent="0.3">
      <c r="A13759" t="s">
        <v>16242</v>
      </c>
      <c r="B13759" t="s">
        <v>16243</v>
      </c>
      <c r="C13759" t="s">
        <v>16244</v>
      </c>
      <c r="D13759" t="s">
        <v>48024</v>
      </c>
      <c r="E13759">
        <f>_xlfn.XLOOKUP(Append1[[#This Row],[CAS]],[1]!Append1[CAS],[1]!Append1[Tb],"",0)</f>
        <v>771.84</v>
      </c>
      <c r="F13759">
        <f t="shared" si="214"/>
        <v>18</v>
      </c>
    </row>
    <row r="13760" spans="1:6" hidden="1" x14ac:dyDescent="0.3">
      <c r="A13760" t="s">
        <v>7539</v>
      </c>
      <c r="B13760" t="s">
        <v>7540</v>
      </c>
      <c r="C13760" t="s">
        <v>7541</v>
      </c>
      <c r="D13760" t="s">
        <v>48024</v>
      </c>
      <c r="E13760">
        <f>_xlfn.XLOOKUP(Append1[[#This Row],[CAS]],[1]!Append1[CAS],[1]!Append1[Tb],"",0)</f>
        <v>772</v>
      </c>
      <c r="F13760">
        <f t="shared" si="214"/>
        <v>18</v>
      </c>
    </row>
    <row r="13761" spans="1:6" hidden="1" x14ac:dyDescent="0.3">
      <c r="A13761" t="s">
        <v>21250</v>
      </c>
      <c r="B13761" t="s">
        <v>21251</v>
      </c>
      <c r="C13761" t="s">
        <v>21252</v>
      </c>
      <c r="D13761" t="s">
        <v>48036</v>
      </c>
      <c r="E13761">
        <f>_xlfn.XLOOKUP(Append1[[#This Row],[CAS]],[1]!Append1[CAS],[1]!Append1[Tb],"",0)</f>
        <v>772.07</v>
      </c>
      <c r="F13761">
        <f t="shared" si="214"/>
        <v>21</v>
      </c>
    </row>
    <row r="13762" spans="1:6" hidden="1" x14ac:dyDescent="0.3">
      <c r="A13762" t="s">
        <v>23894</v>
      </c>
      <c r="B13762" t="s">
        <v>23895</v>
      </c>
      <c r="C13762" t="s">
        <v>23896</v>
      </c>
      <c r="D13762" t="s">
        <v>48036</v>
      </c>
      <c r="E13762">
        <f>_xlfn.XLOOKUP(Append1[[#This Row],[CAS]],[1]!Append1[CAS],[1]!Append1[Tb],"",0)</f>
        <v>772.07</v>
      </c>
      <c r="F13762">
        <f t="shared" ref="F13762:F13825" si="215">LEN(C13762)-LEN(SUBSTITUTE(C13762,"C",""))</f>
        <v>21</v>
      </c>
    </row>
    <row r="13763" spans="1:6" hidden="1" x14ac:dyDescent="0.3">
      <c r="A13763" t="s">
        <v>30071</v>
      </c>
      <c r="B13763" t="s">
        <v>30072</v>
      </c>
      <c r="C13763" t="s">
        <v>30073</v>
      </c>
      <c r="D13763" t="s">
        <v>48036</v>
      </c>
      <c r="E13763">
        <f>_xlfn.XLOOKUP(Append1[[#This Row],[CAS]],[1]!Append1[CAS],[1]!Append1[Tb],"",0)</f>
        <v>772.26</v>
      </c>
      <c r="F13763">
        <f t="shared" si="215"/>
        <v>21</v>
      </c>
    </row>
    <row r="13764" spans="1:6" x14ac:dyDescent="0.3">
      <c r="A13764" t="s">
        <v>45896</v>
      </c>
      <c r="B13764" t="s">
        <v>45897</v>
      </c>
      <c r="C13764" t="s">
        <v>45898</v>
      </c>
      <c r="D13764" t="s">
        <v>48031</v>
      </c>
      <c r="E13764">
        <f>_xlfn.XLOOKUP(Append1[[#This Row],[CAS]],[1]!Append1[CAS],[1]!Append1[Tb],"",0)</f>
        <v>579.62</v>
      </c>
      <c r="F13764">
        <f t="shared" si="215"/>
        <v>12</v>
      </c>
    </row>
    <row r="13765" spans="1:6" hidden="1" x14ac:dyDescent="0.3">
      <c r="A13765" t="s">
        <v>35745</v>
      </c>
      <c r="B13765" t="s">
        <v>35746</v>
      </c>
      <c r="C13765" t="s">
        <v>35747</v>
      </c>
      <c r="D13765" t="s">
        <v>48025</v>
      </c>
      <c r="E13765">
        <f>_xlfn.XLOOKUP(Append1[[#This Row],[CAS]],[1]!Append1[CAS],[1]!Append1[Tb],"",0)</f>
        <v>772.48</v>
      </c>
      <c r="F13765">
        <f t="shared" si="215"/>
        <v>17</v>
      </c>
    </row>
    <row r="13766" spans="1:6" hidden="1" x14ac:dyDescent="0.3">
      <c r="A13766" t="s">
        <v>16951</v>
      </c>
      <c r="B13766" t="s">
        <v>16952</v>
      </c>
      <c r="C13766" t="s">
        <v>16953</v>
      </c>
      <c r="D13766" t="s">
        <v>48024</v>
      </c>
      <c r="E13766">
        <f>_xlfn.XLOOKUP(Append1[[#This Row],[CAS]],[1]!Append1[CAS],[1]!Append1[Tb],"",0)</f>
        <v>772.72</v>
      </c>
      <c r="F13766">
        <f t="shared" si="215"/>
        <v>18</v>
      </c>
    </row>
    <row r="13767" spans="1:6" hidden="1" x14ac:dyDescent="0.3">
      <c r="A13767" t="s">
        <v>18903</v>
      </c>
      <c r="B13767" t="s">
        <v>18904</v>
      </c>
      <c r="C13767" t="s">
        <v>18905</v>
      </c>
      <c r="D13767" t="s">
        <v>48024</v>
      </c>
      <c r="E13767">
        <f>_xlfn.XLOOKUP(Append1[[#This Row],[CAS]],[1]!Append1[CAS],[1]!Append1[Tb],"",0)</f>
        <v>772.72</v>
      </c>
      <c r="F13767">
        <f t="shared" si="215"/>
        <v>18</v>
      </c>
    </row>
    <row r="13768" spans="1:6" hidden="1" x14ac:dyDescent="0.3">
      <c r="A13768" t="s">
        <v>22866</v>
      </c>
      <c r="B13768" t="s">
        <v>22867</v>
      </c>
      <c r="C13768" t="s">
        <v>22868</v>
      </c>
      <c r="D13768" t="s">
        <v>48032</v>
      </c>
      <c r="E13768">
        <f>_xlfn.XLOOKUP(Append1[[#This Row],[CAS]],[1]!Append1[CAS],[1]!Append1[Tb],"",0)</f>
        <v>772.76</v>
      </c>
      <c r="F13768">
        <f t="shared" si="215"/>
        <v>20</v>
      </c>
    </row>
    <row r="13769" spans="1:6" hidden="1" x14ac:dyDescent="0.3">
      <c r="A13769" t="s">
        <v>29398</v>
      </c>
      <c r="B13769" t="s">
        <v>29399</v>
      </c>
      <c r="C13769" t="s">
        <v>29400</v>
      </c>
      <c r="D13769" t="s">
        <v>48024</v>
      </c>
      <c r="E13769">
        <f>_xlfn.XLOOKUP(Append1[[#This Row],[CAS]],[1]!Append1[CAS],[1]!Append1[Tb],"",0)</f>
        <v>772.91</v>
      </c>
      <c r="F13769">
        <f t="shared" si="215"/>
        <v>18</v>
      </c>
    </row>
    <row r="13770" spans="1:6" x14ac:dyDescent="0.3">
      <c r="A13770" t="s">
        <v>23994</v>
      </c>
      <c r="B13770" t="s">
        <v>23995</v>
      </c>
      <c r="C13770" t="s">
        <v>23996</v>
      </c>
      <c r="D13770" t="s">
        <v>48031</v>
      </c>
      <c r="E13770">
        <f>_xlfn.XLOOKUP(Append1[[#This Row],[CAS]],[1]!Append1[CAS],[1]!Append1[Tb],"",0)</f>
        <v>580.01</v>
      </c>
      <c r="F13770">
        <f t="shared" si="215"/>
        <v>12</v>
      </c>
    </row>
    <row r="13771" spans="1:6" x14ac:dyDescent="0.3">
      <c r="A13771" t="s">
        <v>3734</v>
      </c>
      <c r="B13771" t="s">
        <v>3735</v>
      </c>
      <c r="C13771" t="s">
        <v>3736</v>
      </c>
      <c r="D13771" t="s">
        <v>48031</v>
      </c>
      <c r="E13771">
        <f>_xlfn.XLOOKUP(Append1[[#This Row],[CAS]],[1]!Append1[CAS],[1]!Append1[Tb],"",0)</f>
        <v>580.15</v>
      </c>
      <c r="F13771">
        <f t="shared" si="215"/>
        <v>12</v>
      </c>
    </row>
    <row r="13772" spans="1:6" hidden="1" x14ac:dyDescent="0.3">
      <c r="A13772" t="s">
        <v>20702</v>
      </c>
      <c r="B13772" t="s">
        <v>20703</v>
      </c>
      <c r="C13772" t="s">
        <v>20704</v>
      </c>
      <c r="D13772" t="s">
        <v>48036</v>
      </c>
      <c r="E13772">
        <f>_xlfn.XLOOKUP(Append1[[#This Row],[CAS]],[1]!Append1[CAS],[1]!Append1[Tb],"",0)</f>
        <v>773.08</v>
      </c>
      <c r="F13772">
        <f t="shared" si="215"/>
        <v>21</v>
      </c>
    </row>
    <row r="13773" spans="1:6" hidden="1" x14ac:dyDescent="0.3">
      <c r="A13773" t="s">
        <v>12001</v>
      </c>
      <c r="B13773" t="s">
        <v>12002</v>
      </c>
      <c r="C13773" t="s">
        <v>12003</v>
      </c>
      <c r="D13773" t="s">
        <v>4514</v>
      </c>
      <c r="E13773">
        <f>_xlfn.XLOOKUP(Append1[[#This Row],[CAS]],[1]!Append1[CAS],[1]!Append1[Tb],"",0)</f>
        <v>773.15</v>
      </c>
      <c r="F13773">
        <f t="shared" si="215"/>
        <v>37</v>
      </c>
    </row>
    <row r="13774" spans="1:6" hidden="1" x14ac:dyDescent="0.3">
      <c r="A13774" t="s">
        <v>14820</v>
      </c>
      <c r="B13774" t="s">
        <v>14821</v>
      </c>
      <c r="C13774" t="s">
        <v>14822</v>
      </c>
      <c r="D13774" t="s">
        <v>10501</v>
      </c>
      <c r="E13774">
        <f>_xlfn.XLOOKUP(Append1[[#This Row],[CAS]],[1]!Append1[CAS],[1]!Append1[Tb],"",0)</f>
        <v>773.15</v>
      </c>
      <c r="F13774">
        <f t="shared" si="215"/>
        <v>46</v>
      </c>
    </row>
    <row r="13775" spans="1:6" x14ac:dyDescent="0.3">
      <c r="A13775" t="s">
        <v>34673</v>
      </c>
      <c r="B13775" t="s">
        <v>34674</v>
      </c>
      <c r="C13775" t="s">
        <v>34675</v>
      </c>
      <c r="D13775" t="s">
        <v>48031</v>
      </c>
      <c r="E13775">
        <f>_xlfn.XLOOKUP(Append1[[#This Row],[CAS]],[1]!Append1[CAS],[1]!Append1[Tb],"",0)</f>
        <v>580.88</v>
      </c>
      <c r="F13775">
        <f t="shared" si="215"/>
        <v>12</v>
      </c>
    </row>
    <row r="13776" spans="1:6" hidden="1" x14ac:dyDescent="0.3">
      <c r="A13776" t="s">
        <v>24840</v>
      </c>
      <c r="B13776" t="s">
        <v>24841</v>
      </c>
      <c r="C13776" t="s">
        <v>24842</v>
      </c>
      <c r="D13776" t="s">
        <v>48032</v>
      </c>
      <c r="E13776">
        <f>_xlfn.XLOOKUP(Append1[[#This Row],[CAS]],[1]!Append1[CAS],[1]!Append1[Tb],"",0)</f>
        <v>773.2</v>
      </c>
      <c r="F13776">
        <f t="shared" si="215"/>
        <v>20</v>
      </c>
    </row>
    <row r="13777" spans="1:6" x14ac:dyDescent="0.3">
      <c r="A13777" t="s">
        <v>42176</v>
      </c>
      <c r="B13777" t="s">
        <v>42177</v>
      </c>
      <c r="C13777" t="s">
        <v>42178</v>
      </c>
      <c r="D13777" t="s">
        <v>48031</v>
      </c>
      <c r="E13777">
        <f>_xlfn.XLOOKUP(Append1[[#This Row],[CAS]],[1]!Append1[CAS],[1]!Append1[Tb],"",0)</f>
        <v>581.23</v>
      </c>
      <c r="F13777">
        <f t="shared" si="215"/>
        <v>12</v>
      </c>
    </row>
    <row r="13778" spans="1:6" hidden="1" x14ac:dyDescent="0.3">
      <c r="A13778" t="s">
        <v>23613</v>
      </c>
      <c r="B13778" t="s">
        <v>23614</v>
      </c>
      <c r="C13778" t="s">
        <v>23615</v>
      </c>
      <c r="D13778" t="s">
        <v>48026</v>
      </c>
      <c r="E13778">
        <f>_xlfn.XLOOKUP(Append1[[#This Row],[CAS]],[1]!Append1[CAS],[1]!Append1[Tb],"",0)</f>
        <v>773.57</v>
      </c>
      <c r="F13778">
        <f t="shared" si="215"/>
        <v>14</v>
      </c>
    </row>
    <row r="13779" spans="1:6" hidden="1" x14ac:dyDescent="0.3">
      <c r="A13779" t="s">
        <v>28389</v>
      </c>
      <c r="B13779" t="s">
        <v>28390</v>
      </c>
      <c r="C13779" t="s">
        <v>28391</v>
      </c>
      <c r="D13779" t="s">
        <v>48033</v>
      </c>
      <c r="E13779">
        <f>_xlfn.XLOOKUP(Append1[[#This Row],[CAS]],[1]!Append1[CAS],[1]!Append1[Tb],"",0)</f>
        <v>773.57</v>
      </c>
      <c r="F13779">
        <f t="shared" si="215"/>
        <v>16</v>
      </c>
    </row>
    <row r="13780" spans="1:6" hidden="1" x14ac:dyDescent="0.3">
      <c r="A13780" t="s">
        <v>44017</v>
      </c>
      <c r="B13780" t="s">
        <v>44018</v>
      </c>
      <c r="C13780" t="s">
        <v>44019</v>
      </c>
      <c r="D13780" t="s">
        <v>48033</v>
      </c>
      <c r="E13780">
        <f>_xlfn.XLOOKUP(Append1[[#This Row],[CAS]],[1]!Append1[CAS],[1]!Append1[Tb],"",0)</f>
        <v>773.57</v>
      </c>
      <c r="F13780">
        <f t="shared" si="215"/>
        <v>16</v>
      </c>
    </row>
    <row r="13781" spans="1:6" x14ac:dyDescent="0.3">
      <c r="A13781" t="s">
        <v>44236</v>
      </c>
      <c r="B13781" t="s">
        <v>44237</v>
      </c>
      <c r="C13781" t="s">
        <v>44238</v>
      </c>
      <c r="D13781" t="s">
        <v>48031</v>
      </c>
      <c r="E13781">
        <f>_xlfn.XLOOKUP(Append1[[#This Row],[CAS]],[1]!Append1[CAS],[1]!Append1[Tb],"",0)</f>
        <v>581.6</v>
      </c>
      <c r="F13781">
        <f t="shared" si="215"/>
        <v>12</v>
      </c>
    </row>
    <row r="13782" spans="1:6" x14ac:dyDescent="0.3">
      <c r="A13782" t="s">
        <v>27303</v>
      </c>
      <c r="B13782" t="s">
        <v>27304</v>
      </c>
      <c r="C13782" t="s">
        <v>27305</v>
      </c>
      <c r="D13782" t="s">
        <v>48031</v>
      </c>
      <c r="E13782">
        <f>_xlfn.XLOOKUP(Append1[[#This Row],[CAS]],[1]!Append1[CAS],[1]!Append1[Tb],"",0)</f>
        <v>581.9</v>
      </c>
      <c r="F13782">
        <f t="shared" si="215"/>
        <v>12</v>
      </c>
    </row>
    <row r="13783" spans="1:6" hidden="1" x14ac:dyDescent="0.3">
      <c r="A13783" t="s">
        <v>19505</v>
      </c>
      <c r="B13783" t="s">
        <v>19506</v>
      </c>
      <c r="C13783" t="s">
        <v>19507</v>
      </c>
      <c r="D13783" t="s">
        <v>48032</v>
      </c>
      <c r="E13783">
        <f>_xlfn.XLOOKUP(Append1[[#This Row],[CAS]],[1]!Append1[CAS],[1]!Append1[Tb],"",0)</f>
        <v>773.64</v>
      </c>
      <c r="F13783">
        <f t="shared" si="215"/>
        <v>20</v>
      </c>
    </row>
    <row r="13784" spans="1:6" hidden="1" x14ac:dyDescent="0.3">
      <c r="A13784" t="s">
        <v>27027</v>
      </c>
      <c r="B13784" t="s">
        <v>27028</v>
      </c>
      <c r="C13784" t="s">
        <v>27029</v>
      </c>
      <c r="D13784" t="s">
        <v>48032</v>
      </c>
      <c r="E13784">
        <f>_xlfn.XLOOKUP(Append1[[#This Row],[CAS]],[1]!Append1[CAS],[1]!Append1[Tb],"",0)</f>
        <v>773.64</v>
      </c>
      <c r="F13784">
        <f t="shared" si="215"/>
        <v>20</v>
      </c>
    </row>
    <row r="13785" spans="1:6" hidden="1" x14ac:dyDescent="0.3">
      <c r="A13785" t="s">
        <v>29774</v>
      </c>
      <c r="B13785" t="s">
        <v>29775</v>
      </c>
      <c r="C13785" t="s">
        <v>29776</v>
      </c>
      <c r="D13785" t="s">
        <v>48032</v>
      </c>
      <c r="E13785">
        <f>_xlfn.XLOOKUP(Append1[[#This Row],[CAS]],[1]!Append1[CAS],[1]!Append1[Tb],"",0)</f>
        <v>773.64</v>
      </c>
      <c r="F13785">
        <f t="shared" si="215"/>
        <v>20</v>
      </c>
    </row>
    <row r="13786" spans="1:6" hidden="1" x14ac:dyDescent="0.3">
      <c r="A13786" t="s">
        <v>47463</v>
      </c>
      <c r="B13786" t="s">
        <v>47464</v>
      </c>
      <c r="C13786" t="s">
        <v>47465</v>
      </c>
      <c r="D13786" t="s">
        <v>48032</v>
      </c>
      <c r="E13786">
        <f>_xlfn.XLOOKUP(Append1[[#This Row],[CAS]],[1]!Append1[CAS],[1]!Append1[Tb],"",0)</f>
        <v>773.64</v>
      </c>
      <c r="F13786">
        <f t="shared" si="215"/>
        <v>20</v>
      </c>
    </row>
    <row r="13787" spans="1:6" hidden="1" x14ac:dyDescent="0.3">
      <c r="A13787" t="s">
        <v>40008</v>
      </c>
      <c r="B13787" t="s">
        <v>40009</v>
      </c>
      <c r="C13787" t="s">
        <v>40010</v>
      </c>
      <c r="D13787" t="s">
        <v>48033</v>
      </c>
      <c r="E13787">
        <f>_xlfn.XLOOKUP(Append1[[#This Row],[CAS]],[1]!Append1[CAS],[1]!Append1[Tb],"",0)</f>
        <v>773.76</v>
      </c>
      <c r="F13787">
        <f t="shared" si="215"/>
        <v>16</v>
      </c>
    </row>
    <row r="13788" spans="1:6" x14ac:dyDescent="0.3">
      <c r="A13788" t="s">
        <v>44813</v>
      </c>
      <c r="B13788" t="s">
        <v>44814</v>
      </c>
      <c r="C13788" t="s">
        <v>44815</v>
      </c>
      <c r="D13788" t="s">
        <v>48031</v>
      </c>
      <c r="E13788">
        <f>_xlfn.XLOOKUP(Append1[[#This Row],[CAS]],[1]!Append1[CAS],[1]!Append1[Tb],"",0)</f>
        <v>582.22</v>
      </c>
      <c r="F13788">
        <f t="shared" si="215"/>
        <v>12</v>
      </c>
    </row>
    <row r="13789" spans="1:6" x14ac:dyDescent="0.3">
      <c r="A13789" t="s">
        <v>19961</v>
      </c>
      <c r="B13789" t="s">
        <v>19962</v>
      </c>
      <c r="C13789" t="s">
        <v>19963</v>
      </c>
      <c r="D13789" t="s">
        <v>48031</v>
      </c>
      <c r="E13789">
        <f>_xlfn.XLOOKUP(Append1[[#This Row],[CAS]],[1]!Append1[CAS],[1]!Append1[Tb],"",0)</f>
        <v>584.14</v>
      </c>
      <c r="F13789">
        <f t="shared" si="215"/>
        <v>12</v>
      </c>
    </row>
    <row r="13790" spans="1:6" x14ac:dyDescent="0.3">
      <c r="A13790" t="s">
        <v>42569</v>
      </c>
      <c r="B13790" t="s">
        <v>42570</v>
      </c>
      <c r="C13790" t="s">
        <v>42571</v>
      </c>
      <c r="D13790" t="s">
        <v>48031</v>
      </c>
      <c r="E13790">
        <f>_xlfn.XLOOKUP(Append1[[#This Row],[CAS]],[1]!Append1[CAS],[1]!Append1[Tb],"",0)</f>
        <v>584.20000000000005</v>
      </c>
      <c r="F13790">
        <f t="shared" si="215"/>
        <v>12</v>
      </c>
    </row>
    <row r="13791" spans="1:6" hidden="1" x14ac:dyDescent="0.3">
      <c r="A13791" t="s">
        <v>7809</v>
      </c>
      <c r="B13791" t="s">
        <v>7810</v>
      </c>
      <c r="C13791" t="s">
        <v>7811</v>
      </c>
      <c r="D13791" t="s">
        <v>48041</v>
      </c>
      <c r="E13791">
        <f>_xlfn.XLOOKUP(Append1[[#This Row],[CAS]],[1]!Append1[CAS],[1]!Append1[Tb],"",0)</f>
        <v>774.15</v>
      </c>
      <c r="F13791">
        <f t="shared" si="215"/>
        <v>36</v>
      </c>
    </row>
    <row r="13792" spans="1:6" x14ac:dyDescent="0.3">
      <c r="A13792" t="s">
        <v>32788</v>
      </c>
      <c r="B13792" t="s">
        <v>32789</v>
      </c>
      <c r="C13792" t="s">
        <v>32790</v>
      </c>
      <c r="D13792" t="s">
        <v>48031</v>
      </c>
      <c r="E13792">
        <f>_xlfn.XLOOKUP(Append1[[#This Row],[CAS]],[1]!Append1[CAS],[1]!Append1[Tb],"",0)</f>
        <v>584.38</v>
      </c>
      <c r="F13792">
        <f t="shared" si="215"/>
        <v>12</v>
      </c>
    </row>
    <row r="13793" spans="1:6" hidden="1" x14ac:dyDescent="0.3">
      <c r="A13793" t="s">
        <v>31682</v>
      </c>
      <c r="B13793" t="s">
        <v>31683</v>
      </c>
      <c r="C13793" t="s">
        <v>31684</v>
      </c>
      <c r="D13793" t="s">
        <v>48024</v>
      </c>
      <c r="E13793">
        <f>_xlfn.XLOOKUP(Append1[[#This Row],[CAS]],[1]!Append1[CAS],[1]!Append1[Tb],"",0)</f>
        <v>774.32</v>
      </c>
      <c r="F13793">
        <f t="shared" si="215"/>
        <v>18</v>
      </c>
    </row>
    <row r="13794" spans="1:6" hidden="1" x14ac:dyDescent="0.3">
      <c r="A13794" t="s">
        <v>26991</v>
      </c>
      <c r="B13794" t="s">
        <v>26992</v>
      </c>
      <c r="C13794" t="s">
        <v>26993</v>
      </c>
      <c r="D13794" t="s">
        <v>48027</v>
      </c>
      <c r="E13794">
        <f>_xlfn.XLOOKUP(Append1[[#This Row],[CAS]],[1]!Append1[CAS],[1]!Append1[Tb],"",0)</f>
        <v>774.33</v>
      </c>
      <c r="F13794">
        <f t="shared" si="215"/>
        <v>15</v>
      </c>
    </row>
    <row r="13795" spans="1:6" x14ac:dyDescent="0.3">
      <c r="A13795" t="s">
        <v>2702</v>
      </c>
      <c r="B13795" t="s">
        <v>804</v>
      </c>
      <c r="C13795" t="s">
        <v>805</v>
      </c>
      <c r="D13795" t="s">
        <v>48031</v>
      </c>
      <c r="E13795">
        <f>_xlfn.XLOOKUP(Append1[[#This Row],[CAS]],[1]!Append1[CAS],[1]!Append1[Tb],"",0)</f>
        <v>584.95000000000005</v>
      </c>
      <c r="F13795">
        <f t="shared" si="215"/>
        <v>12</v>
      </c>
    </row>
    <row r="13796" spans="1:6" hidden="1" x14ac:dyDescent="0.3">
      <c r="A13796" t="s">
        <v>38958</v>
      </c>
      <c r="B13796" t="s">
        <v>38959</v>
      </c>
      <c r="C13796" t="s">
        <v>38960</v>
      </c>
      <c r="D13796" t="s">
        <v>48024</v>
      </c>
      <c r="E13796">
        <f>_xlfn.XLOOKUP(Append1[[#This Row],[CAS]],[1]!Append1[CAS],[1]!Append1[Tb],"",0)</f>
        <v>774.61</v>
      </c>
      <c r="F13796">
        <f t="shared" si="215"/>
        <v>18</v>
      </c>
    </row>
    <row r="13797" spans="1:6" hidden="1" x14ac:dyDescent="0.3">
      <c r="A13797" t="s">
        <v>19065</v>
      </c>
      <c r="B13797" t="s">
        <v>19066</v>
      </c>
      <c r="C13797" t="s">
        <v>19067</v>
      </c>
      <c r="D13797" t="s">
        <v>48027</v>
      </c>
      <c r="E13797">
        <f>_xlfn.XLOOKUP(Append1[[#This Row],[CAS]],[1]!Append1[CAS],[1]!Append1[Tb],"",0)</f>
        <v>774.8</v>
      </c>
      <c r="F13797">
        <f t="shared" si="215"/>
        <v>15</v>
      </c>
    </row>
    <row r="13798" spans="1:6" hidden="1" x14ac:dyDescent="0.3">
      <c r="A13798" t="s">
        <v>21757</v>
      </c>
      <c r="B13798" t="s">
        <v>21758</v>
      </c>
      <c r="C13798" t="s">
        <v>21759</v>
      </c>
      <c r="D13798" t="s">
        <v>48027</v>
      </c>
      <c r="E13798">
        <f>_xlfn.XLOOKUP(Append1[[#This Row],[CAS]],[1]!Append1[CAS],[1]!Append1[Tb],"",0)</f>
        <v>774.8</v>
      </c>
      <c r="F13798">
        <f t="shared" si="215"/>
        <v>15</v>
      </c>
    </row>
    <row r="13799" spans="1:6" x14ac:dyDescent="0.3">
      <c r="A13799" t="s">
        <v>43115</v>
      </c>
      <c r="B13799" t="s">
        <v>43116</v>
      </c>
      <c r="C13799" t="s">
        <v>43117</v>
      </c>
      <c r="D13799" t="s">
        <v>48031</v>
      </c>
      <c r="E13799">
        <f>_xlfn.XLOOKUP(Append1[[#This Row],[CAS]],[1]!Append1[CAS],[1]!Append1[Tb],"",0)</f>
        <v>585.01</v>
      </c>
      <c r="F13799">
        <f t="shared" si="215"/>
        <v>12</v>
      </c>
    </row>
    <row r="13800" spans="1:6" hidden="1" x14ac:dyDescent="0.3">
      <c r="A13800" t="s">
        <v>27577</v>
      </c>
      <c r="B13800" t="s">
        <v>27578</v>
      </c>
      <c r="C13800" t="s">
        <v>27579</v>
      </c>
      <c r="D13800" t="s">
        <v>48024</v>
      </c>
      <c r="E13800">
        <f>_xlfn.XLOOKUP(Append1[[#This Row],[CAS]],[1]!Append1[CAS],[1]!Append1[Tb],"",0)</f>
        <v>774.95</v>
      </c>
      <c r="F13800">
        <f t="shared" si="215"/>
        <v>18</v>
      </c>
    </row>
    <row r="13801" spans="1:6" x14ac:dyDescent="0.3">
      <c r="A13801" t="s">
        <v>43819</v>
      </c>
      <c r="B13801" t="s">
        <v>43820</v>
      </c>
      <c r="C13801" t="s">
        <v>43821</v>
      </c>
      <c r="D13801" t="s">
        <v>48031</v>
      </c>
      <c r="E13801">
        <f>_xlfn.XLOOKUP(Append1[[#This Row],[CAS]],[1]!Append1[CAS],[1]!Append1[Tb],"",0)</f>
        <v>585.16</v>
      </c>
      <c r="F13801">
        <f t="shared" si="215"/>
        <v>12</v>
      </c>
    </row>
    <row r="13802" spans="1:6" hidden="1" x14ac:dyDescent="0.3">
      <c r="A13802" t="s">
        <v>27869</v>
      </c>
      <c r="B13802" t="s">
        <v>27870</v>
      </c>
      <c r="C13802" t="s">
        <v>27871</v>
      </c>
      <c r="D13802" t="s">
        <v>48036</v>
      </c>
      <c r="E13802">
        <f>_xlfn.XLOOKUP(Append1[[#This Row],[CAS]],[1]!Append1[CAS],[1]!Append1[Tb],"",0)</f>
        <v>775.03</v>
      </c>
      <c r="F13802">
        <f t="shared" si="215"/>
        <v>21</v>
      </c>
    </row>
    <row r="13803" spans="1:6" x14ac:dyDescent="0.3">
      <c r="A13803" t="s">
        <v>34637</v>
      </c>
      <c r="B13803" t="s">
        <v>34638</v>
      </c>
      <c r="C13803" t="s">
        <v>34639</v>
      </c>
      <c r="D13803" t="s">
        <v>48031</v>
      </c>
      <c r="E13803">
        <f>_xlfn.XLOOKUP(Append1[[#This Row],[CAS]],[1]!Append1[CAS],[1]!Append1[Tb],"",0)</f>
        <v>585.80999999999995</v>
      </c>
      <c r="F13803">
        <f t="shared" si="215"/>
        <v>12</v>
      </c>
    </row>
    <row r="13804" spans="1:6" hidden="1" x14ac:dyDescent="0.3">
      <c r="A13804" t="s">
        <v>46593</v>
      </c>
      <c r="B13804" t="s">
        <v>46594</v>
      </c>
      <c r="C13804" t="s">
        <v>46595</v>
      </c>
      <c r="D13804" t="s">
        <v>48033</v>
      </c>
      <c r="E13804">
        <f>_xlfn.XLOOKUP(Append1[[#This Row],[CAS]],[1]!Append1[CAS],[1]!Append1[Tb],"",0)</f>
        <v>775.3</v>
      </c>
      <c r="F13804">
        <f t="shared" si="215"/>
        <v>16</v>
      </c>
    </row>
    <row r="13805" spans="1:6" hidden="1" x14ac:dyDescent="0.3">
      <c r="A13805" t="s">
        <v>8122</v>
      </c>
      <c r="B13805" t="s">
        <v>8123</v>
      </c>
      <c r="C13805" t="s">
        <v>8124</v>
      </c>
      <c r="D13805" t="s">
        <v>10492</v>
      </c>
      <c r="E13805">
        <f>_xlfn.XLOOKUP(Append1[[#This Row],[CAS]],[1]!Append1[CAS],[1]!Append1[Tb],"",0)</f>
        <v>775.4</v>
      </c>
      <c r="F13805">
        <f t="shared" si="215"/>
        <v>42</v>
      </c>
    </row>
    <row r="13806" spans="1:6" hidden="1" x14ac:dyDescent="0.3">
      <c r="A13806" t="s">
        <v>25197</v>
      </c>
      <c r="B13806" t="s">
        <v>25198</v>
      </c>
      <c r="C13806" t="s">
        <v>25199</v>
      </c>
      <c r="D13806" t="s">
        <v>48033</v>
      </c>
      <c r="E13806">
        <f>_xlfn.XLOOKUP(Append1[[#This Row],[CAS]],[1]!Append1[CAS],[1]!Append1[Tb],"",0)</f>
        <v>775.44</v>
      </c>
      <c r="F13806">
        <f t="shared" si="215"/>
        <v>16</v>
      </c>
    </row>
    <row r="13807" spans="1:6" x14ac:dyDescent="0.3">
      <c r="A13807" t="s">
        <v>29007</v>
      </c>
      <c r="B13807" t="s">
        <v>29008</v>
      </c>
      <c r="C13807" t="s">
        <v>29009</v>
      </c>
      <c r="D13807" t="s">
        <v>48031</v>
      </c>
      <c r="E13807">
        <f>_xlfn.XLOOKUP(Append1[[#This Row],[CAS]],[1]!Append1[CAS],[1]!Append1[Tb],"",0)</f>
        <v>586.25</v>
      </c>
      <c r="F13807">
        <f t="shared" si="215"/>
        <v>12</v>
      </c>
    </row>
    <row r="13808" spans="1:6" hidden="1" x14ac:dyDescent="0.3">
      <c r="A13808" t="s">
        <v>33364</v>
      </c>
      <c r="B13808" t="s">
        <v>33365</v>
      </c>
      <c r="C13808" t="s">
        <v>33366</v>
      </c>
      <c r="D13808" t="s">
        <v>48039</v>
      </c>
      <c r="E13808">
        <f>_xlfn.XLOOKUP(Append1[[#This Row],[CAS]],[1]!Append1[CAS],[1]!Append1[Tb],"",0)</f>
        <v>775.64</v>
      </c>
      <c r="F13808">
        <f t="shared" si="215"/>
        <v>25</v>
      </c>
    </row>
    <row r="13809" spans="1:6" x14ac:dyDescent="0.3">
      <c r="A13809" t="s">
        <v>31547</v>
      </c>
      <c r="B13809" t="s">
        <v>31548</v>
      </c>
      <c r="C13809" t="s">
        <v>31549</v>
      </c>
      <c r="D13809" t="s">
        <v>48031</v>
      </c>
      <c r="E13809">
        <f>_xlfn.XLOOKUP(Append1[[#This Row],[CAS]],[1]!Append1[CAS],[1]!Append1[Tb],"",0)</f>
        <v>586.25</v>
      </c>
      <c r="F13809">
        <f t="shared" si="215"/>
        <v>12</v>
      </c>
    </row>
    <row r="13810" spans="1:6" x14ac:dyDescent="0.3">
      <c r="A13810" t="s">
        <v>24507</v>
      </c>
      <c r="B13810" t="s">
        <v>24508</v>
      </c>
      <c r="C13810" t="s">
        <v>24509</v>
      </c>
      <c r="D13810" t="s">
        <v>48031</v>
      </c>
      <c r="E13810">
        <f>_xlfn.XLOOKUP(Append1[[#This Row],[CAS]],[1]!Append1[CAS],[1]!Append1[Tb],"",0)</f>
        <v>586.26</v>
      </c>
      <c r="F13810">
        <f t="shared" si="215"/>
        <v>12</v>
      </c>
    </row>
    <row r="13811" spans="1:6" x14ac:dyDescent="0.3">
      <c r="A13811" t="s">
        <v>26507</v>
      </c>
      <c r="B13811" t="s">
        <v>26508</v>
      </c>
      <c r="C13811" t="s">
        <v>26509</v>
      </c>
      <c r="D13811" t="s">
        <v>48031</v>
      </c>
      <c r="E13811">
        <f>_xlfn.XLOOKUP(Append1[[#This Row],[CAS]],[1]!Append1[CAS],[1]!Append1[Tb],"",0)</f>
        <v>586.4</v>
      </c>
      <c r="F13811">
        <f t="shared" si="215"/>
        <v>12</v>
      </c>
    </row>
    <row r="13812" spans="1:6" hidden="1" x14ac:dyDescent="0.3">
      <c r="A13812" t="s">
        <v>46967</v>
      </c>
      <c r="B13812" t="s">
        <v>46968</v>
      </c>
      <c r="C13812" t="s">
        <v>46969</v>
      </c>
      <c r="D13812" t="s">
        <v>48025</v>
      </c>
      <c r="E13812">
        <f>_xlfn.XLOOKUP(Append1[[#This Row],[CAS]],[1]!Append1[CAS],[1]!Append1[Tb],"",0)</f>
        <v>775.81</v>
      </c>
      <c r="F13812">
        <f t="shared" si="215"/>
        <v>17</v>
      </c>
    </row>
    <row r="13813" spans="1:6" x14ac:dyDescent="0.3">
      <c r="A13813" t="s">
        <v>42578</v>
      </c>
      <c r="B13813" t="s">
        <v>42579</v>
      </c>
      <c r="C13813" t="s">
        <v>42580</v>
      </c>
      <c r="D13813" t="s">
        <v>48031</v>
      </c>
      <c r="E13813">
        <f>_xlfn.XLOOKUP(Append1[[#This Row],[CAS]],[1]!Append1[CAS],[1]!Append1[Tb],"",0)</f>
        <v>586.94000000000005</v>
      </c>
      <c r="F13813">
        <f t="shared" si="215"/>
        <v>12</v>
      </c>
    </row>
    <row r="13814" spans="1:6" x14ac:dyDescent="0.3">
      <c r="A13814" t="s">
        <v>37012</v>
      </c>
      <c r="B13814" t="s">
        <v>37013</v>
      </c>
      <c r="C13814" t="s">
        <v>37014</v>
      </c>
      <c r="D13814" t="s">
        <v>48031</v>
      </c>
      <c r="E13814">
        <f>_xlfn.XLOOKUP(Append1[[#This Row],[CAS]],[1]!Append1[CAS],[1]!Append1[Tb],"",0)</f>
        <v>588.14</v>
      </c>
      <c r="F13814">
        <f t="shared" si="215"/>
        <v>12</v>
      </c>
    </row>
    <row r="13815" spans="1:6" x14ac:dyDescent="0.3">
      <c r="A13815" t="s">
        <v>2367</v>
      </c>
      <c r="B13815" t="s">
        <v>134</v>
      </c>
      <c r="C13815" t="s">
        <v>135</v>
      </c>
      <c r="D13815" t="s">
        <v>48031</v>
      </c>
      <c r="E13815">
        <f>_xlfn.XLOOKUP(Append1[[#This Row],[CAS]],[1]!Append1[CAS],[1]!Append1[Tb],"",0)</f>
        <v>588.15</v>
      </c>
      <c r="F13815">
        <f t="shared" si="215"/>
        <v>12</v>
      </c>
    </row>
    <row r="13816" spans="1:6" hidden="1" x14ac:dyDescent="0.3">
      <c r="A13816" t="s">
        <v>13341</v>
      </c>
      <c r="B13816" t="s">
        <v>13342</v>
      </c>
      <c r="C13816" t="s">
        <v>13343</v>
      </c>
      <c r="D13816" t="s">
        <v>4514</v>
      </c>
      <c r="E13816">
        <f>_xlfn.XLOOKUP(Append1[[#This Row],[CAS]],[1]!Append1[CAS],[1]!Append1[Tb],"",0)</f>
        <v>776.15</v>
      </c>
      <c r="F13816">
        <f t="shared" si="215"/>
        <v>37</v>
      </c>
    </row>
    <row r="13817" spans="1:6" hidden="1" x14ac:dyDescent="0.3">
      <c r="A13817" t="s">
        <v>14759</v>
      </c>
      <c r="B13817" t="s">
        <v>14760</v>
      </c>
      <c r="C13817" t="s">
        <v>14761</v>
      </c>
      <c r="D13817" t="s">
        <v>48046</v>
      </c>
      <c r="E13817">
        <f>_xlfn.XLOOKUP(Append1[[#This Row],[CAS]],[1]!Append1[CAS],[1]!Append1[Tb],"",0)</f>
        <v>776.15</v>
      </c>
      <c r="F13817">
        <f t="shared" si="215"/>
        <v>32</v>
      </c>
    </row>
    <row r="13818" spans="1:6" hidden="1" x14ac:dyDescent="0.3">
      <c r="A13818" t="s">
        <v>25704</v>
      </c>
      <c r="B13818" t="s">
        <v>25705</v>
      </c>
      <c r="C13818" t="s">
        <v>25706</v>
      </c>
      <c r="D13818" t="s">
        <v>48036</v>
      </c>
      <c r="E13818">
        <f>_xlfn.XLOOKUP(Append1[[#This Row],[CAS]],[1]!Append1[CAS],[1]!Append1[Tb],"",0)</f>
        <v>776.15</v>
      </c>
      <c r="F13818">
        <f t="shared" si="215"/>
        <v>21</v>
      </c>
    </row>
    <row r="13819" spans="1:6" hidden="1" x14ac:dyDescent="0.3">
      <c r="A13819" t="s">
        <v>24390</v>
      </c>
      <c r="B13819" t="s">
        <v>24391</v>
      </c>
      <c r="C13819" t="s">
        <v>24392</v>
      </c>
      <c r="D13819" t="s">
        <v>48026</v>
      </c>
      <c r="E13819">
        <f>_xlfn.XLOOKUP(Append1[[#This Row],[CAS]],[1]!Append1[CAS],[1]!Append1[Tb],"",0)</f>
        <v>776.34</v>
      </c>
      <c r="F13819">
        <f t="shared" si="215"/>
        <v>14</v>
      </c>
    </row>
    <row r="13820" spans="1:6" hidden="1" x14ac:dyDescent="0.3">
      <c r="A13820" t="s">
        <v>32671</v>
      </c>
      <c r="B13820" t="s">
        <v>32672</v>
      </c>
      <c r="C13820" t="s">
        <v>32673</v>
      </c>
      <c r="D13820" t="s">
        <v>48028</v>
      </c>
      <c r="E13820">
        <f>_xlfn.XLOOKUP(Append1[[#This Row],[CAS]],[1]!Append1[CAS],[1]!Append1[Tb],"",0)</f>
        <v>776.6</v>
      </c>
      <c r="F13820">
        <f t="shared" si="215"/>
        <v>19</v>
      </c>
    </row>
    <row r="13821" spans="1:6" x14ac:dyDescent="0.3">
      <c r="A13821" t="s">
        <v>6768</v>
      </c>
      <c r="B13821" t="s">
        <v>6769</v>
      </c>
      <c r="C13821" t="s">
        <v>6770</v>
      </c>
      <c r="D13821" t="s">
        <v>48031</v>
      </c>
      <c r="E13821">
        <f>_xlfn.XLOOKUP(Append1[[#This Row],[CAS]],[1]!Append1[CAS],[1]!Append1[Tb],"",0)</f>
        <v>588.15</v>
      </c>
      <c r="F13821">
        <f t="shared" si="215"/>
        <v>12</v>
      </c>
    </row>
    <row r="13822" spans="1:6" x14ac:dyDescent="0.3">
      <c r="A13822" t="s">
        <v>9900</v>
      </c>
      <c r="B13822" t="s">
        <v>9901</v>
      </c>
      <c r="C13822" t="s">
        <v>9902</v>
      </c>
      <c r="D13822" t="s">
        <v>48031</v>
      </c>
      <c r="E13822">
        <f>_xlfn.XLOOKUP(Append1[[#This Row],[CAS]],[1]!Append1[CAS],[1]!Append1[Tb],"",0)</f>
        <v>588.65</v>
      </c>
      <c r="F13822">
        <f t="shared" si="215"/>
        <v>12</v>
      </c>
    </row>
    <row r="13823" spans="1:6" hidden="1" x14ac:dyDescent="0.3">
      <c r="A13823" t="s">
        <v>19700</v>
      </c>
      <c r="B13823" t="s">
        <v>19701</v>
      </c>
      <c r="C13823" t="s">
        <v>19702</v>
      </c>
      <c r="D13823" t="s">
        <v>48027</v>
      </c>
      <c r="E13823">
        <f>_xlfn.XLOOKUP(Append1[[#This Row],[CAS]],[1]!Append1[CAS],[1]!Append1[Tb],"",0)</f>
        <v>776.89</v>
      </c>
      <c r="F13823">
        <f t="shared" si="215"/>
        <v>15</v>
      </c>
    </row>
    <row r="13824" spans="1:6" hidden="1" x14ac:dyDescent="0.3">
      <c r="A13824" t="s">
        <v>16996</v>
      </c>
      <c r="B13824" t="s">
        <v>16997</v>
      </c>
      <c r="C13824" t="s">
        <v>16998</v>
      </c>
      <c r="D13824" t="s">
        <v>48032</v>
      </c>
      <c r="E13824">
        <f>_xlfn.XLOOKUP(Append1[[#This Row],[CAS]],[1]!Append1[CAS],[1]!Append1[Tb],"",0)</f>
        <v>776.92</v>
      </c>
      <c r="F13824">
        <f t="shared" si="215"/>
        <v>20</v>
      </c>
    </row>
    <row r="13825" spans="1:6" hidden="1" x14ac:dyDescent="0.3">
      <c r="A13825" t="s">
        <v>20741</v>
      </c>
      <c r="B13825" t="s">
        <v>20742</v>
      </c>
      <c r="C13825" t="s">
        <v>20743</v>
      </c>
      <c r="D13825" t="s">
        <v>48032</v>
      </c>
      <c r="E13825">
        <f>_xlfn.XLOOKUP(Append1[[#This Row],[CAS]],[1]!Append1[CAS],[1]!Append1[Tb],"",0)</f>
        <v>776.92</v>
      </c>
      <c r="F13825">
        <f t="shared" si="215"/>
        <v>20</v>
      </c>
    </row>
    <row r="13826" spans="1:6" hidden="1" x14ac:dyDescent="0.3">
      <c r="A13826" t="s">
        <v>45167</v>
      </c>
      <c r="B13826" t="s">
        <v>45168</v>
      </c>
      <c r="C13826" t="s">
        <v>45169</v>
      </c>
      <c r="D13826" t="s">
        <v>48033</v>
      </c>
      <c r="E13826">
        <f>_xlfn.XLOOKUP(Append1[[#This Row],[CAS]],[1]!Append1[CAS],[1]!Append1[Tb],"",0)</f>
        <v>777.05</v>
      </c>
      <c r="F13826">
        <f t="shared" ref="F13826:F13889" si="216">LEN(C13826)-LEN(SUBSTITUTE(C13826,"C",""))</f>
        <v>16</v>
      </c>
    </row>
    <row r="13827" spans="1:6" x14ac:dyDescent="0.3">
      <c r="A13827" t="s">
        <v>33112</v>
      </c>
      <c r="B13827" t="s">
        <v>33113</v>
      </c>
      <c r="C13827" t="s">
        <v>33114</v>
      </c>
      <c r="D13827" t="s">
        <v>48031</v>
      </c>
      <c r="E13827">
        <f>_xlfn.XLOOKUP(Append1[[#This Row],[CAS]],[1]!Append1[CAS],[1]!Append1[Tb],"",0)</f>
        <v>588.76</v>
      </c>
      <c r="F13827">
        <f t="shared" si="216"/>
        <v>12</v>
      </c>
    </row>
    <row r="13828" spans="1:6" hidden="1" x14ac:dyDescent="0.3">
      <c r="A13828" t="s">
        <v>13257</v>
      </c>
      <c r="B13828" t="s">
        <v>13258</v>
      </c>
      <c r="C13828" t="s">
        <v>13259</v>
      </c>
      <c r="D13828" t="s">
        <v>4514</v>
      </c>
      <c r="E13828">
        <f>_xlfn.XLOOKUP(Append1[[#This Row],[CAS]],[1]!Append1[CAS],[1]!Append1[Tb],"",0)</f>
        <v>777.15</v>
      </c>
      <c r="F13828">
        <f t="shared" si="216"/>
        <v>37</v>
      </c>
    </row>
    <row r="13829" spans="1:6" x14ac:dyDescent="0.3">
      <c r="A13829" t="s">
        <v>2996</v>
      </c>
      <c r="B13829" t="s">
        <v>1392</v>
      </c>
      <c r="C13829" t="s">
        <v>1393</v>
      </c>
      <c r="D13829" t="s">
        <v>48031</v>
      </c>
      <c r="E13829">
        <f>_xlfn.XLOOKUP(Append1[[#This Row],[CAS]],[1]!Append1[CAS],[1]!Append1[Tb],"",0)</f>
        <v>589.65</v>
      </c>
      <c r="F13829">
        <f t="shared" si="216"/>
        <v>12</v>
      </c>
    </row>
    <row r="13830" spans="1:6" x14ac:dyDescent="0.3">
      <c r="A13830" t="s">
        <v>27198</v>
      </c>
      <c r="B13830" t="s">
        <v>27199</v>
      </c>
      <c r="C13830" t="s">
        <v>27200</v>
      </c>
      <c r="D13830" t="s">
        <v>48031</v>
      </c>
      <c r="E13830">
        <f>_xlfn.XLOOKUP(Append1[[#This Row],[CAS]],[1]!Append1[CAS],[1]!Append1[Tb],"",0)</f>
        <v>589.72</v>
      </c>
      <c r="F13830">
        <f t="shared" si="216"/>
        <v>12</v>
      </c>
    </row>
    <row r="13831" spans="1:6" x14ac:dyDescent="0.3">
      <c r="A13831" t="s">
        <v>44852</v>
      </c>
      <c r="B13831" t="s">
        <v>44853</v>
      </c>
      <c r="C13831" t="s">
        <v>44854</v>
      </c>
      <c r="D13831" t="s">
        <v>48031</v>
      </c>
      <c r="E13831">
        <f>_xlfn.XLOOKUP(Append1[[#This Row],[CAS]],[1]!Append1[CAS],[1]!Append1[Tb],"",0)</f>
        <v>589.72</v>
      </c>
      <c r="F13831">
        <f t="shared" si="216"/>
        <v>12</v>
      </c>
    </row>
    <row r="13832" spans="1:6" hidden="1" x14ac:dyDescent="0.3">
      <c r="A13832" t="s">
        <v>43308</v>
      </c>
      <c r="B13832" t="s">
        <v>43309</v>
      </c>
      <c r="C13832" t="s">
        <v>43310</v>
      </c>
      <c r="D13832" t="s">
        <v>48037</v>
      </c>
      <c r="E13832">
        <f>_xlfn.XLOOKUP(Append1[[#This Row],[CAS]],[1]!Append1[CAS],[1]!Append1[Tb],"",0)</f>
        <v>777.76</v>
      </c>
      <c r="F13832">
        <f t="shared" si="216"/>
        <v>24</v>
      </c>
    </row>
    <row r="13833" spans="1:6" hidden="1" x14ac:dyDescent="0.3">
      <c r="A13833" t="s">
        <v>22863</v>
      </c>
      <c r="B13833" t="s">
        <v>22864</v>
      </c>
      <c r="C13833" t="s">
        <v>22865</v>
      </c>
      <c r="D13833" t="s">
        <v>48032</v>
      </c>
      <c r="E13833">
        <f>_xlfn.XLOOKUP(Append1[[#This Row],[CAS]],[1]!Append1[CAS],[1]!Append1[Tb],"",0)</f>
        <v>777.8</v>
      </c>
      <c r="F13833">
        <f t="shared" si="216"/>
        <v>20</v>
      </c>
    </row>
    <row r="13834" spans="1:6" hidden="1" x14ac:dyDescent="0.3">
      <c r="A13834" t="s">
        <v>22950</v>
      </c>
      <c r="B13834" t="s">
        <v>22951</v>
      </c>
      <c r="C13834" t="s">
        <v>22952</v>
      </c>
      <c r="D13834" t="s">
        <v>48032</v>
      </c>
      <c r="E13834">
        <f>_xlfn.XLOOKUP(Append1[[#This Row],[CAS]],[1]!Append1[CAS],[1]!Append1[Tb],"",0)</f>
        <v>777.8</v>
      </c>
      <c r="F13834">
        <f t="shared" si="216"/>
        <v>20</v>
      </c>
    </row>
    <row r="13835" spans="1:6" hidden="1" x14ac:dyDescent="0.3">
      <c r="A13835" t="s">
        <v>4512</v>
      </c>
      <c r="B13835" t="s">
        <v>4513</v>
      </c>
      <c r="C13835" t="s">
        <v>4514</v>
      </c>
      <c r="D13835" t="s">
        <v>4514</v>
      </c>
      <c r="E13835">
        <f>_xlfn.XLOOKUP(Append1[[#This Row],[CAS]],[1]!Append1[CAS],[1]!Append1[Tb],"",0)</f>
        <v>778.15</v>
      </c>
      <c r="F13835">
        <f t="shared" si="216"/>
        <v>37</v>
      </c>
    </row>
    <row r="13836" spans="1:6" hidden="1" x14ac:dyDescent="0.3">
      <c r="A13836" t="s">
        <v>34549</v>
      </c>
      <c r="B13836" t="s">
        <v>34550</v>
      </c>
      <c r="C13836" t="s">
        <v>34551</v>
      </c>
      <c r="D13836" t="s">
        <v>48027</v>
      </c>
      <c r="E13836">
        <f>_xlfn.XLOOKUP(Append1[[#This Row],[CAS]],[1]!Append1[CAS],[1]!Append1[Tb],"",0)</f>
        <v>778.5</v>
      </c>
      <c r="F13836">
        <f t="shared" si="216"/>
        <v>15</v>
      </c>
    </row>
    <row r="13837" spans="1:6" x14ac:dyDescent="0.3">
      <c r="A13837" t="s">
        <v>26327</v>
      </c>
      <c r="B13837" t="s">
        <v>26328</v>
      </c>
      <c r="C13837" t="s">
        <v>26329</v>
      </c>
      <c r="D13837" t="s">
        <v>48031</v>
      </c>
      <c r="E13837">
        <f>_xlfn.XLOOKUP(Append1[[#This Row],[CAS]],[1]!Append1[CAS],[1]!Append1[Tb],"",0)</f>
        <v>590.16</v>
      </c>
      <c r="F13837">
        <f t="shared" si="216"/>
        <v>12</v>
      </c>
    </row>
    <row r="13838" spans="1:6" x14ac:dyDescent="0.3">
      <c r="A13838" t="s">
        <v>35851</v>
      </c>
      <c r="B13838" t="s">
        <v>35852</v>
      </c>
      <c r="C13838" t="s">
        <v>35853</v>
      </c>
      <c r="D13838" t="s">
        <v>48031</v>
      </c>
      <c r="E13838">
        <f>_xlfn.XLOOKUP(Append1[[#This Row],[CAS]],[1]!Append1[CAS],[1]!Append1[Tb],"",0)</f>
        <v>590.16</v>
      </c>
      <c r="F13838">
        <f t="shared" si="216"/>
        <v>12</v>
      </c>
    </row>
    <row r="13839" spans="1:6" x14ac:dyDescent="0.3">
      <c r="A13839" t="s">
        <v>44849</v>
      </c>
      <c r="B13839" t="s">
        <v>44850</v>
      </c>
      <c r="C13839" t="s">
        <v>44851</v>
      </c>
      <c r="D13839" t="s">
        <v>48031</v>
      </c>
      <c r="E13839">
        <f>_xlfn.XLOOKUP(Append1[[#This Row],[CAS]],[1]!Append1[CAS],[1]!Append1[Tb],"",0)</f>
        <v>590.16</v>
      </c>
      <c r="F13839">
        <f t="shared" si="216"/>
        <v>12</v>
      </c>
    </row>
    <row r="13840" spans="1:6" x14ac:dyDescent="0.3">
      <c r="A13840" t="s">
        <v>35730</v>
      </c>
      <c r="B13840" t="s">
        <v>35731</v>
      </c>
      <c r="C13840" t="s">
        <v>35732</v>
      </c>
      <c r="D13840" t="s">
        <v>48031</v>
      </c>
      <c r="E13840">
        <f>_xlfn.XLOOKUP(Append1[[#This Row],[CAS]],[1]!Append1[CAS],[1]!Append1[Tb],"",0)</f>
        <v>590.29</v>
      </c>
      <c r="F13840">
        <f t="shared" si="216"/>
        <v>12</v>
      </c>
    </row>
    <row r="13841" spans="1:6" x14ac:dyDescent="0.3">
      <c r="A13841" t="s">
        <v>16446</v>
      </c>
      <c r="B13841" t="s">
        <v>16447</v>
      </c>
      <c r="C13841" t="s">
        <v>16448</v>
      </c>
      <c r="D13841" t="s">
        <v>48031</v>
      </c>
      <c r="E13841">
        <f>_xlfn.XLOOKUP(Append1[[#This Row],[CAS]],[1]!Append1[CAS],[1]!Append1[Tb],"",0)</f>
        <v>590.6</v>
      </c>
      <c r="F13841">
        <f t="shared" si="216"/>
        <v>12</v>
      </c>
    </row>
    <row r="13842" spans="1:6" x14ac:dyDescent="0.3">
      <c r="A13842" t="s">
        <v>40446</v>
      </c>
      <c r="B13842" t="s">
        <v>40447</v>
      </c>
      <c r="C13842" t="s">
        <v>40448</v>
      </c>
      <c r="D13842" t="s">
        <v>48031</v>
      </c>
      <c r="E13842">
        <f>_xlfn.XLOOKUP(Append1[[#This Row],[CAS]],[1]!Append1[CAS],[1]!Append1[Tb],"",0)</f>
        <v>591.62</v>
      </c>
      <c r="F13842">
        <f t="shared" si="216"/>
        <v>12</v>
      </c>
    </row>
    <row r="13843" spans="1:6" hidden="1" x14ac:dyDescent="0.3">
      <c r="A13843" t="s">
        <v>47668</v>
      </c>
      <c r="B13843" t="s">
        <v>47669</v>
      </c>
      <c r="C13843" t="s">
        <v>47670</v>
      </c>
      <c r="D13843" t="s">
        <v>48028</v>
      </c>
      <c r="E13843">
        <f>_xlfn.XLOOKUP(Append1[[#This Row],[CAS]],[1]!Append1[CAS],[1]!Append1[Tb],"",0)</f>
        <v>779</v>
      </c>
      <c r="F13843">
        <f t="shared" si="216"/>
        <v>19</v>
      </c>
    </row>
    <row r="13844" spans="1:6" hidden="1" x14ac:dyDescent="0.3">
      <c r="A13844" t="s">
        <v>18582</v>
      </c>
      <c r="B13844" t="s">
        <v>18583</v>
      </c>
      <c r="C13844" t="s">
        <v>18584</v>
      </c>
      <c r="D13844" t="s">
        <v>48025</v>
      </c>
      <c r="E13844">
        <f>_xlfn.XLOOKUP(Append1[[#This Row],[CAS]],[1]!Append1[CAS],[1]!Append1[Tb],"",0)</f>
        <v>779.08</v>
      </c>
      <c r="F13844">
        <f t="shared" si="216"/>
        <v>17</v>
      </c>
    </row>
    <row r="13845" spans="1:6" x14ac:dyDescent="0.3">
      <c r="A13845" t="s">
        <v>44822</v>
      </c>
      <c r="B13845" t="s">
        <v>44823</v>
      </c>
      <c r="C13845" t="s">
        <v>44824</v>
      </c>
      <c r="D13845" t="s">
        <v>48031</v>
      </c>
      <c r="E13845">
        <f>_xlfn.XLOOKUP(Append1[[#This Row],[CAS]],[1]!Append1[CAS],[1]!Append1[Tb],"",0)</f>
        <v>591.79</v>
      </c>
      <c r="F13845">
        <f t="shared" si="216"/>
        <v>12</v>
      </c>
    </row>
    <row r="13846" spans="1:6" hidden="1" x14ac:dyDescent="0.3">
      <c r="A13846" t="s">
        <v>32236</v>
      </c>
      <c r="B13846" t="s">
        <v>32237</v>
      </c>
      <c r="C13846" t="s">
        <v>32238</v>
      </c>
      <c r="D13846" t="s">
        <v>48027</v>
      </c>
      <c r="E13846">
        <f>_xlfn.XLOOKUP(Append1[[#This Row],[CAS]],[1]!Append1[CAS],[1]!Append1[Tb],"",0)</f>
        <v>779.24</v>
      </c>
      <c r="F13846">
        <f t="shared" si="216"/>
        <v>15</v>
      </c>
    </row>
    <row r="13847" spans="1:6" x14ac:dyDescent="0.3">
      <c r="A13847" t="s">
        <v>45023</v>
      </c>
      <c r="B13847" t="s">
        <v>45024</v>
      </c>
      <c r="C13847" t="s">
        <v>45025</v>
      </c>
      <c r="D13847" t="s">
        <v>48031</v>
      </c>
      <c r="E13847">
        <f>_xlfn.XLOOKUP(Append1[[#This Row],[CAS]],[1]!Append1[CAS],[1]!Append1[Tb],"",0)</f>
        <v>591.83000000000004</v>
      </c>
      <c r="F13847">
        <f t="shared" si="216"/>
        <v>12</v>
      </c>
    </row>
    <row r="13848" spans="1:6" hidden="1" x14ac:dyDescent="0.3">
      <c r="A13848" t="s">
        <v>22667</v>
      </c>
      <c r="B13848" t="s">
        <v>22668</v>
      </c>
      <c r="C13848" t="s">
        <v>22669</v>
      </c>
      <c r="D13848" t="s">
        <v>48028</v>
      </c>
      <c r="E13848">
        <f>_xlfn.XLOOKUP(Append1[[#This Row],[CAS]],[1]!Append1[CAS],[1]!Append1[Tb],"",0)</f>
        <v>779.39</v>
      </c>
      <c r="F13848">
        <f t="shared" si="216"/>
        <v>19</v>
      </c>
    </row>
    <row r="13849" spans="1:6" hidden="1" x14ac:dyDescent="0.3">
      <c r="A13849" t="s">
        <v>27472</v>
      </c>
      <c r="B13849" t="s">
        <v>27473</v>
      </c>
      <c r="C13849" t="s">
        <v>27474</v>
      </c>
      <c r="D13849" t="s">
        <v>48028</v>
      </c>
      <c r="E13849">
        <f>_xlfn.XLOOKUP(Append1[[#This Row],[CAS]],[1]!Append1[CAS],[1]!Append1[Tb],"",0)</f>
        <v>779.39</v>
      </c>
      <c r="F13849">
        <f t="shared" si="216"/>
        <v>19</v>
      </c>
    </row>
    <row r="13850" spans="1:6" hidden="1" x14ac:dyDescent="0.3">
      <c r="A13850" t="s">
        <v>43726</v>
      </c>
      <c r="B13850" t="s">
        <v>43727</v>
      </c>
      <c r="C13850" t="s">
        <v>43728</v>
      </c>
      <c r="D13850" t="s">
        <v>48028</v>
      </c>
      <c r="E13850">
        <f>_xlfn.XLOOKUP(Append1[[#This Row],[CAS]],[1]!Append1[CAS],[1]!Append1[Tb],"",0)</f>
        <v>779.39</v>
      </c>
      <c r="F13850">
        <f t="shared" si="216"/>
        <v>19</v>
      </c>
    </row>
    <row r="13851" spans="1:6" hidden="1" x14ac:dyDescent="0.3">
      <c r="A13851" t="s">
        <v>46097</v>
      </c>
      <c r="B13851" t="s">
        <v>46098</v>
      </c>
      <c r="C13851" t="s">
        <v>46099</v>
      </c>
      <c r="D13851" t="s">
        <v>48028</v>
      </c>
      <c r="E13851">
        <f>_xlfn.XLOOKUP(Append1[[#This Row],[CAS]],[1]!Append1[CAS],[1]!Append1[Tb],"",0)</f>
        <v>779.39</v>
      </c>
      <c r="F13851">
        <f t="shared" si="216"/>
        <v>19</v>
      </c>
    </row>
    <row r="13852" spans="1:6" hidden="1" x14ac:dyDescent="0.3">
      <c r="A13852" t="s">
        <v>32689</v>
      </c>
      <c r="B13852" t="s">
        <v>32690</v>
      </c>
      <c r="C13852" t="s">
        <v>32691</v>
      </c>
      <c r="D13852" t="s">
        <v>48028</v>
      </c>
      <c r="E13852">
        <f>_xlfn.XLOOKUP(Append1[[#This Row],[CAS]],[1]!Append1[CAS],[1]!Append1[Tb],"",0)</f>
        <v>779.44</v>
      </c>
      <c r="F13852">
        <f t="shared" si="216"/>
        <v>19</v>
      </c>
    </row>
    <row r="13853" spans="1:6" hidden="1" x14ac:dyDescent="0.3">
      <c r="A13853" t="s">
        <v>18333</v>
      </c>
      <c r="B13853" t="s">
        <v>18334</v>
      </c>
      <c r="C13853" t="s">
        <v>18335</v>
      </c>
      <c r="D13853" t="s">
        <v>48042</v>
      </c>
      <c r="E13853">
        <f>_xlfn.XLOOKUP(Append1[[#This Row],[CAS]],[1]!Append1[CAS],[1]!Append1[Tb],"",0)</f>
        <v>779.71</v>
      </c>
      <c r="F13853">
        <f t="shared" si="216"/>
        <v>23</v>
      </c>
    </row>
    <row r="13854" spans="1:6" hidden="1" x14ac:dyDescent="0.3">
      <c r="A13854" t="s">
        <v>11989</v>
      </c>
      <c r="B13854" t="s">
        <v>11990</v>
      </c>
      <c r="C13854" t="s">
        <v>11991</v>
      </c>
      <c r="D13854" t="s">
        <v>4517</v>
      </c>
      <c r="E13854">
        <f>_xlfn.XLOOKUP(Append1[[#This Row],[CAS]],[1]!Append1[CAS],[1]!Append1[Tb],"",0)</f>
        <v>780.15</v>
      </c>
      <c r="F13854">
        <f t="shared" si="216"/>
        <v>38</v>
      </c>
    </row>
    <row r="13855" spans="1:6" hidden="1" x14ac:dyDescent="0.3">
      <c r="A13855" t="s">
        <v>32614</v>
      </c>
      <c r="B13855" t="s">
        <v>32615</v>
      </c>
      <c r="C13855" t="s">
        <v>32616</v>
      </c>
      <c r="D13855" t="s">
        <v>48020</v>
      </c>
      <c r="E13855">
        <f>_xlfn.XLOOKUP(Append1[[#This Row],[CAS]],[1]!Append1[CAS],[1]!Append1[Tb],"",0)</f>
        <v>780.3</v>
      </c>
      <c r="F13855">
        <f t="shared" si="216"/>
        <v>13</v>
      </c>
    </row>
    <row r="13856" spans="1:6" hidden="1" x14ac:dyDescent="0.3">
      <c r="A13856" t="s">
        <v>37600</v>
      </c>
      <c r="B13856" t="s">
        <v>37601</v>
      </c>
      <c r="C13856" t="s">
        <v>37602</v>
      </c>
      <c r="D13856" t="s">
        <v>48042</v>
      </c>
      <c r="E13856">
        <f>_xlfn.XLOOKUP(Append1[[#This Row],[CAS]],[1]!Append1[CAS],[1]!Append1[Tb],"",0)</f>
        <v>780.74</v>
      </c>
      <c r="F13856">
        <f t="shared" si="216"/>
        <v>23</v>
      </c>
    </row>
    <row r="13857" spans="1:6" hidden="1" x14ac:dyDescent="0.3">
      <c r="A13857" t="s">
        <v>38934</v>
      </c>
      <c r="B13857" t="s">
        <v>38935</v>
      </c>
      <c r="C13857" t="s">
        <v>38936</v>
      </c>
      <c r="D13857" t="s">
        <v>48036</v>
      </c>
      <c r="E13857">
        <f>_xlfn.XLOOKUP(Append1[[#This Row],[CAS]],[1]!Append1[CAS],[1]!Append1[Tb],"",0)</f>
        <v>780.82</v>
      </c>
      <c r="F13857">
        <f t="shared" si="216"/>
        <v>21</v>
      </c>
    </row>
    <row r="13858" spans="1:6" x14ac:dyDescent="0.3">
      <c r="A13858" t="s">
        <v>45026</v>
      </c>
      <c r="B13858" t="s">
        <v>45027</v>
      </c>
      <c r="C13858" t="s">
        <v>45028</v>
      </c>
      <c r="D13858" t="s">
        <v>48031</v>
      </c>
      <c r="E13858">
        <f>_xlfn.XLOOKUP(Append1[[#This Row],[CAS]],[1]!Append1[CAS],[1]!Append1[Tb],"",0)</f>
        <v>591.83000000000004</v>
      </c>
      <c r="F13858">
        <f t="shared" si="216"/>
        <v>12</v>
      </c>
    </row>
    <row r="13859" spans="1:6" x14ac:dyDescent="0.3">
      <c r="A13859" t="s">
        <v>42497</v>
      </c>
      <c r="B13859" t="s">
        <v>42498</v>
      </c>
      <c r="C13859" t="s">
        <v>42499</v>
      </c>
      <c r="D13859" t="s">
        <v>48031</v>
      </c>
      <c r="E13859">
        <f>_xlfn.XLOOKUP(Append1[[#This Row],[CAS]],[1]!Append1[CAS],[1]!Append1[Tb],"",0)</f>
        <v>592.72</v>
      </c>
      <c r="F13859">
        <f t="shared" si="216"/>
        <v>12</v>
      </c>
    </row>
    <row r="13860" spans="1:6" hidden="1" x14ac:dyDescent="0.3">
      <c r="A13860" t="s">
        <v>46166</v>
      </c>
      <c r="B13860" t="s">
        <v>46167</v>
      </c>
      <c r="C13860" t="s">
        <v>46168</v>
      </c>
      <c r="D13860" t="s">
        <v>48036</v>
      </c>
      <c r="E13860">
        <f>_xlfn.XLOOKUP(Append1[[#This Row],[CAS]],[1]!Append1[CAS],[1]!Append1[Tb],"",0)</f>
        <v>781.7</v>
      </c>
      <c r="F13860">
        <f t="shared" si="216"/>
        <v>21</v>
      </c>
    </row>
    <row r="13861" spans="1:6" hidden="1" x14ac:dyDescent="0.3">
      <c r="A13861" t="s">
        <v>31117</v>
      </c>
      <c r="B13861" t="s">
        <v>31118</v>
      </c>
      <c r="C13861" t="s">
        <v>31119</v>
      </c>
      <c r="D13861" t="s">
        <v>48028</v>
      </c>
      <c r="E13861">
        <f>_xlfn.XLOOKUP(Append1[[#This Row],[CAS]],[1]!Append1[CAS],[1]!Append1[Tb],"",0)</f>
        <v>781.92</v>
      </c>
      <c r="F13861">
        <f t="shared" si="216"/>
        <v>19</v>
      </c>
    </row>
    <row r="13862" spans="1:6" hidden="1" x14ac:dyDescent="0.3">
      <c r="A13862" t="s">
        <v>8608</v>
      </c>
      <c r="B13862" t="s">
        <v>8609</v>
      </c>
      <c r="C13862" t="s">
        <v>8610</v>
      </c>
      <c r="D13862" t="s">
        <v>48043</v>
      </c>
      <c r="E13862">
        <f>_xlfn.XLOOKUP(Append1[[#This Row],[CAS]],[1]!Append1[CAS],[1]!Append1[Tb],"",0)</f>
        <v>782.15</v>
      </c>
      <c r="F13862">
        <f t="shared" si="216"/>
        <v>28</v>
      </c>
    </row>
    <row r="13863" spans="1:6" x14ac:dyDescent="0.3">
      <c r="A13863" t="s">
        <v>46304</v>
      </c>
      <c r="B13863" t="s">
        <v>46305</v>
      </c>
      <c r="C13863" t="s">
        <v>46306</v>
      </c>
      <c r="D13863" t="s">
        <v>48031</v>
      </c>
      <c r="E13863">
        <f>_xlfn.XLOOKUP(Append1[[#This Row],[CAS]],[1]!Append1[CAS],[1]!Append1[Tb],"",0)</f>
        <v>593.07000000000005</v>
      </c>
      <c r="F13863">
        <f t="shared" si="216"/>
        <v>12</v>
      </c>
    </row>
    <row r="13864" spans="1:6" x14ac:dyDescent="0.3">
      <c r="A13864" t="s">
        <v>41675</v>
      </c>
      <c r="B13864" t="s">
        <v>41676</v>
      </c>
      <c r="C13864" t="s">
        <v>41677</v>
      </c>
      <c r="D13864" t="s">
        <v>48031</v>
      </c>
      <c r="E13864">
        <f>_xlfn.XLOOKUP(Append1[[#This Row],[CAS]],[1]!Append1[CAS],[1]!Append1[Tb],"",0)</f>
        <v>593.14</v>
      </c>
      <c r="F13864">
        <f t="shared" si="216"/>
        <v>12</v>
      </c>
    </row>
    <row r="13865" spans="1:6" hidden="1" x14ac:dyDescent="0.3">
      <c r="A13865" t="s">
        <v>43136</v>
      </c>
      <c r="B13865" t="s">
        <v>43137</v>
      </c>
      <c r="C13865" t="s">
        <v>43138</v>
      </c>
      <c r="D13865" t="s">
        <v>48039</v>
      </c>
      <c r="E13865">
        <f>_xlfn.XLOOKUP(Append1[[#This Row],[CAS]],[1]!Append1[CAS],[1]!Append1[Tb],"",0)</f>
        <v>782.28</v>
      </c>
      <c r="F13865">
        <f t="shared" si="216"/>
        <v>25</v>
      </c>
    </row>
    <row r="13866" spans="1:6" x14ac:dyDescent="0.3">
      <c r="A13866" t="s">
        <v>29590</v>
      </c>
      <c r="B13866" t="s">
        <v>29591</v>
      </c>
      <c r="C13866" t="s">
        <v>29592</v>
      </c>
      <c r="D13866" t="s">
        <v>48031</v>
      </c>
      <c r="E13866">
        <f>_xlfn.XLOOKUP(Append1[[#This Row],[CAS]],[1]!Append1[CAS],[1]!Append1[Tb],"",0)</f>
        <v>593.88</v>
      </c>
      <c r="F13866">
        <f t="shared" si="216"/>
        <v>12</v>
      </c>
    </row>
    <row r="13867" spans="1:6" x14ac:dyDescent="0.3">
      <c r="A13867" t="s">
        <v>46307</v>
      </c>
      <c r="B13867" t="s">
        <v>46308</v>
      </c>
      <c r="C13867" t="s">
        <v>46309</v>
      </c>
      <c r="D13867" t="s">
        <v>48031</v>
      </c>
      <c r="E13867">
        <f>_xlfn.XLOOKUP(Append1[[#This Row],[CAS]],[1]!Append1[CAS],[1]!Append1[Tb],"",0)</f>
        <v>593.91</v>
      </c>
      <c r="F13867">
        <f t="shared" si="216"/>
        <v>12</v>
      </c>
    </row>
    <row r="13868" spans="1:6" hidden="1" x14ac:dyDescent="0.3">
      <c r="A13868" t="s">
        <v>18427</v>
      </c>
      <c r="B13868" t="s">
        <v>18428</v>
      </c>
      <c r="C13868" t="s">
        <v>18429</v>
      </c>
      <c r="D13868" t="s">
        <v>48037</v>
      </c>
      <c r="E13868">
        <f>_xlfn.XLOOKUP(Append1[[#This Row],[CAS]],[1]!Append1[CAS],[1]!Append1[Tb],"",0)</f>
        <v>783.06</v>
      </c>
      <c r="F13868">
        <f t="shared" si="216"/>
        <v>24</v>
      </c>
    </row>
    <row r="13869" spans="1:6" hidden="1" x14ac:dyDescent="0.3">
      <c r="A13869" t="s">
        <v>15705</v>
      </c>
      <c r="B13869" t="s">
        <v>15706</v>
      </c>
      <c r="C13869" t="s">
        <v>15707</v>
      </c>
      <c r="D13869" t="s">
        <v>48032</v>
      </c>
      <c r="E13869">
        <f>_xlfn.XLOOKUP(Append1[[#This Row],[CAS]],[1]!Append1[CAS],[1]!Append1[Tb],"",0)</f>
        <v>783.09</v>
      </c>
      <c r="F13869">
        <f t="shared" si="216"/>
        <v>20</v>
      </c>
    </row>
    <row r="13870" spans="1:6" hidden="1" x14ac:dyDescent="0.3">
      <c r="A13870" t="s">
        <v>18600</v>
      </c>
      <c r="B13870" t="s">
        <v>18601</v>
      </c>
      <c r="C13870" t="s">
        <v>18602</v>
      </c>
      <c r="D13870" t="s">
        <v>48028</v>
      </c>
      <c r="E13870">
        <f>_xlfn.XLOOKUP(Append1[[#This Row],[CAS]],[1]!Append1[CAS],[1]!Append1[Tb],"",0)</f>
        <v>783.12</v>
      </c>
      <c r="F13870">
        <f t="shared" si="216"/>
        <v>19</v>
      </c>
    </row>
    <row r="13871" spans="1:6" hidden="1" x14ac:dyDescent="0.3">
      <c r="A13871" t="s">
        <v>13260</v>
      </c>
      <c r="B13871" t="s">
        <v>13261</v>
      </c>
      <c r="C13871" t="s">
        <v>13262</v>
      </c>
      <c r="D13871" t="s">
        <v>4517</v>
      </c>
      <c r="E13871">
        <f>_xlfn.XLOOKUP(Append1[[#This Row],[CAS]],[1]!Append1[CAS],[1]!Append1[Tb],"",0)</f>
        <v>783.15</v>
      </c>
      <c r="F13871">
        <f t="shared" si="216"/>
        <v>38</v>
      </c>
    </row>
    <row r="13872" spans="1:6" hidden="1" x14ac:dyDescent="0.3">
      <c r="A13872" t="s">
        <v>13344</v>
      </c>
      <c r="B13872" t="s">
        <v>13345</v>
      </c>
      <c r="C13872" t="s">
        <v>13346</v>
      </c>
      <c r="D13872" t="s">
        <v>4517</v>
      </c>
      <c r="E13872">
        <f>_xlfn.XLOOKUP(Append1[[#This Row],[CAS]],[1]!Append1[CAS],[1]!Append1[Tb],"",0)</f>
        <v>783.15</v>
      </c>
      <c r="F13872">
        <f t="shared" si="216"/>
        <v>38</v>
      </c>
    </row>
    <row r="13873" spans="1:6" hidden="1" x14ac:dyDescent="0.3">
      <c r="A13873" t="s">
        <v>16395</v>
      </c>
      <c r="B13873" t="s">
        <v>16396</v>
      </c>
      <c r="C13873" t="s">
        <v>16397</v>
      </c>
      <c r="D13873" t="s">
        <v>48032</v>
      </c>
      <c r="E13873">
        <f>_xlfn.XLOOKUP(Append1[[#This Row],[CAS]],[1]!Append1[CAS],[1]!Append1[Tb],"",0)</f>
        <v>783.54</v>
      </c>
      <c r="F13873">
        <f t="shared" si="216"/>
        <v>20</v>
      </c>
    </row>
    <row r="13874" spans="1:6" hidden="1" x14ac:dyDescent="0.3">
      <c r="A13874" t="s">
        <v>23349</v>
      </c>
      <c r="B13874" t="s">
        <v>23350</v>
      </c>
      <c r="C13874" t="s">
        <v>23351</v>
      </c>
      <c r="D13874" t="s">
        <v>48032</v>
      </c>
      <c r="E13874">
        <f>_xlfn.XLOOKUP(Append1[[#This Row],[CAS]],[1]!Append1[CAS],[1]!Append1[Tb],"",0)</f>
        <v>783.56</v>
      </c>
      <c r="F13874">
        <f t="shared" si="216"/>
        <v>20</v>
      </c>
    </row>
    <row r="13875" spans="1:6" hidden="1" x14ac:dyDescent="0.3">
      <c r="A13875" t="s">
        <v>32182</v>
      </c>
      <c r="B13875" t="s">
        <v>32183</v>
      </c>
      <c r="C13875" t="s">
        <v>32184</v>
      </c>
      <c r="D13875" t="s">
        <v>48040</v>
      </c>
      <c r="E13875">
        <f>_xlfn.XLOOKUP(Append1[[#This Row],[CAS]],[1]!Append1[CAS],[1]!Append1[Tb],"",0)</f>
        <v>783.6</v>
      </c>
      <c r="F13875">
        <f t="shared" si="216"/>
        <v>22</v>
      </c>
    </row>
    <row r="13876" spans="1:6" hidden="1" x14ac:dyDescent="0.3">
      <c r="A13876" t="s">
        <v>44281</v>
      </c>
      <c r="B13876" t="s">
        <v>44282</v>
      </c>
      <c r="C13876" t="s">
        <v>44283</v>
      </c>
      <c r="D13876" t="s">
        <v>48039</v>
      </c>
      <c r="E13876">
        <f>_xlfn.XLOOKUP(Append1[[#This Row],[CAS]],[1]!Append1[CAS],[1]!Append1[Tb],"",0)</f>
        <v>783.6</v>
      </c>
      <c r="F13876">
        <f t="shared" si="216"/>
        <v>25</v>
      </c>
    </row>
    <row r="13877" spans="1:6" hidden="1" x14ac:dyDescent="0.3">
      <c r="A13877" t="s">
        <v>44708</v>
      </c>
      <c r="B13877" t="s">
        <v>44709</v>
      </c>
      <c r="C13877" t="s">
        <v>44710</v>
      </c>
      <c r="D13877" t="s">
        <v>48040</v>
      </c>
      <c r="E13877">
        <f>_xlfn.XLOOKUP(Append1[[#This Row],[CAS]],[1]!Append1[CAS],[1]!Append1[Tb],"",0)</f>
        <v>783.6</v>
      </c>
      <c r="F13877">
        <f t="shared" si="216"/>
        <v>22</v>
      </c>
    </row>
    <row r="13878" spans="1:6" hidden="1" x14ac:dyDescent="0.3">
      <c r="A13878" t="s">
        <v>17451</v>
      </c>
      <c r="B13878" t="s">
        <v>17452</v>
      </c>
      <c r="C13878" t="s">
        <v>17453</v>
      </c>
      <c r="D13878" t="s">
        <v>48036</v>
      </c>
      <c r="E13878">
        <f>_xlfn.XLOOKUP(Append1[[#This Row],[CAS]],[1]!Append1[CAS],[1]!Append1[Tb],"",0)</f>
        <v>783.61</v>
      </c>
      <c r="F13878">
        <f t="shared" si="216"/>
        <v>21</v>
      </c>
    </row>
    <row r="13879" spans="1:6" hidden="1" x14ac:dyDescent="0.3">
      <c r="A13879" t="s">
        <v>18984</v>
      </c>
      <c r="B13879" t="s">
        <v>18985</v>
      </c>
      <c r="C13879" t="s">
        <v>18986</v>
      </c>
      <c r="D13879" t="s">
        <v>48042</v>
      </c>
      <c r="E13879">
        <f>_xlfn.XLOOKUP(Append1[[#This Row],[CAS]],[1]!Append1[CAS],[1]!Append1[Tb],"",0)</f>
        <v>783.62</v>
      </c>
      <c r="F13879">
        <f t="shared" si="216"/>
        <v>23</v>
      </c>
    </row>
    <row r="13880" spans="1:6" x14ac:dyDescent="0.3">
      <c r="A13880" t="s">
        <v>23439</v>
      </c>
      <c r="B13880" t="s">
        <v>23440</v>
      </c>
      <c r="C13880" t="s">
        <v>23441</v>
      </c>
      <c r="D13880" t="s">
        <v>48031</v>
      </c>
      <c r="E13880">
        <f>_xlfn.XLOOKUP(Append1[[#This Row],[CAS]],[1]!Append1[CAS],[1]!Append1[Tb],"",0)</f>
        <v>594.03</v>
      </c>
      <c r="F13880">
        <f t="shared" si="216"/>
        <v>12</v>
      </c>
    </row>
    <row r="13881" spans="1:6" hidden="1" x14ac:dyDescent="0.3">
      <c r="A13881" t="s">
        <v>42074</v>
      </c>
      <c r="B13881" t="s">
        <v>42075</v>
      </c>
      <c r="C13881" t="s">
        <v>42076</v>
      </c>
      <c r="D13881" t="s">
        <v>48033</v>
      </c>
      <c r="E13881">
        <f>_xlfn.XLOOKUP(Append1[[#This Row],[CAS]],[1]!Append1[CAS],[1]!Append1[Tb],"",0)</f>
        <v>783.8</v>
      </c>
      <c r="F13881">
        <f t="shared" si="216"/>
        <v>16</v>
      </c>
    </row>
    <row r="13882" spans="1:6" x14ac:dyDescent="0.3">
      <c r="A13882" t="s">
        <v>44092</v>
      </c>
      <c r="B13882" t="s">
        <v>44093</v>
      </c>
      <c r="C13882" t="s">
        <v>44094</v>
      </c>
      <c r="D13882" t="s">
        <v>48031</v>
      </c>
      <c r="E13882">
        <f>_xlfn.XLOOKUP(Append1[[#This Row],[CAS]],[1]!Append1[CAS],[1]!Append1[Tb],"",0)</f>
        <v>595.39</v>
      </c>
      <c r="F13882">
        <f t="shared" si="216"/>
        <v>12</v>
      </c>
    </row>
    <row r="13883" spans="1:6" hidden="1" x14ac:dyDescent="0.3">
      <c r="A13883" t="s">
        <v>26702</v>
      </c>
      <c r="B13883" t="s">
        <v>26703</v>
      </c>
      <c r="C13883" t="s">
        <v>26704</v>
      </c>
      <c r="D13883" t="s">
        <v>48042</v>
      </c>
      <c r="E13883">
        <f>_xlfn.XLOOKUP(Append1[[#This Row],[CAS]],[1]!Append1[CAS],[1]!Append1[Tb],"",0)</f>
        <v>784.06</v>
      </c>
      <c r="F13883">
        <f t="shared" si="216"/>
        <v>23</v>
      </c>
    </row>
    <row r="13884" spans="1:6" hidden="1" x14ac:dyDescent="0.3">
      <c r="A13884" t="s">
        <v>41582</v>
      </c>
      <c r="B13884" t="s">
        <v>41583</v>
      </c>
      <c r="C13884" t="s">
        <v>41584</v>
      </c>
      <c r="D13884" t="s">
        <v>48042</v>
      </c>
      <c r="E13884">
        <f>_xlfn.XLOOKUP(Append1[[#This Row],[CAS]],[1]!Append1[CAS],[1]!Append1[Tb],"",0)</f>
        <v>784.06</v>
      </c>
      <c r="F13884">
        <f t="shared" si="216"/>
        <v>23</v>
      </c>
    </row>
    <row r="13885" spans="1:6" hidden="1" x14ac:dyDescent="0.3">
      <c r="A13885" t="s">
        <v>29891</v>
      </c>
      <c r="B13885" t="s">
        <v>29892</v>
      </c>
      <c r="C13885" t="s">
        <v>29893</v>
      </c>
      <c r="D13885" t="s">
        <v>48025</v>
      </c>
      <c r="E13885">
        <f>_xlfn.XLOOKUP(Append1[[#This Row],[CAS]],[1]!Append1[CAS],[1]!Append1[Tb],"",0)</f>
        <v>784.24</v>
      </c>
      <c r="F13885">
        <f t="shared" si="216"/>
        <v>17</v>
      </c>
    </row>
    <row r="13886" spans="1:6" hidden="1" x14ac:dyDescent="0.3">
      <c r="A13886" t="s">
        <v>16963</v>
      </c>
      <c r="B13886" t="s">
        <v>16964</v>
      </c>
      <c r="C13886" t="s">
        <v>16965</v>
      </c>
      <c r="D13886" t="s">
        <v>48028</v>
      </c>
      <c r="E13886">
        <f>_xlfn.XLOOKUP(Append1[[#This Row],[CAS]],[1]!Append1[CAS],[1]!Append1[Tb],"",0)</f>
        <v>784.28</v>
      </c>
      <c r="F13886">
        <f t="shared" si="216"/>
        <v>19</v>
      </c>
    </row>
    <row r="13887" spans="1:6" hidden="1" x14ac:dyDescent="0.3">
      <c r="A13887" t="s">
        <v>35860</v>
      </c>
      <c r="B13887" t="s">
        <v>35861</v>
      </c>
      <c r="C13887" t="s">
        <v>35862</v>
      </c>
      <c r="D13887" t="s">
        <v>48028</v>
      </c>
      <c r="E13887">
        <f>_xlfn.XLOOKUP(Append1[[#This Row],[CAS]],[1]!Append1[CAS],[1]!Append1[Tb],"",0)</f>
        <v>784.28</v>
      </c>
      <c r="F13887">
        <f t="shared" si="216"/>
        <v>19</v>
      </c>
    </row>
    <row r="13888" spans="1:6" hidden="1" x14ac:dyDescent="0.3">
      <c r="A13888" t="s">
        <v>32061</v>
      </c>
      <c r="B13888" t="s">
        <v>32062</v>
      </c>
      <c r="C13888" t="s">
        <v>32063</v>
      </c>
      <c r="D13888" t="s">
        <v>48033</v>
      </c>
      <c r="E13888">
        <f>_xlfn.XLOOKUP(Append1[[#This Row],[CAS]],[1]!Append1[CAS],[1]!Append1[Tb],"",0)</f>
        <v>784.32</v>
      </c>
      <c r="F13888">
        <f t="shared" si="216"/>
        <v>16</v>
      </c>
    </row>
    <row r="13889" spans="1:6" hidden="1" x14ac:dyDescent="0.3">
      <c r="A13889" t="s">
        <v>15542</v>
      </c>
      <c r="B13889" t="s">
        <v>15543</v>
      </c>
      <c r="C13889" t="s">
        <v>15544</v>
      </c>
      <c r="D13889" t="s">
        <v>48028</v>
      </c>
      <c r="E13889">
        <f>_xlfn.XLOOKUP(Append1[[#This Row],[CAS]],[1]!Append1[CAS],[1]!Append1[Tb],"",0)</f>
        <v>784.904</v>
      </c>
      <c r="F13889">
        <f t="shared" si="216"/>
        <v>19</v>
      </c>
    </row>
    <row r="13890" spans="1:6" x14ac:dyDescent="0.3">
      <c r="A13890" t="s">
        <v>44095</v>
      </c>
      <c r="B13890" t="s">
        <v>44096</v>
      </c>
      <c r="C13890" t="s">
        <v>44097</v>
      </c>
      <c r="D13890" t="s">
        <v>48031</v>
      </c>
      <c r="E13890">
        <f>_xlfn.XLOOKUP(Append1[[#This Row],[CAS]],[1]!Append1[CAS],[1]!Append1[Tb],"",0)</f>
        <v>595.39</v>
      </c>
      <c r="F13890">
        <f t="shared" ref="F13890:F13953" si="217">LEN(C13890)-LEN(SUBSTITUTE(C13890,"C",""))</f>
        <v>12</v>
      </c>
    </row>
    <row r="13891" spans="1:6" hidden="1" x14ac:dyDescent="0.3">
      <c r="A13891" t="s">
        <v>16999</v>
      </c>
      <c r="B13891" t="s">
        <v>17000</v>
      </c>
      <c r="C13891" t="s">
        <v>17001</v>
      </c>
      <c r="D13891" t="s">
        <v>48027</v>
      </c>
      <c r="E13891">
        <f>_xlfn.XLOOKUP(Append1[[#This Row],[CAS]],[1]!Append1[CAS],[1]!Append1[Tb],"",0)</f>
        <v>784.94</v>
      </c>
      <c r="F13891">
        <f t="shared" si="217"/>
        <v>15</v>
      </c>
    </row>
    <row r="13892" spans="1:6" hidden="1" x14ac:dyDescent="0.3">
      <c r="A13892" t="s">
        <v>21229</v>
      </c>
      <c r="B13892" t="s">
        <v>21230</v>
      </c>
      <c r="C13892" t="s">
        <v>21231</v>
      </c>
      <c r="D13892" t="s">
        <v>48027</v>
      </c>
      <c r="E13892">
        <f>_xlfn.XLOOKUP(Append1[[#This Row],[CAS]],[1]!Append1[CAS],[1]!Append1[Tb],"",0)</f>
        <v>784.94</v>
      </c>
      <c r="F13892">
        <f t="shared" si="217"/>
        <v>15</v>
      </c>
    </row>
    <row r="13893" spans="1:6" hidden="1" x14ac:dyDescent="0.3">
      <c r="A13893" t="s">
        <v>35519</v>
      </c>
      <c r="B13893" t="s">
        <v>35520</v>
      </c>
      <c r="C13893" t="s">
        <v>35521</v>
      </c>
      <c r="D13893" t="s">
        <v>48040</v>
      </c>
      <c r="E13893">
        <f>_xlfn.XLOOKUP(Append1[[#This Row],[CAS]],[1]!Append1[CAS],[1]!Append1[Tb],"",0)</f>
        <v>784.95</v>
      </c>
      <c r="F13893">
        <f t="shared" si="217"/>
        <v>22</v>
      </c>
    </row>
    <row r="13894" spans="1:6" hidden="1" x14ac:dyDescent="0.3">
      <c r="A13894" t="s">
        <v>7584</v>
      </c>
      <c r="B13894" t="s">
        <v>7585</v>
      </c>
      <c r="C13894" t="s">
        <v>7586</v>
      </c>
      <c r="D13894" t="s">
        <v>48025</v>
      </c>
      <c r="E13894">
        <f>_xlfn.XLOOKUP(Append1[[#This Row],[CAS]],[1]!Append1[CAS],[1]!Append1[Tb],"",0)</f>
        <v>785.13</v>
      </c>
      <c r="F13894">
        <f t="shared" si="217"/>
        <v>17</v>
      </c>
    </row>
    <row r="13895" spans="1:6" hidden="1" x14ac:dyDescent="0.3">
      <c r="A13895" t="s">
        <v>4515</v>
      </c>
      <c r="B13895" t="s">
        <v>4516</v>
      </c>
      <c r="C13895" t="s">
        <v>4517</v>
      </c>
      <c r="D13895" t="s">
        <v>4517</v>
      </c>
      <c r="E13895">
        <f>_xlfn.XLOOKUP(Append1[[#This Row],[CAS]],[1]!Append1[CAS],[1]!Append1[Tb],"",0)</f>
        <v>785.15</v>
      </c>
      <c r="F13895">
        <f t="shared" si="217"/>
        <v>38</v>
      </c>
    </row>
    <row r="13896" spans="1:6" x14ac:dyDescent="0.3">
      <c r="A13896" t="s">
        <v>30336</v>
      </c>
      <c r="B13896" t="s">
        <v>30337</v>
      </c>
      <c r="C13896" t="s">
        <v>30338</v>
      </c>
      <c r="D13896" t="s">
        <v>48031</v>
      </c>
      <c r="E13896">
        <f>_xlfn.XLOOKUP(Append1[[#This Row],[CAS]],[1]!Append1[CAS],[1]!Append1[Tb],"",0)</f>
        <v>596.29999999999995</v>
      </c>
      <c r="F13896">
        <f t="shared" si="217"/>
        <v>12</v>
      </c>
    </row>
    <row r="13897" spans="1:6" x14ac:dyDescent="0.3">
      <c r="A13897" t="s">
        <v>42167</v>
      </c>
      <c r="B13897" t="s">
        <v>42168</v>
      </c>
      <c r="C13897" t="s">
        <v>42169</v>
      </c>
      <c r="D13897" t="s">
        <v>48031</v>
      </c>
      <c r="E13897">
        <f>_xlfn.XLOOKUP(Append1[[#This Row],[CAS]],[1]!Append1[CAS],[1]!Append1[Tb],"",0)</f>
        <v>596.70000000000005</v>
      </c>
      <c r="F13897">
        <f t="shared" si="217"/>
        <v>12</v>
      </c>
    </row>
    <row r="13898" spans="1:6" x14ac:dyDescent="0.3">
      <c r="A13898" t="s">
        <v>19850</v>
      </c>
      <c r="B13898" t="s">
        <v>19851</v>
      </c>
      <c r="C13898" t="s">
        <v>19852</v>
      </c>
      <c r="D13898" t="s">
        <v>48031</v>
      </c>
      <c r="E13898">
        <f>_xlfn.XLOOKUP(Append1[[#This Row],[CAS]],[1]!Append1[CAS],[1]!Append1[Tb],"",0)</f>
        <v>598.26</v>
      </c>
      <c r="F13898">
        <f t="shared" si="217"/>
        <v>12</v>
      </c>
    </row>
    <row r="13899" spans="1:6" x14ac:dyDescent="0.3">
      <c r="A13899" t="s">
        <v>43341</v>
      </c>
      <c r="B13899" t="s">
        <v>43342</v>
      </c>
      <c r="C13899" t="s">
        <v>43343</v>
      </c>
      <c r="D13899" t="s">
        <v>48031</v>
      </c>
      <c r="E13899">
        <f>_xlfn.XLOOKUP(Append1[[#This Row],[CAS]],[1]!Append1[CAS],[1]!Append1[Tb],"",0)</f>
        <v>598.66</v>
      </c>
      <c r="F13899">
        <f t="shared" si="217"/>
        <v>12</v>
      </c>
    </row>
    <row r="13900" spans="1:6" x14ac:dyDescent="0.3">
      <c r="A13900" t="s">
        <v>28248</v>
      </c>
      <c r="B13900" t="s">
        <v>28249</v>
      </c>
      <c r="C13900" t="s">
        <v>28250</v>
      </c>
      <c r="D13900" t="s">
        <v>48031</v>
      </c>
      <c r="E13900">
        <f>_xlfn.XLOOKUP(Append1[[#This Row],[CAS]],[1]!Append1[CAS],[1]!Append1[Tb],"",0)</f>
        <v>598.69000000000005</v>
      </c>
      <c r="F13900">
        <f t="shared" si="217"/>
        <v>12</v>
      </c>
    </row>
    <row r="13901" spans="1:6" x14ac:dyDescent="0.3">
      <c r="A13901" t="s">
        <v>40224</v>
      </c>
      <c r="B13901" t="s">
        <v>40225</v>
      </c>
      <c r="C13901" t="s">
        <v>40226</v>
      </c>
      <c r="D13901" t="s">
        <v>48031</v>
      </c>
      <c r="E13901">
        <f>_xlfn.XLOOKUP(Append1[[#This Row],[CAS]],[1]!Append1[CAS],[1]!Append1[Tb],"",0)</f>
        <v>598.69000000000005</v>
      </c>
      <c r="F13901">
        <f t="shared" si="217"/>
        <v>12</v>
      </c>
    </row>
    <row r="13902" spans="1:6" hidden="1" x14ac:dyDescent="0.3">
      <c r="A13902" t="s">
        <v>22267</v>
      </c>
      <c r="B13902" t="s">
        <v>22268</v>
      </c>
      <c r="C13902" t="s">
        <v>22269</v>
      </c>
      <c r="D13902" t="s">
        <v>48024</v>
      </c>
      <c r="E13902">
        <f>_xlfn.XLOOKUP(Append1[[#This Row],[CAS]],[1]!Append1[CAS],[1]!Append1[Tb],"",0)</f>
        <v>785.97</v>
      </c>
      <c r="F13902">
        <f t="shared" si="217"/>
        <v>18</v>
      </c>
    </row>
    <row r="13903" spans="1:6" x14ac:dyDescent="0.3">
      <c r="A13903" t="s">
        <v>37015</v>
      </c>
      <c r="B13903" t="s">
        <v>37016</v>
      </c>
      <c r="C13903" t="s">
        <v>37017</v>
      </c>
      <c r="D13903" t="s">
        <v>48031</v>
      </c>
      <c r="E13903">
        <f>_xlfn.XLOOKUP(Append1[[#This Row],[CAS]],[1]!Append1[CAS],[1]!Append1[Tb],"",0)</f>
        <v>599.84</v>
      </c>
      <c r="F13903">
        <f t="shared" si="217"/>
        <v>12</v>
      </c>
    </row>
    <row r="13904" spans="1:6" hidden="1" x14ac:dyDescent="0.3">
      <c r="A13904" t="s">
        <v>11992</v>
      </c>
      <c r="B13904" t="s">
        <v>11993</v>
      </c>
      <c r="C13904" t="s">
        <v>11994</v>
      </c>
      <c r="D13904" t="s">
        <v>10540</v>
      </c>
      <c r="E13904">
        <f>_xlfn.XLOOKUP(Append1[[#This Row],[CAS]],[1]!Append1[CAS],[1]!Append1[Tb],"",0)</f>
        <v>786.15</v>
      </c>
      <c r="F13904">
        <f t="shared" si="217"/>
        <v>39</v>
      </c>
    </row>
    <row r="13905" spans="1:6" hidden="1" x14ac:dyDescent="0.3">
      <c r="A13905" t="s">
        <v>23397</v>
      </c>
      <c r="B13905" t="s">
        <v>23398</v>
      </c>
      <c r="C13905" t="s">
        <v>23399</v>
      </c>
      <c r="D13905" t="s">
        <v>48036</v>
      </c>
      <c r="E13905">
        <f>_xlfn.XLOOKUP(Append1[[#This Row],[CAS]],[1]!Append1[CAS],[1]!Append1[Tb],"",0)</f>
        <v>786.34</v>
      </c>
      <c r="F13905">
        <f t="shared" si="217"/>
        <v>21</v>
      </c>
    </row>
    <row r="13906" spans="1:6" hidden="1" x14ac:dyDescent="0.3">
      <c r="A13906" t="s">
        <v>25921</v>
      </c>
      <c r="B13906" t="s">
        <v>25922</v>
      </c>
      <c r="C13906" t="s">
        <v>25923</v>
      </c>
      <c r="D13906" t="s">
        <v>48039</v>
      </c>
      <c r="E13906">
        <f>_xlfn.XLOOKUP(Append1[[#This Row],[CAS]],[1]!Append1[CAS],[1]!Append1[Tb],"",0)</f>
        <v>786.44</v>
      </c>
      <c r="F13906">
        <f t="shared" si="217"/>
        <v>25</v>
      </c>
    </row>
    <row r="13907" spans="1:6" hidden="1" x14ac:dyDescent="0.3">
      <c r="A13907" t="s">
        <v>32413</v>
      </c>
      <c r="B13907" t="s">
        <v>32414</v>
      </c>
      <c r="C13907" t="s">
        <v>32415</v>
      </c>
      <c r="D13907" t="s">
        <v>48024</v>
      </c>
      <c r="E13907">
        <f>_xlfn.XLOOKUP(Append1[[#This Row],[CAS]],[1]!Append1[CAS],[1]!Append1[Tb],"",0)</f>
        <v>786.68</v>
      </c>
      <c r="F13907">
        <f t="shared" si="217"/>
        <v>18</v>
      </c>
    </row>
    <row r="13908" spans="1:6" hidden="1" x14ac:dyDescent="0.3">
      <c r="A13908" t="s">
        <v>46575</v>
      </c>
      <c r="B13908" t="s">
        <v>46576</v>
      </c>
      <c r="C13908" t="s">
        <v>46577</v>
      </c>
      <c r="D13908" t="s">
        <v>48037</v>
      </c>
      <c r="E13908">
        <f>_xlfn.XLOOKUP(Append1[[#This Row],[CAS]],[1]!Append1[CAS],[1]!Append1[Tb],"",0)</f>
        <v>786.94</v>
      </c>
      <c r="F13908">
        <f t="shared" si="217"/>
        <v>24</v>
      </c>
    </row>
    <row r="13909" spans="1:6" x14ac:dyDescent="0.3">
      <c r="A13909" t="s">
        <v>46689</v>
      </c>
      <c r="B13909" t="s">
        <v>46690</v>
      </c>
      <c r="C13909" t="s">
        <v>46691</v>
      </c>
      <c r="D13909" t="s">
        <v>48031</v>
      </c>
      <c r="E13909">
        <f>_xlfn.XLOOKUP(Append1[[#This Row],[CAS]],[1]!Append1[CAS],[1]!Append1[Tb],"",0)</f>
        <v>599.99</v>
      </c>
      <c r="F13909">
        <f t="shared" si="217"/>
        <v>12</v>
      </c>
    </row>
    <row r="13910" spans="1:6" hidden="1" x14ac:dyDescent="0.3">
      <c r="A13910" t="s">
        <v>18508</v>
      </c>
      <c r="B13910" t="s">
        <v>18509</v>
      </c>
      <c r="C13910" t="s">
        <v>18510</v>
      </c>
      <c r="D13910" t="s">
        <v>48032</v>
      </c>
      <c r="E13910">
        <f>_xlfn.XLOOKUP(Append1[[#This Row],[CAS]],[1]!Append1[CAS],[1]!Append1[Tb],"",0)</f>
        <v>787.15</v>
      </c>
      <c r="F13910">
        <f t="shared" si="217"/>
        <v>20</v>
      </c>
    </row>
    <row r="13911" spans="1:6" x14ac:dyDescent="0.3">
      <c r="A13911" t="s">
        <v>38994</v>
      </c>
      <c r="B13911" t="s">
        <v>38995</v>
      </c>
      <c r="C13911" t="s">
        <v>38996</v>
      </c>
      <c r="D13911" t="s">
        <v>48031</v>
      </c>
      <c r="E13911">
        <f>_xlfn.XLOOKUP(Append1[[#This Row],[CAS]],[1]!Append1[CAS],[1]!Append1[Tb],"",0)</f>
        <v>600.42999999999995</v>
      </c>
      <c r="F13911">
        <f t="shared" si="217"/>
        <v>12</v>
      </c>
    </row>
    <row r="13912" spans="1:6" hidden="1" x14ac:dyDescent="0.3">
      <c r="A13912" t="s">
        <v>26561</v>
      </c>
      <c r="B13912" t="s">
        <v>26562</v>
      </c>
      <c r="C13912" t="s">
        <v>26563</v>
      </c>
      <c r="D13912" t="s">
        <v>48036</v>
      </c>
      <c r="E13912">
        <f>_xlfn.XLOOKUP(Append1[[#This Row],[CAS]],[1]!Append1[CAS],[1]!Append1[Tb],"",0)</f>
        <v>787.46</v>
      </c>
      <c r="F13912">
        <f t="shared" si="217"/>
        <v>21</v>
      </c>
    </row>
    <row r="13913" spans="1:6" hidden="1" x14ac:dyDescent="0.3">
      <c r="A13913" t="s">
        <v>24558</v>
      </c>
      <c r="B13913" t="s">
        <v>24559</v>
      </c>
      <c r="C13913" t="s">
        <v>24560</v>
      </c>
      <c r="D13913" t="s">
        <v>48020</v>
      </c>
      <c r="E13913">
        <f>_xlfn.XLOOKUP(Append1[[#This Row],[CAS]],[1]!Append1[CAS],[1]!Append1[Tb],"",0)</f>
        <v>787.62</v>
      </c>
      <c r="F13913">
        <f t="shared" si="217"/>
        <v>13</v>
      </c>
    </row>
    <row r="13914" spans="1:6" hidden="1" x14ac:dyDescent="0.3">
      <c r="A13914" t="s">
        <v>42824</v>
      </c>
      <c r="B13914" t="s">
        <v>42825</v>
      </c>
      <c r="C13914" t="s">
        <v>42826</v>
      </c>
      <c r="D13914" t="s">
        <v>48040</v>
      </c>
      <c r="E13914">
        <f>_xlfn.XLOOKUP(Append1[[#This Row],[CAS]],[1]!Append1[CAS],[1]!Append1[Tb],"",0)</f>
        <v>787.76</v>
      </c>
      <c r="F13914">
        <f t="shared" si="217"/>
        <v>22</v>
      </c>
    </row>
    <row r="13915" spans="1:6" hidden="1" x14ac:dyDescent="0.3">
      <c r="A13915" t="s">
        <v>18987</v>
      </c>
      <c r="B13915" t="s">
        <v>18988</v>
      </c>
      <c r="C13915" t="s">
        <v>18989</v>
      </c>
      <c r="D13915" t="s">
        <v>48042</v>
      </c>
      <c r="E13915">
        <f>_xlfn.XLOOKUP(Append1[[#This Row],[CAS]],[1]!Append1[CAS],[1]!Append1[Tb],"",0)</f>
        <v>787.78</v>
      </c>
      <c r="F13915">
        <f t="shared" si="217"/>
        <v>23</v>
      </c>
    </row>
    <row r="13916" spans="1:6" hidden="1" x14ac:dyDescent="0.3">
      <c r="A13916" t="s">
        <v>28665</v>
      </c>
      <c r="B13916" t="s">
        <v>28666</v>
      </c>
      <c r="C13916" t="s">
        <v>28667</v>
      </c>
      <c r="D13916" t="s">
        <v>48036</v>
      </c>
      <c r="E13916">
        <f>_xlfn.XLOOKUP(Append1[[#This Row],[CAS]],[1]!Append1[CAS],[1]!Append1[Tb],"",0)</f>
        <v>787.84</v>
      </c>
      <c r="F13916">
        <f t="shared" si="217"/>
        <v>21</v>
      </c>
    </row>
    <row r="13917" spans="1:6" hidden="1" x14ac:dyDescent="0.3">
      <c r="A13917" t="s">
        <v>35715</v>
      </c>
      <c r="B13917" t="s">
        <v>35716</v>
      </c>
      <c r="C13917" t="s">
        <v>35717</v>
      </c>
      <c r="D13917" t="s">
        <v>48032</v>
      </c>
      <c r="E13917">
        <f>_xlfn.XLOOKUP(Append1[[#This Row],[CAS]],[1]!Append1[CAS],[1]!Append1[Tb],"",0)</f>
        <v>787.95</v>
      </c>
      <c r="F13917">
        <f t="shared" si="217"/>
        <v>20</v>
      </c>
    </row>
    <row r="13918" spans="1:6" hidden="1" x14ac:dyDescent="0.3">
      <c r="A13918" t="s">
        <v>24276</v>
      </c>
      <c r="B13918" t="s">
        <v>24277</v>
      </c>
      <c r="C13918" t="s">
        <v>24278</v>
      </c>
      <c r="D13918" t="s">
        <v>48024</v>
      </c>
      <c r="E13918">
        <f>_xlfn.XLOOKUP(Append1[[#This Row],[CAS]],[1]!Append1[CAS],[1]!Append1[Tb],"",0)</f>
        <v>788.01</v>
      </c>
      <c r="F13918">
        <f t="shared" si="217"/>
        <v>18</v>
      </c>
    </row>
    <row r="13919" spans="1:6" hidden="1" x14ac:dyDescent="0.3">
      <c r="A13919" t="s">
        <v>18024</v>
      </c>
      <c r="B13919" t="s">
        <v>18025</v>
      </c>
      <c r="C13919" t="s">
        <v>18026</v>
      </c>
      <c r="D13919" t="s">
        <v>48020</v>
      </c>
      <c r="E13919">
        <f>_xlfn.XLOOKUP(Append1[[#This Row],[CAS]],[1]!Append1[CAS],[1]!Append1[Tb],"",0)</f>
        <v>788.06</v>
      </c>
      <c r="F13919">
        <f t="shared" si="217"/>
        <v>13</v>
      </c>
    </row>
    <row r="13920" spans="1:6" x14ac:dyDescent="0.3">
      <c r="A13920" t="s">
        <v>20437</v>
      </c>
      <c r="B13920" t="s">
        <v>20438</v>
      </c>
      <c r="C13920" t="s">
        <v>20439</v>
      </c>
      <c r="D13920" t="s">
        <v>48031</v>
      </c>
      <c r="E13920">
        <f>_xlfn.XLOOKUP(Append1[[#This Row],[CAS]],[1]!Append1[CAS],[1]!Append1[Tb],"",0)</f>
        <v>600.55999999999995</v>
      </c>
      <c r="F13920">
        <f t="shared" si="217"/>
        <v>12</v>
      </c>
    </row>
    <row r="13921" spans="1:6" x14ac:dyDescent="0.3">
      <c r="A13921" t="s">
        <v>22231</v>
      </c>
      <c r="B13921" t="s">
        <v>22232</v>
      </c>
      <c r="C13921" t="s">
        <v>22233</v>
      </c>
      <c r="D13921" t="s">
        <v>48031</v>
      </c>
      <c r="E13921">
        <f>_xlfn.XLOOKUP(Append1[[#This Row],[CAS]],[1]!Append1[CAS],[1]!Append1[Tb],"",0)</f>
        <v>600.77</v>
      </c>
      <c r="F13921">
        <f t="shared" si="217"/>
        <v>12</v>
      </c>
    </row>
    <row r="13922" spans="1:6" hidden="1" x14ac:dyDescent="0.3">
      <c r="A13922" t="s">
        <v>16966</v>
      </c>
      <c r="B13922" t="s">
        <v>16967</v>
      </c>
      <c r="C13922" t="s">
        <v>16968</v>
      </c>
      <c r="D13922" t="s">
        <v>48028</v>
      </c>
      <c r="E13922">
        <f>_xlfn.XLOOKUP(Append1[[#This Row],[CAS]],[1]!Append1[CAS],[1]!Append1[Tb],"",0)</f>
        <v>788.44</v>
      </c>
      <c r="F13922">
        <f t="shared" si="217"/>
        <v>19</v>
      </c>
    </row>
    <row r="13923" spans="1:6" hidden="1" x14ac:dyDescent="0.3">
      <c r="A13923" t="s">
        <v>41528</v>
      </c>
      <c r="B13923" t="s">
        <v>41529</v>
      </c>
      <c r="C13923" t="s">
        <v>41530</v>
      </c>
      <c r="D13923" t="s">
        <v>48032</v>
      </c>
      <c r="E13923">
        <f>_xlfn.XLOOKUP(Append1[[#This Row],[CAS]],[1]!Append1[CAS],[1]!Append1[Tb],"",0)</f>
        <v>789.04</v>
      </c>
      <c r="F13923">
        <f t="shared" si="217"/>
        <v>20</v>
      </c>
    </row>
    <row r="13924" spans="1:6" x14ac:dyDescent="0.3">
      <c r="A13924" t="s">
        <v>46127</v>
      </c>
      <c r="B13924" t="s">
        <v>46128</v>
      </c>
      <c r="C13924" t="s">
        <v>46129</v>
      </c>
      <c r="D13924" t="s">
        <v>48031</v>
      </c>
      <c r="E13924">
        <f>_xlfn.XLOOKUP(Append1[[#This Row],[CAS]],[1]!Append1[CAS],[1]!Append1[Tb],"",0)</f>
        <v>601.49</v>
      </c>
      <c r="F13924">
        <f t="shared" si="217"/>
        <v>12</v>
      </c>
    </row>
    <row r="13925" spans="1:6" hidden="1" x14ac:dyDescent="0.3">
      <c r="A13925" t="s">
        <v>12163</v>
      </c>
      <c r="B13925" t="s">
        <v>12164</v>
      </c>
      <c r="C13925" t="s">
        <v>12165</v>
      </c>
      <c r="D13925" t="s">
        <v>10507</v>
      </c>
      <c r="E13925">
        <f>_xlfn.XLOOKUP(Append1[[#This Row],[CAS]],[1]!Append1[CAS],[1]!Append1[Tb],"",0)</f>
        <v>789.15</v>
      </c>
      <c r="F13925">
        <f t="shared" si="217"/>
        <v>48</v>
      </c>
    </row>
    <row r="13926" spans="1:6" hidden="1" x14ac:dyDescent="0.3">
      <c r="A13926" t="s">
        <v>13263</v>
      </c>
      <c r="B13926" t="s">
        <v>13264</v>
      </c>
      <c r="C13926" t="s">
        <v>13265</v>
      </c>
      <c r="D13926" t="s">
        <v>10540</v>
      </c>
      <c r="E13926">
        <f>_xlfn.XLOOKUP(Append1[[#This Row],[CAS]],[1]!Append1[CAS],[1]!Append1[Tb],"",0)</f>
        <v>789.15</v>
      </c>
      <c r="F13926">
        <f t="shared" si="217"/>
        <v>39</v>
      </c>
    </row>
    <row r="13927" spans="1:6" x14ac:dyDescent="0.3">
      <c r="A13927" t="s">
        <v>24073</v>
      </c>
      <c r="B13927" t="s">
        <v>24074</v>
      </c>
      <c r="C13927" t="s">
        <v>24075</v>
      </c>
      <c r="D13927" t="s">
        <v>48031</v>
      </c>
      <c r="E13927">
        <f>_xlfn.XLOOKUP(Append1[[#This Row],[CAS]],[1]!Append1[CAS],[1]!Append1[Tb],"",0)</f>
        <v>602.38</v>
      </c>
      <c r="F13927">
        <f t="shared" si="217"/>
        <v>12</v>
      </c>
    </row>
    <row r="13928" spans="1:6" hidden="1" x14ac:dyDescent="0.3">
      <c r="A13928" t="s">
        <v>27207</v>
      </c>
      <c r="B13928" t="s">
        <v>27208</v>
      </c>
      <c r="C13928" t="s">
        <v>27209</v>
      </c>
      <c r="D13928" t="s">
        <v>48024</v>
      </c>
      <c r="E13928">
        <f>_xlfn.XLOOKUP(Append1[[#This Row],[CAS]],[1]!Append1[CAS],[1]!Append1[Tb],"",0)</f>
        <v>789.58</v>
      </c>
      <c r="F13928">
        <f t="shared" si="217"/>
        <v>18</v>
      </c>
    </row>
    <row r="13929" spans="1:6" hidden="1" x14ac:dyDescent="0.3">
      <c r="A13929" t="s">
        <v>47160</v>
      </c>
      <c r="B13929" t="s">
        <v>47161</v>
      </c>
      <c r="C13929" t="s">
        <v>47162</v>
      </c>
      <c r="D13929" t="s">
        <v>48032</v>
      </c>
      <c r="E13929">
        <f>_xlfn.XLOOKUP(Append1[[#This Row],[CAS]],[1]!Append1[CAS],[1]!Append1[Tb],"",0)</f>
        <v>789.73</v>
      </c>
      <c r="F13929">
        <f t="shared" si="217"/>
        <v>20</v>
      </c>
    </row>
    <row r="13930" spans="1:6" x14ac:dyDescent="0.3">
      <c r="A13930" t="s">
        <v>28230</v>
      </c>
      <c r="B13930" t="s">
        <v>28231</v>
      </c>
      <c r="C13930" t="s">
        <v>28232</v>
      </c>
      <c r="D13930" t="s">
        <v>48031</v>
      </c>
      <c r="E13930">
        <f>_xlfn.XLOOKUP(Append1[[#This Row],[CAS]],[1]!Append1[CAS],[1]!Append1[Tb],"",0)</f>
        <v>602.64</v>
      </c>
      <c r="F13930">
        <f t="shared" si="217"/>
        <v>12</v>
      </c>
    </row>
    <row r="13931" spans="1:6" hidden="1" x14ac:dyDescent="0.3">
      <c r="A13931" t="s">
        <v>27851</v>
      </c>
      <c r="B13931" t="s">
        <v>27852</v>
      </c>
      <c r="C13931" t="s">
        <v>27853</v>
      </c>
      <c r="D13931" t="s">
        <v>48024</v>
      </c>
      <c r="E13931">
        <f>_xlfn.XLOOKUP(Append1[[#This Row],[CAS]],[1]!Append1[CAS],[1]!Append1[Tb],"",0)</f>
        <v>790.14</v>
      </c>
      <c r="F13931">
        <f t="shared" si="217"/>
        <v>18</v>
      </c>
    </row>
    <row r="13932" spans="1:6" hidden="1" x14ac:dyDescent="0.3">
      <c r="A13932" t="s">
        <v>13347</v>
      </c>
      <c r="B13932" t="s">
        <v>13348</v>
      </c>
      <c r="C13932" t="s">
        <v>13349</v>
      </c>
      <c r="D13932" t="s">
        <v>10540</v>
      </c>
      <c r="E13932">
        <f>_xlfn.XLOOKUP(Append1[[#This Row],[CAS]],[1]!Append1[CAS],[1]!Append1[Tb],"",0)</f>
        <v>790.15</v>
      </c>
      <c r="F13932">
        <f t="shared" si="217"/>
        <v>39</v>
      </c>
    </row>
    <row r="13933" spans="1:6" x14ac:dyDescent="0.3">
      <c r="A13933" t="s">
        <v>9426</v>
      </c>
      <c r="B13933" t="s">
        <v>9427</v>
      </c>
      <c r="C13933" t="s">
        <v>9428</v>
      </c>
      <c r="D13933" t="s">
        <v>48031</v>
      </c>
      <c r="E13933">
        <f>_xlfn.XLOOKUP(Append1[[#This Row],[CAS]],[1]!Append1[CAS],[1]!Append1[Tb],"",0)</f>
        <v>603</v>
      </c>
      <c r="F13933">
        <f t="shared" si="217"/>
        <v>12</v>
      </c>
    </row>
    <row r="13934" spans="1:6" hidden="1" x14ac:dyDescent="0.3">
      <c r="A13934" t="s">
        <v>16473</v>
      </c>
      <c r="B13934" t="s">
        <v>16474</v>
      </c>
      <c r="C13934" t="s">
        <v>16475</v>
      </c>
      <c r="D13934" t="s">
        <v>48040</v>
      </c>
      <c r="E13934">
        <f>_xlfn.XLOOKUP(Append1[[#This Row],[CAS]],[1]!Append1[CAS],[1]!Append1[Tb],"",0)</f>
        <v>790.2</v>
      </c>
      <c r="F13934">
        <f t="shared" si="217"/>
        <v>22</v>
      </c>
    </row>
    <row r="13935" spans="1:6" hidden="1" x14ac:dyDescent="0.3">
      <c r="A13935" t="s">
        <v>31631</v>
      </c>
      <c r="B13935" t="s">
        <v>31632</v>
      </c>
      <c r="C13935" t="s">
        <v>31633</v>
      </c>
      <c r="D13935" t="s">
        <v>48033</v>
      </c>
      <c r="E13935">
        <f>_xlfn.XLOOKUP(Append1[[#This Row],[CAS]],[1]!Append1[CAS],[1]!Append1[Tb],"",0)</f>
        <v>790.34</v>
      </c>
      <c r="F13935">
        <f t="shared" si="217"/>
        <v>16</v>
      </c>
    </row>
    <row r="13936" spans="1:6" x14ac:dyDescent="0.3">
      <c r="A13936" t="s">
        <v>28587</v>
      </c>
      <c r="B13936" t="s">
        <v>28588</v>
      </c>
      <c r="C13936" t="s">
        <v>28589</v>
      </c>
      <c r="D13936" t="s">
        <v>48031</v>
      </c>
      <c r="E13936">
        <f>_xlfn.XLOOKUP(Append1[[#This Row],[CAS]],[1]!Append1[CAS],[1]!Append1[Tb],"",0)</f>
        <v>603.07000000000005</v>
      </c>
      <c r="F13936">
        <f t="shared" si="217"/>
        <v>12</v>
      </c>
    </row>
    <row r="13937" spans="1:6" x14ac:dyDescent="0.3">
      <c r="A13937" t="s">
        <v>42689</v>
      </c>
      <c r="B13937" t="s">
        <v>42690</v>
      </c>
      <c r="C13937" t="s">
        <v>42691</v>
      </c>
      <c r="D13937" t="s">
        <v>48031</v>
      </c>
      <c r="E13937">
        <f>_xlfn.XLOOKUP(Append1[[#This Row],[CAS]],[1]!Append1[CAS],[1]!Append1[Tb],"",0)</f>
        <v>603.07000000000005</v>
      </c>
      <c r="F13937">
        <f t="shared" si="217"/>
        <v>12</v>
      </c>
    </row>
    <row r="13938" spans="1:6" hidden="1" x14ac:dyDescent="0.3">
      <c r="A13938" t="s">
        <v>44416</v>
      </c>
      <c r="B13938" t="s">
        <v>44417</v>
      </c>
      <c r="C13938" t="s">
        <v>44418</v>
      </c>
      <c r="D13938" t="s">
        <v>48025</v>
      </c>
      <c r="E13938">
        <f>_xlfn.XLOOKUP(Append1[[#This Row],[CAS]],[1]!Append1[CAS],[1]!Append1[Tb],"",0)</f>
        <v>790.64</v>
      </c>
      <c r="F13938">
        <f t="shared" si="217"/>
        <v>17</v>
      </c>
    </row>
    <row r="13939" spans="1:6" x14ac:dyDescent="0.3">
      <c r="A13939" t="s">
        <v>38518</v>
      </c>
      <c r="B13939" t="s">
        <v>38519</v>
      </c>
      <c r="C13939" t="s">
        <v>38520</v>
      </c>
      <c r="D13939" t="s">
        <v>48031</v>
      </c>
      <c r="E13939">
        <f>_xlfn.XLOOKUP(Append1[[#This Row],[CAS]],[1]!Append1[CAS],[1]!Append1[Tb],"",0)</f>
        <v>604.6</v>
      </c>
      <c r="F13939">
        <f t="shared" si="217"/>
        <v>12</v>
      </c>
    </row>
    <row r="13940" spans="1:6" hidden="1" x14ac:dyDescent="0.3">
      <c r="A13940" t="s">
        <v>39072</v>
      </c>
      <c r="B13940" t="s">
        <v>39073</v>
      </c>
      <c r="C13940" t="s">
        <v>39074</v>
      </c>
      <c r="D13940" t="s">
        <v>48038</v>
      </c>
      <c r="E13940">
        <f>_xlfn.XLOOKUP(Append1[[#This Row],[CAS]],[1]!Append1[CAS],[1]!Append1[Tb],"",0)</f>
        <v>790.81</v>
      </c>
      <c r="F13940">
        <f t="shared" si="217"/>
        <v>26</v>
      </c>
    </row>
    <row r="13941" spans="1:6" x14ac:dyDescent="0.3">
      <c r="A13941" t="s">
        <v>15624</v>
      </c>
      <c r="B13941" t="s">
        <v>15625</v>
      </c>
      <c r="C13941" t="s">
        <v>15626</v>
      </c>
      <c r="D13941" t="s">
        <v>48031</v>
      </c>
      <c r="E13941">
        <f>_xlfn.XLOOKUP(Append1[[#This Row],[CAS]],[1]!Append1[CAS],[1]!Append1[Tb],"",0)</f>
        <v>605.27</v>
      </c>
      <c r="F13941">
        <f t="shared" si="217"/>
        <v>12</v>
      </c>
    </row>
    <row r="13942" spans="1:6" hidden="1" x14ac:dyDescent="0.3">
      <c r="A13942" t="s">
        <v>10538</v>
      </c>
      <c r="B13942" t="s">
        <v>10539</v>
      </c>
      <c r="C13942" t="s">
        <v>10540</v>
      </c>
      <c r="D13942" t="s">
        <v>10540</v>
      </c>
      <c r="E13942">
        <f>_xlfn.XLOOKUP(Append1[[#This Row],[CAS]],[1]!Append1[CAS],[1]!Append1[Tb],"",0)</f>
        <v>791.15</v>
      </c>
      <c r="F13942">
        <f t="shared" si="217"/>
        <v>39</v>
      </c>
    </row>
    <row r="13943" spans="1:6" hidden="1" x14ac:dyDescent="0.3">
      <c r="A13943" t="s">
        <v>14762</v>
      </c>
      <c r="B13943" t="s">
        <v>14763</v>
      </c>
      <c r="C13943" t="s">
        <v>14764</v>
      </c>
      <c r="D13943" t="s">
        <v>5158</v>
      </c>
      <c r="E13943">
        <f>_xlfn.XLOOKUP(Append1[[#This Row],[CAS]],[1]!Append1[CAS],[1]!Append1[Tb],"",0)</f>
        <v>791.15</v>
      </c>
      <c r="F13943">
        <f t="shared" si="217"/>
        <v>34</v>
      </c>
    </row>
    <row r="13944" spans="1:6" hidden="1" x14ac:dyDescent="0.3">
      <c r="A13944" t="s">
        <v>42894</v>
      </c>
      <c r="B13944" t="s">
        <v>42895</v>
      </c>
      <c r="C13944" t="s">
        <v>42896</v>
      </c>
      <c r="D13944" t="s">
        <v>48033</v>
      </c>
      <c r="E13944">
        <f>_xlfn.XLOOKUP(Append1[[#This Row],[CAS]],[1]!Append1[CAS],[1]!Append1[Tb],"",0)</f>
        <v>791.83</v>
      </c>
      <c r="F13944">
        <f t="shared" si="217"/>
        <v>16</v>
      </c>
    </row>
    <row r="13945" spans="1:6" hidden="1" x14ac:dyDescent="0.3">
      <c r="A13945" t="s">
        <v>23361</v>
      </c>
      <c r="B13945" t="s">
        <v>23362</v>
      </c>
      <c r="C13945" t="s">
        <v>23363</v>
      </c>
      <c r="D13945" t="s">
        <v>48032</v>
      </c>
      <c r="E13945">
        <f>_xlfn.XLOOKUP(Append1[[#This Row],[CAS]],[1]!Append1[CAS],[1]!Append1[Tb],"",0)</f>
        <v>792.11</v>
      </c>
      <c r="F13945">
        <f t="shared" si="217"/>
        <v>20</v>
      </c>
    </row>
    <row r="13946" spans="1:6" hidden="1" x14ac:dyDescent="0.3">
      <c r="A13946" t="s">
        <v>22000</v>
      </c>
      <c r="B13946" t="s">
        <v>22001</v>
      </c>
      <c r="C13946" t="s">
        <v>22002</v>
      </c>
      <c r="D13946" t="s">
        <v>48036</v>
      </c>
      <c r="E13946">
        <f>_xlfn.XLOOKUP(Append1[[#This Row],[CAS]],[1]!Append1[CAS],[1]!Append1[Tb],"",0)</f>
        <v>792.2</v>
      </c>
      <c r="F13946">
        <f t="shared" si="217"/>
        <v>21</v>
      </c>
    </row>
    <row r="13947" spans="1:6" hidden="1" x14ac:dyDescent="0.3">
      <c r="A13947" t="s">
        <v>46961</v>
      </c>
      <c r="B13947" t="s">
        <v>46962</v>
      </c>
      <c r="C13947" t="s">
        <v>46963</v>
      </c>
      <c r="D13947" t="s">
        <v>48024</v>
      </c>
      <c r="E13947">
        <f>_xlfn.XLOOKUP(Append1[[#This Row],[CAS]],[1]!Append1[CAS],[1]!Append1[Tb],"",0)</f>
        <v>792.22</v>
      </c>
      <c r="F13947">
        <f t="shared" si="217"/>
        <v>18</v>
      </c>
    </row>
    <row r="13948" spans="1:6" x14ac:dyDescent="0.3">
      <c r="A13948" t="s">
        <v>28221</v>
      </c>
      <c r="B13948" t="s">
        <v>28222</v>
      </c>
      <c r="C13948" t="s">
        <v>28223</v>
      </c>
      <c r="D13948" t="s">
        <v>48031</v>
      </c>
      <c r="E13948">
        <f>_xlfn.XLOOKUP(Append1[[#This Row],[CAS]],[1]!Append1[CAS],[1]!Append1[Tb],"",0)</f>
        <v>605.48</v>
      </c>
      <c r="F13948">
        <f t="shared" si="217"/>
        <v>12</v>
      </c>
    </row>
    <row r="13949" spans="1:6" hidden="1" x14ac:dyDescent="0.3">
      <c r="A13949" t="s">
        <v>43633</v>
      </c>
      <c r="B13949" t="s">
        <v>43634</v>
      </c>
      <c r="C13949" t="s">
        <v>43635</v>
      </c>
      <c r="D13949" t="s">
        <v>48027</v>
      </c>
      <c r="E13949">
        <f>_xlfn.XLOOKUP(Append1[[#This Row],[CAS]],[1]!Append1[CAS],[1]!Append1[Tb],"",0)</f>
        <v>792.35</v>
      </c>
      <c r="F13949">
        <f t="shared" si="217"/>
        <v>15</v>
      </c>
    </row>
    <row r="13950" spans="1:6" hidden="1" x14ac:dyDescent="0.3">
      <c r="A13950" t="s">
        <v>15627</v>
      </c>
      <c r="B13950" t="s">
        <v>15628</v>
      </c>
      <c r="C13950" t="s">
        <v>15629</v>
      </c>
      <c r="D13950" t="s">
        <v>48024</v>
      </c>
      <c r="E13950">
        <f>_xlfn.XLOOKUP(Append1[[#This Row],[CAS]],[1]!Append1[CAS],[1]!Append1[Tb],"",0)</f>
        <v>792.65</v>
      </c>
      <c r="F13950">
        <f t="shared" si="217"/>
        <v>18</v>
      </c>
    </row>
    <row r="13951" spans="1:6" hidden="1" x14ac:dyDescent="0.3">
      <c r="A13951" t="s">
        <v>20129</v>
      </c>
      <c r="B13951" t="s">
        <v>20130</v>
      </c>
      <c r="C13951" t="s">
        <v>20131</v>
      </c>
      <c r="D13951" t="s">
        <v>48032</v>
      </c>
      <c r="E13951">
        <f>_xlfn.XLOOKUP(Append1[[#This Row],[CAS]],[1]!Append1[CAS],[1]!Append1[Tb],"",0)</f>
        <v>792.97</v>
      </c>
      <c r="F13951">
        <f t="shared" si="217"/>
        <v>20</v>
      </c>
    </row>
    <row r="13952" spans="1:6" hidden="1" x14ac:dyDescent="0.3">
      <c r="A13952" t="s">
        <v>14744</v>
      </c>
      <c r="B13952" t="s">
        <v>14745</v>
      </c>
      <c r="C13952" t="s">
        <v>14746</v>
      </c>
      <c r="D13952" t="s">
        <v>48050</v>
      </c>
      <c r="E13952">
        <f>_xlfn.XLOOKUP(Append1[[#This Row],[CAS]],[1]!Append1[CAS],[1]!Append1[Tb],"",0)</f>
        <v>793.15</v>
      </c>
      <c r="F13952">
        <f t="shared" si="217"/>
        <v>40</v>
      </c>
    </row>
    <row r="13953" spans="1:6" hidden="1" x14ac:dyDescent="0.3">
      <c r="A13953" t="s">
        <v>30177</v>
      </c>
      <c r="B13953" t="s">
        <v>30178</v>
      </c>
      <c r="C13953" t="s">
        <v>30179</v>
      </c>
      <c r="D13953" t="s">
        <v>48038</v>
      </c>
      <c r="E13953">
        <f>_xlfn.XLOOKUP(Append1[[#This Row],[CAS]],[1]!Append1[CAS],[1]!Append1[Tb],"",0)</f>
        <v>793.16</v>
      </c>
      <c r="F13953">
        <f t="shared" si="217"/>
        <v>26</v>
      </c>
    </row>
    <row r="13954" spans="1:6" hidden="1" x14ac:dyDescent="0.3">
      <c r="A13954" t="s">
        <v>30180</v>
      </c>
      <c r="B13954" t="s">
        <v>30181</v>
      </c>
      <c r="C13954" t="s">
        <v>30182</v>
      </c>
      <c r="D13954" t="s">
        <v>48038</v>
      </c>
      <c r="E13954">
        <f>_xlfn.XLOOKUP(Append1[[#This Row],[CAS]],[1]!Append1[CAS],[1]!Append1[Tb],"",0)</f>
        <v>793.16</v>
      </c>
      <c r="F13954">
        <f t="shared" ref="F13954:F14017" si="218">LEN(C13954)-LEN(SUBSTITUTE(C13954,"C",""))</f>
        <v>26</v>
      </c>
    </row>
    <row r="13955" spans="1:6" hidden="1" x14ac:dyDescent="0.3">
      <c r="A13955" t="s">
        <v>39075</v>
      </c>
      <c r="B13955" t="s">
        <v>39076</v>
      </c>
      <c r="C13955" t="s">
        <v>39077</v>
      </c>
      <c r="D13955" t="s">
        <v>48038</v>
      </c>
      <c r="E13955">
        <f>_xlfn.XLOOKUP(Append1[[#This Row],[CAS]],[1]!Append1[CAS],[1]!Append1[Tb],"",0)</f>
        <v>793.16</v>
      </c>
      <c r="F13955">
        <f t="shared" si="218"/>
        <v>26</v>
      </c>
    </row>
    <row r="13956" spans="1:6" hidden="1" x14ac:dyDescent="0.3">
      <c r="A13956" t="s">
        <v>34906</v>
      </c>
      <c r="B13956" t="s">
        <v>34907</v>
      </c>
      <c r="C13956" t="s">
        <v>34908</v>
      </c>
      <c r="D13956" t="s">
        <v>48026</v>
      </c>
      <c r="E13956">
        <f>_xlfn.XLOOKUP(Append1[[#This Row],[CAS]],[1]!Append1[CAS],[1]!Append1[Tb],"",0)</f>
        <v>793.25</v>
      </c>
      <c r="F13956">
        <f t="shared" si="218"/>
        <v>14</v>
      </c>
    </row>
    <row r="13957" spans="1:6" hidden="1" x14ac:dyDescent="0.3">
      <c r="A13957" t="s">
        <v>35105</v>
      </c>
      <c r="B13957" t="s">
        <v>35106</v>
      </c>
      <c r="C13957" t="s">
        <v>35107</v>
      </c>
      <c r="D13957" t="s">
        <v>48036</v>
      </c>
      <c r="E13957">
        <f>_xlfn.XLOOKUP(Append1[[#This Row],[CAS]],[1]!Append1[CAS],[1]!Append1[Tb],"",0)</f>
        <v>793.29</v>
      </c>
      <c r="F13957">
        <f t="shared" si="218"/>
        <v>21</v>
      </c>
    </row>
    <row r="13958" spans="1:6" hidden="1" x14ac:dyDescent="0.3">
      <c r="A13958" t="s">
        <v>37878</v>
      </c>
      <c r="B13958" t="s">
        <v>37879</v>
      </c>
      <c r="C13958" t="s">
        <v>37880</v>
      </c>
      <c r="D13958" t="s">
        <v>48026</v>
      </c>
      <c r="E13958">
        <f>_xlfn.XLOOKUP(Append1[[#This Row],[CAS]],[1]!Append1[CAS],[1]!Append1[Tb],"",0)</f>
        <v>793.31</v>
      </c>
      <c r="F13958">
        <f t="shared" si="218"/>
        <v>14</v>
      </c>
    </row>
    <row r="13959" spans="1:6" x14ac:dyDescent="0.3">
      <c r="A13959" t="s">
        <v>31604</v>
      </c>
      <c r="B13959" t="s">
        <v>31605</v>
      </c>
      <c r="C13959" t="s">
        <v>31606</v>
      </c>
      <c r="D13959" t="s">
        <v>48031</v>
      </c>
      <c r="E13959">
        <f>_xlfn.XLOOKUP(Append1[[#This Row],[CAS]],[1]!Append1[CAS],[1]!Append1[Tb],"",0)</f>
        <v>605.48</v>
      </c>
      <c r="F13959">
        <f t="shared" si="218"/>
        <v>12</v>
      </c>
    </row>
    <row r="13960" spans="1:6" hidden="1" x14ac:dyDescent="0.3">
      <c r="A13960" t="s">
        <v>39078</v>
      </c>
      <c r="B13960" t="s">
        <v>39079</v>
      </c>
      <c r="C13960" t="s">
        <v>39080</v>
      </c>
      <c r="D13960" t="s">
        <v>48038</v>
      </c>
      <c r="E13960">
        <f>_xlfn.XLOOKUP(Append1[[#This Row],[CAS]],[1]!Append1[CAS],[1]!Append1[Tb],"",0)</f>
        <v>793.6</v>
      </c>
      <c r="F13960">
        <f t="shared" si="218"/>
        <v>26</v>
      </c>
    </row>
    <row r="13961" spans="1:6" hidden="1" x14ac:dyDescent="0.3">
      <c r="A13961" t="s">
        <v>24600</v>
      </c>
      <c r="B13961" t="s">
        <v>24601</v>
      </c>
      <c r="C13961" t="s">
        <v>24602</v>
      </c>
      <c r="D13961" t="s">
        <v>48028</v>
      </c>
      <c r="E13961">
        <f>_xlfn.XLOOKUP(Append1[[#This Row],[CAS]],[1]!Append1[CAS],[1]!Append1[Tb],"",0)</f>
        <v>793.76</v>
      </c>
      <c r="F13961">
        <f t="shared" si="218"/>
        <v>19</v>
      </c>
    </row>
    <row r="13962" spans="1:6" hidden="1" x14ac:dyDescent="0.3">
      <c r="A13962" t="s">
        <v>47798</v>
      </c>
      <c r="B13962" t="s">
        <v>47799</v>
      </c>
      <c r="C13962" t="s">
        <v>47800</v>
      </c>
      <c r="D13962" t="s">
        <v>48020</v>
      </c>
      <c r="E13962">
        <f>_xlfn.XLOOKUP(Append1[[#This Row],[CAS]],[1]!Append1[CAS],[1]!Append1[Tb],"",0)</f>
        <v>793.77</v>
      </c>
      <c r="F13962">
        <f t="shared" si="218"/>
        <v>13</v>
      </c>
    </row>
    <row r="13963" spans="1:6" hidden="1" x14ac:dyDescent="0.3">
      <c r="A13963" t="s">
        <v>29236</v>
      </c>
      <c r="B13963" t="s">
        <v>29237</v>
      </c>
      <c r="C13963" t="s">
        <v>29238</v>
      </c>
      <c r="D13963" t="s">
        <v>48038</v>
      </c>
      <c r="E13963">
        <f>_xlfn.XLOOKUP(Append1[[#This Row],[CAS]],[1]!Append1[CAS],[1]!Append1[Tb],"",0)</f>
        <v>794.04</v>
      </c>
      <c r="F13963">
        <f t="shared" si="218"/>
        <v>26</v>
      </c>
    </row>
    <row r="13964" spans="1:6" hidden="1" x14ac:dyDescent="0.3">
      <c r="A13964" t="s">
        <v>29804</v>
      </c>
      <c r="B13964" t="s">
        <v>29805</v>
      </c>
      <c r="C13964" t="s">
        <v>29806</v>
      </c>
      <c r="D13964" t="s">
        <v>48038</v>
      </c>
      <c r="E13964">
        <f>_xlfn.XLOOKUP(Append1[[#This Row],[CAS]],[1]!Append1[CAS],[1]!Append1[Tb],"",0)</f>
        <v>794.04</v>
      </c>
      <c r="F13964">
        <f t="shared" si="218"/>
        <v>26</v>
      </c>
    </row>
    <row r="13965" spans="1:6" hidden="1" x14ac:dyDescent="0.3">
      <c r="A13965" t="s">
        <v>39081</v>
      </c>
      <c r="B13965" t="s">
        <v>39082</v>
      </c>
      <c r="C13965" t="s">
        <v>39083</v>
      </c>
      <c r="D13965" t="s">
        <v>48038</v>
      </c>
      <c r="E13965">
        <f>_xlfn.XLOOKUP(Append1[[#This Row],[CAS]],[1]!Append1[CAS],[1]!Append1[Tb],"",0)</f>
        <v>794.04</v>
      </c>
      <c r="F13965">
        <f t="shared" si="218"/>
        <v>26</v>
      </c>
    </row>
    <row r="13966" spans="1:6" hidden="1" x14ac:dyDescent="0.3">
      <c r="A13966" t="s">
        <v>39084</v>
      </c>
      <c r="B13966" t="s">
        <v>39085</v>
      </c>
      <c r="C13966" t="s">
        <v>39086</v>
      </c>
      <c r="D13966" t="s">
        <v>48038</v>
      </c>
      <c r="E13966">
        <f>_xlfn.XLOOKUP(Append1[[#This Row],[CAS]],[1]!Append1[CAS],[1]!Append1[Tb],"",0)</f>
        <v>794.04</v>
      </c>
      <c r="F13966">
        <f t="shared" si="218"/>
        <v>26</v>
      </c>
    </row>
    <row r="13967" spans="1:6" hidden="1" x14ac:dyDescent="0.3">
      <c r="A13967" t="s">
        <v>39087</v>
      </c>
      <c r="B13967" t="s">
        <v>39088</v>
      </c>
      <c r="C13967" t="s">
        <v>39089</v>
      </c>
      <c r="D13967" t="s">
        <v>48038</v>
      </c>
      <c r="E13967">
        <f>_xlfn.XLOOKUP(Append1[[#This Row],[CAS]],[1]!Append1[CAS],[1]!Append1[Tb],"",0)</f>
        <v>794.04</v>
      </c>
      <c r="F13967">
        <f t="shared" si="218"/>
        <v>26</v>
      </c>
    </row>
    <row r="13968" spans="1:6" hidden="1" x14ac:dyDescent="0.3">
      <c r="A13968" t="s">
        <v>39090</v>
      </c>
      <c r="B13968" t="s">
        <v>39091</v>
      </c>
      <c r="C13968" t="s">
        <v>39092</v>
      </c>
      <c r="D13968" t="s">
        <v>48038</v>
      </c>
      <c r="E13968">
        <f>_xlfn.XLOOKUP(Append1[[#This Row],[CAS]],[1]!Append1[CAS],[1]!Append1[Tb],"",0)</f>
        <v>794.04</v>
      </c>
      <c r="F13968">
        <f t="shared" si="218"/>
        <v>26</v>
      </c>
    </row>
    <row r="13969" spans="1:6" hidden="1" x14ac:dyDescent="0.3">
      <c r="A13969" t="s">
        <v>39117</v>
      </c>
      <c r="B13969" t="s">
        <v>39118</v>
      </c>
      <c r="C13969" t="s">
        <v>39119</v>
      </c>
      <c r="D13969" t="s">
        <v>48038</v>
      </c>
      <c r="E13969">
        <f>_xlfn.XLOOKUP(Append1[[#This Row],[CAS]],[1]!Append1[CAS],[1]!Append1[Tb],"",0)</f>
        <v>794.04</v>
      </c>
      <c r="F13969">
        <f t="shared" si="218"/>
        <v>26</v>
      </c>
    </row>
    <row r="13970" spans="1:6" hidden="1" x14ac:dyDescent="0.3">
      <c r="A13970" t="s">
        <v>20314</v>
      </c>
      <c r="B13970" t="s">
        <v>20315</v>
      </c>
      <c r="C13970" t="s">
        <v>20316</v>
      </c>
      <c r="D13970" t="s">
        <v>48032</v>
      </c>
      <c r="E13970">
        <f>_xlfn.XLOOKUP(Append1[[#This Row],[CAS]],[1]!Append1[CAS],[1]!Append1[Tb],"",0)</f>
        <v>794.19</v>
      </c>
      <c r="F13970">
        <f t="shared" si="218"/>
        <v>20</v>
      </c>
    </row>
    <row r="13971" spans="1:6" x14ac:dyDescent="0.3">
      <c r="A13971" t="s">
        <v>47151</v>
      </c>
      <c r="B13971" t="s">
        <v>47152</v>
      </c>
      <c r="C13971" t="s">
        <v>47153</v>
      </c>
      <c r="D13971" t="s">
        <v>48031</v>
      </c>
      <c r="E13971">
        <f>_xlfn.XLOOKUP(Append1[[#This Row],[CAS]],[1]!Append1[CAS],[1]!Append1[Tb],"",0)</f>
        <v>605.64</v>
      </c>
      <c r="F13971">
        <f t="shared" si="218"/>
        <v>12</v>
      </c>
    </row>
    <row r="13972" spans="1:6" x14ac:dyDescent="0.3">
      <c r="A13972" t="s">
        <v>22851</v>
      </c>
      <c r="B13972" t="s">
        <v>22852</v>
      </c>
      <c r="C13972" t="s">
        <v>22853</v>
      </c>
      <c r="D13972" t="s">
        <v>48031</v>
      </c>
      <c r="E13972">
        <f>_xlfn.XLOOKUP(Append1[[#This Row],[CAS]],[1]!Append1[CAS],[1]!Append1[Tb],"",0)</f>
        <v>605.67999999999995</v>
      </c>
      <c r="F13972">
        <f t="shared" si="218"/>
        <v>12</v>
      </c>
    </row>
    <row r="13973" spans="1:6" hidden="1" x14ac:dyDescent="0.3">
      <c r="A13973" t="s">
        <v>15873</v>
      </c>
      <c r="B13973" t="s">
        <v>15874</v>
      </c>
      <c r="C13973" t="s">
        <v>15875</v>
      </c>
      <c r="D13973" t="s">
        <v>48032</v>
      </c>
      <c r="E13973">
        <f>_xlfn.XLOOKUP(Append1[[#This Row],[CAS]],[1]!Append1[CAS],[1]!Append1[Tb],"",0)</f>
        <v>794.69</v>
      </c>
      <c r="F13973">
        <f t="shared" si="218"/>
        <v>20</v>
      </c>
    </row>
    <row r="13974" spans="1:6" hidden="1" x14ac:dyDescent="0.3">
      <c r="A13974" t="s">
        <v>21051</v>
      </c>
      <c r="B13974" t="s">
        <v>21052</v>
      </c>
      <c r="C13974" t="s">
        <v>21053</v>
      </c>
      <c r="D13974" t="s">
        <v>48025</v>
      </c>
      <c r="E13974">
        <f>_xlfn.XLOOKUP(Append1[[#This Row],[CAS]],[1]!Append1[CAS],[1]!Append1[Tb],"",0)</f>
        <v>794.9</v>
      </c>
      <c r="F13974">
        <f t="shared" si="218"/>
        <v>17</v>
      </c>
    </row>
    <row r="13975" spans="1:6" x14ac:dyDescent="0.3">
      <c r="A13975" t="s">
        <v>46644</v>
      </c>
      <c r="B13975" t="s">
        <v>46645</v>
      </c>
      <c r="C13975" t="s">
        <v>46646</v>
      </c>
      <c r="D13975" t="s">
        <v>48031</v>
      </c>
      <c r="E13975">
        <f>_xlfn.XLOOKUP(Append1[[#This Row],[CAS]],[1]!Append1[CAS],[1]!Append1[Tb],"",0)</f>
        <v>605.94000000000005</v>
      </c>
      <c r="F13975">
        <f t="shared" si="218"/>
        <v>12</v>
      </c>
    </row>
    <row r="13976" spans="1:6" hidden="1" x14ac:dyDescent="0.3">
      <c r="A13976" t="s">
        <v>47027</v>
      </c>
      <c r="B13976" t="s">
        <v>47028</v>
      </c>
      <c r="C13976" t="s">
        <v>47029</v>
      </c>
      <c r="D13976" t="s">
        <v>48040</v>
      </c>
      <c r="E13976">
        <f>_xlfn.XLOOKUP(Append1[[#This Row],[CAS]],[1]!Append1[CAS],[1]!Append1[Tb],"",0)</f>
        <v>795</v>
      </c>
      <c r="F13976">
        <f t="shared" si="218"/>
        <v>22</v>
      </c>
    </row>
    <row r="13977" spans="1:6" hidden="1" x14ac:dyDescent="0.3">
      <c r="A13977" t="s">
        <v>13266</v>
      </c>
      <c r="B13977" t="s">
        <v>13267</v>
      </c>
      <c r="C13977" t="s">
        <v>13268</v>
      </c>
      <c r="D13977" t="s">
        <v>48050</v>
      </c>
      <c r="E13977">
        <f>_xlfn.XLOOKUP(Append1[[#This Row],[CAS]],[1]!Append1[CAS],[1]!Append1[Tb],"",0)</f>
        <v>795.15</v>
      </c>
      <c r="F13977">
        <f t="shared" si="218"/>
        <v>40</v>
      </c>
    </row>
    <row r="13978" spans="1:6" hidden="1" x14ac:dyDescent="0.3">
      <c r="A13978" t="s">
        <v>44711</v>
      </c>
      <c r="B13978" t="s">
        <v>44712</v>
      </c>
      <c r="C13978" t="s">
        <v>44713</v>
      </c>
      <c r="D13978" t="s">
        <v>48032</v>
      </c>
      <c r="E13978">
        <f>_xlfn.XLOOKUP(Append1[[#This Row],[CAS]],[1]!Append1[CAS],[1]!Append1[Tb],"",0)</f>
        <v>795.18</v>
      </c>
      <c r="F13978">
        <f t="shared" si="218"/>
        <v>20</v>
      </c>
    </row>
    <row r="13979" spans="1:6" hidden="1" x14ac:dyDescent="0.3">
      <c r="A13979" t="s">
        <v>32130</v>
      </c>
      <c r="B13979" t="s">
        <v>32131</v>
      </c>
      <c r="C13979" t="s">
        <v>32132</v>
      </c>
      <c r="D13979" t="s">
        <v>48024</v>
      </c>
      <c r="E13979">
        <f>_xlfn.XLOOKUP(Append1[[#This Row],[CAS]],[1]!Append1[CAS],[1]!Append1[Tb],"",0)</f>
        <v>795.36</v>
      </c>
      <c r="F13979">
        <f t="shared" si="218"/>
        <v>18</v>
      </c>
    </row>
    <row r="13980" spans="1:6" hidden="1" x14ac:dyDescent="0.3">
      <c r="A13980" t="s">
        <v>17325</v>
      </c>
      <c r="B13980" t="s">
        <v>17326</v>
      </c>
      <c r="C13980" t="s">
        <v>17327</v>
      </c>
      <c r="D13980" t="s">
        <v>48040</v>
      </c>
      <c r="E13980">
        <f>_xlfn.XLOOKUP(Append1[[#This Row],[CAS]],[1]!Append1[CAS],[1]!Append1[Tb],"",0)</f>
        <v>795.5</v>
      </c>
      <c r="F13980">
        <f t="shared" si="218"/>
        <v>22</v>
      </c>
    </row>
    <row r="13981" spans="1:6" x14ac:dyDescent="0.3">
      <c r="A13981" t="s">
        <v>41179</v>
      </c>
      <c r="B13981" t="s">
        <v>41180</v>
      </c>
      <c r="C13981" t="s">
        <v>41181</v>
      </c>
      <c r="D13981" t="s">
        <v>48031</v>
      </c>
      <c r="E13981">
        <f>_xlfn.XLOOKUP(Append1[[#This Row],[CAS]],[1]!Append1[CAS],[1]!Append1[Tb],"",0)</f>
        <v>606.14</v>
      </c>
      <c r="F13981">
        <f t="shared" si="218"/>
        <v>12</v>
      </c>
    </row>
    <row r="13982" spans="1:6" hidden="1" x14ac:dyDescent="0.3">
      <c r="A13982" t="s">
        <v>16380</v>
      </c>
      <c r="B13982" t="s">
        <v>16381</v>
      </c>
      <c r="C13982" t="s">
        <v>16382</v>
      </c>
      <c r="D13982" t="s">
        <v>48036</v>
      </c>
      <c r="E13982">
        <f>_xlfn.XLOOKUP(Append1[[#This Row],[CAS]],[1]!Append1[CAS],[1]!Append1[Tb],"",0)</f>
        <v>795.64</v>
      </c>
      <c r="F13982">
        <f t="shared" si="218"/>
        <v>21</v>
      </c>
    </row>
    <row r="13983" spans="1:6" hidden="1" x14ac:dyDescent="0.3">
      <c r="A13983" t="s">
        <v>23199</v>
      </c>
      <c r="B13983" t="s">
        <v>23200</v>
      </c>
      <c r="C13983" t="s">
        <v>23201</v>
      </c>
      <c r="D13983" t="s">
        <v>48024</v>
      </c>
      <c r="E13983">
        <f>_xlfn.XLOOKUP(Append1[[#This Row],[CAS]],[1]!Append1[CAS],[1]!Append1[Tb],"",0)</f>
        <v>795.8</v>
      </c>
      <c r="F13983">
        <f t="shared" si="218"/>
        <v>18</v>
      </c>
    </row>
    <row r="13984" spans="1:6" x14ac:dyDescent="0.3">
      <c r="A13984" t="s">
        <v>45254</v>
      </c>
      <c r="B13984" t="s">
        <v>45255</v>
      </c>
      <c r="C13984" t="s">
        <v>45256</v>
      </c>
      <c r="D13984" t="s">
        <v>48031</v>
      </c>
      <c r="E13984">
        <f>_xlfn.XLOOKUP(Append1[[#This Row],[CAS]],[1]!Append1[CAS],[1]!Append1[Tb],"",0)</f>
        <v>606.35</v>
      </c>
      <c r="F13984">
        <f t="shared" si="218"/>
        <v>12</v>
      </c>
    </row>
    <row r="13985" spans="1:6" x14ac:dyDescent="0.3">
      <c r="A13985" t="s">
        <v>16993</v>
      </c>
      <c r="B13985" t="s">
        <v>16994</v>
      </c>
      <c r="C13985" t="s">
        <v>16995</v>
      </c>
      <c r="D13985" t="s">
        <v>48031</v>
      </c>
      <c r="E13985">
        <f>_xlfn.XLOOKUP(Append1[[#This Row],[CAS]],[1]!Append1[CAS],[1]!Append1[Tb],"",0)</f>
        <v>607.07000000000005</v>
      </c>
      <c r="F13985">
        <f t="shared" si="218"/>
        <v>12</v>
      </c>
    </row>
    <row r="13986" spans="1:6" x14ac:dyDescent="0.3">
      <c r="A13986" t="s">
        <v>19358</v>
      </c>
      <c r="B13986" t="s">
        <v>19359</v>
      </c>
      <c r="C13986" t="s">
        <v>19360</v>
      </c>
      <c r="D13986" t="s">
        <v>48031</v>
      </c>
      <c r="E13986">
        <f>_xlfn.XLOOKUP(Append1[[#This Row],[CAS]],[1]!Append1[CAS],[1]!Append1[Tb],"",0)</f>
        <v>607.09</v>
      </c>
      <c r="F13986">
        <f t="shared" si="218"/>
        <v>12</v>
      </c>
    </row>
    <row r="13987" spans="1:6" hidden="1" x14ac:dyDescent="0.3">
      <c r="A13987" t="s">
        <v>41275</v>
      </c>
      <c r="B13987" t="s">
        <v>41276</v>
      </c>
      <c r="C13987" t="s">
        <v>41277</v>
      </c>
      <c r="D13987" t="s">
        <v>48025</v>
      </c>
      <c r="E13987">
        <f>_xlfn.XLOOKUP(Append1[[#This Row],[CAS]],[1]!Append1[CAS],[1]!Append1[Tb],"",0)</f>
        <v>796.01</v>
      </c>
      <c r="F13987">
        <f t="shared" si="218"/>
        <v>17</v>
      </c>
    </row>
    <row r="13988" spans="1:6" hidden="1" x14ac:dyDescent="0.3">
      <c r="A13988" t="s">
        <v>13350</v>
      </c>
      <c r="B13988" t="s">
        <v>13351</v>
      </c>
      <c r="C13988" t="s">
        <v>13352</v>
      </c>
      <c r="D13988" t="s">
        <v>48050</v>
      </c>
      <c r="E13988">
        <f>_xlfn.XLOOKUP(Append1[[#This Row],[CAS]],[1]!Append1[CAS],[1]!Append1[Tb],"",0)</f>
        <v>796.15</v>
      </c>
      <c r="F13988">
        <f t="shared" si="218"/>
        <v>40</v>
      </c>
    </row>
    <row r="13989" spans="1:6" hidden="1" x14ac:dyDescent="0.3">
      <c r="A13989" t="s">
        <v>26633</v>
      </c>
      <c r="B13989" t="s">
        <v>26634</v>
      </c>
      <c r="C13989" t="s">
        <v>26635</v>
      </c>
      <c r="D13989" t="s">
        <v>48027</v>
      </c>
      <c r="E13989">
        <f>_xlfn.XLOOKUP(Append1[[#This Row],[CAS]],[1]!Append1[CAS],[1]!Append1[Tb],"",0)</f>
        <v>796.45</v>
      </c>
      <c r="F13989">
        <f t="shared" si="218"/>
        <v>15</v>
      </c>
    </row>
    <row r="13990" spans="1:6" x14ac:dyDescent="0.3">
      <c r="A13990" t="s">
        <v>34691</v>
      </c>
      <c r="B13990" t="s">
        <v>34692</v>
      </c>
      <c r="C13990" t="s">
        <v>34693</v>
      </c>
      <c r="D13990" t="s">
        <v>48031</v>
      </c>
      <c r="E13990">
        <f>_xlfn.XLOOKUP(Append1[[#This Row],[CAS]],[1]!Append1[CAS],[1]!Append1[Tb],"",0)</f>
        <v>607.24</v>
      </c>
      <c r="F13990">
        <f t="shared" si="218"/>
        <v>12</v>
      </c>
    </row>
    <row r="13991" spans="1:6" hidden="1" x14ac:dyDescent="0.3">
      <c r="A13991" t="s">
        <v>47139</v>
      </c>
      <c r="B13991" t="s">
        <v>47140</v>
      </c>
      <c r="C13991" t="s">
        <v>47141</v>
      </c>
      <c r="D13991" t="s">
        <v>48027</v>
      </c>
      <c r="E13991">
        <f>_xlfn.XLOOKUP(Append1[[#This Row],[CAS]],[1]!Append1[CAS],[1]!Append1[Tb],"",0)</f>
        <v>797.67</v>
      </c>
      <c r="F13991">
        <f t="shared" si="218"/>
        <v>15</v>
      </c>
    </row>
    <row r="13992" spans="1:6" hidden="1" x14ac:dyDescent="0.3">
      <c r="A13992" t="s">
        <v>41687</v>
      </c>
      <c r="B13992" t="s">
        <v>41688</v>
      </c>
      <c r="C13992" t="s">
        <v>41689</v>
      </c>
      <c r="D13992" t="s">
        <v>48028</v>
      </c>
      <c r="E13992">
        <f>_xlfn.XLOOKUP(Append1[[#This Row],[CAS]],[1]!Append1[CAS],[1]!Append1[Tb],"",0)</f>
        <v>797.7</v>
      </c>
      <c r="F13992">
        <f t="shared" si="218"/>
        <v>19</v>
      </c>
    </row>
    <row r="13993" spans="1:6" x14ac:dyDescent="0.3">
      <c r="A13993" t="s">
        <v>24813</v>
      </c>
      <c r="B13993" t="s">
        <v>24814</v>
      </c>
      <c r="C13993" t="s">
        <v>24815</v>
      </c>
      <c r="D13993" t="s">
        <v>48031</v>
      </c>
      <c r="E13993">
        <f>_xlfn.XLOOKUP(Append1[[#This Row],[CAS]],[1]!Append1[CAS],[1]!Append1[Tb],"",0)</f>
        <v>607.5</v>
      </c>
      <c r="F13993">
        <f t="shared" si="218"/>
        <v>12</v>
      </c>
    </row>
    <row r="13994" spans="1:6" hidden="1" x14ac:dyDescent="0.3">
      <c r="A13994" t="s">
        <v>34712</v>
      </c>
      <c r="B13994" t="s">
        <v>34713</v>
      </c>
      <c r="C13994" t="s">
        <v>34714</v>
      </c>
      <c r="D13994" t="s">
        <v>48020</v>
      </c>
      <c r="E13994">
        <f>_xlfn.XLOOKUP(Append1[[#This Row],[CAS]],[1]!Append1[CAS],[1]!Append1[Tb],"",0)</f>
        <v>797.84</v>
      </c>
      <c r="F13994">
        <f t="shared" si="218"/>
        <v>13</v>
      </c>
    </row>
    <row r="13995" spans="1:6" hidden="1" x14ac:dyDescent="0.3">
      <c r="A13995" t="s">
        <v>21745</v>
      </c>
      <c r="B13995" t="s">
        <v>21746</v>
      </c>
      <c r="C13995" t="s">
        <v>21747</v>
      </c>
      <c r="D13995" t="s">
        <v>48032</v>
      </c>
      <c r="E13995">
        <f>_xlfn.XLOOKUP(Append1[[#This Row],[CAS]],[1]!Append1[CAS],[1]!Append1[Tb],"",0)</f>
        <v>797.88</v>
      </c>
      <c r="F13995">
        <f t="shared" si="218"/>
        <v>20</v>
      </c>
    </row>
    <row r="13996" spans="1:6" x14ac:dyDescent="0.3">
      <c r="A13996" t="s">
        <v>37456</v>
      </c>
      <c r="B13996" t="s">
        <v>37457</v>
      </c>
      <c r="C13996" t="s">
        <v>37458</v>
      </c>
      <c r="D13996" t="s">
        <v>48031</v>
      </c>
      <c r="E13996">
        <f>_xlfn.XLOOKUP(Append1[[#This Row],[CAS]],[1]!Append1[CAS],[1]!Append1[Tb],"",0)</f>
        <v>607.51</v>
      </c>
      <c r="F13996">
        <f t="shared" si="218"/>
        <v>12</v>
      </c>
    </row>
    <row r="13997" spans="1:6" x14ac:dyDescent="0.3">
      <c r="A13997" t="s">
        <v>20650</v>
      </c>
      <c r="B13997" t="s">
        <v>20651</v>
      </c>
      <c r="C13997" t="s">
        <v>20652</v>
      </c>
      <c r="D13997" t="s">
        <v>48031</v>
      </c>
      <c r="E13997">
        <f>_xlfn.XLOOKUP(Append1[[#This Row],[CAS]],[1]!Append1[CAS],[1]!Append1[Tb],"",0)</f>
        <v>608.67999999999995</v>
      </c>
      <c r="F13997">
        <f t="shared" si="218"/>
        <v>12</v>
      </c>
    </row>
    <row r="13998" spans="1:6" x14ac:dyDescent="0.3">
      <c r="A13998" t="s">
        <v>7911</v>
      </c>
      <c r="B13998" t="s">
        <v>7912</v>
      </c>
      <c r="C13998" t="s">
        <v>7913</v>
      </c>
      <c r="D13998" t="s">
        <v>48031</v>
      </c>
      <c r="E13998">
        <f>_xlfn.XLOOKUP(Append1[[#This Row],[CAS]],[1]!Append1[CAS],[1]!Append1[Tb],"",0)</f>
        <v>610</v>
      </c>
      <c r="F13998">
        <f t="shared" si="218"/>
        <v>12</v>
      </c>
    </row>
    <row r="13999" spans="1:6" x14ac:dyDescent="0.3">
      <c r="A13999" t="s">
        <v>31661</v>
      </c>
      <c r="B13999" t="s">
        <v>31662</v>
      </c>
      <c r="C13999" t="s">
        <v>31663</v>
      </c>
      <c r="D13999" t="s">
        <v>48031</v>
      </c>
      <c r="E13999">
        <f>_xlfn.XLOOKUP(Append1[[#This Row],[CAS]],[1]!Append1[CAS],[1]!Append1[Tb],"",0)</f>
        <v>611.17999999999995</v>
      </c>
      <c r="F13999">
        <f t="shared" si="218"/>
        <v>12</v>
      </c>
    </row>
    <row r="14000" spans="1:6" x14ac:dyDescent="0.3">
      <c r="A14000" t="s">
        <v>34963</v>
      </c>
      <c r="B14000" t="s">
        <v>34964</v>
      </c>
      <c r="C14000" t="s">
        <v>34965</v>
      </c>
      <c r="D14000" t="s">
        <v>48031</v>
      </c>
      <c r="E14000">
        <f>_xlfn.XLOOKUP(Append1[[#This Row],[CAS]],[1]!Append1[CAS],[1]!Append1[Tb],"",0)</f>
        <v>612.77</v>
      </c>
      <c r="F14000">
        <f t="shared" si="218"/>
        <v>12</v>
      </c>
    </row>
    <row r="14001" spans="1:6" hidden="1" x14ac:dyDescent="0.3">
      <c r="A14001" t="s">
        <v>41431</v>
      </c>
      <c r="B14001" t="s">
        <v>11594</v>
      </c>
      <c r="C14001" t="s">
        <v>11595</v>
      </c>
      <c r="D14001" t="s">
        <v>48038</v>
      </c>
      <c r="E14001">
        <f>_xlfn.XLOOKUP(Append1[[#This Row],[CAS]],[1]!Append1[CAS],[1]!Append1[Tb],"",0)</f>
        <v>798.64</v>
      </c>
      <c r="F14001">
        <f t="shared" si="218"/>
        <v>26</v>
      </c>
    </row>
    <row r="14002" spans="1:6" x14ac:dyDescent="0.3">
      <c r="A14002" t="s">
        <v>34311</v>
      </c>
      <c r="B14002" t="s">
        <v>34312</v>
      </c>
      <c r="C14002" t="s">
        <v>34313</v>
      </c>
      <c r="D14002" t="s">
        <v>48031</v>
      </c>
      <c r="E14002">
        <f>_xlfn.XLOOKUP(Append1[[#This Row],[CAS]],[1]!Append1[CAS],[1]!Append1[Tb],"",0)</f>
        <v>612.85</v>
      </c>
      <c r="F14002">
        <f t="shared" si="218"/>
        <v>12</v>
      </c>
    </row>
    <row r="14003" spans="1:6" hidden="1" x14ac:dyDescent="0.3">
      <c r="A14003" t="s">
        <v>19020</v>
      </c>
      <c r="B14003" t="s">
        <v>19021</v>
      </c>
      <c r="C14003" t="s">
        <v>19022</v>
      </c>
      <c r="D14003" t="s">
        <v>48040</v>
      </c>
      <c r="E14003">
        <f>_xlfn.XLOOKUP(Append1[[#This Row],[CAS]],[1]!Append1[CAS],[1]!Append1[Tb],"",0)</f>
        <v>799.3</v>
      </c>
      <c r="F14003">
        <f t="shared" si="218"/>
        <v>22</v>
      </c>
    </row>
    <row r="14004" spans="1:6" hidden="1" x14ac:dyDescent="0.3">
      <c r="A14004" t="s">
        <v>18336</v>
      </c>
      <c r="B14004" t="s">
        <v>18337</v>
      </c>
      <c r="C14004" t="s">
        <v>18338</v>
      </c>
      <c r="D14004" t="s">
        <v>48024</v>
      </c>
      <c r="E14004">
        <f>_xlfn.XLOOKUP(Append1[[#This Row],[CAS]],[1]!Append1[CAS],[1]!Append1[Tb],"",0)</f>
        <v>799.52</v>
      </c>
      <c r="F14004">
        <f t="shared" si="218"/>
        <v>18</v>
      </c>
    </row>
    <row r="14005" spans="1:6" x14ac:dyDescent="0.3">
      <c r="A14005" t="s">
        <v>39804</v>
      </c>
      <c r="B14005" t="s">
        <v>39805</v>
      </c>
      <c r="C14005" t="s">
        <v>39806</v>
      </c>
      <c r="D14005" t="s">
        <v>48031</v>
      </c>
      <c r="E14005">
        <f>_xlfn.XLOOKUP(Append1[[#This Row],[CAS]],[1]!Append1[CAS],[1]!Append1[Tb],"",0)</f>
        <v>613.66999999999996</v>
      </c>
      <c r="F14005">
        <f t="shared" si="218"/>
        <v>12</v>
      </c>
    </row>
    <row r="14006" spans="1:6" hidden="1" x14ac:dyDescent="0.3">
      <c r="A14006" t="s">
        <v>38835</v>
      </c>
      <c r="B14006" t="s">
        <v>38836</v>
      </c>
      <c r="C14006" t="s">
        <v>38837</v>
      </c>
      <c r="D14006" t="s">
        <v>48033</v>
      </c>
      <c r="E14006">
        <f>_xlfn.XLOOKUP(Append1[[#This Row],[CAS]],[1]!Append1[CAS],[1]!Append1[Tb],"",0)</f>
        <v>800.06</v>
      </c>
      <c r="F14006">
        <f t="shared" si="218"/>
        <v>16</v>
      </c>
    </row>
    <row r="14007" spans="1:6" hidden="1" x14ac:dyDescent="0.3">
      <c r="A14007" t="s">
        <v>16915</v>
      </c>
      <c r="B14007" t="s">
        <v>16916</v>
      </c>
      <c r="C14007" t="s">
        <v>16917</v>
      </c>
      <c r="D14007" t="s">
        <v>48036</v>
      </c>
      <c r="E14007">
        <f>_xlfn.XLOOKUP(Append1[[#This Row],[CAS]],[1]!Append1[CAS],[1]!Append1[Tb],"",0)</f>
        <v>800.24</v>
      </c>
      <c r="F14007">
        <f t="shared" si="218"/>
        <v>21</v>
      </c>
    </row>
    <row r="14008" spans="1:6" hidden="1" x14ac:dyDescent="0.3">
      <c r="A14008" t="s">
        <v>38184</v>
      </c>
      <c r="B14008" t="s">
        <v>38185</v>
      </c>
      <c r="C14008" t="s">
        <v>38186</v>
      </c>
      <c r="D14008" t="s">
        <v>48025</v>
      </c>
      <c r="E14008">
        <f>_xlfn.XLOOKUP(Append1[[#This Row],[CAS]],[1]!Append1[CAS],[1]!Append1[Tb],"",0)</f>
        <v>800.38</v>
      </c>
      <c r="F14008">
        <f t="shared" si="218"/>
        <v>17</v>
      </c>
    </row>
    <row r="14009" spans="1:6" hidden="1" x14ac:dyDescent="0.3">
      <c r="A14009" t="s">
        <v>29780</v>
      </c>
      <c r="B14009" t="s">
        <v>29781</v>
      </c>
      <c r="C14009" t="s">
        <v>29782</v>
      </c>
      <c r="D14009" t="s">
        <v>48032</v>
      </c>
      <c r="E14009">
        <f>_xlfn.XLOOKUP(Append1[[#This Row],[CAS]],[1]!Append1[CAS],[1]!Append1[Tb],"",0)</f>
        <v>800.95</v>
      </c>
      <c r="F14009">
        <f t="shared" si="218"/>
        <v>20</v>
      </c>
    </row>
    <row r="14010" spans="1:6" hidden="1" x14ac:dyDescent="0.3">
      <c r="A14010" t="s">
        <v>44798</v>
      </c>
      <c r="B14010" t="s">
        <v>44799</v>
      </c>
      <c r="C14010" t="s">
        <v>44800</v>
      </c>
      <c r="D14010" t="s">
        <v>48033</v>
      </c>
      <c r="E14010">
        <f>_xlfn.XLOOKUP(Append1[[#This Row],[CAS]],[1]!Append1[CAS],[1]!Append1[Tb],"",0)</f>
        <v>801.06</v>
      </c>
      <c r="F14010">
        <f t="shared" si="218"/>
        <v>16</v>
      </c>
    </row>
    <row r="14011" spans="1:6" hidden="1" x14ac:dyDescent="0.3">
      <c r="A14011" t="s">
        <v>13269</v>
      </c>
      <c r="B14011" t="s">
        <v>13270</v>
      </c>
      <c r="C14011" t="s">
        <v>13271</v>
      </c>
      <c r="D14011" t="s">
        <v>10543</v>
      </c>
      <c r="E14011">
        <f>_xlfn.XLOOKUP(Append1[[#This Row],[CAS]],[1]!Append1[CAS],[1]!Append1[Tb],"",0)</f>
        <v>801.15</v>
      </c>
      <c r="F14011">
        <f t="shared" si="218"/>
        <v>41</v>
      </c>
    </row>
    <row r="14012" spans="1:6" x14ac:dyDescent="0.3">
      <c r="A14012" t="s">
        <v>25314</v>
      </c>
      <c r="B14012" t="s">
        <v>25315</v>
      </c>
      <c r="C14012" t="s">
        <v>25316</v>
      </c>
      <c r="D14012" t="s">
        <v>48031</v>
      </c>
      <c r="E14012">
        <f>_xlfn.XLOOKUP(Append1[[#This Row],[CAS]],[1]!Append1[CAS],[1]!Append1[Tb],"",0)</f>
        <v>614.4</v>
      </c>
      <c r="F14012">
        <f t="shared" si="218"/>
        <v>12</v>
      </c>
    </row>
    <row r="14013" spans="1:6" x14ac:dyDescent="0.3">
      <c r="A14013" t="s">
        <v>8218</v>
      </c>
      <c r="B14013" t="s">
        <v>8219</v>
      </c>
      <c r="C14013" t="s">
        <v>8220</v>
      </c>
      <c r="D14013" t="s">
        <v>48031</v>
      </c>
      <c r="E14013">
        <f>_xlfn.XLOOKUP(Append1[[#This Row],[CAS]],[1]!Append1[CAS],[1]!Append1[Tb],"",0)</f>
        <v>615.15</v>
      </c>
      <c r="F14013">
        <f t="shared" si="218"/>
        <v>12</v>
      </c>
    </row>
    <row r="14014" spans="1:6" hidden="1" x14ac:dyDescent="0.3">
      <c r="A14014" t="s">
        <v>39428</v>
      </c>
      <c r="B14014" t="s">
        <v>39429</v>
      </c>
      <c r="C14014" t="s">
        <v>39430</v>
      </c>
      <c r="D14014" t="s">
        <v>48033</v>
      </c>
      <c r="E14014">
        <f>_xlfn.XLOOKUP(Append1[[#This Row],[CAS]],[1]!Append1[CAS],[1]!Append1[Tb],"",0)</f>
        <v>801.45</v>
      </c>
      <c r="F14014">
        <f t="shared" si="218"/>
        <v>16</v>
      </c>
    </row>
    <row r="14015" spans="1:6" x14ac:dyDescent="0.3">
      <c r="A14015" t="s">
        <v>31652</v>
      </c>
      <c r="B14015" t="s">
        <v>31653</v>
      </c>
      <c r="C14015" t="s">
        <v>31654</v>
      </c>
      <c r="D14015" t="s">
        <v>48031</v>
      </c>
      <c r="E14015">
        <f>_xlfn.XLOOKUP(Append1[[#This Row],[CAS]],[1]!Append1[CAS],[1]!Append1[Tb],"",0)</f>
        <v>615.48</v>
      </c>
      <c r="F14015">
        <f t="shared" si="218"/>
        <v>12</v>
      </c>
    </row>
    <row r="14016" spans="1:6" hidden="1" x14ac:dyDescent="0.3">
      <c r="A14016" t="s">
        <v>27478</v>
      </c>
      <c r="B14016" t="s">
        <v>27479</v>
      </c>
      <c r="C14016" t="s">
        <v>27480</v>
      </c>
      <c r="D14016" t="s">
        <v>48039</v>
      </c>
      <c r="E14016">
        <f>_xlfn.XLOOKUP(Append1[[#This Row],[CAS]],[1]!Append1[CAS],[1]!Append1[Tb],"",0)</f>
        <v>801.72</v>
      </c>
      <c r="F14016">
        <f t="shared" si="218"/>
        <v>25</v>
      </c>
    </row>
    <row r="14017" spans="1:6" hidden="1" x14ac:dyDescent="0.3">
      <c r="A14017" t="s">
        <v>45905</v>
      </c>
      <c r="B14017" t="s">
        <v>45906</v>
      </c>
      <c r="C14017" t="s">
        <v>45907</v>
      </c>
      <c r="D14017" t="s">
        <v>48020</v>
      </c>
      <c r="E14017">
        <f>_xlfn.XLOOKUP(Append1[[#This Row],[CAS]],[1]!Append1[CAS],[1]!Append1[Tb],"",0)</f>
        <v>802.06</v>
      </c>
      <c r="F14017">
        <f t="shared" si="218"/>
        <v>13</v>
      </c>
    </row>
    <row r="14018" spans="1:6" hidden="1" x14ac:dyDescent="0.3">
      <c r="A14018" t="s">
        <v>32539</v>
      </c>
      <c r="B14018" t="s">
        <v>32540</v>
      </c>
      <c r="C14018" t="s">
        <v>32541</v>
      </c>
      <c r="D14018" t="s">
        <v>48028</v>
      </c>
      <c r="E14018">
        <f>_xlfn.XLOOKUP(Append1[[#This Row],[CAS]],[1]!Append1[CAS],[1]!Append1[Tb],"",0)</f>
        <v>802.1</v>
      </c>
      <c r="F14018">
        <f t="shared" ref="F14018:F14081" si="219">LEN(C14018)-LEN(SUBSTITUTE(C14018,"C",""))</f>
        <v>19</v>
      </c>
    </row>
    <row r="14019" spans="1:6" hidden="1" x14ac:dyDescent="0.3">
      <c r="A14019" t="s">
        <v>26519</v>
      </c>
      <c r="B14019" t="s">
        <v>26520</v>
      </c>
      <c r="C14019" t="s">
        <v>26521</v>
      </c>
      <c r="D14019" t="s">
        <v>48032</v>
      </c>
      <c r="E14019">
        <f>_xlfn.XLOOKUP(Append1[[#This Row],[CAS]],[1]!Append1[CAS],[1]!Append1[Tb],"",0)</f>
        <v>802.27</v>
      </c>
      <c r="F14019">
        <f t="shared" si="219"/>
        <v>20</v>
      </c>
    </row>
    <row r="14020" spans="1:6" hidden="1" x14ac:dyDescent="0.3">
      <c r="A14020" t="s">
        <v>29620</v>
      </c>
      <c r="B14020" t="s">
        <v>29621</v>
      </c>
      <c r="C14020" t="s">
        <v>29622</v>
      </c>
      <c r="D14020" t="s">
        <v>48032</v>
      </c>
      <c r="E14020">
        <f>_xlfn.XLOOKUP(Append1[[#This Row],[CAS]],[1]!Append1[CAS],[1]!Append1[Tb],"",0)</f>
        <v>802.27</v>
      </c>
      <c r="F14020">
        <f t="shared" si="219"/>
        <v>20</v>
      </c>
    </row>
    <row r="14021" spans="1:6" hidden="1" x14ac:dyDescent="0.3">
      <c r="A14021" t="s">
        <v>35222</v>
      </c>
      <c r="B14021" t="s">
        <v>35223</v>
      </c>
      <c r="C14021" t="s">
        <v>35224</v>
      </c>
      <c r="D14021" t="s">
        <v>48032</v>
      </c>
      <c r="E14021">
        <f>_xlfn.XLOOKUP(Append1[[#This Row],[CAS]],[1]!Append1[CAS],[1]!Append1[Tb],"",0)</f>
        <v>802.27</v>
      </c>
      <c r="F14021">
        <f t="shared" si="219"/>
        <v>20</v>
      </c>
    </row>
    <row r="14022" spans="1:6" hidden="1" x14ac:dyDescent="0.3">
      <c r="A14022" t="s">
        <v>37018</v>
      </c>
      <c r="B14022" t="s">
        <v>37019</v>
      </c>
      <c r="C14022" t="s">
        <v>37020</v>
      </c>
      <c r="D14022" t="s">
        <v>48032</v>
      </c>
      <c r="E14022">
        <f>_xlfn.XLOOKUP(Append1[[#This Row],[CAS]],[1]!Append1[CAS],[1]!Append1[Tb],"",0)</f>
        <v>802.27</v>
      </c>
      <c r="F14022">
        <f t="shared" si="219"/>
        <v>20</v>
      </c>
    </row>
    <row r="14023" spans="1:6" hidden="1" x14ac:dyDescent="0.3">
      <c r="A14023" t="s">
        <v>24420</v>
      </c>
      <c r="B14023" t="s">
        <v>24421</v>
      </c>
      <c r="C14023" t="s">
        <v>24422</v>
      </c>
      <c r="D14023" t="s">
        <v>48036</v>
      </c>
      <c r="E14023">
        <f>_xlfn.XLOOKUP(Append1[[#This Row],[CAS]],[1]!Append1[CAS],[1]!Append1[Tb],"",0)</f>
        <v>802.78</v>
      </c>
      <c r="F14023">
        <f t="shared" si="219"/>
        <v>21</v>
      </c>
    </row>
    <row r="14024" spans="1:6" hidden="1" x14ac:dyDescent="0.3">
      <c r="A14024" t="s">
        <v>24687</v>
      </c>
      <c r="B14024" t="s">
        <v>24688</v>
      </c>
      <c r="C14024" t="s">
        <v>24689</v>
      </c>
      <c r="D14024" t="s">
        <v>48032</v>
      </c>
      <c r="E14024">
        <f>_xlfn.XLOOKUP(Append1[[#This Row],[CAS]],[1]!Append1[CAS],[1]!Append1[Tb],"",0)</f>
        <v>802.81</v>
      </c>
      <c r="F14024">
        <f t="shared" si="219"/>
        <v>20</v>
      </c>
    </row>
    <row r="14025" spans="1:6" hidden="1" x14ac:dyDescent="0.3">
      <c r="A14025" t="s">
        <v>19538</v>
      </c>
      <c r="B14025" t="s">
        <v>19539</v>
      </c>
      <c r="C14025" t="s">
        <v>19540</v>
      </c>
      <c r="D14025" t="s">
        <v>48033</v>
      </c>
      <c r="E14025">
        <f>_xlfn.XLOOKUP(Append1[[#This Row],[CAS]],[1]!Append1[CAS],[1]!Append1[Tb],"",0)</f>
        <v>802.93</v>
      </c>
      <c r="F14025">
        <f t="shared" si="219"/>
        <v>16</v>
      </c>
    </row>
    <row r="14026" spans="1:6" hidden="1" x14ac:dyDescent="0.3">
      <c r="A14026" t="s">
        <v>18039</v>
      </c>
      <c r="B14026" t="s">
        <v>18040</v>
      </c>
      <c r="C14026" t="s">
        <v>18041</v>
      </c>
      <c r="D14026" t="s">
        <v>48025</v>
      </c>
      <c r="E14026">
        <f>_xlfn.XLOOKUP(Append1[[#This Row],[CAS]],[1]!Append1[CAS],[1]!Append1[Tb],"",0)</f>
        <v>802.96</v>
      </c>
      <c r="F14026">
        <f t="shared" si="219"/>
        <v>17</v>
      </c>
    </row>
    <row r="14027" spans="1:6" hidden="1" x14ac:dyDescent="0.3">
      <c r="A14027" t="s">
        <v>33762</v>
      </c>
      <c r="B14027" t="s">
        <v>33763</v>
      </c>
      <c r="C14027" t="s">
        <v>33764</v>
      </c>
      <c r="D14027" t="s">
        <v>48024</v>
      </c>
      <c r="E14027">
        <f>_xlfn.XLOOKUP(Append1[[#This Row],[CAS]],[1]!Append1[CAS],[1]!Append1[Tb],"",0)</f>
        <v>803.04</v>
      </c>
      <c r="F14027">
        <f t="shared" si="219"/>
        <v>18</v>
      </c>
    </row>
    <row r="14028" spans="1:6" hidden="1" x14ac:dyDescent="0.3">
      <c r="A14028" t="s">
        <v>35990</v>
      </c>
      <c r="B14028" t="s">
        <v>35991</v>
      </c>
      <c r="C14028" t="s">
        <v>35992</v>
      </c>
      <c r="D14028" t="s">
        <v>48026</v>
      </c>
      <c r="E14028">
        <f>_xlfn.XLOOKUP(Append1[[#This Row],[CAS]],[1]!Append1[CAS],[1]!Append1[Tb],"",0)</f>
        <v>803.04</v>
      </c>
      <c r="F14028">
        <f t="shared" si="219"/>
        <v>14</v>
      </c>
    </row>
    <row r="14029" spans="1:6" hidden="1" x14ac:dyDescent="0.3">
      <c r="A14029" t="s">
        <v>44353</v>
      </c>
      <c r="B14029" t="s">
        <v>44354</v>
      </c>
      <c r="C14029" t="s">
        <v>44355</v>
      </c>
      <c r="D14029" t="s">
        <v>48042</v>
      </c>
      <c r="E14029">
        <f>_xlfn.XLOOKUP(Append1[[#This Row],[CAS]],[1]!Append1[CAS],[1]!Append1[Tb],"",0)</f>
        <v>803.08</v>
      </c>
      <c r="F14029">
        <f t="shared" si="219"/>
        <v>23</v>
      </c>
    </row>
    <row r="14030" spans="1:6" hidden="1" x14ac:dyDescent="0.3">
      <c r="A14030" t="s">
        <v>27117</v>
      </c>
      <c r="B14030" t="s">
        <v>27118</v>
      </c>
      <c r="C14030" t="s">
        <v>27119</v>
      </c>
      <c r="D14030" t="s">
        <v>48040</v>
      </c>
      <c r="E14030">
        <f>_xlfn.XLOOKUP(Append1[[#This Row],[CAS]],[1]!Append1[CAS],[1]!Append1[Tb],"",0)</f>
        <v>803.14</v>
      </c>
      <c r="F14030">
        <f t="shared" si="219"/>
        <v>22</v>
      </c>
    </row>
    <row r="14031" spans="1:6" hidden="1" x14ac:dyDescent="0.3">
      <c r="A14031" t="s">
        <v>40876</v>
      </c>
      <c r="B14031" t="s">
        <v>40877</v>
      </c>
      <c r="C14031" t="s">
        <v>40878</v>
      </c>
      <c r="D14031" t="s">
        <v>48026</v>
      </c>
      <c r="E14031">
        <f>_xlfn.XLOOKUP(Append1[[#This Row],[CAS]],[1]!Append1[CAS],[1]!Append1[Tb],"",0)</f>
        <v>803.17</v>
      </c>
      <c r="F14031">
        <f t="shared" si="219"/>
        <v>14</v>
      </c>
    </row>
    <row r="14032" spans="1:6" hidden="1" x14ac:dyDescent="0.3">
      <c r="A14032" t="s">
        <v>18045</v>
      </c>
      <c r="B14032" t="s">
        <v>18046</v>
      </c>
      <c r="C14032" t="s">
        <v>18047</v>
      </c>
      <c r="D14032" t="s">
        <v>48033</v>
      </c>
      <c r="E14032">
        <f>_xlfn.XLOOKUP(Append1[[#This Row],[CAS]],[1]!Append1[CAS],[1]!Append1[Tb],"",0)</f>
        <v>803.37</v>
      </c>
      <c r="F14032">
        <f t="shared" si="219"/>
        <v>16</v>
      </c>
    </row>
    <row r="14033" spans="1:6" hidden="1" x14ac:dyDescent="0.3">
      <c r="A14033" t="s">
        <v>34101</v>
      </c>
      <c r="B14033" t="s">
        <v>34102</v>
      </c>
      <c r="C14033" t="s">
        <v>34103</v>
      </c>
      <c r="D14033" t="s">
        <v>48028</v>
      </c>
      <c r="E14033">
        <f>_xlfn.XLOOKUP(Append1[[#This Row],[CAS]],[1]!Append1[CAS],[1]!Append1[Tb],"",0)</f>
        <v>803.6</v>
      </c>
      <c r="F14033">
        <f t="shared" si="219"/>
        <v>19</v>
      </c>
    </row>
    <row r="14034" spans="1:6" hidden="1" x14ac:dyDescent="0.3">
      <c r="A14034" t="s">
        <v>41798</v>
      </c>
      <c r="B14034" t="s">
        <v>41799</v>
      </c>
      <c r="C14034" t="s">
        <v>41800</v>
      </c>
      <c r="D14034" t="s">
        <v>48028</v>
      </c>
      <c r="E14034">
        <f>_xlfn.XLOOKUP(Append1[[#This Row],[CAS]],[1]!Append1[CAS],[1]!Append1[Tb],"",0)</f>
        <v>803.66</v>
      </c>
      <c r="F14034">
        <f t="shared" si="219"/>
        <v>19</v>
      </c>
    </row>
    <row r="14035" spans="1:6" hidden="1" x14ac:dyDescent="0.3">
      <c r="A14035" t="s">
        <v>24030</v>
      </c>
      <c r="B14035" t="s">
        <v>24031</v>
      </c>
      <c r="C14035" t="s">
        <v>24032</v>
      </c>
      <c r="D14035" t="s">
        <v>48036</v>
      </c>
      <c r="E14035">
        <f>_xlfn.XLOOKUP(Append1[[#This Row],[CAS]],[1]!Append1[CAS],[1]!Append1[Tb],"",0)</f>
        <v>803.7</v>
      </c>
      <c r="F14035">
        <f t="shared" si="219"/>
        <v>21</v>
      </c>
    </row>
    <row r="14036" spans="1:6" x14ac:dyDescent="0.3">
      <c r="A14036" t="s">
        <v>44906</v>
      </c>
      <c r="B14036" t="s">
        <v>44907</v>
      </c>
      <c r="C14036" t="s">
        <v>44908</v>
      </c>
      <c r="D14036" t="s">
        <v>48031</v>
      </c>
      <c r="E14036">
        <f>_xlfn.XLOOKUP(Append1[[#This Row],[CAS]],[1]!Append1[CAS],[1]!Append1[Tb],"",0)</f>
        <v>615.48</v>
      </c>
      <c r="F14036">
        <f t="shared" si="219"/>
        <v>12</v>
      </c>
    </row>
    <row r="14037" spans="1:6" x14ac:dyDescent="0.3">
      <c r="A14037" t="s">
        <v>27788</v>
      </c>
      <c r="B14037" t="s">
        <v>27789</v>
      </c>
      <c r="C14037" t="s">
        <v>27790</v>
      </c>
      <c r="D14037" t="s">
        <v>48031</v>
      </c>
      <c r="E14037">
        <f>_xlfn.XLOOKUP(Append1[[#This Row],[CAS]],[1]!Append1[CAS],[1]!Append1[Tb],"",0)</f>
        <v>615.55999999999995</v>
      </c>
      <c r="F14037">
        <f t="shared" si="219"/>
        <v>12</v>
      </c>
    </row>
    <row r="14038" spans="1:6" x14ac:dyDescent="0.3">
      <c r="A14038" t="s">
        <v>45854</v>
      </c>
      <c r="B14038" t="s">
        <v>45855</v>
      </c>
      <c r="C14038" t="s">
        <v>45856</v>
      </c>
      <c r="D14038" t="s">
        <v>48031</v>
      </c>
      <c r="E14038">
        <f>_xlfn.XLOOKUP(Append1[[#This Row],[CAS]],[1]!Append1[CAS],[1]!Append1[Tb],"",0)</f>
        <v>615.64</v>
      </c>
      <c r="F14038">
        <f t="shared" si="219"/>
        <v>12</v>
      </c>
    </row>
    <row r="14039" spans="1:6" hidden="1" x14ac:dyDescent="0.3">
      <c r="A14039" t="s">
        <v>10541</v>
      </c>
      <c r="B14039" t="s">
        <v>10542</v>
      </c>
      <c r="C14039" t="s">
        <v>10543</v>
      </c>
      <c r="D14039" t="s">
        <v>10543</v>
      </c>
      <c r="E14039">
        <f>_xlfn.XLOOKUP(Append1[[#This Row],[CAS]],[1]!Append1[CAS],[1]!Append1[Tb],"",0)</f>
        <v>804.15</v>
      </c>
      <c r="F14039">
        <f t="shared" si="219"/>
        <v>41</v>
      </c>
    </row>
    <row r="14040" spans="1:6" hidden="1" x14ac:dyDescent="0.3">
      <c r="A14040" t="s">
        <v>44831</v>
      </c>
      <c r="B14040" t="s">
        <v>44832</v>
      </c>
      <c r="C14040" t="s">
        <v>44833</v>
      </c>
      <c r="D14040" t="s">
        <v>48028</v>
      </c>
      <c r="E14040">
        <f>_xlfn.XLOOKUP(Append1[[#This Row],[CAS]],[1]!Append1[CAS],[1]!Append1[Tb],"",0)</f>
        <v>804.91</v>
      </c>
      <c r="F14040">
        <f t="shared" si="219"/>
        <v>19</v>
      </c>
    </row>
    <row r="14041" spans="1:6" x14ac:dyDescent="0.3">
      <c r="A14041" t="s">
        <v>7833</v>
      </c>
      <c r="B14041" t="s">
        <v>7834</v>
      </c>
      <c r="C14041" t="s">
        <v>7835</v>
      </c>
      <c r="D14041" t="s">
        <v>48031</v>
      </c>
      <c r="E14041">
        <f>_xlfn.XLOOKUP(Append1[[#This Row],[CAS]],[1]!Append1[CAS],[1]!Append1[Tb],"",0)</f>
        <v>616</v>
      </c>
      <c r="F14041">
        <f t="shared" si="219"/>
        <v>12</v>
      </c>
    </row>
    <row r="14042" spans="1:6" x14ac:dyDescent="0.3">
      <c r="A14042" t="s">
        <v>3142</v>
      </c>
      <c r="B14042" t="s">
        <v>1684</v>
      </c>
      <c r="C14042" t="s">
        <v>1685</v>
      </c>
      <c r="D14042" t="s">
        <v>48031</v>
      </c>
      <c r="E14042">
        <f>_xlfn.XLOOKUP(Append1[[#This Row],[CAS]],[1]!Append1[CAS],[1]!Append1[Tb],"",0)</f>
        <v>616.15</v>
      </c>
      <c r="F14042">
        <f t="shared" si="219"/>
        <v>12</v>
      </c>
    </row>
    <row r="14043" spans="1:6" x14ac:dyDescent="0.3">
      <c r="A14043" t="s">
        <v>41564</v>
      </c>
      <c r="B14043" t="s">
        <v>41565</v>
      </c>
      <c r="C14043" t="s">
        <v>41566</v>
      </c>
      <c r="D14043" t="s">
        <v>48031</v>
      </c>
      <c r="E14043">
        <f>_xlfn.XLOOKUP(Append1[[#This Row],[CAS]],[1]!Append1[CAS],[1]!Append1[Tb],"",0)</f>
        <v>616.35</v>
      </c>
      <c r="F14043">
        <f t="shared" si="219"/>
        <v>12</v>
      </c>
    </row>
    <row r="14044" spans="1:6" hidden="1" x14ac:dyDescent="0.3">
      <c r="A14044" t="s">
        <v>37609</v>
      </c>
      <c r="B14044" t="s">
        <v>37610</v>
      </c>
      <c r="C14044" t="s">
        <v>37611</v>
      </c>
      <c r="D14044" t="s">
        <v>48040</v>
      </c>
      <c r="E14044">
        <f>_xlfn.XLOOKUP(Append1[[#This Row],[CAS]],[1]!Append1[CAS],[1]!Append1[Tb],"",0)</f>
        <v>805.04</v>
      </c>
      <c r="F14044">
        <f t="shared" si="219"/>
        <v>22</v>
      </c>
    </row>
    <row r="14045" spans="1:6" hidden="1" x14ac:dyDescent="0.3">
      <c r="A14045" t="s">
        <v>17086</v>
      </c>
      <c r="B14045" t="s">
        <v>17087</v>
      </c>
      <c r="C14045" t="s">
        <v>17088</v>
      </c>
      <c r="D14045" t="s">
        <v>48026</v>
      </c>
      <c r="E14045">
        <f>_xlfn.XLOOKUP(Append1[[#This Row],[CAS]],[1]!Append1[CAS],[1]!Append1[Tb],"",0)</f>
        <v>805.13</v>
      </c>
      <c r="F14045">
        <f t="shared" si="219"/>
        <v>14</v>
      </c>
    </row>
    <row r="14046" spans="1:6" x14ac:dyDescent="0.3">
      <c r="A14046" t="s">
        <v>19430</v>
      </c>
      <c r="B14046" t="s">
        <v>19431</v>
      </c>
      <c r="C14046" t="s">
        <v>19432</v>
      </c>
      <c r="D14046" t="s">
        <v>48031</v>
      </c>
      <c r="E14046">
        <f>_xlfn.XLOOKUP(Append1[[#This Row],[CAS]],[1]!Append1[CAS],[1]!Append1[Tb],"",0)</f>
        <v>616.67999999999995</v>
      </c>
      <c r="F14046">
        <f t="shared" si="219"/>
        <v>12</v>
      </c>
    </row>
    <row r="14047" spans="1:6" x14ac:dyDescent="0.3">
      <c r="A14047" t="s">
        <v>6147</v>
      </c>
      <c r="B14047" t="s">
        <v>6148</v>
      </c>
      <c r="C14047" t="s">
        <v>6149</v>
      </c>
      <c r="D14047" t="s">
        <v>48031</v>
      </c>
      <c r="E14047">
        <f>_xlfn.XLOOKUP(Append1[[#This Row],[CAS]],[1]!Append1[CAS],[1]!Append1[Tb],"",0)</f>
        <v>617.15</v>
      </c>
      <c r="F14047">
        <f t="shared" si="219"/>
        <v>12</v>
      </c>
    </row>
    <row r="14048" spans="1:6" x14ac:dyDescent="0.3">
      <c r="A14048" t="s">
        <v>24231</v>
      </c>
      <c r="B14048" t="s">
        <v>24232</v>
      </c>
      <c r="C14048" t="s">
        <v>24233</v>
      </c>
      <c r="D14048" t="s">
        <v>48031</v>
      </c>
      <c r="E14048">
        <f>_xlfn.XLOOKUP(Append1[[#This Row],[CAS]],[1]!Append1[CAS],[1]!Append1[Tb],"",0)</f>
        <v>618.19000000000005</v>
      </c>
      <c r="F14048">
        <f t="shared" si="219"/>
        <v>12</v>
      </c>
    </row>
    <row r="14049" spans="1:6" x14ac:dyDescent="0.3">
      <c r="A14049" t="s">
        <v>22658</v>
      </c>
      <c r="B14049" t="s">
        <v>22659</v>
      </c>
      <c r="C14049" t="s">
        <v>22660</v>
      </c>
      <c r="D14049" t="s">
        <v>48031</v>
      </c>
      <c r="E14049">
        <f>_xlfn.XLOOKUP(Append1[[#This Row],[CAS]],[1]!Append1[CAS],[1]!Append1[Tb],"",0)</f>
        <v>619.23</v>
      </c>
      <c r="F14049">
        <f t="shared" si="219"/>
        <v>12</v>
      </c>
    </row>
    <row r="14050" spans="1:6" hidden="1" x14ac:dyDescent="0.3">
      <c r="A14050" t="s">
        <v>20807</v>
      </c>
      <c r="B14050" t="s">
        <v>20808</v>
      </c>
      <c r="C14050" t="s">
        <v>20809</v>
      </c>
      <c r="D14050" t="s">
        <v>48024</v>
      </c>
      <c r="E14050">
        <f>_xlfn.XLOOKUP(Append1[[#This Row],[CAS]],[1]!Append1[CAS],[1]!Append1[Tb],"",0)</f>
        <v>805.98</v>
      </c>
      <c r="F14050">
        <f t="shared" si="219"/>
        <v>18</v>
      </c>
    </row>
    <row r="14051" spans="1:6" hidden="1" x14ac:dyDescent="0.3">
      <c r="A14051" t="s">
        <v>43145</v>
      </c>
      <c r="B14051" t="s">
        <v>43146</v>
      </c>
      <c r="C14051" t="s">
        <v>43147</v>
      </c>
      <c r="D14051" t="s">
        <v>48037</v>
      </c>
      <c r="E14051">
        <f>_xlfn.XLOOKUP(Append1[[#This Row],[CAS]],[1]!Append1[CAS],[1]!Append1[Tb],"",0)</f>
        <v>806</v>
      </c>
      <c r="F14051">
        <f t="shared" si="219"/>
        <v>24</v>
      </c>
    </row>
    <row r="14052" spans="1:6" x14ac:dyDescent="0.3">
      <c r="A14052" t="s">
        <v>22833</v>
      </c>
      <c r="B14052" t="s">
        <v>22834</v>
      </c>
      <c r="C14052" t="s">
        <v>22835</v>
      </c>
      <c r="D14052" t="s">
        <v>48031</v>
      </c>
      <c r="E14052">
        <f>_xlfn.XLOOKUP(Append1[[#This Row],[CAS]],[1]!Append1[CAS],[1]!Append1[Tb],"",0)</f>
        <v>619.23</v>
      </c>
      <c r="F14052">
        <f t="shared" si="219"/>
        <v>12</v>
      </c>
    </row>
    <row r="14053" spans="1:6" hidden="1" x14ac:dyDescent="0.3">
      <c r="A14053" t="s">
        <v>12695</v>
      </c>
      <c r="B14053" t="s">
        <v>12696</v>
      </c>
      <c r="C14053" t="s">
        <v>12697</v>
      </c>
      <c r="D14053" t="s">
        <v>48041</v>
      </c>
      <c r="E14053">
        <f>_xlfn.XLOOKUP(Append1[[#This Row],[CAS]],[1]!Append1[CAS],[1]!Append1[Tb],"",0)</f>
        <v>806.15</v>
      </c>
      <c r="F14053">
        <f t="shared" si="219"/>
        <v>36</v>
      </c>
    </row>
    <row r="14054" spans="1:6" hidden="1" x14ac:dyDescent="0.3">
      <c r="A14054" t="s">
        <v>13272</v>
      </c>
      <c r="B14054" t="s">
        <v>13273</v>
      </c>
      <c r="C14054" t="s">
        <v>13274</v>
      </c>
      <c r="D14054" t="s">
        <v>10492</v>
      </c>
      <c r="E14054">
        <f>_xlfn.XLOOKUP(Append1[[#This Row],[CAS]],[1]!Append1[CAS],[1]!Append1[Tb],"",0)</f>
        <v>806.15</v>
      </c>
      <c r="F14054">
        <f t="shared" si="219"/>
        <v>42</v>
      </c>
    </row>
    <row r="14055" spans="1:6" hidden="1" x14ac:dyDescent="0.3">
      <c r="A14055" t="s">
        <v>38705</v>
      </c>
      <c r="B14055" t="s">
        <v>38706</v>
      </c>
      <c r="C14055" t="s">
        <v>38707</v>
      </c>
      <c r="D14055" t="s">
        <v>48040</v>
      </c>
      <c r="E14055">
        <f>_xlfn.XLOOKUP(Append1[[#This Row],[CAS]],[1]!Append1[CAS],[1]!Append1[Tb],"",0)</f>
        <v>806.4</v>
      </c>
      <c r="F14055">
        <f t="shared" si="219"/>
        <v>22</v>
      </c>
    </row>
    <row r="14056" spans="1:6" hidden="1" x14ac:dyDescent="0.3">
      <c r="A14056" t="s">
        <v>21091</v>
      </c>
      <c r="B14056" t="s">
        <v>21092</v>
      </c>
      <c r="C14056" t="s">
        <v>21093</v>
      </c>
      <c r="D14056" t="s">
        <v>48027</v>
      </c>
      <c r="E14056">
        <f>_xlfn.XLOOKUP(Append1[[#This Row],[CAS]],[1]!Append1[CAS],[1]!Append1[Tb],"",0)</f>
        <v>806.41</v>
      </c>
      <c r="F14056">
        <f t="shared" si="219"/>
        <v>15</v>
      </c>
    </row>
    <row r="14057" spans="1:6" hidden="1" x14ac:dyDescent="0.3">
      <c r="A14057" t="s">
        <v>16828</v>
      </c>
      <c r="B14057" t="s">
        <v>16829</v>
      </c>
      <c r="C14057" t="s">
        <v>16830</v>
      </c>
      <c r="D14057" t="s">
        <v>48040</v>
      </c>
      <c r="E14057">
        <f>_xlfn.XLOOKUP(Append1[[#This Row],[CAS]],[1]!Append1[CAS],[1]!Append1[Tb],"",0)</f>
        <v>806.49</v>
      </c>
      <c r="F14057">
        <f t="shared" si="219"/>
        <v>22</v>
      </c>
    </row>
    <row r="14058" spans="1:6" hidden="1" x14ac:dyDescent="0.3">
      <c r="A14058" t="s">
        <v>20771</v>
      </c>
      <c r="B14058" t="s">
        <v>20772</v>
      </c>
      <c r="C14058" t="s">
        <v>20773</v>
      </c>
      <c r="D14058" t="s">
        <v>48037</v>
      </c>
      <c r="E14058">
        <f>_xlfn.XLOOKUP(Append1[[#This Row],[CAS]],[1]!Append1[CAS],[1]!Append1[Tb],"",0)</f>
        <v>806.5</v>
      </c>
      <c r="F14058">
        <f t="shared" si="219"/>
        <v>24</v>
      </c>
    </row>
    <row r="14059" spans="1:6" hidden="1" x14ac:dyDescent="0.3">
      <c r="A14059" t="s">
        <v>34766</v>
      </c>
      <c r="B14059" t="s">
        <v>34767</v>
      </c>
      <c r="C14059" t="s">
        <v>34768</v>
      </c>
      <c r="D14059" t="s">
        <v>48037</v>
      </c>
      <c r="E14059">
        <f>_xlfn.XLOOKUP(Append1[[#This Row],[CAS]],[1]!Append1[CAS],[1]!Append1[Tb],"",0)</f>
        <v>806.5</v>
      </c>
      <c r="F14059">
        <f t="shared" si="219"/>
        <v>24</v>
      </c>
    </row>
    <row r="14060" spans="1:6" hidden="1" x14ac:dyDescent="0.3">
      <c r="A14060" t="s">
        <v>37920</v>
      </c>
      <c r="B14060" t="s">
        <v>37921</v>
      </c>
      <c r="C14060" t="s">
        <v>37922</v>
      </c>
      <c r="D14060" t="s">
        <v>48037</v>
      </c>
      <c r="E14060">
        <f>_xlfn.XLOOKUP(Append1[[#This Row],[CAS]],[1]!Append1[CAS],[1]!Append1[Tb],"",0)</f>
        <v>806.5</v>
      </c>
      <c r="F14060">
        <f t="shared" si="219"/>
        <v>24</v>
      </c>
    </row>
    <row r="14061" spans="1:6" hidden="1" x14ac:dyDescent="0.3">
      <c r="A14061" t="s">
        <v>40044</v>
      </c>
      <c r="B14061" t="s">
        <v>40045</v>
      </c>
      <c r="C14061" t="s">
        <v>40046</v>
      </c>
      <c r="D14061" t="s">
        <v>48037</v>
      </c>
      <c r="E14061">
        <f>_xlfn.XLOOKUP(Append1[[#This Row],[CAS]],[1]!Append1[CAS],[1]!Append1[Tb],"",0)</f>
        <v>806.5</v>
      </c>
      <c r="F14061">
        <f t="shared" si="219"/>
        <v>24</v>
      </c>
    </row>
    <row r="14062" spans="1:6" x14ac:dyDescent="0.3">
      <c r="A14062" t="s">
        <v>25683</v>
      </c>
      <c r="B14062" t="s">
        <v>25684</v>
      </c>
      <c r="C14062" t="s">
        <v>25685</v>
      </c>
      <c r="D14062" t="s">
        <v>48031</v>
      </c>
      <c r="E14062">
        <f>_xlfn.XLOOKUP(Append1[[#This Row],[CAS]],[1]!Append1[CAS],[1]!Append1[Tb],"",0)</f>
        <v>619.23</v>
      </c>
      <c r="F14062">
        <f t="shared" si="219"/>
        <v>12</v>
      </c>
    </row>
    <row r="14063" spans="1:6" hidden="1" x14ac:dyDescent="0.3">
      <c r="A14063" t="s">
        <v>18051</v>
      </c>
      <c r="B14063" t="s">
        <v>18052</v>
      </c>
      <c r="C14063" t="s">
        <v>18053</v>
      </c>
      <c r="D14063" t="s">
        <v>48032</v>
      </c>
      <c r="E14063">
        <f>_xlfn.XLOOKUP(Append1[[#This Row],[CAS]],[1]!Append1[CAS],[1]!Append1[Tb],"",0)</f>
        <v>806.87</v>
      </c>
      <c r="F14063">
        <f t="shared" si="219"/>
        <v>20</v>
      </c>
    </row>
    <row r="14064" spans="1:6" hidden="1" x14ac:dyDescent="0.3">
      <c r="A14064" t="s">
        <v>22315</v>
      </c>
      <c r="B14064" t="s">
        <v>22316</v>
      </c>
      <c r="C14064" t="s">
        <v>22317</v>
      </c>
      <c r="D14064" t="s">
        <v>48032</v>
      </c>
      <c r="E14064">
        <f>_xlfn.XLOOKUP(Append1[[#This Row],[CAS]],[1]!Append1[CAS],[1]!Append1[Tb],"",0)</f>
        <v>806.87</v>
      </c>
      <c r="F14064">
        <f t="shared" si="219"/>
        <v>20</v>
      </c>
    </row>
    <row r="14065" spans="1:6" hidden="1" x14ac:dyDescent="0.3">
      <c r="A14065" t="s">
        <v>19712</v>
      </c>
      <c r="B14065" t="s">
        <v>19713</v>
      </c>
      <c r="C14065" t="s">
        <v>19714</v>
      </c>
      <c r="D14065" t="s">
        <v>48037</v>
      </c>
      <c r="E14065">
        <f>_xlfn.XLOOKUP(Append1[[#This Row],[CAS]],[1]!Append1[CAS],[1]!Append1[Tb],"",0)</f>
        <v>806.94</v>
      </c>
      <c r="F14065">
        <f t="shared" si="219"/>
        <v>24</v>
      </c>
    </row>
    <row r="14066" spans="1:6" hidden="1" x14ac:dyDescent="0.3">
      <c r="A14066" t="s">
        <v>22237</v>
      </c>
      <c r="B14066" t="s">
        <v>22238</v>
      </c>
      <c r="C14066" t="s">
        <v>22239</v>
      </c>
      <c r="D14066" t="s">
        <v>48037</v>
      </c>
      <c r="E14066">
        <f>_xlfn.XLOOKUP(Append1[[#This Row],[CAS]],[1]!Append1[CAS],[1]!Append1[Tb],"",0)</f>
        <v>806.94</v>
      </c>
      <c r="F14066">
        <f t="shared" si="219"/>
        <v>24</v>
      </c>
    </row>
    <row r="14067" spans="1:6" hidden="1" x14ac:dyDescent="0.3">
      <c r="A14067" t="s">
        <v>30748</v>
      </c>
      <c r="B14067" t="s">
        <v>30749</v>
      </c>
      <c r="C14067" t="s">
        <v>30750</v>
      </c>
      <c r="D14067" t="s">
        <v>48037</v>
      </c>
      <c r="E14067">
        <f>_xlfn.XLOOKUP(Append1[[#This Row],[CAS]],[1]!Append1[CAS],[1]!Append1[Tb],"",0)</f>
        <v>806.94</v>
      </c>
      <c r="F14067">
        <f t="shared" si="219"/>
        <v>24</v>
      </c>
    </row>
    <row r="14068" spans="1:6" hidden="1" x14ac:dyDescent="0.3">
      <c r="A14068" t="s">
        <v>34137</v>
      </c>
      <c r="B14068" t="s">
        <v>34138</v>
      </c>
      <c r="C14068" t="s">
        <v>34139</v>
      </c>
      <c r="D14068" t="s">
        <v>48037</v>
      </c>
      <c r="E14068">
        <f>_xlfn.XLOOKUP(Append1[[#This Row],[CAS]],[1]!Append1[CAS],[1]!Append1[Tb],"",0)</f>
        <v>806.94</v>
      </c>
      <c r="F14068">
        <f t="shared" si="219"/>
        <v>24</v>
      </c>
    </row>
    <row r="14069" spans="1:6" hidden="1" x14ac:dyDescent="0.3">
      <c r="A14069" t="s">
        <v>34736</v>
      </c>
      <c r="B14069" t="s">
        <v>34737</v>
      </c>
      <c r="C14069" t="s">
        <v>34738</v>
      </c>
      <c r="D14069" t="s">
        <v>48037</v>
      </c>
      <c r="E14069">
        <f>_xlfn.XLOOKUP(Append1[[#This Row],[CAS]],[1]!Append1[CAS],[1]!Append1[Tb],"",0)</f>
        <v>806.94</v>
      </c>
      <c r="F14069">
        <f t="shared" si="219"/>
        <v>24</v>
      </c>
    </row>
    <row r="14070" spans="1:6" hidden="1" x14ac:dyDescent="0.3">
      <c r="A14070" t="s">
        <v>37270</v>
      </c>
      <c r="B14070" t="s">
        <v>37271</v>
      </c>
      <c r="C14070" t="s">
        <v>37272</v>
      </c>
      <c r="D14070" t="s">
        <v>48037</v>
      </c>
      <c r="E14070">
        <f>_xlfn.XLOOKUP(Append1[[#This Row],[CAS]],[1]!Append1[CAS],[1]!Append1[Tb],"",0)</f>
        <v>806.94</v>
      </c>
      <c r="F14070">
        <f t="shared" si="219"/>
        <v>24</v>
      </c>
    </row>
    <row r="14071" spans="1:6" hidden="1" x14ac:dyDescent="0.3">
      <c r="A14071" t="s">
        <v>37273</v>
      </c>
      <c r="B14071" t="s">
        <v>37274</v>
      </c>
      <c r="C14071" t="s">
        <v>37275</v>
      </c>
      <c r="D14071" t="s">
        <v>48037</v>
      </c>
      <c r="E14071">
        <f>_xlfn.XLOOKUP(Append1[[#This Row],[CAS]],[1]!Append1[CAS],[1]!Append1[Tb],"",0)</f>
        <v>806.94</v>
      </c>
      <c r="F14071">
        <f t="shared" si="219"/>
        <v>24</v>
      </c>
    </row>
    <row r="14072" spans="1:6" hidden="1" x14ac:dyDescent="0.3">
      <c r="A14072" t="s">
        <v>42647</v>
      </c>
      <c r="B14072" t="s">
        <v>42648</v>
      </c>
      <c r="C14072" t="s">
        <v>42649</v>
      </c>
      <c r="D14072" t="s">
        <v>48033</v>
      </c>
      <c r="E14072">
        <f>_xlfn.XLOOKUP(Append1[[#This Row],[CAS]],[1]!Append1[CAS],[1]!Append1[Tb],"",0)</f>
        <v>807.32</v>
      </c>
      <c r="F14072">
        <f t="shared" si="219"/>
        <v>16</v>
      </c>
    </row>
    <row r="14073" spans="1:6" hidden="1" x14ac:dyDescent="0.3">
      <c r="A14073" t="s">
        <v>21009</v>
      </c>
      <c r="B14073" t="s">
        <v>21010</v>
      </c>
      <c r="C14073" t="s">
        <v>21011</v>
      </c>
      <c r="D14073" t="s">
        <v>48024</v>
      </c>
      <c r="E14073">
        <f>_xlfn.XLOOKUP(Append1[[#This Row],[CAS]],[1]!Append1[CAS],[1]!Append1[Tb],"",0)</f>
        <v>807.36</v>
      </c>
      <c r="F14073">
        <f t="shared" si="219"/>
        <v>18</v>
      </c>
    </row>
    <row r="14074" spans="1:6" hidden="1" x14ac:dyDescent="0.3">
      <c r="A14074" t="s">
        <v>29659</v>
      </c>
      <c r="B14074" t="s">
        <v>29660</v>
      </c>
      <c r="C14074" t="s">
        <v>29661</v>
      </c>
      <c r="D14074" t="s">
        <v>48027</v>
      </c>
      <c r="E14074">
        <f>_xlfn.XLOOKUP(Append1[[#This Row],[CAS]],[1]!Append1[CAS],[1]!Append1[Tb],"",0)</f>
        <v>807.43</v>
      </c>
      <c r="F14074">
        <f t="shared" si="219"/>
        <v>15</v>
      </c>
    </row>
    <row r="14075" spans="1:6" hidden="1" x14ac:dyDescent="0.3">
      <c r="A14075" t="s">
        <v>28029</v>
      </c>
      <c r="B14075" t="s">
        <v>28030</v>
      </c>
      <c r="C14075" t="s">
        <v>28031</v>
      </c>
      <c r="D14075" t="s">
        <v>48032</v>
      </c>
      <c r="E14075">
        <f>_xlfn.XLOOKUP(Append1[[#This Row],[CAS]],[1]!Append1[CAS],[1]!Append1[Tb],"",0)</f>
        <v>807.6</v>
      </c>
      <c r="F14075">
        <f t="shared" si="219"/>
        <v>20</v>
      </c>
    </row>
    <row r="14076" spans="1:6" hidden="1" x14ac:dyDescent="0.3">
      <c r="A14076" t="s">
        <v>18387</v>
      </c>
      <c r="B14076" t="s">
        <v>18388</v>
      </c>
      <c r="C14076" t="s">
        <v>18389</v>
      </c>
      <c r="D14076" t="s">
        <v>48024</v>
      </c>
      <c r="E14076">
        <f>_xlfn.XLOOKUP(Append1[[#This Row],[CAS]],[1]!Append1[CAS],[1]!Append1[Tb],"",0)</f>
        <v>807.66</v>
      </c>
      <c r="F14076">
        <f t="shared" si="219"/>
        <v>18</v>
      </c>
    </row>
    <row r="14077" spans="1:6" hidden="1" x14ac:dyDescent="0.3">
      <c r="A14077" t="s">
        <v>26756</v>
      </c>
      <c r="B14077" t="s">
        <v>26757</v>
      </c>
      <c r="C14077" t="s">
        <v>26758</v>
      </c>
      <c r="D14077" t="s">
        <v>48024</v>
      </c>
      <c r="E14077">
        <f>_xlfn.XLOOKUP(Append1[[#This Row],[CAS]],[1]!Append1[CAS],[1]!Append1[Tb],"",0)</f>
        <v>807.66</v>
      </c>
      <c r="F14077">
        <f t="shared" si="219"/>
        <v>18</v>
      </c>
    </row>
    <row r="14078" spans="1:6" hidden="1" x14ac:dyDescent="0.3">
      <c r="A14078" t="s">
        <v>42125</v>
      </c>
      <c r="B14078" t="s">
        <v>42126</v>
      </c>
      <c r="C14078" t="s">
        <v>42127</v>
      </c>
      <c r="D14078" t="s">
        <v>48042</v>
      </c>
      <c r="E14078">
        <f>_xlfn.XLOOKUP(Append1[[#This Row],[CAS]],[1]!Append1[CAS],[1]!Append1[Tb],"",0)</f>
        <v>807.92</v>
      </c>
      <c r="F14078">
        <f t="shared" si="219"/>
        <v>23</v>
      </c>
    </row>
    <row r="14079" spans="1:6" hidden="1" x14ac:dyDescent="0.3">
      <c r="A14079" t="s">
        <v>47439</v>
      </c>
      <c r="B14079" t="s">
        <v>47440</v>
      </c>
      <c r="C14079" t="s">
        <v>47441</v>
      </c>
      <c r="D14079" t="s">
        <v>48025</v>
      </c>
      <c r="E14079">
        <f>_xlfn.XLOOKUP(Append1[[#This Row],[CAS]],[1]!Append1[CAS],[1]!Append1[Tb],"",0)</f>
        <v>808.07</v>
      </c>
      <c r="F14079">
        <f t="shared" si="219"/>
        <v>17</v>
      </c>
    </row>
    <row r="14080" spans="1:6" hidden="1" x14ac:dyDescent="0.3">
      <c r="A14080" t="s">
        <v>16756</v>
      </c>
      <c r="B14080" t="s">
        <v>16757</v>
      </c>
      <c r="C14080" t="s">
        <v>16758</v>
      </c>
      <c r="D14080" t="s">
        <v>48042</v>
      </c>
      <c r="E14080">
        <f>_xlfn.XLOOKUP(Append1[[#This Row],[CAS]],[1]!Append1[CAS],[1]!Append1[Tb],"",0)</f>
        <v>808.36</v>
      </c>
      <c r="F14080">
        <f t="shared" si="219"/>
        <v>23</v>
      </c>
    </row>
    <row r="14081" spans="1:6" hidden="1" x14ac:dyDescent="0.3">
      <c r="A14081" t="s">
        <v>35017</v>
      </c>
      <c r="B14081" t="s">
        <v>35018</v>
      </c>
      <c r="C14081" t="s">
        <v>35019</v>
      </c>
      <c r="D14081" t="s">
        <v>48028</v>
      </c>
      <c r="E14081">
        <f>_xlfn.XLOOKUP(Append1[[#This Row],[CAS]],[1]!Append1[CAS],[1]!Append1[Tb],"",0)</f>
        <v>808.54</v>
      </c>
      <c r="F14081">
        <f t="shared" si="219"/>
        <v>19</v>
      </c>
    </row>
    <row r="14082" spans="1:6" hidden="1" x14ac:dyDescent="0.3">
      <c r="A14082" t="s">
        <v>18567</v>
      </c>
      <c r="B14082" t="s">
        <v>18568</v>
      </c>
      <c r="C14082" t="s">
        <v>18569</v>
      </c>
      <c r="D14082" t="s">
        <v>48028</v>
      </c>
      <c r="E14082">
        <f>_xlfn.XLOOKUP(Append1[[#This Row],[CAS]],[1]!Append1[CAS],[1]!Append1[Tb],"",0)</f>
        <v>808.57</v>
      </c>
      <c r="F14082">
        <f t="shared" ref="F14082:F14145" si="220">LEN(C14082)-LEN(SUBSTITUTE(C14082,"C",""))</f>
        <v>19</v>
      </c>
    </row>
    <row r="14083" spans="1:6" hidden="1" x14ac:dyDescent="0.3">
      <c r="A14083" t="s">
        <v>42946</v>
      </c>
      <c r="B14083" t="s">
        <v>42947</v>
      </c>
      <c r="C14083" t="s">
        <v>42948</v>
      </c>
      <c r="D14083" t="s">
        <v>48028</v>
      </c>
      <c r="E14083">
        <f>_xlfn.XLOOKUP(Append1[[#This Row],[CAS]],[1]!Append1[CAS],[1]!Append1[Tb],"",0)</f>
        <v>808.99</v>
      </c>
      <c r="F14083">
        <f t="shared" si="220"/>
        <v>19</v>
      </c>
    </row>
    <row r="14084" spans="1:6" hidden="1" x14ac:dyDescent="0.3">
      <c r="A14084" t="s">
        <v>27144</v>
      </c>
      <c r="B14084" t="s">
        <v>27145</v>
      </c>
      <c r="C14084" t="s">
        <v>27146</v>
      </c>
      <c r="D14084" t="s">
        <v>48032</v>
      </c>
      <c r="E14084">
        <f>_xlfn.XLOOKUP(Append1[[#This Row],[CAS]],[1]!Append1[CAS],[1]!Append1[Tb],"",0)</f>
        <v>809.02</v>
      </c>
      <c r="F14084">
        <f t="shared" si="220"/>
        <v>20</v>
      </c>
    </row>
    <row r="14085" spans="1:6" hidden="1" x14ac:dyDescent="0.3">
      <c r="A14085" t="s">
        <v>30991</v>
      </c>
      <c r="B14085" t="s">
        <v>30992</v>
      </c>
      <c r="C14085" t="s">
        <v>30993</v>
      </c>
      <c r="D14085" t="s">
        <v>48033</v>
      </c>
      <c r="E14085">
        <f>_xlfn.XLOOKUP(Append1[[#This Row],[CAS]],[1]!Append1[CAS],[1]!Append1[Tb],"",0)</f>
        <v>809.18</v>
      </c>
      <c r="F14085">
        <f t="shared" si="220"/>
        <v>16</v>
      </c>
    </row>
    <row r="14086" spans="1:6" hidden="1" x14ac:dyDescent="0.3">
      <c r="A14086" t="s">
        <v>45077</v>
      </c>
      <c r="B14086" t="s">
        <v>45078</v>
      </c>
      <c r="C14086" t="s">
        <v>45079</v>
      </c>
      <c r="D14086" t="s">
        <v>48040</v>
      </c>
      <c r="E14086">
        <f>_xlfn.XLOOKUP(Append1[[#This Row],[CAS]],[1]!Append1[CAS],[1]!Append1[Tb],"",0)</f>
        <v>809.2</v>
      </c>
      <c r="F14086">
        <f t="shared" si="220"/>
        <v>22</v>
      </c>
    </row>
    <row r="14087" spans="1:6" hidden="1" x14ac:dyDescent="0.3">
      <c r="A14087" t="s">
        <v>47698</v>
      </c>
      <c r="B14087" t="s">
        <v>47699</v>
      </c>
      <c r="C14087" t="s">
        <v>47700</v>
      </c>
      <c r="D14087" t="s">
        <v>48036</v>
      </c>
      <c r="E14087">
        <f>_xlfn.XLOOKUP(Append1[[#This Row],[CAS]],[1]!Append1[CAS],[1]!Append1[Tb],"",0)</f>
        <v>809.3</v>
      </c>
      <c r="F14087">
        <f t="shared" si="220"/>
        <v>21</v>
      </c>
    </row>
    <row r="14088" spans="1:6" hidden="1" x14ac:dyDescent="0.3">
      <c r="A14088" t="s">
        <v>26915</v>
      </c>
      <c r="B14088" t="s">
        <v>26916</v>
      </c>
      <c r="C14088" t="s">
        <v>26917</v>
      </c>
      <c r="D14088" t="s">
        <v>48038</v>
      </c>
      <c r="E14088">
        <f>_xlfn.XLOOKUP(Append1[[#This Row],[CAS]],[1]!Append1[CAS],[1]!Append1[Tb],"",0)</f>
        <v>809.32</v>
      </c>
      <c r="F14088">
        <f t="shared" si="220"/>
        <v>26</v>
      </c>
    </row>
    <row r="14089" spans="1:6" hidden="1" x14ac:dyDescent="0.3">
      <c r="A14089" t="s">
        <v>36886</v>
      </c>
      <c r="B14089" t="s">
        <v>36887</v>
      </c>
      <c r="C14089" t="s">
        <v>36888</v>
      </c>
      <c r="D14089" t="s">
        <v>48033</v>
      </c>
      <c r="E14089">
        <f>_xlfn.XLOOKUP(Append1[[#This Row],[CAS]],[1]!Append1[CAS],[1]!Append1[Tb],"",0)</f>
        <v>809.33</v>
      </c>
      <c r="F14089">
        <f t="shared" si="220"/>
        <v>16</v>
      </c>
    </row>
    <row r="14090" spans="1:6" hidden="1" x14ac:dyDescent="0.3">
      <c r="A14090" t="s">
        <v>27051</v>
      </c>
      <c r="B14090" t="s">
        <v>27052</v>
      </c>
      <c r="C14090" t="s">
        <v>27053</v>
      </c>
      <c r="D14090" t="s">
        <v>48038</v>
      </c>
      <c r="E14090">
        <f>_xlfn.XLOOKUP(Append1[[#This Row],[CAS]],[1]!Append1[CAS],[1]!Append1[Tb],"",0)</f>
        <v>809.36</v>
      </c>
      <c r="F14090">
        <f t="shared" si="220"/>
        <v>26</v>
      </c>
    </row>
    <row r="14091" spans="1:6" hidden="1" x14ac:dyDescent="0.3">
      <c r="A14091" t="s">
        <v>27054</v>
      </c>
      <c r="B14091" t="s">
        <v>27055</v>
      </c>
      <c r="C14091" t="s">
        <v>27056</v>
      </c>
      <c r="D14091" t="s">
        <v>48038</v>
      </c>
      <c r="E14091">
        <f>_xlfn.XLOOKUP(Append1[[#This Row],[CAS]],[1]!Append1[CAS],[1]!Append1[Tb],"",0)</f>
        <v>809.36</v>
      </c>
      <c r="F14091">
        <f t="shared" si="220"/>
        <v>26</v>
      </c>
    </row>
    <row r="14092" spans="1:6" hidden="1" x14ac:dyDescent="0.3">
      <c r="A14092" t="s">
        <v>39126</v>
      </c>
      <c r="B14092" t="s">
        <v>39127</v>
      </c>
      <c r="C14092" t="s">
        <v>39128</v>
      </c>
      <c r="D14092" t="s">
        <v>48038</v>
      </c>
      <c r="E14092">
        <f>_xlfn.XLOOKUP(Append1[[#This Row],[CAS]],[1]!Append1[CAS],[1]!Append1[Tb],"",0)</f>
        <v>809.36</v>
      </c>
      <c r="F14092">
        <f t="shared" si="220"/>
        <v>26</v>
      </c>
    </row>
    <row r="14093" spans="1:6" hidden="1" x14ac:dyDescent="0.3">
      <c r="A14093" t="s">
        <v>19769</v>
      </c>
      <c r="B14093" t="s">
        <v>19770</v>
      </c>
      <c r="C14093" t="s">
        <v>19771</v>
      </c>
      <c r="D14093" t="s">
        <v>48028</v>
      </c>
      <c r="E14093">
        <f>_xlfn.XLOOKUP(Append1[[#This Row],[CAS]],[1]!Append1[CAS],[1]!Append1[Tb],"",0)</f>
        <v>809.41</v>
      </c>
      <c r="F14093">
        <f t="shared" si="220"/>
        <v>19</v>
      </c>
    </row>
    <row r="14094" spans="1:6" hidden="1" x14ac:dyDescent="0.3">
      <c r="A14094" t="s">
        <v>20690</v>
      </c>
      <c r="B14094" t="s">
        <v>20691</v>
      </c>
      <c r="C14094" t="s">
        <v>20692</v>
      </c>
      <c r="D14094" t="s">
        <v>48028</v>
      </c>
      <c r="E14094">
        <f>_xlfn.XLOOKUP(Append1[[#This Row],[CAS]],[1]!Append1[CAS],[1]!Append1[Tb],"",0)</f>
        <v>809.41</v>
      </c>
      <c r="F14094">
        <f t="shared" si="220"/>
        <v>19</v>
      </c>
    </row>
    <row r="14095" spans="1:6" hidden="1" x14ac:dyDescent="0.3">
      <c r="A14095" t="s">
        <v>44089</v>
      </c>
      <c r="B14095" t="s">
        <v>44090</v>
      </c>
      <c r="C14095" t="s">
        <v>44091</v>
      </c>
      <c r="D14095" t="s">
        <v>48025</v>
      </c>
      <c r="E14095">
        <f>_xlfn.XLOOKUP(Append1[[#This Row],[CAS]],[1]!Append1[CAS],[1]!Append1[Tb],"",0)</f>
        <v>809.62</v>
      </c>
      <c r="F14095">
        <f t="shared" si="220"/>
        <v>17</v>
      </c>
    </row>
    <row r="14096" spans="1:6" hidden="1" x14ac:dyDescent="0.3">
      <c r="A14096" t="s">
        <v>23157</v>
      </c>
      <c r="B14096" t="s">
        <v>23158</v>
      </c>
      <c r="C14096" t="s">
        <v>23159</v>
      </c>
      <c r="D14096" t="s">
        <v>48025</v>
      </c>
      <c r="E14096">
        <f>_xlfn.XLOOKUP(Append1[[#This Row],[CAS]],[1]!Append1[CAS],[1]!Append1[Tb],"",0)</f>
        <v>809.77</v>
      </c>
      <c r="F14096">
        <f t="shared" si="220"/>
        <v>17</v>
      </c>
    </row>
    <row r="14097" spans="1:6" hidden="1" x14ac:dyDescent="0.3">
      <c r="A14097" t="s">
        <v>37737</v>
      </c>
      <c r="B14097" t="s">
        <v>37738</v>
      </c>
      <c r="C14097" t="s">
        <v>37739</v>
      </c>
      <c r="D14097" t="s">
        <v>48033</v>
      </c>
      <c r="E14097">
        <f>_xlfn.XLOOKUP(Append1[[#This Row],[CAS]],[1]!Append1[CAS],[1]!Append1[Tb],"",0)</f>
        <v>810.01</v>
      </c>
      <c r="F14097">
        <f t="shared" si="220"/>
        <v>16</v>
      </c>
    </row>
    <row r="14098" spans="1:6" hidden="1" x14ac:dyDescent="0.3">
      <c r="A14098" t="s">
        <v>10490</v>
      </c>
      <c r="B14098" t="s">
        <v>10491</v>
      </c>
      <c r="C14098" t="s">
        <v>10492</v>
      </c>
      <c r="D14098" t="s">
        <v>10492</v>
      </c>
      <c r="E14098">
        <f>_xlfn.XLOOKUP(Append1[[#This Row],[CAS]],[1]!Append1[CAS],[1]!Append1[Tb],"",0)</f>
        <v>810.15</v>
      </c>
      <c r="F14098">
        <f t="shared" si="220"/>
        <v>42</v>
      </c>
    </row>
    <row r="14099" spans="1:6" hidden="1" x14ac:dyDescent="0.3">
      <c r="A14099" t="s">
        <v>42260</v>
      </c>
      <c r="B14099" t="s">
        <v>42261</v>
      </c>
      <c r="C14099" t="s">
        <v>42262</v>
      </c>
      <c r="D14099" t="s">
        <v>48040</v>
      </c>
      <c r="E14099">
        <f>_xlfn.XLOOKUP(Append1[[#This Row],[CAS]],[1]!Append1[CAS],[1]!Append1[Tb],"",0)</f>
        <v>810.48</v>
      </c>
      <c r="F14099">
        <f t="shared" si="220"/>
        <v>22</v>
      </c>
    </row>
    <row r="14100" spans="1:6" hidden="1" x14ac:dyDescent="0.3">
      <c r="A14100" t="s">
        <v>24741</v>
      </c>
      <c r="B14100" t="s">
        <v>24742</v>
      </c>
      <c r="C14100" t="s">
        <v>24743</v>
      </c>
      <c r="D14100" t="s">
        <v>48026</v>
      </c>
      <c r="E14100">
        <f>_xlfn.XLOOKUP(Append1[[#This Row],[CAS]],[1]!Append1[CAS],[1]!Append1[Tb],"",0)</f>
        <v>810.5</v>
      </c>
      <c r="F14100">
        <f t="shared" si="220"/>
        <v>14</v>
      </c>
    </row>
    <row r="14101" spans="1:6" hidden="1" x14ac:dyDescent="0.3">
      <c r="A14101" t="s">
        <v>26246</v>
      </c>
      <c r="B14101" t="s">
        <v>26247</v>
      </c>
      <c r="C14101" t="s">
        <v>26248</v>
      </c>
      <c r="D14101" t="s">
        <v>48033</v>
      </c>
      <c r="E14101">
        <f>_xlfn.XLOOKUP(Append1[[#This Row],[CAS]],[1]!Append1[CAS],[1]!Append1[Tb],"",0)</f>
        <v>810.54</v>
      </c>
      <c r="F14101">
        <f t="shared" si="220"/>
        <v>16</v>
      </c>
    </row>
    <row r="14102" spans="1:6" hidden="1" x14ac:dyDescent="0.3">
      <c r="A14102" t="s">
        <v>21820</v>
      </c>
      <c r="B14102" t="s">
        <v>21821</v>
      </c>
      <c r="C14102" t="s">
        <v>21822</v>
      </c>
      <c r="D14102" t="s">
        <v>48028</v>
      </c>
      <c r="E14102">
        <f>_xlfn.XLOOKUP(Append1[[#This Row],[CAS]],[1]!Append1[CAS],[1]!Append1[Tb],"",0)</f>
        <v>810.89</v>
      </c>
      <c r="F14102">
        <f t="shared" si="220"/>
        <v>19</v>
      </c>
    </row>
    <row r="14103" spans="1:6" hidden="1" x14ac:dyDescent="0.3">
      <c r="A14103" t="s">
        <v>25188</v>
      </c>
      <c r="B14103" t="s">
        <v>25189</v>
      </c>
      <c r="C14103" t="s">
        <v>25190</v>
      </c>
      <c r="D14103" t="s">
        <v>48028</v>
      </c>
      <c r="E14103">
        <f>_xlfn.XLOOKUP(Append1[[#This Row],[CAS]],[1]!Append1[CAS],[1]!Append1[Tb],"",0)</f>
        <v>810.89</v>
      </c>
      <c r="F14103">
        <f t="shared" si="220"/>
        <v>19</v>
      </c>
    </row>
    <row r="14104" spans="1:6" hidden="1" x14ac:dyDescent="0.3">
      <c r="A14104" t="s">
        <v>41167</v>
      </c>
      <c r="B14104" t="s">
        <v>41168</v>
      </c>
      <c r="C14104" t="s">
        <v>41169</v>
      </c>
      <c r="D14104" t="s">
        <v>48032</v>
      </c>
      <c r="E14104">
        <f>_xlfn.XLOOKUP(Append1[[#This Row],[CAS]],[1]!Append1[CAS],[1]!Append1[Tb],"",0)</f>
        <v>811.06</v>
      </c>
      <c r="F14104">
        <f t="shared" si="220"/>
        <v>20</v>
      </c>
    </row>
    <row r="14105" spans="1:6" hidden="1" x14ac:dyDescent="0.3">
      <c r="A14105" t="s">
        <v>32121</v>
      </c>
      <c r="B14105" t="s">
        <v>32122</v>
      </c>
      <c r="C14105" t="s">
        <v>32123</v>
      </c>
      <c r="D14105" t="s">
        <v>48037</v>
      </c>
      <c r="E14105">
        <f>_xlfn.XLOOKUP(Append1[[#This Row],[CAS]],[1]!Append1[CAS],[1]!Append1[Tb],"",0)</f>
        <v>811.1</v>
      </c>
      <c r="F14105">
        <f t="shared" si="220"/>
        <v>24</v>
      </c>
    </row>
    <row r="14106" spans="1:6" hidden="1" x14ac:dyDescent="0.3">
      <c r="A14106" t="s">
        <v>15729</v>
      </c>
      <c r="B14106" t="s">
        <v>15730</v>
      </c>
      <c r="C14106" t="s">
        <v>15731</v>
      </c>
      <c r="D14106" t="s">
        <v>48028</v>
      </c>
      <c r="E14106">
        <f>_xlfn.XLOOKUP(Append1[[#This Row],[CAS]],[1]!Append1[CAS],[1]!Append1[Tb],"",0)</f>
        <v>811.2</v>
      </c>
      <c r="F14106">
        <f t="shared" si="220"/>
        <v>19</v>
      </c>
    </row>
    <row r="14107" spans="1:6" hidden="1" x14ac:dyDescent="0.3">
      <c r="A14107" t="s">
        <v>39021</v>
      </c>
      <c r="B14107" t="s">
        <v>39022</v>
      </c>
      <c r="C14107" t="s">
        <v>39023</v>
      </c>
      <c r="D14107" t="s">
        <v>48032</v>
      </c>
      <c r="E14107">
        <f>_xlfn.XLOOKUP(Append1[[#This Row],[CAS]],[1]!Append1[CAS],[1]!Append1[Tb],"",0)</f>
        <v>811.32</v>
      </c>
      <c r="F14107">
        <f t="shared" si="220"/>
        <v>20</v>
      </c>
    </row>
    <row r="14108" spans="1:6" hidden="1" x14ac:dyDescent="0.3">
      <c r="A14108" t="s">
        <v>29539</v>
      </c>
      <c r="B14108" t="s">
        <v>29540</v>
      </c>
      <c r="C14108" t="s">
        <v>29541</v>
      </c>
      <c r="D14108" t="s">
        <v>48027</v>
      </c>
      <c r="E14108">
        <f>_xlfn.XLOOKUP(Append1[[#This Row],[CAS]],[1]!Append1[CAS],[1]!Append1[Tb],"",0)</f>
        <v>811.46</v>
      </c>
      <c r="F14108">
        <f t="shared" si="220"/>
        <v>15</v>
      </c>
    </row>
    <row r="14109" spans="1:6" hidden="1" x14ac:dyDescent="0.3">
      <c r="A14109" t="s">
        <v>28026</v>
      </c>
      <c r="B14109" t="s">
        <v>28027</v>
      </c>
      <c r="C14109" t="s">
        <v>28028</v>
      </c>
      <c r="D14109" t="s">
        <v>48032</v>
      </c>
      <c r="E14109">
        <f>_xlfn.XLOOKUP(Append1[[#This Row],[CAS]],[1]!Append1[CAS],[1]!Append1[Tb],"",0)</f>
        <v>811.76</v>
      </c>
      <c r="F14109">
        <f t="shared" si="220"/>
        <v>20</v>
      </c>
    </row>
    <row r="14110" spans="1:6" hidden="1" x14ac:dyDescent="0.3">
      <c r="A14110" t="s">
        <v>28437</v>
      </c>
      <c r="B14110" t="s">
        <v>28438</v>
      </c>
      <c r="C14110" t="s">
        <v>28439</v>
      </c>
      <c r="D14110" t="s">
        <v>48024</v>
      </c>
      <c r="E14110">
        <f>_xlfn.XLOOKUP(Append1[[#This Row],[CAS]],[1]!Append1[CAS],[1]!Append1[Tb],"",0)</f>
        <v>811.82</v>
      </c>
      <c r="F14110">
        <f t="shared" si="220"/>
        <v>18</v>
      </c>
    </row>
    <row r="14111" spans="1:6" hidden="1" x14ac:dyDescent="0.3">
      <c r="A14111" t="s">
        <v>45863</v>
      </c>
      <c r="B14111" t="s">
        <v>45864</v>
      </c>
      <c r="C14111" t="s">
        <v>45865</v>
      </c>
      <c r="D14111" t="s">
        <v>48024</v>
      </c>
      <c r="E14111">
        <f>_xlfn.XLOOKUP(Append1[[#This Row],[CAS]],[1]!Append1[CAS],[1]!Append1[Tb],"",0)</f>
        <v>812.16</v>
      </c>
      <c r="F14111">
        <f t="shared" si="220"/>
        <v>18</v>
      </c>
    </row>
    <row r="14112" spans="1:6" hidden="1" x14ac:dyDescent="0.3">
      <c r="A14112" t="s">
        <v>35117</v>
      </c>
      <c r="B14112" t="s">
        <v>35118</v>
      </c>
      <c r="C14112" t="s">
        <v>35119</v>
      </c>
      <c r="D14112" t="s">
        <v>48033</v>
      </c>
      <c r="E14112">
        <f>_xlfn.XLOOKUP(Append1[[#This Row],[CAS]],[1]!Append1[CAS],[1]!Append1[Tb],"",0)</f>
        <v>812.18</v>
      </c>
      <c r="F14112">
        <f t="shared" si="220"/>
        <v>16</v>
      </c>
    </row>
    <row r="14113" spans="1:6" hidden="1" x14ac:dyDescent="0.3">
      <c r="A14113" t="s">
        <v>29110</v>
      </c>
      <c r="B14113" t="s">
        <v>29111</v>
      </c>
      <c r="C14113" t="s">
        <v>29112</v>
      </c>
      <c r="D14113" t="s">
        <v>48020</v>
      </c>
      <c r="E14113">
        <f>_xlfn.XLOOKUP(Append1[[#This Row],[CAS]],[1]!Append1[CAS],[1]!Append1[Tb],"",0)</f>
        <v>812.43</v>
      </c>
      <c r="F14113">
        <f t="shared" si="220"/>
        <v>13</v>
      </c>
    </row>
    <row r="14114" spans="1:6" hidden="1" x14ac:dyDescent="0.3">
      <c r="A14114" t="s">
        <v>17523</v>
      </c>
      <c r="B14114" t="s">
        <v>17524</v>
      </c>
      <c r="C14114" t="s">
        <v>17525</v>
      </c>
      <c r="D14114" t="s">
        <v>48036</v>
      </c>
      <c r="E14114">
        <f>_xlfn.XLOOKUP(Append1[[#This Row],[CAS]],[1]!Append1[CAS],[1]!Append1[Tb],"",0)</f>
        <v>812.53</v>
      </c>
      <c r="F14114">
        <f t="shared" si="220"/>
        <v>21</v>
      </c>
    </row>
    <row r="14115" spans="1:6" hidden="1" x14ac:dyDescent="0.3">
      <c r="A14115" t="s">
        <v>35474</v>
      </c>
      <c r="B14115" t="s">
        <v>35475</v>
      </c>
      <c r="C14115" t="s">
        <v>35476</v>
      </c>
      <c r="D14115" t="s">
        <v>48032</v>
      </c>
      <c r="E14115">
        <f>_xlfn.XLOOKUP(Append1[[#This Row],[CAS]],[1]!Append1[CAS],[1]!Append1[Tb],"",0)</f>
        <v>812.74</v>
      </c>
      <c r="F14115">
        <f t="shared" si="220"/>
        <v>20</v>
      </c>
    </row>
    <row r="14116" spans="1:6" hidden="1" x14ac:dyDescent="0.3">
      <c r="A14116" t="s">
        <v>44386</v>
      </c>
      <c r="B14116" t="s">
        <v>44387</v>
      </c>
      <c r="C14116" t="s">
        <v>44388</v>
      </c>
      <c r="D14116" t="s">
        <v>48042</v>
      </c>
      <c r="E14116">
        <f>_xlfn.XLOOKUP(Append1[[#This Row],[CAS]],[1]!Append1[CAS],[1]!Append1[Tb],"",0)</f>
        <v>812.76</v>
      </c>
      <c r="F14116">
        <f t="shared" si="220"/>
        <v>23</v>
      </c>
    </row>
    <row r="14117" spans="1:6" hidden="1" x14ac:dyDescent="0.3">
      <c r="A14117" t="s">
        <v>21024</v>
      </c>
      <c r="B14117" t="s">
        <v>21025</v>
      </c>
      <c r="C14117" t="s">
        <v>21026</v>
      </c>
      <c r="D14117" t="s">
        <v>48033</v>
      </c>
      <c r="E14117">
        <f>_xlfn.XLOOKUP(Append1[[#This Row],[CAS]],[1]!Append1[CAS],[1]!Append1[Tb],"",0)</f>
        <v>812.92</v>
      </c>
      <c r="F14117">
        <f t="shared" si="220"/>
        <v>16</v>
      </c>
    </row>
    <row r="14118" spans="1:6" x14ac:dyDescent="0.3">
      <c r="A14118" t="s">
        <v>33379</v>
      </c>
      <c r="B14118" t="s">
        <v>33380</v>
      </c>
      <c r="C14118" t="s">
        <v>33381</v>
      </c>
      <c r="D14118" t="s">
        <v>48031</v>
      </c>
      <c r="E14118">
        <f>_xlfn.XLOOKUP(Append1[[#This Row],[CAS]],[1]!Append1[CAS],[1]!Append1[Tb],"",0)</f>
        <v>619.23</v>
      </c>
      <c r="F14118">
        <f t="shared" si="220"/>
        <v>12</v>
      </c>
    </row>
    <row r="14119" spans="1:6" x14ac:dyDescent="0.3">
      <c r="A14119" t="s">
        <v>16008</v>
      </c>
      <c r="B14119" t="s">
        <v>6330</v>
      </c>
      <c r="C14119" t="s">
        <v>6331</v>
      </c>
      <c r="D14119" t="s">
        <v>48031</v>
      </c>
      <c r="E14119">
        <f>_xlfn.XLOOKUP(Append1[[#This Row],[CAS]],[1]!Append1[CAS],[1]!Append1[Tb],"",0)</f>
        <v>620.01</v>
      </c>
      <c r="F14119">
        <f t="shared" si="220"/>
        <v>12</v>
      </c>
    </row>
    <row r="14120" spans="1:6" hidden="1" x14ac:dyDescent="0.3">
      <c r="A14120" t="s">
        <v>26834</v>
      </c>
      <c r="B14120" t="s">
        <v>26835</v>
      </c>
      <c r="C14120" t="s">
        <v>26836</v>
      </c>
      <c r="D14120" t="s">
        <v>48027</v>
      </c>
      <c r="E14120">
        <f>_xlfn.XLOOKUP(Append1[[#This Row],[CAS]],[1]!Append1[CAS],[1]!Append1[Tb],"",0)</f>
        <v>813.45</v>
      </c>
      <c r="F14120">
        <f t="shared" si="220"/>
        <v>15</v>
      </c>
    </row>
    <row r="14121" spans="1:6" hidden="1" x14ac:dyDescent="0.3">
      <c r="A14121" t="s">
        <v>21151</v>
      </c>
      <c r="B14121" t="s">
        <v>21152</v>
      </c>
      <c r="C14121" t="s">
        <v>21153</v>
      </c>
      <c r="D14121" t="s">
        <v>48020</v>
      </c>
      <c r="E14121">
        <f>_xlfn.XLOOKUP(Append1[[#This Row],[CAS]],[1]!Append1[CAS],[1]!Append1[Tb],"",0)</f>
        <v>813.47</v>
      </c>
      <c r="F14121">
        <f t="shared" si="220"/>
        <v>13</v>
      </c>
    </row>
    <row r="14122" spans="1:6" hidden="1" x14ac:dyDescent="0.3">
      <c r="A14122" t="s">
        <v>43870</v>
      </c>
      <c r="B14122" t="s">
        <v>43871</v>
      </c>
      <c r="C14122" t="s">
        <v>43872</v>
      </c>
      <c r="D14122" t="s">
        <v>48020</v>
      </c>
      <c r="E14122">
        <f>_xlfn.XLOOKUP(Append1[[#This Row],[CAS]],[1]!Append1[CAS],[1]!Append1[Tb],"",0)</f>
        <v>813.47</v>
      </c>
      <c r="F14122">
        <f t="shared" si="220"/>
        <v>13</v>
      </c>
    </row>
    <row r="14123" spans="1:6" hidden="1" x14ac:dyDescent="0.3">
      <c r="A14123" t="s">
        <v>24672</v>
      </c>
      <c r="B14123" t="s">
        <v>24673</v>
      </c>
      <c r="C14123" t="s">
        <v>24674</v>
      </c>
      <c r="D14123" t="s">
        <v>48038</v>
      </c>
      <c r="E14123">
        <f>_xlfn.XLOOKUP(Append1[[#This Row],[CAS]],[1]!Append1[CAS],[1]!Append1[Tb],"",0)</f>
        <v>813.59</v>
      </c>
      <c r="F14123">
        <f t="shared" si="220"/>
        <v>26</v>
      </c>
    </row>
    <row r="14124" spans="1:6" hidden="1" x14ac:dyDescent="0.3">
      <c r="A14124" t="s">
        <v>24675</v>
      </c>
      <c r="B14124" t="s">
        <v>24676</v>
      </c>
      <c r="C14124" t="s">
        <v>24677</v>
      </c>
      <c r="D14124" t="s">
        <v>48038</v>
      </c>
      <c r="E14124">
        <f>_xlfn.XLOOKUP(Append1[[#This Row],[CAS]],[1]!Append1[CAS],[1]!Append1[Tb],"",0)</f>
        <v>813.59</v>
      </c>
      <c r="F14124">
        <f t="shared" si="220"/>
        <v>26</v>
      </c>
    </row>
    <row r="14125" spans="1:6" hidden="1" x14ac:dyDescent="0.3">
      <c r="A14125" t="s">
        <v>24678</v>
      </c>
      <c r="B14125" t="s">
        <v>24679</v>
      </c>
      <c r="C14125" t="s">
        <v>24680</v>
      </c>
      <c r="D14125" t="s">
        <v>48038</v>
      </c>
      <c r="E14125">
        <f>_xlfn.XLOOKUP(Append1[[#This Row],[CAS]],[1]!Append1[CAS],[1]!Append1[Tb],"",0)</f>
        <v>813.59</v>
      </c>
      <c r="F14125">
        <f t="shared" si="220"/>
        <v>26</v>
      </c>
    </row>
    <row r="14126" spans="1:6" hidden="1" x14ac:dyDescent="0.3">
      <c r="A14126" t="s">
        <v>24681</v>
      </c>
      <c r="B14126" t="s">
        <v>24682</v>
      </c>
      <c r="C14126" t="s">
        <v>24683</v>
      </c>
      <c r="D14126" t="s">
        <v>48038</v>
      </c>
      <c r="E14126">
        <f>_xlfn.XLOOKUP(Append1[[#This Row],[CAS]],[1]!Append1[CAS],[1]!Append1[Tb],"",0)</f>
        <v>813.59</v>
      </c>
      <c r="F14126">
        <f t="shared" si="220"/>
        <v>26</v>
      </c>
    </row>
    <row r="14127" spans="1:6" hidden="1" x14ac:dyDescent="0.3">
      <c r="A14127" t="s">
        <v>24684</v>
      </c>
      <c r="B14127" t="s">
        <v>24685</v>
      </c>
      <c r="C14127" t="s">
        <v>24686</v>
      </c>
      <c r="D14127" t="s">
        <v>48038</v>
      </c>
      <c r="E14127">
        <f>_xlfn.XLOOKUP(Append1[[#This Row],[CAS]],[1]!Append1[CAS],[1]!Append1[Tb],"",0)</f>
        <v>813.59</v>
      </c>
      <c r="F14127">
        <f t="shared" si="220"/>
        <v>26</v>
      </c>
    </row>
    <row r="14128" spans="1:6" x14ac:dyDescent="0.3">
      <c r="A14128" t="s">
        <v>2786</v>
      </c>
      <c r="B14128" t="s">
        <v>972</v>
      </c>
      <c r="C14128" t="s">
        <v>973</v>
      </c>
      <c r="D14128" t="s">
        <v>48031</v>
      </c>
      <c r="E14128">
        <f>_xlfn.XLOOKUP(Append1[[#This Row],[CAS]],[1]!Append1[CAS],[1]!Append1[Tb],"",0)</f>
        <v>623.15</v>
      </c>
      <c r="F14128">
        <f t="shared" si="220"/>
        <v>12</v>
      </c>
    </row>
    <row r="14129" spans="1:6" hidden="1" x14ac:dyDescent="0.3">
      <c r="A14129" t="s">
        <v>39093</v>
      </c>
      <c r="B14129" t="s">
        <v>39094</v>
      </c>
      <c r="C14129" t="s">
        <v>39095</v>
      </c>
      <c r="D14129" t="s">
        <v>48047</v>
      </c>
      <c r="E14129">
        <f>_xlfn.XLOOKUP(Append1[[#This Row],[CAS]],[1]!Append1[CAS],[1]!Append1[Tb],"",0)</f>
        <v>814.13</v>
      </c>
      <c r="F14129">
        <f t="shared" si="220"/>
        <v>27</v>
      </c>
    </row>
    <row r="14130" spans="1:6" hidden="1" x14ac:dyDescent="0.3">
      <c r="A14130" t="s">
        <v>39096</v>
      </c>
      <c r="B14130" t="s">
        <v>39097</v>
      </c>
      <c r="C14130" t="s">
        <v>39098</v>
      </c>
      <c r="D14130" t="s">
        <v>48047</v>
      </c>
      <c r="E14130">
        <f>_xlfn.XLOOKUP(Append1[[#This Row],[CAS]],[1]!Append1[CAS],[1]!Append1[Tb],"",0)</f>
        <v>814.13</v>
      </c>
      <c r="F14130">
        <f t="shared" si="220"/>
        <v>27</v>
      </c>
    </row>
    <row r="14131" spans="1:6" hidden="1" x14ac:dyDescent="0.3">
      <c r="A14131" t="s">
        <v>20117</v>
      </c>
      <c r="B14131" t="s">
        <v>20118</v>
      </c>
      <c r="C14131" t="s">
        <v>20119</v>
      </c>
      <c r="D14131" t="s">
        <v>48026</v>
      </c>
      <c r="E14131">
        <f>_xlfn.XLOOKUP(Append1[[#This Row],[CAS]],[1]!Append1[CAS],[1]!Append1[Tb],"",0)</f>
        <v>814.26</v>
      </c>
      <c r="F14131">
        <f t="shared" si="220"/>
        <v>14</v>
      </c>
    </row>
    <row r="14132" spans="1:6" x14ac:dyDescent="0.3">
      <c r="A14132" t="s">
        <v>45263</v>
      </c>
      <c r="B14132" t="s">
        <v>45264</v>
      </c>
      <c r="C14132" t="s">
        <v>45265</v>
      </c>
      <c r="D14132" t="s">
        <v>48031</v>
      </c>
      <c r="E14132">
        <f>_xlfn.XLOOKUP(Append1[[#This Row],[CAS]],[1]!Append1[CAS],[1]!Append1[Tb],"",0)</f>
        <v>623.24</v>
      </c>
      <c r="F14132">
        <f t="shared" si="220"/>
        <v>12</v>
      </c>
    </row>
    <row r="14133" spans="1:6" hidden="1" x14ac:dyDescent="0.3">
      <c r="A14133" t="s">
        <v>46184</v>
      </c>
      <c r="B14133" t="s">
        <v>46185</v>
      </c>
      <c r="C14133" t="s">
        <v>46186</v>
      </c>
      <c r="D14133" t="s">
        <v>48039</v>
      </c>
      <c r="E14133">
        <f>_xlfn.XLOOKUP(Append1[[#This Row],[CAS]],[1]!Append1[CAS],[1]!Append1[Tb],"",0)</f>
        <v>814.4</v>
      </c>
      <c r="F14133">
        <f t="shared" si="220"/>
        <v>25</v>
      </c>
    </row>
    <row r="14134" spans="1:6" x14ac:dyDescent="0.3">
      <c r="A14134" t="s">
        <v>22213</v>
      </c>
      <c r="B14134" t="s">
        <v>22214</v>
      </c>
      <c r="C14134" t="s">
        <v>22215</v>
      </c>
      <c r="D14134" t="s">
        <v>48031</v>
      </c>
      <c r="E14134">
        <f>_xlfn.XLOOKUP(Append1[[#This Row],[CAS]],[1]!Append1[CAS],[1]!Append1[Tb],"",0)</f>
        <v>623.83000000000004</v>
      </c>
      <c r="F14134">
        <f t="shared" si="220"/>
        <v>12</v>
      </c>
    </row>
    <row r="14135" spans="1:6" x14ac:dyDescent="0.3">
      <c r="A14135" t="s">
        <v>24609</v>
      </c>
      <c r="B14135" t="s">
        <v>24610</v>
      </c>
      <c r="C14135" t="s">
        <v>24611</v>
      </c>
      <c r="D14135" t="s">
        <v>48031</v>
      </c>
      <c r="E14135">
        <f>_xlfn.XLOOKUP(Append1[[#This Row],[CAS]],[1]!Append1[CAS],[1]!Append1[Tb],"",0)</f>
        <v>623.83000000000004</v>
      </c>
      <c r="F14135">
        <f t="shared" si="220"/>
        <v>12</v>
      </c>
    </row>
    <row r="14136" spans="1:6" hidden="1" x14ac:dyDescent="0.3">
      <c r="A14136" t="s">
        <v>32587</v>
      </c>
      <c r="B14136" t="s">
        <v>32588</v>
      </c>
      <c r="C14136" t="s">
        <v>32589</v>
      </c>
      <c r="D14136" t="s">
        <v>48027</v>
      </c>
      <c r="E14136">
        <f>_xlfn.XLOOKUP(Append1[[#This Row],[CAS]],[1]!Append1[CAS],[1]!Append1[Tb],"",0)</f>
        <v>814.64</v>
      </c>
      <c r="F14136">
        <f t="shared" si="220"/>
        <v>15</v>
      </c>
    </row>
    <row r="14137" spans="1:6" x14ac:dyDescent="0.3">
      <c r="A14137" t="s">
        <v>33223</v>
      </c>
      <c r="B14137" t="s">
        <v>33224</v>
      </c>
      <c r="C14137" t="s">
        <v>33225</v>
      </c>
      <c r="D14137" t="s">
        <v>48031</v>
      </c>
      <c r="E14137">
        <f>_xlfn.XLOOKUP(Append1[[#This Row],[CAS]],[1]!Append1[CAS],[1]!Append1[Tb],"",0)</f>
        <v>623.91</v>
      </c>
      <c r="F14137">
        <f t="shared" si="220"/>
        <v>12</v>
      </c>
    </row>
    <row r="14138" spans="1:6" hidden="1" x14ac:dyDescent="0.3">
      <c r="A14138" t="s">
        <v>18411</v>
      </c>
      <c r="B14138" t="s">
        <v>18412</v>
      </c>
      <c r="C14138" t="s">
        <v>18413</v>
      </c>
      <c r="D14138" t="s">
        <v>48037</v>
      </c>
      <c r="E14138">
        <f>_xlfn.XLOOKUP(Append1[[#This Row],[CAS]],[1]!Append1[CAS],[1]!Append1[Tb],"",0)</f>
        <v>814.99</v>
      </c>
      <c r="F14138">
        <f t="shared" si="220"/>
        <v>24</v>
      </c>
    </row>
    <row r="14139" spans="1:6" hidden="1" x14ac:dyDescent="0.3">
      <c r="A14139" t="s">
        <v>22989</v>
      </c>
      <c r="B14139" t="s">
        <v>22990</v>
      </c>
      <c r="C14139" t="s">
        <v>22991</v>
      </c>
      <c r="D14139" t="s">
        <v>48024</v>
      </c>
      <c r="E14139">
        <f>_xlfn.XLOOKUP(Append1[[#This Row],[CAS]],[1]!Append1[CAS],[1]!Append1[Tb],"",0)</f>
        <v>814.99</v>
      </c>
      <c r="F14139">
        <f t="shared" si="220"/>
        <v>18</v>
      </c>
    </row>
    <row r="14140" spans="1:6" hidden="1" x14ac:dyDescent="0.3">
      <c r="A14140" t="s">
        <v>27390</v>
      </c>
      <c r="B14140" t="s">
        <v>27391</v>
      </c>
      <c r="C14140" t="s">
        <v>27392</v>
      </c>
      <c r="D14140" t="s">
        <v>48040</v>
      </c>
      <c r="E14140">
        <f>_xlfn.XLOOKUP(Append1[[#This Row],[CAS]],[1]!Append1[CAS],[1]!Append1[Tb],"",0)</f>
        <v>815.05</v>
      </c>
      <c r="F14140">
        <f t="shared" si="220"/>
        <v>22</v>
      </c>
    </row>
    <row r="14141" spans="1:6" hidden="1" x14ac:dyDescent="0.3">
      <c r="A14141" t="s">
        <v>47385</v>
      </c>
      <c r="B14141" t="s">
        <v>47386</v>
      </c>
      <c r="C14141" t="s">
        <v>47387</v>
      </c>
      <c r="D14141" t="s">
        <v>48026</v>
      </c>
      <c r="E14141">
        <f>_xlfn.XLOOKUP(Append1[[#This Row],[CAS]],[1]!Append1[CAS],[1]!Append1[Tb],"",0)</f>
        <v>815.1</v>
      </c>
      <c r="F14141">
        <f t="shared" si="220"/>
        <v>14</v>
      </c>
    </row>
    <row r="14142" spans="1:6" hidden="1" x14ac:dyDescent="0.3">
      <c r="A14142" t="s">
        <v>43948</v>
      </c>
      <c r="B14142" t="s">
        <v>43949</v>
      </c>
      <c r="C14142" t="s">
        <v>43950</v>
      </c>
      <c r="D14142" t="s">
        <v>48040</v>
      </c>
      <c r="E14142">
        <f>_xlfn.XLOOKUP(Append1[[#This Row],[CAS]],[1]!Append1[CAS],[1]!Append1[Tb],"",0)</f>
        <v>815.29</v>
      </c>
      <c r="F14142">
        <f t="shared" si="220"/>
        <v>22</v>
      </c>
    </row>
    <row r="14143" spans="1:6" hidden="1" x14ac:dyDescent="0.3">
      <c r="A14143" t="s">
        <v>10493</v>
      </c>
      <c r="B14143" t="s">
        <v>10494</v>
      </c>
      <c r="C14143" t="s">
        <v>10495</v>
      </c>
      <c r="D14143" t="s">
        <v>10495</v>
      </c>
      <c r="E14143">
        <f>_xlfn.XLOOKUP(Append1[[#This Row],[CAS]],[1]!Append1[CAS],[1]!Append1[Tb],"",0)</f>
        <v>815.65</v>
      </c>
      <c r="F14143">
        <f t="shared" si="220"/>
        <v>43</v>
      </c>
    </row>
    <row r="14144" spans="1:6" hidden="1" x14ac:dyDescent="0.3">
      <c r="A14144" t="s">
        <v>44044</v>
      </c>
      <c r="B14144" t="s">
        <v>44045</v>
      </c>
      <c r="C14144" t="s">
        <v>44046</v>
      </c>
      <c r="D14144" t="s">
        <v>48040</v>
      </c>
      <c r="E14144">
        <f>_xlfn.XLOOKUP(Append1[[#This Row],[CAS]],[1]!Append1[CAS],[1]!Append1[Tb],"",0)</f>
        <v>815.73</v>
      </c>
      <c r="F14144">
        <f t="shared" si="220"/>
        <v>22</v>
      </c>
    </row>
    <row r="14145" spans="1:6" x14ac:dyDescent="0.3">
      <c r="A14145" t="s">
        <v>46440</v>
      </c>
      <c r="B14145" t="s">
        <v>46441</v>
      </c>
      <c r="C14145" t="s">
        <v>46442</v>
      </c>
      <c r="D14145" t="s">
        <v>48031</v>
      </c>
      <c r="E14145">
        <f>_xlfn.XLOOKUP(Append1[[#This Row],[CAS]],[1]!Append1[CAS],[1]!Append1[Tb],"",0)</f>
        <v>623.94000000000005</v>
      </c>
      <c r="F14145">
        <f t="shared" si="220"/>
        <v>12</v>
      </c>
    </row>
    <row r="14146" spans="1:6" hidden="1" x14ac:dyDescent="0.3">
      <c r="A14146" t="s">
        <v>23271</v>
      </c>
      <c r="B14146" t="s">
        <v>23272</v>
      </c>
      <c r="C14146" t="s">
        <v>23273</v>
      </c>
      <c r="D14146" t="s">
        <v>48027</v>
      </c>
      <c r="E14146">
        <f>_xlfn.XLOOKUP(Append1[[#This Row],[CAS]],[1]!Append1[CAS],[1]!Append1[Tb],"",0)</f>
        <v>815.87</v>
      </c>
      <c r="F14146">
        <f t="shared" ref="F14146:F14209" si="221">LEN(C14146)-LEN(SUBSTITUTE(C14146,"C",""))</f>
        <v>15</v>
      </c>
    </row>
    <row r="14147" spans="1:6" hidden="1" x14ac:dyDescent="0.3">
      <c r="A14147" t="s">
        <v>7716</v>
      </c>
      <c r="B14147" t="s">
        <v>7717</v>
      </c>
      <c r="C14147" t="s">
        <v>7718</v>
      </c>
      <c r="D14147" t="s">
        <v>10176</v>
      </c>
      <c r="E14147">
        <f>_xlfn.XLOOKUP(Append1[[#This Row],[CAS]],[1]!Append1[CAS],[1]!Append1[Tb],"",0)</f>
        <v>816.15</v>
      </c>
      <c r="F14147">
        <f t="shared" si="221"/>
        <v>54</v>
      </c>
    </row>
    <row r="14148" spans="1:6" hidden="1" x14ac:dyDescent="0.3">
      <c r="A14148" t="s">
        <v>25518</v>
      </c>
      <c r="B14148" t="s">
        <v>25519</v>
      </c>
      <c r="C14148" t="s">
        <v>25520</v>
      </c>
      <c r="D14148" t="s">
        <v>48040</v>
      </c>
      <c r="E14148">
        <f>_xlfn.XLOOKUP(Append1[[#This Row],[CAS]],[1]!Append1[CAS],[1]!Append1[Tb],"",0)</f>
        <v>816.17</v>
      </c>
      <c r="F14148">
        <f t="shared" si="221"/>
        <v>22</v>
      </c>
    </row>
    <row r="14149" spans="1:6" x14ac:dyDescent="0.3">
      <c r="A14149" t="s">
        <v>41020</v>
      </c>
      <c r="B14149" t="s">
        <v>41021</v>
      </c>
      <c r="C14149" t="s">
        <v>41022</v>
      </c>
      <c r="D14149" t="s">
        <v>48031</v>
      </c>
      <c r="E14149">
        <f>_xlfn.XLOOKUP(Append1[[#This Row],[CAS]],[1]!Append1[CAS],[1]!Append1[Tb],"",0)</f>
        <v>624.12</v>
      </c>
      <c r="F14149">
        <f t="shared" si="221"/>
        <v>12</v>
      </c>
    </row>
    <row r="14150" spans="1:6" hidden="1" x14ac:dyDescent="0.3">
      <c r="A14150" t="s">
        <v>39156</v>
      </c>
      <c r="B14150" t="s">
        <v>39157</v>
      </c>
      <c r="C14150" t="s">
        <v>39158</v>
      </c>
      <c r="D14150" t="s">
        <v>48039</v>
      </c>
      <c r="E14150">
        <f>_xlfn.XLOOKUP(Append1[[#This Row],[CAS]],[1]!Append1[CAS],[1]!Append1[Tb],"",0)</f>
        <v>817</v>
      </c>
      <c r="F14150">
        <f t="shared" si="221"/>
        <v>25</v>
      </c>
    </row>
    <row r="14151" spans="1:6" hidden="1" x14ac:dyDescent="0.3">
      <c r="A14151" t="s">
        <v>21793</v>
      </c>
      <c r="B14151" t="s">
        <v>21794</v>
      </c>
      <c r="C14151" t="s">
        <v>21795</v>
      </c>
      <c r="D14151" t="s">
        <v>48040</v>
      </c>
      <c r="E14151">
        <f>_xlfn.XLOOKUP(Append1[[#This Row],[CAS]],[1]!Append1[CAS],[1]!Append1[Tb],"",0)</f>
        <v>817.56</v>
      </c>
      <c r="F14151">
        <f t="shared" si="221"/>
        <v>22</v>
      </c>
    </row>
    <row r="14152" spans="1:6" hidden="1" x14ac:dyDescent="0.3">
      <c r="A14152" t="s">
        <v>26621</v>
      </c>
      <c r="B14152" t="s">
        <v>26622</v>
      </c>
      <c r="C14152" t="s">
        <v>26623</v>
      </c>
      <c r="D14152" t="s">
        <v>48037</v>
      </c>
      <c r="E14152">
        <f>_xlfn.XLOOKUP(Append1[[#This Row],[CAS]],[1]!Append1[CAS],[1]!Append1[Tb],"",0)</f>
        <v>817.58</v>
      </c>
      <c r="F14152">
        <f t="shared" si="221"/>
        <v>24</v>
      </c>
    </row>
    <row r="14153" spans="1:6" x14ac:dyDescent="0.3">
      <c r="A14153" t="s">
        <v>22120</v>
      </c>
      <c r="B14153" t="s">
        <v>22121</v>
      </c>
      <c r="C14153" t="s">
        <v>22122</v>
      </c>
      <c r="D14153" t="s">
        <v>48031</v>
      </c>
      <c r="E14153">
        <f>_xlfn.XLOOKUP(Append1[[#This Row],[CAS]],[1]!Append1[CAS],[1]!Append1[Tb],"",0)</f>
        <v>624.55999999999995</v>
      </c>
      <c r="F14153">
        <f t="shared" si="221"/>
        <v>12</v>
      </c>
    </row>
    <row r="14154" spans="1:6" hidden="1" x14ac:dyDescent="0.3">
      <c r="A14154" t="s">
        <v>15831</v>
      </c>
      <c r="B14154" t="s">
        <v>15832</v>
      </c>
      <c r="C14154" t="s">
        <v>15833</v>
      </c>
      <c r="D14154" t="s">
        <v>48028</v>
      </c>
      <c r="E14154">
        <f>_xlfn.XLOOKUP(Append1[[#This Row],[CAS]],[1]!Append1[CAS],[1]!Append1[Tb],"",0)</f>
        <v>818.22</v>
      </c>
      <c r="F14154">
        <f t="shared" si="221"/>
        <v>19</v>
      </c>
    </row>
    <row r="14155" spans="1:6" hidden="1" x14ac:dyDescent="0.3">
      <c r="A14155" t="s">
        <v>27716</v>
      </c>
      <c r="B14155" t="s">
        <v>27717</v>
      </c>
      <c r="C14155" t="s">
        <v>27718</v>
      </c>
      <c r="D14155" t="s">
        <v>48032</v>
      </c>
      <c r="E14155">
        <f>_xlfn.XLOOKUP(Append1[[#This Row],[CAS]],[1]!Append1[CAS],[1]!Append1[Tb],"",0)</f>
        <v>818.48</v>
      </c>
      <c r="F14155">
        <f t="shared" si="221"/>
        <v>20</v>
      </c>
    </row>
    <row r="14156" spans="1:6" hidden="1" x14ac:dyDescent="0.3">
      <c r="A14156" t="s">
        <v>16515</v>
      </c>
      <c r="B14156" t="s">
        <v>16516</v>
      </c>
      <c r="C14156" t="s">
        <v>16517</v>
      </c>
      <c r="D14156" t="s">
        <v>48040</v>
      </c>
      <c r="E14156">
        <f>_xlfn.XLOOKUP(Append1[[#This Row],[CAS]],[1]!Append1[CAS],[1]!Append1[Tb],"",0)</f>
        <v>818.52</v>
      </c>
      <c r="F14156">
        <f t="shared" si="221"/>
        <v>22</v>
      </c>
    </row>
    <row r="14157" spans="1:6" hidden="1" x14ac:dyDescent="0.3">
      <c r="A14157" t="s">
        <v>20744</v>
      </c>
      <c r="B14157" t="s">
        <v>20745</v>
      </c>
      <c r="C14157" t="s">
        <v>20746</v>
      </c>
      <c r="D14157" t="s">
        <v>48040</v>
      </c>
      <c r="E14157">
        <f>_xlfn.XLOOKUP(Append1[[#This Row],[CAS]],[1]!Append1[CAS],[1]!Append1[Tb],"",0)</f>
        <v>818.52</v>
      </c>
      <c r="F14157">
        <f t="shared" si="221"/>
        <v>22</v>
      </c>
    </row>
    <row r="14158" spans="1:6" x14ac:dyDescent="0.3">
      <c r="A14158" t="s">
        <v>37363</v>
      </c>
      <c r="B14158" t="s">
        <v>37364</v>
      </c>
      <c r="C14158" t="s">
        <v>37365</v>
      </c>
      <c r="D14158" t="s">
        <v>48031</v>
      </c>
      <c r="E14158">
        <f>_xlfn.XLOOKUP(Append1[[#This Row],[CAS]],[1]!Append1[CAS],[1]!Append1[Tb],"",0)</f>
        <v>625.74</v>
      </c>
      <c r="F14158">
        <f t="shared" si="221"/>
        <v>12</v>
      </c>
    </row>
    <row r="14159" spans="1:6" hidden="1" x14ac:dyDescent="0.3">
      <c r="A14159" t="s">
        <v>21586</v>
      </c>
      <c r="B14159" t="s">
        <v>21587</v>
      </c>
      <c r="C14159" t="s">
        <v>21588</v>
      </c>
      <c r="D14159" t="s">
        <v>48036</v>
      </c>
      <c r="E14159">
        <f>_xlfn.XLOOKUP(Append1[[#This Row],[CAS]],[1]!Append1[CAS],[1]!Append1[Tb],"",0)</f>
        <v>818.92</v>
      </c>
      <c r="F14159">
        <f t="shared" si="221"/>
        <v>21</v>
      </c>
    </row>
    <row r="14160" spans="1:6" hidden="1" x14ac:dyDescent="0.3">
      <c r="A14160" t="s">
        <v>30267</v>
      </c>
      <c r="B14160" t="s">
        <v>30268</v>
      </c>
      <c r="C14160" t="s">
        <v>30269</v>
      </c>
      <c r="D14160" t="s">
        <v>48026</v>
      </c>
      <c r="E14160">
        <f>_xlfn.XLOOKUP(Append1[[#This Row],[CAS]],[1]!Append1[CAS],[1]!Append1[Tb],"",0)</f>
        <v>818.96</v>
      </c>
      <c r="F14160">
        <f t="shared" si="221"/>
        <v>14</v>
      </c>
    </row>
    <row r="14161" spans="1:6" hidden="1" x14ac:dyDescent="0.3">
      <c r="A14161" t="s">
        <v>27953</v>
      </c>
      <c r="B14161" t="s">
        <v>27954</v>
      </c>
      <c r="C14161" t="s">
        <v>27955</v>
      </c>
      <c r="D14161" t="s">
        <v>48032</v>
      </c>
      <c r="E14161">
        <f>_xlfn.XLOOKUP(Append1[[#This Row],[CAS]],[1]!Append1[CAS],[1]!Append1[Tb],"",0)</f>
        <v>819.35</v>
      </c>
      <c r="F14161">
        <f t="shared" si="221"/>
        <v>20</v>
      </c>
    </row>
    <row r="14162" spans="1:6" hidden="1" x14ac:dyDescent="0.3">
      <c r="A14162" t="s">
        <v>20891</v>
      </c>
      <c r="B14162" t="s">
        <v>20892</v>
      </c>
      <c r="C14162" t="s">
        <v>20893</v>
      </c>
      <c r="D14162" t="s">
        <v>48040</v>
      </c>
      <c r="E14162">
        <f>_xlfn.XLOOKUP(Append1[[#This Row],[CAS]],[1]!Append1[CAS],[1]!Append1[Tb],"",0)</f>
        <v>819.4</v>
      </c>
      <c r="F14162">
        <f t="shared" si="221"/>
        <v>22</v>
      </c>
    </row>
    <row r="14163" spans="1:6" hidden="1" x14ac:dyDescent="0.3">
      <c r="A14163" t="s">
        <v>22288</v>
      </c>
      <c r="B14163" t="s">
        <v>22289</v>
      </c>
      <c r="C14163" t="s">
        <v>22290</v>
      </c>
      <c r="D14163" t="s">
        <v>48040</v>
      </c>
      <c r="E14163">
        <f>_xlfn.XLOOKUP(Append1[[#This Row],[CAS]],[1]!Append1[CAS],[1]!Append1[Tb],"",0)</f>
        <v>819.4</v>
      </c>
      <c r="F14163">
        <f t="shared" si="221"/>
        <v>22</v>
      </c>
    </row>
    <row r="14164" spans="1:6" hidden="1" x14ac:dyDescent="0.3">
      <c r="A14164" t="s">
        <v>32500</v>
      </c>
      <c r="B14164" t="s">
        <v>32501</v>
      </c>
      <c r="C14164" t="s">
        <v>32502</v>
      </c>
      <c r="D14164" t="s">
        <v>48024</v>
      </c>
      <c r="E14164">
        <f>_xlfn.XLOOKUP(Append1[[#This Row],[CAS]],[1]!Append1[CAS],[1]!Append1[Tb],"",0)</f>
        <v>819.52</v>
      </c>
      <c r="F14164">
        <f t="shared" si="221"/>
        <v>18</v>
      </c>
    </row>
    <row r="14165" spans="1:6" hidden="1" x14ac:dyDescent="0.3">
      <c r="A14165" t="s">
        <v>32503</v>
      </c>
      <c r="B14165" t="s">
        <v>32504</v>
      </c>
      <c r="C14165" t="s">
        <v>32505</v>
      </c>
      <c r="D14165" t="s">
        <v>48024</v>
      </c>
      <c r="E14165">
        <f>_xlfn.XLOOKUP(Append1[[#This Row],[CAS]],[1]!Append1[CAS],[1]!Append1[Tb],"",0)</f>
        <v>819.52</v>
      </c>
      <c r="F14165">
        <f t="shared" si="221"/>
        <v>18</v>
      </c>
    </row>
    <row r="14166" spans="1:6" hidden="1" x14ac:dyDescent="0.3">
      <c r="A14166" t="s">
        <v>44636</v>
      </c>
      <c r="B14166" t="s">
        <v>44637</v>
      </c>
      <c r="C14166" t="s">
        <v>44638</v>
      </c>
      <c r="D14166" t="s">
        <v>48024</v>
      </c>
      <c r="E14166">
        <f>_xlfn.XLOOKUP(Append1[[#This Row],[CAS]],[1]!Append1[CAS],[1]!Append1[Tb],"",0)</f>
        <v>819.61</v>
      </c>
      <c r="F14166">
        <f t="shared" si="221"/>
        <v>18</v>
      </c>
    </row>
    <row r="14167" spans="1:6" x14ac:dyDescent="0.3">
      <c r="A14167" t="s">
        <v>30721</v>
      </c>
      <c r="B14167" t="s">
        <v>30722</v>
      </c>
      <c r="C14167" t="s">
        <v>30723</v>
      </c>
      <c r="D14167" t="s">
        <v>48031</v>
      </c>
      <c r="E14167">
        <f>_xlfn.XLOOKUP(Append1[[#This Row],[CAS]],[1]!Append1[CAS],[1]!Append1[Tb],"",0)</f>
        <v>625.78</v>
      </c>
      <c r="F14167">
        <f t="shared" si="221"/>
        <v>12</v>
      </c>
    </row>
    <row r="14168" spans="1:6" hidden="1" x14ac:dyDescent="0.3">
      <c r="A14168" t="s">
        <v>18439</v>
      </c>
      <c r="B14168" t="s">
        <v>18440</v>
      </c>
      <c r="C14168" t="s">
        <v>18441</v>
      </c>
      <c r="D14168" t="s">
        <v>48027</v>
      </c>
      <c r="E14168">
        <f>_xlfn.XLOOKUP(Append1[[#This Row],[CAS]],[1]!Append1[CAS],[1]!Append1[Tb],"",0)</f>
        <v>820.27</v>
      </c>
      <c r="F14168">
        <f t="shared" si="221"/>
        <v>15</v>
      </c>
    </row>
    <row r="14169" spans="1:6" hidden="1" x14ac:dyDescent="0.3">
      <c r="A14169" t="s">
        <v>40152</v>
      </c>
      <c r="B14169" t="s">
        <v>40153</v>
      </c>
      <c r="C14169" t="s">
        <v>40154</v>
      </c>
      <c r="D14169" t="s">
        <v>48028</v>
      </c>
      <c r="E14169">
        <f>_xlfn.XLOOKUP(Append1[[#This Row],[CAS]],[1]!Append1[CAS],[1]!Append1[Tb],"",0)</f>
        <v>820.32</v>
      </c>
      <c r="F14169">
        <f t="shared" si="221"/>
        <v>19</v>
      </c>
    </row>
    <row r="14170" spans="1:6" hidden="1" x14ac:dyDescent="0.3">
      <c r="A14170" t="s">
        <v>39123</v>
      </c>
      <c r="B14170" t="s">
        <v>39124</v>
      </c>
      <c r="C14170" t="s">
        <v>39125</v>
      </c>
      <c r="D14170" t="s">
        <v>48038</v>
      </c>
      <c r="E14170">
        <f>_xlfn.XLOOKUP(Append1[[#This Row],[CAS]],[1]!Append1[CAS],[1]!Append1[Tb],"",0)</f>
        <v>820.37</v>
      </c>
      <c r="F14170">
        <f t="shared" si="221"/>
        <v>26</v>
      </c>
    </row>
    <row r="14171" spans="1:6" hidden="1" x14ac:dyDescent="0.3">
      <c r="A14171" t="s">
        <v>42476</v>
      </c>
      <c r="B14171" t="s">
        <v>42477</v>
      </c>
      <c r="C14171" t="s">
        <v>42478</v>
      </c>
      <c r="D14171" t="s">
        <v>48024</v>
      </c>
      <c r="E14171">
        <f>_xlfn.XLOOKUP(Append1[[#This Row],[CAS]],[1]!Append1[CAS],[1]!Append1[Tb],"",0)</f>
        <v>820.67</v>
      </c>
      <c r="F14171">
        <f t="shared" si="221"/>
        <v>18</v>
      </c>
    </row>
    <row r="14172" spans="1:6" x14ac:dyDescent="0.3">
      <c r="A14172" t="s">
        <v>47430</v>
      </c>
      <c r="B14172" t="s">
        <v>47431</v>
      </c>
      <c r="C14172" t="s">
        <v>47432</v>
      </c>
      <c r="D14172" t="s">
        <v>48031</v>
      </c>
      <c r="E14172">
        <f>_xlfn.XLOOKUP(Append1[[#This Row],[CAS]],[1]!Append1[CAS],[1]!Append1[Tb],"",0)</f>
        <v>627.41999999999996</v>
      </c>
      <c r="F14172">
        <f t="shared" si="221"/>
        <v>12</v>
      </c>
    </row>
    <row r="14173" spans="1:6" hidden="1" x14ac:dyDescent="0.3">
      <c r="A14173" t="s">
        <v>4479</v>
      </c>
      <c r="B14173" t="s">
        <v>4480</v>
      </c>
      <c r="C14173" t="s">
        <v>4481</v>
      </c>
      <c r="D14173" t="s">
        <v>4481</v>
      </c>
      <c r="E14173">
        <f>_xlfn.XLOOKUP(Append1[[#This Row],[CAS]],[1]!Append1[CAS],[1]!Append1[Tb],"",0)</f>
        <v>821.15</v>
      </c>
      <c r="F14173">
        <f t="shared" si="221"/>
        <v>44</v>
      </c>
    </row>
    <row r="14174" spans="1:6" hidden="1" x14ac:dyDescent="0.3">
      <c r="A14174" t="s">
        <v>42011</v>
      </c>
      <c r="B14174" t="s">
        <v>42012</v>
      </c>
      <c r="C14174" t="s">
        <v>42013</v>
      </c>
      <c r="D14174" t="s">
        <v>48020</v>
      </c>
      <c r="E14174">
        <f>_xlfn.XLOOKUP(Append1[[#This Row],[CAS]],[1]!Append1[CAS],[1]!Append1[Tb],"",0)</f>
        <v>821.43</v>
      </c>
      <c r="F14174">
        <f t="shared" si="221"/>
        <v>13</v>
      </c>
    </row>
    <row r="14175" spans="1:6" hidden="1" x14ac:dyDescent="0.3">
      <c r="A14175" t="s">
        <v>41777</v>
      </c>
      <c r="B14175" t="s">
        <v>41778</v>
      </c>
      <c r="C14175" t="s">
        <v>41779</v>
      </c>
      <c r="D14175" t="s">
        <v>48039</v>
      </c>
      <c r="E14175">
        <f>_xlfn.XLOOKUP(Append1[[#This Row],[CAS]],[1]!Append1[CAS],[1]!Append1[Tb],"",0)</f>
        <v>821.48</v>
      </c>
      <c r="F14175">
        <f t="shared" si="221"/>
        <v>25</v>
      </c>
    </row>
    <row r="14176" spans="1:6" x14ac:dyDescent="0.3">
      <c r="A14176" t="s">
        <v>33193</v>
      </c>
      <c r="B14176" t="s">
        <v>33194</v>
      </c>
      <c r="C14176" t="s">
        <v>33195</v>
      </c>
      <c r="D14176" t="s">
        <v>48031</v>
      </c>
      <c r="E14176">
        <f>_xlfn.XLOOKUP(Append1[[#This Row],[CAS]],[1]!Append1[CAS],[1]!Append1[Tb],"",0)</f>
        <v>627.96</v>
      </c>
      <c r="F14176">
        <f t="shared" si="221"/>
        <v>12</v>
      </c>
    </row>
    <row r="14177" spans="1:6" x14ac:dyDescent="0.3">
      <c r="A14177" t="s">
        <v>24003</v>
      </c>
      <c r="B14177" t="s">
        <v>24004</v>
      </c>
      <c r="C14177" t="s">
        <v>24005</v>
      </c>
      <c r="D14177" t="s">
        <v>48031</v>
      </c>
      <c r="E14177">
        <f>_xlfn.XLOOKUP(Append1[[#This Row],[CAS]],[1]!Append1[CAS],[1]!Append1[Tb],"",0)</f>
        <v>628.41999999999996</v>
      </c>
      <c r="F14177">
        <f t="shared" si="221"/>
        <v>12</v>
      </c>
    </row>
    <row r="14178" spans="1:6" hidden="1" x14ac:dyDescent="0.3">
      <c r="A14178" t="s">
        <v>17664</v>
      </c>
      <c r="B14178" t="s">
        <v>17665</v>
      </c>
      <c r="C14178" t="s">
        <v>17666</v>
      </c>
      <c r="D14178" t="s">
        <v>48032</v>
      </c>
      <c r="E14178">
        <f>_xlfn.XLOOKUP(Append1[[#This Row],[CAS]],[1]!Append1[CAS],[1]!Append1[Tb],"",0)</f>
        <v>822.24</v>
      </c>
      <c r="F14178">
        <f t="shared" si="221"/>
        <v>20</v>
      </c>
    </row>
    <row r="14179" spans="1:6" hidden="1" x14ac:dyDescent="0.3">
      <c r="A14179" t="s">
        <v>29368</v>
      </c>
      <c r="B14179" t="s">
        <v>29369</v>
      </c>
      <c r="C14179" t="s">
        <v>29370</v>
      </c>
      <c r="D14179" t="s">
        <v>48024</v>
      </c>
      <c r="E14179">
        <f>_xlfn.XLOOKUP(Append1[[#This Row],[CAS]],[1]!Append1[CAS],[1]!Append1[Tb],"",0)</f>
        <v>822.54</v>
      </c>
      <c r="F14179">
        <f t="shared" si="221"/>
        <v>18</v>
      </c>
    </row>
    <row r="14180" spans="1:6" hidden="1" x14ac:dyDescent="0.3">
      <c r="A14180" t="s">
        <v>38584</v>
      </c>
      <c r="B14180" t="s">
        <v>38585</v>
      </c>
      <c r="C14180" t="s">
        <v>38586</v>
      </c>
      <c r="D14180" t="s">
        <v>48040</v>
      </c>
      <c r="E14180">
        <f>_xlfn.XLOOKUP(Append1[[#This Row],[CAS]],[1]!Append1[CAS],[1]!Append1[Tb],"",0)</f>
        <v>822.68</v>
      </c>
      <c r="F14180">
        <f t="shared" si="221"/>
        <v>22</v>
      </c>
    </row>
    <row r="14181" spans="1:6" hidden="1" x14ac:dyDescent="0.3">
      <c r="A14181" t="s">
        <v>20132</v>
      </c>
      <c r="B14181" t="s">
        <v>20133</v>
      </c>
      <c r="C14181" t="s">
        <v>20134</v>
      </c>
      <c r="D14181" t="s">
        <v>48036</v>
      </c>
      <c r="E14181">
        <f>_xlfn.XLOOKUP(Append1[[#This Row],[CAS]],[1]!Append1[CAS],[1]!Append1[Tb],"",0)</f>
        <v>822.72</v>
      </c>
      <c r="F14181">
        <f t="shared" si="221"/>
        <v>21</v>
      </c>
    </row>
    <row r="14182" spans="1:6" hidden="1" x14ac:dyDescent="0.3">
      <c r="A14182" t="s">
        <v>45173</v>
      </c>
      <c r="B14182" t="s">
        <v>45174</v>
      </c>
      <c r="C14182" t="s">
        <v>45175</v>
      </c>
      <c r="D14182" t="s">
        <v>48024</v>
      </c>
      <c r="E14182">
        <f>_xlfn.XLOOKUP(Append1[[#This Row],[CAS]],[1]!Append1[CAS],[1]!Append1[Tb],"",0)</f>
        <v>822.81</v>
      </c>
      <c r="F14182">
        <f t="shared" si="221"/>
        <v>18</v>
      </c>
    </row>
    <row r="14183" spans="1:6" x14ac:dyDescent="0.3">
      <c r="A14183" t="s">
        <v>34495</v>
      </c>
      <c r="B14183" t="s">
        <v>34496</v>
      </c>
      <c r="C14183" t="s">
        <v>34497</v>
      </c>
      <c r="D14183" t="s">
        <v>48031</v>
      </c>
      <c r="E14183">
        <f>_xlfn.XLOOKUP(Append1[[#This Row],[CAS]],[1]!Append1[CAS],[1]!Append1[Tb],"",0)</f>
        <v>628.78</v>
      </c>
      <c r="F14183">
        <f t="shared" si="221"/>
        <v>12</v>
      </c>
    </row>
    <row r="14184" spans="1:6" hidden="1" x14ac:dyDescent="0.3">
      <c r="A14184" t="s">
        <v>31196</v>
      </c>
      <c r="B14184" t="s">
        <v>31197</v>
      </c>
      <c r="C14184" t="s">
        <v>31198</v>
      </c>
      <c r="D14184" t="s">
        <v>48032</v>
      </c>
      <c r="E14184">
        <f>_xlfn.XLOOKUP(Append1[[#This Row],[CAS]],[1]!Append1[CAS],[1]!Append1[Tb],"",0)</f>
        <v>822.94</v>
      </c>
      <c r="F14184">
        <f t="shared" si="221"/>
        <v>20</v>
      </c>
    </row>
    <row r="14185" spans="1:6" hidden="1" x14ac:dyDescent="0.3">
      <c r="A14185" t="s">
        <v>32980</v>
      </c>
      <c r="B14185" t="s">
        <v>32981</v>
      </c>
      <c r="C14185" t="s">
        <v>32982</v>
      </c>
      <c r="D14185" t="s">
        <v>48033</v>
      </c>
      <c r="E14185">
        <f>_xlfn.XLOOKUP(Append1[[#This Row],[CAS]],[1]!Append1[CAS],[1]!Append1[Tb],"",0)</f>
        <v>823.37</v>
      </c>
      <c r="F14185">
        <f t="shared" si="221"/>
        <v>16</v>
      </c>
    </row>
    <row r="14186" spans="1:6" hidden="1" x14ac:dyDescent="0.3">
      <c r="A14186" t="s">
        <v>28512</v>
      </c>
      <c r="B14186" t="s">
        <v>28513</v>
      </c>
      <c r="C14186" t="s">
        <v>28514</v>
      </c>
      <c r="D14186" t="s">
        <v>48032</v>
      </c>
      <c r="E14186">
        <f>_xlfn.XLOOKUP(Append1[[#This Row],[CAS]],[1]!Append1[CAS],[1]!Append1[Tb],"",0)</f>
        <v>823.51</v>
      </c>
      <c r="F14186">
        <f t="shared" si="221"/>
        <v>20</v>
      </c>
    </row>
    <row r="14187" spans="1:6" hidden="1" x14ac:dyDescent="0.3">
      <c r="A14187" t="s">
        <v>37555</v>
      </c>
      <c r="B14187" t="s">
        <v>37556</v>
      </c>
      <c r="C14187" t="s">
        <v>37557</v>
      </c>
      <c r="D14187" t="s">
        <v>48037</v>
      </c>
      <c r="E14187">
        <f>_xlfn.XLOOKUP(Append1[[#This Row],[CAS]],[1]!Append1[CAS],[1]!Append1[Tb],"",0)</f>
        <v>823.54</v>
      </c>
      <c r="F14187">
        <f t="shared" si="221"/>
        <v>24</v>
      </c>
    </row>
    <row r="14188" spans="1:6" hidden="1" x14ac:dyDescent="0.3">
      <c r="A14188" t="s">
        <v>39653</v>
      </c>
      <c r="B14188" t="s">
        <v>39654</v>
      </c>
      <c r="C14188" t="s">
        <v>39655</v>
      </c>
      <c r="D14188" t="s">
        <v>48026</v>
      </c>
      <c r="E14188">
        <f>_xlfn.XLOOKUP(Append1[[#This Row],[CAS]],[1]!Append1[CAS],[1]!Append1[Tb],"",0)</f>
        <v>823.55</v>
      </c>
      <c r="F14188">
        <f t="shared" si="221"/>
        <v>14</v>
      </c>
    </row>
    <row r="14189" spans="1:6" hidden="1" x14ac:dyDescent="0.3">
      <c r="A14189" t="s">
        <v>39120</v>
      </c>
      <c r="B14189" t="s">
        <v>39121</v>
      </c>
      <c r="C14189" t="s">
        <v>39122</v>
      </c>
      <c r="D14189" t="s">
        <v>48038</v>
      </c>
      <c r="E14189">
        <f>_xlfn.XLOOKUP(Append1[[#This Row],[CAS]],[1]!Append1[CAS],[1]!Append1[Tb],"",0)</f>
        <v>823.8</v>
      </c>
      <c r="F14189">
        <f t="shared" si="221"/>
        <v>26</v>
      </c>
    </row>
    <row r="14190" spans="1:6" x14ac:dyDescent="0.3">
      <c r="A14190" t="s">
        <v>43401</v>
      </c>
      <c r="B14190" t="s">
        <v>43402</v>
      </c>
      <c r="C14190" t="s">
        <v>43403</v>
      </c>
      <c r="D14190" t="s">
        <v>48031</v>
      </c>
      <c r="E14190">
        <f>_xlfn.XLOOKUP(Append1[[#This Row],[CAS]],[1]!Append1[CAS],[1]!Append1[Tb],"",0)</f>
        <v>629.70000000000005</v>
      </c>
      <c r="F14190">
        <f t="shared" si="221"/>
        <v>12</v>
      </c>
    </row>
    <row r="14191" spans="1:6" hidden="1" x14ac:dyDescent="0.3">
      <c r="A14191" t="s">
        <v>39153</v>
      </c>
      <c r="B14191" t="s">
        <v>39154</v>
      </c>
      <c r="C14191" t="s">
        <v>39155</v>
      </c>
      <c r="D14191" t="s">
        <v>48038</v>
      </c>
      <c r="E14191">
        <f>_xlfn.XLOOKUP(Append1[[#This Row],[CAS]],[1]!Append1[CAS],[1]!Append1[Tb],"",0)</f>
        <v>824.6</v>
      </c>
      <c r="F14191">
        <f t="shared" si="221"/>
        <v>26</v>
      </c>
    </row>
    <row r="14192" spans="1:6" x14ac:dyDescent="0.3">
      <c r="A14192" t="s">
        <v>24273</v>
      </c>
      <c r="B14192" t="s">
        <v>24274</v>
      </c>
      <c r="C14192" t="s">
        <v>24275</v>
      </c>
      <c r="D14192" t="s">
        <v>48031</v>
      </c>
      <c r="E14192">
        <f>_xlfn.XLOOKUP(Append1[[#This Row],[CAS]],[1]!Append1[CAS],[1]!Append1[Tb],"",0)</f>
        <v>629.76</v>
      </c>
      <c r="F14192">
        <f t="shared" si="221"/>
        <v>12</v>
      </c>
    </row>
    <row r="14193" spans="1:6" hidden="1" x14ac:dyDescent="0.3">
      <c r="A14193" t="s">
        <v>43720</v>
      </c>
      <c r="B14193" t="s">
        <v>43721</v>
      </c>
      <c r="C14193" t="s">
        <v>43722</v>
      </c>
      <c r="D14193" t="s">
        <v>48036</v>
      </c>
      <c r="E14193">
        <f>_xlfn.XLOOKUP(Append1[[#This Row],[CAS]],[1]!Append1[CAS],[1]!Append1[Tb],"",0)</f>
        <v>825.15</v>
      </c>
      <c r="F14193">
        <f t="shared" si="221"/>
        <v>21</v>
      </c>
    </row>
    <row r="14194" spans="1:6" hidden="1" x14ac:dyDescent="0.3">
      <c r="A14194" t="s">
        <v>42791</v>
      </c>
      <c r="B14194" t="s">
        <v>42792</v>
      </c>
      <c r="C14194" t="s">
        <v>42793</v>
      </c>
      <c r="D14194" t="s">
        <v>48036</v>
      </c>
      <c r="E14194">
        <f>_xlfn.XLOOKUP(Append1[[#This Row],[CAS]],[1]!Append1[CAS],[1]!Append1[Tb],"",0)</f>
        <v>825.2</v>
      </c>
      <c r="F14194">
        <f t="shared" si="221"/>
        <v>21</v>
      </c>
    </row>
    <row r="14195" spans="1:6" hidden="1" x14ac:dyDescent="0.3">
      <c r="A14195" t="s">
        <v>22030</v>
      </c>
      <c r="B14195" t="s">
        <v>22031</v>
      </c>
      <c r="C14195" t="s">
        <v>22032</v>
      </c>
      <c r="D14195" t="s">
        <v>48038</v>
      </c>
      <c r="E14195">
        <f>_xlfn.XLOOKUP(Append1[[#This Row],[CAS]],[1]!Append1[CAS],[1]!Append1[Tb],"",0)</f>
        <v>825.28</v>
      </c>
      <c r="F14195">
        <f t="shared" si="221"/>
        <v>26</v>
      </c>
    </row>
    <row r="14196" spans="1:6" hidden="1" x14ac:dyDescent="0.3">
      <c r="A14196" t="s">
        <v>27102</v>
      </c>
      <c r="B14196" t="s">
        <v>27103</v>
      </c>
      <c r="C14196" t="s">
        <v>27104</v>
      </c>
      <c r="D14196" t="s">
        <v>48033</v>
      </c>
      <c r="E14196">
        <f>_xlfn.XLOOKUP(Append1[[#This Row],[CAS]],[1]!Append1[CAS],[1]!Append1[Tb],"",0)</f>
        <v>825.28</v>
      </c>
      <c r="F14196">
        <f t="shared" si="221"/>
        <v>16</v>
      </c>
    </row>
    <row r="14197" spans="1:6" hidden="1" x14ac:dyDescent="0.3">
      <c r="A14197" t="s">
        <v>44555</v>
      </c>
      <c r="B14197" t="s">
        <v>44556</v>
      </c>
      <c r="C14197" t="s">
        <v>44557</v>
      </c>
      <c r="D14197" t="s">
        <v>48032</v>
      </c>
      <c r="E14197">
        <f>_xlfn.XLOOKUP(Append1[[#This Row],[CAS]],[1]!Append1[CAS],[1]!Append1[Tb],"",0)</f>
        <v>825.4</v>
      </c>
      <c r="F14197">
        <f t="shared" si="221"/>
        <v>20</v>
      </c>
    </row>
    <row r="14198" spans="1:6" x14ac:dyDescent="0.3">
      <c r="A14198" t="s">
        <v>15582</v>
      </c>
      <c r="B14198" t="s">
        <v>15583</v>
      </c>
      <c r="C14198" t="s">
        <v>15584</v>
      </c>
      <c r="D14198" t="s">
        <v>48031</v>
      </c>
      <c r="E14198">
        <f>_xlfn.XLOOKUP(Append1[[#This Row],[CAS]],[1]!Append1[CAS],[1]!Append1[Tb],"",0)</f>
        <v>629.85</v>
      </c>
      <c r="F14198">
        <f t="shared" si="221"/>
        <v>12</v>
      </c>
    </row>
    <row r="14199" spans="1:6" hidden="1" x14ac:dyDescent="0.3">
      <c r="A14199" t="s">
        <v>22081</v>
      </c>
      <c r="B14199" t="s">
        <v>22082</v>
      </c>
      <c r="C14199" t="s">
        <v>22083</v>
      </c>
      <c r="D14199" t="s">
        <v>48036</v>
      </c>
      <c r="E14199">
        <f>_xlfn.XLOOKUP(Append1[[#This Row],[CAS]],[1]!Append1[CAS],[1]!Append1[Tb],"",0)</f>
        <v>825.59</v>
      </c>
      <c r="F14199">
        <f t="shared" si="221"/>
        <v>21</v>
      </c>
    </row>
    <row r="14200" spans="1:6" x14ac:dyDescent="0.3">
      <c r="A14200" t="s">
        <v>36603</v>
      </c>
      <c r="B14200" t="s">
        <v>36604</v>
      </c>
      <c r="C14200" t="s">
        <v>36605</v>
      </c>
      <c r="D14200" t="s">
        <v>48031</v>
      </c>
      <c r="E14200">
        <f>_xlfn.XLOOKUP(Append1[[#This Row],[CAS]],[1]!Append1[CAS],[1]!Append1[Tb],"",0)</f>
        <v>629.92999999999995</v>
      </c>
      <c r="F14200">
        <f t="shared" si="221"/>
        <v>12</v>
      </c>
    </row>
    <row r="14201" spans="1:6" x14ac:dyDescent="0.3">
      <c r="A14201" t="s">
        <v>43840</v>
      </c>
      <c r="B14201" t="s">
        <v>43841</v>
      </c>
      <c r="C14201" t="s">
        <v>43842</v>
      </c>
      <c r="D14201" t="s">
        <v>48031</v>
      </c>
      <c r="E14201">
        <f>_xlfn.XLOOKUP(Append1[[#This Row],[CAS]],[1]!Append1[CAS],[1]!Append1[Tb],"",0)</f>
        <v>630.79</v>
      </c>
      <c r="F14201">
        <f t="shared" si="221"/>
        <v>12</v>
      </c>
    </row>
    <row r="14202" spans="1:6" x14ac:dyDescent="0.3">
      <c r="A14202" t="s">
        <v>24156</v>
      </c>
      <c r="B14202" t="s">
        <v>24157</v>
      </c>
      <c r="C14202" t="s">
        <v>24158</v>
      </c>
      <c r="D14202" t="s">
        <v>48031</v>
      </c>
      <c r="E14202">
        <f>_xlfn.XLOOKUP(Append1[[#This Row],[CAS]],[1]!Append1[CAS],[1]!Append1[Tb],"",0)</f>
        <v>631.16</v>
      </c>
      <c r="F14202">
        <f t="shared" si="221"/>
        <v>12</v>
      </c>
    </row>
    <row r="14203" spans="1:6" x14ac:dyDescent="0.3">
      <c r="A14203" t="s">
        <v>36982</v>
      </c>
      <c r="B14203" t="s">
        <v>36983</v>
      </c>
      <c r="C14203" t="s">
        <v>36984</v>
      </c>
      <c r="D14203" t="s">
        <v>48031</v>
      </c>
      <c r="E14203">
        <f>_xlfn.XLOOKUP(Append1[[#This Row],[CAS]],[1]!Append1[CAS],[1]!Append1[Tb],"",0)</f>
        <v>631.16</v>
      </c>
      <c r="F14203">
        <f t="shared" si="221"/>
        <v>12</v>
      </c>
    </row>
    <row r="14204" spans="1:6" hidden="1" x14ac:dyDescent="0.3">
      <c r="A14204" t="s">
        <v>27204</v>
      </c>
      <c r="B14204" t="s">
        <v>27205</v>
      </c>
      <c r="C14204" t="s">
        <v>27206</v>
      </c>
      <c r="D14204" t="s">
        <v>48042</v>
      </c>
      <c r="E14204">
        <f>_xlfn.XLOOKUP(Append1[[#This Row],[CAS]],[1]!Append1[CAS],[1]!Append1[Tb],"",0)</f>
        <v>826.29</v>
      </c>
      <c r="F14204">
        <f t="shared" si="221"/>
        <v>23</v>
      </c>
    </row>
    <row r="14205" spans="1:6" hidden="1" x14ac:dyDescent="0.3">
      <c r="A14205" t="s">
        <v>43485</v>
      </c>
      <c r="B14205" t="s">
        <v>43486</v>
      </c>
      <c r="C14205" t="s">
        <v>43487</v>
      </c>
      <c r="D14205" t="s">
        <v>48027</v>
      </c>
      <c r="E14205">
        <f>_xlfn.XLOOKUP(Append1[[#This Row],[CAS]],[1]!Append1[CAS],[1]!Append1[Tb],"",0)</f>
        <v>826.32</v>
      </c>
      <c r="F14205">
        <f t="shared" si="221"/>
        <v>15</v>
      </c>
    </row>
    <row r="14206" spans="1:6" hidden="1" x14ac:dyDescent="0.3">
      <c r="A14206" t="s">
        <v>16365</v>
      </c>
      <c r="B14206" t="s">
        <v>16366</v>
      </c>
      <c r="C14206" t="s">
        <v>16367</v>
      </c>
      <c r="D14206" t="s">
        <v>48037</v>
      </c>
      <c r="E14206">
        <f>_xlfn.XLOOKUP(Append1[[#This Row],[CAS]],[1]!Append1[CAS],[1]!Append1[Tb],"",0)</f>
        <v>826.49</v>
      </c>
      <c r="F14206">
        <f t="shared" si="221"/>
        <v>24</v>
      </c>
    </row>
    <row r="14207" spans="1:6" hidden="1" x14ac:dyDescent="0.3">
      <c r="A14207" t="s">
        <v>31286</v>
      </c>
      <c r="B14207" t="s">
        <v>31287</v>
      </c>
      <c r="C14207" t="s">
        <v>31288</v>
      </c>
      <c r="D14207" t="s">
        <v>48039</v>
      </c>
      <c r="E14207">
        <f>_xlfn.XLOOKUP(Append1[[#This Row],[CAS]],[1]!Append1[CAS],[1]!Append1[Tb],"",0)</f>
        <v>826.5</v>
      </c>
      <c r="F14207">
        <f t="shared" si="221"/>
        <v>25</v>
      </c>
    </row>
    <row r="14208" spans="1:6" x14ac:dyDescent="0.3">
      <c r="A14208" t="s">
        <v>21622</v>
      </c>
      <c r="B14208" t="s">
        <v>21623</v>
      </c>
      <c r="C14208" t="s">
        <v>21624</v>
      </c>
      <c r="D14208" t="s">
        <v>48031</v>
      </c>
      <c r="E14208">
        <f>_xlfn.XLOOKUP(Append1[[#This Row],[CAS]],[1]!Append1[CAS],[1]!Append1[Tb],"",0)</f>
        <v>631.22</v>
      </c>
      <c r="F14208">
        <f t="shared" si="221"/>
        <v>12</v>
      </c>
    </row>
    <row r="14209" spans="1:6" x14ac:dyDescent="0.3">
      <c r="A14209" t="s">
        <v>32218</v>
      </c>
      <c r="B14209" t="s">
        <v>32219</v>
      </c>
      <c r="C14209" t="s">
        <v>32220</v>
      </c>
      <c r="D14209" t="s">
        <v>48031</v>
      </c>
      <c r="E14209">
        <f>_xlfn.XLOOKUP(Append1[[#This Row],[CAS]],[1]!Append1[CAS],[1]!Append1[Tb],"",0)</f>
        <v>632.65</v>
      </c>
      <c r="F14209">
        <f t="shared" si="221"/>
        <v>12</v>
      </c>
    </row>
    <row r="14210" spans="1:6" hidden="1" x14ac:dyDescent="0.3">
      <c r="A14210" t="s">
        <v>10496</v>
      </c>
      <c r="B14210" t="s">
        <v>10497</v>
      </c>
      <c r="C14210" t="s">
        <v>10498</v>
      </c>
      <c r="D14210" t="s">
        <v>10498</v>
      </c>
      <c r="E14210">
        <f>_xlfn.XLOOKUP(Append1[[#This Row],[CAS]],[1]!Append1[CAS],[1]!Append1[Tb],"",0)</f>
        <v>827.15</v>
      </c>
      <c r="F14210">
        <f t="shared" ref="F14210:F14273" si="222">LEN(C14210)-LEN(SUBSTITUTE(C14210,"C",""))</f>
        <v>45</v>
      </c>
    </row>
    <row r="14211" spans="1:6" x14ac:dyDescent="0.3">
      <c r="A14211" t="s">
        <v>17883</v>
      </c>
      <c r="B14211" t="s">
        <v>17884</v>
      </c>
      <c r="C14211" t="s">
        <v>17885</v>
      </c>
      <c r="D14211" t="s">
        <v>48031</v>
      </c>
      <c r="E14211">
        <f>_xlfn.XLOOKUP(Append1[[#This Row],[CAS]],[1]!Append1[CAS],[1]!Append1[Tb],"",0)</f>
        <v>632.66</v>
      </c>
      <c r="F14211">
        <f t="shared" si="222"/>
        <v>12</v>
      </c>
    </row>
    <row r="14212" spans="1:6" x14ac:dyDescent="0.3">
      <c r="A14212" t="s">
        <v>46566</v>
      </c>
      <c r="B14212" t="s">
        <v>46567</v>
      </c>
      <c r="C14212" t="s">
        <v>46568</v>
      </c>
      <c r="D14212" t="s">
        <v>48031</v>
      </c>
      <c r="E14212">
        <f>_xlfn.XLOOKUP(Append1[[#This Row],[CAS]],[1]!Append1[CAS],[1]!Append1[Tb],"",0)</f>
        <v>633.34</v>
      </c>
      <c r="F14212">
        <f t="shared" si="222"/>
        <v>12</v>
      </c>
    </row>
    <row r="14213" spans="1:6" x14ac:dyDescent="0.3">
      <c r="A14213" t="s">
        <v>46976</v>
      </c>
      <c r="B14213" t="s">
        <v>46977</v>
      </c>
      <c r="C14213" t="s">
        <v>46978</v>
      </c>
      <c r="D14213" t="s">
        <v>48031</v>
      </c>
      <c r="E14213">
        <f>_xlfn.XLOOKUP(Append1[[#This Row],[CAS]],[1]!Append1[CAS],[1]!Append1[Tb],"",0)</f>
        <v>633.34</v>
      </c>
      <c r="F14213">
        <f t="shared" si="222"/>
        <v>12</v>
      </c>
    </row>
    <row r="14214" spans="1:6" x14ac:dyDescent="0.3">
      <c r="A14214" t="s">
        <v>33876</v>
      </c>
      <c r="B14214" t="s">
        <v>33877</v>
      </c>
      <c r="C14214" t="s">
        <v>33878</v>
      </c>
      <c r="D14214" t="s">
        <v>48031</v>
      </c>
      <c r="E14214">
        <f>_xlfn.XLOOKUP(Append1[[#This Row],[CAS]],[1]!Append1[CAS],[1]!Append1[Tb],"",0)</f>
        <v>633.6</v>
      </c>
      <c r="F14214">
        <f t="shared" si="222"/>
        <v>12</v>
      </c>
    </row>
    <row r="14215" spans="1:6" hidden="1" x14ac:dyDescent="0.3">
      <c r="A14215" t="s">
        <v>25818</v>
      </c>
      <c r="B14215" t="s">
        <v>25819</v>
      </c>
      <c r="C14215" t="s">
        <v>25820</v>
      </c>
      <c r="D14215" t="s">
        <v>48032</v>
      </c>
      <c r="E14215">
        <f>_xlfn.XLOOKUP(Append1[[#This Row],[CAS]],[1]!Append1[CAS],[1]!Append1[Tb],"",0)</f>
        <v>827.62</v>
      </c>
      <c r="F14215">
        <f t="shared" si="222"/>
        <v>20</v>
      </c>
    </row>
    <row r="14216" spans="1:6" hidden="1" x14ac:dyDescent="0.3">
      <c r="A14216" t="s">
        <v>36104</v>
      </c>
      <c r="B14216" t="s">
        <v>36105</v>
      </c>
      <c r="C14216" t="s">
        <v>36106</v>
      </c>
      <c r="D14216" t="s">
        <v>48020</v>
      </c>
      <c r="E14216">
        <f>_xlfn.XLOOKUP(Append1[[#This Row],[CAS]],[1]!Append1[CAS],[1]!Append1[Tb],"",0)</f>
        <v>827.68</v>
      </c>
      <c r="F14216">
        <f t="shared" si="222"/>
        <v>13</v>
      </c>
    </row>
    <row r="14217" spans="1:6" hidden="1" x14ac:dyDescent="0.3">
      <c r="A14217" t="s">
        <v>17541</v>
      </c>
      <c r="B14217" t="s">
        <v>17542</v>
      </c>
      <c r="C14217" t="s">
        <v>17543</v>
      </c>
      <c r="D14217" t="s">
        <v>48033</v>
      </c>
      <c r="E14217">
        <f>_xlfn.XLOOKUP(Append1[[#This Row],[CAS]],[1]!Append1[CAS],[1]!Append1[Tb],"",0)</f>
        <v>827.78</v>
      </c>
      <c r="F14217">
        <f t="shared" si="222"/>
        <v>16</v>
      </c>
    </row>
    <row r="14218" spans="1:6" hidden="1" x14ac:dyDescent="0.3">
      <c r="A14218" t="s">
        <v>28425</v>
      </c>
      <c r="B14218" t="s">
        <v>28426</v>
      </c>
      <c r="C14218" t="s">
        <v>28427</v>
      </c>
      <c r="D14218" t="s">
        <v>48033</v>
      </c>
      <c r="E14218">
        <f>_xlfn.XLOOKUP(Append1[[#This Row],[CAS]],[1]!Append1[CAS],[1]!Append1[Tb],"",0)</f>
        <v>827.8</v>
      </c>
      <c r="F14218">
        <f t="shared" si="222"/>
        <v>16</v>
      </c>
    </row>
    <row r="14219" spans="1:6" hidden="1" x14ac:dyDescent="0.3">
      <c r="A14219" t="s">
        <v>46548</v>
      </c>
      <c r="B14219" t="s">
        <v>46549</v>
      </c>
      <c r="C14219" t="s">
        <v>46550</v>
      </c>
      <c r="D14219" t="s">
        <v>48042</v>
      </c>
      <c r="E14219">
        <f>_xlfn.XLOOKUP(Append1[[#This Row],[CAS]],[1]!Append1[CAS],[1]!Append1[Tb],"",0)</f>
        <v>827.92</v>
      </c>
      <c r="F14219">
        <f t="shared" si="222"/>
        <v>23</v>
      </c>
    </row>
    <row r="14220" spans="1:6" x14ac:dyDescent="0.3">
      <c r="A14220" t="s">
        <v>36510</v>
      </c>
      <c r="B14220" t="s">
        <v>36511</v>
      </c>
      <c r="C14220" t="s">
        <v>36512</v>
      </c>
      <c r="D14220" t="s">
        <v>48031</v>
      </c>
      <c r="E14220">
        <f>_xlfn.XLOOKUP(Append1[[#This Row],[CAS]],[1]!Append1[CAS],[1]!Append1[Tb],"",0)</f>
        <v>634.54999999999995</v>
      </c>
      <c r="F14220">
        <f t="shared" si="222"/>
        <v>12</v>
      </c>
    </row>
    <row r="14221" spans="1:6" hidden="1" x14ac:dyDescent="0.3">
      <c r="A14221" t="s">
        <v>38656</v>
      </c>
      <c r="B14221" t="s">
        <v>38657</v>
      </c>
      <c r="C14221" t="s">
        <v>38658</v>
      </c>
      <c r="D14221" t="s">
        <v>48040</v>
      </c>
      <c r="E14221">
        <f>_xlfn.XLOOKUP(Append1[[#This Row],[CAS]],[1]!Append1[CAS],[1]!Append1[Tb],"",0)</f>
        <v>828.01</v>
      </c>
      <c r="F14221">
        <f t="shared" si="222"/>
        <v>22</v>
      </c>
    </row>
    <row r="14222" spans="1:6" hidden="1" x14ac:dyDescent="0.3">
      <c r="A14222" t="s">
        <v>45275</v>
      </c>
      <c r="B14222" t="s">
        <v>45276</v>
      </c>
      <c r="C14222" t="s">
        <v>45277</v>
      </c>
      <c r="D14222" t="s">
        <v>48026</v>
      </c>
      <c r="E14222">
        <f>_xlfn.XLOOKUP(Append1[[#This Row],[CAS]],[1]!Append1[CAS],[1]!Append1[Tb],"",0)</f>
        <v>828.06</v>
      </c>
      <c r="F14222">
        <f t="shared" si="222"/>
        <v>14</v>
      </c>
    </row>
    <row r="14223" spans="1:6" hidden="1" x14ac:dyDescent="0.3">
      <c r="A14223" t="s">
        <v>44029</v>
      </c>
      <c r="B14223" t="s">
        <v>44030</v>
      </c>
      <c r="C14223" t="s">
        <v>44031</v>
      </c>
      <c r="D14223" t="s">
        <v>48020</v>
      </c>
      <c r="E14223">
        <f>_xlfn.XLOOKUP(Append1[[#This Row],[CAS]],[1]!Append1[CAS],[1]!Append1[Tb],"",0)</f>
        <v>828.13</v>
      </c>
      <c r="F14223">
        <f t="shared" si="222"/>
        <v>13</v>
      </c>
    </row>
    <row r="14224" spans="1:6" hidden="1" x14ac:dyDescent="0.3">
      <c r="A14224" t="s">
        <v>45068</v>
      </c>
      <c r="B14224" t="s">
        <v>45069</v>
      </c>
      <c r="C14224" t="s">
        <v>45070</v>
      </c>
      <c r="D14224" t="s">
        <v>48038</v>
      </c>
      <c r="E14224">
        <f>_xlfn.XLOOKUP(Append1[[#This Row],[CAS]],[1]!Append1[CAS],[1]!Append1[Tb],"",0)</f>
        <v>828.17</v>
      </c>
      <c r="F14224">
        <f t="shared" si="222"/>
        <v>26</v>
      </c>
    </row>
    <row r="14225" spans="1:6" hidden="1" x14ac:dyDescent="0.3">
      <c r="A14225" t="s">
        <v>31226</v>
      </c>
      <c r="B14225" t="s">
        <v>31227</v>
      </c>
      <c r="C14225" t="s">
        <v>31228</v>
      </c>
      <c r="D14225" t="s">
        <v>48025</v>
      </c>
      <c r="E14225">
        <f>_xlfn.XLOOKUP(Append1[[#This Row],[CAS]],[1]!Append1[CAS],[1]!Append1[Tb],"",0)</f>
        <v>828.36</v>
      </c>
      <c r="F14225">
        <f t="shared" si="222"/>
        <v>17</v>
      </c>
    </row>
    <row r="14226" spans="1:6" hidden="1" x14ac:dyDescent="0.3">
      <c r="A14226" t="s">
        <v>31244</v>
      </c>
      <c r="B14226" t="s">
        <v>31245</v>
      </c>
      <c r="C14226" t="s">
        <v>31246</v>
      </c>
      <c r="D14226" t="s">
        <v>48047</v>
      </c>
      <c r="E14226">
        <f>_xlfn.XLOOKUP(Append1[[#This Row],[CAS]],[1]!Append1[CAS],[1]!Append1[Tb],"",0)</f>
        <v>828.48</v>
      </c>
      <c r="F14226">
        <f t="shared" si="222"/>
        <v>27</v>
      </c>
    </row>
    <row r="14227" spans="1:6" hidden="1" x14ac:dyDescent="0.3">
      <c r="A14227" t="s">
        <v>23019</v>
      </c>
      <c r="B14227" t="s">
        <v>23020</v>
      </c>
      <c r="C14227" t="s">
        <v>23021</v>
      </c>
      <c r="D14227" t="s">
        <v>48043</v>
      </c>
      <c r="E14227">
        <f>_xlfn.XLOOKUP(Append1[[#This Row],[CAS]],[1]!Append1[CAS],[1]!Append1[Tb],"",0)</f>
        <v>828.79</v>
      </c>
      <c r="F14227">
        <f t="shared" si="222"/>
        <v>28</v>
      </c>
    </row>
    <row r="14228" spans="1:6" hidden="1" x14ac:dyDescent="0.3">
      <c r="A14228" t="s">
        <v>17790</v>
      </c>
      <c r="B14228" t="s">
        <v>17791</v>
      </c>
      <c r="C14228" t="s">
        <v>17792</v>
      </c>
      <c r="D14228" t="s">
        <v>48028</v>
      </c>
      <c r="E14228">
        <f>_xlfn.XLOOKUP(Append1[[#This Row],[CAS]],[1]!Append1[CAS],[1]!Append1[Tb],"",0)</f>
        <v>829.1</v>
      </c>
      <c r="F14228">
        <f t="shared" si="222"/>
        <v>19</v>
      </c>
    </row>
    <row r="14229" spans="1:6" hidden="1" x14ac:dyDescent="0.3">
      <c r="A14229" t="s">
        <v>18231</v>
      </c>
      <c r="B14229" t="s">
        <v>18232</v>
      </c>
      <c r="C14229" t="s">
        <v>18233</v>
      </c>
      <c r="D14229" t="s">
        <v>48028</v>
      </c>
      <c r="E14229">
        <f>_xlfn.XLOOKUP(Append1[[#This Row],[CAS]],[1]!Append1[CAS],[1]!Append1[Tb],"",0)</f>
        <v>829.1</v>
      </c>
      <c r="F14229">
        <f t="shared" si="222"/>
        <v>19</v>
      </c>
    </row>
    <row r="14230" spans="1:6" hidden="1" x14ac:dyDescent="0.3">
      <c r="A14230" t="s">
        <v>18561</v>
      </c>
      <c r="B14230" t="s">
        <v>18562</v>
      </c>
      <c r="C14230" t="s">
        <v>18563</v>
      </c>
      <c r="D14230" t="s">
        <v>48028</v>
      </c>
      <c r="E14230">
        <f>_xlfn.XLOOKUP(Append1[[#This Row],[CAS]],[1]!Append1[CAS],[1]!Append1[Tb],"",0)</f>
        <v>829.1</v>
      </c>
      <c r="F14230">
        <f t="shared" si="222"/>
        <v>19</v>
      </c>
    </row>
    <row r="14231" spans="1:6" hidden="1" x14ac:dyDescent="0.3">
      <c r="A14231" t="s">
        <v>18564</v>
      </c>
      <c r="B14231" t="s">
        <v>18565</v>
      </c>
      <c r="C14231" t="s">
        <v>18566</v>
      </c>
      <c r="D14231" t="s">
        <v>48028</v>
      </c>
      <c r="E14231">
        <f>_xlfn.XLOOKUP(Append1[[#This Row],[CAS]],[1]!Append1[CAS],[1]!Append1[Tb],"",0)</f>
        <v>829.1</v>
      </c>
      <c r="F14231">
        <f t="shared" si="222"/>
        <v>19</v>
      </c>
    </row>
    <row r="14232" spans="1:6" hidden="1" x14ac:dyDescent="0.3">
      <c r="A14232" t="s">
        <v>27414</v>
      </c>
      <c r="B14232" t="s">
        <v>27415</v>
      </c>
      <c r="C14232" t="s">
        <v>27416</v>
      </c>
      <c r="D14232" t="s">
        <v>48028</v>
      </c>
      <c r="E14232">
        <f>_xlfn.XLOOKUP(Append1[[#This Row],[CAS]],[1]!Append1[CAS],[1]!Append1[Tb],"",0)</f>
        <v>829.1</v>
      </c>
      <c r="F14232">
        <f t="shared" si="222"/>
        <v>19</v>
      </c>
    </row>
    <row r="14233" spans="1:6" hidden="1" x14ac:dyDescent="0.3">
      <c r="A14233" t="s">
        <v>14808</v>
      </c>
      <c r="B14233" t="s">
        <v>14809</v>
      </c>
      <c r="C14233" t="s">
        <v>14810</v>
      </c>
      <c r="D14233" t="s">
        <v>10179</v>
      </c>
      <c r="E14233">
        <f>_xlfn.XLOOKUP(Append1[[#This Row],[CAS]],[1]!Append1[CAS],[1]!Append1[Tb],"",0)</f>
        <v>829.15</v>
      </c>
      <c r="F14233">
        <f t="shared" si="222"/>
        <v>57</v>
      </c>
    </row>
    <row r="14234" spans="1:6" hidden="1" x14ac:dyDescent="0.3">
      <c r="A14234" t="s">
        <v>16542</v>
      </c>
      <c r="B14234" t="s">
        <v>16543</v>
      </c>
      <c r="C14234" t="s">
        <v>16544</v>
      </c>
      <c r="D14234" t="s">
        <v>48037</v>
      </c>
      <c r="E14234">
        <f>_xlfn.XLOOKUP(Append1[[#This Row],[CAS]],[1]!Append1[CAS],[1]!Append1[Tb],"",0)</f>
        <v>829.36</v>
      </c>
      <c r="F14234">
        <f t="shared" si="222"/>
        <v>24</v>
      </c>
    </row>
    <row r="14235" spans="1:6" hidden="1" x14ac:dyDescent="0.3">
      <c r="A14235" t="s">
        <v>27324</v>
      </c>
      <c r="B14235" t="s">
        <v>27325</v>
      </c>
      <c r="C14235" t="s">
        <v>27326</v>
      </c>
      <c r="D14235" t="s">
        <v>48024</v>
      </c>
      <c r="E14235">
        <f>_xlfn.XLOOKUP(Append1[[#This Row],[CAS]],[1]!Append1[CAS],[1]!Append1[Tb],"",0)</f>
        <v>829.58</v>
      </c>
      <c r="F14235">
        <f t="shared" si="222"/>
        <v>18</v>
      </c>
    </row>
    <row r="14236" spans="1:6" hidden="1" x14ac:dyDescent="0.3">
      <c r="A14236" t="s">
        <v>21718</v>
      </c>
      <c r="B14236" t="s">
        <v>21719</v>
      </c>
      <c r="C14236" t="s">
        <v>21720</v>
      </c>
      <c r="D14236" t="s">
        <v>48039</v>
      </c>
      <c r="E14236">
        <f>_xlfn.XLOOKUP(Append1[[#This Row],[CAS]],[1]!Append1[CAS],[1]!Append1[Tb],"",0)</f>
        <v>829.81</v>
      </c>
      <c r="F14236">
        <f t="shared" si="222"/>
        <v>25</v>
      </c>
    </row>
    <row r="14237" spans="1:6" hidden="1" x14ac:dyDescent="0.3">
      <c r="A14237" t="s">
        <v>22264</v>
      </c>
      <c r="B14237" t="s">
        <v>22265</v>
      </c>
      <c r="C14237" t="s">
        <v>22266</v>
      </c>
      <c r="D14237" t="s">
        <v>48039</v>
      </c>
      <c r="E14237">
        <f>_xlfn.XLOOKUP(Append1[[#This Row],[CAS]],[1]!Append1[CAS],[1]!Append1[Tb],"",0)</f>
        <v>829.82</v>
      </c>
      <c r="F14237">
        <f t="shared" si="222"/>
        <v>25</v>
      </c>
    </row>
    <row r="14238" spans="1:6" hidden="1" x14ac:dyDescent="0.3">
      <c r="A14238" t="s">
        <v>31277</v>
      </c>
      <c r="B14238" t="s">
        <v>31278</v>
      </c>
      <c r="C14238" t="s">
        <v>31279</v>
      </c>
      <c r="D14238" t="s">
        <v>48039</v>
      </c>
      <c r="E14238">
        <f>_xlfn.XLOOKUP(Append1[[#This Row],[CAS]],[1]!Append1[CAS],[1]!Append1[Tb],"",0)</f>
        <v>829.82</v>
      </c>
      <c r="F14238">
        <f t="shared" si="222"/>
        <v>25</v>
      </c>
    </row>
    <row r="14239" spans="1:6" hidden="1" x14ac:dyDescent="0.3">
      <c r="A14239" t="s">
        <v>17077</v>
      </c>
      <c r="B14239" t="s">
        <v>17078</v>
      </c>
      <c r="C14239" t="s">
        <v>17079</v>
      </c>
      <c r="D14239" t="s">
        <v>48042</v>
      </c>
      <c r="E14239">
        <f>_xlfn.XLOOKUP(Append1[[#This Row],[CAS]],[1]!Append1[CAS],[1]!Append1[Tb],"",0)</f>
        <v>830.45</v>
      </c>
      <c r="F14239">
        <f t="shared" si="222"/>
        <v>23</v>
      </c>
    </row>
    <row r="14240" spans="1:6" hidden="1" x14ac:dyDescent="0.3">
      <c r="A14240" t="s">
        <v>25671</v>
      </c>
      <c r="B14240" t="s">
        <v>25672</v>
      </c>
      <c r="C14240" t="s">
        <v>25673</v>
      </c>
      <c r="D14240" t="s">
        <v>48042</v>
      </c>
      <c r="E14240">
        <f>_xlfn.XLOOKUP(Append1[[#This Row],[CAS]],[1]!Append1[CAS],[1]!Append1[Tb],"",0)</f>
        <v>830.45</v>
      </c>
      <c r="F14240">
        <f t="shared" si="222"/>
        <v>23</v>
      </c>
    </row>
    <row r="14241" spans="1:6" x14ac:dyDescent="0.3">
      <c r="A14241" t="s">
        <v>16416</v>
      </c>
      <c r="B14241" t="s">
        <v>16417</v>
      </c>
      <c r="C14241" t="s">
        <v>16418</v>
      </c>
      <c r="D14241" t="s">
        <v>48031</v>
      </c>
      <c r="E14241">
        <f>_xlfn.XLOOKUP(Append1[[#This Row],[CAS]],[1]!Append1[CAS],[1]!Append1[Tb],"",0)</f>
        <v>635.44000000000005</v>
      </c>
      <c r="F14241">
        <f t="shared" si="222"/>
        <v>12</v>
      </c>
    </row>
    <row r="14242" spans="1:6" x14ac:dyDescent="0.3">
      <c r="A14242" t="s">
        <v>22782</v>
      </c>
      <c r="B14242" t="s">
        <v>22783</v>
      </c>
      <c r="C14242" t="s">
        <v>22784</v>
      </c>
      <c r="D14242" t="s">
        <v>48031</v>
      </c>
      <c r="E14242">
        <f>_xlfn.XLOOKUP(Append1[[#This Row],[CAS]],[1]!Append1[CAS],[1]!Append1[Tb],"",0)</f>
        <v>636.48</v>
      </c>
      <c r="F14242">
        <f t="shared" si="222"/>
        <v>12</v>
      </c>
    </row>
    <row r="14243" spans="1:6" hidden="1" x14ac:dyDescent="0.3">
      <c r="A14243" t="s">
        <v>23442</v>
      </c>
      <c r="B14243" t="s">
        <v>23443</v>
      </c>
      <c r="C14243" t="s">
        <v>23444</v>
      </c>
      <c r="D14243" t="s">
        <v>48028</v>
      </c>
      <c r="E14243">
        <f>_xlfn.XLOOKUP(Append1[[#This Row],[CAS]],[1]!Append1[CAS],[1]!Append1[Tb],"",0)</f>
        <v>830.54</v>
      </c>
      <c r="F14243">
        <f t="shared" si="222"/>
        <v>19</v>
      </c>
    </row>
    <row r="14244" spans="1:6" hidden="1" x14ac:dyDescent="0.3">
      <c r="A14244" t="s">
        <v>18624</v>
      </c>
      <c r="B14244" t="s">
        <v>18625</v>
      </c>
      <c r="C14244" t="s">
        <v>18626</v>
      </c>
      <c r="D14244" t="s">
        <v>48025</v>
      </c>
      <c r="E14244">
        <f>_xlfn.XLOOKUP(Append1[[#This Row],[CAS]],[1]!Append1[CAS],[1]!Append1[Tb],"",0)</f>
        <v>830.7</v>
      </c>
      <c r="F14244">
        <f t="shared" si="222"/>
        <v>17</v>
      </c>
    </row>
    <row r="14245" spans="1:6" hidden="1" x14ac:dyDescent="0.3">
      <c r="A14245" t="s">
        <v>23562</v>
      </c>
      <c r="B14245" t="s">
        <v>23563</v>
      </c>
      <c r="C14245" t="s">
        <v>23564</v>
      </c>
      <c r="D14245" t="s">
        <v>48025</v>
      </c>
      <c r="E14245">
        <f>_xlfn.XLOOKUP(Append1[[#This Row],[CAS]],[1]!Append1[CAS],[1]!Append1[Tb],"",0)</f>
        <v>830.7</v>
      </c>
      <c r="F14245">
        <f t="shared" si="222"/>
        <v>17</v>
      </c>
    </row>
    <row r="14246" spans="1:6" hidden="1" x14ac:dyDescent="0.3">
      <c r="A14246" t="s">
        <v>43079</v>
      </c>
      <c r="B14246" t="s">
        <v>43080</v>
      </c>
      <c r="C14246" t="s">
        <v>43081</v>
      </c>
      <c r="D14246" t="s">
        <v>48027</v>
      </c>
      <c r="E14246">
        <f>_xlfn.XLOOKUP(Append1[[#This Row],[CAS]],[1]!Append1[CAS],[1]!Append1[Tb],"",0)</f>
        <v>830.9</v>
      </c>
      <c r="F14246">
        <f t="shared" si="222"/>
        <v>15</v>
      </c>
    </row>
    <row r="14247" spans="1:6" hidden="1" x14ac:dyDescent="0.3">
      <c r="A14247" t="s">
        <v>15642</v>
      </c>
      <c r="B14247" t="s">
        <v>15643</v>
      </c>
      <c r="C14247" t="s">
        <v>15644</v>
      </c>
      <c r="D14247" t="s">
        <v>48032</v>
      </c>
      <c r="E14247">
        <f>_xlfn.XLOOKUP(Append1[[#This Row],[CAS]],[1]!Append1[CAS],[1]!Append1[Tb],"",0)</f>
        <v>830.95</v>
      </c>
      <c r="F14247">
        <f t="shared" si="222"/>
        <v>20</v>
      </c>
    </row>
    <row r="14248" spans="1:6" x14ac:dyDescent="0.3">
      <c r="A14248" t="s">
        <v>17140</v>
      </c>
      <c r="B14248" t="s">
        <v>17141</v>
      </c>
      <c r="C14248" t="s">
        <v>17142</v>
      </c>
      <c r="D14248" t="s">
        <v>48031</v>
      </c>
      <c r="E14248">
        <f>_xlfn.XLOOKUP(Append1[[#This Row],[CAS]],[1]!Append1[CAS],[1]!Append1[Tb],"",0)</f>
        <v>637.22</v>
      </c>
      <c r="F14248">
        <f t="shared" si="222"/>
        <v>12</v>
      </c>
    </row>
    <row r="14249" spans="1:6" hidden="1" x14ac:dyDescent="0.3">
      <c r="A14249" t="s">
        <v>31120</v>
      </c>
      <c r="B14249" t="s">
        <v>31121</v>
      </c>
      <c r="C14249" t="s">
        <v>31122</v>
      </c>
      <c r="D14249" t="s">
        <v>48040</v>
      </c>
      <c r="E14249">
        <f>_xlfn.XLOOKUP(Append1[[#This Row],[CAS]],[1]!Append1[CAS],[1]!Append1[Tb],"",0)</f>
        <v>831.15</v>
      </c>
      <c r="F14249">
        <f t="shared" si="222"/>
        <v>22</v>
      </c>
    </row>
    <row r="14250" spans="1:6" hidden="1" x14ac:dyDescent="0.3">
      <c r="A14250" t="s">
        <v>41648</v>
      </c>
      <c r="B14250" t="s">
        <v>41649</v>
      </c>
      <c r="C14250" t="s">
        <v>41650</v>
      </c>
      <c r="D14250" t="s">
        <v>48032</v>
      </c>
      <c r="E14250">
        <f>_xlfn.XLOOKUP(Append1[[#This Row],[CAS]],[1]!Append1[CAS],[1]!Append1[Tb],"",0)</f>
        <v>831.72</v>
      </c>
      <c r="F14250">
        <f t="shared" si="222"/>
        <v>20</v>
      </c>
    </row>
    <row r="14251" spans="1:6" hidden="1" x14ac:dyDescent="0.3">
      <c r="A14251" t="s">
        <v>45476</v>
      </c>
      <c r="B14251" t="s">
        <v>45477</v>
      </c>
      <c r="C14251" t="s">
        <v>45478</v>
      </c>
      <c r="D14251" t="s">
        <v>48024</v>
      </c>
      <c r="E14251">
        <f>_xlfn.XLOOKUP(Append1[[#This Row],[CAS]],[1]!Append1[CAS],[1]!Append1[Tb],"",0)</f>
        <v>831.8</v>
      </c>
      <c r="F14251">
        <f t="shared" si="222"/>
        <v>18</v>
      </c>
    </row>
    <row r="14252" spans="1:6" hidden="1" x14ac:dyDescent="0.3">
      <c r="A14252" t="s">
        <v>47786</v>
      </c>
      <c r="B14252" t="s">
        <v>47787</v>
      </c>
      <c r="C14252" t="s">
        <v>47788</v>
      </c>
      <c r="D14252" t="s">
        <v>48032</v>
      </c>
      <c r="E14252">
        <f>_xlfn.XLOOKUP(Append1[[#This Row],[CAS]],[1]!Append1[CAS],[1]!Append1[Tb],"",0)</f>
        <v>831.87</v>
      </c>
      <c r="F14252">
        <f t="shared" si="222"/>
        <v>20</v>
      </c>
    </row>
    <row r="14253" spans="1:6" x14ac:dyDescent="0.3">
      <c r="A14253" t="s">
        <v>30985</v>
      </c>
      <c r="B14253" t="s">
        <v>30986</v>
      </c>
      <c r="C14253" t="s">
        <v>30987</v>
      </c>
      <c r="D14253" t="s">
        <v>48031</v>
      </c>
      <c r="E14253">
        <f>_xlfn.XLOOKUP(Append1[[#This Row],[CAS]],[1]!Append1[CAS],[1]!Append1[Tb],"",0)</f>
        <v>638.14</v>
      </c>
      <c r="F14253">
        <f t="shared" si="222"/>
        <v>12</v>
      </c>
    </row>
    <row r="14254" spans="1:6" x14ac:dyDescent="0.3">
      <c r="A14254" t="s">
        <v>34845</v>
      </c>
      <c r="B14254" t="s">
        <v>34846</v>
      </c>
      <c r="C14254" t="s">
        <v>34847</v>
      </c>
      <c r="D14254" t="s">
        <v>48031</v>
      </c>
      <c r="E14254">
        <f>_xlfn.XLOOKUP(Append1[[#This Row],[CAS]],[1]!Append1[CAS],[1]!Append1[Tb],"",0)</f>
        <v>638.19000000000005</v>
      </c>
      <c r="F14254">
        <f t="shared" si="222"/>
        <v>12</v>
      </c>
    </row>
    <row r="14255" spans="1:6" x14ac:dyDescent="0.3">
      <c r="A14255" t="s">
        <v>25785</v>
      </c>
      <c r="B14255" t="s">
        <v>25786</v>
      </c>
      <c r="C14255" t="s">
        <v>25787</v>
      </c>
      <c r="D14255" t="s">
        <v>48031</v>
      </c>
      <c r="E14255">
        <f>_xlfn.XLOOKUP(Append1[[#This Row],[CAS]],[1]!Append1[CAS],[1]!Append1[Tb],"",0)</f>
        <v>638.41999999999996</v>
      </c>
      <c r="F14255">
        <f t="shared" si="222"/>
        <v>12</v>
      </c>
    </row>
    <row r="14256" spans="1:6" hidden="1" x14ac:dyDescent="0.3">
      <c r="A14256" t="s">
        <v>10499</v>
      </c>
      <c r="B14256" t="s">
        <v>10500</v>
      </c>
      <c r="C14256" t="s">
        <v>10501</v>
      </c>
      <c r="D14256" t="s">
        <v>10501</v>
      </c>
      <c r="E14256">
        <f>_xlfn.XLOOKUP(Append1[[#This Row],[CAS]],[1]!Append1[CAS],[1]!Append1[Tb],"",0)</f>
        <v>832.15</v>
      </c>
      <c r="F14256">
        <f t="shared" si="222"/>
        <v>46</v>
      </c>
    </row>
    <row r="14257" spans="1:6" hidden="1" x14ac:dyDescent="0.3">
      <c r="A14257" t="s">
        <v>26912</v>
      </c>
      <c r="B14257" t="s">
        <v>26913</v>
      </c>
      <c r="C14257" t="s">
        <v>26914</v>
      </c>
      <c r="D14257" t="s">
        <v>48047</v>
      </c>
      <c r="E14257">
        <f>_xlfn.XLOOKUP(Append1[[#This Row],[CAS]],[1]!Append1[CAS],[1]!Append1[Tb],"",0)</f>
        <v>832.2</v>
      </c>
      <c r="F14257">
        <f t="shared" si="222"/>
        <v>27</v>
      </c>
    </row>
    <row r="14258" spans="1:6" hidden="1" x14ac:dyDescent="0.3">
      <c r="A14258" t="s">
        <v>35081</v>
      </c>
      <c r="B14258" t="s">
        <v>35082</v>
      </c>
      <c r="C14258" t="s">
        <v>35083</v>
      </c>
      <c r="D14258" t="s">
        <v>48024</v>
      </c>
      <c r="E14258">
        <f>_xlfn.XLOOKUP(Append1[[#This Row],[CAS]],[1]!Append1[CAS],[1]!Append1[Tb],"",0)</f>
        <v>832.44</v>
      </c>
      <c r="F14258">
        <f t="shared" si="222"/>
        <v>18</v>
      </c>
    </row>
    <row r="14259" spans="1:6" hidden="1" x14ac:dyDescent="0.3">
      <c r="A14259" t="s">
        <v>16702</v>
      </c>
      <c r="B14259" t="s">
        <v>16703</v>
      </c>
      <c r="C14259" t="s">
        <v>16704</v>
      </c>
      <c r="D14259" t="s">
        <v>48036</v>
      </c>
      <c r="E14259">
        <f>_xlfn.XLOOKUP(Append1[[#This Row],[CAS]],[1]!Append1[CAS],[1]!Append1[Tb],"",0)</f>
        <v>833.04</v>
      </c>
      <c r="F14259">
        <f t="shared" si="222"/>
        <v>21</v>
      </c>
    </row>
    <row r="14260" spans="1:6" hidden="1" x14ac:dyDescent="0.3">
      <c r="A14260" t="s">
        <v>24555</v>
      </c>
      <c r="B14260" t="s">
        <v>24556</v>
      </c>
      <c r="C14260" t="s">
        <v>24557</v>
      </c>
      <c r="D14260" t="s">
        <v>48027</v>
      </c>
      <c r="E14260">
        <f>_xlfn.XLOOKUP(Append1[[#This Row],[CAS]],[1]!Append1[CAS],[1]!Append1[Tb],"",0)</f>
        <v>833.38</v>
      </c>
      <c r="F14260">
        <f t="shared" si="222"/>
        <v>15</v>
      </c>
    </row>
    <row r="14261" spans="1:6" x14ac:dyDescent="0.3">
      <c r="A14261" t="s">
        <v>24513</v>
      </c>
      <c r="B14261" t="s">
        <v>24514</v>
      </c>
      <c r="C14261" t="s">
        <v>24515</v>
      </c>
      <c r="D14261" t="s">
        <v>48031</v>
      </c>
      <c r="E14261">
        <f>_xlfn.XLOOKUP(Append1[[#This Row],[CAS]],[1]!Append1[CAS],[1]!Append1[Tb],"",0)</f>
        <v>639.22</v>
      </c>
      <c r="F14261">
        <f t="shared" si="222"/>
        <v>12</v>
      </c>
    </row>
    <row r="14262" spans="1:6" hidden="1" x14ac:dyDescent="0.3">
      <c r="A14262" t="s">
        <v>44407</v>
      </c>
      <c r="B14262" t="s">
        <v>44408</v>
      </c>
      <c r="C14262" t="s">
        <v>44409</v>
      </c>
      <c r="D14262" t="s">
        <v>48036</v>
      </c>
      <c r="E14262">
        <f>_xlfn.XLOOKUP(Append1[[#This Row],[CAS]],[1]!Append1[CAS],[1]!Append1[Tb],"",0)</f>
        <v>833.76</v>
      </c>
      <c r="F14262">
        <f t="shared" si="222"/>
        <v>21</v>
      </c>
    </row>
    <row r="14263" spans="1:6" hidden="1" x14ac:dyDescent="0.3">
      <c r="A14263" t="s">
        <v>20849</v>
      </c>
      <c r="B14263" t="s">
        <v>20850</v>
      </c>
      <c r="C14263" t="s">
        <v>20851</v>
      </c>
      <c r="D14263" t="s">
        <v>48027</v>
      </c>
      <c r="E14263">
        <f>_xlfn.XLOOKUP(Append1[[#This Row],[CAS]],[1]!Append1[CAS],[1]!Append1[Tb],"",0)</f>
        <v>833.82</v>
      </c>
      <c r="F14263">
        <f t="shared" si="222"/>
        <v>15</v>
      </c>
    </row>
    <row r="14264" spans="1:6" hidden="1" x14ac:dyDescent="0.3">
      <c r="A14264" t="s">
        <v>20696</v>
      </c>
      <c r="B14264" t="s">
        <v>20697</v>
      </c>
      <c r="C14264" t="s">
        <v>20698</v>
      </c>
      <c r="D14264" t="s">
        <v>48036</v>
      </c>
      <c r="E14264">
        <f>_xlfn.XLOOKUP(Append1[[#This Row],[CAS]],[1]!Append1[CAS],[1]!Append1[Tb],"",0)</f>
        <v>834.12</v>
      </c>
      <c r="F14264">
        <f t="shared" si="222"/>
        <v>21</v>
      </c>
    </row>
    <row r="14265" spans="1:6" hidden="1" x14ac:dyDescent="0.3">
      <c r="A14265" t="s">
        <v>47358</v>
      </c>
      <c r="B14265" t="s">
        <v>47359</v>
      </c>
      <c r="C14265" t="s">
        <v>47360</v>
      </c>
      <c r="D14265" t="s">
        <v>48040</v>
      </c>
      <c r="E14265">
        <f>_xlfn.XLOOKUP(Append1[[#This Row],[CAS]],[1]!Append1[CAS],[1]!Append1[Tb],"",0)</f>
        <v>834.28</v>
      </c>
      <c r="F14265">
        <f t="shared" si="222"/>
        <v>22</v>
      </c>
    </row>
    <row r="14266" spans="1:6" hidden="1" x14ac:dyDescent="0.3">
      <c r="A14266" t="s">
        <v>41774</v>
      </c>
      <c r="B14266" t="s">
        <v>41775</v>
      </c>
      <c r="C14266" t="s">
        <v>41776</v>
      </c>
      <c r="D14266" t="s">
        <v>48039</v>
      </c>
      <c r="E14266">
        <f>_xlfn.XLOOKUP(Append1[[#This Row],[CAS]],[1]!Append1[CAS],[1]!Append1[Tb],"",0)</f>
        <v>834.29</v>
      </c>
      <c r="F14266">
        <f t="shared" si="222"/>
        <v>25</v>
      </c>
    </row>
    <row r="14267" spans="1:6" hidden="1" x14ac:dyDescent="0.3">
      <c r="A14267" t="s">
        <v>36353</v>
      </c>
      <c r="B14267" t="s">
        <v>36354</v>
      </c>
      <c r="C14267" t="s">
        <v>36355</v>
      </c>
      <c r="D14267" t="s">
        <v>48020</v>
      </c>
      <c r="E14267">
        <f>_xlfn.XLOOKUP(Append1[[#This Row],[CAS]],[1]!Append1[CAS],[1]!Append1[Tb],"",0)</f>
        <v>834.6</v>
      </c>
      <c r="F14267">
        <f t="shared" si="222"/>
        <v>13</v>
      </c>
    </row>
    <row r="14268" spans="1:6" hidden="1" x14ac:dyDescent="0.3">
      <c r="A14268" t="s">
        <v>45044</v>
      </c>
      <c r="B14268" t="s">
        <v>45045</v>
      </c>
      <c r="C14268" t="s">
        <v>45046</v>
      </c>
      <c r="D14268" t="s">
        <v>48028</v>
      </c>
      <c r="E14268">
        <f>_xlfn.XLOOKUP(Append1[[#This Row],[CAS]],[1]!Append1[CAS],[1]!Append1[Tb],"",0)</f>
        <v>834.7</v>
      </c>
      <c r="F14268">
        <f t="shared" si="222"/>
        <v>19</v>
      </c>
    </row>
    <row r="14269" spans="1:6" hidden="1" x14ac:dyDescent="0.3">
      <c r="A14269" t="s">
        <v>25167</v>
      </c>
      <c r="B14269" t="s">
        <v>25168</v>
      </c>
      <c r="C14269" t="s">
        <v>25169</v>
      </c>
      <c r="D14269" t="s">
        <v>48026</v>
      </c>
      <c r="E14269">
        <f>_xlfn.XLOOKUP(Append1[[#This Row],[CAS]],[1]!Append1[CAS],[1]!Append1[Tb],"",0)</f>
        <v>834.92</v>
      </c>
      <c r="F14269">
        <f t="shared" si="222"/>
        <v>14</v>
      </c>
    </row>
    <row r="14270" spans="1:6" x14ac:dyDescent="0.3">
      <c r="A14270" t="s">
        <v>40278</v>
      </c>
      <c r="B14270" t="s">
        <v>40279</v>
      </c>
      <c r="C14270" t="s">
        <v>40280</v>
      </c>
      <c r="D14270" t="s">
        <v>48031</v>
      </c>
      <c r="E14270">
        <f>_xlfn.XLOOKUP(Append1[[#This Row],[CAS]],[1]!Append1[CAS],[1]!Append1[Tb],"",0)</f>
        <v>639.67999999999995</v>
      </c>
      <c r="F14270">
        <f t="shared" si="222"/>
        <v>12</v>
      </c>
    </row>
    <row r="14271" spans="1:6" x14ac:dyDescent="0.3">
      <c r="A14271" t="s">
        <v>25236</v>
      </c>
      <c r="B14271" t="s">
        <v>25237</v>
      </c>
      <c r="C14271" t="s">
        <v>25238</v>
      </c>
      <c r="D14271" t="s">
        <v>48031</v>
      </c>
      <c r="E14271">
        <f>_xlfn.XLOOKUP(Append1[[#This Row],[CAS]],[1]!Append1[CAS],[1]!Append1[Tb],"",0)</f>
        <v>639.73</v>
      </c>
      <c r="F14271">
        <f t="shared" si="222"/>
        <v>12</v>
      </c>
    </row>
    <row r="14272" spans="1:6" hidden="1" x14ac:dyDescent="0.3">
      <c r="A14272" t="s">
        <v>39461</v>
      </c>
      <c r="B14272" t="s">
        <v>39462</v>
      </c>
      <c r="C14272" t="s">
        <v>39463</v>
      </c>
      <c r="D14272" t="s">
        <v>4514</v>
      </c>
      <c r="E14272">
        <f>_xlfn.XLOOKUP(Append1[[#This Row],[CAS]],[1]!Append1[CAS],[1]!Append1[Tb],"",0)</f>
        <v>836.16</v>
      </c>
      <c r="F14272">
        <f t="shared" si="222"/>
        <v>37</v>
      </c>
    </row>
    <row r="14273" spans="1:6" hidden="1" x14ac:dyDescent="0.3">
      <c r="A14273" t="s">
        <v>26918</v>
      </c>
      <c r="B14273" t="s">
        <v>26919</v>
      </c>
      <c r="C14273" t="s">
        <v>26920</v>
      </c>
      <c r="D14273" t="s">
        <v>48047</v>
      </c>
      <c r="E14273">
        <f>_xlfn.XLOOKUP(Append1[[#This Row],[CAS]],[1]!Append1[CAS],[1]!Append1[Tb],"",0)</f>
        <v>836.47</v>
      </c>
      <c r="F14273">
        <f t="shared" si="222"/>
        <v>27</v>
      </c>
    </row>
    <row r="14274" spans="1:6" hidden="1" x14ac:dyDescent="0.3">
      <c r="A14274" t="s">
        <v>16822</v>
      </c>
      <c r="B14274" t="s">
        <v>16823</v>
      </c>
      <c r="C14274" t="s">
        <v>16824</v>
      </c>
      <c r="D14274" t="s">
        <v>48032</v>
      </c>
      <c r="E14274">
        <f>_xlfn.XLOOKUP(Append1[[#This Row],[CAS]],[1]!Append1[CAS],[1]!Append1[Tb],"",0)</f>
        <v>836.48</v>
      </c>
      <c r="F14274">
        <f t="shared" ref="F14274:F14337" si="223">LEN(C14274)-LEN(SUBSTITUTE(C14274,"C",""))</f>
        <v>20</v>
      </c>
    </row>
    <row r="14275" spans="1:6" hidden="1" x14ac:dyDescent="0.3">
      <c r="A14275" t="s">
        <v>26080</v>
      </c>
      <c r="B14275" t="s">
        <v>26081</v>
      </c>
      <c r="C14275" t="s">
        <v>26082</v>
      </c>
      <c r="D14275" t="s">
        <v>48032</v>
      </c>
      <c r="E14275">
        <f>_xlfn.XLOOKUP(Append1[[#This Row],[CAS]],[1]!Append1[CAS],[1]!Append1[Tb],"",0)</f>
        <v>836.48</v>
      </c>
      <c r="F14275">
        <f t="shared" si="223"/>
        <v>20</v>
      </c>
    </row>
    <row r="14276" spans="1:6" hidden="1" x14ac:dyDescent="0.3">
      <c r="A14276" t="s">
        <v>33975</v>
      </c>
      <c r="B14276" t="s">
        <v>33976</v>
      </c>
      <c r="C14276" t="s">
        <v>33977</v>
      </c>
      <c r="D14276" t="s">
        <v>48036</v>
      </c>
      <c r="E14276">
        <f>_xlfn.XLOOKUP(Append1[[#This Row],[CAS]],[1]!Append1[CAS],[1]!Append1[Tb],"",0)</f>
        <v>836.49</v>
      </c>
      <c r="F14276">
        <f t="shared" si="223"/>
        <v>21</v>
      </c>
    </row>
    <row r="14277" spans="1:6" hidden="1" x14ac:dyDescent="0.3">
      <c r="A14277" t="s">
        <v>16846</v>
      </c>
      <c r="B14277" t="s">
        <v>16847</v>
      </c>
      <c r="C14277" t="s">
        <v>16848</v>
      </c>
      <c r="D14277" t="s">
        <v>48036</v>
      </c>
      <c r="E14277">
        <f>_xlfn.XLOOKUP(Append1[[#This Row],[CAS]],[1]!Append1[CAS],[1]!Append1[Tb],"",0)</f>
        <v>836.55</v>
      </c>
      <c r="F14277">
        <f t="shared" si="223"/>
        <v>21</v>
      </c>
    </row>
    <row r="14278" spans="1:6" hidden="1" x14ac:dyDescent="0.3">
      <c r="A14278" t="s">
        <v>18543</v>
      </c>
      <c r="B14278" t="s">
        <v>18544</v>
      </c>
      <c r="C14278" t="s">
        <v>18545</v>
      </c>
      <c r="D14278" t="s">
        <v>48036</v>
      </c>
      <c r="E14278">
        <f>_xlfn.XLOOKUP(Append1[[#This Row],[CAS]],[1]!Append1[CAS],[1]!Append1[Tb],"",0)</f>
        <v>836.55</v>
      </c>
      <c r="F14278">
        <f t="shared" si="223"/>
        <v>21</v>
      </c>
    </row>
    <row r="14279" spans="1:6" hidden="1" x14ac:dyDescent="0.3">
      <c r="A14279" t="s">
        <v>19772</v>
      </c>
      <c r="B14279" t="s">
        <v>19773</v>
      </c>
      <c r="C14279" t="s">
        <v>19774</v>
      </c>
      <c r="D14279" t="s">
        <v>48028</v>
      </c>
      <c r="E14279">
        <f>_xlfn.XLOOKUP(Append1[[#This Row],[CAS]],[1]!Append1[CAS],[1]!Append1[Tb],"",0)</f>
        <v>837.07</v>
      </c>
      <c r="F14279">
        <f t="shared" si="223"/>
        <v>19</v>
      </c>
    </row>
    <row r="14280" spans="1:6" hidden="1" x14ac:dyDescent="0.3">
      <c r="A14280" t="s">
        <v>10502</v>
      </c>
      <c r="B14280" t="s">
        <v>10503</v>
      </c>
      <c r="C14280" t="s">
        <v>10504</v>
      </c>
      <c r="D14280" t="s">
        <v>10504</v>
      </c>
      <c r="E14280">
        <f>_xlfn.XLOOKUP(Append1[[#This Row],[CAS]],[1]!Append1[CAS],[1]!Append1[Tb],"",0)</f>
        <v>837.15</v>
      </c>
      <c r="F14280">
        <f t="shared" si="223"/>
        <v>47</v>
      </c>
    </row>
    <row r="14281" spans="1:6" x14ac:dyDescent="0.3">
      <c r="A14281" t="s">
        <v>37114</v>
      </c>
      <c r="B14281" t="s">
        <v>37115</v>
      </c>
      <c r="C14281" t="s">
        <v>37116</v>
      </c>
      <c r="D14281" t="s">
        <v>48031</v>
      </c>
      <c r="E14281">
        <f>_xlfn.XLOOKUP(Append1[[#This Row],[CAS]],[1]!Append1[CAS],[1]!Append1[Tb],"",0)</f>
        <v>639.95000000000005</v>
      </c>
      <c r="F14281">
        <f t="shared" si="223"/>
        <v>12</v>
      </c>
    </row>
    <row r="14282" spans="1:6" hidden="1" x14ac:dyDescent="0.3">
      <c r="A14282" t="s">
        <v>45128</v>
      </c>
      <c r="B14282" t="s">
        <v>45129</v>
      </c>
      <c r="C14282" t="s">
        <v>45130</v>
      </c>
      <c r="D14282" t="s">
        <v>48025</v>
      </c>
      <c r="E14282">
        <f>_xlfn.XLOOKUP(Append1[[#This Row],[CAS]],[1]!Append1[CAS],[1]!Append1[Tb],"",0)</f>
        <v>837.22</v>
      </c>
      <c r="F14282">
        <f t="shared" si="223"/>
        <v>17</v>
      </c>
    </row>
    <row r="14283" spans="1:6" hidden="1" x14ac:dyDescent="0.3">
      <c r="A14283" t="s">
        <v>26681</v>
      </c>
      <c r="B14283" t="s">
        <v>26682</v>
      </c>
      <c r="C14283" t="s">
        <v>26683</v>
      </c>
      <c r="D14283" t="s">
        <v>48020</v>
      </c>
      <c r="E14283">
        <f>_xlfn.XLOOKUP(Append1[[#This Row],[CAS]],[1]!Append1[CAS],[1]!Append1[Tb],"",0)</f>
        <v>837.35</v>
      </c>
      <c r="F14283">
        <f t="shared" si="223"/>
        <v>13</v>
      </c>
    </row>
    <row r="14284" spans="1:6" hidden="1" x14ac:dyDescent="0.3">
      <c r="A14284" t="s">
        <v>46416</v>
      </c>
      <c r="B14284" t="s">
        <v>46417</v>
      </c>
      <c r="C14284" t="s">
        <v>46418</v>
      </c>
      <c r="D14284" t="s">
        <v>48020</v>
      </c>
      <c r="E14284">
        <f>_xlfn.XLOOKUP(Append1[[#This Row],[CAS]],[1]!Append1[CAS],[1]!Append1[Tb],"",0)</f>
        <v>837.35</v>
      </c>
      <c r="F14284">
        <f t="shared" si="223"/>
        <v>13</v>
      </c>
    </row>
    <row r="14285" spans="1:6" hidden="1" x14ac:dyDescent="0.3">
      <c r="A14285" t="s">
        <v>31135</v>
      </c>
      <c r="B14285" t="s">
        <v>31136</v>
      </c>
      <c r="C14285" t="s">
        <v>31137</v>
      </c>
      <c r="D14285" t="s">
        <v>48040</v>
      </c>
      <c r="E14285">
        <f>_xlfn.XLOOKUP(Append1[[#This Row],[CAS]],[1]!Append1[CAS],[1]!Append1[Tb],"",0)</f>
        <v>837.43</v>
      </c>
      <c r="F14285">
        <f t="shared" si="223"/>
        <v>22</v>
      </c>
    </row>
    <row r="14286" spans="1:6" hidden="1" x14ac:dyDescent="0.3">
      <c r="A14286" t="s">
        <v>17544</v>
      </c>
      <c r="B14286" t="s">
        <v>17545</v>
      </c>
      <c r="C14286" t="s">
        <v>17546</v>
      </c>
      <c r="D14286" t="s">
        <v>48032</v>
      </c>
      <c r="E14286">
        <f>_xlfn.XLOOKUP(Append1[[#This Row],[CAS]],[1]!Append1[CAS],[1]!Append1[Tb],"",0)</f>
        <v>837.49</v>
      </c>
      <c r="F14286">
        <f t="shared" si="223"/>
        <v>20</v>
      </c>
    </row>
    <row r="14287" spans="1:6" hidden="1" x14ac:dyDescent="0.3">
      <c r="A14287" t="s">
        <v>15732</v>
      </c>
      <c r="B14287" t="s">
        <v>15733</v>
      </c>
      <c r="C14287" t="s">
        <v>15734</v>
      </c>
      <c r="D14287" t="s">
        <v>48028</v>
      </c>
      <c r="E14287">
        <f>_xlfn.XLOOKUP(Append1[[#This Row],[CAS]],[1]!Append1[CAS],[1]!Append1[Tb],"",0)</f>
        <v>837.91</v>
      </c>
      <c r="F14287">
        <f t="shared" si="223"/>
        <v>19</v>
      </c>
    </row>
    <row r="14288" spans="1:6" hidden="1" x14ac:dyDescent="0.3">
      <c r="A14288" t="s">
        <v>15801</v>
      </c>
      <c r="B14288" t="s">
        <v>15802</v>
      </c>
      <c r="C14288" t="s">
        <v>15803</v>
      </c>
      <c r="D14288" t="s">
        <v>48028</v>
      </c>
      <c r="E14288">
        <f>_xlfn.XLOOKUP(Append1[[#This Row],[CAS]],[1]!Append1[CAS],[1]!Append1[Tb],"",0)</f>
        <v>837.91</v>
      </c>
      <c r="F14288">
        <f t="shared" si="223"/>
        <v>19</v>
      </c>
    </row>
    <row r="14289" spans="1:6" hidden="1" x14ac:dyDescent="0.3">
      <c r="A14289" t="s">
        <v>17793</v>
      </c>
      <c r="B14289" t="s">
        <v>17794</v>
      </c>
      <c r="C14289" t="s">
        <v>17795</v>
      </c>
      <c r="D14289" t="s">
        <v>48028</v>
      </c>
      <c r="E14289">
        <f>_xlfn.XLOOKUP(Append1[[#This Row],[CAS]],[1]!Append1[CAS],[1]!Append1[Tb],"",0)</f>
        <v>837.91</v>
      </c>
      <c r="F14289">
        <f t="shared" si="223"/>
        <v>19</v>
      </c>
    </row>
    <row r="14290" spans="1:6" hidden="1" x14ac:dyDescent="0.3">
      <c r="A14290" t="s">
        <v>18135</v>
      </c>
      <c r="B14290" t="s">
        <v>18136</v>
      </c>
      <c r="C14290" t="s">
        <v>18137</v>
      </c>
      <c r="D14290" t="s">
        <v>48028</v>
      </c>
      <c r="E14290">
        <f>_xlfn.XLOOKUP(Append1[[#This Row],[CAS]],[1]!Append1[CAS],[1]!Append1[Tb],"",0)</f>
        <v>837.91</v>
      </c>
      <c r="F14290">
        <f t="shared" si="223"/>
        <v>19</v>
      </c>
    </row>
    <row r="14291" spans="1:6" hidden="1" x14ac:dyDescent="0.3">
      <c r="A14291" t="s">
        <v>18570</v>
      </c>
      <c r="B14291" t="s">
        <v>18571</v>
      </c>
      <c r="C14291" t="s">
        <v>18572</v>
      </c>
      <c r="D14291" t="s">
        <v>48028</v>
      </c>
      <c r="E14291">
        <f>_xlfn.XLOOKUP(Append1[[#This Row],[CAS]],[1]!Append1[CAS],[1]!Append1[Tb],"",0)</f>
        <v>837.91</v>
      </c>
      <c r="F14291">
        <f t="shared" si="223"/>
        <v>19</v>
      </c>
    </row>
    <row r="14292" spans="1:6" x14ac:dyDescent="0.3">
      <c r="A14292" t="s">
        <v>29028</v>
      </c>
      <c r="B14292" t="s">
        <v>29029</v>
      </c>
      <c r="C14292" t="s">
        <v>29030</v>
      </c>
      <c r="D14292" t="s">
        <v>48031</v>
      </c>
      <c r="E14292">
        <f>_xlfn.XLOOKUP(Append1[[#This Row],[CAS]],[1]!Append1[CAS],[1]!Append1[Tb],"",0)</f>
        <v>642.04999999999995</v>
      </c>
      <c r="F14292">
        <f t="shared" si="223"/>
        <v>12</v>
      </c>
    </row>
    <row r="14293" spans="1:6" x14ac:dyDescent="0.3">
      <c r="A14293" t="s">
        <v>47121</v>
      </c>
      <c r="B14293" t="s">
        <v>47122</v>
      </c>
      <c r="C14293" t="s">
        <v>47123</v>
      </c>
      <c r="D14293" t="s">
        <v>48031</v>
      </c>
      <c r="E14293">
        <f>_xlfn.XLOOKUP(Append1[[#This Row],[CAS]],[1]!Append1[CAS],[1]!Append1[Tb],"",0)</f>
        <v>642.87</v>
      </c>
      <c r="F14293">
        <f t="shared" si="223"/>
        <v>12</v>
      </c>
    </row>
    <row r="14294" spans="1:6" x14ac:dyDescent="0.3">
      <c r="A14294" t="s">
        <v>21658</v>
      </c>
      <c r="B14294" t="s">
        <v>21659</v>
      </c>
      <c r="C14294" t="s">
        <v>21660</v>
      </c>
      <c r="D14294" t="s">
        <v>48031</v>
      </c>
      <c r="E14294">
        <f>_xlfn.XLOOKUP(Append1[[#This Row],[CAS]],[1]!Append1[CAS],[1]!Append1[Tb],"",0)</f>
        <v>643.41999999999996</v>
      </c>
      <c r="F14294">
        <f t="shared" si="223"/>
        <v>12</v>
      </c>
    </row>
    <row r="14295" spans="1:6" x14ac:dyDescent="0.3">
      <c r="A14295" t="s">
        <v>37108</v>
      </c>
      <c r="B14295" t="s">
        <v>37109</v>
      </c>
      <c r="C14295" t="s">
        <v>37110</v>
      </c>
      <c r="D14295" t="s">
        <v>48031</v>
      </c>
      <c r="E14295">
        <f>_xlfn.XLOOKUP(Append1[[#This Row],[CAS]],[1]!Append1[CAS],[1]!Append1[Tb],"",0)</f>
        <v>644.03</v>
      </c>
      <c r="F14295">
        <f t="shared" si="223"/>
        <v>12</v>
      </c>
    </row>
    <row r="14296" spans="1:6" hidden="1" x14ac:dyDescent="0.3">
      <c r="A14296" t="s">
        <v>22481</v>
      </c>
      <c r="B14296" t="s">
        <v>22482</v>
      </c>
      <c r="C14296" t="s">
        <v>22483</v>
      </c>
      <c r="D14296" t="s">
        <v>48027</v>
      </c>
      <c r="E14296">
        <f>_xlfn.XLOOKUP(Append1[[#This Row],[CAS]],[1]!Append1[CAS],[1]!Append1[Tb],"",0)</f>
        <v>838.77</v>
      </c>
      <c r="F14296">
        <f t="shared" si="223"/>
        <v>15</v>
      </c>
    </row>
    <row r="14297" spans="1:6" hidden="1" x14ac:dyDescent="0.3">
      <c r="A14297" t="s">
        <v>43404</v>
      </c>
      <c r="B14297" t="s">
        <v>43405</v>
      </c>
      <c r="C14297" t="s">
        <v>43406</v>
      </c>
      <c r="D14297" t="s">
        <v>48040</v>
      </c>
      <c r="E14297">
        <f>_xlfn.XLOOKUP(Append1[[#This Row],[CAS]],[1]!Append1[CAS],[1]!Append1[Tb],"",0)</f>
        <v>838.94</v>
      </c>
      <c r="F14297">
        <f t="shared" si="223"/>
        <v>22</v>
      </c>
    </row>
    <row r="14298" spans="1:6" hidden="1" x14ac:dyDescent="0.3">
      <c r="A14298" t="s">
        <v>25503</v>
      </c>
      <c r="B14298" t="s">
        <v>25504</v>
      </c>
      <c r="C14298" t="s">
        <v>25505</v>
      </c>
      <c r="D14298" t="s">
        <v>48032</v>
      </c>
      <c r="E14298">
        <f>_xlfn.XLOOKUP(Append1[[#This Row],[CAS]],[1]!Append1[CAS],[1]!Append1[Tb],"",0)</f>
        <v>839.06</v>
      </c>
      <c r="F14298">
        <f t="shared" si="223"/>
        <v>20</v>
      </c>
    </row>
    <row r="14299" spans="1:6" hidden="1" x14ac:dyDescent="0.3">
      <c r="A14299" t="s">
        <v>39443</v>
      </c>
      <c r="B14299" t="s">
        <v>39444</v>
      </c>
      <c r="C14299" t="s">
        <v>39445</v>
      </c>
      <c r="D14299" t="s">
        <v>48025</v>
      </c>
      <c r="E14299">
        <f>_xlfn.XLOOKUP(Append1[[#This Row],[CAS]],[1]!Append1[CAS],[1]!Append1[Tb],"",0)</f>
        <v>839.24</v>
      </c>
      <c r="F14299">
        <f t="shared" si="223"/>
        <v>17</v>
      </c>
    </row>
    <row r="14300" spans="1:6" x14ac:dyDescent="0.3">
      <c r="A14300" t="s">
        <v>20096</v>
      </c>
      <c r="B14300" t="s">
        <v>20097</v>
      </c>
      <c r="C14300" t="s">
        <v>20098</v>
      </c>
      <c r="D14300" t="s">
        <v>48031</v>
      </c>
      <c r="E14300">
        <f>_xlfn.XLOOKUP(Append1[[#This Row],[CAS]],[1]!Append1[CAS],[1]!Append1[Tb],"",0)</f>
        <v>644.64</v>
      </c>
      <c r="F14300">
        <f t="shared" si="223"/>
        <v>12</v>
      </c>
    </row>
    <row r="14301" spans="1:6" x14ac:dyDescent="0.3">
      <c r="A14301" t="s">
        <v>43121</v>
      </c>
      <c r="B14301" t="s">
        <v>43122</v>
      </c>
      <c r="C14301" t="s">
        <v>43123</v>
      </c>
      <c r="D14301" t="s">
        <v>48031</v>
      </c>
      <c r="E14301">
        <f>_xlfn.XLOOKUP(Append1[[#This Row],[CAS]],[1]!Append1[CAS],[1]!Append1[Tb],"",0)</f>
        <v>644.86</v>
      </c>
      <c r="F14301">
        <f t="shared" si="223"/>
        <v>12</v>
      </c>
    </row>
    <row r="14302" spans="1:6" x14ac:dyDescent="0.3">
      <c r="A14302" t="s">
        <v>32548</v>
      </c>
      <c r="B14302" t="s">
        <v>32549</v>
      </c>
      <c r="C14302" t="s">
        <v>32550</v>
      </c>
      <c r="D14302" t="s">
        <v>48031</v>
      </c>
      <c r="E14302">
        <f>_xlfn.XLOOKUP(Append1[[#This Row],[CAS]],[1]!Append1[CAS],[1]!Append1[Tb],"",0)</f>
        <v>646.29999999999995</v>
      </c>
      <c r="F14302">
        <f t="shared" si="223"/>
        <v>12</v>
      </c>
    </row>
    <row r="14303" spans="1:6" x14ac:dyDescent="0.3">
      <c r="A14303" t="s">
        <v>29098</v>
      </c>
      <c r="B14303" t="s">
        <v>29099</v>
      </c>
      <c r="C14303" t="s">
        <v>29100</v>
      </c>
      <c r="D14303" t="s">
        <v>48031</v>
      </c>
      <c r="E14303">
        <f>_xlfn.XLOOKUP(Append1[[#This Row],[CAS]],[1]!Append1[CAS],[1]!Append1[Tb],"",0)</f>
        <v>646.48</v>
      </c>
      <c r="F14303">
        <f t="shared" si="223"/>
        <v>12</v>
      </c>
    </row>
    <row r="14304" spans="1:6" x14ac:dyDescent="0.3">
      <c r="A14304" t="s">
        <v>38094</v>
      </c>
      <c r="B14304" t="s">
        <v>38095</v>
      </c>
      <c r="C14304" t="s">
        <v>38096</v>
      </c>
      <c r="D14304" t="s">
        <v>48031</v>
      </c>
      <c r="E14304">
        <f>_xlfn.XLOOKUP(Append1[[#This Row],[CAS]],[1]!Append1[CAS],[1]!Append1[Tb],"",0)</f>
        <v>646.62</v>
      </c>
      <c r="F14304">
        <f t="shared" si="223"/>
        <v>12</v>
      </c>
    </row>
    <row r="14305" spans="1:6" hidden="1" x14ac:dyDescent="0.3">
      <c r="A14305" t="s">
        <v>23052</v>
      </c>
      <c r="B14305" t="s">
        <v>23053</v>
      </c>
      <c r="C14305" t="s">
        <v>23054</v>
      </c>
      <c r="D14305" t="s">
        <v>48020</v>
      </c>
      <c r="E14305">
        <f>_xlfn.XLOOKUP(Append1[[#This Row],[CAS]],[1]!Append1[CAS],[1]!Append1[Tb],"",0)</f>
        <v>839.4</v>
      </c>
      <c r="F14305">
        <f t="shared" si="223"/>
        <v>13</v>
      </c>
    </row>
    <row r="14306" spans="1:6" hidden="1" x14ac:dyDescent="0.3">
      <c r="A14306" t="s">
        <v>46973</v>
      </c>
      <c r="B14306" t="s">
        <v>46974</v>
      </c>
      <c r="C14306" t="s">
        <v>46975</v>
      </c>
      <c r="D14306" t="s">
        <v>48032</v>
      </c>
      <c r="E14306">
        <f>_xlfn.XLOOKUP(Append1[[#This Row],[CAS]],[1]!Append1[CAS],[1]!Append1[Tb],"",0)</f>
        <v>839.42</v>
      </c>
      <c r="F14306">
        <f t="shared" si="223"/>
        <v>20</v>
      </c>
    </row>
    <row r="14307" spans="1:6" hidden="1" x14ac:dyDescent="0.3">
      <c r="A14307" t="s">
        <v>29239</v>
      </c>
      <c r="B14307" t="s">
        <v>29240</v>
      </c>
      <c r="C14307" t="s">
        <v>29241</v>
      </c>
      <c r="D14307" t="s">
        <v>48043</v>
      </c>
      <c r="E14307">
        <f>_xlfn.XLOOKUP(Append1[[#This Row],[CAS]],[1]!Append1[CAS],[1]!Append1[Tb],"",0)</f>
        <v>839.8</v>
      </c>
      <c r="F14307">
        <f t="shared" si="223"/>
        <v>28</v>
      </c>
    </row>
    <row r="14308" spans="1:6" hidden="1" x14ac:dyDescent="0.3">
      <c r="A14308" t="s">
        <v>30092</v>
      </c>
      <c r="B14308" t="s">
        <v>30093</v>
      </c>
      <c r="C14308" t="s">
        <v>30094</v>
      </c>
      <c r="D14308" t="s">
        <v>48043</v>
      </c>
      <c r="E14308">
        <f>_xlfn.XLOOKUP(Append1[[#This Row],[CAS]],[1]!Append1[CAS],[1]!Append1[Tb],"",0)</f>
        <v>839.8</v>
      </c>
      <c r="F14308">
        <f t="shared" si="223"/>
        <v>28</v>
      </c>
    </row>
    <row r="14309" spans="1:6" hidden="1" x14ac:dyDescent="0.3">
      <c r="A14309" t="s">
        <v>30095</v>
      </c>
      <c r="B14309" t="s">
        <v>30096</v>
      </c>
      <c r="C14309" t="s">
        <v>30097</v>
      </c>
      <c r="D14309" t="s">
        <v>48043</v>
      </c>
      <c r="E14309">
        <f>_xlfn.XLOOKUP(Append1[[#This Row],[CAS]],[1]!Append1[CAS],[1]!Append1[Tb],"",0)</f>
        <v>839.8</v>
      </c>
      <c r="F14309">
        <f t="shared" si="223"/>
        <v>28</v>
      </c>
    </row>
    <row r="14310" spans="1:6" hidden="1" x14ac:dyDescent="0.3">
      <c r="A14310" t="s">
        <v>39138</v>
      </c>
      <c r="B14310" t="s">
        <v>39139</v>
      </c>
      <c r="C14310" t="s">
        <v>39140</v>
      </c>
      <c r="D14310" t="s">
        <v>48043</v>
      </c>
      <c r="E14310">
        <f>_xlfn.XLOOKUP(Append1[[#This Row],[CAS]],[1]!Append1[CAS],[1]!Append1[Tb],"",0)</f>
        <v>839.8</v>
      </c>
      <c r="F14310">
        <f t="shared" si="223"/>
        <v>28</v>
      </c>
    </row>
    <row r="14311" spans="1:6" hidden="1" x14ac:dyDescent="0.3">
      <c r="A14311" t="s">
        <v>38512</v>
      </c>
      <c r="B14311" t="s">
        <v>38513</v>
      </c>
      <c r="C14311" t="s">
        <v>38514</v>
      </c>
      <c r="D14311" t="s">
        <v>48028</v>
      </c>
      <c r="E14311">
        <f>_xlfn.XLOOKUP(Append1[[#This Row],[CAS]],[1]!Append1[CAS],[1]!Append1[Tb],"",0)</f>
        <v>840.66</v>
      </c>
      <c r="F14311">
        <f t="shared" si="223"/>
        <v>19</v>
      </c>
    </row>
    <row r="14312" spans="1:6" hidden="1" x14ac:dyDescent="0.3">
      <c r="A14312" t="s">
        <v>20554</v>
      </c>
      <c r="B14312" t="s">
        <v>20555</v>
      </c>
      <c r="C14312" t="s">
        <v>20556</v>
      </c>
      <c r="D14312" t="s">
        <v>48036</v>
      </c>
      <c r="E14312">
        <f>_xlfn.XLOOKUP(Append1[[#This Row],[CAS]],[1]!Append1[CAS],[1]!Append1[Tb],"",0)</f>
        <v>840.9</v>
      </c>
      <c r="F14312">
        <f t="shared" si="223"/>
        <v>21</v>
      </c>
    </row>
    <row r="14313" spans="1:6" hidden="1" x14ac:dyDescent="0.3">
      <c r="A14313" t="s">
        <v>20708</v>
      </c>
      <c r="B14313" t="s">
        <v>20709</v>
      </c>
      <c r="C14313" t="s">
        <v>20710</v>
      </c>
      <c r="D14313" t="s">
        <v>48036</v>
      </c>
      <c r="E14313">
        <f>_xlfn.XLOOKUP(Append1[[#This Row],[CAS]],[1]!Append1[CAS],[1]!Append1[Tb],"",0)</f>
        <v>840.9</v>
      </c>
      <c r="F14313">
        <f t="shared" si="223"/>
        <v>21</v>
      </c>
    </row>
    <row r="14314" spans="1:6" hidden="1" x14ac:dyDescent="0.3">
      <c r="A14314" t="s">
        <v>40981</v>
      </c>
      <c r="B14314" t="s">
        <v>40982</v>
      </c>
      <c r="C14314" t="s">
        <v>40983</v>
      </c>
      <c r="D14314" t="s">
        <v>48037</v>
      </c>
      <c r="E14314">
        <f>_xlfn.XLOOKUP(Append1[[#This Row],[CAS]],[1]!Append1[CAS],[1]!Append1[Tb],"",0)</f>
        <v>840.9</v>
      </c>
      <c r="F14314">
        <f t="shared" si="223"/>
        <v>24</v>
      </c>
    </row>
    <row r="14315" spans="1:6" hidden="1" x14ac:dyDescent="0.3">
      <c r="A14315" t="s">
        <v>36844</v>
      </c>
      <c r="B14315" t="s">
        <v>36845</v>
      </c>
      <c r="C14315" t="s">
        <v>36846</v>
      </c>
      <c r="D14315" t="s">
        <v>48032</v>
      </c>
      <c r="E14315">
        <f>_xlfn.XLOOKUP(Append1[[#This Row],[CAS]],[1]!Append1[CAS],[1]!Append1[Tb],"",0)</f>
        <v>841.12</v>
      </c>
      <c r="F14315">
        <f t="shared" si="223"/>
        <v>20</v>
      </c>
    </row>
    <row r="14316" spans="1:6" x14ac:dyDescent="0.3">
      <c r="A14316" t="s">
        <v>44158</v>
      </c>
      <c r="B14316" t="s">
        <v>44159</v>
      </c>
      <c r="C14316" t="s">
        <v>44160</v>
      </c>
      <c r="D14316" t="s">
        <v>48031</v>
      </c>
      <c r="E14316">
        <f>_xlfn.XLOOKUP(Append1[[#This Row],[CAS]],[1]!Append1[CAS],[1]!Append1[Tb],"",0)</f>
        <v>647.1</v>
      </c>
      <c r="F14316">
        <f t="shared" si="223"/>
        <v>12</v>
      </c>
    </row>
    <row r="14317" spans="1:6" hidden="1" x14ac:dyDescent="0.3">
      <c r="A14317" t="s">
        <v>40903</v>
      </c>
      <c r="B14317" t="s">
        <v>40904</v>
      </c>
      <c r="C14317" t="s">
        <v>40905</v>
      </c>
      <c r="D14317" t="s">
        <v>48036</v>
      </c>
      <c r="E14317">
        <f>_xlfn.XLOOKUP(Append1[[#This Row],[CAS]],[1]!Append1[CAS],[1]!Append1[Tb],"",0)</f>
        <v>841.36</v>
      </c>
      <c r="F14317">
        <f t="shared" si="223"/>
        <v>21</v>
      </c>
    </row>
    <row r="14318" spans="1:6" hidden="1" x14ac:dyDescent="0.3">
      <c r="A14318" t="s">
        <v>44879</v>
      </c>
      <c r="B14318" t="s">
        <v>44880</v>
      </c>
      <c r="C14318" t="s">
        <v>44881</v>
      </c>
      <c r="D14318" t="s">
        <v>48042</v>
      </c>
      <c r="E14318">
        <f>_xlfn.XLOOKUP(Append1[[#This Row],[CAS]],[1]!Append1[CAS],[1]!Append1[Tb],"",0)</f>
        <v>841.4</v>
      </c>
      <c r="F14318">
        <f t="shared" si="223"/>
        <v>23</v>
      </c>
    </row>
    <row r="14319" spans="1:6" hidden="1" x14ac:dyDescent="0.3">
      <c r="A14319" t="s">
        <v>27926</v>
      </c>
      <c r="B14319" t="s">
        <v>27927</v>
      </c>
      <c r="C14319" t="s">
        <v>27928</v>
      </c>
      <c r="D14319" t="s">
        <v>48032</v>
      </c>
      <c r="E14319">
        <f>_xlfn.XLOOKUP(Append1[[#This Row],[CAS]],[1]!Append1[CAS],[1]!Append1[Tb],"",0)</f>
        <v>841.56</v>
      </c>
      <c r="F14319">
        <f t="shared" si="223"/>
        <v>20</v>
      </c>
    </row>
    <row r="14320" spans="1:6" hidden="1" x14ac:dyDescent="0.3">
      <c r="A14320" t="s">
        <v>16419</v>
      </c>
      <c r="B14320" t="s">
        <v>16420</v>
      </c>
      <c r="C14320" t="s">
        <v>16421</v>
      </c>
      <c r="D14320" t="s">
        <v>48040</v>
      </c>
      <c r="E14320">
        <f>_xlfn.XLOOKUP(Append1[[#This Row],[CAS]],[1]!Append1[CAS],[1]!Append1[Tb],"",0)</f>
        <v>841.82</v>
      </c>
      <c r="F14320">
        <f t="shared" si="223"/>
        <v>22</v>
      </c>
    </row>
    <row r="14321" spans="1:6" hidden="1" x14ac:dyDescent="0.3">
      <c r="A14321" t="s">
        <v>37150</v>
      </c>
      <c r="B14321" t="s">
        <v>37151</v>
      </c>
      <c r="C14321" t="s">
        <v>37152</v>
      </c>
      <c r="D14321" t="s">
        <v>48042</v>
      </c>
      <c r="E14321">
        <f>_xlfn.XLOOKUP(Append1[[#This Row],[CAS]],[1]!Append1[CAS],[1]!Append1[Tb],"",0)</f>
        <v>841.84</v>
      </c>
      <c r="F14321">
        <f t="shared" si="223"/>
        <v>23</v>
      </c>
    </row>
    <row r="14322" spans="1:6" hidden="1" x14ac:dyDescent="0.3">
      <c r="A14322" t="s">
        <v>44750</v>
      </c>
      <c r="B14322" t="s">
        <v>44751</v>
      </c>
      <c r="C14322" t="s">
        <v>44752</v>
      </c>
      <c r="D14322" t="s">
        <v>48042</v>
      </c>
      <c r="E14322">
        <f>_xlfn.XLOOKUP(Append1[[#This Row],[CAS]],[1]!Append1[CAS],[1]!Append1[Tb],"",0)</f>
        <v>842.28</v>
      </c>
      <c r="F14322">
        <f t="shared" si="223"/>
        <v>23</v>
      </c>
    </row>
    <row r="14323" spans="1:6" hidden="1" x14ac:dyDescent="0.3">
      <c r="A14323" t="s">
        <v>27884</v>
      </c>
      <c r="B14323" t="s">
        <v>27885</v>
      </c>
      <c r="C14323" t="s">
        <v>27886</v>
      </c>
      <c r="D14323" t="s">
        <v>48042</v>
      </c>
      <c r="E14323">
        <f>_xlfn.XLOOKUP(Append1[[#This Row],[CAS]],[1]!Append1[CAS],[1]!Append1[Tb],"",0)</f>
        <v>842.32</v>
      </c>
      <c r="F14323">
        <f t="shared" si="223"/>
        <v>23</v>
      </c>
    </row>
    <row r="14324" spans="1:6" x14ac:dyDescent="0.3">
      <c r="A14324" t="s">
        <v>32551</v>
      </c>
      <c r="B14324" t="s">
        <v>32552</v>
      </c>
      <c r="C14324" t="s">
        <v>32553</v>
      </c>
      <c r="D14324" t="s">
        <v>48031</v>
      </c>
      <c r="E14324">
        <f>_xlfn.XLOOKUP(Append1[[#This Row],[CAS]],[1]!Append1[CAS],[1]!Append1[Tb],"",0)</f>
        <v>647.14</v>
      </c>
      <c r="F14324">
        <f t="shared" si="223"/>
        <v>12</v>
      </c>
    </row>
    <row r="14325" spans="1:6" hidden="1" x14ac:dyDescent="0.3">
      <c r="A14325" t="s">
        <v>41059</v>
      </c>
      <c r="B14325" t="s">
        <v>41060</v>
      </c>
      <c r="C14325" t="s">
        <v>41061</v>
      </c>
      <c r="D14325" t="s">
        <v>48025</v>
      </c>
      <c r="E14325">
        <f>_xlfn.XLOOKUP(Append1[[#This Row],[CAS]],[1]!Append1[CAS],[1]!Append1[Tb],"",0)</f>
        <v>842.45</v>
      </c>
      <c r="F14325">
        <f t="shared" si="223"/>
        <v>17</v>
      </c>
    </row>
    <row r="14326" spans="1:6" hidden="1" x14ac:dyDescent="0.3">
      <c r="A14326" t="s">
        <v>38001</v>
      </c>
      <c r="B14326" t="s">
        <v>38002</v>
      </c>
      <c r="C14326" t="s">
        <v>38003</v>
      </c>
      <c r="D14326" t="s">
        <v>48027</v>
      </c>
      <c r="E14326">
        <f>_xlfn.XLOOKUP(Append1[[#This Row],[CAS]],[1]!Append1[CAS],[1]!Append1[Tb],"",0)</f>
        <v>842.72</v>
      </c>
      <c r="F14326">
        <f t="shared" si="223"/>
        <v>15</v>
      </c>
    </row>
    <row r="14327" spans="1:6" hidden="1" x14ac:dyDescent="0.3">
      <c r="A14327" t="s">
        <v>10505</v>
      </c>
      <c r="B14327" t="s">
        <v>10506</v>
      </c>
      <c r="C14327" t="s">
        <v>10507</v>
      </c>
      <c r="D14327" t="s">
        <v>10507</v>
      </c>
      <c r="E14327">
        <f>_xlfn.XLOOKUP(Append1[[#This Row],[CAS]],[1]!Append1[CAS],[1]!Append1[Tb],"",0)</f>
        <v>843.15</v>
      </c>
      <c r="F14327">
        <f t="shared" si="223"/>
        <v>48</v>
      </c>
    </row>
    <row r="14328" spans="1:6" hidden="1" x14ac:dyDescent="0.3">
      <c r="A14328" t="s">
        <v>37818</v>
      </c>
      <c r="B14328" t="s">
        <v>37819</v>
      </c>
      <c r="C14328" t="s">
        <v>37820</v>
      </c>
      <c r="D14328" t="s">
        <v>48032</v>
      </c>
      <c r="E14328">
        <f>_xlfn.XLOOKUP(Append1[[#This Row],[CAS]],[1]!Append1[CAS],[1]!Append1[Tb],"",0)</f>
        <v>843.86</v>
      </c>
      <c r="F14328">
        <f t="shared" si="223"/>
        <v>20</v>
      </c>
    </row>
    <row r="14329" spans="1:6" hidden="1" x14ac:dyDescent="0.3">
      <c r="A14329" t="s">
        <v>39933</v>
      </c>
      <c r="B14329" t="s">
        <v>39934</v>
      </c>
      <c r="C14329" t="s">
        <v>39935</v>
      </c>
      <c r="D14329" t="s">
        <v>48020</v>
      </c>
      <c r="E14329">
        <f>_xlfn.XLOOKUP(Append1[[#This Row],[CAS]],[1]!Append1[CAS],[1]!Append1[Tb],"",0)</f>
        <v>843.94</v>
      </c>
      <c r="F14329">
        <f t="shared" si="223"/>
        <v>13</v>
      </c>
    </row>
    <row r="14330" spans="1:6" x14ac:dyDescent="0.3">
      <c r="A14330" t="s">
        <v>25302</v>
      </c>
      <c r="B14330" t="s">
        <v>25303</v>
      </c>
      <c r="C14330" t="s">
        <v>25304</v>
      </c>
      <c r="D14330" t="s">
        <v>48031</v>
      </c>
      <c r="E14330">
        <f>_xlfn.XLOOKUP(Append1[[#This Row],[CAS]],[1]!Append1[CAS],[1]!Append1[Tb],"",0)</f>
        <v>647.98</v>
      </c>
      <c r="F14330">
        <f t="shared" si="223"/>
        <v>12</v>
      </c>
    </row>
    <row r="14331" spans="1:6" hidden="1" x14ac:dyDescent="0.3">
      <c r="A14331" t="s">
        <v>28269</v>
      </c>
      <c r="B14331" t="s">
        <v>28270</v>
      </c>
      <c r="C14331" t="s">
        <v>28271</v>
      </c>
      <c r="D14331" t="s">
        <v>48032</v>
      </c>
      <c r="E14331">
        <f>_xlfn.XLOOKUP(Append1[[#This Row],[CAS]],[1]!Append1[CAS],[1]!Append1[Tb],"",0)</f>
        <v>844.21</v>
      </c>
      <c r="F14331">
        <f t="shared" si="223"/>
        <v>20</v>
      </c>
    </row>
    <row r="14332" spans="1:6" hidden="1" x14ac:dyDescent="0.3">
      <c r="A14332" t="s">
        <v>17092</v>
      </c>
      <c r="B14332" t="s">
        <v>17093</v>
      </c>
      <c r="C14332" t="s">
        <v>17094</v>
      </c>
      <c r="D14332" t="s">
        <v>48036</v>
      </c>
      <c r="E14332">
        <f>_xlfn.XLOOKUP(Append1[[#This Row],[CAS]],[1]!Append1[CAS],[1]!Append1[Tb],"",0)</f>
        <v>844.52</v>
      </c>
      <c r="F14332">
        <f t="shared" si="223"/>
        <v>21</v>
      </c>
    </row>
    <row r="14333" spans="1:6" x14ac:dyDescent="0.3">
      <c r="A14333" t="s">
        <v>32554</v>
      </c>
      <c r="B14333" t="s">
        <v>32555</v>
      </c>
      <c r="C14333" t="s">
        <v>32556</v>
      </c>
      <c r="D14333" t="s">
        <v>48031</v>
      </c>
      <c r="E14333">
        <f>_xlfn.XLOOKUP(Append1[[#This Row],[CAS]],[1]!Append1[CAS],[1]!Append1[Tb],"",0)</f>
        <v>647.98</v>
      </c>
      <c r="F14333">
        <f t="shared" si="223"/>
        <v>12</v>
      </c>
    </row>
    <row r="14334" spans="1:6" x14ac:dyDescent="0.3">
      <c r="A14334" t="s">
        <v>47990</v>
      </c>
      <c r="B14334" t="s">
        <v>47991</v>
      </c>
      <c r="C14334" t="s">
        <v>47992</v>
      </c>
      <c r="D14334" t="s">
        <v>48031</v>
      </c>
      <c r="E14334">
        <f>_xlfn.XLOOKUP(Append1[[#This Row],[CAS]],[1]!Append1[CAS],[1]!Append1[Tb],"",0)</f>
        <v>648.15</v>
      </c>
      <c r="F14334">
        <f t="shared" si="223"/>
        <v>12</v>
      </c>
    </row>
    <row r="14335" spans="1:6" x14ac:dyDescent="0.3">
      <c r="A14335" t="s">
        <v>41558</v>
      </c>
      <c r="B14335" t="s">
        <v>41559</v>
      </c>
      <c r="C14335" t="s">
        <v>41560</v>
      </c>
      <c r="D14335" t="s">
        <v>48031</v>
      </c>
      <c r="E14335">
        <f>_xlfn.XLOOKUP(Append1[[#This Row],[CAS]],[1]!Append1[CAS],[1]!Append1[Tb],"",0)</f>
        <v>648.92999999999995</v>
      </c>
      <c r="F14335">
        <f t="shared" si="223"/>
        <v>12</v>
      </c>
    </row>
    <row r="14336" spans="1:6" hidden="1" x14ac:dyDescent="0.3">
      <c r="A14336" t="s">
        <v>46758</v>
      </c>
      <c r="B14336" t="s">
        <v>10199</v>
      </c>
      <c r="C14336" t="s">
        <v>10200</v>
      </c>
      <c r="D14336" t="s">
        <v>48038</v>
      </c>
      <c r="E14336">
        <f>_xlfn.XLOOKUP(Append1[[#This Row],[CAS]],[1]!Append1[CAS],[1]!Append1[Tb],"",0)</f>
        <v>844.65</v>
      </c>
      <c r="F14336">
        <f t="shared" si="223"/>
        <v>26</v>
      </c>
    </row>
    <row r="14337" spans="1:6" x14ac:dyDescent="0.3">
      <c r="A14337" t="s">
        <v>45640</v>
      </c>
      <c r="B14337" t="s">
        <v>45641</v>
      </c>
      <c r="C14337" t="s">
        <v>45642</v>
      </c>
      <c r="D14337" t="s">
        <v>48031</v>
      </c>
      <c r="E14337">
        <f>_xlfn.XLOOKUP(Append1[[#This Row],[CAS]],[1]!Append1[CAS],[1]!Append1[Tb],"",0)</f>
        <v>650.79999999999995</v>
      </c>
      <c r="F14337">
        <f t="shared" si="223"/>
        <v>12</v>
      </c>
    </row>
    <row r="14338" spans="1:6" x14ac:dyDescent="0.3">
      <c r="A14338" t="s">
        <v>27306</v>
      </c>
      <c r="B14338" t="s">
        <v>27307</v>
      </c>
      <c r="C14338" t="s">
        <v>27308</v>
      </c>
      <c r="D14338" t="s">
        <v>48031</v>
      </c>
      <c r="E14338">
        <f>_xlfn.XLOOKUP(Append1[[#This Row],[CAS]],[1]!Append1[CAS],[1]!Append1[Tb],"",0)</f>
        <v>651.27</v>
      </c>
      <c r="F14338">
        <f t="shared" ref="F14338:F14401" si="224">LEN(C14338)-LEN(SUBSTITUTE(C14338,"C",""))</f>
        <v>12</v>
      </c>
    </row>
    <row r="14339" spans="1:6" x14ac:dyDescent="0.3">
      <c r="A14339" t="s">
        <v>47265</v>
      </c>
      <c r="B14339" t="s">
        <v>47266</v>
      </c>
      <c r="C14339" t="s">
        <v>47267</v>
      </c>
      <c r="D14339" t="s">
        <v>48031</v>
      </c>
      <c r="E14339">
        <f>_xlfn.XLOOKUP(Append1[[#This Row],[CAS]],[1]!Append1[CAS],[1]!Append1[Tb],"",0)</f>
        <v>651.84</v>
      </c>
      <c r="F14339">
        <f t="shared" si="224"/>
        <v>12</v>
      </c>
    </row>
    <row r="14340" spans="1:6" x14ac:dyDescent="0.3">
      <c r="A14340" t="s">
        <v>36940</v>
      </c>
      <c r="B14340" t="s">
        <v>36941</v>
      </c>
      <c r="C14340" t="s">
        <v>36942</v>
      </c>
      <c r="D14340" t="s">
        <v>48031</v>
      </c>
      <c r="E14340">
        <f>_xlfn.XLOOKUP(Append1[[#This Row],[CAS]],[1]!Append1[CAS],[1]!Append1[Tb],"",0)</f>
        <v>651.86</v>
      </c>
      <c r="F14340">
        <f t="shared" si="224"/>
        <v>12</v>
      </c>
    </row>
    <row r="14341" spans="1:6" x14ac:dyDescent="0.3">
      <c r="A14341" t="s">
        <v>46491</v>
      </c>
      <c r="B14341" t="s">
        <v>46492</v>
      </c>
      <c r="C14341" t="s">
        <v>46493</v>
      </c>
      <c r="D14341" t="s">
        <v>48031</v>
      </c>
      <c r="E14341">
        <f>_xlfn.XLOOKUP(Append1[[#This Row],[CAS]],[1]!Append1[CAS],[1]!Append1[Tb],"",0)</f>
        <v>651.86</v>
      </c>
      <c r="F14341">
        <f t="shared" si="224"/>
        <v>12</v>
      </c>
    </row>
    <row r="14342" spans="1:6" x14ac:dyDescent="0.3">
      <c r="A14342" t="s">
        <v>32728</v>
      </c>
      <c r="B14342" t="s">
        <v>32729</v>
      </c>
      <c r="C14342" t="s">
        <v>32730</v>
      </c>
      <c r="D14342" t="s">
        <v>48031</v>
      </c>
      <c r="E14342">
        <f>_xlfn.XLOOKUP(Append1[[#This Row],[CAS]],[1]!Append1[CAS],[1]!Append1[Tb],"",0)</f>
        <v>652.05999999999995</v>
      </c>
      <c r="F14342">
        <f t="shared" si="224"/>
        <v>12</v>
      </c>
    </row>
    <row r="14343" spans="1:6" hidden="1" x14ac:dyDescent="0.3">
      <c r="A14343" t="s">
        <v>31352</v>
      </c>
      <c r="B14343" t="s">
        <v>31353</v>
      </c>
      <c r="C14343" t="s">
        <v>31354</v>
      </c>
      <c r="D14343" t="s">
        <v>48025</v>
      </c>
      <c r="E14343">
        <f>_xlfn.XLOOKUP(Append1[[#This Row],[CAS]],[1]!Append1[CAS],[1]!Append1[Tb],"",0)</f>
        <v>845.07</v>
      </c>
      <c r="F14343">
        <f t="shared" si="224"/>
        <v>17</v>
      </c>
    </row>
    <row r="14344" spans="1:6" x14ac:dyDescent="0.3">
      <c r="A14344" t="s">
        <v>36047</v>
      </c>
      <c r="B14344" t="s">
        <v>36048</v>
      </c>
      <c r="C14344" t="s">
        <v>36049</v>
      </c>
      <c r="D14344" t="s">
        <v>48031</v>
      </c>
      <c r="E14344">
        <f>_xlfn.XLOOKUP(Append1[[#This Row],[CAS]],[1]!Append1[CAS],[1]!Append1[Tb],"",0)</f>
        <v>652.29999999999995</v>
      </c>
      <c r="F14344">
        <f t="shared" si="224"/>
        <v>12</v>
      </c>
    </row>
    <row r="14345" spans="1:6" hidden="1" x14ac:dyDescent="0.3">
      <c r="A14345" t="s">
        <v>25149</v>
      </c>
      <c r="B14345" t="s">
        <v>25150</v>
      </c>
      <c r="C14345" t="s">
        <v>25151</v>
      </c>
      <c r="D14345" t="s">
        <v>48026</v>
      </c>
      <c r="E14345">
        <f>_xlfn.XLOOKUP(Append1[[#This Row],[CAS]],[1]!Append1[CAS],[1]!Append1[Tb],"",0)</f>
        <v>845.76</v>
      </c>
      <c r="F14345">
        <f t="shared" si="224"/>
        <v>14</v>
      </c>
    </row>
    <row r="14346" spans="1:6" hidden="1" x14ac:dyDescent="0.3">
      <c r="A14346" t="s">
        <v>31625</v>
      </c>
      <c r="B14346" t="s">
        <v>31626</v>
      </c>
      <c r="C14346" t="s">
        <v>31627</v>
      </c>
      <c r="D14346" t="s">
        <v>48025</v>
      </c>
      <c r="E14346">
        <f>_xlfn.XLOOKUP(Append1[[#This Row],[CAS]],[1]!Append1[CAS],[1]!Append1[Tb],"",0)</f>
        <v>846.16</v>
      </c>
      <c r="F14346">
        <f t="shared" si="224"/>
        <v>17</v>
      </c>
    </row>
    <row r="14347" spans="1:6" hidden="1" x14ac:dyDescent="0.3">
      <c r="A14347" t="s">
        <v>33385</v>
      </c>
      <c r="B14347" t="s">
        <v>33386</v>
      </c>
      <c r="C14347" t="s">
        <v>33387</v>
      </c>
      <c r="D14347" t="s">
        <v>48032</v>
      </c>
      <c r="E14347">
        <f>_xlfn.XLOOKUP(Append1[[#This Row],[CAS]],[1]!Append1[CAS],[1]!Append1[Tb],"",0)</f>
        <v>846.52</v>
      </c>
      <c r="F14347">
        <f t="shared" si="224"/>
        <v>20</v>
      </c>
    </row>
    <row r="14348" spans="1:6" hidden="1" x14ac:dyDescent="0.3">
      <c r="A14348" t="s">
        <v>16293</v>
      </c>
      <c r="B14348" t="s">
        <v>16294</v>
      </c>
      <c r="C14348" t="s">
        <v>16295</v>
      </c>
      <c r="D14348" t="s">
        <v>48036</v>
      </c>
      <c r="E14348">
        <f>_xlfn.XLOOKUP(Append1[[#This Row],[CAS]],[1]!Append1[CAS],[1]!Append1[Tb],"",0)</f>
        <v>846.64</v>
      </c>
      <c r="F14348">
        <f t="shared" si="224"/>
        <v>21</v>
      </c>
    </row>
    <row r="14349" spans="1:6" hidden="1" x14ac:dyDescent="0.3">
      <c r="A14349" t="s">
        <v>10508</v>
      </c>
      <c r="B14349" t="s">
        <v>10509</v>
      </c>
      <c r="C14349" t="s">
        <v>10510</v>
      </c>
      <c r="D14349" t="s">
        <v>10510</v>
      </c>
      <c r="E14349">
        <f>_xlfn.XLOOKUP(Append1[[#This Row],[CAS]],[1]!Append1[CAS],[1]!Append1[Tb],"",0)</f>
        <v>847.15</v>
      </c>
      <c r="F14349">
        <f t="shared" si="224"/>
        <v>49</v>
      </c>
    </row>
    <row r="14350" spans="1:6" x14ac:dyDescent="0.3">
      <c r="A14350" t="s">
        <v>25608</v>
      </c>
      <c r="B14350" t="s">
        <v>25609</v>
      </c>
      <c r="C14350" t="s">
        <v>25610</v>
      </c>
      <c r="D14350" t="s">
        <v>48031</v>
      </c>
      <c r="E14350">
        <f>_xlfn.XLOOKUP(Append1[[#This Row],[CAS]],[1]!Append1[CAS],[1]!Append1[Tb],"",0)</f>
        <v>652.86</v>
      </c>
      <c r="F14350">
        <f t="shared" si="224"/>
        <v>12</v>
      </c>
    </row>
    <row r="14351" spans="1:6" hidden="1" x14ac:dyDescent="0.3">
      <c r="A14351" t="s">
        <v>36062</v>
      </c>
      <c r="B14351" t="s">
        <v>36063</v>
      </c>
      <c r="C14351" t="s">
        <v>36064</v>
      </c>
      <c r="D14351" t="s">
        <v>48020</v>
      </c>
      <c r="E14351">
        <f>_xlfn.XLOOKUP(Append1[[#This Row],[CAS]],[1]!Append1[CAS],[1]!Append1[Tb],"",0)</f>
        <v>847.23</v>
      </c>
      <c r="F14351">
        <f t="shared" si="224"/>
        <v>13</v>
      </c>
    </row>
    <row r="14352" spans="1:6" x14ac:dyDescent="0.3">
      <c r="A14352" t="s">
        <v>15597</v>
      </c>
      <c r="B14352" t="s">
        <v>15598</v>
      </c>
      <c r="C14352" t="s">
        <v>15599</v>
      </c>
      <c r="D14352" t="s">
        <v>48031</v>
      </c>
      <c r="E14352">
        <f>_xlfn.XLOOKUP(Append1[[#This Row],[CAS]],[1]!Append1[CAS],[1]!Append1[Tb],"",0)</f>
        <v>653.15</v>
      </c>
      <c r="F14352">
        <f t="shared" si="224"/>
        <v>12</v>
      </c>
    </row>
    <row r="14353" spans="1:6" hidden="1" x14ac:dyDescent="0.3">
      <c r="A14353" t="s">
        <v>43257</v>
      </c>
      <c r="B14353" t="s">
        <v>43258</v>
      </c>
      <c r="C14353" t="s">
        <v>43259</v>
      </c>
      <c r="D14353" t="s">
        <v>48040</v>
      </c>
      <c r="E14353">
        <f>_xlfn.XLOOKUP(Append1[[#This Row],[CAS]],[1]!Append1[CAS],[1]!Append1[Tb],"",0)</f>
        <v>847.48</v>
      </c>
      <c r="F14353">
        <f t="shared" si="224"/>
        <v>22</v>
      </c>
    </row>
    <row r="14354" spans="1:6" hidden="1" x14ac:dyDescent="0.3">
      <c r="A14354" t="s">
        <v>47496</v>
      </c>
      <c r="B14354" t="s">
        <v>47497</v>
      </c>
      <c r="C14354" t="s">
        <v>47498</v>
      </c>
      <c r="D14354" t="s">
        <v>48037</v>
      </c>
      <c r="E14354">
        <f>_xlfn.XLOOKUP(Append1[[#This Row],[CAS]],[1]!Append1[CAS],[1]!Append1[Tb],"",0)</f>
        <v>847.83</v>
      </c>
      <c r="F14354">
        <f t="shared" si="224"/>
        <v>24</v>
      </c>
    </row>
    <row r="14355" spans="1:6" hidden="1" x14ac:dyDescent="0.3">
      <c r="A14355" t="s">
        <v>17382</v>
      </c>
      <c r="B14355" t="s">
        <v>17383</v>
      </c>
      <c r="C14355" t="s">
        <v>17384</v>
      </c>
      <c r="D14355" t="s">
        <v>48032</v>
      </c>
      <c r="E14355">
        <f>_xlfn.XLOOKUP(Append1[[#This Row],[CAS]],[1]!Append1[CAS],[1]!Append1[Tb],"",0)</f>
        <v>848.02</v>
      </c>
      <c r="F14355">
        <f t="shared" si="224"/>
        <v>20</v>
      </c>
    </row>
    <row r="14356" spans="1:6" hidden="1" x14ac:dyDescent="0.3">
      <c r="A14356" t="s">
        <v>25038</v>
      </c>
      <c r="B14356" t="s">
        <v>25039</v>
      </c>
      <c r="C14356" t="s">
        <v>25040</v>
      </c>
      <c r="D14356" t="s">
        <v>48032</v>
      </c>
      <c r="E14356">
        <f>_xlfn.XLOOKUP(Append1[[#This Row],[CAS]],[1]!Append1[CAS],[1]!Append1[Tb],"",0)</f>
        <v>848.02</v>
      </c>
      <c r="F14356">
        <f t="shared" si="224"/>
        <v>20</v>
      </c>
    </row>
    <row r="14357" spans="1:6" hidden="1" x14ac:dyDescent="0.3">
      <c r="A14357" t="s">
        <v>16437</v>
      </c>
      <c r="B14357" t="s">
        <v>16438</v>
      </c>
      <c r="C14357" t="s">
        <v>16439</v>
      </c>
      <c r="D14357" t="s">
        <v>48024</v>
      </c>
      <c r="E14357">
        <f>_xlfn.XLOOKUP(Append1[[#This Row],[CAS]],[1]!Append1[CAS],[1]!Append1[Tb],"",0)</f>
        <v>848.69</v>
      </c>
      <c r="F14357">
        <f t="shared" si="224"/>
        <v>18</v>
      </c>
    </row>
    <row r="14358" spans="1:6" hidden="1" x14ac:dyDescent="0.3">
      <c r="A14358" t="s">
        <v>18558</v>
      </c>
      <c r="B14358" t="s">
        <v>18559</v>
      </c>
      <c r="C14358" t="s">
        <v>18560</v>
      </c>
      <c r="D14358" t="s">
        <v>48028</v>
      </c>
      <c r="E14358">
        <f>_xlfn.XLOOKUP(Append1[[#This Row],[CAS]],[1]!Append1[CAS],[1]!Append1[Tb],"",0)</f>
        <v>848.79</v>
      </c>
      <c r="F14358">
        <f t="shared" si="224"/>
        <v>19</v>
      </c>
    </row>
    <row r="14359" spans="1:6" hidden="1" x14ac:dyDescent="0.3">
      <c r="A14359" t="s">
        <v>21454</v>
      </c>
      <c r="B14359" t="s">
        <v>21455</v>
      </c>
      <c r="C14359" t="s">
        <v>21456</v>
      </c>
      <c r="D14359" t="s">
        <v>48028</v>
      </c>
      <c r="E14359">
        <f>_xlfn.XLOOKUP(Append1[[#This Row],[CAS]],[1]!Append1[CAS],[1]!Append1[Tb],"",0)</f>
        <v>848.79</v>
      </c>
      <c r="F14359">
        <f t="shared" si="224"/>
        <v>19</v>
      </c>
    </row>
    <row r="14360" spans="1:6" hidden="1" x14ac:dyDescent="0.3">
      <c r="A14360" t="s">
        <v>21469</v>
      </c>
      <c r="B14360" t="s">
        <v>21470</v>
      </c>
      <c r="C14360" t="s">
        <v>21471</v>
      </c>
      <c r="D14360" t="s">
        <v>48028</v>
      </c>
      <c r="E14360">
        <f>_xlfn.XLOOKUP(Append1[[#This Row],[CAS]],[1]!Append1[CAS],[1]!Append1[Tb],"",0)</f>
        <v>848.79</v>
      </c>
      <c r="F14360">
        <f t="shared" si="224"/>
        <v>19</v>
      </c>
    </row>
    <row r="14361" spans="1:6" hidden="1" x14ac:dyDescent="0.3">
      <c r="A14361" t="s">
        <v>30574</v>
      </c>
      <c r="B14361" t="s">
        <v>30575</v>
      </c>
      <c r="C14361" t="s">
        <v>30576</v>
      </c>
      <c r="D14361" t="s">
        <v>48038</v>
      </c>
      <c r="E14361">
        <f>_xlfn.XLOOKUP(Append1[[#This Row],[CAS]],[1]!Append1[CAS],[1]!Append1[Tb],"",0)</f>
        <v>849.26</v>
      </c>
      <c r="F14361">
        <f t="shared" si="224"/>
        <v>26</v>
      </c>
    </row>
    <row r="14362" spans="1:6" hidden="1" x14ac:dyDescent="0.3">
      <c r="A14362" t="s">
        <v>26696</v>
      </c>
      <c r="B14362" t="s">
        <v>26697</v>
      </c>
      <c r="C14362" t="s">
        <v>26698</v>
      </c>
      <c r="D14362" t="s">
        <v>48028</v>
      </c>
      <c r="E14362">
        <f>_xlfn.XLOOKUP(Append1[[#This Row],[CAS]],[1]!Append1[CAS],[1]!Append1[Tb],"",0)</f>
        <v>849.44</v>
      </c>
      <c r="F14362">
        <f t="shared" si="224"/>
        <v>19</v>
      </c>
    </row>
    <row r="14363" spans="1:6" hidden="1" x14ac:dyDescent="0.3">
      <c r="A14363" t="s">
        <v>42212</v>
      </c>
      <c r="B14363" t="s">
        <v>42213</v>
      </c>
      <c r="C14363" t="s">
        <v>42214</v>
      </c>
      <c r="D14363" t="s">
        <v>48038</v>
      </c>
      <c r="E14363">
        <f>_xlfn.XLOOKUP(Append1[[#This Row],[CAS]],[1]!Append1[CAS],[1]!Append1[Tb],"",0)</f>
        <v>849.47</v>
      </c>
      <c r="F14363">
        <f t="shared" si="224"/>
        <v>26</v>
      </c>
    </row>
    <row r="14364" spans="1:6" hidden="1" x14ac:dyDescent="0.3">
      <c r="A14364" t="s">
        <v>19784</v>
      </c>
      <c r="B14364" t="s">
        <v>19785</v>
      </c>
      <c r="C14364" t="s">
        <v>19786</v>
      </c>
      <c r="D14364" t="s">
        <v>48036</v>
      </c>
      <c r="E14364">
        <f>_xlfn.XLOOKUP(Append1[[#This Row],[CAS]],[1]!Append1[CAS],[1]!Append1[Tb],"",0)</f>
        <v>849.71</v>
      </c>
      <c r="F14364">
        <f t="shared" si="224"/>
        <v>21</v>
      </c>
    </row>
    <row r="14365" spans="1:6" hidden="1" x14ac:dyDescent="0.3">
      <c r="A14365" t="s">
        <v>20227</v>
      </c>
      <c r="B14365" t="s">
        <v>20228</v>
      </c>
      <c r="C14365" t="s">
        <v>20229</v>
      </c>
      <c r="D14365" t="s">
        <v>48036</v>
      </c>
      <c r="E14365">
        <f>_xlfn.XLOOKUP(Append1[[#This Row],[CAS]],[1]!Append1[CAS],[1]!Append1[Tb],"",0)</f>
        <v>849.71</v>
      </c>
      <c r="F14365">
        <f t="shared" si="224"/>
        <v>21</v>
      </c>
    </row>
    <row r="14366" spans="1:6" hidden="1" x14ac:dyDescent="0.3">
      <c r="A14366" t="s">
        <v>7962</v>
      </c>
      <c r="B14366" t="s">
        <v>7963</v>
      </c>
      <c r="C14366" t="s">
        <v>7964</v>
      </c>
      <c r="D14366" t="s">
        <v>48044</v>
      </c>
      <c r="E14366">
        <f>_xlfn.XLOOKUP(Append1[[#This Row],[CAS]],[1]!Append1[CAS],[1]!Append1[Tb],"",0)</f>
        <v>849.78</v>
      </c>
      <c r="F14366">
        <f t="shared" si="224"/>
        <v>30</v>
      </c>
    </row>
    <row r="14367" spans="1:6" hidden="1" x14ac:dyDescent="0.3">
      <c r="A14367" t="s">
        <v>17328</v>
      </c>
      <c r="B14367" t="s">
        <v>17329</v>
      </c>
      <c r="C14367" t="s">
        <v>17330</v>
      </c>
      <c r="D14367" t="s">
        <v>48037</v>
      </c>
      <c r="E14367">
        <f>_xlfn.XLOOKUP(Append1[[#This Row],[CAS]],[1]!Append1[CAS],[1]!Append1[Tb],"",0)</f>
        <v>849.8</v>
      </c>
      <c r="F14367">
        <f t="shared" si="224"/>
        <v>24</v>
      </c>
    </row>
    <row r="14368" spans="1:6" hidden="1" x14ac:dyDescent="0.3">
      <c r="A14368" t="s">
        <v>18090</v>
      </c>
      <c r="B14368" t="s">
        <v>18091</v>
      </c>
      <c r="C14368" t="s">
        <v>18092</v>
      </c>
      <c r="D14368" t="s">
        <v>48020</v>
      </c>
      <c r="E14368">
        <f>_xlfn.XLOOKUP(Append1[[#This Row],[CAS]],[1]!Append1[CAS],[1]!Append1[Tb],"",0)</f>
        <v>850.02</v>
      </c>
      <c r="F14368">
        <f t="shared" si="224"/>
        <v>13</v>
      </c>
    </row>
    <row r="14369" spans="1:6" x14ac:dyDescent="0.3">
      <c r="A14369" t="s">
        <v>47154</v>
      </c>
      <c r="B14369" t="s">
        <v>47155</v>
      </c>
      <c r="C14369" t="s">
        <v>47156</v>
      </c>
      <c r="D14369" t="s">
        <v>48031</v>
      </c>
      <c r="E14369">
        <f>_xlfn.XLOOKUP(Append1[[#This Row],[CAS]],[1]!Append1[CAS],[1]!Append1[Tb],"",0)</f>
        <v>654.29999999999995</v>
      </c>
      <c r="F14369">
        <f t="shared" si="224"/>
        <v>12</v>
      </c>
    </row>
    <row r="14370" spans="1:6" x14ac:dyDescent="0.3">
      <c r="A14370" t="s">
        <v>31256</v>
      </c>
      <c r="B14370" t="s">
        <v>31257</v>
      </c>
      <c r="C14370" t="s">
        <v>31258</v>
      </c>
      <c r="D14370" t="s">
        <v>48031</v>
      </c>
      <c r="E14370">
        <f>_xlfn.XLOOKUP(Append1[[#This Row],[CAS]],[1]!Append1[CAS],[1]!Append1[Tb],"",0)</f>
        <v>654.74</v>
      </c>
      <c r="F14370">
        <f t="shared" si="224"/>
        <v>12</v>
      </c>
    </row>
    <row r="14371" spans="1:6" x14ac:dyDescent="0.3">
      <c r="A14371" t="s">
        <v>21033</v>
      </c>
      <c r="B14371" t="s">
        <v>21034</v>
      </c>
      <c r="C14371" t="s">
        <v>21035</v>
      </c>
      <c r="D14371" t="s">
        <v>48031</v>
      </c>
      <c r="E14371">
        <f>_xlfn.XLOOKUP(Append1[[#This Row],[CAS]],[1]!Append1[CAS],[1]!Append1[Tb],"",0)</f>
        <v>656.02</v>
      </c>
      <c r="F14371">
        <f t="shared" si="224"/>
        <v>12</v>
      </c>
    </row>
    <row r="14372" spans="1:6" hidden="1" x14ac:dyDescent="0.3">
      <c r="A14372" t="s">
        <v>30210</v>
      </c>
      <c r="B14372" t="s">
        <v>30211</v>
      </c>
      <c r="C14372" t="s">
        <v>30212</v>
      </c>
      <c r="D14372" t="s">
        <v>48047</v>
      </c>
      <c r="E14372">
        <f>_xlfn.XLOOKUP(Append1[[#This Row],[CAS]],[1]!Append1[CAS],[1]!Append1[Tb],"",0)</f>
        <v>850.42</v>
      </c>
      <c r="F14372">
        <f t="shared" si="224"/>
        <v>27</v>
      </c>
    </row>
    <row r="14373" spans="1:6" hidden="1" x14ac:dyDescent="0.3">
      <c r="A14373" t="s">
        <v>30640</v>
      </c>
      <c r="B14373" t="s">
        <v>30641</v>
      </c>
      <c r="C14373" t="s">
        <v>30642</v>
      </c>
      <c r="D14373" t="s">
        <v>48047</v>
      </c>
      <c r="E14373">
        <f>_xlfn.XLOOKUP(Append1[[#This Row],[CAS]],[1]!Append1[CAS],[1]!Append1[Tb],"",0)</f>
        <v>850.42</v>
      </c>
      <c r="F14373">
        <f t="shared" si="224"/>
        <v>27</v>
      </c>
    </row>
    <row r="14374" spans="1:6" hidden="1" x14ac:dyDescent="0.3">
      <c r="A14374" t="s">
        <v>30643</v>
      </c>
      <c r="B14374" t="s">
        <v>30644</v>
      </c>
      <c r="C14374" t="s">
        <v>30645</v>
      </c>
      <c r="D14374" t="s">
        <v>48047</v>
      </c>
      <c r="E14374">
        <f>_xlfn.XLOOKUP(Append1[[#This Row],[CAS]],[1]!Append1[CAS],[1]!Append1[Tb],"",0)</f>
        <v>850.42</v>
      </c>
      <c r="F14374">
        <f t="shared" si="224"/>
        <v>27</v>
      </c>
    </row>
    <row r="14375" spans="1:6" hidden="1" x14ac:dyDescent="0.3">
      <c r="A14375" t="s">
        <v>34480</v>
      </c>
      <c r="B14375" t="s">
        <v>34481</v>
      </c>
      <c r="C14375" t="s">
        <v>34482</v>
      </c>
      <c r="D14375" t="s">
        <v>48047</v>
      </c>
      <c r="E14375">
        <f>_xlfn.XLOOKUP(Append1[[#This Row],[CAS]],[1]!Append1[CAS],[1]!Append1[Tb],"",0)</f>
        <v>850.42</v>
      </c>
      <c r="F14375">
        <f t="shared" si="224"/>
        <v>27</v>
      </c>
    </row>
    <row r="14376" spans="1:6" hidden="1" x14ac:dyDescent="0.3">
      <c r="A14376" t="s">
        <v>29218</v>
      </c>
      <c r="B14376" t="s">
        <v>29219</v>
      </c>
      <c r="C14376" t="s">
        <v>29220</v>
      </c>
      <c r="D14376" t="s">
        <v>48028</v>
      </c>
      <c r="E14376">
        <f>_xlfn.XLOOKUP(Append1[[#This Row],[CAS]],[1]!Append1[CAS],[1]!Append1[Tb],"",0)</f>
        <v>850.49</v>
      </c>
      <c r="F14376">
        <f t="shared" si="224"/>
        <v>19</v>
      </c>
    </row>
    <row r="14377" spans="1:6" hidden="1" x14ac:dyDescent="0.3">
      <c r="A14377" t="s">
        <v>15548</v>
      </c>
      <c r="B14377" t="s">
        <v>15549</v>
      </c>
      <c r="C14377" t="s">
        <v>15550</v>
      </c>
      <c r="D14377" t="s">
        <v>48037</v>
      </c>
      <c r="E14377">
        <f>_xlfn.XLOOKUP(Append1[[#This Row],[CAS]],[1]!Append1[CAS],[1]!Append1[Tb],"",0)</f>
        <v>850.75</v>
      </c>
      <c r="F14377">
        <f t="shared" si="224"/>
        <v>24</v>
      </c>
    </row>
    <row r="14378" spans="1:6" hidden="1" x14ac:dyDescent="0.3">
      <c r="A14378" t="s">
        <v>17658</v>
      </c>
      <c r="B14378" t="s">
        <v>17659</v>
      </c>
      <c r="C14378" t="s">
        <v>17660</v>
      </c>
      <c r="D14378" t="s">
        <v>48032</v>
      </c>
      <c r="E14378">
        <f>_xlfn.XLOOKUP(Append1[[#This Row],[CAS]],[1]!Append1[CAS],[1]!Append1[Tb],"",0)</f>
        <v>850.75</v>
      </c>
      <c r="F14378">
        <f t="shared" si="224"/>
        <v>20</v>
      </c>
    </row>
    <row r="14379" spans="1:6" hidden="1" x14ac:dyDescent="0.3">
      <c r="A14379" t="s">
        <v>46581</v>
      </c>
      <c r="B14379" t="s">
        <v>46582</v>
      </c>
      <c r="C14379" t="s">
        <v>46583</v>
      </c>
      <c r="D14379" t="s">
        <v>48037</v>
      </c>
      <c r="E14379">
        <f>_xlfn.XLOOKUP(Append1[[#This Row],[CAS]],[1]!Append1[CAS],[1]!Append1[Tb],"",0)</f>
        <v>850.8</v>
      </c>
      <c r="F14379">
        <f t="shared" si="224"/>
        <v>24</v>
      </c>
    </row>
    <row r="14380" spans="1:6" hidden="1" x14ac:dyDescent="0.3">
      <c r="A14380" t="s">
        <v>34330</v>
      </c>
      <c r="B14380" t="s">
        <v>34331</v>
      </c>
      <c r="C14380" t="s">
        <v>34332</v>
      </c>
      <c r="D14380" t="s">
        <v>48040</v>
      </c>
      <c r="E14380">
        <f>_xlfn.XLOOKUP(Append1[[#This Row],[CAS]],[1]!Append1[CAS],[1]!Append1[Tb],"",0)</f>
        <v>850.81</v>
      </c>
      <c r="F14380">
        <f t="shared" si="224"/>
        <v>22</v>
      </c>
    </row>
    <row r="14381" spans="1:6" hidden="1" x14ac:dyDescent="0.3">
      <c r="A14381" t="s">
        <v>15867</v>
      </c>
      <c r="B14381" t="s">
        <v>15868</v>
      </c>
      <c r="C14381" t="s">
        <v>15869</v>
      </c>
      <c r="D14381" t="s">
        <v>48032</v>
      </c>
      <c r="E14381">
        <f>_xlfn.XLOOKUP(Append1[[#This Row],[CAS]],[1]!Append1[CAS],[1]!Append1[Tb],"",0)</f>
        <v>850.91</v>
      </c>
      <c r="F14381">
        <f t="shared" si="224"/>
        <v>20</v>
      </c>
    </row>
    <row r="14382" spans="1:6" hidden="1" x14ac:dyDescent="0.3">
      <c r="A14382" t="s">
        <v>43960</v>
      </c>
      <c r="B14382" t="s">
        <v>43961</v>
      </c>
      <c r="C14382" t="s">
        <v>43962</v>
      </c>
      <c r="D14382" t="s">
        <v>48027</v>
      </c>
      <c r="E14382">
        <f>_xlfn.XLOOKUP(Append1[[#This Row],[CAS]],[1]!Append1[CAS],[1]!Append1[Tb],"",0)</f>
        <v>851.04</v>
      </c>
      <c r="F14382">
        <f t="shared" si="224"/>
        <v>15</v>
      </c>
    </row>
    <row r="14383" spans="1:6" hidden="1" x14ac:dyDescent="0.3">
      <c r="A14383" t="s">
        <v>17781</v>
      </c>
      <c r="B14383" t="s">
        <v>17782</v>
      </c>
      <c r="C14383" t="s">
        <v>17783</v>
      </c>
      <c r="D14383" t="s">
        <v>48047</v>
      </c>
      <c r="E14383">
        <f>_xlfn.XLOOKUP(Append1[[#This Row],[CAS]],[1]!Append1[CAS],[1]!Append1[Tb],"",0)</f>
        <v>851.26</v>
      </c>
      <c r="F14383">
        <f t="shared" si="224"/>
        <v>27</v>
      </c>
    </row>
    <row r="14384" spans="1:6" hidden="1" x14ac:dyDescent="0.3">
      <c r="A14384" t="s">
        <v>36910</v>
      </c>
      <c r="B14384" t="s">
        <v>36911</v>
      </c>
      <c r="C14384" t="s">
        <v>36912</v>
      </c>
      <c r="D14384" t="s">
        <v>48047</v>
      </c>
      <c r="E14384">
        <f>_xlfn.XLOOKUP(Append1[[#This Row],[CAS]],[1]!Append1[CAS],[1]!Append1[Tb],"",0)</f>
        <v>851.26</v>
      </c>
      <c r="F14384">
        <f t="shared" si="224"/>
        <v>27</v>
      </c>
    </row>
    <row r="14385" spans="1:6" hidden="1" x14ac:dyDescent="0.3">
      <c r="A14385" t="s">
        <v>47719</v>
      </c>
      <c r="B14385" t="s">
        <v>47720</v>
      </c>
      <c r="C14385" t="s">
        <v>47721</v>
      </c>
      <c r="D14385" t="s">
        <v>48027</v>
      </c>
      <c r="E14385">
        <f>_xlfn.XLOOKUP(Append1[[#This Row],[CAS]],[1]!Append1[CAS],[1]!Append1[Tb],"",0)</f>
        <v>851.27</v>
      </c>
      <c r="F14385">
        <f t="shared" si="224"/>
        <v>15</v>
      </c>
    </row>
    <row r="14386" spans="1:6" hidden="1" x14ac:dyDescent="0.3">
      <c r="A14386" t="s">
        <v>16027</v>
      </c>
      <c r="B14386" t="s">
        <v>16028</v>
      </c>
      <c r="C14386" t="s">
        <v>16029</v>
      </c>
      <c r="D14386" t="s">
        <v>48036</v>
      </c>
      <c r="E14386">
        <f>_xlfn.XLOOKUP(Append1[[#This Row],[CAS]],[1]!Append1[CAS],[1]!Append1[Tb],"",0)</f>
        <v>851.51</v>
      </c>
      <c r="F14386">
        <f t="shared" si="224"/>
        <v>21</v>
      </c>
    </row>
    <row r="14387" spans="1:6" hidden="1" x14ac:dyDescent="0.3">
      <c r="A14387" t="s">
        <v>45140</v>
      </c>
      <c r="B14387" t="s">
        <v>45141</v>
      </c>
      <c r="C14387" t="s">
        <v>45142</v>
      </c>
      <c r="D14387" t="s">
        <v>48024</v>
      </c>
      <c r="E14387">
        <f>_xlfn.XLOOKUP(Append1[[#This Row],[CAS]],[1]!Append1[CAS],[1]!Append1[Tb],"",0)</f>
        <v>851.97</v>
      </c>
      <c r="F14387">
        <f t="shared" si="224"/>
        <v>18</v>
      </c>
    </row>
    <row r="14388" spans="1:6" hidden="1" x14ac:dyDescent="0.3">
      <c r="A14388" t="s">
        <v>23346</v>
      </c>
      <c r="B14388" t="s">
        <v>23347</v>
      </c>
      <c r="C14388" t="s">
        <v>23348</v>
      </c>
      <c r="D14388" t="s">
        <v>48032</v>
      </c>
      <c r="E14388">
        <f>_xlfn.XLOOKUP(Append1[[#This Row],[CAS]],[1]!Append1[CAS],[1]!Append1[Tb],"",0)</f>
        <v>852.22</v>
      </c>
      <c r="F14388">
        <f t="shared" si="224"/>
        <v>20</v>
      </c>
    </row>
    <row r="14389" spans="1:6" hidden="1" x14ac:dyDescent="0.3">
      <c r="A14389" t="s">
        <v>33028</v>
      </c>
      <c r="B14389" t="s">
        <v>33029</v>
      </c>
      <c r="C14389" t="s">
        <v>33030</v>
      </c>
      <c r="D14389" t="s">
        <v>48038</v>
      </c>
      <c r="E14389">
        <f>_xlfn.XLOOKUP(Append1[[#This Row],[CAS]],[1]!Append1[CAS],[1]!Append1[Tb],"",0)</f>
        <v>852.22</v>
      </c>
      <c r="F14389">
        <f t="shared" si="224"/>
        <v>26</v>
      </c>
    </row>
    <row r="14390" spans="1:6" hidden="1" x14ac:dyDescent="0.3">
      <c r="A14390" t="s">
        <v>44410</v>
      </c>
      <c r="B14390" t="s">
        <v>44411</v>
      </c>
      <c r="C14390" t="s">
        <v>44412</v>
      </c>
      <c r="D14390" t="s">
        <v>48028</v>
      </c>
      <c r="E14390">
        <f>_xlfn.XLOOKUP(Append1[[#This Row],[CAS]],[1]!Append1[CAS],[1]!Append1[Tb],"",0)</f>
        <v>852.22</v>
      </c>
      <c r="F14390">
        <f t="shared" si="224"/>
        <v>19</v>
      </c>
    </row>
    <row r="14391" spans="1:6" hidden="1" x14ac:dyDescent="0.3">
      <c r="A14391" t="s">
        <v>32713</v>
      </c>
      <c r="B14391" t="s">
        <v>32714</v>
      </c>
      <c r="C14391" t="s">
        <v>32715</v>
      </c>
      <c r="D14391" t="s">
        <v>48038</v>
      </c>
      <c r="E14391">
        <f>_xlfn.XLOOKUP(Append1[[#This Row],[CAS]],[1]!Append1[CAS],[1]!Append1[Tb],"",0)</f>
        <v>852.26</v>
      </c>
      <c r="F14391">
        <f t="shared" si="224"/>
        <v>26</v>
      </c>
    </row>
    <row r="14392" spans="1:6" hidden="1" x14ac:dyDescent="0.3">
      <c r="A14392" t="s">
        <v>18150</v>
      </c>
      <c r="B14392" t="s">
        <v>18151</v>
      </c>
      <c r="C14392" t="s">
        <v>18152</v>
      </c>
      <c r="D14392" t="s">
        <v>48032</v>
      </c>
      <c r="E14392">
        <f>_xlfn.XLOOKUP(Append1[[#This Row],[CAS]],[1]!Append1[CAS],[1]!Append1[Tb],"",0)</f>
        <v>852.28</v>
      </c>
      <c r="F14392">
        <f t="shared" si="224"/>
        <v>20</v>
      </c>
    </row>
    <row r="14393" spans="1:6" hidden="1" x14ac:dyDescent="0.3">
      <c r="A14393" t="s">
        <v>35486</v>
      </c>
      <c r="B14393" t="s">
        <v>35487</v>
      </c>
      <c r="C14393" t="s">
        <v>35488</v>
      </c>
      <c r="D14393" t="s">
        <v>48040</v>
      </c>
      <c r="E14393">
        <f>_xlfn.XLOOKUP(Append1[[#This Row],[CAS]],[1]!Append1[CAS],[1]!Append1[Tb],"",0)</f>
        <v>852.31</v>
      </c>
      <c r="F14393">
        <f t="shared" si="224"/>
        <v>22</v>
      </c>
    </row>
    <row r="14394" spans="1:6" hidden="1" x14ac:dyDescent="0.3">
      <c r="A14394" t="s">
        <v>16645</v>
      </c>
      <c r="B14394" t="s">
        <v>16646</v>
      </c>
      <c r="C14394" t="s">
        <v>16647</v>
      </c>
      <c r="D14394" t="s">
        <v>48040</v>
      </c>
      <c r="E14394">
        <f>_xlfn.XLOOKUP(Append1[[#This Row],[CAS]],[1]!Append1[CAS],[1]!Append1[Tb],"",0)</f>
        <v>852.63</v>
      </c>
      <c r="F14394">
        <f t="shared" si="224"/>
        <v>22</v>
      </c>
    </row>
    <row r="14395" spans="1:6" hidden="1" x14ac:dyDescent="0.3">
      <c r="A14395" t="s">
        <v>18054</v>
      </c>
      <c r="B14395" t="s">
        <v>18055</v>
      </c>
      <c r="C14395" t="s">
        <v>18056</v>
      </c>
      <c r="D14395" t="s">
        <v>48040</v>
      </c>
      <c r="E14395">
        <f>_xlfn.XLOOKUP(Append1[[#This Row],[CAS]],[1]!Append1[CAS],[1]!Append1[Tb],"",0)</f>
        <v>852.63</v>
      </c>
      <c r="F14395">
        <f t="shared" si="224"/>
        <v>22</v>
      </c>
    </row>
    <row r="14396" spans="1:6" hidden="1" x14ac:dyDescent="0.3">
      <c r="A14396" t="s">
        <v>21688</v>
      </c>
      <c r="B14396" t="s">
        <v>21689</v>
      </c>
      <c r="C14396" t="s">
        <v>21690</v>
      </c>
      <c r="D14396" t="s">
        <v>48038</v>
      </c>
      <c r="E14396">
        <f>_xlfn.XLOOKUP(Append1[[#This Row],[CAS]],[1]!Append1[CAS],[1]!Append1[Tb],"",0)</f>
        <v>852.7</v>
      </c>
      <c r="F14396">
        <f t="shared" si="224"/>
        <v>26</v>
      </c>
    </row>
    <row r="14397" spans="1:6" hidden="1" x14ac:dyDescent="0.3">
      <c r="A14397" t="s">
        <v>33490</v>
      </c>
      <c r="B14397" t="s">
        <v>33491</v>
      </c>
      <c r="C14397" t="s">
        <v>33492</v>
      </c>
      <c r="D14397" t="s">
        <v>48038</v>
      </c>
      <c r="E14397">
        <f>_xlfn.XLOOKUP(Append1[[#This Row],[CAS]],[1]!Append1[CAS],[1]!Append1[Tb],"",0)</f>
        <v>852.7</v>
      </c>
      <c r="F14397">
        <f t="shared" si="224"/>
        <v>26</v>
      </c>
    </row>
    <row r="14398" spans="1:6" hidden="1" x14ac:dyDescent="0.3">
      <c r="A14398" t="s">
        <v>34140</v>
      </c>
      <c r="B14398" t="s">
        <v>34141</v>
      </c>
      <c r="C14398" t="s">
        <v>34142</v>
      </c>
      <c r="D14398" t="s">
        <v>48038</v>
      </c>
      <c r="E14398">
        <f>_xlfn.XLOOKUP(Append1[[#This Row],[CAS]],[1]!Append1[CAS],[1]!Append1[Tb],"",0)</f>
        <v>852.7</v>
      </c>
      <c r="F14398">
        <f t="shared" si="224"/>
        <v>26</v>
      </c>
    </row>
    <row r="14399" spans="1:6" hidden="1" x14ac:dyDescent="0.3">
      <c r="A14399" t="s">
        <v>34739</v>
      </c>
      <c r="B14399" t="s">
        <v>34740</v>
      </c>
      <c r="C14399" t="s">
        <v>34741</v>
      </c>
      <c r="D14399" t="s">
        <v>48038</v>
      </c>
      <c r="E14399">
        <f>_xlfn.XLOOKUP(Append1[[#This Row],[CAS]],[1]!Append1[CAS],[1]!Append1[Tb],"",0)</f>
        <v>852.7</v>
      </c>
      <c r="F14399">
        <f t="shared" si="224"/>
        <v>26</v>
      </c>
    </row>
    <row r="14400" spans="1:6" hidden="1" x14ac:dyDescent="0.3">
      <c r="A14400" t="s">
        <v>37336</v>
      </c>
      <c r="B14400" t="s">
        <v>37337</v>
      </c>
      <c r="C14400" t="s">
        <v>37338</v>
      </c>
      <c r="D14400" t="s">
        <v>48038</v>
      </c>
      <c r="E14400">
        <f>_xlfn.XLOOKUP(Append1[[#This Row],[CAS]],[1]!Append1[CAS],[1]!Append1[Tb],"",0)</f>
        <v>852.7</v>
      </c>
      <c r="F14400">
        <f t="shared" si="224"/>
        <v>26</v>
      </c>
    </row>
    <row r="14401" spans="1:6" hidden="1" x14ac:dyDescent="0.3">
      <c r="A14401" t="s">
        <v>39141</v>
      </c>
      <c r="B14401" t="s">
        <v>39142</v>
      </c>
      <c r="C14401" t="s">
        <v>39143</v>
      </c>
      <c r="D14401" t="s">
        <v>48038</v>
      </c>
      <c r="E14401">
        <f>_xlfn.XLOOKUP(Append1[[#This Row],[CAS]],[1]!Append1[CAS],[1]!Append1[Tb],"",0)</f>
        <v>852.7</v>
      </c>
      <c r="F14401">
        <f t="shared" si="224"/>
        <v>26</v>
      </c>
    </row>
    <row r="14402" spans="1:6" x14ac:dyDescent="0.3">
      <c r="A14402" t="s">
        <v>45122</v>
      </c>
      <c r="B14402" t="s">
        <v>45123</v>
      </c>
      <c r="C14402" t="s">
        <v>45124</v>
      </c>
      <c r="D14402" t="s">
        <v>48031</v>
      </c>
      <c r="E14402">
        <f>_xlfn.XLOOKUP(Append1[[#This Row],[CAS]],[1]!Append1[CAS],[1]!Append1[Tb],"",0)</f>
        <v>657.89</v>
      </c>
      <c r="F14402">
        <f t="shared" ref="F14402:F14465" si="225">LEN(C14402)-LEN(SUBSTITUTE(C14402,"C",""))</f>
        <v>12</v>
      </c>
    </row>
    <row r="14403" spans="1:6" hidden="1" x14ac:dyDescent="0.3">
      <c r="A14403" t="s">
        <v>16960</v>
      </c>
      <c r="B14403" t="s">
        <v>16961</v>
      </c>
      <c r="C14403" t="s">
        <v>16962</v>
      </c>
      <c r="D14403" t="s">
        <v>48024</v>
      </c>
      <c r="E14403">
        <f>_xlfn.XLOOKUP(Append1[[#This Row],[CAS]],[1]!Append1[CAS],[1]!Append1[Tb],"",0)</f>
        <v>852.85</v>
      </c>
      <c r="F14403">
        <f t="shared" si="225"/>
        <v>18</v>
      </c>
    </row>
    <row r="14404" spans="1:6" hidden="1" x14ac:dyDescent="0.3">
      <c r="A14404" t="s">
        <v>45230</v>
      </c>
      <c r="B14404" t="s">
        <v>45231</v>
      </c>
      <c r="C14404" t="s">
        <v>45232</v>
      </c>
      <c r="D14404" t="s">
        <v>48032</v>
      </c>
      <c r="E14404">
        <f>_xlfn.XLOOKUP(Append1[[#This Row],[CAS]],[1]!Append1[CAS],[1]!Append1[Tb],"",0)</f>
        <v>852.86</v>
      </c>
      <c r="F14404">
        <f t="shared" si="225"/>
        <v>20</v>
      </c>
    </row>
    <row r="14405" spans="1:6" hidden="1" x14ac:dyDescent="0.3">
      <c r="A14405" t="s">
        <v>46067</v>
      </c>
      <c r="B14405" t="s">
        <v>46068</v>
      </c>
      <c r="C14405" t="s">
        <v>46069</v>
      </c>
      <c r="D14405" t="s">
        <v>48032</v>
      </c>
      <c r="E14405">
        <f>_xlfn.XLOOKUP(Append1[[#This Row],[CAS]],[1]!Append1[CAS],[1]!Append1[Tb],"",0)</f>
        <v>853.14</v>
      </c>
      <c r="F14405">
        <f t="shared" si="225"/>
        <v>20</v>
      </c>
    </row>
    <row r="14406" spans="1:6" hidden="1" x14ac:dyDescent="0.3">
      <c r="A14406" t="s">
        <v>29966</v>
      </c>
      <c r="B14406" t="s">
        <v>29967</v>
      </c>
      <c r="C14406" t="s">
        <v>29968</v>
      </c>
      <c r="D14406" t="s">
        <v>48040</v>
      </c>
      <c r="E14406">
        <f>_xlfn.XLOOKUP(Append1[[#This Row],[CAS]],[1]!Append1[CAS],[1]!Append1[Tb],"",0)</f>
        <v>853.36</v>
      </c>
      <c r="F14406">
        <f t="shared" si="225"/>
        <v>22</v>
      </c>
    </row>
    <row r="14407" spans="1:6" x14ac:dyDescent="0.3">
      <c r="A14407" t="s">
        <v>20428</v>
      </c>
      <c r="B14407" t="s">
        <v>20429</v>
      </c>
      <c r="C14407" t="s">
        <v>20430</v>
      </c>
      <c r="D14407" t="s">
        <v>48031</v>
      </c>
      <c r="E14407">
        <f>_xlfn.XLOOKUP(Append1[[#This Row],[CAS]],[1]!Append1[CAS],[1]!Append1[Tb],"",0)</f>
        <v>658.08</v>
      </c>
      <c r="F14407">
        <f t="shared" si="225"/>
        <v>12</v>
      </c>
    </row>
    <row r="14408" spans="1:6" x14ac:dyDescent="0.3">
      <c r="A14408" t="s">
        <v>36462</v>
      </c>
      <c r="B14408" t="s">
        <v>36463</v>
      </c>
      <c r="C14408" t="s">
        <v>36464</v>
      </c>
      <c r="D14408" t="s">
        <v>48031</v>
      </c>
      <c r="E14408">
        <f>_xlfn.XLOOKUP(Append1[[#This Row],[CAS]],[1]!Append1[CAS],[1]!Append1[Tb],"",0)</f>
        <v>658.08</v>
      </c>
      <c r="F14408">
        <f t="shared" si="225"/>
        <v>12</v>
      </c>
    </row>
    <row r="14409" spans="1:6" x14ac:dyDescent="0.3">
      <c r="A14409" t="s">
        <v>36777</v>
      </c>
      <c r="B14409" t="s">
        <v>36778</v>
      </c>
      <c r="C14409" t="s">
        <v>36779</v>
      </c>
      <c r="D14409" t="s">
        <v>48031</v>
      </c>
      <c r="E14409">
        <f>_xlfn.XLOOKUP(Append1[[#This Row],[CAS]],[1]!Append1[CAS],[1]!Append1[Tb],"",0)</f>
        <v>658.08</v>
      </c>
      <c r="F14409">
        <f t="shared" si="225"/>
        <v>12</v>
      </c>
    </row>
    <row r="14410" spans="1:6" x14ac:dyDescent="0.3">
      <c r="A14410" t="s">
        <v>36780</v>
      </c>
      <c r="B14410" t="s">
        <v>36781</v>
      </c>
      <c r="C14410" t="s">
        <v>36782</v>
      </c>
      <c r="D14410" t="s">
        <v>48031</v>
      </c>
      <c r="E14410">
        <f>_xlfn.XLOOKUP(Append1[[#This Row],[CAS]],[1]!Append1[CAS],[1]!Append1[Tb],"",0)</f>
        <v>658.08</v>
      </c>
      <c r="F14410">
        <f t="shared" si="225"/>
        <v>12</v>
      </c>
    </row>
    <row r="14411" spans="1:6" x14ac:dyDescent="0.3">
      <c r="A14411" t="s">
        <v>46034</v>
      </c>
      <c r="B14411" t="s">
        <v>46035</v>
      </c>
      <c r="C14411" t="s">
        <v>46036</v>
      </c>
      <c r="D14411" t="s">
        <v>48031</v>
      </c>
      <c r="E14411">
        <f>_xlfn.XLOOKUP(Append1[[#This Row],[CAS]],[1]!Append1[CAS],[1]!Append1[Tb],"",0)</f>
        <v>658.08</v>
      </c>
      <c r="F14411">
        <f t="shared" si="225"/>
        <v>12</v>
      </c>
    </row>
    <row r="14412" spans="1:6" hidden="1" x14ac:dyDescent="0.3">
      <c r="A14412" t="s">
        <v>22363</v>
      </c>
      <c r="B14412" t="s">
        <v>22364</v>
      </c>
      <c r="C14412" t="s">
        <v>22365</v>
      </c>
      <c r="D14412" t="s">
        <v>48024</v>
      </c>
      <c r="E14412">
        <f>_xlfn.XLOOKUP(Append1[[#This Row],[CAS]],[1]!Append1[CAS],[1]!Append1[Tb],"",0)</f>
        <v>853.66</v>
      </c>
      <c r="F14412">
        <f t="shared" si="225"/>
        <v>18</v>
      </c>
    </row>
    <row r="14413" spans="1:6" hidden="1" x14ac:dyDescent="0.3">
      <c r="A14413" t="s">
        <v>23169</v>
      </c>
      <c r="B14413" t="s">
        <v>23170</v>
      </c>
      <c r="C14413" t="s">
        <v>23171</v>
      </c>
      <c r="D14413" t="s">
        <v>48032</v>
      </c>
      <c r="E14413">
        <f>_xlfn.XLOOKUP(Append1[[#This Row],[CAS]],[1]!Append1[CAS],[1]!Append1[Tb],"",0)</f>
        <v>853.7</v>
      </c>
      <c r="F14413">
        <f t="shared" si="225"/>
        <v>20</v>
      </c>
    </row>
    <row r="14414" spans="1:6" hidden="1" x14ac:dyDescent="0.3">
      <c r="A14414" t="s">
        <v>30240</v>
      </c>
      <c r="B14414" t="s">
        <v>30241</v>
      </c>
      <c r="C14414" t="s">
        <v>30242</v>
      </c>
      <c r="D14414" t="s">
        <v>48020</v>
      </c>
      <c r="E14414">
        <f>_xlfn.XLOOKUP(Append1[[#This Row],[CAS]],[1]!Append1[CAS],[1]!Append1[Tb],"",0)</f>
        <v>853.87</v>
      </c>
      <c r="F14414">
        <f t="shared" si="225"/>
        <v>13</v>
      </c>
    </row>
    <row r="14415" spans="1:6" hidden="1" x14ac:dyDescent="0.3">
      <c r="A14415" t="s">
        <v>36669</v>
      </c>
      <c r="B14415" t="s">
        <v>36670</v>
      </c>
      <c r="C14415" t="s">
        <v>36671</v>
      </c>
      <c r="D14415" t="s">
        <v>48032</v>
      </c>
      <c r="E14415">
        <f>_xlfn.XLOOKUP(Append1[[#This Row],[CAS]],[1]!Append1[CAS],[1]!Append1[Tb],"",0)</f>
        <v>854.42</v>
      </c>
      <c r="F14415">
        <f t="shared" si="225"/>
        <v>20</v>
      </c>
    </row>
    <row r="14416" spans="1:6" hidden="1" x14ac:dyDescent="0.3">
      <c r="A14416" t="s">
        <v>28761</v>
      </c>
      <c r="B14416" t="s">
        <v>28762</v>
      </c>
      <c r="C14416" t="s">
        <v>28763</v>
      </c>
      <c r="D14416" t="s">
        <v>48045</v>
      </c>
      <c r="E14416">
        <f>_xlfn.XLOOKUP(Append1[[#This Row],[CAS]],[1]!Append1[CAS],[1]!Append1[Tb],"",0)</f>
        <v>854.49</v>
      </c>
      <c r="F14416">
        <f t="shared" si="225"/>
        <v>29</v>
      </c>
    </row>
    <row r="14417" spans="1:6" hidden="1" x14ac:dyDescent="0.3">
      <c r="A14417" t="s">
        <v>23834</v>
      </c>
      <c r="B14417" t="s">
        <v>23835</v>
      </c>
      <c r="C14417" t="s">
        <v>23836</v>
      </c>
      <c r="D14417" t="s">
        <v>48032</v>
      </c>
      <c r="E14417">
        <f>_xlfn.XLOOKUP(Append1[[#This Row],[CAS]],[1]!Append1[CAS],[1]!Append1[Tb],"",0)</f>
        <v>856.12</v>
      </c>
      <c r="F14417">
        <f t="shared" si="225"/>
        <v>20</v>
      </c>
    </row>
    <row r="14418" spans="1:6" hidden="1" x14ac:dyDescent="0.3">
      <c r="A14418" t="s">
        <v>37755</v>
      </c>
      <c r="B14418" t="s">
        <v>37756</v>
      </c>
      <c r="C14418" t="s">
        <v>37757</v>
      </c>
      <c r="D14418" t="s">
        <v>48032</v>
      </c>
      <c r="E14418">
        <f>_xlfn.XLOOKUP(Append1[[#This Row],[CAS]],[1]!Append1[CAS],[1]!Append1[Tb],"",0)</f>
        <v>856.12</v>
      </c>
      <c r="F14418">
        <f t="shared" si="225"/>
        <v>20</v>
      </c>
    </row>
    <row r="14419" spans="1:6" hidden="1" x14ac:dyDescent="0.3">
      <c r="A14419" t="s">
        <v>16840</v>
      </c>
      <c r="B14419" t="s">
        <v>16841</v>
      </c>
      <c r="C14419" t="s">
        <v>16842</v>
      </c>
      <c r="D14419" t="s">
        <v>48036</v>
      </c>
      <c r="E14419">
        <f>_xlfn.XLOOKUP(Append1[[#This Row],[CAS]],[1]!Append1[CAS],[1]!Append1[Tb],"",0)</f>
        <v>856.24</v>
      </c>
      <c r="F14419">
        <f t="shared" si="225"/>
        <v>21</v>
      </c>
    </row>
    <row r="14420" spans="1:6" hidden="1" x14ac:dyDescent="0.3">
      <c r="A14420" t="s">
        <v>16843</v>
      </c>
      <c r="B14420" t="s">
        <v>16844</v>
      </c>
      <c r="C14420" t="s">
        <v>16845</v>
      </c>
      <c r="D14420" t="s">
        <v>48036</v>
      </c>
      <c r="E14420">
        <f>_xlfn.XLOOKUP(Append1[[#This Row],[CAS]],[1]!Append1[CAS],[1]!Append1[Tb],"",0)</f>
        <v>856.24</v>
      </c>
      <c r="F14420">
        <f t="shared" si="225"/>
        <v>21</v>
      </c>
    </row>
    <row r="14421" spans="1:6" hidden="1" x14ac:dyDescent="0.3">
      <c r="A14421" t="s">
        <v>18174</v>
      </c>
      <c r="B14421" t="s">
        <v>18175</v>
      </c>
      <c r="C14421" t="s">
        <v>18176</v>
      </c>
      <c r="D14421" t="s">
        <v>48036</v>
      </c>
      <c r="E14421">
        <f>_xlfn.XLOOKUP(Append1[[#This Row],[CAS]],[1]!Append1[CAS],[1]!Append1[Tb],"",0)</f>
        <v>856.24</v>
      </c>
      <c r="F14421">
        <f t="shared" si="225"/>
        <v>21</v>
      </c>
    </row>
    <row r="14422" spans="1:6" hidden="1" x14ac:dyDescent="0.3">
      <c r="A14422" t="s">
        <v>18177</v>
      </c>
      <c r="B14422" t="s">
        <v>18178</v>
      </c>
      <c r="C14422" t="s">
        <v>18179</v>
      </c>
      <c r="D14422" t="s">
        <v>48036</v>
      </c>
      <c r="E14422">
        <f>_xlfn.XLOOKUP(Append1[[#This Row],[CAS]],[1]!Append1[CAS],[1]!Append1[Tb],"",0)</f>
        <v>856.24</v>
      </c>
      <c r="F14422">
        <f t="shared" si="225"/>
        <v>21</v>
      </c>
    </row>
    <row r="14423" spans="1:6" hidden="1" x14ac:dyDescent="0.3">
      <c r="A14423" t="s">
        <v>34002</v>
      </c>
      <c r="B14423" t="s">
        <v>34003</v>
      </c>
      <c r="C14423" t="s">
        <v>34004</v>
      </c>
      <c r="D14423" t="s">
        <v>48038</v>
      </c>
      <c r="E14423">
        <f>_xlfn.XLOOKUP(Append1[[#This Row],[CAS]],[1]!Append1[CAS],[1]!Append1[Tb],"",0)</f>
        <v>856.42</v>
      </c>
      <c r="F14423">
        <f t="shared" si="225"/>
        <v>26</v>
      </c>
    </row>
    <row r="14424" spans="1:6" hidden="1" x14ac:dyDescent="0.3">
      <c r="A14424" t="s">
        <v>34188</v>
      </c>
      <c r="B14424" t="s">
        <v>34189</v>
      </c>
      <c r="C14424" t="s">
        <v>34190</v>
      </c>
      <c r="D14424" t="s">
        <v>48038</v>
      </c>
      <c r="E14424">
        <f>_xlfn.XLOOKUP(Append1[[#This Row],[CAS]],[1]!Append1[CAS],[1]!Append1[Tb],"",0)</f>
        <v>856.42</v>
      </c>
      <c r="F14424">
        <f t="shared" si="225"/>
        <v>26</v>
      </c>
    </row>
    <row r="14425" spans="1:6" hidden="1" x14ac:dyDescent="0.3">
      <c r="A14425" t="s">
        <v>35942</v>
      </c>
      <c r="B14425" t="s">
        <v>35943</v>
      </c>
      <c r="C14425" t="s">
        <v>35944</v>
      </c>
      <c r="D14425" t="s">
        <v>48036</v>
      </c>
      <c r="E14425">
        <f>_xlfn.XLOOKUP(Append1[[#This Row],[CAS]],[1]!Append1[CAS],[1]!Append1[Tb],"",0)</f>
        <v>856.65</v>
      </c>
      <c r="F14425">
        <f t="shared" si="225"/>
        <v>21</v>
      </c>
    </row>
    <row r="14426" spans="1:6" hidden="1" x14ac:dyDescent="0.3">
      <c r="A14426" t="s">
        <v>18027</v>
      </c>
      <c r="B14426" t="s">
        <v>18028</v>
      </c>
      <c r="C14426" t="s">
        <v>18029</v>
      </c>
      <c r="D14426" t="s">
        <v>48033</v>
      </c>
      <c r="E14426">
        <f>_xlfn.XLOOKUP(Append1[[#This Row],[CAS]],[1]!Append1[CAS],[1]!Append1[Tb],"",0)</f>
        <v>856.7</v>
      </c>
      <c r="F14426">
        <f t="shared" si="225"/>
        <v>16</v>
      </c>
    </row>
    <row r="14427" spans="1:6" hidden="1" x14ac:dyDescent="0.3">
      <c r="A14427" t="s">
        <v>17137</v>
      </c>
      <c r="B14427" t="s">
        <v>17138</v>
      </c>
      <c r="C14427" t="s">
        <v>17139</v>
      </c>
      <c r="D14427" t="s">
        <v>48024</v>
      </c>
      <c r="E14427">
        <f>_xlfn.XLOOKUP(Append1[[#This Row],[CAS]],[1]!Append1[CAS],[1]!Append1[Tb],"",0)</f>
        <v>856.73</v>
      </c>
      <c r="F14427">
        <f t="shared" si="225"/>
        <v>18</v>
      </c>
    </row>
    <row r="14428" spans="1:6" hidden="1" x14ac:dyDescent="0.3">
      <c r="A14428" t="s">
        <v>35408</v>
      </c>
      <c r="B14428" t="s">
        <v>35409</v>
      </c>
      <c r="C14428" t="s">
        <v>35410</v>
      </c>
      <c r="D14428" t="s">
        <v>48038</v>
      </c>
      <c r="E14428">
        <f>_xlfn.XLOOKUP(Append1[[#This Row],[CAS]],[1]!Append1[CAS],[1]!Append1[Tb],"",0)</f>
        <v>856.86</v>
      </c>
      <c r="F14428">
        <f t="shared" si="225"/>
        <v>26</v>
      </c>
    </row>
    <row r="14429" spans="1:6" hidden="1" x14ac:dyDescent="0.3">
      <c r="A14429" t="s">
        <v>17080</v>
      </c>
      <c r="B14429" t="s">
        <v>17081</v>
      </c>
      <c r="C14429" t="s">
        <v>17082</v>
      </c>
      <c r="D14429" t="s">
        <v>48040</v>
      </c>
      <c r="E14429">
        <f>_xlfn.XLOOKUP(Append1[[#This Row],[CAS]],[1]!Append1[CAS],[1]!Append1[Tb],"",0)</f>
        <v>857.08</v>
      </c>
      <c r="F14429">
        <f t="shared" si="225"/>
        <v>22</v>
      </c>
    </row>
    <row r="14430" spans="1:6" hidden="1" x14ac:dyDescent="0.3">
      <c r="A14430" t="s">
        <v>10691</v>
      </c>
      <c r="B14430" t="s">
        <v>10692</v>
      </c>
      <c r="C14430" t="s">
        <v>10693</v>
      </c>
      <c r="D14430" t="s">
        <v>10693</v>
      </c>
      <c r="E14430">
        <f>_xlfn.XLOOKUP(Append1[[#This Row],[CAS]],[1]!Append1[CAS],[1]!Append1[Tb],"",0)</f>
        <v>857.15</v>
      </c>
      <c r="F14430">
        <f t="shared" si="225"/>
        <v>51</v>
      </c>
    </row>
    <row r="14431" spans="1:6" hidden="1" x14ac:dyDescent="0.3">
      <c r="A14431" t="s">
        <v>43987</v>
      </c>
      <c r="B14431" t="s">
        <v>43988</v>
      </c>
      <c r="C14431" t="s">
        <v>43989</v>
      </c>
      <c r="D14431" t="s">
        <v>48025</v>
      </c>
      <c r="E14431">
        <f>_xlfn.XLOOKUP(Append1[[#This Row],[CAS]],[1]!Append1[CAS],[1]!Append1[Tb],"",0)</f>
        <v>857.45</v>
      </c>
      <c r="F14431">
        <f t="shared" si="225"/>
        <v>17</v>
      </c>
    </row>
    <row r="14432" spans="1:6" hidden="1" x14ac:dyDescent="0.3">
      <c r="A14432" t="s">
        <v>27018</v>
      </c>
      <c r="B14432" t="s">
        <v>27019</v>
      </c>
      <c r="C14432" t="s">
        <v>27020</v>
      </c>
      <c r="D14432" t="s">
        <v>48032</v>
      </c>
      <c r="E14432">
        <f>_xlfn.XLOOKUP(Append1[[#This Row],[CAS]],[1]!Append1[CAS],[1]!Append1[Tb],"",0)</f>
        <v>857.47</v>
      </c>
      <c r="F14432">
        <f t="shared" si="225"/>
        <v>20</v>
      </c>
    </row>
    <row r="14433" spans="1:6" hidden="1" x14ac:dyDescent="0.3">
      <c r="A14433" t="s">
        <v>21592</v>
      </c>
      <c r="B14433" t="s">
        <v>21593</v>
      </c>
      <c r="C14433" t="s">
        <v>21594</v>
      </c>
      <c r="D14433" t="s">
        <v>48032</v>
      </c>
      <c r="E14433">
        <f>_xlfn.XLOOKUP(Append1[[#This Row],[CAS]],[1]!Append1[CAS],[1]!Append1[Tb],"",0)</f>
        <v>857.58</v>
      </c>
      <c r="F14433">
        <f t="shared" si="225"/>
        <v>20</v>
      </c>
    </row>
    <row r="14434" spans="1:6" hidden="1" x14ac:dyDescent="0.3">
      <c r="A14434" t="s">
        <v>43130</v>
      </c>
      <c r="B14434" t="s">
        <v>43131</v>
      </c>
      <c r="C14434" t="s">
        <v>43132</v>
      </c>
      <c r="D14434" t="s">
        <v>48032</v>
      </c>
      <c r="E14434">
        <f>_xlfn.XLOOKUP(Append1[[#This Row],[CAS]],[1]!Append1[CAS],[1]!Append1[Tb],"",0)</f>
        <v>857.58</v>
      </c>
      <c r="F14434">
        <f t="shared" si="225"/>
        <v>20</v>
      </c>
    </row>
    <row r="14435" spans="1:6" hidden="1" x14ac:dyDescent="0.3">
      <c r="A14435" t="s">
        <v>21472</v>
      </c>
      <c r="B14435" t="s">
        <v>21473</v>
      </c>
      <c r="C14435" t="s">
        <v>21474</v>
      </c>
      <c r="D14435" t="s">
        <v>48028</v>
      </c>
      <c r="E14435">
        <f>_xlfn.XLOOKUP(Append1[[#This Row],[CAS]],[1]!Append1[CAS],[1]!Append1[Tb],"",0)</f>
        <v>857.6</v>
      </c>
      <c r="F14435">
        <f t="shared" si="225"/>
        <v>19</v>
      </c>
    </row>
    <row r="14436" spans="1:6" hidden="1" x14ac:dyDescent="0.3">
      <c r="A14436" t="s">
        <v>20221</v>
      </c>
      <c r="B14436" t="s">
        <v>20222</v>
      </c>
      <c r="C14436" t="s">
        <v>20223</v>
      </c>
      <c r="D14436" t="s">
        <v>48032</v>
      </c>
      <c r="E14436">
        <f>_xlfn.XLOOKUP(Append1[[#This Row],[CAS]],[1]!Append1[CAS],[1]!Append1[Tb],"",0)</f>
        <v>857.76</v>
      </c>
      <c r="F14436">
        <f t="shared" si="225"/>
        <v>20</v>
      </c>
    </row>
    <row r="14437" spans="1:6" hidden="1" x14ac:dyDescent="0.3">
      <c r="A14437" t="s">
        <v>38644</v>
      </c>
      <c r="B14437" t="s">
        <v>38645</v>
      </c>
      <c r="C14437" t="s">
        <v>38646</v>
      </c>
      <c r="D14437" t="s">
        <v>48024</v>
      </c>
      <c r="E14437">
        <f>_xlfn.XLOOKUP(Append1[[#This Row],[CAS]],[1]!Append1[CAS],[1]!Append1[Tb],"",0)</f>
        <v>857.83</v>
      </c>
      <c r="F14437">
        <f t="shared" si="225"/>
        <v>18</v>
      </c>
    </row>
    <row r="14438" spans="1:6" hidden="1" x14ac:dyDescent="0.3">
      <c r="A14438" t="s">
        <v>33834</v>
      </c>
      <c r="B14438" t="s">
        <v>33835</v>
      </c>
      <c r="C14438" t="s">
        <v>33836</v>
      </c>
      <c r="D14438" t="s">
        <v>48040</v>
      </c>
      <c r="E14438">
        <f>_xlfn.XLOOKUP(Append1[[#This Row],[CAS]],[1]!Append1[CAS],[1]!Append1[Tb],"",0)</f>
        <v>858.13</v>
      </c>
      <c r="F14438">
        <f t="shared" si="225"/>
        <v>22</v>
      </c>
    </row>
    <row r="14439" spans="1:6" x14ac:dyDescent="0.3">
      <c r="A14439" t="s">
        <v>46037</v>
      </c>
      <c r="B14439" t="s">
        <v>46038</v>
      </c>
      <c r="C14439" t="s">
        <v>46039</v>
      </c>
      <c r="D14439" t="s">
        <v>48031</v>
      </c>
      <c r="E14439">
        <f>_xlfn.XLOOKUP(Append1[[#This Row],[CAS]],[1]!Append1[CAS],[1]!Append1[Tb],"",0)</f>
        <v>658.08</v>
      </c>
      <c r="F14439">
        <f t="shared" si="225"/>
        <v>12</v>
      </c>
    </row>
    <row r="14440" spans="1:6" x14ac:dyDescent="0.3">
      <c r="A14440" t="s">
        <v>38079</v>
      </c>
      <c r="B14440" t="s">
        <v>38080</v>
      </c>
      <c r="C14440" t="s">
        <v>38081</v>
      </c>
      <c r="D14440" t="s">
        <v>48031</v>
      </c>
      <c r="E14440">
        <f>_xlfn.XLOOKUP(Append1[[#This Row],[CAS]],[1]!Append1[CAS],[1]!Append1[Tb],"",0)</f>
        <v>658.51</v>
      </c>
      <c r="F14440">
        <f t="shared" si="225"/>
        <v>12</v>
      </c>
    </row>
    <row r="14441" spans="1:6" hidden="1" x14ac:dyDescent="0.3">
      <c r="A14441" t="s">
        <v>20840</v>
      </c>
      <c r="B14441" t="s">
        <v>20841</v>
      </c>
      <c r="C14441" t="s">
        <v>20842</v>
      </c>
      <c r="D14441" t="s">
        <v>48027</v>
      </c>
      <c r="E14441">
        <f>_xlfn.XLOOKUP(Append1[[#This Row],[CAS]],[1]!Append1[CAS],[1]!Append1[Tb],"",0)</f>
        <v>858.9</v>
      </c>
      <c r="F14441">
        <f t="shared" si="225"/>
        <v>15</v>
      </c>
    </row>
    <row r="14442" spans="1:6" hidden="1" x14ac:dyDescent="0.3">
      <c r="A14442" t="s">
        <v>19454</v>
      </c>
      <c r="B14442" t="s">
        <v>19455</v>
      </c>
      <c r="C14442" t="s">
        <v>19456</v>
      </c>
      <c r="D14442" t="s">
        <v>48047</v>
      </c>
      <c r="E14442">
        <f>_xlfn.XLOOKUP(Append1[[#This Row],[CAS]],[1]!Append1[CAS],[1]!Append1[Tb],"",0)</f>
        <v>859.23</v>
      </c>
      <c r="F14442">
        <f t="shared" si="225"/>
        <v>27</v>
      </c>
    </row>
    <row r="14443" spans="1:6" x14ac:dyDescent="0.3">
      <c r="A14443" t="s">
        <v>25957</v>
      </c>
      <c r="B14443" t="s">
        <v>25958</v>
      </c>
      <c r="C14443" t="s">
        <v>25959</v>
      </c>
      <c r="D14443" t="s">
        <v>48031</v>
      </c>
      <c r="E14443">
        <f>_xlfn.XLOOKUP(Append1[[#This Row],[CAS]],[1]!Append1[CAS],[1]!Append1[Tb],"",0)</f>
        <v>658.52</v>
      </c>
      <c r="F14443">
        <f t="shared" si="225"/>
        <v>12</v>
      </c>
    </row>
    <row r="14444" spans="1:6" hidden="1" x14ac:dyDescent="0.3">
      <c r="A14444" t="s">
        <v>26921</v>
      </c>
      <c r="B14444" t="s">
        <v>26922</v>
      </c>
      <c r="C14444" t="s">
        <v>26923</v>
      </c>
      <c r="D14444" t="s">
        <v>48043</v>
      </c>
      <c r="E14444">
        <f>_xlfn.XLOOKUP(Append1[[#This Row],[CAS]],[1]!Append1[CAS],[1]!Append1[Tb],"",0)</f>
        <v>859.35</v>
      </c>
      <c r="F14444">
        <f t="shared" si="225"/>
        <v>28</v>
      </c>
    </row>
    <row r="14445" spans="1:6" x14ac:dyDescent="0.3">
      <c r="A14445" t="s">
        <v>33514</v>
      </c>
      <c r="B14445" t="s">
        <v>33515</v>
      </c>
      <c r="C14445" t="s">
        <v>33516</v>
      </c>
      <c r="D14445" t="s">
        <v>48031</v>
      </c>
      <c r="E14445">
        <f>_xlfn.XLOOKUP(Append1[[#This Row],[CAS]],[1]!Append1[CAS],[1]!Append1[Tb],"",0)</f>
        <v>659.6</v>
      </c>
      <c r="F14445">
        <f t="shared" si="225"/>
        <v>12</v>
      </c>
    </row>
    <row r="14446" spans="1:6" hidden="1" x14ac:dyDescent="0.3">
      <c r="A14446" t="s">
        <v>45542</v>
      </c>
      <c r="B14446" t="s">
        <v>11600</v>
      </c>
      <c r="C14446" t="s">
        <v>11601</v>
      </c>
      <c r="D14446" t="s">
        <v>48045</v>
      </c>
      <c r="E14446">
        <f>_xlfn.XLOOKUP(Append1[[#This Row],[CAS]],[1]!Append1[CAS],[1]!Append1[Tb],"",0)</f>
        <v>859.8</v>
      </c>
      <c r="F14446">
        <f t="shared" si="225"/>
        <v>29</v>
      </c>
    </row>
    <row r="14447" spans="1:6" hidden="1" x14ac:dyDescent="0.3">
      <c r="A14447" t="s">
        <v>25812</v>
      </c>
      <c r="B14447" t="s">
        <v>25813</v>
      </c>
      <c r="C14447" t="s">
        <v>25814</v>
      </c>
      <c r="D14447" t="s">
        <v>48028</v>
      </c>
      <c r="E14447">
        <f>_xlfn.XLOOKUP(Append1[[#This Row],[CAS]],[1]!Append1[CAS],[1]!Append1[Tb],"",0)</f>
        <v>859.86</v>
      </c>
      <c r="F14447">
        <f t="shared" si="225"/>
        <v>19</v>
      </c>
    </row>
    <row r="14448" spans="1:6" hidden="1" x14ac:dyDescent="0.3">
      <c r="A14448" t="s">
        <v>16239</v>
      </c>
      <c r="B14448" t="s">
        <v>16240</v>
      </c>
      <c r="C14448" t="s">
        <v>16241</v>
      </c>
      <c r="D14448" t="s">
        <v>48033</v>
      </c>
      <c r="E14448">
        <f>_xlfn.XLOOKUP(Append1[[#This Row],[CAS]],[1]!Append1[CAS],[1]!Append1[Tb],"",0)</f>
        <v>860.02</v>
      </c>
      <c r="F14448">
        <f t="shared" si="225"/>
        <v>16</v>
      </c>
    </row>
    <row r="14449" spans="1:6" hidden="1" x14ac:dyDescent="0.3">
      <c r="A14449" t="s">
        <v>18555</v>
      </c>
      <c r="B14449" t="s">
        <v>18556</v>
      </c>
      <c r="C14449" t="s">
        <v>18557</v>
      </c>
      <c r="D14449" t="s">
        <v>48047</v>
      </c>
      <c r="E14449">
        <f>_xlfn.XLOOKUP(Append1[[#This Row],[CAS]],[1]!Append1[CAS],[1]!Append1[Tb],"",0)</f>
        <v>860.07</v>
      </c>
      <c r="F14449">
        <f t="shared" si="225"/>
        <v>27</v>
      </c>
    </row>
    <row r="14450" spans="1:6" hidden="1" x14ac:dyDescent="0.3">
      <c r="A14450" t="s">
        <v>30646</v>
      </c>
      <c r="B14450" t="s">
        <v>30647</v>
      </c>
      <c r="C14450" t="s">
        <v>30648</v>
      </c>
      <c r="D14450" t="s">
        <v>48047</v>
      </c>
      <c r="E14450">
        <f>_xlfn.XLOOKUP(Append1[[#This Row],[CAS]],[1]!Append1[CAS],[1]!Append1[Tb],"",0)</f>
        <v>860.07</v>
      </c>
      <c r="F14450">
        <f t="shared" si="225"/>
        <v>27</v>
      </c>
    </row>
    <row r="14451" spans="1:6" hidden="1" x14ac:dyDescent="0.3">
      <c r="A14451" t="s">
        <v>15924</v>
      </c>
      <c r="B14451" t="s">
        <v>15925</v>
      </c>
      <c r="C14451" t="s">
        <v>15926</v>
      </c>
      <c r="D14451" t="s">
        <v>48032</v>
      </c>
      <c r="E14451">
        <f>_xlfn.XLOOKUP(Append1[[#This Row],[CAS]],[1]!Append1[CAS],[1]!Append1[Tb],"",0)</f>
        <v>860.19</v>
      </c>
      <c r="F14451">
        <f t="shared" si="225"/>
        <v>20</v>
      </c>
    </row>
    <row r="14452" spans="1:6" hidden="1" x14ac:dyDescent="0.3">
      <c r="A14452" t="s">
        <v>41999</v>
      </c>
      <c r="B14452" t="s">
        <v>42000</v>
      </c>
      <c r="C14452" t="s">
        <v>42001</v>
      </c>
      <c r="D14452" t="s">
        <v>48040</v>
      </c>
      <c r="E14452">
        <f>_xlfn.XLOOKUP(Append1[[#This Row],[CAS]],[1]!Append1[CAS],[1]!Append1[Tb],"",0)</f>
        <v>860.46</v>
      </c>
      <c r="F14452">
        <f t="shared" si="225"/>
        <v>22</v>
      </c>
    </row>
    <row r="14453" spans="1:6" hidden="1" x14ac:dyDescent="0.3">
      <c r="A14453" t="s">
        <v>15870</v>
      </c>
      <c r="B14453" t="s">
        <v>15871</v>
      </c>
      <c r="C14453" t="s">
        <v>15872</v>
      </c>
      <c r="D14453" t="s">
        <v>48032</v>
      </c>
      <c r="E14453">
        <f>_xlfn.XLOOKUP(Append1[[#This Row],[CAS]],[1]!Append1[CAS],[1]!Append1[Tb],"",0)</f>
        <v>860.56</v>
      </c>
      <c r="F14453">
        <f t="shared" si="225"/>
        <v>20</v>
      </c>
    </row>
    <row r="14454" spans="1:6" hidden="1" x14ac:dyDescent="0.3">
      <c r="A14454" t="s">
        <v>37558</v>
      </c>
      <c r="B14454" t="s">
        <v>37559</v>
      </c>
      <c r="C14454" t="s">
        <v>37560</v>
      </c>
      <c r="D14454" t="s">
        <v>48038</v>
      </c>
      <c r="E14454">
        <f>_xlfn.XLOOKUP(Append1[[#This Row],[CAS]],[1]!Append1[CAS],[1]!Append1[Tb],"",0)</f>
        <v>860.58</v>
      </c>
      <c r="F14454">
        <f t="shared" si="225"/>
        <v>26</v>
      </c>
    </row>
    <row r="14455" spans="1:6" hidden="1" x14ac:dyDescent="0.3">
      <c r="A14455" t="s">
        <v>42449</v>
      </c>
      <c r="B14455" t="s">
        <v>42450</v>
      </c>
      <c r="C14455" t="s">
        <v>42451</v>
      </c>
      <c r="D14455" t="s">
        <v>48038</v>
      </c>
      <c r="E14455">
        <f>_xlfn.XLOOKUP(Append1[[#This Row],[CAS]],[1]!Append1[CAS],[1]!Append1[Tb],"",0)</f>
        <v>860.58</v>
      </c>
      <c r="F14455">
        <f t="shared" si="225"/>
        <v>26</v>
      </c>
    </row>
    <row r="14456" spans="1:6" hidden="1" x14ac:dyDescent="0.3">
      <c r="A14456" t="s">
        <v>15708</v>
      </c>
      <c r="B14456" t="s">
        <v>15709</v>
      </c>
      <c r="C14456" t="s">
        <v>15710</v>
      </c>
      <c r="D14456" t="s">
        <v>48032</v>
      </c>
      <c r="E14456">
        <f>_xlfn.XLOOKUP(Append1[[#This Row],[CAS]],[1]!Append1[CAS],[1]!Append1[Tb],"",0)</f>
        <v>860.79</v>
      </c>
      <c r="F14456">
        <f t="shared" si="225"/>
        <v>20</v>
      </c>
    </row>
    <row r="14457" spans="1:6" hidden="1" x14ac:dyDescent="0.3">
      <c r="A14457" t="s">
        <v>16603</v>
      </c>
      <c r="B14457" t="s">
        <v>16604</v>
      </c>
      <c r="C14457" t="s">
        <v>16605</v>
      </c>
      <c r="D14457" t="s">
        <v>48036</v>
      </c>
      <c r="E14457">
        <f>_xlfn.XLOOKUP(Append1[[#This Row],[CAS]],[1]!Append1[CAS],[1]!Append1[Tb],"",0)</f>
        <v>860.81</v>
      </c>
      <c r="F14457">
        <f t="shared" si="225"/>
        <v>21</v>
      </c>
    </row>
    <row r="14458" spans="1:6" hidden="1" x14ac:dyDescent="0.3">
      <c r="A14458" t="s">
        <v>47945</v>
      </c>
      <c r="B14458" t="s">
        <v>47946</v>
      </c>
      <c r="C14458" t="s">
        <v>47947</v>
      </c>
      <c r="D14458" t="s">
        <v>48033</v>
      </c>
      <c r="E14458">
        <f>_xlfn.XLOOKUP(Append1[[#This Row],[CAS]],[1]!Append1[CAS],[1]!Append1[Tb],"",0)</f>
        <v>860.86</v>
      </c>
      <c r="F14458">
        <f t="shared" si="225"/>
        <v>16</v>
      </c>
    </row>
    <row r="14459" spans="1:6" hidden="1" x14ac:dyDescent="0.3">
      <c r="A14459" t="s">
        <v>17388</v>
      </c>
      <c r="B14459" t="s">
        <v>17389</v>
      </c>
      <c r="C14459" t="s">
        <v>17390</v>
      </c>
      <c r="D14459" t="s">
        <v>48033</v>
      </c>
      <c r="E14459">
        <f>_xlfn.XLOOKUP(Append1[[#This Row],[CAS]],[1]!Append1[CAS],[1]!Append1[Tb],"",0)</f>
        <v>860.9</v>
      </c>
      <c r="F14459">
        <f t="shared" si="225"/>
        <v>16</v>
      </c>
    </row>
    <row r="14460" spans="1:6" hidden="1" x14ac:dyDescent="0.3">
      <c r="A14460" t="s">
        <v>36296</v>
      </c>
      <c r="B14460" t="s">
        <v>36297</v>
      </c>
      <c r="C14460" t="s">
        <v>36298</v>
      </c>
      <c r="D14460" t="s">
        <v>48040</v>
      </c>
      <c r="E14460">
        <f>_xlfn.XLOOKUP(Append1[[#This Row],[CAS]],[1]!Append1[CAS],[1]!Append1[Tb],"",0)</f>
        <v>861.01</v>
      </c>
      <c r="F14460">
        <f t="shared" si="225"/>
        <v>22</v>
      </c>
    </row>
    <row r="14461" spans="1:6" hidden="1" x14ac:dyDescent="0.3">
      <c r="A14461" t="s">
        <v>15795</v>
      </c>
      <c r="B14461" t="s">
        <v>15796</v>
      </c>
      <c r="C14461" t="s">
        <v>15797</v>
      </c>
      <c r="D14461" t="s">
        <v>48032</v>
      </c>
      <c r="E14461">
        <f>_xlfn.XLOOKUP(Append1[[#This Row],[CAS]],[1]!Append1[CAS],[1]!Append1[Tb],"",0)</f>
        <v>861.03</v>
      </c>
      <c r="F14461">
        <f t="shared" si="225"/>
        <v>20</v>
      </c>
    </row>
    <row r="14462" spans="1:6" hidden="1" x14ac:dyDescent="0.3">
      <c r="A14462" t="s">
        <v>22529</v>
      </c>
      <c r="B14462" t="s">
        <v>22530</v>
      </c>
      <c r="C14462" t="s">
        <v>22531</v>
      </c>
      <c r="D14462" t="s">
        <v>48032</v>
      </c>
      <c r="E14462">
        <f>_xlfn.XLOOKUP(Append1[[#This Row],[CAS]],[1]!Append1[CAS],[1]!Append1[Tb],"",0)</f>
        <v>861.03</v>
      </c>
      <c r="F14462">
        <f t="shared" si="225"/>
        <v>20</v>
      </c>
    </row>
    <row r="14463" spans="1:6" hidden="1" x14ac:dyDescent="0.3">
      <c r="A14463" t="s">
        <v>46617</v>
      </c>
      <c r="B14463" t="s">
        <v>46618</v>
      </c>
      <c r="C14463" t="s">
        <v>46619</v>
      </c>
      <c r="D14463" t="s">
        <v>48032</v>
      </c>
      <c r="E14463">
        <f>_xlfn.XLOOKUP(Append1[[#This Row],[CAS]],[1]!Append1[CAS],[1]!Append1[Tb],"",0)</f>
        <v>861.04</v>
      </c>
      <c r="F14463">
        <f t="shared" si="225"/>
        <v>20</v>
      </c>
    </row>
    <row r="14464" spans="1:6" hidden="1" x14ac:dyDescent="0.3">
      <c r="A14464" t="s">
        <v>10715</v>
      </c>
      <c r="B14464" t="s">
        <v>10716</v>
      </c>
      <c r="C14464" t="s">
        <v>10717</v>
      </c>
      <c r="D14464" t="s">
        <v>10717</v>
      </c>
      <c r="E14464">
        <f>_xlfn.XLOOKUP(Append1[[#This Row],[CAS]],[1]!Append1[CAS],[1]!Append1[Tb],"",0)</f>
        <v>861.15</v>
      </c>
      <c r="F14464">
        <f t="shared" si="225"/>
        <v>52</v>
      </c>
    </row>
    <row r="14465" spans="1:6" hidden="1" x14ac:dyDescent="0.3">
      <c r="A14465" t="s">
        <v>38961</v>
      </c>
      <c r="B14465" t="s">
        <v>38962</v>
      </c>
      <c r="C14465" t="s">
        <v>38963</v>
      </c>
      <c r="D14465" t="s">
        <v>48024</v>
      </c>
      <c r="E14465">
        <f>_xlfn.XLOOKUP(Append1[[#This Row],[CAS]],[1]!Append1[CAS],[1]!Append1[Tb],"",0)</f>
        <v>861.23</v>
      </c>
      <c r="F14465">
        <f t="shared" si="225"/>
        <v>18</v>
      </c>
    </row>
    <row r="14466" spans="1:6" hidden="1" x14ac:dyDescent="0.3">
      <c r="A14466" t="s">
        <v>26375</v>
      </c>
      <c r="B14466" t="s">
        <v>26376</v>
      </c>
      <c r="C14466" t="s">
        <v>26377</v>
      </c>
      <c r="D14466" t="s">
        <v>48032</v>
      </c>
      <c r="E14466">
        <f>_xlfn.XLOOKUP(Append1[[#This Row],[CAS]],[1]!Append1[CAS],[1]!Append1[Tb],"",0)</f>
        <v>861.44</v>
      </c>
      <c r="F14466">
        <f t="shared" ref="F14466:F14529" si="226">LEN(C14466)-LEN(SUBSTITUTE(C14466,"C",""))</f>
        <v>20</v>
      </c>
    </row>
    <row r="14467" spans="1:6" hidden="1" x14ac:dyDescent="0.3">
      <c r="A14467" t="s">
        <v>22986</v>
      </c>
      <c r="B14467" t="s">
        <v>22987</v>
      </c>
      <c r="C14467" t="s">
        <v>22988</v>
      </c>
      <c r="D14467" t="s">
        <v>48040</v>
      </c>
      <c r="E14467">
        <f>_xlfn.XLOOKUP(Append1[[#This Row],[CAS]],[1]!Append1[CAS],[1]!Append1[Tb],"",0)</f>
        <v>861.45</v>
      </c>
      <c r="F14467">
        <f t="shared" si="226"/>
        <v>22</v>
      </c>
    </row>
    <row r="14468" spans="1:6" x14ac:dyDescent="0.3">
      <c r="A14468" t="s">
        <v>30499</v>
      </c>
      <c r="B14468" t="s">
        <v>30500</v>
      </c>
      <c r="C14468" t="s">
        <v>30501</v>
      </c>
      <c r="D14468" t="s">
        <v>48031</v>
      </c>
      <c r="E14468">
        <f>_xlfn.XLOOKUP(Append1[[#This Row],[CAS]],[1]!Append1[CAS],[1]!Append1[Tb],"",0)</f>
        <v>659.63</v>
      </c>
      <c r="F14468">
        <f t="shared" si="226"/>
        <v>12</v>
      </c>
    </row>
    <row r="14469" spans="1:6" hidden="1" x14ac:dyDescent="0.3">
      <c r="A14469" t="s">
        <v>42888</v>
      </c>
      <c r="B14469" t="s">
        <v>42889</v>
      </c>
      <c r="C14469" t="s">
        <v>42890</v>
      </c>
      <c r="D14469" t="s">
        <v>48032</v>
      </c>
      <c r="E14469">
        <f>_xlfn.XLOOKUP(Append1[[#This Row],[CAS]],[1]!Append1[CAS],[1]!Append1[Tb],"",0)</f>
        <v>861.74</v>
      </c>
      <c r="F14469">
        <f t="shared" si="226"/>
        <v>20</v>
      </c>
    </row>
    <row r="14470" spans="1:6" hidden="1" x14ac:dyDescent="0.3">
      <c r="A14470" t="s">
        <v>36822</v>
      </c>
      <c r="B14470" t="s">
        <v>36823</v>
      </c>
      <c r="C14470" t="s">
        <v>36824</v>
      </c>
      <c r="D14470" t="s">
        <v>48042</v>
      </c>
      <c r="E14470">
        <f>_xlfn.XLOOKUP(Append1[[#This Row],[CAS]],[1]!Append1[CAS],[1]!Append1[Tb],"",0)</f>
        <v>861.93</v>
      </c>
      <c r="F14470">
        <f t="shared" si="226"/>
        <v>23</v>
      </c>
    </row>
    <row r="14471" spans="1:6" hidden="1" x14ac:dyDescent="0.3">
      <c r="A14471" t="s">
        <v>20021</v>
      </c>
      <c r="B14471" t="s">
        <v>20022</v>
      </c>
      <c r="C14471" t="s">
        <v>20023</v>
      </c>
      <c r="D14471" t="s">
        <v>48036</v>
      </c>
      <c r="E14471">
        <f>_xlfn.XLOOKUP(Append1[[#This Row],[CAS]],[1]!Append1[CAS],[1]!Append1[Tb],"",0)</f>
        <v>861.94</v>
      </c>
      <c r="F14471">
        <f t="shared" si="226"/>
        <v>21</v>
      </c>
    </row>
    <row r="14472" spans="1:6" hidden="1" x14ac:dyDescent="0.3">
      <c r="A14472" t="s">
        <v>43133</v>
      </c>
      <c r="B14472" t="s">
        <v>43134</v>
      </c>
      <c r="C14472" t="s">
        <v>43135</v>
      </c>
      <c r="D14472" t="s">
        <v>48024</v>
      </c>
      <c r="E14472">
        <f>_xlfn.XLOOKUP(Append1[[#This Row],[CAS]],[1]!Append1[CAS],[1]!Append1[Tb],"",0)</f>
        <v>862.11</v>
      </c>
      <c r="F14472">
        <f t="shared" si="226"/>
        <v>18</v>
      </c>
    </row>
    <row r="14473" spans="1:6" hidden="1" x14ac:dyDescent="0.3">
      <c r="A14473" t="s">
        <v>43572</v>
      </c>
      <c r="B14473" t="s">
        <v>43573</v>
      </c>
      <c r="C14473" t="s">
        <v>43574</v>
      </c>
      <c r="D14473" t="s">
        <v>48047</v>
      </c>
      <c r="E14473">
        <f>_xlfn.XLOOKUP(Append1[[#This Row],[CAS]],[1]!Append1[CAS],[1]!Append1[Tb],"",0)</f>
        <v>862.2</v>
      </c>
      <c r="F14473">
        <f t="shared" si="226"/>
        <v>27</v>
      </c>
    </row>
    <row r="14474" spans="1:6" hidden="1" x14ac:dyDescent="0.3">
      <c r="A14474" t="s">
        <v>46145</v>
      </c>
      <c r="B14474" t="s">
        <v>46146</v>
      </c>
      <c r="C14474" t="s">
        <v>46147</v>
      </c>
      <c r="D14474" t="s">
        <v>48024</v>
      </c>
      <c r="E14474">
        <f>_xlfn.XLOOKUP(Append1[[#This Row],[CAS]],[1]!Append1[CAS],[1]!Append1[Tb],"",0)</f>
        <v>862.47</v>
      </c>
      <c r="F14474">
        <f t="shared" si="226"/>
        <v>18</v>
      </c>
    </row>
    <row r="14475" spans="1:6" hidden="1" x14ac:dyDescent="0.3">
      <c r="A14475" t="s">
        <v>19856</v>
      </c>
      <c r="B14475" t="s">
        <v>19857</v>
      </c>
      <c r="C14475" t="s">
        <v>19858</v>
      </c>
      <c r="D14475" t="s">
        <v>48040</v>
      </c>
      <c r="E14475">
        <f>_xlfn.XLOOKUP(Append1[[#This Row],[CAS]],[1]!Append1[CAS],[1]!Append1[Tb],"",0)</f>
        <v>862.59</v>
      </c>
      <c r="F14475">
        <f t="shared" si="226"/>
        <v>22</v>
      </c>
    </row>
    <row r="14476" spans="1:6" hidden="1" x14ac:dyDescent="0.3">
      <c r="A14476" t="s">
        <v>21048</v>
      </c>
      <c r="B14476" t="s">
        <v>21049</v>
      </c>
      <c r="C14476" t="s">
        <v>21050</v>
      </c>
      <c r="D14476" t="s">
        <v>48045</v>
      </c>
      <c r="E14476">
        <f>_xlfn.XLOOKUP(Append1[[#This Row],[CAS]],[1]!Append1[CAS],[1]!Append1[Tb],"",0)</f>
        <v>862.68</v>
      </c>
      <c r="F14476">
        <f t="shared" si="226"/>
        <v>29</v>
      </c>
    </row>
    <row r="14477" spans="1:6" hidden="1" x14ac:dyDescent="0.3">
      <c r="A14477" t="s">
        <v>15687</v>
      </c>
      <c r="B14477" t="s">
        <v>15688</v>
      </c>
      <c r="C14477" t="s">
        <v>15689</v>
      </c>
      <c r="D14477" t="s">
        <v>48040</v>
      </c>
      <c r="E14477">
        <f>_xlfn.XLOOKUP(Append1[[#This Row],[CAS]],[1]!Append1[CAS],[1]!Append1[Tb],"",0)</f>
        <v>862.71</v>
      </c>
      <c r="F14477">
        <f t="shared" si="226"/>
        <v>22</v>
      </c>
    </row>
    <row r="14478" spans="1:6" x14ac:dyDescent="0.3">
      <c r="A14478" t="s">
        <v>28428</v>
      </c>
      <c r="B14478" t="s">
        <v>28429</v>
      </c>
      <c r="C14478" t="s">
        <v>28430</v>
      </c>
      <c r="D14478" t="s">
        <v>48031</v>
      </c>
      <c r="E14478">
        <f>_xlfn.XLOOKUP(Append1[[#This Row],[CAS]],[1]!Append1[CAS],[1]!Append1[Tb],"",0)</f>
        <v>659.64</v>
      </c>
      <c r="F14478">
        <f t="shared" si="226"/>
        <v>12</v>
      </c>
    </row>
    <row r="14479" spans="1:6" hidden="1" x14ac:dyDescent="0.3">
      <c r="A14479" t="s">
        <v>17757</v>
      </c>
      <c r="B14479" t="s">
        <v>17758</v>
      </c>
      <c r="C14479" t="s">
        <v>17759</v>
      </c>
      <c r="D14479" t="s">
        <v>48024</v>
      </c>
      <c r="E14479">
        <f>_xlfn.XLOOKUP(Append1[[#This Row],[CAS]],[1]!Append1[CAS],[1]!Append1[Tb],"",0)</f>
        <v>863.07</v>
      </c>
      <c r="F14479">
        <f t="shared" si="226"/>
        <v>18</v>
      </c>
    </row>
    <row r="14480" spans="1:6" hidden="1" x14ac:dyDescent="0.3">
      <c r="A14480" t="s">
        <v>21796</v>
      </c>
      <c r="B14480" t="s">
        <v>21797</v>
      </c>
      <c r="C14480" t="s">
        <v>21798</v>
      </c>
      <c r="D14480" t="s">
        <v>48037</v>
      </c>
      <c r="E14480">
        <f>_xlfn.XLOOKUP(Append1[[#This Row],[CAS]],[1]!Append1[CAS],[1]!Append1[Tb],"",0)</f>
        <v>863.32</v>
      </c>
      <c r="F14480">
        <f t="shared" si="226"/>
        <v>24</v>
      </c>
    </row>
    <row r="14481" spans="1:6" hidden="1" x14ac:dyDescent="0.3">
      <c r="A14481" t="s">
        <v>27999</v>
      </c>
      <c r="B14481" t="s">
        <v>28000</v>
      </c>
      <c r="C14481" t="s">
        <v>28001</v>
      </c>
      <c r="D14481" t="s">
        <v>48040</v>
      </c>
      <c r="E14481">
        <f>_xlfn.XLOOKUP(Append1[[#This Row],[CAS]],[1]!Append1[CAS],[1]!Append1[Tb],"",0)</f>
        <v>863.36</v>
      </c>
      <c r="F14481">
        <f t="shared" si="226"/>
        <v>22</v>
      </c>
    </row>
    <row r="14482" spans="1:6" hidden="1" x14ac:dyDescent="0.3">
      <c r="A14482" t="s">
        <v>19787</v>
      </c>
      <c r="B14482" t="s">
        <v>19788</v>
      </c>
      <c r="C14482" t="s">
        <v>19789</v>
      </c>
      <c r="D14482" t="s">
        <v>48040</v>
      </c>
      <c r="E14482">
        <f>_xlfn.XLOOKUP(Append1[[#This Row],[CAS]],[1]!Append1[CAS],[1]!Append1[Tb],"",0)</f>
        <v>863.78</v>
      </c>
      <c r="F14482">
        <f t="shared" si="226"/>
        <v>22</v>
      </c>
    </row>
    <row r="14483" spans="1:6" hidden="1" x14ac:dyDescent="0.3">
      <c r="A14483" t="s">
        <v>43223</v>
      </c>
      <c r="B14483" t="s">
        <v>43224</v>
      </c>
      <c r="C14483" t="s">
        <v>43225</v>
      </c>
      <c r="D14483" t="s">
        <v>48033</v>
      </c>
      <c r="E14483">
        <f>_xlfn.XLOOKUP(Append1[[#This Row],[CAS]],[1]!Append1[CAS],[1]!Append1[Tb],"",0)</f>
        <v>863.9</v>
      </c>
      <c r="F14483">
        <f t="shared" si="226"/>
        <v>16</v>
      </c>
    </row>
    <row r="14484" spans="1:6" hidden="1" x14ac:dyDescent="0.3">
      <c r="A14484" t="s">
        <v>16428</v>
      </c>
      <c r="B14484" t="s">
        <v>16429</v>
      </c>
      <c r="C14484" t="s">
        <v>16430</v>
      </c>
      <c r="D14484" t="s">
        <v>48040</v>
      </c>
      <c r="E14484">
        <f>_xlfn.XLOOKUP(Append1[[#This Row],[CAS]],[1]!Append1[CAS],[1]!Append1[Tb],"",0)</f>
        <v>864.24</v>
      </c>
      <c r="F14484">
        <f t="shared" si="226"/>
        <v>22</v>
      </c>
    </row>
    <row r="14485" spans="1:6" hidden="1" x14ac:dyDescent="0.3">
      <c r="A14485" t="s">
        <v>16572</v>
      </c>
      <c r="B14485" t="s">
        <v>16573</v>
      </c>
      <c r="C14485" t="s">
        <v>16574</v>
      </c>
      <c r="D14485" t="s">
        <v>48040</v>
      </c>
      <c r="E14485">
        <f>_xlfn.XLOOKUP(Append1[[#This Row],[CAS]],[1]!Append1[CAS],[1]!Append1[Tb],"",0)</f>
        <v>864.24</v>
      </c>
      <c r="F14485">
        <f t="shared" si="226"/>
        <v>22</v>
      </c>
    </row>
    <row r="14486" spans="1:6" hidden="1" x14ac:dyDescent="0.3">
      <c r="A14486" t="s">
        <v>16954</v>
      </c>
      <c r="B14486" t="s">
        <v>16955</v>
      </c>
      <c r="C14486" t="s">
        <v>16956</v>
      </c>
      <c r="D14486" t="s">
        <v>48040</v>
      </c>
      <c r="E14486">
        <f>_xlfn.XLOOKUP(Append1[[#This Row],[CAS]],[1]!Append1[CAS],[1]!Append1[Tb],"",0)</f>
        <v>864.24</v>
      </c>
      <c r="F14486">
        <f t="shared" si="226"/>
        <v>22</v>
      </c>
    </row>
    <row r="14487" spans="1:6" hidden="1" x14ac:dyDescent="0.3">
      <c r="A14487" t="s">
        <v>43951</v>
      </c>
      <c r="B14487" t="s">
        <v>43952</v>
      </c>
      <c r="C14487" t="s">
        <v>43953</v>
      </c>
      <c r="D14487" t="s">
        <v>48042</v>
      </c>
      <c r="E14487">
        <f>_xlfn.XLOOKUP(Append1[[#This Row],[CAS]],[1]!Append1[CAS],[1]!Append1[Tb],"",0)</f>
        <v>864.26</v>
      </c>
      <c r="F14487">
        <f t="shared" si="226"/>
        <v>23</v>
      </c>
    </row>
    <row r="14488" spans="1:6" hidden="1" x14ac:dyDescent="0.3">
      <c r="A14488" t="s">
        <v>16566</v>
      </c>
      <c r="B14488" t="s">
        <v>16567</v>
      </c>
      <c r="C14488" t="s">
        <v>16568</v>
      </c>
      <c r="D14488" t="s">
        <v>48037</v>
      </c>
      <c r="E14488">
        <f>_xlfn.XLOOKUP(Append1[[#This Row],[CAS]],[1]!Append1[CAS],[1]!Append1[Tb],"",0)</f>
        <v>864.28</v>
      </c>
      <c r="F14488">
        <f t="shared" si="226"/>
        <v>24</v>
      </c>
    </row>
    <row r="14489" spans="1:6" hidden="1" x14ac:dyDescent="0.3">
      <c r="A14489" t="s">
        <v>34546</v>
      </c>
      <c r="B14489" t="s">
        <v>34547</v>
      </c>
      <c r="C14489" t="s">
        <v>34548</v>
      </c>
      <c r="D14489" t="s">
        <v>48037</v>
      </c>
      <c r="E14489">
        <f>_xlfn.XLOOKUP(Append1[[#This Row],[CAS]],[1]!Append1[CAS],[1]!Append1[Tb],"",0)</f>
        <v>864.28</v>
      </c>
      <c r="F14489">
        <f t="shared" si="226"/>
        <v>24</v>
      </c>
    </row>
    <row r="14490" spans="1:6" hidden="1" x14ac:dyDescent="0.3">
      <c r="A14490" t="s">
        <v>35516</v>
      </c>
      <c r="B14490" t="s">
        <v>35517</v>
      </c>
      <c r="C14490" t="s">
        <v>35518</v>
      </c>
      <c r="D14490" t="s">
        <v>48037</v>
      </c>
      <c r="E14490">
        <f>_xlfn.XLOOKUP(Append1[[#This Row],[CAS]],[1]!Append1[CAS],[1]!Append1[Tb],"",0)</f>
        <v>864.28</v>
      </c>
      <c r="F14490">
        <f t="shared" si="226"/>
        <v>24</v>
      </c>
    </row>
    <row r="14491" spans="1:6" hidden="1" x14ac:dyDescent="0.3">
      <c r="A14491" t="s">
        <v>42713</v>
      </c>
      <c r="B14491" t="s">
        <v>42714</v>
      </c>
      <c r="C14491" t="s">
        <v>42715</v>
      </c>
      <c r="D14491" t="s">
        <v>48037</v>
      </c>
      <c r="E14491">
        <f>_xlfn.XLOOKUP(Append1[[#This Row],[CAS]],[1]!Append1[CAS],[1]!Append1[Tb],"",0)</f>
        <v>864.28</v>
      </c>
      <c r="F14491">
        <f t="shared" si="226"/>
        <v>24</v>
      </c>
    </row>
    <row r="14492" spans="1:6" hidden="1" x14ac:dyDescent="0.3">
      <c r="A14492" t="s">
        <v>44876</v>
      </c>
      <c r="B14492" t="s">
        <v>44877</v>
      </c>
      <c r="C14492" t="s">
        <v>44878</v>
      </c>
      <c r="D14492" t="s">
        <v>48037</v>
      </c>
      <c r="E14492">
        <f>_xlfn.XLOOKUP(Append1[[#This Row],[CAS]],[1]!Append1[CAS],[1]!Append1[Tb],"",0)</f>
        <v>864.28</v>
      </c>
      <c r="F14492">
        <f t="shared" si="226"/>
        <v>24</v>
      </c>
    </row>
    <row r="14493" spans="1:6" hidden="1" x14ac:dyDescent="0.3">
      <c r="A14493" t="s">
        <v>41173</v>
      </c>
      <c r="B14493" t="s">
        <v>41174</v>
      </c>
      <c r="C14493" t="s">
        <v>41175</v>
      </c>
      <c r="D14493" t="s">
        <v>48032</v>
      </c>
      <c r="E14493">
        <f>_xlfn.XLOOKUP(Append1[[#This Row],[CAS]],[1]!Append1[CAS],[1]!Append1[Tb],"",0)</f>
        <v>864.39</v>
      </c>
      <c r="F14493">
        <f t="shared" si="226"/>
        <v>20</v>
      </c>
    </row>
    <row r="14494" spans="1:6" hidden="1" x14ac:dyDescent="0.3">
      <c r="A14494" t="s">
        <v>46025</v>
      </c>
      <c r="B14494" t="s">
        <v>46026</v>
      </c>
      <c r="C14494" t="s">
        <v>46027</v>
      </c>
      <c r="D14494" t="s">
        <v>48032</v>
      </c>
      <c r="E14494">
        <f>_xlfn.XLOOKUP(Append1[[#This Row],[CAS]],[1]!Append1[CAS],[1]!Append1[Tb],"",0)</f>
        <v>864.65</v>
      </c>
      <c r="F14494">
        <f t="shared" si="226"/>
        <v>20</v>
      </c>
    </row>
    <row r="14495" spans="1:6" hidden="1" x14ac:dyDescent="0.3">
      <c r="A14495" t="s">
        <v>46028</v>
      </c>
      <c r="B14495" t="s">
        <v>46029</v>
      </c>
      <c r="C14495" t="s">
        <v>46030</v>
      </c>
      <c r="D14495" t="s">
        <v>48032</v>
      </c>
      <c r="E14495">
        <f>_xlfn.XLOOKUP(Append1[[#This Row],[CAS]],[1]!Append1[CAS],[1]!Append1[Tb],"",0)</f>
        <v>864.65</v>
      </c>
      <c r="F14495">
        <f t="shared" si="226"/>
        <v>20</v>
      </c>
    </row>
    <row r="14496" spans="1:6" x14ac:dyDescent="0.3">
      <c r="A14496" t="s">
        <v>19763</v>
      </c>
      <c r="B14496" t="s">
        <v>19764</v>
      </c>
      <c r="C14496" t="s">
        <v>19765</v>
      </c>
      <c r="D14496" t="s">
        <v>48031</v>
      </c>
      <c r="E14496">
        <f>_xlfn.XLOOKUP(Append1[[#This Row],[CAS]],[1]!Append1[CAS],[1]!Append1[Tb],"",0)</f>
        <v>660.57</v>
      </c>
      <c r="F14496">
        <f t="shared" si="226"/>
        <v>12</v>
      </c>
    </row>
    <row r="14497" spans="1:6" x14ac:dyDescent="0.3">
      <c r="A14497" t="s">
        <v>16813</v>
      </c>
      <c r="B14497" t="s">
        <v>16814</v>
      </c>
      <c r="C14497" t="s">
        <v>16815</v>
      </c>
      <c r="D14497" t="s">
        <v>48031</v>
      </c>
      <c r="E14497">
        <f>_xlfn.XLOOKUP(Append1[[#This Row],[CAS]],[1]!Append1[CAS],[1]!Append1[Tb],"",0)</f>
        <v>661.06</v>
      </c>
      <c r="F14497">
        <f t="shared" si="226"/>
        <v>12</v>
      </c>
    </row>
    <row r="14498" spans="1:6" hidden="1" x14ac:dyDescent="0.3">
      <c r="A14498" t="s">
        <v>17880</v>
      </c>
      <c r="B14498" t="s">
        <v>17881</v>
      </c>
      <c r="C14498" t="s">
        <v>17882</v>
      </c>
      <c r="D14498" t="s">
        <v>48033</v>
      </c>
      <c r="E14498">
        <f>_xlfn.XLOOKUP(Append1[[#This Row],[CAS]],[1]!Append1[CAS],[1]!Append1[Tb],"",0)</f>
        <v>865.12</v>
      </c>
      <c r="F14498">
        <f t="shared" si="226"/>
        <v>16</v>
      </c>
    </row>
    <row r="14499" spans="1:6" hidden="1" x14ac:dyDescent="0.3">
      <c r="A14499" t="s">
        <v>16569</v>
      </c>
      <c r="B14499" t="s">
        <v>16570</v>
      </c>
      <c r="C14499" t="s">
        <v>16571</v>
      </c>
      <c r="D14499" t="s">
        <v>48037</v>
      </c>
      <c r="E14499">
        <f>_xlfn.XLOOKUP(Append1[[#This Row],[CAS]],[1]!Append1[CAS],[1]!Append1[Tb],"",0)</f>
        <v>865.16</v>
      </c>
      <c r="F14499">
        <f t="shared" si="226"/>
        <v>24</v>
      </c>
    </row>
    <row r="14500" spans="1:6" hidden="1" x14ac:dyDescent="0.3">
      <c r="A14500" t="s">
        <v>17083</v>
      </c>
      <c r="B14500" t="s">
        <v>17084</v>
      </c>
      <c r="C14500" t="s">
        <v>17085</v>
      </c>
      <c r="D14500" t="s">
        <v>48037</v>
      </c>
      <c r="E14500">
        <f>_xlfn.XLOOKUP(Append1[[#This Row],[CAS]],[1]!Append1[CAS],[1]!Append1[Tb],"",0)</f>
        <v>865.16</v>
      </c>
      <c r="F14500">
        <f t="shared" si="226"/>
        <v>24</v>
      </c>
    </row>
    <row r="14501" spans="1:6" hidden="1" x14ac:dyDescent="0.3">
      <c r="A14501" t="s">
        <v>28686</v>
      </c>
      <c r="B14501" t="s">
        <v>28687</v>
      </c>
      <c r="C14501" t="s">
        <v>28688</v>
      </c>
      <c r="D14501" t="s">
        <v>48037</v>
      </c>
      <c r="E14501">
        <f>_xlfn.XLOOKUP(Append1[[#This Row],[CAS]],[1]!Append1[CAS],[1]!Append1[Tb],"",0)</f>
        <v>865.16</v>
      </c>
      <c r="F14501">
        <f t="shared" si="226"/>
        <v>24</v>
      </c>
    </row>
    <row r="14502" spans="1:6" hidden="1" x14ac:dyDescent="0.3">
      <c r="A14502" t="s">
        <v>37348</v>
      </c>
      <c r="B14502" t="s">
        <v>37349</v>
      </c>
      <c r="C14502" t="s">
        <v>37350</v>
      </c>
      <c r="D14502" t="s">
        <v>48037</v>
      </c>
      <c r="E14502">
        <f>_xlfn.XLOOKUP(Append1[[#This Row],[CAS]],[1]!Append1[CAS],[1]!Append1[Tb],"",0)</f>
        <v>865.16</v>
      </c>
      <c r="F14502">
        <f t="shared" si="226"/>
        <v>24</v>
      </c>
    </row>
    <row r="14503" spans="1:6" hidden="1" x14ac:dyDescent="0.3">
      <c r="A14503" t="s">
        <v>25845</v>
      </c>
      <c r="B14503" t="s">
        <v>25846</v>
      </c>
      <c r="C14503" t="s">
        <v>25847</v>
      </c>
      <c r="D14503" t="s">
        <v>48032</v>
      </c>
      <c r="E14503">
        <f>_xlfn.XLOOKUP(Append1[[#This Row],[CAS]],[1]!Append1[CAS],[1]!Append1[Tb],"",0)</f>
        <v>865.28</v>
      </c>
      <c r="F14503">
        <f t="shared" si="226"/>
        <v>20</v>
      </c>
    </row>
    <row r="14504" spans="1:6" hidden="1" x14ac:dyDescent="0.3">
      <c r="A14504" t="s">
        <v>45161</v>
      </c>
      <c r="B14504" t="s">
        <v>45162</v>
      </c>
      <c r="C14504" t="s">
        <v>45163</v>
      </c>
      <c r="D14504" t="s">
        <v>48033</v>
      </c>
      <c r="E14504">
        <f>_xlfn.XLOOKUP(Append1[[#This Row],[CAS]],[1]!Append1[CAS],[1]!Append1[Tb],"",0)</f>
        <v>865.4</v>
      </c>
      <c r="F14504">
        <f t="shared" si="226"/>
        <v>16</v>
      </c>
    </row>
    <row r="14505" spans="1:6" hidden="1" x14ac:dyDescent="0.3">
      <c r="A14505" t="s">
        <v>32257</v>
      </c>
      <c r="B14505" t="s">
        <v>32258</v>
      </c>
      <c r="C14505" t="s">
        <v>32259</v>
      </c>
      <c r="D14505" t="s">
        <v>48040</v>
      </c>
      <c r="E14505">
        <f>_xlfn.XLOOKUP(Append1[[#This Row],[CAS]],[1]!Append1[CAS],[1]!Append1[Tb],"",0)</f>
        <v>865.61</v>
      </c>
      <c r="F14505">
        <f t="shared" si="226"/>
        <v>22</v>
      </c>
    </row>
    <row r="14506" spans="1:6" hidden="1" x14ac:dyDescent="0.3">
      <c r="A14506" t="s">
        <v>41146</v>
      </c>
      <c r="B14506" t="s">
        <v>41147</v>
      </c>
      <c r="C14506" t="s">
        <v>41148</v>
      </c>
      <c r="D14506" t="s">
        <v>48026</v>
      </c>
      <c r="E14506">
        <f>_xlfn.XLOOKUP(Append1[[#This Row],[CAS]],[1]!Append1[CAS],[1]!Append1[Tb],"",0)</f>
        <v>865.66</v>
      </c>
      <c r="F14506">
        <f t="shared" si="226"/>
        <v>14</v>
      </c>
    </row>
    <row r="14507" spans="1:6" hidden="1" x14ac:dyDescent="0.3">
      <c r="A14507" t="s">
        <v>10718</v>
      </c>
      <c r="B14507" t="s">
        <v>10719</v>
      </c>
      <c r="C14507" t="s">
        <v>10720</v>
      </c>
      <c r="D14507" t="s">
        <v>10720</v>
      </c>
      <c r="E14507">
        <f>_xlfn.XLOOKUP(Append1[[#This Row],[CAS]],[1]!Append1[CAS],[1]!Append1[Tb],"",0)</f>
        <v>866.15</v>
      </c>
      <c r="F14507">
        <f t="shared" si="226"/>
        <v>53</v>
      </c>
    </row>
    <row r="14508" spans="1:6" hidden="1" x14ac:dyDescent="0.3">
      <c r="A14508" t="s">
        <v>23720</v>
      </c>
      <c r="B14508" t="s">
        <v>23721</v>
      </c>
      <c r="C14508" t="s">
        <v>23722</v>
      </c>
      <c r="D14508" t="s">
        <v>48026</v>
      </c>
      <c r="E14508">
        <f>_xlfn.XLOOKUP(Append1[[#This Row],[CAS]],[1]!Append1[CAS],[1]!Append1[Tb],"",0)</f>
        <v>866.43</v>
      </c>
      <c r="F14508">
        <f t="shared" si="226"/>
        <v>14</v>
      </c>
    </row>
    <row r="14509" spans="1:6" hidden="1" x14ac:dyDescent="0.3">
      <c r="A14509" t="s">
        <v>21400</v>
      </c>
      <c r="B14509" t="s">
        <v>21401</v>
      </c>
      <c r="C14509" t="s">
        <v>21402</v>
      </c>
      <c r="D14509" t="s">
        <v>48024</v>
      </c>
      <c r="E14509">
        <f>_xlfn.XLOOKUP(Append1[[#This Row],[CAS]],[1]!Append1[CAS],[1]!Append1[Tb],"",0)</f>
        <v>866.46</v>
      </c>
      <c r="F14509">
        <f t="shared" si="226"/>
        <v>18</v>
      </c>
    </row>
    <row r="14510" spans="1:6" hidden="1" x14ac:dyDescent="0.3">
      <c r="A14510" t="s">
        <v>21484</v>
      </c>
      <c r="B14510" t="s">
        <v>21485</v>
      </c>
      <c r="C14510" t="s">
        <v>21486</v>
      </c>
      <c r="D14510" t="s">
        <v>48032</v>
      </c>
      <c r="E14510">
        <f>_xlfn.XLOOKUP(Append1[[#This Row],[CAS]],[1]!Append1[CAS],[1]!Append1[Tb],"",0)</f>
        <v>866.46</v>
      </c>
      <c r="F14510">
        <f t="shared" si="226"/>
        <v>20</v>
      </c>
    </row>
    <row r="14511" spans="1:6" hidden="1" x14ac:dyDescent="0.3">
      <c r="A14511" t="s">
        <v>39927</v>
      </c>
      <c r="B14511" t="s">
        <v>39928</v>
      </c>
      <c r="C14511" t="s">
        <v>39929</v>
      </c>
      <c r="D14511" t="s">
        <v>48026</v>
      </c>
      <c r="E14511">
        <f>_xlfn.XLOOKUP(Append1[[#This Row],[CAS]],[1]!Append1[CAS],[1]!Append1[Tb],"",0)</f>
        <v>866.82</v>
      </c>
      <c r="F14511">
        <f t="shared" si="226"/>
        <v>14</v>
      </c>
    </row>
    <row r="14512" spans="1:6" x14ac:dyDescent="0.3">
      <c r="A14512" t="s">
        <v>21697</v>
      </c>
      <c r="B14512" t="s">
        <v>21698</v>
      </c>
      <c r="C14512" t="s">
        <v>21699</v>
      </c>
      <c r="D14512" t="s">
        <v>48031</v>
      </c>
      <c r="E14512">
        <f>_xlfn.XLOOKUP(Append1[[#This Row],[CAS]],[1]!Append1[CAS],[1]!Append1[Tb],"",0)</f>
        <v>661.06</v>
      </c>
      <c r="F14512">
        <f t="shared" si="226"/>
        <v>12</v>
      </c>
    </row>
    <row r="14513" spans="1:6" hidden="1" x14ac:dyDescent="0.3">
      <c r="A14513" t="s">
        <v>39533</v>
      </c>
      <c r="B14513" t="s">
        <v>39534</v>
      </c>
      <c r="C14513" t="s">
        <v>39535</v>
      </c>
      <c r="D14513" t="s">
        <v>48036</v>
      </c>
      <c r="E14513">
        <f>_xlfn.XLOOKUP(Append1[[#This Row],[CAS]],[1]!Append1[CAS],[1]!Append1[Tb],"",0)</f>
        <v>867.17</v>
      </c>
      <c r="F14513">
        <f t="shared" si="226"/>
        <v>21</v>
      </c>
    </row>
    <row r="14514" spans="1:6" hidden="1" x14ac:dyDescent="0.3">
      <c r="A14514" t="s">
        <v>38937</v>
      </c>
      <c r="B14514" t="s">
        <v>38938</v>
      </c>
      <c r="C14514" t="s">
        <v>38939</v>
      </c>
      <c r="D14514" t="s">
        <v>48045</v>
      </c>
      <c r="E14514">
        <f>_xlfn.XLOOKUP(Append1[[#This Row],[CAS]],[1]!Append1[CAS],[1]!Append1[Tb],"",0)</f>
        <v>867.28</v>
      </c>
      <c r="F14514">
        <f t="shared" si="226"/>
        <v>29</v>
      </c>
    </row>
    <row r="14515" spans="1:6" hidden="1" x14ac:dyDescent="0.3">
      <c r="A14515" t="s">
        <v>28524</v>
      </c>
      <c r="B14515" t="s">
        <v>28525</v>
      </c>
      <c r="C14515" t="s">
        <v>28526</v>
      </c>
      <c r="D14515" t="s">
        <v>48036</v>
      </c>
      <c r="E14515">
        <f>_xlfn.XLOOKUP(Append1[[#This Row],[CAS]],[1]!Append1[CAS],[1]!Append1[Tb],"",0)</f>
        <v>867.6</v>
      </c>
      <c r="F14515">
        <f t="shared" si="226"/>
        <v>21</v>
      </c>
    </row>
    <row r="14516" spans="1:6" x14ac:dyDescent="0.3">
      <c r="A14516" t="s">
        <v>22959</v>
      </c>
      <c r="B14516" t="s">
        <v>22960</v>
      </c>
      <c r="C14516" t="s">
        <v>22961</v>
      </c>
      <c r="D14516" t="s">
        <v>48031</v>
      </c>
      <c r="E14516">
        <f>_xlfn.XLOOKUP(Append1[[#This Row],[CAS]],[1]!Append1[CAS],[1]!Append1[Tb],"",0)</f>
        <v>661.26</v>
      </c>
      <c r="F14516">
        <f t="shared" si="226"/>
        <v>12</v>
      </c>
    </row>
    <row r="14517" spans="1:6" hidden="1" x14ac:dyDescent="0.3">
      <c r="A14517" t="s">
        <v>17529</v>
      </c>
      <c r="B14517" t="s">
        <v>17530</v>
      </c>
      <c r="C14517" t="s">
        <v>17531</v>
      </c>
      <c r="D14517" t="s">
        <v>48040</v>
      </c>
      <c r="E14517">
        <f>_xlfn.XLOOKUP(Append1[[#This Row],[CAS]],[1]!Append1[CAS],[1]!Append1[Tb],"",0)</f>
        <v>867.92</v>
      </c>
      <c r="F14517">
        <f t="shared" si="226"/>
        <v>22</v>
      </c>
    </row>
    <row r="14518" spans="1:6" hidden="1" x14ac:dyDescent="0.3">
      <c r="A14518" t="s">
        <v>16921</v>
      </c>
      <c r="B14518" t="s">
        <v>16922</v>
      </c>
      <c r="C14518" t="s">
        <v>16923</v>
      </c>
      <c r="D14518" t="s">
        <v>48042</v>
      </c>
      <c r="E14518">
        <f>_xlfn.XLOOKUP(Append1[[#This Row],[CAS]],[1]!Append1[CAS],[1]!Append1[Tb],"",0)</f>
        <v>868.42</v>
      </c>
      <c r="F14518">
        <f t="shared" si="226"/>
        <v>23</v>
      </c>
    </row>
    <row r="14519" spans="1:6" hidden="1" x14ac:dyDescent="0.3">
      <c r="A14519" t="s">
        <v>19775</v>
      </c>
      <c r="B14519" t="s">
        <v>19776</v>
      </c>
      <c r="C14519" t="s">
        <v>19777</v>
      </c>
      <c r="D14519" t="s">
        <v>48032</v>
      </c>
      <c r="E14519">
        <f>_xlfn.XLOOKUP(Append1[[#This Row],[CAS]],[1]!Append1[CAS],[1]!Append1[Tb],"",0)</f>
        <v>868.53</v>
      </c>
      <c r="F14519">
        <f t="shared" si="226"/>
        <v>20</v>
      </c>
    </row>
    <row r="14520" spans="1:6" x14ac:dyDescent="0.3">
      <c r="A14520" t="s">
        <v>17886</v>
      </c>
      <c r="B14520" t="s">
        <v>17887</v>
      </c>
      <c r="C14520" t="s">
        <v>17888</v>
      </c>
      <c r="D14520" t="s">
        <v>48031</v>
      </c>
      <c r="E14520">
        <f>_xlfn.XLOOKUP(Append1[[#This Row],[CAS]],[1]!Append1[CAS],[1]!Append1[Tb],"",0)</f>
        <v>664</v>
      </c>
      <c r="F14520">
        <f t="shared" si="226"/>
        <v>12</v>
      </c>
    </row>
    <row r="14521" spans="1:6" hidden="1" x14ac:dyDescent="0.3">
      <c r="A14521" t="s">
        <v>16918</v>
      </c>
      <c r="B14521" t="s">
        <v>16919</v>
      </c>
      <c r="C14521" t="s">
        <v>16920</v>
      </c>
      <c r="D14521" t="s">
        <v>48037</v>
      </c>
      <c r="E14521">
        <f>_xlfn.XLOOKUP(Append1[[#This Row],[CAS]],[1]!Append1[CAS],[1]!Append1[Tb],"",0)</f>
        <v>868.88</v>
      </c>
      <c r="F14521">
        <f t="shared" si="226"/>
        <v>24</v>
      </c>
    </row>
    <row r="14522" spans="1:6" x14ac:dyDescent="0.3">
      <c r="A14522" t="s">
        <v>38720</v>
      </c>
      <c r="B14522" t="s">
        <v>38721</v>
      </c>
      <c r="C14522" t="s">
        <v>38722</v>
      </c>
      <c r="D14522" t="s">
        <v>48031</v>
      </c>
      <c r="E14522">
        <f>_xlfn.XLOOKUP(Append1[[#This Row],[CAS]],[1]!Append1[CAS],[1]!Append1[Tb],"",0)</f>
        <v>668.53</v>
      </c>
      <c r="F14522">
        <f t="shared" si="226"/>
        <v>12</v>
      </c>
    </row>
    <row r="14523" spans="1:6" hidden="1" x14ac:dyDescent="0.3">
      <c r="A14523" t="s">
        <v>21187</v>
      </c>
      <c r="B14523" t="s">
        <v>21188</v>
      </c>
      <c r="C14523" t="s">
        <v>21189</v>
      </c>
      <c r="D14523" t="s">
        <v>48036</v>
      </c>
      <c r="E14523">
        <f>_xlfn.XLOOKUP(Append1[[#This Row],[CAS]],[1]!Append1[CAS],[1]!Append1[Tb],"",0)</f>
        <v>869.4</v>
      </c>
      <c r="F14523">
        <f t="shared" si="226"/>
        <v>21</v>
      </c>
    </row>
    <row r="14524" spans="1:6" x14ac:dyDescent="0.3">
      <c r="A14524" t="s">
        <v>33921</v>
      </c>
      <c r="B14524" t="s">
        <v>33922</v>
      </c>
      <c r="C14524" t="s">
        <v>33923</v>
      </c>
      <c r="D14524" t="s">
        <v>48031</v>
      </c>
      <c r="E14524">
        <f>_xlfn.XLOOKUP(Append1[[#This Row],[CAS]],[1]!Append1[CAS],[1]!Append1[Tb],"",0)</f>
        <v>669</v>
      </c>
      <c r="F14524">
        <f t="shared" si="226"/>
        <v>12</v>
      </c>
    </row>
    <row r="14525" spans="1:6" x14ac:dyDescent="0.3">
      <c r="A14525" t="s">
        <v>27668</v>
      </c>
      <c r="B14525" t="s">
        <v>27669</v>
      </c>
      <c r="C14525" t="s">
        <v>27670</v>
      </c>
      <c r="D14525" t="s">
        <v>48031</v>
      </c>
      <c r="E14525">
        <f>_xlfn.XLOOKUP(Append1[[#This Row],[CAS]],[1]!Append1[CAS],[1]!Append1[Tb],"",0)</f>
        <v>669.47</v>
      </c>
      <c r="F14525">
        <f t="shared" si="226"/>
        <v>12</v>
      </c>
    </row>
    <row r="14526" spans="1:6" x14ac:dyDescent="0.3">
      <c r="A14526" t="s">
        <v>26849</v>
      </c>
      <c r="B14526" t="s">
        <v>26850</v>
      </c>
      <c r="C14526" t="s">
        <v>26851</v>
      </c>
      <c r="D14526" t="s">
        <v>48031</v>
      </c>
      <c r="E14526">
        <f>_xlfn.XLOOKUP(Append1[[#This Row],[CAS]],[1]!Append1[CAS],[1]!Append1[Tb],"",0)</f>
        <v>670.06</v>
      </c>
      <c r="F14526">
        <f t="shared" si="226"/>
        <v>12</v>
      </c>
    </row>
    <row r="14527" spans="1:6" hidden="1" x14ac:dyDescent="0.3">
      <c r="A14527" t="s">
        <v>43645</v>
      </c>
      <c r="B14527" t="s">
        <v>43646</v>
      </c>
      <c r="C14527" t="s">
        <v>43647</v>
      </c>
      <c r="D14527" t="s">
        <v>48020</v>
      </c>
      <c r="E14527">
        <f>_xlfn.XLOOKUP(Append1[[#This Row],[CAS]],[1]!Append1[CAS],[1]!Append1[Tb],"",0)</f>
        <v>870.04</v>
      </c>
      <c r="F14527">
        <f t="shared" si="226"/>
        <v>13</v>
      </c>
    </row>
    <row r="14528" spans="1:6" hidden="1" x14ac:dyDescent="0.3">
      <c r="A14528" t="s">
        <v>10174</v>
      </c>
      <c r="B14528" t="s">
        <v>10175</v>
      </c>
      <c r="C14528" t="s">
        <v>10176</v>
      </c>
      <c r="D14528" t="s">
        <v>10176</v>
      </c>
      <c r="E14528">
        <f>_xlfn.XLOOKUP(Append1[[#This Row],[CAS]],[1]!Append1[CAS],[1]!Append1[Tb],"",0)</f>
        <v>870.15</v>
      </c>
      <c r="F14528">
        <f t="shared" si="226"/>
        <v>54</v>
      </c>
    </row>
    <row r="14529" spans="1:6" hidden="1" x14ac:dyDescent="0.3">
      <c r="A14529" t="s">
        <v>20693</v>
      </c>
      <c r="B14529" t="s">
        <v>20694</v>
      </c>
      <c r="C14529" t="s">
        <v>20695</v>
      </c>
      <c r="D14529" t="s">
        <v>48032</v>
      </c>
      <c r="E14529">
        <f>_xlfn.XLOOKUP(Append1[[#This Row],[CAS]],[1]!Append1[CAS],[1]!Append1[Tb],"",0)</f>
        <v>870.6</v>
      </c>
      <c r="F14529">
        <f t="shared" si="226"/>
        <v>20</v>
      </c>
    </row>
    <row r="14530" spans="1:6" hidden="1" x14ac:dyDescent="0.3">
      <c r="A14530" t="s">
        <v>47286</v>
      </c>
      <c r="B14530" t="s">
        <v>47287</v>
      </c>
      <c r="C14530" t="s">
        <v>47288</v>
      </c>
      <c r="D14530" t="s">
        <v>48038</v>
      </c>
      <c r="E14530">
        <f>_xlfn.XLOOKUP(Append1[[#This Row],[CAS]],[1]!Append1[CAS],[1]!Append1[Tb],"",0)</f>
        <v>870.7</v>
      </c>
      <c r="F14530">
        <f t="shared" ref="F14530:F14593" si="227">LEN(C14530)-LEN(SUBSTITUTE(C14530,"C",""))</f>
        <v>26</v>
      </c>
    </row>
    <row r="14531" spans="1:6" x14ac:dyDescent="0.3">
      <c r="A14531" t="s">
        <v>46783</v>
      </c>
      <c r="B14531" t="s">
        <v>46784</v>
      </c>
      <c r="C14531" t="s">
        <v>46785</v>
      </c>
      <c r="D14531" t="s">
        <v>48031</v>
      </c>
      <c r="E14531">
        <f>_xlfn.XLOOKUP(Append1[[#This Row],[CAS]],[1]!Append1[CAS],[1]!Append1[Tb],"",0)</f>
        <v>670.29</v>
      </c>
      <c r="F14531">
        <f t="shared" si="227"/>
        <v>12</v>
      </c>
    </row>
    <row r="14532" spans="1:6" hidden="1" x14ac:dyDescent="0.3">
      <c r="A14532" t="s">
        <v>18366</v>
      </c>
      <c r="B14532" t="s">
        <v>18367</v>
      </c>
      <c r="C14532" t="s">
        <v>18368</v>
      </c>
      <c r="D14532" t="s">
        <v>48047</v>
      </c>
      <c r="E14532">
        <f>_xlfn.XLOOKUP(Append1[[#This Row],[CAS]],[1]!Append1[CAS],[1]!Append1[Tb],"",0)</f>
        <v>871.23</v>
      </c>
      <c r="F14532">
        <f t="shared" si="227"/>
        <v>27</v>
      </c>
    </row>
    <row r="14533" spans="1:6" hidden="1" x14ac:dyDescent="0.3">
      <c r="A14533" t="s">
        <v>22234</v>
      </c>
      <c r="B14533" t="s">
        <v>22235</v>
      </c>
      <c r="C14533" t="s">
        <v>22236</v>
      </c>
      <c r="D14533" t="s">
        <v>48042</v>
      </c>
      <c r="E14533">
        <f>_xlfn.XLOOKUP(Append1[[#This Row],[CAS]],[1]!Append1[CAS],[1]!Append1[Tb],"",0)</f>
        <v>871.35</v>
      </c>
      <c r="F14533">
        <f t="shared" si="227"/>
        <v>23</v>
      </c>
    </row>
    <row r="14534" spans="1:6" hidden="1" x14ac:dyDescent="0.3">
      <c r="A14534" t="s">
        <v>16735</v>
      </c>
      <c r="B14534" t="s">
        <v>16736</v>
      </c>
      <c r="C14534" t="s">
        <v>16737</v>
      </c>
      <c r="D14534" t="s">
        <v>48024</v>
      </c>
      <c r="E14534">
        <f>_xlfn.XLOOKUP(Append1[[#This Row],[CAS]],[1]!Append1[CAS],[1]!Append1[Tb],"",0)</f>
        <v>871.61</v>
      </c>
      <c r="F14534">
        <f t="shared" si="227"/>
        <v>18</v>
      </c>
    </row>
    <row r="14535" spans="1:6" x14ac:dyDescent="0.3">
      <c r="A14535" t="s">
        <v>30047</v>
      </c>
      <c r="B14535" t="s">
        <v>30048</v>
      </c>
      <c r="C14535" t="s">
        <v>30049</v>
      </c>
      <c r="D14535" t="s">
        <v>48031</v>
      </c>
      <c r="E14535">
        <f>_xlfn.XLOOKUP(Append1[[#This Row],[CAS]],[1]!Append1[CAS],[1]!Append1[Tb],"",0)</f>
        <v>670.96</v>
      </c>
      <c r="F14535">
        <f t="shared" si="227"/>
        <v>12</v>
      </c>
    </row>
    <row r="14536" spans="1:6" x14ac:dyDescent="0.3">
      <c r="A14536" t="s">
        <v>36287</v>
      </c>
      <c r="B14536" t="s">
        <v>36288</v>
      </c>
      <c r="C14536" t="s">
        <v>36289</v>
      </c>
      <c r="D14536" t="s">
        <v>48031</v>
      </c>
      <c r="E14536">
        <f>_xlfn.XLOOKUP(Append1[[#This Row],[CAS]],[1]!Append1[CAS],[1]!Append1[Tb],"",0)</f>
        <v>672.91</v>
      </c>
      <c r="F14536">
        <f t="shared" si="227"/>
        <v>12</v>
      </c>
    </row>
    <row r="14537" spans="1:6" hidden="1" x14ac:dyDescent="0.3">
      <c r="A14537" t="s">
        <v>16867</v>
      </c>
      <c r="B14537" t="s">
        <v>16868</v>
      </c>
      <c r="C14537" t="s">
        <v>16869</v>
      </c>
      <c r="D14537" t="s">
        <v>48024</v>
      </c>
      <c r="E14537">
        <f>_xlfn.XLOOKUP(Append1[[#This Row],[CAS]],[1]!Append1[CAS],[1]!Append1[Tb],"",0)</f>
        <v>871.88</v>
      </c>
      <c r="F14537">
        <f t="shared" si="227"/>
        <v>18</v>
      </c>
    </row>
    <row r="14538" spans="1:6" hidden="1" x14ac:dyDescent="0.3">
      <c r="A14538" t="s">
        <v>17760</v>
      </c>
      <c r="B14538" t="s">
        <v>17761</v>
      </c>
      <c r="C14538" t="s">
        <v>17762</v>
      </c>
      <c r="D14538" t="s">
        <v>48024</v>
      </c>
      <c r="E14538">
        <f>_xlfn.XLOOKUP(Append1[[#This Row],[CAS]],[1]!Append1[CAS],[1]!Append1[Tb],"",0)</f>
        <v>871.88</v>
      </c>
      <c r="F14538">
        <f t="shared" si="227"/>
        <v>18</v>
      </c>
    </row>
    <row r="14539" spans="1:6" hidden="1" x14ac:dyDescent="0.3">
      <c r="A14539" t="s">
        <v>43220</v>
      </c>
      <c r="B14539" t="s">
        <v>43221</v>
      </c>
      <c r="C14539" t="s">
        <v>43222</v>
      </c>
      <c r="D14539" t="s">
        <v>48045</v>
      </c>
      <c r="E14539">
        <f>_xlfn.XLOOKUP(Append1[[#This Row],[CAS]],[1]!Append1[CAS],[1]!Append1[Tb],"",0)</f>
        <v>872.12</v>
      </c>
      <c r="F14539">
        <f t="shared" si="227"/>
        <v>29</v>
      </c>
    </row>
    <row r="14540" spans="1:6" hidden="1" x14ac:dyDescent="0.3">
      <c r="A14540" t="s">
        <v>35396</v>
      </c>
      <c r="B14540" t="s">
        <v>35397</v>
      </c>
      <c r="C14540" t="s">
        <v>35398</v>
      </c>
      <c r="D14540" t="s">
        <v>48033</v>
      </c>
      <c r="E14540">
        <f>_xlfn.XLOOKUP(Append1[[#This Row],[CAS]],[1]!Append1[CAS],[1]!Append1[Tb],"",0)</f>
        <v>872.57</v>
      </c>
      <c r="F14540">
        <f t="shared" si="227"/>
        <v>16</v>
      </c>
    </row>
    <row r="14541" spans="1:6" hidden="1" x14ac:dyDescent="0.3">
      <c r="A14541" t="s">
        <v>15786</v>
      </c>
      <c r="B14541" t="s">
        <v>15787</v>
      </c>
      <c r="C14541" t="s">
        <v>15788</v>
      </c>
      <c r="D14541" t="s">
        <v>48040</v>
      </c>
      <c r="E14541">
        <f>_xlfn.XLOOKUP(Append1[[#This Row],[CAS]],[1]!Append1[CAS],[1]!Append1[Tb],"",0)</f>
        <v>872.59</v>
      </c>
      <c r="F14541">
        <f t="shared" si="227"/>
        <v>22</v>
      </c>
    </row>
    <row r="14542" spans="1:6" hidden="1" x14ac:dyDescent="0.3">
      <c r="A14542" t="s">
        <v>19646</v>
      </c>
      <c r="B14542" t="s">
        <v>19647</v>
      </c>
      <c r="C14542" t="s">
        <v>19648</v>
      </c>
      <c r="D14542" t="s">
        <v>48033</v>
      </c>
      <c r="E14542">
        <f>_xlfn.XLOOKUP(Append1[[#This Row],[CAS]],[1]!Append1[CAS],[1]!Append1[Tb],"",0)</f>
        <v>872.62</v>
      </c>
      <c r="F14542">
        <f t="shared" si="227"/>
        <v>16</v>
      </c>
    </row>
    <row r="14543" spans="1:6" hidden="1" x14ac:dyDescent="0.3">
      <c r="A14543" t="s">
        <v>39235</v>
      </c>
      <c r="B14543" t="s">
        <v>39236</v>
      </c>
      <c r="C14543" t="s">
        <v>39237</v>
      </c>
      <c r="D14543" t="s">
        <v>48025</v>
      </c>
      <c r="E14543">
        <f>_xlfn.XLOOKUP(Append1[[#This Row],[CAS]],[1]!Append1[CAS],[1]!Append1[Tb],"",0)</f>
        <v>873.33</v>
      </c>
      <c r="F14543">
        <f t="shared" si="227"/>
        <v>17</v>
      </c>
    </row>
    <row r="14544" spans="1:6" hidden="1" x14ac:dyDescent="0.3">
      <c r="A14544" t="s">
        <v>36068</v>
      </c>
      <c r="B14544" t="s">
        <v>36069</v>
      </c>
      <c r="C14544" t="s">
        <v>36070</v>
      </c>
      <c r="D14544" t="s">
        <v>48027</v>
      </c>
      <c r="E14544">
        <f>_xlfn.XLOOKUP(Append1[[#This Row],[CAS]],[1]!Append1[CAS],[1]!Append1[Tb],"",0)</f>
        <v>873.44</v>
      </c>
      <c r="F14544">
        <f t="shared" si="227"/>
        <v>15</v>
      </c>
    </row>
    <row r="14545" spans="1:6" hidden="1" x14ac:dyDescent="0.3">
      <c r="A14545" t="s">
        <v>45233</v>
      </c>
      <c r="B14545" t="s">
        <v>45234</v>
      </c>
      <c r="C14545" t="s">
        <v>45235</v>
      </c>
      <c r="D14545" t="s">
        <v>48024</v>
      </c>
      <c r="E14545">
        <f>_xlfn.XLOOKUP(Append1[[#This Row],[CAS]],[1]!Append1[CAS],[1]!Append1[Tb],"",0)</f>
        <v>873.65</v>
      </c>
      <c r="F14545">
        <f t="shared" si="227"/>
        <v>18</v>
      </c>
    </row>
    <row r="14546" spans="1:6" hidden="1" x14ac:dyDescent="0.3">
      <c r="A14546" t="s">
        <v>46590</v>
      </c>
      <c r="B14546" t="s">
        <v>46591</v>
      </c>
      <c r="C14546" t="s">
        <v>46592</v>
      </c>
      <c r="D14546" t="s">
        <v>48039</v>
      </c>
      <c r="E14546">
        <f>_xlfn.XLOOKUP(Append1[[#This Row],[CAS]],[1]!Append1[CAS],[1]!Append1[Tb],"",0)</f>
        <v>873.68</v>
      </c>
      <c r="F14546">
        <f t="shared" si="227"/>
        <v>25</v>
      </c>
    </row>
    <row r="14547" spans="1:6" hidden="1" x14ac:dyDescent="0.3">
      <c r="A14547" t="s">
        <v>18102</v>
      </c>
      <c r="B14547" t="s">
        <v>18103</v>
      </c>
      <c r="C14547" t="s">
        <v>18104</v>
      </c>
      <c r="D14547" t="s">
        <v>48043</v>
      </c>
      <c r="E14547">
        <f>_xlfn.XLOOKUP(Append1[[#This Row],[CAS]],[1]!Append1[CAS],[1]!Append1[Tb],"",0)</f>
        <v>873.7</v>
      </c>
      <c r="F14547">
        <f t="shared" si="227"/>
        <v>28</v>
      </c>
    </row>
    <row r="14548" spans="1:6" hidden="1" x14ac:dyDescent="0.3">
      <c r="A14548" t="s">
        <v>19640</v>
      </c>
      <c r="B14548" t="s">
        <v>19641</v>
      </c>
      <c r="C14548" t="s">
        <v>19642</v>
      </c>
      <c r="D14548" t="s">
        <v>48036</v>
      </c>
      <c r="E14548">
        <f>_xlfn.XLOOKUP(Append1[[#This Row],[CAS]],[1]!Append1[CAS],[1]!Append1[Tb],"",0)</f>
        <v>873.79</v>
      </c>
      <c r="F14548">
        <f t="shared" si="227"/>
        <v>21</v>
      </c>
    </row>
    <row r="14549" spans="1:6" hidden="1" x14ac:dyDescent="0.3">
      <c r="A14549" t="s">
        <v>19643</v>
      </c>
      <c r="B14549" t="s">
        <v>19644</v>
      </c>
      <c r="C14549" t="s">
        <v>19645</v>
      </c>
      <c r="D14549" t="s">
        <v>48036</v>
      </c>
      <c r="E14549">
        <f>_xlfn.XLOOKUP(Append1[[#This Row],[CAS]],[1]!Append1[CAS],[1]!Append1[Tb],"",0)</f>
        <v>873.79</v>
      </c>
      <c r="F14549">
        <f t="shared" si="227"/>
        <v>21</v>
      </c>
    </row>
    <row r="14550" spans="1:6" hidden="1" x14ac:dyDescent="0.3">
      <c r="A14550" t="s">
        <v>20551</v>
      </c>
      <c r="B14550" t="s">
        <v>20552</v>
      </c>
      <c r="C14550" t="s">
        <v>20553</v>
      </c>
      <c r="D14550" t="s">
        <v>48036</v>
      </c>
      <c r="E14550">
        <f>_xlfn.XLOOKUP(Append1[[#This Row],[CAS]],[1]!Append1[CAS],[1]!Append1[Tb],"",0)</f>
        <v>873.86</v>
      </c>
      <c r="F14550">
        <f t="shared" si="227"/>
        <v>21</v>
      </c>
    </row>
    <row r="14551" spans="1:6" hidden="1" x14ac:dyDescent="0.3">
      <c r="A14551" t="s">
        <v>17526</v>
      </c>
      <c r="B14551" t="s">
        <v>17527</v>
      </c>
      <c r="C14551" t="s">
        <v>17528</v>
      </c>
      <c r="D14551" t="s">
        <v>48036</v>
      </c>
      <c r="E14551">
        <f>_xlfn.XLOOKUP(Append1[[#This Row],[CAS]],[1]!Append1[CAS],[1]!Append1[Tb],"",0)</f>
        <v>874.03</v>
      </c>
      <c r="F14551">
        <f t="shared" si="227"/>
        <v>21</v>
      </c>
    </row>
    <row r="14552" spans="1:6" hidden="1" x14ac:dyDescent="0.3">
      <c r="A14552" t="s">
        <v>10168</v>
      </c>
      <c r="B14552" t="s">
        <v>10169</v>
      </c>
      <c r="C14552" t="s">
        <v>10170</v>
      </c>
      <c r="D14552" t="s">
        <v>10170</v>
      </c>
      <c r="E14552">
        <f>_xlfn.XLOOKUP(Append1[[#This Row],[CAS]],[1]!Append1[CAS],[1]!Append1[Tb],"",0)</f>
        <v>874.15</v>
      </c>
      <c r="F14552">
        <f t="shared" si="227"/>
        <v>55</v>
      </c>
    </row>
    <row r="14553" spans="1:6" hidden="1" x14ac:dyDescent="0.3">
      <c r="A14553" t="s">
        <v>19859</v>
      </c>
      <c r="B14553" t="s">
        <v>19860</v>
      </c>
      <c r="C14553" t="s">
        <v>19861</v>
      </c>
      <c r="D14553" t="s">
        <v>48042</v>
      </c>
      <c r="E14553">
        <f>_xlfn.XLOOKUP(Append1[[#This Row],[CAS]],[1]!Append1[CAS],[1]!Append1[Tb],"",0)</f>
        <v>874.18</v>
      </c>
      <c r="F14553">
        <f t="shared" si="227"/>
        <v>23</v>
      </c>
    </row>
    <row r="14554" spans="1:6" hidden="1" x14ac:dyDescent="0.3">
      <c r="A14554" t="s">
        <v>18180</v>
      </c>
      <c r="B14554" t="s">
        <v>18181</v>
      </c>
      <c r="C14554" t="s">
        <v>18182</v>
      </c>
      <c r="D14554" t="s">
        <v>48036</v>
      </c>
      <c r="E14554">
        <f>_xlfn.XLOOKUP(Append1[[#This Row],[CAS]],[1]!Append1[CAS],[1]!Append1[Tb],"",0)</f>
        <v>874.42</v>
      </c>
      <c r="F14554">
        <f t="shared" si="227"/>
        <v>21</v>
      </c>
    </row>
    <row r="14555" spans="1:6" hidden="1" x14ac:dyDescent="0.3">
      <c r="A14555" t="s">
        <v>16021</v>
      </c>
      <c r="B14555" t="s">
        <v>16022</v>
      </c>
      <c r="C14555" t="s">
        <v>16023</v>
      </c>
      <c r="D14555" t="s">
        <v>48024</v>
      </c>
      <c r="E14555">
        <f>_xlfn.XLOOKUP(Append1[[#This Row],[CAS]],[1]!Append1[CAS],[1]!Append1[Tb],"",0)</f>
        <v>875.05</v>
      </c>
      <c r="F14555">
        <f t="shared" si="227"/>
        <v>18</v>
      </c>
    </row>
    <row r="14556" spans="1:6" x14ac:dyDescent="0.3">
      <c r="A14556" t="s">
        <v>20120</v>
      </c>
      <c r="B14556" t="s">
        <v>20121</v>
      </c>
      <c r="C14556" t="s">
        <v>20122</v>
      </c>
      <c r="D14556" t="s">
        <v>48031</v>
      </c>
      <c r="E14556">
        <f>_xlfn.XLOOKUP(Append1[[#This Row],[CAS]],[1]!Append1[CAS],[1]!Append1[Tb],"",0)</f>
        <v>674.54</v>
      </c>
      <c r="F14556">
        <f t="shared" si="227"/>
        <v>12</v>
      </c>
    </row>
    <row r="14557" spans="1:6" x14ac:dyDescent="0.3">
      <c r="A14557" t="s">
        <v>42506</v>
      </c>
      <c r="B14557" t="s">
        <v>42507</v>
      </c>
      <c r="C14557" t="s">
        <v>42508</v>
      </c>
      <c r="D14557" t="s">
        <v>48031</v>
      </c>
      <c r="E14557">
        <f>_xlfn.XLOOKUP(Append1[[#This Row],[CAS]],[1]!Append1[CAS],[1]!Append1[Tb],"",0)</f>
        <v>675.7</v>
      </c>
      <c r="F14557">
        <f t="shared" si="227"/>
        <v>12</v>
      </c>
    </row>
    <row r="14558" spans="1:6" x14ac:dyDescent="0.3">
      <c r="A14558" t="s">
        <v>44464</v>
      </c>
      <c r="B14558" t="s">
        <v>44465</v>
      </c>
      <c r="C14558" t="s">
        <v>44466</v>
      </c>
      <c r="D14558" t="s">
        <v>48031</v>
      </c>
      <c r="E14558">
        <f>_xlfn.XLOOKUP(Append1[[#This Row],[CAS]],[1]!Append1[CAS],[1]!Append1[Tb],"",0)</f>
        <v>676.4</v>
      </c>
      <c r="F14558">
        <f t="shared" si="227"/>
        <v>12</v>
      </c>
    </row>
    <row r="14559" spans="1:6" hidden="1" x14ac:dyDescent="0.3">
      <c r="A14559" t="s">
        <v>37276</v>
      </c>
      <c r="B14559" t="s">
        <v>37277</v>
      </c>
      <c r="C14559" t="s">
        <v>37278</v>
      </c>
      <c r="D14559" t="s">
        <v>48045</v>
      </c>
      <c r="E14559">
        <f>_xlfn.XLOOKUP(Append1[[#This Row],[CAS]],[1]!Append1[CAS],[1]!Append1[Tb],"",0)</f>
        <v>875.56</v>
      </c>
      <c r="F14559">
        <f t="shared" si="227"/>
        <v>29</v>
      </c>
    </row>
    <row r="14560" spans="1:6" hidden="1" x14ac:dyDescent="0.3">
      <c r="A14560" t="s">
        <v>26053</v>
      </c>
      <c r="B14560" t="s">
        <v>26054</v>
      </c>
      <c r="C14560" t="s">
        <v>26055</v>
      </c>
      <c r="D14560" t="s">
        <v>48047</v>
      </c>
      <c r="E14560">
        <f>_xlfn.XLOOKUP(Append1[[#This Row],[CAS]],[1]!Append1[CAS],[1]!Append1[Tb],"",0)</f>
        <v>875.58</v>
      </c>
      <c r="F14560">
        <f t="shared" si="227"/>
        <v>27</v>
      </c>
    </row>
    <row r="14561" spans="1:6" hidden="1" x14ac:dyDescent="0.3">
      <c r="A14561" t="s">
        <v>17763</v>
      </c>
      <c r="B14561" t="s">
        <v>17764</v>
      </c>
      <c r="C14561" t="s">
        <v>17765</v>
      </c>
      <c r="D14561" t="s">
        <v>48024</v>
      </c>
      <c r="E14561">
        <f>_xlfn.XLOOKUP(Append1[[#This Row],[CAS]],[1]!Append1[CAS],[1]!Append1[Tb],"",0)</f>
        <v>875.71</v>
      </c>
      <c r="F14561">
        <f t="shared" si="227"/>
        <v>18</v>
      </c>
    </row>
    <row r="14562" spans="1:6" hidden="1" x14ac:dyDescent="0.3">
      <c r="A14562" t="s">
        <v>18198</v>
      </c>
      <c r="B14562" t="s">
        <v>18199</v>
      </c>
      <c r="C14562" t="s">
        <v>18200</v>
      </c>
      <c r="D14562" t="s">
        <v>48024</v>
      </c>
      <c r="E14562">
        <f>_xlfn.XLOOKUP(Append1[[#This Row],[CAS]],[1]!Append1[CAS],[1]!Append1[Tb],"",0)</f>
        <v>875.71</v>
      </c>
      <c r="F14562">
        <f t="shared" si="227"/>
        <v>18</v>
      </c>
    </row>
    <row r="14563" spans="1:6" hidden="1" x14ac:dyDescent="0.3">
      <c r="A14563" t="s">
        <v>16431</v>
      </c>
      <c r="B14563" t="s">
        <v>16432</v>
      </c>
      <c r="C14563" t="s">
        <v>16433</v>
      </c>
      <c r="D14563" t="s">
        <v>48040</v>
      </c>
      <c r="E14563">
        <f>_xlfn.XLOOKUP(Append1[[#This Row],[CAS]],[1]!Append1[CAS],[1]!Append1[Tb],"",0)</f>
        <v>875.78</v>
      </c>
      <c r="F14563">
        <f t="shared" si="227"/>
        <v>22</v>
      </c>
    </row>
    <row r="14564" spans="1:6" hidden="1" x14ac:dyDescent="0.3">
      <c r="A14564" t="s">
        <v>35954</v>
      </c>
      <c r="B14564" t="s">
        <v>35955</v>
      </c>
      <c r="C14564" t="s">
        <v>35956</v>
      </c>
      <c r="D14564" t="s">
        <v>48036</v>
      </c>
      <c r="E14564">
        <f>_xlfn.XLOOKUP(Append1[[#This Row],[CAS]],[1]!Append1[CAS],[1]!Append1[Tb],"",0)</f>
        <v>875.86</v>
      </c>
      <c r="F14564">
        <f t="shared" si="227"/>
        <v>21</v>
      </c>
    </row>
    <row r="14565" spans="1:6" hidden="1" x14ac:dyDescent="0.3">
      <c r="A14565" t="s">
        <v>32545</v>
      </c>
      <c r="B14565" t="s">
        <v>32546</v>
      </c>
      <c r="C14565" t="s">
        <v>32547</v>
      </c>
      <c r="D14565" t="s">
        <v>48027</v>
      </c>
      <c r="E14565">
        <f>_xlfn.XLOOKUP(Append1[[#This Row],[CAS]],[1]!Append1[CAS],[1]!Append1[Tb],"",0)</f>
        <v>876.01</v>
      </c>
      <c r="F14565">
        <f t="shared" si="227"/>
        <v>15</v>
      </c>
    </row>
    <row r="14566" spans="1:6" hidden="1" x14ac:dyDescent="0.3">
      <c r="A14566" t="s">
        <v>20341</v>
      </c>
      <c r="B14566" t="s">
        <v>20342</v>
      </c>
      <c r="C14566" t="s">
        <v>20343</v>
      </c>
      <c r="D14566" t="s">
        <v>48028</v>
      </c>
      <c r="E14566">
        <f>_xlfn.XLOOKUP(Append1[[#This Row],[CAS]],[1]!Append1[CAS],[1]!Append1[Tb],"",0)</f>
        <v>876.02</v>
      </c>
      <c r="F14566">
        <f t="shared" si="227"/>
        <v>19</v>
      </c>
    </row>
    <row r="14567" spans="1:6" hidden="1" x14ac:dyDescent="0.3">
      <c r="A14567" t="s">
        <v>27589</v>
      </c>
      <c r="B14567" t="s">
        <v>27590</v>
      </c>
      <c r="C14567" t="s">
        <v>27591</v>
      </c>
      <c r="D14567" t="s">
        <v>48028</v>
      </c>
      <c r="E14567">
        <f>_xlfn.XLOOKUP(Append1[[#This Row],[CAS]],[1]!Append1[CAS],[1]!Append1[Tb],"",0)</f>
        <v>876.39</v>
      </c>
      <c r="F14567">
        <f t="shared" si="227"/>
        <v>19</v>
      </c>
    </row>
    <row r="14568" spans="1:6" hidden="1" x14ac:dyDescent="0.3">
      <c r="A14568" t="s">
        <v>18363</v>
      </c>
      <c r="B14568" t="s">
        <v>18364</v>
      </c>
      <c r="C14568" t="s">
        <v>18365</v>
      </c>
      <c r="D14568" t="s">
        <v>48028</v>
      </c>
      <c r="E14568">
        <f>_xlfn.XLOOKUP(Append1[[#This Row],[CAS]],[1]!Append1[CAS],[1]!Append1[Tb],"",0)</f>
        <v>876.46</v>
      </c>
      <c r="F14568">
        <f t="shared" si="227"/>
        <v>19</v>
      </c>
    </row>
    <row r="14569" spans="1:6" hidden="1" x14ac:dyDescent="0.3">
      <c r="A14569" t="s">
        <v>33196</v>
      </c>
      <c r="B14569" t="s">
        <v>33197</v>
      </c>
      <c r="C14569" t="s">
        <v>33198</v>
      </c>
      <c r="D14569" t="s">
        <v>48028</v>
      </c>
      <c r="E14569">
        <f>_xlfn.XLOOKUP(Append1[[#This Row],[CAS]],[1]!Append1[CAS],[1]!Append1[Tb],"",0)</f>
        <v>876.46</v>
      </c>
      <c r="F14569">
        <f t="shared" si="227"/>
        <v>19</v>
      </c>
    </row>
    <row r="14570" spans="1:6" hidden="1" x14ac:dyDescent="0.3">
      <c r="A14570" t="s">
        <v>46470</v>
      </c>
      <c r="B14570" t="s">
        <v>46471</v>
      </c>
      <c r="C14570" t="s">
        <v>46472</v>
      </c>
      <c r="D14570" t="s">
        <v>48027</v>
      </c>
      <c r="E14570">
        <f>_xlfn.XLOOKUP(Append1[[#This Row],[CAS]],[1]!Append1[CAS],[1]!Append1[Tb],"",0)</f>
        <v>876.68</v>
      </c>
      <c r="F14570">
        <f t="shared" si="227"/>
        <v>15</v>
      </c>
    </row>
    <row r="14571" spans="1:6" hidden="1" x14ac:dyDescent="0.3">
      <c r="A14571" t="s">
        <v>29530</v>
      </c>
      <c r="B14571" t="s">
        <v>29531</v>
      </c>
      <c r="C14571" t="s">
        <v>29532</v>
      </c>
      <c r="D14571" t="s">
        <v>48032</v>
      </c>
      <c r="E14571">
        <f>_xlfn.XLOOKUP(Append1[[#This Row],[CAS]],[1]!Append1[CAS],[1]!Append1[Tb],"",0)</f>
        <v>876.84</v>
      </c>
      <c r="F14571">
        <f t="shared" si="227"/>
        <v>20</v>
      </c>
    </row>
    <row r="14572" spans="1:6" hidden="1" x14ac:dyDescent="0.3">
      <c r="A14572" t="s">
        <v>21379</v>
      </c>
      <c r="B14572" t="s">
        <v>21380</v>
      </c>
      <c r="C14572" t="s">
        <v>21381</v>
      </c>
      <c r="D14572" t="s">
        <v>48042</v>
      </c>
      <c r="E14572">
        <f>_xlfn.XLOOKUP(Append1[[#This Row],[CAS]],[1]!Append1[CAS],[1]!Append1[Tb],"",0)</f>
        <v>876.85</v>
      </c>
      <c r="F14572">
        <f t="shared" si="227"/>
        <v>23</v>
      </c>
    </row>
    <row r="14573" spans="1:6" x14ac:dyDescent="0.3">
      <c r="A14573" t="s">
        <v>43476</v>
      </c>
      <c r="B14573" t="s">
        <v>43477</v>
      </c>
      <c r="C14573" t="s">
        <v>43478</v>
      </c>
      <c r="D14573" t="s">
        <v>48031</v>
      </c>
      <c r="E14573">
        <f>_xlfn.XLOOKUP(Append1[[#This Row],[CAS]],[1]!Append1[CAS],[1]!Append1[Tb],"",0)</f>
        <v>677.01</v>
      </c>
      <c r="F14573">
        <f t="shared" si="227"/>
        <v>12</v>
      </c>
    </row>
    <row r="14574" spans="1:6" x14ac:dyDescent="0.3">
      <c r="A14574" t="s">
        <v>43473</v>
      </c>
      <c r="B14574" t="s">
        <v>43474</v>
      </c>
      <c r="C14574" t="s">
        <v>43475</v>
      </c>
      <c r="D14574" t="s">
        <v>48031</v>
      </c>
      <c r="E14574">
        <f>_xlfn.XLOOKUP(Append1[[#This Row],[CAS]],[1]!Append1[CAS],[1]!Append1[Tb],"",0)</f>
        <v>677.45</v>
      </c>
      <c r="F14574">
        <f t="shared" si="227"/>
        <v>12</v>
      </c>
    </row>
    <row r="14575" spans="1:6" hidden="1" x14ac:dyDescent="0.3">
      <c r="A14575" t="s">
        <v>23541</v>
      </c>
      <c r="B14575" t="s">
        <v>23542</v>
      </c>
      <c r="C14575" t="s">
        <v>23543</v>
      </c>
      <c r="D14575" t="s">
        <v>48040</v>
      </c>
      <c r="E14575">
        <f>_xlfn.XLOOKUP(Append1[[#This Row],[CAS]],[1]!Append1[CAS],[1]!Append1[Tb],"",0)</f>
        <v>877.49</v>
      </c>
      <c r="F14575">
        <f t="shared" si="227"/>
        <v>22</v>
      </c>
    </row>
    <row r="14576" spans="1:6" hidden="1" x14ac:dyDescent="0.3">
      <c r="A14576" t="s">
        <v>10721</v>
      </c>
      <c r="B14576" t="s">
        <v>10722</v>
      </c>
      <c r="C14576" t="s">
        <v>10723</v>
      </c>
      <c r="D14576" t="s">
        <v>10723</v>
      </c>
      <c r="E14576">
        <f>_xlfn.XLOOKUP(Append1[[#This Row],[CAS]],[1]!Append1[CAS],[1]!Append1[Tb],"",0)</f>
        <v>878.15</v>
      </c>
      <c r="F14576">
        <f t="shared" si="227"/>
        <v>56</v>
      </c>
    </row>
    <row r="14577" spans="1:6" hidden="1" x14ac:dyDescent="0.3">
      <c r="A14577" t="s">
        <v>22860</v>
      </c>
      <c r="B14577" t="s">
        <v>22861</v>
      </c>
      <c r="C14577" t="s">
        <v>22862</v>
      </c>
      <c r="D14577" t="s">
        <v>48037</v>
      </c>
      <c r="E14577">
        <f>_xlfn.XLOOKUP(Append1[[#This Row],[CAS]],[1]!Append1[CAS],[1]!Append1[Tb],"",0)</f>
        <v>878.32</v>
      </c>
      <c r="F14577">
        <f t="shared" si="227"/>
        <v>24</v>
      </c>
    </row>
    <row r="14578" spans="1:6" hidden="1" x14ac:dyDescent="0.3">
      <c r="A14578" t="s">
        <v>45583</v>
      </c>
      <c r="B14578" t="s">
        <v>45584</v>
      </c>
      <c r="C14578" t="s">
        <v>45585</v>
      </c>
      <c r="D14578" t="s">
        <v>48028</v>
      </c>
      <c r="E14578">
        <f>_xlfn.XLOOKUP(Append1[[#This Row],[CAS]],[1]!Append1[CAS],[1]!Append1[Tb],"",0)</f>
        <v>878.65</v>
      </c>
      <c r="F14578">
        <f t="shared" si="227"/>
        <v>19</v>
      </c>
    </row>
    <row r="14579" spans="1:6" hidden="1" x14ac:dyDescent="0.3">
      <c r="A14579" t="s">
        <v>39063</v>
      </c>
      <c r="B14579" t="s">
        <v>39064</v>
      </c>
      <c r="C14579" t="s">
        <v>39065</v>
      </c>
      <c r="D14579" t="s">
        <v>48043</v>
      </c>
      <c r="E14579">
        <f>_xlfn.XLOOKUP(Append1[[#This Row],[CAS]],[1]!Append1[CAS],[1]!Append1[Tb],"",0)</f>
        <v>878.9</v>
      </c>
      <c r="F14579">
        <f t="shared" si="227"/>
        <v>28</v>
      </c>
    </row>
    <row r="14580" spans="1:6" x14ac:dyDescent="0.3">
      <c r="A14580" t="s">
        <v>19263</v>
      </c>
      <c r="B14580" t="s">
        <v>19264</v>
      </c>
      <c r="C14580" t="s">
        <v>19265</v>
      </c>
      <c r="D14580" t="s">
        <v>48031</v>
      </c>
      <c r="E14580">
        <f>_xlfn.XLOOKUP(Append1[[#This Row],[CAS]],[1]!Append1[CAS],[1]!Append1[Tb],"",0)</f>
        <v>677.89</v>
      </c>
      <c r="F14580">
        <f t="shared" si="227"/>
        <v>12</v>
      </c>
    </row>
    <row r="14581" spans="1:6" x14ac:dyDescent="0.3">
      <c r="A14581" t="s">
        <v>24828</v>
      </c>
      <c r="B14581" t="s">
        <v>24829</v>
      </c>
      <c r="C14581" t="s">
        <v>24830</v>
      </c>
      <c r="D14581" t="s">
        <v>48031</v>
      </c>
      <c r="E14581">
        <f>_xlfn.XLOOKUP(Append1[[#This Row],[CAS]],[1]!Append1[CAS],[1]!Append1[Tb],"",0)</f>
        <v>678.32</v>
      </c>
      <c r="F14581">
        <f t="shared" si="227"/>
        <v>12</v>
      </c>
    </row>
    <row r="14582" spans="1:6" hidden="1" x14ac:dyDescent="0.3">
      <c r="A14582" t="s">
        <v>20135</v>
      </c>
      <c r="B14582" t="s">
        <v>20136</v>
      </c>
      <c r="C14582" t="s">
        <v>20137</v>
      </c>
      <c r="D14582" t="s">
        <v>48040</v>
      </c>
      <c r="E14582">
        <f>_xlfn.XLOOKUP(Append1[[#This Row],[CAS]],[1]!Append1[CAS],[1]!Append1[Tb],"",0)</f>
        <v>879.13</v>
      </c>
      <c r="F14582">
        <f t="shared" si="227"/>
        <v>22</v>
      </c>
    </row>
    <row r="14583" spans="1:6" hidden="1" x14ac:dyDescent="0.3">
      <c r="A14583" t="s">
        <v>24738</v>
      </c>
      <c r="B14583" t="s">
        <v>24739</v>
      </c>
      <c r="C14583" t="s">
        <v>24740</v>
      </c>
      <c r="D14583" t="s">
        <v>48025</v>
      </c>
      <c r="E14583">
        <f>_xlfn.XLOOKUP(Append1[[#This Row],[CAS]],[1]!Append1[CAS],[1]!Append1[Tb],"",0)</f>
        <v>879.14</v>
      </c>
      <c r="F14583">
        <f t="shared" si="227"/>
        <v>17</v>
      </c>
    </row>
    <row r="14584" spans="1:6" hidden="1" x14ac:dyDescent="0.3">
      <c r="A14584" t="s">
        <v>21109</v>
      </c>
      <c r="B14584" t="s">
        <v>21110</v>
      </c>
      <c r="C14584" t="s">
        <v>21111</v>
      </c>
      <c r="D14584" t="s">
        <v>48036</v>
      </c>
      <c r="E14584">
        <f>_xlfn.XLOOKUP(Append1[[#This Row],[CAS]],[1]!Append1[CAS],[1]!Append1[Tb],"",0)</f>
        <v>879.24</v>
      </c>
      <c r="F14584">
        <f t="shared" si="227"/>
        <v>21</v>
      </c>
    </row>
    <row r="14585" spans="1:6" hidden="1" x14ac:dyDescent="0.3">
      <c r="A14585" t="s">
        <v>30784</v>
      </c>
      <c r="B14585" t="s">
        <v>30785</v>
      </c>
      <c r="C14585" t="s">
        <v>30786</v>
      </c>
      <c r="D14585" t="s">
        <v>48036</v>
      </c>
      <c r="E14585">
        <f>_xlfn.XLOOKUP(Append1[[#This Row],[CAS]],[1]!Append1[CAS],[1]!Append1[Tb],"",0)</f>
        <v>879.24</v>
      </c>
      <c r="F14585">
        <f t="shared" si="227"/>
        <v>21</v>
      </c>
    </row>
    <row r="14586" spans="1:6" hidden="1" x14ac:dyDescent="0.3">
      <c r="A14586" t="s">
        <v>22195</v>
      </c>
      <c r="B14586" t="s">
        <v>22196</v>
      </c>
      <c r="C14586" t="s">
        <v>22197</v>
      </c>
      <c r="D14586" t="s">
        <v>48025</v>
      </c>
      <c r="E14586">
        <f>_xlfn.XLOOKUP(Append1[[#This Row],[CAS]],[1]!Append1[CAS],[1]!Append1[Tb],"",0)</f>
        <v>879.58</v>
      </c>
      <c r="F14586">
        <f t="shared" si="227"/>
        <v>17</v>
      </c>
    </row>
    <row r="14587" spans="1:6" x14ac:dyDescent="0.3">
      <c r="A14587" t="s">
        <v>24510</v>
      </c>
      <c r="B14587" t="s">
        <v>24511</v>
      </c>
      <c r="C14587" t="s">
        <v>24512</v>
      </c>
      <c r="D14587" t="s">
        <v>48031</v>
      </c>
      <c r="E14587">
        <f>_xlfn.XLOOKUP(Append1[[#This Row],[CAS]],[1]!Append1[CAS],[1]!Append1[Tb],"",0)</f>
        <v>678.44</v>
      </c>
      <c r="F14587">
        <f t="shared" si="227"/>
        <v>12</v>
      </c>
    </row>
    <row r="14588" spans="1:6" x14ac:dyDescent="0.3">
      <c r="A14588" t="s">
        <v>24441</v>
      </c>
      <c r="B14588" t="s">
        <v>24442</v>
      </c>
      <c r="C14588" t="s">
        <v>24443</v>
      </c>
      <c r="D14588" t="s">
        <v>48031</v>
      </c>
      <c r="E14588">
        <f>_xlfn.XLOOKUP(Append1[[#This Row],[CAS]],[1]!Append1[CAS],[1]!Append1[Tb],"",0)</f>
        <v>680.92</v>
      </c>
      <c r="F14588">
        <f t="shared" si="227"/>
        <v>12</v>
      </c>
    </row>
    <row r="14589" spans="1:6" hidden="1" x14ac:dyDescent="0.3">
      <c r="A14589" t="s">
        <v>45911</v>
      </c>
      <c r="B14589" t="s">
        <v>45912</v>
      </c>
      <c r="C14589" t="s">
        <v>45913</v>
      </c>
      <c r="D14589" t="s">
        <v>48032</v>
      </c>
      <c r="E14589">
        <f>_xlfn.XLOOKUP(Append1[[#This Row],[CAS]],[1]!Append1[CAS],[1]!Append1[Tb],"",0)</f>
        <v>879.79</v>
      </c>
      <c r="F14589">
        <f t="shared" si="227"/>
        <v>20</v>
      </c>
    </row>
    <row r="14590" spans="1:6" x14ac:dyDescent="0.3">
      <c r="A14590" t="s">
        <v>34836</v>
      </c>
      <c r="B14590" t="s">
        <v>34837</v>
      </c>
      <c r="C14590" t="s">
        <v>34838</v>
      </c>
      <c r="D14590" t="s">
        <v>48031</v>
      </c>
      <c r="E14590">
        <f>_xlfn.XLOOKUP(Append1[[#This Row],[CAS]],[1]!Append1[CAS],[1]!Append1[Tb],"",0)</f>
        <v>681.61</v>
      </c>
      <c r="F14590">
        <f t="shared" si="227"/>
        <v>12</v>
      </c>
    </row>
    <row r="14591" spans="1:6" hidden="1" x14ac:dyDescent="0.3">
      <c r="A14591" t="s">
        <v>32581</v>
      </c>
      <c r="B14591" t="s">
        <v>32582</v>
      </c>
      <c r="C14591" t="s">
        <v>32583</v>
      </c>
      <c r="D14591" t="s">
        <v>48032</v>
      </c>
      <c r="E14591">
        <f>_xlfn.XLOOKUP(Append1[[#This Row],[CAS]],[1]!Append1[CAS],[1]!Append1[Tb],"",0)</f>
        <v>880.25</v>
      </c>
      <c r="F14591">
        <f t="shared" si="227"/>
        <v>20</v>
      </c>
    </row>
    <row r="14592" spans="1:6" hidden="1" x14ac:dyDescent="0.3">
      <c r="A14592" t="s">
        <v>27604</v>
      </c>
      <c r="B14592" t="s">
        <v>27605</v>
      </c>
      <c r="C14592" t="s">
        <v>27606</v>
      </c>
      <c r="D14592" t="s">
        <v>48036</v>
      </c>
      <c r="E14592">
        <f>_xlfn.XLOOKUP(Append1[[#This Row],[CAS]],[1]!Append1[CAS],[1]!Append1[Tb],"",0)</f>
        <v>880.35</v>
      </c>
      <c r="F14592">
        <f t="shared" si="227"/>
        <v>21</v>
      </c>
    </row>
    <row r="14593" spans="1:6" hidden="1" x14ac:dyDescent="0.3">
      <c r="A14593" t="s">
        <v>44999</v>
      </c>
      <c r="B14593" t="s">
        <v>45000</v>
      </c>
      <c r="C14593" t="s">
        <v>45001</v>
      </c>
      <c r="D14593" t="s">
        <v>48027</v>
      </c>
      <c r="E14593">
        <f>_xlfn.XLOOKUP(Append1[[#This Row],[CAS]],[1]!Append1[CAS],[1]!Append1[Tb],"",0)</f>
        <v>880.48</v>
      </c>
      <c r="F14593">
        <f t="shared" si="227"/>
        <v>15</v>
      </c>
    </row>
    <row r="14594" spans="1:6" hidden="1" x14ac:dyDescent="0.3">
      <c r="A14594" t="s">
        <v>23235</v>
      </c>
      <c r="B14594" t="s">
        <v>23236</v>
      </c>
      <c r="C14594" t="s">
        <v>23237</v>
      </c>
      <c r="D14594" t="s">
        <v>48037</v>
      </c>
      <c r="E14594">
        <f>_xlfn.XLOOKUP(Append1[[#This Row],[CAS]],[1]!Append1[CAS],[1]!Append1[Tb],"",0)</f>
        <v>880.63</v>
      </c>
      <c r="F14594">
        <f t="shared" ref="F14594:F14657" si="228">LEN(C14594)-LEN(SUBSTITUTE(C14594,"C",""))</f>
        <v>24</v>
      </c>
    </row>
    <row r="14595" spans="1:6" hidden="1" x14ac:dyDescent="0.3">
      <c r="A14595" t="s">
        <v>47280</v>
      </c>
      <c r="B14595" t="s">
        <v>47281</v>
      </c>
      <c r="C14595" t="s">
        <v>47282</v>
      </c>
      <c r="D14595" t="s">
        <v>48033</v>
      </c>
      <c r="E14595">
        <f>_xlfn.XLOOKUP(Append1[[#This Row],[CAS]],[1]!Append1[CAS],[1]!Append1[Tb],"",0)</f>
        <v>880.68</v>
      </c>
      <c r="F14595">
        <f t="shared" si="228"/>
        <v>16</v>
      </c>
    </row>
    <row r="14596" spans="1:6" hidden="1" x14ac:dyDescent="0.3">
      <c r="A14596" t="s">
        <v>18222</v>
      </c>
      <c r="B14596" t="s">
        <v>18223</v>
      </c>
      <c r="C14596" t="s">
        <v>18224</v>
      </c>
      <c r="D14596" t="s">
        <v>48032</v>
      </c>
      <c r="E14596">
        <f>_xlfn.XLOOKUP(Append1[[#This Row],[CAS]],[1]!Append1[CAS],[1]!Append1[Tb],"",0)</f>
        <v>880.72</v>
      </c>
      <c r="F14596">
        <f t="shared" si="228"/>
        <v>20</v>
      </c>
    </row>
    <row r="14597" spans="1:6" hidden="1" x14ac:dyDescent="0.3">
      <c r="A14597" t="s">
        <v>15726</v>
      </c>
      <c r="B14597" t="s">
        <v>15727</v>
      </c>
      <c r="C14597" t="s">
        <v>15728</v>
      </c>
      <c r="D14597" t="s">
        <v>48036</v>
      </c>
      <c r="E14597">
        <f>_xlfn.XLOOKUP(Append1[[#This Row],[CAS]],[1]!Append1[CAS],[1]!Append1[Tb],"",0)</f>
        <v>880.88</v>
      </c>
      <c r="F14597">
        <f t="shared" si="228"/>
        <v>21</v>
      </c>
    </row>
    <row r="14598" spans="1:6" x14ac:dyDescent="0.3">
      <c r="A14598" t="s">
        <v>31989</v>
      </c>
      <c r="B14598" t="s">
        <v>31990</v>
      </c>
      <c r="C14598" t="s">
        <v>31991</v>
      </c>
      <c r="D14598" t="s">
        <v>48031</v>
      </c>
      <c r="E14598">
        <f>_xlfn.XLOOKUP(Append1[[#This Row],[CAS]],[1]!Append1[CAS],[1]!Append1[Tb],"",0)</f>
        <v>683.18</v>
      </c>
      <c r="F14598">
        <f t="shared" si="228"/>
        <v>12</v>
      </c>
    </row>
    <row r="14599" spans="1:6" hidden="1" x14ac:dyDescent="0.3">
      <c r="A14599" t="s">
        <v>44651</v>
      </c>
      <c r="B14599" t="s">
        <v>44652</v>
      </c>
      <c r="C14599" t="s">
        <v>44653</v>
      </c>
      <c r="D14599" t="s">
        <v>48032</v>
      </c>
      <c r="E14599">
        <f>_xlfn.XLOOKUP(Append1[[#This Row],[CAS]],[1]!Append1[CAS],[1]!Append1[Tb],"",0)</f>
        <v>881.26</v>
      </c>
      <c r="F14599">
        <f t="shared" si="228"/>
        <v>20</v>
      </c>
    </row>
    <row r="14600" spans="1:6" hidden="1" x14ac:dyDescent="0.3">
      <c r="A14600" t="s">
        <v>45038</v>
      </c>
      <c r="B14600" t="s">
        <v>45039</v>
      </c>
      <c r="C14600" t="s">
        <v>45040</v>
      </c>
      <c r="D14600" t="s">
        <v>48036</v>
      </c>
      <c r="E14600">
        <f>_xlfn.XLOOKUP(Append1[[#This Row],[CAS]],[1]!Append1[CAS],[1]!Append1[Tb],"",0)</f>
        <v>881.53</v>
      </c>
      <c r="F14600">
        <f t="shared" si="228"/>
        <v>21</v>
      </c>
    </row>
    <row r="14601" spans="1:6" x14ac:dyDescent="0.3">
      <c r="A14601" t="s">
        <v>47436</v>
      </c>
      <c r="B14601" t="s">
        <v>47437</v>
      </c>
      <c r="C14601" t="s">
        <v>47438</v>
      </c>
      <c r="D14601" t="s">
        <v>48031</v>
      </c>
      <c r="E14601">
        <f>_xlfn.XLOOKUP(Append1[[#This Row],[CAS]],[1]!Append1[CAS],[1]!Append1[Tb],"",0)</f>
        <v>684.66</v>
      </c>
      <c r="F14601">
        <f t="shared" si="228"/>
        <v>12</v>
      </c>
    </row>
    <row r="14602" spans="1:6" hidden="1" x14ac:dyDescent="0.3">
      <c r="A14602" t="s">
        <v>18225</v>
      </c>
      <c r="B14602" t="s">
        <v>18226</v>
      </c>
      <c r="C14602" t="s">
        <v>18227</v>
      </c>
      <c r="D14602" t="s">
        <v>48042</v>
      </c>
      <c r="E14602">
        <f>_xlfn.XLOOKUP(Append1[[#This Row],[CAS]],[1]!Append1[CAS],[1]!Append1[Tb],"",0)</f>
        <v>881.99</v>
      </c>
      <c r="F14602">
        <f t="shared" si="228"/>
        <v>23</v>
      </c>
    </row>
    <row r="14603" spans="1:6" hidden="1" x14ac:dyDescent="0.3">
      <c r="A14603" t="s">
        <v>24846</v>
      </c>
      <c r="B14603" t="s">
        <v>24847</v>
      </c>
      <c r="C14603" t="s">
        <v>24848</v>
      </c>
      <c r="D14603" t="s">
        <v>48043</v>
      </c>
      <c r="E14603">
        <f>_xlfn.XLOOKUP(Append1[[#This Row],[CAS]],[1]!Append1[CAS],[1]!Append1[Tb],"",0)</f>
        <v>882.11</v>
      </c>
      <c r="F14603">
        <f t="shared" si="228"/>
        <v>28</v>
      </c>
    </row>
    <row r="14604" spans="1:6" hidden="1" x14ac:dyDescent="0.3">
      <c r="A14604" t="s">
        <v>10177</v>
      </c>
      <c r="B14604" t="s">
        <v>10178</v>
      </c>
      <c r="C14604" t="s">
        <v>10179</v>
      </c>
      <c r="D14604" t="s">
        <v>10179</v>
      </c>
      <c r="E14604">
        <f>_xlfn.XLOOKUP(Append1[[#This Row],[CAS]],[1]!Append1[CAS],[1]!Append1[Tb],"",0)</f>
        <v>882.15</v>
      </c>
      <c r="F14604">
        <f t="shared" si="228"/>
        <v>57</v>
      </c>
    </row>
    <row r="14605" spans="1:6" hidden="1" x14ac:dyDescent="0.3">
      <c r="A14605" t="s">
        <v>23277</v>
      </c>
      <c r="B14605" t="s">
        <v>23278</v>
      </c>
      <c r="C14605" t="s">
        <v>23279</v>
      </c>
      <c r="D14605" t="s">
        <v>48032</v>
      </c>
      <c r="E14605">
        <f>_xlfn.XLOOKUP(Append1[[#This Row],[CAS]],[1]!Append1[CAS],[1]!Append1[Tb],"",0)</f>
        <v>882.27</v>
      </c>
      <c r="F14605">
        <f t="shared" si="228"/>
        <v>20</v>
      </c>
    </row>
    <row r="14606" spans="1:6" hidden="1" x14ac:dyDescent="0.3">
      <c r="A14606" t="s">
        <v>43873</v>
      </c>
      <c r="B14606" t="s">
        <v>43874</v>
      </c>
      <c r="C14606" t="s">
        <v>43875</v>
      </c>
      <c r="D14606" t="s">
        <v>48026</v>
      </c>
      <c r="E14606">
        <f>_xlfn.XLOOKUP(Append1[[#This Row],[CAS]],[1]!Append1[CAS],[1]!Append1[Tb],"",0)</f>
        <v>882.3</v>
      </c>
      <c r="F14606">
        <f t="shared" si="228"/>
        <v>14</v>
      </c>
    </row>
    <row r="14607" spans="1:6" hidden="1" x14ac:dyDescent="0.3">
      <c r="A14607" t="s">
        <v>35435</v>
      </c>
      <c r="B14607" t="s">
        <v>35436</v>
      </c>
      <c r="C14607" t="s">
        <v>35437</v>
      </c>
      <c r="D14607" t="s">
        <v>48033</v>
      </c>
      <c r="E14607">
        <f>_xlfn.XLOOKUP(Append1[[#This Row],[CAS]],[1]!Append1[CAS],[1]!Append1[Tb],"",0)</f>
        <v>882.36</v>
      </c>
      <c r="F14607">
        <f t="shared" si="228"/>
        <v>16</v>
      </c>
    </row>
    <row r="14608" spans="1:6" hidden="1" x14ac:dyDescent="0.3">
      <c r="A14608" t="s">
        <v>18189</v>
      </c>
      <c r="B14608" t="s">
        <v>18190</v>
      </c>
      <c r="C14608" t="s">
        <v>18191</v>
      </c>
      <c r="D14608" t="s">
        <v>48020</v>
      </c>
      <c r="E14608">
        <f>_xlfn.XLOOKUP(Append1[[#This Row],[CAS]],[1]!Append1[CAS],[1]!Append1[Tb],"",0)</f>
        <v>882.44</v>
      </c>
      <c r="F14608">
        <f t="shared" si="228"/>
        <v>13</v>
      </c>
    </row>
    <row r="14609" spans="1:6" hidden="1" x14ac:dyDescent="0.3">
      <c r="A14609" t="s">
        <v>16236</v>
      </c>
      <c r="B14609" t="s">
        <v>16237</v>
      </c>
      <c r="C14609" t="s">
        <v>16238</v>
      </c>
      <c r="D14609" t="s">
        <v>48025</v>
      </c>
      <c r="E14609">
        <f>_xlfn.XLOOKUP(Append1[[#This Row],[CAS]],[1]!Append1[CAS],[1]!Append1[Tb],"",0)</f>
        <v>882.46</v>
      </c>
      <c r="F14609">
        <f t="shared" si="228"/>
        <v>17</v>
      </c>
    </row>
    <row r="14610" spans="1:6" hidden="1" x14ac:dyDescent="0.3">
      <c r="A14610" t="s">
        <v>46596</v>
      </c>
      <c r="B14610" t="s">
        <v>46597</v>
      </c>
      <c r="C14610" t="s">
        <v>46598</v>
      </c>
      <c r="D14610" t="s">
        <v>48025</v>
      </c>
      <c r="E14610">
        <f>_xlfn.XLOOKUP(Append1[[#This Row],[CAS]],[1]!Append1[CAS],[1]!Append1[Tb],"",0)</f>
        <v>882.56</v>
      </c>
      <c r="F14610">
        <f t="shared" si="228"/>
        <v>17</v>
      </c>
    </row>
    <row r="14611" spans="1:6" hidden="1" x14ac:dyDescent="0.3">
      <c r="A14611" t="s">
        <v>27908</v>
      </c>
      <c r="B14611" t="s">
        <v>27909</v>
      </c>
      <c r="C14611" t="s">
        <v>27910</v>
      </c>
      <c r="D14611" t="s">
        <v>48028</v>
      </c>
      <c r="E14611">
        <f>_xlfn.XLOOKUP(Append1[[#This Row],[CAS]],[1]!Append1[CAS],[1]!Append1[Tb],"",0)</f>
        <v>882.78</v>
      </c>
      <c r="F14611">
        <f t="shared" si="228"/>
        <v>19</v>
      </c>
    </row>
    <row r="14612" spans="1:6" hidden="1" x14ac:dyDescent="0.3">
      <c r="A14612" t="s">
        <v>16690</v>
      </c>
      <c r="B14612" t="s">
        <v>16691</v>
      </c>
      <c r="C14612" t="s">
        <v>16692</v>
      </c>
      <c r="D14612" t="s">
        <v>48025</v>
      </c>
      <c r="E14612">
        <f>_xlfn.XLOOKUP(Append1[[#This Row],[CAS]],[1]!Append1[CAS],[1]!Append1[Tb],"",0)</f>
        <v>882.9</v>
      </c>
      <c r="F14612">
        <f t="shared" si="228"/>
        <v>17</v>
      </c>
    </row>
    <row r="14613" spans="1:6" x14ac:dyDescent="0.3">
      <c r="A14613" t="s">
        <v>22821</v>
      </c>
      <c r="B14613" t="s">
        <v>22822</v>
      </c>
      <c r="C14613" t="s">
        <v>22823</v>
      </c>
      <c r="D14613" t="s">
        <v>48031</v>
      </c>
      <c r="E14613">
        <f>_xlfn.XLOOKUP(Append1[[#This Row],[CAS]],[1]!Append1[CAS],[1]!Append1[Tb],"",0)</f>
        <v>685.14</v>
      </c>
      <c r="F14613">
        <f t="shared" si="228"/>
        <v>12</v>
      </c>
    </row>
    <row r="14614" spans="1:6" x14ac:dyDescent="0.3">
      <c r="A14614" t="s">
        <v>32521</v>
      </c>
      <c r="B14614" t="s">
        <v>32522</v>
      </c>
      <c r="C14614" t="s">
        <v>32523</v>
      </c>
      <c r="D14614" t="s">
        <v>48031</v>
      </c>
      <c r="E14614">
        <f>_xlfn.XLOOKUP(Append1[[#This Row],[CAS]],[1]!Append1[CAS],[1]!Append1[Tb],"",0)</f>
        <v>688.38</v>
      </c>
      <c r="F14614">
        <f t="shared" si="228"/>
        <v>12</v>
      </c>
    </row>
    <row r="14615" spans="1:6" hidden="1" x14ac:dyDescent="0.3">
      <c r="A14615" t="s">
        <v>20699</v>
      </c>
      <c r="B14615" t="s">
        <v>20700</v>
      </c>
      <c r="C14615" t="s">
        <v>20701</v>
      </c>
      <c r="D14615" t="s">
        <v>48036</v>
      </c>
      <c r="E14615">
        <f>_xlfn.XLOOKUP(Append1[[#This Row],[CAS]],[1]!Append1[CAS],[1]!Append1[Tb],"",0)</f>
        <v>883.67</v>
      </c>
      <c r="F14615">
        <f t="shared" si="228"/>
        <v>21</v>
      </c>
    </row>
    <row r="14616" spans="1:6" x14ac:dyDescent="0.3">
      <c r="A14616" t="s">
        <v>19634</v>
      </c>
      <c r="B14616" t="s">
        <v>19635</v>
      </c>
      <c r="C14616" t="s">
        <v>19636</v>
      </c>
      <c r="D14616" t="s">
        <v>48031</v>
      </c>
      <c r="E14616">
        <f>_xlfn.XLOOKUP(Append1[[#This Row],[CAS]],[1]!Append1[CAS],[1]!Append1[Tb],"",0)</f>
        <v>688.55</v>
      </c>
      <c r="F14616">
        <f t="shared" si="228"/>
        <v>12</v>
      </c>
    </row>
    <row r="14617" spans="1:6" hidden="1" x14ac:dyDescent="0.3">
      <c r="A14617" t="s">
        <v>47948</v>
      </c>
      <c r="B14617" t="s">
        <v>47949</v>
      </c>
      <c r="C14617" t="s">
        <v>47950</v>
      </c>
      <c r="D14617" t="s">
        <v>48025</v>
      </c>
      <c r="E14617">
        <f>_xlfn.XLOOKUP(Append1[[#This Row],[CAS]],[1]!Append1[CAS],[1]!Append1[Tb],"",0)</f>
        <v>883.74</v>
      </c>
      <c r="F14617">
        <f t="shared" si="228"/>
        <v>17</v>
      </c>
    </row>
    <row r="14618" spans="1:6" hidden="1" x14ac:dyDescent="0.3">
      <c r="A14618" t="s">
        <v>43936</v>
      </c>
      <c r="B14618" t="s">
        <v>43937</v>
      </c>
      <c r="C14618" t="s">
        <v>43938</v>
      </c>
      <c r="D14618" t="s">
        <v>48039</v>
      </c>
      <c r="E14618">
        <f>_xlfn.XLOOKUP(Append1[[#This Row],[CAS]],[1]!Append1[CAS],[1]!Append1[Tb],"",0)</f>
        <v>883.93</v>
      </c>
      <c r="F14618">
        <f t="shared" si="228"/>
        <v>25</v>
      </c>
    </row>
    <row r="14619" spans="1:6" hidden="1" x14ac:dyDescent="0.3">
      <c r="A14619" t="s">
        <v>47577</v>
      </c>
      <c r="B14619" t="s">
        <v>47578</v>
      </c>
      <c r="C14619" t="s">
        <v>47579</v>
      </c>
      <c r="D14619" t="s">
        <v>48032</v>
      </c>
      <c r="E14619">
        <f>_xlfn.XLOOKUP(Append1[[#This Row],[CAS]],[1]!Append1[CAS],[1]!Append1[Tb],"",0)</f>
        <v>883.93</v>
      </c>
      <c r="F14619">
        <f t="shared" si="228"/>
        <v>20</v>
      </c>
    </row>
    <row r="14620" spans="1:6" hidden="1" x14ac:dyDescent="0.3">
      <c r="A14620" t="s">
        <v>43106</v>
      </c>
      <c r="B14620" t="s">
        <v>43107</v>
      </c>
      <c r="C14620" t="s">
        <v>43108</v>
      </c>
      <c r="D14620" t="s">
        <v>48039</v>
      </c>
      <c r="E14620">
        <f>_xlfn.XLOOKUP(Append1[[#This Row],[CAS]],[1]!Append1[CAS],[1]!Append1[Tb],"",0)</f>
        <v>884.37</v>
      </c>
      <c r="F14620">
        <f t="shared" si="228"/>
        <v>25</v>
      </c>
    </row>
    <row r="14621" spans="1:6" hidden="1" x14ac:dyDescent="0.3">
      <c r="A14621" t="s">
        <v>43581</v>
      </c>
      <c r="B14621" t="s">
        <v>43582</v>
      </c>
      <c r="C14621" t="s">
        <v>43583</v>
      </c>
      <c r="D14621" t="s">
        <v>48039</v>
      </c>
      <c r="E14621">
        <f>_xlfn.XLOOKUP(Append1[[#This Row],[CAS]],[1]!Append1[CAS],[1]!Append1[Tb],"",0)</f>
        <v>884.37</v>
      </c>
      <c r="F14621">
        <f t="shared" si="228"/>
        <v>25</v>
      </c>
    </row>
    <row r="14622" spans="1:6" hidden="1" x14ac:dyDescent="0.3">
      <c r="A14622" t="s">
        <v>18765</v>
      </c>
      <c r="B14622" t="s">
        <v>18766</v>
      </c>
      <c r="C14622" t="s">
        <v>18767</v>
      </c>
      <c r="D14622" t="s">
        <v>48033</v>
      </c>
      <c r="E14622">
        <f>_xlfn.XLOOKUP(Append1[[#This Row],[CAS]],[1]!Append1[CAS],[1]!Append1[Tb],"",0)</f>
        <v>884.6</v>
      </c>
      <c r="F14622">
        <f t="shared" si="228"/>
        <v>16</v>
      </c>
    </row>
    <row r="14623" spans="1:6" hidden="1" x14ac:dyDescent="0.3">
      <c r="A14623" t="s">
        <v>24291</v>
      </c>
      <c r="B14623" t="s">
        <v>24292</v>
      </c>
      <c r="C14623" t="s">
        <v>24293</v>
      </c>
      <c r="D14623" t="s">
        <v>48033</v>
      </c>
      <c r="E14623">
        <f>_xlfn.XLOOKUP(Append1[[#This Row],[CAS]],[1]!Append1[CAS],[1]!Append1[Tb],"",0)</f>
        <v>884.6</v>
      </c>
      <c r="F14623">
        <f t="shared" si="228"/>
        <v>16</v>
      </c>
    </row>
    <row r="14624" spans="1:6" hidden="1" x14ac:dyDescent="0.3">
      <c r="A14624" t="s">
        <v>35636</v>
      </c>
      <c r="B14624" t="s">
        <v>35637</v>
      </c>
      <c r="C14624" t="s">
        <v>35638</v>
      </c>
      <c r="D14624" t="s">
        <v>48037</v>
      </c>
      <c r="E14624">
        <f>_xlfn.XLOOKUP(Append1[[#This Row],[CAS]],[1]!Append1[CAS],[1]!Append1[Tb],"",0)</f>
        <v>884.7</v>
      </c>
      <c r="F14624">
        <f t="shared" si="228"/>
        <v>24</v>
      </c>
    </row>
    <row r="14625" spans="1:6" hidden="1" x14ac:dyDescent="0.3">
      <c r="A14625" t="s">
        <v>34402</v>
      </c>
      <c r="B14625" t="s">
        <v>34403</v>
      </c>
      <c r="C14625" t="s">
        <v>34404</v>
      </c>
      <c r="D14625" t="s">
        <v>48039</v>
      </c>
      <c r="E14625">
        <f>_xlfn.XLOOKUP(Append1[[#This Row],[CAS]],[1]!Append1[CAS],[1]!Append1[Tb],"",0)</f>
        <v>884.81</v>
      </c>
      <c r="F14625">
        <f t="shared" si="228"/>
        <v>25</v>
      </c>
    </row>
    <row r="14626" spans="1:6" hidden="1" x14ac:dyDescent="0.3">
      <c r="A14626" t="s">
        <v>27935</v>
      </c>
      <c r="B14626" t="s">
        <v>27936</v>
      </c>
      <c r="C14626" t="s">
        <v>27937</v>
      </c>
      <c r="D14626" t="s">
        <v>48028</v>
      </c>
      <c r="E14626">
        <f>_xlfn.XLOOKUP(Append1[[#This Row],[CAS]],[1]!Append1[CAS],[1]!Append1[Tb],"",0)</f>
        <v>885.2</v>
      </c>
      <c r="F14626">
        <f t="shared" si="228"/>
        <v>19</v>
      </c>
    </row>
    <row r="14627" spans="1:6" hidden="1" x14ac:dyDescent="0.3">
      <c r="A14627" t="s">
        <v>16257</v>
      </c>
      <c r="B14627" t="s">
        <v>16258</v>
      </c>
      <c r="C14627" t="s">
        <v>16259</v>
      </c>
      <c r="D14627" t="s">
        <v>48040</v>
      </c>
      <c r="E14627">
        <f>_xlfn.XLOOKUP(Append1[[#This Row],[CAS]],[1]!Append1[CAS],[1]!Append1[Tb],"",0)</f>
        <v>885.26</v>
      </c>
      <c r="F14627">
        <f t="shared" si="228"/>
        <v>22</v>
      </c>
    </row>
    <row r="14628" spans="1:6" hidden="1" x14ac:dyDescent="0.3">
      <c r="A14628" t="s">
        <v>30841</v>
      </c>
      <c r="B14628" t="s">
        <v>30842</v>
      </c>
      <c r="C14628" t="s">
        <v>30843</v>
      </c>
      <c r="D14628" t="s">
        <v>48040</v>
      </c>
      <c r="E14628">
        <f>_xlfn.XLOOKUP(Append1[[#This Row],[CAS]],[1]!Append1[CAS],[1]!Append1[Tb],"",0)</f>
        <v>885.26</v>
      </c>
      <c r="F14628">
        <f t="shared" si="228"/>
        <v>22</v>
      </c>
    </row>
    <row r="14629" spans="1:6" hidden="1" x14ac:dyDescent="0.3">
      <c r="A14629" t="s">
        <v>27632</v>
      </c>
      <c r="B14629" t="s">
        <v>27633</v>
      </c>
      <c r="C14629" t="s">
        <v>27634</v>
      </c>
      <c r="D14629" t="s">
        <v>48044</v>
      </c>
      <c r="E14629">
        <f>_xlfn.XLOOKUP(Append1[[#This Row],[CAS]],[1]!Append1[CAS],[1]!Append1[Tb],"",0)</f>
        <v>885.56</v>
      </c>
      <c r="F14629">
        <f t="shared" si="228"/>
        <v>30</v>
      </c>
    </row>
    <row r="14630" spans="1:6" hidden="1" x14ac:dyDescent="0.3">
      <c r="A14630" t="s">
        <v>27635</v>
      </c>
      <c r="B14630" t="s">
        <v>27636</v>
      </c>
      <c r="C14630" t="s">
        <v>27637</v>
      </c>
      <c r="D14630" t="s">
        <v>48044</v>
      </c>
      <c r="E14630">
        <f>_xlfn.XLOOKUP(Append1[[#This Row],[CAS]],[1]!Append1[CAS],[1]!Append1[Tb],"",0)</f>
        <v>885.56</v>
      </c>
      <c r="F14630">
        <f t="shared" si="228"/>
        <v>30</v>
      </c>
    </row>
    <row r="14631" spans="1:6" hidden="1" x14ac:dyDescent="0.3">
      <c r="A14631" t="s">
        <v>29554</v>
      </c>
      <c r="B14631" t="s">
        <v>29555</v>
      </c>
      <c r="C14631" t="s">
        <v>29556</v>
      </c>
      <c r="D14631" t="s">
        <v>48044</v>
      </c>
      <c r="E14631">
        <f>_xlfn.XLOOKUP(Append1[[#This Row],[CAS]],[1]!Append1[CAS],[1]!Append1[Tb],"",0)</f>
        <v>885.56</v>
      </c>
      <c r="F14631">
        <f t="shared" si="228"/>
        <v>30</v>
      </c>
    </row>
    <row r="14632" spans="1:6" hidden="1" x14ac:dyDescent="0.3">
      <c r="A14632" t="s">
        <v>39105</v>
      </c>
      <c r="B14632" t="s">
        <v>39106</v>
      </c>
      <c r="C14632" t="s">
        <v>39107</v>
      </c>
      <c r="D14632" t="s">
        <v>48044</v>
      </c>
      <c r="E14632">
        <f>_xlfn.XLOOKUP(Append1[[#This Row],[CAS]],[1]!Append1[CAS],[1]!Append1[Tb],"",0)</f>
        <v>885.56</v>
      </c>
      <c r="F14632">
        <f t="shared" si="228"/>
        <v>30</v>
      </c>
    </row>
    <row r="14633" spans="1:6" hidden="1" x14ac:dyDescent="0.3">
      <c r="A14633" t="s">
        <v>17502</v>
      </c>
      <c r="B14633" t="s">
        <v>17503</v>
      </c>
      <c r="C14633" t="s">
        <v>17504</v>
      </c>
      <c r="D14633" t="s">
        <v>48028</v>
      </c>
      <c r="E14633">
        <f>_xlfn.XLOOKUP(Append1[[#This Row],[CAS]],[1]!Append1[CAS],[1]!Append1[Tb],"",0)</f>
        <v>886.04</v>
      </c>
      <c r="F14633">
        <f t="shared" si="228"/>
        <v>19</v>
      </c>
    </row>
    <row r="14634" spans="1:6" hidden="1" x14ac:dyDescent="0.3">
      <c r="A14634" t="s">
        <v>22818</v>
      </c>
      <c r="B14634" t="s">
        <v>22819</v>
      </c>
      <c r="C14634" t="s">
        <v>22820</v>
      </c>
      <c r="D14634" t="s">
        <v>48043</v>
      </c>
      <c r="E14634">
        <f>_xlfn.XLOOKUP(Append1[[#This Row],[CAS]],[1]!Append1[CAS],[1]!Append1[Tb],"",0)</f>
        <v>886.06</v>
      </c>
      <c r="F14634">
        <f t="shared" si="228"/>
        <v>28</v>
      </c>
    </row>
    <row r="14635" spans="1:6" hidden="1" x14ac:dyDescent="0.3">
      <c r="A14635" t="s">
        <v>10694</v>
      </c>
      <c r="B14635" t="s">
        <v>10695</v>
      </c>
      <c r="C14635" t="s">
        <v>10696</v>
      </c>
      <c r="D14635" t="s">
        <v>10696</v>
      </c>
      <c r="E14635">
        <f>_xlfn.XLOOKUP(Append1[[#This Row],[CAS]],[1]!Append1[CAS],[1]!Append1[Tb],"",0)</f>
        <v>886.15</v>
      </c>
      <c r="F14635">
        <f t="shared" si="228"/>
        <v>58</v>
      </c>
    </row>
    <row r="14636" spans="1:6" x14ac:dyDescent="0.3">
      <c r="A14636" t="s">
        <v>39494</v>
      </c>
      <c r="B14636" t="s">
        <v>39495</v>
      </c>
      <c r="C14636" t="s">
        <v>39496</v>
      </c>
      <c r="D14636" t="s">
        <v>48031</v>
      </c>
      <c r="E14636">
        <f>_xlfn.XLOOKUP(Append1[[#This Row],[CAS]],[1]!Append1[CAS],[1]!Append1[Tb],"",0)</f>
        <v>690.32</v>
      </c>
      <c r="F14636">
        <f t="shared" si="228"/>
        <v>12</v>
      </c>
    </row>
    <row r="14637" spans="1:6" hidden="1" x14ac:dyDescent="0.3">
      <c r="A14637" t="s">
        <v>43154</v>
      </c>
      <c r="B14637" t="s">
        <v>43155</v>
      </c>
      <c r="C14637" t="s">
        <v>43156</v>
      </c>
      <c r="D14637" t="s">
        <v>48038</v>
      </c>
      <c r="E14637">
        <f>_xlfn.XLOOKUP(Append1[[#This Row],[CAS]],[1]!Append1[CAS],[1]!Append1[Tb],"",0)</f>
        <v>886.22</v>
      </c>
      <c r="F14637">
        <f t="shared" si="228"/>
        <v>26</v>
      </c>
    </row>
    <row r="14638" spans="1:6" hidden="1" x14ac:dyDescent="0.3">
      <c r="A14638" t="s">
        <v>25335</v>
      </c>
      <c r="B14638" t="s">
        <v>25336</v>
      </c>
      <c r="C14638" t="s">
        <v>25337</v>
      </c>
      <c r="D14638" t="s">
        <v>48036</v>
      </c>
      <c r="E14638">
        <f>_xlfn.XLOOKUP(Append1[[#This Row],[CAS]],[1]!Append1[CAS],[1]!Append1[Tb],"",0)</f>
        <v>886.38</v>
      </c>
      <c r="F14638">
        <f t="shared" si="228"/>
        <v>21</v>
      </c>
    </row>
    <row r="14639" spans="1:6" hidden="1" x14ac:dyDescent="0.3">
      <c r="A14639" t="s">
        <v>18390</v>
      </c>
      <c r="B14639" t="s">
        <v>18391</v>
      </c>
      <c r="C14639" t="s">
        <v>18392</v>
      </c>
      <c r="D14639" t="s">
        <v>48036</v>
      </c>
      <c r="E14639">
        <f>_xlfn.XLOOKUP(Append1[[#This Row],[CAS]],[1]!Append1[CAS],[1]!Append1[Tb],"",0)</f>
        <v>886.42</v>
      </c>
      <c r="F14639">
        <f t="shared" si="228"/>
        <v>21</v>
      </c>
    </row>
    <row r="14640" spans="1:6" hidden="1" x14ac:dyDescent="0.3">
      <c r="A14640" t="s">
        <v>18072</v>
      </c>
      <c r="B14640" t="s">
        <v>18073</v>
      </c>
      <c r="C14640" t="s">
        <v>18074</v>
      </c>
      <c r="D14640" t="s">
        <v>48038</v>
      </c>
      <c r="E14640">
        <f>_xlfn.XLOOKUP(Append1[[#This Row],[CAS]],[1]!Append1[CAS],[1]!Append1[Tb],"",0)</f>
        <v>886.66</v>
      </c>
      <c r="F14640">
        <f t="shared" si="228"/>
        <v>26</v>
      </c>
    </row>
    <row r="14641" spans="1:6" hidden="1" x14ac:dyDescent="0.3">
      <c r="A14641" t="s">
        <v>43966</v>
      </c>
      <c r="B14641" t="s">
        <v>43967</v>
      </c>
      <c r="C14641" t="s">
        <v>43968</v>
      </c>
      <c r="D14641" t="s">
        <v>48040</v>
      </c>
      <c r="E14641">
        <f>_xlfn.XLOOKUP(Append1[[#This Row],[CAS]],[1]!Append1[CAS],[1]!Append1[Tb],"",0)</f>
        <v>886.66</v>
      </c>
      <c r="F14641">
        <f t="shared" si="228"/>
        <v>22</v>
      </c>
    </row>
    <row r="14642" spans="1:6" hidden="1" x14ac:dyDescent="0.3">
      <c r="A14642" t="s">
        <v>27294</v>
      </c>
      <c r="B14642" t="s">
        <v>27295</v>
      </c>
      <c r="C14642" t="s">
        <v>27296</v>
      </c>
      <c r="D14642" t="s">
        <v>48024</v>
      </c>
      <c r="E14642">
        <f>_xlfn.XLOOKUP(Append1[[#This Row],[CAS]],[1]!Append1[CAS],[1]!Append1[Tb],"",0)</f>
        <v>887.1</v>
      </c>
      <c r="F14642">
        <f t="shared" si="228"/>
        <v>18</v>
      </c>
    </row>
    <row r="14643" spans="1:6" hidden="1" x14ac:dyDescent="0.3">
      <c r="A14643" t="s">
        <v>16359</v>
      </c>
      <c r="B14643" t="s">
        <v>16360</v>
      </c>
      <c r="C14643" t="s">
        <v>16361</v>
      </c>
      <c r="D14643" t="s">
        <v>48039</v>
      </c>
      <c r="E14643">
        <f>_xlfn.XLOOKUP(Append1[[#This Row],[CAS]],[1]!Append1[CAS],[1]!Append1[Tb],"",0)</f>
        <v>887.16</v>
      </c>
      <c r="F14643">
        <f t="shared" si="228"/>
        <v>25</v>
      </c>
    </row>
    <row r="14644" spans="1:6" hidden="1" x14ac:dyDescent="0.3">
      <c r="A14644" t="s">
        <v>34742</v>
      </c>
      <c r="B14644" t="s">
        <v>34743</v>
      </c>
      <c r="C14644" t="s">
        <v>34744</v>
      </c>
      <c r="D14644" t="s">
        <v>48039</v>
      </c>
      <c r="E14644">
        <f>_xlfn.XLOOKUP(Append1[[#This Row],[CAS]],[1]!Append1[CAS],[1]!Append1[Tb],"",0)</f>
        <v>887.16</v>
      </c>
      <c r="F14644">
        <f t="shared" si="228"/>
        <v>25</v>
      </c>
    </row>
    <row r="14645" spans="1:6" hidden="1" x14ac:dyDescent="0.3">
      <c r="A14645" t="s">
        <v>43293</v>
      </c>
      <c r="B14645" t="s">
        <v>43294</v>
      </c>
      <c r="C14645" t="s">
        <v>43295</v>
      </c>
      <c r="D14645" t="s">
        <v>48044</v>
      </c>
      <c r="E14645">
        <f>_xlfn.XLOOKUP(Append1[[#This Row],[CAS]],[1]!Append1[CAS],[1]!Append1[Tb],"",0)</f>
        <v>887.52</v>
      </c>
      <c r="F14645">
        <f t="shared" si="228"/>
        <v>30</v>
      </c>
    </row>
    <row r="14646" spans="1:6" hidden="1" x14ac:dyDescent="0.3">
      <c r="A14646" t="s">
        <v>44936</v>
      </c>
      <c r="B14646" t="s">
        <v>44937</v>
      </c>
      <c r="C14646" t="s">
        <v>44938</v>
      </c>
      <c r="D14646" t="s">
        <v>48039</v>
      </c>
      <c r="E14646">
        <f>_xlfn.XLOOKUP(Append1[[#This Row],[CAS]],[1]!Append1[CAS],[1]!Append1[Tb],"",0)</f>
        <v>887.6</v>
      </c>
      <c r="F14646">
        <f t="shared" si="228"/>
        <v>25</v>
      </c>
    </row>
    <row r="14647" spans="1:6" hidden="1" x14ac:dyDescent="0.3">
      <c r="A14647" t="s">
        <v>23732</v>
      </c>
      <c r="B14647" t="s">
        <v>23733</v>
      </c>
      <c r="C14647" t="s">
        <v>23734</v>
      </c>
      <c r="D14647" t="s">
        <v>48039</v>
      </c>
      <c r="E14647">
        <f>_xlfn.XLOOKUP(Append1[[#This Row],[CAS]],[1]!Append1[CAS],[1]!Append1[Tb],"",0)</f>
        <v>888.04</v>
      </c>
      <c r="F14647">
        <f t="shared" si="228"/>
        <v>25</v>
      </c>
    </row>
    <row r="14648" spans="1:6" x14ac:dyDescent="0.3">
      <c r="A14648" t="s">
        <v>23067</v>
      </c>
      <c r="B14648" t="s">
        <v>23068</v>
      </c>
      <c r="C14648" t="s">
        <v>23069</v>
      </c>
      <c r="D14648" t="s">
        <v>48031</v>
      </c>
      <c r="E14648">
        <f>_xlfn.XLOOKUP(Append1[[#This Row],[CAS]],[1]!Append1[CAS],[1]!Append1[Tb],"",0)</f>
        <v>690.94</v>
      </c>
      <c r="F14648">
        <f t="shared" si="228"/>
        <v>12</v>
      </c>
    </row>
    <row r="14649" spans="1:6" x14ac:dyDescent="0.3">
      <c r="A14649" t="s">
        <v>19266</v>
      </c>
      <c r="B14649" t="s">
        <v>19267</v>
      </c>
      <c r="C14649" t="s">
        <v>19268</v>
      </c>
      <c r="D14649" t="s">
        <v>48031</v>
      </c>
      <c r="E14649">
        <f>_xlfn.XLOOKUP(Append1[[#This Row],[CAS]],[1]!Append1[CAS],[1]!Append1[Tb],"",0)</f>
        <v>692.2</v>
      </c>
      <c r="F14649">
        <f t="shared" si="228"/>
        <v>12</v>
      </c>
    </row>
    <row r="14650" spans="1:6" x14ac:dyDescent="0.3">
      <c r="A14650" t="s">
        <v>20093</v>
      </c>
      <c r="B14650" t="s">
        <v>20094</v>
      </c>
      <c r="C14650" t="s">
        <v>20095</v>
      </c>
      <c r="D14650" t="s">
        <v>48031</v>
      </c>
      <c r="E14650">
        <f>_xlfn.XLOOKUP(Append1[[#This Row],[CAS]],[1]!Append1[CAS],[1]!Append1[Tb],"",0)</f>
        <v>695.34</v>
      </c>
      <c r="F14650">
        <f t="shared" si="228"/>
        <v>12</v>
      </c>
    </row>
    <row r="14651" spans="1:6" x14ac:dyDescent="0.3">
      <c r="A14651" t="s">
        <v>47409</v>
      </c>
      <c r="B14651" t="s">
        <v>47410</v>
      </c>
      <c r="C14651" t="s">
        <v>47411</v>
      </c>
      <c r="D14651" t="s">
        <v>48031</v>
      </c>
      <c r="E14651">
        <f>_xlfn.XLOOKUP(Append1[[#This Row],[CAS]],[1]!Append1[CAS],[1]!Append1[Tb],"",0)</f>
        <v>697</v>
      </c>
      <c r="F14651">
        <f t="shared" si="228"/>
        <v>12</v>
      </c>
    </row>
    <row r="14652" spans="1:6" hidden="1" x14ac:dyDescent="0.3">
      <c r="A14652" t="s">
        <v>35727</v>
      </c>
      <c r="B14652" t="s">
        <v>35728</v>
      </c>
      <c r="C14652" t="s">
        <v>35729</v>
      </c>
      <c r="D14652" t="s">
        <v>48037</v>
      </c>
      <c r="E14652">
        <f>_xlfn.XLOOKUP(Append1[[#This Row],[CAS]],[1]!Append1[CAS],[1]!Append1[Tb],"",0)</f>
        <v>888.86</v>
      </c>
      <c r="F14652">
        <f t="shared" si="228"/>
        <v>24</v>
      </c>
    </row>
    <row r="14653" spans="1:6" x14ac:dyDescent="0.3">
      <c r="A14653" t="s">
        <v>47900</v>
      </c>
      <c r="B14653" t="s">
        <v>47901</v>
      </c>
      <c r="C14653" t="s">
        <v>47902</v>
      </c>
      <c r="D14653" t="s">
        <v>48031</v>
      </c>
      <c r="E14653">
        <f>_xlfn.XLOOKUP(Append1[[#This Row],[CAS]],[1]!Append1[CAS],[1]!Append1[Tb],"",0)</f>
        <v>697</v>
      </c>
      <c r="F14653">
        <f t="shared" si="228"/>
        <v>12</v>
      </c>
    </row>
    <row r="14654" spans="1:6" hidden="1" x14ac:dyDescent="0.3">
      <c r="A14654" t="s">
        <v>16909</v>
      </c>
      <c r="B14654" t="s">
        <v>16910</v>
      </c>
      <c r="C14654" t="s">
        <v>16911</v>
      </c>
      <c r="D14654" t="s">
        <v>48020</v>
      </c>
      <c r="E14654">
        <f>_xlfn.XLOOKUP(Append1[[#This Row],[CAS]],[1]!Append1[CAS],[1]!Append1[Tb],"",0)</f>
        <v>889.32</v>
      </c>
      <c r="F14654">
        <f t="shared" si="228"/>
        <v>13</v>
      </c>
    </row>
    <row r="14655" spans="1:6" hidden="1" x14ac:dyDescent="0.3">
      <c r="A14655" t="s">
        <v>40218</v>
      </c>
      <c r="B14655" t="s">
        <v>40219</v>
      </c>
      <c r="C14655" t="s">
        <v>40220</v>
      </c>
      <c r="D14655" t="s">
        <v>48020</v>
      </c>
      <c r="E14655">
        <f>_xlfn.XLOOKUP(Append1[[#This Row],[CAS]],[1]!Append1[CAS],[1]!Append1[Tb],"",0)</f>
        <v>889.34</v>
      </c>
      <c r="F14655">
        <f t="shared" si="228"/>
        <v>13</v>
      </c>
    </row>
    <row r="14656" spans="1:6" hidden="1" x14ac:dyDescent="0.3">
      <c r="A14656" t="s">
        <v>21637</v>
      </c>
      <c r="B14656" t="s">
        <v>21638</v>
      </c>
      <c r="C14656" t="s">
        <v>21639</v>
      </c>
      <c r="D14656" t="s">
        <v>48040</v>
      </c>
      <c r="E14656">
        <f>_xlfn.XLOOKUP(Append1[[#This Row],[CAS]],[1]!Append1[CAS],[1]!Append1[Tb],"",0)</f>
        <v>890.12</v>
      </c>
      <c r="F14656">
        <f t="shared" si="228"/>
        <v>22</v>
      </c>
    </row>
    <row r="14657" spans="1:6" x14ac:dyDescent="0.3">
      <c r="A14657" t="s">
        <v>30131</v>
      </c>
      <c r="B14657" t="s">
        <v>30132</v>
      </c>
      <c r="C14657" t="s">
        <v>30133</v>
      </c>
      <c r="D14657" t="s">
        <v>48031</v>
      </c>
      <c r="E14657">
        <f>_xlfn.XLOOKUP(Append1[[#This Row],[CAS]],[1]!Append1[CAS],[1]!Append1[Tb],"",0)</f>
        <v>697.34</v>
      </c>
      <c r="F14657">
        <f t="shared" si="228"/>
        <v>12</v>
      </c>
    </row>
    <row r="14658" spans="1:6" hidden="1" x14ac:dyDescent="0.3">
      <c r="A14658" t="s">
        <v>30342</v>
      </c>
      <c r="B14658" t="s">
        <v>30343</v>
      </c>
      <c r="C14658" t="s">
        <v>30344</v>
      </c>
      <c r="D14658" t="s">
        <v>48036</v>
      </c>
      <c r="E14658">
        <f>_xlfn.XLOOKUP(Append1[[#This Row],[CAS]],[1]!Append1[CAS],[1]!Append1[Tb],"",0)</f>
        <v>891.41</v>
      </c>
      <c r="F14658">
        <f t="shared" ref="F14658:F14721" si="229">LEN(C14658)-LEN(SUBSTITUTE(C14658,"C",""))</f>
        <v>21</v>
      </c>
    </row>
    <row r="14659" spans="1:6" hidden="1" x14ac:dyDescent="0.3">
      <c r="A14659" t="s">
        <v>17011</v>
      </c>
      <c r="B14659" t="s">
        <v>17012</v>
      </c>
      <c r="C14659" t="s">
        <v>17013</v>
      </c>
      <c r="D14659" t="s">
        <v>48036</v>
      </c>
      <c r="E14659">
        <f>_xlfn.XLOOKUP(Append1[[#This Row],[CAS]],[1]!Append1[CAS],[1]!Append1[Tb],"",0)</f>
        <v>891.9</v>
      </c>
      <c r="F14659">
        <f t="shared" si="229"/>
        <v>21</v>
      </c>
    </row>
    <row r="14660" spans="1:6" x14ac:dyDescent="0.3">
      <c r="A14660" t="s">
        <v>21700</v>
      </c>
      <c r="B14660" t="s">
        <v>21701</v>
      </c>
      <c r="C14660" t="s">
        <v>21702</v>
      </c>
      <c r="D14660" t="s">
        <v>48031</v>
      </c>
      <c r="E14660">
        <f>_xlfn.XLOOKUP(Append1[[#This Row],[CAS]],[1]!Append1[CAS],[1]!Append1[Tb],"",0)</f>
        <v>697.46</v>
      </c>
      <c r="F14660">
        <f t="shared" si="229"/>
        <v>12</v>
      </c>
    </row>
    <row r="14661" spans="1:6" hidden="1" x14ac:dyDescent="0.3">
      <c r="A14661" t="s">
        <v>27607</v>
      </c>
      <c r="B14661" t="s">
        <v>27608</v>
      </c>
      <c r="C14661" t="s">
        <v>27609</v>
      </c>
      <c r="D14661" t="s">
        <v>48036</v>
      </c>
      <c r="E14661">
        <f>_xlfn.XLOOKUP(Append1[[#This Row],[CAS]],[1]!Append1[CAS],[1]!Append1[Tb],"",0)</f>
        <v>892.67</v>
      </c>
      <c r="F14661">
        <f t="shared" si="229"/>
        <v>21</v>
      </c>
    </row>
    <row r="14662" spans="1:6" x14ac:dyDescent="0.3">
      <c r="A14662" t="s">
        <v>36269</v>
      </c>
      <c r="B14662" t="s">
        <v>36270</v>
      </c>
      <c r="C14662" t="s">
        <v>36271</v>
      </c>
      <c r="D14662" t="s">
        <v>48031</v>
      </c>
      <c r="E14662">
        <f>_xlfn.XLOOKUP(Append1[[#This Row],[CAS]],[1]!Append1[CAS],[1]!Append1[Tb],"",0)</f>
        <v>698.1</v>
      </c>
      <c r="F14662">
        <f t="shared" si="229"/>
        <v>12</v>
      </c>
    </row>
    <row r="14663" spans="1:6" hidden="1" x14ac:dyDescent="0.3">
      <c r="A14663" t="s">
        <v>43163</v>
      </c>
      <c r="B14663" t="s">
        <v>43164</v>
      </c>
      <c r="C14663" t="s">
        <v>43165</v>
      </c>
      <c r="D14663" t="s">
        <v>48039</v>
      </c>
      <c r="E14663">
        <f>_xlfn.XLOOKUP(Append1[[#This Row],[CAS]],[1]!Append1[CAS],[1]!Append1[Tb],"",0)</f>
        <v>893.27</v>
      </c>
      <c r="F14663">
        <f t="shared" si="229"/>
        <v>25</v>
      </c>
    </row>
    <row r="14664" spans="1:6" hidden="1" x14ac:dyDescent="0.3">
      <c r="A14664" t="s">
        <v>43386</v>
      </c>
      <c r="B14664" t="s">
        <v>43387</v>
      </c>
      <c r="C14664" t="s">
        <v>43388</v>
      </c>
      <c r="D14664" t="s">
        <v>48037</v>
      </c>
      <c r="E14664">
        <f>_xlfn.XLOOKUP(Append1[[#This Row],[CAS]],[1]!Append1[CAS],[1]!Append1[Tb],"",0)</f>
        <v>893.84</v>
      </c>
      <c r="F14664">
        <f t="shared" si="229"/>
        <v>24</v>
      </c>
    </row>
    <row r="14665" spans="1:6" hidden="1" x14ac:dyDescent="0.3">
      <c r="A14665" t="s">
        <v>20224</v>
      </c>
      <c r="B14665" t="s">
        <v>20225</v>
      </c>
      <c r="C14665" t="s">
        <v>20226</v>
      </c>
      <c r="D14665" t="s">
        <v>48040</v>
      </c>
      <c r="E14665">
        <f>_xlfn.XLOOKUP(Append1[[#This Row],[CAS]],[1]!Append1[CAS],[1]!Append1[Tb],"",0)</f>
        <v>893.88</v>
      </c>
      <c r="F14665">
        <f t="shared" si="229"/>
        <v>22</v>
      </c>
    </row>
    <row r="14666" spans="1:6" hidden="1" x14ac:dyDescent="0.3">
      <c r="A14666" t="s">
        <v>31235</v>
      </c>
      <c r="B14666" t="s">
        <v>31236</v>
      </c>
      <c r="C14666" t="s">
        <v>31237</v>
      </c>
      <c r="D14666" t="s">
        <v>48028</v>
      </c>
      <c r="E14666">
        <f>_xlfn.XLOOKUP(Append1[[#This Row],[CAS]],[1]!Append1[CAS],[1]!Append1[Tb],"",0)</f>
        <v>893.92</v>
      </c>
      <c r="F14666">
        <f t="shared" si="229"/>
        <v>19</v>
      </c>
    </row>
    <row r="14667" spans="1:6" hidden="1" x14ac:dyDescent="0.3">
      <c r="A14667" t="s">
        <v>25860</v>
      </c>
      <c r="B14667" t="s">
        <v>25861</v>
      </c>
      <c r="C14667" t="s">
        <v>25862</v>
      </c>
      <c r="D14667" t="s">
        <v>48024</v>
      </c>
      <c r="E14667">
        <f>_xlfn.XLOOKUP(Append1[[#This Row],[CAS]],[1]!Append1[CAS],[1]!Append1[Tb],"",0)</f>
        <v>894.06</v>
      </c>
      <c r="F14667">
        <f t="shared" si="229"/>
        <v>18</v>
      </c>
    </row>
    <row r="14668" spans="1:6" hidden="1" x14ac:dyDescent="0.3">
      <c r="A14668" t="s">
        <v>24747</v>
      </c>
      <c r="B14668" t="s">
        <v>24748</v>
      </c>
      <c r="C14668" t="s">
        <v>24749</v>
      </c>
      <c r="D14668" t="s">
        <v>48036</v>
      </c>
      <c r="E14668">
        <f>_xlfn.XLOOKUP(Append1[[#This Row],[CAS]],[1]!Append1[CAS],[1]!Append1[Tb],"",0)</f>
        <v>894.11</v>
      </c>
      <c r="F14668">
        <f t="shared" si="229"/>
        <v>21</v>
      </c>
    </row>
    <row r="14669" spans="1:6" hidden="1" x14ac:dyDescent="0.3">
      <c r="A14669" t="s">
        <v>17361</v>
      </c>
      <c r="B14669" t="s">
        <v>17362</v>
      </c>
      <c r="C14669" t="s">
        <v>17363</v>
      </c>
      <c r="D14669" t="s">
        <v>48037</v>
      </c>
      <c r="E14669">
        <f>_xlfn.XLOOKUP(Append1[[#This Row],[CAS]],[1]!Append1[CAS],[1]!Append1[Tb],"",0)</f>
        <v>894.2</v>
      </c>
      <c r="F14669">
        <f t="shared" si="229"/>
        <v>24</v>
      </c>
    </row>
    <row r="14670" spans="1:6" hidden="1" x14ac:dyDescent="0.3">
      <c r="A14670" t="s">
        <v>18496</v>
      </c>
      <c r="B14670" t="s">
        <v>18497</v>
      </c>
      <c r="C14670" t="s">
        <v>18498</v>
      </c>
      <c r="D14670" t="s">
        <v>48037</v>
      </c>
      <c r="E14670">
        <f>_xlfn.XLOOKUP(Append1[[#This Row],[CAS]],[1]!Append1[CAS],[1]!Append1[Tb],"",0)</f>
        <v>894.23</v>
      </c>
      <c r="F14670">
        <f t="shared" si="229"/>
        <v>24</v>
      </c>
    </row>
    <row r="14671" spans="1:6" hidden="1" x14ac:dyDescent="0.3">
      <c r="A14671" t="s">
        <v>29957</v>
      </c>
      <c r="B14671" t="s">
        <v>29958</v>
      </c>
      <c r="C14671" t="s">
        <v>29959</v>
      </c>
      <c r="D14671" t="s">
        <v>48039</v>
      </c>
      <c r="E14671">
        <f>_xlfn.XLOOKUP(Append1[[#This Row],[CAS]],[1]!Append1[CAS],[1]!Append1[Tb],"",0)</f>
        <v>894.3</v>
      </c>
      <c r="F14671">
        <f t="shared" si="229"/>
        <v>25</v>
      </c>
    </row>
    <row r="14672" spans="1:6" x14ac:dyDescent="0.3">
      <c r="A14672" t="s">
        <v>43539</v>
      </c>
      <c r="B14672" t="s">
        <v>43540</v>
      </c>
      <c r="C14672" t="s">
        <v>43541</v>
      </c>
      <c r="D14672" t="s">
        <v>48031</v>
      </c>
      <c r="E14672">
        <f>_xlfn.XLOOKUP(Append1[[#This Row],[CAS]],[1]!Append1[CAS],[1]!Append1[Tb],"",0)</f>
        <v>699.25</v>
      </c>
      <c r="F14672">
        <f t="shared" si="229"/>
        <v>12</v>
      </c>
    </row>
    <row r="14673" spans="1:6" x14ac:dyDescent="0.3">
      <c r="A14673" t="s">
        <v>22800</v>
      </c>
      <c r="B14673" t="s">
        <v>22801</v>
      </c>
      <c r="C14673" t="s">
        <v>22802</v>
      </c>
      <c r="D14673" t="s">
        <v>48031</v>
      </c>
      <c r="E14673">
        <f>_xlfn.XLOOKUP(Append1[[#This Row],[CAS]],[1]!Append1[CAS],[1]!Append1[Tb],"",0)</f>
        <v>700.5</v>
      </c>
      <c r="F14673">
        <f t="shared" si="229"/>
        <v>12</v>
      </c>
    </row>
    <row r="14674" spans="1:6" x14ac:dyDescent="0.3">
      <c r="A14674" t="s">
        <v>47924</v>
      </c>
      <c r="B14674" t="s">
        <v>47925</v>
      </c>
      <c r="C14674" t="s">
        <v>47926</v>
      </c>
      <c r="D14674" t="s">
        <v>48031</v>
      </c>
      <c r="E14674">
        <f>_xlfn.XLOOKUP(Append1[[#This Row],[CAS]],[1]!Append1[CAS],[1]!Append1[Tb],"",0)</f>
        <v>702.59</v>
      </c>
      <c r="F14674">
        <f t="shared" si="229"/>
        <v>12</v>
      </c>
    </row>
    <row r="14675" spans="1:6" hidden="1" x14ac:dyDescent="0.3">
      <c r="A14675" t="s">
        <v>20138</v>
      </c>
      <c r="B14675" t="s">
        <v>20139</v>
      </c>
      <c r="C14675" t="s">
        <v>20140</v>
      </c>
      <c r="D14675" t="s">
        <v>48042</v>
      </c>
      <c r="E14675">
        <f>_xlfn.XLOOKUP(Append1[[#This Row],[CAS]],[1]!Append1[CAS],[1]!Append1[Tb],"",0)</f>
        <v>895.5</v>
      </c>
      <c r="F14675">
        <f t="shared" si="229"/>
        <v>23</v>
      </c>
    </row>
    <row r="14676" spans="1:6" hidden="1" x14ac:dyDescent="0.3">
      <c r="A14676" t="s">
        <v>18753</v>
      </c>
      <c r="B14676" t="s">
        <v>18754</v>
      </c>
      <c r="C14676" t="s">
        <v>18755</v>
      </c>
      <c r="D14676" t="s">
        <v>48045</v>
      </c>
      <c r="E14676">
        <f>_xlfn.XLOOKUP(Append1[[#This Row],[CAS]],[1]!Append1[CAS],[1]!Append1[Tb],"",0)</f>
        <v>896.58</v>
      </c>
      <c r="F14676">
        <f t="shared" si="229"/>
        <v>29</v>
      </c>
    </row>
    <row r="14677" spans="1:6" hidden="1" x14ac:dyDescent="0.3">
      <c r="A14677" t="s">
        <v>43344</v>
      </c>
      <c r="B14677" t="s">
        <v>43345</v>
      </c>
      <c r="C14677" t="s">
        <v>43346</v>
      </c>
      <c r="D14677" t="s">
        <v>48043</v>
      </c>
      <c r="E14677">
        <f>_xlfn.XLOOKUP(Append1[[#This Row],[CAS]],[1]!Append1[CAS],[1]!Append1[Tb],"",0)</f>
        <v>896.7</v>
      </c>
      <c r="F14677">
        <f t="shared" si="229"/>
        <v>28</v>
      </c>
    </row>
    <row r="14678" spans="1:6" hidden="1" x14ac:dyDescent="0.3">
      <c r="A14678" t="s">
        <v>19448</v>
      </c>
      <c r="B14678" t="s">
        <v>19449</v>
      </c>
      <c r="C14678" t="s">
        <v>19450</v>
      </c>
      <c r="D14678" t="s">
        <v>48028</v>
      </c>
      <c r="E14678">
        <f>_xlfn.XLOOKUP(Append1[[#This Row],[CAS]],[1]!Append1[CAS],[1]!Append1[Tb],"",0)</f>
        <v>896.92</v>
      </c>
      <c r="F14678">
        <f t="shared" si="229"/>
        <v>19</v>
      </c>
    </row>
    <row r="14679" spans="1:6" hidden="1" x14ac:dyDescent="0.3">
      <c r="A14679" t="s">
        <v>41293</v>
      </c>
      <c r="B14679" t="s">
        <v>41294</v>
      </c>
      <c r="C14679" t="s">
        <v>41295</v>
      </c>
      <c r="D14679" t="s">
        <v>48027</v>
      </c>
      <c r="E14679">
        <f>_xlfn.XLOOKUP(Append1[[#This Row],[CAS]],[1]!Append1[CAS],[1]!Append1[Tb],"",0)</f>
        <v>896.97</v>
      </c>
      <c r="F14679">
        <f t="shared" si="229"/>
        <v>15</v>
      </c>
    </row>
    <row r="14680" spans="1:6" hidden="1" x14ac:dyDescent="0.3">
      <c r="A14680" t="s">
        <v>45398</v>
      </c>
      <c r="B14680" t="s">
        <v>45399</v>
      </c>
      <c r="C14680" t="s">
        <v>45400</v>
      </c>
      <c r="D14680" t="s">
        <v>48025</v>
      </c>
      <c r="E14680">
        <f>_xlfn.XLOOKUP(Append1[[#This Row],[CAS]],[1]!Append1[CAS],[1]!Append1[Tb],"",0)</f>
        <v>897.17</v>
      </c>
      <c r="F14680">
        <f t="shared" si="229"/>
        <v>17</v>
      </c>
    </row>
    <row r="14681" spans="1:6" hidden="1" x14ac:dyDescent="0.3">
      <c r="A14681" t="s">
        <v>33169</v>
      </c>
      <c r="B14681" t="s">
        <v>33170</v>
      </c>
      <c r="C14681" t="s">
        <v>33171</v>
      </c>
      <c r="D14681" t="s">
        <v>48024</v>
      </c>
      <c r="E14681">
        <f>_xlfn.XLOOKUP(Append1[[#This Row],[CAS]],[1]!Append1[CAS],[1]!Append1[Tb],"",0)</f>
        <v>897.37</v>
      </c>
      <c r="F14681">
        <f t="shared" si="229"/>
        <v>18</v>
      </c>
    </row>
    <row r="14682" spans="1:6" hidden="1" x14ac:dyDescent="0.3">
      <c r="A14682" t="s">
        <v>40542</v>
      </c>
      <c r="B14682" t="s">
        <v>40543</v>
      </c>
      <c r="C14682" t="s">
        <v>40544</v>
      </c>
      <c r="D14682" t="s">
        <v>48024</v>
      </c>
      <c r="E14682">
        <f>_xlfn.XLOOKUP(Append1[[#This Row],[CAS]],[1]!Append1[CAS],[1]!Append1[Tb],"",0)</f>
        <v>897.37</v>
      </c>
      <c r="F14682">
        <f t="shared" si="229"/>
        <v>18</v>
      </c>
    </row>
    <row r="14683" spans="1:6" hidden="1" x14ac:dyDescent="0.3">
      <c r="A14683" t="s">
        <v>33271</v>
      </c>
      <c r="B14683" t="s">
        <v>33272</v>
      </c>
      <c r="C14683" t="s">
        <v>33273</v>
      </c>
      <c r="D14683" t="s">
        <v>48024</v>
      </c>
      <c r="E14683">
        <f>_xlfn.XLOOKUP(Append1[[#This Row],[CAS]],[1]!Append1[CAS],[1]!Append1[Tb],"",0)</f>
        <v>897.7</v>
      </c>
      <c r="F14683">
        <f t="shared" si="229"/>
        <v>18</v>
      </c>
    </row>
    <row r="14684" spans="1:6" hidden="1" x14ac:dyDescent="0.3">
      <c r="A14684" t="s">
        <v>19781</v>
      </c>
      <c r="B14684" t="s">
        <v>19782</v>
      </c>
      <c r="C14684" t="s">
        <v>19783</v>
      </c>
      <c r="D14684" t="s">
        <v>48036</v>
      </c>
      <c r="E14684">
        <f>_xlfn.XLOOKUP(Append1[[#This Row],[CAS]],[1]!Append1[CAS],[1]!Append1[Tb],"",0)</f>
        <v>897.97</v>
      </c>
      <c r="F14684">
        <f t="shared" si="229"/>
        <v>21</v>
      </c>
    </row>
    <row r="14685" spans="1:6" x14ac:dyDescent="0.3">
      <c r="A14685" t="s">
        <v>47825</v>
      </c>
      <c r="B14685" t="s">
        <v>47826</v>
      </c>
      <c r="C14685" t="s">
        <v>47827</v>
      </c>
      <c r="D14685" t="s">
        <v>48031</v>
      </c>
      <c r="E14685">
        <f>_xlfn.XLOOKUP(Append1[[#This Row],[CAS]],[1]!Append1[CAS],[1]!Append1[Tb],"",0)</f>
        <v>702.6</v>
      </c>
      <c r="F14685">
        <f t="shared" si="229"/>
        <v>12</v>
      </c>
    </row>
    <row r="14686" spans="1:6" hidden="1" x14ac:dyDescent="0.3">
      <c r="A14686" t="s">
        <v>39051</v>
      </c>
      <c r="B14686" t="s">
        <v>39052</v>
      </c>
      <c r="C14686" t="s">
        <v>39053</v>
      </c>
      <c r="D14686" t="s">
        <v>48043</v>
      </c>
      <c r="E14686">
        <f>_xlfn.XLOOKUP(Append1[[#This Row],[CAS]],[1]!Append1[CAS],[1]!Append1[Tb],"",0)</f>
        <v>898.02</v>
      </c>
      <c r="F14686">
        <f t="shared" si="229"/>
        <v>28</v>
      </c>
    </row>
    <row r="14687" spans="1:6" hidden="1" x14ac:dyDescent="0.3">
      <c r="A14687" t="s">
        <v>38265</v>
      </c>
      <c r="B14687" t="s">
        <v>38266</v>
      </c>
      <c r="C14687" t="s">
        <v>38267</v>
      </c>
      <c r="D14687" t="s">
        <v>48024</v>
      </c>
      <c r="E14687">
        <f>_xlfn.XLOOKUP(Append1[[#This Row],[CAS]],[1]!Append1[CAS],[1]!Append1[Tb],"",0)</f>
        <v>898.21</v>
      </c>
      <c r="F14687">
        <f t="shared" si="229"/>
        <v>18</v>
      </c>
    </row>
    <row r="14688" spans="1:6" hidden="1" x14ac:dyDescent="0.3">
      <c r="A14688" t="s">
        <v>18057</v>
      </c>
      <c r="B14688" t="s">
        <v>18058</v>
      </c>
      <c r="C14688" t="s">
        <v>18059</v>
      </c>
      <c r="D14688" t="s">
        <v>48037</v>
      </c>
      <c r="E14688">
        <f>_xlfn.XLOOKUP(Append1[[#This Row],[CAS]],[1]!Append1[CAS],[1]!Append1[Tb],"",0)</f>
        <v>898.39</v>
      </c>
      <c r="F14688">
        <f t="shared" si="229"/>
        <v>24</v>
      </c>
    </row>
    <row r="14689" spans="1:6" hidden="1" x14ac:dyDescent="0.3">
      <c r="A14689" t="s">
        <v>23292</v>
      </c>
      <c r="B14689" t="s">
        <v>23293</v>
      </c>
      <c r="C14689" t="s">
        <v>23294</v>
      </c>
      <c r="D14689" t="s">
        <v>48043</v>
      </c>
      <c r="E14689">
        <f>_xlfn.XLOOKUP(Append1[[#This Row],[CAS]],[1]!Append1[CAS],[1]!Append1[Tb],"",0)</f>
        <v>898.46</v>
      </c>
      <c r="F14689">
        <f t="shared" si="229"/>
        <v>28</v>
      </c>
    </row>
    <row r="14690" spans="1:6" hidden="1" x14ac:dyDescent="0.3">
      <c r="A14690" t="s">
        <v>34598</v>
      </c>
      <c r="B14690" t="s">
        <v>34599</v>
      </c>
      <c r="C14690" t="s">
        <v>34600</v>
      </c>
      <c r="D14690" t="s">
        <v>48043</v>
      </c>
      <c r="E14690">
        <f>_xlfn.XLOOKUP(Append1[[#This Row],[CAS]],[1]!Append1[CAS],[1]!Append1[Tb],"",0)</f>
        <v>898.46</v>
      </c>
      <c r="F14690">
        <f t="shared" si="229"/>
        <v>28</v>
      </c>
    </row>
    <row r="14691" spans="1:6" hidden="1" x14ac:dyDescent="0.3">
      <c r="A14691" t="s">
        <v>35315</v>
      </c>
      <c r="B14691" t="s">
        <v>35316</v>
      </c>
      <c r="C14691" t="s">
        <v>35317</v>
      </c>
      <c r="D14691" t="s">
        <v>48043</v>
      </c>
      <c r="E14691">
        <f>_xlfn.XLOOKUP(Append1[[#This Row],[CAS]],[1]!Append1[CAS],[1]!Append1[Tb],"",0)</f>
        <v>898.46</v>
      </c>
      <c r="F14691">
        <f t="shared" si="229"/>
        <v>28</v>
      </c>
    </row>
    <row r="14692" spans="1:6" hidden="1" x14ac:dyDescent="0.3">
      <c r="A14692" t="s">
        <v>35742</v>
      </c>
      <c r="B14692" t="s">
        <v>35743</v>
      </c>
      <c r="C14692" t="s">
        <v>35744</v>
      </c>
      <c r="D14692" t="s">
        <v>48043</v>
      </c>
      <c r="E14692">
        <f>_xlfn.XLOOKUP(Append1[[#This Row],[CAS]],[1]!Append1[CAS],[1]!Append1[Tb],"",0)</f>
        <v>898.46</v>
      </c>
      <c r="F14692">
        <f t="shared" si="229"/>
        <v>28</v>
      </c>
    </row>
    <row r="14693" spans="1:6" hidden="1" x14ac:dyDescent="0.3">
      <c r="A14693" t="s">
        <v>37339</v>
      </c>
      <c r="B14693" t="s">
        <v>37340</v>
      </c>
      <c r="C14693" t="s">
        <v>37341</v>
      </c>
      <c r="D14693" t="s">
        <v>48043</v>
      </c>
      <c r="E14693">
        <f>_xlfn.XLOOKUP(Append1[[#This Row],[CAS]],[1]!Append1[CAS],[1]!Append1[Tb],"",0)</f>
        <v>898.46</v>
      </c>
      <c r="F14693">
        <f t="shared" si="229"/>
        <v>28</v>
      </c>
    </row>
    <row r="14694" spans="1:6" hidden="1" x14ac:dyDescent="0.3">
      <c r="A14694" t="s">
        <v>21961</v>
      </c>
      <c r="B14694" t="s">
        <v>21962</v>
      </c>
      <c r="C14694" t="s">
        <v>21963</v>
      </c>
      <c r="D14694" t="s">
        <v>48040</v>
      </c>
      <c r="E14694">
        <f>_xlfn.XLOOKUP(Append1[[#This Row],[CAS]],[1]!Append1[CAS],[1]!Append1[Tb],"",0)</f>
        <v>898.88</v>
      </c>
      <c r="F14694">
        <f t="shared" si="229"/>
        <v>22</v>
      </c>
    </row>
    <row r="14695" spans="1:6" hidden="1" x14ac:dyDescent="0.3">
      <c r="A14695" t="s">
        <v>26258</v>
      </c>
      <c r="B14695" t="s">
        <v>26259</v>
      </c>
      <c r="C14695" t="s">
        <v>26260</v>
      </c>
      <c r="D14695" t="s">
        <v>48027</v>
      </c>
      <c r="E14695">
        <f>_xlfn.XLOOKUP(Append1[[#This Row],[CAS]],[1]!Append1[CAS],[1]!Append1[Tb],"",0)</f>
        <v>898.89</v>
      </c>
      <c r="F14695">
        <f t="shared" si="229"/>
        <v>15</v>
      </c>
    </row>
    <row r="14696" spans="1:6" hidden="1" x14ac:dyDescent="0.3">
      <c r="A14696" t="s">
        <v>35549</v>
      </c>
      <c r="B14696" t="s">
        <v>35550</v>
      </c>
      <c r="C14696" t="s">
        <v>35551</v>
      </c>
      <c r="D14696" t="s">
        <v>48032</v>
      </c>
      <c r="E14696">
        <f>_xlfn.XLOOKUP(Append1[[#This Row],[CAS]],[1]!Append1[CAS],[1]!Append1[Tb],"",0)</f>
        <v>898.9</v>
      </c>
      <c r="F14696">
        <f t="shared" si="229"/>
        <v>20</v>
      </c>
    </row>
    <row r="14697" spans="1:6" hidden="1" x14ac:dyDescent="0.3">
      <c r="A14697" t="s">
        <v>47837</v>
      </c>
      <c r="B14697" t="s">
        <v>47838</v>
      </c>
      <c r="C14697" t="s">
        <v>47839</v>
      </c>
      <c r="D14697" t="s">
        <v>48033</v>
      </c>
      <c r="E14697">
        <f>_xlfn.XLOOKUP(Append1[[#This Row],[CAS]],[1]!Append1[CAS],[1]!Append1[Tb],"",0)</f>
        <v>899.3</v>
      </c>
      <c r="F14697">
        <f t="shared" si="229"/>
        <v>16</v>
      </c>
    </row>
    <row r="14698" spans="1:6" hidden="1" x14ac:dyDescent="0.3">
      <c r="A14698" t="s">
        <v>29683</v>
      </c>
      <c r="B14698" t="s">
        <v>29684</v>
      </c>
      <c r="C14698" t="s">
        <v>29685</v>
      </c>
      <c r="D14698" t="s">
        <v>48040</v>
      </c>
      <c r="E14698">
        <f>_xlfn.XLOOKUP(Append1[[#This Row],[CAS]],[1]!Append1[CAS],[1]!Append1[Tb],"",0)</f>
        <v>899.61</v>
      </c>
      <c r="F14698">
        <f t="shared" si="229"/>
        <v>22</v>
      </c>
    </row>
    <row r="14699" spans="1:6" hidden="1" x14ac:dyDescent="0.3">
      <c r="A14699" t="s">
        <v>39283</v>
      </c>
      <c r="B14699" t="s">
        <v>39284</v>
      </c>
      <c r="C14699" t="s">
        <v>39285</v>
      </c>
      <c r="D14699" t="s">
        <v>48028</v>
      </c>
      <c r="E14699">
        <f>_xlfn.XLOOKUP(Append1[[#This Row],[CAS]],[1]!Append1[CAS],[1]!Append1[Tb],"",0)</f>
        <v>899.74</v>
      </c>
      <c r="F14699">
        <f t="shared" si="229"/>
        <v>19</v>
      </c>
    </row>
    <row r="14700" spans="1:6" hidden="1" x14ac:dyDescent="0.3">
      <c r="A14700" t="s">
        <v>43624</v>
      </c>
      <c r="B14700" t="s">
        <v>43625</v>
      </c>
      <c r="C14700" t="s">
        <v>43626</v>
      </c>
      <c r="D14700" t="s">
        <v>48040</v>
      </c>
      <c r="E14700">
        <f>_xlfn.XLOOKUP(Append1[[#This Row],[CAS]],[1]!Append1[CAS],[1]!Append1[Tb],"",0)</f>
        <v>900.11</v>
      </c>
      <c r="F14700">
        <f t="shared" si="229"/>
        <v>22</v>
      </c>
    </row>
    <row r="14701" spans="1:6" hidden="1" x14ac:dyDescent="0.3">
      <c r="A14701" t="s">
        <v>20566</v>
      </c>
      <c r="B14701" t="s">
        <v>20567</v>
      </c>
      <c r="C14701" t="s">
        <v>20568</v>
      </c>
      <c r="D14701" t="s">
        <v>48043</v>
      </c>
      <c r="E14701">
        <f>_xlfn.XLOOKUP(Append1[[#This Row],[CAS]],[1]!Append1[CAS],[1]!Append1[Tb],"",0)</f>
        <v>900.7</v>
      </c>
      <c r="F14701">
        <f t="shared" si="229"/>
        <v>28</v>
      </c>
    </row>
    <row r="14702" spans="1:6" hidden="1" x14ac:dyDescent="0.3">
      <c r="A14702" t="s">
        <v>10724</v>
      </c>
      <c r="B14702" t="s">
        <v>10725</v>
      </c>
      <c r="C14702" t="s">
        <v>10726</v>
      </c>
      <c r="D14702" t="s">
        <v>10726</v>
      </c>
      <c r="E14702">
        <f>_xlfn.XLOOKUP(Append1[[#This Row],[CAS]],[1]!Append1[CAS],[1]!Append1[Tb],"",0)</f>
        <v>901.15</v>
      </c>
      <c r="F14702">
        <f t="shared" si="229"/>
        <v>62</v>
      </c>
    </row>
    <row r="14703" spans="1:6" hidden="1" x14ac:dyDescent="0.3">
      <c r="A14703" t="s">
        <v>44864</v>
      </c>
      <c r="B14703" t="s">
        <v>44865</v>
      </c>
      <c r="C14703" t="s">
        <v>44866</v>
      </c>
      <c r="D14703" t="s">
        <v>48033</v>
      </c>
      <c r="E14703">
        <f>_xlfn.XLOOKUP(Append1[[#This Row],[CAS]],[1]!Append1[CAS],[1]!Append1[Tb],"",0)</f>
        <v>901.92</v>
      </c>
      <c r="F14703">
        <f t="shared" si="229"/>
        <v>16</v>
      </c>
    </row>
    <row r="14704" spans="1:6" hidden="1" x14ac:dyDescent="0.3">
      <c r="A14704" t="s">
        <v>40053</v>
      </c>
      <c r="B14704" t="s">
        <v>40054</v>
      </c>
      <c r="C14704" t="s">
        <v>40055</v>
      </c>
      <c r="D14704" t="s">
        <v>48043</v>
      </c>
      <c r="E14704">
        <f>_xlfn.XLOOKUP(Append1[[#This Row],[CAS]],[1]!Append1[CAS],[1]!Append1[Tb],"",0)</f>
        <v>902.18</v>
      </c>
      <c r="F14704">
        <f t="shared" si="229"/>
        <v>28</v>
      </c>
    </row>
    <row r="14705" spans="1:6" hidden="1" x14ac:dyDescent="0.3">
      <c r="A14705" t="s">
        <v>19808</v>
      </c>
      <c r="B14705" t="s">
        <v>19809</v>
      </c>
      <c r="C14705" t="s">
        <v>19810</v>
      </c>
      <c r="D14705" t="s">
        <v>48024</v>
      </c>
      <c r="E14705">
        <f>_xlfn.XLOOKUP(Append1[[#This Row],[CAS]],[1]!Append1[CAS],[1]!Append1[Tb],"",0)</f>
        <v>902.46</v>
      </c>
      <c r="F14705">
        <f t="shared" si="229"/>
        <v>18</v>
      </c>
    </row>
    <row r="14706" spans="1:6" hidden="1" x14ac:dyDescent="0.3">
      <c r="A14706" t="s">
        <v>42464</v>
      </c>
      <c r="B14706" t="s">
        <v>42465</v>
      </c>
      <c r="C14706" t="s">
        <v>42466</v>
      </c>
      <c r="D14706" t="s">
        <v>48026</v>
      </c>
      <c r="E14706">
        <f>_xlfn.XLOOKUP(Append1[[#This Row],[CAS]],[1]!Append1[CAS],[1]!Append1[Tb],"",0)</f>
        <v>902.48</v>
      </c>
      <c r="F14706">
        <f t="shared" si="229"/>
        <v>14</v>
      </c>
    </row>
    <row r="14707" spans="1:6" hidden="1" x14ac:dyDescent="0.3">
      <c r="A14707" t="s">
        <v>23804</v>
      </c>
      <c r="B14707" t="s">
        <v>23805</v>
      </c>
      <c r="C14707" t="s">
        <v>23806</v>
      </c>
      <c r="D14707" t="s">
        <v>48043</v>
      </c>
      <c r="E14707">
        <f>_xlfn.XLOOKUP(Append1[[#This Row],[CAS]],[1]!Append1[CAS],[1]!Append1[Tb],"",0)</f>
        <v>902.62</v>
      </c>
      <c r="F14707">
        <f t="shared" si="229"/>
        <v>28</v>
      </c>
    </row>
    <row r="14708" spans="1:6" hidden="1" x14ac:dyDescent="0.3">
      <c r="A14708" t="s">
        <v>27610</v>
      </c>
      <c r="B14708" t="s">
        <v>27611</v>
      </c>
      <c r="C14708" t="s">
        <v>27612</v>
      </c>
      <c r="D14708" t="s">
        <v>48040</v>
      </c>
      <c r="E14708">
        <f>_xlfn.XLOOKUP(Append1[[#This Row],[CAS]],[1]!Append1[CAS],[1]!Append1[Tb],"",0)</f>
        <v>902.79</v>
      </c>
      <c r="F14708">
        <f t="shared" si="229"/>
        <v>22</v>
      </c>
    </row>
    <row r="14709" spans="1:6" hidden="1" x14ac:dyDescent="0.3">
      <c r="A14709" t="s">
        <v>17406</v>
      </c>
      <c r="B14709" t="s">
        <v>17407</v>
      </c>
      <c r="C14709" t="s">
        <v>17408</v>
      </c>
      <c r="D14709" t="s">
        <v>48033</v>
      </c>
      <c r="E14709">
        <f>_xlfn.XLOOKUP(Append1[[#This Row],[CAS]],[1]!Append1[CAS],[1]!Append1[Tb],"",0)</f>
        <v>902.96</v>
      </c>
      <c r="F14709">
        <f t="shared" si="229"/>
        <v>16</v>
      </c>
    </row>
    <row r="14710" spans="1:6" hidden="1" x14ac:dyDescent="0.3">
      <c r="A14710" t="s">
        <v>22390</v>
      </c>
      <c r="B14710" t="s">
        <v>22391</v>
      </c>
      <c r="C14710" t="s">
        <v>22392</v>
      </c>
      <c r="D14710" t="s">
        <v>48040</v>
      </c>
      <c r="E14710">
        <f>_xlfn.XLOOKUP(Append1[[#This Row],[CAS]],[1]!Append1[CAS],[1]!Append1[Tb],"",0)</f>
        <v>903.11</v>
      </c>
      <c r="F14710">
        <f t="shared" si="229"/>
        <v>22</v>
      </c>
    </row>
    <row r="14711" spans="1:6" hidden="1" x14ac:dyDescent="0.3">
      <c r="A14711" t="s">
        <v>41149</v>
      </c>
      <c r="B14711" t="s">
        <v>41150</v>
      </c>
      <c r="C14711" t="s">
        <v>41151</v>
      </c>
      <c r="D14711" t="s">
        <v>48040</v>
      </c>
      <c r="E14711">
        <f>_xlfn.XLOOKUP(Append1[[#This Row],[CAS]],[1]!Append1[CAS],[1]!Append1[Tb],"",0)</f>
        <v>903.53</v>
      </c>
      <c r="F14711">
        <f t="shared" si="229"/>
        <v>22</v>
      </c>
    </row>
    <row r="14712" spans="1:6" hidden="1" x14ac:dyDescent="0.3">
      <c r="A14712" t="s">
        <v>43380</v>
      </c>
      <c r="B14712" t="s">
        <v>43381</v>
      </c>
      <c r="C14712" t="s">
        <v>43382</v>
      </c>
      <c r="D14712" t="s">
        <v>48033</v>
      </c>
      <c r="E14712">
        <f>_xlfn.XLOOKUP(Append1[[#This Row],[CAS]],[1]!Append1[CAS],[1]!Append1[Tb],"",0)</f>
        <v>903.56</v>
      </c>
      <c r="F14712">
        <f t="shared" si="229"/>
        <v>16</v>
      </c>
    </row>
    <row r="14713" spans="1:6" hidden="1" x14ac:dyDescent="0.3">
      <c r="A14713" t="s">
        <v>33592</v>
      </c>
      <c r="B14713" t="s">
        <v>33593</v>
      </c>
      <c r="C14713" t="s">
        <v>33594</v>
      </c>
      <c r="D14713" t="s">
        <v>48032</v>
      </c>
      <c r="E14713">
        <f>_xlfn.XLOOKUP(Append1[[#This Row],[CAS]],[1]!Append1[CAS],[1]!Append1[Tb],"",0)</f>
        <v>903.59</v>
      </c>
      <c r="F14713">
        <f t="shared" si="229"/>
        <v>20</v>
      </c>
    </row>
    <row r="14714" spans="1:6" x14ac:dyDescent="0.3">
      <c r="A14714" t="s">
        <v>47987</v>
      </c>
      <c r="B14714" t="s">
        <v>47988</v>
      </c>
      <c r="C14714" t="s">
        <v>47989</v>
      </c>
      <c r="D14714" t="s">
        <v>48031</v>
      </c>
      <c r="E14714">
        <f>_xlfn.XLOOKUP(Append1[[#This Row],[CAS]],[1]!Append1[CAS],[1]!Append1[Tb],"",0)</f>
        <v>702.6</v>
      </c>
      <c r="F14714">
        <f t="shared" si="229"/>
        <v>12</v>
      </c>
    </row>
    <row r="14715" spans="1:6" hidden="1" x14ac:dyDescent="0.3">
      <c r="A14715" t="s">
        <v>26994</v>
      </c>
      <c r="B14715" t="s">
        <v>26995</v>
      </c>
      <c r="C14715" t="s">
        <v>26996</v>
      </c>
      <c r="D14715" t="s">
        <v>48033</v>
      </c>
      <c r="E14715">
        <f>_xlfn.XLOOKUP(Append1[[#This Row],[CAS]],[1]!Append1[CAS],[1]!Append1[Tb],"",0)</f>
        <v>903.68</v>
      </c>
      <c r="F14715">
        <f t="shared" si="229"/>
        <v>16</v>
      </c>
    </row>
    <row r="14716" spans="1:6" x14ac:dyDescent="0.3">
      <c r="A14716" t="s">
        <v>29963</v>
      </c>
      <c r="B14716" t="s">
        <v>29964</v>
      </c>
      <c r="C14716" t="s">
        <v>29965</v>
      </c>
      <c r="D14716" t="s">
        <v>48031</v>
      </c>
      <c r="E14716">
        <f>_xlfn.XLOOKUP(Append1[[#This Row],[CAS]],[1]!Append1[CAS],[1]!Append1[Tb],"",0)</f>
        <v>709.04</v>
      </c>
      <c r="F14716">
        <f t="shared" si="229"/>
        <v>12</v>
      </c>
    </row>
    <row r="14717" spans="1:6" hidden="1" x14ac:dyDescent="0.3">
      <c r="A14717" t="s">
        <v>42870</v>
      </c>
      <c r="B14717" t="s">
        <v>42871</v>
      </c>
      <c r="C14717" t="s">
        <v>42872</v>
      </c>
      <c r="D14717" t="s">
        <v>48040</v>
      </c>
      <c r="E14717">
        <f>_xlfn.XLOOKUP(Append1[[#This Row],[CAS]],[1]!Append1[CAS],[1]!Append1[Tb],"",0)</f>
        <v>903.92</v>
      </c>
      <c r="F14717">
        <f t="shared" si="229"/>
        <v>22</v>
      </c>
    </row>
    <row r="14718" spans="1:6" x14ac:dyDescent="0.3">
      <c r="A14718" t="s">
        <v>16051</v>
      </c>
      <c r="B14718" t="s">
        <v>16052</v>
      </c>
      <c r="C14718" t="s">
        <v>16053</v>
      </c>
      <c r="D14718" t="s">
        <v>48031</v>
      </c>
      <c r="E14718">
        <f>_xlfn.XLOOKUP(Append1[[#This Row],[CAS]],[1]!Append1[CAS],[1]!Append1[Tb],"",0)</f>
        <v>709.63</v>
      </c>
      <c r="F14718">
        <f t="shared" si="229"/>
        <v>12</v>
      </c>
    </row>
    <row r="14719" spans="1:6" hidden="1" x14ac:dyDescent="0.3">
      <c r="A14719" t="s">
        <v>17331</v>
      </c>
      <c r="B14719" t="s">
        <v>17332</v>
      </c>
      <c r="C14719" t="s">
        <v>17333</v>
      </c>
      <c r="D14719" t="s">
        <v>48038</v>
      </c>
      <c r="E14719">
        <f>_xlfn.XLOOKUP(Append1[[#This Row],[CAS]],[1]!Append1[CAS],[1]!Append1[Tb],"",0)</f>
        <v>904.1</v>
      </c>
      <c r="F14719">
        <f t="shared" si="229"/>
        <v>26</v>
      </c>
    </row>
    <row r="14720" spans="1:6" x14ac:dyDescent="0.3">
      <c r="A14720" t="s">
        <v>29031</v>
      </c>
      <c r="B14720" t="s">
        <v>29032</v>
      </c>
      <c r="C14720" t="s">
        <v>29033</v>
      </c>
      <c r="D14720" t="s">
        <v>48031</v>
      </c>
      <c r="E14720">
        <f>_xlfn.XLOOKUP(Append1[[#This Row],[CAS]],[1]!Append1[CAS],[1]!Append1[Tb],"",0)</f>
        <v>710.73</v>
      </c>
      <c r="F14720">
        <f t="shared" si="229"/>
        <v>12</v>
      </c>
    </row>
    <row r="14721" spans="1:6" hidden="1" x14ac:dyDescent="0.3">
      <c r="A14721" t="s">
        <v>15828</v>
      </c>
      <c r="B14721" t="s">
        <v>15829</v>
      </c>
      <c r="C14721" t="s">
        <v>15830</v>
      </c>
      <c r="D14721" t="s">
        <v>48028</v>
      </c>
      <c r="E14721">
        <f>_xlfn.XLOOKUP(Append1[[#This Row],[CAS]],[1]!Append1[CAS],[1]!Append1[Tb],"",0)</f>
        <v>905.73</v>
      </c>
      <c r="F14721">
        <f t="shared" si="229"/>
        <v>19</v>
      </c>
    </row>
    <row r="14722" spans="1:6" hidden="1" x14ac:dyDescent="0.3">
      <c r="A14722" t="s">
        <v>17499</v>
      </c>
      <c r="B14722" t="s">
        <v>17500</v>
      </c>
      <c r="C14722" t="s">
        <v>17501</v>
      </c>
      <c r="D14722" t="s">
        <v>48028</v>
      </c>
      <c r="E14722">
        <f>_xlfn.XLOOKUP(Append1[[#This Row],[CAS]],[1]!Append1[CAS],[1]!Append1[Tb],"",0)</f>
        <v>905.73</v>
      </c>
      <c r="F14722">
        <f t="shared" ref="F14722:F14785" si="230">LEN(C14722)-LEN(SUBSTITUTE(C14722,"C",""))</f>
        <v>19</v>
      </c>
    </row>
    <row r="14723" spans="1:6" hidden="1" x14ac:dyDescent="0.3">
      <c r="A14723" t="s">
        <v>41263</v>
      </c>
      <c r="B14723" t="s">
        <v>41264</v>
      </c>
      <c r="C14723" t="s">
        <v>41265</v>
      </c>
      <c r="D14723" t="s">
        <v>48043</v>
      </c>
      <c r="E14723">
        <f>_xlfn.XLOOKUP(Append1[[#This Row],[CAS]],[1]!Append1[CAS],[1]!Append1[Tb],"",0)</f>
        <v>906.34</v>
      </c>
      <c r="F14723">
        <f t="shared" si="230"/>
        <v>28</v>
      </c>
    </row>
    <row r="14724" spans="1:6" hidden="1" x14ac:dyDescent="0.3">
      <c r="A14724" t="s">
        <v>38331</v>
      </c>
      <c r="B14724" t="s">
        <v>38332</v>
      </c>
      <c r="C14724" t="s">
        <v>38333</v>
      </c>
      <c r="D14724" t="s">
        <v>48025</v>
      </c>
      <c r="E14724">
        <f>_xlfn.XLOOKUP(Append1[[#This Row],[CAS]],[1]!Append1[CAS],[1]!Append1[Tb],"",0)</f>
        <v>906.41</v>
      </c>
      <c r="F14724">
        <f t="shared" si="230"/>
        <v>17</v>
      </c>
    </row>
    <row r="14725" spans="1:6" hidden="1" x14ac:dyDescent="0.3">
      <c r="A14725" t="s">
        <v>32323</v>
      </c>
      <c r="B14725" t="s">
        <v>32324</v>
      </c>
      <c r="C14725" t="s">
        <v>32325</v>
      </c>
      <c r="D14725" t="s">
        <v>48024</v>
      </c>
      <c r="E14725">
        <f>_xlfn.XLOOKUP(Append1[[#This Row],[CAS]],[1]!Append1[CAS],[1]!Append1[Tb],"",0)</f>
        <v>906.62</v>
      </c>
      <c r="F14725">
        <f t="shared" si="230"/>
        <v>18</v>
      </c>
    </row>
    <row r="14726" spans="1:6" hidden="1" x14ac:dyDescent="0.3">
      <c r="A14726" t="s">
        <v>43452</v>
      </c>
      <c r="B14726" t="s">
        <v>43453</v>
      </c>
      <c r="C14726" t="s">
        <v>43454</v>
      </c>
      <c r="D14726" t="s">
        <v>48040</v>
      </c>
      <c r="E14726">
        <f>_xlfn.XLOOKUP(Append1[[#This Row],[CAS]],[1]!Append1[CAS],[1]!Append1[Tb],"",0)</f>
        <v>906.69</v>
      </c>
      <c r="F14726">
        <f t="shared" si="230"/>
        <v>22</v>
      </c>
    </row>
    <row r="14727" spans="1:6" hidden="1" x14ac:dyDescent="0.3">
      <c r="A14727" t="s">
        <v>45188</v>
      </c>
      <c r="B14727" t="s">
        <v>45189</v>
      </c>
      <c r="C14727" t="s">
        <v>45190</v>
      </c>
      <c r="D14727" t="s">
        <v>48040</v>
      </c>
      <c r="E14727">
        <f>_xlfn.XLOOKUP(Append1[[#This Row],[CAS]],[1]!Append1[CAS],[1]!Append1[Tb],"",0)</f>
        <v>906.69</v>
      </c>
      <c r="F14727">
        <f t="shared" si="230"/>
        <v>22</v>
      </c>
    </row>
    <row r="14728" spans="1:6" hidden="1" x14ac:dyDescent="0.3">
      <c r="A14728" t="s">
        <v>30107</v>
      </c>
      <c r="B14728" t="s">
        <v>30108</v>
      </c>
      <c r="C14728" t="s">
        <v>30109</v>
      </c>
      <c r="D14728" t="s">
        <v>48038</v>
      </c>
      <c r="E14728">
        <f>_xlfn.XLOOKUP(Append1[[#This Row],[CAS]],[1]!Append1[CAS],[1]!Append1[Tb],"",0)</f>
        <v>906.81</v>
      </c>
      <c r="F14728">
        <f t="shared" si="230"/>
        <v>26</v>
      </c>
    </row>
    <row r="14729" spans="1:6" x14ac:dyDescent="0.3">
      <c r="A14729" t="s">
        <v>30994</v>
      </c>
      <c r="B14729" t="s">
        <v>30995</v>
      </c>
      <c r="C14729" t="s">
        <v>30996</v>
      </c>
      <c r="D14729" t="s">
        <v>48031</v>
      </c>
      <c r="E14729">
        <f>_xlfn.XLOOKUP(Append1[[#This Row],[CAS]],[1]!Append1[CAS],[1]!Append1[Tb],"",0)</f>
        <v>711.32</v>
      </c>
      <c r="F14729">
        <f t="shared" si="230"/>
        <v>12</v>
      </c>
    </row>
    <row r="14730" spans="1:6" hidden="1" x14ac:dyDescent="0.3">
      <c r="A14730" t="s">
        <v>10730</v>
      </c>
      <c r="B14730" t="s">
        <v>10731</v>
      </c>
      <c r="C14730" t="s">
        <v>10732</v>
      </c>
      <c r="D14730" t="s">
        <v>10732</v>
      </c>
      <c r="E14730">
        <f>_xlfn.XLOOKUP(Append1[[#This Row],[CAS]],[1]!Append1[CAS],[1]!Append1[Tb],"",0)</f>
        <v>907.15</v>
      </c>
      <c r="F14730">
        <f t="shared" si="230"/>
        <v>64</v>
      </c>
    </row>
    <row r="14731" spans="1:6" hidden="1" x14ac:dyDescent="0.3">
      <c r="A14731" t="s">
        <v>23043</v>
      </c>
      <c r="B14731" t="s">
        <v>23044</v>
      </c>
      <c r="C14731" t="s">
        <v>23045</v>
      </c>
      <c r="D14731" t="s">
        <v>48040</v>
      </c>
      <c r="E14731">
        <f>_xlfn.XLOOKUP(Append1[[#This Row],[CAS]],[1]!Append1[CAS],[1]!Append1[Tb],"",0)</f>
        <v>907.24</v>
      </c>
      <c r="F14731">
        <f t="shared" si="230"/>
        <v>22</v>
      </c>
    </row>
    <row r="14732" spans="1:6" x14ac:dyDescent="0.3">
      <c r="A14732" t="s">
        <v>22941</v>
      </c>
      <c r="B14732" t="s">
        <v>22942</v>
      </c>
      <c r="C14732" t="s">
        <v>22943</v>
      </c>
      <c r="D14732" t="s">
        <v>48031</v>
      </c>
      <c r="E14732">
        <f>_xlfn.XLOOKUP(Append1[[#This Row],[CAS]],[1]!Append1[CAS],[1]!Append1[Tb],"",0)</f>
        <v>711.41</v>
      </c>
      <c r="F14732">
        <f t="shared" si="230"/>
        <v>12</v>
      </c>
    </row>
    <row r="14733" spans="1:6" hidden="1" x14ac:dyDescent="0.3">
      <c r="A14733" t="s">
        <v>17766</v>
      </c>
      <c r="B14733" t="s">
        <v>17767</v>
      </c>
      <c r="C14733" t="s">
        <v>17768</v>
      </c>
      <c r="D14733" t="s">
        <v>48027</v>
      </c>
      <c r="E14733">
        <f>_xlfn.XLOOKUP(Append1[[#This Row],[CAS]],[1]!Append1[CAS],[1]!Append1[Tb],"",0)</f>
        <v>907.78</v>
      </c>
      <c r="F14733">
        <f t="shared" si="230"/>
        <v>15</v>
      </c>
    </row>
    <row r="14734" spans="1:6" hidden="1" x14ac:dyDescent="0.3">
      <c r="A14734" t="s">
        <v>17769</v>
      </c>
      <c r="B14734" t="s">
        <v>17770</v>
      </c>
      <c r="C14734" t="s">
        <v>17771</v>
      </c>
      <c r="D14734" t="s">
        <v>48027</v>
      </c>
      <c r="E14734">
        <f>_xlfn.XLOOKUP(Append1[[#This Row],[CAS]],[1]!Append1[CAS],[1]!Append1[Tb],"",0)</f>
        <v>907.78</v>
      </c>
      <c r="F14734">
        <f t="shared" si="230"/>
        <v>15</v>
      </c>
    </row>
    <row r="14735" spans="1:6" hidden="1" x14ac:dyDescent="0.3">
      <c r="A14735" t="s">
        <v>26243</v>
      </c>
      <c r="B14735" t="s">
        <v>26244</v>
      </c>
      <c r="C14735" t="s">
        <v>26245</v>
      </c>
      <c r="D14735" t="s">
        <v>48027</v>
      </c>
      <c r="E14735">
        <f>_xlfn.XLOOKUP(Append1[[#This Row],[CAS]],[1]!Append1[CAS],[1]!Append1[Tb],"",0)</f>
        <v>907.78</v>
      </c>
      <c r="F14735">
        <f t="shared" si="230"/>
        <v>15</v>
      </c>
    </row>
    <row r="14736" spans="1:6" hidden="1" x14ac:dyDescent="0.3">
      <c r="A14736" t="s">
        <v>26194</v>
      </c>
      <c r="B14736" t="s">
        <v>26195</v>
      </c>
      <c r="C14736" t="s">
        <v>26196</v>
      </c>
      <c r="D14736" t="s">
        <v>48033</v>
      </c>
      <c r="E14736">
        <f>_xlfn.XLOOKUP(Append1[[#This Row],[CAS]],[1]!Append1[CAS],[1]!Append1[Tb],"",0)</f>
        <v>907.96</v>
      </c>
      <c r="F14736">
        <f t="shared" si="230"/>
        <v>16</v>
      </c>
    </row>
    <row r="14737" spans="1:6" hidden="1" x14ac:dyDescent="0.3">
      <c r="A14737" t="s">
        <v>39108</v>
      </c>
      <c r="B14737" t="s">
        <v>39109</v>
      </c>
      <c r="C14737" t="s">
        <v>39110</v>
      </c>
      <c r="D14737" t="s">
        <v>48048</v>
      </c>
      <c r="E14737">
        <f>_xlfn.XLOOKUP(Append1[[#This Row],[CAS]],[1]!Append1[CAS],[1]!Append1[Tb],"",0)</f>
        <v>908.44</v>
      </c>
      <c r="F14737">
        <f t="shared" si="230"/>
        <v>31</v>
      </c>
    </row>
    <row r="14738" spans="1:6" hidden="1" x14ac:dyDescent="0.3">
      <c r="A14738" t="s">
        <v>39265</v>
      </c>
      <c r="B14738" t="s">
        <v>39266</v>
      </c>
      <c r="C14738" t="s">
        <v>39267</v>
      </c>
      <c r="D14738" t="s">
        <v>48027</v>
      </c>
      <c r="E14738">
        <f>_xlfn.XLOOKUP(Append1[[#This Row],[CAS]],[1]!Append1[CAS],[1]!Append1[Tb],"",0)</f>
        <v>908.45</v>
      </c>
      <c r="F14738">
        <f t="shared" si="230"/>
        <v>15</v>
      </c>
    </row>
    <row r="14739" spans="1:6" hidden="1" x14ac:dyDescent="0.3">
      <c r="A14739" t="s">
        <v>34589</v>
      </c>
      <c r="B14739" t="s">
        <v>34590</v>
      </c>
      <c r="C14739" t="s">
        <v>34591</v>
      </c>
      <c r="D14739" t="s">
        <v>48036</v>
      </c>
      <c r="E14739">
        <f>_xlfn.XLOOKUP(Append1[[#This Row],[CAS]],[1]!Append1[CAS],[1]!Append1[Tb],"",0)</f>
        <v>908.81</v>
      </c>
      <c r="F14739">
        <f t="shared" si="230"/>
        <v>21</v>
      </c>
    </row>
    <row r="14740" spans="1:6" hidden="1" x14ac:dyDescent="0.3">
      <c r="A14740" t="s">
        <v>19889</v>
      </c>
      <c r="B14740" t="s">
        <v>19890</v>
      </c>
      <c r="C14740" t="s">
        <v>19891</v>
      </c>
      <c r="D14740" t="s">
        <v>48038</v>
      </c>
      <c r="E14740">
        <f>_xlfn.XLOOKUP(Append1[[#This Row],[CAS]],[1]!Append1[CAS],[1]!Append1[Tb],"",0)</f>
        <v>909.6</v>
      </c>
      <c r="F14740">
        <f t="shared" si="230"/>
        <v>26</v>
      </c>
    </row>
    <row r="14741" spans="1:6" hidden="1" x14ac:dyDescent="0.3">
      <c r="A14741" t="s">
        <v>27538</v>
      </c>
      <c r="B14741" t="s">
        <v>27539</v>
      </c>
      <c r="C14741" t="s">
        <v>27540</v>
      </c>
      <c r="D14741" t="s">
        <v>48036</v>
      </c>
      <c r="E14741">
        <f>_xlfn.XLOOKUP(Append1[[#This Row],[CAS]],[1]!Append1[CAS],[1]!Append1[Tb],"",0)</f>
        <v>909.73</v>
      </c>
      <c r="F14741">
        <f t="shared" si="230"/>
        <v>21</v>
      </c>
    </row>
    <row r="14742" spans="1:6" hidden="1" x14ac:dyDescent="0.3">
      <c r="A14742" t="s">
        <v>16422</v>
      </c>
      <c r="B14742" t="s">
        <v>16423</v>
      </c>
      <c r="C14742" t="s">
        <v>16424</v>
      </c>
      <c r="D14742" t="s">
        <v>48037</v>
      </c>
      <c r="E14742">
        <f>_xlfn.XLOOKUP(Append1[[#This Row],[CAS]],[1]!Append1[CAS],[1]!Append1[Tb],"",0)</f>
        <v>910</v>
      </c>
      <c r="F14742">
        <f t="shared" si="230"/>
        <v>24</v>
      </c>
    </row>
    <row r="14743" spans="1:6" hidden="1" x14ac:dyDescent="0.3">
      <c r="A14743" t="s">
        <v>34278</v>
      </c>
      <c r="B14743" t="s">
        <v>34279</v>
      </c>
      <c r="C14743" t="s">
        <v>34280</v>
      </c>
      <c r="D14743" t="s">
        <v>48038</v>
      </c>
      <c r="E14743">
        <f>_xlfn.XLOOKUP(Append1[[#This Row],[CAS]],[1]!Append1[CAS],[1]!Append1[Tb],"",0)</f>
        <v>910.04</v>
      </c>
      <c r="F14743">
        <f t="shared" si="230"/>
        <v>26</v>
      </c>
    </row>
    <row r="14744" spans="1:6" hidden="1" x14ac:dyDescent="0.3">
      <c r="A14744" t="s">
        <v>10733</v>
      </c>
      <c r="B14744" t="s">
        <v>10734</v>
      </c>
      <c r="C14744" t="s">
        <v>10735</v>
      </c>
      <c r="D14744" t="s">
        <v>10735</v>
      </c>
      <c r="E14744">
        <f>_xlfn.XLOOKUP(Append1[[#This Row],[CAS]],[1]!Append1[CAS],[1]!Append1[Tb],"",0)</f>
        <v>910.15</v>
      </c>
      <c r="F14744">
        <f t="shared" si="230"/>
        <v>65</v>
      </c>
    </row>
    <row r="14745" spans="1:6" hidden="1" x14ac:dyDescent="0.3">
      <c r="A14745" t="s">
        <v>38103</v>
      </c>
      <c r="B14745" t="s">
        <v>38104</v>
      </c>
      <c r="C14745" t="s">
        <v>38105</v>
      </c>
      <c r="D14745" t="s">
        <v>48036</v>
      </c>
      <c r="E14745">
        <f>_xlfn.XLOOKUP(Append1[[#This Row],[CAS]],[1]!Append1[CAS],[1]!Append1[Tb],"",0)</f>
        <v>910.25</v>
      </c>
      <c r="F14745">
        <f t="shared" si="230"/>
        <v>21</v>
      </c>
    </row>
    <row r="14746" spans="1:6" hidden="1" x14ac:dyDescent="0.3">
      <c r="A14746" t="s">
        <v>18099</v>
      </c>
      <c r="B14746" t="s">
        <v>18100</v>
      </c>
      <c r="C14746" t="s">
        <v>18101</v>
      </c>
      <c r="D14746" t="s">
        <v>48028</v>
      </c>
      <c r="E14746">
        <f>_xlfn.XLOOKUP(Append1[[#This Row],[CAS]],[1]!Append1[CAS],[1]!Append1[Tb],"",0)</f>
        <v>910.4</v>
      </c>
      <c r="F14746">
        <f t="shared" si="230"/>
        <v>19</v>
      </c>
    </row>
    <row r="14747" spans="1:6" hidden="1" x14ac:dyDescent="0.3">
      <c r="A14747" t="s">
        <v>36883</v>
      </c>
      <c r="B14747" t="s">
        <v>36884</v>
      </c>
      <c r="C14747" t="s">
        <v>36885</v>
      </c>
      <c r="D14747" t="s">
        <v>48025</v>
      </c>
      <c r="E14747">
        <f>_xlfn.XLOOKUP(Append1[[#This Row],[CAS]],[1]!Append1[CAS],[1]!Append1[Tb],"",0)</f>
        <v>910.73</v>
      </c>
      <c r="F14747">
        <f t="shared" si="230"/>
        <v>17</v>
      </c>
    </row>
    <row r="14748" spans="1:6" hidden="1" x14ac:dyDescent="0.3">
      <c r="A14748" t="s">
        <v>37552</v>
      </c>
      <c r="B14748" t="s">
        <v>37553</v>
      </c>
      <c r="C14748" t="s">
        <v>37554</v>
      </c>
      <c r="D14748" t="s">
        <v>48024</v>
      </c>
      <c r="E14748">
        <f>_xlfn.XLOOKUP(Append1[[#This Row],[CAS]],[1]!Append1[CAS],[1]!Append1[Tb],"",0)</f>
        <v>910.78</v>
      </c>
      <c r="F14748">
        <f t="shared" si="230"/>
        <v>18</v>
      </c>
    </row>
    <row r="14749" spans="1:6" hidden="1" x14ac:dyDescent="0.3">
      <c r="A14749" t="s">
        <v>22192</v>
      </c>
      <c r="B14749" t="s">
        <v>22193</v>
      </c>
      <c r="C14749" t="s">
        <v>22194</v>
      </c>
      <c r="D14749" t="s">
        <v>48040</v>
      </c>
      <c r="E14749">
        <f>_xlfn.XLOOKUP(Append1[[#This Row],[CAS]],[1]!Append1[CAS],[1]!Append1[Tb],"",0)</f>
        <v>910.85</v>
      </c>
      <c r="F14749">
        <f t="shared" si="230"/>
        <v>22</v>
      </c>
    </row>
    <row r="14750" spans="1:6" hidden="1" x14ac:dyDescent="0.3">
      <c r="A14750" t="s">
        <v>16413</v>
      </c>
      <c r="B14750" t="s">
        <v>16414</v>
      </c>
      <c r="C14750" t="s">
        <v>16415</v>
      </c>
      <c r="D14750" t="s">
        <v>48038</v>
      </c>
      <c r="E14750">
        <f>_xlfn.XLOOKUP(Append1[[#This Row],[CAS]],[1]!Append1[CAS],[1]!Append1[Tb],"",0)</f>
        <v>910.92</v>
      </c>
      <c r="F14750">
        <f t="shared" si="230"/>
        <v>26</v>
      </c>
    </row>
    <row r="14751" spans="1:6" hidden="1" x14ac:dyDescent="0.3">
      <c r="A14751" t="s">
        <v>18894</v>
      </c>
      <c r="B14751" t="s">
        <v>18895</v>
      </c>
      <c r="C14751" t="s">
        <v>18896</v>
      </c>
      <c r="D14751" t="s">
        <v>48038</v>
      </c>
      <c r="E14751">
        <f>_xlfn.XLOOKUP(Append1[[#This Row],[CAS]],[1]!Append1[CAS],[1]!Append1[Tb],"",0)</f>
        <v>910.92</v>
      </c>
      <c r="F14751">
        <f t="shared" si="230"/>
        <v>26</v>
      </c>
    </row>
    <row r="14752" spans="1:6" hidden="1" x14ac:dyDescent="0.3">
      <c r="A14752" t="s">
        <v>22219</v>
      </c>
      <c r="B14752" t="s">
        <v>22220</v>
      </c>
      <c r="C14752" t="s">
        <v>22221</v>
      </c>
      <c r="D14752" t="s">
        <v>48038</v>
      </c>
      <c r="E14752">
        <f>_xlfn.XLOOKUP(Append1[[#This Row],[CAS]],[1]!Append1[CAS],[1]!Append1[Tb],"",0)</f>
        <v>910.92</v>
      </c>
      <c r="F14752">
        <f t="shared" si="230"/>
        <v>26</v>
      </c>
    </row>
    <row r="14753" spans="1:6" hidden="1" x14ac:dyDescent="0.3">
      <c r="A14753" t="s">
        <v>35198</v>
      </c>
      <c r="B14753" t="s">
        <v>35199</v>
      </c>
      <c r="C14753" t="s">
        <v>35200</v>
      </c>
      <c r="D14753" t="s">
        <v>48040</v>
      </c>
      <c r="E14753">
        <f>_xlfn.XLOOKUP(Append1[[#This Row],[CAS]],[1]!Append1[CAS],[1]!Append1[Tb],"",0)</f>
        <v>911.04</v>
      </c>
      <c r="F14753">
        <f t="shared" si="230"/>
        <v>22</v>
      </c>
    </row>
    <row r="14754" spans="1:6" hidden="1" x14ac:dyDescent="0.3">
      <c r="A14754" t="s">
        <v>43807</v>
      </c>
      <c r="B14754" t="s">
        <v>43808</v>
      </c>
      <c r="C14754" t="s">
        <v>43809</v>
      </c>
      <c r="D14754" t="s">
        <v>48040</v>
      </c>
      <c r="E14754">
        <f>_xlfn.XLOOKUP(Append1[[#This Row],[CAS]],[1]!Append1[CAS],[1]!Append1[Tb],"",0)</f>
        <v>911.04</v>
      </c>
      <c r="F14754">
        <f t="shared" si="230"/>
        <v>22</v>
      </c>
    </row>
    <row r="14755" spans="1:6" hidden="1" x14ac:dyDescent="0.3">
      <c r="A14755" t="s">
        <v>40143</v>
      </c>
      <c r="B14755" t="s">
        <v>40144</v>
      </c>
      <c r="C14755" t="s">
        <v>40145</v>
      </c>
      <c r="D14755" t="s">
        <v>48032</v>
      </c>
      <c r="E14755">
        <f>_xlfn.XLOOKUP(Append1[[#This Row],[CAS]],[1]!Append1[CAS],[1]!Append1[Tb],"",0)</f>
        <v>911.09</v>
      </c>
      <c r="F14755">
        <f t="shared" si="230"/>
        <v>20</v>
      </c>
    </row>
    <row r="14756" spans="1:6" hidden="1" x14ac:dyDescent="0.3">
      <c r="A14756" t="s">
        <v>44693</v>
      </c>
      <c r="B14756" t="s">
        <v>44694</v>
      </c>
      <c r="C14756" t="s">
        <v>44695</v>
      </c>
      <c r="D14756" t="s">
        <v>48032</v>
      </c>
      <c r="E14756">
        <f>_xlfn.XLOOKUP(Append1[[#This Row],[CAS]],[1]!Append1[CAS],[1]!Append1[Tb],"",0)</f>
        <v>911.09</v>
      </c>
      <c r="F14756">
        <f t="shared" si="230"/>
        <v>20</v>
      </c>
    </row>
    <row r="14757" spans="1:6" hidden="1" x14ac:dyDescent="0.3">
      <c r="A14757" t="s">
        <v>45083</v>
      </c>
      <c r="B14757" t="s">
        <v>45084</v>
      </c>
      <c r="C14757" t="s">
        <v>45085</v>
      </c>
      <c r="D14757" t="s">
        <v>48032</v>
      </c>
      <c r="E14757">
        <f>_xlfn.XLOOKUP(Append1[[#This Row],[CAS]],[1]!Append1[CAS],[1]!Append1[Tb],"",0)</f>
        <v>911.09</v>
      </c>
      <c r="F14757">
        <f t="shared" si="230"/>
        <v>20</v>
      </c>
    </row>
    <row r="14758" spans="1:6" hidden="1" x14ac:dyDescent="0.3">
      <c r="A14758" t="s">
        <v>22562</v>
      </c>
      <c r="B14758" t="s">
        <v>22563</v>
      </c>
      <c r="C14758" t="s">
        <v>22564</v>
      </c>
      <c r="D14758" t="s">
        <v>48025</v>
      </c>
      <c r="E14758">
        <f>_xlfn.XLOOKUP(Append1[[#This Row],[CAS]],[1]!Append1[CAS],[1]!Append1[Tb],"",0)</f>
        <v>911.39</v>
      </c>
      <c r="F14758">
        <f t="shared" si="230"/>
        <v>17</v>
      </c>
    </row>
    <row r="14759" spans="1:6" hidden="1" x14ac:dyDescent="0.3">
      <c r="A14759" t="s">
        <v>16350</v>
      </c>
      <c r="B14759" t="s">
        <v>16351</v>
      </c>
      <c r="C14759" t="s">
        <v>16352</v>
      </c>
      <c r="D14759" t="s">
        <v>48026</v>
      </c>
      <c r="E14759">
        <f>_xlfn.XLOOKUP(Append1[[#This Row],[CAS]],[1]!Append1[CAS],[1]!Append1[Tb],"",0)</f>
        <v>911.76</v>
      </c>
      <c r="F14759">
        <f t="shared" si="230"/>
        <v>14</v>
      </c>
    </row>
    <row r="14760" spans="1:6" hidden="1" x14ac:dyDescent="0.3">
      <c r="A14760" t="s">
        <v>43127</v>
      </c>
      <c r="B14760" t="s">
        <v>43128</v>
      </c>
      <c r="C14760" t="s">
        <v>43129</v>
      </c>
      <c r="D14760" t="s">
        <v>48032</v>
      </c>
      <c r="E14760">
        <f>_xlfn.XLOOKUP(Append1[[#This Row],[CAS]],[1]!Append1[CAS],[1]!Append1[Tb],"",0)</f>
        <v>912.03</v>
      </c>
      <c r="F14760">
        <f t="shared" si="230"/>
        <v>20</v>
      </c>
    </row>
    <row r="14761" spans="1:6" hidden="1" x14ac:dyDescent="0.3">
      <c r="A14761" t="s">
        <v>32452</v>
      </c>
      <c r="B14761" t="s">
        <v>32453</v>
      </c>
      <c r="C14761" t="s">
        <v>32454</v>
      </c>
      <c r="D14761" t="s">
        <v>48027</v>
      </c>
      <c r="E14761">
        <f>_xlfn.XLOOKUP(Append1[[#This Row],[CAS]],[1]!Append1[CAS],[1]!Append1[Tb],"",0)</f>
        <v>912.08</v>
      </c>
      <c r="F14761">
        <f t="shared" si="230"/>
        <v>15</v>
      </c>
    </row>
    <row r="14762" spans="1:6" x14ac:dyDescent="0.3">
      <c r="A14762" t="s">
        <v>18042</v>
      </c>
      <c r="B14762" t="s">
        <v>18043</v>
      </c>
      <c r="C14762" t="s">
        <v>18044</v>
      </c>
      <c r="D14762" t="s">
        <v>48031</v>
      </c>
      <c r="E14762">
        <f>_xlfn.XLOOKUP(Append1[[#This Row],[CAS]],[1]!Append1[CAS],[1]!Append1[Tb],"",0)</f>
        <v>711.85</v>
      </c>
      <c r="F14762">
        <f t="shared" si="230"/>
        <v>12</v>
      </c>
    </row>
    <row r="14763" spans="1:6" x14ac:dyDescent="0.3">
      <c r="A14763" t="s">
        <v>36419</v>
      </c>
      <c r="B14763" t="s">
        <v>36420</v>
      </c>
      <c r="C14763" t="s">
        <v>36421</v>
      </c>
      <c r="D14763" t="s">
        <v>48031</v>
      </c>
      <c r="E14763">
        <f>_xlfn.XLOOKUP(Append1[[#This Row],[CAS]],[1]!Append1[CAS],[1]!Append1[Tb],"",0)</f>
        <v>714.5</v>
      </c>
      <c r="F14763">
        <f t="shared" si="230"/>
        <v>12</v>
      </c>
    </row>
    <row r="14764" spans="1:6" hidden="1" x14ac:dyDescent="0.3">
      <c r="A14764" t="s">
        <v>39921</v>
      </c>
      <c r="B14764" t="s">
        <v>39922</v>
      </c>
      <c r="C14764" t="s">
        <v>39923</v>
      </c>
      <c r="D14764" t="s">
        <v>48033</v>
      </c>
      <c r="E14764">
        <f>_xlfn.XLOOKUP(Append1[[#This Row],[CAS]],[1]!Append1[CAS],[1]!Append1[Tb],"",0)</f>
        <v>912.58</v>
      </c>
      <c r="F14764">
        <f t="shared" si="230"/>
        <v>16</v>
      </c>
    </row>
    <row r="14765" spans="1:6" hidden="1" x14ac:dyDescent="0.3">
      <c r="A14765" t="s">
        <v>39458</v>
      </c>
      <c r="B14765" t="s">
        <v>39459</v>
      </c>
      <c r="C14765" t="s">
        <v>39460</v>
      </c>
      <c r="D14765" t="s">
        <v>48032</v>
      </c>
      <c r="E14765">
        <f>_xlfn.XLOOKUP(Append1[[#This Row],[CAS]],[1]!Append1[CAS],[1]!Append1[Tb],"",0)</f>
        <v>912.63</v>
      </c>
      <c r="F14765">
        <f t="shared" si="230"/>
        <v>20</v>
      </c>
    </row>
    <row r="14766" spans="1:6" hidden="1" x14ac:dyDescent="0.3">
      <c r="A14766" t="s">
        <v>33358</v>
      </c>
      <c r="B14766" t="s">
        <v>33359</v>
      </c>
      <c r="C14766" t="s">
        <v>33360</v>
      </c>
      <c r="D14766" t="s">
        <v>48027</v>
      </c>
      <c r="E14766">
        <f>_xlfn.XLOOKUP(Append1[[#This Row],[CAS]],[1]!Append1[CAS],[1]!Append1[Tb],"",0)</f>
        <v>912.79</v>
      </c>
      <c r="F14766">
        <f t="shared" si="230"/>
        <v>15</v>
      </c>
    </row>
    <row r="14767" spans="1:6" x14ac:dyDescent="0.3">
      <c r="A14767" t="s">
        <v>24183</v>
      </c>
      <c r="B14767" t="s">
        <v>24184</v>
      </c>
      <c r="C14767" t="s">
        <v>24185</v>
      </c>
      <c r="D14767" t="s">
        <v>48031</v>
      </c>
      <c r="E14767">
        <f>_xlfn.XLOOKUP(Append1[[#This Row],[CAS]],[1]!Append1[CAS],[1]!Append1[Tb],"",0)</f>
        <v>715.92</v>
      </c>
      <c r="F14767">
        <f t="shared" si="230"/>
        <v>12</v>
      </c>
    </row>
    <row r="14768" spans="1:6" x14ac:dyDescent="0.3">
      <c r="A14768" t="s">
        <v>20218</v>
      </c>
      <c r="B14768" t="s">
        <v>20219</v>
      </c>
      <c r="C14768" t="s">
        <v>20220</v>
      </c>
      <c r="D14768" t="s">
        <v>48031</v>
      </c>
      <c r="E14768">
        <f>_xlfn.XLOOKUP(Append1[[#This Row],[CAS]],[1]!Append1[CAS],[1]!Append1[Tb],"",0)</f>
        <v>716.39</v>
      </c>
      <c r="F14768">
        <f t="shared" si="230"/>
        <v>12</v>
      </c>
    </row>
    <row r="14769" spans="1:6" hidden="1" x14ac:dyDescent="0.3">
      <c r="A14769" t="s">
        <v>21724</v>
      </c>
      <c r="B14769" t="s">
        <v>21725</v>
      </c>
      <c r="C14769" t="s">
        <v>21726</v>
      </c>
      <c r="D14769" t="s">
        <v>48026</v>
      </c>
      <c r="E14769">
        <f>_xlfn.XLOOKUP(Append1[[#This Row],[CAS]],[1]!Append1[CAS],[1]!Append1[Tb],"",0)</f>
        <v>912.86</v>
      </c>
      <c r="F14769">
        <f t="shared" si="230"/>
        <v>14</v>
      </c>
    </row>
    <row r="14770" spans="1:6" hidden="1" x14ac:dyDescent="0.3">
      <c r="A14770" t="s">
        <v>38355</v>
      </c>
      <c r="B14770" t="s">
        <v>38356</v>
      </c>
      <c r="C14770" t="s">
        <v>38357</v>
      </c>
      <c r="D14770" t="s">
        <v>48027</v>
      </c>
      <c r="E14770">
        <f>_xlfn.XLOOKUP(Append1[[#This Row],[CAS]],[1]!Append1[CAS],[1]!Append1[Tb],"",0)</f>
        <v>913.07</v>
      </c>
      <c r="F14770">
        <f t="shared" si="230"/>
        <v>15</v>
      </c>
    </row>
    <row r="14771" spans="1:6" x14ac:dyDescent="0.3">
      <c r="A14771" t="s">
        <v>47036</v>
      </c>
      <c r="B14771" t="s">
        <v>47037</v>
      </c>
      <c r="C14771" t="s">
        <v>47038</v>
      </c>
      <c r="D14771" t="s">
        <v>48031</v>
      </c>
      <c r="E14771">
        <f>_xlfn.XLOOKUP(Append1[[#This Row],[CAS]],[1]!Append1[CAS],[1]!Append1[Tb],"",0)</f>
        <v>718.58</v>
      </c>
      <c r="F14771">
        <f t="shared" si="230"/>
        <v>12</v>
      </c>
    </row>
    <row r="14772" spans="1:6" hidden="1" x14ac:dyDescent="0.3">
      <c r="A14772" t="s">
        <v>16705</v>
      </c>
      <c r="B14772" t="s">
        <v>16706</v>
      </c>
      <c r="C14772" t="s">
        <v>16707</v>
      </c>
      <c r="D14772" t="s">
        <v>48040</v>
      </c>
      <c r="E14772">
        <f>_xlfn.XLOOKUP(Append1[[#This Row],[CAS]],[1]!Append1[CAS],[1]!Append1[Tb],"",0)</f>
        <v>914.14</v>
      </c>
      <c r="F14772">
        <f t="shared" si="230"/>
        <v>22</v>
      </c>
    </row>
    <row r="14773" spans="1:6" hidden="1" x14ac:dyDescent="0.3">
      <c r="A14773" t="s">
        <v>10736</v>
      </c>
      <c r="B14773" t="s">
        <v>10737</v>
      </c>
      <c r="C14773" t="s">
        <v>10738</v>
      </c>
      <c r="D14773" t="s">
        <v>10738</v>
      </c>
      <c r="E14773">
        <f>_xlfn.XLOOKUP(Append1[[#This Row],[CAS]],[1]!Append1[CAS],[1]!Append1[Tb],"",0)</f>
        <v>914.15</v>
      </c>
      <c r="F14773">
        <f t="shared" si="230"/>
        <v>66</v>
      </c>
    </row>
    <row r="14774" spans="1:6" hidden="1" x14ac:dyDescent="0.3">
      <c r="A14774" t="s">
        <v>21277</v>
      </c>
      <c r="B14774" t="s">
        <v>21278</v>
      </c>
      <c r="C14774" t="s">
        <v>21279</v>
      </c>
      <c r="D14774" t="s">
        <v>48033</v>
      </c>
      <c r="E14774">
        <f>_xlfn.XLOOKUP(Append1[[#This Row],[CAS]],[1]!Append1[CAS],[1]!Append1[Tb],"",0)</f>
        <v>914.82</v>
      </c>
      <c r="F14774">
        <f t="shared" si="230"/>
        <v>16</v>
      </c>
    </row>
    <row r="14775" spans="1:6" hidden="1" x14ac:dyDescent="0.3">
      <c r="A14775" t="s">
        <v>43296</v>
      </c>
      <c r="B14775" t="s">
        <v>43297</v>
      </c>
      <c r="C14775" t="s">
        <v>43298</v>
      </c>
      <c r="D14775" t="s">
        <v>48037</v>
      </c>
      <c r="E14775">
        <f>_xlfn.XLOOKUP(Append1[[#This Row],[CAS]],[1]!Append1[CAS],[1]!Append1[Tb],"",0)</f>
        <v>914.89</v>
      </c>
      <c r="F14775">
        <f t="shared" si="230"/>
        <v>24</v>
      </c>
    </row>
    <row r="14776" spans="1:6" hidden="1" x14ac:dyDescent="0.3">
      <c r="A14776" t="s">
        <v>25590</v>
      </c>
      <c r="B14776" t="s">
        <v>25591</v>
      </c>
      <c r="C14776" t="s">
        <v>25592</v>
      </c>
      <c r="D14776" t="s">
        <v>48032</v>
      </c>
      <c r="E14776">
        <f>_xlfn.XLOOKUP(Append1[[#This Row],[CAS]],[1]!Append1[CAS],[1]!Append1[Tb],"",0)</f>
        <v>915.26</v>
      </c>
      <c r="F14776">
        <f t="shared" si="230"/>
        <v>20</v>
      </c>
    </row>
    <row r="14777" spans="1:6" hidden="1" x14ac:dyDescent="0.3">
      <c r="A14777" t="s">
        <v>17715</v>
      </c>
      <c r="B14777" t="s">
        <v>17716</v>
      </c>
      <c r="C14777" t="s">
        <v>17717</v>
      </c>
      <c r="D14777" t="s">
        <v>48044</v>
      </c>
      <c r="E14777">
        <f>_xlfn.XLOOKUP(Append1[[#This Row],[CAS]],[1]!Append1[CAS],[1]!Append1[Tb],"",0)</f>
        <v>915.71</v>
      </c>
      <c r="F14777">
        <f t="shared" si="230"/>
        <v>30</v>
      </c>
    </row>
    <row r="14778" spans="1:6" hidden="1" x14ac:dyDescent="0.3">
      <c r="A14778" t="s">
        <v>46521</v>
      </c>
      <c r="B14778" t="s">
        <v>46522</v>
      </c>
      <c r="C14778" t="s">
        <v>46523</v>
      </c>
      <c r="D14778" t="s">
        <v>48040</v>
      </c>
      <c r="E14778">
        <f>_xlfn.XLOOKUP(Append1[[#This Row],[CAS]],[1]!Append1[CAS],[1]!Append1[Tb],"",0)</f>
        <v>915.82</v>
      </c>
      <c r="F14778">
        <f t="shared" si="230"/>
        <v>22</v>
      </c>
    </row>
    <row r="14779" spans="1:6" hidden="1" x14ac:dyDescent="0.3">
      <c r="A14779" t="s">
        <v>15849</v>
      </c>
      <c r="B14779" t="s">
        <v>15850</v>
      </c>
      <c r="C14779" t="s">
        <v>15851</v>
      </c>
      <c r="D14779" t="s">
        <v>48027</v>
      </c>
      <c r="E14779">
        <f>_xlfn.XLOOKUP(Append1[[#This Row],[CAS]],[1]!Append1[CAS],[1]!Append1[Tb],"",0)</f>
        <v>916.31</v>
      </c>
      <c r="F14779">
        <f t="shared" si="230"/>
        <v>15</v>
      </c>
    </row>
    <row r="14780" spans="1:6" hidden="1" x14ac:dyDescent="0.3">
      <c r="A14780" t="s">
        <v>47268</v>
      </c>
      <c r="B14780" t="s">
        <v>47269</v>
      </c>
      <c r="C14780" t="s">
        <v>47270</v>
      </c>
      <c r="D14780" t="s">
        <v>48037</v>
      </c>
      <c r="E14780">
        <f>_xlfn.XLOOKUP(Append1[[#This Row],[CAS]],[1]!Append1[CAS],[1]!Append1[Tb],"",0)</f>
        <v>916.35</v>
      </c>
      <c r="F14780">
        <f t="shared" si="230"/>
        <v>24</v>
      </c>
    </row>
    <row r="14781" spans="1:6" hidden="1" x14ac:dyDescent="0.3">
      <c r="A14781" t="s">
        <v>38373</v>
      </c>
      <c r="B14781" t="s">
        <v>38374</v>
      </c>
      <c r="C14781" t="s">
        <v>38375</v>
      </c>
      <c r="D14781" t="s">
        <v>48024</v>
      </c>
      <c r="E14781">
        <f>_xlfn.XLOOKUP(Append1[[#This Row],[CAS]],[1]!Append1[CAS],[1]!Append1[Tb],"",0)</f>
        <v>916.43</v>
      </c>
      <c r="F14781">
        <f t="shared" si="230"/>
        <v>18</v>
      </c>
    </row>
    <row r="14782" spans="1:6" hidden="1" x14ac:dyDescent="0.3">
      <c r="A14782" t="s">
        <v>41837</v>
      </c>
      <c r="B14782" t="s">
        <v>41838</v>
      </c>
      <c r="C14782" t="s">
        <v>41839</v>
      </c>
      <c r="D14782" t="s">
        <v>48027</v>
      </c>
      <c r="E14782">
        <f>_xlfn.XLOOKUP(Append1[[#This Row],[CAS]],[1]!Append1[CAS],[1]!Append1[Tb],"",0)</f>
        <v>916.53</v>
      </c>
      <c r="F14782">
        <f t="shared" si="230"/>
        <v>15</v>
      </c>
    </row>
    <row r="14783" spans="1:6" hidden="1" x14ac:dyDescent="0.3">
      <c r="A14783" t="s">
        <v>10739</v>
      </c>
      <c r="B14783" t="s">
        <v>10740</v>
      </c>
      <c r="C14783" t="s">
        <v>10741</v>
      </c>
      <c r="D14783" t="s">
        <v>10741</v>
      </c>
      <c r="E14783">
        <f>_xlfn.XLOOKUP(Append1[[#This Row],[CAS]],[1]!Append1[CAS],[1]!Append1[Tb],"",0)</f>
        <v>917.15</v>
      </c>
      <c r="F14783">
        <f t="shared" si="230"/>
        <v>67</v>
      </c>
    </row>
    <row r="14784" spans="1:6" hidden="1" x14ac:dyDescent="0.3">
      <c r="A14784" t="s">
        <v>47172</v>
      </c>
      <c r="B14784" t="s">
        <v>47173</v>
      </c>
      <c r="C14784" t="s">
        <v>47174</v>
      </c>
      <c r="D14784" t="s">
        <v>48026</v>
      </c>
      <c r="E14784">
        <f>_xlfn.XLOOKUP(Append1[[#This Row],[CAS]],[1]!Append1[CAS],[1]!Append1[Tb],"",0)</f>
        <v>917.48</v>
      </c>
      <c r="F14784">
        <f t="shared" si="230"/>
        <v>14</v>
      </c>
    </row>
    <row r="14785" spans="1:6" hidden="1" x14ac:dyDescent="0.3">
      <c r="A14785" t="s">
        <v>33424</v>
      </c>
      <c r="B14785" t="s">
        <v>33425</v>
      </c>
      <c r="C14785" t="s">
        <v>33426</v>
      </c>
      <c r="D14785" t="s">
        <v>48042</v>
      </c>
      <c r="E14785">
        <f>_xlfn.XLOOKUP(Append1[[#This Row],[CAS]],[1]!Append1[CAS],[1]!Append1[Tb],"",0)</f>
        <v>918.33</v>
      </c>
      <c r="F14785">
        <f t="shared" si="230"/>
        <v>23</v>
      </c>
    </row>
    <row r="14786" spans="1:6" x14ac:dyDescent="0.3">
      <c r="A14786" t="s">
        <v>44714</v>
      </c>
      <c r="B14786" t="s">
        <v>44715</v>
      </c>
      <c r="C14786" t="s">
        <v>44716</v>
      </c>
      <c r="D14786" t="s">
        <v>48031</v>
      </c>
      <c r="E14786">
        <f>_xlfn.XLOOKUP(Append1[[#This Row],[CAS]],[1]!Append1[CAS],[1]!Append1[Tb],"",0)</f>
        <v>719.51</v>
      </c>
      <c r="F14786">
        <f t="shared" ref="F14786:F14849" si="231">LEN(C14786)-LEN(SUBSTITUTE(C14786,"C",""))</f>
        <v>12</v>
      </c>
    </row>
    <row r="14787" spans="1:6" hidden="1" x14ac:dyDescent="0.3">
      <c r="A14787" t="s">
        <v>18546</v>
      </c>
      <c r="B14787" t="s">
        <v>18547</v>
      </c>
      <c r="C14787" t="s">
        <v>18548</v>
      </c>
      <c r="D14787" t="s">
        <v>48047</v>
      </c>
      <c r="E14787">
        <f>_xlfn.XLOOKUP(Append1[[#This Row],[CAS]],[1]!Append1[CAS],[1]!Append1[Tb],"",0)</f>
        <v>919.08</v>
      </c>
      <c r="F14787">
        <f t="shared" si="231"/>
        <v>27</v>
      </c>
    </row>
    <row r="14788" spans="1:6" hidden="1" x14ac:dyDescent="0.3">
      <c r="A14788" t="s">
        <v>18552</v>
      </c>
      <c r="B14788" t="s">
        <v>18553</v>
      </c>
      <c r="C14788" t="s">
        <v>18554</v>
      </c>
      <c r="D14788" t="s">
        <v>48047</v>
      </c>
      <c r="E14788">
        <f>_xlfn.XLOOKUP(Append1[[#This Row],[CAS]],[1]!Append1[CAS],[1]!Append1[Tb],"",0)</f>
        <v>919.08</v>
      </c>
      <c r="F14788">
        <f t="shared" si="231"/>
        <v>27</v>
      </c>
    </row>
    <row r="14789" spans="1:6" hidden="1" x14ac:dyDescent="0.3">
      <c r="A14789" t="s">
        <v>18744</v>
      </c>
      <c r="B14789" t="s">
        <v>18745</v>
      </c>
      <c r="C14789" t="s">
        <v>18746</v>
      </c>
      <c r="D14789" t="s">
        <v>48047</v>
      </c>
      <c r="E14789">
        <f>_xlfn.XLOOKUP(Append1[[#This Row],[CAS]],[1]!Append1[CAS],[1]!Append1[Tb],"",0)</f>
        <v>919.08</v>
      </c>
      <c r="F14789">
        <f t="shared" si="231"/>
        <v>27</v>
      </c>
    </row>
    <row r="14790" spans="1:6" x14ac:dyDescent="0.3">
      <c r="A14790" t="s">
        <v>18585</v>
      </c>
      <c r="B14790" t="s">
        <v>18586</v>
      </c>
      <c r="C14790" t="s">
        <v>18587</v>
      </c>
      <c r="D14790" t="s">
        <v>48031</v>
      </c>
      <c r="E14790">
        <f>_xlfn.XLOOKUP(Append1[[#This Row],[CAS]],[1]!Append1[CAS],[1]!Append1[Tb],"",0)</f>
        <v>720.19</v>
      </c>
      <c r="F14790">
        <f t="shared" si="231"/>
        <v>12</v>
      </c>
    </row>
    <row r="14791" spans="1:6" hidden="1" x14ac:dyDescent="0.3">
      <c r="A14791" t="s">
        <v>45185</v>
      </c>
      <c r="B14791" t="s">
        <v>45186</v>
      </c>
      <c r="C14791" t="s">
        <v>45187</v>
      </c>
      <c r="D14791" t="s">
        <v>48024</v>
      </c>
      <c r="E14791">
        <f>_xlfn.XLOOKUP(Append1[[#This Row],[CAS]],[1]!Append1[CAS],[1]!Append1[Tb],"",0)</f>
        <v>919.92</v>
      </c>
      <c r="F14791">
        <f t="shared" si="231"/>
        <v>18</v>
      </c>
    </row>
    <row r="14792" spans="1:6" hidden="1" x14ac:dyDescent="0.3">
      <c r="A14792" t="s">
        <v>28431</v>
      </c>
      <c r="B14792" t="s">
        <v>28432</v>
      </c>
      <c r="C14792" t="s">
        <v>28433</v>
      </c>
      <c r="D14792" t="s">
        <v>48025</v>
      </c>
      <c r="E14792">
        <f>_xlfn.XLOOKUP(Append1[[#This Row],[CAS]],[1]!Append1[CAS],[1]!Append1[Tb],"",0)</f>
        <v>920.09</v>
      </c>
      <c r="F14792">
        <f t="shared" si="231"/>
        <v>17</v>
      </c>
    </row>
    <row r="14793" spans="1:6" hidden="1" x14ac:dyDescent="0.3">
      <c r="A14793" t="s">
        <v>45470</v>
      </c>
      <c r="B14793" t="s">
        <v>45471</v>
      </c>
      <c r="C14793" t="s">
        <v>45472</v>
      </c>
      <c r="D14793" t="s">
        <v>48027</v>
      </c>
      <c r="E14793">
        <f>_xlfn.XLOOKUP(Append1[[#This Row],[CAS]],[1]!Append1[CAS],[1]!Append1[Tb],"",0)</f>
        <v>920.49</v>
      </c>
      <c r="F14793">
        <f t="shared" si="231"/>
        <v>15</v>
      </c>
    </row>
    <row r="14794" spans="1:6" hidden="1" x14ac:dyDescent="0.3">
      <c r="A14794" t="s">
        <v>39259</v>
      </c>
      <c r="B14794" t="s">
        <v>39260</v>
      </c>
      <c r="C14794" t="s">
        <v>39261</v>
      </c>
      <c r="D14794" t="s">
        <v>48045</v>
      </c>
      <c r="E14794">
        <f>_xlfn.XLOOKUP(Append1[[#This Row],[CAS]],[1]!Append1[CAS],[1]!Append1[Tb],"",0)</f>
        <v>921.34</v>
      </c>
      <c r="F14794">
        <f t="shared" si="231"/>
        <v>29</v>
      </c>
    </row>
    <row r="14795" spans="1:6" hidden="1" x14ac:dyDescent="0.3">
      <c r="A14795" t="s">
        <v>46542</v>
      </c>
      <c r="B14795" t="s">
        <v>46543</v>
      </c>
      <c r="C14795" t="s">
        <v>46544</v>
      </c>
      <c r="D14795" t="s">
        <v>48036</v>
      </c>
      <c r="E14795">
        <f>_xlfn.XLOOKUP(Append1[[#This Row],[CAS]],[1]!Append1[CAS],[1]!Append1[Tb],"",0)</f>
        <v>921.36</v>
      </c>
      <c r="F14795">
        <f t="shared" si="231"/>
        <v>21</v>
      </c>
    </row>
    <row r="14796" spans="1:6" hidden="1" x14ac:dyDescent="0.3">
      <c r="A14796" t="s">
        <v>33933</v>
      </c>
      <c r="B14796" t="s">
        <v>33934</v>
      </c>
      <c r="C14796" t="s">
        <v>33935</v>
      </c>
      <c r="D14796" t="s">
        <v>48040</v>
      </c>
      <c r="E14796">
        <f>_xlfn.XLOOKUP(Append1[[#This Row],[CAS]],[1]!Append1[CAS],[1]!Append1[Tb],"",0)</f>
        <v>921.4</v>
      </c>
      <c r="F14796">
        <f t="shared" si="231"/>
        <v>22</v>
      </c>
    </row>
    <row r="14797" spans="1:6" x14ac:dyDescent="0.3">
      <c r="A14797" t="s">
        <v>22517</v>
      </c>
      <c r="B14797" t="s">
        <v>22518</v>
      </c>
      <c r="C14797" t="s">
        <v>22519</v>
      </c>
      <c r="D14797" t="s">
        <v>48031</v>
      </c>
      <c r="E14797">
        <f>_xlfn.XLOOKUP(Append1[[#This Row],[CAS]],[1]!Append1[CAS],[1]!Append1[Tb],"",0)</f>
        <v>720.19</v>
      </c>
      <c r="F14797">
        <f t="shared" si="231"/>
        <v>12</v>
      </c>
    </row>
    <row r="14798" spans="1:6" hidden="1" x14ac:dyDescent="0.3">
      <c r="A14798" t="s">
        <v>43021</v>
      </c>
      <c r="B14798" t="s">
        <v>43022</v>
      </c>
      <c r="C14798" t="s">
        <v>43023</v>
      </c>
      <c r="D14798" t="s">
        <v>48042</v>
      </c>
      <c r="E14798">
        <f>_xlfn.XLOOKUP(Append1[[#This Row],[CAS]],[1]!Append1[CAS],[1]!Append1[Tb],"",0)</f>
        <v>922.13</v>
      </c>
      <c r="F14798">
        <f t="shared" si="231"/>
        <v>23</v>
      </c>
    </row>
    <row r="14799" spans="1:6" hidden="1" x14ac:dyDescent="0.3">
      <c r="A14799" t="s">
        <v>16741</v>
      </c>
      <c r="B14799" t="s">
        <v>16742</v>
      </c>
      <c r="C14799" t="s">
        <v>16743</v>
      </c>
      <c r="D14799" t="s">
        <v>48036</v>
      </c>
      <c r="E14799">
        <f>_xlfn.XLOOKUP(Append1[[#This Row],[CAS]],[1]!Append1[CAS],[1]!Append1[Tb],"",0)</f>
        <v>922.22</v>
      </c>
      <c r="F14799">
        <f t="shared" si="231"/>
        <v>21</v>
      </c>
    </row>
    <row r="14800" spans="1:6" hidden="1" x14ac:dyDescent="0.3">
      <c r="A14800" t="s">
        <v>18879</v>
      </c>
      <c r="B14800" t="s">
        <v>18880</v>
      </c>
      <c r="C14800" t="s">
        <v>18881</v>
      </c>
      <c r="D14800" t="s">
        <v>48036</v>
      </c>
      <c r="E14800">
        <f>_xlfn.XLOOKUP(Append1[[#This Row],[CAS]],[1]!Append1[CAS],[1]!Append1[Tb],"",0)</f>
        <v>922.22</v>
      </c>
      <c r="F14800">
        <f t="shared" si="231"/>
        <v>21</v>
      </c>
    </row>
    <row r="14801" spans="1:6" hidden="1" x14ac:dyDescent="0.3">
      <c r="A14801" t="s">
        <v>32917</v>
      </c>
      <c r="B14801" t="s">
        <v>32918</v>
      </c>
      <c r="C14801" t="s">
        <v>32919</v>
      </c>
      <c r="D14801" t="s">
        <v>48036</v>
      </c>
      <c r="E14801">
        <f>_xlfn.XLOOKUP(Append1[[#This Row],[CAS]],[1]!Append1[CAS],[1]!Append1[Tb],"",0)</f>
        <v>922.22</v>
      </c>
      <c r="F14801">
        <f t="shared" si="231"/>
        <v>21</v>
      </c>
    </row>
    <row r="14802" spans="1:6" hidden="1" x14ac:dyDescent="0.3">
      <c r="A14802" t="s">
        <v>43945</v>
      </c>
      <c r="B14802" t="s">
        <v>43946</v>
      </c>
      <c r="C14802" t="s">
        <v>43947</v>
      </c>
      <c r="D14802" t="s">
        <v>48037</v>
      </c>
      <c r="E14802">
        <f>_xlfn.XLOOKUP(Append1[[#This Row],[CAS]],[1]!Append1[CAS],[1]!Append1[Tb],"",0)</f>
        <v>922.94</v>
      </c>
      <c r="F14802">
        <f t="shared" si="231"/>
        <v>24</v>
      </c>
    </row>
    <row r="14803" spans="1:6" hidden="1" x14ac:dyDescent="0.3">
      <c r="A14803" t="s">
        <v>44657</v>
      </c>
      <c r="B14803" t="s">
        <v>44658</v>
      </c>
      <c r="C14803" t="s">
        <v>44659</v>
      </c>
      <c r="D14803" t="s">
        <v>48037</v>
      </c>
      <c r="E14803">
        <f>_xlfn.XLOOKUP(Append1[[#This Row],[CAS]],[1]!Append1[CAS],[1]!Append1[Tb],"",0)</f>
        <v>922.94</v>
      </c>
      <c r="F14803">
        <f t="shared" si="231"/>
        <v>24</v>
      </c>
    </row>
    <row r="14804" spans="1:6" hidden="1" x14ac:dyDescent="0.3">
      <c r="A14804" t="s">
        <v>23942</v>
      </c>
      <c r="B14804" t="s">
        <v>23943</v>
      </c>
      <c r="C14804" t="s">
        <v>23944</v>
      </c>
      <c r="D14804" t="s">
        <v>48033</v>
      </c>
      <c r="E14804">
        <f>_xlfn.XLOOKUP(Append1[[#This Row],[CAS]],[1]!Append1[CAS],[1]!Append1[Tb],"",0)</f>
        <v>923.01</v>
      </c>
      <c r="F14804">
        <f t="shared" si="231"/>
        <v>16</v>
      </c>
    </row>
    <row r="14805" spans="1:6" hidden="1" x14ac:dyDescent="0.3">
      <c r="A14805" t="s">
        <v>36672</v>
      </c>
      <c r="B14805" t="s">
        <v>36673</v>
      </c>
      <c r="C14805" t="s">
        <v>36674</v>
      </c>
      <c r="D14805" t="s">
        <v>48032</v>
      </c>
      <c r="E14805">
        <f>_xlfn.XLOOKUP(Append1[[#This Row],[CAS]],[1]!Append1[CAS],[1]!Append1[Tb],"",0)</f>
        <v>923.12</v>
      </c>
      <c r="F14805">
        <f t="shared" si="231"/>
        <v>20</v>
      </c>
    </row>
    <row r="14806" spans="1:6" hidden="1" x14ac:dyDescent="0.3">
      <c r="A14806" t="s">
        <v>21964</v>
      </c>
      <c r="B14806" t="s">
        <v>21965</v>
      </c>
      <c r="C14806" t="s">
        <v>21966</v>
      </c>
      <c r="D14806" t="s">
        <v>48028</v>
      </c>
      <c r="E14806">
        <f>_xlfn.XLOOKUP(Append1[[#This Row],[CAS]],[1]!Append1[CAS],[1]!Append1[Tb],"",0)</f>
        <v>923.19</v>
      </c>
      <c r="F14806">
        <f t="shared" si="231"/>
        <v>19</v>
      </c>
    </row>
    <row r="14807" spans="1:6" x14ac:dyDescent="0.3">
      <c r="A14807" t="s">
        <v>29536</v>
      </c>
      <c r="B14807" t="s">
        <v>29537</v>
      </c>
      <c r="C14807" t="s">
        <v>29538</v>
      </c>
      <c r="D14807" t="s">
        <v>48031</v>
      </c>
      <c r="E14807">
        <f>_xlfn.XLOOKUP(Append1[[#This Row],[CAS]],[1]!Append1[CAS],[1]!Append1[Tb],"",0)</f>
        <v>720.19</v>
      </c>
      <c r="F14807">
        <f t="shared" si="231"/>
        <v>12</v>
      </c>
    </row>
    <row r="14808" spans="1:6" hidden="1" x14ac:dyDescent="0.3">
      <c r="A14808" t="s">
        <v>42266</v>
      </c>
      <c r="B14808" t="s">
        <v>42267</v>
      </c>
      <c r="C14808" t="s">
        <v>42268</v>
      </c>
      <c r="D14808" t="s">
        <v>48045</v>
      </c>
      <c r="E14808">
        <f>_xlfn.XLOOKUP(Append1[[#This Row],[CAS]],[1]!Append1[CAS],[1]!Append1[Tb],"",0)</f>
        <v>923.68</v>
      </c>
      <c r="F14808">
        <f t="shared" si="231"/>
        <v>29</v>
      </c>
    </row>
    <row r="14809" spans="1:6" hidden="1" x14ac:dyDescent="0.3">
      <c r="A14809" t="s">
        <v>18534</v>
      </c>
      <c r="B14809" t="s">
        <v>18535</v>
      </c>
      <c r="C14809" t="s">
        <v>18536</v>
      </c>
      <c r="D14809" t="s">
        <v>48036</v>
      </c>
      <c r="E14809">
        <f>_xlfn.XLOOKUP(Append1[[#This Row],[CAS]],[1]!Append1[CAS],[1]!Append1[Tb],"",0)</f>
        <v>924.06</v>
      </c>
      <c r="F14809">
        <f t="shared" si="231"/>
        <v>21</v>
      </c>
    </row>
    <row r="14810" spans="1:6" hidden="1" x14ac:dyDescent="0.3">
      <c r="A14810" t="s">
        <v>33259</v>
      </c>
      <c r="B14810" t="s">
        <v>33260</v>
      </c>
      <c r="C14810" t="s">
        <v>33261</v>
      </c>
      <c r="D14810" t="s">
        <v>48036</v>
      </c>
      <c r="E14810">
        <f>_xlfn.XLOOKUP(Append1[[#This Row],[CAS]],[1]!Append1[CAS],[1]!Append1[Tb],"",0)</f>
        <v>924.06</v>
      </c>
      <c r="F14810">
        <f t="shared" si="231"/>
        <v>21</v>
      </c>
    </row>
    <row r="14811" spans="1:6" hidden="1" x14ac:dyDescent="0.3">
      <c r="A14811" t="s">
        <v>24552</v>
      </c>
      <c r="B14811" t="s">
        <v>24553</v>
      </c>
      <c r="C14811" t="s">
        <v>24554</v>
      </c>
      <c r="D14811" t="s">
        <v>48028</v>
      </c>
      <c r="E14811">
        <f>_xlfn.XLOOKUP(Append1[[#This Row],[CAS]],[1]!Append1[CAS],[1]!Append1[Tb],"",0)</f>
        <v>924.9</v>
      </c>
      <c r="F14811">
        <f t="shared" si="231"/>
        <v>19</v>
      </c>
    </row>
    <row r="14812" spans="1:6" hidden="1" x14ac:dyDescent="0.3">
      <c r="A14812" t="s">
        <v>20548</v>
      </c>
      <c r="B14812" t="s">
        <v>20549</v>
      </c>
      <c r="C14812" t="s">
        <v>20550</v>
      </c>
      <c r="D14812" t="s">
        <v>48027</v>
      </c>
      <c r="E14812">
        <f>_xlfn.XLOOKUP(Append1[[#This Row],[CAS]],[1]!Append1[CAS],[1]!Append1[Tb],"",0)</f>
        <v>925.23</v>
      </c>
      <c r="F14812">
        <f t="shared" si="231"/>
        <v>15</v>
      </c>
    </row>
    <row r="14813" spans="1:6" hidden="1" x14ac:dyDescent="0.3">
      <c r="A14813" t="s">
        <v>18537</v>
      </c>
      <c r="B14813" t="s">
        <v>18538</v>
      </c>
      <c r="C14813" t="s">
        <v>18539</v>
      </c>
      <c r="D14813" t="s">
        <v>48047</v>
      </c>
      <c r="E14813">
        <f>_xlfn.XLOOKUP(Append1[[#This Row],[CAS]],[1]!Append1[CAS],[1]!Append1[Tb],"",0)</f>
        <v>925.64</v>
      </c>
      <c r="F14813">
        <f t="shared" si="231"/>
        <v>27</v>
      </c>
    </row>
    <row r="14814" spans="1:6" hidden="1" x14ac:dyDescent="0.3">
      <c r="A14814" t="s">
        <v>32173</v>
      </c>
      <c r="B14814" t="s">
        <v>32174</v>
      </c>
      <c r="C14814" t="s">
        <v>32175</v>
      </c>
      <c r="D14814" t="s">
        <v>48040</v>
      </c>
      <c r="E14814">
        <f>_xlfn.XLOOKUP(Append1[[#This Row],[CAS]],[1]!Append1[CAS],[1]!Append1[Tb],"",0)</f>
        <v>925.76</v>
      </c>
      <c r="F14814">
        <f t="shared" si="231"/>
        <v>22</v>
      </c>
    </row>
    <row r="14815" spans="1:6" x14ac:dyDescent="0.3">
      <c r="A14815" t="s">
        <v>41056</v>
      </c>
      <c r="B14815" t="s">
        <v>41057</v>
      </c>
      <c r="C14815" t="s">
        <v>41058</v>
      </c>
      <c r="D14815" t="s">
        <v>48031</v>
      </c>
      <c r="E14815">
        <f>_xlfn.XLOOKUP(Append1[[#This Row],[CAS]],[1]!Append1[CAS],[1]!Append1[Tb],"",0)</f>
        <v>720.55</v>
      </c>
      <c r="F14815">
        <f t="shared" si="231"/>
        <v>12</v>
      </c>
    </row>
    <row r="14816" spans="1:6" hidden="1" x14ac:dyDescent="0.3">
      <c r="A14816" t="s">
        <v>16594</v>
      </c>
      <c r="B14816" t="s">
        <v>16595</v>
      </c>
      <c r="C14816" t="s">
        <v>16596</v>
      </c>
      <c r="D14816" t="s">
        <v>48036</v>
      </c>
      <c r="E14816">
        <f>_xlfn.XLOOKUP(Append1[[#This Row],[CAS]],[1]!Append1[CAS],[1]!Append1[Tb],"",0)</f>
        <v>926.38</v>
      </c>
      <c r="F14816">
        <f t="shared" si="231"/>
        <v>21</v>
      </c>
    </row>
    <row r="14817" spans="1:6" x14ac:dyDescent="0.3">
      <c r="A14817" t="s">
        <v>31111</v>
      </c>
      <c r="B14817" t="s">
        <v>31112</v>
      </c>
      <c r="C14817" t="s">
        <v>31113</v>
      </c>
      <c r="D14817" t="s">
        <v>48031</v>
      </c>
      <c r="E14817">
        <f>_xlfn.XLOOKUP(Append1[[#This Row],[CAS]],[1]!Append1[CAS],[1]!Append1[Tb],"",0)</f>
        <v>720.83</v>
      </c>
      <c r="F14817">
        <f t="shared" si="231"/>
        <v>12</v>
      </c>
    </row>
    <row r="14818" spans="1:6" x14ac:dyDescent="0.3">
      <c r="A14818" t="s">
        <v>20810</v>
      </c>
      <c r="B14818" t="s">
        <v>20811</v>
      </c>
      <c r="C14818" t="s">
        <v>20812</v>
      </c>
      <c r="D14818" t="s">
        <v>48031</v>
      </c>
      <c r="E14818">
        <f>_xlfn.XLOOKUP(Append1[[#This Row],[CAS]],[1]!Append1[CAS],[1]!Append1[Tb],"",0)</f>
        <v>720.9</v>
      </c>
      <c r="F14818">
        <f t="shared" si="231"/>
        <v>12</v>
      </c>
    </row>
    <row r="14819" spans="1:6" x14ac:dyDescent="0.3">
      <c r="A14819" t="s">
        <v>21973</v>
      </c>
      <c r="B14819" t="s">
        <v>21974</v>
      </c>
      <c r="C14819" t="s">
        <v>21975</v>
      </c>
      <c r="D14819" t="s">
        <v>48031</v>
      </c>
      <c r="E14819">
        <f>_xlfn.XLOOKUP(Append1[[#This Row],[CAS]],[1]!Append1[CAS],[1]!Append1[Tb],"",0)</f>
        <v>721.4</v>
      </c>
      <c r="F14819">
        <f t="shared" si="231"/>
        <v>12</v>
      </c>
    </row>
    <row r="14820" spans="1:6" hidden="1" x14ac:dyDescent="0.3">
      <c r="A14820" t="s">
        <v>22009</v>
      </c>
      <c r="B14820" t="s">
        <v>22010</v>
      </c>
      <c r="C14820" t="s">
        <v>22011</v>
      </c>
      <c r="D14820" t="s">
        <v>48039</v>
      </c>
      <c r="E14820">
        <f>_xlfn.XLOOKUP(Append1[[#This Row],[CAS]],[1]!Append1[CAS],[1]!Append1[Tb],"",0)</f>
        <v>926.96</v>
      </c>
      <c r="F14820">
        <f t="shared" si="231"/>
        <v>25</v>
      </c>
    </row>
    <row r="14821" spans="1:6" hidden="1" x14ac:dyDescent="0.3">
      <c r="A14821" t="s">
        <v>18549</v>
      </c>
      <c r="B14821" t="s">
        <v>18550</v>
      </c>
      <c r="C14821" t="s">
        <v>18551</v>
      </c>
      <c r="D14821" t="s">
        <v>48047</v>
      </c>
      <c r="E14821">
        <f>_xlfn.XLOOKUP(Append1[[#This Row],[CAS]],[1]!Append1[CAS],[1]!Append1[Tb],"",0)</f>
        <v>927.05</v>
      </c>
      <c r="F14821">
        <f t="shared" si="231"/>
        <v>27</v>
      </c>
    </row>
    <row r="14822" spans="1:6" hidden="1" x14ac:dyDescent="0.3">
      <c r="A14822" t="s">
        <v>18747</v>
      </c>
      <c r="B14822" t="s">
        <v>18748</v>
      </c>
      <c r="C14822" t="s">
        <v>18749</v>
      </c>
      <c r="D14822" t="s">
        <v>48047</v>
      </c>
      <c r="E14822">
        <f>_xlfn.XLOOKUP(Append1[[#This Row],[CAS]],[1]!Append1[CAS],[1]!Append1[Tb],"",0)</f>
        <v>927.89</v>
      </c>
      <c r="F14822">
        <f t="shared" si="231"/>
        <v>27</v>
      </c>
    </row>
    <row r="14823" spans="1:6" hidden="1" x14ac:dyDescent="0.3">
      <c r="A14823" t="s">
        <v>18750</v>
      </c>
      <c r="B14823" t="s">
        <v>18751</v>
      </c>
      <c r="C14823" t="s">
        <v>18752</v>
      </c>
      <c r="D14823" t="s">
        <v>48047</v>
      </c>
      <c r="E14823">
        <f>_xlfn.XLOOKUP(Append1[[#This Row],[CAS]],[1]!Append1[CAS],[1]!Append1[Tb],"",0)</f>
        <v>927.89</v>
      </c>
      <c r="F14823">
        <f t="shared" si="231"/>
        <v>27</v>
      </c>
    </row>
    <row r="14824" spans="1:6" hidden="1" x14ac:dyDescent="0.3">
      <c r="A14824" t="s">
        <v>26909</v>
      </c>
      <c r="B14824" t="s">
        <v>26910</v>
      </c>
      <c r="C14824" t="s">
        <v>26911</v>
      </c>
      <c r="D14824" t="s">
        <v>48048</v>
      </c>
      <c r="E14824">
        <f>_xlfn.XLOOKUP(Append1[[#This Row],[CAS]],[1]!Append1[CAS],[1]!Append1[Tb],"",0)</f>
        <v>927.99</v>
      </c>
      <c r="F14824">
        <f t="shared" si="231"/>
        <v>31</v>
      </c>
    </row>
    <row r="14825" spans="1:6" hidden="1" x14ac:dyDescent="0.3">
      <c r="A14825" t="s">
        <v>41573</v>
      </c>
      <c r="B14825" t="s">
        <v>41574</v>
      </c>
      <c r="C14825" t="s">
        <v>41575</v>
      </c>
      <c r="D14825" t="s">
        <v>48039</v>
      </c>
      <c r="E14825">
        <f>_xlfn.XLOOKUP(Append1[[#This Row],[CAS]],[1]!Append1[CAS],[1]!Append1[Tb],"",0)</f>
        <v>928.12</v>
      </c>
      <c r="F14825">
        <f t="shared" si="231"/>
        <v>25</v>
      </c>
    </row>
    <row r="14826" spans="1:6" hidden="1" x14ac:dyDescent="0.3">
      <c r="A14826" t="s">
        <v>23253</v>
      </c>
      <c r="B14826" t="s">
        <v>23254</v>
      </c>
      <c r="C14826" t="s">
        <v>23255</v>
      </c>
      <c r="D14826" t="s">
        <v>48024</v>
      </c>
      <c r="E14826">
        <f>_xlfn.XLOOKUP(Append1[[#This Row],[CAS]],[1]!Append1[CAS],[1]!Append1[Tb],"",0)</f>
        <v>928.14</v>
      </c>
      <c r="F14826">
        <f t="shared" si="231"/>
        <v>18</v>
      </c>
    </row>
    <row r="14827" spans="1:6" hidden="1" x14ac:dyDescent="0.3">
      <c r="A14827" t="s">
        <v>33702</v>
      </c>
      <c r="B14827" t="s">
        <v>33703</v>
      </c>
      <c r="C14827" t="s">
        <v>33704</v>
      </c>
      <c r="D14827" t="s">
        <v>48037</v>
      </c>
      <c r="E14827">
        <f>_xlfn.XLOOKUP(Append1[[#This Row],[CAS]],[1]!Append1[CAS],[1]!Append1[Tb],"",0)</f>
        <v>928.57</v>
      </c>
      <c r="F14827">
        <f t="shared" si="231"/>
        <v>24</v>
      </c>
    </row>
    <row r="14828" spans="1:6" hidden="1" x14ac:dyDescent="0.3">
      <c r="A14828" t="s">
        <v>36579</v>
      </c>
      <c r="B14828" t="s">
        <v>36580</v>
      </c>
      <c r="C14828" t="s">
        <v>36581</v>
      </c>
      <c r="D14828" t="s">
        <v>48047</v>
      </c>
      <c r="E14828">
        <f>_xlfn.XLOOKUP(Append1[[#This Row],[CAS]],[1]!Append1[CAS],[1]!Append1[Tb],"",0)</f>
        <v>930.13</v>
      </c>
      <c r="F14828">
        <f t="shared" si="231"/>
        <v>27</v>
      </c>
    </row>
    <row r="14829" spans="1:6" hidden="1" x14ac:dyDescent="0.3">
      <c r="A14829" t="s">
        <v>36994</v>
      </c>
      <c r="B14829" t="s">
        <v>36995</v>
      </c>
      <c r="C14829" t="s">
        <v>36996</v>
      </c>
      <c r="D14829" t="s">
        <v>48047</v>
      </c>
      <c r="E14829">
        <f>_xlfn.XLOOKUP(Append1[[#This Row],[CAS]],[1]!Append1[CAS],[1]!Append1[Tb],"",0)</f>
        <v>930.13</v>
      </c>
      <c r="F14829">
        <f t="shared" si="231"/>
        <v>27</v>
      </c>
    </row>
    <row r="14830" spans="1:6" hidden="1" x14ac:dyDescent="0.3">
      <c r="A14830" t="s">
        <v>42425</v>
      </c>
      <c r="B14830" t="s">
        <v>42426</v>
      </c>
      <c r="C14830" t="s">
        <v>42427</v>
      </c>
      <c r="D14830" t="s">
        <v>48047</v>
      </c>
      <c r="E14830">
        <f>_xlfn.XLOOKUP(Append1[[#This Row],[CAS]],[1]!Append1[CAS],[1]!Append1[Tb],"",0)</f>
        <v>930.13</v>
      </c>
      <c r="F14830">
        <f t="shared" si="231"/>
        <v>27</v>
      </c>
    </row>
    <row r="14831" spans="1:6" x14ac:dyDescent="0.3">
      <c r="A14831" t="s">
        <v>33529</v>
      </c>
      <c r="B14831" t="s">
        <v>33530</v>
      </c>
      <c r="C14831" t="s">
        <v>33531</v>
      </c>
      <c r="D14831" t="s">
        <v>48031</v>
      </c>
      <c r="E14831">
        <f>_xlfn.XLOOKUP(Append1[[#This Row],[CAS]],[1]!Append1[CAS],[1]!Append1[Tb],"",0)</f>
        <v>724.02</v>
      </c>
      <c r="F14831">
        <f t="shared" si="231"/>
        <v>12</v>
      </c>
    </row>
    <row r="14832" spans="1:6" hidden="1" x14ac:dyDescent="0.3">
      <c r="A14832" t="s">
        <v>17334</v>
      </c>
      <c r="B14832" t="s">
        <v>17335</v>
      </c>
      <c r="C14832" t="s">
        <v>17336</v>
      </c>
      <c r="D14832" t="s">
        <v>48047</v>
      </c>
      <c r="E14832">
        <f>_xlfn.XLOOKUP(Append1[[#This Row],[CAS]],[1]!Append1[CAS],[1]!Append1[Tb],"",0)</f>
        <v>931.25</v>
      </c>
      <c r="F14832">
        <f t="shared" si="231"/>
        <v>27</v>
      </c>
    </row>
    <row r="14833" spans="1:6" hidden="1" x14ac:dyDescent="0.3">
      <c r="A14833" t="s">
        <v>35993</v>
      </c>
      <c r="B14833" t="s">
        <v>35994</v>
      </c>
      <c r="C14833" t="s">
        <v>35995</v>
      </c>
      <c r="D14833" t="s">
        <v>48046</v>
      </c>
      <c r="E14833">
        <f>_xlfn.XLOOKUP(Append1[[#This Row],[CAS]],[1]!Append1[CAS],[1]!Append1[Tb],"",0)</f>
        <v>931.32</v>
      </c>
      <c r="F14833">
        <f t="shared" si="231"/>
        <v>32</v>
      </c>
    </row>
    <row r="14834" spans="1:6" hidden="1" x14ac:dyDescent="0.3">
      <c r="A14834" t="s">
        <v>39147</v>
      </c>
      <c r="B14834" t="s">
        <v>39148</v>
      </c>
      <c r="C14834" t="s">
        <v>39149</v>
      </c>
      <c r="D14834" t="s">
        <v>48046</v>
      </c>
      <c r="E14834">
        <f>_xlfn.XLOOKUP(Append1[[#This Row],[CAS]],[1]!Append1[CAS],[1]!Append1[Tb],"",0)</f>
        <v>931.32</v>
      </c>
      <c r="F14834">
        <f t="shared" si="231"/>
        <v>32</v>
      </c>
    </row>
    <row r="14835" spans="1:6" hidden="1" x14ac:dyDescent="0.3">
      <c r="A14835" t="s">
        <v>31268</v>
      </c>
      <c r="B14835" t="s">
        <v>31269</v>
      </c>
      <c r="C14835" t="s">
        <v>31270</v>
      </c>
      <c r="D14835" t="s">
        <v>48037</v>
      </c>
      <c r="E14835">
        <f>_xlfn.XLOOKUP(Append1[[#This Row],[CAS]],[1]!Append1[CAS],[1]!Append1[Tb],"",0)</f>
        <v>931.54</v>
      </c>
      <c r="F14835">
        <f t="shared" si="231"/>
        <v>24</v>
      </c>
    </row>
    <row r="14836" spans="1:6" hidden="1" x14ac:dyDescent="0.3">
      <c r="A14836" t="s">
        <v>42242</v>
      </c>
      <c r="B14836" t="s">
        <v>42243</v>
      </c>
      <c r="C14836" t="s">
        <v>42244</v>
      </c>
      <c r="D14836" t="s">
        <v>48028</v>
      </c>
      <c r="E14836">
        <f>_xlfn.XLOOKUP(Append1[[#This Row],[CAS]],[1]!Append1[CAS],[1]!Append1[Tb],"",0)</f>
        <v>931.89</v>
      </c>
      <c r="F14836">
        <f t="shared" si="231"/>
        <v>19</v>
      </c>
    </row>
    <row r="14837" spans="1:6" hidden="1" x14ac:dyDescent="0.3">
      <c r="A14837" t="s">
        <v>18499</v>
      </c>
      <c r="B14837" t="s">
        <v>18500</v>
      </c>
      <c r="C14837" t="s">
        <v>18501</v>
      </c>
      <c r="D14837" t="s">
        <v>48043</v>
      </c>
      <c r="E14837">
        <f>_xlfn.XLOOKUP(Append1[[#This Row],[CAS]],[1]!Append1[CAS],[1]!Append1[Tb],"",0)</f>
        <v>932.42</v>
      </c>
      <c r="F14837">
        <f t="shared" si="231"/>
        <v>28</v>
      </c>
    </row>
    <row r="14838" spans="1:6" hidden="1" x14ac:dyDescent="0.3">
      <c r="A14838" t="s">
        <v>43975</v>
      </c>
      <c r="B14838" t="s">
        <v>43976</v>
      </c>
      <c r="C14838" t="s">
        <v>43977</v>
      </c>
      <c r="D14838" t="s">
        <v>48044</v>
      </c>
      <c r="E14838">
        <f>_xlfn.XLOOKUP(Append1[[#This Row],[CAS]],[1]!Append1[CAS],[1]!Append1[Tb],"",0)</f>
        <v>932.5</v>
      </c>
      <c r="F14838">
        <f t="shared" si="231"/>
        <v>30</v>
      </c>
    </row>
    <row r="14839" spans="1:6" hidden="1" x14ac:dyDescent="0.3">
      <c r="A14839" t="s">
        <v>16122</v>
      </c>
      <c r="B14839" t="s">
        <v>16123</v>
      </c>
      <c r="C14839" t="s">
        <v>16124</v>
      </c>
      <c r="D14839" t="s">
        <v>48036</v>
      </c>
      <c r="E14839">
        <f>_xlfn.XLOOKUP(Append1[[#This Row],[CAS]],[1]!Append1[CAS],[1]!Append1[Tb],"",0)</f>
        <v>932.87</v>
      </c>
      <c r="F14839">
        <f t="shared" si="231"/>
        <v>21</v>
      </c>
    </row>
    <row r="14840" spans="1:6" hidden="1" x14ac:dyDescent="0.3">
      <c r="A14840" t="s">
        <v>38133</v>
      </c>
      <c r="B14840" t="s">
        <v>38134</v>
      </c>
      <c r="C14840" t="s">
        <v>38135</v>
      </c>
      <c r="D14840" t="s">
        <v>48024</v>
      </c>
      <c r="E14840">
        <f>_xlfn.XLOOKUP(Append1[[#This Row],[CAS]],[1]!Append1[CAS],[1]!Append1[Tb],"",0)</f>
        <v>933.08</v>
      </c>
      <c r="F14840">
        <f t="shared" si="231"/>
        <v>18</v>
      </c>
    </row>
    <row r="14841" spans="1:6" hidden="1" x14ac:dyDescent="0.3">
      <c r="A14841" t="s">
        <v>43488</v>
      </c>
      <c r="B14841" t="s">
        <v>43489</v>
      </c>
      <c r="C14841" t="s">
        <v>43490</v>
      </c>
      <c r="D14841" t="s">
        <v>48042</v>
      </c>
      <c r="E14841">
        <f>_xlfn.XLOOKUP(Append1[[#This Row],[CAS]],[1]!Append1[CAS],[1]!Append1[Tb],"",0)</f>
        <v>933.73</v>
      </c>
      <c r="F14841">
        <f t="shared" si="231"/>
        <v>23</v>
      </c>
    </row>
    <row r="14842" spans="1:6" hidden="1" x14ac:dyDescent="0.3">
      <c r="A14842" t="s">
        <v>31493</v>
      </c>
      <c r="B14842" t="s">
        <v>31494</v>
      </c>
      <c r="C14842" t="s">
        <v>31495</v>
      </c>
      <c r="D14842" t="s">
        <v>48047</v>
      </c>
      <c r="E14842">
        <f>_xlfn.XLOOKUP(Append1[[#This Row],[CAS]],[1]!Append1[CAS],[1]!Append1[Tb],"",0)</f>
        <v>933.8</v>
      </c>
      <c r="F14842">
        <f t="shared" si="231"/>
        <v>27</v>
      </c>
    </row>
    <row r="14843" spans="1:6" hidden="1" x14ac:dyDescent="0.3">
      <c r="A14843" t="s">
        <v>30056</v>
      </c>
      <c r="B14843" t="s">
        <v>30057</v>
      </c>
      <c r="C14843" t="s">
        <v>30058</v>
      </c>
      <c r="D14843" t="s">
        <v>48040</v>
      </c>
      <c r="E14843">
        <f>_xlfn.XLOOKUP(Append1[[#This Row],[CAS]],[1]!Append1[CAS],[1]!Append1[Tb],"",0)</f>
        <v>933.86</v>
      </c>
      <c r="F14843">
        <f t="shared" si="231"/>
        <v>22</v>
      </c>
    </row>
    <row r="14844" spans="1:6" hidden="1" x14ac:dyDescent="0.3">
      <c r="A14844" t="s">
        <v>16072</v>
      </c>
      <c r="B14844" t="s">
        <v>16073</v>
      </c>
      <c r="C14844" t="s">
        <v>16074</v>
      </c>
      <c r="D14844" t="s">
        <v>48042</v>
      </c>
      <c r="E14844">
        <f>_xlfn.XLOOKUP(Append1[[#This Row],[CAS]],[1]!Append1[CAS],[1]!Append1[Tb],"",0)</f>
        <v>934</v>
      </c>
      <c r="F14844">
        <f t="shared" si="231"/>
        <v>23</v>
      </c>
    </row>
    <row r="14845" spans="1:6" x14ac:dyDescent="0.3">
      <c r="A14845" t="s">
        <v>33804</v>
      </c>
      <c r="B14845" t="s">
        <v>33805</v>
      </c>
      <c r="C14845" t="s">
        <v>33806</v>
      </c>
      <c r="D14845" t="s">
        <v>48031</v>
      </c>
      <c r="E14845">
        <f>_xlfn.XLOOKUP(Append1[[#This Row],[CAS]],[1]!Append1[CAS],[1]!Append1[Tb],"",0)</f>
        <v>724.02</v>
      </c>
      <c r="F14845">
        <f t="shared" si="231"/>
        <v>12</v>
      </c>
    </row>
    <row r="14846" spans="1:6" hidden="1" x14ac:dyDescent="0.3">
      <c r="A14846" t="s">
        <v>17487</v>
      </c>
      <c r="B14846" t="s">
        <v>17488</v>
      </c>
      <c r="C14846" t="s">
        <v>17489</v>
      </c>
      <c r="D14846" t="s">
        <v>48026</v>
      </c>
      <c r="E14846">
        <f>_xlfn.XLOOKUP(Append1[[#This Row],[CAS]],[1]!Append1[CAS],[1]!Append1[Tb],"",0)</f>
        <v>934.76</v>
      </c>
      <c r="F14846">
        <f t="shared" si="231"/>
        <v>14</v>
      </c>
    </row>
    <row r="14847" spans="1:6" hidden="1" x14ac:dyDescent="0.3">
      <c r="A14847" t="s">
        <v>47753</v>
      </c>
      <c r="B14847" t="s">
        <v>47754</v>
      </c>
      <c r="C14847" t="s">
        <v>47755</v>
      </c>
      <c r="D14847" t="s">
        <v>48047</v>
      </c>
      <c r="E14847">
        <f>_xlfn.XLOOKUP(Append1[[#This Row],[CAS]],[1]!Append1[CAS],[1]!Append1[Tb],"",0)</f>
        <v>934.82</v>
      </c>
      <c r="F14847">
        <f t="shared" si="231"/>
        <v>27</v>
      </c>
    </row>
    <row r="14848" spans="1:6" hidden="1" x14ac:dyDescent="0.3">
      <c r="A14848" t="s">
        <v>24453</v>
      </c>
      <c r="B14848" t="s">
        <v>24454</v>
      </c>
      <c r="C14848" t="s">
        <v>24455</v>
      </c>
      <c r="D14848" t="s">
        <v>48036</v>
      </c>
      <c r="E14848">
        <f>_xlfn.XLOOKUP(Append1[[#This Row],[CAS]],[1]!Append1[CAS],[1]!Append1[Tb],"",0)</f>
        <v>934.99</v>
      </c>
      <c r="F14848">
        <f t="shared" si="231"/>
        <v>21</v>
      </c>
    </row>
    <row r="14849" spans="1:6" hidden="1" x14ac:dyDescent="0.3">
      <c r="A14849" t="s">
        <v>41693</v>
      </c>
      <c r="B14849" t="s">
        <v>41694</v>
      </c>
      <c r="C14849" t="s">
        <v>41695</v>
      </c>
      <c r="D14849" t="s">
        <v>48028</v>
      </c>
      <c r="E14849">
        <f>_xlfn.XLOOKUP(Append1[[#This Row],[CAS]],[1]!Append1[CAS],[1]!Append1[Tb],"",0)</f>
        <v>935.16</v>
      </c>
      <c r="F14849">
        <f t="shared" si="231"/>
        <v>19</v>
      </c>
    </row>
    <row r="14850" spans="1:6" hidden="1" x14ac:dyDescent="0.3">
      <c r="A14850" t="s">
        <v>36795</v>
      </c>
      <c r="B14850" t="s">
        <v>36796</v>
      </c>
      <c r="C14850" t="s">
        <v>36797</v>
      </c>
      <c r="D14850" t="s">
        <v>48024</v>
      </c>
      <c r="E14850">
        <f>_xlfn.XLOOKUP(Append1[[#This Row],[CAS]],[1]!Append1[CAS],[1]!Append1[Tb],"",0)</f>
        <v>936</v>
      </c>
      <c r="F14850">
        <f t="shared" ref="F14850:F14913" si="232">LEN(C14850)-LEN(SUBSTITUTE(C14850,"C",""))</f>
        <v>18</v>
      </c>
    </row>
    <row r="14851" spans="1:6" hidden="1" x14ac:dyDescent="0.3">
      <c r="A14851" t="s">
        <v>42869</v>
      </c>
      <c r="B14851" t="s">
        <v>12437</v>
      </c>
      <c r="C14851" t="s">
        <v>12438</v>
      </c>
      <c r="D14851" t="s">
        <v>48044</v>
      </c>
      <c r="E14851">
        <f>_xlfn.XLOOKUP(Append1[[#This Row],[CAS]],[1]!Append1[CAS],[1]!Append1[Tb],"",0)</f>
        <v>936.17</v>
      </c>
      <c r="F14851">
        <f t="shared" si="232"/>
        <v>30</v>
      </c>
    </row>
    <row r="14852" spans="1:6" hidden="1" x14ac:dyDescent="0.3">
      <c r="A14852" t="s">
        <v>26825</v>
      </c>
      <c r="B14852" t="s">
        <v>26826</v>
      </c>
      <c r="C14852" t="s">
        <v>26827</v>
      </c>
      <c r="D14852" t="s">
        <v>48040</v>
      </c>
      <c r="E14852">
        <f>_xlfn.XLOOKUP(Append1[[#This Row],[CAS]],[1]!Append1[CAS],[1]!Append1[Tb],"",0)</f>
        <v>936.6</v>
      </c>
      <c r="F14852">
        <f t="shared" si="232"/>
        <v>22</v>
      </c>
    </row>
    <row r="14853" spans="1:6" hidden="1" x14ac:dyDescent="0.3">
      <c r="A14853" t="s">
        <v>15840</v>
      </c>
      <c r="B14853" t="s">
        <v>15841</v>
      </c>
      <c r="C14853" t="s">
        <v>15842</v>
      </c>
      <c r="D14853" t="s">
        <v>48036</v>
      </c>
      <c r="E14853">
        <f>_xlfn.XLOOKUP(Append1[[#This Row],[CAS]],[1]!Append1[CAS],[1]!Append1[Tb],"",0)</f>
        <v>937.54</v>
      </c>
      <c r="F14853">
        <f t="shared" si="232"/>
        <v>21</v>
      </c>
    </row>
    <row r="14854" spans="1:6" hidden="1" x14ac:dyDescent="0.3">
      <c r="A14854" t="s">
        <v>46635</v>
      </c>
      <c r="B14854" t="s">
        <v>46636</v>
      </c>
      <c r="C14854" t="s">
        <v>46637</v>
      </c>
      <c r="D14854" t="s">
        <v>48044</v>
      </c>
      <c r="E14854">
        <f>_xlfn.XLOOKUP(Append1[[#This Row],[CAS]],[1]!Append1[CAS],[1]!Append1[Tb],"",0)</f>
        <v>937.64</v>
      </c>
      <c r="F14854">
        <f t="shared" si="232"/>
        <v>30</v>
      </c>
    </row>
    <row r="14855" spans="1:6" hidden="1" x14ac:dyDescent="0.3">
      <c r="A14855" t="s">
        <v>15882</v>
      </c>
      <c r="B14855" t="s">
        <v>15883</v>
      </c>
      <c r="C14855" t="s">
        <v>15884</v>
      </c>
      <c r="D14855" t="s">
        <v>48036</v>
      </c>
      <c r="E14855">
        <f>_xlfn.XLOOKUP(Append1[[#This Row],[CAS]],[1]!Append1[CAS],[1]!Append1[Tb],"",0)</f>
        <v>937.78</v>
      </c>
      <c r="F14855">
        <f t="shared" si="232"/>
        <v>21</v>
      </c>
    </row>
    <row r="14856" spans="1:6" hidden="1" x14ac:dyDescent="0.3">
      <c r="A14856" t="s">
        <v>16218</v>
      </c>
      <c r="B14856" t="s">
        <v>16219</v>
      </c>
      <c r="C14856" t="s">
        <v>16220</v>
      </c>
      <c r="D14856" t="s">
        <v>48040</v>
      </c>
      <c r="E14856">
        <f>_xlfn.XLOOKUP(Append1[[#This Row],[CAS]],[1]!Append1[CAS],[1]!Append1[Tb],"",0)</f>
        <v>938.14</v>
      </c>
      <c r="F14856">
        <f t="shared" si="232"/>
        <v>22</v>
      </c>
    </row>
    <row r="14857" spans="1:6" hidden="1" x14ac:dyDescent="0.3">
      <c r="A14857" t="s">
        <v>32194</v>
      </c>
      <c r="B14857" t="s">
        <v>32195</v>
      </c>
      <c r="C14857" t="s">
        <v>32196</v>
      </c>
      <c r="D14857" t="s">
        <v>48042</v>
      </c>
      <c r="E14857">
        <f>_xlfn.XLOOKUP(Append1[[#This Row],[CAS]],[1]!Append1[CAS],[1]!Append1[Tb],"",0)</f>
        <v>938.22</v>
      </c>
      <c r="F14857">
        <f t="shared" si="232"/>
        <v>23</v>
      </c>
    </row>
    <row r="14858" spans="1:6" hidden="1" x14ac:dyDescent="0.3">
      <c r="A14858" t="s">
        <v>43377</v>
      </c>
      <c r="B14858" t="s">
        <v>43378</v>
      </c>
      <c r="C14858" t="s">
        <v>43379</v>
      </c>
      <c r="D14858" t="s">
        <v>48024</v>
      </c>
      <c r="E14858">
        <f>_xlfn.XLOOKUP(Append1[[#This Row],[CAS]],[1]!Append1[CAS],[1]!Append1[Tb],"",0)</f>
        <v>938.52</v>
      </c>
      <c r="F14858">
        <f t="shared" si="232"/>
        <v>18</v>
      </c>
    </row>
    <row r="14859" spans="1:6" hidden="1" x14ac:dyDescent="0.3">
      <c r="A14859" t="s">
        <v>16128</v>
      </c>
      <c r="B14859" t="s">
        <v>16129</v>
      </c>
      <c r="C14859" t="s">
        <v>16130</v>
      </c>
      <c r="D14859" t="s">
        <v>48047</v>
      </c>
      <c r="E14859">
        <f>_xlfn.XLOOKUP(Append1[[#This Row],[CAS]],[1]!Append1[CAS],[1]!Append1[Tb],"",0)</f>
        <v>938.77</v>
      </c>
      <c r="F14859">
        <f t="shared" si="232"/>
        <v>27</v>
      </c>
    </row>
    <row r="14860" spans="1:6" hidden="1" x14ac:dyDescent="0.3">
      <c r="A14860" t="s">
        <v>17475</v>
      </c>
      <c r="B14860" t="s">
        <v>17476</v>
      </c>
      <c r="C14860" t="s">
        <v>17477</v>
      </c>
      <c r="D14860" t="s">
        <v>48047</v>
      </c>
      <c r="E14860">
        <f>_xlfn.XLOOKUP(Append1[[#This Row],[CAS]],[1]!Append1[CAS],[1]!Append1[Tb],"",0)</f>
        <v>938.77</v>
      </c>
      <c r="F14860">
        <f t="shared" si="232"/>
        <v>27</v>
      </c>
    </row>
    <row r="14861" spans="1:6" hidden="1" x14ac:dyDescent="0.3">
      <c r="A14861" t="s">
        <v>18186</v>
      </c>
      <c r="B14861" t="s">
        <v>18187</v>
      </c>
      <c r="C14861" t="s">
        <v>18188</v>
      </c>
      <c r="D14861" t="s">
        <v>48047</v>
      </c>
      <c r="E14861">
        <f>_xlfn.XLOOKUP(Append1[[#This Row],[CAS]],[1]!Append1[CAS],[1]!Append1[Tb],"",0)</f>
        <v>938.77</v>
      </c>
      <c r="F14861">
        <f t="shared" si="232"/>
        <v>27</v>
      </c>
    </row>
    <row r="14862" spans="1:6" hidden="1" x14ac:dyDescent="0.3">
      <c r="A14862" t="s">
        <v>34778</v>
      </c>
      <c r="B14862" t="s">
        <v>34779</v>
      </c>
      <c r="C14862" t="s">
        <v>34780</v>
      </c>
      <c r="D14862" t="s">
        <v>48026</v>
      </c>
      <c r="E14862">
        <f>_xlfn.XLOOKUP(Append1[[#This Row],[CAS]],[1]!Append1[CAS],[1]!Append1[Tb],"",0)</f>
        <v>938.88</v>
      </c>
      <c r="F14862">
        <f t="shared" si="232"/>
        <v>14</v>
      </c>
    </row>
    <row r="14863" spans="1:6" hidden="1" x14ac:dyDescent="0.3">
      <c r="A14863" t="s">
        <v>10697</v>
      </c>
      <c r="B14863" t="s">
        <v>10698</v>
      </c>
      <c r="C14863" t="s">
        <v>10699</v>
      </c>
      <c r="D14863" t="s">
        <v>10699</v>
      </c>
      <c r="E14863">
        <f>_xlfn.XLOOKUP(Append1[[#This Row],[CAS]],[1]!Append1[CAS],[1]!Append1[Tb],"",0)</f>
        <v>939.15</v>
      </c>
      <c r="F14863">
        <f t="shared" si="232"/>
        <v>75</v>
      </c>
    </row>
    <row r="14864" spans="1:6" hidden="1" x14ac:dyDescent="0.3">
      <c r="A14864" t="s">
        <v>25758</v>
      </c>
      <c r="B14864" t="s">
        <v>25759</v>
      </c>
      <c r="C14864" t="s">
        <v>25760</v>
      </c>
      <c r="D14864" t="s">
        <v>48032</v>
      </c>
      <c r="E14864">
        <f>_xlfn.XLOOKUP(Append1[[#This Row],[CAS]],[1]!Append1[CAS],[1]!Append1[Tb],"",0)</f>
        <v>939.73</v>
      </c>
      <c r="F14864">
        <f t="shared" si="232"/>
        <v>20</v>
      </c>
    </row>
    <row r="14865" spans="1:6" hidden="1" x14ac:dyDescent="0.3">
      <c r="A14865" t="s">
        <v>18063</v>
      </c>
      <c r="B14865" t="s">
        <v>18064</v>
      </c>
      <c r="C14865" t="s">
        <v>18065</v>
      </c>
      <c r="D14865" t="s">
        <v>48038</v>
      </c>
      <c r="E14865">
        <f>_xlfn.XLOOKUP(Append1[[#This Row],[CAS]],[1]!Append1[CAS],[1]!Append1[Tb],"",0)</f>
        <v>939.99</v>
      </c>
      <c r="F14865">
        <f t="shared" si="232"/>
        <v>26</v>
      </c>
    </row>
    <row r="14866" spans="1:6" hidden="1" x14ac:dyDescent="0.3">
      <c r="A14866" t="s">
        <v>16693</v>
      </c>
      <c r="B14866" t="s">
        <v>16694</v>
      </c>
      <c r="C14866" t="s">
        <v>16695</v>
      </c>
      <c r="D14866" t="s">
        <v>48024</v>
      </c>
      <c r="E14866">
        <f>_xlfn.XLOOKUP(Append1[[#This Row],[CAS]],[1]!Append1[CAS],[1]!Append1[Tb],"",0)</f>
        <v>940.43</v>
      </c>
      <c r="F14866">
        <f t="shared" si="232"/>
        <v>18</v>
      </c>
    </row>
    <row r="14867" spans="1:6" hidden="1" x14ac:dyDescent="0.3">
      <c r="A14867" t="s">
        <v>43281</v>
      </c>
      <c r="B14867" t="s">
        <v>43282</v>
      </c>
      <c r="C14867" t="s">
        <v>43283</v>
      </c>
      <c r="D14867" t="s">
        <v>48024</v>
      </c>
      <c r="E14867">
        <f>_xlfn.XLOOKUP(Append1[[#This Row],[CAS]],[1]!Append1[CAS],[1]!Append1[Tb],"",0)</f>
        <v>940.43</v>
      </c>
      <c r="F14867">
        <f t="shared" si="232"/>
        <v>18</v>
      </c>
    </row>
    <row r="14868" spans="1:6" x14ac:dyDescent="0.3">
      <c r="A14868" t="s">
        <v>29909</v>
      </c>
      <c r="B14868" t="s">
        <v>29910</v>
      </c>
      <c r="C14868" t="s">
        <v>29911</v>
      </c>
      <c r="D14868" t="s">
        <v>48031</v>
      </c>
      <c r="E14868">
        <f>_xlfn.XLOOKUP(Append1[[#This Row],[CAS]],[1]!Append1[CAS],[1]!Append1[Tb],"",0)</f>
        <v>725.1</v>
      </c>
      <c r="F14868">
        <f t="shared" si="232"/>
        <v>12</v>
      </c>
    </row>
    <row r="14869" spans="1:6" x14ac:dyDescent="0.3">
      <c r="A14869" t="s">
        <v>34851</v>
      </c>
      <c r="B14869" t="s">
        <v>34852</v>
      </c>
      <c r="C14869" t="s">
        <v>34853</v>
      </c>
      <c r="D14869" t="s">
        <v>48031</v>
      </c>
      <c r="E14869">
        <f>_xlfn.XLOOKUP(Append1[[#This Row],[CAS]],[1]!Append1[CAS],[1]!Append1[Tb],"",0)</f>
        <v>725.78</v>
      </c>
      <c r="F14869">
        <f t="shared" si="232"/>
        <v>12</v>
      </c>
    </row>
    <row r="14870" spans="1:6" hidden="1" x14ac:dyDescent="0.3">
      <c r="A14870" t="s">
        <v>41278</v>
      </c>
      <c r="B14870" t="s">
        <v>41279</v>
      </c>
      <c r="C14870" t="s">
        <v>41280</v>
      </c>
      <c r="D14870" t="s">
        <v>48040</v>
      </c>
      <c r="E14870">
        <f>_xlfn.XLOOKUP(Append1[[#This Row],[CAS]],[1]!Append1[CAS],[1]!Append1[Tb],"",0)</f>
        <v>942.31</v>
      </c>
      <c r="F14870">
        <f t="shared" si="232"/>
        <v>22</v>
      </c>
    </row>
    <row r="14871" spans="1:6" hidden="1" x14ac:dyDescent="0.3">
      <c r="A14871" t="s">
        <v>43347</v>
      </c>
      <c r="B14871" t="s">
        <v>43348</v>
      </c>
      <c r="C14871" t="s">
        <v>43349</v>
      </c>
      <c r="D14871" t="s">
        <v>48044</v>
      </c>
      <c r="E14871">
        <f>_xlfn.XLOOKUP(Append1[[#This Row],[CAS]],[1]!Append1[CAS],[1]!Append1[Tb],"",0)</f>
        <v>942.46</v>
      </c>
      <c r="F14871">
        <f t="shared" si="232"/>
        <v>30</v>
      </c>
    </row>
    <row r="14872" spans="1:6" hidden="1" x14ac:dyDescent="0.3">
      <c r="A14872" t="s">
        <v>44227</v>
      </c>
      <c r="B14872" t="s">
        <v>44228</v>
      </c>
      <c r="C14872" t="s">
        <v>44229</v>
      </c>
      <c r="D14872" t="s">
        <v>48039</v>
      </c>
      <c r="E14872">
        <f>_xlfn.XLOOKUP(Append1[[#This Row],[CAS]],[1]!Append1[CAS],[1]!Append1[Tb],"",0)</f>
        <v>943.03</v>
      </c>
      <c r="F14872">
        <f t="shared" si="232"/>
        <v>25</v>
      </c>
    </row>
    <row r="14873" spans="1:6" hidden="1" x14ac:dyDescent="0.3">
      <c r="A14873" t="s">
        <v>43861</v>
      </c>
      <c r="B14873" t="s">
        <v>43862</v>
      </c>
      <c r="C14873" t="s">
        <v>43863</v>
      </c>
      <c r="D14873" t="s">
        <v>48036</v>
      </c>
      <c r="E14873">
        <f>_xlfn.XLOOKUP(Append1[[#This Row],[CAS]],[1]!Append1[CAS],[1]!Append1[Tb],"",0)</f>
        <v>943.69</v>
      </c>
      <c r="F14873">
        <f t="shared" si="232"/>
        <v>21</v>
      </c>
    </row>
    <row r="14874" spans="1:6" hidden="1" x14ac:dyDescent="0.3">
      <c r="A14874" t="s">
        <v>24804</v>
      </c>
      <c r="B14874" t="s">
        <v>24805</v>
      </c>
      <c r="C14874" t="s">
        <v>24806</v>
      </c>
      <c r="D14874" t="s">
        <v>48044</v>
      </c>
      <c r="E14874">
        <f>_xlfn.XLOOKUP(Append1[[#This Row],[CAS]],[1]!Append1[CAS],[1]!Append1[Tb],"",0)</f>
        <v>944.22</v>
      </c>
      <c r="F14874">
        <f t="shared" si="232"/>
        <v>30</v>
      </c>
    </row>
    <row r="14875" spans="1:6" hidden="1" x14ac:dyDescent="0.3">
      <c r="A14875" t="s">
        <v>25524</v>
      </c>
      <c r="B14875" t="s">
        <v>25525</v>
      </c>
      <c r="C14875" t="s">
        <v>25526</v>
      </c>
      <c r="D14875" t="s">
        <v>48044</v>
      </c>
      <c r="E14875">
        <f>_xlfn.XLOOKUP(Append1[[#This Row],[CAS]],[1]!Append1[CAS],[1]!Append1[Tb],"",0)</f>
        <v>944.22</v>
      </c>
      <c r="F14875">
        <f t="shared" si="232"/>
        <v>30</v>
      </c>
    </row>
    <row r="14876" spans="1:6" x14ac:dyDescent="0.3">
      <c r="A14876" t="s">
        <v>35576</v>
      </c>
      <c r="B14876" t="s">
        <v>35577</v>
      </c>
      <c r="C14876" t="s">
        <v>35578</v>
      </c>
      <c r="D14876" t="s">
        <v>48031</v>
      </c>
      <c r="E14876">
        <f>_xlfn.XLOOKUP(Append1[[#This Row],[CAS]],[1]!Append1[CAS],[1]!Append1[Tb],"",0)</f>
        <v>732.92</v>
      </c>
      <c r="F14876">
        <f t="shared" si="232"/>
        <v>12</v>
      </c>
    </row>
    <row r="14877" spans="1:6" hidden="1" x14ac:dyDescent="0.3">
      <c r="A14877" t="s">
        <v>32776</v>
      </c>
      <c r="B14877" t="s">
        <v>32777</v>
      </c>
      <c r="C14877" t="s">
        <v>32778</v>
      </c>
      <c r="D14877" t="s">
        <v>48024</v>
      </c>
      <c r="E14877">
        <f>_xlfn.XLOOKUP(Append1[[#This Row],[CAS]],[1]!Append1[CAS],[1]!Append1[Tb],"",0)</f>
        <v>944.48</v>
      </c>
      <c r="F14877">
        <f t="shared" si="232"/>
        <v>18</v>
      </c>
    </row>
    <row r="14878" spans="1:6" hidden="1" x14ac:dyDescent="0.3">
      <c r="A14878" t="s">
        <v>35489</v>
      </c>
      <c r="B14878" t="s">
        <v>35490</v>
      </c>
      <c r="C14878" t="s">
        <v>35491</v>
      </c>
      <c r="D14878" t="s">
        <v>48040</v>
      </c>
      <c r="E14878">
        <f>_xlfn.XLOOKUP(Append1[[#This Row],[CAS]],[1]!Append1[CAS],[1]!Append1[Tb],"",0)</f>
        <v>944.49</v>
      </c>
      <c r="F14878">
        <f t="shared" si="232"/>
        <v>22</v>
      </c>
    </row>
    <row r="14879" spans="1:6" hidden="1" x14ac:dyDescent="0.3">
      <c r="A14879" t="s">
        <v>34447</v>
      </c>
      <c r="B14879" t="s">
        <v>34448</v>
      </c>
      <c r="C14879" t="s">
        <v>34449</v>
      </c>
      <c r="D14879" t="s">
        <v>48037</v>
      </c>
      <c r="E14879">
        <f>_xlfn.XLOOKUP(Append1[[#This Row],[CAS]],[1]!Append1[CAS],[1]!Append1[Tb],"",0)</f>
        <v>944.64</v>
      </c>
      <c r="F14879">
        <f t="shared" si="232"/>
        <v>24</v>
      </c>
    </row>
    <row r="14880" spans="1:6" hidden="1" x14ac:dyDescent="0.3">
      <c r="A14880" t="s">
        <v>21958</v>
      </c>
      <c r="B14880" t="s">
        <v>21959</v>
      </c>
      <c r="C14880" t="s">
        <v>21960</v>
      </c>
      <c r="D14880" t="s">
        <v>48042</v>
      </c>
      <c r="E14880">
        <f>_xlfn.XLOOKUP(Append1[[#This Row],[CAS]],[1]!Append1[CAS],[1]!Append1[Tb],"",0)</f>
        <v>944.67</v>
      </c>
      <c r="F14880">
        <f t="shared" si="232"/>
        <v>23</v>
      </c>
    </row>
    <row r="14881" spans="1:6" hidden="1" x14ac:dyDescent="0.3">
      <c r="A14881" t="s">
        <v>47547</v>
      </c>
      <c r="B14881" t="s">
        <v>47548</v>
      </c>
      <c r="C14881" t="s">
        <v>47549</v>
      </c>
      <c r="D14881" t="s">
        <v>48027</v>
      </c>
      <c r="E14881">
        <f>_xlfn.XLOOKUP(Append1[[#This Row],[CAS]],[1]!Append1[CAS],[1]!Append1[Tb],"",0)</f>
        <v>944.75</v>
      </c>
      <c r="F14881">
        <f t="shared" si="232"/>
        <v>15</v>
      </c>
    </row>
    <row r="14882" spans="1:6" hidden="1" x14ac:dyDescent="0.3">
      <c r="A14882" t="s">
        <v>31965</v>
      </c>
      <c r="B14882" t="s">
        <v>31966</v>
      </c>
      <c r="C14882" t="s">
        <v>31967</v>
      </c>
      <c r="D14882" t="s">
        <v>48032</v>
      </c>
      <c r="E14882">
        <f>_xlfn.XLOOKUP(Append1[[#This Row],[CAS]],[1]!Append1[CAS],[1]!Append1[Tb],"",0)</f>
        <v>945.74</v>
      </c>
      <c r="F14882">
        <f t="shared" si="232"/>
        <v>20</v>
      </c>
    </row>
    <row r="14883" spans="1:6" hidden="1" x14ac:dyDescent="0.3">
      <c r="A14883" t="s">
        <v>18430</v>
      </c>
      <c r="B14883" t="s">
        <v>18431</v>
      </c>
      <c r="C14883" t="s">
        <v>18432</v>
      </c>
      <c r="D14883" t="s">
        <v>48025</v>
      </c>
      <c r="E14883">
        <f>_xlfn.XLOOKUP(Append1[[#This Row],[CAS]],[1]!Append1[CAS],[1]!Append1[Tb],"",0)</f>
        <v>946.04</v>
      </c>
      <c r="F14883">
        <f t="shared" si="232"/>
        <v>17</v>
      </c>
    </row>
    <row r="14884" spans="1:6" hidden="1" x14ac:dyDescent="0.3">
      <c r="A14884" t="s">
        <v>10727</v>
      </c>
      <c r="B14884" t="s">
        <v>10728</v>
      </c>
      <c r="C14884" t="s">
        <v>10729</v>
      </c>
      <c r="D14884" t="s">
        <v>10729</v>
      </c>
      <c r="E14884">
        <f>_xlfn.XLOOKUP(Append1[[#This Row],[CAS]],[1]!Append1[CAS],[1]!Append1[Tb],"",0)</f>
        <v>946.15</v>
      </c>
      <c r="F14884">
        <f t="shared" si="232"/>
        <v>78</v>
      </c>
    </row>
    <row r="14885" spans="1:6" hidden="1" x14ac:dyDescent="0.3">
      <c r="A14885" t="s">
        <v>39286</v>
      </c>
      <c r="B14885" t="s">
        <v>39287</v>
      </c>
      <c r="C14885" t="s">
        <v>39288</v>
      </c>
      <c r="D14885" t="s">
        <v>48025</v>
      </c>
      <c r="E14885">
        <f>_xlfn.XLOOKUP(Append1[[#This Row],[CAS]],[1]!Append1[CAS],[1]!Append1[Tb],"",0)</f>
        <v>946.16</v>
      </c>
      <c r="F14885">
        <f t="shared" si="232"/>
        <v>17</v>
      </c>
    </row>
    <row r="14886" spans="1:6" x14ac:dyDescent="0.3">
      <c r="A14886" t="s">
        <v>20919</v>
      </c>
      <c r="B14886" t="s">
        <v>20920</v>
      </c>
      <c r="C14886" t="s">
        <v>20921</v>
      </c>
      <c r="D14886" t="s">
        <v>48031</v>
      </c>
      <c r="E14886">
        <f>_xlfn.XLOOKUP(Append1[[#This Row],[CAS]],[1]!Append1[CAS],[1]!Append1[Tb],"",0)</f>
        <v>733.34</v>
      </c>
      <c r="F14886">
        <f t="shared" si="232"/>
        <v>12</v>
      </c>
    </row>
    <row r="14887" spans="1:6" x14ac:dyDescent="0.3">
      <c r="A14887" t="s">
        <v>26645</v>
      </c>
      <c r="B14887" t="s">
        <v>26646</v>
      </c>
      <c r="C14887" t="s">
        <v>26647</v>
      </c>
      <c r="D14887" t="s">
        <v>48031</v>
      </c>
      <c r="E14887">
        <f>_xlfn.XLOOKUP(Append1[[#This Row],[CAS]],[1]!Append1[CAS],[1]!Append1[Tb],"",0)</f>
        <v>735.02</v>
      </c>
      <c r="F14887">
        <f t="shared" si="232"/>
        <v>12</v>
      </c>
    </row>
    <row r="14888" spans="1:6" hidden="1" x14ac:dyDescent="0.3">
      <c r="A14888" t="s">
        <v>16131</v>
      </c>
      <c r="B14888" t="s">
        <v>16132</v>
      </c>
      <c r="C14888" t="s">
        <v>16133</v>
      </c>
      <c r="D14888" t="s">
        <v>48047</v>
      </c>
      <c r="E14888">
        <f>_xlfn.XLOOKUP(Append1[[#This Row],[CAS]],[1]!Append1[CAS],[1]!Append1[Tb],"",0)</f>
        <v>947.58</v>
      </c>
      <c r="F14888">
        <f t="shared" si="232"/>
        <v>27</v>
      </c>
    </row>
    <row r="14889" spans="1:6" hidden="1" x14ac:dyDescent="0.3">
      <c r="A14889" t="s">
        <v>17736</v>
      </c>
      <c r="B14889" t="s">
        <v>17737</v>
      </c>
      <c r="C14889" t="s">
        <v>17738</v>
      </c>
      <c r="D14889" t="s">
        <v>48047</v>
      </c>
      <c r="E14889">
        <f>_xlfn.XLOOKUP(Append1[[#This Row],[CAS]],[1]!Append1[CAS],[1]!Append1[Tb],"",0)</f>
        <v>947.58</v>
      </c>
      <c r="F14889">
        <f t="shared" si="232"/>
        <v>27</v>
      </c>
    </row>
    <row r="14890" spans="1:6" hidden="1" x14ac:dyDescent="0.3">
      <c r="A14890" t="s">
        <v>29747</v>
      </c>
      <c r="B14890" t="s">
        <v>29748</v>
      </c>
      <c r="C14890" t="s">
        <v>29749</v>
      </c>
      <c r="D14890" t="s">
        <v>48047</v>
      </c>
      <c r="E14890">
        <f>_xlfn.XLOOKUP(Append1[[#This Row],[CAS]],[1]!Append1[CAS],[1]!Append1[Tb],"",0)</f>
        <v>947.58</v>
      </c>
      <c r="F14890">
        <f t="shared" si="232"/>
        <v>27</v>
      </c>
    </row>
    <row r="14891" spans="1:6" x14ac:dyDescent="0.3">
      <c r="A14891" t="s">
        <v>47957</v>
      </c>
      <c r="B14891" t="s">
        <v>47958</v>
      </c>
      <c r="C14891" t="s">
        <v>47959</v>
      </c>
      <c r="D14891" t="s">
        <v>48031</v>
      </c>
      <c r="E14891">
        <f>_xlfn.XLOOKUP(Append1[[#This Row],[CAS]],[1]!Append1[CAS],[1]!Append1[Tb],"",0)</f>
        <v>735.66</v>
      </c>
      <c r="F14891">
        <f t="shared" si="232"/>
        <v>12</v>
      </c>
    </row>
    <row r="14892" spans="1:6" hidden="1" x14ac:dyDescent="0.3">
      <c r="A14892" t="s">
        <v>28347</v>
      </c>
      <c r="B14892" t="s">
        <v>28348</v>
      </c>
      <c r="C14892" t="s">
        <v>28349</v>
      </c>
      <c r="D14892" t="s">
        <v>48037</v>
      </c>
      <c r="E14892">
        <f>_xlfn.XLOOKUP(Append1[[#This Row],[CAS]],[1]!Append1[CAS],[1]!Append1[Tb],"",0)</f>
        <v>948.12</v>
      </c>
      <c r="F14892">
        <f t="shared" si="232"/>
        <v>24</v>
      </c>
    </row>
    <row r="14893" spans="1:6" hidden="1" x14ac:dyDescent="0.3">
      <c r="A14893" t="s">
        <v>22198</v>
      </c>
      <c r="B14893" t="s">
        <v>22199</v>
      </c>
      <c r="C14893" t="s">
        <v>22200</v>
      </c>
      <c r="D14893" t="s">
        <v>48032</v>
      </c>
      <c r="E14893">
        <f>_xlfn.XLOOKUP(Append1[[#This Row],[CAS]],[1]!Append1[CAS],[1]!Append1[Tb],"",0)</f>
        <v>948.22</v>
      </c>
      <c r="F14893">
        <f t="shared" si="232"/>
        <v>20</v>
      </c>
    </row>
    <row r="14894" spans="1:6" hidden="1" x14ac:dyDescent="0.3">
      <c r="A14894" t="s">
        <v>36056</v>
      </c>
      <c r="B14894" t="s">
        <v>36057</v>
      </c>
      <c r="C14894" t="s">
        <v>36058</v>
      </c>
      <c r="D14894" t="s">
        <v>48044</v>
      </c>
      <c r="E14894">
        <f>_xlfn.XLOOKUP(Append1[[#This Row],[CAS]],[1]!Append1[CAS],[1]!Append1[Tb],"",0)</f>
        <v>948.38</v>
      </c>
      <c r="F14894">
        <f t="shared" si="232"/>
        <v>30</v>
      </c>
    </row>
    <row r="14895" spans="1:6" hidden="1" x14ac:dyDescent="0.3">
      <c r="A14895" t="s">
        <v>27944</v>
      </c>
      <c r="B14895" t="s">
        <v>27945</v>
      </c>
      <c r="C14895" t="s">
        <v>27946</v>
      </c>
      <c r="D14895" t="s">
        <v>48042</v>
      </c>
      <c r="E14895">
        <f>_xlfn.XLOOKUP(Append1[[#This Row],[CAS]],[1]!Append1[CAS],[1]!Append1[Tb],"",0)</f>
        <v>948.5</v>
      </c>
      <c r="F14895">
        <f t="shared" si="232"/>
        <v>23</v>
      </c>
    </row>
    <row r="14896" spans="1:6" hidden="1" x14ac:dyDescent="0.3">
      <c r="A14896" t="s">
        <v>21415</v>
      </c>
      <c r="B14896" t="s">
        <v>21416</v>
      </c>
      <c r="C14896" t="s">
        <v>21417</v>
      </c>
      <c r="D14896" t="s">
        <v>48032</v>
      </c>
      <c r="E14896">
        <f>_xlfn.XLOOKUP(Append1[[#This Row],[CAS]],[1]!Append1[CAS],[1]!Append1[Tb],"",0)</f>
        <v>948.54</v>
      </c>
      <c r="F14896">
        <f t="shared" si="232"/>
        <v>20</v>
      </c>
    </row>
    <row r="14897" spans="1:6" hidden="1" x14ac:dyDescent="0.3">
      <c r="A14897" t="s">
        <v>17511</v>
      </c>
      <c r="B14897" t="s">
        <v>17512</v>
      </c>
      <c r="C14897" t="s">
        <v>17513</v>
      </c>
      <c r="D14897" t="s">
        <v>48042</v>
      </c>
      <c r="E14897">
        <f>_xlfn.XLOOKUP(Append1[[#This Row],[CAS]],[1]!Append1[CAS],[1]!Append1[Tb],"",0)</f>
        <v>948.74</v>
      </c>
      <c r="F14897">
        <f t="shared" si="232"/>
        <v>23</v>
      </c>
    </row>
    <row r="14898" spans="1:6" hidden="1" x14ac:dyDescent="0.3">
      <c r="A14898" t="s">
        <v>41462</v>
      </c>
      <c r="B14898" t="s">
        <v>41463</v>
      </c>
      <c r="C14898" t="s">
        <v>41464</v>
      </c>
      <c r="D14898" t="s">
        <v>48037</v>
      </c>
      <c r="E14898">
        <f>_xlfn.XLOOKUP(Append1[[#This Row],[CAS]],[1]!Append1[CAS],[1]!Append1[Tb],"",0)</f>
        <v>948.8</v>
      </c>
      <c r="F14898">
        <f t="shared" si="232"/>
        <v>24</v>
      </c>
    </row>
    <row r="14899" spans="1:6" hidden="1" x14ac:dyDescent="0.3">
      <c r="A14899" t="s">
        <v>23130</v>
      </c>
      <c r="B14899" t="s">
        <v>23131</v>
      </c>
      <c r="C14899" t="s">
        <v>23132</v>
      </c>
      <c r="D14899" t="s">
        <v>48032</v>
      </c>
      <c r="E14899">
        <f>_xlfn.XLOOKUP(Append1[[#This Row],[CAS]],[1]!Append1[CAS],[1]!Append1[Tb],"",0)</f>
        <v>948.88</v>
      </c>
      <c r="F14899">
        <f t="shared" si="232"/>
        <v>20</v>
      </c>
    </row>
    <row r="14900" spans="1:6" hidden="1" x14ac:dyDescent="0.3">
      <c r="A14900" t="s">
        <v>16440</v>
      </c>
      <c r="B14900" t="s">
        <v>16441</v>
      </c>
      <c r="C14900" t="s">
        <v>16442</v>
      </c>
      <c r="D14900" t="s">
        <v>48032</v>
      </c>
      <c r="E14900">
        <f>_xlfn.XLOOKUP(Append1[[#This Row],[CAS]],[1]!Append1[CAS],[1]!Append1[Tb],"",0)</f>
        <v>949.32</v>
      </c>
      <c r="F14900">
        <f t="shared" si="232"/>
        <v>20</v>
      </c>
    </row>
    <row r="14901" spans="1:6" hidden="1" x14ac:dyDescent="0.3">
      <c r="A14901" t="s">
        <v>15762</v>
      </c>
      <c r="B14901" t="s">
        <v>15763</v>
      </c>
      <c r="C14901" t="s">
        <v>15764</v>
      </c>
      <c r="D14901" t="s">
        <v>48042</v>
      </c>
      <c r="E14901">
        <f>_xlfn.XLOOKUP(Append1[[#This Row],[CAS]],[1]!Append1[CAS],[1]!Append1[Tb],"",0)</f>
        <v>949.34</v>
      </c>
      <c r="F14901">
        <f t="shared" si="232"/>
        <v>23</v>
      </c>
    </row>
    <row r="14902" spans="1:6" hidden="1" x14ac:dyDescent="0.3">
      <c r="A14902" t="s">
        <v>17373</v>
      </c>
      <c r="B14902" t="s">
        <v>17374</v>
      </c>
      <c r="C14902" t="s">
        <v>17375</v>
      </c>
      <c r="D14902" t="s">
        <v>48042</v>
      </c>
      <c r="E14902">
        <f>_xlfn.XLOOKUP(Append1[[#This Row],[CAS]],[1]!Append1[CAS],[1]!Append1[Tb],"",0)</f>
        <v>949.58</v>
      </c>
      <c r="F14902">
        <f t="shared" si="232"/>
        <v>23</v>
      </c>
    </row>
    <row r="14903" spans="1:6" hidden="1" x14ac:dyDescent="0.3">
      <c r="A14903" t="s">
        <v>39150</v>
      </c>
      <c r="B14903" t="s">
        <v>39151</v>
      </c>
      <c r="C14903" t="s">
        <v>39152</v>
      </c>
      <c r="D14903" t="s">
        <v>48039</v>
      </c>
      <c r="E14903">
        <f>_xlfn.XLOOKUP(Append1[[#This Row],[CAS]],[1]!Append1[CAS],[1]!Append1[Tb],"",0)</f>
        <v>949.98</v>
      </c>
      <c r="F14903">
        <f t="shared" si="232"/>
        <v>25</v>
      </c>
    </row>
    <row r="14904" spans="1:6" hidden="1" x14ac:dyDescent="0.3">
      <c r="A14904" t="s">
        <v>18204</v>
      </c>
      <c r="B14904" t="s">
        <v>18205</v>
      </c>
      <c r="C14904" t="s">
        <v>18206</v>
      </c>
      <c r="D14904" t="s">
        <v>48024</v>
      </c>
      <c r="E14904">
        <f>_xlfn.XLOOKUP(Append1[[#This Row],[CAS]],[1]!Append1[CAS],[1]!Append1[Tb],"",0)</f>
        <v>950.58</v>
      </c>
      <c r="F14904">
        <f t="shared" si="232"/>
        <v>18</v>
      </c>
    </row>
    <row r="14905" spans="1:6" hidden="1" x14ac:dyDescent="0.3">
      <c r="A14905" t="s">
        <v>41468</v>
      </c>
      <c r="B14905" t="s">
        <v>41469</v>
      </c>
      <c r="C14905" t="s">
        <v>41470</v>
      </c>
      <c r="D14905" t="s">
        <v>48032</v>
      </c>
      <c r="E14905">
        <f>_xlfn.XLOOKUP(Append1[[#This Row],[CAS]],[1]!Append1[CAS],[1]!Append1[Tb],"",0)</f>
        <v>951.1</v>
      </c>
      <c r="F14905">
        <f t="shared" si="232"/>
        <v>20</v>
      </c>
    </row>
    <row r="14906" spans="1:6" hidden="1" x14ac:dyDescent="0.3">
      <c r="A14906" t="s">
        <v>22956</v>
      </c>
      <c r="B14906" t="s">
        <v>22957</v>
      </c>
      <c r="C14906" t="s">
        <v>22958</v>
      </c>
      <c r="D14906" t="s">
        <v>48047</v>
      </c>
      <c r="E14906">
        <f>_xlfn.XLOOKUP(Append1[[#This Row],[CAS]],[1]!Append1[CAS],[1]!Append1[Tb],"",0)</f>
        <v>951.13</v>
      </c>
      <c r="F14906">
        <f t="shared" si="232"/>
        <v>27</v>
      </c>
    </row>
    <row r="14907" spans="1:6" hidden="1" x14ac:dyDescent="0.3">
      <c r="A14907" t="s">
        <v>36071</v>
      </c>
      <c r="B14907" t="s">
        <v>36072</v>
      </c>
      <c r="C14907" t="s">
        <v>36073</v>
      </c>
      <c r="D14907" t="s">
        <v>48025</v>
      </c>
      <c r="E14907">
        <f>_xlfn.XLOOKUP(Append1[[#This Row],[CAS]],[1]!Append1[CAS],[1]!Append1[Tb],"",0)</f>
        <v>951.19</v>
      </c>
      <c r="F14907">
        <f t="shared" si="232"/>
        <v>17</v>
      </c>
    </row>
    <row r="14908" spans="1:6" hidden="1" x14ac:dyDescent="0.3">
      <c r="A14908" t="s">
        <v>24204</v>
      </c>
      <c r="B14908" t="s">
        <v>24205</v>
      </c>
      <c r="C14908" t="s">
        <v>24206</v>
      </c>
      <c r="D14908" t="s">
        <v>48032</v>
      </c>
      <c r="E14908">
        <f>_xlfn.XLOOKUP(Append1[[#This Row],[CAS]],[1]!Append1[CAS],[1]!Append1[Tb],"",0)</f>
        <v>951.54</v>
      </c>
      <c r="F14908">
        <f t="shared" si="232"/>
        <v>20</v>
      </c>
    </row>
    <row r="14909" spans="1:6" hidden="1" x14ac:dyDescent="0.3">
      <c r="A14909" t="s">
        <v>47544</v>
      </c>
      <c r="B14909" t="s">
        <v>47545</v>
      </c>
      <c r="C14909" t="s">
        <v>47546</v>
      </c>
      <c r="D14909" t="s">
        <v>48027</v>
      </c>
      <c r="E14909">
        <f>_xlfn.XLOOKUP(Append1[[#This Row],[CAS]],[1]!Append1[CAS],[1]!Append1[Tb],"",0)</f>
        <v>951.74</v>
      </c>
      <c r="F14909">
        <f t="shared" si="232"/>
        <v>15</v>
      </c>
    </row>
    <row r="14910" spans="1:6" hidden="1" x14ac:dyDescent="0.3">
      <c r="A14910" t="s">
        <v>47951</v>
      </c>
      <c r="B14910" t="s">
        <v>47952</v>
      </c>
      <c r="C14910" t="s">
        <v>47953</v>
      </c>
      <c r="D14910" t="s">
        <v>48032</v>
      </c>
      <c r="E14910">
        <f>_xlfn.XLOOKUP(Append1[[#This Row],[CAS]],[1]!Append1[CAS],[1]!Append1[Tb],"",0)</f>
        <v>952.38</v>
      </c>
      <c r="F14910">
        <f t="shared" si="232"/>
        <v>20</v>
      </c>
    </row>
    <row r="14911" spans="1:6" hidden="1" x14ac:dyDescent="0.3">
      <c r="A14911" t="s">
        <v>30505</v>
      </c>
      <c r="B14911" t="s">
        <v>30506</v>
      </c>
      <c r="C14911" t="s">
        <v>30507</v>
      </c>
      <c r="D14911" t="s">
        <v>48040</v>
      </c>
      <c r="E14911">
        <f>_xlfn.XLOOKUP(Append1[[#This Row],[CAS]],[1]!Append1[CAS],[1]!Append1[Tb],"",0)</f>
        <v>952.75</v>
      </c>
      <c r="F14911">
        <f t="shared" si="232"/>
        <v>22</v>
      </c>
    </row>
    <row r="14912" spans="1:6" hidden="1" x14ac:dyDescent="0.3">
      <c r="A14912" t="s">
        <v>41459</v>
      </c>
      <c r="B14912" t="s">
        <v>41460</v>
      </c>
      <c r="C14912" t="s">
        <v>41461</v>
      </c>
      <c r="D14912" t="s">
        <v>48037</v>
      </c>
      <c r="E14912">
        <f>_xlfn.XLOOKUP(Append1[[#This Row],[CAS]],[1]!Append1[CAS],[1]!Append1[Tb],"",0)</f>
        <v>952.96</v>
      </c>
      <c r="F14912">
        <f t="shared" si="232"/>
        <v>24</v>
      </c>
    </row>
    <row r="14913" spans="1:6" hidden="1" x14ac:dyDescent="0.3">
      <c r="A14913" t="s">
        <v>37546</v>
      </c>
      <c r="B14913" t="s">
        <v>37547</v>
      </c>
      <c r="C14913" t="s">
        <v>37548</v>
      </c>
      <c r="D14913" t="s">
        <v>48026</v>
      </c>
      <c r="E14913">
        <f>_xlfn.XLOOKUP(Append1[[#This Row],[CAS]],[1]!Append1[CAS],[1]!Append1[Tb],"",0)</f>
        <v>953.12</v>
      </c>
      <c r="F14913">
        <f t="shared" si="232"/>
        <v>14</v>
      </c>
    </row>
    <row r="14914" spans="1:6" hidden="1" x14ac:dyDescent="0.3">
      <c r="A14914" t="s">
        <v>39605</v>
      </c>
      <c r="B14914" t="s">
        <v>39606</v>
      </c>
      <c r="C14914" t="s">
        <v>39607</v>
      </c>
      <c r="D14914" t="s">
        <v>8346</v>
      </c>
      <c r="E14914">
        <f>_xlfn.XLOOKUP(Append1[[#This Row],[CAS]],[1]!Append1[CAS],[1]!Append1[Tb],"",0)</f>
        <v>953.76</v>
      </c>
      <c r="F14914">
        <f t="shared" ref="F14914:F14977" si="233">LEN(C14914)-LEN(SUBSTITUTE(C14914,"C",""))</f>
        <v>33</v>
      </c>
    </row>
    <row r="14915" spans="1:6" hidden="1" x14ac:dyDescent="0.3">
      <c r="A14915" t="s">
        <v>39608</v>
      </c>
      <c r="B14915" t="s">
        <v>39609</v>
      </c>
      <c r="C14915" t="s">
        <v>39610</v>
      </c>
      <c r="D14915" t="s">
        <v>8346</v>
      </c>
      <c r="E14915">
        <f>_xlfn.XLOOKUP(Append1[[#This Row],[CAS]],[1]!Append1[CAS],[1]!Append1[Tb],"",0)</f>
        <v>953.76</v>
      </c>
      <c r="F14915">
        <f t="shared" si="233"/>
        <v>33</v>
      </c>
    </row>
    <row r="14916" spans="1:6" hidden="1" x14ac:dyDescent="0.3">
      <c r="A14916" t="s">
        <v>24246</v>
      </c>
      <c r="B14916" t="s">
        <v>24247</v>
      </c>
      <c r="C14916" t="s">
        <v>24248</v>
      </c>
      <c r="D14916" t="s">
        <v>48046</v>
      </c>
      <c r="E14916">
        <f>_xlfn.XLOOKUP(Append1[[#This Row],[CAS]],[1]!Append1[CAS],[1]!Append1[Tb],"",0)</f>
        <v>954.18</v>
      </c>
      <c r="F14916">
        <f t="shared" si="233"/>
        <v>32</v>
      </c>
    </row>
    <row r="14917" spans="1:6" hidden="1" x14ac:dyDescent="0.3">
      <c r="A14917" t="s">
        <v>21298</v>
      </c>
      <c r="B14917" t="s">
        <v>21299</v>
      </c>
      <c r="C14917" t="s">
        <v>21300</v>
      </c>
      <c r="D14917" t="s">
        <v>8346</v>
      </c>
      <c r="E14917">
        <f>_xlfn.XLOOKUP(Append1[[#This Row],[CAS]],[1]!Append1[CAS],[1]!Append1[Tb],"",0)</f>
        <v>954.2</v>
      </c>
      <c r="F14917">
        <f t="shared" si="233"/>
        <v>33</v>
      </c>
    </row>
    <row r="14918" spans="1:6" hidden="1" x14ac:dyDescent="0.3">
      <c r="A14918" t="s">
        <v>39879</v>
      </c>
      <c r="B14918" t="s">
        <v>39880</v>
      </c>
      <c r="C14918" t="s">
        <v>39881</v>
      </c>
      <c r="D14918" t="s">
        <v>8346</v>
      </c>
      <c r="E14918">
        <f>_xlfn.XLOOKUP(Append1[[#This Row],[CAS]],[1]!Append1[CAS],[1]!Append1[Tb],"",0)</f>
        <v>954.2</v>
      </c>
      <c r="F14918">
        <f t="shared" si="233"/>
        <v>33</v>
      </c>
    </row>
    <row r="14919" spans="1:6" hidden="1" x14ac:dyDescent="0.3">
      <c r="A14919" t="s">
        <v>39882</v>
      </c>
      <c r="B14919" t="s">
        <v>39883</v>
      </c>
      <c r="C14919" t="s">
        <v>39884</v>
      </c>
      <c r="D14919" t="s">
        <v>8346</v>
      </c>
      <c r="E14919">
        <f>_xlfn.XLOOKUP(Append1[[#This Row],[CAS]],[1]!Append1[CAS],[1]!Append1[Tb],"",0)</f>
        <v>954.2</v>
      </c>
      <c r="F14919">
        <f t="shared" si="233"/>
        <v>33</v>
      </c>
    </row>
    <row r="14920" spans="1:6" hidden="1" x14ac:dyDescent="0.3">
      <c r="A14920" t="s">
        <v>42994</v>
      </c>
      <c r="B14920" t="s">
        <v>42995</v>
      </c>
      <c r="C14920" t="s">
        <v>42996</v>
      </c>
      <c r="D14920" t="s">
        <v>48026</v>
      </c>
      <c r="E14920">
        <f>_xlfn.XLOOKUP(Append1[[#This Row],[CAS]],[1]!Append1[CAS],[1]!Append1[Tb],"",0)</f>
        <v>954.25</v>
      </c>
      <c r="F14920">
        <f t="shared" si="233"/>
        <v>14</v>
      </c>
    </row>
    <row r="14921" spans="1:6" hidden="1" x14ac:dyDescent="0.3">
      <c r="A14921" t="s">
        <v>33268</v>
      </c>
      <c r="B14921" t="s">
        <v>33269</v>
      </c>
      <c r="C14921" t="s">
        <v>33270</v>
      </c>
      <c r="D14921" t="s">
        <v>48032</v>
      </c>
      <c r="E14921">
        <f>_xlfn.XLOOKUP(Append1[[#This Row],[CAS]],[1]!Append1[CAS],[1]!Append1[Tb],"",0)</f>
        <v>954.43</v>
      </c>
      <c r="F14921">
        <f t="shared" si="233"/>
        <v>20</v>
      </c>
    </row>
    <row r="14922" spans="1:6" hidden="1" x14ac:dyDescent="0.3">
      <c r="A14922" t="s">
        <v>10742</v>
      </c>
      <c r="B14922" t="s">
        <v>10743</v>
      </c>
      <c r="C14922" t="s">
        <v>10744</v>
      </c>
      <c r="D14922" t="s">
        <v>10744</v>
      </c>
      <c r="E14922">
        <f>_xlfn.XLOOKUP(Append1[[#This Row],[CAS]],[1]!Append1[CAS],[1]!Append1[Tb],"",0)</f>
        <v>955.15</v>
      </c>
      <c r="F14922">
        <f t="shared" si="233"/>
        <v>82</v>
      </c>
    </row>
    <row r="14923" spans="1:6" hidden="1" x14ac:dyDescent="0.3">
      <c r="A14923" t="s">
        <v>26843</v>
      </c>
      <c r="B14923" t="s">
        <v>26844</v>
      </c>
      <c r="C14923" t="s">
        <v>26845</v>
      </c>
      <c r="D14923" t="s">
        <v>48045</v>
      </c>
      <c r="E14923">
        <f>_xlfn.XLOOKUP(Append1[[#This Row],[CAS]],[1]!Append1[CAS],[1]!Append1[Tb],"",0)</f>
        <v>955.3</v>
      </c>
      <c r="F14923">
        <f t="shared" si="233"/>
        <v>29</v>
      </c>
    </row>
    <row r="14924" spans="1:6" hidden="1" x14ac:dyDescent="0.3">
      <c r="A14924" t="s">
        <v>28092</v>
      </c>
      <c r="B14924" t="s">
        <v>28093</v>
      </c>
      <c r="C14924" t="s">
        <v>28094</v>
      </c>
      <c r="D14924" t="s">
        <v>48038</v>
      </c>
      <c r="E14924">
        <f>_xlfn.XLOOKUP(Append1[[#This Row],[CAS]],[1]!Append1[CAS],[1]!Append1[Tb],"",0)</f>
        <v>955.76</v>
      </c>
      <c r="F14924">
        <f t="shared" si="233"/>
        <v>26</v>
      </c>
    </row>
    <row r="14925" spans="1:6" hidden="1" x14ac:dyDescent="0.3">
      <c r="A14925" t="s">
        <v>31577</v>
      </c>
      <c r="B14925" t="s">
        <v>31578</v>
      </c>
      <c r="C14925" t="s">
        <v>31579</v>
      </c>
      <c r="D14925" t="s">
        <v>48043</v>
      </c>
      <c r="E14925">
        <f>_xlfn.XLOOKUP(Append1[[#This Row],[CAS]],[1]!Append1[CAS],[1]!Append1[Tb],"",0)</f>
        <v>955.8</v>
      </c>
      <c r="F14925">
        <f t="shared" si="233"/>
        <v>28</v>
      </c>
    </row>
    <row r="14926" spans="1:6" hidden="1" x14ac:dyDescent="0.3">
      <c r="A14926" t="s">
        <v>18213</v>
      </c>
      <c r="B14926" t="s">
        <v>18214</v>
      </c>
      <c r="C14926" t="s">
        <v>18215</v>
      </c>
      <c r="D14926" t="s">
        <v>48040</v>
      </c>
      <c r="E14926">
        <f>_xlfn.XLOOKUP(Append1[[#This Row],[CAS]],[1]!Append1[CAS],[1]!Append1[Tb],"",0)</f>
        <v>955.99</v>
      </c>
      <c r="F14926">
        <f t="shared" si="233"/>
        <v>22</v>
      </c>
    </row>
    <row r="14927" spans="1:6" hidden="1" x14ac:dyDescent="0.3">
      <c r="A14927" t="s">
        <v>47418</v>
      </c>
      <c r="B14927" t="s">
        <v>47419</v>
      </c>
      <c r="C14927" t="s">
        <v>47420</v>
      </c>
      <c r="D14927" t="s">
        <v>48039</v>
      </c>
      <c r="E14927">
        <f>_xlfn.XLOOKUP(Append1[[#This Row],[CAS]],[1]!Append1[CAS],[1]!Append1[Tb],"",0)</f>
        <v>956</v>
      </c>
      <c r="F14927">
        <f t="shared" si="233"/>
        <v>25</v>
      </c>
    </row>
    <row r="14928" spans="1:6" hidden="1" x14ac:dyDescent="0.3">
      <c r="A14928" t="s">
        <v>28713</v>
      </c>
      <c r="B14928" t="s">
        <v>28714</v>
      </c>
      <c r="C14928" t="s">
        <v>28715</v>
      </c>
      <c r="D14928" t="s">
        <v>48047</v>
      </c>
      <c r="E14928">
        <f>_xlfn.XLOOKUP(Append1[[#This Row],[CAS]],[1]!Append1[CAS],[1]!Append1[Tb],"",0)</f>
        <v>956.23</v>
      </c>
      <c r="F14928">
        <f t="shared" si="233"/>
        <v>27</v>
      </c>
    </row>
    <row r="14929" spans="1:6" hidden="1" x14ac:dyDescent="0.3">
      <c r="A14929" t="s">
        <v>17538</v>
      </c>
      <c r="B14929" t="s">
        <v>17539</v>
      </c>
      <c r="C14929" t="s">
        <v>17540</v>
      </c>
      <c r="D14929" t="s">
        <v>48047</v>
      </c>
      <c r="E14929">
        <f>_xlfn.XLOOKUP(Append1[[#This Row],[CAS]],[1]!Append1[CAS],[1]!Append1[Tb],"",0)</f>
        <v>956.39</v>
      </c>
      <c r="F14929">
        <f t="shared" si="233"/>
        <v>27</v>
      </c>
    </row>
    <row r="14930" spans="1:6" hidden="1" x14ac:dyDescent="0.3">
      <c r="A14930" t="s">
        <v>23097</v>
      </c>
      <c r="B14930" t="s">
        <v>23098</v>
      </c>
      <c r="C14930" t="s">
        <v>23099</v>
      </c>
      <c r="D14930" t="s">
        <v>48040</v>
      </c>
      <c r="E14930">
        <f>_xlfn.XLOOKUP(Append1[[#This Row],[CAS]],[1]!Append1[CAS],[1]!Append1[Tb],"",0)</f>
        <v>956.67</v>
      </c>
      <c r="F14930">
        <f t="shared" si="233"/>
        <v>22</v>
      </c>
    </row>
    <row r="14931" spans="1:6" hidden="1" x14ac:dyDescent="0.3">
      <c r="A14931" t="s">
        <v>18897</v>
      </c>
      <c r="B14931" t="s">
        <v>18898</v>
      </c>
      <c r="C14931" t="s">
        <v>18899</v>
      </c>
      <c r="D14931" t="s">
        <v>48043</v>
      </c>
      <c r="E14931">
        <f>_xlfn.XLOOKUP(Append1[[#This Row],[CAS]],[1]!Append1[CAS],[1]!Append1[Tb],"",0)</f>
        <v>956.68</v>
      </c>
      <c r="F14931">
        <f t="shared" si="233"/>
        <v>28</v>
      </c>
    </row>
    <row r="14932" spans="1:6" hidden="1" x14ac:dyDescent="0.3">
      <c r="A14932" t="s">
        <v>26200</v>
      </c>
      <c r="B14932" t="s">
        <v>26201</v>
      </c>
      <c r="C14932" t="s">
        <v>26202</v>
      </c>
      <c r="D14932" t="s">
        <v>48043</v>
      </c>
      <c r="E14932">
        <f>_xlfn.XLOOKUP(Append1[[#This Row],[CAS]],[1]!Append1[CAS],[1]!Append1[Tb],"",0)</f>
        <v>956.68</v>
      </c>
      <c r="F14932">
        <f t="shared" si="233"/>
        <v>28</v>
      </c>
    </row>
    <row r="14933" spans="1:6" x14ac:dyDescent="0.3">
      <c r="A14933" t="s">
        <v>47966</v>
      </c>
      <c r="B14933" t="s">
        <v>47967</v>
      </c>
      <c r="C14933" t="s">
        <v>47968</v>
      </c>
      <c r="D14933" t="s">
        <v>48031</v>
      </c>
      <c r="E14933">
        <f>_xlfn.XLOOKUP(Append1[[#This Row],[CAS]],[1]!Append1[CAS],[1]!Append1[Tb],"",0)</f>
        <v>735.66</v>
      </c>
      <c r="F14933">
        <f t="shared" si="233"/>
        <v>12</v>
      </c>
    </row>
    <row r="14934" spans="1:6" hidden="1" x14ac:dyDescent="0.3">
      <c r="A14934" t="s">
        <v>42257</v>
      </c>
      <c r="B14934" t="s">
        <v>42258</v>
      </c>
      <c r="C14934" t="s">
        <v>42259</v>
      </c>
      <c r="D14934" t="s">
        <v>48048</v>
      </c>
      <c r="E14934">
        <f>_xlfn.XLOOKUP(Append1[[#This Row],[CAS]],[1]!Append1[CAS],[1]!Append1[Tb],"",0)</f>
        <v>957.16</v>
      </c>
      <c r="F14934">
        <f t="shared" si="233"/>
        <v>31</v>
      </c>
    </row>
    <row r="14935" spans="1:6" hidden="1" x14ac:dyDescent="0.3">
      <c r="A14935" t="s">
        <v>16221</v>
      </c>
      <c r="B14935" t="s">
        <v>16222</v>
      </c>
      <c r="C14935" t="s">
        <v>16223</v>
      </c>
      <c r="D14935" t="s">
        <v>48040</v>
      </c>
      <c r="E14935">
        <f>_xlfn.XLOOKUP(Append1[[#This Row],[CAS]],[1]!Append1[CAS],[1]!Append1[Tb],"",0)</f>
        <v>957.79</v>
      </c>
      <c r="F14935">
        <f t="shared" si="233"/>
        <v>22</v>
      </c>
    </row>
    <row r="14936" spans="1:6" hidden="1" x14ac:dyDescent="0.3">
      <c r="A14936" t="s">
        <v>17053</v>
      </c>
      <c r="B14936" t="s">
        <v>17054</v>
      </c>
      <c r="C14936" t="s">
        <v>17055</v>
      </c>
      <c r="D14936" t="s">
        <v>48032</v>
      </c>
      <c r="E14936">
        <f>_xlfn.XLOOKUP(Append1[[#This Row],[CAS]],[1]!Append1[CAS],[1]!Append1[Tb],"",0)</f>
        <v>958.19</v>
      </c>
      <c r="F14936">
        <f t="shared" si="233"/>
        <v>20</v>
      </c>
    </row>
    <row r="14937" spans="1:6" hidden="1" x14ac:dyDescent="0.3">
      <c r="A14937" t="s">
        <v>17337</v>
      </c>
      <c r="B14937" t="s">
        <v>17338</v>
      </c>
      <c r="C14937" t="s">
        <v>17339</v>
      </c>
      <c r="D14937" t="s">
        <v>48043</v>
      </c>
      <c r="E14937">
        <f>_xlfn.XLOOKUP(Append1[[#This Row],[CAS]],[1]!Append1[CAS],[1]!Append1[Tb],"",0)</f>
        <v>958.4</v>
      </c>
      <c r="F14937">
        <f t="shared" si="233"/>
        <v>28</v>
      </c>
    </row>
    <row r="14938" spans="1:6" hidden="1" x14ac:dyDescent="0.3">
      <c r="A14938" t="s">
        <v>25593</v>
      </c>
      <c r="B14938" t="s">
        <v>25594</v>
      </c>
      <c r="C14938" t="s">
        <v>25595</v>
      </c>
      <c r="D14938" t="s">
        <v>48024</v>
      </c>
      <c r="E14938">
        <f>_xlfn.XLOOKUP(Append1[[#This Row],[CAS]],[1]!Append1[CAS],[1]!Append1[Tb],"",0)</f>
        <v>959</v>
      </c>
      <c r="F14938">
        <f t="shared" si="233"/>
        <v>18</v>
      </c>
    </row>
    <row r="14939" spans="1:6" x14ac:dyDescent="0.3">
      <c r="A14939" t="s">
        <v>47969</v>
      </c>
      <c r="B14939" t="s">
        <v>47970</v>
      </c>
      <c r="C14939" t="s">
        <v>47971</v>
      </c>
      <c r="D14939" t="s">
        <v>48031</v>
      </c>
      <c r="E14939">
        <f>_xlfn.XLOOKUP(Append1[[#This Row],[CAS]],[1]!Append1[CAS],[1]!Append1[Tb],"",0)</f>
        <v>735.66</v>
      </c>
      <c r="F14939">
        <f t="shared" si="233"/>
        <v>12</v>
      </c>
    </row>
    <row r="14940" spans="1:6" x14ac:dyDescent="0.3">
      <c r="A14940" t="s">
        <v>47972</v>
      </c>
      <c r="B14940" t="s">
        <v>47973</v>
      </c>
      <c r="C14940" t="s">
        <v>47974</v>
      </c>
      <c r="D14940" t="s">
        <v>48031</v>
      </c>
      <c r="E14940">
        <f>_xlfn.XLOOKUP(Append1[[#This Row],[CAS]],[1]!Append1[CAS],[1]!Append1[Tb],"",0)</f>
        <v>735.66</v>
      </c>
      <c r="F14940">
        <f t="shared" si="233"/>
        <v>12</v>
      </c>
    </row>
    <row r="14941" spans="1:6" hidden="1" x14ac:dyDescent="0.3">
      <c r="A14941" t="s">
        <v>18762</v>
      </c>
      <c r="B14941" t="s">
        <v>18763</v>
      </c>
      <c r="C14941" t="s">
        <v>18764</v>
      </c>
      <c r="D14941" t="s">
        <v>48045</v>
      </c>
      <c r="E14941">
        <f>_xlfn.XLOOKUP(Append1[[#This Row],[CAS]],[1]!Append1[CAS],[1]!Append1[Tb],"",0)</f>
        <v>959.38</v>
      </c>
      <c r="F14941">
        <f t="shared" si="233"/>
        <v>29</v>
      </c>
    </row>
    <row r="14942" spans="1:6" hidden="1" x14ac:dyDescent="0.3">
      <c r="A14942" t="s">
        <v>47921</v>
      </c>
      <c r="B14942" t="s">
        <v>47922</v>
      </c>
      <c r="C14942" t="s">
        <v>47923</v>
      </c>
      <c r="D14942" t="s">
        <v>48047</v>
      </c>
      <c r="E14942">
        <f>_xlfn.XLOOKUP(Append1[[#This Row],[CAS]],[1]!Append1[CAS],[1]!Append1[Tb],"",0)</f>
        <v>960.28</v>
      </c>
      <c r="F14942">
        <f t="shared" si="233"/>
        <v>27</v>
      </c>
    </row>
    <row r="14943" spans="1:6" hidden="1" x14ac:dyDescent="0.3">
      <c r="A14943" t="s">
        <v>22135</v>
      </c>
      <c r="B14943" t="s">
        <v>22136</v>
      </c>
      <c r="C14943" t="s">
        <v>22137</v>
      </c>
      <c r="D14943" t="s">
        <v>48043</v>
      </c>
      <c r="E14943">
        <f>_xlfn.XLOOKUP(Append1[[#This Row],[CAS]],[1]!Append1[CAS],[1]!Append1[Tb],"",0)</f>
        <v>960.84</v>
      </c>
      <c r="F14943">
        <f t="shared" si="233"/>
        <v>28</v>
      </c>
    </row>
    <row r="14944" spans="1:6" hidden="1" x14ac:dyDescent="0.3">
      <c r="A14944" t="s">
        <v>47568</v>
      </c>
      <c r="B14944" t="s">
        <v>47569</v>
      </c>
      <c r="C14944" t="s">
        <v>47570</v>
      </c>
      <c r="D14944" t="s">
        <v>48033</v>
      </c>
      <c r="E14944">
        <f>_xlfn.XLOOKUP(Append1[[#This Row],[CAS]],[1]!Append1[CAS],[1]!Append1[Tb],"",0)</f>
        <v>960.87</v>
      </c>
      <c r="F14944">
        <f t="shared" si="233"/>
        <v>16</v>
      </c>
    </row>
    <row r="14945" spans="1:6" x14ac:dyDescent="0.3">
      <c r="A14945" t="s">
        <v>47975</v>
      </c>
      <c r="B14945" t="s">
        <v>47976</v>
      </c>
      <c r="C14945" t="s">
        <v>47977</v>
      </c>
      <c r="D14945" t="s">
        <v>48031</v>
      </c>
      <c r="E14945">
        <f>_xlfn.XLOOKUP(Append1[[#This Row],[CAS]],[1]!Append1[CAS],[1]!Append1[Tb],"",0)</f>
        <v>735.66</v>
      </c>
      <c r="F14945">
        <f t="shared" si="233"/>
        <v>12</v>
      </c>
    </row>
    <row r="14946" spans="1:6" hidden="1" x14ac:dyDescent="0.3">
      <c r="A14946" t="s">
        <v>23619</v>
      </c>
      <c r="B14946" t="s">
        <v>23620</v>
      </c>
      <c r="C14946" t="s">
        <v>23621</v>
      </c>
      <c r="D14946" t="s">
        <v>48037</v>
      </c>
      <c r="E14946">
        <f>_xlfn.XLOOKUP(Append1[[#This Row],[CAS]],[1]!Append1[CAS],[1]!Append1[Tb],"",0)</f>
        <v>961.54</v>
      </c>
      <c r="F14946">
        <f t="shared" si="233"/>
        <v>24</v>
      </c>
    </row>
    <row r="14947" spans="1:6" hidden="1" x14ac:dyDescent="0.3">
      <c r="A14947" t="s">
        <v>16852</v>
      </c>
      <c r="B14947" t="s">
        <v>16853</v>
      </c>
      <c r="C14947" t="s">
        <v>16854</v>
      </c>
      <c r="D14947" t="s">
        <v>48047</v>
      </c>
      <c r="E14947">
        <f>_xlfn.XLOOKUP(Append1[[#This Row],[CAS]],[1]!Append1[CAS],[1]!Append1[Tb],"",0)</f>
        <v>961.71</v>
      </c>
      <c r="F14947">
        <f t="shared" si="233"/>
        <v>27</v>
      </c>
    </row>
    <row r="14948" spans="1:6" hidden="1" x14ac:dyDescent="0.3">
      <c r="A14948" t="s">
        <v>39575</v>
      </c>
      <c r="B14948" t="s">
        <v>39576</v>
      </c>
      <c r="C14948" t="s">
        <v>39577</v>
      </c>
      <c r="D14948" t="s">
        <v>48040</v>
      </c>
      <c r="E14948">
        <f>_xlfn.XLOOKUP(Append1[[#This Row],[CAS]],[1]!Append1[CAS],[1]!Append1[Tb],"",0)</f>
        <v>961.95</v>
      </c>
      <c r="F14948">
        <f t="shared" si="233"/>
        <v>22</v>
      </c>
    </row>
    <row r="14949" spans="1:6" hidden="1" x14ac:dyDescent="0.3">
      <c r="A14949" t="s">
        <v>47271</v>
      </c>
      <c r="B14949" t="s">
        <v>47272</v>
      </c>
      <c r="C14949" t="s">
        <v>47273</v>
      </c>
      <c r="D14949" t="s">
        <v>48038</v>
      </c>
      <c r="E14949">
        <f>_xlfn.XLOOKUP(Append1[[#This Row],[CAS]],[1]!Append1[CAS],[1]!Append1[Tb],"",0)</f>
        <v>962.11</v>
      </c>
      <c r="F14949">
        <f t="shared" si="233"/>
        <v>26</v>
      </c>
    </row>
    <row r="14950" spans="1:6" hidden="1" x14ac:dyDescent="0.3">
      <c r="A14950" t="s">
        <v>41465</v>
      </c>
      <c r="B14950" t="s">
        <v>41466</v>
      </c>
      <c r="C14950" t="s">
        <v>41467</v>
      </c>
      <c r="D14950" t="s">
        <v>48032</v>
      </c>
      <c r="E14950">
        <f>_xlfn.XLOOKUP(Append1[[#This Row],[CAS]],[1]!Append1[CAS],[1]!Append1[Tb],"",0)</f>
        <v>962.15</v>
      </c>
      <c r="F14950">
        <f t="shared" si="233"/>
        <v>20</v>
      </c>
    </row>
    <row r="14951" spans="1:6" hidden="1" x14ac:dyDescent="0.3">
      <c r="A14951" t="s">
        <v>15864</v>
      </c>
      <c r="B14951" t="s">
        <v>15865</v>
      </c>
      <c r="C14951" t="s">
        <v>15866</v>
      </c>
      <c r="D14951" t="s">
        <v>48047</v>
      </c>
      <c r="E14951">
        <f>_xlfn.XLOOKUP(Append1[[#This Row],[CAS]],[1]!Append1[CAS],[1]!Append1[Tb],"",0)</f>
        <v>962.51</v>
      </c>
      <c r="F14951">
        <f t="shared" si="233"/>
        <v>27</v>
      </c>
    </row>
    <row r="14952" spans="1:6" hidden="1" x14ac:dyDescent="0.3">
      <c r="A14952" t="s">
        <v>39762</v>
      </c>
      <c r="B14952" t="s">
        <v>39763</v>
      </c>
      <c r="C14952" t="s">
        <v>39764</v>
      </c>
      <c r="D14952" t="s">
        <v>48047</v>
      </c>
      <c r="E14952">
        <f>_xlfn.XLOOKUP(Append1[[#This Row],[CAS]],[1]!Append1[CAS],[1]!Append1[Tb],"",0)</f>
        <v>962.51</v>
      </c>
      <c r="F14952">
        <f t="shared" si="233"/>
        <v>27</v>
      </c>
    </row>
    <row r="14953" spans="1:6" hidden="1" x14ac:dyDescent="0.3">
      <c r="A14953" t="s">
        <v>17985</v>
      </c>
      <c r="B14953" t="s">
        <v>17986</v>
      </c>
      <c r="C14953" t="s">
        <v>17987</v>
      </c>
      <c r="D14953" t="s">
        <v>48048</v>
      </c>
      <c r="E14953">
        <f>_xlfn.XLOOKUP(Append1[[#This Row],[CAS]],[1]!Append1[CAS],[1]!Append1[Tb],"",0)</f>
        <v>962.75</v>
      </c>
      <c r="F14953">
        <f t="shared" si="233"/>
        <v>31</v>
      </c>
    </row>
    <row r="14954" spans="1:6" hidden="1" x14ac:dyDescent="0.3">
      <c r="A14954" t="s">
        <v>27375</v>
      </c>
      <c r="B14954" t="s">
        <v>27376</v>
      </c>
      <c r="C14954" t="s">
        <v>27377</v>
      </c>
      <c r="D14954" t="s">
        <v>48047</v>
      </c>
      <c r="E14954">
        <f>_xlfn.XLOOKUP(Append1[[#This Row],[CAS]],[1]!Append1[CAS],[1]!Append1[Tb],"",0)</f>
        <v>962.87</v>
      </c>
      <c r="F14954">
        <f t="shared" si="233"/>
        <v>27</v>
      </c>
    </row>
    <row r="14955" spans="1:6" hidden="1" x14ac:dyDescent="0.3">
      <c r="A14955" t="s">
        <v>31283</v>
      </c>
      <c r="B14955" t="s">
        <v>31284</v>
      </c>
      <c r="C14955" t="s">
        <v>31285</v>
      </c>
      <c r="D14955" t="s">
        <v>48040</v>
      </c>
      <c r="E14955">
        <f>_xlfn.XLOOKUP(Append1[[#This Row],[CAS]],[1]!Append1[CAS],[1]!Append1[Tb],"",0)</f>
        <v>963.25</v>
      </c>
      <c r="F14955">
        <f t="shared" si="233"/>
        <v>22</v>
      </c>
    </row>
    <row r="14956" spans="1:6" hidden="1" x14ac:dyDescent="0.3">
      <c r="A14956" t="s">
        <v>39069</v>
      </c>
      <c r="B14956" t="s">
        <v>39070</v>
      </c>
      <c r="C14956" t="s">
        <v>39071</v>
      </c>
      <c r="D14956" t="s">
        <v>48044</v>
      </c>
      <c r="E14956">
        <f>_xlfn.XLOOKUP(Append1[[#This Row],[CAS]],[1]!Append1[CAS],[1]!Append1[Tb],"",0)</f>
        <v>963.32</v>
      </c>
      <c r="F14956">
        <f t="shared" si="233"/>
        <v>30</v>
      </c>
    </row>
    <row r="14957" spans="1:6" x14ac:dyDescent="0.3">
      <c r="A14957" t="s">
        <v>47978</v>
      </c>
      <c r="B14957" t="s">
        <v>47979</v>
      </c>
      <c r="C14957" t="s">
        <v>47980</v>
      </c>
      <c r="D14957" t="s">
        <v>48031</v>
      </c>
      <c r="E14957">
        <f>_xlfn.XLOOKUP(Append1[[#This Row],[CAS]],[1]!Append1[CAS],[1]!Append1[Tb],"",0)</f>
        <v>735.66</v>
      </c>
      <c r="F14957">
        <f t="shared" si="233"/>
        <v>12</v>
      </c>
    </row>
    <row r="14958" spans="1:6" hidden="1" x14ac:dyDescent="0.3">
      <c r="A14958" t="s">
        <v>17751</v>
      </c>
      <c r="B14958" t="s">
        <v>17752</v>
      </c>
      <c r="C14958" t="s">
        <v>17753</v>
      </c>
      <c r="D14958" t="s">
        <v>48024</v>
      </c>
      <c r="E14958">
        <f>_xlfn.XLOOKUP(Append1[[#This Row],[CAS]],[1]!Append1[CAS],[1]!Append1[Tb],"",0)</f>
        <v>964.06</v>
      </c>
      <c r="F14958">
        <f t="shared" si="233"/>
        <v>18</v>
      </c>
    </row>
    <row r="14959" spans="1:6" hidden="1" x14ac:dyDescent="0.3">
      <c r="A14959" t="s">
        <v>30041</v>
      </c>
      <c r="B14959" t="s">
        <v>30042</v>
      </c>
      <c r="C14959" t="s">
        <v>30043</v>
      </c>
      <c r="D14959" t="s">
        <v>48024</v>
      </c>
      <c r="E14959">
        <f>_xlfn.XLOOKUP(Append1[[#This Row],[CAS]],[1]!Append1[CAS],[1]!Append1[Tb],"",0)</f>
        <v>964.06</v>
      </c>
      <c r="F14959">
        <f t="shared" si="233"/>
        <v>18</v>
      </c>
    </row>
    <row r="14960" spans="1:6" hidden="1" x14ac:dyDescent="0.3">
      <c r="A14960" t="s">
        <v>17409</v>
      </c>
      <c r="B14960" t="s">
        <v>17410</v>
      </c>
      <c r="C14960" t="s">
        <v>17411</v>
      </c>
      <c r="D14960" t="s">
        <v>48038</v>
      </c>
      <c r="E14960">
        <f>_xlfn.XLOOKUP(Append1[[#This Row],[CAS]],[1]!Append1[CAS],[1]!Append1[Tb],"",0)</f>
        <v>964.11</v>
      </c>
      <c r="F14960">
        <f t="shared" si="233"/>
        <v>26</v>
      </c>
    </row>
    <row r="14961" spans="1:6" hidden="1" x14ac:dyDescent="0.3">
      <c r="A14961" t="s">
        <v>20711</v>
      </c>
      <c r="B14961" t="s">
        <v>20712</v>
      </c>
      <c r="C14961" t="s">
        <v>20713</v>
      </c>
      <c r="D14961" t="s">
        <v>48047</v>
      </c>
      <c r="E14961">
        <f>_xlfn.XLOOKUP(Append1[[#This Row],[CAS]],[1]!Append1[CAS],[1]!Append1[Tb],"",0)</f>
        <v>964.16</v>
      </c>
      <c r="F14961">
        <f t="shared" si="233"/>
        <v>27</v>
      </c>
    </row>
    <row r="14962" spans="1:6" x14ac:dyDescent="0.3">
      <c r="A14962" t="s">
        <v>47981</v>
      </c>
      <c r="B14962" t="s">
        <v>47982</v>
      </c>
      <c r="C14962" t="s">
        <v>47983</v>
      </c>
      <c r="D14962" t="s">
        <v>48031</v>
      </c>
      <c r="E14962">
        <f>_xlfn.XLOOKUP(Append1[[#This Row],[CAS]],[1]!Append1[CAS],[1]!Append1[Tb],"",0)</f>
        <v>735.66</v>
      </c>
      <c r="F14962">
        <f t="shared" si="233"/>
        <v>12</v>
      </c>
    </row>
    <row r="14963" spans="1:6" hidden="1" x14ac:dyDescent="0.3">
      <c r="A14963" t="s">
        <v>16125</v>
      </c>
      <c r="B14963" t="s">
        <v>16126</v>
      </c>
      <c r="C14963" t="s">
        <v>16127</v>
      </c>
      <c r="D14963" t="s">
        <v>48047</v>
      </c>
      <c r="E14963">
        <f>_xlfn.XLOOKUP(Append1[[#This Row],[CAS]],[1]!Append1[CAS],[1]!Append1[Tb],"",0)</f>
        <v>965.04</v>
      </c>
      <c r="F14963">
        <f t="shared" si="233"/>
        <v>27</v>
      </c>
    </row>
    <row r="14964" spans="1:6" hidden="1" x14ac:dyDescent="0.3">
      <c r="A14964" t="s">
        <v>44377</v>
      </c>
      <c r="B14964" t="s">
        <v>44378</v>
      </c>
      <c r="C14964" t="s">
        <v>44379</v>
      </c>
      <c r="D14964" t="s">
        <v>48024</v>
      </c>
      <c r="E14964">
        <f>_xlfn.XLOOKUP(Append1[[#This Row],[CAS]],[1]!Append1[CAS],[1]!Append1[Tb],"",0)</f>
        <v>965.49</v>
      </c>
      <c r="F14964">
        <f t="shared" si="233"/>
        <v>18</v>
      </c>
    </row>
    <row r="14965" spans="1:6" hidden="1" x14ac:dyDescent="0.3">
      <c r="A14965" t="s">
        <v>20705</v>
      </c>
      <c r="B14965" t="s">
        <v>20706</v>
      </c>
      <c r="C14965" t="s">
        <v>20707</v>
      </c>
      <c r="D14965" t="s">
        <v>48032</v>
      </c>
      <c r="E14965">
        <f>_xlfn.XLOOKUP(Append1[[#This Row],[CAS]],[1]!Append1[CAS],[1]!Append1[Tb],"",0)</f>
        <v>965.75</v>
      </c>
      <c r="F14965">
        <f t="shared" si="233"/>
        <v>20</v>
      </c>
    </row>
    <row r="14966" spans="1:6" hidden="1" x14ac:dyDescent="0.3">
      <c r="A14966" t="s">
        <v>17784</v>
      </c>
      <c r="B14966" t="s">
        <v>17785</v>
      </c>
      <c r="C14966" t="s">
        <v>17786</v>
      </c>
      <c r="D14966" t="s">
        <v>48043</v>
      </c>
      <c r="E14966">
        <f>_xlfn.XLOOKUP(Append1[[#This Row],[CAS]],[1]!Append1[CAS],[1]!Append1[Tb],"",0)</f>
        <v>965.79</v>
      </c>
      <c r="F14966">
        <f t="shared" si="233"/>
        <v>28</v>
      </c>
    </row>
    <row r="14967" spans="1:6" hidden="1" x14ac:dyDescent="0.3">
      <c r="A14967" t="s">
        <v>33139</v>
      </c>
      <c r="B14967" t="s">
        <v>33140</v>
      </c>
      <c r="C14967" t="s">
        <v>33141</v>
      </c>
      <c r="D14967" t="s">
        <v>48038</v>
      </c>
      <c r="E14967">
        <f>_xlfn.XLOOKUP(Append1[[#This Row],[CAS]],[1]!Append1[CAS],[1]!Append1[Tb],"",0)</f>
        <v>965.91</v>
      </c>
      <c r="F14967">
        <f t="shared" si="233"/>
        <v>26</v>
      </c>
    </row>
    <row r="14968" spans="1:6" hidden="1" x14ac:dyDescent="0.3">
      <c r="A14968" t="s">
        <v>40110</v>
      </c>
      <c r="B14968" t="s">
        <v>40111</v>
      </c>
      <c r="C14968" t="s">
        <v>40112</v>
      </c>
      <c r="D14968" t="s">
        <v>48040</v>
      </c>
      <c r="E14968">
        <f>_xlfn.XLOOKUP(Append1[[#This Row],[CAS]],[1]!Append1[CAS],[1]!Append1[Tb],"",0)</f>
        <v>966.11</v>
      </c>
      <c r="F14968">
        <f t="shared" si="233"/>
        <v>22</v>
      </c>
    </row>
    <row r="14969" spans="1:6" hidden="1" x14ac:dyDescent="0.3">
      <c r="A14969" t="s">
        <v>42269</v>
      </c>
      <c r="B14969" t="s">
        <v>42270</v>
      </c>
      <c r="C14969" t="s">
        <v>42271</v>
      </c>
      <c r="D14969" t="s">
        <v>48048</v>
      </c>
      <c r="E14969">
        <f>_xlfn.XLOOKUP(Append1[[#This Row],[CAS]],[1]!Append1[CAS],[1]!Append1[Tb],"",0)</f>
        <v>966.12</v>
      </c>
      <c r="F14969">
        <f t="shared" si="233"/>
        <v>31</v>
      </c>
    </row>
    <row r="14970" spans="1:6" hidden="1" x14ac:dyDescent="0.3">
      <c r="A14970" t="s">
        <v>41314</v>
      </c>
      <c r="B14970" t="s">
        <v>41315</v>
      </c>
      <c r="C14970" t="s">
        <v>41316</v>
      </c>
      <c r="D14970" t="s">
        <v>48032</v>
      </c>
      <c r="E14970">
        <f>_xlfn.XLOOKUP(Append1[[#This Row],[CAS]],[1]!Append1[CAS],[1]!Append1[Tb],"",0)</f>
        <v>966.42</v>
      </c>
      <c r="F14970">
        <f t="shared" si="233"/>
        <v>20</v>
      </c>
    </row>
    <row r="14971" spans="1:6" hidden="1" x14ac:dyDescent="0.3">
      <c r="A14971" t="s">
        <v>28173</v>
      </c>
      <c r="B14971" t="s">
        <v>28174</v>
      </c>
      <c r="C14971" t="s">
        <v>28175</v>
      </c>
      <c r="D14971" t="s">
        <v>48037</v>
      </c>
      <c r="E14971">
        <f>_xlfn.XLOOKUP(Append1[[#This Row],[CAS]],[1]!Append1[CAS],[1]!Append1[Tb],"",0)</f>
        <v>966.76</v>
      </c>
      <c r="F14971">
        <f t="shared" si="233"/>
        <v>24</v>
      </c>
    </row>
    <row r="14972" spans="1:6" hidden="1" x14ac:dyDescent="0.3">
      <c r="A14972" t="s">
        <v>17727</v>
      </c>
      <c r="B14972" t="s">
        <v>17728</v>
      </c>
      <c r="C14972" t="s">
        <v>17729</v>
      </c>
      <c r="D14972" t="s">
        <v>48043</v>
      </c>
      <c r="E14972">
        <f>_xlfn.XLOOKUP(Append1[[#This Row],[CAS]],[1]!Append1[CAS],[1]!Append1[Tb],"",0)</f>
        <v>967.02</v>
      </c>
      <c r="F14972">
        <f t="shared" si="233"/>
        <v>28</v>
      </c>
    </row>
    <row r="14973" spans="1:6" hidden="1" x14ac:dyDescent="0.3">
      <c r="A14973" t="s">
        <v>42188</v>
      </c>
      <c r="B14973" t="s">
        <v>42189</v>
      </c>
      <c r="C14973" t="s">
        <v>42190</v>
      </c>
      <c r="D14973" t="s">
        <v>8346</v>
      </c>
      <c r="E14973">
        <f>_xlfn.XLOOKUP(Append1[[#This Row],[CAS]],[1]!Append1[CAS],[1]!Append1[Tb],"",0)</f>
        <v>967.08</v>
      </c>
      <c r="F14973">
        <f t="shared" si="233"/>
        <v>33</v>
      </c>
    </row>
    <row r="14974" spans="1:6" hidden="1" x14ac:dyDescent="0.3">
      <c r="A14974" t="s">
        <v>35162</v>
      </c>
      <c r="B14974" t="s">
        <v>35163</v>
      </c>
      <c r="C14974" t="s">
        <v>35164</v>
      </c>
      <c r="D14974" t="s">
        <v>48048</v>
      </c>
      <c r="E14974">
        <f>_xlfn.XLOOKUP(Append1[[#This Row],[CAS]],[1]!Append1[CAS],[1]!Append1[Tb],"",0)</f>
        <v>967.1</v>
      </c>
      <c r="F14974">
        <f t="shared" si="233"/>
        <v>31</v>
      </c>
    </row>
    <row r="14975" spans="1:6" hidden="1" x14ac:dyDescent="0.3">
      <c r="A14975" t="s">
        <v>37923</v>
      </c>
      <c r="B14975" t="s">
        <v>37924</v>
      </c>
      <c r="C14975" t="s">
        <v>37925</v>
      </c>
      <c r="D14975" t="s">
        <v>48027</v>
      </c>
      <c r="E14975">
        <f>_xlfn.XLOOKUP(Append1[[#This Row],[CAS]],[1]!Append1[CAS],[1]!Append1[Tb],"",0)</f>
        <v>967.41</v>
      </c>
      <c r="F14975">
        <f t="shared" si="233"/>
        <v>15</v>
      </c>
    </row>
    <row r="14976" spans="1:6" x14ac:dyDescent="0.3">
      <c r="A14976" t="s">
        <v>47984</v>
      </c>
      <c r="B14976" t="s">
        <v>47985</v>
      </c>
      <c r="C14976" t="s">
        <v>47986</v>
      </c>
      <c r="D14976" t="s">
        <v>48031</v>
      </c>
      <c r="E14976">
        <f>_xlfn.XLOOKUP(Append1[[#This Row],[CAS]],[1]!Append1[CAS],[1]!Append1[Tb],"",0)</f>
        <v>735.66</v>
      </c>
      <c r="F14976">
        <f t="shared" si="233"/>
        <v>12</v>
      </c>
    </row>
    <row r="14977" spans="1:6" hidden="1" x14ac:dyDescent="0.3">
      <c r="A14977" t="s">
        <v>20560</v>
      </c>
      <c r="B14977" t="s">
        <v>20561</v>
      </c>
      <c r="C14977" t="s">
        <v>20562</v>
      </c>
      <c r="D14977" t="s">
        <v>48047</v>
      </c>
      <c r="E14977">
        <f>_xlfn.XLOOKUP(Append1[[#This Row],[CAS]],[1]!Append1[CAS],[1]!Append1[Tb],"",0)</f>
        <v>967.49</v>
      </c>
      <c r="F14977">
        <f t="shared" si="233"/>
        <v>27</v>
      </c>
    </row>
    <row r="14978" spans="1:6" hidden="1" x14ac:dyDescent="0.3">
      <c r="A14978" t="s">
        <v>40461</v>
      </c>
      <c r="B14978" t="s">
        <v>40462</v>
      </c>
      <c r="C14978" t="s">
        <v>40463</v>
      </c>
      <c r="D14978" t="s">
        <v>48037</v>
      </c>
      <c r="E14978">
        <f>_xlfn.XLOOKUP(Append1[[#This Row],[CAS]],[1]!Append1[CAS],[1]!Append1[Tb],"",0)</f>
        <v>967.54</v>
      </c>
      <c r="F14978">
        <f t="shared" ref="F14978:F15041" si="234">LEN(C14978)-LEN(SUBSTITUTE(C14978,"C",""))</f>
        <v>24</v>
      </c>
    </row>
    <row r="14979" spans="1:6" hidden="1" x14ac:dyDescent="0.3">
      <c r="A14979" t="s">
        <v>20557</v>
      </c>
      <c r="B14979" t="s">
        <v>20558</v>
      </c>
      <c r="C14979" t="s">
        <v>20559</v>
      </c>
      <c r="D14979" t="s">
        <v>48037</v>
      </c>
      <c r="E14979">
        <f>_xlfn.XLOOKUP(Append1[[#This Row],[CAS]],[1]!Append1[CAS],[1]!Append1[Tb],"",0)</f>
        <v>967.79</v>
      </c>
      <c r="F14979">
        <f t="shared" si="234"/>
        <v>24</v>
      </c>
    </row>
    <row r="14980" spans="1:6" hidden="1" x14ac:dyDescent="0.3">
      <c r="A14980" t="s">
        <v>33115</v>
      </c>
      <c r="B14980" t="s">
        <v>33116</v>
      </c>
      <c r="C14980" t="s">
        <v>33117</v>
      </c>
      <c r="D14980" t="s">
        <v>48024</v>
      </c>
      <c r="E14980">
        <f>_xlfn.XLOOKUP(Append1[[#This Row],[CAS]],[1]!Append1[CAS],[1]!Append1[Tb],"",0)</f>
        <v>967.89</v>
      </c>
      <c r="F14980">
        <f t="shared" si="234"/>
        <v>18</v>
      </c>
    </row>
    <row r="14981" spans="1:6" hidden="1" x14ac:dyDescent="0.3">
      <c r="A14981" t="s">
        <v>20233</v>
      </c>
      <c r="B14981" t="s">
        <v>20234</v>
      </c>
      <c r="C14981" t="s">
        <v>20235</v>
      </c>
      <c r="D14981" t="s">
        <v>48045</v>
      </c>
      <c r="E14981">
        <f>_xlfn.XLOOKUP(Append1[[#This Row],[CAS]],[1]!Append1[CAS],[1]!Append1[Tb],"",0)</f>
        <v>968.19</v>
      </c>
      <c r="F14981">
        <f t="shared" si="234"/>
        <v>29</v>
      </c>
    </row>
    <row r="14982" spans="1:6" hidden="1" x14ac:dyDescent="0.3">
      <c r="A14982" t="s">
        <v>17724</v>
      </c>
      <c r="B14982" t="s">
        <v>17725</v>
      </c>
      <c r="C14982" t="s">
        <v>17726</v>
      </c>
      <c r="D14982" t="s">
        <v>48043</v>
      </c>
      <c r="E14982">
        <f>_xlfn.XLOOKUP(Append1[[#This Row],[CAS]],[1]!Append1[CAS],[1]!Append1[Tb],"",0)</f>
        <v>970.02</v>
      </c>
      <c r="F14982">
        <f t="shared" si="234"/>
        <v>28</v>
      </c>
    </row>
    <row r="14983" spans="1:6" hidden="1" x14ac:dyDescent="0.3">
      <c r="A14983" t="s">
        <v>30826</v>
      </c>
      <c r="B14983" t="s">
        <v>30827</v>
      </c>
      <c r="C14983" t="s">
        <v>30828</v>
      </c>
      <c r="D14983" t="s">
        <v>48043</v>
      </c>
      <c r="E14983">
        <f>_xlfn.XLOOKUP(Append1[[#This Row],[CAS]],[1]!Append1[CAS],[1]!Append1[Tb],"",0)</f>
        <v>970.02</v>
      </c>
      <c r="F14983">
        <f t="shared" si="234"/>
        <v>28</v>
      </c>
    </row>
    <row r="14984" spans="1:6" hidden="1" x14ac:dyDescent="0.3">
      <c r="A14984" t="s">
        <v>25254</v>
      </c>
      <c r="B14984" t="s">
        <v>25255</v>
      </c>
      <c r="C14984" t="s">
        <v>25256</v>
      </c>
      <c r="D14984" t="s">
        <v>48037</v>
      </c>
      <c r="E14984">
        <f>_xlfn.XLOOKUP(Append1[[#This Row],[CAS]],[1]!Append1[CAS],[1]!Append1[Tb],"",0)</f>
        <v>970.45</v>
      </c>
      <c r="F14984">
        <f t="shared" si="234"/>
        <v>24</v>
      </c>
    </row>
    <row r="14985" spans="1:6" hidden="1" x14ac:dyDescent="0.3">
      <c r="A14985" t="s">
        <v>24735</v>
      </c>
      <c r="B14985" t="s">
        <v>24736</v>
      </c>
      <c r="C14985" t="s">
        <v>24737</v>
      </c>
      <c r="D14985" t="s">
        <v>48036</v>
      </c>
      <c r="E14985">
        <f>_xlfn.XLOOKUP(Append1[[#This Row],[CAS]],[1]!Append1[CAS],[1]!Append1[Tb],"",0)</f>
        <v>970.66</v>
      </c>
      <c r="F14985">
        <f t="shared" si="234"/>
        <v>21</v>
      </c>
    </row>
    <row r="14986" spans="1:6" hidden="1" x14ac:dyDescent="0.3">
      <c r="A14986" t="s">
        <v>45872</v>
      </c>
      <c r="B14986" t="s">
        <v>45873</v>
      </c>
      <c r="C14986" t="s">
        <v>45874</v>
      </c>
      <c r="D14986" t="s">
        <v>48028</v>
      </c>
      <c r="E14986">
        <f>_xlfn.XLOOKUP(Append1[[#This Row],[CAS]],[1]!Append1[CAS],[1]!Append1[Tb],"",0)</f>
        <v>971</v>
      </c>
      <c r="F14986">
        <f t="shared" si="234"/>
        <v>19</v>
      </c>
    </row>
    <row r="14987" spans="1:6" hidden="1" x14ac:dyDescent="0.3">
      <c r="A14987" t="s">
        <v>46208</v>
      </c>
      <c r="B14987" t="s">
        <v>46209</v>
      </c>
      <c r="C14987" t="s">
        <v>46210</v>
      </c>
      <c r="D14987" t="s">
        <v>48028</v>
      </c>
      <c r="E14987">
        <f>_xlfn.XLOOKUP(Append1[[#This Row],[CAS]],[1]!Append1[CAS],[1]!Append1[Tb],"",0)</f>
        <v>971.69</v>
      </c>
      <c r="F14987">
        <f t="shared" si="234"/>
        <v>19</v>
      </c>
    </row>
    <row r="14988" spans="1:6" hidden="1" x14ac:dyDescent="0.3">
      <c r="A14988" t="s">
        <v>44654</v>
      </c>
      <c r="B14988" t="s">
        <v>44655</v>
      </c>
      <c r="C14988" t="s">
        <v>44656</v>
      </c>
      <c r="D14988" t="s">
        <v>48042</v>
      </c>
      <c r="E14988">
        <f>_xlfn.XLOOKUP(Append1[[#This Row],[CAS]],[1]!Append1[CAS],[1]!Append1[Tb],"",0)</f>
        <v>971.88</v>
      </c>
      <c r="F14988">
        <f t="shared" si="234"/>
        <v>23</v>
      </c>
    </row>
    <row r="14989" spans="1:6" hidden="1" x14ac:dyDescent="0.3">
      <c r="A14989" t="s">
        <v>31808</v>
      </c>
      <c r="B14989" t="s">
        <v>31809</v>
      </c>
      <c r="C14989" t="s">
        <v>31810</v>
      </c>
      <c r="D14989" t="s">
        <v>48032</v>
      </c>
      <c r="E14989">
        <f>_xlfn.XLOOKUP(Append1[[#This Row],[CAS]],[1]!Append1[CAS],[1]!Append1[Tb],"",0)</f>
        <v>972.05</v>
      </c>
      <c r="F14989">
        <f t="shared" si="234"/>
        <v>20</v>
      </c>
    </row>
    <row r="14990" spans="1:6" hidden="1" x14ac:dyDescent="0.3">
      <c r="A14990" t="s">
        <v>46952</v>
      </c>
      <c r="B14990" t="s">
        <v>46953</v>
      </c>
      <c r="C14990" t="s">
        <v>46954</v>
      </c>
      <c r="D14990" t="s">
        <v>48038</v>
      </c>
      <c r="E14990">
        <f>_xlfn.XLOOKUP(Append1[[#This Row],[CAS]],[1]!Append1[CAS],[1]!Append1[Tb],"",0)</f>
        <v>972.43</v>
      </c>
      <c r="F14990">
        <f t="shared" si="234"/>
        <v>26</v>
      </c>
    </row>
    <row r="14991" spans="1:6" hidden="1" x14ac:dyDescent="0.3">
      <c r="A14991" t="s">
        <v>17532</v>
      </c>
      <c r="B14991" t="s">
        <v>17533</v>
      </c>
      <c r="C14991" t="s">
        <v>17534</v>
      </c>
      <c r="D14991" t="s">
        <v>48036</v>
      </c>
      <c r="E14991">
        <f>_xlfn.XLOOKUP(Append1[[#This Row],[CAS]],[1]!Append1[CAS],[1]!Append1[Tb],"",0)</f>
        <v>973.92</v>
      </c>
      <c r="F14991">
        <f t="shared" si="234"/>
        <v>21</v>
      </c>
    </row>
    <row r="14992" spans="1:6" hidden="1" x14ac:dyDescent="0.3">
      <c r="A14992" t="s">
        <v>38118</v>
      </c>
      <c r="B14992" t="s">
        <v>38119</v>
      </c>
      <c r="C14992" t="s">
        <v>38120</v>
      </c>
      <c r="D14992" t="s">
        <v>48032</v>
      </c>
      <c r="E14992">
        <f>_xlfn.XLOOKUP(Append1[[#This Row],[CAS]],[1]!Append1[CAS],[1]!Append1[Tb],"",0)</f>
        <v>973.96</v>
      </c>
      <c r="F14992">
        <f t="shared" si="234"/>
        <v>20</v>
      </c>
    </row>
    <row r="14993" spans="1:6" hidden="1" x14ac:dyDescent="0.3">
      <c r="A14993" t="s">
        <v>17730</v>
      </c>
      <c r="B14993" t="s">
        <v>17731</v>
      </c>
      <c r="C14993" t="s">
        <v>17732</v>
      </c>
      <c r="D14993" t="s">
        <v>48043</v>
      </c>
      <c r="E14993">
        <f>_xlfn.XLOOKUP(Append1[[#This Row],[CAS]],[1]!Append1[CAS],[1]!Append1[Tb],"",0)</f>
        <v>974.18</v>
      </c>
      <c r="F14993">
        <f t="shared" si="234"/>
        <v>28</v>
      </c>
    </row>
    <row r="14994" spans="1:6" hidden="1" x14ac:dyDescent="0.3">
      <c r="A14994" t="s">
        <v>34269</v>
      </c>
      <c r="B14994" t="s">
        <v>34270</v>
      </c>
      <c r="C14994" t="s">
        <v>34271</v>
      </c>
      <c r="D14994" t="s">
        <v>48048</v>
      </c>
      <c r="E14994">
        <f>_xlfn.XLOOKUP(Append1[[#This Row],[CAS]],[1]!Append1[CAS],[1]!Append1[Tb],"",0)</f>
        <v>974.38</v>
      </c>
      <c r="F14994">
        <f t="shared" si="234"/>
        <v>31</v>
      </c>
    </row>
    <row r="14995" spans="1:6" hidden="1" x14ac:dyDescent="0.3">
      <c r="A14995" t="s">
        <v>38115</v>
      </c>
      <c r="B14995" t="s">
        <v>38116</v>
      </c>
      <c r="C14995" t="s">
        <v>38117</v>
      </c>
      <c r="D14995" t="s">
        <v>48036</v>
      </c>
      <c r="E14995">
        <f>_xlfn.XLOOKUP(Append1[[#This Row],[CAS]],[1]!Append1[CAS],[1]!Append1[Tb],"",0)</f>
        <v>974.42</v>
      </c>
      <c r="F14995">
        <f t="shared" si="234"/>
        <v>21</v>
      </c>
    </row>
    <row r="14996" spans="1:6" hidden="1" x14ac:dyDescent="0.3">
      <c r="A14996" t="s">
        <v>23247</v>
      </c>
      <c r="B14996" t="s">
        <v>23248</v>
      </c>
      <c r="C14996" t="s">
        <v>23249</v>
      </c>
      <c r="D14996" t="s">
        <v>48026</v>
      </c>
      <c r="E14996">
        <f>_xlfn.XLOOKUP(Append1[[#This Row],[CAS]],[1]!Append1[CAS],[1]!Append1[Tb],"",0)</f>
        <v>974.93</v>
      </c>
      <c r="F14996">
        <f t="shared" si="234"/>
        <v>14</v>
      </c>
    </row>
    <row r="14997" spans="1:6" hidden="1" x14ac:dyDescent="0.3">
      <c r="A14997" t="s">
        <v>43112</v>
      </c>
      <c r="B14997" t="s">
        <v>43113</v>
      </c>
      <c r="C14997" t="s">
        <v>43114</v>
      </c>
      <c r="D14997" t="s">
        <v>48045</v>
      </c>
      <c r="E14997">
        <f>_xlfn.XLOOKUP(Append1[[#This Row],[CAS]],[1]!Append1[CAS],[1]!Append1[Tb],"",0)</f>
        <v>975.89</v>
      </c>
      <c r="F14997">
        <f t="shared" si="234"/>
        <v>29</v>
      </c>
    </row>
    <row r="14998" spans="1:6" hidden="1" x14ac:dyDescent="0.3">
      <c r="A14998" t="s">
        <v>42407</v>
      </c>
      <c r="B14998" t="s">
        <v>42408</v>
      </c>
      <c r="C14998" t="s">
        <v>42409</v>
      </c>
      <c r="D14998" t="s">
        <v>48038</v>
      </c>
      <c r="E14998">
        <f>_xlfn.XLOOKUP(Append1[[#This Row],[CAS]],[1]!Append1[CAS],[1]!Append1[Tb],"",0)</f>
        <v>976.14</v>
      </c>
      <c r="F14998">
        <f t="shared" si="234"/>
        <v>26</v>
      </c>
    </row>
    <row r="14999" spans="1:6" hidden="1" x14ac:dyDescent="0.3">
      <c r="A14999" t="s">
        <v>29542</v>
      </c>
      <c r="B14999" t="s">
        <v>29543</v>
      </c>
      <c r="C14999" t="s">
        <v>29544</v>
      </c>
      <c r="D14999" t="s">
        <v>48032</v>
      </c>
      <c r="E14999">
        <f>_xlfn.XLOOKUP(Append1[[#This Row],[CAS]],[1]!Append1[CAS],[1]!Append1[Tb],"",0)</f>
        <v>976.2</v>
      </c>
      <c r="F14999">
        <f t="shared" si="234"/>
        <v>20</v>
      </c>
    </row>
    <row r="15000" spans="1:6" hidden="1" x14ac:dyDescent="0.3">
      <c r="A15000" t="s">
        <v>18669</v>
      </c>
      <c r="B15000" t="s">
        <v>18670</v>
      </c>
      <c r="C15000" t="s">
        <v>18671</v>
      </c>
      <c r="D15000" t="s">
        <v>48037</v>
      </c>
      <c r="E15000">
        <f>_xlfn.XLOOKUP(Append1[[#This Row],[CAS]],[1]!Append1[CAS],[1]!Append1[Tb],"",0)</f>
        <v>976.6</v>
      </c>
      <c r="F15000">
        <f t="shared" si="234"/>
        <v>24</v>
      </c>
    </row>
    <row r="15001" spans="1:6" hidden="1" x14ac:dyDescent="0.3">
      <c r="A15001" t="s">
        <v>34408</v>
      </c>
      <c r="B15001" t="s">
        <v>34409</v>
      </c>
      <c r="C15001" t="s">
        <v>34410</v>
      </c>
      <c r="D15001" t="s">
        <v>48032</v>
      </c>
      <c r="E15001">
        <f>_xlfn.XLOOKUP(Append1[[#This Row],[CAS]],[1]!Append1[CAS],[1]!Append1[Tb],"",0)</f>
        <v>976.86</v>
      </c>
      <c r="F15001">
        <f t="shared" si="234"/>
        <v>20</v>
      </c>
    </row>
    <row r="15002" spans="1:6" hidden="1" x14ac:dyDescent="0.3">
      <c r="A15002" t="s">
        <v>29557</v>
      </c>
      <c r="B15002" t="s">
        <v>29558</v>
      </c>
      <c r="C15002" t="s">
        <v>29559</v>
      </c>
      <c r="D15002" t="s">
        <v>5158</v>
      </c>
      <c r="E15002">
        <f>_xlfn.XLOOKUP(Append1[[#This Row],[CAS]],[1]!Append1[CAS],[1]!Append1[Tb],"",0)</f>
        <v>977.08</v>
      </c>
      <c r="F15002">
        <f t="shared" si="234"/>
        <v>34</v>
      </c>
    </row>
    <row r="15003" spans="1:6" hidden="1" x14ac:dyDescent="0.3">
      <c r="A15003" t="s">
        <v>39159</v>
      </c>
      <c r="B15003" t="s">
        <v>39160</v>
      </c>
      <c r="C15003" t="s">
        <v>39161</v>
      </c>
      <c r="D15003" t="s">
        <v>5158</v>
      </c>
      <c r="E15003">
        <f>_xlfn.XLOOKUP(Append1[[#This Row],[CAS]],[1]!Append1[CAS],[1]!Append1[Tb],"",0)</f>
        <v>977.08</v>
      </c>
      <c r="F15003">
        <f t="shared" si="234"/>
        <v>34</v>
      </c>
    </row>
    <row r="15004" spans="1:6" hidden="1" x14ac:dyDescent="0.3">
      <c r="A15004" t="s">
        <v>39611</v>
      </c>
      <c r="B15004" t="s">
        <v>39612</v>
      </c>
      <c r="C15004" t="s">
        <v>39613</v>
      </c>
      <c r="D15004" t="s">
        <v>5158</v>
      </c>
      <c r="E15004">
        <f>_xlfn.XLOOKUP(Append1[[#This Row],[CAS]],[1]!Append1[CAS],[1]!Append1[Tb],"",0)</f>
        <v>977.08</v>
      </c>
      <c r="F15004">
        <f t="shared" si="234"/>
        <v>34</v>
      </c>
    </row>
    <row r="15005" spans="1:6" hidden="1" x14ac:dyDescent="0.3">
      <c r="A15005" t="s">
        <v>39885</v>
      </c>
      <c r="B15005" t="s">
        <v>39886</v>
      </c>
      <c r="C15005" t="s">
        <v>39887</v>
      </c>
      <c r="D15005" t="s">
        <v>5158</v>
      </c>
      <c r="E15005">
        <f>_xlfn.XLOOKUP(Append1[[#This Row],[CAS]],[1]!Append1[CAS],[1]!Append1[Tb],"",0)</f>
        <v>977.08</v>
      </c>
      <c r="F15005">
        <f t="shared" si="234"/>
        <v>34</v>
      </c>
    </row>
    <row r="15006" spans="1:6" hidden="1" x14ac:dyDescent="0.3">
      <c r="A15006" t="s">
        <v>39888</v>
      </c>
      <c r="B15006" t="s">
        <v>39889</v>
      </c>
      <c r="C15006" t="s">
        <v>39890</v>
      </c>
      <c r="D15006" t="s">
        <v>5158</v>
      </c>
      <c r="E15006">
        <f>_xlfn.XLOOKUP(Append1[[#This Row],[CAS]],[1]!Append1[CAS],[1]!Append1[Tb],"",0)</f>
        <v>977.08</v>
      </c>
      <c r="F15006">
        <f t="shared" si="234"/>
        <v>34</v>
      </c>
    </row>
    <row r="15007" spans="1:6" hidden="1" x14ac:dyDescent="0.3">
      <c r="A15007" t="s">
        <v>41714</v>
      </c>
      <c r="B15007" t="s">
        <v>41715</v>
      </c>
      <c r="C15007" t="s">
        <v>41716</v>
      </c>
      <c r="D15007" t="s">
        <v>5158</v>
      </c>
      <c r="E15007">
        <f>_xlfn.XLOOKUP(Append1[[#This Row],[CAS]],[1]!Append1[CAS],[1]!Append1[Tb],"",0)</f>
        <v>977.08</v>
      </c>
      <c r="F15007">
        <f t="shared" si="234"/>
        <v>34</v>
      </c>
    </row>
    <row r="15008" spans="1:6" hidden="1" x14ac:dyDescent="0.3">
      <c r="A15008" t="s">
        <v>23976</v>
      </c>
      <c r="B15008" t="s">
        <v>23977</v>
      </c>
      <c r="C15008" t="s">
        <v>23978</v>
      </c>
      <c r="D15008" t="s">
        <v>48047</v>
      </c>
      <c r="E15008">
        <f>_xlfn.XLOOKUP(Append1[[#This Row],[CAS]],[1]!Append1[CAS],[1]!Append1[Tb],"",0)</f>
        <v>977.11</v>
      </c>
      <c r="F15008">
        <f t="shared" si="234"/>
        <v>27</v>
      </c>
    </row>
    <row r="15009" spans="1:6" hidden="1" x14ac:dyDescent="0.3">
      <c r="A15009" t="s">
        <v>43939</v>
      </c>
      <c r="B15009" t="s">
        <v>43940</v>
      </c>
      <c r="C15009" t="s">
        <v>43941</v>
      </c>
      <c r="D15009" t="s">
        <v>48036</v>
      </c>
      <c r="E15009">
        <f>_xlfn.XLOOKUP(Append1[[#This Row],[CAS]],[1]!Append1[CAS],[1]!Append1[Tb],"",0)</f>
        <v>977.21</v>
      </c>
      <c r="F15009">
        <f t="shared" si="234"/>
        <v>21</v>
      </c>
    </row>
    <row r="15010" spans="1:6" hidden="1" x14ac:dyDescent="0.3">
      <c r="A15010" t="s">
        <v>32374</v>
      </c>
      <c r="B15010" t="s">
        <v>32375</v>
      </c>
      <c r="C15010" t="s">
        <v>32376</v>
      </c>
      <c r="D15010" t="s">
        <v>48045</v>
      </c>
      <c r="E15010">
        <f>_xlfn.XLOOKUP(Append1[[#This Row],[CAS]],[1]!Append1[CAS],[1]!Append1[Tb],"",0)</f>
        <v>977.37</v>
      </c>
      <c r="F15010">
        <f t="shared" si="234"/>
        <v>29</v>
      </c>
    </row>
    <row r="15011" spans="1:6" hidden="1" x14ac:dyDescent="0.3">
      <c r="A15011" t="s">
        <v>41158</v>
      </c>
      <c r="B15011" t="s">
        <v>41159</v>
      </c>
      <c r="C15011" t="s">
        <v>41160</v>
      </c>
      <c r="D15011" t="s">
        <v>48037</v>
      </c>
      <c r="E15011">
        <f>_xlfn.XLOOKUP(Append1[[#This Row],[CAS]],[1]!Append1[CAS],[1]!Append1[Tb],"",0)</f>
        <v>977.57</v>
      </c>
      <c r="F15011">
        <f t="shared" si="234"/>
        <v>24</v>
      </c>
    </row>
    <row r="15012" spans="1:6" hidden="1" x14ac:dyDescent="0.3">
      <c r="A15012" t="s">
        <v>24522</v>
      </c>
      <c r="B15012" t="s">
        <v>24523</v>
      </c>
      <c r="C15012" t="s">
        <v>24524</v>
      </c>
      <c r="D15012" t="s">
        <v>48044</v>
      </c>
      <c r="E15012">
        <f>_xlfn.XLOOKUP(Append1[[#This Row],[CAS]],[1]!Append1[CAS],[1]!Append1[Tb],"",0)</f>
        <v>977.68</v>
      </c>
      <c r="F15012">
        <f t="shared" si="234"/>
        <v>30</v>
      </c>
    </row>
    <row r="15013" spans="1:6" hidden="1" x14ac:dyDescent="0.3">
      <c r="A15013" t="s">
        <v>44023</v>
      </c>
      <c r="B15013" t="s">
        <v>44024</v>
      </c>
      <c r="C15013" t="s">
        <v>44025</v>
      </c>
      <c r="D15013" t="s">
        <v>48039</v>
      </c>
      <c r="E15013">
        <f>_xlfn.XLOOKUP(Append1[[#This Row],[CAS]],[1]!Append1[CAS],[1]!Append1[Tb],"",0)</f>
        <v>977.72</v>
      </c>
      <c r="F15013">
        <f t="shared" si="234"/>
        <v>25</v>
      </c>
    </row>
    <row r="15014" spans="1:6" hidden="1" x14ac:dyDescent="0.3">
      <c r="A15014" t="s">
        <v>47196</v>
      </c>
      <c r="B15014" t="s">
        <v>47197</v>
      </c>
      <c r="C15014" t="s">
        <v>47198</v>
      </c>
      <c r="D15014" t="s">
        <v>48027</v>
      </c>
      <c r="E15014">
        <f>_xlfn.XLOOKUP(Append1[[#This Row],[CAS]],[1]!Append1[CAS],[1]!Append1[Tb],"",0)</f>
        <v>977.97</v>
      </c>
      <c r="F15014">
        <f t="shared" si="234"/>
        <v>15</v>
      </c>
    </row>
    <row r="15015" spans="1:6" hidden="1" x14ac:dyDescent="0.3">
      <c r="A15015" t="s">
        <v>41678</v>
      </c>
      <c r="B15015" t="s">
        <v>41679</v>
      </c>
      <c r="C15015" t="s">
        <v>41680</v>
      </c>
      <c r="D15015" t="s">
        <v>48040</v>
      </c>
      <c r="E15015">
        <f>_xlfn.XLOOKUP(Append1[[#This Row],[CAS]],[1]!Append1[CAS],[1]!Append1[Tb],"",0)</f>
        <v>978.11</v>
      </c>
      <c r="F15015">
        <f t="shared" si="234"/>
        <v>22</v>
      </c>
    </row>
    <row r="15016" spans="1:6" hidden="1" x14ac:dyDescent="0.3">
      <c r="A15016" t="s">
        <v>43241</v>
      </c>
      <c r="B15016" t="s">
        <v>41679</v>
      </c>
      <c r="C15016" t="s">
        <v>41680</v>
      </c>
      <c r="D15016" t="s">
        <v>48040</v>
      </c>
      <c r="E15016">
        <f>_xlfn.XLOOKUP(Append1[[#This Row],[CAS]],[1]!Append1[CAS],[1]!Append1[Tb],"",0)</f>
        <v>978.11</v>
      </c>
      <c r="F15016">
        <f t="shared" si="234"/>
        <v>22</v>
      </c>
    </row>
    <row r="15017" spans="1:6" hidden="1" x14ac:dyDescent="0.3">
      <c r="A15017" t="s">
        <v>8820</v>
      </c>
      <c r="B15017" t="s">
        <v>8821</v>
      </c>
      <c r="C15017" t="s">
        <v>8822</v>
      </c>
      <c r="D15017" t="s">
        <v>8822</v>
      </c>
      <c r="E15017">
        <f>_xlfn.XLOOKUP(Append1[[#This Row],[CAS]],[1]!Append1[CAS],[1]!Append1[Tb],"",0)</f>
        <v>978.15</v>
      </c>
      <c r="F15017">
        <f t="shared" si="234"/>
        <v>94</v>
      </c>
    </row>
    <row r="15018" spans="1:6" hidden="1" x14ac:dyDescent="0.3">
      <c r="A15018" t="s">
        <v>18657</v>
      </c>
      <c r="B15018" t="s">
        <v>18658</v>
      </c>
      <c r="C15018" t="s">
        <v>18659</v>
      </c>
      <c r="D15018" t="s">
        <v>48044</v>
      </c>
      <c r="E15018">
        <f>_xlfn.XLOOKUP(Append1[[#This Row],[CAS]],[1]!Append1[CAS],[1]!Append1[Tb],"",0)</f>
        <v>978.18</v>
      </c>
      <c r="F15018">
        <f t="shared" si="234"/>
        <v>30</v>
      </c>
    </row>
    <row r="15019" spans="1:6" hidden="1" x14ac:dyDescent="0.3">
      <c r="A15019" t="s">
        <v>37706</v>
      </c>
      <c r="B15019" t="s">
        <v>37707</v>
      </c>
      <c r="C15019" t="s">
        <v>37708</v>
      </c>
      <c r="D15019" t="s">
        <v>48025</v>
      </c>
      <c r="E15019">
        <f>_xlfn.XLOOKUP(Append1[[#This Row],[CAS]],[1]!Append1[CAS],[1]!Append1[Tb],"",0)</f>
        <v>979.21</v>
      </c>
      <c r="F15019">
        <f t="shared" si="234"/>
        <v>17</v>
      </c>
    </row>
    <row r="15020" spans="1:6" hidden="1" x14ac:dyDescent="0.3">
      <c r="A15020" t="s">
        <v>21772</v>
      </c>
      <c r="B15020" t="s">
        <v>21773</v>
      </c>
      <c r="C15020" t="s">
        <v>21774</v>
      </c>
      <c r="D15020" t="s">
        <v>48045</v>
      </c>
      <c r="E15020">
        <f>_xlfn.XLOOKUP(Append1[[#This Row],[CAS]],[1]!Append1[CAS],[1]!Append1[Tb],"",0)</f>
        <v>979.56</v>
      </c>
      <c r="F15020">
        <f t="shared" si="234"/>
        <v>29</v>
      </c>
    </row>
    <row r="15021" spans="1:6" hidden="1" x14ac:dyDescent="0.3">
      <c r="A15021" t="s">
        <v>19047</v>
      </c>
      <c r="B15021" t="s">
        <v>19048</v>
      </c>
      <c r="C15021" t="s">
        <v>19049</v>
      </c>
      <c r="D15021" t="s">
        <v>48043</v>
      </c>
      <c r="E15021">
        <f>_xlfn.XLOOKUP(Append1[[#This Row],[CAS]],[1]!Append1[CAS],[1]!Append1[Tb],"",0)</f>
        <v>979.67</v>
      </c>
      <c r="F15021">
        <f t="shared" si="234"/>
        <v>28</v>
      </c>
    </row>
    <row r="15022" spans="1:6" hidden="1" x14ac:dyDescent="0.3">
      <c r="A15022" t="s">
        <v>25401</v>
      </c>
      <c r="B15022" t="s">
        <v>25402</v>
      </c>
      <c r="C15022" t="s">
        <v>25403</v>
      </c>
      <c r="D15022" t="s">
        <v>48039</v>
      </c>
      <c r="E15022">
        <f>_xlfn.XLOOKUP(Append1[[#This Row],[CAS]],[1]!Append1[CAS],[1]!Append1[Tb],"",0)</f>
        <v>979.68</v>
      </c>
      <c r="F15022">
        <f t="shared" si="234"/>
        <v>25</v>
      </c>
    </row>
    <row r="15023" spans="1:6" hidden="1" x14ac:dyDescent="0.3">
      <c r="A15023" t="s">
        <v>29128</v>
      </c>
      <c r="B15023" t="s">
        <v>29129</v>
      </c>
      <c r="C15023" t="s">
        <v>29130</v>
      </c>
      <c r="D15023" t="s">
        <v>48032</v>
      </c>
      <c r="E15023">
        <f>_xlfn.XLOOKUP(Append1[[#This Row],[CAS]],[1]!Append1[CAS],[1]!Append1[Tb],"",0)</f>
        <v>980.36</v>
      </c>
      <c r="F15023">
        <f t="shared" si="234"/>
        <v>20</v>
      </c>
    </row>
    <row r="15024" spans="1:6" hidden="1" x14ac:dyDescent="0.3">
      <c r="A15024" t="s">
        <v>46340</v>
      </c>
      <c r="B15024" t="s">
        <v>46341</v>
      </c>
      <c r="C15024" t="s">
        <v>46342</v>
      </c>
      <c r="D15024" t="s">
        <v>48036</v>
      </c>
      <c r="E15024">
        <f>_xlfn.XLOOKUP(Append1[[#This Row],[CAS]],[1]!Append1[CAS],[1]!Append1[Tb],"",0)</f>
        <v>980.45</v>
      </c>
      <c r="F15024">
        <f t="shared" si="234"/>
        <v>21</v>
      </c>
    </row>
    <row r="15025" spans="1:6" hidden="1" x14ac:dyDescent="0.3">
      <c r="A15025" t="s">
        <v>39289</v>
      </c>
      <c r="B15025" t="s">
        <v>39290</v>
      </c>
      <c r="C15025" t="s">
        <v>39291</v>
      </c>
      <c r="D15025" t="s">
        <v>48032</v>
      </c>
      <c r="E15025">
        <f>_xlfn.XLOOKUP(Append1[[#This Row],[CAS]],[1]!Append1[CAS],[1]!Append1[Tb],"",0)</f>
        <v>980.84</v>
      </c>
      <c r="F15025">
        <f t="shared" si="234"/>
        <v>20</v>
      </c>
    </row>
    <row r="15026" spans="1:6" hidden="1" x14ac:dyDescent="0.3">
      <c r="A15026" t="s">
        <v>41696</v>
      </c>
      <c r="B15026" t="s">
        <v>41697</v>
      </c>
      <c r="C15026" t="s">
        <v>41698</v>
      </c>
      <c r="D15026" t="s">
        <v>48036</v>
      </c>
      <c r="E15026">
        <f>_xlfn.XLOOKUP(Append1[[#This Row],[CAS]],[1]!Append1[CAS],[1]!Append1[Tb],"",0)</f>
        <v>980.92</v>
      </c>
      <c r="F15026">
        <f t="shared" si="234"/>
        <v>21</v>
      </c>
    </row>
    <row r="15027" spans="1:6" hidden="1" x14ac:dyDescent="0.3">
      <c r="A15027" t="s">
        <v>44837</v>
      </c>
      <c r="B15027" t="s">
        <v>44838</v>
      </c>
      <c r="C15027" t="s">
        <v>44839</v>
      </c>
      <c r="D15027" t="s">
        <v>48036</v>
      </c>
      <c r="E15027">
        <f>_xlfn.XLOOKUP(Append1[[#This Row],[CAS]],[1]!Append1[CAS],[1]!Append1[Tb],"",0)</f>
        <v>980.92</v>
      </c>
      <c r="F15027">
        <f t="shared" si="234"/>
        <v>21</v>
      </c>
    </row>
    <row r="15028" spans="1:6" hidden="1" x14ac:dyDescent="0.3">
      <c r="A15028" t="s">
        <v>15966</v>
      </c>
      <c r="B15028" t="s">
        <v>15967</v>
      </c>
      <c r="C15028" t="s">
        <v>15968</v>
      </c>
      <c r="D15028" t="s">
        <v>48040</v>
      </c>
      <c r="E15028">
        <f>_xlfn.XLOOKUP(Append1[[#This Row],[CAS]],[1]!Append1[CAS],[1]!Append1[Tb],"",0)</f>
        <v>981.16</v>
      </c>
      <c r="F15028">
        <f t="shared" si="234"/>
        <v>22</v>
      </c>
    </row>
    <row r="15029" spans="1:6" hidden="1" x14ac:dyDescent="0.3">
      <c r="A15029" t="s">
        <v>15570</v>
      </c>
      <c r="B15029" t="s">
        <v>15571</v>
      </c>
      <c r="C15029" t="s">
        <v>15572</v>
      </c>
      <c r="D15029" t="s">
        <v>48050</v>
      </c>
      <c r="E15029">
        <f>_xlfn.XLOOKUP(Append1[[#This Row],[CAS]],[1]!Append1[CAS],[1]!Append1[Tb],"",0)</f>
        <v>981.45</v>
      </c>
      <c r="F15029">
        <f t="shared" si="234"/>
        <v>40</v>
      </c>
    </row>
    <row r="15030" spans="1:6" x14ac:dyDescent="0.3">
      <c r="A15030" t="s">
        <v>39331</v>
      </c>
      <c r="B15030" t="s">
        <v>39332</v>
      </c>
      <c r="C15030" t="s">
        <v>39333</v>
      </c>
      <c r="D15030" t="s">
        <v>48031</v>
      </c>
      <c r="E15030">
        <f>_xlfn.XLOOKUP(Append1[[#This Row],[CAS]],[1]!Append1[CAS],[1]!Append1[Tb],"",0)</f>
        <v>738.17</v>
      </c>
      <c r="F15030">
        <f t="shared" si="234"/>
        <v>12</v>
      </c>
    </row>
    <row r="15031" spans="1:6" hidden="1" x14ac:dyDescent="0.3">
      <c r="A15031" t="s">
        <v>19056</v>
      </c>
      <c r="B15031" t="s">
        <v>19057</v>
      </c>
      <c r="C15031" t="s">
        <v>19058</v>
      </c>
      <c r="D15031" t="s">
        <v>48044</v>
      </c>
      <c r="E15031">
        <f>_xlfn.XLOOKUP(Append1[[#This Row],[CAS]],[1]!Append1[CAS],[1]!Append1[Tb],"",0)</f>
        <v>982.26</v>
      </c>
      <c r="F15031">
        <f t="shared" si="234"/>
        <v>30</v>
      </c>
    </row>
    <row r="15032" spans="1:6" hidden="1" x14ac:dyDescent="0.3">
      <c r="A15032" t="s">
        <v>33774</v>
      </c>
      <c r="B15032" t="s">
        <v>33775</v>
      </c>
      <c r="C15032" t="s">
        <v>33776</v>
      </c>
      <c r="D15032" t="s">
        <v>48032</v>
      </c>
      <c r="E15032">
        <f>_xlfn.XLOOKUP(Append1[[#This Row],[CAS]],[1]!Append1[CAS],[1]!Append1[Tb],"",0)</f>
        <v>982.78</v>
      </c>
      <c r="F15032">
        <f t="shared" si="234"/>
        <v>20</v>
      </c>
    </row>
    <row r="15033" spans="1:6" hidden="1" x14ac:dyDescent="0.3">
      <c r="A15033" t="s">
        <v>15789</v>
      </c>
      <c r="B15033" t="s">
        <v>15790</v>
      </c>
      <c r="C15033" t="s">
        <v>15791</v>
      </c>
      <c r="D15033" t="s">
        <v>48043</v>
      </c>
      <c r="E15033">
        <f>_xlfn.XLOOKUP(Append1[[#This Row],[CAS]],[1]!Append1[CAS],[1]!Append1[Tb],"",0)</f>
        <v>982.99</v>
      </c>
      <c r="F15033">
        <f t="shared" si="234"/>
        <v>28</v>
      </c>
    </row>
    <row r="15034" spans="1:6" hidden="1" x14ac:dyDescent="0.3">
      <c r="A15034" t="s">
        <v>16849</v>
      </c>
      <c r="B15034" t="s">
        <v>16850</v>
      </c>
      <c r="C15034" t="s">
        <v>16851</v>
      </c>
      <c r="D15034" t="s">
        <v>48043</v>
      </c>
      <c r="E15034">
        <f>_xlfn.XLOOKUP(Append1[[#This Row],[CAS]],[1]!Append1[CAS],[1]!Append1[Tb],"",0)</f>
        <v>982.99</v>
      </c>
      <c r="F15034">
        <f t="shared" si="234"/>
        <v>28</v>
      </c>
    </row>
    <row r="15035" spans="1:6" hidden="1" x14ac:dyDescent="0.3">
      <c r="A15035" t="s">
        <v>17733</v>
      </c>
      <c r="B15035" t="s">
        <v>17734</v>
      </c>
      <c r="C15035" t="s">
        <v>17735</v>
      </c>
      <c r="D15035" t="s">
        <v>48043</v>
      </c>
      <c r="E15035">
        <f>_xlfn.XLOOKUP(Append1[[#This Row],[CAS]],[1]!Append1[CAS],[1]!Append1[Tb],"",0)</f>
        <v>982.99</v>
      </c>
      <c r="F15035">
        <f t="shared" si="234"/>
        <v>28</v>
      </c>
    </row>
    <row r="15036" spans="1:6" hidden="1" x14ac:dyDescent="0.3">
      <c r="A15036" t="s">
        <v>24174</v>
      </c>
      <c r="B15036" t="s">
        <v>24175</v>
      </c>
      <c r="C15036" t="s">
        <v>24176</v>
      </c>
      <c r="D15036" t="s">
        <v>48033</v>
      </c>
      <c r="E15036">
        <f>_xlfn.XLOOKUP(Append1[[#This Row],[CAS]],[1]!Append1[CAS],[1]!Append1[Tb],"",0)</f>
        <v>983.34</v>
      </c>
      <c r="F15036">
        <f t="shared" si="234"/>
        <v>16</v>
      </c>
    </row>
    <row r="15037" spans="1:6" hidden="1" x14ac:dyDescent="0.3">
      <c r="A15037" t="s">
        <v>16152</v>
      </c>
      <c r="B15037" t="s">
        <v>16153</v>
      </c>
      <c r="C15037" t="s">
        <v>16154</v>
      </c>
      <c r="D15037" t="s">
        <v>48045</v>
      </c>
      <c r="E15037">
        <f>_xlfn.XLOOKUP(Append1[[#This Row],[CAS]],[1]!Append1[CAS],[1]!Append1[Tb],"",0)</f>
        <v>984.09</v>
      </c>
      <c r="F15037">
        <f t="shared" si="234"/>
        <v>29</v>
      </c>
    </row>
    <row r="15038" spans="1:6" hidden="1" x14ac:dyDescent="0.3">
      <c r="A15038" t="s">
        <v>31739</v>
      </c>
      <c r="B15038" t="s">
        <v>31740</v>
      </c>
      <c r="C15038" t="s">
        <v>31741</v>
      </c>
      <c r="D15038" t="s">
        <v>48045</v>
      </c>
      <c r="E15038">
        <f>_xlfn.XLOOKUP(Append1[[#This Row],[CAS]],[1]!Append1[CAS],[1]!Append1[Tb],"",0)</f>
        <v>984.09</v>
      </c>
      <c r="F15038">
        <f t="shared" si="234"/>
        <v>29</v>
      </c>
    </row>
    <row r="15039" spans="1:6" hidden="1" x14ac:dyDescent="0.3">
      <c r="A15039" t="s">
        <v>45164</v>
      </c>
      <c r="B15039" t="s">
        <v>45165</v>
      </c>
      <c r="C15039" t="s">
        <v>45166</v>
      </c>
      <c r="D15039" t="s">
        <v>48032</v>
      </c>
      <c r="E15039">
        <f>_xlfn.XLOOKUP(Append1[[#This Row],[CAS]],[1]!Append1[CAS],[1]!Append1[Tb],"",0)</f>
        <v>984.28</v>
      </c>
      <c r="F15039">
        <f t="shared" si="234"/>
        <v>20</v>
      </c>
    </row>
    <row r="15040" spans="1:6" hidden="1" x14ac:dyDescent="0.3">
      <c r="A15040" t="s">
        <v>10700</v>
      </c>
      <c r="B15040" t="s">
        <v>10701</v>
      </c>
      <c r="C15040" t="s">
        <v>10702</v>
      </c>
      <c r="D15040" t="s">
        <v>10702</v>
      </c>
      <c r="E15040">
        <f>_xlfn.XLOOKUP(Append1[[#This Row],[CAS]],[1]!Append1[CAS],[1]!Append1[Tb],"",0)</f>
        <v>985.15</v>
      </c>
      <c r="F15040">
        <f t="shared" si="234"/>
        <v>98</v>
      </c>
    </row>
    <row r="15041" spans="1:6" hidden="1" x14ac:dyDescent="0.3">
      <c r="A15041" t="s">
        <v>15861</v>
      </c>
      <c r="B15041" t="s">
        <v>15862</v>
      </c>
      <c r="C15041" t="s">
        <v>15863</v>
      </c>
      <c r="D15041" t="s">
        <v>48043</v>
      </c>
      <c r="E15041">
        <f>_xlfn.XLOOKUP(Append1[[#This Row],[CAS]],[1]!Append1[CAS],[1]!Append1[Tb],"",0)</f>
        <v>985.28</v>
      </c>
      <c r="F15041">
        <f t="shared" si="234"/>
        <v>28</v>
      </c>
    </row>
    <row r="15042" spans="1:6" hidden="1" x14ac:dyDescent="0.3">
      <c r="A15042" t="s">
        <v>18066</v>
      </c>
      <c r="B15042" t="s">
        <v>18067</v>
      </c>
      <c r="C15042" t="s">
        <v>18068</v>
      </c>
      <c r="D15042" t="s">
        <v>48043</v>
      </c>
      <c r="E15042">
        <f>_xlfn.XLOOKUP(Append1[[#This Row],[CAS]],[1]!Append1[CAS],[1]!Append1[Tb],"",0)</f>
        <v>985.75</v>
      </c>
      <c r="F15042">
        <f t="shared" ref="F15042:F15105" si="235">LEN(C15042)-LEN(SUBSTITUTE(C15042,"C",""))</f>
        <v>28</v>
      </c>
    </row>
    <row r="15043" spans="1:6" x14ac:dyDescent="0.3">
      <c r="A15043" t="s">
        <v>47993</v>
      </c>
      <c r="B15043" t="s">
        <v>47994</v>
      </c>
      <c r="C15043" t="s">
        <v>47995</v>
      </c>
      <c r="D15043" t="s">
        <v>48031</v>
      </c>
      <c r="E15043">
        <f>_xlfn.XLOOKUP(Append1[[#This Row],[CAS]],[1]!Append1[CAS],[1]!Append1[Tb],"",0)</f>
        <v>739.71</v>
      </c>
      <c r="F15043">
        <f t="shared" si="235"/>
        <v>12</v>
      </c>
    </row>
    <row r="15044" spans="1:6" hidden="1" x14ac:dyDescent="0.3">
      <c r="A15044" t="s">
        <v>20317</v>
      </c>
      <c r="B15044" t="s">
        <v>20318</v>
      </c>
      <c r="C15044" t="s">
        <v>20319</v>
      </c>
      <c r="D15044" t="s">
        <v>48036</v>
      </c>
      <c r="E15044">
        <f>_xlfn.XLOOKUP(Append1[[#This Row],[CAS]],[1]!Append1[CAS],[1]!Append1[Tb],"",0)</f>
        <v>986.53</v>
      </c>
      <c r="F15044">
        <f t="shared" si="235"/>
        <v>21</v>
      </c>
    </row>
    <row r="15045" spans="1:6" hidden="1" x14ac:dyDescent="0.3">
      <c r="A15045" t="s">
        <v>18291</v>
      </c>
      <c r="B15045" t="s">
        <v>18292</v>
      </c>
      <c r="C15045" t="s">
        <v>18293</v>
      </c>
      <c r="D15045" t="s">
        <v>48033</v>
      </c>
      <c r="E15045">
        <f>_xlfn.XLOOKUP(Append1[[#This Row],[CAS]],[1]!Append1[CAS],[1]!Append1[Tb],"",0)</f>
        <v>986.85</v>
      </c>
      <c r="F15045">
        <f t="shared" si="235"/>
        <v>16</v>
      </c>
    </row>
    <row r="15046" spans="1:6" hidden="1" x14ac:dyDescent="0.3">
      <c r="A15046" t="s">
        <v>40185</v>
      </c>
      <c r="B15046" t="s">
        <v>40186</v>
      </c>
      <c r="C15046" t="s">
        <v>40187</v>
      </c>
      <c r="D15046" t="s">
        <v>48028</v>
      </c>
      <c r="E15046">
        <f>_xlfn.XLOOKUP(Append1[[#This Row],[CAS]],[1]!Append1[CAS],[1]!Append1[Tb],"",0)</f>
        <v>987</v>
      </c>
      <c r="F15046">
        <f t="shared" si="235"/>
        <v>19</v>
      </c>
    </row>
    <row r="15047" spans="1:6" hidden="1" x14ac:dyDescent="0.3">
      <c r="A15047" t="s">
        <v>44032</v>
      </c>
      <c r="B15047" t="s">
        <v>44033</v>
      </c>
      <c r="C15047" t="s">
        <v>44034</v>
      </c>
      <c r="D15047" t="s">
        <v>48037</v>
      </c>
      <c r="E15047">
        <f>_xlfn.XLOOKUP(Append1[[#This Row],[CAS]],[1]!Append1[CAS],[1]!Append1[Tb],"",0)</f>
        <v>987.63</v>
      </c>
      <c r="F15047">
        <f t="shared" si="235"/>
        <v>24</v>
      </c>
    </row>
    <row r="15048" spans="1:6" x14ac:dyDescent="0.3">
      <c r="A15048" t="s">
        <v>19637</v>
      </c>
      <c r="B15048" t="s">
        <v>19638</v>
      </c>
      <c r="C15048" t="s">
        <v>19639</v>
      </c>
      <c r="D15048" t="s">
        <v>48031</v>
      </c>
      <c r="E15048">
        <f>_xlfn.XLOOKUP(Append1[[#This Row],[CAS]],[1]!Append1[CAS],[1]!Append1[Tb],"",0)</f>
        <v>741.12</v>
      </c>
      <c r="F15048">
        <f t="shared" si="235"/>
        <v>12</v>
      </c>
    </row>
    <row r="15049" spans="1:6" hidden="1" x14ac:dyDescent="0.3">
      <c r="A15049" t="s">
        <v>40188</v>
      </c>
      <c r="B15049" t="s">
        <v>40189</v>
      </c>
      <c r="C15049" t="s">
        <v>40190</v>
      </c>
      <c r="D15049" t="s">
        <v>48037</v>
      </c>
      <c r="E15049">
        <f>_xlfn.XLOOKUP(Append1[[#This Row],[CAS]],[1]!Append1[CAS],[1]!Append1[Tb],"",0)</f>
        <v>988.07</v>
      </c>
      <c r="F15049">
        <f t="shared" si="235"/>
        <v>24</v>
      </c>
    </row>
    <row r="15050" spans="1:6" hidden="1" x14ac:dyDescent="0.3">
      <c r="A15050" t="s">
        <v>10388</v>
      </c>
      <c r="B15050" t="s">
        <v>10389</v>
      </c>
      <c r="C15050" t="s">
        <v>10390</v>
      </c>
      <c r="D15050" t="s">
        <v>10390</v>
      </c>
      <c r="E15050">
        <f>_xlfn.XLOOKUP(Append1[[#This Row],[CAS]],[1]!Append1[CAS],[1]!Append1[Tb],"",0)</f>
        <v>988.15</v>
      </c>
      <c r="F15050">
        <f t="shared" si="235"/>
        <v>100</v>
      </c>
    </row>
    <row r="15051" spans="1:6" x14ac:dyDescent="0.3">
      <c r="A15051" t="s">
        <v>39337</v>
      </c>
      <c r="B15051" t="s">
        <v>39338</v>
      </c>
      <c r="C15051" t="s">
        <v>39339</v>
      </c>
      <c r="D15051" t="s">
        <v>48031</v>
      </c>
      <c r="E15051">
        <f>_xlfn.XLOOKUP(Append1[[#This Row],[CAS]],[1]!Append1[CAS],[1]!Append1[Tb],"",0)</f>
        <v>742</v>
      </c>
      <c r="F15051">
        <f t="shared" si="235"/>
        <v>12</v>
      </c>
    </row>
    <row r="15052" spans="1:6" hidden="1" x14ac:dyDescent="0.3">
      <c r="A15052" t="s">
        <v>20230</v>
      </c>
      <c r="B15052" t="s">
        <v>20231</v>
      </c>
      <c r="C15052" t="s">
        <v>20232</v>
      </c>
      <c r="D15052" t="s">
        <v>48036</v>
      </c>
      <c r="E15052">
        <f>_xlfn.XLOOKUP(Append1[[#This Row],[CAS]],[1]!Append1[CAS],[1]!Append1[Tb],"",0)</f>
        <v>988.73</v>
      </c>
      <c r="F15052">
        <f t="shared" si="235"/>
        <v>21</v>
      </c>
    </row>
    <row r="15053" spans="1:6" x14ac:dyDescent="0.3">
      <c r="A15053" t="s">
        <v>22150</v>
      </c>
      <c r="B15053" t="s">
        <v>22151</v>
      </c>
      <c r="C15053" t="s">
        <v>22152</v>
      </c>
      <c r="D15053" t="s">
        <v>48031</v>
      </c>
      <c r="E15053">
        <f>_xlfn.XLOOKUP(Append1[[#This Row],[CAS]],[1]!Append1[CAS],[1]!Append1[Tb],"",0)</f>
        <v>742.94</v>
      </c>
      <c r="F15053">
        <f t="shared" si="235"/>
        <v>12</v>
      </c>
    </row>
    <row r="15054" spans="1:6" hidden="1" x14ac:dyDescent="0.3">
      <c r="A15054" t="s">
        <v>20717</v>
      </c>
      <c r="B15054" t="s">
        <v>20718</v>
      </c>
      <c r="C15054" t="s">
        <v>20719</v>
      </c>
      <c r="D15054" t="s">
        <v>48045</v>
      </c>
      <c r="E15054">
        <f>_xlfn.XLOOKUP(Append1[[#This Row],[CAS]],[1]!Append1[CAS],[1]!Append1[Tb],"",0)</f>
        <v>988.91</v>
      </c>
      <c r="F15054">
        <f t="shared" si="235"/>
        <v>29</v>
      </c>
    </row>
    <row r="15055" spans="1:6" hidden="1" x14ac:dyDescent="0.3">
      <c r="A15055" t="s">
        <v>41044</v>
      </c>
      <c r="B15055" t="s">
        <v>41045</v>
      </c>
      <c r="C15055" t="s">
        <v>41046</v>
      </c>
      <c r="D15055" t="s">
        <v>48037</v>
      </c>
      <c r="E15055">
        <f>_xlfn.XLOOKUP(Append1[[#This Row],[CAS]],[1]!Append1[CAS],[1]!Append1[Tb],"",0)</f>
        <v>989.04</v>
      </c>
      <c r="F15055">
        <f t="shared" si="235"/>
        <v>24</v>
      </c>
    </row>
    <row r="15056" spans="1:6" hidden="1" x14ac:dyDescent="0.3">
      <c r="A15056" t="s">
        <v>15663</v>
      </c>
      <c r="B15056" t="s">
        <v>15664</v>
      </c>
      <c r="C15056" t="s">
        <v>15665</v>
      </c>
      <c r="D15056" t="s">
        <v>48043</v>
      </c>
      <c r="E15056">
        <f>_xlfn.XLOOKUP(Append1[[#This Row],[CAS]],[1]!Append1[CAS],[1]!Append1[Tb],"",0)</f>
        <v>989.11</v>
      </c>
      <c r="F15056">
        <f t="shared" si="235"/>
        <v>28</v>
      </c>
    </row>
    <row r="15057" spans="1:6" hidden="1" x14ac:dyDescent="0.3">
      <c r="A15057" t="s">
        <v>47707</v>
      </c>
      <c r="B15057" t="s">
        <v>47708</v>
      </c>
      <c r="C15057" t="s">
        <v>47709</v>
      </c>
      <c r="D15057" t="s">
        <v>48032</v>
      </c>
      <c r="E15057">
        <f>_xlfn.XLOOKUP(Append1[[#This Row],[CAS]],[1]!Append1[CAS],[1]!Append1[Tb],"",0)</f>
        <v>989.7</v>
      </c>
      <c r="F15057">
        <f t="shared" si="235"/>
        <v>20</v>
      </c>
    </row>
    <row r="15058" spans="1:6" hidden="1" x14ac:dyDescent="0.3">
      <c r="A15058" t="s">
        <v>42338</v>
      </c>
      <c r="B15058" t="s">
        <v>42339</v>
      </c>
      <c r="C15058" t="s">
        <v>42340</v>
      </c>
      <c r="D15058" t="s">
        <v>48036</v>
      </c>
      <c r="E15058">
        <f>_xlfn.XLOOKUP(Append1[[#This Row],[CAS]],[1]!Append1[CAS],[1]!Append1[Tb],"",0)</f>
        <v>989.77</v>
      </c>
      <c r="F15058">
        <f t="shared" si="235"/>
        <v>21</v>
      </c>
    </row>
    <row r="15059" spans="1:6" hidden="1" x14ac:dyDescent="0.3">
      <c r="A15059" t="s">
        <v>41047</v>
      </c>
      <c r="B15059" t="s">
        <v>41048</v>
      </c>
      <c r="C15059" t="s">
        <v>41049</v>
      </c>
      <c r="D15059" t="s">
        <v>48037</v>
      </c>
      <c r="E15059">
        <f>_xlfn.XLOOKUP(Append1[[#This Row],[CAS]],[1]!Append1[CAS],[1]!Append1[Tb],"",0)</f>
        <v>989.92</v>
      </c>
      <c r="F15059">
        <f t="shared" si="235"/>
        <v>24</v>
      </c>
    </row>
    <row r="15060" spans="1:6" hidden="1" x14ac:dyDescent="0.3">
      <c r="A15060" t="s">
        <v>45695</v>
      </c>
      <c r="B15060" t="s">
        <v>45696</v>
      </c>
      <c r="C15060" t="s">
        <v>45697</v>
      </c>
      <c r="D15060" t="s">
        <v>48039</v>
      </c>
      <c r="E15060">
        <f>_xlfn.XLOOKUP(Append1[[#This Row],[CAS]],[1]!Append1[CAS],[1]!Append1[Tb],"",0)</f>
        <v>989.93</v>
      </c>
      <c r="F15060">
        <f t="shared" si="235"/>
        <v>25</v>
      </c>
    </row>
    <row r="15061" spans="1:6" hidden="1" x14ac:dyDescent="0.3">
      <c r="A15061" t="s">
        <v>27782</v>
      </c>
      <c r="B15061" t="s">
        <v>27783</v>
      </c>
      <c r="C15061" t="s">
        <v>27784</v>
      </c>
      <c r="D15061" t="s">
        <v>48046</v>
      </c>
      <c r="E15061">
        <f>_xlfn.XLOOKUP(Append1[[#This Row],[CAS]],[1]!Append1[CAS],[1]!Append1[Tb],"",0)</f>
        <v>989.98</v>
      </c>
      <c r="F15061">
        <f t="shared" si="235"/>
        <v>32</v>
      </c>
    </row>
    <row r="15062" spans="1:6" hidden="1" x14ac:dyDescent="0.3">
      <c r="A15062" t="s">
        <v>31090</v>
      </c>
      <c r="B15062" t="s">
        <v>31091</v>
      </c>
      <c r="C15062" t="s">
        <v>31092</v>
      </c>
      <c r="D15062" t="s">
        <v>48046</v>
      </c>
      <c r="E15062">
        <f>_xlfn.XLOOKUP(Append1[[#This Row],[CAS]],[1]!Append1[CAS],[1]!Append1[Tb],"",0)</f>
        <v>989.98</v>
      </c>
      <c r="F15062">
        <f t="shared" si="235"/>
        <v>32</v>
      </c>
    </row>
    <row r="15063" spans="1:6" hidden="1" x14ac:dyDescent="0.3">
      <c r="A15063" t="s">
        <v>47674</v>
      </c>
      <c r="B15063" t="s">
        <v>47675</v>
      </c>
      <c r="C15063" t="s">
        <v>47676</v>
      </c>
      <c r="D15063" t="s">
        <v>48040</v>
      </c>
      <c r="E15063">
        <f>_xlfn.XLOOKUP(Append1[[#This Row],[CAS]],[1]!Append1[CAS],[1]!Append1[Tb],"",0)</f>
        <v>990.1</v>
      </c>
      <c r="F15063">
        <f t="shared" si="235"/>
        <v>22</v>
      </c>
    </row>
    <row r="15064" spans="1:6" hidden="1" x14ac:dyDescent="0.3">
      <c r="A15064" t="s">
        <v>45962</v>
      </c>
      <c r="B15064" t="s">
        <v>45963</v>
      </c>
      <c r="C15064" t="s">
        <v>45964</v>
      </c>
      <c r="D15064" t="s">
        <v>48032</v>
      </c>
      <c r="E15064">
        <f>_xlfn.XLOOKUP(Append1[[#This Row],[CAS]],[1]!Append1[CAS],[1]!Append1[Tb],"",0)</f>
        <v>990.3</v>
      </c>
      <c r="F15064">
        <f t="shared" si="235"/>
        <v>20</v>
      </c>
    </row>
    <row r="15065" spans="1:6" hidden="1" x14ac:dyDescent="0.3">
      <c r="A15065" t="s">
        <v>34008</v>
      </c>
      <c r="B15065" t="s">
        <v>34009</v>
      </c>
      <c r="C15065" t="s">
        <v>34010</v>
      </c>
      <c r="D15065" t="s">
        <v>48043</v>
      </c>
      <c r="E15065">
        <f>_xlfn.XLOOKUP(Append1[[#This Row],[CAS]],[1]!Append1[CAS],[1]!Append1[Tb],"",0)</f>
        <v>991.16</v>
      </c>
      <c r="F15065">
        <f t="shared" si="235"/>
        <v>28</v>
      </c>
    </row>
    <row r="15066" spans="1:6" hidden="1" x14ac:dyDescent="0.3">
      <c r="A15066" t="s">
        <v>43109</v>
      </c>
      <c r="B15066" t="s">
        <v>43110</v>
      </c>
      <c r="C15066" t="s">
        <v>43111</v>
      </c>
      <c r="D15066" t="s">
        <v>48024</v>
      </c>
      <c r="E15066">
        <f>_xlfn.XLOOKUP(Append1[[#This Row],[CAS]],[1]!Append1[CAS],[1]!Append1[Tb],"",0)</f>
        <v>991.79</v>
      </c>
      <c r="F15066">
        <f t="shared" si="235"/>
        <v>18</v>
      </c>
    </row>
    <row r="15067" spans="1:6" hidden="1" x14ac:dyDescent="0.3">
      <c r="A15067" t="s">
        <v>18183</v>
      </c>
      <c r="B15067" t="s">
        <v>18184</v>
      </c>
      <c r="C15067" t="s">
        <v>18185</v>
      </c>
      <c r="D15067" t="s">
        <v>48043</v>
      </c>
      <c r="E15067">
        <f>_xlfn.XLOOKUP(Append1[[#This Row],[CAS]],[1]!Append1[CAS],[1]!Append1[Tb],"",0)</f>
        <v>991.8</v>
      </c>
      <c r="F15067">
        <f t="shared" si="235"/>
        <v>28</v>
      </c>
    </row>
    <row r="15068" spans="1:6" x14ac:dyDescent="0.3">
      <c r="A15068" t="s">
        <v>29575</v>
      </c>
      <c r="B15068" t="s">
        <v>29576</v>
      </c>
      <c r="C15068" t="s">
        <v>29577</v>
      </c>
      <c r="D15068" t="s">
        <v>48031</v>
      </c>
      <c r="E15068">
        <f>_xlfn.XLOOKUP(Append1[[#This Row],[CAS]],[1]!Append1[CAS],[1]!Append1[Tb],"",0)</f>
        <v>743.74</v>
      </c>
      <c r="F15068">
        <f t="shared" si="235"/>
        <v>12</v>
      </c>
    </row>
    <row r="15069" spans="1:6" hidden="1" x14ac:dyDescent="0.3">
      <c r="A15069" t="s">
        <v>43753</v>
      </c>
      <c r="B15069" t="s">
        <v>43754</v>
      </c>
      <c r="C15069" t="s">
        <v>43755</v>
      </c>
      <c r="D15069" t="s">
        <v>48037</v>
      </c>
      <c r="E15069">
        <f>_xlfn.XLOOKUP(Append1[[#This Row],[CAS]],[1]!Append1[CAS],[1]!Append1[Tb],"",0)</f>
        <v>992.23</v>
      </c>
      <c r="F15069">
        <f t="shared" si="235"/>
        <v>24</v>
      </c>
    </row>
    <row r="15070" spans="1:6" hidden="1" x14ac:dyDescent="0.3">
      <c r="A15070" t="s">
        <v>21856</v>
      </c>
      <c r="B15070" t="s">
        <v>21857</v>
      </c>
      <c r="C15070" t="s">
        <v>21858</v>
      </c>
      <c r="D15070" t="s">
        <v>48026</v>
      </c>
      <c r="E15070">
        <f>_xlfn.XLOOKUP(Append1[[#This Row],[CAS]],[1]!Append1[CAS],[1]!Append1[Tb],"",0)</f>
        <v>992.24</v>
      </c>
      <c r="F15070">
        <f t="shared" si="235"/>
        <v>14</v>
      </c>
    </row>
    <row r="15071" spans="1:6" hidden="1" x14ac:dyDescent="0.3">
      <c r="A15071" t="s">
        <v>16155</v>
      </c>
      <c r="B15071" t="s">
        <v>16156</v>
      </c>
      <c r="C15071" t="s">
        <v>16157</v>
      </c>
      <c r="D15071" t="s">
        <v>48045</v>
      </c>
      <c r="E15071">
        <f>_xlfn.XLOOKUP(Append1[[#This Row],[CAS]],[1]!Append1[CAS],[1]!Append1[Tb],"",0)</f>
        <v>992.9</v>
      </c>
      <c r="F15071">
        <f t="shared" si="235"/>
        <v>29</v>
      </c>
    </row>
    <row r="15072" spans="1:6" hidden="1" x14ac:dyDescent="0.3">
      <c r="A15072" t="s">
        <v>16158</v>
      </c>
      <c r="B15072" t="s">
        <v>16159</v>
      </c>
      <c r="C15072" t="s">
        <v>16160</v>
      </c>
      <c r="D15072" t="s">
        <v>48045</v>
      </c>
      <c r="E15072">
        <f>_xlfn.XLOOKUP(Append1[[#This Row],[CAS]],[1]!Append1[CAS],[1]!Append1[Tb],"",0)</f>
        <v>992.9</v>
      </c>
      <c r="F15072">
        <f t="shared" si="235"/>
        <v>29</v>
      </c>
    </row>
    <row r="15073" spans="1:6" hidden="1" x14ac:dyDescent="0.3">
      <c r="A15073" t="s">
        <v>18216</v>
      </c>
      <c r="B15073" t="s">
        <v>18217</v>
      </c>
      <c r="C15073" t="s">
        <v>18218</v>
      </c>
      <c r="D15073" t="s">
        <v>48045</v>
      </c>
      <c r="E15073">
        <f>_xlfn.XLOOKUP(Append1[[#This Row],[CAS]],[1]!Append1[CAS],[1]!Append1[Tb],"",0)</f>
        <v>992.9</v>
      </c>
      <c r="F15073">
        <f t="shared" si="235"/>
        <v>29</v>
      </c>
    </row>
    <row r="15074" spans="1:6" x14ac:dyDescent="0.3">
      <c r="A15074" t="s">
        <v>42997</v>
      </c>
      <c r="B15074" t="s">
        <v>42998</v>
      </c>
      <c r="C15074" t="s">
        <v>42999</v>
      </c>
      <c r="D15074" t="s">
        <v>48031</v>
      </c>
      <c r="E15074">
        <f>_xlfn.XLOOKUP(Append1[[#This Row],[CAS]],[1]!Append1[CAS],[1]!Append1[Tb],"",0)</f>
        <v>748.37</v>
      </c>
      <c r="F15074">
        <f t="shared" si="235"/>
        <v>12</v>
      </c>
    </row>
    <row r="15075" spans="1:6" hidden="1" x14ac:dyDescent="0.3">
      <c r="A15075" t="s">
        <v>43142</v>
      </c>
      <c r="B15075" t="s">
        <v>43143</v>
      </c>
      <c r="C15075" t="s">
        <v>43144</v>
      </c>
      <c r="D15075" t="s">
        <v>48045</v>
      </c>
      <c r="E15075">
        <f>_xlfn.XLOOKUP(Append1[[#This Row],[CAS]],[1]!Append1[CAS],[1]!Append1[Tb],"",0)</f>
        <v>992.9</v>
      </c>
      <c r="F15075">
        <f t="shared" si="235"/>
        <v>29</v>
      </c>
    </row>
    <row r="15076" spans="1:6" hidden="1" x14ac:dyDescent="0.3">
      <c r="A15076" t="s">
        <v>23409</v>
      </c>
      <c r="B15076" t="s">
        <v>23410</v>
      </c>
      <c r="C15076" t="s">
        <v>23411</v>
      </c>
      <c r="D15076" t="s">
        <v>48040</v>
      </c>
      <c r="E15076">
        <f>_xlfn.XLOOKUP(Append1[[#This Row],[CAS]],[1]!Append1[CAS],[1]!Append1[Tb],"",0)</f>
        <v>993.94</v>
      </c>
      <c r="F15076">
        <f t="shared" si="235"/>
        <v>22</v>
      </c>
    </row>
    <row r="15077" spans="1:6" hidden="1" x14ac:dyDescent="0.3">
      <c r="A15077" t="s">
        <v>18030</v>
      </c>
      <c r="B15077" t="s">
        <v>18031</v>
      </c>
      <c r="C15077" t="s">
        <v>18032</v>
      </c>
      <c r="D15077" t="s">
        <v>48040</v>
      </c>
      <c r="E15077">
        <f>_xlfn.XLOOKUP(Append1[[#This Row],[CAS]],[1]!Append1[CAS],[1]!Append1[Tb],"",0)</f>
        <v>993.98</v>
      </c>
      <c r="F15077">
        <f t="shared" si="235"/>
        <v>22</v>
      </c>
    </row>
    <row r="15078" spans="1:6" hidden="1" x14ac:dyDescent="0.3">
      <c r="A15078" t="s">
        <v>16663</v>
      </c>
      <c r="B15078" t="s">
        <v>16664</v>
      </c>
      <c r="C15078" t="s">
        <v>16665</v>
      </c>
      <c r="D15078" t="s">
        <v>48043</v>
      </c>
      <c r="E15078">
        <f>_xlfn.XLOOKUP(Append1[[#This Row],[CAS]],[1]!Append1[CAS],[1]!Append1[Tb],"",0)</f>
        <v>994.09</v>
      </c>
      <c r="F15078">
        <f t="shared" si="235"/>
        <v>28</v>
      </c>
    </row>
    <row r="15079" spans="1:6" hidden="1" x14ac:dyDescent="0.3">
      <c r="A15079" t="s">
        <v>32809</v>
      </c>
      <c r="B15079" t="s">
        <v>32810</v>
      </c>
      <c r="C15079" t="s">
        <v>32811</v>
      </c>
      <c r="D15079" t="s">
        <v>48046</v>
      </c>
      <c r="E15079">
        <f>_xlfn.XLOOKUP(Append1[[#This Row],[CAS]],[1]!Append1[CAS],[1]!Append1[Tb],"",0)</f>
        <v>994.14</v>
      </c>
      <c r="F15079">
        <f t="shared" si="235"/>
        <v>32</v>
      </c>
    </row>
    <row r="15080" spans="1:6" hidden="1" x14ac:dyDescent="0.3">
      <c r="A15080" t="s">
        <v>45317</v>
      </c>
      <c r="B15080" t="s">
        <v>45318</v>
      </c>
      <c r="C15080" t="s">
        <v>45319</v>
      </c>
      <c r="D15080" t="s">
        <v>48040</v>
      </c>
      <c r="E15080">
        <f>_xlfn.XLOOKUP(Append1[[#This Row],[CAS]],[1]!Append1[CAS],[1]!Append1[Tb],"",0)</f>
        <v>994.64</v>
      </c>
      <c r="F15080">
        <f t="shared" si="235"/>
        <v>22</v>
      </c>
    </row>
    <row r="15081" spans="1:6" hidden="1" x14ac:dyDescent="0.3">
      <c r="A15081" t="s">
        <v>22159</v>
      </c>
      <c r="B15081" t="s">
        <v>22160</v>
      </c>
      <c r="C15081" t="s">
        <v>22161</v>
      </c>
      <c r="D15081" t="s">
        <v>48044</v>
      </c>
      <c r="E15081">
        <f>_xlfn.XLOOKUP(Append1[[#This Row],[CAS]],[1]!Append1[CAS],[1]!Append1[Tb],"",0)</f>
        <v>994.79</v>
      </c>
      <c r="F15081">
        <f t="shared" si="235"/>
        <v>30</v>
      </c>
    </row>
    <row r="15082" spans="1:6" x14ac:dyDescent="0.3">
      <c r="A15082" t="s">
        <v>31003</v>
      </c>
      <c r="B15082" t="s">
        <v>31004</v>
      </c>
      <c r="C15082" t="s">
        <v>31005</v>
      </c>
      <c r="D15082" t="s">
        <v>48031</v>
      </c>
      <c r="E15082">
        <f>_xlfn.XLOOKUP(Append1[[#This Row],[CAS]],[1]!Append1[CAS],[1]!Append1[Tb],"",0)</f>
        <v>754.18</v>
      </c>
      <c r="F15082">
        <f t="shared" si="235"/>
        <v>12</v>
      </c>
    </row>
    <row r="15083" spans="1:6" x14ac:dyDescent="0.3">
      <c r="A15083" t="s">
        <v>33274</v>
      </c>
      <c r="B15083" t="s">
        <v>33275</v>
      </c>
      <c r="C15083" t="s">
        <v>33276</v>
      </c>
      <c r="D15083" t="s">
        <v>48031</v>
      </c>
      <c r="E15083">
        <f>_xlfn.XLOOKUP(Append1[[#This Row],[CAS]],[1]!Append1[CAS],[1]!Append1[Tb],"",0)</f>
        <v>754.52</v>
      </c>
      <c r="F15083">
        <f t="shared" si="235"/>
        <v>12</v>
      </c>
    </row>
    <row r="15084" spans="1:6" hidden="1" x14ac:dyDescent="0.3">
      <c r="A15084" t="s">
        <v>20320</v>
      </c>
      <c r="B15084" t="s">
        <v>20321</v>
      </c>
      <c r="C15084" t="s">
        <v>20322</v>
      </c>
      <c r="D15084" t="s">
        <v>48044</v>
      </c>
      <c r="E15084">
        <f>_xlfn.XLOOKUP(Append1[[#This Row],[CAS]],[1]!Append1[CAS],[1]!Append1[Tb],"",0)</f>
        <v>996.37</v>
      </c>
      <c r="F15084">
        <f t="shared" si="235"/>
        <v>30</v>
      </c>
    </row>
    <row r="15085" spans="1:6" hidden="1" x14ac:dyDescent="0.3">
      <c r="A15085" t="s">
        <v>41281</v>
      </c>
      <c r="B15085" t="s">
        <v>41282</v>
      </c>
      <c r="C15085" t="s">
        <v>41283</v>
      </c>
      <c r="D15085" t="s">
        <v>48037</v>
      </c>
      <c r="E15085">
        <f>_xlfn.XLOOKUP(Append1[[#This Row],[CAS]],[1]!Append1[CAS],[1]!Append1[Tb],"",0)</f>
        <v>996.39</v>
      </c>
      <c r="F15085">
        <f t="shared" si="235"/>
        <v>24</v>
      </c>
    </row>
    <row r="15086" spans="1:6" hidden="1" x14ac:dyDescent="0.3">
      <c r="A15086" t="s">
        <v>39144</v>
      </c>
      <c r="B15086" t="s">
        <v>39145</v>
      </c>
      <c r="C15086" t="s">
        <v>39146</v>
      </c>
      <c r="D15086" t="s">
        <v>48048</v>
      </c>
      <c r="E15086">
        <f>_xlfn.XLOOKUP(Append1[[#This Row],[CAS]],[1]!Append1[CAS],[1]!Append1[Tb],"",0)</f>
        <v>997.03</v>
      </c>
      <c r="F15086">
        <f t="shared" si="235"/>
        <v>31</v>
      </c>
    </row>
    <row r="15087" spans="1:6" hidden="1" x14ac:dyDescent="0.3">
      <c r="A15087" t="s">
        <v>16161</v>
      </c>
      <c r="B15087" t="s">
        <v>16162</v>
      </c>
      <c r="C15087" t="s">
        <v>16163</v>
      </c>
      <c r="D15087" t="s">
        <v>48045</v>
      </c>
      <c r="E15087">
        <f>_xlfn.XLOOKUP(Append1[[#This Row],[CAS]],[1]!Append1[CAS],[1]!Append1[Tb],"",0)</f>
        <v>997.06</v>
      </c>
      <c r="F15087">
        <f t="shared" si="235"/>
        <v>29</v>
      </c>
    </row>
    <row r="15088" spans="1:6" hidden="1" x14ac:dyDescent="0.3">
      <c r="A15088" t="s">
        <v>17778</v>
      </c>
      <c r="B15088" t="s">
        <v>17779</v>
      </c>
      <c r="C15088" t="s">
        <v>17780</v>
      </c>
      <c r="D15088" t="s">
        <v>48045</v>
      </c>
      <c r="E15088">
        <f>_xlfn.XLOOKUP(Append1[[#This Row],[CAS]],[1]!Append1[CAS],[1]!Append1[Tb],"",0)</f>
        <v>997.06</v>
      </c>
      <c r="F15088">
        <f t="shared" si="235"/>
        <v>29</v>
      </c>
    </row>
    <row r="15089" spans="1:6" hidden="1" x14ac:dyDescent="0.3">
      <c r="A15089" t="s">
        <v>39168</v>
      </c>
      <c r="B15089" t="s">
        <v>39169</v>
      </c>
      <c r="C15089" t="s">
        <v>39170</v>
      </c>
      <c r="D15089" t="s">
        <v>48049</v>
      </c>
      <c r="E15089">
        <f>_xlfn.XLOOKUP(Append1[[#This Row],[CAS]],[1]!Append1[CAS],[1]!Append1[Tb],"",0)</f>
        <v>997.17</v>
      </c>
      <c r="F15089">
        <f t="shared" si="235"/>
        <v>35</v>
      </c>
    </row>
    <row r="15090" spans="1:6" x14ac:dyDescent="0.3">
      <c r="A15090" t="s">
        <v>24243</v>
      </c>
      <c r="B15090" t="s">
        <v>24244</v>
      </c>
      <c r="C15090" t="s">
        <v>24245</v>
      </c>
      <c r="D15090" t="s">
        <v>48031</v>
      </c>
      <c r="E15090">
        <f>_xlfn.XLOOKUP(Append1[[#This Row],[CAS]],[1]!Append1[CAS],[1]!Append1[Tb],"",0)</f>
        <v>758.72</v>
      </c>
      <c r="F15090">
        <f t="shared" si="235"/>
        <v>12</v>
      </c>
    </row>
    <row r="15091" spans="1:6" hidden="1" x14ac:dyDescent="0.3">
      <c r="A15091" t="s">
        <v>45080</v>
      </c>
      <c r="B15091" t="s">
        <v>45081</v>
      </c>
      <c r="C15091" t="s">
        <v>45082</v>
      </c>
      <c r="D15091" t="s">
        <v>48040</v>
      </c>
      <c r="E15091">
        <f>_xlfn.XLOOKUP(Append1[[#This Row],[CAS]],[1]!Append1[CAS],[1]!Append1[Tb],"",0)</f>
        <v>997.66</v>
      </c>
      <c r="F15091">
        <f t="shared" si="235"/>
        <v>22</v>
      </c>
    </row>
    <row r="15092" spans="1:6" hidden="1" x14ac:dyDescent="0.3">
      <c r="A15092" t="s">
        <v>15573</v>
      </c>
      <c r="B15092" t="s">
        <v>15574</v>
      </c>
      <c r="C15092" t="s">
        <v>15575</v>
      </c>
      <c r="D15092" t="s">
        <v>48027</v>
      </c>
      <c r="E15092">
        <f>_xlfn.XLOOKUP(Append1[[#This Row],[CAS]],[1]!Append1[CAS],[1]!Append1[Tb],"",0)</f>
        <v>997.75</v>
      </c>
      <c r="F15092">
        <f t="shared" si="235"/>
        <v>15</v>
      </c>
    </row>
    <row r="15093" spans="1:6" hidden="1" x14ac:dyDescent="0.3">
      <c r="A15093" t="s">
        <v>22881</v>
      </c>
      <c r="B15093" t="s">
        <v>22882</v>
      </c>
      <c r="C15093" t="s">
        <v>22883</v>
      </c>
      <c r="D15093" t="s">
        <v>48039</v>
      </c>
      <c r="E15093">
        <f>_xlfn.XLOOKUP(Append1[[#This Row],[CAS]],[1]!Append1[CAS],[1]!Append1[Tb],"",0)</f>
        <v>998.64</v>
      </c>
      <c r="F15093">
        <f t="shared" si="235"/>
        <v>25</v>
      </c>
    </row>
    <row r="15094" spans="1:6" hidden="1" x14ac:dyDescent="0.3">
      <c r="A15094" t="s">
        <v>30745</v>
      </c>
      <c r="B15094" t="s">
        <v>30746</v>
      </c>
      <c r="C15094" t="s">
        <v>30747</v>
      </c>
      <c r="D15094" t="s">
        <v>48036</v>
      </c>
      <c r="E15094">
        <f>_xlfn.XLOOKUP(Append1[[#This Row],[CAS]],[1]!Append1[CAS],[1]!Append1[Tb],"",0)</f>
        <v>998.8</v>
      </c>
      <c r="F15094">
        <f t="shared" si="235"/>
        <v>21</v>
      </c>
    </row>
    <row r="15095" spans="1:6" hidden="1" x14ac:dyDescent="0.3">
      <c r="A15095" t="s">
        <v>47834</v>
      </c>
      <c r="B15095" t="s">
        <v>47835</v>
      </c>
      <c r="C15095" t="s">
        <v>47836</v>
      </c>
      <c r="D15095" t="s">
        <v>48038</v>
      </c>
      <c r="E15095">
        <f>_xlfn.XLOOKUP(Append1[[#This Row],[CAS]],[1]!Append1[CAS],[1]!Append1[Tb],"",0)</f>
        <v>998.84</v>
      </c>
      <c r="F15095">
        <f t="shared" si="235"/>
        <v>26</v>
      </c>
    </row>
    <row r="15096" spans="1:6" hidden="1" x14ac:dyDescent="0.3">
      <c r="A15096" t="s">
        <v>37354</v>
      </c>
      <c r="B15096" t="s">
        <v>37355</v>
      </c>
      <c r="C15096" t="s">
        <v>37356</v>
      </c>
      <c r="D15096" t="s">
        <v>48046</v>
      </c>
      <c r="E15096">
        <f>_xlfn.XLOOKUP(Append1[[#This Row],[CAS]],[1]!Append1[CAS],[1]!Append1[Tb],"",0)</f>
        <v>999.09</v>
      </c>
      <c r="F15096">
        <f t="shared" si="235"/>
        <v>32</v>
      </c>
    </row>
    <row r="15097" spans="1:6" hidden="1" x14ac:dyDescent="0.3">
      <c r="A15097" t="s">
        <v>45281</v>
      </c>
      <c r="B15097" t="s">
        <v>45282</v>
      </c>
      <c r="C15097" t="s">
        <v>45283</v>
      </c>
      <c r="D15097" t="s">
        <v>48024</v>
      </c>
      <c r="E15097">
        <f>_xlfn.XLOOKUP(Append1[[#This Row],[CAS]],[1]!Append1[CAS],[1]!Append1[Tb],"",0)</f>
        <v>999.1</v>
      </c>
      <c r="F15097">
        <f t="shared" si="235"/>
        <v>18</v>
      </c>
    </row>
    <row r="15098" spans="1:6" hidden="1" x14ac:dyDescent="0.3">
      <c r="A15098" t="s">
        <v>39614</v>
      </c>
      <c r="B15098" t="s">
        <v>39615</v>
      </c>
      <c r="C15098" t="s">
        <v>39616</v>
      </c>
      <c r="D15098" t="s">
        <v>48049</v>
      </c>
      <c r="E15098">
        <f>_xlfn.XLOOKUP(Append1[[#This Row],[CAS]],[1]!Append1[CAS],[1]!Append1[Tb],"",0)</f>
        <v>999.52</v>
      </c>
      <c r="F15098">
        <f t="shared" si="235"/>
        <v>35</v>
      </c>
    </row>
    <row r="15099" spans="1:6" hidden="1" x14ac:dyDescent="0.3">
      <c r="A15099" t="s">
        <v>39617</v>
      </c>
      <c r="B15099" t="s">
        <v>39618</v>
      </c>
      <c r="C15099" t="s">
        <v>39619</v>
      </c>
      <c r="D15099" t="s">
        <v>48049</v>
      </c>
      <c r="E15099">
        <f>_xlfn.XLOOKUP(Append1[[#This Row],[CAS]],[1]!Append1[CAS],[1]!Append1[Tb],"",0)</f>
        <v>999.52</v>
      </c>
      <c r="F15099">
        <f t="shared" si="235"/>
        <v>35</v>
      </c>
    </row>
    <row r="15100" spans="1:6" hidden="1" x14ac:dyDescent="0.3">
      <c r="A15100" t="s">
        <v>27090</v>
      </c>
      <c r="B15100" t="s">
        <v>27091</v>
      </c>
      <c r="C15100" t="s">
        <v>27092</v>
      </c>
      <c r="D15100" t="s">
        <v>48032</v>
      </c>
      <c r="E15100">
        <f>_xlfn.XLOOKUP(Append1[[#This Row],[CAS]],[1]!Append1[CAS],[1]!Append1[Tb],"",0)</f>
        <v>999.64</v>
      </c>
      <c r="F15100">
        <f t="shared" si="235"/>
        <v>20</v>
      </c>
    </row>
    <row r="15101" spans="1:6" hidden="1" x14ac:dyDescent="0.3">
      <c r="A15101" t="s">
        <v>41576</v>
      </c>
      <c r="B15101" t="s">
        <v>41577</v>
      </c>
      <c r="C15101" t="s">
        <v>41578</v>
      </c>
      <c r="D15101" t="s">
        <v>48037</v>
      </c>
      <c r="E15101">
        <f>_xlfn.XLOOKUP(Append1[[#This Row],[CAS]],[1]!Append1[CAS],[1]!Append1[Tb],"",0)</f>
        <v>999.68</v>
      </c>
      <c r="F15101">
        <f t="shared" si="235"/>
        <v>24</v>
      </c>
    </row>
    <row r="15102" spans="1:6" hidden="1" x14ac:dyDescent="0.3">
      <c r="A15102" t="s">
        <v>21057</v>
      </c>
      <c r="B15102" t="s">
        <v>21058</v>
      </c>
      <c r="C15102" t="s">
        <v>21059</v>
      </c>
      <c r="D15102" t="s">
        <v>48045</v>
      </c>
      <c r="E15102">
        <f>_xlfn.XLOOKUP(Append1[[#This Row],[CAS]],[1]!Append1[CAS],[1]!Append1[Tb],"",0)</f>
        <v>999.7</v>
      </c>
      <c r="F15102">
        <f t="shared" si="235"/>
        <v>29</v>
      </c>
    </row>
    <row r="15103" spans="1:6" hidden="1" x14ac:dyDescent="0.3">
      <c r="A15103" t="s">
        <v>39837</v>
      </c>
      <c r="B15103" t="s">
        <v>39838</v>
      </c>
      <c r="C15103" t="s">
        <v>39839</v>
      </c>
      <c r="D15103" t="s">
        <v>48033</v>
      </c>
      <c r="E15103">
        <f>_xlfn.XLOOKUP(Append1[[#This Row],[CAS]],[1]!Append1[CAS],[1]!Append1[Tb],"",0)</f>
        <v>999.72</v>
      </c>
      <c r="F15103">
        <f t="shared" si="235"/>
        <v>16</v>
      </c>
    </row>
    <row r="15104" spans="1:6" hidden="1" x14ac:dyDescent="0.3">
      <c r="A15104" t="s">
        <v>29551</v>
      </c>
      <c r="B15104" t="s">
        <v>29552</v>
      </c>
      <c r="C15104" t="s">
        <v>29553</v>
      </c>
      <c r="D15104" t="s">
        <v>48049</v>
      </c>
      <c r="E15104">
        <f>_xlfn.XLOOKUP(Append1[[#This Row],[CAS]],[1]!Append1[CAS],[1]!Append1[Tb],"",0)</f>
        <v>999.96</v>
      </c>
      <c r="F15104">
        <f t="shared" si="235"/>
        <v>35</v>
      </c>
    </row>
    <row r="15105" spans="1:6" hidden="1" x14ac:dyDescent="0.3">
      <c r="A15105" t="s">
        <v>44020</v>
      </c>
      <c r="B15105" t="s">
        <v>44021</v>
      </c>
      <c r="C15105" t="s">
        <v>44022</v>
      </c>
      <c r="D15105" t="s">
        <v>48038</v>
      </c>
      <c r="E15105">
        <f>_xlfn.XLOOKUP(Append1[[#This Row],[CAS]],[1]!Append1[CAS],[1]!Append1[Tb],"",0)</f>
        <v>1000.6</v>
      </c>
      <c r="F15105">
        <f t="shared" si="235"/>
        <v>26</v>
      </c>
    </row>
    <row r="15106" spans="1:6" hidden="1" x14ac:dyDescent="0.3">
      <c r="A15106" t="s">
        <v>43717</v>
      </c>
      <c r="B15106" t="s">
        <v>43718</v>
      </c>
      <c r="C15106" t="s">
        <v>43719</v>
      </c>
      <c r="D15106" t="s">
        <v>48024</v>
      </c>
      <c r="E15106">
        <f>_xlfn.XLOOKUP(Append1[[#This Row],[CAS]],[1]!Append1[CAS],[1]!Append1[Tb],"",0)</f>
        <v>1000.86</v>
      </c>
      <c r="F15106">
        <f t="shared" ref="F15106:F15169" si="236">LEN(C15106)-LEN(SUBSTITUTE(C15106,"C",""))</f>
        <v>18</v>
      </c>
    </row>
    <row r="15107" spans="1:6" hidden="1" x14ac:dyDescent="0.3">
      <c r="A15107" t="s">
        <v>30150</v>
      </c>
      <c r="B15107" t="s">
        <v>30151</v>
      </c>
      <c r="C15107" t="s">
        <v>30152</v>
      </c>
      <c r="D15107" t="s">
        <v>48039</v>
      </c>
      <c r="E15107">
        <f>_xlfn.XLOOKUP(Append1[[#This Row],[CAS]],[1]!Append1[CAS],[1]!Append1[Tb],"",0)</f>
        <v>1001.25</v>
      </c>
      <c r="F15107">
        <f t="shared" si="236"/>
        <v>25</v>
      </c>
    </row>
    <row r="15108" spans="1:6" hidden="1" x14ac:dyDescent="0.3">
      <c r="A15108" t="s">
        <v>18219</v>
      </c>
      <c r="B15108" t="s">
        <v>18220</v>
      </c>
      <c r="C15108" t="s">
        <v>18221</v>
      </c>
      <c r="D15108" t="s">
        <v>48045</v>
      </c>
      <c r="E15108">
        <f>_xlfn.XLOOKUP(Append1[[#This Row],[CAS]],[1]!Append1[CAS],[1]!Append1[Tb],"",0)</f>
        <v>1001.71</v>
      </c>
      <c r="F15108">
        <f t="shared" si="236"/>
        <v>29</v>
      </c>
    </row>
    <row r="15109" spans="1:6" hidden="1" x14ac:dyDescent="0.3">
      <c r="A15109" t="s">
        <v>38121</v>
      </c>
      <c r="B15109" t="s">
        <v>38122</v>
      </c>
      <c r="C15109" t="s">
        <v>38123</v>
      </c>
      <c r="D15109" t="s">
        <v>48032</v>
      </c>
      <c r="E15109">
        <f>_xlfn.XLOOKUP(Append1[[#This Row],[CAS]],[1]!Append1[CAS],[1]!Append1[Tb],"",0)</f>
        <v>1001.71</v>
      </c>
      <c r="F15109">
        <f t="shared" si="236"/>
        <v>20</v>
      </c>
    </row>
    <row r="15110" spans="1:6" hidden="1" x14ac:dyDescent="0.3">
      <c r="A15110" t="s">
        <v>45848</v>
      </c>
      <c r="B15110" t="s">
        <v>45849</v>
      </c>
      <c r="C15110" t="s">
        <v>45850</v>
      </c>
      <c r="D15110" t="s">
        <v>48040</v>
      </c>
      <c r="E15110">
        <f>_xlfn.XLOOKUP(Append1[[#This Row],[CAS]],[1]!Append1[CAS],[1]!Append1[Tb],"",0)</f>
        <v>1002.06</v>
      </c>
      <c r="F15110">
        <f t="shared" si="236"/>
        <v>22</v>
      </c>
    </row>
    <row r="15111" spans="1:6" hidden="1" x14ac:dyDescent="0.3">
      <c r="A15111" t="s">
        <v>15798</v>
      </c>
      <c r="B15111" t="s">
        <v>15799</v>
      </c>
      <c r="C15111" t="s">
        <v>15800</v>
      </c>
      <c r="D15111" t="s">
        <v>48047</v>
      </c>
      <c r="E15111">
        <f>_xlfn.XLOOKUP(Append1[[#This Row],[CAS]],[1]!Append1[CAS],[1]!Append1[Tb],"",0)</f>
        <v>1002.27</v>
      </c>
      <c r="F15111">
        <f t="shared" si="236"/>
        <v>27</v>
      </c>
    </row>
    <row r="15112" spans="1:6" hidden="1" x14ac:dyDescent="0.3">
      <c r="A15112" t="s">
        <v>18981</v>
      </c>
      <c r="B15112" t="s">
        <v>18982</v>
      </c>
      <c r="C15112" t="s">
        <v>18983</v>
      </c>
      <c r="D15112" t="s">
        <v>48044</v>
      </c>
      <c r="E15112">
        <f>_xlfn.XLOOKUP(Append1[[#This Row],[CAS]],[1]!Append1[CAS],[1]!Append1[Tb],"",0)</f>
        <v>1002.44</v>
      </c>
      <c r="F15112">
        <f t="shared" si="236"/>
        <v>30</v>
      </c>
    </row>
    <row r="15113" spans="1:6" hidden="1" x14ac:dyDescent="0.3">
      <c r="A15113" t="s">
        <v>22225</v>
      </c>
      <c r="B15113" t="s">
        <v>22226</v>
      </c>
      <c r="C15113" t="s">
        <v>22227</v>
      </c>
      <c r="D15113" t="s">
        <v>48044</v>
      </c>
      <c r="E15113">
        <f>_xlfn.XLOOKUP(Append1[[#This Row],[CAS]],[1]!Append1[CAS],[1]!Append1[Tb],"",0)</f>
        <v>1002.44</v>
      </c>
      <c r="F15113">
        <f t="shared" si="236"/>
        <v>30</v>
      </c>
    </row>
    <row r="15114" spans="1:6" hidden="1" x14ac:dyDescent="0.3">
      <c r="A15114" t="s">
        <v>23076</v>
      </c>
      <c r="B15114" t="s">
        <v>23077</v>
      </c>
      <c r="C15114" t="s">
        <v>23078</v>
      </c>
      <c r="D15114" t="s">
        <v>48044</v>
      </c>
      <c r="E15114">
        <f>_xlfn.XLOOKUP(Append1[[#This Row],[CAS]],[1]!Append1[CAS],[1]!Append1[Tb],"",0)</f>
        <v>1002.44</v>
      </c>
      <c r="F15114">
        <f t="shared" si="236"/>
        <v>30</v>
      </c>
    </row>
    <row r="15115" spans="1:6" x14ac:dyDescent="0.3">
      <c r="A15115" t="s">
        <v>24624</v>
      </c>
      <c r="B15115" t="s">
        <v>24625</v>
      </c>
      <c r="C15115" t="s">
        <v>24626</v>
      </c>
      <c r="D15115" t="s">
        <v>48031</v>
      </c>
      <c r="E15115">
        <f>_xlfn.XLOOKUP(Append1[[#This Row],[CAS]],[1]!Append1[CAS],[1]!Append1[Tb],"",0)</f>
        <v>763.16</v>
      </c>
      <c r="F15115">
        <f t="shared" si="236"/>
        <v>12</v>
      </c>
    </row>
    <row r="15116" spans="1:6" hidden="1" x14ac:dyDescent="0.3">
      <c r="A15116" t="s">
        <v>44882</v>
      </c>
      <c r="B15116" t="s">
        <v>44883</v>
      </c>
      <c r="C15116" t="s">
        <v>44884</v>
      </c>
      <c r="D15116" t="s">
        <v>48026</v>
      </c>
      <c r="E15116">
        <f>_xlfn.XLOOKUP(Append1[[#This Row],[CAS]],[1]!Append1[CAS],[1]!Append1[Tb],"",0)</f>
        <v>1002.78</v>
      </c>
      <c r="F15116">
        <f t="shared" si="236"/>
        <v>14</v>
      </c>
    </row>
    <row r="15117" spans="1:6" hidden="1" x14ac:dyDescent="0.3">
      <c r="A15117" t="s">
        <v>20762</v>
      </c>
      <c r="B15117" t="s">
        <v>20763</v>
      </c>
      <c r="C15117" t="s">
        <v>20764</v>
      </c>
      <c r="D15117" t="s">
        <v>48040</v>
      </c>
      <c r="E15117">
        <f>_xlfn.XLOOKUP(Append1[[#This Row],[CAS]],[1]!Append1[CAS],[1]!Append1[Tb],"",0)</f>
        <v>1002.88</v>
      </c>
      <c r="F15117">
        <f t="shared" si="236"/>
        <v>22</v>
      </c>
    </row>
    <row r="15118" spans="1:6" x14ac:dyDescent="0.3">
      <c r="A15118" t="s">
        <v>35426</v>
      </c>
      <c r="B15118" t="s">
        <v>35427</v>
      </c>
      <c r="C15118" t="s">
        <v>35428</v>
      </c>
      <c r="D15118" t="s">
        <v>48031</v>
      </c>
      <c r="E15118">
        <f>_xlfn.XLOOKUP(Append1[[#This Row],[CAS]],[1]!Append1[CAS],[1]!Append1[Tb],"",0)</f>
        <v>764.3</v>
      </c>
      <c r="F15118">
        <f t="shared" si="236"/>
        <v>12</v>
      </c>
    </row>
    <row r="15119" spans="1:6" hidden="1" x14ac:dyDescent="0.3">
      <c r="A15119" t="s">
        <v>28356</v>
      </c>
      <c r="B15119" t="s">
        <v>28357</v>
      </c>
      <c r="C15119" t="s">
        <v>28358</v>
      </c>
      <c r="D15119" t="s">
        <v>48037</v>
      </c>
      <c r="E15119">
        <f>_xlfn.XLOOKUP(Append1[[#This Row],[CAS]],[1]!Append1[CAS],[1]!Append1[Tb],"",0)</f>
        <v>1003.74</v>
      </c>
      <c r="F15119">
        <f t="shared" si="236"/>
        <v>24</v>
      </c>
    </row>
    <row r="15120" spans="1:6" hidden="1" x14ac:dyDescent="0.3">
      <c r="A15120" t="s">
        <v>19862</v>
      </c>
      <c r="B15120" t="s">
        <v>19863</v>
      </c>
      <c r="C15120" t="s">
        <v>19864</v>
      </c>
      <c r="D15120" t="s">
        <v>48048</v>
      </c>
      <c r="E15120">
        <f>_xlfn.XLOOKUP(Append1[[#This Row],[CAS]],[1]!Append1[CAS],[1]!Append1[Tb],"",0)</f>
        <v>1004.7</v>
      </c>
      <c r="F15120">
        <f t="shared" si="236"/>
        <v>31</v>
      </c>
    </row>
    <row r="15121" spans="1:6" hidden="1" x14ac:dyDescent="0.3">
      <c r="A15121" t="s">
        <v>18228</v>
      </c>
      <c r="B15121" t="s">
        <v>18229</v>
      </c>
      <c r="C15121" t="s">
        <v>18230</v>
      </c>
      <c r="D15121" t="s">
        <v>48048</v>
      </c>
      <c r="E15121">
        <f>_xlfn.XLOOKUP(Append1[[#This Row],[CAS]],[1]!Append1[CAS],[1]!Append1[Tb],"",0)</f>
        <v>1005.14</v>
      </c>
      <c r="F15121">
        <f t="shared" si="236"/>
        <v>31</v>
      </c>
    </row>
    <row r="15122" spans="1:6" hidden="1" x14ac:dyDescent="0.3">
      <c r="A15122" t="s">
        <v>44245</v>
      </c>
      <c r="B15122" t="s">
        <v>44246</v>
      </c>
      <c r="C15122" t="s">
        <v>44247</v>
      </c>
      <c r="D15122" t="s">
        <v>48040</v>
      </c>
      <c r="E15122">
        <f>_xlfn.XLOOKUP(Append1[[#This Row],[CAS]],[1]!Append1[CAS],[1]!Append1[Tb],"",0)</f>
        <v>1005.34</v>
      </c>
      <c r="F15122">
        <f t="shared" si="236"/>
        <v>22</v>
      </c>
    </row>
    <row r="15123" spans="1:6" hidden="1" x14ac:dyDescent="0.3">
      <c r="A15123" t="s">
        <v>15921</v>
      </c>
      <c r="B15123" t="s">
        <v>15922</v>
      </c>
      <c r="C15123" t="s">
        <v>15923</v>
      </c>
      <c r="D15123" t="s">
        <v>48036</v>
      </c>
      <c r="E15123">
        <f>_xlfn.XLOOKUP(Append1[[#This Row],[CAS]],[1]!Append1[CAS],[1]!Append1[Tb],"",0)</f>
        <v>1005.36</v>
      </c>
      <c r="F15123">
        <f t="shared" si="236"/>
        <v>21</v>
      </c>
    </row>
    <row r="15124" spans="1:6" x14ac:dyDescent="0.3">
      <c r="A15124" t="s">
        <v>37770</v>
      </c>
      <c r="B15124" t="s">
        <v>37771</v>
      </c>
      <c r="C15124" t="s">
        <v>37772</v>
      </c>
      <c r="D15124" t="s">
        <v>48031</v>
      </c>
      <c r="E15124">
        <f>_xlfn.XLOOKUP(Append1[[#This Row],[CAS]],[1]!Append1[CAS],[1]!Append1[Tb],"",0)</f>
        <v>764.74</v>
      </c>
      <c r="F15124">
        <f t="shared" si="236"/>
        <v>12</v>
      </c>
    </row>
    <row r="15125" spans="1:6" x14ac:dyDescent="0.3">
      <c r="A15125" t="s">
        <v>16033</v>
      </c>
      <c r="B15125" t="s">
        <v>16034</v>
      </c>
      <c r="C15125" t="s">
        <v>16035</v>
      </c>
      <c r="D15125" t="s">
        <v>48031</v>
      </c>
      <c r="E15125">
        <f>_xlfn.XLOOKUP(Append1[[#This Row],[CAS]],[1]!Append1[CAS],[1]!Append1[Tb],"",0)</f>
        <v>765.36</v>
      </c>
      <c r="F15125">
        <f t="shared" si="236"/>
        <v>12</v>
      </c>
    </row>
    <row r="15126" spans="1:6" x14ac:dyDescent="0.3">
      <c r="A15126" t="s">
        <v>26708</v>
      </c>
      <c r="B15126" t="s">
        <v>26709</v>
      </c>
      <c r="C15126" t="s">
        <v>26710</v>
      </c>
      <c r="D15126" t="s">
        <v>48031</v>
      </c>
      <c r="E15126">
        <f>_xlfn.XLOOKUP(Append1[[#This Row],[CAS]],[1]!Append1[CAS],[1]!Append1[Tb],"",0)</f>
        <v>769.34</v>
      </c>
      <c r="F15126">
        <f t="shared" si="236"/>
        <v>12</v>
      </c>
    </row>
    <row r="15127" spans="1:6" hidden="1" x14ac:dyDescent="0.3">
      <c r="A15127" t="s">
        <v>16005</v>
      </c>
      <c r="B15127" t="s">
        <v>16006</v>
      </c>
      <c r="C15127" t="s">
        <v>16007</v>
      </c>
      <c r="D15127" t="s">
        <v>48047</v>
      </c>
      <c r="E15127">
        <f>_xlfn.XLOOKUP(Append1[[#This Row],[CAS]],[1]!Append1[CAS],[1]!Append1[Tb],"",0)</f>
        <v>1006.47</v>
      </c>
      <c r="F15127">
        <f t="shared" si="236"/>
        <v>27</v>
      </c>
    </row>
    <row r="15128" spans="1:6" hidden="1" x14ac:dyDescent="0.3">
      <c r="A15128" t="s">
        <v>16792</v>
      </c>
      <c r="B15128" t="s">
        <v>16793</v>
      </c>
      <c r="C15128" t="s">
        <v>16794</v>
      </c>
      <c r="D15128" t="s">
        <v>48047</v>
      </c>
      <c r="E15128">
        <f>_xlfn.XLOOKUP(Append1[[#This Row],[CAS]],[1]!Append1[CAS],[1]!Append1[Tb],"",0)</f>
        <v>1006.47</v>
      </c>
      <c r="F15128">
        <f t="shared" si="236"/>
        <v>27</v>
      </c>
    </row>
    <row r="15129" spans="1:6" hidden="1" x14ac:dyDescent="0.3">
      <c r="A15129" t="s">
        <v>16795</v>
      </c>
      <c r="B15129" t="s">
        <v>16796</v>
      </c>
      <c r="C15129" t="s">
        <v>16797</v>
      </c>
      <c r="D15129" t="s">
        <v>48047</v>
      </c>
      <c r="E15129">
        <f>_xlfn.XLOOKUP(Append1[[#This Row],[CAS]],[1]!Append1[CAS],[1]!Append1[Tb],"",0)</f>
        <v>1006.47</v>
      </c>
      <c r="F15129">
        <f t="shared" si="236"/>
        <v>27</v>
      </c>
    </row>
    <row r="15130" spans="1:6" hidden="1" x14ac:dyDescent="0.3">
      <c r="A15130" t="s">
        <v>20569</v>
      </c>
      <c r="B15130" t="s">
        <v>20570</v>
      </c>
      <c r="C15130" t="s">
        <v>20571</v>
      </c>
      <c r="D15130" t="s">
        <v>48047</v>
      </c>
      <c r="E15130">
        <f>_xlfn.XLOOKUP(Append1[[#This Row],[CAS]],[1]!Append1[CAS],[1]!Append1[Tb],"",0)</f>
        <v>1006.59</v>
      </c>
      <c r="F15130">
        <f t="shared" si="236"/>
        <v>27</v>
      </c>
    </row>
    <row r="15131" spans="1:6" hidden="1" x14ac:dyDescent="0.3">
      <c r="A15131" t="s">
        <v>40626</v>
      </c>
      <c r="B15131" t="s">
        <v>40627</v>
      </c>
      <c r="C15131" t="s">
        <v>40628</v>
      </c>
      <c r="D15131" t="s">
        <v>48044</v>
      </c>
      <c r="E15131">
        <f>_xlfn.XLOOKUP(Append1[[#This Row],[CAS]],[1]!Append1[CAS],[1]!Append1[Tb],"",0)</f>
        <v>1006.6</v>
      </c>
      <c r="F15131">
        <f t="shared" si="236"/>
        <v>30</v>
      </c>
    </row>
    <row r="15132" spans="1:6" hidden="1" x14ac:dyDescent="0.3">
      <c r="A15132" t="s">
        <v>43461</v>
      </c>
      <c r="B15132" t="s">
        <v>43462</v>
      </c>
      <c r="C15132" t="s">
        <v>43463</v>
      </c>
      <c r="D15132" t="s">
        <v>48044</v>
      </c>
      <c r="E15132">
        <f>_xlfn.XLOOKUP(Append1[[#This Row],[CAS]],[1]!Append1[CAS],[1]!Append1[Tb],"",0)</f>
        <v>1006.6</v>
      </c>
      <c r="F15132">
        <f t="shared" si="236"/>
        <v>30</v>
      </c>
    </row>
    <row r="15133" spans="1:6" hidden="1" x14ac:dyDescent="0.3">
      <c r="A15133" t="s">
        <v>43242</v>
      </c>
      <c r="B15133" t="s">
        <v>43243</v>
      </c>
      <c r="C15133" t="s">
        <v>43244</v>
      </c>
      <c r="D15133" t="s">
        <v>48037</v>
      </c>
      <c r="E15133">
        <f>_xlfn.XLOOKUP(Append1[[#This Row],[CAS]],[1]!Append1[CAS],[1]!Append1[Tb],"",0)</f>
        <v>1006.97</v>
      </c>
      <c r="F15133">
        <f t="shared" si="236"/>
        <v>24</v>
      </c>
    </row>
    <row r="15134" spans="1:6" hidden="1" x14ac:dyDescent="0.3">
      <c r="A15134" t="s">
        <v>18408</v>
      </c>
      <c r="B15134" t="s">
        <v>18409</v>
      </c>
      <c r="C15134" t="s">
        <v>18410</v>
      </c>
      <c r="D15134" t="s">
        <v>48044</v>
      </c>
      <c r="E15134">
        <f>_xlfn.XLOOKUP(Append1[[#This Row],[CAS]],[1]!Append1[CAS],[1]!Append1[Tb],"",0)</f>
        <v>1007.24</v>
      </c>
      <c r="F15134">
        <f t="shared" si="236"/>
        <v>30</v>
      </c>
    </row>
    <row r="15135" spans="1:6" hidden="1" x14ac:dyDescent="0.3">
      <c r="A15135" t="s">
        <v>24417</v>
      </c>
      <c r="B15135" t="s">
        <v>24418</v>
      </c>
      <c r="C15135" t="s">
        <v>24419</v>
      </c>
      <c r="D15135" t="s">
        <v>48045</v>
      </c>
      <c r="E15135">
        <f>_xlfn.XLOOKUP(Append1[[#This Row],[CAS]],[1]!Append1[CAS],[1]!Append1[Tb],"",0)</f>
        <v>1008.63</v>
      </c>
      <c r="F15135">
        <f t="shared" si="236"/>
        <v>29</v>
      </c>
    </row>
    <row r="15136" spans="1:6" hidden="1" x14ac:dyDescent="0.3">
      <c r="A15136" t="s">
        <v>18237</v>
      </c>
      <c r="B15136" t="s">
        <v>18238</v>
      </c>
      <c r="C15136" t="s">
        <v>18239</v>
      </c>
      <c r="D15136" t="s">
        <v>48027</v>
      </c>
      <c r="E15136">
        <f>_xlfn.XLOOKUP(Append1[[#This Row],[CAS]],[1]!Append1[CAS],[1]!Append1[Tb],"",0)</f>
        <v>1008.73</v>
      </c>
      <c r="F15136">
        <f t="shared" si="236"/>
        <v>15</v>
      </c>
    </row>
    <row r="15137" spans="1:6" hidden="1" x14ac:dyDescent="0.3">
      <c r="A15137" t="s">
        <v>24912</v>
      </c>
      <c r="B15137" t="s">
        <v>24913</v>
      </c>
      <c r="C15137" t="s">
        <v>24914</v>
      </c>
      <c r="D15137" t="s">
        <v>48048</v>
      </c>
      <c r="E15137">
        <f>_xlfn.XLOOKUP(Append1[[#This Row],[CAS]],[1]!Append1[CAS],[1]!Append1[Tb],"",0)</f>
        <v>1008.86</v>
      </c>
      <c r="F15137">
        <f t="shared" si="236"/>
        <v>31</v>
      </c>
    </row>
    <row r="15138" spans="1:6" hidden="1" x14ac:dyDescent="0.3">
      <c r="A15138" t="s">
        <v>25290</v>
      </c>
      <c r="B15138" t="s">
        <v>25291</v>
      </c>
      <c r="C15138" t="s">
        <v>25292</v>
      </c>
      <c r="D15138" t="s">
        <v>48040</v>
      </c>
      <c r="E15138">
        <f>_xlfn.XLOOKUP(Append1[[#This Row],[CAS]],[1]!Append1[CAS],[1]!Append1[Tb],"",0)</f>
        <v>1008.91</v>
      </c>
      <c r="F15138">
        <f t="shared" si="236"/>
        <v>22</v>
      </c>
    </row>
    <row r="15139" spans="1:6" hidden="1" x14ac:dyDescent="0.3">
      <c r="A15139" t="s">
        <v>33583</v>
      </c>
      <c r="B15139" t="s">
        <v>33584</v>
      </c>
      <c r="C15139" t="s">
        <v>33585</v>
      </c>
      <c r="D15139" t="s">
        <v>48048</v>
      </c>
      <c r="E15139">
        <f>_xlfn.XLOOKUP(Append1[[#This Row],[CAS]],[1]!Append1[CAS],[1]!Append1[Tb],"",0)</f>
        <v>1009.3</v>
      </c>
      <c r="F15139">
        <f t="shared" si="236"/>
        <v>31</v>
      </c>
    </row>
    <row r="15140" spans="1:6" hidden="1" x14ac:dyDescent="0.3">
      <c r="A15140" t="s">
        <v>17478</v>
      </c>
      <c r="B15140" t="s">
        <v>17479</v>
      </c>
      <c r="C15140" t="s">
        <v>17480</v>
      </c>
      <c r="D15140" t="s">
        <v>48043</v>
      </c>
      <c r="E15140">
        <f>_xlfn.XLOOKUP(Append1[[#This Row],[CAS]],[1]!Append1[CAS],[1]!Append1[Tb],"",0)</f>
        <v>1009.63</v>
      </c>
      <c r="F15140">
        <f t="shared" si="236"/>
        <v>28</v>
      </c>
    </row>
    <row r="15141" spans="1:6" hidden="1" x14ac:dyDescent="0.3">
      <c r="A15141" t="s">
        <v>43254</v>
      </c>
      <c r="B15141" t="s">
        <v>43255</v>
      </c>
      <c r="C15141" t="s">
        <v>43256</v>
      </c>
      <c r="D15141" t="s">
        <v>48033</v>
      </c>
      <c r="E15141">
        <f>_xlfn.XLOOKUP(Append1[[#This Row],[CAS]],[1]!Append1[CAS],[1]!Append1[Tb],"",0)</f>
        <v>1009.64</v>
      </c>
      <c r="F15141">
        <f t="shared" si="236"/>
        <v>16</v>
      </c>
    </row>
    <row r="15142" spans="1:6" hidden="1" x14ac:dyDescent="0.3">
      <c r="A15142" t="s">
        <v>42428</v>
      </c>
      <c r="B15142" t="s">
        <v>42429</v>
      </c>
      <c r="C15142" t="s">
        <v>42430</v>
      </c>
      <c r="D15142" t="s">
        <v>48047</v>
      </c>
      <c r="E15142">
        <f>_xlfn.XLOOKUP(Append1[[#This Row],[CAS]],[1]!Append1[CAS],[1]!Append1[Tb],"",0)</f>
        <v>1010.1</v>
      </c>
      <c r="F15142">
        <f t="shared" si="236"/>
        <v>27</v>
      </c>
    </row>
    <row r="15143" spans="1:6" hidden="1" x14ac:dyDescent="0.3">
      <c r="A15143" t="s">
        <v>36446</v>
      </c>
      <c r="B15143" t="s">
        <v>36447</v>
      </c>
      <c r="C15143" t="s">
        <v>36448</v>
      </c>
      <c r="D15143" t="s">
        <v>48032</v>
      </c>
      <c r="E15143">
        <f>_xlfn.XLOOKUP(Append1[[#This Row],[CAS]],[1]!Append1[CAS],[1]!Append1[Tb],"",0)</f>
        <v>1010.7</v>
      </c>
      <c r="F15143">
        <f t="shared" si="236"/>
        <v>20</v>
      </c>
    </row>
    <row r="15144" spans="1:6" hidden="1" x14ac:dyDescent="0.3">
      <c r="A15144" t="s">
        <v>19790</v>
      </c>
      <c r="B15144" t="s">
        <v>19791</v>
      </c>
      <c r="C15144" t="s">
        <v>19792</v>
      </c>
      <c r="D15144" t="s">
        <v>48038</v>
      </c>
      <c r="E15144">
        <f>_xlfn.XLOOKUP(Append1[[#This Row],[CAS]],[1]!Append1[CAS],[1]!Append1[Tb],"",0)</f>
        <v>1010.92</v>
      </c>
      <c r="F15144">
        <f t="shared" si="236"/>
        <v>26</v>
      </c>
    </row>
    <row r="15145" spans="1:6" hidden="1" x14ac:dyDescent="0.3">
      <c r="A15145" t="s">
        <v>41807</v>
      </c>
      <c r="B15145" t="s">
        <v>41808</v>
      </c>
      <c r="C15145" t="s">
        <v>41809</v>
      </c>
      <c r="D15145" t="s">
        <v>48032</v>
      </c>
      <c r="E15145">
        <f>_xlfn.XLOOKUP(Append1[[#This Row],[CAS]],[1]!Append1[CAS],[1]!Append1[Tb],"",0)</f>
        <v>1011.25</v>
      </c>
      <c r="F15145">
        <f t="shared" si="236"/>
        <v>20</v>
      </c>
    </row>
    <row r="15146" spans="1:6" hidden="1" x14ac:dyDescent="0.3">
      <c r="A15146" t="s">
        <v>45419</v>
      </c>
      <c r="B15146" t="s">
        <v>45420</v>
      </c>
      <c r="C15146" t="s">
        <v>45421</v>
      </c>
      <c r="D15146" t="s">
        <v>48032</v>
      </c>
      <c r="E15146">
        <f>_xlfn.XLOOKUP(Append1[[#This Row],[CAS]],[1]!Append1[CAS],[1]!Append1[Tb],"",0)</f>
        <v>1011.79</v>
      </c>
      <c r="F15146">
        <f t="shared" si="236"/>
        <v>20</v>
      </c>
    </row>
    <row r="15147" spans="1:6" x14ac:dyDescent="0.3">
      <c r="A15147" t="s">
        <v>40815</v>
      </c>
      <c r="B15147" t="s">
        <v>40816</v>
      </c>
      <c r="C15147" t="s">
        <v>40817</v>
      </c>
      <c r="D15147" t="s">
        <v>48031</v>
      </c>
      <c r="E15147">
        <f>_xlfn.XLOOKUP(Append1[[#This Row],[CAS]],[1]!Append1[CAS],[1]!Append1[Tb],"",0)</f>
        <v>774.08</v>
      </c>
      <c r="F15147">
        <f t="shared" si="236"/>
        <v>12</v>
      </c>
    </row>
    <row r="15148" spans="1:6" hidden="1" x14ac:dyDescent="0.3">
      <c r="A15148" t="s">
        <v>27279</v>
      </c>
      <c r="B15148" t="s">
        <v>27280</v>
      </c>
      <c r="C15148" t="s">
        <v>27281</v>
      </c>
      <c r="D15148" t="s">
        <v>48039</v>
      </c>
      <c r="E15148">
        <f>_xlfn.XLOOKUP(Append1[[#This Row],[CAS]],[1]!Append1[CAS],[1]!Append1[Tb],"",0)</f>
        <v>1012.29</v>
      </c>
      <c r="F15148">
        <f t="shared" si="236"/>
        <v>25</v>
      </c>
    </row>
    <row r="15149" spans="1:6" hidden="1" x14ac:dyDescent="0.3">
      <c r="A15149" t="s">
        <v>30523</v>
      </c>
      <c r="B15149" t="s">
        <v>30524</v>
      </c>
      <c r="C15149" t="s">
        <v>30525</v>
      </c>
      <c r="D15149" t="s">
        <v>48037</v>
      </c>
      <c r="E15149">
        <f>_xlfn.XLOOKUP(Append1[[#This Row],[CAS]],[1]!Append1[CAS],[1]!Append1[Tb],"",0)</f>
        <v>1012.33</v>
      </c>
      <c r="F15149">
        <f t="shared" si="236"/>
        <v>24</v>
      </c>
    </row>
    <row r="15150" spans="1:6" hidden="1" x14ac:dyDescent="0.3">
      <c r="A15150" t="s">
        <v>17340</v>
      </c>
      <c r="B15150" t="s">
        <v>17341</v>
      </c>
      <c r="C15150" t="s">
        <v>17342</v>
      </c>
      <c r="D15150" t="s">
        <v>48044</v>
      </c>
      <c r="E15150">
        <f>_xlfn.XLOOKUP(Append1[[#This Row],[CAS]],[1]!Append1[CAS],[1]!Append1[Tb],"",0)</f>
        <v>1012.7</v>
      </c>
      <c r="F15150">
        <f t="shared" si="236"/>
        <v>30</v>
      </c>
    </row>
    <row r="15151" spans="1:6" hidden="1" x14ac:dyDescent="0.3">
      <c r="A15151" t="s">
        <v>29329</v>
      </c>
      <c r="B15151" t="s">
        <v>29330</v>
      </c>
      <c r="C15151" t="s">
        <v>29331</v>
      </c>
      <c r="D15151" t="s">
        <v>48032</v>
      </c>
      <c r="E15151">
        <f>_xlfn.XLOOKUP(Append1[[#This Row],[CAS]],[1]!Append1[CAS],[1]!Append1[Tb],"",0)</f>
        <v>1012.93</v>
      </c>
      <c r="F15151">
        <f t="shared" si="236"/>
        <v>20</v>
      </c>
    </row>
    <row r="15152" spans="1:6" x14ac:dyDescent="0.3">
      <c r="A15152" t="s">
        <v>41762</v>
      </c>
      <c r="B15152" t="s">
        <v>41763</v>
      </c>
      <c r="C15152" t="s">
        <v>41764</v>
      </c>
      <c r="D15152" t="s">
        <v>48031</v>
      </c>
      <c r="E15152">
        <f>_xlfn.XLOOKUP(Append1[[#This Row],[CAS]],[1]!Append1[CAS],[1]!Append1[Tb],"",0)</f>
        <v>774.96</v>
      </c>
      <c r="F15152">
        <f t="shared" si="236"/>
        <v>12</v>
      </c>
    </row>
    <row r="15153" spans="1:6" hidden="1" x14ac:dyDescent="0.3">
      <c r="A15153" t="s">
        <v>26585</v>
      </c>
      <c r="B15153" t="s">
        <v>26586</v>
      </c>
      <c r="C15153" t="s">
        <v>26587</v>
      </c>
      <c r="D15153" t="s">
        <v>48036</v>
      </c>
      <c r="E15153">
        <f>_xlfn.XLOOKUP(Append1[[#This Row],[CAS]],[1]!Append1[CAS],[1]!Append1[Tb],"",0)</f>
        <v>1013.96</v>
      </c>
      <c r="F15153">
        <f t="shared" si="236"/>
        <v>21</v>
      </c>
    </row>
    <row r="15154" spans="1:6" hidden="1" x14ac:dyDescent="0.3">
      <c r="A15154" t="s">
        <v>40623</v>
      </c>
      <c r="B15154" t="s">
        <v>40624</v>
      </c>
      <c r="C15154" t="s">
        <v>40625</v>
      </c>
      <c r="D15154" t="s">
        <v>48036</v>
      </c>
      <c r="E15154">
        <f>_xlfn.XLOOKUP(Append1[[#This Row],[CAS]],[1]!Append1[CAS],[1]!Append1[Tb],"",0)</f>
        <v>1013.96</v>
      </c>
      <c r="F15154">
        <f t="shared" si="236"/>
        <v>21</v>
      </c>
    </row>
    <row r="15155" spans="1:6" x14ac:dyDescent="0.3">
      <c r="A15155" t="s">
        <v>46142</v>
      </c>
      <c r="B15155" t="s">
        <v>46143</v>
      </c>
      <c r="C15155" t="s">
        <v>46144</v>
      </c>
      <c r="D15155" t="s">
        <v>48031</v>
      </c>
      <c r="E15155">
        <f>_xlfn.XLOOKUP(Append1[[#This Row],[CAS]],[1]!Append1[CAS],[1]!Append1[Tb],"",0)</f>
        <v>775.66</v>
      </c>
      <c r="F15155">
        <f t="shared" si="236"/>
        <v>12</v>
      </c>
    </row>
    <row r="15156" spans="1:6" hidden="1" x14ac:dyDescent="0.3">
      <c r="A15156" t="s">
        <v>17035</v>
      </c>
      <c r="B15156" t="s">
        <v>17036</v>
      </c>
      <c r="C15156" t="s">
        <v>17037</v>
      </c>
      <c r="D15156" t="s">
        <v>48042</v>
      </c>
      <c r="E15156">
        <f>_xlfn.XLOOKUP(Append1[[#This Row],[CAS]],[1]!Append1[CAS],[1]!Append1[Tb],"",0)</f>
        <v>1014.32</v>
      </c>
      <c r="F15156">
        <f t="shared" si="236"/>
        <v>23</v>
      </c>
    </row>
    <row r="15157" spans="1:6" hidden="1" x14ac:dyDescent="0.3">
      <c r="A15157" t="s">
        <v>19649</v>
      </c>
      <c r="B15157" t="s">
        <v>19650</v>
      </c>
      <c r="C15157" t="s">
        <v>19651</v>
      </c>
      <c r="D15157" t="s">
        <v>48038</v>
      </c>
      <c r="E15157">
        <f>_xlfn.XLOOKUP(Append1[[#This Row],[CAS]],[1]!Append1[CAS],[1]!Append1[Tb],"",0)</f>
        <v>1014.75</v>
      </c>
      <c r="F15157">
        <f t="shared" si="236"/>
        <v>26</v>
      </c>
    </row>
    <row r="15158" spans="1:6" hidden="1" x14ac:dyDescent="0.3">
      <c r="A15158" t="s">
        <v>18111</v>
      </c>
      <c r="B15158" t="s">
        <v>18112</v>
      </c>
      <c r="C15158" t="s">
        <v>18113</v>
      </c>
      <c r="D15158" t="s">
        <v>48047</v>
      </c>
      <c r="E15158">
        <f>_xlfn.XLOOKUP(Append1[[#This Row],[CAS]],[1]!Append1[CAS],[1]!Append1[Tb],"",0)</f>
        <v>1015.28</v>
      </c>
      <c r="F15158">
        <f t="shared" si="236"/>
        <v>27</v>
      </c>
    </row>
    <row r="15159" spans="1:6" hidden="1" x14ac:dyDescent="0.3">
      <c r="A15159" t="s">
        <v>29689</v>
      </c>
      <c r="B15159" t="s">
        <v>29690</v>
      </c>
      <c r="C15159" t="s">
        <v>29691</v>
      </c>
      <c r="D15159" t="s">
        <v>48024</v>
      </c>
      <c r="E15159">
        <f>_xlfn.XLOOKUP(Append1[[#This Row],[CAS]],[1]!Append1[CAS],[1]!Append1[Tb],"",0)</f>
        <v>1015.38</v>
      </c>
      <c r="F15159">
        <f t="shared" si="236"/>
        <v>18</v>
      </c>
    </row>
    <row r="15160" spans="1:6" hidden="1" x14ac:dyDescent="0.3">
      <c r="A15160" t="s">
        <v>18540</v>
      </c>
      <c r="B15160" t="s">
        <v>18541</v>
      </c>
      <c r="C15160" t="s">
        <v>18542</v>
      </c>
      <c r="D15160" t="s">
        <v>48047</v>
      </c>
      <c r="E15160">
        <f>_xlfn.XLOOKUP(Append1[[#This Row],[CAS]],[1]!Append1[CAS],[1]!Append1[Tb],"",0)</f>
        <v>1015.4</v>
      </c>
      <c r="F15160">
        <f t="shared" si="236"/>
        <v>27</v>
      </c>
    </row>
    <row r="15161" spans="1:6" hidden="1" x14ac:dyDescent="0.3">
      <c r="A15161" t="s">
        <v>43714</v>
      </c>
      <c r="B15161" t="s">
        <v>43715</v>
      </c>
      <c r="C15161" t="s">
        <v>43716</v>
      </c>
      <c r="D15161" t="s">
        <v>48047</v>
      </c>
      <c r="E15161">
        <f>_xlfn.XLOOKUP(Append1[[#This Row],[CAS]],[1]!Append1[CAS],[1]!Append1[Tb],"",0)</f>
        <v>1015.4</v>
      </c>
      <c r="F15161">
        <f t="shared" si="236"/>
        <v>27</v>
      </c>
    </row>
    <row r="15162" spans="1:6" hidden="1" x14ac:dyDescent="0.3">
      <c r="A15162" t="s">
        <v>17721</v>
      </c>
      <c r="B15162" t="s">
        <v>17722</v>
      </c>
      <c r="C15162" t="s">
        <v>17723</v>
      </c>
      <c r="D15162" t="s">
        <v>48044</v>
      </c>
      <c r="E15162">
        <f>_xlfn.XLOOKUP(Append1[[#This Row],[CAS]],[1]!Append1[CAS],[1]!Append1[Tb],"",0)</f>
        <v>1015.59</v>
      </c>
      <c r="F15162">
        <f t="shared" si="236"/>
        <v>30</v>
      </c>
    </row>
    <row r="15163" spans="1:6" hidden="1" x14ac:dyDescent="0.3">
      <c r="A15163" t="s">
        <v>35002</v>
      </c>
      <c r="B15163" t="s">
        <v>35003</v>
      </c>
      <c r="C15163" t="s">
        <v>35004</v>
      </c>
      <c r="D15163" t="s">
        <v>48045</v>
      </c>
      <c r="E15163">
        <f>_xlfn.XLOOKUP(Append1[[#This Row],[CAS]],[1]!Append1[CAS],[1]!Append1[Tb],"",0)</f>
        <v>1015.76</v>
      </c>
      <c r="F15163">
        <f t="shared" si="236"/>
        <v>29</v>
      </c>
    </row>
    <row r="15164" spans="1:6" hidden="1" x14ac:dyDescent="0.3">
      <c r="A15164" t="s">
        <v>47051</v>
      </c>
      <c r="B15164" t="s">
        <v>47052</v>
      </c>
      <c r="C15164" t="s">
        <v>47053</v>
      </c>
      <c r="D15164" t="s">
        <v>48032</v>
      </c>
      <c r="E15164">
        <f>_xlfn.XLOOKUP(Append1[[#This Row],[CAS]],[1]!Append1[CAS],[1]!Append1[Tb],"",0)</f>
        <v>1015.78</v>
      </c>
      <c r="F15164">
        <f t="shared" si="236"/>
        <v>20</v>
      </c>
    </row>
    <row r="15165" spans="1:6" hidden="1" x14ac:dyDescent="0.3">
      <c r="A15165" t="s">
        <v>17535</v>
      </c>
      <c r="B15165" t="s">
        <v>17536</v>
      </c>
      <c r="C15165" t="s">
        <v>17537</v>
      </c>
      <c r="D15165" t="s">
        <v>48037</v>
      </c>
      <c r="E15165">
        <f>_xlfn.XLOOKUP(Append1[[#This Row],[CAS]],[1]!Append1[CAS],[1]!Append1[Tb],"",0)</f>
        <v>1016.08</v>
      </c>
      <c r="F15165">
        <f t="shared" si="236"/>
        <v>24</v>
      </c>
    </row>
    <row r="15166" spans="1:6" x14ac:dyDescent="0.3">
      <c r="A15166" t="s">
        <v>15750</v>
      </c>
      <c r="B15166" t="s">
        <v>15751</v>
      </c>
      <c r="C15166" t="s">
        <v>15752</v>
      </c>
      <c r="D15166" t="s">
        <v>48031</v>
      </c>
      <c r="E15166">
        <f>_xlfn.XLOOKUP(Append1[[#This Row],[CAS]],[1]!Append1[CAS],[1]!Append1[Tb],"",0)</f>
        <v>782.49</v>
      </c>
      <c r="F15166">
        <f t="shared" si="236"/>
        <v>12</v>
      </c>
    </row>
    <row r="15167" spans="1:6" hidden="1" x14ac:dyDescent="0.3">
      <c r="A15167" t="s">
        <v>45625</v>
      </c>
      <c r="B15167" t="s">
        <v>45626</v>
      </c>
      <c r="C15167" t="s">
        <v>45627</v>
      </c>
      <c r="D15167" t="s">
        <v>48043</v>
      </c>
      <c r="E15167">
        <f>_xlfn.XLOOKUP(Append1[[#This Row],[CAS]],[1]!Append1[CAS],[1]!Append1[Tb],"",0)</f>
        <v>1017.1</v>
      </c>
      <c r="F15167">
        <f t="shared" si="236"/>
        <v>28</v>
      </c>
    </row>
    <row r="15168" spans="1:6" hidden="1" x14ac:dyDescent="0.3">
      <c r="A15168" t="s">
        <v>20714</v>
      </c>
      <c r="B15168" t="s">
        <v>20715</v>
      </c>
      <c r="C15168" t="s">
        <v>20716</v>
      </c>
      <c r="D15168" t="s">
        <v>48038</v>
      </c>
      <c r="E15168">
        <f>_xlfn.XLOOKUP(Append1[[#This Row],[CAS]],[1]!Append1[CAS],[1]!Append1[Tb],"",0)</f>
        <v>1017.98</v>
      </c>
      <c r="F15168">
        <f t="shared" si="236"/>
        <v>26</v>
      </c>
    </row>
    <row r="15169" spans="1:6" hidden="1" x14ac:dyDescent="0.3">
      <c r="A15169" t="s">
        <v>34757</v>
      </c>
      <c r="B15169" t="s">
        <v>34758</v>
      </c>
      <c r="C15169" t="s">
        <v>34759</v>
      </c>
      <c r="D15169" t="s">
        <v>48044</v>
      </c>
      <c r="E15169">
        <f>_xlfn.XLOOKUP(Append1[[#This Row],[CAS]],[1]!Append1[CAS],[1]!Append1[Tb],"",0)</f>
        <v>1018.09</v>
      </c>
      <c r="F15169">
        <f t="shared" si="236"/>
        <v>30</v>
      </c>
    </row>
    <row r="15170" spans="1:6" hidden="1" x14ac:dyDescent="0.3">
      <c r="A15170" t="s">
        <v>20735</v>
      </c>
      <c r="B15170" t="s">
        <v>20736</v>
      </c>
      <c r="C15170" t="s">
        <v>20737</v>
      </c>
      <c r="D15170" t="s">
        <v>48036</v>
      </c>
      <c r="E15170">
        <f>_xlfn.XLOOKUP(Append1[[#This Row],[CAS]],[1]!Append1[CAS],[1]!Append1[Tb],"",0)</f>
        <v>1018.12</v>
      </c>
      <c r="F15170">
        <f t="shared" ref="F15170:F15233" si="237">LEN(C15170)-LEN(SUBSTITUTE(C15170,"C",""))</f>
        <v>21</v>
      </c>
    </row>
    <row r="15171" spans="1:6" hidden="1" x14ac:dyDescent="0.3">
      <c r="A15171" t="s">
        <v>42533</v>
      </c>
      <c r="B15171" t="s">
        <v>42534</v>
      </c>
      <c r="C15171" t="s">
        <v>42535</v>
      </c>
      <c r="D15171" t="s">
        <v>5158</v>
      </c>
      <c r="E15171">
        <f>_xlfn.XLOOKUP(Append1[[#This Row],[CAS]],[1]!Append1[CAS],[1]!Append1[Tb],"",0)</f>
        <v>1018.25</v>
      </c>
      <c r="F15171">
        <f t="shared" si="237"/>
        <v>34</v>
      </c>
    </row>
    <row r="15172" spans="1:6" hidden="1" x14ac:dyDescent="0.3">
      <c r="A15172" t="s">
        <v>21157</v>
      </c>
      <c r="B15172" t="s">
        <v>21158</v>
      </c>
      <c r="C15172" t="s">
        <v>21159</v>
      </c>
      <c r="D15172" t="s">
        <v>48046</v>
      </c>
      <c r="E15172">
        <f>_xlfn.XLOOKUP(Append1[[#This Row],[CAS]],[1]!Append1[CAS],[1]!Append1[Tb],"",0)</f>
        <v>1019.04</v>
      </c>
      <c r="F15172">
        <f t="shared" si="237"/>
        <v>32</v>
      </c>
    </row>
    <row r="15173" spans="1:6" hidden="1" x14ac:dyDescent="0.3">
      <c r="A15173" t="s">
        <v>19101</v>
      </c>
      <c r="B15173" t="s">
        <v>19102</v>
      </c>
      <c r="C15173" t="s">
        <v>19103</v>
      </c>
      <c r="D15173" t="s">
        <v>48044</v>
      </c>
      <c r="E15173">
        <f>_xlfn.XLOOKUP(Append1[[#This Row],[CAS]],[1]!Append1[CAS],[1]!Append1[Tb],"",0)</f>
        <v>1019.09</v>
      </c>
      <c r="F15173">
        <f t="shared" si="237"/>
        <v>30</v>
      </c>
    </row>
    <row r="15174" spans="1:6" hidden="1" x14ac:dyDescent="0.3">
      <c r="A15174" t="s">
        <v>47571</v>
      </c>
      <c r="B15174" t="s">
        <v>47572</v>
      </c>
      <c r="C15174" t="s">
        <v>47573</v>
      </c>
      <c r="D15174" t="s">
        <v>48028</v>
      </c>
      <c r="E15174">
        <f>_xlfn.XLOOKUP(Append1[[#This Row],[CAS]],[1]!Append1[CAS],[1]!Append1[Tb],"",0)</f>
        <v>1019.32</v>
      </c>
      <c r="F15174">
        <f t="shared" si="237"/>
        <v>19</v>
      </c>
    </row>
    <row r="15175" spans="1:6" hidden="1" x14ac:dyDescent="0.3">
      <c r="A15175" t="s">
        <v>29828</v>
      </c>
      <c r="B15175" t="s">
        <v>29829</v>
      </c>
      <c r="C15175" t="s">
        <v>29830</v>
      </c>
      <c r="D15175" t="s">
        <v>48039</v>
      </c>
      <c r="E15175">
        <f>_xlfn.XLOOKUP(Append1[[#This Row],[CAS]],[1]!Append1[CAS],[1]!Append1[Tb],"",0)</f>
        <v>1019.49</v>
      </c>
      <c r="F15175">
        <f t="shared" si="237"/>
        <v>25</v>
      </c>
    </row>
    <row r="15176" spans="1:6" hidden="1" x14ac:dyDescent="0.3">
      <c r="A15176" t="s">
        <v>39193</v>
      </c>
      <c r="B15176" t="s">
        <v>39194</v>
      </c>
      <c r="C15176" t="s">
        <v>39195</v>
      </c>
      <c r="D15176" t="s">
        <v>48049</v>
      </c>
      <c r="E15176">
        <f>_xlfn.XLOOKUP(Append1[[#This Row],[CAS]],[1]!Append1[CAS],[1]!Append1[Tb],"",0)</f>
        <v>1019.51</v>
      </c>
      <c r="F15176">
        <f t="shared" si="237"/>
        <v>35</v>
      </c>
    </row>
    <row r="15177" spans="1:6" hidden="1" x14ac:dyDescent="0.3">
      <c r="A15177" t="s">
        <v>17457</v>
      </c>
      <c r="B15177" t="s">
        <v>17458</v>
      </c>
      <c r="C15177" t="s">
        <v>17459</v>
      </c>
      <c r="D15177" t="s">
        <v>48033</v>
      </c>
      <c r="E15177">
        <f>_xlfn.XLOOKUP(Append1[[#This Row],[CAS]],[1]!Append1[CAS],[1]!Append1[Tb],"",0)</f>
        <v>1020.01</v>
      </c>
      <c r="F15177">
        <f t="shared" si="237"/>
        <v>16</v>
      </c>
    </row>
    <row r="15178" spans="1:6" hidden="1" x14ac:dyDescent="0.3">
      <c r="A15178" t="s">
        <v>40032</v>
      </c>
      <c r="B15178" t="s">
        <v>40033</v>
      </c>
      <c r="C15178" t="s">
        <v>40034</v>
      </c>
      <c r="D15178" t="s">
        <v>48040</v>
      </c>
      <c r="E15178">
        <f>_xlfn.XLOOKUP(Append1[[#This Row],[CAS]],[1]!Append1[CAS],[1]!Append1[Tb],"",0)</f>
        <v>1020.23</v>
      </c>
      <c r="F15178">
        <f t="shared" si="237"/>
        <v>22</v>
      </c>
    </row>
    <row r="15179" spans="1:6" x14ac:dyDescent="0.3">
      <c r="A15179" t="s">
        <v>36850</v>
      </c>
      <c r="B15179" t="s">
        <v>36851</v>
      </c>
      <c r="C15179" t="s">
        <v>36852</v>
      </c>
      <c r="D15179" t="s">
        <v>48031</v>
      </c>
      <c r="E15179">
        <f>_xlfn.XLOOKUP(Append1[[#This Row],[CAS]],[1]!Append1[CAS],[1]!Append1[Tb],"",0)</f>
        <v>785.38</v>
      </c>
      <c r="F15179">
        <f t="shared" si="237"/>
        <v>12</v>
      </c>
    </row>
    <row r="15180" spans="1:6" hidden="1" x14ac:dyDescent="0.3">
      <c r="A15180" t="s">
        <v>44260</v>
      </c>
      <c r="B15180" t="s">
        <v>44261</v>
      </c>
      <c r="C15180" t="s">
        <v>44262</v>
      </c>
      <c r="D15180" t="s">
        <v>48040</v>
      </c>
      <c r="E15180">
        <f>_xlfn.XLOOKUP(Append1[[#This Row],[CAS]],[1]!Append1[CAS],[1]!Append1[Tb],"",0)</f>
        <v>1021.02</v>
      </c>
      <c r="F15180">
        <f t="shared" si="237"/>
        <v>22</v>
      </c>
    </row>
    <row r="15181" spans="1:6" hidden="1" x14ac:dyDescent="0.3">
      <c r="A15181" t="s">
        <v>21544</v>
      </c>
      <c r="B15181" t="s">
        <v>21545</v>
      </c>
      <c r="C15181" t="s">
        <v>21546</v>
      </c>
      <c r="D15181" t="s">
        <v>48037</v>
      </c>
      <c r="E15181">
        <f>_xlfn.XLOOKUP(Append1[[#This Row],[CAS]],[1]!Append1[CAS],[1]!Append1[Tb],"",0)</f>
        <v>1021.46</v>
      </c>
      <c r="F15181">
        <f t="shared" si="237"/>
        <v>24</v>
      </c>
    </row>
    <row r="15182" spans="1:6" hidden="1" x14ac:dyDescent="0.3">
      <c r="A15182" t="s">
        <v>20723</v>
      </c>
      <c r="B15182" t="s">
        <v>20724</v>
      </c>
      <c r="C15182" t="s">
        <v>20725</v>
      </c>
      <c r="D15182" t="s">
        <v>48046</v>
      </c>
      <c r="E15182">
        <f>_xlfn.XLOOKUP(Append1[[#This Row],[CAS]],[1]!Append1[CAS],[1]!Append1[Tb],"",0)</f>
        <v>1022.61</v>
      </c>
      <c r="F15182">
        <f t="shared" si="237"/>
        <v>32</v>
      </c>
    </row>
    <row r="15183" spans="1:6" hidden="1" x14ac:dyDescent="0.3">
      <c r="A15183" t="s">
        <v>24411</v>
      </c>
      <c r="B15183" t="s">
        <v>24412</v>
      </c>
      <c r="C15183" t="s">
        <v>24413</v>
      </c>
      <c r="D15183" t="s">
        <v>48042</v>
      </c>
      <c r="E15183">
        <f>_xlfn.XLOOKUP(Append1[[#This Row],[CAS]],[1]!Append1[CAS],[1]!Append1[Tb],"",0)</f>
        <v>1022.65</v>
      </c>
      <c r="F15183">
        <f t="shared" si="237"/>
        <v>23</v>
      </c>
    </row>
    <row r="15184" spans="1:6" hidden="1" x14ac:dyDescent="0.3">
      <c r="A15184" t="s">
        <v>39190</v>
      </c>
      <c r="B15184" t="s">
        <v>39191</v>
      </c>
      <c r="C15184" t="s">
        <v>39192</v>
      </c>
      <c r="D15184" t="s">
        <v>48041</v>
      </c>
      <c r="E15184">
        <f>_xlfn.XLOOKUP(Append1[[#This Row],[CAS]],[1]!Append1[CAS],[1]!Append1[Tb],"",0)</f>
        <v>1022.84</v>
      </c>
      <c r="F15184">
        <f t="shared" si="237"/>
        <v>36</v>
      </c>
    </row>
    <row r="15185" spans="1:6" hidden="1" x14ac:dyDescent="0.3">
      <c r="A15185" t="s">
        <v>28017</v>
      </c>
      <c r="B15185" t="s">
        <v>28018</v>
      </c>
      <c r="C15185" t="s">
        <v>28019</v>
      </c>
      <c r="D15185" t="s">
        <v>48026</v>
      </c>
      <c r="E15185">
        <f>_xlfn.XLOOKUP(Append1[[#This Row],[CAS]],[1]!Append1[CAS],[1]!Append1[Tb],"",0)</f>
        <v>1023.21</v>
      </c>
      <c r="F15185">
        <f t="shared" si="237"/>
        <v>14</v>
      </c>
    </row>
    <row r="15186" spans="1:6" hidden="1" x14ac:dyDescent="0.3">
      <c r="A15186" t="s">
        <v>35327</v>
      </c>
      <c r="B15186" t="s">
        <v>35328</v>
      </c>
      <c r="C15186" t="s">
        <v>35329</v>
      </c>
      <c r="D15186" t="s">
        <v>48046</v>
      </c>
      <c r="E15186">
        <f>_xlfn.XLOOKUP(Append1[[#This Row],[CAS]],[1]!Append1[CAS],[1]!Append1[Tb],"",0)</f>
        <v>1023.5</v>
      </c>
      <c r="F15186">
        <f t="shared" si="237"/>
        <v>32</v>
      </c>
    </row>
    <row r="15187" spans="1:6" hidden="1" x14ac:dyDescent="0.3">
      <c r="A15187" t="s">
        <v>43942</v>
      </c>
      <c r="B15187" t="s">
        <v>43943</v>
      </c>
      <c r="C15187" t="s">
        <v>43944</v>
      </c>
      <c r="D15187" t="s">
        <v>48028</v>
      </c>
      <c r="E15187">
        <f>_xlfn.XLOOKUP(Append1[[#This Row],[CAS]],[1]!Append1[CAS],[1]!Append1[Tb],"",0)</f>
        <v>1023.63</v>
      </c>
      <c r="F15187">
        <f t="shared" si="237"/>
        <v>19</v>
      </c>
    </row>
    <row r="15188" spans="1:6" hidden="1" x14ac:dyDescent="0.3">
      <c r="A15188" t="s">
        <v>26846</v>
      </c>
      <c r="B15188" t="s">
        <v>26847</v>
      </c>
      <c r="C15188" t="s">
        <v>26848</v>
      </c>
      <c r="D15188" t="s">
        <v>48046</v>
      </c>
      <c r="E15188">
        <f>_xlfn.XLOOKUP(Append1[[#This Row],[CAS]],[1]!Append1[CAS],[1]!Append1[Tb],"",0)</f>
        <v>1023.94</v>
      </c>
      <c r="F15188">
        <f t="shared" si="237"/>
        <v>32</v>
      </c>
    </row>
    <row r="15189" spans="1:6" hidden="1" x14ac:dyDescent="0.3">
      <c r="A15189" t="s">
        <v>18502</v>
      </c>
      <c r="B15189" t="s">
        <v>18503</v>
      </c>
      <c r="C15189" t="s">
        <v>18504</v>
      </c>
      <c r="D15189" t="s">
        <v>48044</v>
      </c>
      <c r="E15189">
        <f>_xlfn.XLOOKUP(Append1[[#This Row],[CAS]],[1]!Append1[CAS],[1]!Append1[Tb],"",0)</f>
        <v>1024</v>
      </c>
      <c r="F15189">
        <f t="shared" si="237"/>
        <v>30</v>
      </c>
    </row>
    <row r="15190" spans="1:6" hidden="1" x14ac:dyDescent="0.3">
      <c r="A15190" t="s">
        <v>33532</v>
      </c>
      <c r="B15190" t="s">
        <v>33533</v>
      </c>
      <c r="C15190" t="s">
        <v>33534</v>
      </c>
      <c r="D15190" t="s">
        <v>48038</v>
      </c>
      <c r="E15190">
        <f>_xlfn.XLOOKUP(Append1[[#This Row],[CAS]],[1]!Append1[CAS],[1]!Append1[Tb],"",0)</f>
        <v>1024.1300000000001</v>
      </c>
      <c r="F15190">
        <f t="shared" si="237"/>
        <v>26</v>
      </c>
    </row>
    <row r="15191" spans="1:6" hidden="1" x14ac:dyDescent="0.3">
      <c r="A15191" t="s">
        <v>22294</v>
      </c>
      <c r="B15191" t="s">
        <v>22295</v>
      </c>
      <c r="C15191" t="s">
        <v>22296</v>
      </c>
      <c r="D15191" t="s">
        <v>48036</v>
      </c>
      <c r="E15191">
        <f>_xlfn.XLOOKUP(Append1[[#This Row],[CAS]],[1]!Append1[CAS],[1]!Append1[Tb],"",0)</f>
        <v>1024.22</v>
      </c>
      <c r="F15191">
        <f t="shared" si="237"/>
        <v>21</v>
      </c>
    </row>
    <row r="15192" spans="1:6" hidden="1" x14ac:dyDescent="0.3">
      <c r="A15192" t="s">
        <v>39747</v>
      </c>
      <c r="B15192" t="s">
        <v>39748</v>
      </c>
      <c r="C15192" t="s">
        <v>39749</v>
      </c>
      <c r="D15192" t="s">
        <v>48026</v>
      </c>
      <c r="E15192">
        <f>_xlfn.XLOOKUP(Append1[[#This Row],[CAS]],[1]!Append1[CAS],[1]!Append1[Tb],"",0)</f>
        <v>1024.68</v>
      </c>
      <c r="F15192">
        <f t="shared" si="237"/>
        <v>14</v>
      </c>
    </row>
    <row r="15193" spans="1:6" hidden="1" x14ac:dyDescent="0.3">
      <c r="A15193" t="s">
        <v>15669</v>
      </c>
      <c r="B15193" t="s">
        <v>15670</v>
      </c>
      <c r="C15193" t="s">
        <v>15671</v>
      </c>
      <c r="D15193" t="s">
        <v>48036</v>
      </c>
      <c r="E15193">
        <f>_xlfn.XLOOKUP(Append1[[#This Row],[CAS]],[1]!Append1[CAS],[1]!Append1[Tb],"",0)</f>
        <v>1025.05</v>
      </c>
      <c r="F15193">
        <f t="shared" si="237"/>
        <v>21</v>
      </c>
    </row>
    <row r="15194" spans="1:6" hidden="1" x14ac:dyDescent="0.3">
      <c r="A15194" t="s">
        <v>28707</v>
      </c>
      <c r="B15194" t="s">
        <v>28708</v>
      </c>
      <c r="C15194" t="s">
        <v>28709</v>
      </c>
      <c r="D15194" t="s">
        <v>48020</v>
      </c>
      <c r="E15194">
        <f>_xlfn.XLOOKUP(Append1[[#This Row],[CAS]],[1]!Append1[CAS],[1]!Append1[Tb],"",0)</f>
        <v>1025.06</v>
      </c>
      <c r="F15194">
        <f t="shared" si="237"/>
        <v>13</v>
      </c>
    </row>
    <row r="15195" spans="1:6" hidden="1" x14ac:dyDescent="0.3">
      <c r="A15195" t="s">
        <v>18330</v>
      </c>
      <c r="B15195" t="s">
        <v>18331</v>
      </c>
      <c r="C15195" t="s">
        <v>18332</v>
      </c>
      <c r="D15195" t="s">
        <v>48047</v>
      </c>
      <c r="E15195">
        <f>_xlfn.XLOOKUP(Append1[[#This Row],[CAS]],[1]!Append1[CAS],[1]!Append1[Tb],"",0)</f>
        <v>1025.54</v>
      </c>
      <c r="F15195">
        <f t="shared" si="237"/>
        <v>27</v>
      </c>
    </row>
    <row r="15196" spans="1:6" hidden="1" x14ac:dyDescent="0.3">
      <c r="A15196" t="s">
        <v>16069</v>
      </c>
      <c r="B15196" t="s">
        <v>16070</v>
      </c>
      <c r="C15196" t="s">
        <v>16071</v>
      </c>
      <c r="D15196" t="s">
        <v>48044</v>
      </c>
      <c r="E15196">
        <f>_xlfn.XLOOKUP(Append1[[#This Row],[CAS]],[1]!Append1[CAS],[1]!Append1[Tb],"",0)</f>
        <v>1026.1600000000001</v>
      </c>
      <c r="F15196">
        <f t="shared" si="237"/>
        <v>30</v>
      </c>
    </row>
    <row r="15197" spans="1:6" hidden="1" x14ac:dyDescent="0.3">
      <c r="A15197" t="s">
        <v>39274</v>
      </c>
      <c r="B15197" t="s">
        <v>39275</v>
      </c>
      <c r="C15197" t="s">
        <v>39276</v>
      </c>
      <c r="D15197" t="s">
        <v>48032</v>
      </c>
      <c r="E15197">
        <f>_xlfn.XLOOKUP(Append1[[#This Row],[CAS]],[1]!Append1[CAS],[1]!Append1[Tb],"",0)</f>
        <v>1026.22</v>
      </c>
      <c r="F15197">
        <f t="shared" si="237"/>
        <v>20</v>
      </c>
    </row>
    <row r="15198" spans="1:6" hidden="1" x14ac:dyDescent="0.3">
      <c r="A15198" t="s">
        <v>36215</v>
      </c>
      <c r="B15198" t="s">
        <v>36216</v>
      </c>
      <c r="C15198" t="s">
        <v>36217</v>
      </c>
      <c r="D15198" t="s">
        <v>48042</v>
      </c>
      <c r="E15198">
        <f>_xlfn.XLOOKUP(Append1[[#This Row],[CAS]],[1]!Append1[CAS],[1]!Append1[Tb],"",0)</f>
        <v>1026.68</v>
      </c>
      <c r="F15198">
        <f t="shared" si="237"/>
        <v>23</v>
      </c>
    </row>
    <row r="15199" spans="1:6" x14ac:dyDescent="0.3">
      <c r="A15199" t="s">
        <v>42764</v>
      </c>
      <c r="B15199" t="s">
        <v>42765</v>
      </c>
      <c r="C15199" t="s">
        <v>42766</v>
      </c>
      <c r="D15199" t="s">
        <v>48031</v>
      </c>
      <c r="E15199">
        <f>_xlfn.XLOOKUP(Append1[[#This Row],[CAS]],[1]!Append1[CAS],[1]!Append1[Tb],"",0)</f>
        <v>786.04</v>
      </c>
      <c r="F15199">
        <f t="shared" si="237"/>
        <v>12</v>
      </c>
    </row>
    <row r="15200" spans="1:6" hidden="1" x14ac:dyDescent="0.3">
      <c r="A15200" t="s">
        <v>16002</v>
      </c>
      <c r="B15200" t="s">
        <v>16003</v>
      </c>
      <c r="C15200" t="s">
        <v>16004</v>
      </c>
      <c r="D15200" t="s">
        <v>48047</v>
      </c>
      <c r="E15200">
        <f>_xlfn.XLOOKUP(Append1[[#This Row],[CAS]],[1]!Append1[CAS],[1]!Append1[Tb],"",0)</f>
        <v>1028.07</v>
      </c>
      <c r="F15200">
        <f t="shared" si="237"/>
        <v>27</v>
      </c>
    </row>
    <row r="15201" spans="1:6" hidden="1" x14ac:dyDescent="0.3">
      <c r="A15201" t="s">
        <v>36931</v>
      </c>
      <c r="B15201" t="s">
        <v>36932</v>
      </c>
      <c r="C15201" t="s">
        <v>36933</v>
      </c>
      <c r="D15201" t="s">
        <v>48024</v>
      </c>
      <c r="E15201">
        <f>_xlfn.XLOOKUP(Append1[[#This Row],[CAS]],[1]!Append1[CAS],[1]!Append1[Tb],"",0)</f>
        <v>1028.33</v>
      </c>
      <c r="F15201">
        <f t="shared" si="237"/>
        <v>18</v>
      </c>
    </row>
    <row r="15202" spans="1:6" hidden="1" x14ac:dyDescent="0.3">
      <c r="A15202" t="s">
        <v>21418</v>
      </c>
      <c r="B15202" t="s">
        <v>21419</v>
      </c>
      <c r="C15202" t="s">
        <v>21420</v>
      </c>
      <c r="D15202" t="s">
        <v>48036</v>
      </c>
      <c r="E15202">
        <f>_xlfn.XLOOKUP(Append1[[#This Row],[CAS]],[1]!Append1[CAS],[1]!Append1[Tb],"",0)</f>
        <v>1029.1199999999999</v>
      </c>
      <c r="F15202">
        <f t="shared" si="237"/>
        <v>21</v>
      </c>
    </row>
    <row r="15203" spans="1:6" hidden="1" x14ac:dyDescent="0.3">
      <c r="A15203" t="s">
        <v>22126</v>
      </c>
      <c r="B15203" t="s">
        <v>22127</v>
      </c>
      <c r="C15203" t="s">
        <v>22128</v>
      </c>
      <c r="D15203" t="s">
        <v>48036</v>
      </c>
      <c r="E15203">
        <f>_xlfn.XLOOKUP(Append1[[#This Row],[CAS]],[1]!Append1[CAS],[1]!Append1[Tb],"",0)</f>
        <v>1029.72</v>
      </c>
      <c r="F15203">
        <f t="shared" si="237"/>
        <v>21</v>
      </c>
    </row>
    <row r="15204" spans="1:6" hidden="1" x14ac:dyDescent="0.3">
      <c r="A15204" t="s">
        <v>17089</v>
      </c>
      <c r="B15204" t="s">
        <v>17090</v>
      </c>
      <c r="C15204" t="s">
        <v>17091</v>
      </c>
      <c r="D15204" t="s">
        <v>48036</v>
      </c>
      <c r="E15204">
        <f>_xlfn.XLOOKUP(Append1[[#This Row],[CAS]],[1]!Append1[CAS],[1]!Append1[Tb],"",0)</f>
        <v>1029.96</v>
      </c>
      <c r="F15204">
        <f t="shared" si="237"/>
        <v>21</v>
      </c>
    </row>
    <row r="15205" spans="1:6" hidden="1" x14ac:dyDescent="0.3">
      <c r="A15205" t="s">
        <v>18675</v>
      </c>
      <c r="B15205" t="s">
        <v>18676</v>
      </c>
      <c r="C15205" t="s">
        <v>18677</v>
      </c>
      <c r="D15205" t="s">
        <v>48036</v>
      </c>
      <c r="E15205">
        <f>_xlfn.XLOOKUP(Append1[[#This Row],[CAS]],[1]!Append1[CAS],[1]!Append1[Tb],"",0)</f>
        <v>1029.96</v>
      </c>
      <c r="F15205">
        <f t="shared" si="237"/>
        <v>21</v>
      </c>
    </row>
    <row r="15206" spans="1:6" hidden="1" x14ac:dyDescent="0.3">
      <c r="A15206" t="s">
        <v>18738</v>
      </c>
      <c r="B15206" t="s">
        <v>18739</v>
      </c>
      <c r="C15206" t="s">
        <v>18740</v>
      </c>
      <c r="D15206" t="s">
        <v>48036</v>
      </c>
      <c r="E15206">
        <f>_xlfn.XLOOKUP(Append1[[#This Row],[CAS]],[1]!Append1[CAS],[1]!Append1[Tb],"",0)</f>
        <v>1029.96</v>
      </c>
      <c r="F15206">
        <f t="shared" si="237"/>
        <v>21</v>
      </c>
    </row>
    <row r="15207" spans="1:6" hidden="1" x14ac:dyDescent="0.3">
      <c r="A15207" t="s">
        <v>45206</v>
      </c>
      <c r="B15207" t="s">
        <v>45207</v>
      </c>
      <c r="C15207" t="s">
        <v>45208</v>
      </c>
      <c r="D15207" t="s">
        <v>48040</v>
      </c>
      <c r="E15207">
        <f>_xlfn.XLOOKUP(Append1[[#This Row],[CAS]],[1]!Append1[CAS],[1]!Append1[Tb],"",0)</f>
        <v>1030.04</v>
      </c>
      <c r="F15207">
        <f t="shared" si="237"/>
        <v>22</v>
      </c>
    </row>
    <row r="15208" spans="1:6" hidden="1" x14ac:dyDescent="0.3">
      <c r="A15208" t="s">
        <v>40035</v>
      </c>
      <c r="B15208" t="s">
        <v>40036</v>
      </c>
      <c r="C15208" t="s">
        <v>40037</v>
      </c>
      <c r="D15208" t="s">
        <v>48024</v>
      </c>
      <c r="E15208">
        <f>_xlfn.XLOOKUP(Append1[[#This Row],[CAS]],[1]!Append1[CAS],[1]!Append1[Tb],"",0)</f>
        <v>1030.4000000000001</v>
      </c>
      <c r="F15208">
        <f t="shared" si="237"/>
        <v>18</v>
      </c>
    </row>
    <row r="15209" spans="1:6" hidden="1" x14ac:dyDescent="0.3">
      <c r="A15209" t="s">
        <v>20961</v>
      </c>
      <c r="B15209" t="s">
        <v>20962</v>
      </c>
      <c r="C15209" t="s">
        <v>20963</v>
      </c>
      <c r="D15209" t="s">
        <v>48038</v>
      </c>
      <c r="E15209">
        <f>_xlfn.XLOOKUP(Append1[[#This Row],[CAS]],[1]!Append1[CAS],[1]!Append1[Tb],"",0)</f>
        <v>1030.7</v>
      </c>
      <c r="F15209">
        <f t="shared" si="237"/>
        <v>26</v>
      </c>
    </row>
    <row r="15210" spans="1:6" hidden="1" x14ac:dyDescent="0.3">
      <c r="A15210" t="s">
        <v>29686</v>
      </c>
      <c r="B15210" t="s">
        <v>29687</v>
      </c>
      <c r="C15210" t="s">
        <v>29688</v>
      </c>
      <c r="D15210" t="s">
        <v>48047</v>
      </c>
      <c r="E15210">
        <f>_xlfn.XLOOKUP(Append1[[#This Row],[CAS]],[1]!Append1[CAS],[1]!Append1[Tb],"",0)</f>
        <v>1030.74</v>
      </c>
      <c r="F15210">
        <f t="shared" si="237"/>
        <v>27</v>
      </c>
    </row>
    <row r="15211" spans="1:6" hidden="1" x14ac:dyDescent="0.3">
      <c r="A15211" t="s">
        <v>18069</v>
      </c>
      <c r="B15211" t="s">
        <v>18070</v>
      </c>
      <c r="C15211" t="s">
        <v>18071</v>
      </c>
      <c r="D15211" t="s">
        <v>48044</v>
      </c>
      <c r="E15211">
        <f>_xlfn.XLOOKUP(Append1[[#This Row],[CAS]],[1]!Append1[CAS],[1]!Append1[Tb],"",0)</f>
        <v>1031.51</v>
      </c>
      <c r="F15211">
        <f t="shared" si="237"/>
        <v>30</v>
      </c>
    </row>
    <row r="15212" spans="1:6" hidden="1" x14ac:dyDescent="0.3">
      <c r="A15212" t="s">
        <v>18825</v>
      </c>
      <c r="B15212" t="s">
        <v>18826</v>
      </c>
      <c r="C15212" t="s">
        <v>18827</v>
      </c>
      <c r="D15212" t="s">
        <v>48040</v>
      </c>
      <c r="E15212">
        <f>_xlfn.XLOOKUP(Append1[[#This Row],[CAS]],[1]!Append1[CAS],[1]!Append1[Tb],"",0)</f>
        <v>1031.95</v>
      </c>
      <c r="F15212">
        <f t="shared" si="237"/>
        <v>22</v>
      </c>
    </row>
    <row r="15213" spans="1:6" hidden="1" x14ac:dyDescent="0.3">
      <c r="A15213" t="s">
        <v>42443</v>
      </c>
      <c r="B15213" t="s">
        <v>42444</v>
      </c>
      <c r="C15213" t="s">
        <v>42445</v>
      </c>
      <c r="D15213" t="s">
        <v>48045</v>
      </c>
      <c r="E15213">
        <f>_xlfn.XLOOKUP(Append1[[#This Row],[CAS]],[1]!Append1[CAS],[1]!Append1[Tb],"",0)</f>
        <v>1034.55</v>
      </c>
      <c r="F15213">
        <f t="shared" si="237"/>
        <v>29</v>
      </c>
    </row>
    <row r="15214" spans="1:6" hidden="1" x14ac:dyDescent="0.3">
      <c r="A15214" t="s">
        <v>17391</v>
      </c>
      <c r="B15214" t="s">
        <v>17392</v>
      </c>
      <c r="C15214" t="s">
        <v>17393</v>
      </c>
      <c r="D15214" t="s">
        <v>48036</v>
      </c>
      <c r="E15214">
        <f>_xlfn.XLOOKUP(Append1[[#This Row],[CAS]],[1]!Append1[CAS],[1]!Append1[Tb],"",0)</f>
        <v>1034.77</v>
      </c>
      <c r="F15214">
        <f t="shared" si="237"/>
        <v>21</v>
      </c>
    </row>
    <row r="15215" spans="1:6" hidden="1" x14ac:dyDescent="0.3">
      <c r="A15215" t="s">
        <v>39196</v>
      </c>
      <c r="B15215" t="s">
        <v>39197</v>
      </c>
      <c r="C15215" t="s">
        <v>39198</v>
      </c>
      <c r="D15215" t="s">
        <v>48042</v>
      </c>
      <c r="E15215">
        <f>_xlfn.XLOOKUP(Append1[[#This Row],[CAS]],[1]!Append1[CAS],[1]!Append1[Tb],"",0)</f>
        <v>1034.77</v>
      </c>
      <c r="F15215">
        <f t="shared" si="237"/>
        <v>23</v>
      </c>
    </row>
    <row r="15216" spans="1:6" hidden="1" x14ac:dyDescent="0.3">
      <c r="A15216" t="s">
        <v>38052</v>
      </c>
      <c r="B15216" t="s">
        <v>38053</v>
      </c>
      <c r="C15216" t="s">
        <v>38054</v>
      </c>
      <c r="D15216" t="s">
        <v>5158</v>
      </c>
      <c r="E15216">
        <f>_xlfn.XLOOKUP(Append1[[#This Row],[CAS]],[1]!Append1[CAS],[1]!Append1[Tb],"",0)</f>
        <v>1034.8599999999999</v>
      </c>
      <c r="F15216">
        <f t="shared" si="237"/>
        <v>34</v>
      </c>
    </row>
    <row r="15217" spans="1:6" hidden="1" x14ac:dyDescent="0.3">
      <c r="A15217" t="s">
        <v>44368</v>
      </c>
      <c r="B15217" t="s">
        <v>44369</v>
      </c>
      <c r="C15217" t="s">
        <v>44370</v>
      </c>
      <c r="D15217" t="s">
        <v>5158</v>
      </c>
      <c r="E15217">
        <f>_xlfn.XLOOKUP(Append1[[#This Row],[CAS]],[1]!Append1[CAS],[1]!Append1[Tb],"",0)</f>
        <v>1034.8599999999999</v>
      </c>
      <c r="F15217">
        <f t="shared" si="237"/>
        <v>34</v>
      </c>
    </row>
    <row r="15218" spans="1:6" hidden="1" x14ac:dyDescent="0.3">
      <c r="A15218" t="s">
        <v>47759</v>
      </c>
      <c r="B15218" t="s">
        <v>47760</v>
      </c>
      <c r="C15218" t="s">
        <v>47761</v>
      </c>
      <c r="D15218" t="s">
        <v>48040</v>
      </c>
      <c r="E15218">
        <f>_xlfn.XLOOKUP(Append1[[#This Row],[CAS]],[1]!Append1[CAS],[1]!Append1[Tb],"",0)</f>
        <v>1034.8599999999999</v>
      </c>
      <c r="F15218">
        <f t="shared" si="237"/>
        <v>22</v>
      </c>
    </row>
    <row r="15219" spans="1:6" hidden="1" x14ac:dyDescent="0.3">
      <c r="A15219" t="s">
        <v>47340</v>
      </c>
      <c r="B15219" t="s">
        <v>47341</v>
      </c>
      <c r="C15219" t="s">
        <v>47342</v>
      </c>
      <c r="D15219" t="s">
        <v>48038</v>
      </c>
      <c r="E15219">
        <f>_xlfn.XLOOKUP(Append1[[#This Row],[CAS]],[1]!Append1[CAS],[1]!Append1[Tb],"",0)</f>
        <v>1035.1600000000001</v>
      </c>
      <c r="F15219">
        <f t="shared" si="237"/>
        <v>26</v>
      </c>
    </row>
    <row r="15220" spans="1:6" hidden="1" x14ac:dyDescent="0.3">
      <c r="A15220" t="s">
        <v>33717</v>
      </c>
      <c r="B15220" t="s">
        <v>33718</v>
      </c>
      <c r="C15220" t="s">
        <v>33719</v>
      </c>
      <c r="D15220" t="s">
        <v>5158</v>
      </c>
      <c r="E15220">
        <f>_xlfn.XLOOKUP(Append1[[#This Row],[CAS]],[1]!Append1[CAS],[1]!Append1[Tb],"",0)</f>
        <v>1035.3</v>
      </c>
      <c r="F15220">
        <f t="shared" si="237"/>
        <v>34</v>
      </c>
    </row>
    <row r="15221" spans="1:6" x14ac:dyDescent="0.3">
      <c r="A15221" t="s">
        <v>21289</v>
      </c>
      <c r="B15221" t="s">
        <v>21290</v>
      </c>
      <c r="C15221" t="s">
        <v>21291</v>
      </c>
      <c r="D15221" t="s">
        <v>48031</v>
      </c>
      <c r="E15221">
        <f>_xlfn.XLOOKUP(Append1[[#This Row],[CAS]],[1]!Append1[CAS],[1]!Append1[Tb],"",0)</f>
        <v>787.14</v>
      </c>
      <c r="F15221">
        <f t="shared" si="237"/>
        <v>12</v>
      </c>
    </row>
    <row r="15222" spans="1:6" hidden="1" x14ac:dyDescent="0.3">
      <c r="A15222" t="s">
        <v>20638</v>
      </c>
      <c r="B15222" t="s">
        <v>20639</v>
      </c>
      <c r="C15222" t="s">
        <v>20640</v>
      </c>
      <c r="D15222" t="s">
        <v>5158</v>
      </c>
      <c r="E15222">
        <f>_xlfn.XLOOKUP(Append1[[#This Row],[CAS]],[1]!Append1[CAS],[1]!Append1[Tb],"",0)</f>
        <v>1035.74</v>
      </c>
      <c r="F15222">
        <f t="shared" si="237"/>
        <v>34</v>
      </c>
    </row>
    <row r="15223" spans="1:6" hidden="1" x14ac:dyDescent="0.3">
      <c r="A15223" t="s">
        <v>20563</v>
      </c>
      <c r="B15223" t="s">
        <v>20564</v>
      </c>
      <c r="C15223" t="s">
        <v>20565</v>
      </c>
      <c r="D15223" t="s">
        <v>48042</v>
      </c>
      <c r="E15223">
        <f>_xlfn.XLOOKUP(Append1[[#This Row],[CAS]],[1]!Append1[CAS],[1]!Append1[Tb],"",0)</f>
        <v>1036.8499999999999</v>
      </c>
      <c r="F15223">
        <f t="shared" si="237"/>
        <v>23</v>
      </c>
    </row>
    <row r="15224" spans="1:6" hidden="1" x14ac:dyDescent="0.3">
      <c r="A15224" t="s">
        <v>16789</v>
      </c>
      <c r="B15224" t="s">
        <v>16790</v>
      </c>
      <c r="C15224" t="s">
        <v>16791</v>
      </c>
      <c r="D15224" t="s">
        <v>48047</v>
      </c>
      <c r="E15224">
        <f>_xlfn.XLOOKUP(Append1[[#This Row],[CAS]],[1]!Append1[CAS],[1]!Append1[Tb],"",0)</f>
        <v>1036.8800000000001</v>
      </c>
      <c r="F15224">
        <f t="shared" si="237"/>
        <v>27</v>
      </c>
    </row>
    <row r="15225" spans="1:6" hidden="1" x14ac:dyDescent="0.3">
      <c r="A15225" t="s">
        <v>42737</v>
      </c>
      <c r="B15225" t="s">
        <v>42738</v>
      </c>
      <c r="C15225" t="s">
        <v>42739</v>
      </c>
      <c r="D15225" t="s">
        <v>48032</v>
      </c>
      <c r="E15225">
        <f>_xlfn.XLOOKUP(Append1[[#This Row],[CAS]],[1]!Append1[CAS],[1]!Append1[Tb],"",0)</f>
        <v>1037.79</v>
      </c>
      <c r="F15225">
        <f t="shared" si="237"/>
        <v>20</v>
      </c>
    </row>
    <row r="15226" spans="1:6" hidden="1" x14ac:dyDescent="0.3">
      <c r="A15226" t="s">
        <v>21883</v>
      </c>
      <c r="B15226" t="s">
        <v>21884</v>
      </c>
      <c r="C15226" t="s">
        <v>21885</v>
      </c>
      <c r="D15226" t="s">
        <v>48047</v>
      </c>
      <c r="E15226">
        <f>_xlfn.XLOOKUP(Append1[[#This Row],[CAS]],[1]!Append1[CAS],[1]!Append1[Tb],"",0)</f>
        <v>1037.82</v>
      </c>
      <c r="F15226">
        <f t="shared" si="237"/>
        <v>27</v>
      </c>
    </row>
    <row r="15227" spans="1:6" hidden="1" x14ac:dyDescent="0.3">
      <c r="A15227" t="s">
        <v>22601</v>
      </c>
      <c r="B15227" t="s">
        <v>22602</v>
      </c>
      <c r="C15227" t="s">
        <v>22603</v>
      </c>
      <c r="D15227" t="s">
        <v>48046</v>
      </c>
      <c r="E15227">
        <f>_xlfn.XLOOKUP(Append1[[#This Row],[CAS]],[1]!Append1[CAS],[1]!Append1[Tb],"",0)</f>
        <v>1037.96</v>
      </c>
      <c r="F15227">
        <f t="shared" si="237"/>
        <v>32</v>
      </c>
    </row>
    <row r="15228" spans="1:6" hidden="1" x14ac:dyDescent="0.3">
      <c r="A15228" t="s">
        <v>22857</v>
      </c>
      <c r="B15228" t="s">
        <v>22858</v>
      </c>
      <c r="C15228" t="s">
        <v>22859</v>
      </c>
      <c r="D15228" t="s">
        <v>5158</v>
      </c>
      <c r="E15228">
        <f>_xlfn.XLOOKUP(Append1[[#This Row],[CAS]],[1]!Append1[CAS],[1]!Append1[Tb],"",0)</f>
        <v>1039.9000000000001</v>
      </c>
      <c r="F15228">
        <f t="shared" si="237"/>
        <v>34</v>
      </c>
    </row>
    <row r="15229" spans="1:6" hidden="1" x14ac:dyDescent="0.3">
      <c r="A15229" t="s">
        <v>32812</v>
      </c>
      <c r="B15229" t="s">
        <v>32813</v>
      </c>
      <c r="C15229" t="s">
        <v>32814</v>
      </c>
      <c r="D15229" t="s">
        <v>5158</v>
      </c>
      <c r="E15229">
        <f>_xlfn.XLOOKUP(Append1[[#This Row],[CAS]],[1]!Append1[CAS],[1]!Append1[Tb],"",0)</f>
        <v>1039.9000000000001</v>
      </c>
      <c r="F15229">
        <f t="shared" si="237"/>
        <v>34</v>
      </c>
    </row>
    <row r="15230" spans="1:6" hidden="1" x14ac:dyDescent="0.3">
      <c r="A15230" t="s">
        <v>47346</v>
      </c>
      <c r="B15230" t="s">
        <v>47347</v>
      </c>
      <c r="C15230" t="s">
        <v>47348</v>
      </c>
      <c r="D15230" t="s">
        <v>48037</v>
      </c>
      <c r="E15230">
        <f>_xlfn.XLOOKUP(Append1[[#This Row],[CAS]],[1]!Append1[CAS],[1]!Append1[Tb],"",0)</f>
        <v>1040.4000000000001</v>
      </c>
      <c r="F15230">
        <f t="shared" si="237"/>
        <v>24</v>
      </c>
    </row>
    <row r="15231" spans="1:6" x14ac:dyDescent="0.3">
      <c r="A15231" t="s">
        <v>21154</v>
      </c>
      <c r="B15231" t="s">
        <v>21155</v>
      </c>
      <c r="C15231" t="s">
        <v>21156</v>
      </c>
      <c r="D15231" t="s">
        <v>48031</v>
      </c>
      <c r="E15231">
        <f>_xlfn.XLOOKUP(Append1[[#This Row],[CAS]],[1]!Append1[CAS],[1]!Append1[Tb],"",0)</f>
        <v>790.15</v>
      </c>
      <c r="F15231">
        <f t="shared" si="237"/>
        <v>12</v>
      </c>
    </row>
    <row r="15232" spans="1:6" x14ac:dyDescent="0.3">
      <c r="A15232" t="s">
        <v>15957</v>
      </c>
      <c r="B15232" t="s">
        <v>15958</v>
      </c>
      <c r="C15232" t="s">
        <v>15959</v>
      </c>
      <c r="D15232" t="s">
        <v>48031</v>
      </c>
      <c r="E15232">
        <f>_xlfn.XLOOKUP(Append1[[#This Row],[CAS]],[1]!Append1[CAS],[1]!Append1[Tb],"",0)</f>
        <v>790.75</v>
      </c>
      <c r="F15232">
        <f t="shared" si="237"/>
        <v>12</v>
      </c>
    </row>
    <row r="15233" spans="1:6" hidden="1" x14ac:dyDescent="0.3">
      <c r="A15233" t="s">
        <v>19023</v>
      </c>
      <c r="B15233" t="s">
        <v>19024</v>
      </c>
      <c r="C15233" t="s">
        <v>19025</v>
      </c>
      <c r="D15233" t="s">
        <v>48047</v>
      </c>
      <c r="E15233">
        <f>_xlfn.XLOOKUP(Append1[[#This Row],[CAS]],[1]!Append1[CAS],[1]!Append1[Tb],"",0)</f>
        <v>1041.0999999999999</v>
      </c>
      <c r="F15233">
        <f t="shared" si="237"/>
        <v>27</v>
      </c>
    </row>
    <row r="15234" spans="1:6" hidden="1" x14ac:dyDescent="0.3">
      <c r="A15234" t="s">
        <v>15978</v>
      </c>
      <c r="B15234" t="s">
        <v>15979</v>
      </c>
      <c r="C15234" t="s">
        <v>15980</v>
      </c>
      <c r="D15234" t="s">
        <v>48028</v>
      </c>
      <c r="E15234">
        <f>_xlfn.XLOOKUP(Append1[[#This Row],[CAS]],[1]!Append1[CAS],[1]!Append1[Tb],"",0)</f>
        <v>1041.3800000000001</v>
      </c>
      <c r="F15234">
        <f t="shared" ref="F15234:F15297" si="238">LEN(C15234)-LEN(SUBSTITUTE(C15234,"C",""))</f>
        <v>19</v>
      </c>
    </row>
    <row r="15235" spans="1:6" x14ac:dyDescent="0.3">
      <c r="A15235" t="s">
        <v>25722</v>
      </c>
      <c r="B15235" t="s">
        <v>25723</v>
      </c>
      <c r="C15235" t="s">
        <v>25724</v>
      </c>
      <c r="D15235" t="s">
        <v>48031</v>
      </c>
      <c r="E15235">
        <f>_xlfn.XLOOKUP(Append1[[#This Row],[CAS]],[1]!Append1[CAS],[1]!Append1[Tb],"",0)</f>
        <v>793.49</v>
      </c>
      <c r="F15235">
        <f t="shared" si="238"/>
        <v>12</v>
      </c>
    </row>
    <row r="15236" spans="1:6" hidden="1" x14ac:dyDescent="0.3">
      <c r="A15236" t="s">
        <v>29626</v>
      </c>
      <c r="B15236" t="s">
        <v>29627</v>
      </c>
      <c r="C15236" t="s">
        <v>29628</v>
      </c>
      <c r="D15236" t="s">
        <v>48027</v>
      </c>
      <c r="E15236">
        <f>_xlfn.XLOOKUP(Append1[[#This Row],[CAS]],[1]!Append1[CAS],[1]!Append1[Tb],"",0)</f>
        <v>1041.58</v>
      </c>
      <c r="F15236">
        <f t="shared" si="238"/>
        <v>15</v>
      </c>
    </row>
    <row r="15237" spans="1:6" hidden="1" x14ac:dyDescent="0.3">
      <c r="A15237" t="s">
        <v>23046</v>
      </c>
      <c r="B15237" t="s">
        <v>23047</v>
      </c>
      <c r="C15237" t="s">
        <v>23048</v>
      </c>
      <c r="D15237" t="s">
        <v>48038</v>
      </c>
      <c r="E15237">
        <f>_xlfn.XLOOKUP(Append1[[#This Row],[CAS]],[1]!Append1[CAS],[1]!Append1[Tb],"",0)</f>
        <v>1043.5999999999999</v>
      </c>
      <c r="F15237">
        <f t="shared" si="238"/>
        <v>26</v>
      </c>
    </row>
    <row r="15238" spans="1:6" hidden="1" x14ac:dyDescent="0.3">
      <c r="A15238" t="s">
        <v>35975</v>
      </c>
      <c r="B15238" t="s">
        <v>35976</v>
      </c>
      <c r="C15238" t="s">
        <v>35977</v>
      </c>
      <c r="D15238" t="s">
        <v>48040</v>
      </c>
      <c r="E15238">
        <f>_xlfn.XLOOKUP(Append1[[#This Row],[CAS]],[1]!Append1[CAS],[1]!Append1[Tb],"",0)</f>
        <v>1044.08</v>
      </c>
      <c r="F15238">
        <f t="shared" si="238"/>
        <v>22</v>
      </c>
    </row>
    <row r="15239" spans="1:6" hidden="1" x14ac:dyDescent="0.3">
      <c r="A15239" t="s">
        <v>29912</v>
      </c>
      <c r="B15239" t="s">
        <v>29913</v>
      </c>
      <c r="C15239" t="s">
        <v>29914</v>
      </c>
      <c r="D15239" t="s">
        <v>48033</v>
      </c>
      <c r="E15239">
        <f>_xlfn.XLOOKUP(Append1[[#This Row],[CAS]],[1]!Append1[CAS],[1]!Append1[Tb],"",0)</f>
        <v>1044.3800000000001</v>
      </c>
      <c r="F15239">
        <f t="shared" si="238"/>
        <v>16</v>
      </c>
    </row>
    <row r="15240" spans="1:6" hidden="1" x14ac:dyDescent="0.3">
      <c r="A15240" t="s">
        <v>42398</v>
      </c>
      <c r="B15240" t="s">
        <v>42399</v>
      </c>
      <c r="C15240" t="s">
        <v>42400</v>
      </c>
      <c r="D15240" t="s">
        <v>5158</v>
      </c>
      <c r="E15240">
        <f>_xlfn.XLOOKUP(Append1[[#This Row],[CAS]],[1]!Append1[CAS],[1]!Append1[Tb],"",0)</f>
        <v>1044.8499999999999</v>
      </c>
      <c r="F15240">
        <f t="shared" si="238"/>
        <v>34</v>
      </c>
    </row>
    <row r="15241" spans="1:6" hidden="1" x14ac:dyDescent="0.3">
      <c r="A15241" t="s">
        <v>42401</v>
      </c>
      <c r="B15241" t="s">
        <v>42402</v>
      </c>
      <c r="C15241" t="s">
        <v>42403</v>
      </c>
      <c r="D15241" t="s">
        <v>5158</v>
      </c>
      <c r="E15241">
        <f>_xlfn.XLOOKUP(Append1[[#This Row],[CAS]],[1]!Append1[CAS],[1]!Append1[Tb],"",0)</f>
        <v>1044.8499999999999</v>
      </c>
      <c r="F15241">
        <f t="shared" si="238"/>
        <v>34</v>
      </c>
    </row>
    <row r="15242" spans="1:6" hidden="1" x14ac:dyDescent="0.3">
      <c r="A15242" t="s">
        <v>46524</v>
      </c>
      <c r="B15242" t="s">
        <v>46525</v>
      </c>
      <c r="C15242" t="s">
        <v>46526</v>
      </c>
      <c r="D15242" t="s">
        <v>48040</v>
      </c>
      <c r="E15242">
        <f>_xlfn.XLOOKUP(Append1[[#This Row],[CAS]],[1]!Append1[CAS],[1]!Append1[Tb],"",0)</f>
        <v>1045.25</v>
      </c>
      <c r="F15242">
        <f t="shared" si="238"/>
        <v>22</v>
      </c>
    </row>
    <row r="15243" spans="1:6" hidden="1" x14ac:dyDescent="0.3">
      <c r="A15243" t="s">
        <v>39620</v>
      </c>
      <c r="B15243" t="s">
        <v>39621</v>
      </c>
      <c r="C15243" t="s">
        <v>39622</v>
      </c>
      <c r="D15243" t="s">
        <v>4514</v>
      </c>
      <c r="E15243">
        <f>_xlfn.XLOOKUP(Append1[[#This Row],[CAS]],[1]!Append1[CAS],[1]!Append1[Tb],"",0)</f>
        <v>1045.28</v>
      </c>
      <c r="F15243">
        <f t="shared" si="238"/>
        <v>37</v>
      </c>
    </row>
    <row r="15244" spans="1:6" hidden="1" x14ac:dyDescent="0.3">
      <c r="A15244" t="s">
        <v>39623</v>
      </c>
      <c r="B15244" t="s">
        <v>39624</v>
      </c>
      <c r="C15244" t="s">
        <v>39625</v>
      </c>
      <c r="D15244" t="s">
        <v>4514</v>
      </c>
      <c r="E15244">
        <f>_xlfn.XLOOKUP(Append1[[#This Row],[CAS]],[1]!Append1[CAS],[1]!Append1[Tb],"",0)</f>
        <v>1045.28</v>
      </c>
      <c r="F15244">
        <f t="shared" si="238"/>
        <v>37</v>
      </c>
    </row>
    <row r="15245" spans="1:6" hidden="1" x14ac:dyDescent="0.3">
      <c r="A15245" t="s">
        <v>17856</v>
      </c>
      <c r="B15245" t="s">
        <v>17857</v>
      </c>
      <c r="C15245" t="s">
        <v>17858</v>
      </c>
      <c r="D15245" t="s">
        <v>48024</v>
      </c>
      <c r="E15245">
        <f>_xlfn.XLOOKUP(Append1[[#This Row],[CAS]],[1]!Append1[CAS],[1]!Append1[Tb],"",0)</f>
        <v>1046.04</v>
      </c>
      <c r="F15245">
        <f t="shared" si="238"/>
        <v>18</v>
      </c>
    </row>
    <row r="15246" spans="1:6" hidden="1" x14ac:dyDescent="0.3">
      <c r="A15246" t="s">
        <v>33406</v>
      </c>
      <c r="B15246" t="s">
        <v>33407</v>
      </c>
      <c r="C15246" t="s">
        <v>33408</v>
      </c>
      <c r="D15246" t="s">
        <v>48027</v>
      </c>
      <c r="E15246">
        <f>_xlfn.XLOOKUP(Append1[[#This Row],[CAS]],[1]!Append1[CAS],[1]!Append1[Tb],"",0)</f>
        <v>1046.1099999999999</v>
      </c>
      <c r="F15246">
        <f t="shared" si="238"/>
        <v>15</v>
      </c>
    </row>
    <row r="15247" spans="1:6" x14ac:dyDescent="0.3">
      <c r="A15247" t="s">
        <v>15993</v>
      </c>
      <c r="B15247" t="s">
        <v>15994</v>
      </c>
      <c r="C15247" t="s">
        <v>15995</v>
      </c>
      <c r="D15247" t="s">
        <v>48031</v>
      </c>
      <c r="E15247">
        <f>_xlfn.XLOOKUP(Append1[[#This Row],[CAS]],[1]!Append1[CAS],[1]!Append1[Tb],"",0)</f>
        <v>794.51</v>
      </c>
      <c r="F15247">
        <f t="shared" si="238"/>
        <v>12</v>
      </c>
    </row>
    <row r="15248" spans="1:6" hidden="1" x14ac:dyDescent="0.3">
      <c r="A15248" t="s">
        <v>41302</v>
      </c>
      <c r="B15248" t="s">
        <v>41303</v>
      </c>
      <c r="C15248" t="s">
        <v>41304</v>
      </c>
      <c r="D15248" t="s">
        <v>48042</v>
      </c>
      <c r="E15248">
        <f>_xlfn.XLOOKUP(Append1[[#This Row],[CAS]],[1]!Append1[CAS],[1]!Append1[Tb],"",0)</f>
        <v>1046.83</v>
      </c>
      <c r="F15248">
        <f t="shared" si="238"/>
        <v>23</v>
      </c>
    </row>
    <row r="15249" spans="1:6" hidden="1" x14ac:dyDescent="0.3">
      <c r="A15249" t="s">
        <v>34005</v>
      </c>
      <c r="B15249" t="s">
        <v>34006</v>
      </c>
      <c r="C15249" t="s">
        <v>34007</v>
      </c>
      <c r="D15249" t="s">
        <v>48046</v>
      </c>
      <c r="E15249">
        <f>_xlfn.XLOOKUP(Append1[[#This Row],[CAS]],[1]!Append1[CAS],[1]!Append1[Tb],"",0)</f>
        <v>1047.32</v>
      </c>
      <c r="F15249">
        <f t="shared" si="238"/>
        <v>32</v>
      </c>
    </row>
    <row r="15250" spans="1:6" hidden="1" x14ac:dyDescent="0.3">
      <c r="A15250" t="s">
        <v>34152</v>
      </c>
      <c r="B15250" t="s">
        <v>34153</v>
      </c>
      <c r="C15250" t="s">
        <v>34154</v>
      </c>
      <c r="D15250" t="s">
        <v>48046</v>
      </c>
      <c r="E15250">
        <f>_xlfn.XLOOKUP(Append1[[#This Row],[CAS]],[1]!Append1[CAS],[1]!Append1[Tb],"",0)</f>
        <v>1048.2</v>
      </c>
      <c r="F15250">
        <f t="shared" si="238"/>
        <v>32</v>
      </c>
    </row>
    <row r="15251" spans="1:6" hidden="1" x14ac:dyDescent="0.3">
      <c r="A15251" t="s">
        <v>40725</v>
      </c>
      <c r="B15251" t="s">
        <v>40726</v>
      </c>
      <c r="C15251" t="s">
        <v>40727</v>
      </c>
      <c r="D15251" t="s">
        <v>48043</v>
      </c>
      <c r="E15251">
        <f>_xlfn.XLOOKUP(Append1[[#This Row],[CAS]],[1]!Append1[CAS],[1]!Append1[Tb],"",0)</f>
        <v>1048.32</v>
      </c>
      <c r="F15251">
        <f t="shared" si="238"/>
        <v>28</v>
      </c>
    </row>
    <row r="15252" spans="1:6" hidden="1" x14ac:dyDescent="0.3">
      <c r="A15252" t="s">
        <v>39440</v>
      </c>
      <c r="B15252" t="s">
        <v>39441</v>
      </c>
      <c r="C15252" t="s">
        <v>39442</v>
      </c>
      <c r="D15252" t="s">
        <v>48028</v>
      </c>
      <c r="E15252">
        <f>_xlfn.XLOOKUP(Append1[[#This Row],[CAS]],[1]!Append1[CAS],[1]!Append1[Tb],"",0)</f>
        <v>1048.44</v>
      </c>
      <c r="F15252">
        <f t="shared" si="238"/>
        <v>19</v>
      </c>
    </row>
    <row r="15253" spans="1:6" x14ac:dyDescent="0.3">
      <c r="A15253" t="s">
        <v>30775</v>
      </c>
      <c r="B15253" t="s">
        <v>30776</v>
      </c>
      <c r="C15253" t="s">
        <v>30777</v>
      </c>
      <c r="D15253" t="s">
        <v>48031</v>
      </c>
      <c r="E15253">
        <f>_xlfn.XLOOKUP(Append1[[#This Row],[CAS]],[1]!Append1[CAS],[1]!Append1[Tb],"",0)</f>
        <v>794.51</v>
      </c>
      <c r="F15253">
        <f t="shared" si="238"/>
        <v>12</v>
      </c>
    </row>
    <row r="15254" spans="1:6" hidden="1" x14ac:dyDescent="0.3">
      <c r="A15254" t="s">
        <v>42017</v>
      </c>
      <c r="B15254" t="s">
        <v>42018</v>
      </c>
      <c r="C15254" t="s">
        <v>42019</v>
      </c>
      <c r="D15254" t="s">
        <v>48020</v>
      </c>
      <c r="E15254">
        <f>_xlfn.XLOOKUP(Append1[[#This Row],[CAS]],[1]!Append1[CAS],[1]!Append1[Tb],"",0)</f>
        <v>1048.72</v>
      </c>
      <c r="F15254">
        <f t="shared" si="238"/>
        <v>13</v>
      </c>
    </row>
    <row r="15255" spans="1:6" hidden="1" x14ac:dyDescent="0.3">
      <c r="A15255" t="s">
        <v>37042</v>
      </c>
      <c r="B15255" t="s">
        <v>37043</v>
      </c>
      <c r="C15255" t="s">
        <v>37044</v>
      </c>
      <c r="D15255" t="s">
        <v>48040</v>
      </c>
      <c r="E15255">
        <f>_xlfn.XLOOKUP(Append1[[#This Row],[CAS]],[1]!Append1[CAS],[1]!Append1[Tb],"",0)</f>
        <v>1049.53</v>
      </c>
      <c r="F15255">
        <f t="shared" si="238"/>
        <v>22</v>
      </c>
    </row>
    <row r="15256" spans="1:6" hidden="1" x14ac:dyDescent="0.3">
      <c r="A15256" t="s">
        <v>24888</v>
      </c>
      <c r="B15256" t="s">
        <v>24889</v>
      </c>
      <c r="C15256" t="s">
        <v>24890</v>
      </c>
      <c r="D15256" t="s">
        <v>48039</v>
      </c>
      <c r="E15256">
        <f>_xlfn.XLOOKUP(Append1[[#This Row],[CAS]],[1]!Append1[CAS],[1]!Append1[Tb],"",0)</f>
        <v>1050.01</v>
      </c>
      <c r="F15256">
        <f t="shared" si="238"/>
        <v>25</v>
      </c>
    </row>
    <row r="15257" spans="1:6" hidden="1" x14ac:dyDescent="0.3">
      <c r="A15257" t="s">
        <v>24714</v>
      </c>
      <c r="B15257" t="s">
        <v>24715</v>
      </c>
      <c r="C15257" t="s">
        <v>24716</v>
      </c>
      <c r="D15257" t="s">
        <v>48047</v>
      </c>
      <c r="E15257">
        <f>_xlfn.XLOOKUP(Append1[[#This Row],[CAS]],[1]!Append1[CAS],[1]!Append1[Tb],"",0)</f>
        <v>1050.43</v>
      </c>
      <c r="F15257">
        <f t="shared" si="238"/>
        <v>27</v>
      </c>
    </row>
    <row r="15258" spans="1:6" hidden="1" x14ac:dyDescent="0.3">
      <c r="A15258" t="s">
        <v>16864</v>
      </c>
      <c r="B15258" t="s">
        <v>16865</v>
      </c>
      <c r="C15258" t="s">
        <v>16866</v>
      </c>
      <c r="D15258" t="s">
        <v>48026</v>
      </c>
      <c r="E15258">
        <f>_xlfn.XLOOKUP(Append1[[#This Row],[CAS]],[1]!Append1[CAS],[1]!Append1[Tb],"",0)</f>
        <v>1050.52</v>
      </c>
      <c r="F15258">
        <f t="shared" si="238"/>
        <v>14</v>
      </c>
    </row>
    <row r="15259" spans="1:6" hidden="1" x14ac:dyDescent="0.3">
      <c r="A15259" t="s">
        <v>36023</v>
      </c>
      <c r="B15259" t="s">
        <v>36024</v>
      </c>
      <c r="C15259" t="s">
        <v>36025</v>
      </c>
      <c r="D15259" t="s">
        <v>48036</v>
      </c>
      <c r="E15259">
        <f>_xlfn.XLOOKUP(Append1[[#This Row],[CAS]],[1]!Append1[CAS],[1]!Append1[Tb],"",0)</f>
        <v>1050.8599999999999</v>
      </c>
      <c r="F15259">
        <f t="shared" si="238"/>
        <v>21</v>
      </c>
    </row>
    <row r="15260" spans="1:6" hidden="1" x14ac:dyDescent="0.3">
      <c r="A15260" t="s">
        <v>20236</v>
      </c>
      <c r="B15260" t="s">
        <v>20237</v>
      </c>
      <c r="C15260" t="s">
        <v>20238</v>
      </c>
      <c r="D15260" t="s">
        <v>8346</v>
      </c>
      <c r="E15260">
        <f>_xlfn.XLOOKUP(Append1[[#This Row],[CAS]],[1]!Append1[CAS],[1]!Append1[Tb],"",0)</f>
        <v>1050.9000000000001</v>
      </c>
      <c r="F15260">
        <f t="shared" si="238"/>
        <v>33</v>
      </c>
    </row>
    <row r="15261" spans="1:6" hidden="1" x14ac:dyDescent="0.3">
      <c r="A15261" t="s">
        <v>36729</v>
      </c>
      <c r="B15261" t="s">
        <v>36730</v>
      </c>
      <c r="C15261" t="s">
        <v>36731</v>
      </c>
      <c r="D15261" t="s">
        <v>48032</v>
      </c>
      <c r="E15261">
        <f>_xlfn.XLOOKUP(Append1[[#This Row],[CAS]],[1]!Append1[CAS],[1]!Append1[Tb],"",0)</f>
        <v>1052.24</v>
      </c>
      <c r="F15261">
        <f t="shared" si="238"/>
        <v>20</v>
      </c>
    </row>
    <row r="15262" spans="1:6" hidden="1" x14ac:dyDescent="0.3">
      <c r="A15262" t="s">
        <v>16066</v>
      </c>
      <c r="B15262" t="s">
        <v>16067</v>
      </c>
      <c r="C15262" t="s">
        <v>16068</v>
      </c>
      <c r="D15262" t="s">
        <v>48047</v>
      </c>
      <c r="E15262">
        <f>_xlfn.XLOOKUP(Append1[[#This Row],[CAS]],[1]!Append1[CAS],[1]!Append1[Tb],"",0)</f>
        <v>1052.55</v>
      </c>
      <c r="F15262">
        <f t="shared" si="238"/>
        <v>27</v>
      </c>
    </row>
    <row r="15263" spans="1:6" x14ac:dyDescent="0.3">
      <c r="A15263" t="s">
        <v>42014</v>
      </c>
      <c r="B15263" t="s">
        <v>42015</v>
      </c>
      <c r="C15263" t="s">
        <v>42016</v>
      </c>
      <c r="D15263" t="s">
        <v>48031</v>
      </c>
      <c r="E15263">
        <f>_xlfn.XLOOKUP(Append1[[#This Row],[CAS]],[1]!Append1[CAS],[1]!Append1[Tb],"",0)</f>
        <v>797.79</v>
      </c>
      <c r="F15263">
        <f t="shared" si="238"/>
        <v>12</v>
      </c>
    </row>
    <row r="15264" spans="1:6" hidden="1" x14ac:dyDescent="0.3">
      <c r="A15264" t="s">
        <v>18000</v>
      </c>
      <c r="B15264" t="s">
        <v>18001</v>
      </c>
      <c r="C15264" t="s">
        <v>18002</v>
      </c>
      <c r="D15264" t="s">
        <v>48049</v>
      </c>
      <c r="E15264">
        <f>_xlfn.XLOOKUP(Append1[[#This Row],[CAS]],[1]!Append1[CAS],[1]!Append1[Tb],"",0)</f>
        <v>1054.27</v>
      </c>
      <c r="F15264">
        <f t="shared" si="238"/>
        <v>35</v>
      </c>
    </row>
    <row r="15265" spans="1:6" hidden="1" x14ac:dyDescent="0.3">
      <c r="A15265" t="s">
        <v>36477</v>
      </c>
      <c r="B15265" t="s">
        <v>36478</v>
      </c>
      <c r="C15265" t="s">
        <v>36479</v>
      </c>
      <c r="D15265" t="s">
        <v>48048</v>
      </c>
      <c r="E15265">
        <f>_xlfn.XLOOKUP(Append1[[#This Row],[CAS]],[1]!Append1[CAS],[1]!Append1[Tb],"",0)</f>
        <v>1054.3900000000001</v>
      </c>
      <c r="F15265">
        <f t="shared" si="238"/>
        <v>31</v>
      </c>
    </row>
    <row r="15266" spans="1:6" hidden="1" x14ac:dyDescent="0.3">
      <c r="A15266" t="s">
        <v>26522</v>
      </c>
      <c r="B15266" t="s">
        <v>26523</v>
      </c>
      <c r="C15266" t="s">
        <v>26524</v>
      </c>
      <c r="D15266" t="s">
        <v>48036</v>
      </c>
      <c r="E15266">
        <f>_xlfn.XLOOKUP(Append1[[#This Row],[CAS]],[1]!Append1[CAS],[1]!Append1[Tb],"",0)</f>
        <v>1054.47</v>
      </c>
      <c r="F15266">
        <f t="shared" si="238"/>
        <v>21</v>
      </c>
    </row>
    <row r="15267" spans="1:6" hidden="1" x14ac:dyDescent="0.3">
      <c r="A15267" t="s">
        <v>33127</v>
      </c>
      <c r="B15267" t="s">
        <v>33128</v>
      </c>
      <c r="C15267" t="s">
        <v>33129</v>
      </c>
      <c r="D15267" t="s">
        <v>48027</v>
      </c>
      <c r="E15267">
        <f>_xlfn.XLOOKUP(Append1[[#This Row],[CAS]],[1]!Append1[CAS],[1]!Append1[Tb],"",0)</f>
        <v>1054.92</v>
      </c>
      <c r="F15267">
        <f t="shared" si="238"/>
        <v>15</v>
      </c>
    </row>
    <row r="15268" spans="1:6" hidden="1" x14ac:dyDescent="0.3">
      <c r="A15268" t="s">
        <v>26161</v>
      </c>
      <c r="B15268" t="s">
        <v>26162</v>
      </c>
      <c r="C15268" t="s">
        <v>26163</v>
      </c>
      <c r="D15268" t="s">
        <v>48044</v>
      </c>
      <c r="E15268">
        <f>_xlfn.XLOOKUP(Append1[[#This Row],[CAS]],[1]!Append1[CAS],[1]!Append1[Tb],"",0)</f>
        <v>1055.6300000000001</v>
      </c>
      <c r="F15268">
        <f t="shared" si="238"/>
        <v>30</v>
      </c>
    </row>
    <row r="15269" spans="1:6" hidden="1" x14ac:dyDescent="0.3">
      <c r="A15269" t="s">
        <v>36284</v>
      </c>
      <c r="B15269" t="s">
        <v>36285</v>
      </c>
      <c r="C15269" t="s">
        <v>36286</v>
      </c>
      <c r="D15269" t="s">
        <v>48032</v>
      </c>
      <c r="E15269">
        <f>_xlfn.XLOOKUP(Append1[[#This Row],[CAS]],[1]!Append1[CAS],[1]!Append1[Tb],"",0)</f>
        <v>1055.8399999999999</v>
      </c>
      <c r="F15269">
        <f t="shared" si="238"/>
        <v>20</v>
      </c>
    </row>
    <row r="15270" spans="1:6" x14ac:dyDescent="0.3">
      <c r="A15270" t="s">
        <v>23717</v>
      </c>
      <c r="B15270" t="s">
        <v>23718</v>
      </c>
      <c r="C15270" t="s">
        <v>23719</v>
      </c>
      <c r="D15270" t="s">
        <v>48031</v>
      </c>
      <c r="E15270">
        <f>_xlfn.XLOOKUP(Append1[[#This Row],[CAS]],[1]!Append1[CAS],[1]!Append1[Tb],"",0)</f>
        <v>798.11</v>
      </c>
      <c r="F15270">
        <f t="shared" si="238"/>
        <v>12</v>
      </c>
    </row>
    <row r="15271" spans="1:6" x14ac:dyDescent="0.3">
      <c r="A15271" t="s">
        <v>33681</v>
      </c>
      <c r="B15271" t="s">
        <v>33682</v>
      </c>
      <c r="C15271" t="s">
        <v>33683</v>
      </c>
      <c r="D15271" t="s">
        <v>48031</v>
      </c>
      <c r="E15271">
        <f>_xlfn.XLOOKUP(Append1[[#This Row],[CAS]],[1]!Append1[CAS],[1]!Append1[Tb],"",0)</f>
        <v>798.11</v>
      </c>
      <c r="F15271">
        <f t="shared" si="238"/>
        <v>12</v>
      </c>
    </row>
    <row r="15272" spans="1:6" hidden="1" x14ac:dyDescent="0.3">
      <c r="A15272" t="s">
        <v>44939</v>
      </c>
      <c r="B15272" t="s">
        <v>44940</v>
      </c>
      <c r="C15272" t="s">
        <v>44941</v>
      </c>
      <c r="D15272" t="s">
        <v>48033</v>
      </c>
      <c r="E15272">
        <f>_xlfn.XLOOKUP(Append1[[#This Row],[CAS]],[1]!Append1[CAS],[1]!Append1[Tb],"",0)</f>
        <v>1056.3</v>
      </c>
      <c r="F15272">
        <f t="shared" si="238"/>
        <v>16</v>
      </c>
    </row>
    <row r="15273" spans="1:6" hidden="1" x14ac:dyDescent="0.3">
      <c r="A15273" t="s">
        <v>44059</v>
      </c>
      <c r="B15273" t="s">
        <v>44060</v>
      </c>
      <c r="C15273" t="s">
        <v>44061</v>
      </c>
      <c r="D15273" t="s">
        <v>48042</v>
      </c>
      <c r="E15273">
        <f>_xlfn.XLOOKUP(Append1[[#This Row],[CAS]],[1]!Append1[CAS],[1]!Append1[Tb],"",0)</f>
        <v>1056.93</v>
      </c>
      <c r="F15273">
        <f t="shared" si="238"/>
        <v>23</v>
      </c>
    </row>
    <row r="15274" spans="1:6" hidden="1" x14ac:dyDescent="0.3">
      <c r="A15274" t="s">
        <v>17610</v>
      </c>
      <c r="B15274" t="s">
        <v>17611</v>
      </c>
      <c r="C15274" t="s">
        <v>17612</v>
      </c>
      <c r="D15274" t="s">
        <v>48047</v>
      </c>
      <c r="E15274">
        <f>_xlfn.XLOOKUP(Append1[[#This Row],[CAS]],[1]!Append1[CAS],[1]!Append1[Tb],"",0)</f>
        <v>1057.22</v>
      </c>
      <c r="F15274">
        <f t="shared" si="238"/>
        <v>27</v>
      </c>
    </row>
    <row r="15275" spans="1:6" hidden="1" x14ac:dyDescent="0.3">
      <c r="A15275" t="s">
        <v>25110</v>
      </c>
      <c r="B15275" t="s">
        <v>25111</v>
      </c>
      <c r="C15275" t="s">
        <v>25112</v>
      </c>
      <c r="D15275" t="s">
        <v>48044</v>
      </c>
      <c r="E15275">
        <f>_xlfn.XLOOKUP(Append1[[#This Row],[CAS]],[1]!Append1[CAS],[1]!Append1[Tb],"",0)</f>
        <v>1057.43</v>
      </c>
      <c r="F15275">
        <f t="shared" si="238"/>
        <v>30</v>
      </c>
    </row>
    <row r="15276" spans="1:6" hidden="1" x14ac:dyDescent="0.3">
      <c r="A15276" t="s">
        <v>23622</v>
      </c>
      <c r="B15276" t="s">
        <v>23623</v>
      </c>
      <c r="C15276" t="s">
        <v>23624</v>
      </c>
      <c r="D15276" t="s">
        <v>48038</v>
      </c>
      <c r="E15276">
        <f>_xlfn.XLOOKUP(Append1[[#This Row],[CAS]],[1]!Append1[CAS],[1]!Append1[Tb],"",0)</f>
        <v>1057.47</v>
      </c>
      <c r="F15276">
        <f t="shared" si="238"/>
        <v>26</v>
      </c>
    </row>
    <row r="15277" spans="1:6" hidden="1" x14ac:dyDescent="0.3">
      <c r="A15277" t="s">
        <v>36281</v>
      </c>
      <c r="B15277" t="s">
        <v>36282</v>
      </c>
      <c r="C15277" t="s">
        <v>36283</v>
      </c>
      <c r="D15277" t="s">
        <v>48040</v>
      </c>
      <c r="E15277">
        <f>_xlfn.XLOOKUP(Append1[[#This Row],[CAS]],[1]!Append1[CAS],[1]!Append1[Tb],"",0)</f>
        <v>1058.25</v>
      </c>
      <c r="F15277">
        <f t="shared" si="238"/>
        <v>22</v>
      </c>
    </row>
    <row r="15278" spans="1:6" hidden="1" x14ac:dyDescent="0.3">
      <c r="A15278" t="s">
        <v>24222</v>
      </c>
      <c r="B15278" t="s">
        <v>24223</v>
      </c>
      <c r="C15278" t="s">
        <v>24224</v>
      </c>
      <c r="D15278" t="s">
        <v>4514</v>
      </c>
      <c r="E15278">
        <f>_xlfn.XLOOKUP(Append1[[#This Row],[CAS]],[1]!Append1[CAS],[1]!Append1[Tb],"",0)</f>
        <v>1058.5999999999999</v>
      </c>
      <c r="F15278">
        <f t="shared" si="238"/>
        <v>37</v>
      </c>
    </row>
    <row r="15279" spans="1:6" hidden="1" x14ac:dyDescent="0.3">
      <c r="A15279" t="s">
        <v>44053</v>
      </c>
      <c r="B15279" t="s">
        <v>44054</v>
      </c>
      <c r="C15279" t="s">
        <v>44055</v>
      </c>
      <c r="D15279" t="s">
        <v>48036</v>
      </c>
      <c r="E15279">
        <f>_xlfn.XLOOKUP(Append1[[#This Row],[CAS]],[1]!Append1[CAS],[1]!Append1[Tb],"",0)</f>
        <v>1058.8</v>
      </c>
      <c r="F15279">
        <f t="shared" si="238"/>
        <v>21</v>
      </c>
    </row>
    <row r="15280" spans="1:6" hidden="1" x14ac:dyDescent="0.3">
      <c r="A15280" t="s">
        <v>21271</v>
      </c>
      <c r="B15280" t="s">
        <v>21272</v>
      </c>
      <c r="C15280" t="s">
        <v>21273</v>
      </c>
      <c r="D15280" t="s">
        <v>48026</v>
      </c>
      <c r="E15280">
        <f>_xlfn.XLOOKUP(Append1[[#This Row],[CAS]],[1]!Append1[CAS],[1]!Append1[Tb],"",0)</f>
        <v>1059.26</v>
      </c>
      <c r="F15280">
        <f t="shared" si="238"/>
        <v>14</v>
      </c>
    </row>
    <row r="15281" spans="1:6" hidden="1" x14ac:dyDescent="0.3">
      <c r="A15281" t="s">
        <v>42620</v>
      </c>
      <c r="B15281" t="s">
        <v>42621</v>
      </c>
      <c r="C15281" t="s">
        <v>42622</v>
      </c>
      <c r="D15281" t="s">
        <v>48042</v>
      </c>
      <c r="E15281">
        <f>_xlfn.XLOOKUP(Append1[[#This Row],[CAS]],[1]!Append1[CAS],[1]!Append1[Tb],"",0)</f>
        <v>1060.9000000000001</v>
      </c>
      <c r="F15281">
        <f t="shared" si="238"/>
        <v>23</v>
      </c>
    </row>
    <row r="15282" spans="1:6" hidden="1" x14ac:dyDescent="0.3">
      <c r="A15282" t="s">
        <v>42566</v>
      </c>
      <c r="B15282" t="s">
        <v>42567</v>
      </c>
      <c r="C15282" t="s">
        <v>42568</v>
      </c>
      <c r="D15282" t="s">
        <v>48040</v>
      </c>
      <c r="E15282">
        <f>_xlfn.XLOOKUP(Append1[[#This Row],[CAS]],[1]!Append1[CAS],[1]!Append1[Tb],"",0)</f>
        <v>1061.75</v>
      </c>
      <c r="F15282">
        <f t="shared" si="238"/>
        <v>22</v>
      </c>
    </row>
    <row r="15283" spans="1:6" x14ac:dyDescent="0.3">
      <c r="A15283" t="s">
        <v>27231</v>
      </c>
      <c r="B15283" t="s">
        <v>27232</v>
      </c>
      <c r="C15283" t="s">
        <v>27233</v>
      </c>
      <c r="D15283" t="s">
        <v>48031</v>
      </c>
      <c r="E15283">
        <f>_xlfn.XLOOKUP(Append1[[#This Row],[CAS]],[1]!Append1[CAS],[1]!Append1[Tb],"",0)</f>
        <v>798.55</v>
      </c>
      <c r="F15283">
        <f t="shared" si="238"/>
        <v>12</v>
      </c>
    </row>
    <row r="15284" spans="1:6" hidden="1" x14ac:dyDescent="0.3">
      <c r="A15284" t="s">
        <v>22550</v>
      </c>
      <c r="B15284" t="s">
        <v>22551</v>
      </c>
      <c r="C15284" t="s">
        <v>22552</v>
      </c>
      <c r="D15284" t="s">
        <v>48045</v>
      </c>
      <c r="E15284">
        <f>_xlfn.XLOOKUP(Append1[[#This Row],[CAS]],[1]!Append1[CAS],[1]!Append1[Tb],"",0)</f>
        <v>1062.78</v>
      </c>
      <c r="F15284">
        <f t="shared" si="238"/>
        <v>29</v>
      </c>
    </row>
    <row r="15285" spans="1:6" hidden="1" x14ac:dyDescent="0.3">
      <c r="A15285" t="s">
        <v>47421</v>
      </c>
      <c r="B15285" t="s">
        <v>47422</v>
      </c>
      <c r="C15285" t="s">
        <v>47423</v>
      </c>
      <c r="D15285" t="s">
        <v>48049</v>
      </c>
      <c r="E15285">
        <f>_xlfn.XLOOKUP(Append1[[#This Row],[CAS]],[1]!Append1[CAS],[1]!Append1[Tb],"",0)</f>
        <v>1062.78</v>
      </c>
      <c r="F15285">
        <f t="shared" si="238"/>
        <v>35</v>
      </c>
    </row>
    <row r="15286" spans="1:6" hidden="1" x14ac:dyDescent="0.3">
      <c r="A15286" t="s">
        <v>19451</v>
      </c>
      <c r="B15286" t="s">
        <v>19452</v>
      </c>
      <c r="C15286" t="s">
        <v>19453</v>
      </c>
      <c r="D15286" t="s">
        <v>48032</v>
      </c>
      <c r="E15286">
        <f>_xlfn.XLOOKUP(Append1[[#This Row],[CAS]],[1]!Append1[CAS],[1]!Append1[Tb],"",0)</f>
        <v>1064.55</v>
      </c>
      <c r="F15286">
        <f t="shared" si="238"/>
        <v>20</v>
      </c>
    </row>
    <row r="15287" spans="1:6" hidden="1" x14ac:dyDescent="0.3">
      <c r="A15287" t="s">
        <v>42900</v>
      </c>
      <c r="B15287" t="s">
        <v>42901</v>
      </c>
      <c r="C15287" t="s">
        <v>42902</v>
      </c>
      <c r="D15287" t="s">
        <v>48037</v>
      </c>
      <c r="E15287">
        <f>_xlfn.XLOOKUP(Append1[[#This Row],[CAS]],[1]!Append1[CAS],[1]!Append1[Tb],"",0)</f>
        <v>1064.69</v>
      </c>
      <c r="F15287">
        <f t="shared" si="238"/>
        <v>24</v>
      </c>
    </row>
    <row r="15288" spans="1:6" hidden="1" x14ac:dyDescent="0.3">
      <c r="A15288" t="s">
        <v>41356</v>
      </c>
      <c r="B15288" t="s">
        <v>41357</v>
      </c>
      <c r="C15288" t="s">
        <v>41358</v>
      </c>
      <c r="D15288" t="s">
        <v>48024</v>
      </c>
      <c r="E15288">
        <f>_xlfn.XLOOKUP(Append1[[#This Row],[CAS]],[1]!Append1[CAS],[1]!Append1[Tb],"",0)</f>
        <v>1066.2</v>
      </c>
      <c r="F15288">
        <f t="shared" si="238"/>
        <v>18</v>
      </c>
    </row>
    <row r="15289" spans="1:6" hidden="1" x14ac:dyDescent="0.3">
      <c r="A15289" t="s">
        <v>43984</v>
      </c>
      <c r="B15289" t="s">
        <v>43985</v>
      </c>
      <c r="C15289" t="s">
        <v>43986</v>
      </c>
      <c r="D15289" t="s">
        <v>48044</v>
      </c>
      <c r="E15289">
        <f>_xlfn.XLOOKUP(Append1[[#This Row],[CAS]],[1]!Append1[CAS],[1]!Append1[Tb],"",0)</f>
        <v>1066.54</v>
      </c>
      <c r="F15289">
        <f t="shared" si="238"/>
        <v>30</v>
      </c>
    </row>
    <row r="15290" spans="1:6" hidden="1" x14ac:dyDescent="0.3">
      <c r="A15290" t="s">
        <v>33118</v>
      </c>
      <c r="B15290" t="s">
        <v>33119</v>
      </c>
      <c r="C15290" t="s">
        <v>33120</v>
      </c>
      <c r="D15290" t="s">
        <v>48025</v>
      </c>
      <c r="E15290">
        <f>_xlfn.XLOOKUP(Append1[[#This Row],[CAS]],[1]!Append1[CAS],[1]!Append1[Tb],"",0)</f>
        <v>1066.72</v>
      </c>
      <c r="F15290">
        <f t="shared" si="238"/>
        <v>17</v>
      </c>
    </row>
    <row r="15291" spans="1:6" hidden="1" x14ac:dyDescent="0.3">
      <c r="A15291" t="s">
        <v>17343</v>
      </c>
      <c r="B15291" t="s">
        <v>17344</v>
      </c>
      <c r="C15291" t="s">
        <v>17345</v>
      </c>
      <c r="D15291" t="s">
        <v>48046</v>
      </c>
      <c r="E15291">
        <f>_xlfn.XLOOKUP(Append1[[#This Row],[CAS]],[1]!Append1[CAS],[1]!Append1[Tb],"",0)</f>
        <v>1067</v>
      </c>
      <c r="F15291">
        <f t="shared" si="238"/>
        <v>32</v>
      </c>
    </row>
    <row r="15292" spans="1:6" hidden="1" x14ac:dyDescent="0.3">
      <c r="A15292" t="s">
        <v>35618</v>
      </c>
      <c r="B15292" t="s">
        <v>35619</v>
      </c>
      <c r="C15292" t="s">
        <v>35620</v>
      </c>
      <c r="D15292" t="s">
        <v>48032</v>
      </c>
      <c r="E15292">
        <f>_xlfn.XLOOKUP(Append1[[#This Row],[CAS]],[1]!Append1[CAS],[1]!Append1[Tb],"",0)</f>
        <v>1067.0999999999999</v>
      </c>
      <c r="F15292">
        <f t="shared" si="238"/>
        <v>20</v>
      </c>
    </row>
    <row r="15293" spans="1:6" x14ac:dyDescent="0.3">
      <c r="A15293" t="s">
        <v>42113</v>
      </c>
      <c r="B15293" t="s">
        <v>42114</v>
      </c>
      <c r="C15293" t="s">
        <v>42115</v>
      </c>
      <c r="D15293" t="s">
        <v>48031</v>
      </c>
      <c r="E15293">
        <f>_xlfn.XLOOKUP(Append1[[#This Row],[CAS]],[1]!Append1[CAS],[1]!Append1[Tb],"",0)</f>
        <v>798.55</v>
      </c>
      <c r="F15293">
        <f t="shared" si="238"/>
        <v>12</v>
      </c>
    </row>
    <row r="15294" spans="1:6" hidden="1" x14ac:dyDescent="0.3">
      <c r="A15294" t="s">
        <v>42215</v>
      </c>
      <c r="B15294" t="s">
        <v>42216</v>
      </c>
      <c r="C15294" t="s">
        <v>42217</v>
      </c>
      <c r="D15294" t="s">
        <v>48040</v>
      </c>
      <c r="E15294">
        <f>_xlfn.XLOOKUP(Append1[[#This Row],[CAS]],[1]!Append1[CAS],[1]!Append1[Tb],"",0)</f>
        <v>1068.24</v>
      </c>
      <c r="F15294">
        <f t="shared" si="238"/>
        <v>22</v>
      </c>
    </row>
    <row r="15295" spans="1:6" hidden="1" x14ac:dyDescent="0.3">
      <c r="A15295" t="s">
        <v>39184</v>
      </c>
      <c r="B15295" t="s">
        <v>39185</v>
      </c>
      <c r="C15295" t="s">
        <v>39186</v>
      </c>
      <c r="D15295" t="s">
        <v>4517</v>
      </c>
      <c r="E15295">
        <f>_xlfn.XLOOKUP(Append1[[#This Row],[CAS]],[1]!Append1[CAS],[1]!Append1[Tb],"",0)</f>
        <v>1068.5999999999999</v>
      </c>
      <c r="F15295">
        <f t="shared" si="238"/>
        <v>38</v>
      </c>
    </row>
    <row r="15296" spans="1:6" hidden="1" x14ac:dyDescent="0.3">
      <c r="A15296" t="s">
        <v>17484</v>
      </c>
      <c r="B15296" t="s">
        <v>17485</v>
      </c>
      <c r="C15296" t="s">
        <v>17486</v>
      </c>
      <c r="D15296" t="s">
        <v>48032</v>
      </c>
      <c r="E15296">
        <f>_xlfn.XLOOKUP(Append1[[#This Row],[CAS]],[1]!Append1[CAS],[1]!Append1[Tb],"",0)</f>
        <v>1068.71</v>
      </c>
      <c r="F15296">
        <f t="shared" si="238"/>
        <v>20</v>
      </c>
    </row>
    <row r="15297" spans="1:6" hidden="1" x14ac:dyDescent="0.3">
      <c r="A15297" t="s">
        <v>37207</v>
      </c>
      <c r="B15297" t="s">
        <v>37208</v>
      </c>
      <c r="C15297" t="s">
        <v>37209</v>
      </c>
      <c r="D15297" t="s">
        <v>48032</v>
      </c>
      <c r="E15297">
        <f>_xlfn.XLOOKUP(Append1[[#This Row],[CAS]],[1]!Append1[CAS],[1]!Append1[Tb],"",0)</f>
        <v>1068.71</v>
      </c>
      <c r="F15297">
        <f t="shared" si="238"/>
        <v>20</v>
      </c>
    </row>
    <row r="15298" spans="1:6" hidden="1" x14ac:dyDescent="0.3">
      <c r="A15298" t="s">
        <v>43669</v>
      </c>
      <c r="B15298" t="s">
        <v>43670</v>
      </c>
      <c r="C15298" t="s">
        <v>43671</v>
      </c>
      <c r="D15298" t="s">
        <v>5158</v>
      </c>
      <c r="E15298">
        <f>_xlfn.XLOOKUP(Append1[[#This Row],[CAS]],[1]!Append1[CAS],[1]!Append1[Tb],"",0)</f>
        <v>1069.26</v>
      </c>
      <c r="F15298">
        <f t="shared" ref="F15298:F15361" si="239">LEN(C15298)-LEN(SUBSTITUTE(C15298,"C",""))</f>
        <v>34</v>
      </c>
    </row>
    <row r="15299" spans="1:6" hidden="1" x14ac:dyDescent="0.3">
      <c r="A15299" t="s">
        <v>47274</v>
      </c>
      <c r="B15299" t="s">
        <v>47275</v>
      </c>
      <c r="C15299" t="s">
        <v>47276</v>
      </c>
      <c r="D15299" t="s">
        <v>5158</v>
      </c>
      <c r="E15299">
        <f>_xlfn.XLOOKUP(Append1[[#This Row],[CAS]],[1]!Append1[CAS],[1]!Append1[Tb],"",0)</f>
        <v>1069.26</v>
      </c>
      <c r="F15299">
        <f t="shared" si="239"/>
        <v>34</v>
      </c>
    </row>
    <row r="15300" spans="1:6" hidden="1" x14ac:dyDescent="0.3">
      <c r="A15300" t="s">
        <v>45842</v>
      </c>
      <c r="B15300" t="s">
        <v>45843</v>
      </c>
      <c r="C15300" t="s">
        <v>45844</v>
      </c>
      <c r="D15300" t="s">
        <v>48043</v>
      </c>
      <c r="E15300">
        <f>_xlfn.XLOOKUP(Append1[[#This Row],[CAS]],[1]!Append1[CAS],[1]!Append1[Tb],"",0)</f>
        <v>1069.8900000000001</v>
      </c>
      <c r="F15300">
        <f t="shared" si="239"/>
        <v>28</v>
      </c>
    </row>
    <row r="15301" spans="1:6" hidden="1" x14ac:dyDescent="0.3">
      <c r="A15301" t="s">
        <v>42845</v>
      </c>
      <c r="B15301" t="s">
        <v>42846</v>
      </c>
      <c r="C15301" t="s">
        <v>42847</v>
      </c>
      <c r="D15301" t="s">
        <v>48045</v>
      </c>
      <c r="E15301">
        <f>_xlfn.XLOOKUP(Append1[[#This Row],[CAS]],[1]!Append1[CAS],[1]!Append1[Tb],"",0)</f>
        <v>1070.57</v>
      </c>
      <c r="F15301">
        <f t="shared" si="239"/>
        <v>29</v>
      </c>
    </row>
    <row r="15302" spans="1:6" hidden="1" x14ac:dyDescent="0.3">
      <c r="A15302" t="s">
        <v>34155</v>
      </c>
      <c r="B15302" t="s">
        <v>34156</v>
      </c>
      <c r="C15302" t="s">
        <v>34157</v>
      </c>
      <c r="D15302" t="s">
        <v>8346</v>
      </c>
      <c r="E15302">
        <f>_xlfn.XLOOKUP(Append1[[#This Row],[CAS]],[1]!Append1[CAS],[1]!Append1[Tb],"",0)</f>
        <v>1071.08</v>
      </c>
      <c r="F15302">
        <f t="shared" si="239"/>
        <v>33</v>
      </c>
    </row>
    <row r="15303" spans="1:6" hidden="1" x14ac:dyDescent="0.3">
      <c r="A15303" t="s">
        <v>33163</v>
      </c>
      <c r="B15303" t="s">
        <v>33164</v>
      </c>
      <c r="C15303" t="s">
        <v>33165</v>
      </c>
      <c r="D15303" t="s">
        <v>48037</v>
      </c>
      <c r="E15303">
        <f>_xlfn.XLOOKUP(Append1[[#This Row],[CAS]],[1]!Append1[CAS],[1]!Append1[Tb],"",0)</f>
        <v>1071.0999999999999</v>
      </c>
      <c r="F15303">
        <f t="shared" si="239"/>
        <v>24</v>
      </c>
    </row>
    <row r="15304" spans="1:6" hidden="1" x14ac:dyDescent="0.3">
      <c r="A15304" t="s">
        <v>39313</v>
      </c>
      <c r="B15304" t="s">
        <v>39314</v>
      </c>
      <c r="C15304" t="s">
        <v>39315</v>
      </c>
      <c r="D15304" t="s">
        <v>48039</v>
      </c>
      <c r="E15304">
        <f>_xlfn.XLOOKUP(Append1[[#This Row],[CAS]],[1]!Append1[CAS],[1]!Append1[Tb],"",0)</f>
        <v>1072.44</v>
      </c>
      <c r="F15304">
        <f t="shared" si="239"/>
        <v>25</v>
      </c>
    </row>
    <row r="15305" spans="1:6" hidden="1" x14ac:dyDescent="0.3">
      <c r="A15305" t="s">
        <v>47283</v>
      </c>
      <c r="B15305" t="s">
        <v>47284</v>
      </c>
      <c r="C15305" t="s">
        <v>47285</v>
      </c>
      <c r="D15305" t="s">
        <v>48039</v>
      </c>
      <c r="E15305">
        <f>_xlfn.XLOOKUP(Append1[[#This Row],[CAS]],[1]!Append1[CAS],[1]!Append1[Tb],"",0)</f>
        <v>1073.04</v>
      </c>
      <c r="F15305">
        <f t="shared" si="239"/>
        <v>25</v>
      </c>
    </row>
    <row r="15306" spans="1:6" hidden="1" x14ac:dyDescent="0.3">
      <c r="A15306" t="s">
        <v>44086</v>
      </c>
      <c r="B15306" t="s">
        <v>44087</v>
      </c>
      <c r="C15306" t="s">
        <v>44088</v>
      </c>
      <c r="D15306" t="s">
        <v>48037</v>
      </c>
      <c r="E15306">
        <f>_xlfn.XLOOKUP(Append1[[#This Row],[CAS]],[1]!Append1[CAS],[1]!Append1[Tb],"",0)</f>
        <v>1073.3800000000001</v>
      </c>
      <c r="F15306">
        <f t="shared" si="239"/>
        <v>24</v>
      </c>
    </row>
    <row r="15307" spans="1:6" hidden="1" x14ac:dyDescent="0.3">
      <c r="A15307" t="s">
        <v>15696</v>
      </c>
      <c r="B15307" t="s">
        <v>15697</v>
      </c>
      <c r="C15307" t="s">
        <v>15698</v>
      </c>
      <c r="D15307" t="s">
        <v>48036</v>
      </c>
      <c r="E15307">
        <f>_xlfn.XLOOKUP(Append1[[#This Row],[CAS]],[1]!Append1[CAS],[1]!Append1[Tb],"",0)</f>
        <v>1073.71</v>
      </c>
      <c r="F15307">
        <f t="shared" si="239"/>
        <v>21</v>
      </c>
    </row>
    <row r="15308" spans="1:6" hidden="1" x14ac:dyDescent="0.3">
      <c r="A15308" t="s">
        <v>20572</v>
      </c>
      <c r="B15308" t="s">
        <v>20573</v>
      </c>
      <c r="C15308" t="s">
        <v>20574</v>
      </c>
      <c r="D15308" t="s">
        <v>5158</v>
      </c>
      <c r="E15308">
        <f>_xlfn.XLOOKUP(Append1[[#This Row],[CAS]],[1]!Append1[CAS],[1]!Append1[Tb],"",0)</f>
        <v>1073.78</v>
      </c>
      <c r="F15308">
        <f t="shared" si="239"/>
        <v>34</v>
      </c>
    </row>
    <row r="15309" spans="1:6" hidden="1" x14ac:dyDescent="0.3">
      <c r="A15309" t="s">
        <v>26113</v>
      </c>
      <c r="B15309" t="s">
        <v>26114</v>
      </c>
      <c r="C15309" t="s">
        <v>26115</v>
      </c>
      <c r="D15309" t="s">
        <v>48032</v>
      </c>
      <c r="E15309">
        <f>_xlfn.XLOOKUP(Append1[[#This Row],[CAS]],[1]!Append1[CAS],[1]!Append1[Tb],"",0)</f>
        <v>1074.24</v>
      </c>
      <c r="F15309">
        <f t="shared" si="239"/>
        <v>20</v>
      </c>
    </row>
    <row r="15310" spans="1:6" hidden="1" x14ac:dyDescent="0.3">
      <c r="A15310" t="s">
        <v>47918</v>
      </c>
      <c r="B15310" t="s">
        <v>47919</v>
      </c>
      <c r="C15310" t="s">
        <v>47920</v>
      </c>
      <c r="D15310" t="s">
        <v>48043</v>
      </c>
      <c r="E15310">
        <f>_xlfn.XLOOKUP(Append1[[#This Row],[CAS]],[1]!Append1[CAS],[1]!Append1[Tb],"",0)</f>
        <v>1074.28</v>
      </c>
      <c r="F15310">
        <f t="shared" si="239"/>
        <v>28</v>
      </c>
    </row>
    <row r="15311" spans="1:6" hidden="1" x14ac:dyDescent="0.3">
      <c r="A15311" t="s">
        <v>17601</v>
      </c>
      <c r="B15311" t="s">
        <v>17602</v>
      </c>
      <c r="C15311" t="s">
        <v>17603</v>
      </c>
      <c r="D15311" t="s">
        <v>48047</v>
      </c>
      <c r="E15311">
        <f>_xlfn.XLOOKUP(Append1[[#This Row],[CAS]],[1]!Append1[CAS],[1]!Append1[Tb],"",0)</f>
        <v>1074.29</v>
      </c>
      <c r="F15311">
        <f t="shared" si="239"/>
        <v>27</v>
      </c>
    </row>
    <row r="15312" spans="1:6" hidden="1" x14ac:dyDescent="0.3">
      <c r="A15312" t="s">
        <v>23694</v>
      </c>
      <c r="B15312" t="s">
        <v>23695</v>
      </c>
      <c r="C15312" t="s">
        <v>23696</v>
      </c>
      <c r="D15312" t="s">
        <v>8346</v>
      </c>
      <c r="E15312">
        <f>_xlfn.XLOOKUP(Append1[[#This Row],[CAS]],[1]!Append1[CAS],[1]!Append1[Tb],"",0)</f>
        <v>1074.3800000000001</v>
      </c>
      <c r="F15312">
        <f t="shared" si="239"/>
        <v>33</v>
      </c>
    </row>
    <row r="15313" spans="1:6" hidden="1" x14ac:dyDescent="0.3">
      <c r="A15313" t="s">
        <v>42539</v>
      </c>
      <c r="B15313" t="s">
        <v>42540</v>
      </c>
      <c r="C15313" t="s">
        <v>42541</v>
      </c>
      <c r="D15313" t="s">
        <v>48041</v>
      </c>
      <c r="E15313">
        <f>_xlfn.XLOOKUP(Append1[[#This Row],[CAS]],[1]!Append1[CAS],[1]!Append1[Tb],"",0)</f>
        <v>1074.8800000000001</v>
      </c>
      <c r="F15313">
        <f t="shared" si="239"/>
        <v>36</v>
      </c>
    </row>
    <row r="15314" spans="1:6" hidden="1" x14ac:dyDescent="0.3">
      <c r="A15314" t="s">
        <v>42395</v>
      </c>
      <c r="B15314" t="s">
        <v>42396</v>
      </c>
      <c r="C15314" t="s">
        <v>42397</v>
      </c>
      <c r="D15314" t="s">
        <v>48043</v>
      </c>
      <c r="E15314">
        <f>_xlfn.XLOOKUP(Append1[[#This Row],[CAS]],[1]!Append1[CAS],[1]!Append1[Tb],"",0)</f>
        <v>1075.1600000000001</v>
      </c>
      <c r="F15314">
        <f t="shared" si="239"/>
        <v>28</v>
      </c>
    </row>
    <row r="15315" spans="1:6" hidden="1" x14ac:dyDescent="0.3">
      <c r="A15315" t="s">
        <v>44699</v>
      </c>
      <c r="B15315" t="s">
        <v>44700</v>
      </c>
      <c r="C15315" t="s">
        <v>44701</v>
      </c>
      <c r="D15315" t="s">
        <v>48045</v>
      </c>
      <c r="E15315">
        <f>_xlfn.XLOOKUP(Append1[[#This Row],[CAS]],[1]!Append1[CAS],[1]!Append1[Tb],"",0)</f>
        <v>1075.78</v>
      </c>
      <c r="F15315">
        <f t="shared" si="239"/>
        <v>29</v>
      </c>
    </row>
    <row r="15316" spans="1:6" hidden="1" x14ac:dyDescent="0.3">
      <c r="A15316" t="s">
        <v>20774</v>
      </c>
      <c r="B15316" t="s">
        <v>20775</v>
      </c>
      <c r="C15316" t="s">
        <v>20776</v>
      </c>
      <c r="D15316" t="s">
        <v>48037</v>
      </c>
      <c r="E15316">
        <f>_xlfn.XLOOKUP(Append1[[#This Row],[CAS]],[1]!Append1[CAS],[1]!Append1[Tb],"",0)</f>
        <v>1076.7</v>
      </c>
      <c r="F15316">
        <f t="shared" si="239"/>
        <v>24</v>
      </c>
    </row>
    <row r="15317" spans="1:6" hidden="1" x14ac:dyDescent="0.3">
      <c r="A15317" t="s">
        <v>23723</v>
      </c>
      <c r="B15317" t="s">
        <v>23724</v>
      </c>
      <c r="C15317" t="s">
        <v>23725</v>
      </c>
      <c r="D15317" t="s">
        <v>48046</v>
      </c>
      <c r="E15317">
        <f>_xlfn.XLOOKUP(Append1[[#This Row],[CAS]],[1]!Append1[CAS],[1]!Append1[Tb],"",0)</f>
        <v>1077.27</v>
      </c>
      <c r="F15317">
        <f t="shared" si="239"/>
        <v>32</v>
      </c>
    </row>
    <row r="15318" spans="1:6" hidden="1" x14ac:dyDescent="0.3">
      <c r="A15318" t="s">
        <v>30997</v>
      </c>
      <c r="B15318" t="s">
        <v>30998</v>
      </c>
      <c r="C15318" t="s">
        <v>30999</v>
      </c>
      <c r="D15318" t="s">
        <v>48037</v>
      </c>
      <c r="E15318">
        <f>_xlfn.XLOOKUP(Append1[[#This Row],[CAS]],[1]!Append1[CAS],[1]!Append1[Tb],"",0)</f>
        <v>1078.08</v>
      </c>
      <c r="F15318">
        <f t="shared" si="239"/>
        <v>24</v>
      </c>
    </row>
    <row r="15319" spans="1:6" hidden="1" x14ac:dyDescent="0.3">
      <c r="A15319" t="s">
        <v>34224</v>
      </c>
      <c r="B15319" t="s">
        <v>34225</v>
      </c>
      <c r="C15319" t="s">
        <v>34226</v>
      </c>
      <c r="D15319" t="s">
        <v>48040</v>
      </c>
      <c r="E15319">
        <f>_xlfn.XLOOKUP(Append1[[#This Row],[CAS]],[1]!Append1[CAS],[1]!Append1[Tb],"",0)</f>
        <v>1078.9000000000001</v>
      </c>
      <c r="F15319">
        <f t="shared" si="239"/>
        <v>22</v>
      </c>
    </row>
    <row r="15320" spans="1:6" hidden="1" x14ac:dyDescent="0.3">
      <c r="A15320" t="s">
        <v>44284</v>
      </c>
      <c r="B15320" t="s">
        <v>44285</v>
      </c>
      <c r="C15320" t="s">
        <v>44286</v>
      </c>
      <c r="D15320" t="s">
        <v>48024</v>
      </c>
      <c r="E15320">
        <f>_xlfn.XLOOKUP(Append1[[#This Row],[CAS]],[1]!Append1[CAS],[1]!Append1[Tb],"",0)</f>
        <v>1078.98</v>
      </c>
      <c r="F15320">
        <f t="shared" si="239"/>
        <v>18</v>
      </c>
    </row>
    <row r="15321" spans="1:6" hidden="1" x14ac:dyDescent="0.3">
      <c r="A15321" t="s">
        <v>43069</v>
      </c>
      <c r="B15321" t="s">
        <v>43070</v>
      </c>
      <c r="C15321" t="s">
        <v>43071</v>
      </c>
      <c r="D15321" t="s">
        <v>48040</v>
      </c>
      <c r="E15321">
        <f>_xlfn.XLOOKUP(Append1[[#This Row],[CAS]],[1]!Append1[CAS],[1]!Append1[Tb],"",0)</f>
        <v>1080.31</v>
      </c>
      <c r="F15321">
        <f t="shared" si="239"/>
        <v>22</v>
      </c>
    </row>
    <row r="15322" spans="1:6" hidden="1" x14ac:dyDescent="0.3">
      <c r="A15322" t="s">
        <v>18207</v>
      </c>
      <c r="B15322" t="s">
        <v>18208</v>
      </c>
      <c r="C15322" t="s">
        <v>18209</v>
      </c>
      <c r="D15322" t="s">
        <v>48032</v>
      </c>
      <c r="E15322">
        <f>_xlfn.XLOOKUP(Append1[[#This Row],[CAS]],[1]!Append1[CAS],[1]!Append1[Tb],"",0)</f>
        <v>1081.6500000000001</v>
      </c>
      <c r="F15322">
        <f t="shared" si="239"/>
        <v>20</v>
      </c>
    </row>
    <row r="15323" spans="1:6" hidden="1" x14ac:dyDescent="0.3">
      <c r="A15323" t="s">
        <v>35354</v>
      </c>
      <c r="B15323" t="s">
        <v>35355</v>
      </c>
      <c r="C15323" t="s">
        <v>35356</v>
      </c>
      <c r="D15323" t="s">
        <v>48032</v>
      </c>
      <c r="E15323">
        <f>_xlfn.XLOOKUP(Append1[[#This Row],[CAS]],[1]!Append1[CAS],[1]!Append1[Tb],"",0)</f>
        <v>1081.6500000000001</v>
      </c>
      <c r="F15323">
        <f t="shared" si="239"/>
        <v>20</v>
      </c>
    </row>
    <row r="15324" spans="1:6" hidden="1" x14ac:dyDescent="0.3">
      <c r="A15324" t="s">
        <v>45845</v>
      </c>
      <c r="B15324" t="s">
        <v>45846</v>
      </c>
      <c r="C15324" t="s">
        <v>45847</v>
      </c>
      <c r="D15324" t="s">
        <v>48042</v>
      </c>
      <c r="E15324">
        <f>_xlfn.XLOOKUP(Append1[[#This Row],[CAS]],[1]!Append1[CAS],[1]!Append1[Tb],"",0)</f>
        <v>1083.1600000000001</v>
      </c>
      <c r="F15324">
        <f t="shared" si="239"/>
        <v>23</v>
      </c>
    </row>
    <row r="15325" spans="1:6" hidden="1" x14ac:dyDescent="0.3">
      <c r="A15325" t="s">
        <v>41107</v>
      </c>
      <c r="B15325" t="s">
        <v>41108</v>
      </c>
      <c r="C15325" t="s">
        <v>41109</v>
      </c>
      <c r="D15325" t="s">
        <v>48039</v>
      </c>
      <c r="E15325">
        <f>_xlfn.XLOOKUP(Append1[[#This Row],[CAS]],[1]!Append1[CAS],[1]!Append1[Tb],"",0)</f>
        <v>1083.28</v>
      </c>
      <c r="F15325">
        <f t="shared" si="239"/>
        <v>25</v>
      </c>
    </row>
    <row r="15326" spans="1:6" hidden="1" x14ac:dyDescent="0.3">
      <c r="A15326" t="s">
        <v>19140</v>
      </c>
      <c r="B15326" t="s">
        <v>19141</v>
      </c>
      <c r="C15326" t="s">
        <v>19142</v>
      </c>
      <c r="D15326" t="s">
        <v>48044</v>
      </c>
      <c r="E15326">
        <f>_xlfn.XLOOKUP(Append1[[#This Row],[CAS]],[1]!Append1[CAS],[1]!Append1[Tb],"",0)</f>
        <v>1083.8800000000001</v>
      </c>
      <c r="F15326">
        <f t="shared" si="239"/>
        <v>30</v>
      </c>
    </row>
    <row r="15327" spans="1:6" hidden="1" x14ac:dyDescent="0.3">
      <c r="A15327" t="s">
        <v>43578</v>
      </c>
      <c r="B15327" t="s">
        <v>43579</v>
      </c>
      <c r="C15327" t="s">
        <v>43580</v>
      </c>
      <c r="D15327" t="s">
        <v>48040</v>
      </c>
      <c r="E15327">
        <f>_xlfn.XLOOKUP(Append1[[#This Row],[CAS]],[1]!Append1[CAS],[1]!Append1[Tb],"",0)</f>
        <v>1084.31</v>
      </c>
      <c r="F15327">
        <f t="shared" si="239"/>
        <v>22</v>
      </c>
    </row>
    <row r="15328" spans="1:6" hidden="1" x14ac:dyDescent="0.3">
      <c r="A15328" t="s">
        <v>31526</v>
      </c>
      <c r="B15328" t="s">
        <v>31527</v>
      </c>
      <c r="C15328" t="s">
        <v>31528</v>
      </c>
      <c r="D15328" t="s">
        <v>48026</v>
      </c>
      <c r="E15328">
        <f>_xlfn.XLOOKUP(Append1[[#This Row],[CAS]],[1]!Append1[CAS],[1]!Append1[Tb],"",0)</f>
        <v>1084.52</v>
      </c>
      <c r="F15328">
        <f t="shared" si="239"/>
        <v>14</v>
      </c>
    </row>
    <row r="15329" spans="1:6" hidden="1" x14ac:dyDescent="0.3">
      <c r="A15329" t="s">
        <v>39768</v>
      </c>
      <c r="B15329" t="s">
        <v>39769</v>
      </c>
      <c r="C15329" t="s">
        <v>39770</v>
      </c>
      <c r="D15329" t="s">
        <v>48041</v>
      </c>
      <c r="E15329">
        <f>_xlfn.XLOOKUP(Append1[[#This Row],[CAS]],[1]!Append1[CAS],[1]!Append1[Tb],"",0)</f>
        <v>1085.22</v>
      </c>
      <c r="F15329">
        <f t="shared" si="239"/>
        <v>36</v>
      </c>
    </row>
    <row r="15330" spans="1:6" hidden="1" x14ac:dyDescent="0.3">
      <c r="A15330" t="s">
        <v>42626</v>
      </c>
      <c r="B15330" t="s">
        <v>42627</v>
      </c>
      <c r="C15330" t="s">
        <v>42628</v>
      </c>
      <c r="D15330" t="s">
        <v>48041</v>
      </c>
      <c r="E15330">
        <f>_xlfn.XLOOKUP(Append1[[#This Row],[CAS]],[1]!Append1[CAS],[1]!Append1[Tb],"",0)</f>
        <v>1085.22</v>
      </c>
      <c r="F15330">
        <f t="shared" si="239"/>
        <v>36</v>
      </c>
    </row>
    <row r="15331" spans="1:6" hidden="1" x14ac:dyDescent="0.3">
      <c r="A15331" t="s">
        <v>31102</v>
      </c>
      <c r="B15331" t="s">
        <v>31103</v>
      </c>
      <c r="C15331" t="s">
        <v>31104</v>
      </c>
      <c r="D15331" t="s">
        <v>48041</v>
      </c>
      <c r="E15331">
        <f>_xlfn.XLOOKUP(Append1[[#This Row],[CAS]],[1]!Append1[CAS],[1]!Append1[Tb],"",0)</f>
        <v>1085.6600000000001</v>
      </c>
      <c r="F15331">
        <f t="shared" si="239"/>
        <v>36</v>
      </c>
    </row>
    <row r="15332" spans="1:6" hidden="1" x14ac:dyDescent="0.3">
      <c r="A15332" t="s">
        <v>31105</v>
      </c>
      <c r="B15332" t="s">
        <v>31106</v>
      </c>
      <c r="C15332" t="s">
        <v>31107</v>
      </c>
      <c r="D15332" t="s">
        <v>48041</v>
      </c>
      <c r="E15332">
        <f>_xlfn.XLOOKUP(Append1[[#This Row],[CAS]],[1]!Append1[CAS],[1]!Append1[Tb],"",0)</f>
        <v>1085.6600000000001</v>
      </c>
      <c r="F15332">
        <f t="shared" si="239"/>
        <v>36</v>
      </c>
    </row>
    <row r="15333" spans="1:6" hidden="1" x14ac:dyDescent="0.3">
      <c r="A15333" t="s">
        <v>45320</v>
      </c>
      <c r="B15333" t="s">
        <v>45321</v>
      </c>
      <c r="C15333" t="s">
        <v>45322</v>
      </c>
      <c r="D15333" t="s">
        <v>48038</v>
      </c>
      <c r="E15333">
        <f>_xlfn.XLOOKUP(Append1[[#This Row],[CAS]],[1]!Append1[CAS],[1]!Append1[Tb],"",0)</f>
        <v>1086.1600000000001</v>
      </c>
      <c r="F15333">
        <f t="shared" si="239"/>
        <v>26</v>
      </c>
    </row>
    <row r="15334" spans="1:6" hidden="1" x14ac:dyDescent="0.3">
      <c r="A15334" t="s">
        <v>42332</v>
      </c>
      <c r="B15334" t="s">
        <v>42333</v>
      </c>
      <c r="C15334" t="s">
        <v>42334</v>
      </c>
      <c r="D15334" t="s">
        <v>48039</v>
      </c>
      <c r="E15334">
        <f>_xlfn.XLOOKUP(Append1[[#This Row],[CAS]],[1]!Append1[CAS],[1]!Append1[Tb],"",0)</f>
        <v>1087.25</v>
      </c>
      <c r="F15334">
        <f t="shared" si="239"/>
        <v>25</v>
      </c>
    </row>
    <row r="15335" spans="1:6" hidden="1" x14ac:dyDescent="0.3">
      <c r="A15335" t="s">
        <v>18436</v>
      </c>
      <c r="B15335" t="s">
        <v>18437</v>
      </c>
      <c r="C15335" t="s">
        <v>18438</v>
      </c>
      <c r="D15335" t="s">
        <v>48032</v>
      </c>
      <c r="E15335">
        <f>_xlfn.XLOOKUP(Append1[[#This Row],[CAS]],[1]!Append1[CAS],[1]!Append1[Tb],"",0)</f>
        <v>1088.4000000000001</v>
      </c>
      <c r="F15335">
        <f t="shared" si="239"/>
        <v>20</v>
      </c>
    </row>
    <row r="15336" spans="1:6" hidden="1" x14ac:dyDescent="0.3">
      <c r="A15336" t="s">
        <v>35981</v>
      </c>
      <c r="B15336" t="s">
        <v>35982</v>
      </c>
      <c r="C15336" t="s">
        <v>35983</v>
      </c>
      <c r="D15336" t="s">
        <v>48036</v>
      </c>
      <c r="E15336">
        <f>_xlfn.XLOOKUP(Append1[[#This Row],[CAS]],[1]!Append1[CAS],[1]!Append1[Tb],"",0)</f>
        <v>1088.8</v>
      </c>
      <c r="F15336">
        <f t="shared" si="239"/>
        <v>21</v>
      </c>
    </row>
    <row r="15337" spans="1:6" hidden="1" x14ac:dyDescent="0.3">
      <c r="A15337" t="s">
        <v>39000</v>
      </c>
      <c r="B15337" t="s">
        <v>39001</v>
      </c>
      <c r="C15337" t="s">
        <v>39002</v>
      </c>
      <c r="D15337" t="s">
        <v>48036</v>
      </c>
      <c r="E15337">
        <f>_xlfn.XLOOKUP(Append1[[#This Row],[CAS]],[1]!Append1[CAS],[1]!Append1[Tb],"",0)</f>
        <v>1088.8</v>
      </c>
      <c r="F15337">
        <f t="shared" si="239"/>
        <v>21</v>
      </c>
    </row>
    <row r="15338" spans="1:6" x14ac:dyDescent="0.3">
      <c r="A15338" t="s">
        <v>15951</v>
      </c>
      <c r="B15338" t="s">
        <v>15952</v>
      </c>
      <c r="C15338" t="s">
        <v>15953</v>
      </c>
      <c r="D15338" t="s">
        <v>48031</v>
      </c>
      <c r="E15338">
        <f>_xlfn.XLOOKUP(Append1[[#This Row],[CAS]],[1]!Append1[CAS],[1]!Append1[Tb],"",0)</f>
        <v>805.63</v>
      </c>
      <c r="F15338">
        <f t="shared" si="239"/>
        <v>12</v>
      </c>
    </row>
    <row r="15339" spans="1:6" hidden="1" x14ac:dyDescent="0.3">
      <c r="A15339" t="s">
        <v>38295</v>
      </c>
      <c r="B15339" t="s">
        <v>38296</v>
      </c>
      <c r="C15339" t="s">
        <v>38297</v>
      </c>
      <c r="D15339" t="s">
        <v>48025</v>
      </c>
      <c r="E15339">
        <f>_xlfn.XLOOKUP(Append1[[#This Row],[CAS]],[1]!Append1[CAS],[1]!Append1[Tb],"",0)</f>
        <v>1089.9000000000001</v>
      </c>
      <c r="F15339">
        <f t="shared" si="239"/>
        <v>17</v>
      </c>
    </row>
    <row r="15340" spans="1:6" hidden="1" x14ac:dyDescent="0.3">
      <c r="A15340" t="s">
        <v>44002</v>
      </c>
      <c r="B15340" t="s">
        <v>44003</v>
      </c>
      <c r="C15340" t="s">
        <v>44004</v>
      </c>
      <c r="D15340" t="s">
        <v>48043</v>
      </c>
      <c r="E15340">
        <f>_xlfn.XLOOKUP(Append1[[#This Row],[CAS]],[1]!Append1[CAS],[1]!Append1[Tb],"",0)</f>
        <v>1090.04</v>
      </c>
      <c r="F15340">
        <f t="shared" si="239"/>
        <v>28</v>
      </c>
    </row>
    <row r="15341" spans="1:6" hidden="1" x14ac:dyDescent="0.3">
      <c r="A15341" t="s">
        <v>32530</v>
      </c>
      <c r="B15341" t="s">
        <v>32531</v>
      </c>
      <c r="C15341" t="s">
        <v>32532</v>
      </c>
      <c r="D15341" t="s">
        <v>48037</v>
      </c>
      <c r="E15341">
        <f>_xlfn.XLOOKUP(Append1[[#This Row],[CAS]],[1]!Append1[CAS],[1]!Append1[Tb],"",0)</f>
        <v>1090.7</v>
      </c>
      <c r="F15341">
        <f t="shared" si="239"/>
        <v>24</v>
      </c>
    </row>
    <row r="15342" spans="1:6" hidden="1" x14ac:dyDescent="0.3">
      <c r="A15342" t="s">
        <v>37141</v>
      </c>
      <c r="B15342" t="s">
        <v>37142</v>
      </c>
      <c r="C15342" t="s">
        <v>37143</v>
      </c>
      <c r="D15342" t="s">
        <v>4514</v>
      </c>
      <c r="E15342">
        <f>_xlfn.XLOOKUP(Append1[[#This Row],[CAS]],[1]!Append1[CAS],[1]!Append1[Tb],"",0)</f>
        <v>1091</v>
      </c>
      <c r="F15342">
        <f t="shared" si="239"/>
        <v>37</v>
      </c>
    </row>
    <row r="15343" spans="1:6" hidden="1" x14ac:dyDescent="0.3">
      <c r="A15343" t="s">
        <v>39626</v>
      </c>
      <c r="B15343" t="s">
        <v>39627</v>
      </c>
      <c r="C15343" t="s">
        <v>39628</v>
      </c>
      <c r="D15343" t="s">
        <v>10540</v>
      </c>
      <c r="E15343">
        <f>_xlfn.XLOOKUP(Append1[[#This Row],[CAS]],[1]!Append1[CAS],[1]!Append1[Tb],"",0)</f>
        <v>1091.04</v>
      </c>
      <c r="F15343">
        <f t="shared" si="239"/>
        <v>39</v>
      </c>
    </row>
    <row r="15344" spans="1:6" hidden="1" x14ac:dyDescent="0.3">
      <c r="A15344" t="s">
        <v>43630</v>
      </c>
      <c r="B15344" t="s">
        <v>43631</v>
      </c>
      <c r="C15344" t="s">
        <v>43632</v>
      </c>
      <c r="D15344" t="s">
        <v>5158</v>
      </c>
      <c r="E15344">
        <f>_xlfn.XLOOKUP(Append1[[#This Row],[CAS]],[1]!Append1[CAS],[1]!Append1[Tb],"",0)</f>
        <v>1092.2</v>
      </c>
      <c r="F15344">
        <f t="shared" si="239"/>
        <v>34</v>
      </c>
    </row>
    <row r="15345" spans="1:6" hidden="1" x14ac:dyDescent="0.3">
      <c r="A15345" t="s">
        <v>18891</v>
      </c>
      <c r="B15345" t="s">
        <v>18892</v>
      </c>
      <c r="C15345" t="s">
        <v>18893</v>
      </c>
      <c r="D15345" t="s">
        <v>5158</v>
      </c>
      <c r="E15345">
        <f>_xlfn.XLOOKUP(Append1[[#This Row],[CAS]],[1]!Append1[CAS],[1]!Append1[Tb],"",0)</f>
        <v>1093.96</v>
      </c>
      <c r="F15345">
        <f t="shared" si="239"/>
        <v>34</v>
      </c>
    </row>
    <row r="15346" spans="1:6" hidden="1" x14ac:dyDescent="0.3">
      <c r="A15346" t="s">
        <v>22222</v>
      </c>
      <c r="B15346" t="s">
        <v>22223</v>
      </c>
      <c r="C15346" t="s">
        <v>22224</v>
      </c>
      <c r="D15346" t="s">
        <v>5158</v>
      </c>
      <c r="E15346">
        <f>_xlfn.XLOOKUP(Append1[[#This Row],[CAS]],[1]!Append1[CAS],[1]!Append1[Tb],"",0)</f>
        <v>1093.96</v>
      </c>
      <c r="F15346">
        <f t="shared" si="239"/>
        <v>34</v>
      </c>
    </row>
    <row r="15347" spans="1:6" hidden="1" x14ac:dyDescent="0.3">
      <c r="A15347" t="s">
        <v>34161</v>
      </c>
      <c r="B15347" t="s">
        <v>34162</v>
      </c>
      <c r="C15347" t="s">
        <v>34163</v>
      </c>
      <c r="D15347" t="s">
        <v>5158</v>
      </c>
      <c r="E15347">
        <f>_xlfn.XLOOKUP(Append1[[#This Row],[CAS]],[1]!Append1[CAS],[1]!Append1[Tb],"",0)</f>
        <v>1093.96</v>
      </c>
      <c r="F15347">
        <f t="shared" si="239"/>
        <v>34</v>
      </c>
    </row>
    <row r="15348" spans="1:6" hidden="1" x14ac:dyDescent="0.3">
      <c r="A15348" t="s">
        <v>18108</v>
      </c>
      <c r="B15348" t="s">
        <v>18109</v>
      </c>
      <c r="C15348" t="s">
        <v>18110</v>
      </c>
      <c r="D15348" t="s">
        <v>48047</v>
      </c>
      <c r="E15348">
        <f>_xlfn.XLOOKUP(Append1[[#This Row],[CAS]],[1]!Append1[CAS],[1]!Append1[Tb],"",0)</f>
        <v>1093.98</v>
      </c>
      <c r="F15348">
        <f t="shared" si="239"/>
        <v>27</v>
      </c>
    </row>
    <row r="15349" spans="1:6" hidden="1" x14ac:dyDescent="0.3">
      <c r="A15349" t="s">
        <v>43329</v>
      </c>
      <c r="B15349" t="s">
        <v>43330</v>
      </c>
      <c r="C15349" t="s">
        <v>43331</v>
      </c>
      <c r="D15349" t="s">
        <v>48025</v>
      </c>
      <c r="E15349">
        <f>_xlfn.XLOOKUP(Append1[[#This Row],[CAS]],[1]!Append1[CAS],[1]!Append1[Tb],"",0)</f>
        <v>1094.04</v>
      </c>
      <c r="F15349">
        <f t="shared" si="239"/>
        <v>17</v>
      </c>
    </row>
    <row r="15350" spans="1:6" hidden="1" x14ac:dyDescent="0.3">
      <c r="A15350" t="s">
        <v>39277</v>
      </c>
      <c r="B15350" t="s">
        <v>39278</v>
      </c>
      <c r="C15350" t="s">
        <v>39279</v>
      </c>
      <c r="D15350" t="s">
        <v>48042</v>
      </c>
      <c r="E15350">
        <f>_xlfn.XLOOKUP(Append1[[#This Row],[CAS]],[1]!Append1[CAS],[1]!Append1[Tb],"",0)</f>
        <v>1094.42</v>
      </c>
      <c r="F15350">
        <f t="shared" si="239"/>
        <v>23</v>
      </c>
    </row>
    <row r="15351" spans="1:6" hidden="1" x14ac:dyDescent="0.3">
      <c r="A15351" t="s">
        <v>34248</v>
      </c>
      <c r="B15351" t="s">
        <v>34249</v>
      </c>
      <c r="C15351" t="s">
        <v>34250</v>
      </c>
      <c r="D15351" t="s">
        <v>48024</v>
      </c>
      <c r="E15351">
        <f>_xlfn.XLOOKUP(Append1[[#This Row],[CAS]],[1]!Append1[CAS],[1]!Append1[Tb],"",0)</f>
        <v>1094.72</v>
      </c>
      <c r="F15351">
        <f t="shared" si="239"/>
        <v>18</v>
      </c>
    </row>
    <row r="15352" spans="1:6" hidden="1" x14ac:dyDescent="0.3">
      <c r="A15352" t="s">
        <v>40581</v>
      </c>
      <c r="B15352" t="s">
        <v>40582</v>
      </c>
      <c r="C15352" t="s">
        <v>40583</v>
      </c>
      <c r="D15352" t="s">
        <v>48039</v>
      </c>
      <c r="E15352">
        <f>_xlfn.XLOOKUP(Append1[[#This Row],[CAS]],[1]!Append1[CAS],[1]!Append1[Tb],"",0)</f>
        <v>1094.8599999999999</v>
      </c>
      <c r="F15352">
        <f t="shared" si="239"/>
        <v>25</v>
      </c>
    </row>
    <row r="15353" spans="1:6" hidden="1" x14ac:dyDescent="0.3">
      <c r="A15353" t="s">
        <v>43618</v>
      </c>
      <c r="B15353" t="s">
        <v>43619</v>
      </c>
      <c r="C15353" t="s">
        <v>43620</v>
      </c>
      <c r="D15353" t="s">
        <v>48032</v>
      </c>
      <c r="E15353">
        <f>_xlfn.XLOOKUP(Append1[[#This Row],[CAS]],[1]!Append1[CAS],[1]!Append1[Tb],"",0)</f>
        <v>1095.51</v>
      </c>
      <c r="F15353">
        <f t="shared" si="239"/>
        <v>20</v>
      </c>
    </row>
    <row r="15354" spans="1:6" hidden="1" x14ac:dyDescent="0.3">
      <c r="A15354" t="s">
        <v>37138</v>
      </c>
      <c r="B15354" t="s">
        <v>37139</v>
      </c>
      <c r="C15354" t="s">
        <v>37140</v>
      </c>
      <c r="D15354" t="s">
        <v>48049</v>
      </c>
      <c r="E15354">
        <f>_xlfn.XLOOKUP(Append1[[#This Row],[CAS]],[1]!Append1[CAS],[1]!Append1[Tb],"",0)</f>
        <v>1096.22</v>
      </c>
      <c r="F15354">
        <f t="shared" si="239"/>
        <v>35</v>
      </c>
    </row>
    <row r="15355" spans="1:6" hidden="1" x14ac:dyDescent="0.3">
      <c r="A15355" t="s">
        <v>36002</v>
      </c>
      <c r="B15355" t="s">
        <v>36003</v>
      </c>
      <c r="C15355" t="s">
        <v>36004</v>
      </c>
      <c r="D15355" t="s">
        <v>48036</v>
      </c>
      <c r="E15355">
        <f>_xlfn.XLOOKUP(Append1[[#This Row],[CAS]],[1]!Append1[CAS],[1]!Append1[Tb],"",0)</f>
        <v>1096.6099999999999</v>
      </c>
      <c r="F15355">
        <f t="shared" si="239"/>
        <v>21</v>
      </c>
    </row>
    <row r="15356" spans="1:6" hidden="1" x14ac:dyDescent="0.3">
      <c r="A15356" t="s">
        <v>20575</v>
      </c>
      <c r="B15356" t="s">
        <v>20576</v>
      </c>
      <c r="C15356" t="s">
        <v>20577</v>
      </c>
      <c r="D15356" t="s">
        <v>48049</v>
      </c>
      <c r="E15356">
        <f>_xlfn.XLOOKUP(Append1[[#This Row],[CAS]],[1]!Append1[CAS],[1]!Append1[Tb],"",0)</f>
        <v>1096.6600000000001</v>
      </c>
      <c r="F15356">
        <f t="shared" si="239"/>
        <v>35</v>
      </c>
    </row>
    <row r="15357" spans="1:6" hidden="1" x14ac:dyDescent="0.3">
      <c r="A15357" t="s">
        <v>15714</v>
      </c>
      <c r="B15357" t="s">
        <v>15715</v>
      </c>
      <c r="C15357" t="s">
        <v>15716</v>
      </c>
      <c r="D15357" t="s">
        <v>48036</v>
      </c>
      <c r="E15357">
        <f>_xlfn.XLOOKUP(Append1[[#This Row],[CAS]],[1]!Append1[CAS],[1]!Append1[Tb],"",0)</f>
        <v>1096.94</v>
      </c>
      <c r="F15357">
        <f t="shared" si="239"/>
        <v>21</v>
      </c>
    </row>
    <row r="15358" spans="1:6" x14ac:dyDescent="0.3">
      <c r="A15358" t="s">
        <v>41191</v>
      </c>
      <c r="B15358" t="s">
        <v>41192</v>
      </c>
      <c r="C15358" t="s">
        <v>41193</v>
      </c>
      <c r="D15358" t="s">
        <v>48031</v>
      </c>
      <c r="E15358">
        <f>_xlfn.XLOOKUP(Append1[[#This Row],[CAS]],[1]!Append1[CAS],[1]!Append1[Tb],"",0)</f>
        <v>814.59</v>
      </c>
      <c r="F15358">
        <f t="shared" si="239"/>
        <v>12</v>
      </c>
    </row>
    <row r="15359" spans="1:6" hidden="1" x14ac:dyDescent="0.3">
      <c r="A15359" t="s">
        <v>15720</v>
      </c>
      <c r="B15359" t="s">
        <v>15721</v>
      </c>
      <c r="C15359" t="s">
        <v>15722</v>
      </c>
      <c r="D15359" t="s">
        <v>48036</v>
      </c>
      <c r="E15359">
        <f>_xlfn.XLOOKUP(Append1[[#This Row],[CAS]],[1]!Append1[CAS],[1]!Append1[Tb],"",0)</f>
        <v>1097.78</v>
      </c>
      <c r="F15359">
        <f t="shared" si="239"/>
        <v>21</v>
      </c>
    </row>
    <row r="15360" spans="1:6" hidden="1" x14ac:dyDescent="0.3">
      <c r="A15360" t="s">
        <v>43455</v>
      </c>
      <c r="B15360" t="s">
        <v>43456</v>
      </c>
      <c r="C15360" t="s">
        <v>43457</v>
      </c>
      <c r="D15360" t="s">
        <v>5158</v>
      </c>
      <c r="E15360">
        <f>_xlfn.XLOOKUP(Append1[[#This Row],[CAS]],[1]!Append1[CAS],[1]!Append1[Tb],"",0)</f>
        <v>1098.1199999999999</v>
      </c>
      <c r="F15360">
        <f t="shared" si="239"/>
        <v>34</v>
      </c>
    </row>
    <row r="15361" spans="1:6" hidden="1" x14ac:dyDescent="0.3">
      <c r="A15361" t="s">
        <v>43729</v>
      </c>
      <c r="B15361" t="s">
        <v>43730</v>
      </c>
      <c r="C15361" t="s">
        <v>43731</v>
      </c>
      <c r="D15361" t="s">
        <v>48041</v>
      </c>
      <c r="E15361">
        <f>_xlfn.XLOOKUP(Append1[[#This Row],[CAS]],[1]!Append1[CAS],[1]!Append1[Tb],"",0)</f>
        <v>1098.33</v>
      </c>
      <c r="F15361">
        <f t="shared" si="239"/>
        <v>36</v>
      </c>
    </row>
    <row r="15362" spans="1:6" hidden="1" x14ac:dyDescent="0.3">
      <c r="A15362" t="s">
        <v>39355</v>
      </c>
      <c r="B15362" t="s">
        <v>39356</v>
      </c>
      <c r="C15362" t="s">
        <v>39357</v>
      </c>
      <c r="D15362" t="s">
        <v>48041</v>
      </c>
      <c r="E15362">
        <f>_xlfn.XLOOKUP(Append1[[#This Row],[CAS]],[1]!Append1[CAS],[1]!Append1[Tb],"",0)</f>
        <v>1098.93</v>
      </c>
      <c r="F15362">
        <f t="shared" ref="F15362:F15425" si="240">LEN(C15362)-LEN(SUBSTITUTE(C15362,"C",""))</f>
        <v>36</v>
      </c>
    </row>
    <row r="15363" spans="1:6" hidden="1" x14ac:dyDescent="0.3">
      <c r="A15363" t="s">
        <v>43097</v>
      </c>
      <c r="B15363" t="s">
        <v>43098</v>
      </c>
      <c r="C15363" t="s">
        <v>43099</v>
      </c>
      <c r="D15363" t="s">
        <v>48047</v>
      </c>
      <c r="E15363">
        <f>_xlfn.XLOOKUP(Append1[[#This Row],[CAS]],[1]!Append1[CAS],[1]!Append1[Tb],"",0)</f>
        <v>1098.96</v>
      </c>
      <c r="F15363">
        <f t="shared" si="240"/>
        <v>27</v>
      </c>
    </row>
    <row r="15364" spans="1:6" hidden="1" x14ac:dyDescent="0.3">
      <c r="A15364" t="s">
        <v>17712</v>
      </c>
      <c r="B15364" t="s">
        <v>17713</v>
      </c>
      <c r="C15364" t="s">
        <v>17714</v>
      </c>
      <c r="D15364" t="s">
        <v>48044</v>
      </c>
      <c r="E15364">
        <f>_xlfn.XLOOKUP(Append1[[#This Row],[CAS]],[1]!Append1[CAS],[1]!Append1[Tb],"",0)</f>
        <v>1099.42</v>
      </c>
      <c r="F15364">
        <f t="shared" si="240"/>
        <v>30</v>
      </c>
    </row>
    <row r="15365" spans="1:6" hidden="1" x14ac:dyDescent="0.3">
      <c r="A15365" t="s">
        <v>32899</v>
      </c>
      <c r="B15365" t="s">
        <v>32900</v>
      </c>
      <c r="C15365" t="s">
        <v>32901</v>
      </c>
      <c r="D15365" t="s">
        <v>48044</v>
      </c>
      <c r="E15365">
        <f>_xlfn.XLOOKUP(Append1[[#This Row],[CAS]],[1]!Append1[CAS],[1]!Append1[Tb],"",0)</f>
        <v>1099.6300000000001</v>
      </c>
      <c r="F15365">
        <f t="shared" si="240"/>
        <v>30</v>
      </c>
    </row>
    <row r="15366" spans="1:6" hidden="1" x14ac:dyDescent="0.3">
      <c r="A15366" t="s">
        <v>41368</v>
      </c>
      <c r="B15366" t="s">
        <v>41369</v>
      </c>
      <c r="C15366" t="s">
        <v>41370</v>
      </c>
      <c r="D15366" t="s">
        <v>48043</v>
      </c>
      <c r="E15366">
        <f>_xlfn.XLOOKUP(Append1[[#This Row],[CAS]],[1]!Append1[CAS],[1]!Append1[Tb],"",0)</f>
        <v>1100.75</v>
      </c>
      <c r="F15366">
        <f t="shared" si="240"/>
        <v>28</v>
      </c>
    </row>
    <row r="15367" spans="1:6" hidden="1" x14ac:dyDescent="0.3">
      <c r="A15367" t="s">
        <v>18405</v>
      </c>
      <c r="B15367" t="s">
        <v>18406</v>
      </c>
      <c r="C15367" t="s">
        <v>18407</v>
      </c>
      <c r="D15367" t="s">
        <v>48042</v>
      </c>
      <c r="E15367">
        <f>_xlfn.XLOOKUP(Append1[[#This Row],[CAS]],[1]!Append1[CAS],[1]!Append1[Tb],"",0)</f>
        <v>1101.83</v>
      </c>
      <c r="F15367">
        <f t="shared" si="240"/>
        <v>23</v>
      </c>
    </row>
    <row r="15368" spans="1:6" hidden="1" x14ac:dyDescent="0.3">
      <c r="A15368" t="s">
        <v>21223</v>
      </c>
      <c r="B15368" t="s">
        <v>21224</v>
      </c>
      <c r="C15368" t="s">
        <v>21225</v>
      </c>
      <c r="D15368" t="s">
        <v>48042</v>
      </c>
      <c r="E15368">
        <f>_xlfn.XLOOKUP(Append1[[#This Row],[CAS]],[1]!Append1[CAS],[1]!Append1[Tb],"",0)</f>
        <v>1101.83</v>
      </c>
      <c r="F15368">
        <f t="shared" si="240"/>
        <v>23</v>
      </c>
    </row>
    <row r="15369" spans="1:6" x14ac:dyDescent="0.3">
      <c r="A15369" t="s">
        <v>41272</v>
      </c>
      <c r="B15369" t="s">
        <v>41273</v>
      </c>
      <c r="C15369" t="s">
        <v>41274</v>
      </c>
      <c r="D15369" t="s">
        <v>48031</v>
      </c>
      <c r="E15369">
        <f>_xlfn.XLOOKUP(Append1[[#This Row],[CAS]],[1]!Append1[CAS],[1]!Append1[Tb],"",0)</f>
        <v>814.91</v>
      </c>
      <c r="F15369">
        <f t="shared" si="240"/>
        <v>12</v>
      </c>
    </row>
    <row r="15370" spans="1:6" hidden="1" x14ac:dyDescent="0.3">
      <c r="A15370" t="s">
        <v>21283</v>
      </c>
      <c r="B15370" t="s">
        <v>21284</v>
      </c>
      <c r="C15370" t="s">
        <v>21285</v>
      </c>
      <c r="D15370" t="s">
        <v>48048</v>
      </c>
      <c r="E15370">
        <f>_xlfn.XLOOKUP(Append1[[#This Row],[CAS]],[1]!Append1[CAS],[1]!Append1[Tb],"",0)</f>
        <v>1102.33</v>
      </c>
      <c r="F15370">
        <f t="shared" si="240"/>
        <v>31</v>
      </c>
    </row>
    <row r="15371" spans="1:6" hidden="1" x14ac:dyDescent="0.3">
      <c r="A15371" t="s">
        <v>16912</v>
      </c>
      <c r="B15371" t="s">
        <v>16913</v>
      </c>
      <c r="C15371" t="s">
        <v>16914</v>
      </c>
      <c r="D15371" t="s">
        <v>48037</v>
      </c>
      <c r="E15371">
        <f>_xlfn.XLOOKUP(Append1[[#This Row],[CAS]],[1]!Append1[CAS],[1]!Append1[Tb],"",0)</f>
        <v>1102.8900000000001</v>
      </c>
      <c r="F15371">
        <f t="shared" si="240"/>
        <v>24</v>
      </c>
    </row>
    <row r="15372" spans="1:6" hidden="1" x14ac:dyDescent="0.3">
      <c r="A15372" t="s">
        <v>28614</v>
      </c>
      <c r="B15372" t="s">
        <v>28615</v>
      </c>
      <c r="C15372" t="s">
        <v>28616</v>
      </c>
      <c r="D15372" t="s">
        <v>48046</v>
      </c>
      <c r="E15372">
        <f>_xlfn.XLOOKUP(Append1[[#This Row],[CAS]],[1]!Append1[CAS],[1]!Append1[Tb],"",0)</f>
        <v>1103.19</v>
      </c>
      <c r="F15372">
        <f t="shared" si="240"/>
        <v>32</v>
      </c>
    </row>
    <row r="15373" spans="1:6" hidden="1" x14ac:dyDescent="0.3">
      <c r="A15373" t="s">
        <v>16149</v>
      </c>
      <c r="B15373" t="s">
        <v>16150</v>
      </c>
      <c r="C15373" t="s">
        <v>16151</v>
      </c>
      <c r="D15373" t="s">
        <v>48037</v>
      </c>
      <c r="E15373">
        <f>_xlfn.XLOOKUP(Append1[[#This Row],[CAS]],[1]!Append1[CAS],[1]!Append1[Tb],"",0)</f>
        <v>1103.5899999999999</v>
      </c>
      <c r="F15373">
        <f t="shared" si="240"/>
        <v>24</v>
      </c>
    </row>
    <row r="15374" spans="1:6" hidden="1" x14ac:dyDescent="0.3">
      <c r="A15374" t="s">
        <v>16164</v>
      </c>
      <c r="B15374" t="s">
        <v>16165</v>
      </c>
      <c r="C15374" t="s">
        <v>16166</v>
      </c>
      <c r="D15374" t="s">
        <v>48037</v>
      </c>
      <c r="E15374">
        <f>_xlfn.XLOOKUP(Append1[[#This Row],[CAS]],[1]!Append1[CAS],[1]!Append1[Tb],"",0)</f>
        <v>1103.5899999999999</v>
      </c>
      <c r="F15374">
        <f t="shared" si="240"/>
        <v>24</v>
      </c>
    </row>
    <row r="15375" spans="1:6" hidden="1" x14ac:dyDescent="0.3">
      <c r="A15375" t="s">
        <v>16837</v>
      </c>
      <c r="B15375" t="s">
        <v>16838</v>
      </c>
      <c r="C15375" t="s">
        <v>16839</v>
      </c>
      <c r="D15375" t="s">
        <v>48037</v>
      </c>
      <c r="E15375">
        <f>_xlfn.XLOOKUP(Append1[[#This Row],[CAS]],[1]!Append1[CAS],[1]!Append1[Tb],"",0)</f>
        <v>1103.5899999999999</v>
      </c>
      <c r="F15375">
        <f t="shared" si="240"/>
        <v>24</v>
      </c>
    </row>
    <row r="15376" spans="1:6" hidden="1" x14ac:dyDescent="0.3">
      <c r="A15376" t="s">
        <v>17718</v>
      </c>
      <c r="B15376" t="s">
        <v>17719</v>
      </c>
      <c r="C15376" t="s">
        <v>17720</v>
      </c>
      <c r="D15376" t="s">
        <v>48037</v>
      </c>
      <c r="E15376">
        <f>_xlfn.XLOOKUP(Append1[[#This Row],[CAS]],[1]!Append1[CAS],[1]!Append1[Tb],"",0)</f>
        <v>1103.5899999999999</v>
      </c>
      <c r="F15376">
        <f t="shared" si="240"/>
        <v>24</v>
      </c>
    </row>
    <row r="15377" spans="1:6" x14ac:dyDescent="0.3">
      <c r="A15377" t="s">
        <v>40867</v>
      </c>
      <c r="B15377" t="s">
        <v>40868</v>
      </c>
      <c r="C15377" t="s">
        <v>40869</v>
      </c>
      <c r="D15377" t="s">
        <v>48031</v>
      </c>
      <c r="E15377">
        <f>_xlfn.XLOOKUP(Append1[[#This Row],[CAS]],[1]!Append1[CAS],[1]!Append1[Tb],"",0)</f>
        <v>819.9</v>
      </c>
      <c r="F15377">
        <f t="shared" si="240"/>
        <v>12</v>
      </c>
    </row>
    <row r="15378" spans="1:6" hidden="1" x14ac:dyDescent="0.3">
      <c r="A15378" t="s">
        <v>43075</v>
      </c>
      <c r="B15378" t="s">
        <v>43076</v>
      </c>
      <c r="C15378" t="s">
        <v>43077</v>
      </c>
      <c r="D15378" t="s">
        <v>48046</v>
      </c>
      <c r="E15378">
        <f>_xlfn.XLOOKUP(Append1[[#This Row],[CAS]],[1]!Append1[CAS],[1]!Append1[Tb],"",0)</f>
        <v>1105.98</v>
      </c>
      <c r="F15378">
        <f t="shared" si="240"/>
        <v>32</v>
      </c>
    </row>
    <row r="15379" spans="1:6" hidden="1" x14ac:dyDescent="0.3">
      <c r="A15379" t="s">
        <v>41404</v>
      </c>
      <c r="B15379" t="s">
        <v>41405</v>
      </c>
      <c r="C15379" t="s">
        <v>41406</v>
      </c>
      <c r="D15379" t="s">
        <v>48049</v>
      </c>
      <c r="E15379">
        <f>_xlfn.XLOOKUP(Append1[[#This Row],[CAS]],[1]!Append1[CAS],[1]!Append1[Tb],"",0)</f>
        <v>1108.1400000000001</v>
      </c>
      <c r="F15379">
        <f t="shared" si="240"/>
        <v>35</v>
      </c>
    </row>
    <row r="15380" spans="1:6" hidden="1" x14ac:dyDescent="0.3">
      <c r="A15380" t="s">
        <v>42976</v>
      </c>
      <c r="B15380" t="s">
        <v>42977</v>
      </c>
      <c r="C15380" t="s">
        <v>42978</v>
      </c>
      <c r="D15380" t="s">
        <v>48039</v>
      </c>
      <c r="E15380">
        <f>_xlfn.XLOOKUP(Append1[[#This Row],[CAS]],[1]!Append1[CAS],[1]!Append1[Tb],"",0)</f>
        <v>1108.44</v>
      </c>
      <c r="F15380">
        <f t="shared" si="240"/>
        <v>25</v>
      </c>
    </row>
    <row r="15381" spans="1:6" hidden="1" x14ac:dyDescent="0.3">
      <c r="A15381" t="s">
        <v>35978</v>
      </c>
      <c r="B15381" t="s">
        <v>35979</v>
      </c>
      <c r="C15381" t="s">
        <v>35980</v>
      </c>
      <c r="D15381" t="s">
        <v>48036</v>
      </c>
      <c r="E15381">
        <f>_xlfn.XLOOKUP(Append1[[#This Row],[CAS]],[1]!Append1[CAS],[1]!Append1[Tb],"",0)</f>
        <v>1108.49</v>
      </c>
      <c r="F15381">
        <f t="shared" si="240"/>
        <v>21</v>
      </c>
    </row>
    <row r="15382" spans="1:6" hidden="1" x14ac:dyDescent="0.3">
      <c r="A15382" t="s">
        <v>15717</v>
      </c>
      <c r="B15382" t="s">
        <v>15718</v>
      </c>
      <c r="C15382" t="s">
        <v>15719</v>
      </c>
      <c r="D15382" t="s">
        <v>48036</v>
      </c>
      <c r="E15382">
        <f>_xlfn.XLOOKUP(Append1[[#This Row],[CAS]],[1]!Append1[CAS],[1]!Append1[Tb],"",0)</f>
        <v>1108.6600000000001</v>
      </c>
      <c r="F15382">
        <f t="shared" si="240"/>
        <v>21</v>
      </c>
    </row>
    <row r="15383" spans="1:6" hidden="1" x14ac:dyDescent="0.3">
      <c r="A15383" t="s">
        <v>20894</v>
      </c>
      <c r="B15383" t="s">
        <v>20895</v>
      </c>
      <c r="C15383" t="s">
        <v>20896</v>
      </c>
      <c r="D15383" t="s">
        <v>48036</v>
      </c>
      <c r="E15383">
        <f>_xlfn.XLOOKUP(Append1[[#This Row],[CAS]],[1]!Append1[CAS],[1]!Append1[Tb],"",0)</f>
        <v>1108.6600000000001</v>
      </c>
      <c r="F15383">
        <f t="shared" si="240"/>
        <v>21</v>
      </c>
    </row>
    <row r="15384" spans="1:6" hidden="1" x14ac:dyDescent="0.3">
      <c r="A15384" t="s">
        <v>16765</v>
      </c>
      <c r="B15384" t="s">
        <v>16766</v>
      </c>
      <c r="C15384" t="s">
        <v>16767</v>
      </c>
      <c r="D15384" t="s">
        <v>48042</v>
      </c>
      <c r="E15384">
        <f>_xlfn.XLOOKUP(Append1[[#This Row],[CAS]],[1]!Append1[CAS],[1]!Append1[Tb],"",0)</f>
        <v>1108.74</v>
      </c>
      <c r="F15384">
        <f t="shared" si="240"/>
        <v>23</v>
      </c>
    </row>
    <row r="15385" spans="1:6" x14ac:dyDescent="0.3">
      <c r="A15385" t="s">
        <v>29173</v>
      </c>
      <c r="B15385" t="s">
        <v>29174</v>
      </c>
      <c r="C15385" t="s">
        <v>29175</v>
      </c>
      <c r="D15385" t="s">
        <v>48031</v>
      </c>
      <c r="E15385">
        <f>_xlfn.XLOOKUP(Append1[[#This Row],[CAS]],[1]!Append1[CAS],[1]!Append1[Tb],"",0)</f>
        <v>821.06</v>
      </c>
      <c r="F15385">
        <f t="shared" si="240"/>
        <v>12</v>
      </c>
    </row>
    <row r="15386" spans="1:6" hidden="1" x14ac:dyDescent="0.3">
      <c r="A15386" t="s">
        <v>15657</v>
      </c>
      <c r="B15386" t="s">
        <v>15658</v>
      </c>
      <c r="C15386" t="s">
        <v>15659</v>
      </c>
      <c r="D15386" t="s">
        <v>48042</v>
      </c>
      <c r="E15386">
        <f>_xlfn.XLOOKUP(Append1[[#This Row],[CAS]],[1]!Append1[CAS],[1]!Append1[Tb],"",0)</f>
        <v>1109.58</v>
      </c>
      <c r="F15386">
        <f t="shared" si="240"/>
        <v>23</v>
      </c>
    </row>
    <row r="15387" spans="1:6" x14ac:dyDescent="0.3">
      <c r="A15387" t="s">
        <v>15693</v>
      </c>
      <c r="B15387" t="s">
        <v>15694</v>
      </c>
      <c r="C15387" t="s">
        <v>15695</v>
      </c>
      <c r="D15387" t="s">
        <v>48031</v>
      </c>
      <c r="E15387">
        <f>_xlfn.XLOOKUP(Append1[[#This Row],[CAS]],[1]!Append1[CAS],[1]!Append1[Tb],"",0)</f>
        <v>822.87</v>
      </c>
      <c r="F15387">
        <f t="shared" si="240"/>
        <v>12</v>
      </c>
    </row>
    <row r="15388" spans="1:6" hidden="1" x14ac:dyDescent="0.3">
      <c r="A15388" t="s">
        <v>33073</v>
      </c>
      <c r="B15388" t="s">
        <v>33074</v>
      </c>
      <c r="C15388" t="s">
        <v>33075</v>
      </c>
      <c r="D15388" t="s">
        <v>48038</v>
      </c>
      <c r="E15388">
        <f>_xlfn.XLOOKUP(Append1[[#This Row],[CAS]],[1]!Append1[CAS],[1]!Append1[Tb],"",0)</f>
        <v>1110.44</v>
      </c>
      <c r="F15388">
        <f t="shared" si="240"/>
        <v>26</v>
      </c>
    </row>
    <row r="15389" spans="1:6" hidden="1" x14ac:dyDescent="0.3">
      <c r="A15389" t="s">
        <v>36053</v>
      </c>
      <c r="B15389" t="s">
        <v>36054</v>
      </c>
      <c r="C15389" t="s">
        <v>36055</v>
      </c>
      <c r="D15389" t="s">
        <v>48045</v>
      </c>
      <c r="E15389">
        <f>_xlfn.XLOOKUP(Append1[[#This Row],[CAS]],[1]!Append1[CAS],[1]!Append1[Tb],"",0)</f>
        <v>1110.76</v>
      </c>
      <c r="F15389">
        <f t="shared" si="240"/>
        <v>29</v>
      </c>
    </row>
    <row r="15390" spans="1:6" hidden="1" x14ac:dyDescent="0.3">
      <c r="A15390" t="s">
        <v>39789</v>
      </c>
      <c r="B15390" t="s">
        <v>39790</v>
      </c>
      <c r="C15390" t="s">
        <v>39791</v>
      </c>
      <c r="D15390" t="s">
        <v>48024</v>
      </c>
      <c r="E15390">
        <f>_xlfn.XLOOKUP(Append1[[#This Row],[CAS]],[1]!Append1[CAS],[1]!Append1[Tb],"",0)</f>
        <v>1111.02</v>
      </c>
      <c r="F15390">
        <f t="shared" si="240"/>
        <v>18</v>
      </c>
    </row>
    <row r="15391" spans="1:6" hidden="1" x14ac:dyDescent="0.3">
      <c r="A15391" t="s">
        <v>39187</v>
      </c>
      <c r="B15391" t="s">
        <v>39188</v>
      </c>
      <c r="C15391" t="s">
        <v>39189</v>
      </c>
      <c r="D15391" t="s">
        <v>10540</v>
      </c>
      <c r="E15391">
        <f>_xlfn.XLOOKUP(Append1[[#This Row],[CAS]],[1]!Append1[CAS],[1]!Append1[Tb],"",0)</f>
        <v>1111.03</v>
      </c>
      <c r="F15391">
        <f t="shared" si="240"/>
        <v>39</v>
      </c>
    </row>
    <row r="15392" spans="1:6" hidden="1" x14ac:dyDescent="0.3">
      <c r="A15392" t="s">
        <v>37561</v>
      </c>
      <c r="B15392" t="s">
        <v>37562</v>
      </c>
      <c r="C15392" t="s">
        <v>37563</v>
      </c>
      <c r="D15392" t="s">
        <v>48050</v>
      </c>
      <c r="E15392">
        <f>_xlfn.XLOOKUP(Append1[[#This Row],[CAS]],[1]!Append1[CAS],[1]!Append1[Tb],"",0)</f>
        <v>1111.28</v>
      </c>
      <c r="F15392">
        <f t="shared" si="240"/>
        <v>40</v>
      </c>
    </row>
    <row r="15393" spans="1:6" hidden="1" x14ac:dyDescent="0.3">
      <c r="A15393" t="s">
        <v>45932</v>
      </c>
      <c r="B15393" t="s">
        <v>45933</v>
      </c>
      <c r="C15393" t="s">
        <v>45934</v>
      </c>
      <c r="D15393" t="s">
        <v>48050</v>
      </c>
      <c r="E15393">
        <f>_xlfn.XLOOKUP(Append1[[#This Row],[CAS]],[1]!Append1[CAS],[1]!Append1[Tb],"",0)</f>
        <v>1111.28</v>
      </c>
      <c r="F15393">
        <f t="shared" si="240"/>
        <v>40</v>
      </c>
    </row>
    <row r="15394" spans="1:6" x14ac:dyDescent="0.3">
      <c r="A15394" t="s">
        <v>24201</v>
      </c>
      <c r="B15394" t="s">
        <v>24202</v>
      </c>
      <c r="C15394" t="s">
        <v>24203</v>
      </c>
      <c r="D15394" t="s">
        <v>48031</v>
      </c>
      <c r="E15394">
        <f>_xlfn.XLOOKUP(Append1[[#This Row],[CAS]],[1]!Append1[CAS],[1]!Append1[Tb],"",0)</f>
        <v>827.3</v>
      </c>
      <c r="F15394">
        <f t="shared" si="240"/>
        <v>12</v>
      </c>
    </row>
    <row r="15395" spans="1:6" hidden="1" x14ac:dyDescent="0.3">
      <c r="A15395" t="s">
        <v>22168</v>
      </c>
      <c r="B15395" t="s">
        <v>22169</v>
      </c>
      <c r="C15395" t="s">
        <v>22170</v>
      </c>
      <c r="D15395" t="s">
        <v>48044</v>
      </c>
      <c r="E15395">
        <f>_xlfn.XLOOKUP(Append1[[#This Row],[CAS]],[1]!Append1[CAS],[1]!Append1[Tb],"",0)</f>
        <v>1112.7</v>
      </c>
      <c r="F15395">
        <f t="shared" si="240"/>
        <v>30</v>
      </c>
    </row>
    <row r="15396" spans="1:6" hidden="1" x14ac:dyDescent="0.3">
      <c r="A15396" t="s">
        <v>39954</v>
      </c>
      <c r="B15396" t="s">
        <v>39955</v>
      </c>
      <c r="C15396" t="s">
        <v>39956</v>
      </c>
      <c r="D15396" t="s">
        <v>48050</v>
      </c>
      <c r="E15396">
        <f>_xlfn.XLOOKUP(Append1[[#This Row],[CAS]],[1]!Append1[CAS],[1]!Append1[Tb],"",0)</f>
        <v>1113.48</v>
      </c>
      <c r="F15396">
        <f t="shared" si="240"/>
        <v>40</v>
      </c>
    </row>
    <row r="15397" spans="1:6" hidden="1" x14ac:dyDescent="0.3">
      <c r="A15397" t="s">
        <v>31084</v>
      </c>
      <c r="B15397" t="s">
        <v>31085</v>
      </c>
      <c r="C15397" t="s">
        <v>31086</v>
      </c>
      <c r="D15397" t="s">
        <v>48041</v>
      </c>
      <c r="E15397">
        <f>_xlfn.XLOOKUP(Append1[[#This Row],[CAS]],[1]!Append1[CAS],[1]!Append1[Tb],"",0)</f>
        <v>1115.02</v>
      </c>
      <c r="F15397">
        <f t="shared" si="240"/>
        <v>36</v>
      </c>
    </row>
    <row r="15398" spans="1:6" hidden="1" x14ac:dyDescent="0.3">
      <c r="A15398" t="s">
        <v>20768</v>
      </c>
      <c r="B15398" t="s">
        <v>20769</v>
      </c>
      <c r="C15398" t="s">
        <v>20770</v>
      </c>
      <c r="D15398" t="s">
        <v>48037</v>
      </c>
      <c r="E15398">
        <f>_xlfn.XLOOKUP(Append1[[#This Row],[CAS]],[1]!Append1[CAS],[1]!Append1[Tb],"",0)</f>
        <v>1115.93</v>
      </c>
      <c r="F15398">
        <f t="shared" si="240"/>
        <v>24</v>
      </c>
    </row>
    <row r="15399" spans="1:6" hidden="1" x14ac:dyDescent="0.3">
      <c r="A15399" t="s">
        <v>15675</v>
      </c>
      <c r="B15399" t="s">
        <v>15676</v>
      </c>
      <c r="C15399" t="s">
        <v>15677</v>
      </c>
      <c r="D15399" t="s">
        <v>48036</v>
      </c>
      <c r="E15399">
        <f>_xlfn.XLOOKUP(Append1[[#This Row],[CAS]],[1]!Append1[CAS],[1]!Append1[Tb],"",0)</f>
        <v>1116.6300000000001</v>
      </c>
      <c r="F15399">
        <f t="shared" si="240"/>
        <v>21</v>
      </c>
    </row>
    <row r="15400" spans="1:6" hidden="1" x14ac:dyDescent="0.3">
      <c r="A15400" t="s">
        <v>34143</v>
      </c>
      <c r="B15400" t="s">
        <v>34144</v>
      </c>
      <c r="C15400" t="s">
        <v>34145</v>
      </c>
      <c r="D15400" t="s">
        <v>48049</v>
      </c>
      <c r="E15400">
        <f>_xlfn.XLOOKUP(Append1[[#This Row],[CAS]],[1]!Append1[CAS],[1]!Append1[Tb],"",0)</f>
        <v>1116.8399999999999</v>
      </c>
      <c r="F15400">
        <f t="shared" si="240"/>
        <v>35</v>
      </c>
    </row>
    <row r="15401" spans="1:6" hidden="1" x14ac:dyDescent="0.3">
      <c r="A15401" t="s">
        <v>15672</v>
      </c>
      <c r="B15401" t="s">
        <v>15673</v>
      </c>
      <c r="C15401" t="s">
        <v>15674</v>
      </c>
      <c r="D15401" t="s">
        <v>48036</v>
      </c>
      <c r="E15401">
        <f>_xlfn.XLOOKUP(Append1[[#This Row],[CAS]],[1]!Append1[CAS],[1]!Append1[Tb],"",0)</f>
        <v>1117.47</v>
      </c>
      <c r="F15401">
        <f t="shared" si="240"/>
        <v>21</v>
      </c>
    </row>
    <row r="15402" spans="1:6" hidden="1" x14ac:dyDescent="0.3">
      <c r="A15402" t="s">
        <v>17616</v>
      </c>
      <c r="B15402" t="s">
        <v>17617</v>
      </c>
      <c r="C15402" t="s">
        <v>17618</v>
      </c>
      <c r="D15402" t="s">
        <v>48047</v>
      </c>
      <c r="E15402">
        <f>_xlfn.XLOOKUP(Append1[[#This Row],[CAS]],[1]!Append1[CAS],[1]!Append1[Tb],"",0)</f>
        <v>1118.25</v>
      </c>
      <c r="F15402">
        <f t="shared" si="240"/>
        <v>27</v>
      </c>
    </row>
    <row r="15403" spans="1:6" hidden="1" x14ac:dyDescent="0.3">
      <c r="A15403" t="s">
        <v>37911</v>
      </c>
      <c r="B15403" t="s">
        <v>37912</v>
      </c>
      <c r="C15403" t="s">
        <v>37913</v>
      </c>
      <c r="D15403" t="s">
        <v>48047</v>
      </c>
      <c r="E15403">
        <f>_xlfn.XLOOKUP(Append1[[#This Row],[CAS]],[1]!Append1[CAS],[1]!Append1[Tb],"",0)</f>
        <v>1119.48</v>
      </c>
      <c r="F15403">
        <f t="shared" si="240"/>
        <v>27</v>
      </c>
    </row>
    <row r="15404" spans="1:6" hidden="1" x14ac:dyDescent="0.3">
      <c r="A15404" t="s">
        <v>45182</v>
      </c>
      <c r="B15404" t="s">
        <v>45183</v>
      </c>
      <c r="C15404" t="s">
        <v>45184</v>
      </c>
      <c r="D15404" t="s">
        <v>48047</v>
      </c>
      <c r="E15404">
        <f>_xlfn.XLOOKUP(Append1[[#This Row],[CAS]],[1]!Append1[CAS],[1]!Append1[Tb],"",0)</f>
        <v>1119.48</v>
      </c>
      <c r="F15404">
        <f t="shared" si="240"/>
        <v>27</v>
      </c>
    </row>
    <row r="15405" spans="1:6" hidden="1" x14ac:dyDescent="0.3">
      <c r="A15405" t="s">
        <v>20578</v>
      </c>
      <c r="B15405" t="s">
        <v>20579</v>
      </c>
      <c r="C15405" t="s">
        <v>20580</v>
      </c>
      <c r="D15405" t="s">
        <v>48041</v>
      </c>
      <c r="E15405">
        <f>_xlfn.XLOOKUP(Append1[[#This Row],[CAS]],[1]!Append1[CAS],[1]!Append1[Tb],"",0)</f>
        <v>1119.54</v>
      </c>
      <c r="F15405">
        <f t="shared" si="240"/>
        <v>36</v>
      </c>
    </row>
    <row r="15406" spans="1:6" hidden="1" x14ac:dyDescent="0.3">
      <c r="A15406" t="s">
        <v>43317</v>
      </c>
      <c r="B15406" t="s">
        <v>43318</v>
      </c>
      <c r="C15406" t="s">
        <v>43319</v>
      </c>
      <c r="D15406" t="s">
        <v>48025</v>
      </c>
      <c r="E15406">
        <f>_xlfn.XLOOKUP(Append1[[#This Row],[CAS]],[1]!Append1[CAS],[1]!Append1[Tb],"",0)</f>
        <v>1119.5999999999999</v>
      </c>
      <c r="F15406">
        <f t="shared" si="240"/>
        <v>17</v>
      </c>
    </row>
    <row r="15407" spans="1:6" hidden="1" x14ac:dyDescent="0.3">
      <c r="A15407" t="s">
        <v>24159</v>
      </c>
      <c r="B15407" t="s">
        <v>24160</v>
      </c>
      <c r="C15407" t="s">
        <v>24161</v>
      </c>
      <c r="D15407" t="s">
        <v>48038</v>
      </c>
      <c r="E15407">
        <f>_xlfn.XLOOKUP(Append1[[#This Row],[CAS]],[1]!Append1[CAS],[1]!Append1[Tb],"",0)</f>
        <v>1121.56</v>
      </c>
      <c r="F15407">
        <f t="shared" si="240"/>
        <v>26</v>
      </c>
    </row>
    <row r="15408" spans="1:6" hidden="1" x14ac:dyDescent="0.3">
      <c r="A15408" t="s">
        <v>27048</v>
      </c>
      <c r="B15408" t="s">
        <v>27049</v>
      </c>
      <c r="C15408" t="s">
        <v>27050</v>
      </c>
      <c r="D15408" t="s">
        <v>48047</v>
      </c>
      <c r="E15408">
        <f>_xlfn.XLOOKUP(Append1[[#This Row],[CAS]],[1]!Append1[CAS],[1]!Append1[Tb],"",0)</f>
        <v>1121.72</v>
      </c>
      <c r="F15408">
        <f t="shared" si="240"/>
        <v>27</v>
      </c>
    </row>
    <row r="15409" spans="1:6" hidden="1" x14ac:dyDescent="0.3">
      <c r="A15409" t="s">
        <v>19116</v>
      </c>
      <c r="B15409" t="s">
        <v>19117</v>
      </c>
      <c r="C15409" t="s">
        <v>19118</v>
      </c>
      <c r="D15409" t="s">
        <v>48037</v>
      </c>
      <c r="E15409">
        <f>_xlfn.XLOOKUP(Append1[[#This Row],[CAS]],[1]!Append1[CAS],[1]!Append1[Tb],"",0)</f>
        <v>1122.05</v>
      </c>
      <c r="F15409">
        <f t="shared" si="240"/>
        <v>24</v>
      </c>
    </row>
    <row r="15410" spans="1:6" hidden="1" x14ac:dyDescent="0.3">
      <c r="A15410" t="s">
        <v>16212</v>
      </c>
      <c r="B15410" t="s">
        <v>16213</v>
      </c>
      <c r="C15410" t="s">
        <v>16214</v>
      </c>
      <c r="D15410" t="s">
        <v>48027</v>
      </c>
      <c r="E15410">
        <f>_xlfn.XLOOKUP(Append1[[#This Row],[CAS]],[1]!Append1[CAS],[1]!Append1[Tb],"",0)</f>
        <v>1122.56</v>
      </c>
      <c r="F15410">
        <f t="shared" si="240"/>
        <v>15</v>
      </c>
    </row>
    <row r="15411" spans="1:6" hidden="1" x14ac:dyDescent="0.3">
      <c r="A15411" t="s">
        <v>36480</v>
      </c>
      <c r="B15411" t="s">
        <v>36481</v>
      </c>
      <c r="C15411" t="s">
        <v>36482</v>
      </c>
      <c r="D15411" t="s">
        <v>5158</v>
      </c>
      <c r="E15411">
        <f>_xlfn.XLOOKUP(Append1[[#This Row],[CAS]],[1]!Append1[CAS],[1]!Append1[Tb],"",0)</f>
        <v>1123.03</v>
      </c>
      <c r="F15411">
        <f t="shared" si="240"/>
        <v>34</v>
      </c>
    </row>
    <row r="15412" spans="1:6" hidden="1" x14ac:dyDescent="0.3">
      <c r="A15412" t="s">
        <v>42494</v>
      </c>
      <c r="B15412" t="s">
        <v>42495</v>
      </c>
      <c r="C15412" t="s">
        <v>42496</v>
      </c>
      <c r="D15412" t="s">
        <v>4517</v>
      </c>
      <c r="E15412">
        <f>_xlfn.XLOOKUP(Append1[[#This Row],[CAS]],[1]!Append1[CAS],[1]!Append1[Tb],"",0)</f>
        <v>1123.82</v>
      </c>
      <c r="F15412">
        <f t="shared" si="240"/>
        <v>38</v>
      </c>
    </row>
    <row r="15413" spans="1:6" hidden="1" x14ac:dyDescent="0.3">
      <c r="A15413" t="s">
        <v>34050</v>
      </c>
      <c r="B15413" t="s">
        <v>34051</v>
      </c>
      <c r="C15413" t="s">
        <v>34052</v>
      </c>
      <c r="D15413" t="s">
        <v>48036</v>
      </c>
      <c r="E15413">
        <f>_xlfn.XLOOKUP(Append1[[#This Row],[CAS]],[1]!Append1[CAS],[1]!Append1[Tb],"",0)</f>
        <v>1123.98</v>
      </c>
      <c r="F15413">
        <f t="shared" si="240"/>
        <v>21</v>
      </c>
    </row>
    <row r="15414" spans="1:6" x14ac:dyDescent="0.3">
      <c r="A15414" t="s">
        <v>22291</v>
      </c>
      <c r="B15414" t="s">
        <v>22292</v>
      </c>
      <c r="C15414" t="s">
        <v>22293</v>
      </c>
      <c r="D15414" t="s">
        <v>48031</v>
      </c>
      <c r="E15414">
        <f>_xlfn.XLOOKUP(Append1[[#This Row],[CAS]],[1]!Append1[CAS],[1]!Append1[Tb],"",0)</f>
        <v>827.42</v>
      </c>
      <c r="F15414">
        <f t="shared" si="240"/>
        <v>12</v>
      </c>
    </row>
    <row r="15415" spans="1:6" hidden="1" x14ac:dyDescent="0.3">
      <c r="A15415" t="s">
        <v>42122</v>
      </c>
      <c r="B15415" t="s">
        <v>42123</v>
      </c>
      <c r="C15415" t="s">
        <v>42124</v>
      </c>
      <c r="D15415" t="s">
        <v>48038</v>
      </c>
      <c r="E15415">
        <f>_xlfn.XLOOKUP(Append1[[#This Row],[CAS]],[1]!Append1[CAS],[1]!Append1[Tb],"",0)</f>
        <v>1125.72</v>
      </c>
      <c r="F15415">
        <f t="shared" si="240"/>
        <v>26</v>
      </c>
    </row>
    <row r="15416" spans="1:6" hidden="1" x14ac:dyDescent="0.3">
      <c r="A15416" t="s">
        <v>16085</v>
      </c>
      <c r="B15416" t="s">
        <v>16086</v>
      </c>
      <c r="C15416" t="s">
        <v>16087</v>
      </c>
      <c r="D15416" t="s">
        <v>48041</v>
      </c>
      <c r="E15416">
        <f>_xlfn.XLOOKUP(Append1[[#This Row],[CAS]],[1]!Append1[CAS],[1]!Append1[Tb],"",0)</f>
        <v>1126.81</v>
      </c>
      <c r="F15416">
        <f t="shared" si="240"/>
        <v>36</v>
      </c>
    </row>
    <row r="15417" spans="1:6" hidden="1" x14ac:dyDescent="0.3">
      <c r="A15417" t="s">
        <v>21178</v>
      </c>
      <c r="B15417" t="s">
        <v>21179</v>
      </c>
      <c r="C15417" t="s">
        <v>21180</v>
      </c>
      <c r="D15417" t="s">
        <v>48026</v>
      </c>
      <c r="E15417">
        <f>_xlfn.XLOOKUP(Append1[[#This Row],[CAS]],[1]!Append1[CAS],[1]!Append1[Tb],"",0)</f>
        <v>1126.8399999999999</v>
      </c>
      <c r="F15417">
        <f t="shared" si="240"/>
        <v>14</v>
      </c>
    </row>
    <row r="15418" spans="1:6" hidden="1" x14ac:dyDescent="0.3">
      <c r="A15418" t="s">
        <v>32833</v>
      </c>
      <c r="B15418" t="s">
        <v>32834</v>
      </c>
      <c r="C15418" t="s">
        <v>32835</v>
      </c>
      <c r="D15418" t="s">
        <v>4517</v>
      </c>
      <c r="E15418">
        <f>_xlfn.XLOOKUP(Append1[[#This Row],[CAS]],[1]!Append1[CAS],[1]!Append1[Tb],"",0)</f>
        <v>1127.26</v>
      </c>
      <c r="F15418">
        <f t="shared" si="240"/>
        <v>38</v>
      </c>
    </row>
    <row r="15419" spans="1:6" hidden="1" x14ac:dyDescent="0.3">
      <c r="A15419" t="s">
        <v>32857</v>
      </c>
      <c r="B15419" t="s">
        <v>32858</v>
      </c>
      <c r="C15419" t="s">
        <v>32859</v>
      </c>
      <c r="D15419" t="s">
        <v>4517</v>
      </c>
      <c r="E15419">
        <f>_xlfn.XLOOKUP(Append1[[#This Row],[CAS]],[1]!Append1[CAS],[1]!Append1[Tb],"",0)</f>
        <v>1127.26</v>
      </c>
      <c r="F15419">
        <f t="shared" si="240"/>
        <v>38</v>
      </c>
    </row>
    <row r="15420" spans="1:6" hidden="1" x14ac:dyDescent="0.3">
      <c r="A15420" t="s">
        <v>37342</v>
      </c>
      <c r="B15420" t="s">
        <v>37343</v>
      </c>
      <c r="C15420" t="s">
        <v>37344</v>
      </c>
      <c r="D15420" t="s">
        <v>4517</v>
      </c>
      <c r="E15420">
        <f>_xlfn.XLOOKUP(Append1[[#This Row],[CAS]],[1]!Append1[CAS],[1]!Append1[Tb],"",0)</f>
        <v>1127.26</v>
      </c>
      <c r="F15420">
        <f t="shared" si="240"/>
        <v>38</v>
      </c>
    </row>
    <row r="15421" spans="1:6" hidden="1" x14ac:dyDescent="0.3">
      <c r="A15421" t="s">
        <v>15711</v>
      </c>
      <c r="B15421" t="s">
        <v>15712</v>
      </c>
      <c r="C15421" t="s">
        <v>15713</v>
      </c>
      <c r="D15421" t="s">
        <v>48036</v>
      </c>
      <c r="E15421">
        <f>_xlfn.XLOOKUP(Append1[[#This Row],[CAS]],[1]!Append1[CAS],[1]!Append1[Tb],"",0)</f>
        <v>1128.3499999999999</v>
      </c>
      <c r="F15421">
        <f t="shared" si="240"/>
        <v>21</v>
      </c>
    </row>
    <row r="15422" spans="1:6" hidden="1" x14ac:dyDescent="0.3">
      <c r="A15422" t="s">
        <v>15690</v>
      </c>
      <c r="B15422" t="s">
        <v>15691</v>
      </c>
      <c r="C15422" t="s">
        <v>15692</v>
      </c>
      <c r="D15422" t="s">
        <v>48042</v>
      </c>
      <c r="E15422">
        <f>_xlfn.XLOOKUP(Append1[[#This Row],[CAS]],[1]!Append1[CAS],[1]!Append1[Tb],"",0)</f>
        <v>1128.43</v>
      </c>
      <c r="F15422">
        <f t="shared" si="240"/>
        <v>23</v>
      </c>
    </row>
    <row r="15423" spans="1:6" hidden="1" x14ac:dyDescent="0.3">
      <c r="A15423" t="s">
        <v>27836</v>
      </c>
      <c r="B15423" t="s">
        <v>27837</v>
      </c>
      <c r="C15423" t="s">
        <v>27838</v>
      </c>
      <c r="D15423" t="s">
        <v>48045</v>
      </c>
      <c r="E15423">
        <f>_xlfn.XLOOKUP(Append1[[#This Row],[CAS]],[1]!Append1[CAS],[1]!Append1[Tb],"",0)</f>
        <v>1128.8499999999999</v>
      </c>
      <c r="F15423">
        <f t="shared" si="240"/>
        <v>29</v>
      </c>
    </row>
    <row r="15424" spans="1:6" hidden="1" x14ac:dyDescent="0.3">
      <c r="A15424" t="s">
        <v>18882</v>
      </c>
      <c r="B15424" t="s">
        <v>18883</v>
      </c>
      <c r="C15424" t="s">
        <v>18884</v>
      </c>
      <c r="D15424" t="s">
        <v>8346</v>
      </c>
      <c r="E15424">
        <f>_xlfn.XLOOKUP(Append1[[#This Row],[CAS]],[1]!Append1[CAS],[1]!Append1[Tb],"",0)</f>
        <v>1128.8599999999999</v>
      </c>
      <c r="F15424">
        <f t="shared" si="240"/>
        <v>33</v>
      </c>
    </row>
    <row r="15425" spans="1:6" hidden="1" x14ac:dyDescent="0.3">
      <c r="A15425" t="s">
        <v>15654</v>
      </c>
      <c r="B15425" t="s">
        <v>15655</v>
      </c>
      <c r="C15425" t="s">
        <v>15656</v>
      </c>
      <c r="D15425" t="s">
        <v>48042</v>
      </c>
      <c r="E15425">
        <f>_xlfn.XLOOKUP(Append1[[#This Row],[CAS]],[1]!Append1[CAS],[1]!Append1[Tb],"",0)</f>
        <v>1129.27</v>
      </c>
      <c r="F15425">
        <f t="shared" si="240"/>
        <v>23</v>
      </c>
    </row>
    <row r="15426" spans="1:6" hidden="1" x14ac:dyDescent="0.3">
      <c r="A15426" t="s">
        <v>29840</v>
      </c>
      <c r="B15426" t="s">
        <v>29841</v>
      </c>
      <c r="C15426" t="s">
        <v>29842</v>
      </c>
      <c r="D15426" t="s">
        <v>48045</v>
      </c>
      <c r="E15426">
        <f>_xlfn.XLOOKUP(Append1[[#This Row],[CAS]],[1]!Append1[CAS],[1]!Append1[Tb],"",0)</f>
        <v>1130.05</v>
      </c>
      <c r="F15426">
        <f t="shared" ref="F15426:F15489" si="241">LEN(C15426)-LEN(SUBSTITUTE(C15426,"C",""))</f>
        <v>29</v>
      </c>
    </row>
    <row r="15427" spans="1:6" hidden="1" x14ac:dyDescent="0.3">
      <c r="A15427" t="s">
        <v>43615</v>
      </c>
      <c r="B15427" t="s">
        <v>43616</v>
      </c>
      <c r="C15427" t="s">
        <v>43617</v>
      </c>
      <c r="D15427" t="s">
        <v>48040</v>
      </c>
      <c r="E15427">
        <f>_xlfn.XLOOKUP(Append1[[#This Row],[CAS]],[1]!Append1[CAS],[1]!Append1[Tb],"",0)</f>
        <v>1130.1300000000001</v>
      </c>
      <c r="F15427">
        <f t="shared" si="241"/>
        <v>22</v>
      </c>
    </row>
    <row r="15428" spans="1:6" hidden="1" x14ac:dyDescent="0.3">
      <c r="A15428" t="s">
        <v>30829</v>
      </c>
      <c r="B15428" t="s">
        <v>30830</v>
      </c>
      <c r="C15428" t="s">
        <v>30831</v>
      </c>
      <c r="D15428" t="s">
        <v>48028</v>
      </c>
      <c r="E15428">
        <f>_xlfn.XLOOKUP(Append1[[#This Row],[CAS]],[1]!Append1[CAS],[1]!Append1[Tb],"",0)</f>
        <v>1130.3399999999999</v>
      </c>
      <c r="F15428">
        <f t="shared" si="241"/>
        <v>19</v>
      </c>
    </row>
    <row r="15429" spans="1:6" hidden="1" x14ac:dyDescent="0.3">
      <c r="A15429" t="s">
        <v>32815</v>
      </c>
      <c r="B15429" t="s">
        <v>32816</v>
      </c>
      <c r="C15429" t="s">
        <v>32817</v>
      </c>
      <c r="D15429" t="s">
        <v>4517</v>
      </c>
      <c r="E15429">
        <f>_xlfn.XLOOKUP(Append1[[#This Row],[CAS]],[1]!Append1[CAS],[1]!Append1[Tb],"",0)</f>
        <v>1131.42</v>
      </c>
      <c r="F15429">
        <f t="shared" si="241"/>
        <v>38</v>
      </c>
    </row>
    <row r="15430" spans="1:6" hidden="1" x14ac:dyDescent="0.3">
      <c r="A15430" t="s">
        <v>47088</v>
      </c>
      <c r="B15430" t="s">
        <v>47089</v>
      </c>
      <c r="C15430" t="s">
        <v>47090</v>
      </c>
      <c r="D15430" t="s">
        <v>48043</v>
      </c>
      <c r="E15430">
        <f>_xlfn.XLOOKUP(Append1[[#This Row],[CAS]],[1]!Append1[CAS],[1]!Append1[Tb],"",0)</f>
        <v>1131.92</v>
      </c>
      <c r="F15430">
        <f t="shared" si="241"/>
        <v>28</v>
      </c>
    </row>
    <row r="15431" spans="1:6" hidden="1" x14ac:dyDescent="0.3">
      <c r="A15431" t="s">
        <v>16137</v>
      </c>
      <c r="B15431" t="s">
        <v>16138</v>
      </c>
      <c r="C15431" t="s">
        <v>16139</v>
      </c>
      <c r="D15431" t="s">
        <v>48037</v>
      </c>
      <c r="E15431">
        <f>_xlfn.XLOOKUP(Append1[[#This Row],[CAS]],[1]!Append1[CAS],[1]!Append1[Tb],"",0)</f>
        <v>1132.03</v>
      </c>
      <c r="F15431">
        <f t="shared" si="241"/>
        <v>24</v>
      </c>
    </row>
    <row r="15432" spans="1:6" hidden="1" x14ac:dyDescent="0.3">
      <c r="A15432" t="s">
        <v>23574</v>
      </c>
      <c r="B15432" t="s">
        <v>23575</v>
      </c>
      <c r="C15432" t="s">
        <v>23576</v>
      </c>
      <c r="D15432" t="s">
        <v>48043</v>
      </c>
      <c r="E15432">
        <f>_xlfn.XLOOKUP(Append1[[#This Row],[CAS]],[1]!Append1[CAS],[1]!Append1[Tb],"",0)</f>
        <v>1132.58</v>
      </c>
      <c r="F15432">
        <f t="shared" si="241"/>
        <v>28</v>
      </c>
    </row>
    <row r="15433" spans="1:6" hidden="1" x14ac:dyDescent="0.3">
      <c r="A15433" t="s">
        <v>39452</v>
      </c>
      <c r="B15433" t="s">
        <v>39453</v>
      </c>
      <c r="C15433" t="s">
        <v>39454</v>
      </c>
      <c r="D15433" t="s">
        <v>48038</v>
      </c>
      <c r="E15433">
        <f>_xlfn.XLOOKUP(Append1[[#This Row],[CAS]],[1]!Append1[CAS],[1]!Append1[Tb],"",0)</f>
        <v>1132.99</v>
      </c>
      <c r="F15433">
        <f t="shared" si="241"/>
        <v>26</v>
      </c>
    </row>
    <row r="15434" spans="1:6" hidden="1" x14ac:dyDescent="0.3">
      <c r="A15434" t="s">
        <v>36227</v>
      </c>
      <c r="B15434" t="s">
        <v>36228</v>
      </c>
      <c r="C15434" t="s">
        <v>36229</v>
      </c>
      <c r="D15434" t="s">
        <v>48040</v>
      </c>
      <c r="E15434">
        <f>_xlfn.XLOOKUP(Append1[[#This Row],[CAS]],[1]!Append1[CAS],[1]!Append1[Tb],"",0)</f>
        <v>1134.1600000000001</v>
      </c>
      <c r="F15434">
        <f t="shared" si="241"/>
        <v>22</v>
      </c>
    </row>
    <row r="15435" spans="1:6" hidden="1" x14ac:dyDescent="0.3">
      <c r="A15435" t="s">
        <v>24924</v>
      </c>
      <c r="B15435" t="s">
        <v>24925</v>
      </c>
      <c r="C15435" t="s">
        <v>24926</v>
      </c>
      <c r="D15435" t="s">
        <v>48032</v>
      </c>
      <c r="E15435">
        <f>_xlfn.XLOOKUP(Append1[[#This Row],[CAS]],[1]!Append1[CAS],[1]!Append1[Tb],"",0)</f>
        <v>1134.24</v>
      </c>
      <c r="F15435">
        <f t="shared" si="241"/>
        <v>20</v>
      </c>
    </row>
    <row r="15436" spans="1:6" hidden="1" x14ac:dyDescent="0.3">
      <c r="A15436" t="s">
        <v>36519</v>
      </c>
      <c r="B15436" t="s">
        <v>36520</v>
      </c>
      <c r="C15436" t="s">
        <v>36521</v>
      </c>
      <c r="D15436" t="s">
        <v>48032</v>
      </c>
      <c r="E15436">
        <f>_xlfn.XLOOKUP(Append1[[#This Row],[CAS]],[1]!Append1[CAS],[1]!Append1[Tb],"",0)</f>
        <v>1134.24</v>
      </c>
      <c r="F15436">
        <f t="shared" si="241"/>
        <v>20</v>
      </c>
    </row>
    <row r="15437" spans="1:6" hidden="1" x14ac:dyDescent="0.3">
      <c r="A15437" t="s">
        <v>16146</v>
      </c>
      <c r="B15437" t="s">
        <v>16147</v>
      </c>
      <c r="C15437" t="s">
        <v>16148</v>
      </c>
      <c r="D15437" t="s">
        <v>48040</v>
      </c>
      <c r="E15437">
        <f>_xlfn.XLOOKUP(Append1[[#This Row],[CAS]],[1]!Append1[CAS],[1]!Append1[Tb],"",0)</f>
        <v>1134.8399999999999</v>
      </c>
      <c r="F15437">
        <f t="shared" si="241"/>
        <v>22</v>
      </c>
    </row>
    <row r="15438" spans="1:6" hidden="1" x14ac:dyDescent="0.3">
      <c r="A15438" t="s">
        <v>44930</v>
      </c>
      <c r="B15438" t="s">
        <v>44931</v>
      </c>
      <c r="C15438" t="s">
        <v>44932</v>
      </c>
      <c r="D15438" t="s">
        <v>48041</v>
      </c>
      <c r="E15438">
        <f>_xlfn.XLOOKUP(Append1[[#This Row],[CAS]],[1]!Append1[CAS],[1]!Append1[Tb],"",0)</f>
        <v>1135.6400000000001</v>
      </c>
      <c r="F15438">
        <f t="shared" si="241"/>
        <v>36</v>
      </c>
    </row>
    <row r="15439" spans="1:6" x14ac:dyDescent="0.3">
      <c r="A15439" t="s">
        <v>40086</v>
      </c>
      <c r="B15439" t="s">
        <v>40087</v>
      </c>
      <c r="C15439" t="s">
        <v>40088</v>
      </c>
      <c r="D15439" t="s">
        <v>48031</v>
      </c>
      <c r="E15439">
        <f>_xlfn.XLOOKUP(Append1[[#This Row],[CAS]],[1]!Append1[CAS],[1]!Append1[Tb],"",0)</f>
        <v>827.42</v>
      </c>
      <c r="F15439">
        <f t="shared" si="241"/>
        <v>12</v>
      </c>
    </row>
    <row r="15440" spans="1:6" hidden="1" x14ac:dyDescent="0.3">
      <c r="A15440" t="s">
        <v>42365</v>
      </c>
      <c r="B15440" t="s">
        <v>42366</v>
      </c>
      <c r="C15440" t="s">
        <v>42367</v>
      </c>
      <c r="D15440" t="s">
        <v>48038</v>
      </c>
      <c r="E15440">
        <f>_xlfn.XLOOKUP(Append1[[#This Row],[CAS]],[1]!Append1[CAS],[1]!Append1[Tb],"",0)</f>
        <v>1136.8900000000001</v>
      </c>
      <c r="F15440">
        <f t="shared" si="241"/>
        <v>26</v>
      </c>
    </row>
    <row r="15441" spans="1:6" hidden="1" x14ac:dyDescent="0.3">
      <c r="A15441" t="s">
        <v>34912</v>
      </c>
      <c r="B15441" t="s">
        <v>34913</v>
      </c>
      <c r="C15441" t="s">
        <v>34914</v>
      </c>
      <c r="D15441" t="s">
        <v>48032</v>
      </c>
      <c r="E15441">
        <f>_xlfn.XLOOKUP(Append1[[#This Row],[CAS]],[1]!Append1[CAS],[1]!Append1[Tb],"",0)</f>
        <v>1139.22</v>
      </c>
      <c r="F15441">
        <f t="shared" si="241"/>
        <v>20</v>
      </c>
    </row>
    <row r="15442" spans="1:6" hidden="1" x14ac:dyDescent="0.3">
      <c r="A15442" t="s">
        <v>25113</v>
      </c>
      <c r="B15442" t="s">
        <v>25114</v>
      </c>
      <c r="C15442" t="s">
        <v>25115</v>
      </c>
      <c r="D15442" t="s">
        <v>48039</v>
      </c>
      <c r="E15442">
        <f>_xlfn.XLOOKUP(Append1[[#This Row],[CAS]],[1]!Append1[CAS],[1]!Append1[Tb],"",0)</f>
        <v>1139.28</v>
      </c>
      <c r="F15442">
        <f t="shared" si="241"/>
        <v>25</v>
      </c>
    </row>
    <row r="15443" spans="1:6" hidden="1" x14ac:dyDescent="0.3">
      <c r="A15443" t="s">
        <v>34164</v>
      </c>
      <c r="B15443" t="s">
        <v>34165</v>
      </c>
      <c r="C15443" t="s">
        <v>34166</v>
      </c>
      <c r="D15443" t="s">
        <v>48041</v>
      </c>
      <c r="E15443">
        <f>_xlfn.XLOOKUP(Append1[[#This Row],[CAS]],[1]!Append1[CAS],[1]!Append1[Tb],"",0)</f>
        <v>1139.72</v>
      </c>
      <c r="F15443">
        <f t="shared" si="241"/>
        <v>36</v>
      </c>
    </row>
    <row r="15444" spans="1:6" hidden="1" x14ac:dyDescent="0.3">
      <c r="A15444" t="s">
        <v>47148</v>
      </c>
      <c r="B15444" t="s">
        <v>47149</v>
      </c>
      <c r="C15444" t="s">
        <v>47150</v>
      </c>
      <c r="D15444" t="s">
        <v>48028</v>
      </c>
      <c r="E15444">
        <f>_xlfn.XLOOKUP(Append1[[#This Row],[CAS]],[1]!Append1[CAS],[1]!Append1[Tb],"",0)</f>
        <v>1141.2</v>
      </c>
      <c r="F15444">
        <f t="shared" si="241"/>
        <v>19</v>
      </c>
    </row>
    <row r="15445" spans="1:6" hidden="1" x14ac:dyDescent="0.3">
      <c r="A15445" t="s">
        <v>17802</v>
      </c>
      <c r="B15445" t="s">
        <v>17803</v>
      </c>
      <c r="C15445" t="s">
        <v>17804</v>
      </c>
      <c r="D15445" t="s">
        <v>48026</v>
      </c>
      <c r="E15445">
        <f>_xlfn.XLOOKUP(Append1[[#This Row],[CAS]],[1]!Append1[CAS],[1]!Append1[Tb],"",0)</f>
        <v>1141.72</v>
      </c>
      <c r="F15445">
        <f t="shared" si="241"/>
        <v>14</v>
      </c>
    </row>
    <row r="15446" spans="1:6" hidden="1" x14ac:dyDescent="0.3">
      <c r="A15446" t="s">
        <v>39686</v>
      </c>
      <c r="B15446" t="s">
        <v>39687</v>
      </c>
      <c r="C15446" t="s">
        <v>39688</v>
      </c>
      <c r="D15446" t="s">
        <v>48047</v>
      </c>
      <c r="E15446">
        <f>_xlfn.XLOOKUP(Append1[[#This Row],[CAS]],[1]!Append1[CAS],[1]!Append1[Tb],"",0)</f>
        <v>1141.76</v>
      </c>
      <c r="F15446">
        <f t="shared" si="241"/>
        <v>27</v>
      </c>
    </row>
    <row r="15447" spans="1:6" x14ac:dyDescent="0.3">
      <c r="A15447" t="s">
        <v>30237</v>
      </c>
      <c r="B15447" t="s">
        <v>30238</v>
      </c>
      <c r="C15447" t="s">
        <v>30239</v>
      </c>
      <c r="D15447" t="s">
        <v>48031</v>
      </c>
      <c r="E15447">
        <f>_xlfn.XLOOKUP(Append1[[#This Row],[CAS]],[1]!Append1[CAS],[1]!Append1[Tb],"",0)</f>
        <v>830.99</v>
      </c>
      <c r="F15447">
        <f t="shared" si="241"/>
        <v>12</v>
      </c>
    </row>
    <row r="15448" spans="1:6" hidden="1" x14ac:dyDescent="0.3">
      <c r="A15448" t="s">
        <v>47559</v>
      </c>
      <c r="B15448" t="s">
        <v>47560</v>
      </c>
      <c r="C15448" t="s">
        <v>47561</v>
      </c>
      <c r="D15448" t="s">
        <v>48044</v>
      </c>
      <c r="E15448">
        <f>_xlfn.XLOOKUP(Append1[[#This Row],[CAS]],[1]!Append1[CAS],[1]!Append1[Tb],"",0)</f>
        <v>1142.3</v>
      </c>
      <c r="F15448">
        <f t="shared" si="241"/>
        <v>30</v>
      </c>
    </row>
    <row r="15449" spans="1:6" hidden="1" x14ac:dyDescent="0.3">
      <c r="A15449" t="s">
        <v>20584</v>
      </c>
      <c r="B15449" t="s">
        <v>20585</v>
      </c>
      <c r="C15449" t="s">
        <v>20586</v>
      </c>
      <c r="D15449" t="s">
        <v>4514</v>
      </c>
      <c r="E15449">
        <f>_xlfn.XLOOKUP(Append1[[#This Row],[CAS]],[1]!Append1[CAS],[1]!Append1[Tb],"",0)</f>
        <v>1142.42</v>
      </c>
      <c r="F15449">
        <f t="shared" si="241"/>
        <v>37</v>
      </c>
    </row>
    <row r="15450" spans="1:6" hidden="1" x14ac:dyDescent="0.3">
      <c r="A15450" t="s">
        <v>47042</v>
      </c>
      <c r="B15450" t="s">
        <v>47043</v>
      </c>
      <c r="C15450" t="s">
        <v>47044</v>
      </c>
      <c r="D15450" t="s">
        <v>48038</v>
      </c>
      <c r="E15450">
        <f>_xlfn.XLOOKUP(Append1[[#This Row],[CAS]],[1]!Append1[CAS],[1]!Append1[Tb],"",0)</f>
        <v>1142.46</v>
      </c>
      <c r="F15450">
        <f t="shared" si="241"/>
        <v>26</v>
      </c>
    </row>
    <row r="15451" spans="1:6" hidden="1" x14ac:dyDescent="0.3">
      <c r="A15451" t="s">
        <v>45278</v>
      </c>
      <c r="B15451" t="s">
        <v>45279</v>
      </c>
      <c r="C15451" t="s">
        <v>45280</v>
      </c>
      <c r="D15451" t="s">
        <v>48036</v>
      </c>
      <c r="E15451">
        <f>_xlfn.XLOOKUP(Append1[[#This Row],[CAS]],[1]!Append1[CAS],[1]!Append1[Tb],"",0)</f>
        <v>1142.99</v>
      </c>
      <c r="F15451">
        <f t="shared" si="241"/>
        <v>21</v>
      </c>
    </row>
    <row r="15452" spans="1:6" hidden="1" x14ac:dyDescent="0.3">
      <c r="A15452" t="s">
        <v>39271</v>
      </c>
      <c r="B15452" t="s">
        <v>39272</v>
      </c>
      <c r="C15452" t="s">
        <v>39273</v>
      </c>
      <c r="D15452" t="s">
        <v>48047</v>
      </c>
      <c r="E15452">
        <f>_xlfn.XLOOKUP(Append1[[#This Row],[CAS]],[1]!Append1[CAS],[1]!Append1[Tb],"",0)</f>
        <v>1143.6400000000001</v>
      </c>
      <c r="F15452">
        <f t="shared" si="241"/>
        <v>27</v>
      </c>
    </row>
    <row r="15453" spans="1:6" hidden="1" x14ac:dyDescent="0.3">
      <c r="A15453" t="s">
        <v>41813</v>
      </c>
      <c r="B15453" t="s">
        <v>41814</v>
      </c>
      <c r="C15453" t="s">
        <v>41815</v>
      </c>
      <c r="D15453" t="s">
        <v>48040</v>
      </c>
      <c r="E15453">
        <f>_xlfn.XLOOKUP(Append1[[#This Row],[CAS]],[1]!Append1[CAS],[1]!Append1[Tb],"",0)</f>
        <v>1143.92</v>
      </c>
      <c r="F15453">
        <f t="shared" si="241"/>
        <v>22</v>
      </c>
    </row>
    <row r="15454" spans="1:6" hidden="1" x14ac:dyDescent="0.3">
      <c r="A15454" t="s">
        <v>44125</v>
      </c>
      <c r="B15454" t="s">
        <v>44126</v>
      </c>
      <c r="C15454" t="s">
        <v>44127</v>
      </c>
      <c r="D15454" t="s">
        <v>48049</v>
      </c>
      <c r="E15454">
        <f>_xlfn.XLOOKUP(Append1[[#This Row],[CAS]],[1]!Append1[CAS],[1]!Append1[Tb],"",0)</f>
        <v>1145.58</v>
      </c>
      <c r="F15454">
        <f t="shared" si="241"/>
        <v>35</v>
      </c>
    </row>
    <row r="15455" spans="1:6" hidden="1" x14ac:dyDescent="0.3">
      <c r="A15455" t="s">
        <v>41843</v>
      </c>
      <c r="B15455" t="s">
        <v>41844</v>
      </c>
      <c r="C15455" t="s">
        <v>41845</v>
      </c>
      <c r="D15455" t="s">
        <v>48027</v>
      </c>
      <c r="E15455">
        <f>_xlfn.XLOOKUP(Append1[[#This Row],[CAS]],[1]!Append1[CAS],[1]!Append1[Tb],"",0)</f>
        <v>1146.1500000000001</v>
      </c>
      <c r="F15455">
        <f t="shared" si="241"/>
        <v>15</v>
      </c>
    </row>
    <row r="15456" spans="1:6" hidden="1" x14ac:dyDescent="0.3">
      <c r="A15456" t="s">
        <v>24153</v>
      </c>
      <c r="B15456" t="s">
        <v>24154</v>
      </c>
      <c r="C15456" t="s">
        <v>24155</v>
      </c>
      <c r="D15456" t="s">
        <v>48042</v>
      </c>
      <c r="E15456">
        <f>_xlfn.XLOOKUP(Append1[[#This Row],[CAS]],[1]!Append1[CAS],[1]!Append1[Tb],"",0)</f>
        <v>1146.3699999999999</v>
      </c>
      <c r="F15456">
        <f t="shared" si="241"/>
        <v>23</v>
      </c>
    </row>
    <row r="15457" spans="1:6" hidden="1" x14ac:dyDescent="0.3">
      <c r="A15457" t="s">
        <v>15723</v>
      </c>
      <c r="B15457" t="s">
        <v>15724</v>
      </c>
      <c r="C15457" t="s">
        <v>15725</v>
      </c>
      <c r="D15457" t="s">
        <v>48037</v>
      </c>
      <c r="E15457">
        <f>_xlfn.XLOOKUP(Append1[[#This Row],[CAS]],[1]!Append1[CAS],[1]!Append1[Tb],"",0)</f>
        <v>1146.6400000000001</v>
      </c>
      <c r="F15457">
        <f t="shared" si="241"/>
        <v>24</v>
      </c>
    </row>
    <row r="15458" spans="1:6" hidden="1" x14ac:dyDescent="0.3">
      <c r="A15458" t="s">
        <v>42662</v>
      </c>
      <c r="B15458" t="s">
        <v>42663</v>
      </c>
      <c r="C15458" t="s">
        <v>42664</v>
      </c>
      <c r="D15458" t="s">
        <v>48033</v>
      </c>
      <c r="E15458">
        <f>_xlfn.XLOOKUP(Append1[[#This Row],[CAS]],[1]!Append1[CAS],[1]!Append1[Tb],"",0)</f>
        <v>1146.8399999999999</v>
      </c>
      <c r="F15458">
        <f t="shared" si="241"/>
        <v>16</v>
      </c>
    </row>
    <row r="15459" spans="1:6" hidden="1" x14ac:dyDescent="0.3">
      <c r="A15459" t="s">
        <v>38400</v>
      </c>
      <c r="B15459" t="s">
        <v>38401</v>
      </c>
      <c r="C15459" t="s">
        <v>38402</v>
      </c>
      <c r="D15459" t="s">
        <v>48047</v>
      </c>
      <c r="E15459">
        <f>_xlfn.XLOOKUP(Append1[[#This Row],[CAS]],[1]!Append1[CAS],[1]!Append1[Tb],"",0)</f>
        <v>1148.8900000000001</v>
      </c>
      <c r="F15459">
        <f t="shared" si="241"/>
        <v>27</v>
      </c>
    </row>
    <row r="15460" spans="1:6" hidden="1" x14ac:dyDescent="0.3">
      <c r="A15460" t="s">
        <v>41786</v>
      </c>
      <c r="B15460" t="s">
        <v>41787</v>
      </c>
      <c r="C15460" t="s">
        <v>41788</v>
      </c>
      <c r="D15460" t="s">
        <v>48043</v>
      </c>
      <c r="E15460">
        <f>_xlfn.XLOOKUP(Append1[[#This Row],[CAS]],[1]!Append1[CAS],[1]!Append1[Tb],"",0)</f>
        <v>1149.4100000000001</v>
      </c>
      <c r="F15460">
        <f t="shared" si="241"/>
        <v>28</v>
      </c>
    </row>
    <row r="15461" spans="1:6" hidden="1" x14ac:dyDescent="0.3">
      <c r="A15461" t="s">
        <v>43993</v>
      </c>
      <c r="B15461" t="s">
        <v>43994</v>
      </c>
      <c r="C15461" t="s">
        <v>43995</v>
      </c>
      <c r="D15461" t="s">
        <v>48038</v>
      </c>
      <c r="E15461">
        <f>_xlfn.XLOOKUP(Append1[[#This Row],[CAS]],[1]!Append1[CAS],[1]!Append1[Tb],"",0)</f>
        <v>1149.6500000000001</v>
      </c>
      <c r="F15461">
        <f t="shared" si="241"/>
        <v>26</v>
      </c>
    </row>
    <row r="15462" spans="1:6" x14ac:dyDescent="0.3">
      <c r="A15462" t="s">
        <v>47996</v>
      </c>
      <c r="B15462" t="s">
        <v>47997</v>
      </c>
      <c r="C15462" t="s">
        <v>47998</v>
      </c>
      <c r="D15462" t="s">
        <v>48031</v>
      </c>
      <c r="E15462">
        <f>_xlfn.XLOOKUP(Append1[[#This Row],[CAS]],[1]!Append1[CAS],[1]!Append1[Tb],"",0)</f>
        <v>832.13</v>
      </c>
      <c r="F15462">
        <f t="shared" si="241"/>
        <v>12</v>
      </c>
    </row>
    <row r="15463" spans="1:6" x14ac:dyDescent="0.3">
      <c r="A15463" t="s">
        <v>28065</v>
      </c>
      <c r="B15463" t="s">
        <v>28066</v>
      </c>
      <c r="C15463" t="s">
        <v>28067</v>
      </c>
      <c r="D15463" t="s">
        <v>48031</v>
      </c>
      <c r="E15463">
        <f>_xlfn.XLOOKUP(Append1[[#This Row],[CAS]],[1]!Append1[CAS],[1]!Append1[Tb],"",0)</f>
        <v>844.68</v>
      </c>
      <c r="F15463">
        <f t="shared" si="241"/>
        <v>12</v>
      </c>
    </row>
    <row r="15464" spans="1:6" hidden="1" x14ac:dyDescent="0.3">
      <c r="A15464" t="s">
        <v>17607</v>
      </c>
      <c r="B15464" t="s">
        <v>17608</v>
      </c>
      <c r="C15464" t="s">
        <v>17609</v>
      </c>
      <c r="D15464" t="s">
        <v>48038</v>
      </c>
      <c r="E15464">
        <f>_xlfn.XLOOKUP(Append1[[#This Row],[CAS]],[1]!Append1[CAS],[1]!Append1[Tb],"",0)</f>
        <v>1150.24</v>
      </c>
      <c r="F15464">
        <f t="shared" si="241"/>
        <v>26</v>
      </c>
    </row>
    <row r="15465" spans="1:6" hidden="1" x14ac:dyDescent="0.3">
      <c r="A15465" t="s">
        <v>29545</v>
      </c>
      <c r="B15465" t="s">
        <v>29546</v>
      </c>
      <c r="C15465" t="s">
        <v>29547</v>
      </c>
      <c r="D15465" t="s">
        <v>48042</v>
      </c>
      <c r="E15465">
        <f>_xlfn.XLOOKUP(Append1[[#This Row],[CAS]],[1]!Append1[CAS],[1]!Append1[Tb],"",0)</f>
        <v>1150.49</v>
      </c>
      <c r="F15465">
        <f t="shared" si="241"/>
        <v>23</v>
      </c>
    </row>
    <row r="15466" spans="1:6" hidden="1" x14ac:dyDescent="0.3">
      <c r="A15466" t="s">
        <v>33331</v>
      </c>
      <c r="B15466" t="s">
        <v>33332</v>
      </c>
      <c r="C15466" t="s">
        <v>33333</v>
      </c>
      <c r="D15466" t="s">
        <v>48042</v>
      </c>
      <c r="E15466">
        <f>_xlfn.XLOOKUP(Append1[[#This Row],[CAS]],[1]!Append1[CAS],[1]!Append1[Tb],"",0)</f>
        <v>1150.49</v>
      </c>
      <c r="F15466">
        <f t="shared" si="241"/>
        <v>23</v>
      </c>
    </row>
    <row r="15467" spans="1:6" hidden="1" x14ac:dyDescent="0.3">
      <c r="A15467" t="s">
        <v>36714</v>
      </c>
      <c r="B15467" t="s">
        <v>36715</v>
      </c>
      <c r="C15467" t="s">
        <v>36716</v>
      </c>
      <c r="D15467" t="s">
        <v>5158</v>
      </c>
      <c r="E15467">
        <f>_xlfn.XLOOKUP(Append1[[#This Row],[CAS]],[1]!Append1[CAS],[1]!Append1[Tb],"",0)</f>
        <v>1151.55</v>
      </c>
      <c r="F15467">
        <f t="shared" si="241"/>
        <v>34</v>
      </c>
    </row>
    <row r="15468" spans="1:6" hidden="1" x14ac:dyDescent="0.3">
      <c r="A15468" t="s">
        <v>43018</v>
      </c>
      <c r="B15468" t="s">
        <v>43019</v>
      </c>
      <c r="C15468" t="s">
        <v>43020</v>
      </c>
      <c r="D15468" t="s">
        <v>48038</v>
      </c>
      <c r="E15468">
        <f>_xlfn.XLOOKUP(Append1[[#This Row],[CAS]],[1]!Append1[CAS],[1]!Append1[Tb],"",0)</f>
        <v>1153.07</v>
      </c>
      <c r="F15468">
        <f t="shared" si="241"/>
        <v>26</v>
      </c>
    </row>
    <row r="15469" spans="1:6" hidden="1" x14ac:dyDescent="0.3">
      <c r="A15469" t="s">
        <v>43151</v>
      </c>
      <c r="B15469" t="s">
        <v>43152</v>
      </c>
      <c r="C15469" t="s">
        <v>43153</v>
      </c>
      <c r="D15469" t="s">
        <v>48047</v>
      </c>
      <c r="E15469">
        <f>_xlfn.XLOOKUP(Append1[[#This Row],[CAS]],[1]!Append1[CAS],[1]!Append1[Tb],"",0)</f>
        <v>1153.19</v>
      </c>
      <c r="F15469">
        <f t="shared" si="241"/>
        <v>27</v>
      </c>
    </row>
    <row r="15470" spans="1:6" hidden="1" x14ac:dyDescent="0.3">
      <c r="A15470" t="s">
        <v>16678</v>
      </c>
      <c r="B15470" t="s">
        <v>16679</v>
      </c>
      <c r="C15470" t="s">
        <v>16680</v>
      </c>
      <c r="D15470" t="s">
        <v>48036</v>
      </c>
      <c r="E15470">
        <f>_xlfn.XLOOKUP(Append1[[#This Row],[CAS]],[1]!Append1[CAS],[1]!Append1[Tb],"",0)</f>
        <v>1155.3399999999999</v>
      </c>
      <c r="F15470">
        <f t="shared" si="241"/>
        <v>21</v>
      </c>
    </row>
    <row r="15471" spans="1:6" hidden="1" x14ac:dyDescent="0.3">
      <c r="A15471" t="s">
        <v>45386</v>
      </c>
      <c r="B15471" t="s">
        <v>45387</v>
      </c>
      <c r="C15471" t="s">
        <v>45388</v>
      </c>
      <c r="D15471" t="s">
        <v>48037</v>
      </c>
      <c r="E15471">
        <f>_xlfn.XLOOKUP(Append1[[#This Row],[CAS]],[1]!Append1[CAS],[1]!Append1[Tb],"",0)</f>
        <v>1155.3399999999999</v>
      </c>
      <c r="F15471">
        <f t="shared" si="241"/>
        <v>24</v>
      </c>
    </row>
    <row r="15472" spans="1:6" hidden="1" x14ac:dyDescent="0.3">
      <c r="A15472" t="s">
        <v>15846</v>
      </c>
      <c r="B15472" t="s">
        <v>15847</v>
      </c>
      <c r="C15472" t="s">
        <v>15848</v>
      </c>
      <c r="D15472" t="s">
        <v>48042</v>
      </c>
      <c r="E15472">
        <f>_xlfn.XLOOKUP(Append1[[#This Row],[CAS]],[1]!Append1[CAS],[1]!Append1[Tb],"",0)</f>
        <v>1155.4000000000001</v>
      </c>
      <c r="F15472">
        <f t="shared" si="241"/>
        <v>23</v>
      </c>
    </row>
    <row r="15473" spans="1:6" hidden="1" x14ac:dyDescent="0.3">
      <c r="A15473" t="s">
        <v>42317</v>
      </c>
      <c r="B15473" t="s">
        <v>42318</v>
      </c>
      <c r="C15473" t="s">
        <v>42319</v>
      </c>
      <c r="D15473" t="s">
        <v>4514</v>
      </c>
      <c r="E15473">
        <f>_xlfn.XLOOKUP(Append1[[#This Row],[CAS]],[1]!Append1[CAS],[1]!Append1[Tb],"",0)</f>
        <v>1158.49</v>
      </c>
      <c r="F15473">
        <f t="shared" si="241"/>
        <v>37</v>
      </c>
    </row>
    <row r="15474" spans="1:6" hidden="1" x14ac:dyDescent="0.3">
      <c r="A15474" t="s">
        <v>43512</v>
      </c>
      <c r="B15474" t="s">
        <v>43513</v>
      </c>
      <c r="C15474" t="s">
        <v>43514</v>
      </c>
      <c r="D15474" t="s">
        <v>4514</v>
      </c>
      <c r="E15474">
        <f>_xlfn.XLOOKUP(Append1[[#This Row],[CAS]],[1]!Append1[CAS],[1]!Append1[Tb],"",0)</f>
        <v>1158.49</v>
      </c>
      <c r="F15474">
        <f t="shared" si="241"/>
        <v>37</v>
      </c>
    </row>
    <row r="15475" spans="1:6" hidden="1" x14ac:dyDescent="0.3">
      <c r="A15475" t="s">
        <v>25410</v>
      </c>
      <c r="B15475" t="s">
        <v>25411</v>
      </c>
      <c r="C15475" t="s">
        <v>25412</v>
      </c>
      <c r="D15475" t="s">
        <v>48039</v>
      </c>
      <c r="E15475">
        <f>_xlfn.XLOOKUP(Append1[[#This Row],[CAS]],[1]!Append1[CAS],[1]!Append1[Tb],"",0)</f>
        <v>1158.97</v>
      </c>
      <c r="F15475">
        <f t="shared" si="241"/>
        <v>25</v>
      </c>
    </row>
    <row r="15476" spans="1:6" hidden="1" x14ac:dyDescent="0.3">
      <c r="A15476" t="s">
        <v>33885</v>
      </c>
      <c r="B15476" t="s">
        <v>33886</v>
      </c>
      <c r="C15476" t="s">
        <v>33887</v>
      </c>
      <c r="D15476" t="s">
        <v>48039</v>
      </c>
      <c r="E15476">
        <f>_xlfn.XLOOKUP(Append1[[#This Row],[CAS]],[1]!Append1[CAS],[1]!Append1[Tb],"",0)</f>
        <v>1158.97</v>
      </c>
      <c r="F15476">
        <f t="shared" si="241"/>
        <v>25</v>
      </c>
    </row>
    <row r="15477" spans="1:6" hidden="1" x14ac:dyDescent="0.3">
      <c r="A15477" t="s">
        <v>17038</v>
      </c>
      <c r="B15477" t="s">
        <v>17039</v>
      </c>
      <c r="C15477" t="s">
        <v>17040</v>
      </c>
      <c r="D15477" t="s">
        <v>48046</v>
      </c>
      <c r="E15477">
        <f>_xlfn.XLOOKUP(Append1[[#This Row],[CAS]],[1]!Append1[CAS],[1]!Append1[Tb],"",0)</f>
        <v>1160.0899999999999</v>
      </c>
      <c r="F15477">
        <f t="shared" si="241"/>
        <v>32</v>
      </c>
    </row>
    <row r="15478" spans="1:6" hidden="1" x14ac:dyDescent="0.3">
      <c r="A15478" t="s">
        <v>36522</v>
      </c>
      <c r="B15478" t="s">
        <v>36523</v>
      </c>
      <c r="C15478" t="s">
        <v>36524</v>
      </c>
      <c r="D15478" t="s">
        <v>48040</v>
      </c>
      <c r="E15478">
        <f>_xlfn.XLOOKUP(Append1[[#This Row],[CAS]],[1]!Append1[CAS],[1]!Append1[Tb],"",0)</f>
        <v>1161.01</v>
      </c>
      <c r="F15478">
        <f t="shared" si="241"/>
        <v>22</v>
      </c>
    </row>
    <row r="15479" spans="1:6" hidden="1" x14ac:dyDescent="0.3">
      <c r="A15479" t="s">
        <v>41783</v>
      </c>
      <c r="B15479" t="s">
        <v>41784</v>
      </c>
      <c r="C15479" t="s">
        <v>41785</v>
      </c>
      <c r="D15479" t="s">
        <v>8346</v>
      </c>
      <c r="E15479">
        <f>_xlfn.XLOOKUP(Append1[[#This Row],[CAS]],[1]!Append1[CAS],[1]!Append1[Tb],"",0)</f>
        <v>1162.73</v>
      </c>
      <c r="F15479">
        <f t="shared" si="241"/>
        <v>33</v>
      </c>
    </row>
    <row r="15480" spans="1:6" x14ac:dyDescent="0.3">
      <c r="A15480" t="s">
        <v>22324</v>
      </c>
      <c r="B15480" t="s">
        <v>22325</v>
      </c>
      <c r="C15480" t="s">
        <v>22326</v>
      </c>
      <c r="D15480" t="s">
        <v>48031</v>
      </c>
      <c r="E15480">
        <f>_xlfn.XLOOKUP(Append1[[#This Row],[CAS]],[1]!Append1[CAS],[1]!Append1[Tb],"",0)</f>
        <v>847.22</v>
      </c>
      <c r="F15480">
        <f t="shared" si="241"/>
        <v>12</v>
      </c>
    </row>
    <row r="15481" spans="1:6" hidden="1" x14ac:dyDescent="0.3">
      <c r="A15481" t="s">
        <v>42227</v>
      </c>
      <c r="B15481" t="s">
        <v>42228</v>
      </c>
      <c r="C15481" t="s">
        <v>42229</v>
      </c>
      <c r="D15481" t="s">
        <v>8346</v>
      </c>
      <c r="E15481">
        <f>_xlfn.XLOOKUP(Append1[[#This Row],[CAS]],[1]!Append1[CAS],[1]!Append1[Tb],"",0)</f>
        <v>1164.19</v>
      </c>
      <c r="F15481">
        <f t="shared" si="241"/>
        <v>33</v>
      </c>
    </row>
    <row r="15482" spans="1:6" hidden="1" x14ac:dyDescent="0.3">
      <c r="A15482" t="s">
        <v>15999</v>
      </c>
      <c r="B15482" t="s">
        <v>16000</v>
      </c>
      <c r="C15482" t="s">
        <v>16001</v>
      </c>
      <c r="D15482" t="s">
        <v>48044</v>
      </c>
      <c r="E15482">
        <f>_xlfn.XLOOKUP(Append1[[#This Row],[CAS]],[1]!Append1[CAS],[1]!Append1[Tb],"",0)</f>
        <v>1164.5999999999999</v>
      </c>
      <c r="F15482">
        <f t="shared" si="241"/>
        <v>30</v>
      </c>
    </row>
    <row r="15483" spans="1:6" hidden="1" x14ac:dyDescent="0.3">
      <c r="A15483" t="s">
        <v>41080</v>
      </c>
      <c r="B15483" t="s">
        <v>41081</v>
      </c>
      <c r="C15483" t="s">
        <v>41082</v>
      </c>
      <c r="D15483" t="s">
        <v>48038</v>
      </c>
      <c r="E15483">
        <f>_xlfn.XLOOKUP(Append1[[#This Row],[CAS]],[1]!Append1[CAS],[1]!Append1[Tb],"",0)</f>
        <v>1164.68</v>
      </c>
      <c r="F15483">
        <f t="shared" si="241"/>
        <v>26</v>
      </c>
    </row>
    <row r="15484" spans="1:6" hidden="1" x14ac:dyDescent="0.3">
      <c r="A15484" t="s">
        <v>18171</v>
      </c>
      <c r="B15484" t="s">
        <v>18172</v>
      </c>
      <c r="C15484" t="s">
        <v>18173</v>
      </c>
      <c r="D15484" t="s">
        <v>48036</v>
      </c>
      <c r="E15484">
        <f>_xlfn.XLOOKUP(Append1[[#This Row],[CAS]],[1]!Append1[CAS],[1]!Append1[Tb],"",0)</f>
        <v>1166.22</v>
      </c>
      <c r="F15484">
        <f t="shared" si="241"/>
        <v>21</v>
      </c>
    </row>
    <row r="15485" spans="1:6" hidden="1" x14ac:dyDescent="0.3">
      <c r="A15485" t="s">
        <v>44702</v>
      </c>
      <c r="B15485" t="s">
        <v>44703</v>
      </c>
      <c r="C15485" t="s">
        <v>44704</v>
      </c>
      <c r="D15485" t="s">
        <v>8346</v>
      </c>
      <c r="E15485">
        <f>_xlfn.XLOOKUP(Append1[[#This Row],[CAS]],[1]!Append1[CAS],[1]!Append1[Tb],"",0)</f>
        <v>1167.74</v>
      </c>
      <c r="F15485">
        <f t="shared" si="241"/>
        <v>33</v>
      </c>
    </row>
    <row r="15486" spans="1:6" hidden="1" x14ac:dyDescent="0.3">
      <c r="A15486" t="s">
        <v>17979</v>
      </c>
      <c r="B15486" t="s">
        <v>17980</v>
      </c>
      <c r="C15486" t="s">
        <v>17981</v>
      </c>
      <c r="D15486" t="s">
        <v>48050</v>
      </c>
      <c r="E15486">
        <f>_xlfn.XLOOKUP(Append1[[#This Row],[CAS]],[1]!Append1[CAS],[1]!Append1[Tb],"",0)</f>
        <v>1167.92</v>
      </c>
      <c r="F15486">
        <f t="shared" si="241"/>
        <v>40</v>
      </c>
    </row>
    <row r="15487" spans="1:6" hidden="1" x14ac:dyDescent="0.3">
      <c r="A15487" t="s">
        <v>40146</v>
      </c>
      <c r="B15487" t="s">
        <v>40147</v>
      </c>
      <c r="C15487" t="s">
        <v>40148</v>
      </c>
      <c r="D15487" t="s">
        <v>48038</v>
      </c>
      <c r="E15487">
        <f>_xlfn.XLOOKUP(Append1[[#This Row],[CAS]],[1]!Append1[CAS],[1]!Append1[Tb],"",0)</f>
        <v>1168.5999999999999</v>
      </c>
      <c r="F15487">
        <f t="shared" si="241"/>
        <v>26</v>
      </c>
    </row>
    <row r="15488" spans="1:6" hidden="1" x14ac:dyDescent="0.3">
      <c r="A15488" t="s">
        <v>18075</v>
      </c>
      <c r="B15488" t="s">
        <v>18076</v>
      </c>
      <c r="C15488" t="s">
        <v>18077</v>
      </c>
      <c r="D15488" t="s">
        <v>48044</v>
      </c>
      <c r="E15488">
        <f>_xlfn.XLOOKUP(Append1[[#This Row],[CAS]],[1]!Append1[CAS],[1]!Append1[Tb],"",0)</f>
        <v>1169.51</v>
      </c>
      <c r="F15488">
        <f t="shared" si="241"/>
        <v>30</v>
      </c>
    </row>
    <row r="15489" spans="1:6" hidden="1" x14ac:dyDescent="0.3">
      <c r="A15489" t="s">
        <v>45284</v>
      </c>
      <c r="B15489" t="s">
        <v>45285</v>
      </c>
      <c r="C15489" t="s">
        <v>45286</v>
      </c>
      <c r="D15489" t="s">
        <v>48040</v>
      </c>
      <c r="E15489">
        <f>_xlfn.XLOOKUP(Append1[[#This Row],[CAS]],[1]!Append1[CAS],[1]!Append1[Tb],"",0)</f>
        <v>1170.1400000000001</v>
      </c>
      <c r="F15489">
        <f t="shared" si="241"/>
        <v>22</v>
      </c>
    </row>
    <row r="15490" spans="1:6" hidden="1" x14ac:dyDescent="0.3">
      <c r="A15490" t="s">
        <v>42608</v>
      </c>
      <c r="B15490" t="s">
        <v>42609</v>
      </c>
      <c r="C15490" t="s">
        <v>42610</v>
      </c>
      <c r="D15490" t="s">
        <v>4514</v>
      </c>
      <c r="E15490">
        <f>_xlfn.XLOOKUP(Append1[[#This Row],[CAS]],[1]!Append1[CAS],[1]!Append1[Tb],"",0)</f>
        <v>1171.0899999999999</v>
      </c>
      <c r="F15490">
        <f t="shared" ref="F15490:F15553" si="242">LEN(C15490)-LEN(SUBSTITUTE(C15490,"C",""))</f>
        <v>37</v>
      </c>
    </row>
    <row r="15491" spans="1:6" hidden="1" x14ac:dyDescent="0.3">
      <c r="A15491" t="s">
        <v>15852</v>
      </c>
      <c r="B15491" t="s">
        <v>15853</v>
      </c>
      <c r="C15491" t="s">
        <v>15854</v>
      </c>
      <c r="D15491" t="s">
        <v>48026</v>
      </c>
      <c r="E15491">
        <f>_xlfn.XLOOKUP(Append1[[#This Row],[CAS]],[1]!Append1[CAS],[1]!Append1[Tb],"",0)</f>
        <v>1171.68</v>
      </c>
      <c r="F15491">
        <f t="shared" si="242"/>
        <v>14</v>
      </c>
    </row>
    <row r="15492" spans="1:6" hidden="1" x14ac:dyDescent="0.3">
      <c r="A15492" t="s">
        <v>42440</v>
      </c>
      <c r="B15492" t="s">
        <v>42441</v>
      </c>
      <c r="C15492" t="s">
        <v>42442</v>
      </c>
      <c r="D15492" t="s">
        <v>48049</v>
      </c>
      <c r="E15492">
        <f>_xlfn.XLOOKUP(Append1[[#This Row],[CAS]],[1]!Append1[CAS],[1]!Append1[Tb],"",0)</f>
        <v>1171.83</v>
      </c>
      <c r="F15492">
        <f t="shared" si="242"/>
        <v>35</v>
      </c>
    </row>
    <row r="15493" spans="1:6" hidden="1" x14ac:dyDescent="0.3">
      <c r="A15493" t="s">
        <v>42341</v>
      </c>
      <c r="B15493" t="s">
        <v>42342</v>
      </c>
      <c r="C15493" t="s">
        <v>42343</v>
      </c>
      <c r="D15493" t="s">
        <v>4514</v>
      </c>
      <c r="E15493">
        <f>_xlfn.XLOOKUP(Append1[[#This Row],[CAS]],[1]!Append1[CAS],[1]!Append1[Tb],"",0)</f>
        <v>1171.93</v>
      </c>
      <c r="F15493">
        <f t="shared" si="242"/>
        <v>37</v>
      </c>
    </row>
    <row r="15494" spans="1:6" hidden="1" x14ac:dyDescent="0.3">
      <c r="A15494" t="s">
        <v>44678</v>
      </c>
      <c r="B15494" t="s">
        <v>44679</v>
      </c>
      <c r="C15494" t="s">
        <v>44680</v>
      </c>
      <c r="D15494" t="s">
        <v>4514</v>
      </c>
      <c r="E15494">
        <f>_xlfn.XLOOKUP(Append1[[#This Row],[CAS]],[1]!Append1[CAS],[1]!Append1[Tb],"",0)</f>
        <v>1171.93</v>
      </c>
      <c r="F15494">
        <f t="shared" si="242"/>
        <v>37</v>
      </c>
    </row>
    <row r="15495" spans="1:6" hidden="1" x14ac:dyDescent="0.3">
      <c r="A15495" t="s">
        <v>37908</v>
      </c>
      <c r="B15495" t="s">
        <v>37909</v>
      </c>
      <c r="C15495" t="s">
        <v>37910</v>
      </c>
      <c r="D15495" t="s">
        <v>48039</v>
      </c>
      <c r="E15495">
        <f>_xlfn.XLOOKUP(Append1[[#This Row],[CAS]],[1]!Append1[CAS],[1]!Append1[Tb],"",0)</f>
        <v>1171.94</v>
      </c>
      <c r="F15495">
        <f t="shared" si="242"/>
        <v>25</v>
      </c>
    </row>
    <row r="15496" spans="1:6" hidden="1" x14ac:dyDescent="0.3">
      <c r="A15496" t="s">
        <v>32836</v>
      </c>
      <c r="B15496" t="s">
        <v>32837</v>
      </c>
      <c r="C15496" t="s">
        <v>32838</v>
      </c>
      <c r="D15496" t="s">
        <v>48050</v>
      </c>
      <c r="E15496">
        <f>_xlfn.XLOOKUP(Append1[[#This Row],[CAS]],[1]!Append1[CAS],[1]!Append1[Tb],"",0)</f>
        <v>1173.02</v>
      </c>
      <c r="F15496">
        <f t="shared" si="242"/>
        <v>40</v>
      </c>
    </row>
    <row r="15497" spans="1:6" hidden="1" x14ac:dyDescent="0.3">
      <c r="A15497" t="s">
        <v>32860</v>
      </c>
      <c r="B15497" t="s">
        <v>32861</v>
      </c>
      <c r="C15497" t="s">
        <v>32862</v>
      </c>
      <c r="D15497" t="s">
        <v>48050</v>
      </c>
      <c r="E15497">
        <f>_xlfn.XLOOKUP(Append1[[#This Row],[CAS]],[1]!Append1[CAS],[1]!Append1[Tb],"",0)</f>
        <v>1173.02</v>
      </c>
      <c r="F15497">
        <f t="shared" si="242"/>
        <v>40</v>
      </c>
    </row>
    <row r="15498" spans="1:6" hidden="1" x14ac:dyDescent="0.3">
      <c r="A15498" t="s">
        <v>36212</v>
      </c>
      <c r="B15498" t="s">
        <v>36213</v>
      </c>
      <c r="C15498" t="s">
        <v>36214</v>
      </c>
      <c r="D15498" t="s">
        <v>48041</v>
      </c>
      <c r="E15498">
        <f>_xlfn.XLOOKUP(Append1[[#This Row],[CAS]],[1]!Append1[CAS],[1]!Append1[Tb],"",0)</f>
        <v>1173.24</v>
      </c>
      <c r="F15498">
        <f t="shared" si="242"/>
        <v>36</v>
      </c>
    </row>
    <row r="15499" spans="1:6" hidden="1" x14ac:dyDescent="0.3">
      <c r="A15499" t="s">
        <v>28284</v>
      </c>
      <c r="B15499" t="s">
        <v>28285</v>
      </c>
      <c r="C15499" t="s">
        <v>28286</v>
      </c>
      <c r="D15499" t="s">
        <v>48027</v>
      </c>
      <c r="E15499">
        <f>_xlfn.XLOOKUP(Append1[[#This Row],[CAS]],[1]!Append1[CAS],[1]!Append1[Tb],"",0)</f>
        <v>1174.8</v>
      </c>
      <c r="F15499">
        <f t="shared" si="242"/>
        <v>15</v>
      </c>
    </row>
    <row r="15500" spans="1:6" hidden="1" x14ac:dyDescent="0.3">
      <c r="A15500" t="s">
        <v>29317</v>
      </c>
      <c r="B15500" t="s">
        <v>29318</v>
      </c>
      <c r="C15500" t="s">
        <v>29319</v>
      </c>
      <c r="D15500" t="s">
        <v>48039</v>
      </c>
      <c r="E15500">
        <f>_xlfn.XLOOKUP(Append1[[#This Row],[CAS]],[1]!Append1[CAS],[1]!Append1[Tb],"",0)</f>
        <v>1175.03</v>
      </c>
      <c r="F15500">
        <f t="shared" si="242"/>
        <v>25</v>
      </c>
    </row>
    <row r="15501" spans="1:6" hidden="1" x14ac:dyDescent="0.3">
      <c r="A15501" t="s">
        <v>17346</v>
      </c>
      <c r="B15501" t="s">
        <v>17347</v>
      </c>
      <c r="C15501" t="s">
        <v>17348</v>
      </c>
      <c r="D15501" t="s">
        <v>48041</v>
      </c>
      <c r="E15501">
        <f>_xlfn.XLOOKUP(Append1[[#This Row],[CAS]],[1]!Append1[CAS],[1]!Append1[Tb],"",0)</f>
        <v>1175.5999999999999</v>
      </c>
      <c r="F15501">
        <f t="shared" si="242"/>
        <v>36</v>
      </c>
    </row>
    <row r="15502" spans="1:6" hidden="1" x14ac:dyDescent="0.3">
      <c r="A15502" t="s">
        <v>41684</v>
      </c>
      <c r="B15502" t="s">
        <v>41685</v>
      </c>
      <c r="C15502" t="s">
        <v>41686</v>
      </c>
      <c r="D15502" t="s">
        <v>48050</v>
      </c>
      <c r="E15502">
        <f>_xlfn.XLOOKUP(Append1[[#This Row],[CAS]],[1]!Append1[CAS],[1]!Append1[Tb],"",0)</f>
        <v>1177.18</v>
      </c>
      <c r="F15502">
        <f t="shared" si="242"/>
        <v>40</v>
      </c>
    </row>
    <row r="15503" spans="1:6" hidden="1" x14ac:dyDescent="0.3">
      <c r="A15503" t="s">
        <v>45323</v>
      </c>
      <c r="B15503" t="s">
        <v>45324</v>
      </c>
      <c r="C15503" t="s">
        <v>45325</v>
      </c>
      <c r="D15503" t="s">
        <v>48044</v>
      </c>
      <c r="E15503">
        <f>_xlfn.XLOOKUP(Append1[[#This Row],[CAS]],[1]!Append1[CAS],[1]!Append1[Tb],"",0)</f>
        <v>1177.68</v>
      </c>
      <c r="F15503">
        <f t="shared" si="242"/>
        <v>30</v>
      </c>
    </row>
    <row r="15504" spans="1:6" x14ac:dyDescent="0.3">
      <c r="A15504" t="s">
        <v>17514</v>
      </c>
      <c r="B15504" t="s">
        <v>17515</v>
      </c>
      <c r="C15504" t="s">
        <v>17516</v>
      </c>
      <c r="D15504" t="s">
        <v>48031</v>
      </c>
      <c r="E15504">
        <f>_xlfn.XLOOKUP(Append1[[#This Row],[CAS]],[1]!Append1[CAS],[1]!Append1[Tb],"",0)</f>
        <v>850.31</v>
      </c>
      <c r="F15504">
        <f t="shared" si="242"/>
        <v>12</v>
      </c>
    </row>
    <row r="15505" spans="1:6" hidden="1" x14ac:dyDescent="0.3">
      <c r="A15505" t="s">
        <v>42347</v>
      </c>
      <c r="B15505" t="s">
        <v>42348</v>
      </c>
      <c r="C15505" t="s">
        <v>42349</v>
      </c>
      <c r="D15505" t="s">
        <v>4514</v>
      </c>
      <c r="E15505">
        <f>_xlfn.XLOOKUP(Append1[[#This Row],[CAS]],[1]!Append1[CAS],[1]!Append1[Tb],"",0)</f>
        <v>1179.55</v>
      </c>
      <c r="F15505">
        <f t="shared" si="242"/>
        <v>37</v>
      </c>
    </row>
    <row r="15506" spans="1:6" hidden="1" x14ac:dyDescent="0.3">
      <c r="A15506" t="s">
        <v>45413</v>
      </c>
      <c r="B15506" t="s">
        <v>45414</v>
      </c>
      <c r="C15506" t="s">
        <v>45415</v>
      </c>
      <c r="D15506" t="s">
        <v>48043</v>
      </c>
      <c r="E15506">
        <f>_xlfn.XLOOKUP(Append1[[#This Row],[CAS]],[1]!Append1[CAS],[1]!Append1[Tb],"",0)</f>
        <v>1180.4000000000001</v>
      </c>
      <c r="F15506">
        <f t="shared" si="242"/>
        <v>28</v>
      </c>
    </row>
    <row r="15507" spans="1:6" hidden="1" x14ac:dyDescent="0.3">
      <c r="A15507" t="s">
        <v>18105</v>
      </c>
      <c r="B15507" t="s">
        <v>18106</v>
      </c>
      <c r="C15507" t="s">
        <v>18107</v>
      </c>
      <c r="D15507" t="s">
        <v>48047</v>
      </c>
      <c r="E15507">
        <f>_xlfn.XLOOKUP(Append1[[#This Row],[CAS]],[1]!Append1[CAS],[1]!Append1[Tb],"",0)</f>
        <v>1181.49</v>
      </c>
      <c r="F15507">
        <f t="shared" si="242"/>
        <v>27</v>
      </c>
    </row>
    <row r="15508" spans="1:6" hidden="1" x14ac:dyDescent="0.3">
      <c r="A15508" t="s">
        <v>44269</v>
      </c>
      <c r="B15508" t="s">
        <v>44270</v>
      </c>
      <c r="C15508" t="s">
        <v>44271</v>
      </c>
      <c r="D15508" t="s">
        <v>48045</v>
      </c>
      <c r="E15508">
        <f>_xlfn.XLOOKUP(Append1[[#This Row],[CAS]],[1]!Append1[CAS],[1]!Append1[Tb],"",0)</f>
        <v>1182.8499999999999</v>
      </c>
      <c r="F15508">
        <f t="shared" si="242"/>
        <v>29</v>
      </c>
    </row>
    <row r="15509" spans="1:6" hidden="1" x14ac:dyDescent="0.3">
      <c r="A15509" t="s">
        <v>44365</v>
      </c>
      <c r="B15509" t="s">
        <v>44366</v>
      </c>
      <c r="C15509" t="s">
        <v>44367</v>
      </c>
      <c r="D15509" t="s">
        <v>4517</v>
      </c>
      <c r="E15509">
        <f>_xlfn.XLOOKUP(Append1[[#This Row],[CAS]],[1]!Append1[CAS],[1]!Append1[Tb],"",0)</f>
        <v>1183.72</v>
      </c>
      <c r="F15509">
        <f t="shared" si="242"/>
        <v>38</v>
      </c>
    </row>
    <row r="15510" spans="1:6" x14ac:dyDescent="0.3">
      <c r="A15510" t="s">
        <v>42991</v>
      </c>
      <c r="B15510" t="s">
        <v>42992</v>
      </c>
      <c r="C15510" t="s">
        <v>42993</v>
      </c>
      <c r="D15510" t="s">
        <v>48031</v>
      </c>
      <c r="E15510">
        <f>_xlfn.XLOOKUP(Append1[[#This Row],[CAS]],[1]!Append1[CAS],[1]!Append1[Tb],"",0)</f>
        <v>858.32</v>
      </c>
      <c r="F15510">
        <f t="shared" si="242"/>
        <v>12</v>
      </c>
    </row>
    <row r="15511" spans="1:6" hidden="1" x14ac:dyDescent="0.3">
      <c r="A15511" t="s">
        <v>45959</v>
      </c>
      <c r="B15511" t="s">
        <v>45960</v>
      </c>
      <c r="C15511" t="s">
        <v>45961</v>
      </c>
      <c r="D15511" t="s">
        <v>4517</v>
      </c>
      <c r="E15511">
        <f>_xlfn.XLOOKUP(Append1[[#This Row],[CAS]],[1]!Append1[CAS],[1]!Append1[Tb],"",0)</f>
        <v>1184.5999999999999</v>
      </c>
      <c r="F15511">
        <f t="shared" si="242"/>
        <v>38</v>
      </c>
    </row>
    <row r="15512" spans="1:6" hidden="1" x14ac:dyDescent="0.3">
      <c r="A15512" t="s">
        <v>18978</v>
      </c>
      <c r="B15512" t="s">
        <v>18979</v>
      </c>
      <c r="C15512" t="s">
        <v>18980</v>
      </c>
      <c r="D15512" t="s">
        <v>4517</v>
      </c>
      <c r="E15512">
        <f>_xlfn.XLOOKUP(Append1[[#This Row],[CAS]],[1]!Append1[CAS],[1]!Append1[Tb],"",0)</f>
        <v>1185.48</v>
      </c>
      <c r="F15512">
        <f t="shared" si="242"/>
        <v>38</v>
      </c>
    </row>
    <row r="15513" spans="1:6" hidden="1" x14ac:dyDescent="0.3">
      <c r="A15513" t="s">
        <v>34146</v>
      </c>
      <c r="B15513" t="s">
        <v>34147</v>
      </c>
      <c r="C15513" t="s">
        <v>34148</v>
      </c>
      <c r="D15513" t="s">
        <v>4517</v>
      </c>
      <c r="E15513">
        <f>_xlfn.XLOOKUP(Append1[[#This Row],[CAS]],[1]!Append1[CAS],[1]!Append1[Tb],"",0)</f>
        <v>1185.48</v>
      </c>
      <c r="F15513">
        <f t="shared" si="242"/>
        <v>38</v>
      </c>
    </row>
    <row r="15514" spans="1:6" hidden="1" x14ac:dyDescent="0.3">
      <c r="A15514" t="s">
        <v>20720</v>
      </c>
      <c r="B15514" t="s">
        <v>20721</v>
      </c>
      <c r="C15514" t="s">
        <v>20722</v>
      </c>
      <c r="D15514" t="s">
        <v>48044</v>
      </c>
      <c r="E15514">
        <f>_xlfn.XLOOKUP(Append1[[#This Row],[CAS]],[1]!Append1[CAS],[1]!Append1[Tb],"",0)</f>
        <v>1185.8800000000001</v>
      </c>
      <c r="F15514">
        <f t="shared" si="242"/>
        <v>30</v>
      </c>
    </row>
    <row r="15515" spans="1:6" hidden="1" x14ac:dyDescent="0.3">
      <c r="A15515" t="s">
        <v>47079</v>
      </c>
      <c r="B15515" t="s">
        <v>47080</v>
      </c>
      <c r="C15515" t="s">
        <v>47081</v>
      </c>
      <c r="D15515" t="s">
        <v>48045</v>
      </c>
      <c r="E15515">
        <f>_xlfn.XLOOKUP(Append1[[#This Row],[CAS]],[1]!Append1[CAS],[1]!Append1[Tb],"",0)</f>
        <v>1187.25</v>
      </c>
      <c r="F15515">
        <f t="shared" si="242"/>
        <v>29</v>
      </c>
    </row>
    <row r="15516" spans="1:6" hidden="1" x14ac:dyDescent="0.3">
      <c r="A15516" t="s">
        <v>41690</v>
      </c>
      <c r="B15516" t="s">
        <v>41691</v>
      </c>
      <c r="C15516" t="s">
        <v>41692</v>
      </c>
      <c r="D15516" t="s">
        <v>48045</v>
      </c>
      <c r="E15516">
        <f>_xlfn.XLOOKUP(Append1[[#This Row],[CAS]],[1]!Append1[CAS],[1]!Append1[Tb],"",0)</f>
        <v>1187.99</v>
      </c>
      <c r="F15516">
        <f t="shared" si="242"/>
        <v>29</v>
      </c>
    </row>
    <row r="15517" spans="1:6" hidden="1" x14ac:dyDescent="0.3">
      <c r="A15517" t="s">
        <v>21535</v>
      </c>
      <c r="B15517" t="s">
        <v>21536</v>
      </c>
      <c r="C15517" t="s">
        <v>21537</v>
      </c>
      <c r="D15517" t="s">
        <v>10540</v>
      </c>
      <c r="E15517">
        <f>_xlfn.XLOOKUP(Append1[[#This Row],[CAS]],[1]!Append1[CAS],[1]!Append1[Tb],"",0)</f>
        <v>1188.18</v>
      </c>
      <c r="F15517">
        <f t="shared" si="242"/>
        <v>39</v>
      </c>
    </row>
    <row r="15518" spans="1:6" hidden="1" x14ac:dyDescent="0.3">
      <c r="A15518" t="s">
        <v>17679</v>
      </c>
      <c r="B15518" t="s">
        <v>17680</v>
      </c>
      <c r="C15518" t="s">
        <v>17681</v>
      </c>
      <c r="D15518" t="s">
        <v>48050</v>
      </c>
      <c r="E15518">
        <f>_xlfn.XLOOKUP(Append1[[#This Row],[CAS]],[1]!Append1[CAS],[1]!Append1[Tb],"",0)</f>
        <v>1188.75</v>
      </c>
      <c r="F15518">
        <f t="shared" si="242"/>
        <v>40</v>
      </c>
    </row>
    <row r="15519" spans="1:6" hidden="1" x14ac:dyDescent="0.3">
      <c r="A15519" t="s">
        <v>32593</v>
      </c>
      <c r="B15519" t="s">
        <v>32594</v>
      </c>
      <c r="C15519" t="s">
        <v>32595</v>
      </c>
      <c r="D15519" t="s">
        <v>48025</v>
      </c>
      <c r="E15519">
        <f>_xlfn.XLOOKUP(Append1[[#This Row],[CAS]],[1]!Append1[CAS],[1]!Append1[Tb],"",0)</f>
        <v>1188.8499999999999</v>
      </c>
      <c r="F15519">
        <f t="shared" si="242"/>
        <v>17</v>
      </c>
    </row>
    <row r="15520" spans="1:6" hidden="1" x14ac:dyDescent="0.3">
      <c r="A15520" t="s">
        <v>43458</v>
      </c>
      <c r="B15520" t="s">
        <v>43459</v>
      </c>
      <c r="C15520" t="s">
        <v>43460</v>
      </c>
      <c r="D15520" t="s">
        <v>4517</v>
      </c>
      <c r="E15520">
        <f>_xlfn.XLOOKUP(Append1[[#This Row],[CAS]],[1]!Append1[CAS],[1]!Append1[Tb],"",0)</f>
        <v>1189.6400000000001</v>
      </c>
      <c r="F15520">
        <f t="shared" si="242"/>
        <v>38</v>
      </c>
    </row>
    <row r="15521" spans="1:6" hidden="1" x14ac:dyDescent="0.3">
      <c r="A15521" t="s">
        <v>43500</v>
      </c>
      <c r="B15521" t="s">
        <v>43501</v>
      </c>
      <c r="C15521" t="s">
        <v>43502</v>
      </c>
      <c r="D15521" t="s">
        <v>5158</v>
      </c>
      <c r="E15521">
        <f>_xlfn.XLOOKUP(Append1[[#This Row],[CAS]],[1]!Append1[CAS],[1]!Append1[Tb],"",0)</f>
        <v>1189.76</v>
      </c>
      <c r="F15521">
        <f t="shared" si="242"/>
        <v>34</v>
      </c>
    </row>
    <row r="15522" spans="1:6" hidden="1" x14ac:dyDescent="0.3">
      <c r="A15522" t="s">
        <v>16140</v>
      </c>
      <c r="B15522" t="s">
        <v>16141</v>
      </c>
      <c r="C15522" t="s">
        <v>16142</v>
      </c>
      <c r="D15522" t="s">
        <v>48037</v>
      </c>
      <c r="E15522">
        <f>_xlfn.XLOOKUP(Append1[[#This Row],[CAS]],[1]!Append1[CAS],[1]!Append1[Tb],"",0)</f>
        <v>1191.0999999999999</v>
      </c>
      <c r="F15522">
        <f t="shared" si="242"/>
        <v>24</v>
      </c>
    </row>
    <row r="15523" spans="1:6" hidden="1" x14ac:dyDescent="0.3">
      <c r="A15523" t="s">
        <v>34134</v>
      </c>
      <c r="B15523" t="s">
        <v>34135</v>
      </c>
      <c r="C15523" t="s">
        <v>34136</v>
      </c>
      <c r="D15523" t="s">
        <v>48048</v>
      </c>
      <c r="E15523">
        <f>_xlfn.XLOOKUP(Append1[[#This Row],[CAS]],[1]!Append1[CAS],[1]!Append1[Tb],"",0)</f>
        <v>1192.21</v>
      </c>
      <c r="F15523">
        <f t="shared" si="242"/>
        <v>31</v>
      </c>
    </row>
    <row r="15524" spans="1:6" hidden="1" x14ac:dyDescent="0.3">
      <c r="A15524" t="s">
        <v>33595</v>
      </c>
      <c r="B15524" t="s">
        <v>33596</v>
      </c>
      <c r="C15524" t="s">
        <v>33597</v>
      </c>
      <c r="D15524" t="s">
        <v>48038</v>
      </c>
      <c r="E15524">
        <f>_xlfn.XLOOKUP(Append1[[#This Row],[CAS]],[1]!Append1[CAS],[1]!Append1[Tb],"",0)</f>
        <v>1192.99</v>
      </c>
      <c r="F15524">
        <f t="shared" si="242"/>
        <v>26</v>
      </c>
    </row>
    <row r="15525" spans="1:6" hidden="1" x14ac:dyDescent="0.3">
      <c r="A15525" t="s">
        <v>33849</v>
      </c>
      <c r="B15525" t="s">
        <v>33850</v>
      </c>
      <c r="C15525" t="s">
        <v>33851</v>
      </c>
      <c r="D15525" t="s">
        <v>48046</v>
      </c>
      <c r="E15525">
        <f>_xlfn.XLOOKUP(Append1[[#This Row],[CAS]],[1]!Append1[CAS],[1]!Append1[Tb],"",0)</f>
        <v>1193.0999999999999</v>
      </c>
      <c r="F15525">
        <f t="shared" si="242"/>
        <v>32</v>
      </c>
    </row>
    <row r="15526" spans="1:6" x14ac:dyDescent="0.3">
      <c r="A15526" t="s">
        <v>30691</v>
      </c>
      <c r="B15526" t="s">
        <v>30692</v>
      </c>
      <c r="C15526" t="s">
        <v>30693</v>
      </c>
      <c r="D15526" t="s">
        <v>48031</v>
      </c>
      <c r="E15526">
        <f>_xlfn.XLOOKUP(Append1[[#This Row],[CAS]],[1]!Append1[CAS],[1]!Append1[Tb],"",0)</f>
        <v>859.31</v>
      </c>
      <c r="F15526">
        <f t="shared" si="242"/>
        <v>12</v>
      </c>
    </row>
    <row r="15527" spans="1:6" hidden="1" x14ac:dyDescent="0.3">
      <c r="A15527" t="s">
        <v>43287</v>
      </c>
      <c r="B15527" t="s">
        <v>43288</v>
      </c>
      <c r="C15527" t="s">
        <v>43289</v>
      </c>
      <c r="D15527" t="s">
        <v>4517</v>
      </c>
      <c r="E15527">
        <f>_xlfn.XLOOKUP(Append1[[#This Row],[CAS]],[1]!Append1[CAS],[1]!Append1[Tb],"",0)</f>
        <v>1193.8</v>
      </c>
      <c r="F15527">
        <f t="shared" si="242"/>
        <v>38</v>
      </c>
    </row>
    <row r="15528" spans="1:6" x14ac:dyDescent="0.3">
      <c r="A15528" t="s">
        <v>32398</v>
      </c>
      <c r="B15528" t="s">
        <v>32399</v>
      </c>
      <c r="C15528" t="s">
        <v>32400</v>
      </c>
      <c r="D15528" t="s">
        <v>48031</v>
      </c>
      <c r="E15528">
        <f>_xlfn.XLOOKUP(Append1[[#This Row],[CAS]],[1]!Append1[CAS],[1]!Append1[Tb],"",0)</f>
        <v>869.58</v>
      </c>
      <c r="F15528">
        <f t="shared" si="242"/>
        <v>12</v>
      </c>
    </row>
    <row r="15529" spans="1:6" hidden="1" x14ac:dyDescent="0.3">
      <c r="A15529" t="s">
        <v>16030</v>
      </c>
      <c r="B15529" t="s">
        <v>16031</v>
      </c>
      <c r="C15529" t="s">
        <v>16032</v>
      </c>
      <c r="D15529" t="s">
        <v>48041</v>
      </c>
      <c r="E15529">
        <f>_xlfn.XLOOKUP(Append1[[#This Row],[CAS]],[1]!Append1[CAS],[1]!Append1[Tb],"",0)</f>
        <v>1194.71</v>
      </c>
      <c r="F15529">
        <f t="shared" si="242"/>
        <v>36</v>
      </c>
    </row>
    <row r="15530" spans="1:6" hidden="1" x14ac:dyDescent="0.3">
      <c r="A15530" t="s">
        <v>23187</v>
      </c>
      <c r="B15530" t="s">
        <v>23188</v>
      </c>
      <c r="C15530" t="s">
        <v>23189</v>
      </c>
      <c r="D15530" t="s">
        <v>48047</v>
      </c>
      <c r="E15530">
        <f>_xlfn.XLOOKUP(Append1[[#This Row],[CAS]],[1]!Append1[CAS],[1]!Append1[Tb],"",0)</f>
        <v>1195.1300000000001</v>
      </c>
      <c r="F15530">
        <f t="shared" si="242"/>
        <v>27</v>
      </c>
    </row>
    <row r="15531" spans="1:6" x14ac:dyDescent="0.3">
      <c r="A15531" t="s">
        <v>17481</v>
      </c>
      <c r="B15531" t="s">
        <v>17482</v>
      </c>
      <c r="C15531" t="s">
        <v>17483</v>
      </c>
      <c r="D15531" t="s">
        <v>48031</v>
      </c>
      <c r="E15531">
        <f>_xlfn.XLOOKUP(Append1[[#This Row],[CAS]],[1]!Append1[CAS],[1]!Append1[Tb],"",0)</f>
        <v>871.18</v>
      </c>
      <c r="F15531">
        <f t="shared" si="242"/>
        <v>12</v>
      </c>
    </row>
    <row r="15532" spans="1:6" hidden="1" x14ac:dyDescent="0.3">
      <c r="A15532" t="s">
        <v>29293</v>
      </c>
      <c r="B15532" t="s">
        <v>29294</v>
      </c>
      <c r="C15532" t="s">
        <v>29295</v>
      </c>
      <c r="D15532" t="s">
        <v>48041</v>
      </c>
      <c r="E15532">
        <f>_xlfn.XLOOKUP(Append1[[#This Row],[CAS]],[1]!Append1[CAS],[1]!Append1[Tb],"",0)</f>
        <v>1197.5</v>
      </c>
      <c r="F15532">
        <f t="shared" si="242"/>
        <v>36</v>
      </c>
    </row>
    <row r="15533" spans="1:6" hidden="1" x14ac:dyDescent="0.3">
      <c r="A15533" t="s">
        <v>27749</v>
      </c>
      <c r="B15533" t="s">
        <v>27750</v>
      </c>
      <c r="C15533" t="s">
        <v>27751</v>
      </c>
      <c r="D15533" t="s">
        <v>48050</v>
      </c>
      <c r="E15533">
        <f>_xlfn.XLOOKUP(Append1[[#This Row],[CAS]],[1]!Append1[CAS],[1]!Append1[Tb],"",0)</f>
        <v>1199.93</v>
      </c>
      <c r="F15533">
        <f t="shared" si="242"/>
        <v>40</v>
      </c>
    </row>
    <row r="15534" spans="1:6" hidden="1" x14ac:dyDescent="0.3">
      <c r="A15534" t="s">
        <v>42236</v>
      </c>
      <c r="B15534" t="s">
        <v>42237</v>
      </c>
      <c r="C15534" t="s">
        <v>42238</v>
      </c>
      <c r="D15534" t="s">
        <v>5158</v>
      </c>
      <c r="E15534">
        <f>_xlfn.XLOOKUP(Append1[[#This Row],[CAS]],[1]!Append1[CAS],[1]!Append1[Tb],"",0)</f>
        <v>1203.45</v>
      </c>
      <c r="F15534">
        <f t="shared" si="242"/>
        <v>34</v>
      </c>
    </row>
    <row r="15535" spans="1:6" hidden="1" x14ac:dyDescent="0.3">
      <c r="A15535" t="s">
        <v>34453</v>
      </c>
      <c r="B15535" t="s">
        <v>34454</v>
      </c>
      <c r="C15535" t="s">
        <v>34455</v>
      </c>
      <c r="D15535" t="s">
        <v>48039</v>
      </c>
      <c r="E15535">
        <f>_xlfn.XLOOKUP(Append1[[#This Row],[CAS]],[1]!Append1[CAS],[1]!Append1[Tb],"",0)</f>
        <v>1204.07</v>
      </c>
      <c r="F15535">
        <f t="shared" si="242"/>
        <v>25</v>
      </c>
    </row>
    <row r="15536" spans="1:6" hidden="1" x14ac:dyDescent="0.3">
      <c r="A15536" t="s">
        <v>18210</v>
      </c>
      <c r="B15536" t="s">
        <v>18211</v>
      </c>
      <c r="C15536" t="s">
        <v>18212</v>
      </c>
      <c r="D15536" t="s">
        <v>48036</v>
      </c>
      <c r="E15536">
        <f>_xlfn.XLOOKUP(Append1[[#This Row],[CAS]],[1]!Append1[CAS],[1]!Append1[Tb],"",0)</f>
        <v>1204.98</v>
      </c>
      <c r="F15536">
        <f t="shared" si="242"/>
        <v>21</v>
      </c>
    </row>
    <row r="15537" spans="1:6" hidden="1" x14ac:dyDescent="0.3">
      <c r="A15537" t="s">
        <v>21946</v>
      </c>
      <c r="B15537" t="s">
        <v>21947</v>
      </c>
      <c r="C15537" t="s">
        <v>21948</v>
      </c>
      <c r="D15537" t="s">
        <v>48036</v>
      </c>
      <c r="E15537">
        <f>_xlfn.XLOOKUP(Append1[[#This Row],[CAS]],[1]!Append1[CAS],[1]!Append1[Tb],"",0)</f>
        <v>1204.98</v>
      </c>
      <c r="F15537">
        <f t="shared" si="242"/>
        <v>21</v>
      </c>
    </row>
    <row r="15538" spans="1:6" hidden="1" x14ac:dyDescent="0.3">
      <c r="A15538" t="s">
        <v>43518</v>
      </c>
      <c r="B15538" t="s">
        <v>43519</v>
      </c>
      <c r="C15538" t="s">
        <v>43520</v>
      </c>
      <c r="D15538" t="s">
        <v>10540</v>
      </c>
      <c r="E15538">
        <f>_xlfn.XLOOKUP(Append1[[#This Row],[CAS]],[1]!Append1[CAS],[1]!Append1[Tb],"",0)</f>
        <v>1207.04</v>
      </c>
      <c r="F15538">
        <f t="shared" si="242"/>
        <v>39</v>
      </c>
    </row>
    <row r="15539" spans="1:6" hidden="1" x14ac:dyDescent="0.3">
      <c r="A15539" t="s">
        <v>39298</v>
      </c>
      <c r="B15539" t="s">
        <v>39299</v>
      </c>
      <c r="C15539" t="s">
        <v>39300</v>
      </c>
      <c r="D15539" t="s">
        <v>48025</v>
      </c>
      <c r="E15539">
        <f>_xlfn.XLOOKUP(Append1[[#This Row],[CAS]],[1]!Append1[CAS],[1]!Append1[Tb],"",0)</f>
        <v>1207.1099999999999</v>
      </c>
      <c r="F15539">
        <f t="shared" si="242"/>
        <v>17</v>
      </c>
    </row>
    <row r="15540" spans="1:6" hidden="1" x14ac:dyDescent="0.3">
      <c r="A15540" t="s">
        <v>43981</v>
      </c>
      <c r="B15540" t="s">
        <v>43982</v>
      </c>
      <c r="C15540" t="s">
        <v>43983</v>
      </c>
      <c r="D15540" t="s">
        <v>5158</v>
      </c>
      <c r="E15540">
        <f>_xlfn.XLOOKUP(Append1[[#This Row],[CAS]],[1]!Append1[CAS],[1]!Append1[Tb],"",0)</f>
        <v>1207.17</v>
      </c>
      <c r="F15540">
        <f t="shared" si="242"/>
        <v>34</v>
      </c>
    </row>
    <row r="15541" spans="1:6" hidden="1" x14ac:dyDescent="0.3">
      <c r="A15541" t="s">
        <v>38178</v>
      </c>
      <c r="B15541" t="s">
        <v>38179</v>
      </c>
      <c r="C15541" t="s">
        <v>38180</v>
      </c>
      <c r="D15541" t="s">
        <v>48032</v>
      </c>
      <c r="E15541">
        <f>_xlfn.XLOOKUP(Append1[[#This Row],[CAS]],[1]!Append1[CAS],[1]!Append1[Tb],"",0)</f>
        <v>1207.8900000000001</v>
      </c>
      <c r="F15541">
        <f t="shared" si="242"/>
        <v>20</v>
      </c>
    </row>
    <row r="15542" spans="1:6" hidden="1" x14ac:dyDescent="0.3">
      <c r="A15542" t="s">
        <v>38196</v>
      </c>
      <c r="B15542" t="s">
        <v>38197</v>
      </c>
      <c r="C15542" t="s">
        <v>38198</v>
      </c>
      <c r="D15542" t="s">
        <v>48032</v>
      </c>
      <c r="E15542">
        <f>_xlfn.XLOOKUP(Append1[[#This Row],[CAS]],[1]!Append1[CAS],[1]!Append1[Tb],"",0)</f>
        <v>1207.8900000000001</v>
      </c>
      <c r="F15542">
        <f t="shared" si="242"/>
        <v>20</v>
      </c>
    </row>
    <row r="15543" spans="1:6" hidden="1" x14ac:dyDescent="0.3">
      <c r="A15543" t="s">
        <v>34450</v>
      </c>
      <c r="B15543" t="s">
        <v>34451</v>
      </c>
      <c r="C15543" t="s">
        <v>34452</v>
      </c>
      <c r="D15543" t="s">
        <v>48039</v>
      </c>
      <c r="E15543">
        <f>_xlfn.XLOOKUP(Append1[[#This Row],[CAS]],[1]!Append1[CAS],[1]!Append1[Tb],"",0)</f>
        <v>1208.55</v>
      </c>
      <c r="F15543">
        <f t="shared" si="242"/>
        <v>25</v>
      </c>
    </row>
    <row r="15544" spans="1:6" hidden="1" x14ac:dyDescent="0.3">
      <c r="A15544" t="s">
        <v>41600</v>
      </c>
      <c r="B15544" t="s">
        <v>41601</v>
      </c>
      <c r="C15544" t="s">
        <v>41602</v>
      </c>
      <c r="D15544" t="s">
        <v>48039</v>
      </c>
      <c r="E15544">
        <f>_xlfn.XLOOKUP(Append1[[#This Row],[CAS]],[1]!Append1[CAS],[1]!Append1[Tb],"",0)</f>
        <v>1208.55</v>
      </c>
      <c r="F15544">
        <f t="shared" si="242"/>
        <v>25</v>
      </c>
    </row>
    <row r="15545" spans="1:6" hidden="1" x14ac:dyDescent="0.3">
      <c r="A15545" t="s">
        <v>17976</v>
      </c>
      <c r="B15545" t="s">
        <v>17977</v>
      </c>
      <c r="C15545" t="s">
        <v>17978</v>
      </c>
      <c r="D15545" t="s">
        <v>48049</v>
      </c>
      <c r="E15545">
        <f>_xlfn.XLOOKUP(Append1[[#This Row],[CAS]],[1]!Append1[CAS],[1]!Append1[Tb],"",0)</f>
        <v>1208.58</v>
      </c>
      <c r="F15545">
        <f t="shared" si="242"/>
        <v>35</v>
      </c>
    </row>
    <row r="15546" spans="1:6" hidden="1" x14ac:dyDescent="0.3">
      <c r="A15546" t="s">
        <v>34866</v>
      </c>
      <c r="B15546" t="s">
        <v>34867</v>
      </c>
      <c r="C15546" t="s">
        <v>34868</v>
      </c>
      <c r="D15546" t="s">
        <v>48049</v>
      </c>
      <c r="E15546">
        <f>_xlfn.XLOOKUP(Append1[[#This Row],[CAS]],[1]!Append1[CAS],[1]!Append1[Tb],"",0)</f>
        <v>1208.58</v>
      </c>
      <c r="F15546">
        <f t="shared" si="242"/>
        <v>35</v>
      </c>
    </row>
    <row r="15547" spans="1:6" hidden="1" x14ac:dyDescent="0.3">
      <c r="A15547" t="s">
        <v>44591</v>
      </c>
      <c r="B15547" t="s">
        <v>44592</v>
      </c>
      <c r="C15547" t="s">
        <v>44593</v>
      </c>
      <c r="D15547" t="s">
        <v>48043</v>
      </c>
      <c r="E15547">
        <f>_xlfn.XLOOKUP(Append1[[#This Row],[CAS]],[1]!Append1[CAS],[1]!Append1[Tb],"",0)</f>
        <v>1208.8699999999999</v>
      </c>
      <c r="F15547">
        <f t="shared" si="242"/>
        <v>28</v>
      </c>
    </row>
    <row r="15548" spans="1:6" hidden="1" x14ac:dyDescent="0.3">
      <c r="A15548" t="s">
        <v>27490</v>
      </c>
      <c r="B15548" t="s">
        <v>27491</v>
      </c>
      <c r="C15548" t="s">
        <v>27492</v>
      </c>
      <c r="D15548" t="s">
        <v>48050</v>
      </c>
      <c r="E15548">
        <f>_xlfn.XLOOKUP(Append1[[#This Row],[CAS]],[1]!Append1[CAS],[1]!Append1[Tb],"",0)</f>
        <v>1209.58</v>
      </c>
      <c r="F15548">
        <f t="shared" si="242"/>
        <v>40</v>
      </c>
    </row>
    <row r="15549" spans="1:6" hidden="1" x14ac:dyDescent="0.3">
      <c r="A15549" t="s">
        <v>29104</v>
      </c>
      <c r="B15549" t="s">
        <v>29105</v>
      </c>
      <c r="C15549" t="s">
        <v>29106</v>
      </c>
      <c r="D15549" t="s">
        <v>48050</v>
      </c>
      <c r="E15549">
        <f>_xlfn.XLOOKUP(Append1[[#This Row],[CAS]],[1]!Append1[CAS],[1]!Append1[Tb],"",0)</f>
        <v>1209.58</v>
      </c>
      <c r="F15549">
        <f t="shared" si="242"/>
        <v>40</v>
      </c>
    </row>
    <row r="15550" spans="1:6" hidden="1" x14ac:dyDescent="0.3">
      <c r="A15550" t="s">
        <v>44792</v>
      </c>
      <c r="B15550" t="s">
        <v>44793</v>
      </c>
      <c r="C15550" t="s">
        <v>44794</v>
      </c>
      <c r="D15550" t="s">
        <v>48043</v>
      </c>
      <c r="E15550">
        <f>_xlfn.XLOOKUP(Append1[[#This Row],[CAS]],[1]!Append1[CAS],[1]!Append1[Tb],"",0)</f>
        <v>1209.71</v>
      </c>
      <c r="F15550">
        <f t="shared" si="242"/>
        <v>28</v>
      </c>
    </row>
    <row r="15551" spans="1:6" hidden="1" x14ac:dyDescent="0.3">
      <c r="A15551" t="s">
        <v>43924</v>
      </c>
      <c r="B15551" t="s">
        <v>43925</v>
      </c>
      <c r="C15551" t="s">
        <v>43926</v>
      </c>
      <c r="D15551" t="s">
        <v>48043</v>
      </c>
      <c r="E15551">
        <f>_xlfn.XLOOKUP(Append1[[#This Row],[CAS]],[1]!Append1[CAS],[1]!Append1[Tb],"",0)</f>
        <v>1211.05</v>
      </c>
      <c r="F15551">
        <f t="shared" si="242"/>
        <v>28</v>
      </c>
    </row>
    <row r="15552" spans="1:6" hidden="1" x14ac:dyDescent="0.3">
      <c r="A15552" t="s">
        <v>31099</v>
      </c>
      <c r="B15552" t="s">
        <v>31100</v>
      </c>
      <c r="C15552" t="s">
        <v>31101</v>
      </c>
      <c r="D15552" t="s">
        <v>48032</v>
      </c>
      <c r="E15552">
        <f>_xlfn.XLOOKUP(Append1[[#This Row],[CAS]],[1]!Append1[CAS],[1]!Append1[Tb],"",0)</f>
        <v>1211.58</v>
      </c>
      <c r="F15552">
        <f t="shared" si="242"/>
        <v>20</v>
      </c>
    </row>
    <row r="15553" spans="1:6" x14ac:dyDescent="0.3">
      <c r="A15553" t="s">
        <v>42629</v>
      </c>
      <c r="B15553" t="s">
        <v>42630</v>
      </c>
      <c r="C15553" t="s">
        <v>42631</v>
      </c>
      <c r="D15553" t="s">
        <v>48031</v>
      </c>
      <c r="E15553">
        <f>_xlfn.XLOOKUP(Append1[[#This Row],[CAS]],[1]!Append1[CAS],[1]!Append1[Tb],"",0)</f>
        <v>879</v>
      </c>
      <c r="F15553">
        <f t="shared" si="242"/>
        <v>12</v>
      </c>
    </row>
    <row r="15554" spans="1:6" hidden="1" x14ac:dyDescent="0.3">
      <c r="A15554" t="s">
        <v>41209</v>
      </c>
      <c r="B15554" t="s">
        <v>41210</v>
      </c>
      <c r="C15554" t="s">
        <v>41211</v>
      </c>
      <c r="D15554" t="s">
        <v>48047</v>
      </c>
      <c r="E15554">
        <f>_xlfn.XLOOKUP(Append1[[#This Row],[CAS]],[1]!Append1[CAS],[1]!Append1[Tb],"",0)</f>
        <v>1212.96</v>
      </c>
      <c r="F15554">
        <f t="shared" ref="F15554:F15617" si="243">LEN(C15554)-LEN(SUBSTITUTE(C15554,"C",""))</f>
        <v>27</v>
      </c>
    </row>
    <row r="15555" spans="1:6" hidden="1" x14ac:dyDescent="0.3">
      <c r="A15555" t="s">
        <v>42404</v>
      </c>
      <c r="B15555" t="s">
        <v>42405</v>
      </c>
      <c r="C15555" t="s">
        <v>42406</v>
      </c>
      <c r="D15555" t="s">
        <v>48033</v>
      </c>
      <c r="E15555">
        <f>_xlfn.XLOOKUP(Append1[[#This Row],[CAS]],[1]!Append1[CAS],[1]!Append1[Tb],"",0)</f>
        <v>1214.42</v>
      </c>
      <c r="F15555">
        <f t="shared" si="243"/>
        <v>16</v>
      </c>
    </row>
    <row r="15556" spans="1:6" hidden="1" x14ac:dyDescent="0.3">
      <c r="A15556" t="s">
        <v>16777</v>
      </c>
      <c r="B15556" t="s">
        <v>16778</v>
      </c>
      <c r="C15556" t="s">
        <v>16779</v>
      </c>
      <c r="D15556" t="s">
        <v>48037</v>
      </c>
      <c r="E15556">
        <f>_xlfn.XLOOKUP(Append1[[#This Row],[CAS]],[1]!Append1[CAS],[1]!Append1[Tb],"",0)</f>
        <v>1215.03</v>
      </c>
      <c r="F15556">
        <f t="shared" si="243"/>
        <v>24</v>
      </c>
    </row>
    <row r="15557" spans="1:6" hidden="1" x14ac:dyDescent="0.3">
      <c r="A15557" t="s">
        <v>16425</v>
      </c>
      <c r="B15557" t="s">
        <v>16426</v>
      </c>
      <c r="C15557" t="s">
        <v>16427</v>
      </c>
      <c r="D15557" t="s">
        <v>48044</v>
      </c>
      <c r="E15557">
        <f>_xlfn.XLOOKUP(Append1[[#This Row],[CAS]],[1]!Append1[CAS],[1]!Append1[Tb],"",0)</f>
        <v>1215.76</v>
      </c>
      <c r="F15557">
        <f t="shared" si="243"/>
        <v>30</v>
      </c>
    </row>
    <row r="15558" spans="1:6" hidden="1" x14ac:dyDescent="0.3">
      <c r="A15558" t="s">
        <v>33601</v>
      </c>
      <c r="B15558" t="s">
        <v>33602</v>
      </c>
      <c r="C15558" t="s">
        <v>33603</v>
      </c>
      <c r="D15558" t="s">
        <v>48047</v>
      </c>
      <c r="E15558">
        <f>_xlfn.XLOOKUP(Append1[[#This Row],[CAS]],[1]!Append1[CAS],[1]!Append1[Tb],"",0)</f>
        <v>1215.8699999999999</v>
      </c>
      <c r="F15558">
        <f t="shared" si="243"/>
        <v>27</v>
      </c>
    </row>
    <row r="15559" spans="1:6" hidden="1" x14ac:dyDescent="0.3">
      <c r="A15559" t="s">
        <v>44371</v>
      </c>
      <c r="B15559" t="s">
        <v>44372</v>
      </c>
      <c r="C15559" t="s">
        <v>44373</v>
      </c>
      <c r="D15559" t="s">
        <v>10492</v>
      </c>
      <c r="E15559">
        <f>_xlfn.XLOOKUP(Append1[[#This Row],[CAS]],[1]!Append1[CAS],[1]!Append1[Tb],"",0)</f>
        <v>1217.02</v>
      </c>
      <c r="F15559">
        <f t="shared" si="243"/>
        <v>42</v>
      </c>
    </row>
    <row r="15560" spans="1:6" hidden="1" x14ac:dyDescent="0.3">
      <c r="A15560" t="s">
        <v>19104</v>
      </c>
      <c r="B15560" t="s">
        <v>19105</v>
      </c>
      <c r="C15560" t="s">
        <v>19106</v>
      </c>
      <c r="D15560" t="s">
        <v>48044</v>
      </c>
      <c r="E15560">
        <f>_xlfn.XLOOKUP(Append1[[#This Row],[CAS]],[1]!Append1[CAS],[1]!Append1[Tb],"",0)</f>
        <v>1218.17</v>
      </c>
      <c r="F15560">
        <f t="shared" si="243"/>
        <v>30</v>
      </c>
    </row>
    <row r="15561" spans="1:6" hidden="1" x14ac:dyDescent="0.3">
      <c r="A15561" t="s">
        <v>47780</v>
      </c>
      <c r="B15561" t="s">
        <v>47781</v>
      </c>
      <c r="C15561" t="s">
        <v>47782</v>
      </c>
      <c r="D15561" t="s">
        <v>48044</v>
      </c>
      <c r="E15561">
        <f>_xlfn.XLOOKUP(Append1[[#This Row],[CAS]],[1]!Append1[CAS],[1]!Append1[Tb],"",0)</f>
        <v>1218.3399999999999</v>
      </c>
      <c r="F15561">
        <f t="shared" si="243"/>
        <v>30</v>
      </c>
    </row>
    <row r="15562" spans="1:6" hidden="1" x14ac:dyDescent="0.3">
      <c r="A15562" t="s">
        <v>42873</v>
      </c>
      <c r="B15562" t="s">
        <v>42874</v>
      </c>
      <c r="C15562" t="s">
        <v>42875</v>
      </c>
      <c r="D15562" t="s">
        <v>48041</v>
      </c>
      <c r="E15562">
        <f>_xlfn.XLOOKUP(Append1[[#This Row],[CAS]],[1]!Append1[CAS],[1]!Append1[Tb],"",0)</f>
        <v>1219.06</v>
      </c>
      <c r="F15562">
        <f t="shared" si="243"/>
        <v>36</v>
      </c>
    </row>
    <row r="15563" spans="1:6" hidden="1" x14ac:dyDescent="0.3">
      <c r="A15563" t="s">
        <v>33598</v>
      </c>
      <c r="B15563" t="s">
        <v>33599</v>
      </c>
      <c r="C15563" t="s">
        <v>33600</v>
      </c>
      <c r="D15563" t="s">
        <v>48047</v>
      </c>
      <c r="E15563">
        <f>_xlfn.XLOOKUP(Append1[[#This Row],[CAS]],[1]!Append1[CAS],[1]!Append1[Tb],"",0)</f>
        <v>1220.3499999999999</v>
      </c>
      <c r="F15563">
        <f t="shared" si="243"/>
        <v>27</v>
      </c>
    </row>
    <row r="15564" spans="1:6" hidden="1" x14ac:dyDescent="0.3">
      <c r="A15564" t="s">
        <v>41597</v>
      </c>
      <c r="B15564" t="s">
        <v>41598</v>
      </c>
      <c r="C15564" t="s">
        <v>41599</v>
      </c>
      <c r="D15564" t="s">
        <v>48047</v>
      </c>
      <c r="E15564">
        <f>_xlfn.XLOOKUP(Append1[[#This Row],[CAS]],[1]!Append1[CAS],[1]!Append1[Tb],"",0)</f>
        <v>1220.3499999999999</v>
      </c>
      <c r="F15564">
        <f t="shared" si="243"/>
        <v>27</v>
      </c>
    </row>
    <row r="15565" spans="1:6" hidden="1" x14ac:dyDescent="0.3">
      <c r="A15565" t="s">
        <v>29750</v>
      </c>
      <c r="B15565" t="s">
        <v>29751</v>
      </c>
      <c r="C15565" t="s">
        <v>29752</v>
      </c>
      <c r="D15565" t="s">
        <v>48046</v>
      </c>
      <c r="E15565">
        <f>_xlfn.XLOOKUP(Append1[[#This Row],[CAS]],[1]!Append1[CAS],[1]!Append1[Tb],"",0)</f>
        <v>1222.78</v>
      </c>
      <c r="F15565">
        <f t="shared" si="243"/>
        <v>32</v>
      </c>
    </row>
    <row r="15566" spans="1:6" hidden="1" x14ac:dyDescent="0.3">
      <c r="A15566" t="s">
        <v>24927</v>
      </c>
      <c r="B15566" t="s">
        <v>24928</v>
      </c>
      <c r="C15566" t="s">
        <v>24929</v>
      </c>
      <c r="D15566" t="s">
        <v>48032</v>
      </c>
      <c r="E15566">
        <f>_xlfn.XLOOKUP(Append1[[#This Row],[CAS]],[1]!Append1[CAS],[1]!Append1[Tb],"",0)</f>
        <v>1222.83</v>
      </c>
      <c r="F15566">
        <f t="shared" si="243"/>
        <v>20</v>
      </c>
    </row>
    <row r="15567" spans="1:6" hidden="1" x14ac:dyDescent="0.3">
      <c r="A15567" t="s">
        <v>46563</v>
      </c>
      <c r="B15567" t="s">
        <v>46564</v>
      </c>
      <c r="C15567" t="s">
        <v>46565</v>
      </c>
      <c r="D15567" t="s">
        <v>48050</v>
      </c>
      <c r="E15567">
        <f>_xlfn.XLOOKUP(Append1[[#This Row],[CAS]],[1]!Append1[CAS],[1]!Append1[Tb],"",0)</f>
        <v>1223</v>
      </c>
      <c r="F15567">
        <f t="shared" si="243"/>
        <v>40</v>
      </c>
    </row>
    <row r="15568" spans="1:6" hidden="1" x14ac:dyDescent="0.3">
      <c r="A15568" t="s">
        <v>44056</v>
      </c>
      <c r="B15568" t="s">
        <v>44057</v>
      </c>
      <c r="C15568" t="s">
        <v>44058</v>
      </c>
      <c r="D15568" t="s">
        <v>48043</v>
      </c>
      <c r="E15568">
        <f>_xlfn.XLOOKUP(Append1[[#This Row],[CAS]],[1]!Append1[CAS],[1]!Append1[Tb],"",0)</f>
        <v>1223.1199999999999</v>
      </c>
      <c r="F15568">
        <f t="shared" si="243"/>
        <v>28</v>
      </c>
    </row>
    <row r="15569" spans="1:6" hidden="1" x14ac:dyDescent="0.3">
      <c r="A15569" t="s">
        <v>35642</v>
      </c>
      <c r="B15569" t="s">
        <v>35643</v>
      </c>
      <c r="C15569" t="s">
        <v>35644</v>
      </c>
      <c r="D15569" t="s">
        <v>48046</v>
      </c>
      <c r="E15569">
        <f>_xlfn.XLOOKUP(Append1[[#This Row],[CAS]],[1]!Append1[CAS],[1]!Append1[Tb],"",0)</f>
        <v>1223.44</v>
      </c>
      <c r="F15569">
        <f t="shared" si="243"/>
        <v>32</v>
      </c>
    </row>
    <row r="15570" spans="1:6" hidden="1" x14ac:dyDescent="0.3">
      <c r="A15570" t="s">
        <v>28272</v>
      </c>
      <c r="B15570" t="s">
        <v>28273</v>
      </c>
      <c r="C15570" t="s">
        <v>28274</v>
      </c>
      <c r="D15570" t="s">
        <v>48043</v>
      </c>
      <c r="E15570">
        <f>_xlfn.XLOOKUP(Append1[[#This Row],[CAS]],[1]!Append1[CAS],[1]!Append1[Tb],"",0)</f>
        <v>1224.29</v>
      </c>
      <c r="F15570">
        <f t="shared" si="243"/>
        <v>28</v>
      </c>
    </row>
    <row r="15571" spans="1:6" hidden="1" x14ac:dyDescent="0.3">
      <c r="A15571" t="s">
        <v>44362</v>
      </c>
      <c r="B15571" t="s">
        <v>44363</v>
      </c>
      <c r="C15571" t="s">
        <v>44364</v>
      </c>
      <c r="D15571" t="s">
        <v>48038</v>
      </c>
      <c r="E15571">
        <f>_xlfn.XLOOKUP(Append1[[#This Row],[CAS]],[1]!Append1[CAS],[1]!Append1[Tb],"",0)</f>
        <v>1225.8399999999999</v>
      </c>
      <c r="F15571">
        <f t="shared" si="243"/>
        <v>26</v>
      </c>
    </row>
    <row r="15572" spans="1:6" hidden="1" x14ac:dyDescent="0.3">
      <c r="A15572" t="s">
        <v>19158</v>
      </c>
      <c r="B15572" t="s">
        <v>19159</v>
      </c>
      <c r="C15572" t="s">
        <v>19160</v>
      </c>
      <c r="D15572" t="s">
        <v>48040</v>
      </c>
      <c r="E15572">
        <f>_xlfn.XLOOKUP(Append1[[#This Row],[CAS]],[1]!Append1[CAS],[1]!Append1[Tb],"",0)</f>
        <v>1228</v>
      </c>
      <c r="F15572">
        <f t="shared" si="243"/>
        <v>22</v>
      </c>
    </row>
    <row r="15573" spans="1:6" hidden="1" x14ac:dyDescent="0.3">
      <c r="A15573" t="s">
        <v>26351</v>
      </c>
      <c r="B15573" t="s">
        <v>26352</v>
      </c>
      <c r="C15573" t="s">
        <v>26353</v>
      </c>
      <c r="D15573" t="s">
        <v>10540</v>
      </c>
      <c r="E15573">
        <f>_xlfn.XLOOKUP(Append1[[#This Row],[CAS]],[1]!Append1[CAS],[1]!Append1[Tb],"",0)</f>
        <v>1228.5</v>
      </c>
      <c r="F15573">
        <f t="shared" si="243"/>
        <v>39</v>
      </c>
    </row>
    <row r="15574" spans="1:6" hidden="1" x14ac:dyDescent="0.3">
      <c r="A15574" t="s">
        <v>31484</v>
      </c>
      <c r="B15574" t="s">
        <v>31485</v>
      </c>
      <c r="C15574" t="s">
        <v>31486</v>
      </c>
      <c r="D15574" t="s">
        <v>10540</v>
      </c>
      <c r="E15574">
        <f>_xlfn.XLOOKUP(Append1[[#This Row],[CAS]],[1]!Append1[CAS],[1]!Append1[Tb],"",0)</f>
        <v>1228.5</v>
      </c>
      <c r="F15574">
        <f t="shared" si="243"/>
        <v>39</v>
      </c>
    </row>
    <row r="15575" spans="1:6" hidden="1" x14ac:dyDescent="0.3">
      <c r="A15575" t="s">
        <v>44065</v>
      </c>
      <c r="B15575" t="s">
        <v>44066</v>
      </c>
      <c r="C15575" t="s">
        <v>44067</v>
      </c>
      <c r="D15575" t="s">
        <v>48049</v>
      </c>
      <c r="E15575">
        <f>_xlfn.XLOOKUP(Append1[[#This Row],[CAS]],[1]!Append1[CAS],[1]!Append1[Tb],"",0)</f>
        <v>1230.05</v>
      </c>
      <c r="F15575">
        <f t="shared" si="243"/>
        <v>35</v>
      </c>
    </row>
    <row r="15576" spans="1:6" hidden="1" x14ac:dyDescent="0.3">
      <c r="A15576" t="s">
        <v>34158</v>
      </c>
      <c r="B15576" t="s">
        <v>34159</v>
      </c>
      <c r="C15576" t="s">
        <v>34160</v>
      </c>
      <c r="D15576" t="s">
        <v>48050</v>
      </c>
      <c r="E15576">
        <f>_xlfn.XLOOKUP(Append1[[#This Row],[CAS]],[1]!Append1[CAS],[1]!Append1[Tb],"",0)</f>
        <v>1231.24</v>
      </c>
      <c r="F15576">
        <f t="shared" si="243"/>
        <v>40</v>
      </c>
    </row>
    <row r="15577" spans="1:6" hidden="1" x14ac:dyDescent="0.3">
      <c r="A15577" t="s">
        <v>35480</v>
      </c>
      <c r="B15577" t="s">
        <v>35481</v>
      </c>
      <c r="C15577" t="s">
        <v>35482</v>
      </c>
      <c r="D15577" t="s">
        <v>48050</v>
      </c>
      <c r="E15577">
        <f>_xlfn.XLOOKUP(Append1[[#This Row],[CAS]],[1]!Append1[CAS],[1]!Append1[Tb],"",0)</f>
        <v>1231.24</v>
      </c>
      <c r="F15577">
        <f t="shared" si="243"/>
        <v>40</v>
      </c>
    </row>
    <row r="15578" spans="1:6" hidden="1" x14ac:dyDescent="0.3">
      <c r="A15578" t="s">
        <v>15948</v>
      </c>
      <c r="B15578" t="s">
        <v>15949</v>
      </c>
      <c r="C15578" t="s">
        <v>15950</v>
      </c>
      <c r="D15578" t="s">
        <v>48047</v>
      </c>
      <c r="E15578">
        <f>_xlfn.XLOOKUP(Append1[[#This Row],[CAS]],[1]!Append1[CAS],[1]!Append1[Tb],"",0)</f>
        <v>1233.23</v>
      </c>
      <c r="F15578">
        <f t="shared" si="243"/>
        <v>27</v>
      </c>
    </row>
    <row r="15579" spans="1:6" hidden="1" x14ac:dyDescent="0.3">
      <c r="A15579" t="s">
        <v>21640</v>
      </c>
      <c r="B15579" t="s">
        <v>21641</v>
      </c>
      <c r="C15579" t="s">
        <v>21642</v>
      </c>
      <c r="D15579" t="s">
        <v>10543</v>
      </c>
      <c r="E15579">
        <f>_xlfn.XLOOKUP(Append1[[#This Row],[CAS]],[1]!Append1[CAS],[1]!Append1[Tb],"",0)</f>
        <v>1233.94</v>
      </c>
      <c r="F15579">
        <f t="shared" si="243"/>
        <v>41</v>
      </c>
    </row>
    <row r="15580" spans="1:6" hidden="1" x14ac:dyDescent="0.3">
      <c r="A15580" t="s">
        <v>43587</v>
      </c>
      <c r="B15580" t="s">
        <v>43588</v>
      </c>
      <c r="C15580" t="s">
        <v>43589</v>
      </c>
      <c r="D15580" t="s">
        <v>48043</v>
      </c>
      <c r="E15580">
        <f>_xlfn.XLOOKUP(Append1[[#This Row],[CAS]],[1]!Append1[CAS],[1]!Append1[Tb],"",0)</f>
        <v>1234.1600000000001</v>
      </c>
      <c r="F15580">
        <f t="shared" si="243"/>
        <v>28</v>
      </c>
    </row>
    <row r="15581" spans="1:6" hidden="1" x14ac:dyDescent="0.3">
      <c r="A15581" t="s">
        <v>24984</v>
      </c>
      <c r="B15581" t="s">
        <v>24985</v>
      </c>
      <c r="C15581" t="s">
        <v>24986</v>
      </c>
      <c r="D15581" t="s">
        <v>48040</v>
      </c>
      <c r="E15581">
        <f>_xlfn.XLOOKUP(Append1[[#This Row],[CAS]],[1]!Append1[CAS],[1]!Append1[Tb],"",0)</f>
        <v>1234.6300000000001</v>
      </c>
      <c r="F15581">
        <f t="shared" si="243"/>
        <v>22</v>
      </c>
    </row>
    <row r="15582" spans="1:6" hidden="1" x14ac:dyDescent="0.3">
      <c r="A15582" t="s">
        <v>33562</v>
      </c>
      <c r="B15582" t="s">
        <v>33563</v>
      </c>
      <c r="C15582" t="s">
        <v>33564</v>
      </c>
      <c r="D15582" t="s">
        <v>48037</v>
      </c>
      <c r="E15582">
        <f>_xlfn.XLOOKUP(Append1[[#This Row],[CAS]],[1]!Append1[CAS],[1]!Append1[Tb],"",0)</f>
        <v>1235.18</v>
      </c>
      <c r="F15582">
        <f t="shared" si="243"/>
        <v>24</v>
      </c>
    </row>
    <row r="15583" spans="1:6" hidden="1" x14ac:dyDescent="0.3">
      <c r="A15583" t="s">
        <v>27514</v>
      </c>
      <c r="B15583" t="s">
        <v>27515</v>
      </c>
      <c r="C15583" t="s">
        <v>27516</v>
      </c>
      <c r="D15583" t="s">
        <v>48050</v>
      </c>
      <c r="E15583">
        <f>_xlfn.XLOOKUP(Append1[[#This Row],[CAS]],[1]!Append1[CAS],[1]!Append1[Tb],"",0)</f>
        <v>1235.4000000000001</v>
      </c>
      <c r="F15583">
        <f t="shared" si="243"/>
        <v>40</v>
      </c>
    </row>
    <row r="15584" spans="1:6" hidden="1" x14ac:dyDescent="0.3">
      <c r="A15584" t="s">
        <v>27794</v>
      </c>
      <c r="B15584" t="s">
        <v>27795</v>
      </c>
      <c r="C15584" t="s">
        <v>27796</v>
      </c>
      <c r="D15584" t="s">
        <v>48050</v>
      </c>
      <c r="E15584">
        <f>_xlfn.XLOOKUP(Append1[[#This Row],[CAS]],[1]!Append1[CAS],[1]!Append1[Tb],"",0)</f>
        <v>1235.4000000000001</v>
      </c>
      <c r="F15584">
        <f t="shared" si="243"/>
        <v>40</v>
      </c>
    </row>
    <row r="15585" spans="1:6" hidden="1" x14ac:dyDescent="0.3">
      <c r="A15585" t="s">
        <v>17655</v>
      </c>
      <c r="B15585" t="s">
        <v>17656</v>
      </c>
      <c r="C15585" t="s">
        <v>17657</v>
      </c>
      <c r="D15585" t="s">
        <v>48044</v>
      </c>
      <c r="E15585">
        <f>_xlfn.XLOOKUP(Append1[[#This Row],[CAS]],[1]!Append1[CAS],[1]!Append1[Tb],"",0)</f>
        <v>1237.33</v>
      </c>
      <c r="F15585">
        <f t="shared" si="243"/>
        <v>30</v>
      </c>
    </row>
    <row r="15586" spans="1:6" hidden="1" x14ac:dyDescent="0.3">
      <c r="A15586" t="s">
        <v>20828</v>
      </c>
      <c r="B15586" t="s">
        <v>20829</v>
      </c>
      <c r="C15586" t="s">
        <v>20830</v>
      </c>
      <c r="D15586" t="s">
        <v>48044</v>
      </c>
      <c r="E15586">
        <f>_xlfn.XLOOKUP(Append1[[#This Row],[CAS]],[1]!Append1[CAS],[1]!Append1[Tb],"",0)</f>
        <v>1237.33</v>
      </c>
      <c r="F15586">
        <f t="shared" si="243"/>
        <v>30</v>
      </c>
    </row>
    <row r="15587" spans="1:6" hidden="1" x14ac:dyDescent="0.3">
      <c r="A15587" t="s">
        <v>40933</v>
      </c>
      <c r="B15587" t="s">
        <v>40934</v>
      </c>
      <c r="C15587" t="s">
        <v>40935</v>
      </c>
      <c r="D15587" t="s">
        <v>8346</v>
      </c>
      <c r="E15587">
        <f>_xlfn.XLOOKUP(Append1[[#This Row],[CAS]],[1]!Append1[CAS],[1]!Append1[Tb],"",0)</f>
        <v>1238.58</v>
      </c>
      <c r="F15587">
        <f t="shared" si="243"/>
        <v>33</v>
      </c>
    </row>
    <row r="15588" spans="1:6" hidden="1" x14ac:dyDescent="0.3">
      <c r="A15588" t="s">
        <v>41507</v>
      </c>
      <c r="B15588" t="s">
        <v>41508</v>
      </c>
      <c r="C15588" t="s">
        <v>41509</v>
      </c>
      <c r="D15588" t="s">
        <v>48041</v>
      </c>
      <c r="E15588">
        <f>_xlfn.XLOOKUP(Append1[[#This Row],[CAS]],[1]!Append1[CAS],[1]!Append1[Tb],"",0)</f>
        <v>1239.99</v>
      </c>
      <c r="F15588">
        <f t="shared" si="243"/>
        <v>36</v>
      </c>
    </row>
    <row r="15589" spans="1:6" hidden="1" x14ac:dyDescent="0.3">
      <c r="A15589" t="s">
        <v>27000</v>
      </c>
      <c r="B15589" t="s">
        <v>27001</v>
      </c>
      <c r="C15589" t="s">
        <v>27002</v>
      </c>
      <c r="D15589" t="s">
        <v>48042</v>
      </c>
      <c r="E15589">
        <f>_xlfn.XLOOKUP(Append1[[#This Row],[CAS]],[1]!Append1[CAS],[1]!Append1[Tb],"",0)</f>
        <v>1242.9100000000001</v>
      </c>
      <c r="F15589">
        <f t="shared" si="243"/>
        <v>23</v>
      </c>
    </row>
    <row r="15590" spans="1:6" x14ac:dyDescent="0.3">
      <c r="A15590" t="s">
        <v>28629</v>
      </c>
      <c r="B15590" t="s">
        <v>28630</v>
      </c>
      <c r="C15590" t="s">
        <v>28631</v>
      </c>
      <c r="D15590" t="s">
        <v>48031</v>
      </c>
      <c r="E15590">
        <f>_xlfn.XLOOKUP(Append1[[#This Row],[CAS]],[1]!Append1[CAS],[1]!Append1[Tb],"",0)</f>
        <v>879.98</v>
      </c>
      <c r="F15590">
        <f t="shared" si="243"/>
        <v>12</v>
      </c>
    </row>
    <row r="15591" spans="1:6" hidden="1" x14ac:dyDescent="0.3">
      <c r="A15591" t="s">
        <v>34909</v>
      </c>
      <c r="B15591" t="s">
        <v>34910</v>
      </c>
      <c r="C15591" t="s">
        <v>34911</v>
      </c>
      <c r="D15591" t="s">
        <v>48037</v>
      </c>
      <c r="E15591">
        <f>_xlfn.XLOOKUP(Append1[[#This Row],[CAS]],[1]!Append1[CAS],[1]!Append1[Tb],"",0)</f>
        <v>1246.43</v>
      </c>
      <c r="F15591">
        <f t="shared" si="243"/>
        <v>24</v>
      </c>
    </row>
    <row r="15592" spans="1:6" hidden="1" x14ac:dyDescent="0.3">
      <c r="A15592" t="s">
        <v>29936</v>
      </c>
      <c r="B15592" t="s">
        <v>29937</v>
      </c>
      <c r="C15592" t="s">
        <v>29938</v>
      </c>
      <c r="D15592" t="s">
        <v>10543</v>
      </c>
      <c r="E15592">
        <f>_xlfn.XLOOKUP(Append1[[#This Row],[CAS]],[1]!Append1[CAS],[1]!Append1[Tb],"",0)</f>
        <v>1250.8900000000001</v>
      </c>
      <c r="F15592">
        <f t="shared" si="243"/>
        <v>41</v>
      </c>
    </row>
    <row r="15593" spans="1:6" hidden="1" x14ac:dyDescent="0.3">
      <c r="A15593" t="s">
        <v>28032</v>
      </c>
      <c r="B15593" t="s">
        <v>28033</v>
      </c>
      <c r="C15593" t="s">
        <v>28034</v>
      </c>
      <c r="D15593" t="s">
        <v>48038</v>
      </c>
      <c r="E15593">
        <f>_xlfn.XLOOKUP(Append1[[#This Row],[CAS]],[1]!Append1[CAS],[1]!Append1[Tb],"",0)</f>
        <v>1251.3699999999999</v>
      </c>
      <c r="F15593">
        <f t="shared" si="243"/>
        <v>26</v>
      </c>
    </row>
    <row r="15594" spans="1:6" hidden="1" x14ac:dyDescent="0.3">
      <c r="A15594" t="s">
        <v>16536</v>
      </c>
      <c r="B15594" t="s">
        <v>16537</v>
      </c>
      <c r="C15594" t="s">
        <v>16538</v>
      </c>
      <c r="D15594" t="s">
        <v>48050</v>
      </c>
      <c r="E15594">
        <f>_xlfn.XLOOKUP(Append1[[#This Row],[CAS]],[1]!Append1[CAS],[1]!Append1[Tb],"",0)</f>
        <v>1253.6600000000001</v>
      </c>
      <c r="F15594">
        <f t="shared" si="243"/>
        <v>40</v>
      </c>
    </row>
    <row r="15595" spans="1:6" hidden="1" x14ac:dyDescent="0.3">
      <c r="A15595" t="s">
        <v>33879</v>
      </c>
      <c r="B15595" t="s">
        <v>33880</v>
      </c>
      <c r="C15595" t="s">
        <v>33881</v>
      </c>
      <c r="D15595" t="s">
        <v>48024</v>
      </c>
      <c r="E15595">
        <f>_xlfn.XLOOKUP(Append1[[#This Row],[CAS]],[1]!Append1[CAS],[1]!Append1[Tb],"",0)</f>
        <v>1253.83</v>
      </c>
      <c r="F15595">
        <f t="shared" si="243"/>
        <v>18</v>
      </c>
    </row>
    <row r="15596" spans="1:6" hidden="1" x14ac:dyDescent="0.3">
      <c r="A15596" t="s">
        <v>30802</v>
      </c>
      <c r="B15596" t="s">
        <v>30803</v>
      </c>
      <c r="C15596" t="s">
        <v>30804</v>
      </c>
      <c r="D15596" t="s">
        <v>10540</v>
      </c>
      <c r="E15596">
        <f>_xlfn.XLOOKUP(Append1[[#This Row],[CAS]],[1]!Append1[CAS],[1]!Append1[Tb],"",0)</f>
        <v>1254.45</v>
      </c>
      <c r="F15596">
        <f t="shared" si="243"/>
        <v>39</v>
      </c>
    </row>
    <row r="15597" spans="1:6" hidden="1" x14ac:dyDescent="0.3">
      <c r="A15597" t="s">
        <v>47205</v>
      </c>
      <c r="B15597" t="s">
        <v>47206</v>
      </c>
      <c r="C15597" t="s">
        <v>47207</v>
      </c>
      <c r="D15597" t="s">
        <v>48036</v>
      </c>
      <c r="E15597">
        <f>_xlfn.XLOOKUP(Append1[[#This Row],[CAS]],[1]!Append1[CAS],[1]!Append1[Tb],"",0)</f>
        <v>1255.22</v>
      </c>
      <c r="F15597">
        <f t="shared" si="243"/>
        <v>21</v>
      </c>
    </row>
    <row r="15598" spans="1:6" hidden="1" x14ac:dyDescent="0.3">
      <c r="A15598" t="s">
        <v>31980</v>
      </c>
      <c r="B15598" t="s">
        <v>31981</v>
      </c>
      <c r="C15598" t="s">
        <v>31982</v>
      </c>
      <c r="D15598" t="s">
        <v>48050</v>
      </c>
      <c r="E15598">
        <f>_xlfn.XLOOKUP(Append1[[#This Row],[CAS]],[1]!Append1[CAS],[1]!Append1[Tb],"",0)</f>
        <v>1260.0999999999999</v>
      </c>
      <c r="F15598">
        <f t="shared" si="243"/>
        <v>40</v>
      </c>
    </row>
    <row r="15599" spans="1:6" hidden="1" x14ac:dyDescent="0.3">
      <c r="A15599" t="s">
        <v>46169</v>
      </c>
      <c r="B15599" t="s">
        <v>46170</v>
      </c>
      <c r="C15599" t="s">
        <v>46171</v>
      </c>
      <c r="D15599" t="s">
        <v>48032</v>
      </c>
      <c r="E15599">
        <f>_xlfn.XLOOKUP(Append1[[#This Row],[CAS]],[1]!Append1[CAS],[1]!Append1[Tb],"",0)</f>
        <v>1260.44</v>
      </c>
      <c r="F15599">
        <f t="shared" si="243"/>
        <v>20</v>
      </c>
    </row>
    <row r="15600" spans="1:6" hidden="1" x14ac:dyDescent="0.3">
      <c r="A15600" t="s">
        <v>17595</v>
      </c>
      <c r="B15600" t="s">
        <v>17596</v>
      </c>
      <c r="C15600" t="s">
        <v>17597</v>
      </c>
      <c r="D15600" t="s">
        <v>48044</v>
      </c>
      <c r="E15600">
        <f>_xlfn.XLOOKUP(Append1[[#This Row],[CAS]],[1]!Append1[CAS],[1]!Append1[Tb],"",0)</f>
        <v>1261.69</v>
      </c>
      <c r="F15600">
        <f t="shared" si="243"/>
        <v>30</v>
      </c>
    </row>
    <row r="15601" spans="1:6" hidden="1" x14ac:dyDescent="0.3">
      <c r="A15601" t="s">
        <v>32518</v>
      </c>
      <c r="B15601" t="s">
        <v>32519</v>
      </c>
      <c r="C15601" t="s">
        <v>32520</v>
      </c>
      <c r="D15601" t="s">
        <v>48050</v>
      </c>
      <c r="E15601">
        <f>_xlfn.XLOOKUP(Append1[[#This Row],[CAS]],[1]!Append1[CAS],[1]!Append1[Tb],"",0)</f>
        <v>1261.98</v>
      </c>
      <c r="F15601">
        <f t="shared" si="243"/>
        <v>40</v>
      </c>
    </row>
    <row r="15602" spans="1:6" x14ac:dyDescent="0.3">
      <c r="A15602" t="s">
        <v>35872</v>
      </c>
      <c r="B15602" t="s">
        <v>35873</v>
      </c>
      <c r="C15602" t="s">
        <v>35874</v>
      </c>
      <c r="D15602" t="s">
        <v>48031</v>
      </c>
      <c r="E15602">
        <f>_xlfn.XLOOKUP(Append1[[#This Row],[CAS]],[1]!Append1[CAS],[1]!Append1[Tb],"",0)</f>
        <v>890.69</v>
      </c>
      <c r="F15602">
        <f t="shared" si="243"/>
        <v>12</v>
      </c>
    </row>
    <row r="15603" spans="1:6" hidden="1" x14ac:dyDescent="0.3">
      <c r="A15603" t="s">
        <v>31096</v>
      </c>
      <c r="B15603" t="s">
        <v>31097</v>
      </c>
      <c r="C15603" t="s">
        <v>31098</v>
      </c>
      <c r="D15603" t="s">
        <v>4481</v>
      </c>
      <c r="E15603">
        <f>_xlfn.XLOOKUP(Append1[[#This Row],[CAS]],[1]!Append1[CAS],[1]!Append1[Tb],"",0)</f>
        <v>1264.54</v>
      </c>
      <c r="F15603">
        <f t="shared" si="243"/>
        <v>44</v>
      </c>
    </row>
    <row r="15604" spans="1:6" hidden="1" x14ac:dyDescent="0.3">
      <c r="A15604" t="s">
        <v>36206</v>
      </c>
      <c r="B15604" t="s">
        <v>36207</v>
      </c>
      <c r="C15604" t="s">
        <v>36208</v>
      </c>
      <c r="D15604" t="s">
        <v>48050</v>
      </c>
      <c r="E15604">
        <f>_xlfn.XLOOKUP(Append1[[#This Row],[CAS]],[1]!Append1[CAS],[1]!Append1[Tb],"",0)</f>
        <v>1264.76</v>
      </c>
      <c r="F15604">
        <f t="shared" si="243"/>
        <v>40</v>
      </c>
    </row>
    <row r="15605" spans="1:6" hidden="1" x14ac:dyDescent="0.3">
      <c r="A15605" t="s">
        <v>42320</v>
      </c>
      <c r="B15605" t="s">
        <v>42321</v>
      </c>
      <c r="C15605" t="s">
        <v>42322</v>
      </c>
      <c r="D15605" t="s">
        <v>48050</v>
      </c>
      <c r="E15605">
        <f>_xlfn.XLOOKUP(Append1[[#This Row],[CAS]],[1]!Append1[CAS],[1]!Append1[Tb],"",0)</f>
        <v>1264.76</v>
      </c>
      <c r="F15605">
        <f t="shared" si="243"/>
        <v>40</v>
      </c>
    </row>
    <row r="15606" spans="1:6" hidden="1" x14ac:dyDescent="0.3">
      <c r="A15606" t="s">
        <v>18318</v>
      </c>
      <c r="B15606" t="s">
        <v>18319</v>
      </c>
      <c r="C15606" t="s">
        <v>18320</v>
      </c>
      <c r="D15606" t="s">
        <v>10540</v>
      </c>
      <c r="E15606">
        <f>_xlfn.XLOOKUP(Append1[[#This Row],[CAS]],[1]!Append1[CAS],[1]!Append1[Tb],"",0)</f>
        <v>1266.1400000000001</v>
      </c>
      <c r="F15606">
        <f t="shared" si="243"/>
        <v>39</v>
      </c>
    </row>
    <row r="15607" spans="1:6" hidden="1" x14ac:dyDescent="0.3">
      <c r="A15607" t="s">
        <v>33505</v>
      </c>
      <c r="B15607" t="s">
        <v>33506</v>
      </c>
      <c r="C15607" t="s">
        <v>33507</v>
      </c>
      <c r="D15607" t="s">
        <v>5158</v>
      </c>
      <c r="E15607">
        <f>_xlfn.XLOOKUP(Append1[[#This Row],[CAS]],[1]!Append1[CAS],[1]!Append1[Tb],"",0)</f>
        <v>1269.2</v>
      </c>
      <c r="F15607">
        <f t="shared" si="243"/>
        <v>34</v>
      </c>
    </row>
    <row r="15608" spans="1:6" x14ac:dyDescent="0.3">
      <c r="A15608" t="s">
        <v>38816</v>
      </c>
      <c r="B15608" t="s">
        <v>38817</v>
      </c>
      <c r="C15608" t="s">
        <v>38818</v>
      </c>
      <c r="D15608" t="s">
        <v>48031</v>
      </c>
      <c r="E15608">
        <f>_xlfn.XLOOKUP(Append1[[#This Row],[CAS]],[1]!Append1[CAS],[1]!Append1[Tb],"",0)</f>
        <v>893.12</v>
      </c>
      <c r="F15608">
        <f t="shared" si="243"/>
        <v>12</v>
      </c>
    </row>
    <row r="15609" spans="1:6" hidden="1" x14ac:dyDescent="0.3">
      <c r="A15609" t="s">
        <v>18505</v>
      </c>
      <c r="B15609" t="s">
        <v>18506</v>
      </c>
      <c r="C15609" t="s">
        <v>18507</v>
      </c>
      <c r="D15609" t="s">
        <v>48036</v>
      </c>
      <c r="E15609">
        <f>_xlfn.XLOOKUP(Append1[[#This Row],[CAS]],[1]!Append1[CAS],[1]!Append1[Tb],"",0)</f>
        <v>1271.9000000000001</v>
      </c>
      <c r="F15609">
        <f t="shared" si="243"/>
        <v>21</v>
      </c>
    </row>
    <row r="15610" spans="1:6" hidden="1" x14ac:dyDescent="0.3">
      <c r="A15610" t="s">
        <v>42800</v>
      </c>
      <c r="B15610" t="s">
        <v>42801</v>
      </c>
      <c r="C15610" t="s">
        <v>42802</v>
      </c>
      <c r="D15610" t="s">
        <v>4514</v>
      </c>
      <c r="E15610">
        <f>_xlfn.XLOOKUP(Append1[[#This Row],[CAS]],[1]!Append1[CAS],[1]!Append1[Tb],"",0)</f>
        <v>1275.3699999999999</v>
      </c>
      <c r="F15610">
        <f t="shared" si="243"/>
        <v>37</v>
      </c>
    </row>
    <row r="15611" spans="1:6" hidden="1" x14ac:dyDescent="0.3">
      <c r="A15611" t="s">
        <v>40930</v>
      </c>
      <c r="B15611" t="s">
        <v>40931</v>
      </c>
      <c r="C15611" t="s">
        <v>40932</v>
      </c>
      <c r="D15611" t="s">
        <v>4517</v>
      </c>
      <c r="E15611">
        <f>_xlfn.XLOOKUP(Append1[[#This Row],[CAS]],[1]!Append1[CAS],[1]!Append1[Tb],"",0)</f>
        <v>1276.24</v>
      </c>
      <c r="F15611">
        <f t="shared" si="243"/>
        <v>38</v>
      </c>
    </row>
    <row r="15612" spans="1:6" hidden="1" x14ac:dyDescent="0.3">
      <c r="A15612" t="s">
        <v>23939</v>
      </c>
      <c r="B15612" t="s">
        <v>23940</v>
      </c>
      <c r="C15612" t="s">
        <v>23941</v>
      </c>
      <c r="D15612" t="s">
        <v>48050</v>
      </c>
      <c r="E15612">
        <f>_xlfn.XLOOKUP(Append1[[#This Row],[CAS]],[1]!Append1[CAS],[1]!Append1[Tb],"",0)</f>
        <v>1276.26</v>
      </c>
      <c r="F15612">
        <f t="shared" si="243"/>
        <v>40</v>
      </c>
    </row>
    <row r="15613" spans="1:6" hidden="1" x14ac:dyDescent="0.3">
      <c r="A15613" t="s">
        <v>34149</v>
      </c>
      <c r="B15613" t="s">
        <v>34150</v>
      </c>
      <c r="C15613" t="s">
        <v>34151</v>
      </c>
      <c r="D15613" t="s">
        <v>10492</v>
      </c>
      <c r="E15613">
        <f>_xlfn.XLOOKUP(Append1[[#This Row],[CAS]],[1]!Append1[CAS],[1]!Append1[Tb],"",0)</f>
        <v>1277</v>
      </c>
      <c r="F15613">
        <f t="shared" si="243"/>
        <v>42</v>
      </c>
    </row>
    <row r="15614" spans="1:6" hidden="1" x14ac:dyDescent="0.3">
      <c r="A15614" t="s">
        <v>34176</v>
      </c>
      <c r="B15614" t="s">
        <v>34177</v>
      </c>
      <c r="C15614" t="s">
        <v>34178</v>
      </c>
      <c r="D15614" t="s">
        <v>10492</v>
      </c>
      <c r="E15614">
        <f>_xlfn.XLOOKUP(Append1[[#This Row],[CAS]],[1]!Append1[CAS],[1]!Append1[Tb],"",0)</f>
        <v>1277</v>
      </c>
      <c r="F15614">
        <f t="shared" si="243"/>
        <v>42</v>
      </c>
    </row>
    <row r="15615" spans="1:6" hidden="1" x14ac:dyDescent="0.3">
      <c r="A15615" t="s">
        <v>18741</v>
      </c>
      <c r="B15615" t="s">
        <v>18742</v>
      </c>
      <c r="C15615" t="s">
        <v>18743</v>
      </c>
      <c r="D15615" t="s">
        <v>10495</v>
      </c>
      <c r="E15615">
        <f>_xlfn.XLOOKUP(Append1[[#This Row],[CAS]],[1]!Append1[CAS],[1]!Append1[Tb],"",0)</f>
        <v>1279.7</v>
      </c>
      <c r="F15615">
        <f t="shared" si="243"/>
        <v>43</v>
      </c>
    </row>
    <row r="15616" spans="1:6" hidden="1" x14ac:dyDescent="0.3">
      <c r="A15616" t="s">
        <v>42590</v>
      </c>
      <c r="B15616" t="s">
        <v>42591</v>
      </c>
      <c r="C15616" t="s">
        <v>42592</v>
      </c>
      <c r="D15616" t="s">
        <v>48047</v>
      </c>
      <c r="E15616">
        <f>_xlfn.XLOOKUP(Append1[[#This Row],[CAS]],[1]!Append1[CAS],[1]!Append1[Tb],"",0)</f>
        <v>1281.94</v>
      </c>
      <c r="F15616">
        <f t="shared" si="243"/>
        <v>27</v>
      </c>
    </row>
    <row r="15617" spans="1:6" hidden="1" x14ac:dyDescent="0.3">
      <c r="A15617" t="s">
        <v>17349</v>
      </c>
      <c r="B15617" t="s">
        <v>17350</v>
      </c>
      <c r="C15617" t="s">
        <v>17351</v>
      </c>
      <c r="D15617" t="s">
        <v>48050</v>
      </c>
      <c r="E15617">
        <f>_xlfn.XLOOKUP(Append1[[#This Row],[CAS]],[1]!Append1[CAS],[1]!Append1[Tb],"",0)</f>
        <v>1284.2</v>
      </c>
      <c r="F15617">
        <f t="shared" si="243"/>
        <v>40</v>
      </c>
    </row>
    <row r="15618" spans="1:6" hidden="1" x14ac:dyDescent="0.3">
      <c r="A15618" t="s">
        <v>15855</v>
      </c>
      <c r="B15618" t="s">
        <v>15856</v>
      </c>
      <c r="C15618" t="s">
        <v>15857</v>
      </c>
      <c r="D15618" t="s">
        <v>48026</v>
      </c>
      <c r="E15618">
        <f>_xlfn.XLOOKUP(Append1[[#This Row],[CAS]],[1]!Append1[CAS],[1]!Append1[Tb],"",0)</f>
        <v>1284.79</v>
      </c>
      <c r="F15618">
        <f t="shared" ref="F15618:F15681" si="244">LEN(C15618)-LEN(SUBSTITUTE(C15618,"C",""))</f>
        <v>14</v>
      </c>
    </row>
    <row r="15619" spans="1:6" hidden="1" x14ac:dyDescent="0.3">
      <c r="A15619" t="s">
        <v>32524</v>
      </c>
      <c r="B15619" t="s">
        <v>32525</v>
      </c>
      <c r="C15619" t="s">
        <v>32526</v>
      </c>
      <c r="D15619" t="s">
        <v>10492</v>
      </c>
      <c r="E15619">
        <f>_xlfn.XLOOKUP(Append1[[#This Row],[CAS]],[1]!Append1[CAS],[1]!Append1[Tb],"",0)</f>
        <v>1285.32</v>
      </c>
      <c r="F15619">
        <f t="shared" si="244"/>
        <v>42</v>
      </c>
    </row>
    <row r="15620" spans="1:6" hidden="1" x14ac:dyDescent="0.3">
      <c r="A15620" t="s">
        <v>37030</v>
      </c>
      <c r="B15620" t="s">
        <v>37031</v>
      </c>
      <c r="C15620" t="s">
        <v>37032</v>
      </c>
      <c r="D15620" t="s">
        <v>10492</v>
      </c>
      <c r="E15620">
        <f>_xlfn.XLOOKUP(Append1[[#This Row],[CAS]],[1]!Append1[CAS],[1]!Append1[Tb],"",0)</f>
        <v>1285.32</v>
      </c>
      <c r="F15620">
        <f t="shared" si="244"/>
        <v>42</v>
      </c>
    </row>
    <row r="15621" spans="1:6" hidden="1" x14ac:dyDescent="0.3">
      <c r="A15621" t="s">
        <v>28764</v>
      </c>
      <c r="B15621" t="s">
        <v>28765</v>
      </c>
      <c r="C15621" t="s">
        <v>28766</v>
      </c>
      <c r="D15621" t="s">
        <v>48027</v>
      </c>
      <c r="E15621">
        <f>_xlfn.XLOOKUP(Append1[[#This Row],[CAS]],[1]!Append1[CAS],[1]!Append1[Tb],"",0)</f>
        <v>1285.8599999999999</v>
      </c>
      <c r="F15621">
        <f t="shared" si="244"/>
        <v>15</v>
      </c>
    </row>
    <row r="15622" spans="1:6" hidden="1" x14ac:dyDescent="0.3">
      <c r="A15622" t="s">
        <v>41110</v>
      </c>
      <c r="B15622" t="s">
        <v>41111</v>
      </c>
      <c r="C15622" t="s">
        <v>41112</v>
      </c>
      <c r="D15622" t="s">
        <v>10540</v>
      </c>
      <c r="E15622">
        <f>_xlfn.XLOOKUP(Append1[[#This Row],[CAS]],[1]!Append1[CAS],[1]!Append1[Tb],"",0)</f>
        <v>1287.45</v>
      </c>
      <c r="F15622">
        <f t="shared" si="244"/>
        <v>39</v>
      </c>
    </row>
    <row r="15623" spans="1:6" x14ac:dyDescent="0.3">
      <c r="A15623" t="s">
        <v>20215</v>
      </c>
      <c r="B15623" t="s">
        <v>20216</v>
      </c>
      <c r="C15623" t="s">
        <v>20217</v>
      </c>
      <c r="D15623" t="s">
        <v>48031</v>
      </c>
      <c r="E15623">
        <f>_xlfn.XLOOKUP(Append1[[#This Row],[CAS]],[1]!Append1[CAS],[1]!Append1[Tb],"",0)</f>
        <v>894.8</v>
      </c>
      <c r="F15623">
        <f t="shared" si="244"/>
        <v>12</v>
      </c>
    </row>
    <row r="15624" spans="1:6" hidden="1" x14ac:dyDescent="0.3">
      <c r="A15624" t="s">
        <v>39503</v>
      </c>
      <c r="B15624" t="s">
        <v>39504</v>
      </c>
      <c r="C15624" t="s">
        <v>39505</v>
      </c>
      <c r="D15624" t="s">
        <v>48044</v>
      </c>
      <c r="E15624">
        <f>_xlfn.XLOOKUP(Append1[[#This Row],[CAS]],[1]!Append1[CAS],[1]!Append1[Tb],"",0)</f>
        <v>1289.1099999999999</v>
      </c>
      <c r="F15624">
        <f t="shared" si="244"/>
        <v>30</v>
      </c>
    </row>
    <row r="15625" spans="1:6" x14ac:dyDescent="0.3">
      <c r="A15625" t="s">
        <v>43612</v>
      </c>
      <c r="B15625" t="s">
        <v>43613</v>
      </c>
      <c r="C15625" t="s">
        <v>43614</v>
      </c>
      <c r="D15625" t="s">
        <v>48031</v>
      </c>
      <c r="E15625">
        <f>_xlfn.XLOOKUP(Append1[[#This Row],[CAS]],[1]!Append1[CAS],[1]!Append1[Tb],"",0)</f>
        <v>906.96</v>
      </c>
      <c r="F15625">
        <f t="shared" si="244"/>
        <v>12</v>
      </c>
    </row>
    <row r="15626" spans="1:6" x14ac:dyDescent="0.3">
      <c r="A15626" t="s">
        <v>40812</v>
      </c>
      <c r="B15626" t="s">
        <v>40813</v>
      </c>
      <c r="C15626" t="s">
        <v>40814</v>
      </c>
      <c r="D15626" t="s">
        <v>48031</v>
      </c>
      <c r="E15626">
        <f>_xlfn.XLOOKUP(Append1[[#This Row],[CAS]],[1]!Append1[CAS],[1]!Append1[Tb],"",0)</f>
        <v>912.36</v>
      </c>
      <c r="F15626">
        <f t="shared" si="244"/>
        <v>12</v>
      </c>
    </row>
    <row r="15627" spans="1:6" x14ac:dyDescent="0.3">
      <c r="A15627" t="s">
        <v>20979</v>
      </c>
      <c r="B15627" t="s">
        <v>20980</v>
      </c>
      <c r="C15627" t="s">
        <v>20981</v>
      </c>
      <c r="D15627" t="s">
        <v>48031</v>
      </c>
      <c r="E15627">
        <f>_xlfn.XLOOKUP(Append1[[#This Row],[CAS]],[1]!Append1[CAS],[1]!Append1[Tb],"",0)</f>
        <v>919.74</v>
      </c>
      <c r="F15627">
        <f t="shared" si="244"/>
        <v>12</v>
      </c>
    </row>
    <row r="15628" spans="1:6" x14ac:dyDescent="0.3">
      <c r="A15628" t="s">
        <v>18306</v>
      </c>
      <c r="B15628" t="s">
        <v>18307</v>
      </c>
      <c r="C15628" t="s">
        <v>18308</v>
      </c>
      <c r="D15628" t="s">
        <v>48031</v>
      </c>
      <c r="E15628">
        <f>_xlfn.XLOOKUP(Append1[[#This Row],[CAS]],[1]!Append1[CAS],[1]!Append1[Tb],"",0)</f>
        <v>923.6</v>
      </c>
      <c r="F15628">
        <f t="shared" si="244"/>
        <v>12</v>
      </c>
    </row>
    <row r="15629" spans="1:6" x14ac:dyDescent="0.3">
      <c r="A15629" t="s">
        <v>17970</v>
      </c>
      <c r="B15629" t="s">
        <v>17971</v>
      </c>
      <c r="C15629" t="s">
        <v>17972</v>
      </c>
      <c r="D15629" t="s">
        <v>48031</v>
      </c>
      <c r="E15629">
        <f>_xlfn.XLOOKUP(Append1[[#This Row],[CAS]],[1]!Append1[CAS],[1]!Append1[Tb],"",0)</f>
        <v>946.77</v>
      </c>
      <c r="F15629">
        <f t="shared" si="244"/>
        <v>12</v>
      </c>
    </row>
    <row r="15630" spans="1:6" x14ac:dyDescent="0.3">
      <c r="A15630" t="s">
        <v>19970</v>
      </c>
      <c r="B15630" t="s">
        <v>19971</v>
      </c>
      <c r="C15630" t="s">
        <v>19972</v>
      </c>
      <c r="D15630" t="s">
        <v>48031</v>
      </c>
      <c r="E15630">
        <f>_xlfn.XLOOKUP(Append1[[#This Row],[CAS]],[1]!Append1[CAS],[1]!Append1[Tb],"",0)</f>
        <v>1002.56</v>
      </c>
      <c r="F15630">
        <f t="shared" si="244"/>
        <v>12</v>
      </c>
    </row>
    <row r="15631" spans="1:6" x14ac:dyDescent="0.3">
      <c r="A15631" t="s">
        <v>24942</v>
      </c>
      <c r="B15631" t="s">
        <v>24943</v>
      </c>
      <c r="C15631" t="s">
        <v>24944</v>
      </c>
      <c r="D15631" t="s">
        <v>48031</v>
      </c>
      <c r="E15631">
        <f>_xlfn.XLOOKUP(Append1[[#This Row],[CAS]],[1]!Append1[CAS],[1]!Append1[Tb],"",0)</f>
        <v>1005.42</v>
      </c>
      <c r="F15631">
        <f t="shared" si="244"/>
        <v>12</v>
      </c>
    </row>
    <row r="15632" spans="1:6" x14ac:dyDescent="0.3">
      <c r="A15632" t="s">
        <v>23448</v>
      </c>
      <c r="B15632" t="s">
        <v>23449</v>
      </c>
      <c r="C15632" t="s">
        <v>23450</v>
      </c>
      <c r="D15632" t="s">
        <v>48031</v>
      </c>
      <c r="E15632">
        <f>_xlfn.XLOOKUP(Append1[[#This Row],[CAS]],[1]!Append1[CAS],[1]!Append1[Tb],"",0)</f>
        <v>1012.03</v>
      </c>
      <c r="F15632">
        <f t="shared" si="244"/>
        <v>12</v>
      </c>
    </row>
    <row r="15633" spans="1:6" hidden="1" x14ac:dyDescent="0.3">
      <c r="A15633" t="s">
        <v>40578</v>
      </c>
      <c r="B15633" t="s">
        <v>40579</v>
      </c>
      <c r="C15633" t="s">
        <v>40580</v>
      </c>
      <c r="D15633" t="s">
        <v>10492</v>
      </c>
      <c r="E15633">
        <f>_xlfn.XLOOKUP(Append1[[#This Row],[CAS]],[1]!Append1[CAS],[1]!Append1[Tb],"",0)</f>
        <v>1293.18</v>
      </c>
      <c r="F15633">
        <f t="shared" si="244"/>
        <v>42</v>
      </c>
    </row>
    <row r="15634" spans="1:6" hidden="1" x14ac:dyDescent="0.3">
      <c r="A15634" t="s">
        <v>36356</v>
      </c>
      <c r="B15634" t="s">
        <v>36357</v>
      </c>
      <c r="C15634" t="s">
        <v>36358</v>
      </c>
      <c r="D15634" t="s">
        <v>48046</v>
      </c>
      <c r="E15634">
        <f>_xlfn.XLOOKUP(Append1[[#This Row],[CAS]],[1]!Append1[CAS],[1]!Append1[Tb],"",0)</f>
        <v>1293.8</v>
      </c>
      <c r="F15634">
        <f t="shared" si="244"/>
        <v>32</v>
      </c>
    </row>
    <row r="15635" spans="1:6" hidden="1" x14ac:dyDescent="0.3">
      <c r="A15635" t="s">
        <v>42809</v>
      </c>
      <c r="B15635" t="s">
        <v>42810</v>
      </c>
      <c r="C15635" t="s">
        <v>42811</v>
      </c>
      <c r="D15635" t="s">
        <v>10543</v>
      </c>
      <c r="E15635">
        <f>_xlfn.XLOOKUP(Append1[[#This Row],[CAS]],[1]!Append1[CAS],[1]!Append1[Tb],"",0)</f>
        <v>1296.21</v>
      </c>
      <c r="F15635">
        <f t="shared" si="244"/>
        <v>41</v>
      </c>
    </row>
    <row r="15636" spans="1:6" hidden="1" x14ac:dyDescent="0.3">
      <c r="A15636" t="s">
        <v>17673</v>
      </c>
      <c r="B15636" t="s">
        <v>17674</v>
      </c>
      <c r="C15636" t="s">
        <v>17675</v>
      </c>
      <c r="D15636" t="s">
        <v>48050</v>
      </c>
      <c r="E15636">
        <f>_xlfn.XLOOKUP(Append1[[#This Row],[CAS]],[1]!Append1[CAS],[1]!Append1[Tb],"",0)</f>
        <v>1297.0899999999999</v>
      </c>
      <c r="F15636">
        <f t="shared" si="244"/>
        <v>40</v>
      </c>
    </row>
    <row r="15637" spans="1:6" hidden="1" x14ac:dyDescent="0.3">
      <c r="A15637" t="s">
        <v>22384</v>
      </c>
      <c r="B15637" t="s">
        <v>22385</v>
      </c>
      <c r="C15637" t="s">
        <v>22386</v>
      </c>
      <c r="D15637" t="s">
        <v>48050</v>
      </c>
      <c r="E15637">
        <f>_xlfn.XLOOKUP(Append1[[#This Row],[CAS]],[1]!Append1[CAS],[1]!Append1[Tb],"",0)</f>
        <v>1297.55</v>
      </c>
      <c r="F15637">
        <f t="shared" si="244"/>
        <v>40</v>
      </c>
    </row>
    <row r="15638" spans="1:6" hidden="1" x14ac:dyDescent="0.3">
      <c r="A15638" t="s">
        <v>43503</v>
      </c>
      <c r="B15638" t="s">
        <v>43504</v>
      </c>
      <c r="C15638" t="s">
        <v>43505</v>
      </c>
      <c r="D15638" t="s">
        <v>4517</v>
      </c>
      <c r="E15638">
        <f>_xlfn.XLOOKUP(Append1[[#This Row],[CAS]],[1]!Append1[CAS],[1]!Append1[Tb],"",0)</f>
        <v>1297.92</v>
      </c>
      <c r="F15638">
        <f t="shared" si="244"/>
        <v>38</v>
      </c>
    </row>
    <row r="15639" spans="1:6" hidden="1" x14ac:dyDescent="0.3">
      <c r="A15639" t="s">
        <v>22899</v>
      </c>
      <c r="B15639" t="s">
        <v>22900</v>
      </c>
      <c r="C15639" t="s">
        <v>22901</v>
      </c>
      <c r="D15639" t="s">
        <v>48047</v>
      </c>
      <c r="E15639">
        <f>_xlfn.XLOOKUP(Append1[[#This Row],[CAS]],[1]!Append1[CAS],[1]!Append1[Tb],"",0)</f>
        <v>1298.1500000000001</v>
      </c>
      <c r="F15639">
        <f t="shared" si="244"/>
        <v>27</v>
      </c>
    </row>
    <row r="15640" spans="1:6" x14ac:dyDescent="0.3">
      <c r="A15640" t="s">
        <v>39710</v>
      </c>
      <c r="B15640" t="s">
        <v>28486</v>
      </c>
      <c r="C15640" t="s">
        <v>28487</v>
      </c>
      <c r="D15640" t="s">
        <v>48031</v>
      </c>
      <c r="E15640">
        <f>_xlfn.XLOOKUP(Append1[[#This Row],[CAS]],[1]!Append1[CAS],[1]!Append1[Tb],"",0)</f>
        <v>1016.48</v>
      </c>
      <c r="F15640">
        <f t="shared" si="244"/>
        <v>12</v>
      </c>
    </row>
    <row r="15641" spans="1:6" hidden="1" x14ac:dyDescent="0.3">
      <c r="A15641" t="s">
        <v>46716</v>
      </c>
      <c r="B15641" t="s">
        <v>46717</v>
      </c>
      <c r="C15641" t="s">
        <v>46718</v>
      </c>
      <c r="D15641" t="s">
        <v>48044</v>
      </c>
      <c r="E15641">
        <f>_xlfn.XLOOKUP(Append1[[#This Row],[CAS]],[1]!Append1[CAS],[1]!Append1[Tb],"",0)</f>
        <v>1300.02</v>
      </c>
      <c r="F15641">
        <f t="shared" si="244"/>
        <v>30</v>
      </c>
    </row>
    <row r="15642" spans="1:6" hidden="1" x14ac:dyDescent="0.3">
      <c r="A15642" t="s">
        <v>20629</v>
      </c>
      <c r="B15642" t="s">
        <v>20630</v>
      </c>
      <c r="C15642" t="s">
        <v>20631</v>
      </c>
      <c r="D15642" t="s">
        <v>10540</v>
      </c>
      <c r="E15642">
        <f>_xlfn.XLOOKUP(Append1[[#This Row],[CAS]],[1]!Append1[CAS],[1]!Append1[Tb],"",0)</f>
        <v>1300.0999999999999</v>
      </c>
      <c r="F15642">
        <f t="shared" si="244"/>
        <v>39</v>
      </c>
    </row>
    <row r="15643" spans="1:6" hidden="1" x14ac:dyDescent="0.3">
      <c r="A15643" t="s">
        <v>31748</v>
      </c>
      <c r="B15643" t="s">
        <v>31749</v>
      </c>
      <c r="C15643" t="s">
        <v>31750</v>
      </c>
      <c r="D15643" t="s">
        <v>4481</v>
      </c>
      <c r="E15643">
        <f>_xlfn.XLOOKUP(Append1[[#This Row],[CAS]],[1]!Append1[CAS],[1]!Append1[Tb],"",0)</f>
        <v>1302.1400000000001</v>
      </c>
      <c r="F15643">
        <f t="shared" si="244"/>
        <v>44</v>
      </c>
    </row>
    <row r="15644" spans="1:6" hidden="1" x14ac:dyDescent="0.3">
      <c r="A15644" t="s">
        <v>42985</v>
      </c>
      <c r="B15644" t="s">
        <v>42986</v>
      </c>
      <c r="C15644" t="s">
        <v>42987</v>
      </c>
      <c r="D15644" t="s">
        <v>48046</v>
      </c>
      <c r="E15644">
        <f>_xlfn.XLOOKUP(Append1[[#This Row],[CAS]],[1]!Append1[CAS],[1]!Append1[Tb],"",0)</f>
        <v>1302.57</v>
      </c>
      <c r="F15644">
        <f t="shared" si="244"/>
        <v>32</v>
      </c>
    </row>
    <row r="15645" spans="1:6" hidden="1" x14ac:dyDescent="0.3">
      <c r="A15645" t="s">
        <v>33957</v>
      </c>
      <c r="B15645" t="s">
        <v>33958</v>
      </c>
      <c r="C15645" t="s">
        <v>33959</v>
      </c>
      <c r="D15645" t="s">
        <v>48050</v>
      </c>
      <c r="E15645">
        <f>_xlfn.XLOOKUP(Append1[[#This Row],[CAS]],[1]!Append1[CAS],[1]!Append1[Tb],"",0)</f>
        <v>1304.8</v>
      </c>
      <c r="F15645">
        <f t="shared" si="244"/>
        <v>40</v>
      </c>
    </row>
    <row r="15646" spans="1:6" hidden="1" x14ac:dyDescent="0.3">
      <c r="A15646" t="s">
        <v>19035</v>
      </c>
      <c r="B15646" t="s">
        <v>19036</v>
      </c>
      <c r="C15646" t="s">
        <v>19037</v>
      </c>
      <c r="D15646" t="s">
        <v>48044</v>
      </c>
      <c r="E15646">
        <f>_xlfn.XLOOKUP(Append1[[#This Row],[CAS]],[1]!Append1[CAS],[1]!Append1[Tb],"",0)</f>
        <v>1305.68</v>
      </c>
      <c r="F15646">
        <f t="shared" si="244"/>
        <v>30</v>
      </c>
    </row>
    <row r="15647" spans="1:6" hidden="1" x14ac:dyDescent="0.3">
      <c r="A15647" t="s">
        <v>22321</v>
      </c>
      <c r="B15647" t="s">
        <v>22322</v>
      </c>
      <c r="C15647" t="s">
        <v>22323</v>
      </c>
      <c r="D15647" t="s">
        <v>10540</v>
      </c>
      <c r="E15647">
        <f>_xlfn.XLOOKUP(Append1[[#This Row],[CAS]],[1]!Append1[CAS],[1]!Append1[Tb],"",0)</f>
        <v>1308.42</v>
      </c>
      <c r="F15647">
        <f t="shared" si="244"/>
        <v>39</v>
      </c>
    </row>
    <row r="15648" spans="1:6" hidden="1" x14ac:dyDescent="0.3">
      <c r="A15648" t="s">
        <v>33451</v>
      </c>
      <c r="B15648" t="s">
        <v>33452</v>
      </c>
      <c r="C15648" t="s">
        <v>33453</v>
      </c>
      <c r="D15648" t="s">
        <v>10540</v>
      </c>
      <c r="E15648">
        <f>_xlfn.XLOOKUP(Append1[[#This Row],[CAS]],[1]!Append1[CAS],[1]!Append1[Tb],"",0)</f>
        <v>1308.42</v>
      </c>
      <c r="F15648">
        <f t="shared" si="244"/>
        <v>39</v>
      </c>
    </row>
    <row r="15649" spans="1:6" hidden="1" x14ac:dyDescent="0.3">
      <c r="A15649" t="s">
        <v>33801</v>
      </c>
      <c r="B15649" t="s">
        <v>33802</v>
      </c>
      <c r="C15649" t="s">
        <v>33803</v>
      </c>
      <c r="D15649" t="s">
        <v>10540</v>
      </c>
      <c r="E15649">
        <f>_xlfn.XLOOKUP(Append1[[#This Row],[CAS]],[1]!Append1[CAS],[1]!Append1[Tb],"",0)</f>
        <v>1308.42</v>
      </c>
      <c r="F15649">
        <f t="shared" si="244"/>
        <v>39</v>
      </c>
    </row>
    <row r="15650" spans="1:6" x14ac:dyDescent="0.3">
      <c r="A15650" t="s">
        <v>22577</v>
      </c>
      <c r="B15650" t="s">
        <v>22578</v>
      </c>
      <c r="C15650" t="s">
        <v>22579</v>
      </c>
      <c r="D15650" t="s">
        <v>48031</v>
      </c>
      <c r="E15650">
        <f>_xlfn.XLOOKUP(Append1[[#This Row],[CAS]],[1]!Append1[CAS],[1]!Append1[Tb],"",0)</f>
        <v>1112.08</v>
      </c>
      <c r="F15650">
        <f t="shared" si="244"/>
        <v>12</v>
      </c>
    </row>
    <row r="15651" spans="1:6" hidden="1" x14ac:dyDescent="0.3">
      <c r="A15651" t="s">
        <v>42431</v>
      </c>
      <c r="B15651" t="s">
        <v>42432</v>
      </c>
      <c r="C15651" t="s">
        <v>42433</v>
      </c>
      <c r="D15651" t="s">
        <v>10543</v>
      </c>
      <c r="E15651">
        <f>_xlfn.XLOOKUP(Append1[[#This Row],[CAS]],[1]!Append1[CAS],[1]!Append1[Tb],"",0)</f>
        <v>1309.1099999999999</v>
      </c>
      <c r="F15651">
        <f t="shared" si="244"/>
        <v>41</v>
      </c>
    </row>
    <row r="15652" spans="1:6" hidden="1" x14ac:dyDescent="0.3">
      <c r="A15652" t="s">
        <v>17592</v>
      </c>
      <c r="B15652" t="s">
        <v>17593</v>
      </c>
      <c r="C15652" t="s">
        <v>17594</v>
      </c>
      <c r="D15652" t="s">
        <v>48044</v>
      </c>
      <c r="E15652">
        <f>_xlfn.XLOOKUP(Append1[[#This Row],[CAS]],[1]!Append1[CAS],[1]!Append1[Tb],"",0)</f>
        <v>1310.1099999999999</v>
      </c>
      <c r="F15652">
        <f t="shared" si="244"/>
        <v>30</v>
      </c>
    </row>
    <row r="15653" spans="1:6" hidden="1" x14ac:dyDescent="0.3">
      <c r="A15653" t="s">
        <v>36741</v>
      </c>
      <c r="B15653" t="s">
        <v>36742</v>
      </c>
      <c r="C15653" t="s">
        <v>36743</v>
      </c>
      <c r="D15653" t="s">
        <v>48047</v>
      </c>
      <c r="E15653">
        <f>_xlfn.XLOOKUP(Append1[[#This Row],[CAS]],[1]!Append1[CAS],[1]!Append1[Tb],"",0)</f>
        <v>1312.53</v>
      </c>
      <c r="F15653">
        <f t="shared" si="244"/>
        <v>27</v>
      </c>
    </row>
    <row r="15654" spans="1:6" hidden="1" x14ac:dyDescent="0.3">
      <c r="A15654" t="s">
        <v>41026</v>
      </c>
      <c r="B15654" t="s">
        <v>41027</v>
      </c>
      <c r="C15654" t="s">
        <v>41028</v>
      </c>
      <c r="D15654" t="s">
        <v>48050</v>
      </c>
      <c r="E15654">
        <f>_xlfn.XLOOKUP(Append1[[#This Row],[CAS]],[1]!Append1[CAS],[1]!Append1[Tb],"",0)</f>
        <v>1313.12</v>
      </c>
      <c r="F15654">
        <f t="shared" si="244"/>
        <v>40</v>
      </c>
    </row>
    <row r="15655" spans="1:6" hidden="1" x14ac:dyDescent="0.3">
      <c r="A15655" t="s">
        <v>46889</v>
      </c>
      <c r="B15655" t="s">
        <v>46890</v>
      </c>
      <c r="C15655" t="s">
        <v>46891</v>
      </c>
      <c r="D15655" t="s">
        <v>48041</v>
      </c>
      <c r="E15655">
        <f>_xlfn.XLOOKUP(Append1[[#This Row],[CAS]],[1]!Append1[CAS],[1]!Append1[Tb],"",0)</f>
        <v>1314.96</v>
      </c>
      <c r="F15655">
        <f t="shared" si="244"/>
        <v>36</v>
      </c>
    </row>
    <row r="15656" spans="1:6" hidden="1" x14ac:dyDescent="0.3">
      <c r="A15656" t="s">
        <v>16039</v>
      </c>
      <c r="B15656" t="s">
        <v>16040</v>
      </c>
      <c r="C15656" t="s">
        <v>16041</v>
      </c>
      <c r="D15656" t="s">
        <v>48027</v>
      </c>
      <c r="E15656">
        <f>_xlfn.XLOOKUP(Append1[[#This Row],[CAS]],[1]!Append1[CAS],[1]!Append1[Tb],"",0)</f>
        <v>1315.39</v>
      </c>
      <c r="F15656">
        <f t="shared" si="244"/>
        <v>15</v>
      </c>
    </row>
    <row r="15657" spans="1:6" hidden="1" x14ac:dyDescent="0.3">
      <c r="A15657" t="s">
        <v>46250</v>
      </c>
      <c r="B15657" t="s">
        <v>46251</v>
      </c>
      <c r="C15657" t="s">
        <v>46252</v>
      </c>
      <c r="D15657" t="s">
        <v>48024</v>
      </c>
      <c r="E15657">
        <f>_xlfn.XLOOKUP(Append1[[#This Row],[CAS]],[1]!Append1[CAS],[1]!Append1[Tb],"",0)</f>
        <v>1317.75</v>
      </c>
      <c r="F15657">
        <f t="shared" si="244"/>
        <v>18</v>
      </c>
    </row>
    <row r="15658" spans="1:6" hidden="1" x14ac:dyDescent="0.3">
      <c r="A15658" t="s">
        <v>46130</v>
      </c>
      <c r="B15658" t="s">
        <v>46131</v>
      </c>
      <c r="C15658" t="s">
        <v>46132</v>
      </c>
      <c r="D15658" t="s">
        <v>4481</v>
      </c>
      <c r="E15658">
        <f>_xlfn.XLOOKUP(Append1[[#This Row],[CAS]],[1]!Append1[CAS],[1]!Append1[Tb],"",0)</f>
        <v>1318.68</v>
      </c>
      <c r="F15658">
        <f t="shared" si="244"/>
        <v>44</v>
      </c>
    </row>
    <row r="15659" spans="1:6" hidden="1" x14ac:dyDescent="0.3">
      <c r="A15659" t="s">
        <v>41239</v>
      </c>
      <c r="B15659" t="s">
        <v>41240</v>
      </c>
      <c r="C15659" t="s">
        <v>41241</v>
      </c>
      <c r="D15659" t="s">
        <v>8346</v>
      </c>
      <c r="E15659">
        <f>_xlfn.XLOOKUP(Append1[[#This Row],[CAS]],[1]!Append1[CAS],[1]!Append1[Tb],"",0)</f>
        <v>1319.46</v>
      </c>
      <c r="F15659">
        <f t="shared" si="244"/>
        <v>33</v>
      </c>
    </row>
    <row r="15660" spans="1:6" hidden="1" x14ac:dyDescent="0.3">
      <c r="A15660" t="s">
        <v>22884</v>
      </c>
      <c r="B15660" t="s">
        <v>22885</v>
      </c>
      <c r="C15660" t="s">
        <v>22886</v>
      </c>
      <c r="D15660" t="s">
        <v>48039</v>
      </c>
      <c r="E15660">
        <f>_xlfn.XLOOKUP(Append1[[#This Row],[CAS]],[1]!Append1[CAS],[1]!Append1[Tb],"",0)</f>
        <v>1319.7</v>
      </c>
      <c r="F15660">
        <f t="shared" si="244"/>
        <v>25</v>
      </c>
    </row>
    <row r="15661" spans="1:6" hidden="1" x14ac:dyDescent="0.3">
      <c r="A15661" t="s">
        <v>42434</v>
      </c>
      <c r="B15661" t="s">
        <v>42435</v>
      </c>
      <c r="C15661" t="s">
        <v>42436</v>
      </c>
      <c r="D15661" t="s">
        <v>10543</v>
      </c>
      <c r="E15661">
        <f>_xlfn.XLOOKUP(Append1[[#This Row],[CAS]],[1]!Append1[CAS],[1]!Append1[Tb],"",0)</f>
        <v>1320.22</v>
      </c>
      <c r="F15661">
        <f t="shared" si="244"/>
        <v>41</v>
      </c>
    </row>
    <row r="15662" spans="1:6" hidden="1" x14ac:dyDescent="0.3">
      <c r="A15662" t="s">
        <v>37216</v>
      </c>
      <c r="B15662" t="s">
        <v>37217</v>
      </c>
      <c r="C15662" t="s">
        <v>37218</v>
      </c>
      <c r="D15662" t="s">
        <v>4514</v>
      </c>
      <c r="E15662">
        <f>_xlfn.XLOOKUP(Append1[[#This Row],[CAS]],[1]!Append1[CAS],[1]!Append1[Tb],"",0)</f>
        <v>1322.54</v>
      </c>
      <c r="F15662">
        <f t="shared" si="244"/>
        <v>37</v>
      </c>
    </row>
    <row r="15663" spans="1:6" hidden="1" x14ac:dyDescent="0.3">
      <c r="A15663" t="s">
        <v>37345</v>
      </c>
      <c r="B15663" t="s">
        <v>37346</v>
      </c>
      <c r="C15663" t="s">
        <v>37347</v>
      </c>
      <c r="D15663" t="s">
        <v>4481</v>
      </c>
      <c r="E15663">
        <f>_xlfn.XLOOKUP(Append1[[#This Row],[CAS]],[1]!Append1[CAS],[1]!Append1[Tb],"",0)</f>
        <v>1322.76</v>
      </c>
      <c r="F15663">
        <f t="shared" si="244"/>
        <v>44</v>
      </c>
    </row>
    <row r="15664" spans="1:6" hidden="1" x14ac:dyDescent="0.3">
      <c r="A15664" t="s">
        <v>38337</v>
      </c>
      <c r="B15664" t="s">
        <v>38338</v>
      </c>
      <c r="C15664" t="s">
        <v>38339</v>
      </c>
      <c r="D15664" t="s">
        <v>48042</v>
      </c>
      <c r="E15664">
        <f>_xlfn.XLOOKUP(Append1[[#This Row],[CAS]],[1]!Append1[CAS],[1]!Append1[Tb],"",0)</f>
        <v>1324.16</v>
      </c>
      <c r="F15664">
        <f t="shared" si="244"/>
        <v>23</v>
      </c>
    </row>
    <row r="15665" spans="1:6" hidden="1" x14ac:dyDescent="0.3">
      <c r="A15665" t="s">
        <v>20587</v>
      </c>
      <c r="B15665" t="s">
        <v>20588</v>
      </c>
      <c r="C15665" t="s">
        <v>20589</v>
      </c>
      <c r="D15665" t="s">
        <v>10498</v>
      </c>
      <c r="E15665">
        <f>_xlfn.XLOOKUP(Append1[[#This Row],[CAS]],[1]!Append1[CAS],[1]!Append1[Tb],"",0)</f>
        <v>1325.46</v>
      </c>
      <c r="F15665">
        <f t="shared" si="244"/>
        <v>45</v>
      </c>
    </row>
    <row r="15666" spans="1:6" hidden="1" x14ac:dyDescent="0.3">
      <c r="A15666" t="s">
        <v>35945</v>
      </c>
      <c r="B15666" t="s">
        <v>35946</v>
      </c>
      <c r="C15666" t="s">
        <v>35947</v>
      </c>
      <c r="D15666" t="s">
        <v>10498</v>
      </c>
      <c r="E15666">
        <f>_xlfn.XLOOKUP(Append1[[#This Row],[CAS]],[1]!Append1[CAS],[1]!Append1[Tb],"",0)</f>
        <v>1325.46</v>
      </c>
      <c r="F15666">
        <f t="shared" si="244"/>
        <v>45</v>
      </c>
    </row>
    <row r="15667" spans="1:6" hidden="1" x14ac:dyDescent="0.3">
      <c r="A15667" t="s">
        <v>36344</v>
      </c>
      <c r="B15667" t="s">
        <v>36345</v>
      </c>
      <c r="C15667" t="s">
        <v>36346</v>
      </c>
      <c r="D15667" t="s">
        <v>48043</v>
      </c>
      <c r="E15667">
        <f>_xlfn.XLOOKUP(Append1[[#This Row],[CAS]],[1]!Append1[CAS],[1]!Append1[Tb],"",0)</f>
        <v>1326.7</v>
      </c>
      <c r="F15667">
        <f t="shared" si="244"/>
        <v>28</v>
      </c>
    </row>
    <row r="15668" spans="1:6" hidden="1" x14ac:dyDescent="0.3">
      <c r="A15668" t="s">
        <v>43440</v>
      </c>
      <c r="B15668" t="s">
        <v>43441</v>
      </c>
      <c r="C15668" t="s">
        <v>43442</v>
      </c>
      <c r="D15668" t="s">
        <v>48050</v>
      </c>
      <c r="E15668">
        <f>_xlfn.XLOOKUP(Append1[[#This Row],[CAS]],[1]!Append1[CAS],[1]!Append1[Tb],"",0)</f>
        <v>1327.23</v>
      </c>
      <c r="F15668">
        <f t="shared" si="244"/>
        <v>40</v>
      </c>
    </row>
    <row r="15669" spans="1:6" hidden="1" x14ac:dyDescent="0.3">
      <c r="A15669" t="s">
        <v>27282</v>
      </c>
      <c r="B15669" t="s">
        <v>27283</v>
      </c>
      <c r="C15669" t="s">
        <v>27284</v>
      </c>
      <c r="D15669" t="s">
        <v>48048</v>
      </c>
      <c r="E15669">
        <f>_xlfn.XLOOKUP(Append1[[#This Row],[CAS]],[1]!Append1[CAS],[1]!Append1[Tb],"",0)</f>
        <v>1328.54</v>
      </c>
      <c r="F15669">
        <f t="shared" si="244"/>
        <v>31</v>
      </c>
    </row>
    <row r="15670" spans="1:6" hidden="1" x14ac:dyDescent="0.3">
      <c r="A15670" t="s">
        <v>17394</v>
      </c>
      <c r="B15670" t="s">
        <v>17395</v>
      </c>
      <c r="C15670" t="s">
        <v>17396</v>
      </c>
      <c r="D15670" t="s">
        <v>10498</v>
      </c>
      <c r="E15670">
        <f>_xlfn.XLOOKUP(Append1[[#This Row],[CAS]],[1]!Append1[CAS],[1]!Append1[Tb],"",0)</f>
        <v>1329.62</v>
      </c>
      <c r="F15670">
        <f t="shared" si="244"/>
        <v>45</v>
      </c>
    </row>
    <row r="15671" spans="1:6" hidden="1" x14ac:dyDescent="0.3">
      <c r="A15671" t="s">
        <v>39129</v>
      </c>
      <c r="B15671" t="s">
        <v>39130</v>
      </c>
      <c r="C15671" t="s">
        <v>39131</v>
      </c>
      <c r="D15671" t="s">
        <v>48050</v>
      </c>
      <c r="E15671">
        <f>_xlfn.XLOOKUP(Append1[[#This Row],[CAS]],[1]!Append1[CAS],[1]!Append1[Tb],"",0)</f>
        <v>1331.51</v>
      </c>
      <c r="F15671">
        <f t="shared" si="244"/>
        <v>40</v>
      </c>
    </row>
    <row r="15672" spans="1:6" hidden="1" x14ac:dyDescent="0.3">
      <c r="A15672" t="s">
        <v>33687</v>
      </c>
      <c r="B15672" t="s">
        <v>33688</v>
      </c>
      <c r="C15672" t="s">
        <v>33689</v>
      </c>
      <c r="D15672" t="s">
        <v>10492</v>
      </c>
      <c r="E15672">
        <f>_xlfn.XLOOKUP(Append1[[#This Row],[CAS]],[1]!Append1[CAS],[1]!Append1[Tb],"",0)</f>
        <v>1331.99</v>
      </c>
      <c r="F15672">
        <f t="shared" si="244"/>
        <v>42</v>
      </c>
    </row>
    <row r="15673" spans="1:6" hidden="1" x14ac:dyDescent="0.3">
      <c r="A15673" t="s">
        <v>18759</v>
      </c>
      <c r="B15673" t="s">
        <v>18760</v>
      </c>
      <c r="C15673" t="s">
        <v>18761</v>
      </c>
      <c r="D15673" t="s">
        <v>10498</v>
      </c>
      <c r="E15673">
        <f>_xlfn.XLOOKUP(Append1[[#This Row],[CAS]],[1]!Append1[CAS],[1]!Append1[Tb],"",0)</f>
        <v>1333.78</v>
      </c>
      <c r="F15673">
        <f t="shared" si="244"/>
        <v>45</v>
      </c>
    </row>
    <row r="15674" spans="1:6" hidden="1" x14ac:dyDescent="0.3">
      <c r="A15674" t="s">
        <v>18087</v>
      </c>
      <c r="B15674" t="s">
        <v>18088</v>
      </c>
      <c r="C15674" t="s">
        <v>18089</v>
      </c>
      <c r="D15674" t="s">
        <v>48039</v>
      </c>
      <c r="E15674">
        <f>_xlfn.XLOOKUP(Append1[[#This Row],[CAS]],[1]!Append1[CAS],[1]!Append1[Tb],"",0)</f>
        <v>1333.99</v>
      </c>
      <c r="F15674">
        <f t="shared" si="244"/>
        <v>25</v>
      </c>
    </row>
    <row r="15675" spans="1:6" hidden="1" x14ac:dyDescent="0.3">
      <c r="A15675" t="s">
        <v>22414</v>
      </c>
      <c r="B15675" t="s">
        <v>22415</v>
      </c>
      <c r="C15675" t="s">
        <v>22416</v>
      </c>
      <c r="D15675" t="s">
        <v>10498</v>
      </c>
      <c r="E15675">
        <f>_xlfn.XLOOKUP(Append1[[#This Row],[CAS]],[1]!Append1[CAS],[1]!Append1[Tb],"",0)</f>
        <v>1337.94</v>
      </c>
      <c r="F15675">
        <f t="shared" si="244"/>
        <v>45</v>
      </c>
    </row>
    <row r="15676" spans="1:6" hidden="1" x14ac:dyDescent="0.3">
      <c r="A15676" t="s">
        <v>18141</v>
      </c>
      <c r="B15676" t="s">
        <v>18142</v>
      </c>
      <c r="C15676" t="s">
        <v>18143</v>
      </c>
      <c r="D15676" t="s">
        <v>48050</v>
      </c>
      <c r="E15676">
        <f>_xlfn.XLOOKUP(Append1[[#This Row],[CAS]],[1]!Append1[CAS],[1]!Append1[Tb],"",0)</f>
        <v>1338.42</v>
      </c>
      <c r="F15676">
        <f t="shared" si="244"/>
        <v>40</v>
      </c>
    </row>
    <row r="15677" spans="1:6" hidden="1" x14ac:dyDescent="0.3">
      <c r="A15677" t="s">
        <v>17352</v>
      </c>
      <c r="B15677" t="s">
        <v>17353</v>
      </c>
      <c r="C15677" t="s">
        <v>17354</v>
      </c>
      <c r="D15677" t="s">
        <v>10492</v>
      </c>
      <c r="E15677">
        <f>_xlfn.XLOOKUP(Append1[[#This Row],[CAS]],[1]!Append1[CAS],[1]!Append1[Tb],"",0)</f>
        <v>1338.5</v>
      </c>
      <c r="F15677">
        <f t="shared" si="244"/>
        <v>42</v>
      </c>
    </row>
    <row r="15678" spans="1:6" hidden="1" x14ac:dyDescent="0.3">
      <c r="A15678" t="s">
        <v>39539</v>
      </c>
      <c r="B15678" t="s">
        <v>39540</v>
      </c>
      <c r="C15678" t="s">
        <v>39541</v>
      </c>
      <c r="D15678" t="s">
        <v>48046</v>
      </c>
      <c r="E15678">
        <f>_xlfn.XLOOKUP(Append1[[#This Row],[CAS]],[1]!Append1[CAS],[1]!Append1[Tb],"",0)</f>
        <v>1339.03</v>
      </c>
      <c r="F15678">
        <f t="shared" si="244"/>
        <v>32</v>
      </c>
    </row>
    <row r="15679" spans="1:6" hidden="1" x14ac:dyDescent="0.3">
      <c r="A15679" t="s">
        <v>47502</v>
      </c>
      <c r="B15679" t="s">
        <v>47503</v>
      </c>
      <c r="C15679" t="s">
        <v>47504</v>
      </c>
      <c r="D15679" t="s">
        <v>48041</v>
      </c>
      <c r="E15679">
        <f>_xlfn.XLOOKUP(Append1[[#This Row],[CAS]],[1]!Append1[CAS],[1]!Append1[Tb],"",0)</f>
        <v>1339.5</v>
      </c>
      <c r="F15679">
        <f t="shared" si="244"/>
        <v>36</v>
      </c>
    </row>
    <row r="15680" spans="1:6" hidden="1" x14ac:dyDescent="0.3">
      <c r="A15680" t="s">
        <v>47505</v>
      </c>
      <c r="B15680" t="s">
        <v>47506</v>
      </c>
      <c r="C15680" t="s">
        <v>47507</v>
      </c>
      <c r="D15680" t="s">
        <v>48041</v>
      </c>
      <c r="E15680">
        <f>_xlfn.XLOOKUP(Append1[[#This Row],[CAS]],[1]!Append1[CAS],[1]!Append1[Tb],"",0)</f>
        <v>1339.5</v>
      </c>
      <c r="F15680">
        <f t="shared" si="244"/>
        <v>36</v>
      </c>
    </row>
    <row r="15681" spans="1:6" hidden="1" x14ac:dyDescent="0.3">
      <c r="A15681" t="s">
        <v>23625</v>
      </c>
      <c r="B15681" t="s">
        <v>23626</v>
      </c>
      <c r="C15681" t="s">
        <v>23627</v>
      </c>
      <c r="D15681" t="s">
        <v>10492</v>
      </c>
      <c r="E15681">
        <f>_xlfn.XLOOKUP(Append1[[#This Row],[CAS]],[1]!Append1[CAS],[1]!Append1[Tb],"",0)</f>
        <v>1340.8</v>
      </c>
      <c r="F15681">
        <f t="shared" si="244"/>
        <v>42</v>
      </c>
    </row>
    <row r="15682" spans="1:6" hidden="1" x14ac:dyDescent="0.3">
      <c r="A15682" t="s">
        <v>17745</v>
      </c>
      <c r="B15682" t="s">
        <v>17746</v>
      </c>
      <c r="C15682" t="s">
        <v>17747</v>
      </c>
      <c r="D15682" t="s">
        <v>48038</v>
      </c>
      <c r="E15682">
        <f>_xlfn.XLOOKUP(Append1[[#This Row],[CAS]],[1]!Append1[CAS],[1]!Append1[Tb],"",0)</f>
        <v>1340.9</v>
      </c>
      <c r="F15682">
        <f t="shared" ref="F15682:F15745" si="245">LEN(C15682)-LEN(SUBSTITUTE(C15682,"C",""))</f>
        <v>26</v>
      </c>
    </row>
    <row r="15683" spans="1:6" hidden="1" x14ac:dyDescent="0.3">
      <c r="A15683" t="s">
        <v>44359</v>
      </c>
      <c r="B15683" t="s">
        <v>44360</v>
      </c>
      <c r="C15683" t="s">
        <v>44361</v>
      </c>
      <c r="D15683" t="s">
        <v>48043</v>
      </c>
      <c r="E15683">
        <f>_xlfn.XLOOKUP(Append1[[#This Row],[CAS]],[1]!Append1[CAS],[1]!Append1[Tb],"",0)</f>
        <v>1341.36</v>
      </c>
      <c r="F15683">
        <f t="shared" si="245"/>
        <v>28</v>
      </c>
    </row>
    <row r="15684" spans="1:6" hidden="1" x14ac:dyDescent="0.3">
      <c r="A15684" t="s">
        <v>22003</v>
      </c>
      <c r="B15684" t="s">
        <v>22004</v>
      </c>
      <c r="C15684" t="s">
        <v>22005</v>
      </c>
      <c r="D15684" t="s">
        <v>48026</v>
      </c>
      <c r="E15684">
        <f>_xlfn.XLOOKUP(Append1[[#This Row],[CAS]],[1]!Append1[CAS],[1]!Append1[Tb],"",0)</f>
        <v>1341.5</v>
      </c>
      <c r="F15684">
        <f t="shared" si="245"/>
        <v>14</v>
      </c>
    </row>
    <row r="15685" spans="1:6" hidden="1" x14ac:dyDescent="0.3">
      <c r="A15685" t="s">
        <v>39066</v>
      </c>
      <c r="B15685" t="s">
        <v>39067</v>
      </c>
      <c r="C15685" t="s">
        <v>39068</v>
      </c>
      <c r="D15685" t="s">
        <v>48054</v>
      </c>
      <c r="E15685">
        <f>_xlfn.XLOOKUP(Append1[[#This Row],[CAS]],[1]!Append1[CAS],[1]!Append1[Tb],"",0)</f>
        <v>1343.16</v>
      </c>
      <c r="F15685">
        <f t="shared" si="245"/>
        <v>50</v>
      </c>
    </row>
    <row r="15686" spans="1:6" hidden="1" x14ac:dyDescent="0.3">
      <c r="A15686" t="s">
        <v>18138</v>
      </c>
      <c r="B15686" t="s">
        <v>18139</v>
      </c>
      <c r="C15686" t="s">
        <v>18140</v>
      </c>
      <c r="D15686" t="s">
        <v>48050</v>
      </c>
      <c r="E15686">
        <f>_xlfn.XLOOKUP(Append1[[#This Row],[CAS]],[1]!Append1[CAS],[1]!Append1[Tb],"",0)</f>
        <v>1345.22</v>
      </c>
      <c r="F15686">
        <f t="shared" si="245"/>
        <v>40</v>
      </c>
    </row>
    <row r="15687" spans="1:6" hidden="1" x14ac:dyDescent="0.3">
      <c r="A15687" t="s">
        <v>47100</v>
      </c>
      <c r="B15687" t="s">
        <v>47101</v>
      </c>
      <c r="C15687" t="s">
        <v>47102</v>
      </c>
      <c r="D15687" t="s">
        <v>48024</v>
      </c>
      <c r="E15687">
        <f>_xlfn.XLOOKUP(Append1[[#This Row],[CAS]],[1]!Append1[CAS],[1]!Append1[Tb],"",0)</f>
        <v>1347.04</v>
      </c>
      <c r="F15687">
        <f t="shared" si="245"/>
        <v>18</v>
      </c>
    </row>
    <row r="15688" spans="1:6" hidden="1" x14ac:dyDescent="0.3">
      <c r="A15688" t="s">
        <v>22962</v>
      </c>
      <c r="B15688" t="s">
        <v>22963</v>
      </c>
      <c r="C15688" t="s">
        <v>22964</v>
      </c>
      <c r="D15688" t="s">
        <v>10492</v>
      </c>
      <c r="E15688">
        <f>_xlfn.XLOOKUP(Append1[[#This Row],[CAS]],[1]!Append1[CAS],[1]!Append1[Tb],"",0)</f>
        <v>1347.66</v>
      </c>
      <c r="F15688">
        <f t="shared" si="245"/>
        <v>42</v>
      </c>
    </row>
    <row r="15689" spans="1:6" hidden="1" x14ac:dyDescent="0.3">
      <c r="A15689" t="s">
        <v>17583</v>
      </c>
      <c r="B15689" t="s">
        <v>17584</v>
      </c>
      <c r="C15689" t="s">
        <v>17585</v>
      </c>
      <c r="D15689" t="s">
        <v>48046</v>
      </c>
      <c r="E15689">
        <f>_xlfn.XLOOKUP(Append1[[#This Row],[CAS]],[1]!Append1[CAS],[1]!Append1[Tb],"",0)</f>
        <v>1351.12</v>
      </c>
      <c r="F15689">
        <f t="shared" si="245"/>
        <v>32</v>
      </c>
    </row>
    <row r="15690" spans="1:6" hidden="1" x14ac:dyDescent="0.3">
      <c r="A15690" t="s">
        <v>24615</v>
      </c>
      <c r="B15690" t="s">
        <v>24616</v>
      </c>
      <c r="C15690" t="s">
        <v>24617</v>
      </c>
      <c r="D15690" t="s">
        <v>48046</v>
      </c>
      <c r="E15690">
        <f>_xlfn.XLOOKUP(Append1[[#This Row],[CAS]],[1]!Append1[CAS],[1]!Append1[Tb],"",0)</f>
        <v>1351.12</v>
      </c>
      <c r="F15690">
        <f t="shared" si="245"/>
        <v>32</v>
      </c>
    </row>
    <row r="15691" spans="1:6" x14ac:dyDescent="0.3">
      <c r="A15691" t="s">
        <v>22854</v>
      </c>
      <c r="B15691" t="s">
        <v>22855</v>
      </c>
      <c r="C15691" t="s">
        <v>22856</v>
      </c>
      <c r="D15691" t="s">
        <v>48031</v>
      </c>
      <c r="E15691">
        <f>_xlfn.XLOOKUP(Append1[[#This Row],[CAS]],[1]!Append1[CAS],[1]!Append1[Tb],"",0)</f>
        <v>1162.8800000000001</v>
      </c>
      <c r="F15691">
        <f t="shared" si="245"/>
        <v>12</v>
      </c>
    </row>
    <row r="15692" spans="1:6" hidden="1" x14ac:dyDescent="0.3">
      <c r="A15692" t="s">
        <v>25602</v>
      </c>
      <c r="B15692" t="s">
        <v>25603</v>
      </c>
      <c r="C15692" t="s">
        <v>25604</v>
      </c>
      <c r="D15692" t="s">
        <v>48041</v>
      </c>
      <c r="E15692">
        <f>_xlfn.XLOOKUP(Append1[[#This Row],[CAS]],[1]!Append1[CAS],[1]!Append1[Tb],"",0)</f>
        <v>1353.04</v>
      </c>
      <c r="F15692">
        <f t="shared" si="245"/>
        <v>36</v>
      </c>
    </row>
    <row r="15693" spans="1:6" hidden="1" x14ac:dyDescent="0.3">
      <c r="A15693" t="s">
        <v>36302</v>
      </c>
      <c r="B15693" t="s">
        <v>36303</v>
      </c>
      <c r="C15693" t="s">
        <v>36304</v>
      </c>
      <c r="D15693" t="s">
        <v>48045</v>
      </c>
      <c r="E15693">
        <f>_xlfn.XLOOKUP(Append1[[#This Row],[CAS]],[1]!Append1[CAS],[1]!Append1[Tb],"",0)</f>
        <v>1353.62</v>
      </c>
      <c r="F15693">
        <f t="shared" si="245"/>
        <v>29</v>
      </c>
    </row>
    <row r="15694" spans="1:6" hidden="1" x14ac:dyDescent="0.3">
      <c r="A15694" t="s">
        <v>40966</v>
      </c>
      <c r="B15694" t="s">
        <v>40967</v>
      </c>
      <c r="C15694" t="s">
        <v>40968</v>
      </c>
      <c r="D15694" t="s">
        <v>48041</v>
      </c>
      <c r="E15694">
        <f>_xlfn.XLOOKUP(Append1[[#This Row],[CAS]],[1]!Append1[CAS],[1]!Append1[Tb],"",0)</f>
        <v>1354.91</v>
      </c>
      <c r="F15694">
        <f t="shared" si="245"/>
        <v>36</v>
      </c>
    </row>
    <row r="15695" spans="1:6" hidden="1" x14ac:dyDescent="0.3">
      <c r="A15695" t="s">
        <v>44681</v>
      </c>
      <c r="B15695" t="s">
        <v>44682</v>
      </c>
      <c r="C15695" t="s">
        <v>44683</v>
      </c>
      <c r="D15695" t="s">
        <v>10498</v>
      </c>
      <c r="E15695">
        <f>_xlfn.XLOOKUP(Append1[[#This Row],[CAS]],[1]!Append1[CAS],[1]!Append1[Tb],"",0)</f>
        <v>1355.01</v>
      </c>
      <c r="F15695">
        <f t="shared" si="245"/>
        <v>45</v>
      </c>
    </row>
    <row r="15696" spans="1:6" hidden="1" x14ac:dyDescent="0.3">
      <c r="A15696" t="s">
        <v>45595</v>
      </c>
      <c r="B15696" t="s">
        <v>45596</v>
      </c>
      <c r="C15696" t="s">
        <v>45597</v>
      </c>
      <c r="D15696" t="s">
        <v>8346</v>
      </c>
      <c r="E15696">
        <f>_xlfn.XLOOKUP(Append1[[#This Row],[CAS]],[1]!Append1[CAS],[1]!Append1[Tb],"",0)</f>
        <v>1355.55</v>
      </c>
      <c r="F15696">
        <f t="shared" si="245"/>
        <v>33</v>
      </c>
    </row>
    <row r="15697" spans="1:6" hidden="1" x14ac:dyDescent="0.3">
      <c r="A15697" t="s">
        <v>44684</v>
      </c>
      <c r="B15697" t="s">
        <v>44685</v>
      </c>
      <c r="C15697" t="s">
        <v>44686</v>
      </c>
      <c r="D15697" t="s">
        <v>10498</v>
      </c>
      <c r="E15697">
        <f>_xlfn.XLOOKUP(Append1[[#This Row],[CAS]],[1]!Append1[CAS],[1]!Append1[Tb],"",0)</f>
        <v>1355.85</v>
      </c>
      <c r="F15697">
        <f t="shared" si="245"/>
        <v>45</v>
      </c>
    </row>
    <row r="15698" spans="1:6" hidden="1" x14ac:dyDescent="0.3">
      <c r="A15698" t="s">
        <v>42876</v>
      </c>
      <c r="B15698" t="s">
        <v>42877</v>
      </c>
      <c r="C15698" t="s">
        <v>42878</v>
      </c>
      <c r="D15698" t="s">
        <v>48050</v>
      </c>
      <c r="E15698">
        <f>_xlfn.XLOOKUP(Append1[[#This Row],[CAS]],[1]!Append1[CAS],[1]!Append1[Tb],"",0)</f>
        <v>1357.68</v>
      </c>
      <c r="F15698">
        <f t="shared" si="245"/>
        <v>40</v>
      </c>
    </row>
    <row r="15699" spans="1:6" hidden="1" x14ac:dyDescent="0.3">
      <c r="A15699" t="s">
        <v>28998</v>
      </c>
      <c r="B15699" t="s">
        <v>28999</v>
      </c>
      <c r="C15699" t="s">
        <v>29000</v>
      </c>
      <c r="D15699" t="s">
        <v>10498</v>
      </c>
      <c r="E15699">
        <f>_xlfn.XLOOKUP(Append1[[#This Row],[CAS]],[1]!Append1[CAS],[1]!Append1[Tb],"",0)</f>
        <v>1357.74</v>
      </c>
      <c r="F15699">
        <f t="shared" si="245"/>
        <v>45</v>
      </c>
    </row>
    <row r="15700" spans="1:6" x14ac:dyDescent="0.3">
      <c r="A15700" t="s">
        <v>24085</v>
      </c>
      <c r="B15700" t="s">
        <v>24086</v>
      </c>
      <c r="C15700" t="s">
        <v>24087</v>
      </c>
      <c r="D15700" t="s">
        <v>48031</v>
      </c>
      <c r="E15700">
        <f>_xlfn.XLOOKUP(Append1[[#This Row],[CAS]],[1]!Append1[CAS],[1]!Append1[Tb],"",0)</f>
        <v>1184.1099999999999</v>
      </c>
      <c r="F15700">
        <f t="shared" si="245"/>
        <v>12</v>
      </c>
    </row>
    <row r="15701" spans="1:6" hidden="1" x14ac:dyDescent="0.3">
      <c r="A15701" t="s">
        <v>39319</v>
      </c>
      <c r="B15701" t="s">
        <v>39320</v>
      </c>
      <c r="C15701" t="s">
        <v>39321</v>
      </c>
      <c r="D15701" t="s">
        <v>48039</v>
      </c>
      <c r="E15701">
        <f>_xlfn.XLOOKUP(Append1[[#This Row],[CAS]],[1]!Append1[CAS],[1]!Append1[Tb],"",0)</f>
        <v>1359.61</v>
      </c>
      <c r="F15701">
        <f t="shared" si="245"/>
        <v>25</v>
      </c>
    </row>
    <row r="15702" spans="1:6" x14ac:dyDescent="0.3">
      <c r="A15702" t="s">
        <v>16200</v>
      </c>
      <c r="B15702" t="s">
        <v>16201</v>
      </c>
      <c r="C15702" t="s">
        <v>16202</v>
      </c>
      <c r="D15702" t="s">
        <v>48031</v>
      </c>
      <c r="E15702">
        <f>_xlfn.XLOOKUP(Append1[[#This Row],[CAS]],[1]!Append1[CAS],[1]!Append1[Tb],"",0)</f>
        <v>1197.48</v>
      </c>
      <c r="F15702">
        <f t="shared" si="245"/>
        <v>12</v>
      </c>
    </row>
    <row r="15703" spans="1:6" hidden="1" x14ac:dyDescent="0.3">
      <c r="A15703" t="s">
        <v>27595</v>
      </c>
      <c r="B15703" t="s">
        <v>27596</v>
      </c>
      <c r="C15703" t="s">
        <v>27597</v>
      </c>
      <c r="D15703" t="s">
        <v>4517</v>
      </c>
      <c r="E15703">
        <f>_xlfn.XLOOKUP(Append1[[#This Row],[CAS]],[1]!Append1[CAS],[1]!Append1[Tb],"",0)</f>
        <v>1360.72</v>
      </c>
      <c r="F15703">
        <f t="shared" si="245"/>
        <v>38</v>
      </c>
    </row>
    <row r="15704" spans="1:6" hidden="1" x14ac:dyDescent="0.3">
      <c r="A15704" t="s">
        <v>39467</v>
      </c>
      <c r="B15704" t="s">
        <v>39468</v>
      </c>
      <c r="C15704" t="s">
        <v>39469</v>
      </c>
      <c r="D15704" t="s">
        <v>48046</v>
      </c>
      <c r="E15704">
        <f>_xlfn.XLOOKUP(Append1[[#This Row],[CAS]],[1]!Append1[CAS],[1]!Append1[Tb],"",0)</f>
        <v>1364.67</v>
      </c>
      <c r="F15704">
        <f t="shared" si="245"/>
        <v>32</v>
      </c>
    </row>
    <row r="15705" spans="1:6" hidden="1" x14ac:dyDescent="0.3">
      <c r="A15705" t="s">
        <v>32046</v>
      </c>
      <c r="B15705" t="s">
        <v>32047</v>
      </c>
      <c r="C15705" t="s">
        <v>32048</v>
      </c>
      <c r="D15705" t="s">
        <v>48050</v>
      </c>
      <c r="E15705">
        <f>_xlfn.XLOOKUP(Append1[[#This Row],[CAS]],[1]!Append1[CAS],[1]!Append1[Tb],"",0)</f>
        <v>1365.51</v>
      </c>
      <c r="F15705">
        <f t="shared" si="245"/>
        <v>40</v>
      </c>
    </row>
    <row r="15706" spans="1:6" hidden="1" x14ac:dyDescent="0.3">
      <c r="A15706" t="s">
        <v>41891</v>
      </c>
      <c r="B15706" t="s">
        <v>41892</v>
      </c>
      <c r="C15706" t="s">
        <v>41893</v>
      </c>
      <c r="D15706" t="s">
        <v>10492</v>
      </c>
      <c r="E15706">
        <f>_xlfn.XLOOKUP(Append1[[#This Row],[CAS]],[1]!Append1[CAS],[1]!Append1[Tb],"",0)</f>
        <v>1365.95</v>
      </c>
      <c r="F15706">
        <f t="shared" si="245"/>
        <v>42</v>
      </c>
    </row>
    <row r="15707" spans="1:6" hidden="1" x14ac:dyDescent="0.3">
      <c r="A15707" t="s">
        <v>33903</v>
      </c>
      <c r="B15707" t="s">
        <v>33904</v>
      </c>
      <c r="C15707" t="s">
        <v>33905</v>
      </c>
      <c r="D15707" t="s">
        <v>48028</v>
      </c>
      <c r="E15707">
        <f>_xlfn.XLOOKUP(Append1[[#This Row],[CAS]],[1]!Append1[CAS],[1]!Append1[Tb],"",0)</f>
        <v>1366.75</v>
      </c>
      <c r="F15707">
        <f t="shared" si="245"/>
        <v>19</v>
      </c>
    </row>
    <row r="15708" spans="1:6" hidden="1" x14ac:dyDescent="0.3">
      <c r="A15708" t="s">
        <v>38070</v>
      </c>
      <c r="B15708" t="s">
        <v>38071</v>
      </c>
      <c r="C15708" t="s">
        <v>38072</v>
      </c>
      <c r="D15708" t="s">
        <v>48032</v>
      </c>
      <c r="E15708">
        <f>_xlfn.XLOOKUP(Append1[[#This Row],[CAS]],[1]!Append1[CAS],[1]!Append1[Tb],"",0)</f>
        <v>1367.27</v>
      </c>
      <c r="F15708">
        <f t="shared" si="245"/>
        <v>20</v>
      </c>
    </row>
    <row r="15709" spans="1:6" hidden="1" x14ac:dyDescent="0.3">
      <c r="A15709" t="s">
        <v>23079</v>
      </c>
      <c r="B15709" t="s">
        <v>23080</v>
      </c>
      <c r="C15709" t="s">
        <v>23081</v>
      </c>
      <c r="D15709" t="s">
        <v>10501</v>
      </c>
      <c r="E15709">
        <f>_xlfn.XLOOKUP(Append1[[#This Row],[CAS]],[1]!Append1[CAS],[1]!Append1[Tb],"",0)</f>
        <v>1368.52</v>
      </c>
      <c r="F15709">
        <f t="shared" si="245"/>
        <v>46</v>
      </c>
    </row>
    <row r="15710" spans="1:6" hidden="1" x14ac:dyDescent="0.3">
      <c r="A15710" t="s">
        <v>39470</v>
      </c>
      <c r="B15710" t="s">
        <v>39471</v>
      </c>
      <c r="C15710" t="s">
        <v>39472</v>
      </c>
      <c r="D15710" t="s">
        <v>48046</v>
      </c>
      <c r="E15710">
        <f>_xlfn.XLOOKUP(Append1[[#This Row],[CAS]],[1]!Append1[CAS],[1]!Append1[Tb],"",0)</f>
        <v>1368.83</v>
      </c>
      <c r="F15710">
        <f t="shared" si="245"/>
        <v>32</v>
      </c>
    </row>
    <row r="15711" spans="1:6" x14ac:dyDescent="0.3">
      <c r="A15711" t="s">
        <v>24027</v>
      </c>
      <c r="B15711" t="s">
        <v>24028</v>
      </c>
      <c r="C15711" t="s">
        <v>24029</v>
      </c>
      <c r="D15711" t="s">
        <v>48031</v>
      </c>
      <c r="E15711">
        <f>_xlfn.XLOOKUP(Append1[[#This Row],[CAS]],[1]!Append1[CAS],[1]!Append1[Tb],"",0)</f>
        <v>1212.4000000000001</v>
      </c>
      <c r="F15711">
        <f t="shared" si="245"/>
        <v>12</v>
      </c>
    </row>
    <row r="15712" spans="1:6" hidden="1" x14ac:dyDescent="0.3">
      <c r="A15712" t="s">
        <v>22487</v>
      </c>
      <c r="B15712" t="s">
        <v>22488</v>
      </c>
      <c r="C15712" t="s">
        <v>22489</v>
      </c>
      <c r="D15712" t="s">
        <v>10504</v>
      </c>
      <c r="E15712">
        <f>_xlfn.XLOOKUP(Append1[[#This Row],[CAS]],[1]!Append1[CAS],[1]!Append1[Tb],"",0)</f>
        <v>1371.22</v>
      </c>
      <c r="F15712">
        <f t="shared" si="245"/>
        <v>47</v>
      </c>
    </row>
    <row r="15713" spans="1:6" hidden="1" x14ac:dyDescent="0.3">
      <c r="A15713" t="s">
        <v>36116</v>
      </c>
      <c r="B15713" t="s">
        <v>36117</v>
      </c>
      <c r="C15713" t="s">
        <v>36118</v>
      </c>
      <c r="D15713" t="s">
        <v>48050</v>
      </c>
      <c r="E15713">
        <f>_xlfn.XLOOKUP(Append1[[#This Row],[CAS]],[1]!Append1[CAS],[1]!Append1[Tb],"",0)</f>
        <v>1373.05</v>
      </c>
      <c r="F15713">
        <f t="shared" si="245"/>
        <v>40</v>
      </c>
    </row>
    <row r="15714" spans="1:6" hidden="1" x14ac:dyDescent="0.3">
      <c r="A15714" t="s">
        <v>29873</v>
      </c>
      <c r="B15714" t="s">
        <v>29874</v>
      </c>
      <c r="C15714" t="s">
        <v>29875</v>
      </c>
      <c r="D15714" t="s">
        <v>48038</v>
      </c>
      <c r="E15714">
        <f>_xlfn.XLOOKUP(Append1[[#This Row],[CAS]],[1]!Append1[CAS],[1]!Append1[Tb],"",0)</f>
        <v>1373.22</v>
      </c>
      <c r="F15714">
        <f t="shared" si="245"/>
        <v>26</v>
      </c>
    </row>
    <row r="15715" spans="1:6" hidden="1" x14ac:dyDescent="0.3">
      <c r="A15715" t="s">
        <v>33604</v>
      </c>
      <c r="B15715" t="s">
        <v>33605</v>
      </c>
      <c r="C15715" t="s">
        <v>33606</v>
      </c>
      <c r="D15715" t="s">
        <v>10492</v>
      </c>
      <c r="E15715">
        <f>_xlfn.XLOOKUP(Append1[[#This Row],[CAS]],[1]!Append1[CAS],[1]!Append1[Tb],"",0)</f>
        <v>1374.27</v>
      </c>
      <c r="F15715">
        <f t="shared" si="245"/>
        <v>42</v>
      </c>
    </row>
    <row r="15716" spans="1:6" hidden="1" x14ac:dyDescent="0.3">
      <c r="A15716" t="s">
        <v>16825</v>
      </c>
      <c r="B15716" t="s">
        <v>16826</v>
      </c>
      <c r="C15716" t="s">
        <v>16827</v>
      </c>
      <c r="D15716" t="s">
        <v>48050</v>
      </c>
      <c r="E15716">
        <f>_xlfn.XLOOKUP(Append1[[#This Row],[CAS]],[1]!Append1[CAS],[1]!Append1[Tb],"",0)</f>
        <v>1374.95</v>
      </c>
      <c r="F15716">
        <f t="shared" si="245"/>
        <v>40</v>
      </c>
    </row>
    <row r="15717" spans="1:6" hidden="1" x14ac:dyDescent="0.3">
      <c r="A15717" t="s">
        <v>39316</v>
      </c>
      <c r="B15717" t="s">
        <v>39317</v>
      </c>
      <c r="C15717" t="s">
        <v>39318</v>
      </c>
      <c r="D15717" t="s">
        <v>48028</v>
      </c>
      <c r="E15717">
        <f>_xlfn.XLOOKUP(Append1[[#This Row],[CAS]],[1]!Append1[CAS],[1]!Append1[Tb],"",0)</f>
        <v>1375.56</v>
      </c>
      <c r="F15717">
        <f t="shared" si="245"/>
        <v>19</v>
      </c>
    </row>
    <row r="15718" spans="1:6" hidden="1" x14ac:dyDescent="0.3">
      <c r="A15718" t="s">
        <v>23691</v>
      </c>
      <c r="B15718" t="s">
        <v>23692</v>
      </c>
      <c r="C15718" t="s">
        <v>23693</v>
      </c>
      <c r="D15718" t="s">
        <v>48047</v>
      </c>
      <c r="E15718">
        <f>_xlfn.XLOOKUP(Append1[[#This Row],[CAS]],[1]!Append1[CAS],[1]!Append1[Tb],"",0)</f>
        <v>1376.46</v>
      </c>
      <c r="F15718">
        <f t="shared" si="245"/>
        <v>27</v>
      </c>
    </row>
    <row r="15719" spans="1:6" hidden="1" x14ac:dyDescent="0.3">
      <c r="A15719" t="s">
        <v>39473</v>
      </c>
      <c r="B15719" t="s">
        <v>39474</v>
      </c>
      <c r="C15719" t="s">
        <v>39475</v>
      </c>
      <c r="D15719" t="s">
        <v>5158</v>
      </c>
      <c r="E15719">
        <f>_xlfn.XLOOKUP(Append1[[#This Row],[CAS]],[1]!Append1[CAS],[1]!Append1[Tb],"",0)</f>
        <v>1376.47</v>
      </c>
      <c r="F15719">
        <f t="shared" si="245"/>
        <v>34</v>
      </c>
    </row>
    <row r="15720" spans="1:6" hidden="1" x14ac:dyDescent="0.3">
      <c r="A15720" t="s">
        <v>27438</v>
      </c>
      <c r="B15720" t="s">
        <v>27439</v>
      </c>
      <c r="C15720" t="s">
        <v>27440</v>
      </c>
      <c r="D15720" t="s">
        <v>48043</v>
      </c>
      <c r="E15720">
        <f>_xlfn.XLOOKUP(Append1[[#This Row],[CAS]],[1]!Append1[CAS],[1]!Append1[Tb],"",0)</f>
        <v>1378.55</v>
      </c>
      <c r="F15720">
        <f t="shared" si="245"/>
        <v>28</v>
      </c>
    </row>
    <row r="15721" spans="1:6" hidden="1" x14ac:dyDescent="0.3">
      <c r="A15721" t="s">
        <v>35999</v>
      </c>
      <c r="B15721" t="s">
        <v>36000</v>
      </c>
      <c r="C15721" t="s">
        <v>36001</v>
      </c>
      <c r="D15721" t="s">
        <v>48048</v>
      </c>
      <c r="E15721">
        <f>_xlfn.XLOOKUP(Append1[[#This Row],[CAS]],[1]!Append1[CAS],[1]!Append1[Tb],"",0)</f>
        <v>1380.86</v>
      </c>
      <c r="F15721">
        <f t="shared" si="245"/>
        <v>31</v>
      </c>
    </row>
    <row r="15722" spans="1:6" hidden="1" x14ac:dyDescent="0.3">
      <c r="A15722" t="s">
        <v>30433</v>
      </c>
      <c r="B15722" t="s">
        <v>30434</v>
      </c>
      <c r="C15722" t="s">
        <v>30435</v>
      </c>
      <c r="D15722" t="s">
        <v>48050</v>
      </c>
      <c r="E15722">
        <f>_xlfn.XLOOKUP(Append1[[#This Row],[CAS]],[1]!Append1[CAS],[1]!Append1[Tb],"",0)</f>
        <v>1381.37</v>
      </c>
      <c r="F15722">
        <f t="shared" si="245"/>
        <v>40</v>
      </c>
    </row>
    <row r="15723" spans="1:6" x14ac:dyDescent="0.3">
      <c r="A15723" t="s">
        <v>15888</v>
      </c>
      <c r="B15723" t="s">
        <v>15889</v>
      </c>
      <c r="C15723" t="s">
        <v>15890</v>
      </c>
      <c r="D15723" t="s">
        <v>48031</v>
      </c>
      <c r="E15723">
        <f>_xlfn.XLOOKUP(Append1[[#This Row],[CAS]],[1]!Append1[CAS],[1]!Append1[Tb],"",0)</f>
        <v>1289.6600000000001</v>
      </c>
      <c r="F15723">
        <f t="shared" si="245"/>
        <v>12</v>
      </c>
    </row>
    <row r="15724" spans="1:6" hidden="1" x14ac:dyDescent="0.3">
      <c r="A15724" t="s">
        <v>25596</v>
      </c>
      <c r="B15724" t="s">
        <v>25597</v>
      </c>
      <c r="C15724" t="s">
        <v>25598</v>
      </c>
      <c r="D15724" t="s">
        <v>48043</v>
      </c>
      <c r="E15724">
        <f>_xlfn.XLOOKUP(Append1[[#This Row],[CAS]],[1]!Append1[CAS],[1]!Append1[Tb],"",0)</f>
        <v>1384.06</v>
      </c>
      <c r="F15724">
        <f t="shared" si="245"/>
        <v>28</v>
      </c>
    </row>
    <row r="15725" spans="1:6" hidden="1" x14ac:dyDescent="0.3">
      <c r="A15725" t="s">
        <v>38635</v>
      </c>
      <c r="B15725" t="s">
        <v>38636</v>
      </c>
      <c r="C15725" t="s">
        <v>38637</v>
      </c>
      <c r="D15725" t="s">
        <v>48036</v>
      </c>
      <c r="E15725">
        <f>_xlfn.XLOOKUP(Append1[[#This Row],[CAS]],[1]!Append1[CAS],[1]!Append1[Tb],"",0)</f>
        <v>1384.55</v>
      </c>
      <c r="F15725">
        <f t="shared" si="245"/>
        <v>21</v>
      </c>
    </row>
    <row r="15726" spans="1:6" hidden="1" x14ac:dyDescent="0.3">
      <c r="A15726" t="s">
        <v>17047</v>
      </c>
      <c r="B15726" t="s">
        <v>17048</v>
      </c>
      <c r="C15726" t="s">
        <v>17049</v>
      </c>
      <c r="D15726" t="s">
        <v>48050</v>
      </c>
      <c r="E15726">
        <f>_xlfn.XLOOKUP(Append1[[#This Row],[CAS]],[1]!Append1[CAS],[1]!Append1[Tb],"",0)</f>
        <v>1384.6</v>
      </c>
      <c r="F15726">
        <f t="shared" si="245"/>
        <v>40</v>
      </c>
    </row>
    <row r="15727" spans="1:6" hidden="1" x14ac:dyDescent="0.3">
      <c r="A15727" t="s">
        <v>16786</v>
      </c>
      <c r="B15727" t="s">
        <v>16787</v>
      </c>
      <c r="C15727" t="s">
        <v>16788</v>
      </c>
      <c r="D15727" t="s">
        <v>48043</v>
      </c>
      <c r="E15727">
        <f>_xlfn.XLOOKUP(Append1[[#This Row],[CAS]],[1]!Append1[CAS],[1]!Append1[Tb],"",0)</f>
        <v>1384.7</v>
      </c>
      <c r="F15727">
        <f t="shared" si="245"/>
        <v>28</v>
      </c>
    </row>
    <row r="15728" spans="1:6" hidden="1" x14ac:dyDescent="0.3">
      <c r="A15728" t="s">
        <v>20822</v>
      </c>
      <c r="B15728" t="s">
        <v>20823</v>
      </c>
      <c r="C15728" t="s">
        <v>20824</v>
      </c>
      <c r="D15728" t="s">
        <v>48039</v>
      </c>
      <c r="E15728">
        <f>_xlfn.XLOOKUP(Append1[[#This Row],[CAS]],[1]!Append1[CAS],[1]!Append1[Tb],"",0)</f>
        <v>1387.07</v>
      </c>
      <c r="F15728">
        <f t="shared" si="245"/>
        <v>25</v>
      </c>
    </row>
    <row r="15729" spans="1:6" hidden="1" x14ac:dyDescent="0.3">
      <c r="A15729" t="s">
        <v>34670</v>
      </c>
      <c r="B15729" t="s">
        <v>34671</v>
      </c>
      <c r="C15729" t="s">
        <v>34672</v>
      </c>
      <c r="D15729" t="s">
        <v>8346</v>
      </c>
      <c r="E15729">
        <f>_xlfn.XLOOKUP(Append1[[#This Row],[CAS]],[1]!Append1[CAS],[1]!Append1[Tb],"",0)</f>
        <v>1387.63</v>
      </c>
      <c r="F15729">
        <f t="shared" si="245"/>
        <v>33</v>
      </c>
    </row>
    <row r="15730" spans="1:6" hidden="1" x14ac:dyDescent="0.3">
      <c r="A15730" t="s">
        <v>20581</v>
      </c>
      <c r="B15730" t="s">
        <v>20582</v>
      </c>
      <c r="C15730" t="s">
        <v>20583</v>
      </c>
      <c r="D15730" t="s">
        <v>48044</v>
      </c>
      <c r="E15730">
        <f>_xlfn.XLOOKUP(Append1[[#This Row],[CAS]],[1]!Append1[CAS],[1]!Append1[Tb],"",0)</f>
        <v>1387.98</v>
      </c>
      <c r="F15730">
        <f t="shared" si="245"/>
        <v>30</v>
      </c>
    </row>
    <row r="15731" spans="1:6" hidden="1" x14ac:dyDescent="0.3">
      <c r="A15731" t="s">
        <v>20795</v>
      </c>
      <c r="B15731" t="s">
        <v>20796</v>
      </c>
      <c r="C15731" t="s">
        <v>20797</v>
      </c>
      <c r="D15731" t="s">
        <v>48036</v>
      </c>
      <c r="E15731">
        <f>_xlfn.XLOOKUP(Append1[[#This Row],[CAS]],[1]!Append1[CAS],[1]!Append1[Tb],"",0)</f>
        <v>1389.71</v>
      </c>
      <c r="F15731">
        <f t="shared" si="245"/>
        <v>21</v>
      </c>
    </row>
    <row r="15732" spans="1:6" hidden="1" x14ac:dyDescent="0.3">
      <c r="A15732" t="s">
        <v>17002</v>
      </c>
      <c r="B15732" t="s">
        <v>17003</v>
      </c>
      <c r="C15732" t="s">
        <v>17004</v>
      </c>
      <c r="D15732" t="s">
        <v>4481</v>
      </c>
      <c r="E15732">
        <f>_xlfn.XLOOKUP(Append1[[#This Row],[CAS]],[1]!Append1[CAS],[1]!Append1[Tb],"",0)</f>
        <v>1390.02</v>
      </c>
      <c r="F15732">
        <f t="shared" si="245"/>
        <v>44</v>
      </c>
    </row>
    <row r="15733" spans="1:6" hidden="1" x14ac:dyDescent="0.3">
      <c r="A15733" t="s">
        <v>28035</v>
      </c>
      <c r="B15733" t="s">
        <v>28036</v>
      </c>
      <c r="C15733" t="s">
        <v>28037</v>
      </c>
      <c r="D15733" t="s">
        <v>48046</v>
      </c>
      <c r="E15733">
        <f>_xlfn.XLOOKUP(Append1[[#This Row],[CAS]],[1]!Append1[CAS],[1]!Append1[Tb],"",0)</f>
        <v>1392.81</v>
      </c>
      <c r="F15733">
        <f t="shared" si="245"/>
        <v>32</v>
      </c>
    </row>
    <row r="15734" spans="1:6" hidden="1" x14ac:dyDescent="0.3">
      <c r="A15734" t="s">
        <v>18084</v>
      </c>
      <c r="B15734" t="s">
        <v>18085</v>
      </c>
      <c r="C15734" t="s">
        <v>18086</v>
      </c>
      <c r="D15734" t="s">
        <v>48044</v>
      </c>
      <c r="E15734">
        <f>_xlfn.XLOOKUP(Append1[[#This Row],[CAS]],[1]!Append1[CAS],[1]!Append1[Tb],"",0)</f>
        <v>1392.89</v>
      </c>
      <c r="F15734">
        <f t="shared" si="245"/>
        <v>30</v>
      </c>
    </row>
    <row r="15735" spans="1:6" hidden="1" x14ac:dyDescent="0.3">
      <c r="A15735" t="s">
        <v>36176</v>
      </c>
      <c r="B15735" t="s">
        <v>36177</v>
      </c>
      <c r="C15735" t="s">
        <v>36178</v>
      </c>
      <c r="D15735" t="s">
        <v>48048</v>
      </c>
      <c r="E15735">
        <f>_xlfn.XLOOKUP(Append1[[#This Row],[CAS]],[1]!Append1[CAS],[1]!Append1[Tb],"",0)</f>
        <v>1393.34</v>
      </c>
      <c r="F15735">
        <f t="shared" si="245"/>
        <v>31</v>
      </c>
    </row>
    <row r="15736" spans="1:6" hidden="1" x14ac:dyDescent="0.3">
      <c r="A15736" t="s">
        <v>39455</v>
      </c>
      <c r="B15736" t="s">
        <v>39456</v>
      </c>
      <c r="C15736" t="s">
        <v>39457</v>
      </c>
      <c r="D15736" t="s">
        <v>48036</v>
      </c>
      <c r="E15736">
        <f>_xlfn.XLOOKUP(Append1[[#This Row],[CAS]],[1]!Append1[CAS],[1]!Append1[Tb],"",0)</f>
        <v>1398.96</v>
      </c>
      <c r="F15736">
        <f t="shared" si="245"/>
        <v>21</v>
      </c>
    </row>
    <row r="15737" spans="1:6" hidden="1" x14ac:dyDescent="0.3">
      <c r="A15737" t="s">
        <v>27276</v>
      </c>
      <c r="B15737" t="s">
        <v>27277</v>
      </c>
      <c r="C15737" t="s">
        <v>27278</v>
      </c>
      <c r="D15737" t="s">
        <v>48026</v>
      </c>
      <c r="E15737">
        <f>_xlfn.XLOOKUP(Append1[[#This Row],[CAS]],[1]!Append1[CAS],[1]!Append1[Tb],"",0)</f>
        <v>1399.06</v>
      </c>
      <c r="F15737">
        <f t="shared" si="245"/>
        <v>14</v>
      </c>
    </row>
    <row r="15738" spans="1:6" hidden="1" x14ac:dyDescent="0.3">
      <c r="A15738" t="s">
        <v>42437</v>
      </c>
      <c r="B15738" t="s">
        <v>42438</v>
      </c>
      <c r="C15738" t="s">
        <v>42439</v>
      </c>
      <c r="D15738" t="s">
        <v>10543</v>
      </c>
      <c r="E15738">
        <f>_xlfn.XLOOKUP(Append1[[#This Row],[CAS]],[1]!Append1[CAS],[1]!Append1[Tb],"",0)</f>
        <v>1401.29</v>
      </c>
      <c r="F15738">
        <f t="shared" si="245"/>
        <v>41</v>
      </c>
    </row>
    <row r="15739" spans="1:6" hidden="1" x14ac:dyDescent="0.3">
      <c r="A15739" t="s">
        <v>26089</v>
      </c>
      <c r="B15739" t="s">
        <v>26090</v>
      </c>
      <c r="C15739" t="s">
        <v>26091</v>
      </c>
      <c r="D15739" t="s">
        <v>48043</v>
      </c>
      <c r="E15739">
        <f>_xlfn.XLOOKUP(Append1[[#This Row],[CAS]],[1]!Append1[CAS],[1]!Append1[Tb],"",0)</f>
        <v>1403.14</v>
      </c>
      <c r="F15739">
        <f t="shared" si="245"/>
        <v>28</v>
      </c>
    </row>
    <row r="15740" spans="1:6" hidden="1" x14ac:dyDescent="0.3">
      <c r="A15740" t="s">
        <v>29248</v>
      </c>
      <c r="B15740" t="s">
        <v>29249</v>
      </c>
      <c r="C15740" t="s">
        <v>29250</v>
      </c>
      <c r="D15740" t="s">
        <v>10495</v>
      </c>
      <c r="E15740">
        <f>_xlfn.XLOOKUP(Append1[[#This Row],[CAS]],[1]!Append1[CAS],[1]!Append1[Tb],"",0)</f>
        <v>1403.96</v>
      </c>
      <c r="F15740">
        <f t="shared" si="245"/>
        <v>43</v>
      </c>
    </row>
    <row r="15741" spans="1:6" hidden="1" x14ac:dyDescent="0.3">
      <c r="A15741" t="s">
        <v>40960</v>
      </c>
      <c r="B15741" t="s">
        <v>40961</v>
      </c>
      <c r="C15741" t="s">
        <v>40962</v>
      </c>
      <c r="D15741" t="s">
        <v>5158</v>
      </c>
      <c r="E15741">
        <f>_xlfn.XLOOKUP(Append1[[#This Row],[CAS]],[1]!Append1[CAS],[1]!Append1[Tb],"",0)</f>
        <v>1405.57</v>
      </c>
      <c r="F15741">
        <f t="shared" si="245"/>
        <v>34</v>
      </c>
    </row>
    <row r="15742" spans="1:6" x14ac:dyDescent="0.3">
      <c r="A15742" t="s">
        <v>16329</v>
      </c>
      <c r="B15742" t="s">
        <v>16330</v>
      </c>
      <c r="C15742" t="s">
        <v>16331</v>
      </c>
      <c r="D15742" t="s">
        <v>48031</v>
      </c>
      <c r="E15742">
        <f>_xlfn.XLOOKUP(Append1[[#This Row],[CAS]],[1]!Append1[CAS],[1]!Append1[Tb],"",0)</f>
        <v>1289.6600000000001</v>
      </c>
      <c r="F15742">
        <f t="shared" si="245"/>
        <v>12</v>
      </c>
    </row>
    <row r="15743" spans="1:6" hidden="1" x14ac:dyDescent="0.3">
      <c r="A15743" t="s">
        <v>44104</v>
      </c>
      <c r="B15743" t="s">
        <v>44105</v>
      </c>
      <c r="C15743" t="s">
        <v>44106</v>
      </c>
      <c r="D15743" t="s">
        <v>10492</v>
      </c>
      <c r="E15743">
        <f>_xlfn.XLOOKUP(Append1[[#This Row],[CAS]],[1]!Append1[CAS],[1]!Append1[Tb],"",0)</f>
        <v>1405.96</v>
      </c>
      <c r="F15743">
        <f t="shared" si="245"/>
        <v>42</v>
      </c>
    </row>
    <row r="15744" spans="1:6" hidden="1" x14ac:dyDescent="0.3">
      <c r="A15744" t="s">
        <v>40963</v>
      </c>
      <c r="B15744" t="s">
        <v>40964</v>
      </c>
      <c r="C15744" t="s">
        <v>40965</v>
      </c>
      <c r="D15744" t="s">
        <v>48041</v>
      </c>
      <c r="E15744">
        <f>_xlfn.XLOOKUP(Append1[[#This Row],[CAS]],[1]!Append1[CAS],[1]!Append1[Tb],"",0)</f>
        <v>1407.47</v>
      </c>
      <c r="F15744">
        <f t="shared" si="245"/>
        <v>36</v>
      </c>
    </row>
    <row r="15745" spans="1:6" hidden="1" x14ac:dyDescent="0.3">
      <c r="A15745" t="s">
        <v>16798</v>
      </c>
      <c r="B15745" t="s">
        <v>16799</v>
      </c>
      <c r="C15745" t="s">
        <v>16800</v>
      </c>
      <c r="D15745" t="s">
        <v>48050</v>
      </c>
      <c r="E15745">
        <f>_xlfn.XLOOKUP(Append1[[#This Row],[CAS]],[1]!Append1[CAS],[1]!Append1[Tb],"",0)</f>
        <v>1408.28</v>
      </c>
      <c r="F15745">
        <f t="shared" si="245"/>
        <v>40</v>
      </c>
    </row>
    <row r="15746" spans="1:6" hidden="1" x14ac:dyDescent="0.3">
      <c r="A15746" t="s">
        <v>43060</v>
      </c>
      <c r="B15746" t="s">
        <v>43061</v>
      </c>
      <c r="C15746" t="s">
        <v>43062</v>
      </c>
      <c r="D15746" t="s">
        <v>10540</v>
      </c>
      <c r="E15746">
        <f>_xlfn.XLOOKUP(Append1[[#This Row],[CAS]],[1]!Append1[CAS],[1]!Append1[Tb],"",0)</f>
        <v>1408.4</v>
      </c>
      <c r="F15746">
        <f t="shared" ref="F15746:F15809" si="246">LEN(C15746)-LEN(SUBSTITUTE(C15746,"C",""))</f>
        <v>39</v>
      </c>
    </row>
    <row r="15747" spans="1:6" hidden="1" x14ac:dyDescent="0.3">
      <c r="A15747" t="s">
        <v>43299</v>
      </c>
      <c r="B15747" t="s">
        <v>43300</v>
      </c>
      <c r="C15747" t="s">
        <v>43301</v>
      </c>
      <c r="D15747" t="s">
        <v>48048</v>
      </c>
      <c r="E15747">
        <f>_xlfn.XLOOKUP(Append1[[#This Row],[CAS]],[1]!Append1[CAS],[1]!Append1[Tb],"",0)</f>
        <v>1409.79</v>
      </c>
      <c r="F15747">
        <f t="shared" si="246"/>
        <v>31</v>
      </c>
    </row>
    <row r="15748" spans="1:6" hidden="1" x14ac:dyDescent="0.3">
      <c r="A15748" t="s">
        <v>37564</v>
      </c>
      <c r="B15748" t="s">
        <v>37565</v>
      </c>
      <c r="C15748" t="s">
        <v>37566</v>
      </c>
      <c r="D15748" t="s">
        <v>10495</v>
      </c>
      <c r="E15748">
        <f>_xlfn.XLOOKUP(Append1[[#This Row],[CAS]],[1]!Append1[CAS],[1]!Append1[Tb],"",0)</f>
        <v>1412.28</v>
      </c>
      <c r="F15748">
        <f t="shared" si="246"/>
        <v>43</v>
      </c>
    </row>
    <row r="15749" spans="1:6" hidden="1" x14ac:dyDescent="0.3">
      <c r="A15749" t="s">
        <v>42239</v>
      </c>
      <c r="B15749" t="s">
        <v>42240</v>
      </c>
      <c r="C15749" t="s">
        <v>42241</v>
      </c>
      <c r="D15749" t="s">
        <v>48050</v>
      </c>
      <c r="E15749">
        <f>_xlfn.XLOOKUP(Append1[[#This Row],[CAS]],[1]!Append1[CAS],[1]!Append1[Tb],"",0)</f>
        <v>1413.84</v>
      </c>
      <c r="F15749">
        <f t="shared" si="246"/>
        <v>40</v>
      </c>
    </row>
    <row r="15750" spans="1:6" hidden="1" x14ac:dyDescent="0.3">
      <c r="A15750" t="s">
        <v>29233</v>
      </c>
      <c r="B15750" t="s">
        <v>29234</v>
      </c>
      <c r="C15750" t="s">
        <v>29235</v>
      </c>
      <c r="D15750" t="s">
        <v>10507</v>
      </c>
      <c r="E15750">
        <f>_xlfn.XLOOKUP(Append1[[#This Row],[CAS]],[1]!Append1[CAS],[1]!Append1[Tb],"",0)</f>
        <v>1414.28</v>
      </c>
      <c r="F15750">
        <f t="shared" si="246"/>
        <v>48</v>
      </c>
    </row>
    <row r="15751" spans="1:6" hidden="1" x14ac:dyDescent="0.3">
      <c r="A15751" t="s">
        <v>16672</v>
      </c>
      <c r="B15751" t="s">
        <v>16673</v>
      </c>
      <c r="C15751" t="s">
        <v>16674</v>
      </c>
      <c r="D15751" t="s">
        <v>4481</v>
      </c>
      <c r="E15751">
        <f>_xlfn.XLOOKUP(Append1[[#This Row],[CAS]],[1]!Append1[CAS],[1]!Append1[Tb],"",0)</f>
        <v>1418</v>
      </c>
      <c r="F15751">
        <f t="shared" si="246"/>
        <v>44</v>
      </c>
    </row>
    <row r="15752" spans="1:6" hidden="1" x14ac:dyDescent="0.3">
      <c r="A15752" t="s">
        <v>32389</v>
      </c>
      <c r="B15752" t="s">
        <v>32390</v>
      </c>
      <c r="C15752" t="s">
        <v>32391</v>
      </c>
      <c r="D15752" t="s">
        <v>48046</v>
      </c>
      <c r="E15752">
        <f>_xlfn.XLOOKUP(Append1[[#This Row],[CAS]],[1]!Append1[CAS],[1]!Append1[Tb],"",0)</f>
        <v>1418.22</v>
      </c>
      <c r="F15752">
        <f t="shared" si="246"/>
        <v>32</v>
      </c>
    </row>
    <row r="15753" spans="1:6" hidden="1" x14ac:dyDescent="0.3">
      <c r="A15753" t="s">
        <v>36347</v>
      </c>
      <c r="B15753" t="s">
        <v>36348</v>
      </c>
      <c r="C15753" t="s">
        <v>36349</v>
      </c>
      <c r="D15753" t="s">
        <v>48046</v>
      </c>
      <c r="E15753">
        <f>_xlfn.XLOOKUP(Append1[[#This Row],[CAS]],[1]!Append1[CAS],[1]!Append1[Tb],"",0)</f>
        <v>1418.22</v>
      </c>
      <c r="F15753">
        <f t="shared" si="246"/>
        <v>32</v>
      </c>
    </row>
    <row r="15754" spans="1:6" hidden="1" x14ac:dyDescent="0.3">
      <c r="A15754" t="s">
        <v>37192</v>
      </c>
      <c r="B15754" t="s">
        <v>37193</v>
      </c>
      <c r="C15754" t="s">
        <v>37194</v>
      </c>
      <c r="D15754" t="s">
        <v>48043</v>
      </c>
      <c r="E15754">
        <f>_xlfn.XLOOKUP(Append1[[#This Row],[CAS]],[1]!Append1[CAS],[1]!Append1[Tb],"",0)</f>
        <v>1418.54</v>
      </c>
      <c r="F15754">
        <f t="shared" si="246"/>
        <v>28</v>
      </c>
    </row>
    <row r="15755" spans="1:6" hidden="1" x14ac:dyDescent="0.3">
      <c r="A15755" t="s">
        <v>29614</v>
      </c>
      <c r="B15755" t="s">
        <v>29615</v>
      </c>
      <c r="C15755" t="s">
        <v>29616</v>
      </c>
      <c r="D15755" t="s">
        <v>48049</v>
      </c>
      <c r="E15755">
        <f>_xlfn.XLOOKUP(Append1[[#This Row],[CAS]],[1]!Append1[CAS],[1]!Append1[Tb],"",0)</f>
        <v>1419.32</v>
      </c>
      <c r="F15755">
        <f t="shared" si="246"/>
        <v>35</v>
      </c>
    </row>
    <row r="15756" spans="1:6" hidden="1" x14ac:dyDescent="0.3">
      <c r="A15756" t="s">
        <v>17355</v>
      </c>
      <c r="B15756" t="s">
        <v>17356</v>
      </c>
      <c r="C15756" t="s">
        <v>17357</v>
      </c>
      <c r="D15756" t="s">
        <v>10498</v>
      </c>
      <c r="E15756">
        <f>_xlfn.XLOOKUP(Append1[[#This Row],[CAS]],[1]!Append1[CAS],[1]!Append1[Tb],"",0)</f>
        <v>1419.95</v>
      </c>
      <c r="F15756">
        <f t="shared" si="246"/>
        <v>45</v>
      </c>
    </row>
    <row r="15757" spans="1:6" hidden="1" x14ac:dyDescent="0.3">
      <c r="A15757" t="s">
        <v>17586</v>
      </c>
      <c r="B15757" t="s">
        <v>17587</v>
      </c>
      <c r="C15757" t="s">
        <v>17588</v>
      </c>
      <c r="D15757" t="s">
        <v>48050</v>
      </c>
      <c r="E15757">
        <f>_xlfn.XLOOKUP(Append1[[#This Row],[CAS]],[1]!Append1[CAS],[1]!Append1[Tb],"",0)</f>
        <v>1420.65</v>
      </c>
      <c r="F15757">
        <f t="shared" si="246"/>
        <v>40</v>
      </c>
    </row>
    <row r="15758" spans="1:6" hidden="1" x14ac:dyDescent="0.3">
      <c r="A15758" t="s">
        <v>33445</v>
      </c>
      <c r="B15758" t="s">
        <v>33446</v>
      </c>
      <c r="C15758" t="s">
        <v>33447</v>
      </c>
      <c r="D15758" t="s">
        <v>10510</v>
      </c>
      <c r="E15758">
        <f>_xlfn.XLOOKUP(Append1[[#This Row],[CAS]],[1]!Append1[CAS],[1]!Append1[Tb],"",0)</f>
        <v>1421.14</v>
      </c>
      <c r="F15758">
        <f t="shared" si="246"/>
        <v>49</v>
      </c>
    </row>
    <row r="15759" spans="1:6" hidden="1" x14ac:dyDescent="0.3">
      <c r="A15759" t="s">
        <v>43912</v>
      </c>
      <c r="B15759" t="s">
        <v>43913</v>
      </c>
      <c r="C15759" t="s">
        <v>43914</v>
      </c>
      <c r="D15759" t="s">
        <v>10540</v>
      </c>
      <c r="E15759">
        <f>_xlfn.XLOOKUP(Append1[[#This Row],[CAS]],[1]!Append1[CAS],[1]!Append1[Tb],"",0)</f>
        <v>1426.6</v>
      </c>
      <c r="F15759">
        <f t="shared" si="246"/>
        <v>39</v>
      </c>
    </row>
    <row r="15760" spans="1:6" hidden="1" x14ac:dyDescent="0.3">
      <c r="A15760" t="s">
        <v>18666</v>
      </c>
      <c r="B15760" t="s">
        <v>18667</v>
      </c>
      <c r="C15760" t="s">
        <v>18668</v>
      </c>
      <c r="D15760" t="s">
        <v>48044</v>
      </c>
      <c r="E15760">
        <f>_xlfn.XLOOKUP(Append1[[#This Row],[CAS]],[1]!Append1[CAS],[1]!Append1[Tb],"",0)</f>
        <v>1426.83</v>
      </c>
      <c r="F15760">
        <f t="shared" si="246"/>
        <v>30</v>
      </c>
    </row>
    <row r="15761" spans="1:6" hidden="1" x14ac:dyDescent="0.3">
      <c r="A15761" t="s">
        <v>39996</v>
      </c>
      <c r="B15761" t="s">
        <v>39997</v>
      </c>
      <c r="C15761" t="s">
        <v>39998</v>
      </c>
      <c r="D15761" t="s">
        <v>48045</v>
      </c>
      <c r="E15761">
        <f>_xlfn.XLOOKUP(Append1[[#This Row],[CAS]],[1]!Append1[CAS],[1]!Append1[Tb],"",0)</f>
        <v>1434.86</v>
      </c>
      <c r="F15761">
        <f t="shared" si="246"/>
        <v>29</v>
      </c>
    </row>
    <row r="15762" spans="1:6" hidden="1" x14ac:dyDescent="0.3">
      <c r="A15762" t="s">
        <v>46500</v>
      </c>
      <c r="B15762" t="s">
        <v>46501</v>
      </c>
      <c r="C15762" t="s">
        <v>46502</v>
      </c>
      <c r="D15762" t="s">
        <v>10510</v>
      </c>
      <c r="E15762">
        <f>_xlfn.XLOOKUP(Append1[[#This Row],[CAS]],[1]!Append1[CAS],[1]!Append1[Tb],"",0)</f>
        <v>1437.16</v>
      </c>
      <c r="F15762">
        <f t="shared" si="246"/>
        <v>49</v>
      </c>
    </row>
    <row r="15763" spans="1:6" hidden="1" x14ac:dyDescent="0.3">
      <c r="A15763" t="s">
        <v>24618</v>
      </c>
      <c r="B15763" t="s">
        <v>24619</v>
      </c>
      <c r="C15763" t="s">
        <v>24620</v>
      </c>
      <c r="D15763" t="s">
        <v>48046</v>
      </c>
      <c r="E15763">
        <f>_xlfn.XLOOKUP(Append1[[#This Row],[CAS]],[1]!Append1[CAS],[1]!Append1[Tb],"",0)</f>
        <v>1438.63</v>
      </c>
      <c r="F15763">
        <f t="shared" si="246"/>
        <v>32</v>
      </c>
    </row>
    <row r="15764" spans="1:6" hidden="1" x14ac:dyDescent="0.3">
      <c r="A15764" t="s">
        <v>19029</v>
      </c>
      <c r="B15764" t="s">
        <v>19030</v>
      </c>
      <c r="C15764" t="s">
        <v>19031</v>
      </c>
      <c r="D15764" t="s">
        <v>48045</v>
      </c>
      <c r="E15764">
        <f>_xlfn.XLOOKUP(Append1[[#This Row],[CAS]],[1]!Append1[CAS],[1]!Append1[Tb],"",0)</f>
        <v>1439.77</v>
      </c>
      <c r="F15764">
        <f t="shared" si="246"/>
        <v>29</v>
      </c>
    </row>
    <row r="15765" spans="1:6" hidden="1" x14ac:dyDescent="0.3">
      <c r="A15765" t="s">
        <v>27096</v>
      </c>
      <c r="B15765" t="s">
        <v>27097</v>
      </c>
      <c r="C15765" t="s">
        <v>27098</v>
      </c>
      <c r="D15765" t="s">
        <v>48045</v>
      </c>
      <c r="E15765">
        <f>_xlfn.XLOOKUP(Append1[[#This Row],[CAS]],[1]!Append1[CAS],[1]!Append1[Tb],"",0)</f>
        <v>1439.77</v>
      </c>
      <c r="F15765">
        <f t="shared" si="246"/>
        <v>29</v>
      </c>
    </row>
    <row r="15766" spans="1:6" hidden="1" x14ac:dyDescent="0.3">
      <c r="A15766" t="s">
        <v>25975</v>
      </c>
      <c r="B15766" t="s">
        <v>25976</v>
      </c>
      <c r="C15766" t="s">
        <v>25977</v>
      </c>
      <c r="D15766" t="s">
        <v>5158</v>
      </c>
      <c r="E15766">
        <f>_xlfn.XLOOKUP(Append1[[#This Row],[CAS]],[1]!Append1[CAS],[1]!Append1[Tb],"",0)</f>
        <v>1440.4</v>
      </c>
      <c r="F15766">
        <f t="shared" si="246"/>
        <v>34</v>
      </c>
    </row>
    <row r="15767" spans="1:6" hidden="1" x14ac:dyDescent="0.3">
      <c r="A15767" t="s">
        <v>42797</v>
      </c>
      <c r="B15767" t="s">
        <v>42798</v>
      </c>
      <c r="C15767" t="s">
        <v>42799</v>
      </c>
      <c r="D15767" t="s">
        <v>48041</v>
      </c>
      <c r="E15767">
        <f>_xlfn.XLOOKUP(Append1[[#This Row],[CAS]],[1]!Append1[CAS],[1]!Append1[Tb],"",0)</f>
        <v>1445.64</v>
      </c>
      <c r="F15767">
        <f t="shared" si="246"/>
        <v>36</v>
      </c>
    </row>
    <row r="15768" spans="1:6" hidden="1" x14ac:dyDescent="0.3">
      <c r="A15768" t="s">
        <v>43362</v>
      </c>
      <c r="B15768" t="s">
        <v>43363</v>
      </c>
      <c r="C15768" t="s">
        <v>43364</v>
      </c>
      <c r="D15768" t="s">
        <v>10176</v>
      </c>
      <c r="E15768">
        <f>_xlfn.XLOOKUP(Append1[[#This Row],[CAS]],[1]!Append1[CAS],[1]!Append1[Tb],"",0)</f>
        <v>1446.24</v>
      </c>
      <c r="F15768">
        <f t="shared" si="246"/>
        <v>54</v>
      </c>
    </row>
    <row r="15769" spans="1:6" hidden="1" x14ac:dyDescent="0.3">
      <c r="A15769" t="s">
        <v>42903</v>
      </c>
      <c r="B15769" t="s">
        <v>42904</v>
      </c>
      <c r="C15769" t="s">
        <v>42905</v>
      </c>
      <c r="D15769" t="s">
        <v>10717</v>
      </c>
      <c r="E15769">
        <f>_xlfn.XLOOKUP(Append1[[#This Row],[CAS]],[1]!Append1[CAS],[1]!Append1[Tb],"",0)</f>
        <v>1448.22</v>
      </c>
      <c r="F15769">
        <f t="shared" si="246"/>
        <v>52</v>
      </c>
    </row>
    <row r="15770" spans="1:6" hidden="1" x14ac:dyDescent="0.3">
      <c r="A15770" t="s">
        <v>35703</v>
      </c>
      <c r="B15770" t="s">
        <v>35704</v>
      </c>
      <c r="C15770" t="s">
        <v>35705</v>
      </c>
      <c r="D15770" t="s">
        <v>48024</v>
      </c>
      <c r="E15770">
        <f>_xlfn.XLOOKUP(Append1[[#This Row],[CAS]],[1]!Append1[CAS],[1]!Append1[Tb],"",0)</f>
        <v>1453.5</v>
      </c>
      <c r="F15770">
        <f t="shared" si="246"/>
        <v>18</v>
      </c>
    </row>
    <row r="15771" spans="1:6" hidden="1" x14ac:dyDescent="0.3">
      <c r="A15771" t="s">
        <v>47187</v>
      </c>
      <c r="B15771" t="s">
        <v>47188</v>
      </c>
      <c r="C15771" t="s">
        <v>47189</v>
      </c>
      <c r="D15771" t="s">
        <v>10717</v>
      </c>
      <c r="E15771">
        <f>_xlfn.XLOOKUP(Append1[[#This Row],[CAS]],[1]!Append1[CAS],[1]!Append1[Tb],"",0)</f>
        <v>1455.46</v>
      </c>
      <c r="F15771">
        <f t="shared" si="246"/>
        <v>52</v>
      </c>
    </row>
    <row r="15772" spans="1:6" hidden="1" x14ac:dyDescent="0.3">
      <c r="A15772" t="s">
        <v>36185</v>
      </c>
      <c r="B15772" t="s">
        <v>36186</v>
      </c>
      <c r="C15772" t="s">
        <v>36187</v>
      </c>
      <c r="D15772" t="s">
        <v>48024</v>
      </c>
      <c r="E15772">
        <f>_xlfn.XLOOKUP(Append1[[#This Row],[CAS]],[1]!Append1[CAS],[1]!Append1[Tb],"",0)</f>
        <v>1458.34</v>
      </c>
      <c r="F15772">
        <f t="shared" si="246"/>
        <v>18</v>
      </c>
    </row>
    <row r="15773" spans="1:6" hidden="1" x14ac:dyDescent="0.3">
      <c r="A15773" t="s">
        <v>18297</v>
      </c>
      <c r="B15773" t="s">
        <v>18298</v>
      </c>
      <c r="C15773" t="s">
        <v>18299</v>
      </c>
      <c r="D15773" t="s">
        <v>48037</v>
      </c>
      <c r="E15773">
        <f>_xlfn.XLOOKUP(Append1[[#This Row],[CAS]],[1]!Append1[CAS],[1]!Append1[Tb],"",0)</f>
        <v>1459.83</v>
      </c>
      <c r="F15773">
        <f t="shared" si="246"/>
        <v>24</v>
      </c>
    </row>
    <row r="15774" spans="1:6" hidden="1" x14ac:dyDescent="0.3">
      <c r="A15774" t="s">
        <v>41579</v>
      </c>
      <c r="B15774" t="s">
        <v>41580</v>
      </c>
      <c r="C15774" t="s">
        <v>41581</v>
      </c>
      <c r="D15774" t="s">
        <v>48054</v>
      </c>
      <c r="E15774">
        <f>_xlfn.XLOOKUP(Append1[[#This Row],[CAS]],[1]!Append1[CAS],[1]!Append1[Tb],"",0)</f>
        <v>1460.04</v>
      </c>
      <c r="F15774">
        <f t="shared" si="246"/>
        <v>50</v>
      </c>
    </row>
    <row r="15775" spans="1:6" hidden="1" x14ac:dyDescent="0.3">
      <c r="A15775" t="s">
        <v>39774</v>
      </c>
      <c r="B15775" t="s">
        <v>39775</v>
      </c>
      <c r="C15775" t="s">
        <v>39776</v>
      </c>
      <c r="D15775" t="s">
        <v>4514</v>
      </c>
      <c r="E15775">
        <f>_xlfn.XLOOKUP(Append1[[#This Row],[CAS]],[1]!Append1[CAS],[1]!Append1[Tb],"",0)</f>
        <v>1462.86</v>
      </c>
      <c r="F15775">
        <f t="shared" si="246"/>
        <v>37</v>
      </c>
    </row>
    <row r="15776" spans="1:6" hidden="1" x14ac:dyDescent="0.3">
      <c r="A15776" t="s">
        <v>30586</v>
      </c>
      <c r="B15776" t="s">
        <v>30587</v>
      </c>
      <c r="C15776" t="s">
        <v>30588</v>
      </c>
      <c r="D15776" t="s">
        <v>5158</v>
      </c>
      <c r="E15776">
        <f>_xlfn.XLOOKUP(Append1[[#This Row],[CAS]],[1]!Append1[CAS],[1]!Append1[Tb],"",0)</f>
        <v>1463.98</v>
      </c>
      <c r="F15776">
        <f t="shared" si="246"/>
        <v>34</v>
      </c>
    </row>
    <row r="15777" spans="1:6" x14ac:dyDescent="0.3">
      <c r="A15777" t="s">
        <v>18457</v>
      </c>
      <c r="B15777" t="s">
        <v>18458</v>
      </c>
      <c r="C15777" t="s">
        <v>18459</v>
      </c>
      <c r="D15777" t="s">
        <v>48031</v>
      </c>
      <c r="E15777">
        <f>_xlfn.XLOOKUP(Append1[[#This Row],[CAS]],[1]!Append1[CAS],[1]!Append1[Tb],"",0)</f>
        <v>1289.6600000000001</v>
      </c>
      <c r="F15777">
        <f t="shared" si="246"/>
        <v>12</v>
      </c>
    </row>
    <row r="15778" spans="1:6" hidden="1" x14ac:dyDescent="0.3">
      <c r="A15778" t="s">
        <v>25512</v>
      </c>
      <c r="B15778" t="s">
        <v>25513</v>
      </c>
      <c r="C15778" t="s">
        <v>25514</v>
      </c>
      <c r="D15778" t="s">
        <v>48047</v>
      </c>
      <c r="E15778">
        <f>_xlfn.XLOOKUP(Append1[[#This Row],[CAS]],[1]!Append1[CAS],[1]!Append1[Tb],"",0)</f>
        <v>1465.85</v>
      </c>
      <c r="F15778">
        <f t="shared" si="246"/>
        <v>27</v>
      </c>
    </row>
    <row r="15779" spans="1:6" hidden="1" x14ac:dyDescent="0.3">
      <c r="A15779" t="s">
        <v>29924</v>
      </c>
      <c r="B15779" t="s">
        <v>29925</v>
      </c>
      <c r="C15779" t="s">
        <v>29926</v>
      </c>
      <c r="D15779" t="s">
        <v>48047</v>
      </c>
      <c r="E15779">
        <f>_xlfn.XLOOKUP(Append1[[#This Row],[CAS]],[1]!Append1[CAS],[1]!Append1[Tb],"",0)</f>
        <v>1468.64</v>
      </c>
      <c r="F15779">
        <f t="shared" si="246"/>
        <v>27</v>
      </c>
    </row>
    <row r="15780" spans="1:6" hidden="1" x14ac:dyDescent="0.3">
      <c r="A15780" t="s">
        <v>38524</v>
      </c>
      <c r="B15780" t="s">
        <v>38525</v>
      </c>
      <c r="C15780" t="s">
        <v>38526</v>
      </c>
      <c r="D15780" t="s">
        <v>10492</v>
      </c>
      <c r="E15780">
        <f>_xlfn.XLOOKUP(Append1[[#This Row],[CAS]],[1]!Append1[CAS],[1]!Append1[Tb],"",0)</f>
        <v>1468.98</v>
      </c>
      <c r="F15780">
        <f t="shared" si="246"/>
        <v>42</v>
      </c>
    </row>
    <row r="15781" spans="1:6" hidden="1" x14ac:dyDescent="0.3">
      <c r="A15781" t="s">
        <v>24006</v>
      </c>
      <c r="B15781" t="s">
        <v>24007</v>
      </c>
      <c r="C15781" t="s">
        <v>24008</v>
      </c>
      <c r="D15781" t="s">
        <v>48044</v>
      </c>
      <c r="E15781">
        <f>_xlfn.XLOOKUP(Append1[[#This Row],[CAS]],[1]!Append1[CAS],[1]!Append1[Tb],"",0)</f>
        <v>1471.99</v>
      </c>
      <c r="F15781">
        <f t="shared" si="246"/>
        <v>30</v>
      </c>
    </row>
    <row r="15782" spans="1:6" hidden="1" x14ac:dyDescent="0.3">
      <c r="A15782" t="s">
        <v>42116</v>
      </c>
      <c r="B15782" t="s">
        <v>42117</v>
      </c>
      <c r="C15782" t="s">
        <v>42118</v>
      </c>
      <c r="D15782" t="s">
        <v>5158</v>
      </c>
      <c r="E15782">
        <f>_xlfn.XLOOKUP(Append1[[#This Row],[CAS]],[1]!Append1[CAS],[1]!Append1[Tb],"",0)</f>
        <v>1472.27</v>
      </c>
      <c r="F15782">
        <f t="shared" si="246"/>
        <v>34</v>
      </c>
    </row>
    <row r="15783" spans="1:6" hidden="1" x14ac:dyDescent="0.3">
      <c r="A15783" t="s">
        <v>43446</v>
      </c>
      <c r="B15783" t="s">
        <v>43447</v>
      </c>
      <c r="C15783" t="s">
        <v>43448</v>
      </c>
      <c r="D15783" t="s">
        <v>48047</v>
      </c>
      <c r="E15783">
        <f>_xlfn.XLOOKUP(Append1[[#This Row],[CAS]],[1]!Append1[CAS],[1]!Append1[Tb],"",0)</f>
        <v>1472.75</v>
      </c>
      <c r="F15783">
        <f t="shared" si="246"/>
        <v>27</v>
      </c>
    </row>
    <row r="15784" spans="1:6" hidden="1" x14ac:dyDescent="0.3">
      <c r="A15784" t="s">
        <v>31012</v>
      </c>
      <c r="B15784" t="s">
        <v>31013</v>
      </c>
      <c r="C15784" t="s">
        <v>31014</v>
      </c>
      <c r="D15784" t="s">
        <v>48045</v>
      </c>
      <c r="E15784">
        <f>_xlfn.XLOOKUP(Append1[[#This Row],[CAS]],[1]!Append1[CAS],[1]!Append1[Tb],"",0)</f>
        <v>1473.71</v>
      </c>
      <c r="F15784">
        <f t="shared" si="246"/>
        <v>29</v>
      </c>
    </row>
    <row r="15785" spans="1:6" hidden="1" x14ac:dyDescent="0.3">
      <c r="A15785" t="s">
        <v>28053</v>
      </c>
      <c r="B15785" t="s">
        <v>28054</v>
      </c>
      <c r="C15785" t="s">
        <v>28055</v>
      </c>
      <c r="D15785" t="s">
        <v>48032</v>
      </c>
      <c r="E15785">
        <f>_xlfn.XLOOKUP(Append1[[#This Row],[CAS]],[1]!Append1[CAS],[1]!Append1[Tb],"",0)</f>
        <v>1480.27</v>
      </c>
      <c r="F15785">
        <f t="shared" si="246"/>
        <v>20</v>
      </c>
    </row>
    <row r="15786" spans="1:6" hidden="1" x14ac:dyDescent="0.3">
      <c r="A15786" t="s">
        <v>26450</v>
      </c>
      <c r="B15786" t="s">
        <v>26451</v>
      </c>
      <c r="C15786" t="s">
        <v>26452</v>
      </c>
      <c r="D15786" t="s">
        <v>48046</v>
      </c>
      <c r="E15786">
        <f>_xlfn.XLOOKUP(Append1[[#This Row],[CAS]],[1]!Append1[CAS],[1]!Append1[Tb],"",0)</f>
        <v>1483.79</v>
      </c>
      <c r="F15786">
        <f t="shared" si="246"/>
        <v>32</v>
      </c>
    </row>
    <row r="15787" spans="1:6" hidden="1" x14ac:dyDescent="0.3">
      <c r="A15787" t="s">
        <v>40918</v>
      </c>
      <c r="B15787" t="s">
        <v>40919</v>
      </c>
      <c r="C15787" t="s">
        <v>40920</v>
      </c>
      <c r="D15787" t="s">
        <v>48049</v>
      </c>
      <c r="E15787">
        <f>_xlfn.XLOOKUP(Append1[[#This Row],[CAS]],[1]!Append1[CAS],[1]!Append1[Tb],"",0)</f>
        <v>1486.42</v>
      </c>
      <c r="F15787">
        <f t="shared" si="246"/>
        <v>35</v>
      </c>
    </row>
    <row r="15788" spans="1:6" hidden="1" x14ac:dyDescent="0.3">
      <c r="A15788" t="s">
        <v>34948</v>
      </c>
      <c r="B15788" t="s">
        <v>34949</v>
      </c>
      <c r="C15788" t="s">
        <v>34950</v>
      </c>
      <c r="D15788" t="s">
        <v>48045</v>
      </c>
      <c r="E15788">
        <f>_xlfn.XLOOKUP(Append1[[#This Row],[CAS]],[1]!Append1[CAS],[1]!Append1[Tb],"",0)</f>
        <v>1489.14</v>
      </c>
      <c r="F15788">
        <f t="shared" si="246"/>
        <v>29</v>
      </c>
    </row>
    <row r="15789" spans="1:6" hidden="1" x14ac:dyDescent="0.3">
      <c r="A15789" t="s">
        <v>40026</v>
      </c>
      <c r="B15789" t="s">
        <v>40027</v>
      </c>
      <c r="C15789" t="s">
        <v>40028</v>
      </c>
      <c r="D15789" t="s">
        <v>48049</v>
      </c>
      <c r="E15789">
        <f>_xlfn.XLOOKUP(Append1[[#This Row],[CAS]],[1]!Append1[CAS],[1]!Append1[Tb],"",0)</f>
        <v>1490.9</v>
      </c>
      <c r="F15789">
        <f t="shared" si="246"/>
        <v>35</v>
      </c>
    </row>
    <row r="15790" spans="1:6" hidden="1" x14ac:dyDescent="0.3">
      <c r="A15790" t="s">
        <v>41401</v>
      </c>
      <c r="B15790" t="s">
        <v>41402</v>
      </c>
      <c r="C15790" t="s">
        <v>41403</v>
      </c>
      <c r="D15790" t="s">
        <v>5158</v>
      </c>
      <c r="E15790">
        <f>_xlfn.XLOOKUP(Append1[[#This Row],[CAS]],[1]!Append1[CAS],[1]!Append1[Tb],"",0)</f>
        <v>1491.28</v>
      </c>
      <c r="F15790">
        <f t="shared" si="246"/>
        <v>34</v>
      </c>
    </row>
    <row r="15791" spans="1:6" hidden="1" x14ac:dyDescent="0.3">
      <c r="A15791" t="s">
        <v>34414</v>
      </c>
      <c r="B15791" t="s">
        <v>34415</v>
      </c>
      <c r="C15791" t="s">
        <v>34416</v>
      </c>
      <c r="D15791" t="s">
        <v>10540</v>
      </c>
      <c r="E15791">
        <f>_xlfn.XLOOKUP(Append1[[#This Row],[CAS]],[1]!Append1[CAS],[1]!Append1[Tb],"",0)</f>
        <v>1491.9</v>
      </c>
      <c r="F15791">
        <f t="shared" si="246"/>
        <v>39</v>
      </c>
    </row>
    <row r="15792" spans="1:6" hidden="1" x14ac:dyDescent="0.3">
      <c r="A15792" t="s">
        <v>31343</v>
      </c>
      <c r="B15792" t="s">
        <v>31344</v>
      </c>
      <c r="C15792" t="s">
        <v>31345</v>
      </c>
      <c r="D15792" t="s">
        <v>48046</v>
      </c>
      <c r="E15792">
        <f>_xlfn.XLOOKUP(Append1[[#This Row],[CAS]],[1]!Append1[CAS],[1]!Append1[Tb],"",0)</f>
        <v>1492.6</v>
      </c>
      <c r="F15792">
        <f t="shared" si="246"/>
        <v>32</v>
      </c>
    </row>
    <row r="15793" spans="1:6" hidden="1" x14ac:dyDescent="0.3">
      <c r="A15793" t="s">
        <v>42937</v>
      </c>
      <c r="B15793" t="s">
        <v>42938</v>
      </c>
      <c r="C15793" t="s">
        <v>42939</v>
      </c>
      <c r="D15793" t="s">
        <v>10492</v>
      </c>
      <c r="E15793">
        <f>_xlfn.XLOOKUP(Append1[[#This Row],[CAS]],[1]!Append1[CAS],[1]!Append1[Tb],"",0)</f>
        <v>1492.93</v>
      </c>
      <c r="F15793">
        <f t="shared" si="246"/>
        <v>42</v>
      </c>
    </row>
    <row r="15794" spans="1:6" hidden="1" x14ac:dyDescent="0.3">
      <c r="A15794" t="s">
        <v>36161</v>
      </c>
      <c r="B15794" t="s">
        <v>36162</v>
      </c>
      <c r="C15794" t="s">
        <v>36163</v>
      </c>
      <c r="D15794" t="s">
        <v>10492</v>
      </c>
      <c r="E15794">
        <f>_xlfn.XLOOKUP(Append1[[#This Row],[CAS]],[1]!Append1[CAS],[1]!Append1[Tb],"",0)</f>
        <v>1493.81</v>
      </c>
      <c r="F15794">
        <f t="shared" si="246"/>
        <v>42</v>
      </c>
    </row>
    <row r="15795" spans="1:6" hidden="1" x14ac:dyDescent="0.3">
      <c r="A15795" t="s">
        <v>47451</v>
      </c>
      <c r="B15795" t="s">
        <v>47452</v>
      </c>
      <c r="C15795" t="s">
        <v>47453</v>
      </c>
      <c r="D15795" t="s">
        <v>10543</v>
      </c>
      <c r="E15795">
        <f>_xlfn.XLOOKUP(Append1[[#This Row],[CAS]],[1]!Append1[CAS],[1]!Append1[Tb],"",0)</f>
        <v>1494.31</v>
      </c>
      <c r="F15795">
        <f t="shared" si="246"/>
        <v>41</v>
      </c>
    </row>
    <row r="15796" spans="1:6" hidden="1" x14ac:dyDescent="0.3">
      <c r="A15796" t="s">
        <v>41882</v>
      </c>
      <c r="B15796" t="s">
        <v>41883</v>
      </c>
      <c r="C15796" t="s">
        <v>41884</v>
      </c>
      <c r="D15796" t="s">
        <v>48041</v>
      </c>
      <c r="E15796">
        <f>_xlfn.XLOOKUP(Append1[[#This Row],[CAS]],[1]!Append1[CAS],[1]!Append1[Tb],"",0)</f>
        <v>1500.93</v>
      </c>
      <c r="F15796">
        <f t="shared" si="246"/>
        <v>36</v>
      </c>
    </row>
    <row r="15797" spans="1:6" hidden="1" x14ac:dyDescent="0.3">
      <c r="A15797" t="s">
        <v>47190</v>
      </c>
      <c r="B15797" t="s">
        <v>47191</v>
      </c>
      <c r="C15797" t="s">
        <v>47192</v>
      </c>
      <c r="D15797" t="s">
        <v>10176</v>
      </c>
      <c r="E15797">
        <f>_xlfn.XLOOKUP(Append1[[#This Row],[CAS]],[1]!Append1[CAS],[1]!Append1[Tb],"",0)</f>
        <v>1501.22</v>
      </c>
      <c r="F15797">
        <f t="shared" si="246"/>
        <v>54</v>
      </c>
    </row>
    <row r="15798" spans="1:6" hidden="1" x14ac:dyDescent="0.3">
      <c r="A15798" t="s">
        <v>36119</v>
      </c>
      <c r="B15798" t="s">
        <v>36120</v>
      </c>
      <c r="C15798" t="s">
        <v>36121</v>
      </c>
      <c r="D15798" t="s">
        <v>10507</v>
      </c>
      <c r="E15798">
        <f>_xlfn.XLOOKUP(Append1[[#This Row],[CAS]],[1]!Append1[CAS],[1]!Append1[Tb],"",0)</f>
        <v>1501.4</v>
      </c>
      <c r="F15798">
        <f t="shared" si="246"/>
        <v>48</v>
      </c>
    </row>
    <row r="15799" spans="1:6" hidden="1" x14ac:dyDescent="0.3">
      <c r="A15799" t="s">
        <v>42644</v>
      </c>
      <c r="B15799" t="s">
        <v>42645</v>
      </c>
      <c r="C15799" t="s">
        <v>42646</v>
      </c>
      <c r="D15799" t="s">
        <v>10495</v>
      </c>
      <c r="E15799">
        <f>_xlfn.XLOOKUP(Append1[[#This Row],[CAS]],[1]!Append1[CAS],[1]!Append1[Tb],"",0)</f>
        <v>1506.04</v>
      </c>
      <c r="F15799">
        <f t="shared" si="246"/>
        <v>43</v>
      </c>
    </row>
    <row r="15800" spans="1:6" hidden="1" x14ac:dyDescent="0.3">
      <c r="A15800" t="s">
        <v>43756</v>
      </c>
      <c r="B15800" t="s">
        <v>43757</v>
      </c>
      <c r="C15800" t="s">
        <v>43758</v>
      </c>
      <c r="D15800" t="s">
        <v>10495</v>
      </c>
      <c r="E15800">
        <f>_xlfn.XLOOKUP(Append1[[#This Row],[CAS]],[1]!Append1[CAS],[1]!Append1[Tb],"",0)</f>
        <v>1506.04</v>
      </c>
      <c r="F15800">
        <f t="shared" si="246"/>
        <v>43</v>
      </c>
    </row>
    <row r="15801" spans="1:6" hidden="1" x14ac:dyDescent="0.3">
      <c r="A15801" t="s">
        <v>46509</v>
      </c>
      <c r="B15801" t="s">
        <v>46510</v>
      </c>
      <c r="C15801" t="s">
        <v>46511</v>
      </c>
      <c r="D15801" t="s">
        <v>10495</v>
      </c>
      <c r="E15801">
        <f>_xlfn.XLOOKUP(Append1[[#This Row],[CAS]],[1]!Append1[CAS],[1]!Append1[Tb],"",0)</f>
        <v>1506.04</v>
      </c>
      <c r="F15801">
        <f t="shared" si="246"/>
        <v>43</v>
      </c>
    </row>
    <row r="15802" spans="1:6" hidden="1" x14ac:dyDescent="0.3">
      <c r="A15802" t="s">
        <v>47659</v>
      </c>
      <c r="B15802" t="s">
        <v>47660</v>
      </c>
      <c r="C15802" t="s">
        <v>47661</v>
      </c>
      <c r="D15802" t="s">
        <v>4517</v>
      </c>
      <c r="E15802">
        <f>_xlfn.XLOOKUP(Append1[[#This Row],[CAS]],[1]!Append1[CAS],[1]!Append1[Tb],"",0)</f>
        <v>1508.2</v>
      </c>
      <c r="F15802">
        <f t="shared" si="246"/>
        <v>38</v>
      </c>
    </row>
    <row r="15803" spans="1:6" hidden="1" x14ac:dyDescent="0.3">
      <c r="A15803" t="s">
        <v>30532</v>
      </c>
      <c r="B15803" t="s">
        <v>30533</v>
      </c>
      <c r="C15803" t="s">
        <v>30534</v>
      </c>
      <c r="D15803" t="s">
        <v>48041</v>
      </c>
      <c r="E15803">
        <f>_xlfn.XLOOKUP(Append1[[#This Row],[CAS]],[1]!Append1[CAS],[1]!Append1[Tb],"",0)</f>
        <v>1509.74</v>
      </c>
      <c r="F15803">
        <f t="shared" si="246"/>
        <v>36</v>
      </c>
    </row>
    <row r="15804" spans="1:6" hidden="1" x14ac:dyDescent="0.3">
      <c r="A15804" t="s">
        <v>36305</v>
      </c>
      <c r="B15804" t="s">
        <v>36306</v>
      </c>
      <c r="C15804" t="s">
        <v>36307</v>
      </c>
      <c r="D15804" t="s">
        <v>48041</v>
      </c>
      <c r="E15804">
        <f>_xlfn.XLOOKUP(Append1[[#This Row],[CAS]],[1]!Append1[CAS],[1]!Append1[Tb],"",0)</f>
        <v>1509.74</v>
      </c>
      <c r="F15804">
        <f t="shared" si="246"/>
        <v>36</v>
      </c>
    </row>
    <row r="15805" spans="1:6" hidden="1" x14ac:dyDescent="0.3">
      <c r="A15805" t="s">
        <v>44272</v>
      </c>
      <c r="B15805" t="s">
        <v>44273</v>
      </c>
      <c r="C15805" t="s">
        <v>44274</v>
      </c>
      <c r="D15805" t="s">
        <v>4514</v>
      </c>
      <c r="E15805">
        <f>_xlfn.XLOOKUP(Append1[[#This Row],[CAS]],[1]!Append1[CAS],[1]!Append1[Tb],"",0)</f>
        <v>1513.32</v>
      </c>
      <c r="F15805">
        <f t="shared" si="246"/>
        <v>37</v>
      </c>
    </row>
    <row r="15806" spans="1:6" hidden="1" x14ac:dyDescent="0.3">
      <c r="A15806" t="s">
        <v>16750</v>
      </c>
      <c r="B15806" t="s">
        <v>16751</v>
      </c>
      <c r="C15806" t="s">
        <v>16752</v>
      </c>
      <c r="D15806" t="s">
        <v>48045</v>
      </c>
      <c r="E15806">
        <f>_xlfn.XLOOKUP(Append1[[#This Row],[CAS]],[1]!Append1[CAS],[1]!Append1[Tb],"",0)</f>
        <v>1516.76</v>
      </c>
      <c r="F15806">
        <f t="shared" si="246"/>
        <v>29</v>
      </c>
    </row>
    <row r="15807" spans="1:6" hidden="1" x14ac:dyDescent="0.3">
      <c r="A15807" t="s">
        <v>17667</v>
      </c>
      <c r="B15807" t="s">
        <v>17668</v>
      </c>
      <c r="C15807" t="s">
        <v>17669</v>
      </c>
      <c r="D15807" t="s">
        <v>48050</v>
      </c>
      <c r="E15807">
        <f>_xlfn.XLOOKUP(Append1[[#This Row],[CAS]],[1]!Append1[CAS],[1]!Append1[Tb],"",0)</f>
        <v>1520.24</v>
      </c>
      <c r="F15807">
        <f t="shared" si="246"/>
        <v>40</v>
      </c>
    </row>
    <row r="15808" spans="1:6" hidden="1" x14ac:dyDescent="0.3">
      <c r="A15808" t="s">
        <v>43978</v>
      </c>
      <c r="B15808" t="s">
        <v>43979</v>
      </c>
      <c r="C15808" t="s">
        <v>43980</v>
      </c>
      <c r="D15808" t="s">
        <v>10540</v>
      </c>
      <c r="E15808">
        <f>_xlfn.XLOOKUP(Append1[[#This Row],[CAS]],[1]!Append1[CAS],[1]!Append1[Tb],"",0)</f>
        <v>1525.12</v>
      </c>
      <c r="F15808">
        <f t="shared" si="246"/>
        <v>39</v>
      </c>
    </row>
    <row r="15809" spans="1:6" hidden="1" x14ac:dyDescent="0.3">
      <c r="A15809" t="s">
        <v>18078</v>
      </c>
      <c r="B15809" t="s">
        <v>18079</v>
      </c>
      <c r="C15809" t="s">
        <v>18080</v>
      </c>
      <c r="D15809" t="s">
        <v>48047</v>
      </c>
      <c r="E15809">
        <f>_xlfn.XLOOKUP(Append1[[#This Row],[CAS]],[1]!Append1[CAS],[1]!Append1[Tb],"",0)</f>
        <v>1525.44</v>
      </c>
      <c r="F15809">
        <f t="shared" si="246"/>
        <v>27</v>
      </c>
    </row>
    <row r="15810" spans="1:6" hidden="1" x14ac:dyDescent="0.3">
      <c r="A15810" t="s">
        <v>41374</v>
      </c>
      <c r="B15810" t="s">
        <v>41375</v>
      </c>
      <c r="C15810" t="s">
        <v>41376</v>
      </c>
      <c r="D15810" t="s">
        <v>48041</v>
      </c>
      <c r="E15810">
        <f>_xlfn.XLOOKUP(Append1[[#This Row],[CAS]],[1]!Append1[CAS],[1]!Append1[Tb],"",0)</f>
        <v>1526.38</v>
      </c>
      <c r="F15810">
        <f t="shared" ref="F15810:F15873" si="247">LEN(C15810)-LEN(SUBSTITUTE(C15810,"C",""))</f>
        <v>36</v>
      </c>
    </row>
    <row r="15811" spans="1:6" hidden="1" x14ac:dyDescent="0.3">
      <c r="A15811" t="s">
        <v>44278</v>
      </c>
      <c r="B15811" t="s">
        <v>44279</v>
      </c>
      <c r="C15811" t="s">
        <v>44280</v>
      </c>
      <c r="D15811" t="s">
        <v>10507</v>
      </c>
      <c r="E15811">
        <f>_xlfn.XLOOKUP(Append1[[#This Row],[CAS]],[1]!Append1[CAS],[1]!Append1[Tb],"",0)</f>
        <v>1527.05</v>
      </c>
      <c r="F15811">
        <f t="shared" si="247"/>
        <v>48</v>
      </c>
    </row>
    <row r="15812" spans="1:6" hidden="1" x14ac:dyDescent="0.3">
      <c r="A15812" t="s">
        <v>18081</v>
      </c>
      <c r="B15812" t="s">
        <v>18082</v>
      </c>
      <c r="C15812" t="s">
        <v>18083</v>
      </c>
      <c r="D15812" t="s">
        <v>48045</v>
      </c>
      <c r="E15812">
        <f>_xlfn.XLOOKUP(Append1[[#This Row],[CAS]],[1]!Append1[CAS],[1]!Append1[Tb],"",0)</f>
        <v>1527.28</v>
      </c>
      <c r="F15812">
        <f t="shared" si="247"/>
        <v>29</v>
      </c>
    </row>
    <row r="15813" spans="1:6" hidden="1" x14ac:dyDescent="0.3">
      <c r="A15813" t="s">
        <v>15900</v>
      </c>
      <c r="B15813" t="s">
        <v>15901</v>
      </c>
      <c r="C15813" t="s">
        <v>15902</v>
      </c>
      <c r="D15813" t="s">
        <v>48039</v>
      </c>
      <c r="E15813">
        <f>_xlfn.XLOOKUP(Append1[[#This Row],[CAS]],[1]!Append1[CAS],[1]!Append1[Tb],"",0)</f>
        <v>1527.68</v>
      </c>
      <c r="F15813">
        <f t="shared" si="247"/>
        <v>25</v>
      </c>
    </row>
    <row r="15814" spans="1:6" hidden="1" x14ac:dyDescent="0.3">
      <c r="A15814" t="s">
        <v>39593</v>
      </c>
      <c r="B15814" t="s">
        <v>39594</v>
      </c>
      <c r="C15814" t="s">
        <v>39595</v>
      </c>
      <c r="D15814" t="s">
        <v>48041</v>
      </c>
      <c r="E15814">
        <f>_xlfn.XLOOKUP(Append1[[#This Row],[CAS]],[1]!Append1[CAS],[1]!Append1[Tb],"",0)</f>
        <v>1529.43</v>
      </c>
      <c r="F15814">
        <f t="shared" si="247"/>
        <v>36</v>
      </c>
    </row>
    <row r="15815" spans="1:6" hidden="1" x14ac:dyDescent="0.3">
      <c r="A15815" t="s">
        <v>27487</v>
      </c>
      <c r="B15815" t="s">
        <v>27488</v>
      </c>
      <c r="C15815" t="s">
        <v>27489</v>
      </c>
      <c r="D15815" t="s">
        <v>48046</v>
      </c>
      <c r="E15815">
        <f>_xlfn.XLOOKUP(Append1[[#This Row],[CAS]],[1]!Append1[CAS],[1]!Append1[Tb],"",0)</f>
        <v>1530.16</v>
      </c>
      <c r="F15815">
        <f t="shared" si="247"/>
        <v>32</v>
      </c>
    </row>
    <row r="15816" spans="1:6" hidden="1" x14ac:dyDescent="0.3">
      <c r="A15816" t="s">
        <v>40921</v>
      </c>
      <c r="B15816" t="s">
        <v>40922</v>
      </c>
      <c r="C15816" t="s">
        <v>40923</v>
      </c>
      <c r="D15816" t="s">
        <v>4514</v>
      </c>
      <c r="E15816">
        <f>_xlfn.XLOOKUP(Append1[[#This Row],[CAS]],[1]!Append1[CAS],[1]!Append1[Tb],"",0)</f>
        <v>1532.18</v>
      </c>
      <c r="F15816">
        <f t="shared" si="247"/>
        <v>37</v>
      </c>
    </row>
    <row r="15817" spans="1:6" hidden="1" x14ac:dyDescent="0.3">
      <c r="A15817" t="s">
        <v>33783</v>
      </c>
      <c r="B15817" t="s">
        <v>33784</v>
      </c>
      <c r="C15817" t="s">
        <v>33785</v>
      </c>
      <c r="D15817" t="s">
        <v>48025</v>
      </c>
      <c r="E15817">
        <f>_xlfn.XLOOKUP(Append1[[#This Row],[CAS]],[1]!Append1[CAS],[1]!Append1[Tb],"",0)</f>
        <v>1533.51</v>
      </c>
      <c r="F15817">
        <f t="shared" si="247"/>
        <v>17</v>
      </c>
    </row>
    <row r="15818" spans="1:6" hidden="1" x14ac:dyDescent="0.3">
      <c r="A15818" t="s">
        <v>16762</v>
      </c>
      <c r="B15818" t="s">
        <v>16763</v>
      </c>
      <c r="C15818" t="s">
        <v>16764</v>
      </c>
      <c r="D15818" t="s">
        <v>48047</v>
      </c>
      <c r="E15818">
        <f>_xlfn.XLOOKUP(Append1[[#This Row],[CAS]],[1]!Append1[CAS],[1]!Append1[Tb],"",0)</f>
        <v>1535.26</v>
      </c>
      <c r="F15818">
        <f t="shared" si="247"/>
        <v>27</v>
      </c>
    </row>
    <row r="15819" spans="1:6" hidden="1" x14ac:dyDescent="0.3">
      <c r="A15819" t="s">
        <v>36299</v>
      </c>
      <c r="B15819" t="s">
        <v>36300</v>
      </c>
      <c r="C15819" t="s">
        <v>36301</v>
      </c>
      <c r="D15819" t="s">
        <v>4514</v>
      </c>
      <c r="E15819">
        <f>_xlfn.XLOOKUP(Append1[[#This Row],[CAS]],[1]!Append1[CAS],[1]!Append1[Tb],"",0)</f>
        <v>1536.66</v>
      </c>
      <c r="F15819">
        <f t="shared" si="247"/>
        <v>37</v>
      </c>
    </row>
    <row r="15820" spans="1:6" hidden="1" x14ac:dyDescent="0.3">
      <c r="A15820" t="s">
        <v>42940</v>
      </c>
      <c r="B15820" t="s">
        <v>42941</v>
      </c>
      <c r="C15820" t="s">
        <v>42942</v>
      </c>
      <c r="D15820" t="s">
        <v>10693</v>
      </c>
      <c r="E15820">
        <f>_xlfn.XLOOKUP(Append1[[#This Row],[CAS]],[1]!Append1[CAS],[1]!Append1[Tb],"",0)</f>
        <v>1539.38</v>
      </c>
      <c r="F15820">
        <f t="shared" si="247"/>
        <v>51</v>
      </c>
    </row>
    <row r="15821" spans="1:6" hidden="1" x14ac:dyDescent="0.3">
      <c r="A15821" t="s">
        <v>43509</v>
      </c>
      <c r="B15821" t="s">
        <v>43510</v>
      </c>
      <c r="C15821" t="s">
        <v>43511</v>
      </c>
      <c r="D15821" t="s">
        <v>10693</v>
      </c>
      <c r="E15821">
        <f>_xlfn.XLOOKUP(Append1[[#This Row],[CAS]],[1]!Append1[CAS],[1]!Append1[Tb],"",0)</f>
        <v>1539.38</v>
      </c>
      <c r="F15821">
        <f t="shared" si="247"/>
        <v>51</v>
      </c>
    </row>
    <row r="15822" spans="1:6" hidden="1" x14ac:dyDescent="0.3">
      <c r="A15822" t="s">
        <v>23259</v>
      </c>
      <c r="B15822" t="s">
        <v>23260</v>
      </c>
      <c r="C15822" t="s">
        <v>23261</v>
      </c>
      <c r="D15822" t="s">
        <v>8346</v>
      </c>
      <c r="E15822">
        <f>_xlfn.XLOOKUP(Append1[[#This Row],[CAS]],[1]!Append1[CAS],[1]!Append1[Tb],"",0)</f>
        <v>1540.09</v>
      </c>
      <c r="F15822">
        <f t="shared" si="247"/>
        <v>33</v>
      </c>
    </row>
    <row r="15823" spans="1:6" hidden="1" x14ac:dyDescent="0.3">
      <c r="A15823" t="s">
        <v>35411</v>
      </c>
      <c r="B15823" t="s">
        <v>35412</v>
      </c>
      <c r="C15823" t="s">
        <v>35413</v>
      </c>
      <c r="D15823" t="s">
        <v>48024</v>
      </c>
      <c r="E15823">
        <f>_xlfn.XLOOKUP(Append1[[#This Row],[CAS]],[1]!Append1[CAS],[1]!Append1[Tb],"",0)</f>
        <v>1541.01</v>
      </c>
      <c r="F15823">
        <f t="shared" si="247"/>
        <v>18</v>
      </c>
    </row>
    <row r="15824" spans="1:6" hidden="1" x14ac:dyDescent="0.3">
      <c r="A15824" t="s">
        <v>44068</v>
      </c>
      <c r="B15824" t="s">
        <v>44069</v>
      </c>
      <c r="C15824" t="s">
        <v>44070</v>
      </c>
      <c r="D15824" t="s">
        <v>48050</v>
      </c>
      <c r="E15824">
        <f>_xlfn.XLOOKUP(Append1[[#This Row],[CAS]],[1]!Append1[CAS],[1]!Append1[Tb],"",0)</f>
        <v>1548</v>
      </c>
      <c r="F15824">
        <f t="shared" si="247"/>
        <v>40</v>
      </c>
    </row>
    <row r="15825" spans="1:6" hidden="1" x14ac:dyDescent="0.3">
      <c r="A15825" t="s">
        <v>29521</v>
      </c>
      <c r="B15825" t="s">
        <v>29522</v>
      </c>
      <c r="C15825" t="s">
        <v>29523</v>
      </c>
      <c r="D15825" t="s">
        <v>10498</v>
      </c>
      <c r="E15825">
        <f>_xlfn.XLOOKUP(Append1[[#This Row],[CAS]],[1]!Append1[CAS],[1]!Append1[Tb],"",0)</f>
        <v>1549.55</v>
      </c>
      <c r="F15825">
        <f t="shared" si="247"/>
        <v>45</v>
      </c>
    </row>
    <row r="15826" spans="1:6" hidden="1" x14ac:dyDescent="0.3">
      <c r="A15826" t="s">
        <v>46238</v>
      </c>
      <c r="B15826" t="s">
        <v>46239</v>
      </c>
      <c r="C15826" t="s">
        <v>46240</v>
      </c>
      <c r="D15826" t="s">
        <v>48049</v>
      </c>
      <c r="E15826">
        <f>_xlfn.XLOOKUP(Append1[[#This Row],[CAS]],[1]!Append1[CAS],[1]!Append1[Tb],"",0)</f>
        <v>1549.76</v>
      </c>
      <c r="F15826">
        <f t="shared" si="247"/>
        <v>35</v>
      </c>
    </row>
    <row r="15827" spans="1:6" hidden="1" x14ac:dyDescent="0.3">
      <c r="A15827" t="s">
        <v>38859</v>
      </c>
      <c r="B15827" t="s">
        <v>38860</v>
      </c>
      <c r="C15827" t="s">
        <v>38861</v>
      </c>
      <c r="D15827" t="s">
        <v>10176</v>
      </c>
      <c r="E15827">
        <f>_xlfn.XLOOKUP(Append1[[#This Row],[CAS]],[1]!Append1[CAS],[1]!Append1[Tb],"",0)</f>
        <v>1551.12</v>
      </c>
      <c r="F15827">
        <f t="shared" si="247"/>
        <v>54</v>
      </c>
    </row>
    <row r="15828" spans="1:6" hidden="1" x14ac:dyDescent="0.3">
      <c r="A15828" t="s">
        <v>39322</v>
      </c>
      <c r="B15828" t="s">
        <v>39323</v>
      </c>
      <c r="C15828" t="s">
        <v>39324</v>
      </c>
      <c r="D15828" t="s">
        <v>5158</v>
      </c>
      <c r="E15828">
        <f>_xlfn.XLOOKUP(Append1[[#This Row],[CAS]],[1]!Append1[CAS],[1]!Append1[Tb],"",0)</f>
        <v>1555.12</v>
      </c>
      <c r="F15828">
        <f t="shared" si="247"/>
        <v>34</v>
      </c>
    </row>
    <row r="15829" spans="1:6" hidden="1" x14ac:dyDescent="0.3">
      <c r="A15829" t="s">
        <v>28988</v>
      </c>
      <c r="B15829" t="s">
        <v>28989</v>
      </c>
      <c r="C15829" t="s">
        <v>28990</v>
      </c>
      <c r="D15829" t="s">
        <v>10498</v>
      </c>
      <c r="E15829">
        <f>_xlfn.XLOOKUP(Append1[[#This Row],[CAS]],[1]!Append1[CAS],[1]!Append1[Tb],"",0)</f>
        <v>1555.33</v>
      </c>
      <c r="F15829">
        <f t="shared" si="247"/>
        <v>45</v>
      </c>
    </row>
    <row r="15830" spans="1:6" hidden="1" x14ac:dyDescent="0.3">
      <c r="A15830" t="s">
        <v>38040</v>
      </c>
      <c r="B15830" t="s">
        <v>38041</v>
      </c>
      <c r="C15830" t="s">
        <v>38042</v>
      </c>
      <c r="D15830" t="s">
        <v>4481</v>
      </c>
      <c r="E15830">
        <f>_xlfn.XLOOKUP(Append1[[#This Row],[CAS]],[1]!Append1[CAS],[1]!Append1[Tb],"",0)</f>
        <v>1564.91</v>
      </c>
      <c r="F15830">
        <f t="shared" si="247"/>
        <v>44</v>
      </c>
    </row>
    <row r="15831" spans="1:6" hidden="1" x14ac:dyDescent="0.3">
      <c r="A15831" t="s">
        <v>27099</v>
      </c>
      <c r="B15831" t="s">
        <v>27100</v>
      </c>
      <c r="C15831" t="s">
        <v>27101</v>
      </c>
      <c r="D15831" t="s">
        <v>48045</v>
      </c>
      <c r="E15831">
        <f>_xlfn.XLOOKUP(Append1[[#This Row],[CAS]],[1]!Append1[CAS],[1]!Append1[Tb],"",0)</f>
        <v>1566.13</v>
      </c>
      <c r="F15831">
        <f t="shared" si="247"/>
        <v>29</v>
      </c>
    </row>
    <row r="15832" spans="1:6" hidden="1" x14ac:dyDescent="0.3">
      <c r="A15832" t="s">
        <v>28020</v>
      </c>
      <c r="B15832" t="s">
        <v>28021</v>
      </c>
      <c r="C15832" t="s">
        <v>28022</v>
      </c>
      <c r="D15832" t="s">
        <v>48041</v>
      </c>
      <c r="E15832">
        <f>_xlfn.XLOOKUP(Append1[[#This Row],[CAS]],[1]!Append1[CAS],[1]!Append1[Tb],"",0)</f>
        <v>1567.1</v>
      </c>
      <c r="F15832">
        <f t="shared" si="247"/>
        <v>36</v>
      </c>
    </row>
    <row r="15833" spans="1:6" hidden="1" x14ac:dyDescent="0.3">
      <c r="A15833" t="s">
        <v>45146</v>
      </c>
      <c r="B15833" t="s">
        <v>45147</v>
      </c>
      <c r="C15833" t="s">
        <v>45148</v>
      </c>
      <c r="D15833" t="s">
        <v>4514</v>
      </c>
      <c r="E15833">
        <f>_xlfn.XLOOKUP(Append1[[#This Row],[CAS]],[1]!Append1[CAS],[1]!Append1[Tb],"",0)</f>
        <v>1568.15</v>
      </c>
      <c r="F15833">
        <f t="shared" si="247"/>
        <v>37</v>
      </c>
    </row>
    <row r="15834" spans="1:6" hidden="1" x14ac:dyDescent="0.3">
      <c r="A15834" t="s">
        <v>26354</v>
      </c>
      <c r="B15834" t="s">
        <v>26355</v>
      </c>
      <c r="C15834" t="s">
        <v>26356</v>
      </c>
      <c r="D15834" t="s">
        <v>10179</v>
      </c>
      <c r="E15834">
        <f>_xlfn.XLOOKUP(Append1[[#This Row],[CAS]],[1]!Append1[CAS],[1]!Append1[Tb],"",0)</f>
        <v>1570.58</v>
      </c>
      <c r="F15834">
        <f t="shared" si="247"/>
        <v>57</v>
      </c>
    </row>
    <row r="15835" spans="1:6" hidden="1" x14ac:dyDescent="0.3">
      <c r="A15835" t="s">
        <v>23325</v>
      </c>
      <c r="B15835" t="s">
        <v>23326</v>
      </c>
      <c r="C15835" t="s">
        <v>23327</v>
      </c>
      <c r="D15835" t="s">
        <v>48045</v>
      </c>
      <c r="E15835">
        <f>_xlfn.XLOOKUP(Append1[[#This Row],[CAS]],[1]!Append1[CAS],[1]!Append1[Tb],"",0)</f>
        <v>1570.8</v>
      </c>
      <c r="F15835">
        <f t="shared" si="247"/>
        <v>29</v>
      </c>
    </row>
    <row r="15836" spans="1:6" hidden="1" x14ac:dyDescent="0.3">
      <c r="A15836" t="s">
        <v>26255</v>
      </c>
      <c r="B15836" t="s">
        <v>26256</v>
      </c>
      <c r="C15836" t="s">
        <v>26257</v>
      </c>
      <c r="D15836" t="s">
        <v>48046</v>
      </c>
      <c r="E15836">
        <f>_xlfn.XLOOKUP(Append1[[#This Row],[CAS]],[1]!Append1[CAS],[1]!Append1[Tb],"",0)</f>
        <v>1575.97</v>
      </c>
      <c r="F15836">
        <f t="shared" si="247"/>
        <v>32</v>
      </c>
    </row>
    <row r="15837" spans="1:6" hidden="1" x14ac:dyDescent="0.3">
      <c r="A15837" t="s">
        <v>36050</v>
      </c>
      <c r="B15837" t="s">
        <v>36051</v>
      </c>
      <c r="C15837" t="s">
        <v>36052</v>
      </c>
      <c r="D15837" t="s">
        <v>8346</v>
      </c>
      <c r="E15837">
        <f>_xlfn.XLOOKUP(Append1[[#This Row],[CAS]],[1]!Append1[CAS],[1]!Append1[Tb],"",0)</f>
        <v>1582.31</v>
      </c>
      <c r="F15837">
        <f t="shared" si="247"/>
        <v>33</v>
      </c>
    </row>
    <row r="15838" spans="1:6" hidden="1" x14ac:dyDescent="0.3">
      <c r="A15838" t="s">
        <v>41395</v>
      </c>
      <c r="B15838" t="s">
        <v>41396</v>
      </c>
      <c r="C15838" t="s">
        <v>41397</v>
      </c>
      <c r="D15838" t="s">
        <v>4517</v>
      </c>
      <c r="E15838">
        <f>_xlfn.XLOOKUP(Append1[[#This Row],[CAS]],[1]!Append1[CAS],[1]!Append1[Tb],"",0)</f>
        <v>1582.8</v>
      </c>
      <c r="F15838">
        <f t="shared" si="247"/>
        <v>38</v>
      </c>
    </row>
    <row r="15839" spans="1:6" hidden="1" x14ac:dyDescent="0.3">
      <c r="A15839" t="s">
        <v>24076</v>
      </c>
      <c r="B15839" t="s">
        <v>24077</v>
      </c>
      <c r="C15839" t="s">
        <v>24078</v>
      </c>
      <c r="D15839" t="s">
        <v>48049</v>
      </c>
      <c r="E15839">
        <f>_xlfn.XLOOKUP(Append1[[#This Row],[CAS]],[1]!Append1[CAS],[1]!Append1[Tb],"",0)</f>
        <v>1585.13</v>
      </c>
      <c r="F15839">
        <f t="shared" si="247"/>
        <v>35</v>
      </c>
    </row>
    <row r="15840" spans="1:6" hidden="1" x14ac:dyDescent="0.3">
      <c r="A15840" t="s">
        <v>46801</v>
      </c>
      <c r="B15840" t="s">
        <v>46802</v>
      </c>
      <c r="C15840" t="s">
        <v>46803</v>
      </c>
      <c r="D15840" t="s">
        <v>48041</v>
      </c>
      <c r="E15840">
        <f>_xlfn.XLOOKUP(Append1[[#This Row],[CAS]],[1]!Append1[CAS],[1]!Append1[Tb],"",0)</f>
        <v>1587.83</v>
      </c>
      <c r="F15840">
        <f t="shared" si="247"/>
        <v>36</v>
      </c>
    </row>
    <row r="15841" spans="1:6" hidden="1" x14ac:dyDescent="0.3">
      <c r="A15841" t="s">
        <v>43139</v>
      </c>
      <c r="B15841" t="s">
        <v>43140</v>
      </c>
      <c r="C15841" t="s">
        <v>43141</v>
      </c>
      <c r="D15841" t="s">
        <v>10723</v>
      </c>
      <c r="E15841">
        <f>_xlfn.XLOOKUP(Append1[[#This Row],[CAS]],[1]!Append1[CAS],[1]!Append1[Tb],"",0)</f>
        <v>1597.32</v>
      </c>
      <c r="F15841">
        <f t="shared" si="247"/>
        <v>56</v>
      </c>
    </row>
    <row r="15842" spans="1:6" x14ac:dyDescent="0.3">
      <c r="A15842" t="s">
        <v>24759</v>
      </c>
      <c r="B15842" t="s">
        <v>24760</v>
      </c>
      <c r="C15842" t="s">
        <v>24761</v>
      </c>
      <c r="D15842" t="s">
        <v>48031</v>
      </c>
      <c r="E15842">
        <f>_xlfn.XLOOKUP(Append1[[#This Row],[CAS]],[1]!Append1[CAS],[1]!Append1[Tb],"",0)</f>
        <v>1289.6600000000001</v>
      </c>
      <c r="F15842">
        <f t="shared" si="247"/>
        <v>12</v>
      </c>
    </row>
    <row r="15843" spans="1:6" hidden="1" x14ac:dyDescent="0.3">
      <c r="A15843" t="s">
        <v>33565</v>
      </c>
      <c r="B15843" t="s">
        <v>33566</v>
      </c>
      <c r="C15843" t="s">
        <v>33567</v>
      </c>
      <c r="D15843" t="s">
        <v>48050</v>
      </c>
      <c r="E15843">
        <f>_xlfn.XLOOKUP(Append1[[#This Row],[CAS]],[1]!Append1[CAS],[1]!Append1[Tb],"",0)</f>
        <v>1601.26</v>
      </c>
      <c r="F15843">
        <f t="shared" si="247"/>
        <v>40</v>
      </c>
    </row>
    <row r="15844" spans="1:6" hidden="1" x14ac:dyDescent="0.3">
      <c r="A15844" t="s">
        <v>42545</v>
      </c>
      <c r="B15844" t="s">
        <v>42546</v>
      </c>
      <c r="C15844" t="s">
        <v>42547</v>
      </c>
      <c r="D15844" t="s">
        <v>10501</v>
      </c>
      <c r="E15844">
        <f>_xlfn.XLOOKUP(Append1[[#This Row],[CAS]],[1]!Append1[CAS],[1]!Append1[Tb],"",0)</f>
        <v>1602.54</v>
      </c>
      <c r="F15844">
        <f t="shared" si="247"/>
        <v>46</v>
      </c>
    </row>
    <row r="15845" spans="1:6" hidden="1" x14ac:dyDescent="0.3">
      <c r="A15845" t="s">
        <v>23964</v>
      </c>
      <c r="B15845" t="s">
        <v>23965</v>
      </c>
      <c r="C15845" t="s">
        <v>23966</v>
      </c>
      <c r="D15845" t="s">
        <v>48028</v>
      </c>
      <c r="E15845">
        <f>_xlfn.XLOOKUP(Append1[[#This Row],[CAS]],[1]!Append1[CAS],[1]!Append1[Tb],"",0)</f>
        <v>1612.64</v>
      </c>
      <c r="F15845">
        <f t="shared" si="247"/>
        <v>19</v>
      </c>
    </row>
    <row r="15846" spans="1:6" hidden="1" x14ac:dyDescent="0.3">
      <c r="A15846" t="s">
        <v>44047</v>
      </c>
      <c r="B15846" t="s">
        <v>44048</v>
      </c>
      <c r="C15846" t="s">
        <v>44049</v>
      </c>
      <c r="D15846" t="s">
        <v>48054</v>
      </c>
      <c r="E15846">
        <f>_xlfn.XLOOKUP(Append1[[#This Row],[CAS]],[1]!Append1[CAS],[1]!Append1[Tb],"",0)</f>
        <v>1612.66</v>
      </c>
      <c r="F15846">
        <f t="shared" si="247"/>
        <v>50</v>
      </c>
    </row>
    <row r="15847" spans="1:6" hidden="1" x14ac:dyDescent="0.3">
      <c r="A15847" t="s">
        <v>15945</v>
      </c>
      <c r="B15847" t="s">
        <v>15946</v>
      </c>
      <c r="C15847" t="s">
        <v>15947</v>
      </c>
      <c r="D15847" t="s">
        <v>48047</v>
      </c>
      <c r="E15847">
        <f>_xlfn.XLOOKUP(Append1[[#This Row],[CAS]],[1]!Append1[CAS],[1]!Append1[Tb],"",0)</f>
        <v>1612.95</v>
      </c>
      <c r="F15847">
        <f t="shared" si="247"/>
        <v>27</v>
      </c>
    </row>
    <row r="15848" spans="1:6" hidden="1" x14ac:dyDescent="0.3">
      <c r="A15848" t="s">
        <v>33220</v>
      </c>
      <c r="B15848" t="s">
        <v>33221</v>
      </c>
      <c r="C15848" t="s">
        <v>33222</v>
      </c>
      <c r="D15848" t="s">
        <v>48045</v>
      </c>
      <c r="E15848">
        <f>_xlfn.XLOOKUP(Append1[[#This Row],[CAS]],[1]!Append1[CAS],[1]!Append1[Tb],"",0)</f>
        <v>1614.79</v>
      </c>
      <c r="F15848">
        <f t="shared" si="247"/>
        <v>29</v>
      </c>
    </row>
    <row r="15849" spans="1:6" hidden="1" x14ac:dyDescent="0.3">
      <c r="A15849" t="s">
        <v>42952</v>
      </c>
      <c r="B15849" t="s">
        <v>42953</v>
      </c>
      <c r="C15849" t="s">
        <v>42954</v>
      </c>
      <c r="D15849" t="s">
        <v>10510</v>
      </c>
      <c r="E15849">
        <f>_xlfn.XLOOKUP(Append1[[#This Row],[CAS]],[1]!Append1[CAS],[1]!Append1[Tb],"",0)</f>
        <v>1618.29</v>
      </c>
      <c r="F15849">
        <f t="shared" si="247"/>
        <v>49</v>
      </c>
    </row>
    <row r="15850" spans="1:6" hidden="1" x14ac:dyDescent="0.3">
      <c r="A15850" t="s">
        <v>26237</v>
      </c>
      <c r="B15850" t="s">
        <v>26238</v>
      </c>
      <c r="C15850" t="s">
        <v>26239</v>
      </c>
      <c r="D15850" t="s">
        <v>48045</v>
      </c>
      <c r="E15850">
        <f>_xlfn.XLOOKUP(Append1[[#This Row],[CAS]],[1]!Append1[CAS],[1]!Append1[Tb],"",0)</f>
        <v>1619.46</v>
      </c>
      <c r="F15850">
        <f t="shared" si="247"/>
        <v>29</v>
      </c>
    </row>
    <row r="15851" spans="1:6" hidden="1" x14ac:dyDescent="0.3">
      <c r="A15851" t="s">
        <v>15825</v>
      </c>
      <c r="B15851" t="s">
        <v>15826</v>
      </c>
      <c r="C15851" t="s">
        <v>15827</v>
      </c>
      <c r="D15851" t="s">
        <v>48046</v>
      </c>
      <c r="E15851">
        <f>_xlfn.XLOOKUP(Append1[[#This Row],[CAS]],[1]!Append1[CAS],[1]!Append1[Tb],"",0)</f>
        <v>1619.74</v>
      </c>
      <c r="F15851">
        <f t="shared" si="247"/>
        <v>32</v>
      </c>
    </row>
    <row r="15852" spans="1:6" hidden="1" x14ac:dyDescent="0.3">
      <c r="A15852" t="s">
        <v>28836</v>
      </c>
      <c r="B15852" t="s">
        <v>28837</v>
      </c>
      <c r="C15852" t="s">
        <v>28838</v>
      </c>
      <c r="D15852" t="s">
        <v>48043</v>
      </c>
      <c r="E15852">
        <f>_xlfn.XLOOKUP(Append1[[#This Row],[CAS]],[1]!Append1[CAS],[1]!Append1[Tb],"",0)</f>
        <v>1622.42</v>
      </c>
      <c r="F15852">
        <f t="shared" si="247"/>
        <v>28</v>
      </c>
    </row>
    <row r="15853" spans="1:6" hidden="1" x14ac:dyDescent="0.3">
      <c r="A15853" t="s">
        <v>24957</v>
      </c>
      <c r="B15853" t="s">
        <v>24958</v>
      </c>
      <c r="C15853" t="s">
        <v>24959</v>
      </c>
      <c r="D15853" t="s">
        <v>48024</v>
      </c>
      <c r="E15853">
        <f>_xlfn.XLOOKUP(Append1[[#This Row],[CAS]],[1]!Append1[CAS],[1]!Append1[Tb],"",0)</f>
        <v>1628.52</v>
      </c>
      <c r="F15853">
        <f t="shared" si="247"/>
        <v>18</v>
      </c>
    </row>
    <row r="15854" spans="1:6" hidden="1" x14ac:dyDescent="0.3">
      <c r="A15854" t="s">
        <v>41398</v>
      </c>
      <c r="B15854" t="s">
        <v>41399</v>
      </c>
      <c r="C15854" t="s">
        <v>41400</v>
      </c>
      <c r="D15854" t="s">
        <v>48050</v>
      </c>
      <c r="E15854">
        <f>_xlfn.XLOOKUP(Append1[[#This Row],[CAS]],[1]!Append1[CAS],[1]!Append1[Tb],"",0)</f>
        <v>1628.56</v>
      </c>
      <c r="F15854">
        <f t="shared" si="247"/>
        <v>40</v>
      </c>
    </row>
    <row r="15855" spans="1:6" hidden="1" x14ac:dyDescent="0.3">
      <c r="A15855" t="s">
        <v>30811</v>
      </c>
      <c r="B15855" t="s">
        <v>30812</v>
      </c>
      <c r="C15855" t="s">
        <v>30813</v>
      </c>
      <c r="D15855" t="s">
        <v>48041</v>
      </c>
      <c r="E15855">
        <f>_xlfn.XLOOKUP(Append1[[#This Row],[CAS]],[1]!Append1[CAS],[1]!Append1[Tb],"",0)</f>
        <v>1640.78</v>
      </c>
      <c r="F15855">
        <f t="shared" si="247"/>
        <v>36</v>
      </c>
    </row>
    <row r="15856" spans="1:6" hidden="1" x14ac:dyDescent="0.3">
      <c r="A15856" t="s">
        <v>38418</v>
      </c>
      <c r="B15856" t="s">
        <v>38419</v>
      </c>
      <c r="C15856" t="s">
        <v>38420</v>
      </c>
      <c r="D15856" t="s">
        <v>4517</v>
      </c>
      <c r="E15856">
        <f>_xlfn.XLOOKUP(Append1[[#This Row],[CAS]],[1]!Append1[CAS],[1]!Append1[Tb],"",0)</f>
        <v>1647.68</v>
      </c>
      <c r="F15856">
        <f t="shared" si="247"/>
        <v>38</v>
      </c>
    </row>
    <row r="15857" spans="1:6" hidden="1" x14ac:dyDescent="0.3">
      <c r="A15857" t="s">
        <v>15807</v>
      </c>
      <c r="B15857" t="s">
        <v>15808</v>
      </c>
      <c r="C15857" t="s">
        <v>15809</v>
      </c>
      <c r="D15857" t="s">
        <v>48024</v>
      </c>
      <c r="E15857">
        <f>_xlfn.XLOOKUP(Append1[[#This Row],[CAS]],[1]!Append1[CAS],[1]!Append1[Tb],"",0)</f>
        <v>1648.17</v>
      </c>
      <c r="F15857">
        <f t="shared" si="247"/>
        <v>18</v>
      </c>
    </row>
    <row r="15858" spans="1:6" hidden="1" x14ac:dyDescent="0.3">
      <c r="A15858" t="s">
        <v>16783</v>
      </c>
      <c r="B15858" t="s">
        <v>16784</v>
      </c>
      <c r="C15858" t="s">
        <v>16785</v>
      </c>
      <c r="D15858" t="s">
        <v>48050</v>
      </c>
      <c r="E15858">
        <f>_xlfn.XLOOKUP(Append1[[#This Row],[CAS]],[1]!Append1[CAS],[1]!Append1[Tb],"",0)</f>
        <v>1656.62</v>
      </c>
      <c r="F15858">
        <f t="shared" si="247"/>
        <v>40</v>
      </c>
    </row>
    <row r="15859" spans="1:6" hidden="1" x14ac:dyDescent="0.3">
      <c r="A15859" t="s">
        <v>42593</v>
      </c>
      <c r="B15859" t="s">
        <v>42594</v>
      </c>
      <c r="C15859" t="s">
        <v>42595</v>
      </c>
      <c r="D15859" t="s">
        <v>10498</v>
      </c>
      <c r="E15859">
        <f>_xlfn.XLOOKUP(Append1[[#This Row],[CAS]],[1]!Append1[CAS],[1]!Append1[Tb],"",0)</f>
        <v>1659.82</v>
      </c>
      <c r="F15859">
        <f t="shared" si="247"/>
        <v>45</v>
      </c>
    </row>
    <row r="15860" spans="1:6" hidden="1" x14ac:dyDescent="0.3">
      <c r="A15860" t="s">
        <v>45152</v>
      </c>
      <c r="B15860" t="s">
        <v>45153</v>
      </c>
      <c r="C15860" t="s">
        <v>45154</v>
      </c>
      <c r="D15860" t="s">
        <v>4514</v>
      </c>
      <c r="E15860">
        <f>_xlfn.XLOOKUP(Append1[[#This Row],[CAS]],[1]!Append1[CAS],[1]!Append1[Tb],"",0)</f>
        <v>1660.57</v>
      </c>
      <c r="F15860">
        <f t="shared" si="247"/>
        <v>37</v>
      </c>
    </row>
    <row r="15861" spans="1:6" hidden="1" x14ac:dyDescent="0.3">
      <c r="A15861" t="s">
        <v>17358</v>
      </c>
      <c r="B15861" t="s">
        <v>17359</v>
      </c>
      <c r="C15861" t="s">
        <v>17360</v>
      </c>
      <c r="D15861" t="s">
        <v>10176</v>
      </c>
      <c r="E15861">
        <f>_xlfn.XLOOKUP(Append1[[#This Row],[CAS]],[1]!Append1[CAS],[1]!Append1[Tb],"",0)</f>
        <v>1664.3</v>
      </c>
      <c r="F15861">
        <f t="shared" si="247"/>
        <v>54</v>
      </c>
    </row>
    <row r="15862" spans="1:6" hidden="1" x14ac:dyDescent="0.3">
      <c r="A15862" t="s">
        <v>41242</v>
      </c>
      <c r="B15862" t="s">
        <v>41243</v>
      </c>
      <c r="C15862" t="s">
        <v>41244</v>
      </c>
      <c r="D15862" t="s">
        <v>4481</v>
      </c>
      <c r="E15862">
        <f>_xlfn.XLOOKUP(Append1[[#This Row],[CAS]],[1]!Append1[CAS],[1]!Append1[Tb],"",0)</f>
        <v>1675.28</v>
      </c>
      <c r="F15862">
        <f t="shared" si="247"/>
        <v>44</v>
      </c>
    </row>
    <row r="15863" spans="1:6" hidden="1" x14ac:dyDescent="0.3">
      <c r="A15863" t="s">
        <v>42979</v>
      </c>
      <c r="B15863" t="s">
        <v>42980</v>
      </c>
      <c r="C15863" t="s">
        <v>42981</v>
      </c>
      <c r="D15863" t="s">
        <v>48054</v>
      </c>
      <c r="E15863">
        <f>_xlfn.XLOOKUP(Append1[[#This Row],[CAS]],[1]!Append1[CAS],[1]!Append1[Tb],"",0)</f>
        <v>1675.84</v>
      </c>
      <c r="F15863">
        <f t="shared" si="247"/>
        <v>50</v>
      </c>
    </row>
    <row r="15864" spans="1:6" hidden="1" x14ac:dyDescent="0.3">
      <c r="A15864" t="s">
        <v>42982</v>
      </c>
      <c r="B15864" t="s">
        <v>42983</v>
      </c>
      <c r="C15864" t="s">
        <v>42984</v>
      </c>
      <c r="D15864" t="s">
        <v>48054</v>
      </c>
      <c r="E15864">
        <f>_xlfn.XLOOKUP(Append1[[#This Row],[CAS]],[1]!Append1[CAS],[1]!Append1[Tb],"",0)</f>
        <v>1675.84</v>
      </c>
      <c r="F15864">
        <f t="shared" si="247"/>
        <v>50</v>
      </c>
    </row>
    <row r="15865" spans="1:6" hidden="1" x14ac:dyDescent="0.3">
      <c r="A15865" t="s">
        <v>34230</v>
      </c>
      <c r="B15865" t="s">
        <v>34231</v>
      </c>
      <c r="C15865" t="s">
        <v>34232</v>
      </c>
      <c r="D15865" t="s">
        <v>10179</v>
      </c>
      <c r="E15865">
        <f>_xlfn.XLOOKUP(Append1[[#This Row],[CAS]],[1]!Append1[CAS],[1]!Append1[Tb],"",0)</f>
        <v>1676.66</v>
      </c>
      <c r="F15865">
        <f t="shared" si="247"/>
        <v>57</v>
      </c>
    </row>
    <row r="15866" spans="1:6" hidden="1" x14ac:dyDescent="0.3">
      <c r="A15866" t="s">
        <v>18460</v>
      </c>
      <c r="B15866" t="s">
        <v>18461</v>
      </c>
      <c r="C15866" t="s">
        <v>18462</v>
      </c>
      <c r="D15866" t="s">
        <v>10179</v>
      </c>
      <c r="E15866">
        <f>_xlfn.XLOOKUP(Append1[[#This Row],[CAS]],[1]!Append1[CAS],[1]!Append1[Tb],"",0)</f>
        <v>1677.98</v>
      </c>
      <c r="F15866">
        <f t="shared" si="247"/>
        <v>57</v>
      </c>
    </row>
    <row r="15867" spans="1:6" hidden="1" x14ac:dyDescent="0.3">
      <c r="A15867" t="s">
        <v>47199</v>
      </c>
      <c r="B15867" t="s">
        <v>47200</v>
      </c>
      <c r="C15867" t="s">
        <v>47201</v>
      </c>
      <c r="D15867" t="s">
        <v>48050</v>
      </c>
      <c r="E15867">
        <f>_xlfn.XLOOKUP(Append1[[#This Row],[CAS]],[1]!Append1[CAS],[1]!Append1[Tb],"",0)</f>
        <v>1684.34</v>
      </c>
      <c r="F15867">
        <f t="shared" si="247"/>
        <v>40</v>
      </c>
    </row>
    <row r="15868" spans="1:6" hidden="1" x14ac:dyDescent="0.3">
      <c r="A15868" t="s">
        <v>43927</v>
      </c>
      <c r="B15868" t="s">
        <v>43928</v>
      </c>
      <c r="C15868" t="s">
        <v>43929</v>
      </c>
      <c r="D15868" t="s">
        <v>10693</v>
      </c>
      <c r="E15868">
        <f>_xlfn.XLOOKUP(Append1[[#This Row],[CAS]],[1]!Append1[CAS],[1]!Append1[Tb],"",0)</f>
        <v>1689.08</v>
      </c>
      <c r="F15868">
        <f t="shared" si="247"/>
        <v>51</v>
      </c>
    </row>
    <row r="15869" spans="1:6" hidden="1" x14ac:dyDescent="0.3">
      <c r="A15869" t="s">
        <v>16711</v>
      </c>
      <c r="B15869" t="s">
        <v>16712</v>
      </c>
      <c r="C15869" t="s">
        <v>16713</v>
      </c>
      <c r="D15869" t="s">
        <v>10179</v>
      </c>
      <c r="E15869">
        <f>_xlfn.XLOOKUP(Append1[[#This Row],[CAS]],[1]!Append1[CAS],[1]!Append1[Tb],"",0)</f>
        <v>1690.46</v>
      </c>
      <c r="F15869">
        <f t="shared" si="247"/>
        <v>57</v>
      </c>
    </row>
    <row r="15870" spans="1:6" hidden="1" x14ac:dyDescent="0.3">
      <c r="A15870" t="s">
        <v>18309</v>
      </c>
      <c r="B15870" t="s">
        <v>18310</v>
      </c>
      <c r="C15870" t="s">
        <v>18311</v>
      </c>
      <c r="D15870" t="s">
        <v>10179</v>
      </c>
      <c r="E15870">
        <f>_xlfn.XLOOKUP(Append1[[#This Row],[CAS]],[1]!Append1[CAS],[1]!Append1[Tb],"",0)</f>
        <v>1690.46</v>
      </c>
      <c r="F15870">
        <f t="shared" si="247"/>
        <v>57</v>
      </c>
    </row>
    <row r="15871" spans="1:6" hidden="1" x14ac:dyDescent="0.3">
      <c r="A15871" t="s">
        <v>23373</v>
      </c>
      <c r="B15871" t="s">
        <v>23374</v>
      </c>
      <c r="C15871" t="s">
        <v>23375</v>
      </c>
      <c r="D15871" t="s">
        <v>10179</v>
      </c>
      <c r="E15871">
        <f>_xlfn.XLOOKUP(Append1[[#This Row],[CAS]],[1]!Append1[CAS],[1]!Append1[Tb],"",0)</f>
        <v>1690.46</v>
      </c>
      <c r="F15871">
        <f t="shared" si="247"/>
        <v>57</v>
      </c>
    </row>
    <row r="15872" spans="1:6" hidden="1" x14ac:dyDescent="0.3">
      <c r="A15872" t="s">
        <v>47397</v>
      </c>
      <c r="B15872" t="s">
        <v>47398</v>
      </c>
      <c r="C15872" t="s">
        <v>47399</v>
      </c>
      <c r="D15872" t="s">
        <v>10735</v>
      </c>
      <c r="E15872">
        <f>_xlfn.XLOOKUP(Append1[[#This Row],[CAS]],[1]!Append1[CAS],[1]!Append1[Tb],"",0)</f>
        <v>1691.42</v>
      </c>
      <c r="F15872">
        <f t="shared" si="247"/>
        <v>65</v>
      </c>
    </row>
    <row r="15873" spans="1:6" hidden="1" x14ac:dyDescent="0.3">
      <c r="A15873" t="s">
        <v>28398</v>
      </c>
      <c r="B15873" t="s">
        <v>28399</v>
      </c>
      <c r="C15873" t="s">
        <v>28400</v>
      </c>
      <c r="D15873" t="s">
        <v>10501</v>
      </c>
      <c r="E15873">
        <f>_xlfn.XLOOKUP(Append1[[#This Row],[CAS]],[1]!Append1[CAS],[1]!Append1[Tb],"",0)</f>
        <v>1693.94</v>
      </c>
      <c r="F15873">
        <f t="shared" si="247"/>
        <v>46</v>
      </c>
    </row>
    <row r="15874" spans="1:6" hidden="1" x14ac:dyDescent="0.3">
      <c r="A15874" t="s">
        <v>37567</v>
      </c>
      <c r="B15874" t="s">
        <v>37568</v>
      </c>
      <c r="C15874" t="s">
        <v>37569</v>
      </c>
      <c r="D15874" t="s">
        <v>10498</v>
      </c>
      <c r="E15874">
        <f>_xlfn.XLOOKUP(Append1[[#This Row],[CAS]],[1]!Append1[CAS],[1]!Append1[Tb],"",0)</f>
        <v>1700.39</v>
      </c>
      <c r="F15874">
        <f t="shared" ref="F15874:F15937" si="248">LEN(C15874)-LEN(SUBSTITUTE(C15874,"C",""))</f>
        <v>45</v>
      </c>
    </row>
    <row r="15875" spans="1:6" hidden="1" x14ac:dyDescent="0.3">
      <c r="A15875" t="s">
        <v>18312</v>
      </c>
      <c r="B15875" t="s">
        <v>18313</v>
      </c>
      <c r="C15875" t="s">
        <v>18314</v>
      </c>
      <c r="D15875" t="s">
        <v>10179</v>
      </c>
      <c r="E15875">
        <f>_xlfn.XLOOKUP(Append1[[#This Row],[CAS]],[1]!Append1[CAS],[1]!Append1[Tb],"",0)</f>
        <v>1702.94</v>
      </c>
      <c r="F15875">
        <f t="shared" si="248"/>
        <v>57</v>
      </c>
    </row>
    <row r="15876" spans="1:6" hidden="1" x14ac:dyDescent="0.3">
      <c r="A15876" t="s">
        <v>36290</v>
      </c>
      <c r="B15876" t="s">
        <v>36291</v>
      </c>
      <c r="C15876" t="s">
        <v>36292</v>
      </c>
      <c r="D15876" t="s">
        <v>48036</v>
      </c>
      <c r="E15876">
        <f>_xlfn.XLOOKUP(Append1[[#This Row],[CAS]],[1]!Append1[CAS],[1]!Append1[Tb],"",0)</f>
        <v>1708.09</v>
      </c>
      <c r="F15876">
        <f t="shared" si="248"/>
        <v>21</v>
      </c>
    </row>
    <row r="15877" spans="1:6" hidden="1" x14ac:dyDescent="0.3">
      <c r="A15877" t="s">
        <v>43584</v>
      </c>
      <c r="B15877" t="s">
        <v>43585</v>
      </c>
      <c r="C15877" t="s">
        <v>43586</v>
      </c>
      <c r="D15877" t="s">
        <v>10492</v>
      </c>
      <c r="E15877">
        <f>_xlfn.XLOOKUP(Append1[[#This Row],[CAS]],[1]!Append1[CAS],[1]!Append1[Tb],"",0)</f>
        <v>1714.58</v>
      </c>
      <c r="F15877">
        <f t="shared" si="248"/>
        <v>42</v>
      </c>
    </row>
    <row r="15878" spans="1:6" hidden="1" x14ac:dyDescent="0.3">
      <c r="A15878" t="s">
        <v>29707</v>
      </c>
      <c r="B15878" t="s">
        <v>29708</v>
      </c>
      <c r="C15878" t="s">
        <v>29709</v>
      </c>
      <c r="D15878" t="s">
        <v>10179</v>
      </c>
      <c r="E15878">
        <f>_xlfn.XLOOKUP(Append1[[#This Row],[CAS]],[1]!Append1[CAS],[1]!Append1[Tb],"",0)</f>
        <v>1715.42</v>
      </c>
      <c r="F15878">
        <f t="shared" si="248"/>
        <v>57</v>
      </c>
    </row>
    <row r="15879" spans="1:6" hidden="1" x14ac:dyDescent="0.3">
      <c r="A15879" t="s">
        <v>47939</v>
      </c>
      <c r="B15879" t="s">
        <v>47940</v>
      </c>
      <c r="C15879" t="s">
        <v>47941</v>
      </c>
      <c r="D15879" t="s">
        <v>10735</v>
      </c>
      <c r="E15879">
        <f>_xlfn.XLOOKUP(Append1[[#This Row],[CAS]],[1]!Append1[CAS],[1]!Append1[Tb],"",0)</f>
        <v>1718.69</v>
      </c>
      <c r="F15879">
        <f t="shared" si="248"/>
        <v>65</v>
      </c>
    </row>
    <row r="15880" spans="1:6" hidden="1" x14ac:dyDescent="0.3">
      <c r="A15880" t="s">
        <v>43798</v>
      </c>
      <c r="B15880" t="s">
        <v>43799</v>
      </c>
      <c r="C15880" t="s">
        <v>43800</v>
      </c>
      <c r="D15880" t="s">
        <v>10507</v>
      </c>
      <c r="E15880">
        <f>_xlfn.XLOOKUP(Append1[[#This Row],[CAS]],[1]!Append1[CAS],[1]!Append1[Tb],"",0)</f>
        <v>1724.02</v>
      </c>
      <c r="F15880">
        <f t="shared" si="248"/>
        <v>48</v>
      </c>
    </row>
    <row r="15881" spans="1:6" hidden="1" x14ac:dyDescent="0.3">
      <c r="A15881" t="s">
        <v>45176</v>
      </c>
      <c r="B15881" t="s">
        <v>45177</v>
      </c>
      <c r="C15881" t="s">
        <v>45178</v>
      </c>
      <c r="D15881" t="s">
        <v>10504</v>
      </c>
      <c r="E15881">
        <f>_xlfn.XLOOKUP(Append1[[#This Row],[CAS]],[1]!Append1[CAS],[1]!Append1[Tb],"",0)</f>
        <v>1726.77</v>
      </c>
      <c r="F15881">
        <f t="shared" si="248"/>
        <v>47</v>
      </c>
    </row>
    <row r="15882" spans="1:6" hidden="1" x14ac:dyDescent="0.3">
      <c r="A15882" t="s">
        <v>43015</v>
      </c>
      <c r="B15882" t="s">
        <v>43016</v>
      </c>
      <c r="C15882" t="s">
        <v>43017</v>
      </c>
      <c r="D15882" t="s">
        <v>10498</v>
      </c>
      <c r="E15882">
        <f>_xlfn.XLOOKUP(Append1[[#This Row],[CAS]],[1]!Append1[CAS],[1]!Append1[Tb],"",0)</f>
        <v>1734.22</v>
      </c>
      <c r="F15882">
        <f t="shared" si="248"/>
        <v>45</v>
      </c>
    </row>
    <row r="15883" spans="1:6" hidden="1" x14ac:dyDescent="0.3">
      <c r="A15883" t="s">
        <v>38680</v>
      </c>
      <c r="B15883" t="s">
        <v>38681</v>
      </c>
      <c r="C15883" t="s">
        <v>38682</v>
      </c>
      <c r="D15883" t="s">
        <v>10176</v>
      </c>
      <c r="E15883">
        <f>_xlfn.XLOOKUP(Append1[[#This Row],[CAS]],[1]!Append1[CAS],[1]!Append1[Tb],"",0)</f>
        <v>1734.41</v>
      </c>
      <c r="F15883">
        <f t="shared" si="248"/>
        <v>54</v>
      </c>
    </row>
    <row r="15884" spans="1:6" hidden="1" x14ac:dyDescent="0.3">
      <c r="A15884" t="s">
        <v>45758</v>
      </c>
      <c r="B15884" t="s">
        <v>45759</v>
      </c>
      <c r="C15884" t="s">
        <v>45760</v>
      </c>
      <c r="D15884" t="s">
        <v>4517</v>
      </c>
      <c r="E15884">
        <f>_xlfn.XLOOKUP(Append1[[#This Row],[CAS]],[1]!Append1[CAS],[1]!Append1[Tb],"",0)</f>
        <v>1734.76</v>
      </c>
      <c r="F15884">
        <f t="shared" si="248"/>
        <v>38</v>
      </c>
    </row>
    <row r="15885" spans="1:6" hidden="1" x14ac:dyDescent="0.3">
      <c r="A15885" t="s">
        <v>47427</v>
      </c>
      <c r="B15885" t="s">
        <v>47428</v>
      </c>
      <c r="C15885" t="s">
        <v>47429</v>
      </c>
      <c r="D15885" t="s">
        <v>10507</v>
      </c>
      <c r="E15885">
        <f>_xlfn.XLOOKUP(Append1[[#This Row],[CAS]],[1]!Append1[CAS],[1]!Append1[Tb],"",0)</f>
        <v>1735.16</v>
      </c>
      <c r="F15885">
        <f t="shared" si="248"/>
        <v>48</v>
      </c>
    </row>
    <row r="15886" spans="1:6" hidden="1" x14ac:dyDescent="0.3">
      <c r="A15886" t="s">
        <v>30077</v>
      </c>
      <c r="B15886" t="s">
        <v>30078</v>
      </c>
      <c r="C15886" t="s">
        <v>30079</v>
      </c>
      <c r="D15886" t="s">
        <v>10696</v>
      </c>
      <c r="E15886">
        <f>_xlfn.XLOOKUP(Append1[[#This Row],[CAS]],[1]!Append1[CAS],[1]!Append1[Tb],"",0)</f>
        <v>1743.39</v>
      </c>
      <c r="F15886">
        <f t="shared" si="248"/>
        <v>58</v>
      </c>
    </row>
    <row r="15887" spans="1:6" hidden="1" x14ac:dyDescent="0.3">
      <c r="A15887" t="s">
        <v>19026</v>
      </c>
      <c r="B15887" t="s">
        <v>19027</v>
      </c>
      <c r="C15887" t="s">
        <v>19028</v>
      </c>
      <c r="D15887" t="s">
        <v>48045</v>
      </c>
      <c r="E15887">
        <f>_xlfn.XLOOKUP(Append1[[#This Row],[CAS]],[1]!Append1[CAS],[1]!Append1[Tb],"",0)</f>
        <v>1745.82</v>
      </c>
      <c r="F15887">
        <f t="shared" si="248"/>
        <v>29</v>
      </c>
    </row>
    <row r="15888" spans="1:6" hidden="1" x14ac:dyDescent="0.3">
      <c r="A15888" t="s">
        <v>20323</v>
      </c>
      <c r="B15888" t="s">
        <v>20324</v>
      </c>
      <c r="C15888" t="s">
        <v>20325</v>
      </c>
      <c r="D15888" t="s">
        <v>48024</v>
      </c>
      <c r="E15888">
        <f>_xlfn.XLOOKUP(Append1[[#This Row],[CAS]],[1]!Append1[CAS],[1]!Append1[Tb],"",0)</f>
        <v>1753.72</v>
      </c>
      <c r="F15888">
        <f t="shared" si="248"/>
        <v>18</v>
      </c>
    </row>
    <row r="15889" spans="1:6" hidden="1" x14ac:dyDescent="0.3">
      <c r="A15889" t="s">
        <v>28044</v>
      </c>
      <c r="B15889" t="s">
        <v>28045</v>
      </c>
      <c r="C15889" t="s">
        <v>28046</v>
      </c>
      <c r="D15889" t="s">
        <v>48024</v>
      </c>
      <c r="E15889">
        <f>_xlfn.XLOOKUP(Append1[[#This Row],[CAS]],[1]!Append1[CAS],[1]!Append1[Tb],"",0)</f>
        <v>1753.72</v>
      </c>
      <c r="F15889">
        <f t="shared" si="248"/>
        <v>18</v>
      </c>
    </row>
    <row r="15890" spans="1:6" hidden="1" x14ac:dyDescent="0.3">
      <c r="A15890" t="s">
        <v>43530</v>
      </c>
      <c r="B15890" t="s">
        <v>43531</v>
      </c>
      <c r="C15890" t="s">
        <v>43532</v>
      </c>
      <c r="D15890" t="s">
        <v>10501</v>
      </c>
      <c r="E15890">
        <f>_xlfn.XLOOKUP(Append1[[#This Row],[CAS]],[1]!Append1[CAS],[1]!Append1[Tb],"",0)</f>
        <v>1753.8</v>
      </c>
      <c r="F15890">
        <f t="shared" si="248"/>
        <v>46</v>
      </c>
    </row>
    <row r="15891" spans="1:6" hidden="1" x14ac:dyDescent="0.3">
      <c r="A15891" t="s">
        <v>18123</v>
      </c>
      <c r="B15891" t="s">
        <v>18124</v>
      </c>
      <c r="C15891" t="s">
        <v>18125</v>
      </c>
      <c r="D15891" t="s">
        <v>48024</v>
      </c>
      <c r="E15891">
        <f>_xlfn.XLOOKUP(Append1[[#This Row],[CAS]],[1]!Append1[CAS],[1]!Append1[Tb],"",0)</f>
        <v>1754.36</v>
      </c>
      <c r="F15891">
        <f t="shared" si="248"/>
        <v>18</v>
      </c>
    </row>
    <row r="15892" spans="1:6" hidden="1" x14ac:dyDescent="0.3">
      <c r="A15892" t="s">
        <v>18690</v>
      </c>
      <c r="B15892" t="s">
        <v>18691</v>
      </c>
      <c r="C15892" t="s">
        <v>18692</v>
      </c>
      <c r="D15892" t="s">
        <v>48024</v>
      </c>
      <c r="E15892">
        <f>_xlfn.XLOOKUP(Append1[[#This Row],[CAS]],[1]!Append1[CAS],[1]!Append1[Tb],"",0)</f>
        <v>1754.36</v>
      </c>
      <c r="F15892">
        <f t="shared" si="248"/>
        <v>18</v>
      </c>
    </row>
    <row r="15893" spans="1:6" hidden="1" x14ac:dyDescent="0.3">
      <c r="A15893" t="s">
        <v>22965</v>
      </c>
      <c r="B15893" t="s">
        <v>22966</v>
      </c>
      <c r="C15893" t="s">
        <v>22967</v>
      </c>
      <c r="D15893" t="s">
        <v>4675</v>
      </c>
      <c r="E15893">
        <f>_xlfn.XLOOKUP(Append1[[#This Row],[CAS]],[1]!Append1[CAS],[1]!Append1[Tb],"",0)</f>
        <v>1759.5</v>
      </c>
      <c r="F15893">
        <f t="shared" si="248"/>
        <v>60</v>
      </c>
    </row>
    <row r="15894" spans="1:6" hidden="1" x14ac:dyDescent="0.3">
      <c r="A15894" t="s">
        <v>45488</v>
      </c>
      <c r="B15894" t="s">
        <v>45489</v>
      </c>
      <c r="C15894" t="s">
        <v>45490</v>
      </c>
      <c r="D15894" t="s">
        <v>48048</v>
      </c>
      <c r="E15894">
        <f>_xlfn.XLOOKUP(Append1[[#This Row],[CAS]],[1]!Append1[CAS],[1]!Append1[Tb],"",0)</f>
        <v>1762.21</v>
      </c>
      <c r="F15894">
        <f t="shared" si="248"/>
        <v>31</v>
      </c>
    </row>
    <row r="15895" spans="1:6" hidden="1" x14ac:dyDescent="0.3">
      <c r="A15895" t="s">
        <v>33166</v>
      </c>
      <c r="B15895" t="s">
        <v>33167</v>
      </c>
      <c r="C15895" t="s">
        <v>33168</v>
      </c>
      <c r="D15895" t="s">
        <v>4675</v>
      </c>
      <c r="E15895">
        <f>_xlfn.XLOOKUP(Append1[[#This Row],[CAS]],[1]!Append1[CAS],[1]!Append1[Tb],"",0)</f>
        <v>1764.92</v>
      </c>
      <c r="F15895">
        <f t="shared" si="248"/>
        <v>60</v>
      </c>
    </row>
    <row r="15896" spans="1:6" hidden="1" x14ac:dyDescent="0.3">
      <c r="A15896" t="s">
        <v>47701</v>
      </c>
      <c r="B15896" t="s">
        <v>47702</v>
      </c>
      <c r="C15896" t="s">
        <v>47703</v>
      </c>
      <c r="D15896" t="s">
        <v>48050</v>
      </c>
      <c r="E15896">
        <f>_xlfn.XLOOKUP(Append1[[#This Row],[CAS]],[1]!Append1[CAS],[1]!Append1[Tb],"",0)</f>
        <v>1769.68</v>
      </c>
      <c r="F15896">
        <f t="shared" si="248"/>
        <v>40</v>
      </c>
    </row>
    <row r="15897" spans="1:6" hidden="1" x14ac:dyDescent="0.3">
      <c r="A15897" t="s">
        <v>28023</v>
      </c>
      <c r="B15897" t="s">
        <v>28024</v>
      </c>
      <c r="C15897" t="s">
        <v>28025</v>
      </c>
      <c r="D15897" t="s">
        <v>48024</v>
      </c>
      <c r="E15897">
        <f>_xlfn.XLOOKUP(Append1[[#This Row],[CAS]],[1]!Append1[CAS],[1]!Append1[Tb],"",0)</f>
        <v>1772.8</v>
      </c>
      <c r="F15897">
        <f t="shared" si="248"/>
        <v>18</v>
      </c>
    </row>
    <row r="15898" spans="1:6" hidden="1" x14ac:dyDescent="0.3">
      <c r="A15898" t="s">
        <v>41197</v>
      </c>
      <c r="B15898" t="s">
        <v>41198</v>
      </c>
      <c r="C15898" t="s">
        <v>41199</v>
      </c>
      <c r="D15898" t="s">
        <v>4514</v>
      </c>
      <c r="E15898">
        <f>_xlfn.XLOOKUP(Append1[[#This Row],[CAS]],[1]!Append1[CAS],[1]!Append1[Tb],"",0)</f>
        <v>1774.83</v>
      </c>
      <c r="F15898">
        <f t="shared" si="248"/>
        <v>37</v>
      </c>
    </row>
    <row r="15899" spans="1:6" hidden="1" x14ac:dyDescent="0.3">
      <c r="A15899" t="s">
        <v>31301</v>
      </c>
      <c r="B15899" t="s">
        <v>31302</v>
      </c>
      <c r="C15899" t="s">
        <v>31303</v>
      </c>
      <c r="D15899" t="s">
        <v>48050</v>
      </c>
      <c r="E15899">
        <f>_xlfn.XLOOKUP(Append1[[#This Row],[CAS]],[1]!Append1[CAS],[1]!Append1[Tb],"",0)</f>
        <v>1778.92</v>
      </c>
      <c r="F15899">
        <f t="shared" si="248"/>
        <v>40</v>
      </c>
    </row>
    <row r="15900" spans="1:6" hidden="1" x14ac:dyDescent="0.3">
      <c r="A15900" t="s">
        <v>29344</v>
      </c>
      <c r="B15900" t="s">
        <v>29345</v>
      </c>
      <c r="C15900" t="s">
        <v>29346</v>
      </c>
      <c r="D15900" t="s">
        <v>10498</v>
      </c>
      <c r="E15900">
        <f>_xlfn.XLOOKUP(Append1[[#This Row],[CAS]],[1]!Append1[CAS],[1]!Append1[Tb],"",0)</f>
        <v>1779.71</v>
      </c>
      <c r="F15900">
        <f t="shared" si="248"/>
        <v>45</v>
      </c>
    </row>
    <row r="15901" spans="1:6" hidden="1" x14ac:dyDescent="0.3">
      <c r="A15901" t="s">
        <v>16654</v>
      </c>
      <c r="B15901" t="s">
        <v>16655</v>
      </c>
      <c r="C15901" t="s">
        <v>16656</v>
      </c>
      <c r="D15901" t="s">
        <v>4514</v>
      </c>
      <c r="E15901">
        <f>_xlfn.XLOOKUP(Append1[[#This Row],[CAS]],[1]!Append1[CAS],[1]!Append1[Tb],"",0)</f>
        <v>1781.64</v>
      </c>
      <c r="F15901">
        <f t="shared" si="248"/>
        <v>37</v>
      </c>
    </row>
    <row r="15902" spans="1:6" x14ac:dyDescent="0.3">
      <c r="A15902" t="s">
        <v>26188</v>
      </c>
      <c r="B15902" t="s">
        <v>26189</v>
      </c>
      <c r="C15902" t="s">
        <v>26190</v>
      </c>
      <c r="D15902" t="s">
        <v>48031</v>
      </c>
      <c r="E15902">
        <f>_xlfn.XLOOKUP(Append1[[#This Row],[CAS]],[1]!Append1[CAS],[1]!Append1[Tb],"",0)</f>
        <v>1289.6600000000001</v>
      </c>
      <c r="F15902">
        <f t="shared" si="248"/>
        <v>12</v>
      </c>
    </row>
    <row r="15903" spans="1:6" hidden="1" x14ac:dyDescent="0.3">
      <c r="A15903" t="s">
        <v>36350</v>
      </c>
      <c r="B15903" t="s">
        <v>36351</v>
      </c>
      <c r="C15903" t="s">
        <v>36352</v>
      </c>
      <c r="D15903" t="s">
        <v>10507</v>
      </c>
      <c r="E15903">
        <f>_xlfn.XLOOKUP(Append1[[#This Row],[CAS]],[1]!Append1[CAS],[1]!Append1[Tb],"",0)</f>
        <v>1784.3</v>
      </c>
      <c r="F15903">
        <f t="shared" si="248"/>
        <v>48</v>
      </c>
    </row>
    <row r="15904" spans="1:6" hidden="1" x14ac:dyDescent="0.3">
      <c r="A15904" t="s">
        <v>45227</v>
      </c>
      <c r="B15904" t="s">
        <v>45228</v>
      </c>
      <c r="C15904" t="s">
        <v>45229</v>
      </c>
      <c r="D15904" t="s">
        <v>48050</v>
      </c>
      <c r="E15904">
        <f>_xlfn.XLOOKUP(Append1[[#This Row],[CAS]],[1]!Append1[CAS],[1]!Append1[Tb],"",0)</f>
        <v>1792.42</v>
      </c>
      <c r="F15904">
        <f t="shared" si="248"/>
        <v>40</v>
      </c>
    </row>
    <row r="15905" spans="1:6" hidden="1" x14ac:dyDescent="0.3">
      <c r="A15905" t="s">
        <v>44062</v>
      </c>
      <c r="B15905" t="s">
        <v>44063</v>
      </c>
      <c r="C15905" t="s">
        <v>44064</v>
      </c>
      <c r="D15905" t="s">
        <v>10176</v>
      </c>
      <c r="E15905">
        <f>_xlfn.XLOOKUP(Append1[[#This Row],[CAS]],[1]!Append1[CAS],[1]!Append1[Tb],"",0)</f>
        <v>1799.96</v>
      </c>
      <c r="F15905">
        <f t="shared" si="248"/>
        <v>54</v>
      </c>
    </row>
    <row r="15906" spans="1:6" hidden="1" x14ac:dyDescent="0.3">
      <c r="A15906" t="s">
        <v>35911</v>
      </c>
      <c r="B15906" t="s">
        <v>35912</v>
      </c>
      <c r="C15906" t="s">
        <v>35913</v>
      </c>
      <c r="D15906" t="s">
        <v>10543</v>
      </c>
      <c r="E15906">
        <f>_xlfn.XLOOKUP(Append1[[#This Row],[CAS]],[1]!Append1[CAS],[1]!Append1[Tb],"",0)</f>
        <v>1801.8</v>
      </c>
      <c r="F15906">
        <f t="shared" si="248"/>
        <v>41</v>
      </c>
    </row>
    <row r="15907" spans="1:6" hidden="1" x14ac:dyDescent="0.3">
      <c r="A15907" t="s">
        <v>40398</v>
      </c>
      <c r="B15907" t="s">
        <v>40399</v>
      </c>
      <c r="C15907" t="s">
        <v>40400</v>
      </c>
      <c r="D15907" t="s">
        <v>48054</v>
      </c>
      <c r="E15907">
        <f>_xlfn.XLOOKUP(Append1[[#This Row],[CAS]],[1]!Append1[CAS],[1]!Append1[Tb],"",0)</f>
        <v>1803.6</v>
      </c>
      <c r="F15907">
        <f t="shared" si="248"/>
        <v>50</v>
      </c>
    </row>
    <row r="15908" spans="1:6" hidden="1" x14ac:dyDescent="0.3">
      <c r="A15908" t="s">
        <v>41636</v>
      </c>
      <c r="B15908" t="s">
        <v>41637</v>
      </c>
      <c r="C15908" t="s">
        <v>41638</v>
      </c>
      <c r="D15908" t="s">
        <v>48050</v>
      </c>
      <c r="E15908">
        <f>_xlfn.XLOOKUP(Append1[[#This Row],[CAS]],[1]!Append1[CAS],[1]!Append1[Tb],"",0)</f>
        <v>1809.05</v>
      </c>
      <c r="F15908">
        <f t="shared" si="248"/>
        <v>40</v>
      </c>
    </row>
    <row r="15909" spans="1:6" hidden="1" x14ac:dyDescent="0.3">
      <c r="A15909" t="s">
        <v>17397</v>
      </c>
      <c r="B15909" t="s">
        <v>17398</v>
      </c>
      <c r="C15909" t="s">
        <v>17399</v>
      </c>
      <c r="D15909" t="s">
        <v>48052</v>
      </c>
      <c r="E15909">
        <f>_xlfn.XLOOKUP(Append1[[#This Row],[CAS]],[1]!Append1[CAS],[1]!Append1[Tb],"",0)</f>
        <v>1812.86</v>
      </c>
      <c r="F15909">
        <f t="shared" si="248"/>
        <v>59</v>
      </c>
    </row>
    <row r="15910" spans="1:6" hidden="1" x14ac:dyDescent="0.3">
      <c r="A15910" t="s">
        <v>44170</v>
      </c>
      <c r="B15910" t="s">
        <v>44171</v>
      </c>
      <c r="C15910" t="s">
        <v>44172</v>
      </c>
      <c r="D15910" t="s">
        <v>10495</v>
      </c>
      <c r="E15910">
        <f>_xlfn.XLOOKUP(Append1[[#This Row],[CAS]],[1]!Append1[CAS],[1]!Append1[Tb],"",0)</f>
        <v>1813.6</v>
      </c>
      <c r="F15910">
        <f t="shared" si="248"/>
        <v>43</v>
      </c>
    </row>
    <row r="15911" spans="1:6" hidden="1" x14ac:dyDescent="0.3">
      <c r="A15911" t="s">
        <v>18870</v>
      </c>
      <c r="B15911" t="s">
        <v>18871</v>
      </c>
      <c r="C15911" t="s">
        <v>18872</v>
      </c>
      <c r="D15911" t="s">
        <v>48051</v>
      </c>
      <c r="E15911">
        <f>_xlfn.XLOOKUP(Append1[[#This Row],[CAS]],[1]!Append1[CAS],[1]!Append1[Tb],"",0)</f>
        <v>1815.26</v>
      </c>
      <c r="F15911">
        <f t="shared" si="248"/>
        <v>63</v>
      </c>
    </row>
    <row r="15912" spans="1:6" hidden="1" x14ac:dyDescent="0.3">
      <c r="A15912" t="s">
        <v>38322</v>
      </c>
      <c r="B15912" t="s">
        <v>38323</v>
      </c>
      <c r="C15912" t="s">
        <v>38324</v>
      </c>
      <c r="D15912" t="s">
        <v>10492</v>
      </c>
      <c r="E15912">
        <f>_xlfn.XLOOKUP(Append1[[#This Row],[CAS]],[1]!Append1[CAS],[1]!Append1[Tb],"",0)</f>
        <v>1816.73</v>
      </c>
      <c r="F15912">
        <f t="shared" si="248"/>
        <v>42</v>
      </c>
    </row>
    <row r="15913" spans="1:6" hidden="1" x14ac:dyDescent="0.3">
      <c r="A15913" t="s">
        <v>35654</v>
      </c>
      <c r="B15913" t="s">
        <v>35655</v>
      </c>
      <c r="C15913" t="s">
        <v>35656</v>
      </c>
      <c r="D15913" t="s">
        <v>48036</v>
      </c>
      <c r="E15913">
        <f>_xlfn.XLOOKUP(Append1[[#This Row],[CAS]],[1]!Append1[CAS],[1]!Append1[Tb],"",0)</f>
        <v>1820.81</v>
      </c>
      <c r="F15913">
        <f t="shared" si="248"/>
        <v>21</v>
      </c>
    </row>
    <row r="15914" spans="1:6" hidden="1" x14ac:dyDescent="0.3">
      <c r="A15914" t="s">
        <v>33963</v>
      </c>
      <c r="B15914" t="s">
        <v>33964</v>
      </c>
      <c r="C15914" t="s">
        <v>33965</v>
      </c>
      <c r="D15914" t="s">
        <v>5158</v>
      </c>
      <c r="E15914">
        <f>_xlfn.XLOOKUP(Append1[[#This Row],[CAS]],[1]!Append1[CAS],[1]!Append1[Tb],"",0)</f>
        <v>1822.31</v>
      </c>
      <c r="F15914">
        <f t="shared" si="248"/>
        <v>34</v>
      </c>
    </row>
    <row r="15915" spans="1:6" hidden="1" x14ac:dyDescent="0.3">
      <c r="A15915" t="s">
        <v>30700</v>
      </c>
      <c r="B15915" t="s">
        <v>30701</v>
      </c>
      <c r="C15915" t="s">
        <v>30702</v>
      </c>
      <c r="D15915" t="s">
        <v>10492</v>
      </c>
      <c r="E15915">
        <f>_xlfn.XLOOKUP(Append1[[#This Row],[CAS]],[1]!Append1[CAS],[1]!Append1[Tb],"",0)</f>
        <v>1824.24</v>
      </c>
      <c r="F15915">
        <f t="shared" si="248"/>
        <v>42</v>
      </c>
    </row>
    <row r="15916" spans="1:6" x14ac:dyDescent="0.3">
      <c r="A15916" t="s">
        <v>28704</v>
      </c>
      <c r="B15916" t="s">
        <v>28705</v>
      </c>
      <c r="C15916" t="s">
        <v>28706</v>
      </c>
      <c r="D15916" t="s">
        <v>48031</v>
      </c>
      <c r="E15916">
        <f>_xlfn.XLOOKUP(Append1[[#This Row],[CAS]],[1]!Append1[CAS],[1]!Append1[Tb],"",0)</f>
        <v>1289.6600000000001</v>
      </c>
      <c r="F15916">
        <f t="shared" si="248"/>
        <v>12</v>
      </c>
    </row>
    <row r="15917" spans="1:6" hidden="1" x14ac:dyDescent="0.3">
      <c r="A15917" t="s">
        <v>36856</v>
      </c>
      <c r="B15917" t="s">
        <v>36857</v>
      </c>
      <c r="C15917" t="s">
        <v>36858</v>
      </c>
      <c r="D15917" t="s">
        <v>48052</v>
      </c>
      <c r="E15917">
        <f>_xlfn.XLOOKUP(Append1[[#This Row],[CAS]],[1]!Append1[CAS],[1]!Append1[Tb],"",0)</f>
        <v>1825.61</v>
      </c>
      <c r="F15917">
        <f t="shared" si="248"/>
        <v>59</v>
      </c>
    </row>
    <row r="15918" spans="1:6" hidden="1" x14ac:dyDescent="0.3">
      <c r="A15918" t="s">
        <v>39858</v>
      </c>
      <c r="B15918" t="s">
        <v>39859</v>
      </c>
      <c r="C15918" t="s">
        <v>39860</v>
      </c>
      <c r="D15918" t="s">
        <v>48040</v>
      </c>
      <c r="E15918">
        <f>_xlfn.XLOOKUP(Append1[[#This Row],[CAS]],[1]!Append1[CAS],[1]!Append1[Tb],"",0)</f>
        <v>1825.84</v>
      </c>
      <c r="F15918">
        <f t="shared" si="248"/>
        <v>22</v>
      </c>
    </row>
    <row r="15919" spans="1:6" hidden="1" x14ac:dyDescent="0.3">
      <c r="A15919" t="s">
        <v>24855</v>
      </c>
      <c r="B15919" t="s">
        <v>24856</v>
      </c>
      <c r="C15919" t="s">
        <v>24857</v>
      </c>
      <c r="D15919" t="s">
        <v>10492</v>
      </c>
      <c r="E15919">
        <f>_xlfn.XLOOKUP(Append1[[#This Row],[CAS]],[1]!Append1[CAS],[1]!Append1[Tb],"",0)</f>
        <v>1825.87</v>
      </c>
      <c r="F15919">
        <f t="shared" si="248"/>
        <v>42</v>
      </c>
    </row>
    <row r="15920" spans="1:6" hidden="1" x14ac:dyDescent="0.3">
      <c r="A15920" t="s">
        <v>46641</v>
      </c>
      <c r="B15920" t="s">
        <v>46642</v>
      </c>
      <c r="C15920" t="s">
        <v>46643</v>
      </c>
      <c r="D15920" t="s">
        <v>10507</v>
      </c>
      <c r="E15920">
        <f>_xlfn.XLOOKUP(Append1[[#This Row],[CAS]],[1]!Append1[CAS],[1]!Append1[Tb],"",0)</f>
        <v>1827.06</v>
      </c>
      <c r="F15920">
        <f t="shared" si="248"/>
        <v>48</v>
      </c>
    </row>
    <row r="15921" spans="1:6" hidden="1" x14ac:dyDescent="0.3">
      <c r="A15921" t="s">
        <v>39039</v>
      </c>
      <c r="B15921" t="s">
        <v>39040</v>
      </c>
      <c r="C15921" t="s">
        <v>39041</v>
      </c>
      <c r="D15921" t="s">
        <v>10495</v>
      </c>
      <c r="E15921">
        <f>_xlfn.XLOOKUP(Append1[[#This Row],[CAS]],[1]!Append1[CAS],[1]!Append1[Tb],"",0)</f>
        <v>1834.94</v>
      </c>
      <c r="F15921">
        <f t="shared" si="248"/>
        <v>43</v>
      </c>
    </row>
    <row r="15922" spans="1:6" hidden="1" x14ac:dyDescent="0.3">
      <c r="A15922" t="s">
        <v>27960</v>
      </c>
      <c r="B15922" t="s">
        <v>27961</v>
      </c>
      <c r="C15922" t="s">
        <v>27962</v>
      </c>
      <c r="D15922" t="s">
        <v>4675</v>
      </c>
      <c r="E15922">
        <f>_xlfn.XLOOKUP(Append1[[#This Row],[CAS]],[1]!Append1[CAS],[1]!Append1[Tb],"",0)</f>
        <v>1836.01</v>
      </c>
      <c r="F15922">
        <f t="shared" si="248"/>
        <v>60</v>
      </c>
    </row>
    <row r="15923" spans="1:6" hidden="1" x14ac:dyDescent="0.3">
      <c r="A15923" t="s">
        <v>44275</v>
      </c>
      <c r="B15923" t="s">
        <v>44276</v>
      </c>
      <c r="C15923" t="s">
        <v>44277</v>
      </c>
      <c r="D15923" t="s">
        <v>10720</v>
      </c>
      <c r="E15923">
        <f>_xlfn.XLOOKUP(Append1[[#This Row],[CAS]],[1]!Append1[CAS],[1]!Append1[Tb],"",0)</f>
        <v>1845</v>
      </c>
      <c r="F15923">
        <f t="shared" si="248"/>
        <v>53</v>
      </c>
    </row>
    <row r="15924" spans="1:6" hidden="1" x14ac:dyDescent="0.3">
      <c r="A15924" t="s">
        <v>45197</v>
      </c>
      <c r="B15924" t="s">
        <v>45198</v>
      </c>
      <c r="C15924" t="s">
        <v>45199</v>
      </c>
      <c r="D15924" t="s">
        <v>10507</v>
      </c>
      <c r="E15924">
        <f>_xlfn.XLOOKUP(Append1[[#This Row],[CAS]],[1]!Append1[CAS],[1]!Append1[Tb],"",0)</f>
        <v>1854.51</v>
      </c>
      <c r="F15924">
        <f t="shared" si="248"/>
        <v>48</v>
      </c>
    </row>
    <row r="15925" spans="1:6" hidden="1" x14ac:dyDescent="0.3">
      <c r="A15925" t="s">
        <v>27896</v>
      </c>
      <c r="B15925" t="s">
        <v>27897</v>
      </c>
      <c r="C15925" t="s">
        <v>27898</v>
      </c>
      <c r="D15925" t="s">
        <v>8346</v>
      </c>
      <c r="E15925">
        <f>_xlfn.XLOOKUP(Append1[[#This Row],[CAS]],[1]!Append1[CAS],[1]!Append1[Tb],"",0)</f>
        <v>1856.77</v>
      </c>
      <c r="F15925">
        <f t="shared" si="248"/>
        <v>33</v>
      </c>
    </row>
    <row r="15926" spans="1:6" hidden="1" x14ac:dyDescent="0.3">
      <c r="A15926" t="s">
        <v>23951</v>
      </c>
      <c r="B15926" t="s">
        <v>23952</v>
      </c>
      <c r="C15926" t="s">
        <v>23953</v>
      </c>
      <c r="D15926" t="s">
        <v>10543</v>
      </c>
      <c r="E15926">
        <f>_xlfn.XLOOKUP(Append1[[#This Row],[CAS]],[1]!Append1[CAS],[1]!Append1[Tb],"",0)</f>
        <v>1858.62</v>
      </c>
      <c r="F15926">
        <f t="shared" si="248"/>
        <v>41</v>
      </c>
    </row>
    <row r="15927" spans="1:6" hidden="1" x14ac:dyDescent="0.3">
      <c r="A15927" t="s">
        <v>15912</v>
      </c>
      <c r="B15927" t="s">
        <v>15913</v>
      </c>
      <c r="C15927" t="s">
        <v>15914</v>
      </c>
      <c r="D15927" t="s">
        <v>10543</v>
      </c>
      <c r="E15927">
        <f>_xlfn.XLOOKUP(Append1[[#This Row],[CAS]],[1]!Append1[CAS],[1]!Append1[Tb],"",0)</f>
        <v>1867.43</v>
      </c>
      <c r="F15927">
        <f t="shared" si="248"/>
        <v>41</v>
      </c>
    </row>
    <row r="15928" spans="1:6" hidden="1" x14ac:dyDescent="0.3">
      <c r="A15928" t="s">
        <v>38774</v>
      </c>
      <c r="B15928" t="s">
        <v>38775</v>
      </c>
      <c r="C15928" t="s">
        <v>38776</v>
      </c>
      <c r="D15928" t="s">
        <v>4675</v>
      </c>
      <c r="E15928">
        <f>_xlfn.XLOOKUP(Append1[[#This Row],[CAS]],[1]!Append1[CAS],[1]!Append1[Tb],"",0)</f>
        <v>1870.37</v>
      </c>
      <c r="F15928">
        <f t="shared" si="248"/>
        <v>60</v>
      </c>
    </row>
    <row r="15929" spans="1:6" hidden="1" x14ac:dyDescent="0.3">
      <c r="A15929" t="s">
        <v>20326</v>
      </c>
      <c r="B15929" t="s">
        <v>20327</v>
      </c>
      <c r="C15929" t="s">
        <v>20328</v>
      </c>
      <c r="D15929" t="s">
        <v>10495</v>
      </c>
      <c r="E15929">
        <f>_xlfn.XLOOKUP(Append1[[#This Row],[CAS]],[1]!Append1[CAS],[1]!Append1[Tb],"",0)</f>
        <v>1879.23</v>
      </c>
      <c r="F15929">
        <f t="shared" si="248"/>
        <v>43</v>
      </c>
    </row>
    <row r="15930" spans="1:6" hidden="1" x14ac:dyDescent="0.3">
      <c r="A15930" t="s">
        <v>20726</v>
      </c>
      <c r="B15930" t="s">
        <v>20727</v>
      </c>
      <c r="C15930" t="s">
        <v>20728</v>
      </c>
      <c r="D15930" t="s">
        <v>10495</v>
      </c>
      <c r="E15930">
        <f>_xlfn.XLOOKUP(Append1[[#This Row],[CAS]],[1]!Append1[CAS],[1]!Append1[Tb],"",0)</f>
        <v>1879.23</v>
      </c>
      <c r="F15930">
        <f t="shared" si="248"/>
        <v>43</v>
      </c>
    </row>
    <row r="15931" spans="1:6" hidden="1" x14ac:dyDescent="0.3">
      <c r="A15931" t="s">
        <v>17032</v>
      </c>
      <c r="B15931" t="s">
        <v>17033</v>
      </c>
      <c r="C15931" t="s">
        <v>17034</v>
      </c>
      <c r="D15931" t="s">
        <v>10543</v>
      </c>
      <c r="E15931">
        <f>_xlfn.XLOOKUP(Append1[[#This Row],[CAS]],[1]!Append1[CAS],[1]!Append1[Tb],"",0)</f>
        <v>1885.94</v>
      </c>
      <c r="F15931">
        <f t="shared" si="248"/>
        <v>41</v>
      </c>
    </row>
    <row r="15932" spans="1:6" x14ac:dyDescent="0.3">
      <c r="A15932" t="s">
        <v>15780</v>
      </c>
      <c r="B15932" t="s">
        <v>15781</v>
      </c>
      <c r="C15932" t="s">
        <v>15782</v>
      </c>
      <c r="D15932" t="s">
        <v>48031</v>
      </c>
      <c r="E15932">
        <f>_xlfn.XLOOKUP(Append1[[#This Row],[CAS]],[1]!Append1[CAS],[1]!Append1[Tb],"",0)</f>
        <v>1290.3</v>
      </c>
      <c r="F15932">
        <f t="shared" si="248"/>
        <v>12</v>
      </c>
    </row>
    <row r="15933" spans="1:6" hidden="1" x14ac:dyDescent="0.3">
      <c r="A15933" t="s">
        <v>36368</v>
      </c>
      <c r="B15933" t="s">
        <v>36369</v>
      </c>
      <c r="C15933" t="s">
        <v>36370</v>
      </c>
      <c r="D15933" t="s">
        <v>48042</v>
      </c>
      <c r="E15933">
        <f>_xlfn.XLOOKUP(Append1[[#This Row],[CAS]],[1]!Append1[CAS],[1]!Append1[Tb],"",0)</f>
        <v>1890.41</v>
      </c>
      <c r="F15933">
        <f t="shared" si="248"/>
        <v>23</v>
      </c>
    </row>
    <row r="15934" spans="1:6" hidden="1" x14ac:dyDescent="0.3">
      <c r="A15934" t="s">
        <v>19457</v>
      </c>
      <c r="B15934" t="s">
        <v>19458</v>
      </c>
      <c r="C15934" t="s">
        <v>19459</v>
      </c>
      <c r="D15934" t="s">
        <v>48041</v>
      </c>
      <c r="E15934">
        <f>_xlfn.XLOOKUP(Append1[[#This Row],[CAS]],[1]!Append1[CAS],[1]!Append1[Tb],"",0)</f>
        <v>1890.89</v>
      </c>
      <c r="F15934">
        <f t="shared" si="248"/>
        <v>36</v>
      </c>
    </row>
    <row r="15935" spans="1:6" hidden="1" x14ac:dyDescent="0.3">
      <c r="A15935" t="s">
        <v>28011</v>
      </c>
      <c r="B15935" t="s">
        <v>28012</v>
      </c>
      <c r="C15935" t="s">
        <v>28013</v>
      </c>
      <c r="D15935" t="s">
        <v>10495</v>
      </c>
      <c r="E15935">
        <f>_xlfn.XLOOKUP(Append1[[#This Row],[CAS]],[1]!Append1[CAS],[1]!Append1[Tb],"",0)</f>
        <v>1895.32</v>
      </c>
      <c r="F15935">
        <f t="shared" si="248"/>
        <v>43</v>
      </c>
    </row>
    <row r="15936" spans="1:6" hidden="1" x14ac:dyDescent="0.3">
      <c r="A15936" t="s">
        <v>28743</v>
      </c>
      <c r="B15936" t="s">
        <v>28744</v>
      </c>
      <c r="C15936" t="s">
        <v>28745</v>
      </c>
      <c r="D15936" t="s">
        <v>10498</v>
      </c>
      <c r="E15936">
        <f>_xlfn.XLOOKUP(Append1[[#This Row],[CAS]],[1]!Append1[CAS],[1]!Append1[Tb],"",0)</f>
        <v>1896.01</v>
      </c>
      <c r="F15936">
        <f t="shared" si="248"/>
        <v>45</v>
      </c>
    </row>
    <row r="15937" spans="1:6" hidden="1" x14ac:dyDescent="0.3">
      <c r="A15937" t="s">
        <v>34981</v>
      </c>
      <c r="B15937" t="s">
        <v>34982</v>
      </c>
      <c r="C15937" t="s">
        <v>34983</v>
      </c>
      <c r="D15937" t="s">
        <v>10492</v>
      </c>
      <c r="E15937">
        <f>_xlfn.XLOOKUP(Append1[[#This Row],[CAS]],[1]!Append1[CAS],[1]!Append1[Tb],"",0)</f>
        <v>1908.06</v>
      </c>
      <c r="F15937">
        <f t="shared" si="248"/>
        <v>42</v>
      </c>
    </row>
    <row r="15938" spans="1:6" hidden="1" x14ac:dyDescent="0.3">
      <c r="A15938" t="s">
        <v>28719</v>
      </c>
      <c r="B15938" t="s">
        <v>28720</v>
      </c>
      <c r="C15938" t="s">
        <v>28721</v>
      </c>
      <c r="D15938" t="s">
        <v>4514</v>
      </c>
      <c r="E15938">
        <f>_xlfn.XLOOKUP(Append1[[#This Row],[CAS]],[1]!Append1[CAS],[1]!Append1[Tb],"",0)</f>
        <v>1911.67</v>
      </c>
      <c r="F15938">
        <f t="shared" ref="F15938:F16001" si="249">LEN(C15938)-LEN(SUBSTITUTE(C15938,"C",""))</f>
        <v>37</v>
      </c>
    </row>
    <row r="15939" spans="1:6" hidden="1" x14ac:dyDescent="0.3">
      <c r="A15939" t="s">
        <v>43506</v>
      </c>
      <c r="B15939" t="s">
        <v>43507</v>
      </c>
      <c r="C15939" t="s">
        <v>43508</v>
      </c>
      <c r="D15939" t="s">
        <v>48055</v>
      </c>
      <c r="E15939">
        <f>_xlfn.XLOOKUP(Append1[[#This Row],[CAS]],[1]!Append1[CAS],[1]!Append1[Tb],"",0)</f>
        <v>1913.77</v>
      </c>
      <c r="F15939">
        <f t="shared" si="249"/>
        <v>72</v>
      </c>
    </row>
    <row r="15940" spans="1:6" hidden="1" x14ac:dyDescent="0.3">
      <c r="A15940" t="s">
        <v>46907</v>
      </c>
      <c r="B15940" t="s">
        <v>46908</v>
      </c>
      <c r="C15940" t="s">
        <v>46909</v>
      </c>
      <c r="D15940" t="s">
        <v>4481</v>
      </c>
      <c r="E15940">
        <f>_xlfn.XLOOKUP(Append1[[#This Row],[CAS]],[1]!Append1[CAS],[1]!Append1[Tb],"",0)</f>
        <v>1917.68</v>
      </c>
      <c r="F15940">
        <f t="shared" si="249"/>
        <v>44</v>
      </c>
    </row>
    <row r="15941" spans="1:6" hidden="1" x14ac:dyDescent="0.3">
      <c r="A15941" t="s">
        <v>37884</v>
      </c>
      <c r="B15941" t="s">
        <v>37885</v>
      </c>
      <c r="C15941" t="s">
        <v>37886</v>
      </c>
      <c r="D15941" t="s">
        <v>10504</v>
      </c>
      <c r="E15941">
        <f>_xlfn.XLOOKUP(Append1[[#This Row],[CAS]],[1]!Append1[CAS],[1]!Append1[Tb],"",0)</f>
        <v>1917.77</v>
      </c>
      <c r="F15941">
        <f t="shared" si="249"/>
        <v>47</v>
      </c>
    </row>
    <row r="15942" spans="1:6" hidden="1" x14ac:dyDescent="0.3">
      <c r="A15942" t="s">
        <v>8717</v>
      </c>
      <c r="B15942" t="s">
        <v>8718</v>
      </c>
      <c r="C15942" t="s">
        <v>8719</v>
      </c>
      <c r="D15942" t="s">
        <v>10723</v>
      </c>
      <c r="E15942">
        <f>_xlfn.XLOOKUP(Append1[[#This Row],[CAS]],[1]!Append1[CAS],[1]!Append1[Tb],"",0)</f>
        <v>1924.15</v>
      </c>
      <c r="F15942">
        <f t="shared" si="249"/>
        <v>56</v>
      </c>
    </row>
    <row r="15943" spans="1:6" hidden="1" x14ac:dyDescent="0.3">
      <c r="A15943" t="s">
        <v>28863</v>
      </c>
      <c r="B15943" t="s">
        <v>28864</v>
      </c>
      <c r="C15943" t="s">
        <v>28865</v>
      </c>
      <c r="D15943" t="s">
        <v>48041</v>
      </c>
      <c r="E15943">
        <f>_xlfn.XLOOKUP(Append1[[#This Row],[CAS]],[1]!Append1[CAS],[1]!Append1[Tb],"",0)</f>
        <v>1925.41</v>
      </c>
      <c r="F15943">
        <f t="shared" si="249"/>
        <v>36</v>
      </c>
    </row>
    <row r="15944" spans="1:6" hidden="1" x14ac:dyDescent="0.3">
      <c r="A15944" t="s">
        <v>47223</v>
      </c>
      <c r="B15944" t="s">
        <v>47224</v>
      </c>
      <c r="C15944" t="s">
        <v>47225</v>
      </c>
      <c r="D15944" t="s">
        <v>5158</v>
      </c>
      <c r="E15944">
        <f>_xlfn.XLOOKUP(Append1[[#This Row],[CAS]],[1]!Append1[CAS],[1]!Append1[Tb],"",0)</f>
        <v>1928.93</v>
      </c>
      <c r="F15944">
        <f t="shared" si="249"/>
        <v>34</v>
      </c>
    </row>
    <row r="15945" spans="1:6" hidden="1" x14ac:dyDescent="0.3">
      <c r="A15945" t="s">
        <v>36335</v>
      </c>
      <c r="B15945" t="s">
        <v>36336</v>
      </c>
      <c r="C15945" t="s">
        <v>36337</v>
      </c>
      <c r="D15945" t="s">
        <v>48040</v>
      </c>
      <c r="E15945">
        <f>_xlfn.XLOOKUP(Append1[[#This Row],[CAS]],[1]!Append1[CAS],[1]!Append1[Tb],"",0)</f>
        <v>1935.47</v>
      </c>
      <c r="F15945">
        <f t="shared" si="249"/>
        <v>22</v>
      </c>
    </row>
    <row r="15946" spans="1:6" hidden="1" x14ac:dyDescent="0.3">
      <c r="A15946" t="s">
        <v>41513</v>
      </c>
      <c r="B15946" t="s">
        <v>41514</v>
      </c>
      <c r="C15946" t="s">
        <v>41515</v>
      </c>
      <c r="D15946" t="s">
        <v>10507</v>
      </c>
      <c r="E15946">
        <f>_xlfn.XLOOKUP(Append1[[#This Row],[CAS]],[1]!Append1[CAS],[1]!Append1[Tb],"",0)</f>
        <v>1940.08</v>
      </c>
      <c r="F15946">
        <f t="shared" si="249"/>
        <v>48</v>
      </c>
    </row>
    <row r="15947" spans="1:6" hidden="1" x14ac:dyDescent="0.3">
      <c r="A15947" t="s">
        <v>43828</v>
      </c>
      <c r="B15947" t="s">
        <v>43829</v>
      </c>
      <c r="C15947" t="s">
        <v>43830</v>
      </c>
      <c r="D15947" t="s">
        <v>10507</v>
      </c>
      <c r="E15947">
        <f>_xlfn.XLOOKUP(Append1[[#This Row],[CAS]],[1]!Append1[CAS],[1]!Append1[Tb],"",0)</f>
        <v>1940.92</v>
      </c>
      <c r="F15947">
        <f t="shared" si="249"/>
        <v>48</v>
      </c>
    </row>
    <row r="15948" spans="1:6" hidden="1" x14ac:dyDescent="0.3">
      <c r="A15948" t="s">
        <v>41332</v>
      </c>
      <c r="B15948" t="s">
        <v>41333</v>
      </c>
      <c r="C15948" t="s">
        <v>41334</v>
      </c>
      <c r="D15948" t="s">
        <v>10723</v>
      </c>
      <c r="E15948">
        <f>_xlfn.XLOOKUP(Append1[[#This Row],[CAS]],[1]!Append1[CAS],[1]!Append1[Tb],"",0)</f>
        <v>1949.57</v>
      </c>
      <c r="F15948">
        <f t="shared" si="249"/>
        <v>56</v>
      </c>
    </row>
    <row r="15949" spans="1:6" hidden="1" x14ac:dyDescent="0.3">
      <c r="A15949" t="s">
        <v>28779</v>
      </c>
      <c r="B15949" t="s">
        <v>28780</v>
      </c>
      <c r="C15949" t="s">
        <v>28781</v>
      </c>
      <c r="D15949" t="s">
        <v>10540</v>
      </c>
      <c r="E15949">
        <f>_xlfn.XLOOKUP(Append1[[#This Row],[CAS]],[1]!Append1[CAS],[1]!Append1[Tb],"",0)</f>
        <v>1950.29</v>
      </c>
      <c r="F15949">
        <f t="shared" si="249"/>
        <v>39</v>
      </c>
    </row>
    <row r="15950" spans="1:6" hidden="1" x14ac:dyDescent="0.3">
      <c r="A15950" t="s">
        <v>31424</v>
      </c>
      <c r="B15950" t="s">
        <v>31425</v>
      </c>
      <c r="C15950" t="s">
        <v>31426</v>
      </c>
      <c r="D15950" t="s">
        <v>48053</v>
      </c>
      <c r="E15950">
        <f>_xlfn.XLOOKUP(Append1[[#This Row],[CAS]],[1]!Append1[CAS],[1]!Append1[Tb],"",0)</f>
        <v>1952.54</v>
      </c>
      <c r="F15950">
        <f t="shared" si="249"/>
        <v>69</v>
      </c>
    </row>
    <row r="15951" spans="1:6" hidden="1" x14ac:dyDescent="0.3">
      <c r="A15951" t="s">
        <v>16906</v>
      </c>
      <c r="B15951" t="s">
        <v>16907</v>
      </c>
      <c r="C15951" t="s">
        <v>16908</v>
      </c>
      <c r="D15951" t="s">
        <v>10179</v>
      </c>
      <c r="E15951">
        <f>_xlfn.XLOOKUP(Append1[[#This Row],[CAS]],[1]!Append1[CAS],[1]!Append1[Tb],"",0)</f>
        <v>1953.2</v>
      </c>
      <c r="F15951">
        <f t="shared" si="249"/>
        <v>57</v>
      </c>
    </row>
    <row r="15952" spans="1:6" hidden="1" x14ac:dyDescent="0.3">
      <c r="A15952" t="s">
        <v>47933</v>
      </c>
      <c r="B15952" t="s">
        <v>47934</v>
      </c>
      <c r="C15952" t="s">
        <v>47935</v>
      </c>
      <c r="D15952" t="s">
        <v>4481</v>
      </c>
      <c r="E15952">
        <f>_xlfn.XLOOKUP(Append1[[#This Row],[CAS]],[1]!Append1[CAS],[1]!Append1[Tb],"",0)</f>
        <v>1954.54</v>
      </c>
      <c r="F15952">
        <f t="shared" si="249"/>
        <v>44</v>
      </c>
    </row>
    <row r="15953" spans="1:6" hidden="1" x14ac:dyDescent="0.3">
      <c r="A15953" t="s">
        <v>24852</v>
      </c>
      <c r="B15953" t="s">
        <v>24853</v>
      </c>
      <c r="C15953" t="s">
        <v>24854</v>
      </c>
      <c r="D15953" t="s">
        <v>10543</v>
      </c>
      <c r="E15953">
        <f>_xlfn.XLOOKUP(Append1[[#This Row],[CAS]],[1]!Append1[CAS],[1]!Append1[Tb],"",0)</f>
        <v>1954.94</v>
      </c>
      <c r="F15953">
        <f t="shared" si="249"/>
        <v>41</v>
      </c>
    </row>
    <row r="15954" spans="1:6" hidden="1" x14ac:dyDescent="0.3">
      <c r="A15954" t="s">
        <v>32386</v>
      </c>
      <c r="B15954" t="s">
        <v>32387</v>
      </c>
      <c r="C15954" t="s">
        <v>32388</v>
      </c>
      <c r="D15954" t="s">
        <v>10543</v>
      </c>
      <c r="E15954">
        <f>_xlfn.XLOOKUP(Append1[[#This Row],[CAS]],[1]!Append1[CAS],[1]!Append1[Tb],"",0)</f>
        <v>1954.94</v>
      </c>
      <c r="F15954">
        <f t="shared" si="249"/>
        <v>41</v>
      </c>
    </row>
    <row r="15955" spans="1:6" hidden="1" x14ac:dyDescent="0.3">
      <c r="A15955" t="s">
        <v>16684</v>
      </c>
      <c r="B15955" t="s">
        <v>16685</v>
      </c>
      <c r="C15955" t="s">
        <v>16686</v>
      </c>
      <c r="D15955" t="s">
        <v>48042</v>
      </c>
      <c r="E15955">
        <f>_xlfn.XLOOKUP(Append1[[#This Row],[CAS]],[1]!Append1[CAS],[1]!Append1[Tb],"",0)</f>
        <v>1958.27</v>
      </c>
      <c r="F15955">
        <f t="shared" si="249"/>
        <v>23</v>
      </c>
    </row>
    <row r="15956" spans="1:6" hidden="1" x14ac:dyDescent="0.3">
      <c r="A15956" t="s">
        <v>15792</v>
      </c>
      <c r="B15956" t="s">
        <v>15793</v>
      </c>
      <c r="C15956" t="s">
        <v>15794</v>
      </c>
      <c r="D15956" t="s">
        <v>48036</v>
      </c>
      <c r="E15956">
        <f>_xlfn.XLOOKUP(Append1[[#This Row],[CAS]],[1]!Append1[CAS],[1]!Append1[Tb],"",0)</f>
        <v>1964.73</v>
      </c>
      <c r="F15956">
        <f t="shared" si="249"/>
        <v>21</v>
      </c>
    </row>
    <row r="15957" spans="1:6" hidden="1" x14ac:dyDescent="0.3">
      <c r="A15957" t="s">
        <v>22682</v>
      </c>
      <c r="B15957" t="s">
        <v>22683</v>
      </c>
      <c r="C15957" t="s">
        <v>22684</v>
      </c>
      <c r="D15957" t="s">
        <v>48053</v>
      </c>
      <c r="E15957">
        <f>_xlfn.XLOOKUP(Append1[[#This Row],[CAS]],[1]!Append1[CAS],[1]!Append1[Tb],"",0)</f>
        <v>1965.02</v>
      </c>
      <c r="F15957">
        <f t="shared" si="249"/>
        <v>69</v>
      </c>
    </row>
    <row r="15958" spans="1:6" hidden="1" x14ac:dyDescent="0.3">
      <c r="A15958" t="s">
        <v>25614</v>
      </c>
      <c r="B15958" t="s">
        <v>25615</v>
      </c>
      <c r="C15958" t="s">
        <v>25616</v>
      </c>
      <c r="D15958" t="s">
        <v>10495</v>
      </c>
      <c r="E15958">
        <f>_xlfn.XLOOKUP(Append1[[#This Row],[CAS]],[1]!Append1[CAS],[1]!Append1[Tb],"",0)</f>
        <v>1966.74</v>
      </c>
      <c r="F15958">
        <f t="shared" si="249"/>
        <v>43</v>
      </c>
    </row>
    <row r="15959" spans="1:6" hidden="1" x14ac:dyDescent="0.3">
      <c r="A15959" t="s">
        <v>25839</v>
      </c>
      <c r="B15959" t="s">
        <v>25840</v>
      </c>
      <c r="C15959" t="s">
        <v>25841</v>
      </c>
      <c r="D15959" t="s">
        <v>10495</v>
      </c>
      <c r="E15959">
        <f>_xlfn.XLOOKUP(Append1[[#This Row],[CAS]],[1]!Append1[CAS],[1]!Append1[Tb],"",0)</f>
        <v>1966.74</v>
      </c>
      <c r="F15959">
        <f t="shared" si="249"/>
        <v>43</v>
      </c>
    </row>
    <row r="15960" spans="1:6" hidden="1" x14ac:dyDescent="0.3">
      <c r="A15960" t="s">
        <v>34658</v>
      </c>
      <c r="B15960" t="s">
        <v>34659</v>
      </c>
      <c r="C15960" t="s">
        <v>34660</v>
      </c>
      <c r="D15960" t="s">
        <v>10495</v>
      </c>
      <c r="E15960">
        <f>_xlfn.XLOOKUP(Append1[[#This Row],[CAS]],[1]!Append1[CAS],[1]!Append1[Tb],"",0)</f>
        <v>1966.74</v>
      </c>
      <c r="F15960">
        <f t="shared" si="249"/>
        <v>43</v>
      </c>
    </row>
    <row r="15961" spans="1:6" hidden="1" x14ac:dyDescent="0.3">
      <c r="A15961" t="s">
        <v>45191</v>
      </c>
      <c r="B15961" t="s">
        <v>45192</v>
      </c>
      <c r="C15961" t="s">
        <v>45193</v>
      </c>
      <c r="D15961" t="s">
        <v>10495</v>
      </c>
      <c r="E15961">
        <f>_xlfn.XLOOKUP(Append1[[#This Row],[CAS]],[1]!Append1[CAS],[1]!Append1[Tb],"",0)</f>
        <v>1966.74</v>
      </c>
      <c r="F15961">
        <f t="shared" si="249"/>
        <v>43</v>
      </c>
    </row>
    <row r="15962" spans="1:6" hidden="1" x14ac:dyDescent="0.3">
      <c r="A15962" t="s">
        <v>32656</v>
      </c>
      <c r="B15962" t="s">
        <v>32657</v>
      </c>
      <c r="C15962" t="s">
        <v>32658</v>
      </c>
      <c r="D15962" t="s">
        <v>10510</v>
      </c>
      <c r="E15962">
        <f>_xlfn.XLOOKUP(Append1[[#This Row],[CAS]],[1]!Append1[CAS],[1]!Append1[Tb],"",0)</f>
        <v>1977.53</v>
      </c>
      <c r="F15962">
        <f t="shared" si="249"/>
        <v>49</v>
      </c>
    </row>
    <row r="15963" spans="1:6" hidden="1" x14ac:dyDescent="0.3">
      <c r="A15963" t="s">
        <v>16759</v>
      </c>
      <c r="B15963" t="s">
        <v>16760</v>
      </c>
      <c r="C15963" t="s">
        <v>16761</v>
      </c>
      <c r="D15963" t="s">
        <v>10543</v>
      </c>
      <c r="E15963">
        <f>_xlfn.XLOOKUP(Append1[[#This Row],[CAS]],[1]!Append1[CAS],[1]!Append1[Tb],"",0)</f>
        <v>1977.68</v>
      </c>
      <c r="F15963">
        <f t="shared" si="249"/>
        <v>41</v>
      </c>
    </row>
    <row r="15964" spans="1:6" hidden="1" x14ac:dyDescent="0.3">
      <c r="A15964" t="s">
        <v>27830</v>
      </c>
      <c r="B15964" t="s">
        <v>27831</v>
      </c>
      <c r="C15964" t="s">
        <v>27832</v>
      </c>
      <c r="D15964" t="s">
        <v>48042</v>
      </c>
      <c r="E15964">
        <f>_xlfn.XLOOKUP(Append1[[#This Row],[CAS]],[1]!Append1[CAS],[1]!Append1[Tb],"",0)</f>
        <v>1977.92</v>
      </c>
      <c r="F15964">
        <f t="shared" si="249"/>
        <v>23</v>
      </c>
    </row>
    <row r="15965" spans="1:6" hidden="1" x14ac:dyDescent="0.3">
      <c r="A15965" t="s">
        <v>34245</v>
      </c>
      <c r="B15965" t="s">
        <v>34246</v>
      </c>
      <c r="C15965" t="s">
        <v>34247</v>
      </c>
      <c r="D15965" t="s">
        <v>10543</v>
      </c>
      <c r="E15965">
        <f>_xlfn.XLOOKUP(Append1[[#This Row],[CAS]],[1]!Append1[CAS],[1]!Append1[Tb],"",0)</f>
        <v>1987.24</v>
      </c>
      <c r="F15965">
        <f t="shared" si="249"/>
        <v>41</v>
      </c>
    </row>
    <row r="15966" spans="1:6" hidden="1" x14ac:dyDescent="0.3">
      <c r="A15966" t="s">
        <v>47771</v>
      </c>
      <c r="B15966" t="s">
        <v>47772</v>
      </c>
      <c r="C15966" t="s">
        <v>47773</v>
      </c>
      <c r="D15966" t="s">
        <v>10693</v>
      </c>
      <c r="E15966">
        <f>_xlfn.XLOOKUP(Append1[[#This Row],[CAS]],[1]!Append1[CAS],[1]!Append1[Tb],"",0)</f>
        <v>1988.39</v>
      </c>
      <c r="F15966">
        <f t="shared" si="249"/>
        <v>51</v>
      </c>
    </row>
    <row r="15967" spans="1:6" hidden="1" x14ac:dyDescent="0.3">
      <c r="A15967" t="s">
        <v>16903</v>
      </c>
      <c r="B15967" t="s">
        <v>16904</v>
      </c>
      <c r="C15967" t="s">
        <v>16905</v>
      </c>
      <c r="D15967" t="s">
        <v>48051</v>
      </c>
      <c r="E15967">
        <f>_xlfn.XLOOKUP(Append1[[#This Row],[CAS]],[1]!Append1[CAS],[1]!Append1[Tb],"",0)</f>
        <v>1988.6</v>
      </c>
      <c r="F15967">
        <f t="shared" si="249"/>
        <v>63</v>
      </c>
    </row>
    <row r="15968" spans="1:6" hidden="1" x14ac:dyDescent="0.3">
      <c r="A15968" t="s">
        <v>45610</v>
      </c>
      <c r="B15968" t="s">
        <v>45611</v>
      </c>
      <c r="C15968" t="s">
        <v>45612</v>
      </c>
      <c r="D15968" t="s">
        <v>4481</v>
      </c>
      <c r="E15968">
        <f>_xlfn.XLOOKUP(Append1[[#This Row],[CAS]],[1]!Append1[CAS],[1]!Append1[Tb],"",0)</f>
        <v>1996.04</v>
      </c>
      <c r="F15968">
        <f t="shared" si="249"/>
        <v>44</v>
      </c>
    </row>
    <row r="15969" spans="1:6" hidden="1" x14ac:dyDescent="0.3">
      <c r="A15969" t="s">
        <v>35754</v>
      </c>
      <c r="B15969" t="s">
        <v>35755</v>
      </c>
      <c r="C15969" t="s">
        <v>35756</v>
      </c>
      <c r="D15969" t="s">
        <v>4675</v>
      </c>
      <c r="E15969">
        <f>_xlfn.XLOOKUP(Append1[[#This Row],[CAS]],[1]!Append1[CAS],[1]!Append1[Tb],"",0)</f>
        <v>2000</v>
      </c>
      <c r="F15969">
        <f t="shared" si="249"/>
        <v>60</v>
      </c>
    </row>
    <row r="15970" spans="1:6" hidden="1" x14ac:dyDescent="0.3">
      <c r="A15970" t="s">
        <v>16347</v>
      </c>
      <c r="B15970" t="s">
        <v>16348</v>
      </c>
      <c r="C15970" t="s">
        <v>16349</v>
      </c>
      <c r="D15970" t="s">
        <v>48051</v>
      </c>
      <c r="E15970">
        <f>_xlfn.XLOOKUP(Append1[[#This Row],[CAS]],[1]!Append1[CAS],[1]!Append1[Tb],"",0)</f>
        <v>2001.08</v>
      </c>
      <c r="F15970">
        <f t="shared" si="249"/>
        <v>63</v>
      </c>
    </row>
    <row r="15971" spans="1:6" hidden="1" x14ac:dyDescent="0.3">
      <c r="A15971" t="s">
        <v>41335</v>
      </c>
      <c r="B15971" t="s">
        <v>41336</v>
      </c>
      <c r="C15971" t="s">
        <v>41337</v>
      </c>
      <c r="D15971" t="s">
        <v>10696</v>
      </c>
      <c r="E15971">
        <f>_xlfn.XLOOKUP(Append1[[#This Row],[CAS]],[1]!Append1[CAS],[1]!Append1[Tb],"",0)</f>
        <v>2003.65</v>
      </c>
      <c r="F15971">
        <f t="shared" si="249"/>
        <v>58</v>
      </c>
    </row>
    <row r="15972" spans="1:6" hidden="1" x14ac:dyDescent="0.3">
      <c r="A15972" t="s">
        <v>36014</v>
      </c>
      <c r="B15972" t="s">
        <v>36015</v>
      </c>
      <c r="C15972" t="s">
        <v>36016</v>
      </c>
      <c r="D15972" t="s">
        <v>10504</v>
      </c>
      <c r="E15972">
        <f>_xlfn.XLOOKUP(Append1[[#This Row],[CAS]],[1]!Append1[CAS],[1]!Append1[Tb],"",0)</f>
        <v>2005.28</v>
      </c>
      <c r="F15972">
        <f t="shared" si="249"/>
        <v>47</v>
      </c>
    </row>
    <row r="15973" spans="1:6" hidden="1" x14ac:dyDescent="0.3">
      <c r="A15973" t="s">
        <v>40317</v>
      </c>
      <c r="B15973" t="s">
        <v>40318</v>
      </c>
      <c r="C15973" t="s">
        <v>40319</v>
      </c>
      <c r="D15973" t="s">
        <v>48053</v>
      </c>
      <c r="E15973">
        <f>_xlfn.XLOOKUP(Append1[[#This Row],[CAS]],[1]!Append1[CAS],[1]!Append1[Tb],"",0)</f>
        <v>2006.21</v>
      </c>
      <c r="F15973">
        <f t="shared" si="249"/>
        <v>69</v>
      </c>
    </row>
    <row r="15974" spans="1:6" hidden="1" x14ac:dyDescent="0.3">
      <c r="A15974" t="s">
        <v>43515</v>
      </c>
      <c r="B15974" t="s">
        <v>43516</v>
      </c>
      <c r="C15974" t="s">
        <v>43517</v>
      </c>
      <c r="D15974" t="s">
        <v>48053</v>
      </c>
      <c r="E15974">
        <f>_xlfn.XLOOKUP(Append1[[#This Row],[CAS]],[1]!Append1[CAS],[1]!Append1[Tb],"",0)</f>
        <v>2006.21</v>
      </c>
      <c r="F15974">
        <f t="shared" si="249"/>
        <v>69</v>
      </c>
    </row>
    <row r="15975" spans="1:6" hidden="1" x14ac:dyDescent="0.3">
      <c r="A15975" t="s">
        <v>16855</v>
      </c>
      <c r="B15975" t="s">
        <v>16856</v>
      </c>
      <c r="C15975" t="s">
        <v>16857</v>
      </c>
      <c r="D15975" t="s">
        <v>48036</v>
      </c>
      <c r="E15975">
        <f>_xlfn.XLOOKUP(Append1[[#This Row],[CAS]],[1]!Append1[CAS],[1]!Append1[Tb],"",0)</f>
        <v>2008.25</v>
      </c>
      <c r="F15975">
        <f t="shared" si="249"/>
        <v>21</v>
      </c>
    </row>
    <row r="15976" spans="1:6" hidden="1" x14ac:dyDescent="0.3">
      <c r="A15976" t="s">
        <v>34254</v>
      </c>
      <c r="B15976" t="s">
        <v>34255</v>
      </c>
      <c r="C15976" t="s">
        <v>34256</v>
      </c>
      <c r="D15976" t="s">
        <v>10693</v>
      </c>
      <c r="E15976">
        <f>_xlfn.XLOOKUP(Append1[[#This Row],[CAS]],[1]!Append1[CAS],[1]!Append1[Tb],"",0)</f>
        <v>2013.94</v>
      </c>
      <c r="F15976">
        <f t="shared" si="249"/>
        <v>51</v>
      </c>
    </row>
    <row r="15977" spans="1:6" hidden="1" x14ac:dyDescent="0.3">
      <c r="A15977" t="s">
        <v>45803</v>
      </c>
      <c r="B15977" t="s">
        <v>45804</v>
      </c>
      <c r="C15977" t="s">
        <v>45805</v>
      </c>
      <c r="D15977" t="s">
        <v>10498</v>
      </c>
      <c r="E15977">
        <f>_xlfn.XLOOKUP(Append1[[#This Row],[CAS]],[1]!Append1[CAS],[1]!Append1[Tb],"",0)</f>
        <v>2014.25</v>
      </c>
      <c r="F15977">
        <f t="shared" si="249"/>
        <v>45</v>
      </c>
    </row>
    <row r="15978" spans="1:6" hidden="1" x14ac:dyDescent="0.3">
      <c r="A15978" t="s">
        <v>47220</v>
      </c>
      <c r="B15978" t="s">
        <v>47221</v>
      </c>
      <c r="C15978" t="s">
        <v>47222</v>
      </c>
      <c r="D15978" t="s">
        <v>5158</v>
      </c>
      <c r="E15978">
        <f>_xlfn.XLOOKUP(Append1[[#This Row],[CAS]],[1]!Append1[CAS],[1]!Append1[Tb],"",0)</f>
        <v>2020.67</v>
      </c>
      <c r="F15978">
        <f t="shared" si="249"/>
        <v>34</v>
      </c>
    </row>
    <row r="15979" spans="1:6" hidden="1" x14ac:dyDescent="0.3">
      <c r="A15979" t="s">
        <v>41407</v>
      </c>
      <c r="B15979" t="s">
        <v>41408</v>
      </c>
      <c r="C15979" t="s">
        <v>41409</v>
      </c>
      <c r="D15979" t="s">
        <v>10732</v>
      </c>
      <c r="E15979">
        <f>_xlfn.XLOOKUP(Append1[[#This Row],[CAS]],[1]!Append1[CAS],[1]!Append1[Tb],"",0)</f>
        <v>2029.2</v>
      </c>
      <c r="F15979">
        <f t="shared" si="249"/>
        <v>64</v>
      </c>
    </row>
    <row r="15980" spans="1:6" hidden="1" x14ac:dyDescent="0.3">
      <c r="A15980" t="s">
        <v>46112</v>
      </c>
      <c r="B15980" t="s">
        <v>46113</v>
      </c>
      <c r="C15980" t="s">
        <v>46114</v>
      </c>
      <c r="D15980" t="s">
        <v>10507</v>
      </c>
      <c r="E15980">
        <f>_xlfn.XLOOKUP(Append1[[#This Row],[CAS]],[1]!Append1[CAS],[1]!Append1[Tb],"",0)</f>
        <v>2032.26</v>
      </c>
      <c r="F15980">
        <f t="shared" si="249"/>
        <v>48</v>
      </c>
    </row>
    <row r="15981" spans="1:6" hidden="1" x14ac:dyDescent="0.3">
      <c r="A15981" t="s">
        <v>20753</v>
      </c>
      <c r="B15981" t="s">
        <v>20754</v>
      </c>
      <c r="C15981" t="s">
        <v>20755</v>
      </c>
      <c r="D15981" t="s">
        <v>4675</v>
      </c>
      <c r="E15981">
        <f>_xlfn.XLOOKUP(Append1[[#This Row],[CAS]],[1]!Append1[CAS],[1]!Append1[Tb],"",0)</f>
        <v>2034.32</v>
      </c>
      <c r="F15981">
        <f t="shared" si="249"/>
        <v>60</v>
      </c>
    </row>
    <row r="15982" spans="1:6" hidden="1" x14ac:dyDescent="0.3">
      <c r="A15982" t="s">
        <v>36465</v>
      </c>
      <c r="B15982" t="s">
        <v>36466</v>
      </c>
      <c r="C15982" t="s">
        <v>36467</v>
      </c>
      <c r="D15982" t="s">
        <v>48051</v>
      </c>
      <c r="E15982">
        <f>_xlfn.XLOOKUP(Append1[[#This Row],[CAS]],[1]!Append1[CAS],[1]!Append1[Tb],"",0)</f>
        <v>2037.7</v>
      </c>
      <c r="F15982">
        <f t="shared" si="249"/>
        <v>63</v>
      </c>
    </row>
    <row r="15983" spans="1:6" hidden="1" x14ac:dyDescent="0.3">
      <c r="A15983" t="s">
        <v>27045</v>
      </c>
      <c r="B15983" t="s">
        <v>27046</v>
      </c>
      <c r="C15983" t="s">
        <v>27047</v>
      </c>
      <c r="D15983" t="s">
        <v>48049</v>
      </c>
      <c r="E15983">
        <f>_xlfn.XLOOKUP(Append1[[#This Row],[CAS]],[1]!Append1[CAS],[1]!Append1[Tb],"",0)</f>
        <v>2039.01</v>
      </c>
      <c r="F15983">
        <f t="shared" si="249"/>
        <v>35</v>
      </c>
    </row>
    <row r="15984" spans="1:6" hidden="1" x14ac:dyDescent="0.3">
      <c r="A15984" t="s">
        <v>41254</v>
      </c>
      <c r="B15984" t="s">
        <v>41255</v>
      </c>
      <c r="C15984" t="s">
        <v>41256</v>
      </c>
      <c r="D15984" t="s">
        <v>4675</v>
      </c>
      <c r="E15984">
        <f>_xlfn.XLOOKUP(Append1[[#This Row],[CAS]],[1]!Append1[CAS],[1]!Append1[Tb],"",0)</f>
        <v>2041.09</v>
      </c>
      <c r="F15984">
        <f t="shared" si="249"/>
        <v>60</v>
      </c>
    </row>
    <row r="15985" spans="1:6" hidden="1" x14ac:dyDescent="0.3">
      <c r="A15985" t="s">
        <v>47713</v>
      </c>
      <c r="B15985" t="s">
        <v>47714</v>
      </c>
      <c r="C15985" t="s">
        <v>47715</v>
      </c>
      <c r="D15985" t="s">
        <v>10693</v>
      </c>
      <c r="E15985">
        <f>_xlfn.XLOOKUP(Append1[[#This Row],[CAS]],[1]!Append1[CAS],[1]!Append1[Tb],"",0)</f>
        <v>2043</v>
      </c>
      <c r="F15985">
        <f t="shared" si="249"/>
        <v>51</v>
      </c>
    </row>
    <row r="15986" spans="1:6" hidden="1" x14ac:dyDescent="0.3">
      <c r="A15986" t="s">
        <v>41257</v>
      </c>
      <c r="B15986" t="s">
        <v>41258</v>
      </c>
      <c r="C15986" t="s">
        <v>41259</v>
      </c>
      <c r="D15986" t="s">
        <v>4675</v>
      </c>
      <c r="E15986">
        <f>_xlfn.XLOOKUP(Append1[[#This Row],[CAS]],[1]!Append1[CAS],[1]!Append1[Tb],"",0)</f>
        <v>2049.41</v>
      </c>
      <c r="F15986">
        <f t="shared" si="249"/>
        <v>60</v>
      </c>
    </row>
    <row r="15987" spans="1:6" hidden="1" x14ac:dyDescent="0.3">
      <c r="A15987" t="s">
        <v>20792</v>
      </c>
      <c r="B15987" t="s">
        <v>20793</v>
      </c>
      <c r="C15987" t="s">
        <v>20794</v>
      </c>
      <c r="D15987" t="s">
        <v>10501</v>
      </c>
      <c r="E15987">
        <f>_xlfn.XLOOKUP(Append1[[#This Row],[CAS]],[1]!Append1[CAS],[1]!Append1[Tb],"",0)</f>
        <v>2058.65</v>
      </c>
      <c r="F15987">
        <f t="shared" si="249"/>
        <v>46</v>
      </c>
    </row>
    <row r="15988" spans="1:6" hidden="1" x14ac:dyDescent="0.3">
      <c r="A15988" t="s">
        <v>47858</v>
      </c>
      <c r="B15988" t="s">
        <v>47859</v>
      </c>
      <c r="C15988" t="s">
        <v>47860</v>
      </c>
      <c r="D15988" t="s">
        <v>10540</v>
      </c>
      <c r="E15988">
        <f>_xlfn.XLOOKUP(Append1[[#This Row],[CAS]],[1]!Append1[CAS],[1]!Append1[Tb],"",0)</f>
        <v>2061.38</v>
      </c>
      <c r="F15988">
        <f t="shared" si="249"/>
        <v>39</v>
      </c>
    </row>
    <row r="15989" spans="1:6" hidden="1" x14ac:dyDescent="0.3">
      <c r="A15989" t="s">
        <v>42473</v>
      </c>
      <c r="B15989" t="s">
        <v>42474</v>
      </c>
      <c r="C15989" t="s">
        <v>42475</v>
      </c>
      <c r="D15989" t="s">
        <v>10726</v>
      </c>
      <c r="E15989">
        <f>_xlfn.XLOOKUP(Append1[[#This Row],[CAS]],[1]!Append1[CAS],[1]!Append1[Tb],"",0)</f>
        <v>2076.6</v>
      </c>
      <c r="F15989">
        <f t="shared" si="249"/>
        <v>62</v>
      </c>
    </row>
    <row r="15990" spans="1:6" hidden="1" x14ac:dyDescent="0.3">
      <c r="A15990" t="s">
        <v>34420</v>
      </c>
      <c r="B15990" t="s">
        <v>34421</v>
      </c>
      <c r="C15990" t="s">
        <v>34422</v>
      </c>
      <c r="D15990" t="s">
        <v>4481</v>
      </c>
      <c r="E15990">
        <f>_xlfn.XLOOKUP(Append1[[#This Row],[CAS]],[1]!Append1[CAS],[1]!Append1[Tb],"",0)</f>
        <v>2078.91</v>
      </c>
      <c r="F15990">
        <f t="shared" si="249"/>
        <v>44</v>
      </c>
    </row>
    <row r="15991" spans="1:6" hidden="1" x14ac:dyDescent="0.3">
      <c r="A15991" t="s">
        <v>45893</v>
      </c>
      <c r="B15991" t="s">
        <v>45894</v>
      </c>
      <c r="C15991" t="s">
        <v>45895</v>
      </c>
      <c r="D15991" t="s">
        <v>10504</v>
      </c>
      <c r="E15991">
        <f>_xlfn.XLOOKUP(Append1[[#This Row],[CAS]],[1]!Append1[CAS],[1]!Append1[Tb],"",0)</f>
        <v>2090.56</v>
      </c>
      <c r="F15991">
        <f t="shared" si="249"/>
        <v>47</v>
      </c>
    </row>
    <row r="15992" spans="1:6" hidden="1" x14ac:dyDescent="0.3">
      <c r="A15992" t="s">
        <v>31289</v>
      </c>
      <c r="B15992" t="s">
        <v>31290</v>
      </c>
      <c r="C15992" t="s">
        <v>31291</v>
      </c>
      <c r="D15992" t="s">
        <v>48041</v>
      </c>
      <c r="E15992">
        <f>_xlfn.XLOOKUP(Append1[[#This Row],[CAS]],[1]!Append1[CAS],[1]!Append1[Tb],"",0)</f>
        <v>2097.98</v>
      </c>
      <c r="F15992">
        <f t="shared" si="249"/>
        <v>36</v>
      </c>
    </row>
    <row r="15993" spans="1:6" hidden="1" x14ac:dyDescent="0.3">
      <c r="A15993" t="s">
        <v>47647</v>
      </c>
      <c r="B15993" t="s">
        <v>47648</v>
      </c>
      <c r="C15993" t="s">
        <v>47649</v>
      </c>
      <c r="D15993" t="s">
        <v>10717</v>
      </c>
      <c r="E15993">
        <f>_xlfn.XLOOKUP(Append1[[#This Row],[CAS]],[1]!Append1[CAS],[1]!Append1[Tb],"",0)</f>
        <v>2098.86</v>
      </c>
      <c r="F15993">
        <f t="shared" si="249"/>
        <v>52</v>
      </c>
    </row>
    <row r="15994" spans="1:6" hidden="1" x14ac:dyDescent="0.3">
      <c r="A15994" t="s">
        <v>47716</v>
      </c>
      <c r="B15994" t="s">
        <v>47717</v>
      </c>
      <c r="C15994" t="s">
        <v>47718</v>
      </c>
      <c r="D15994" t="s">
        <v>10717</v>
      </c>
      <c r="E15994">
        <f>_xlfn.XLOOKUP(Append1[[#This Row],[CAS]],[1]!Append1[CAS],[1]!Append1[Tb],"",0)</f>
        <v>2099.6999999999998</v>
      </c>
      <c r="F15994">
        <f t="shared" si="249"/>
        <v>52</v>
      </c>
    </row>
    <row r="15995" spans="1:6" hidden="1" x14ac:dyDescent="0.3">
      <c r="A15995" t="s">
        <v>34667</v>
      </c>
      <c r="B15995" t="s">
        <v>34668</v>
      </c>
      <c r="C15995" t="s">
        <v>34669</v>
      </c>
      <c r="D15995" t="s">
        <v>10504</v>
      </c>
      <c r="E15995">
        <f>_xlfn.XLOOKUP(Append1[[#This Row],[CAS]],[1]!Append1[CAS],[1]!Append1[Tb],"",0)</f>
        <v>2119.44</v>
      </c>
      <c r="F15995">
        <f t="shared" si="249"/>
        <v>47</v>
      </c>
    </row>
    <row r="15996" spans="1:6" hidden="1" x14ac:dyDescent="0.3">
      <c r="A15996" t="s">
        <v>20786</v>
      </c>
      <c r="B15996" t="s">
        <v>20787</v>
      </c>
      <c r="C15996" t="s">
        <v>20788</v>
      </c>
      <c r="D15996" t="s">
        <v>10501</v>
      </c>
      <c r="E15996">
        <f>_xlfn.XLOOKUP(Append1[[#This Row],[CAS]],[1]!Append1[CAS],[1]!Append1[Tb],"",0)</f>
        <v>2129.58</v>
      </c>
      <c r="F15996">
        <f t="shared" si="249"/>
        <v>46</v>
      </c>
    </row>
    <row r="15997" spans="1:6" hidden="1" x14ac:dyDescent="0.3">
      <c r="A15997" t="s">
        <v>36020</v>
      </c>
      <c r="B15997" t="s">
        <v>36021</v>
      </c>
      <c r="C15997" t="s">
        <v>36022</v>
      </c>
      <c r="D15997" t="s">
        <v>48042</v>
      </c>
      <c r="E15997">
        <f>_xlfn.XLOOKUP(Append1[[#This Row],[CAS]],[1]!Append1[CAS],[1]!Append1[Tb],"",0)</f>
        <v>2140.7800000000002</v>
      </c>
      <c r="F15997">
        <f t="shared" si="249"/>
        <v>23</v>
      </c>
    </row>
    <row r="15998" spans="1:6" hidden="1" x14ac:dyDescent="0.3">
      <c r="A15998" t="s">
        <v>40972</v>
      </c>
      <c r="B15998" t="s">
        <v>40973</v>
      </c>
      <c r="C15998" t="s">
        <v>40974</v>
      </c>
      <c r="D15998" t="s">
        <v>48055</v>
      </c>
      <c r="E15998">
        <f>_xlfn.XLOOKUP(Append1[[#This Row],[CAS]],[1]!Append1[CAS],[1]!Append1[Tb],"",0)</f>
        <v>2153</v>
      </c>
      <c r="F15998">
        <f t="shared" si="249"/>
        <v>72</v>
      </c>
    </row>
    <row r="15999" spans="1:6" hidden="1" x14ac:dyDescent="0.3">
      <c r="A15999" t="s">
        <v>47644</v>
      </c>
      <c r="B15999" t="s">
        <v>47645</v>
      </c>
      <c r="C15999" t="s">
        <v>47646</v>
      </c>
      <c r="D15999" t="s">
        <v>10176</v>
      </c>
      <c r="E15999">
        <f>_xlfn.XLOOKUP(Append1[[#This Row],[CAS]],[1]!Append1[CAS],[1]!Append1[Tb],"",0)</f>
        <v>2156.48</v>
      </c>
      <c r="F15999">
        <f t="shared" si="249"/>
        <v>54</v>
      </c>
    </row>
    <row r="16000" spans="1:6" hidden="1" x14ac:dyDescent="0.3">
      <c r="A16000" t="s">
        <v>47650</v>
      </c>
      <c r="B16000" t="s">
        <v>47651</v>
      </c>
      <c r="C16000" t="s">
        <v>47652</v>
      </c>
      <c r="D16000" t="s">
        <v>10176</v>
      </c>
      <c r="E16000">
        <f>_xlfn.XLOOKUP(Append1[[#This Row],[CAS]],[1]!Append1[CAS],[1]!Append1[Tb],"",0)</f>
        <v>2157.3200000000002</v>
      </c>
      <c r="F16000">
        <f t="shared" si="249"/>
        <v>54</v>
      </c>
    </row>
    <row r="16001" spans="1:6" hidden="1" x14ac:dyDescent="0.3">
      <c r="A16001" t="s">
        <v>39566</v>
      </c>
      <c r="B16001" t="s">
        <v>39567</v>
      </c>
      <c r="C16001" t="s">
        <v>39568</v>
      </c>
      <c r="D16001" t="s">
        <v>48044</v>
      </c>
      <c r="E16001">
        <f>_xlfn.XLOOKUP(Append1[[#This Row],[CAS]],[1]!Append1[CAS],[1]!Append1[Tb],"",0)</f>
        <v>2157.66</v>
      </c>
      <c r="F16001">
        <f t="shared" si="249"/>
        <v>30</v>
      </c>
    </row>
    <row r="16002" spans="1:6" hidden="1" x14ac:dyDescent="0.3">
      <c r="A16002" t="s">
        <v>39413</v>
      </c>
      <c r="B16002" t="s">
        <v>39414</v>
      </c>
      <c r="C16002" t="s">
        <v>39415</v>
      </c>
      <c r="D16002" t="s">
        <v>48039</v>
      </c>
      <c r="E16002">
        <f>_xlfn.XLOOKUP(Append1[[#This Row],[CAS]],[1]!Append1[CAS],[1]!Append1[Tb],"",0)</f>
        <v>2158.09</v>
      </c>
      <c r="F16002">
        <f t="shared" ref="F16002:F16065" si="250">LEN(C16002)-LEN(SUBSTITUTE(C16002,"C",""))</f>
        <v>25</v>
      </c>
    </row>
    <row r="16003" spans="1:6" hidden="1" x14ac:dyDescent="0.3">
      <c r="A16003" t="s">
        <v>32254</v>
      </c>
      <c r="B16003" t="s">
        <v>32255</v>
      </c>
      <c r="C16003" t="s">
        <v>32256</v>
      </c>
      <c r="D16003" t="s">
        <v>10498</v>
      </c>
      <c r="E16003">
        <f>_xlfn.XLOOKUP(Append1[[#This Row],[CAS]],[1]!Append1[CAS],[1]!Append1[Tb],"",0)</f>
        <v>2172.86</v>
      </c>
      <c r="F16003">
        <f t="shared" si="250"/>
        <v>45</v>
      </c>
    </row>
    <row r="16004" spans="1:6" hidden="1" x14ac:dyDescent="0.3">
      <c r="A16004" t="s">
        <v>38388</v>
      </c>
      <c r="B16004" t="s">
        <v>38389</v>
      </c>
      <c r="C16004" t="s">
        <v>38390</v>
      </c>
      <c r="D16004" t="s">
        <v>10693</v>
      </c>
      <c r="E16004">
        <f>_xlfn.XLOOKUP(Append1[[#This Row],[CAS]],[1]!Append1[CAS],[1]!Append1[Tb],"",0)</f>
        <v>2181.12</v>
      </c>
      <c r="F16004">
        <f t="shared" si="250"/>
        <v>51</v>
      </c>
    </row>
    <row r="16005" spans="1:6" hidden="1" x14ac:dyDescent="0.3">
      <c r="A16005" t="s">
        <v>40731</v>
      </c>
      <c r="B16005" t="s">
        <v>40732</v>
      </c>
      <c r="C16005" t="s">
        <v>40733</v>
      </c>
      <c r="D16005" t="s">
        <v>48061</v>
      </c>
      <c r="E16005">
        <f>_xlfn.XLOOKUP(Append1[[#This Row],[CAS]],[1]!Append1[CAS],[1]!Append1[Tb],"",0)</f>
        <v>2189.25</v>
      </c>
      <c r="F16005">
        <f t="shared" si="250"/>
        <v>77</v>
      </c>
    </row>
    <row r="16006" spans="1:6" hidden="1" x14ac:dyDescent="0.3">
      <c r="A16006" t="s">
        <v>28038</v>
      </c>
      <c r="B16006" t="s">
        <v>28039</v>
      </c>
      <c r="C16006" t="s">
        <v>28040</v>
      </c>
      <c r="D16006" t="s">
        <v>48037</v>
      </c>
      <c r="E16006">
        <f>_xlfn.XLOOKUP(Append1[[#This Row],[CAS]],[1]!Append1[CAS],[1]!Append1[Tb],"",0)</f>
        <v>2217.7800000000002</v>
      </c>
      <c r="F16006">
        <f t="shared" si="250"/>
        <v>24</v>
      </c>
    </row>
    <row r="16007" spans="1:6" hidden="1" x14ac:dyDescent="0.3">
      <c r="A16007" t="s">
        <v>35721</v>
      </c>
      <c r="B16007" t="s">
        <v>35722</v>
      </c>
      <c r="C16007" t="s">
        <v>35723</v>
      </c>
      <c r="D16007" t="s">
        <v>48037</v>
      </c>
      <c r="E16007">
        <f>_xlfn.XLOOKUP(Append1[[#This Row],[CAS]],[1]!Append1[CAS],[1]!Append1[Tb],"",0)</f>
        <v>2217.7800000000002</v>
      </c>
      <c r="F16007">
        <f t="shared" si="250"/>
        <v>24</v>
      </c>
    </row>
    <row r="16008" spans="1:6" hidden="1" x14ac:dyDescent="0.3">
      <c r="A16008" t="s">
        <v>17634</v>
      </c>
      <c r="B16008" t="s">
        <v>17635</v>
      </c>
      <c r="C16008" t="s">
        <v>17636</v>
      </c>
      <c r="D16008" t="s">
        <v>48037</v>
      </c>
      <c r="E16008">
        <f>_xlfn.XLOOKUP(Append1[[#This Row],[CAS]],[1]!Append1[CAS],[1]!Append1[Tb],"",0)</f>
        <v>2218.42</v>
      </c>
      <c r="F16008">
        <f t="shared" si="250"/>
        <v>24</v>
      </c>
    </row>
    <row r="16009" spans="1:6" hidden="1" x14ac:dyDescent="0.3">
      <c r="A16009" t="s">
        <v>44747</v>
      </c>
      <c r="B16009" t="s">
        <v>44748</v>
      </c>
      <c r="C16009" t="s">
        <v>44749</v>
      </c>
      <c r="D16009" t="s">
        <v>10729</v>
      </c>
      <c r="E16009">
        <f>_xlfn.XLOOKUP(Append1[[#This Row],[CAS]],[1]!Append1[CAS],[1]!Append1[Tb],"",0)</f>
        <v>2238.66</v>
      </c>
      <c r="F16009">
        <f t="shared" si="250"/>
        <v>78</v>
      </c>
    </row>
    <row r="16010" spans="1:6" hidden="1" x14ac:dyDescent="0.3">
      <c r="A16010" t="s">
        <v>28059</v>
      </c>
      <c r="B16010" t="s">
        <v>28060</v>
      </c>
      <c r="C16010" t="s">
        <v>28061</v>
      </c>
      <c r="D16010" t="s">
        <v>48048</v>
      </c>
      <c r="E16010">
        <f>_xlfn.XLOOKUP(Append1[[#This Row],[CAS]],[1]!Append1[CAS],[1]!Append1[Tb],"",0)</f>
        <v>2257.61</v>
      </c>
      <c r="F16010">
        <f t="shared" si="250"/>
        <v>31</v>
      </c>
    </row>
    <row r="16011" spans="1:6" hidden="1" x14ac:dyDescent="0.3">
      <c r="A16011" t="s">
        <v>32251</v>
      </c>
      <c r="B16011" t="s">
        <v>32252</v>
      </c>
      <c r="C16011" t="s">
        <v>32253</v>
      </c>
      <c r="D16011" t="s">
        <v>10498</v>
      </c>
      <c r="E16011">
        <f>_xlfn.XLOOKUP(Append1[[#This Row],[CAS]],[1]!Append1[CAS],[1]!Append1[Tb],"",0)</f>
        <v>2265.04</v>
      </c>
      <c r="F16011">
        <f t="shared" si="250"/>
        <v>45</v>
      </c>
    </row>
    <row r="16012" spans="1:6" hidden="1" x14ac:dyDescent="0.3">
      <c r="A16012" t="s">
        <v>28716</v>
      </c>
      <c r="B16012" t="s">
        <v>28717</v>
      </c>
      <c r="C16012" t="s">
        <v>28718</v>
      </c>
      <c r="D16012" t="s">
        <v>10492</v>
      </c>
      <c r="E16012">
        <f>_xlfn.XLOOKUP(Append1[[#This Row],[CAS]],[1]!Append1[CAS],[1]!Append1[Tb],"",0)</f>
        <v>2267.44</v>
      </c>
      <c r="F16012">
        <f t="shared" si="250"/>
        <v>42</v>
      </c>
    </row>
    <row r="16013" spans="1:6" hidden="1" x14ac:dyDescent="0.3">
      <c r="A16013" t="s">
        <v>20798</v>
      </c>
      <c r="B16013" t="s">
        <v>20799</v>
      </c>
      <c r="C16013" t="s">
        <v>20800</v>
      </c>
      <c r="D16013" t="s">
        <v>10492</v>
      </c>
      <c r="E16013">
        <f>_xlfn.XLOOKUP(Append1[[#This Row],[CAS]],[1]!Append1[CAS],[1]!Append1[Tb],"",0)</f>
        <v>2272.11</v>
      </c>
      <c r="F16013">
        <f t="shared" si="250"/>
        <v>42</v>
      </c>
    </row>
    <row r="16014" spans="1:6" x14ac:dyDescent="0.3">
      <c r="A16014" t="s">
        <v>24894</v>
      </c>
      <c r="B16014" t="s">
        <v>24895</v>
      </c>
      <c r="C16014" t="s">
        <v>24896</v>
      </c>
      <c r="D16014" t="s">
        <v>48031</v>
      </c>
      <c r="E16014">
        <f>_xlfn.XLOOKUP(Append1[[#This Row],[CAS]],[1]!Append1[CAS],[1]!Append1[Tb],"",0)</f>
        <v>1290.3</v>
      </c>
      <c r="F16014">
        <f t="shared" si="250"/>
        <v>12</v>
      </c>
    </row>
    <row r="16015" spans="1:6" hidden="1" x14ac:dyDescent="0.3">
      <c r="A16015" t="s">
        <v>35414</v>
      </c>
      <c r="B16015" t="s">
        <v>35415</v>
      </c>
      <c r="C16015" t="s">
        <v>35416</v>
      </c>
      <c r="D16015" t="s">
        <v>48039</v>
      </c>
      <c r="E16015">
        <f>_xlfn.XLOOKUP(Append1[[#This Row],[CAS]],[1]!Append1[CAS],[1]!Append1[Tb],"",0)</f>
        <v>2303.9</v>
      </c>
      <c r="F16015">
        <f t="shared" si="250"/>
        <v>25</v>
      </c>
    </row>
    <row r="16016" spans="1:6" hidden="1" x14ac:dyDescent="0.3">
      <c r="A16016" t="s">
        <v>28725</v>
      </c>
      <c r="B16016" t="s">
        <v>28726</v>
      </c>
      <c r="C16016" t="s">
        <v>28727</v>
      </c>
      <c r="D16016" t="s">
        <v>10510</v>
      </c>
      <c r="E16016">
        <f>_xlfn.XLOOKUP(Append1[[#This Row],[CAS]],[1]!Append1[CAS],[1]!Append1[Tb],"",0)</f>
        <v>2343.29</v>
      </c>
      <c r="F16016">
        <f t="shared" si="250"/>
        <v>49</v>
      </c>
    </row>
    <row r="16017" spans="1:6" hidden="1" x14ac:dyDescent="0.3">
      <c r="A16017" t="s">
        <v>31033</v>
      </c>
      <c r="B16017" t="s">
        <v>31034</v>
      </c>
      <c r="C16017" t="s">
        <v>31035</v>
      </c>
      <c r="D16017" t="s">
        <v>10510</v>
      </c>
      <c r="E16017">
        <f>_xlfn.XLOOKUP(Append1[[#This Row],[CAS]],[1]!Append1[CAS],[1]!Append1[Tb],"",0)</f>
        <v>2343.29</v>
      </c>
      <c r="F16017">
        <f t="shared" si="250"/>
        <v>49</v>
      </c>
    </row>
    <row r="16018" spans="1:6" hidden="1" x14ac:dyDescent="0.3">
      <c r="A16018" t="s">
        <v>9249</v>
      </c>
      <c r="B16018" t="s">
        <v>9250</v>
      </c>
      <c r="C16018" t="s">
        <v>9251</v>
      </c>
      <c r="D16018" t="s">
        <v>48024</v>
      </c>
      <c r="E16018">
        <f>_xlfn.XLOOKUP(Append1[[#This Row],[CAS]],[1]!Append1[CAS],[1]!Append1[Tb],"",0)</f>
        <v>2377.65</v>
      </c>
      <c r="F16018">
        <f t="shared" si="250"/>
        <v>18</v>
      </c>
    </row>
    <row r="16019" spans="1:6" hidden="1" x14ac:dyDescent="0.3">
      <c r="A16019" t="s">
        <v>31048</v>
      </c>
      <c r="B16019" t="s">
        <v>31049</v>
      </c>
      <c r="C16019" t="s">
        <v>31050</v>
      </c>
      <c r="D16019" t="s">
        <v>10504</v>
      </c>
      <c r="E16019">
        <f>_xlfn.XLOOKUP(Append1[[#This Row],[CAS]],[1]!Append1[CAS],[1]!Append1[Tb],"",0)</f>
        <v>2419</v>
      </c>
      <c r="F16019">
        <f t="shared" si="250"/>
        <v>47</v>
      </c>
    </row>
    <row r="16020" spans="1:6" hidden="1" x14ac:dyDescent="0.3">
      <c r="A16020" t="s">
        <v>31036</v>
      </c>
      <c r="B16020" t="s">
        <v>31037</v>
      </c>
      <c r="C16020" t="s">
        <v>31038</v>
      </c>
      <c r="D16020" t="s">
        <v>10510</v>
      </c>
      <c r="E16020">
        <f>_xlfn.XLOOKUP(Append1[[#This Row],[CAS]],[1]!Append1[CAS],[1]!Append1[Tb],"",0)</f>
        <v>2430.8000000000002</v>
      </c>
      <c r="F16020">
        <f t="shared" si="250"/>
        <v>49</v>
      </c>
    </row>
    <row r="16021" spans="1:6" hidden="1" x14ac:dyDescent="0.3">
      <c r="A16021" t="s">
        <v>31039</v>
      </c>
      <c r="B16021" t="s">
        <v>31040</v>
      </c>
      <c r="C16021" t="s">
        <v>31041</v>
      </c>
      <c r="D16021" t="s">
        <v>10510</v>
      </c>
      <c r="E16021">
        <f>_xlfn.XLOOKUP(Append1[[#This Row],[CAS]],[1]!Append1[CAS],[1]!Append1[Tb],"",0)</f>
        <v>2430.8000000000002</v>
      </c>
      <c r="F16021">
        <f t="shared" si="250"/>
        <v>49</v>
      </c>
    </row>
    <row r="16022" spans="1:6" hidden="1" x14ac:dyDescent="0.3">
      <c r="A16022" t="s">
        <v>47599</v>
      </c>
      <c r="B16022" t="s">
        <v>47600</v>
      </c>
      <c r="C16022" t="s">
        <v>47601</v>
      </c>
      <c r="D16022" t="s">
        <v>4675</v>
      </c>
      <c r="E16022">
        <f>_xlfn.XLOOKUP(Append1[[#This Row],[CAS]],[1]!Append1[CAS],[1]!Append1[Tb],"",0)</f>
        <v>2494.8000000000002</v>
      </c>
      <c r="F16022">
        <f t="shared" si="250"/>
        <v>60</v>
      </c>
    </row>
    <row r="16023" spans="1:6" hidden="1" x14ac:dyDescent="0.3">
      <c r="A16023" t="s">
        <v>21649</v>
      </c>
      <c r="B16023" t="s">
        <v>21650</v>
      </c>
      <c r="C16023" t="s">
        <v>21651</v>
      </c>
      <c r="D16023" t="s">
        <v>10176</v>
      </c>
      <c r="E16023">
        <f>_xlfn.XLOOKUP(Append1[[#This Row],[CAS]],[1]!Append1[CAS],[1]!Append1[Tb],"",0)</f>
        <v>2523.7399999999998</v>
      </c>
      <c r="F16023">
        <f t="shared" si="250"/>
        <v>54</v>
      </c>
    </row>
    <row r="16024" spans="1:6" hidden="1" x14ac:dyDescent="0.3">
      <c r="A16024" t="s">
        <v>44777</v>
      </c>
      <c r="B16024" t="s">
        <v>44778</v>
      </c>
      <c r="C16024" t="s">
        <v>44779</v>
      </c>
      <c r="D16024" t="s">
        <v>10507</v>
      </c>
      <c r="E16024">
        <f>_xlfn.XLOOKUP(Append1[[#This Row],[CAS]],[1]!Append1[CAS],[1]!Append1[Tb],"",0)</f>
        <v>2533.46</v>
      </c>
      <c r="F16024">
        <f t="shared" si="250"/>
        <v>48</v>
      </c>
    </row>
    <row r="16025" spans="1:6" hidden="1" x14ac:dyDescent="0.3">
      <c r="A16025" t="s">
        <v>40569</v>
      </c>
      <c r="B16025" t="s">
        <v>40570</v>
      </c>
      <c r="C16025" t="s">
        <v>40571</v>
      </c>
      <c r="D16025" t="s">
        <v>48060</v>
      </c>
      <c r="E16025">
        <f>_xlfn.XLOOKUP(Append1[[#This Row],[CAS]],[1]!Append1[CAS],[1]!Append1[Tb],"",0)</f>
        <v>2557.09</v>
      </c>
      <c r="F16025">
        <f t="shared" si="250"/>
        <v>93</v>
      </c>
    </row>
    <row r="16026" spans="1:6" hidden="1" x14ac:dyDescent="0.3">
      <c r="A16026" t="s">
        <v>37700</v>
      </c>
      <c r="B16026" t="s">
        <v>37701</v>
      </c>
      <c r="C16026" t="s">
        <v>37702</v>
      </c>
      <c r="D16026" t="s">
        <v>10507</v>
      </c>
      <c r="E16026">
        <f>_xlfn.XLOOKUP(Append1[[#This Row],[CAS]],[1]!Append1[CAS],[1]!Append1[Tb],"",0)</f>
        <v>2561.69</v>
      </c>
      <c r="F16026">
        <f t="shared" si="250"/>
        <v>48</v>
      </c>
    </row>
    <row r="16027" spans="1:6" hidden="1" x14ac:dyDescent="0.3">
      <c r="A16027" t="s">
        <v>38343</v>
      </c>
      <c r="B16027" t="s">
        <v>38344</v>
      </c>
      <c r="C16027" t="s">
        <v>38345</v>
      </c>
      <c r="D16027" t="s">
        <v>10507</v>
      </c>
      <c r="E16027">
        <f>_xlfn.XLOOKUP(Append1[[#This Row],[CAS]],[1]!Append1[CAS],[1]!Append1[Tb],"",0)</f>
        <v>2561.69</v>
      </c>
      <c r="F16027">
        <f t="shared" si="250"/>
        <v>48</v>
      </c>
    </row>
    <row r="16028" spans="1:6" hidden="1" x14ac:dyDescent="0.3">
      <c r="A16028" t="s">
        <v>20801</v>
      </c>
      <c r="B16028" t="s">
        <v>20802</v>
      </c>
      <c r="C16028" t="s">
        <v>20803</v>
      </c>
      <c r="D16028" t="s">
        <v>10504</v>
      </c>
      <c r="E16028">
        <f>_xlfn.XLOOKUP(Append1[[#This Row],[CAS]],[1]!Append1[CAS],[1]!Append1[Tb],"",0)</f>
        <v>2614.69</v>
      </c>
      <c r="F16028">
        <f t="shared" si="250"/>
        <v>47</v>
      </c>
    </row>
    <row r="16029" spans="1:6" hidden="1" x14ac:dyDescent="0.3">
      <c r="A16029" t="s">
        <v>28773</v>
      </c>
      <c r="B16029" t="s">
        <v>28774</v>
      </c>
      <c r="C16029" t="s">
        <v>28775</v>
      </c>
      <c r="D16029" t="s">
        <v>10504</v>
      </c>
      <c r="E16029">
        <f>_xlfn.XLOOKUP(Append1[[#This Row],[CAS]],[1]!Append1[CAS],[1]!Append1[Tb],"",0)</f>
        <v>2614.69</v>
      </c>
      <c r="F16029">
        <f t="shared" si="250"/>
        <v>47</v>
      </c>
    </row>
    <row r="16030" spans="1:6" hidden="1" x14ac:dyDescent="0.3">
      <c r="A16030" t="s">
        <v>30685</v>
      </c>
      <c r="B16030" t="s">
        <v>30686</v>
      </c>
      <c r="C16030" t="s">
        <v>30687</v>
      </c>
      <c r="D16030" t="s">
        <v>10507</v>
      </c>
      <c r="E16030">
        <f>_xlfn.XLOOKUP(Append1[[#This Row],[CAS]],[1]!Append1[CAS],[1]!Append1[Tb],"",0)</f>
        <v>2626.76</v>
      </c>
      <c r="F16030">
        <f t="shared" si="250"/>
        <v>48</v>
      </c>
    </row>
    <row r="16031" spans="1:6" hidden="1" x14ac:dyDescent="0.3">
      <c r="A16031" t="s">
        <v>20777</v>
      </c>
      <c r="B16031" t="s">
        <v>20778</v>
      </c>
      <c r="C16031" t="s">
        <v>20779</v>
      </c>
      <c r="D16031" t="s">
        <v>10504</v>
      </c>
      <c r="E16031">
        <f>_xlfn.XLOOKUP(Append1[[#This Row],[CAS]],[1]!Append1[CAS],[1]!Append1[Tb],"",0)</f>
        <v>2634.38</v>
      </c>
      <c r="F16031">
        <f t="shared" si="250"/>
        <v>47</v>
      </c>
    </row>
    <row r="16032" spans="1:6" hidden="1" x14ac:dyDescent="0.3">
      <c r="A16032" t="s">
        <v>20783</v>
      </c>
      <c r="B16032" t="s">
        <v>20784</v>
      </c>
      <c r="C16032" t="s">
        <v>20785</v>
      </c>
      <c r="D16032" t="s">
        <v>10504</v>
      </c>
      <c r="E16032">
        <f>_xlfn.XLOOKUP(Append1[[#This Row],[CAS]],[1]!Append1[CAS],[1]!Append1[Tb],"",0)</f>
        <v>2635.22</v>
      </c>
      <c r="F16032">
        <f t="shared" si="250"/>
        <v>47</v>
      </c>
    </row>
    <row r="16033" spans="1:6" hidden="1" x14ac:dyDescent="0.3">
      <c r="A16033" t="s">
        <v>41260</v>
      </c>
      <c r="B16033" t="s">
        <v>41261</v>
      </c>
      <c r="C16033" t="s">
        <v>41262</v>
      </c>
      <c r="D16033" t="s">
        <v>48063</v>
      </c>
      <c r="E16033">
        <f>_xlfn.XLOOKUP(Append1[[#This Row],[CAS]],[1]!Append1[CAS],[1]!Append1[Tb],"",0)</f>
        <v>2735.81</v>
      </c>
      <c r="F16033">
        <f t="shared" si="250"/>
        <v>90</v>
      </c>
    </row>
    <row r="16034" spans="1:6" hidden="1" x14ac:dyDescent="0.3">
      <c r="A16034" t="s">
        <v>30967</v>
      </c>
      <c r="B16034" t="s">
        <v>30968</v>
      </c>
      <c r="C16034" t="s">
        <v>30969</v>
      </c>
      <c r="D16034" t="s">
        <v>48054</v>
      </c>
      <c r="E16034">
        <f>_xlfn.XLOOKUP(Append1[[#This Row],[CAS]],[1]!Append1[CAS],[1]!Append1[Tb],"",0)</f>
        <v>2773.92</v>
      </c>
      <c r="F16034">
        <f t="shared" si="250"/>
        <v>50</v>
      </c>
    </row>
    <row r="16035" spans="1:6" hidden="1" x14ac:dyDescent="0.3">
      <c r="A16035" t="s">
        <v>41338</v>
      </c>
      <c r="B16035" t="s">
        <v>41339</v>
      </c>
      <c r="C16035" t="s">
        <v>41340</v>
      </c>
      <c r="D16035" t="s">
        <v>48064</v>
      </c>
      <c r="E16035">
        <f>_xlfn.XLOOKUP(Append1[[#This Row],[CAS]],[1]!Append1[CAS],[1]!Append1[Tb],"",0)</f>
        <v>2781.57</v>
      </c>
      <c r="F16035">
        <f t="shared" si="250"/>
        <v>92</v>
      </c>
    </row>
    <row r="16036" spans="1:6" hidden="1" x14ac:dyDescent="0.3">
      <c r="A16036" t="s">
        <v>37402</v>
      </c>
      <c r="B16036" t="s">
        <v>37403</v>
      </c>
      <c r="C16036" t="s">
        <v>37404</v>
      </c>
      <c r="D16036" t="s">
        <v>4481</v>
      </c>
      <c r="E16036">
        <f>_xlfn.XLOOKUP(Append1[[#This Row],[CAS]],[1]!Append1[CAS],[1]!Append1[Tb],"",0)</f>
        <v>2798.04</v>
      </c>
      <c r="F16036">
        <f t="shared" si="250"/>
        <v>44</v>
      </c>
    </row>
    <row r="16037" spans="1:6" hidden="1" x14ac:dyDescent="0.3">
      <c r="A16037" t="s">
        <v>40113</v>
      </c>
      <c r="B16037" t="s">
        <v>40114</v>
      </c>
      <c r="C16037" t="s">
        <v>40115</v>
      </c>
      <c r="D16037" t="s">
        <v>10726</v>
      </c>
      <c r="E16037">
        <f>_xlfn.XLOOKUP(Append1[[#This Row],[CAS]],[1]!Append1[CAS],[1]!Append1[Tb],"",0)</f>
        <v>2801.2</v>
      </c>
      <c r="F16037">
        <f t="shared" si="250"/>
        <v>62</v>
      </c>
    </row>
    <row r="16038" spans="1:6" hidden="1" x14ac:dyDescent="0.3">
      <c r="A16038" t="s">
        <v>40975</v>
      </c>
      <c r="B16038" t="s">
        <v>40976</v>
      </c>
      <c r="C16038" t="s">
        <v>40977</v>
      </c>
      <c r="D16038" t="s">
        <v>48062</v>
      </c>
      <c r="E16038">
        <f>_xlfn.XLOOKUP(Append1[[#This Row],[CAS]],[1]!Append1[CAS],[1]!Append1[Tb],"",0)</f>
        <v>2804.6</v>
      </c>
      <c r="F16038">
        <f t="shared" si="250"/>
        <v>96</v>
      </c>
    </row>
    <row r="16039" spans="1:6" hidden="1" x14ac:dyDescent="0.3">
      <c r="A16039" t="s">
        <v>41317</v>
      </c>
      <c r="B16039" t="s">
        <v>41318</v>
      </c>
      <c r="C16039" t="s">
        <v>41319</v>
      </c>
      <c r="D16039" t="s">
        <v>8822</v>
      </c>
      <c r="E16039">
        <f>_xlfn.XLOOKUP(Append1[[#This Row],[CAS]],[1]!Append1[CAS],[1]!Append1[Tb],"",0)</f>
        <v>2827.33</v>
      </c>
      <c r="F16039">
        <f t="shared" si="250"/>
        <v>94</v>
      </c>
    </row>
    <row r="16040" spans="1:6" hidden="1" x14ac:dyDescent="0.3">
      <c r="A16040" t="s">
        <v>41323</v>
      </c>
      <c r="B16040" t="s">
        <v>41324</v>
      </c>
      <c r="C16040" t="s">
        <v>41325</v>
      </c>
      <c r="D16040" t="s">
        <v>8822</v>
      </c>
      <c r="E16040">
        <f>_xlfn.XLOOKUP(Append1[[#This Row],[CAS]],[1]!Append1[CAS],[1]!Append1[Tb],"",0)</f>
        <v>2827.33</v>
      </c>
      <c r="F16040">
        <f t="shared" si="250"/>
        <v>94</v>
      </c>
    </row>
    <row r="16041" spans="1:6" hidden="1" x14ac:dyDescent="0.3">
      <c r="A16041" t="s">
        <v>37842</v>
      </c>
      <c r="B16041" t="s">
        <v>37843</v>
      </c>
      <c r="C16041" t="s">
        <v>37844</v>
      </c>
      <c r="D16041" t="s">
        <v>10723</v>
      </c>
      <c r="E16041">
        <f>_xlfn.XLOOKUP(Append1[[#This Row],[CAS]],[1]!Append1[CAS],[1]!Append1[Tb],"",0)</f>
        <v>2851.9</v>
      </c>
      <c r="F16041">
        <f t="shared" si="250"/>
        <v>56</v>
      </c>
    </row>
    <row r="16042" spans="1:6" hidden="1" x14ac:dyDescent="0.3">
      <c r="A16042" t="s">
        <v>23592</v>
      </c>
      <c r="B16042" t="s">
        <v>23593</v>
      </c>
      <c r="C16042" t="s">
        <v>23594</v>
      </c>
      <c r="D16042" t="s">
        <v>10495</v>
      </c>
      <c r="E16042">
        <f>_xlfn.XLOOKUP(Append1[[#This Row],[CAS]],[1]!Append1[CAS],[1]!Append1[Tb],"",0)</f>
        <v>2866.28</v>
      </c>
      <c r="F16042">
        <f t="shared" si="250"/>
        <v>43</v>
      </c>
    </row>
    <row r="16043" spans="1:6" hidden="1" x14ac:dyDescent="0.3">
      <c r="A16043" t="s">
        <v>41320</v>
      </c>
      <c r="B16043" t="s">
        <v>41321</v>
      </c>
      <c r="C16043" t="s">
        <v>41322</v>
      </c>
      <c r="D16043" t="s">
        <v>48062</v>
      </c>
      <c r="E16043">
        <f>_xlfn.XLOOKUP(Append1[[#This Row],[CAS]],[1]!Append1[CAS],[1]!Append1[Tb],"",0)</f>
        <v>2873.09</v>
      </c>
      <c r="F16043">
        <f t="shared" si="250"/>
        <v>96</v>
      </c>
    </row>
    <row r="16044" spans="1:6" hidden="1" x14ac:dyDescent="0.3">
      <c r="A16044" t="s">
        <v>41326</v>
      </c>
      <c r="B16044" t="s">
        <v>41327</v>
      </c>
      <c r="C16044" t="s">
        <v>41328</v>
      </c>
      <c r="D16044" t="s">
        <v>48062</v>
      </c>
      <c r="E16044">
        <f>_xlfn.XLOOKUP(Append1[[#This Row],[CAS]],[1]!Append1[CAS],[1]!Append1[Tb],"",0)</f>
        <v>2873.09</v>
      </c>
      <c r="F16044">
        <f t="shared" si="250"/>
        <v>96</v>
      </c>
    </row>
    <row r="16045" spans="1:6" hidden="1" x14ac:dyDescent="0.3">
      <c r="A16045" t="s">
        <v>28755</v>
      </c>
      <c r="B16045" t="s">
        <v>28756</v>
      </c>
      <c r="C16045" t="s">
        <v>28757</v>
      </c>
      <c r="D16045" t="s">
        <v>10176</v>
      </c>
      <c r="E16045">
        <f>_xlfn.XLOOKUP(Append1[[#This Row],[CAS]],[1]!Append1[CAS],[1]!Append1[Tb],"",0)</f>
        <v>2892.43</v>
      </c>
      <c r="F16045">
        <f t="shared" si="250"/>
        <v>54</v>
      </c>
    </row>
    <row r="16046" spans="1:6" hidden="1" x14ac:dyDescent="0.3">
      <c r="A16046" t="s">
        <v>41329</v>
      </c>
      <c r="B16046" t="s">
        <v>41330</v>
      </c>
      <c r="C16046" t="s">
        <v>41331</v>
      </c>
      <c r="D16046" t="s">
        <v>10702</v>
      </c>
      <c r="E16046">
        <f>_xlfn.XLOOKUP(Append1[[#This Row],[CAS]],[1]!Append1[CAS],[1]!Append1[Tb],"",0)</f>
        <v>2918.85</v>
      </c>
      <c r="F16046">
        <f t="shared" si="250"/>
        <v>98</v>
      </c>
    </row>
    <row r="16047" spans="1:6" hidden="1" x14ac:dyDescent="0.3">
      <c r="A16047" t="s">
        <v>41344</v>
      </c>
      <c r="B16047" t="s">
        <v>41345</v>
      </c>
      <c r="C16047" t="s">
        <v>41346</v>
      </c>
      <c r="D16047" t="s">
        <v>10702</v>
      </c>
      <c r="E16047">
        <f>_xlfn.XLOOKUP(Append1[[#This Row],[CAS]],[1]!Append1[CAS],[1]!Append1[Tb],"",0)</f>
        <v>2918.85</v>
      </c>
      <c r="F16047">
        <f t="shared" si="250"/>
        <v>98</v>
      </c>
    </row>
    <row r="16048" spans="1:6" hidden="1" x14ac:dyDescent="0.3">
      <c r="A16048" t="s">
        <v>28710</v>
      </c>
      <c r="B16048" t="s">
        <v>28711</v>
      </c>
      <c r="C16048" t="s">
        <v>28712</v>
      </c>
      <c r="D16048" t="s">
        <v>10170</v>
      </c>
      <c r="E16048">
        <f>_xlfn.XLOOKUP(Append1[[#This Row],[CAS]],[1]!Append1[CAS],[1]!Append1[Tb],"",0)</f>
        <v>2968.14</v>
      </c>
      <c r="F16048">
        <f t="shared" si="250"/>
        <v>55</v>
      </c>
    </row>
    <row r="16049" spans="1:6" hidden="1" x14ac:dyDescent="0.3">
      <c r="A16049" t="s">
        <v>27021</v>
      </c>
      <c r="B16049" t="s">
        <v>27022</v>
      </c>
      <c r="C16049" t="s">
        <v>27023</v>
      </c>
      <c r="D16049" t="s">
        <v>10170</v>
      </c>
      <c r="E16049">
        <f>_xlfn.XLOOKUP(Append1[[#This Row],[CAS]],[1]!Append1[CAS],[1]!Append1[Tb],"",0)</f>
        <v>3012.68</v>
      </c>
      <c r="F16049">
        <f t="shared" si="250"/>
        <v>55</v>
      </c>
    </row>
    <row r="16050" spans="1:6" hidden="1" x14ac:dyDescent="0.3">
      <c r="A16050" t="s">
        <v>28074</v>
      </c>
      <c r="B16050" t="s">
        <v>28075</v>
      </c>
      <c r="C16050" t="s">
        <v>28076</v>
      </c>
      <c r="D16050" t="s">
        <v>48041</v>
      </c>
      <c r="E16050">
        <f>_xlfn.XLOOKUP(Append1[[#This Row],[CAS]],[1]!Append1[CAS],[1]!Append1[Tb],"",0)</f>
        <v>3035.36</v>
      </c>
      <c r="F16050">
        <f t="shared" si="250"/>
        <v>36</v>
      </c>
    </row>
    <row r="16051" spans="1:6" hidden="1" x14ac:dyDescent="0.3">
      <c r="A16051" t="s">
        <v>37219</v>
      </c>
      <c r="B16051" t="s">
        <v>37220</v>
      </c>
      <c r="C16051" t="s">
        <v>37221</v>
      </c>
      <c r="D16051" t="s">
        <v>10176</v>
      </c>
      <c r="E16051">
        <f>_xlfn.XLOOKUP(Append1[[#This Row],[CAS]],[1]!Append1[CAS],[1]!Append1[Tb],"",0)</f>
        <v>3040.84</v>
      </c>
      <c r="F16051">
        <f t="shared" si="250"/>
        <v>54</v>
      </c>
    </row>
    <row r="16052" spans="1:6" hidden="1" x14ac:dyDescent="0.3">
      <c r="A16052" t="s">
        <v>28047</v>
      </c>
      <c r="B16052" t="s">
        <v>28048</v>
      </c>
      <c r="C16052" t="s">
        <v>28049</v>
      </c>
      <c r="D16052" t="s">
        <v>10498</v>
      </c>
      <c r="E16052">
        <f>_xlfn.XLOOKUP(Append1[[#This Row],[CAS]],[1]!Append1[CAS],[1]!Append1[Tb],"",0)</f>
        <v>3062.79</v>
      </c>
      <c r="F16052">
        <f t="shared" si="250"/>
        <v>45</v>
      </c>
    </row>
    <row r="16053" spans="1:6" hidden="1" x14ac:dyDescent="0.3">
      <c r="A16053" t="s">
        <v>35724</v>
      </c>
      <c r="B16053" t="s">
        <v>35725</v>
      </c>
      <c r="C16053" t="s">
        <v>35726</v>
      </c>
      <c r="D16053" t="s">
        <v>48041</v>
      </c>
      <c r="E16053">
        <f>_xlfn.XLOOKUP(Append1[[#This Row],[CAS]],[1]!Append1[CAS],[1]!Append1[Tb],"",0)</f>
        <v>3145.9</v>
      </c>
      <c r="F16053">
        <f t="shared" si="250"/>
        <v>36</v>
      </c>
    </row>
    <row r="16054" spans="1:6" hidden="1" x14ac:dyDescent="0.3">
      <c r="A16054" t="s">
        <v>20239</v>
      </c>
      <c r="B16054" t="s">
        <v>20240</v>
      </c>
      <c r="C16054" t="s">
        <v>20241</v>
      </c>
      <c r="D16054" t="s">
        <v>10717</v>
      </c>
      <c r="E16054">
        <f>_xlfn.XLOOKUP(Append1[[#This Row],[CAS]],[1]!Append1[CAS],[1]!Append1[Tb],"",0)</f>
        <v>3227.72</v>
      </c>
      <c r="F16054">
        <f t="shared" si="250"/>
        <v>52</v>
      </c>
    </row>
    <row r="16055" spans="1:6" hidden="1" x14ac:dyDescent="0.3">
      <c r="A16055" t="s">
        <v>44038</v>
      </c>
      <c r="B16055" t="s">
        <v>44039</v>
      </c>
      <c r="C16055" t="s">
        <v>44040</v>
      </c>
      <c r="D16055" t="s">
        <v>48065</v>
      </c>
      <c r="E16055">
        <f>_xlfn.XLOOKUP(Append1[[#This Row],[CAS]],[1]!Append1[CAS],[1]!Append1[Tb],"",0)</f>
        <v>3264.72</v>
      </c>
      <c r="F16055">
        <f t="shared" si="250"/>
        <v>118</v>
      </c>
    </row>
    <row r="16056" spans="1:6" hidden="1" x14ac:dyDescent="0.3">
      <c r="A16056" t="s">
        <v>28149</v>
      </c>
      <c r="B16056" t="s">
        <v>28150</v>
      </c>
      <c r="C16056" t="s">
        <v>28151</v>
      </c>
      <c r="D16056" t="s">
        <v>48054</v>
      </c>
      <c r="E16056">
        <f>_xlfn.XLOOKUP(Append1[[#This Row],[CAS]],[1]!Append1[CAS],[1]!Append1[Tb],"",0)</f>
        <v>3293.79</v>
      </c>
      <c r="F16056">
        <f t="shared" si="250"/>
        <v>50</v>
      </c>
    </row>
    <row r="16057" spans="1:6" hidden="1" x14ac:dyDescent="0.3">
      <c r="A16057" t="s">
        <v>28782</v>
      </c>
      <c r="B16057" t="s">
        <v>28783</v>
      </c>
      <c r="C16057" t="s">
        <v>28784</v>
      </c>
      <c r="D16057" t="s">
        <v>10741</v>
      </c>
      <c r="E16057">
        <f>_xlfn.XLOOKUP(Append1[[#This Row],[CAS]],[1]!Append1[CAS],[1]!Append1[Tb],"",0)</f>
        <v>3299.32</v>
      </c>
      <c r="F16057">
        <f t="shared" si="250"/>
        <v>67</v>
      </c>
    </row>
    <row r="16058" spans="1:6" hidden="1" x14ac:dyDescent="0.3">
      <c r="A16058" t="s">
        <v>20789</v>
      </c>
      <c r="B16058" t="s">
        <v>20790</v>
      </c>
      <c r="C16058" t="s">
        <v>20791</v>
      </c>
      <c r="D16058" t="s">
        <v>10696</v>
      </c>
      <c r="E16058">
        <f>_xlfn.XLOOKUP(Append1[[#This Row],[CAS]],[1]!Append1[CAS],[1]!Append1[Tb],"",0)</f>
        <v>3379.88</v>
      </c>
      <c r="F16058">
        <f t="shared" si="250"/>
        <v>58</v>
      </c>
    </row>
    <row r="16059" spans="1:6" hidden="1" x14ac:dyDescent="0.3">
      <c r="A16059" t="s">
        <v>28728</v>
      </c>
      <c r="B16059" t="s">
        <v>28729</v>
      </c>
      <c r="C16059" t="s">
        <v>28730</v>
      </c>
      <c r="D16059" t="s">
        <v>10723</v>
      </c>
      <c r="E16059">
        <f>_xlfn.XLOOKUP(Append1[[#This Row],[CAS]],[1]!Append1[CAS],[1]!Append1[Tb],"",0)</f>
        <v>3391.4</v>
      </c>
      <c r="F16059">
        <f t="shared" si="250"/>
        <v>56</v>
      </c>
    </row>
    <row r="16060" spans="1:6" hidden="1" x14ac:dyDescent="0.3">
      <c r="A16060" t="s">
        <v>28785</v>
      </c>
      <c r="B16060" t="s">
        <v>28786</v>
      </c>
      <c r="C16060" t="s">
        <v>28787</v>
      </c>
      <c r="D16060" t="s">
        <v>48057</v>
      </c>
      <c r="E16060">
        <f>_xlfn.XLOOKUP(Append1[[#This Row],[CAS]],[1]!Append1[CAS],[1]!Append1[Tb],"",0)</f>
        <v>3424.21</v>
      </c>
      <c r="F16060">
        <f t="shared" si="250"/>
        <v>61</v>
      </c>
    </row>
    <row r="16061" spans="1:6" hidden="1" x14ac:dyDescent="0.3">
      <c r="A16061" t="s">
        <v>27860</v>
      </c>
      <c r="B16061" t="s">
        <v>27861</v>
      </c>
      <c r="C16061" t="s">
        <v>27862</v>
      </c>
      <c r="D16061" t="s">
        <v>10492</v>
      </c>
      <c r="E16061">
        <f>_xlfn.XLOOKUP(Append1[[#This Row],[CAS]],[1]!Append1[CAS],[1]!Append1[Tb],"",0)</f>
        <v>3508.22</v>
      </c>
      <c r="F16061">
        <f t="shared" si="250"/>
        <v>42</v>
      </c>
    </row>
    <row r="16062" spans="1:6" hidden="1" x14ac:dyDescent="0.3">
      <c r="A16062" t="s">
        <v>47704</v>
      </c>
      <c r="B16062" t="s">
        <v>47705</v>
      </c>
      <c r="C16062" t="s">
        <v>47706</v>
      </c>
      <c r="D16062" t="s">
        <v>48067</v>
      </c>
      <c r="E16062">
        <f>_xlfn.XLOOKUP(Append1[[#This Row],[CAS]],[1]!Append1[CAS],[1]!Append1[Tb],"",0)</f>
        <v>3547.68</v>
      </c>
      <c r="F16062">
        <f t="shared" si="250"/>
        <v>88</v>
      </c>
    </row>
    <row r="16063" spans="1:6" hidden="1" x14ac:dyDescent="0.3">
      <c r="A16063" t="s">
        <v>36293</v>
      </c>
      <c r="B16063" t="s">
        <v>36294</v>
      </c>
      <c r="C16063" t="s">
        <v>36295</v>
      </c>
      <c r="D16063" t="s">
        <v>10492</v>
      </c>
      <c r="E16063">
        <f>_xlfn.XLOOKUP(Append1[[#This Row],[CAS]],[1]!Append1[CAS],[1]!Append1[Tb],"",0)</f>
        <v>3609.96</v>
      </c>
      <c r="F16063">
        <f t="shared" si="250"/>
        <v>42</v>
      </c>
    </row>
    <row r="16064" spans="1:6" hidden="1" x14ac:dyDescent="0.3">
      <c r="A16064" t="s">
        <v>28746</v>
      </c>
      <c r="B16064" t="s">
        <v>28747</v>
      </c>
      <c r="C16064" t="s">
        <v>28748</v>
      </c>
      <c r="D16064" t="s">
        <v>48052</v>
      </c>
      <c r="E16064">
        <f>_xlfn.XLOOKUP(Append1[[#This Row],[CAS]],[1]!Append1[CAS],[1]!Append1[Tb],"",0)</f>
        <v>3613.1</v>
      </c>
      <c r="F16064">
        <f t="shared" si="250"/>
        <v>59</v>
      </c>
    </row>
    <row r="16065" spans="1:6" hidden="1" x14ac:dyDescent="0.3">
      <c r="A16065" t="s">
        <v>28722</v>
      </c>
      <c r="B16065" t="s">
        <v>28723</v>
      </c>
      <c r="C16065" t="s">
        <v>28724</v>
      </c>
      <c r="D16065" t="s">
        <v>48055</v>
      </c>
      <c r="E16065">
        <f>_xlfn.XLOOKUP(Append1[[#This Row],[CAS]],[1]!Append1[CAS],[1]!Append1[Tb],"",0)</f>
        <v>3771.62</v>
      </c>
      <c r="F16065">
        <f t="shared" si="250"/>
        <v>72</v>
      </c>
    </row>
    <row r="16066" spans="1:6" hidden="1" x14ac:dyDescent="0.3">
      <c r="A16066" t="s">
        <v>36170</v>
      </c>
      <c r="B16066" t="s">
        <v>36171</v>
      </c>
      <c r="C16066" t="s">
        <v>36172</v>
      </c>
      <c r="D16066" t="s">
        <v>48059</v>
      </c>
      <c r="E16066">
        <f>_xlfn.XLOOKUP(Append1[[#This Row],[CAS]],[1]!Append1[CAS],[1]!Append1[Tb],"",0)</f>
        <v>3903.56</v>
      </c>
      <c r="F16066">
        <f t="shared" ref="F16066:F16079" si="251">LEN(C16066)-LEN(SUBSTITUTE(C16066,"C",""))</f>
        <v>130</v>
      </c>
    </row>
    <row r="16067" spans="1:6" hidden="1" x14ac:dyDescent="0.3">
      <c r="A16067" t="s">
        <v>47861</v>
      </c>
      <c r="B16067" t="s">
        <v>47862</v>
      </c>
      <c r="C16067" t="s">
        <v>47863</v>
      </c>
      <c r="D16067" t="s">
        <v>10729</v>
      </c>
      <c r="E16067">
        <f>_xlfn.XLOOKUP(Append1[[#This Row],[CAS]],[1]!Append1[CAS],[1]!Append1[Tb],"",0)</f>
        <v>3922.28</v>
      </c>
      <c r="F16067">
        <f t="shared" si="251"/>
        <v>78</v>
      </c>
    </row>
    <row r="16068" spans="1:6" hidden="1" x14ac:dyDescent="0.3">
      <c r="A16068" t="s">
        <v>40824</v>
      </c>
      <c r="B16068" t="s">
        <v>40825</v>
      </c>
      <c r="C16068" t="s">
        <v>40826</v>
      </c>
      <c r="D16068" t="s">
        <v>48051</v>
      </c>
      <c r="E16068">
        <f>_xlfn.XLOOKUP(Append1[[#This Row],[CAS]],[1]!Append1[CAS],[1]!Append1[Tb],"",0)</f>
        <v>3941.33</v>
      </c>
      <c r="F16068">
        <f t="shared" si="251"/>
        <v>63</v>
      </c>
    </row>
    <row r="16069" spans="1:6" hidden="1" x14ac:dyDescent="0.3">
      <c r="A16069" t="s">
        <v>31006</v>
      </c>
      <c r="B16069" t="s">
        <v>31007</v>
      </c>
      <c r="C16069" t="s">
        <v>31008</v>
      </c>
      <c r="D16069" t="s">
        <v>10507</v>
      </c>
      <c r="E16069">
        <f>_xlfn.XLOOKUP(Append1[[#This Row],[CAS]],[1]!Append1[CAS],[1]!Append1[Tb],"",0)</f>
        <v>3981.08</v>
      </c>
      <c r="F16069">
        <f t="shared" si="251"/>
        <v>48</v>
      </c>
    </row>
    <row r="16070" spans="1:6" x14ac:dyDescent="0.3">
      <c r="A16070" t="s">
        <v>18264</v>
      </c>
      <c r="B16070" t="s">
        <v>18265</v>
      </c>
      <c r="C16070" t="s">
        <v>18266</v>
      </c>
      <c r="D16070" t="s">
        <v>48031</v>
      </c>
      <c r="E16070">
        <f>_xlfn.XLOOKUP(Append1[[#This Row],[CAS]],[1]!Append1[CAS],[1]!Append1[Tb],"",0)</f>
        <v>1308.74</v>
      </c>
      <c r="F16070">
        <f t="shared" si="251"/>
        <v>12</v>
      </c>
    </row>
    <row r="16071" spans="1:6" x14ac:dyDescent="0.3">
      <c r="A16071" t="s">
        <v>18606</v>
      </c>
      <c r="B16071" t="s">
        <v>18607</v>
      </c>
      <c r="C16071" t="s">
        <v>18608</v>
      </c>
      <c r="D16071" t="s">
        <v>48031</v>
      </c>
      <c r="E16071">
        <f>_xlfn.XLOOKUP(Append1[[#This Row],[CAS]],[1]!Append1[CAS],[1]!Append1[Tb],"",0)</f>
        <v>1352.26</v>
      </c>
      <c r="F16071">
        <f t="shared" si="251"/>
        <v>12</v>
      </c>
    </row>
    <row r="16072" spans="1:6" hidden="1" x14ac:dyDescent="0.3">
      <c r="A16072" t="s">
        <v>32118</v>
      </c>
      <c r="B16072" t="s">
        <v>32119</v>
      </c>
      <c r="C16072" t="s">
        <v>32120</v>
      </c>
      <c r="D16072" t="s">
        <v>48058</v>
      </c>
      <c r="E16072">
        <f>_xlfn.XLOOKUP(Append1[[#This Row],[CAS]],[1]!Append1[CAS],[1]!Append1[Tb],"",0)</f>
        <v>4371.71</v>
      </c>
      <c r="F16072">
        <f t="shared" si="251"/>
        <v>159</v>
      </c>
    </row>
    <row r="16073" spans="1:6" hidden="1" x14ac:dyDescent="0.3">
      <c r="A16073" t="s">
        <v>28050</v>
      </c>
      <c r="B16073" t="s">
        <v>28051</v>
      </c>
      <c r="C16073" t="s">
        <v>28052</v>
      </c>
      <c r="D16073" t="s">
        <v>10723</v>
      </c>
      <c r="E16073">
        <f>_xlfn.XLOOKUP(Append1[[#This Row],[CAS]],[1]!Append1[CAS],[1]!Append1[Tb],"",0)</f>
        <v>4442.8500000000004</v>
      </c>
      <c r="F16073">
        <f t="shared" si="251"/>
        <v>56</v>
      </c>
    </row>
    <row r="16074" spans="1:6" x14ac:dyDescent="0.3">
      <c r="A16074" t="s">
        <v>16290</v>
      </c>
      <c r="B16074" t="s">
        <v>16291</v>
      </c>
      <c r="C16074" t="s">
        <v>16292</v>
      </c>
      <c r="D16074" t="s">
        <v>48031</v>
      </c>
      <c r="E16074">
        <f>_xlfn.XLOOKUP(Append1[[#This Row],[CAS]],[1]!Append1[CAS],[1]!Append1[Tb],"",0)</f>
        <v>1405.59</v>
      </c>
      <c r="F16074">
        <f t="shared" si="251"/>
        <v>12</v>
      </c>
    </row>
    <row r="16075" spans="1:6" x14ac:dyDescent="0.3">
      <c r="A16075" t="s">
        <v>27556</v>
      </c>
      <c r="B16075" t="s">
        <v>27557</v>
      </c>
      <c r="C16075" t="s">
        <v>27558</v>
      </c>
      <c r="D16075" t="s">
        <v>48031</v>
      </c>
      <c r="E16075">
        <f>_xlfn.XLOOKUP(Append1[[#This Row],[CAS]],[1]!Append1[CAS],[1]!Append1[Tb],"",0)</f>
        <v>1600.7</v>
      </c>
      <c r="F16075">
        <f t="shared" si="251"/>
        <v>12</v>
      </c>
    </row>
    <row r="16076" spans="1:6" hidden="1" x14ac:dyDescent="0.3">
      <c r="A16076" t="s">
        <v>46539</v>
      </c>
      <c r="B16076" t="s">
        <v>46540</v>
      </c>
      <c r="C16076" t="s">
        <v>46541</v>
      </c>
      <c r="D16076" t="s">
        <v>48066</v>
      </c>
      <c r="E16076">
        <f>_xlfn.XLOOKUP(Append1[[#This Row],[CAS]],[1]!Append1[CAS],[1]!Append1[Tb],"",0)</f>
        <v>5156.46</v>
      </c>
      <c r="F16076">
        <f t="shared" si="251"/>
        <v>81</v>
      </c>
    </row>
    <row r="16077" spans="1:6" hidden="1" x14ac:dyDescent="0.3">
      <c r="A16077" t="s">
        <v>41945</v>
      </c>
      <c r="B16077" t="s">
        <v>41946</v>
      </c>
      <c r="C16077" t="s">
        <v>41947</v>
      </c>
      <c r="D16077" t="s">
        <v>10170</v>
      </c>
      <c r="E16077">
        <f>_xlfn.XLOOKUP(Append1[[#This Row],[CAS]],[1]!Append1[CAS],[1]!Append1[Tb],"",0)</f>
        <v>5827.16</v>
      </c>
      <c r="F16077">
        <f t="shared" si="251"/>
        <v>55</v>
      </c>
    </row>
    <row r="16078" spans="1:6" hidden="1" x14ac:dyDescent="0.3">
      <c r="A16078" t="s">
        <v>47738</v>
      </c>
      <c r="B16078" t="s">
        <v>47739</v>
      </c>
      <c r="C16078" t="s">
        <v>47740</v>
      </c>
      <c r="D16078" t="s">
        <v>48068</v>
      </c>
      <c r="E16078">
        <f>_xlfn.XLOOKUP(Append1[[#This Row],[CAS]],[1]!Append1[CAS],[1]!Append1[Tb],"",0)</f>
        <v>7103.68</v>
      </c>
      <c r="F16078">
        <f t="shared" si="251"/>
        <v>184</v>
      </c>
    </row>
    <row r="16079" spans="1:6" hidden="1" x14ac:dyDescent="0.3">
      <c r="A16079" t="s">
        <v>28752</v>
      </c>
      <c r="B16079" t="s">
        <v>28753</v>
      </c>
      <c r="C16079" t="s">
        <v>28754</v>
      </c>
      <c r="D16079" t="s">
        <v>48056</v>
      </c>
      <c r="E16079">
        <f>_xlfn.XLOOKUP(Append1[[#This Row],[CAS]],[1]!Append1[CAS],[1]!Append1[Tb],"",0)</f>
        <v>7626.63</v>
      </c>
      <c r="F16079">
        <f t="shared" si="251"/>
        <v>129</v>
      </c>
    </row>
  </sheetData>
  <conditionalFormatting sqref="E2:E16079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114"/>
  <sheetViews>
    <sheetView tabSelected="1" zoomScale="63" zoomScaleNormal="100" workbookViewId="0">
      <selection activeCell="G36" sqref="G36"/>
    </sheetView>
  </sheetViews>
  <sheetFormatPr defaultRowHeight="14.4" x14ac:dyDescent="0.3"/>
  <cols>
    <col min="1" max="1" width="11.44140625" bestFit="1" customWidth="1"/>
    <col min="2" max="2" width="52.44140625" customWidth="1"/>
    <col min="3" max="3" width="37.5546875" customWidth="1"/>
    <col min="4" max="4" width="14.88671875" bestFit="1" customWidth="1"/>
    <col min="5" max="5" width="10" bestFit="1" customWidth="1"/>
    <col min="6" max="6" width="9.5546875" customWidth="1"/>
    <col min="13" max="13" width="10.6640625" customWidth="1"/>
  </cols>
  <sheetData>
    <row r="1" spans="1:15" x14ac:dyDescent="0.3">
      <c r="A1" t="s">
        <v>0</v>
      </c>
      <c r="B1" t="s">
        <v>1</v>
      </c>
      <c r="C1" t="s">
        <v>2300</v>
      </c>
      <c r="D1" t="s">
        <v>48069</v>
      </c>
      <c r="E1" t="s">
        <v>48014</v>
      </c>
      <c r="F1" t="s">
        <v>48015</v>
      </c>
    </row>
    <row r="2" spans="1:15" x14ac:dyDescent="0.3">
      <c r="A2" t="str" cm="1">
        <f t="array" ref="A2:F11114">_xlfn.LET(_xlpm.a,Append1[], _xlfn._xlws.FILTER(Append1[],Append1[C Atom]&lt;13))</f>
        <v>558-20-3</v>
      </c>
      <c r="B2" t="str">
        <v>tetradeuteriomethane</v>
      </c>
      <c r="C2" t="str">
        <v>[2H]C([2H])([2H])[2H]</v>
      </c>
      <c r="D2" t="str">
        <v>C</v>
      </c>
      <c r="E2">
        <v>112.15</v>
      </c>
      <c r="F2">
        <v>1</v>
      </c>
    </row>
    <row r="3" spans="1:15" x14ac:dyDescent="0.3">
      <c r="A3" t="str">
        <v>18588-16-4</v>
      </c>
      <c r="B3" t="str">
        <v>N-(2H-tetrazol-5-yl)nitramide</v>
      </c>
      <c r="C3" t="str">
        <v>C1(=NNN=N1)N[N+](=O)[O-]</v>
      </c>
      <c r="D3" t="str">
        <v>C</v>
      </c>
      <c r="E3">
        <v>190.15</v>
      </c>
      <c r="F3">
        <v>1</v>
      </c>
    </row>
    <row r="4" spans="1:15" x14ac:dyDescent="0.3">
      <c r="A4" t="str">
        <v>14168-44-6</v>
      </c>
      <c r="B4" t="str">
        <v>N-(nitramidomethyl)nitramide</v>
      </c>
      <c r="C4" t="str">
        <v>C(N[N+](=O)[O-])N[N+](=O)[O-]</v>
      </c>
      <c r="D4" t="str">
        <v>C</v>
      </c>
      <c r="E4">
        <v>264.14999999999998</v>
      </c>
      <c r="F4">
        <v>1</v>
      </c>
    </row>
    <row r="5" spans="1:15" x14ac:dyDescent="0.3">
      <c r="A5" t="str">
        <v>865-40-7</v>
      </c>
      <c r="B5" t="str">
        <v>nitrosomethane</v>
      </c>
      <c r="C5" t="str">
        <v>CN=O</v>
      </c>
      <c r="D5" t="str">
        <v>C</v>
      </c>
      <c r="E5">
        <v>285.88</v>
      </c>
      <c r="F5">
        <v>1</v>
      </c>
    </row>
    <row r="6" spans="1:15" x14ac:dyDescent="0.3">
      <c r="A6" t="str">
        <v>157-26-6</v>
      </c>
      <c r="B6" t="str">
        <v>dioxirane</v>
      </c>
      <c r="C6" t="str">
        <v>C1OO1</v>
      </c>
      <c r="D6" t="str">
        <v>C</v>
      </c>
      <c r="E6">
        <v>287.79000000000002</v>
      </c>
      <c r="F6">
        <v>1</v>
      </c>
    </row>
    <row r="7" spans="1:15" x14ac:dyDescent="0.3">
      <c r="A7" t="str">
        <v>2053-29-4</v>
      </c>
      <c r="B7" t="str">
        <v>methanimine</v>
      </c>
      <c r="C7" t="str">
        <v>C=N</v>
      </c>
      <c r="D7" t="str">
        <v>C</v>
      </c>
      <c r="E7">
        <v>299.45999999999998</v>
      </c>
      <c r="F7">
        <v>1</v>
      </c>
    </row>
    <row r="8" spans="1:15" x14ac:dyDescent="0.3">
      <c r="A8" t="str">
        <v>661-20-1</v>
      </c>
      <c r="B8" t="str">
        <v>isocyanate</v>
      </c>
      <c r="C8" t="str">
        <v>C(=[N-])=O</v>
      </c>
      <c r="D8" t="str">
        <v>C</v>
      </c>
      <c r="E8">
        <v>313.36</v>
      </c>
      <c r="F8">
        <v>1</v>
      </c>
    </row>
    <row r="9" spans="1:15" x14ac:dyDescent="0.3">
      <c r="A9" t="str">
        <v>92078-92-7</v>
      </c>
      <c r="B9" t="str">
        <v>N-methyl(15N)nitrous amide</v>
      </c>
      <c r="C9" t="str">
        <v>C[15NH][15N]=O</v>
      </c>
      <c r="D9" t="str">
        <v>C</v>
      </c>
      <c r="E9">
        <v>336.05</v>
      </c>
      <c r="F9">
        <v>1</v>
      </c>
    </row>
    <row r="10" spans="1:15" x14ac:dyDescent="0.3">
      <c r="A10" t="str">
        <v>1455-13-6</v>
      </c>
      <c r="B10" t="str">
        <v>deuteriooxymethane</v>
      </c>
      <c r="C10" t="str">
        <v>[2H]OC</v>
      </c>
      <c r="D10" t="str">
        <v>C</v>
      </c>
      <c r="E10">
        <v>337.65</v>
      </c>
      <c r="F10">
        <v>1</v>
      </c>
    </row>
    <row r="11" spans="1:15" x14ac:dyDescent="0.3">
      <c r="A11" t="str">
        <v>1849-29-2</v>
      </c>
      <c r="B11" t="str">
        <v>trideuteriomethanol</v>
      </c>
      <c r="C11" t="str">
        <v>[2H]C([2H])([2H])O</v>
      </c>
      <c r="D11" t="str">
        <v>C</v>
      </c>
      <c r="E11">
        <v>338.15</v>
      </c>
      <c r="F11">
        <v>1</v>
      </c>
    </row>
    <row r="12" spans="1:15" x14ac:dyDescent="0.3">
      <c r="A12" t="str">
        <v>811-98-3</v>
      </c>
      <c r="B12" t="str">
        <v>trideuterio(deuteriooxy)methane</v>
      </c>
      <c r="C12" t="str">
        <v>[2H]C([2H])([2H])O[2H]</v>
      </c>
      <c r="D12" t="str">
        <v>C</v>
      </c>
      <c r="E12">
        <v>338.6</v>
      </c>
      <c r="F12">
        <v>1</v>
      </c>
    </row>
    <row r="13" spans="1:15" x14ac:dyDescent="0.3">
      <c r="A13" t="str">
        <v>593-77-1</v>
      </c>
      <c r="B13" t="str">
        <v>N-methylhydroxylamine</v>
      </c>
      <c r="C13" t="str">
        <v>CNO</v>
      </c>
      <c r="D13" t="str">
        <v>C</v>
      </c>
      <c r="E13">
        <v>364.83</v>
      </c>
      <c r="F13">
        <v>1</v>
      </c>
    </row>
    <row r="14" spans="1:15" x14ac:dyDescent="0.3">
      <c r="A14" t="str">
        <v>86146-57-8</v>
      </c>
      <c r="B14" t="str">
        <v>nitrosomethanol</v>
      </c>
      <c r="C14" t="str">
        <v>C(N=O)O</v>
      </c>
      <c r="D14" t="str">
        <v>C</v>
      </c>
      <c r="E14">
        <v>378.06</v>
      </c>
      <c r="F14">
        <v>1</v>
      </c>
    </row>
    <row r="15" spans="1:15" x14ac:dyDescent="0.3">
      <c r="A15" t="str">
        <v>26981-93-1</v>
      </c>
      <c r="B15" t="str">
        <v>methyldiazene</v>
      </c>
      <c r="C15" t="str">
        <v>CN=N</v>
      </c>
      <c r="D15" t="str">
        <v>C</v>
      </c>
      <c r="E15">
        <v>379.46</v>
      </c>
      <c r="F15">
        <v>1</v>
      </c>
    </row>
    <row r="16" spans="1:15" x14ac:dyDescent="0.3">
      <c r="A16" t="str">
        <v>4343-68-4</v>
      </c>
      <c r="B16" t="str">
        <v>oxocyanamide</v>
      </c>
      <c r="C16" t="str">
        <v>C(#N)N=O</v>
      </c>
      <c r="D16" t="str">
        <v>C</v>
      </c>
      <c r="E16">
        <v>387.96</v>
      </c>
      <c r="F16">
        <v>1</v>
      </c>
      <c r="M16" t="s">
        <v>48072</v>
      </c>
      <c r="N16">
        <v>1.96</v>
      </c>
      <c r="O16" t="s">
        <v>48075</v>
      </c>
    </row>
    <row r="17" spans="1:14" x14ac:dyDescent="0.3">
      <c r="A17" t="str">
        <v>624-84-0</v>
      </c>
      <c r="B17" t="str">
        <v>formohydrazide</v>
      </c>
      <c r="C17" t="str">
        <v>C(=O)NN</v>
      </c>
      <c r="D17" t="str">
        <v>C</v>
      </c>
      <c r="E17">
        <v>393.84</v>
      </c>
      <c r="F17">
        <v>1</v>
      </c>
      <c r="J17" t="s">
        <v>48077</v>
      </c>
      <c r="K17">
        <f>MIN(E:E)</f>
        <v>112.15</v>
      </c>
    </row>
    <row r="18" spans="1:14" x14ac:dyDescent="0.3">
      <c r="A18" t="str">
        <v>420-04-2</v>
      </c>
      <c r="B18" t="str">
        <v>cyanamide</v>
      </c>
      <c r="C18" t="str">
        <v>C(#N)N</v>
      </c>
      <c r="D18" t="str">
        <v>C</v>
      </c>
      <c r="E18">
        <v>397.09</v>
      </c>
      <c r="F18">
        <v>1</v>
      </c>
      <c r="J18" t="s">
        <v>48078</v>
      </c>
      <c r="K18">
        <f>MAX(E:E)</f>
        <v>4473.1499999999996</v>
      </c>
    </row>
    <row r="19" spans="1:14" x14ac:dyDescent="0.3">
      <c r="A19" t="str">
        <v>463-57-0</v>
      </c>
      <c r="B19" t="str">
        <v>methanediol</v>
      </c>
      <c r="C19" t="str">
        <v>C(O)O</v>
      </c>
      <c r="D19" t="str">
        <v>C</v>
      </c>
      <c r="E19">
        <v>406.84</v>
      </c>
      <c r="F19">
        <v>1</v>
      </c>
      <c r="J19" t="s">
        <v>48070</v>
      </c>
      <c r="K19">
        <f>AVERAGE(E:E)</f>
        <v>502.29370355891592</v>
      </c>
      <c r="M19" t="s">
        <v>48073</v>
      </c>
      <c r="N19">
        <f>$K$19-$N$16*$K$20</f>
        <v>231.91694226524527</v>
      </c>
    </row>
    <row r="20" spans="1:14" x14ac:dyDescent="0.3">
      <c r="A20" t="str">
        <v>15932-89-5</v>
      </c>
      <c r="B20" t="str">
        <v>hydroperoxymethanol</v>
      </c>
      <c r="C20" t="str">
        <v>C(O)OO</v>
      </c>
      <c r="D20" t="str">
        <v>C</v>
      </c>
      <c r="E20">
        <v>429.26</v>
      </c>
      <c r="F20">
        <v>1</v>
      </c>
      <c r="J20" t="s">
        <v>48071</v>
      </c>
      <c r="K20">
        <f>_xlfn.STDEV.P(E:E)</f>
        <v>137.94732719064831</v>
      </c>
      <c r="M20" t="s">
        <v>48074</v>
      </c>
      <c r="N20">
        <f>$K$19+$N$16*$K$20</f>
        <v>772.67046485258652</v>
      </c>
    </row>
    <row r="21" spans="1:14" x14ac:dyDescent="0.3">
      <c r="A21" t="str">
        <v>25215-10-5</v>
      </c>
      <c r="B21" t="str">
        <v>diaminomethylideneazanium</v>
      </c>
      <c r="C21" t="str">
        <v>C(=[NH2+])(N)N</v>
      </c>
      <c r="D21" t="str">
        <v>C</v>
      </c>
      <c r="E21">
        <v>442.03</v>
      </c>
      <c r="F21">
        <v>1</v>
      </c>
      <c r="M21" t="s">
        <v>48076</v>
      </c>
      <c r="N21" cm="1">
        <f t="array" ref="N21">_xlfn.LET(_xlpm.a,E2:E11114,_xlpm.b,_xlfn._xlws.FILTER(_xlpm.a,(_xlpm.a&lt;N19)+(_xlpm.a&gt;N20)),_xlpm.c,COUNT(_xlpm.b),_xlpm.c)</f>
        <v>334</v>
      </c>
    </row>
    <row r="22" spans="1:14" x14ac:dyDescent="0.3">
      <c r="A22" t="str">
        <v>288-94-8</v>
      </c>
      <c r="B22" t="str">
        <v>2H-tetrazole</v>
      </c>
      <c r="C22" t="str">
        <v>C1=NNN=N1</v>
      </c>
      <c r="D22" t="str">
        <v>C</v>
      </c>
      <c r="E22">
        <v>450.4</v>
      </c>
      <c r="F22">
        <v>1</v>
      </c>
    </row>
    <row r="23" spans="1:14" x14ac:dyDescent="0.3">
      <c r="A23" t="str">
        <v>113-00-8</v>
      </c>
      <c r="B23" t="str">
        <v>guanidine</v>
      </c>
      <c r="C23" t="str">
        <v>C(=N)(N)N</v>
      </c>
      <c r="D23" t="str">
        <v>C</v>
      </c>
      <c r="E23">
        <v>451.88</v>
      </c>
      <c r="F23">
        <v>1</v>
      </c>
    </row>
    <row r="24" spans="1:14" x14ac:dyDescent="0.3">
      <c r="A24" t="str">
        <v>13010-20-3</v>
      </c>
      <c r="B24" t="str">
        <v>nitrosourea</v>
      </c>
      <c r="C24" t="str">
        <v>C(=O)(N)NN=O</v>
      </c>
      <c r="D24" t="str">
        <v>C</v>
      </c>
      <c r="E24">
        <v>462.45</v>
      </c>
      <c r="F24">
        <v>1</v>
      </c>
    </row>
    <row r="25" spans="1:14" x14ac:dyDescent="0.3">
      <c r="A25" t="str">
        <v>624-82-8</v>
      </c>
      <c r="B25" t="str">
        <v>N'-hydroxymethanimidamide</v>
      </c>
      <c r="C25" t="str">
        <v>C(=N/O)\N</v>
      </c>
      <c r="D25" t="str">
        <v>C</v>
      </c>
      <c r="E25">
        <v>465</v>
      </c>
      <c r="F25">
        <v>1</v>
      </c>
    </row>
    <row r="26" spans="1:14" x14ac:dyDescent="0.3">
      <c r="A26" t="str">
        <v>57-56-7</v>
      </c>
      <c r="B26" t="str">
        <v>aminourea</v>
      </c>
      <c r="C26" t="str">
        <v>C(=O)(N)NN</v>
      </c>
      <c r="D26" t="str">
        <v>C</v>
      </c>
      <c r="E26">
        <v>471.58</v>
      </c>
      <c r="F26">
        <v>1</v>
      </c>
    </row>
    <row r="27" spans="1:14" x14ac:dyDescent="0.3">
      <c r="A27" t="str">
        <v>127-07-1</v>
      </c>
      <c r="B27" t="str">
        <v>hydroxyurea</v>
      </c>
      <c r="C27" t="str">
        <v>C(=O)(N)NO</v>
      </c>
      <c r="D27" t="str">
        <v>C</v>
      </c>
      <c r="E27">
        <v>491.23</v>
      </c>
      <c r="F27">
        <v>1</v>
      </c>
    </row>
    <row r="28" spans="1:14" x14ac:dyDescent="0.3">
      <c r="A28" t="str">
        <v>674-81-7</v>
      </c>
      <c r="B28" t="str">
        <v>2-nitrosoguanidine</v>
      </c>
      <c r="C28" t="str">
        <v>C(=NN=O)(N)N</v>
      </c>
      <c r="D28" t="str">
        <v>C</v>
      </c>
      <c r="E28">
        <v>507.5</v>
      </c>
      <c r="F28">
        <v>1</v>
      </c>
    </row>
    <row r="29" spans="1:14" x14ac:dyDescent="0.3">
      <c r="A29" t="str">
        <v>16421-52-6</v>
      </c>
      <c r="B29" t="str">
        <v>1,4-dihydrotetrazol-5-one</v>
      </c>
      <c r="C29" t="str">
        <v>C1(=O)NN=NN1</v>
      </c>
      <c r="D29" t="str">
        <v>C</v>
      </c>
      <c r="E29">
        <v>513.91</v>
      </c>
      <c r="F29">
        <v>1</v>
      </c>
    </row>
    <row r="30" spans="1:14" x14ac:dyDescent="0.3">
      <c r="A30" t="str">
        <v>79-17-4</v>
      </c>
      <c r="B30" t="str">
        <v>2-aminoguanidine</v>
      </c>
      <c r="C30" t="str">
        <v>C(=NN)(N)N</v>
      </c>
      <c r="D30" t="str">
        <v>C</v>
      </c>
      <c r="E30">
        <v>516.63</v>
      </c>
      <c r="F30">
        <v>1</v>
      </c>
    </row>
    <row r="31" spans="1:14" x14ac:dyDescent="0.3">
      <c r="A31" t="str">
        <v>497-18-7</v>
      </c>
      <c r="B31" t="str">
        <v>1,3-diaminourea</v>
      </c>
      <c r="C31" t="str">
        <v>C(=O)(NN)NN</v>
      </c>
      <c r="D31" t="str">
        <v>C</v>
      </c>
      <c r="E31">
        <v>521.75</v>
      </c>
      <c r="F31">
        <v>1</v>
      </c>
    </row>
    <row r="32" spans="1:14" x14ac:dyDescent="0.3">
      <c r="A32" t="str">
        <v>25346-05-8</v>
      </c>
      <c r="B32" t="str">
        <v>N-methyl-N-nitronitramide</v>
      </c>
      <c r="C32" t="str">
        <v>CN([N+](=O)[O-])[N+](=O)[O-]</v>
      </c>
      <c r="D32" t="str">
        <v>C</v>
      </c>
      <c r="E32">
        <v>538.6</v>
      </c>
      <c r="F32">
        <v>1</v>
      </c>
    </row>
    <row r="33" spans="1:6" x14ac:dyDescent="0.3">
      <c r="A33" t="str">
        <v>556-89-8</v>
      </c>
      <c r="B33" t="str">
        <v>nitrourea</v>
      </c>
      <c r="C33" t="str">
        <v>C(=O)(N)N[N+](=O)[O-]</v>
      </c>
      <c r="D33" t="str">
        <v>C</v>
      </c>
      <c r="E33">
        <v>550.89</v>
      </c>
      <c r="F33">
        <v>1</v>
      </c>
    </row>
    <row r="34" spans="1:6" x14ac:dyDescent="0.3">
      <c r="A34" t="str">
        <v>556-88-7</v>
      </c>
      <c r="B34" t="str">
        <v>1-nitroguanidine</v>
      </c>
      <c r="C34" t="str">
        <v>C(=N)(N)N[N+](=O)[O-]</v>
      </c>
      <c r="D34" t="str">
        <v>C</v>
      </c>
      <c r="E34">
        <v>595.94000000000005</v>
      </c>
      <c r="F34">
        <v>1</v>
      </c>
    </row>
    <row r="35" spans="1:6" x14ac:dyDescent="0.3">
      <c r="A35" t="str">
        <v>2203-24-9</v>
      </c>
      <c r="B35" t="str">
        <v>1,2,3-triaminoguanidine</v>
      </c>
      <c r="C35" t="str">
        <v>C(=NN)(NN)NN</v>
      </c>
      <c r="D35" t="str">
        <v>C</v>
      </c>
      <c r="E35">
        <v>616.97</v>
      </c>
      <c r="F35">
        <v>1</v>
      </c>
    </row>
    <row r="36" spans="1:6" x14ac:dyDescent="0.3">
      <c r="A36" t="str">
        <v>18264-75-0</v>
      </c>
      <c r="B36" t="str">
        <v>2-amino-1-nitroguanidine</v>
      </c>
      <c r="C36" t="str">
        <v>C(=NN)(N)N[N+](=O)[O-]</v>
      </c>
      <c r="D36" t="str">
        <v>C</v>
      </c>
      <c r="E36">
        <v>646.11</v>
      </c>
      <c r="F36">
        <v>1</v>
      </c>
    </row>
    <row r="37" spans="1:6" x14ac:dyDescent="0.3">
      <c r="A37" t="str">
        <v>7782-42-5</v>
      </c>
      <c r="B37" t="str">
        <v>carbon</v>
      </c>
      <c r="C37" t="str">
        <v>[C]</v>
      </c>
      <c r="D37" t="str">
        <v>C</v>
      </c>
      <c r="E37">
        <v>4098.1499999999996</v>
      </c>
      <c r="F37">
        <v>1</v>
      </c>
    </row>
    <row r="38" spans="1:6" x14ac:dyDescent="0.3">
      <c r="A38" t="str">
        <v>7440-44-0</v>
      </c>
      <c r="B38" t="str">
        <v>carbon</v>
      </c>
      <c r="C38" t="str">
        <v>[C]</v>
      </c>
      <c r="D38" t="str">
        <v>C</v>
      </c>
      <c r="E38">
        <v>4273.1499999999996</v>
      </c>
      <c r="F38">
        <v>1</v>
      </c>
    </row>
    <row r="39" spans="1:6" x14ac:dyDescent="0.3">
      <c r="A39" t="str">
        <v>1333-86-4</v>
      </c>
      <c r="B39" t="str">
        <v>carbon</v>
      </c>
      <c r="C39" t="str">
        <v>[C]</v>
      </c>
      <c r="D39" t="str">
        <v>C</v>
      </c>
      <c r="E39">
        <v>4473.1499999999996</v>
      </c>
      <c r="F39">
        <v>1</v>
      </c>
    </row>
    <row r="40" spans="1:6" x14ac:dyDescent="0.3">
      <c r="A40" t="str">
        <v>16291-96-6</v>
      </c>
      <c r="B40" t="str">
        <v>carbon</v>
      </c>
      <c r="C40" t="str">
        <v>[C]</v>
      </c>
      <c r="D40" t="str">
        <v>C</v>
      </c>
      <c r="E40">
        <v>4473.1499999999996</v>
      </c>
      <c r="F40">
        <v>1</v>
      </c>
    </row>
    <row r="41" spans="1:6" x14ac:dyDescent="0.3">
      <c r="A41" t="str">
        <v>74-86-2</v>
      </c>
      <c r="B41" t="str">
        <v>acetylene</v>
      </c>
      <c r="C41" t="str">
        <v>C#C</v>
      </c>
      <c r="D41" t="str">
        <v>CC</v>
      </c>
      <c r="E41">
        <v>189.00035</v>
      </c>
      <c r="F41">
        <v>2</v>
      </c>
    </row>
    <row r="42" spans="1:6" x14ac:dyDescent="0.3">
      <c r="A42" t="str">
        <v>16331-64-9</v>
      </c>
      <c r="B42" t="str">
        <v>ethanolate</v>
      </c>
      <c r="C42" t="str">
        <v>CC[O-]</v>
      </c>
      <c r="D42" t="str">
        <v>CC</v>
      </c>
      <c r="E42">
        <v>234.16</v>
      </c>
      <c r="F42">
        <v>2</v>
      </c>
    </row>
    <row r="43" spans="1:6" x14ac:dyDescent="0.3">
      <c r="A43" t="str">
        <v>37765-15-4</v>
      </c>
      <c r="B43" t="str">
        <v>(Z)-methyl-[methyl(oxido)azaniumylidene]-oxidoazanium</v>
      </c>
      <c r="C43" t="str">
        <v>C/[N+](=[N+](\C)/[O-])/[O-]</v>
      </c>
      <c r="D43" t="str">
        <v>CC</v>
      </c>
      <c r="E43">
        <v>247.84</v>
      </c>
      <c r="F43">
        <v>2</v>
      </c>
    </row>
    <row r="44" spans="1:6" x14ac:dyDescent="0.3">
      <c r="A44" t="str">
        <v>1117-96-0</v>
      </c>
      <c r="B44" t="str">
        <v>diazoethane</v>
      </c>
      <c r="C44" t="str">
        <v>CC=[N+]=[N-]</v>
      </c>
      <c r="D44" t="str">
        <v>CC</v>
      </c>
      <c r="E44">
        <v>255.15</v>
      </c>
      <c r="F44">
        <v>2</v>
      </c>
    </row>
    <row r="45" spans="1:6" x14ac:dyDescent="0.3">
      <c r="A45" t="str">
        <v>917-72-6</v>
      </c>
      <c r="B45" t="str">
        <v>N-deuterio-N-methylmethanamine</v>
      </c>
      <c r="C45" t="str">
        <v>[2H]N(C)C</v>
      </c>
      <c r="D45" t="str">
        <v>CC</v>
      </c>
      <c r="E45">
        <v>280.875</v>
      </c>
      <c r="F45">
        <v>2</v>
      </c>
    </row>
    <row r="46" spans="1:6" x14ac:dyDescent="0.3">
      <c r="A46" t="str">
        <v>157-18-6</v>
      </c>
      <c r="B46" t="str">
        <v>oxirene</v>
      </c>
      <c r="C46" t="str">
        <v>C1=CO1</v>
      </c>
      <c r="D46" t="str">
        <v>CC</v>
      </c>
      <c r="E46">
        <v>282.88</v>
      </c>
      <c r="F46">
        <v>2</v>
      </c>
    </row>
    <row r="47" spans="1:6" x14ac:dyDescent="0.3">
      <c r="A47" t="str">
        <v>1632-89-9</v>
      </c>
      <c r="B47" t="str">
        <v>1,2,2,2-tetradeuterioethanone</v>
      </c>
      <c r="C47" t="str">
        <v>[2H]C(=O)C([2H])([2H])[2H]</v>
      </c>
      <c r="D47" t="str">
        <v>CC</v>
      </c>
      <c r="E47">
        <v>293.64999999999998</v>
      </c>
      <c r="F47">
        <v>2</v>
      </c>
    </row>
    <row r="48" spans="1:6" x14ac:dyDescent="0.3">
      <c r="A48" t="str">
        <v>5653-21-4</v>
      </c>
      <c r="B48" t="str">
        <v>(NE)-N-(2-nitroethylidene)hydroxylamine</v>
      </c>
      <c r="C48" t="str">
        <v>C(/C=N/O)[N+](=O)[O-]</v>
      </c>
      <c r="D48" t="str">
        <v>CC</v>
      </c>
      <c r="E48">
        <v>298.85000000000002</v>
      </c>
      <c r="F48">
        <v>2</v>
      </c>
    </row>
    <row r="49" spans="1:6" x14ac:dyDescent="0.3">
      <c r="A49" t="str">
        <v>23731-38-6</v>
      </c>
      <c r="B49" t="str">
        <v>methyl deuterioformate</v>
      </c>
      <c r="C49" t="str">
        <v>[2H]C(=O)OC</v>
      </c>
      <c r="D49" t="str">
        <v>CC</v>
      </c>
      <c r="E49">
        <v>304.14999999999998</v>
      </c>
      <c r="F49">
        <v>2</v>
      </c>
    </row>
    <row r="50" spans="1:6" x14ac:dyDescent="0.3">
      <c r="A50" t="str">
        <v>54680-52-3</v>
      </c>
      <c r="B50" t="str">
        <v>nitrosoethene</v>
      </c>
      <c r="C50" t="str">
        <v>C=CN=O</v>
      </c>
      <c r="D50" t="str">
        <v>CC</v>
      </c>
      <c r="E50">
        <v>305.44</v>
      </c>
      <c r="F50">
        <v>2</v>
      </c>
    </row>
    <row r="51" spans="1:6" x14ac:dyDescent="0.3">
      <c r="A51" t="str">
        <v>16339-12-1</v>
      </c>
      <c r="B51" t="str">
        <v>N-methoxy-N-methylnitrous amide</v>
      </c>
      <c r="C51" t="str">
        <v>CN(N=O)OC</v>
      </c>
      <c r="D51" t="str">
        <v>CC</v>
      </c>
      <c r="E51">
        <v>306.14999999999998</v>
      </c>
      <c r="F51">
        <v>2</v>
      </c>
    </row>
    <row r="52" spans="1:6" x14ac:dyDescent="0.3">
      <c r="A52" t="str">
        <v>925-91-7</v>
      </c>
      <c r="B52" t="str">
        <v>nitrosoethane</v>
      </c>
      <c r="C52" t="str">
        <v>CCN=O</v>
      </c>
      <c r="D52" t="str">
        <v>CC</v>
      </c>
      <c r="E52">
        <v>308.76</v>
      </c>
      <c r="F52">
        <v>2</v>
      </c>
    </row>
    <row r="53" spans="1:6" x14ac:dyDescent="0.3">
      <c r="A53" t="str">
        <v>157-16-4</v>
      </c>
      <c r="B53" t="str">
        <v>2H-azirine</v>
      </c>
      <c r="C53" t="str">
        <v>C1C=N1</v>
      </c>
      <c r="D53" t="str">
        <v>CC</v>
      </c>
      <c r="E53">
        <v>309.63</v>
      </c>
      <c r="F53">
        <v>2</v>
      </c>
    </row>
    <row r="54" spans="1:6" x14ac:dyDescent="0.3">
      <c r="A54" t="str">
        <v>1761-67-7</v>
      </c>
      <c r="B54" t="str">
        <v>N-methylmethanimine</v>
      </c>
      <c r="C54" t="str">
        <v>CN=C</v>
      </c>
      <c r="D54" t="str">
        <v>CC</v>
      </c>
      <c r="E54">
        <v>314.56</v>
      </c>
      <c r="F54">
        <v>2</v>
      </c>
    </row>
    <row r="55" spans="1:6" x14ac:dyDescent="0.3">
      <c r="A55" t="str">
        <v>593-67-9</v>
      </c>
      <c r="B55" t="str">
        <v>ethenamine</v>
      </c>
      <c r="C55" t="str">
        <v>C=CN</v>
      </c>
      <c r="D55" t="str">
        <v>CC</v>
      </c>
      <c r="E55">
        <v>314.57</v>
      </c>
      <c r="F55">
        <v>2</v>
      </c>
    </row>
    <row r="56" spans="1:6" x14ac:dyDescent="0.3">
      <c r="A56" t="str">
        <v>6788-84-7</v>
      </c>
      <c r="B56" t="str">
        <v>dioxetane</v>
      </c>
      <c r="C56" t="str">
        <v>C1COO1</v>
      </c>
      <c r="D56" t="str">
        <v>CC</v>
      </c>
      <c r="E56">
        <v>314.94</v>
      </c>
      <c r="F56">
        <v>2</v>
      </c>
    </row>
    <row r="57" spans="1:6" x14ac:dyDescent="0.3">
      <c r="A57" t="str">
        <v>1768-34-9</v>
      </c>
      <c r="B57" t="str">
        <v>methyl cyanate</v>
      </c>
      <c r="C57" t="str">
        <v>COC#N</v>
      </c>
      <c r="D57" t="str">
        <v>CC</v>
      </c>
      <c r="E57">
        <v>316.64999999999998</v>
      </c>
      <c r="F57">
        <v>2</v>
      </c>
    </row>
    <row r="58" spans="1:6" x14ac:dyDescent="0.3">
      <c r="A58" t="str">
        <v>871-31-8</v>
      </c>
      <c r="B58" t="str">
        <v>azidoethane</v>
      </c>
      <c r="C58" t="str">
        <v>CCN=[N+]=[N-]</v>
      </c>
      <c r="D58" t="str">
        <v>CC</v>
      </c>
      <c r="E58">
        <v>321.14999999999998</v>
      </c>
      <c r="F58">
        <v>2</v>
      </c>
    </row>
    <row r="59" spans="1:6" x14ac:dyDescent="0.3">
      <c r="A59" t="str">
        <v>21041-85-0</v>
      </c>
      <c r="B59" t="str">
        <v>5-azido-1H-1,2,4-triazole</v>
      </c>
      <c r="C59" t="str">
        <v>C1=NNC(=N1)N=[N+]=[N-]</v>
      </c>
      <c r="D59" t="str">
        <v>CC</v>
      </c>
      <c r="E59">
        <v>322.64999999999998</v>
      </c>
      <c r="F59">
        <v>2</v>
      </c>
    </row>
    <row r="60" spans="1:6" x14ac:dyDescent="0.3">
      <c r="A60" t="str">
        <v>32038-79-2</v>
      </c>
      <c r="B60" t="str">
        <v>ethynol</v>
      </c>
      <c r="C60" t="str">
        <v>C#CO</v>
      </c>
      <c r="D60" t="str">
        <v>CC</v>
      </c>
      <c r="E60">
        <v>327.66000000000003</v>
      </c>
      <c r="F60">
        <v>2</v>
      </c>
    </row>
    <row r="61" spans="1:6" x14ac:dyDescent="0.3">
      <c r="A61" t="str">
        <v>20729-41-3</v>
      </c>
      <c r="B61" t="str">
        <v>ethanimine</v>
      </c>
      <c r="C61" t="str">
        <v>CC=N</v>
      </c>
      <c r="D61" t="str">
        <v>CC</v>
      </c>
      <c r="E61">
        <v>329.82</v>
      </c>
      <c r="F61">
        <v>2</v>
      </c>
    </row>
    <row r="62" spans="1:6" x14ac:dyDescent="0.3">
      <c r="A62" t="str">
        <v>289-14-5</v>
      </c>
      <c r="B62" t="str">
        <v>1,2,4-trioxolane</v>
      </c>
      <c r="C62" t="str">
        <v>C1OCOO1</v>
      </c>
      <c r="D62" t="str">
        <v>CC</v>
      </c>
      <c r="E62">
        <v>346.16</v>
      </c>
      <c r="F62">
        <v>2</v>
      </c>
    </row>
    <row r="63" spans="1:6" x14ac:dyDescent="0.3">
      <c r="A63" t="str">
        <v>6669-36-9</v>
      </c>
      <c r="B63" t="str">
        <v>trioxolane</v>
      </c>
      <c r="C63" t="str">
        <v>C1COOO1</v>
      </c>
      <c r="D63" t="str">
        <v>CC</v>
      </c>
      <c r="E63">
        <v>346.16</v>
      </c>
      <c r="F63">
        <v>2</v>
      </c>
    </row>
    <row r="64" spans="1:6" x14ac:dyDescent="0.3">
      <c r="A64" t="str">
        <v>1859-09-2</v>
      </c>
      <c r="B64" t="str">
        <v>1,1-dideuterioethanol</v>
      </c>
      <c r="C64" t="str">
        <v>[2H]C([2H])(C)O</v>
      </c>
      <c r="D64" t="str">
        <v>CC</v>
      </c>
      <c r="E64">
        <v>349.65</v>
      </c>
      <c r="F64">
        <v>2</v>
      </c>
    </row>
    <row r="65" spans="1:6" x14ac:dyDescent="0.3">
      <c r="A65" t="str">
        <v>5725-96-2</v>
      </c>
      <c r="B65" t="str">
        <v>N,N-dimethylhydroxylamine</v>
      </c>
      <c r="C65" t="str">
        <v>CN(C)O</v>
      </c>
      <c r="D65" t="str">
        <v>CC</v>
      </c>
      <c r="E65">
        <v>349.98</v>
      </c>
      <c r="F65">
        <v>2</v>
      </c>
    </row>
    <row r="66" spans="1:6" x14ac:dyDescent="0.3">
      <c r="A66" t="str">
        <v>1516-08-1</v>
      </c>
      <c r="B66" t="str">
        <v>1,1,1,2,2-pentadeuterio-2-deuteriooxyethane</v>
      </c>
      <c r="C66" t="str">
        <v>[2H]C([2H])([2H])C([2H])([2H])O[2H]</v>
      </c>
      <c r="D66" t="str">
        <v>CC</v>
      </c>
      <c r="E66">
        <v>351.4</v>
      </c>
      <c r="F66">
        <v>2</v>
      </c>
    </row>
    <row r="67" spans="1:6" x14ac:dyDescent="0.3">
      <c r="A67" t="str">
        <v>925-93-9</v>
      </c>
      <c r="B67" t="str">
        <v>deuteriooxyethane</v>
      </c>
      <c r="C67" t="str">
        <v>[2H]OCC</v>
      </c>
      <c r="D67" t="str">
        <v>CC</v>
      </c>
      <c r="E67">
        <v>351.95</v>
      </c>
      <c r="F67">
        <v>2</v>
      </c>
    </row>
    <row r="68" spans="1:6" x14ac:dyDescent="0.3">
      <c r="A68" t="str">
        <v>765-31-1</v>
      </c>
      <c r="B68" t="str">
        <v>3-methyl-3H-diazirine</v>
      </c>
      <c r="C68" t="str">
        <v>CC1N=N1</v>
      </c>
      <c r="D68" t="str">
        <v>CC</v>
      </c>
      <c r="E68">
        <v>358.66</v>
      </c>
      <c r="F68">
        <v>2</v>
      </c>
    </row>
    <row r="69" spans="1:6" x14ac:dyDescent="0.3">
      <c r="A69" t="str">
        <v>5813-49-0</v>
      </c>
      <c r="B69" t="str">
        <v>nitroso acetate</v>
      </c>
      <c r="C69" t="str">
        <v>CC(=O)ON=O</v>
      </c>
      <c r="D69" t="str">
        <v>CC</v>
      </c>
      <c r="E69">
        <v>366.98</v>
      </c>
      <c r="F69">
        <v>2</v>
      </c>
    </row>
    <row r="70" spans="1:6" x14ac:dyDescent="0.3">
      <c r="A70" t="str">
        <v>25843-45-2</v>
      </c>
      <c r="B70" t="str">
        <v>methyl-methylimino-oxidoazanium</v>
      </c>
      <c r="C70" t="str">
        <v>CN=[N+](C)[O-]</v>
      </c>
      <c r="D70" t="str">
        <v>CC</v>
      </c>
      <c r="E70">
        <v>371.15</v>
      </c>
      <c r="F70">
        <v>2</v>
      </c>
    </row>
    <row r="71" spans="1:6" x14ac:dyDescent="0.3">
      <c r="A71" t="str">
        <v>629-16-3</v>
      </c>
      <c r="B71" t="str">
        <v>2-nitrosooxyethyl nitrite</v>
      </c>
      <c r="C71" t="str">
        <v>C(CON=O)ON=O</v>
      </c>
      <c r="D71" t="str">
        <v>CC</v>
      </c>
      <c r="E71">
        <v>371.15</v>
      </c>
      <c r="F71">
        <v>2</v>
      </c>
    </row>
    <row r="72" spans="1:6" x14ac:dyDescent="0.3">
      <c r="A72" t="str">
        <v>2278-22-0</v>
      </c>
      <c r="B72" t="str">
        <v>nitro ethaneperoxoate</v>
      </c>
      <c r="C72" t="str">
        <v>CC(=O)OO[N+](=O)[O-]</v>
      </c>
      <c r="D72" t="str">
        <v>CC</v>
      </c>
      <c r="E72">
        <v>377.05</v>
      </c>
      <c r="F72">
        <v>2</v>
      </c>
    </row>
    <row r="73" spans="1:6" x14ac:dyDescent="0.3">
      <c r="A73" t="str">
        <v>758-17-8</v>
      </c>
      <c r="B73" t="str">
        <v>N-amino-N-methylformamide</v>
      </c>
      <c r="C73" t="str">
        <v>CN(C=O)N</v>
      </c>
      <c r="D73" t="str">
        <v>CC</v>
      </c>
      <c r="E73">
        <v>378.99</v>
      </c>
      <c r="F73">
        <v>2</v>
      </c>
    </row>
    <row r="74" spans="1:6" x14ac:dyDescent="0.3">
      <c r="A74" t="str">
        <v>75-39-8</v>
      </c>
      <c r="B74" t="str">
        <v>1-aminoethanol</v>
      </c>
      <c r="C74" t="str">
        <v>CC(N)O</v>
      </c>
      <c r="D74" t="str">
        <v>CC</v>
      </c>
      <c r="E74">
        <v>383.12486999999999</v>
      </c>
      <c r="F74">
        <v>2</v>
      </c>
    </row>
    <row r="75" spans="1:6" x14ac:dyDescent="0.3">
      <c r="A75" t="str">
        <v>503-27-5</v>
      </c>
      <c r="B75" t="str">
        <v>N-(methylideneamino)methanimine</v>
      </c>
      <c r="C75" t="str">
        <v>C=NN=C</v>
      </c>
      <c r="D75" t="str">
        <v>CC</v>
      </c>
      <c r="E75">
        <v>383.76</v>
      </c>
      <c r="F75">
        <v>2</v>
      </c>
    </row>
    <row r="76" spans="1:6" x14ac:dyDescent="0.3">
      <c r="A76" t="str">
        <v>141-46-8</v>
      </c>
      <c r="B76" t="str">
        <v>2-hydroxyacetaldehyde</v>
      </c>
      <c r="C76" t="str">
        <v>C(C=O)O</v>
      </c>
      <c r="D76" t="str">
        <v>CC</v>
      </c>
      <c r="E76">
        <v>386.2</v>
      </c>
      <c r="F76">
        <v>2</v>
      </c>
    </row>
    <row r="77" spans="1:6" x14ac:dyDescent="0.3">
      <c r="A77" t="str">
        <v>624-81-7</v>
      </c>
      <c r="B77" t="str">
        <v>N-ethylhydroxylamine</v>
      </c>
      <c r="C77" t="str">
        <v>CCNO</v>
      </c>
      <c r="D77" t="str">
        <v>CC</v>
      </c>
      <c r="E77">
        <v>387.71</v>
      </c>
      <c r="F77">
        <v>2</v>
      </c>
    </row>
    <row r="78" spans="1:6" x14ac:dyDescent="0.3">
      <c r="A78" t="str">
        <v>18197-22-3</v>
      </c>
      <c r="B78" t="str">
        <v>N-formylformamide</v>
      </c>
      <c r="C78" t="str">
        <v>C(=O)NC=O</v>
      </c>
      <c r="D78" t="str">
        <v>CC</v>
      </c>
      <c r="E78">
        <v>392.85</v>
      </c>
      <c r="F78">
        <v>2</v>
      </c>
    </row>
    <row r="79" spans="1:6" x14ac:dyDescent="0.3">
      <c r="A79" t="str">
        <v>4471-47-0</v>
      </c>
      <c r="B79" t="str">
        <v>formyl cyanide</v>
      </c>
      <c r="C79" t="str">
        <v>C(=O)C#N</v>
      </c>
      <c r="D79" t="str">
        <v>CC</v>
      </c>
      <c r="E79">
        <v>396.1</v>
      </c>
      <c r="F79">
        <v>2</v>
      </c>
    </row>
    <row r="80" spans="1:6" x14ac:dyDescent="0.3">
      <c r="A80" t="str">
        <v>288-37-9</v>
      </c>
      <c r="B80" t="str">
        <v>1,2,5-oxadiazole</v>
      </c>
      <c r="C80" t="str">
        <v>C1=NON=C1</v>
      </c>
      <c r="D80" t="str">
        <v>CC</v>
      </c>
      <c r="E80">
        <v>397.98</v>
      </c>
      <c r="F80">
        <v>2</v>
      </c>
    </row>
    <row r="81" spans="1:6" x14ac:dyDescent="0.3">
      <c r="A81" t="str">
        <v>143-37-3</v>
      </c>
      <c r="B81" t="str">
        <v>ethanimidamide</v>
      </c>
      <c r="C81" t="str">
        <v>CC(=N)N</v>
      </c>
      <c r="D81" t="str">
        <v>CC</v>
      </c>
      <c r="E81">
        <v>402.23</v>
      </c>
      <c r="F81">
        <v>2</v>
      </c>
    </row>
    <row r="82" spans="1:6" x14ac:dyDescent="0.3">
      <c r="A82" t="str">
        <v>7570-26-5</v>
      </c>
      <c r="B82" t="str">
        <v>1,2-dinitroethane</v>
      </c>
      <c r="C82" t="str">
        <v>C(C[N+](=O)[O-])[N+](=O)[O-]</v>
      </c>
      <c r="D82" t="str">
        <v>CC</v>
      </c>
      <c r="E82">
        <v>408.15</v>
      </c>
      <c r="F82">
        <v>2</v>
      </c>
    </row>
    <row r="83" spans="1:6" x14ac:dyDescent="0.3">
      <c r="A83" t="str">
        <v>1068-57-1</v>
      </c>
      <c r="B83" t="str">
        <v>acetohydrazide</v>
      </c>
      <c r="C83" t="str">
        <v>CC(=O)NN</v>
      </c>
      <c r="D83" t="str">
        <v>CC</v>
      </c>
      <c r="E83">
        <v>410.15</v>
      </c>
      <c r="F83">
        <v>2</v>
      </c>
    </row>
    <row r="84" spans="1:6" x14ac:dyDescent="0.3">
      <c r="A84" t="str">
        <v>590-96-5</v>
      </c>
      <c r="B84" t="str">
        <v>(Z)-hydroxymethylimino-methyl-oxidoazanium</v>
      </c>
      <c r="C84" t="str">
        <v>C/[N+](=N/CO)/[O-]</v>
      </c>
      <c r="D84" t="str">
        <v>CC</v>
      </c>
      <c r="E84">
        <v>413.38</v>
      </c>
      <c r="F84">
        <v>2</v>
      </c>
    </row>
    <row r="85" spans="1:6" x14ac:dyDescent="0.3">
      <c r="A85" t="str">
        <v>22430-66-6</v>
      </c>
      <c r="B85" t="str">
        <v>carbononitridic isocyanate</v>
      </c>
      <c r="C85" t="str">
        <v>C(#N)N=C=O</v>
      </c>
      <c r="D85" t="str">
        <v>CC</v>
      </c>
      <c r="E85">
        <v>414.11</v>
      </c>
      <c r="F85">
        <v>2</v>
      </c>
    </row>
    <row r="86" spans="1:6" x14ac:dyDescent="0.3">
      <c r="A86" t="str">
        <v>43730-26-3</v>
      </c>
      <c r="B86" t="str">
        <v>methylidenecyanamide</v>
      </c>
      <c r="C86" t="str">
        <v>C=NC#N</v>
      </c>
      <c r="D86" t="str">
        <v>CC</v>
      </c>
      <c r="E86">
        <v>416.64</v>
      </c>
      <c r="F86">
        <v>2</v>
      </c>
    </row>
    <row r="87" spans="1:6" x14ac:dyDescent="0.3">
      <c r="A87" t="str">
        <v>54168-20-6</v>
      </c>
      <c r="B87" t="str">
        <v>methyl-methylimino-oxidoazanium</v>
      </c>
      <c r="C87" t="str">
        <v>CN=[N+](C)[O-]</v>
      </c>
      <c r="D87" t="str">
        <v>CC</v>
      </c>
      <c r="E87">
        <v>416.98</v>
      </c>
      <c r="F87">
        <v>2</v>
      </c>
    </row>
    <row r="88" spans="1:6" x14ac:dyDescent="0.3">
      <c r="A88" t="str">
        <v>540-61-4</v>
      </c>
      <c r="B88" t="str">
        <v>2-aminoacetonitrile</v>
      </c>
      <c r="C88" t="str">
        <v>C(C#N)N</v>
      </c>
      <c r="D88" t="str">
        <v>CC</v>
      </c>
      <c r="E88">
        <v>419.97</v>
      </c>
      <c r="F88">
        <v>2</v>
      </c>
    </row>
    <row r="89" spans="1:6" x14ac:dyDescent="0.3">
      <c r="A89" t="str">
        <v>598-50-5</v>
      </c>
      <c r="B89" t="str">
        <v>methylurea</v>
      </c>
      <c r="C89" t="str">
        <v>CNC(=O)N</v>
      </c>
      <c r="D89" t="str">
        <v>CC</v>
      </c>
      <c r="E89">
        <v>421.93</v>
      </c>
      <c r="F89">
        <v>2</v>
      </c>
    </row>
    <row r="90" spans="1:6" x14ac:dyDescent="0.3">
      <c r="A90" t="str">
        <v>33868-17-6</v>
      </c>
      <c r="B90" t="str">
        <v>methyl(nitroso)cyanamide</v>
      </c>
      <c r="C90" t="str">
        <v>CN(C#N)N=O</v>
      </c>
      <c r="D90" t="str">
        <v>CC</v>
      </c>
      <c r="E90">
        <v>423.28</v>
      </c>
      <c r="F90">
        <v>2</v>
      </c>
    </row>
    <row r="91" spans="1:6" x14ac:dyDescent="0.3">
      <c r="A91" t="str">
        <v>6294-89-9</v>
      </c>
      <c r="B91" t="str">
        <v>methyl N-aminocarbamate</v>
      </c>
      <c r="C91" t="str">
        <v>COC(=O)NN</v>
      </c>
      <c r="D91" t="str">
        <v>CC</v>
      </c>
      <c r="E91">
        <v>426.28</v>
      </c>
      <c r="F91">
        <v>2</v>
      </c>
    </row>
    <row r="92" spans="1:6" x14ac:dyDescent="0.3">
      <c r="A92" t="str">
        <v>16681-77-9</v>
      </c>
      <c r="B92" t="str">
        <v>1-methyltetrazole</v>
      </c>
      <c r="C92" t="str">
        <v>CN1C=NN=N1</v>
      </c>
      <c r="D92" t="str">
        <v>CC</v>
      </c>
      <c r="E92">
        <v>432.9</v>
      </c>
      <c r="F92">
        <v>2</v>
      </c>
    </row>
    <row r="93" spans="1:6" x14ac:dyDescent="0.3">
      <c r="A93" t="str">
        <v>16681-78-0</v>
      </c>
      <c r="B93" t="str">
        <v>2-methyltetrazole</v>
      </c>
      <c r="C93" t="str">
        <v>CN1N=CN=N1</v>
      </c>
      <c r="D93" t="str">
        <v>CC</v>
      </c>
      <c r="E93">
        <v>432.9</v>
      </c>
      <c r="F93">
        <v>2</v>
      </c>
    </row>
    <row r="94" spans="1:6" x14ac:dyDescent="0.3">
      <c r="A94" t="str">
        <v>1571-60-4</v>
      </c>
      <c r="B94" t="str">
        <v>(E)-ethene-1,2-diol</v>
      </c>
      <c r="C94" t="str">
        <v>C(=C/O)\O</v>
      </c>
      <c r="D94" t="str">
        <v>CC</v>
      </c>
      <c r="E94">
        <v>433.88</v>
      </c>
      <c r="F94">
        <v>2</v>
      </c>
    </row>
    <row r="95" spans="1:6" x14ac:dyDescent="0.3">
      <c r="A95" t="str">
        <v>74940-26-4</v>
      </c>
      <c r="B95" t="str">
        <v>N-(hydroperoxymethyl)-N-methylnitrous amide</v>
      </c>
      <c r="C95" t="str">
        <v>CN(COO)N=O</v>
      </c>
      <c r="D95" t="str">
        <v>CC</v>
      </c>
      <c r="E95">
        <v>435.8</v>
      </c>
      <c r="F95">
        <v>2</v>
      </c>
    </row>
    <row r="96" spans="1:6" x14ac:dyDescent="0.3">
      <c r="A96" t="str">
        <v>298-12-4</v>
      </c>
      <c r="B96" t="str">
        <v>oxaldehydic acid</v>
      </c>
      <c r="C96" t="str">
        <v>C(=O)C(=O)O</v>
      </c>
      <c r="D96" t="str">
        <v>CC</v>
      </c>
      <c r="E96">
        <v>439.53</v>
      </c>
      <c r="F96">
        <v>2</v>
      </c>
    </row>
    <row r="97" spans="1:6" x14ac:dyDescent="0.3">
      <c r="A97" t="str">
        <v>546-88-3</v>
      </c>
      <c r="B97" t="str">
        <v>N-hydroxyacetamide</v>
      </c>
      <c r="C97" t="str">
        <v>CC(=O)NO</v>
      </c>
      <c r="D97" t="str">
        <v>CC</v>
      </c>
      <c r="E97">
        <v>441.58</v>
      </c>
      <c r="F97">
        <v>2</v>
      </c>
    </row>
    <row r="98" spans="1:6" x14ac:dyDescent="0.3">
      <c r="A98" t="str">
        <v>628-36-4</v>
      </c>
      <c r="B98" t="str">
        <v>N-formamidoformamide</v>
      </c>
      <c r="C98" t="str">
        <v>C(=O)NNC=O</v>
      </c>
      <c r="D98" t="str">
        <v>CC</v>
      </c>
      <c r="E98">
        <v>443.02</v>
      </c>
      <c r="F98">
        <v>2</v>
      </c>
    </row>
    <row r="99" spans="1:6" x14ac:dyDescent="0.3">
      <c r="A99" t="str">
        <v>598-41-4</v>
      </c>
      <c r="B99" t="str">
        <v>2-aminoacetamide</v>
      </c>
      <c r="C99" t="str">
        <v>C(C(=O)N)N</v>
      </c>
      <c r="D99" t="str">
        <v>CC</v>
      </c>
      <c r="E99">
        <v>444.29</v>
      </c>
      <c r="F99">
        <v>2</v>
      </c>
    </row>
    <row r="100" spans="1:6" x14ac:dyDescent="0.3">
      <c r="A100" t="str">
        <v>3272-27-3</v>
      </c>
      <c r="B100" t="str">
        <v>methoxyurea</v>
      </c>
      <c r="C100" t="str">
        <v>CONC(=O)N</v>
      </c>
      <c r="D100" t="str">
        <v>CC</v>
      </c>
      <c r="E100">
        <v>444.35</v>
      </c>
      <c r="F100">
        <v>2</v>
      </c>
    </row>
    <row r="101" spans="1:6" x14ac:dyDescent="0.3">
      <c r="A101" t="str">
        <v>19091-98-6</v>
      </c>
      <c r="B101" t="str">
        <v>N-ethylnitramide</v>
      </c>
      <c r="C101" t="str">
        <v>CCN[N+](=O)[O-]</v>
      </c>
      <c r="D101" t="str">
        <v>CC</v>
      </c>
      <c r="E101">
        <v>447.37</v>
      </c>
      <c r="F101">
        <v>2</v>
      </c>
    </row>
    <row r="102" spans="1:6" x14ac:dyDescent="0.3">
      <c r="A102" t="str">
        <v>684-93-5</v>
      </c>
      <c r="B102" t="str">
        <v>1-methyl-1-nitrosourea</v>
      </c>
      <c r="C102" t="str">
        <v>CN(C(=O)N)N=O</v>
      </c>
      <c r="D102" t="str">
        <v>CC</v>
      </c>
      <c r="E102">
        <v>447.6</v>
      </c>
      <c r="F102">
        <v>2</v>
      </c>
    </row>
    <row r="103" spans="1:6" x14ac:dyDescent="0.3">
      <c r="A103" t="str">
        <v>584-13-4</v>
      </c>
      <c r="B103" t="str">
        <v>1,2,4-triazol-4-amine</v>
      </c>
      <c r="C103" t="str">
        <v>C1=NN=CN1N</v>
      </c>
      <c r="D103" t="str">
        <v>CC</v>
      </c>
      <c r="E103">
        <v>451.73</v>
      </c>
      <c r="F103">
        <v>2</v>
      </c>
    </row>
    <row r="104" spans="1:6" x14ac:dyDescent="0.3">
      <c r="A104" t="str">
        <v>557-30-2</v>
      </c>
      <c r="B104" t="str">
        <v>(NE)-N-[(2E)-2-hydroxyiminoethylidene]hydroxylamine</v>
      </c>
      <c r="C104" t="str">
        <v>C(=N/O)\C=N\O</v>
      </c>
      <c r="D104" t="str">
        <v>CC</v>
      </c>
      <c r="E104">
        <v>455.27</v>
      </c>
      <c r="F104">
        <v>2</v>
      </c>
    </row>
    <row r="105" spans="1:6" x14ac:dyDescent="0.3">
      <c r="A105" t="str">
        <v>3585-32-8</v>
      </c>
      <c r="B105" t="str">
        <v>N-(methyldiazenyl)methanamine</v>
      </c>
      <c r="C105" t="str">
        <v>CNN=NC</v>
      </c>
      <c r="D105" t="str">
        <v>CC</v>
      </c>
      <c r="E105">
        <v>459.95</v>
      </c>
      <c r="F105">
        <v>2</v>
      </c>
    </row>
    <row r="106" spans="1:6" x14ac:dyDescent="0.3">
      <c r="A106" t="str">
        <v>56-40-6</v>
      </c>
      <c r="B106" t="str">
        <v>2-aminoacetic acid</v>
      </c>
      <c r="C106" t="str">
        <v>C(C(=O)O)N</v>
      </c>
      <c r="D106" t="str">
        <v>CC</v>
      </c>
      <c r="E106">
        <v>463.4</v>
      </c>
      <c r="F106">
        <v>2</v>
      </c>
    </row>
    <row r="107" spans="1:6" x14ac:dyDescent="0.3">
      <c r="A107" t="str">
        <v>598-42-5</v>
      </c>
      <c r="B107" t="str">
        <v>2-hydroxyacetamide</v>
      </c>
      <c r="C107" t="str">
        <v>C(C(=O)N)O</v>
      </c>
      <c r="D107" t="str">
        <v>CC</v>
      </c>
      <c r="E107">
        <v>463.94</v>
      </c>
      <c r="F107">
        <v>2</v>
      </c>
    </row>
    <row r="108" spans="1:6" x14ac:dyDescent="0.3">
      <c r="A108" t="str">
        <v>471-29-4</v>
      </c>
      <c r="B108" t="str">
        <v>2-methylguanidine</v>
      </c>
      <c r="C108" t="str">
        <v>CN=C(N)N</v>
      </c>
      <c r="D108" t="str">
        <v>CC</v>
      </c>
      <c r="E108">
        <v>466.98</v>
      </c>
      <c r="F108">
        <v>2</v>
      </c>
    </row>
    <row r="109" spans="1:6" x14ac:dyDescent="0.3">
      <c r="A109" t="str">
        <v>1190-24-5</v>
      </c>
      <c r="B109" t="str">
        <v>N-carbamoylformamide</v>
      </c>
      <c r="C109" t="str">
        <v>C(=O)NC(=O)N</v>
      </c>
      <c r="D109" t="str">
        <v>CC</v>
      </c>
      <c r="E109">
        <v>470.59</v>
      </c>
      <c r="F109">
        <v>2</v>
      </c>
    </row>
    <row r="110" spans="1:6" x14ac:dyDescent="0.3">
      <c r="A110" t="str">
        <v>17696-95-6</v>
      </c>
      <c r="B110" t="str">
        <v>1-amino-3-methylurea</v>
      </c>
      <c r="C110" t="str">
        <v>CNC(=O)NN</v>
      </c>
      <c r="D110" t="str">
        <v>CC</v>
      </c>
      <c r="E110">
        <v>472.1</v>
      </c>
      <c r="F110">
        <v>2</v>
      </c>
    </row>
    <row r="111" spans="1:6" x14ac:dyDescent="0.3">
      <c r="A111" t="str">
        <v>61626-05-9</v>
      </c>
      <c r="B111" t="str">
        <v>1,4-dihydro-1,2,4,5-tetrazine</v>
      </c>
      <c r="C111" t="str">
        <v>C1=NNC=NN1</v>
      </c>
      <c r="D111" t="str">
        <v>CC</v>
      </c>
      <c r="E111">
        <v>472.4</v>
      </c>
      <c r="F111">
        <v>2</v>
      </c>
    </row>
    <row r="112" spans="1:6" x14ac:dyDescent="0.3">
      <c r="A112" t="str">
        <v>17088-73-2</v>
      </c>
      <c r="B112" t="str">
        <v>hydroxymethylperoxymethanol</v>
      </c>
      <c r="C112" t="str">
        <v>C(O)OOCO</v>
      </c>
      <c r="D112" t="str">
        <v>CC</v>
      </c>
      <c r="E112">
        <v>474.56</v>
      </c>
      <c r="F112">
        <v>2</v>
      </c>
    </row>
    <row r="113" spans="1:6" x14ac:dyDescent="0.3">
      <c r="A113" t="str">
        <v>645-88-5</v>
      </c>
      <c r="B113" t="str">
        <v>2-aminooxyacetic acid</v>
      </c>
      <c r="C113" t="str">
        <v>C(C(=O)O)ON</v>
      </c>
      <c r="D113" t="str">
        <v>CC</v>
      </c>
      <c r="E113">
        <v>485.82</v>
      </c>
      <c r="F113">
        <v>2</v>
      </c>
    </row>
    <row r="114" spans="1:6" x14ac:dyDescent="0.3">
      <c r="A114" t="str">
        <v>51274-50-1</v>
      </c>
      <c r="B114" t="str">
        <v>hydroxymethylcyanamide</v>
      </c>
      <c r="C114" t="str">
        <v>C(NC#N)O</v>
      </c>
      <c r="D114" t="str">
        <v>CC</v>
      </c>
      <c r="E114">
        <v>489.79</v>
      </c>
      <c r="F114">
        <v>2</v>
      </c>
    </row>
    <row r="115" spans="1:6" x14ac:dyDescent="0.3">
      <c r="A115" t="str">
        <v>14379-80-7</v>
      </c>
      <c r="B115" t="str">
        <v>2-aminoacetohydrazide</v>
      </c>
      <c r="C115" t="str">
        <v>C(C(=O)NN)N</v>
      </c>
      <c r="D115" t="str">
        <v>CC</v>
      </c>
      <c r="E115">
        <v>494.46</v>
      </c>
      <c r="F115">
        <v>2</v>
      </c>
    </row>
    <row r="116" spans="1:6" x14ac:dyDescent="0.3">
      <c r="A116" t="str">
        <v>471-46-5</v>
      </c>
      <c r="B116" t="str">
        <v>oxamide</v>
      </c>
      <c r="C116" t="str">
        <v>C(=O)(C(=O)N)N</v>
      </c>
      <c r="D116" t="str">
        <v>CC</v>
      </c>
      <c r="E116">
        <v>498.16</v>
      </c>
      <c r="F116">
        <v>2</v>
      </c>
    </row>
    <row r="117" spans="1:6" x14ac:dyDescent="0.3">
      <c r="A117" t="str">
        <v>101976-64-1</v>
      </c>
      <c r="B117" t="str">
        <v>nitramido acetate</v>
      </c>
      <c r="C117" t="str">
        <v>CC(=O)ON[N+](=O)[O-]</v>
      </c>
      <c r="D117" t="str">
        <v>CC</v>
      </c>
      <c r="E117">
        <v>505.59</v>
      </c>
      <c r="F117">
        <v>2</v>
      </c>
    </row>
    <row r="118" spans="1:6" x14ac:dyDescent="0.3">
      <c r="A118" t="str">
        <v>13830-58-5</v>
      </c>
      <c r="B118" t="str">
        <v>2-methyl-1-nitrosoguanidine</v>
      </c>
      <c r="C118" t="str">
        <v>CN=C(N)NN=O</v>
      </c>
      <c r="D118" t="str">
        <v>CC</v>
      </c>
      <c r="E118">
        <v>508.02</v>
      </c>
      <c r="F118">
        <v>2</v>
      </c>
    </row>
    <row r="119" spans="1:6" x14ac:dyDescent="0.3">
      <c r="A119" t="str">
        <v>5349-80-4</v>
      </c>
      <c r="B119" t="str">
        <v>2-amino-N-hydroxyacetamide</v>
      </c>
      <c r="C119" t="str">
        <v>C(C(=O)NO)N</v>
      </c>
      <c r="D119" t="str">
        <v>CC</v>
      </c>
      <c r="E119">
        <v>514.11</v>
      </c>
      <c r="F119">
        <v>2</v>
      </c>
    </row>
    <row r="120" spans="1:6" x14ac:dyDescent="0.3">
      <c r="A120" t="str">
        <v>471-47-6</v>
      </c>
      <c r="B120" t="str">
        <v>oxamic acid</v>
      </c>
      <c r="C120" t="str">
        <v>C(=O)(C(=O)O)N</v>
      </c>
      <c r="D120" t="str">
        <v>CC</v>
      </c>
      <c r="E120">
        <v>517.27</v>
      </c>
      <c r="F120">
        <v>2</v>
      </c>
    </row>
    <row r="121" spans="1:6" x14ac:dyDescent="0.3">
      <c r="A121" t="str">
        <v>2208-89-1</v>
      </c>
      <c r="B121" t="str">
        <v>cyanourea</v>
      </c>
      <c r="C121" t="str">
        <v>C(#N)NC(=O)N</v>
      </c>
      <c r="D121" t="str">
        <v>CC</v>
      </c>
      <c r="E121">
        <v>524.01</v>
      </c>
      <c r="F121">
        <v>2</v>
      </c>
    </row>
    <row r="122" spans="1:6" x14ac:dyDescent="0.3">
      <c r="A122" t="str">
        <v>3279-95-6</v>
      </c>
      <c r="B122" t="str">
        <v>2-aminooxyethanol</v>
      </c>
      <c r="C122" t="str">
        <v>C(CON)O</v>
      </c>
      <c r="D122" t="str">
        <v>CC</v>
      </c>
      <c r="E122">
        <v>536.15</v>
      </c>
      <c r="F122">
        <v>2</v>
      </c>
    </row>
    <row r="123" spans="1:6" x14ac:dyDescent="0.3">
      <c r="A123" t="str">
        <v>3232-84-6</v>
      </c>
      <c r="B123" t="str">
        <v>1,2,4-triazolidine-3,5-dione</v>
      </c>
      <c r="C123" t="str">
        <v>C1(=O)NC(=O)NN1</v>
      </c>
      <c r="D123" t="str">
        <v>CC</v>
      </c>
      <c r="E123">
        <v>546.6</v>
      </c>
      <c r="F123">
        <v>2</v>
      </c>
    </row>
    <row r="124" spans="1:6" x14ac:dyDescent="0.3">
      <c r="A124" t="str">
        <v>108-19-0</v>
      </c>
      <c r="B124" t="str">
        <v>carbamoylurea</v>
      </c>
      <c r="C124" t="str">
        <v>C(=O)(N)NC(=O)N</v>
      </c>
      <c r="D124" t="str">
        <v>CC</v>
      </c>
      <c r="E124">
        <v>548.33000000000004</v>
      </c>
      <c r="F124">
        <v>2</v>
      </c>
    </row>
    <row r="125" spans="1:6" x14ac:dyDescent="0.3">
      <c r="A125" t="str">
        <v>515-96-8</v>
      </c>
      <c r="B125" t="str">
        <v>2-hydrazinyl-2-oxoacetamide</v>
      </c>
      <c r="C125" t="str">
        <v>C(=O)(C(=O)NN)N</v>
      </c>
      <c r="D125" t="str">
        <v>CC</v>
      </c>
      <c r="E125">
        <v>548.33000000000004</v>
      </c>
      <c r="F125">
        <v>2</v>
      </c>
    </row>
    <row r="126" spans="1:6" x14ac:dyDescent="0.3">
      <c r="A126" t="str">
        <v>600-26-0</v>
      </c>
      <c r="B126" t="str">
        <v>(NZ)-N-(1-nitroethylidene)hydroxylamine</v>
      </c>
      <c r="C126" t="str">
        <v>C/C(=N/O)/[N+](=O)[O-]</v>
      </c>
      <c r="D126" t="str">
        <v>CC</v>
      </c>
      <c r="E126">
        <v>565.94000000000005</v>
      </c>
      <c r="F126">
        <v>2</v>
      </c>
    </row>
    <row r="127" spans="1:6" x14ac:dyDescent="0.3">
      <c r="A127" t="str">
        <v>144-62-7</v>
      </c>
      <c r="B127" t="str">
        <v>oxalic acid</v>
      </c>
      <c r="C127" t="str">
        <v>C(=O)(C(=O)O)O</v>
      </c>
      <c r="D127" t="str">
        <v>CC</v>
      </c>
      <c r="E127">
        <v>569</v>
      </c>
      <c r="F127">
        <v>2</v>
      </c>
    </row>
    <row r="128" spans="1:6" x14ac:dyDescent="0.3">
      <c r="A128" t="str">
        <v>461-58-5</v>
      </c>
      <c r="B128" t="str">
        <v>2-cyanoguanidine</v>
      </c>
      <c r="C128" t="str">
        <v>C(#N)N=C(N)N</v>
      </c>
      <c r="D128" t="str">
        <v>CC</v>
      </c>
      <c r="E128">
        <v>569.05999999999995</v>
      </c>
      <c r="F128">
        <v>2</v>
      </c>
    </row>
    <row r="129" spans="1:6" x14ac:dyDescent="0.3">
      <c r="A129" t="str">
        <v>52096-16-9</v>
      </c>
      <c r="B129" t="str">
        <v>N-(1,2,4-triazol-4-yl)nitramide</v>
      </c>
      <c r="C129" t="str">
        <v>C1=NN=CN1N[N+](=O)[O-]</v>
      </c>
      <c r="D129" t="str">
        <v>CC</v>
      </c>
      <c r="E129">
        <v>581.21</v>
      </c>
      <c r="F129">
        <v>2</v>
      </c>
    </row>
    <row r="130" spans="1:6" x14ac:dyDescent="0.3">
      <c r="A130" t="str">
        <v>10339-31-8</v>
      </c>
      <c r="B130" t="str">
        <v>2-nitramidoacetic acid</v>
      </c>
      <c r="C130" t="str">
        <v>C(C(=O)O)N[N+](=O)[O-]</v>
      </c>
      <c r="D130" t="str">
        <v>CC</v>
      </c>
      <c r="E130">
        <v>592.88</v>
      </c>
      <c r="F130">
        <v>2</v>
      </c>
    </row>
    <row r="131" spans="1:6" x14ac:dyDescent="0.3">
      <c r="A131" t="str">
        <v>141-83-3</v>
      </c>
      <c r="B131" t="str">
        <v>diaminomethylideneurea</v>
      </c>
      <c r="C131" t="str">
        <v>C(=NC(=O)N)(N)N</v>
      </c>
      <c r="D131" t="str">
        <v>CC</v>
      </c>
      <c r="E131">
        <v>593.38</v>
      </c>
      <c r="F131">
        <v>2</v>
      </c>
    </row>
    <row r="132" spans="1:6" x14ac:dyDescent="0.3">
      <c r="A132" t="str">
        <v>108249-27-0</v>
      </c>
      <c r="B132" t="str">
        <v>N,N-bis(hydroxymethyl)nitramide</v>
      </c>
      <c r="C132" t="str">
        <v>C(N(CO)[N+](=O)[O-])O</v>
      </c>
      <c r="D132" t="str">
        <v>CC</v>
      </c>
      <c r="E132">
        <v>594</v>
      </c>
      <c r="F132">
        <v>2</v>
      </c>
    </row>
    <row r="133" spans="1:6" x14ac:dyDescent="0.3">
      <c r="A133" t="str">
        <v>4245-76-5</v>
      </c>
      <c r="B133" t="str">
        <v>2-methyl-1-nitroguanidine</v>
      </c>
      <c r="C133" t="str">
        <v>CN=C(N)N[N+](=O)[O-]</v>
      </c>
      <c r="D133" t="str">
        <v>CC</v>
      </c>
      <c r="E133">
        <v>596.46</v>
      </c>
      <c r="F133">
        <v>2</v>
      </c>
    </row>
    <row r="134" spans="1:6" x14ac:dyDescent="0.3">
      <c r="A134" t="str">
        <v>110-21-4</v>
      </c>
      <c r="B134" t="str">
        <v>(carbamoylamino)urea</v>
      </c>
      <c r="C134" t="str">
        <v>C(=O)(N)NNC(=O)N</v>
      </c>
      <c r="D134" t="str">
        <v>CC</v>
      </c>
      <c r="E134">
        <v>598.5</v>
      </c>
      <c r="F134">
        <v>2</v>
      </c>
    </row>
    <row r="135" spans="1:6" x14ac:dyDescent="0.3">
      <c r="A135" t="str">
        <v>996-98-5</v>
      </c>
      <c r="B135" t="str">
        <v>ethanedihydrazide</v>
      </c>
      <c r="C135" t="str">
        <v>C(=O)(C(=O)NN)NN</v>
      </c>
      <c r="D135" t="str">
        <v>CC</v>
      </c>
      <c r="E135">
        <v>598.5</v>
      </c>
      <c r="F135">
        <v>2</v>
      </c>
    </row>
    <row r="136" spans="1:6" x14ac:dyDescent="0.3">
      <c r="A136" t="str">
        <v>1557-57-9</v>
      </c>
      <c r="B136" t="str">
        <v>cyanoiminocyanamide</v>
      </c>
      <c r="C136" t="str">
        <v>C(#N)N=NC#N</v>
      </c>
      <c r="D136" t="str">
        <v>CC</v>
      </c>
      <c r="E136">
        <v>598.72</v>
      </c>
      <c r="F136">
        <v>2</v>
      </c>
    </row>
    <row r="137" spans="1:6" x14ac:dyDescent="0.3">
      <c r="A137" t="str">
        <v>624-40-8</v>
      </c>
      <c r="B137" t="str">
        <v>1,2,4,5-tetrazinane-3,6-dione</v>
      </c>
      <c r="C137" t="str">
        <v>C1(=O)NNC(=O)NN1</v>
      </c>
      <c r="D137" t="str">
        <v>CC</v>
      </c>
      <c r="E137">
        <v>599.41999999999996</v>
      </c>
      <c r="F137">
        <v>2</v>
      </c>
    </row>
    <row r="138" spans="1:6" x14ac:dyDescent="0.3">
      <c r="A138" t="str">
        <v>70-25-7</v>
      </c>
      <c r="B138" t="str">
        <v>1-methyl-3-nitro-1-nitrosoguanidine</v>
      </c>
      <c r="C138" t="str">
        <v>CN(C(=N)N[N+](=O)[O-])N=O</v>
      </c>
      <c r="D138" t="str">
        <v>CC</v>
      </c>
      <c r="E138">
        <v>622.13</v>
      </c>
      <c r="F138">
        <v>2</v>
      </c>
    </row>
    <row r="139" spans="1:6" x14ac:dyDescent="0.3">
      <c r="A139" t="str">
        <v>56-03-1</v>
      </c>
      <c r="B139" t="str">
        <v>1-(diaminomethylidene)guanidine</v>
      </c>
      <c r="C139" t="str">
        <v>C(=NC(=N)N)(N)N</v>
      </c>
      <c r="D139" t="str">
        <v>CC</v>
      </c>
      <c r="E139">
        <v>623.85</v>
      </c>
      <c r="F139">
        <v>2</v>
      </c>
    </row>
    <row r="140" spans="1:6" x14ac:dyDescent="0.3">
      <c r="A140" t="str">
        <v>1687-60-1</v>
      </c>
      <c r="B140" t="str">
        <v>N,N'-dihydroxyoxamide</v>
      </c>
      <c r="C140" t="str">
        <v>C(=O)(C(=O)NO)NO</v>
      </c>
      <c r="D140" t="str">
        <v>CC</v>
      </c>
      <c r="E140">
        <v>637.79999999999995</v>
      </c>
      <c r="F140">
        <v>2</v>
      </c>
    </row>
    <row r="141" spans="1:6" x14ac:dyDescent="0.3">
      <c r="A141" t="str">
        <v>123-77-3</v>
      </c>
      <c r="B141" t="str">
        <v>(E)-carbamoyliminourea</v>
      </c>
      <c r="C141" t="str">
        <v>C(=O)(N)/N=N/C(=O)N</v>
      </c>
      <c r="D141" t="str">
        <v>CC</v>
      </c>
      <c r="E141">
        <v>647.36</v>
      </c>
      <c r="F141">
        <v>2</v>
      </c>
    </row>
    <row r="142" spans="1:6" x14ac:dyDescent="0.3">
      <c r="A142" t="str">
        <v>4375-11-5</v>
      </c>
      <c r="B142" t="str">
        <v>1-amino-3-(hydrazinecarbonyl)urea</v>
      </c>
      <c r="C142" t="str">
        <v>C(=O)(NC(=O)NN)NN</v>
      </c>
      <c r="D142" t="str">
        <v>CC</v>
      </c>
      <c r="E142">
        <v>648.66999999999996</v>
      </c>
      <c r="F142">
        <v>2</v>
      </c>
    </row>
    <row r="143" spans="1:6" x14ac:dyDescent="0.3">
      <c r="A143" t="str">
        <v>505-71-5</v>
      </c>
      <c r="B143" t="str">
        <v>N-(2-nitramidoethyl)nitramide</v>
      </c>
      <c r="C143" t="str">
        <v>C(CN[N+](=O)[O-])N[N+](=O)[O-]</v>
      </c>
      <c r="D143" t="str">
        <v>CC</v>
      </c>
      <c r="E143">
        <v>649.38</v>
      </c>
      <c r="F143">
        <v>2</v>
      </c>
    </row>
    <row r="144" spans="1:6" x14ac:dyDescent="0.3">
      <c r="A144" t="str">
        <v>28787-21-5</v>
      </c>
      <c r="B144" t="str">
        <v>1-(diaminomethylidene)-3-nitrourea</v>
      </c>
      <c r="C144" t="str">
        <v>C(=NC(=O)N[N+](=O)[O-])(N)N</v>
      </c>
      <c r="D144" t="str">
        <v>CC</v>
      </c>
      <c r="E144">
        <v>773.03</v>
      </c>
      <c r="F144">
        <v>2</v>
      </c>
    </row>
    <row r="145" spans="1:6" x14ac:dyDescent="0.3">
      <c r="A145" t="str">
        <v>918-54-7</v>
      </c>
      <c r="B145" t="str">
        <v>2,2,2-trinitroethanol</v>
      </c>
      <c r="C145" t="str">
        <v>C(C([N+](=O)[O-])([N+](=O)[O-])[N+](=O)[O-])O</v>
      </c>
      <c r="D145" t="str">
        <v>CC</v>
      </c>
      <c r="E145">
        <v>789.83</v>
      </c>
      <c r="F145">
        <v>2</v>
      </c>
    </row>
    <row r="146" spans="1:6" x14ac:dyDescent="0.3">
      <c r="A146" t="str">
        <v>630-72-8</v>
      </c>
      <c r="B146" t="str">
        <v>2,2,2-trinitroacetonitrile</v>
      </c>
      <c r="C146" t="str">
        <v>C(#N)C([N+](=O)[O-])([N+](=O)[O-])[N+](=O)[O-]</v>
      </c>
      <c r="D146" t="str">
        <v>CC</v>
      </c>
      <c r="E146">
        <v>799.73</v>
      </c>
      <c r="F146">
        <v>2</v>
      </c>
    </row>
    <row r="147" spans="1:6" x14ac:dyDescent="0.3">
      <c r="A147" t="str">
        <v>918-37-6</v>
      </c>
      <c r="B147" t="str">
        <v>1,1,1,2,2,2-hexanitroethane</v>
      </c>
      <c r="C147" t="str">
        <v>C(C([N+](=O)[O-])([N+](=O)[O-])[N+](=O)[O-])([N+](=O)[O-])([N+](=O)[O-])[N+](=O)[O-]</v>
      </c>
      <c r="D147" t="str">
        <v>CC</v>
      </c>
      <c r="E147">
        <v>1149.94</v>
      </c>
      <c r="F147">
        <v>2</v>
      </c>
    </row>
    <row r="148" spans="1:6" x14ac:dyDescent="0.3">
      <c r="A148" t="str">
        <v>4747-90-4</v>
      </c>
      <c r="B148" t="str">
        <v>diisocyanatomethane</v>
      </c>
      <c r="C148" t="str">
        <v>C(N=C=O)N=C=O</v>
      </c>
      <c r="D148" t="str">
        <v>CCC</v>
      </c>
      <c r="E148">
        <v>217.15</v>
      </c>
      <c r="F148">
        <v>3</v>
      </c>
    </row>
    <row r="149" spans="1:6" x14ac:dyDescent="0.3">
      <c r="A149" t="str">
        <v>13743-07-2</v>
      </c>
      <c r="B149" t="str">
        <v>1-(2-hydroxyethyl)-1-nitrosourea</v>
      </c>
      <c r="C149" t="str">
        <v>C(CO)N(C(=O)N)N=O</v>
      </c>
      <c r="D149" t="str">
        <v>CCC</v>
      </c>
      <c r="E149">
        <v>246.65</v>
      </c>
      <c r="F149">
        <v>3</v>
      </c>
    </row>
    <row r="150" spans="1:6" x14ac:dyDescent="0.3">
      <c r="A150" t="str">
        <v>6794-95-2</v>
      </c>
      <c r="B150" t="str">
        <v>1,2-dimethyldiaziridine</v>
      </c>
      <c r="C150" t="str">
        <v>CN1CN1C</v>
      </c>
      <c r="D150" t="str">
        <v>CCC</v>
      </c>
      <c r="E150">
        <v>295.99</v>
      </c>
      <c r="F150">
        <v>3</v>
      </c>
    </row>
    <row r="151" spans="1:6" x14ac:dyDescent="0.3">
      <c r="A151" t="str">
        <v>6443-91-0</v>
      </c>
      <c r="B151" t="str">
        <v>methoxyethyne</v>
      </c>
      <c r="C151" t="str">
        <v>COC#C</v>
      </c>
      <c r="D151" t="str">
        <v>CCC</v>
      </c>
      <c r="E151">
        <v>297.14999999999998</v>
      </c>
      <c r="F151">
        <v>3</v>
      </c>
    </row>
    <row r="152" spans="1:6" x14ac:dyDescent="0.3">
      <c r="A152" t="str">
        <v>1072-44-2</v>
      </c>
      <c r="B152" t="str">
        <v>1-methylaziridine</v>
      </c>
      <c r="C152" t="str">
        <v>CN1CC1</v>
      </c>
      <c r="D152" t="str">
        <v>CCC</v>
      </c>
      <c r="E152">
        <v>300.64999999999998</v>
      </c>
      <c r="F152">
        <v>3</v>
      </c>
    </row>
    <row r="153" spans="1:6" x14ac:dyDescent="0.3">
      <c r="A153" t="str">
        <v>5669-39-6</v>
      </c>
      <c r="B153" t="str">
        <v>N-methoxy-N-methylmethanamine</v>
      </c>
      <c r="C153" t="str">
        <v>CN(C)OC</v>
      </c>
      <c r="D153" t="str">
        <v>CCC</v>
      </c>
      <c r="E153">
        <v>303.10000000000002</v>
      </c>
      <c r="F153">
        <v>3</v>
      </c>
    </row>
    <row r="154" spans="1:6" x14ac:dyDescent="0.3">
      <c r="A154" t="str">
        <v>3844-63-1</v>
      </c>
      <c r="B154" t="str">
        <v>1-nitrosoimidazolidin-2-one</v>
      </c>
      <c r="C154" t="str">
        <v>C1CN(C(=O)N1)N=O</v>
      </c>
      <c r="D154" t="str">
        <v>CCC</v>
      </c>
      <c r="E154">
        <v>303.14999999999998</v>
      </c>
      <c r="F154">
        <v>3</v>
      </c>
    </row>
    <row r="155" spans="1:6" x14ac:dyDescent="0.3">
      <c r="A155" t="str">
        <v>5637-83-2</v>
      </c>
      <c r="B155" t="str">
        <v>2,4,6-triazido-1,3,5-triazine</v>
      </c>
      <c r="C155" t="str">
        <v>C1(=NC(=NC(=N1)N=[N+]=[N-])N=[N+]=[N-])N=[N+]=[N-]</v>
      </c>
      <c r="D155" t="str">
        <v>CCC</v>
      </c>
      <c r="E155">
        <v>304.64999999999998</v>
      </c>
      <c r="F155">
        <v>3</v>
      </c>
    </row>
    <row r="156" spans="1:6" x14ac:dyDescent="0.3">
      <c r="A156" t="str">
        <v>40079-14-9</v>
      </c>
      <c r="B156" t="str">
        <v>2-methylideneoxirane</v>
      </c>
      <c r="C156" t="str">
        <v>C=C1CO1</v>
      </c>
      <c r="D156" t="str">
        <v>CCC</v>
      </c>
      <c r="E156">
        <v>305.76</v>
      </c>
      <c r="F156">
        <v>3</v>
      </c>
    </row>
    <row r="157" spans="1:6" x14ac:dyDescent="0.3">
      <c r="A157" t="str">
        <v>15448-47-2</v>
      </c>
      <c r="B157" t="str">
        <v>(2R)-2-methyloxirane</v>
      </c>
      <c r="C157" t="str">
        <v>C[C@@H]1CO1</v>
      </c>
      <c r="D157" t="str">
        <v>CCC</v>
      </c>
      <c r="E157">
        <v>308.14999999999998</v>
      </c>
      <c r="F157">
        <v>3</v>
      </c>
    </row>
    <row r="158" spans="1:6" x14ac:dyDescent="0.3">
      <c r="A158" t="str">
        <v>5854-93-3</v>
      </c>
      <c r="B158" t="str">
        <v>(Z)-[(2S)-2-amino-2-carboxyethyl]-hydroxyimino-oxidoazanium</v>
      </c>
      <c r="C158" t="str">
        <v>C([C@@H](C(=O)O)N)/[N+](=N/O)/[O-]</v>
      </c>
      <c r="D158" t="str">
        <v>CCC</v>
      </c>
      <c r="E158">
        <v>309.14999999999998</v>
      </c>
      <c r="F158">
        <v>3</v>
      </c>
    </row>
    <row r="159" spans="1:6" x14ac:dyDescent="0.3">
      <c r="A159" t="str">
        <v>2308-42-1</v>
      </c>
      <c r="B159" t="str">
        <v>N-methylethenamine</v>
      </c>
      <c r="C159" t="str">
        <v>CNC=C</v>
      </c>
      <c r="D159" t="str">
        <v>CCC</v>
      </c>
      <c r="E159">
        <v>315.08999999999997</v>
      </c>
      <c r="F159">
        <v>3</v>
      </c>
    </row>
    <row r="160" spans="1:6" x14ac:dyDescent="0.3">
      <c r="A160" t="str">
        <v>5796-89-4</v>
      </c>
      <c r="B160" t="str">
        <v>nitro propaneperoxoate</v>
      </c>
      <c r="C160" t="str">
        <v>CCC(=O)OO[N+](=O)[O-]</v>
      </c>
      <c r="D160" t="str">
        <v>CCC</v>
      </c>
      <c r="E160">
        <v>317.14999999999998</v>
      </c>
      <c r="F160">
        <v>3</v>
      </c>
    </row>
    <row r="161" spans="1:6" x14ac:dyDescent="0.3">
      <c r="A161" t="str">
        <v>666-52-4</v>
      </c>
      <c r="B161" t="str">
        <v>1,1,1,3,3,3-hexadeuteriopropan-2-one</v>
      </c>
      <c r="C161" t="str">
        <v>[2H]C([2H])([2H])C(=O)C([2H])([2H])[2H]</v>
      </c>
      <c r="D161" t="str">
        <v>CCC</v>
      </c>
      <c r="E161">
        <v>328.65</v>
      </c>
      <c r="F161">
        <v>3</v>
      </c>
    </row>
    <row r="162" spans="1:6" x14ac:dyDescent="0.3">
      <c r="A162" t="str">
        <v>15216-10-1</v>
      </c>
      <c r="B162" t="str">
        <v>1-nitrosoazetidine</v>
      </c>
      <c r="C162" t="str">
        <v>C1CN(C1)N=O</v>
      </c>
      <c r="D162" t="str">
        <v>CCC</v>
      </c>
      <c r="E162">
        <v>329.15</v>
      </c>
      <c r="F162">
        <v>3</v>
      </c>
    </row>
    <row r="163" spans="1:6" x14ac:dyDescent="0.3">
      <c r="A163" t="str">
        <v>39884-52-1</v>
      </c>
      <c r="B163" t="str">
        <v>3-nitroso-1,3-oxazolidine</v>
      </c>
      <c r="C163" t="str">
        <v>C1COCN1N=O</v>
      </c>
      <c r="D163" t="str">
        <v>CCC</v>
      </c>
      <c r="E163">
        <v>330.45</v>
      </c>
      <c r="F163">
        <v>3</v>
      </c>
    </row>
    <row r="164" spans="1:6" x14ac:dyDescent="0.3">
      <c r="A164" t="str">
        <v>1741-01-1</v>
      </c>
      <c r="B164" t="str">
        <v>1,1,2-trimethylhydrazine</v>
      </c>
      <c r="C164" t="str">
        <v>CNN(C)C</v>
      </c>
      <c r="D164" t="str">
        <v>CCC</v>
      </c>
      <c r="E164">
        <v>330.85</v>
      </c>
      <c r="F164">
        <v>3</v>
      </c>
    </row>
    <row r="165" spans="1:6" x14ac:dyDescent="0.3">
      <c r="A165" t="str">
        <v>3555-94-0</v>
      </c>
      <c r="B165" t="str">
        <v>isocyanatoethene</v>
      </c>
      <c r="C165" t="str">
        <v>C=CN=C=O</v>
      </c>
      <c r="D165" t="str">
        <v>CCC</v>
      </c>
      <c r="E165">
        <v>331.59</v>
      </c>
      <c r="F165">
        <v>3</v>
      </c>
    </row>
    <row r="166" spans="1:6" x14ac:dyDescent="0.3">
      <c r="A166" t="str">
        <v>38239-27-9</v>
      </c>
      <c r="B166" t="str">
        <v>N-ethenylmethanimine</v>
      </c>
      <c r="C166" t="str">
        <v>C=CN=C</v>
      </c>
      <c r="D166" t="str">
        <v>CCC</v>
      </c>
      <c r="E166">
        <v>334.12</v>
      </c>
      <c r="F166">
        <v>3</v>
      </c>
    </row>
    <row r="167" spans="1:6" x14ac:dyDescent="0.3">
      <c r="A167" t="str">
        <v>6788-85-8</v>
      </c>
      <c r="B167" t="str">
        <v>2,3-dihydroazete</v>
      </c>
      <c r="C167" t="str">
        <v>C1CN=C1</v>
      </c>
      <c r="D167" t="str">
        <v>CCC</v>
      </c>
      <c r="E167">
        <v>336.78</v>
      </c>
      <c r="F167">
        <v>3</v>
      </c>
    </row>
    <row r="168" spans="1:6" x14ac:dyDescent="0.3">
      <c r="A168" t="str">
        <v>4427-28-5</v>
      </c>
      <c r="B168" t="str">
        <v>prop-1-en-2-amine</v>
      </c>
      <c r="C168" t="str">
        <v>CC(=C)N</v>
      </c>
      <c r="D168" t="str">
        <v>CCC</v>
      </c>
      <c r="E168">
        <v>337.33</v>
      </c>
      <c r="F168">
        <v>3</v>
      </c>
    </row>
    <row r="169" spans="1:6" x14ac:dyDescent="0.3">
      <c r="A169" t="str">
        <v>4362-13-4</v>
      </c>
      <c r="B169" t="str">
        <v>dioxolane</v>
      </c>
      <c r="C169" t="str">
        <v>C1COOC1</v>
      </c>
      <c r="D169" t="str">
        <v>CCC</v>
      </c>
      <c r="E169">
        <v>342.09</v>
      </c>
      <c r="F169">
        <v>3</v>
      </c>
    </row>
    <row r="170" spans="1:6" x14ac:dyDescent="0.3">
      <c r="A170" t="str">
        <v>64611-40-1</v>
      </c>
      <c r="B170" t="str">
        <v>N-methylethanimine</v>
      </c>
      <c r="C170" t="str">
        <v>CC=NC</v>
      </c>
      <c r="D170" t="str">
        <v>CCC</v>
      </c>
      <c r="E170">
        <v>344.92</v>
      </c>
      <c r="F170">
        <v>3</v>
      </c>
    </row>
    <row r="171" spans="1:6" x14ac:dyDescent="0.3">
      <c r="A171" t="str">
        <v>43691-07-2</v>
      </c>
      <c r="B171" t="str">
        <v>prop-1-en-1-amine</v>
      </c>
      <c r="C171" t="str">
        <v>CC=CN</v>
      </c>
      <c r="D171" t="str">
        <v>CCC</v>
      </c>
      <c r="E171">
        <v>344.93</v>
      </c>
      <c r="F171">
        <v>3</v>
      </c>
    </row>
    <row r="172" spans="1:6" x14ac:dyDescent="0.3">
      <c r="A172" t="str">
        <v>2035-89-4</v>
      </c>
      <c r="B172" t="str">
        <v>N-methyl-N-(methylideneamino)methanamine</v>
      </c>
      <c r="C172" t="str">
        <v>CN(C)N=C</v>
      </c>
      <c r="D172" t="str">
        <v>CCC</v>
      </c>
      <c r="E172">
        <v>345.15</v>
      </c>
      <c r="F172">
        <v>3</v>
      </c>
    </row>
    <row r="173" spans="1:6" x14ac:dyDescent="0.3">
      <c r="A173" t="str">
        <v>2961-80-0</v>
      </c>
      <c r="B173" t="str">
        <v>cycloprop-2-en-1-one</v>
      </c>
      <c r="C173" t="str">
        <v>C1=CC1=O</v>
      </c>
      <c r="D173" t="str">
        <v>CCC</v>
      </c>
      <c r="E173">
        <v>346.63</v>
      </c>
      <c r="F173">
        <v>3</v>
      </c>
    </row>
    <row r="174" spans="1:6" x14ac:dyDescent="0.3">
      <c r="A174" t="str">
        <v>5009-27-8</v>
      </c>
      <c r="B174" t="str">
        <v>cyclopropanone</v>
      </c>
      <c r="C174" t="str">
        <v>C1CC1=O</v>
      </c>
      <c r="D174" t="str">
        <v>CCC</v>
      </c>
      <c r="E174">
        <v>347.47</v>
      </c>
      <c r="F174">
        <v>3</v>
      </c>
    </row>
    <row r="175" spans="1:6" x14ac:dyDescent="0.3">
      <c r="A175" t="str">
        <v>1750-42-1</v>
      </c>
      <c r="B175" t="str">
        <v>1,2-oxazol-3-amine</v>
      </c>
      <c r="C175" t="str">
        <v>C1=CON=C1N</v>
      </c>
      <c r="D175" t="str">
        <v>CCC</v>
      </c>
      <c r="E175">
        <v>348.65</v>
      </c>
      <c r="F175">
        <v>3</v>
      </c>
    </row>
    <row r="176" spans="1:6" x14ac:dyDescent="0.3">
      <c r="A176" t="str">
        <v>73311-40-7</v>
      </c>
      <c r="B176" t="str">
        <v>prop-2-en-1-imine</v>
      </c>
      <c r="C176" t="str">
        <v>C=CC=N</v>
      </c>
      <c r="D176" t="str">
        <v>CCC</v>
      </c>
      <c r="E176">
        <v>349.38</v>
      </c>
      <c r="F176">
        <v>3</v>
      </c>
    </row>
    <row r="177" spans="1:6" x14ac:dyDescent="0.3">
      <c r="A177" t="str">
        <v>22293-25-0</v>
      </c>
      <c r="B177" t="str">
        <v>1-azidopropane</v>
      </c>
      <c r="C177" t="str">
        <v>CCCN=[N+]=[N-]</v>
      </c>
      <c r="D177" t="str">
        <v>CCC</v>
      </c>
      <c r="E177">
        <v>352.15</v>
      </c>
      <c r="F177">
        <v>3</v>
      </c>
    </row>
    <row r="178" spans="1:6" x14ac:dyDescent="0.3">
      <c r="A178" t="str">
        <v>19757-65-4</v>
      </c>
      <c r="B178" t="str">
        <v>azidocyclopropane</v>
      </c>
      <c r="C178" t="str">
        <v>C1CC1N=[N+]=[N-]</v>
      </c>
      <c r="D178" t="str">
        <v>CCC</v>
      </c>
      <c r="E178">
        <v>352.65</v>
      </c>
      <c r="F178">
        <v>3</v>
      </c>
    </row>
    <row r="179" spans="1:6" x14ac:dyDescent="0.3">
      <c r="A179" t="str">
        <v>3972-26-7</v>
      </c>
      <c r="B179" t="str">
        <v>2-deuteriopropan-2-ol</v>
      </c>
      <c r="C179" t="str">
        <v>[2H]C(C)(C)O</v>
      </c>
      <c r="D179" t="str">
        <v>CCC</v>
      </c>
      <c r="E179">
        <v>354.15</v>
      </c>
      <c r="F179">
        <v>3</v>
      </c>
    </row>
    <row r="180" spans="1:6" x14ac:dyDescent="0.3">
      <c r="A180" t="str">
        <v>3979-51-9</v>
      </c>
      <c r="B180" t="str">
        <v>2-deuteriooxypropane</v>
      </c>
      <c r="C180" t="str">
        <v>[2H]OC(C)C</v>
      </c>
      <c r="D180" t="str">
        <v>CCC</v>
      </c>
      <c r="E180">
        <v>356.35</v>
      </c>
      <c r="F180">
        <v>3</v>
      </c>
    </row>
    <row r="181" spans="1:6" x14ac:dyDescent="0.3">
      <c r="A181" t="str">
        <v>16339-14-3</v>
      </c>
      <c r="B181" t="str">
        <v>N-(dimethylamino)-N-methylnitrous amide</v>
      </c>
      <c r="C181" t="str">
        <v>CN(C)N(C)N=O</v>
      </c>
      <c r="D181" t="str">
        <v>CCC</v>
      </c>
      <c r="E181">
        <v>356.52</v>
      </c>
      <c r="F181">
        <v>3</v>
      </c>
    </row>
    <row r="182" spans="1:6" x14ac:dyDescent="0.3">
      <c r="A182" t="str">
        <v>13256-22-9</v>
      </c>
      <c r="B182" t="str">
        <v>2-[methyl(nitroso)amino]acetic acid</v>
      </c>
      <c r="C182" t="str">
        <v>CN(CC(=O)O)N=O</v>
      </c>
      <c r="D182" t="str">
        <v>CCC</v>
      </c>
      <c r="E182">
        <v>356.65</v>
      </c>
      <c r="F182">
        <v>3</v>
      </c>
    </row>
    <row r="183" spans="1:6" x14ac:dyDescent="0.3">
      <c r="A183" t="str">
        <v>29456-04-0</v>
      </c>
      <c r="B183" t="str">
        <v>prop-1-en-2-ol</v>
      </c>
      <c r="C183" t="str">
        <v>CC(=C)O</v>
      </c>
      <c r="D183" t="str">
        <v>CCC</v>
      </c>
      <c r="E183">
        <v>356.98</v>
      </c>
      <c r="F183">
        <v>3</v>
      </c>
    </row>
    <row r="184" spans="1:6" x14ac:dyDescent="0.3">
      <c r="A184" t="str">
        <v>6427-21-0</v>
      </c>
      <c r="B184" t="str">
        <v>isocyanato(methoxy)methane</v>
      </c>
      <c r="C184" t="str">
        <v>COCN=C=O</v>
      </c>
      <c r="D184" t="str">
        <v>CCC</v>
      </c>
      <c r="E184">
        <v>360.65</v>
      </c>
      <c r="F184">
        <v>3</v>
      </c>
    </row>
    <row r="185" spans="1:6" x14ac:dyDescent="0.3">
      <c r="A185" t="str">
        <v>504-72-3</v>
      </c>
      <c r="B185" t="str">
        <v>1,2-oxazolidine</v>
      </c>
      <c r="C185" t="str">
        <v>C1CNOC1</v>
      </c>
      <c r="D185" t="str">
        <v>CCC</v>
      </c>
      <c r="E185">
        <v>363.69</v>
      </c>
      <c r="F185">
        <v>3</v>
      </c>
    </row>
    <row r="186" spans="1:6" x14ac:dyDescent="0.3">
      <c r="A186" t="str">
        <v>19899-80-0</v>
      </c>
      <c r="B186" t="str">
        <v>N-(2-nitramido-6-oxo-1H-1,3,5-triazin-4-yl)nitramide</v>
      </c>
      <c r="C186" t="str">
        <v>C1(=NC(=NC(=O)N1)N[N+](=O)[O-])N[N+](=O)[O-]</v>
      </c>
      <c r="D186" t="str">
        <v>CCC</v>
      </c>
      <c r="E186">
        <v>363.75</v>
      </c>
      <c r="F186">
        <v>3</v>
      </c>
    </row>
    <row r="187" spans="1:6" x14ac:dyDescent="0.3">
      <c r="A187" t="str">
        <v>57642-95-2</v>
      </c>
      <c r="B187" t="str">
        <v>(E)-prop-1-en-1-ol</v>
      </c>
      <c r="C187" t="str">
        <v>C/C=C/O</v>
      </c>
      <c r="D187" t="str">
        <v>CCC</v>
      </c>
      <c r="E187">
        <v>364.58</v>
      </c>
      <c r="F187">
        <v>3</v>
      </c>
    </row>
    <row r="188" spans="1:6" x14ac:dyDescent="0.3">
      <c r="A188" t="str">
        <v>53779-89-8</v>
      </c>
      <c r="B188" t="str">
        <v>azetidin-1-amine</v>
      </c>
      <c r="C188" t="str">
        <v>C1CN(C1)N</v>
      </c>
      <c r="D188" t="str">
        <v>CCC</v>
      </c>
      <c r="E188">
        <v>364.62</v>
      </c>
      <c r="F188">
        <v>3</v>
      </c>
    </row>
    <row r="189" spans="1:6" x14ac:dyDescent="0.3">
      <c r="A189" t="str">
        <v>821-13-6</v>
      </c>
      <c r="B189" t="str">
        <v>3-azidoprop-1-ene</v>
      </c>
      <c r="C189" t="str">
        <v>C=CCN=[N+]=[N-]</v>
      </c>
      <c r="D189" t="str">
        <v>CCC</v>
      </c>
      <c r="E189">
        <v>365.15</v>
      </c>
      <c r="F189">
        <v>3</v>
      </c>
    </row>
    <row r="190" spans="1:6" x14ac:dyDescent="0.3">
      <c r="A190" t="str">
        <v>542-78-9</v>
      </c>
      <c r="B190" t="str">
        <v>propanedial</v>
      </c>
      <c r="C190" t="str">
        <v>C(C=O)C=O</v>
      </c>
      <c r="D190" t="str">
        <v>CCC</v>
      </c>
      <c r="E190">
        <v>365.56</v>
      </c>
      <c r="F190">
        <v>3</v>
      </c>
    </row>
    <row r="191" spans="1:6" x14ac:dyDescent="0.3">
      <c r="A191" t="str">
        <v>54376-32-8</v>
      </c>
      <c r="B191" t="str">
        <v>cyclopropanimine</v>
      </c>
      <c r="C191" t="str">
        <v>C1CC1=N</v>
      </c>
      <c r="D191" t="str">
        <v>CCC</v>
      </c>
      <c r="E191">
        <v>366.59</v>
      </c>
      <c r="F191">
        <v>3</v>
      </c>
    </row>
    <row r="192" spans="1:6" x14ac:dyDescent="0.3">
      <c r="A192" t="str">
        <v>16545-68-9</v>
      </c>
      <c r="B192" t="str">
        <v>cyclopropanol</v>
      </c>
      <c r="C192" t="str">
        <v>C1CC1O</v>
      </c>
      <c r="D192" t="str">
        <v>CCC</v>
      </c>
      <c r="E192">
        <v>367.16</v>
      </c>
      <c r="F192">
        <v>3</v>
      </c>
    </row>
    <row r="193" spans="1:6" x14ac:dyDescent="0.3">
      <c r="A193" t="str">
        <v>35321-46-1</v>
      </c>
      <c r="B193" t="str">
        <v>1-hydroxy-3-oxidoimidazol-3-ium</v>
      </c>
      <c r="C193" t="str">
        <v>C1=C[N+](=CN1O)[O-]</v>
      </c>
      <c r="D193" t="str">
        <v>CCC</v>
      </c>
      <c r="E193">
        <v>367.71</v>
      </c>
      <c r="F193">
        <v>3</v>
      </c>
    </row>
    <row r="194" spans="1:6" x14ac:dyDescent="0.3">
      <c r="A194" t="str">
        <v>5843-42-5</v>
      </c>
      <c r="B194" t="str">
        <v>methyl N-(oxomethylidene)carbamate</v>
      </c>
      <c r="C194" t="str">
        <v>COC(=O)N=C=O</v>
      </c>
      <c r="D194" t="str">
        <v>CCC</v>
      </c>
      <c r="E194">
        <v>370.15</v>
      </c>
      <c r="F194">
        <v>3</v>
      </c>
    </row>
    <row r="195" spans="1:6" x14ac:dyDescent="0.3">
      <c r="A195" t="str">
        <v>2902-96-7</v>
      </c>
      <c r="B195" t="str">
        <v>2-nitropropan-1-ol</v>
      </c>
      <c r="C195" t="str">
        <v>CC(CO)[N+](=O)[O-]</v>
      </c>
      <c r="D195" t="str">
        <v>CCC</v>
      </c>
      <c r="E195">
        <v>372.15</v>
      </c>
      <c r="F195">
        <v>3</v>
      </c>
    </row>
    <row r="196" spans="1:6" x14ac:dyDescent="0.3">
      <c r="A196" t="str">
        <v>4901-76-2</v>
      </c>
      <c r="B196" t="str">
        <v>3,3-dimethyldiaziridine</v>
      </c>
      <c r="C196" t="str">
        <v>CC1(NN1)C</v>
      </c>
      <c r="D196" t="str">
        <v>CCC</v>
      </c>
      <c r="E196">
        <v>372.32</v>
      </c>
      <c r="F196">
        <v>3</v>
      </c>
    </row>
    <row r="197" spans="1:6" x14ac:dyDescent="0.3">
      <c r="A197" t="str">
        <v>14002-21-2</v>
      </c>
      <c r="B197" t="str">
        <v>dimethylaminomethanol</v>
      </c>
      <c r="C197" t="str">
        <v>CN(C)CO</v>
      </c>
      <c r="D197" t="str">
        <v>CCC</v>
      </c>
      <c r="E197">
        <v>372.86</v>
      </c>
      <c r="F197">
        <v>3</v>
      </c>
    </row>
    <row r="198" spans="1:6" x14ac:dyDescent="0.3">
      <c r="A198" t="str">
        <v>6642-30-4</v>
      </c>
      <c r="B198" t="str">
        <v>methyl N-methylcarbamate</v>
      </c>
      <c r="C198" t="str">
        <v>CNC(=O)OC</v>
      </c>
      <c r="D198" t="str">
        <v>CCC</v>
      </c>
      <c r="E198">
        <v>376.63</v>
      </c>
      <c r="F198">
        <v>3</v>
      </c>
    </row>
    <row r="199" spans="1:6" x14ac:dyDescent="0.3">
      <c r="A199" t="str">
        <v>67880-21-1</v>
      </c>
      <c r="B199" t="str">
        <v>2,2-diazidopropanedinitrile</v>
      </c>
      <c r="C199" t="str">
        <v>C(#N)C(C#N)(N=[N+]=[N-])N=[N+]=[N-]</v>
      </c>
      <c r="D199" t="str">
        <v>CCC</v>
      </c>
      <c r="E199">
        <v>378.15</v>
      </c>
      <c r="F199">
        <v>3</v>
      </c>
    </row>
    <row r="200" spans="1:6" x14ac:dyDescent="0.3">
      <c r="A200" t="str">
        <v>6069-42-7</v>
      </c>
      <c r="B200" t="str">
        <v>3-hydroperoxyprop-1-ene</v>
      </c>
      <c r="C200" t="str">
        <v>C=CCOO</v>
      </c>
      <c r="D200" t="str">
        <v>CCC</v>
      </c>
      <c r="E200">
        <v>379.52</v>
      </c>
      <c r="F200">
        <v>3</v>
      </c>
    </row>
    <row r="201" spans="1:6" x14ac:dyDescent="0.3">
      <c r="A201" t="str">
        <v>3031-75-2</v>
      </c>
      <c r="B201" t="str">
        <v>2-hydroperoxypropane</v>
      </c>
      <c r="C201" t="str">
        <v>CC(C)OO</v>
      </c>
      <c r="D201" t="str">
        <v>CCC</v>
      </c>
      <c r="E201">
        <v>382.4</v>
      </c>
      <c r="F201">
        <v>3</v>
      </c>
    </row>
    <row r="202" spans="1:6" x14ac:dyDescent="0.3">
      <c r="A202" t="str">
        <v>6068-96-8</v>
      </c>
      <c r="B202" t="str">
        <v>1-hydroperoxypropane</v>
      </c>
      <c r="C202" t="str">
        <v>CCCOO</v>
      </c>
      <c r="D202" t="str">
        <v>CCC</v>
      </c>
      <c r="E202">
        <v>382.84</v>
      </c>
      <c r="F202">
        <v>3</v>
      </c>
    </row>
    <row r="203" spans="1:6" x14ac:dyDescent="0.3">
      <c r="A203" t="str">
        <v>10171-38-7</v>
      </c>
      <c r="B203" t="str">
        <v>ethoxymethanol</v>
      </c>
      <c r="C203" t="str">
        <v>CCOCO</v>
      </c>
      <c r="D203" t="str">
        <v>CCC</v>
      </c>
      <c r="E203">
        <v>382.84</v>
      </c>
      <c r="F203">
        <v>3</v>
      </c>
    </row>
    <row r="204" spans="1:6" x14ac:dyDescent="0.3">
      <c r="A204" t="str">
        <v>7341-96-0</v>
      </c>
      <c r="B204" t="str">
        <v>prop-2-ynamide</v>
      </c>
      <c r="C204" t="str">
        <v>C#CC(=O)N</v>
      </c>
      <c r="D204" t="str">
        <v>CCC</v>
      </c>
      <c r="E204">
        <v>384.76</v>
      </c>
      <c r="F204">
        <v>3</v>
      </c>
    </row>
    <row r="205" spans="1:6" x14ac:dyDescent="0.3">
      <c r="A205" t="str">
        <v>497-25-6</v>
      </c>
      <c r="B205" t="str">
        <v>1,3-oxazolidin-2-one</v>
      </c>
      <c r="C205" t="str">
        <v>C1COC(=O)N1</v>
      </c>
      <c r="D205" t="str">
        <v>CCC</v>
      </c>
      <c r="E205">
        <v>386.42</v>
      </c>
      <c r="F205">
        <v>3</v>
      </c>
    </row>
    <row r="206" spans="1:6" x14ac:dyDescent="0.3">
      <c r="A206" t="str">
        <v>7417-67-6</v>
      </c>
      <c r="B206" t="str">
        <v>N-methyl-N-nitrosoacetamide</v>
      </c>
      <c r="C206" t="str">
        <v>CC(=O)N(C)N=O</v>
      </c>
      <c r="D206" t="str">
        <v>CCC</v>
      </c>
      <c r="E206">
        <v>389.45</v>
      </c>
      <c r="F206">
        <v>3</v>
      </c>
    </row>
    <row r="207" spans="1:6" x14ac:dyDescent="0.3">
      <c r="A207" t="str">
        <v>504-75-6</v>
      </c>
      <c r="B207" t="str">
        <v>4,5-dihydro-1H-imidazole</v>
      </c>
      <c r="C207" t="str">
        <v>C1CN=CN1</v>
      </c>
      <c r="D207" t="str">
        <v>CCC</v>
      </c>
      <c r="E207">
        <v>389.6</v>
      </c>
      <c r="F207">
        <v>3</v>
      </c>
    </row>
    <row r="208" spans="1:6" x14ac:dyDescent="0.3">
      <c r="A208" t="str">
        <v>5039-61-2</v>
      </c>
      <c r="B208" t="str">
        <v>propylhydrazine</v>
      </c>
      <c r="C208" t="str">
        <v>CCCNN</v>
      </c>
      <c r="D208" t="str">
        <v>CCC</v>
      </c>
      <c r="E208">
        <v>390.94</v>
      </c>
      <c r="F208">
        <v>3</v>
      </c>
    </row>
    <row r="209" spans="1:6" x14ac:dyDescent="0.3">
      <c r="A209" t="str">
        <v>627-48-5</v>
      </c>
      <c r="B209" t="str">
        <v>ethyl cyanate</v>
      </c>
      <c r="C209" t="str">
        <v>CCOC#N</v>
      </c>
      <c r="D209" t="str">
        <v>CCC</v>
      </c>
      <c r="E209">
        <v>392.74</v>
      </c>
      <c r="F209">
        <v>3</v>
      </c>
    </row>
    <row r="210" spans="1:6" x14ac:dyDescent="0.3">
      <c r="A210" t="str">
        <v>57044-25-4</v>
      </c>
      <c r="B210" t="str">
        <v>[(2R)-oxiran-2-yl]methanol</v>
      </c>
      <c r="C210" t="str">
        <v>C1[C@H](O1)CO</v>
      </c>
      <c r="D210" t="str">
        <v>CCC</v>
      </c>
      <c r="E210">
        <v>394.11</v>
      </c>
      <c r="F210">
        <v>3</v>
      </c>
    </row>
    <row r="211" spans="1:6" x14ac:dyDescent="0.3">
      <c r="A211" t="str">
        <v>60456-23-7</v>
      </c>
      <c r="B211" t="str">
        <v>[(2S)-oxiran-2-yl]methanol</v>
      </c>
      <c r="C211" t="str">
        <v>C1[C@@H](O1)CO</v>
      </c>
      <c r="D211" t="str">
        <v>CCC</v>
      </c>
      <c r="E211">
        <v>394.11</v>
      </c>
      <c r="F211">
        <v>3</v>
      </c>
    </row>
    <row r="212" spans="1:6" x14ac:dyDescent="0.3">
      <c r="A212" t="str">
        <v>5806-90-6</v>
      </c>
      <c r="B212" t="str">
        <v>N-methoxyacetamide</v>
      </c>
      <c r="C212" t="str">
        <v>CC(=O)NOC</v>
      </c>
      <c r="D212" t="str">
        <v>CCC</v>
      </c>
      <c r="E212">
        <v>394.7</v>
      </c>
      <c r="F212">
        <v>3</v>
      </c>
    </row>
    <row r="213" spans="1:6" x14ac:dyDescent="0.3">
      <c r="A213" t="str">
        <v>15805-73-9</v>
      </c>
      <c r="B213" t="str">
        <v>ethenyl carbamate</v>
      </c>
      <c r="C213" t="str">
        <v>C=COC(=O)N</v>
      </c>
      <c r="D213" t="str">
        <v>CCC</v>
      </c>
      <c r="E213">
        <v>395.67</v>
      </c>
      <c r="F213">
        <v>3</v>
      </c>
    </row>
    <row r="214" spans="1:6" x14ac:dyDescent="0.3">
      <c r="A214" t="str">
        <v>6263-27-0</v>
      </c>
      <c r="B214" t="str">
        <v>dimethoxymethanimine</v>
      </c>
      <c r="C214" t="str">
        <v>COC(=N)OC</v>
      </c>
      <c r="D214" t="str">
        <v>CCC</v>
      </c>
      <c r="E214">
        <v>397.42</v>
      </c>
      <c r="F214">
        <v>3</v>
      </c>
    </row>
    <row r="215" spans="1:6" x14ac:dyDescent="0.3">
      <c r="A215" t="str">
        <v>79-33-4</v>
      </c>
      <c r="B215" t="str">
        <v>(2S)-2-hydroxypropanoic acid</v>
      </c>
      <c r="C215" t="str">
        <v>C[C@@H](C(=O)O)O</v>
      </c>
      <c r="D215" t="str">
        <v>CCC</v>
      </c>
      <c r="E215">
        <v>398.15</v>
      </c>
      <c r="F215">
        <v>3</v>
      </c>
    </row>
    <row r="216" spans="1:6" x14ac:dyDescent="0.3">
      <c r="A216" t="str">
        <v>616-34-2</v>
      </c>
      <c r="B216" t="str">
        <v>methyl 2-aminoacetate</v>
      </c>
      <c r="C216" t="str">
        <v>COC(=O)CN</v>
      </c>
      <c r="D216" t="str">
        <v>CCC</v>
      </c>
      <c r="E216">
        <v>398.99</v>
      </c>
      <c r="F216">
        <v>3</v>
      </c>
    </row>
    <row r="217" spans="1:6" x14ac:dyDescent="0.3">
      <c r="A217" t="str">
        <v>930-21-2</v>
      </c>
      <c r="B217" t="str">
        <v>azetidin-2-one</v>
      </c>
      <c r="C217" t="str">
        <v>C1CNC1=O</v>
      </c>
      <c r="D217" t="str">
        <v>CCC</v>
      </c>
      <c r="E217">
        <v>400.29</v>
      </c>
      <c r="F217">
        <v>3</v>
      </c>
    </row>
    <row r="218" spans="1:6" x14ac:dyDescent="0.3">
      <c r="A218" t="str">
        <v>6086-21-1</v>
      </c>
      <c r="B218" t="str">
        <v>1-methyl-1,2,4-triazole</v>
      </c>
      <c r="C218" t="str">
        <v>CN1C=NC=N1</v>
      </c>
      <c r="D218" t="str">
        <v>CCC</v>
      </c>
      <c r="E218">
        <v>402.08</v>
      </c>
      <c r="F218">
        <v>3</v>
      </c>
    </row>
    <row r="219" spans="1:6" x14ac:dyDescent="0.3">
      <c r="A219" t="str">
        <v>10570-40-8</v>
      </c>
      <c r="B219" t="str">
        <v>4-methyl-1,2,4-triazole</v>
      </c>
      <c r="C219" t="str">
        <v>CN1C=NN=C1</v>
      </c>
      <c r="D219" t="str">
        <v>CCC</v>
      </c>
      <c r="E219">
        <v>402.08</v>
      </c>
      <c r="F219">
        <v>3</v>
      </c>
    </row>
    <row r="220" spans="1:6" x14ac:dyDescent="0.3">
      <c r="A220" t="str">
        <v>16681-65-5</v>
      </c>
      <c r="B220" t="str">
        <v>1-methyltriazole</v>
      </c>
      <c r="C220" t="str">
        <v>CN1C=CN=N1</v>
      </c>
      <c r="D220" t="str">
        <v>CCC</v>
      </c>
      <c r="E220">
        <v>402.08</v>
      </c>
      <c r="F220">
        <v>3</v>
      </c>
    </row>
    <row r="221" spans="1:6" x14ac:dyDescent="0.3">
      <c r="A221" t="str">
        <v>18922-69-5</v>
      </c>
      <c r="B221" t="str">
        <v>2-methyltriazole</v>
      </c>
      <c r="C221" t="str">
        <v>CN1N=CC=N1</v>
      </c>
      <c r="D221" t="str">
        <v>CCC</v>
      </c>
      <c r="E221">
        <v>402.08</v>
      </c>
      <c r="F221">
        <v>3</v>
      </c>
    </row>
    <row r="222" spans="1:6" x14ac:dyDescent="0.3">
      <c r="A222" t="str">
        <v>25322-01-4</v>
      </c>
      <c r="B222" t="str">
        <v>1-nitropropane</v>
      </c>
      <c r="C222" t="str">
        <v>CCC[N+](=O)[O-]</v>
      </c>
      <c r="D222" t="str">
        <v>CCC</v>
      </c>
      <c r="E222">
        <v>403.15</v>
      </c>
      <c r="F222">
        <v>3</v>
      </c>
    </row>
    <row r="223" spans="1:6" x14ac:dyDescent="0.3">
      <c r="A223" t="str">
        <v>598-94-7</v>
      </c>
      <c r="B223" t="str">
        <v>1,1-dimethylurea</v>
      </c>
      <c r="C223" t="str">
        <v>CN(C)C(=O)N</v>
      </c>
      <c r="D223" t="str">
        <v>CCC</v>
      </c>
      <c r="E223">
        <v>407.08</v>
      </c>
      <c r="F223">
        <v>3</v>
      </c>
    </row>
    <row r="224" spans="1:6" x14ac:dyDescent="0.3">
      <c r="A224" t="str">
        <v>3530-13-0</v>
      </c>
      <c r="B224" t="str">
        <v>N-methylacetohydrazide</v>
      </c>
      <c r="C224" t="str">
        <v>CC(=O)N(C)N</v>
      </c>
      <c r="D224" t="str">
        <v>CCC</v>
      </c>
      <c r="E224">
        <v>407.08</v>
      </c>
      <c r="F224">
        <v>3</v>
      </c>
    </row>
    <row r="225" spans="1:6" x14ac:dyDescent="0.3">
      <c r="A225" t="str">
        <v>598-35-6</v>
      </c>
      <c r="B225" t="str">
        <v>2-hydroxypropanal</v>
      </c>
      <c r="C225" t="str">
        <v>CC(C=O)O</v>
      </c>
      <c r="D225" t="str">
        <v>CCC</v>
      </c>
      <c r="E225">
        <v>408.64</v>
      </c>
      <c r="F225">
        <v>3</v>
      </c>
    </row>
    <row r="226" spans="1:6" x14ac:dyDescent="0.3">
      <c r="A226" t="str">
        <v>2134-29-4</v>
      </c>
      <c r="B226" t="str">
        <v>3-hydroxypropanal</v>
      </c>
      <c r="C226" t="str">
        <v>C(CO)C=O</v>
      </c>
      <c r="D226" t="str">
        <v>CCC</v>
      </c>
      <c r="E226">
        <v>409.08</v>
      </c>
      <c r="F226">
        <v>3</v>
      </c>
    </row>
    <row r="227" spans="1:6" x14ac:dyDescent="0.3">
      <c r="A227" t="str">
        <v>4749-28-4</v>
      </c>
      <c r="B227" t="str">
        <v>2-nitroprop-1-ene</v>
      </c>
      <c r="C227" t="str">
        <v>CC(=C)[N+](=O)[O-]</v>
      </c>
      <c r="D227" t="str">
        <v>CCC</v>
      </c>
      <c r="E227">
        <v>416.64</v>
      </c>
      <c r="F227">
        <v>3</v>
      </c>
    </row>
    <row r="228" spans="1:6" x14ac:dyDescent="0.3">
      <c r="A228" t="str">
        <v>16332-06-2</v>
      </c>
      <c r="B228" t="str">
        <v>2-methoxyacetamide</v>
      </c>
      <c r="C228" t="str">
        <v>COCC(=O)N</v>
      </c>
      <c r="D228" t="str">
        <v>CCC</v>
      </c>
      <c r="E228">
        <v>417.06</v>
      </c>
      <c r="F228">
        <v>3</v>
      </c>
    </row>
    <row r="229" spans="1:6" x14ac:dyDescent="0.3">
      <c r="A229" t="str">
        <v>4212-43-5</v>
      </c>
      <c r="B229" t="str">
        <v>propaneperoxoic acid</v>
      </c>
      <c r="C229" t="str">
        <v>CCC(=O)OO</v>
      </c>
      <c r="D229" t="str">
        <v>CCC</v>
      </c>
      <c r="E229">
        <v>418.64</v>
      </c>
      <c r="F229">
        <v>3</v>
      </c>
    </row>
    <row r="230" spans="1:6" x14ac:dyDescent="0.3">
      <c r="A230" t="str">
        <v>50764-78-8</v>
      </c>
      <c r="B230" t="str">
        <v>5-ethyl-2H-tetrazole</v>
      </c>
      <c r="C230" t="str">
        <v>CCC1=NNN=N1</v>
      </c>
      <c r="D230" t="str">
        <v>CCC</v>
      </c>
      <c r="E230">
        <v>419.15</v>
      </c>
      <c r="F230">
        <v>3</v>
      </c>
    </row>
    <row r="231" spans="1:6" x14ac:dyDescent="0.3">
      <c r="A231" t="str">
        <v>5616-32-0</v>
      </c>
      <c r="B231" t="str">
        <v>2-(methylamino)acetonitrile</v>
      </c>
      <c r="C231" t="str">
        <v>CNCC#N</v>
      </c>
      <c r="D231" t="str">
        <v>CCC</v>
      </c>
      <c r="E231">
        <v>420.49</v>
      </c>
      <c r="F231">
        <v>3</v>
      </c>
    </row>
    <row r="232" spans="1:6" x14ac:dyDescent="0.3">
      <c r="A232" t="str">
        <v>29817-35-4</v>
      </c>
      <c r="B232" t="str">
        <v>N'-methylacetohydrazide</v>
      </c>
      <c r="C232" t="str">
        <v>CC(=O)NNC</v>
      </c>
      <c r="D232" t="str">
        <v>CCC</v>
      </c>
      <c r="E232">
        <v>422.45</v>
      </c>
      <c r="F232">
        <v>3</v>
      </c>
    </row>
    <row r="233" spans="1:6" x14ac:dyDescent="0.3">
      <c r="A233" t="str">
        <v>56-82-6</v>
      </c>
      <c r="B233" t="str">
        <v>2,3-dihydroxypropanal</v>
      </c>
      <c r="C233" t="str">
        <v>C(C(C=O)O)O</v>
      </c>
      <c r="D233" t="str">
        <v>CCC</v>
      </c>
      <c r="E233">
        <v>423.15</v>
      </c>
      <c r="F233">
        <v>3</v>
      </c>
    </row>
    <row r="234" spans="1:6" x14ac:dyDescent="0.3">
      <c r="A234" t="str">
        <v>3156-70-5</v>
      </c>
      <c r="B234" t="str">
        <v>(E)-1-nitroprop-1-ene</v>
      </c>
      <c r="C234" t="str">
        <v>C/C=C/[N+](=O)[O-]</v>
      </c>
      <c r="D234" t="str">
        <v>CCC</v>
      </c>
      <c r="E234">
        <v>424.24</v>
      </c>
      <c r="F234">
        <v>3</v>
      </c>
    </row>
    <row r="235" spans="1:6" x14ac:dyDescent="0.3">
      <c r="A235" t="str">
        <v>33898-53-2</v>
      </c>
      <c r="B235" t="str">
        <v>aziridine-2-carbonitrile</v>
      </c>
      <c r="C235" t="str">
        <v>C1C(N1)C#N</v>
      </c>
      <c r="D235" t="str">
        <v>CCC</v>
      </c>
      <c r="E235">
        <v>425.61</v>
      </c>
      <c r="F235">
        <v>3</v>
      </c>
    </row>
    <row r="236" spans="1:6" x14ac:dyDescent="0.3">
      <c r="A236" t="str">
        <v>13115-24-7</v>
      </c>
      <c r="B236" t="str">
        <v>N-hydroxy-N-methylacetamide</v>
      </c>
      <c r="C236" t="str">
        <v>CC(=O)N(C)O</v>
      </c>
      <c r="D236" t="str">
        <v>CCC</v>
      </c>
      <c r="E236">
        <v>426.73</v>
      </c>
      <c r="F236">
        <v>3</v>
      </c>
    </row>
    <row r="237" spans="1:6" x14ac:dyDescent="0.3">
      <c r="A237" t="str">
        <v>13021-02-8</v>
      </c>
      <c r="B237" t="str">
        <v>nitrocyclopropane</v>
      </c>
      <c r="C237" t="str">
        <v>C1CC1[N+](=O)[O-]</v>
      </c>
      <c r="D237" t="str">
        <v>CCC</v>
      </c>
      <c r="E237">
        <v>426.82</v>
      </c>
      <c r="F237">
        <v>3</v>
      </c>
    </row>
    <row r="238" spans="1:6" x14ac:dyDescent="0.3">
      <c r="A238" t="str">
        <v>5694-00-8</v>
      </c>
      <c r="B238" t="str">
        <v>oxirane-2-carboxamide</v>
      </c>
      <c r="C238" t="str">
        <v>C1C(O1)C(=O)N</v>
      </c>
      <c r="D238" t="str">
        <v>CCC</v>
      </c>
      <c r="E238">
        <v>428.33</v>
      </c>
      <c r="F238">
        <v>3</v>
      </c>
    </row>
    <row r="239" spans="1:6" x14ac:dyDescent="0.3">
      <c r="A239" t="str">
        <v>53915-73-4</v>
      </c>
      <c r="B239" t="str">
        <v>N,N-dimethyl-1-nitromethanamine</v>
      </c>
      <c r="C239" t="str">
        <v>CN(C)C[N+](=O)[O-]</v>
      </c>
      <c r="D239" t="str">
        <v>CCC</v>
      </c>
      <c r="E239">
        <v>432.52</v>
      </c>
      <c r="F239">
        <v>3</v>
      </c>
    </row>
    <row r="240" spans="1:6" x14ac:dyDescent="0.3">
      <c r="A240" t="str">
        <v>13932-53-1</v>
      </c>
      <c r="B240" t="str">
        <v>ethyl hydrogen carbonate</v>
      </c>
      <c r="C240" t="str">
        <v>CCOC(=O)O</v>
      </c>
      <c r="D240" t="str">
        <v>CCC</v>
      </c>
      <c r="E240">
        <v>433.4</v>
      </c>
      <c r="F240">
        <v>3</v>
      </c>
    </row>
    <row r="241" spans="1:6" x14ac:dyDescent="0.3">
      <c r="A241" t="str">
        <v>28051-67-4</v>
      </c>
      <c r="B241" t="str">
        <v>(NE)-N-prop-2-enylidenehydroxylamine</v>
      </c>
      <c r="C241" t="str">
        <v>C=C/C=N/O</v>
      </c>
      <c r="D241" t="str">
        <v>CCC</v>
      </c>
      <c r="E241">
        <v>433.78</v>
      </c>
      <c r="F241">
        <v>3</v>
      </c>
    </row>
    <row r="242" spans="1:6" x14ac:dyDescent="0.3">
      <c r="A242" t="str">
        <v>10595-95-6</v>
      </c>
      <c r="B242" t="str">
        <v>N-ethyl-N-methylnitrous amide</v>
      </c>
      <c r="C242" t="str">
        <v>CCN(C)N=O</v>
      </c>
      <c r="D242" t="str">
        <v>CCC</v>
      </c>
      <c r="E242">
        <v>436.15</v>
      </c>
      <c r="F242">
        <v>3</v>
      </c>
    </row>
    <row r="243" spans="1:6" x14ac:dyDescent="0.3">
      <c r="A243" t="str">
        <v>26921-68-6</v>
      </c>
      <c r="B243" t="str">
        <v>N-(2-hydroxyethyl)-N-methylnitrous amide</v>
      </c>
      <c r="C243" t="str">
        <v>CN(CCO)N=O</v>
      </c>
      <c r="D243" t="str">
        <v>CCC</v>
      </c>
      <c r="E243">
        <v>436.26</v>
      </c>
      <c r="F243">
        <v>3</v>
      </c>
    </row>
    <row r="244" spans="1:6" x14ac:dyDescent="0.3">
      <c r="A244" t="str">
        <v>6145-42-2</v>
      </c>
      <c r="B244" t="str">
        <v>1,1-dimethylguanidine</v>
      </c>
      <c r="C244" t="str">
        <v>CN(C)C(=N)N</v>
      </c>
      <c r="D244" t="str">
        <v>CCC</v>
      </c>
      <c r="E244">
        <v>437.55</v>
      </c>
      <c r="F244">
        <v>3</v>
      </c>
    </row>
    <row r="245" spans="1:6" x14ac:dyDescent="0.3">
      <c r="A245" t="str">
        <v>110-90-7</v>
      </c>
      <c r="B245" t="str">
        <v>1,3,5-triazinane</v>
      </c>
      <c r="C245" t="str">
        <v>C1NCNCN1</v>
      </c>
      <c r="D245" t="str">
        <v>CCC</v>
      </c>
      <c r="E245">
        <v>438.11</v>
      </c>
      <c r="F245">
        <v>3</v>
      </c>
    </row>
    <row r="246" spans="1:6" x14ac:dyDescent="0.3">
      <c r="A246" t="str">
        <v>109-82-0</v>
      </c>
      <c r="B246" t="str">
        <v>2-(methylideneamino)acetonitrile</v>
      </c>
      <c r="C246" t="str">
        <v>C=NCC#N</v>
      </c>
      <c r="D246" t="str">
        <v>CCC</v>
      </c>
      <c r="E246">
        <v>439.52</v>
      </c>
      <c r="F246">
        <v>3</v>
      </c>
    </row>
    <row r="247" spans="1:6" x14ac:dyDescent="0.3">
      <c r="A247" t="str">
        <v>2134-48-7</v>
      </c>
      <c r="B247" t="str">
        <v>2-aminopropanenitrile</v>
      </c>
      <c r="C247" t="str">
        <v>CC(C#N)N</v>
      </c>
      <c r="D247" t="str">
        <v>CCC</v>
      </c>
      <c r="E247">
        <v>442.41</v>
      </c>
      <c r="F247">
        <v>3</v>
      </c>
    </row>
    <row r="248" spans="1:6" x14ac:dyDescent="0.3">
      <c r="A248" t="str">
        <v>625-52-5</v>
      </c>
      <c r="B248" t="str">
        <v>ethylurea</v>
      </c>
      <c r="C248" t="str">
        <v>CCNC(=O)N</v>
      </c>
      <c r="D248" t="str">
        <v>CCC</v>
      </c>
      <c r="E248">
        <v>444.81</v>
      </c>
      <c r="F248">
        <v>3</v>
      </c>
    </row>
    <row r="249" spans="1:6" x14ac:dyDescent="0.3">
      <c r="A249" t="str">
        <v>150760-95-5</v>
      </c>
      <c r="B249" t="str">
        <v>cyanomethyl formate</v>
      </c>
      <c r="C249" t="str">
        <v>C(C#N)OC=O</v>
      </c>
      <c r="D249" t="str">
        <v>CCC</v>
      </c>
      <c r="E249">
        <v>446.15</v>
      </c>
      <c r="F249">
        <v>3</v>
      </c>
    </row>
    <row r="250" spans="1:6" x14ac:dyDescent="0.3">
      <c r="A250" t="str">
        <v>38434-77-4</v>
      </c>
      <c r="B250" t="str">
        <v>ethyl(nitroso)cyanamide</v>
      </c>
      <c r="C250" t="str">
        <v>CCN(C#N)N=O</v>
      </c>
      <c r="D250" t="str">
        <v>CCC</v>
      </c>
      <c r="E250">
        <v>446.16</v>
      </c>
      <c r="F250">
        <v>3</v>
      </c>
    </row>
    <row r="251" spans="1:6" x14ac:dyDescent="0.3">
      <c r="A251" t="str">
        <v>78-91-1</v>
      </c>
      <c r="B251" t="str">
        <v>2-aminopropan-1-ol</v>
      </c>
      <c r="C251" t="str">
        <v>CC(CO)N</v>
      </c>
      <c r="D251" t="str">
        <v>CCC</v>
      </c>
      <c r="E251">
        <v>447.15</v>
      </c>
      <c r="F251">
        <v>3</v>
      </c>
    </row>
    <row r="252" spans="1:6" x14ac:dyDescent="0.3">
      <c r="A252" t="str">
        <v>2749-11-3</v>
      </c>
      <c r="B252" t="str">
        <v>(2S)-2-aminopropan-1-ol</v>
      </c>
      <c r="C252" t="str">
        <v>C[C@@H](CO)N</v>
      </c>
      <c r="D252" t="str">
        <v>CCC</v>
      </c>
      <c r="E252">
        <v>447.65</v>
      </c>
      <c r="F252">
        <v>3</v>
      </c>
    </row>
    <row r="253" spans="1:6" x14ac:dyDescent="0.3">
      <c r="A253" t="str">
        <v>13256-32-1</v>
      </c>
      <c r="B253" t="str">
        <v>1,3-dimethyl-1-nitrosourea</v>
      </c>
      <c r="C253" t="str">
        <v>CNC(=O)N(C)N=O</v>
      </c>
      <c r="D253" t="str">
        <v>CCC</v>
      </c>
      <c r="E253">
        <v>448.12</v>
      </c>
      <c r="F253">
        <v>3</v>
      </c>
    </row>
    <row r="254" spans="1:6" x14ac:dyDescent="0.3">
      <c r="A254" t="str">
        <v>631-66-3</v>
      </c>
      <c r="B254" t="str">
        <v>2-oxopropanamide</v>
      </c>
      <c r="C254" t="str">
        <v>CC(=O)C(=O)N</v>
      </c>
      <c r="D254" t="str">
        <v>CCC</v>
      </c>
      <c r="E254">
        <v>448.51</v>
      </c>
      <c r="F254">
        <v>3</v>
      </c>
    </row>
    <row r="255" spans="1:6" x14ac:dyDescent="0.3">
      <c r="A255" t="str">
        <v>4114-31-2</v>
      </c>
      <c r="B255" t="str">
        <v>ethyl N-aminocarbamate</v>
      </c>
      <c r="C255" t="str">
        <v>CCOC(=O)NN</v>
      </c>
      <c r="D255" t="str">
        <v>CCC</v>
      </c>
      <c r="E255">
        <v>449.16</v>
      </c>
      <c r="F255">
        <v>3</v>
      </c>
    </row>
    <row r="256" spans="1:6" x14ac:dyDescent="0.3">
      <c r="A256" t="str">
        <v>289-96-3</v>
      </c>
      <c r="B256" t="str">
        <v>triazine</v>
      </c>
      <c r="C256" t="str">
        <v>C1=CN=NN=C1</v>
      </c>
      <c r="D256" t="str">
        <v>CCC</v>
      </c>
      <c r="E256">
        <v>451.04</v>
      </c>
      <c r="F256">
        <v>3</v>
      </c>
    </row>
    <row r="257" spans="1:6" x14ac:dyDescent="0.3">
      <c r="A257" t="str">
        <v>120-93-4</v>
      </c>
      <c r="B257" t="str">
        <v>imidazolidin-2-one</v>
      </c>
      <c r="C257" t="str">
        <v>C1CNC(=O)N1</v>
      </c>
      <c r="D257" t="str">
        <v>CCC</v>
      </c>
      <c r="E257">
        <v>453.11</v>
      </c>
      <c r="F257">
        <v>3</v>
      </c>
    </row>
    <row r="258" spans="1:6" x14ac:dyDescent="0.3">
      <c r="A258" t="str">
        <v>628-35-3</v>
      </c>
      <c r="B258" t="str">
        <v>2-hydroxyethyl formate</v>
      </c>
      <c r="C258" t="str">
        <v>C(COC=O)O</v>
      </c>
      <c r="D258" t="str">
        <v>CCC</v>
      </c>
      <c r="E258">
        <v>453.15</v>
      </c>
      <c r="F258">
        <v>3</v>
      </c>
    </row>
    <row r="259" spans="1:6" x14ac:dyDescent="0.3">
      <c r="A259" t="str">
        <v>497-15-4</v>
      </c>
      <c r="B259" t="str">
        <v>2-hydroxypropanedial</v>
      </c>
      <c r="C259" t="str">
        <v>C(=O)C(C=O)O</v>
      </c>
      <c r="D259" t="str">
        <v>CCC</v>
      </c>
      <c r="E259">
        <v>457.3</v>
      </c>
      <c r="F259">
        <v>3</v>
      </c>
    </row>
    <row r="260" spans="1:6" x14ac:dyDescent="0.3">
      <c r="A260" t="str">
        <v>591-07-1</v>
      </c>
      <c r="B260" t="str">
        <v>N-carbamoylacetamide</v>
      </c>
      <c r="C260" t="str">
        <v>CC(=O)NC(=O)N</v>
      </c>
      <c r="D260" t="str">
        <v>CCC</v>
      </c>
      <c r="E260">
        <v>458.15</v>
      </c>
      <c r="F260">
        <v>3</v>
      </c>
    </row>
    <row r="261" spans="1:6" x14ac:dyDescent="0.3">
      <c r="A261" t="str">
        <v>693-06-1</v>
      </c>
      <c r="B261" t="str">
        <v>N-(2-hydroxyethyl)formamide</v>
      </c>
      <c r="C261" t="str">
        <v>C(CO)NC=O</v>
      </c>
      <c r="D261" t="str">
        <v>CCC</v>
      </c>
      <c r="E261">
        <v>459.25</v>
      </c>
      <c r="F261">
        <v>3</v>
      </c>
    </row>
    <row r="262" spans="1:6" x14ac:dyDescent="0.3">
      <c r="A262" t="str">
        <v>4254-15-3</v>
      </c>
      <c r="B262" t="str">
        <v>(2S)-propane-1,2-diol</v>
      </c>
      <c r="C262" t="str">
        <v>C[C@@H](CO)O</v>
      </c>
      <c r="D262" t="str">
        <v>CCC</v>
      </c>
      <c r="E262">
        <v>460.15</v>
      </c>
      <c r="F262">
        <v>3</v>
      </c>
    </row>
    <row r="263" spans="1:6" x14ac:dyDescent="0.3">
      <c r="A263" t="str">
        <v>107-97-1</v>
      </c>
      <c r="B263" t="str">
        <v>2-(methylamino)acetic acid</v>
      </c>
      <c r="C263" t="str">
        <v>CNCC(=O)O</v>
      </c>
      <c r="D263" t="str">
        <v>CCC</v>
      </c>
      <c r="E263">
        <v>463.92</v>
      </c>
      <c r="F263">
        <v>3</v>
      </c>
    </row>
    <row r="264" spans="1:6" x14ac:dyDescent="0.3">
      <c r="A264" t="str">
        <v>625-51-4</v>
      </c>
      <c r="B264" t="str">
        <v>N-(hydroxymethyl)acetamide</v>
      </c>
      <c r="C264" t="str">
        <v>CC(=O)NCO</v>
      </c>
      <c r="D264" t="str">
        <v>CCC</v>
      </c>
      <c r="E264">
        <v>464.46</v>
      </c>
      <c r="F264">
        <v>3</v>
      </c>
    </row>
    <row r="265" spans="1:6" x14ac:dyDescent="0.3">
      <c r="A265" t="str">
        <v>6921-98-8</v>
      </c>
      <c r="B265" t="str">
        <v>N-(formamidomethyl)formamide</v>
      </c>
      <c r="C265" t="str">
        <v>C(NC=O)NC=O</v>
      </c>
      <c r="D265" t="str">
        <v>CCC</v>
      </c>
      <c r="E265">
        <v>465.9</v>
      </c>
      <c r="F265">
        <v>3</v>
      </c>
    </row>
    <row r="266" spans="1:6" x14ac:dyDescent="0.3">
      <c r="A266" t="str">
        <v>589-41-3</v>
      </c>
      <c r="B266" t="str">
        <v>ethyl N-hydroxycarbamate</v>
      </c>
      <c r="C266" t="str">
        <v>CCOC(=O)NO</v>
      </c>
      <c r="D266" t="str">
        <v>CCC</v>
      </c>
      <c r="E266">
        <v>468.81</v>
      </c>
      <c r="F266">
        <v>3</v>
      </c>
    </row>
    <row r="267" spans="1:6" x14ac:dyDescent="0.3">
      <c r="A267" t="str">
        <v>15438-65-0</v>
      </c>
      <c r="B267" t="str">
        <v>methyl N-(hydroxymethyl)carbamate</v>
      </c>
      <c r="C267" t="str">
        <v>COC(=O)NCO</v>
      </c>
      <c r="D267" t="str">
        <v>CCC</v>
      </c>
      <c r="E267">
        <v>468.81</v>
      </c>
      <c r="F267">
        <v>3</v>
      </c>
    </row>
    <row r="268" spans="1:6" x14ac:dyDescent="0.3">
      <c r="A268" t="str">
        <v>5018-27-9</v>
      </c>
      <c r="B268" t="str">
        <v>N-(cyanomethyl)formamide</v>
      </c>
      <c r="C268" t="str">
        <v>C(C#N)NC=O</v>
      </c>
      <c r="D268" t="str">
        <v>CCC</v>
      </c>
      <c r="E268">
        <v>469.15</v>
      </c>
      <c r="F268">
        <v>3</v>
      </c>
    </row>
    <row r="269" spans="1:6" x14ac:dyDescent="0.3">
      <c r="A269" t="str">
        <v>627-07-6</v>
      </c>
      <c r="B269" t="str">
        <v>N-propylnitramide</v>
      </c>
      <c r="C269" t="str">
        <v>CCCN[N+](=O)[O-]</v>
      </c>
      <c r="D269" t="str">
        <v>CCC</v>
      </c>
      <c r="E269">
        <v>470.25</v>
      </c>
      <c r="F269">
        <v>3</v>
      </c>
    </row>
    <row r="270" spans="1:6" x14ac:dyDescent="0.3">
      <c r="A270" t="str">
        <v>759-73-9</v>
      </c>
      <c r="B270" t="str">
        <v>1-ethyl-1-nitrosourea</v>
      </c>
      <c r="C270" t="str">
        <v>CCN(C(=O)N)N=O</v>
      </c>
      <c r="D270" t="str">
        <v>CCC</v>
      </c>
      <c r="E270">
        <v>470.48</v>
      </c>
      <c r="F270">
        <v>3</v>
      </c>
    </row>
    <row r="271" spans="1:6" x14ac:dyDescent="0.3">
      <c r="A271" t="str">
        <v>10230-68-9</v>
      </c>
      <c r="B271" t="str">
        <v>1-nitropropan-2-one</v>
      </c>
      <c r="C271" t="str">
        <v>CC(=O)C[N+](=O)[O-]</v>
      </c>
      <c r="D271" t="str">
        <v>CCC</v>
      </c>
      <c r="E271">
        <v>473.95</v>
      </c>
      <c r="F271">
        <v>3</v>
      </c>
    </row>
    <row r="272" spans="1:6" x14ac:dyDescent="0.3">
      <c r="A272" t="str">
        <v>103893-10-3</v>
      </c>
      <c r="B272" t="str">
        <v>1-nitrosoimidazolidin-2-one</v>
      </c>
      <c r="C272" t="str">
        <v>C1CN(C(=O)N1)N=O</v>
      </c>
      <c r="D272" t="str">
        <v>CCC</v>
      </c>
      <c r="E272">
        <v>476.13</v>
      </c>
      <c r="F272">
        <v>3</v>
      </c>
    </row>
    <row r="273" spans="1:6" x14ac:dyDescent="0.3">
      <c r="A273" t="str">
        <v>1804-15-5</v>
      </c>
      <c r="B273" t="str">
        <v>(NE)-N-[(1E)-1-hydroxyiminopropan-2-ylidene]hydroxylamine</v>
      </c>
      <c r="C273" t="str">
        <v>C/C(=N\O)/C=N/O</v>
      </c>
      <c r="D273" t="str">
        <v>CCC</v>
      </c>
      <c r="E273">
        <v>478.03</v>
      </c>
      <c r="F273">
        <v>3</v>
      </c>
    </row>
    <row r="274" spans="1:6" x14ac:dyDescent="0.3">
      <c r="A274" t="str">
        <v>2483-57-0</v>
      </c>
      <c r="B274" t="str">
        <v>methyl 2-nitroacetate</v>
      </c>
      <c r="C274" t="str">
        <v>COC(=O)C[N+](=O)[O-]</v>
      </c>
      <c r="D274" t="str">
        <v>CCC</v>
      </c>
      <c r="E274">
        <v>478.3</v>
      </c>
      <c r="F274">
        <v>3</v>
      </c>
    </row>
    <row r="275" spans="1:6" x14ac:dyDescent="0.3">
      <c r="A275" t="str">
        <v>21729-98-6</v>
      </c>
      <c r="B275" t="str">
        <v>methyl N-cyanocarbamate</v>
      </c>
      <c r="C275" t="str">
        <v>COC(=O)NC#N</v>
      </c>
      <c r="D275" t="str">
        <v>CCC</v>
      </c>
      <c r="E275">
        <v>478.71</v>
      </c>
      <c r="F275">
        <v>3</v>
      </c>
    </row>
    <row r="276" spans="1:6" x14ac:dyDescent="0.3">
      <c r="A276" t="str">
        <v>13576-20-0</v>
      </c>
      <c r="B276" t="str">
        <v>1,4-dimethyltetrazol-5-one</v>
      </c>
      <c r="C276" t="str">
        <v>CN1C(=O)N(N=N1)C</v>
      </c>
      <c r="D276" t="str">
        <v>CCC</v>
      </c>
      <c r="E276">
        <v>478.91</v>
      </c>
      <c r="F276">
        <v>3</v>
      </c>
    </row>
    <row r="277" spans="1:6" x14ac:dyDescent="0.3">
      <c r="A277" t="str">
        <v>3684-97-7</v>
      </c>
      <c r="B277" t="str">
        <v>N-(cyanomethyl)-N-methylnitrous amide</v>
      </c>
      <c r="C277" t="str">
        <v>CN(CC#N)N=O</v>
      </c>
      <c r="D277" t="str">
        <v>CCC</v>
      </c>
      <c r="E277">
        <v>479.65</v>
      </c>
      <c r="F277">
        <v>3</v>
      </c>
    </row>
    <row r="278" spans="1:6" x14ac:dyDescent="0.3">
      <c r="A278" t="str">
        <v>5275-46-7</v>
      </c>
      <c r="B278" t="str">
        <v>2-nitro-2-nitrosopropane</v>
      </c>
      <c r="C278" t="str">
        <v>CC(C)(N=O)[N+](=O)[O-]</v>
      </c>
      <c r="D278" t="str">
        <v>CCC</v>
      </c>
      <c r="E278">
        <v>480.25</v>
      </c>
      <c r="F278">
        <v>3</v>
      </c>
    </row>
    <row r="279" spans="1:6" x14ac:dyDescent="0.3">
      <c r="A279" t="str">
        <v>13162-05-5</v>
      </c>
      <c r="B279" t="str">
        <v>N-ethenylformamide</v>
      </c>
      <c r="C279" t="str">
        <v>C=CNC=O</v>
      </c>
      <c r="D279" t="str">
        <v>CCC</v>
      </c>
      <c r="E279">
        <v>483.15</v>
      </c>
      <c r="F279">
        <v>3</v>
      </c>
    </row>
    <row r="280" spans="1:6" x14ac:dyDescent="0.3">
      <c r="A280" t="str">
        <v>56-41-7</v>
      </c>
      <c r="B280" t="str">
        <v>(2S)-2-aminopropanoic acid</v>
      </c>
      <c r="C280" t="str">
        <v>C[C@@H](C(=O)O)N</v>
      </c>
      <c r="D280" t="str">
        <v>CCC</v>
      </c>
      <c r="E280">
        <v>485.84</v>
      </c>
      <c r="F280">
        <v>3</v>
      </c>
    </row>
    <row r="281" spans="1:6" x14ac:dyDescent="0.3">
      <c r="A281" t="str">
        <v>302-72-7</v>
      </c>
      <c r="B281" t="str">
        <v>2-aminopropanoic acid</v>
      </c>
      <c r="C281" t="str">
        <v>CC(C(=O)O)N</v>
      </c>
      <c r="D281" t="str">
        <v>CCC</v>
      </c>
      <c r="E281">
        <v>485.84</v>
      </c>
      <c r="F281">
        <v>3</v>
      </c>
    </row>
    <row r="282" spans="1:6" x14ac:dyDescent="0.3">
      <c r="A282" t="str">
        <v>338-69-2</v>
      </c>
      <c r="B282" t="str">
        <v>(2R)-2-aminopropanoic acid</v>
      </c>
      <c r="C282" t="str">
        <v>C[C@H](C(=O)O)N</v>
      </c>
      <c r="D282" t="str">
        <v>CCC</v>
      </c>
      <c r="E282">
        <v>485.84</v>
      </c>
      <c r="F282">
        <v>3</v>
      </c>
    </row>
    <row r="283" spans="1:6" x14ac:dyDescent="0.3">
      <c r="A283" t="str">
        <v>107-95-9</v>
      </c>
      <c r="B283" t="str">
        <v>3-aminopropanoic acid</v>
      </c>
      <c r="C283" t="str">
        <v>C(CN)C(=O)O</v>
      </c>
      <c r="D283" t="str">
        <v>CCC</v>
      </c>
      <c r="E283">
        <v>486.28</v>
      </c>
      <c r="F283">
        <v>3</v>
      </c>
    </row>
    <row r="284" spans="1:6" x14ac:dyDescent="0.3">
      <c r="A284" t="str">
        <v>2043-43-8</v>
      </c>
      <c r="B284" t="str">
        <v>2-hydroxypropanamide</v>
      </c>
      <c r="C284" t="str">
        <v>CC(C(=O)N)O</v>
      </c>
      <c r="D284" t="str">
        <v>CCC</v>
      </c>
      <c r="E284">
        <v>486.38</v>
      </c>
      <c r="F284">
        <v>3</v>
      </c>
    </row>
    <row r="285" spans="1:6" x14ac:dyDescent="0.3">
      <c r="A285" t="str">
        <v>89673-71-2</v>
      </c>
      <c r="B285" t="str">
        <v>(2S)-2-hydroxypropanamide</v>
      </c>
      <c r="C285" t="str">
        <v>C[C@@H](C(=O)N)O</v>
      </c>
      <c r="D285" t="str">
        <v>CCC</v>
      </c>
      <c r="E285">
        <v>486.38</v>
      </c>
      <c r="F285">
        <v>3</v>
      </c>
    </row>
    <row r="286" spans="1:6" x14ac:dyDescent="0.3">
      <c r="A286" t="str">
        <v>31915-82-9</v>
      </c>
      <c r="B286" t="str">
        <v>(1E)-1-hydroxyiminopropan-2-one</v>
      </c>
      <c r="C286" t="str">
        <v>CC(=O)/C=N/O</v>
      </c>
      <c r="D286" t="str">
        <v>CCC</v>
      </c>
      <c r="E286">
        <v>490.97</v>
      </c>
      <c r="F286">
        <v>3</v>
      </c>
    </row>
    <row r="287" spans="1:6" x14ac:dyDescent="0.3">
      <c r="A287" t="str">
        <v>922-68-9</v>
      </c>
      <c r="B287" t="str">
        <v>methyl 2-oxoacetate</v>
      </c>
      <c r="C287" t="str">
        <v>COC(=O)C=O</v>
      </c>
      <c r="D287" t="str">
        <v>CCC</v>
      </c>
      <c r="E287">
        <v>491.05</v>
      </c>
      <c r="F287">
        <v>3</v>
      </c>
    </row>
    <row r="288" spans="1:6" x14ac:dyDescent="0.3">
      <c r="A288" t="str">
        <v>5395-01-7</v>
      </c>
      <c r="B288" t="str">
        <v>2-hydroxyethyl carbamate</v>
      </c>
      <c r="C288" t="str">
        <v>C(COC(=O)N)O</v>
      </c>
      <c r="D288" t="str">
        <v>CCC</v>
      </c>
      <c r="E288">
        <v>491.17</v>
      </c>
      <c r="F288">
        <v>3</v>
      </c>
    </row>
    <row r="289" spans="1:6" x14ac:dyDescent="0.3">
      <c r="A289" t="str">
        <v>353-07-1</v>
      </c>
      <c r="B289" t="str">
        <v>3-hydrazinylpropanenitrile</v>
      </c>
      <c r="C289" t="str">
        <v>C(CNN)C#N</v>
      </c>
      <c r="D289" t="str">
        <v>CCC</v>
      </c>
      <c r="E289">
        <v>493.02</v>
      </c>
      <c r="F289">
        <v>3</v>
      </c>
    </row>
    <row r="290" spans="1:6" x14ac:dyDescent="0.3">
      <c r="A290" t="str">
        <v>2614-76-8</v>
      </c>
      <c r="B290" t="str">
        <v>2,2-dihydroperoxypropane</v>
      </c>
      <c r="C290" t="str">
        <v>CC(C)(OO)OO</v>
      </c>
      <c r="D290" t="str">
        <v>CCC</v>
      </c>
      <c r="E290">
        <v>494.21</v>
      </c>
      <c r="F290">
        <v>3</v>
      </c>
    </row>
    <row r="291" spans="1:6" x14ac:dyDescent="0.3">
      <c r="A291" t="str">
        <v>107-91-5</v>
      </c>
      <c r="B291" t="str">
        <v>2-cyanoacetamide</v>
      </c>
      <c r="C291" t="str">
        <v>C(C#N)C(=O)N</v>
      </c>
      <c r="D291" t="str">
        <v>CCC</v>
      </c>
      <c r="E291">
        <v>496.72</v>
      </c>
      <c r="F291">
        <v>3</v>
      </c>
    </row>
    <row r="292" spans="1:6" x14ac:dyDescent="0.3">
      <c r="A292" t="str">
        <v>68-41-7</v>
      </c>
      <c r="B292" t="str">
        <v>(4R)-4-amino-1,2-oxazolidin-3-one</v>
      </c>
      <c r="C292" t="str">
        <v>C1[C@H](C(=O)NO1)N</v>
      </c>
      <c r="D292" t="str">
        <v>CCC</v>
      </c>
      <c r="E292">
        <v>499.37</v>
      </c>
      <c r="F292">
        <v>3</v>
      </c>
    </row>
    <row r="293" spans="1:6" x14ac:dyDescent="0.3">
      <c r="A293" t="str">
        <v>339-72-0</v>
      </c>
      <c r="B293" t="str">
        <v>(4S)-4-amino-1,2-oxazolidin-3-one</v>
      </c>
      <c r="C293" t="str">
        <v>C1[C@@H](C(=O)NO1)N</v>
      </c>
      <c r="D293" t="str">
        <v>CCC</v>
      </c>
      <c r="E293">
        <v>499.37</v>
      </c>
      <c r="F293">
        <v>3</v>
      </c>
    </row>
    <row r="294" spans="1:6" x14ac:dyDescent="0.3">
      <c r="A294" t="str">
        <v>453-17-8</v>
      </c>
      <c r="B294" t="str">
        <v>(2R)-2,3-dihydroxypropanal</v>
      </c>
      <c r="C294" t="str">
        <v>C([C@H](C=O)O)O</v>
      </c>
      <c r="D294" t="str">
        <v>CCC</v>
      </c>
      <c r="E294">
        <v>500.82</v>
      </c>
      <c r="F294">
        <v>3</v>
      </c>
    </row>
    <row r="295" spans="1:6" x14ac:dyDescent="0.3">
      <c r="A295" t="str">
        <v>497-09-6</v>
      </c>
      <c r="B295" t="str">
        <v>(2S)-2,3-dihydroxypropanal</v>
      </c>
      <c r="C295" t="str">
        <v>C([C@@H](C=O)O)O</v>
      </c>
      <c r="D295" t="str">
        <v>CCC</v>
      </c>
      <c r="E295">
        <v>500.82</v>
      </c>
      <c r="F295">
        <v>3</v>
      </c>
    </row>
    <row r="296" spans="1:6" x14ac:dyDescent="0.3">
      <c r="A296" t="str">
        <v>616-29-5</v>
      </c>
      <c r="B296" t="str">
        <v>1,3-diaminopropan-2-ol</v>
      </c>
      <c r="C296" t="str">
        <v>C(C(CN)O)N</v>
      </c>
      <c r="D296" t="str">
        <v>CCC</v>
      </c>
      <c r="E296">
        <v>505.04</v>
      </c>
      <c r="F296">
        <v>3</v>
      </c>
    </row>
    <row r="297" spans="1:6" x14ac:dyDescent="0.3">
      <c r="A297" t="str">
        <v>50-21-5</v>
      </c>
      <c r="B297" t="str">
        <v>2-hydroxypropanoic acid</v>
      </c>
      <c r="C297" t="str">
        <v>CC(C(=O)O)O</v>
      </c>
      <c r="D297" t="str">
        <v>CCC</v>
      </c>
      <c r="E297">
        <v>505.49</v>
      </c>
      <c r="F297">
        <v>3</v>
      </c>
    </row>
    <row r="298" spans="1:6" x14ac:dyDescent="0.3">
      <c r="A298" t="str">
        <v>10326-41-7</v>
      </c>
      <c r="B298" t="str">
        <v>(2R)-2-hydroxypropanoic acid</v>
      </c>
      <c r="C298" t="str">
        <v>C[C@H](C(=O)O)O</v>
      </c>
      <c r="D298" t="str">
        <v>CCC</v>
      </c>
      <c r="E298">
        <v>505.49</v>
      </c>
      <c r="F298">
        <v>3</v>
      </c>
    </row>
    <row r="299" spans="1:6" x14ac:dyDescent="0.3">
      <c r="A299" t="str">
        <v>1186-47-6</v>
      </c>
      <c r="B299" t="str">
        <v>1,1-dihydroxypropan-2-one</v>
      </c>
      <c r="C299" t="str">
        <v>CC(=O)C(O)O</v>
      </c>
      <c r="D299" t="str">
        <v>CCC</v>
      </c>
      <c r="E299">
        <v>506.03</v>
      </c>
      <c r="F299">
        <v>3</v>
      </c>
    </row>
    <row r="300" spans="1:6" x14ac:dyDescent="0.3">
      <c r="A300" t="str">
        <v>96-26-4</v>
      </c>
      <c r="B300" t="str">
        <v>1,3-dihydroxypropan-2-one</v>
      </c>
      <c r="C300" t="str">
        <v>C(C(=O)CO)O</v>
      </c>
      <c r="D300" t="str">
        <v>CCC</v>
      </c>
      <c r="E300">
        <v>506.47</v>
      </c>
      <c r="F300">
        <v>3</v>
      </c>
    </row>
    <row r="301" spans="1:6" x14ac:dyDescent="0.3">
      <c r="A301" t="str">
        <v>121-82-4</v>
      </c>
      <c r="B301" t="str">
        <v>1,3,5-trinitro-1,3,5-triazinane</v>
      </c>
      <c r="C301" t="str">
        <v>C1N(CN(CN1[N+](=O)[O-])[N+](=O)[O-])[N+](=O)[O-]</v>
      </c>
      <c r="D301" t="str">
        <v>CCC</v>
      </c>
      <c r="E301">
        <v>507.15</v>
      </c>
      <c r="F301">
        <v>3</v>
      </c>
    </row>
    <row r="302" spans="1:6" x14ac:dyDescent="0.3">
      <c r="A302" t="str">
        <v>13980-04-6</v>
      </c>
      <c r="B302" t="str">
        <v>1,3,5-trinitroso-1,3,5-triazinane</v>
      </c>
      <c r="C302" t="str">
        <v>C1N(CN(CN1N=O)N=O)N=O</v>
      </c>
      <c r="D302" t="str">
        <v>CCC</v>
      </c>
      <c r="E302">
        <v>507.17</v>
      </c>
      <c r="F302">
        <v>3</v>
      </c>
    </row>
    <row r="303" spans="1:6" x14ac:dyDescent="0.3">
      <c r="A303" t="str">
        <v>21565-41-3</v>
      </c>
      <c r="B303" t="str">
        <v>1-(tetrazol-1-yl)ethanone</v>
      </c>
      <c r="C303" t="str">
        <v>CC(=O)N1C=NN=N1</v>
      </c>
      <c r="D303" t="str">
        <v>CCC</v>
      </c>
      <c r="E303">
        <v>509.65</v>
      </c>
      <c r="F303">
        <v>3</v>
      </c>
    </row>
    <row r="304" spans="1:6" x14ac:dyDescent="0.3">
      <c r="A304" t="str">
        <v>3156-73-8</v>
      </c>
      <c r="B304" t="str">
        <v>1-nitropropan-2-ol</v>
      </c>
      <c r="C304" t="str">
        <v>CC(C[N+](=O)[O-])O</v>
      </c>
      <c r="D304" t="str">
        <v>CCC</v>
      </c>
      <c r="E304">
        <v>511.82</v>
      </c>
      <c r="F304">
        <v>3</v>
      </c>
    </row>
    <row r="305" spans="1:6" x14ac:dyDescent="0.3">
      <c r="A305" t="str">
        <v>25182-84-7</v>
      </c>
      <c r="B305" t="str">
        <v>3-nitropropan-1-ol</v>
      </c>
      <c r="C305" t="str">
        <v>C(C[N+](=O)[O-])CO</v>
      </c>
      <c r="D305" t="str">
        <v>CCC</v>
      </c>
      <c r="E305">
        <v>512.26</v>
      </c>
      <c r="F305">
        <v>3</v>
      </c>
    </row>
    <row r="306" spans="1:6" x14ac:dyDescent="0.3">
      <c r="A306" t="str">
        <v>372-09-8</v>
      </c>
      <c r="B306" t="str">
        <v>2-cyanoacetic acid</v>
      </c>
      <c r="C306" t="str">
        <v>C(C#N)C(=O)O</v>
      </c>
      <c r="D306" t="str">
        <v>CCC</v>
      </c>
      <c r="E306">
        <v>515.83000000000004</v>
      </c>
      <c r="F306">
        <v>3</v>
      </c>
    </row>
    <row r="307" spans="1:6" x14ac:dyDescent="0.3">
      <c r="A307" t="str">
        <v>29262-58-6</v>
      </c>
      <c r="B307" t="str">
        <v>2-(methylamino)-2-oxoacetic acid</v>
      </c>
      <c r="C307" t="str">
        <v>CNC(=O)C(=O)O</v>
      </c>
      <c r="D307" t="str">
        <v>CCC</v>
      </c>
      <c r="E307">
        <v>517.79</v>
      </c>
      <c r="F307">
        <v>3</v>
      </c>
    </row>
    <row r="308" spans="1:6" x14ac:dyDescent="0.3">
      <c r="A308" t="str">
        <v>461-72-3</v>
      </c>
      <c r="B308" t="str">
        <v>imidazolidine-2,4-dione</v>
      </c>
      <c r="C308" t="str">
        <v>C1C(=O)NC(=O)N1</v>
      </c>
      <c r="D308" t="str">
        <v>CCC</v>
      </c>
      <c r="E308">
        <v>520.92999999999995</v>
      </c>
      <c r="F308">
        <v>3</v>
      </c>
    </row>
    <row r="309" spans="1:6" x14ac:dyDescent="0.3">
      <c r="A309" t="str">
        <v>108-13-4</v>
      </c>
      <c r="B309" t="str">
        <v>propanediamide</v>
      </c>
      <c r="C309" t="str">
        <v>C(C(=O)N)C(=O)N</v>
      </c>
      <c r="D309" t="str">
        <v>CCC</v>
      </c>
      <c r="E309">
        <v>521.04</v>
      </c>
      <c r="F309">
        <v>3</v>
      </c>
    </row>
    <row r="310" spans="1:6" x14ac:dyDescent="0.3">
      <c r="A310" t="str">
        <v>534-03-2</v>
      </c>
      <c r="B310" t="str">
        <v>2-aminopropane-1,3-diol</v>
      </c>
      <c r="C310" t="str">
        <v>C(C(CO)N)O</v>
      </c>
      <c r="D310" t="str">
        <v>CCC</v>
      </c>
      <c r="E310">
        <v>524.69000000000005</v>
      </c>
      <c r="F310">
        <v>3</v>
      </c>
    </row>
    <row r="311" spans="1:6" x14ac:dyDescent="0.3">
      <c r="A311" t="str">
        <v>61278-21-5</v>
      </c>
      <c r="B311" t="str">
        <v>(2S)-3-aminopropane-1,2-diol</v>
      </c>
      <c r="C311" t="str">
        <v>C([C@@H](CO)O)N</v>
      </c>
      <c r="D311" t="str">
        <v>CCC</v>
      </c>
      <c r="E311">
        <v>524.69000000000005</v>
      </c>
      <c r="F311">
        <v>3</v>
      </c>
    </row>
    <row r="312" spans="1:6" x14ac:dyDescent="0.3">
      <c r="A312" t="str">
        <v>1121-14-8</v>
      </c>
      <c r="B312" t="str">
        <v>3-nitro-4,5-dihydro-1,2-oxazole</v>
      </c>
      <c r="C312" t="str">
        <v>C1CON=C1[N+](=O)[O-]</v>
      </c>
      <c r="D312" t="str">
        <v>CCC</v>
      </c>
      <c r="E312">
        <v>524.82000000000005</v>
      </c>
      <c r="F312">
        <v>3</v>
      </c>
    </row>
    <row r="313" spans="1:6" x14ac:dyDescent="0.3">
      <c r="A313" t="str">
        <v>626-37-9</v>
      </c>
      <c r="B313" t="str">
        <v>ethyl N-nitrocarbamate</v>
      </c>
      <c r="C313" t="str">
        <v>CCOC(=O)N[N+](=O)[O-]</v>
      </c>
      <c r="D313" t="str">
        <v>CCC</v>
      </c>
      <c r="E313">
        <v>528.47</v>
      </c>
      <c r="F313">
        <v>3</v>
      </c>
    </row>
    <row r="314" spans="1:6" x14ac:dyDescent="0.3">
      <c r="A314" t="str">
        <v>109-58-0</v>
      </c>
      <c r="B314" t="str">
        <v>2-aminoethylcarbamic acid</v>
      </c>
      <c r="C314" t="str">
        <v>C(CNC(=O)O)N</v>
      </c>
      <c r="D314" t="str">
        <v>CCC</v>
      </c>
      <c r="E314">
        <v>536.45000000000005</v>
      </c>
      <c r="F314">
        <v>3</v>
      </c>
    </row>
    <row r="315" spans="1:6" x14ac:dyDescent="0.3">
      <c r="A315" t="str">
        <v>141-82-2</v>
      </c>
      <c r="B315" t="str">
        <v>propanedioic acid</v>
      </c>
      <c r="C315" t="str">
        <v>C(C(=O)O)C(=O)O</v>
      </c>
      <c r="D315" t="str">
        <v>CCC</v>
      </c>
      <c r="E315">
        <v>536.65</v>
      </c>
      <c r="F315">
        <v>3</v>
      </c>
    </row>
    <row r="316" spans="1:6" x14ac:dyDescent="0.3">
      <c r="A316" t="str">
        <v>2078-71-9</v>
      </c>
      <c r="B316" t="str">
        <v>2-hydroxyethylurea</v>
      </c>
      <c r="C316" t="str">
        <v>C(CO)NC(=O)N</v>
      </c>
      <c r="D316" t="str">
        <v>CCC</v>
      </c>
      <c r="E316">
        <v>536.99</v>
      </c>
      <c r="F316">
        <v>3</v>
      </c>
    </row>
    <row r="317" spans="1:6" x14ac:dyDescent="0.3">
      <c r="A317" t="str">
        <v>616-30-8</v>
      </c>
      <c r="B317" t="str">
        <v>3-aminopropane-1,2-diol</v>
      </c>
      <c r="C317" t="str">
        <v>C(C(CO)O)N</v>
      </c>
      <c r="D317" t="str">
        <v>CCC</v>
      </c>
      <c r="E317">
        <v>537.6</v>
      </c>
      <c r="F317">
        <v>3</v>
      </c>
    </row>
    <row r="318" spans="1:6" x14ac:dyDescent="0.3">
      <c r="A318" t="str">
        <v>42579-28-2</v>
      </c>
      <c r="B318" t="str">
        <v>1-nitrosoimidazolidine-2,4-dione</v>
      </c>
      <c r="C318" t="str">
        <v>C1C(=O)NC(=O)N1N=O</v>
      </c>
      <c r="D318" t="str">
        <v>CCC</v>
      </c>
      <c r="E318">
        <v>543.95000000000005</v>
      </c>
      <c r="F318">
        <v>3</v>
      </c>
    </row>
    <row r="319" spans="1:6" x14ac:dyDescent="0.3">
      <c r="A319" t="str">
        <v>140-87-4</v>
      </c>
      <c r="B319" t="str">
        <v>2-cyanoacetohydrazide</v>
      </c>
      <c r="C319" t="str">
        <v>C(C#N)C(=O)NN</v>
      </c>
      <c r="D319" t="str">
        <v>CCC</v>
      </c>
      <c r="E319">
        <v>546.89</v>
      </c>
      <c r="F319">
        <v>3</v>
      </c>
    </row>
    <row r="320" spans="1:6" x14ac:dyDescent="0.3">
      <c r="A320" t="str">
        <v>74920-78-8</v>
      </c>
      <c r="B320" t="str">
        <v>N-amino-N-ethylformamide</v>
      </c>
      <c r="C320" t="str">
        <v>CCN(C=O)N</v>
      </c>
      <c r="D320" t="str">
        <v>CCC</v>
      </c>
      <c r="E320">
        <v>555.65</v>
      </c>
      <c r="F320">
        <v>3</v>
      </c>
    </row>
    <row r="321" spans="1:6" x14ac:dyDescent="0.3">
      <c r="A321" t="str">
        <v>15874-34-7</v>
      </c>
      <c r="B321" t="str">
        <v>2-(hydroxymethylamino)acetic acid</v>
      </c>
      <c r="C321" t="str">
        <v>C(C(=O)O)NCO</v>
      </c>
      <c r="D321" t="str">
        <v>CCC</v>
      </c>
      <c r="E321">
        <v>556.1</v>
      </c>
      <c r="F321">
        <v>3</v>
      </c>
    </row>
    <row r="322" spans="1:6" x14ac:dyDescent="0.3">
      <c r="A322" t="str">
        <v>515-94-6</v>
      </c>
      <c r="B322" t="str">
        <v>2,3-diaminopropanoic acid</v>
      </c>
      <c r="C322" t="str">
        <v>C(C(C(=O)O)N)N</v>
      </c>
      <c r="D322" t="str">
        <v>CCC</v>
      </c>
      <c r="E322">
        <v>558.37</v>
      </c>
      <c r="F322">
        <v>3</v>
      </c>
    </row>
    <row r="323" spans="1:6" x14ac:dyDescent="0.3">
      <c r="A323" t="str">
        <v>17167-73-6</v>
      </c>
      <c r="B323" t="str">
        <v>N-(ethylideneamino)methanamine</v>
      </c>
      <c r="C323" t="str">
        <v>CC=NNC</v>
      </c>
      <c r="D323" t="str">
        <v>CCC</v>
      </c>
      <c r="E323">
        <v>558.65</v>
      </c>
      <c r="F323">
        <v>3</v>
      </c>
    </row>
    <row r="324" spans="1:6" x14ac:dyDescent="0.3">
      <c r="A324" t="str">
        <v>39885-14-8</v>
      </c>
      <c r="B324" t="str">
        <v>N-(methoxymethyl)-N-methylnitrous amide</v>
      </c>
      <c r="C324" t="str">
        <v>CN(COC)N=O</v>
      </c>
      <c r="D324" t="str">
        <v>CCC</v>
      </c>
      <c r="E324">
        <v>558.65</v>
      </c>
      <c r="F324">
        <v>3</v>
      </c>
    </row>
    <row r="325" spans="1:6" x14ac:dyDescent="0.3">
      <c r="A325" t="str">
        <v>504-88-1</v>
      </c>
      <c r="B325" t="str">
        <v>3-nitropropanoic acid</v>
      </c>
      <c r="C325" t="str">
        <v>C(C[N+](=O)[O-])C(=O)O</v>
      </c>
      <c r="D325" t="str">
        <v>CCC</v>
      </c>
      <c r="E325">
        <v>565.59</v>
      </c>
      <c r="F325">
        <v>3</v>
      </c>
    </row>
    <row r="326" spans="1:6" x14ac:dyDescent="0.3">
      <c r="A326" t="str">
        <v>689-13-4</v>
      </c>
      <c r="B326" t="str">
        <v>2-[formyl(hydroxy)amino]acetic acid</v>
      </c>
      <c r="C326" t="str">
        <v>C(C(=O)O)N(C=O)O</v>
      </c>
      <c r="D326" t="str">
        <v>CCC</v>
      </c>
      <c r="E326">
        <v>567.03</v>
      </c>
      <c r="F326">
        <v>3</v>
      </c>
    </row>
    <row r="327" spans="1:6" x14ac:dyDescent="0.3">
      <c r="A327" t="str">
        <v>6125-21-9</v>
      </c>
      <c r="B327" t="str">
        <v>1,3-dinitropropane</v>
      </c>
      <c r="C327" t="str">
        <v>C(C[N+](=O)[O-])C[N+](=O)[O-]</v>
      </c>
      <c r="D327" t="str">
        <v>CCC</v>
      </c>
      <c r="E327">
        <v>571.91999999999996</v>
      </c>
      <c r="F327">
        <v>3</v>
      </c>
    </row>
    <row r="328" spans="1:6" x14ac:dyDescent="0.3">
      <c r="A328" t="str">
        <v>13860-69-0</v>
      </c>
      <c r="B328" t="str">
        <v>3-carbamoyl-1-methyl-1-nitrosourea</v>
      </c>
      <c r="C328" t="str">
        <v>CN(C(=O)NC(=O)N)N=O</v>
      </c>
      <c r="D328" t="str">
        <v>CCC</v>
      </c>
      <c r="E328">
        <v>574.52</v>
      </c>
      <c r="F328">
        <v>3</v>
      </c>
    </row>
    <row r="329" spans="1:6" x14ac:dyDescent="0.3">
      <c r="A329" t="str">
        <v>2825-15-2</v>
      </c>
      <c r="B329" t="str">
        <v>1-nitroimidazolidine-2,4-dione</v>
      </c>
      <c r="C329" t="str">
        <v>C1C(=O)NC(=O)N1[N+](=O)[O-]</v>
      </c>
      <c r="D329" t="str">
        <v>CCC</v>
      </c>
      <c r="E329">
        <v>577.15</v>
      </c>
      <c r="F329">
        <v>3</v>
      </c>
    </row>
    <row r="330" spans="1:6" x14ac:dyDescent="0.3">
      <c r="A330" t="str">
        <v>56-45-1</v>
      </c>
      <c r="B330" t="str">
        <v>(2S)-2-amino-3-hydroxypropanoic acid</v>
      </c>
      <c r="C330" t="str">
        <v>C([C@@H](C(=O)O)N)O</v>
      </c>
      <c r="D330" t="str">
        <v>CCC</v>
      </c>
      <c r="E330">
        <v>578.02</v>
      </c>
      <c r="F330">
        <v>3</v>
      </c>
    </row>
    <row r="331" spans="1:6" x14ac:dyDescent="0.3">
      <c r="A331" t="str">
        <v>302-84-1</v>
      </c>
      <c r="B331" t="str">
        <v>2-amino-3-hydroxypropanoic acid</v>
      </c>
      <c r="C331" t="str">
        <v>C(C(C(=O)O)N)O</v>
      </c>
      <c r="D331" t="str">
        <v>CCC</v>
      </c>
      <c r="E331">
        <v>578.02</v>
      </c>
      <c r="F331">
        <v>3</v>
      </c>
    </row>
    <row r="332" spans="1:6" x14ac:dyDescent="0.3">
      <c r="A332" t="str">
        <v>312-84-5</v>
      </c>
      <c r="B332" t="str">
        <v>(2R)-2-amino-3-hydroxypropanoic acid</v>
      </c>
      <c r="C332" t="str">
        <v>C([C@H](C(=O)O)N)O</v>
      </c>
      <c r="D332" t="str">
        <v>CCC</v>
      </c>
      <c r="E332">
        <v>578.02</v>
      </c>
      <c r="F332">
        <v>3</v>
      </c>
    </row>
    <row r="333" spans="1:6" x14ac:dyDescent="0.3">
      <c r="A333" t="str">
        <v>565-71-9</v>
      </c>
      <c r="B333" t="str">
        <v>3-amino-2-hydroxypropanoic acid</v>
      </c>
      <c r="C333" t="str">
        <v>C(C(C(=O)O)O)N</v>
      </c>
      <c r="D333" t="str">
        <v>CCC</v>
      </c>
      <c r="E333">
        <v>578.02</v>
      </c>
      <c r="F333">
        <v>3</v>
      </c>
    </row>
    <row r="334" spans="1:6" x14ac:dyDescent="0.3">
      <c r="A334" t="str">
        <v>20661-60-3</v>
      </c>
      <c r="B334" t="str">
        <v>2-[methyl(nitro)amino]acetic acid</v>
      </c>
      <c r="C334" t="str">
        <v>CN(CC(=O)O)[N+](=O)[O-]</v>
      </c>
      <c r="D334" t="str">
        <v>CCC</v>
      </c>
      <c r="E334">
        <v>578.03</v>
      </c>
      <c r="F334">
        <v>3</v>
      </c>
    </row>
    <row r="335" spans="1:6" x14ac:dyDescent="0.3">
      <c r="A335" t="str">
        <v>71-33-0</v>
      </c>
      <c r="B335" t="str">
        <v>1H-1,3,5-triazine-2,4-dione</v>
      </c>
      <c r="C335" t="str">
        <v>C1=NC(=O)NC(=O)N1</v>
      </c>
      <c r="D335" t="str">
        <v>CCC</v>
      </c>
      <c r="E335">
        <v>578.05999999999995</v>
      </c>
      <c r="F335">
        <v>3</v>
      </c>
    </row>
    <row r="336" spans="1:6" x14ac:dyDescent="0.3">
      <c r="A336" t="str">
        <v>461-89-2</v>
      </c>
      <c r="B336" t="str">
        <v>2H-1,2,4-triazine-3,5-dione</v>
      </c>
      <c r="C336" t="str">
        <v>C1=NNC(=O)NC1=O</v>
      </c>
      <c r="D336" t="str">
        <v>CCC</v>
      </c>
      <c r="E336">
        <v>578.05999999999995</v>
      </c>
      <c r="F336">
        <v>3</v>
      </c>
    </row>
    <row r="337" spans="1:6" x14ac:dyDescent="0.3">
      <c r="A337" t="str">
        <v>120-89-8</v>
      </c>
      <c r="B337" t="str">
        <v>imidazolidine-2,4,5-trione</v>
      </c>
      <c r="C337" t="str">
        <v>C1(=O)C(=O)NC(=O)N1</v>
      </c>
      <c r="D337" t="str">
        <v>CCC</v>
      </c>
      <c r="E337">
        <v>588.75</v>
      </c>
      <c r="F337">
        <v>3</v>
      </c>
    </row>
    <row r="338" spans="1:6" x14ac:dyDescent="0.3">
      <c r="A338" t="str">
        <v>462-60-2</v>
      </c>
      <c r="B338" t="str">
        <v>2-(carbamoylamino)acetic acid</v>
      </c>
      <c r="C338" t="str">
        <v>C(C(=O)O)NC(=O)N</v>
      </c>
      <c r="D338" t="str">
        <v>CCC</v>
      </c>
      <c r="E338">
        <v>590.32000000000005</v>
      </c>
      <c r="F338">
        <v>3</v>
      </c>
    </row>
    <row r="339" spans="1:6" x14ac:dyDescent="0.3">
      <c r="A339" t="str">
        <v>25155-29-7</v>
      </c>
      <c r="B339" t="str">
        <v>1,1-bis(hydroxymethyl)urea</v>
      </c>
      <c r="C339" t="str">
        <v>C(N(CO)C(=O)N)O</v>
      </c>
      <c r="D339" t="str">
        <v>CCC</v>
      </c>
      <c r="E339">
        <v>591.44000000000005</v>
      </c>
      <c r="F339">
        <v>3</v>
      </c>
    </row>
    <row r="340" spans="1:6" x14ac:dyDescent="0.3">
      <c r="A340" t="str">
        <v>13232-00-3</v>
      </c>
      <c r="B340" t="str">
        <v>N-methyl-N-[[methyl(nitro)amino]methyl]nitramide</v>
      </c>
      <c r="C340" t="str">
        <v>CN(CN(C)[N+](=O)[O-])[N+](=O)[O-]</v>
      </c>
      <c r="D340" t="str">
        <v>CCC</v>
      </c>
      <c r="E340">
        <v>596.79999999999995</v>
      </c>
      <c r="F340">
        <v>3</v>
      </c>
    </row>
    <row r="341" spans="1:6" x14ac:dyDescent="0.3">
      <c r="A341" t="str">
        <v>473-81-4</v>
      </c>
      <c r="B341" t="str">
        <v>2,3-dihydroxypropanoic acid</v>
      </c>
      <c r="C341" t="str">
        <v>C(C(C(=O)O)O)O</v>
      </c>
      <c r="D341" t="str">
        <v>CCC</v>
      </c>
      <c r="E341">
        <v>597.66999999999996</v>
      </c>
      <c r="F341">
        <v>3</v>
      </c>
    </row>
    <row r="342" spans="1:6" x14ac:dyDescent="0.3">
      <c r="A342" t="str">
        <v>21732-17-2</v>
      </c>
      <c r="B342" t="str">
        <v>2-(tetrazol-1-yl)acetic acid</v>
      </c>
      <c r="C342" t="str">
        <v>C1=NN=NN1CC(=O)O</v>
      </c>
      <c r="D342" t="str">
        <v>CCC</v>
      </c>
      <c r="E342">
        <v>601.29</v>
      </c>
      <c r="F342">
        <v>3</v>
      </c>
    </row>
    <row r="343" spans="1:6" x14ac:dyDescent="0.3">
      <c r="A343" t="str">
        <v>140-95-4</v>
      </c>
      <c r="B343" t="str">
        <v>1,3-bis(hydroxymethyl)urea</v>
      </c>
      <c r="C343" t="str">
        <v>C(NC(=O)NCO)O</v>
      </c>
      <c r="D343" t="str">
        <v>CCC</v>
      </c>
      <c r="E343">
        <v>606.80999999999995</v>
      </c>
      <c r="F343">
        <v>3</v>
      </c>
    </row>
    <row r="344" spans="1:6" x14ac:dyDescent="0.3">
      <c r="A344" t="str">
        <v>60391-92-6</v>
      </c>
      <c r="B344" t="str">
        <v>2-[carbamoyl(nitroso)amino]acetic acid</v>
      </c>
      <c r="C344" t="str">
        <v>C(C(=O)O)N(C(=O)N)N=O</v>
      </c>
      <c r="D344" t="str">
        <v>CCC</v>
      </c>
      <c r="E344">
        <v>615.99</v>
      </c>
      <c r="F344">
        <v>3</v>
      </c>
    </row>
    <row r="345" spans="1:6" x14ac:dyDescent="0.3">
      <c r="A345" t="str">
        <v>35878-49-0</v>
      </c>
      <c r="B345" t="str">
        <v>N-(1-nitroso-4,5-dihydroimidazol-2-yl)nitramide</v>
      </c>
      <c r="C345" t="str">
        <v>C1CN(C(=N1)N[N+](=O)[O-])N=O</v>
      </c>
      <c r="D345" t="str">
        <v>CCC</v>
      </c>
      <c r="E345">
        <v>619.61</v>
      </c>
      <c r="F345">
        <v>3</v>
      </c>
    </row>
    <row r="346" spans="1:6" x14ac:dyDescent="0.3">
      <c r="A346" t="str">
        <v>3815-86-9</v>
      </c>
      <c r="B346" t="str">
        <v>propanedihydrazide</v>
      </c>
      <c r="C346" t="str">
        <v>C(C(=O)NN)C(=O)NN</v>
      </c>
      <c r="D346" t="str">
        <v>CCC</v>
      </c>
      <c r="E346">
        <v>621.38</v>
      </c>
      <c r="F346">
        <v>3</v>
      </c>
    </row>
    <row r="347" spans="1:6" x14ac:dyDescent="0.3">
      <c r="A347" t="str">
        <v>352-97-6</v>
      </c>
      <c r="B347" t="str">
        <v>2-(diaminomethylideneamino)acetic acid</v>
      </c>
      <c r="C347" t="str">
        <v>C(C(=O)O)N=C(N)N</v>
      </c>
      <c r="D347" t="str">
        <v>CCC</v>
      </c>
      <c r="E347">
        <v>635.37</v>
      </c>
      <c r="F347">
        <v>3</v>
      </c>
    </row>
    <row r="348" spans="1:6" x14ac:dyDescent="0.3">
      <c r="A348" t="str">
        <v>108-80-5</v>
      </c>
      <c r="B348" t="str">
        <v>1,3,5-triazinane-2,4,6-trione</v>
      </c>
      <c r="C348" t="str">
        <v>C1(=O)NC(=O)NC(=O)N1</v>
      </c>
      <c r="D348" t="str">
        <v>CCC</v>
      </c>
      <c r="E348">
        <v>641.57000000000005</v>
      </c>
      <c r="F348">
        <v>3</v>
      </c>
    </row>
    <row r="349" spans="1:6" x14ac:dyDescent="0.3">
      <c r="A349" t="str">
        <v>475-08-1</v>
      </c>
      <c r="B349" t="str">
        <v>2-cyano-2-nitroacetamide</v>
      </c>
      <c r="C349" t="str">
        <v>C(#N)C(C(=O)N)[N+](=O)[O-]</v>
      </c>
      <c r="D349" t="str">
        <v>CCC</v>
      </c>
      <c r="E349">
        <v>648.12</v>
      </c>
      <c r="F349">
        <v>3</v>
      </c>
    </row>
    <row r="350" spans="1:6" x14ac:dyDescent="0.3">
      <c r="A350" t="str">
        <v>25466-50-6</v>
      </c>
      <c r="B350" t="str">
        <v>1,3-dimethyl-1,3-dinitrourea</v>
      </c>
      <c r="C350" t="str">
        <v>CN(C(=O)N(C)[N+](=O)[O-])[N+](=O)[O-]</v>
      </c>
      <c r="D350" t="str">
        <v>CCC</v>
      </c>
      <c r="E350">
        <v>650.66999999999996</v>
      </c>
      <c r="F350">
        <v>3</v>
      </c>
    </row>
    <row r="351" spans="1:6" x14ac:dyDescent="0.3">
      <c r="A351" t="str">
        <v>80-69-3</v>
      </c>
      <c r="B351" t="str">
        <v>2-hydroxypropanedioic acid</v>
      </c>
      <c r="C351" t="str">
        <v>C(C(=O)O)(C(=O)O)O</v>
      </c>
      <c r="D351" t="str">
        <v>CCC</v>
      </c>
      <c r="E351">
        <v>651</v>
      </c>
      <c r="F351">
        <v>3</v>
      </c>
    </row>
    <row r="352" spans="1:6" x14ac:dyDescent="0.3">
      <c r="A352" t="str">
        <v>41886-31-1</v>
      </c>
      <c r="B352" t="str">
        <v>(1E,3E)-1,3-bis(hydroxyimino)propan-2-one</v>
      </c>
      <c r="C352" t="str">
        <v>C(=N/O)\C(=O)/C=N/O</v>
      </c>
      <c r="D352" t="str">
        <v>CCC</v>
      </c>
      <c r="E352">
        <v>659.83</v>
      </c>
      <c r="F352">
        <v>3</v>
      </c>
    </row>
    <row r="353" spans="1:6" x14ac:dyDescent="0.3">
      <c r="A353" t="str">
        <v>918-52-5</v>
      </c>
      <c r="B353" t="str">
        <v>2,2-dinitropropan-1-ol</v>
      </c>
      <c r="C353" t="str">
        <v>CC(CO)([N+](=O)[O-])[N+](=O)[O-]</v>
      </c>
      <c r="D353" t="str">
        <v>CCC</v>
      </c>
      <c r="E353">
        <v>660.87</v>
      </c>
      <c r="F353">
        <v>3</v>
      </c>
    </row>
    <row r="354" spans="1:6" x14ac:dyDescent="0.3">
      <c r="A354" t="str">
        <v>13101-26-3</v>
      </c>
      <c r="B354" t="str">
        <v>1-cyano-2-(hydroxymethyl)guanidine</v>
      </c>
      <c r="C354" t="str">
        <v>C(N=C(N)NC#N)O</v>
      </c>
      <c r="D354" t="str">
        <v>CCC</v>
      </c>
      <c r="E354">
        <v>661.76</v>
      </c>
      <c r="F354">
        <v>3</v>
      </c>
    </row>
    <row r="355" spans="1:6" x14ac:dyDescent="0.3">
      <c r="A355" t="str">
        <v>928-73-4</v>
      </c>
      <c r="B355" t="str">
        <v>(2E)-2-(carbamoylhydrazinylidene)acetic acid</v>
      </c>
      <c r="C355" t="str">
        <v>C(=N/NC(=O)N)\C(=O)O</v>
      </c>
      <c r="D355" t="str">
        <v>CCC</v>
      </c>
      <c r="E355">
        <v>667</v>
      </c>
      <c r="F355">
        <v>3</v>
      </c>
    </row>
    <row r="356" spans="1:6" x14ac:dyDescent="0.3">
      <c r="A356" t="str">
        <v>76429-98-6</v>
      </c>
      <c r="B356" t="str">
        <v>diazirine-3,3-dicarboxylic acid</v>
      </c>
      <c r="C356" t="str">
        <v>C(=O)(C1(N=N1)C(=O)O)O</v>
      </c>
      <c r="D356" t="str">
        <v>CCC</v>
      </c>
      <c r="E356">
        <v>672.8</v>
      </c>
      <c r="F356">
        <v>3</v>
      </c>
    </row>
    <row r="357" spans="1:6" x14ac:dyDescent="0.3">
      <c r="A357" t="str">
        <v>556-99-0</v>
      </c>
      <c r="B357" t="str">
        <v>1,3-dicarbamoylurea</v>
      </c>
      <c r="C357" t="str">
        <v>C(=O)(N)NC(=O)NC(=O)N</v>
      </c>
      <c r="D357" t="str">
        <v>CCC</v>
      </c>
      <c r="E357">
        <v>675.25</v>
      </c>
      <c r="F357">
        <v>3</v>
      </c>
    </row>
    <row r="358" spans="1:6" x14ac:dyDescent="0.3">
      <c r="A358" t="str">
        <v>2536-18-7</v>
      </c>
      <c r="B358" t="str">
        <v>1,3-dinitroimidazolidin-2-one</v>
      </c>
      <c r="C358" t="str">
        <v>C1CN(C(=O)N1[N+](=O)[O-])[N+](=O)[O-]</v>
      </c>
      <c r="D358" t="str">
        <v>CCC</v>
      </c>
      <c r="E358">
        <v>676.03</v>
      </c>
      <c r="F358">
        <v>3</v>
      </c>
    </row>
    <row r="359" spans="1:6" x14ac:dyDescent="0.3">
      <c r="A359" t="str">
        <v>108-78-1</v>
      </c>
      <c r="B359" t="str">
        <v>1,3,5-triazine-2,4,6-triamine</v>
      </c>
      <c r="C359" t="str">
        <v>C1(=NC(=NC(=N1)N)N)N</v>
      </c>
      <c r="D359" t="str">
        <v>CCC</v>
      </c>
      <c r="E359">
        <v>704</v>
      </c>
      <c r="F359">
        <v>3</v>
      </c>
    </row>
    <row r="360" spans="1:6" x14ac:dyDescent="0.3">
      <c r="A360" t="str">
        <v>42216-29-5</v>
      </c>
      <c r="B360" t="str">
        <v>N-[(E)-[amino(nitramido)methylidene]amino]acetamide</v>
      </c>
      <c r="C360" t="str">
        <v>CC(=O)N/N=C(\N)/N[N+](=O)[O-]</v>
      </c>
      <c r="D360" t="str">
        <v>CCC</v>
      </c>
      <c r="E360">
        <v>723.38</v>
      </c>
      <c r="F360">
        <v>3</v>
      </c>
    </row>
    <row r="361" spans="1:6" x14ac:dyDescent="0.3">
      <c r="A361" t="str">
        <v>89797-67-1</v>
      </c>
      <c r="B361" t="str">
        <v>2-[2-(diaminomethylidene)hydrazinyl]-2-oxoacetic acid</v>
      </c>
      <c r="C361" t="str">
        <v>C(=O)(C(=O)O)NN=C(N)N</v>
      </c>
      <c r="D361" t="str">
        <v>CCC</v>
      </c>
      <c r="E361">
        <v>739.41</v>
      </c>
      <c r="F361">
        <v>3</v>
      </c>
    </row>
    <row r="362" spans="1:6" x14ac:dyDescent="0.3">
      <c r="A362" t="str">
        <v>2978-35-0</v>
      </c>
      <c r="B362" t="str">
        <v>2-cyano-1-(diaminomethylidene)guanidine</v>
      </c>
      <c r="C362" t="str">
        <v>C(#N)N=C(N)N=C(N)N</v>
      </c>
      <c r="D362" t="str">
        <v>CCC</v>
      </c>
      <c r="E362">
        <v>741.03</v>
      </c>
      <c r="F362">
        <v>3</v>
      </c>
    </row>
    <row r="363" spans="1:6" x14ac:dyDescent="0.3">
      <c r="A363" t="str">
        <v>2736-80-3</v>
      </c>
      <c r="B363" t="str">
        <v>2,2-dinitropropane-1,3-diol</v>
      </c>
      <c r="C363" t="str">
        <v>C(C(CO)([N+](=O)[O-])[N+](=O)[O-])O</v>
      </c>
      <c r="D363" t="str">
        <v>CCC</v>
      </c>
      <c r="E363">
        <v>753.05</v>
      </c>
      <c r="F363">
        <v>3</v>
      </c>
    </row>
    <row r="364" spans="1:6" x14ac:dyDescent="0.3">
      <c r="A364" t="str">
        <v>62626-83-9</v>
      </c>
      <c r="B364" t="str">
        <v>1,1,1,2,2-pentanitropropane</v>
      </c>
      <c r="C364" t="str">
        <v>CC(C([N+](=O)[O-])([N+](=O)[O-])[N+](=O)[O-])([N+](=O)[O-])[N+](=O)[O-]</v>
      </c>
      <c r="D364" t="str">
        <v>CCC</v>
      </c>
      <c r="E364">
        <v>1020.98</v>
      </c>
      <c r="F364">
        <v>3</v>
      </c>
    </row>
    <row r="365" spans="1:6" x14ac:dyDescent="0.3">
      <c r="A365" t="str">
        <v>36536-46-6</v>
      </c>
      <c r="B365" t="str">
        <v>4-methyloxetan-2-one</v>
      </c>
      <c r="C365" t="str">
        <v>CC1CC(=O)O1</v>
      </c>
      <c r="D365" t="str">
        <v>CCCC</v>
      </c>
      <c r="E365">
        <v>241.15</v>
      </c>
      <c r="F365">
        <v>4</v>
      </c>
    </row>
    <row r="366" spans="1:6" x14ac:dyDescent="0.3">
      <c r="A366" t="str">
        <v>5632-47-3</v>
      </c>
      <c r="B366" t="str">
        <v>1-nitrosopiperazine</v>
      </c>
      <c r="C366" t="str">
        <v>C1CN(CCN1)N=O</v>
      </c>
      <c r="D366" t="str">
        <v>CCCC</v>
      </c>
      <c r="E366">
        <v>247.15</v>
      </c>
      <c r="F366">
        <v>4</v>
      </c>
    </row>
    <row r="367" spans="1:6" x14ac:dyDescent="0.3">
      <c r="A367" t="str">
        <v>54634-49-0</v>
      </c>
      <c r="B367" t="str">
        <v>1-nitrosopyrrolidin-2-one</v>
      </c>
      <c r="C367" t="str">
        <v>C1CC(=O)N(C1)N=O</v>
      </c>
      <c r="D367" t="str">
        <v>CCCC</v>
      </c>
      <c r="E367">
        <v>271.14999999999998</v>
      </c>
      <c r="F367">
        <v>4</v>
      </c>
    </row>
    <row r="368" spans="1:6" x14ac:dyDescent="0.3">
      <c r="A368" t="str">
        <v>25167-67-3</v>
      </c>
      <c r="B368" t="str">
        <v>but-1-ene</v>
      </c>
      <c r="C368" t="str">
        <v>CCC=C</v>
      </c>
      <c r="D368" t="str">
        <v>CCCC</v>
      </c>
      <c r="E368">
        <v>271.85000000000002</v>
      </c>
      <c r="F368">
        <v>4</v>
      </c>
    </row>
    <row r="369" spans="1:6" x14ac:dyDescent="0.3">
      <c r="A369" t="str">
        <v>816-57-9</v>
      </c>
      <c r="B369" t="str">
        <v>1-nitroso-1-propylurea</v>
      </c>
      <c r="C369" t="str">
        <v>CCCN(C(=O)N)N=O</v>
      </c>
      <c r="D369" t="str">
        <v>CCCC</v>
      </c>
      <c r="E369">
        <v>275.14999999999998</v>
      </c>
      <c r="F369">
        <v>4</v>
      </c>
    </row>
    <row r="370" spans="1:6" x14ac:dyDescent="0.3">
      <c r="A370" t="str">
        <v>3100-04-7</v>
      </c>
      <c r="B370" t="str">
        <v>1-methylcyclopropene</v>
      </c>
      <c r="C370" t="str">
        <v>CC1=CC1</v>
      </c>
      <c r="D370" t="str">
        <v>CCCC</v>
      </c>
      <c r="E370">
        <v>277.85000000000002</v>
      </c>
      <c r="F370">
        <v>4</v>
      </c>
    </row>
    <row r="371" spans="1:6" x14ac:dyDescent="0.3">
      <c r="A371" t="str">
        <v>67557-57-7</v>
      </c>
      <c r="B371" t="str">
        <v>[nitroso(trideuteriomethyl)amino]methyl acetate</v>
      </c>
      <c r="C371" t="str">
        <v>[2H]C([2H])([2H])N(COC(=O)C)N=O</v>
      </c>
      <c r="D371" t="str">
        <v>CCCC</v>
      </c>
      <c r="E371">
        <v>280.14999999999998</v>
      </c>
      <c r="F371">
        <v>4</v>
      </c>
    </row>
    <row r="372" spans="1:6" x14ac:dyDescent="0.3">
      <c r="A372" t="str">
        <v>6142-73-0</v>
      </c>
      <c r="B372" t="str">
        <v>methylidenecyclopropane</v>
      </c>
      <c r="C372" t="str">
        <v>C=C1CC1</v>
      </c>
      <c r="D372" t="str">
        <v>CCCC</v>
      </c>
      <c r="E372">
        <v>281.49</v>
      </c>
      <c r="F372">
        <v>4</v>
      </c>
    </row>
    <row r="373" spans="1:6" x14ac:dyDescent="0.3">
      <c r="A373" t="str">
        <v>598-26-5</v>
      </c>
      <c r="B373" t="str">
        <v>2-methylprop-1-en-1-one</v>
      </c>
      <c r="C373" t="str">
        <v>CC(=C=O)C</v>
      </c>
      <c r="D373" t="str">
        <v>CCCC</v>
      </c>
      <c r="E373">
        <v>285.14999999999998</v>
      </c>
      <c r="F373">
        <v>4</v>
      </c>
    </row>
    <row r="374" spans="1:6" x14ac:dyDescent="0.3">
      <c r="A374" t="str">
        <v>13256-12-7</v>
      </c>
      <c r="B374" t="str">
        <v>N-methyl-N-[2-[methyl(nitroso)amino]ethyl]nitrous amide</v>
      </c>
      <c r="C374" t="str">
        <v>CN(CCN(C)N=O)N=O</v>
      </c>
      <c r="D374" t="str">
        <v>CCCC</v>
      </c>
      <c r="E374">
        <v>290.14999999999998</v>
      </c>
      <c r="F374">
        <v>4</v>
      </c>
    </row>
    <row r="375" spans="1:6" x14ac:dyDescent="0.3">
      <c r="A375" t="str">
        <v>33733-90-3</v>
      </c>
      <c r="B375" t="str">
        <v>ethynoxyethene</v>
      </c>
      <c r="C375" t="str">
        <v>C=COC#C</v>
      </c>
      <c r="D375" t="str">
        <v>CCCC</v>
      </c>
      <c r="E375">
        <v>300.33999999999997</v>
      </c>
      <c r="F375">
        <v>4</v>
      </c>
    </row>
    <row r="376" spans="1:6" x14ac:dyDescent="0.3">
      <c r="A376" t="str">
        <v>4095-06-1</v>
      </c>
      <c r="B376" t="str">
        <v>3-methylidenecyclopropene</v>
      </c>
      <c r="C376" t="str">
        <v>C=C1C=C1</v>
      </c>
      <c r="D376" t="str">
        <v>CCCC</v>
      </c>
      <c r="E376">
        <v>300.85000000000002</v>
      </c>
      <c r="F376">
        <v>4</v>
      </c>
    </row>
    <row r="377" spans="1:6" x14ac:dyDescent="0.3">
      <c r="A377" t="str">
        <v>1120-53-2</v>
      </c>
      <c r="B377" t="str">
        <v>cyclobutadiene</v>
      </c>
      <c r="C377" t="str">
        <v>C1=CC=C1</v>
      </c>
      <c r="D377" t="str">
        <v>CCCC</v>
      </c>
      <c r="E377">
        <v>305.12</v>
      </c>
      <c r="F377">
        <v>4</v>
      </c>
    </row>
    <row r="378" spans="1:6" x14ac:dyDescent="0.3">
      <c r="A378" t="str">
        <v>2423-84-9</v>
      </c>
      <c r="B378" t="str">
        <v>4-oxidopyrazin-1-ium 1-oxide</v>
      </c>
      <c r="C378" t="str">
        <v>C1=C[N+](=O)C=CN1[O-]</v>
      </c>
      <c r="D378" t="str">
        <v>CCCC</v>
      </c>
      <c r="E378">
        <v>307.60000000000002</v>
      </c>
      <c r="F378">
        <v>4</v>
      </c>
    </row>
    <row r="379" spans="1:6" x14ac:dyDescent="0.3">
      <c r="A379" t="str">
        <v>16339-18-7</v>
      </c>
      <c r="B379" t="str">
        <v>N,N-bis(cyanomethyl)nitrous amide</v>
      </c>
      <c r="C379" t="str">
        <v>C(C#N)N(CC#N)N=O</v>
      </c>
      <c r="D379" t="str">
        <v>CCCC</v>
      </c>
      <c r="E379">
        <v>309.14999999999998</v>
      </c>
      <c r="F379">
        <v>4</v>
      </c>
    </row>
    <row r="380" spans="1:6" x14ac:dyDescent="0.3">
      <c r="A380" t="str">
        <v>71752-69-7</v>
      </c>
      <c r="B380" t="str">
        <v>1-(2-hydroxypropyl)-1-nitrosourea</v>
      </c>
      <c r="C380" t="str">
        <v>CC(CN(C(=O)N)N=O)O</v>
      </c>
      <c r="D380" t="str">
        <v>CCCC</v>
      </c>
      <c r="E380">
        <v>314.35000000000002</v>
      </c>
      <c r="F380">
        <v>4</v>
      </c>
    </row>
    <row r="381" spans="1:6" x14ac:dyDescent="0.3">
      <c r="A381" t="str">
        <v>58208-49-4</v>
      </c>
      <c r="B381" t="str">
        <v>bicyclo[1.1.0]but-1(3)-ene</v>
      </c>
      <c r="C381" t="str">
        <v>C1C2=C1C2</v>
      </c>
      <c r="D381" t="str">
        <v>CCCC</v>
      </c>
      <c r="E381">
        <v>314.52</v>
      </c>
      <c r="F381">
        <v>4</v>
      </c>
    </row>
    <row r="382" spans="1:6" x14ac:dyDescent="0.3">
      <c r="A382" t="str">
        <v>1606-31-1</v>
      </c>
      <c r="B382" t="str">
        <v>2-methyl-3-nitroprop-1-ene</v>
      </c>
      <c r="C382" t="str">
        <v>CC(=C)C[N+](=O)[O-]</v>
      </c>
      <c r="D382" t="str">
        <v>CCCC</v>
      </c>
      <c r="E382">
        <v>314.64999999999998</v>
      </c>
      <c r="F382">
        <v>4</v>
      </c>
    </row>
    <row r="383" spans="1:6" x14ac:dyDescent="0.3">
      <c r="A383" t="str">
        <v>4923-79-9</v>
      </c>
      <c r="B383" t="str">
        <v>1-methylazetidine</v>
      </c>
      <c r="C383" t="str">
        <v>CN1CCC1</v>
      </c>
      <c r="D383" t="str">
        <v>CCCC</v>
      </c>
      <c r="E383">
        <v>314.97000000000003</v>
      </c>
      <c r="F383">
        <v>4</v>
      </c>
    </row>
    <row r="384" spans="1:6" x14ac:dyDescent="0.3">
      <c r="A384" t="str">
        <v>32976-88-8</v>
      </c>
      <c r="B384" t="str">
        <v>3-carbamoyl-1-ethyl-1-nitrosourea</v>
      </c>
      <c r="C384" t="str">
        <v>CCN(C(=O)NC(=O)N)N=O</v>
      </c>
      <c r="D384" t="str">
        <v>CCCC</v>
      </c>
      <c r="E384">
        <v>317.14999999999998</v>
      </c>
      <c r="F384">
        <v>4</v>
      </c>
    </row>
    <row r="385" spans="1:6" x14ac:dyDescent="0.3">
      <c r="A385" t="str">
        <v>4188-68-5</v>
      </c>
      <c r="B385" t="str">
        <v>(Z)-1-methoxyprop-1-ene</v>
      </c>
      <c r="C385" t="str">
        <v>C/C=C\OC</v>
      </c>
      <c r="D385" t="str">
        <v>CCCC</v>
      </c>
      <c r="E385">
        <v>318.64999999999998</v>
      </c>
      <c r="F385">
        <v>4</v>
      </c>
    </row>
    <row r="386" spans="1:6" x14ac:dyDescent="0.3">
      <c r="A386" t="str">
        <v>4188-69-6</v>
      </c>
      <c r="B386" t="str">
        <v>(E)-1-methoxyprop-1-ene</v>
      </c>
      <c r="C386" t="str">
        <v>C/C=C/OC</v>
      </c>
      <c r="D386" t="str">
        <v>CCCC</v>
      </c>
      <c r="E386">
        <v>319.14999999999998</v>
      </c>
      <c r="F386">
        <v>4</v>
      </c>
    </row>
    <row r="387" spans="1:6" x14ac:dyDescent="0.3">
      <c r="A387" t="str">
        <v>110-20-3</v>
      </c>
      <c r="B387" t="str">
        <v>(propan-2-ylideneamino)urea</v>
      </c>
      <c r="C387" t="str">
        <v>CC(=NNC(=O)N)C</v>
      </c>
      <c r="D387" t="str">
        <v>CCCC</v>
      </c>
      <c r="E387">
        <v>321.14999999999998</v>
      </c>
      <c r="F387">
        <v>4</v>
      </c>
    </row>
    <row r="388" spans="1:6" x14ac:dyDescent="0.3">
      <c r="A388" t="str">
        <v>7319-16-6</v>
      </c>
      <c r="B388" t="str">
        <v>(E)-1-methoxyprop-1-ene</v>
      </c>
      <c r="C388" t="str">
        <v>C/C=C/OC</v>
      </c>
      <c r="D388" t="str">
        <v>CCCC</v>
      </c>
      <c r="E388">
        <v>321.5</v>
      </c>
      <c r="F388">
        <v>4</v>
      </c>
    </row>
    <row r="389" spans="1:6" x14ac:dyDescent="0.3">
      <c r="A389" t="str">
        <v>13169-01-2</v>
      </c>
      <c r="B389" t="str">
        <v>1-methoxyprop-1-yne</v>
      </c>
      <c r="C389" t="str">
        <v>CC#COC</v>
      </c>
      <c r="D389" t="str">
        <v>CCCC</v>
      </c>
      <c r="E389">
        <v>322.54000000000002</v>
      </c>
      <c r="F389">
        <v>4</v>
      </c>
    </row>
    <row r="390" spans="1:6" x14ac:dyDescent="0.3">
      <c r="A390" t="str">
        <v>52433-27-9</v>
      </c>
      <c r="B390" t="str">
        <v>1,2-dimethyldiazetidine</v>
      </c>
      <c r="C390" t="str">
        <v>CN1CCN1C</v>
      </c>
      <c r="D390" t="str">
        <v>CCCC</v>
      </c>
      <c r="E390">
        <v>323.14</v>
      </c>
      <c r="F390">
        <v>4</v>
      </c>
    </row>
    <row r="391" spans="1:6" x14ac:dyDescent="0.3">
      <c r="A391" t="str">
        <v>917-95-3</v>
      </c>
      <c r="B391" t="str">
        <v>2-methyl-2-nitrosopropane</v>
      </c>
      <c r="C391" t="str">
        <v>CC(C)(C)N=O</v>
      </c>
      <c r="D391" t="str">
        <v>CCCC</v>
      </c>
      <c r="E391">
        <v>323.14999999999998</v>
      </c>
      <c r="F391">
        <v>4</v>
      </c>
    </row>
    <row r="392" spans="1:6" x14ac:dyDescent="0.3">
      <c r="A392" t="str">
        <v>1615-03-8</v>
      </c>
      <c r="B392" t="str">
        <v>5-methyl-4,5-dihydro-1H-imidazole</v>
      </c>
      <c r="C392" t="str">
        <v>CC1CN=CN1</v>
      </c>
      <c r="D392" t="str">
        <v>CCCC</v>
      </c>
      <c r="E392">
        <v>323.64999999999998</v>
      </c>
      <c r="F392">
        <v>4</v>
      </c>
    </row>
    <row r="393" spans="1:6" x14ac:dyDescent="0.3">
      <c r="A393" t="str">
        <v>5628-99-9</v>
      </c>
      <c r="B393" t="str">
        <v>1-ethenylaziridine</v>
      </c>
      <c r="C393" t="str">
        <v>C=CN1CC1</v>
      </c>
      <c r="D393" t="str">
        <v>CCCC</v>
      </c>
      <c r="E393">
        <v>327.14999999999998</v>
      </c>
      <c r="F393">
        <v>4</v>
      </c>
    </row>
    <row r="394" spans="1:6" x14ac:dyDescent="0.3">
      <c r="A394" t="str">
        <v>627-06-5</v>
      </c>
      <c r="B394" t="str">
        <v>propylurea</v>
      </c>
      <c r="C394" t="str">
        <v>CCCNC(=O)N</v>
      </c>
      <c r="D394" t="str">
        <v>CCCC</v>
      </c>
      <c r="E394">
        <v>328.65</v>
      </c>
      <c r="F394">
        <v>4</v>
      </c>
    </row>
    <row r="395" spans="1:6" x14ac:dyDescent="0.3">
      <c r="A395" t="str">
        <v>21490-63-1</v>
      </c>
      <c r="B395" t="str">
        <v>(2S,3S)-2,3-dimethyloxirane</v>
      </c>
      <c r="C395" t="str">
        <v>C[C@H]1[C@@H](O1)C</v>
      </c>
      <c r="D395" t="str">
        <v>CCCC</v>
      </c>
      <c r="E395">
        <v>329.65</v>
      </c>
      <c r="F395">
        <v>4</v>
      </c>
    </row>
    <row r="396" spans="1:6" x14ac:dyDescent="0.3">
      <c r="A396" t="str">
        <v>52844-23-2</v>
      </c>
      <c r="B396" t="str">
        <v>but-3-ynal</v>
      </c>
      <c r="C396" t="str">
        <v>C#CCC=O</v>
      </c>
      <c r="D396" t="str">
        <v>CCCC</v>
      </c>
      <c r="E396">
        <v>329.9</v>
      </c>
      <c r="F396">
        <v>4</v>
      </c>
    </row>
    <row r="397" spans="1:6" x14ac:dyDescent="0.3">
      <c r="A397" t="str">
        <v>30608-62-9</v>
      </c>
      <c r="B397" t="str">
        <v>(2S)-2-ethyloxirane</v>
      </c>
      <c r="C397" t="str">
        <v>CC[C@H]1CO1</v>
      </c>
      <c r="D397" t="str">
        <v>CCCC</v>
      </c>
      <c r="E397">
        <v>330.15</v>
      </c>
      <c r="F397">
        <v>4</v>
      </c>
    </row>
    <row r="398" spans="1:6" x14ac:dyDescent="0.3">
      <c r="A398" t="str">
        <v>4388-03-8</v>
      </c>
      <c r="B398" t="str">
        <v>1-(aziridin-1-yl)aziridine</v>
      </c>
      <c r="C398" t="str">
        <v>C1CN1N2CC2</v>
      </c>
      <c r="D398" t="str">
        <v>CCCC</v>
      </c>
      <c r="E398">
        <v>330.28</v>
      </c>
      <c r="F398">
        <v>4</v>
      </c>
    </row>
    <row r="399" spans="1:6" x14ac:dyDescent="0.3">
      <c r="A399" t="str">
        <v>821-14-7</v>
      </c>
      <c r="B399" t="str">
        <v>diethyldiazene</v>
      </c>
      <c r="C399" t="str">
        <v>CCN=NCC</v>
      </c>
      <c r="D399" t="str">
        <v>CCCC</v>
      </c>
      <c r="E399">
        <v>331.15</v>
      </c>
      <c r="F399">
        <v>4</v>
      </c>
    </row>
    <row r="400" spans="1:6" x14ac:dyDescent="0.3">
      <c r="A400" t="str">
        <v>22936-83-0</v>
      </c>
      <c r="B400" t="str">
        <v>1-methylcyclopropan-1-amine</v>
      </c>
      <c r="C400" t="str">
        <v>CC1(CC1)N</v>
      </c>
      <c r="D400" t="str">
        <v>CCCC</v>
      </c>
      <c r="E400">
        <v>332.15</v>
      </c>
      <c r="F400">
        <v>4</v>
      </c>
    </row>
    <row r="401" spans="1:6" x14ac:dyDescent="0.3">
      <c r="A401" t="str">
        <v>922-69-0</v>
      </c>
      <c r="B401" t="str">
        <v>1,1-dimethoxyethene</v>
      </c>
      <c r="C401" t="str">
        <v>COC(=C)OC</v>
      </c>
      <c r="D401" t="str">
        <v>CCCC</v>
      </c>
      <c r="E401">
        <v>332.52</v>
      </c>
      <c r="F401">
        <v>4</v>
      </c>
    </row>
    <row r="402" spans="1:6" x14ac:dyDescent="0.3">
      <c r="A402" t="str">
        <v>34375-90-1</v>
      </c>
      <c r="B402" t="str">
        <v>but-3-en-2-amine</v>
      </c>
      <c r="C402" t="str">
        <v>CC(C=C)N</v>
      </c>
      <c r="D402" t="str">
        <v>CCCC</v>
      </c>
      <c r="E402">
        <v>335.45</v>
      </c>
      <c r="F402">
        <v>4</v>
      </c>
    </row>
    <row r="403" spans="1:6" x14ac:dyDescent="0.3">
      <c r="A403" t="str">
        <v>13952-84-6</v>
      </c>
      <c r="B403" t="str">
        <v>butan-2-amine</v>
      </c>
      <c r="C403" t="str">
        <v>CCC(C)N</v>
      </c>
      <c r="D403" t="str">
        <v>CCCC</v>
      </c>
      <c r="E403">
        <v>336.15</v>
      </c>
      <c r="F403">
        <v>4</v>
      </c>
    </row>
    <row r="404" spans="1:6" x14ac:dyDescent="0.3">
      <c r="A404" t="str">
        <v>7319-38-2</v>
      </c>
      <c r="B404" t="str">
        <v>but-3-enal</v>
      </c>
      <c r="C404" t="str">
        <v>C=CCC=O</v>
      </c>
      <c r="D404" t="str">
        <v>CCCC</v>
      </c>
      <c r="E404">
        <v>336.46</v>
      </c>
      <c r="F404">
        <v>4</v>
      </c>
    </row>
    <row r="405" spans="1:6" x14ac:dyDescent="0.3">
      <c r="A405" t="str">
        <v>3760-95-0</v>
      </c>
      <c r="B405" t="str">
        <v>(2R)-2-ethyloxirane</v>
      </c>
      <c r="C405" t="str">
        <v>CC[C@@H]1CO1</v>
      </c>
      <c r="D405" t="str">
        <v>CCCC</v>
      </c>
      <c r="E405">
        <v>337.15</v>
      </c>
      <c r="F405">
        <v>4</v>
      </c>
    </row>
    <row r="406" spans="1:6" x14ac:dyDescent="0.3">
      <c r="A406" t="str">
        <v>1693-74-9</v>
      </c>
      <c r="B406" t="str">
        <v>2,2,3,3,4,4,5,5-octadeuteriooxolane</v>
      </c>
      <c r="C406" t="str">
        <v>[2H]C1(C(C(OC1([2H])[2H])([2H])[2H])([2H])[2H])[2H]</v>
      </c>
      <c r="D406" t="str">
        <v>CCCC</v>
      </c>
      <c r="E406">
        <v>338.55</v>
      </c>
      <c r="F406">
        <v>4</v>
      </c>
    </row>
    <row r="407" spans="1:6" x14ac:dyDescent="0.3">
      <c r="A407" t="str">
        <v>22251-34-9</v>
      </c>
      <c r="B407" t="str">
        <v>methoxymethoxyethane</v>
      </c>
      <c r="C407" t="str">
        <v>CCOCOC</v>
      </c>
      <c r="D407" t="str">
        <v>CCCC</v>
      </c>
      <c r="E407">
        <v>339.05</v>
      </c>
      <c r="F407">
        <v>4</v>
      </c>
    </row>
    <row r="408" spans="1:6" x14ac:dyDescent="0.3">
      <c r="A408" t="str">
        <v>1589-49-7</v>
      </c>
      <c r="B408" t="str">
        <v>3-methoxypropan-1-ol</v>
      </c>
      <c r="C408" t="str">
        <v>COCCCO</v>
      </c>
      <c r="D408" t="str">
        <v>CCCC</v>
      </c>
      <c r="E408">
        <v>339.15</v>
      </c>
      <c r="F408">
        <v>4</v>
      </c>
    </row>
    <row r="409" spans="1:6" x14ac:dyDescent="0.3">
      <c r="A409" t="str">
        <v>1708-29-8</v>
      </c>
      <c r="B409" t="str">
        <v>2,5-dihydrofuran</v>
      </c>
      <c r="C409" t="str">
        <v>C1C=CCO1</v>
      </c>
      <c r="D409" t="str">
        <v>CCCC</v>
      </c>
      <c r="E409">
        <v>339.65</v>
      </c>
      <c r="F409">
        <v>4</v>
      </c>
    </row>
    <row r="410" spans="1:6" x14ac:dyDescent="0.3">
      <c r="A410" t="str">
        <v>2658-24-4</v>
      </c>
      <c r="B410" t="str">
        <v>2,2-dimethylaziridine</v>
      </c>
      <c r="C410" t="str">
        <v>CC1(CN1)C</v>
      </c>
      <c r="D410" t="str">
        <v>CCCC</v>
      </c>
      <c r="E410">
        <v>342.65</v>
      </c>
      <c r="F410">
        <v>4</v>
      </c>
    </row>
    <row r="411" spans="1:6" x14ac:dyDescent="0.3">
      <c r="A411" t="str">
        <v>15798-64-8</v>
      </c>
      <c r="B411" t="str">
        <v>(Z)-but-2-enal</v>
      </c>
      <c r="C411" t="str">
        <v>C/C=C\C=O</v>
      </c>
      <c r="D411" t="str">
        <v>CCCC</v>
      </c>
      <c r="E411">
        <v>343.94</v>
      </c>
      <c r="F411">
        <v>4</v>
      </c>
    </row>
    <row r="412" spans="1:6" x14ac:dyDescent="0.3">
      <c r="A412" t="str">
        <v>3266-23-7</v>
      </c>
      <c r="B412" t="str">
        <v>2,3-dimethyloxirane</v>
      </c>
      <c r="C412" t="str">
        <v>CC1C(O1)C</v>
      </c>
      <c r="D412" t="str">
        <v>CCCC</v>
      </c>
      <c r="E412">
        <v>344.15</v>
      </c>
      <c r="F412">
        <v>4</v>
      </c>
    </row>
    <row r="413" spans="1:6" x14ac:dyDescent="0.3">
      <c r="A413" t="str">
        <v>3068-88-0</v>
      </c>
      <c r="B413" t="str">
        <v>4-methyloxetan-2-one</v>
      </c>
      <c r="C413" t="str">
        <v>CC1CC(=O)O1</v>
      </c>
      <c r="D413" t="str">
        <v>CCCC</v>
      </c>
      <c r="E413">
        <v>345.15</v>
      </c>
      <c r="F413">
        <v>4</v>
      </c>
    </row>
    <row r="414" spans="1:6" x14ac:dyDescent="0.3">
      <c r="A414" t="str">
        <v>36998-21-7</v>
      </c>
      <c r="B414" t="str">
        <v>cycloprop-2-ene-1-carbaldehyde</v>
      </c>
      <c r="C414" t="str">
        <v>C1=CC1C=O</v>
      </c>
      <c r="D414" t="str">
        <v>CCCC</v>
      </c>
      <c r="E414">
        <v>345.68</v>
      </c>
      <c r="F414">
        <v>4</v>
      </c>
    </row>
    <row r="415" spans="1:6" x14ac:dyDescent="0.3">
      <c r="A415" t="str">
        <v>6415-12-9</v>
      </c>
      <c r="B415" t="str">
        <v>1,1,2,2-tetramethylhydrazine</v>
      </c>
      <c r="C415" t="str">
        <v>CN(C)N(C)C</v>
      </c>
      <c r="D415" t="str">
        <v>CCCC</v>
      </c>
      <c r="E415">
        <v>346.15</v>
      </c>
      <c r="F415">
        <v>4</v>
      </c>
    </row>
    <row r="416" spans="1:6" x14ac:dyDescent="0.3">
      <c r="A416" t="str">
        <v>22445-44-9</v>
      </c>
      <c r="B416" t="str">
        <v>2-methyl-1,2-oxazolidine</v>
      </c>
      <c r="C416" t="str">
        <v>CN1CCCO1</v>
      </c>
      <c r="D416" t="str">
        <v>CCCC</v>
      </c>
      <c r="E416">
        <v>346.19</v>
      </c>
      <c r="F416">
        <v>4</v>
      </c>
    </row>
    <row r="417" spans="1:6" x14ac:dyDescent="0.3">
      <c r="A417" t="str">
        <v>3515-93-3</v>
      </c>
      <c r="B417" t="str">
        <v>4-oxobutanenitrile</v>
      </c>
      <c r="C417" t="str">
        <v>C(CC#N)C=O</v>
      </c>
      <c r="D417" t="str">
        <v>CCCC</v>
      </c>
      <c r="E417">
        <v>350.15</v>
      </c>
      <c r="F417">
        <v>4</v>
      </c>
    </row>
    <row r="418" spans="1:6" x14ac:dyDescent="0.3">
      <c r="A418" t="str">
        <v>90990-89-9</v>
      </c>
      <c r="B418" t="str">
        <v>N-methylprop-1-yn-1-amine</v>
      </c>
      <c r="C418" t="str">
        <v>CC#CNC</v>
      </c>
      <c r="D418" t="str">
        <v>CCCC</v>
      </c>
      <c r="E418">
        <v>350.29</v>
      </c>
      <c r="F418">
        <v>4</v>
      </c>
    </row>
    <row r="419" spans="1:6" x14ac:dyDescent="0.3">
      <c r="A419" t="str">
        <v>2878-14-0</v>
      </c>
      <c r="B419" t="str">
        <v>2-methylprop-2-en-1-amine</v>
      </c>
      <c r="C419" t="str">
        <v>CC(=C)CN</v>
      </c>
      <c r="D419" t="str">
        <v>CCCC</v>
      </c>
      <c r="E419">
        <v>350.35</v>
      </c>
      <c r="F419">
        <v>4</v>
      </c>
    </row>
    <row r="420" spans="1:6" x14ac:dyDescent="0.3">
      <c r="A420" t="str">
        <v>24347-58-8</v>
      </c>
      <c r="B420" t="str">
        <v>(2R,3R)-butane-2,3-diol</v>
      </c>
      <c r="C420" t="str">
        <v>C[C@H]([C@@H](C)O)O</v>
      </c>
      <c r="D420" t="str">
        <v>CCCC</v>
      </c>
      <c r="E420">
        <v>350.5</v>
      </c>
      <c r="F420">
        <v>4</v>
      </c>
    </row>
    <row r="421" spans="1:6" x14ac:dyDescent="0.3">
      <c r="A421" t="str">
        <v>53001-22-2</v>
      </c>
      <c r="B421" t="str">
        <v>1,1,1,3,3,3-hexadeuterio-2-deuteriooxy-2-(trideuteriomethyl)propane</v>
      </c>
      <c r="C421" t="str">
        <v>[2H]C([2H])([2H])C(C([2H])([2H])[2H])(C([2H])([2H])[2H])O[2H]</v>
      </c>
      <c r="D421" t="str">
        <v>CCCC</v>
      </c>
      <c r="E421">
        <v>354.15</v>
      </c>
      <c r="F421">
        <v>4</v>
      </c>
    </row>
    <row r="422" spans="1:6" x14ac:dyDescent="0.3">
      <c r="A422" t="str">
        <v>336111-20-7</v>
      </c>
      <c r="B422" t="str">
        <v>(2S)-2-methoxypropanamide</v>
      </c>
      <c r="C422" t="str">
        <v>C[C@@H](C(=O)N)OC</v>
      </c>
      <c r="D422" t="str">
        <v>CCCC</v>
      </c>
      <c r="E422">
        <v>354.15</v>
      </c>
      <c r="F422">
        <v>4</v>
      </c>
    </row>
    <row r="423" spans="1:6" x14ac:dyDescent="0.3">
      <c r="A423" t="str">
        <v>336111-21-8</v>
      </c>
      <c r="B423" t="str">
        <v>(2R)-2-methoxypropanamide</v>
      </c>
      <c r="C423" t="str">
        <v>C[C@H](C(=O)N)OC</v>
      </c>
      <c r="D423" t="str">
        <v>CCCC</v>
      </c>
      <c r="E423">
        <v>354.15</v>
      </c>
      <c r="F423">
        <v>4</v>
      </c>
    </row>
    <row r="424" spans="1:6" x14ac:dyDescent="0.3">
      <c r="A424" t="str">
        <v>40711-15-7</v>
      </c>
      <c r="B424" t="str">
        <v>1,3,3-trimethyldiaziridine</v>
      </c>
      <c r="C424" t="str">
        <v>CC1(NN1C)C</v>
      </c>
      <c r="D424" t="str">
        <v>CCCC</v>
      </c>
      <c r="E424">
        <v>354.82</v>
      </c>
      <c r="F424">
        <v>4</v>
      </c>
    </row>
    <row r="425" spans="1:6" x14ac:dyDescent="0.3">
      <c r="A425" t="str">
        <v>2516-47-4</v>
      </c>
      <c r="B425" t="str">
        <v>cyclopropylmethanamine</v>
      </c>
      <c r="C425" t="str">
        <v>C1CC1CN</v>
      </c>
      <c r="D425" t="str">
        <v>CCCC</v>
      </c>
      <c r="E425">
        <v>356.65</v>
      </c>
      <c r="F425">
        <v>4</v>
      </c>
    </row>
    <row r="426" spans="1:6" x14ac:dyDescent="0.3">
      <c r="A426" t="str">
        <v>3972-25-6</v>
      </c>
      <c r="B426" t="str">
        <v>2-deuteriooxy-2-methylpropane</v>
      </c>
      <c r="C426" t="str">
        <v>[2H]OC(C)(C)C</v>
      </c>
      <c r="D426" t="str">
        <v>CCCC</v>
      </c>
      <c r="E426">
        <v>357.35</v>
      </c>
      <c r="F426">
        <v>4</v>
      </c>
    </row>
    <row r="427" spans="1:6" x14ac:dyDescent="0.3">
      <c r="A427" t="str">
        <v>3504-13-0</v>
      </c>
      <c r="B427" t="str">
        <v>4-hydroperoxy-4-oxobutanoic acid</v>
      </c>
      <c r="C427" t="str">
        <v>C(CC(=O)OO)C(=O)O</v>
      </c>
      <c r="D427" t="str">
        <v>CCCC</v>
      </c>
      <c r="E427">
        <v>359.85</v>
      </c>
      <c r="F427">
        <v>4</v>
      </c>
    </row>
    <row r="428" spans="1:6" x14ac:dyDescent="0.3">
      <c r="A428" t="str">
        <v>20825-71-2</v>
      </c>
      <c r="B428" t="str">
        <v>3H-furan-2-one</v>
      </c>
      <c r="C428" t="str">
        <v>C1C=COC1=O</v>
      </c>
      <c r="D428" t="str">
        <v>CCCC</v>
      </c>
      <c r="E428">
        <v>359.91</v>
      </c>
      <c r="F428">
        <v>4</v>
      </c>
    </row>
    <row r="429" spans="1:6" x14ac:dyDescent="0.3">
      <c r="A429" t="str">
        <v>21035-54-1</v>
      </c>
      <c r="B429" t="str">
        <v>(E)-but-2-en-1-amine</v>
      </c>
      <c r="C429" t="str">
        <v>C/C=C/CN</v>
      </c>
      <c r="D429" t="str">
        <v>CCCC</v>
      </c>
      <c r="E429">
        <v>361.15</v>
      </c>
      <c r="F429">
        <v>4</v>
      </c>
    </row>
    <row r="430" spans="1:6" x14ac:dyDescent="0.3">
      <c r="A430" t="str">
        <v>2549-67-9</v>
      </c>
      <c r="B430" t="str">
        <v>2-ethylaziridine</v>
      </c>
      <c r="C430" t="str">
        <v>CCC1CN1</v>
      </c>
      <c r="D430" t="str">
        <v>CCCC</v>
      </c>
      <c r="E430">
        <v>361.65</v>
      </c>
      <c r="F430">
        <v>4</v>
      </c>
    </row>
    <row r="431" spans="1:6" x14ac:dyDescent="0.3">
      <c r="A431" t="str">
        <v>7541-16-4</v>
      </c>
      <c r="B431" t="str">
        <v>methyl N,N-dimethylcarbamate</v>
      </c>
      <c r="C431" t="str">
        <v>CN(C)C(=O)OC</v>
      </c>
      <c r="D431" t="str">
        <v>CCCC</v>
      </c>
      <c r="E431">
        <v>361.78</v>
      </c>
      <c r="F431">
        <v>4</v>
      </c>
    </row>
    <row r="432" spans="1:6" x14ac:dyDescent="0.3">
      <c r="A432" t="str">
        <v>2806-84-0</v>
      </c>
      <c r="B432" t="str">
        <v>3-methoxypropanal</v>
      </c>
      <c r="C432" t="str">
        <v>COCCC=O</v>
      </c>
      <c r="D432" t="str">
        <v>CCCC</v>
      </c>
      <c r="E432">
        <v>362.2</v>
      </c>
      <c r="F432">
        <v>4</v>
      </c>
    </row>
    <row r="433" spans="1:6" x14ac:dyDescent="0.3">
      <c r="A433" t="str">
        <v>22056-82-2</v>
      </c>
      <c r="B433" t="str">
        <v>2-ethoxyacetaldehyde</v>
      </c>
      <c r="C433" t="str">
        <v>CCOCC=O</v>
      </c>
      <c r="D433" t="str">
        <v>CCCC</v>
      </c>
      <c r="E433">
        <v>362.2</v>
      </c>
      <c r="F433">
        <v>4</v>
      </c>
    </row>
    <row r="434" spans="1:6" x14ac:dyDescent="0.3">
      <c r="A434" t="str">
        <v>2835-21-4</v>
      </c>
      <c r="B434" t="str">
        <v>3-isocyanoprop-1-ene</v>
      </c>
      <c r="C434" t="str">
        <v>C=CC[N+]#[C-]</v>
      </c>
      <c r="D434" t="str">
        <v>CCCC</v>
      </c>
      <c r="E434">
        <v>363.15</v>
      </c>
      <c r="F434">
        <v>4</v>
      </c>
    </row>
    <row r="435" spans="1:6" x14ac:dyDescent="0.3">
      <c r="A435" t="str">
        <v>28350-87-0</v>
      </c>
      <c r="B435" t="str">
        <v>2,3-dihydro-1H-pyrrole</v>
      </c>
      <c r="C435" t="str">
        <v>C1CNC=C1</v>
      </c>
      <c r="D435" t="str">
        <v>CCCC</v>
      </c>
      <c r="E435">
        <v>363.4</v>
      </c>
      <c r="F435">
        <v>4</v>
      </c>
    </row>
    <row r="436" spans="1:6" x14ac:dyDescent="0.3">
      <c r="A436" t="str">
        <v>4549-43-3</v>
      </c>
      <c r="B436" t="str">
        <v>N-methyl-N-prop-2-enylnitrous amide</v>
      </c>
      <c r="C436" t="str">
        <v>CN(CC=C)N=O</v>
      </c>
      <c r="D436" t="str">
        <v>CCCC</v>
      </c>
      <c r="E436">
        <v>363.64</v>
      </c>
      <c r="F436">
        <v>4</v>
      </c>
    </row>
    <row r="437" spans="1:6" x14ac:dyDescent="0.3">
      <c r="A437" t="str">
        <v>13256-13-8</v>
      </c>
      <c r="B437" t="str">
        <v>N-ethenyl-N-ethylnitrous amide</v>
      </c>
      <c r="C437" t="str">
        <v>CCN(C=C)N=O</v>
      </c>
      <c r="D437" t="str">
        <v>CCCC</v>
      </c>
      <c r="E437">
        <v>363.64</v>
      </c>
      <c r="F437">
        <v>4</v>
      </c>
    </row>
    <row r="438" spans="1:6" x14ac:dyDescent="0.3">
      <c r="A438" t="str">
        <v>1457-42-7</v>
      </c>
      <c r="B438" t="str">
        <v>1-oxidopyridazin-1-ium</v>
      </c>
      <c r="C438" t="str">
        <v>C1=CC=[N+](N=C1)[O-]</v>
      </c>
      <c r="D438" t="str">
        <v>CCCC</v>
      </c>
      <c r="E438">
        <v>363.91</v>
      </c>
      <c r="F438">
        <v>4</v>
      </c>
    </row>
    <row r="439" spans="1:6" x14ac:dyDescent="0.3">
      <c r="A439" t="str">
        <v>2423-65-6</v>
      </c>
      <c r="B439" t="str">
        <v>1-oxidopyrazin-1-ium</v>
      </c>
      <c r="C439" t="str">
        <v>C1=C[N+](=CC=N1)[O-]</v>
      </c>
      <c r="D439" t="str">
        <v>CCCC</v>
      </c>
      <c r="E439">
        <v>363.91</v>
      </c>
      <c r="F439">
        <v>4</v>
      </c>
    </row>
    <row r="440" spans="1:6" x14ac:dyDescent="0.3">
      <c r="A440" t="str">
        <v>17043-94-6</v>
      </c>
      <c r="B440" t="str">
        <v>1-oxidopyrimidin-1-ium</v>
      </c>
      <c r="C440" t="str">
        <v>C1=CN=C[N+](=C1)[O-]</v>
      </c>
      <c r="D440" t="str">
        <v>CCCC</v>
      </c>
      <c r="E440">
        <v>363.91</v>
      </c>
      <c r="F440">
        <v>4</v>
      </c>
    </row>
    <row r="441" spans="1:6" x14ac:dyDescent="0.3">
      <c r="A441" t="str">
        <v>4362-24-7</v>
      </c>
      <c r="B441" t="str">
        <v>4-methylidene-1,3-dioxolane</v>
      </c>
      <c r="C441" t="str">
        <v>C=C1COCO1</v>
      </c>
      <c r="D441" t="str">
        <v>CCCC</v>
      </c>
      <c r="E441">
        <v>364.13</v>
      </c>
      <c r="F441">
        <v>4</v>
      </c>
    </row>
    <row r="442" spans="1:6" x14ac:dyDescent="0.3">
      <c r="A442" t="str">
        <v>460-07-1</v>
      </c>
      <c r="B442" t="str">
        <v>1-(aziridin-1-yl)ethanone</v>
      </c>
      <c r="C442" t="str">
        <v>CC(=O)N1CC1</v>
      </c>
      <c r="D442" t="str">
        <v>CCCC</v>
      </c>
      <c r="E442">
        <v>364.57</v>
      </c>
      <c r="F442">
        <v>4</v>
      </c>
    </row>
    <row r="443" spans="1:6" x14ac:dyDescent="0.3">
      <c r="A443" t="str">
        <v>6270-16-2</v>
      </c>
      <c r="B443" t="str">
        <v>3-nitrobutan-2-ol</v>
      </c>
      <c r="C443" t="str">
        <v>CC(C(C)O)[N+](=O)[O-]</v>
      </c>
      <c r="D443" t="str">
        <v>CCCC</v>
      </c>
      <c r="E443">
        <v>365.15</v>
      </c>
      <c r="F443">
        <v>4</v>
      </c>
    </row>
    <row r="444" spans="1:6" x14ac:dyDescent="0.3">
      <c r="A444" t="str">
        <v>3034-41-1</v>
      </c>
      <c r="B444" t="str">
        <v>1-methyl-4-nitroimidazole</v>
      </c>
      <c r="C444" t="str">
        <v>CN1C=C(N=C1)[N+](=O)[O-]</v>
      </c>
      <c r="D444" t="str">
        <v>CCCC</v>
      </c>
      <c r="E444">
        <v>365.15</v>
      </c>
      <c r="F444">
        <v>4</v>
      </c>
    </row>
    <row r="445" spans="1:6" x14ac:dyDescent="0.3">
      <c r="A445" t="str">
        <v>74955-23-0</v>
      </c>
      <c r="B445" t="str">
        <v>N-(hydroperoxymethyl)-N-propylnitrous amide</v>
      </c>
      <c r="C445" t="str">
        <v>CCCN(COO)N=O</v>
      </c>
      <c r="D445" t="str">
        <v>CCCC</v>
      </c>
      <c r="E445">
        <v>366.15</v>
      </c>
      <c r="F445">
        <v>4</v>
      </c>
    </row>
    <row r="446" spans="1:6" x14ac:dyDescent="0.3">
      <c r="A446" t="str">
        <v>1000-84-6</v>
      </c>
      <c r="B446" t="str">
        <v>ethyl ethanimidate</v>
      </c>
      <c r="C446" t="str">
        <v>CCOC(=N)C</v>
      </c>
      <c r="D446" t="str">
        <v>CCCC</v>
      </c>
      <c r="E446">
        <v>366.65</v>
      </c>
      <c r="F446">
        <v>4</v>
      </c>
    </row>
    <row r="447" spans="1:6" x14ac:dyDescent="0.3">
      <c r="A447" t="str">
        <v>924-46-9</v>
      </c>
      <c r="B447" t="str">
        <v>N-methyl-N-propylnitrous amide</v>
      </c>
      <c r="C447" t="str">
        <v>CCCN(C)N=O</v>
      </c>
      <c r="D447" t="str">
        <v>CCCC</v>
      </c>
      <c r="E447">
        <v>366.96</v>
      </c>
      <c r="F447">
        <v>4</v>
      </c>
    </row>
    <row r="448" spans="1:6" x14ac:dyDescent="0.3">
      <c r="A448" t="str">
        <v>6407-34-7</v>
      </c>
      <c r="B448" t="str">
        <v>N-methylpropan-2-imine</v>
      </c>
      <c r="C448" t="str">
        <v>CC(=NC)C</v>
      </c>
      <c r="D448" t="str">
        <v>CCCC</v>
      </c>
      <c r="E448">
        <v>367.68</v>
      </c>
      <c r="F448">
        <v>4</v>
      </c>
    </row>
    <row r="449" spans="1:6" x14ac:dyDescent="0.3">
      <c r="A449" t="str">
        <v>1190-79-0</v>
      </c>
      <c r="B449" t="str">
        <v>N-ethylethanimine</v>
      </c>
      <c r="C449" t="str">
        <v>CCN=CC</v>
      </c>
      <c r="D449" t="str">
        <v>CCCC</v>
      </c>
      <c r="E449">
        <v>367.8</v>
      </c>
      <c r="F449">
        <v>4</v>
      </c>
    </row>
    <row r="450" spans="1:6" x14ac:dyDescent="0.3">
      <c r="A450" t="str">
        <v>18715-02-1</v>
      </c>
      <c r="B450" t="str">
        <v>3,6-dihydro-1,2-dioxine</v>
      </c>
      <c r="C450" t="str">
        <v>C1C=CCOO1</v>
      </c>
      <c r="D450" t="str">
        <v>CCCC</v>
      </c>
      <c r="E450">
        <v>368.4</v>
      </c>
      <c r="F450">
        <v>4</v>
      </c>
    </row>
    <row r="451" spans="1:6" x14ac:dyDescent="0.3">
      <c r="A451" t="str">
        <v>19836-78-3</v>
      </c>
      <c r="B451" t="str">
        <v>3-methyl-1,3-oxazolidin-2-one</v>
      </c>
      <c r="C451" t="str">
        <v>CN1CCOC1=O</v>
      </c>
      <c r="D451" t="str">
        <v>CCCC</v>
      </c>
      <c r="E451">
        <v>368.92</v>
      </c>
      <c r="F451">
        <v>4</v>
      </c>
    </row>
    <row r="452" spans="1:6" x14ac:dyDescent="0.3">
      <c r="A452" t="str">
        <v>14738-96-6</v>
      </c>
      <c r="B452" t="str">
        <v>4-methyl-1,3-dioxole</v>
      </c>
      <c r="C452" t="str">
        <v>CC1=COCO1</v>
      </c>
      <c r="D452" t="str">
        <v>CCCC</v>
      </c>
      <c r="E452">
        <v>369.11</v>
      </c>
      <c r="F452">
        <v>4</v>
      </c>
    </row>
    <row r="453" spans="1:6" x14ac:dyDescent="0.3">
      <c r="A453" t="str">
        <v>5703-46-8</v>
      </c>
      <c r="B453" t="str">
        <v>dioxane</v>
      </c>
      <c r="C453" t="str">
        <v>C1CCOOC1</v>
      </c>
      <c r="D453" t="str">
        <v>CCCC</v>
      </c>
      <c r="E453">
        <v>369.24</v>
      </c>
      <c r="F453">
        <v>4</v>
      </c>
    </row>
    <row r="454" spans="1:6" x14ac:dyDescent="0.3">
      <c r="A454" t="str">
        <v>103905-52-8</v>
      </c>
      <c r="B454" t="str">
        <v>but-1-en-3-yn-2-ol</v>
      </c>
      <c r="C454" t="str">
        <v>C=C(C#C)O</v>
      </c>
      <c r="D454" t="str">
        <v>CCCC</v>
      </c>
      <c r="E454">
        <v>369.98</v>
      </c>
      <c r="F454">
        <v>4</v>
      </c>
    </row>
    <row r="455" spans="1:6" x14ac:dyDescent="0.3">
      <c r="A455" t="str">
        <v>4221-99-2</v>
      </c>
      <c r="B455" t="str">
        <v>(2S)-butan-2-ol</v>
      </c>
      <c r="C455" t="str">
        <v>CC[C@H](C)O</v>
      </c>
      <c r="D455" t="str">
        <v>CCCC</v>
      </c>
      <c r="E455">
        <v>370.9</v>
      </c>
      <c r="F455">
        <v>4</v>
      </c>
    </row>
    <row r="456" spans="1:6" x14ac:dyDescent="0.3">
      <c r="A456" t="str">
        <v>27970-32-7</v>
      </c>
      <c r="B456" t="str">
        <v>3-methyl-1,3-oxazolidine</v>
      </c>
      <c r="C456" t="str">
        <v>CN1CCOC1</v>
      </c>
      <c r="D456" t="str">
        <v>CCCC</v>
      </c>
      <c r="E456">
        <v>371.15</v>
      </c>
      <c r="F456">
        <v>4</v>
      </c>
    </row>
    <row r="457" spans="1:6" x14ac:dyDescent="0.3">
      <c r="A457" t="str">
        <v>4382-76-7</v>
      </c>
      <c r="B457" t="str">
        <v>methoxymethyl acetate</v>
      </c>
      <c r="C457" t="str">
        <v>CC(=O)OCOC</v>
      </c>
      <c r="D457" t="str">
        <v>CCCC</v>
      </c>
      <c r="E457">
        <v>371.76</v>
      </c>
      <c r="F457">
        <v>4</v>
      </c>
    </row>
    <row r="458" spans="1:6" x14ac:dyDescent="0.3">
      <c r="A458" t="str">
        <v>616-40-0</v>
      </c>
      <c r="B458" t="str">
        <v>1,1-diethylhydrazine</v>
      </c>
      <c r="C458" t="str">
        <v>CCN(CC)N</v>
      </c>
      <c r="D458" t="str">
        <v>CCCC</v>
      </c>
      <c r="E458">
        <v>372.15</v>
      </c>
      <c r="F458">
        <v>4</v>
      </c>
    </row>
    <row r="459" spans="1:6" x14ac:dyDescent="0.3">
      <c r="A459" t="str">
        <v>627-36-1</v>
      </c>
      <c r="B459" t="str">
        <v>1-isocyanopropane</v>
      </c>
      <c r="C459" t="str">
        <v>CCC[N+]#[C-]</v>
      </c>
      <c r="D459" t="str">
        <v>CCCC</v>
      </c>
      <c r="E459">
        <v>372.15</v>
      </c>
      <c r="F459">
        <v>4</v>
      </c>
    </row>
    <row r="460" spans="1:6" x14ac:dyDescent="0.3">
      <c r="A460" t="str">
        <v>14898-79-4</v>
      </c>
      <c r="B460" t="str">
        <v>(2R)-butan-2-ol</v>
      </c>
      <c r="C460" t="str">
        <v>CC[C@@H](C)O</v>
      </c>
      <c r="D460" t="str">
        <v>CCCC</v>
      </c>
      <c r="E460">
        <v>372.4</v>
      </c>
      <c r="F460">
        <v>4</v>
      </c>
    </row>
    <row r="461" spans="1:6" x14ac:dyDescent="0.3">
      <c r="A461" t="str">
        <v>67428-02-8</v>
      </c>
      <c r="B461" t="str">
        <v>but-3-enyl nitrite</v>
      </c>
      <c r="C461" t="str">
        <v>C=CCCON=O</v>
      </c>
      <c r="D461" t="str">
        <v>CCCC</v>
      </c>
      <c r="E461">
        <v>373.62</v>
      </c>
      <c r="F461">
        <v>4</v>
      </c>
    </row>
    <row r="462" spans="1:6" x14ac:dyDescent="0.3">
      <c r="A462" t="str">
        <v>32264-87-2</v>
      </c>
      <c r="B462" t="str">
        <v>cyclobut-2-en-1-one</v>
      </c>
      <c r="C462" t="str">
        <v>C1C=CC1=O</v>
      </c>
      <c r="D462" t="str">
        <v>CCCC</v>
      </c>
      <c r="E462">
        <v>373.78</v>
      </c>
      <c r="F462">
        <v>4</v>
      </c>
    </row>
    <row r="463" spans="1:6" x14ac:dyDescent="0.3">
      <c r="A463" t="str">
        <v>4170-30-3</v>
      </c>
      <c r="B463" t="str">
        <v>(E)-but-2-enal</v>
      </c>
      <c r="C463" t="str">
        <v>C/C=C/C=O</v>
      </c>
      <c r="D463" t="str">
        <v>CCCC</v>
      </c>
      <c r="E463">
        <v>375.15</v>
      </c>
      <c r="F463">
        <v>4</v>
      </c>
    </row>
    <row r="464" spans="1:6" x14ac:dyDescent="0.3">
      <c r="A464" t="str">
        <v>10340-88-2</v>
      </c>
      <c r="B464" t="str">
        <v>(E)-1,2-dimethoxyethene</v>
      </c>
      <c r="C464" t="str">
        <v>CO/C=C/OC</v>
      </c>
      <c r="D464" t="str">
        <v>CCCC</v>
      </c>
      <c r="E464">
        <v>375.15</v>
      </c>
      <c r="F464">
        <v>4</v>
      </c>
    </row>
    <row r="465" spans="1:6" x14ac:dyDescent="0.3">
      <c r="A465" t="str">
        <v>59120-04-6</v>
      </c>
      <c r="B465" t="str">
        <v>buta-1,3-dien-2-ol</v>
      </c>
      <c r="C465" t="str">
        <v>C=CC(=C)O</v>
      </c>
      <c r="D465" t="str">
        <v>CCCC</v>
      </c>
      <c r="E465">
        <v>376.54</v>
      </c>
      <c r="F465">
        <v>4</v>
      </c>
    </row>
    <row r="466" spans="1:6" x14ac:dyDescent="0.3">
      <c r="A466" t="str">
        <v>922-67-8</v>
      </c>
      <c r="B466" t="str">
        <v>methyl prop-2-ynoate</v>
      </c>
      <c r="C466" t="str">
        <v>COC(=O)C#C</v>
      </c>
      <c r="D466" t="str">
        <v>CCCC</v>
      </c>
      <c r="E466">
        <v>377.2</v>
      </c>
      <c r="F466">
        <v>4</v>
      </c>
    </row>
    <row r="467" spans="1:6" x14ac:dyDescent="0.3">
      <c r="A467" t="str">
        <v>61923-55-5</v>
      </c>
      <c r="B467" t="str">
        <v>but-1-en-2-ol</v>
      </c>
      <c r="C467" t="str">
        <v>CCC(=C)O</v>
      </c>
      <c r="D467" t="str">
        <v>CCCC</v>
      </c>
      <c r="E467">
        <v>379.86</v>
      </c>
      <c r="F467">
        <v>4</v>
      </c>
    </row>
    <row r="468" spans="1:6" x14ac:dyDescent="0.3">
      <c r="A468" t="str">
        <v>6142-38-7</v>
      </c>
      <c r="B468" t="str">
        <v>2-methoxypropanal</v>
      </c>
      <c r="C468" t="str">
        <v>CC(C=O)OC</v>
      </c>
      <c r="D468" t="str">
        <v>CCCC</v>
      </c>
      <c r="E468">
        <v>380.15</v>
      </c>
      <c r="F468">
        <v>4</v>
      </c>
    </row>
    <row r="469" spans="1:6" x14ac:dyDescent="0.3">
      <c r="A469" t="str">
        <v>32042-39-0</v>
      </c>
      <c r="B469" t="str">
        <v>prop-2-ynyl formate</v>
      </c>
      <c r="C469" t="str">
        <v>C#CCOC=O</v>
      </c>
      <c r="D469" t="str">
        <v>CCCC</v>
      </c>
      <c r="E469">
        <v>380.15</v>
      </c>
      <c r="F469">
        <v>4</v>
      </c>
    </row>
    <row r="470" spans="1:6" x14ac:dyDescent="0.3">
      <c r="A470" t="str">
        <v>86884-89-1</v>
      </c>
      <c r="B470" t="str">
        <v>[(2R)-2-methyloxiran-2-yl]methanol</v>
      </c>
      <c r="C470" t="str">
        <v>C[C@]1(CO1)CO</v>
      </c>
      <c r="D470" t="str">
        <v>CCCC</v>
      </c>
      <c r="E470">
        <v>380.15</v>
      </c>
      <c r="F470">
        <v>4</v>
      </c>
    </row>
    <row r="471" spans="1:6" x14ac:dyDescent="0.3">
      <c r="A471" t="str">
        <v>7422-90-4</v>
      </c>
      <c r="B471" t="str">
        <v>N-[(E)-ethylideneamino]-N-methylmethanamine</v>
      </c>
      <c r="C471" t="str">
        <v>C/C=N/N(C)C</v>
      </c>
      <c r="D471" t="str">
        <v>CCCC</v>
      </c>
      <c r="E471">
        <v>380.24</v>
      </c>
      <c r="F471">
        <v>4</v>
      </c>
    </row>
    <row r="472" spans="1:6" x14ac:dyDescent="0.3">
      <c r="A472" t="str">
        <v>1609-01-4</v>
      </c>
      <c r="B472" t="str">
        <v>N,N,N'-trimethylmethanimidamide</v>
      </c>
      <c r="C472" t="str">
        <v>CN=CN(C)C</v>
      </c>
      <c r="D472" t="str">
        <v>CCCC</v>
      </c>
      <c r="E472">
        <v>381.15</v>
      </c>
      <c r="F472">
        <v>4</v>
      </c>
    </row>
    <row r="473" spans="1:6" x14ac:dyDescent="0.3">
      <c r="A473" t="str">
        <v>5202-78-8</v>
      </c>
      <c r="B473" t="str">
        <v>N-ethenylacetamide</v>
      </c>
      <c r="C473" t="str">
        <v>CC(=O)NC=C</v>
      </c>
      <c r="D473" t="str">
        <v>CCCC</v>
      </c>
      <c r="E473">
        <v>381.15</v>
      </c>
      <c r="F473">
        <v>4</v>
      </c>
    </row>
    <row r="474" spans="1:6" x14ac:dyDescent="0.3">
      <c r="A474" t="str">
        <v>10552-94-0</v>
      </c>
      <c r="B474" t="str">
        <v>1-nitroso-2,5-dihydropyrrole</v>
      </c>
      <c r="C474" t="str">
        <v>C1C=CCN1N=O</v>
      </c>
      <c r="D474" t="str">
        <v>CCCC</v>
      </c>
      <c r="E474">
        <v>381.8</v>
      </c>
      <c r="F474">
        <v>4</v>
      </c>
    </row>
    <row r="475" spans="1:6" x14ac:dyDescent="0.3">
      <c r="A475" t="str">
        <v>2914-69-4</v>
      </c>
      <c r="B475" t="str">
        <v>(2S)-but-3-yn-2-ol</v>
      </c>
      <c r="C475" t="str">
        <v>C[C@@H](C#C)O</v>
      </c>
      <c r="D475" t="str">
        <v>CCCC</v>
      </c>
      <c r="E475">
        <v>382.65</v>
      </c>
      <c r="F475">
        <v>4</v>
      </c>
    </row>
    <row r="476" spans="1:6" x14ac:dyDescent="0.3">
      <c r="A476" t="str">
        <v>42969-65-3</v>
      </c>
      <c r="B476" t="str">
        <v>(2R)-but-3-yn-2-ol</v>
      </c>
      <c r="C476" t="str">
        <v>C[C@H](C#C)O</v>
      </c>
      <c r="D476" t="str">
        <v>CCCC</v>
      </c>
      <c r="E476">
        <v>382.65</v>
      </c>
      <c r="F476">
        <v>4</v>
      </c>
    </row>
    <row r="477" spans="1:6" x14ac:dyDescent="0.3">
      <c r="A477" t="str">
        <v>2679-13-2</v>
      </c>
      <c r="B477" t="str">
        <v>1-methylazetidin-2-one</v>
      </c>
      <c r="C477" t="str">
        <v>CN1CCC1=O</v>
      </c>
      <c r="D477" t="str">
        <v>CCCC</v>
      </c>
      <c r="E477">
        <v>382.79</v>
      </c>
      <c r="F477">
        <v>4</v>
      </c>
    </row>
    <row r="478" spans="1:6" x14ac:dyDescent="0.3">
      <c r="A478" t="str">
        <v>64491-68-5</v>
      </c>
      <c r="B478" t="str">
        <v>(2S)-2-(methoxymethyl)oxirane</v>
      </c>
      <c r="C478" t="str">
        <v>COC[C@@H]1CO1</v>
      </c>
      <c r="D478" t="str">
        <v>CCCC</v>
      </c>
      <c r="E478">
        <v>383.65</v>
      </c>
      <c r="F478">
        <v>4</v>
      </c>
    </row>
    <row r="479" spans="1:6" x14ac:dyDescent="0.3">
      <c r="A479" t="str">
        <v>64491-70-9</v>
      </c>
      <c r="B479" t="str">
        <v>(2R)-2-(methoxymethyl)oxirane</v>
      </c>
      <c r="C479" t="str">
        <v>COC[C@H]1CO1</v>
      </c>
      <c r="D479" t="str">
        <v>CCCC</v>
      </c>
      <c r="E479">
        <v>383.65</v>
      </c>
      <c r="F479">
        <v>4</v>
      </c>
    </row>
    <row r="480" spans="1:6" x14ac:dyDescent="0.3">
      <c r="A480" t="str">
        <v>70415-58-6</v>
      </c>
      <c r="B480" t="str">
        <v>(1Z)-buta-1,3-dien-1-ol</v>
      </c>
      <c r="C480" t="str">
        <v>C=C/C=C\O</v>
      </c>
      <c r="D480" t="str">
        <v>CCCC</v>
      </c>
      <c r="E480">
        <v>384.14</v>
      </c>
      <c r="F480">
        <v>4</v>
      </c>
    </row>
    <row r="481" spans="1:6" x14ac:dyDescent="0.3">
      <c r="A481" t="str">
        <v>51673-84-8</v>
      </c>
      <c r="B481" t="str">
        <v>2,2-dimethoxyacetaldehyde</v>
      </c>
      <c r="C481" t="str">
        <v>COC(C=O)OC</v>
      </c>
      <c r="D481" t="str">
        <v>CCCC</v>
      </c>
      <c r="E481">
        <v>384.18</v>
      </c>
      <c r="F481">
        <v>4</v>
      </c>
    </row>
    <row r="482" spans="1:6" x14ac:dyDescent="0.3">
      <c r="A482" t="str">
        <v>99636-32-5</v>
      </c>
      <c r="B482" t="str">
        <v>(2S)-1-methoxypropan-2-amine</v>
      </c>
      <c r="C482" t="str">
        <v>C[C@@H](COC)N</v>
      </c>
      <c r="D482" t="str">
        <v>CCCC</v>
      </c>
      <c r="E482">
        <v>385.63</v>
      </c>
      <c r="F482">
        <v>4</v>
      </c>
    </row>
    <row r="483" spans="1:6" x14ac:dyDescent="0.3">
      <c r="A483" t="str">
        <v>64531-49-3</v>
      </c>
      <c r="B483" t="str">
        <v>(2S)-2-methoxypropanenitrile</v>
      </c>
      <c r="C483" t="str">
        <v>C[C@@H](C#N)OC</v>
      </c>
      <c r="D483" t="str">
        <v>CCCC</v>
      </c>
      <c r="E483">
        <v>386.15</v>
      </c>
      <c r="F483">
        <v>4</v>
      </c>
    </row>
    <row r="484" spans="1:6" x14ac:dyDescent="0.3">
      <c r="A484" t="str">
        <v>21451-76-3</v>
      </c>
      <c r="B484" t="str">
        <v>(Z)-but-2-en-2-ol</v>
      </c>
      <c r="C484" t="str">
        <v>C/C=C(/C)\O</v>
      </c>
      <c r="D484" t="str">
        <v>CCCC</v>
      </c>
      <c r="E484">
        <v>387.34</v>
      </c>
      <c r="F484">
        <v>4</v>
      </c>
    </row>
    <row r="485" spans="1:6" x14ac:dyDescent="0.3">
      <c r="A485" t="str">
        <v>23169-87-1</v>
      </c>
      <c r="B485" t="str">
        <v>(E)-but-2-en-2-ol</v>
      </c>
      <c r="C485" t="str">
        <v>C/C=C(\C)/O</v>
      </c>
      <c r="D485" t="str">
        <v>CCCC</v>
      </c>
      <c r="E485">
        <v>387.34</v>
      </c>
      <c r="F485">
        <v>4</v>
      </c>
    </row>
    <row r="486" spans="1:6" x14ac:dyDescent="0.3">
      <c r="A486" t="str">
        <v>56640-69-8</v>
      </c>
      <c r="B486" t="str">
        <v>(E)-but-1-en-1-ol</v>
      </c>
      <c r="C486" t="str">
        <v>CC/C=C/O</v>
      </c>
      <c r="D486" t="str">
        <v>CCCC</v>
      </c>
      <c r="E486">
        <v>387.46</v>
      </c>
      <c r="F486">
        <v>4</v>
      </c>
    </row>
    <row r="487" spans="1:6" x14ac:dyDescent="0.3">
      <c r="A487" t="str">
        <v>7336-29-0</v>
      </c>
      <c r="B487" t="str">
        <v>2-ethenoxyethanamine</v>
      </c>
      <c r="C487" t="str">
        <v>C=COCCN</v>
      </c>
      <c r="D487" t="str">
        <v>CCCC</v>
      </c>
      <c r="E487">
        <v>388.15</v>
      </c>
      <c r="F487">
        <v>4</v>
      </c>
    </row>
    <row r="488" spans="1:6" x14ac:dyDescent="0.3">
      <c r="A488" t="str">
        <v>24771-25-3</v>
      </c>
      <c r="B488" t="str">
        <v>dimethoxymethylidenecyanamide</v>
      </c>
      <c r="C488" t="str">
        <v>COC(=NC#N)OC</v>
      </c>
      <c r="D488" t="str">
        <v>CCCC</v>
      </c>
      <c r="E488">
        <v>388.15</v>
      </c>
      <c r="F488">
        <v>4</v>
      </c>
    </row>
    <row r="489" spans="1:6" x14ac:dyDescent="0.3">
      <c r="A489" t="str">
        <v>638-37-9</v>
      </c>
      <c r="B489" t="str">
        <v>butanedial</v>
      </c>
      <c r="C489" t="str">
        <v>C(CC=O)C=O</v>
      </c>
      <c r="D489" t="str">
        <v>CCCC</v>
      </c>
      <c r="E489">
        <v>388.44</v>
      </c>
      <c r="F489">
        <v>4</v>
      </c>
    </row>
    <row r="490" spans="1:6" x14ac:dyDescent="0.3">
      <c r="A490" t="str">
        <v>61738-05-4</v>
      </c>
      <c r="B490" t="str">
        <v>N-(1-methoxyethyl)-N-methylnitrous amide</v>
      </c>
      <c r="C490" t="str">
        <v>CC(N(C)N=O)OC</v>
      </c>
      <c r="D490" t="str">
        <v>CCCC</v>
      </c>
      <c r="E490">
        <v>388.94</v>
      </c>
      <c r="F490">
        <v>4</v>
      </c>
    </row>
    <row r="491" spans="1:6" x14ac:dyDescent="0.3">
      <c r="A491" t="str">
        <v>61738-04-3</v>
      </c>
      <c r="B491" t="str">
        <v>N-ethyl-N-(methoxymethyl)nitrous amide</v>
      </c>
      <c r="C491" t="str">
        <v>CCN(COC)N=O</v>
      </c>
      <c r="D491" t="str">
        <v>CCCC</v>
      </c>
      <c r="E491">
        <v>389.38</v>
      </c>
      <c r="F491">
        <v>4</v>
      </c>
    </row>
    <row r="492" spans="1:6" x14ac:dyDescent="0.3">
      <c r="A492" t="str">
        <v>6281-94-3</v>
      </c>
      <c r="B492" t="str">
        <v>N-propylformamide</v>
      </c>
      <c r="C492" t="str">
        <v>CCCNC=O</v>
      </c>
      <c r="D492" t="str">
        <v>CCCC</v>
      </c>
      <c r="E492">
        <v>389.95</v>
      </c>
      <c r="F492">
        <v>4</v>
      </c>
    </row>
    <row r="493" spans="1:6" x14ac:dyDescent="0.3">
      <c r="A493" t="str">
        <v>3376-35-0</v>
      </c>
      <c r="B493" t="str">
        <v>N-methoxypropan-2-imine</v>
      </c>
      <c r="C493" t="str">
        <v>CC(=NOC)C</v>
      </c>
      <c r="D493" t="str">
        <v>CCCC</v>
      </c>
      <c r="E493">
        <v>390.1</v>
      </c>
      <c r="F493">
        <v>4</v>
      </c>
    </row>
    <row r="494" spans="1:6" x14ac:dyDescent="0.3">
      <c r="A494" t="str">
        <v>3619-34-9</v>
      </c>
      <c r="B494" t="str">
        <v>methyl N-methylethanimidate</v>
      </c>
      <c r="C494" t="str">
        <v>CC(=NC)OC</v>
      </c>
      <c r="D494" t="str">
        <v>CCCC</v>
      </c>
      <c r="E494">
        <v>390.1</v>
      </c>
      <c r="F494">
        <v>4</v>
      </c>
    </row>
    <row r="495" spans="1:6" x14ac:dyDescent="0.3">
      <c r="A495" t="str">
        <v>35296-72-1</v>
      </c>
      <c r="B495" t="str">
        <v>butan-1-ol</v>
      </c>
      <c r="C495" t="str">
        <v>CCCCO</v>
      </c>
      <c r="D495" t="str">
        <v>CCCC</v>
      </c>
      <c r="E495">
        <v>390.65</v>
      </c>
      <c r="F495">
        <v>4</v>
      </c>
    </row>
    <row r="496" spans="1:6" x14ac:dyDescent="0.3">
      <c r="A496" t="str">
        <v>36652-42-3</v>
      </c>
      <c r="B496" t="str">
        <v>oxazinane</v>
      </c>
      <c r="C496" t="str">
        <v>C1CCONC1</v>
      </c>
      <c r="D496" t="str">
        <v>CCCC</v>
      </c>
      <c r="E496">
        <v>390.84</v>
      </c>
      <c r="F496">
        <v>4</v>
      </c>
    </row>
    <row r="497" spans="1:6" x14ac:dyDescent="0.3">
      <c r="A497" t="str">
        <v>4712-38-3</v>
      </c>
      <c r="B497" t="str">
        <v>1-deuteriooxybutane</v>
      </c>
      <c r="C497" t="str">
        <v>[2H]OCCCC</v>
      </c>
      <c r="D497" t="str">
        <v>CCCC</v>
      </c>
      <c r="E497">
        <v>391.15</v>
      </c>
      <c r="F497">
        <v>4</v>
      </c>
    </row>
    <row r="498" spans="1:6" x14ac:dyDescent="0.3">
      <c r="A498" t="str">
        <v>19757-97-2</v>
      </c>
      <c r="B498" t="str">
        <v>methyl 2-hydroxy-2-methoxyacetate</v>
      </c>
      <c r="C498" t="str">
        <v>COC(C(=O)OC)O</v>
      </c>
      <c r="D498" t="str">
        <v>CCCC</v>
      </c>
      <c r="E498">
        <v>391.65</v>
      </c>
      <c r="F498">
        <v>4</v>
      </c>
    </row>
    <row r="499" spans="1:6" x14ac:dyDescent="0.3">
      <c r="A499" t="str">
        <v>16596-41-1</v>
      </c>
      <c r="B499" t="str">
        <v>pyrrolidin-1-amine</v>
      </c>
      <c r="C499" t="str">
        <v>C1CCN(C1)N</v>
      </c>
      <c r="D499" t="str">
        <v>CCCC</v>
      </c>
      <c r="E499">
        <v>391.77</v>
      </c>
      <c r="F499">
        <v>4</v>
      </c>
    </row>
    <row r="500" spans="1:6" x14ac:dyDescent="0.3">
      <c r="A500" t="str">
        <v>1187-59-3</v>
      </c>
      <c r="B500" t="str">
        <v>N-methylprop-2-enamide</v>
      </c>
      <c r="C500" t="str">
        <v>CNC(=O)C=C</v>
      </c>
      <c r="D500" t="str">
        <v>CCCC</v>
      </c>
      <c r="E500">
        <v>391.84</v>
      </c>
      <c r="F500">
        <v>4</v>
      </c>
    </row>
    <row r="501" spans="1:6" x14ac:dyDescent="0.3">
      <c r="A501" t="str">
        <v>33695-59-9</v>
      </c>
      <c r="B501" t="str">
        <v>2-methoxypropanenitrile</v>
      </c>
      <c r="C501" t="str">
        <v>CC(C#N)OC</v>
      </c>
      <c r="D501" t="str">
        <v>CCCC</v>
      </c>
      <c r="E501">
        <v>392.15</v>
      </c>
      <c r="F501">
        <v>4</v>
      </c>
    </row>
    <row r="502" spans="1:6" x14ac:dyDescent="0.3">
      <c r="A502" t="str">
        <v>3675-13-6</v>
      </c>
      <c r="B502" t="str">
        <v>(Z)-but-2-enedial</v>
      </c>
      <c r="C502" t="str">
        <v>C(=C\C=O)\C=O</v>
      </c>
      <c r="D502" t="str">
        <v>CCCC</v>
      </c>
      <c r="E502">
        <v>392.6</v>
      </c>
      <c r="F502">
        <v>4</v>
      </c>
    </row>
    <row r="503" spans="1:6" x14ac:dyDescent="0.3">
      <c r="A503" t="str">
        <v>6117-91-5</v>
      </c>
      <c r="B503" t="str">
        <v>(E)-but-2-en-1-ol</v>
      </c>
      <c r="C503" t="str">
        <v>C/C=C/CO</v>
      </c>
      <c r="D503" t="str">
        <v>CCCC</v>
      </c>
      <c r="E503">
        <v>392.65</v>
      </c>
      <c r="F503">
        <v>4</v>
      </c>
    </row>
    <row r="504" spans="1:6" x14ac:dyDescent="0.3">
      <c r="A504" t="str">
        <v>4786-20-3</v>
      </c>
      <c r="B504" t="str">
        <v>(E)-but-2-enenitrile</v>
      </c>
      <c r="C504" t="str">
        <v>C/C=C/C#N</v>
      </c>
      <c r="D504" t="str">
        <v>CCCC</v>
      </c>
      <c r="E504">
        <v>393.65</v>
      </c>
      <c r="F504">
        <v>4</v>
      </c>
    </row>
    <row r="505" spans="1:6" x14ac:dyDescent="0.3">
      <c r="A505" t="str">
        <v>4901-75-1</v>
      </c>
      <c r="B505" t="str">
        <v>3-ethyl-3-methyldiaziridine</v>
      </c>
      <c r="C505" t="str">
        <v>CCC1(NN1)C</v>
      </c>
      <c r="D505" t="str">
        <v>CCCC</v>
      </c>
      <c r="E505">
        <v>395.2</v>
      </c>
      <c r="F505">
        <v>4</v>
      </c>
    </row>
    <row r="506" spans="1:6" x14ac:dyDescent="0.3">
      <c r="A506" t="str">
        <v>924-52-7</v>
      </c>
      <c r="B506" t="str">
        <v>butan-2-yl nitrate</v>
      </c>
      <c r="C506" t="str">
        <v>CCC(C)O[N+](=O)[O-]</v>
      </c>
      <c r="D506" t="str">
        <v>CCCC</v>
      </c>
      <c r="E506">
        <v>397.15</v>
      </c>
      <c r="F506">
        <v>4</v>
      </c>
    </row>
    <row r="507" spans="1:6" x14ac:dyDescent="0.3">
      <c r="A507" t="str">
        <v>924-44-7</v>
      </c>
      <c r="B507" t="str">
        <v>ethyl 2-oxoacetate</v>
      </c>
      <c r="C507" t="str">
        <v>CCOC(=O)C=O</v>
      </c>
      <c r="D507" t="str">
        <v>CCCC</v>
      </c>
      <c r="E507">
        <v>398</v>
      </c>
      <c r="F507">
        <v>4</v>
      </c>
    </row>
    <row r="508" spans="1:6" x14ac:dyDescent="0.3">
      <c r="A508" t="str">
        <v>5981-06-6</v>
      </c>
      <c r="B508" t="str">
        <v>1,3,5-trioxepane</v>
      </c>
      <c r="C508" t="str">
        <v>C1COCOCO1</v>
      </c>
      <c r="D508" t="str">
        <v>CCCC</v>
      </c>
      <c r="E508">
        <v>400.46</v>
      </c>
      <c r="F508">
        <v>4</v>
      </c>
    </row>
    <row r="509" spans="1:6" x14ac:dyDescent="0.3">
      <c r="A509" t="str">
        <v>13752-78-8</v>
      </c>
      <c r="B509" t="str">
        <v>but-2-ynenitrile</v>
      </c>
      <c r="C509" t="str">
        <v>CC#CC#N</v>
      </c>
      <c r="D509" t="str">
        <v>CCCC</v>
      </c>
      <c r="E509">
        <v>402.2</v>
      </c>
      <c r="F509">
        <v>4</v>
      </c>
    </row>
    <row r="510" spans="1:6" x14ac:dyDescent="0.3">
      <c r="A510" t="str">
        <v>19693-75-5</v>
      </c>
      <c r="B510" t="str">
        <v>2-methoxy-1,3-dioxolane</v>
      </c>
      <c r="C510" t="str">
        <v>COC1OCCO1</v>
      </c>
      <c r="D510" t="str">
        <v>CCCC</v>
      </c>
      <c r="E510">
        <v>402.65</v>
      </c>
      <c r="F510">
        <v>4</v>
      </c>
    </row>
    <row r="511" spans="1:6" x14ac:dyDescent="0.3">
      <c r="A511" t="str">
        <v>821-11-4</v>
      </c>
      <c r="B511" t="str">
        <v>(E)-but-2-ene-1,4-diol</v>
      </c>
      <c r="C511" t="str">
        <v>C(/C=C/CO)O</v>
      </c>
      <c r="D511" t="str">
        <v>CCCC</v>
      </c>
      <c r="E511">
        <v>404.15</v>
      </c>
      <c r="F511">
        <v>4</v>
      </c>
    </row>
    <row r="512" spans="1:6" x14ac:dyDescent="0.3">
      <c r="A512" t="str">
        <v>1072-70-4</v>
      </c>
      <c r="B512" t="str">
        <v>5-methyl-1,3-oxazolidin-2-one</v>
      </c>
      <c r="C512" t="str">
        <v>CC1CNC(=O)O1</v>
      </c>
      <c r="D512" t="str">
        <v>CCCC</v>
      </c>
      <c r="E512">
        <v>404.63</v>
      </c>
      <c r="F512">
        <v>4</v>
      </c>
    </row>
    <row r="513" spans="1:6" x14ac:dyDescent="0.3">
      <c r="A513" t="str">
        <v>16112-59-7</v>
      </c>
      <c r="B513" t="str">
        <v>4-methyl-1,3-oxazolidin-2-one</v>
      </c>
      <c r="C513" t="str">
        <v>CC1COC(=O)N1</v>
      </c>
      <c r="D513" t="str">
        <v>CCCC</v>
      </c>
      <c r="E513">
        <v>404.63</v>
      </c>
      <c r="F513">
        <v>4</v>
      </c>
    </row>
    <row r="514" spans="1:6" x14ac:dyDescent="0.3">
      <c r="A514" t="str">
        <v>32064-67-8</v>
      </c>
      <c r="B514" t="str">
        <v>tert-butylhydrazine</v>
      </c>
      <c r="C514" t="str">
        <v>CC(C)(C)NN</v>
      </c>
      <c r="D514" t="str">
        <v>CCCC</v>
      </c>
      <c r="E514">
        <v>404.65</v>
      </c>
      <c r="F514">
        <v>4</v>
      </c>
    </row>
    <row r="515" spans="1:6" x14ac:dyDescent="0.3">
      <c r="A515" t="str">
        <v>56375-33-8</v>
      </c>
      <c r="B515" t="str">
        <v>N-butylnitrous amide</v>
      </c>
      <c r="C515" t="str">
        <v>CCCCNN=O</v>
      </c>
      <c r="D515" t="str">
        <v>CCCC</v>
      </c>
      <c r="E515">
        <v>404.69</v>
      </c>
      <c r="F515">
        <v>4</v>
      </c>
    </row>
    <row r="516" spans="1:6" x14ac:dyDescent="0.3">
      <c r="A516" t="str">
        <v>35631-27-7</v>
      </c>
      <c r="B516" t="str">
        <v>5-methyl-3-nitroso-1,3-oxazolidine</v>
      </c>
      <c r="C516" t="str">
        <v>CC1CN(CO1)N=O</v>
      </c>
      <c r="D516" t="str">
        <v>CCCC</v>
      </c>
      <c r="E516">
        <v>404.92</v>
      </c>
      <c r="F516">
        <v>4</v>
      </c>
    </row>
    <row r="517" spans="1:6" x14ac:dyDescent="0.3">
      <c r="A517" t="str">
        <v>39884-53-2</v>
      </c>
      <c r="B517" t="str">
        <v>2-methyl-3-nitroso-1,3-oxazolidine</v>
      </c>
      <c r="C517" t="str">
        <v>CC1N(CCO1)N=O</v>
      </c>
      <c r="D517" t="str">
        <v>CCCC</v>
      </c>
      <c r="E517">
        <v>404.92</v>
      </c>
      <c r="F517">
        <v>4</v>
      </c>
    </row>
    <row r="518" spans="1:6" x14ac:dyDescent="0.3">
      <c r="A518" t="str">
        <v>4984-22-9</v>
      </c>
      <c r="B518" t="str">
        <v>(2R)-1-methoxypropan-2-ol</v>
      </c>
      <c r="C518" t="str">
        <v>C[C@H](COC)O</v>
      </c>
      <c r="D518" t="str">
        <v>CCCC</v>
      </c>
      <c r="E518">
        <v>405.28</v>
      </c>
      <c r="F518">
        <v>4</v>
      </c>
    </row>
    <row r="519" spans="1:6" x14ac:dyDescent="0.3">
      <c r="A519" t="str">
        <v>26550-55-0</v>
      </c>
      <c r="B519" t="str">
        <v>(2S)-1-methoxypropan-2-ol</v>
      </c>
      <c r="C519" t="str">
        <v>C[C@@H](COC)O</v>
      </c>
      <c r="D519" t="str">
        <v>CCCC</v>
      </c>
      <c r="E519">
        <v>405.28</v>
      </c>
      <c r="F519">
        <v>4</v>
      </c>
    </row>
    <row r="520" spans="1:6" x14ac:dyDescent="0.3">
      <c r="A520" t="str">
        <v>116422-39-0</v>
      </c>
      <c r="B520" t="str">
        <v>(2S)-2-methoxypropan-1-ol</v>
      </c>
      <c r="C520" t="str">
        <v>C[C@@H](CO)OC</v>
      </c>
      <c r="D520" t="str">
        <v>CCCC</v>
      </c>
      <c r="E520">
        <v>405.28</v>
      </c>
      <c r="F520">
        <v>4</v>
      </c>
    </row>
    <row r="521" spans="1:6" x14ac:dyDescent="0.3">
      <c r="A521" t="str">
        <v>75-91-2</v>
      </c>
      <c r="B521" t="str">
        <v>2-hydroperoxy-2-methylpropane</v>
      </c>
      <c r="C521" t="str">
        <v>CC(C)(C)OO</v>
      </c>
      <c r="D521" t="str">
        <v>CCCC</v>
      </c>
      <c r="E521">
        <v>405.5</v>
      </c>
      <c r="F521">
        <v>4</v>
      </c>
    </row>
    <row r="522" spans="1:6" x14ac:dyDescent="0.3">
      <c r="A522" t="str">
        <v>4813-50-7</v>
      </c>
      <c r="B522" t="str">
        <v>1-hydroperoxybutane</v>
      </c>
      <c r="C522" t="str">
        <v>CCCCOO</v>
      </c>
      <c r="D522" t="str">
        <v>CCCC</v>
      </c>
      <c r="E522">
        <v>405.72</v>
      </c>
      <c r="F522">
        <v>4</v>
      </c>
    </row>
    <row r="523" spans="1:6" x14ac:dyDescent="0.3">
      <c r="A523" t="str">
        <v>110-22-5</v>
      </c>
      <c r="B523" t="str">
        <v>acetyl ethaneperoxoate</v>
      </c>
      <c r="C523" t="str">
        <v>CC(=O)OOC(=O)C</v>
      </c>
      <c r="D523" t="str">
        <v>CCCC</v>
      </c>
      <c r="E523">
        <v>407.56</v>
      </c>
      <c r="F523">
        <v>4</v>
      </c>
    </row>
    <row r="524" spans="1:6" x14ac:dyDescent="0.3">
      <c r="A524" t="str">
        <v>6233-04-1</v>
      </c>
      <c r="B524" t="str">
        <v>N',N'-dimethylacetohydrazide</v>
      </c>
      <c r="C524" t="str">
        <v>CC(=O)NN(C)C</v>
      </c>
      <c r="D524" t="str">
        <v>CCCC</v>
      </c>
      <c r="E524">
        <v>407.6</v>
      </c>
      <c r="F524">
        <v>4</v>
      </c>
    </row>
    <row r="525" spans="1:6" x14ac:dyDescent="0.3">
      <c r="A525" t="str">
        <v>70348-66-2</v>
      </c>
      <c r="B525" t="str">
        <v>3-propyl-1H-diazirine</v>
      </c>
      <c r="C525" t="str">
        <v>CCCC1=NN1</v>
      </c>
      <c r="D525" t="str">
        <v>CCCC</v>
      </c>
      <c r="E525">
        <v>408.92</v>
      </c>
      <c r="F525">
        <v>4</v>
      </c>
    </row>
    <row r="526" spans="1:6" x14ac:dyDescent="0.3">
      <c r="A526" t="str">
        <v>3538-65-6</v>
      </c>
      <c r="B526" t="str">
        <v>butanehydrazide</v>
      </c>
      <c r="C526" t="str">
        <v>CCCC(=O)NN</v>
      </c>
      <c r="D526" t="str">
        <v>CCCC</v>
      </c>
      <c r="E526">
        <v>411.15</v>
      </c>
      <c r="F526">
        <v>4</v>
      </c>
    </row>
    <row r="527" spans="1:6" x14ac:dyDescent="0.3">
      <c r="A527" t="str">
        <v>22483-09-6</v>
      </c>
      <c r="B527" t="str">
        <v>2,2-dimethoxyethanamine</v>
      </c>
      <c r="C527" t="str">
        <v>COC(CN)OC</v>
      </c>
      <c r="D527" t="str">
        <v>CCCC</v>
      </c>
      <c r="E527">
        <v>411.15</v>
      </c>
      <c r="F527">
        <v>4</v>
      </c>
    </row>
    <row r="528" spans="1:6" x14ac:dyDescent="0.3">
      <c r="A528" t="str">
        <v>6291-84-5</v>
      </c>
      <c r="B528" t="str">
        <v>N'-methylpropane-1,3-diamine</v>
      </c>
      <c r="C528" t="str">
        <v>CNCCCN</v>
      </c>
      <c r="D528" t="str">
        <v>CCCC</v>
      </c>
      <c r="E528">
        <v>411.65</v>
      </c>
      <c r="F528">
        <v>4</v>
      </c>
    </row>
    <row r="529" spans="1:6" x14ac:dyDescent="0.3">
      <c r="A529" t="str">
        <v>16649-49-3</v>
      </c>
      <c r="B529" t="str">
        <v>(2,2,2-trideuterioacetyl) 2,2,2-trideuterioacetate</v>
      </c>
      <c r="C529" t="str">
        <v>[2H]C([2H])([2H])C(=O)OC(=O)C([2H])([2H])[2H]</v>
      </c>
      <c r="D529" t="str">
        <v>CCCC</v>
      </c>
      <c r="E529">
        <v>412.15</v>
      </c>
      <c r="F529">
        <v>4</v>
      </c>
    </row>
    <row r="530" spans="1:6" x14ac:dyDescent="0.3">
      <c r="A530" t="str">
        <v>505-19-1</v>
      </c>
      <c r="B530" t="str">
        <v>diazinane</v>
      </c>
      <c r="C530" t="str">
        <v>C1CCNNC1</v>
      </c>
      <c r="D530" t="str">
        <v>CCCC</v>
      </c>
      <c r="E530">
        <v>412.44</v>
      </c>
      <c r="F530">
        <v>4</v>
      </c>
    </row>
    <row r="531" spans="1:6" x14ac:dyDescent="0.3">
      <c r="A531" t="str">
        <v>3276-41-3</v>
      </c>
      <c r="B531" t="str">
        <v>2-nitroso-3,6-dihydrooxazine</v>
      </c>
      <c r="C531" t="str">
        <v>C1C=CCON1N=O</v>
      </c>
      <c r="D531" t="str">
        <v>CCCC</v>
      </c>
      <c r="E531">
        <v>413.02</v>
      </c>
      <c r="F531">
        <v>4</v>
      </c>
    </row>
    <row r="532" spans="1:6" x14ac:dyDescent="0.3">
      <c r="A532" t="str">
        <v>4426-48-6</v>
      </c>
      <c r="B532" t="str">
        <v>butane-1,2-diamine</v>
      </c>
      <c r="C532" t="str">
        <v>CCC(CN)N</v>
      </c>
      <c r="D532" t="str">
        <v>CCCC</v>
      </c>
      <c r="E532">
        <v>413.15</v>
      </c>
      <c r="F532">
        <v>4</v>
      </c>
    </row>
    <row r="533" spans="1:6" x14ac:dyDescent="0.3">
      <c r="A533" t="str">
        <v>5259-97-2</v>
      </c>
      <c r="B533" t="str">
        <v>1,3-oxazinan-2-one</v>
      </c>
      <c r="C533" t="str">
        <v>C1CNC(=O)OC1</v>
      </c>
      <c r="D533" t="str">
        <v>CCCC</v>
      </c>
      <c r="E533">
        <v>413.57</v>
      </c>
      <c r="F533">
        <v>4</v>
      </c>
    </row>
    <row r="534" spans="1:6" x14ac:dyDescent="0.3">
      <c r="A534" t="str">
        <v>625-74-1</v>
      </c>
      <c r="B534" t="str">
        <v>2-methyl-1-nitropropane</v>
      </c>
      <c r="C534" t="str">
        <v>CC(C)C[N+](=O)[O-]</v>
      </c>
      <c r="D534" t="str">
        <v>CCCC</v>
      </c>
      <c r="E534">
        <v>413.65</v>
      </c>
      <c r="F534">
        <v>4</v>
      </c>
    </row>
    <row r="535" spans="1:6" x14ac:dyDescent="0.3">
      <c r="A535" t="str">
        <v>3530-11-8</v>
      </c>
      <c r="B535" t="str">
        <v>butylhydrazine</v>
      </c>
      <c r="C535" t="str">
        <v>CCCCNN</v>
      </c>
      <c r="D535" t="str">
        <v>CCCC</v>
      </c>
      <c r="E535">
        <v>413.82</v>
      </c>
      <c r="F535">
        <v>4</v>
      </c>
    </row>
    <row r="536" spans="1:6" x14ac:dyDescent="0.3">
      <c r="A536" t="str">
        <v>35627-29-3</v>
      </c>
      <c r="B536" t="str">
        <v>3-nitroso-1,3-oxazinane</v>
      </c>
      <c r="C536" t="str">
        <v>C1CN(COC1)N=O</v>
      </c>
      <c r="D536" t="str">
        <v>CCCC</v>
      </c>
      <c r="E536">
        <v>413.86</v>
      </c>
      <c r="F536">
        <v>4</v>
      </c>
    </row>
    <row r="537" spans="1:6" x14ac:dyDescent="0.3">
      <c r="A537" t="str">
        <v>40548-68-3</v>
      </c>
      <c r="B537" t="str">
        <v>2-nitrosooxazinane</v>
      </c>
      <c r="C537" t="str">
        <v>C1CCON(C1)N=O</v>
      </c>
      <c r="D537" t="str">
        <v>CCCC</v>
      </c>
      <c r="E537">
        <v>413.86</v>
      </c>
      <c r="F537">
        <v>4</v>
      </c>
    </row>
    <row r="538" spans="1:6" x14ac:dyDescent="0.3">
      <c r="A538" t="str">
        <v>502-97-6</v>
      </c>
      <c r="B538" t="str">
        <v>1,4-dioxane-2,5-dione</v>
      </c>
      <c r="C538" t="str">
        <v>C1C(=O)OCC(=O)O1</v>
      </c>
      <c r="D538" t="str">
        <v>CCCC</v>
      </c>
      <c r="E538">
        <v>414.7</v>
      </c>
      <c r="F538">
        <v>4</v>
      </c>
    </row>
    <row r="539" spans="1:6" x14ac:dyDescent="0.3">
      <c r="A539" t="str">
        <v>3524-70-7</v>
      </c>
      <c r="B539" t="str">
        <v>1,4-dioxane-2,3-dione</v>
      </c>
      <c r="C539" t="str">
        <v>C1COC(=O)C(=O)O1</v>
      </c>
      <c r="D539" t="str">
        <v>CCCC</v>
      </c>
      <c r="E539">
        <v>414.7</v>
      </c>
      <c r="F539">
        <v>4</v>
      </c>
    </row>
    <row r="540" spans="1:6" x14ac:dyDescent="0.3">
      <c r="A540" t="str">
        <v>13279-24-8</v>
      </c>
      <c r="B540" t="str">
        <v>N-methylaziridine-1-carboxamide</v>
      </c>
      <c r="C540" t="str">
        <v>CNC(=O)N1CC1</v>
      </c>
      <c r="D540" t="str">
        <v>CCCC</v>
      </c>
      <c r="E540">
        <v>414.74</v>
      </c>
      <c r="F540">
        <v>4</v>
      </c>
    </row>
    <row r="541" spans="1:6" x14ac:dyDescent="0.3">
      <c r="A541" t="str">
        <v>86161-40-2</v>
      </c>
      <c r="B541" t="str">
        <v>but-3-ene-1,2-diol</v>
      </c>
      <c r="C541" t="str">
        <v>C=CC(CO)O</v>
      </c>
      <c r="D541" t="str">
        <v>CCCC</v>
      </c>
      <c r="E541">
        <v>414.9</v>
      </c>
      <c r="F541">
        <v>4</v>
      </c>
    </row>
    <row r="542" spans="1:6" x14ac:dyDescent="0.3">
      <c r="A542" t="str">
        <v>62957-60-2</v>
      </c>
      <c r="B542" t="str">
        <v>2-ethoxyacetonitrile</v>
      </c>
      <c r="C542" t="str">
        <v>CCOCC#N</v>
      </c>
      <c r="D542" t="str">
        <v>CCCC</v>
      </c>
      <c r="E542">
        <v>415.62</v>
      </c>
      <c r="F542">
        <v>4</v>
      </c>
    </row>
    <row r="543" spans="1:6" x14ac:dyDescent="0.3">
      <c r="A543" t="str">
        <v>19617-43-7</v>
      </c>
      <c r="B543" t="str">
        <v>ethyl N-(oxomethylidene)carbamate</v>
      </c>
      <c r="C543" t="str">
        <v>CCOC(=O)N=C=O</v>
      </c>
      <c r="D543" t="str">
        <v>CCCC</v>
      </c>
      <c r="E543">
        <v>416.01</v>
      </c>
      <c r="F543">
        <v>4</v>
      </c>
    </row>
    <row r="544" spans="1:6" x14ac:dyDescent="0.3">
      <c r="A544" t="str">
        <v>16568-02-8</v>
      </c>
      <c r="B544" t="str">
        <v>N-[(E)-ethylideneamino]-N-methylformamide</v>
      </c>
      <c r="C544" t="str">
        <v>C/C=N/N(C)C=O</v>
      </c>
      <c r="D544" t="str">
        <v>CCCC</v>
      </c>
      <c r="E544">
        <v>416.15</v>
      </c>
      <c r="F544">
        <v>4</v>
      </c>
    </row>
    <row r="545" spans="1:6" x14ac:dyDescent="0.3">
      <c r="A545" t="str">
        <v>1606-49-1</v>
      </c>
      <c r="B545" t="str">
        <v>1,4,5,6-tetrahydropyrimidine</v>
      </c>
      <c r="C545" t="str">
        <v>C1CNC=NC1</v>
      </c>
      <c r="D545" t="str">
        <v>CCCC</v>
      </c>
      <c r="E545">
        <v>416.75</v>
      </c>
      <c r="F545">
        <v>4</v>
      </c>
    </row>
    <row r="546" spans="1:6" x14ac:dyDescent="0.3">
      <c r="A546" t="str">
        <v>30031-64-2</v>
      </c>
      <c r="B546" t="str">
        <v>(2S)-2-[(2S)-oxiran-2-yl]oxirane</v>
      </c>
      <c r="C546" t="str">
        <v>C1[C@H](O1)[C@@H]2CO2</v>
      </c>
      <c r="D546" t="str">
        <v>CCCC</v>
      </c>
      <c r="E546">
        <v>417.15</v>
      </c>
      <c r="F546">
        <v>4</v>
      </c>
    </row>
    <row r="547" spans="1:6" x14ac:dyDescent="0.3">
      <c r="A547" t="str">
        <v>30419-67-1</v>
      </c>
      <c r="B547" t="str">
        <v>(2R)-2-[(2R)-oxiran-2-yl]oxirane</v>
      </c>
      <c r="C547" t="str">
        <v>C1[C@@H](O1)[C@H]2CO2</v>
      </c>
      <c r="D547" t="str">
        <v>CCCC</v>
      </c>
      <c r="E547">
        <v>417.15</v>
      </c>
      <c r="F547">
        <v>4</v>
      </c>
    </row>
    <row r="548" spans="1:6" x14ac:dyDescent="0.3">
      <c r="A548" t="str">
        <v>872-30-0</v>
      </c>
      <c r="B548" t="str">
        <v>(2-methyloxiran-2-yl)methanol</v>
      </c>
      <c r="C548" t="str">
        <v>CC1(CO1)CO</v>
      </c>
      <c r="D548" t="str">
        <v>CCCC</v>
      </c>
      <c r="E548">
        <v>417.23</v>
      </c>
      <c r="F548">
        <v>4</v>
      </c>
    </row>
    <row r="549" spans="1:6" x14ac:dyDescent="0.3">
      <c r="A549" t="str">
        <v>5771-02-8</v>
      </c>
      <c r="B549" t="str">
        <v>N-(propan-2-ylideneamino)methanamine</v>
      </c>
      <c r="C549" t="str">
        <v>CC(=NNC)C</v>
      </c>
      <c r="D549" t="str">
        <v>CCCC</v>
      </c>
      <c r="E549">
        <v>417.85</v>
      </c>
      <c r="F549">
        <v>4</v>
      </c>
    </row>
    <row r="550" spans="1:6" x14ac:dyDescent="0.3">
      <c r="A550" t="str">
        <v>2114-11-6</v>
      </c>
      <c r="B550" t="str">
        <v>prop-2-enyl carbamate</v>
      </c>
      <c r="C550" t="str">
        <v>C=CCOC(=O)N</v>
      </c>
      <c r="D550" t="str">
        <v>CCCC</v>
      </c>
      <c r="E550">
        <v>418.55</v>
      </c>
      <c r="F550">
        <v>4</v>
      </c>
    </row>
    <row r="551" spans="1:6" x14ac:dyDescent="0.3">
      <c r="A551" t="str">
        <v>13296-57-6</v>
      </c>
      <c r="B551" t="str">
        <v>2-hydroxyethyl N-methylcarbamate</v>
      </c>
      <c r="C551" t="str">
        <v>CNC(=O)OCCO</v>
      </c>
      <c r="D551" t="str">
        <v>CCCC</v>
      </c>
      <c r="E551">
        <v>419.15</v>
      </c>
      <c r="F551">
        <v>4</v>
      </c>
    </row>
    <row r="552" spans="1:6" x14ac:dyDescent="0.3">
      <c r="A552" t="str">
        <v>16395-80-5</v>
      </c>
      <c r="B552" t="str">
        <v>N-methyl-N-nitrosopropanamide</v>
      </c>
      <c r="C552" t="str">
        <v>CCC(=O)N(C)N=O</v>
      </c>
      <c r="D552" t="str">
        <v>CCCC</v>
      </c>
      <c r="E552">
        <v>420.83</v>
      </c>
      <c r="F552">
        <v>4</v>
      </c>
    </row>
    <row r="553" spans="1:6" x14ac:dyDescent="0.3">
      <c r="A553" t="str">
        <v>55984-51-5</v>
      </c>
      <c r="B553" t="str">
        <v>N-methyl-N-(2-oxopropyl)nitrous amide</v>
      </c>
      <c r="C553" t="str">
        <v>CC(=O)CN(C)N=O</v>
      </c>
      <c r="D553" t="str">
        <v>CCCC</v>
      </c>
      <c r="E553">
        <v>420.83</v>
      </c>
      <c r="F553">
        <v>4</v>
      </c>
    </row>
    <row r="554" spans="1:6" x14ac:dyDescent="0.3">
      <c r="A554" t="str">
        <v>23350-58-5</v>
      </c>
      <c r="B554" t="str">
        <v>(E)-but-2-enamide</v>
      </c>
      <c r="C554" t="str">
        <v>C/C=C/C(=O)N</v>
      </c>
      <c r="D554" t="str">
        <v>CCCC</v>
      </c>
      <c r="E554">
        <v>421.68</v>
      </c>
      <c r="F554">
        <v>4</v>
      </c>
    </row>
    <row r="555" spans="1:6" x14ac:dyDescent="0.3">
      <c r="A555" t="str">
        <v>31110-30-2</v>
      </c>
      <c r="B555" t="str">
        <v>(Z)-but-2-enamide</v>
      </c>
      <c r="C555" t="str">
        <v>C/C=C\C(=O)N</v>
      </c>
      <c r="D555" t="str">
        <v>CCCC</v>
      </c>
      <c r="E555">
        <v>421.68</v>
      </c>
      <c r="F555">
        <v>4</v>
      </c>
    </row>
    <row r="556" spans="1:6" x14ac:dyDescent="0.3">
      <c r="A556" t="str">
        <v>2867-48-3</v>
      </c>
      <c r="B556" t="str">
        <v>N-ethenyl-N-methylformamide</v>
      </c>
      <c r="C556" t="str">
        <v>CN(C=C)C=O</v>
      </c>
      <c r="D556" t="str">
        <v>CCCC</v>
      </c>
      <c r="E556">
        <v>422.15</v>
      </c>
      <c r="F556">
        <v>4</v>
      </c>
    </row>
    <row r="557" spans="1:6" x14ac:dyDescent="0.3">
      <c r="A557" t="str">
        <v>2854-16-2</v>
      </c>
      <c r="B557" t="str">
        <v>1-amino-2-methylpropan-2-ol</v>
      </c>
      <c r="C557" t="str">
        <v>CC(C)(CN)O</v>
      </c>
      <c r="D557" t="str">
        <v>CCCC</v>
      </c>
      <c r="E557">
        <v>423.4</v>
      </c>
      <c r="F557">
        <v>4</v>
      </c>
    </row>
    <row r="558" spans="1:6" x14ac:dyDescent="0.3">
      <c r="A558" t="str">
        <v>6228-73-5</v>
      </c>
      <c r="B558" t="str">
        <v>cyclopropanecarboxamide</v>
      </c>
      <c r="C558" t="str">
        <v>C1CC1C(=O)N</v>
      </c>
      <c r="D558" t="str">
        <v>CCCC</v>
      </c>
      <c r="E558">
        <v>424.26</v>
      </c>
      <c r="F558">
        <v>4</v>
      </c>
    </row>
    <row r="559" spans="1:6" x14ac:dyDescent="0.3">
      <c r="A559" t="str">
        <v>77337-54-3</v>
      </c>
      <c r="B559" t="str">
        <v>N-amino-N-propylformamide</v>
      </c>
      <c r="C559" t="str">
        <v>CCCN(C=O)N</v>
      </c>
      <c r="D559" t="str">
        <v>CCCC</v>
      </c>
      <c r="E559">
        <v>424.75</v>
      </c>
      <c r="F559">
        <v>4</v>
      </c>
    </row>
    <row r="560" spans="1:6" x14ac:dyDescent="0.3">
      <c r="A560" t="str">
        <v>16778-70-4</v>
      </c>
      <c r="B560" t="str">
        <v>1-ethyl-1,2,4-triazole</v>
      </c>
      <c r="C560" t="str">
        <v>CCN1C=NC=N1</v>
      </c>
      <c r="D560" t="str">
        <v>CCCC</v>
      </c>
      <c r="E560">
        <v>424.96</v>
      </c>
      <c r="F560">
        <v>4</v>
      </c>
    </row>
    <row r="561" spans="1:6" x14ac:dyDescent="0.3">
      <c r="A561" t="str">
        <v>615-53-2</v>
      </c>
      <c r="B561" t="str">
        <v>ethyl N-methyl-N-nitrosocarbamate</v>
      </c>
      <c r="C561" t="str">
        <v>CCOC(=O)N(C)N=O</v>
      </c>
      <c r="D561" t="str">
        <v>CCCC</v>
      </c>
      <c r="E561">
        <v>425.18</v>
      </c>
      <c r="F561">
        <v>4</v>
      </c>
    </row>
    <row r="562" spans="1:6" x14ac:dyDescent="0.3">
      <c r="A562" t="str">
        <v>56856-83-8</v>
      </c>
      <c r="B562" t="str">
        <v>[methyl(nitroso)amino]methyl acetate</v>
      </c>
      <c r="C562" t="str">
        <v>CC(=O)OCN(C)N=O</v>
      </c>
      <c r="D562" t="str">
        <v>CCCC</v>
      </c>
      <c r="E562">
        <v>425.18</v>
      </c>
      <c r="F562">
        <v>4</v>
      </c>
    </row>
    <row r="563" spans="1:6" x14ac:dyDescent="0.3">
      <c r="A563" t="str">
        <v>86087-23-2</v>
      </c>
      <c r="B563" t="str">
        <v>(3S)-oxolan-3-ol</v>
      </c>
      <c r="C563" t="str">
        <v>C1COC[C@H]1O</v>
      </c>
      <c r="D563" t="str">
        <v>CCCC</v>
      </c>
      <c r="E563">
        <v>425.53</v>
      </c>
      <c r="F563">
        <v>4</v>
      </c>
    </row>
    <row r="564" spans="1:6" x14ac:dyDescent="0.3">
      <c r="A564" t="str">
        <v>1754-57-0</v>
      </c>
      <c r="B564" t="str">
        <v>2-hydrazinyl-N,N-dimethylethanamine</v>
      </c>
      <c r="C564" t="str">
        <v>CN(C)CCNN</v>
      </c>
      <c r="D564" t="str">
        <v>CCCC</v>
      </c>
      <c r="E564">
        <v>426.26</v>
      </c>
      <c r="F564">
        <v>4</v>
      </c>
    </row>
    <row r="565" spans="1:6" x14ac:dyDescent="0.3">
      <c r="A565" t="str">
        <v>2345-51-9</v>
      </c>
      <c r="B565" t="str">
        <v>but-3-ynoic acid</v>
      </c>
      <c r="C565" t="str">
        <v>C#CCC(=O)O</v>
      </c>
      <c r="D565" t="str">
        <v>CCCC</v>
      </c>
      <c r="E565">
        <v>426.75</v>
      </c>
      <c r="F565">
        <v>4</v>
      </c>
    </row>
    <row r="566" spans="1:6" x14ac:dyDescent="0.3">
      <c r="A566" t="str">
        <v>624-58-8</v>
      </c>
      <c r="B566" t="str">
        <v>2-(oxiran-2-yl)acetonitrile</v>
      </c>
      <c r="C566" t="str">
        <v>C1C(O1)CC#N</v>
      </c>
      <c r="D566" t="str">
        <v>CCCC</v>
      </c>
      <c r="E566">
        <v>426.89</v>
      </c>
      <c r="F566">
        <v>4</v>
      </c>
    </row>
    <row r="567" spans="1:6" x14ac:dyDescent="0.3">
      <c r="A567" t="str">
        <v>4971-56-6</v>
      </c>
      <c r="B567" t="str">
        <v>oxolane-2,4-dione</v>
      </c>
      <c r="C567" t="str">
        <v>C1C(=O)COC1=O</v>
      </c>
      <c r="D567" t="str">
        <v>CCCC</v>
      </c>
      <c r="E567">
        <v>428.57</v>
      </c>
      <c r="F567">
        <v>4</v>
      </c>
    </row>
    <row r="568" spans="1:6" x14ac:dyDescent="0.3">
      <c r="A568" t="str">
        <v>4975-21-7</v>
      </c>
      <c r="B568" t="str">
        <v>3,4-dimethyl-1,2,5-oxadiazole</v>
      </c>
      <c r="C568" t="str">
        <v>CC1=NON=C1C</v>
      </c>
      <c r="D568" t="str">
        <v>CCCC</v>
      </c>
      <c r="E568">
        <v>429.15</v>
      </c>
      <c r="F568">
        <v>4</v>
      </c>
    </row>
    <row r="569" spans="1:6" x14ac:dyDescent="0.3">
      <c r="A569" t="str">
        <v>36566-68-4</v>
      </c>
      <c r="B569" t="str">
        <v>but-2-enylhydrazine</v>
      </c>
      <c r="C569" t="str">
        <v>CC=CCNN</v>
      </c>
      <c r="D569" t="str">
        <v>CCCC</v>
      </c>
      <c r="E569">
        <v>430.15</v>
      </c>
      <c r="F569">
        <v>4</v>
      </c>
    </row>
    <row r="570" spans="1:6" x14ac:dyDescent="0.3">
      <c r="A570" t="str">
        <v>5464-28-8</v>
      </c>
      <c r="B570" t="str">
        <v>1,3-dioxolan-4-ylmethanol</v>
      </c>
      <c r="C570" t="str">
        <v>C1C(OCO1)CO</v>
      </c>
      <c r="D570" t="str">
        <v>CCCC</v>
      </c>
      <c r="E570">
        <v>431.15</v>
      </c>
      <c r="F570">
        <v>4</v>
      </c>
    </row>
    <row r="571" spans="1:6" x14ac:dyDescent="0.3">
      <c r="A571" t="str">
        <v>107-89-1</v>
      </c>
      <c r="B571" t="str">
        <v>3-hydroxybutanal</v>
      </c>
      <c r="C571" t="str">
        <v>CC(CC=O)O</v>
      </c>
      <c r="D571" t="str">
        <v>CCCC</v>
      </c>
      <c r="E571">
        <v>431.52</v>
      </c>
      <c r="F571">
        <v>4</v>
      </c>
    </row>
    <row r="572" spans="1:6" x14ac:dyDescent="0.3">
      <c r="A572" t="str">
        <v>38433-80-6</v>
      </c>
      <c r="B572" t="str">
        <v>3-hydroxy-2-methylpropanal</v>
      </c>
      <c r="C572" t="str">
        <v>CC(CO)C=O</v>
      </c>
      <c r="D572" t="str">
        <v>CCCC</v>
      </c>
      <c r="E572">
        <v>431.52</v>
      </c>
      <c r="F572">
        <v>4</v>
      </c>
    </row>
    <row r="573" spans="1:6" x14ac:dyDescent="0.3">
      <c r="A573" t="str">
        <v>25714-71-0</v>
      </c>
      <c r="B573" t="str">
        <v>4-hydroxybutanal</v>
      </c>
      <c r="C573" t="str">
        <v>C(CC=O)CO</v>
      </c>
      <c r="D573" t="str">
        <v>CCCC</v>
      </c>
      <c r="E573">
        <v>431.96</v>
      </c>
      <c r="F573">
        <v>4</v>
      </c>
    </row>
    <row r="574" spans="1:6" x14ac:dyDescent="0.3">
      <c r="A574" t="str">
        <v>42551-55-3</v>
      </c>
      <c r="B574" t="str">
        <v>3-aminobutan-2-ol</v>
      </c>
      <c r="C574" t="str">
        <v>CC(C(C)O)N</v>
      </c>
      <c r="D574" t="str">
        <v>CCCC</v>
      </c>
      <c r="E574">
        <v>433.15</v>
      </c>
      <c r="F574">
        <v>4</v>
      </c>
    </row>
    <row r="575" spans="1:6" x14ac:dyDescent="0.3">
      <c r="A575" t="str">
        <v>3475-63-6</v>
      </c>
      <c r="B575" t="str">
        <v>1,1,3-trimethyl-3-nitrosourea</v>
      </c>
      <c r="C575" t="str">
        <v>CN(C)C(=O)N(C)N=O</v>
      </c>
      <c r="D575" t="str">
        <v>CCCC</v>
      </c>
      <c r="E575">
        <v>433.27</v>
      </c>
      <c r="F575">
        <v>4</v>
      </c>
    </row>
    <row r="576" spans="1:6" x14ac:dyDescent="0.3">
      <c r="A576" t="str">
        <v>563-86-0</v>
      </c>
      <c r="B576" t="str">
        <v>butane-2,3-diamine</v>
      </c>
      <c r="C576" t="str">
        <v>CC(C(C)N)N</v>
      </c>
      <c r="D576" t="str">
        <v>CCCC</v>
      </c>
      <c r="E576">
        <v>435.3</v>
      </c>
      <c r="F576">
        <v>4</v>
      </c>
    </row>
    <row r="577" spans="1:6" x14ac:dyDescent="0.3">
      <c r="A577" t="str">
        <v>44391-42-6</v>
      </c>
      <c r="B577" t="str">
        <v>(3R)-butane-1,3-diamine</v>
      </c>
      <c r="C577" t="str">
        <v>C[C@H](CCN)N</v>
      </c>
      <c r="D577" t="str">
        <v>CCCC</v>
      </c>
      <c r="E577">
        <v>435.3</v>
      </c>
      <c r="F577">
        <v>4</v>
      </c>
    </row>
    <row r="578" spans="1:6" x14ac:dyDescent="0.3">
      <c r="A578" t="str">
        <v>694-32-6</v>
      </c>
      <c r="B578" t="str">
        <v>1-methylimidazolidin-2-one</v>
      </c>
      <c r="C578" t="str">
        <v>CN1CCNC1=O</v>
      </c>
      <c r="D578" t="str">
        <v>CCCC</v>
      </c>
      <c r="E578">
        <v>435.61</v>
      </c>
      <c r="F578">
        <v>4</v>
      </c>
    </row>
    <row r="579" spans="1:6" x14ac:dyDescent="0.3">
      <c r="A579" t="str">
        <v>2453-03-4</v>
      </c>
      <c r="B579" t="str">
        <v>1,3-dioxan-2-one</v>
      </c>
      <c r="C579" t="str">
        <v>C1COC(=O)OC1</v>
      </c>
      <c r="D579" t="str">
        <v>CCCC</v>
      </c>
      <c r="E579">
        <v>435.65</v>
      </c>
      <c r="F579">
        <v>4</v>
      </c>
    </row>
    <row r="580" spans="1:6" x14ac:dyDescent="0.3">
      <c r="A580" t="str">
        <v>10020-75-4</v>
      </c>
      <c r="B580" t="str">
        <v>3-(methylideneamino)-1,3-oxazolidin-2-one</v>
      </c>
      <c r="C580" t="str">
        <v>C=NN1CCOC1=O</v>
      </c>
      <c r="D580" t="str">
        <v>CCCC</v>
      </c>
      <c r="E580">
        <v>438.12</v>
      </c>
      <c r="F580">
        <v>4</v>
      </c>
    </row>
    <row r="581" spans="1:6" x14ac:dyDescent="0.3">
      <c r="A581" t="str">
        <v>2783-12-2</v>
      </c>
      <c r="B581" t="str">
        <v>2-nitrobut-1-ene</v>
      </c>
      <c r="C581" t="str">
        <v>CCC(=C)[N+](=O)[O-]</v>
      </c>
      <c r="D581" t="str">
        <v>CCCC</v>
      </c>
      <c r="E581">
        <v>439.52</v>
      </c>
      <c r="F581">
        <v>4</v>
      </c>
    </row>
    <row r="582" spans="1:6" x14ac:dyDescent="0.3">
      <c r="A582" t="str">
        <v>51770-98-0</v>
      </c>
      <c r="B582" t="str">
        <v>2-ethoxyacetamide</v>
      </c>
      <c r="C582" t="str">
        <v>CCOCC(=O)N</v>
      </c>
      <c r="D582" t="str">
        <v>CCCC</v>
      </c>
      <c r="E582">
        <v>439.94</v>
      </c>
      <c r="F582">
        <v>4</v>
      </c>
    </row>
    <row r="583" spans="1:6" x14ac:dyDescent="0.3">
      <c r="A583" t="str">
        <v>4484-61-1</v>
      </c>
      <c r="B583" t="str">
        <v>2-(methoxymethoxy)ethanol</v>
      </c>
      <c r="C583" t="str">
        <v>COCOCCO</v>
      </c>
      <c r="D583" t="str">
        <v>CCCC</v>
      </c>
      <c r="E583">
        <v>440.65</v>
      </c>
      <c r="F583">
        <v>4</v>
      </c>
    </row>
    <row r="584" spans="1:6" x14ac:dyDescent="0.3">
      <c r="A584" t="str">
        <v>26692-50-2</v>
      </c>
      <c r="B584" t="str">
        <v>2-methyl-3-oxopropanenitrile</v>
      </c>
      <c r="C584" t="str">
        <v>CC(C=O)C#N</v>
      </c>
      <c r="D584" t="str">
        <v>CCCC</v>
      </c>
      <c r="E584">
        <v>441.42</v>
      </c>
      <c r="F584">
        <v>4</v>
      </c>
    </row>
    <row r="585" spans="1:6" x14ac:dyDescent="0.3">
      <c r="A585" t="str">
        <v>32936-74-6</v>
      </c>
      <c r="B585" t="str">
        <v>cyclobut-3-ene-1,2-dione</v>
      </c>
      <c r="C585" t="str">
        <v>C1=CC(=O)C1=O</v>
      </c>
      <c r="D585" t="str">
        <v>CCCC</v>
      </c>
      <c r="E585">
        <v>441.6</v>
      </c>
      <c r="F585">
        <v>4</v>
      </c>
    </row>
    <row r="586" spans="1:6" x14ac:dyDescent="0.3">
      <c r="A586" t="str">
        <v>13552-21-1</v>
      </c>
      <c r="B586" t="str">
        <v>1-aminobutan-2-ol</v>
      </c>
      <c r="C586" t="str">
        <v>CCC(CN)O</v>
      </c>
      <c r="D586" t="str">
        <v>CCCC</v>
      </c>
      <c r="E586">
        <v>442.15</v>
      </c>
      <c r="F586">
        <v>4</v>
      </c>
    </row>
    <row r="587" spans="1:6" x14ac:dyDescent="0.3">
      <c r="A587" t="str">
        <v>15506-53-3</v>
      </c>
      <c r="B587" t="str">
        <v>cyclobutane-1,3-dione</v>
      </c>
      <c r="C587" t="str">
        <v>C1C(=O)CC1=O</v>
      </c>
      <c r="D587" t="str">
        <v>CCCC</v>
      </c>
      <c r="E587">
        <v>442.44</v>
      </c>
      <c r="F587">
        <v>4</v>
      </c>
    </row>
    <row r="588" spans="1:6" x14ac:dyDescent="0.3">
      <c r="A588" t="str">
        <v>33689-28-0</v>
      </c>
      <c r="B588" t="str">
        <v>cyclobutane-1,2-dione</v>
      </c>
      <c r="C588" t="str">
        <v>C1CC(=O)C1=O</v>
      </c>
      <c r="D588" t="str">
        <v>CCCC</v>
      </c>
      <c r="E588">
        <v>442.44</v>
      </c>
      <c r="F588">
        <v>4</v>
      </c>
    </row>
    <row r="589" spans="1:6" x14ac:dyDescent="0.3">
      <c r="A589" t="str">
        <v>4435-50-1</v>
      </c>
      <c r="B589" t="str">
        <v>butane-1,2,3-triol</v>
      </c>
      <c r="C589" t="str">
        <v>CC(C(CO)O)O</v>
      </c>
      <c r="D589" t="str">
        <v>CCCC</v>
      </c>
      <c r="E589">
        <v>443.15</v>
      </c>
      <c r="F589">
        <v>4</v>
      </c>
    </row>
    <row r="590" spans="1:6" x14ac:dyDescent="0.3">
      <c r="A590" t="str">
        <v>693-05-0</v>
      </c>
      <c r="B590" t="str">
        <v>3-(methylamino)propanenitrile</v>
      </c>
      <c r="C590" t="str">
        <v>CNCCC#N</v>
      </c>
      <c r="D590" t="str">
        <v>CCCC</v>
      </c>
      <c r="E590">
        <v>443.37</v>
      </c>
      <c r="F590">
        <v>4</v>
      </c>
    </row>
    <row r="591" spans="1:6" x14ac:dyDescent="0.3">
      <c r="A591" t="str">
        <v>24426-40-2</v>
      </c>
      <c r="B591" t="str">
        <v>2-(ethylamino)acetonitrile</v>
      </c>
      <c r="C591" t="str">
        <v>CCNCC#N</v>
      </c>
      <c r="D591" t="str">
        <v>CCCC</v>
      </c>
      <c r="E591">
        <v>443.37</v>
      </c>
      <c r="F591">
        <v>4</v>
      </c>
    </row>
    <row r="592" spans="1:6" x14ac:dyDescent="0.3">
      <c r="A592" t="str">
        <v>2488-95-1</v>
      </c>
      <c r="B592" t="str">
        <v>2-[2-(2-hydroxyethyl)hydrazinyl]ethanol</v>
      </c>
      <c r="C592" t="str">
        <v>C(CO)NNCCO</v>
      </c>
      <c r="D592" t="str">
        <v>CCCC</v>
      </c>
      <c r="E592">
        <v>444.15</v>
      </c>
      <c r="F592">
        <v>4</v>
      </c>
    </row>
    <row r="593" spans="1:6" x14ac:dyDescent="0.3">
      <c r="A593" t="str">
        <v>147-71-7</v>
      </c>
      <c r="B593" t="str">
        <v>(2S,3S)-2,3-dihydroxybutanedioic acid</v>
      </c>
      <c r="C593" t="str">
        <v>[C@H]([C@@H](C(=O)O)O)(C(=O)O)O</v>
      </c>
      <c r="D593" t="str">
        <v>CCCC</v>
      </c>
      <c r="E593">
        <v>444.15</v>
      </c>
      <c r="F593">
        <v>4</v>
      </c>
    </row>
    <row r="594" spans="1:6" x14ac:dyDescent="0.3">
      <c r="A594" t="str">
        <v>1616-88-2</v>
      </c>
      <c r="B594" t="str">
        <v>2-methoxyethyl carbamate</v>
      </c>
      <c r="C594" t="str">
        <v>COCCOC(=O)N</v>
      </c>
      <c r="D594" t="str">
        <v>CCCC</v>
      </c>
      <c r="E594">
        <v>444.29</v>
      </c>
      <c r="F594">
        <v>4</v>
      </c>
    </row>
    <row r="595" spans="1:6" x14ac:dyDescent="0.3">
      <c r="A595" t="str">
        <v>53878-96-9</v>
      </c>
      <c r="B595" t="str">
        <v>but-2-yne-1,4-diamine</v>
      </c>
      <c r="C595" t="str">
        <v>C(C#CCN)N</v>
      </c>
      <c r="D595" t="str">
        <v>CCCC</v>
      </c>
      <c r="E595">
        <v>445.18</v>
      </c>
      <c r="F595">
        <v>4</v>
      </c>
    </row>
    <row r="596" spans="1:6" x14ac:dyDescent="0.3">
      <c r="A596" t="str">
        <v>4812-23-1</v>
      </c>
      <c r="B596" t="str">
        <v>(E)-2-nitrobut-2-ene</v>
      </c>
      <c r="C596" t="str">
        <v>C/C=C(\C)/[N+](=O)[O-]</v>
      </c>
      <c r="D596" t="str">
        <v>CCCC</v>
      </c>
      <c r="E596">
        <v>447</v>
      </c>
      <c r="F596">
        <v>4</v>
      </c>
    </row>
    <row r="597" spans="1:6" x14ac:dyDescent="0.3">
      <c r="A597" t="str">
        <v>2799-21-5</v>
      </c>
      <c r="B597" t="str">
        <v>(3R)-pyrrolidin-3-ol</v>
      </c>
      <c r="C597" t="str">
        <v>C1CNC[C@@H]1O</v>
      </c>
      <c r="D597" t="str">
        <v>CCCC</v>
      </c>
      <c r="E597">
        <v>447.13</v>
      </c>
      <c r="F597">
        <v>4</v>
      </c>
    </row>
    <row r="598" spans="1:6" x14ac:dyDescent="0.3">
      <c r="A598" t="str">
        <v>40499-83-0</v>
      </c>
      <c r="B598" t="str">
        <v>pyrrolidin-3-ol</v>
      </c>
      <c r="C598" t="str">
        <v>C1CNCC1O</v>
      </c>
      <c r="D598" t="str">
        <v>CCCC</v>
      </c>
      <c r="E598">
        <v>447.13</v>
      </c>
      <c r="F598">
        <v>4</v>
      </c>
    </row>
    <row r="599" spans="1:6" x14ac:dyDescent="0.3">
      <c r="A599" t="str">
        <v>100243-39-8</v>
      </c>
      <c r="B599" t="str">
        <v>(3S)-pyrrolidin-3-ol</v>
      </c>
      <c r="C599" t="str">
        <v>C1CNC[C@H]1O</v>
      </c>
      <c r="D599" t="str">
        <v>CCCC</v>
      </c>
      <c r="E599">
        <v>447.13</v>
      </c>
      <c r="F599">
        <v>4</v>
      </c>
    </row>
    <row r="600" spans="1:6" x14ac:dyDescent="0.3">
      <c r="A600" t="str">
        <v>765-39-9</v>
      </c>
      <c r="B600" t="str">
        <v>pyrrol-1-amine</v>
      </c>
      <c r="C600" t="str">
        <v>C1=CN(C=C1)N</v>
      </c>
      <c r="D600" t="str">
        <v>CCCC</v>
      </c>
      <c r="E600">
        <v>447.4</v>
      </c>
      <c r="F600">
        <v>4</v>
      </c>
    </row>
    <row r="601" spans="1:6" x14ac:dyDescent="0.3">
      <c r="A601" t="str">
        <v>4676-82-8</v>
      </c>
      <c r="B601" t="str">
        <v>2-hydroperoxyoxolane</v>
      </c>
      <c r="C601" t="str">
        <v>C1CC(OC1)OO</v>
      </c>
      <c r="D601" t="str">
        <v>CCCC</v>
      </c>
      <c r="E601">
        <v>447.95</v>
      </c>
      <c r="F601">
        <v>4</v>
      </c>
    </row>
    <row r="602" spans="1:6" x14ac:dyDescent="0.3">
      <c r="A602" t="str">
        <v>7331-52-4</v>
      </c>
      <c r="B602" t="str">
        <v>(4S)-4-hydroxyoxolan-2-one</v>
      </c>
      <c r="C602" t="str">
        <v>C1[C@@H](COC1=O)O</v>
      </c>
      <c r="D602" t="str">
        <v>CCCC</v>
      </c>
      <c r="E602">
        <v>448.26</v>
      </c>
      <c r="F602">
        <v>4</v>
      </c>
    </row>
    <row r="603" spans="1:6" x14ac:dyDescent="0.3">
      <c r="A603" t="str">
        <v>19444-84-9</v>
      </c>
      <c r="B603" t="str">
        <v>3-hydroxyoxolan-2-one</v>
      </c>
      <c r="C603" t="str">
        <v>C1COC(=O)C1O</v>
      </c>
      <c r="D603" t="str">
        <v>CCCC</v>
      </c>
      <c r="E603">
        <v>448.26</v>
      </c>
      <c r="F603">
        <v>4</v>
      </c>
    </row>
    <row r="604" spans="1:6" x14ac:dyDescent="0.3">
      <c r="A604" t="str">
        <v>52079-23-9</v>
      </c>
      <c r="B604" t="str">
        <v>(3S)-3-hydroxyoxolan-2-one</v>
      </c>
      <c r="C604" t="str">
        <v>C1COC(=O)[C@H]1O</v>
      </c>
      <c r="D604" t="str">
        <v>CCCC</v>
      </c>
      <c r="E604">
        <v>448.26</v>
      </c>
      <c r="F604">
        <v>4</v>
      </c>
    </row>
    <row r="605" spans="1:6" x14ac:dyDescent="0.3">
      <c r="A605" t="str">
        <v>56881-90-4</v>
      </c>
      <c r="B605" t="str">
        <v>(3R)-3-hydroxyoxolan-2-one</v>
      </c>
      <c r="C605" t="str">
        <v>C1COC(=O)[C@@H]1O</v>
      </c>
      <c r="D605" t="str">
        <v>CCCC</v>
      </c>
      <c r="E605">
        <v>448.26</v>
      </c>
      <c r="F605">
        <v>4</v>
      </c>
    </row>
    <row r="606" spans="1:6" x14ac:dyDescent="0.3">
      <c r="A606" t="str">
        <v>1118-68-9</v>
      </c>
      <c r="B606" t="str">
        <v>2-(dimethylamino)acetic acid</v>
      </c>
      <c r="C606" t="str">
        <v>CN(C)CC(=O)O</v>
      </c>
      <c r="D606" t="str">
        <v>CCCC</v>
      </c>
      <c r="E606">
        <v>449.07</v>
      </c>
      <c r="F606">
        <v>4</v>
      </c>
    </row>
    <row r="607" spans="1:6" x14ac:dyDescent="0.3">
      <c r="A607" t="str">
        <v>31081-41-1</v>
      </c>
      <c r="B607" t="str">
        <v>1,1,2-trimethylguanidine</v>
      </c>
      <c r="C607" t="str">
        <v>CN=C(N)N(C)C</v>
      </c>
      <c r="D607" t="str">
        <v>CCCC</v>
      </c>
      <c r="E607">
        <v>452.65</v>
      </c>
      <c r="F607">
        <v>4</v>
      </c>
    </row>
    <row r="608" spans="1:6" x14ac:dyDescent="0.3">
      <c r="A608" t="str">
        <v>44513-62-4</v>
      </c>
      <c r="B608" t="str">
        <v>2-methyl-2-nitrosopropanenitrile</v>
      </c>
      <c r="C608" t="str">
        <v>CC(C)(C#N)N=O</v>
      </c>
      <c r="D608" t="str">
        <v>CCCC</v>
      </c>
      <c r="E608">
        <v>453.37</v>
      </c>
      <c r="F608">
        <v>4</v>
      </c>
    </row>
    <row r="609" spans="1:6" x14ac:dyDescent="0.3">
      <c r="A609" t="str">
        <v>19132-06-0</v>
      </c>
      <c r="B609" t="str">
        <v>(2S,3S)-butane-2,3-diol</v>
      </c>
      <c r="C609" t="str">
        <v>C[C@@H]([C@H](C)O)O</v>
      </c>
      <c r="D609" t="str">
        <v>CCCC</v>
      </c>
      <c r="E609">
        <v>453.65</v>
      </c>
      <c r="F609">
        <v>4</v>
      </c>
    </row>
    <row r="610" spans="1:6" x14ac:dyDescent="0.3">
      <c r="A610" t="str">
        <v>86087-24-3</v>
      </c>
      <c r="B610" t="str">
        <v>(3R)-oxolan-3-ol</v>
      </c>
      <c r="C610" t="str">
        <v>C1COC[C@@H]1O</v>
      </c>
      <c r="D610" t="str">
        <v>CCCC</v>
      </c>
      <c r="E610">
        <v>454.15</v>
      </c>
      <c r="F610">
        <v>4</v>
      </c>
    </row>
    <row r="611" spans="1:6" x14ac:dyDescent="0.3">
      <c r="A611" t="str">
        <v>2867-59-6</v>
      </c>
      <c r="B611" t="str">
        <v>3-aminobutan-1-ol</v>
      </c>
      <c r="C611" t="str">
        <v>CC(CCO)N</v>
      </c>
      <c r="D611" t="str">
        <v>CCCC</v>
      </c>
      <c r="E611">
        <v>455.39</v>
      </c>
      <c r="F611">
        <v>4</v>
      </c>
    </row>
    <row r="612" spans="1:6" x14ac:dyDescent="0.3">
      <c r="A612" t="str">
        <v>39884-48-5</v>
      </c>
      <c r="B612" t="str">
        <v>4-aminobutan-2-ol</v>
      </c>
      <c r="C612" t="str">
        <v>CC(CCN)O</v>
      </c>
      <c r="D612" t="str">
        <v>CCCC</v>
      </c>
      <c r="E612">
        <v>455.39</v>
      </c>
      <c r="F612">
        <v>4</v>
      </c>
    </row>
    <row r="613" spans="1:6" x14ac:dyDescent="0.3">
      <c r="A613" t="str">
        <v>2752-17-2</v>
      </c>
      <c r="B613" t="str">
        <v>2-(2-aminoethoxy)ethanamine</v>
      </c>
      <c r="C613" t="str">
        <v>C(COCCN)N</v>
      </c>
      <c r="D613" t="str">
        <v>CCCC</v>
      </c>
      <c r="E613">
        <v>456.65</v>
      </c>
      <c r="F613">
        <v>4</v>
      </c>
    </row>
    <row r="614" spans="1:6" x14ac:dyDescent="0.3">
      <c r="A614" t="str">
        <v>5341-95-7</v>
      </c>
      <c r="B614" t="str">
        <v>(2R,3S)-butane-2,3-diol</v>
      </c>
      <c r="C614" t="str">
        <v>C[C@H]([C@H](C)O)O</v>
      </c>
      <c r="D614" t="str">
        <v>CCCC</v>
      </c>
      <c r="E614">
        <v>456.65</v>
      </c>
      <c r="F614">
        <v>4</v>
      </c>
    </row>
    <row r="615" spans="1:6" x14ac:dyDescent="0.3">
      <c r="A615" t="str">
        <v>541-57-1</v>
      </c>
      <c r="B615" t="str">
        <v>3-hydroxy-2H-furan-5-one</v>
      </c>
      <c r="C615" t="str">
        <v>C1C(=CC(=O)O1)O</v>
      </c>
      <c r="D615" t="str">
        <v>CCCC</v>
      </c>
      <c r="E615">
        <v>457.07</v>
      </c>
      <c r="F615">
        <v>4</v>
      </c>
    </row>
    <row r="616" spans="1:6" x14ac:dyDescent="0.3">
      <c r="A616" t="str">
        <v>3724-65-0</v>
      </c>
      <c r="B616" t="str">
        <v>(E)-but-2-enoic acid</v>
      </c>
      <c r="C616" t="str">
        <v>C/C=C/C(=O)O</v>
      </c>
      <c r="D616" t="str">
        <v>CCCC</v>
      </c>
      <c r="E616">
        <v>458.15</v>
      </c>
      <c r="F616">
        <v>4</v>
      </c>
    </row>
    <row r="617" spans="1:6" x14ac:dyDescent="0.3">
      <c r="A617" t="str">
        <v>140-79-4</v>
      </c>
      <c r="B617" t="str">
        <v>1,4-dinitrosopiperazine</v>
      </c>
      <c r="C617" t="str">
        <v>C1CN(CCN1N=O)N=O</v>
      </c>
      <c r="D617" t="str">
        <v>CCCC</v>
      </c>
      <c r="E617">
        <v>458.48</v>
      </c>
      <c r="F617">
        <v>4</v>
      </c>
    </row>
    <row r="618" spans="1:6" x14ac:dyDescent="0.3">
      <c r="A618" t="str">
        <v>15973-99-6</v>
      </c>
      <c r="B618" t="str">
        <v>1,3-dinitroso-1,3-diazinane</v>
      </c>
      <c r="C618" t="str">
        <v>C1CN(CN(C1)N=O)N=O</v>
      </c>
      <c r="D618" t="str">
        <v>CCCC</v>
      </c>
      <c r="E618">
        <v>458.48</v>
      </c>
      <c r="F618">
        <v>4</v>
      </c>
    </row>
    <row r="619" spans="1:6" x14ac:dyDescent="0.3">
      <c r="A619" t="str">
        <v>23943-96-6</v>
      </c>
      <c r="B619" t="str">
        <v>(2R)-2-methoxypropanoic acid</v>
      </c>
      <c r="C619" t="str">
        <v>C[C@H](C(=O)O)OC</v>
      </c>
      <c r="D619" t="str">
        <v>CCCC</v>
      </c>
      <c r="E619">
        <v>458.61</v>
      </c>
      <c r="F619">
        <v>4</v>
      </c>
    </row>
    <row r="620" spans="1:6" x14ac:dyDescent="0.3">
      <c r="A620" t="str">
        <v>23953-00-6</v>
      </c>
      <c r="B620" t="str">
        <v>(2S)-2-methoxypropanoic acid</v>
      </c>
      <c r="C620" t="str">
        <v>C[C@@H](C(=O)O)OC</v>
      </c>
      <c r="D620" t="str">
        <v>CCCC</v>
      </c>
      <c r="E620">
        <v>458.61</v>
      </c>
      <c r="F620">
        <v>4</v>
      </c>
    </row>
    <row r="621" spans="1:6" x14ac:dyDescent="0.3">
      <c r="A621" t="str">
        <v>2544-06-1</v>
      </c>
      <c r="B621" t="str">
        <v>3-methoxypropanoic acid</v>
      </c>
      <c r="C621" t="str">
        <v>COCCC(=O)O</v>
      </c>
      <c r="D621" t="str">
        <v>CCCC</v>
      </c>
      <c r="E621">
        <v>459.05</v>
      </c>
      <c r="F621">
        <v>4</v>
      </c>
    </row>
    <row r="622" spans="1:6" x14ac:dyDescent="0.3">
      <c r="A622" t="str">
        <v>5809-59-6</v>
      </c>
      <c r="B622" t="str">
        <v>2-hydroxybut-3-enenitrile</v>
      </c>
      <c r="C622" t="str">
        <v>C=CC(C#N)O</v>
      </c>
      <c r="D622" t="str">
        <v>CCCC</v>
      </c>
      <c r="E622">
        <v>459.06</v>
      </c>
      <c r="F622">
        <v>4</v>
      </c>
    </row>
    <row r="623" spans="1:6" x14ac:dyDescent="0.3">
      <c r="A623" t="str">
        <v>13147-25-6</v>
      </c>
      <c r="B623" t="str">
        <v>N-ethyl-N-(2-hydroxyethyl)nitrous amide</v>
      </c>
      <c r="C623" t="str">
        <v>CCN(CCO)N=O</v>
      </c>
      <c r="D623" t="str">
        <v>CCCC</v>
      </c>
      <c r="E623">
        <v>459.14</v>
      </c>
      <c r="F623">
        <v>4</v>
      </c>
    </row>
    <row r="624" spans="1:6" x14ac:dyDescent="0.3">
      <c r="A624" t="str">
        <v>16703-51-8</v>
      </c>
      <c r="B624" t="str">
        <v>1-cyano-N,N-dimethylformamide</v>
      </c>
      <c r="C624" t="str">
        <v>CN(C)C(=O)C#N</v>
      </c>
      <c r="D624" t="str">
        <v>CCCC</v>
      </c>
      <c r="E624">
        <v>459.51</v>
      </c>
      <c r="F624">
        <v>4</v>
      </c>
    </row>
    <row r="625" spans="1:6" x14ac:dyDescent="0.3">
      <c r="A625" t="str">
        <v>1190-92-7</v>
      </c>
      <c r="B625" t="str">
        <v>(E)-N,N-dimethyl-2-nitroethenamine</v>
      </c>
      <c r="C625" t="str">
        <v>CN(C)/C=C/[N+](=O)[O-]</v>
      </c>
      <c r="D625" t="str">
        <v>CCCC</v>
      </c>
      <c r="E625">
        <v>459.56</v>
      </c>
      <c r="F625">
        <v>4</v>
      </c>
    </row>
    <row r="626" spans="1:6" x14ac:dyDescent="0.3">
      <c r="A626" t="str">
        <v>60838-50-8</v>
      </c>
      <c r="B626" t="str">
        <v>(E)-3-methoxyprop-2-enenitrile</v>
      </c>
      <c r="C626" t="str">
        <v>CO/C=C/C#N</v>
      </c>
      <c r="D626" t="str">
        <v>CCCC</v>
      </c>
      <c r="E626">
        <v>462.15</v>
      </c>
      <c r="F626">
        <v>4</v>
      </c>
    </row>
    <row r="627" spans="1:6" x14ac:dyDescent="0.3">
      <c r="A627" t="str">
        <v>19355-69-2</v>
      </c>
      <c r="B627" t="str">
        <v>2-amino-2-methylpropanenitrile</v>
      </c>
      <c r="C627" t="str">
        <v>CC(C)(C#N)N</v>
      </c>
      <c r="D627" t="str">
        <v>CCCC</v>
      </c>
      <c r="E627">
        <v>462.5</v>
      </c>
      <c r="F627">
        <v>4</v>
      </c>
    </row>
    <row r="628" spans="1:6" x14ac:dyDescent="0.3">
      <c r="A628" t="str">
        <v>28873-61-2</v>
      </c>
      <c r="B628" t="str">
        <v>5,5-dimethyl-1,3,4-oxadiazol-2-one</v>
      </c>
      <c r="C628" t="str">
        <v>CC1(N=NC(=O)O1)C</v>
      </c>
      <c r="D628" t="str">
        <v>CCCC</v>
      </c>
      <c r="E628">
        <v>462.88</v>
      </c>
      <c r="F628">
        <v>4</v>
      </c>
    </row>
    <row r="629" spans="1:6" x14ac:dyDescent="0.3">
      <c r="A629" t="str">
        <v>3844-60-8</v>
      </c>
      <c r="B629" t="str">
        <v>1-methyl-3-[[methyl(nitroso)carbamoyl]amino]-1-nitrosourea</v>
      </c>
      <c r="C629" t="str">
        <v>CN(C(=O)NNC(=O)N(C)N=O)N=O</v>
      </c>
      <c r="D629" t="str">
        <v>CCCC</v>
      </c>
      <c r="E629">
        <v>463.15</v>
      </c>
      <c r="F629">
        <v>4</v>
      </c>
    </row>
    <row r="630" spans="1:6" x14ac:dyDescent="0.3">
      <c r="A630" t="str">
        <v>557-11-9</v>
      </c>
      <c r="B630" t="str">
        <v>prop-2-enylurea</v>
      </c>
      <c r="C630" t="str">
        <v>C=CCNC(=O)N</v>
      </c>
      <c r="D630" t="str">
        <v>CCCC</v>
      </c>
      <c r="E630">
        <v>464.37</v>
      </c>
      <c r="F630">
        <v>4</v>
      </c>
    </row>
    <row r="631" spans="1:6" x14ac:dyDescent="0.3">
      <c r="A631" t="str">
        <v>6130-87-6</v>
      </c>
      <c r="B631" t="str">
        <v>N-[(E)-dimethylaminodiazenyl]-N-methylmethanamine</v>
      </c>
      <c r="C631" t="str">
        <v>CN(C)/N=N/N(C)C</v>
      </c>
      <c r="D631" t="str">
        <v>CCCC</v>
      </c>
      <c r="E631">
        <v>465.2</v>
      </c>
      <c r="F631">
        <v>4</v>
      </c>
    </row>
    <row r="632" spans="1:6" x14ac:dyDescent="0.3">
      <c r="A632" t="str">
        <v>96-16-2</v>
      </c>
      <c r="B632" t="str">
        <v>3-amino-2-methylpropanenitrile</v>
      </c>
      <c r="C632" t="str">
        <v>CC(CN)C#N</v>
      </c>
      <c r="D632" t="str">
        <v>CCCC</v>
      </c>
      <c r="E632">
        <v>465.29</v>
      </c>
      <c r="F632">
        <v>4</v>
      </c>
    </row>
    <row r="633" spans="1:6" x14ac:dyDescent="0.3">
      <c r="A633" t="str">
        <v>16750-40-6</v>
      </c>
      <c r="B633" t="str">
        <v>3-aminobutanenitrile</v>
      </c>
      <c r="C633" t="str">
        <v>CC(CC#N)N</v>
      </c>
      <c r="D633" t="str">
        <v>CCCC</v>
      </c>
      <c r="E633">
        <v>465.29</v>
      </c>
      <c r="F633">
        <v>4</v>
      </c>
    </row>
    <row r="634" spans="1:6" x14ac:dyDescent="0.3">
      <c r="A634" t="str">
        <v>4740-78-7</v>
      </c>
      <c r="B634" t="str">
        <v>1,3-dioxan-5-ol</v>
      </c>
      <c r="C634" t="str">
        <v>C1C(COCO1)O</v>
      </c>
      <c r="D634" t="str">
        <v>CCCC</v>
      </c>
      <c r="E634">
        <v>466.95</v>
      </c>
      <c r="F634">
        <v>4</v>
      </c>
    </row>
    <row r="635" spans="1:6" x14ac:dyDescent="0.3">
      <c r="A635" t="str">
        <v>691-60-1</v>
      </c>
      <c r="B635" t="str">
        <v>propan-2-ylurea</v>
      </c>
      <c r="C635" t="str">
        <v>CC(C)NC(=O)N</v>
      </c>
      <c r="D635" t="str">
        <v>CCCC</v>
      </c>
      <c r="E635">
        <v>467.25</v>
      </c>
      <c r="F635">
        <v>4</v>
      </c>
    </row>
    <row r="636" spans="1:6" x14ac:dyDescent="0.3">
      <c r="A636" t="str">
        <v>1001-53-2</v>
      </c>
      <c r="B636" t="str">
        <v>N-(2-aminoethyl)acetamide</v>
      </c>
      <c r="C636" t="str">
        <v>CC(=O)NCCN</v>
      </c>
      <c r="D636" t="str">
        <v>CCCC</v>
      </c>
      <c r="E636">
        <v>467.69</v>
      </c>
      <c r="F636">
        <v>4</v>
      </c>
    </row>
    <row r="637" spans="1:6" x14ac:dyDescent="0.3">
      <c r="A637" t="str">
        <v>60153-49-3</v>
      </c>
      <c r="B637" t="str">
        <v>N-(2-cyanoethyl)-N-methylnitrous amide</v>
      </c>
      <c r="C637" t="str">
        <v>CN(CCC#N)N=O</v>
      </c>
      <c r="D637" t="str">
        <v>CCCC</v>
      </c>
      <c r="E637">
        <v>469.04</v>
      </c>
      <c r="F637">
        <v>4</v>
      </c>
    </row>
    <row r="638" spans="1:6" x14ac:dyDescent="0.3">
      <c r="A638" t="str">
        <v>1118-61-2</v>
      </c>
      <c r="B638" t="str">
        <v>(E)-3-aminobut-2-enenitrile</v>
      </c>
      <c r="C638" t="str">
        <v>C/C(=C\C#N)/N</v>
      </c>
      <c r="D638" t="str">
        <v>CCCC</v>
      </c>
      <c r="E638">
        <v>469.77</v>
      </c>
      <c r="F638">
        <v>4</v>
      </c>
    </row>
    <row r="639" spans="1:6" x14ac:dyDescent="0.3">
      <c r="A639" t="str">
        <v>56222-35-6</v>
      </c>
      <c r="B639" t="str">
        <v>1-nitrosopyrrolidin-3-ol</v>
      </c>
      <c r="C639" t="str">
        <v>C1CN(CC1O)N=O</v>
      </c>
      <c r="D639" t="str">
        <v>CCCC</v>
      </c>
      <c r="E639">
        <v>470.15</v>
      </c>
      <c r="F639">
        <v>4</v>
      </c>
    </row>
    <row r="640" spans="1:6" x14ac:dyDescent="0.3">
      <c r="A640" t="str">
        <v>59665-11-1</v>
      </c>
      <c r="B640" t="str">
        <v>N-[[methyl(nitroso)amino]methyl]acetamide</v>
      </c>
      <c r="C640" t="str">
        <v>CC(=O)NCN(C)N=O</v>
      </c>
      <c r="D640" t="str">
        <v>CCCC</v>
      </c>
      <c r="E640">
        <v>471</v>
      </c>
      <c r="F640">
        <v>4</v>
      </c>
    </row>
    <row r="641" spans="1:6" x14ac:dyDescent="0.3">
      <c r="A641" t="str">
        <v>72479-13-1</v>
      </c>
      <c r="B641" t="str">
        <v>3-ethyl-1-methyl-1-nitrosourea</v>
      </c>
      <c r="C641" t="str">
        <v>CCNC(=O)N(C)N=O</v>
      </c>
      <c r="D641" t="str">
        <v>CCCC</v>
      </c>
      <c r="E641">
        <v>471</v>
      </c>
      <c r="F641">
        <v>4</v>
      </c>
    </row>
    <row r="642" spans="1:6" x14ac:dyDescent="0.3">
      <c r="A642" t="str">
        <v>72479-23-3</v>
      </c>
      <c r="B642" t="str">
        <v>1-ethyl-3-methyl-1-nitrosourea</v>
      </c>
      <c r="C642" t="str">
        <v>CCN(C(=O)NC)N=O</v>
      </c>
      <c r="D642" t="str">
        <v>CCCC</v>
      </c>
      <c r="E642">
        <v>471</v>
      </c>
      <c r="F642">
        <v>4</v>
      </c>
    </row>
    <row r="643" spans="1:6" x14ac:dyDescent="0.3">
      <c r="A643" t="str">
        <v>6531-31-3</v>
      </c>
      <c r="B643" t="str">
        <v>4-methylimidazolidin-2-one</v>
      </c>
      <c r="C643" t="str">
        <v>CC1CNC(=O)N1</v>
      </c>
      <c r="D643" t="str">
        <v>CCCC</v>
      </c>
      <c r="E643">
        <v>471.32</v>
      </c>
      <c r="F643">
        <v>4</v>
      </c>
    </row>
    <row r="644" spans="1:6" x14ac:dyDescent="0.3">
      <c r="A644" t="str">
        <v>5977-14-0</v>
      </c>
      <c r="B644" t="str">
        <v>3-oxobutanamide</v>
      </c>
      <c r="C644" t="str">
        <v>CC(=O)CC(=O)N</v>
      </c>
      <c r="D644" t="str">
        <v>CCCC</v>
      </c>
      <c r="E644">
        <v>471.39</v>
      </c>
      <c r="F644">
        <v>4</v>
      </c>
    </row>
    <row r="645" spans="1:6" x14ac:dyDescent="0.3">
      <c r="A645" t="str">
        <v>3513-81-3</v>
      </c>
      <c r="B645" t="str">
        <v>2-methylidenepropane-1,3-diol</v>
      </c>
      <c r="C645" t="str">
        <v>C=C(CO)CO</v>
      </c>
      <c r="D645" t="str">
        <v>CCCC</v>
      </c>
      <c r="E645">
        <v>472.04</v>
      </c>
      <c r="F645">
        <v>4</v>
      </c>
    </row>
    <row r="646" spans="1:6" x14ac:dyDescent="0.3">
      <c r="A646" t="str">
        <v>1001-55-4</v>
      </c>
      <c r="B646" t="str">
        <v>cyanomethyl acetate</v>
      </c>
      <c r="C646" t="str">
        <v>CC(=O)OCC#N</v>
      </c>
      <c r="D646" t="str">
        <v>CCCC</v>
      </c>
      <c r="E646">
        <v>473.15</v>
      </c>
      <c r="F646">
        <v>4</v>
      </c>
    </row>
    <row r="647" spans="1:6" x14ac:dyDescent="0.3">
      <c r="A647" t="str">
        <v>6952-93-8</v>
      </c>
      <c r="B647" t="str">
        <v>cyclopropanecarbohydrazide</v>
      </c>
      <c r="C647" t="str">
        <v>C1CC1C(=O)NN</v>
      </c>
      <c r="D647" t="str">
        <v>CCCC</v>
      </c>
      <c r="E647">
        <v>474.43</v>
      </c>
      <c r="F647">
        <v>4</v>
      </c>
    </row>
    <row r="648" spans="1:6" x14ac:dyDescent="0.3">
      <c r="A648" t="str">
        <v>6290-03-5</v>
      </c>
      <c r="B648" t="str">
        <v>(3R)-butane-1,3-diol</v>
      </c>
      <c r="C648" t="str">
        <v>C[C@H](CCO)O</v>
      </c>
      <c r="D648" t="str">
        <v>CCCC</v>
      </c>
      <c r="E648">
        <v>475.04</v>
      </c>
      <c r="F648">
        <v>4</v>
      </c>
    </row>
    <row r="649" spans="1:6" x14ac:dyDescent="0.3">
      <c r="A649" t="str">
        <v>24621-61-2</v>
      </c>
      <c r="B649" t="str">
        <v>(3S)-butane-1,3-diol</v>
      </c>
      <c r="C649" t="str">
        <v>C[C@@H](CCO)O</v>
      </c>
      <c r="D649" t="str">
        <v>CCCC</v>
      </c>
      <c r="E649">
        <v>475.04</v>
      </c>
      <c r="F649">
        <v>4</v>
      </c>
    </row>
    <row r="650" spans="1:6" x14ac:dyDescent="0.3">
      <c r="A650" t="str">
        <v>13315-23-6</v>
      </c>
      <c r="B650" t="str">
        <v>4-methyl-1,4-dihydropyrazol-5-one</v>
      </c>
      <c r="C650" t="str">
        <v>CC1C=NNC1=O</v>
      </c>
      <c r="D650" t="str">
        <v>CCCC</v>
      </c>
      <c r="E650">
        <v>475.63</v>
      </c>
      <c r="F650">
        <v>4</v>
      </c>
    </row>
    <row r="651" spans="1:6" x14ac:dyDescent="0.3">
      <c r="A651" t="str">
        <v>617-36-7</v>
      </c>
      <c r="B651" t="str">
        <v>ethyl 2-amino-2-oxoacetate</v>
      </c>
      <c r="C651" t="str">
        <v>CCOC(=O)C(=O)N</v>
      </c>
      <c r="D651" t="str">
        <v>CCCC</v>
      </c>
      <c r="E651">
        <v>475.74</v>
      </c>
      <c r="F651">
        <v>4</v>
      </c>
    </row>
    <row r="652" spans="1:6" x14ac:dyDescent="0.3">
      <c r="A652" t="str">
        <v>3156-74-9</v>
      </c>
      <c r="B652" t="str">
        <v>1-nitrobutan-2-ol</v>
      </c>
      <c r="C652" t="str">
        <v>CCC(C[N+](=O)[O-])O</v>
      </c>
      <c r="D652" t="str">
        <v>CCCC</v>
      </c>
      <c r="E652">
        <v>477.15</v>
      </c>
      <c r="F652">
        <v>4</v>
      </c>
    </row>
    <row r="653" spans="1:6" x14ac:dyDescent="0.3">
      <c r="A653" t="str">
        <v>1118-60-1</v>
      </c>
      <c r="B653" t="str">
        <v>3-iminobutanenitrile</v>
      </c>
      <c r="C653" t="str">
        <v>CC(=N)CC#N</v>
      </c>
      <c r="D653" t="str">
        <v>CCCC</v>
      </c>
      <c r="E653">
        <v>477.54</v>
      </c>
      <c r="F653">
        <v>4</v>
      </c>
    </row>
    <row r="654" spans="1:6" x14ac:dyDescent="0.3">
      <c r="A654" t="str">
        <v>15625-88-4</v>
      </c>
      <c r="B654" t="str">
        <v>1-(1,2,4-triazol-1-yl)ethanone</v>
      </c>
      <c r="C654" t="str">
        <v>CC(=O)N1C=NC=N1</v>
      </c>
      <c r="D654" t="str">
        <v>CCCC</v>
      </c>
      <c r="E654">
        <v>478.83</v>
      </c>
      <c r="F654">
        <v>4</v>
      </c>
    </row>
    <row r="655" spans="1:6" x14ac:dyDescent="0.3">
      <c r="A655" t="str">
        <v>110-64-5</v>
      </c>
      <c r="B655" t="str">
        <v>(E)-but-2-ene-1,4-diol</v>
      </c>
      <c r="C655" t="str">
        <v>C(/C=C/CO)O</v>
      </c>
      <c r="D655" t="str">
        <v>CCCC</v>
      </c>
      <c r="E655">
        <v>479.64</v>
      </c>
      <c r="F655">
        <v>4</v>
      </c>
    </row>
    <row r="656" spans="1:6" x14ac:dyDescent="0.3">
      <c r="A656" t="str">
        <v>29733-86-6</v>
      </c>
      <c r="B656" t="str">
        <v>(E)-but-1-ene-1,4-diol</v>
      </c>
      <c r="C656" t="str">
        <v>C(CO)/C=C/O</v>
      </c>
      <c r="D656" t="str">
        <v>CCCC</v>
      </c>
      <c r="E656">
        <v>479.64</v>
      </c>
      <c r="F656">
        <v>4</v>
      </c>
    </row>
    <row r="657" spans="1:6" x14ac:dyDescent="0.3">
      <c r="A657" t="str">
        <v>1852-17-1</v>
      </c>
      <c r="B657" t="str">
        <v>1,3-diazinan-2-one</v>
      </c>
      <c r="C657" t="str">
        <v>C1CNC(=O)NC1</v>
      </c>
      <c r="D657" t="str">
        <v>CCCC</v>
      </c>
      <c r="E657">
        <v>480.26</v>
      </c>
      <c r="F657">
        <v>4</v>
      </c>
    </row>
    <row r="658" spans="1:6" x14ac:dyDescent="0.3">
      <c r="A658" t="str">
        <v>10576-12-2</v>
      </c>
      <c r="B658" t="str">
        <v>ethyl (1E)-N-hydroxyethanimidate</v>
      </c>
      <c r="C658" t="str">
        <v>CCO/C(=N/O)/C</v>
      </c>
      <c r="D658" t="str">
        <v>CCCC</v>
      </c>
      <c r="E658">
        <v>482.28</v>
      </c>
      <c r="F658">
        <v>4</v>
      </c>
    </row>
    <row r="659" spans="1:6" x14ac:dyDescent="0.3">
      <c r="A659" t="str">
        <v>7416-48-0</v>
      </c>
      <c r="B659" t="str">
        <v>1-hydroxyethyl 2-hydroperoxyacetate</v>
      </c>
      <c r="C659" t="str">
        <v>CC(O)OC(=O)COO</v>
      </c>
      <c r="D659" t="str">
        <v>CCCC</v>
      </c>
      <c r="E659">
        <v>482.65</v>
      </c>
      <c r="F659">
        <v>4</v>
      </c>
    </row>
    <row r="660" spans="1:6" x14ac:dyDescent="0.3">
      <c r="A660" t="str">
        <v>557-01-7</v>
      </c>
      <c r="B660" t="str">
        <v>1H-pyrimidin-2-one</v>
      </c>
      <c r="C660" t="str">
        <v>C1=CNC(=O)N=C1</v>
      </c>
      <c r="D660" t="str">
        <v>CCCC</v>
      </c>
      <c r="E660">
        <v>483.73</v>
      </c>
      <c r="F660">
        <v>4</v>
      </c>
    </row>
    <row r="661" spans="1:6" x14ac:dyDescent="0.3">
      <c r="A661" t="str">
        <v>4562-27-0</v>
      </c>
      <c r="B661" t="str">
        <v>1H-pyrimidin-6-one</v>
      </c>
      <c r="C661" t="str">
        <v>C1=CN=CNC1=O</v>
      </c>
      <c r="D661" t="str">
        <v>CCCC</v>
      </c>
      <c r="E661">
        <v>483.73</v>
      </c>
      <c r="F661">
        <v>4</v>
      </c>
    </row>
    <row r="662" spans="1:6" x14ac:dyDescent="0.3">
      <c r="A662" t="str">
        <v>924-42-5</v>
      </c>
      <c r="B662" t="str">
        <v>N-(hydroxymethyl)prop-2-enamide</v>
      </c>
      <c r="C662" t="str">
        <v>C=CC(=O)NCO</v>
      </c>
      <c r="D662" t="str">
        <v>CCCC</v>
      </c>
      <c r="E662">
        <v>484.02</v>
      </c>
      <c r="F662">
        <v>4</v>
      </c>
    </row>
    <row r="663" spans="1:6" x14ac:dyDescent="0.3">
      <c r="A663" t="str">
        <v>108-26-9</v>
      </c>
      <c r="B663" t="str">
        <v>3-methyl-1,4-dihydropyrazol-5-one</v>
      </c>
      <c r="C663" t="str">
        <v>CC1=NNC(=O)C1</v>
      </c>
      <c r="D663" t="str">
        <v>CCCC</v>
      </c>
      <c r="E663">
        <v>485.28</v>
      </c>
      <c r="F663">
        <v>4</v>
      </c>
    </row>
    <row r="664" spans="1:6" x14ac:dyDescent="0.3">
      <c r="A664" t="str">
        <v>3041-16-5</v>
      </c>
      <c r="B664" t="str">
        <v>1,4-dioxan-2-one</v>
      </c>
      <c r="C664" t="str">
        <v>C1COC(=O)CO1</v>
      </c>
      <c r="D664" t="str">
        <v>CCCC</v>
      </c>
      <c r="E664">
        <v>486.15</v>
      </c>
      <c r="F664">
        <v>4</v>
      </c>
    </row>
    <row r="665" spans="1:6" x14ac:dyDescent="0.3">
      <c r="A665" t="str">
        <v>3913-67-5</v>
      </c>
      <c r="B665" t="str">
        <v>(2S)-2-(methylamino)propanoic acid</v>
      </c>
      <c r="C665" t="str">
        <v>C[C@@H](C(=O)O)NC</v>
      </c>
      <c r="D665" t="str">
        <v>CCCC</v>
      </c>
      <c r="E665">
        <v>486.36</v>
      </c>
      <c r="F665">
        <v>4</v>
      </c>
    </row>
    <row r="666" spans="1:6" x14ac:dyDescent="0.3">
      <c r="A666" t="str">
        <v>142-26-7</v>
      </c>
      <c r="B666" t="str">
        <v>N-(2-hydroxyethyl)acetamide</v>
      </c>
      <c r="C666" t="str">
        <v>CC(=O)NCCO</v>
      </c>
      <c r="D666" t="str">
        <v>CCCC</v>
      </c>
      <c r="E666">
        <v>487.34</v>
      </c>
      <c r="F666">
        <v>4</v>
      </c>
    </row>
    <row r="667" spans="1:6" x14ac:dyDescent="0.3">
      <c r="A667" t="str">
        <v>4164-37-8</v>
      </c>
      <c r="B667" t="str">
        <v>1,4-dinitropiperazine</v>
      </c>
      <c r="C667" t="str">
        <v>C1CN(CCN1[N+](=O)[O-])[N+](=O)[O-]</v>
      </c>
      <c r="D667" t="str">
        <v>CCCC</v>
      </c>
      <c r="E667">
        <v>487.65</v>
      </c>
      <c r="F667">
        <v>4</v>
      </c>
    </row>
    <row r="668" spans="1:6" x14ac:dyDescent="0.3">
      <c r="A668" t="str">
        <v>79-39-0</v>
      </c>
      <c r="B668" t="str">
        <v>2-methylprop-2-enamide</v>
      </c>
      <c r="C668" t="str">
        <v>CC(=C)C(=O)N</v>
      </c>
      <c r="D668" t="str">
        <v>CCCC</v>
      </c>
      <c r="E668">
        <v>488</v>
      </c>
      <c r="F668">
        <v>4</v>
      </c>
    </row>
    <row r="669" spans="1:6" x14ac:dyDescent="0.3">
      <c r="A669" t="str">
        <v>20602-52-2</v>
      </c>
      <c r="B669" t="str">
        <v>N-(1-formamidoethyl)formamide</v>
      </c>
      <c r="C669" t="str">
        <v>CC(NC=O)NC=O</v>
      </c>
      <c r="D669" t="str">
        <v>CCCC</v>
      </c>
      <c r="E669">
        <v>488.34</v>
      </c>
      <c r="F669">
        <v>4</v>
      </c>
    </row>
    <row r="670" spans="1:6" x14ac:dyDescent="0.3">
      <c r="A670" t="str">
        <v>760-56-5</v>
      </c>
      <c r="B670" t="str">
        <v>1-nitroso-1-prop-2-enylurea</v>
      </c>
      <c r="C670" t="str">
        <v>C=CCN(C(=O)N)N=O</v>
      </c>
      <c r="D670" t="str">
        <v>CCCC</v>
      </c>
      <c r="E670">
        <v>490.04</v>
      </c>
      <c r="F670">
        <v>4</v>
      </c>
    </row>
    <row r="671" spans="1:6" x14ac:dyDescent="0.3">
      <c r="A671" t="str">
        <v>3251-08-9</v>
      </c>
      <c r="B671" t="str">
        <v>4-aminobutanamide</v>
      </c>
      <c r="C671" t="str">
        <v>C(CC(=O)N)CN</v>
      </c>
      <c r="D671" t="str">
        <v>CCCC</v>
      </c>
      <c r="E671">
        <v>490.05</v>
      </c>
      <c r="F671">
        <v>4</v>
      </c>
    </row>
    <row r="672" spans="1:6" x14ac:dyDescent="0.3">
      <c r="A672" t="str">
        <v>63980-20-1</v>
      </c>
      <c r="B672" t="str">
        <v>N-(ethyldiazenyl)ethanamine</v>
      </c>
      <c r="C672" t="str">
        <v>CCNN=NCC</v>
      </c>
      <c r="D672" t="str">
        <v>CCCC</v>
      </c>
      <c r="E672">
        <v>490.49</v>
      </c>
      <c r="F672">
        <v>4</v>
      </c>
    </row>
    <row r="673" spans="1:6" x14ac:dyDescent="0.3">
      <c r="A673" t="str">
        <v>541-50-4</v>
      </c>
      <c r="B673" t="str">
        <v>3-oxobutanoic acid</v>
      </c>
      <c r="C673" t="str">
        <v>CC(=O)CC(=O)O</v>
      </c>
      <c r="D673" t="str">
        <v>CCCC</v>
      </c>
      <c r="E673">
        <v>490.5</v>
      </c>
      <c r="F673">
        <v>4</v>
      </c>
    </row>
    <row r="674" spans="1:6" x14ac:dyDescent="0.3">
      <c r="A674" t="str">
        <v>600-18-0</v>
      </c>
      <c r="B674" t="str">
        <v>2-oxobutanoic acid</v>
      </c>
      <c r="C674" t="str">
        <v>CCC(=O)C(=O)O</v>
      </c>
      <c r="D674" t="str">
        <v>CCCC</v>
      </c>
      <c r="E674">
        <v>490.5</v>
      </c>
      <c r="F674">
        <v>4</v>
      </c>
    </row>
    <row r="675" spans="1:6" x14ac:dyDescent="0.3">
      <c r="A675" t="str">
        <v>922-64-5</v>
      </c>
      <c r="B675" t="str">
        <v>2-methylidenepropanedinitrile</v>
      </c>
      <c r="C675" t="str">
        <v>C=C(C#N)C#N</v>
      </c>
      <c r="D675" t="str">
        <v>CCCC</v>
      </c>
      <c r="E675">
        <v>491.84</v>
      </c>
      <c r="F675">
        <v>4</v>
      </c>
    </row>
    <row r="676" spans="1:6" x14ac:dyDescent="0.3">
      <c r="A676" t="str">
        <v>77-86-1</v>
      </c>
      <c r="B676" t="str">
        <v>2-amino-2-(hydroxymethyl)propane-1,3-diol</v>
      </c>
      <c r="C676" t="str">
        <v>C(C(CO)(CO)N)O</v>
      </c>
      <c r="D676" t="str">
        <v>CCCC</v>
      </c>
      <c r="E676">
        <v>492.65</v>
      </c>
      <c r="F676">
        <v>4</v>
      </c>
    </row>
    <row r="677" spans="1:6" x14ac:dyDescent="0.3">
      <c r="A677" t="str">
        <v>16830-14-1</v>
      </c>
      <c r="B677" t="str">
        <v>1-nitroso-1-propan-2-ylurea</v>
      </c>
      <c r="C677" t="str">
        <v>CC(C)N(C(=O)N)N=O</v>
      </c>
      <c r="D677" t="str">
        <v>CCCC</v>
      </c>
      <c r="E677">
        <v>492.92</v>
      </c>
      <c r="F677">
        <v>4</v>
      </c>
    </row>
    <row r="678" spans="1:6" x14ac:dyDescent="0.3">
      <c r="A678" t="str">
        <v>3182-75-0</v>
      </c>
      <c r="B678" t="str">
        <v>N-butylnitramide</v>
      </c>
      <c r="C678" t="str">
        <v>CCCCN[N+](=O)[O-]</v>
      </c>
      <c r="D678" t="str">
        <v>CCCC</v>
      </c>
      <c r="E678">
        <v>493.13</v>
      </c>
      <c r="F678">
        <v>4</v>
      </c>
    </row>
    <row r="679" spans="1:6" x14ac:dyDescent="0.3">
      <c r="A679" t="str">
        <v>15846-25-0</v>
      </c>
      <c r="B679" t="str">
        <v>(Z)-3-aminobut-2-enamide</v>
      </c>
      <c r="C679" t="str">
        <v>C/C(=C/C(=O)N)/N</v>
      </c>
      <c r="D679" t="str">
        <v>CCCC</v>
      </c>
      <c r="E679">
        <v>494.09</v>
      </c>
      <c r="F679">
        <v>4</v>
      </c>
    </row>
    <row r="680" spans="1:6" x14ac:dyDescent="0.3">
      <c r="A680" t="str">
        <v>541-59-3</v>
      </c>
      <c r="B680" t="str">
        <v>pyrrole-2,5-dione</v>
      </c>
      <c r="C680" t="str">
        <v>C1=CC(=O)NC1=O</v>
      </c>
      <c r="D680" t="str">
        <v>CCCC</v>
      </c>
      <c r="E680">
        <v>494.42</v>
      </c>
      <c r="F680">
        <v>4</v>
      </c>
    </row>
    <row r="681" spans="1:6" x14ac:dyDescent="0.3">
      <c r="A681" t="str">
        <v>13831-30-6</v>
      </c>
      <c r="B681" t="str">
        <v>2-acetyloxyacetic acid</v>
      </c>
      <c r="C681" t="str">
        <v>CC(=O)OCC(=O)O</v>
      </c>
      <c r="D681" t="str">
        <v>CCCC</v>
      </c>
      <c r="E681">
        <v>494.85</v>
      </c>
      <c r="F681">
        <v>4</v>
      </c>
    </row>
    <row r="682" spans="1:6" x14ac:dyDescent="0.3">
      <c r="A682" t="str">
        <v>2133-34-8</v>
      </c>
      <c r="B682" t="str">
        <v>(2S)-azetidine-2-carboxylic acid</v>
      </c>
      <c r="C682" t="str">
        <v>C1CN[C@@H]1C(=O)O</v>
      </c>
      <c r="D682" t="str">
        <v>CCCC</v>
      </c>
      <c r="E682">
        <v>496.19</v>
      </c>
      <c r="F682">
        <v>4</v>
      </c>
    </row>
    <row r="683" spans="1:6" x14ac:dyDescent="0.3">
      <c r="A683" t="str">
        <v>20063-89-2</v>
      </c>
      <c r="B683" t="str">
        <v>azetidine-2-carboxylic acid</v>
      </c>
      <c r="C683" t="str">
        <v>C1CNC1C(=O)O</v>
      </c>
      <c r="D683" t="str">
        <v>CCCC</v>
      </c>
      <c r="E683">
        <v>496.19</v>
      </c>
      <c r="F683">
        <v>4</v>
      </c>
    </row>
    <row r="684" spans="1:6" x14ac:dyDescent="0.3">
      <c r="A684" t="str">
        <v>36476-78-5</v>
      </c>
      <c r="B684" t="str">
        <v>azetidine-3-carboxylic acid</v>
      </c>
      <c r="C684" t="str">
        <v>C1C(CN1)C(=O)O</v>
      </c>
      <c r="D684" t="str">
        <v>CCCC</v>
      </c>
      <c r="E684">
        <v>496.19</v>
      </c>
      <c r="F684">
        <v>4</v>
      </c>
    </row>
    <row r="685" spans="1:6" x14ac:dyDescent="0.3">
      <c r="A685" t="str">
        <v>4814-80-6</v>
      </c>
      <c r="B685" t="str">
        <v>N-(cyanomethyl)acetamide</v>
      </c>
      <c r="C685" t="str">
        <v>CC(=O)NCC#N</v>
      </c>
      <c r="D685" t="str">
        <v>CCCC</v>
      </c>
      <c r="E685">
        <v>497.24</v>
      </c>
      <c r="F685">
        <v>4</v>
      </c>
    </row>
    <row r="686" spans="1:6" x14ac:dyDescent="0.3">
      <c r="A686" t="str">
        <v>615-35-0</v>
      </c>
      <c r="B686" t="str">
        <v>N,N'-dimethyloxamide</v>
      </c>
      <c r="C686" t="str">
        <v>CNC(=O)C(=O)NC</v>
      </c>
      <c r="D686" t="str">
        <v>CCCC</v>
      </c>
      <c r="E686">
        <v>499.2</v>
      </c>
      <c r="F686">
        <v>4</v>
      </c>
    </row>
    <row r="687" spans="1:6" x14ac:dyDescent="0.3">
      <c r="A687" t="str">
        <v>3148-73-0</v>
      </c>
      <c r="B687" t="str">
        <v>N'-acetylacetohydrazide</v>
      </c>
      <c r="C687" t="str">
        <v>CC(=O)NNC(=O)C</v>
      </c>
      <c r="D687" t="str">
        <v>CCCC</v>
      </c>
      <c r="E687">
        <v>499.2</v>
      </c>
      <c r="F687">
        <v>4</v>
      </c>
    </row>
    <row r="688" spans="1:6" x14ac:dyDescent="0.3">
      <c r="A688" t="str">
        <v>928-53-0</v>
      </c>
      <c r="B688" t="str">
        <v>(Z)-but-2-enedinitrile</v>
      </c>
      <c r="C688" t="str">
        <v>C(=C\C#N)\C#N</v>
      </c>
      <c r="D688" t="str">
        <v>CCCC</v>
      </c>
      <c r="E688">
        <v>499.44</v>
      </c>
      <c r="F688">
        <v>4</v>
      </c>
    </row>
    <row r="689" spans="1:6" x14ac:dyDescent="0.3">
      <c r="A689" t="str">
        <v>17660-99-0</v>
      </c>
      <c r="B689" t="str">
        <v>3-(hydroxymethyl)-1,1-dimethylurea</v>
      </c>
      <c r="C689" t="str">
        <v>CN(C)C(=O)NCO</v>
      </c>
      <c r="D689" t="str">
        <v>CCCC</v>
      </c>
      <c r="E689">
        <v>499.78</v>
      </c>
      <c r="F689">
        <v>4</v>
      </c>
    </row>
    <row r="690" spans="1:6" x14ac:dyDescent="0.3">
      <c r="A690" t="str">
        <v>626-35-7</v>
      </c>
      <c r="B690" t="str">
        <v>ethyl 2-nitroacetate</v>
      </c>
      <c r="C690" t="str">
        <v>CCOC(=O)C[N+](=O)[O-]</v>
      </c>
      <c r="D690" t="str">
        <v>CCCC</v>
      </c>
      <c r="E690">
        <v>501.18</v>
      </c>
      <c r="F690">
        <v>4</v>
      </c>
    </row>
    <row r="691" spans="1:6" x14ac:dyDescent="0.3">
      <c r="A691" t="str">
        <v>4164-32-3</v>
      </c>
      <c r="B691" t="str">
        <v>4-nitromorpholine</v>
      </c>
      <c r="C691" t="str">
        <v>C1COCCN1[N+](=O)[O-]</v>
      </c>
      <c r="D691" t="str">
        <v>CCCC</v>
      </c>
      <c r="E691">
        <v>502.3</v>
      </c>
      <c r="F691">
        <v>4</v>
      </c>
    </row>
    <row r="692" spans="1:6" x14ac:dyDescent="0.3">
      <c r="A692" t="str">
        <v>25265-75-2</v>
      </c>
      <c r="B692" t="str">
        <v>butane-1,1-diol</v>
      </c>
      <c r="C692" t="str">
        <v>CCCC(O)O</v>
      </c>
      <c r="D692" t="str">
        <v>CCCC</v>
      </c>
      <c r="E692">
        <v>503.15</v>
      </c>
      <c r="F692">
        <v>4</v>
      </c>
    </row>
    <row r="693" spans="1:6" x14ac:dyDescent="0.3">
      <c r="A693" t="str">
        <v>62641-66-1</v>
      </c>
      <c r="B693" t="str">
        <v>1-nitroso-1,3-diazinan-2-one</v>
      </c>
      <c r="C693" t="str">
        <v>C1CNC(=O)N(C1)N=O</v>
      </c>
      <c r="D693" t="str">
        <v>CCCC</v>
      </c>
      <c r="E693">
        <v>503.28</v>
      </c>
      <c r="F693">
        <v>4</v>
      </c>
    </row>
    <row r="694" spans="1:6" x14ac:dyDescent="0.3">
      <c r="A694" t="str">
        <v>616-04-6</v>
      </c>
      <c r="B694" t="str">
        <v>1-methylimidazolidine-2,4-dione</v>
      </c>
      <c r="C694" t="str">
        <v>CN1CC(=O)NC1=O</v>
      </c>
      <c r="D694" t="str">
        <v>CCCC</v>
      </c>
      <c r="E694">
        <v>503.43</v>
      </c>
      <c r="F694">
        <v>4</v>
      </c>
    </row>
    <row r="695" spans="1:6" x14ac:dyDescent="0.3">
      <c r="A695" t="str">
        <v>6843-45-4</v>
      </c>
      <c r="B695" t="str">
        <v>3-methylimidazolidine-2,4-dione</v>
      </c>
      <c r="C695" t="str">
        <v>CN1C(=O)CNC1=O</v>
      </c>
      <c r="D695" t="str">
        <v>CCCC</v>
      </c>
      <c r="E695">
        <v>503.43</v>
      </c>
      <c r="F695">
        <v>4</v>
      </c>
    </row>
    <row r="696" spans="1:6" x14ac:dyDescent="0.3">
      <c r="A696" t="str">
        <v>761-06-8</v>
      </c>
      <c r="B696" t="str">
        <v>2-methoxypropane-1,3-diol</v>
      </c>
      <c r="C696" t="str">
        <v>COC(CO)CO</v>
      </c>
      <c r="D696" t="str">
        <v>CCCC</v>
      </c>
      <c r="E696">
        <v>505.15</v>
      </c>
      <c r="F696">
        <v>4</v>
      </c>
    </row>
    <row r="697" spans="1:6" x14ac:dyDescent="0.3">
      <c r="A697" t="str">
        <v>62-57-7</v>
      </c>
      <c r="B697" t="str">
        <v>2-amino-2-methylpropanoic acid</v>
      </c>
      <c r="C697" t="str">
        <v>CC(C)(C(=O)O)N</v>
      </c>
      <c r="D697" t="str">
        <v>CCCC</v>
      </c>
      <c r="E697">
        <v>505.93</v>
      </c>
      <c r="F697">
        <v>4</v>
      </c>
    </row>
    <row r="698" spans="1:6" x14ac:dyDescent="0.3">
      <c r="A698" t="str">
        <v>13027-88-8</v>
      </c>
      <c r="B698" t="str">
        <v>2-hydroxy-2-methylpropanamide</v>
      </c>
      <c r="C698" t="str">
        <v>CC(C)(C(=O)N)O</v>
      </c>
      <c r="D698" t="str">
        <v>CCCC</v>
      </c>
      <c r="E698">
        <v>506.47</v>
      </c>
      <c r="F698">
        <v>4</v>
      </c>
    </row>
    <row r="699" spans="1:6" x14ac:dyDescent="0.3">
      <c r="A699" t="str">
        <v>17643-54-8</v>
      </c>
      <c r="B699" t="str">
        <v>methyl N-(methoxycarbonylamino)carbamate</v>
      </c>
      <c r="C699" t="str">
        <v>COC(=O)NNC(=O)OC</v>
      </c>
      <c r="D699" t="str">
        <v>CCCC</v>
      </c>
      <c r="E699">
        <v>507.9</v>
      </c>
      <c r="F699">
        <v>4</v>
      </c>
    </row>
    <row r="700" spans="1:6" x14ac:dyDescent="0.3">
      <c r="A700" t="str">
        <v>144-90-1</v>
      </c>
      <c r="B700" t="str">
        <v>3-amino-2-methylpropanoic acid</v>
      </c>
      <c r="C700" t="str">
        <v>CC(CN)C(=O)O</v>
      </c>
      <c r="D700" t="str">
        <v>CCCC</v>
      </c>
      <c r="E700">
        <v>508.72</v>
      </c>
      <c r="F700">
        <v>4</v>
      </c>
    </row>
    <row r="701" spans="1:6" x14ac:dyDescent="0.3">
      <c r="A701" t="str">
        <v>541-48-0</v>
      </c>
      <c r="B701" t="str">
        <v>3-aminobutanoic acid</v>
      </c>
      <c r="C701" t="str">
        <v>CC(CC(=O)O)N</v>
      </c>
      <c r="D701" t="str">
        <v>CCCC</v>
      </c>
      <c r="E701">
        <v>508.72</v>
      </c>
      <c r="F701">
        <v>4</v>
      </c>
    </row>
    <row r="702" spans="1:6" x14ac:dyDescent="0.3">
      <c r="A702" t="str">
        <v>1492-24-6</v>
      </c>
      <c r="B702" t="str">
        <v>(2S)-2-aminobutanoic acid</v>
      </c>
      <c r="C702" t="str">
        <v>CC[C@@H](C(=O)O)N</v>
      </c>
      <c r="D702" t="str">
        <v>CCCC</v>
      </c>
      <c r="E702">
        <v>508.72</v>
      </c>
      <c r="F702">
        <v>4</v>
      </c>
    </row>
    <row r="703" spans="1:6" x14ac:dyDescent="0.3">
      <c r="A703" t="str">
        <v>2623-91-8</v>
      </c>
      <c r="B703" t="str">
        <v>(2R)-2-aminobutanoic acid</v>
      </c>
      <c r="C703" t="str">
        <v>CC[C@H](C(=O)O)N</v>
      </c>
      <c r="D703" t="str">
        <v>CCCC</v>
      </c>
      <c r="E703">
        <v>508.72</v>
      </c>
      <c r="F703">
        <v>4</v>
      </c>
    </row>
    <row r="704" spans="1:6" x14ac:dyDescent="0.3">
      <c r="A704" t="str">
        <v>2835-81-6</v>
      </c>
      <c r="B704" t="str">
        <v>2-aminobutanoic acid</v>
      </c>
      <c r="C704" t="str">
        <v>CCC(C(=O)O)N</v>
      </c>
      <c r="D704" t="str">
        <v>CCCC</v>
      </c>
      <c r="E704">
        <v>508.72</v>
      </c>
      <c r="F704">
        <v>4</v>
      </c>
    </row>
    <row r="705" spans="1:6" x14ac:dyDescent="0.3">
      <c r="A705" t="str">
        <v>17177-50-3</v>
      </c>
      <c r="B705" t="str">
        <v>1-(oxiran-2-yl)ethane-1,2-diol</v>
      </c>
      <c r="C705" t="str">
        <v>C1C(O1)C(CO)O</v>
      </c>
      <c r="D705" t="str">
        <v>CCCC</v>
      </c>
      <c r="E705">
        <v>508.73</v>
      </c>
      <c r="F705">
        <v>4</v>
      </c>
    </row>
    <row r="706" spans="1:6" x14ac:dyDescent="0.3">
      <c r="A706" t="str">
        <v>56-12-2</v>
      </c>
      <c r="B706" t="str">
        <v>4-aminobutanoic acid</v>
      </c>
      <c r="C706" t="str">
        <v>C(CC(=O)O)CN</v>
      </c>
      <c r="D706" t="str">
        <v>CCCC</v>
      </c>
      <c r="E706">
        <v>509.16</v>
      </c>
      <c r="F706">
        <v>4</v>
      </c>
    </row>
    <row r="707" spans="1:6" x14ac:dyDescent="0.3">
      <c r="A707" t="str">
        <v>927-60-6</v>
      </c>
      <c r="B707" t="str">
        <v>4-hydroxybutanamide</v>
      </c>
      <c r="C707" t="str">
        <v>C(CC(=O)N)CO</v>
      </c>
      <c r="D707" t="str">
        <v>CCCC</v>
      </c>
      <c r="E707">
        <v>509.7</v>
      </c>
      <c r="F707">
        <v>4</v>
      </c>
    </row>
    <row r="708" spans="1:6" x14ac:dyDescent="0.3">
      <c r="A708" t="str">
        <v>10478-42-9</v>
      </c>
      <c r="B708" t="str">
        <v>3-[methyl(nitroso)amino]propanoic acid</v>
      </c>
      <c r="C708" t="str">
        <v>CN(CCC(=O)O)N=O</v>
      </c>
      <c r="D708" t="str">
        <v>CCCC</v>
      </c>
      <c r="E708">
        <v>512.47</v>
      </c>
      <c r="F708">
        <v>4</v>
      </c>
    </row>
    <row r="709" spans="1:6" x14ac:dyDescent="0.3">
      <c r="A709" t="str">
        <v>22554-74-1</v>
      </c>
      <c r="B709" t="str">
        <v>oxolane-3,4-diol</v>
      </c>
      <c r="C709" t="str">
        <v>C1C(C(CO1)O)O</v>
      </c>
      <c r="D709" t="str">
        <v>CCCC</v>
      </c>
      <c r="E709">
        <v>513.04</v>
      </c>
      <c r="F709">
        <v>4</v>
      </c>
    </row>
    <row r="710" spans="1:6" x14ac:dyDescent="0.3">
      <c r="A710" t="str">
        <v>16606-55-6</v>
      </c>
      <c r="B710" t="str">
        <v>(4R)-4-methyl-1,3-dioxolan-2-one</v>
      </c>
      <c r="C710" t="str">
        <v>C[C@@H]1COC(=O)O1</v>
      </c>
      <c r="D710" t="str">
        <v>CCCC</v>
      </c>
      <c r="E710">
        <v>513.15</v>
      </c>
      <c r="F710">
        <v>4</v>
      </c>
    </row>
    <row r="711" spans="1:6" x14ac:dyDescent="0.3">
      <c r="A711" t="str">
        <v>51260-39-0</v>
      </c>
      <c r="B711" t="str">
        <v>(4S)-4-methyl-1,3-dioxolan-2-one</v>
      </c>
      <c r="C711" t="str">
        <v>C[C@H]1COC(=O)O1</v>
      </c>
      <c r="D711" t="str">
        <v>CCCC</v>
      </c>
      <c r="E711">
        <v>513.15</v>
      </c>
      <c r="F711">
        <v>4</v>
      </c>
    </row>
    <row r="712" spans="1:6" x14ac:dyDescent="0.3">
      <c r="A712" t="str">
        <v>67674-52-6</v>
      </c>
      <c r="B712" t="str">
        <v>2-aminoethyl 2-hydroxyacetate</v>
      </c>
      <c r="C712" t="str">
        <v>C(COC(=O)CO)N</v>
      </c>
      <c r="D712" t="str">
        <v>CCCC</v>
      </c>
      <c r="E712">
        <v>514.04999999999995</v>
      </c>
      <c r="F712">
        <v>4</v>
      </c>
    </row>
    <row r="713" spans="1:6" x14ac:dyDescent="0.3">
      <c r="A713" t="str">
        <v>15909-76-9</v>
      </c>
      <c r="B713" t="str">
        <v>methyl 2,3-dihydroxypropanoate</v>
      </c>
      <c r="C713" t="str">
        <v>COC(=O)C(CO)O</v>
      </c>
      <c r="D713" t="str">
        <v>CCCC</v>
      </c>
      <c r="E713">
        <v>514.65</v>
      </c>
      <c r="F713">
        <v>4</v>
      </c>
    </row>
    <row r="714" spans="1:6" x14ac:dyDescent="0.3">
      <c r="A714" t="str">
        <v>108278-70-2</v>
      </c>
      <c r="B714" t="str">
        <v>1-(2-methoxyethyl)-1-nitrosourea</v>
      </c>
      <c r="C714" t="str">
        <v>COCCN(C(=O)N)N=O</v>
      </c>
      <c r="D714" t="str">
        <v>CCCC</v>
      </c>
      <c r="E714">
        <v>515.78</v>
      </c>
      <c r="F714">
        <v>4</v>
      </c>
    </row>
    <row r="715" spans="1:6" x14ac:dyDescent="0.3">
      <c r="A715" t="str">
        <v>22059-21-8</v>
      </c>
      <c r="B715" t="str">
        <v>1-aminocyclopropane-1-carboxylic acid</v>
      </c>
      <c r="C715" t="str">
        <v>C1CC1(C(=O)O)N</v>
      </c>
      <c r="D715" t="str">
        <v>CCCC</v>
      </c>
      <c r="E715">
        <v>516.14</v>
      </c>
      <c r="F715">
        <v>4</v>
      </c>
    </row>
    <row r="716" spans="1:6" x14ac:dyDescent="0.3">
      <c r="A716" t="str">
        <v>60-27-5</v>
      </c>
      <c r="B716" t="str">
        <v>2-amino-3-methyl-4H-imidazol-5-one</v>
      </c>
      <c r="C716" t="str">
        <v>CN1CC(=O)N=C1N</v>
      </c>
      <c r="D716" t="str">
        <v>CCCC</v>
      </c>
      <c r="E716">
        <v>517.42999999999995</v>
      </c>
      <c r="F716">
        <v>4</v>
      </c>
    </row>
    <row r="717" spans="1:6" x14ac:dyDescent="0.3">
      <c r="A717" t="str">
        <v>6054-74-6</v>
      </c>
      <c r="B717" t="str">
        <v>1,3,5,7-tetrazocane</v>
      </c>
      <c r="C717" t="str">
        <v>C1NCNCNCN1</v>
      </c>
      <c r="D717" t="str">
        <v>CCCC</v>
      </c>
      <c r="E717">
        <v>518.08000000000004</v>
      </c>
      <c r="F717">
        <v>4</v>
      </c>
    </row>
    <row r="718" spans="1:6" x14ac:dyDescent="0.3">
      <c r="A718" t="str">
        <v>37454-64-1</v>
      </c>
      <c r="B718" t="str">
        <v>3,6-dimethyl-3,6-dihydro-1,2,4,5-tetrazine</v>
      </c>
      <c r="C718" t="str">
        <v>CC1N=NC(N=N1)C</v>
      </c>
      <c r="D718" t="str">
        <v>CCCC</v>
      </c>
      <c r="E718">
        <v>519.12</v>
      </c>
      <c r="F718">
        <v>4</v>
      </c>
    </row>
    <row r="719" spans="1:6" x14ac:dyDescent="0.3">
      <c r="A719" t="str">
        <v>110763-36-5</v>
      </c>
      <c r="B719" t="str">
        <v>(Z)-1-methoxy-N-methyl-2-nitroethenamine</v>
      </c>
      <c r="C719" t="str">
        <v>CN/C(=C/[N+](=O)[O-])/OC</v>
      </c>
      <c r="D719" t="str">
        <v>CCCC</v>
      </c>
      <c r="E719">
        <v>519.59</v>
      </c>
      <c r="F719">
        <v>4</v>
      </c>
    </row>
    <row r="720" spans="1:6" x14ac:dyDescent="0.3">
      <c r="A720" t="str">
        <v>40137-22-2</v>
      </c>
      <c r="B720" t="str">
        <v>3-(methylamino)propane-1,2-diol</v>
      </c>
      <c r="C720" t="str">
        <v>CNCC(CO)O</v>
      </c>
      <c r="D720" t="str">
        <v>CCCC</v>
      </c>
      <c r="E720">
        <v>520.15</v>
      </c>
      <c r="F720">
        <v>4</v>
      </c>
    </row>
    <row r="721" spans="1:6" x14ac:dyDescent="0.3">
      <c r="A721" t="str">
        <v>2620-63-5</v>
      </c>
      <c r="B721" t="str">
        <v>2-acetamidoacetamide</v>
      </c>
      <c r="C721" t="str">
        <v>CC(=O)NCC(=O)N</v>
      </c>
      <c r="D721" t="str">
        <v>CCCC</v>
      </c>
      <c r="E721">
        <v>521.55999999999995</v>
      </c>
      <c r="F721">
        <v>4</v>
      </c>
    </row>
    <row r="722" spans="1:6" x14ac:dyDescent="0.3">
      <c r="A722" t="str">
        <v>5426-52-8</v>
      </c>
      <c r="B722" t="str">
        <v>N-carbamoylpropanamide</v>
      </c>
      <c r="C722" t="str">
        <v>CCC(=O)NC(=O)N</v>
      </c>
      <c r="D722" t="str">
        <v>CCCC</v>
      </c>
      <c r="E722">
        <v>521.55999999999995</v>
      </c>
      <c r="F722">
        <v>4</v>
      </c>
    </row>
    <row r="723" spans="1:6" x14ac:dyDescent="0.3">
      <c r="A723" t="str">
        <v>40364-80-5</v>
      </c>
      <c r="B723" t="str">
        <v>3-hydroxy-2-(hydroxymethyl)propanal</v>
      </c>
      <c r="C723" t="str">
        <v>C(C(CO)C=O)O</v>
      </c>
      <c r="D723" t="str">
        <v>CCCC</v>
      </c>
      <c r="E723">
        <v>523.70000000000005</v>
      </c>
      <c r="F723">
        <v>4</v>
      </c>
    </row>
    <row r="724" spans="1:6" x14ac:dyDescent="0.3">
      <c r="A724" t="str">
        <v>28895-91-2</v>
      </c>
      <c r="B724" t="str">
        <v>N-[methyl(nitroso)carbamoyl]acetamide</v>
      </c>
      <c r="C724" t="str">
        <v>CC(=O)NC(=O)N(C)N=O</v>
      </c>
      <c r="D724" t="str">
        <v>CCCC</v>
      </c>
      <c r="E724">
        <v>524.87</v>
      </c>
      <c r="F724">
        <v>4</v>
      </c>
    </row>
    <row r="725" spans="1:6" x14ac:dyDescent="0.3">
      <c r="A725" t="str">
        <v>600-17-9</v>
      </c>
      <c r="B725" t="str">
        <v>2-hydroxybut-3-enoic acid</v>
      </c>
      <c r="C725" t="str">
        <v>C=CC(C(=O)O)O</v>
      </c>
      <c r="D725" t="str">
        <v>CCCC</v>
      </c>
      <c r="E725">
        <v>525.04999999999995</v>
      </c>
      <c r="F725">
        <v>4</v>
      </c>
    </row>
    <row r="726" spans="1:6" x14ac:dyDescent="0.3">
      <c r="A726" t="str">
        <v>626-36-8</v>
      </c>
      <c r="B726" t="str">
        <v>ethyl N-carbamoylcarbamate</v>
      </c>
      <c r="C726" t="str">
        <v>CCOC(=O)NC(=O)N</v>
      </c>
      <c r="D726" t="str">
        <v>CCCC</v>
      </c>
      <c r="E726">
        <v>525.91</v>
      </c>
      <c r="F726">
        <v>4</v>
      </c>
    </row>
    <row r="727" spans="1:6" x14ac:dyDescent="0.3">
      <c r="A727" t="str">
        <v>300-85-6</v>
      </c>
      <c r="B727" t="str">
        <v>3-hydroxybutanoic acid</v>
      </c>
      <c r="C727" t="str">
        <v>CC(CC(=O)O)O</v>
      </c>
      <c r="D727" t="str">
        <v>CCCC</v>
      </c>
      <c r="E727">
        <v>528.37</v>
      </c>
      <c r="F727">
        <v>4</v>
      </c>
    </row>
    <row r="728" spans="1:6" x14ac:dyDescent="0.3">
      <c r="A728" t="str">
        <v>565-70-8</v>
      </c>
      <c r="B728" t="str">
        <v>2-hydroxybutanoic acid</v>
      </c>
      <c r="C728" t="str">
        <v>CCC(C(=O)O)O</v>
      </c>
      <c r="D728" t="str">
        <v>CCCC</v>
      </c>
      <c r="E728">
        <v>528.37</v>
      </c>
      <c r="F728">
        <v>4</v>
      </c>
    </row>
    <row r="729" spans="1:6" x14ac:dyDescent="0.3">
      <c r="A729" t="str">
        <v>591-81-1</v>
      </c>
      <c r="B729" t="str">
        <v>4-hydroxybutanoic acid</v>
      </c>
      <c r="C729" t="str">
        <v>C(CC(=O)O)CO</v>
      </c>
      <c r="D729" t="str">
        <v>CCCC</v>
      </c>
      <c r="E729">
        <v>528.80999999999995</v>
      </c>
      <c r="F729">
        <v>4</v>
      </c>
    </row>
    <row r="730" spans="1:6" x14ac:dyDescent="0.3">
      <c r="A730" t="str">
        <v>32620-11-4</v>
      </c>
      <c r="B730" t="str">
        <v>(2S)-2-amino-3-methoxypropanoic acid</v>
      </c>
      <c r="C730" t="str">
        <v>COC[C@@H](C(=O)O)N</v>
      </c>
      <c r="D730" t="str">
        <v>CCCC</v>
      </c>
      <c r="E730">
        <v>531.14</v>
      </c>
      <c r="F730">
        <v>4</v>
      </c>
    </row>
    <row r="731" spans="1:6" x14ac:dyDescent="0.3">
      <c r="A731" t="str">
        <v>7343-34-2</v>
      </c>
      <c r="B731" t="str">
        <v>3,5-dimethyl-1H-1,2,4-triazole</v>
      </c>
      <c r="C731" t="str">
        <v>CC1=NC(=NN1)C</v>
      </c>
      <c r="D731" t="str">
        <v>CCCC</v>
      </c>
      <c r="E731">
        <v>531.70000000000005</v>
      </c>
      <c r="F731">
        <v>4</v>
      </c>
    </row>
    <row r="732" spans="1:6" x14ac:dyDescent="0.3">
      <c r="A732" t="str">
        <v>123-85-3</v>
      </c>
      <c r="B732" t="str">
        <v>2-(2-hydroxyethoxy)acetamide</v>
      </c>
      <c r="C732" t="str">
        <v>C(COCC(=O)N)O</v>
      </c>
      <c r="D732" t="str">
        <v>CCCC</v>
      </c>
      <c r="E732">
        <v>532.12</v>
      </c>
      <c r="F732">
        <v>4</v>
      </c>
    </row>
    <row r="733" spans="1:6" x14ac:dyDescent="0.3">
      <c r="A733" t="str">
        <v>123-33-1</v>
      </c>
      <c r="B733" t="str">
        <v>1,2-dihydropyridazine-3,6-dione</v>
      </c>
      <c r="C733" t="str">
        <v>C1=CC(=O)NNC1=O</v>
      </c>
      <c r="D733" t="str">
        <v>CCCC</v>
      </c>
      <c r="E733">
        <v>533.15</v>
      </c>
      <c r="F733">
        <v>4</v>
      </c>
    </row>
    <row r="734" spans="1:6" x14ac:dyDescent="0.3">
      <c r="A734" t="str">
        <v>15667-21-7</v>
      </c>
      <c r="B734" t="str">
        <v>(3R,4R)-3,4-dihydroxyoxolan-2-one</v>
      </c>
      <c r="C734" t="str">
        <v>C1[C@H]([C@H](C(=O)O1)O)O</v>
      </c>
      <c r="D734" t="str">
        <v>CCCC</v>
      </c>
      <c r="E734">
        <v>535.77</v>
      </c>
      <c r="F734">
        <v>4</v>
      </c>
    </row>
    <row r="735" spans="1:6" x14ac:dyDescent="0.3">
      <c r="A735" t="str">
        <v>17994-25-1</v>
      </c>
      <c r="B735" t="str">
        <v>1-hydroxycyclopropane-1-carboxylic acid</v>
      </c>
      <c r="C735" t="str">
        <v>C1CC1(C(=O)O)O</v>
      </c>
      <c r="D735" t="str">
        <v>CCCC</v>
      </c>
      <c r="E735">
        <v>535.79</v>
      </c>
      <c r="F735">
        <v>4</v>
      </c>
    </row>
    <row r="736" spans="1:6" x14ac:dyDescent="0.3">
      <c r="A736" t="str">
        <v>632-07-5</v>
      </c>
      <c r="B736" t="str">
        <v>2-cyanopropanoic acid</v>
      </c>
      <c r="C736" t="str">
        <v>CC(C#N)C(=O)O</v>
      </c>
      <c r="D736" t="str">
        <v>CCCC</v>
      </c>
      <c r="E736">
        <v>538.27</v>
      </c>
      <c r="F736">
        <v>4</v>
      </c>
    </row>
    <row r="737" spans="1:6" x14ac:dyDescent="0.3">
      <c r="A737" t="str">
        <v>616-03-5</v>
      </c>
      <c r="B737" t="str">
        <v>5-methylimidazolidine-2,4-dione</v>
      </c>
      <c r="C737" t="str">
        <v>CC1C(=O)NC(=O)N1</v>
      </c>
      <c r="D737" t="str">
        <v>CCCC</v>
      </c>
      <c r="E737">
        <v>539.14</v>
      </c>
      <c r="F737">
        <v>4</v>
      </c>
    </row>
    <row r="738" spans="1:6" x14ac:dyDescent="0.3">
      <c r="A738" t="str">
        <v>543-24-8</v>
      </c>
      <c r="B738" t="str">
        <v>2-acetamidoacetic acid</v>
      </c>
      <c r="C738" t="str">
        <v>CC(=O)NCC(=O)O</v>
      </c>
      <c r="D738" t="str">
        <v>CCCC</v>
      </c>
      <c r="E738">
        <v>540.66999999999996</v>
      </c>
      <c r="F738">
        <v>4</v>
      </c>
    </row>
    <row r="739" spans="1:6" x14ac:dyDescent="0.3">
      <c r="A739" t="str">
        <v>1743-13-1</v>
      </c>
      <c r="B739" t="str">
        <v>1,2,3,4,6,7,8,9-octahydro-[1,2,4,5]tetrazino[1,2-a][1,2,4,5]tetrazine</v>
      </c>
      <c r="C739" t="str">
        <v>C1NNCN2N1CNNC2</v>
      </c>
      <c r="D739" t="str">
        <v>CCCC</v>
      </c>
      <c r="E739">
        <v>541.55999999999995</v>
      </c>
      <c r="F739">
        <v>4</v>
      </c>
    </row>
    <row r="740" spans="1:6" x14ac:dyDescent="0.3">
      <c r="A740" t="str">
        <v>4845-50-5</v>
      </c>
      <c r="B740" t="str">
        <v>1,4-dioxane-2,3-diol</v>
      </c>
      <c r="C740" t="str">
        <v>C1COC(C(O1)O)O</v>
      </c>
      <c r="D740" t="str">
        <v>CCCC</v>
      </c>
      <c r="E740">
        <v>544.26</v>
      </c>
      <c r="F740">
        <v>4</v>
      </c>
    </row>
    <row r="741" spans="1:6" x14ac:dyDescent="0.3">
      <c r="A741" t="str">
        <v>628-87-5</v>
      </c>
      <c r="B741" t="str">
        <v>2-(cyanomethylamino)acetonitrile</v>
      </c>
      <c r="C741" t="str">
        <v>C(C#N)NCC#N</v>
      </c>
      <c r="D741" t="str">
        <v>CCCC</v>
      </c>
      <c r="E741">
        <v>545.45000000000005</v>
      </c>
      <c r="F741">
        <v>4</v>
      </c>
    </row>
    <row r="742" spans="1:6" x14ac:dyDescent="0.3">
      <c r="A742" t="str">
        <v>4913-31-9</v>
      </c>
      <c r="B742" t="str">
        <v>methyl N,N-bis(hydroxymethyl)carbamate</v>
      </c>
      <c r="C742" t="str">
        <v>COC(=O)N(CO)CO</v>
      </c>
      <c r="D742" t="str">
        <v>CCCC</v>
      </c>
      <c r="E742">
        <v>546.14</v>
      </c>
      <c r="F742">
        <v>4</v>
      </c>
    </row>
    <row r="743" spans="1:6" x14ac:dyDescent="0.3">
      <c r="A743" t="str">
        <v>4814-74-8</v>
      </c>
      <c r="B743" t="str">
        <v>1-hydroxypyrrole-2,5-dione</v>
      </c>
      <c r="C743" t="str">
        <v>C1=CC(=O)N(C1=O)O</v>
      </c>
      <c r="D743" t="str">
        <v>CCCC</v>
      </c>
      <c r="E743">
        <v>546.22</v>
      </c>
      <c r="F743">
        <v>4</v>
      </c>
    </row>
    <row r="744" spans="1:6" x14ac:dyDescent="0.3">
      <c r="A744" t="str">
        <v>6066-82-6</v>
      </c>
      <c r="B744" t="str">
        <v>1-hydroxypyrrolidine-2,5-dione</v>
      </c>
      <c r="C744" t="str">
        <v>C1CC(=O)N(C1=O)O</v>
      </c>
      <c r="D744" t="str">
        <v>CCCC</v>
      </c>
      <c r="E744">
        <v>547.05999999999995</v>
      </c>
      <c r="F744">
        <v>4</v>
      </c>
    </row>
    <row r="745" spans="1:6" x14ac:dyDescent="0.3">
      <c r="A745" t="str">
        <v>515-93-5</v>
      </c>
      <c r="B745" t="str">
        <v>2-aminobutane-1,3-diol</v>
      </c>
      <c r="C745" t="str">
        <v>CC(C(CO)N)O</v>
      </c>
      <c r="D745" t="str">
        <v>CCCC</v>
      </c>
      <c r="E745">
        <v>547.13</v>
      </c>
      <c r="F745">
        <v>4</v>
      </c>
    </row>
    <row r="746" spans="1:6" x14ac:dyDescent="0.3">
      <c r="A746" t="str">
        <v>44520-55-0</v>
      </c>
      <c r="B746" t="str">
        <v>(2S,3S)-2-aminobutane-1,3-diol</v>
      </c>
      <c r="C746" t="str">
        <v>C[C@@H]([C@H](CO)N)O</v>
      </c>
      <c r="D746" t="str">
        <v>CCCC</v>
      </c>
      <c r="E746">
        <v>547.13</v>
      </c>
      <c r="F746">
        <v>4</v>
      </c>
    </row>
    <row r="747" spans="1:6" x14ac:dyDescent="0.3">
      <c r="A747" t="str">
        <v>89837-93-4</v>
      </c>
      <c r="B747" t="str">
        <v>1-nitroso-1-(2-oxopropyl)urea</v>
      </c>
      <c r="C747" t="str">
        <v>CC(=O)CN(C(=O)N)N=O</v>
      </c>
      <c r="D747" t="str">
        <v>CCCC</v>
      </c>
      <c r="E747">
        <v>547.23</v>
      </c>
      <c r="F747">
        <v>4</v>
      </c>
    </row>
    <row r="748" spans="1:6" x14ac:dyDescent="0.3">
      <c r="A748" t="str">
        <v>66-22-8</v>
      </c>
      <c r="B748" t="str">
        <v>1H-pyrimidine-2,4-dione</v>
      </c>
      <c r="C748" t="str">
        <v>C1=CNC(=O)NC1=O</v>
      </c>
      <c r="D748" t="str">
        <v>CCCC</v>
      </c>
      <c r="E748">
        <v>547.24</v>
      </c>
      <c r="F748">
        <v>4</v>
      </c>
    </row>
    <row r="749" spans="1:6" x14ac:dyDescent="0.3">
      <c r="A749" t="str">
        <v>106-57-0</v>
      </c>
      <c r="B749" t="str">
        <v>piperazine-2,5-dione</v>
      </c>
      <c r="C749" t="str">
        <v>C1C(=O)NCC(=O)N1</v>
      </c>
      <c r="D749" t="str">
        <v>CCCC</v>
      </c>
      <c r="E749">
        <v>548.08000000000004</v>
      </c>
      <c r="F749">
        <v>4</v>
      </c>
    </row>
    <row r="750" spans="1:6" x14ac:dyDescent="0.3">
      <c r="A750" t="str">
        <v>504-07-4</v>
      </c>
      <c r="B750" t="str">
        <v>1,3-diazinane-2,4-dione</v>
      </c>
      <c r="C750" t="str">
        <v>C1CNC(=O)NC1=O</v>
      </c>
      <c r="D750" t="str">
        <v>CCCC</v>
      </c>
      <c r="E750">
        <v>548.08000000000004</v>
      </c>
      <c r="F750">
        <v>4</v>
      </c>
    </row>
    <row r="751" spans="1:6" x14ac:dyDescent="0.3">
      <c r="A751" t="str">
        <v>627-64-5</v>
      </c>
      <c r="B751" t="str">
        <v>(E)-but-2-enediamide</v>
      </c>
      <c r="C751" t="str">
        <v>C(=C/C(=O)N)\C(=O)N</v>
      </c>
      <c r="D751" t="str">
        <v>CCCC</v>
      </c>
      <c r="E751">
        <v>548.08000000000004</v>
      </c>
      <c r="F751">
        <v>4</v>
      </c>
    </row>
    <row r="752" spans="1:6" x14ac:dyDescent="0.3">
      <c r="A752" t="str">
        <v>7601-87-8</v>
      </c>
      <c r="B752" t="str">
        <v>N,N'-dimethyl-N,N'-dinitrosooxamide</v>
      </c>
      <c r="C752" t="str">
        <v>CN(C(=O)C(=O)N(C)N=O)N=O</v>
      </c>
      <c r="D752" t="str">
        <v>CCCC</v>
      </c>
      <c r="E752">
        <v>550.54</v>
      </c>
      <c r="F752">
        <v>4</v>
      </c>
    </row>
    <row r="753" spans="1:6" x14ac:dyDescent="0.3">
      <c r="A753" t="str">
        <v>1116-54-7</v>
      </c>
      <c r="B753" t="str">
        <v>N,N-bis(2-hydroxyethyl)nitrous amide</v>
      </c>
      <c r="C753" t="str">
        <v>C(CO)N(CCO)N=O</v>
      </c>
      <c r="D753" t="str">
        <v>CCCC</v>
      </c>
      <c r="E753">
        <v>551.32000000000005</v>
      </c>
      <c r="F753">
        <v>4</v>
      </c>
    </row>
    <row r="754" spans="1:6" x14ac:dyDescent="0.3">
      <c r="A754" t="str">
        <v>108278-73-5</v>
      </c>
      <c r="B754" t="str">
        <v>methyl 2-[carbamoyl(nitroso)amino]acetate</v>
      </c>
      <c r="C754" t="str">
        <v>COC(=O)CN(C(=O)N)N=O</v>
      </c>
      <c r="D754" t="str">
        <v>CCCC</v>
      </c>
      <c r="E754">
        <v>551.58000000000004</v>
      </c>
      <c r="F754">
        <v>4</v>
      </c>
    </row>
    <row r="755" spans="1:6" x14ac:dyDescent="0.3">
      <c r="A755" t="str">
        <v>16050-65-0</v>
      </c>
      <c r="B755" t="str">
        <v>4-ethyl-1,2,4-triazolidine-3,5-dione</v>
      </c>
      <c r="C755" t="str">
        <v>CCN1C(=O)NNC1=O</v>
      </c>
      <c r="D755" t="str">
        <v>CCCC</v>
      </c>
      <c r="E755">
        <v>551.98</v>
      </c>
      <c r="F755">
        <v>4</v>
      </c>
    </row>
    <row r="756" spans="1:6" x14ac:dyDescent="0.3">
      <c r="A756" t="str">
        <v>543-21-5</v>
      </c>
      <c r="B756" t="str">
        <v>but-2-ynediamide</v>
      </c>
      <c r="C756" t="str">
        <v>C(#CC(=O)N)C(=O)N</v>
      </c>
      <c r="D756" t="str">
        <v>CCCC</v>
      </c>
      <c r="E756">
        <v>552.91999999999996</v>
      </c>
      <c r="F756">
        <v>4</v>
      </c>
    </row>
    <row r="757" spans="1:6" x14ac:dyDescent="0.3">
      <c r="A757" t="str">
        <v>2446-84-6</v>
      </c>
      <c r="B757" t="str">
        <v>methyl (NE)-N-methoxycarbonyliminocarbamate</v>
      </c>
      <c r="C757" t="str">
        <v>COC(=O)/N=N/C(=O)OC</v>
      </c>
      <c r="D757" t="str">
        <v>CCCC</v>
      </c>
      <c r="E757">
        <v>556.76</v>
      </c>
      <c r="F757">
        <v>4</v>
      </c>
    </row>
    <row r="758" spans="1:6" x14ac:dyDescent="0.3">
      <c r="A758" t="str">
        <v>5029-21-0</v>
      </c>
      <c r="B758" t="str">
        <v>N-(2-cyanoethyl)-N-methylnitramide</v>
      </c>
      <c r="C758" t="str">
        <v>CN(CCC#N)[N+](=O)[O-]</v>
      </c>
      <c r="D758" t="str">
        <v>CCCC</v>
      </c>
      <c r="E758">
        <v>557.48</v>
      </c>
      <c r="F758">
        <v>4</v>
      </c>
    </row>
    <row r="759" spans="1:6" x14ac:dyDescent="0.3">
      <c r="A759" t="str">
        <v>16676-91-8</v>
      </c>
      <c r="B759" t="str">
        <v>2-amino-3-(methylamino)propanoic acid</v>
      </c>
      <c r="C759" t="str">
        <v>CNCC(C(=O)O)N</v>
      </c>
      <c r="D759" t="str">
        <v>CCCC</v>
      </c>
      <c r="E759">
        <v>558.89</v>
      </c>
      <c r="F759">
        <v>4</v>
      </c>
    </row>
    <row r="760" spans="1:6" x14ac:dyDescent="0.3">
      <c r="A760" t="str">
        <v>36212-74-5</v>
      </c>
      <c r="B760" t="str">
        <v>2-amino-N-hydroxybutanamide</v>
      </c>
      <c r="C760" t="str">
        <v>CCC(C(=O)NO)N</v>
      </c>
      <c r="D760" t="str">
        <v>CCCC</v>
      </c>
      <c r="E760">
        <v>559.42999999999995</v>
      </c>
      <c r="F760">
        <v>4</v>
      </c>
    </row>
    <row r="761" spans="1:6" x14ac:dyDescent="0.3">
      <c r="A761" t="str">
        <v>13529-51-6</v>
      </c>
      <c r="B761" t="str">
        <v>2-[amino(2-hydroxyethyl)amino]ethanol</v>
      </c>
      <c r="C761" t="str">
        <v>C(CO)N(CCO)N</v>
      </c>
      <c r="D761" t="str">
        <v>CCCC</v>
      </c>
      <c r="E761">
        <v>560.45000000000005</v>
      </c>
      <c r="F761">
        <v>4</v>
      </c>
    </row>
    <row r="762" spans="1:6" x14ac:dyDescent="0.3">
      <c r="A762" t="str">
        <v>6943-94-8</v>
      </c>
      <c r="B762" t="str">
        <v>2-methyl-1,2,4-triazine-3,5-dione</v>
      </c>
      <c r="C762" t="str">
        <v>CN1C(=O)NC(=O)C=N1</v>
      </c>
      <c r="D762" t="str">
        <v>CCCC</v>
      </c>
      <c r="E762">
        <v>560.55999999999995</v>
      </c>
      <c r="F762">
        <v>4</v>
      </c>
    </row>
    <row r="763" spans="1:6" x14ac:dyDescent="0.3">
      <c r="A763" t="str">
        <v>14746-98-6</v>
      </c>
      <c r="B763" t="str">
        <v>2-oxoimidazolidine-1-carboxamide</v>
      </c>
      <c r="C763" t="str">
        <v>C1CN(C(=O)N1)C(=O)N</v>
      </c>
      <c r="D763" t="str">
        <v>CCCC</v>
      </c>
      <c r="E763">
        <v>562.01</v>
      </c>
      <c r="F763">
        <v>4</v>
      </c>
    </row>
    <row r="764" spans="1:6" x14ac:dyDescent="0.3">
      <c r="A764" t="str">
        <v>638-32-4</v>
      </c>
      <c r="B764" t="str">
        <v>4-amino-4-oxobutanoic acid</v>
      </c>
      <c r="C764" t="str">
        <v>C(CC(=O)O)C(=O)N</v>
      </c>
      <c r="D764" t="str">
        <v>CCCC</v>
      </c>
      <c r="E764">
        <v>563.03</v>
      </c>
      <c r="F764">
        <v>4</v>
      </c>
    </row>
    <row r="765" spans="1:6" x14ac:dyDescent="0.3">
      <c r="A765" t="str">
        <v>13947-84-7</v>
      </c>
      <c r="B765" t="str">
        <v>ethyl N'-cyanocarbamimidate</v>
      </c>
      <c r="C765" t="str">
        <v>CCOC(=NC#N)N</v>
      </c>
      <c r="D765" t="str">
        <v>CCCC</v>
      </c>
      <c r="E765">
        <v>564.71</v>
      </c>
      <c r="F765">
        <v>4</v>
      </c>
    </row>
    <row r="766" spans="1:6" x14ac:dyDescent="0.3">
      <c r="A766" t="str">
        <v>110-16-7</v>
      </c>
      <c r="B766" t="str">
        <v>(Z)-but-2-enedioic acid</v>
      </c>
      <c r="C766" t="str">
        <v>C(=C\C(=O)O)\C(=O)O</v>
      </c>
      <c r="D766" t="str">
        <v>CCCC</v>
      </c>
      <c r="E766">
        <v>565</v>
      </c>
      <c r="F766">
        <v>4</v>
      </c>
    </row>
    <row r="767" spans="1:6" x14ac:dyDescent="0.3">
      <c r="A767" t="str">
        <v>1671-82-5</v>
      </c>
      <c r="B767" t="str">
        <v>1-methyl-2-nitroimidazole</v>
      </c>
      <c r="C767" t="str">
        <v>CN1C=CN=C1[N+](=O)[O-]</v>
      </c>
      <c r="D767" t="str">
        <v>CCCC</v>
      </c>
      <c r="E767">
        <v>567.15</v>
      </c>
      <c r="F767">
        <v>4</v>
      </c>
    </row>
    <row r="768" spans="1:6" x14ac:dyDescent="0.3">
      <c r="A768" t="str">
        <v>557-24-4</v>
      </c>
      <c r="B768" t="str">
        <v>(Z)-4-amino-4-oxobut-2-enoic acid</v>
      </c>
      <c r="C768" t="str">
        <v>C(=C\C(=O)O)\C(=O)N</v>
      </c>
      <c r="D768" t="str">
        <v>CCCC</v>
      </c>
      <c r="E768">
        <v>567.19000000000005</v>
      </c>
      <c r="F768">
        <v>4</v>
      </c>
    </row>
    <row r="769" spans="1:6" x14ac:dyDescent="0.3">
      <c r="A769" t="str">
        <v>3068-00-6</v>
      </c>
      <c r="B769" t="str">
        <v>butane-1,2,4-triol</v>
      </c>
      <c r="C769" t="str">
        <v>C(CO)C(CO)O</v>
      </c>
      <c r="D769" t="str">
        <v>CCCC</v>
      </c>
      <c r="E769">
        <v>567.22</v>
      </c>
      <c r="F769">
        <v>4</v>
      </c>
    </row>
    <row r="770" spans="1:6" x14ac:dyDescent="0.3">
      <c r="A770" t="str">
        <v>4704-94-3</v>
      </c>
      <c r="B770" t="str">
        <v>2-(hydroxymethyl)propane-1,3-diol</v>
      </c>
      <c r="C770" t="str">
        <v>C(C(CO)CO)O</v>
      </c>
      <c r="D770" t="str">
        <v>CCCC</v>
      </c>
      <c r="E770">
        <v>567.22</v>
      </c>
      <c r="F770">
        <v>4</v>
      </c>
    </row>
    <row r="771" spans="1:6" x14ac:dyDescent="0.3">
      <c r="A771" t="str">
        <v>42890-76-6</v>
      </c>
      <c r="B771" t="str">
        <v>(2S)-butane-1,2,4-triol</v>
      </c>
      <c r="C771" t="str">
        <v>C(CO)[C@@H](CO)O</v>
      </c>
      <c r="D771" t="str">
        <v>CCCC</v>
      </c>
      <c r="E771">
        <v>567.22</v>
      </c>
      <c r="F771">
        <v>4</v>
      </c>
    </row>
    <row r="772" spans="1:6" x14ac:dyDescent="0.3">
      <c r="A772" t="str">
        <v>70005-88-8</v>
      </c>
      <c r="B772" t="str">
        <v>(2R)-butane-1,2,4-triol</v>
      </c>
      <c r="C772" t="str">
        <v>C(CO)[C@H](CO)O</v>
      </c>
      <c r="D772" t="str">
        <v>CCCC</v>
      </c>
      <c r="E772">
        <v>567.22</v>
      </c>
      <c r="F772">
        <v>4</v>
      </c>
    </row>
    <row r="773" spans="1:6" x14ac:dyDescent="0.3">
      <c r="A773" t="str">
        <v>16813-36-8</v>
      </c>
      <c r="B773" t="str">
        <v>1-nitroso-1,3-diazinane-2,4-dione</v>
      </c>
      <c r="C773" t="str">
        <v>C1CN(C(=O)NC1=O)N=O</v>
      </c>
      <c r="D773" t="str">
        <v>CCCC</v>
      </c>
      <c r="E773">
        <v>571.1</v>
      </c>
      <c r="F773">
        <v>4</v>
      </c>
    </row>
    <row r="774" spans="1:6" x14ac:dyDescent="0.3">
      <c r="A774" t="str">
        <v>3659-97-0</v>
      </c>
      <c r="B774" t="str">
        <v>1-methylimidazolidine-2,4,5-trione</v>
      </c>
      <c r="C774" t="str">
        <v>CN1C(=O)C(=O)NC1=O</v>
      </c>
      <c r="D774" t="str">
        <v>CCCC</v>
      </c>
      <c r="E774">
        <v>571.25</v>
      </c>
      <c r="F774">
        <v>4</v>
      </c>
    </row>
    <row r="775" spans="1:6" x14ac:dyDescent="0.3">
      <c r="A775" t="str">
        <v>9003-27-4</v>
      </c>
      <c r="B775" t="str">
        <v>2-methylprop-1-ene</v>
      </c>
      <c r="C775" t="str">
        <v>CC(=C)C</v>
      </c>
      <c r="D775" t="str">
        <v>CCCC</v>
      </c>
      <c r="E775">
        <v>573.15</v>
      </c>
      <c r="F775">
        <v>4</v>
      </c>
    </row>
    <row r="776" spans="1:6" x14ac:dyDescent="0.3">
      <c r="A776" t="str">
        <v>70495-38-4</v>
      </c>
      <c r="B776" t="str">
        <v>[2-(hydroxymethylamino)ethylamino]methanol</v>
      </c>
      <c r="C776" t="str">
        <v>C(CNCO)NCO</v>
      </c>
      <c r="D776" t="str">
        <v>CCCC</v>
      </c>
      <c r="E776">
        <v>575.82000000000005</v>
      </c>
      <c r="F776">
        <v>4</v>
      </c>
    </row>
    <row r="777" spans="1:6" x14ac:dyDescent="0.3">
      <c r="A777" t="str">
        <v>305-62-4</v>
      </c>
      <c r="B777" t="str">
        <v>2,4-diaminobutanoic acid</v>
      </c>
      <c r="C777" t="str">
        <v>C(CN)C(C(=O)O)N</v>
      </c>
      <c r="D777" t="str">
        <v>CCCC</v>
      </c>
      <c r="E777">
        <v>581.25</v>
      </c>
      <c r="F777">
        <v>4</v>
      </c>
    </row>
    <row r="778" spans="1:6" x14ac:dyDescent="0.3">
      <c r="A778" t="str">
        <v>516-05-2</v>
      </c>
      <c r="B778" t="str">
        <v>2-methylpropanedioic acid</v>
      </c>
      <c r="C778" t="str">
        <v>CC(C(=O)O)C(=O)O</v>
      </c>
      <c r="D778" t="str">
        <v>CCCC</v>
      </c>
      <c r="E778">
        <v>581.70000000000005</v>
      </c>
      <c r="F778">
        <v>4</v>
      </c>
    </row>
    <row r="779" spans="1:6" x14ac:dyDescent="0.3">
      <c r="A779" t="str">
        <v>16672-70-1</v>
      </c>
      <c r="B779" t="str">
        <v>2-hydroxyethyl N-(hydroxymethyl)carbamate</v>
      </c>
      <c r="C779" t="str">
        <v>C(COC(=O)NCO)O</v>
      </c>
      <c r="D779" t="str">
        <v>CCCC</v>
      </c>
      <c r="E779">
        <v>583.87</v>
      </c>
      <c r="F779">
        <v>4</v>
      </c>
    </row>
    <row r="780" spans="1:6" x14ac:dyDescent="0.3">
      <c r="A780" t="str">
        <v>71752-70-0</v>
      </c>
      <c r="B780" t="str">
        <v>1-(3-hydroxypropyl)-1-nitrosourea</v>
      </c>
      <c r="C780" t="str">
        <v>C(CN(C(=O)N)N=O)CO</v>
      </c>
      <c r="D780" t="str">
        <v>CCCC</v>
      </c>
      <c r="E780">
        <v>585.54</v>
      </c>
      <c r="F780">
        <v>4</v>
      </c>
    </row>
    <row r="781" spans="1:6" x14ac:dyDescent="0.3">
      <c r="A781" t="str">
        <v>89033-26-1</v>
      </c>
      <c r="B781" t="str">
        <v>2-nitrocyclopropane-1-carboxylic acid</v>
      </c>
      <c r="C781" t="str">
        <v>C1C(C1[N+](=O)[O-])C(=O)O</v>
      </c>
      <c r="D781" t="str">
        <v>CCCC</v>
      </c>
      <c r="E781">
        <v>590.54</v>
      </c>
      <c r="F781">
        <v>4</v>
      </c>
    </row>
    <row r="782" spans="1:6" x14ac:dyDescent="0.3">
      <c r="A782" t="str">
        <v>142-45-0</v>
      </c>
      <c r="B782" t="str">
        <v>but-2-ynedioic acid</v>
      </c>
      <c r="C782" t="str">
        <v>C(#CC(=O)O)C(=O)O</v>
      </c>
      <c r="D782" t="str">
        <v>CCCC</v>
      </c>
      <c r="E782">
        <v>591.14</v>
      </c>
      <c r="F782">
        <v>4</v>
      </c>
    </row>
    <row r="783" spans="1:6" x14ac:dyDescent="0.3">
      <c r="A783" t="str">
        <v>4286-49-1</v>
      </c>
      <c r="B783" t="str">
        <v>1,4-dinitrobutane</v>
      </c>
      <c r="C783" t="str">
        <v>C(CC[N+](=O)[O-])C[N+](=O)[O-]</v>
      </c>
      <c r="D783" t="str">
        <v>CCCC</v>
      </c>
      <c r="E783">
        <v>594.79999999999995</v>
      </c>
      <c r="F783">
        <v>4</v>
      </c>
    </row>
    <row r="784" spans="1:6" x14ac:dyDescent="0.3">
      <c r="A784" t="str">
        <v>16820-18-1</v>
      </c>
      <c r="B784" t="str">
        <v>(2S)-2-amino-3-hydroxy-2-methylpropanoic acid</v>
      </c>
      <c r="C784" t="str">
        <v>C[C@](CO)(C(=O)O)N</v>
      </c>
      <c r="D784" t="str">
        <v>CCCC</v>
      </c>
      <c r="E784">
        <v>598.11</v>
      </c>
      <c r="F784">
        <v>4</v>
      </c>
    </row>
    <row r="785" spans="1:6" x14ac:dyDescent="0.3">
      <c r="A785" t="str">
        <v>81132-44-7</v>
      </c>
      <c r="B785" t="str">
        <v>(2R)-2-amino-3-hydroxy-2-methylpropanoic acid</v>
      </c>
      <c r="C785" t="str">
        <v>C[C@@](CO)(C(=O)O)N</v>
      </c>
      <c r="D785" t="str">
        <v>CCCC</v>
      </c>
      <c r="E785">
        <v>598.11</v>
      </c>
      <c r="F785">
        <v>4</v>
      </c>
    </row>
    <row r="786" spans="1:6" x14ac:dyDescent="0.3">
      <c r="A786" t="str">
        <v>28103-68-6</v>
      </c>
      <c r="B786" t="str">
        <v>2,3-dinitrobut-2-ene</v>
      </c>
      <c r="C786" t="str">
        <v>CC(=C(C)[N+](=O)[O-])[N+](=O)[O-]</v>
      </c>
      <c r="D786" t="str">
        <v>CCCC</v>
      </c>
      <c r="E786">
        <v>598.72</v>
      </c>
      <c r="F786">
        <v>4</v>
      </c>
    </row>
    <row r="787" spans="1:6" x14ac:dyDescent="0.3">
      <c r="A787" t="str">
        <v>72-19-5</v>
      </c>
      <c r="B787" t="str">
        <v>(2S,3R)-2-amino-3-hydroxybutanoic acid</v>
      </c>
      <c r="C787" t="str">
        <v>C[C@H]([C@@H](C(=O)O)N)O</v>
      </c>
      <c r="D787" t="str">
        <v>CCCC</v>
      </c>
      <c r="E787">
        <v>600.46</v>
      </c>
      <c r="F787">
        <v>4</v>
      </c>
    </row>
    <row r="788" spans="1:6" x14ac:dyDescent="0.3">
      <c r="A788" t="str">
        <v>80-68-2</v>
      </c>
      <c r="B788" t="str">
        <v>2-amino-3-hydroxybutanoic acid</v>
      </c>
      <c r="C788" t="str">
        <v>CC(C(C(=O)O)N)O</v>
      </c>
      <c r="D788" t="str">
        <v>CCCC</v>
      </c>
      <c r="E788">
        <v>600.46</v>
      </c>
      <c r="F788">
        <v>4</v>
      </c>
    </row>
    <row r="789" spans="1:6" x14ac:dyDescent="0.3">
      <c r="A789" t="str">
        <v>632-20-2</v>
      </c>
      <c r="B789" t="str">
        <v>(2R,3S)-2-amino-3-hydroxybutanoic acid</v>
      </c>
      <c r="C789" t="str">
        <v>C[C@@H]([C@H](C(=O)O)N)O</v>
      </c>
      <c r="D789" t="str">
        <v>CCCC</v>
      </c>
      <c r="E789">
        <v>600.46</v>
      </c>
      <c r="F789">
        <v>4</v>
      </c>
    </row>
    <row r="790" spans="1:6" x14ac:dyDescent="0.3">
      <c r="A790" t="str">
        <v>24830-94-2</v>
      </c>
      <c r="B790" t="str">
        <v>(2R,3R)-2-amino-3-hydroxybutanoic acid</v>
      </c>
      <c r="C790" t="str">
        <v>C[C@H]([C@H](C(=O)O)N)O</v>
      </c>
      <c r="D790" t="str">
        <v>CCCC</v>
      </c>
      <c r="E790">
        <v>600.46</v>
      </c>
      <c r="F790">
        <v>4</v>
      </c>
    </row>
    <row r="791" spans="1:6" x14ac:dyDescent="0.3">
      <c r="A791" t="str">
        <v>28954-12-3</v>
      </c>
      <c r="B791" t="str">
        <v>(2S,3S)-2-amino-3-hydroxybutanoic acid</v>
      </c>
      <c r="C791" t="str">
        <v>C[C@@H]([C@@H](C(=O)O)N)O</v>
      </c>
      <c r="D791" t="str">
        <v>CCCC</v>
      </c>
      <c r="E791">
        <v>600.46</v>
      </c>
      <c r="F791">
        <v>4</v>
      </c>
    </row>
    <row r="792" spans="1:6" x14ac:dyDescent="0.3">
      <c r="A792" t="str">
        <v>589-44-6</v>
      </c>
      <c r="B792" t="str">
        <v>3-amino-4-hydroxybutanoic acid</v>
      </c>
      <c r="C792" t="str">
        <v>C(C(CO)N)C(=O)O</v>
      </c>
      <c r="D792" t="str">
        <v>CCCC</v>
      </c>
      <c r="E792">
        <v>600.9</v>
      </c>
      <c r="F792">
        <v>4</v>
      </c>
    </row>
    <row r="793" spans="1:6" x14ac:dyDescent="0.3">
      <c r="A793" t="str">
        <v>672-15-1</v>
      </c>
      <c r="B793" t="str">
        <v>(2S)-2-amino-4-hydroxybutanoic acid</v>
      </c>
      <c r="C793" t="str">
        <v>C(CO)[C@@H](C(=O)O)N</v>
      </c>
      <c r="D793" t="str">
        <v>CCCC</v>
      </c>
      <c r="E793">
        <v>600.9</v>
      </c>
      <c r="F793">
        <v>4</v>
      </c>
    </row>
    <row r="794" spans="1:6" x14ac:dyDescent="0.3">
      <c r="A794" t="str">
        <v>924-49-2</v>
      </c>
      <c r="B794" t="str">
        <v>4-amino-3-hydroxybutanoic acid</v>
      </c>
      <c r="C794" t="str">
        <v>C(C(CN)O)C(=O)O</v>
      </c>
      <c r="D794" t="str">
        <v>CCCC</v>
      </c>
      <c r="E794">
        <v>600.9</v>
      </c>
      <c r="F794">
        <v>4</v>
      </c>
    </row>
    <row r="795" spans="1:6" x14ac:dyDescent="0.3">
      <c r="A795" t="str">
        <v>1927-25-9</v>
      </c>
      <c r="B795" t="str">
        <v>2-amino-4-hydroxybutanoic acid</v>
      </c>
      <c r="C795" t="str">
        <v>C(CO)C(C(=O)O)N</v>
      </c>
      <c r="D795" t="str">
        <v>CCCC</v>
      </c>
      <c r="E795">
        <v>600.9</v>
      </c>
      <c r="F795">
        <v>4</v>
      </c>
    </row>
    <row r="796" spans="1:6" x14ac:dyDescent="0.3">
      <c r="A796" t="str">
        <v>40371-51-5</v>
      </c>
      <c r="B796" t="str">
        <v>(2S)-4-amino-2-hydroxybutanoic acid</v>
      </c>
      <c r="C796" t="str">
        <v>C(CN)[C@@H](C(=O)O)O</v>
      </c>
      <c r="D796" t="str">
        <v>CCCC</v>
      </c>
      <c r="E796">
        <v>600.9</v>
      </c>
      <c r="F796">
        <v>4</v>
      </c>
    </row>
    <row r="797" spans="1:6" x14ac:dyDescent="0.3">
      <c r="A797" t="str">
        <v>6915-15-7</v>
      </c>
      <c r="B797" t="str">
        <v>2-hydroxybutanedioic acid</v>
      </c>
      <c r="C797" t="str">
        <v>C(C(C(=O)O)O)C(=O)O</v>
      </c>
      <c r="D797" t="str">
        <v>CCCC</v>
      </c>
      <c r="E797">
        <v>602</v>
      </c>
      <c r="F797">
        <v>4</v>
      </c>
    </row>
    <row r="798" spans="1:6" x14ac:dyDescent="0.3">
      <c r="A798" t="str">
        <v>57-00-1</v>
      </c>
      <c r="B798" t="str">
        <v>2-[carbamimidoyl(methyl)amino]acetic acid</v>
      </c>
      <c r="C798" t="str">
        <v>CN(CC(=O)O)C(=N)N</v>
      </c>
      <c r="D798" t="str">
        <v>CCCC</v>
      </c>
      <c r="E798">
        <v>605.94000000000005</v>
      </c>
      <c r="F798">
        <v>4</v>
      </c>
    </row>
    <row r="799" spans="1:6" x14ac:dyDescent="0.3">
      <c r="A799" t="str">
        <v>5336-95-8</v>
      </c>
      <c r="B799" t="str">
        <v>1-nitropyrrolidine-2,5-dione</v>
      </c>
      <c r="C799" t="str">
        <v>C1CC(=O)N(C1=O)[N+](=O)[O-]</v>
      </c>
      <c r="D799" t="str">
        <v>CCCC</v>
      </c>
      <c r="E799">
        <v>606.72</v>
      </c>
      <c r="F799">
        <v>4</v>
      </c>
    </row>
    <row r="800" spans="1:6" x14ac:dyDescent="0.3">
      <c r="A800" t="str">
        <v>657-24-9</v>
      </c>
      <c r="B800" t="str">
        <v>3-(diaminomethylidene)-1,1-dimethylguanidine</v>
      </c>
      <c r="C800" t="str">
        <v>CN(C)C(=N)N=C(N)N</v>
      </c>
      <c r="D800" t="str">
        <v>CCCC</v>
      </c>
      <c r="E800">
        <v>609.52</v>
      </c>
      <c r="F800">
        <v>4</v>
      </c>
    </row>
    <row r="801" spans="1:6" x14ac:dyDescent="0.3">
      <c r="A801" t="str">
        <v>923-01-3</v>
      </c>
      <c r="B801" t="str">
        <v>2-amino-3-cyanopropanoic acid</v>
      </c>
      <c r="C801" t="str">
        <v>C(C#N)C(C(=O)O)N</v>
      </c>
      <c r="D801" t="str">
        <v>CCCC</v>
      </c>
      <c r="E801">
        <v>610.79999999999995</v>
      </c>
      <c r="F801">
        <v>4</v>
      </c>
    </row>
    <row r="802" spans="1:6" x14ac:dyDescent="0.3">
      <c r="A802" t="str">
        <v>556-50-3</v>
      </c>
      <c r="B802" t="str">
        <v>2-[(2-aminoacetyl)amino]acetic acid</v>
      </c>
      <c r="C802" t="str">
        <v>C(C(=O)NCC(=O)O)N</v>
      </c>
      <c r="D802" t="str">
        <v>CCCC</v>
      </c>
      <c r="E802">
        <v>613.20000000000005</v>
      </c>
      <c r="F802">
        <v>4</v>
      </c>
    </row>
    <row r="803" spans="1:6" x14ac:dyDescent="0.3">
      <c r="A803" t="str">
        <v>95-43-2</v>
      </c>
      <c r="B803" t="str">
        <v>(2S,3R)-2,3,4-trihydroxybutanal</v>
      </c>
      <c r="C803" t="str">
        <v>C([C@H]([C@@H](C=O)O)O)O</v>
      </c>
      <c r="D803" t="str">
        <v>CCCC</v>
      </c>
      <c r="E803">
        <v>615.44000000000005</v>
      </c>
      <c r="F803">
        <v>4</v>
      </c>
    </row>
    <row r="804" spans="1:6" x14ac:dyDescent="0.3">
      <c r="A804" t="str">
        <v>533-49-3</v>
      </c>
      <c r="B804" t="str">
        <v>(2S,3S)-2,3,4-trihydroxybutanal</v>
      </c>
      <c r="C804" t="str">
        <v>C([C@@H]([C@@H](C=O)O)O)O</v>
      </c>
      <c r="D804" t="str">
        <v>CCCC</v>
      </c>
      <c r="E804">
        <v>615.44000000000005</v>
      </c>
      <c r="F804">
        <v>4</v>
      </c>
    </row>
    <row r="805" spans="1:6" x14ac:dyDescent="0.3">
      <c r="A805" t="str">
        <v>1758-51-6</v>
      </c>
      <c r="B805" t="str">
        <v>(2R,3R)-2,3,4-trihydroxybutanal</v>
      </c>
      <c r="C805" t="str">
        <v>C([C@H]([C@H](C=O)O)O)O</v>
      </c>
      <c r="D805" t="str">
        <v>CCCC</v>
      </c>
      <c r="E805">
        <v>615.44000000000005</v>
      </c>
      <c r="F805">
        <v>4</v>
      </c>
    </row>
    <row r="806" spans="1:6" x14ac:dyDescent="0.3">
      <c r="A806" t="str">
        <v>67-52-7</v>
      </c>
      <c r="B806" t="str">
        <v>1,3-diazinane-2,4,6-trione</v>
      </c>
      <c r="C806" t="str">
        <v>C1C(=O)NC(=O)NC1=O</v>
      </c>
      <c r="D806" t="str">
        <v>CCCC</v>
      </c>
      <c r="E806">
        <v>615.9</v>
      </c>
      <c r="F806">
        <v>4</v>
      </c>
    </row>
    <row r="807" spans="1:6" x14ac:dyDescent="0.3">
      <c r="A807" t="str">
        <v>146724-94-9</v>
      </c>
      <c r="B807" t="str">
        <v>(Z)-[bis(2-aminoethyl)amino]-hydroxyimino-oxidoazanium</v>
      </c>
      <c r="C807" t="str">
        <v>C(CN(CCN)/[N+](=N/O)/[O-])N</v>
      </c>
      <c r="D807" t="str">
        <v>CCCC</v>
      </c>
      <c r="E807">
        <v>616.64</v>
      </c>
      <c r="F807">
        <v>4</v>
      </c>
    </row>
    <row r="808" spans="1:6" x14ac:dyDescent="0.3">
      <c r="A808" t="str">
        <v>40031-31-0</v>
      </c>
      <c r="B808" t="str">
        <v>1,3,4-trihydroxybutan-2-one</v>
      </c>
      <c r="C808" t="str">
        <v>C(C(C(=O)CO)O)O</v>
      </c>
      <c r="D808" t="str">
        <v>CCCC</v>
      </c>
      <c r="E808">
        <v>621.09</v>
      </c>
      <c r="F808">
        <v>4</v>
      </c>
    </row>
    <row r="809" spans="1:6" x14ac:dyDescent="0.3">
      <c r="A809" t="str">
        <v>1448-98-2</v>
      </c>
      <c r="B809" t="str">
        <v>N-carbamoyl-2-cyanoacetamide</v>
      </c>
      <c r="C809" t="str">
        <v>C(C#N)C(=O)NC(=O)N</v>
      </c>
      <c r="D809" t="str">
        <v>CCCC</v>
      </c>
      <c r="E809">
        <v>623.64</v>
      </c>
      <c r="F809">
        <v>4</v>
      </c>
    </row>
    <row r="810" spans="1:6" x14ac:dyDescent="0.3">
      <c r="A810" t="str">
        <v>77-49-6</v>
      </c>
      <c r="B810" t="str">
        <v>2-methyl-2-nitropropane-1,3-diol</v>
      </c>
      <c r="C810" t="str">
        <v>CC(CO)(CO)[N+](=O)[O-]</v>
      </c>
      <c r="D810" t="str">
        <v>CCCC</v>
      </c>
      <c r="E810">
        <v>624.09</v>
      </c>
      <c r="F810">
        <v>4</v>
      </c>
    </row>
    <row r="811" spans="1:6" x14ac:dyDescent="0.3">
      <c r="A811" t="str">
        <v>71173-77-8</v>
      </c>
      <c r="B811" t="str">
        <v>5-oxo-1,4-dihydropyrazole-3-carboxylic acid</v>
      </c>
      <c r="C811" t="str">
        <v>C1C(=NNC1=O)C(=O)O</v>
      </c>
      <c r="D811" t="str">
        <v>CCCC</v>
      </c>
      <c r="E811">
        <v>630.79</v>
      </c>
      <c r="F811">
        <v>4</v>
      </c>
    </row>
    <row r="812" spans="1:6" x14ac:dyDescent="0.3">
      <c r="A812" t="str">
        <v>142-73-4</v>
      </c>
      <c r="B812" t="str">
        <v>2-(carboxymethylamino)acetic acid</v>
      </c>
      <c r="C812" t="str">
        <v>C(C(=O)O)NCC(=O)O</v>
      </c>
      <c r="D812" t="str">
        <v>CCCC</v>
      </c>
      <c r="E812">
        <v>632.30999999999995</v>
      </c>
      <c r="F812">
        <v>4</v>
      </c>
    </row>
    <row r="813" spans="1:6" x14ac:dyDescent="0.3">
      <c r="A813" t="str">
        <v>70-47-3</v>
      </c>
      <c r="B813" t="str">
        <v>(2S)-2,4-diamino-4-oxobutanoic acid</v>
      </c>
      <c r="C813" t="str">
        <v>C([C@@H](C(=O)O)N)C(=O)N</v>
      </c>
      <c r="D813" t="str">
        <v>CCCC</v>
      </c>
      <c r="E813">
        <v>635.12</v>
      </c>
      <c r="F813">
        <v>4</v>
      </c>
    </row>
    <row r="814" spans="1:6" x14ac:dyDescent="0.3">
      <c r="A814" t="str">
        <v>5754-89-2</v>
      </c>
      <c r="B814" t="str">
        <v>1,3-dinitro-1,3-diazinane</v>
      </c>
      <c r="C814" t="str">
        <v>C1CN(CN(C1)[N+](=O)[O-])[N+](=O)[O-]</v>
      </c>
      <c r="D814" t="str">
        <v>CCCC</v>
      </c>
      <c r="E814">
        <v>635.36</v>
      </c>
      <c r="F814">
        <v>4</v>
      </c>
    </row>
    <row r="815" spans="1:6" x14ac:dyDescent="0.3">
      <c r="A815" t="str">
        <v>328-42-7</v>
      </c>
      <c r="B815" t="str">
        <v>2-oxobutanedioic acid</v>
      </c>
      <c r="C815" t="str">
        <v>C(C(=O)C(=O)O)C(=O)O</v>
      </c>
      <c r="D815" t="str">
        <v>CCCC</v>
      </c>
      <c r="E815">
        <v>636.01</v>
      </c>
      <c r="F815">
        <v>4</v>
      </c>
    </row>
    <row r="816" spans="1:6" x14ac:dyDescent="0.3">
      <c r="A816" t="str">
        <v>35091-64-6</v>
      </c>
      <c r="B816" t="str">
        <v>1-nitro-2-propylguanidine</v>
      </c>
      <c r="C816" t="str">
        <v>CCCN=C(N)N[N+](=O)[O-]</v>
      </c>
      <c r="D816" t="str">
        <v>CCCC</v>
      </c>
      <c r="E816">
        <v>642.22</v>
      </c>
      <c r="F816">
        <v>4</v>
      </c>
    </row>
    <row r="817" spans="1:6" x14ac:dyDescent="0.3">
      <c r="A817" t="str">
        <v>496-46-8</v>
      </c>
      <c r="B817" t="str">
        <v>1,3,3a,4,6,6a-hexahydroimidazo[4,5-d]imidazole-2,5-dione</v>
      </c>
      <c r="C817" t="str">
        <v>C12C(NC(=O)N1)NC(=O)N2</v>
      </c>
      <c r="D817" t="str">
        <v>CCCC</v>
      </c>
      <c r="E817">
        <v>642.98</v>
      </c>
      <c r="F817">
        <v>4</v>
      </c>
    </row>
    <row r="818" spans="1:6" x14ac:dyDescent="0.3">
      <c r="A818" t="str">
        <v>1187-42-4</v>
      </c>
      <c r="B818" t="str">
        <v>(Z)-2,3-diaminobut-2-enedinitrile</v>
      </c>
      <c r="C818" t="str">
        <v>C(#N)/C(=C(\C#N)/N)/N</v>
      </c>
      <c r="D818" t="str">
        <v>CCCC</v>
      </c>
      <c r="E818">
        <v>644.26</v>
      </c>
      <c r="F818">
        <v>4</v>
      </c>
    </row>
    <row r="819" spans="1:6" x14ac:dyDescent="0.3">
      <c r="A819" t="str">
        <v>1852-14-8</v>
      </c>
      <c r="B819" t="str">
        <v>2-(carbamoylamino)ethylurea</v>
      </c>
      <c r="C819" t="str">
        <v>C(CNC(=O)N)NC(=O)N</v>
      </c>
      <c r="D819" t="str">
        <v>CCCC</v>
      </c>
      <c r="E819">
        <v>644.26</v>
      </c>
      <c r="F819">
        <v>4</v>
      </c>
    </row>
    <row r="820" spans="1:6" x14ac:dyDescent="0.3">
      <c r="A820" t="str">
        <v>4146-43-4</v>
      </c>
      <c r="B820" t="str">
        <v>butanedihydrazide</v>
      </c>
      <c r="C820" t="str">
        <v>C(CC(=O)NN)C(=O)NN</v>
      </c>
      <c r="D820" t="str">
        <v>CCCC</v>
      </c>
      <c r="E820">
        <v>644.26</v>
      </c>
      <c r="F820">
        <v>4</v>
      </c>
    </row>
    <row r="821" spans="1:6" x14ac:dyDescent="0.3">
      <c r="A821" t="str">
        <v>56-84-8</v>
      </c>
      <c r="B821" t="str">
        <v>(2S)-2-aminobutanedioic acid</v>
      </c>
      <c r="C821" t="str">
        <v>C([C@@H](C(=O)O)N)C(=O)O</v>
      </c>
      <c r="D821" t="str">
        <v>CCCC</v>
      </c>
      <c r="E821">
        <v>654.23</v>
      </c>
      <c r="F821">
        <v>4</v>
      </c>
    </row>
    <row r="822" spans="1:6" x14ac:dyDescent="0.3">
      <c r="A822" t="str">
        <v>617-45-8</v>
      </c>
      <c r="B822" t="str">
        <v>2-aminobutanedioic acid</v>
      </c>
      <c r="C822" t="str">
        <v>C(C(C(=O)O)N)C(=O)O</v>
      </c>
      <c r="D822" t="str">
        <v>CCCC</v>
      </c>
      <c r="E822">
        <v>654.23</v>
      </c>
      <c r="F822">
        <v>4</v>
      </c>
    </row>
    <row r="823" spans="1:6" x14ac:dyDescent="0.3">
      <c r="A823" t="str">
        <v>1783-96-6</v>
      </c>
      <c r="B823" t="str">
        <v>(2R)-2-aminobutanedioic acid</v>
      </c>
      <c r="C823" t="str">
        <v>C([C@H](C(=O)O)N)C(=O)O</v>
      </c>
      <c r="D823" t="str">
        <v>CCCC</v>
      </c>
      <c r="E823">
        <v>654.23</v>
      </c>
      <c r="F823">
        <v>4</v>
      </c>
    </row>
    <row r="824" spans="1:6" x14ac:dyDescent="0.3">
      <c r="A824" t="str">
        <v>66398-52-5</v>
      </c>
      <c r="B824" t="str">
        <v>4-amino-2-hydroxy-4-oxobutanoic acid</v>
      </c>
      <c r="C824" t="str">
        <v>C(C(C(=O)O)O)C(=O)N</v>
      </c>
      <c r="D824" t="str">
        <v>CCCC</v>
      </c>
      <c r="E824">
        <v>654.77</v>
      </c>
      <c r="F824">
        <v>4</v>
      </c>
    </row>
    <row r="825" spans="1:6" x14ac:dyDescent="0.3">
      <c r="A825" t="str">
        <v>1758-74-3</v>
      </c>
      <c r="B825" t="str">
        <v>(2S)-2-(diaminomethylideneamino)propanoic acid</v>
      </c>
      <c r="C825" t="str">
        <v>C[C@@H](C(=O)O)N=C(N)N</v>
      </c>
      <c r="D825" t="str">
        <v>CCCC</v>
      </c>
      <c r="E825">
        <v>657.81</v>
      </c>
      <c r="F825">
        <v>4</v>
      </c>
    </row>
    <row r="826" spans="1:6" x14ac:dyDescent="0.3">
      <c r="A826" t="str">
        <v>2319-57-5</v>
      </c>
      <c r="B826" t="str">
        <v>(2S,3S)-butane-1,2,3,4-tetrol</v>
      </c>
      <c r="C826" t="str">
        <v>C([C@@H]([C@H](CO)O)O)O</v>
      </c>
      <c r="D826" t="str">
        <v>CCCC</v>
      </c>
      <c r="E826">
        <v>658.96</v>
      </c>
      <c r="F826">
        <v>4</v>
      </c>
    </row>
    <row r="827" spans="1:6" x14ac:dyDescent="0.3">
      <c r="A827" t="str">
        <v>87-69-4</v>
      </c>
      <c r="B827" t="str">
        <v>(2R,3R)-2,3-dihydroxybutanedioic acid</v>
      </c>
      <c r="C827" t="str">
        <v>[C@@H]([C@H](C(=O)O)O)(C(=O)O)O</v>
      </c>
      <c r="D827" t="str">
        <v>CCCC</v>
      </c>
      <c r="E827">
        <v>660</v>
      </c>
      <c r="F827">
        <v>4</v>
      </c>
    </row>
    <row r="828" spans="1:6" x14ac:dyDescent="0.3">
      <c r="A828" t="str">
        <v>19247-05-3</v>
      </c>
      <c r="B828" t="str">
        <v>2-[amino(carboxymethyl)amino]acetic acid</v>
      </c>
      <c r="C828" t="str">
        <v>C(C(=O)O)N(CC(=O)O)N</v>
      </c>
      <c r="D828" t="str">
        <v>CCCC</v>
      </c>
      <c r="E828">
        <v>667.11</v>
      </c>
      <c r="F828">
        <v>4</v>
      </c>
    </row>
    <row r="829" spans="1:6" x14ac:dyDescent="0.3">
      <c r="A829" t="str">
        <v>71598-10-2</v>
      </c>
      <c r="B829" t="str">
        <v>1-nitro-2-nitroso-1-propylguanidine</v>
      </c>
      <c r="C829" t="str">
        <v>CCCN(/C(=N/N=O)/N)[N+](=O)[O-]</v>
      </c>
      <c r="D829" t="str">
        <v>CCCC</v>
      </c>
      <c r="E829">
        <v>667.89</v>
      </c>
      <c r="F829">
        <v>4</v>
      </c>
    </row>
    <row r="830" spans="1:6" x14ac:dyDescent="0.3">
      <c r="A830" t="str">
        <v>63907-29-9</v>
      </c>
      <c r="B830" t="str">
        <v>imidazo[4,5-d]triazin-4-one</v>
      </c>
      <c r="C830" t="str">
        <v>C1=NC2=NN=NC(=O)C2=N1</v>
      </c>
      <c r="D830" t="str">
        <v>CCCC</v>
      </c>
      <c r="E830">
        <v>669.67</v>
      </c>
      <c r="F830">
        <v>4</v>
      </c>
    </row>
    <row r="831" spans="1:6" x14ac:dyDescent="0.3">
      <c r="A831" t="str">
        <v>595-98-2</v>
      </c>
      <c r="B831" t="str">
        <v>2-hydroxy-2-methylpropanedioic acid</v>
      </c>
      <c r="C831" t="str">
        <v>CC(C(=O)O)(C(=O)O)O</v>
      </c>
      <c r="D831" t="str">
        <v>CCCC</v>
      </c>
      <c r="E831">
        <v>671.09</v>
      </c>
      <c r="F831">
        <v>4</v>
      </c>
    </row>
    <row r="832" spans="1:6" x14ac:dyDescent="0.3">
      <c r="A832" t="str">
        <v>97-67-6</v>
      </c>
      <c r="B832" t="str">
        <v>(2S)-2-hydroxybutanedioic acid</v>
      </c>
      <c r="C832" t="str">
        <v>C([C@@H](C(=O)O)O)C(=O)O</v>
      </c>
      <c r="D832" t="str">
        <v>CCCC</v>
      </c>
      <c r="E832">
        <v>673.88</v>
      </c>
      <c r="F832">
        <v>4</v>
      </c>
    </row>
    <row r="833" spans="1:6" x14ac:dyDescent="0.3">
      <c r="A833" t="str">
        <v>636-61-3</v>
      </c>
      <c r="B833" t="str">
        <v>(2R)-2-hydroxybutanedioic acid</v>
      </c>
      <c r="C833" t="str">
        <v>C([C@H](C(=O)O)O)C(=O)O</v>
      </c>
      <c r="D833" t="str">
        <v>CCCC</v>
      </c>
      <c r="E833">
        <v>673.88</v>
      </c>
      <c r="F833">
        <v>4</v>
      </c>
    </row>
    <row r="834" spans="1:6" x14ac:dyDescent="0.3">
      <c r="A834" t="str">
        <v>50-71-5</v>
      </c>
      <c r="B834" t="str">
        <v>1,3-diazinane-2,4,5,6-tetrone</v>
      </c>
      <c r="C834" t="str">
        <v>C1(=O)C(=O)NC(=O)NC1=O</v>
      </c>
      <c r="D834" t="str">
        <v>CCCC</v>
      </c>
      <c r="E834">
        <v>683.72</v>
      </c>
      <c r="F834">
        <v>4</v>
      </c>
    </row>
    <row r="835" spans="1:6" x14ac:dyDescent="0.3">
      <c r="A835" t="str">
        <v>118-78-5</v>
      </c>
      <c r="B835" t="str">
        <v>5-amino-1,3-diazinane-2,4,6-trione</v>
      </c>
      <c r="C835" t="str">
        <v>C1(C(=O)NC(=O)NC1=O)N</v>
      </c>
      <c r="D835" t="str">
        <v>CCCC</v>
      </c>
      <c r="E835">
        <v>683.76</v>
      </c>
      <c r="F835">
        <v>4</v>
      </c>
    </row>
    <row r="836" spans="1:6" x14ac:dyDescent="0.3">
      <c r="A836" t="str">
        <v>1483-07-4</v>
      </c>
      <c r="B836" t="str">
        <v>(2S)-2-amino-3-(carbamoylamino)propanoic acid</v>
      </c>
      <c r="C836" t="str">
        <v>C([C@@H](C(=O)O)N)NC(=O)N</v>
      </c>
      <c r="D836" t="str">
        <v>CCCC</v>
      </c>
      <c r="E836">
        <v>685.29</v>
      </c>
      <c r="F836">
        <v>4</v>
      </c>
    </row>
    <row r="837" spans="1:6" x14ac:dyDescent="0.3">
      <c r="A837" t="str">
        <v>5800-63-5</v>
      </c>
      <c r="B837" t="str">
        <v>1,5-dinitro-3-nitroso-1,3,5-triazepane</v>
      </c>
      <c r="C837" t="str">
        <v>C1CN(CN(CN1[N+](=O)[O-])N=O)[N+](=O)[O-]</v>
      </c>
      <c r="D837" t="str">
        <v>CCCC</v>
      </c>
      <c r="E837">
        <v>711.2</v>
      </c>
      <c r="F837">
        <v>4</v>
      </c>
    </row>
    <row r="838" spans="1:6" x14ac:dyDescent="0.3">
      <c r="A838" t="str">
        <v>97-59-6</v>
      </c>
      <c r="B838" t="str">
        <v>(2,5-dioxoimidazolidin-4-yl)urea</v>
      </c>
      <c r="C838" t="str">
        <v>C1(C(=O)NC(=O)N1)NC(=O)N</v>
      </c>
      <c r="D838" t="str">
        <v>CCCC</v>
      </c>
      <c r="E838">
        <v>715.71</v>
      </c>
      <c r="F838">
        <v>4</v>
      </c>
    </row>
    <row r="839" spans="1:6" x14ac:dyDescent="0.3">
      <c r="A839" t="str">
        <v>126-11-4</v>
      </c>
      <c r="B839" t="str">
        <v>2-(hydroxymethyl)-2-nitropropane-1,3-diol</v>
      </c>
      <c r="C839" t="str">
        <v>C(C(CO)(CO)[N+](=O)[O-])O</v>
      </c>
      <c r="D839" t="str">
        <v>CCCC</v>
      </c>
      <c r="E839">
        <v>716.27</v>
      </c>
      <c r="F839">
        <v>4</v>
      </c>
    </row>
    <row r="840" spans="1:6" x14ac:dyDescent="0.3">
      <c r="A840" t="str">
        <v>6051-30-5</v>
      </c>
      <c r="B840" t="str">
        <v>2,3-dihydroxybutanediamide</v>
      </c>
      <c r="C840" t="str">
        <v>C(C(C(=O)N)O)(C(=O)N)O</v>
      </c>
      <c r="D840" t="str">
        <v>CCCC</v>
      </c>
      <c r="E840">
        <v>727.4</v>
      </c>
      <c r="F840">
        <v>4</v>
      </c>
    </row>
    <row r="841" spans="1:6" x14ac:dyDescent="0.3">
      <c r="A841" t="str">
        <v>14760-99-7</v>
      </c>
      <c r="B841" t="str">
        <v>N,N'-dimethyl-N,N'-dinitrooxamide</v>
      </c>
      <c r="C841" t="str">
        <v>CN(C(=O)C(=O)N(C)[N+](=O)[O-])[N+](=O)[O-]</v>
      </c>
      <c r="D841" t="str">
        <v>CCCC</v>
      </c>
      <c r="E841">
        <v>727.42</v>
      </c>
      <c r="F841">
        <v>4</v>
      </c>
    </row>
    <row r="842" spans="1:6" x14ac:dyDescent="0.3">
      <c r="A842" t="str">
        <v>480-68-2</v>
      </c>
      <c r="B842" t="str">
        <v>5-nitro-1,3-diazinane-2,4,6-trione</v>
      </c>
      <c r="C842" t="str">
        <v>C1(C(=O)NC(=O)NC1=O)[N+](=O)[O-]</v>
      </c>
      <c r="D842" t="str">
        <v>CCCC</v>
      </c>
      <c r="E842">
        <v>763.07</v>
      </c>
      <c r="F842">
        <v>4</v>
      </c>
    </row>
    <row r="843" spans="1:6" x14ac:dyDescent="0.3">
      <c r="A843" t="str">
        <v>133-37-9</v>
      </c>
      <c r="B843" t="str">
        <v>2,3-dihydroxybutanedioic acid</v>
      </c>
      <c r="C843" t="str">
        <v>C(C(C(=O)O)O)(C(=O)O)O</v>
      </c>
      <c r="D843" t="str">
        <v>CCCC</v>
      </c>
      <c r="E843">
        <v>765.62</v>
      </c>
      <c r="F843">
        <v>4</v>
      </c>
    </row>
    <row r="844" spans="1:6" x14ac:dyDescent="0.3">
      <c r="A844" t="str">
        <v>526-84-1</v>
      </c>
      <c r="B844" t="str">
        <v>(Z)-2,3-dihydroxybut-2-enedioic acid</v>
      </c>
      <c r="C844" t="str">
        <v>C(=C(\C(=O)O)/O)(\C(=O)O)/O</v>
      </c>
      <c r="D844" t="str">
        <v>CCCC</v>
      </c>
      <c r="E844">
        <v>770.42</v>
      </c>
      <c r="F844">
        <v>4</v>
      </c>
    </row>
    <row r="845" spans="1:6" x14ac:dyDescent="0.3">
      <c r="A845" t="str">
        <v>470-44-0</v>
      </c>
      <c r="B845" t="str">
        <v>4-hydroxy-2,5-dioxoimidazolidine-4-carboxylic acid</v>
      </c>
      <c r="C845" t="str">
        <v>C1(=O)C(NC(=O)N1)(C(=O)O)O</v>
      </c>
      <c r="D845" t="str">
        <v>CCCC</v>
      </c>
      <c r="E845">
        <v>777.07</v>
      </c>
      <c r="F845">
        <v>4</v>
      </c>
    </row>
    <row r="846" spans="1:6" x14ac:dyDescent="0.3">
      <c r="A846" t="str">
        <v>87-39-8</v>
      </c>
      <c r="B846" t="str">
        <v>6-hydroxy-5-nitroso-1H-pyrimidine-2,4-dione</v>
      </c>
      <c r="C846" t="str">
        <v>C1(=C(NC(=O)NC1=O)O)N=O</v>
      </c>
      <c r="D846" t="str">
        <v>CCCC</v>
      </c>
      <c r="E846">
        <v>787.24</v>
      </c>
      <c r="F846">
        <v>4</v>
      </c>
    </row>
    <row r="847" spans="1:6" x14ac:dyDescent="0.3">
      <c r="A847" t="str">
        <v>99-16-1</v>
      </c>
      <c r="B847" t="str">
        <v>2,2-bis(carbamoylamino)acetic acid</v>
      </c>
      <c r="C847" t="str">
        <v>C(C(=O)O)(NC(=O)N)NC(=O)N</v>
      </c>
      <c r="D847" t="str">
        <v>CCCC</v>
      </c>
      <c r="E847">
        <v>789.33</v>
      </c>
      <c r="F847">
        <v>4</v>
      </c>
    </row>
    <row r="848" spans="1:6" x14ac:dyDescent="0.3">
      <c r="A848" t="str">
        <v>3237-50-1</v>
      </c>
      <c r="B848" t="str">
        <v>5,5-dihydroxy-1,3-diazinane-2,4,6-trione</v>
      </c>
      <c r="C848" t="str">
        <v>C1(=O)C(C(=O)NC(=O)N1)(O)O</v>
      </c>
      <c r="D848" t="str">
        <v>CCCC</v>
      </c>
      <c r="E848">
        <v>795.83</v>
      </c>
      <c r="F848">
        <v>4</v>
      </c>
    </row>
    <row r="849" spans="1:6" x14ac:dyDescent="0.3">
      <c r="A849" t="str">
        <v>55482-22-9</v>
      </c>
      <c r="B849" t="str">
        <v>2-amino-4-hydroxy-5-nitroso-1H-pyrimidin-6-one</v>
      </c>
      <c r="C849" t="str">
        <v>C1(=C(N=C(NC1=O)N)O)N=O</v>
      </c>
      <c r="D849" t="str">
        <v>CCCC</v>
      </c>
      <c r="E849">
        <v>801.24</v>
      </c>
      <c r="F849">
        <v>4</v>
      </c>
    </row>
    <row r="850" spans="1:6" x14ac:dyDescent="0.3">
      <c r="A850" t="str">
        <v>9998-90-7</v>
      </c>
      <c r="B850" t="str">
        <v>2,2,2-trinitroethyl acetate</v>
      </c>
      <c r="C850" t="str">
        <v>CC(=O)OCC([N+](=O)[O-])([N+](=O)[O-])[N+](=O)[O-]</v>
      </c>
      <c r="D850" t="str">
        <v>CCCC</v>
      </c>
      <c r="E850">
        <v>801.63</v>
      </c>
      <c r="F850">
        <v>4</v>
      </c>
    </row>
    <row r="851" spans="1:6" x14ac:dyDescent="0.3">
      <c r="A851" t="str">
        <v>15473-29-7</v>
      </c>
      <c r="B851" t="str">
        <v>4,4,4-trinitrobutanenitrile</v>
      </c>
      <c r="C851" t="str">
        <v>C(CC([N+](=O)[O-])([N+](=O)[O-])[N+](=O)[O-])C#N</v>
      </c>
      <c r="D851" t="str">
        <v>CCCC</v>
      </c>
      <c r="E851">
        <v>845.49</v>
      </c>
      <c r="F851">
        <v>4</v>
      </c>
    </row>
    <row r="852" spans="1:6" x14ac:dyDescent="0.3">
      <c r="A852" t="str">
        <v>13000-42-5</v>
      </c>
      <c r="B852" t="str">
        <v>4,4,4-trinitrobutanamide</v>
      </c>
      <c r="C852" t="str">
        <v>C(CC([N+](=O)[O-])([N+](=O)[O-])[N+](=O)[O-])C(=O)N</v>
      </c>
      <c r="D852" t="str">
        <v>CCCC</v>
      </c>
      <c r="E852">
        <v>869.81</v>
      </c>
      <c r="F852">
        <v>4</v>
      </c>
    </row>
    <row r="853" spans="1:6" x14ac:dyDescent="0.3">
      <c r="A853" t="str">
        <v>5029-46-9</v>
      </c>
      <c r="B853" t="str">
        <v>4,4,4-trinitrobutanoic acid</v>
      </c>
      <c r="C853" t="str">
        <v>C(CC([N+](=O)[O-])([N+](=O)[O-])[N+](=O)[O-])C(=O)O</v>
      </c>
      <c r="D853" t="str">
        <v>CCCC</v>
      </c>
      <c r="E853">
        <v>888.92</v>
      </c>
      <c r="F853">
        <v>4</v>
      </c>
    </row>
    <row r="854" spans="1:6" x14ac:dyDescent="0.3">
      <c r="A854" t="str">
        <v>20919-97-5</v>
      </c>
      <c r="B854" t="str">
        <v>2,2,3,3-tetranitrobutane</v>
      </c>
      <c r="C854" t="str">
        <v>CC(C(C)([N+](=O)[O-])[N+](=O)[O-])([N+](=O)[O-])[N+](=O)[O-]</v>
      </c>
      <c r="D854" t="str">
        <v>CCCC</v>
      </c>
      <c r="E854">
        <v>892.02</v>
      </c>
      <c r="F854">
        <v>4</v>
      </c>
    </row>
    <row r="855" spans="1:6" x14ac:dyDescent="0.3">
      <c r="A855" t="str">
        <v>20919-96-4</v>
      </c>
      <c r="B855" t="str">
        <v>1,1,1,4-tetranitrobutane</v>
      </c>
      <c r="C855" t="str">
        <v>C(CC([N+](=O)[O-])([N+](=O)[O-])[N+](=O)[O-])C[N+](=O)[O-]</v>
      </c>
      <c r="D855" t="str">
        <v>CCCC</v>
      </c>
      <c r="E855">
        <v>895.25</v>
      </c>
      <c r="F855">
        <v>4</v>
      </c>
    </row>
    <row r="856" spans="1:6" x14ac:dyDescent="0.3">
      <c r="A856" t="str">
        <v>81360-42-1</v>
      </c>
      <c r="B856" t="str">
        <v>1,3,5,5-tetranitro-1,3-diazinane</v>
      </c>
      <c r="C856" t="str">
        <v>C1C(CN(CN1[N+](=O)[O-])[N+](=O)[O-])([N+](=O)[O-])[N+](=O)[O-]</v>
      </c>
      <c r="D856" t="str">
        <v>CCCC</v>
      </c>
      <c r="E856">
        <v>934.61</v>
      </c>
      <c r="F856">
        <v>4</v>
      </c>
    </row>
    <row r="857" spans="1:6" x14ac:dyDescent="0.3">
      <c r="A857" t="str">
        <v>76-30-2</v>
      </c>
      <c r="B857" t="str">
        <v>2,2,3,3-tetrahydroxybutanedioic acid</v>
      </c>
      <c r="C857" t="str">
        <v>C(=O)(C(C(C(=O)O)(O)O)(O)O)O</v>
      </c>
      <c r="D857" t="str">
        <v>CCCC</v>
      </c>
      <c r="E857">
        <v>944.4</v>
      </c>
      <c r="F857">
        <v>4</v>
      </c>
    </row>
    <row r="858" spans="1:6" x14ac:dyDescent="0.3">
      <c r="A858" t="str">
        <v>2691-41-0</v>
      </c>
      <c r="B858" t="str">
        <v>1,3,5,7-tetranitro-1,3,5,7-tetrazocane</v>
      </c>
      <c r="C858" t="str">
        <v>C1N(CN(CN(CN1[N+](=O)[O-])[N+](=O)[O-])[N+](=O)[O-])[N+](=O)[O-]</v>
      </c>
      <c r="D858" t="str">
        <v>CCCC</v>
      </c>
      <c r="E858">
        <v>963.92</v>
      </c>
      <c r="F858">
        <v>4</v>
      </c>
    </row>
    <row r="859" spans="1:6" x14ac:dyDescent="0.3">
      <c r="A859" t="str">
        <v>55510-03-7</v>
      </c>
      <c r="B859" t="str">
        <v>1,3,4,6-tetranitro-3a,6a-dihydroimidazo[4,5-d]imidazole-2,5-dione</v>
      </c>
      <c r="C859" t="str">
        <v>C12C(N(C(=O)N1[N+](=O)[O-])[N+](=O)[O-])N(C(=O)N2[N+](=O)[O-])[N+](=O)[O-]</v>
      </c>
      <c r="D859" t="str">
        <v>CCCC</v>
      </c>
      <c r="E859">
        <v>1088.82</v>
      </c>
      <c r="F859">
        <v>4</v>
      </c>
    </row>
    <row r="860" spans="1:6" x14ac:dyDescent="0.3">
      <c r="A860" t="str">
        <v>34880-53-0</v>
      </c>
      <c r="B860" t="str">
        <v>2,2,2-trinitro-N-(2,2,2-trinitroethyl)ethanamine</v>
      </c>
      <c r="C860" t="str">
        <v>C(C([N+](=O)[O-])([N+](=O)[O-])[N+](=O)[O-])NCC([N+](=O)[O-])([N+](=O)[O-])[N+](=O)[O-]</v>
      </c>
      <c r="D860" t="str">
        <v>CCCC</v>
      </c>
      <c r="E860">
        <v>1245.8699999999999</v>
      </c>
      <c r="F860">
        <v>4</v>
      </c>
    </row>
    <row r="861" spans="1:6" x14ac:dyDescent="0.3">
      <c r="A861" t="str">
        <v>34882-73-0</v>
      </c>
      <c r="B861" t="str">
        <v>N,N-bis(2,2,2-trinitroethyl)nitrous amide</v>
      </c>
      <c r="C861" t="str">
        <v>C(C([N+](=O)[O-])([N+](=O)[O-])[N+](=O)[O-])N(CC([N+](=O)[O-])([N+](=O)[O-])[N+](=O)[O-])N=O</v>
      </c>
      <c r="D861" t="str">
        <v>CCCC</v>
      </c>
      <c r="E861">
        <v>1271.54</v>
      </c>
      <c r="F861">
        <v>4</v>
      </c>
    </row>
    <row r="862" spans="1:6" x14ac:dyDescent="0.3">
      <c r="A862" t="str">
        <v>19836-28-3</v>
      </c>
      <c r="B862" t="str">
        <v>N,N-bis(2,2,2-trinitroethyl)nitramide</v>
      </c>
      <c r="C862" t="str">
        <v>C(C([N+](=O)[O-])([N+](=O)[O-])[N+](=O)[O-])N(CC([N+](=O)[O-])([N+](=O)[O-])[N+](=O)[O-])[N+](=O)[O-]</v>
      </c>
      <c r="D862" t="str">
        <v>CCCC</v>
      </c>
      <c r="E862">
        <v>1359.98</v>
      </c>
      <c r="F862">
        <v>4</v>
      </c>
    </row>
    <row r="863" spans="1:6" x14ac:dyDescent="0.3">
      <c r="A863" t="str">
        <v>3907-06-0</v>
      </c>
      <c r="B863" t="str">
        <v>3,3-dimethylcyclopropene</v>
      </c>
      <c r="C863" t="str">
        <v>CC1(C=C1)C</v>
      </c>
      <c r="D863" t="str">
        <v>CCCCC</v>
      </c>
      <c r="E863">
        <v>287.14999999999998</v>
      </c>
      <c r="F863">
        <v>5</v>
      </c>
    </row>
    <row r="864" spans="1:6" x14ac:dyDescent="0.3">
      <c r="A864" t="str">
        <v>24442-69-1</v>
      </c>
      <c r="B864" t="str">
        <v>penta-1,4-diyne</v>
      </c>
      <c r="C864" t="str">
        <v>C#CCC#C</v>
      </c>
      <c r="D864" t="str">
        <v>CCCCC</v>
      </c>
      <c r="E864">
        <v>294.24</v>
      </c>
      <c r="F864">
        <v>5</v>
      </c>
    </row>
    <row r="865" spans="1:6" x14ac:dyDescent="0.3">
      <c r="A865" t="str">
        <v>64624-44-8</v>
      </c>
      <c r="B865" t="str">
        <v>pentanedioyl diazide</v>
      </c>
      <c r="C865" t="str">
        <v>C(CC(=O)N=[N+]=[N-])CC(=O)N=[N+]=[N-]</v>
      </c>
      <c r="D865" t="str">
        <v>CCCCC</v>
      </c>
      <c r="E865">
        <v>296.14999999999998</v>
      </c>
      <c r="F865">
        <v>5</v>
      </c>
    </row>
    <row r="866" spans="1:6" x14ac:dyDescent="0.3">
      <c r="A866" t="str">
        <v>15364-56-4</v>
      </c>
      <c r="B866" t="str">
        <v>1-(dimethylamino)propan-2-one</v>
      </c>
      <c r="C866" t="str">
        <v>CC(=O)CN(C)C</v>
      </c>
      <c r="D866" t="str">
        <v>CCCCC</v>
      </c>
      <c r="E866">
        <v>304.75</v>
      </c>
      <c r="F866">
        <v>5</v>
      </c>
    </row>
    <row r="867" spans="1:6" x14ac:dyDescent="0.3">
      <c r="A867" t="str">
        <v>41012-82-2</v>
      </c>
      <c r="B867" t="str">
        <v>N-tert-butylmethanimine oxide</v>
      </c>
      <c r="C867" t="str">
        <v>CC(C)(C)[N+](=C)[O-]</v>
      </c>
      <c r="D867" t="str">
        <v>CCCCC</v>
      </c>
      <c r="E867">
        <v>306.61</v>
      </c>
      <c r="F867">
        <v>5</v>
      </c>
    </row>
    <row r="868" spans="1:6" x14ac:dyDescent="0.3">
      <c r="A868" t="str">
        <v>25377-72-4</v>
      </c>
      <c r="B868" t="str">
        <v>pent-1-ene</v>
      </c>
      <c r="C868" t="str">
        <v>CCCC=C</v>
      </c>
      <c r="D868" t="str">
        <v>CCCCC</v>
      </c>
      <c r="E868">
        <v>308.14999999999998</v>
      </c>
      <c r="F868">
        <v>5</v>
      </c>
    </row>
    <row r="869" spans="1:6" x14ac:dyDescent="0.3">
      <c r="A869" t="str">
        <v>6746-94-7</v>
      </c>
      <c r="B869" t="str">
        <v>ethynylcyclopropane</v>
      </c>
      <c r="C869" t="str">
        <v>C#CC1CC1</v>
      </c>
      <c r="D869" t="str">
        <v>CCCCC</v>
      </c>
      <c r="E869">
        <v>310.86</v>
      </c>
      <c r="F869">
        <v>5</v>
      </c>
    </row>
    <row r="870" spans="1:6" x14ac:dyDescent="0.3">
      <c r="A870" t="str">
        <v>26760-64-5</v>
      </c>
      <c r="B870" t="str">
        <v>2-methylbut-1-ene</v>
      </c>
      <c r="C870" t="str">
        <v>CCC(=C)C</v>
      </c>
      <c r="D870" t="str">
        <v>CCCCC</v>
      </c>
      <c r="E870">
        <v>312.14999999999998</v>
      </c>
      <c r="F870">
        <v>5</v>
      </c>
    </row>
    <row r="871" spans="1:6" x14ac:dyDescent="0.3">
      <c r="A871" t="str">
        <v>693-86-7</v>
      </c>
      <c r="B871" t="str">
        <v>ethenylcyclopropane</v>
      </c>
      <c r="C871" t="str">
        <v>C=CC1CC1</v>
      </c>
      <c r="D871" t="str">
        <v>CCCCC</v>
      </c>
      <c r="E871">
        <v>313.58</v>
      </c>
      <c r="F871">
        <v>5</v>
      </c>
    </row>
    <row r="872" spans="1:6" x14ac:dyDescent="0.3">
      <c r="A872" t="str">
        <v>2511-95-7</v>
      </c>
      <c r="B872" t="str">
        <v>1,2-dimethylcyclopropane</v>
      </c>
      <c r="C872" t="str">
        <v>CC1CC1C</v>
      </c>
      <c r="D872" t="str">
        <v>CCCCC</v>
      </c>
      <c r="E872">
        <v>316.07</v>
      </c>
      <c r="F872">
        <v>5</v>
      </c>
    </row>
    <row r="873" spans="1:6" x14ac:dyDescent="0.3">
      <c r="A873" t="str">
        <v>44603-43-2</v>
      </c>
      <c r="B873" t="str">
        <v>N-methylbutan-1-imine oxide</v>
      </c>
      <c r="C873" t="str">
        <v>CCC/C=[N+](\C)/[O-]</v>
      </c>
      <c r="D873" t="str">
        <v>CCCCC</v>
      </c>
      <c r="E873">
        <v>317.32</v>
      </c>
      <c r="F873">
        <v>5</v>
      </c>
    </row>
    <row r="874" spans="1:6" x14ac:dyDescent="0.3">
      <c r="A874" t="str">
        <v>18631-84-0</v>
      </c>
      <c r="B874" t="str">
        <v>1-methyl-2-methylidenecyclopropane</v>
      </c>
      <c r="C874" t="str">
        <v>CC1CC1=C</v>
      </c>
      <c r="D874" t="str">
        <v>CCCCC</v>
      </c>
      <c r="E874">
        <v>319.89999999999998</v>
      </c>
      <c r="F874">
        <v>5</v>
      </c>
    </row>
    <row r="875" spans="1:6" x14ac:dyDescent="0.3">
      <c r="A875" t="str">
        <v>936-05-0</v>
      </c>
      <c r="B875" t="str">
        <v>(1-methyl-5-nitroimidazol-2-yl)methanol</v>
      </c>
      <c r="C875" t="str">
        <v>CN1C(=CN=C1CO)[N+](=O)[O-]</v>
      </c>
      <c r="D875" t="str">
        <v>CCCCC</v>
      </c>
      <c r="E875">
        <v>321.5</v>
      </c>
      <c r="F875">
        <v>5</v>
      </c>
    </row>
    <row r="876" spans="1:6" x14ac:dyDescent="0.3">
      <c r="A876" t="str">
        <v>35634-10-7</v>
      </c>
      <c r="B876" t="str">
        <v>tricyclo[1.1.1.01,3]pentane</v>
      </c>
      <c r="C876" t="str">
        <v>C1C23C1(C2)C3</v>
      </c>
      <c r="D876" t="str">
        <v>CCCCC</v>
      </c>
      <c r="E876">
        <v>322.29000000000002</v>
      </c>
      <c r="F876">
        <v>5</v>
      </c>
    </row>
    <row r="877" spans="1:6" x14ac:dyDescent="0.3">
      <c r="A877" t="str">
        <v>5164-35-2</v>
      </c>
      <c r="B877" t="str">
        <v>bicyclo[2.1.0]pent-2-ene</v>
      </c>
      <c r="C877" t="str">
        <v>C1C2C1C=C2</v>
      </c>
      <c r="D877" t="str">
        <v>CCCCC</v>
      </c>
      <c r="E877">
        <v>322.37</v>
      </c>
      <c r="F877">
        <v>5</v>
      </c>
    </row>
    <row r="878" spans="1:6" x14ac:dyDescent="0.3">
      <c r="A878" t="str">
        <v>13220-33-2</v>
      </c>
      <c r="B878" t="str">
        <v>1-methylpyrrolidin-3-ol</v>
      </c>
      <c r="C878" t="str">
        <v>CN1CCC(C1)O</v>
      </c>
      <c r="D878" t="str">
        <v>CCCCC</v>
      </c>
      <c r="E878">
        <v>323.14999999999998</v>
      </c>
      <c r="F878">
        <v>5</v>
      </c>
    </row>
    <row r="879" spans="1:6" x14ac:dyDescent="0.3">
      <c r="A879" t="str">
        <v>65194-05-0</v>
      </c>
      <c r="B879" t="str">
        <v>1-cyclopropyl-N-methylmethanimine oxide</v>
      </c>
      <c r="C879" t="str">
        <v>C/[N+](=C\C1CC1)/[O-]</v>
      </c>
      <c r="D879" t="str">
        <v>CCCCC</v>
      </c>
      <c r="E879">
        <v>324.06</v>
      </c>
      <c r="F879">
        <v>5</v>
      </c>
    </row>
    <row r="880" spans="1:6" x14ac:dyDescent="0.3">
      <c r="A880" t="str">
        <v>13295-76-6</v>
      </c>
      <c r="B880" t="str">
        <v>N'-amino-5-nitrofuran-2-carboximidamide</v>
      </c>
      <c r="C880" t="str">
        <v>C1=C(OC(=C1)[N+](=O)[O-])/C(=N\N)/N</v>
      </c>
      <c r="D880" t="str">
        <v>CCCCC</v>
      </c>
      <c r="E880">
        <v>325.64999999999998</v>
      </c>
      <c r="F880">
        <v>5</v>
      </c>
    </row>
    <row r="881" spans="1:6" x14ac:dyDescent="0.3">
      <c r="A881" t="str">
        <v>16870-90-9</v>
      </c>
      <c r="B881" t="str">
        <v>7-oxido-3H-purin-3-ium-2,6-dione</v>
      </c>
      <c r="C881" t="str">
        <v>C1=NC2=C(N1[O-])C(=O)NC(=O)[NH2+]2</v>
      </c>
      <c r="D881" t="str">
        <v>CCCCC</v>
      </c>
      <c r="E881">
        <v>326.14999999999998</v>
      </c>
      <c r="F881">
        <v>5</v>
      </c>
    </row>
    <row r="882" spans="1:6" x14ac:dyDescent="0.3">
      <c r="A882" t="str">
        <v>17351-24-5</v>
      </c>
      <c r="B882" t="str">
        <v>3-methoxybut-1-ene</v>
      </c>
      <c r="C882" t="str">
        <v>CC(C=C)OC</v>
      </c>
      <c r="D882" t="str">
        <v>CCCCC</v>
      </c>
      <c r="E882">
        <v>327.14999999999998</v>
      </c>
      <c r="F882">
        <v>5</v>
      </c>
    </row>
    <row r="883" spans="1:6" x14ac:dyDescent="0.3">
      <c r="A883" t="str">
        <v>27538-13-2</v>
      </c>
      <c r="B883" t="str">
        <v>3-methylidenecyclobutene</v>
      </c>
      <c r="C883" t="str">
        <v>C=C1CC=C1</v>
      </c>
      <c r="D883" t="str">
        <v>CCCCC</v>
      </c>
      <c r="E883">
        <v>328</v>
      </c>
      <c r="F883">
        <v>5</v>
      </c>
    </row>
    <row r="884" spans="1:6" x14ac:dyDescent="0.3">
      <c r="A884" t="str">
        <v>23132-47-0</v>
      </c>
      <c r="B884" t="str">
        <v>1,2,2-trimethylaziridine</v>
      </c>
      <c r="C884" t="str">
        <v>CC1(CN1C)C</v>
      </c>
      <c r="D884" t="str">
        <v>CCCCC</v>
      </c>
      <c r="E884">
        <v>329.15</v>
      </c>
      <c r="F884">
        <v>5</v>
      </c>
    </row>
    <row r="885" spans="1:6" x14ac:dyDescent="0.3">
      <c r="A885" t="str">
        <v>61445-55-4</v>
      </c>
      <c r="B885" t="str">
        <v>4-[methyl(nitroso)amino]butanoic acid</v>
      </c>
      <c r="C885" t="str">
        <v>CN(CCCC(=O)O)N=O</v>
      </c>
      <c r="D885" t="str">
        <v>CCCCC</v>
      </c>
      <c r="E885">
        <v>330.65</v>
      </c>
      <c r="F885">
        <v>5</v>
      </c>
    </row>
    <row r="886" spans="1:6" x14ac:dyDescent="0.3">
      <c r="A886" t="str">
        <v>2798-73-4</v>
      </c>
      <c r="B886" t="str">
        <v>(E)-1-methoxybut-1-en-3-yne</v>
      </c>
      <c r="C886" t="str">
        <v>CO/C=C/C#C</v>
      </c>
      <c r="D886" t="str">
        <v>CCCCC</v>
      </c>
      <c r="E886">
        <v>330.7</v>
      </c>
      <c r="F886">
        <v>5</v>
      </c>
    </row>
    <row r="887" spans="1:6" x14ac:dyDescent="0.3">
      <c r="A887" t="str">
        <v>1955-45-9</v>
      </c>
      <c r="B887" t="str">
        <v>3,3-dimethyloxetan-2-one</v>
      </c>
      <c r="C887" t="str">
        <v>CC1(COC1=O)C</v>
      </c>
      <c r="D887" t="str">
        <v>CCCCC</v>
      </c>
      <c r="E887">
        <v>331.15</v>
      </c>
      <c r="F887">
        <v>5</v>
      </c>
    </row>
    <row r="888" spans="1:6" x14ac:dyDescent="0.3">
      <c r="A888" t="str">
        <v>18631-83-9</v>
      </c>
      <c r="B888" t="str">
        <v>ethylidenecyclopropane</v>
      </c>
      <c r="C888" t="str">
        <v>CC=C1CC1</v>
      </c>
      <c r="D888" t="str">
        <v>CCCCC</v>
      </c>
      <c r="E888">
        <v>332.05</v>
      </c>
      <c r="F888">
        <v>5</v>
      </c>
    </row>
    <row r="889" spans="1:6" x14ac:dyDescent="0.3">
      <c r="A889" t="str">
        <v>14610-37-8</v>
      </c>
      <c r="B889" t="str">
        <v>N,2-dimethylpropan-2-amine</v>
      </c>
      <c r="C889" t="str">
        <v>CC(C)(C)NC</v>
      </c>
      <c r="D889" t="str">
        <v>CCCCC</v>
      </c>
      <c r="E889">
        <v>332.15</v>
      </c>
      <c r="F889">
        <v>5</v>
      </c>
    </row>
    <row r="890" spans="1:6" x14ac:dyDescent="0.3">
      <c r="A890" t="str">
        <v>25022-43-9</v>
      </c>
      <c r="B890" t="str">
        <v>2-methoxybut-1-ene</v>
      </c>
      <c r="C890" t="str">
        <v>CCC(=C)OC</v>
      </c>
      <c r="D890" t="str">
        <v>CCCCC</v>
      </c>
      <c r="E890">
        <v>332.98</v>
      </c>
      <c r="F890">
        <v>5</v>
      </c>
    </row>
    <row r="891" spans="1:6" x14ac:dyDescent="0.3">
      <c r="A891" t="str">
        <v>930-60-9</v>
      </c>
      <c r="B891" t="str">
        <v>cyclopent-4-ene-1,3-dione</v>
      </c>
      <c r="C891" t="str">
        <v>C1C(=O)C=CC1=O</v>
      </c>
      <c r="D891" t="str">
        <v>CCCCC</v>
      </c>
      <c r="E891">
        <v>333.15</v>
      </c>
      <c r="F891">
        <v>5</v>
      </c>
    </row>
    <row r="892" spans="1:6" x14ac:dyDescent="0.3">
      <c r="A892" t="str">
        <v>66610-39-7</v>
      </c>
      <c r="B892" t="str">
        <v>(2S)-2-methoxybutane</v>
      </c>
      <c r="C892" t="str">
        <v>CC[C@H](C)OC</v>
      </c>
      <c r="D892" t="str">
        <v>CCCCC</v>
      </c>
      <c r="E892">
        <v>333.85</v>
      </c>
      <c r="F892">
        <v>5</v>
      </c>
    </row>
    <row r="893" spans="1:6" x14ac:dyDescent="0.3">
      <c r="A893" t="str">
        <v>3149-28-8</v>
      </c>
      <c r="B893" t="str">
        <v>2-methoxypyrazine</v>
      </c>
      <c r="C893" t="str">
        <v>COC1=NC=CN=C1</v>
      </c>
      <c r="D893" t="str">
        <v>CCCCC</v>
      </c>
      <c r="E893">
        <v>334.15</v>
      </c>
      <c r="F893">
        <v>5</v>
      </c>
    </row>
    <row r="894" spans="1:6" x14ac:dyDescent="0.3">
      <c r="A894" t="str">
        <v>926-66-9</v>
      </c>
      <c r="B894" t="str">
        <v>2-ethoxyprop-1-ene</v>
      </c>
      <c r="C894" t="str">
        <v>CCOC(=C)C</v>
      </c>
      <c r="D894" t="str">
        <v>CCCCC</v>
      </c>
      <c r="E894">
        <v>334.65</v>
      </c>
      <c r="F894">
        <v>5</v>
      </c>
    </row>
    <row r="895" spans="1:6" x14ac:dyDescent="0.3">
      <c r="A895" t="str">
        <v>13987-61-6</v>
      </c>
      <c r="B895" t="str">
        <v>N-tert-butylmethanimine</v>
      </c>
      <c r="C895" t="str">
        <v>CC(C)(C)N=C</v>
      </c>
      <c r="D895" t="str">
        <v>CCCCC</v>
      </c>
      <c r="E895">
        <v>337.15</v>
      </c>
      <c r="F895">
        <v>5</v>
      </c>
    </row>
    <row r="896" spans="1:6" x14ac:dyDescent="0.3">
      <c r="A896" t="str">
        <v>24268-10-8</v>
      </c>
      <c r="B896" t="str">
        <v>(E)-1-ethenoxyprop-1-ene</v>
      </c>
      <c r="C896" t="str">
        <v>C/C=C/OC=C</v>
      </c>
      <c r="D896" t="str">
        <v>CCCCC</v>
      </c>
      <c r="E896">
        <v>337.26</v>
      </c>
      <c r="F896">
        <v>5</v>
      </c>
    </row>
    <row r="897" spans="1:6" x14ac:dyDescent="0.3">
      <c r="A897" t="str">
        <v>50695-43-7</v>
      </c>
      <c r="B897" t="str">
        <v>1,2,3,3-tetramethyldiaziridine</v>
      </c>
      <c r="C897" t="str">
        <v>CC1(N(N1C)C)C</v>
      </c>
      <c r="D897" t="str">
        <v>CCCCC</v>
      </c>
      <c r="E897">
        <v>337.32</v>
      </c>
      <c r="F897">
        <v>5</v>
      </c>
    </row>
    <row r="898" spans="1:6" x14ac:dyDescent="0.3">
      <c r="A898" t="str">
        <v>24461-38-9</v>
      </c>
      <c r="B898" t="str">
        <v>1-[(Z)-prop-1-enyl]aziridine</v>
      </c>
      <c r="C898" t="str">
        <v>C/C=C\N1CC1</v>
      </c>
      <c r="D898" t="str">
        <v>CCCCC</v>
      </c>
      <c r="E898">
        <v>337.74</v>
      </c>
      <c r="F898">
        <v>5</v>
      </c>
    </row>
    <row r="899" spans="1:6" x14ac:dyDescent="0.3">
      <c r="A899" t="str">
        <v>80839-91-4</v>
      </c>
      <c r="B899" t="str">
        <v>1-[(E)-prop-1-enyl]aziridine</v>
      </c>
      <c r="C899" t="str">
        <v>C/C=C/N1CC1</v>
      </c>
      <c r="D899" t="str">
        <v>CCCCC</v>
      </c>
      <c r="E899">
        <v>337.74</v>
      </c>
      <c r="F899">
        <v>5</v>
      </c>
    </row>
    <row r="900" spans="1:6" x14ac:dyDescent="0.3">
      <c r="A900" t="str">
        <v>6795-87-5</v>
      </c>
      <c r="B900" t="str">
        <v>2-methoxybutane</v>
      </c>
      <c r="C900" t="str">
        <v>CCC(C)OC</v>
      </c>
      <c r="D900" t="str">
        <v>CCCCC</v>
      </c>
      <c r="E900">
        <v>338.15</v>
      </c>
      <c r="F900">
        <v>5</v>
      </c>
    </row>
    <row r="901" spans="1:6" x14ac:dyDescent="0.3">
      <c r="A901" t="str">
        <v>50599-41-2</v>
      </c>
      <c r="B901" t="str">
        <v>1-ethyl-1,2,2-trimethylhydrazine</v>
      </c>
      <c r="C901" t="str">
        <v>CCN(C)N(C)C</v>
      </c>
      <c r="D901" t="str">
        <v>CCCCC</v>
      </c>
      <c r="E901">
        <v>338.88</v>
      </c>
      <c r="F901">
        <v>5</v>
      </c>
    </row>
    <row r="902" spans="1:6" x14ac:dyDescent="0.3">
      <c r="A902" t="str">
        <v>996-35-0</v>
      </c>
      <c r="B902" t="str">
        <v>N,N-dimethylpropan-2-amine</v>
      </c>
      <c r="C902" t="str">
        <v>CC(C)N(C)C</v>
      </c>
      <c r="D902" t="str">
        <v>CCCCC</v>
      </c>
      <c r="E902">
        <v>339.15</v>
      </c>
      <c r="F902">
        <v>5</v>
      </c>
    </row>
    <row r="903" spans="1:6" x14ac:dyDescent="0.3">
      <c r="A903" t="str">
        <v>3030-44-2</v>
      </c>
      <c r="B903" t="str">
        <v>2-methoxy-N,N-dimethylethanamine</v>
      </c>
      <c r="C903" t="str">
        <v>CN(C)CCOC</v>
      </c>
      <c r="D903" t="str">
        <v>CCCCC</v>
      </c>
      <c r="E903">
        <v>339.15</v>
      </c>
      <c r="F903">
        <v>5</v>
      </c>
    </row>
    <row r="904" spans="1:6" x14ac:dyDescent="0.3">
      <c r="A904" t="str">
        <v>2949-22-6</v>
      </c>
      <c r="B904" t="str">
        <v>ethyl 2-isocyanatoacetate</v>
      </c>
      <c r="C904" t="str">
        <v>CCOC(=O)CN=C=O</v>
      </c>
      <c r="D904" t="str">
        <v>CCCCC</v>
      </c>
      <c r="E904">
        <v>339.65</v>
      </c>
      <c r="F904">
        <v>5</v>
      </c>
    </row>
    <row r="905" spans="1:6" x14ac:dyDescent="0.3">
      <c r="A905" t="str">
        <v>285-76-7</v>
      </c>
      <c r="B905" t="str">
        <v>1-azabicyclo[3.1.0]hexane</v>
      </c>
      <c r="C905" t="str">
        <v>C1CC2CN2C1</v>
      </c>
      <c r="D905" t="str">
        <v>CCCCC</v>
      </c>
      <c r="E905">
        <v>340.32</v>
      </c>
      <c r="F905">
        <v>5</v>
      </c>
    </row>
    <row r="906" spans="1:6" x14ac:dyDescent="0.3">
      <c r="A906" t="str">
        <v>25125-84-2</v>
      </c>
      <c r="B906" t="str">
        <v>(E)-2-methoxybut-2-ene</v>
      </c>
      <c r="C906" t="str">
        <v>C/C=C(\C)/OC</v>
      </c>
      <c r="D906" t="str">
        <v>CCCCC</v>
      </c>
      <c r="E906">
        <v>340.46</v>
      </c>
      <c r="F906">
        <v>5</v>
      </c>
    </row>
    <row r="907" spans="1:6" x14ac:dyDescent="0.3">
      <c r="A907" t="str">
        <v>10034-13-6</v>
      </c>
      <c r="B907" t="str">
        <v>(E)-1-methoxybut-1-ene</v>
      </c>
      <c r="C907" t="str">
        <v>CC/C=C/OC</v>
      </c>
      <c r="D907" t="str">
        <v>CCCCC</v>
      </c>
      <c r="E907">
        <v>340.58</v>
      </c>
      <c r="F907">
        <v>5</v>
      </c>
    </row>
    <row r="908" spans="1:6" x14ac:dyDescent="0.3">
      <c r="A908" t="str">
        <v>5614-38-0</v>
      </c>
      <c r="B908" t="str">
        <v>ethoxycyclopropane</v>
      </c>
      <c r="C908" t="str">
        <v>CCOC1CC1</v>
      </c>
      <c r="D908" t="str">
        <v>CCCCC</v>
      </c>
      <c r="E908">
        <v>341.15</v>
      </c>
      <c r="F908">
        <v>5</v>
      </c>
    </row>
    <row r="909" spans="1:6" x14ac:dyDescent="0.3">
      <c r="A909" t="str">
        <v>554-15-4</v>
      </c>
      <c r="B909" t="str">
        <v>1-methyl-2,5-dihydropyrrole</v>
      </c>
      <c r="C909" t="str">
        <v>CN1CC=CC1</v>
      </c>
      <c r="D909" t="str">
        <v>CCCCC</v>
      </c>
      <c r="E909">
        <v>341.28</v>
      </c>
      <c r="F909">
        <v>5</v>
      </c>
    </row>
    <row r="910" spans="1:6" x14ac:dyDescent="0.3">
      <c r="A910" t="str">
        <v>625-43-4</v>
      </c>
      <c r="B910" t="str">
        <v>N,2-dimethylpropan-1-amine</v>
      </c>
      <c r="C910" t="str">
        <v>CC(C)CNC</v>
      </c>
      <c r="D910" t="str">
        <v>CCCCC</v>
      </c>
      <c r="E910">
        <v>341.65</v>
      </c>
      <c r="F910">
        <v>5</v>
      </c>
    </row>
    <row r="911" spans="1:6" x14ac:dyDescent="0.3">
      <c r="A911" t="str">
        <v>928-55-2</v>
      </c>
      <c r="B911" t="str">
        <v>(E)-1-ethoxyprop-1-ene</v>
      </c>
      <c r="C911" t="str">
        <v>CCO/C=C/C</v>
      </c>
      <c r="D911" t="str">
        <v>CCCCC</v>
      </c>
      <c r="E911">
        <v>342.15</v>
      </c>
      <c r="F911">
        <v>5</v>
      </c>
    </row>
    <row r="912" spans="1:6" x14ac:dyDescent="0.3">
      <c r="A912" t="str">
        <v>1708-27-6</v>
      </c>
      <c r="B912" t="str">
        <v>3-methyl-2,3-dihydrofuran</v>
      </c>
      <c r="C912" t="str">
        <v>CC1COC=C1</v>
      </c>
      <c r="D912" t="str">
        <v>CCCCC</v>
      </c>
      <c r="E912">
        <v>342.9</v>
      </c>
      <c r="F912">
        <v>5</v>
      </c>
    </row>
    <row r="913" spans="1:6" x14ac:dyDescent="0.3">
      <c r="A913" t="str">
        <v>3203-99-4</v>
      </c>
      <c r="B913" t="str">
        <v>(2S,3R)-2-ethyl-3-methyloxirane</v>
      </c>
      <c r="C913" t="str">
        <v>CC[C@H]1[C@H](O1)C</v>
      </c>
      <c r="D913" t="str">
        <v>CCCCC</v>
      </c>
      <c r="E913">
        <v>343.02</v>
      </c>
      <c r="F913">
        <v>5</v>
      </c>
    </row>
    <row r="914" spans="1:6" x14ac:dyDescent="0.3">
      <c r="A914" t="str">
        <v>6245-99-4</v>
      </c>
      <c r="B914" t="str">
        <v>2,2-dimethyloxetane</v>
      </c>
      <c r="C914" t="str">
        <v>CC1(CCO1)C</v>
      </c>
      <c r="D914" t="str">
        <v>CCCCC</v>
      </c>
      <c r="E914">
        <v>343.15</v>
      </c>
      <c r="F914">
        <v>5</v>
      </c>
    </row>
    <row r="915" spans="1:6" x14ac:dyDescent="0.3">
      <c r="A915" t="str">
        <v>81852-50-8</v>
      </c>
      <c r="B915" t="str">
        <v>2-azidopent-2-enoate</v>
      </c>
      <c r="C915" t="str">
        <v>CCC=C(C(=O)[O-])N=[N+]=[N-]</v>
      </c>
      <c r="D915" t="str">
        <v>CCCCC</v>
      </c>
      <c r="E915">
        <v>344.45</v>
      </c>
      <c r="F915">
        <v>5</v>
      </c>
    </row>
    <row r="916" spans="1:6" x14ac:dyDescent="0.3">
      <c r="A916" t="str">
        <v>2026-48-4</v>
      </c>
      <c r="B916" t="str">
        <v>(2S)-2-amino-3-methylbutan-1-ol</v>
      </c>
      <c r="C916" t="str">
        <v>CC(C)[C@@H](CO)N</v>
      </c>
      <c r="D916" t="str">
        <v>CCCCC</v>
      </c>
      <c r="E916">
        <v>345.65</v>
      </c>
      <c r="F916">
        <v>5</v>
      </c>
    </row>
    <row r="917" spans="1:6" x14ac:dyDescent="0.3">
      <c r="A917" t="str">
        <v>6380-95-6</v>
      </c>
      <c r="B917" t="str">
        <v>(E)-2-methoxybut-2-ene</v>
      </c>
      <c r="C917" t="str">
        <v>C/C=C(\C)/OC</v>
      </c>
      <c r="D917" t="str">
        <v>CCCCC</v>
      </c>
      <c r="E917">
        <v>346.15</v>
      </c>
      <c r="F917">
        <v>5</v>
      </c>
    </row>
    <row r="918" spans="1:6" x14ac:dyDescent="0.3">
      <c r="A918" t="str">
        <v>20577-33-7</v>
      </c>
      <c r="B918" t="str">
        <v>N-propylethanimine</v>
      </c>
      <c r="C918" t="str">
        <v>CCCN=CC</v>
      </c>
      <c r="D918" t="str">
        <v>CCCCC</v>
      </c>
      <c r="E918">
        <v>347.65</v>
      </c>
      <c r="F918">
        <v>5</v>
      </c>
    </row>
    <row r="919" spans="1:6" x14ac:dyDescent="0.3">
      <c r="A919" t="str">
        <v>2682-33-9</v>
      </c>
      <c r="B919" t="str">
        <v>N-ethylprop-2-ynamide</v>
      </c>
      <c r="C919" t="str">
        <v>CCNC(=O)C#C</v>
      </c>
      <c r="D919" t="str">
        <v>CCCCC</v>
      </c>
      <c r="E919">
        <v>348.15</v>
      </c>
      <c r="F919">
        <v>5</v>
      </c>
    </row>
    <row r="920" spans="1:6" x14ac:dyDescent="0.3">
      <c r="A920" t="str">
        <v>53818-14-7</v>
      </c>
      <c r="B920" t="str">
        <v>2-formyloxypropyl formate</v>
      </c>
      <c r="C920" t="str">
        <v>CC(COC=O)OC=O</v>
      </c>
      <c r="D920" t="str">
        <v>CCCCC</v>
      </c>
      <c r="E920">
        <v>348.15</v>
      </c>
      <c r="F920">
        <v>5</v>
      </c>
    </row>
    <row r="921" spans="1:6" x14ac:dyDescent="0.3">
      <c r="A921" t="str">
        <v>6794-96-3</v>
      </c>
      <c r="B921" t="str">
        <v>6-methyl-1,5-diazabicyclo[3.1.0]hexane</v>
      </c>
      <c r="C921" t="str">
        <v>CC1N2N1CCC2</v>
      </c>
      <c r="D921" t="str">
        <v>CCCCC</v>
      </c>
      <c r="E921">
        <v>348.49</v>
      </c>
      <c r="F921">
        <v>5</v>
      </c>
    </row>
    <row r="922" spans="1:6" x14ac:dyDescent="0.3">
      <c r="A922" t="str">
        <v>5076-19-7</v>
      </c>
      <c r="B922" t="str">
        <v>2,2,3-trimethyloxirane</v>
      </c>
      <c r="C922" t="str">
        <v>CC1C(O1)(C)C</v>
      </c>
      <c r="D922" t="str">
        <v>CCCCC</v>
      </c>
      <c r="E922">
        <v>348.65</v>
      </c>
      <c r="F922">
        <v>5</v>
      </c>
    </row>
    <row r="923" spans="1:6" x14ac:dyDescent="0.3">
      <c r="A923" t="str">
        <v>38704-89-1</v>
      </c>
      <c r="B923" t="str">
        <v>1,2-dimethylpyrazolidine</v>
      </c>
      <c r="C923" t="str">
        <v>CN1CCCN1C</v>
      </c>
      <c r="D923" t="str">
        <v>CCCCC</v>
      </c>
      <c r="E923">
        <v>350.29</v>
      </c>
      <c r="F923">
        <v>5</v>
      </c>
    </row>
    <row r="924" spans="1:6" x14ac:dyDescent="0.3">
      <c r="A924" t="str">
        <v>67092-88-0</v>
      </c>
      <c r="B924" t="str">
        <v>N,N-dimethylazetidin-1-amine</v>
      </c>
      <c r="C924" t="str">
        <v>CN(C)N1CCC1</v>
      </c>
      <c r="D924" t="str">
        <v>CCCCC</v>
      </c>
      <c r="E924">
        <v>350.29</v>
      </c>
      <c r="F924">
        <v>5</v>
      </c>
    </row>
    <row r="925" spans="1:6" x14ac:dyDescent="0.3">
      <c r="A925" t="str">
        <v>7068-83-9</v>
      </c>
      <c r="B925" t="str">
        <v>N-butyl-N-methylnitrous amide</v>
      </c>
      <c r="C925" t="str">
        <v>CCCCN(C)N=O</v>
      </c>
      <c r="D925" t="str">
        <v>CCCCC</v>
      </c>
      <c r="E925">
        <v>350.45</v>
      </c>
      <c r="F925">
        <v>5</v>
      </c>
    </row>
    <row r="926" spans="1:6" x14ac:dyDescent="0.3">
      <c r="A926" t="str">
        <v>1708-30-1</v>
      </c>
      <c r="B926" t="str">
        <v>2-methyl-2,5-dihydrofuran</v>
      </c>
      <c r="C926" t="str">
        <v>CC1C=CCO1</v>
      </c>
      <c r="D926" t="str">
        <v>CCCCC</v>
      </c>
      <c r="E926">
        <v>350.65</v>
      </c>
      <c r="F926">
        <v>5</v>
      </c>
    </row>
    <row r="927" spans="1:6" x14ac:dyDescent="0.3">
      <c r="A927" t="str">
        <v>7328-91-8</v>
      </c>
      <c r="B927" t="str">
        <v>2,2-dimethylpropane-1,3-diamine</v>
      </c>
      <c r="C927" t="str">
        <v>CC(C)(CN)CN</v>
      </c>
      <c r="D927" t="str">
        <v>CCCCC</v>
      </c>
      <c r="E927">
        <v>350.65</v>
      </c>
      <c r="F927">
        <v>5</v>
      </c>
    </row>
    <row r="928" spans="1:6" x14ac:dyDescent="0.3">
      <c r="A928" t="str">
        <v>25265-68-3</v>
      </c>
      <c r="B928" t="str">
        <v>2-methyloxolane</v>
      </c>
      <c r="C928" t="str">
        <v>CC1CCCO1</v>
      </c>
      <c r="D928" t="str">
        <v>CCCCC</v>
      </c>
      <c r="E928">
        <v>350.65</v>
      </c>
      <c r="F928">
        <v>5</v>
      </c>
    </row>
    <row r="929" spans="1:6" x14ac:dyDescent="0.3">
      <c r="A929" t="str">
        <v>1838-94-4</v>
      </c>
      <c r="B929" t="str">
        <v>2-ethenyl-2-methyloxirane</v>
      </c>
      <c r="C929" t="str">
        <v>CC1(CO1)C=C</v>
      </c>
      <c r="D929" t="str">
        <v>CCCCC</v>
      </c>
      <c r="E929">
        <v>351.9</v>
      </c>
      <c r="F929">
        <v>5</v>
      </c>
    </row>
    <row r="930" spans="1:6" x14ac:dyDescent="0.3">
      <c r="A930" t="str">
        <v>1070-19-5</v>
      </c>
      <c r="B930" t="str">
        <v>tert-butyl N-diazocarbamate</v>
      </c>
      <c r="C930" t="str">
        <v>CC(C)(C)OC(=O)N=[N+]=[N-]</v>
      </c>
      <c r="D930" t="str">
        <v>CCCCC</v>
      </c>
      <c r="E930">
        <v>352.15</v>
      </c>
      <c r="F930">
        <v>5</v>
      </c>
    </row>
    <row r="931" spans="1:6" x14ac:dyDescent="0.3">
      <c r="A931" t="str">
        <v>4412-91-3</v>
      </c>
      <c r="B931" t="str">
        <v>furan-3-ylmethanol</v>
      </c>
      <c r="C931" t="str">
        <v>C1=COC=C1CO</v>
      </c>
      <c r="D931" t="str">
        <v>CCCCC</v>
      </c>
      <c r="E931">
        <v>352.65</v>
      </c>
      <c r="F931">
        <v>5</v>
      </c>
    </row>
    <row r="932" spans="1:6" x14ac:dyDescent="0.3">
      <c r="A932" t="str">
        <v>17607-20-4</v>
      </c>
      <c r="B932" t="str">
        <v>3,3-bis(azidomethyl)oxetane</v>
      </c>
      <c r="C932" t="str">
        <v>C1C(CO1)(CN=[N+]=[N-])CN=[N+]=[N-]</v>
      </c>
      <c r="D932" t="str">
        <v>CCCCC</v>
      </c>
      <c r="E932">
        <v>353.15</v>
      </c>
      <c r="F932">
        <v>5</v>
      </c>
    </row>
    <row r="933" spans="1:6" x14ac:dyDescent="0.3">
      <c r="A933" t="str">
        <v>1438-14-8</v>
      </c>
      <c r="B933" t="str">
        <v>2-propan-2-yloxirane</v>
      </c>
      <c r="C933" t="str">
        <v>CC(C)C1CO1</v>
      </c>
      <c r="D933" t="str">
        <v>CCCCC</v>
      </c>
      <c r="E933">
        <v>354.15</v>
      </c>
      <c r="F933">
        <v>5</v>
      </c>
    </row>
    <row r="934" spans="1:6" x14ac:dyDescent="0.3">
      <c r="A934" t="str">
        <v>4016-15-3</v>
      </c>
      <c r="B934" t="str">
        <v>2-ethyl-3-methyloxirane</v>
      </c>
      <c r="C934" t="str">
        <v>CCC1C(O1)C</v>
      </c>
      <c r="D934" t="str">
        <v>CCCCC</v>
      </c>
      <c r="E934">
        <v>354.15</v>
      </c>
      <c r="F934">
        <v>5</v>
      </c>
    </row>
    <row r="935" spans="1:6" x14ac:dyDescent="0.3">
      <c r="A935" t="str">
        <v>30095-63-7</v>
      </c>
      <c r="B935" t="str">
        <v>2-ethyl-2-methyloxirane</v>
      </c>
      <c r="C935" t="str">
        <v>CCC1(CO1)C</v>
      </c>
      <c r="D935" t="str">
        <v>CCCCC</v>
      </c>
      <c r="E935">
        <v>354.15</v>
      </c>
      <c r="F935">
        <v>5</v>
      </c>
    </row>
    <row r="936" spans="1:6" x14ac:dyDescent="0.3">
      <c r="A936" t="str">
        <v>1487-15-6</v>
      </c>
      <c r="B936" t="str">
        <v>5-methyl-2,3-dihydrofuran</v>
      </c>
      <c r="C936" t="str">
        <v>CC1=CCCO1</v>
      </c>
      <c r="D936" t="str">
        <v>CCCCC</v>
      </c>
      <c r="E936">
        <v>354.65</v>
      </c>
      <c r="F936">
        <v>5</v>
      </c>
    </row>
    <row r="937" spans="1:6" x14ac:dyDescent="0.3">
      <c r="A937" t="str">
        <v>628-33-1</v>
      </c>
      <c r="B937" t="str">
        <v>3-ethoxyprop-1-yne</v>
      </c>
      <c r="C937" t="str">
        <v>CCOCC#C</v>
      </c>
      <c r="D937" t="str">
        <v>CCCCC</v>
      </c>
      <c r="E937">
        <v>355.15</v>
      </c>
      <c r="F937">
        <v>5</v>
      </c>
    </row>
    <row r="938" spans="1:6" x14ac:dyDescent="0.3">
      <c r="A938" t="str">
        <v>61860-67-1</v>
      </c>
      <c r="B938" t="str">
        <v>2,3-dimethoxyprop-1-ene</v>
      </c>
      <c r="C938" t="str">
        <v>COCC(=C)OC</v>
      </c>
      <c r="D938" t="str">
        <v>CCCCC</v>
      </c>
      <c r="E938">
        <v>355.4</v>
      </c>
      <c r="F938">
        <v>5</v>
      </c>
    </row>
    <row r="939" spans="1:6" x14ac:dyDescent="0.3">
      <c r="A939" t="str">
        <v>62322-45-6</v>
      </c>
      <c r="B939" t="str">
        <v>3-(methoxymethoxy)prop-1-ene</v>
      </c>
      <c r="C939" t="str">
        <v>COCOCC=C</v>
      </c>
      <c r="D939" t="str">
        <v>CCCCC</v>
      </c>
      <c r="E939">
        <v>355.52</v>
      </c>
      <c r="F939">
        <v>5</v>
      </c>
    </row>
    <row r="940" spans="1:6" x14ac:dyDescent="0.3">
      <c r="A940" t="str">
        <v>58751-77-2</v>
      </c>
      <c r="B940" t="str">
        <v>2-methyl-3-propyloxaziridine</v>
      </c>
      <c r="C940" t="str">
        <v>CCCC1N(O1)C</v>
      </c>
      <c r="D940" t="str">
        <v>CCCCC</v>
      </c>
      <c r="E940">
        <v>355.86</v>
      </c>
      <c r="F940">
        <v>5</v>
      </c>
    </row>
    <row r="941" spans="1:6" x14ac:dyDescent="0.3">
      <c r="A941" t="str">
        <v>2424-02-4</v>
      </c>
      <c r="B941" t="str">
        <v>N-ethylprop-2-en-1-amine</v>
      </c>
      <c r="C941" t="str">
        <v>CCNCC=C</v>
      </c>
      <c r="D941" t="str">
        <v>CCCCC</v>
      </c>
      <c r="E941">
        <v>357.15</v>
      </c>
      <c r="F941">
        <v>5</v>
      </c>
    </row>
    <row r="942" spans="1:6" x14ac:dyDescent="0.3">
      <c r="A942" t="str">
        <v>14273-06-4</v>
      </c>
      <c r="B942" t="str">
        <v>1-ethoxyprop-1-yne</v>
      </c>
      <c r="C942" t="str">
        <v>CCOC#CC</v>
      </c>
      <c r="D942" t="str">
        <v>CCCCC</v>
      </c>
      <c r="E942">
        <v>357.15</v>
      </c>
      <c r="F942">
        <v>5</v>
      </c>
    </row>
    <row r="943" spans="1:6" x14ac:dyDescent="0.3">
      <c r="A943" t="str">
        <v>16469-62-8</v>
      </c>
      <c r="B943" t="str">
        <v>pent-1-yn-3-one</v>
      </c>
      <c r="C943" t="str">
        <v>CCC(=O)C#C</v>
      </c>
      <c r="D943" t="str">
        <v>CCCCC</v>
      </c>
      <c r="E943">
        <v>357.99</v>
      </c>
      <c r="F943">
        <v>5</v>
      </c>
    </row>
    <row r="944" spans="1:6" x14ac:dyDescent="0.3">
      <c r="A944" t="str">
        <v>26385-71-7</v>
      </c>
      <c r="B944" t="str">
        <v>pent-4-yn-2-one</v>
      </c>
      <c r="C944" t="str">
        <v>CC(=O)CC#C</v>
      </c>
      <c r="D944" t="str">
        <v>CCCCC</v>
      </c>
      <c r="E944">
        <v>357.99</v>
      </c>
      <c r="F944">
        <v>5</v>
      </c>
    </row>
    <row r="945" spans="1:6" x14ac:dyDescent="0.3">
      <c r="A945" t="str">
        <v>10471-14-4</v>
      </c>
      <c r="B945" t="str">
        <v>1-ethoxy-1-methoxyethane</v>
      </c>
      <c r="C945" t="str">
        <v>CCOC(C)OC</v>
      </c>
      <c r="D945" t="str">
        <v>CCCCC</v>
      </c>
      <c r="E945">
        <v>358.15</v>
      </c>
      <c r="F945">
        <v>5</v>
      </c>
    </row>
    <row r="946" spans="1:6" x14ac:dyDescent="0.3">
      <c r="A946" t="str">
        <v>17081-21-9</v>
      </c>
      <c r="B946" t="str">
        <v>1,3-dimethoxypropane</v>
      </c>
      <c r="C946" t="str">
        <v>COCCCOC</v>
      </c>
      <c r="D946" t="str">
        <v>CCCCC</v>
      </c>
      <c r="E946">
        <v>358.84</v>
      </c>
      <c r="F946">
        <v>5</v>
      </c>
    </row>
    <row r="947" spans="1:6" x14ac:dyDescent="0.3">
      <c r="A947" t="str">
        <v>500005-27-6</v>
      </c>
      <c r="B947" t="str">
        <v>1-ethoxy-2-methoxyethane</v>
      </c>
      <c r="C947" t="str">
        <v>CCOCCOC</v>
      </c>
      <c r="D947" t="str">
        <v>CCCCC</v>
      </c>
      <c r="E947">
        <v>358.84</v>
      </c>
      <c r="F947">
        <v>5</v>
      </c>
    </row>
    <row r="948" spans="1:6" x14ac:dyDescent="0.3">
      <c r="A948" t="str">
        <v>13296-27-0</v>
      </c>
      <c r="B948" t="str">
        <v>3-methylbut-3-en-1-amine</v>
      </c>
      <c r="C948" t="str">
        <v>CC(=C)CCN</v>
      </c>
      <c r="D948" t="str">
        <v>CCCCC</v>
      </c>
      <c r="E948">
        <v>359.15</v>
      </c>
      <c r="F948">
        <v>5</v>
      </c>
    </row>
    <row r="949" spans="1:6" x14ac:dyDescent="0.3">
      <c r="A949" t="str">
        <v>13423-15-9</v>
      </c>
      <c r="B949" t="str">
        <v>3-methyloxolane</v>
      </c>
      <c r="C949" t="str">
        <v>CC1CCOC1</v>
      </c>
      <c r="D949" t="str">
        <v>CCCCC</v>
      </c>
      <c r="E949">
        <v>359.65</v>
      </c>
      <c r="F949">
        <v>5</v>
      </c>
    </row>
    <row r="950" spans="1:6" x14ac:dyDescent="0.3">
      <c r="A950" t="str">
        <v>19847-12-2</v>
      </c>
      <c r="B950" t="str">
        <v>pyrazine-2-carbonitrile</v>
      </c>
      <c r="C950" t="str">
        <v>C1=CN=C(C=N1)C#N</v>
      </c>
      <c r="D950" t="str">
        <v>CCCCC</v>
      </c>
      <c r="E950">
        <v>360.15</v>
      </c>
      <c r="F950">
        <v>5</v>
      </c>
    </row>
    <row r="951" spans="1:6" x14ac:dyDescent="0.3">
      <c r="A951" t="str">
        <v>2407-68-3</v>
      </c>
      <c r="B951" t="str">
        <v>(E)-3-(dimethylamino)prop-2-enenitrile</v>
      </c>
      <c r="C951" t="str">
        <v>CN(C)/C=C/C#N</v>
      </c>
      <c r="D951" t="str">
        <v>CCCCC</v>
      </c>
      <c r="E951">
        <v>360.15</v>
      </c>
      <c r="F951">
        <v>5</v>
      </c>
    </row>
    <row r="952" spans="1:6" x14ac:dyDescent="0.3">
      <c r="A952" t="str">
        <v>1487-49-6</v>
      </c>
      <c r="B952" t="str">
        <v>methyl 3-hydroxybutanoate</v>
      </c>
      <c r="C952" t="str">
        <v>CC(CC(=O)OC)O</v>
      </c>
      <c r="D952" t="str">
        <v>CCCCC</v>
      </c>
      <c r="E952">
        <v>362.15</v>
      </c>
      <c r="F952">
        <v>5</v>
      </c>
    </row>
    <row r="953" spans="1:6" x14ac:dyDescent="0.3">
      <c r="A953" t="str">
        <v>1003-14-1</v>
      </c>
      <c r="B953" t="str">
        <v>2-propyloxirane</v>
      </c>
      <c r="C953" t="str">
        <v>CCCC1CO1</v>
      </c>
      <c r="D953" t="str">
        <v>CCCCC</v>
      </c>
      <c r="E953">
        <v>362.65</v>
      </c>
      <c r="F953">
        <v>5</v>
      </c>
    </row>
    <row r="954" spans="1:6" x14ac:dyDescent="0.3">
      <c r="A954" t="str">
        <v>1730-97-8</v>
      </c>
      <c r="B954" t="str">
        <v>(2S)-2-methylbutanal</v>
      </c>
      <c r="C954" t="str">
        <v>CC[C@H](C)C=O</v>
      </c>
      <c r="D954" t="str">
        <v>CCCCC</v>
      </c>
      <c r="E954">
        <v>364.15</v>
      </c>
      <c r="F954">
        <v>5</v>
      </c>
    </row>
    <row r="955" spans="1:6" x14ac:dyDescent="0.3">
      <c r="A955" t="str">
        <v>70423-38-0</v>
      </c>
      <c r="B955" t="str">
        <v>(2S)-2-methylbutane-1,4-diol</v>
      </c>
      <c r="C955" t="str">
        <v>C[C@@H](CCO)CO</v>
      </c>
      <c r="D955" t="str">
        <v>CCCCC</v>
      </c>
      <c r="E955">
        <v>364.15</v>
      </c>
      <c r="F955">
        <v>5</v>
      </c>
    </row>
    <row r="956" spans="1:6" x14ac:dyDescent="0.3">
      <c r="A956" t="str">
        <v>2177-18-6</v>
      </c>
      <c r="B956" t="str">
        <v>ethenyl prop-2-enoate</v>
      </c>
      <c r="C956" t="str">
        <v>C=CC(=O)OC=C</v>
      </c>
      <c r="D956" t="str">
        <v>CCCCC</v>
      </c>
      <c r="E956">
        <v>364.15</v>
      </c>
      <c r="F956">
        <v>5</v>
      </c>
    </row>
    <row r="957" spans="1:6" x14ac:dyDescent="0.3">
      <c r="A957" t="str">
        <v>7188-38-7</v>
      </c>
      <c r="B957" t="str">
        <v>2-isocyano-2-methylpropane</v>
      </c>
      <c r="C957" t="str">
        <v>CC(C)(C)[N+]#[C-]</v>
      </c>
      <c r="D957" t="str">
        <v>CCCCC</v>
      </c>
      <c r="E957">
        <v>365</v>
      </c>
      <c r="F957">
        <v>5</v>
      </c>
    </row>
    <row r="958" spans="1:6" x14ac:dyDescent="0.3">
      <c r="A958" t="str">
        <v>34314-83-5</v>
      </c>
      <c r="B958" t="str">
        <v>4-methyl-2,3-dihydrofuran</v>
      </c>
      <c r="C958" t="str">
        <v>CC1=COCC1</v>
      </c>
      <c r="D958" t="str">
        <v>CCCCC</v>
      </c>
      <c r="E958">
        <v>365.04</v>
      </c>
      <c r="F958">
        <v>5</v>
      </c>
    </row>
    <row r="959" spans="1:6" x14ac:dyDescent="0.3">
      <c r="A959" t="str">
        <v>922-63-4</v>
      </c>
      <c r="B959" t="str">
        <v>2-methylidenebutanal</v>
      </c>
      <c r="C959" t="str">
        <v>CCC(=C)C=O</v>
      </c>
      <c r="D959" t="str">
        <v>CCCCC</v>
      </c>
      <c r="E959">
        <v>365.65</v>
      </c>
      <c r="F959">
        <v>5</v>
      </c>
    </row>
    <row r="960" spans="1:6" x14ac:dyDescent="0.3">
      <c r="A960" t="str">
        <v>2916-31-6</v>
      </c>
      <c r="B960" t="str">
        <v>2,2-dimethyl-1,3-dioxolane</v>
      </c>
      <c r="C960" t="str">
        <v>CC1(OCCO1)C</v>
      </c>
      <c r="D960" t="str">
        <v>CCCCC</v>
      </c>
      <c r="E960">
        <v>365.65</v>
      </c>
      <c r="F960">
        <v>5</v>
      </c>
    </row>
    <row r="961" spans="1:6" x14ac:dyDescent="0.3">
      <c r="A961" t="str">
        <v>3393-64-4</v>
      </c>
      <c r="B961" t="str">
        <v>4-hydroxy-3-methylbutan-2-one</v>
      </c>
      <c r="C961" t="str">
        <v>CC(CO)C(=O)C</v>
      </c>
      <c r="D961" t="str">
        <v>CCCCC</v>
      </c>
      <c r="E961">
        <v>365.65</v>
      </c>
      <c r="F961">
        <v>5</v>
      </c>
    </row>
    <row r="962" spans="1:6" x14ac:dyDescent="0.3">
      <c r="A962" t="str">
        <v>3760-54-1</v>
      </c>
      <c r="B962" t="str">
        <v>pyrrolidine-1-carbaldehyde</v>
      </c>
      <c r="C962" t="str">
        <v>C1CCN(C1)C=O</v>
      </c>
      <c r="D962" t="str">
        <v>CCCCC</v>
      </c>
      <c r="E962">
        <v>366.15</v>
      </c>
      <c r="F962">
        <v>5</v>
      </c>
    </row>
    <row r="963" spans="1:6" x14ac:dyDescent="0.3">
      <c r="A963" t="str">
        <v>19192-82-6</v>
      </c>
      <c r="B963" t="str">
        <v>3-oxatricyclo[3.1.0.02,6]hexan-4-one</v>
      </c>
      <c r="C963" t="str">
        <v>C12C3C1C(=O)OC23</v>
      </c>
      <c r="D963" t="str">
        <v>CCCCC</v>
      </c>
      <c r="E963">
        <v>366.42</v>
      </c>
      <c r="F963">
        <v>5</v>
      </c>
    </row>
    <row r="964" spans="1:6" x14ac:dyDescent="0.3">
      <c r="A964" t="str">
        <v>1576-87-0</v>
      </c>
      <c r="B964" t="str">
        <v>(E)-pent-2-enal</v>
      </c>
      <c r="C964" t="str">
        <v>CC/C=C/C=O</v>
      </c>
      <c r="D964" t="str">
        <v>CCCCC</v>
      </c>
      <c r="E964">
        <v>366.82</v>
      </c>
      <c r="F964">
        <v>5</v>
      </c>
    </row>
    <row r="965" spans="1:6" x14ac:dyDescent="0.3">
      <c r="A965" t="str">
        <v>22445-43-8</v>
      </c>
      <c r="B965" t="str">
        <v>2-methyloxazinane</v>
      </c>
      <c r="C965" t="str">
        <v>CN1CCCCO1</v>
      </c>
      <c r="D965" t="str">
        <v>CCCCC</v>
      </c>
      <c r="E965">
        <v>367.15</v>
      </c>
      <c r="F965">
        <v>5</v>
      </c>
    </row>
    <row r="966" spans="1:6" x14ac:dyDescent="0.3">
      <c r="A966" t="str">
        <v>4051-27-8</v>
      </c>
      <c r="B966" t="str">
        <v>2-(oxiran-2-ylmethyl)oxirane</v>
      </c>
      <c r="C966" t="str">
        <v>C1C(O1)CC2CO2</v>
      </c>
      <c r="D966" t="str">
        <v>CCCCC</v>
      </c>
      <c r="E966">
        <v>367.15</v>
      </c>
      <c r="F966">
        <v>5</v>
      </c>
    </row>
    <row r="967" spans="1:6" x14ac:dyDescent="0.3">
      <c r="A967" t="str">
        <v>34985-37-0</v>
      </c>
      <c r="B967" t="str">
        <v>(2S)-2-methylbutan-1-amine</v>
      </c>
      <c r="C967" t="str">
        <v>CC[C@H](C)CN</v>
      </c>
      <c r="D967" t="str">
        <v>CCCCC</v>
      </c>
      <c r="E967">
        <v>368.15</v>
      </c>
      <c r="F967">
        <v>5</v>
      </c>
    </row>
    <row r="968" spans="1:6" x14ac:dyDescent="0.3">
      <c r="A968" t="str">
        <v>96-15-1</v>
      </c>
      <c r="B968" t="str">
        <v>2-methylbutan-1-amine</v>
      </c>
      <c r="C968" t="str">
        <v>CCC(C)CN</v>
      </c>
      <c r="D968" t="str">
        <v>CCCCC</v>
      </c>
      <c r="E968">
        <v>368.70132999999998</v>
      </c>
      <c r="F968">
        <v>5</v>
      </c>
    </row>
    <row r="969" spans="1:6" x14ac:dyDescent="0.3">
      <c r="A969" t="str">
        <v>7778-85-0</v>
      </c>
      <c r="B969" t="str">
        <v>1,2-dimethoxypropane</v>
      </c>
      <c r="C969" t="str">
        <v>CC(COC)OC</v>
      </c>
      <c r="D969" t="str">
        <v>CCCCC</v>
      </c>
      <c r="E969">
        <v>369.15</v>
      </c>
      <c r="F969">
        <v>5</v>
      </c>
    </row>
    <row r="970" spans="1:6" x14ac:dyDescent="0.3">
      <c r="A970" t="str">
        <v>7531-52-4</v>
      </c>
      <c r="B970" t="str">
        <v>(2S)-pyrrolidine-2-carboxamide</v>
      </c>
      <c r="C970" t="str">
        <v>C1C[C@H](NC1)C(=O)N</v>
      </c>
      <c r="D970" t="str">
        <v>CCCCC</v>
      </c>
      <c r="E970">
        <v>369.15</v>
      </c>
      <c r="F970">
        <v>5</v>
      </c>
    </row>
    <row r="971" spans="1:6" x14ac:dyDescent="0.3">
      <c r="A971" t="str">
        <v>100791-95-5</v>
      </c>
      <c r="B971" t="str">
        <v>5-methyl-2,3-dihydro-1H-pyrrole</v>
      </c>
      <c r="C971" t="str">
        <v>CC1=CCCN1</v>
      </c>
      <c r="D971" t="str">
        <v>CCCCC</v>
      </c>
      <c r="E971">
        <v>369.15</v>
      </c>
      <c r="F971">
        <v>5</v>
      </c>
    </row>
    <row r="972" spans="1:6" x14ac:dyDescent="0.3">
      <c r="A972" t="str">
        <v>6794-94-1</v>
      </c>
      <c r="B972" t="str">
        <v>1,2-diethyldiaziridine</v>
      </c>
      <c r="C972" t="str">
        <v>CCN1CN1CC</v>
      </c>
      <c r="D972" t="str">
        <v>CCCCC</v>
      </c>
      <c r="E972">
        <v>369.65</v>
      </c>
      <c r="F972">
        <v>5</v>
      </c>
    </row>
    <row r="973" spans="1:6" x14ac:dyDescent="0.3">
      <c r="A973" t="str">
        <v>52217-47-7</v>
      </c>
      <c r="B973" t="str">
        <v>N-[ethyl(nitroso)carbamoyl]acetamide</v>
      </c>
      <c r="C973" t="str">
        <v>CCN(C(=O)NC(=O)C)N=O</v>
      </c>
      <c r="D973" t="str">
        <v>CCCCC</v>
      </c>
      <c r="E973">
        <v>370.25</v>
      </c>
      <c r="F973">
        <v>5</v>
      </c>
    </row>
    <row r="974" spans="1:6" x14ac:dyDescent="0.3">
      <c r="A974" t="str">
        <v>6089-09-4</v>
      </c>
      <c r="B974" t="str">
        <v>pent-4-ynoic acid</v>
      </c>
      <c r="C974" t="str">
        <v>C#CCCC(=O)O</v>
      </c>
      <c r="D974" t="str">
        <v>CCCCC</v>
      </c>
      <c r="E974">
        <v>371.15</v>
      </c>
      <c r="F974">
        <v>5</v>
      </c>
    </row>
    <row r="975" spans="1:6" x14ac:dyDescent="0.3">
      <c r="A975" t="str">
        <v>55136-52-2</v>
      </c>
      <c r="B975" t="str">
        <v>pent-2-ynal</v>
      </c>
      <c r="C975" t="str">
        <v>CCC#CC=O</v>
      </c>
      <c r="D975" t="str">
        <v>CCCCC</v>
      </c>
      <c r="E975">
        <v>371.66</v>
      </c>
      <c r="F975">
        <v>5</v>
      </c>
    </row>
    <row r="976" spans="1:6" x14ac:dyDescent="0.3">
      <c r="A976" t="str">
        <v>30093-99-3</v>
      </c>
      <c r="B976" t="str">
        <v>4,4-dimethyl-5H-1,3-oxazole</v>
      </c>
      <c r="C976" t="str">
        <v>CC1(COC=N1)C</v>
      </c>
      <c r="D976" t="str">
        <v>CCCCC</v>
      </c>
      <c r="E976">
        <v>372.65</v>
      </c>
      <c r="F976">
        <v>5</v>
      </c>
    </row>
    <row r="977" spans="1:6" x14ac:dyDescent="0.3">
      <c r="A977" t="str">
        <v>2768-41-4</v>
      </c>
      <c r="B977" t="str">
        <v>1-methoxybut-2-yne</v>
      </c>
      <c r="C977" t="str">
        <v>CC#CCOC</v>
      </c>
      <c r="D977" t="str">
        <v>CCCCC</v>
      </c>
      <c r="E977">
        <v>372.9</v>
      </c>
      <c r="F977">
        <v>5</v>
      </c>
    </row>
    <row r="978" spans="1:6" x14ac:dyDescent="0.3">
      <c r="A978" t="str">
        <v>765-38-8</v>
      </c>
      <c r="B978" t="str">
        <v>2-methylpyrrolidine</v>
      </c>
      <c r="C978" t="str">
        <v>CC1CCCN1</v>
      </c>
      <c r="D978" t="str">
        <v>CCCCC</v>
      </c>
      <c r="E978">
        <v>373.15</v>
      </c>
      <c r="F978">
        <v>5</v>
      </c>
    </row>
    <row r="979" spans="1:6" x14ac:dyDescent="0.3">
      <c r="A979" t="str">
        <v>872-32-2</v>
      </c>
      <c r="B979" t="str">
        <v>5-methyl-3,4-dihydro-2H-pyrrole</v>
      </c>
      <c r="C979" t="str">
        <v>CC1=NCCC1</v>
      </c>
      <c r="D979" t="str">
        <v>CCCCC</v>
      </c>
      <c r="E979">
        <v>373.15</v>
      </c>
      <c r="F979">
        <v>5</v>
      </c>
    </row>
    <row r="980" spans="1:6" x14ac:dyDescent="0.3">
      <c r="A980" t="str">
        <v>5447-99-4</v>
      </c>
      <c r="B980" t="str">
        <v>3-nitropentan-2-ol</v>
      </c>
      <c r="C980" t="str">
        <v>CCC(C(C)O)[N+](=O)[O-]</v>
      </c>
      <c r="D980" t="str">
        <v>CCCCC</v>
      </c>
      <c r="E980">
        <v>373.15</v>
      </c>
      <c r="F980">
        <v>5</v>
      </c>
    </row>
    <row r="981" spans="1:6" x14ac:dyDescent="0.3">
      <c r="A981" t="str">
        <v>20719-68-0</v>
      </c>
      <c r="B981" t="str">
        <v>1-methoxy-2-methylpropan-2-amine</v>
      </c>
      <c r="C981" t="str">
        <v>CC(C)(COC)N</v>
      </c>
      <c r="D981" t="str">
        <v>CCCCC</v>
      </c>
      <c r="E981">
        <v>374.15</v>
      </c>
      <c r="F981">
        <v>5</v>
      </c>
    </row>
    <row r="982" spans="1:6" x14ac:dyDescent="0.3">
      <c r="A982" t="str">
        <v>34946-78-6</v>
      </c>
      <c r="B982" t="str">
        <v>2-methyl-2-nitrosobutane</v>
      </c>
      <c r="C982" t="str">
        <v>CCC(C)(C)N=O</v>
      </c>
      <c r="D982" t="str">
        <v>CCCCC</v>
      </c>
      <c r="E982">
        <v>374.17</v>
      </c>
      <c r="F982">
        <v>5</v>
      </c>
    </row>
    <row r="983" spans="1:6" x14ac:dyDescent="0.3">
      <c r="A983" t="str">
        <v>694-59-7</v>
      </c>
      <c r="B983" t="str">
        <v>1-oxidopyridin-1-ium</v>
      </c>
      <c r="C983" t="str">
        <v>C1=CC=[N+](C=C1)[O-]</v>
      </c>
      <c r="D983" t="str">
        <v>CCCCC</v>
      </c>
      <c r="E983">
        <v>375.65</v>
      </c>
      <c r="F983">
        <v>5</v>
      </c>
    </row>
    <row r="984" spans="1:6" x14ac:dyDescent="0.3">
      <c r="A984" t="str">
        <v>7713-69-1</v>
      </c>
      <c r="B984" t="str">
        <v>N-methylbutan-2-amine</v>
      </c>
      <c r="C984" t="str">
        <v>CCC(C)NC</v>
      </c>
      <c r="D984" t="str">
        <v>CCCCC</v>
      </c>
      <c r="E984">
        <v>375.65</v>
      </c>
      <c r="F984">
        <v>5</v>
      </c>
    </row>
    <row r="985" spans="1:6" x14ac:dyDescent="0.3">
      <c r="A985" t="str">
        <v>5824-85-1</v>
      </c>
      <c r="B985" t="str">
        <v>1,1-dimethyl-2-propan-2-ylhydrazine</v>
      </c>
      <c r="C985" t="str">
        <v>CC(C)NN(C)C</v>
      </c>
      <c r="D985" t="str">
        <v>CCCCC</v>
      </c>
      <c r="E985">
        <v>376.17</v>
      </c>
      <c r="F985">
        <v>5</v>
      </c>
    </row>
    <row r="986" spans="1:6" x14ac:dyDescent="0.3">
      <c r="A986" t="str">
        <v>22980-23-0</v>
      </c>
      <c r="B986" t="str">
        <v>2-oxabicyclo[2.2.0]hex-5-en-3-one</v>
      </c>
      <c r="C986" t="str">
        <v>C1=CC2C1C(=O)O2</v>
      </c>
      <c r="D986" t="str">
        <v>CCCCC</v>
      </c>
      <c r="E986">
        <v>376.32</v>
      </c>
      <c r="F986">
        <v>5</v>
      </c>
    </row>
    <row r="987" spans="1:6" x14ac:dyDescent="0.3">
      <c r="A987" t="str">
        <v>7299-55-0</v>
      </c>
      <c r="B987" t="str">
        <v>pent-3-yn-2-one</v>
      </c>
      <c r="C987" t="str">
        <v>CC#CC(=O)C</v>
      </c>
      <c r="D987" t="str">
        <v>CCCCC</v>
      </c>
      <c r="E987">
        <v>376.87</v>
      </c>
      <c r="F987">
        <v>5</v>
      </c>
    </row>
    <row r="988" spans="1:6" x14ac:dyDescent="0.3">
      <c r="A988" t="str">
        <v>2680-03-7</v>
      </c>
      <c r="B988" t="str">
        <v>N,N-dimethylprop-2-enamide</v>
      </c>
      <c r="C988" t="str">
        <v>CN(C)C(=O)C=C</v>
      </c>
      <c r="D988" t="str">
        <v>CCCCC</v>
      </c>
      <c r="E988">
        <v>376.99</v>
      </c>
      <c r="F988">
        <v>5</v>
      </c>
    </row>
    <row r="989" spans="1:6" x14ac:dyDescent="0.3">
      <c r="A989" t="str">
        <v>823-74-5</v>
      </c>
      <c r="B989" t="str">
        <v>2-methyl-5-nitrofuran</v>
      </c>
      <c r="C989" t="str">
        <v>CC1=CC=C(O1)[N+](=O)[O-]</v>
      </c>
      <c r="D989" t="str">
        <v>CCCCC</v>
      </c>
      <c r="E989">
        <v>377.15</v>
      </c>
      <c r="F989">
        <v>5</v>
      </c>
    </row>
    <row r="990" spans="1:6" x14ac:dyDescent="0.3">
      <c r="A990" t="str">
        <v>1609-86-5</v>
      </c>
      <c r="B990" t="str">
        <v>2-isocyanato-2-methylpropane</v>
      </c>
      <c r="C990" t="str">
        <v>CC(C)(C)N=C=O</v>
      </c>
      <c r="D990" t="str">
        <v>CCCCC</v>
      </c>
      <c r="E990">
        <v>377.44</v>
      </c>
      <c r="F990">
        <v>5</v>
      </c>
    </row>
    <row r="991" spans="1:6" x14ac:dyDescent="0.3">
      <c r="A991" t="str">
        <v>34375-89-8</v>
      </c>
      <c r="B991" t="str">
        <v>3-methylpyrrolidine</v>
      </c>
      <c r="C991" t="str">
        <v>CC1CCNC1</v>
      </c>
      <c r="D991" t="str">
        <v>CCCCC</v>
      </c>
      <c r="E991">
        <v>377.83</v>
      </c>
      <c r="F991">
        <v>5</v>
      </c>
    </row>
    <row r="992" spans="1:6" x14ac:dyDescent="0.3">
      <c r="A992" t="str">
        <v>2749-59-9</v>
      </c>
      <c r="B992" t="str">
        <v>2,5-dimethyl-4H-pyrazol-3-one</v>
      </c>
      <c r="C992" t="str">
        <v>CC1=NN(C(=O)C1)C</v>
      </c>
      <c r="D992" t="str">
        <v>CCCCC</v>
      </c>
      <c r="E992">
        <v>378.15</v>
      </c>
      <c r="F992">
        <v>5</v>
      </c>
    </row>
    <row r="993" spans="1:6" x14ac:dyDescent="0.3">
      <c r="A993" t="str">
        <v>1679-49-8</v>
      </c>
      <c r="B993" t="str">
        <v>4-methyloxolan-2-one</v>
      </c>
      <c r="C993" t="str">
        <v>CC1CC(=O)OC1</v>
      </c>
      <c r="D993" t="str">
        <v>CCCCC</v>
      </c>
      <c r="E993">
        <v>378.96</v>
      </c>
      <c r="F993">
        <v>5</v>
      </c>
    </row>
    <row r="994" spans="1:6" x14ac:dyDescent="0.3">
      <c r="A994" t="str">
        <v>64190-48-3</v>
      </c>
      <c r="B994" t="str">
        <v>(4S)-4-methyloxolan-2-one</v>
      </c>
      <c r="C994" t="str">
        <v>C[C@H]1CC(=O)OC1</v>
      </c>
      <c r="D994" t="str">
        <v>CCCCC</v>
      </c>
      <c r="E994">
        <v>378.96</v>
      </c>
      <c r="F994">
        <v>5</v>
      </c>
    </row>
    <row r="995" spans="1:6" x14ac:dyDescent="0.3">
      <c r="A995" t="str">
        <v>2568-96-9</v>
      </c>
      <c r="B995" t="str">
        <v>2-ethyl-1,3-dioxolane</v>
      </c>
      <c r="C995" t="str">
        <v>CCC1OCCO1</v>
      </c>
      <c r="D995" t="str">
        <v>CCCCC</v>
      </c>
      <c r="E995">
        <v>379.15</v>
      </c>
      <c r="F995">
        <v>5</v>
      </c>
    </row>
    <row r="996" spans="1:6" x14ac:dyDescent="0.3">
      <c r="A996" t="str">
        <v>5604-55-7</v>
      </c>
      <c r="B996" t="str">
        <v>(E)-pent-3-enal</v>
      </c>
      <c r="C996" t="str">
        <v>C/C=C/CC=O</v>
      </c>
      <c r="D996" t="str">
        <v>CCCCC</v>
      </c>
      <c r="E996">
        <v>379.15</v>
      </c>
      <c r="F996">
        <v>5</v>
      </c>
    </row>
    <row r="997" spans="1:6" x14ac:dyDescent="0.3">
      <c r="A997" t="str">
        <v>13436-45-8</v>
      </c>
      <c r="B997" t="str">
        <v>2-methoxyoxolane</v>
      </c>
      <c r="C997" t="str">
        <v>COC1CCCO1</v>
      </c>
      <c r="D997" t="str">
        <v>CCCCC</v>
      </c>
      <c r="E997">
        <v>379.15</v>
      </c>
      <c r="F997">
        <v>5</v>
      </c>
    </row>
    <row r="998" spans="1:6" x14ac:dyDescent="0.3">
      <c r="A998" t="str">
        <v>2978-60-1</v>
      </c>
      <c r="B998" t="str">
        <v>2-methylbut-3-en-2-amine</v>
      </c>
      <c r="C998" t="str">
        <v>CC(C)(C=C)N</v>
      </c>
      <c r="D998" t="str">
        <v>CCCCC</v>
      </c>
      <c r="E998">
        <v>379.98</v>
      </c>
      <c r="F998">
        <v>5</v>
      </c>
    </row>
    <row r="999" spans="1:6" x14ac:dyDescent="0.3">
      <c r="A999" t="str">
        <v>3724-55-8</v>
      </c>
      <c r="B999" t="str">
        <v>methyl but-3-enoate</v>
      </c>
      <c r="C999" t="str">
        <v>COC(=O)CC=C</v>
      </c>
      <c r="D999" t="str">
        <v>CCCCC</v>
      </c>
      <c r="E999">
        <v>380.15</v>
      </c>
      <c r="F999">
        <v>5</v>
      </c>
    </row>
    <row r="1000" spans="1:6" x14ac:dyDescent="0.3">
      <c r="A1000" t="str">
        <v>24332-20-5</v>
      </c>
      <c r="B1000" t="str">
        <v>1,1,2-trimethoxyethane</v>
      </c>
      <c r="C1000" t="str">
        <v>COCC(OC)OC</v>
      </c>
      <c r="D1000" t="str">
        <v>CCCCC</v>
      </c>
      <c r="E1000">
        <v>380.82</v>
      </c>
      <c r="F1000">
        <v>5</v>
      </c>
    </row>
    <row r="1001" spans="1:6" x14ac:dyDescent="0.3">
      <c r="A1001" t="str">
        <v>7208-05-1</v>
      </c>
      <c r="B1001" t="str">
        <v>2,4-dimethyl-1,3-oxazole</v>
      </c>
      <c r="C1001" t="str">
        <v>CC1=COC(=N1)C</v>
      </c>
      <c r="D1001" t="str">
        <v>CCCCC</v>
      </c>
      <c r="E1001">
        <v>381.15</v>
      </c>
      <c r="F1001">
        <v>5</v>
      </c>
    </row>
    <row r="1002" spans="1:6" x14ac:dyDescent="0.3">
      <c r="A1002" t="str">
        <v>13013-02-0</v>
      </c>
      <c r="B1002" t="str">
        <v>methyl 4-nitrobutanoate</v>
      </c>
      <c r="C1002" t="str">
        <v>COC(=O)CCC[N+](=O)[O-]</v>
      </c>
      <c r="D1002" t="str">
        <v>CCCCC</v>
      </c>
      <c r="E1002">
        <v>381.15</v>
      </c>
      <c r="F1002">
        <v>5</v>
      </c>
    </row>
    <row r="1003" spans="1:6" x14ac:dyDescent="0.3">
      <c r="A1003" t="str">
        <v>23326-27-4</v>
      </c>
      <c r="B1003" t="str">
        <v>methyl but-2-ynoate</v>
      </c>
      <c r="C1003" t="str">
        <v>CC#CC(=O)OC</v>
      </c>
      <c r="D1003" t="str">
        <v>CCCCC</v>
      </c>
      <c r="E1003">
        <v>381.22</v>
      </c>
      <c r="F1003">
        <v>5</v>
      </c>
    </row>
    <row r="1004" spans="1:6" x14ac:dyDescent="0.3">
      <c r="A1004" t="str">
        <v>1517-66-4</v>
      </c>
      <c r="B1004" t="str">
        <v>(2S)-3-methylbutan-2-ol</v>
      </c>
      <c r="C1004" t="str">
        <v>C[C@@H](C(C)C)O</v>
      </c>
      <c r="D1004" t="str">
        <v>CCCCC</v>
      </c>
      <c r="E1004">
        <v>381.65</v>
      </c>
      <c r="F1004">
        <v>5</v>
      </c>
    </row>
    <row r="1005" spans="1:6" x14ac:dyDescent="0.3">
      <c r="A1005" t="str">
        <v>22509-00-8</v>
      </c>
      <c r="B1005" t="str">
        <v>2-oxido-3-aza-2-azoniabicyclo[2.2.1]hept-2-ene</v>
      </c>
      <c r="C1005" t="str">
        <v>C1CC2CC1N=[N+]2[O-]</v>
      </c>
      <c r="D1005" t="str">
        <v>CCCCC</v>
      </c>
      <c r="E1005">
        <v>382</v>
      </c>
      <c r="F1005">
        <v>5</v>
      </c>
    </row>
    <row r="1006" spans="1:6" x14ac:dyDescent="0.3">
      <c r="A1006" t="str">
        <v>626-68-6</v>
      </c>
      <c r="B1006" t="str">
        <v>2-methyl-1,3-dioxane</v>
      </c>
      <c r="C1006" t="str">
        <v>CC1OCCCO1</v>
      </c>
      <c r="D1006" t="str">
        <v>CCCCC</v>
      </c>
      <c r="E1006">
        <v>382.15</v>
      </c>
      <c r="F1006">
        <v>5</v>
      </c>
    </row>
    <row r="1007" spans="1:6" x14ac:dyDescent="0.3">
      <c r="A1007" t="str">
        <v>14738-99-9</v>
      </c>
      <c r="B1007" t="str">
        <v>2-methyl-4-methylidene-1,3-dioxolane</v>
      </c>
      <c r="C1007" t="str">
        <v>CC1OCC(=C)O1</v>
      </c>
      <c r="D1007" t="str">
        <v>CCCCC</v>
      </c>
      <c r="E1007">
        <v>382.34</v>
      </c>
      <c r="F1007">
        <v>5</v>
      </c>
    </row>
    <row r="1008" spans="1:6" x14ac:dyDescent="0.3">
      <c r="A1008" t="str">
        <v>10008-73-8</v>
      </c>
      <c r="B1008" t="str">
        <v>5-methylideneoxolan-2-one</v>
      </c>
      <c r="C1008" t="str">
        <v>C=C1CCC(=O)O1</v>
      </c>
      <c r="D1008" t="str">
        <v>CCCCC</v>
      </c>
      <c r="E1008">
        <v>382.79</v>
      </c>
      <c r="F1008">
        <v>5</v>
      </c>
    </row>
    <row r="1009" spans="1:6" x14ac:dyDescent="0.3">
      <c r="A1009" t="str">
        <v>590-94-3</v>
      </c>
      <c r="B1009" t="str">
        <v>1-isocyano-2-methylpropane</v>
      </c>
      <c r="C1009" t="str">
        <v>CC(C)C[N+]#[C-]</v>
      </c>
      <c r="D1009" t="str">
        <v>CCCCC</v>
      </c>
      <c r="E1009">
        <v>383.15</v>
      </c>
      <c r="F1009">
        <v>5</v>
      </c>
    </row>
    <row r="1010" spans="1:6" x14ac:dyDescent="0.3">
      <c r="A1010" t="str">
        <v>13891-87-7</v>
      </c>
      <c r="B1010" t="str">
        <v>pent-4-en-2-one</v>
      </c>
      <c r="C1010" t="str">
        <v>CC(=O)CC=C</v>
      </c>
      <c r="D1010" t="str">
        <v>CCCCC</v>
      </c>
      <c r="E1010">
        <v>384.65</v>
      </c>
      <c r="F1010">
        <v>5</v>
      </c>
    </row>
    <row r="1011" spans="1:6" x14ac:dyDescent="0.3">
      <c r="A1011" t="str">
        <v>687-48-9</v>
      </c>
      <c r="B1011" t="str">
        <v>ethyl N,N-dimethylcarbamate</v>
      </c>
      <c r="C1011" t="str">
        <v>CCOC(=O)N(C)C</v>
      </c>
      <c r="D1011" t="str">
        <v>CCCCC</v>
      </c>
      <c r="E1011">
        <v>384.66</v>
      </c>
      <c r="F1011">
        <v>5</v>
      </c>
    </row>
    <row r="1012" spans="1:6" x14ac:dyDescent="0.3">
      <c r="A1012" t="str">
        <v>7148-06-3</v>
      </c>
      <c r="B1012" t="str">
        <v>methyl 2-(dimethylamino)acetate</v>
      </c>
      <c r="C1012" t="str">
        <v>CN(C)CC(=O)OC</v>
      </c>
      <c r="D1012" t="str">
        <v>CCCCC</v>
      </c>
      <c r="E1012">
        <v>384.66</v>
      </c>
      <c r="F1012">
        <v>5</v>
      </c>
    </row>
    <row r="1013" spans="1:6" x14ac:dyDescent="0.3">
      <c r="A1013" t="str">
        <v>3337-17-5</v>
      </c>
      <c r="B1013" t="str">
        <v>1,4-dihydropyridine</v>
      </c>
      <c r="C1013" t="str">
        <v>C1C=CNC=C1</v>
      </c>
      <c r="D1013" t="str">
        <v>CCCCC</v>
      </c>
      <c r="E1013">
        <v>385.09</v>
      </c>
      <c r="F1013">
        <v>5</v>
      </c>
    </row>
    <row r="1014" spans="1:6" x14ac:dyDescent="0.3">
      <c r="A1014" t="str">
        <v>7332-93-6</v>
      </c>
      <c r="B1014" t="str">
        <v>2-oxopentanal</v>
      </c>
      <c r="C1014" t="str">
        <v>CCCC(=O)C=O</v>
      </c>
      <c r="D1014" t="str">
        <v>CCCCC</v>
      </c>
      <c r="E1014">
        <v>385.2</v>
      </c>
      <c r="F1014">
        <v>5</v>
      </c>
    </row>
    <row r="1015" spans="1:6" x14ac:dyDescent="0.3">
      <c r="A1015" t="str">
        <v>62689-51-4</v>
      </c>
      <c r="B1015" t="str">
        <v>1-N,1-N-dimethylpropane-1,2-diamine</v>
      </c>
      <c r="C1015" t="str">
        <v>CC(CN(C)C)N</v>
      </c>
      <c r="D1015" t="str">
        <v>CCCCC</v>
      </c>
      <c r="E1015">
        <v>385.65</v>
      </c>
      <c r="F1015">
        <v>5</v>
      </c>
    </row>
    <row r="1016" spans="1:6" x14ac:dyDescent="0.3">
      <c r="A1016" t="str">
        <v>279-35-6</v>
      </c>
      <c r="B1016" t="str">
        <v>2,3-dioxabicyclo[2.2.1]heptane</v>
      </c>
      <c r="C1016" t="str">
        <v>C1CC2CC1OO2</v>
      </c>
      <c r="D1016" t="str">
        <v>CCCCC</v>
      </c>
      <c r="E1016">
        <v>385.65</v>
      </c>
      <c r="F1016">
        <v>5</v>
      </c>
    </row>
    <row r="1017" spans="1:6" x14ac:dyDescent="0.3">
      <c r="A1017" t="str">
        <v>64011-43-4</v>
      </c>
      <c r="B1017" t="str">
        <v>5-hydroxypent-4-yn-2-one</v>
      </c>
      <c r="C1017" t="str">
        <v>CC(=O)CC#CO</v>
      </c>
      <c r="D1017" t="str">
        <v>CCCCC</v>
      </c>
      <c r="E1017">
        <v>386.15</v>
      </c>
      <c r="F1017">
        <v>5</v>
      </c>
    </row>
    <row r="1018" spans="1:6" x14ac:dyDescent="0.3">
      <c r="A1018" t="str">
        <v>4362-68-9</v>
      </c>
      <c r="B1018" t="str">
        <v>4,5-dimethylidene-1,3-dioxolane</v>
      </c>
      <c r="C1018" t="str">
        <v>C=C1C(=C)OCO1</v>
      </c>
      <c r="D1018" t="str">
        <v>CCCCC</v>
      </c>
      <c r="E1018">
        <v>386.17</v>
      </c>
      <c r="F1018">
        <v>5</v>
      </c>
    </row>
    <row r="1019" spans="1:6" x14ac:dyDescent="0.3">
      <c r="A1019" t="str">
        <v>51933-10-9</v>
      </c>
      <c r="B1019" t="str">
        <v>3-methoxybut-3-en-2-one</v>
      </c>
      <c r="C1019" t="str">
        <v>CC(=O)C(=C)OC</v>
      </c>
      <c r="D1019" t="str">
        <v>CCCCC</v>
      </c>
      <c r="E1019">
        <v>386.85</v>
      </c>
      <c r="F1019">
        <v>5</v>
      </c>
    </row>
    <row r="1020" spans="1:6" x14ac:dyDescent="0.3">
      <c r="A1020" t="str">
        <v>3393-45-1</v>
      </c>
      <c r="B1020" t="str">
        <v>2,3-dihydropyran-6-one</v>
      </c>
      <c r="C1020" t="str">
        <v>C1COC(=O)C=C1</v>
      </c>
      <c r="D1020" t="str">
        <v>CCCCC</v>
      </c>
      <c r="E1020">
        <v>387.06</v>
      </c>
      <c r="F1020">
        <v>5</v>
      </c>
    </row>
    <row r="1021" spans="1:6" x14ac:dyDescent="0.3">
      <c r="A1021" t="str">
        <v>3984-22-3</v>
      </c>
      <c r="B1021" t="str">
        <v>2-ethenyl-1,3-dioxolane</v>
      </c>
      <c r="C1021" t="str">
        <v>C=CC1OCCO1</v>
      </c>
      <c r="D1021" t="str">
        <v>CCCCC</v>
      </c>
      <c r="E1021">
        <v>387.15</v>
      </c>
      <c r="F1021">
        <v>5</v>
      </c>
    </row>
    <row r="1022" spans="1:6" x14ac:dyDescent="0.3">
      <c r="A1022" t="str">
        <v>61734-88-1</v>
      </c>
      <c r="B1022" t="str">
        <v>N-ethyl-N-(3-hydroxypropyl)nitrous amide</v>
      </c>
      <c r="C1022" t="str">
        <v>CCN(CCCO)N=O</v>
      </c>
      <c r="D1022" t="str">
        <v>CCCCC</v>
      </c>
      <c r="E1022">
        <v>387.15</v>
      </c>
      <c r="F1022">
        <v>5</v>
      </c>
    </row>
    <row r="1023" spans="1:6" x14ac:dyDescent="0.3">
      <c r="A1023" t="str">
        <v>14738-97-7</v>
      </c>
      <c r="B1023" t="str">
        <v>2,4-dimethyl-1,3-dioxole</v>
      </c>
      <c r="C1023" t="str">
        <v>CC1OC=C(O1)C</v>
      </c>
      <c r="D1023" t="str">
        <v>CCCCC</v>
      </c>
      <c r="E1023">
        <v>387.32</v>
      </c>
      <c r="F1023">
        <v>5</v>
      </c>
    </row>
    <row r="1024" spans="1:6" x14ac:dyDescent="0.3">
      <c r="A1024" t="str">
        <v>68952-18-1</v>
      </c>
      <c r="B1024" t="str">
        <v>(1E)-penta-1,4-dien-1-amine</v>
      </c>
      <c r="C1024" t="str">
        <v>C=CC/C=C/N</v>
      </c>
      <c r="D1024" t="str">
        <v>CCCCC</v>
      </c>
      <c r="E1024">
        <v>387.37</v>
      </c>
      <c r="F1024">
        <v>5</v>
      </c>
    </row>
    <row r="1025" spans="1:6" x14ac:dyDescent="0.3">
      <c r="A1025" t="str">
        <v>591-12-8</v>
      </c>
      <c r="B1025" t="str">
        <v>5-methyl-3H-furan-2-one</v>
      </c>
      <c r="C1025" t="str">
        <v>CC1=CCC(=O)O1</v>
      </c>
      <c r="D1025" t="str">
        <v>CCCCC</v>
      </c>
      <c r="E1025">
        <v>387.77</v>
      </c>
      <c r="F1025">
        <v>5</v>
      </c>
    </row>
    <row r="1026" spans="1:6" x14ac:dyDescent="0.3">
      <c r="A1026" t="str">
        <v>22122-36-7</v>
      </c>
      <c r="B1026" t="str">
        <v>4-methyl-2H-furan-5-one</v>
      </c>
      <c r="C1026" t="str">
        <v>CC1=CCOC1=O</v>
      </c>
      <c r="D1026" t="str">
        <v>CCCCC</v>
      </c>
      <c r="E1026">
        <v>387.77</v>
      </c>
      <c r="F1026">
        <v>5</v>
      </c>
    </row>
    <row r="1027" spans="1:6" x14ac:dyDescent="0.3">
      <c r="A1027" t="str">
        <v>38256-94-9</v>
      </c>
      <c r="B1027" t="str">
        <v>2-ethoxy-N-methylethanamine</v>
      </c>
      <c r="C1027" t="str">
        <v>CCOCCNC</v>
      </c>
      <c r="D1027" t="str">
        <v>CCCCC</v>
      </c>
      <c r="E1027">
        <v>388.15</v>
      </c>
      <c r="F1027">
        <v>5</v>
      </c>
    </row>
    <row r="1028" spans="1:6" x14ac:dyDescent="0.3">
      <c r="A1028" t="str">
        <v>20240-63-5</v>
      </c>
      <c r="B1028" t="str">
        <v>1-methyl-1-(2-methylpropyl)hydrazine</v>
      </c>
      <c r="C1028" t="str">
        <v>CC(C)CN(C)N</v>
      </c>
      <c r="D1028" t="str">
        <v>CCCCC</v>
      </c>
      <c r="E1028">
        <v>388.8</v>
      </c>
      <c r="F1028">
        <v>5</v>
      </c>
    </row>
    <row r="1029" spans="1:6" x14ac:dyDescent="0.3">
      <c r="A1029" t="str">
        <v>16339-04-1</v>
      </c>
      <c r="B1029" t="str">
        <v>N-ethyl-N-propan-2-ylnitrous amide</v>
      </c>
      <c r="C1029" t="str">
        <v>CCN(C(C)C)N=O</v>
      </c>
      <c r="D1029" t="str">
        <v>CCCCC</v>
      </c>
      <c r="E1029">
        <v>389.4</v>
      </c>
      <c r="F1029">
        <v>5</v>
      </c>
    </row>
    <row r="1030" spans="1:6" x14ac:dyDescent="0.3">
      <c r="A1030" t="str">
        <v>3587-64-2</v>
      </c>
      <c r="B1030" t="str">
        <v>1-methoxy-2-methylpropan-2-ol</v>
      </c>
      <c r="C1030" t="str">
        <v>CC(C)(COC)O</v>
      </c>
      <c r="D1030" t="str">
        <v>CCCCC</v>
      </c>
      <c r="E1030">
        <v>389.75</v>
      </c>
      <c r="F1030">
        <v>5</v>
      </c>
    </row>
    <row r="1031" spans="1:6" x14ac:dyDescent="0.3">
      <c r="A1031" t="str">
        <v>1115-11-3</v>
      </c>
      <c r="B1031" t="str">
        <v>(E)-2-methylbut-2-enal</v>
      </c>
      <c r="C1031" t="str">
        <v>C/C=C(\C)/C=O</v>
      </c>
      <c r="D1031" t="str">
        <v>CCCCC</v>
      </c>
      <c r="E1031">
        <v>390.15</v>
      </c>
      <c r="F1031">
        <v>5</v>
      </c>
    </row>
    <row r="1032" spans="1:6" x14ac:dyDescent="0.3">
      <c r="A1032" t="str">
        <v>2987-17-9</v>
      </c>
      <c r="B1032" t="str">
        <v>cyclobutanecarbaldehyde</v>
      </c>
      <c r="C1032" t="str">
        <v>C1CC(C1)C=O</v>
      </c>
      <c r="D1032" t="str">
        <v>CCCCC</v>
      </c>
      <c r="E1032">
        <v>390.15</v>
      </c>
      <c r="F1032">
        <v>5</v>
      </c>
    </row>
    <row r="1033" spans="1:6" x14ac:dyDescent="0.3">
      <c r="A1033" t="str">
        <v>26184-62-3</v>
      </c>
      <c r="B1033" t="str">
        <v>(2S)-pentan-2-ol</v>
      </c>
      <c r="C1033" t="str">
        <v>CCC[C@H](C)O</v>
      </c>
      <c r="D1033" t="str">
        <v>CCCCC</v>
      </c>
      <c r="E1033">
        <v>390.15</v>
      </c>
      <c r="F1033">
        <v>5</v>
      </c>
    </row>
    <row r="1034" spans="1:6" x14ac:dyDescent="0.3">
      <c r="A1034" t="str">
        <v>27719-14-8</v>
      </c>
      <c r="B1034" t="str">
        <v>N-propan-2-ylethanimine</v>
      </c>
      <c r="C1034" t="str">
        <v>CC=NC(C)C</v>
      </c>
      <c r="D1034" t="str">
        <v>CCCCC</v>
      </c>
      <c r="E1034">
        <v>390.24</v>
      </c>
      <c r="F1034">
        <v>5</v>
      </c>
    </row>
    <row r="1035" spans="1:6" x14ac:dyDescent="0.3">
      <c r="A1035" t="str">
        <v>6975-85-5</v>
      </c>
      <c r="B1035" t="str">
        <v>4-methoxybutan-2-one</v>
      </c>
      <c r="C1035" t="str">
        <v>CC(=O)CCOC</v>
      </c>
      <c r="D1035" t="str">
        <v>CCCCC</v>
      </c>
      <c r="E1035">
        <v>390.29</v>
      </c>
      <c r="F1035">
        <v>5</v>
      </c>
    </row>
    <row r="1036" spans="1:6" x14ac:dyDescent="0.3">
      <c r="A1036" t="str">
        <v>3390-12-3</v>
      </c>
      <c r="B1036" t="str">
        <v>2,4-dimethyl-1,3-dioxolane</v>
      </c>
      <c r="C1036" t="str">
        <v>CC1COC(O1)C</v>
      </c>
      <c r="D1036" t="str">
        <v>CCCCC</v>
      </c>
      <c r="E1036">
        <v>390.65</v>
      </c>
      <c r="F1036">
        <v>5</v>
      </c>
    </row>
    <row r="1037" spans="1:6" x14ac:dyDescent="0.3">
      <c r="A1037" t="str">
        <v>23012-11-5</v>
      </c>
      <c r="B1037" t="str">
        <v>2,5-dimethyl-1,3-oxazole</v>
      </c>
      <c r="C1037" t="str">
        <v>CC1=CN=C(O1)C</v>
      </c>
      <c r="D1037" t="str">
        <v>CCCCC</v>
      </c>
      <c r="E1037">
        <v>390.65</v>
      </c>
      <c r="F1037">
        <v>5</v>
      </c>
    </row>
    <row r="1038" spans="1:6" x14ac:dyDescent="0.3">
      <c r="A1038" t="str">
        <v>18328-91-1</v>
      </c>
      <c r="B1038" t="str">
        <v>N-ethylpropan-1-imine</v>
      </c>
      <c r="C1038" t="str">
        <v>CCC=NCC</v>
      </c>
      <c r="D1038" t="str">
        <v>CCCCC</v>
      </c>
      <c r="E1038">
        <v>390.68</v>
      </c>
      <c r="F1038">
        <v>5</v>
      </c>
    </row>
    <row r="1039" spans="1:6" x14ac:dyDescent="0.3">
      <c r="A1039" t="str">
        <v>1072-63-5</v>
      </c>
      <c r="B1039" t="str">
        <v>1-ethenylimidazole</v>
      </c>
      <c r="C1039" t="str">
        <v>C=CN1C=CN=C1</v>
      </c>
      <c r="D1039" t="str">
        <v>CCCCC</v>
      </c>
      <c r="E1039">
        <v>390.82</v>
      </c>
      <c r="F1039">
        <v>5</v>
      </c>
    </row>
    <row r="1040" spans="1:6" x14ac:dyDescent="0.3">
      <c r="A1040" t="str">
        <v>100700-21-8</v>
      </c>
      <c r="B1040" t="str">
        <v>4-[cyano(nitroso)amino]-3-hydroxybutanamide</v>
      </c>
      <c r="C1040" t="str">
        <v>C(C(CN(C#N)N=O)O)C(=O)N</v>
      </c>
      <c r="D1040" t="str">
        <v>CCCCC</v>
      </c>
      <c r="E1040">
        <v>391.05</v>
      </c>
      <c r="F1040">
        <v>5</v>
      </c>
    </row>
    <row r="1041" spans="1:6" x14ac:dyDescent="0.3">
      <c r="A1041" t="str">
        <v>505-18-0</v>
      </c>
      <c r="B1041" t="str">
        <v>2,3,4,5-tetrahydropyridine</v>
      </c>
      <c r="C1041" t="str">
        <v>C1CCN=CC1</v>
      </c>
      <c r="D1041" t="str">
        <v>CCCCC</v>
      </c>
      <c r="E1041">
        <v>391.08</v>
      </c>
      <c r="F1041">
        <v>5</v>
      </c>
    </row>
    <row r="1042" spans="1:6" x14ac:dyDescent="0.3">
      <c r="A1042" t="str">
        <v>18707-60-3</v>
      </c>
      <c r="B1042" t="str">
        <v>methyl (E)-but-2-enoate</v>
      </c>
      <c r="C1042" t="str">
        <v>C/C=C/C(=O)OC</v>
      </c>
      <c r="D1042" t="str">
        <v>CCCCC</v>
      </c>
      <c r="E1042">
        <v>391.15</v>
      </c>
      <c r="F1042">
        <v>5</v>
      </c>
    </row>
    <row r="1043" spans="1:6" x14ac:dyDescent="0.3">
      <c r="A1043" t="str">
        <v>3899-34-1</v>
      </c>
      <c r="B1043" t="str">
        <v>(E)-pent-3-en-2-ol</v>
      </c>
      <c r="C1043" t="str">
        <v>C/C=C/C(C)O</v>
      </c>
      <c r="D1043" t="str">
        <v>CCCCC</v>
      </c>
      <c r="E1043">
        <v>391.65</v>
      </c>
      <c r="F1043">
        <v>5</v>
      </c>
    </row>
    <row r="1044" spans="1:6" x14ac:dyDescent="0.3">
      <c r="A1044" t="str">
        <v>671-51-2</v>
      </c>
      <c r="B1044" t="str">
        <v>ethyl aziridine-1-carboxylate</v>
      </c>
      <c r="C1044" t="str">
        <v>CCOC(=O)N1CC1</v>
      </c>
      <c r="D1044" t="str">
        <v>CCCCC</v>
      </c>
      <c r="E1044">
        <v>391.8</v>
      </c>
      <c r="F1044">
        <v>5</v>
      </c>
    </row>
    <row r="1045" spans="1:6" x14ac:dyDescent="0.3">
      <c r="A1045" t="str">
        <v>14745-52-9</v>
      </c>
      <c r="B1045" t="str">
        <v>methyl 2-(aziridin-1-yl)acetate</v>
      </c>
      <c r="C1045" t="str">
        <v>COC(=O)CN1CC1</v>
      </c>
      <c r="D1045" t="str">
        <v>CCCCC</v>
      </c>
      <c r="E1045">
        <v>391.8</v>
      </c>
      <c r="F1045">
        <v>5</v>
      </c>
    </row>
    <row r="1046" spans="1:6" x14ac:dyDescent="0.3">
      <c r="A1046" t="str">
        <v>15673-04-8</v>
      </c>
      <c r="B1046" t="str">
        <v>N-ethylpropan-2-imine</v>
      </c>
      <c r="C1046" t="str">
        <v>CCN=C(C)C</v>
      </c>
      <c r="D1046" t="str">
        <v>CCCCC</v>
      </c>
      <c r="E1046">
        <v>391.85</v>
      </c>
      <c r="F1046">
        <v>5</v>
      </c>
    </row>
    <row r="1047" spans="1:6" x14ac:dyDescent="0.3">
      <c r="A1047" t="str">
        <v>55556-91-7</v>
      </c>
      <c r="B1047" t="str">
        <v>1-nitrosopiperidin-4-one</v>
      </c>
      <c r="C1047" t="str">
        <v>C1CN(CCC1=O)N=O</v>
      </c>
      <c r="D1047" t="str">
        <v>CCCCC</v>
      </c>
      <c r="E1047">
        <v>392.15</v>
      </c>
      <c r="F1047">
        <v>5</v>
      </c>
    </row>
    <row r="1048" spans="1:6" x14ac:dyDescent="0.3">
      <c r="A1048" t="str">
        <v>1621-24-5</v>
      </c>
      <c r="B1048" t="str">
        <v>1-cyclopropylethanamine</v>
      </c>
      <c r="C1048" t="str">
        <v>CC(C1CC1)N</v>
      </c>
      <c r="D1048" t="str">
        <v>CCCCC</v>
      </c>
      <c r="E1048">
        <v>392.83</v>
      </c>
      <c r="F1048">
        <v>5</v>
      </c>
    </row>
    <row r="1049" spans="1:6" x14ac:dyDescent="0.3">
      <c r="A1049" t="str">
        <v>4516-90-9</v>
      </c>
      <c r="B1049" t="str">
        <v>2-methylbut-3-en-1-ol</v>
      </c>
      <c r="C1049" t="str">
        <v>CC(CO)C=C</v>
      </c>
      <c r="D1049" t="str">
        <v>CCCCC</v>
      </c>
      <c r="E1049">
        <v>393.65</v>
      </c>
      <c r="F1049">
        <v>5</v>
      </c>
    </row>
    <row r="1050" spans="1:6" x14ac:dyDescent="0.3">
      <c r="A1050" t="str">
        <v>10289-77-7</v>
      </c>
      <c r="B1050" t="str">
        <v>2,4-dimethyl-3,4-dihydropyrazole</v>
      </c>
      <c r="C1050" t="str">
        <v>CC1CN(N=C1)C</v>
      </c>
      <c r="D1050" t="str">
        <v>CCCCC</v>
      </c>
      <c r="E1050">
        <v>394.15</v>
      </c>
      <c r="F1050">
        <v>5</v>
      </c>
    </row>
    <row r="1051" spans="1:6" x14ac:dyDescent="0.3">
      <c r="A1051" t="str">
        <v>20068-02-4</v>
      </c>
      <c r="B1051" t="str">
        <v>(Z)-2-methylbut-2-enenitrile</v>
      </c>
      <c r="C1051" t="str">
        <v>C/C=C(/C)\C#N</v>
      </c>
      <c r="D1051" t="str">
        <v>CCCCC</v>
      </c>
      <c r="E1051">
        <v>394.65</v>
      </c>
      <c r="F1051">
        <v>5</v>
      </c>
    </row>
    <row r="1052" spans="1:6" x14ac:dyDescent="0.3">
      <c r="A1052" t="str">
        <v>291-92-9</v>
      </c>
      <c r="B1052" t="str">
        <v>1,3-dioxepine</v>
      </c>
      <c r="C1052" t="str">
        <v>C1OC=CC=CO1</v>
      </c>
      <c r="D1052" t="str">
        <v>CCCCC</v>
      </c>
      <c r="E1052">
        <v>394.71</v>
      </c>
      <c r="F1052">
        <v>5</v>
      </c>
    </row>
    <row r="1053" spans="1:6" x14ac:dyDescent="0.3">
      <c r="A1053" t="str">
        <v>1569-50-2</v>
      </c>
      <c r="B1053" t="str">
        <v>(E)-pent-3-en-2-ol</v>
      </c>
      <c r="C1053" t="str">
        <v>C/C=C/C(C)O</v>
      </c>
      <c r="D1053" t="str">
        <v>CCCCC</v>
      </c>
      <c r="E1053">
        <v>395.15</v>
      </c>
      <c r="F1053">
        <v>5</v>
      </c>
    </row>
    <row r="1054" spans="1:6" x14ac:dyDescent="0.3">
      <c r="A1054" t="str">
        <v>4403-61-6</v>
      </c>
      <c r="B1054" t="str">
        <v>2-methylbut-2-enenitrile</v>
      </c>
      <c r="C1054" t="str">
        <v>CC=C(C)C#N</v>
      </c>
      <c r="D1054" t="str">
        <v>CCCCC</v>
      </c>
      <c r="E1054">
        <v>395.15</v>
      </c>
      <c r="F1054">
        <v>5</v>
      </c>
    </row>
    <row r="1055" spans="1:6" x14ac:dyDescent="0.3">
      <c r="A1055" t="str">
        <v>625-33-2</v>
      </c>
      <c r="B1055" t="str">
        <v>(E)-pent-3-en-2-one</v>
      </c>
      <c r="C1055" t="str">
        <v>C/C=C/C(=O)C</v>
      </c>
      <c r="D1055" t="str">
        <v>CCCCC</v>
      </c>
      <c r="E1055">
        <v>395.65</v>
      </c>
      <c r="F1055">
        <v>5</v>
      </c>
    </row>
    <row r="1056" spans="1:6" x14ac:dyDescent="0.3">
      <c r="A1056" t="str">
        <v>16112-60-0</v>
      </c>
      <c r="B1056" t="str">
        <v>4-ethyl-1,3-oxazolidin-2-one</v>
      </c>
      <c r="C1056" t="str">
        <v>CCC1COC(=O)N1</v>
      </c>
      <c r="D1056" t="str">
        <v>CCCCC</v>
      </c>
      <c r="E1056">
        <v>395.65</v>
      </c>
      <c r="F1056">
        <v>5</v>
      </c>
    </row>
    <row r="1057" spans="1:6" x14ac:dyDescent="0.3">
      <c r="A1057" t="str">
        <v>18424-96-9</v>
      </c>
      <c r="B1057" t="str">
        <v>4-methylmorpholin-2-one</v>
      </c>
      <c r="C1057" t="str">
        <v>CN1CCOC(=O)C1</v>
      </c>
      <c r="D1057" t="str">
        <v>CCCCC</v>
      </c>
      <c r="E1057">
        <v>396.07</v>
      </c>
      <c r="F1057">
        <v>5</v>
      </c>
    </row>
    <row r="1058" spans="1:6" x14ac:dyDescent="0.3">
      <c r="A1058" t="str">
        <v>15973-03-2</v>
      </c>
      <c r="B1058" t="str">
        <v>6-methyl-4H-1,3-dioxine</v>
      </c>
      <c r="C1058" t="str">
        <v>CC1=CCOCO1</v>
      </c>
      <c r="D1058" t="str">
        <v>CCCCC</v>
      </c>
      <c r="E1058">
        <v>396.26</v>
      </c>
      <c r="F1058">
        <v>5</v>
      </c>
    </row>
    <row r="1059" spans="1:6" x14ac:dyDescent="0.3">
      <c r="A1059" t="str">
        <v>86854-64-0</v>
      </c>
      <c r="B1059" t="str">
        <v>3-methylbut-3-enyl nitrite</v>
      </c>
      <c r="C1059" t="str">
        <v>CC(=C)CCON=O</v>
      </c>
      <c r="D1059" t="str">
        <v>CCCCC</v>
      </c>
      <c r="E1059">
        <v>396.38</v>
      </c>
      <c r="F1059">
        <v>5</v>
      </c>
    </row>
    <row r="1060" spans="1:6" x14ac:dyDescent="0.3">
      <c r="A1060" t="str">
        <v>505-63-5</v>
      </c>
      <c r="B1060" t="str">
        <v>dioxepane</v>
      </c>
      <c r="C1060" t="str">
        <v>C1CCOOCC1</v>
      </c>
      <c r="D1060" t="str">
        <v>CCCCC</v>
      </c>
      <c r="E1060">
        <v>396.39</v>
      </c>
      <c r="F1060">
        <v>5</v>
      </c>
    </row>
    <row r="1061" spans="1:6" x14ac:dyDescent="0.3">
      <c r="A1061" t="str">
        <v>29668-65-3</v>
      </c>
      <c r="B1061" t="str">
        <v>pent-4-enyl nitrite</v>
      </c>
      <c r="C1061" t="str">
        <v>C=CCCCON=O</v>
      </c>
      <c r="D1061" t="str">
        <v>CCCCC</v>
      </c>
      <c r="E1061">
        <v>396.5</v>
      </c>
      <c r="F1061">
        <v>5</v>
      </c>
    </row>
    <row r="1062" spans="1:6" x14ac:dyDescent="0.3">
      <c r="A1062" t="str">
        <v>5156-41-2</v>
      </c>
      <c r="B1062" t="str">
        <v>2-methylbutan-2-yl nitrite</v>
      </c>
      <c r="C1062" t="str">
        <v>CCC(C)(C)ON=O</v>
      </c>
      <c r="D1062" t="str">
        <v>CCCCC</v>
      </c>
      <c r="E1062">
        <v>396.59</v>
      </c>
      <c r="F1062">
        <v>5</v>
      </c>
    </row>
    <row r="1063" spans="1:6" x14ac:dyDescent="0.3">
      <c r="A1063" t="str">
        <v>53636-17-2</v>
      </c>
      <c r="B1063" t="str">
        <v>(2S)-1-(dimethylamino)propan-2-ol</v>
      </c>
      <c r="C1063" t="str">
        <v>C[C@@H](CN(C)C)O</v>
      </c>
      <c r="D1063" t="str">
        <v>CCCCC</v>
      </c>
      <c r="E1063">
        <v>397.15</v>
      </c>
      <c r="F1063">
        <v>5</v>
      </c>
    </row>
    <row r="1064" spans="1:6" x14ac:dyDescent="0.3">
      <c r="A1064" t="str">
        <v>5775-96-2</v>
      </c>
      <c r="B1064" t="str">
        <v>2,3-dimethyl-3,4-dihydropyrazole</v>
      </c>
      <c r="C1064" t="str">
        <v>CC1CC=NN1C</v>
      </c>
      <c r="D1064" t="str">
        <v>CCCCC</v>
      </c>
      <c r="E1064">
        <v>397.65</v>
      </c>
      <c r="F1064">
        <v>5</v>
      </c>
    </row>
    <row r="1065" spans="1:6" x14ac:dyDescent="0.3">
      <c r="A1065" t="str">
        <v>25570-03-0</v>
      </c>
      <c r="B1065" t="str">
        <v>(2S)-2-methylbutanenitrile</v>
      </c>
      <c r="C1065" t="str">
        <v>CC[C@H](C)C#N</v>
      </c>
      <c r="D1065" t="str">
        <v>CCCCC</v>
      </c>
      <c r="E1065">
        <v>397.65</v>
      </c>
      <c r="F1065">
        <v>5</v>
      </c>
    </row>
    <row r="1066" spans="1:6" x14ac:dyDescent="0.3">
      <c r="A1066" t="str">
        <v>871-71-6</v>
      </c>
      <c r="B1066" t="str">
        <v>N-butylformamide</v>
      </c>
      <c r="C1066" t="str">
        <v>CCCCNC=O</v>
      </c>
      <c r="D1066" t="str">
        <v>CCCCC</v>
      </c>
      <c r="E1066">
        <v>398.15</v>
      </c>
      <c r="F1066">
        <v>5</v>
      </c>
    </row>
    <row r="1067" spans="1:6" x14ac:dyDescent="0.3">
      <c r="A1067" t="str">
        <v>4187-86-4</v>
      </c>
      <c r="B1067" t="str">
        <v>pent-1-yn-3-ol</v>
      </c>
      <c r="C1067" t="str">
        <v>CCC(C#C)O</v>
      </c>
      <c r="D1067" t="str">
        <v>CCCCC</v>
      </c>
      <c r="E1067">
        <v>398.15</v>
      </c>
      <c r="F1067">
        <v>5</v>
      </c>
    </row>
    <row r="1068" spans="1:6" x14ac:dyDescent="0.3">
      <c r="A1068" t="str">
        <v>19764-58-0</v>
      </c>
      <c r="B1068" t="str">
        <v>2-N,2-N-dimethylpropane-1,2-diamine</v>
      </c>
      <c r="C1068" t="str">
        <v>CC(CN)N(C)C</v>
      </c>
      <c r="D1068" t="str">
        <v>CCCCC</v>
      </c>
      <c r="E1068">
        <v>398.53</v>
      </c>
      <c r="F1068">
        <v>5</v>
      </c>
    </row>
    <row r="1069" spans="1:6" x14ac:dyDescent="0.3">
      <c r="A1069" t="str">
        <v>30734-81-7</v>
      </c>
      <c r="B1069" t="str">
        <v>1-N',1-N'-dimethylpropane-1,1-diamine</v>
      </c>
      <c r="C1069" t="str">
        <v>CCC(N)N(C)C</v>
      </c>
      <c r="D1069" t="str">
        <v>CCCCC</v>
      </c>
      <c r="E1069">
        <v>398.53</v>
      </c>
      <c r="F1069">
        <v>5</v>
      </c>
    </row>
    <row r="1070" spans="1:6" x14ac:dyDescent="0.3">
      <c r="A1070" t="str">
        <v>16529-56-9</v>
      </c>
      <c r="B1070" t="str">
        <v>2-methylbut-3-enenitrile</v>
      </c>
      <c r="C1070" t="str">
        <v>CC(C=C)C#N</v>
      </c>
      <c r="D1070" t="str">
        <v>CCCCC</v>
      </c>
      <c r="E1070">
        <v>399.15</v>
      </c>
      <c r="F1070">
        <v>5</v>
      </c>
    </row>
    <row r="1071" spans="1:6" x14ac:dyDescent="0.3">
      <c r="A1071" t="str">
        <v>2938-98-9</v>
      </c>
      <c r="B1071" t="str">
        <v>2-methylbutane-1,4-diol</v>
      </c>
      <c r="C1071" t="str">
        <v>CC(CCO)CO</v>
      </c>
      <c r="D1071" t="str">
        <v>CCCCC</v>
      </c>
      <c r="E1071">
        <v>399.65</v>
      </c>
      <c r="F1071">
        <v>5</v>
      </c>
    </row>
    <row r="1072" spans="1:6" x14ac:dyDescent="0.3">
      <c r="A1072" t="str">
        <v>3715-67-1</v>
      </c>
      <c r="B1072" t="str">
        <v>N,N-dimethylaziridine-1-carboxamide</v>
      </c>
      <c r="C1072" t="str">
        <v>CN(C)C(=O)N1CC1</v>
      </c>
      <c r="D1072" t="str">
        <v>CCCCC</v>
      </c>
      <c r="E1072">
        <v>399.89</v>
      </c>
      <c r="F1072">
        <v>5</v>
      </c>
    </row>
    <row r="1073" spans="1:6" x14ac:dyDescent="0.3">
      <c r="A1073" t="str">
        <v>13177-38-3</v>
      </c>
      <c r="B1073" t="str">
        <v>cyclopenta-2,4-dien-1-one</v>
      </c>
      <c r="C1073" t="str">
        <v>C1=CC(=O)C=C1</v>
      </c>
      <c r="D1073" t="str">
        <v>CCCCC</v>
      </c>
      <c r="E1073">
        <v>400.09</v>
      </c>
      <c r="F1073">
        <v>5</v>
      </c>
    </row>
    <row r="1074" spans="1:6" x14ac:dyDescent="0.3">
      <c r="A1074" t="str">
        <v>25899-50-7</v>
      </c>
      <c r="B1074" t="str">
        <v>(Z)-pent-2-enenitrile</v>
      </c>
      <c r="C1074" t="str">
        <v>CC/C=C\C#N</v>
      </c>
      <c r="D1074" t="str">
        <v>CCCCC</v>
      </c>
      <c r="E1074">
        <v>400.45</v>
      </c>
      <c r="F1074">
        <v>5</v>
      </c>
    </row>
    <row r="1075" spans="1:6" x14ac:dyDescent="0.3">
      <c r="A1075" t="str">
        <v>5557-88-0</v>
      </c>
      <c r="B1075" t="str">
        <v>(E)-pent-2-en-4-yn-1-ol</v>
      </c>
      <c r="C1075" t="str">
        <v>C#C/C=C/CO</v>
      </c>
      <c r="D1075" t="str">
        <v>CCCCC</v>
      </c>
      <c r="E1075">
        <v>400.46</v>
      </c>
      <c r="F1075">
        <v>5</v>
      </c>
    </row>
    <row r="1076" spans="1:6" x14ac:dyDescent="0.3">
      <c r="A1076" t="str">
        <v>64011-46-7</v>
      </c>
      <c r="B1076" t="str">
        <v>(E)-3-(oxiran-2-yl)prop-2-enal</v>
      </c>
      <c r="C1076" t="str">
        <v>C1C(O1)/C=C/C=O</v>
      </c>
      <c r="D1076" t="str">
        <v>CCCCC</v>
      </c>
      <c r="E1076">
        <v>400.51</v>
      </c>
      <c r="F1076">
        <v>5</v>
      </c>
    </row>
    <row r="1077" spans="1:6" x14ac:dyDescent="0.3">
      <c r="A1077" t="str">
        <v>764-39-6</v>
      </c>
      <c r="B1077" t="str">
        <v>(E)-pent-2-enal</v>
      </c>
      <c r="C1077" t="str">
        <v>CC/C=C/C=O</v>
      </c>
      <c r="D1077" t="str">
        <v>CCCCC</v>
      </c>
      <c r="E1077">
        <v>401.15</v>
      </c>
      <c r="F1077">
        <v>5</v>
      </c>
    </row>
    <row r="1078" spans="1:6" x14ac:dyDescent="0.3">
      <c r="A1078" t="str">
        <v>2117-11-5</v>
      </c>
      <c r="B1078" t="str">
        <v>pent-4-yn-2-ol</v>
      </c>
      <c r="C1078" t="str">
        <v>CC(CC#C)O</v>
      </c>
      <c r="D1078" t="str">
        <v>CCCCC</v>
      </c>
      <c r="E1078">
        <v>401.15</v>
      </c>
      <c r="F1078">
        <v>5</v>
      </c>
    </row>
    <row r="1079" spans="1:6" x14ac:dyDescent="0.3">
      <c r="A1079" t="str">
        <v>5281-76-5</v>
      </c>
      <c r="B1079" t="str">
        <v>3-methoxybutanal</v>
      </c>
      <c r="C1079" t="str">
        <v>CC(CC=O)OC</v>
      </c>
      <c r="D1079" t="str">
        <v>CCCCC</v>
      </c>
      <c r="E1079">
        <v>401.15</v>
      </c>
      <c r="F1079">
        <v>5</v>
      </c>
    </row>
    <row r="1080" spans="1:6" x14ac:dyDescent="0.3">
      <c r="A1080" t="str">
        <v>22780-54-7</v>
      </c>
      <c r="B1080" t="str">
        <v>2,3,4,5-tetrahydropyridin-6-amine</v>
      </c>
      <c r="C1080" t="str">
        <v>C1CCN=C(C1)N</v>
      </c>
      <c r="D1080" t="str">
        <v>CCCCC</v>
      </c>
      <c r="E1080">
        <v>401.15</v>
      </c>
      <c r="F1080">
        <v>5</v>
      </c>
    </row>
    <row r="1081" spans="1:6" x14ac:dyDescent="0.3">
      <c r="A1081" t="str">
        <v>14304-27-9</v>
      </c>
      <c r="B1081" t="str">
        <v>pent-1-en-4-yn-3-ol</v>
      </c>
      <c r="C1081" t="str">
        <v>C=CC(C#C)O</v>
      </c>
      <c r="D1081" t="str">
        <v>CCCCC</v>
      </c>
      <c r="E1081">
        <v>402.15</v>
      </c>
      <c r="F1081">
        <v>5</v>
      </c>
    </row>
    <row r="1082" spans="1:6" x14ac:dyDescent="0.3">
      <c r="A1082" t="str">
        <v>17639-76-8</v>
      </c>
      <c r="B1082" t="str">
        <v>methyl 2-methoxypropanoate</v>
      </c>
      <c r="C1082" t="str">
        <v>CC(C(=O)OC)OC</v>
      </c>
      <c r="D1082" t="str">
        <v>CCCCC</v>
      </c>
      <c r="E1082">
        <v>402.65</v>
      </c>
      <c r="F1082">
        <v>5</v>
      </c>
    </row>
    <row r="1083" spans="1:6" x14ac:dyDescent="0.3">
      <c r="A1083" t="str">
        <v>13483-31-3</v>
      </c>
      <c r="B1083" t="str">
        <v>N-methyl-N-(propan-2-ylideneamino)methanamine</v>
      </c>
      <c r="C1083" t="str">
        <v>CC(=NN(C)C)C</v>
      </c>
      <c r="D1083" t="str">
        <v>CCCCC</v>
      </c>
      <c r="E1083">
        <v>403</v>
      </c>
      <c r="F1083">
        <v>5</v>
      </c>
    </row>
    <row r="1084" spans="1:6" x14ac:dyDescent="0.3">
      <c r="A1084" t="str">
        <v>7422-93-7</v>
      </c>
      <c r="B1084" t="str">
        <v>N-methyl-N-[(E)-propylideneamino]methanamine</v>
      </c>
      <c r="C1084" t="str">
        <v>CC/C=N/N(C)C</v>
      </c>
      <c r="D1084" t="str">
        <v>CCCCC</v>
      </c>
      <c r="E1084">
        <v>403.12</v>
      </c>
      <c r="F1084">
        <v>5</v>
      </c>
    </row>
    <row r="1085" spans="1:6" x14ac:dyDescent="0.3">
      <c r="A1085" t="str">
        <v>74119-36-1</v>
      </c>
      <c r="B1085" t="str">
        <v>N'-ethyl-N,N-dimethylmethanimidamide</v>
      </c>
      <c r="C1085" t="str">
        <v>CCN=CN(C)C</v>
      </c>
      <c r="D1085" t="str">
        <v>CCCCC</v>
      </c>
      <c r="E1085">
        <v>403.12</v>
      </c>
      <c r="F1085">
        <v>5</v>
      </c>
    </row>
    <row r="1086" spans="1:6" x14ac:dyDescent="0.3">
      <c r="A1086" t="str">
        <v>1569-02-4</v>
      </c>
      <c r="B1086" t="str">
        <v>1-ethoxypropan-2-ol</v>
      </c>
      <c r="C1086" t="str">
        <v>CCOCC(C)O</v>
      </c>
      <c r="D1086" t="str">
        <v>CCCCC</v>
      </c>
      <c r="E1086">
        <v>404.15</v>
      </c>
      <c r="F1086">
        <v>5</v>
      </c>
    </row>
    <row r="1087" spans="1:6" x14ac:dyDescent="0.3">
      <c r="A1087" t="str">
        <v>79710-86-4</v>
      </c>
      <c r="B1087" t="str">
        <v>oxolane-3-carbaldehyde</v>
      </c>
      <c r="C1087" t="str">
        <v>C1COCC1C=O</v>
      </c>
      <c r="D1087" t="str">
        <v>CCCCC</v>
      </c>
      <c r="E1087">
        <v>404.89</v>
      </c>
      <c r="F1087">
        <v>5</v>
      </c>
    </row>
    <row r="1088" spans="1:6" x14ac:dyDescent="0.3">
      <c r="A1088" t="str">
        <v>20662-83-3</v>
      </c>
      <c r="B1088" t="str">
        <v>4,5-dimethyl-1,3-oxazole</v>
      </c>
      <c r="C1088" t="str">
        <v>CC1=C(OC=N1)C</v>
      </c>
      <c r="D1088" t="str">
        <v>CCCCC</v>
      </c>
      <c r="E1088">
        <v>405.15</v>
      </c>
      <c r="F1088">
        <v>5</v>
      </c>
    </row>
    <row r="1089" spans="1:6" x14ac:dyDescent="0.3">
      <c r="A1089" t="str">
        <v>1572-93-6</v>
      </c>
      <c r="B1089" t="str">
        <v>(2R)-3-methylbutan-2-ol</v>
      </c>
      <c r="C1089" t="str">
        <v>C[C@H](C(C)C)O</v>
      </c>
      <c r="D1089" t="str">
        <v>CCCCC</v>
      </c>
      <c r="E1089">
        <v>405.3</v>
      </c>
      <c r="F1089">
        <v>5</v>
      </c>
    </row>
    <row r="1090" spans="1:6" x14ac:dyDescent="0.3">
      <c r="A1090" t="str">
        <v>58653-97-7</v>
      </c>
      <c r="B1090" t="str">
        <v>methyl 2-methyloxirane-2-carboxylate</v>
      </c>
      <c r="C1090" t="str">
        <v>CC1(CO1)C(=O)OC</v>
      </c>
      <c r="D1090" t="str">
        <v>CCCCC</v>
      </c>
      <c r="E1090">
        <v>406.15</v>
      </c>
      <c r="F1090">
        <v>5</v>
      </c>
    </row>
    <row r="1091" spans="1:6" x14ac:dyDescent="0.3">
      <c r="A1091" t="str">
        <v>19596-07-7</v>
      </c>
      <c r="B1091" t="str">
        <v>pent-4-ynenitrile</v>
      </c>
      <c r="C1091" t="str">
        <v>C#CCCC#N</v>
      </c>
      <c r="D1091" t="str">
        <v>CCCCC</v>
      </c>
      <c r="E1091">
        <v>406.2</v>
      </c>
      <c r="F1091">
        <v>5</v>
      </c>
    </row>
    <row r="1092" spans="1:6" x14ac:dyDescent="0.3">
      <c r="A1092" t="str">
        <v>20939-64-4</v>
      </c>
      <c r="B1092" t="str">
        <v>3-methylcyclobutan-1-ol</v>
      </c>
      <c r="C1092" t="str">
        <v>CC1CC(C1)O</v>
      </c>
      <c r="D1092" t="str">
        <v>CCCCC</v>
      </c>
      <c r="E1092">
        <v>406.65</v>
      </c>
      <c r="F1092">
        <v>5</v>
      </c>
    </row>
    <row r="1093" spans="1:6" x14ac:dyDescent="0.3">
      <c r="A1093" t="str">
        <v>4949-20-6</v>
      </c>
      <c r="B1093" t="str">
        <v>(2E)-penta-2,4-dien-1-ol</v>
      </c>
      <c r="C1093" t="str">
        <v>C=C/C=C/CO</v>
      </c>
      <c r="D1093" t="str">
        <v>CCCCC</v>
      </c>
      <c r="E1093">
        <v>407.02</v>
      </c>
      <c r="F1093">
        <v>5</v>
      </c>
    </row>
    <row r="1094" spans="1:6" x14ac:dyDescent="0.3">
      <c r="A1094" t="str">
        <v>1192-75-2</v>
      </c>
      <c r="B1094" t="str">
        <v>bis(aziridin-1-yl)methanone</v>
      </c>
      <c r="C1094" t="str">
        <v>C1CN1C(=O)N2CC2</v>
      </c>
      <c r="D1094" t="str">
        <v>CCCCC</v>
      </c>
      <c r="E1094">
        <v>407.03</v>
      </c>
      <c r="F1094">
        <v>5</v>
      </c>
    </row>
    <row r="1095" spans="1:6" x14ac:dyDescent="0.3">
      <c r="A1095" t="str">
        <v>19060-10-7</v>
      </c>
      <c r="B1095" t="str">
        <v>3,3-dimethoxypropanal</v>
      </c>
      <c r="C1095" t="str">
        <v>COC(CC=O)OC</v>
      </c>
      <c r="D1095" t="str">
        <v>CCCCC</v>
      </c>
      <c r="E1095">
        <v>407.06</v>
      </c>
      <c r="F1095">
        <v>5</v>
      </c>
    </row>
    <row r="1096" spans="1:6" x14ac:dyDescent="0.3">
      <c r="A1096" t="str">
        <v>14320-37-7</v>
      </c>
      <c r="B1096" t="str">
        <v>cyclopent-3-en-1-one</v>
      </c>
      <c r="C1096" t="str">
        <v>C1C=CCC1=O</v>
      </c>
      <c r="D1096" t="str">
        <v>CCCCC</v>
      </c>
      <c r="E1096">
        <v>407.15</v>
      </c>
      <c r="F1096">
        <v>5</v>
      </c>
    </row>
    <row r="1097" spans="1:6" x14ac:dyDescent="0.3">
      <c r="A1097" t="str">
        <v>53778-73-7</v>
      </c>
      <c r="B1097" t="str">
        <v>1-methoxybutan-2-ol</v>
      </c>
      <c r="C1097" t="str">
        <v>CCC(COC)O</v>
      </c>
      <c r="D1097" t="str">
        <v>CCCCC</v>
      </c>
      <c r="E1097">
        <v>407.15</v>
      </c>
      <c r="F1097">
        <v>5</v>
      </c>
    </row>
    <row r="1098" spans="1:6" x14ac:dyDescent="0.3">
      <c r="A1098" t="str">
        <v>1185-34-8</v>
      </c>
      <c r="B1098" t="str">
        <v>2,2-dimethylpropanedial</v>
      </c>
      <c r="C1098" t="str">
        <v>CC(C)(C=O)C=O</v>
      </c>
      <c r="D1098" t="str">
        <v>CCCCC</v>
      </c>
      <c r="E1098">
        <v>408.09</v>
      </c>
      <c r="F1098">
        <v>5</v>
      </c>
    </row>
    <row r="1099" spans="1:6" x14ac:dyDescent="0.3">
      <c r="A1099" t="str">
        <v>2566-44-1</v>
      </c>
      <c r="B1099" t="str">
        <v>2-cyclopropylethanol</v>
      </c>
      <c r="C1099" t="str">
        <v>C1CC1CCO</v>
      </c>
      <c r="D1099" t="str">
        <v>CCCCC</v>
      </c>
      <c r="E1099">
        <v>408.15</v>
      </c>
      <c r="F1099">
        <v>5</v>
      </c>
    </row>
    <row r="1100" spans="1:6" x14ac:dyDescent="0.3">
      <c r="A1100" t="str">
        <v>6291-85-6</v>
      </c>
      <c r="B1100" t="str">
        <v>3-ethoxypropan-1-amine</v>
      </c>
      <c r="C1100" t="str">
        <v>CCOCCCN</v>
      </c>
      <c r="D1100" t="str">
        <v>CCCCC</v>
      </c>
      <c r="E1100">
        <v>408.15</v>
      </c>
      <c r="F1100">
        <v>5</v>
      </c>
    </row>
    <row r="1101" spans="1:6" x14ac:dyDescent="0.3">
      <c r="A1101" t="str">
        <v>4247-30-7</v>
      </c>
      <c r="B1101" t="str">
        <v>4-(oxiran-2-yl)oxetan-2-one</v>
      </c>
      <c r="C1101" t="str">
        <v>C1C(OC1=O)C2CO2</v>
      </c>
      <c r="D1101" t="str">
        <v>CCCCC</v>
      </c>
      <c r="E1101">
        <v>408.38</v>
      </c>
      <c r="F1101">
        <v>5</v>
      </c>
    </row>
    <row r="1102" spans="1:6" x14ac:dyDescent="0.3">
      <c r="A1102" t="str">
        <v>63448-63-5</v>
      </c>
      <c r="B1102" t="str">
        <v>1-methoxybutan-2-amine</v>
      </c>
      <c r="C1102" t="str">
        <v>CCC(COC)N</v>
      </c>
      <c r="D1102" t="str">
        <v>CCCCC</v>
      </c>
      <c r="E1102">
        <v>408.51</v>
      </c>
      <c r="F1102">
        <v>5</v>
      </c>
    </row>
    <row r="1103" spans="1:6" x14ac:dyDescent="0.3">
      <c r="A1103" t="str">
        <v>70501-82-5</v>
      </c>
      <c r="B1103" t="str">
        <v>1-nitroso-3,4-dihydro-2H-pyridine</v>
      </c>
      <c r="C1103" t="str">
        <v>C1CC=CN(C1)N=O</v>
      </c>
      <c r="D1103" t="str">
        <v>CCCCC</v>
      </c>
      <c r="E1103">
        <v>408.95</v>
      </c>
      <c r="F1103">
        <v>5</v>
      </c>
    </row>
    <row r="1104" spans="1:6" x14ac:dyDescent="0.3">
      <c r="A1104" t="str">
        <v>14631-45-9</v>
      </c>
      <c r="B1104" t="str">
        <v>2-ethoxypropanenitrile</v>
      </c>
      <c r="C1104" t="str">
        <v>CCOC(C)C#N</v>
      </c>
      <c r="D1104" t="str">
        <v>CCCCC</v>
      </c>
      <c r="E1104">
        <v>409.15</v>
      </c>
      <c r="F1104">
        <v>5</v>
      </c>
    </row>
    <row r="1105" spans="1:6" x14ac:dyDescent="0.3">
      <c r="A1105" t="str">
        <v>4786-19-0</v>
      </c>
      <c r="B1105" t="str">
        <v>3-methylbut-3-enenitrile</v>
      </c>
      <c r="C1105" t="str">
        <v>CC(=C)CC#N</v>
      </c>
      <c r="D1105" t="str">
        <v>CCCCC</v>
      </c>
      <c r="E1105">
        <v>409.45</v>
      </c>
      <c r="F1105">
        <v>5</v>
      </c>
    </row>
    <row r="1106" spans="1:6" x14ac:dyDescent="0.3">
      <c r="A1106" t="str">
        <v>764-37-4</v>
      </c>
      <c r="B1106" t="str">
        <v>(E)-pent-3-en-1-ol</v>
      </c>
      <c r="C1106" t="str">
        <v>C/C=C/CCO</v>
      </c>
      <c r="D1106" t="str">
        <v>CCCCC</v>
      </c>
      <c r="E1106">
        <v>409.65</v>
      </c>
      <c r="F1106">
        <v>5</v>
      </c>
    </row>
    <row r="1107" spans="1:6" x14ac:dyDescent="0.3">
      <c r="A1107" t="str">
        <v>1615-70-9</v>
      </c>
      <c r="B1107" t="str">
        <v>(2E)-penta-2,4-dienenitrile</v>
      </c>
      <c r="C1107" t="str">
        <v>C=C/C=C/C#N</v>
      </c>
      <c r="D1107" t="str">
        <v>CCCCC</v>
      </c>
      <c r="E1107">
        <v>409.65</v>
      </c>
      <c r="F1107">
        <v>5</v>
      </c>
    </row>
    <row r="1108" spans="1:6" x14ac:dyDescent="0.3">
      <c r="A1108" t="str">
        <v>19522-67-9</v>
      </c>
      <c r="B1108" t="str">
        <v>N'-propan-2-ylethane-1,2-diamine</v>
      </c>
      <c r="C1108" t="str">
        <v>CC(C)NCCN</v>
      </c>
      <c r="D1108" t="str">
        <v>CCCCC</v>
      </c>
      <c r="E1108">
        <v>409.65</v>
      </c>
      <c r="F1108">
        <v>5</v>
      </c>
    </row>
    <row r="1109" spans="1:6" x14ac:dyDescent="0.3">
      <c r="A1109" t="str">
        <v>68165-06-0</v>
      </c>
      <c r="B1109" t="str">
        <v>1-methylpyrrolidin-3-one</v>
      </c>
      <c r="C1109" t="str">
        <v>CN1CCC(=O)C1</v>
      </c>
      <c r="D1109" t="str">
        <v>CCCCC</v>
      </c>
      <c r="E1109">
        <v>409.94</v>
      </c>
      <c r="F1109">
        <v>5</v>
      </c>
    </row>
    <row r="1110" spans="1:6" x14ac:dyDescent="0.3">
      <c r="A1110" t="str">
        <v>34454-78-9</v>
      </c>
      <c r="B1110" t="str">
        <v>3-methylbut-2-en-2-ol</v>
      </c>
      <c r="C1110" t="str">
        <v>CC(=C(C)O)C</v>
      </c>
      <c r="D1110" t="str">
        <v>CCCCC</v>
      </c>
      <c r="E1110">
        <v>410.1</v>
      </c>
      <c r="F1110">
        <v>5</v>
      </c>
    </row>
    <row r="1111" spans="1:6" x14ac:dyDescent="0.3">
      <c r="A1111" t="str">
        <v>4675-87-0</v>
      </c>
      <c r="B1111" t="str">
        <v>(E)-2-methylbut-2-en-1-ol</v>
      </c>
      <c r="C1111" t="str">
        <v>C/C=C(\C)/CO</v>
      </c>
      <c r="D1111" t="str">
        <v>CCCCC</v>
      </c>
      <c r="E1111">
        <v>410.15</v>
      </c>
      <c r="F1111">
        <v>5</v>
      </c>
    </row>
    <row r="1112" spans="1:6" x14ac:dyDescent="0.3">
      <c r="A1112" t="str">
        <v>69556-70-3</v>
      </c>
      <c r="B1112" t="str">
        <v>3-methoxy-2H-furan-5-one</v>
      </c>
      <c r="C1112" t="str">
        <v>COC1=CC(=O)OC1</v>
      </c>
      <c r="D1112" t="str">
        <v>CCCCC</v>
      </c>
      <c r="E1112">
        <v>410.19</v>
      </c>
      <c r="F1112">
        <v>5</v>
      </c>
    </row>
    <row r="1113" spans="1:6" x14ac:dyDescent="0.3">
      <c r="A1113" t="str">
        <v>30899-19-5</v>
      </c>
      <c r="B1113" t="str">
        <v>pentan-1-ol</v>
      </c>
      <c r="C1113" t="str">
        <v>CCCCCO</v>
      </c>
      <c r="D1113" t="str">
        <v>CCCCC</v>
      </c>
      <c r="E1113">
        <v>411.15</v>
      </c>
      <c r="F1113">
        <v>5</v>
      </c>
    </row>
    <row r="1114" spans="1:6" x14ac:dyDescent="0.3">
      <c r="A1114" t="str">
        <v>30310-80-6</v>
      </c>
      <c r="B1114" t="str">
        <v>(2S,4R)-4-hydroxy-1-nitrosopyrrolidine-2-carboxylic acid</v>
      </c>
      <c r="C1114" t="str">
        <v>C1[C@H](CN([C@@H]1C(=O)O)N=O)O</v>
      </c>
      <c r="D1114" t="str">
        <v>CCCCC</v>
      </c>
      <c r="E1114">
        <v>411.15</v>
      </c>
      <c r="F1114">
        <v>5</v>
      </c>
    </row>
    <row r="1115" spans="1:6" x14ac:dyDescent="0.3">
      <c r="A1115" t="str">
        <v>30574-97-1</v>
      </c>
      <c r="B1115" t="str">
        <v>(E)-2-methylbut-2-enenitrile</v>
      </c>
      <c r="C1115" t="str">
        <v>C/C=C(\C)/C#N</v>
      </c>
      <c r="D1115" t="str">
        <v>CCCCC</v>
      </c>
      <c r="E1115">
        <v>411.35</v>
      </c>
      <c r="F1115">
        <v>5</v>
      </c>
    </row>
    <row r="1116" spans="1:6" x14ac:dyDescent="0.3">
      <c r="A1116" t="str">
        <v>3678-15-7</v>
      </c>
      <c r="B1116" t="str">
        <v>2-(ethenoxymethyl)oxirane</v>
      </c>
      <c r="C1116" t="str">
        <v>C=COCC1CO1</v>
      </c>
      <c r="D1116" t="str">
        <v>CCCCC</v>
      </c>
      <c r="E1116">
        <v>411.65</v>
      </c>
      <c r="F1116">
        <v>5</v>
      </c>
    </row>
    <row r="1117" spans="1:6" x14ac:dyDescent="0.3">
      <c r="A1117" t="str">
        <v>61738-03-2</v>
      </c>
      <c r="B1117" t="str">
        <v>N-ethyl-N-(1-methoxyethyl)nitrous amide</v>
      </c>
      <c r="C1117" t="str">
        <v>CCN(C(C)OC)N=O</v>
      </c>
      <c r="D1117" t="str">
        <v>CCCCC</v>
      </c>
      <c r="E1117">
        <v>411.82</v>
      </c>
      <c r="F1117">
        <v>5</v>
      </c>
    </row>
    <row r="1118" spans="1:6" x14ac:dyDescent="0.3">
      <c r="A1118" t="str">
        <v>2919-05-3</v>
      </c>
      <c r="B1118" t="str">
        <v>pent-4-en-2-yn-1-ol</v>
      </c>
      <c r="C1118" t="str">
        <v>C=CC#CCO</v>
      </c>
      <c r="D1118" t="str">
        <v>CCCCC</v>
      </c>
      <c r="E1118">
        <v>411.86</v>
      </c>
      <c r="F1118">
        <v>5</v>
      </c>
    </row>
    <row r="1119" spans="1:6" x14ac:dyDescent="0.3">
      <c r="A1119" t="str">
        <v>29279-66-1</v>
      </c>
      <c r="B1119" t="str">
        <v>(2-methylidenecyclopropyl)methanol</v>
      </c>
      <c r="C1119" t="str">
        <v>C=C1CC1CO</v>
      </c>
      <c r="D1119" t="str">
        <v>CCCCC</v>
      </c>
      <c r="E1119">
        <v>412.08</v>
      </c>
      <c r="F1119">
        <v>5</v>
      </c>
    </row>
    <row r="1120" spans="1:6" x14ac:dyDescent="0.3">
      <c r="A1120" t="str">
        <v>3188-00-9</v>
      </c>
      <c r="B1120" t="str">
        <v>2-methyloxolan-3-one</v>
      </c>
      <c r="C1120" t="str">
        <v>CC1C(=O)CCO1</v>
      </c>
      <c r="D1120" t="str">
        <v>CCCCC</v>
      </c>
      <c r="E1120">
        <v>412.15</v>
      </c>
      <c r="F1120">
        <v>5</v>
      </c>
    </row>
    <row r="1121" spans="1:6" x14ac:dyDescent="0.3">
      <c r="A1121" t="str">
        <v>20273-24-9</v>
      </c>
      <c r="B1121" t="str">
        <v>(E)-pent-2-en-1-ol</v>
      </c>
      <c r="C1121" t="str">
        <v>CC/C=C/CO</v>
      </c>
      <c r="D1121" t="str">
        <v>CCCCC</v>
      </c>
      <c r="E1121">
        <v>412.15</v>
      </c>
      <c r="F1121">
        <v>5</v>
      </c>
    </row>
    <row r="1122" spans="1:6" x14ac:dyDescent="0.3">
      <c r="A1122" t="str">
        <v>2817-71-2</v>
      </c>
      <c r="B1122" t="str">
        <v>1-ethylpyrazole</v>
      </c>
      <c r="C1122" t="str">
        <v>CCN1C=CC=N1</v>
      </c>
      <c r="D1122" t="str">
        <v>CCCCC</v>
      </c>
      <c r="E1122">
        <v>412.15</v>
      </c>
      <c r="F1122">
        <v>5</v>
      </c>
    </row>
    <row r="1123" spans="1:6" x14ac:dyDescent="0.3">
      <c r="A1123" t="str">
        <v>31376-98-4</v>
      </c>
      <c r="B1123" t="str">
        <v>N-methoxybutan-1-imine</v>
      </c>
      <c r="C1123" t="str">
        <v>CCCC=NOC</v>
      </c>
      <c r="D1123" t="str">
        <v>CCCCC</v>
      </c>
      <c r="E1123">
        <v>413.1</v>
      </c>
      <c r="F1123">
        <v>5</v>
      </c>
    </row>
    <row r="1124" spans="1:6" x14ac:dyDescent="0.3">
      <c r="A1124" t="str">
        <v>3212-60-0</v>
      </c>
      <c r="B1124" t="str">
        <v>cyclopent-2-en-1-ol</v>
      </c>
      <c r="C1124" t="str">
        <v>C1CC(C=C1)O</v>
      </c>
      <c r="D1124" t="str">
        <v>CCCCC</v>
      </c>
      <c r="E1124">
        <v>413.15</v>
      </c>
      <c r="F1124">
        <v>5</v>
      </c>
    </row>
    <row r="1125" spans="1:6" x14ac:dyDescent="0.3">
      <c r="A1125" t="str">
        <v>764-38-5</v>
      </c>
      <c r="B1125" t="str">
        <v>(Z)-pent-3-en-1-ol</v>
      </c>
      <c r="C1125" t="str">
        <v>C/C=C\CCO</v>
      </c>
      <c r="D1125" t="str">
        <v>CCCCC</v>
      </c>
      <c r="E1125">
        <v>413.65</v>
      </c>
      <c r="F1125">
        <v>5</v>
      </c>
    </row>
    <row r="1126" spans="1:6" x14ac:dyDescent="0.3">
      <c r="A1126" t="str">
        <v>19089-47-5</v>
      </c>
      <c r="B1126" t="str">
        <v>2-ethoxypropan-1-ol</v>
      </c>
      <c r="C1126" t="str">
        <v>CCOC(C)CO</v>
      </c>
      <c r="D1126" t="str">
        <v>CCCCC</v>
      </c>
      <c r="E1126">
        <v>413.65</v>
      </c>
      <c r="F1126">
        <v>5</v>
      </c>
    </row>
    <row r="1127" spans="1:6" x14ac:dyDescent="0.3">
      <c r="A1127" t="str">
        <v>5264-35-7</v>
      </c>
      <c r="B1127" t="str">
        <v>5-methoxy-3,4-dihydro-2H-pyrrole</v>
      </c>
      <c r="C1127" t="str">
        <v>COC1=NCCC1</v>
      </c>
      <c r="D1127" t="str">
        <v>CCCCC</v>
      </c>
      <c r="E1127">
        <v>414.21</v>
      </c>
      <c r="F1127">
        <v>5</v>
      </c>
    </row>
    <row r="1128" spans="1:6" x14ac:dyDescent="0.3">
      <c r="A1128" t="str">
        <v>27301-54-8</v>
      </c>
      <c r="B1128" t="str">
        <v>pent-3-yn-2-ol</v>
      </c>
      <c r="C1128" t="str">
        <v>CC#CC(C)O</v>
      </c>
      <c r="D1128" t="str">
        <v>CCCCC</v>
      </c>
      <c r="E1128">
        <v>414.74</v>
      </c>
      <c r="F1128">
        <v>5</v>
      </c>
    </row>
    <row r="1129" spans="1:6" x14ac:dyDescent="0.3">
      <c r="A1129" t="str">
        <v>3938-96-3</v>
      </c>
      <c r="B1129" t="str">
        <v>ethyl 2-methoxyacetate</v>
      </c>
      <c r="C1129" t="str">
        <v>CCOC(=O)COC</v>
      </c>
      <c r="D1129" t="str">
        <v>CCCCC</v>
      </c>
      <c r="E1129">
        <v>415.15</v>
      </c>
      <c r="F1129">
        <v>5</v>
      </c>
    </row>
    <row r="1130" spans="1:6" x14ac:dyDescent="0.3">
      <c r="A1130" t="str">
        <v>7681-84-7</v>
      </c>
      <c r="B1130" t="str">
        <v>oxolane-2-carbaldehyde</v>
      </c>
      <c r="C1130" t="str">
        <v>C1CC(OC1)C=O</v>
      </c>
      <c r="D1130" t="str">
        <v>CCCCC</v>
      </c>
      <c r="E1130">
        <v>415.15</v>
      </c>
      <c r="F1130">
        <v>5</v>
      </c>
    </row>
    <row r="1131" spans="1:6" x14ac:dyDescent="0.3">
      <c r="A1131" t="str">
        <v>59866-32-9</v>
      </c>
      <c r="B1131" t="str">
        <v>penta-2,4-diynenitrile</v>
      </c>
      <c r="C1131" t="str">
        <v>C#CC#CC#N</v>
      </c>
      <c r="D1131" t="str">
        <v>CCCCC</v>
      </c>
      <c r="E1131">
        <v>415.2</v>
      </c>
      <c r="F1131">
        <v>5</v>
      </c>
    </row>
    <row r="1132" spans="1:6" x14ac:dyDescent="0.3">
      <c r="A1132" t="str">
        <v>4415-82-1</v>
      </c>
      <c r="B1132" t="str">
        <v>cyclobutylmethanol</v>
      </c>
      <c r="C1132" t="str">
        <v>C1CC(C1)CO</v>
      </c>
      <c r="D1132" t="str">
        <v>CCCCC</v>
      </c>
      <c r="E1132">
        <v>415.4</v>
      </c>
      <c r="F1132">
        <v>5</v>
      </c>
    </row>
    <row r="1133" spans="1:6" x14ac:dyDescent="0.3">
      <c r="A1133" t="str">
        <v>32150-27-9</v>
      </c>
      <c r="B1133" t="str">
        <v>N'-(dimethylamino)-N,N-dimethylmethanimidamide</v>
      </c>
      <c r="C1133" t="str">
        <v>CN(C)C=NN(C)C</v>
      </c>
      <c r="D1133" t="str">
        <v>CCCCC</v>
      </c>
      <c r="E1133">
        <v>415.56</v>
      </c>
      <c r="F1133">
        <v>5</v>
      </c>
    </row>
    <row r="1134" spans="1:6" x14ac:dyDescent="0.3">
      <c r="A1134" t="str">
        <v>19449-26-4</v>
      </c>
      <c r="B1134" t="str">
        <v>N,N-dimethyl-1,3-dioxolan-2-amine</v>
      </c>
      <c r="C1134" t="str">
        <v>CN(C)C1OCCO1</v>
      </c>
      <c r="D1134" t="str">
        <v>CCCCC</v>
      </c>
      <c r="E1134">
        <v>416.15</v>
      </c>
      <c r="F1134">
        <v>5</v>
      </c>
    </row>
    <row r="1135" spans="1:6" x14ac:dyDescent="0.3">
      <c r="A1135" t="str">
        <v>6542-60-5</v>
      </c>
      <c r="B1135" t="str">
        <v>2-cyclopropylacetonitrile</v>
      </c>
      <c r="C1135" t="str">
        <v>C1CC1CC#N</v>
      </c>
      <c r="D1135" t="str">
        <v>CCCCC</v>
      </c>
      <c r="E1135">
        <v>416.15</v>
      </c>
      <c r="F1135">
        <v>5</v>
      </c>
    </row>
    <row r="1136" spans="1:6" x14ac:dyDescent="0.3">
      <c r="A1136" t="str">
        <v>626-96-0</v>
      </c>
      <c r="B1136" t="str">
        <v>4-oxopentanal</v>
      </c>
      <c r="C1136" t="str">
        <v>CC(=O)CCC=O</v>
      </c>
      <c r="D1136" t="str">
        <v>CCCCC</v>
      </c>
      <c r="E1136">
        <v>416.53</v>
      </c>
      <c r="F1136">
        <v>5</v>
      </c>
    </row>
    <row r="1137" spans="1:6" x14ac:dyDescent="0.3">
      <c r="A1137" t="str">
        <v>280-21-7</v>
      </c>
      <c r="B1137" t="str">
        <v>6,7,8-trioxabicyclo[3.2.1]octane</v>
      </c>
      <c r="C1137" t="str">
        <v>C1CC2OC(C1)OO2</v>
      </c>
      <c r="D1137" t="str">
        <v>CCCCC</v>
      </c>
      <c r="E1137">
        <v>416.87</v>
      </c>
      <c r="F1137">
        <v>5</v>
      </c>
    </row>
    <row r="1138" spans="1:6" x14ac:dyDescent="0.3">
      <c r="A1138" t="str">
        <v>21981-48-6</v>
      </c>
      <c r="B1138" t="str">
        <v>pentan-2-yl nitrate</v>
      </c>
      <c r="C1138" t="str">
        <v>CCCC(C)O[N+](=O)[O-]</v>
      </c>
      <c r="D1138" t="str">
        <v>CCCCC</v>
      </c>
      <c r="E1138">
        <v>417.15</v>
      </c>
      <c r="F1138">
        <v>5</v>
      </c>
    </row>
    <row r="1139" spans="1:6" x14ac:dyDescent="0.3">
      <c r="A1139" t="str">
        <v>20117-47-9</v>
      </c>
      <c r="B1139" t="str">
        <v>1-methylcyclobutan-1-ol</v>
      </c>
      <c r="C1139" t="str">
        <v>CC1(CCC1)O</v>
      </c>
      <c r="D1139" t="str">
        <v>CCCCC</v>
      </c>
      <c r="E1139">
        <v>417.43</v>
      </c>
      <c r="F1139">
        <v>5</v>
      </c>
    </row>
    <row r="1140" spans="1:6" x14ac:dyDescent="0.3">
      <c r="A1140" t="str">
        <v>2675-88-9</v>
      </c>
      <c r="B1140" t="str">
        <v>N,2-dimethylpropanamide</v>
      </c>
      <c r="C1140" t="str">
        <v>CC(C)C(=O)NC</v>
      </c>
      <c r="D1140" t="str">
        <v>CCCCC</v>
      </c>
      <c r="E1140">
        <v>417.6</v>
      </c>
      <c r="F1140">
        <v>5</v>
      </c>
    </row>
    <row r="1141" spans="1:6" x14ac:dyDescent="0.3">
      <c r="A1141" t="str">
        <v>2010-12-0</v>
      </c>
      <c r="B1141" t="str">
        <v>3,4-dimethyl-1,2-oxazole</v>
      </c>
      <c r="C1141" t="str">
        <v>CC1=CON=C1C</v>
      </c>
      <c r="D1141" t="str">
        <v>CCCCC</v>
      </c>
      <c r="E1141">
        <v>417.65</v>
      </c>
      <c r="F1141">
        <v>5</v>
      </c>
    </row>
    <row r="1142" spans="1:6" x14ac:dyDescent="0.3">
      <c r="A1142" t="str">
        <v>26294-98-4</v>
      </c>
      <c r="B1142" t="str">
        <v>(E)-pent-2-enenitrile</v>
      </c>
      <c r="C1142" t="str">
        <v>CC/C=C/C#N</v>
      </c>
      <c r="D1142" t="str">
        <v>CCCCC</v>
      </c>
      <c r="E1142">
        <v>417.85</v>
      </c>
      <c r="F1142">
        <v>5</v>
      </c>
    </row>
    <row r="1143" spans="1:6" x14ac:dyDescent="0.3">
      <c r="A1143" t="str">
        <v>16339-07-4</v>
      </c>
      <c r="B1143" t="str">
        <v>1-methyl-4-nitrosopiperazine</v>
      </c>
      <c r="C1143" t="str">
        <v>CN1CCN(CC1)N=O</v>
      </c>
      <c r="D1143" t="str">
        <v>CCCCC</v>
      </c>
      <c r="E1143">
        <v>417.96</v>
      </c>
      <c r="F1143">
        <v>5</v>
      </c>
    </row>
    <row r="1144" spans="1:6" x14ac:dyDescent="0.3">
      <c r="A1144" t="str">
        <v>5129-72-6</v>
      </c>
      <c r="B1144" t="str">
        <v>N-ethylpropanamide</v>
      </c>
      <c r="C1144" t="str">
        <v>CCC(=O)NCC</v>
      </c>
      <c r="D1144" t="str">
        <v>CCCCC</v>
      </c>
      <c r="E1144">
        <v>418.04</v>
      </c>
      <c r="F1144">
        <v>5</v>
      </c>
    </row>
    <row r="1145" spans="1:6" x14ac:dyDescent="0.3">
      <c r="A1145" t="str">
        <v>17794-44-4</v>
      </c>
      <c r="B1145" t="str">
        <v>N-methylbutanamide</v>
      </c>
      <c r="C1145" t="str">
        <v>CCCC(=O)NC</v>
      </c>
      <c r="D1145" t="str">
        <v>CCCCC</v>
      </c>
      <c r="E1145">
        <v>418.04</v>
      </c>
      <c r="F1145">
        <v>5</v>
      </c>
    </row>
    <row r="1146" spans="1:6" x14ac:dyDescent="0.3">
      <c r="A1146" t="str">
        <v>111-33-1</v>
      </c>
      <c r="B1146" t="str">
        <v>N,N'-dimethylpropane-1,3-diamine</v>
      </c>
      <c r="C1146" t="str">
        <v>CNCCCNC</v>
      </c>
      <c r="D1146" t="str">
        <v>CCCCC</v>
      </c>
      <c r="E1146">
        <v>418.15</v>
      </c>
      <c r="F1146">
        <v>5</v>
      </c>
    </row>
    <row r="1147" spans="1:6" x14ac:dyDescent="0.3">
      <c r="A1147" t="str">
        <v>4635-87-4</v>
      </c>
      <c r="B1147" t="str">
        <v>(E)-pent-3-enenitrile</v>
      </c>
      <c r="C1147" t="str">
        <v>C/C=C/CC#N</v>
      </c>
      <c r="D1147" t="str">
        <v>CCCCC</v>
      </c>
      <c r="E1147">
        <v>418.5</v>
      </c>
      <c r="F1147">
        <v>5</v>
      </c>
    </row>
    <row r="1148" spans="1:6" x14ac:dyDescent="0.3">
      <c r="A1148" t="str">
        <v>15931-59-6</v>
      </c>
      <c r="B1148" t="str">
        <v>diethylaminomethanol</v>
      </c>
      <c r="C1148" t="str">
        <v>CCN(CC)CO</v>
      </c>
      <c r="D1148" t="str">
        <v>CCCCC</v>
      </c>
      <c r="E1148">
        <v>418.62</v>
      </c>
      <c r="F1148">
        <v>5</v>
      </c>
    </row>
    <row r="1149" spans="1:6" x14ac:dyDescent="0.3">
      <c r="A1149" t="str">
        <v>17640-26-5</v>
      </c>
      <c r="B1149" t="str">
        <v>methyl 2-ethoxyacetate</v>
      </c>
      <c r="C1149" t="str">
        <v>CCOCC(=O)OC</v>
      </c>
      <c r="D1149" t="str">
        <v>CCCCC</v>
      </c>
      <c r="E1149">
        <v>419.15</v>
      </c>
      <c r="F1149">
        <v>5</v>
      </c>
    </row>
    <row r="1150" spans="1:6" x14ac:dyDescent="0.3">
      <c r="A1150" t="str">
        <v>15467-25-1</v>
      </c>
      <c r="B1150" t="str">
        <v>2-methoxybutan-1-ol</v>
      </c>
      <c r="C1150" t="str">
        <v>CCC(CO)OC</v>
      </c>
      <c r="D1150" t="str">
        <v>CCCCC</v>
      </c>
      <c r="E1150">
        <v>419.65</v>
      </c>
      <c r="F1150">
        <v>5</v>
      </c>
    </row>
    <row r="1151" spans="1:6" x14ac:dyDescent="0.3">
      <c r="A1151" t="str">
        <v>29006-02-8</v>
      </c>
      <c r="B1151" t="str">
        <v>4-methoxybutanoic acid</v>
      </c>
      <c r="C1151" t="str">
        <v>COCCCC(=O)O</v>
      </c>
      <c r="D1151" t="str">
        <v>CCCCC</v>
      </c>
      <c r="E1151">
        <v>419.65</v>
      </c>
      <c r="F1151">
        <v>5</v>
      </c>
    </row>
    <row r="1152" spans="1:6" x14ac:dyDescent="0.3">
      <c r="A1152" t="str">
        <v>80156-16-7</v>
      </c>
      <c r="B1152" t="str">
        <v>cyclopenta-2,4-dien-1-ol</v>
      </c>
      <c r="C1152" t="str">
        <v>C1=CC(C=C1)O</v>
      </c>
      <c r="D1152" t="str">
        <v>CCCCC</v>
      </c>
      <c r="E1152">
        <v>419.78</v>
      </c>
      <c r="F1152">
        <v>5</v>
      </c>
    </row>
    <row r="1153" spans="1:6" x14ac:dyDescent="0.3">
      <c r="A1153" t="str">
        <v>13284-42-9</v>
      </c>
      <c r="B1153" t="str">
        <v>(E)-pent-2-enenitrile</v>
      </c>
      <c r="C1153" t="str">
        <v>CC/C=C/C#N</v>
      </c>
      <c r="D1153" t="str">
        <v>CCCCC</v>
      </c>
      <c r="E1153">
        <v>420.24</v>
      </c>
      <c r="F1153">
        <v>5</v>
      </c>
    </row>
    <row r="1154" spans="1:6" x14ac:dyDescent="0.3">
      <c r="A1154" t="str">
        <v>22094-23-1</v>
      </c>
      <c r="B1154" t="str">
        <v>1-oxopropan-2-yl acetate</v>
      </c>
      <c r="C1154" t="str">
        <v>CC(C=O)OC(=O)C</v>
      </c>
      <c r="D1154" t="str">
        <v>CCCCC</v>
      </c>
      <c r="E1154">
        <v>420.44</v>
      </c>
      <c r="F1154">
        <v>5</v>
      </c>
    </row>
    <row r="1155" spans="1:6" x14ac:dyDescent="0.3">
      <c r="A1155" t="str">
        <v>51673-64-4</v>
      </c>
      <c r="B1155" t="str">
        <v>methyl 2-methyl-3-oxopropanoate</v>
      </c>
      <c r="C1155" t="str">
        <v>CC(C=O)C(=O)OC</v>
      </c>
      <c r="D1155" t="str">
        <v>CCCCC</v>
      </c>
      <c r="E1155">
        <v>420.44</v>
      </c>
      <c r="F1155">
        <v>5</v>
      </c>
    </row>
    <row r="1156" spans="1:6" x14ac:dyDescent="0.3">
      <c r="A1156" t="str">
        <v>3142-66-3</v>
      </c>
      <c r="B1156" t="str">
        <v>3-hydroxypentan-2-one</v>
      </c>
      <c r="C1156" t="str">
        <v>CCC(C(=O)C)O</v>
      </c>
      <c r="D1156" t="str">
        <v>CCCCC</v>
      </c>
      <c r="E1156">
        <v>420.65</v>
      </c>
      <c r="F1156">
        <v>5</v>
      </c>
    </row>
    <row r="1157" spans="1:6" x14ac:dyDescent="0.3">
      <c r="A1157" t="str">
        <v>5729-47-5</v>
      </c>
      <c r="B1157" t="str">
        <v>(E)-4-oxopent-2-enal</v>
      </c>
      <c r="C1157" t="str">
        <v>CC(=O)/C=C/C=O</v>
      </c>
      <c r="D1157" t="str">
        <v>CCCCC</v>
      </c>
      <c r="E1157">
        <v>420.69</v>
      </c>
      <c r="F1157">
        <v>5</v>
      </c>
    </row>
    <row r="1158" spans="1:6" x14ac:dyDescent="0.3">
      <c r="A1158" t="str">
        <v>13865-19-5</v>
      </c>
      <c r="B1158" t="str">
        <v>methyl 4-oxobutanoate</v>
      </c>
      <c r="C1158" t="str">
        <v>COC(=O)CCC=O</v>
      </c>
      <c r="D1158" t="str">
        <v>CCCCC</v>
      </c>
      <c r="E1158">
        <v>420.88</v>
      </c>
      <c r="F1158">
        <v>5</v>
      </c>
    </row>
    <row r="1159" spans="1:6" x14ac:dyDescent="0.3">
      <c r="A1159" t="str">
        <v>16955-35-4</v>
      </c>
      <c r="B1159" t="str">
        <v>bicyclo[1.1.0]butane-1-carbonitrile</v>
      </c>
      <c r="C1159" t="str">
        <v>C1C2C1(C2)C#N</v>
      </c>
      <c r="D1159" t="str">
        <v>CCCCC</v>
      </c>
      <c r="E1159">
        <v>421.26</v>
      </c>
      <c r="F1159">
        <v>5</v>
      </c>
    </row>
    <row r="1160" spans="1:6" x14ac:dyDescent="0.3">
      <c r="A1160" t="str">
        <v>85523-25-7</v>
      </c>
      <c r="B1160" t="str">
        <v>1-methylcycloprop-2-ene-1-carbonitrile</v>
      </c>
      <c r="C1160" t="str">
        <v>CC1(C=C1)C#N</v>
      </c>
      <c r="D1160" t="str">
        <v>CCCCC</v>
      </c>
      <c r="E1160">
        <v>422.22</v>
      </c>
      <c r="F1160">
        <v>5</v>
      </c>
    </row>
    <row r="1161" spans="1:6" x14ac:dyDescent="0.3">
      <c r="A1161" t="str">
        <v>58628-98-1</v>
      </c>
      <c r="B1161" t="str">
        <v>4,5-dimethyl-1,3-oxazolidin-2-one</v>
      </c>
      <c r="C1161" t="str">
        <v>CC1C(OC(=O)N1)C</v>
      </c>
      <c r="D1161" t="str">
        <v>CCCCC</v>
      </c>
      <c r="E1161">
        <v>422.84</v>
      </c>
      <c r="F1161">
        <v>5</v>
      </c>
    </row>
    <row r="1162" spans="1:6" x14ac:dyDescent="0.3">
      <c r="A1162" t="str">
        <v>595-42-6</v>
      </c>
      <c r="B1162" t="str">
        <v>2-methyl-2-nitrobutane</v>
      </c>
      <c r="C1162" t="str">
        <v>CCC(C)(C)[N+](=O)[O-]</v>
      </c>
      <c r="D1162" t="str">
        <v>CCCCC</v>
      </c>
      <c r="E1162">
        <v>422.95</v>
      </c>
      <c r="F1162">
        <v>5</v>
      </c>
    </row>
    <row r="1163" spans="1:6" x14ac:dyDescent="0.3">
      <c r="A1163" t="str">
        <v>78104-88-8</v>
      </c>
      <c r="B1163" t="str">
        <v>1-methylcyclopropane-1-carbonitrile</v>
      </c>
      <c r="C1163" t="str">
        <v>CC1(CC1)C#N</v>
      </c>
      <c r="D1163" t="str">
        <v>CCCCC</v>
      </c>
      <c r="E1163">
        <v>423.06</v>
      </c>
      <c r="F1163">
        <v>5</v>
      </c>
    </row>
    <row r="1164" spans="1:6" x14ac:dyDescent="0.3">
      <c r="A1164" t="str">
        <v>694-31-5</v>
      </c>
      <c r="B1164" t="str">
        <v>1,5-dimethylpyrazole</v>
      </c>
      <c r="C1164" t="str">
        <v>CC1=CC=NN1C</v>
      </c>
      <c r="D1164" t="str">
        <v>CCCCC</v>
      </c>
      <c r="E1164">
        <v>423.15</v>
      </c>
      <c r="F1164">
        <v>5</v>
      </c>
    </row>
    <row r="1165" spans="1:6" x14ac:dyDescent="0.3">
      <c r="A1165" t="str">
        <v>7064-40-6</v>
      </c>
      <c r="B1165" t="str">
        <v>4,5-dimethyl-1,2-oxazole</v>
      </c>
      <c r="C1165" t="str">
        <v>CC1=C(ON=C1)C</v>
      </c>
      <c r="D1165" t="str">
        <v>CCCCC</v>
      </c>
      <c r="E1165">
        <v>423.25</v>
      </c>
      <c r="F1165">
        <v>5</v>
      </c>
    </row>
    <row r="1166" spans="1:6" x14ac:dyDescent="0.3">
      <c r="A1166" t="str">
        <v>34715-98-5</v>
      </c>
      <c r="B1166" t="str">
        <v>2,2-dimethyl-1-nitropropane</v>
      </c>
      <c r="C1166" t="str">
        <v>CC(C)(C)C[N+](=O)[O-]</v>
      </c>
      <c r="D1166" t="str">
        <v>CCCCC</v>
      </c>
      <c r="E1166">
        <v>423.65</v>
      </c>
      <c r="F1166">
        <v>5</v>
      </c>
    </row>
    <row r="1167" spans="1:6" x14ac:dyDescent="0.3">
      <c r="A1167" t="str">
        <v>34003-72-0</v>
      </c>
      <c r="B1167" t="str">
        <v>5-methyloxolan-3-one</v>
      </c>
      <c r="C1167" t="str">
        <v>CC1CC(=O)CO1</v>
      </c>
      <c r="D1167" t="str">
        <v>CCCCC</v>
      </c>
      <c r="E1167">
        <v>424.05</v>
      </c>
      <c r="F1167">
        <v>5</v>
      </c>
    </row>
    <row r="1168" spans="1:6" x14ac:dyDescent="0.3">
      <c r="A1168" t="str">
        <v>2625-35-6</v>
      </c>
      <c r="B1168" t="str">
        <v>2-methyl-3-nitrobutane</v>
      </c>
      <c r="C1168" t="str">
        <v>CC(C)C(C)[N+](=O)[O-]</v>
      </c>
      <c r="D1168" t="str">
        <v>CCCCC</v>
      </c>
      <c r="E1168">
        <v>424.15</v>
      </c>
      <c r="F1168">
        <v>5</v>
      </c>
    </row>
    <row r="1169" spans="1:6" x14ac:dyDescent="0.3">
      <c r="A1169" t="str">
        <v>30078-65-0</v>
      </c>
      <c r="B1169" t="str">
        <v>furan-3-carbonitrile</v>
      </c>
      <c r="C1169" t="str">
        <v>C1=COC=C1C#N</v>
      </c>
      <c r="D1169" t="str">
        <v>CCCCC</v>
      </c>
      <c r="E1169">
        <v>424.15</v>
      </c>
      <c r="F1169">
        <v>5</v>
      </c>
    </row>
    <row r="1170" spans="1:6" x14ac:dyDescent="0.3">
      <c r="A1170" t="str">
        <v>4609-89-6</v>
      </c>
      <c r="B1170" t="str">
        <v>2-nitropentane</v>
      </c>
      <c r="C1170" t="str">
        <v>CCCC(C)[N+](=O)[O-]</v>
      </c>
      <c r="D1170" t="str">
        <v>CCCCC</v>
      </c>
      <c r="E1170">
        <v>425.15</v>
      </c>
      <c r="F1170">
        <v>5</v>
      </c>
    </row>
    <row r="1171" spans="1:6" x14ac:dyDescent="0.3">
      <c r="A1171" t="str">
        <v>64502-89-2</v>
      </c>
      <c r="B1171" t="str">
        <v>1-hydroxypentan-2-one</v>
      </c>
      <c r="C1171" t="str">
        <v>CCCC(=O)CO</v>
      </c>
      <c r="D1171" t="str">
        <v>CCCCC</v>
      </c>
      <c r="E1171">
        <v>425.15</v>
      </c>
      <c r="F1171">
        <v>5</v>
      </c>
    </row>
    <row r="1172" spans="1:6" x14ac:dyDescent="0.3">
      <c r="A1172" t="str">
        <v>3425-61-4</v>
      </c>
      <c r="B1172" t="str">
        <v>2-hydroperoxy-2-methylbutane</v>
      </c>
      <c r="C1172" t="str">
        <v>CCC(C)(C)OO</v>
      </c>
      <c r="D1172" t="str">
        <v>CCCCC</v>
      </c>
      <c r="E1172">
        <v>425.37</v>
      </c>
      <c r="F1172">
        <v>5</v>
      </c>
    </row>
    <row r="1173" spans="1:6" x14ac:dyDescent="0.3">
      <c r="A1173" t="str">
        <v>7202-43-9</v>
      </c>
      <c r="B1173" t="str">
        <v>[(2R)-oxolan-2-yl]methanamine</v>
      </c>
      <c r="C1173" t="str">
        <v>C1C[C@@H](OC1)CN</v>
      </c>
      <c r="D1173" t="str">
        <v>CCCCC</v>
      </c>
      <c r="E1173">
        <v>425.65</v>
      </c>
      <c r="F1173">
        <v>5</v>
      </c>
    </row>
    <row r="1174" spans="1:6" x14ac:dyDescent="0.3">
      <c r="A1174" t="str">
        <v>5704-20-1</v>
      </c>
      <c r="B1174" t="str">
        <v>2-hydroxypentan-3-one</v>
      </c>
      <c r="C1174" t="str">
        <v>CCC(=O)C(C)O</v>
      </c>
      <c r="D1174" t="str">
        <v>CCCCC</v>
      </c>
      <c r="E1174">
        <v>425.65</v>
      </c>
      <c r="F1174">
        <v>5</v>
      </c>
    </row>
    <row r="1175" spans="1:6" x14ac:dyDescent="0.3">
      <c r="A1175" t="str">
        <v>6919-62-6</v>
      </c>
      <c r="B1175" t="str">
        <v>ethyl N-methoxy-N-methylcarbamate</v>
      </c>
      <c r="C1175" t="str">
        <v>CCOC(=O)N(C)OC</v>
      </c>
      <c r="D1175" t="str">
        <v>CCCCC</v>
      </c>
      <c r="E1175">
        <v>425.65</v>
      </c>
      <c r="F1175">
        <v>5</v>
      </c>
    </row>
    <row r="1176" spans="1:6" x14ac:dyDescent="0.3">
      <c r="A1176" t="str">
        <v>760-60-1</v>
      </c>
      <c r="B1176" t="str">
        <v>1-(2-methylpropyl)-1-nitrosourea</v>
      </c>
      <c r="C1176" t="str">
        <v>CC(C)CN(C(=O)N)N=O</v>
      </c>
      <c r="D1176" t="str">
        <v>CCCCC</v>
      </c>
      <c r="E1176">
        <v>426.95</v>
      </c>
      <c r="F1176">
        <v>5</v>
      </c>
    </row>
    <row r="1177" spans="1:6" x14ac:dyDescent="0.3">
      <c r="A1177" t="str">
        <v>687-47-8</v>
      </c>
      <c r="B1177" t="str">
        <v>ethyl (2S)-2-hydroxypropanoate</v>
      </c>
      <c r="C1177" t="str">
        <v>CCOC(=O)[C@H](C)O</v>
      </c>
      <c r="D1177" t="str">
        <v>CCCCC</v>
      </c>
      <c r="E1177">
        <v>427.15</v>
      </c>
      <c r="F1177">
        <v>5</v>
      </c>
    </row>
    <row r="1178" spans="1:6" x14ac:dyDescent="0.3">
      <c r="A1178" t="str">
        <v>1779-19-7</v>
      </c>
      <c r="B1178" t="str">
        <v>1,3,6-trioxocane</v>
      </c>
      <c r="C1178" t="str">
        <v>C1COCOCCO1</v>
      </c>
      <c r="D1178" t="str">
        <v>CCCCC</v>
      </c>
      <c r="E1178">
        <v>427.61</v>
      </c>
      <c r="F1178">
        <v>5</v>
      </c>
    </row>
    <row r="1179" spans="1:6" x14ac:dyDescent="0.3">
      <c r="A1179" t="str">
        <v>70606-00-7</v>
      </c>
      <c r="B1179" t="str">
        <v>(2R)-5-oxooxolane-2-carbaldehyde</v>
      </c>
      <c r="C1179" t="str">
        <v>C1CC(=O)O[C@H]1C=O</v>
      </c>
      <c r="D1179" t="str">
        <v>CCCCC</v>
      </c>
      <c r="E1179">
        <v>427.62</v>
      </c>
      <c r="F1179">
        <v>5</v>
      </c>
    </row>
    <row r="1180" spans="1:6" x14ac:dyDescent="0.3">
      <c r="A1180" t="str">
        <v>1121-83-1</v>
      </c>
      <c r="B1180" t="str">
        <v>5,5-dimethyl-1,3-oxazolidin-2-one</v>
      </c>
      <c r="C1180" t="str">
        <v>CC1(CNC(=O)O1)C</v>
      </c>
      <c r="D1180" t="str">
        <v>CCCCC</v>
      </c>
      <c r="E1180">
        <v>427.75</v>
      </c>
      <c r="F1180">
        <v>5</v>
      </c>
    </row>
    <row r="1181" spans="1:6" x14ac:dyDescent="0.3">
      <c r="A1181" t="str">
        <v>26654-39-7</v>
      </c>
      <c r="B1181" t="str">
        <v>4,4-dimethyl-1,3-oxazolidin-2-one</v>
      </c>
      <c r="C1181" t="str">
        <v>CC1(COC(=O)N1)C</v>
      </c>
      <c r="D1181" t="str">
        <v>CCCCC</v>
      </c>
      <c r="E1181">
        <v>427.75</v>
      </c>
      <c r="F1181">
        <v>5</v>
      </c>
    </row>
    <row r="1182" spans="1:6" x14ac:dyDescent="0.3">
      <c r="A1182" t="str">
        <v>6931-05-1</v>
      </c>
      <c r="B1182" t="str">
        <v>3-methyl-3-nitrosobutan-2-one</v>
      </c>
      <c r="C1182" t="str">
        <v>CC(=O)C(C)(C)N=O</v>
      </c>
      <c r="D1182" t="str">
        <v>CCCCC</v>
      </c>
      <c r="E1182">
        <v>428.04</v>
      </c>
      <c r="F1182">
        <v>5</v>
      </c>
    </row>
    <row r="1183" spans="1:6" x14ac:dyDescent="0.3">
      <c r="A1183" t="str">
        <v>3085-36-7</v>
      </c>
      <c r="B1183" t="str">
        <v>2-methylpropoxymethanol</v>
      </c>
      <c r="C1183" t="str">
        <v>CC(C)COCO</v>
      </c>
      <c r="D1183" t="str">
        <v>CCCCC</v>
      </c>
      <c r="E1183">
        <v>428.16</v>
      </c>
      <c r="F1183">
        <v>5</v>
      </c>
    </row>
    <row r="1184" spans="1:6" x14ac:dyDescent="0.3">
      <c r="A1184" t="str">
        <v>14018-58-7</v>
      </c>
      <c r="B1184" t="str">
        <v>2-hydroperoxypentane</v>
      </c>
      <c r="C1184" t="str">
        <v>CCCC(C)OO</v>
      </c>
      <c r="D1184" t="str">
        <v>CCCCC</v>
      </c>
      <c r="E1184">
        <v>428.16</v>
      </c>
      <c r="F1184">
        <v>5</v>
      </c>
    </row>
    <row r="1185" spans="1:6" x14ac:dyDescent="0.3">
      <c r="A1185" t="str">
        <v>24254-57-7</v>
      </c>
      <c r="B1185" t="str">
        <v>3-hydroperoxypentane</v>
      </c>
      <c r="C1185" t="str">
        <v>CCC(CC)OO</v>
      </c>
      <c r="D1185" t="str">
        <v>CCCCC</v>
      </c>
      <c r="E1185">
        <v>428.16</v>
      </c>
      <c r="F1185">
        <v>5</v>
      </c>
    </row>
    <row r="1186" spans="1:6" x14ac:dyDescent="0.3">
      <c r="A1186" t="str">
        <v>74-80-6</v>
      </c>
      <c r="B1186" t="str">
        <v>1-hydroperoxypentane</v>
      </c>
      <c r="C1186" t="str">
        <v>CCCCCOO</v>
      </c>
      <c r="D1186" t="str">
        <v>CCCCC</v>
      </c>
      <c r="E1186">
        <v>428.6</v>
      </c>
      <c r="F1186">
        <v>5</v>
      </c>
    </row>
    <row r="1187" spans="1:6" x14ac:dyDescent="0.3">
      <c r="A1187" t="str">
        <v>111-32-0</v>
      </c>
      <c r="B1187" t="str">
        <v>4-methoxybutan-1-ol</v>
      </c>
      <c r="C1187" t="str">
        <v>COCCCCO</v>
      </c>
      <c r="D1187" t="str">
        <v>CCCCC</v>
      </c>
      <c r="E1187">
        <v>428.6</v>
      </c>
      <c r="F1187">
        <v>5</v>
      </c>
    </row>
    <row r="1188" spans="1:6" x14ac:dyDescent="0.3">
      <c r="A1188" t="str">
        <v>74879-18-8</v>
      </c>
      <c r="B1188" t="str">
        <v>(2S)-2-methylpiperazine</v>
      </c>
      <c r="C1188" t="str">
        <v>C[C@H]1CNCCN1</v>
      </c>
      <c r="D1188" t="str">
        <v>CCCCC</v>
      </c>
      <c r="E1188">
        <v>428.65</v>
      </c>
      <c r="F1188">
        <v>5</v>
      </c>
    </row>
    <row r="1189" spans="1:6" x14ac:dyDescent="0.3">
      <c r="A1189" t="str">
        <v>75336-86-6</v>
      </c>
      <c r="B1189" t="str">
        <v>(2R)-2-methylpiperazine</v>
      </c>
      <c r="C1189" t="str">
        <v>C[C@@H]1CNCCN1</v>
      </c>
      <c r="D1189" t="str">
        <v>CCCCC</v>
      </c>
      <c r="E1189">
        <v>428.65</v>
      </c>
      <c r="F1189">
        <v>5</v>
      </c>
    </row>
    <row r="1190" spans="1:6" x14ac:dyDescent="0.3">
      <c r="A1190" t="str">
        <v>7175-81-7</v>
      </c>
      <c r="B1190" t="str">
        <v>[(2S)-oxolan-2-yl]methanamine</v>
      </c>
      <c r="C1190" t="str">
        <v>C1C[C@H](OC1)CN</v>
      </c>
      <c r="D1190" t="str">
        <v>CCCCC</v>
      </c>
      <c r="E1190">
        <v>428.76</v>
      </c>
      <c r="F1190">
        <v>5</v>
      </c>
    </row>
    <row r="1191" spans="1:6" x14ac:dyDescent="0.3">
      <c r="A1191" t="str">
        <v>10563-23-2</v>
      </c>
      <c r="B1191" t="str">
        <v>N'-ethylpropane-1,3-diamine</v>
      </c>
      <c r="C1191" t="str">
        <v>CCNCCCN</v>
      </c>
      <c r="D1191" t="str">
        <v>CCCCC</v>
      </c>
      <c r="E1191">
        <v>429.15</v>
      </c>
      <c r="F1191">
        <v>5</v>
      </c>
    </row>
    <row r="1192" spans="1:6" x14ac:dyDescent="0.3">
      <c r="A1192" t="str">
        <v>103905-53-9</v>
      </c>
      <c r="B1192" t="str">
        <v>cyclopenta-1,3-dien-1-ol</v>
      </c>
      <c r="C1192" t="str">
        <v>C1C=CC=C1O</v>
      </c>
      <c r="D1192" t="str">
        <v>CCCCC</v>
      </c>
      <c r="E1192">
        <v>429.43</v>
      </c>
      <c r="F1192">
        <v>5</v>
      </c>
    </row>
    <row r="1193" spans="1:6" x14ac:dyDescent="0.3">
      <c r="A1193" t="str">
        <v>103905-54-0</v>
      </c>
      <c r="B1193" t="str">
        <v>cyclopenta-1,4-dien-1-ol</v>
      </c>
      <c r="C1193" t="str">
        <v>C1C=CC(=C1)O</v>
      </c>
      <c r="D1193" t="str">
        <v>CCCCC</v>
      </c>
      <c r="E1193">
        <v>429.43</v>
      </c>
      <c r="F1193">
        <v>5</v>
      </c>
    </row>
    <row r="1194" spans="1:6" x14ac:dyDescent="0.3">
      <c r="A1194" t="str">
        <v>1002-16-0</v>
      </c>
      <c r="B1194" t="str">
        <v>pentyl nitrate</v>
      </c>
      <c r="C1194" t="str">
        <v>CCCCCO[N+](=O)[O-]</v>
      </c>
      <c r="D1194" t="str">
        <v>CCCCC</v>
      </c>
      <c r="E1194">
        <v>430.15</v>
      </c>
      <c r="F1194">
        <v>5</v>
      </c>
    </row>
    <row r="1195" spans="1:6" x14ac:dyDescent="0.3">
      <c r="A1195" t="str">
        <v>71785-87-0</v>
      </c>
      <c r="B1195" t="str">
        <v>3-nitroso-7-oxa-3-azabicyclo[4.1.0]heptane</v>
      </c>
      <c r="C1195" t="str">
        <v>C1CN(CC2C1O2)N=O</v>
      </c>
      <c r="D1195" t="str">
        <v>CCCCC</v>
      </c>
      <c r="E1195">
        <v>430.27</v>
      </c>
      <c r="F1195">
        <v>5</v>
      </c>
    </row>
    <row r="1196" spans="1:6" x14ac:dyDescent="0.3">
      <c r="A1196" t="str">
        <v>2305-59-1</v>
      </c>
      <c r="B1196" t="str">
        <v>5,5-dimethyl-1,4-dihydroimidazole</v>
      </c>
      <c r="C1196" t="str">
        <v>CC1(CN=CN1)C</v>
      </c>
      <c r="D1196" t="str">
        <v>CCCCC</v>
      </c>
      <c r="E1196">
        <v>430.93</v>
      </c>
      <c r="F1196">
        <v>5</v>
      </c>
    </row>
    <row r="1197" spans="1:6" x14ac:dyDescent="0.3">
      <c r="A1197" t="str">
        <v>31576-51-9</v>
      </c>
      <c r="B1197" t="str">
        <v>2-(2-methoxyethoxy)ethanamine</v>
      </c>
      <c r="C1197" t="str">
        <v>COCCOCCN</v>
      </c>
      <c r="D1197" t="str">
        <v>CCCCC</v>
      </c>
      <c r="E1197">
        <v>431.37</v>
      </c>
      <c r="F1197">
        <v>5</v>
      </c>
    </row>
    <row r="1198" spans="1:6" x14ac:dyDescent="0.3">
      <c r="A1198" t="str">
        <v>75881-16-2</v>
      </c>
      <c r="B1198" t="str">
        <v>3-methyl-4-nitrosomorpholine</v>
      </c>
      <c r="C1198" t="str">
        <v>CC1COCCN1N=O</v>
      </c>
      <c r="D1198" t="str">
        <v>CCCCC</v>
      </c>
      <c r="E1198">
        <v>432.07</v>
      </c>
      <c r="F1198">
        <v>5</v>
      </c>
    </row>
    <row r="1199" spans="1:6" x14ac:dyDescent="0.3">
      <c r="A1199" t="str">
        <v>1192-27-4</v>
      </c>
      <c r="B1199" t="str">
        <v>5-diazocyclopenta-1,3-diene</v>
      </c>
      <c r="C1199" t="str">
        <v>C1=CC(=[N+]=[N-])C=C1</v>
      </c>
      <c r="D1199" t="str">
        <v>CCCCC</v>
      </c>
      <c r="E1199">
        <v>432.15</v>
      </c>
      <c r="F1199">
        <v>5</v>
      </c>
    </row>
    <row r="1200" spans="1:6" x14ac:dyDescent="0.3">
      <c r="A1200" t="str">
        <v>17746-46-2</v>
      </c>
      <c r="B1200" t="str">
        <v>methyl 2-methyl-2-nitrosopropanoate</v>
      </c>
      <c r="C1200" t="str">
        <v>CC(C)(C(=O)OC)N=O</v>
      </c>
      <c r="D1200" t="str">
        <v>CCCCC</v>
      </c>
      <c r="E1200">
        <v>432.39</v>
      </c>
      <c r="F1200">
        <v>5</v>
      </c>
    </row>
    <row r="1201" spans="1:6" x14ac:dyDescent="0.3">
      <c r="A1201" t="str">
        <v>3326-71-4</v>
      </c>
      <c r="B1201" t="str">
        <v>furan-2-carbohydrazide</v>
      </c>
      <c r="C1201" t="str">
        <v>C1=COC(=C1)C(=O)NN</v>
      </c>
      <c r="D1201" t="str">
        <v>CCCCC</v>
      </c>
      <c r="E1201">
        <v>432.4</v>
      </c>
      <c r="F1201">
        <v>5</v>
      </c>
    </row>
    <row r="1202" spans="1:6" x14ac:dyDescent="0.3">
      <c r="A1202" t="str">
        <v>35520-41-3</v>
      </c>
      <c r="B1202" t="str">
        <v>(E)-3-(dimethylamino)prop-2-enenitrile</v>
      </c>
      <c r="C1202" t="str">
        <v>CN(C)/C=C/C#N</v>
      </c>
      <c r="D1202" t="str">
        <v>CCCCC</v>
      </c>
      <c r="E1202">
        <v>432.68</v>
      </c>
      <c r="F1202">
        <v>5</v>
      </c>
    </row>
    <row r="1203" spans="1:6" x14ac:dyDescent="0.3">
      <c r="A1203" t="str">
        <v>68892-06-8</v>
      </c>
      <c r="B1203" t="str">
        <v>methyl 2-[formyl(methyl)amino]acetate</v>
      </c>
      <c r="C1203" t="str">
        <v>CN(CC(=O)OC)C=O</v>
      </c>
      <c r="D1203" t="str">
        <v>CCCCC</v>
      </c>
      <c r="E1203">
        <v>433.32</v>
      </c>
      <c r="F1203">
        <v>5</v>
      </c>
    </row>
    <row r="1204" spans="1:6" x14ac:dyDescent="0.3">
      <c r="A1204" t="str">
        <v>626-90-4</v>
      </c>
      <c r="B1204" t="str">
        <v>(NE)-N-(3-methylbutylidene)hydroxylamine</v>
      </c>
      <c r="C1204" t="str">
        <v>CC(C)C/C=N/O</v>
      </c>
      <c r="D1204" t="str">
        <v>CCCCC</v>
      </c>
      <c r="E1204">
        <v>434.45</v>
      </c>
      <c r="F1204">
        <v>5</v>
      </c>
    </row>
    <row r="1205" spans="1:6" x14ac:dyDescent="0.3">
      <c r="A1205" t="str">
        <v>89-91-8</v>
      </c>
      <c r="B1205" t="str">
        <v>methyl 2,2-dimethoxyacetate</v>
      </c>
      <c r="C1205" t="str">
        <v>COC(C(=O)OC)OC</v>
      </c>
      <c r="D1205" t="str">
        <v>CCCCC</v>
      </c>
      <c r="E1205">
        <v>434.65</v>
      </c>
      <c r="F1205">
        <v>5</v>
      </c>
    </row>
    <row r="1206" spans="1:6" x14ac:dyDescent="0.3">
      <c r="A1206" t="str">
        <v>627-69-0</v>
      </c>
      <c r="B1206" t="str">
        <v>2-hydroxypropyl acetate</v>
      </c>
      <c r="C1206" t="str">
        <v>CC(COC(=O)C)O</v>
      </c>
      <c r="D1206" t="str">
        <v>CCCCC</v>
      </c>
      <c r="E1206">
        <v>435.15</v>
      </c>
      <c r="F1206">
        <v>5</v>
      </c>
    </row>
    <row r="1207" spans="1:6" x14ac:dyDescent="0.3">
      <c r="A1207" t="str">
        <v>3457-57-6</v>
      </c>
      <c r="B1207" t="str">
        <v>2-methyl-1-nitrobutane</v>
      </c>
      <c r="C1207" t="str">
        <v>CCC(C)C[N+](=O)[O-]</v>
      </c>
      <c r="D1207" t="str">
        <v>CCCCC</v>
      </c>
      <c r="E1207">
        <v>435.15</v>
      </c>
      <c r="F1207">
        <v>5</v>
      </c>
    </row>
    <row r="1208" spans="1:6" x14ac:dyDescent="0.3">
      <c r="A1208" t="str">
        <v>76474-09-4</v>
      </c>
      <c r="B1208" t="str">
        <v>2-methoxy-2-methylpropanenitrile</v>
      </c>
      <c r="C1208" t="str">
        <v>CC(C)(C#N)OC</v>
      </c>
      <c r="D1208" t="str">
        <v>CCCCC</v>
      </c>
      <c r="E1208">
        <v>435.27</v>
      </c>
      <c r="F1208">
        <v>5</v>
      </c>
    </row>
    <row r="1209" spans="1:6" x14ac:dyDescent="0.3">
      <c r="A1209" t="str">
        <v>21250-85-1</v>
      </c>
      <c r="B1209" t="str">
        <v>ethyl N-methoxyethanimidate</v>
      </c>
      <c r="C1209" t="str">
        <v>CCOC(=NOC)C</v>
      </c>
      <c r="D1209" t="str">
        <v>CCCCC</v>
      </c>
      <c r="E1209">
        <v>435.4</v>
      </c>
      <c r="F1209">
        <v>5</v>
      </c>
    </row>
    <row r="1210" spans="1:6" x14ac:dyDescent="0.3">
      <c r="A1210" t="str">
        <v>1072-66-8</v>
      </c>
      <c r="B1210" t="str">
        <v>3-(aziridin-1-yl)propanenitrile</v>
      </c>
      <c r="C1210" t="str">
        <v>C1CN1CCC#N</v>
      </c>
      <c r="D1210" t="str">
        <v>CCCCC</v>
      </c>
      <c r="E1210">
        <v>435.66</v>
      </c>
      <c r="F1210">
        <v>5</v>
      </c>
    </row>
    <row r="1211" spans="1:6" x14ac:dyDescent="0.3">
      <c r="A1211" t="str">
        <v>930-61-0</v>
      </c>
      <c r="B1211" t="str">
        <v>2,5-dimethyl-4,5-dihydro-1H-imidazole</v>
      </c>
      <c r="C1211" t="str">
        <v>CC1CN=C(N1)C</v>
      </c>
      <c r="D1211" t="str">
        <v>CCCCC</v>
      </c>
      <c r="E1211">
        <v>435.67</v>
      </c>
      <c r="F1211">
        <v>5</v>
      </c>
    </row>
    <row r="1212" spans="1:6" x14ac:dyDescent="0.3">
      <c r="A1212" t="str">
        <v>627-67-8</v>
      </c>
      <c r="B1212" t="str">
        <v>3-methyl-1-nitrobutane</v>
      </c>
      <c r="C1212" t="str">
        <v>CC(C)CC[N+](=O)[O-]</v>
      </c>
      <c r="D1212" t="str">
        <v>CCCCC</v>
      </c>
      <c r="E1212">
        <v>436.65</v>
      </c>
      <c r="F1212">
        <v>5</v>
      </c>
    </row>
    <row r="1213" spans="1:6" x14ac:dyDescent="0.3">
      <c r="A1213" t="str">
        <v>10577-96-5</v>
      </c>
      <c r="B1213" t="str">
        <v>2-ethenyl-4,5-dihydro-1H-imidazole</v>
      </c>
      <c r="C1213" t="str">
        <v>C=CC1=NCCN1</v>
      </c>
      <c r="D1213" t="str">
        <v>CCCCC</v>
      </c>
      <c r="E1213">
        <v>437.02</v>
      </c>
      <c r="F1213">
        <v>5</v>
      </c>
    </row>
    <row r="1214" spans="1:6" x14ac:dyDescent="0.3">
      <c r="A1214" t="str">
        <v>3644-11-9</v>
      </c>
      <c r="B1214" t="str">
        <v>N-(methoxymethyl)prop-2-enamide</v>
      </c>
      <c r="C1214" t="str">
        <v>COCNC(=O)C=C</v>
      </c>
      <c r="D1214" t="str">
        <v>CCCCC</v>
      </c>
      <c r="E1214">
        <v>437.14</v>
      </c>
      <c r="F1214">
        <v>5</v>
      </c>
    </row>
    <row r="1215" spans="1:6" x14ac:dyDescent="0.3">
      <c r="A1215" t="str">
        <v>589-37-7</v>
      </c>
      <c r="B1215" t="str">
        <v>pentane-1,3-diamine</v>
      </c>
      <c r="C1215" t="str">
        <v>CCC(CCN)N</v>
      </c>
      <c r="D1215" t="str">
        <v>CCCCC</v>
      </c>
      <c r="E1215">
        <v>437.15</v>
      </c>
      <c r="F1215">
        <v>5</v>
      </c>
    </row>
    <row r="1216" spans="1:6" x14ac:dyDescent="0.3">
      <c r="A1216" t="str">
        <v>2721-32-6</v>
      </c>
      <c r="B1216" t="str">
        <v>2,3-diazabicyclo[2.2.1]hept-2-ene</v>
      </c>
      <c r="C1216" t="str">
        <v>C1CC2CC1N=N2</v>
      </c>
      <c r="D1216" t="str">
        <v>CCCCC</v>
      </c>
      <c r="E1216">
        <v>438.31</v>
      </c>
      <c r="F1216">
        <v>5</v>
      </c>
    </row>
    <row r="1217" spans="1:6" x14ac:dyDescent="0.3">
      <c r="A1217" t="str">
        <v>4801-58-5</v>
      </c>
      <c r="B1217" t="str">
        <v>1-hydroxypiperidine</v>
      </c>
      <c r="C1217" t="str">
        <v>C1CCN(CC1)O</v>
      </c>
      <c r="D1217" t="str">
        <v>CCCCC</v>
      </c>
      <c r="E1217">
        <v>438.57</v>
      </c>
      <c r="F1217">
        <v>5</v>
      </c>
    </row>
    <row r="1218" spans="1:6" x14ac:dyDescent="0.3">
      <c r="A1218" t="str">
        <v>3195-78-6</v>
      </c>
      <c r="B1218" t="str">
        <v>N-ethenyl-N-methylacetamide</v>
      </c>
      <c r="C1218" t="str">
        <v>CC(=O)N(C)C=C</v>
      </c>
      <c r="D1218" t="str">
        <v>CCCCC</v>
      </c>
      <c r="E1218">
        <v>439.65</v>
      </c>
      <c r="F1218">
        <v>5</v>
      </c>
    </row>
    <row r="1219" spans="1:6" x14ac:dyDescent="0.3">
      <c r="A1219" t="str">
        <v>63884-38-8</v>
      </c>
      <c r="B1219" t="str">
        <v>2-methylcyclopropane-1-carbohydrazide</v>
      </c>
      <c r="C1219" t="str">
        <v>CC1CC1C(=O)NN</v>
      </c>
      <c r="D1219" t="str">
        <v>CCCCC</v>
      </c>
      <c r="E1219">
        <v>440.4</v>
      </c>
      <c r="F1219">
        <v>5</v>
      </c>
    </row>
    <row r="1220" spans="1:6" x14ac:dyDescent="0.3">
      <c r="A1220" t="str">
        <v>4248-19-5</v>
      </c>
      <c r="B1220" t="str">
        <v>tert-butyl carbamate</v>
      </c>
      <c r="C1220" t="str">
        <v>CC(C)(C)OC(=O)N</v>
      </c>
      <c r="D1220" t="str">
        <v>CCCCC</v>
      </c>
      <c r="E1220">
        <v>441.52</v>
      </c>
      <c r="F1220">
        <v>5</v>
      </c>
    </row>
    <row r="1221" spans="1:6" x14ac:dyDescent="0.3">
      <c r="A1221" t="str">
        <v>34846-90-7</v>
      </c>
      <c r="B1221" t="str">
        <v>methyl (E)-3-methoxyprop-2-enoate</v>
      </c>
      <c r="C1221" t="str">
        <v>CO/C=C/C(=O)OC</v>
      </c>
      <c r="D1221" t="str">
        <v>CCCCC</v>
      </c>
      <c r="E1221">
        <v>442.15</v>
      </c>
      <c r="F1221">
        <v>5</v>
      </c>
    </row>
    <row r="1222" spans="1:6" x14ac:dyDescent="0.3">
      <c r="A1222" t="str">
        <v>7321-55-3</v>
      </c>
      <c r="B1222" t="str">
        <v>2,2-dimethylpropanedinitrile</v>
      </c>
      <c r="C1222" t="str">
        <v>CC(C)(C#N)C#N</v>
      </c>
      <c r="D1222" t="str">
        <v>CCCCC</v>
      </c>
      <c r="E1222">
        <v>442.65</v>
      </c>
      <c r="F1222">
        <v>5</v>
      </c>
    </row>
    <row r="1223" spans="1:6" x14ac:dyDescent="0.3">
      <c r="A1223" t="str">
        <v>58243-08-6</v>
      </c>
      <c r="B1223" t="str">
        <v>(E)-3-ethoxyprop-2-enenitrile</v>
      </c>
      <c r="C1223" t="str">
        <v>CCO/C=C/C#N</v>
      </c>
      <c r="D1223" t="str">
        <v>CCCCC</v>
      </c>
      <c r="E1223">
        <v>442.66</v>
      </c>
      <c r="F1223">
        <v>5</v>
      </c>
    </row>
    <row r="1224" spans="1:6" x14ac:dyDescent="0.3">
      <c r="A1224" t="str">
        <v>1118-66-7</v>
      </c>
      <c r="B1224" t="str">
        <v>(Z)-4-aminopent-3-en-2-one</v>
      </c>
      <c r="C1224" t="str">
        <v>C/C(=C/C(=O)C)/N</v>
      </c>
      <c r="D1224" t="str">
        <v>CCCCC</v>
      </c>
      <c r="E1224">
        <v>443.1</v>
      </c>
      <c r="F1224">
        <v>5</v>
      </c>
    </row>
    <row r="1225" spans="1:6" x14ac:dyDescent="0.3">
      <c r="A1225" t="str">
        <v>628-51-3</v>
      </c>
      <c r="B1225" t="str">
        <v>acetyloxymethyl acetate</v>
      </c>
      <c r="C1225" t="str">
        <v>CC(=O)OCOC(=O)C</v>
      </c>
      <c r="D1225" t="str">
        <v>CCCCC</v>
      </c>
      <c r="E1225">
        <v>443.15</v>
      </c>
      <c r="F1225">
        <v>5</v>
      </c>
    </row>
    <row r="1226" spans="1:6" x14ac:dyDescent="0.3">
      <c r="A1226" t="str">
        <v>7755-92-2</v>
      </c>
      <c r="B1226" t="str">
        <v>piperazine-1-carbaldehyde</v>
      </c>
      <c r="C1226" t="str">
        <v>C1CN(CCN1)C=O</v>
      </c>
      <c r="D1226" t="str">
        <v>CCCCC</v>
      </c>
      <c r="E1226">
        <v>443.6</v>
      </c>
      <c r="F1226">
        <v>5</v>
      </c>
    </row>
    <row r="1227" spans="1:6" x14ac:dyDescent="0.3">
      <c r="A1227" t="str">
        <v>90357-58-7</v>
      </c>
      <c r="B1227" t="str">
        <v>propyl 2-hydroxyacetate</v>
      </c>
      <c r="C1227" t="str">
        <v>CCCOC(=O)CO</v>
      </c>
      <c r="D1227" t="str">
        <v>CCCCC</v>
      </c>
      <c r="E1227">
        <v>443.65</v>
      </c>
      <c r="F1227">
        <v>5</v>
      </c>
    </row>
    <row r="1228" spans="1:6" x14ac:dyDescent="0.3">
      <c r="A1228" t="str">
        <v>67809-15-8</v>
      </c>
      <c r="B1228" t="str">
        <v>N-nitroso-N-propylacetamide</v>
      </c>
      <c r="C1228" t="str">
        <v>CCCN(C(=O)C)N=O</v>
      </c>
      <c r="D1228" t="str">
        <v>CCCCC</v>
      </c>
      <c r="E1228">
        <v>443.71</v>
      </c>
      <c r="F1228">
        <v>5</v>
      </c>
    </row>
    <row r="1229" spans="1:6" x14ac:dyDescent="0.3">
      <c r="A1229" t="str">
        <v>116836-16-9</v>
      </c>
      <c r="B1229" t="str">
        <v>2-aminopentan-3-ol</v>
      </c>
      <c r="C1229" t="str">
        <v>CCC(C(C)N)O</v>
      </c>
      <c r="D1229" t="str">
        <v>CCCCC</v>
      </c>
      <c r="E1229">
        <v>444.15</v>
      </c>
      <c r="F1229">
        <v>5</v>
      </c>
    </row>
    <row r="1230" spans="1:6" x14ac:dyDescent="0.3">
      <c r="A1230" t="str">
        <v>1530-88-7</v>
      </c>
      <c r="B1230" t="str">
        <v>pyrrolidine-1-carbonitrile</v>
      </c>
      <c r="C1230" t="str">
        <v>C1CCN(C1)C#N</v>
      </c>
      <c r="D1230" t="str">
        <v>CCCCC</v>
      </c>
      <c r="E1230">
        <v>444.2</v>
      </c>
      <c r="F1230">
        <v>5</v>
      </c>
    </row>
    <row r="1231" spans="1:6" x14ac:dyDescent="0.3">
      <c r="A1231" t="str">
        <v>3143-02-0</v>
      </c>
      <c r="B1231" t="str">
        <v>(3-methyloxetan-3-yl)methanol</v>
      </c>
      <c r="C1231" t="str">
        <v>CC1(COC1)CO</v>
      </c>
      <c r="D1231" t="str">
        <v>CCCCC</v>
      </c>
      <c r="E1231">
        <v>444.38</v>
      </c>
      <c r="F1231">
        <v>5</v>
      </c>
    </row>
    <row r="1232" spans="1:6" x14ac:dyDescent="0.3">
      <c r="A1232" t="str">
        <v>4479-75-8</v>
      </c>
      <c r="B1232" t="str">
        <v>3-methylbut-2-enamide</v>
      </c>
      <c r="C1232" t="str">
        <v>CC(=CC(=O)N)C</v>
      </c>
      <c r="D1232" t="str">
        <v>CCCCC</v>
      </c>
      <c r="E1232">
        <v>444.44</v>
      </c>
      <c r="F1232">
        <v>5</v>
      </c>
    </row>
    <row r="1233" spans="1:6" x14ac:dyDescent="0.3">
      <c r="A1233" t="str">
        <v>15856-96-9</v>
      </c>
      <c r="B1233" t="str">
        <v>(E)-pent-2-enamide</v>
      </c>
      <c r="C1233" t="str">
        <v>CC/C=C/C(=O)N</v>
      </c>
      <c r="D1233" t="str">
        <v>CCCCC</v>
      </c>
      <c r="E1233">
        <v>444.56</v>
      </c>
      <c r="F1233">
        <v>5</v>
      </c>
    </row>
    <row r="1234" spans="1:6" x14ac:dyDescent="0.3">
      <c r="A1234" t="str">
        <v>21539-47-9</v>
      </c>
      <c r="B1234" t="str">
        <v>3-(ethylamino)propanenitrile</v>
      </c>
      <c r="C1234" t="str">
        <v>CCNCCC#N</v>
      </c>
      <c r="D1234" t="str">
        <v>CCCCC</v>
      </c>
      <c r="E1234">
        <v>444.65</v>
      </c>
      <c r="F1234">
        <v>5</v>
      </c>
    </row>
    <row r="1235" spans="1:6" x14ac:dyDescent="0.3">
      <c r="A1235" t="str">
        <v>3251-07-8</v>
      </c>
      <c r="B1235" t="str">
        <v>methyl 4-aminobutanoate</v>
      </c>
      <c r="C1235" t="str">
        <v>COC(=O)CCCN</v>
      </c>
      <c r="D1235" t="str">
        <v>CCCCC</v>
      </c>
      <c r="E1235">
        <v>444.75</v>
      </c>
      <c r="F1235">
        <v>5</v>
      </c>
    </row>
    <row r="1236" spans="1:6" x14ac:dyDescent="0.3">
      <c r="A1236" t="str">
        <v>15657-96-2</v>
      </c>
      <c r="B1236" t="str">
        <v>1-cyanoethyl acetate</v>
      </c>
      <c r="C1236" t="str">
        <v>CC(C#N)OC(=O)C</v>
      </c>
      <c r="D1236" t="str">
        <v>CCCCC</v>
      </c>
      <c r="E1236">
        <v>445.65</v>
      </c>
      <c r="F1236">
        <v>5</v>
      </c>
    </row>
    <row r="1237" spans="1:6" x14ac:dyDescent="0.3">
      <c r="A1237" t="str">
        <v>1432-43-5</v>
      </c>
      <c r="B1237" t="str">
        <v>3-acetyl-1,3-oxazolidin-2-one</v>
      </c>
      <c r="C1237" t="str">
        <v>CC(=O)N1CCOC1=O</v>
      </c>
      <c r="D1237" t="str">
        <v>CCCCC</v>
      </c>
      <c r="E1237">
        <v>445.67</v>
      </c>
      <c r="F1237">
        <v>5</v>
      </c>
    </row>
    <row r="1238" spans="1:6" x14ac:dyDescent="0.3">
      <c r="A1238" t="str">
        <v>31058-09-0</v>
      </c>
      <c r="B1238" t="str">
        <v>4-(methylamino)butanenitrile</v>
      </c>
      <c r="C1238" t="str">
        <v>CNCCCC#N</v>
      </c>
      <c r="D1238" t="str">
        <v>CCCCC</v>
      </c>
      <c r="E1238">
        <v>446.15</v>
      </c>
      <c r="F1238">
        <v>5</v>
      </c>
    </row>
    <row r="1239" spans="1:6" x14ac:dyDescent="0.3">
      <c r="A1239" t="str">
        <v>6928-85-4</v>
      </c>
      <c r="B1239" t="str">
        <v>4-methylpiperazin-1-amine</v>
      </c>
      <c r="C1239" t="str">
        <v>CN1CCN(CC1)N</v>
      </c>
      <c r="D1239" t="str">
        <v>CCCCC</v>
      </c>
      <c r="E1239">
        <v>446.65</v>
      </c>
      <c r="F1239">
        <v>5</v>
      </c>
    </row>
    <row r="1240" spans="1:6" x14ac:dyDescent="0.3">
      <c r="A1240" t="str">
        <v>615-52-1</v>
      </c>
      <c r="B1240" t="str">
        <v>2-O-ethyl 1-O-methyl oxalate</v>
      </c>
      <c r="C1240" t="str">
        <v>CCOC(=O)C(=O)OC</v>
      </c>
      <c r="D1240" t="str">
        <v>CCCCC</v>
      </c>
      <c r="E1240">
        <v>446.85</v>
      </c>
      <c r="F1240">
        <v>5</v>
      </c>
    </row>
    <row r="1241" spans="1:6" x14ac:dyDescent="0.3">
      <c r="A1241" t="str">
        <v>65986-79-0</v>
      </c>
      <c r="B1241" t="str">
        <v>1-[methyl(nitroso)amino]ethyl acetate</v>
      </c>
      <c r="C1241" t="str">
        <v>CC(N(C)N=O)OC(=O)C</v>
      </c>
      <c r="D1241" t="str">
        <v>CCCCC</v>
      </c>
      <c r="E1241">
        <v>447.62</v>
      </c>
      <c r="F1241">
        <v>5</v>
      </c>
    </row>
    <row r="1242" spans="1:6" x14ac:dyDescent="0.3">
      <c r="A1242" t="str">
        <v>16120-70-0</v>
      </c>
      <c r="B1242" t="str">
        <v>N-amino-N-butylformamide</v>
      </c>
      <c r="C1242" t="str">
        <v>CCCCN(C=O)N</v>
      </c>
      <c r="D1242" t="str">
        <v>CCCCC</v>
      </c>
      <c r="E1242">
        <v>447.63</v>
      </c>
      <c r="F1242">
        <v>5</v>
      </c>
    </row>
    <row r="1243" spans="1:6" x14ac:dyDescent="0.3">
      <c r="A1243" t="str">
        <v>17742-78-8</v>
      </c>
      <c r="B1243" t="str">
        <v>tert-butylperoxymethanol</v>
      </c>
      <c r="C1243" t="str">
        <v>CC(C)(C)OOCO</v>
      </c>
      <c r="D1243" t="str">
        <v>CCCCC</v>
      </c>
      <c r="E1243">
        <v>447.79</v>
      </c>
      <c r="F1243">
        <v>5</v>
      </c>
    </row>
    <row r="1244" spans="1:6" x14ac:dyDescent="0.3">
      <c r="A1244" t="str">
        <v>2466-76-4</v>
      </c>
      <c r="B1244" t="str">
        <v>1-imidazol-1-ylethanone</v>
      </c>
      <c r="C1244" t="str">
        <v>CC(=O)N1C=CN=C1</v>
      </c>
      <c r="D1244" t="str">
        <v>CCCCC</v>
      </c>
      <c r="E1244">
        <v>448.01</v>
      </c>
      <c r="F1244">
        <v>5</v>
      </c>
    </row>
    <row r="1245" spans="1:6" x14ac:dyDescent="0.3">
      <c r="A1245" t="str">
        <v>13344-50-8</v>
      </c>
      <c r="B1245" t="str">
        <v>ethyl 2-[methyl(nitroso)amino]acetate</v>
      </c>
      <c r="C1245" t="str">
        <v>CCOC(=O)CN(C)N=O</v>
      </c>
      <c r="D1245" t="str">
        <v>CCCCC</v>
      </c>
      <c r="E1245">
        <v>448.06</v>
      </c>
      <c r="F1245">
        <v>5</v>
      </c>
    </row>
    <row r="1246" spans="1:6" x14ac:dyDescent="0.3">
      <c r="A1246" t="str">
        <v>65986-80-3</v>
      </c>
      <c r="B1246" t="str">
        <v>[ethyl(nitroso)amino]methyl acetate</v>
      </c>
      <c r="C1246" t="str">
        <v>CCN(COC(=O)C)N=O</v>
      </c>
      <c r="D1246" t="str">
        <v>CCCCC</v>
      </c>
      <c r="E1246">
        <v>448.06</v>
      </c>
      <c r="F1246">
        <v>5</v>
      </c>
    </row>
    <row r="1247" spans="1:6" x14ac:dyDescent="0.3">
      <c r="A1247" t="str">
        <v>5396-58-7</v>
      </c>
      <c r="B1247" t="str">
        <v>2-methylbutane-2,3-diol</v>
      </c>
      <c r="C1247" t="str">
        <v>CC(C(C)(C)O)O</v>
      </c>
      <c r="D1247" t="str">
        <v>CCCCC</v>
      </c>
      <c r="E1247">
        <v>448.15</v>
      </c>
      <c r="F1247">
        <v>5</v>
      </c>
    </row>
    <row r="1248" spans="1:6" x14ac:dyDescent="0.3">
      <c r="A1248" t="str">
        <v>15833-61-1</v>
      </c>
      <c r="B1248" t="str">
        <v>oxolan-3-ylmethanol</v>
      </c>
      <c r="C1248" t="str">
        <v>C1COCC1CO</v>
      </c>
      <c r="D1248" t="str">
        <v>CCCCC</v>
      </c>
      <c r="E1248">
        <v>448.41</v>
      </c>
      <c r="F1248">
        <v>5</v>
      </c>
    </row>
    <row r="1249" spans="1:6" x14ac:dyDescent="0.3">
      <c r="A1249" t="str">
        <v>7326-46-7</v>
      </c>
      <c r="B1249" t="str">
        <v>2-methyloxolan-2-ol</v>
      </c>
      <c r="C1249" t="str">
        <v>CC1(CCCO1)O</v>
      </c>
      <c r="D1249" t="str">
        <v>CCCCC</v>
      </c>
      <c r="E1249">
        <v>448.65</v>
      </c>
      <c r="F1249">
        <v>5</v>
      </c>
    </row>
    <row r="1250" spans="1:6" x14ac:dyDescent="0.3">
      <c r="A1250" t="str">
        <v>14205-39-1</v>
      </c>
      <c r="B1250" t="str">
        <v>methyl (Z)-3-aminobut-2-enoate</v>
      </c>
      <c r="C1250" t="str">
        <v>C/C(=C/C(=O)OC)/N</v>
      </c>
      <c r="D1250" t="str">
        <v>CCCCC</v>
      </c>
      <c r="E1250">
        <v>448.79</v>
      </c>
      <c r="F1250">
        <v>5</v>
      </c>
    </row>
    <row r="1251" spans="1:6" x14ac:dyDescent="0.3">
      <c r="A1251" t="str">
        <v>3774-03-6</v>
      </c>
      <c r="B1251" t="str">
        <v>2-methyl-1,3-dioxan-5-ol</v>
      </c>
      <c r="C1251" t="str">
        <v>CC1OCC(CO1)O</v>
      </c>
      <c r="D1251" t="str">
        <v>CCCCC</v>
      </c>
      <c r="E1251">
        <v>449.15</v>
      </c>
      <c r="F1251">
        <v>5</v>
      </c>
    </row>
    <row r="1252" spans="1:6" x14ac:dyDescent="0.3">
      <c r="A1252" t="str">
        <v>4161-60-8</v>
      </c>
      <c r="B1252" t="str">
        <v>4-hydroxypentan-2-one</v>
      </c>
      <c r="C1252" t="str">
        <v>CC(CC(=O)C)O</v>
      </c>
      <c r="D1252" t="str">
        <v>CCCCC</v>
      </c>
      <c r="E1252">
        <v>450.15</v>
      </c>
      <c r="F1252">
        <v>5</v>
      </c>
    </row>
    <row r="1253" spans="1:6" x14ac:dyDescent="0.3">
      <c r="A1253" t="str">
        <v>69500-64-7</v>
      </c>
      <c r="B1253" t="str">
        <v>[(2S)-pyrrolidin-2-yl]methanamine</v>
      </c>
      <c r="C1253" t="str">
        <v>C1C[C@H](NC1)CN</v>
      </c>
      <c r="D1253" t="str">
        <v>CCCCC</v>
      </c>
      <c r="E1253">
        <v>450.36</v>
      </c>
      <c r="F1253">
        <v>5</v>
      </c>
    </row>
    <row r="1254" spans="1:6" x14ac:dyDescent="0.3">
      <c r="A1254" t="str">
        <v>694-54-2</v>
      </c>
      <c r="B1254" t="str">
        <v>oxan-2-ol</v>
      </c>
      <c r="C1254" t="str">
        <v>C1CCOC(C1)O</v>
      </c>
      <c r="D1254" t="str">
        <v>CCCCC</v>
      </c>
      <c r="E1254">
        <v>452.68</v>
      </c>
      <c r="F1254">
        <v>5</v>
      </c>
    </row>
    <row r="1255" spans="1:6" x14ac:dyDescent="0.3">
      <c r="A1255" t="str">
        <v>634-95-7</v>
      </c>
      <c r="B1255" t="str">
        <v>1,1-diethylurea</v>
      </c>
      <c r="C1255" t="str">
        <v>CCN(CC)C(=O)N</v>
      </c>
      <c r="D1255" t="str">
        <v>CCCCC</v>
      </c>
      <c r="E1255">
        <v>452.84</v>
      </c>
      <c r="F1255">
        <v>5</v>
      </c>
    </row>
    <row r="1256" spans="1:6" x14ac:dyDescent="0.3">
      <c r="A1256" t="str">
        <v>3586-58-1</v>
      </c>
      <c r="B1256" t="str">
        <v>2-methylidenebutanoic acid</v>
      </c>
      <c r="C1256" t="str">
        <v>CCC(=C)C(=O)O</v>
      </c>
      <c r="D1256" t="str">
        <v>CCCCC</v>
      </c>
      <c r="E1256">
        <v>453.15</v>
      </c>
      <c r="F1256">
        <v>5</v>
      </c>
    </row>
    <row r="1257" spans="1:6" x14ac:dyDescent="0.3">
      <c r="A1257" t="str">
        <v>31081-16-0</v>
      </c>
      <c r="B1257" t="str">
        <v>1,1,2,3-tetramethylguanidine</v>
      </c>
      <c r="C1257" t="str">
        <v>CNC(=NC)N(C)C</v>
      </c>
      <c r="D1257" t="str">
        <v>CCCCC</v>
      </c>
      <c r="E1257">
        <v>453.17</v>
      </c>
      <c r="F1257">
        <v>5</v>
      </c>
    </row>
    <row r="1258" spans="1:6" x14ac:dyDescent="0.3">
      <c r="A1258" t="str">
        <v>67755-97-9</v>
      </c>
      <c r="B1258" t="str">
        <v>2-hydroxy-3-methylbutanal</v>
      </c>
      <c r="C1258" t="str">
        <v>CC(C)C(C=O)O</v>
      </c>
      <c r="D1258" t="str">
        <v>CCCCC</v>
      </c>
      <c r="E1258">
        <v>453.96</v>
      </c>
      <c r="F1258">
        <v>5</v>
      </c>
    </row>
    <row r="1259" spans="1:6" x14ac:dyDescent="0.3">
      <c r="A1259" t="str">
        <v>89367-15-7</v>
      </c>
      <c r="B1259" t="str">
        <v>4-(nitrosomethylamino)butan-2-one</v>
      </c>
      <c r="C1259" t="str">
        <v>CC(=O)CCNCN=O</v>
      </c>
      <c r="D1259" t="str">
        <v>CCCCC</v>
      </c>
      <c r="E1259">
        <v>454.15</v>
      </c>
      <c r="F1259">
        <v>5</v>
      </c>
    </row>
    <row r="1260" spans="1:6" x14ac:dyDescent="0.3">
      <c r="A1260" t="str">
        <v>10411-26-4</v>
      </c>
      <c r="B1260" t="str">
        <v>butyl hydrogen carbonate</v>
      </c>
      <c r="C1260" t="str">
        <v>CCCCOC(=O)O</v>
      </c>
      <c r="D1260" t="str">
        <v>CCCCC</v>
      </c>
      <c r="E1260">
        <v>454.15</v>
      </c>
      <c r="F1260">
        <v>5</v>
      </c>
    </row>
    <row r="1261" spans="1:6" x14ac:dyDescent="0.3">
      <c r="A1261" t="str">
        <v>4221-03-8</v>
      </c>
      <c r="B1261" t="str">
        <v>5-hydroxypentanal</v>
      </c>
      <c r="C1261" t="str">
        <v>C(CCO)CC=O</v>
      </c>
      <c r="D1261" t="str">
        <v>CCCCC</v>
      </c>
      <c r="E1261">
        <v>454.84</v>
      </c>
      <c r="F1261">
        <v>5</v>
      </c>
    </row>
    <row r="1262" spans="1:6" x14ac:dyDescent="0.3">
      <c r="A1262" t="str">
        <v>91308-69-9</v>
      </c>
      <c r="B1262" t="str">
        <v>N-(2-hydroxyethyl)-N-prop-2-enylnitrous amide</v>
      </c>
      <c r="C1262" t="str">
        <v>C=CCN(CCO)N=O</v>
      </c>
      <c r="D1262" t="str">
        <v>CCCCC</v>
      </c>
      <c r="E1262">
        <v>455.15</v>
      </c>
      <c r="F1262">
        <v>5</v>
      </c>
    </row>
    <row r="1263" spans="1:6" x14ac:dyDescent="0.3">
      <c r="A1263" t="str">
        <v>6723-30-4</v>
      </c>
      <c r="B1263" t="str">
        <v>O-(oxan-2-yl)hydroxylamine</v>
      </c>
      <c r="C1263" t="str">
        <v>C1CCOC(C1)ON</v>
      </c>
      <c r="D1263" t="str">
        <v>CCCCC</v>
      </c>
      <c r="E1263">
        <v>455.45</v>
      </c>
      <c r="F1263">
        <v>5</v>
      </c>
    </row>
    <row r="1264" spans="1:6" x14ac:dyDescent="0.3">
      <c r="A1264" t="str">
        <v>53774-20-2</v>
      </c>
      <c r="B1264" t="str">
        <v>2-methylbut-3-enoic acid</v>
      </c>
      <c r="C1264" t="str">
        <v>CC(C=C)C(=O)O</v>
      </c>
      <c r="D1264" t="str">
        <v>CCCCC</v>
      </c>
      <c r="E1264">
        <v>455.75</v>
      </c>
      <c r="F1264">
        <v>5</v>
      </c>
    </row>
    <row r="1265" spans="1:6" x14ac:dyDescent="0.3">
      <c r="A1265" t="str">
        <v>609-29-0</v>
      </c>
      <c r="B1265" t="str">
        <v>(3E)-3-hydroxyiminopentan-2-one</v>
      </c>
      <c r="C1265" t="str">
        <v>CC/C(=N\O)/C(=O)C</v>
      </c>
      <c r="D1265" t="str">
        <v>CCCCC</v>
      </c>
      <c r="E1265">
        <v>456.15</v>
      </c>
      <c r="F1265">
        <v>5</v>
      </c>
    </row>
    <row r="1266" spans="1:6" x14ac:dyDescent="0.3">
      <c r="A1266" t="str">
        <v>50285-71-7</v>
      </c>
      <c r="B1266" t="str">
        <v>1-ethyl-3,3-dimethyl-1-nitrosourea</v>
      </c>
      <c r="C1266" t="str">
        <v>CCN(C(=O)N(C)C)N=O</v>
      </c>
      <c r="D1266" t="str">
        <v>CCCCC</v>
      </c>
      <c r="E1266">
        <v>456.15</v>
      </c>
      <c r="F1266">
        <v>5</v>
      </c>
    </row>
    <row r="1267" spans="1:6" x14ac:dyDescent="0.3">
      <c r="A1267" t="str">
        <v>16369-05-4</v>
      </c>
      <c r="B1267" t="str">
        <v>2-amino-3-methylbutan-1-ol</v>
      </c>
      <c r="C1267" t="str">
        <v>CC(C)C(CO)N</v>
      </c>
      <c r="D1267" t="str">
        <v>CCCCC</v>
      </c>
      <c r="E1267">
        <v>456.65</v>
      </c>
      <c r="F1267">
        <v>5</v>
      </c>
    </row>
    <row r="1268" spans="1:6" x14ac:dyDescent="0.3">
      <c r="A1268" t="str">
        <v>65295-97-8</v>
      </c>
      <c r="B1268" t="str">
        <v>(1E)-1-(dimethylhydrazinylidene)propan-2-one</v>
      </c>
      <c r="C1268" t="str">
        <v>CC(=O)/C=N/N(C)C</v>
      </c>
      <c r="D1268" t="str">
        <v>CCCCC</v>
      </c>
      <c r="E1268">
        <v>456.99</v>
      </c>
      <c r="F1268">
        <v>5</v>
      </c>
    </row>
    <row r="1269" spans="1:6" x14ac:dyDescent="0.3">
      <c r="A1269" t="str">
        <v>6914-76-7</v>
      </c>
      <c r="B1269" t="str">
        <v>1-methylcyclopropane-1-carboxylic acid</v>
      </c>
      <c r="C1269" t="str">
        <v>CC1(CC1)C(=O)O</v>
      </c>
      <c r="D1269" t="str">
        <v>CCCCC</v>
      </c>
      <c r="E1269">
        <v>457.2</v>
      </c>
      <c r="F1269">
        <v>5</v>
      </c>
    </row>
    <row r="1270" spans="1:6" x14ac:dyDescent="0.3">
      <c r="A1270" t="str">
        <v>6341-85-1</v>
      </c>
      <c r="B1270" t="str">
        <v>2-methyl-2-(oxiran-2-yl)oxirane</v>
      </c>
      <c r="C1270" t="str">
        <v>CC1(CO1)C2CO2</v>
      </c>
      <c r="D1270" t="str">
        <v>CCCCC</v>
      </c>
      <c r="E1270">
        <v>458.15</v>
      </c>
      <c r="F1270">
        <v>5</v>
      </c>
    </row>
    <row r="1271" spans="1:6" x14ac:dyDescent="0.3">
      <c r="A1271" t="str">
        <v>16666-42-5</v>
      </c>
      <c r="B1271" t="str">
        <v>(Z)-pent-2-enoic acid</v>
      </c>
      <c r="C1271" t="str">
        <v>CC/C=C\C(=O)O</v>
      </c>
      <c r="D1271" t="str">
        <v>CCCCC</v>
      </c>
      <c r="E1271">
        <v>458.15</v>
      </c>
      <c r="F1271">
        <v>5</v>
      </c>
    </row>
    <row r="1272" spans="1:6" x14ac:dyDescent="0.3">
      <c r="A1272" t="str">
        <v>6714-29-0</v>
      </c>
      <c r="B1272" t="str">
        <v>2,3-dihydro-1H-imidazo[1,2-b]pyrazole</v>
      </c>
      <c r="C1272" t="str">
        <v>C1CN2C(=CC=N2)N1</v>
      </c>
      <c r="D1272" t="str">
        <v>CCCCC</v>
      </c>
      <c r="E1272">
        <v>459.08</v>
      </c>
      <c r="F1272">
        <v>5</v>
      </c>
    </row>
    <row r="1273" spans="1:6" x14ac:dyDescent="0.3">
      <c r="A1273" t="str">
        <v>3773-93-1</v>
      </c>
      <c r="B1273" t="str">
        <v>(2-methyl-1,3-dioxolan-4-yl)methanol</v>
      </c>
      <c r="C1273" t="str">
        <v>CC1OCC(O1)CO</v>
      </c>
      <c r="D1273" t="str">
        <v>CCCCC</v>
      </c>
      <c r="E1273">
        <v>460.15</v>
      </c>
      <c r="F1273">
        <v>5</v>
      </c>
    </row>
    <row r="1274" spans="1:6" x14ac:dyDescent="0.3">
      <c r="A1274" t="str">
        <v>626-99-3</v>
      </c>
      <c r="B1274" t="str">
        <v>(2E)-penta-2,4-dienoic acid</v>
      </c>
      <c r="C1274" t="str">
        <v>C=C/C=C/C(=O)O</v>
      </c>
      <c r="D1274" t="str">
        <v>CCCCC</v>
      </c>
      <c r="E1274">
        <v>460.35</v>
      </c>
      <c r="F1274">
        <v>5</v>
      </c>
    </row>
    <row r="1275" spans="1:6" x14ac:dyDescent="0.3">
      <c r="A1275" t="str">
        <v>623-72-3</v>
      </c>
      <c r="B1275" t="str">
        <v>ethyl 3-hydroxypropanoate</v>
      </c>
      <c r="C1275" t="str">
        <v>CCOC(=O)CCO</v>
      </c>
      <c r="D1275" t="str">
        <v>CCCCC</v>
      </c>
      <c r="E1275">
        <v>460.65</v>
      </c>
      <c r="F1275">
        <v>5</v>
      </c>
    </row>
    <row r="1276" spans="1:6" x14ac:dyDescent="0.3">
      <c r="A1276" t="str">
        <v>20762-98-5</v>
      </c>
      <c r="B1276" t="str">
        <v>furan-2-carbonyl azide</v>
      </c>
      <c r="C1276" t="str">
        <v>C1=COC(=C1)C(=O)N=[N+]=[N-]</v>
      </c>
      <c r="D1276" t="str">
        <v>CCCCC</v>
      </c>
      <c r="E1276">
        <v>460.65</v>
      </c>
      <c r="F1276">
        <v>5</v>
      </c>
    </row>
    <row r="1277" spans="1:6" x14ac:dyDescent="0.3">
      <c r="A1277" t="str">
        <v>20073-50-1</v>
      </c>
      <c r="B1277" t="str">
        <v>2-(1,3-oxazolidin-3-yl)ethanol</v>
      </c>
      <c r="C1277" t="str">
        <v>C1COCN1CCO</v>
      </c>
      <c r="D1277" t="str">
        <v>CCCCC</v>
      </c>
      <c r="E1277">
        <v>461.25</v>
      </c>
      <c r="F1277">
        <v>5</v>
      </c>
    </row>
    <row r="1278" spans="1:6" x14ac:dyDescent="0.3">
      <c r="A1278" t="str">
        <v>23542-51-0</v>
      </c>
      <c r="B1278" t="str">
        <v>5-nitropent-1-ene</v>
      </c>
      <c r="C1278" t="str">
        <v>C=CCCC[N+](=O)[O-]</v>
      </c>
      <c r="D1278" t="str">
        <v>CCCCC</v>
      </c>
      <c r="E1278">
        <v>462.52</v>
      </c>
      <c r="F1278">
        <v>5</v>
      </c>
    </row>
    <row r="1279" spans="1:6" x14ac:dyDescent="0.3">
      <c r="A1279" t="str">
        <v>4276-09-9</v>
      </c>
      <c r="B1279" t="str">
        <v>(2R)-2-amino-3-methylbutan-1-ol</v>
      </c>
      <c r="C1279" t="str">
        <v>CC(C)[C@H](CO)N</v>
      </c>
      <c r="D1279" t="str">
        <v>CCCCC</v>
      </c>
      <c r="E1279">
        <v>462.65</v>
      </c>
      <c r="F1279">
        <v>5</v>
      </c>
    </row>
    <row r="1280" spans="1:6" x14ac:dyDescent="0.3">
      <c r="A1280" t="str">
        <v>2081-44-9</v>
      </c>
      <c r="B1280" t="str">
        <v>oxan-4-ol</v>
      </c>
      <c r="C1280" t="str">
        <v>C1COCCC1O</v>
      </c>
      <c r="D1280" t="str">
        <v>CCCCC</v>
      </c>
      <c r="E1280">
        <v>463.15</v>
      </c>
      <c r="F1280">
        <v>5</v>
      </c>
    </row>
    <row r="1281" spans="1:6" x14ac:dyDescent="0.3">
      <c r="A1281" t="str">
        <v>4426-46-4</v>
      </c>
      <c r="B1281" t="str">
        <v>butyl(methyl)diazene</v>
      </c>
      <c r="C1281" t="str">
        <v>CCCCN=NC</v>
      </c>
      <c r="D1281" t="str">
        <v>CCCCC</v>
      </c>
      <c r="E1281">
        <v>463.2</v>
      </c>
      <c r="F1281">
        <v>5</v>
      </c>
    </row>
    <row r="1282" spans="1:6" x14ac:dyDescent="0.3">
      <c r="A1282" t="str">
        <v>13201-46-2</v>
      </c>
      <c r="B1282" t="str">
        <v>(E)-2-methylbut-2-enoic acid</v>
      </c>
      <c r="C1282" t="str">
        <v>C/C=C(\C)/C(=O)O</v>
      </c>
      <c r="D1282" t="str">
        <v>CCCCC</v>
      </c>
      <c r="E1282">
        <v>463.55</v>
      </c>
      <c r="F1282">
        <v>5</v>
      </c>
    </row>
    <row r="1283" spans="1:6" x14ac:dyDescent="0.3">
      <c r="A1283" t="str">
        <v>14697-46-2</v>
      </c>
      <c r="B1283" t="str">
        <v>pentane-1,2,5-triol</v>
      </c>
      <c r="C1283" t="str">
        <v>C(CC(CO)O)CO</v>
      </c>
      <c r="D1283" t="str">
        <v>CCCCC</v>
      </c>
      <c r="E1283">
        <v>463.65</v>
      </c>
      <c r="F1283">
        <v>5</v>
      </c>
    </row>
    <row r="1284" spans="1:6" x14ac:dyDescent="0.3">
      <c r="A1284" t="str">
        <v>626-98-2</v>
      </c>
      <c r="B1284" t="str">
        <v>pent-2-enoic acid</v>
      </c>
      <c r="C1284" t="str">
        <v>CCC=CC(=O)O</v>
      </c>
      <c r="D1284" t="str">
        <v>CCCCC</v>
      </c>
      <c r="E1284">
        <v>463.67</v>
      </c>
      <c r="F1284">
        <v>5</v>
      </c>
    </row>
    <row r="1285" spans="1:6" x14ac:dyDescent="0.3">
      <c r="A1285" t="str">
        <v>3976-69-0</v>
      </c>
      <c r="B1285" t="str">
        <v>methyl (3R)-3-hydroxybutanoate</v>
      </c>
      <c r="C1285" t="str">
        <v>C[C@H](CC(=O)OC)O</v>
      </c>
      <c r="D1285" t="str">
        <v>CCCCC</v>
      </c>
      <c r="E1285">
        <v>463.96</v>
      </c>
      <c r="F1285">
        <v>5</v>
      </c>
    </row>
    <row r="1286" spans="1:6" x14ac:dyDescent="0.3">
      <c r="A1286" t="str">
        <v>6214-01-3</v>
      </c>
      <c r="B1286" t="str">
        <v>1-hydroxypropan-2-yl acetate</v>
      </c>
      <c r="C1286" t="str">
        <v>CC(CO)OC(=O)C</v>
      </c>
      <c r="D1286" t="str">
        <v>CCCCC</v>
      </c>
      <c r="E1286">
        <v>463.96</v>
      </c>
      <c r="F1286">
        <v>5</v>
      </c>
    </row>
    <row r="1287" spans="1:6" x14ac:dyDescent="0.3">
      <c r="A1287" t="str">
        <v>29674-47-3</v>
      </c>
      <c r="B1287" t="str">
        <v>methyl 2-hydroxybutanoate</v>
      </c>
      <c r="C1287" t="str">
        <v>CCC(C(=O)OC)O</v>
      </c>
      <c r="D1287" t="str">
        <v>CCCCC</v>
      </c>
      <c r="E1287">
        <v>463.96</v>
      </c>
      <c r="F1287">
        <v>5</v>
      </c>
    </row>
    <row r="1288" spans="1:6" x14ac:dyDescent="0.3">
      <c r="A1288" t="str">
        <v>53562-86-0</v>
      </c>
      <c r="B1288" t="str">
        <v>methyl (3S)-3-hydroxybutanoate</v>
      </c>
      <c r="C1288" t="str">
        <v>C[C@@H](CC(=O)OC)O</v>
      </c>
      <c r="D1288" t="str">
        <v>CCCCC</v>
      </c>
      <c r="E1288">
        <v>463.96</v>
      </c>
      <c r="F1288">
        <v>5</v>
      </c>
    </row>
    <row r="1289" spans="1:6" x14ac:dyDescent="0.3">
      <c r="A1289" t="str">
        <v>72657-23-9</v>
      </c>
      <c r="B1289" t="str">
        <v>methyl (2R)-3-hydroxy-2-methylpropanoate</v>
      </c>
      <c r="C1289" t="str">
        <v>C[C@H](CO)C(=O)OC</v>
      </c>
      <c r="D1289" t="str">
        <v>CCCCC</v>
      </c>
      <c r="E1289">
        <v>463.96</v>
      </c>
      <c r="F1289">
        <v>5</v>
      </c>
    </row>
    <row r="1290" spans="1:6" x14ac:dyDescent="0.3">
      <c r="A1290" t="str">
        <v>80657-57-4</v>
      </c>
      <c r="B1290" t="str">
        <v>methyl (2S)-3-hydroxy-2-methylpropanoate</v>
      </c>
      <c r="C1290" t="str">
        <v>C[C@@H](CO)C(=O)OC</v>
      </c>
      <c r="D1290" t="str">
        <v>CCCCC</v>
      </c>
      <c r="E1290">
        <v>463.96</v>
      </c>
      <c r="F1290">
        <v>5</v>
      </c>
    </row>
    <row r="1291" spans="1:6" x14ac:dyDescent="0.3">
      <c r="A1291" t="str">
        <v>1522-20-9</v>
      </c>
      <c r="B1291" t="str">
        <v>(Z)-4-hydroxypent-3-en-2-one</v>
      </c>
      <c r="C1291" t="str">
        <v>C/C(=C/C(=O)C)/O</v>
      </c>
      <c r="D1291" t="str">
        <v>CCCCC</v>
      </c>
      <c r="E1291">
        <v>464.09</v>
      </c>
      <c r="F1291">
        <v>5</v>
      </c>
    </row>
    <row r="1292" spans="1:6" x14ac:dyDescent="0.3">
      <c r="A1292" t="str">
        <v>29555-02-0</v>
      </c>
      <c r="B1292" t="str">
        <v>2-methylcyclopropane-1-carboxylic acid</v>
      </c>
      <c r="C1292" t="str">
        <v>CC1CC1C(=O)O</v>
      </c>
      <c r="D1292" t="str">
        <v>CCCCC</v>
      </c>
      <c r="E1292">
        <v>464.15</v>
      </c>
      <c r="F1292">
        <v>5</v>
      </c>
    </row>
    <row r="1293" spans="1:6" x14ac:dyDescent="0.3">
      <c r="A1293" t="str">
        <v>57597-62-3</v>
      </c>
      <c r="B1293" t="str">
        <v>3,3-dimethoxypropanenitrile</v>
      </c>
      <c r="C1293" t="str">
        <v>COC(CC#N)OC</v>
      </c>
      <c r="D1293" t="str">
        <v>CCCCC</v>
      </c>
      <c r="E1293">
        <v>464.15</v>
      </c>
      <c r="F1293">
        <v>5</v>
      </c>
    </row>
    <row r="1294" spans="1:6" x14ac:dyDescent="0.3">
      <c r="A1294" t="str">
        <v>49540-32-1</v>
      </c>
      <c r="B1294" t="str">
        <v>1,3-diethyl-1-nitrosourea</v>
      </c>
      <c r="C1294" t="str">
        <v>CCNC(=O)N(CC)N=O</v>
      </c>
      <c r="D1294" t="str">
        <v>CCCCC</v>
      </c>
      <c r="E1294">
        <v>464.4</v>
      </c>
      <c r="F1294">
        <v>5</v>
      </c>
    </row>
    <row r="1295" spans="1:6" x14ac:dyDescent="0.3">
      <c r="A1295" t="str">
        <v>55556-92-8</v>
      </c>
      <c r="B1295" t="str">
        <v>1-nitroso-3,6-dihydro-2H-pyridine</v>
      </c>
      <c r="C1295" t="str">
        <v>C1CN(CC=C1)N=O</v>
      </c>
      <c r="D1295" t="str">
        <v>CCCCC</v>
      </c>
      <c r="E1295">
        <v>465.65</v>
      </c>
      <c r="F1295">
        <v>5</v>
      </c>
    </row>
    <row r="1296" spans="1:6" x14ac:dyDescent="0.3">
      <c r="A1296" t="str">
        <v>6972-76-5</v>
      </c>
      <c r="B1296" t="str">
        <v>N-methyl-N-[3-[methyl(nitroso)amino]propyl]nitrous amide</v>
      </c>
      <c r="C1296" t="str">
        <v>CN(CCCN(C)N=O)N=O</v>
      </c>
      <c r="D1296" t="str">
        <v>CCCCC</v>
      </c>
      <c r="E1296">
        <v>465.68</v>
      </c>
      <c r="F1296">
        <v>5</v>
      </c>
    </row>
    <row r="1297" spans="1:6" x14ac:dyDescent="0.3">
      <c r="A1297" t="str">
        <v>33698-87-2</v>
      </c>
      <c r="B1297" t="str">
        <v>(Z)-pent-3-enoic acid</v>
      </c>
      <c r="C1297" t="str">
        <v>C/C=C\CC(=O)O</v>
      </c>
      <c r="D1297" t="str">
        <v>CCCCC</v>
      </c>
      <c r="E1297">
        <v>466.15</v>
      </c>
      <c r="F1297">
        <v>5</v>
      </c>
    </row>
    <row r="1298" spans="1:6" x14ac:dyDescent="0.3">
      <c r="A1298" t="str">
        <v>3739-81-9</v>
      </c>
      <c r="B1298" t="str">
        <v>1-methylpyrimidin-2-one</v>
      </c>
      <c r="C1298" t="str">
        <v>CN1C=CC=NC1=O</v>
      </c>
      <c r="D1298" t="str">
        <v>CCCCC</v>
      </c>
      <c r="E1298">
        <v>466.23</v>
      </c>
      <c r="F1298">
        <v>5</v>
      </c>
    </row>
    <row r="1299" spans="1:6" x14ac:dyDescent="0.3">
      <c r="A1299" t="str">
        <v>5239-82-7</v>
      </c>
      <c r="B1299" t="str">
        <v>2-cyclopropylacetic acid</v>
      </c>
      <c r="C1299" t="str">
        <v>C1CC1CC(=O)O</v>
      </c>
      <c r="D1299" t="str">
        <v>CCCCC</v>
      </c>
      <c r="E1299">
        <v>466.25</v>
      </c>
      <c r="F1299">
        <v>5</v>
      </c>
    </row>
    <row r="1300" spans="1:6" x14ac:dyDescent="0.3">
      <c r="A1300" t="str">
        <v>617-32-3</v>
      </c>
      <c r="B1300" t="str">
        <v>(3E)-3-methoxyiminobutan-2-one</v>
      </c>
      <c r="C1300" t="str">
        <v>C/C(=N\OC)/C(=O)C</v>
      </c>
      <c r="D1300" t="str">
        <v>CCCCC</v>
      </c>
      <c r="E1300">
        <v>466.85</v>
      </c>
      <c r="F1300">
        <v>5</v>
      </c>
    </row>
    <row r="1301" spans="1:6" x14ac:dyDescent="0.3">
      <c r="A1301" t="str">
        <v>68140-11-4</v>
      </c>
      <c r="B1301" t="str">
        <v>2-(4,5-dihydroimidazol-1-yl)ethanamine</v>
      </c>
      <c r="C1301" t="str">
        <v>C1CN(C=N1)CCN</v>
      </c>
      <c r="D1301" t="str">
        <v>CCCCC</v>
      </c>
      <c r="E1301">
        <v>467.51</v>
      </c>
      <c r="F1301">
        <v>5</v>
      </c>
    </row>
    <row r="1302" spans="1:6" x14ac:dyDescent="0.3">
      <c r="A1302" t="str">
        <v>6338-45-0</v>
      </c>
      <c r="B1302" t="str">
        <v>1,4-dimethylimidazole</v>
      </c>
      <c r="C1302" t="str">
        <v>CC1=CN(C=N1)C</v>
      </c>
      <c r="D1302" t="str">
        <v>CCCCC</v>
      </c>
      <c r="E1302">
        <v>467.65</v>
      </c>
      <c r="F1302">
        <v>5</v>
      </c>
    </row>
    <row r="1303" spans="1:6" x14ac:dyDescent="0.3">
      <c r="A1303" t="str">
        <v>4146-04-7</v>
      </c>
      <c r="B1303" t="str">
        <v>2-aminopentan-1-ol</v>
      </c>
      <c r="C1303" t="str">
        <v>CCCC(CO)N</v>
      </c>
      <c r="D1303" t="str">
        <v>CCCCC</v>
      </c>
      <c r="E1303">
        <v>467.65</v>
      </c>
      <c r="F1303">
        <v>5</v>
      </c>
    </row>
    <row r="1304" spans="1:6" x14ac:dyDescent="0.3">
      <c r="A1304" t="str">
        <v>2999-46-4</v>
      </c>
      <c r="B1304" t="str">
        <v>ethyl 2-isocyanoacetate</v>
      </c>
      <c r="C1304" t="str">
        <v>CCOC(=O)C[N+]#[C-]</v>
      </c>
      <c r="D1304" t="str">
        <v>CCCCC</v>
      </c>
      <c r="E1304">
        <v>468.15</v>
      </c>
      <c r="F1304">
        <v>5</v>
      </c>
    </row>
    <row r="1305" spans="1:6" x14ac:dyDescent="0.3">
      <c r="A1305" t="str">
        <v>4525-25-1</v>
      </c>
      <c r="B1305" t="str">
        <v>methyl (Z)-3-hydroxybut-2-enoate</v>
      </c>
      <c r="C1305" t="str">
        <v>C/C(=C/C(=O)OC)/O</v>
      </c>
      <c r="D1305" t="str">
        <v>CCCCC</v>
      </c>
      <c r="E1305">
        <v>468.44</v>
      </c>
      <c r="F1305">
        <v>5</v>
      </c>
    </row>
    <row r="1306" spans="1:6" x14ac:dyDescent="0.3">
      <c r="A1306" t="str">
        <v>5963-77-9</v>
      </c>
      <c r="B1306" t="str">
        <v>pent-2-ynoic acid</v>
      </c>
      <c r="C1306" t="str">
        <v>CCC#CC(=O)O</v>
      </c>
      <c r="D1306" t="str">
        <v>CCCCC</v>
      </c>
      <c r="E1306">
        <v>468.51</v>
      </c>
      <c r="F1306">
        <v>5</v>
      </c>
    </row>
    <row r="1307" spans="1:6" x14ac:dyDescent="0.3">
      <c r="A1307" t="str">
        <v>36781-65-4</v>
      </c>
      <c r="B1307" t="str">
        <v>pent-3-ynoic acid</v>
      </c>
      <c r="C1307" t="str">
        <v>CC#CCC(=O)O</v>
      </c>
      <c r="D1307" t="str">
        <v>CCCCC</v>
      </c>
      <c r="E1307">
        <v>468.51</v>
      </c>
      <c r="F1307">
        <v>5</v>
      </c>
    </row>
    <row r="1308" spans="1:6" x14ac:dyDescent="0.3">
      <c r="A1308" t="str">
        <v>4736-71-4</v>
      </c>
      <c r="B1308" t="str">
        <v>pyrrolidine-1-carboxamide</v>
      </c>
      <c r="C1308" t="str">
        <v>C1CCN(C1)C(=O)N</v>
      </c>
      <c r="D1308" t="str">
        <v>CCCCC</v>
      </c>
      <c r="E1308">
        <v>468.52</v>
      </c>
      <c r="F1308">
        <v>5</v>
      </c>
    </row>
    <row r="1309" spans="1:6" x14ac:dyDescent="0.3">
      <c r="A1309" t="str">
        <v>62641-67-2</v>
      </c>
      <c r="B1309" t="str">
        <v>5-methyl-1-nitroso-1,3-diazinane-2,4-dione</v>
      </c>
      <c r="C1309" t="str">
        <v>CC1CN(C(=O)NC1=O)N=O</v>
      </c>
      <c r="D1309" t="str">
        <v>CCCCC</v>
      </c>
      <c r="E1309">
        <v>469.15</v>
      </c>
      <c r="F1309">
        <v>5</v>
      </c>
    </row>
    <row r="1310" spans="1:6" x14ac:dyDescent="0.3">
      <c r="A1310" t="str">
        <v>3859-41-4</v>
      </c>
      <c r="B1310" t="str">
        <v>cyclopentane-1,3-dione</v>
      </c>
      <c r="C1310" t="str">
        <v>C1CC(=O)CC1=O</v>
      </c>
      <c r="D1310" t="str">
        <v>CCCCC</v>
      </c>
      <c r="E1310">
        <v>469.59</v>
      </c>
      <c r="F1310">
        <v>5</v>
      </c>
    </row>
    <row r="1311" spans="1:6" x14ac:dyDescent="0.3">
      <c r="A1311" t="str">
        <v>6065-18-5</v>
      </c>
      <c r="B1311" t="str">
        <v>(E)-3-nitropent-2-ene</v>
      </c>
      <c r="C1311" t="str">
        <v>CC/C(=C\C)/[N+](=O)[O-]</v>
      </c>
      <c r="D1311" t="str">
        <v>CCCCC</v>
      </c>
      <c r="E1311">
        <v>469.88</v>
      </c>
      <c r="F1311">
        <v>5</v>
      </c>
    </row>
    <row r="1312" spans="1:6" x14ac:dyDescent="0.3">
      <c r="A1312" t="str">
        <v>6065-19-6</v>
      </c>
      <c r="B1312" t="str">
        <v>(E)-2-nitropent-2-ene</v>
      </c>
      <c r="C1312" t="str">
        <v>CC/C=C(\C)/[N+](=O)[O-]</v>
      </c>
      <c r="D1312" t="str">
        <v>CCCCC</v>
      </c>
      <c r="E1312">
        <v>469.88</v>
      </c>
      <c r="F1312">
        <v>5</v>
      </c>
    </row>
    <row r="1313" spans="1:6" x14ac:dyDescent="0.3">
      <c r="A1313" t="str">
        <v>23356-96-9</v>
      </c>
      <c r="B1313" t="str">
        <v>[(2S)-pyrrolidin-2-yl]methanol</v>
      </c>
      <c r="C1313" t="str">
        <v>C1C[C@H](NC1)CO</v>
      </c>
      <c r="D1313" t="str">
        <v>CCCCC</v>
      </c>
      <c r="E1313">
        <v>470.01</v>
      </c>
      <c r="F1313">
        <v>5</v>
      </c>
    </row>
    <row r="1314" spans="1:6" x14ac:dyDescent="0.3">
      <c r="A1314" t="str">
        <v>68832-13-3</v>
      </c>
      <c r="B1314" t="str">
        <v>[(2R)-pyrrolidin-2-yl]methanol</v>
      </c>
      <c r="C1314" t="str">
        <v>C1C[C@@H](NC1)CO</v>
      </c>
      <c r="D1314" t="str">
        <v>CCCCC</v>
      </c>
      <c r="E1314">
        <v>470.01</v>
      </c>
      <c r="F1314">
        <v>5</v>
      </c>
    </row>
    <row r="1315" spans="1:6" x14ac:dyDescent="0.3">
      <c r="A1315" t="str">
        <v>78508-96-0</v>
      </c>
      <c r="B1315" t="str">
        <v>(2S)-2-(hydroxymethyl)-2H-furan-5-one</v>
      </c>
      <c r="C1315" t="str">
        <v>C1=CC(=O)O[C@@H]1CO</v>
      </c>
      <c r="D1315" t="str">
        <v>CCCCC</v>
      </c>
      <c r="E1315">
        <v>470.3</v>
      </c>
      <c r="F1315">
        <v>5</v>
      </c>
    </row>
    <row r="1316" spans="1:6" x14ac:dyDescent="0.3">
      <c r="A1316" t="str">
        <v>137-05-3</v>
      </c>
      <c r="B1316" t="str">
        <v>methyl 2-cyanoprop-2-enoate</v>
      </c>
      <c r="C1316" t="str">
        <v>COC(=O)C(=C)C#N</v>
      </c>
      <c r="D1316" t="str">
        <v>CCCCC</v>
      </c>
      <c r="E1316">
        <v>470.86</v>
      </c>
      <c r="F1316">
        <v>5</v>
      </c>
    </row>
    <row r="1317" spans="1:6" x14ac:dyDescent="0.3">
      <c r="A1317" t="str">
        <v>3061-65-2</v>
      </c>
      <c r="B1317" t="str">
        <v>1-cyanoethenyl acetate</v>
      </c>
      <c r="C1317" t="str">
        <v>CC(=O)OC(=C)C#N</v>
      </c>
      <c r="D1317" t="str">
        <v>CCCCC</v>
      </c>
      <c r="E1317">
        <v>470.86</v>
      </c>
      <c r="F1317">
        <v>5</v>
      </c>
    </row>
    <row r="1318" spans="1:6" x14ac:dyDescent="0.3">
      <c r="A1318" t="str">
        <v>32780-06-6</v>
      </c>
      <c r="B1318" t="str">
        <v>(5S)-5-(hydroxymethyl)oxolan-2-one</v>
      </c>
      <c r="C1318" t="str">
        <v>C1CC(=O)O[C@@H]1CO</v>
      </c>
      <c r="D1318" t="str">
        <v>CCCCC</v>
      </c>
      <c r="E1318">
        <v>471.14</v>
      </c>
      <c r="F1318">
        <v>5</v>
      </c>
    </row>
    <row r="1319" spans="1:6" x14ac:dyDescent="0.3">
      <c r="A1319" t="str">
        <v>52813-63-5</v>
      </c>
      <c r="B1319" t="str">
        <v>(5R)-5-(hydroxymethyl)oxolan-2-one</v>
      </c>
      <c r="C1319" t="str">
        <v>C1CC(=O)O[C@H]1CO</v>
      </c>
      <c r="D1319" t="str">
        <v>CCCCC</v>
      </c>
      <c r="E1319">
        <v>471.14</v>
      </c>
      <c r="F1319">
        <v>5</v>
      </c>
    </row>
    <row r="1320" spans="1:6" x14ac:dyDescent="0.3">
      <c r="A1320" t="str">
        <v>20306-75-6</v>
      </c>
      <c r="B1320" t="str">
        <v>N-methyl-3-oxobutanamide</v>
      </c>
      <c r="C1320" t="str">
        <v>CC(=O)CC(=O)NC</v>
      </c>
      <c r="D1320" t="str">
        <v>CCCCC</v>
      </c>
      <c r="E1320">
        <v>471.91</v>
      </c>
      <c r="F1320">
        <v>5</v>
      </c>
    </row>
    <row r="1321" spans="1:6" x14ac:dyDescent="0.3">
      <c r="A1321" t="str">
        <v>24579-70-2</v>
      </c>
      <c r="B1321" t="str">
        <v>diethylcarbamic acid</v>
      </c>
      <c r="C1321" t="str">
        <v>CCN(CC)C(=O)O</v>
      </c>
      <c r="D1321" t="str">
        <v>CCCCC</v>
      </c>
      <c r="E1321">
        <v>471.95</v>
      </c>
      <c r="F1321">
        <v>5</v>
      </c>
    </row>
    <row r="1322" spans="1:6" x14ac:dyDescent="0.3">
      <c r="A1322" t="str">
        <v>684-84-4</v>
      </c>
      <c r="B1322" t="str">
        <v>2-methylbutane-1,3-diol</v>
      </c>
      <c r="C1322" t="str">
        <v>CC(CO)C(C)O</v>
      </c>
      <c r="D1322" t="str">
        <v>CCCCC</v>
      </c>
      <c r="E1322">
        <v>473.15</v>
      </c>
      <c r="F1322">
        <v>5</v>
      </c>
    </row>
    <row r="1323" spans="1:6" x14ac:dyDescent="0.3">
      <c r="A1323" t="str">
        <v>930-52-9</v>
      </c>
      <c r="B1323" t="str">
        <v>2-ethyl-4,5-dihydro-1H-imidazole</v>
      </c>
      <c r="C1323" t="str">
        <v>CCC1=NCCN1</v>
      </c>
      <c r="D1323" t="str">
        <v>CCCCC</v>
      </c>
      <c r="E1323">
        <v>473.15</v>
      </c>
      <c r="F1323">
        <v>5</v>
      </c>
    </row>
    <row r="1324" spans="1:6" x14ac:dyDescent="0.3">
      <c r="A1324" t="str">
        <v>4652-27-1</v>
      </c>
      <c r="B1324" t="str">
        <v>(E)-4-methoxybut-3-en-2-one</v>
      </c>
      <c r="C1324" t="str">
        <v>CC(=O)/C=C/OC</v>
      </c>
      <c r="D1324" t="str">
        <v>CCCCC</v>
      </c>
      <c r="E1324">
        <v>473.15</v>
      </c>
      <c r="F1324">
        <v>5</v>
      </c>
    </row>
    <row r="1325" spans="1:6" x14ac:dyDescent="0.3">
      <c r="A1325" t="str">
        <v>13991-37-2</v>
      </c>
      <c r="B1325" t="str">
        <v>(E)-pent-2-enoic acid</v>
      </c>
      <c r="C1325" t="str">
        <v>CC/C=C/C(=O)O</v>
      </c>
      <c r="D1325" t="str">
        <v>CCCCC</v>
      </c>
      <c r="E1325">
        <v>473.15</v>
      </c>
      <c r="F1325">
        <v>5</v>
      </c>
    </row>
    <row r="1326" spans="1:6" x14ac:dyDescent="0.3">
      <c r="A1326" t="str">
        <v>14618-77-0</v>
      </c>
      <c r="B1326" t="str">
        <v>methyl 2-cyanopropanoate</v>
      </c>
      <c r="C1326" t="str">
        <v>CC(C#N)C(=O)OC</v>
      </c>
      <c r="D1326" t="str">
        <v>CCCCC</v>
      </c>
      <c r="E1326">
        <v>473.86</v>
      </c>
      <c r="F1326">
        <v>5</v>
      </c>
    </row>
    <row r="1327" spans="1:6" x14ac:dyDescent="0.3">
      <c r="A1327" t="str">
        <v>3950-21-8</v>
      </c>
      <c r="B1327" t="str">
        <v>(2R,4S)-pentane-2,4-diol</v>
      </c>
      <c r="C1327" t="str">
        <v>C[C@H](C[C@H](C)O)O</v>
      </c>
      <c r="D1327" t="str">
        <v>CCCCC</v>
      </c>
      <c r="E1327">
        <v>474.15</v>
      </c>
      <c r="F1327">
        <v>5</v>
      </c>
    </row>
    <row r="1328" spans="1:6" x14ac:dyDescent="0.3">
      <c r="A1328" t="str">
        <v>22885-98-9</v>
      </c>
      <c r="B1328" t="str">
        <v>3-hydroxy-2-methyl-2H-furan-5-one</v>
      </c>
      <c r="C1328" t="str">
        <v>CC1C(=CC(=O)O1)O</v>
      </c>
      <c r="D1328" t="str">
        <v>CCCCC</v>
      </c>
      <c r="E1328">
        <v>475.28</v>
      </c>
      <c r="F1328">
        <v>5</v>
      </c>
    </row>
    <row r="1329" spans="1:6" x14ac:dyDescent="0.3">
      <c r="A1329" t="str">
        <v>1530-89-8</v>
      </c>
      <c r="B1329" t="str">
        <v>morpholine-4-carbonitrile</v>
      </c>
      <c r="C1329" t="str">
        <v>C1COCCN1C#N</v>
      </c>
      <c r="D1329" t="str">
        <v>CCCCC</v>
      </c>
      <c r="E1329">
        <v>475.42</v>
      </c>
      <c r="F1329">
        <v>5</v>
      </c>
    </row>
    <row r="1330" spans="1:6" x14ac:dyDescent="0.3">
      <c r="A1330" t="str">
        <v>26734-09-8</v>
      </c>
      <c r="B1330" t="str">
        <v>3-amino-2,2-dimethylpropan-1-ol</v>
      </c>
      <c r="C1330" t="str">
        <v>CC(C)(CN)CO</v>
      </c>
      <c r="D1330" t="str">
        <v>CCCCC</v>
      </c>
      <c r="E1330">
        <v>475.48</v>
      </c>
      <c r="F1330">
        <v>5</v>
      </c>
    </row>
    <row r="1331" spans="1:6" x14ac:dyDescent="0.3">
      <c r="A1331" t="str">
        <v>921-11-9</v>
      </c>
      <c r="B1331" t="str">
        <v>pentane-2,3,4-trione</v>
      </c>
      <c r="C1331" t="str">
        <v>CC(=O)C(=O)C(=O)C</v>
      </c>
      <c r="D1331" t="str">
        <v>CCCCC</v>
      </c>
      <c r="E1331">
        <v>475.61</v>
      </c>
      <c r="F1331">
        <v>5</v>
      </c>
    </row>
    <row r="1332" spans="1:6" x14ac:dyDescent="0.3">
      <c r="A1332" t="str">
        <v>1117-77-7</v>
      </c>
      <c r="B1332" t="str">
        <v>methyl 2-acetamidoacetate</v>
      </c>
      <c r="C1332" t="str">
        <v>CC(=O)NCC(=O)OC</v>
      </c>
      <c r="D1332" t="str">
        <v>CCCCC</v>
      </c>
      <c r="E1332">
        <v>476.26</v>
      </c>
      <c r="F1332">
        <v>5</v>
      </c>
    </row>
    <row r="1333" spans="1:6" x14ac:dyDescent="0.3">
      <c r="A1333" t="str">
        <v>2597-54-8</v>
      </c>
      <c r="B1333" t="str">
        <v>ethyl N-acetylcarbamate</v>
      </c>
      <c r="C1333" t="str">
        <v>CCOC(=O)NC(=O)C</v>
      </c>
      <c r="D1333" t="str">
        <v>CCCCC</v>
      </c>
      <c r="E1333">
        <v>476.26</v>
      </c>
      <c r="F1333">
        <v>5</v>
      </c>
    </row>
    <row r="1334" spans="1:6" x14ac:dyDescent="0.3">
      <c r="A1334" t="str">
        <v>55556-94-0</v>
      </c>
      <c r="B1334" t="str">
        <v>2-methyl-1,4-dinitrosopiperazine</v>
      </c>
      <c r="C1334" t="str">
        <v>CC1CN(CCN1N=O)N=O</v>
      </c>
      <c r="D1334" t="str">
        <v>CCCCC</v>
      </c>
      <c r="E1334">
        <v>476.69</v>
      </c>
      <c r="F1334">
        <v>5</v>
      </c>
    </row>
    <row r="1335" spans="1:6" x14ac:dyDescent="0.3">
      <c r="A1335" t="str">
        <v>930-88-1</v>
      </c>
      <c r="B1335" t="str">
        <v>1-methylpyrrole-2,5-dione</v>
      </c>
      <c r="C1335" t="str">
        <v>CN1C(=O)C=CC1=O</v>
      </c>
      <c r="D1335" t="str">
        <v>CCCCC</v>
      </c>
      <c r="E1335">
        <v>476.92</v>
      </c>
      <c r="F1335">
        <v>5</v>
      </c>
    </row>
    <row r="1336" spans="1:6" x14ac:dyDescent="0.3">
      <c r="A1336" t="str">
        <v>53951-45-4</v>
      </c>
      <c r="B1336" t="str">
        <v>N-methyl-N-(2-methylpropyl)nitramide</v>
      </c>
      <c r="C1336" t="str">
        <v>CC(C)CN(C)[N+](=O)[O-]</v>
      </c>
      <c r="D1336" t="str">
        <v>CCCCC</v>
      </c>
      <c r="E1336">
        <v>477.84</v>
      </c>
      <c r="F1336">
        <v>5</v>
      </c>
    </row>
    <row r="1337" spans="1:6" x14ac:dyDescent="0.3">
      <c r="A1337" t="str">
        <v>617-65-2</v>
      </c>
      <c r="B1337" t="str">
        <v>2-aminopentanedioic acid</v>
      </c>
      <c r="C1337" t="str">
        <v>C(CC(=O)O)C(C(=O)O)N</v>
      </c>
      <c r="D1337" t="str">
        <v>CCCCC</v>
      </c>
      <c r="E1337">
        <v>478.15</v>
      </c>
      <c r="F1337">
        <v>5</v>
      </c>
    </row>
    <row r="1338" spans="1:6" x14ac:dyDescent="0.3">
      <c r="A1338" t="str">
        <v>925-56-4</v>
      </c>
      <c r="B1338" t="str">
        <v>methyl (E)-3-cyanoprop-2-enoate</v>
      </c>
      <c r="C1338" t="str">
        <v>COC(=O)/C=C/C#N</v>
      </c>
      <c r="D1338" t="str">
        <v>CCCCC</v>
      </c>
      <c r="E1338">
        <v>478.46</v>
      </c>
      <c r="F1338">
        <v>5</v>
      </c>
    </row>
    <row r="1339" spans="1:6" x14ac:dyDescent="0.3">
      <c r="A1339" t="str">
        <v>637-91-2</v>
      </c>
      <c r="B1339" t="str">
        <v>(NE)-N-(2,2-dimethylpropylidene)hydroxylamine</v>
      </c>
      <c r="C1339" t="str">
        <v>CC(C)(C)/C=N/O</v>
      </c>
      <c r="D1339" t="str">
        <v>CCCCC</v>
      </c>
      <c r="E1339">
        <v>479.63</v>
      </c>
      <c r="F1339">
        <v>5</v>
      </c>
    </row>
    <row r="1340" spans="1:6" x14ac:dyDescent="0.3">
      <c r="A1340" t="str">
        <v>39239-93-5</v>
      </c>
      <c r="B1340" t="str">
        <v>1,3-dioxan-2-ylmethanol</v>
      </c>
      <c r="C1340" t="str">
        <v>C1COC(OC1)CO</v>
      </c>
      <c r="D1340" t="str">
        <v>CCCCC</v>
      </c>
      <c r="E1340">
        <v>479.63</v>
      </c>
      <c r="F1340">
        <v>5</v>
      </c>
    </row>
    <row r="1341" spans="1:6" x14ac:dyDescent="0.3">
      <c r="A1341" t="str">
        <v>89367-14-6</v>
      </c>
      <c r="B1341" t="str">
        <v>1-(nitrosomethylamino)butan-2-one</v>
      </c>
      <c r="C1341" t="str">
        <v>CCC(=O)CNCN=O</v>
      </c>
      <c r="D1341" t="str">
        <v>CCCCC</v>
      </c>
      <c r="E1341">
        <v>481.44</v>
      </c>
      <c r="F1341">
        <v>5</v>
      </c>
    </row>
    <row r="1342" spans="1:6" x14ac:dyDescent="0.3">
      <c r="A1342" t="str">
        <v>10024-70-1</v>
      </c>
      <c r="B1342" t="str">
        <v>3-methoxybutanoic acid</v>
      </c>
      <c r="C1342" t="str">
        <v>CC(CC(=O)O)OC</v>
      </c>
      <c r="D1342" t="str">
        <v>CCCCC</v>
      </c>
      <c r="E1342">
        <v>481.49</v>
      </c>
      <c r="F1342">
        <v>5</v>
      </c>
    </row>
    <row r="1343" spans="1:6" x14ac:dyDescent="0.3">
      <c r="A1343" t="str">
        <v>33445-07-7</v>
      </c>
      <c r="B1343" t="str">
        <v>2-propan-2-yloxyacetic acid</v>
      </c>
      <c r="C1343" t="str">
        <v>CC(C)OCC(=O)O</v>
      </c>
      <c r="D1343" t="str">
        <v>CCCCC</v>
      </c>
      <c r="E1343">
        <v>481.49</v>
      </c>
      <c r="F1343">
        <v>5</v>
      </c>
    </row>
    <row r="1344" spans="1:6" x14ac:dyDescent="0.3">
      <c r="A1344" t="str">
        <v>4324-38-3</v>
      </c>
      <c r="B1344" t="str">
        <v>3-ethoxypropanoic acid</v>
      </c>
      <c r="C1344" t="str">
        <v>CCOCCC(=O)O</v>
      </c>
      <c r="D1344" t="str">
        <v>CCCCC</v>
      </c>
      <c r="E1344">
        <v>481.93</v>
      </c>
      <c r="F1344">
        <v>5</v>
      </c>
    </row>
    <row r="1345" spans="1:6" x14ac:dyDescent="0.3">
      <c r="A1345" t="str">
        <v>51938-16-0</v>
      </c>
      <c r="B1345" t="str">
        <v>N-(4-hydroxybutyl)-N-methylnitrous amide</v>
      </c>
      <c r="C1345" t="str">
        <v>CN(CCCCO)N=O</v>
      </c>
      <c r="D1345" t="str">
        <v>CCCCC</v>
      </c>
      <c r="E1345">
        <v>482.02</v>
      </c>
      <c r="F1345">
        <v>5</v>
      </c>
    </row>
    <row r="1346" spans="1:6" x14ac:dyDescent="0.3">
      <c r="A1346" t="str">
        <v>870-74-6</v>
      </c>
      <c r="B1346" t="str">
        <v>4-iminopentan-2-one</v>
      </c>
      <c r="C1346" t="str">
        <v>CC(=N)CC(=O)C</v>
      </c>
      <c r="D1346" t="str">
        <v>CCCCC</v>
      </c>
      <c r="E1346">
        <v>482.15</v>
      </c>
      <c r="F1346">
        <v>5</v>
      </c>
    </row>
    <row r="1347" spans="1:6" x14ac:dyDescent="0.3">
      <c r="A1347" t="str">
        <v>51-45-6</v>
      </c>
      <c r="B1347" t="str">
        <v>2-(1H-imidazol-5-yl)ethanamine</v>
      </c>
      <c r="C1347" t="str">
        <v>C1=C(NC=N1)CCN</v>
      </c>
      <c r="D1347" t="str">
        <v>CCCCC</v>
      </c>
      <c r="E1347">
        <v>482.65</v>
      </c>
      <c r="F1347">
        <v>5</v>
      </c>
    </row>
    <row r="1348" spans="1:6" x14ac:dyDescent="0.3">
      <c r="A1348" t="str">
        <v>5343-92-0</v>
      </c>
      <c r="B1348" t="str">
        <v>pentane-1,2-diol</v>
      </c>
      <c r="C1348" t="str">
        <v>CCCC(CO)O</v>
      </c>
      <c r="D1348" t="str">
        <v>CCCCC</v>
      </c>
      <c r="E1348">
        <v>483.65</v>
      </c>
      <c r="F1348">
        <v>5</v>
      </c>
    </row>
    <row r="1349" spans="1:6" x14ac:dyDescent="0.3">
      <c r="A1349" t="str">
        <v>3356-88-5</v>
      </c>
      <c r="B1349" t="str">
        <v>3-(2-hydroxyethyl)-1,3-oxazolidin-2-one</v>
      </c>
      <c r="C1349" t="str">
        <v>C1COC(=O)N1CCO</v>
      </c>
      <c r="D1349" t="str">
        <v>CCCCC</v>
      </c>
      <c r="E1349">
        <v>483.98</v>
      </c>
      <c r="F1349">
        <v>5</v>
      </c>
    </row>
    <row r="1350" spans="1:6" x14ac:dyDescent="0.3">
      <c r="A1350" t="str">
        <v>5382-16-1</v>
      </c>
      <c r="B1350" t="str">
        <v>piperidin-4-ol</v>
      </c>
      <c r="C1350" t="str">
        <v>C1CNCCC1O</v>
      </c>
      <c r="D1350" t="str">
        <v>CCCCC</v>
      </c>
      <c r="E1350">
        <v>484.65</v>
      </c>
      <c r="F1350">
        <v>5</v>
      </c>
    </row>
    <row r="1351" spans="1:6" x14ac:dyDescent="0.3">
      <c r="A1351" t="str">
        <v>754-10-9</v>
      </c>
      <c r="B1351" t="str">
        <v>2,2-dimethylpropanamide</v>
      </c>
      <c r="C1351" t="str">
        <v>CC(C)(C)C(=O)N</v>
      </c>
      <c r="D1351" t="str">
        <v>CCCCC</v>
      </c>
      <c r="E1351">
        <v>485.2</v>
      </c>
      <c r="F1351">
        <v>5</v>
      </c>
    </row>
    <row r="1352" spans="1:6" x14ac:dyDescent="0.3">
      <c r="A1352" t="str">
        <v>4475-95-0</v>
      </c>
      <c r="B1352" t="str">
        <v>2-amino-2-methylbutanenitrile</v>
      </c>
      <c r="C1352" t="str">
        <v>CCC(C)(C#N)N</v>
      </c>
      <c r="D1352" t="str">
        <v>CCCCC</v>
      </c>
      <c r="E1352">
        <v>485.38</v>
      </c>
      <c r="F1352">
        <v>5</v>
      </c>
    </row>
    <row r="1353" spans="1:6" x14ac:dyDescent="0.3">
      <c r="A1353" t="str">
        <v>55557-00-1</v>
      </c>
      <c r="B1353" t="str">
        <v>1,4-dinitroso-1,4-diazepane</v>
      </c>
      <c r="C1353" t="str">
        <v>C1CN(CCN(C1)N=O)N=O</v>
      </c>
      <c r="D1353" t="str">
        <v>CCCCC</v>
      </c>
      <c r="E1353">
        <v>485.63</v>
      </c>
      <c r="F1353">
        <v>5</v>
      </c>
    </row>
    <row r="1354" spans="1:6" x14ac:dyDescent="0.3">
      <c r="A1354" t="str">
        <v>4107-62-4</v>
      </c>
      <c r="B1354" t="str">
        <v>methyl 3-cyanopropanoate</v>
      </c>
      <c r="C1354" t="str">
        <v>COC(=O)CCC#N</v>
      </c>
      <c r="D1354" t="str">
        <v>CCCCC</v>
      </c>
      <c r="E1354">
        <v>486.15</v>
      </c>
      <c r="F1354">
        <v>5</v>
      </c>
    </row>
    <row r="1355" spans="1:6" x14ac:dyDescent="0.3">
      <c r="A1355" t="str">
        <v>1615-14-1</v>
      </c>
      <c r="B1355" t="str">
        <v>2-imidazol-1-ylethanol</v>
      </c>
      <c r="C1355" t="str">
        <v>C1=CN(C=N1)CCO</v>
      </c>
      <c r="D1355" t="str">
        <v>CCCCC</v>
      </c>
      <c r="E1355">
        <v>486.32</v>
      </c>
      <c r="F1355">
        <v>5</v>
      </c>
    </row>
    <row r="1356" spans="1:6" x14ac:dyDescent="0.3">
      <c r="A1356" t="str">
        <v>60754-24-7</v>
      </c>
      <c r="B1356" t="str">
        <v>ethyl N-cyano-N-methylcarbamate</v>
      </c>
      <c r="C1356" t="str">
        <v>CCOC(=O)N(C)C#N</v>
      </c>
      <c r="D1356" t="str">
        <v>CCCCC</v>
      </c>
      <c r="E1356">
        <v>486.74</v>
      </c>
      <c r="F1356">
        <v>5</v>
      </c>
    </row>
    <row r="1357" spans="1:6" x14ac:dyDescent="0.3">
      <c r="A1357" t="str">
        <v>1118-12-3</v>
      </c>
      <c r="B1357" t="str">
        <v>tert-butylurea</v>
      </c>
      <c r="C1357" t="str">
        <v>CC(C)(C)NC(=O)N</v>
      </c>
      <c r="D1357" t="str">
        <v>CCCCC</v>
      </c>
      <c r="E1357">
        <v>487.34</v>
      </c>
      <c r="F1357">
        <v>5</v>
      </c>
    </row>
    <row r="1358" spans="1:6" x14ac:dyDescent="0.3">
      <c r="A1358" t="str">
        <v>6890-62-6</v>
      </c>
      <c r="B1358" t="str">
        <v>1-hydroxypyridin-4-one</v>
      </c>
      <c r="C1358" t="str">
        <v>C1=CN(C=CC1=O)O</v>
      </c>
      <c r="D1358" t="str">
        <v>CCCCC</v>
      </c>
      <c r="E1358">
        <v>488.17</v>
      </c>
      <c r="F1358">
        <v>5</v>
      </c>
    </row>
    <row r="1359" spans="1:6" x14ac:dyDescent="0.3">
      <c r="A1359" t="str">
        <v>13161-30-3</v>
      </c>
      <c r="B1359" t="str">
        <v>1-hydroxypyridin-2-one</v>
      </c>
      <c r="C1359" t="str">
        <v>C1=CC(=O)N(C=C1)O</v>
      </c>
      <c r="D1359" t="str">
        <v>CCCCC</v>
      </c>
      <c r="E1359">
        <v>488.17</v>
      </c>
      <c r="F1359">
        <v>5</v>
      </c>
    </row>
    <row r="1360" spans="1:6" x14ac:dyDescent="0.3">
      <c r="A1360" t="str">
        <v>89381-13-5</v>
      </c>
      <c r="B1360" t="str">
        <v>2-aminocyclopentan-1-ol</v>
      </c>
      <c r="C1360" t="str">
        <v>C1CC(C(C1)O)N</v>
      </c>
      <c r="D1360" t="str">
        <v>CCCCC</v>
      </c>
      <c r="E1360">
        <v>489.32</v>
      </c>
      <c r="F1360">
        <v>5</v>
      </c>
    </row>
    <row r="1361" spans="1:6" x14ac:dyDescent="0.3">
      <c r="A1361" t="str">
        <v>51761-72-9</v>
      </c>
      <c r="B1361" t="str">
        <v>(NE)-N-(1-cyclopropylethylidene)hydroxylamine</v>
      </c>
      <c r="C1361" t="str">
        <v>C/C(=N\O)/C1CC1</v>
      </c>
      <c r="D1361" t="str">
        <v>CCCCC</v>
      </c>
      <c r="E1361">
        <v>489.48</v>
      </c>
      <c r="F1361">
        <v>5</v>
      </c>
    </row>
    <row r="1362" spans="1:6" x14ac:dyDescent="0.3">
      <c r="A1362" t="str">
        <v>16528-92-0</v>
      </c>
      <c r="B1362" t="str">
        <v>1,3,5,7,9-pentaoxecane</v>
      </c>
      <c r="C1362" t="str">
        <v>C1OCOCOCOCO1</v>
      </c>
      <c r="D1362" t="str">
        <v>CCCCC</v>
      </c>
      <c r="E1362">
        <v>490.05</v>
      </c>
      <c r="F1362">
        <v>5</v>
      </c>
    </row>
    <row r="1363" spans="1:6" x14ac:dyDescent="0.3">
      <c r="A1363" t="str">
        <v>592-17-6</v>
      </c>
      <c r="B1363" t="str">
        <v>2-methylpropylurea</v>
      </c>
      <c r="C1363" t="str">
        <v>CC(C)CNC(=O)N</v>
      </c>
      <c r="D1363" t="str">
        <v>CCCCC</v>
      </c>
      <c r="E1363">
        <v>490.13</v>
      </c>
      <c r="F1363">
        <v>5</v>
      </c>
    </row>
    <row r="1364" spans="1:6" x14ac:dyDescent="0.3">
      <c r="A1364" t="str">
        <v>689-11-2</v>
      </c>
      <c r="B1364" t="str">
        <v>butan-2-ylurea</v>
      </c>
      <c r="C1364" t="str">
        <v>CCC(C)NC(=O)N</v>
      </c>
      <c r="D1364" t="str">
        <v>CCCCC</v>
      </c>
      <c r="E1364">
        <v>490.13</v>
      </c>
      <c r="F1364">
        <v>5</v>
      </c>
    </row>
    <row r="1365" spans="1:6" x14ac:dyDescent="0.3">
      <c r="A1365" t="str">
        <v>592-31-4</v>
      </c>
      <c r="B1365" t="str">
        <v>butylurea</v>
      </c>
      <c r="C1365" t="str">
        <v>CCCCNC(=O)N</v>
      </c>
      <c r="D1365" t="str">
        <v>CCCCC</v>
      </c>
      <c r="E1365">
        <v>490.57</v>
      </c>
      <c r="F1365">
        <v>5</v>
      </c>
    </row>
    <row r="1366" spans="1:6" x14ac:dyDescent="0.3">
      <c r="A1366" t="str">
        <v>38291-82-6</v>
      </c>
      <c r="B1366" t="str">
        <v>pentanehydrazide</v>
      </c>
      <c r="C1366" t="str">
        <v>CCCCC(=O)NN</v>
      </c>
      <c r="D1366" t="str">
        <v>CCCCC</v>
      </c>
      <c r="E1366">
        <v>490.57</v>
      </c>
      <c r="F1366">
        <v>5</v>
      </c>
    </row>
    <row r="1367" spans="1:6" x14ac:dyDescent="0.3">
      <c r="A1367" t="str">
        <v>870-46-2</v>
      </c>
      <c r="B1367" t="str">
        <v>tert-butyl N-aminocarbamate</v>
      </c>
      <c r="C1367" t="str">
        <v>CC(C)(C)OC(=O)NN</v>
      </c>
      <c r="D1367" t="str">
        <v>CCCCC</v>
      </c>
      <c r="E1367">
        <v>491.69</v>
      </c>
      <c r="F1367">
        <v>5</v>
      </c>
    </row>
    <row r="1368" spans="1:6" x14ac:dyDescent="0.3">
      <c r="A1368" t="str">
        <v>614-95-9</v>
      </c>
      <c r="B1368" t="str">
        <v>ethyl N-ethyl-N-nitrosocarbamate</v>
      </c>
      <c r="C1368" t="str">
        <v>CCN(C(=O)OCC)N=O</v>
      </c>
      <c r="D1368" t="str">
        <v>CCCCC</v>
      </c>
      <c r="E1368">
        <v>493.15</v>
      </c>
      <c r="F1368">
        <v>5</v>
      </c>
    </row>
    <row r="1369" spans="1:6" x14ac:dyDescent="0.3">
      <c r="A1369" t="str">
        <v>13531-52-7</v>
      </c>
      <c r="B1369" t="str">
        <v>N'-(2-aminoethyl)propane-1,3-diamine</v>
      </c>
      <c r="C1369" t="str">
        <v>C(CN)CNCCN</v>
      </c>
      <c r="D1369" t="str">
        <v>CCCCC</v>
      </c>
      <c r="E1369">
        <v>494.15</v>
      </c>
      <c r="F1369">
        <v>5</v>
      </c>
    </row>
    <row r="1370" spans="1:6" x14ac:dyDescent="0.3">
      <c r="A1370" t="str">
        <v>1118-69-0</v>
      </c>
      <c r="B1370" t="str">
        <v>N-propan-2-ylacetamide</v>
      </c>
      <c r="C1370" t="str">
        <v>CC(C)NC(=O)C</v>
      </c>
      <c r="D1370" t="str">
        <v>CCCCC</v>
      </c>
      <c r="E1370">
        <v>494.9</v>
      </c>
      <c r="F1370">
        <v>5</v>
      </c>
    </row>
    <row r="1371" spans="1:6" x14ac:dyDescent="0.3">
      <c r="A1371" t="str">
        <v>695-53-4</v>
      </c>
      <c r="B1371" t="str">
        <v>5,5-dimethyl-1,3-oxazolidine-2,4-dione</v>
      </c>
      <c r="C1371" t="str">
        <v>CC1(C(=O)NC(=O)O1)C</v>
      </c>
      <c r="D1371" t="str">
        <v>CCCCC</v>
      </c>
      <c r="E1371">
        <v>495.57</v>
      </c>
      <c r="F1371">
        <v>5</v>
      </c>
    </row>
    <row r="1372" spans="1:6" x14ac:dyDescent="0.3">
      <c r="A1372" t="str">
        <v>55556-85-9</v>
      </c>
      <c r="B1372" t="str">
        <v>1-nitrosopiperidin-3-ol</v>
      </c>
      <c r="C1372" t="str">
        <v>C1CC(CN(C1)N=O)O</v>
      </c>
      <c r="D1372" t="str">
        <v>CCCCC</v>
      </c>
      <c r="E1372">
        <v>497.3</v>
      </c>
      <c r="F1372">
        <v>5</v>
      </c>
    </row>
    <row r="1373" spans="1:6" x14ac:dyDescent="0.3">
      <c r="A1373" t="str">
        <v>55556-93-9</v>
      </c>
      <c r="B1373" t="str">
        <v>1-nitrosopiperidin-4-ol</v>
      </c>
      <c r="C1373" t="str">
        <v>C1CN(CCC1O)N=O</v>
      </c>
      <c r="D1373" t="str">
        <v>CCCCC</v>
      </c>
      <c r="E1373">
        <v>497.3</v>
      </c>
      <c r="F1373">
        <v>5</v>
      </c>
    </row>
    <row r="1374" spans="1:6" x14ac:dyDescent="0.3">
      <c r="A1374" t="str">
        <v>42075-32-1</v>
      </c>
      <c r="B1374" t="str">
        <v>(2R,4R)-pentane-2,4-diol</v>
      </c>
      <c r="C1374" t="str">
        <v>C[C@H](C[C@@H](C)O)O</v>
      </c>
      <c r="D1374" t="str">
        <v>CCCCC</v>
      </c>
      <c r="E1374">
        <v>497.48</v>
      </c>
      <c r="F1374">
        <v>5</v>
      </c>
    </row>
    <row r="1375" spans="1:6" x14ac:dyDescent="0.3">
      <c r="A1375" t="str">
        <v>72345-23-4</v>
      </c>
      <c r="B1375" t="str">
        <v>(2S,4S)-pentane-2,4-diol</v>
      </c>
      <c r="C1375" t="str">
        <v>C[C@@H](C[C@H](C)O)O</v>
      </c>
      <c r="D1375" t="str">
        <v>CCCCC</v>
      </c>
      <c r="E1375">
        <v>497.48</v>
      </c>
      <c r="F1375">
        <v>5</v>
      </c>
    </row>
    <row r="1376" spans="1:6" x14ac:dyDescent="0.3">
      <c r="A1376" t="str">
        <v>2612-29-5</v>
      </c>
      <c r="B1376" t="str">
        <v>2-ethylpropane-1,3-diol</v>
      </c>
      <c r="C1376" t="str">
        <v>CCC(CO)CO</v>
      </c>
      <c r="D1376" t="str">
        <v>CCCCC</v>
      </c>
      <c r="E1376">
        <v>497.92</v>
      </c>
      <c r="F1376">
        <v>5</v>
      </c>
    </row>
    <row r="1377" spans="1:6" x14ac:dyDescent="0.3">
      <c r="A1377" t="str">
        <v>3174-67-2</v>
      </c>
      <c r="B1377" t="str">
        <v>pentane-1,3-diol</v>
      </c>
      <c r="C1377" t="str">
        <v>CCC(CCO)O</v>
      </c>
      <c r="D1377" t="str">
        <v>CCCCC</v>
      </c>
      <c r="E1377">
        <v>497.92</v>
      </c>
      <c r="F1377">
        <v>5</v>
      </c>
    </row>
    <row r="1378" spans="1:6" x14ac:dyDescent="0.3">
      <c r="A1378" t="str">
        <v>5870-62-2</v>
      </c>
      <c r="B1378" t="str">
        <v>3-hydroxycyclopent-2-en-1-one</v>
      </c>
      <c r="C1378" t="str">
        <v>C1CC(=O)C=C1O</v>
      </c>
      <c r="D1378" t="str">
        <v>CCCCC</v>
      </c>
      <c r="E1378">
        <v>498.09</v>
      </c>
      <c r="F1378">
        <v>5</v>
      </c>
    </row>
    <row r="1379" spans="1:6" x14ac:dyDescent="0.3">
      <c r="A1379" t="str">
        <v>10493-98-8</v>
      </c>
      <c r="B1379" t="str">
        <v>2-hydroxycyclopent-2-en-1-one</v>
      </c>
      <c r="C1379" t="str">
        <v>C1CC(=O)C(=C1)O</v>
      </c>
      <c r="D1379" t="str">
        <v>CCCCC</v>
      </c>
      <c r="E1379">
        <v>498.09</v>
      </c>
      <c r="F1379">
        <v>5</v>
      </c>
    </row>
    <row r="1380" spans="1:6" x14ac:dyDescent="0.3">
      <c r="A1380" t="str">
        <v>5331-48-6</v>
      </c>
      <c r="B1380" t="str">
        <v>N-propylacetamide</v>
      </c>
      <c r="C1380" t="str">
        <v>CCCNC(=O)C</v>
      </c>
      <c r="D1380" t="str">
        <v>CCCCC</v>
      </c>
      <c r="E1380">
        <v>498.15</v>
      </c>
      <c r="F1380">
        <v>5</v>
      </c>
    </row>
    <row r="1381" spans="1:6" x14ac:dyDescent="0.3">
      <c r="A1381" t="str">
        <v>16874-33-2</v>
      </c>
      <c r="B1381" t="str">
        <v>oxolane-2-carboxylic acid</v>
      </c>
      <c r="C1381" t="str">
        <v>C1CC(OC1)C(=O)O</v>
      </c>
      <c r="D1381" t="str">
        <v>CCCCC</v>
      </c>
      <c r="E1381">
        <v>501.74</v>
      </c>
      <c r="F1381">
        <v>5</v>
      </c>
    </row>
    <row r="1382" spans="1:6" x14ac:dyDescent="0.3">
      <c r="A1382" t="str">
        <v>87392-05-0</v>
      </c>
      <c r="B1382" t="str">
        <v>(2R)-oxolane-2-carboxylic acid</v>
      </c>
      <c r="C1382" t="str">
        <v>C1C[C@@H](OC1)C(=O)O</v>
      </c>
      <c r="D1382" t="str">
        <v>CCCCC</v>
      </c>
      <c r="E1382">
        <v>501.74</v>
      </c>
      <c r="F1382">
        <v>5</v>
      </c>
    </row>
    <row r="1383" spans="1:6" x14ac:dyDescent="0.3">
      <c r="A1383" t="str">
        <v>89364-31-8</v>
      </c>
      <c r="B1383" t="str">
        <v>oxolane-3-carboxylic acid</v>
      </c>
      <c r="C1383" t="str">
        <v>C1COCC1C(=O)O</v>
      </c>
      <c r="D1383" t="str">
        <v>CCCCC</v>
      </c>
      <c r="E1383">
        <v>501.74</v>
      </c>
      <c r="F1383">
        <v>5</v>
      </c>
    </row>
    <row r="1384" spans="1:6" x14ac:dyDescent="0.3">
      <c r="A1384" t="str">
        <v>15438-71-8</v>
      </c>
      <c r="B1384" t="str">
        <v>1-(hydroxymethyl)pyrrolidin-2-one</v>
      </c>
      <c r="C1384" t="str">
        <v>C1CC(=O)N(C1)CO</v>
      </c>
      <c r="D1384" t="str">
        <v>CCCCC</v>
      </c>
      <c r="E1384">
        <v>502.12</v>
      </c>
      <c r="F1384">
        <v>5</v>
      </c>
    </row>
    <row r="1385" spans="1:6" x14ac:dyDescent="0.3">
      <c r="A1385" t="str">
        <v>26447-28-9</v>
      </c>
      <c r="B1385" t="str">
        <v>furan-2-carboxylic acid</v>
      </c>
      <c r="C1385" t="str">
        <v>C1=COC(=C1)C(=O)O</v>
      </c>
      <c r="D1385" t="str">
        <v>CCCCC</v>
      </c>
      <c r="E1385">
        <v>504.15</v>
      </c>
      <c r="F1385">
        <v>5</v>
      </c>
    </row>
    <row r="1386" spans="1:6" x14ac:dyDescent="0.3">
      <c r="A1386" t="str">
        <v>19362-94-8</v>
      </c>
      <c r="B1386" t="str">
        <v>3-hydroxy-2-methylidenebutanenitrile</v>
      </c>
      <c r="C1386" t="str">
        <v>CC(C(=C)C#N)O</v>
      </c>
      <c r="D1386" t="str">
        <v>CCCCC</v>
      </c>
      <c r="E1386">
        <v>504.38</v>
      </c>
      <c r="F1386">
        <v>5</v>
      </c>
    </row>
    <row r="1387" spans="1:6" x14ac:dyDescent="0.3">
      <c r="A1387" t="str">
        <v>27451-36-1</v>
      </c>
      <c r="B1387" t="str">
        <v>3-hydroxypent-4-enenitrile</v>
      </c>
      <c r="C1387" t="str">
        <v>C=CC(CC#N)O</v>
      </c>
      <c r="D1387" t="str">
        <v>CCCCC</v>
      </c>
      <c r="E1387">
        <v>504.5</v>
      </c>
      <c r="F1387">
        <v>5</v>
      </c>
    </row>
    <row r="1388" spans="1:6" x14ac:dyDescent="0.3">
      <c r="A1388" t="str">
        <v>4111-08-4</v>
      </c>
      <c r="B1388" t="str">
        <v>2-hydroxy-2-methylbutanenitrile</v>
      </c>
      <c r="C1388" t="str">
        <v>CCC(C)(C#N)O</v>
      </c>
      <c r="D1388" t="str">
        <v>CCCCC</v>
      </c>
      <c r="E1388">
        <v>505.03</v>
      </c>
      <c r="F1388">
        <v>5</v>
      </c>
    </row>
    <row r="1389" spans="1:6" x14ac:dyDescent="0.3">
      <c r="A1389" t="str">
        <v>134166-58-8</v>
      </c>
      <c r="B1389" t="str">
        <v>N'-(cyanomethyl)-N,N-dimethylmethanimidamide</v>
      </c>
      <c r="C1389" t="str">
        <v>CN(C)C=NCC#N</v>
      </c>
      <c r="D1389" t="str">
        <v>CCCCC</v>
      </c>
      <c r="E1389">
        <v>505.2</v>
      </c>
      <c r="F1389">
        <v>5</v>
      </c>
    </row>
    <row r="1390" spans="1:6" x14ac:dyDescent="0.3">
      <c r="A1390" t="str">
        <v>2566-34-9</v>
      </c>
      <c r="B1390" t="str">
        <v>2-methyl-2-(methylamino)propanoic acid</v>
      </c>
      <c r="C1390" t="str">
        <v>CC(C)(C(=O)O)NC</v>
      </c>
      <c r="D1390" t="str">
        <v>CCCCC</v>
      </c>
      <c r="E1390">
        <v>506.45</v>
      </c>
      <c r="F1390">
        <v>5</v>
      </c>
    </row>
    <row r="1391" spans="1:6" x14ac:dyDescent="0.3">
      <c r="A1391" t="str">
        <v>5057-98-7</v>
      </c>
      <c r="B1391" t="str">
        <v>(1S,2R)-cyclopentane-1,2-diol</v>
      </c>
      <c r="C1391" t="str">
        <v>C1C[C@H]([C@H](C1)O)O</v>
      </c>
      <c r="D1391" t="str">
        <v>CCCCC</v>
      </c>
      <c r="E1391">
        <v>508.97</v>
      </c>
      <c r="F1391">
        <v>5</v>
      </c>
    </row>
    <row r="1392" spans="1:6" x14ac:dyDescent="0.3">
      <c r="A1392" t="str">
        <v>59719-74-3</v>
      </c>
      <c r="B1392" t="str">
        <v>cyclopentane-1,3-diol</v>
      </c>
      <c r="C1392" t="str">
        <v>C1CC(CC1O)O</v>
      </c>
      <c r="D1392" t="str">
        <v>CCCCC</v>
      </c>
      <c r="E1392">
        <v>508.97</v>
      </c>
      <c r="F1392">
        <v>5</v>
      </c>
    </row>
    <row r="1393" spans="1:6" x14ac:dyDescent="0.3">
      <c r="A1393" t="str">
        <v>63261-45-0</v>
      </c>
      <c r="B1393" t="str">
        <v>(1S,2S)-cyclopentane-1,2-diol</v>
      </c>
      <c r="C1393" t="str">
        <v>C1C[C@@H]([C@H](C1)O)O</v>
      </c>
      <c r="D1393" t="str">
        <v>CCCCC</v>
      </c>
      <c r="E1393">
        <v>508.97</v>
      </c>
      <c r="F1393">
        <v>5</v>
      </c>
    </row>
    <row r="1394" spans="1:6" x14ac:dyDescent="0.3">
      <c r="A1394" t="str">
        <v>57503-67-0</v>
      </c>
      <c r="B1394" t="str">
        <v>4-methylmorpholine-3,5-dione</v>
      </c>
      <c r="C1394" t="str">
        <v>CN1C(=O)COCC1=O</v>
      </c>
      <c r="D1394" t="str">
        <v>CCCCC</v>
      </c>
      <c r="E1394">
        <v>508.98</v>
      </c>
      <c r="F1394">
        <v>5</v>
      </c>
    </row>
    <row r="1395" spans="1:6" x14ac:dyDescent="0.3">
      <c r="A1395" t="str">
        <v>101-25-7</v>
      </c>
      <c r="B1395" t="str">
        <v>3,7-dinitroso-1,3,5,7-tetrazabicyclo[3.3.1]nonane</v>
      </c>
      <c r="C1395" t="str">
        <v>C1N2CN(CN1CN(C2)N=O)N=O</v>
      </c>
      <c r="D1395" t="str">
        <v>CCCCC</v>
      </c>
      <c r="E1395">
        <v>509.11</v>
      </c>
      <c r="F1395">
        <v>5</v>
      </c>
    </row>
    <row r="1396" spans="1:6" x14ac:dyDescent="0.3">
      <c r="A1396" t="str">
        <v>25303-14-4</v>
      </c>
      <c r="B1396" t="str">
        <v>2-(propylamino)acetic acid</v>
      </c>
      <c r="C1396" t="str">
        <v>CCCNCC(=O)O</v>
      </c>
      <c r="D1396" t="str">
        <v>CCCCC</v>
      </c>
      <c r="E1396">
        <v>509.68</v>
      </c>
      <c r="F1396">
        <v>5</v>
      </c>
    </row>
    <row r="1397" spans="1:6" x14ac:dyDescent="0.3">
      <c r="A1397" t="str">
        <v>18266-55-2</v>
      </c>
      <c r="B1397" t="str">
        <v>N-(2-hydroxyethyl)propanamide</v>
      </c>
      <c r="C1397" t="str">
        <v>CCC(=O)NCCO</v>
      </c>
      <c r="D1397" t="str">
        <v>CCCCC</v>
      </c>
      <c r="E1397">
        <v>510.22</v>
      </c>
      <c r="F1397">
        <v>5</v>
      </c>
    </row>
    <row r="1398" spans="1:6" x14ac:dyDescent="0.3">
      <c r="A1398" t="str">
        <v>24935-97-5</v>
      </c>
      <c r="B1398" t="str">
        <v>prop-2-enyl N-(hydroxymethyl)carbamate</v>
      </c>
      <c r="C1398" t="str">
        <v>C=CCOC(=O)NCO</v>
      </c>
      <c r="D1398" t="str">
        <v>CCCCC</v>
      </c>
      <c r="E1398">
        <v>511.25</v>
      </c>
      <c r="F1398">
        <v>5</v>
      </c>
    </row>
    <row r="1399" spans="1:6" x14ac:dyDescent="0.3">
      <c r="A1399" t="str">
        <v>36016-38-3</v>
      </c>
      <c r="B1399" t="str">
        <v>tert-butyl N-hydroxycarbamate</v>
      </c>
      <c r="C1399" t="str">
        <v>CC(C)(C)OC(=O)NO</v>
      </c>
      <c r="D1399" t="str">
        <v>CCCCC</v>
      </c>
      <c r="E1399">
        <v>511.34</v>
      </c>
      <c r="F1399">
        <v>5</v>
      </c>
    </row>
    <row r="1400" spans="1:6" x14ac:dyDescent="0.3">
      <c r="A1400" t="str">
        <v>5615-90-7</v>
      </c>
      <c r="B1400" t="str">
        <v>3-methylpyrrolidine-2,5-dione</v>
      </c>
      <c r="C1400" t="str">
        <v>CC1CC(=O)NC1=O</v>
      </c>
      <c r="D1400" t="str">
        <v>CCCCC</v>
      </c>
      <c r="E1400">
        <v>513.47</v>
      </c>
      <c r="F1400">
        <v>5</v>
      </c>
    </row>
    <row r="1401" spans="1:6" x14ac:dyDescent="0.3">
      <c r="A1401" t="str">
        <v>14236-02-3</v>
      </c>
      <c r="B1401" t="str">
        <v>propan-2-yl N-(hydroxymethyl)carbamate</v>
      </c>
      <c r="C1401" t="str">
        <v>CC(C)OC(=O)NCO</v>
      </c>
      <c r="D1401" t="str">
        <v>CCCCC</v>
      </c>
      <c r="E1401">
        <v>514.13</v>
      </c>
      <c r="F1401">
        <v>5</v>
      </c>
    </row>
    <row r="1402" spans="1:6" x14ac:dyDescent="0.3">
      <c r="A1402" t="str">
        <v>71752-66-4</v>
      </c>
      <c r="B1402" t="str">
        <v>1-butan-2-yl-1-nitrosourea</v>
      </c>
      <c r="C1402" t="str">
        <v>CCC(C)N(C(=O)N)N=O</v>
      </c>
      <c r="D1402" t="str">
        <v>CCCCC</v>
      </c>
      <c r="E1402">
        <v>515.79999999999995</v>
      </c>
      <c r="F1402">
        <v>5</v>
      </c>
    </row>
    <row r="1403" spans="1:6" x14ac:dyDescent="0.3">
      <c r="A1403" t="str">
        <v>869-01-2</v>
      </c>
      <c r="B1403" t="str">
        <v>1-butyl-1-nitrosourea</v>
      </c>
      <c r="C1403" t="str">
        <v>CCCCN(C(=O)N)N=O</v>
      </c>
      <c r="D1403" t="str">
        <v>CCCCC</v>
      </c>
      <c r="E1403">
        <v>516.24</v>
      </c>
      <c r="F1403">
        <v>5</v>
      </c>
    </row>
    <row r="1404" spans="1:6" x14ac:dyDescent="0.3">
      <c r="A1404" t="str">
        <v>535-17-1</v>
      </c>
      <c r="B1404" t="str">
        <v>2-acetyloxypropanoic acid</v>
      </c>
      <c r="C1404" t="str">
        <v>CC(C(=O)O)OC(=O)C</v>
      </c>
      <c r="D1404" t="str">
        <v>CCCCC</v>
      </c>
      <c r="E1404">
        <v>517.29</v>
      </c>
      <c r="F1404">
        <v>5</v>
      </c>
    </row>
    <row r="1405" spans="1:6" x14ac:dyDescent="0.3">
      <c r="A1405" t="str">
        <v>6034-46-4</v>
      </c>
      <c r="B1405" t="str">
        <v>(2S)-2-acetyloxypropanoic acid</v>
      </c>
      <c r="C1405" t="str">
        <v>C[C@@H](C(=O)O)OC(=O)C</v>
      </c>
      <c r="D1405" t="str">
        <v>CCCCC</v>
      </c>
      <c r="E1405">
        <v>517.29</v>
      </c>
      <c r="F1405">
        <v>5</v>
      </c>
    </row>
    <row r="1406" spans="1:6" x14ac:dyDescent="0.3">
      <c r="A1406" t="str">
        <v>2833-21-8</v>
      </c>
      <c r="B1406" t="str">
        <v>(E)-4-oxopent-2-enoic acid</v>
      </c>
      <c r="C1406" t="str">
        <v>CC(=O)/C=C/C(=O)O</v>
      </c>
      <c r="D1406" t="str">
        <v>CCCCC</v>
      </c>
      <c r="E1406">
        <v>517.54</v>
      </c>
      <c r="F1406">
        <v>5</v>
      </c>
    </row>
    <row r="1407" spans="1:6" x14ac:dyDescent="0.3">
      <c r="A1407" t="str">
        <v>3878-55-5</v>
      </c>
      <c r="B1407" t="str">
        <v>4-methoxy-4-oxobutanoic acid</v>
      </c>
      <c r="C1407" t="str">
        <v>COC(=O)CCC(=O)O</v>
      </c>
      <c r="D1407" t="str">
        <v>CCCCC</v>
      </c>
      <c r="E1407">
        <v>517.73</v>
      </c>
      <c r="F1407">
        <v>5</v>
      </c>
    </row>
    <row r="1408" spans="1:6" x14ac:dyDescent="0.3">
      <c r="A1408" t="str">
        <v>87392-07-2</v>
      </c>
      <c r="B1408" t="str">
        <v>(2S)-oxolane-2-carboxylic acid</v>
      </c>
      <c r="C1408" t="str">
        <v>C1C[C@H](OC1)C(=O)O</v>
      </c>
      <c r="D1408" t="str">
        <v>CCCCC</v>
      </c>
      <c r="E1408">
        <v>520.65</v>
      </c>
      <c r="F1408">
        <v>5</v>
      </c>
    </row>
    <row r="1409" spans="1:6" x14ac:dyDescent="0.3">
      <c r="A1409" t="str">
        <v>1121-89-7</v>
      </c>
      <c r="B1409" t="str">
        <v>piperidine-2,6-dione</v>
      </c>
      <c r="C1409" t="str">
        <v>C1CC(=O)NC(=O)C1</v>
      </c>
      <c r="D1409" t="str">
        <v>CCCCC</v>
      </c>
      <c r="E1409">
        <v>522.41</v>
      </c>
      <c r="F1409">
        <v>5</v>
      </c>
    </row>
    <row r="1410" spans="1:6" x14ac:dyDescent="0.3">
      <c r="A1410" t="str">
        <v>4043-88-3</v>
      </c>
      <c r="B1410" t="str">
        <v>(2S)-2,5-dihydro-1H-pyrrole-2-carboxylic acid</v>
      </c>
      <c r="C1410" t="str">
        <v>C1C=C[C@H](N1)C(=O)O</v>
      </c>
      <c r="D1410" t="str">
        <v>CCCCC</v>
      </c>
      <c r="E1410">
        <v>522.5</v>
      </c>
      <c r="F1410">
        <v>5</v>
      </c>
    </row>
    <row r="1411" spans="1:6" x14ac:dyDescent="0.3">
      <c r="A1411" t="str">
        <v>147-85-3</v>
      </c>
      <c r="B1411" t="str">
        <v>(2S)-pyrrolidine-2-carboxylic acid</v>
      </c>
      <c r="C1411" t="str">
        <v>C1C[C@H](NC1)C(=O)O</v>
      </c>
      <c r="D1411" t="str">
        <v>CCCCC</v>
      </c>
      <c r="E1411">
        <v>523.34</v>
      </c>
      <c r="F1411">
        <v>5</v>
      </c>
    </row>
    <row r="1412" spans="1:6" x14ac:dyDescent="0.3">
      <c r="A1412" t="str">
        <v>344-25-2</v>
      </c>
      <c r="B1412" t="str">
        <v>(2R)-pyrrolidine-2-carboxylic acid</v>
      </c>
      <c r="C1412" t="str">
        <v>C1C[C@@H](NC1)C(=O)O</v>
      </c>
      <c r="D1412" t="str">
        <v>CCCCC</v>
      </c>
      <c r="E1412">
        <v>523.34</v>
      </c>
      <c r="F1412">
        <v>5</v>
      </c>
    </row>
    <row r="1413" spans="1:6" x14ac:dyDescent="0.3">
      <c r="A1413" t="str">
        <v>609-36-9</v>
      </c>
      <c r="B1413" t="str">
        <v>pyrrolidine-2-carboxylic acid</v>
      </c>
      <c r="C1413" t="str">
        <v>C1CC(NC1)C(=O)O</v>
      </c>
      <c r="D1413" t="str">
        <v>CCCCC</v>
      </c>
      <c r="E1413">
        <v>523.34</v>
      </c>
      <c r="F1413">
        <v>5</v>
      </c>
    </row>
    <row r="1414" spans="1:6" x14ac:dyDescent="0.3">
      <c r="A1414" t="str">
        <v>4775-86-4</v>
      </c>
      <c r="B1414" t="str">
        <v>(NE)-N-[(2E)-2-hydroxyiminopentan-3-ylidene]hydroxylamine</v>
      </c>
      <c r="C1414" t="str">
        <v>CC/C(=N\O)/C(=N/O)/C</v>
      </c>
      <c r="D1414" t="str">
        <v>CCCCC</v>
      </c>
      <c r="E1414">
        <v>523.66999999999996</v>
      </c>
      <c r="F1414">
        <v>5</v>
      </c>
    </row>
    <row r="1415" spans="1:6" x14ac:dyDescent="0.3">
      <c r="A1415" t="str">
        <v>13756-48-4</v>
      </c>
      <c r="B1415" t="str">
        <v>ethyl N-(cyanomethyl)carbamate</v>
      </c>
      <c r="C1415" t="str">
        <v>CCOC(=O)NCC#N</v>
      </c>
      <c r="D1415" t="str">
        <v>CCCCC</v>
      </c>
      <c r="E1415">
        <v>524.47</v>
      </c>
      <c r="F1415">
        <v>5</v>
      </c>
    </row>
    <row r="1416" spans="1:6" x14ac:dyDescent="0.3">
      <c r="A1416" t="str">
        <v>21461-84-7</v>
      </c>
      <c r="B1416" t="str">
        <v>(2S)-5-oxooxolane-2-carboxylic acid</v>
      </c>
      <c r="C1416" t="str">
        <v>C1CC(=O)O[C@@H]1C(=O)O</v>
      </c>
      <c r="D1416" t="str">
        <v>CCCCC</v>
      </c>
      <c r="E1416">
        <v>524.47</v>
      </c>
      <c r="F1416">
        <v>5</v>
      </c>
    </row>
    <row r="1417" spans="1:6" x14ac:dyDescent="0.3">
      <c r="A1417" t="str">
        <v>53558-93-3</v>
      </c>
      <c r="B1417" t="str">
        <v>(2R)-5-oxooxolane-2-carboxylic acid</v>
      </c>
      <c r="C1417" t="str">
        <v>C1CC(=O)O[C@H]1C(=O)O</v>
      </c>
      <c r="D1417" t="str">
        <v>CCCCC</v>
      </c>
      <c r="E1417">
        <v>524.47</v>
      </c>
      <c r="F1417">
        <v>5</v>
      </c>
    </row>
    <row r="1418" spans="1:6" x14ac:dyDescent="0.3">
      <c r="A1418" t="str">
        <v>61893-09-2</v>
      </c>
      <c r="B1418" t="str">
        <v>1-ethylimidazolidine-2,4-dione</v>
      </c>
      <c r="C1418" t="str">
        <v>CCN1CC(=O)NC1=O</v>
      </c>
      <c r="D1418" t="str">
        <v>CCCCC</v>
      </c>
      <c r="E1418">
        <v>526.30999999999995</v>
      </c>
      <c r="F1418">
        <v>5</v>
      </c>
    </row>
    <row r="1419" spans="1:6" x14ac:dyDescent="0.3">
      <c r="A1419" t="str">
        <v>71172-48-0</v>
      </c>
      <c r="B1419" t="str">
        <v>N-[2-(2-hydroxyethoxy)ethyl]formamide</v>
      </c>
      <c r="C1419" t="str">
        <v>C(COCCO)NC=O</v>
      </c>
      <c r="D1419" t="str">
        <v>CCCCC</v>
      </c>
      <c r="E1419">
        <v>527.42999999999995</v>
      </c>
      <c r="F1419">
        <v>5</v>
      </c>
    </row>
    <row r="1420" spans="1:6" x14ac:dyDescent="0.3">
      <c r="A1420" t="str">
        <v>4461-39-6</v>
      </c>
      <c r="B1420" t="str">
        <v>2-(3-aminopropylamino)ethanol</v>
      </c>
      <c r="C1420" t="str">
        <v>C(CN)CNCCO</v>
      </c>
      <c r="D1420" t="str">
        <v>CCCCC</v>
      </c>
      <c r="E1420">
        <v>528.15</v>
      </c>
      <c r="F1420">
        <v>5</v>
      </c>
    </row>
    <row r="1421" spans="1:6" x14ac:dyDescent="0.3">
      <c r="A1421" t="str">
        <v>7685-44-1</v>
      </c>
      <c r="B1421" t="str">
        <v>2-aminopent-4-enoic acid</v>
      </c>
      <c r="C1421" t="str">
        <v>C=CCC(C(=O)O)N</v>
      </c>
      <c r="D1421" t="str">
        <v>CCCCC</v>
      </c>
      <c r="E1421">
        <v>528.28</v>
      </c>
      <c r="F1421">
        <v>5</v>
      </c>
    </row>
    <row r="1422" spans="1:6" x14ac:dyDescent="0.3">
      <c r="A1422" t="str">
        <v>16338-48-0</v>
      </c>
      <c r="B1422" t="str">
        <v>(2S)-2-aminopent-4-enoic acid</v>
      </c>
      <c r="C1422" t="str">
        <v>C=CC[C@@H](C(=O)O)N</v>
      </c>
      <c r="D1422" t="str">
        <v>CCCCC</v>
      </c>
      <c r="E1422">
        <v>528.28</v>
      </c>
      <c r="F1422">
        <v>5</v>
      </c>
    </row>
    <row r="1423" spans="1:6" x14ac:dyDescent="0.3">
      <c r="A1423" t="str">
        <v>465-58-7</v>
      </c>
      <c r="B1423" t="str">
        <v>2-amino-2-methylbutanoic acid</v>
      </c>
      <c r="C1423" t="str">
        <v>CCC(C)(C(=O)O)N</v>
      </c>
      <c r="D1423" t="str">
        <v>CCCCC</v>
      </c>
      <c r="E1423">
        <v>528.80999999999995</v>
      </c>
      <c r="F1423">
        <v>5</v>
      </c>
    </row>
    <row r="1424" spans="1:6" x14ac:dyDescent="0.3">
      <c r="A1424" t="str">
        <v>19036-43-2</v>
      </c>
      <c r="B1424" t="str">
        <v>3-amino-2,2-dimethylpropanoic acid</v>
      </c>
      <c r="C1424" t="str">
        <v>CC(C)(CN)C(=O)O</v>
      </c>
      <c r="D1424" t="str">
        <v>CCCCC</v>
      </c>
      <c r="E1424">
        <v>528.80999999999995</v>
      </c>
      <c r="F1424">
        <v>5</v>
      </c>
    </row>
    <row r="1425" spans="1:6" x14ac:dyDescent="0.3">
      <c r="A1425" t="str">
        <v>608-34-4</v>
      </c>
      <c r="B1425" t="str">
        <v>3-methyl-1H-pyrimidine-2,4-dione</v>
      </c>
      <c r="C1425" t="str">
        <v>CN1C(=O)C=CNC1=O</v>
      </c>
      <c r="D1425" t="str">
        <v>CCCCC</v>
      </c>
      <c r="E1425">
        <v>529.74</v>
      </c>
      <c r="F1425">
        <v>5</v>
      </c>
    </row>
    <row r="1426" spans="1:6" x14ac:dyDescent="0.3">
      <c r="A1426" t="str">
        <v>615-77-0</v>
      </c>
      <c r="B1426" t="str">
        <v>1-methylpyrimidine-2,4-dione</v>
      </c>
      <c r="C1426" t="str">
        <v>CN1C=CC(=O)NC1=O</v>
      </c>
      <c r="D1426" t="str">
        <v>CCCCC</v>
      </c>
      <c r="E1426">
        <v>529.74</v>
      </c>
      <c r="F1426">
        <v>5</v>
      </c>
    </row>
    <row r="1427" spans="1:6" x14ac:dyDescent="0.3">
      <c r="A1427" t="str">
        <v>5436-01-1</v>
      </c>
      <c r="B1427" t="str">
        <v>2-methyl-1H-pyridazine-3,6-dione</v>
      </c>
      <c r="C1427" t="str">
        <v>CN1C(=O)C=CC(=O)N1</v>
      </c>
      <c r="D1427" t="str">
        <v>CCCCC</v>
      </c>
      <c r="E1427">
        <v>529.74</v>
      </c>
      <c r="F1427">
        <v>5</v>
      </c>
    </row>
    <row r="1428" spans="1:6" x14ac:dyDescent="0.3">
      <c r="A1428" t="str">
        <v>19322-27-1</v>
      </c>
      <c r="B1428" t="str">
        <v>4-hydroxy-5-methylfuran-3-one</v>
      </c>
      <c r="C1428" t="str">
        <v>CC1=C(C(=O)CO1)O</v>
      </c>
      <c r="D1428" t="str">
        <v>CCCCC</v>
      </c>
      <c r="E1428">
        <v>530.02</v>
      </c>
      <c r="F1428">
        <v>5</v>
      </c>
    </row>
    <row r="1429" spans="1:6" x14ac:dyDescent="0.3">
      <c r="A1429" t="str">
        <v>626-64-2</v>
      </c>
      <c r="B1429" t="str">
        <v>1H-pyridin-4-one</v>
      </c>
      <c r="C1429" t="str">
        <v>C1=CNC=CC1=O</v>
      </c>
      <c r="D1429" t="str">
        <v>CCCCC</v>
      </c>
      <c r="E1429">
        <v>530.15</v>
      </c>
      <c r="F1429">
        <v>5</v>
      </c>
    </row>
    <row r="1430" spans="1:6" x14ac:dyDescent="0.3">
      <c r="A1430" t="str">
        <v>5423-24-5</v>
      </c>
      <c r="B1430" t="str">
        <v>2-[cyanomethyl(methyl)amino]acetonitrile</v>
      </c>
      <c r="C1430" t="str">
        <v>CN(CC#N)CC#N</v>
      </c>
      <c r="D1430" t="str">
        <v>CCCCC</v>
      </c>
      <c r="E1430">
        <v>530.6</v>
      </c>
      <c r="F1430">
        <v>5</v>
      </c>
    </row>
    <row r="1431" spans="1:6" x14ac:dyDescent="0.3">
      <c r="A1431" t="str">
        <v>6281-42-1</v>
      </c>
      <c r="B1431" t="str">
        <v>1-(2-aminoethyl)imidazolidin-2-one</v>
      </c>
      <c r="C1431" t="str">
        <v>C1CN(C(=O)N1)CCN</v>
      </c>
      <c r="D1431" t="str">
        <v>CCCCC</v>
      </c>
      <c r="E1431">
        <v>531.02</v>
      </c>
      <c r="F1431">
        <v>5</v>
      </c>
    </row>
    <row r="1432" spans="1:6" x14ac:dyDescent="0.3">
      <c r="A1432" t="str">
        <v>72-18-4</v>
      </c>
      <c r="B1432" t="str">
        <v>(2S)-2-amino-3-methylbutanoic acid</v>
      </c>
      <c r="C1432" t="str">
        <v>CC(C)[C@@H](C(=O)O)N</v>
      </c>
      <c r="D1432" t="str">
        <v>CCCCC</v>
      </c>
      <c r="E1432">
        <v>531.16</v>
      </c>
      <c r="F1432">
        <v>5</v>
      </c>
    </row>
    <row r="1433" spans="1:6" x14ac:dyDescent="0.3">
      <c r="A1433" t="str">
        <v>516-06-3</v>
      </c>
      <c r="B1433" t="str">
        <v>2-amino-3-methylbutanoic acid</v>
      </c>
      <c r="C1433" t="str">
        <v>CC(C)C(C(=O)O)N</v>
      </c>
      <c r="D1433" t="str">
        <v>CCCCC</v>
      </c>
      <c r="E1433">
        <v>531.16</v>
      </c>
      <c r="F1433">
        <v>5</v>
      </c>
    </row>
    <row r="1434" spans="1:6" x14ac:dyDescent="0.3">
      <c r="A1434" t="str">
        <v>640-68-6</v>
      </c>
      <c r="B1434" t="str">
        <v>(2R)-2-amino-3-methylbutanoic acid</v>
      </c>
      <c r="C1434" t="str">
        <v>CC(C)[C@H](C(=O)O)N</v>
      </c>
      <c r="D1434" t="str">
        <v>CCCCC</v>
      </c>
      <c r="E1434">
        <v>531.16</v>
      </c>
      <c r="F1434">
        <v>5</v>
      </c>
    </row>
    <row r="1435" spans="1:6" x14ac:dyDescent="0.3">
      <c r="A1435" t="str">
        <v>760-78-1</v>
      </c>
      <c r="B1435" t="str">
        <v>2-aminopentanoic acid</v>
      </c>
      <c r="C1435" t="str">
        <v>CCCC(C(=O)O)N</v>
      </c>
      <c r="D1435" t="str">
        <v>CCCCC</v>
      </c>
      <c r="E1435">
        <v>531.6</v>
      </c>
      <c r="F1435">
        <v>5</v>
      </c>
    </row>
    <row r="1436" spans="1:6" x14ac:dyDescent="0.3">
      <c r="A1436" t="str">
        <v>2013-12-9</v>
      </c>
      <c r="B1436" t="str">
        <v>(2R)-2-aminopentanoic acid</v>
      </c>
      <c r="C1436" t="str">
        <v>CCC[C@H](C(=O)O)N</v>
      </c>
      <c r="D1436" t="str">
        <v>CCCCC</v>
      </c>
      <c r="E1436">
        <v>531.6</v>
      </c>
      <c r="F1436">
        <v>5</v>
      </c>
    </row>
    <row r="1437" spans="1:6" x14ac:dyDescent="0.3">
      <c r="A1437" t="str">
        <v>6600-40-4</v>
      </c>
      <c r="B1437" t="str">
        <v>(2S)-2-aminopentanoic acid</v>
      </c>
      <c r="C1437" t="str">
        <v>CCC[C@@H](C(=O)O)N</v>
      </c>
      <c r="D1437" t="str">
        <v>CCCCC</v>
      </c>
      <c r="E1437">
        <v>531.6</v>
      </c>
      <c r="F1437">
        <v>5</v>
      </c>
    </row>
    <row r="1438" spans="1:6" x14ac:dyDescent="0.3">
      <c r="A1438" t="str">
        <v>660-88-8</v>
      </c>
      <c r="B1438" t="str">
        <v>5-aminopentanoic acid</v>
      </c>
      <c r="C1438" t="str">
        <v>C(CCN)CC(=O)O</v>
      </c>
      <c r="D1438" t="str">
        <v>CCCCC</v>
      </c>
      <c r="E1438">
        <v>532.04</v>
      </c>
      <c r="F1438">
        <v>5</v>
      </c>
    </row>
    <row r="1439" spans="1:6" x14ac:dyDescent="0.3">
      <c r="A1439" t="str">
        <v>29686-12-2</v>
      </c>
      <c r="B1439" t="str">
        <v>5-hydroxypentanamide</v>
      </c>
      <c r="C1439" t="str">
        <v>C(CCO)CC(=O)N</v>
      </c>
      <c r="D1439" t="str">
        <v>CCCCC</v>
      </c>
      <c r="E1439">
        <v>532.58000000000004</v>
      </c>
      <c r="F1439">
        <v>5</v>
      </c>
    </row>
    <row r="1440" spans="1:6" x14ac:dyDescent="0.3">
      <c r="A1440" t="str">
        <v>32597-34-5</v>
      </c>
      <c r="B1440" t="str">
        <v>(NE)-N-(1H-pyrrol-2-ylmethylidene)hydroxylamine</v>
      </c>
      <c r="C1440" t="str">
        <v>C1=CNC(=C1)/C=N/O</v>
      </c>
      <c r="D1440" t="str">
        <v>CCCCC</v>
      </c>
      <c r="E1440">
        <v>534.96</v>
      </c>
      <c r="F1440">
        <v>5</v>
      </c>
    </row>
    <row r="1441" spans="1:6" x14ac:dyDescent="0.3">
      <c r="A1441" t="str">
        <v>6274-16-4</v>
      </c>
      <c r="B1441" t="str">
        <v>ethyl N-ethyl-N-nitrocarbamate</v>
      </c>
      <c r="C1441" t="str">
        <v>CCN(C(=O)OCC)[N+](=O)[O-]</v>
      </c>
      <c r="D1441" t="str">
        <v>CCCCC</v>
      </c>
      <c r="E1441">
        <v>536.5</v>
      </c>
      <c r="F1441">
        <v>5</v>
      </c>
    </row>
    <row r="1442" spans="1:6" x14ac:dyDescent="0.3">
      <c r="A1442" t="str">
        <v>15548-56-8</v>
      </c>
      <c r="B1442" t="str">
        <v>cyclopent-4-ene-1,2,3-trione</v>
      </c>
      <c r="C1442" t="str">
        <v>C1=CC(=O)C(=O)C1=O</v>
      </c>
      <c r="D1442" t="str">
        <v>CCCCC</v>
      </c>
      <c r="E1442">
        <v>536.57000000000005</v>
      </c>
      <c r="F1442">
        <v>5</v>
      </c>
    </row>
    <row r="1443" spans="1:6" x14ac:dyDescent="0.3">
      <c r="A1443" t="str">
        <v>16672-66-5</v>
      </c>
      <c r="B1443" t="str">
        <v>2-methoxyethyl N-(hydroxymethyl)carbamate</v>
      </c>
      <c r="C1443" t="str">
        <v>COCCOC(=O)NCO</v>
      </c>
      <c r="D1443" t="str">
        <v>CCCCC</v>
      </c>
      <c r="E1443">
        <v>536.99</v>
      </c>
      <c r="F1443">
        <v>5</v>
      </c>
    </row>
    <row r="1444" spans="1:6" x14ac:dyDescent="0.3">
      <c r="A1444" t="str">
        <v>17342-08-4</v>
      </c>
      <c r="B1444" t="str">
        <v>(5S)-5-(hydroxymethyl)pyrrolidin-2-one</v>
      </c>
      <c r="C1444" t="str">
        <v>C1CC(=O)N[C@@H]1CO</v>
      </c>
      <c r="D1444" t="str">
        <v>CCCCC</v>
      </c>
      <c r="E1444">
        <v>537.83000000000004</v>
      </c>
      <c r="F1444">
        <v>5</v>
      </c>
    </row>
    <row r="1445" spans="1:6" x14ac:dyDescent="0.3">
      <c r="A1445" t="str">
        <v>66673-40-3</v>
      </c>
      <c r="B1445" t="str">
        <v>(5R)-5-(hydroxymethyl)pyrrolidin-2-one</v>
      </c>
      <c r="C1445" t="str">
        <v>C1CC(=O)N[C@H]1CO</v>
      </c>
      <c r="D1445" t="str">
        <v>CCCCC</v>
      </c>
      <c r="E1445">
        <v>537.83000000000004</v>
      </c>
      <c r="F1445">
        <v>5</v>
      </c>
    </row>
    <row r="1446" spans="1:6" x14ac:dyDescent="0.3">
      <c r="A1446" t="str">
        <v>22584-31-2</v>
      </c>
      <c r="B1446" t="str">
        <v>3-(2-aminoethylamino)propanenitrile</v>
      </c>
      <c r="C1446" t="str">
        <v>C(CNCCN)C#N</v>
      </c>
      <c r="D1446" t="str">
        <v>CCCCC</v>
      </c>
      <c r="E1446">
        <v>538.78</v>
      </c>
      <c r="F1446">
        <v>5</v>
      </c>
    </row>
    <row r="1447" spans="1:6" x14ac:dyDescent="0.3">
      <c r="A1447" t="str">
        <v>62641-68-3</v>
      </c>
      <c r="B1447" t="str">
        <v>ethyl N-(2-hydroxyethyl)-N-nitrosocarbamate</v>
      </c>
      <c r="C1447" t="str">
        <v>CCOC(=O)N(CCO)N=O</v>
      </c>
      <c r="D1447" t="str">
        <v>CCCCC</v>
      </c>
      <c r="E1447">
        <v>540.24</v>
      </c>
      <c r="F1447">
        <v>5</v>
      </c>
    </row>
    <row r="1448" spans="1:6" x14ac:dyDescent="0.3">
      <c r="A1448" t="str">
        <v>5157-08-4</v>
      </c>
      <c r="B1448" t="str">
        <v>3-methyl-4,5-dihydro-1H-pyridazin-6-one</v>
      </c>
      <c r="C1448" t="str">
        <v>CC1=NNC(=O)CC1</v>
      </c>
      <c r="D1448" t="str">
        <v>CCCCC</v>
      </c>
      <c r="E1448">
        <v>540.65</v>
      </c>
      <c r="F1448">
        <v>5</v>
      </c>
    </row>
    <row r="1449" spans="1:6" x14ac:dyDescent="0.3">
      <c r="A1449" t="str">
        <v>78-11-5</v>
      </c>
      <c r="B1449" t="str">
        <v>[3-nitrooxy-2,2-bis(nitrooxymethyl)propyl] nitrate</v>
      </c>
      <c r="C1449" t="str">
        <v>C(C(CO[N+](=O)[O-])(CO[N+](=O)[O-])CO[N+](=O)[O-])O[N+](=O)[O-]</v>
      </c>
      <c r="D1449" t="str">
        <v>CCCCC</v>
      </c>
      <c r="E1449">
        <v>543</v>
      </c>
      <c r="F1449">
        <v>5</v>
      </c>
    </row>
    <row r="1450" spans="1:6" x14ac:dyDescent="0.3">
      <c r="A1450" t="str">
        <v>18516-18-2</v>
      </c>
      <c r="B1450" t="str">
        <v>3-hydroxy-2-(hydroxymethyl)-2-methylpropanal</v>
      </c>
      <c r="C1450" t="str">
        <v>CC(CO)(CO)C=O</v>
      </c>
      <c r="D1450" t="str">
        <v>CCCCC</v>
      </c>
      <c r="E1450">
        <v>543.79</v>
      </c>
      <c r="F1450">
        <v>5</v>
      </c>
    </row>
    <row r="1451" spans="1:6" x14ac:dyDescent="0.3">
      <c r="A1451" t="str">
        <v>15962-47-7</v>
      </c>
      <c r="B1451" t="str">
        <v>(2S)-2-acetamidopropanamide</v>
      </c>
      <c r="C1451" t="str">
        <v>C[C@@H](C(=O)N)NC(=O)C</v>
      </c>
      <c r="D1451" t="str">
        <v>CCCCC</v>
      </c>
      <c r="E1451">
        <v>544</v>
      </c>
      <c r="F1451">
        <v>5</v>
      </c>
    </row>
    <row r="1452" spans="1:6" x14ac:dyDescent="0.3">
      <c r="A1452" t="str">
        <v>10138-99-5</v>
      </c>
      <c r="B1452" t="str">
        <v>(2S)-2-amino-3-(dimethylamino)propanoic acid</v>
      </c>
      <c r="C1452" t="str">
        <v>CN(C)C[C@@H](C(=O)O)N</v>
      </c>
      <c r="D1452" t="str">
        <v>CCCCC</v>
      </c>
      <c r="E1452">
        <v>544.04</v>
      </c>
      <c r="F1452">
        <v>5</v>
      </c>
    </row>
    <row r="1453" spans="1:6" x14ac:dyDescent="0.3">
      <c r="A1453" t="str">
        <v>927-63-9</v>
      </c>
      <c r="B1453" t="str">
        <v>(E)-3-(dimethylamino)prop-2-enal</v>
      </c>
      <c r="C1453" t="str">
        <v>CN(C)/C=C/C=O</v>
      </c>
      <c r="D1453" t="str">
        <v>CCCCC</v>
      </c>
      <c r="E1453">
        <v>544.70000000000005</v>
      </c>
      <c r="F1453">
        <v>5</v>
      </c>
    </row>
    <row r="1454" spans="1:6" x14ac:dyDescent="0.3">
      <c r="A1454" t="str">
        <v>1072-62-4</v>
      </c>
      <c r="B1454" t="str">
        <v>2-ethyl-1H-imidazole</v>
      </c>
      <c r="C1454" t="str">
        <v>CCC1=NC=CN1</v>
      </c>
      <c r="D1454" t="str">
        <v>CCCCC</v>
      </c>
      <c r="E1454">
        <v>545.65</v>
      </c>
      <c r="F1454">
        <v>5</v>
      </c>
    </row>
    <row r="1455" spans="1:6" x14ac:dyDescent="0.3">
      <c r="A1455" t="str">
        <v>7519-36-0</v>
      </c>
      <c r="B1455" t="str">
        <v>(2S)-1-nitrosopyrrolidine-2-carboxylic acid</v>
      </c>
      <c r="C1455" t="str">
        <v>C1C[C@H](N(C1)N=O)C(=O)O</v>
      </c>
      <c r="D1455" t="str">
        <v>CCCCC</v>
      </c>
      <c r="E1455">
        <v>546.36</v>
      </c>
      <c r="F1455">
        <v>5</v>
      </c>
    </row>
    <row r="1456" spans="1:6" x14ac:dyDescent="0.3">
      <c r="A1456" t="str">
        <v>6579-55-1</v>
      </c>
      <c r="B1456" t="str">
        <v>1-(2-hydroxyethylamino)propan-2-ol</v>
      </c>
      <c r="C1456" t="str">
        <v>CC(CNCCO)O</v>
      </c>
      <c r="D1456" t="str">
        <v>CCCCC</v>
      </c>
      <c r="E1456">
        <v>548.09</v>
      </c>
      <c r="F1456">
        <v>5</v>
      </c>
    </row>
    <row r="1457" spans="1:6" x14ac:dyDescent="0.3">
      <c r="A1457" t="str">
        <v>3739-30-8</v>
      </c>
      <c r="B1457" t="str">
        <v>2-hydroxy-2-methylbutanoic acid</v>
      </c>
      <c r="C1457" t="str">
        <v>CCC(C)(C(=O)O)O</v>
      </c>
      <c r="D1457" t="str">
        <v>CCCCC</v>
      </c>
      <c r="E1457">
        <v>548.46</v>
      </c>
      <c r="F1457">
        <v>5</v>
      </c>
    </row>
    <row r="1458" spans="1:6" x14ac:dyDescent="0.3">
      <c r="A1458" t="str">
        <v>4835-90-9</v>
      </c>
      <c r="B1458" t="str">
        <v>3-hydroxy-2,2-dimethylpropanoic acid</v>
      </c>
      <c r="C1458" t="str">
        <v>CC(C)(CO)C(=O)O</v>
      </c>
      <c r="D1458" t="str">
        <v>CCCCC</v>
      </c>
      <c r="E1458">
        <v>548.46</v>
      </c>
      <c r="F1458">
        <v>5</v>
      </c>
    </row>
    <row r="1459" spans="1:6" x14ac:dyDescent="0.3">
      <c r="A1459" t="str">
        <v>3699-54-5</v>
      </c>
      <c r="B1459" t="str">
        <v>1-(2-hydroxyethyl)imidazolidin-2-one</v>
      </c>
      <c r="C1459" t="str">
        <v>C1CN(C(=O)N1)CCO</v>
      </c>
      <c r="D1459" t="str">
        <v>CCCCC</v>
      </c>
      <c r="E1459">
        <v>550.66999999999996</v>
      </c>
      <c r="F1459">
        <v>5</v>
      </c>
    </row>
    <row r="1460" spans="1:6" x14ac:dyDescent="0.3">
      <c r="A1460" t="str">
        <v>4026-18-0</v>
      </c>
      <c r="B1460" t="str">
        <v>2-hydroxy-3-methylbutanoic acid</v>
      </c>
      <c r="C1460" t="str">
        <v>CC(C)C(C(=O)O)O</v>
      </c>
      <c r="D1460" t="str">
        <v>CCCCC</v>
      </c>
      <c r="E1460">
        <v>550.80999999999995</v>
      </c>
      <c r="F1460">
        <v>5</v>
      </c>
    </row>
    <row r="1461" spans="1:6" x14ac:dyDescent="0.3">
      <c r="A1461" t="str">
        <v>617-31-2</v>
      </c>
      <c r="B1461" t="str">
        <v>2-hydroxypentanoic acid</v>
      </c>
      <c r="C1461" t="str">
        <v>CCCC(C(=O)O)O</v>
      </c>
      <c r="D1461" t="str">
        <v>CCCCC</v>
      </c>
      <c r="E1461">
        <v>551.25</v>
      </c>
      <c r="F1461">
        <v>5</v>
      </c>
    </row>
    <row r="1462" spans="1:6" x14ac:dyDescent="0.3">
      <c r="A1462" t="str">
        <v>38870-72-3</v>
      </c>
      <c r="B1462" t="str">
        <v>(NZ)-N-(3-amino-3-methylbutan-2-ylidene)hydroxylamine</v>
      </c>
      <c r="C1462" t="str">
        <v>C/C(=N/O)/C(C)(C)N</v>
      </c>
      <c r="D1462" t="str">
        <v>CCCCC</v>
      </c>
      <c r="E1462">
        <v>552.04</v>
      </c>
      <c r="F1462">
        <v>5</v>
      </c>
    </row>
    <row r="1463" spans="1:6" x14ac:dyDescent="0.3">
      <c r="A1463" t="str">
        <v>147501-85-7</v>
      </c>
      <c r="B1463" t="str">
        <v>methyl (2S)-2,3-dihydroxy-2-methylpropanoate</v>
      </c>
      <c r="C1463" t="str">
        <v>C[C@](CO)(C(=O)OC)O</v>
      </c>
      <c r="D1463" t="str">
        <v>CCCCC</v>
      </c>
      <c r="E1463">
        <v>553.35</v>
      </c>
      <c r="F1463">
        <v>5</v>
      </c>
    </row>
    <row r="1464" spans="1:6" x14ac:dyDescent="0.3">
      <c r="A1464" t="str">
        <v>104195-80-4</v>
      </c>
      <c r="B1464" t="str">
        <v>(2S,3S)-2-amino-3-methoxybutanoic acid</v>
      </c>
      <c r="C1464" t="str">
        <v>C[C@@H]([C@@H](C(=O)O)N)OC</v>
      </c>
      <c r="D1464" t="str">
        <v>CCCCC</v>
      </c>
      <c r="E1464">
        <v>553.58000000000004</v>
      </c>
      <c r="F1464">
        <v>5</v>
      </c>
    </row>
    <row r="1465" spans="1:6" x14ac:dyDescent="0.3">
      <c r="A1465" t="str">
        <v>4385-91-5</v>
      </c>
      <c r="B1465" t="str">
        <v>2-amino-4-methoxybutanoic acid</v>
      </c>
      <c r="C1465" t="str">
        <v>COCCC(C(=O)O)N</v>
      </c>
      <c r="D1465" t="str">
        <v>CCCCC</v>
      </c>
      <c r="E1465">
        <v>554.02</v>
      </c>
      <c r="F1465">
        <v>5</v>
      </c>
    </row>
    <row r="1466" spans="1:6" x14ac:dyDescent="0.3">
      <c r="A1466" t="str">
        <v>17686-53-2</v>
      </c>
      <c r="B1466" t="str">
        <v>3-cyano-1,1,2-trimethylguanidine</v>
      </c>
      <c r="C1466" t="str">
        <v>CN=C(NC#N)N(C)C</v>
      </c>
      <c r="D1466" t="str">
        <v>CCCCC</v>
      </c>
      <c r="E1466">
        <v>555.25</v>
      </c>
      <c r="F1466">
        <v>5</v>
      </c>
    </row>
    <row r="1467" spans="1:6" x14ac:dyDescent="0.3">
      <c r="A1467" t="str">
        <v>26446-35-5</v>
      </c>
      <c r="B1467" t="str">
        <v>2,3-dihydroxypropyl acetate</v>
      </c>
      <c r="C1467" t="str">
        <v>CC(=O)OCC(CO)O</v>
      </c>
      <c r="D1467" t="str">
        <v>CCCCC</v>
      </c>
      <c r="E1467">
        <v>556.14</v>
      </c>
      <c r="F1467">
        <v>5</v>
      </c>
    </row>
    <row r="1468" spans="1:6" x14ac:dyDescent="0.3">
      <c r="A1468" t="str">
        <v>77392-54-2</v>
      </c>
      <c r="B1468" t="str">
        <v>3-methyl-2-nitrobutan-1-ol</v>
      </c>
      <c r="C1468" t="str">
        <v>CC(C)C(CO)[N+](=O)[O-]</v>
      </c>
      <c r="D1468" t="str">
        <v>CCCCC</v>
      </c>
      <c r="E1468">
        <v>557.14</v>
      </c>
      <c r="F1468">
        <v>5</v>
      </c>
    </row>
    <row r="1469" spans="1:6" x14ac:dyDescent="0.3">
      <c r="A1469" t="str">
        <v>2224-37-5</v>
      </c>
      <c r="B1469" t="str">
        <v>1-nitropentan-2-ol</v>
      </c>
      <c r="C1469" t="str">
        <v>CCCC(C[N+](=O)[O-])O</v>
      </c>
      <c r="D1469" t="str">
        <v>CCCCC</v>
      </c>
      <c r="E1469">
        <v>557.58000000000004</v>
      </c>
      <c r="F1469">
        <v>5</v>
      </c>
    </row>
    <row r="1470" spans="1:6" x14ac:dyDescent="0.3">
      <c r="A1470" t="str">
        <v>2899-90-3</v>
      </c>
      <c r="B1470" t="str">
        <v>2-nitropentan-1-ol</v>
      </c>
      <c r="C1470" t="str">
        <v>CCCC(CO)[N+](=O)[O-]</v>
      </c>
      <c r="D1470" t="str">
        <v>CCCCC</v>
      </c>
      <c r="E1470">
        <v>557.58000000000004</v>
      </c>
      <c r="F1470">
        <v>5</v>
      </c>
    </row>
    <row r="1471" spans="1:6" x14ac:dyDescent="0.3">
      <c r="A1471" t="str">
        <v>5382-89-8</v>
      </c>
      <c r="B1471" t="str">
        <v>2-(propan-2-ylideneamino)oxyacetic acid</v>
      </c>
      <c r="C1471" t="str">
        <v>CC(=NOCC(=O)O)C</v>
      </c>
      <c r="D1471" t="str">
        <v>CCCCC</v>
      </c>
      <c r="E1471">
        <v>558.49</v>
      </c>
      <c r="F1471">
        <v>5</v>
      </c>
    </row>
    <row r="1472" spans="1:6" x14ac:dyDescent="0.3">
      <c r="A1472" t="str">
        <v>29671-83-8</v>
      </c>
      <c r="B1472" t="str">
        <v>2-hydroxyethyl 2-hydroxypropanoate</v>
      </c>
      <c r="C1472" t="str">
        <v>CC(C(=O)OCCO)O</v>
      </c>
      <c r="D1472" t="str">
        <v>CCCCC</v>
      </c>
      <c r="E1472">
        <v>559.15</v>
      </c>
      <c r="F1472">
        <v>5</v>
      </c>
    </row>
    <row r="1473" spans="1:6" x14ac:dyDescent="0.3">
      <c r="A1473" t="str">
        <v>25209-66-9</v>
      </c>
      <c r="B1473" t="str">
        <v>N,N-bis(2-hydroxyethyl)formamide</v>
      </c>
      <c r="C1473" t="str">
        <v>C(CO)N(CCO)C=O</v>
      </c>
      <c r="D1473" t="str">
        <v>CCCCC</v>
      </c>
      <c r="E1473">
        <v>559.46</v>
      </c>
      <c r="F1473">
        <v>5</v>
      </c>
    </row>
    <row r="1474" spans="1:6" x14ac:dyDescent="0.3">
      <c r="A1474" t="str">
        <v>5429-56-1</v>
      </c>
      <c r="B1474" t="str">
        <v>2-acetamidoprop-2-enoic acid</v>
      </c>
      <c r="C1474" t="str">
        <v>CC(=O)NC(=C)C(=O)O</v>
      </c>
      <c r="D1474" t="str">
        <v>CCCCC</v>
      </c>
      <c r="E1474">
        <v>560.11</v>
      </c>
      <c r="F1474">
        <v>5</v>
      </c>
    </row>
    <row r="1475" spans="1:6" x14ac:dyDescent="0.3">
      <c r="A1475" t="str">
        <v>39201-33-7</v>
      </c>
      <c r="B1475" t="str">
        <v>4-cyanobutanoic acid</v>
      </c>
      <c r="C1475" t="str">
        <v>C(CC#N)CC(=O)O</v>
      </c>
      <c r="D1475" t="str">
        <v>CCCCC</v>
      </c>
      <c r="E1475">
        <v>561.59</v>
      </c>
      <c r="F1475">
        <v>5</v>
      </c>
    </row>
    <row r="1476" spans="1:6" x14ac:dyDescent="0.3">
      <c r="A1476" t="str">
        <v>77-71-4</v>
      </c>
      <c r="B1476" t="str">
        <v>5,5-dimethylimidazolidine-2,4-dione</v>
      </c>
      <c r="C1476" t="str">
        <v>CC1(C(=O)NC(=O)N1)C</v>
      </c>
      <c r="D1476" t="str">
        <v>CCCCC</v>
      </c>
      <c r="E1476">
        <v>562.26</v>
      </c>
      <c r="F1476">
        <v>5</v>
      </c>
    </row>
    <row r="1477" spans="1:6" x14ac:dyDescent="0.3">
      <c r="A1477" t="str">
        <v>1115-69-1</v>
      </c>
      <c r="B1477" t="str">
        <v>2-acetamidopropanoic acid</v>
      </c>
      <c r="C1477" t="str">
        <v>CC(C(=O)O)NC(=O)C</v>
      </c>
      <c r="D1477" t="str">
        <v>CCCCC</v>
      </c>
      <c r="E1477">
        <v>563.11</v>
      </c>
      <c r="F1477">
        <v>5</v>
      </c>
    </row>
    <row r="1478" spans="1:6" x14ac:dyDescent="0.3">
      <c r="A1478" t="str">
        <v>696-04-8</v>
      </c>
      <c r="B1478" t="str">
        <v>5-methyl-1,3-diazinane-2,4-dione</v>
      </c>
      <c r="C1478" t="str">
        <v>CC1CNC(=O)NC1=O</v>
      </c>
      <c r="D1478" t="str">
        <v>CCCCC</v>
      </c>
      <c r="E1478">
        <v>566.29</v>
      </c>
      <c r="F1478">
        <v>5</v>
      </c>
    </row>
    <row r="1479" spans="1:6" x14ac:dyDescent="0.3">
      <c r="A1479" t="str">
        <v>2434-49-3</v>
      </c>
      <c r="B1479" t="str">
        <v>6-methyl-1,3-diazinane-2,4-dione</v>
      </c>
      <c r="C1479" t="str">
        <v>CC1CC(=O)NC(=O)N1</v>
      </c>
      <c r="D1479" t="str">
        <v>CCCCC</v>
      </c>
      <c r="E1479">
        <v>566.29</v>
      </c>
      <c r="F1479">
        <v>5</v>
      </c>
    </row>
    <row r="1480" spans="1:6" x14ac:dyDescent="0.3">
      <c r="A1480" t="str">
        <v>624-46-4</v>
      </c>
      <c r="B1480" t="str">
        <v>[(Z)-butan-2-ylideneamino]urea</v>
      </c>
      <c r="C1480" t="str">
        <v>CC/C(=N\NC(=O)N)/C</v>
      </c>
      <c r="D1480" t="str">
        <v>CCCCC</v>
      </c>
      <c r="E1480">
        <v>567.13</v>
      </c>
      <c r="F1480">
        <v>5</v>
      </c>
    </row>
    <row r="1481" spans="1:6" x14ac:dyDescent="0.3">
      <c r="A1481" t="str">
        <v>5699-58-1</v>
      </c>
      <c r="B1481" t="str">
        <v>2,4-dioxopentanoic acid</v>
      </c>
      <c r="C1481" t="str">
        <v>CC(=O)CC(=O)C(=O)O</v>
      </c>
      <c r="D1481" t="str">
        <v>CCCCC</v>
      </c>
      <c r="E1481">
        <v>567.25</v>
      </c>
      <c r="F1481">
        <v>5</v>
      </c>
    </row>
    <row r="1482" spans="1:6" x14ac:dyDescent="0.3">
      <c r="A1482" t="str">
        <v>6936-48-7</v>
      </c>
      <c r="B1482" t="str">
        <v>(Z)-4-(methylamino)-4-oxobut-2-enoic acid</v>
      </c>
      <c r="C1482" t="str">
        <v>CNC(=O)/C=C\C(=O)O</v>
      </c>
      <c r="D1482" t="str">
        <v>CCCCC</v>
      </c>
      <c r="E1482">
        <v>567.71</v>
      </c>
      <c r="F1482">
        <v>5</v>
      </c>
    </row>
    <row r="1483" spans="1:6" x14ac:dyDescent="0.3">
      <c r="A1483" t="str">
        <v>6914-79-0</v>
      </c>
      <c r="B1483" t="str">
        <v>1-cyanocyclopropane-1-carboxylic acid</v>
      </c>
      <c r="C1483" t="str">
        <v>C1CC1(C#N)C(=O)O</v>
      </c>
      <c r="D1483" t="str">
        <v>CCCCC</v>
      </c>
      <c r="E1483">
        <v>568.57000000000005</v>
      </c>
      <c r="F1483">
        <v>5</v>
      </c>
    </row>
    <row r="1484" spans="1:6" x14ac:dyDescent="0.3">
      <c r="A1484" t="str">
        <v>7150-75-6</v>
      </c>
      <c r="B1484" t="str">
        <v>1-(2-cyanoethyl)-3-methylurea</v>
      </c>
      <c r="C1484" t="str">
        <v>CNC(=O)NCCC#N</v>
      </c>
      <c r="D1484" t="str">
        <v>CCCCC</v>
      </c>
      <c r="E1484">
        <v>570.29</v>
      </c>
      <c r="F1484">
        <v>5</v>
      </c>
    </row>
    <row r="1485" spans="1:6" x14ac:dyDescent="0.3">
      <c r="A1485" t="str">
        <v>75896-33-2</v>
      </c>
      <c r="B1485" t="str">
        <v>N-(2-hydroxyethyl)-N-(2-hydroxypropyl)nitrous amide</v>
      </c>
      <c r="C1485" t="str">
        <v>CC(CN(CCO)N=O)O</v>
      </c>
      <c r="D1485" t="str">
        <v>CCCCC</v>
      </c>
      <c r="E1485">
        <v>573.76</v>
      </c>
      <c r="F1485">
        <v>5</v>
      </c>
    </row>
    <row r="1486" spans="1:6" x14ac:dyDescent="0.3">
      <c r="A1486" t="str">
        <v>108278-74-6</v>
      </c>
      <c r="B1486" t="str">
        <v>methyl 3-[carbamoyl(nitroso)amino]propanoate</v>
      </c>
      <c r="C1486" t="str">
        <v>COC(=O)CCN(C(=O)N)N=O</v>
      </c>
      <c r="D1486" t="str">
        <v>CCCCC</v>
      </c>
      <c r="E1486">
        <v>574.46</v>
      </c>
      <c r="F1486">
        <v>5</v>
      </c>
    </row>
    <row r="1487" spans="1:6" x14ac:dyDescent="0.3">
      <c r="A1487" t="str">
        <v>638-20-0</v>
      </c>
      <c r="B1487" t="str">
        <v>N-(acetylcarbamoyl)acetamide</v>
      </c>
      <c r="C1487" t="str">
        <v>CC(=O)NC(=O)NC(=O)C</v>
      </c>
      <c r="D1487" t="str">
        <v>CCCCC</v>
      </c>
      <c r="E1487">
        <v>575.95000000000005</v>
      </c>
      <c r="F1487">
        <v>5</v>
      </c>
    </row>
    <row r="1488" spans="1:6" x14ac:dyDescent="0.3">
      <c r="A1488" t="str">
        <v>3413-72-7</v>
      </c>
      <c r="B1488" t="str">
        <v>4-(2-methyliminohydrazinyl)-1H-imidazole-5-carboxamide</v>
      </c>
      <c r="C1488" t="str">
        <v>CN=NNC1=C(NC=N1)C(=O)N</v>
      </c>
      <c r="D1488" t="str">
        <v>CCCCC</v>
      </c>
      <c r="E1488">
        <v>579.85</v>
      </c>
      <c r="F1488">
        <v>5</v>
      </c>
    </row>
    <row r="1489" spans="1:6" x14ac:dyDescent="0.3">
      <c r="A1489" t="str">
        <v>5437-67-2</v>
      </c>
      <c r="B1489" t="str">
        <v>dimethyl 2-nitropropanedioate</v>
      </c>
      <c r="C1489" t="str">
        <v>COC(=O)C(C(=O)OC)[N+](=O)[O-]</v>
      </c>
      <c r="D1489" t="str">
        <v>CCCCC</v>
      </c>
      <c r="E1489">
        <v>581.84</v>
      </c>
      <c r="F1489">
        <v>5</v>
      </c>
    </row>
    <row r="1490" spans="1:6" x14ac:dyDescent="0.3">
      <c r="A1490" t="str">
        <v>2034-25-5</v>
      </c>
      <c r="B1490" t="str">
        <v>5-hydroxypentanehydrazide</v>
      </c>
      <c r="C1490" t="str">
        <v>C(CCO)CC(=O)NN</v>
      </c>
      <c r="D1490" t="str">
        <v>CCCCC</v>
      </c>
      <c r="E1490">
        <v>582.75</v>
      </c>
      <c r="F1490">
        <v>5</v>
      </c>
    </row>
    <row r="1491" spans="1:6" x14ac:dyDescent="0.3">
      <c r="A1491" t="str">
        <v>27076-30-8</v>
      </c>
      <c r="B1491" t="str">
        <v>3-(2-hydroxyethylamino)propanamide</v>
      </c>
      <c r="C1491" t="str">
        <v>C(CNCCO)C(=O)N</v>
      </c>
      <c r="D1491" t="str">
        <v>CCCCC</v>
      </c>
      <c r="E1491">
        <v>582.75</v>
      </c>
      <c r="F1491">
        <v>5</v>
      </c>
    </row>
    <row r="1492" spans="1:6" x14ac:dyDescent="0.3">
      <c r="A1492" t="str">
        <v>106-60-5</v>
      </c>
      <c r="B1492" t="str">
        <v>5-amino-4-oxopentanoic acid</v>
      </c>
      <c r="C1492" t="str">
        <v>C(CC(=O)O)C(=O)CN</v>
      </c>
      <c r="D1492" t="str">
        <v>CCCCC</v>
      </c>
      <c r="E1492">
        <v>585.91</v>
      </c>
      <c r="F1492">
        <v>5</v>
      </c>
    </row>
    <row r="1493" spans="1:6" x14ac:dyDescent="0.3">
      <c r="A1493" t="str">
        <v>77-85-0</v>
      </c>
      <c r="B1493" t="str">
        <v>2-(hydroxymethyl)-2-methylpropane-1,3-diol</v>
      </c>
      <c r="C1493" t="str">
        <v>CC(CO)(CO)CO</v>
      </c>
      <c r="D1493" t="str">
        <v>CCCCC</v>
      </c>
      <c r="E1493">
        <v>587.30999999999995</v>
      </c>
      <c r="F1493">
        <v>5</v>
      </c>
    </row>
    <row r="1494" spans="1:6" x14ac:dyDescent="0.3">
      <c r="A1494" t="str">
        <v>67953-02-0</v>
      </c>
      <c r="B1494" t="str">
        <v>2-(hydroxymethyl)butane-1,3-diol</v>
      </c>
      <c r="C1494" t="str">
        <v>CC(C(CO)CO)O</v>
      </c>
      <c r="D1494" t="str">
        <v>CCCCC</v>
      </c>
      <c r="E1494">
        <v>589.66</v>
      </c>
      <c r="F1494">
        <v>5</v>
      </c>
    </row>
    <row r="1495" spans="1:6" x14ac:dyDescent="0.3">
      <c r="A1495" t="str">
        <v>56-86-0</v>
      </c>
      <c r="B1495" t="str">
        <v>(2S)-2-aminopentanedioic acid</v>
      </c>
      <c r="C1495" t="str">
        <v>C(CC(=O)O)[C@@H](C(=O)O)N</v>
      </c>
      <c r="D1495" t="str">
        <v>CCCCC</v>
      </c>
      <c r="E1495">
        <v>591</v>
      </c>
      <c r="F1495">
        <v>5</v>
      </c>
    </row>
    <row r="1496" spans="1:6" x14ac:dyDescent="0.3">
      <c r="A1496" t="str">
        <v>98-79-3</v>
      </c>
      <c r="B1496" t="str">
        <v>(2S)-5-oxopyrrolidine-2-carboxylic acid</v>
      </c>
      <c r="C1496" t="str">
        <v>C1CC(=O)N[C@@H]1C(=O)O</v>
      </c>
      <c r="D1496" t="str">
        <v>CCCCC</v>
      </c>
      <c r="E1496">
        <v>591.16</v>
      </c>
      <c r="F1496">
        <v>5</v>
      </c>
    </row>
    <row r="1497" spans="1:6" x14ac:dyDescent="0.3">
      <c r="A1497" t="str">
        <v>149-87-1</v>
      </c>
      <c r="B1497" t="str">
        <v>5-oxopyrrolidine-2-carboxylic acid</v>
      </c>
      <c r="C1497" t="str">
        <v>C1CC(=O)NC1C(=O)O</v>
      </c>
      <c r="D1497" t="str">
        <v>CCCCC</v>
      </c>
      <c r="E1497">
        <v>591.16</v>
      </c>
      <c r="F1497">
        <v>5</v>
      </c>
    </row>
    <row r="1498" spans="1:6" x14ac:dyDescent="0.3">
      <c r="A1498" t="str">
        <v>4042-36-8</v>
      </c>
      <c r="B1498" t="str">
        <v>(2R)-5-oxopyrrolidine-2-carboxylic acid</v>
      </c>
      <c r="C1498" t="str">
        <v>C1CC(=O)N[C@H]1C(=O)O</v>
      </c>
      <c r="D1498" t="str">
        <v>CCCCC</v>
      </c>
      <c r="E1498">
        <v>591.16</v>
      </c>
      <c r="F1498">
        <v>5</v>
      </c>
    </row>
    <row r="1499" spans="1:6" x14ac:dyDescent="0.3">
      <c r="A1499" t="str">
        <v>6914-74-5</v>
      </c>
      <c r="B1499" t="str">
        <v>1-carbamoylcyclopropane-1-carboxylic acid</v>
      </c>
      <c r="C1499" t="str">
        <v>C1CC1(C(=O)N)C(=O)O</v>
      </c>
      <c r="D1499" t="str">
        <v>CCCCC</v>
      </c>
      <c r="E1499">
        <v>592.89</v>
      </c>
      <c r="F1499">
        <v>5</v>
      </c>
    </row>
    <row r="1500" spans="1:6" x14ac:dyDescent="0.3">
      <c r="A1500" t="str">
        <v>80-72-8</v>
      </c>
      <c r="B1500" t="str">
        <v>2,3-dihydroxycyclopent-2-en-1-one</v>
      </c>
      <c r="C1500" t="str">
        <v>C1CC(=O)C(=C1O)O</v>
      </c>
      <c r="D1500" t="str">
        <v>CCCCC</v>
      </c>
      <c r="E1500">
        <v>595.25</v>
      </c>
      <c r="F1500">
        <v>5</v>
      </c>
    </row>
    <row r="1501" spans="1:6" x14ac:dyDescent="0.3">
      <c r="A1501" t="str">
        <v>763-57-5</v>
      </c>
      <c r="B1501" t="str">
        <v>N-carbamoyl-3-oxobutanamide</v>
      </c>
      <c r="C1501" t="str">
        <v>CC(=O)CC(=O)NC(=O)N</v>
      </c>
      <c r="D1501" t="str">
        <v>CCCCC</v>
      </c>
      <c r="E1501">
        <v>598.30999999999995</v>
      </c>
      <c r="F1501">
        <v>5</v>
      </c>
    </row>
    <row r="1502" spans="1:6" x14ac:dyDescent="0.3">
      <c r="A1502" t="str">
        <v>97-65-4</v>
      </c>
      <c r="B1502" t="str">
        <v>2-methylidenebutanedioic acid</v>
      </c>
      <c r="C1502" t="str">
        <v>C=C(CC(=O)O)C(=O)O</v>
      </c>
      <c r="D1502" t="str">
        <v>CCCCC</v>
      </c>
      <c r="E1502">
        <v>601</v>
      </c>
      <c r="F1502">
        <v>5</v>
      </c>
    </row>
    <row r="1503" spans="1:6" x14ac:dyDescent="0.3">
      <c r="A1503" t="str">
        <v>595-46-0</v>
      </c>
      <c r="B1503" t="str">
        <v>2,2-dimethylpropanedioic acid</v>
      </c>
      <c r="C1503" t="str">
        <v>CC(C)(C(=O)O)C(=O)O</v>
      </c>
      <c r="D1503" t="str">
        <v>CCCCC</v>
      </c>
      <c r="E1503">
        <v>601.79</v>
      </c>
      <c r="F1503">
        <v>5</v>
      </c>
    </row>
    <row r="1504" spans="1:6" x14ac:dyDescent="0.3">
      <c r="A1504" t="str">
        <v>5422-34-4</v>
      </c>
      <c r="B1504" t="str">
        <v>2-hydroxy-N-(2-hydroxyethyl)propanamide</v>
      </c>
      <c r="C1504" t="str">
        <v>CC(C(=O)NCCO)O</v>
      </c>
      <c r="D1504" t="str">
        <v>CCCCC</v>
      </c>
      <c r="E1504">
        <v>601.96</v>
      </c>
      <c r="F1504">
        <v>5</v>
      </c>
    </row>
    <row r="1505" spans="1:6" x14ac:dyDescent="0.3">
      <c r="A1505" t="str">
        <v>136-84-5</v>
      </c>
      <c r="B1505" t="str">
        <v>1,3-bis(hydroxymethyl)imidazolidin-2-one</v>
      </c>
      <c r="C1505" t="str">
        <v>C1CN(C(=O)N1CO)CO</v>
      </c>
      <c r="D1505" t="str">
        <v>CCCCC</v>
      </c>
      <c r="E1505">
        <v>602.47</v>
      </c>
      <c r="F1505">
        <v>5</v>
      </c>
    </row>
    <row r="1506" spans="1:6" x14ac:dyDescent="0.3">
      <c r="A1506" t="str">
        <v>2580-58-7</v>
      </c>
      <c r="B1506" t="str">
        <v>5-(2-hydroxyethyl)-1,3,5-triazinan-2-one</v>
      </c>
      <c r="C1506" t="str">
        <v>C1NC(=O)NCN1CCO</v>
      </c>
      <c r="D1506" t="str">
        <v>CCCCC</v>
      </c>
      <c r="E1506">
        <v>603.49</v>
      </c>
      <c r="F1506">
        <v>5</v>
      </c>
    </row>
    <row r="1507" spans="1:6" x14ac:dyDescent="0.3">
      <c r="A1507" t="str">
        <v>70-26-8</v>
      </c>
      <c r="B1507" t="str">
        <v>(2S)-2,5-diaminopentanoic acid</v>
      </c>
      <c r="C1507" t="str">
        <v>C(C[C@@H](C(=O)O)N)CN</v>
      </c>
      <c r="D1507" t="str">
        <v>CCCCC</v>
      </c>
      <c r="E1507">
        <v>604.13</v>
      </c>
      <c r="F1507">
        <v>5</v>
      </c>
    </row>
    <row r="1508" spans="1:6" x14ac:dyDescent="0.3">
      <c r="A1508" t="str">
        <v>348-66-3</v>
      </c>
      <c r="B1508" t="str">
        <v>(2R)-2,5-diaminopentanoic acid</v>
      </c>
      <c r="C1508" t="str">
        <v>C(C[C@H](C(=O)O)N)CN</v>
      </c>
      <c r="D1508" t="str">
        <v>CCCCC</v>
      </c>
      <c r="E1508">
        <v>604.13</v>
      </c>
      <c r="F1508">
        <v>5</v>
      </c>
    </row>
    <row r="1509" spans="1:6" x14ac:dyDescent="0.3">
      <c r="A1509" t="str">
        <v>128551-39-3</v>
      </c>
      <c r="B1509" t="str">
        <v>2,5-diaminopentanoic acid</v>
      </c>
      <c r="C1509" t="str">
        <v>C(CC(C(=O)O)N)CN</v>
      </c>
      <c r="D1509" t="str">
        <v>CCCCC</v>
      </c>
      <c r="E1509">
        <v>604.13</v>
      </c>
      <c r="F1509">
        <v>5</v>
      </c>
    </row>
    <row r="1510" spans="1:6" x14ac:dyDescent="0.3">
      <c r="A1510" t="str">
        <v>7506-80-1</v>
      </c>
      <c r="B1510" t="str">
        <v>2-hydroxyethyl N-(2-hydroxyethyl)carbamate</v>
      </c>
      <c r="C1510" t="str">
        <v>C(CO)NC(=O)OCCO</v>
      </c>
      <c r="D1510" t="str">
        <v>CCCCC</v>
      </c>
      <c r="E1510">
        <v>606.75</v>
      </c>
      <c r="F1510">
        <v>5</v>
      </c>
    </row>
    <row r="1511" spans="1:6" x14ac:dyDescent="0.3">
      <c r="A1511" t="str">
        <v>1489-58-3</v>
      </c>
      <c r="B1511" t="str">
        <v>cyclopropane-1,2-dicarboxylic acid</v>
      </c>
      <c r="C1511" t="str">
        <v>C1C(C1C(=O)O)C(=O)O</v>
      </c>
      <c r="D1511" t="str">
        <v>CCCCC</v>
      </c>
      <c r="E1511">
        <v>607.09</v>
      </c>
      <c r="F1511">
        <v>5</v>
      </c>
    </row>
    <row r="1512" spans="1:6" x14ac:dyDescent="0.3">
      <c r="A1512" t="str">
        <v>58616-95-8</v>
      </c>
      <c r="B1512" t="str">
        <v>(1R,2R)-cyclopropane-1,2-dicarboxylic acid</v>
      </c>
      <c r="C1512" t="str">
        <v>C1[C@H]([C@@H]1C(=O)O)C(=O)O</v>
      </c>
      <c r="D1512" t="str">
        <v>CCCCC</v>
      </c>
      <c r="E1512">
        <v>607.09</v>
      </c>
      <c r="F1512">
        <v>5</v>
      </c>
    </row>
    <row r="1513" spans="1:6" x14ac:dyDescent="0.3">
      <c r="A1513" t="str">
        <v>498-24-8</v>
      </c>
      <c r="B1513" t="str">
        <v>(E)-2-methylbut-2-enedioic acid</v>
      </c>
      <c r="C1513" t="str">
        <v>C/C(=C\C(=O)O)/C(=O)O</v>
      </c>
      <c r="D1513" t="str">
        <v>CCCCC</v>
      </c>
      <c r="E1513">
        <v>609.05999999999995</v>
      </c>
      <c r="F1513">
        <v>5</v>
      </c>
    </row>
    <row r="1514" spans="1:6" x14ac:dyDescent="0.3">
      <c r="A1514" t="str">
        <v>628-48-8</v>
      </c>
      <c r="B1514" t="str">
        <v>(E)-pent-2-enedioic acid</v>
      </c>
      <c r="C1514" t="str">
        <v>C(/C=C/C(=O)O)C(=O)O</v>
      </c>
      <c r="D1514" t="str">
        <v>CCCCC</v>
      </c>
      <c r="E1514">
        <v>609.17999999999995</v>
      </c>
      <c r="F1514">
        <v>5</v>
      </c>
    </row>
    <row r="1515" spans="1:6" x14ac:dyDescent="0.3">
      <c r="A1515" t="str">
        <v>51-35-4</v>
      </c>
      <c r="B1515" t="str">
        <v>(2S,4R)-4-hydroxypyrrolidine-2-carboxylic acid</v>
      </c>
      <c r="C1515" t="str">
        <v>C1[C@H](CN[C@@H]1C(=O)O)O</v>
      </c>
      <c r="D1515" t="str">
        <v>CCCCC</v>
      </c>
      <c r="E1515">
        <v>610.85</v>
      </c>
      <c r="F1515">
        <v>5</v>
      </c>
    </row>
    <row r="1516" spans="1:6" x14ac:dyDescent="0.3">
      <c r="A1516" t="str">
        <v>618-27-9</v>
      </c>
      <c r="B1516" t="str">
        <v>(2S,4S)-4-hydroxypyrrolidine-2-carboxylic acid</v>
      </c>
      <c r="C1516" t="str">
        <v>C1[C@@H](CN[C@@H]1C(=O)O)O</v>
      </c>
      <c r="D1516" t="str">
        <v>CCCCC</v>
      </c>
      <c r="E1516">
        <v>610.85</v>
      </c>
      <c r="F1516">
        <v>5</v>
      </c>
    </row>
    <row r="1517" spans="1:6" x14ac:dyDescent="0.3">
      <c r="A1517" t="str">
        <v>2584-71-6</v>
      </c>
      <c r="B1517" t="str">
        <v>(2R,4R)-4-hydroxypyrrolidine-2-carboxylic acid</v>
      </c>
      <c r="C1517" t="str">
        <v>C1[C@H](CN[C@H]1C(=O)O)O</v>
      </c>
      <c r="D1517" t="str">
        <v>CCCCC</v>
      </c>
      <c r="E1517">
        <v>610.85</v>
      </c>
      <c r="F1517">
        <v>5</v>
      </c>
    </row>
    <row r="1518" spans="1:6" x14ac:dyDescent="0.3">
      <c r="A1518" t="str">
        <v>4298-08-2</v>
      </c>
      <c r="B1518" t="str">
        <v>(2S,3S)-3-hydroxypyrrolidine-2-carboxylic acid</v>
      </c>
      <c r="C1518" t="str">
        <v>C1CN[C@@H]([C@H]1O)C(=O)O</v>
      </c>
      <c r="D1518" t="str">
        <v>CCCCC</v>
      </c>
      <c r="E1518">
        <v>610.85</v>
      </c>
      <c r="F1518">
        <v>5</v>
      </c>
    </row>
    <row r="1519" spans="1:6" x14ac:dyDescent="0.3">
      <c r="A1519" t="str">
        <v>3088-42-4</v>
      </c>
      <c r="B1519" t="str">
        <v>2-(2-cyanoethylamino)acetic acid</v>
      </c>
      <c r="C1519" t="str">
        <v>C(CNCC(=O)O)C#N</v>
      </c>
      <c r="D1519" t="str">
        <v>CCCCC</v>
      </c>
      <c r="E1519">
        <v>611.76</v>
      </c>
      <c r="F1519">
        <v>5</v>
      </c>
    </row>
    <row r="1520" spans="1:6" x14ac:dyDescent="0.3">
      <c r="A1520" t="str">
        <v>598-10-7</v>
      </c>
      <c r="B1520" t="str">
        <v>cyclopropane-1,1-dicarboxylic acid</v>
      </c>
      <c r="C1520" t="str">
        <v>C1CC1(C(=O)O)C(=O)O</v>
      </c>
      <c r="D1520" t="str">
        <v>CCCCC</v>
      </c>
      <c r="E1520">
        <v>612</v>
      </c>
      <c r="F1520">
        <v>5</v>
      </c>
    </row>
    <row r="1521" spans="1:6" x14ac:dyDescent="0.3">
      <c r="A1521" t="str">
        <v>14641-24-8</v>
      </c>
      <c r="B1521" t="str">
        <v>3-(2-hydroxyethoxy)propane-1,2-diol</v>
      </c>
      <c r="C1521" t="str">
        <v>C(COCC(CO)O)O</v>
      </c>
      <c r="D1521" t="str">
        <v>CCCCC</v>
      </c>
      <c r="E1521">
        <v>612.52</v>
      </c>
      <c r="F1521">
        <v>5</v>
      </c>
    </row>
    <row r="1522" spans="1:6" x14ac:dyDescent="0.3">
      <c r="A1522" t="str">
        <v>762-98-1</v>
      </c>
      <c r="B1522" t="str">
        <v>2,2-dimethyl-1,3-dinitropropane</v>
      </c>
      <c r="C1522" t="str">
        <v>CC(C)(C[N+](=O)[O-])C[N+](=O)[O-]</v>
      </c>
      <c r="D1522" t="str">
        <v>CCCCC</v>
      </c>
      <c r="E1522">
        <v>614.45000000000005</v>
      </c>
      <c r="F1522">
        <v>5</v>
      </c>
    </row>
    <row r="1523" spans="1:6" x14ac:dyDescent="0.3">
      <c r="A1523" t="str">
        <v>10359-20-3</v>
      </c>
      <c r="B1523" t="str">
        <v>ethane-1,1,1-tricarbonitrile</v>
      </c>
      <c r="C1523" t="str">
        <v>CC(C#N)(C#N)C#N</v>
      </c>
      <c r="D1523" t="str">
        <v>CCCCC</v>
      </c>
      <c r="E1523">
        <v>617.01</v>
      </c>
      <c r="F1523">
        <v>5</v>
      </c>
    </row>
    <row r="1524" spans="1:6" x14ac:dyDescent="0.3">
      <c r="A1524" t="str">
        <v>3759-56-6</v>
      </c>
      <c r="B1524" t="str">
        <v>1,1-dinitropentane</v>
      </c>
      <c r="C1524" t="str">
        <v>CCCCC([N+](=O)[O-])[N+](=O)[O-]</v>
      </c>
      <c r="D1524" t="str">
        <v>CCCCC</v>
      </c>
      <c r="E1524">
        <v>617.24</v>
      </c>
      <c r="F1524">
        <v>5</v>
      </c>
    </row>
    <row r="1525" spans="1:6" x14ac:dyDescent="0.3">
      <c r="A1525" t="str">
        <v>4408-64-4</v>
      </c>
      <c r="B1525" t="str">
        <v>2-[carboxymethyl(methyl)amino]acetic acid</v>
      </c>
      <c r="C1525" t="str">
        <v>CN(CC(=O)O)CC(=O)O</v>
      </c>
      <c r="D1525" t="str">
        <v>CCCCC</v>
      </c>
      <c r="E1525">
        <v>617.46</v>
      </c>
      <c r="F1525">
        <v>5</v>
      </c>
    </row>
    <row r="1526" spans="1:6" x14ac:dyDescent="0.3">
      <c r="A1526" t="str">
        <v>6848-84-6</v>
      </c>
      <c r="B1526" t="str">
        <v>1,5-dinitropentane</v>
      </c>
      <c r="C1526" t="str">
        <v>C(CC[N+](=O)[O-])CC[N+](=O)[O-]</v>
      </c>
      <c r="D1526" t="str">
        <v>CCCCC</v>
      </c>
      <c r="E1526">
        <v>617.67999999999995</v>
      </c>
      <c r="F1526">
        <v>5</v>
      </c>
    </row>
    <row r="1527" spans="1:6" x14ac:dyDescent="0.3">
      <c r="A1527" t="str">
        <v>100700-20-7</v>
      </c>
      <c r="B1527" t="str">
        <v>4-[cyano(nitroso)amino]butanamide</v>
      </c>
      <c r="C1527" t="str">
        <v>C(CC(=O)N)CN(C#N)N=O</v>
      </c>
      <c r="D1527" t="str">
        <v>CCCCC</v>
      </c>
      <c r="E1527">
        <v>618.32000000000005</v>
      </c>
      <c r="F1527">
        <v>5</v>
      </c>
    </row>
    <row r="1528" spans="1:6" x14ac:dyDescent="0.3">
      <c r="A1528" t="str">
        <v>2280-27-5</v>
      </c>
      <c r="B1528" t="str">
        <v>(2S)-2-amino-3-hydroxy-3-methylbutanoic acid</v>
      </c>
      <c r="C1528" t="str">
        <v>CC(C)([C@@H](C(=O)O)N)O</v>
      </c>
      <c r="D1528" t="str">
        <v>CCCCC</v>
      </c>
      <c r="E1528">
        <v>620.54999999999995</v>
      </c>
      <c r="F1528">
        <v>5</v>
      </c>
    </row>
    <row r="1529" spans="1:6" x14ac:dyDescent="0.3">
      <c r="A1529" t="str">
        <v>2280-48-0</v>
      </c>
      <c r="B1529" t="str">
        <v>(2R)-2-amino-3-hydroxy-3-methylbutanoic acid</v>
      </c>
      <c r="C1529" t="str">
        <v>CC(C)([C@H](C(=O)O)N)O</v>
      </c>
      <c r="D1529" t="str">
        <v>CCCCC</v>
      </c>
      <c r="E1529">
        <v>620.54999999999995</v>
      </c>
      <c r="F1529">
        <v>5</v>
      </c>
    </row>
    <row r="1530" spans="1:6" x14ac:dyDescent="0.3">
      <c r="A1530" t="str">
        <v>997-76-2</v>
      </c>
      <c r="B1530" t="str">
        <v>ethene-1,1,2-tricarbonitrile</v>
      </c>
      <c r="C1530" t="str">
        <v>C(=C(C#N)C#N)C#N</v>
      </c>
      <c r="D1530" t="str">
        <v>CCCCC</v>
      </c>
      <c r="E1530">
        <v>624.28</v>
      </c>
      <c r="F1530">
        <v>5</v>
      </c>
    </row>
    <row r="1531" spans="1:6" x14ac:dyDescent="0.3">
      <c r="A1531" t="str">
        <v>15219-97-3</v>
      </c>
      <c r="B1531" t="str">
        <v>(2S)-2-amino-3-(2-aminoethoxy)propanoic acid</v>
      </c>
      <c r="C1531" t="str">
        <v>C(COC[C@@H](C(=O)O)N)N</v>
      </c>
      <c r="D1531" t="str">
        <v>CCCCC</v>
      </c>
      <c r="E1531">
        <v>626.54999999999995</v>
      </c>
      <c r="F1531">
        <v>5</v>
      </c>
    </row>
    <row r="1532" spans="1:6" x14ac:dyDescent="0.3">
      <c r="A1532" t="str">
        <v>115-77-5</v>
      </c>
      <c r="B1532" t="str">
        <v>2,2-bis(hydroxymethyl)propane-1,3-diol</v>
      </c>
      <c r="C1532" t="str">
        <v>C(C(CO)(CO)CO)O</v>
      </c>
      <c r="D1532" t="str">
        <v>CCCCC</v>
      </c>
      <c r="E1532">
        <v>631</v>
      </c>
      <c r="F1532">
        <v>5</v>
      </c>
    </row>
    <row r="1533" spans="1:6" x14ac:dyDescent="0.3">
      <c r="A1533" t="str">
        <v>36369-40-1</v>
      </c>
      <c r="B1533" t="str">
        <v>2-(2-aminoethylamino)ethylcarbamic acid</v>
      </c>
      <c r="C1533" t="str">
        <v>C(CNCCNC(=O)O)N</v>
      </c>
      <c r="D1533" t="str">
        <v>CCCCC</v>
      </c>
      <c r="E1533">
        <v>632.38</v>
      </c>
      <c r="F1533">
        <v>5</v>
      </c>
    </row>
    <row r="1534" spans="1:6" x14ac:dyDescent="0.3">
      <c r="A1534" t="str">
        <v>926-77-2</v>
      </c>
      <c r="B1534" t="str">
        <v>2-[(2-aminoacetyl)amino]propanoic acid</v>
      </c>
      <c r="C1534" t="str">
        <v>CC(C(=O)O)NC(=O)CN</v>
      </c>
      <c r="D1534" t="str">
        <v>CCCCC</v>
      </c>
      <c r="E1534">
        <v>635.64</v>
      </c>
      <c r="F1534">
        <v>5</v>
      </c>
    </row>
    <row r="1535" spans="1:6" x14ac:dyDescent="0.3">
      <c r="A1535" t="str">
        <v>1188-01-8</v>
      </c>
      <c r="B1535" t="str">
        <v>2-(2-aminopropanoylamino)acetic acid</v>
      </c>
      <c r="C1535" t="str">
        <v>CC(C(=O)NCC(=O)O)N</v>
      </c>
      <c r="D1535" t="str">
        <v>CCCCC</v>
      </c>
      <c r="E1535">
        <v>635.64</v>
      </c>
      <c r="F1535">
        <v>5</v>
      </c>
    </row>
    <row r="1536" spans="1:6" x14ac:dyDescent="0.3">
      <c r="A1536" t="str">
        <v>2672-88-0</v>
      </c>
      <c r="B1536" t="str">
        <v>2-(3-aminopropanoylamino)acetic acid</v>
      </c>
      <c r="C1536" t="str">
        <v>C(CN)C(=O)NCC(=O)O</v>
      </c>
      <c r="D1536" t="str">
        <v>CCCCC</v>
      </c>
      <c r="E1536">
        <v>636.08000000000004</v>
      </c>
      <c r="F1536">
        <v>5</v>
      </c>
    </row>
    <row r="1537" spans="1:6" x14ac:dyDescent="0.3">
      <c r="A1537" t="str">
        <v>533-67-5</v>
      </c>
      <c r="B1537" t="str">
        <v>(3S,4R)-3,4,5-trihydroxypentanal</v>
      </c>
      <c r="C1537" t="str">
        <v>C(C=O)[C@@H]([C@@H](CO)O)O</v>
      </c>
      <c r="D1537" t="str">
        <v>CCCCC</v>
      </c>
      <c r="E1537">
        <v>638.32000000000005</v>
      </c>
      <c r="F1537">
        <v>5</v>
      </c>
    </row>
    <row r="1538" spans="1:6" x14ac:dyDescent="0.3">
      <c r="A1538" t="str">
        <v>18546-37-7</v>
      </c>
      <c r="B1538" t="str">
        <v>(3R,4S)-3,4,5-trihydroxypentanal</v>
      </c>
      <c r="C1538" t="str">
        <v>C(C=O)[C@H]([C@H](CO)O)O</v>
      </c>
      <c r="D1538" t="str">
        <v>CCCCC</v>
      </c>
      <c r="E1538">
        <v>638.32000000000005</v>
      </c>
      <c r="F1538">
        <v>5</v>
      </c>
    </row>
    <row r="1539" spans="1:6" x14ac:dyDescent="0.3">
      <c r="A1539" t="str">
        <v>4767-03-7</v>
      </c>
      <c r="B1539" t="str">
        <v>3-hydroxy-2-(hydroxymethyl)-2-methylpropanoic acid</v>
      </c>
      <c r="C1539" t="str">
        <v>CC(CO)(CO)C(=O)O</v>
      </c>
      <c r="D1539" t="str">
        <v>CCCCC</v>
      </c>
      <c r="E1539">
        <v>640.64</v>
      </c>
      <c r="F1539">
        <v>5</v>
      </c>
    </row>
    <row r="1540" spans="1:6" x14ac:dyDescent="0.3">
      <c r="A1540" t="str">
        <v>3849-21-6</v>
      </c>
      <c r="B1540" t="str">
        <v>ethyl (2E)-2-cyano-2-hydroxyiminoacetate</v>
      </c>
      <c r="C1540" t="str">
        <v>CCOC(=O)/C(=N/O)/C#N</v>
      </c>
      <c r="D1540" t="str">
        <v>CCCCC</v>
      </c>
      <c r="E1540">
        <v>643.04</v>
      </c>
      <c r="F1540">
        <v>5</v>
      </c>
    </row>
    <row r="1541" spans="1:6" x14ac:dyDescent="0.3">
      <c r="A1541" t="str">
        <v>24567-27-9</v>
      </c>
      <c r="B1541" t="str">
        <v>2-hydroxyethyl propanoate</v>
      </c>
      <c r="C1541" t="str">
        <v>CCC(=O)OCCO</v>
      </c>
      <c r="D1541" t="str">
        <v>CCCCC</v>
      </c>
      <c r="E1541">
        <v>645.27</v>
      </c>
      <c r="F1541">
        <v>5</v>
      </c>
    </row>
    <row r="1542" spans="1:6" x14ac:dyDescent="0.3">
      <c r="A1542" t="str">
        <v>2782-09-4</v>
      </c>
      <c r="B1542" t="str">
        <v>(3S,4S,5R)-3,4-dihydroxy-5-(hydroxymethyl)oxolan-2-one</v>
      </c>
      <c r="C1542" t="str">
        <v>C([C@@H]1[C@H]([C@@H](C(=O)O1)O)O)O</v>
      </c>
      <c r="D1542" t="str">
        <v>CCCCC</v>
      </c>
      <c r="E1542">
        <v>646.16</v>
      </c>
      <c r="F1542">
        <v>5</v>
      </c>
    </row>
    <row r="1543" spans="1:6" x14ac:dyDescent="0.3">
      <c r="A1543" t="str">
        <v>597-09-1</v>
      </c>
      <c r="B1543" t="str">
        <v>2-ethyl-2-nitropropane-1,3-diol</v>
      </c>
      <c r="C1543" t="str">
        <v>CCC(CO)(CO)[N+](=O)[O-]</v>
      </c>
      <c r="D1543" t="str">
        <v>CCCCC</v>
      </c>
      <c r="E1543">
        <v>646.97</v>
      </c>
      <c r="F1543">
        <v>5</v>
      </c>
    </row>
    <row r="1544" spans="1:6" x14ac:dyDescent="0.3">
      <c r="A1544" t="str">
        <v>2157-56-4</v>
      </c>
      <c r="B1544" t="str">
        <v>N-(4-hydroxyiminopentan-2-ylidene)hydroxylamine</v>
      </c>
      <c r="C1544" t="str">
        <v>CC(=NO)CC(=NO)C</v>
      </c>
      <c r="D1544" t="str">
        <v>CCCCC</v>
      </c>
      <c r="E1544">
        <v>651.48</v>
      </c>
      <c r="F1544">
        <v>5</v>
      </c>
    </row>
    <row r="1545" spans="1:6" x14ac:dyDescent="0.3">
      <c r="A1545" t="str">
        <v>6737-24-2</v>
      </c>
      <c r="B1545" t="str">
        <v>2-hydroxy-2-(prop-2-enoylamino)acetic acid</v>
      </c>
      <c r="C1545" t="str">
        <v>C=CC(=O)NC(C(=O)O)O</v>
      </c>
      <c r="D1545" t="str">
        <v>CCCCC</v>
      </c>
      <c r="E1545">
        <v>651.97</v>
      </c>
      <c r="F1545">
        <v>5</v>
      </c>
    </row>
    <row r="1546" spans="1:6" x14ac:dyDescent="0.3">
      <c r="A1546" t="str">
        <v>15438-70-7</v>
      </c>
      <c r="B1546" t="str">
        <v>1,3-bis(2-hydroxyethyl)urea</v>
      </c>
      <c r="C1546" t="str">
        <v>C(CO)NC(=O)NCCO</v>
      </c>
      <c r="D1546" t="str">
        <v>CCCCC</v>
      </c>
      <c r="E1546">
        <v>652.57000000000005</v>
      </c>
      <c r="F1546">
        <v>5</v>
      </c>
    </row>
    <row r="1547" spans="1:6" x14ac:dyDescent="0.3">
      <c r="A1547" t="str">
        <v>4226-18-0</v>
      </c>
      <c r="B1547" t="str">
        <v>(2S)-2-(methylamino)butanedioic acid</v>
      </c>
      <c r="C1547" t="str">
        <v>CN[C@@H](CC(=O)O)C(=O)O</v>
      </c>
      <c r="D1547" t="str">
        <v>CCCCC</v>
      </c>
      <c r="E1547">
        <v>654.75</v>
      </c>
      <c r="F1547">
        <v>5</v>
      </c>
    </row>
    <row r="1548" spans="1:6" x14ac:dyDescent="0.3">
      <c r="A1548" t="str">
        <v>6384-92-5</v>
      </c>
      <c r="B1548" t="str">
        <v>(2R)-2-(methylamino)butanedioic acid</v>
      </c>
      <c r="C1548" t="str">
        <v>CN[C@H](CC(=O)O)C(=O)O</v>
      </c>
      <c r="D1548" t="str">
        <v>CCCCC</v>
      </c>
      <c r="E1548">
        <v>654.75</v>
      </c>
      <c r="F1548">
        <v>5</v>
      </c>
    </row>
    <row r="1549" spans="1:6" x14ac:dyDescent="0.3">
      <c r="A1549" t="str">
        <v>16354-58-8</v>
      </c>
      <c r="B1549" t="str">
        <v>(2S)-2-acetamido-3-hydroxypropanoic acid</v>
      </c>
      <c r="C1549" t="str">
        <v>CC(=O)N[C@@H](CO)C(=O)O</v>
      </c>
      <c r="D1549" t="str">
        <v>CCCCC</v>
      </c>
      <c r="E1549">
        <v>655.29</v>
      </c>
      <c r="F1549">
        <v>5</v>
      </c>
    </row>
    <row r="1550" spans="1:6" x14ac:dyDescent="0.3">
      <c r="A1550" t="str">
        <v>56-85-9</v>
      </c>
      <c r="B1550" t="str">
        <v>(2S)-2,5-diamino-5-oxopentanoic acid</v>
      </c>
      <c r="C1550" t="str">
        <v>C(CC(=O)N)[C@@H](C(=O)O)N</v>
      </c>
      <c r="D1550" t="str">
        <v>CCCCC</v>
      </c>
      <c r="E1550">
        <v>658</v>
      </c>
      <c r="F1550">
        <v>5</v>
      </c>
    </row>
    <row r="1551" spans="1:6" x14ac:dyDescent="0.3">
      <c r="A1551" t="str">
        <v>5959-95-5</v>
      </c>
      <c r="B1551" t="str">
        <v>(2R)-2,5-diamino-5-oxopentanoic acid</v>
      </c>
      <c r="C1551" t="str">
        <v>C(CC(=O)N)[C@H](C(=O)O)N</v>
      </c>
      <c r="D1551" t="str">
        <v>CCCCC</v>
      </c>
      <c r="E1551">
        <v>658</v>
      </c>
      <c r="F1551">
        <v>5</v>
      </c>
    </row>
    <row r="1552" spans="1:6" x14ac:dyDescent="0.3">
      <c r="A1552" t="str">
        <v>328-50-7</v>
      </c>
      <c r="B1552" t="str">
        <v>2-oxopentanedioic acid</v>
      </c>
      <c r="C1552" t="str">
        <v>C(CC(=O)O)C(=O)C(=O)O</v>
      </c>
      <c r="D1552" t="str">
        <v>CCCCC</v>
      </c>
      <c r="E1552">
        <v>658.89</v>
      </c>
      <c r="F1552">
        <v>5</v>
      </c>
    </row>
    <row r="1553" spans="1:6" x14ac:dyDescent="0.3">
      <c r="A1553" t="str">
        <v>542-05-2</v>
      </c>
      <c r="B1553" t="str">
        <v>3-oxopentanedioic acid</v>
      </c>
      <c r="C1553" t="str">
        <v>C(C(=O)CC(=O)O)C(=O)O</v>
      </c>
      <c r="D1553" t="str">
        <v>CCCCC</v>
      </c>
      <c r="E1553">
        <v>658.89</v>
      </c>
      <c r="F1553">
        <v>5</v>
      </c>
    </row>
    <row r="1554" spans="1:6" x14ac:dyDescent="0.3">
      <c r="A1554" t="str">
        <v>127310-57-0</v>
      </c>
      <c r="B1554" t="str">
        <v>(2R,4R)-azetidine-2,4-dicarboxylic acid</v>
      </c>
      <c r="C1554" t="str">
        <v>C1[C@@H](N[C@H]1C(=O)O)C(=O)O</v>
      </c>
      <c r="D1554" t="str">
        <v>CCCCC</v>
      </c>
      <c r="E1554">
        <v>659.91</v>
      </c>
      <c r="F1554">
        <v>5</v>
      </c>
    </row>
    <row r="1555" spans="1:6" x14ac:dyDescent="0.3">
      <c r="A1555" t="str">
        <v>161596-62-9</v>
      </c>
      <c r="B1555" t="str">
        <v>(2S,4S)-azetidine-2,4-dicarboxylic acid</v>
      </c>
      <c r="C1555" t="str">
        <v>C1[C@H](N[C@@H]1C(=O)O)C(=O)O</v>
      </c>
      <c r="D1555" t="str">
        <v>CCCCC</v>
      </c>
      <c r="E1555">
        <v>659.91</v>
      </c>
      <c r="F1555">
        <v>5</v>
      </c>
    </row>
    <row r="1556" spans="1:6" x14ac:dyDescent="0.3">
      <c r="A1556" t="str">
        <v>161596-63-0</v>
      </c>
      <c r="B1556" t="str">
        <v>(2R,4R)-azetidine-2,4-dicarboxylic acid</v>
      </c>
      <c r="C1556" t="str">
        <v>C1[C@@H](N[C@H]1C(=O)O)C(=O)O</v>
      </c>
      <c r="D1556" t="str">
        <v>CCCCC</v>
      </c>
      <c r="E1556">
        <v>659.91</v>
      </c>
      <c r="F1556">
        <v>5</v>
      </c>
    </row>
    <row r="1557" spans="1:6" x14ac:dyDescent="0.3">
      <c r="A1557" t="str">
        <v>5754-90-5</v>
      </c>
      <c r="B1557" t="str">
        <v>1,3-dinitro-1,3-diazepane</v>
      </c>
      <c r="C1557" t="str">
        <v>C1CCN(CN(C1)[N+](=O)[O-])[N+](=O)[O-]</v>
      </c>
      <c r="D1557" t="str">
        <v>CCCCC</v>
      </c>
      <c r="E1557">
        <v>662.51</v>
      </c>
      <c r="F1557">
        <v>5</v>
      </c>
    </row>
    <row r="1558" spans="1:6" x14ac:dyDescent="0.3">
      <c r="A1558" t="str">
        <v>5458-83-3</v>
      </c>
      <c r="B1558" t="str">
        <v>2-butyl-1-nitroguanidine</v>
      </c>
      <c r="C1558" t="str">
        <v>CCCCN=C(N)N[N+](=O)[O-]</v>
      </c>
      <c r="D1558" t="str">
        <v>CCCCC</v>
      </c>
      <c r="E1558">
        <v>665.1</v>
      </c>
      <c r="F1558">
        <v>5</v>
      </c>
    </row>
    <row r="1559" spans="1:6" x14ac:dyDescent="0.3">
      <c r="A1559" t="str">
        <v>3227-17-6</v>
      </c>
      <c r="B1559" t="str">
        <v>(2S)-2-amino-2-methylbutanedioic acid</v>
      </c>
      <c r="C1559" t="str">
        <v>C[C@](CC(=O)O)(C(=O)O)N</v>
      </c>
      <c r="D1559" t="str">
        <v>CCCCC</v>
      </c>
      <c r="E1559">
        <v>674.32</v>
      </c>
      <c r="F1559">
        <v>5</v>
      </c>
    </row>
    <row r="1560" spans="1:6" x14ac:dyDescent="0.3">
      <c r="A1560" t="str">
        <v>6893-26-1</v>
      </c>
      <c r="B1560" t="str">
        <v>(2R)-2-aminopentanedioic acid</v>
      </c>
      <c r="C1560" t="str">
        <v>C(CC(=O)O)[C@H](C(=O)O)N</v>
      </c>
      <c r="D1560" t="str">
        <v>CCCCC</v>
      </c>
      <c r="E1560">
        <v>677.11</v>
      </c>
      <c r="F1560">
        <v>5</v>
      </c>
    </row>
    <row r="1561" spans="1:6" x14ac:dyDescent="0.3">
      <c r="A1561" t="str">
        <v>4439-84-3</v>
      </c>
      <c r="B1561" t="str">
        <v>2-amino-5-hydroxy-4-oxopentanoic acid</v>
      </c>
      <c r="C1561" t="str">
        <v>C(C(C(=O)O)N)C(=O)CO</v>
      </c>
      <c r="D1561" t="str">
        <v>CCCCC</v>
      </c>
      <c r="E1561">
        <v>677.65</v>
      </c>
      <c r="F1561">
        <v>5</v>
      </c>
    </row>
    <row r="1562" spans="1:6" x14ac:dyDescent="0.3">
      <c r="A1562" t="str">
        <v>597-44-4</v>
      </c>
      <c r="B1562" t="str">
        <v>2-hydroxy-2-methylbutanedioic acid</v>
      </c>
      <c r="C1562" t="str">
        <v>CC(CC(=O)O)(C(=O)O)O</v>
      </c>
      <c r="D1562" t="str">
        <v>CCCCC</v>
      </c>
      <c r="E1562">
        <v>693.97</v>
      </c>
      <c r="F1562">
        <v>5</v>
      </c>
    </row>
    <row r="1563" spans="1:6" x14ac:dyDescent="0.3">
      <c r="A1563" t="str">
        <v>6236-10-8</v>
      </c>
      <c r="B1563" t="str">
        <v>(2R)-2-hydroxy-2-methylbutanedioic acid</v>
      </c>
      <c r="C1563" t="str">
        <v>C[C@@](CC(=O)O)(C(=O)O)O</v>
      </c>
      <c r="D1563" t="str">
        <v>CCCCC</v>
      </c>
      <c r="E1563">
        <v>693.97</v>
      </c>
      <c r="F1563">
        <v>5</v>
      </c>
    </row>
    <row r="1564" spans="1:6" x14ac:dyDescent="0.3">
      <c r="A1564" t="str">
        <v>5427-26-9</v>
      </c>
      <c r="B1564" t="str">
        <v>2-(2,5-dioxoimidazolidin-4-yl)acetic acid</v>
      </c>
      <c r="C1564" t="str">
        <v>C(C1C(=O)NC(=O)N1)C(=O)O</v>
      </c>
      <c r="D1564" t="str">
        <v>CCCCC</v>
      </c>
      <c r="E1564">
        <v>707.53</v>
      </c>
      <c r="F1564">
        <v>5</v>
      </c>
    </row>
    <row r="1565" spans="1:6" x14ac:dyDescent="0.3">
      <c r="A1565" t="str">
        <v>5988-19-2</v>
      </c>
      <c r="B1565" t="str">
        <v>(4S)-2,6-dioxo-1,3-diazinane-4-carboxylic acid</v>
      </c>
      <c r="C1565" t="str">
        <v>C1[C@H](NC(=O)NC1=O)C(=O)O</v>
      </c>
      <c r="D1565" t="str">
        <v>CCCCC</v>
      </c>
      <c r="E1565">
        <v>711.8</v>
      </c>
      <c r="F1565">
        <v>5</v>
      </c>
    </row>
    <row r="1566" spans="1:6" x14ac:dyDescent="0.3">
      <c r="A1566" t="str">
        <v>87-72-9</v>
      </c>
      <c r="B1566" t="str">
        <v>(3R,4S,5S)-oxane-2,3,4,5-tetrol</v>
      </c>
      <c r="C1566" t="str">
        <v>C1[C@@H]([C@@H]([C@H](C(O1)O)O)O)O</v>
      </c>
      <c r="D1566" t="str">
        <v>CCCCC</v>
      </c>
      <c r="E1566">
        <v>715.21</v>
      </c>
      <c r="F1566">
        <v>5</v>
      </c>
    </row>
    <row r="1567" spans="1:6" x14ac:dyDescent="0.3">
      <c r="A1567" t="str">
        <v>608-45-7</v>
      </c>
      <c r="B1567" t="str">
        <v>(2S,3S,4R,5R)-oxane-2,3,4,5-tetrol</v>
      </c>
      <c r="C1567" t="str">
        <v>C1[C@H]([C@H]([C@@H]([C@H](O1)O)O)O)O</v>
      </c>
      <c r="D1567" t="str">
        <v>CCCCC</v>
      </c>
      <c r="E1567">
        <v>715.21</v>
      </c>
      <c r="F1567">
        <v>5</v>
      </c>
    </row>
    <row r="1568" spans="1:6" x14ac:dyDescent="0.3">
      <c r="A1568" t="str">
        <v>28697-53-2</v>
      </c>
      <c r="B1568" t="str">
        <v>(3S,4R,5R)-oxane-2,3,4,5-tetrol</v>
      </c>
      <c r="C1568" t="str">
        <v>C1[C@H]([C@H]([C@@H](C(O1)O)O)O)O</v>
      </c>
      <c r="D1568" t="str">
        <v>CCCCC</v>
      </c>
      <c r="E1568">
        <v>715.21</v>
      </c>
      <c r="F1568">
        <v>5</v>
      </c>
    </row>
    <row r="1569" spans="1:6" x14ac:dyDescent="0.3">
      <c r="A1569" t="str">
        <v>24331-09-7</v>
      </c>
      <c r="B1569" t="str">
        <v>methanetetracarbonitrile</v>
      </c>
      <c r="C1569" t="str">
        <v>C(#N)C(C#N)(C#N)C#N</v>
      </c>
      <c r="D1569" t="str">
        <v>CCCCC</v>
      </c>
      <c r="E1569">
        <v>719.09</v>
      </c>
      <c r="F1569">
        <v>5</v>
      </c>
    </row>
    <row r="1570" spans="1:6" x14ac:dyDescent="0.3">
      <c r="A1570" t="str">
        <v>52809-07-1</v>
      </c>
      <c r="B1570" t="str">
        <v>(2S)-2-amino-3-(3,5-dioxo-1,2,4-oxadiazolidin-2-yl)propanoic acid</v>
      </c>
      <c r="C1570" t="str">
        <v>C([C@@H](C(=O)O)N)N1C(=O)NC(=O)O1</v>
      </c>
      <c r="D1570" t="str">
        <v>CCCCC</v>
      </c>
      <c r="E1570">
        <v>725.77</v>
      </c>
      <c r="F1570">
        <v>5</v>
      </c>
    </row>
    <row r="1571" spans="1:6" x14ac:dyDescent="0.3">
      <c r="A1571" t="str">
        <v>687-38-7</v>
      </c>
      <c r="B1571" t="str">
        <v>2-[(2-aminoacetyl)amino]-3-hydroxypropanoic acid</v>
      </c>
      <c r="C1571" t="str">
        <v>C(C(C(=O)O)NC(=O)CN)O</v>
      </c>
      <c r="D1571" t="str">
        <v>CCCCC</v>
      </c>
      <c r="E1571">
        <v>727.82</v>
      </c>
      <c r="F1571">
        <v>5</v>
      </c>
    </row>
    <row r="1572" spans="1:6" x14ac:dyDescent="0.3">
      <c r="A1572" t="str">
        <v>687-63-8</v>
      </c>
      <c r="B1572" t="str">
        <v>2-[[(2S)-2-amino-3-hydroxypropanoyl]amino]acetic acid</v>
      </c>
      <c r="C1572" t="str">
        <v>C([C@@H](C(=O)NCC(=O)O)N)O</v>
      </c>
      <c r="D1572" t="str">
        <v>CCCCC</v>
      </c>
      <c r="E1572">
        <v>727.82</v>
      </c>
      <c r="F1572">
        <v>5</v>
      </c>
    </row>
    <row r="1573" spans="1:6" x14ac:dyDescent="0.3">
      <c r="A1573" t="str">
        <v>7361-43-5</v>
      </c>
      <c r="B1573" t="str">
        <v>(2S)-2-[(2-aminoacetyl)amino]-3-hydroxypropanoic acid</v>
      </c>
      <c r="C1573" t="str">
        <v>C([C@@H](C(=O)O)NC(=O)CN)O</v>
      </c>
      <c r="D1573" t="str">
        <v>CCCCC</v>
      </c>
      <c r="E1573">
        <v>727.82</v>
      </c>
      <c r="F1573">
        <v>5</v>
      </c>
    </row>
    <row r="1574" spans="1:6" x14ac:dyDescent="0.3">
      <c r="A1574" t="str">
        <v>147-81-9</v>
      </c>
      <c r="B1574" t="str">
        <v>2,3,4,5-tetrahydroxypentanal</v>
      </c>
      <c r="C1574" t="str">
        <v>C(C(C(C(C=O)O)O)O)O</v>
      </c>
      <c r="D1574" t="str">
        <v>CCCCC</v>
      </c>
      <c r="E1574">
        <v>730.06</v>
      </c>
      <c r="F1574">
        <v>5</v>
      </c>
    </row>
    <row r="1575" spans="1:6" x14ac:dyDescent="0.3">
      <c r="A1575" t="str">
        <v>609-06-3</v>
      </c>
      <c r="B1575" t="str">
        <v>(2S,3R,4S)-2,3,4,5-tetrahydroxypentanal</v>
      </c>
      <c r="C1575" t="str">
        <v>C([C@@H]([C@H]([C@@H](C=O)O)O)O)O</v>
      </c>
      <c r="D1575" t="str">
        <v>CCCCC</v>
      </c>
      <c r="E1575">
        <v>730.06</v>
      </c>
      <c r="F1575">
        <v>5</v>
      </c>
    </row>
    <row r="1576" spans="1:6" x14ac:dyDescent="0.3">
      <c r="A1576" t="str">
        <v>25990-60-7</v>
      </c>
      <c r="B1576" t="str">
        <v>(2R,3S,4R)-2,3,4,5-tetrahydroxypentanal</v>
      </c>
      <c r="C1576" t="str">
        <v>C([C@H]([C@@H]([C@H](C=O)O)O)O)O</v>
      </c>
      <c r="D1576" t="str">
        <v>CCCCC</v>
      </c>
      <c r="E1576">
        <v>730.06</v>
      </c>
      <c r="F1576">
        <v>5</v>
      </c>
    </row>
    <row r="1577" spans="1:6" x14ac:dyDescent="0.3">
      <c r="A1577" t="str">
        <v>488-84-6</v>
      </c>
      <c r="B1577" t="str">
        <v>(3R,4R)-1,3,4,5-tetrahydroxypentan-2-one</v>
      </c>
      <c r="C1577" t="str">
        <v>C([C@H]([C@H](C(=O)CO)O)O)O</v>
      </c>
      <c r="D1577" t="str">
        <v>CCCCC</v>
      </c>
      <c r="E1577">
        <v>735.71</v>
      </c>
      <c r="F1577">
        <v>5</v>
      </c>
    </row>
    <row r="1578" spans="1:6" x14ac:dyDescent="0.3">
      <c r="A1578" t="str">
        <v>551-84-8</v>
      </c>
      <c r="B1578" t="str">
        <v>(3S,4R)-1,3,4,5-tetrahydroxypentan-2-one</v>
      </c>
      <c r="C1578" t="str">
        <v>C([C@H]([C@@H](C(=O)CO)O)O)O</v>
      </c>
      <c r="D1578" t="str">
        <v>CCCCC</v>
      </c>
      <c r="E1578">
        <v>735.71</v>
      </c>
      <c r="F1578">
        <v>5</v>
      </c>
    </row>
    <row r="1579" spans="1:6" x14ac:dyDescent="0.3">
      <c r="A1579" t="str">
        <v>36043-16-0</v>
      </c>
      <c r="B1579" t="str">
        <v>2-[amino(aminooxy)methyl]-2-(hydroxymethyl)propane-1,3-diol</v>
      </c>
      <c r="C1579" t="str">
        <v>C(C(CO)(CO)C(N)ON)O</v>
      </c>
      <c r="D1579" t="str">
        <v>CCCCC</v>
      </c>
      <c r="E1579">
        <v>754.35</v>
      </c>
      <c r="F1579">
        <v>5</v>
      </c>
    </row>
    <row r="1580" spans="1:6" x14ac:dyDescent="0.3">
      <c r="A1580" t="str">
        <v>5324-72-1</v>
      </c>
      <c r="B1580" t="str">
        <v>2-methyl-2,3,3-trinitrobutane</v>
      </c>
      <c r="C1580" t="str">
        <v>CC(C)(C(C)([N+](=O)[O-])[N+](=O)[O-])[N+](=O)[O-]</v>
      </c>
      <c r="D1580" t="str">
        <v>CCCCC</v>
      </c>
      <c r="E1580">
        <v>763.06</v>
      </c>
      <c r="F1580">
        <v>5</v>
      </c>
    </row>
    <row r="1581" spans="1:6" x14ac:dyDescent="0.3">
      <c r="A1581" t="str">
        <v>488-81-3</v>
      </c>
      <c r="B1581" t="str">
        <v>(2S,4R)-pentane-1,2,3,4,5-pentol</v>
      </c>
      <c r="C1581" t="str">
        <v>C([C@H](C([C@H](CO)O)O)O)O</v>
      </c>
      <c r="D1581" t="str">
        <v>CCCCC</v>
      </c>
      <c r="E1581">
        <v>773.58</v>
      </c>
      <c r="F1581">
        <v>5</v>
      </c>
    </row>
    <row r="1582" spans="1:6" x14ac:dyDescent="0.3">
      <c r="A1582" t="str">
        <v>488-82-4</v>
      </c>
      <c r="B1582" t="str">
        <v>(2R,4R)-pentane-1,2,3,4,5-pentol</v>
      </c>
      <c r="C1582" t="str">
        <v>C([C@H](C([C@@H](CO)O)O)O)O</v>
      </c>
      <c r="D1582" t="str">
        <v>CCCCC</v>
      </c>
      <c r="E1582">
        <v>773.58</v>
      </c>
      <c r="F1582">
        <v>5</v>
      </c>
    </row>
    <row r="1583" spans="1:6" x14ac:dyDescent="0.3">
      <c r="A1583" t="str">
        <v>543-38-4</v>
      </c>
      <c r="B1583" t="str">
        <v>(2S)-2-amino-4-(diaminomethylideneamino)oxybutanoic acid</v>
      </c>
      <c r="C1583" t="str">
        <v>C(CON=C(N)N)[C@@H](C(=O)O)N</v>
      </c>
      <c r="D1583" t="str">
        <v>CCCCC</v>
      </c>
      <c r="E1583">
        <v>775.64</v>
      </c>
      <c r="F1583">
        <v>5</v>
      </c>
    </row>
    <row r="1584" spans="1:6" x14ac:dyDescent="0.3">
      <c r="A1584" t="str">
        <v>1854-26-8</v>
      </c>
      <c r="B1584" t="str">
        <v>4,5-dihydroxy-1,3-bis(hydroxymethyl)imidazolidin-2-one</v>
      </c>
      <c r="C1584" t="str">
        <v>C(N1C(C(N(C1=O)CO)O)O)O</v>
      </c>
      <c r="D1584" t="str">
        <v>CCCCC</v>
      </c>
      <c r="E1584">
        <v>777.49</v>
      </c>
      <c r="F1584">
        <v>5</v>
      </c>
    </row>
    <row r="1585" spans="1:6" x14ac:dyDescent="0.3">
      <c r="A1585" t="str">
        <v>923-37-5</v>
      </c>
      <c r="B1585" t="str">
        <v>2-(carbamoylamino)butanedioic acid</v>
      </c>
      <c r="C1585" t="str">
        <v>C(C(C(=O)O)NC(=O)N)C(=O)O</v>
      </c>
      <c r="D1585" t="str">
        <v>CCCCC</v>
      </c>
      <c r="E1585">
        <v>781.15</v>
      </c>
      <c r="F1585">
        <v>5</v>
      </c>
    </row>
    <row r="1586" spans="1:6" x14ac:dyDescent="0.3">
      <c r="A1586" t="str">
        <v>26459-85-8</v>
      </c>
      <c r="B1586" t="str">
        <v>2-ethoxy-1,1,1-trinitropropane</v>
      </c>
      <c r="C1586" t="str">
        <v>CCOC(C)C([N+](=O)[O-])([N+](=O)[O-])[N+](=O)[O-]</v>
      </c>
      <c r="D1586" t="str">
        <v>CCCCC</v>
      </c>
      <c r="E1586">
        <v>788.27</v>
      </c>
      <c r="F1586">
        <v>5</v>
      </c>
    </row>
    <row r="1587" spans="1:6" x14ac:dyDescent="0.3">
      <c r="A1587" t="str">
        <v>6263-74-7</v>
      </c>
      <c r="B1587" t="str">
        <v>1,1,1-trinitro-2-(2,2,2-trinitroethoxymethoxy)ethane</v>
      </c>
      <c r="C1587" t="str">
        <v>C(C([N+](=O)[O-])([N+](=O)[O-])[N+](=O)[O-])OCOCC([N+](=O)[O-])([N+](=O)[O-])[N+](=O)[O-]</v>
      </c>
      <c r="D1587" t="str">
        <v>CCCCC</v>
      </c>
      <c r="E1587">
        <v>1263.42</v>
      </c>
      <c r="F1587">
        <v>5</v>
      </c>
    </row>
    <row r="1588" spans="1:6" x14ac:dyDescent="0.3">
      <c r="A1588" t="str">
        <v>20919-99-7</v>
      </c>
      <c r="B1588" t="str">
        <v>1,1,1,3,5,5,5-heptanitropentane</v>
      </c>
      <c r="C1588" t="str">
        <v>C(C(CC([N+](=O)[O-])([N+](=O)[O-])[N+](=O)[O-])[N+](=O)[O-])C([N+](=O)[O-])([N+](=O)[O-])[N+](=O)[O-]</v>
      </c>
      <c r="D1588" t="str">
        <v>CCCCC</v>
      </c>
      <c r="E1588">
        <v>1369.98</v>
      </c>
      <c r="F1588">
        <v>5</v>
      </c>
    </row>
    <row r="1589" spans="1:6" x14ac:dyDescent="0.3">
      <c r="A1589" t="str">
        <v>71742-94-4</v>
      </c>
      <c r="B1589" t="str">
        <v>N-(2,2,2-trinitroethyl)-N-(3,3,3-trinitropropyl)nitramide</v>
      </c>
      <c r="C1589" t="str">
        <v>C(CN(CC([N+](=O)[O-])([N+](=O)[O-])[N+](=O)[O-])[N+](=O)[O-])C([N+](=O)[O-])([N+](=O)[O-])[N+](=O)[O-]</v>
      </c>
      <c r="D1589" t="str">
        <v>CCCCC</v>
      </c>
      <c r="E1589">
        <v>1382.86</v>
      </c>
      <c r="F1589">
        <v>5</v>
      </c>
    </row>
    <row r="1590" spans="1:6" x14ac:dyDescent="0.3">
      <c r="A1590" t="str">
        <v>35059-50-8</v>
      </c>
      <c r="B1590" t="str">
        <v>tert-butyl 2-diazoacetate</v>
      </c>
      <c r="C1590" t="str">
        <v>CC(C)(C)OC(=O)C=[N+]=[N-]</v>
      </c>
      <c r="D1590" t="str">
        <v>CCCCCC</v>
      </c>
      <c r="E1590">
        <v>239.65</v>
      </c>
      <c r="F1590">
        <v>6</v>
      </c>
    </row>
    <row r="1591" spans="1:6" x14ac:dyDescent="0.3">
      <c r="A1591" t="str">
        <v>63979-84-0</v>
      </c>
      <c r="B1591" t="str">
        <v>butanedioyl dicyanide</v>
      </c>
      <c r="C1591" t="str">
        <v>C(CC(=O)C#N)C(=O)C#N</v>
      </c>
      <c r="D1591" t="str">
        <v>CCCCCC</v>
      </c>
      <c r="E1591">
        <v>274.35000000000002</v>
      </c>
      <c r="F1591">
        <v>6</v>
      </c>
    </row>
    <row r="1592" spans="1:6" x14ac:dyDescent="0.3">
      <c r="A1592" t="str">
        <v>3931-57-5</v>
      </c>
      <c r="B1592" t="str">
        <v>2-methylidenepentanenitrile</v>
      </c>
      <c r="C1592" t="str">
        <v>CCCC(=C)C#N</v>
      </c>
      <c r="D1592" t="str">
        <v>CCCCCC</v>
      </c>
      <c r="E1592">
        <v>276.77850000000001</v>
      </c>
      <c r="F1592">
        <v>6</v>
      </c>
    </row>
    <row r="1593" spans="1:6" x14ac:dyDescent="0.3">
      <c r="A1593" t="str">
        <v>5156-40-1</v>
      </c>
      <c r="B1593" t="str">
        <v>cyclohexyl nitrite</v>
      </c>
      <c r="C1593" t="str">
        <v>C1CCC(CC1)ON=O</v>
      </c>
      <c r="D1593" t="str">
        <v>CCCCCC</v>
      </c>
      <c r="E1593">
        <v>304.14999999999998</v>
      </c>
      <c r="F1593">
        <v>6</v>
      </c>
    </row>
    <row r="1594" spans="1:6" x14ac:dyDescent="0.3">
      <c r="A1594" t="str">
        <v>70715-91-2</v>
      </c>
      <c r="B1594" t="str">
        <v>[nitroso(propan-2-yl)amino]methyl acetate</v>
      </c>
      <c r="C1594" t="str">
        <v>CC(C)N(COC(=O)C)N=O</v>
      </c>
      <c r="D1594" t="str">
        <v>CCCCCC</v>
      </c>
      <c r="E1594">
        <v>307.95</v>
      </c>
      <c r="F1594">
        <v>6</v>
      </c>
    </row>
    <row r="1595" spans="1:6" x14ac:dyDescent="0.3">
      <c r="A1595" t="str">
        <v>14315-97-0</v>
      </c>
      <c r="B1595" t="str">
        <v>1,1,3-trimethoxypropane</v>
      </c>
      <c r="C1595" t="str">
        <v>COCCC(OC)OC</v>
      </c>
      <c r="D1595" t="str">
        <v>CCCCCC</v>
      </c>
      <c r="E1595">
        <v>318.64999999999998</v>
      </c>
      <c r="F1595">
        <v>6</v>
      </c>
    </row>
    <row r="1596" spans="1:6" x14ac:dyDescent="0.3">
      <c r="A1596" t="str">
        <v>30345-28-9</v>
      </c>
      <c r="B1596" t="str">
        <v>2-amino-3-hydroxy-9-methylpurin-6-one</v>
      </c>
      <c r="C1596" t="str">
        <v>CN1C=NC2=C1N(C(=NC2=O)N)O</v>
      </c>
      <c r="D1596" t="str">
        <v>CCCCCC</v>
      </c>
      <c r="E1596">
        <v>319.55</v>
      </c>
      <c r="F1596">
        <v>6</v>
      </c>
    </row>
    <row r="1597" spans="1:6" x14ac:dyDescent="0.3">
      <c r="A1597" t="str">
        <v>61499-28-3</v>
      </c>
      <c r="B1597" t="str">
        <v>N-(2-hydroxypropyl)-N-(2-oxopropyl)nitrous amide</v>
      </c>
      <c r="C1597" t="str">
        <v>CC(CN(CC(=O)C)N=O)O</v>
      </c>
      <c r="D1597" t="str">
        <v>CCCCCC</v>
      </c>
      <c r="E1597">
        <v>319.75</v>
      </c>
      <c r="F1597">
        <v>6</v>
      </c>
    </row>
    <row r="1598" spans="1:6" x14ac:dyDescent="0.3">
      <c r="A1598" t="str">
        <v>82486-82-6</v>
      </c>
      <c r="B1598" t="str">
        <v>2-[butyl(nitro)amino]ethyl nitrate</v>
      </c>
      <c r="C1598" t="str">
        <v>CCCCN(CCO[N+](=O)[O-])[N+](=O)[O-]</v>
      </c>
      <c r="D1598" t="str">
        <v>CCCCCC</v>
      </c>
      <c r="E1598">
        <v>320.14999999999998</v>
      </c>
      <c r="F1598">
        <v>6</v>
      </c>
    </row>
    <row r="1599" spans="1:6" x14ac:dyDescent="0.3">
      <c r="A1599" t="str">
        <v>6929-94-8</v>
      </c>
      <c r="B1599" t="str">
        <v>(E)-hex-3-en-1,5-diyne</v>
      </c>
      <c r="C1599" t="str">
        <v>C#C/C=C/C#C</v>
      </c>
      <c r="D1599" t="str">
        <v>CCCCCC</v>
      </c>
      <c r="E1599">
        <v>321.27999999999997</v>
      </c>
      <c r="F1599">
        <v>6</v>
      </c>
    </row>
    <row r="1600" spans="1:6" x14ac:dyDescent="0.3">
      <c r="A1600" t="str">
        <v>16668-67-0</v>
      </c>
      <c r="B1600" t="str">
        <v>(Z)-hex-3-en-1,5-diyne</v>
      </c>
      <c r="C1600" t="str">
        <v>C#C/C=C\C#C</v>
      </c>
      <c r="D1600" t="str">
        <v>CCCCCC</v>
      </c>
      <c r="E1600">
        <v>321.27999999999997</v>
      </c>
      <c r="F1600">
        <v>6</v>
      </c>
    </row>
    <row r="1601" spans="1:6" x14ac:dyDescent="0.3">
      <c r="A1601" t="str">
        <v>13417-49-7</v>
      </c>
      <c r="B1601" t="str">
        <v>3,6-dihydro-2H-pyran-5-carbaldehyde</v>
      </c>
      <c r="C1601" t="str">
        <v>C1COCC(=C1)C=O</v>
      </c>
      <c r="D1601" t="str">
        <v>CCCCCC</v>
      </c>
      <c r="E1601">
        <v>322.35000000000002</v>
      </c>
      <c r="F1601">
        <v>6</v>
      </c>
    </row>
    <row r="1602" spans="1:6" x14ac:dyDescent="0.3">
      <c r="A1602" t="str">
        <v>1115-08-8</v>
      </c>
      <c r="B1602" t="str">
        <v>3-methylpenta-1,4-diene</v>
      </c>
      <c r="C1602" t="str">
        <v>CC(C=C)C=C</v>
      </c>
      <c r="D1602" t="str">
        <v>CCCCCC</v>
      </c>
      <c r="E1602">
        <v>325.14999999999998</v>
      </c>
      <c r="F1602">
        <v>6</v>
      </c>
    </row>
    <row r="1603" spans="1:6" x14ac:dyDescent="0.3">
      <c r="A1603" t="str">
        <v>930-25-6</v>
      </c>
      <c r="B1603" t="str">
        <v>1,3-dimethylbicyclo[1.1.0]butane</v>
      </c>
      <c r="C1603" t="str">
        <v>CC12CC1(C2)C</v>
      </c>
      <c r="D1603" t="str">
        <v>CCCCCC</v>
      </c>
      <c r="E1603">
        <v>327.45</v>
      </c>
      <c r="F1603">
        <v>6</v>
      </c>
    </row>
    <row r="1604" spans="1:6" x14ac:dyDescent="0.3">
      <c r="A1604" t="str">
        <v>7085-85-0</v>
      </c>
      <c r="B1604" t="str">
        <v>ethyl 2-cyanoprop-2-enoate</v>
      </c>
      <c r="C1604" t="str">
        <v>CCOC(=O)C(=C)C#N</v>
      </c>
      <c r="D1604" t="str">
        <v>CCCCCC</v>
      </c>
      <c r="E1604">
        <v>328.15</v>
      </c>
      <c r="F1604">
        <v>6</v>
      </c>
    </row>
    <row r="1605" spans="1:6" x14ac:dyDescent="0.3">
      <c r="A1605" t="str">
        <v>6136-93-2</v>
      </c>
      <c r="B1605" t="str">
        <v>2,2-diethoxyacetonitrile</v>
      </c>
      <c r="C1605" t="str">
        <v>CCOC(C#N)OCC</v>
      </c>
      <c r="D1605" t="str">
        <v>CCCCCC</v>
      </c>
      <c r="E1605">
        <v>328.65</v>
      </c>
      <c r="F1605">
        <v>6</v>
      </c>
    </row>
    <row r="1606" spans="1:6" x14ac:dyDescent="0.3">
      <c r="A1606" t="str">
        <v>650-42-0</v>
      </c>
      <c r="B1606" t="str">
        <v>prismane</v>
      </c>
      <c r="C1606" t="str">
        <v>C12C3C1C4C2C34</v>
      </c>
      <c r="D1606" t="str">
        <v>CCCCCC</v>
      </c>
      <c r="E1606">
        <v>328.88</v>
      </c>
      <c r="F1606">
        <v>6</v>
      </c>
    </row>
    <row r="1607" spans="1:6" x14ac:dyDescent="0.3">
      <c r="A1607" t="str">
        <v>763-30-4</v>
      </c>
      <c r="B1607" t="str">
        <v>2-methylpenta-1,4-diene</v>
      </c>
      <c r="C1607" t="str">
        <v>CC(=C)CC=C</v>
      </c>
      <c r="D1607" t="str">
        <v>CCCCCC</v>
      </c>
      <c r="E1607">
        <v>329.15</v>
      </c>
      <c r="F1607">
        <v>6</v>
      </c>
    </row>
    <row r="1608" spans="1:6" x14ac:dyDescent="0.3">
      <c r="A1608" t="str">
        <v>97-02-9</v>
      </c>
      <c r="B1608" t="str">
        <v>2,4-dinitroaniline</v>
      </c>
      <c r="C1608" t="str">
        <v>C1=CC(=C(C=C1[N+](=O)[O-])[N+](=O)[O-])N</v>
      </c>
      <c r="D1608" t="str">
        <v>CCCCCC</v>
      </c>
      <c r="E1608">
        <v>329.85</v>
      </c>
      <c r="F1608">
        <v>6</v>
      </c>
    </row>
    <row r="1609" spans="1:6" x14ac:dyDescent="0.3">
      <c r="A1609" t="str">
        <v>922-59-8</v>
      </c>
      <c r="B1609" t="str">
        <v>3-methylpent-1-yne</v>
      </c>
      <c r="C1609" t="str">
        <v>CCC(C)C#C</v>
      </c>
      <c r="D1609" t="str">
        <v>CCCCCC</v>
      </c>
      <c r="E1609">
        <v>330.02093000000002</v>
      </c>
      <c r="F1609">
        <v>6</v>
      </c>
    </row>
    <row r="1610" spans="1:6" x14ac:dyDescent="0.3">
      <c r="A1610" t="str">
        <v>766-07-4</v>
      </c>
      <c r="B1610" t="str">
        <v>hydroperoxycyclohexane</v>
      </c>
      <c r="C1610" t="str">
        <v>C1CCC(CC1)OO</v>
      </c>
      <c r="D1610" t="str">
        <v>CCCCCC</v>
      </c>
      <c r="E1610">
        <v>330.15</v>
      </c>
      <c r="F1610">
        <v>6</v>
      </c>
    </row>
    <row r="1611" spans="1:6" x14ac:dyDescent="0.3">
      <c r="A1611" t="str">
        <v>31516-63-9</v>
      </c>
      <c r="B1611" t="str">
        <v>hex-4-en-1-yne</v>
      </c>
      <c r="C1611" t="str">
        <v>CC=CCC#C</v>
      </c>
      <c r="D1611" t="str">
        <v>CCCCCC</v>
      </c>
      <c r="E1611">
        <v>331.16</v>
      </c>
      <c r="F1611">
        <v>6</v>
      </c>
    </row>
    <row r="1612" spans="1:6" x14ac:dyDescent="0.3">
      <c r="A1612" t="str">
        <v>4461-48-7</v>
      </c>
      <c r="B1612" t="str">
        <v>4-methylpent-2-ene</v>
      </c>
      <c r="C1612" t="str">
        <v>CC=CC(C)C</v>
      </c>
      <c r="D1612" t="str">
        <v>CCCCCC</v>
      </c>
      <c r="E1612">
        <v>332.15</v>
      </c>
      <c r="F1612">
        <v>6</v>
      </c>
    </row>
    <row r="1613" spans="1:6" x14ac:dyDescent="0.3">
      <c r="A1613" t="str">
        <v>7411-24-7</v>
      </c>
      <c r="B1613" t="str">
        <v>1,3-dimethylcyclobutane</v>
      </c>
      <c r="C1613" t="str">
        <v>CC1CC(C1)C</v>
      </c>
      <c r="D1613" t="str">
        <v>CCCCCC</v>
      </c>
      <c r="E1613">
        <v>332.4</v>
      </c>
      <c r="F1613">
        <v>6</v>
      </c>
    </row>
    <row r="1614" spans="1:6" x14ac:dyDescent="0.3">
      <c r="A1614" t="str">
        <v>65792-56-5</v>
      </c>
      <c r="B1614" t="str">
        <v>N-nitroso-N-propylpropanamide</v>
      </c>
      <c r="C1614" t="str">
        <v>CCCN(C(=O)CC)N=O</v>
      </c>
      <c r="D1614" t="str">
        <v>CCCCCC</v>
      </c>
      <c r="E1614">
        <v>332.5</v>
      </c>
      <c r="F1614">
        <v>6</v>
      </c>
    </row>
    <row r="1615" spans="1:6" x14ac:dyDescent="0.3">
      <c r="A1615" t="str">
        <v>822-41-3</v>
      </c>
      <c r="B1615" t="str">
        <v>bicyclo[2.1.1]hex-2-ene</v>
      </c>
      <c r="C1615" t="str">
        <v>C1C2CC1C=C2</v>
      </c>
      <c r="D1615" t="str">
        <v>CCCCCC</v>
      </c>
      <c r="E1615">
        <v>334.15</v>
      </c>
      <c r="F1615">
        <v>6</v>
      </c>
    </row>
    <row r="1616" spans="1:6" x14ac:dyDescent="0.3">
      <c r="A1616" t="str">
        <v>1574-34-1</v>
      </c>
      <c r="B1616" t="str">
        <v>3-methylidenepent-1-yne</v>
      </c>
      <c r="C1616" t="str">
        <v>CCC(=C)C#C</v>
      </c>
      <c r="D1616" t="str">
        <v>CCCCCC</v>
      </c>
      <c r="E1616">
        <v>335.15</v>
      </c>
      <c r="F1616">
        <v>6</v>
      </c>
    </row>
    <row r="1617" spans="1:6" x14ac:dyDescent="0.3">
      <c r="A1617" t="str">
        <v>13670-31-0</v>
      </c>
      <c r="B1617" t="str">
        <v>2-(4,5-dihydro-1,3-oxazol-2-yl)propan-1-ol</v>
      </c>
      <c r="C1617" t="str">
        <v>CC(CO)C1=NCCO1</v>
      </c>
      <c r="D1617" t="str">
        <v>CCCCCC</v>
      </c>
      <c r="E1617">
        <v>335.15</v>
      </c>
      <c r="F1617">
        <v>6</v>
      </c>
    </row>
    <row r="1618" spans="1:6" x14ac:dyDescent="0.3">
      <c r="A1618" t="str">
        <v>2628-57-1</v>
      </c>
      <c r="B1618" t="str">
        <v>1-ethenyl-2-methylcyclopropane</v>
      </c>
      <c r="C1618" t="str">
        <v>CC1CC1C=C</v>
      </c>
      <c r="D1618" t="str">
        <v>CCCCCC</v>
      </c>
      <c r="E1618">
        <v>335.63</v>
      </c>
      <c r="F1618">
        <v>6</v>
      </c>
    </row>
    <row r="1619" spans="1:6" x14ac:dyDescent="0.3">
      <c r="A1619" t="str">
        <v>4447-21-6</v>
      </c>
      <c r="B1619" t="str">
        <v>hexa-1,3-diyne</v>
      </c>
      <c r="C1619" t="str">
        <v>CCC#CC#C</v>
      </c>
      <c r="D1619" t="str">
        <v>CCCCCC</v>
      </c>
      <c r="E1619">
        <v>336</v>
      </c>
      <c r="F1619">
        <v>6</v>
      </c>
    </row>
    <row r="1620" spans="1:6" x14ac:dyDescent="0.3">
      <c r="A1620" t="str">
        <v>19679-75-5</v>
      </c>
      <c r="B1620" t="str">
        <v>2-methyloxolane-2-carbonitrile</v>
      </c>
      <c r="C1620" t="str">
        <v>CC1(CCCO1)C#N</v>
      </c>
      <c r="D1620" t="str">
        <v>CCCCCC</v>
      </c>
      <c r="E1620">
        <v>336.15</v>
      </c>
      <c r="F1620">
        <v>6</v>
      </c>
    </row>
    <row r="1621" spans="1:6" x14ac:dyDescent="0.3">
      <c r="A1621" t="str">
        <v>63885-07-4</v>
      </c>
      <c r="B1621" t="str">
        <v>3-hydroxy-2-imino-1-methyl-7H-purin-6-one</v>
      </c>
      <c r="C1621" t="str">
        <v>CN1C(=O)C2=C(N=CN2)N(C1=N)O</v>
      </c>
      <c r="D1621" t="str">
        <v>CCCCCC</v>
      </c>
      <c r="E1621">
        <v>336.15</v>
      </c>
      <c r="F1621">
        <v>6</v>
      </c>
    </row>
    <row r="1622" spans="1:6" x14ac:dyDescent="0.3">
      <c r="A1622" t="str">
        <v>4984-85-4</v>
      </c>
      <c r="B1622" t="str">
        <v>4-hydroxyhexan-3-one</v>
      </c>
      <c r="C1622" t="str">
        <v>CCC(C(=O)CC)O</v>
      </c>
      <c r="D1622" t="str">
        <v>CCCCCC</v>
      </c>
      <c r="E1622">
        <v>337.15</v>
      </c>
      <c r="F1622">
        <v>6</v>
      </c>
    </row>
    <row r="1623" spans="1:6" x14ac:dyDescent="0.3">
      <c r="A1623" t="str">
        <v>2294-47-5</v>
      </c>
      <c r="B1623" t="str">
        <v>[(4-diazonioiminocyclohexa-2,5-dien-1-ylidene)hydrazinylidene]azanide</v>
      </c>
      <c r="C1623" t="str">
        <v>C1=CC(=N[N+]#N)C=CC1=NN=[N-]</v>
      </c>
      <c r="D1623" t="str">
        <v>CCCCCC</v>
      </c>
      <c r="E1623">
        <v>337.15</v>
      </c>
      <c r="F1623">
        <v>6</v>
      </c>
    </row>
    <row r="1624" spans="1:6" x14ac:dyDescent="0.3">
      <c r="A1624" t="str">
        <v>34493-89-5</v>
      </c>
      <c r="B1624" t="str">
        <v>3,3,4,4-tetramethyl-2-oxidodiazetidin-1-ium 1-oxide</v>
      </c>
      <c r="C1624" t="str">
        <v>CC1(C([N+](=O)N1[O-])(C)C)C</v>
      </c>
      <c r="D1624" t="str">
        <v>CCCCCC</v>
      </c>
      <c r="E1624">
        <v>337.64</v>
      </c>
      <c r="F1624">
        <v>6</v>
      </c>
    </row>
    <row r="1625" spans="1:6" x14ac:dyDescent="0.3">
      <c r="A1625" t="str">
        <v>42296-74-2</v>
      </c>
      <c r="B1625" t="str">
        <v>hexa-1,3-diene</v>
      </c>
      <c r="C1625" t="str">
        <v>CCC=CC=C</v>
      </c>
      <c r="D1625" t="str">
        <v>CCCCCC</v>
      </c>
      <c r="E1625">
        <v>337.72</v>
      </c>
      <c r="F1625">
        <v>6</v>
      </c>
    </row>
    <row r="1626" spans="1:6" x14ac:dyDescent="0.3">
      <c r="A1626" t="str">
        <v>50786-62-4</v>
      </c>
      <c r="B1626" t="str">
        <v>ethynylcyclobutane</v>
      </c>
      <c r="C1626" t="str">
        <v>C#CC1CCC1</v>
      </c>
      <c r="D1626" t="str">
        <v>CCCCCC</v>
      </c>
      <c r="E1626">
        <v>338.01</v>
      </c>
      <c r="F1626">
        <v>6</v>
      </c>
    </row>
    <row r="1627" spans="1:6" x14ac:dyDescent="0.3">
      <c r="A1627" t="str">
        <v>25264-93-1</v>
      </c>
      <c r="B1627" t="str">
        <v>(E)-hex-2-ene</v>
      </c>
      <c r="C1627" t="str">
        <v>CCC/C=C/C</v>
      </c>
      <c r="D1627" t="str">
        <v>CCCCCC</v>
      </c>
      <c r="E1627">
        <v>338.15</v>
      </c>
      <c r="F1627">
        <v>6</v>
      </c>
    </row>
    <row r="1628" spans="1:6" x14ac:dyDescent="0.3">
      <c r="A1628" t="str">
        <v>4933-19-1</v>
      </c>
      <c r="B1628" t="str">
        <v>pyrrolo[3,4-b]pyrazine-5,7-dione</v>
      </c>
      <c r="C1628" t="str">
        <v>C1=CN=C2C(=N1)C(=O)NC2=O</v>
      </c>
      <c r="D1628" t="str">
        <v>CCCCCC</v>
      </c>
      <c r="E1628">
        <v>338.65</v>
      </c>
      <c r="F1628">
        <v>6</v>
      </c>
    </row>
    <row r="1629" spans="1:6" x14ac:dyDescent="0.3">
      <c r="A1629" t="str">
        <v>659-85-8</v>
      </c>
      <c r="B1629" t="str">
        <v>tricyclo[3.1.0.02,6]hex-3-ene</v>
      </c>
      <c r="C1629" t="str">
        <v>C1=CC2C3C1C23</v>
      </c>
      <c r="D1629" t="str">
        <v>CCCCCC</v>
      </c>
      <c r="E1629">
        <v>338.78</v>
      </c>
      <c r="F1629">
        <v>6</v>
      </c>
    </row>
    <row r="1630" spans="1:6" x14ac:dyDescent="0.3">
      <c r="A1630" t="str">
        <v>287-12-7</v>
      </c>
      <c r="B1630" t="str">
        <v>tricyclo[3.1.0.02,6]hexane</v>
      </c>
      <c r="C1630" t="str">
        <v>C1CC2C3C1C23</v>
      </c>
      <c r="D1630" t="str">
        <v>CCCCCC</v>
      </c>
      <c r="E1630">
        <v>339.62</v>
      </c>
      <c r="F1630">
        <v>6</v>
      </c>
    </row>
    <row r="1631" spans="1:6" x14ac:dyDescent="0.3">
      <c r="A1631" t="str">
        <v>71153-30-5</v>
      </c>
      <c r="B1631" t="str">
        <v>3-ethenyl-3-methylcyclopropene</v>
      </c>
      <c r="C1631" t="str">
        <v>CC1(C=C1)C=C</v>
      </c>
      <c r="D1631" t="str">
        <v>CCCCCC</v>
      </c>
      <c r="E1631">
        <v>339.7</v>
      </c>
      <c r="F1631">
        <v>6</v>
      </c>
    </row>
    <row r="1632" spans="1:6" x14ac:dyDescent="0.3">
      <c r="A1632" t="str">
        <v>16906-27-7</v>
      </c>
      <c r="B1632" t="str">
        <v>1-ethenyl-1-methylcyclopropane</v>
      </c>
      <c r="C1632" t="str">
        <v>CC1(CC1)C=C</v>
      </c>
      <c r="D1632" t="str">
        <v>CCCCCC</v>
      </c>
      <c r="E1632">
        <v>340.54</v>
      </c>
      <c r="F1632">
        <v>6</v>
      </c>
    </row>
    <row r="1633" spans="1:6" x14ac:dyDescent="0.3">
      <c r="A1633" t="str">
        <v>2158-03-4</v>
      </c>
      <c r="B1633" t="str">
        <v>piperidine-1-carboxamide</v>
      </c>
      <c r="C1633" t="str">
        <v>C1CCN(CC1)C(=O)N</v>
      </c>
      <c r="D1633" t="str">
        <v>CCCCCC</v>
      </c>
      <c r="E1633">
        <v>341.15</v>
      </c>
      <c r="F1633">
        <v>6</v>
      </c>
    </row>
    <row r="1634" spans="1:6" x14ac:dyDescent="0.3">
      <c r="A1634" t="str">
        <v>15679-01-3</v>
      </c>
      <c r="B1634" t="str">
        <v>(1R,2S)-1,2-dimethylcyclobutane</v>
      </c>
      <c r="C1634" t="str">
        <v>C[C@@H]1CC[C@@H]1C</v>
      </c>
      <c r="D1634" t="str">
        <v>CCCCCC</v>
      </c>
      <c r="E1634">
        <v>341.15</v>
      </c>
      <c r="F1634">
        <v>6</v>
      </c>
    </row>
    <row r="1635" spans="1:6" x14ac:dyDescent="0.3">
      <c r="A1635" t="str">
        <v>922-61-2</v>
      </c>
      <c r="B1635" t="str">
        <v>3-methylpent-2-ene</v>
      </c>
      <c r="C1635" t="str">
        <v>CCC(=CC)C</v>
      </c>
      <c r="D1635" t="str">
        <v>CCCCCC</v>
      </c>
      <c r="E1635">
        <v>342.15</v>
      </c>
      <c r="F1635">
        <v>6</v>
      </c>
    </row>
    <row r="1636" spans="1:6" x14ac:dyDescent="0.3">
      <c r="A1636" t="str">
        <v>2415-72-7</v>
      </c>
      <c r="B1636" t="str">
        <v>propylcyclopropane</v>
      </c>
      <c r="C1636" t="str">
        <v>CCCC1CC1</v>
      </c>
      <c r="D1636" t="str">
        <v>CCCCCC</v>
      </c>
      <c r="E1636">
        <v>342.25</v>
      </c>
      <c r="F1636">
        <v>6</v>
      </c>
    </row>
    <row r="1637" spans="1:6" x14ac:dyDescent="0.3">
      <c r="A1637" t="str">
        <v>926-55-6</v>
      </c>
      <c r="B1637" t="str">
        <v>2-methylpent-1-en-3-yne</v>
      </c>
      <c r="C1637" t="str">
        <v>CC#CC(=C)C</v>
      </c>
      <c r="D1637" t="str">
        <v>CCCCCC</v>
      </c>
      <c r="E1637">
        <v>342.44</v>
      </c>
      <c r="F1637">
        <v>6</v>
      </c>
    </row>
    <row r="1638" spans="1:6" x14ac:dyDescent="0.3">
      <c r="A1638" t="str">
        <v>4372-94-5</v>
      </c>
      <c r="B1638" t="str">
        <v>1,1-dimethyl-2-methylidenecyclopropane</v>
      </c>
      <c r="C1638" t="str">
        <v>CC1(CC1=C)C</v>
      </c>
      <c r="D1638" t="str">
        <v>CCCCCC</v>
      </c>
      <c r="E1638">
        <v>343.02</v>
      </c>
      <c r="F1638">
        <v>6</v>
      </c>
    </row>
    <row r="1639" spans="1:6" x14ac:dyDescent="0.3">
      <c r="A1639" t="str">
        <v>14548-31-3</v>
      </c>
      <c r="B1639" t="str">
        <v>hex-1-en-5-yne</v>
      </c>
      <c r="C1639" t="str">
        <v>C=CCCC#C</v>
      </c>
      <c r="D1639" t="str">
        <v>CCCCCC</v>
      </c>
      <c r="E1639">
        <v>343.15</v>
      </c>
      <c r="F1639">
        <v>6</v>
      </c>
    </row>
    <row r="1640" spans="1:6" x14ac:dyDescent="0.3">
      <c r="A1640" t="str">
        <v>2206-24-8</v>
      </c>
      <c r="B1640" t="str">
        <v>(E)-N,N-dimethylbut-1-en-3-yn-1-amine</v>
      </c>
      <c r="C1640" t="str">
        <v>CN(C)/C=C/C#C</v>
      </c>
      <c r="D1640" t="str">
        <v>CCCCCC</v>
      </c>
      <c r="E1640">
        <v>343.6</v>
      </c>
      <c r="F1640">
        <v>6</v>
      </c>
    </row>
    <row r="1641" spans="1:6" x14ac:dyDescent="0.3">
      <c r="A1641" t="str">
        <v>69091-15-2</v>
      </c>
      <c r="B1641" t="str">
        <v>(2S,6S)-2,6-dimethyl-4-nitrosomorpholine</v>
      </c>
      <c r="C1641" t="str">
        <v>C[C@H]1CN(C[C@@H](O1)C)N=O</v>
      </c>
      <c r="D1641" t="str">
        <v>CCCCCC</v>
      </c>
      <c r="E1641">
        <v>344.15</v>
      </c>
      <c r="F1641">
        <v>6</v>
      </c>
    </row>
    <row r="1642" spans="1:6" x14ac:dyDescent="0.3">
      <c r="A1642" t="str">
        <v>2597-49-1</v>
      </c>
      <c r="B1642" t="str">
        <v>ethenylcyclobutane</v>
      </c>
      <c r="C1642" t="str">
        <v>C=CC1CCC1</v>
      </c>
      <c r="D1642" t="str">
        <v>CCCCCC</v>
      </c>
      <c r="E1642">
        <v>344.57</v>
      </c>
      <c r="F1642">
        <v>6</v>
      </c>
    </row>
    <row r="1643" spans="1:6" x14ac:dyDescent="0.3">
      <c r="A1643" t="str">
        <v>1118-00-9</v>
      </c>
      <c r="B1643" t="str">
        <v>1-methoxy-2,2-dimethylpropane</v>
      </c>
      <c r="C1643" t="str">
        <v>CC(C)(C)COC</v>
      </c>
      <c r="D1643" t="str">
        <v>CCCCCC</v>
      </c>
      <c r="E1643">
        <v>345.15</v>
      </c>
      <c r="F1643">
        <v>6</v>
      </c>
    </row>
    <row r="1644" spans="1:6" x14ac:dyDescent="0.3">
      <c r="A1644" t="str">
        <v>26856-30-4</v>
      </c>
      <c r="B1644" t="str">
        <v>hex-1-yne</v>
      </c>
      <c r="C1644" t="str">
        <v>CCCCC#C</v>
      </c>
      <c r="D1644" t="str">
        <v>CCCCCC</v>
      </c>
      <c r="E1644">
        <v>345.15</v>
      </c>
      <c r="F1644">
        <v>6</v>
      </c>
    </row>
    <row r="1645" spans="1:6" x14ac:dyDescent="0.3">
      <c r="A1645" t="str">
        <v>3227-90-5</v>
      </c>
      <c r="B1645" t="str">
        <v>1,2,3-trimethylidenecyclopropane</v>
      </c>
      <c r="C1645" t="str">
        <v>C=C1C(=C)C1=C</v>
      </c>
      <c r="D1645" t="str">
        <v>CCCCCC</v>
      </c>
      <c r="E1645">
        <v>345.77</v>
      </c>
      <c r="F1645">
        <v>6</v>
      </c>
    </row>
    <row r="1646" spans="1:6" x14ac:dyDescent="0.3">
      <c r="A1646" t="str">
        <v>26519-91-5</v>
      </c>
      <c r="B1646" t="str">
        <v>1-methylcyclopenta-1,3-diene</v>
      </c>
      <c r="C1646" t="str">
        <v>CC1=CC=CC1</v>
      </c>
      <c r="D1646" t="str">
        <v>CCCCCC</v>
      </c>
      <c r="E1646">
        <v>345.93</v>
      </c>
      <c r="F1646">
        <v>6</v>
      </c>
    </row>
    <row r="1647" spans="1:6" x14ac:dyDescent="0.3">
      <c r="A1647" t="str">
        <v>40020-13-1</v>
      </c>
      <c r="B1647" t="str">
        <v>2,3-diethynyloxirane</v>
      </c>
      <c r="C1647" t="str">
        <v>C#CC1C(O1)C#C</v>
      </c>
      <c r="D1647" t="str">
        <v>CCCCCC</v>
      </c>
      <c r="E1647">
        <v>346.14</v>
      </c>
      <c r="F1647">
        <v>6</v>
      </c>
    </row>
    <row r="1648" spans="1:6" x14ac:dyDescent="0.3">
      <c r="A1648" t="str">
        <v>2807-09-2</v>
      </c>
      <c r="B1648" t="str">
        <v>(E)-hex-3-en-1-yne</v>
      </c>
      <c r="C1648" t="str">
        <v>CC/C=C/C#C</v>
      </c>
      <c r="D1648" t="str">
        <v>CCCCCC</v>
      </c>
      <c r="E1648">
        <v>346.15</v>
      </c>
      <c r="F1648">
        <v>6</v>
      </c>
    </row>
    <row r="1649" spans="1:6" x14ac:dyDescent="0.3">
      <c r="A1649" t="str">
        <v>3404-63-5</v>
      </c>
      <c r="B1649" t="str">
        <v>3-methylidenepent-1-ene</v>
      </c>
      <c r="C1649" t="str">
        <v>CCC(=C)C=C</v>
      </c>
      <c r="D1649" t="str">
        <v>CCCCCC</v>
      </c>
      <c r="E1649">
        <v>346.15</v>
      </c>
      <c r="F1649">
        <v>6</v>
      </c>
    </row>
    <row r="1650" spans="1:6" x14ac:dyDescent="0.3">
      <c r="A1650" t="str">
        <v>3727-31-9</v>
      </c>
      <c r="B1650" t="str">
        <v>2-methylcyclopenta-1,3-diene</v>
      </c>
      <c r="C1650" t="str">
        <v>CC1=CCC=C1</v>
      </c>
      <c r="D1650" t="str">
        <v>CCCCCC</v>
      </c>
      <c r="E1650">
        <v>346.65</v>
      </c>
      <c r="F1650">
        <v>6</v>
      </c>
    </row>
    <row r="1651" spans="1:6" x14ac:dyDescent="0.3">
      <c r="A1651" t="str">
        <v>20479-69-0</v>
      </c>
      <c r="B1651" t="str">
        <v>[(E)-prop-1-enyl]cyclopropane</v>
      </c>
      <c r="C1651" t="str">
        <v>C/C=C/C1CC1</v>
      </c>
      <c r="D1651" t="str">
        <v>CCCCCC</v>
      </c>
      <c r="E1651">
        <v>347.78</v>
      </c>
      <c r="F1651">
        <v>6</v>
      </c>
    </row>
    <row r="1652" spans="1:6" x14ac:dyDescent="0.3">
      <c r="A1652" t="str">
        <v>3664-56-0</v>
      </c>
      <c r="B1652" t="str">
        <v>1,3,3-trimethylcyclopropene</v>
      </c>
      <c r="C1652" t="str">
        <v>CC1=CC1(C)C</v>
      </c>
      <c r="D1652" t="str">
        <v>CCCCCC</v>
      </c>
      <c r="E1652">
        <v>348</v>
      </c>
      <c r="F1652">
        <v>6</v>
      </c>
    </row>
    <row r="1653" spans="1:6" x14ac:dyDescent="0.3">
      <c r="A1653" t="str">
        <v>5649-95-6</v>
      </c>
      <c r="B1653" t="str">
        <v>bicyclo[2.2.0]hexa-2,5-diene</v>
      </c>
      <c r="C1653" t="str">
        <v>C1=CC2C1C=C2</v>
      </c>
      <c r="D1653" t="str">
        <v>CCCCCC</v>
      </c>
      <c r="E1653">
        <v>348.68</v>
      </c>
      <c r="F1653">
        <v>6</v>
      </c>
    </row>
    <row r="1654" spans="1:6" x14ac:dyDescent="0.3">
      <c r="A1654" t="str">
        <v>62595-44-2</v>
      </c>
      <c r="B1654" t="str">
        <v>3-cycloprop-2-en-1-ylcyclopropene</v>
      </c>
      <c r="C1654" t="str">
        <v>C1=CC1C2C=C2</v>
      </c>
      <c r="D1654" t="str">
        <v>CCCCCC</v>
      </c>
      <c r="E1654">
        <v>348.68</v>
      </c>
      <c r="F1654">
        <v>6</v>
      </c>
    </row>
    <row r="1655" spans="1:6" x14ac:dyDescent="0.3">
      <c r="A1655" t="str">
        <v>926-54-5</v>
      </c>
      <c r="B1655" t="str">
        <v>(3E)-2-methylpenta-1,3-diene</v>
      </c>
      <c r="C1655" t="str">
        <v>C/C=C/C(=C)C</v>
      </c>
      <c r="D1655" t="str">
        <v>CCCCCC</v>
      </c>
      <c r="E1655">
        <v>348.71499999999997</v>
      </c>
      <c r="F1655">
        <v>6</v>
      </c>
    </row>
    <row r="1656" spans="1:6" x14ac:dyDescent="0.3">
      <c r="A1656" t="str">
        <v>1118-58-7</v>
      </c>
      <c r="B1656" t="str">
        <v>(3E)-2-methylpenta-1,3-diene</v>
      </c>
      <c r="C1656" t="str">
        <v>C/C=C/C(=C)C</v>
      </c>
      <c r="D1656" t="str">
        <v>CCCCCC</v>
      </c>
      <c r="E1656">
        <v>348.95</v>
      </c>
      <c r="F1656">
        <v>6</v>
      </c>
    </row>
    <row r="1657" spans="1:6" x14ac:dyDescent="0.3">
      <c r="A1657" t="str">
        <v>3317-61-1</v>
      </c>
      <c r="B1657" t="str">
        <v>2,2-dimethyl-1-oxido-3,4-dihydropyrrol-1-ium</v>
      </c>
      <c r="C1657" t="str">
        <v>CC1(CCC=[N+]1[O-])C</v>
      </c>
      <c r="D1657" t="str">
        <v>CCCCCC</v>
      </c>
      <c r="E1657">
        <v>348.95</v>
      </c>
      <c r="F1657">
        <v>6</v>
      </c>
    </row>
    <row r="1658" spans="1:6" x14ac:dyDescent="0.3">
      <c r="A1658" t="str">
        <v>694-01-9</v>
      </c>
      <c r="B1658" t="str">
        <v>bicyclo[3.1.0]hex-2-ene</v>
      </c>
      <c r="C1658" t="str">
        <v>C1C=CC2C1C2</v>
      </c>
      <c r="D1658" t="str">
        <v>CCCCCC</v>
      </c>
      <c r="E1658">
        <v>349.52</v>
      </c>
      <c r="F1658">
        <v>6</v>
      </c>
    </row>
    <row r="1659" spans="1:6" x14ac:dyDescent="0.3">
      <c r="A1659" t="str">
        <v>3097-63-0</v>
      </c>
      <c r="B1659" t="str">
        <v>bicyclo[2.2.0]hex-2-ene</v>
      </c>
      <c r="C1659" t="str">
        <v>C1CC2C1C=C2</v>
      </c>
      <c r="D1659" t="str">
        <v>CCCCCC</v>
      </c>
      <c r="E1659">
        <v>349.52</v>
      </c>
      <c r="F1659">
        <v>6</v>
      </c>
    </row>
    <row r="1660" spans="1:6" x14ac:dyDescent="0.3">
      <c r="A1660" t="str">
        <v>2787-43-1</v>
      </c>
      <c r="B1660" t="str">
        <v>(3E)-3-methylpenta-1,3-diene</v>
      </c>
      <c r="C1660" t="str">
        <v>C/C=C(\C)/C=C</v>
      </c>
      <c r="D1660" t="str">
        <v>CCCCCC</v>
      </c>
      <c r="E1660">
        <v>350.15</v>
      </c>
      <c r="F1660">
        <v>6</v>
      </c>
    </row>
    <row r="1661" spans="1:6" x14ac:dyDescent="0.3">
      <c r="A1661" t="str">
        <v>2787-45-3</v>
      </c>
      <c r="B1661" t="str">
        <v>(3Z)-3-methylpenta-1,3-diene</v>
      </c>
      <c r="C1661" t="str">
        <v>C/C=C(/C)\C=C</v>
      </c>
      <c r="D1661" t="str">
        <v>CCCCCC</v>
      </c>
      <c r="E1661">
        <v>350.15</v>
      </c>
      <c r="F1661">
        <v>6</v>
      </c>
    </row>
    <row r="1662" spans="1:6" x14ac:dyDescent="0.3">
      <c r="A1662" t="str">
        <v>96-38-8</v>
      </c>
      <c r="B1662" t="str">
        <v>5-methylcyclopenta-1,3-diene</v>
      </c>
      <c r="C1662" t="str">
        <v>CC1C=CC=C1</v>
      </c>
      <c r="D1662" t="str">
        <v>CCCCCC</v>
      </c>
      <c r="E1662">
        <v>350.48</v>
      </c>
      <c r="F1662">
        <v>6</v>
      </c>
    </row>
    <row r="1663" spans="1:6" x14ac:dyDescent="0.3">
      <c r="A1663" t="str">
        <v>2235-12-3</v>
      </c>
      <c r="B1663" t="str">
        <v>(3E)-hexa-1,3,5-triene</v>
      </c>
      <c r="C1663" t="str">
        <v>C=C/C=C/C=C</v>
      </c>
      <c r="D1663" t="str">
        <v>CCCCCC</v>
      </c>
      <c r="E1663">
        <v>350.65</v>
      </c>
      <c r="F1663">
        <v>6</v>
      </c>
    </row>
    <row r="1664" spans="1:6" x14ac:dyDescent="0.3">
      <c r="A1664" t="str">
        <v>2745-25-7</v>
      </c>
      <c r="B1664" t="str">
        <v>2-(furan-2-yl)acetonitrile</v>
      </c>
      <c r="C1664" t="str">
        <v>C1=COC(=C1)CC#N</v>
      </c>
      <c r="D1664" t="str">
        <v>CCCCCC</v>
      </c>
      <c r="E1664">
        <v>350.65</v>
      </c>
      <c r="F1664">
        <v>6</v>
      </c>
    </row>
    <row r="1665" spans="1:6" x14ac:dyDescent="0.3">
      <c r="A1665" t="str">
        <v>5131-58-8</v>
      </c>
      <c r="B1665" t="str">
        <v>4-nitrobenzene-1,3-diamine</v>
      </c>
      <c r="C1665" t="str">
        <v>C1=CC(=C(C=C1N)N)[N+](=O)[O-]</v>
      </c>
      <c r="D1665" t="str">
        <v>CCCCCC</v>
      </c>
      <c r="E1665">
        <v>351.15</v>
      </c>
      <c r="F1665">
        <v>6</v>
      </c>
    </row>
    <row r="1666" spans="1:6" x14ac:dyDescent="0.3">
      <c r="A1666" t="str">
        <v>22826-61-5</v>
      </c>
      <c r="B1666" t="str">
        <v>[(3,4-diazido-6-diazonioimino-2,5-dioxocyclohex-3-en-1-ylidene)hydrazinylidene]azanide</v>
      </c>
      <c r="C1666" t="str">
        <v>C1(=C(C(=O)C(=N[N+]#N)C(=NN=[N-])C1=O)N=[N+]=[N-])N=[N+]=[N-]</v>
      </c>
      <c r="D1666" t="str">
        <v>CCCCCC</v>
      </c>
      <c r="E1666">
        <v>351.15</v>
      </c>
      <c r="F1666">
        <v>6</v>
      </c>
    </row>
    <row r="1667" spans="1:6" x14ac:dyDescent="0.3">
      <c r="A1667" t="str">
        <v>1735-17-7</v>
      </c>
      <c r="B1667" t="str">
        <v>1,1,2,2,3,3,4,4,5,5,6,6-dodecadeuteriocyclohexane</v>
      </c>
      <c r="C1667" t="str">
        <v>[2H]C1(C(C(C(C(C1([2H])[2H])([2H])[2H])([2H])[2H])([2H])[2H])([2H])[2H])[2H]</v>
      </c>
      <c r="D1667" t="str">
        <v>CCCCCC</v>
      </c>
      <c r="E1667">
        <v>351.58</v>
      </c>
      <c r="F1667">
        <v>6</v>
      </c>
    </row>
    <row r="1668" spans="1:6" x14ac:dyDescent="0.3">
      <c r="A1668" t="str">
        <v>22047-25-2</v>
      </c>
      <c r="B1668" t="str">
        <v>1-pyrazin-2-ylethanone</v>
      </c>
      <c r="C1668" t="str">
        <v>CC(=O)C1=NC=CN=C1</v>
      </c>
      <c r="D1668" t="str">
        <v>CCCCCC</v>
      </c>
      <c r="E1668">
        <v>352.65</v>
      </c>
      <c r="F1668">
        <v>6</v>
      </c>
    </row>
    <row r="1669" spans="1:6" x14ac:dyDescent="0.3">
      <c r="A1669" t="str">
        <v>1120-89-4</v>
      </c>
      <c r="B1669" t="str">
        <v>deuteriobenzene</v>
      </c>
      <c r="C1669" t="str">
        <v>[2H]C1=CC=CC=C1</v>
      </c>
      <c r="D1669" t="str">
        <v>CCCCCC</v>
      </c>
      <c r="E1669">
        <v>352.75</v>
      </c>
      <c r="F1669">
        <v>6</v>
      </c>
    </row>
    <row r="1670" spans="1:6" x14ac:dyDescent="0.3">
      <c r="A1670" t="str">
        <v>36479-80-8</v>
      </c>
      <c r="B1670" t="str">
        <v>3-oxido-3-aza-2-azoniabicyclo[2.2.2]octane 2-oxide</v>
      </c>
      <c r="C1670" t="str">
        <v>C1CC2CCC1N([N+]2=O)[O-]</v>
      </c>
      <c r="D1670" t="str">
        <v>CCCCCC</v>
      </c>
      <c r="E1670">
        <v>352.84</v>
      </c>
      <c r="F1670">
        <v>6</v>
      </c>
    </row>
    <row r="1671" spans="1:6" x14ac:dyDescent="0.3">
      <c r="A1671" t="str">
        <v>19467-24-4</v>
      </c>
      <c r="B1671" t="str">
        <v>1,2-dideuteriobenzene</v>
      </c>
      <c r="C1671" t="str">
        <v>[2H]C1=C(C=CC=C1)[2H]</v>
      </c>
      <c r="D1671" t="str">
        <v>CCCCCC</v>
      </c>
      <c r="E1671">
        <v>353.1</v>
      </c>
      <c r="F1671">
        <v>6</v>
      </c>
    </row>
    <row r="1672" spans="1:6" x14ac:dyDescent="0.3">
      <c r="A1672" t="str">
        <v>109-50-2</v>
      </c>
      <c r="B1672" t="str">
        <v>hex-3-yn-2-ol</v>
      </c>
      <c r="C1672" t="str">
        <v>CCC#CC(C)O</v>
      </c>
      <c r="D1672" t="str">
        <v>CCCCCC</v>
      </c>
      <c r="E1672">
        <v>353.15</v>
      </c>
      <c r="F1672">
        <v>6</v>
      </c>
    </row>
    <row r="1673" spans="1:6" x14ac:dyDescent="0.3">
      <c r="A1673" t="str">
        <v>6906-32-7</v>
      </c>
      <c r="B1673" t="str">
        <v>N,N,2-trimethylprop-1-en-1-amine</v>
      </c>
      <c r="C1673" t="str">
        <v>CC(=CN(C)C)C</v>
      </c>
      <c r="D1673" t="str">
        <v>CCCCCC</v>
      </c>
      <c r="E1673">
        <v>353.36</v>
      </c>
      <c r="F1673">
        <v>6</v>
      </c>
    </row>
    <row r="1674" spans="1:6" x14ac:dyDescent="0.3">
      <c r="A1674" t="str">
        <v>3161-99-7</v>
      </c>
      <c r="B1674" t="str">
        <v>hexa-1,3,5-triyne</v>
      </c>
      <c r="C1674" t="str">
        <v>C#CC#CC#C</v>
      </c>
      <c r="D1674" t="str">
        <v>CCCCCC</v>
      </c>
      <c r="E1674">
        <v>353.39</v>
      </c>
      <c r="F1674">
        <v>6</v>
      </c>
    </row>
    <row r="1675" spans="1:6" x14ac:dyDescent="0.3">
      <c r="A1675" t="str">
        <v>14548-12-0</v>
      </c>
      <c r="B1675" t="str">
        <v>(E)-N,N-dimethylbut-1-en-1-amine</v>
      </c>
      <c r="C1675" t="str">
        <v>CC/C=C/N(C)C</v>
      </c>
      <c r="D1675" t="str">
        <v>CCCCCC</v>
      </c>
      <c r="E1675">
        <v>353.48</v>
      </c>
      <c r="F1675">
        <v>6</v>
      </c>
    </row>
    <row r="1676" spans="1:6" x14ac:dyDescent="0.3">
      <c r="A1676" t="str">
        <v>2806-41-9</v>
      </c>
      <c r="B1676" t="str">
        <v>(E)-1-ethoxybut-1-en-3-yne</v>
      </c>
      <c r="C1676" t="str">
        <v>CCO/C=C/C#C</v>
      </c>
      <c r="D1676" t="str">
        <v>CCCCCC</v>
      </c>
      <c r="E1676">
        <v>353.58</v>
      </c>
      <c r="F1676">
        <v>6</v>
      </c>
    </row>
    <row r="1677" spans="1:6" x14ac:dyDescent="0.3">
      <c r="A1677" t="str">
        <v>1888-85-3</v>
      </c>
      <c r="B1677" t="str">
        <v>2-ethenoxybutane</v>
      </c>
      <c r="C1677" t="str">
        <v>CCC(C)OC=C</v>
      </c>
      <c r="D1677" t="str">
        <v>CCCCCC</v>
      </c>
      <c r="E1677">
        <v>354.15</v>
      </c>
      <c r="F1677">
        <v>6</v>
      </c>
    </row>
    <row r="1678" spans="1:6" x14ac:dyDescent="0.3">
      <c r="A1678" t="str">
        <v>497-20-1</v>
      </c>
      <c r="B1678" t="str">
        <v>fulvene</v>
      </c>
      <c r="C1678" t="str">
        <v>C=C1C=CC=C1</v>
      </c>
      <c r="D1678" t="str">
        <v>CCCCCC</v>
      </c>
      <c r="E1678">
        <v>354.31</v>
      </c>
      <c r="F1678">
        <v>6</v>
      </c>
    </row>
    <row r="1679" spans="1:6" x14ac:dyDescent="0.3">
      <c r="A1679" t="str">
        <v>71153-32-7</v>
      </c>
      <c r="B1679" t="str">
        <v>spiro[2.3]hex-1-ene</v>
      </c>
      <c r="C1679" t="str">
        <v>C1CC2(C1)C=C2</v>
      </c>
      <c r="D1679" t="str">
        <v>CCCCCC</v>
      </c>
      <c r="E1679">
        <v>354.43</v>
      </c>
      <c r="F1679">
        <v>6</v>
      </c>
    </row>
    <row r="1680" spans="1:6" x14ac:dyDescent="0.3">
      <c r="A1680" t="str">
        <v>4741-86-0</v>
      </c>
      <c r="B1680" t="str">
        <v>propan-2-ylidenecyclopropane</v>
      </c>
      <c r="C1680" t="str">
        <v>CC(=C1CC1)C</v>
      </c>
      <c r="D1680" t="str">
        <v>CCCCCC</v>
      </c>
      <c r="E1680">
        <v>354.81</v>
      </c>
      <c r="F1680">
        <v>6</v>
      </c>
    </row>
    <row r="1681" spans="1:6" x14ac:dyDescent="0.3">
      <c r="A1681" t="str">
        <v>930-26-7</v>
      </c>
      <c r="B1681" t="str">
        <v>3-methylidenecyclopentene</v>
      </c>
      <c r="C1681" t="str">
        <v>C=C1CCC=C1</v>
      </c>
      <c r="D1681" t="str">
        <v>CCCCCC</v>
      </c>
      <c r="E1681">
        <v>355.15</v>
      </c>
      <c r="F1681">
        <v>6</v>
      </c>
    </row>
    <row r="1682" spans="1:6" x14ac:dyDescent="0.3">
      <c r="A1682" t="str">
        <v>157-45-9</v>
      </c>
      <c r="B1682" t="str">
        <v>spiro[2.3]hexane</v>
      </c>
      <c r="C1682" t="str">
        <v>C1CC2(C1)CC2</v>
      </c>
      <c r="D1682" t="str">
        <v>CCCCCC</v>
      </c>
      <c r="E1682">
        <v>355.27</v>
      </c>
      <c r="F1682">
        <v>6</v>
      </c>
    </row>
    <row r="1683" spans="1:6" x14ac:dyDescent="0.3">
      <c r="A1683" t="str">
        <v>51776-45-5</v>
      </c>
      <c r="B1683" t="str">
        <v>2-methoxy-3-methylbut-1-ene</v>
      </c>
      <c r="C1683" t="str">
        <v>CC(C)C(=C)OC</v>
      </c>
      <c r="D1683" t="str">
        <v>CCCCCC</v>
      </c>
      <c r="E1683">
        <v>355.42</v>
      </c>
      <c r="F1683">
        <v>6</v>
      </c>
    </row>
    <row r="1684" spans="1:6" x14ac:dyDescent="0.3">
      <c r="A1684" t="str">
        <v>1076-43-3</v>
      </c>
      <c r="B1684" t="str">
        <v>1,2,3,4,5,6-hexadeuteriobenzene</v>
      </c>
      <c r="C1684" t="str">
        <v>[2H]C1=C(C(=C(C(=C1[2H])[2H])[2H])[2H])[2H]</v>
      </c>
      <c r="D1684" t="str">
        <v>CCCCCC</v>
      </c>
      <c r="E1684">
        <v>355.65</v>
      </c>
      <c r="F1684">
        <v>6</v>
      </c>
    </row>
    <row r="1685" spans="1:6" x14ac:dyDescent="0.3">
      <c r="A1685" t="str">
        <v>6000-82-4</v>
      </c>
      <c r="B1685" t="str">
        <v>N,N,2-trimethylprop-2-en-1-amine</v>
      </c>
      <c r="C1685" t="str">
        <v>CC(=C)CN(C)C</v>
      </c>
      <c r="D1685" t="str">
        <v>CCCCCC</v>
      </c>
      <c r="E1685">
        <v>355.65</v>
      </c>
      <c r="F1685">
        <v>6</v>
      </c>
    </row>
    <row r="1686" spans="1:6" x14ac:dyDescent="0.3">
      <c r="A1686" t="str">
        <v>55556-88-2</v>
      </c>
      <c r="B1686" t="str">
        <v>2,5-dimethyl-1,4-dinitrosopiperazine</v>
      </c>
      <c r="C1686" t="str">
        <v>CC1CN(C(CN1N=O)C)N=O</v>
      </c>
      <c r="D1686" t="str">
        <v>CCCCCC</v>
      </c>
      <c r="E1686">
        <v>355.65</v>
      </c>
      <c r="F1686">
        <v>6</v>
      </c>
    </row>
    <row r="1687" spans="1:6" x14ac:dyDescent="0.3">
      <c r="A1687" t="str">
        <v>15082-13-0</v>
      </c>
      <c r="B1687" t="str">
        <v>1-methyl-3-methylidenecyclobutene</v>
      </c>
      <c r="C1687" t="str">
        <v>CC1=CC(=C)C1</v>
      </c>
      <c r="D1687" t="str">
        <v>CCCCCC</v>
      </c>
      <c r="E1687">
        <v>355.86</v>
      </c>
      <c r="F1687">
        <v>6</v>
      </c>
    </row>
    <row r="1688" spans="1:6" x14ac:dyDescent="0.3">
      <c r="A1688" t="str">
        <v>53119-70-3</v>
      </c>
      <c r="B1688" t="str">
        <v>2-methoxypent-1-ene</v>
      </c>
      <c r="C1688" t="str">
        <v>CCCC(=C)OC</v>
      </c>
      <c r="D1688" t="str">
        <v>CCCCCC</v>
      </c>
      <c r="E1688">
        <v>355.86</v>
      </c>
      <c r="F1688">
        <v>6</v>
      </c>
    </row>
    <row r="1689" spans="1:6" x14ac:dyDescent="0.3">
      <c r="A1689" t="str">
        <v>1521-56-8</v>
      </c>
      <c r="B1689" t="str">
        <v>3,3,6,6-tetradeuteriocyclohexene</v>
      </c>
      <c r="C1689" t="str">
        <v>[2H]C1(CCC(C=C1)([2H])[2H])[2H]</v>
      </c>
      <c r="D1689" t="str">
        <v>CCCCCC</v>
      </c>
      <c r="E1689">
        <v>356.15</v>
      </c>
      <c r="F1689">
        <v>6</v>
      </c>
    </row>
    <row r="1690" spans="1:6" x14ac:dyDescent="0.3">
      <c r="A1690" t="str">
        <v>62016-49-3</v>
      </c>
      <c r="B1690" t="str">
        <v>2-methoxy-3-methylbutane</v>
      </c>
      <c r="C1690" t="str">
        <v>CC(C)C(C)OC</v>
      </c>
      <c r="D1690" t="str">
        <v>CCCCCC</v>
      </c>
      <c r="E1690">
        <v>356.15</v>
      </c>
      <c r="F1690">
        <v>6</v>
      </c>
    </row>
    <row r="1691" spans="1:6" x14ac:dyDescent="0.3">
      <c r="A1691" t="str">
        <v>10420-90-3</v>
      </c>
      <c r="B1691" t="str">
        <v>hexa-1,3-dien-5-yne</v>
      </c>
      <c r="C1691" t="str">
        <v>C=CC=CC#C</v>
      </c>
      <c r="D1691" t="str">
        <v>CCCCCC</v>
      </c>
      <c r="E1691">
        <v>356.65</v>
      </c>
      <c r="F1691">
        <v>6</v>
      </c>
    </row>
    <row r="1692" spans="1:6" x14ac:dyDescent="0.3">
      <c r="A1692" t="str">
        <v>13482-22-9</v>
      </c>
      <c r="B1692" t="str">
        <v>4-hydroxycyclohexan-1-one</v>
      </c>
      <c r="C1692" t="str">
        <v>C1CC(=O)CCC1O</v>
      </c>
      <c r="D1692" t="str">
        <v>CCCCCC</v>
      </c>
      <c r="E1692">
        <v>357.15</v>
      </c>
      <c r="F1692">
        <v>6</v>
      </c>
    </row>
    <row r="1693" spans="1:6" x14ac:dyDescent="0.3">
      <c r="A1693" t="str">
        <v>29797-09-9</v>
      </c>
      <c r="B1693" t="str">
        <v>cyclohexa-1,3-diene</v>
      </c>
      <c r="C1693" t="str">
        <v>C1CC=CC=C1</v>
      </c>
      <c r="D1693" t="str">
        <v>CCCCCC</v>
      </c>
      <c r="E1693">
        <v>357.65</v>
      </c>
      <c r="F1693">
        <v>6</v>
      </c>
    </row>
    <row r="1694" spans="1:6" x14ac:dyDescent="0.3">
      <c r="A1694" t="str">
        <v>7681-76-7</v>
      </c>
      <c r="B1694" t="str">
        <v>(1-methyl-5-nitroimidazol-2-yl)methyl carbamate</v>
      </c>
      <c r="C1694" t="str">
        <v>CN1C(=CN=C1COC(=O)N)[N+](=O)[O-]</v>
      </c>
      <c r="D1694" t="str">
        <v>CCCCCC</v>
      </c>
      <c r="E1694">
        <v>358.15</v>
      </c>
      <c r="F1694">
        <v>6</v>
      </c>
    </row>
    <row r="1695" spans="1:6" x14ac:dyDescent="0.3">
      <c r="A1695" t="str">
        <v>815-62-3</v>
      </c>
      <c r="B1695" t="str">
        <v>1-N,1-N,1-N',1-N'-tetramethylethene-1,1-diamine</v>
      </c>
      <c r="C1695" t="str">
        <v>CN(C)C(=C)N(C)C</v>
      </c>
      <c r="D1695" t="str">
        <v>CCCCCC</v>
      </c>
      <c r="E1695">
        <v>358.32</v>
      </c>
      <c r="F1695">
        <v>6</v>
      </c>
    </row>
    <row r="1696" spans="1:6" x14ac:dyDescent="0.3">
      <c r="A1696" t="str">
        <v>22687-16-7</v>
      </c>
      <c r="B1696" t="str">
        <v>2-(tert-butylamino)acetonitrile</v>
      </c>
      <c r="C1696" t="str">
        <v>CC(C)(C)NCC#N</v>
      </c>
      <c r="D1696" t="str">
        <v>CCCCCC</v>
      </c>
      <c r="E1696">
        <v>358.65</v>
      </c>
      <c r="F1696">
        <v>6</v>
      </c>
    </row>
    <row r="1697" spans="1:6" x14ac:dyDescent="0.3">
      <c r="A1697" t="str">
        <v>2245-30-9</v>
      </c>
      <c r="B1697" t="str">
        <v>2-tert-butyloxirane</v>
      </c>
      <c r="C1697" t="str">
        <v>CC(C)(C)C1CO1</v>
      </c>
      <c r="D1697" t="str">
        <v>CCCCCC</v>
      </c>
      <c r="E1697">
        <v>359.15</v>
      </c>
      <c r="F1697">
        <v>6</v>
      </c>
    </row>
    <row r="1698" spans="1:6" x14ac:dyDescent="0.3">
      <c r="A1698" t="str">
        <v>19774-35-7</v>
      </c>
      <c r="B1698" t="str">
        <v>(1E)-1-ethoxybuta-1,3-diene</v>
      </c>
      <c r="C1698" t="str">
        <v>CCO/C=C/C=C</v>
      </c>
      <c r="D1698" t="str">
        <v>CCCCCC</v>
      </c>
      <c r="E1698">
        <v>360.14</v>
      </c>
      <c r="F1698">
        <v>6</v>
      </c>
    </row>
    <row r="1699" spans="1:6" x14ac:dyDescent="0.3">
      <c r="A1699" t="str">
        <v>1608-82-8</v>
      </c>
      <c r="B1699" t="str">
        <v>(E)-3-methoxy-2-(methoxymethyl)prop-2-enenitrile</v>
      </c>
      <c r="C1699" t="str">
        <v>COC/C(=C/OC)/C#N</v>
      </c>
      <c r="D1699" t="str">
        <v>CCCCCC</v>
      </c>
      <c r="E1699">
        <v>360.15</v>
      </c>
      <c r="F1699">
        <v>6</v>
      </c>
    </row>
    <row r="1700" spans="1:6" x14ac:dyDescent="0.3">
      <c r="A1700" t="str">
        <v>5009-11-0</v>
      </c>
      <c r="B1700" t="str">
        <v>hex-1-en-4-yne</v>
      </c>
      <c r="C1700" t="str">
        <v>CC#CCC=C</v>
      </c>
      <c r="D1700" t="str">
        <v>CCCCCC</v>
      </c>
      <c r="E1700">
        <v>360.15</v>
      </c>
      <c r="F1700">
        <v>6</v>
      </c>
    </row>
    <row r="1701" spans="1:6" x14ac:dyDescent="0.3">
      <c r="A1701" t="str">
        <v>80839-93-6</v>
      </c>
      <c r="B1701" t="str">
        <v>1-(2-methylprop-1-enyl)aziridine</v>
      </c>
      <c r="C1701" t="str">
        <v>CC(=CN1CC1)C</v>
      </c>
      <c r="D1701" t="str">
        <v>CCCCCC</v>
      </c>
      <c r="E1701">
        <v>360.5</v>
      </c>
      <c r="F1701">
        <v>6</v>
      </c>
    </row>
    <row r="1702" spans="1:6" x14ac:dyDescent="0.3">
      <c r="A1702" t="str">
        <v>80839-92-5</v>
      </c>
      <c r="B1702" t="str">
        <v>1-[(E)-but-1-enyl]aziridine</v>
      </c>
      <c r="C1702" t="str">
        <v>CC/C=C/N1CC1</v>
      </c>
      <c r="D1702" t="str">
        <v>CCCCCC</v>
      </c>
      <c r="E1702">
        <v>360.62</v>
      </c>
      <c r="F1702">
        <v>6</v>
      </c>
    </row>
    <row r="1703" spans="1:6" x14ac:dyDescent="0.3">
      <c r="A1703" t="str">
        <v>80839-94-7</v>
      </c>
      <c r="B1703" t="str">
        <v>1-[(Z)-but-1-enyl]aziridine</v>
      </c>
      <c r="C1703" t="str">
        <v>CC/C=C\N1CC1</v>
      </c>
      <c r="D1703" t="str">
        <v>CCCCCC</v>
      </c>
      <c r="E1703">
        <v>360.62</v>
      </c>
      <c r="F1703">
        <v>6</v>
      </c>
    </row>
    <row r="1704" spans="1:6" x14ac:dyDescent="0.3">
      <c r="A1704" t="str">
        <v>36839-67-5</v>
      </c>
      <c r="B1704" t="str">
        <v>3-methoxypentane</v>
      </c>
      <c r="C1704" t="str">
        <v>CCC(CC)OC</v>
      </c>
      <c r="D1704" t="str">
        <v>CCCCCC</v>
      </c>
      <c r="E1704">
        <v>361.15</v>
      </c>
      <c r="F1704">
        <v>6</v>
      </c>
    </row>
    <row r="1705" spans="1:6" x14ac:dyDescent="0.3">
      <c r="A1705" t="str">
        <v>49840-63-3</v>
      </c>
      <c r="B1705" t="str">
        <v>1,1,2-trimethyl-2-propan-2-ylhydrazine</v>
      </c>
      <c r="C1705" t="str">
        <v>CC(C)N(C)N(C)C</v>
      </c>
      <c r="D1705" t="str">
        <v>CCCCCC</v>
      </c>
      <c r="E1705">
        <v>361.32</v>
      </c>
      <c r="F1705">
        <v>6</v>
      </c>
    </row>
    <row r="1706" spans="1:6" x14ac:dyDescent="0.3">
      <c r="A1706" t="str">
        <v>66215-27-8</v>
      </c>
      <c r="B1706" t="str">
        <v>2-N-cyclopropyl-1,3,5-triazine-2,4,6-triamine</v>
      </c>
      <c r="C1706" t="str">
        <v>C1CC1NC2=NC(=NC(=N2)N)N</v>
      </c>
      <c r="D1706" t="str">
        <v>CCCCCC</v>
      </c>
      <c r="E1706">
        <v>361.45</v>
      </c>
      <c r="F1706">
        <v>6</v>
      </c>
    </row>
    <row r="1707" spans="1:6" x14ac:dyDescent="0.3">
      <c r="A1707" t="str">
        <v>1501-58-2</v>
      </c>
      <c r="B1707" t="str">
        <v>1,2-dimethylcyclobutene</v>
      </c>
      <c r="C1707" t="str">
        <v>CC1=C(CC1)C</v>
      </c>
      <c r="D1707" t="str">
        <v>CCCCCC</v>
      </c>
      <c r="E1707">
        <v>361.68</v>
      </c>
      <c r="F1707">
        <v>6</v>
      </c>
    </row>
    <row r="1708" spans="1:6" x14ac:dyDescent="0.3">
      <c r="A1708" t="str">
        <v>21849-74-1</v>
      </c>
      <c r="B1708" t="str">
        <v>1,1-diethyl-2,2-dimethylhydrazine</v>
      </c>
      <c r="C1708" t="str">
        <v>CCN(CC)N(C)C</v>
      </c>
      <c r="D1708" t="str">
        <v>CCCCCC</v>
      </c>
      <c r="E1708">
        <v>361.76</v>
      </c>
      <c r="F1708">
        <v>6</v>
      </c>
    </row>
    <row r="1709" spans="1:6" x14ac:dyDescent="0.3">
      <c r="A1709" t="str">
        <v>23337-93-1</v>
      </c>
      <c r="B1709" t="str">
        <v>1,2-diethyl-1,2-dimethylhydrazine</v>
      </c>
      <c r="C1709" t="str">
        <v>CCN(C)N(C)CC</v>
      </c>
      <c r="D1709" t="str">
        <v>CCCCCC</v>
      </c>
      <c r="E1709">
        <v>361.76</v>
      </c>
      <c r="F1709">
        <v>6</v>
      </c>
    </row>
    <row r="1710" spans="1:6" x14ac:dyDescent="0.3">
      <c r="A1710" t="str">
        <v>60678-65-1</v>
      </c>
      <c r="B1710" t="str">
        <v>1,1,2-trimethyl-2-propylhydrazine</v>
      </c>
      <c r="C1710" t="str">
        <v>CCCN(C)N(C)C</v>
      </c>
      <c r="D1710" t="str">
        <v>CCCCCC</v>
      </c>
      <c r="E1710">
        <v>361.76</v>
      </c>
      <c r="F1710">
        <v>6</v>
      </c>
    </row>
    <row r="1711" spans="1:6" x14ac:dyDescent="0.3">
      <c r="A1711" t="str">
        <v>4188-64-1</v>
      </c>
      <c r="B1711" t="str">
        <v>(Z)-1-propan-2-yloxyprop-1-ene</v>
      </c>
      <c r="C1711" t="str">
        <v>C/C=C\OC(C)C</v>
      </c>
      <c r="D1711" t="str">
        <v>CCCCCC</v>
      </c>
      <c r="E1711">
        <v>363.02</v>
      </c>
      <c r="F1711">
        <v>6</v>
      </c>
    </row>
    <row r="1712" spans="1:6" x14ac:dyDescent="0.3">
      <c r="A1712" t="str">
        <v>31915-76-1</v>
      </c>
      <c r="B1712" t="str">
        <v>(E)-1-methoxy-3-methylbut-1-ene</v>
      </c>
      <c r="C1712" t="str">
        <v>CC(C)/C=C/OC</v>
      </c>
      <c r="D1712" t="str">
        <v>CCCCCC</v>
      </c>
      <c r="E1712">
        <v>363.02</v>
      </c>
      <c r="F1712">
        <v>6</v>
      </c>
    </row>
    <row r="1713" spans="1:6" x14ac:dyDescent="0.3">
      <c r="A1713" t="str">
        <v>918-02-5</v>
      </c>
      <c r="B1713" t="str">
        <v>N,N,2-trimethylpropan-2-amine</v>
      </c>
      <c r="C1713" t="str">
        <v>CC(C)(C)N(C)C</v>
      </c>
      <c r="D1713" t="str">
        <v>CCCCCC</v>
      </c>
      <c r="E1713">
        <v>363.04752000000002</v>
      </c>
      <c r="F1713">
        <v>6</v>
      </c>
    </row>
    <row r="1714" spans="1:6" x14ac:dyDescent="0.3">
      <c r="A1714" t="str">
        <v>1743-56-2</v>
      </c>
      <c r="B1714" t="str">
        <v>N-ethyl-2-methylpropan-1-imine</v>
      </c>
      <c r="C1714" t="str">
        <v>CCN=CC(C)C</v>
      </c>
      <c r="D1714" t="str">
        <v>CCCCCC</v>
      </c>
      <c r="E1714">
        <v>363.15</v>
      </c>
      <c r="F1714">
        <v>6</v>
      </c>
    </row>
    <row r="1715" spans="1:6" x14ac:dyDescent="0.3">
      <c r="A1715" t="str">
        <v>62016-48-2</v>
      </c>
      <c r="B1715" t="str">
        <v>1-methoxy-2-methylbutane</v>
      </c>
      <c r="C1715" t="str">
        <v>CCC(C)COC</v>
      </c>
      <c r="D1715" t="str">
        <v>CCCCCC</v>
      </c>
      <c r="E1715">
        <v>363.15</v>
      </c>
      <c r="F1715">
        <v>6</v>
      </c>
    </row>
    <row r="1716" spans="1:6" x14ac:dyDescent="0.3">
      <c r="A1716" t="str">
        <v>26578-81-4</v>
      </c>
      <c r="B1716" t="str">
        <v>2-methoxy-3-methylbut-2-ene</v>
      </c>
      <c r="C1716" t="str">
        <v>CC(=C(C)OC)C</v>
      </c>
      <c r="D1716" t="str">
        <v>CCCCCC</v>
      </c>
      <c r="E1716">
        <v>363.22</v>
      </c>
      <c r="F1716">
        <v>6</v>
      </c>
    </row>
    <row r="1717" spans="1:6" x14ac:dyDescent="0.3">
      <c r="A1717" t="str">
        <v>53260-03-0</v>
      </c>
      <c r="B1717" t="str">
        <v>(E)-3-methoxypent-2-ene</v>
      </c>
      <c r="C1717" t="str">
        <v>CC/C(=C\C)/OC</v>
      </c>
      <c r="D1717" t="str">
        <v>CCCCCC</v>
      </c>
      <c r="E1717">
        <v>363.34</v>
      </c>
      <c r="F1717">
        <v>6</v>
      </c>
    </row>
    <row r="1718" spans="1:6" x14ac:dyDescent="0.3">
      <c r="A1718" t="str">
        <v>929-05-5</v>
      </c>
      <c r="B1718" t="str">
        <v>(E)-1-ethoxybut-1-ene</v>
      </c>
      <c r="C1718" t="str">
        <v>CC/C=C/OCC</v>
      </c>
      <c r="D1718" t="str">
        <v>CCCCCC</v>
      </c>
      <c r="E1718">
        <v>363.46</v>
      </c>
      <c r="F1718">
        <v>6</v>
      </c>
    </row>
    <row r="1719" spans="1:6" x14ac:dyDescent="0.3">
      <c r="A1719" t="str">
        <v>4884-01-9</v>
      </c>
      <c r="B1719" t="str">
        <v>(Z)-1-ethoxybut-1-ene</v>
      </c>
      <c r="C1719" t="str">
        <v>CC/C=C\OCC</v>
      </c>
      <c r="D1719" t="str">
        <v>CCCCCC</v>
      </c>
      <c r="E1719">
        <v>363.46</v>
      </c>
      <c r="F1719">
        <v>6</v>
      </c>
    </row>
    <row r="1720" spans="1:6" x14ac:dyDescent="0.3">
      <c r="A1720" t="str">
        <v>74499-33-5</v>
      </c>
      <c r="B1720" t="str">
        <v>1-[(E)-prop-1-enoxy]propane</v>
      </c>
      <c r="C1720" t="str">
        <v>CCCO/C=C/C</v>
      </c>
      <c r="D1720" t="str">
        <v>CCCCCC</v>
      </c>
      <c r="E1720">
        <v>363.46</v>
      </c>
      <c r="F1720">
        <v>6</v>
      </c>
    </row>
    <row r="1721" spans="1:6" x14ac:dyDescent="0.3">
      <c r="A1721" t="str">
        <v>1003-38-9</v>
      </c>
      <c r="B1721" t="str">
        <v>2,5-dimethyloxolane</v>
      </c>
      <c r="C1721" t="str">
        <v>CC1CCC(O1)C</v>
      </c>
      <c r="D1721" t="str">
        <v>CCCCCC</v>
      </c>
      <c r="E1721">
        <v>364.15</v>
      </c>
      <c r="F1721">
        <v>6</v>
      </c>
    </row>
    <row r="1722" spans="1:6" x14ac:dyDescent="0.3">
      <c r="A1722" t="str">
        <v>6795-88-6</v>
      </c>
      <c r="B1722" t="str">
        <v>2-methoxypentane</v>
      </c>
      <c r="C1722" t="str">
        <v>CCCC(C)OC</v>
      </c>
      <c r="D1722" t="str">
        <v>CCCCCC</v>
      </c>
      <c r="E1722">
        <v>364.65</v>
      </c>
      <c r="F1722">
        <v>6</v>
      </c>
    </row>
    <row r="1723" spans="1:6" x14ac:dyDescent="0.3">
      <c r="A1723" t="str">
        <v>694-83-7</v>
      </c>
      <c r="B1723" t="str">
        <v>cyclohexane-1,2-diamine</v>
      </c>
      <c r="C1723" t="str">
        <v>C1CCC(C(C1)N)N</v>
      </c>
      <c r="D1723" t="str">
        <v>CCCCCC</v>
      </c>
      <c r="E1723">
        <v>365.65</v>
      </c>
      <c r="F1723">
        <v>6</v>
      </c>
    </row>
    <row r="1724" spans="1:6" x14ac:dyDescent="0.3">
      <c r="A1724" t="str">
        <v>6124-90-9</v>
      </c>
      <c r="B1724" t="str">
        <v>2-methyl-3-propyloxirane</v>
      </c>
      <c r="C1724" t="str">
        <v>CCCC1C(O1)C</v>
      </c>
      <c r="D1724" t="str">
        <v>CCCCCC</v>
      </c>
      <c r="E1724">
        <v>365.9</v>
      </c>
      <c r="F1724">
        <v>6</v>
      </c>
    </row>
    <row r="1725" spans="1:6" x14ac:dyDescent="0.3">
      <c r="A1725" t="str">
        <v>921-04-0</v>
      </c>
      <c r="B1725" t="str">
        <v>N,N-dimethylbutan-2-amine</v>
      </c>
      <c r="C1725" t="str">
        <v>CCC(C)N(C)C</v>
      </c>
      <c r="D1725" t="str">
        <v>CCCCCC</v>
      </c>
      <c r="E1725">
        <v>366.4</v>
      </c>
      <c r="F1725">
        <v>6</v>
      </c>
    </row>
    <row r="1726" spans="1:6" x14ac:dyDescent="0.3">
      <c r="A1726" t="str">
        <v>1609-47-8</v>
      </c>
      <c r="B1726" t="str">
        <v>ethoxycarbonyl ethyl carbonate</v>
      </c>
      <c r="C1726" t="str">
        <v>CCOC(=O)OC(=O)OCC</v>
      </c>
      <c r="D1726" t="str">
        <v>CCCCCC</v>
      </c>
      <c r="E1726">
        <v>366.65</v>
      </c>
      <c r="F1726">
        <v>6</v>
      </c>
    </row>
    <row r="1727" spans="1:6" x14ac:dyDescent="0.3">
      <c r="A1727" t="str">
        <v>3710-43-8</v>
      </c>
      <c r="B1727" t="str">
        <v>2,4-dimethylfuran</v>
      </c>
      <c r="C1727" t="str">
        <v>CC1=CC(=CO1)C</v>
      </c>
      <c r="D1727" t="str">
        <v>CCCCCC</v>
      </c>
      <c r="E1727">
        <v>367.15</v>
      </c>
      <c r="F1727">
        <v>6</v>
      </c>
    </row>
    <row r="1728" spans="1:6" x14ac:dyDescent="0.3">
      <c r="A1728" t="str">
        <v>694-56-4</v>
      </c>
      <c r="B1728" t="str">
        <v>1-methylpyridin-1-ium</v>
      </c>
      <c r="C1728" t="str">
        <v>C[N+]1=CC=CC=C1</v>
      </c>
      <c r="D1728" t="str">
        <v>CCCCCC</v>
      </c>
      <c r="E1728">
        <v>367.17</v>
      </c>
      <c r="F1728">
        <v>6</v>
      </c>
    </row>
    <row r="1729" spans="1:6" x14ac:dyDescent="0.3">
      <c r="A1729" t="str">
        <v>6921-28-4</v>
      </c>
      <c r="B1729" t="str">
        <v>N-prop-2-ynylprop-2-yn-1-amine</v>
      </c>
      <c r="C1729" t="str">
        <v>C#CCNCC#C</v>
      </c>
      <c r="D1729" t="str">
        <v>CCCCCC</v>
      </c>
      <c r="E1729">
        <v>367.29</v>
      </c>
      <c r="F1729">
        <v>6</v>
      </c>
    </row>
    <row r="1730" spans="1:6" x14ac:dyDescent="0.3">
      <c r="A1730" t="str">
        <v>33666-44-3</v>
      </c>
      <c r="B1730" t="str">
        <v>1-methyl-4H-pyridine</v>
      </c>
      <c r="C1730" t="str">
        <v>CN1C=CCC=C1</v>
      </c>
      <c r="D1730" t="str">
        <v>CCCCCC</v>
      </c>
      <c r="E1730">
        <v>367.59</v>
      </c>
      <c r="F1730">
        <v>6</v>
      </c>
    </row>
    <row r="1731" spans="1:6" x14ac:dyDescent="0.3">
      <c r="A1731" t="str">
        <v>4696-27-9</v>
      </c>
      <c r="B1731" t="str">
        <v>1-prop-1-enoxyprop-1-ene</v>
      </c>
      <c r="C1731" t="str">
        <v>CC=COC=CC</v>
      </c>
      <c r="D1731" t="str">
        <v>CCCCCC</v>
      </c>
      <c r="E1731">
        <v>367.62</v>
      </c>
      <c r="F1731">
        <v>6</v>
      </c>
    </row>
    <row r="1732" spans="1:6" x14ac:dyDescent="0.3">
      <c r="A1732" t="str">
        <v>4696-28-0</v>
      </c>
      <c r="B1732" t="str">
        <v>(E)-1-[(E)-prop-1-enoxy]prop-1-ene</v>
      </c>
      <c r="C1732" t="str">
        <v>C/C=C/O/C=C/C</v>
      </c>
      <c r="D1732" t="str">
        <v>CCCCCC</v>
      </c>
      <c r="E1732">
        <v>367.62</v>
      </c>
      <c r="F1732">
        <v>6</v>
      </c>
    </row>
    <row r="1733" spans="1:6" x14ac:dyDescent="0.3">
      <c r="A1733" t="str">
        <v>4696-29-1</v>
      </c>
      <c r="B1733" t="str">
        <v>(Z)-1-[(E)-prop-1-enoxy]prop-1-ene</v>
      </c>
      <c r="C1733" t="str">
        <v>C/C=C/O/C=C\C</v>
      </c>
      <c r="D1733" t="str">
        <v>CCCCCC</v>
      </c>
      <c r="E1733">
        <v>367.62</v>
      </c>
      <c r="F1733">
        <v>6</v>
      </c>
    </row>
    <row r="1734" spans="1:6" x14ac:dyDescent="0.3">
      <c r="A1734" t="str">
        <v>2978-72-5</v>
      </c>
      <c r="B1734" t="str">
        <v>N,3-dimethylbut-3-en-2-amine</v>
      </c>
      <c r="C1734" t="str">
        <v>CC(C(=C)C)NC</v>
      </c>
      <c r="D1734" t="str">
        <v>CCCCCC</v>
      </c>
      <c r="E1734">
        <v>367.65</v>
      </c>
      <c r="F1734">
        <v>6</v>
      </c>
    </row>
    <row r="1735" spans="1:6" x14ac:dyDescent="0.3">
      <c r="A1735" t="str">
        <v>4747-05-1</v>
      </c>
      <c r="B1735" t="str">
        <v>2-ethoxybuta-1,3-diene</v>
      </c>
      <c r="C1735" t="str">
        <v>CCOC(=C)C=C</v>
      </c>
      <c r="D1735" t="str">
        <v>CCCCCC</v>
      </c>
      <c r="E1735">
        <v>367.65</v>
      </c>
      <c r="F1735">
        <v>6</v>
      </c>
    </row>
    <row r="1736" spans="1:6" x14ac:dyDescent="0.3">
      <c r="A1736" t="str">
        <v>31442-54-3</v>
      </c>
      <c r="B1736" t="str">
        <v>2-ethenoxy-N,N-dimethylethanamine</v>
      </c>
      <c r="C1736" t="str">
        <v>CN(C)CCOC=C</v>
      </c>
      <c r="D1736" t="str">
        <v>CCCCCC</v>
      </c>
      <c r="E1736">
        <v>368.42</v>
      </c>
      <c r="F1736">
        <v>6</v>
      </c>
    </row>
    <row r="1737" spans="1:6" x14ac:dyDescent="0.3">
      <c r="A1737" t="str">
        <v>694-55-3</v>
      </c>
      <c r="B1737" t="str">
        <v>1-methyl-3,6-dihydro-2H-pyridine</v>
      </c>
      <c r="C1737" t="str">
        <v>CN1CCC=CC1</v>
      </c>
      <c r="D1737" t="str">
        <v>CCCCCC</v>
      </c>
      <c r="E1737">
        <v>368.43</v>
      </c>
      <c r="F1737">
        <v>6</v>
      </c>
    </row>
    <row r="1738" spans="1:6" x14ac:dyDescent="0.3">
      <c r="A1738" t="str">
        <v>27567-82-4</v>
      </c>
      <c r="B1738" t="str">
        <v>cyclopropylidenecyclopropane</v>
      </c>
      <c r="C1738" t="str">
        <v>C1CC1=C2CC2</v>
      </c>
      <c r="D1738" t="str">
        <v>CCCCCC</v>
      </c>
      <c r="E1738">
        <v>368.82</v>
      </c>
      <c r="F1738">
        <v>6</v>
      </c>
    </row>
    <row r="1739" spans="1:6" x14ac:dyDescent="0.3">
      <c r="A1739" t="str">
        <v>30830-20-7</v>
      </c>
      <c r="B1739" t="str">
        <v>bicyclo[2.2.0]hex-1(4)-ene</v>
      </c>
      <c r="C1739" t="str">
        <v>C1CC2=C1CC2</v>
      </c>
      <c r="D1739" t="str">
        <v>CCCCCC</v>
      </c>
      <c r="E1739">
        <v>368.82</v>
      </c>
      <c r="F1739">
        <v>6</v>
      </c>
    </row>
    <row r="1740" spans="1:6" x14ac:dyDescent="0.3">
      <c r="A1740" t="str">
        <v>19597-07-0</v>
      </c>
      <c r="B1740" t="str">
        <v>1,3-dimethylpyrrolidin-2-one</v>
      </c>
      <c r="C1740" t="str">
        <v>CC1CCN(C1=O)C</v>
      </c>
      <c r="D1740" t="str">
        <v>CCCCCC</v>
      </c>
      <c r="E1740">
        <v>369.65</v>
      </c>
      <c r="F1740">
        <v>6</v>
      </c>
    </row>
    <row r="1741" spans="1:6" x14ac:dyDescent="0.3">
      <c r="A1741" t="str">
        <v>35000-22-7</v>
      </c>
      <c r="B1741" t="str">
        <v>N-prop-2-enylpropan-2-amine</v>
      </c>
      <c r="C1741" t="str">
        <v>CC(C)NCC=C</v>
      </c>
      <c r="D1741" t="str">
        <v>CCCCCC</v>
      </c>
      <c r="E1741">
        <v>369.65</v>
      </c>
      <c r="F1741">
        <v>6</v>
      </c>
    </row>
    <row r="1742" spans="1:6" x14ac:dyDescent="0.3">
      <c r="A1742" t="str">
        <v>2687-91-4</v>
      </c>
      <c r="B1742" t="str">
        <v>1-ethylpyrrolidin-2-one</v>
      </c>
      <c r="C1742" t="str">
        <v>CCN1CCCC1=O</v>
      </c>
      <c r="D1742" t="str">
        <v>CCCCCC</v>
      </c>
      <c r="E1742">
        <v>370.15</v>
      </c>
      <c r="F1742">
        <v>6</v>
      </c>
    </row>
    <row r="1743" spans="1:6" x14ac:dyDescent="0.3">
      <c r="A1743" t="str">
        <v>21035-44-9</v>
      </c>
      <c r="B1743" t="str">
        <v>N-ethylbutan-2-amine</v>
      </c>
      <c r="C1743" t="str">
        <v>CCC(C)NCC</v>
      </c>
      <c r="D1743" t="str">
        <v>CCCCCC</v>
      </c>
      <c r="E1743">
        <v>370.15</v>
      </c>
      <c r="F1743">
        <v>6</v>
      </c>
    </row>
    <row r="1744" spans="1:6" x14ac:dyDescent="0.3">
      <c r="A1744" t="str">
        <v>55380-34-2</v>
      </c>
      <c r="B1744" t="str">
        <v>2,6-dimethyl-1,4-dinitrosopiperazine</v>
      </c>
      <c r="C1744" t="str">
        <v>CC1CN(CC(N1N=O)C)N=O</v>
      </c>
      <c r="D1744" t="str">
        <v>CCCCCC</v>
      </c>
      <c r="E1744">
        <v>370.34</v>
      </c>
      <c r="F1744">
        <v>6</v>
      </c>
    </row>
    <row r="1745" spans="1:6" x14ac:dyDescent="0.3">
      <c r="A1745" t="str">
        <v>1192-22-9</v>
      </c>
      <c r="B1745" t="str">
        <v>3-ethyl-2,2-dimethyloxirane</v>
      </c>
      <c r="C1745" t="str">
        <v>CCC1C(O1)(C)C</v>
      </c>
      <c r="D1745" t="str">
        <v>CCCCCC</v>
      </c>
      <c r="E1745">
        <v>370.65</v>
      </c>
      <c r="F1745">
        <v>6</v>
      </c>
    </row>
    <row r="1746" spans="1:6" x14ac:dyDescent="0.3">
      <c r="A1746" t="str">
        <v>4097-89-6</v>
      </c>
      <c r="B1746" t="str">
        <v>N',N'-bis(2-aminoethyl)ethane-1,2-diamine</v>
      </c>
      <c r="C1746" t="str">
        <v>C(CN(CCN)CCN)N</v>
      </c>
      <c r="D1746" t="str">
        <v>CCCCCC</v>
      </c>
      <c r="E1746">
        <v>370.65</v>
      </c>
      <c r="F1746">
        <v>6</v>
      </c>
    </row>
    <row r="1747" spans="1:6" x14ac:dyDescent="0.3">
      <c r="A1747" t="str">
        <v>3657-41-8</v>
      </c>
      <c r="B1747" t="str">
        <v>2-methyl-2-propyloxirane</v>
      </c>
      <c r="C1747" t="str">
        <v>CCCC1(CO1)C</v>
      </c>
      <c r="D1747" t="str">
        <v>CCCCCC</v>
      </c>
      <c r="E1747">
        <v>370.81</v>
      </c>
      <c r="F1747">
        <v>6</v>
      </c>
    </row>
    <row r="1748" spans="1:6" x14ac:dyDescent="0.3">
      <c r="A1748" t="str">
        <v>3424-89-3</v>
      </c>
      <c r="B1748" t="str">
        <v>1-prop-1-enoxypropane</v>
      </c>
      <c r="C1748" t="str">
        <v>CCCOC=CC</v>
      </c>
      <c r="D1748" t="str">
        <v>CCCCCC</v>
      </c>
      <c r="E1748">
        <v>371.15</v>
      </c>
      <c r="F1748">
        <v>6</v>
      </c>
    </row>
    <row r="1749" spans="1:6" x14ac:dyDescent="0.3">
      <c r="A1749" t="str">
        <v>68738-47-6</v>
      </c>
      <c r="B1749" t="str">
        <v>1,3-dimethyl-2-methylideneimidazole</v>
      </c>
      <c r="C1749" t="str">
        <v>CN1C=CN(C1=C)C</v>
      </c>
      <c r="D1749" t="str">
        <v>CCCCCC</v>
      </c>
      <c r="E1749">
        <v>371.49</v>
      </c>
      <c r="F1749">
        <v>6</v>
      </c>
    </row>
    <row r="1750" spans="1:6" x14ac:dyDescent="0.3">
      <c r="A1750" t="str">
        <v>2978-64-5</v>
      </c>
      <c r="B1750" t="str">
        <v>N,2-dimethylbutan-2-amine</v>
      </c>
      <c r="C1750" t="str">
        <v>CCC(C)(C)NC</v>
      </c>
      <c r="D1750" t="str">
        <v>CCCCCC</v>
      </c>
      <c r="E1750">
        <v>372.15</v>
      </c>
      <c r="F1750">
        <v>6</v>
      </c>
    </row>
    <row r="1751" spans="1:6" x14ac:dyDescent="0.3">
      <c r="A1751" t="str">
        <v>2987-16-8</v>
      </c>
      <c r="B1751" t="str">
        <v>3,3-dimethylbutanal</v>
      </c>
      <c r="C1751" t="str">
        <v>CC(C)(C)CC=O</v>
      </c>
      <c r="D1751" t="str">
        <v>CCCCCC</v>
      </c>
      <c r="E1751">
        <v>372.15</v>
      </c>
      <c r="F1751">
        <v>6</v>
      </c>
    </row>
    <row r="1752" spans="1:6" x14ac:dyDescent="0.3">
      <c r="A1752" t="str">
        <v>25016-12-0</v>
      </c>
      <c r="B1752" t="str">
        <v>1,3-dimethylpyrazole-4-carbaldehyde</v>
      </c>
      <c r="C1752" t="str">
        <v>CC1=NN(C=C1C=O)C</v>
      </c>
      <c r="D1752" t="str">
        <v>CCCCCC</v>
      </c>
      <c r="E1752">
        <v>372.15</v>
      </c>
      <c r="F1752">
        <v>6</v>
      </c>
    </row>
    <row r="1753" spans="1:6" x14ac:dyDescent="0.3">
      <c r="A1753" t="str">
        <v>25408-63-3</v>
      </c>
      <c r="B1753" t="str">
        <v>2-methoxy-3-methylbuta-1,3-diene</v>
      </c>
      <c r="C1753" t="str">
        <v>CC(=C)C(=C)OC</v>
      </c>
      <c r="D1753" t="str">
        <v>CCCCCC</v>
      </c>
      <c r="E1753">
        <v>372.15</v>
      </c>
      <c r="F1753">
        <v>6</v>
      </c>
    </row>
    <row r="1754" spans="1:6" x14ac:dyDescent="0.3">
      <c r="A1754" t="str">
        <v>1193-11-9</v>
      </c>
      <c r="B1754" t="str">
        <v>2,2,4-trimethyl-1,3-dioxolane</v>
      </c>
      <c r="C1754" t="str">
        <v>CC1COC(O1)(C)C</v>
      </c>
      <c r="D1754" t="str">
        <v>CCCCCC</v>
      </c>
      <c r="E1754">
        <v>372.65</v>
      </c>
      <c r="F1754">
        <v>6</v>
      </c>
    </row>
    <row r="1755" spans="1:6" x14ac:dyDescent="0.3">
      <c r="A1755" t="str">
        <v>39819-74-4</v>
      </c>
      <c r="B1755" t="str">
        <v>3-methoxycyclopentene</v>
      </c>
      <c r="C1755" t="str">
        <v>COC1CCC=C1</v>
      </c>
      <c r="D1755" t="str">
        <v>CCCCCC</v>
      </c>
      <c r="E1755">
        <v>373.74</v>
      </c>
      <c r="F1755">
        <v>6</v>
      </c>
    </row>
    <row r="1756" spans="1:6" x14ac:dyDescent="0.3">
      <c r="A1756" t="str">
        <v>40955-64-4</v>
      </c>
      <c r="B1756" t="str">
        <v>4-methoxycyclopentene</v>
      </c>
      <c r="C1756" t="str">
        <v>COC1CC=CC1</v>
      </c>
      <c r="D1756" t="str">
        <v>CCCCCC</v>
      </c>
      <c r="E1756">
        <v>373.74</v>
      </c>
      <c r="F1756">
        <v>6</v>
      </c>
    </row>
    <row r="1757" spans="1:6" x14ac:dyDescent="0.3">
      <c r="A1757" t="str">
        <v>2270-61-3</v>
      </c>
      <c r="B1757" t="str">
        <v>4-methyl-3,4-dihydro-2H-pyran</v>
      </c>
      <c r="C1757" t="str">
        <v>CC1CCOC=C1</v>
      </c>
      <c r="D1757" t="str">
        <v>CCCCCC</v>
      </c>
      <c r="E1757">
        <v>374.4</v>
      </c>
      <c r="F1757">
        <v>6</v>
      </c>
    </row>
    <row r="1758" spans="1:6" x14ac:dyDescent="0.3">
      <c r="A1758" t="str">
        <v>39168-01-9</v>
      </c>
      <c r="B1758" t="str">
        <v>(2S,4R)-2,4-dimethyloxolane</v>
      </c>
      <c r="C1758" t="str">
        <v>C[C@@H]1C[C@@H](OC1)C</v>
      </c>
      <c r="D1758" t="str">
        <v>CCCCCC</v>
      </c>
      <c r="E1758">
        <v>374.44</v>
      </c>
      <c r="F1758">
        <v>6</v>
      </c>
    </row>
    <row r="1759" spans="1:6" x14ac:dyDescent="0.3">
      <c r="A1759" t="str">
        <v>2827-46-5</v>
      </c>
      <c r="B1759" t="str">
        <v>2-N,4-N,6-N-trimethyl-1,3,5-triazine-2,4,6-triamine</v>
      </c>
      <c r="C1759" t="str">
        <v>CNC1=NC(=NC(=N1)NC)NC</v>
      </c>
      <c r="D1759" t="str">
        <v>CCCCCC</v>
      </c>
      <c r="E1759">
        <v>375.65</v>
      </c>
      <c r="F1759">
        <v>6</v>
      </c>
    </row>
    <row r="1760" spans="1:6" x14ac:dyDescent="0.3">
      <c r="A1760" t="str">
        <v>3299-32-9</v>
      </c>
      <c r="B1760" t="str">
        <v>2,4,5-trimethyl-1,3-dioxolane</v>
      </c>
      <c r="C1760" t="str">
        <v>CC1C(OC(O1)C)C</v>
      </c>
      <c r="D1760" t="str">
        <v>CCCCCC</v>
      </c>
      <c r="E1760">
        <v>376.15</v>
      </c>
      <c r="F1760">
        <v>6</v>
      </c>
    </row>
    <row r="1761" spans="1:6" x14ac:dyDescent="0.3">
      <c r="A1761" t="str">
        <v>26163-36-0</v>
      </c>
      <c r="B1761" t="str">
        <v>1,2-dimethyl-3,6-dihydropyridazine</v>
      </c>
      <c r="C1761" t="str">
        <v>CN1CC=CCN1C</v>
      </c>
      <c r="D1761" t="str">
        <v>CCCCCC</v>
      </c>
      <c r="E1761">
        <v>376.6</v>
      </c>
      <c r="F1761">
        <v>6</v>
      </c>
    </row>
    <row r="1762" spans="1:6" x14ac:dyDescent="0.3">
      <c r="A1762" t="str">
        <v>13364-16-4</v>
      </c>
      <c r="B1762" t="str">
        <v>2-methylpentan-1-amine</v>
      </c>
      <c r="C1762" t="str">
        <v>CCCC(C)CN</v>
      </c>
      <c r="D1762" t="str">
        <v>CCCCCC</v>
      </c>
      <c r="E1762">
        <v>376.65</v>
      </c>
      <c r="F1762">
        <v>6</v>
      </c>
    </row>
    <row r="1763" spans="1:6" x14ac:dyDescent="0.3">
      <c r="A1763" t="str">
        <v>59480-92-1</v>
      </c>
      <c r="B1763" t="str">
        <v>2,5-dimethyl-2,5-dihydro-1H-pyrrole</v>
      </c>
      <c r="C1763" t="str">
        <v>CC1C=CC(N1)C</v>
      </c>
      <c r="D1763" t="str">
        <v>CCCCCC</v>
      </c>
      <c r="E1763">
        <v>376.65</v>
      </c>
      <c r="F1763">
        <v>6</v>
      </c>
    </row>
    <row r="1764" spans="1:6" x14ac:dyDescent="0.3">
      <c r="A1764" t="str">
        <v>7335-06-0</v>
      </c>
      <c r="B1764" t="str">
        <v>1-ethylpyrrolidine</v>
      </c>
      <c r="C1764" t="str">
        <v>CCN1CCCC1</v>
      </c>
      <c r="D1764" t="str">
        <v>CCCCCC</v>
      </c>
      <c r="E1764">
        <v>377.15</v>
      </c>
      <c r="F1764">
        <v>6</v>
      </c>
    </row>
    <row r="1765" spans="1:6" x14ac:dyDescent="0.3">
      <c r="A1765" t="str">
        <v>57-48-7</v>
      </c>
      <c r="B1765" t="str">
        <v>(3S,4R,5R)-1,3,4,5,6-pentahydroxyhexan-2-one</v>
      </c>
      <c r="C1765" t="str">
        <v>C([C@H]([C@H]([C@@H](C(=O)CO)O)O)O)O</v>
      </c>
      <c r="D1765" t="str">
        <v>CCCCCC</v>
      </c>
      <c r="E1765">
        <v>377.15</v>
      </c>
      <c r="F1765">
        <v>6</v>
      </c>
    </row>
    <row r="1766" spans="1:6" x14ac:dyDescent="0.3">
      <c r="A1766" t="str">
        <v>5470-66-6</v>
      </c>
      <c r="B1766" t="str">
        <v>2-methyl-4-nitro-1-oxidopyridin-1-ium</v>
      </c>
      <c r="C1766" t="str">
        <v>CC1=[N+](C=CC(=C1)[N+](=O)[O-])[O-]</v>
      </c>
      <c r="D1766" t="str">
        <v>CCCCCC</v>
      </c>
      <c r="E1766">
        <v>377.15</v>
      </c>
      <c r="F1766">
        <v>6</v>
      </c>
    </row>
    <row r="1767" spans="1:6" x14ac:dyDescent="0.3">
      <c r="A1767" t="str">
        <v>10556-96-4</v>
      </c>
      <c r="B1767" t="str">
        <v>1,3-dimethyl-1,3-diazinane</v>
      </c>
      <c r="C1767" t="str">
        <v>CN1CCCN(C1)C</v>
      </c>
      <c r="D1767" t="str">
        <v>CCCCCC</v>
      </c>
      <c r="E1767">
        <v>377.44</v>
      </c>
      <c r="F1767">
        <v>6</v>
      </c>
    </row>
    <row r="1768" spans="1:6" x14ac:dyDescent="0.3">
      <c r="A1768" t="str">
        <v>26163-37-1</v>
      </c>
      <c r="B1768" t="str">
        <v>1,2-dimethyldiazinane</v>
      </c>
      <c r="C1768" t="str">
        <v>CN1CCCCN1C</v>
      </c>
      <c r="D1768" t="str">
        <v>CCCCCC</v>
      </c>
      <c r="E1768">
        <v>377.44</v>
      </c>
      <c r="F1768">
        <v>6</v>
      </c>
    </row>
    <row r="1769" spans="1:6" x14ac:dyDescent="0.3">
      <c r="A1769" t="str">
        <v>53779-90-1</v>
      </c>
      <c r="B1769" t="str">
        <v>N,N-dimethylpyrrolidin-1-amine</v>
      </c>
      <c r="C1769" t="str">
        <v>CN(C)N1CCCC1</v>
      </c>
      <c r="D1769" t="str">
        <v>CCCCCC</v>
      </c>
      <c r="E1769">
        <v>377.44</v>
      </c>
      <c r="F1769">
        <v>6</v>
      </c>
    </row>
    <row r="1770" spans="1:6" x14ac:dyDescent="0.3">
      <c r="A1770" t="str">
        <v>2424-98-8</v>
      </c>
      <c r="B1770" t="str">
        <v>ethenyl 2-methylpropanoate</v>
      </c>
      <c r="C1770" t="str">
        <v>CC(C)C(=O)OC=C</v>
      </c>
      <c r="D1770" t="str">
        <v>CCCCCC</v>
      </c>
      <c r="E1770">
        <v>377.65</v>
      </c>
      <c r="F1770">
        <v>6</v>
      </c>
    </row>
    <row r="1771" spans="1:6" x14ac:dyDescent="0.3">
      <c r="A1771" t="str">
        <v>60812-41-1</v>
      </c>
      <c r="B1771" t="str">
        <v>3-(1-methoxyethoxy)prop-1-ene</v>
      </c>
      <c r="C1771" t="str">
        <v>CC(OC)OCC=C</v>
      </c>
      <c r="D1771" t="str">
        <v>CCCCCC</v>
      </c>
      <c r="E1771">
        <v>377.96</v>
      </c>
      <c r="F1771">
        <v>6</v>
      </c>
    </row>
    <row r="1772" spans="1:6" x14ac:dyDescent="0.3">
      <c r="A1772" t="str">
        <v>4717-96-8</v>
      </c>
      <c r="B1772" t="str">
        <v>4-methyloxane</v>
      </c>
      <c r="C1772" t="str">
        <v>CC1CCOCC1</v>
      </c>
      <c r="D1772" t="str">
        <v>CCCCCC</v>
      </c>
      <c r="E1772">
        <v>378.15</v>
      </c>
      <c r="F1772">
        <v>6</v>
      </c>
    </row>
    <row r="1773" spans="1:6" x14ac:dyDescent="0.3">
      <c r="A1773" t="str">
        <v>15592-29-7</v>
      </c>
      <c r="B1773" t="str">
        <v>1-isocyanato-2,2-dimethylpropane</v>
      </c>
      <c r="C1773" t="str">
        <v>CC(C)(C)CN=C=O</v>
      </c>
      <c r="D1773" t="str">
        <v>CCCCCC</v>
      </c>
      <c r="E1773">
        <v>378.15</v>
      </c>
      <c r="F1773">
        <v>6</v>
      </c>
    </row>
    <row r="1774" spans="1:6" x14ac:dyDescent="0.3">
      <c r="A1774" t="str">
        <v>19358-05-5</v>
      </c>
      <c r="B1774" t="str">
        <v>2,2-dimethyl-4-methylidene-1,3-dioxolane</v>
      </c>
      <c r="C1774" t="str">
        <v>CC1(OCC(=C)O1)C</v>
      </c>
      <c r="D1774" t="str">
        <v>CCCCCC</v>
      </c>
      <c r="E1774">
        <v>378.15</v>
      </c>
      <c r="F1774">
        <v>6</v>
      </c>
    </row>
    <row r="1775" spans="1:6" x14ac:dyDescent="0.3">
      <c r="A1775" t="str">
        <v>66553-05-7</v>
      </c>
      <c r="B1775" t="str">
        <v>2,3-dimethylbutan-1-amine</v>
      </c>
      <c r="C1775" t="str">
        <v>CC(C)C(C)CN</v>
      </c>
      <c r="D1775" t="str">
        <v>CCCCCC</v>
      </c>
      <c r="E1775">
        <v>378.15</v>
      </c>
      <c r="F1775">
        <v>6</v>
      </c>
    </row>
    <row r="1776" spans="1:6" x14ac:dyDescent="0.3">
      <c r="A1776" t="str">
        <v>2678-54-8</v>
      </c>
      <c r="B1776" t="str">
        <v>1,1-diethoxyethene</v>
      </c>
      <c r="C1776" t="str">
        <v>CCOC(=C)OCC</v>
      </c>
      <c r="D1776" t="str">
        <v>CCCCCC</v>
      </c>
      <c r="E1776">
        <v>378.28</v>
      </c>
      <c r="F1776">
        <v>6</v>
      </c>
    </row>
    <row r="1777" spans="1:6" x14ac:dyDescent="0.3">
      <c r="A1777" t="str">
        <v>3453-99-4</v>
      </c>
      <c r="B1777" t="str">
        <v>2,2-dimethoxybutane</v>
      </c>
      <c r="C1777" t="str">
        <v>CCC(C)(OC)OC</v>
      </c>
      <c r="D1777" t="str">
        <v>CCCCCC</v>
      </c>
      <c r="E1777">
        <v>378.49</v>
      </c>
      <c r="F1777">
        <v>6</v>
      </c>
    </row>
    <row r="1778" spans="1:6" x14ac:dyDescent="0.3">
      <c r="A1778" t="str">
        <v>20396-54-7</v>
      </c>
      <c r="B1778" t="str">
        <v>2-ethylperoxy-2-methylpropane</v>
      </c>
      <c r="C1778" t="str">
        <v>CCOOC(C)(C)C</v>
      </c>
      <c r="D1778" t="str">
        <v>CCCCCC</v>
      </c>
      <c r="E1778">
        <v>378.49</v>
      </c>
      <c r="F1778">
        <v>6</v>
      </c>
    </row>
    <row r="1779" spans="1:6" x14ac:dyDescent="0.3">
      <c r="A1779" t="str">
        <v>2763-77-1</v>
      </c>
      <c r="B1779" t="str">
        <v>3,3-dimethyl-2-propan-2-yloxaziridine</v>
      </c>
      <c r="C1779" t="str">
        <v>CC(C)N1C(O1)(C)C</v>
      </c>
      <c r="D1779" t="str">
        <v>CCCCCC</v>
      </c>
      <c r="E1779">
        <v>378.54</v>
      </c>
      <c r="F1779">
        <v>6</v>
      </c>
    </row>
    <row r="1780" spans="1:6" x14ac:dyDescent="0.3">
      <c r="A1780" t="str">
        <v>5614-37-9</v>
      </c>
      <c r="B1780" t="str">
        <v>methoxycyclopentane</v>
      </c>
      <c r="C1780" t="str">
        <v>COC1CCCC1</v>
      </c>
      <c r="D1780" t="str">
        <v>CCCCCC</v>
      </c>
      <c r="E1780">
        <v>378.59</v>
      </c>
      <c r="F1780">
        <v>6</v>
      </c>
    </row>
    <row r="1781" spans="1:6" x14ac:dyDescent="0.3">
      <c r="A1781" t="str">
        <v>4417-80-5</v>
      </c>
      <c r="B1781" t="str">
        <v>3-methyl-2-methylidenebutanal</v>
      </c>
      <c r="C1781" t="str">
        <v>CC(C)C(=C)C=O</v>
      </c>
      <c r="D1781" t="str">
        <v>CCCCCC</v>
      </c>
      <c r="E1781">
        <v>378.65</v>
      </c>
      <c r="F1781">
        <v>6</v>
      </c>
    </row>
    <row r="1782" spans="1:6" x14ac:dyDescent="0.3">
      <c r="A1782" t="str">
        <v>1487-16-7</v>
      </c>
      <c r="B1782" t="str">
        <v>4,5-dimethyl-2,3-dihydrofuran</v>
      </c>
      <c r="C1782" t="str">
        <v>CC1=C(OCC1)C</v>
      </c>
      <c r="D1782" t="str">
        <v>CCCCCC</v>
      </c>
      <c r="E1782">
        <v>379.15</v>
      </c>
      <c r="F1782">
        <v>6</v>
      </c>
    </row>
    <row r="1783" spans="1:6" x14ac:dyDescent="0.3">
      <c r="A1783" t="str">
        <v>35399-81-6</v>
      </c>
      <c r="B1783" t="str">
        <v>3-methylpentan-2-amine</v>
      </c>
      <c r="C1783" t="str">
        <v>CCC(C)C(C)N</v>
      </c>
      <c r="D1783" t="str">
        <v>CCCCCC</v>
      </c>
      <c r="E1783">
        <v>379.15</v>
      </c>
      <c r="F1783">
        <v>6</v>
      </c>
    </row>
    <row r="1784" spans="1:6" x14ac:dyDescent="0.3">
      <c r="A1784" t="str">
        <v>35018-15-6</v>
      </c>
      <c r="B1784" t="str">
        <v>2,2-dimethylpyrrolidine</v>
      </c>
      <c r="C1784" t="str">
        <v>CC1(CCCN1)C</v>
      </c>
      <c r="D1784" t="str">
        <v>CCCCCC</v>
      </c>
      <c r="E1784">
        <v>379.15</v>
      </c>
      <c r="F1784">
        <v>6</v>
      </c>
    </row>
    <row r="1785" spans="1:6" x14ac:dyDescent="0.3">
      <c r="A1785" t="str">
        <v>3378-71-0</v>
      </c>
      <c r="B1785" t="str">
        <v>2,5-dimethylpyrrolidine</v>
      </c>
      <c r="C1785" t="str">
        <v>CC1CCC(N1)C</v>
      </c>
      <c r="D1785" t="str">
        <v>CCCCCC</v>
      </c>
      <c r="E1785">
        <v>379.65</v>
      </c>
      <c r="F1785">
        <v>6</v>
      </c>
    </row>
    <row r="1786" spans="1:6" x14ac:dyDescent="0.3">
      <c r="A1786" t="str">
        <v>39713-71-8</v>
      </c>
      <c r="B1786" t="str">
        <v>(2S,5R)-2,5-dimethylpyrrolidine</v>
      </c>
      <c r="C1786" t="str">
        <v>C[C@@H]1CC[C@@H](N1)C</v>
      </c>
      <c r="D1786" t="str">
        <v>CCCCCC</v>
      </c>
      <c r="E1786">
        <v>379.65</v>
      </c>
      <c r="F1786">
        <v>6</v>
      </c>
    </row>
    <row r="1787" spans="1:6" x14ac:dyDescent="0.3">
      <c r="A1787" t="str">
        <v>1488-25-1</v>
      </c>
      <c r="B1787" t="str">
        <v>7-oxabicyclo[4.1.0]hepta-2,4-diene</v>
      </c>
      <c r="C1787" t="str">
        <v>C1=CC2C(O2)C=C1</v>
      </c>
      <c r="D1787" t="str">
        <v>CCCCCC</v>
      </c>
      <c r="E1787">
        <v>379.9</v>
      </c>
      <c r="F1787">
        <v>6</v>
      </c>
    </row>
    <row r="1788" spans="1:6" x14ac:dyDescent="0.3">
      <c r="A1788" t="str">
        <v>1192-17-2</v>
      </c>
      <c r="B1788" t="str">
        <v>2,2-diethyloxirane</v>
      </c>
      <c r="C1788" t="str">
        <v>CCC1(CO1)CC</v>
      </c>
      <c r="D1788" t="str">
        <v>CCCCCC</v>
      </c>
      <c r="E1788">
        <v>380.15</v>
      </c>
      <c r="F1788">
        <v>6</v>
      </c>
    </row>
    <row r="1789" spans="1:6" x14ac:dyDescent="0.3">
      <c r="A1789" t="str">
        <v>35629-44-8</v>
      </c>
      <c r="B1789" t="str">
        <v>1-ethyl-3-(1,3-oxazol-2-yl)urea</v>
      </c>
      <c r="C1789" t="str">
        <v>CCNC(=O)NC1=NC=CO1</v>
      </c>
      <c r="D1789" t="str">
        <v>CCCCCC</v>
      </c>
      <c r="E1789">
        <v>380.15</v>
      </c>
      <c r="F1789">
        <v>6</v>
      </c>
    </row>
    <row r="1790" spans="1:6" x14ac:dyDescent="0.3">
      <c r="A1790" t="str">
        <v>13531-82-3</v>
      </c>
      <c r="B1790" t="str">
        <v>4-methylpent-1-yn-3-one</v>
      </c>
      <c r="C1790" t="str">
        <v>CC(C)C(=O)C#C</v>
      </c>
      <c r="D1790" t="str">
        <v>CCCCCC</v>
      </c>
      <c r="E1790">
        <v>380.43</v>
      </c>
      <c r="F1790">
        <v>6</v>
      </c>
    </row>
    <row r="1791" spans="1:6" x14ac:dyDescent="0.3">
      <c r="A1791" t="str">
        <v>4411-99-8</v>
      </c>
      <c r="B1791" t="str">
        <v>2-ethylbut-2-enoic acid</v>
      </c>
      <c r="C1791" t="str">
        <v>CCC(=CC)C(=O)O</v>
      </c>
      <c r="D1791" t="str">
        <v>CCCCCC</v>
      </c>
      <c r="E1791">
        <v>380.65</v>
      </c>
      <c r="F1791">
        <v>6</v>
      </c>
    </row>
    <row r="1792" spans="1:6" x14ac:dyDescent="0.3">
      <c r="A1792" t="str">
        <v>6705-50-6</v>
      </c>
      <c r="B1792" t="str">
        <v>7-oxabicyclo[2.2.1]hept-2-ene</v>
      </c>
      <c r="C1792" t="str">
        <v>C1CC2C=CC1O2</v>
      </c>
      <c r="D1792" t="str">
        <v>CCCCCC</v>
      </c>
      <c r="E1792">
        <v>380.74</v>
      </c>
      <c r="F1792">
        <v>6</v>
      </c>
    </row>
    <row r="1793" spans="1:6" x14ac:dyDescent="0.3">
      <c r="A1793" t="str">
        <v>16642-57-2</v>
      </c>
      <c r="B1793" t="str">
        <v>2-propan-2-ylperoxypropane</v>
      </c>
      <c r="C1793" t="str">
        <v>CC(C)OOC(C)C</v>
      </c>
      <c r="D1793" t="str">
        <v>CCCCCC</v>
      </c>
      <c r="E1793">
        <v>380.84</v>
      </c>
      <c r="F1793">
        <v>6</v>
      </c>
    </row>
    <row r="1794" spans="1:6" x14ac:dyDescent="0.3">
      <c r="A1794" t="str">
        <v>689-00-9</v>
      </c>
      <c r="B1794" t="str">
        <v>hex-1-yn-3-one</v>
      </c>
      <c r="C1794" t="str">
        <v>CCCC(=O)C#C</v>
      </c>
      <c r="D1794" t="str">
        <v>CCCCCC</v>
      </c>
      <c r="E1794">
        <v>380.87</v>
      </c>
      <c r="F1794">
        <v>6</v>
      </c>
    </row>
    <row r="1795" spans="1:6" x14ac:dyDescent="0.3">
      <c r="A1795" t="str">
        <v>16219-98-0</v>
      </c>
      <c r="B1795" t="str">
        <v>N-methyl-N-pyridin-2-ylnitrous amide</v>
      </c>
      <c r="C1795" t="str">
        <v>CN(C1=CC=CC=N1)N=O</v>
      </c>
      <c r="D1795" t="str">
        <v>CCCCCC</v>
      </c>
      <c r="E1795">
        <v>381.15</v>
      </c>
      <c r="F1795">
        <v>6</v>
      </c>
    </row>
    <row r="1796" spans="1:6" x14ac:dyDescent="0.3">
      <c r="A1796" t="str">
        <v>16855-95-1</v>
      </c>
      <c r="B1796" t="str">
        <v>4-methyl-4H-pyran</v>
      </c>
      <c r="C1796" t="str">
        <v>CC1C=COC=C1</v>
      </c>
      <c r="D1796" t="str">
        <v>CCCCCC</v>
      </c>
      <c r="E1796">
        <v>381.7</v>
      </c>
      <c r="F1796">
        <v>6</v>
      </c>
    </row>
    <row r="1797" spans="1:6" x14ac:dyDescent="0.3">
      <c r="A1797" t="str">
        <v>13179-96-9</v>
      </c>
      <c r="B1797" t="str">
        <v>1,4-dimethoxybutane</v>
      </c>
      <c r="C1797" t="str">
        <v>COCCCCOC</v>
      </c>
      <c r="D1797" t="str">
        <v>CCCCCC</v>
      </c>
      <c r="E1797">
        <v>381.72</v>
      </c>
      <c r="F1797">
        <v>6</v>
      </c>
    </row>
    <row r="1798" spans="1:6" x14ac:dyDescent="0.3">
      <c r="A1798" t="str">
        <v>29914-92-9</v>
      </c>
      <c r="B1798" t="str">
        <v>1-propylperoxypropane</v>
      </c>
      <c r="C1798" t="str">
        <v>CCCOOCCC</v>
      </c>
      <c r="D1798" t="str">
        <v>CCCCCC</v>
      </c>
      <c r="E1798">
        <v>381.72</v>
      </c>
      <c r="F1798">
        <v>6</v>
      </c>
    </row>
    <row r="1799" spans="1:6" x14ac:dyDescent="0.3">
      <c r="A1799" t="str">
        <v>77078-18-3</v>
      </c>
      <c r="B1799" t="str">
        <v>1-(2-methoxyethoxy)propane</v>
      </c>
      <c r="C1799" t="str">
        <v>CCCOCCOC</v>
      </c>
      <c r="D1799" t="str">
        <v>CCCCCC</v>
      </c>
      <c r="E1799">
        <v>381.72</v>
      </c>
      <c r="F1799">
        <v>6</v>
      </c>
    </row>
    <row r="1800" spans="1:6" x14ac:dyDescent="0.3">
      <c r="A1800" t="str">
        <v>5187-71-3</v>
      </c>
      <c r="B1800" t="str">
        <v>2-methylpent-4-enal</v>
      </c>
      <c r="C1800" t="str">
        <v>CC(CC=C)C=O</v>
      </c>
      <c r="D1800" t="str">
        <v>CCCCCC</v>
      </c>
      <c r="E1800">
        <v>381.78</v>
      </c>
      <c r="F1800">
        <v>6</v>
      </c>
    </row>
    <row r="1801" spans="1:6" x14ac:dyDescent="0.3">
      <c r="A1801" t="str">
        <v>10477-47-1</v>
      </c>
      <c r="B1801" t="str">
        <v>prop-2-ynyl prop-2-enoate</v>
      </c>
      <c r="C1801" t="str">
        <v>C=CC(=O)OCC#C</v>
      </c>
      <c r="D1801" t="str">
        <v>CCCCCC</v>
      </c>
      <c r="E1801">
        <v>381.9</v>
      </c>
      <c r="F1801">
        <v>6</v>
      </c>
    </row>
    <row r="1802" spans="1:6" x14ac:dyDescent="0.3">
      <c r="A1802" t="str">
        <v>26093-63-0</v>
      </c>
      <c r="B1802" t="str">
        <v>3-methyloxane</v>
      </c>
      <c r="C1802" t="str">
        <v>CC1CCCOC1</v>
      </c>
      <c r="D1802" t="str">
        <v>CCCCCC</v>
      </c>
      <c r="E1802">
        <v>382.15</v>
      </c>
      <c r="F1802">
        <v>6</v>
      </c>
    </row>
    <row r="1803" spans="1:6" x14ac:dyDescent="0.3">
      <c r="A1803" t="str">
        <v>36838-71-8</v>
      </c>
      <c r="B1803" t="str">
        <v>4-methylideneoxane</v>
      </c>
      <c r="C1803" t="str">
        <v>C=C1CCOCC1</v>
      </c>
      <c r="D1803" t="str">
        <v>CCCCCC</v>
      </c>
      <c r="E1803">
        <v>382.15</v>
      </c>
      <c r="F1803">
        <v>6</v>
      </c>
    </row>
    <row r="1804" spans="1:6" x14ac:dyDescent="0.3">
      <c r="A1804" t="str">
        <v>1436-34-6</v>
      </c>
      <c r="B1804" t="str">
        <v>2-butyloxirane</v>
      </c>
      <c r="C1804" t="str">
        <v>CCCCC1CO1</v>
      </c>
      <c r="D1804" t="str">
        <v>CCCCCC</v>
      </c>
      <c r="E1804">
        <v>382.65</v>
      </c>
      <c r="F1804">
        <v>6</v>
      </c>
    </row>
    <row r="1805" spans="1:6" x14ac:dyDescent="0.3">
      <c r="A1805" t="str">
        <v>689-12-3</v>
      </c>
      <c r="B1805" t="str">
        <v>propan-2-yl prop-2-enoate</v>
      </c>
      <c r="C1805" t="str">
        <v>CC(C)OC(=O)C=C</v>
      </c>
      <c r="D1805" t="str">
        <v>CCCCCC</v>
      </c>
      <c r="E1805">
        <v>383.15</v>
      </c>
      <c r="F1805">
        <v>6</v>
      </c>
    </row>
    <row r="1806" spans="1:6" x14ac:dyDescent="0.3">
      <c r="A1806" t="str">
        <v>5362-56-1</v>
      </c>
      <c r="B1806" t="str">
        <v>(E)-4-methylpent-2-enal</v>
      </c>
      <c r="C1806" t="str">
        <v>CC(C)/C=C/C=O</v>
      </c>
      <c r="D1806" t="str">
        <v>CCCCCC</v>
      </c>
      <c r="E1806">
        <v>383.15</v>
      </c>
      <c r="F1806">
        <v>6</v>
      </c>
    </row>
    <row r="1807" spans="1:6" x14ac:dyDescent="0.3">
      <c r="A1807" t="str">
        <v>10141-72-7</v>
      </c>
      <c r="B1807" t="str">
        <v>2-methyloxane</v>
      </c>
      <c r="C1807" t="str">
        <v>CC1CCCCO1</v>
      </c>
      <c r="D1807" t="str">
        <v>CCCCCC</v>
      </c>
      <c r="E1807">
        <v>383.38</v>
      </c>
      <c r="F1807">
        <v>6</v>
      </c>
    </row>
    <row r="1808" spans="1:6" x14ac:dyDescent="0.3">
      <c r="A1808" t="str">
        <v>1072-59-9</v>
      </c>
      <c r="B1808" t="str">
        <v>1-methoxycyclopentene</v>
      </c>
      <c r="C1808" t="str">
        <v>COC1=CCCC1</v>
      </c>
      <c r="D1808" t="str">
        <v>CCCCCC</v>
      </c>
      <c r="E1808">
        <v>383.39</v>
      </c>
      <c r="F1808">
        <v>6</v>
      </c>
    </row>
    <row r="1809" spans="1:6" x14ac:dyDescent="0.3">
      <c r="A1809" t="str">
        <v>26153-91-3</v>
      </c>
      <c r="B1809" t="str">
        <v>N,2,2-trimethylpropan-1-amine</v>
      </c>
      <c r="C1809" t="str">
        <v>CC(C)(C)CNC</v>
      </c>
      <c r="D1809" t="str">
        <v>CCCCCC</v>
      </c>
      <c r="E1809">
        <v>383.82</v>
      </c>
      <c r="F1809">
        <v>6</v>
      </c>
    </row>
    <row r="1810" spans="1:6" x14ac:dyDescent="0.3">
      <c r="A1810" t="str">
        <v>280-28-4</v>
      </c>
      <c r="B1810" t="str">
        <v>1,5-diazabicyclo[3.2.1]octane</v>
      </c>
      <c r="C1810" t="str">
        <v>C1CN2CCN(C1)C2</v>
      </c>
      <c r="D1810" t="str">
        <v>CCCCCC</v>
      </c>
      <c r="E1810">
        <v>384.58</v>
      </c>
      <c r="F1810">
        <v>6</v>
      </c>
    </row>
    <row r="1811" spans="1:6" x14ac:dyDescent="0.3">
      <c r="A1811" t="str">
        <v>5397-67-1</v>
      </c>
      <c r="B1811" t="str">
        <v>1,2,3,5,6,7-hexahydropyrazolo[1,2-a]pyrazole</v>
      </c>
      <c r="C1811" t="str">
        <v>C1CN2CCCN2C1</v>
      </c>
      <c r="D1811" t="str">
        <v>CCCCCC</v>
      </c>
      <c r="E1811">
        <v>384.58</v>
      </c>
      <c r="F1811">
        <v>6</v>
      </c>
    </row>
    <row r="1812" spans="1:6" x14ac:dyDescent="0.3">
      <c r="A1812" t="str">
        <v>67092-91-5</v>
      </c>
      <c r="B1812" t="str">
        <v>1-(azetidin-1-yl)azetidine</v>
      </c>
      <c r="C1812" t="str">
        <v>C1CN(C1)N2CCC2</v>
      </c>
      <c r="D1812" t="str">
        <v>CCCCCC</v>
      </c>
      <c r="E1812">
        <v>384.58</v>
      </c>
      <c r="F1812">
        <v>6</v>
      </c>
    </row>
    <row r="1813" spans="1:6" x14ac:dyDescent="0.3">
      <c r="A1813" t="str">
        <v>4245-37-8</v>
      </c>
      <c r="B1813" t="str">
        <v>ethenyl 2-methylprop-2-enoate</v>
      </c>
      <c r="C1813" t="str">
        <v>CC(=C)C(=O)OC=C</v>
      </c>
      <c r="D1813" t="str">
        <v>CCCCCC</v>
      </c>
      <c r="E1813">
        <v>384.65</v>
      </c>
      <c r="F1813">
        <v>6</v>
      </c>
    </row>
    <row r="1814" spans="1:6" x14ac:dyDescent="0.3">
      <c r="A1814" t="str">
        <v>6737-11-7</v>
      </c>
      <c r="B1814" t="str">
        <v>but-3-en-2-yl acetate</v>
      </c>
      <c r="C1814" t="str">
        <v>CC(C=C)OC(=O)C</v>
      </c>
      <c r="D1814" t="str">
        <v>CCCCCC</v>
      </c>
      <c r="E1814">
        <v>385.00481000000002</v>
      </c>
      <c r="F1814">
        <v>6</v>
      </c>
    </row>
    <row r="1815" spans="1:6" x14ac:dyDescent="0.3">
      <c r="A1815" t="str">
        <v>13061-80-8</v>
      </c>
      <c r="B1815" t="str">
        <v>(E)-hex-4-en-1-yn-3-one</v>
      </c>
      <c r="C1815" t="str">
        <v>C/C=C/C(=O)C#C</v>
      </c>
      <c r="D1815" t="str">
        <v>CCCCCC</v>
      </c>
      <c r="E1815">
        <v>385.03</v>
      </c>
      <c r="F1815">
        <v>6</v>
      </c>
    </row>
    <row r="1816" spans="1:6" x14ac:dyDescent="0.3">
      <c r="A1816" t="str">
        <v>1772-43-6</v>
      </c>
      <c r="B1816" t="str">
        <v>2,4,4-trimethyl-5H-1,3-oxazole</v>
      </c>
      <c r="C1816" t="str">
        <v>CC1=NC(CO1)(C)C</v>
      </c>
      <c r="D1816" t="str">
        <v>CCCCCC</v>
      </c>
      <c r="E1816">
        <v>385.15</v>
      </c>
      <c r="F1816">
        <v>6</v>
      </c>
    </row>
    <row r="1817" spans="1:6" x14ac:dyDescent="0.3">
      <c r="A1817" t="str">
        <v>23850-78-4</v>
      </c>
      <c r="B1817" t="str">
        <v>2-(2-methylpropyl)oxirane</v>
      </c>
      <c r="C1817" t="str">
        <v>CC(C)CC1CO1</v>
      </c>
      <c r="D1817" t="str">
        <v>CCCCCC</v>
      </c>
      <c r="E1817">
        <v>385.15</v>
      </c>
      <c r="F1817">
        <v>6</v>
      </c>
    </row>
    <row r="1818" spans="1:6" x14ac:dyDescent="0.3">
      <c r="A1818" t="str">
        <v>5666-21-7</v>
      </c>
      <c r="B1818" t="str">
        <v>N-prop-2-enylpropan-1-amine</v>
      </c>
      <c r="C1818" t="str">
        <v>CCCNCC=C</v>
      </c>
      <c r="D1818" t="str">
        <v>CCCCCC</v>
      </c>
      <c r="E1818">
        <v>385.15</v>
      </c>
      <c r="F1818">
        <v>6</v>
      </c>
    </row>
    <row r="1819" spans="1:6" x14ac:dyDescent="0.3">
      <c r="A1819" t="str">
        <v>757-88-0</v>
      </c>
      <c r="B1819" t="str">
        <v>2-methylbutan-2-yl formate</v>
      </c>
      <c r="C1819" t="str">
        <v>CCC(C)(C)OC=O</v>
      </c>
      <c r="D1819" t="str">
        <v>CCCCCC</v>
      </c>
      <c r="E1819">
        <v>385.50004000000001</v>
      </c>
      <c r="F1819">
        <v>6</v>
      </c>
    </row>
    <row r="1820" spans="1:6" x14ac:dyDescent="0.3">
      <c r="A1820" t="str">
        <v>66175-25-5</v>
      </c>
      <c r="B1820" t="str">
        <v>1,2,4-trimethyl-1,2,4-triazinane</v>
      </c>
      <c r="C1820" t="str">
        <v>CN1CCN(N(C1)C)C</v>
      </c>
      <c r="D1820" t="str">
        <v>CCCCCC</v>
      </c>
      <c r="E1820">
        <v>385.61</v>
      </c>
      <c r="F1820">
        <v>6</v>
      </c>
    </row>
    <row r="1821" spans="1:6" x14ac:dyDescent="0.3">
      <c r="A1821" t="str">
        <v>5634-54-8</v>
      </c>
      <c r="B1821" t="str">
        <v>1,1-dimethoxy-2-methylprop-1-ene</v>
      </c>
      <c r="C1821" t="str">
        <v>CC(=C(OC)OC)C</v>
      </c>
      <c r="D1821" t="str">
        <v>CCCCCC</v>
      </c>
      <c r="E1821">
        <v>385.64</v>
      </c>
      <c r="F1821">
        <v>6</v>
      </c>
    </row>
    <row r="1822" spans="1:6" x14ac:dyDescent="0.3">
      <c r="A1822" t="str">
        <v>822-64-0</v>
      </c>
      <c r="B1822" t="str">
        <v>2,5-dimethyl-3,4-dihydro-2H-pyrrole</v>
      </c>
      <c r="C1822" t="str">
        <v>CC1CCC(=N1)C</v>
      </c>
      <c r="D1822" t="str">
        <v>CCCCCC</v>
      </c>
      <c r="E1822">
        <v>385.65</v>
      </c>
      <c r="F1822">
        <v>6</v>
      </c>
    </row>
    <row r="1823" spans="1:6" x14ac:dyDescent="0.3">
      <c r="A1823" t="str">
        <v>15673-00-4</v>
      </c>
      <c r="B1823" t="str">
        <v>3,3-dimethylbutan-1-amine</v>
      </c>
      <c r="C1823" t="str">
        <v>CC(C)(C)CCN</v>
      </c>
      <c r="D1823" t="str">
        <v>CCCCCC</v>
      </c>
      <c r="E1823">
        <v>386</v>
      </c>
      <c r="F1823">
        <v>6</v>
      </c>
    </row>
    <row r="1824" spans="1:6" x14ac:dyDescent="0.3">
      <c r="A1824" t="str">
        <v>19089-64-6</v>
      </c>
      <c r="B1824" t="str">
        <v>prop-1-en-2-yl propanoate</v>
      </c>
      <c r="C1824" t="str">
        <v>CCC(=O)OC(=C)C</v>
      </c>
      <c r="D1824" t="str">
        <v>CCCCCC</v>
      </c>
      <c r="E1824">
        <v>386.15</v>
      </c>
      <c r="F1824">
        <v>6</v>
      </c>
    </row>
    <row r="1825" spans="1:6" x14ac:dyDescent="0.3">
      <c r="A1825" t="str">
        <v>34317-39-0</v>
      </c>
      <c r="B1825" t="str">
        <v>N,3-dimethylbutan-2-amine</v>
      </c>
      <c r="C1825" t="str">
        <v>CC(C)C(C)NC</v>
      </c>
      <c r="D1825" t="str">
        <v>CCCCCC</v>
      </c>
      <c r="E1825">
        <v>386.17</v>
      </c>
      <c r="F1825">
        <v>6</v>
      </c>
    </row>
    <row r="1826" spans="1:6" x14ac:dyDescent="0.3">
      <c r="A1826" t="str">
        <v>22431-10-3</v>
      </c>
      <c r="B1826" t="str">
        <v>N-methylpentan-2-amine</v>
      </c>
      <c r="C1826" t="str">
        <v>CCCC(C)NC</v>
      </c>
      <c r="D1826" t="str">
        <v>CCCCCC</v>
      </c>
      <c r="E1826">
        <v>386.61</v>
      </c>
      <c r="F1826">
        <v>6</v>
      </c>
    </row>
    <row r="1827" spans="1:6" x14ac:dyDescent="0.3">
      <c r="A1827" t="str">
        <v>868-57-5</v>
      </c>
      <c r="B1827" t="str">
        <v>methyl 2-methylbutanoate</v>
      </c>
      <c r="C1827" t="str">
        <v>CCC(C)C(=O)OC</v>
      </c>
      <c r="D1827" t="str">
        <v>CCCCCC</v>
      </c>
      <c r="E1827">
        <v>386.65</v>
      </c>
      <c r="F1827">
        <v>6</v>
      </c>
    </row>
    <row r="1828" spans="1:6" x14ac:dyDescent="0.3">
      <c r="A1828" t="str">
        <v>41781-17-3</v>
      </c>
      <c r="B1828" t="str">
        <v>2,2-dimethylbutan-1-amine</v>
      </c>
      <c r="C1828" t="str">
        <v>CCC(C)(C)CN</v>
      </c>
      <c r="D1828" t="str">
        <v>CCCCCC</v>
      </c>
      <c r="E1828">
        <v>386.65</v>
      </c>
      <c r="F1828">
        <v>6</v>
      </c>
    </row>
    <row r="1829" spans="1:6" x14ac:dyDescent="0.3">
      <c r="A1829" t="str">
        <v>1606-47-9</v>
      </c>
      <c r="B1829" t="str">
        <v>4-methylpent-1-en-3-one</v>
      </c>
      <c r="C1829" t="str">
        <v>CC(C)C(=O)C=C</v>
      </c>
      <c r="D1829" t="str">
        <v>CCCCCC</v>
      </c>
      <c r="E1829">
        <v>386.99</v>
      </c>
      <c r="F1829">
        <v>6</v>
      </c>
    </row>
    <row r="1830" spans="1:6" x14ac:dyDescent="0.3">
      <c r="A1830" t="str">
        <v>1629-60-3</v>
      </c>
      <c r="B1830" t="str">
        <v>hex-1-en-3-one</v>
      </c>
      <c r="C1830" t="str">
        <v>CCCC(=O)C=C</v>
      </c>
      <c r="D1830" t="str">
        <v>CCCCCC</v>
      </c>
      <c r="E1830">
        <v>387.43</v>
      </c>
      <c r="F1830">
        <v>6</v>
      </c>
    </row>
    <row r="1831" spans="1:6" x14ac:dyDescent="0.3">
      <c r="A1831" t="str">
        <v>24253-30-3</v>
      </c>
      <c r="B1831" t="str">
        <v>hex-5-en-3-one</v>
      </c>
      <c r="C1831" t="str">
        <v>CCC(=O)CC=C</v>
      </c>
      <c r="D1831" t="str">
        <v>CCCCCC</v>
      </c>
      <c r="E1831">
        <v>387.43</v>
      </c>
      <c r="F1831">
        <v>6</v>
      </c>
    </row>
    <row r="1832" spans="1:6" x14ac:dyDescent="0.3">
      <c r="A1832" t="str">
        <v>1612-71-1</v>
      </c>
      <c r="B1832" t="str">
        <v>2-isocyanato-2-methylbutane</v>
      </c>
      <c r="C1832" t="str">
        <v>CCC(C)(C)N=C=O</v>
      </c>
      <c r="D1832" t="str">
        <v>CCCCCC</v>
      </c>
      <c r="E1832">
        <v>387.65</v>
      </c>
      <c r="F1832">
        <v>6</v>
      </c>
    </row>
    <row r="1833" spans="1:6" x14ac:dyDescent="0.3">
      <c r="A1833" t="str">
        <v>1191-25-9</v>
      </c>
      <c r="B1833" t="str">
        <v>6-hydroxyhexanoic acid</v>
      </c>
      <c r="C1833" t="str">
        <v>C(CCC(=O)O)CCO</v>
      </c>
      <c r="D1833" t="str">
        <v>CCCCCC</v>
      </c>
      <c r="E1833">
        <v>387.65</v>
      </c>
      <c r="F1833">
        <v>6</v>
      </c>
    </row>
    <row r="1834" spans="1:6" x14ac:dyDescent="0.3">
      <c r="A1834" t="str">
        <v>13603-07-1</v>
      </c>
      <c r="B1834" t="str">
        <v>3-methyl-1-nitrosopiperidine</v>
      </c>
      <c r="C1834" t="str">
        <v>CC1CCCN(C1)N=O</v>
      </c>
      <c r="D1834" t="str">
        <v>CCCCCC</v>
      </c>
      <c r="E1834">
        <v>387.65</v>
      </c>
      <c r="F1834">
        <v>6</v>
      </c>
    </row>
    <row r="1835" spans="1:6" x14ac:dyDescent="0.3">
      <c r="A1835" t="str">
        <v>38614-09-4</v>
      </c>
      <c r="B1835" t="str">
        <v>5-ethyl-2,3-dihydrofuran</v>
      </c>
      <c r="C1835" t="str">
        <v>CCC1=CCCO1</v>
      </c>
      <c r="D1835" t="str">
        <v>CCCCCC</v>
      </c>
      <c r="E1835">
        <v>387.92</v>
      </c>
      <c r="F1835">
        <v>6</v>
      </c>
    </row>
    <row r="1836" spans="1:6" x14ac:dyDescent="0.3">
      <c r="A1836" t="str">
        <v>2109-98-0</v>
      </c>
      <c r="B1836" t="str">
        <v>2,3-dimethylbutanal</v>
      </c>
      <c r="C1836" t="str">
        <v>CC(C)C(C)C=O</v>
      </c>
      <c r="D1836" t="str">
        <v>CCCCCC</v>
      </c>
      <c r="E1836">
        <v>389.15</v>
      </c>
      <c r="F1836">
        <v>6</v>
      </c>
    </row>
    <row r="1837" spans="1:6" x14ac:dyDescent="0.3">
      <c r="A1837" t="str">
        <v>13603-04-8</v>
      </c>
      <c r="B1837" t="str">
        <v>2,4-dimethylpyrrolidine</v>
      </c>
      <c r="C1837" t="str">
        <v>CC1CC(NC1)C</v>
      </c>
      <c r="D1837" t="str">
        <v>CCCCCC</v>
      </c>
      <c r="E1837">
        <v>389.15</v>
      </c>
      <c r="F1837">
        <v>6</v>
      </c>
    </row>
    <row r="1838" spans="1:6" x14ac:dyDescent="0.3">
      <c r="A1838" t="str">
        <v>14918-21-9</v>
      </c>
      <c r="B1838" t="str">
        <v>hex-5-ynenitrile</v>
      </c>
      <c r="C1838" t="str">
        <v>C#CCCCC#N</v>
      </c>
      <c r="D1838" t="str">
        <v>CCCCCC</v>
      </c>
      <c r="E1838">
        <v>389.15</v>
      </c>
      <c r="F1838">
        <v>6</v>
      </c>
    </row>
    <row r="1839" spans="1:6" x14ac:dyDescent="0.3">
      <c r="A1839" t="str">
        <v>93716-28-0</v>
      </c>
      <c r="B1839" t="str">
        <v>3-ethyloxolane</v>
      </c>
      <c r="C1839" t="str">
        <v>CCC1CCOC1</v>
      </c>
      <c r="D1839" t="str">
        <v>CCCCCC</v>
      </c>
      <c r="E1839">
        <v>389.15</v>
      </c>
      <c r="F1839">
        <v>6</v>
      </c>
    </row>
    <row r="1840" spans="1:6" x14ac:dyDescent="0.3">
      <c r="A1840" t="str">
        <v>3592-19-6</v>
      </c>
      <c r="B1840" t="str">
        <v>(E)-3-methylpent-2-enal</v>
      </c>
      <c r="C1840" t="str">
        <v>CC/C(=C/C=O)/C</v>
      </c>
      <c r="D1840" t="str">
        <v>CCCCCC</v>
      </c>
      <c r="E1840">
        <v>389.58</v>
      </c>
      <c r="F1840">
        <v>6</v>
      </c>
    </row>
    <row r="1841" spans="1:6" x14ac:dyDescent="0.3">
      <c r="A1841" t="str">
        <v>14250-96-5</v>
      </c>
      <c r="B1841" t="str">
        <v>(E)-2-methylpent-2-enal</v>
      </c>
      <c r="C1841" t="str">
        <v>CC/C=C(\C)/C=O</v>
      </c>
      <c r="D1841" t="str">
        <v>CCCCCC</v>
      </c>
      <c r="E1841">
        <v>389.58</v>
      </c>
      <c r="F1841">
        <v>6</v>
      </c>
    </row>
    <row r="1842" spans="1:6" x14ac:dyDescent="0.3">
      <c r="A1842" t="str">
        <v>19780-25-7</v>
      </c>
      <c r="B1842" t="str">
        <v>(E)-2-ethylbut-2-enal</v>
      </c>
      <c r="C1842" t="str">
        <v>CC/C(=C\C)/C=O</v>
      </c>
      <c r="D1842" t="str">
        <v>CCCCCC</v>
      </c>
      <c r="E1842">
        <v>389.58</v>
      </c>
      <c r="F1842">
        <v>6</v>
      </c>
    </row>
    <row r="1843" spans="1:6" x14ac:dyDescent="0.3">
      <c r="A1843" t="str">
        <v>766-20-1</v>
      </c>
      <c r="B1843" t="str">
        <v>2,4-dimethyl-1,3-dioxane</v>
      </c>
      <c r="C1843" t="str">
        <v>CC1CCOC(O1)C</v>
      </c>
      <c r="D1843" t="str">
        <v>CCCCCC</v>
      </c>
      <c r="E1843">
        <v>389.65</v>
      </c>
      <c r="F1843">
        <v>6</v>
      </c>
    </row>
    <row r="1844" spans="1:6" x14ac:dyDescent="0.3">
      <c r="A1844" t="str">
        <v>69112-21-6</v>
      </c>
      <c r="B1844" t="str">
        <v>(E)-hex-3-enal</v>
      </c>
      <c r="C1844" t="str">
        <v>CC/C=C/CC=O</v>
      </c>
      <c r="D1844" t="str">
        <v>CCCCCC</v>
      </c>
      <c r="E1844">
        <v>389.7</v>
      </c>
      <c r="F1844">
        <v>6</v>
      </c>
    </row>
    <row r="1845" spans="1:6" x14ac:dyDescent="0.3">
      <c r="A1845" t="str">
        <v>291-70-3</v>
      </c>
      <c r="B1845" t="str">
        <v>oxepine</v>
      </c>
      <c r="C1845" t="str">
        <v>C1=CC=COC=C1</v>
      </c>
      <c r="D1845" t="str">
        <v>CCCCCC</v>
      </c>
      <c r="E1845">
        <v>389.8</v>
      </c>
      <c r="F1845">
        <v>6</v>
      </c>
    </row>
    <row r="1846" spans="1:6" x14ac:dyDescent="0.3">
      <c r="A1846" t="str">
        <v>1070-13-9</v>
      </c>
      <c r="B1846" t="str">
        <v>2-methylidenepentanal</v>
      </c>
      <c r="C1846" t="str">
        <v>CCCC(=C)C=O</v>
      </c>
      <c r="D1846" t="str">
        <v>CCCCCC</v>
      </c>
      <c r="E1846">
        <v>390.15</v>
      </c>
      <c r="F1846">
        <v>6</v>
      </c>
    </row>
    <row r="1847" spans="1:6" x14ac:dyDescent="0.3">
      <c r="A1847" t="str">
        <v>1460-57-7</v>
      </c>
      <c r="B1847" t="str">
        <v>(1R,2R)-cyclohexane-1,2-diol</v>
      </c>
      <c r="C1847" t="str">
        <v>C1CC[C@H]([C@@H](C1)O)O</v>
      </c>
      <c r="D1847" t="str">
        <v>CCCCCC</v>
      </c>
      <c r="E1847">
        <v>390.15</v>
      </c>
      <c r="F1847">
        <v>6</v>
      </c>
    </row>
    <row r="1848" spans="1:6" x14ac:dyDescent="0.3">
      <c r="A1848" t="str">
        <v>19480-15-0</v>
      </c>
      <c r="B1848" t="str">
        <v>ethenyl but-3-enoate</v>
      </c>
      <c r="C1848" t="str">
        <v>C=CCC(=O)OC=C</v>
      </c>
      <c r="D1848" t="str">
        <v>CCCCCC</v>
      </c>
      <c r="E1848">
        <v>390.15</v>
      </c>
      <c r="F1848">
        <v>6</v>
      </c>
    </row>
    <row r="1849" spans="1:6" x14ac:dyDescent="0.3">
      <c r="A1849" t="str">
        <v>20265-38-7</v>
      </c>
      <c r="B1849" t="str">
        <v>2-methoxypyridin-3-amine</v>
      </c>
      <c r="C1849" t="str">
        <v>COC1=C(C=CC=N1)N</v>
      </c>
      <c r="D1849" t="str">
        <v>CCCCCC</v>
      </c>
      <c r="E1849">
        <v>390.15</v>
      </c>
      <c r="F1849">
        <v>6</v>
      </c>
    </row>
    <row r="1850" spans="1:6" x14ac:dyDescent="0.3">
      <c r="A1850" t="str">
        <v>25136-55-4</v>
      </c>
      <c r="B1850" t="str">
        <v>2,5-dimethyl-1,4-dioxane</v>
      </c>
      <c r="C1850" t="str">
        <v>CC1COC(CO1)C</v>
      </c>
      <c r="D1850" t="str">
        <v>CCCCCC</v>
      </c>
      <c r="E1850">
        <v>390.15</v>
      </c>
      <c r="F1850">
        <v>6</v>
      </c>
    </row>
    <row r="1851" spans="1:6" x14ac:dyDescent="0.3">
      <c r="A1851" t="str">
        <v>25419-06-1</v>
      </c>
      <c r="B1851" t="str">
        <v>N-methylpentan-1-amine</v>
      </c>
      <c r="C1851" t="str">
        <v>CCCCCNC</v>
      </c>
      <c r="D1851" t="str">
        <v>CCCCCC</v>
      </c>
      <c r="E1851">
        <v>390.15</v>
      </c>
      <c r="F1851">
        <v>6</v>
      </c>
    </row>
    <row r="1852" spans="1:6" x14ac:dyDescent="0.3">
      <c r="A1852" t="str">
        <v>38614-12-9</v>
      </c>
      <c r="B1852" t="str">
        <v>(2Z)-2-ethylideneoxolane</v>
      </c>
      <c r="C1852" t="str">
        <v>C/C=C\1/CCCO1</v>
      </c>
      <c r="D1852" t="str">
        <v>CCCCCC</v>
      </c>
      <c r="E1852">
        <v>390.42</v>
      </c>
      <c r="F1852">
        <v>6</v>
      </c>
    </row>
    <row r="1853" spans="1:6" x14ac:dyDescent="0.3">
      <c r="A1853" t="str">
        <v>38614-13-0</v>
      </c>
      <c r="B1853" t="str">
        <v>(2E)-2-ethylideneoxolane</v>
      </c>
      <c r="C1853" t="str">
        <v>C/C=C/1\CCCO1</v>
      </c>
      <c r="D1853" t="str">
        <v>CCCCCC</v>
      </c>
      <c r="E1853">
        <v>390.42</v>
      </c>
      <c r="F1853">
        <v>6</v>
      </c>
    </row>
    <row r="1854" spans="1:6" x14ac:dyDescent="0.3">
      <c r="A1854" t="str">
        <v>7493-58-5</v>
      </c>
      <c r="B1854" t="str">
        <v>4-methylpentane-2,3-dione</v>
      </c>
      <c r="C1854" t="str">
        <v>CC(C)C(=O)C(=O)C</v>
      </c>
      <c r="D1854" t="str">
        <v>CCCCCC</v>
      </c>
      <c r="E1854">
        <v>390.65</v>
      </c>
      <c r="F1854">
        <v>6</v>
      </c>
    </row>
    <row r="1855" spans="1:6" x14ac:dyDescent="0.3">
      <c r="A1855" t="str">
        <v>16356-02-8</v>
      </c>
      <c r="B1855" t="str">
        <v>1,4-dimethoxybut-2-yne</v>
      </c>
      <c r="C1855" t="str">
        <v>COCC#CCOC</v>
      </c>
      <c r="D1855" t="str">
        <v>CCCCCC</v>
      </c>
      <c r="E1855">
        <v>390.72</v>
      </c>
      <c r="F1855">
        <v>6</v>
      </c>
    </row>
    <row r="1856" spans="1:6" x14ac:dyDescent="0.3">
      <c r="A1856" t="str">
        <v>932-17-2</v>
      </c>
      <c r="B1856" t="str">
        <v>1-acetylpyrrolidin-2-one</v>
      </c>
      <c r="C1856" t="str">
        <v>CC(=O)N1CCCC1=O</v>
      </c>
      <c r="D1856" t="str">
        <v>CCCCCC</v>
      </c>
      <c r="E1856">
        <v>391.15</v>
      </c>
      <c r="F1856">
        <v>6</v>
      </c>
    </row>
    <row r="1857" spans="1:6" x14ac:dyDescent="0.3">
      <c r="A1857" t="str">
        <v>764-59-0</v>
      </c>
      <c r="B1857" t="str">
        <v>hex-5-enal</v>
      </c>
      <c r="C1857" t="str">
        <v>C=CCCCC=O</v>
      </c>
      <c r="D1857" t="str">
        <v>CCCCCC</v>
      </c>
      <c r="E1857">
        <v>391.4</v>
      </c>
      <c r="F1857">
        <v>6</v>
      </c>
    </row>
    <row r="1858" spans="1:6" x14ac:dyDescent="0.3">
      <c r="A1858" t="str">
        <v>2957-06-4</v>
      </c>
      <c r="B1858" t="str">
        <v>(3E)-hexa-3,5-dien-2-one</v>
      </c>
      <c r="C1858" t="str">
        <v>CC(=O)/C=C/C=C</v>
      </c>
      <c r="D1858" t="str">
        <v>CCCCCC</v>
      </c>
      <c r="E1858">
        <v>391.59</v>
      </c>
      <c r="F1858">
        <v>6</v>
      </c>
    </row>
    <row r="1859" spans="1:6" x14ac:dyDescent="0.3">
      <c r="A1859" t="str">
        <v>1517-67-5</v>
      </c>
      <c r="B1859" t="str">
        <v>(2S)-3,3-dimethylbutan-2-ol</v>
      </c>
      <c r="C1859" t="str">
        <v>C[C@@H](C(C)(C)C)O</v>
      </c>
      <c r="D1859" t="str">
        <v>CCCCCC</v>
      </c>
      <c r="E1859">
        <v>391.65</v>
      </c>
      <c r="F1859">
        <v>6</v>
      </c>
    </row>
    <row r="1860" spans="1:6" x14ac:dyDescent="0.3">
      <c r="A1860" t="str">
        <v>4359-46-0</v>
      </c>
      <c r="B1860" t="str">
        <v>2-ethyl-4-methyl-1,3-dioxolane</v>
      </c>
      <c r="C1860" t="str">
        <v>CCC1OCC(O1)C</v>
      </c>
      <c r="D1860" t="str">
        <v>CCCCCC</v>
      </c>
      <c r="E1860">
        <v>391.65</v>
      </c>
      <c r="F1860">
        <v>6</v>
      </c>
    </row>
    <row r="1861" spans="1:6" x14ac:dyDescent="0.3">
      <c r="A1861" t="str">
        <v>10143-66-5</v>
      </c>
      <c r="B1861" t="str">
        <v>1,3-dimethoxybutane</v>
      </c>
      <c r="C1861" t="str">
        <v>CC(CCOC)OC</v>
      </c>
      <c r="D1861" t="str">
        <v>CCCCCC</v>
      </c>
      <c r="E1861">
        <v>391.65</v>
      </c>
      <c r="F1861">
        <v>6</v>
      </c>
    </row>
    <row r="1862" spans="1:6" x14ac:dyDescent="0.3">
      <c r="A1862" t="str">
        <v>10473-13-9</v>
      </c>
      <c r="B1862" t="str">
        <v>2,3-dimethylbut-3-en-2-ol</v>
      </c>
      <c r="C1862" t="str">
        <v>CC(=C)C(C)(C)O</v>
      </c>
      <c r="D1862" t="str">
        <v>CCCCCC</v>
      </c>
      <c r="E1862">
        <v>391.65</v>
      </c>
      <c r="F1862">
        <v>6</v>
      </c>
    </row>
    <row r="1863" spans="1:6" x14ac:dyDescent="0.3">
      <c r="A1863" t="str">
        <v>25044-01-3</v>
      </c>
      <c r="B1863" t="str">
        <v>2-methylpent-1-en-3-one</v>
      </c>
      <c r="C1863" t="str">
        <v>CCC(=O)C(=C)C</v>
      </c>
      <c r="D1863" t="str">
        <v>CCCCCC</v>
      </c>
      <c r="E1863">
        <v>391.65</v>
      </c>
      <c r="F1863">
        <v>6</v>
      </c>
    </row>
    <row r="1864" spans="1:6" x14ac:dyDescent="0.3">
      <c r="A1864" t="str">
        <v>822-83-3</v>
      </c>
      <c r="B1864" t="str">
        <v>2-propan-2-yl-1,3-dioxolane</v>
      </c>
      <c r="C1864" t="str">
        <v>CC(C)C1OCCO1</v>
      </c>
      <c r="D1864" t="str">
        <v>CCCCCC</v>
      </c>
      <c r="E1864">
        <v>392.15</v>
      </c>
      <c r="F1864">
        <v>6</v>
      </c>
    </row>
    <row r="1865" spans="1:6" x14ac:dyDescent="0.3">
      <c r="A1865" t="str">
        <v>10500-08-0</v>
      </c>
      <c r="B1865" t="str">
        <v>but-1-en-2-yl acetate</v>
      </c>
      <c r="C1865" t="str">
        <v>CCC(=C)OC(=O)C</v>
      </c>
      <c r="D1865" t="str">
        <v>CCCCCC</v>
      </c>
      <c r="E1865">
        <v>392.15</v>
      </c>
      <c r="F1865">
        <v>6</v>
      </c>
    </row>
    <row r="1866" spans="1:6" x14ac:dyDescent="0.3">
      <c r="A1866" t="str">
        <v>18871-66-4</v>
      </c>
      <c r="B1866" t="str">
        <v>1,1-dimethoxy-N,N-dimethylethanamine</v>
      </c>
      <c r="C1866" t="str">
        <v>CC(N(C)C)(OC)OC</v>
      </c>
      <c r="D1866" t="str">
        <v>CCCCCC</v>
      </c>
      <c r="E1866">
        <v>392.15</v>
      </c>
      <c r="F1866">
        <v>6</v>
      </c>
    </row>
    <row r="1867" spans="1:6" x14ac:dyDescent="0.3">
      <c r="A1867" t="str">
        <v>3197-42-0</v>
      </c>
      <c r="B1867" t="str">
        <v>(2S)-2-methylpiperidine</v>
      </c>
      <c r="C1867" t="str">
        <v>C[C@H]1CCCCN1</v>
      </c>
      <c r="D1867" t="str">
        <v>CCCCCC</v>
      </c>
      <c r="E1867">
        <v>392.15</v>
      </c>
      <c r="F1867">
        <v>6</v>
      </c>
    </row>
    <row r="1868" spans="1:6" x14ac:dyDescent="0.3">
      <c r="A1868" t="str">
        <v>104898-06-8</v>
      </c>
      <c r="B1868" t="str">
        <v>(2R)-2-butyloxirane</v>
      </c>
      <c r="C1868" t="str">
        <v>CCCC[C@@H]1CO1</v>
      </c>
      <c r="D1868" t="str">
        <v>CCCCCC</v>
      </c>
      <c r="E1868">
        <v>392.15</v>
      </c>
      <c r="F1868">
        <v>6</v>
      </c>
    </row>
    <row r="1869" spans="1:6" x14ac:dyDescent="0.3">
      <c r="A1869" t="str">
        <v>16015-11-5</v>
      </c>
      <c r="B1869" t="str">
        <v>6-methyl-3,4-dihydro-2H-pyran</v>
      </c>
      <c r="C1869" t="str">
        <v>CC1=CCCCO1</v>
      </c>
      <c r="D1869" t="str">
        <v>CCCCCC</v>
      </c>
      <c r="E1869">
        <v>392.19</v>
      </c>
      <c r="F1869">
        <v>6</v>
      </c>
    </row>
    <row r="1870" spans="1:6" x14ac:dyDescent="0.3">
      <c r="A1870" t="str">
        <v>6921-27-3</v>
      </c>
      <c r="B1870" t="str">
        <v>3-prop-2-ynoxyprop-1-yne</v>
      </c>
      <c r="C1870" t="str">
        <v>C#CCOCC#C</v>
      </c>
      <c r="D1870" t="str">
        <v>CCCCCC</v>
      </c>
      <c r="E1870">
        <v>392.65</v>
      </c>
      <c r="F1870">
        <v>6</v>
      </c>
    </row>
    <row r="1871" spans="1:6" x14ac:dyDescent="0.3">
      <c r="A1871" t="str">
        <v>930-56-3</v>
      </c>
      <c r="B1871" t="str">
        <v>1-(2-methylcyclopropyl)ethanone</v>
      </c>
      <c r="C1871" t="str">
        <v>CC1CC1C(=O)C</v>
      </c>
      <c r="D1871" t="str">
        <v>CCCCCC</v>
      </c>
      <c r="E1871">
        <v>392.82</v>
      </c>
      <c r="F1871">
        <v>6</v>
      </c>
    </row>
    <row r="1872" spans="1:6" x14ac:dyDescent="0.3">
      <c r="A1872" t="str">
        <v>26457-81-8</v>
      </c>
      <c r="B1872" t="str">
        <v>N,N-bis(prop-2-ynyl)nitrous amide</v>
      </c>
      <c r="C1872" t="str">
        <v>C#CCN(CC#C)N=O</v>
      </c>
      <c r="D1872" t="str">
        <v>CCCCCC</v>
      </c>
      <c r="E1872">
        <v>392.96</v>
      </c>
      <c r="F1872">
        <v>6</v>
      </c>
    </row>
    <row r="1873" spans="1:6" x14ac:dyDescent="0.3">
      <c r="A1873" t="str">
        <v>3126-95-2</v>
      </c>
      <c r="B1873" t="str">
        <v>2-(propoxymethyl)oxirane</v>
      </c>
      <c r="C1873" t="str">
        <v>CCCOCC1CO1</v>
      </c>
      <c r="D1873" t="str">
        <v>CCCCCC</v>
      </c>
      <c r="E1873">
        <v>392.99</v>
      </c>
      <c r="F1873">
        <v>6</v>
      </c>
    </row>
    <row r="1874" spans="1:6" x14ac:dyDescent="0.3">
      <c r="A1874" t="str">
        <v>1792-81-0</v>
      </c>
      <c r="B1874" t="str">
        <v>(1R,2S)-cyclohexane-1,2-diol</v>
      </c>
      <c r="C1874" t="str">
        <v>C1CC[C@@H]([C@@H](C1)O)O</v>
      </c>
      <c r="D1874" t="str">
        <v>CCCCCC</v>
      </c>
      <c r="E1874">
        <v>393.15</v>
      </c>
      <c r="F1874">
        <v>6</v>
      </c>
    </row>
    <row r="1875" spans="1:6" x14ac:dyDescent="0.3">
      <c r="A1875" t="str">
        <v>6203-88-9</v>
      </c>
      <c r="B1875" t="str">
        <v>[(E)-but-2-en-2-yl] acetate</v>
      </c>
      <c r="C1875" t="str">
        <v>C/C=C(\C)/OC(=O)C</v>
      </c>
      <c r="D1875" t="str">
        <v>CCCCCC</v>
      </c>
      <c r="E1875">
        <v>393.15</v>
      </c>
      <c r="F1875">
        <v>6</v>
      </c>
    </row>
    <row r="1876" spans="1:6" x14ac:dyDescent="0.3">
      <c r="A1876" t="str">
        <v>10353-53-4</v>
      </c>
      <c r="B1876" t="str">
        <v>2-but-3-enyloxirane</v>
      </c>
      <c r="C1876" t="str">
        <v>C=CCCC1CO1</v>
      </c>
      <c r="D1876" t="str">
        <v>CCCCCC</v>
      </c>
      <c r="E1876">
        <v>393.15</v>
      </c>
      <c r="F1876">
        <v>6</v>
      </c>
    </row>
    <row r="1877" spans="1:6" x14ac:dyDescent="0.3">
      <c r="A1877" t="str">
        <v>10589-74-9</v>
      </c>
      <c r="B1877" t="str">
        <v>1-nitroso-1-pentylurea</v>
      </c>
      <c r="C1877" t="str">
        <v>CCCCCN(C(=O)N)N=O</v>
      </c>
      <c r="D1877" t="str">
        <v>CCCCCC</v>
      </c>
      <c r="E1877">
        <v>393.15</v>
      </c>
      <c r="F1877">
        <v>6</v>
      </c>
    </row>
    <row r="1878" spans="1:6" x14ac:dyDescent="0.3">
      <c r="A1878" t="str">
        <v>4342-03-4</v>
      </c>
      <c r="B1878" t="str">
        <v>4-[(E)-dimethylaminodiazenyl]-1H-imidazole-5-carboxamide</v>
      </c>
      <c r="C1878" t="str">
        <v>CN(C)/N=N/C1=C(NC=N1)C(=O)N</v>
      </c>
      <c r="D1878" t="str">
        <v>CCCCCC</v>
      </c>
      <c r="E1878">
        <v>393.55</v>
      </c>
      <c r="F1878">
        <v>6</v>
      </c>
    </row>
    <row r="1879" spans="1:6" x14ac:dyDescent="0.3">
      <c r="A1879" t="str">
        <v>38711-20-5</v>
      </c>
      <c r="B1879" t="str">
        <v>2,2-dimethoxy-N,N-dimethylethanamine</v>
      </c>
      <c r="C1879" t="str">
        <v>CN(C)CC(OC)OC</v>
      </c>
      <c r="D1879" t="str">
        <v>CCCCCC</v>
      </c>
      <c r="E1879">
        <v>393.72</v>
      </c>
      <c r="F1879">
        <v>6</v>
      </c>
    </row>
    <row r="1880" spans="1:6" x14ac:dyDescent="0.3">
      <c r="A1880" t="str">
        <v>20717-38-8</v>
      </c>
      <c r="B1880" t="str">
        <v>1,2,4,5-tetramethyl-1,2,4,5-tetrazinane</v>
      </c>
      <c r="C1880" t="str">
        <v>CN1CN(N(CN1C)C)C</v>
      </c>
      <c r="D1880" t="str">
        <v>CCCCCC</v>
      </c>
      <c r="E1880">
        <v>393.78</v>
      </c>
      <c r="F1880">
        <v>6</v>
      </c>
    </row>
    <row r="1881" spans="1:6" x14ac:dyDescent="0.3">
      <c r="A1881" t="str">
        <v>53398-76-8</v>
      </c>
      <c r="B1881" t="str">
        <v>(2E,4Z)-hexa-2,4-dienal</v>
      </c>
      <c r="C1881" t="str">
        <v>C/C=C\C=C\C=O</v>
      </c>
      <c r="D1881" t="str">
        <v>CCCCCC</v>
      </c>
      <c r="E1881">
        <v>393.86</v>
      </c>
      <c r="F1881">
        <v>6</v>
      </c>
    </row>
    <row r="1882" spans="1:6" x14ac:dyDescent="0.3">
      <c r="A1882" t="str">
        <v>1119-16-0</v>
      </c>
      <c r="B1882" t="str">
        <v>4-methylpentanal</v>
      </c>
      <c r="C1882" t="str">
        <v>CC(C)CCC=O</v>
      </c>
      <c r="D1882" t="str">
        <v>CCCCCC</v>
      </c>
      <c r="E1882">
        <v>394.15</v>
      </c>
      <c r="F1882">
        <v>6</v>
      </c>
    </row>
    <row r="1883" spans="1:6" x14ac:dyDescent="0.3">
      <c r="A1883" t="str">
        <v>10048-32-5</v>
      </c>
      <c r="B1883" t="str">
        <v>(2S)-2-methyl-2,3-dihydropyran-6-one</v>
      </c>
      <c r="C1883" t="str">
        <v>C[C@H]1CC=CC(=O)O1</v>
      </c>
      <c r="D1883" t="str">
        <v>CCCCCC</v>
      </c>
      <c r="E1883">
        <v>394.15</v>
      </c>
      <c r="F1883">
        <v>6</v>
      </c>
    </row>
    <row r="1884" spans="1:6" x14ac:dyDescent="0.3">
      <c r="A1884" t="str">
        <v>15877-57-3</v>
      </c>
      <c r="B1884" t="str">
        <v>3-methylpentanal</v>
      </c>
      <c r="C1884" t="str">
        <v>CCC(C)CC=O</v>
      </c>
      <c r="D1884" t="str">
        <v>CCCCCC</v>
      </c>
      <c r="E1884">
        <v>394.15</v>
      </c>
      <c r="F1884">
        <v>6</v>
      </c>
    </row>
    <row r="1885" spans="1:6" x14ac:dyDescent="0.3">
      <c r="A1885" t="str">
        <v>26311-17-1</v>
      </c>
      <c r="B1885" t="str">
        <v>2-ethoxy-N,N-dimethylethanamine</v>
      </c>
      <c r="C1885" t="str">
        <v>CCOCCN(C)C</v>
      </c>
      <c r="D1885" t="str">
        <v>CCCCCC</v>
      </c>
      <c r="E1885">
        <v>394.15</v>
      </c>
      <c r="F1885">
        <v>6</v>
      </c>
    </row>
    <row r="1886" spans="1:6" x14ac:dyDescent="0.3">
      <c r="A1886" t="str">
        <v>42245-37-4</v>
      </c>
      <c r="B1886" t="str">
        <v>3-methylpentan-1-amine</v>
      </c>
      <c r="C1886" t="str">
        <v>CCC(C)CCN</v>
      </c>
      <c r="D1886" t="str">
        <v>CCCCCC</v>
      </c>
      <c r="E1886">
        <v>395.15</v>
      </c>
      <c r="F1886">
        <v>6</v>
      </c>
    </row>
    <row r="1887" spans="1:6" x14ac:dyDescent="0.3">
      <c r="A1887" t="str">
        <v>1515-76-0</v>
      </c>
      <c r="B1887" t="str">
        <v>[(1E)-buta-1,3-dienyl] acetate</v>
      </c>
      <c r="C1887" t="str">
        <v>CC(=O)O/C=C/C=C</v>
      </c>
      <c r="D1887" t="str">
        <v>CCCCCC</v>
      </c>
      <c r="E1887">
        <v>395.94</v>
      </c>
      <c r="F1887">
        <v>6</v>
      </c>
    </row>
    <row r="1888" spans="1:6" x14ac:dyDescent="0.3">
      <c r="A1888" t="str">
        <v>3234-54-6</v>
      </c>
      <c r="B1888" t="str">
        <v>ethenyl (E)-but-2-enoate</v>
      </c>
      <c r="C1888" t="str">
        <v>C/C=C/C(=O)OC=C</v>
      </c>
      <c r="D1888" t="str">
        <v>CCCCCC</v>
      </c>
      <c r="E1888">
        <v>395.94</v>
      </c>
      <c r="F1888">
        <v>6</v>
      </c>
    </row>
    <row r="1889" spans="1:6" x14ac:dyDescent="0.3">
      <c r="A1889" t="str">
        <v>41223-14-7</v>
      </c>
      <c r="B1889" t="str">
        <v>2-methylcyclopentan-1-amine</v>
      </c>
      <c r="C1889" t="str">
        <v>CC1CCCC1N</v>
      </c>
      <c r="D1889" t="str">
        <v>CCCCCC</v>
      </c>
      <c r="E1889">
        <v>396.15</v>
      </c>
      <c r="F1889">
        <v>6</v>
      </c>
    </row>
    <row r="1890" spans="1:6" x14ac:dyDescent="0.3">
      <c r="A1890" t="str">
        <v>88208-16-6</v>
      </c>
      <c r="B1890" t="str">
        <v>N-(2,3-dihydroxypropyl)-N-prop-2-enylnitrous amide</v>
      </c>
      <c r="C1890" t="str">
        <v>C=CCN(CC(CO)O)N=O</v>
      </c>
      <c r="D1890" t="str">
        <v>CCCCCC</v>
      </c>
      <c r="E1890">
        <v>396.65</v>
      </c>
      <c r="F1890">
        <v>6</v>
      </c>
    </row>
    <row r="1891" spans="1:6" x14ac:dyDescent="0.3">
      <c r="A1891" t="str">
        <v>10359-02-1</v>
      </c>
      <c r="B1891" t="str">
        <v>3-propan-2-yloxetan-2-one</v>
      </c>
      <c r="C1891" t="str">
        <v>CC(C)C1COC1=O</v>
      </c>
      <c r="D1891" t="str">
        <v>CCCCCC</v>
      </c>
      <c r="E1891">
        <v>397.13</v>
      </c>
      <c r="F1891">
        <v>6</v>
      </c>
    </row>
    <row r="1892" spans="1:6" x14ac:dyDescent="0.3">
      <c r="A1892" t="str">
        <v>820-71-3</v>
      </c>
      <c r="B1892" t="str">
        <v>2-methylprop-2-enyl acetate</v>
      </c>
      <c r="C1892" t="str">
        <v>CC(=C)COC(=O)C</v>
      </c>
      <c r="D1892" t="str">
        <v>CCCCCC</v>
      </c>
      <c r="E1892">
        <v>397.15</v>
      </c>
      <c r="F1892">
        <v>6</v>
      </c>
    </row>
    <row r="1893" spans="1:6" x14ac:dyDescent="0.3">
      <c r="A1893" t="str">
        <v>2439-56-7</v>
      </c>
      <c r="B1893" t="str">
        <v>N-methylcyclopentanamine</v>
      </c>
      <c r="C1893" t="str">
        <v>CNC1CCCC1</v>
      </c>
      <c r="D1893" t="str">
        <v>CCCCCC</v>
      </c>
      <c r="E1893">
        <v>397.15</v>
      </c>
      <c r="F1893">
        <v>6</v>
      </c>
    </row>
    <row r="1894" spans="1:6" x14ac:dyDescent="0.3">
      <c r="A1894" t="str">
        <v>35856-82-7</v>
      </c>
      <c r="B1894" t="str">
        <v>3,3,4,4-tetramethyldioxetane</v>
      </c>
      <c r="C1894" t="str">
        <v>CC1(C(OO1)(C)C)C</v>
      </c>
      <c r="D1894" t="str">
        <v>CCCCCC</v>
      </c>
      <c r="E1894">
        <v>397.6</v>
      </c>
      <c r="F1894">
        <v>6</v>
      </c>
    </row>
    <row r="1895" spans="1:6" x14ac:dyDescent="0.3">
      <c r="A1895" t="str">
        <v>17081-22-0</v>
      </c>
      <c r="B1895" t="str">
        <v>1-(2-methoxyethoxy)propane</v>
      </c>
      <c r="C1895" t="str">
        <v>CCCOCCOC</v>
      </c>
      <c r="D1895" t="str">
        <v>CCCCCC</v>
      </c>
      <c r="E1895">
        <v>397.65</v>
      </c>
      <c r="F1895">
        <v>6</v>
      </c>
    </row>
    <row r="1896" spans="1:6" x14ac:dyDescent="0.3">
      <c r="A1896" t="str">
        <v>695-30-7</v>
      </c>
      <c r="B1896" t="str">
        <v>2,2-dimethyl-1,3-dioxane</v>
      </c>
      <c r="C1896" t="str">
        <v>CC1(OCCCO1)C</v>
      </c>
      <c r="D1896" t="str">
        <v>CCCCCC</v>
      </c>
      <c r="E1896">
        <v>397.65</v>
      </c>
      <c r="F1896">
        <v>6</v>
      </c>
    </row>
    <row r="1897" spans="1:6" x14ac:dyDescent="0.3">
      <c r="A1897" t="str">
        <v>1576-84-7</v>
      </c>
      <c r="B1897" t="str">
        <v>but-3-enyl acetate</v>
      </c>
      <c r="C1897" t="str">
        <v>CC(=O)OCCC=C</v>
      </c>
      <c r="D1897" t="str">
        <v>CCCCCC</v>
      </c>
      <c r="E1897">
        <v>398.15</v>
      </c>
      <c r="F1897">
        <v>6</v>
      </c>
    </row>
    <row r="1898" spans="1:6" x14ac:dyDescent="0.3">
      <c r="A1898" t="str">
        <v>4798-45-2</v>
      </c>
      <c r="B1898" t="str">
        <v>4-methylpent-1-en-3-ol</v>
      </c>
      <c r="C1898" t="str">
        <v>CC(C)C(C=C)O</v>
      </c>
      <c r="D1898" t="str">
        <v>CCCCCC</v>
      </c>
      <c r="E1898">
        <v>398.15</v>
      </c>
      <c r="F1898">
        <v>6</v>
      </c>
    </row>
    <row r="1899" spans="1:6" x14ac:dyDescent="0.3">
      <c r="A1899" t="str">
        <v>3495-46-3</v>
      </c>
      <c r="B1899" t="str">
        <v>3-methylpentan-3-amine</v>
      </c>
      <c r="C1899" t="str">
        <v>CCC(C)(CC)N</v>
      </c>
      <c r="D1899" t="str">
        <v>CCCCCC</v>
      </c>
      <c r="E1899">
        <v>398.45</v>
      </c>
      <c r="F1899">
        <v>6</v>
      </c>
    </row>
    <row r="1900" spans="1:6" x14ac:dyDescent="0.3">
      <c r="A1900" t="str">
        <v>818-57-5</v>
      </c>
      <c r="B1900" t="str">
        <v>methyl pent-4-enoate</v>
      </c>
      <c r="C1900" t="str">
        <v>COC(=O)CCC=C</v>
      </c>
      <c r="D1900" t="str">
        <v>CCCCCC</v>
      </c>
      <c r="E1900">
        <v>398.65</v>
      </c>
      <c r="F1900">
        <v>6</v>
      </c>
    </row>
    <row r="1901" spans="1:6" x14ac:dyDescent="0.3">
      <c r="A1901" t="str">
        <v>1569-59-1</v>
      </c>
      <c r="B1901" t="str">
        <v>3-methylpent-4-en-2-ol</v>
      </c>
      <c r="C1901" t="str">
        <v>CC(C=C)C(C)O</v>
      </c>
      <c r="D1901" t="str">
        <v>CCCCCC</v>
      </c>
      <c r="E1901">
        <v>398.65</v>
      </c>
      <c r="F1901">
        <v>6</v>
      </c>
    </row>
    <row r="1902" spans="1:6" x14ac:dyDescent="0.3">
      <c r="A1902" t="str">
        <v>692-13-7</v>
      </c>
      <c r="B1902" t="str">
        <v>2-butyl-1-(diaminomethylidene)guanidine</v>
      </c>
      <c r="C1902" t="str">
        <v>CCCCN=C(N)N=C(N)N</v>
      </c>
      <c r="D1902" t="str">
        <v>CCCCCC</v>
      </c>
      <c r="E1902">
        <v>398.65</v>
      </c>
      <c r="F1902">
        <v>6</v>
      </c>
    </row>
    <row r="1903" spans="1:6" x14ac:dyDescent="0.3">
      <c r="A1903" t="str">
        <v>5809-07-4</v>
      </c>
      <c r="B1903" t="str">
        <v>2-ethoxyfuran</v>
      </c>
      <c r="C1903" t="str">
        <v>CCOC1=CC=CO1</v>
      </c>
      <c r="D1903" t="str">
        <v>CCCCCC</v>
      </c>
      <c r="E1903">
        <v>398.65</v>
      </c>
      <c r="F1903">
        <v>6</v>
      </c>
    </row>
    <row r="1904" spans="1:6" x14ac:dyDescent="0.3">
      <c r="A1904" t="str">
        <v>764-78-3</v>
      </c>
      <c r="B1904" t="str">
        <v>1,2-bis(ethenoxy)ethane</v>
      </c>
      <c r="C1904" t="str">
        <v>C=COCCOC=C</v>
      </c>
      <c r="D1904" t="str">
        <v>CCCCCC</v>
      </c>
      <c r="E1904">
        <v>399.05</v>
      </c>
      <c r="F1904">
        <v>6</v>
      </c>
    </row>
    <row r="1905" spans="1:6" x14ac:dyDescent="0.3">
      <c r="A1905" t="str">
        <v>1567-75-5</v>
      </c>
      <c r="B1905" t="str">
        <v>1-(1-methylcyclopropyl)ethanone</v>
      </c>
      <c r="C1905" t="str">
        <v>CC(=O)C1(CC1)C</v>
      </c>
      <c r="D1905" t="str">
        <v>CCCCCC</v>
      </c>
      <c r="E1905">
        <v>399.15</v>
      </c>
      <c r="F1905">
        <v>6</v>
      </c>
    </row>
    <row r="1906" spans="1:6" x14ac:dyDescent="0.3">
      <c r="A1906" t="str">
        <v>21962-24-3</v>
      </c>
      <c r="B1906" t="str">
        <v>(E)-1,1-dimethoxybut-2-ene</v>
      </c>
      <c r="C1906" t="str">
        <v>C/C=C/C(OC)OC</v>
      </c>
      <c r="D1906" t="str">
        <v>CCCCCC</v>
      </c>
      <c r="E1906">
        <v>399.15</v>
      </c>
      <c r="F1906">
        <v>6</v>
      </c>
    </row>
    <row r="1907" spans="1:6" x14ac:dyDescent="0.3">
      <c r="A1907" t="str">
        <v>158366-46-2</v>
      </c>
      <c r="B1907" t="str">
        <v>1-(1,3,5-trinitropyrrol-2-yl)ethanone</v>
      </c>
      <c r="C1907" t="str">
        <v>CC(=O)C1=C(C=C(N1[N+](=O)[O-])[N+](=O)[O-])[N+](=O)[O-]</v>
      </c>
      <c r="D1907" t="str">
        <v>CCCCCC</v>
      </c>
      <c r="E1907">
        <v>399.15</v>
      </c>
      <c r="F1907">
        <v>6</v>
      </c>
    </row>
    <row r="1908" spans="1:6" x14ac:dyDescent="0.3">
      <c r="A1908" t="str">
        <v>15790-88-2</v>
      </c>
      <c r="B1908" t="str">
        <v>methyl (E)-pent-2-enoate</v>
      </c>
      <c r="C1908" t="str">
        <v>CC/C=C/C(=O)OC</v>
      </c>
      <c r="D1908" t="str">
        <v>CCCCCC</v>
      </c>
      <c r="E1908">
        <v>399.26</v>
      </c>
      <c r="F1908">
        <v>6</v>
      </c>
    </row>
    <row r="1909" spans="1:6" x14ac:dyDescent="0.3">
      <c r="A1909" t="str">
        <v>20515-19-9</v>
      </c>
      <c r="B1909" t="str">
        <v>methyl (E)-pent-3-enoate</v>
      </c>
      <c r="C1909" t="str">
        <v>C/C=C/CC(=O)OC</v>
      </c>
      <c r="D1909" t="str">
        <v>CCCCCC</v>
      </c>
      <c r="E1909">
        <v>399.26</v>
      </c>
      <c r="F1909">
        <v>6</v>
      </c>
    </row>
    <row r="1910" spans="1:6" x14ac:dyDescent="0.3">
      <c r="A1910" t="str">
        <v>872-98-0</v>
      </c>
      <c r="B1910" t="str">
        <v>5,5-dimethyl-1,3-dioxane</v>
      </c>
      <c r="C1910" t="str">
        <v>CC1(COCOC1)C</v>
      </c>
      <c r="D1910" t="str">
        <v>CCCCCC</v>
      </c>
      <c r="E1910">
        <v>399.65</v>
      </c>
      <c r="F1910">
        <v>6</v>
      </c>
    </row>
    <row r="1911" spans="1:6" x14ac:dyDescent="0.3">
      <c r="A1911" t="str">
        <v>1679-36-3</v>
      </c>
      <c r="B1911" t="str">
        <v>hex-3-yn-2-one</v>
      </c>
      <c r="C1911" t="str">
        <v>CCC#CC(=O)C</v>
      </c>
      <c r="D1911" t="str">
        <v>CCCCCC</v>
      </c>
      <c r="E1911">
        <v>399.75</v>
      </c>
      <c r="F1911">
        <v>6</v>
      </c>
    </row>
    <row r="1912" spans="1:6" x14ac:dyDescent="0.3">
      <c r="A1912" t="str">
        <v>6976-91-6</v>
      </c>
      <c r="B1912" t="str">
        <v>N,N,2-trimethylprop-2-enamide</v>
      </c>
      <c r="C1912" t="str">
        <v>CC(=C)C(=O)N(C)C</v>
      </c>
      <c r="D1912" t="str">
        <v>CCCCCC</v>
      </c>
      <c r="E1912">
        <v>399.75</v>
      </c>
      <c r="F1912">
        <v>6</v>
      </c>
    </row>
    <row r="1913" spans="1:6" x14ac:dyDescent="0.3">
      <c r="A1913" t="str">
        <v>10575-41-4</v>
      </c>
      <c r="B1913" t="str">
        <v>hex-4-yn-3-one</v>
      </c>
      <c r="C1913" t="str">
        <v>CCC(=O)C#CC</v>
      </c>
      <c r="D1913" t="str">
        <v>CCCCCC</v>
      </c>
      <c r="E1913">
        <v>399.75</v>
      </c>
      <c r="F1913">
        <v>6</v>
      </c>
    </row>
    <row r="1914" spans="1:6" x14ac:dyDescent="0.3">
      <c r="A1914" t="str">
        <v>3195-79-7</v>
      </c>
      <c r="B1914" t="str">
        <v>N-ethenyl-N-ethylacetamide</v>
      </c>
      <c r="C1914" t="str">
        <v>CCN(C=C)C(=O)C</v>
      </c>
      <c r="D1914" t="str">
        <v>CCCCCC</v>
      </c>
      <c r="E1914">
        <v>399.87</v>
      </c>
      <c r="F1914">
        <v>6</v>
      </c>
    </row>
    <row r="1915" spans="1:6" x14ac:dyDescent="0.3">
      <c r="A1915" t="str">
        <v>137675-05-9</v>
      </c>
      <c r="B1915" t="str">
        <v>3,3-dimethyl-1-propan-2-yldiaziridine</v>
      </c>
      <c r="C1915" t="str">
        <v>CC(C)N1C(N1)(C)C</v>
      </c>
      <c r="D1915" t="str">
        <v>CCCCCC</v>
      </c>
      <c r="E1915">
        <v>400.14</v>
      </c>
      <c r="F1915">
        <v>6</v>
      </c>
    </row>
    <row r="1916" spans="1:6" x14ac:dyDescent="0.3">
      <c r="A1916" t="str">
        <v>25659-22-7</v>
      </c>
      <c r="B1916" t="str">
        <v>(E)-hex-4-en-2-one</v>
      </c>
      <c r="C1916" t="str">
        <v>C/C=C/CC(=O)C</v>
      </c>
      <c r="D1916" t="str">
        <v>CCCCCC</v>
      </c>
      <c r="E1916">
        <v>400.15</v>
      </c>
      <c r="F1916">
        <v>6</v>
      </c>
    </row>
    <row r="1917" spans="1:6" x14ac:dyDescent="0.3">
      <c r="A1917" t="str">
        <v>4935-01-7</v>
      </c>
      <c r="B1917" t="str">
        <v>methyl bicyclo[1.1.0]butane-1-carboxylate</v>
      </c>
      <c r="C1917" t="str">
        <v>COC(=O)C12CC1C2</v>
      </c>
      <c r="D1917" t="str">
        <v>CCCCCC</v>
      </c>
      <c r="E1917">
        <v>400.28</v>
      </c>
      <c r="F1917">
        <v>6</v>
      </c>
    </row>
    <row r="1918" spans="1:6" x14ac:dyDescent="0.3">
      <c r="A1918" t="str">
        <v>154016-61-2</v>
      </c>
      <c r="B1918" t="str">
        <v>3-(dimethoxymethoxy)prop-1-ene</v>
      </c>
      <c r="C1918" t="str">
        <v>COC(OC)OCC=C</v>
      </c>
      <c r="D1918" t="str">
        <v>CCCCCC</v>
      </c>
      <c r="E1918">
        <v>400.38</v>
      </c>
      <c r="F1918">
        <v>6</v>
      </c>
    </row>
    <row r="1919" spans="1:6" x14ac:dyDescent="0.3">
      <c r="A1919" t="str">
        <v>918-85-4</v>
      </c>
      <c r="B1919" t="str">
        <v>3-methylpent-1-en-3-ol</v>
      </c>
      <c r="C1919" t="str">
        <v>CCC(C)(C=C)O</v>
      </c>
      <c r="D1919" t="str">
        <v>CCCCCC</v>
      </c>
      <c r="E1919">
        <v>400.65</v>
      </c>
      <c r="F1919">
        <v>6</v>
      </c>
    </row>
    <row r="1920" spans="1:6" x14ac:dyDescent="0.3">
      <c r="A1920" t="str">
        <v>5953-76-4</v>
      </c>
      <c r="B1920" t="str">
        <v>methyl (Z)-2-methylbut-2-enoate</v>
      </c>
      <c r="C1920" t="str">
        <v>C/C=C(/C)\C(=O)OC</v>
      </c>
      <c r="D1920" t="str">
        <v>CCCCCC</v>
      </c>
      <c r="E1920">
        <v>400.85</v>
      </c>
      <c r="F1920">
        <v>6</v>
      </c>
    </row>
    <row r="1921" spans="1:6" x14ac:dyDescent="0.3">
      <c r="A1921" t="str">
        <v>24823-81-2</v>
      </c>
      <c r="B1921" t="str">
        <v>1,1,1-trimethoxypropane</v>
      </c>
      <c r="C1921" t="str">
        <v>CCC(OC)(OC)OC</v>
      </c>
      <c r="D1921" t="str">
        <v>CCCCCC</v>
      </c>
      <c r="E1921">
        <v>400.91</v>
      </c>
      <c r="F1921">
        <v>6</v>
      </c>
    </row>
    <row r="1922" spans="1:6" x14ac:dyDescent="0.3">
      <c r="A1922" t="str">
        <v>2407-43-4</v>
      </c>
      <c r="B1922" t="str">
        <v>2-ethyl-2H-furan-5-one</v>
      </c>
      <c r="C1922" t="str">
        <v>CCC1C=CC(=O)O1</v>
      </c>
      <c r="D1922" t="str">
        <v>CCCCCC</v>
      </c>
      <c r="E1922">
        <v>401</v>
      </c>
      <c r="F1922">
        <v>6</v>
      </c>
    </row>
    <row r="1923" spans="1:6" x14ac:dyDescent="0.3">
      <c r="A1923" t="str">
        <v>1186-70-5</v>
      </c>
      <c r="B1923" t="str">
        <v>1-methoxy-N,N,N',N'-tetramethylmethanediamine</v>
      </c>
      <c r="C1923" t="str">
        <v>CN(C)C(N(C)C)OC</v>
      </c>
      <c r="D1923" t="str">
        <v>CCCCCC</v>
      </c>
      <c r="E1923">
        <v>401.15</v>
      </c>
      <c r="F1923">
        <v>6</v>
      </c>
    </row>
    <row r="1924" spans="1:6" x14ac:dyDescent="0.3">
      <c r="A1924" t="str">
        <v>1192-29-6</v>
      </c>
      <c r="B1924" t="str">
        <v>5-ethyl-3,4-dihydro-2H-pyrrole</v>
      </c>
      <c r="C1924" t="str">
        <v>CCC1=NCCC1</v>
      </c>
      <c r="D1924" t="str">
        <v>CCCCCC</v>
      </c>
      <c r="E1924">
        <v>401.15</v>
      </c>
      <c r="F1924">
        <v>6</v>
      </c>
    </row>
    <row r="1925" spans="1:6" x14ac:dyDescent="0.3">
      <c r="A1925" t="str">
        <v>20654-44-8</v>
      </c>
      <c r="B1925" t="str">
        <v>2,3-dimethylbutanenitrile</v>
      </c>
      <c r="C1925" t="str">
        <v>CC(C)C(C)C#N</v>
      </c>
      <c r="D1925" t="str">
        <v>CCCCCC</v>
      </c>
      <c r="E1925">
        <v>401.15</v>
      </c>
      <c r="F1925">
        <v>6</v>
      </c>
    </row>
    <row r="1926" spans="1:6" x14ac:dyDescent="0.3">
      <c r="A1926" t="str">
        <v>20019-64-1</v>
      </c>
      <c r="B1926" t="str">
        <v>5,5-dimethylfuran-2-one</v>
      </c>
      <c r="C1926" t="str">
        <v>CC1(C=CC(=O)O1)C</v>
      </c>
      <c r="D1926" t="str">
        <v>CCCCCC</v>
      </c>
      <c r="E1926">
        <v>401.24</v>
      </c>
      <c r="F1926">
        <v>6</v>
      </c>
    </row>
    <row r="1927" spans="1:6" x14ac:dyDescent="0.3">
      <c r="A1927" t="str">
        <v>1860-13-5</v>
      </c>
      <c r="B1927" t="str">
        <v>(2S,4S)-2-ethyl-4-methyl-1,3-dioxolane</v>
      </c>
      <c r="C1927" t="str">
        <v>CC[C@H]1OC[C@@H](O1)C</v>
      </c>
      <c r="D1927" t="str">
        <v>CCCCCC</v>
      </c>
      <c r="E1927">
        <v>401.39</v>
      </c>
      <c r="F1927">
        <v>6</v>
      </c>
    </row>
    <row r="1928" spans="1:6" x14ac:dyDescent="0.3">
      <c r="A1928" t="str">
        <v>22665-68-5</v>
      </c>
      <c r="B1928" t="str">
        <v>1-ethoxy-2-methylpropan-2-ol</v>
      </c>
      <c r="C1928" t="str">
        <v>CCOCC(C)(C)O</v>
      </c>
      <c r="D1928" t="str">
        <v>CCCCCC</v>
      </c>
      <c r="E1928">
        <v>401.45</v>
      </c>
      <c r="F1928">
        <v>6</v>
      </c>
    </row>
    <row r="1929" spans="1:6" x14ac:dyDescent="0.3">
      <c r="A1929" t="str">
        <v>2463-48-1</v>
      </c>
      <c r="B1929" t="str">
        <v>4-methyl-1,3-dioxepane</v>
      </c>
      <c r="C1929" t="str">
        <v>CC1CCCOCO1</v>
      </c>
      <c r="D1929" t="str">
        <v>CCCCCC</v>
      </c>
      <c r="E1929">
        <v>401.65</v>
      </c>
      <c r="F1929">
        <v>6</v>
      </c>
    </row>
    <row r="1930" spans="1:6" x14ac:dyDescent="0.3">
      <c r="A1930" t="str">
        <v>6581-66-4</v>
      </c>
      <c r="B1930" t="str">
        <v>2-methoxyoxane</v>
      </c>
      <c r="C1930" t="str">
        <v>COC1CCCCO1</v>
      </c>
      <c r="D1930" t="str">
        <v>CCCCCC</v>
      </c>
      <c r="E1930">
        <v>401.65</v>
      </c>
      <c r="F1930">
        <v>6</v>
      </c>
    </row>
    <row r="1931" spans="1:6" x14ac:dyDescent="0.3">
      <c r="A1931" t="str">
        <v>277-06-5</v>
      </c>
      <c r="B1931" t="str">
        <v>3,8-dioxatricyclo[5.1.0.02,4]octane</v>
      </c>
      <c r="C1931" t="str">
        <v>C1CC2C(O2)C3C1O3</v>
      </c>
      <c r="D1931" t="str">
        <v>CCCCCC</v>
      </c>
      <c r="E1931">
        <v>402.06</v>
      </c>
      <c r="F1931">
        <v>6</v>
      </c>
    </row>
    <row r="1932" spans="1:6" x14ac:dyDescent="0.3">
      <c r="A1932" t="str">
        <v>3123-97-5</v>
      </c>
      <c r="B1932" t="str">
        <v>5,5-dimethyloxolan-2-one</v>
      </c>
      <c r="C1932" t="str">
        <v>CC1(CCC(=O)O1)C</v>
      </c>
      <c r="D1932" t="str">
        <v>CCCCCC</v>
      </c>
      <c r="E1932">
        <v>402.08</v>
      </c>
      <c r="F1932">
        <v>6</v>
      </c>
    </row>
    <row r="1933" spans="1:6" x14ac:dyDescent="0.3">
      <c r="A1933" t="str">
        <v>3709-08-8</v>
      </c>
      <c r="B1933" t="str">
        <v>3,3-dimethyloxolan-2-one</v>
      </c>
      <c r="C1933" t="str">
        <v>CC1(CCOC1=O)C</v>
      </c>
      <c r="D1933" t="str">
        <v>CCCCCC</v>
      </c>
      <c r="E1933">
        <v>402.08</v>
      </c>
      <c r="F1933">
        <v>6</v>
      </c>
    </row>
    <row r="1934" spans="1:6" x14ac:dyDescent="0.3">
      <c r="A1934" t="str">
        <v>1608-72-6</v>
      </c>
      <c r="B1934" t="str">
        <v>1-ethoxyethyl acetate</v>
      </c>
      <c r="C1934" t="str">
        <v>CCOC(C)OC(=O)C</v>
      </c>
      <c r="D1934" t="str">
        <v>CCCCCC</v>
      </c>
      <c r="E1934">
        <v>402.15</v>
      </c>
      <c r="F1934">
        <v>6</v>
      </c>
    </row>
    <row r="1935" spans="1:6" x14ac:dyDescent="0.3">
      <c r="A1935" t="str">
        <v>2004-67-3</v>
      </c>
      <c r="B1935" t="str">
        <v>4-methylpent-4-en-2-ol</v>
      </c>
      <c r="C1935" t="str">
        <v>CC(CC(=C)C)O</v>
      </c>
      <c r="D1935" t="str">
        <v>CCCCCC</v>
      </c>
      <c r="E1935">
        <v>402.15</v>
      </c>
      <c r="F1935">
        <v>6</v>
      </c>
    </row>
    <row r="1936" spans="1:6" x14ac:dyDescent="0.3">
      <c r="A1936" t="str">
        <v>6569-83-1</v>
      </c>
      <c r="B1936" t="str">
        <v>7-oxabicyclo[2.2.1]hepta-2,5-diene</v>
      </c>
      <c r="C1936" t="str">
        <v>C1=CC2C=CC1O2</v>
      </c>
      <c r="D1936" t="str">
        <v>CCCCCC</v>
      </c>
      <c r="E1936">
        <v>402.15</v>
      </c>
      <c r="F1936">
        <v>6</v>
      </c>
    </row>
    <row r="1937" spans="1:6" x14ac:dyDescent="0.3">
      <c r="A1937" t="str">
        <v>25077-25-2</v>
      </c>
      <c r="B1937" t="str">
        <v>1-methylpiperidine-2,6-dione</v>
      </c>
      <c r="C1937" t="str">
        <v>CN1C(=O)CCCC1=O</v>
      </c>
      <c r="D1937" t="str">
        <v>CCCCCC</v>
      </c>
      <c r="E1937">
        <v>402.15</v>
      </c>
      <c r="F1937">
        <v>6</v>
      </c>
    </row>
    <row r="1938" spans="1:6" x14ac:dyDescent="0.3">
      <c r="A1938" t="str">
        <v>638-51-7</v>
      </c>
      <c r="B1938" t="str">
        <v>hexyl nitrite</v>
      </c>
      <c r="C1938" t="str">
        <v>CCCCCCON=O</v>
      </c>
      <c r="D1938" t="str">
        <v>CCCCCC</v>
      </c>
      <c r="E1938">
        <v>402.15</v>
      </c>
      <c r="F1938">
        <v>6</v>
      </c>
    </row>
    <row r="1939" spans="1:6" x14ac:dyDescent="0.3">
      <c r="A1939" t="str">
        <v>16703-52-9</v>
      </c>
      <c r="B1939" t="str">
        <v>ethyl 2-(dimethylamino)-2-oxoacetate</v>
      </c>
      <c r="C1939" t="str">
        <v>CCOC(=O)C(=O)N(C)C</v>
      </c>
      <c r="D1939" t="str">
        <v>CCCCCC</v>
      </c>
      <c r="E1939">
        <v>402.15</v>
      </c>
      <c r="F1939">
        <v>6</v>
      </c>
    </row>
    <row r="1940" spans="1:6" x14ac:dyDescent="0.3">
      <c r="A1940" t="str">
        <v>20654-46-0</v>
      </c>
      <c r="B1940" t="str">
        <v>2,2-dimethylbutanenitrile</v>
      </c>
      <c r="C1940" t="str">
        <v>CCC(C)(C)C#N</v>
      </c>
      <c r="D1940" t="str">
        <v>CCCCCC</v>
      </c>
      <c r="E1940">
        <v>402.15</v>
      </c>
      <c r="F1940">
        <v>6</v>
      </c>
    </row>
    <row r="1941" spans="1:6" x14ac:dyDescent="0.3">
      <c r="A1941" t="str">
        <v>6671-85-8</v>
      </c>
      <c r="B1941" t="str">
        <v>2-azabicyclo[2.2.1]hept-5-ene</v>
      </c>
      <c r="C1941" t="str">
        <v>C1C2CNC1C=C2</v>
      </c>
      <c r="D1941" t="str">
        <v>CCCCCC</v>
      </c>
      <c r="E1941">
        <v>402.34</v>
      </c>
      <c r="F1941">
        <v>6</v>
      </c>
    </row>
    <row r="1942" spans="1:6" x14ac:dyDescent="0.3">
      <c r="A1942" t="str">
        <v>55590-24-4</v>
      </c>
      <c r="B1942" t="str">
        <v>7-azabicyclo[2.2.1]hept-2-ene</v>
      </c>
      <c r="C1942" t="str">
        <v>C1CC2C=CC1N2</v>
      </c>
      <c r="D1942" t="str">
        <v>CCCCCC</v>
      </c>
      <c r="E1942">
        <v>402.34</v>
      </c>
      <c r="F1942">
        <v>6</v>
      </c>
    </row>
    <row r="1943" spans="1:6" x14ac:dyDescent="0.3">
      <c r="A1943" t="str">
        <v>33639-45-1</v>
      </c>
      <c r="B1943" t="str">
        <v>4,4-dimethoxybut-1-yne</v>
      </c>
      <c r="C1943" t="str">
        <v>COC(CC#C)OC</v>
      </c>
      <c r="D1943" t="str">
        <v>CCCCCC</v>
      </c>
      <c r="E1943">
        <v>402.65</v>
      </c>
      <c r="F1943">
        <v>6</v>
      </c>
    </row>
    <row r="1944" spans="1:6" x14ac:dyDescent="0.3">
      <c r="A1944" t="str">
        <v>688-99-3</v>
      </c>
      <c r="B1944" t="str">
        <v>hex-5-en-3-ol</v>
      </c>
      <c r="C1944" t="str">
        <v>CCC(CC=C)O</v>
      </c>
      <c r="D1944" t="str">
        <v>CCCCCC</v>
      </c>
      <c r="E1944">
        <v>403.15</v>
      </c>
      <c r="F1944">
        <v>6</v>
      </c>
    </row>
    <row r="1945" spans="1:6" x14ac:dyDescent="0.3">
      <c r="A1945" t="str">
        <v>279-24-3</v>
      </c>
      <c r="B1945" t="str">
        <v>2-azabicyclo[2.2.1]heptane</v>
      </c>
      <c r="C1945" t="str">
        <v>C1CC2CC1CN2</v>
      </c>
      <c r="D1945" t="str">
        <v>CCCCCC</v>
      </c>
      <c r="E1945">
        <v>403.18</v>
      </c>
      <c r="F1945">
        <v>6</v>
      </c>
    </row>
    <row r="1946" spans="1:6" x14ac:dyDescent="0.3">
      <c r="A1946" t="str">
        <v>279-40-3</v>
      </c>
      <c r="B1946" t="str">
        <v>7-azabicyclo[2.2.1]heptane</v>
      </c>
      <c r="C1946" t="str">
        <v>C1CC2CCC1N2</v>
      </c>
      <c r="D1946" t="str">
        <v>CCCCCC</v>
      </c>
      <c r="E1946">
        <v>403.18</v>
      </c>
      <c r="F1946">
        <v>6</v>
      </c>
    </row>
    <row r="1947" spans="1:6" x14ac:dyDescent="0.3">
      <c r="A1947" t="str">
        <v>24342-04-9</v>
      </c>
      <c r="B1947" t="str">
        <v>methyl pent-2-ynoate</v>
      </c>
      <c r="C1947" t="str">
        <v>CCC#CC(=O)OC</v>
      </c>
      <c r="D1947" t="str">
        <v>CCCCCC</v>
      </c>
      <c r="E1947">
        <v>404.1</v>
      </c>
      <c r="F1947">
        <v>6</v>
      </c>
    </row>
    <row r="1948" spans="1:6" x14ac:dyDescent="0.3">
      <c r="A1948" t="str">
        <v>1888-89-7</v>
      </c>
      <c r="B1948" t="str">
        <v>2-[2-(oxiran-2-yl)ethyl]oxirane</v>
      </c>
      <c r="C1948" t="str">
        <v>C1C(O1)CCC2CO2</v>
      </c>
      <c r="D1948" t="str">
        <v>CCCCCC</v>
      </c>
      <c r="E1948">
        <v>404.26</v>
      </c>
      <c r="F1948">
        <v>6</v>
      </c>
    </row>
    <row r="1949" spans="1:6" x14ac:dyDescent="0.3">
      <c r="A1949" t="str">
        <v>5732-97-8</v>
      </c>
      <c r="B1949" t="str">
        <v>2-oxabicyclo[2.2.1]heptan-3-one</v>
      </c>
      <c r="C1949" t="str">
        <v>C1CC2CC1C(=O)O2</v>
      </c>
      <c r="D1949" t="str">
        <v>CCCCCC</v>
      </c>
      <c r="E1949">
        <v>404.31</v>
      </c>
      <c r="F1949">
        <v>6</v>
      </c>
    </row>
    <row r="1950" spans="1:6" x14ac:dyDescent="0.3">
      <c r="A1950" t="str">
        <v>766-15-4</v>
      </c>
      <c r="B1950" t="str">
        <v>4,4-dimethyl-1,3-dioxane</v>
      </c>
      <c r="C1950" t="str">
        <v>CC1(CCOCO1)C</v>
      </c>
      <c r="D1950" t="str">
        <v>CCCCCC</v>
      </c>
      <c r="E1950">
        <v>404.9</v>
      </c>
      <c r="F1950">
        <v>6</v>
      </c>
    </row>
    <row r="1951" spans="1:6" x14ac:dyDescent="0.3">
      <c r="A1951" t="str">
        <v>628-08-0</v>
      </c>
      <c r="B1951" t="str">
        <v>[(E)-but-2-enyl] acetate</v>
      </c>
      <c r="C1951" t="str">
        <v>C/C=C/COC(=O)C</v>
      </c>
      <c r="D1951" t="str">
        <v>CCCCCC</v>
      </c>
      <c r="E1951">
        <v>405.15</v>
      </c>
      <c r="F1951">
        <v>6</v>
      </c>
    </row>
    <row r="1952" spans="1:6" x14ac:dyDescent="0.3">
      <c r="A1952" t="str">
        <v>29043-89-8</v>
      </c>
      <c r="B1952" t="str">
        <v>2-butoxyacetaldehyde</v>
      </c>
      <c r="C1952" t="str">
        <v>CCCCOCC=O</v>
      </c>
      <c r="D1952" t="str">
        <v>CCCCCC</v>
      </c>
      <c r="E1952">
        <v>405.65</v>
      </c>
      <c r="F1952">
        <v>6</v>
      </c>
    </row>
    <row r="1953" spans="1:6" x14ac:dyDescent="0.3">
      <c r="A1953" t="str">
        <v>1121-87-5</v>
      </c>
      <c r="B1953" t="str">
        <v>4,6-dimethyl-1,3-dioxane</v>
      </c>
      <c r="C1953" t="str">
        <v>CC1CC(OCO1)C</v>
      </c>
      <c r="D1953" t="str">
        <v>CCCCCC</v>
      </c>
      <c r="E1953">
        <v>405.66</v>
      </c>
      <c r="F1953">
        <v>6</v>
      </c>
    </row>
    <row r="1954" spans="1:6" x14ac:dyDescent="0.3">
      <c r="A1954" t="str">
        <v>10138-17-7</v>
      </c>
      <c r="B1954" t="str">
        <v>2,6-dimethyl-1,4-dioxane</v>
      </c>
      <c r="C1954" t="str">
        <v>CC1COCC(O1)C</v>
      </c>
      <c r="D1954" t="str">
        <v>CCCCCC</v>
      </c>
      <c r="E1954">
        <v>405.66</v>
      </c>
      <c r="F1954">
        <v>6</v>
      </c>
    </row>
    <row r="1955" spans="1:6" x14ac:dyDescent="0.3">
      <c r="A1955" t="str">
        <v>16338-97-9</v>
      </c>
      <c r="B1955" t="str">
        <v>N,N-bis(prop-2-enyl)nitrous amide</v>
      </c>
      <c r="C1955" t="str">
        <v>C=CCN(CC=C)N=O</v>
      </c>
      <c r="D1955" t="str">
        <v>CCCCCC</v>
      </c>
      <c r="E1955">
        <v>406.08</v>
      </c>
      <c r="F1955">
        <v>6</v>
      </c>
    </row>
    <row r="1956" spans="1:6" x14ac:dyDescent="0.3">
      <c r="A1956" t="str">
        <v>823-22-3</v>
      </c>
      <c r="B1956" t="str">
        <v>6-methyloxan-2-one</v>
      </c>
      <c r="C1956" t="str">
        <v>CC1CCCC(=O)O1</v>
      </c>
      <c r="D1956" t="str">
        <v>CCCCCC</v>
      </c>
      <c r="E1956">
        <v>406.11</v>
      </c>
      <c r="F1956">
        <v>6</v>
      </c>
    </row>
    <row r="1957" spans="1:6" x14ac:dyDescent="0.3">
      <c r="A1957" t="str">
        <v>1121-84-2</v>
      </c>
      <c r="B1957" t="str">
        <v>4-methyloxan-2-one</v>
      </c>
      <c r="C1957" t="str">
        <v>CC1CCOC(=O)C1</v>
      </c>
      <c r="D1957" t="str">
        <v>CCCCCC</v>
      </c>
      <c r="E1957">
        <v>406.11</v>
      </c>
      <c r="F1957">
        <v>6</v>
      </c>
    </row>
    <row r="1958" spans="1:6" x14ac:dyDescent="0.3">
      <c r="A1958" t="str">
        <v>10603-03-9</v>
      </c>
      <c r="B1958" t="str">
        <v>3-methyloxan-2-one</v>
      </c>
      <c r="C1958" t="str">
        <v>CC1CCCOC1=O</v>
      </c>
      <c r="D1958" t="str">
        <v>CCCCCC</v>
      </c>
      <c r="E1958">
        <v>406.11</v>
      </c>
      <c r="F1958">
        <v>6</v>
      </c>
    </row>
    <row r="1959" spans="1:6" x14ac:dyDescent="0.3">
      <c r="A1959" t="str">
        <v>4359-77-7</v>
      </c>
      <c r="B1959" t="str">
        <v>3-methylidenepentan-2-one</v>
      </c>
      <c r="C1959" t="str">
        <v>CCC(=C)C(=O)C</v>
      </c>
      <c r="D1959" t="str">
        <v>CCCCCC</v>
      </c>
      <c r="E1959">
        <v>406.15</v>
      </c>
      <c r="F1959">
        <v>6</v>
      </c>
    </row>
    <row r="1960" spans="1:6" x14ac:dyDescent="0.3">
      <c r="A1960" t="str">
        <v>924-41-4</v>
      </c>
      <c r="B1960" t="str">
        <v>hexa-1,5-dien-3-ol</v>
      </c>
      <c r="C1960" t="str">
        <v>C=CCC(C=C)O</v>
      </c>
      <c r="D1960" t="str">
        <v>CCCCCC</v>
      </c>
      <c r="E1960">
        <v>406.65</v>
      </c>
      <c r="F1960">
        <v>6</v>
      </c>
    </row>
    <row r="1961" spans="1:6" x14ac:dyDescent="0.3">
      <c r="A1961" t="str">
        <v>16484-86-9</v>
      </c>
      <c r="B1961" t="str">
        <v>(E)-1,2-diethoxyethene</v>
      </c>
      <c r="C1961" t="str">
        <v>CCO/C=C/OCC</v>
      </c>
      <c r="D1961" t="str">
        <v>CCCCCC</v>
      </c>
      <c r="E1961">
        <v>406.65</v>
      </c>
      <c r="F1961">
        <v>6</v>
      </c>
    </row>
    <row r="1962" spans="1:6" x14ac:dyDescent="0.3">
      <c r="A1962" t="str">
        <v>136440-22-7</v>
      </c>
      <c r="B1962" t="str">
        <v>2,2,4-trimethyl-1-oxidoimidazol-1-ium</v>
      </c>
      <c r="C1962" t="str">
        <v>CC1=NC([N+](=C1)[O-])(C)C</v>
      </c>
      <c r="D1962" t="str">
        <v>CCCCCC</v>
      </c>
      <c r="E1962">
        <v>406.79</v>
      </c>
      <c r="F1962">
        <v>6</v>
      </c>
    </row>
    <row r="1963" spans="1:6" x14ac:dyDescent="0.3">
      <c r="A1963" t="str">
        <v>1121-20-6</v>
      </c>
      <c r="B1963" t="str">
        <v>4,5-dimethyl-1,3-dioxane</v>
      </c>
      <c r="C1963" t="str">
        <v>CC1COCOC1C</v>
      </c>
      <c r="D1963" t="str">
        <v>CCCCCC</v>
      </c>
      <c r="E1963">
        <v>407.15</v>
      </c>
      <c r="F1963">
        <v>6</v>
      </c>
    </row>
    <row r="1964" spans="1:6" x14ac:dyDescent="0.3">
      <c r="A1964" t="str">
        <v>20662-84-4</v>
      </c>
      <c r="B1964" t="str">
        <v>2,4,5-trimethyl-1,3-oxazole</v>
      </c>
      <c r="C1964" t="str">
        <v>CC1=C(OC(=N1)C)C</v>
      </c>
      <c r="D1964" t="str">
        <v>CCCCCC</v>
      </c>
      <c r="E1964">
        <v>407.15</v>
      </c>
      <c r="F1964">
        <v>6</v>
      </c>
    </row>
    <row r="1965" spans="1:6" x14ac:dyDescent="0.3">
      <c r="A1965" t="str">
        <v>2802-08-6</v>
      </c>
      <c r="B1965" t="str">
        <v>(E)-4-(dimethylamino)but-3-en-2-one</v>
      </c>
      <c r="C1965" t="str">
        <v>CC(=O)/C=C/N(C)C</v>
      </c>
      <c r="D1965" t="str">
        <v>CCCCCC</v>
      </c>
      <c r="E1965">
        <v>407.35</v>
      </c>
      <c r="F1965">
        <v>6</v>
      </c>
    </row>
    <row r="1966" spans="1:6" x14ac:dyDescent="0.3">
      <c r="A1966" t="str">
        <v>2088-07-5</v>
      </c>
      <c r="B1966" t="str">
        <v>2-methylpent-1-en-3-ol</v>
      </c>
      <c r="C1966" t="str">
        <v>CCC(C(=C)C)O</v>
      </c>
      <c r="D1966" t="str">
        <v>CCCCCC</v>
      </c>
      <c r="E1966">
        <v>407.65</v>
      </c>
      <c r="F1966">
        <v>6</v>
      </c>
    </row>
    <row r="1967" spans="1:6" x14ac:dyDescent="0.3">
      <c r="A1967" t="str">
        <v>17576-35-1</v>
      </c>
      <c r="B1967" t="str">
        <v>(E)-1,3,3-trimethoxyprop-1-ene</v>
      </c>
      <c r="C1967" t="str">
        <v>CO/C=C/C(OC)OC</v>
      </c>
      <c r="D1967" t="str">
        <v>CCCCCC</v>
      </c>
      <c r="E1967">
        <v>407.86</v>
      </c>
      <c r="F1967">
        <v>6</v>
      </c>
    </row>
    <row r="1968" spans="1:6" x14ac:dyDescent="0.3">
      <c r="A1968" t="str">
        <v>66178-19-6</v>
      </c>
      <c r="B1968" t="str">
        <v>(E)-1-(dimethoxymethoxy)prop-1-ene</v>
      </c>
      <c r="C1968" t="str">
        <v>C/C=C/OC(OC)OC</v>
      </c>
      <c r="D1968" t="str">
        <v>CCCCCC</v>
      </c>
      <c r="E1968">
        <v>407.86</v>
      </c>
      <c r="F1968">
        <v>6</v>
      </c>
    </row>
    <row r="1969" spans="1:6" x14ac:dyDescent="0.3">
      <c r="A1969" t="str">
        <v>7045-86-5</v>
      </c>
      <c r="B1969" t="str">
        <v>2-methyl-4,7-dihydro-1,3-dioxepine</v>
      </c>
      <c r="C1969" t="str">
        <v>CC1OCC=CCO1</v>
      </c>
      <c r="D1969" t="str">
        <v>CCCCCC</v>
      </c>
      <c r="E1969">
        <v>408.15</v>
      </c>
      <c r="F1969">
        <v>6</v>
      </c>
    </row>
    <row r="1970" spans="1:6" x14ac:dyDescent="0.3">
      <c r="A1970" t="str">
        <v>3588-31-6</v>
      </c>
      <c r="B1970" t="str">
        <v>2,3-dimethoxybuta-1,3-diene</v>
      </c>
      <c r="C1970" t="str">
        <v>COC(=C)C(=C)OC</v>
      </c>
      <c r="D1970" t="str">
        <v>CCCCCC</v>
      </c>
      <c r="E1970">
        <v>408.15</v>
      </c>
      <c r="F1970">
        <v>6</v>
      </c>
    </row>
    <row r="1971" spans="1:6" x14ac:dyDescent="0.3">
      <c r="A1971" t="str">
        <v>13471-42-6</v>
      </c>
      <c r="B1971" t="str">
        <v>(3R)-hexan-3-ol</v>
      </c>
      <c r="C1971" t="str">
        <v>CCC[C@@H](CC)O</v>
      </c>
      <c r="D1971" t="str">
        <v>CCCCCC</v>
      </c>
      <c r="E1971">
        <v>408.15</v>
      </c>
      <c r="F1971">
        <v>6</v>
      </c>
    </row>
    <row r="1972" spans="1:6" x14ac:dyDescent="0.3">
      <c r="A1972" t="str">
        <v>37436-17-2</v>
      </c>
      <c r="B1972" t="str">
        <v>2-oxido-3-aza-2-azoniabicyclo[2.2.2]octa-2,5-diene</v>
      </c>
      <c r="C1972" t="str">
        <v>C1CC2C=CC1N=[N+]2[O-]</v>
      </c>
      <c r="D1972" t="str">
        <v>CCCCCC</v>
      </c>
      <c r="E1972">
        <v>408.31</v>
      </c>
      <c r="F1972">
        <v>6</v>
      </c>
    </row>
    <row r="1973" spans="1:6" x14ac:dyDescent="0.3">
      <c r="A1973" t="str">
        <v>54287-41-1</v>
      </c>
      <c r="B1973" t="str">
        <v>2-methylpentan-3-amine</v>
      </c>
      <c r="C1973" t="str">
        <v>CCC(C(C)C)N</v>
      </c>
      <c r="D1973" t="str">
        <v>CCCCCC</v>
      </c>
      <c r="E1973">
        <v>408.53</v>
      </c>
      <c r="F1973">
        <v>6</v>
      </c>
    </row>
    <row r="1974" spans="1:6" x14ac:dyDescent="0.3">
      <c r="A1974" t="str">
        <v>626-93-7</v>
      </c>
      <c r="B1974" t="str">
        <v>hexan-2-ol</v>
      </c>
      <c r="C1974" t="str">
        <v>CCCCC(C)O</v>
      </c>
      <c r="D1974" t="str">
        <v>CCCCCC</v>
      </c>
      <c r="E1974">
        <v>409.15</v>
      </c>
      <c r="F1974">
        <v>6</v>
      </c>
    </row>
    <row r="1975" spans="1:6" x14ac:dyDescent="0.3">
      <c r="A1975" t="str">
        <v>6973-60-0</v>
      </c>
      <c r="B1975" t="str">
        <v>1-methylpyrrole-2-carboxylic acid</v>
      </c>
      <c r="C1975" t="str">
        <v>CN1C=CC=C1C(=O)O</v>
      </c>
      <c r="D1975" t="str">
        <v>CCCCCC</v>
      </c>
      <c r="E1975">
        <v>409.15</v>
      </c>
      <c r="F1975">
        <v>6</v>
      </c>
    </row>
    <row r="1976" spans="1:6" x14ac:dyDescent="0.3">
      <c r="A1976" t="str">
        <v>3302-16-7</v>
      </c>
      <c r="B1976" t="str">
        <v>3,3-dimethylbutanenitrile</v>
      </c>
      <c r="C1976" t="str">
        <v>CC(C)(C)CC#N</v>
      </c>
      <c r="D1976" t="str">
        <v>CCCCCC</v>
      </c>
      <c r="E1976">
        <v>409.15</v>
      </c>
      <c r="F1976">
        <v>6</v>
      </c>
    </row>
    <row r="1977" spans="1:6" x14ac:dyDescent="0.3">
      <c r="A1977" t="str">
        <v>25926-96-9</v>
      </c>
      <c r="B1977" t="str">
        <v>2-oxido-3-aza-2-azoniabicyclo[2.2.2]oct-2-ene</v>
      </c>
      <c r="C1977" t="str">
        <v>C1CC2CCC1N=[N+]2[O-]</v>
      </c>
      <c r="D1977" t="str">
        <v>CCCCCC</v>
      </c>
      <c r="E1977">
        <v>409.15</v>
      </c>
      <c r="F1977">
        <v>6</v>
      </c>
    </row>
    <row r="1978" spans="1:6" x14ac:dyDescent="0.3">
      <c r="A1978" t="str">
        <v>85796-63-0</v>
      </c>
      <c r="B1978" t="str">
        <v>5-methyl-2,3,4,5-tetrahydropyridine</v>
      </c>
      <c r="C1978" t="str">
        <v>CC1CCCN=C1</v>
      </c>
      <c r="D1978" t="str">
        <v>CCCCCC</v>
      </c>
      <c r="E1978">
        <v>409.29</v>
      </c>
      <c r="F1978">
        <v>6</v>
      </c>
    </row>
    <row r="1979" spans="1:6" x14ac:dyDescent="0.3">
      <c r="A1979" t="str">
        <v>121525-85-7</v>
      </c>
      <c r="B1979" t="str">
        <v>3-methyl-2,3,4,5-tetrahydropyridine</v>
      </c>
      <c r="C1979" t="str">
        <v>CC1CCC=NC1</v>
      </c>
      <c r="D1979" t="str">
        <v>CCCCCC</v>
      </c>
      <c r="E1979">
        <v>409.29</v>
      </c>
      <c r="F1979">
        <v>6</v>
      </c>
    </row>
    <row r="1980" spans="1:6" x14ac:dyDescent="0.3">
      <c r="A1980" t="str">
        <v>3398-69-4</v>
      </c>
      <c r="B1980" t="str">
        <v>N-tert-butyl-N-ethylnitrous amide</v>
      </c>
      <c r="C1980" t="str">
        <v>CCN(C(C)(C)C)N=O</v>
      </c>
      <c r="D1980" t="str">
        <v>CCCCCC</v>
      </c>
      <c r="E1980">
        <v>409.49</v>
      </c>
      <c r="F1980">
        <v>6</v>
      </c>
    </row>
    <row r="1981" spans="1:6" x14ac:dyDescent="0.3">
      <c r="A1981" t="str">
        <v>10544-63-5</v>
      </c>
      <c r="B1981" t="str">
        <v>ethyl (E)-but-2-enoate</v>
      </c>
      <c r="C1981" t="str">
        <v>CCOC(=O)/C=C/C</v>
      </c>
      <c r="D1981" t="str">
        <v>CCCCCC</v>
      </c>
      <c r="E1981">
        <v>409.65</v>
      </c>
      <c r="F1981">
        <v>6</v>
      </c>
    </row>
    <row r="1982" spans="1:6" x14ac:dyDescent="0.3">
      <c r="A1982" t="str">
        <v>3954-13-0</v>
      </c>
      <c r="B1982" t="str">
        <v>1-isocyanatopentane</v>
      </c>
      <c r="C1982" t="str">
        <v>CCCCCN=C=O</v>
      </c>
      <c r="D1982" t="str">
        <v>CCCCCC</v>
      </c>
      <c r="E1982">
        <v>409.65</v>
      </c>
      <c r="F1982">
        <v>6</v>
      </c>
    </row>
    <row r="1983" spans="1:6" x14ac:dyDescent="0.3">
      <c r="A1983" t="str">
        <v>17696-23-0</v>
      </c>
      <c r="B1983" t="str">
        <v>N,N-dimethylcyclopropanecarboxamide</v>
      </c>
      <c r="C1983" t="str">
        <v>CN(C)C(=O)C1CC1</v>
      </c>
      <c r="D1983" t="str">
        <v>CCCCCC</v>
      </c>
      <c r="E1983">
        <v>409.93</v>
      </c>
      <c r="F1983">
        <v>6</v>
      </c>
    </row>
    <row r="1984" spans="1:6" x14ac:dyDescent="0.3">
      <c r="A1984" t="str">
        <v>15601-98-6</v>
      </c>
      <c r="B1984" t="str">
        <v>(E)-N-[(E)-propylideneamino]propan-1-imine</v>
      </c>
      <c r="C1984" t="str">
        <v>CC/C=N/N=C/CC</v>
      </c>
      <c r="D1984" t="str">
        <v>CCCCCC</v>
      </c>
      <c r="E1984">
        <v>410.15</v>
      </c>
      <c r="F1984">
        <v>6</v>
      </c>
    </row>
    <row r="1985" spans="1:6" x14ac:dyDescent="0.3">
      <c r="A1985" t="str">
        <v>1611-65-0</v>
      </c>
      <c r="B1985" t="str">
        <v>1-isocyanato-3-methylbutane</v>
      </c>
      <c r="C1985" t="str">
        <v>CC(C)CCN=C=O</v>
      </c>
      <c r="D1985" t="str">
        <v>CCCCCC</v>
      </c>
      <c r="E1985">
        <v>410.15</v>
      </c>
      <c r="F1985">
        <v>6</v>
      </c>
    </row>
    <row r="1986" spans="1:6" x14ac:dyDescent="0.3">
      <c r="A1986" t="str">
        <v>7020-80-6</v>
      </c>
      <c r="B1986" t="str">
        <v>N-tert-butylethanimine</v>
      </c>
      <c r="C1986" t="str">
        <v>CC=NC(C)(C)C</v>
      </c>
      <c r="D1986" t="str">
        <v>CCCCCC</v>
      </c>
      <c r="E1986">
        <v>410.33</v>
      </c>
      <c r="F1986">
        <v>6</v>
      </c>
    </row>
    <row r="1987" spans="1:6" x14ac:dyDescent="0.3">
      <c r="A1987" t="str">
        <v>10431-86-4</v>
      </c>
      <c r="B1987" t="str">
        <v>1-(aziridin-1-yl)butan-1-one</v>
      </c>
      <c r="C1987" t="str">
        <v>CCCC(=O)N1CC1</v>
      </c>
      <c r="D1987" t="str">
        <v>CCCCCC</v>
      </c>
      <c r="E1987">
        <v>410.33</v>
      </c>
      <c r="F1987">
        <v>6</v>
      </c>
    </row>
    <row r="1988" spans="1:6" x14ac:dyDescent="0.3">
      <c r="A1988" t="str">
        <v>1932-92-9</v>
      </c>
      <c r="B1988" t="str">
        <v>prop-2-ynyl propanoate</v>
      </c>
      <c r="C1988" t="str">
        <v>CCC(=O)OCC#C</v>
      </c>
      <c r="D1988" t="str">
        <v>CCCCCC</v>
      </c>
      <c r="E1988">
        <v>410.65</v>
      </c>
      <c r="F1988">
        <v>6</v>
      </c>
    </row>
    <row r="1989" spans="1:6" x14ac:dyDescent="0.3">
      <c r="A1989" t="str">
        <v>3587-65-3</v>
      </c>
      <c r="B1989" t="str">
        <v>1-methoxy-2-methylbutan-2-ol</v>
      </c>
      <c r="C1989" t="str">
        <v>CCC(C)(COC)O</v>
      </c>
      <c r="D1989" t="str">
        <v>CCCCCC</v>
      </c>
      <c r="E1989">
        <v>410.65</v>
      </c>
      <c r="F1989">
        <v>6</v>
      </c>
    </row>
    <row r="1990" spans="1:6" x14ac:dyDescent="0.3">
      <c r="A1990" t="str">
        <v>10431-99-9</v>
      </c>
      <c r="B1990" t="str">
        <v>2-propan-2-yl-4,5-dihydro-1,3-oxazole</v>
      </c>
      <c r="C1990" t="str">
        <v>CC(C)C1=NCCO1</v>
      </c>
      <c r="D1990" t="str">
        <v>CCCCCC</v>
      </c>
      <c r="E1990">
        <v>410.65</v>
      </c>
      <c r="F1990">
        <v>6</v>
      </c>
    </row>
    <row r="1991" spans="1:6" x14ac:dyDescent="0.3">
      <c r="A1991" t="str">
        <v>2313-01-1</v>
      </c>
      <c r="B1991" t="str">
        <v>5-ethyl-3H-furan-2-one</v>
      </c>
      <c r="C1991" t="str">
        <v>CCC1=CCC(=O)O1</v>
      </c>
      <c r="D1991" t="str">
        <v>CCCCCC</v>
      </c>
      <c r="E1991">
        <v>410.65</v>
      </c>
      <c r="F1991">
        <v>6</v>
      </c>
    </row>
    <row r="1992" spans="1:6" x14ac:dyDescent="0.3">
      <c r="A1992" t="str">
        <v>3019-25-8</v>
      </c>
      <c r="B1992" t="str">
        <v>1-cyclobutylethanone</v>
      </c>
      <c r="C1992" t="str">
        <v>CC(=O)C1CCC1</v>
      </c>
      <c r="D1992" t="str">
        <v>CCCCCC</v>
      </c>
      <c r="E1992">
        <v>411.15</v>
      </c>
      <c r="F1992">
        <v>6</v>
      </c>
    </row>
    <row r="1993" spans="1:6" x14ac:dyDescent="0.3">
      <c r="A1993" t="str">
        <v>31551-27-6</v>
      </c>
      <c r="B1993" t="str">
        <v>(Z)-2-methylpent-2-enenitrile</v>
      </c>
      <c r="C1993" t="str">
        <v>CC/C=C(/C)\C#N</v>
      </c>
      <c r="D1993" t="str">
        <v>CCCCCC</v>
      </c>
      <c r="E1993">
        <v>411.65</v>
      </c>
      <c r="F1993">
        <v>6</v>
      </c>
    </row>
    <row r="1994" spans="1:6" x14ac:dyDescent="0.3">
      <c r="A1994" t="str">
        <v>6671-70-1</v>
      </c>
      <c r="B1994" t="str">
        <v>2,3-dioxabicyclo[2.2.2]oct-5-ene</v>
      </c>
      <c r="C1994" t="str">
        <v>C1CC2C=CC1OO2</v>
      </c>
      <c r="D1994" t="str">
        <v>CCCCCC</v>
      </c>
      <c r="E1994">
        <v>411.96</v>
      </c>
      <c r="F1994">
        <v>6</v>
      </c>
    </row>
    <row r="1995" spans="1:6" x14ac:dyDescent="0.3">
      <c r="A1995" t="str">
        <v>42588-57-8</v>
      </c>
      <c r="B1995" t="str">
        <v>(E)-3-ethoxy-2-methylprop-2-enal</v>
      </c>
      <c r="C1995" t="str">
        <v>CCO/C=C(\C)/C=O</v>
      </c>
      <c r="D1995" t="str">
        <v>CCCCCC</v>
      </c>
      <c r="E1995">
        <v>412</v>
      </c>
      <c r="F1995">
        <v>6</v>
      </c>
    </row>
    <row r="1996" spans="1:6" x14ac:dyDescent="0.3">
      <c r="A1996" t="str">
        <v>78307-76-3</v>
      </c>
      <c r="B1996" t="str">
        <v>N,N-dimethylpyrrol-1-amine</v>
      </c>
      <c r="C1996" t="str">
        <v>CN(C)N1C=CC=C1</v>
      </c>
      <c r="D1996" t="str">
        <v>CCCCCC</v>
      </c>
      <c r="E1996">
        <v>412.15</v>
      </c>
      <c r="F1996">
        <v>6</v>
      </c>
    </row>
    <row r="1997" spans="1:6" x14ac:dyDescent="0.3">
      <c r="A1997" t="str">
        <v>3690-50-4</v>
      </c>
      <c r="B1997" t="str">
        <v>(5E)-5-ethylidenefuran-2-one</v>
      </c>
      <c r="C1997" t="str">
        <v>C/C=C/1\C=CC(=O)O1</v>
      </c>
      <c r="D1997" t="str">
        <v>CCCCCC</v>
      </c>
      <c r="E1997">
        <v>412.31</v>
      </c>
      <c r="F1997">
        <v>6</v>
      </c>
    </row>
    <row r="1998" spans="1:6" x14ac:dyDescent="0.3">
      <c r="A1998" t="str">
        <v>3230-69-1</v>
      </c>
      <c r="B1998" t="str">
        <v>3-methylpent-1-en-4-yn-3-ol</v>
      </c>
      <c r="C1998" t="str">
        <v>CC(C=C)(C#C)O</v>
      </c>
      <c r="D1998" t="str">
        <v>CCCCCC</v>
      </c>
      <c r="E1998">
        <v>412.63</v>
      </c>
      <c r="F1998">
        <v>6</v>
      </c>
    </row>
    <row r="1999" spans="1:6" x14ac:dyDescent="0.3">
      <c r="A1999" t="str">
        <v>4549-44-4</v>
      </c>
      <c r="B1999" t="str">
        <v>N-butyl-N-ethylnitrous amide</v>
      </c>
      <c r="C1999" t="str">
        <v>CCCCN(CC)N=O</v>
      </c>
      <c r="D1999" t="str">
        <v>CCCCCC</v>
      </c>
      <c r="E1999">
        <v>412.72</v>
      </c>
      <c r="F1999">
        <v>6</v>
      </c>
    </row>
    <row r="2000" spans="1:6" x14ac:dyDescent="0.3">
      <c r="A2000" t="str">
        <v>13256-07-0</v>
      </c>
      <c r="B2000" t="str">
        <v>N-methyl-N-pentylnitrous amide</v>
      </c>
      <c r="C2000" t="str">
        <v>CCCCCN(C)N=O</v>
      </c>
      <c r="D2000" t="str">
        <v>CCCCCC</v>
      </c>
      <c r="E2000">
        <v>412.72</v>
      </c>
      <c r="F2000">
        <v>6</v>
      </c>
    </row>
    <row r="2001" spans="1:6" x14ac:dyDescent="0.3">
      <c r="A2001" t="str">
        <v>17697-55-1</v>
      </c>
      <c r="B2001" t="str">
        <v>oxido-propyl-propyliminoazanium</v>
      </c>
      <c r="C2001" t="str">
        <v>CCCN=[N+](CCC)[O-]</v>
      </c>
      <c r="D2001" t="str">
        <v>CCCCCC</v>
      </c>
      <c r="E2001">
        <v>412.72</v>
      </c>
      <c r="F2001">
        <v>6</v>
      </c>
    </row>
    <row r="2002" spans="1:6" x14ac:dyDescent="0.3">
      <c r="A2002" t="str">
        <v>280-53-5</v>
      </c>
      <c r="B2002" t="str">
        <v>2,3-dioxabicyclo[2.2.2]octane</v>
      </c>
      <c r="C2002" t="str">
        <v>C1CC2CCC1OO2</v>
      </c>
      <c r="D2002" t="str">
        <v>CCCCCC</v>
      </c>
      <c r="E2002">
        <v>412.8</v>
      </c>
      <c r="F2002">
        <v>6</v>
      </c>
    </row>
    <row r="2003" spans="1:6" x14ac:dyDescent="0.3">
      <c r="A2003" t="str">
        <v>51272-66-3</v>
      </c>
      <c r="B2003" t="str">
        <v>6,7-dioxabicyclo[3.2.1]octane</v>
      </c>
      <c r="C2003" t="str">
        <v>C1CC2CC(C1)OO2</v>
      </c>
      <c r="D2003" t="str">
        <v>CCCCCC</v>
      </c>
      <c r="E2003">
        <v>412.8</v>
      </c>
      <c r="F2003">
        <v>6</v>
      </c>
    </row>
    <row r="2004" spans="1:6" x14ac:dyDescent="0.3">
      <c r="A2004" t="str">
        <v>3332-08-9</v>
      </c>
      <c r="B2004" t="str">
        <v>N-propan-2-ylpropan-2-imine</v>
      </c>
      <c r="C2004" t="str">
        <v>CC(C)N=C(C)C</v>
      </c>
      <c r="D2004" t="str">
        <v>CCCCCC</v>
      </c>
      <c r="E2004">
        <v>413</v>
      </c>
      <c r="F2004">
        <v>6</v>
      </c>
    </row>
    <row r="2005" spans="1:6" x14ac:dyDescent="0.3">
      <c r="A2005" t="str">
        <v>28916-23-6</v>
      </c>
      <c r="B2005" t="str">
        <v>N-propan-2-ylpropan-1-imine</v>
      </c>
      <c r="C2005" t="str">
        <v>CCC=NC(C)C</v>
      </c>
      <c r="D2005" t="str">
        <v>CCCCCC</v>
      </c>
      <c r="E2005">
        <v>413.12</v>
      </c>
      <c r="F2005">
        <v>6</v>
      </c>
    </row>
    <row r="2006" spans="1:6" x14ac:dyDescent="0.3">
      <c r="A2006" t="str">
        <v>763-93-9</v>
      </c>
      <c r="B2006" t="str">
        <v>(E)-hex-3-en-2-one</v>
      </c>
      <c r="C2006" t="str">
        <v>CC/C=C/C(=O)C</v>
      </c>
      <c r="D2006" t="str">
        <v>CCCCCC</v>
      </c>
      <c r="E2006">
        <v>413.15</v>
      </c>
      <c r="F2006">
        <v>6</v>
      </c>
    </row>
    <row r="2007" spans="1:6" x14ac:dyDescent="0.3">
      <c r="A2007" t="str">
        <v>1708-99-2</v>
      </c>
      <c r="B2007" t="str">
        <v>(E)-3-methylpent-3-en-1-ol</v>
      </c>
      <c r="C2007" t="str">
        <v>C/C=C(\C)/CCO</v>
      </c>
      <c r="D2007" t="str">
        <v>CCCCCC</v>
      </c>
      <c r="E2007">
        <v>413.15</v>
      </c>
      <c r="F2007">
        <v>6</v>
      </c>
    </row>
    <row r="2008" spans="1:6" x14ac:dyDescent="0.3">
      <c r="A2008" t="str">
        <v>6053-81-2</v>
      </c>
      <c r="B2008" t="str">
        <v>cyclopentylmethanamine</v>
      </c>
      <c r="C2008" t="str">
        <v>C1CCC(C1)CN</v>
      </c>
      <c r="D2008" t="str">
        <v>CCCCCC</v>
      </c>
      <c r="E2008">
        <v>413.15</v>
      </c>
      <c r="F2008">
        <v>6</v>
      </c>
    </row>
    <row r="2009" spans="1:6" x14ac:dyDescent="0.3">
      <c r="A2009" t="str">
        <v>19354-27-9</v>
      </c>
      <c r="B2009" t="str">
        <v>2-(methoxymethyl)oxolane</v>
      </c>
      <c r="C2009" t="str">
        <v>COCC1CCCO1</v>
      </c>
      <c r="D2009" t="str">
        <v>CCCCCC</v>
      </c>
      <c r="E2009">
        <v>413.15</v>
      </c>
      <c r="F2009">
        <v>6</v>
      </c>
    </row>
    <row r="2010" spans="1:6" x14ac:dyDescent="0.3">
      <c r="A2010" t="str">
        <v>4376-23-2</v>
      </c>
      <c r="B2010" t="str">
        <v>(E)-hex-3-en-2-one</v>
      </c>
      <c r="C2010" t="str">
        <v>CC/C=C/C(=O)C</v>
      </c>
      <c r="D2010" t="str">
        <v>CCCCCC</v>
      </c>
      <c r="E2010">
        <v>413.15</v>
      </c>
      <c r="F2010">
        <v>6</v>
      </c>
    </row>
    <row r="2011" spans="1:6" x14ac:dyDescent="0.3">
      <c r="A2011" t="str">
        <v>14963-40-7</v>
      </c>
      <c r="B2011" t="str">
        <v>5-methylcyclopent-2-en-1-one</v>
      </c>
      <c r="C2011" t="str">
        <v>CC1CC=CC1=O</v>
      </c>
      <c r="D2011" t="str">
        <v>CCCCCC</v>
      </c>
      <c r="E2011">
        <v>413.15</v>
      </c>
      <c r="F2011">
        <v>6</v>
      </c>
    </row>
    <row r="2012" spans="1:6" x14ac:dyDescent="0.3">
      <c r="A2012" t="str">
        <v>3393-34-8</v>
      </c>
      <c r="B2012" t="str">
        <v>(5E)-5-ethylideneoxolan-2-one</v>
      </c>
      <c r="C2012" t="str">
        <v>C/C=C/1\CCC(=O)O1</v>
      </c>
      <c r="D2012" t="str">
        <v>CCCCCC</v>
      </c>
      <c r="E2012">
        <v>413.15</v>
      </c>
      <c r="F2012">
        <v>6</v>
      </c>
    </row>
    <row r="2013" spans="1:6" x14ac:dyDescent="0.3">
      <c r="A2013" t="str">
        <v>76086-05-0</v>
      </c>
      <c r="B2013" t="str">
        <v>1-ethoxybutan-2-one</v>
      </c>
      <c r="C2013" t="str">
        <v>CCC(=O)COCC</v>
      </c>
      <c r="D2013" t="str">
        <v>CCCCCC</v>
      </c>
      <c r="E2013">
        <v>413.17</v>
      </c>
      <c r="F2013">
        <v>6</v>
      </c>
    </row>
    <row r="2014" spans="1:6" x14ac:dyDescent="0.3">
      <c r="A2014" t="str">
        <v>70517-24-7</v>
      </c>
      <c r="B2014" t="str">
        <v>2,3-dimethylidene-1,4-dioxane</v>
      </c>
      <c r="C2014" t="str">
        <v>C=C1C(=C)OCCO1</v>
      </c>
      <c r="D2014" t="str">
        <v>CCCCCC</v>
      </c>
      <c r="E2014">
        <v>413.32</v>
      </c>
      <c r="F2014">
        <v>6</v>
      </c>
    </row>
    <row r="2015" spans="1:6" x14ac:dyDescent="0.3">
      <c r="A2015" t="str">
        <v>22023-64-9</v>
      </c>
      <c r="B2015" t="str">
        <v>N-propylpropan-2-imine</v>
      </c>
      <c r="C2015" t="str">
        <v>CCCN=C(C)C</v>
      </c>
      <c r="D2015" t="str">
        <v>CCCCCC</v>
      </c>
      <c r="E2015">
        <v>413.44</v>
      </c>
      <c r="F2015">
        <v>6</v>
      </c>
    </row>
    <row r="2016" spans="1:6" x14ac:dyDescent="0.3">
      <c r="A2016" t="str">
        <v>1611-12-7</v>
      </c>
      <c r="B2016" t="str">
        <v>N-ethylbutan-1-imine</v>
      </c>
      <c r="C2016" t="str">
        <v>CCCC=NCC</v>
      </c>
      <c r="D2016" t="str">
        <v>CCCCCC</v>
      </c>
      <c r="E2016">
        <v>413.56</v>
      </c>
      <c r="F2016">
        <v>6</v>
      </c>
    </row>
    <row r="2017" spans="1:6" x14ac:dyDescent="0.3">
      <c r="A2017" t="str">
        <v>7707-70-2</v>
      </c>
      <c r="B2017" t="str">
        <v>N-propylpropan-1-imine</v>
      </c>
      <c r="C2017" t="str">
        <v>CCCN=CCC</v>
      </c>
      <c r="D2017" t="str">
        <v>CCCCCC</v>
      </c>
      <c r="E2017">
        <v>413.56</v>
      </c>
      <c r="F2017">
        <v>6</v>
      </c>
    </row>
    <row r="2018" spans="1:6" x14ac:dyDescent="0.3">
      <c r="A2018" t="str">
        <v>31410-01-2</v>
      </c>
      <c r="B2018" t="str">
        <v>1-prop-2-enylimidazole</v>
      </c>
      <c r="C2018" t="str">
        <v>C=CCN1C=CN=C1</v>
      </c>
      <c r="D2018" t="str">
        <v>CCCCCC</v>
      </c>
      <c r="E2018">
        <v>413.7</v>
      </c>
      <c r="F2018">
        <v>6</v>
      </c>
    </row>
    <row r="2019" spans="1:6" x14ac:dyDescent="0.3">
      <c r="A2019" t="str">
        <v>36997-05-4</v>
      </c>
      <c r="B2019" t="str">
        <v>ethyl 2-methoxyprop-2-enoate</v>
      </c>
      <c r="C2019" t="str">
        <v>CCOC(=O)C(=C)OC</v>
      </c>
      <c r="D2019" t="str">
        <v>CCCCCC</v>
      </c>
      <c r="E2019">
        <v>414.08</v>
      </c>
      <c r="F2019">
        <v>6</v>
      </c>
    </row>
    <row r="2020" spans="1:6" x14ac:dyDescent="0.3">
      <c r="A2020" t="str">
        <v>1069-23-4</v>
      </c>
      <c r="B2020" t="str">
        <v>hexa-1,5-diene-3,4-diol</v>
      </c>
      <c r="C2020" t="str">
        <v>C=CC(C(C=C)O)O</v>
      </c>
      <c r="D2020" t="str">
        <v>CCCCCC</v>
      </c>
      <c r="E2020">
        <v>414.15</v>
      </c>
      <c r="F2020">
        <v>6</v>
      </c>
    </row>
    <row r="2021" spans="1:6" x14ac:dyDescent="0.3">
      <c r="A2021" t="str">
        <v>1121-61-5</v>
      </c>
      <c r="B2021" t="str">
        <v>4-ethyl-1,3-dioxane</v>
      </c>
      <c r="C2021" t="str">
        <v>CCC1CCOCO1</v>
      </c>
      <c r="D2021" t="str">
        <v>CCCCCC</v>
      </c>
      <c r="E2021">
        <v>414.15</v>
      </c>
      <c r="F2021">
        <v>6</v>
      </c>
    </row>
    <row r="2022" spans="1:6" x14ac:dyDescent="0.3">
      <c r="A2022" t="str">
        <v>4543-96-8</v>
      </c>
      <c r="B2022" t="str">
        <v>N,N',N'-trimethylpropane-1,3-diamine</v>
      </c>
      <c r="C2022" t="str">
        <v>CNCCCN(C)C</v>
      </c>
      <c r="D2022" t="str">
        <v>CCCCCC</v>
      </c>
      <c r="E2022">
        <v>414.15</v>
      </c>
      <c r="F2022">
        <v>6</v>
      </c>
    </row>
    <row r="2023" spans="1:6" x14ac:dyDescent="0.3">
      <c r="A2023" t="str">
        <v>3121-61-7</v>
      </c>
      <c r="B2023" t="str">
        <v>2-methoxyethyl prop-2-enoate</v>
      </c>
      <c r="C2023" t="str">
        <v>COCCOC(=O)C=C</v>
      </c>
      <c r="D2023" t="str">
        <v>CCCCCC</v>
      </c>
      <c r="E2023">
        <v>414.2</v>
      </c>
      <c r="F2023">
        <v>6</v>
      </c>
    </row>
    <row r="2024" spans="1:6" x14ac:dyDescent="0.3">
      <c r="A2024" t="str">
        <v>107-71-1</v>
      </c>
      <c r="B2024" t="str">
        <v>tert-butyl ethaneperoxoate</v>
      </c>
      <c r="C2024" t="str">
        <v>CC(=O)OOC(C)(C)C</v>
      </c>
      <c r="D2024" t="str">
        <v>CCCCCC</v>
      </c>
      <c r="E2024">
        <v>414.29</v>
      </c>
      <c r="F2024">
        <v>6</v>
      </c>
    </row>
    <row r="2025" spans="1:6" x14ac:dyDescent="0.3">
      <c r="A2025" t="str">
        <v>17860-39-8</v>
      </c>
      <c r="B2025" t="str">
        <v>methyl 2-methoxy-2-methylpropanoate</v>
      </c>
      <c r="C2025" t="str">
        <v>CC(C)(C(=O)OC)OC</v>
      </c>
      <c r="D2025" t="str">
        <v>CCCCCC</v>
      </c>
      <c r="E2025">
        <v>414.29</v>
      </c>
      <c r="F2025">
        <v>6</v>
      </c>
    </row>
    <row r="2026" spans="1:6" x14ac:dyDescent="0.3">
      <c r="A2026" t="str">
        <v>7400-67-1</v>
      </c>
      <c r="B2026" t="str">
        <v>4-acetyloxolan-2-one</v>
      </c>
      <c r="C2026" t="str">
        <v>CC(=O)C1CC(=O)OC1</v>
      </c>
      <c r="D2026" t="str">
        <v>CCCCCC</v>
      </c>
      <c r="E2026">
        <v>414.65</v>
      </c>
      <c r="F2026">
        <v>6</v>
      </c>
    </row>
    <row r="2027" spans="1:6" x14ac:dyDescent="0.3">
      <c r="A2027" t="str">
        <v>2381-87-5</v>
      </c>
      <c r="B2027" t="str">
        <v>4-methyl-2,3-dihydropyran-6-one</v>
      </c>
      <c r="C2027" t="str">
        <v>CC1=CC(=O)OCC1</v>
      </c>
      <c r="D2027" t="str">
        <v>CCCCCC</v>
      </c>
      <c r="E2027">
        <v>414.92</v>
      </c>
      <c r="F2027">
        <v>6</v>
      </c>
    </row>
    <row r="2028" spans="1:6" x14ac:dyDescent="0.3">
      <c r="A2028" t="str">
        <v>3740-59-8</v>
      </c>
      <c r="B2028" t="str">
        <v>6-methyl-3,4-dihydropyran-2-one</v>
      </c>
      <c r="C2028" t="str">
        <v>CC1=CCCC(=O)O1</v>
      </c>
      <c r="D2028" t="str">
        <v>CCCCCC</v>
      </c>
      <c r="E2028">
        <v>414.92</v>
      </c>
      <c r="F2028">
        <v>6</v>
      </c>
    </row>
    <row r="2029" spans="1:6" x14ac:dyDescent="0.3">
      <c r="A2029" t="str">
        <v>6485-55-8</v>
      </c>
      <c r="B2029" t="str">
        <v>(2S,6R)-2,6-dimethylmorpholine</v>
      </c>
      <c r="C2029" t="str">
        <v>C[C@@H]1CNC[C@@H](O1)C</v>
      </c>
      <c r="D2029" t="str">
        <v>CCCCCC</v>
      </c>
      <c r="E2029">
        <v>415.15</v>
      </c>
      <c r="F2029">
        <v>6</v>
      </c>
    </row>
    <row r="2030" spans="1:6" x14ac:dyDescent="0.3">
      <c r="A2030" t="str">
        <v>5164-11-4</v>
      </c>
      <c r="B2030" t="str">
        <v>1,1-bis(prop-2-enyl)hydrazine</v>
      </c>
      <c r="C2030" t="str">
        <v>C=CCN(CC=C)N</v>
      </c>
      <c r="D2030" t="str">
        <v>CCCCCC</v>
      </c>
      <c r="E2030">
        <v>415.21</v>
      </c>
      <c r="F2030">
        <v>6</v>
      </c>
    </row>
    <row r="2031" spans="1:6" x14ac:dyDescent="0.3">
      <c r="A2031" t="str">
        <v>1072-96-4</v>
      </c>
      <c r="B2031" t="str">
        <v>4-ethenyl-1,3-dioxane</v>
      </c>
      <c r="C2031" t="str">
        <v>C=CC1CCOCO1</v>
      </c>
      <c r="D2031" t="str">
        <v>CCCCCC</v>
      </c>
      <c r="E2031">
        <v>415.65</v>
      </c>
      <c r="F2031">
        <v>6</v>
      </c>
    </row>
    <row r="2032" spans="1:6" x14ac:dyDescent="0.3">
      <c r="A2032" t="str">
        <v>4028-15-3</v>
      </c>
      <c r="B2032" t="str">
        <v>1,1-dinitrocyclohexane</v>
      </c>
      <c r="C2032" t="str">
        <v>C1CCC(CC1)([N+](=O)[O-])[N+](=O)[O-]</v>
      </c>
      <c r="D2032" t="str">
        <v>CCCCCC</v>
      </c>
      <c r="E2032">
        <v>415.65</v>
      </c>
      <c r="F2032">
        <v>6</v>
      </c>
    </row>
    <row r="2033" spans="1:6" x14ac:dyDescent="0.3">
      <c r="A2033" t="str">
        <v>35544-45-7</v>
      </c>
      <c r="B2033" t="str">
        <v>N-(2-hydroxyethyl)-3-methoxypropanamide</v>
      </c>
      <c r="C2033" t="str">
        <v>COCCC(=O)NCCO</v>
      </c>
      <c r="D2033" t="str">
        <v>CCCCCC</v>
      </c>
      <c r="E2033">
        <v>415.65</v>
      </c>
      <c r="F2033">
        <v>6</v>
      </c>
    </row>
    <row r="2034" spans="1:6" x14ac:dyDescent="0.3">
      <c r="A2034" t="str">
        <v>99-69-4</v>
      </c>
      <c r="B2034" t="str">
        <v>3-[2-carboxyethyl(nitro)amino]propanoic acid</v>
      </c>
      <c r="C2034" t="str">
        <v>C(CN(CCC(=O)O)[N+](=O)[O-])C(=O)O</v>
      </c>
      <c r="D2034" t="str">
        <v>CCCCCC</v>
      </c>
      <c r="E2034">
        <v>415.65</v>
      </c>
      <c r="F2034">
        <v>6</v>
      </c>
    </row>
    <row r="2035" spans="1:6" x14ac:dyDescent="0.3">
      <c r="A2035" t="str">
        <v>121508-72-3</v>
      </c>
      <c r="B2035" t="str">
        <v>N,N-dimethyl-N'-prop-2-ynylmethanimidamide</v>
      </c>
      <c r="C2035" t="str">
        <v>CN(C)C=NCC#C</v>
      </c>
      <c r="D2035" t="str">
        <v>CCCCCC</v>
      </c>
      <c r="E2035">
        <v>416.12</v>
      </c>
      <c r="F2035">
        <v>6</v>
      </c>
    </row>
    <row r="2036" spans="1:6" x14ac:dyDescent="0.3">
      <c r="A2036" t="str">
        <v>1452-77-3</v>
      </c>
      <c r="B2036" t="str">
        <v>pyridine-2-carboxamide</v>
      </c>
      <c r="C2036" t="str">
        <v>C1=CC=NC(=C1)C(=O)N</v>
      </c>
      <c r="D2036" t="str">
        <v>CCCCCC</v>
      </c>
      <c r="E2036">
        <v>416.15</v>
      </c>
      <c r="F2036">
        <v>6</v>
      </c>
    </row>
    <row r="2037" spans="1:6" x14ac:dyDescent="0.3">
      <c r="A2037" t="str">
        <v>1757-42-2</v>
      </c>
      <c r="B2037" t="str">
        <v>3-methylcyclopentan-1-one</v>
      </c>
      <c r="C2037" t="str">
        <v>CC1CCC(=O)C1</v>
      </c>
      <c r="D2037" t="str">
        <v>CCCCCC</v>
      </c>
      <c r="E2037">
        <v>416.15</v>
      </c>
      <c r="F2037">
        <v>6</v>
      </c>
    </row>
    <row r="2038" spans="1:6" x14ac:dyDescent="0.3">
      <c r="A2038" t="str">
        <v>17092-41-0</v>
      </c>
      <c r="B2038" t="str">
        <v>(2R)-2-methylpentan-1-ol</v>
      </c>
      <c r="C2038" t="str">
        <v>CCC[C@@H](C)CO</v>
      </c>
      <c r="D2038" t="str">
        <v>CCCCCC</v>
      </c>
      <c r="E2038">
        <v>416.15</v>
      </c>
      <c r="F2038">
        <v>6</v>
      </c>
    </row>
    <row r="2039" spans="1:6" x14ac:dyDescent="0.3">
      <c r="A2039" t="str">
        <v>18952-87-9</v>
      </c>
      <c r="B2039" t="str">
        <v>1-propan-2-ylpyrazole</v>
      </c>
      <c r="C2039" t="str">
        <v>CC(C)N1C=CC=N1</v>
      </c>
      <c r="D2039" t="str">
        <v>CCCCCC</v>
      </c>
      <c r="E2039">
        <v>416.15</v>
      </c>
      <c r="F2039">
        <v>6</v>
      </c>
    </row>
    <row r="2040" spans="1:6" x14ac:dyDescent="0.3">
      <c r="A2040" t="str">
        <v>6672-30-6</v>
      </c>
      <c r="B2040" t="str">
        <v>(3R)-3-methylcyclopentan-1-one</v>
      </c>
      <c r="C2040" t="str">
        <v>C[C@@H]1CCC(=O)C1</v>
      </c>
      <c r="D2040" t="str">
        <v>CCCCCC</v>
      </c>
      <c r="E2040">
        <v>416.4</v>
      </c>
      <c r="F2040">
        <v>6</v>
      </c>
    </row>
    <row r="2041" spans="1:6" x14ac:dyDescent="0.3">
      <c r="A2041" t="str">
        <v>3944-37-4</v>
      </c>
      <c r="B2041" t="str">
        <v>2-propan-2-yloxypropan-1-ol</v>
      </c>
      <c r="C2041" t="str">
        <v>CC(C)OC(C)CO</v>
      </c>
      <c r="D2041" t="str">
        <v>CCCCCC</v>
      </c>
      <c r="E2041">
        <v>416.65</v>
      </c>
      <c r="F2041">
        <v>6</v>
      </c>
    </row>
    <row r="2042" spans="1:6" x14ac:dyDescent="0.3">
      <c r="A2042" t="str">
        <v>6105-72-2</v>
      </c>
      <c r="B2042" t="str">
        <v>N',N',2-trimethylpropane-1,3-diamine</v>
      </c>
      <c r="C2042" t="str">
        <v>CC(CN)CN(C)C</v>
      </c>
      <c r="D2042" t="str">
        <v>CCCCCC</v>
      </c>
      <c r="E2042">
        <v>416.65</v>
      </c>
      <c r="F2042">
        <v>6</v>
      </c>
    </row>
    <row r="2043" spans="1:6" x14ac:dyDescent="0.3">
      <c r="A2043" t="str">
        <v>31058-08-9</v>
      </c>
      <c r="B2043" t="str">
        <v>2-(ethylamino)-2-methylpropanenitrile</v>
      </c>
      <c r="C2043" t="str">
        <v>CCNC(C)(C)C#N</v>
      </c>
      <c r="D2043" t="str">
        <v>CCCCCC</v>
      </c>
      <c r="E2043">
        <v>416.65</v>
      </c>
      <c r="F2043">
        <v>6</v>
      </c>
    </row>
    <row r="2044" spans="1:6" x14ac:dyDescent="0.3">
      <c r="A2044" t="str">
        <v>35203-44-2</v>
      </c>
      <c r="B2044" t="str">
        <v>1-propylimidazole</v>
      </c>
      <c r="C2044" t="str">
        <v>CCCN1C=CN=C1</v>
      </c>
      <c r="D2044" t="str">
        <v>CCCCCC</v>
      </c>
      <c r="E2044">
        <v>417.02</v>
      </c>
      <c r="F2044">
        <v>6</v>
      </c>
    </row>
    <row r="2045" spans="1:6" x14ac:dyDescent="0.3">
      <c r="A2045" t="str">
        <v>70657-70-4</v>
      </c>
      <c r="B2045" t="str">
        <v>2-methoxypropyl acetate</v>
      </c>
      <c r="C2045" t="str">
        <v>CC(COC(=O)C)OC</v>
      </c>
      <c r="D2045" t="str">
        <v>CCCCCC</v>
      </c>
      <c r="E2045">
        <v>417.08</v>
      </c>
      <c r="F2045">
        <v>6</v>
      </c>
    </row>
    <row r="2046" spans="1:6" x14ac:dyDescent="0.3">
      <c r="A2046" t="str">
        <v>4775-98-8</v>
      </c>
      <c r="B2046" t="str">
        <v>6-methylpiperidin-2-one</v>
      </c>
      <c r="C2046" t="str">
        <v>CC1CCCC(=O)N1</v>
      </c>
      <c r="D2046" t="str">
        <v>CCCCCC</v>
      </c>
      <c r="E2046">
        <v>417.15</v>
      </c>
      <c r="F2046">
        <v>6</v>
      </c>
    </row>
    <row r="2047" spans="1:6" x14ac:dyDescent="0.3">
      <c r="A2047" t="str">
        <v>609-41-6</v>
      </c>
      <c r="B2047" t="str">
        <v>1-pyrrol-1-ylethanone</v>
      </c>
      <c r="C2047" t="str">
        <v>CC(=O)N1C=CC=C1</v>
      </c>
      <c r="D2047" t="str">
        <v>CCCCCC</v>
      </c>
      <c r="E2047">
        <v>417.19</v>
      </c>
      <c r="F2047">
        <v>6</v>
      </c>
    </row>
    <row r="2048" spans="1:6" x14ac:dyDescent="0.3">
      <c r="A2048" t="str">
        <v>10606-42-5</v>
      </c>
      <c r="B2048" t="str">
        <v>ethyl 3-methoxypropanoate</v>
      </c>
      <c r="C2048" t="str">
        <v>CCOC(=O)CCOC</v>
      </c>
      <c r="D2048" t="str">
        <v>CCCCCC</v>
      </c>
      <c r="E2048">
        <v>417.52</v>
      </c>
      <c r="F2048">
        <v>6</v>
      </c>
    </row>
    <row r="2049" spans="1:6" x14ac:dyDescent="0.3">
      <c r="A2049" t="str">
        <v>54078-53-4</v>
      </c>
      <c r="B2049" t="str">
        <v>ethoxymethyl propanoate</v>
      </c>
      <c r="C2049" t="str">
        <v>CCC(=O)OCOCC</v>
      </c>
      <c r="D2049" t="str">
        <v>CCCCCC</v>
      </c>
      <c r="E2049">
        <v>417.52</v>
      </c>
      <c r="F2049">
        <v>6</v>
      </c>
    </row>
    <row r="2050" spans="1:6" x14ac:dyDescent="0.3">
      <c r="A2050" t="str">
        <v>818-59-7</v>
      </c>
      <c r="B2050" t="str">
        <v>methyl (E)-pent-2-enoate</v>
      </c>
      <c r="C2050" t="str">
        <v>CC/C=C/C(=O)OC</v>
      </c>
      <c r="D2050" t="str">
        <v>CCCCCC</v>
      </c>
      <c r="E2050">
        <v>417.65</v>
      </c>
      <c r="F2050">
        <v>6</v>
      </c>
    </row>
    <row r="2051" spans="1:6" x14ac:dyDescent="0.3">
      <c r="A2051" t="str">
        <v>3653-19-8</v>
      </c>
      <c r="B2051" t="str">
        <v>(E)-N-ethylbut-2-en-1-imine</v>
      </c>
      <c r="C2051" t="str">
        <v>CCN=C/C=C/C</v>
      </c>
      <c r="D2051" t="str">
        <v>CCCCCC</v>
      </c>
      <c r="E2051">
        <v>417.72</v>
      </c>
      <c r="F2051">
        <v>6</v>
      </c>
    </row>
    <row r="2052" spans="1:6" x14ac:dyDescent="0.3">
      <c r="A2052" t="str">
        <v>3688-37-7</v>
      </c>
      <c r="B2052" t="str">
        <v>3-ethoxy-2-oxobutanal</v>
      </c>
      <c r="C2052" t="str">
        <v>CCOC(C)C(=O)C=O</v>
      </c>
      <c r="D2052" t="str">
        <v>CCCCCC</v>
      </c>
      <c r="E2052">
        <v>418.15</v>
      </c>
      <c r="F2052">
        <v>6</v>
      </c>
    </row>
    <row r="2053" spans="1:6" x14ac:dyDescent="0.3">
      <c r="A2053" t="str">
        <v>5028-20-6</v>
      </c>
      <c r="B2053" t="str">
        <v>2-N-methylpyridine-2,3-diamine</v>
      </c>
      <c r="C2053" t="str">
        <v>CNC1=C(C=CC=N1)N</v>
      </c>
      <c r="D2053" t="str">
        <v>CCCCCC</v>
      </c>
      <c r="E2053">
        <v>418.15</v>
      </c>
      <c r="F2053">
        <v>6</v>
      </c>
    </row>
    <row r="2054" spans="1:6" x14ac:dyDescent="0.3">
      <c r="A2054" t="str">
        <v>27762-78-3</v>
      </c>
      <c r="B2054" t="str">
        <v>3-ethoxy-1,1-dihydroxybutan-2-one</v>
      </c>
      <c r="C2054" t="str">
        <v>CCOC(C)C(=O)C(O)O</v>
      </c>
      <c r="D2054" t="str">
        <v>CCCCCC</v>
      </c>
      <c r="E2054">
        <v>418.15</v>
      </c>
      <c r="F2054">
        <v>6</v>
      </c>
    </row>
    <row r="2055" spans="1:6" x14ac:dyDescent="0.3">
      <c r="A2055" t="str">
        <v>1333-41-1</v>
      </c>
      <c r="B2055" t="str">
        <v>2-methylpyridine</v>
      </c>
      <c r="C2055" t="str">
        <v>CC1=CC=CC=N1</v>
      </c>
      <c r="D2055" t="str">
        <v>CCCCCC</v>
      </c>
      <c r="E2055">
        <v>418.15</v>
      </c>
      <c r="F2055">
        <v>6</v>
      </c>
    </row>
    <row r="2056" spans="1:6" x14ac:dyDescent="0.3">
      <c r="A2056" t="str">
        <v>2214-81-5</v>
      </c>
      <c r="B2056" t="str">
        <v>3,4,5,6-tetrahydro-2H-azepine</v>
      </c>
      <c r="C2056" t="str">
        <v>C1CCC=NCC1</v>
      </c>
      <c r="D2056" t="str">
        <v>CCCCCC</v>
      </c>
      <c r="E2056">
        <v>418.23</v>
      </c>
      <c r="F2056">
        <v>6</v>
      </c>
    </row>
    <row r="2057" spans="1:6" x14ac:dyDescent="0.3">
      <c r="A2057" t="str">
        <v>19780-84-8</v>
      </c>
      <c r="B2057" t="str">
        <v>hex-5-yn-3-ol</v>
      </c>
      <c r="C2057" t="str">
        <v>CCC(CC#C)O</v>
      </c>
      <c r="D2057" t="str">
        <v>CCCCCC</v>
      </c>
      <c r="E2057">
        <v>418.74</v>
      </c>
      <c r="F2057">
        <v>6</v>
      </c>
    </row>
    <row r="2058" spans="1:6" x14ac:dyDescent="0.3">
      <c r="A2058" t="str">
        <v>4030-18-6</v>
      </c>
      <c r="B2058" t="str">
        <v>1-pyrrolidin-1-ylethanone</v>
      </c>
      <c r="C2058" t="str">
        <v>CC(=O)N1CCCC1</v>
      </c>
      <c r="D2058" t="str">
        <v>CCCCCC</v>
      </c>
      <c r="E2058">
        <v>418.87</v>
      </c>
      <c r="F2058">
        <v>6</v>
      </c>
    </row>
    <row r="2059" spans="1:6" x14ac:dyDescent="0.3">
      <c r="A2059" t="str">
        <v>55556-86-0</v>
      </c>
      <c r="B2059" t="str">
        <v>2,5-dimethyl-1-nitrosopyrrolidine</v>
      </c>
      <c r="C2059" t="str">
        <v>CC1CCC(N1N=O)C</v>
      </c>
      <c r="D2059" t="str">
        <v>CCCCCC</v>
      </c>
      <c r="E2059">
        <v>419.06</v>
      </c>
      <c r="F2059">
        <v>6</v>
      </c>
    </row>
    <row r="2060" spans="1:6" x14ac:dyDescent="0.3">
      <c r="A2060" t="str">
        <v>4747-71-1</v>
      </c>
      <c r="B2060" t="str">
        <v>isocyanatocyclopentane</v>
      </c>
      <c r="C2060" t="str">
        <v>C1CCC(C1)N=C=O</v>
      </c>
      <c r="D2060" t="str">
        <v>CCCCCC</v>
      </c>
      <c r="E2060">
        <v>419.15</v>
      </c>
      <c r="F2060">
        <v>6</v>
      </c>
    </row>
    <row r="2061" spans="1:6" x14ac:dyDescent="0.3">
      <c r="A2061" t="str">
        <v>22095-34-7</v>
      </c>
      <c r="B2061" t="str">
        <v>1-(furan-2-yl)ethanamine</v>
      </c>
      <c r="C2061" t="str">
        <v>CC(C1=CC=CO1)N</v>
      </c>
      <c r="D2061" t="str">
        <v>CCCCCC</v>
      </c>
      <c r="E2061">
        <v>419.15</v>
      </c>
      <c r="F2061">
        <v>6</v>
      </c>
    </row>
    <row r="2062" spans="1:6" x14ac:dyDescent="0.3">
      <c r="A2062" t="str">
        <v>928-90-5</v>
      </c>
      <c r="B2062" t="str">
        <v>hex-5-yn-1-ol</v>
      </c>
      <c r="C2062" t="str">
        <v>C#CCCCCO</v>
      </c>
      <c r="D2062" t="str">
        <v>CCCCCC</v>
      </c>
      <c r="E2062">
        <v>419.18</v>
      </c>
      <c r="F2062">
        <v>6</v>
      </c>
    </row>
    <row r="2063" spans="1:6" x14ac:dyDescent="0.3">
      <c r="A2063" t="str">
        <v>505-57-7</v>
      </c>
      <c r="B2063" t="str">
        <v>(E)-hex-2-enal</v>
      </c>
      <c r="C2063" t="str">
        <v>CCC/C=C/C=O</v>
      </c>
      <c r="D2063" t="str">
        <v>CCCCCC</v>
      </c>
      <c r="E2063">
        <v>419.65</v>
      </c>
      <c r="F2063">
        <v>6</v>
      </c>
    </row>
    <row r="2064" spans="1:6" x14ac:dyDescent="0.3">
      <c r="A2064" t="str">
        <v>3852-11-7</v>
      </c>
      <c r="B2064" t="str">
        <v>methyl 3-methoxy-2-methylpropanoate</v>
      </c>
      <c r="C2064" t="str">
        <v>CC(COC)C(=O)OC</v>
      </c>
      <c r="D2064" t="str">
        <v>CCCCCC</v>
      </c>
      <c r="E2064">
        <v>420.15</v>
      </c>
      <c r="F2064">
        <v>6</v>
      </c>
    </row>
    <row r="2065" spans="1:6" x14ac:dyDescent="0.3">
      <c r="A2065" t="str">
        <v>4694-80-8</v>
      </c>
      <c r="B2065" t="str">
        <v>2-propyl-4,5-dihydro-1,3-oxazole</v>
      </c>
      <c r="C2065" t="str">
        <v>CCCC1=NCCO1</v>
      </c>
      <c r="D2065" t="str">
        <v>CCCCCC</v>
      </c>
      <c r="E2065">
        <v>420.15</v>
      </c>
      <c r="F2065">
        <v>6</v>
      </c>
    </row>
    <row r="2066" spans="1:6" x14ac:dyDescent="0.3">
      <c r="A2066" t="str">
        <v>13269-48-2</v>
      </c>
      <c r="B2066" t="str">
        <v>(2R,5S)-2,5-dimethoxyoxolane</v>
      </c>
      <c r="C2066" t="str">
        <v>CO[C@@H]1CC[C@@H](O1)OC</v>
      </c>
      <c r="D2066" t="str">
        <v>CCCCCC</v>
      </c>
      <c r="E2066">
        <v>420.15</v>
      </c>
      <c r="F2066">
        <v>6</v>
      </c>
    </row>
    <row r="2067" spans="1:6" x14ac:dyDescent="0.3">
      <c r="A2067" t="str">
        <v>329-94-2</v>
      </c>
      <c r="B2067" t="str">
        <v>1,2-diazabicyclo[2.2.2]octane</v>
      </c>
      <c r="C2067" t="str">
        <v>C1CN2CCC1CN2</v>
      </c>
      <c r="D2067" t="str">
        <v>CCCCCC</v>
      </c>
      <c r="E2067">
        <v>420.29</v>
      </c>
      <c r="F2067">
        <v>6</v>
      </c>
    </row>
    <row r="2068" spans="1:6" x14ac:dyDescent="0.3">
      <c r="A2068" t="str">
        <v>35073-27-9</v>
      </c>
      <c r="B2068" t="str">
        <v>2-methylbutyl formate</v>
      </c>
      <c r="C2068" t="str">
        <v>CCC(C)COC=O</v>
      </c>
      <c r="D2068" t="str">
        <v>CCCCCC</v>
      </c>
      <c r="E2068">
        <v>420.65</v>
      </c>
      <c r="F2068">
        <v>6</v>
      </c>
    </row>
    <row r="2069" spans="1:6" x14ac:dyDescent="0.3">
      <c r="A2069" t="str">
        <v>921-14-2</v>
      </c>
      <c r="B2069" t="str">
        <v>1,1-di(propan-2-yl)hydrazine</v>
      </c>
      <c r="C2069" t="str">
        <v>CC(C)N(C(C)C)N</v>
      </c>
      <c r="D2069" t="str">
        <v>CCCCCC</v>
      </c>
      <c r="E2069">
        <v>420.97</v>
      </c>
      <c r="F2069">
        <v>6</v>
      </c>
    </row>
    <row r="2070" spans="1:6" x14ac:dyDescent="0.3">
      <c r="A2070" t="str">
        <v>1003-73-2</v>
      </c>
      <c r="B2070" t="str">
        <v>3-methyl-1-oxidopyridin-1-ium</v>
      </c>
      <c r="C2070" t="str">
        <v>CC1=C[N+](=CC=C1)[O-]</v>
      </c>
      <c r="D2070" t="str">
        <v>CCCCCC</v>
      </c>
      <c r="E2070">
        <v>421.15</v>
      </c>
      <c r="F2070">
        <v>6</v>
      </c>
    </row>
    <row r="2071" spans="1:6" x14ac:dyDescent="0.3">
      <c r="A2071" t="str">
        <v>20637-49-4</v>
      </c>
      <c r="B2071" t="str">
        <v>1,2,3-trimethoxypropane</v>
      </c>
      <c r="C2071" t="str">
        <v>COCC(COC)OC</v>
      </c>
      <c r="D2071" t="str">
        <v>CCCCCC</v>
      </c>
      <c r="E2071">
        <v>421.15</v>
      </c>
      <c r="F2071">
        <v>6</v>
      </c>
    </row>
    <row r="2072" spans="1:6" x14ac:dyDescent="0.3">
      <c r="A2072" t="str">
        <v>18729-48-1</v>
      </c>
      <c r="B2072" t="str">
        <v>3-methylcyclopentan-1-ol</v>
      </c>
      <c r="C2072" t="str">
        <v>CC1CCC(C1)O</v>
      </c>
      <c r="D2072" t="str">
        <v>CCCCCC</v>
      </c>
      <c r="E2072">
        <v>421.65</v>
      </c>
      <c r="F2072">
        <v>6</v>
      </c>
    </row>
    <row r="2073" spans="1:6" x14ac:dyDescent="0.3">
      <c r="A2073" t="str">
        <v>4986-50-9</v>
      </c>
      <c r="B2073" t="str">
        <v>1,1-dipropylhydrazine</v>
      </c>
      <c r="C2073" t="str">
        <v>CCCN(CCC)N</v>
      </c>
      <c r="D2073" t="str">
        <v>CCCCCC</v>
      </c>
      <c r="E2073">
        <v>421.85</v>
      </c>
      <c r="F2073">
        <v>6</v>
      </c>
    </row>
    <row r="2074" spans="1:6" x14ac:dyDescent="0.3">
      <c r="A2074" t="str">
        <v>4440-65-7</v>
      </c>
      <c r="B2074" t="str">
        <v>(E)-hex-3-enal</v>
      </c>
      <c r="C2074" t="str">
        <v>CC/C=C/CC=O</v>
      </c>
      <c r="D2074" t="str">
        <v>CCCCCC</v>
      </c>
      <c r="E2074">
        <v>422.15</v>
      </c>
      <c r="F2074">
        <v>6</v>
      </c>
    </row>
    <row r="2075" spans="1:6" x14ac:dyDescent="0.3">
      <c r="A2075" t="str">
        <v>6338-52-9</v>
      </c>
      <c r="B2075" t="str">
        <v>2-butoxyethanamine</v>
      </c>
      <c r="C2075" t="str">
        <v>CCCCOCCN</v>
      </c>
      <c r="D2075" t="str">
        <v>CCCCCC</v>
      </c>
      <c r="E2075">
        <v>422.15</v>
      </c>
      <c r="F2075">
        <v>6</v>
      </c>
    </row>
    <row r="2076" spans="1:6" x14ac:dyDescent="0.3">
      <c r="A2076" t="str">
        <v>10138-60-0</v>
      </c>
      <c r="B2076" t="str">
        <v>(E)-hex-4-en-1-yn-3-ol</v>
      </c>
      <c r="C2076" t="str">
        <v>C/C=C/C(C#C)O</v>
      </c>
      <c r="D2076" t="str">
        <v>CCCCCC</v>
      </c>
      <c r="E2076">
        <v>422.15</v>
      </c>
      <c r="F2076">
        <v>6</v>
      </c>
    </row>
    <row r="2077" spans="1:6" x14ac:dyDescent="0.3">
      <c r="A2077" t="str">
        <v>100-73-2</v>
      </c>
      <c r="B2077" t="str">
        <v>3,4-dihydro-2H-pyran-2-carbaldehyde</v>
      </c>
      <c r="C2077" t="str">
        <v>C1CC(OC=C1)C=O</v>
      </c>
      <c r="D2077" t="str">
        <v>CCCCCC</v>
      </c>
      <c r="E2077">
        <v>422.65</v>
      </c>
      <c r="F2077">
        <v>6</v>
      </c>
    </row>
    <row r="2078" spans="1:6" x14ac:dyDescent="0.3">
      <c r="A2078" t="str">
        <v>63126-47-6</v>
      </c>
      <c r="B2078" t="str">
        <v>(2S)-2-(methoxymethyl)pyrrolidine</v>
      </c>
      <c r="C2078" t="str">
        <v>COC[C@@H]1CCCN1</v>
      </c>
      <c r="D2078" t="str">
        <v>CCCCCC</v>
      </c>
      <c r="E2078">
        <v>423.13</v>
      </c>
      <c r="F2078">
        <v>6</v>
      </c>
    </row>
    <row r="2079" spans="1:6" x14ac:dyDescent="0.3">
      <c r="A2079" t="str">
        <v>1003-67-4</v>
      </c>
      <c r="B2079" t="str">
        <v>4-methyl-1-oxidopyridin-1-ium</v>
      </c>
      <c r="C2079" t="str">
        <v>CC1=CC=[N+](C=C1)[O-]</v>
      </c>
      <c r="D2079" t="str">
        <v>CCCCCC</v>
      </c>
      <c r="E2079">
        <v>423.15</v>
      </c>
      <c r="F2079">
        <v>6</v>
      </c>
    </row>
    <row r="2080" spans="1:6" x14ac:dyDescent="0.3">
      <c r="A2080" t="str">
        <v>286-18-0</v>
      </c>
      <c r="B2080" t="str">
        <v>7-azabicyclo[4.1.0]heptane</v>
      </c>
      <c r="C2080" t="str">
        <v>C1CCC2C(C1)N2</v>
      </c>
      <c r="D2080" t="str">
        <v>CCCCCC</v>
      </c>
      <c r="E2080">
        <v>423.15</v>
      </c>
      <c r="F2080">
        <v>6</v>
      </c>
    </row>
    <row r="2081" spans="1:6" x14ac:dyDescent="0.3">
      <c r="A2081" t="str">
        <v>2906-12-9</v>
      </c>
      <c r="B2081" t="str">
        <v>3-propan-2-yloxypropan-1-amine</v>
      </c>
      <c r="C2081" t="str">
        <v>CC(C)OCCCN</v>
      </c>
      <c r="D2081" t="str">
        <v>CCCCCC</v>
      </c>
      <c r="E2081">
        <v>423.15</v>
      </c>
      <c r="F2081">
        <v>6</v>
      </c>
    </row>
    <row r="2082" spans="1:6" x14ac:dyDescent="0.3">
      <c r="A2082" t="str">
        <v>28802-49-5</v>
      </c>
      <c r="B2082" t="str">
        <v>2,3-dimethylfuran</v>
      </c>
      <c r="C2082" t="str">
        <v>CC1=C(OC=C1)C</v>
      </c>
      <c r="D2082" t="str">
        <v>CCCCCC</v>
      </c>
      <c r="E2082">
        <v>423.15</v>
      </c>
      <c r="F2082">
        <v>6</v>
      </c>
    </row>
    <row r="2083" spans="1:6" x14ac:dyDescent="0.3">
      <c r="A2083" t="str">
        <v>52837-54-4</v>
      </c>
      <c r="B2083" t="str">
        <v>2,2,5-trimethyl-1,3-oxazolidine</v>
      </c>
      <c r="C2083" t="str">
        <v>CC1CNC(O1)(C)C</v>
      </c>
      <c r="D2083" t="str">
        <v>CCCCCC</v>
      </c>
      <c r="E2083">
        <v>423.23</v>
      </c>
      <c r="F2083">
        <v>6</v>
      </c>
    </row>
    <row r="2084" spans="1:6" x14ac:dyDescent="0.3">
      <c r="A2084" t="str">
        <v>6572-89-0</v>
      </c>
      <c r="B2084" t="str">
        <v>dioxocane</v>
      </c>
      <c r="C2084" t="str">
        <v>C1CCCOOCC1</v>
      </c>
      <c r="D2084" t="str">
        <v>CCCCCC</v>
      </c>
      <c r="E2084">
        <v>423.54</v>
      </c>
      <c r="F2084">
        <v>6</v>
      </c>
    </row>
    <row r="2085" spans="1:6" x14ac:dyDescent="0.3">
      <c r="A2085" t="str">
        <v>6572-90-3</v>
      </c>
      <c r="B2085" t="str">
        <v>1,3-dioxocane</v>
      </c>
      <c r="C2085" t="str">
        <v>C1CCOCOCC1</v>
      </c>
      <c r="D2085" t="str">
        <v>CCCCCC</v>
      </c>
      <c r="E2085">
        <v>423.54</v>
      </c>
      <c r="F2085">
        <v>6</v>
      </c>
    </row>
    <row r="2086" spans="1:6" x14ac:dyDescent="0.3">
      <c r="A2086" t="str">
        <v>25144-04-1</v>
      </c>
      <c r="B2086" t="str">
        <v>(1R,2R)-2-methylcyclopentan-1-ol</v>
      </c>
      <c r="C2086" t="str">
        <v>C[C@@H]1CCC[C@H]1O</v>
      </c>
      <c r="D2086" t="str">
        <v>CCCCCC</v>
      </c>
      <c r="E2086">
        <v>423.65</v>
      </c>
      <c r="F2086">
        <v>6</v>
      </c>
    </row>
    <row r="2087" spans="1:6" x14ac:dyDescent="0.3">
      <c r="A2087" t="str">
        <v>19780-35-9</v>
      </c>
      <c r="B2087" t="str">
        <v>ethyl (2R,3R)-3-methyloxirane-2-carboxylate</v>
      </c>
      <c r="C2087" t="str">
        <v>CCOC(=O)[C@H]1[C@H](O1)C</v>
      </c>
      <c r="D2087" t="str">
        <v>CCCCCC</v>
      </c>
      <c r="E2087">
        <v>424.12</v>
      </c>
      <c r="F2087">
        <v>6</v>
      </c>
    </row>
    <row r="2088" spans="1:6" x14ac:dyDescent="0.3">
      <c r="A2088" t="str">
        <v>1320-98-5</v>
      </c>
      <c r="B2088" t="str">
        <v>4-methylpentan-1-ol</v>
      </c>
      <c r="C2088" t="str">
        <v>CC(C)CCCO</v>
      </c>
      <c r="D2088" t="str">
        <v>CCCCCC</v>
      </c>
      <c r="E2088">
        <v>425.15</v>
      </c>
      <c r="F2088">
        <v>6</v>
      </c>
    </row>
    <row r="2089" spans="1:6" x14ac:dyDescent="0.3">
      <c r="A2089" t="str">
        <v>23470-12-4</v>
      </c>
      <c r="B2089" t="str">
        <v>hex-5-yn-2-ol</v>
      </c>
      <c r="C2089" t="str">
        <v>CC(CCC#C)O</v>
      </c>
      <c r="D2089" t="str">
        <v>CCCCCC</v>
      </c>
      <c r="E2089">
        <v>425.15</v>
      </c>
      <c r="F2089">
        <v>6</v>
      </c>
    </row>
    <row r="2090" spans="1:6" x14ac:dyDescent="0.3">
      <c r="A2090" t="str">
        <v>30433-57-9</v>
      </c>
      <c r="B2090" t="str">
        <v>1-ethyl-3-methylpyrazole</v>
      </c>
      <c r="C2090" t="str">
        <v>CCN1C=CC(=N1)C</v>
      </c>
      <c r="D2090" t="str">
        <v>CCCCCC</v>
      </c>
      <c r="E2090">
        <v>425.15</v>
      </c>
      <c r="F2090">
        <v>6</v>
      </c>
    </row>
    <row r="2091" spans="1:6" x14ac:dyDescent="0.3">
      <c r="A2091" t="str">
        <v>51174-44-8</v>
      </c>
      <c r="B2091" t="str">
        <v>3-methylpent-4-en-1-ol</v>
      </c>
      <c r="C2091" t="str">
        <v>CC(CCO)C=C</v>
      </c>
      <c r="D2091" t="str">
        <v>CCCCCC</v>
      </c>
      <c r="E2091">
        <v>425.3</v>
      </c>
      <c r="F2091">
        <v>6</v>
      </c>
    </row>
    <row r="2092" spans="1:6" x14ac:dyDescent="0.3">
      <c r="A2092" t="str">
        <v>106-90-1</v>
      </c>
      <c r="B2092" t="str">
        <v>oxiran-2-ylmethyl prop-2-enoate</v>
      </c>
      <c r="C2092" t="str">
        <v>C=CC(=O)OCC1CO1</v>
      </c>
      <c r="D2092" t="str">
        <v>CCCCCC</v>
      </c>
      <c r="E2092">
        <v>425.47</v>
      </c>
      <c r="F2092">
        <v>6</v>
      </c>
    </row>
    <row r="2093" spans="1:6" x14ac:dyDescent="0.3">
      <c r="A2093" t="str">
        <v>32150-24-6</v>
      </c>
      <c r="B2093" t="str">
        <v>N,N-dimethyl-N'-propan-2-ylmethanimidamide</v>
      </c>
      <c r="C2093" t="str">
        <v>CC(C)N=CN(C)C</v>
      </c>
      <c r="D2093" t="str">
        <v>CCCCCC</v>
      </c>
      <c r="E2093">
        <v>425.56</v>
      </c>
      <c r="F2093">
        <v>6</v>
      </c>
    </row>
    <row r="2094" spans="1:6" x14ac:dyDescent="0.3">
      <c r="A2094" t="str">
        <v>53185-52-7</v>
      </c>
      <c r="B2094" t="str">
        <v>3-methoxy-N,N-dimethylpropanamide</v>
      </c>
      <c r="C2094" t="str">
        <v>CN(C)C(=O)CCOC</v>
      </c>
      <c r="D2094" t="str">
        <v>CCCCCC</v>
      </c>
      <c r="E2094">
        <v>425.61</v>
      </c>
      <c r="F2094">
        <v>6</v>
      </c>
    </row>
    <row r="2095" spans="1:6" x14ac:dyDescent="0.3">
      <c r="A2095" t="str">
        <v>26171-06-2</v>
      </c>
      <c r="B2095" t="str">
        <v>(1-methylpyrrolidin-2-yl)methanamine</v>
      </c>
      <c r="C2095" t="str">
        <v>CN1CCCC1CN</v>
      </c>
      <c r="D2095" t="str">
        <v>CCCCCC</v>
      </c>
      <c r="E2095">
        <v>425.65</v>
      </c>
      <c r="F2095">
        <v>6</v>
      </c>
    </row>
    <row r="2096" spans="1:6" x14ac:dyDescent="0.3">
      <c r="A2096" t="str">
        <v>3853-06-3</v>
      </c>
      <c r="B2096" t="str">
        <v>methyl 3-(dimethylamino)propanoate</v>
      </c>
      <c r="C2096" t="str">
        <v>CN(C)CCC(=O)OC</v>
      </c>
      <c r="D2096" t="str">
        <v>CCCCCC</v>
      </c>
      <c r="E2096">
        <v>426.15</v>
      </c>
      <c r="F2096">
        <v>6</v>
      </c>
    </row>
    <row r="2097" spans="1:6" x14ac:dyDescent="0.3">
      <c r="A2097" t="str">
        <v>7580-85-0</v>
      </c>
      <c r="B2097" t="str">
        <v>2-[(2-methylpropan-2-yl)oxy]ethanol</v>
      </c>
      <c r="C2097" t="str">
        <v>CC(C)(C)OCCO</v>
      </c>
      <c r="D2097" t="str">
        <v>CCCCCC</v>
      </c>
      <c r="E2097">
        <v>426.15</v>
      </c>
      <c r="F2097">
        <v>6</v>
      </c>
    </row>
    <row r="2098" spans="1:6" x14ac:dyDescent="0.3">
      <c r="A2098" t="str">
        <v>31551-28-7</v>
      </c>
      <c r="B2098" t="str">
        <v>(E)-2-methylpent-2-enenitrile</v>
      </c>
      <c r="C2098" t="str">
        <v>CC/C=C(\C)/C#N</v>
      </c>
      <c r="D2098" t="str">
        <v>CCCCCC</v>
      </c>
      <c r="E2098">
        <v>426.15</v>
      </c>
      <c r="F2098">
        <v>6</v>
      </c>
    </row>
    <row r="2099" spans="1:6" x14ac:dyDescent="0.3">
      <c r="A2099" t="str">
        <v>1421-89-2</v>
      </c>
      <c r="B2099" t="str">
        <v>2-(dimethylamino)ethyl acetate</v>
      </c>
      <c r="C2099" t="str">
        <v>CC(=O)OCCN(C)C</v>
      </c>
      <c r="D2099" t="str">
        <v>CCCCCC</v>
      </c>
      <c r="E2099">
        <v>426.15</v>
      </c>
      <c r="F2099">
        <v>6</v>
      </c>
    </row>
    <row r="2100" spans="1:6" x14ac:dyDescent="0.3">
      <c r="A2100" t="str">
        <v>4271-96-9</v>
      </c>
      <c r="B2100" t="str">
        <v>1,2-dimethyl-5,6-dihydro-4H-pyrimidine</v>
      </c>
      <c r="C2100" t="str">
        <v>CC1=NCCCN1C</v>
      </c>
      <c r="D2100" t="str">
        <v>CCCCCC</v>
      </c>
      <c r="E2100">
        <v>427.11</v>
      </c>
      <c r="F2100">
        <v>6</v>
      </c>
    </row>
    <row r="2101" spans="1:6" x14ac:dyDescent="0.3">
      <c r="A2101" t="str">
        <v>1793-94-8</v>
      </c>
      <c r="B2101" t="str">
        <v>2,3,3a,5,6,6a-hexahydrofuro[3,2-b]furan</v>
      </c>
      <c r="C2101" t="str">
        <v>C1COC2C1OCC2</v>
      </c>
      <c r="D2101" t="str">
        <v>CCCCCC</v>
      </c>
      <c r="E2101">
        <v>427.15</v>
      </c>
      <c r="F2101">
        <v>6</v>
      </c>
    </row>
    <row r="2102" spans="1:6" x14ac:dyDescent="0.3">
      <c r="A2102" t="str">
        <v>5664-33-5</v>
      </c>
      <c r="B2102" t="str">
        <v>cyclohexa-2,5-dien-1-one</v>
      </c>
      <c r="C2102" t="str">
        <v>C1C=CC(=O)C=C1</v>
      </c>
      <c r="D2102" t="str">
        <v>CCCCCC</v>
      </c>
      <c r="E2102">
        <v>427.24</v>
      </c>
      <c r="F2102">
        <v>6</v>
      </c>
    </row>
    <row r="2103" spans="1:6" x14ac:dyDescent="0.3">
      <c r="A2103" t="str">
        <v>24599-57-3</v>
      </c>
      <c r="B2103" t="str">
        <v>cyclohexa-2,4-dien-1-one</v>
      </c>
      <c r="C2103" t="str">
        <v>C1C=CC=CC1=O</v>
      </c>
      <c r="D2103" t="str">
        <v>CCCCCC</v>
      </c>
      <c r="E2103">
        <v>427.24</v>
      </c>
      <c r="F2103">
        <v>6</v>
      </c>
    </row>
    <row r="2104" spans="1:6" x14ac:dyDescent="0.3">
      <c r="A2104" t="str">
        <v>123-57-9</v>
      </c>
      <c r="B2104" t="str">
        <v>3,5-dimethylmorpholine</v>
      </c>
      <c r="C2104" t="str">
        <v>CC1COCC(N1)C</v>
      </c>
      <c r="D2104" t="str">
        <v>CCCCCC</v>
      </c>
      <c r="E2104">
        <v>427.26</v>
      </c>
      <c r="F2104">
        <v>6</v>
      </c>
    </row>
    <row r="2105" spans="1:6" x14ac:dyDescent="0.3">
      <c r="A2105" t="str">
        <v>53687-79-9</v>
      </c>
      <c r="B2105" t="str">
        <v>2-methoxypiperidine</v>
      </c>
      <c r="C2105" t="str">
        <v>COC1CCCCN1</v>
      </c>
      <c r="D2105" t="str">
        <v>CCCCCC</v>
      </c>
      <c r="E2105">
        <v>427.4</v>
      </c>
      <c r="F2105">
        <v>6</v>
      </c>
    </row>
    <row r="2106" spans="1:6" x14ac:dyDescent="0.3">
      <c r="A2106" t="str">
        <v>17042-18-1</v>
      </c>
      <c r="B2106" t="str">
        <v>2-methoxypentan-3-one</v>
      </c>
      <c r="C2106" t="str">
        <v>CCC(=O)C(C)OC</v>
      </c>
      <c r="D2106" t="str">
        <v>CCCCCC</v>
      </c>
      <c r="E2106">
        <v>427.65</v>
      </c>
      <c r="F2106">
        <v>6</v>
      </c>
    </row>
    <row r="2107" spans="1:6" x14ac:dyDescent="0.3">
      <c r="A2107" t="str">
        <v>7446-43-7</v>
      </c>
      <c r="B2107" t="str">
        <v>N,N-dipropylhydroxylamine</v>
      </c>
      <c r="C2107" t="str">
        <v>CCCN(CCC)O</v>
      </c>
      <c r="D2107" t="str">
        <v>CCCCCC</v>
      </c>
      <c r="E2107">
        <v>427.65</v>
      </c>
      <c r="F2107">
        <v>6</v>
      </c>
    </row>
    <row r="2108" spans="1:6" x14ac:dyDescent="0.3">
      <c r="A2108" t="str">
        <v>7247-89-4</v>
      </c>
      <c r="B2108" t="str">
        <v>2-methyl-1-nitrosopiperidine</v>
      </c>
      <c r="C2108" t="str">
        <v>CC1CCCCN1N=O</v>
      </c>
      <c r="D2108" t="str">
        <v>CCCCCC</v>
      </c>
      <c r="E2108">
        <v>428</v>
      </c>
      <c r="F2108">
        <v>6</v>
      </c>
    </row>
    <row r="2109" spans="1:6" x14ac:dyDescent="0.3">
      <c r="A2109" t="str">
        <v>14026-03-0</v>
      </c>
      <c r="B2109" t="str">
        <v>(2R)-2-methyl-1-nitrosopiperidine</v>
      </c>
      <c r="C2109" t="str">
        <v>C[C@@H]1CCCCN1N=O</v>
      </c>
      <c r="D2109" t="str">
        <v>CCCCCC</v>
      </c>
      <c r="E2109">
        <v>428</v>
      </c>
      <c r="F2109">
        <v>6</v>
      </c>
    </row>
    <row r="2110" spans="1:6" x14ac:dyDescent="0.3">
      <c r="A2110" t="str">
        <v>15104-03-7</v>
      </c>
      <c r="B2110" t="str">
        <v>4-methyl-1-nitrosopiperidine</v>
      </c>
      <c r="C2110" t="str">
        <v>CC1CCN(CC1)N=O</v>
      </c>
      <c r="D2110" t="str">
        <v>CCCCCC</v>
      </c>
      <c r="E2110">
        <v>428</v>
      </c>
      <c r="F2110">
        <v>6</v>
      </c>
    </row>
    <row r="2111" spans="1:6" x14ac:dyDescent="0.3">
      <c r="A2111" t="str">
        <v>5722-11-2</v>
      </c>
      <c r="B2111" t="str">
        <v>2,2-dimethylcyclopropane-1-carbonitrile</v>
      </c>
      <c r="C2111" t="str">
        <v>CC1(CC1C#N)C</v>
      </c>
      <c r="D2111" t="str">
        <v>CCCCCC</v>
      </c>
      <c r="E2111">
        <v>428.1</v>
      </c>
      <c r="F2111">
        <v>6</v>
      </c>
    </row>
    <row r="2112" spans="1:6" x14ac:dyDescent="0.3">
      <c r="A2112" t="str">
        <v>153922-89-5</v>
      </c>
      <c r="B2112" t="str">
        <v>(1S)-cyclohex-2-en-1-amine</v>
      </c>
      <c r="C2112" t="str">
        <v>C1CC=C[C@H](C1)N</v>
      </c>
      <c r="D2112" t="str">
        <v>CCCCCC</v>
      </c>
      <c r="E2112">
        <v>428.12</v>
      </c>
      <c r="F2112">
        <v>6</v>
      </c>
    </row>
    <row r="2113" spans="1:6" x14ac:dyDescent="0.3">
      <c r="A2113" t="str">
        <v>2305-21-7</v>
      </c>
      <c r="B2113" t="str">
        <v>(E)-hex-2-en-1-ol</v>
      </c>
      <c r="C2113" t="str">
        <v>CCC/C=C/CO</v>
      </c>
      <c r="D2113" t="str">
        <v>CCCCCC</v>
      </c>
      <c r="E2113">
        <v>428.15</v>
      </c>
      <c r="F2113">
        <v>6</v>
      </c>
    </row>
    <row r="2114" spans="1:6" x14ac:dyDescent="0.3">
      <c r="A2114" t="str">
        <v>16239-11-5</v>
      </c>
      <c r="B2114" t="str">
        <v>hex-2-en-3-ol</v>
      </c>
      <c r="C2114" t="str">
        <v>CCCC(=CC)O</v>
      </c>
      <c r="D2114" t="str">
        <v>CCCCCC</v>
      </c>
      <c r="E2114">
        <v>428.15</v>
      </c>
      <c r="F2114">
        <v>6</v>
      </c>
    </row>
    <row r="2115" spans="1:6" x14ac:dyDescent="0.3">
      <c r="A2115" t="str">
        <v>2439-57-8</v>
      </c>
      <c r="B2115" t="str">
        <v>N-methyl-1-(oxolan-2-yl)methanamine</v>
      </c>
      <c r="C2115" t="str">
        <v>CNCC1CCCO1</v>
      </c>
      <c r="D2115" t="str">
        <v>CCCCCC</v>
      </c>
      <c r="E2115">
        <v>428.65</v>
      </c>
      <c r="F2115">
        <v>6</v>
      </c>
    </row>
    <row r="2116" spans="1:6" x14ac:dyDescent="0.3">
      <c r="A2116" t="str">
        <v>7795-91-7</v>
      </c>
      <c r="B2116" t="str">
        <v>2-butan-2-yloxyethanol</v>
      </c>
      <c r="C2116" t="str">
        <v>CCC(C)OCCO</v>
      </c>
      <c r="D2116" t="str">
        <v>CCCCCC</v>
      </c>
      <c r="E2116">
        <v>428.65</v>
      </c>
      <c r="F2116">
        <v>6</v>
      </c>
    </row>
    <row r="2117" spans="1:6" x14ac:dyDescent="0.3">
      <c r="A2117" t="str">
        <v>18971-59-0</v>
      </c>
      <c r="B2117" t="str">
        <v>1-isocyanopentane</v>
      </c>
      <c r="C2117" t="str">
        <v>CCCCC[N+]#[C-]</v>
      </c>
      <c r="D2117" t="str">
        <v>CCCCCC</v>
      </c>
      <c r="E2117">
        <v>428.65</v>
      </c>
      <c r="F2117">
        <v>6</v>
      </c>
    </row>
    <row r="2118" spans="1:6" x14ac:dyDescent="0.3">
      <c r="A2118" t="str">
        <v>821-41-0</v>
      </c>
      <c r="B2118" t="str">
        <v>hex-5-en-1-ol</v>
      </c>
      <c r="C2118" t="str">
        <v>C=CCCCCO</v>
      </c>
      <c r="D2118" t="str">
        <v>CCCCCC</v>
      </c>
      <c r="E2118">
        <v>428.9</v>
      </c>
      <c r="F2118">
        <v>6</v>
      </c>
    </row>
    <row r="2119" spans="1:6" x14ac:dyDescent="0.3">
      <c r="A2119" t="str">
        <v>3390-13-4</v>
      </c>
      <c r="B2119" t="str">
        <v>2-propyl-1,3-dioxolane</v>
      </c>
      <c r="C2119" t="str">
        <v>CCCC1OCCO1</v>
      </c>
      <c r="D2119" t="str">
        <v>CCCCCC</v>
      </c>
      <c r="E2119">
        <v>429.15</v>
      </c>
      <c r="F2119">
        <v>6</v>
      </c>
    </row>
    <row r="2120" spans="1:6" x14ac:dyDescent="0.3">
      <c r="A2120" t="str">
        <v>1070-14-0</v>
      </c>
      <c r="B2120" t="str">
        <v>(4E)-hexa-1,4-dien-3-ol</v>
      </c>
      <c r="C2120" t="str">
        <v>C/C=C/C(C=C)O</v>
      </c>
      <c r="D2120" t="str">
        <v>CCCCCC</v>
      </c>
      <c r="E2120">
        <v>429.46</v>
      </c>
      <c r="F2120">
        <v>6</v>
      </c>
    </row>
    <row r="2121" spans="1:6" x14ac:dyDescent="0.3">
      <c r="A2121" t="str">
        <v>88-12-0</v>
      </c>
      <c r="B2121" t="str">
        <v>1-ethenylpyrrolidin-2-one</v>
      </c>
      <c r="C2121" t="str">
        <v>C=CN1CCCC1=O</v>
      </c>
      <c r="D2121" t="str">
        <v>CCCCCC</v>
      </c>
      <c r="E2121">
        <v>429.5</v>
      </c>
      <c r="F2121">
        <v>6</v>
      </c>
    </row>
    <row r="2122" spans="1:6" x14ac:dyDescent="0.3">
      <c r="A2122" t="str">
        <v>5308-25-8</v>
      </c>
      <c r="B2122" t="str">
        <v>1-ethylpiperazine</v>
      </c>
      <c r="C2122" t="str">
        <v>CCN1CCNCC1</v>
      </c>
      <c r="D2122" t="str">
        <v>CCCCCC</v>
      </c>
      <c r="E2122">
        <v>429.65</v>
      </c>
      <c r="F2122">
        <v>6</v>
      </c>
    </row>
    <row r="2123" spans="1:6" x14ac:dyDescent="0.3">
      <c r="A2123" t="str">
        <v>6926-45-0</v>
      </c>
      <c r="B2123" t="str">
        <v>1-azidohexane</v>
      </c>
      <c r="C2123" t="str">
        <v>CCCCCCN=[N+]=[N-]</v>
      </c>
      <c r="D2123" t="str">
        <v>CCCCCC</v>
      </c>
      <c r="E2123">
        <v>429.65</v>
      </c>
      <c r="F2123">
        <v>6</v>
      </c>
    </row>
    <row r="2124" spans="1:6" x14ac:dyDescent="0.3">
      <c r="A2124" t="str">
        <v>17327-22-9</v>
      </c>
      <c r="B2124" t="str">
        <v>4-methoxy-3,6-dihydro-2H-pyran</v>
      </c>
      <c r="C2124" t="str">
        <v>COC1=CCOCC1</v>
      </c>
      <c r="D2124" t="str">
        <v>CCCCCC</v>
      </c>
      <c r="E2124">
        <v>429.65</v>
      </c>
      <c r="F2124">
        <v>6</v>
      </c>
    </row>
    <row r="2125" spans="1:6" x14ac:dyDescent="0.3">
      <c r="A2125" t="str">
        <v>50883-78-8</v>
      </c>
      <c r="B2125" t="str">
        <v>2-methoxyethyl N,N-dimethylcarbamate</v>
      </c>
      <c r="C2125" t="str">
        <v>CN(C)C(=O)OCCOC</v>
      </c>
      <c r="D2125" t="str">
        <v>CCCCCC</v>
      </c>
      <c r="E2125">
        <v>429.96</v>
      </c>
      <c r="F2125">
        <v>6</v>
      </c>
    </row>
    <row r="2126" spans="1:6" x14ac:dyDescent="0.3">
      <c r="A2126" t="str">
        <v>25917-35-5</v>
      </c>
      <c r="B2126" t="str">
        <v>hexan-1-ol</v>
      </c>
      <c r="C2126" t="str">
        <v>CCCCCCO</v>
      </c>
      <c r="D2126" t="str">
        <v>CCCCCC</v>
      </c>
      <c r="E2126">
        <v>430.35</v>
      </c>
      <c r="F2126">
        <v>6</v>
      </c>
    </row>
    <row r="2127" spans="1:6" x14ac:dyDescent="0.3">
      <c r="A2127" t="str">
        <v>763-89-3</v>
      </c>
      <c r="B2127" t="str">
        <v>4-methylpent-3-en-1-ol</v>
      </c>
      <c r="C2127" t="str">
        <v>CC(=CCCO)C</v>
      </c>
      <c r="D2127" t="str">
        <v>CCCCCC</v>
      </c>
      <c r="E2127">
        <v>430.65</v>
      </c>
      <c r="F2127">
        <v>6</v>
      </c>
    </row>
    <row r="2128" spans="1:6" x14ac:dyDescent="0.3">
      <c r="A2128" t="str">
        <v>31915-75-0</v>
      </c>
      <c r="B2128" t="str">
        <v>[(1R,2S)-2-ethylcyclopropyl]methanol</v>
      </c>
      <c r="C2128" t="str">
        <v>CC[C@H]1C[C@H]1CO</v>
      </c>
      <c r="D2128" t="str">
        <v>CCCCCC</v>
      </c>
      <c r="E2128">
        <v>431.13</v>
      </c>
      <c r="F2128">
        <v>6</v>
      </c>
    </row>
    <row r="2129" spans="1:6" x14ac:dyDescent="0.3">
      <c r="A2129" t="str">
        <v>37882-55-6</v>
      </c>
      <c r="B2129" t="str">
        <v>(2-ethylcyclopropyl)methanol</v>
      </c>
      <c r="C2129" t="str">
        <v>CCC1CC1CO</v>
      </c>
      <c r="D2129" t="str">
        <v>CCCCCC</v>
      </c>
      <c r="E2129">
        <v>431.13</v>
      </c>
      <c r="F2129">
        <v>6</v>
      </c>
    </row>
    <row r="2130" spans="1:6" x14ac:dyDescent="0.3">
      <c r="A2130" t="str">
        <v>19522-69-1</v>
      </c>
      <c r="B2130" t="str">
        <v>N'-butylethane-1,2-diamine</v>
      </c>
      <c r="C2130" t="str">
        <v>CCCCNCCN</v>
      </c>
      <c r="D2130" t="str">
        <v>CCCCCC</v>
      </c>
      <c r="E2130">
        <v>431.15</v>
      </c>
      <c r="F2130">
        <v>6</v>
      </c>
    </row>
    <row r="2131" spans="1:6" x14ac:dyDescent="0.3">
      <c r="A2131" t="str">
        <v>928-91-6</v>
      </c>
      <c r="B2131" t="str">
        <v>(Z)-hex-4-en-1-ol</v>
      </c>
      <c r="C2131" t="str">
        <v>C/C=C\CCCO</v>
      </c>
      <c r="D2131" t="str">
        <v>CCCCCC</v>
      </c>
      <c r="E2131">
        <v>431.65</v>
      </c>
      <c r="F2131">
        <v>6</v>
      </c>
    </row>
    <row r="2132" spans="1:6" x14ac:dyDescent="0.3">
      <c r="A2132" t="str">
        <v>35852-74-5</v>
      </c>
      <c r="B2132" t="str">
        <v>1-prop-2-enylpyrazole</v>
      </c>
      <c r="C2132" t="str">
        <v>C=CCN1C=CC=N1</v>
      </c>
      <c r="D2132" t="str">
        <v>CCCCCC</v>
      </c>
      <c r="E2132">
        <v>432.15</v>
      </c>
      <c r="F2132">
        <v>6</v>
      </c>
    </row>
    <row r="2133" spans="1:6" x14ac:dyDescent="0.3">
      <c r="A2133" t="str">
        <v>23602-10-0</v>
      </c>
      <c r="B2133" t="str">
        <v>N-(2-methylbutan-2-yl)formamide</v>
      </c>
      <c r="C2133" t="str">
        <v>CCC(C)(C)NC=O</v>
      </c>
      <c r="D2133" t="str">
        <v>CCCCCC</v>
      </c>
      <c r="E2133">
        <v>432.48</v>
      </c>
      <c r="F2133">
        <v>6</v>
      </c>
    </row>
    <row r="2134" spans="1:6" x14ac:dyDescent="0.3">
      <c r="A2134" t="str">
        <v>4045-29-8</v>
      </c>
      <c r="B2134" t="str">
        <v>3-methoxypiperidine</v>
      </c>
      <c r="C2134" t="str">
        <v>COC1CCCNC1</v>
      </c>
      <c r="D2134" t="str">
        <v>CCCCCC</v>
      </c>
      <c r="E2134">
        <v>432.65</v>
      </c>
      <c r="F2134">
        <v>6</v>
      </c>
    </row>
    <row r="2135" spans="1:6" x14ac:dyDescent="0.3">
      <c r="A2135" t="str">
        <v>24652-51-5</v>
      </c>
      <c r="B2135" t="str">
        <v>(E)-3-methylpent-3-en-2-ol</v>
      </c>
      <c r="C2135" t="str">
        <v>C/C=C(\C)/C(C)O</v>
      </c>
      <c r="D2135" t="str">
        <v>CCCCCC</v>
      </c>
      <c r="E2135">
        <v>432.66</v>
      </c>
      <c r="F2135">
        <v>6</v>
      </c>
    </row>
    <row r="2136" spans="1:6" x14ac:dyDescent="0.3">
      <c r="A2136" t="str">
        <v>7005-47-2</v>
      </c>
      <c r="B2136" t="str">
        <v>2-(dimethylamino)-2-methylpropan-1-ol</v>
      </c>
      <c r="C2136" t="str">
        <v>CC(C)(CO)N(C)C</v>
      </c>
      <c r="D2136" t="str">
        <v>CCCCCC</v>
      </c>
      <c r="E2136">
        <v>433.15</v>
      </c>
      <c r="F2136">
        <v>6</v>
      </c>
    </row>
    <row r="2137" spans="1:6" x14ac:dyDescent="0.3">
      <c r="A2137" t="str">
        <v>13129-23-2</v>
      </c>
      <c r="B2137" t="str">
        <v>methyl furan-3-carboxylate</v>
      </c>
      <c r="C2137" t="str">
        <v>COC(=O)C1=COC=C1</v>
      </c>
      <c r="D2137" t="str">
        <v>CCCCCC</v>
      </c>
      <c r="E2137">
        <v>433.15</v>
      </c>
      <c r="F2137">
        <v>6</v>
      </c>
    </row>
    <row r="2138" spans="1:6" x14ac:dyDescent="0.3">
      <c r="A2138" t="str">
        <v>21655-48-1</v>
      </c>
      <c r="B2138" t="str">
        <v>(2R,6S)-2,6-dimethylpiperazine</v>
      </c>
      <c r="C2138" t="str">
        <v>C[C@@H]1CNC[C@@H](N1)C</v>
      </c>
      <c r="D2138" t="str">
        <v>CCCCCC</v>
      </c>
      <c r="E2138">
        <v>433.15</v>
      </c>
      <c r="F2138">
        <v>6</v>
      </c>
    </row>
    <row r="2139" spans="1:6" x14ac:dyDescent="0.3">
      <c r="A2139" t="str">
        <v>1072-21-5</v>
      </c>
      <c r="B2139" t="str">
        <v>hexanedial</v>
      </c>
      <c r="C2139" t="str">
        <v>C(CCC=O)CC=O</v>
      </c>
      <c r="D2139" t="str">
        <v>CCCCCC</v>
      </c>
      <c r="E2139">
        <v>434.2</v>
      </c>
      <c r="F2139">
        <v>6</v>
      </c>
    </row>
    <row r="2140" spans="1:6" x14ac:dyDescent="0.3">
      <c r="A2140" t="str">
        <v>3360-16-5</v>
      </c>
      <c r="B2140" t="str">
        <v>N'-propan-2-ylpropane-1,3-diamine</v>
      </c>
      <c r="C2140" t="str">
        <v>CC(C)NCCCN</v>
      </c>
      <c r="D2140" t="str">
        <v>CCCCCC</v>
      </c>
      <c r="E2140">
        <v>434.65</v>
      </c>
      <c r="F2140">
        <v>6</v>
      </c>
    </row>
    <row r="2141" spans="1:6" x14ac:dyDescent="0.3">
      <c r="A2141" t="str">
        <v>64005-63-6</v>
      </c>
      <c r="B2141" t="str">
        <v>N-butan-2-yl-N-(methoxymethyl)nitrous amide</v>
      </c>
      <c r="C2141" t="str">
        <v>CCC(C)N(COC)N=O</v>
      </c>
      <c r="D2141" t="str">
        <v>CCCCCC</v>
      </c>
      <c r="E2141">
        <v>434.7</v>
      </c>
      <c r="F2141">
        <v>6</v>
      </c>
    </row>
    <row r="2142" spans="1:6" x14ac:dyDescent="0.3">
      <c r="A2142" t="str">
        <v>590-38-5</v>
      </c>
      <c r="B2142" t="str">
        <v>2-methylpent-3-yn-2-ol</v>
      </c>
      <c r="C2142" t="str">
        <v>CC#CC(C)(C)O</v>
      </c>
      <c r="D2142" t="str">
        <v>CCCCCC</v>
      </c>
      <c r="E2142">
        <v>434.83</v>
      </c>
      <c r="F2142">
        <v>6</v>
      </c>
    </row>
    <row r="2143" spans="1:6" x14ac:dyDescent="0.3">
      <c r="A2143" t="str">
        <v>17640-30-1</v>
      </c>
      <c r="B2143" t="str">
        <v>methyl 2-propoxyacetate</v>
      </c>
      <c r="C2143" t="str">
        <v>CCCOCC(=O)OC</v>
      </c>
      <c r="D2143" t="str">
        <v>CCCCCC</v>
      </c>
      <c r="E2143">
        <v>434.9</v>
      </c>
      <c r="F2143">
        <v>6</v>
      </c>
    </row>
    <row r="2144" spans="1:6" x14ac:dyDescent="0.3">
      <c r="A2144" t="str">
        <v>64005-61-4</v>
      </c>
      <c r="B2144" t="str">
        <v>N-butyl-N-(methoxymethyl)nitrous amide</v>
      </c>
      <c r="C2144" t="str">
        <v>CCCCN(COC)N=O</v>
      </c>
      <c r="D2144" t="str">
        <v>CCCCCC</v>
      </c>
      <c r="E2144">
        <v>435.14</v>
      </c>
      <c r="F2144">
        <v>6</v>
      </c>
    </row>
    <row r="2145" spans="1:6" x14ac:dyDescent="0.3">
      <c r="A2145" t="str">
        <v>10138-10-0</v>
      </c>
      <c r="B2145" t="str">
        <v>ethyl 4-oxobutanoate</v>
      </c>
      <c r="C2145" t="str">
        <v>CCOC(=O)CCC=O</v>
      </c>
      <c r="D2145" t="str">
        <v>CCCCCC</v>
      </c>
      <c r="E2145">
        <v>435.15</v>
      </c>
      <c r="F2145">
        <v>6</v>
      </c>
    </row>
    <row r="2146" spans="1:6" x14ac:dyDescent="0.3">
      <c r="A2146" t="str">
        <v>2815-34-1</v>
      </c>
      <c r="B2146" t="str">
        <v>(2R,5S)-2,5-dimethylpiperazine</v>
      </c>
      <c r="C2146" t="str">
        <v>C[C@@H]1CN[C@H](CN1)C</v>
      </c>
      <c r="D2146" t="str">
        <v>CCCCCC</v>
      </c>
      <c r="E2146">
        <v>435.15</v>
      </c>
      <c r="F2146">
        <v>6</v>
      </c>
    </row>
    <row r="2147" spans="1:6" x14ac:dyDescent="0.3">
      <c r="A2147" t="str">
        <v>695-19-2</v>
      </c>
      <c r="B2147" t="str">
        <v>1-methylpyridin-4-one</v>
      </c>
      <c r="C2147" t="str">
        <v>CN1C=CC(=O)C=C1</v>
      </c>
      <c r="D2147" t="str">
        <v>CCCCCC</v>
      </c>
      <c r="E2147">
        <v>435.41</v>
      </c>
      <c r="F2147">
        <v>6</v>
      </c>
    </row>
    <row r="2148" spans="1:6" x14ac:dyDescent="0.3">
      <c r="A2148" t="str">
        <v>5257-20-5</v>
      </c>
      <c r="B2148" t="str">
        <v>6,8-dioxabicyclo[3.2.1]octan-7-one</v>
      </c>
      <c r="C2148" t="str">
        <v>C1CC2C(=O)OC(C1)O2</v>
      </c>
      <c r="D2148" t="str">
        <v>CCCCCC</v>
      </c>
      <c r="E2148">
        <v>435.53</v>
      </c>
      <c r="F2148">
        <v>6</v>
      </c>
    </row>
    <row r="2149" spans="1:6" x14ac:dyDescent="0.3">
      <c r="A2149" t="str">
        <v>29006-01-7</v>
      </c>
      <c r="B2149" t="str">
        <v>methyl 4-methoxybutanoate</v>
      </c>
      <c r="C2149" t="str">
        <v>COCCCC(=O)OC</v>
      </c>
      <c r="D2149" t="str">
        <v>CCCCCC</v>
      </c>
      <c r="E2149">
        <v>436.15</v>
      </c>
      <c r="F2149">
        <v>6</v>
      </c>
    </row>
    <row r="2150" spans="1:6" x14ac:dyDescent="0.3">
      <c r="A2150" t="str">
        <v>102612-69-1</v>
      </c>
      <c r="B2150" t="str">
        <v>2-methoxyethyl prop-2-eneperoxoate</v>
      </c>
      <c r="C2150" t="str">
        <v>COCCOOC(=O)C=C</v>
      </c>
      <c r="D2150" t="str">
        <v>CCCCCC</v>
      </c>
      <c r="E2150">
        <v>436.62</v>
      </c>
      <c r="F2150">
        <v>6</v>
      </c>
    </row>
    <row r="2151" spans="1:6" x14ac:dyDescent="0.3">
      <c r="A2151" t="str">
        <v>33622-41-2</v>
      </c>
      <c r="B2151" t="str">
        <v>3-(dimethylamino)-2-methylpropan-1-ol</v>
      </c>
      <c r="C2151" t="str">
        <v>CC(CN(C)C)CO</v>
      </c>
      <c r="D2151" t="str">
        <v>CCCCCC</v>
      </c>
      <c r="E2151">
        <v>436.65</v>
      </c>
      <c r="F2151">
        <v>6</v>
      </c>
    </row>
    <row r="2152" spans="1:6" x14ac:dyDescent="0.3">
      <c r="A2152" t="str">
        <v>5048-19-1</v>
      </c>
      <c r="B2152" t="str">
        <v>hex-5-enenitrile</v>
      </c>
      <c r="C2152" t="str">
        <v>C=CCCCC#N</v>
      </c>
      <c r="D2152" t="str">
        <v>CCCCCC</v>
      </c>
      <c r="E2152">
        <v>436.65</v>
      </c>
      <c r="F2152">
        <v>6</v>
      </c>
    </row>
    <row r="2153" spans="1:6" x14ac:dyDescent="0.3">
      <c r="A2153" t="str">
        <v>932-83-2</v>
      </c>
      <c r="B2153" t="str">
        <v>1-nitrosoazepane</v>
      </c>
      <c r="C2153" t="str">
        <v>C1CCCN(CC1)N=O</v>
      </c>
      <c r="D2153" t="str">
        <v>CCCCCC</v>
      </c>
      <c r="E2153">
        <v>436.94</v>
      </c>
      <c r="F2153">
        <v>6</v>
      </c>
    </row>
    <row r="2154" spans="1:6" x14ac:dyDescent="0.3">
      <c r="A2154" t="str">
        <v>1445-73-4</v>
      </c>
      <c r="B2154" t="str">
        <v>1-methylpiperidin-4-one</v>
      </c>
      <c r="C2154" t="str">
        <v>CN1CCC(=O)CC1</v>
      </c>
      <c r="D2154" t="str">
        <v>CCCCCC</v>
      </c>
      <c r="E2154">
        <v>437.09</v>
      </c>
      <c r="F2154">
        <v>6</v>
      </c>
    </row>
    <row r="2155" spans="1:6" x14ac:dyDescent="0.3">
      <c r="A2155" t="str">
        <v>5519-50-6</v>
      </c>
      <c r="B2155" t="str">
        <v>1-methylpiperidin-3-one</v>
      </c>
      <c r="C2155" t="str">
        <v>CN1CCCC(=O)C1</v>
      </c>
      <c r="D2155" t="str">
        <v>CCCCCC</v>
      </c>
      <c r="E2155">
        <v>437.09</v>
      </c>
      <c r="F2155">
        <v>6</v>
      </c>
    </row>
    <row r="2156" spans="1:6" x14ac:dyDescent="0.3">
      <c r="A2156" t="str">
        <v>21655-49-2</v>
      </c>
      <c r="B2156" t="str">
        <v>(2R,6R)-2,6-dimethylpiperazine</v>
      </c>
      <c r="C2156" t="str">
        <v>C[C@@H]1CNC[C@H](N1)C</v>
      </c>
      <c r="D2156" t="str">
        <v>CCCCCC</v>
      </c>
      <c r="E2156">
        <v>437.15</v>
      </c>
      <c r="F2156">
        <v>6</v>
      </c>
    </row>
    <row r="2157" spans="1:6" x14ac:dyDescent="0.3">
      <c r="A2157" t="str">
        <v>822-66-2</v>
      </c>
      <c r="B2157" t="str">
        <v>cyclohex-3-en-1-ol</v>
      </c>
      <c r="C2157" t="str">
        <v>C1CC(CC=C1)O</v>
      </c>
      <c r="D2157" t="str">
        <v>CCCCCC</v>
      </c>
      <c r="E2157">
        <v>437.15</v>
      </c>
      <c r="F2157">
        <v>6</v>
      </c>
    </row>
    <row r="2158" spans="1:6" x14ac:dyDescent="0.3">
      <c r="A2158" t="str">
        <v>2210-25-5</v>
      </c>
      <c r="B2158" t="str">
        <v>N-propan-2-ylprop-2-enamide</v>
      </c>
      <c r="C2158" t="str">
        <v>CC(C)NC(=O)C=C</v>
      </c>
      <c r="D2158" t="str">
        <v>CCCCCC</v>
      </c>
      <c r="E2158">
        <v>437.16</v>
      </c>
      <c r="F2158">
        <v>6</v>
      </c>
    </row>
    <row r="2159" spans="1:6" x14ac:dyDescent="0.3">
      <c r="A2159" t="str">
        <v>1615-83-4</v>
      </c>
      <c r="B2159" t="str">
        <v>1,2-dipropylhydrazine</v>
      </c>
      <c r="C2159" t="str">
        <v>CCCNNCCC</v>
      </c>
      <c r="D2159" t="str">
        <v>CCCCCC</v>
      </c>
      <c r="E2159">
        <v>437.22</v>
      </c>
      <c r="F2159">
        <v>6</v>
      </c>
    </row>
    <row r="2160" spans="1:6" x14ac:dyDescent="0.3">
      <c r="A2160" t="str">
        <v>17102-64-6</v>
      </c>
      <c r="B2160" t="str">
        <v>(2E,4E)-hexa-2,4-dien-1-ol</v>
      </c>
      <c r="C2160" t="str">
        <v>C/C=C/C=C/CO</v>
      </c>
      <c r="D2160" t="str">
        <v>CCCCCC</v>
      </c>
      <c r="E2160">
        <v>437.38</v>
      </c>
      <c r="F2160">
        <v>6</v>
      </c>
    </row>
    <row r="2161" spans="1:6" x14ac:dyDescent="0.3">
      <c r="A2161" t="str">
        <v>20739-59-7</v>
      </c>
      <c r="B2161" t="str">
        <v>hex-4-yn-3-ol</v>
      </c>
      <c r="C2161" t="str">
        <v>CCC(C#CC)O</v>
      </c>
      <c r="D2161" t="str">
        <v>CCCCCC</v>
      </c>
      <c r="E2161">
        <v>437.62</v>
      </c>
      <c r="F2161">
        <v>6</v>
      </c>
    </row>
    <row r="2162" spans="1:6" x14ac:dyDescent="0.3">
      <c r="A2162" t="str">
        <v>762-84-5</v>
      </c>
      <c r="B2162" t="str">
        <v>N-tert-butylacetamide</v>
      </c>
      <c r="C2162" t="str">
        <v>CC(=O)NC(C)(C)C</v>
      </c>
      <c r="D2162" t="str">
        <v>CCCCCC</v>
      </c>
      <c r="E2162">
        <v>437.69</v>
      </c>
      <c r="F2162">
        <v>6</v>
      </c>
    </row>
    <row r="2163" spans="1:6" x14ac:dyDescent="0.3">
      <c r="A2163" t="str">
        <v>6830-83-7</v>
      </c>
      <c r="B2163" t="str">
        <v>N,2,2-trimethylpropanamide</v>
      </c>
      <c r="C2163" t="str">
        <v>CC(C)(C)C(=O)NC</v>
      </c>
      <c r="D2163" t="str">
        <v>CCCCCC</v>
      </c>
      <c r="E2163">
        <v>437.69</v>
      </c>
      <c r="F2163">
        <v>6</v>
      </c>
    </row>
    <row r="2164" spans="1:6" x14ac:dyDescent="0.3">
      <c r="A2164" t="str">
        <v>104910-78-3</v>
      </c>
      <c r="B2164" t="str">
        <v>hexa-1,5-diene-3,4-dione</v>
      </c>
      <c r="C2164" t="str">
        <v>C=CC(=O)C(=O)C=C</v>
      </c>
      <c r="D2164" t="str">
        <v>CCCCCC</v>
      </c>
      <c r="E2164">
        <v>437.98</v>
      </c>
      <c r="F2164">
        <v>6</v>
      </c>
    </row>
    <row r="2165" spans="1:6" x14ac:dyDescent="0.3">
      <c r="A2165" t="str">
        <v>764-60-3</v>
      </c>
      <c r="B2165" t="str">
        <v>hex-2-yn-1-ol</v>
      </c>
      <c r="C2165" t="str">
        <v>CCCC#CCO</v>
      </c>
      <c r="D2165" t="str">
        <v>CCCCCC</v>
      </c>
      <c r="E2165">
        <v>438.06</v>
      </c>
      <c r="F2165">
        <v>6</v>
      </c>
    </row>
    <row r="2166" spans="1:6" x14ac:dyDescent="0.3">
      <c r="A2166" t="str">
        <v>10471-78-0</v>
      </c>
      <c r="B2166" t="str">
        <v>2-prop-1-en-2-yl-4,5-dihydro-1,3-oxazole</v>
      </c>
      <c r="C2166" t="str">
        <v>CC(=C)C1=NCCO1</v>
      </c>
      <c r="D2166" t="str">
        <v>CCCCCC</v>
      </c>
      <c r="E2166">
        <v>438.18</v>
      </c>
      <c r="F2166">
        <v>6</v>
      </c>
    </row>
    <row r="2167" spans="1:6" x14ac:dyDescent="0.3">
      <c r="A2167" t="str">
        <v>13439-84-4</v>
      </c>
      <c r="B2167" t="str">
        <v>1,1,2,3,3-pentamethylguanidine</v>
      </c>
      <c r="C2167" t="str">
        <v>CN=C(N(C)C)N(C)C</v>
      </c>
      <c r="D2167" t="str">
        <v>CCCCCC</v>
      </c>
      <c r="E2167">
        <v>438.32</v>
      </c>
      <c r="F2167">
        <v>6</v>
      </c>
    </row>
    <row r="2168" spans="1:6" x14ac:dyDescent="0.3">
      <c r="A2168" t="str">
        <v>2516-93-0</v>
      </c>
      <c r="B2168" t="str">
        <v>2-butoxyacetic acid</v>
      </c>
      <c r="C2168" t="str">
        <v>CCCCOCC(=O)O</v>
      </c>
      <c r="D2168" t="str">
        <v>CCCCCC</v>
      </c>
      <c r="E2168">
        <v>438.45</v>
      </c>
      <c r="F2168">
        <v>6</v>
      </c>
    </row>
    <row r="2169" spans="1:6" x14ac:dyDescent="0.3">
      <c r="A2169" t="str">
        <v>6280-15-5</v>
      </c>
      <c r="B2169" t="str">
        <v>3-methylpentanedial</v>
      </c>
      <c r="C2169" t="str">
        <v>CC(CC=O)CC=O</v>
      </c>
      <c r="D2169" t="str">
        <v>CCCCCC</v>
      </c>
      <c r="E2169">
        <v>439.15</v>
      </c>
      <c r="F2169">
        <v>6</v>
      </c>
    </row>
    <row r="2170" spans="1:6" x14ac:dyDescent="0.3">
      <c r="A2170" t="str">
        <v>7424-91-1</v>
      </c>
      <c r="B2170" t="str">
        <v>methyl 3,3-dimethoxypropanoate</v>
      </c>
      <c r="C2170" t="str">
        <v>COC(CC(=O)OC)OC</v>
      </c>
      <c r="D2170" t="str">
        <v>CCCCCC</v>
      </c>
      <c r="E2170">
        <v>439.15</v>
      </c>
      <c r="F2170">
        <v>6</v>
      </c>
    </row>
    <row r="2171" spans="1:6" x14ac:dyDescent="0.3">
      <c r="A2171" t="str">
        <v>7515-29-9</v>
      </c>
      <c r="B2171" t="str">
        <v>1-cyclobutylethanol</v>
      </c>
      <c r="C2171" t="str">
        <v>CC(C1CCC1)O</v>
      </c>
      <c r="D2171" t="str">
        <v>CCCCCC</v>
      </c>
      <c r="E2171">
        <v>439.63</v>
      </c>
      <c r="F2171">
        <v>6</v>
      </c>
    </row>
    <row r="2172" spans="1:6" x14ac:dyDescent="0.3">
      <c r="A2172" t="str">
        <v>60599-38-4</v>
      </c>
      <c r="B2172" t="str">
        <v>N,N-bis(2-oxopropyl)nitrous amide</v>
      </c>
      <c r="C2172" t="str">
        <v>CC(=O)CN(CC(=O)C)N=O</v>
      </c>
      <c r="D2172" t="str">
        <v>CCCCCC</v>
      </c>
      <c r="E2172">
        <v>439.65</v>
      </c>
      <c r="F2172">
        <v>6</v>
      </c>
    </row>
    <row r="2173" spans="1:6" x14ac:dyDescent="0.3">
      <c r="A2173" t="str">
        <v>766-32-5</v>
      </c>
      <c r="B2173" t="str">
        <v>4-methyl-2,6,7-trioxabicyclo[2.2.2]octane</v>
      </c>
      <c r="C2173" t="str">
        <v>CC12COC(OC1)OC2</v>
      </c>
      <c r="D2173" t="str">
        <v>CCCCCC</v>
      </c>
      <c r="E2173">
        <v>439.99</v>
      </c>
      <c r="F2173">
        <v>6</v>
      </c>
    </row>
    <row r="2174" spans="1:6" x14ac:dyDescent="0.3">
      <c r="A2174" t="str">
        <v>63697-00-7</v>
      </c>
      <c r="B2174" t="str">
        <v>propan-2-yl (2S)-2-hydroxypropanoate</v>
      </c>
      <c r="C2174" t="str">
        <v>C[C@@H](C(=O)OC(C)C)O</v>
      </c>
      <c r="D2174" t="str">
        <v>CCCCCC</v>
      </c>
      <c r="E2174">
        <v>440.15</v>
      </c>
      <c r="F2174">
        <v>6</v>
      </c>
    </row>
    <row r="2175" spans="1:6" x14ac:dyDescent="0.3">
      <c r="A2175" t="str">
        <v>84256-19-9</v>
      </c>
      <c r="B2175" t="str">
        <v>1-ethylcyclobutan-1-ol</v>
      </c>
      <c r="C2175" t="str">
        <v>CCC1(CCC1)O</v>
      </c>
      <c r="D2175" t="str">
        <v>CCCCCC</v>
      </c>
      <c r="E2175">
        <v>440.31</v>
      </c>
      <c r="F2175">
        <v>6</v>
      </c>
    </row>
    <row r="2176" spans="1:6" x14ac:dyDescent="0.3">
      <c r="A2176" t="str">
        <v>1610-29-3</v>
      </c>
      <c r="B2176" t="str">
        <v>(E)-2-methylpent-2-en-1-ol</v>
      </c>
      <c r="C2176" t="str">
        <v>CC/C=C(\C)/CO</v>
      </c>
      <c r="D2176" t="str">
        <v>CCCCCC</v>
      </c>
      <c r="E2176">
        <v>440.65</v>
      </c>
      <c r="F2176">
        <v>6</v>
      </c>
    </row>
    <row r="2177" spans="1:6" x14ac:dyDescent="0.3">
      <c r="A2177" t="str">
        <v>6225-10-1</v>
      </c>
      <c r="B2177" t="str">
        <v>N-methylpentanamide</v>
      </c>
      <c r="C2177" t="str">
        <v>CCCCC(=O)NC</v>
      </c>
      <c r="D2177" t="str">
        <v>CCCCCC</v>
      </c>
      <c r="E2177">
        <v>440.92</v>
      </c>
      <c r="F2177">
        <v>6</v>
      </c>
    </row>
    <row r="2178" spans="1:6" x14ac:dyDescent="0.3">
      <c r="A2178" t="str">
        <v>16011-97-5</v>
      </c>
      <c r="B2178" t="str">
        <v>N,N'-dimethylbutane-1,4-diamine</v>
      </c>
      <c r="C2178" t="str">
        <v>CNCCCCNC</v>
      </c>
      <c r="D2178" t="str">
        <v>CCCCCC</v>
      </c>
      <c r="E2178">
        <v>441.15</v>
      </c>
      <c r="F2178">
        <v>6</v>
      </c>
    </row>
    <row r="2179" spans="1:6" x14ac:dyDescent="0.3">
      <c r="A2179" t="str">
        <v>5693-62-9</v>
      </c>
      <c r="B2179" t="str">
        <v>6-methoxy-2,3,4,5-tetrahydropyridine</v>
      </c>
      <c r="C2179" t="str">
        <v>COC1=NCCCC1</v>
      </c>
      <c r="D2179" t="str">
        <v>CCCCCC</v>
      </c>
      <c r="E2179">
        <v>441.36</v>
      </c>
      <c r="F2179">
        <v>6</v>
      </c>
    </row>
    <row r="2180" spans="1:6" x14ac:dyDescent="0.3">
      <c r="A2180" t="str">
        <v>111-72-8</v>
      </c>
      <c r="B2180" t="str">
        <v>(E)-N,N'-dimethylbut-2-ene-1,4-diamine</v>
      </c>
      <c r="C2180" t="str">
        <v>CNC/C=C/CNC</v>
      </c>
      <c r="D2180" t="str">
        <v>CCCCCC</v>
      </c>
      <c r="E2180">
        <v>441.38</v>
      </c>
      <c r="F2180">
        <v>6</v>
      </c>
    </row>
    <row r="2181" spans="1:6" x14ac:dyDescent="0.3">
      <c r="A2181" t="str">
        <v>5325-60-0</v>
      </c>
      <c r="B2181" t="str">
        <v>ethyl N-prop-2-enylcarbamate</v>
      </c>
      <c r="C2181" t="str">
        <v>CCOC(=O)NCC=C</v>
      </c>
      <c r="D2181" t="str">
        <v>CCCCCC</v>
      </c>
      <c r="E2181">
        <v>441.95</v>
      </c>
      <c r="F2181">
        <v>6</v>
      </c>
    </row>
    <row r="2182" spans="1:6" x14ac:dyDescent="0.3">
      <c r="A2182" t="str">
        <v>16066-84-5</v>
      </c>
      <c r="B2182" t="str">
        <v>tert-butyl N-methylcarbamate</v>
      </c>
      <c r="C2182" t="str">
        <v>CC(C)(C)OC(=O)NC</v>
      </c>
      <c r="D2182" t="str">
        <v>CCCCCC</v>
      </c>
      <c r="E2182">
        <v>442.04</v>
      </c>
      <c r="F2182">
        <v>6</v>
      </c>
    </row>
    <row r="2183" spans="1:6" x14ac:dyDescent="0.3">
      <c r="A2183" t="str">
        <v>2625-29-8</v>
      </c>
      <c r="B2183" t="str">
        <v>2,2-dimethyl-1-nitrobutane</v>
      </c>
      <c r="C2183" t="str">
        <v>CCC(C)(C)C[N+](=O)[O-]</v>
      </c>
      <c r="D2183" t="str">
        <v>CCCCCC</v>
      </c>
      <c r="E2183">
        <v>442.15</v>
      </c>
      <c r="F2183">
        <v>6</v>
      </c>
    </row>
    <row r="2184" spans="1:6" x14ac:dyDescent="0.3">
      <c r="A2184" t="str">
        <v>4277-63-8</v>
      </c>
      <c r="B2184" t="str">
        <v>methyl pyrrole-1-carboxylate</v>
      </c>
      <c r="C2184" t="str">
        <v>COC(=O)N1C=CC=C1</v>
      </c>
      <c r="D2184" t="str">
        <v>CCCCCC</v>
      </c>
      <c r="E2184">
        <v>442.15</v>
      </c>
      <c r="F2184">
        <v>6</v>
      </c>
    </row>
    <row r="2185" spans="1:6" x14ac:dyDescent="0.3">
      <c r="A2185" t="str">
        <v>18409-46-6</v>
      </c>
      <c r="B2185" t="str">
        <v>(2E,4E)-hexa-2,4-dienedial</v>
      </c>
      <c r="C2185" t="str">
        <v>C(=C/C=O)\C=C\C=O</v>
      </c>
      <c r="D2185" t="str">
        <v>CCCCCC</v>
      </c>
      <c r="E2185">
        <v>442.52</v>
      </c>
      <c r="F2185">
        <v>6</v>
      </c>
    </row>
    <row r="2186" spans="1:6" x14ac:dyDescent="0.3">
      <c r="A2186" t="str">
        <v>3197-06-6</v>
      </c>
      <c r="B2186" t="str">
        <v>2-[2-aminoethyl(2-hydroxyethyl)amino]ethanol</v>
      </c>
      <c r="C2186" t="str">
        <v>C(CN(CCO)CCO)N</v>
      </c>
      <c r="D2186" t="str">
        <v>CCCCCC</v>
      </c>
      <c r="E2186">
        <v>443.15</v>
      </c>
      <c r="F2186">
        <v>6</v>
      </c>
    </row>
    <row r="2187" spans="1:6" x14ac:dyDescent="0.3">
      <c r="A2187" t="str">
        <v>4096-34-8</v>
      </c>
      <c r="B2187" t="str">
        <v>cyclohex-3-en-1-one</v>
      </c>
      <c r="C2187" t="str">
        <v>C1CC(=O)CC=C1</v>
      </c>
      <c r="D2187" t="str">
        <v>CCCCCC</v>
      </c>
      <c r="E2187">
        <v>443.15</v>
      </c>
      <c r="F2187">
        <v>6</v>
      </c>
    </row>
    <row r="2188" spans="1:6" x14ac:dyDescent="0.3">
      <c r="A2188" t="str">
        <v>6284-75-9</v>
      </c>
      <c r="B2188" t="str">
        <v>methyl 2-acetyloxypropanoate</v>
      </c>
      <c r="C2188" t="str">
        <v>CC(C(=O)OC)OC(=O)C</v>
      </c>
      <c r="D2188" t="str">
        <v>CCCCCC</v>
      </c>
      <c r="E2188">
        <v>443.65</v>
      </c>
      <c r="F2188">
        <v>6</v>
      </c>
    </row>
    <row r="2189" spans="1:6" x14ac:dyDescent="0.3">
      <c r="A2189" t="str">
        <v>6295-06-3</v>
      </c>
      <c r="B2189" t="str">
        <v>butyl 2-oxoacetate</v>
      </c>
      <c r="C2189" t="str">
        <v>CCCCOC(=O)C=O</v>
      </c>
      <c r="D2189" t="str">
        <v>CCCCCC</v>
      </c>
      <c r="E2189">
        <v>443.76</v>
      </c>
      <c r="F2189">
        <v>6</v>
      </c>
    </row>
    <row r="2190" spans="1:6" x14ac:dyDescent="0.3">
      <c r="A2190" t="str">
        <v>34122-54-8</v>
      </c>
      <c r="B2190" t="str">
        <v>7,8-diazatetracyclo[3.3.0.02,4.03,6]oct-7-ene</v>
      </c>
      <c r="C2190" t="str">
        <v>C12C3C1C4C2C3N=N4</v>
      </c>
      <c r="D2190" t="str">
        <v>CCCCCC</v>
      </c>
      <c r="E2190">
        <v>443.98</v>
      </c>
      <c r="F2190">
        <v>6</v>
      </c>
    </row>
    <row r="2191" spans="1:6" x14ac:dyDescent="0.3">
      <c r="A2191" t="str">
        <v>284-22-0</v>
      </c>
      <c r="B2191" t="str">
        <v>7,8,9-trioxabicyclo[4.2.1]nonane</v>
      </c>
      <c r="C2191" t="str">
        <v>C1CCC2OC(C1)OO2</v>
      </c>
      <c r="D2191" t="str">
        <v>CCCCCC</v>
      </c>
      <c r="E2191">
        <v>444.02</v>
      </c>
      <c r="F2191">
        <v>6</v>
      </c>
    </row>
    <row r="2192" spans="1:6" x14ac:dyDescent="0.3">
      <c r="A2192" t="str">
        <v>4161-22-2</v>
      </c>
      <c r="B2192" t="str">
        <v>3-propoxypropan-1-ol</v>
      </c>
      <c r="C2192" t="str">
        <v>CCCOCCCO</v>
      </c>
      <c r="D2192" t="str">
        <v>CCCCCC</v>
      </c>
      <c r="E2192">
        <v>444.15</v>
      </c>
      <c r="F2192">
        <v>6</v>
      </c>
    </row>
    <row r="2193" spans="1:6" x14ac:dyDescent="0.3">
      <c r="A2193" t="str">
        <v>20633-11-8</v>
      </c>
      <c r="B2193" t="str">
        <v>hexyl nitrate</v>
      </c>
      <c r="C2193" t="str">
        <v>CCCCCCO[N+](=O)[O-]</v>
      </c>
      <c r="D2193" t="str">
        <v>CCCCCC</v>
      </c>
      <c r="E2193">
        <v>444.15</v>
      </c>
      <c r="F2193">
        <v>6</v>
      </c>
    </row>
    <row r="2194" spans="1:6" x14ac:dyDescent="0.3">
      <c r="A2194" t="str">
        <v>13436-46-9</v>
      </c>
      <c r="B2194" t="str">
        <v>2-ethoxyoxolane</v>
      </c>
      <c r="C2194" t="str">
        <v>CCOC1CCCO1</v>
      </c>
      <c r="D2194" t="str">
        <v>CCCCCC</v>
      </c>
      <c r="E2194">
        <v>444.15</v>
      </c>
      <c r="F2194">
        <v>6</v>
      </c>
    </row>
    <row r="2195" spans="1:6" x14ac:dyDescent="0.3">
      <c r="A2195" t="str">
        <v>23764-31-0</v>
      </c>
      <c r="B2195" t="str">
        <v>N'-propylpropane-1,3-diamine</v>
      </c>
      <c r="C2195" t="str">
        <v>CCCNCCCN</v>
      </c>
      <c r="D2195" t="str">
        <v>CCCCCC</v>
      </c>
      <c r="E2195">
        <v>444.65</v>
      </c>
      <c r="F2195">
        <v>6</v>
      </c>
    </row>
    <row r="2196" spans="1:6" x14ac:dyDescent="0.3">
      <c r="A2196" t="str">
        <v>39076-02-3</v>
      </c>
      <c r="B2196" t="str">
        <v>methyl N-butan-2-ylcarbamate</v>
      </c>
      <c r="C2196" t="str">
        <v>CCC(C)NC(=O)OC</v>
      </c>
      <c r="D2196" t="str">
        <v>CCCCCC</v>
      </c>
      <c r="E2196">
        <v>444.83</v>
      </c>
      <c r="F2196">
        <v>6</v>
      </c>
    </row>
    <row r="2197" spans="1:6" x14ac:dyDescent="0.3">
      <c r="A2197" t="str">
        <v>3691-16-5</v>
      </c>
      <c r="B2197" t="str">
        <v>1-(aziridin-1-yl)but-3-en-2-ol</v>
      </c>
      <c r="C2197" t="str">
        <v>C=CC(CN1CC1)O</v>
      </c>
      <c r="D2197" t="str">
        <v>CCCCCC</v>
      </c>
      <c r="E2197">
        <v>444.88</v>
      </c>
      <c r="F2197">
        <v>6</v>
      </c>
    </row>
    <row r="2198" spans="1:6" x14ac:dyDescent="0.3">
      <c r="A2198" t="str">
        <v>7226-23-5</v>
      </c>
      <c r="B2198" t="str">
        <v>1,3-dimethyl-1,3-diazinan-2-one</v>
      </c>
      <c r="C2198" t="str">
        <v>CN1CCCN(C1=O)C</v>
      </c>
      <c r="D2198" t="str">
        <v>CCCCCC</v>
      </c>
      <c r="E2198">
        <v>445.26</v>
      </c>
      <c r="F2198">
        <v>6</v>
      </c>
    </row>
    <row r="2199" spans="1:6" x14ac:dyDescent="0.3">
      <c r="A2199" t="str">
        <v>2213-08-3</v>
      </c>
      <c r="B2199" t="str">
        <v>ethyl 3-(methylamino)propanoate</v>
      </c>
      <c r="C2199" t="str">
        <v>CCOC(=O)CCNC</v>
      </c>
      <c r="D2199" t="str">
        <v>CCCCCC</v>
      </c>
      <c r="E2199">
        <v>445.27</v>
      </c>
      <c r="F2199">
        <v>6</v>
      </c>
    </row>
    <row r="2200" spans="1:6" x14ac:dyDescent="0.3">
      <c r="A2200" t="str">
        <v>2594-21-0</v>
      </c>
      <c r="B2200" t="str">
        <v>methyl N-butylcarbamate</v>
      </c>
      <c r="C2200" t="str">
        <v>CCCCNC(=O)OC</v>
      </c>
      <c r="D2200" t="str">
        <v>CCCCCC</v>
      </c>
      <c r="E2200">
        <v>445.27</v>
      </c>
      <c r="F2200">
        <v>6</v>
      </c>
    </row>
    <row r="2201" spans="1:6" x14ac:dyDescent="0.3">
      <c r="A2201" t="str">
        <v>111-94-4</v>
      </c>
      <c r="B2201" t="str">
        <v>3-(2-cyanoethylamino)propanenitrile</v>
      </c>
      <c r="C2201" t="str">
        <v>C(CNCCC#N)C#N</v>
      </c>
      <c r="D2201" t="str">
        <v>CCCCCC</v>
      </c>
      <c r="E2201">
        <v>446.15</v>
      </c>
      <c r="F2201">
        <v>6</v>
      </c>
    </row>
    <row r="2202" spans="1:6" x14ac:dyDescent="0.3">
      <c r="A2202" t="str">
        <v>815-57-6</v>
      </c>
      <c r="B2202" t="str">
        <v>3-methylpentane-2,4-dione</v>
      </c>
      <c r="C2202" t="str">
        <v>CC(C(=O)C)C(=O)C</v>
      </c>
      <c r="D2202" t="str">
        <v>CCCCCC</v>
      </c>
      <c r="E2202">
        <v>446.19859000000002</v>
      </c>
      <c r="F2202">
        <v>6</v>
      </c>
    </row>
    <row r="2203" spans="1:6" x14ac:dyDescent="0.3">
      <c r="A2203" t="str">
        <v>2594-20-9</v>
      </c>
      <c r="B2203" t="str">
        <v>ethyl N-propan-2-ylcarbamate</v>
      </c>
      <c r="C2203" t="str">
        <v>CCOC(=O)NC(C)C</v>
      </c>
      <c r="D2203" t="str">
        <v>CCCCCC</v>
      </c>
      <c r="E2203">
        <v>447.15</v>
      </c>
      <c r="F2203">
        <v>6</v>
      </c>
    </row>
    <row r="2204" spans="1:6" x14ac:dyDescent="0.3">
      <c r="A2204" t="str">
        <v>1516-01-4</v>
      </c>
      <c r="B2204" t="str">
        <v>(2E,4E)-hexa-2,4-dienenitrile</v>
      </c>
      <c r="C2204" t="str">
        <v>C/C=C/C=C/C#N</v>
      </c>
      <c r="D2204" t="str">
        <v>CCCCCC</v>
      </c>
      <c r="E2204">
        <v>447.28</v>
      </c>
      <c r="F2204">
        <v>6</v>
      </c>
    </row>
    <row r="2205" spans="1:6" x14ac:dyDescent="0.3">
      <c r="A2205" t="str">
        <v>4404-98-2</v>
      </c>
      <c r="B2205" t="str">
        <v>4-amino-4-methylpentan-2-ol</v>
      </c>
      <c r="C2205" t="str">
        <v>CC(CC(C)(C)N)O</v>
      </c>
      <c r="D2205" t="str">
        <v>CCCCCC</v>
      </c>
      <c r="E2205">
        <v>447.5</v>
      </c>
      <c r="F2205">
        <v>6</v>
      </c>
    </row>
    <row r="2206" spans="1:6" x14ac:dyDescent="0.3">
      <c r="A2206" t="str">
        <v>1331-17-5</v>
      </c>
      <c r="B2206" t="str">
        <v>2-prop-2-enoxypropan-1-ol</v>
      </c>
      <c r="C2206" t="str">
        <v>CC(CO)OCC=C</v>
      </c>
      <c r="D2206" t="str">
        <v>CCCCCC</v>
      </c>
      <c r="E2206">
        <v>447.72</v>
      </c>
      <c r="F2206">
        <v>6</v>
      </c>
    </row>
    <row r="2207" spans="1:6" x14ac:dyDescent="0.3">
      <c r="A2207" t="str">
        <v>21460-36-6</v>
      </c>
      <c r="B2207" t="str">
        <v>1-prop-2-enoxypropan-2-ol</v>
      </c>
      <c r="C2207" t="str">
        <v>CC(COCC=C)O</v>
      </c>
      <c r="D2207" t="str">
        <v>CCCCCC</v>
      </c>
      <c r="E2207">
        <v>447.72</v>
      </c>
      <c r="F2207">
        <v>6</v>
      </c>
    </row>
    <row r="2208" spans="1:6" x14ac:dyDescent="0.3">
      <c r="A2208" t="str">
        <v>100524-60-5</v>
      </c>
      <c r="B2208" t="str">
        <v>2-but-3-en-2-yloxyethanol</v>
      </c>
      <c r="C2208" t="str">
        <v>CC(C=C)OCCO</v>
      </c>
      <c r="D2208" t="str">
        <v>CCCCCC</v>
      </c>
      <c r="E2208">
        <v>447.72</v>
      </c>
      <c r="F2208">
        <v>6</v>
      </c>
    </row>
    <row r="2209" spans="1:6" x14ac:dyDescent="0.3">
      <c r="A2209" t="str">
        <v>5922-69-0</v>
      </c>
      <c r="B2209" t="str">
        <v>N-[3-(dimethylamino)propyl]formamide</v>
      </c>
      <c r="C2209" t="str">
        <v>CN(C)CCCNC=O</v>
      </c>
      <c r="D2209" t="str">
        <v>CCCCCC</v>
      </c>
      <c r="E2209">
        <v>448.15</v>
      </c>
      <c r="F2209">
        <v>6</v>
      </c>
    </row>
    <row r="2210" spans="1:6" x14ac:dyDescent="0.3">
      <c r="A2210" t="str">
        <v>57021-67-7</v>
      </c>
      <c r="B2210" t="str">
        <v>3-methoxy-2,2-dimethylpropan-1-ol</v>
      </c>
      <c r="C2210" t="str">
        <v>CC(C)(CO)COC</v>
      </c>
      <c r="D2210" t="str">
        <v>CCCCCC</v>
      </c>
      <c r="E2210">
        <v>448.25</v>
      </c>
      <c r="F2210">
        <v>6</v>
      </c>
    </row>
    <row r="2211" spans="1:6" x14ac:dyDescent="0.3">
      <c r="A2211" t="str">
        <v>31357-71-8</v>
      </c>
      <c r="B2211" t="str">
        <v>bicyclo[2.1.0]pentane-1-carbonitrile</v>
      </c>
      <c r="C2211" t="str">
        <v>C1CC2(C1C2)C#N</v>
      </c>
      <c r="D2211" t="str">
        <v>CCCCCC</v>
      </c>
      <c r="E2211">
        <v>448.41</v>
      </c>
      <c r="F2211">
        <v>6</v>
      </c>
    </row>
    <row r="2212" spans="1:6" x14ac:dyDescent="0.3">
      <c r="A2212" t="str">
        <v>4906-24-5</v>
      </c>
      <c r="B2212" t="str">
        <v>3-oxobutan-2-yl acetate</v>
      </c>
      <c r="C2212" t="str">
        <v>CC(C(=O)C)OC(=O)C</v>
      </c>
      <c r="D2212" t="str">
        <v>CCCCCC</v>
      </c>
      <c r="E2212">
        <v>448.53</v>
      </c>
      <c r="F2212">
        <v>6</v>
      </c>
    </row>
    <row r="2213" spans="1:6" x14ac:dyDescent="0.3">
      <c r="A2213" t="str">
        <v>5349-55-3</v>
      </c>
      <c r="B2213" t="str">
        <v>prop-2-enyl 2-hydroxypropanoate</v>
      </c>
      <c r="C2213" t="str">
        <v>CC(C(=O)OCC=C)O</v>
      </c>
      <c r="D2213" t="str">
        <v>CCCCCC</v>
      </c>
      <c r="E2213">
        <v>448.65</v>
      </c>
      <c r="F2213">
        <v>6</v>
      </c>
    </row>
    <row r="2214" spans="1:6" x14ac:dyDescent="0.3">
      <c r="A2214" t="str">
        <v>21678-37-5</v>
      </c>
      <c r="B2214" t="str">
        <v>N,N,2-trimethylpropanamide</v>
      </c>
      <c r="C2214" t="str">
        <v>CC(C)C(=O)N(C)C</v>
      </c>
      <c r="D2214" t="str">
        <v>CCCCCC</v>
      </c>
      <c r="E2214">
        <v>448.65</v>
      </c>
      <c r="F2214">
        <v>6</v>
      </c>
    </row>
    <row r="2215" spans="1:6" x14ac:dyDescent="0.3">
      <c r="A2215" t="str">
        <v>4436-75-3</v>
      </c>
      <c r="B2215" t="str">
        <v>(E)-hex-3-ene-2,5-dione</v>
      </c>
      <c r="C2215" t="str">
        <v>CC(=O)/C=C/C(=O)C</v>
      </c>
      <c r="D2215" t="str">
        <v>CCCCCC</v>
      </c>
      <c r="E2215">
        <v>448.78</v>
      </c>
      <c r="F2215">
        <v>6</v>
      </c>
    </row>
    <row r="2216" spans="1:6" x14ac:dyDescent="0.3">
      <c r="A2216" t="str">
        <v>84468-52-0</v>
      </c>
      <c r="B2216" t="str">
        <v>2,3-dimethylpiperazine</v>
      </c>
      <c r="C2216" t="str">
        <v>CC1C(NCCN1)C</v>
      </c>
      <c r="D2216" t="str">
        <v>CCCCCC</v>
      </c>
      <c r="E2216">
        <v>448.86</v>
      </c>
      <c r="F2216">
        <v>6</v>
      </c>
    </row>
    <row r="2217" spans="1:6" x14ac:dyDescent="0.3">
      <c r="A2217" t="str">
        <v>10150-87-5</v>
      </c>
      <c r="B2217" t="str">
        <v>3-oxobutyl acetate</v>
      </c>
      <c r="C2217" t="str">
        <v>CC(=O)CCOC(=O)C</v>
      </c>
      <c r="D2217" t="str">
        <v>CCCCCC</v>
      </c>
      <c r="E2217">
        <v>448.97</v>
      </c>
      <c r="F2217">
        <v>6</v>
      </c>
    </row>
    <row r="2218" spans="1:6" x14ac:dyDescent="0.3">
      <c r="A2218" t="str">
        <v>30414-53-0</v>
      </c>
      <c r="B2218" t="str">
        <v>methyl 3-oxopentanoate</v>
      </c>
      <c r="C2218" t="str">
        <v>CCC(=O)CC(=O)OC</v>
      </c>
      <c r="D2218" t="str">
        <v>CCCCCC</v>
      </c>
      <c r="E2218">
        <v>448.97</v>
      </c>
      <c r="F2218">
        <v>6</v>
      </c>
    </row>
    <row r="2219" spans="1:6" x14ac:dyDescent="0.3">
      <c r="A2219" t="str">
        <v>72845-79-5</v>
      </c>
      <c r="B2219" t="str">
        <v>2-oxopropyl propanoate</v>
      </c>
      <c r="C2219" t="str">
        <v>CCC(=O)OCC(=O)C</v>
      </c>
      <c r="D2219" t="str">
        <v>CCCCCC</v>
      </c>
      <c r="E2219">
        <v>448.97</v>
      </c>
      <c r="F2219">
        <v>6</v>
      </c>
    </row>
    <row r="2220" spans="1:6" x14ac:dyDescent="0.3">
      <c r="A2220" t="str">
        <v>15760-35-7</v>
      </c>
      <c r="B2220" t="str">
        <v>3-methylidenecyclobutane-1-carbonitrile</v>
      </c>
      <c r="C2220" t="str">
        <v>C=C1CC(C1)C#N</v>
      </c>
      <c r="D2220" t="str">
        <v>CCCCCC</v>
      </c>
      <c r="E2220">
        <v>449.13</v>
      </c>
      <c r="F2220">
        <v>6</v>
      </c>
    </row>
    <row r="2221" spans="1:6" x14ac:dyDescent="0.3">
      <c r="A2221" t="str">
        <v>35217-21-1</v>
      </c>
      <c r="B2221" t="str">
        <v>methyl 3-methoxybut-2-enoate</v>
      </c>
      <c r="C2221" t="str">
        <v>CC(=CC(=O)OC)OC</v>
      </c>
      <c r="D2221" t="str">
        <v>CCCCCC</v>
      </c>
      <c r="E2221">
        <v>449.15</v>
      </c>
      <c r="F2221">
        <v>6</v>
      </c>
    </row>
    <row r="2222" spans="1:6" x14ac:dyDescent="0.3">
      <c r="A2222" t="str">
        <v>14255-44-8</v>
      </c>
      <c r="B2222" t="str">
        <v>2-nitrohexane</v>
      </c>
      <c r="C2222" t="str">
        <v>CCCCC(C)[N+](=O)[O-]</v>
      </c>
      <c r="D2222" t="str">
        <v>CCCCCC</v>
      </c>
      <c r="E2222">
        <v>449.15</v>
      </c>
      <c r="F2222">
        <v>6</v>
      </c>
    </row>
    <row r="2223" spans="1:6" x14ac:dyDescent="0.3">
      <c r="A2223" t="str">
        <v>6705-49-3</v>
      </c>
      <c r="B2223" t="str">
        <v>7-oxabicyclo[4.1.0]heptan-2-one</v>
      </c>
      <c r="C2223" t="str">
        <v>C1CC2C(O2)C(=O)C1</v>
      </c>
      <c r="D2223" t="str">
        <v>CCCCCC</v>
      </c>
      <c r="E2223">
        <v>449.4</v>
      </c>
      <c r="F2223">
        <v>6</v>
      </c>
    </row>
    <row r="2224" spans="1:6" x14ac:dyDescent="0.3">
      <c r="A2224" t="str">
        <v>17016-83-0</v>
      </c>
      <c r="B2224" t="str">
        <v>(4S)-4-propan-2-yl-1,3-oxazolidin-2-one</v>
      </c>
      <c r="C2224" t="str">
        <v>CC(C)[C@H]1COC(=O)N1</v>
      </c>
      <c r="D2224" t="str">
        <v>CCCCCC</v>
      </c>
      <c r="E2224">
        <v>449.95</v>
      </c>
      <c r="F2224">
        <v>6</v>
      </c>
    </row>
    <row r="2225" spans="1:6" x14ac:dyDescent="0.3">
      <c r="A2225" t="str">
        <v>95530-58-8</v>
      </c>
      <c r="B2225" t="str">
        <v>(4R)-4-propan-2-yl-1,3-oxazolidin-2-one</v>
      </c>
      <c r="C2225" t="str">
        <v>CC(C)[C@@H]1COC(=O)N1</v>
      </c>
      <c r="D2225" t="str">
        <v>CCCCCC</v>
      </c>
      <c r="E2225">
        <v>449.95</v>
      </c>
      <c r="F2225">
        <v>6</v>
      </c>
    </row>
    <row r="2226" spans="1:6" x14ac:dyDescent="0.3">
      <c r="A2226" t="str">
        <v>1696-20-4</v>
      </c>
      <c r="B2226" t="str">
        <v>1-morpholin-4-ylethanone</v>
      </c>
      <c r="C2226" t="str">
        <v>CC(=O)N1CCOCC1</v>
      </c>
      <c r="D2226" t="str">
        <v>CCCCCC</v>
      </c>
      <c r="E2226">
        <v>450.09</v>
      </c>
      <c r="F2226">
        <v>6</v>
      </c>
    </row>
    <row r="2227" spans="1:6" x14ac:dyDescent="0.3">
      <c r="A2227" t="str">
        <v>694-81-5</v>
      </c>
      <c r="B2227" t="str">
        <v>4,5-dimethylpyrimidine</v>
      </c>
      <c r="C2227" t="str">
        <v>CC1=CN=CN=C1C</v>
      </c>
      <c r="D2227" t="str">
        <v>CCCCCC</v>
      </c>
      <c r="E2227">
        <v>450.15</v>
      </c>
      <c r="F2227">
        <v>6</v>
      </c>
    </row>
    <row r="2228" spans="1:6" x14ac:dyDescent="0.3">
      <c r="A2228" t="str">
        <v>54166-22-2</v>
      </c>
      <c r="B2228" t="str">
        <v>3,3,4,4-tetramethyldiazete</v>
      </c>
      <c r="C2228" t="str">
        <v>CC1(C(N=N1)(C)C)C</v>
      </c>
      <c r="D2228" t="str">
        <v>CCCCCC</v>
      </c>
      <c r="E2228">
        <v>450.26</v>
      </c>
      <c r="F2228">
        <v>6</v>
      </c>
    </row>
    <row r="2229" spans="1:6" x14ac:dyDescent="0.3">
      <c r="A2229" t="str">
        <v>1456-28-6</v>
      </c>
      <c r="B2229" t="str">
        <v>2,6-dimethyl-4-nitrosomorpholine</v>
      </c>
      <c r="C2229" t="str">
        <v>CC1CN(CC(O1)C)N=O</v>
      </c>
      <c r="D2229" t="str">
        <v>CCCCCC</v>
      </c>
      <c r="E2229">
        <v>450.28</v>
      </c>
      <c r="F2229">
        <v>6</v>
      </c>
    </row>
    <row r="2230" spans="1:6" x14ac:dyDescent="0.3">
      <c r="A2230" t="str">
        <v>69091-16-3</v>
      </c>
      <c r="B2230" t="str">
        <v>(2S,6R)-2,6-dimethyl-4-nitrosomorpholine</v>
      </c>
      <c r="C2230" t="str">
        <v>C[C@@H]1CN(C[C@@H](O1)C)N=O</v>
      </c>
      <c r="D2230" t="str">
        <v>CCCCCC</v>
      </c>
      <c r="E2230">
        <v>450.28</v>
      </c>
      <c r="F2230">
        <v>6</v>
      </c>
    </row>
    <row r="2231" spans="1:6" x14ac:dyDescent="0.3">
      <c r="A2231" t="str">
        <v>5736-03-8</v>
      </c>
      <c r="B2231" t="str">
        <v>2,2-dimethyl-1,3-dioxolane-4-carbaldehyde</v>
      </c>
      <c r="C2231" t="str">
        <v>CC1(OCC(O1)C=O)C</v>
      </c>
      <c r="D2231" t="str">
        <v>CCCCCC</v>
      </c>
      <c r="E2231">
        <v>450.29</v>
      </c>
      <c r="F2231">
        <v>6</v>
      </c>
    </row>
    <row r="2232" spans="1:6" x14ac:dyDescent="0.3">
      <c r="A2232" t="str">
        <v>15186-48-8</v>
      </c>
      <c r="B2232" t="str">
        <v>(4R)-2,2-dimethyl-1,3-dioxolane-4-carbaldehyde</v>
      </c>
      <c r="C2232" t="str">
        <v>CC1(OC[C@@H](O1)C=O)C</v>
      </c>
      <c r="D2232" t="str">
        <v>CCCCCC</v>
      </c>
      <c r="E2232">
        <v>450.29</v>
      </c>
      <c r="F2232">
        <v>6</v>
      </c>
    </row>
    <row r="2233" spans="1:6" x14ac:dyDescent="0.3">
      <c r="A2233" t="str">
        <v>14002-80-3</v>
      </c>
      <c r="B2233" t="str">
        <v>methyl 3-hydroxy-2,2-dimethylpropanoate</v>
      </c>
      <c r="C2233" t="str">
        <v>CC(C)(CO)C(=O)OC</v>
      </c>
      <c r="D2233" t="str">
        <v>CCCCCC</v>
      </c>
      <c r="E2233">
        <v>450.65</v>
      </c>
      <c r="F2233">
        <v>6</v>
      </c>
    </row>
    <row r="2234" spans="1:6" x14ac:dyDescent="0.3">
      <c r="A2234" t="str">
        <v>60027-50-1</v>
      </c>
      <c r="B2234" t="str">
        <v>4-methyl-4-nitrosopentan-2-one</v>
      </c>
      <c r="C2234" t="str">
        <v>CC(=O)CC(C)(C)N=O</v>
      </c>
      <c r="D2234" t="str">
        <v>CCCCCC</v>
      </c>
      <c r="E2234">
        <v>450.92</v>
      </c>
      <c r="F2234">
        <v>6</v>
      </c>
    </row>
    <row r="2235" spans="1:6" x14ac:dyDescent="0.3">
      <c r="A2235" t="str">
        <v>110-48-5</v>
      </c>
      <c r="B2235" t="str">
        <v>3-propan-2-yloxypropan-1-ol</v>
      </c>
      <c r="C2235" t="str">
        <v>CC(C)OCCCO</v>
      </c>
      <c r="D2235" t="str">
        <v>CCCCCC</v>
      </c>
      <c r="E2235">
        <v>451.04</v>
      </c>
      <c r="F2235">
        <v>6</v>
      </c>
    </row>
    <row r="2236" spans="1:6" x14ac:dyDescent="0.3">
      <c r="A2236" t="str">
        <v>24254-55-5</v>
      </c>
      <c r="B2236" t="str">
        <v>2-hydroperoxyhexane</v>
      </c>
      <c r="C2236" t="str">
        <v>CCCCC(C)OO</v>
      </c>
      <c r="D2236" t="str">
        <v>CCCCCC</v>
      </c>
      <c r="E2236">
        <v>451.04</v>
      </c>
      <c r="F2236">
        <v>6</v>
      </c>
    </row>
    <row r="2237" spans="1:6" x14ac:dyDescent="0.3">
      <c r="A2237" t="str">
        <v>24254-56-6</v>
      </c>
      <c r="B2237" t="str">
        <v>3-hydroperoxyhexane</v>
      </c>
      <c r="C2237" t="str">
        <v>CCCC(CC)OO</v>
      </c>
      <c r="D2237" t="str">
        <v>CCCCCC</v>
      </c>
      <c r="E2237">
        <v>451.04</v>
      </c>
      <c r="F2237">
        <v>6</v>
      </c>
    </row>
    <row r="2238" spans="1:6" x14ac:dyDescent="0.3">
      <c r="A2238" t="str">
        <v>14400-67-0</v>
      </c>
      <c r="B2238" t="str">
        <v>2,5-dimethylfuran-3-one</v>
      </c>
      <c r="C2238" t="str">
        <v>CC1C(=O)C=C(O1)C</v>
      </c>
      <c r="D2238" t="str">
        <v>CCCCCC</v>
      </c>
      <c r="E2238">
        <v>451.07</v>
      </c>
      <c r="F2238">
        <v>6</v>
      </c>
    </row>
    <row r="2239" spans="1:6" x14ac:dyDescent="0.3">
      <c r="A2239" t="str">
        <v>95-96-5</v>
      </c>
      <c r="B2239" t="str">
        <v>3,6-dimethyl-1,4-dioxane-2,5-dione</v>
      </c>
      <c r="C2239" t="str">
        <v>CC1C(=O)OC(C(=O)O1)C</v>
      </c>
      <c r="D2239" t="str">
        <v>CCCCCC</v>
      </c>
      <c r="E2239">
        <v>451.12</v>
      </c>
      <c r="F2239">
        <v>6</v>
      </c>
    </row>
    <row r="2240" spans="1:6" x14ac:dyDescent="0.3">
      <c r="A2240" t="str">
        <v>4511-42-6</v>
      </c>
      <c r="B2240" t="str">
        <v>(3S,6S)-3,6-dimethyl-1,4-dioxane-2,5-dione</v>
      </c>
      <c r="C2240" t="str">
        <v>C[C@H]1C(=O)O[C@H](C(=O)O1)C</v>
      </c>
      <c r="D2240" t="str">
        <v>CCCCCC</v>
      </c>
      <c r="E2240">
        <v>451.12</v>
      </c>
      <c r="F2240">
        <v>6</v>
      </c>
    </row>
    <row r="2241" spans="1:6" x14ac:dyDescent="0.3">
      <c r="A2241" t="str">
        <v>13076-17-0</v>
      </c>
      <c r="B2241" t="str">
        <v>(3R,6R)-3,6-dimethyl-1,4-dioxane-2,5-dione</v>
      </c>
      <c r="C2241" t="str">
        <v>C[C@@H]1C(=O)O[C@@H](C(=O)O1)C</v>
      </c>
      <c r="D2241" t="str">
        <v>CCCCCC</v>
      </c>
      <c r="E2241">
        <v>451.12</v>
      </c>
      <c r="F2241">
        <v>6</v>
      </c>
    </row>
    <row r="2242" spans="1:6" x14ac:dyDescent="0.3">
      <c r="A2242" t="str">
        <v>13076-19-2</v>
      </c>
      <c r="B2242" t="str">
        <v>(3R,6S)-3,6-dimethyl-1,4-dioxane-2,5-dione</v>
      </c>
      <c r="C2242" t="str">
        <v>C[C@@H]1C(=O)O[C@H](C(=O)O1)C</v>
      </c>
      <c r="D2242" t="str">
        <v>CCCCCC</v>
      </c>
      <c r="E2242">
        <v>451.12</v>
      </c>
      <c r="F2242">
        <v>6</v>
      </c>
    </row>
    <row r="2243" spans="1:6" x14ac:dyDescent="0.3">
      <c r="A2243" t="str">
        <v>3163-07-3</v>
      </c>
      <c r="B2243" t="str">
        <v>4-nitrobenzene-1,3-diol</v>
      </c>
      <c r="C2243" t="str">
        <v>C1=CC(=C(C=C1O)O)[N+](=O)[O-]</v>
      </c>
      <c r="D2243" t="str">
        <v>CCCCCC</v>
      </c>
      <c r="E2243">
        <v>451.15</v>
      </c>
      <c r="F2243">
        <v>6</v>
      </c>
    </row>
    <row r="2244" spans="1:6" x14ac:dyDescent="0.3">
      <c r="A2244" t="str">
        <v>5436-21-5</v>
      </c>
      <c r="B2244" t="str">
        <v>4,4-dimethoxybutan-2-one</v>
      </c>
      <c r="C2244" t="str">
        <v>CC(=O)CC(OC)OC</v>
      </c>
      <c r="D2244" t="str">
        <v>CCCCCC</v>
      </c>
      <c r="E2244">
        <v>451.15</v>
      </c>
      <c r="F2244">
        <v>6</v>
      </c>
    </row>
    <row r="2245" spans="1:6" x14ac:dyDescent="0.3">
      <c r="A2245" t="str">
        <v>15940-89-3</v>
      </c>
      <c r="B2245" t="str">
        <v>1-cyclopropylpropane-1,2-dione</v>
      </c>
      <c r="C2245" t="str">
        <v>CC(=O)C(=O)C1CC1</v>
      </c>
      <c r="D2245" t="str">
        <v>CCCCCC</v>
      </c>
      <c r="E2245">
        <v>451.36</v>
      </c>
      <c r="F2245">
        <v>6</v>
      </c>
    </row>
    <row r="2246" spans="1:6" x14ac:dyDescent="0.3">
      <c r="A2246" t="str">
        <v>4312-76-9</v>
      </c>
      <c r="B2246" t="str">
        <v>1-hydroperoxyhexane</v>
      </c>
      <c r="C2246" t="str">
        <v>CCCCCCOO</v>
      </c>
      <c r="D2246" t="str">
        <v>CCCCCC</v>
      </c>
      <c r="E2246">
        <v>451.48</v>
      </c>
      <c r="F2246">
        <v>6</v>
      </c>
    </row>
    <row r="2247" spans="1:6" x14ac:dyDescent="0.3">
      <c r="A2247" t="str">
        <v>30136-13-1</v>
      </c>
      <c r="B2247" t="str">
        <v>3-propoxypropan-1-ol</v>
      </c>
      <c r="C2247" t="str">
        <v>CCCOCCCO</v>
      </c>
      <c r="D2247" t="str">
        <v>CCCCCC</v>
      </c>
      <c r="E2247">
        <v>451.48</v>
      </c>
      <c r="F2247">
        <v>6</v>
      </c>
    </row>
    <row r="2248" spans="1:6" x14ac:dyDescent="0.3">
      <c r="A2248" t="str">
        <v>623-86-9</v>
      </c>
      <c r="B2248" t="str">
        <v>ethyl 2-acetyloxyacetate</v>
      </c>
      <c r="C2248" t="str">
        <v>CCOC(=O)COC(=O)C</v>
      </c>
      <c r="D2248" t="str">
        <v>CCCCCC</v>
      </c>
      <c r="E2248">
        <v>452.15</v>
      </c>
      <c r="F2248">
        <v>6</v>
      </c>
    </row>
    <row r="2249" spans="1:6" x14ac:dyDescent="0.3">
      <c r="A2249" t="str">
        <v>30168-50-4</v>
      </c>
      <c r="B2249" t="str">
        <v>1-methyl-1-nitrocyclopentane</v>
      </c>
      <c r="C2249" t="str">
        <v>CC1(CCCC1)[N+](=O)[O-]</v>
      </c>
      <c r="D2249" t="str">
        <v>CCCCCC</v>
      </c>
      <c r="E2249">
        <v>452.15</v>
      </c>
      <c r="F2249">
        <v>6</v>
      </c>
    </row>
    <row r="2250" spans="1:6" x14ac:dyDescent="0.3">
      <c r="A2250" t="str">
        <v>40369-62-8</v>
      </c>
      <c r="B2250" t="str">
        <v>(2Z,5Z,8Z)-1,4,7-trioxonine</v>
      </c>
      <c r="C2250" t="str">
        <v>C\1=C\O/C=C\O/C=C\O1</v>
      </c>
      <c r="D2250" t="str">
        <v>CCCCCC</v>
      </c>
      <c r="E2250">
        <v>452.24</v>
      </c>
      <c r="F2250">
        <v>6</v>
      </c>
    </row>
    <row r="2251" spans="1:6" x14ac:dyDescent="0.3">
      <c r="A2251" t="str">
        <v>30727-14-1</v>
      </c>
      <c r="B2251" t="str">
        <v>1-ethylpyrrolidin-3-ol</v>
      </c>
      <c r="C2251" t="str">
        <v>CCN1CCC(C1)O</v>
      </c>
      <c r="D2251" t="str">
        <v>CCCCCC</v>
      </c>
      <c r="E2251">
        <v>452.51</v>
      </c>
      <c r="F2251">
        <v>6</v>
      </c>
    </row>
    <row r="2252" spans="1:6" x14ac:dyDescent="0.3">
      <c r="A2252" t="str">
        <v>34381-71-0</v>
      </c>
      <c r="B2252" t="str">
        <v>[(2S)-1-methylpyrrolidin-2-yl]methanol</v>
      </c>
      <c r="C2252" t="str">
        <v>CN1CCC[C@H]1CO</v>
      </c>
      <c r="D2252" t="str">
        <v>CCCCCC</v>
      </c>
      <c r="E2252">
        <v>452.51</v>
      </c>
      <c r="F2252">
        <v>6</v>
      </c>
    </row>
    <row r="2253" spans="1:6" x14ac:dyDescent="0.3">
      <c r="A2253" t="str">
        <v>13961-37-0</v>
      </c>
      <c r="B2253" t="str">
        <v>2-ethylpiperazine</v>
      </c>
      <c r="C2253" t="str">
        <v>CCC1CNCCN1</v>
      </c>
      <c r="D2253" t="str">
        <v>CCCCCC</v>
      </c>
      <c r="E2253">
        <v>452.65</v>
      </c>
      <c r="F2253">
        <v>6</v>
      </c>
    </row>
    <row r="2254" spans="1:6" x14ac:dyDescent="0.3">
      <c r="A2254" t="str">
        <v>3248-28-0</v>
      </c>
      <c r="B2254" t="str">
        <v>propanoyl propaneperoxoate</v>
      </c>
      <c r="C2254" t="str">
        <v>CCC(=O)OOC(=O)CC</v>
      </c>
      <c r="D2254" t="str">
        <v>CCCCCC</v>
      </c>
      <c r="E2254">
        <v>453.32</v>
      </c>
      <c r="F2254">
        <v>6</v>
      </c>
    </row>
    <row r="2255" spans="1:6" x14ac:dyDescent="0.3">
      <c r="A2255" t="str">
        <v>26555-56-6</v>
      </c>
      <c r="B2255" t="str">
        <v>cyclopent-2-ene-1-carbonitrile</v>
      </c>
      <c r="C2255" t="str">
        <v>C1CC(C=C1)C#N</v>
      </c>
      <c r="D2255" t="str">
        <v>CCCCCC</v>
      </c>
      <c r="E2255">
        <v>453.4</v>
      </c>
      <c r="F2255">
        <v>6</v>
      </c>
    </row>
    <row r="2256" spans="1:6" x14ac:dyDescent="0.3">
      <c r="A2256" t="str">
        <v>19060-15-2</v>
      </c>
      <c r="B2256" t="str">
        <v>4,4-dimethoxybutan-1-amine</v>
      </c>
      <c r="C2256" t="str">
        <v>COC(CCCN)OC</v>
      </c>
      <c r="D2256" t="str">
        <v>CCCCCC</v>
      </c>
      <c r="E2256">
        <v>453.81</v>
      </c>
      <c r="F2256">
        <v>6</v>
      </c>
    </row>
    <row r="2257" spans="1:6" x14ac:dyDescent="0.3">
      <c r="A2257" t="str">
        <v>56816-01-4</v>
      </c>
      <c r="B2257" t="str">
        <v>ethyl (3S)-3-hydroxybutanoate</v>
      </c>
      <c r="C2257" t="str">
        <v>CCOC(=O)C[C@H](C)O</v>
      </c>
      <c r="D2257" t="str">
        <v>CCCCCC</v>
      </c>
      <c r="E2257">
        <v>454.15</v>
      </c>
      <c r="F2257">
        <v>6</v>
      </c>
    </row>
    <row r="2258" spans="1:6" x14ac:dyDescent="0.3">
      <c r="A2258" t="str">
        <v>54303-31-0</v>
      </c>
      <c r="B2258" t="str">
        <v>3-(2-methoxyethoxy)propan-1-amine</v>
      </c>
      <c r="C2258" t="str">
        <v>COCCOCCCN</v>
      </c>
      <c r="D2258" t="str">
        <v>CCCCCC</v>
      </c>
      <c r="E2258">
        <v>454.25</v>
      </c>
      <c r="F2258">
        <v>6</v>
      </c>
    </row>
    <row r="2259" spans="1:6" x14ac:dyDescent="0.3">
      <c r="A2259" t="str">
        <v>33060-69-4</v>
      </c>
      <c r="B2259" t="str">
        <v>2-methylbut-3-yn-2-yl carbamate</v>
      </c>
      <c r="C2259" t="str">
        <v>CC(C)(C#C)OC(=O)N</v>
      </c>
      <c r="D2259" t="str">
        <v>CCCCCC</v>
      </c>
      <c r="E2259">
        <v>454.52</v>
      </c>
      <c r="F2259">
        <v>6</v>
      </c>
    </row>
    <row r="2260" spans="1:6" x14ac:dyDescent="0.3">
      <c r="A2260" t="str">
        <v>54953-79-6</v>
      </c>
      <c r="B2260" t="str">
        <v>5,5-dimethyl-1,3-oxazinan-2-one</v>
      </c>
      <c r="C2260" t="str">
        <v>CC1(CNC(=O)OC1)C</v>
      </c>
      <c r="D2260" t="str">
        <v>CCCCCC</v>
      </c>
      <c r="E2260">
        <v>454.9</v>
      </c>
      <c r="F2260">
        <v>6</v>
      </c>
    </row>
    <row r="2261" spans="1:6" x14ac:dyDescent="0.3">
      <c r="A2261" t="str">
        <v>72748-99-3</v>
      </c>
      <c r="B2261" t="str">
        <v>(2R)-2-(methoxymethyl)pyrrolidin-1-amine</v>
      </c>
      <c r="C2261" t="str">
        <v>COC[C@H]1CCCN1N</v>
      </c>
      <c r="D2261" t="str">
        <v>CCCCCC</v>
      </c>
      <c r="E2261">
        <v>455.28</v>
      </c>
      <c r="F2261">
        <v>6</v>
      </c>
    </row>
    <row r="2262" spans="1:6" x14ac:dyDescent="0.3">
      <c r="A2262" t="str">
        <v>52458-04-5</v>
      </c>
      <c r="B2262" t="str">
        <v>2-but-2-enoxyethanol</v>
      </c>
      <c r="C2262" t="str">
        <v>CC=CCOCCO</v>
      </c>
      <c r="D2262" t="str">
        <v>CCCCCC</v>
      </c>
      <c r="E2262">
        <v>455.64</v>
      </c>
      <c r="F2262">
        <v>6</v>
      </c>
    </row>
    <row r="2263" spans="1:6" x14ac:dyDescent="0.3">
      <c r="A2263" t="str">
        <v>6628-83-7</v>
      </c>
      <c r="B2263" t="str">
        <v>oxan-2-ylmethanamine</v>
      </c>
      <c r="C2263" t="str">
        <v>C1CCOC(C1)CN</v>
      </c>
      <c r="D2263" t="str">
        <v>CCCCCC</v>
      </c>
      <c r="E2263">
        <v>455.91</v>
      </c>
      <c r="F2263">
        <v>6</v>
      </c>
    </row>
    <row r="2264" spans="1:6" x14ac:dyDescent="0.3">
      <c r="A2264" t="str">
        <v>2033-24-1</v>
      </c>
      <c r="B2264" t="str">
        <v>2,2-dimethyl-1,3-dioxane-4,6-dione</v>
      </c>
      <c r="C2264" t="str">
        <v>CC1(OC(=O)CC(=O)O1)C</v>
      </c>
      <c r="D2264" t="str">
        <v>CCCCCC</v>
      </c>
      <c r="E2264">
        <v>456.03</v>
      </c>
      <c r="F2264">
        <v>6</v>
      </c>
    </row>
    <row r="2265" spans="1:6" x14ac:dyDescent="0.3">
      <c r="A2265" t="str">
        <v>3554-74-3</v>
      </c>
      <c r="B2265" t="str">
        <v>1-methylpiperidin-3-ol</v>
      </c>
      <c r="C2265" t="str">
        <v>CN1CCCC(C1)O</v>
      </c>
      <c r="D2265" t="str">
        <v>CCCCCC</v>
      </c>
      <c r="E2265">
        <v>456.78</v>
      </c>
      <c r="F2265">
        <v>6</v>
      </c>
    </row>
    <row r="2266" spans="1:6" x14ac:dyDescent="0.3">
      <c r="A2266" t="str">
        <v>67856-65-9</v>
      </c>
      <c r="B2266" t="str">
        <v>N,N-bis(2-methoxyethyl)nitrous amide</v>
      </c>
      <c r="C2266" t="str">
        <v>COCCN(CCOC)N=O</v>
      </c>
      <c r="D2266" t="str">
        <v>CCCCCC</v>
      </c>
      <c r="E2266">
        <v>457.56</v>
      </c>
      <c r="F2266">
        <v>6</v>
      </c>
    </row>
    <row r="2267" spans="1:6" x14ac:dyDescent="0.3">
      <c r="A2267" t="str">
        <v>89582-17-2</v>
      </c>
      <c r="B2267" t="str">
        <v>6-methyl-1,4-diazepane</v>
      </c>
      <c r="C2267" t="str">
        <v>CC1CNCCNC1</v>
      </c>
      <c r="D2267" t="str">
        <v>CCCCCC</v>
      </c>
      <c r="E2267">
        <v>457.8</v>
      </c>
      <c r="F2267">
        <v>6</v>
      </c>
    </row>
    <row r="2268" spans="1:6" x14ac:dyDescent="0.3">
      <c r="A2268" t="str">
        <v>1703-18-0</v>
      </c>
      <c r="B2268" t="str">
        <v>1-methoxypyridin-4-one</v>
      </c>
      <c r="C2268" t="str">
        <v>CON1C=CC(=O)C=C1</v>
      </c>
      <c r="D2268" t="str">
        <v>CCCCCC</v>
      </c>
      <c r="E2268">
        <v>457.83</v>
      </c>
      <c r="F2268">
        <v>6</v>
      </c>
    </row>
    <row r="2269" spans="1:6" x14ac:dyDescent="0.3">
      <c r="A2269" t="str">
        <v>40775-55-1</v>
      </c>
      <c r="B2269" t="str">
        <v>1-methoxypyridin-2-one</v>
      </c>
      <c r="C2269" t="str">
        <v>CON1C=CC=CC1=O</v>
      </c>
      <c r="D2269" t="str">
        <v>CCCCCC</v>
      </c>
      <c r="E2269">
        <v>457.83</v>
      </c>
      <c r="F2269">
        <v>6</v>
      </c>
    </row>
    <row r="2270" spans="1:6" x14ac:dyDescent="0.3">
      <c r="A2270" t="str">
        <v>3088-44-6</v>
      </c>
      <c r="B2270" t="str">
        <v>3-prop-2-enoxypropanenitrile</v>
      </c>
      <c r="C2270" t="str">
        <v>C=CCOCCC#N</v>
      </c>
      <c r="D2270" t="str">
        <v>CCCCCC</v>
      </c>
      <c r="E2270">
        <v>458.06</v>
      </c>
      <c r="F2270">
        <v>6</v>
      </c>
    </row>
    <row r="2271" spans="1:6" x14ac:dyDescent="0.3">
      <c r="A2271" t="str">
        <v>67663-02-9</v>
      </c>
      <c r="B2271" t="str">
        <v>2-(3-ethyloxiran-2-yl)ethanol</v>
      </c>
      <c r="C2271" t="str">
        <v>CCC1C(O1)CCO</v>
      </c>
      <c r="D2271" t="str">
        <v>CCCCCC</v>
      </c>
      <c r="E2271">
        <v>458.08</v>
      </c>
      <c r="F2271">
        <v>6</v>
      </c>
    </row>
    <row r="2272" spans="1:6" x14ac:dyDescent="0.3">
      <c r="A2272" t="str">
        <v>89321-71-1</v>
      </c>
      <c r="B2272" t="str">
        <v>[(2S,3S)-3-propyloxiran-2-yl]methanol</v>
      </c>
      <c r="C2272" t="str">
        <v>CCC[C@H]1[C@@H](O1)CO</v>
      </c>
      <c r="D2272" t="str">
        <v>CCCCCC</v>
      </c>
      <c r="E2272">
        <v>458.08</v>
      </c>
      <c r="F2272">
        <v>6</v>
      </c>
    </row>
    <row r="2273" spans="1:6" x14ac:dyDescent="0.3">
      <c r="A2273" t="str">
        <v>4078-19-7</v>
      </c>
      <c r="B2273" t="str">
        <v>3-(aziridin-1-yl)butanenitrile</v>
      </c>
      <c r="C2273" t="str">
        <v>CC(CC#N)N1CC1</v>
      </c>
      <c r="D2273" t="str">
        <v>CCCCCC</v>
      </c>
      <c r="E2273">
        <v>458.1</v>
      </c>
      <c r="F2273">
        <v>6</v>
      </c>
    </row>
    <row r="2274" spans="1:6" x14ac:dyDescent="0.3">
      <c r="A2274" t="str">
        <v>5405-41-4</v>
      </c>
      <c r="B2274" t="str">
        <v>ethyl 3-hydroxybutanoate</v>
      </c>
      <c r="C2274" t="str">
        <v>CCOC(=O)CC(C)O</v>
      </c>
      <c r="D2274" t="str">
        <v>CCCCCC</v>
      </c>
      <c r="E2274">
        <v>458.15</v>
      </c>
      <c r="F2274">
        <v>6</v>
      </c>
    </row>
    <row r="2275" spans="1:6" x14ac:dyDescent="0.3">
      <c r="A2275" t="str">
        <v>503-49-1</v>
      </c>
      <c r="B2275" t="str">
        <v>3-hydroxy-3-methylpentanedioic acid</v>
      </c>
      <c r="C2275" t="str">
        <v>CC(CC(=O)O)(CC(=O)O)O</v>
      </c>
      <c r="D2275" t="str">
        <v>CCCCCC</v>
      </c>
      <c r="E2275">
        <v>458.15</v>
      </c>
      <c r="F2275">
        <v>6</v>
      </c>
    </row>
    <row r="2276" spans="1:6" x14ac:dyDescent="0.3">
      <c r="A2276" t="str">
        <v>931-35-1</v>
      </c>
      <c r="B2276" t="str">
        <v>2-ethyl-5-methyl-4,5-dihydro-1H-imidazole</v>
      </c>
      <c r="C2276" t="str">
        <v>CCC1=NCC(N1)C</v>
      </c>
      <c r="D2276" t="str">
        <v>CCCCCC</v>
      </c>
      <c r="E2276">
        <v>458.55</v>
      </c>
      <c r="F2276">
        <v>6</v>
      </c>
    </row>
    <row r="2277" spans="1:6" x14ac:dyDescent="0.3">
      <c r="A2277" t="str">
        <v>818-56-4</v>
      </c>
      <c r="B2277" t="str">
        <v>4-methoxypentan-1-ol</v>
      </c>
      <c r="C2277" t="str">
        <v>CC(CCCO)OC</v>
      </c>
      <c r="D2277" t="str">
        <v>CCCCCC</v>
      </c>
      <c r="E2277">
        <v>459</v>
      </c>
      <c r="F2277">
        <v>6</v>
      </c>
    </row>
    <row r="2278" spans="1:6" x14ac:dyDescent="0.3">
      <c r="A2278" t="str">
        <v>4814-79-3</v>
      </c>
      <c r="B2278" t="str">
        <v>N'-butan-2-ylethane-1,2-diamine</v>
      </c>
      <c r="C2278" t="str">
        <v>CCC(C)NCCN</v>
      </c>
      <c r="D2278" t="str">
        <v>CCCCCC</v>
      </c>
      <c r="E2278">
        <v>459.14</v>
      </c>
      <c r="F2278">
        <v>6</v>
      </c>
    </row>
    <row r="2279" spans="1:6" x14ac:dyDescent="0.3">
      <c r="A2279" t="str">
        <v>2620-27-1</v>
      </c>
      <c r="B2279" t="str">
        <v>N-methyl-2-[2-(methylamino)ethoxy]ethanamine</v>
      </c>
      <c r="C2279" t="str">
        <v>CNCCOCCNC</v>
      </c>
      <c r="D2279" t="str">
        <v>CCCCCC</v>
      </c>
      <c r="E2279">
        <v>459.64</v>
      </c>
      <c r="F2279">
        <v>6</v>
      </c>
    </row>
    <row r="2280" spans="1:6" x14ac:dyDescent="0.3">
      <c r="A2280" t="str">
        <v>59983-39-0</v>
      </c>
      <c r="B2280" t="str">
        <v>(2S)-2-(methoxymethyl)pyrrolidin-1-amine</v>
      </c>
      <c r="C2280" t="str">
        <v>COC[C@@H]1CCCN1N</v>
      </c>
      <c r="D2280" t="str">
        <v>CCCCCC</v>
      </c>
      <c r="E2280">
        <v>459.65</v>
      </c>
      <c r="F2280">
        <v>6</v>
      </c>
    </row>
    <row r="2281" spans="1:6" x14ac:dyDescent="0.3">
      <c r="A2281" t="str">
        <v>13036-41-4</v>
      </c>
      <c r="B2281" t="str">
        <v>N-(ethoxymethyl)prop-2-enamide</v>
      </c>
      <c r="C2281" t="str">
        <v>CCOCNC(=O)C=C</v>
      </c>
      <c r="D2281" t="str">
        <v>CCCCCC</v>
      </c>
      <c r="E2281">
        <v>460.02</v>
      </c>
      <c r="F2281">
        <v>6</v>
      </c>
    </row>
    <row r="2282" spans="1:6" x14ac:dyDescent="0.3">
      <c r="A2282" t="str">
        <v>191403-65-3</v>
      </c>
      <c r="B2282" t="str">
        <v>[(3S)-5-oxooxolan-3-yl] acetate</v>
      </c>
      <c r="C2282" t="str">
        <v>CC(=O)O[C@H]1CC(=O)OC1</v>
      </c>
      <c r="D2282" t="str">
        <v>CCCCCC</v>
      </c>
      <c r="E2282">
        <v>460.06</v>
      </c>
      <c r="F2282">
        <v>6</v>
      </c>
    </row>
    <row r="2283" spans="1:6" x14ac:dyDescent="0.3">
      <c r="A2283" t="str">
        <v>6942-58-1</v>
      </c>
      <c r="B2283" t="str">
        <v>2-hydroxyethyl 2-methylpropanoate</v>
      </c>
      <c r="C2283" t="str">
        <v>CC(C)C(=O)OCCO</v>
      </c>
      <c r="D2283" t="str">
        <v>CCCCCC</v>
      </c>
      <c r="E2283">
        <v>460.15</v>
      </c>
      <c r="F2283">
        <v>6</v>
      </c>
    </row>
    <row r="2284" spans="1:6" x14ac:dyDescent="0.3">
      <c r="A2284" t="str">
        <v>13989-82-7</v>
      </c>
      <c r="B2284" t="str">
        <v>4-(dimethylamino)butanenitrile</v>
      </c>
      <c r="C2284" t="str">
        <v>CN(C)CCCC#N</v>
      </c>
      <c r="D2284" t="str">
        <v>CCCCCC</v>
      </c>
      <c r="E2284">
        <v>460.15</v>
      </c>
      <c r="F2284">
        <v>6</v>
      </c>
    </row>
    <row r="2285" spans="1:6" x14ac:dyDescent="0.3">
      <c r="A2285" t="str">
        <v>6632-68-4</v>
      </c>
      <c r="B2285" t="str">
        <v>6-amino-1,3-dimethyl-5-nitrosopyrimidine-2,4-dione</v>
      </c>
      <c r="C2285" t="str">
        <v>CN1C(=C(C(=O)N(C1=O)C)N=O)N</v>
      </c>
      <c r="D2285" t="str">
        <v>CCCCCC</v>
      </c>
      <c r="E2285">
        <v>460.65</v>
      </c>
      <c r="F2285">
        <v>6</v>
      </c>
    </row>
    <row r="2286" spans="1:6" x14ac:dyDescent="0.3">
      <c r="A2286" t="str">
        <v>110-47-4</v>
      </c>
      <c r="B2286" t="str">
        <v>3-propan-2-yloxypropanenitrile</v>
      </c>
      <c r="C2286" t="str">
        <v>CC(C)OCCC#N</v>
      </c>
      <c r="D2286" t="str">
        <v>CCCCCC</v>
      </c>
      <c r="E2286">
        <v>460.94</v>
      </c>
      <c r="F2286">
        <v>6</v>
      </c>
    </row>
    <row r="2287" spans="1:6" x14ac:dyDescent="0.3">
      <c r="A2287" t="str">
        <v>1575-74-2</v>
      </c>
      <c r="B2287" t="str">
        <v>2-methylpent-4-enoic acid</v>
      </c>
      <c r="C2287" t="str">
        <v>CC(CC=C)C(=O)O</v>
      </c>
      <c r="D2287" t="str">
        <v>CCCCCC</v>
      </c>
      <c r="E2287">
        <v>461.65</v>
      </c>
      <c r="F2287">
        <v>6</v>
      </c>
    </row>
    <row r="2288" spans="1:6" x14ac:dyDescent="0.3">
      <c r="A2288" t="str">
        <v>5100-34-5</v>
      </c>
      <c r="B2288" t="str">
        <v>ethyl 3-isocyanatopropanoate</v>
      </c>
      <c r="C2288" t="str">
        <v>CCOC(=O)CCN=C=O</v>
      </c>
      <c r="D2288" t="str">
        <v>CCCCCC</v>
      </c>
      <c r="E2288">
        <v>461.77</v>
      </c>
      <c r="F2288">
        <v>6</v>
      </c>
    </row>
    <row r="2289" spans="1:6" x14ac:dyDescent="0.3">
      <c r="A2289" t="str">
        <v>7429-45-0</v>
      </c>
      <c r="B2289" t="str">
        <v>(1R,2R)-2-methoxycyclopentan-1-ol</v>
      </c>
      <c r="C2289" t="str">
        <v>CO[C@@H]1CCC[C@H]1O</v>
      </c>
      <c r="D2289" t="str">
        <v>CCCCCC</v>
      </c>
      <c r="E2289">
        <v>462.09</v>
      </c>
      <c r="F2289">
        <v>6</v>
      </c>
    </row>
    <row r="2290" spans="1:6" x14ac:dyDescent="0.3">
      <c r="A2290" t="str">
        <v>27659-36-5</v>
      </c>
      <c r="B2290" t="str">
        <v>cyclopenta-1,3-diene-1-carbonitrile</v>
      </c>
      <c r="C2290" t="str">
        <v>C1C=CC=C1C#N</v>
      </c>
      <c r="D2290" t="str">
        <v>CCCCCC</v>
      </c>
      <c r="E2290">
        <v>462.21</v>
      </c>
      <c r="F2290">
        <v>6</v>
      </c>
    </row>
    <row r="2291" spans="1:6" x14ac:dyDescent="0.3">
      <c r="A2291" t="str">
        <v>61020-09-5</v>
      </c>
      <c r="B2291" t="str">
        <v>3-methoxymorpholine-4-carbaldehyde</v>
      </c>
      <c r="C2291" t="str">
        <v>COC1COCCN1C=O</v>
      </c>
      <c r="D2291" t="str">
        <v>CCCCCC</v>
      </c>
      <c r="E2291">
        <v>462.63</v>
      </c>
      <c r="F2291">
        <v>6</v>
      </c>
    </row>
    <row r="2292" spans="1:6" x14ac:dyDescent="0.3">
      <c r="A2292" t="str">
        <v>1119-29-5</v>
      </c>
      <c r="B2292" t="str">
        <v>4-methylpentanamide</v>
      </c>
      <c r="C2292" t="str">
        <v>CC(C)CCC(=O)N</v>
      </c>
      <c r="D2292" t="str">
        <v>CCCCCC</v>
      </c>
      <c r="E2292">
        <v>462.84</v>
      </c>
      <c r="F2292">
        <v>6</v>
      </c>
    </row>
    <row r="2293" spans="1:6" x14ac:dyDescent="0.3">
      <c r="A2293" t="str">
        <v>3047-38-9</v>
      </c>
      <c r="B2293" t="str">
        <v>cyclopentene-1-carbonitrile</v>
      </c>
      <c r="C2293" t="str">
        <v>C1CC=C(C1)C#N</v>
      </c>
      <c r="D2293" t="str">
        <v>CCCCCC</v>
      </c>
      <c r="E2293">
        <v>463.05</v>
      </c>
      <c r="F2293">
        <v>6</v>
      </c>
    </row>
    <row r="2294" spans="1:6" x14ac:dyDescent="0.3">
      <c r="A2294" t="str">
        <v>7423-01-0</v>
      </c>
      <c r="B2294" t="str">
        <v>N-(propan-2-ylideneamino)propan-2-amine</v>
      </c>
      <c r="C2294" t="str">
        <v>CC(C)NN=C(C)C</v>
      </c>
      <c r="D2294" t="str">
        <v>CCCCCC</v>
      </c>
      <c r="E2294">
        <v>463.17</v>
      </c>
      <c r="F2294">
        <v>6</v>
      </c>
    </row>
    <row r="2295" spans="1:6" x14ac:dyDescent="0.3">
      <c r="A2295" t="str">
        <v>91308-71-3</v>
      </c>
      <c r="B2295" t="str">
        <v>N-(2-oxopropyl)-N-prop-2-enylnitrous amide</v>
      </c>
      <c r="C2295" t="str">
        <v>CC(=O)CN(CC=C)N=O</v>
      </c>
      <c r="D2295" t="str">
        <v>CCCCCC</v>
      </c>
      <c r="E2295">
        <v>463.27</v>
      </c>
      <c r="F2295">
        <v>6</v>
      </c>
    </row>
    <row r="2296" spans="1:6" x14ac:dyDescent="0.3">
      <c r="A2296" t="str">
        <v>7423-00-9</v>
      </c>
      <c r="B2296" t="str">
        <v>N-(propan-2-ylideneamino)propan-1-amine</v>
      </c>
      <c r="C2296" t="str">
        <v>CCCNN=C(C)C</v>
      </c>
      <c r="D2296" t="str">
        <v>CCCCCC</v>
      </c>
      <c r="E2296">
        <v>463.61</v>
      </c>
      <c r="F2296">
        <v>6</v>
      </c>
    </row>
    <row r="2297" spans="1:6" x14ac:dyDescent="0.3">
      <c r="A2297" t="str">
        <v>19718-39-9</v>
      </c>
      <c r="B2297" t="str">
        <v>N-[(E)-propylideneamino]propan-1-amine</v>
      </c>
      <c r="C2297" t="str">
        <v>CCCN/N=C/CC</v>
      </c>
      <c r="D2297" t="str">
        <v>CCCCCC</v>
      </c>
      <c r="E2297">
        <v>463.73</v>
      </c>
      <c r="F2297">
        <v>6</v>
      </c>
    </row>
    <row r="2298" spans="1:6" x14ac:dyDescent="0.3">
      <c r="A2298" t="str">
        <v>97812-31-2</v>
      </c>
      <c r="B2298" t="str">
        <v>3-[dimethylamino(methyl)amino]propanenitrile</v>
      </c>
      <c r="C2298" t="str">
        <v>CN(C)N(C)CCC#N</v>
      </c>
      <c r="D2298" t="str">
        <v>CCCCCC</v>
      </c>
      <c r="E2298">
        <v>463.84</v>
      </c>
      <c r="F2298">
        <v>6</v>
      </c>
    </row>
    <row r="2299" spans="1:6" x14ac:dyDescent="0.3">
      <c r="A2299" t="str">
        <v>5665-74-7</v>
      </c>
      <c r="B2299" t="str">
        <v>2-aminohexan-1-ol</v>
      </c>
      <c r="C2299" t="str">
        <v>CCCCC(CO)N</v>
      </c>
      <c r="D2299" t="str">
        <v>CCCCCC</v>
      </c>
      <c r="E2299">
        <v>464.15</v>
      </c>
      <c r="F2299">
        <v>6</v>
      </c>
    </row>
    <row r="2300" spans="1:6" x14ac:dyDescent="0.3">
      <c r="A2300" t="str">
        <v>590-60-3</v>
      </c>
      <c r="B2300" t="str">
        <v>2-methylbutan-2-yl carbamate</v>
      </c>
      <c r="C2300" t="str">
        <v>CCC(C)(C)OC(=O)N</v>
      </c>
      <c r="D2300" t="str">
        <v>CCCCCC</v>
      </c>
      <c r="E2300">
        <v>464.4</v>
      </c>
      <c r="F2300">
        <v>6</v>
      </c>
    </row>
    <row r="2301" spans="1:6" x14ac:dyDescent="0.3">
      <c r="A2301" t="str">
        <v>27970-79-2</v>
      </c>
      <c r="B2301" t="str">
        <v>1-hydroxy-2-methylpentan-3-one</v>
      </c>
      <c r="C2301" t="str">
        <v>CCC(=O)C(C)CO</v>
      </c>
      <c r="D2301" t="str">
        <v>CCCCCC</v>
      </c>
      <c r="E2301">
        <v>464.65</v>
      </c>
      <c r="F2301">
        <v>6</v>
      </c>
    </row>
    <row r="2302" spans="1:6" x14ac:dyDescent="0.3">
      <c r="A2302" t="str">
        <v>14287-61-7</v>
      </c>
      <c r="B2302" t="str">
        <v>2,3-dimethylbutanoic acid</v>
      </c>
      <c r="C2302" t="str">
        <v>CC(C)C(C)C(=O)O</v>
      </c>
      <c r="D2302" t="str">
        <v>CCCCCC</v>
      </c>
      <c r="E2302">
        <v>464.85</v>
      </c>
      <c r="F2302">
        <v>6</v>
      </c>
    </row>
    <row r="2303" spans="1:6" x14ac:dyDescent="0.3">
      <c r="A2303" t="str">
        <v>3310-62-1</v>
      </c>
      <c r="B2303" t="str">
        <v>2,3-diazabicyclo[2.2.2]oct-2-ene</v>
      </c>
      <c r="C2303" t="str">
        <v>C1CC2CCC1N=N2</v>
      </c>
      <c r="D2303" t="str">
        <v>CCCCCC</v>
      </c>
      <c r="E2303">
        <v>465.46</v>
      </c>
      <c r="F2303">
        <v>6</v>
      </c>
    </row>
    <row r="2304" spans="1:6" x14ac:dyDescent="0.3">
      <c r="A2304" t="str">
        <v>15520-10-2</v>
      </c>
      <c r="B2304" t="str">
        <v>2-methylpentane-1,5-diamine</v>
      </c>
      <c r="C2304" t="str">
        <v>CC(CCCN)CN</v>
      </c>
      <c r="D2304" t="str">
        <v>CCCCCC</v>
      </c>
      <c r="E2304">
        <v>466.15</v>
      </c>
      <c r="F2304">
        <v>6</v>
      </c>
    </row>
    <row r="2305" spans="1:6" x14ac:dyDescent="0.3">
      <c r="A2305" t="str">
        <v>39603-54-8</v>
      </c>
      <c r="B2305" t="str">
        <v>N-(2-oxopropyl)-N-propylnitrous amide</v>
      </c>
      <c r="C2305" t="str">
        <v>CCCN(CC(=O)C)N=O</v>
      </c>
      <c r="D2305" t="str">
        <v>CCCCCC</v>
      </c>
      <c r="E2305">
        <v>466.59</v>
      </c>
      <c r="F2305">
        <v>6</v>
      </c>
    </row>
    <row r="2306" spans="1:6" x14ac:dyDescent="0.3">
      <c r="A2306" t="str">
        <v>6290-50-2</v>
      </c>
      <c r="B2306" t="str">
        <v>1-methoxypentane-2,4-dione</v>
      </c>
      <c r="C2306" t="str">
        <v>CC(=O)CC(=O)COC</v>
      </c>
      <c r="D2306" t="str">
        <v>CCCCCC</v>
      </c>
      <c r="E2306">
        <v>467.04</v>
      </c>
      <c r="F2306">
        <v>6</v>
      </c>
    </row>
    <row r="2307" spans="1:6" x14ac:dyDescent="0.3">
      <c r="A2307" t="str">
        <v>29134-29-0</v>
      </c>
      <c r="B2307" t="str">
        <v>2-pyrrolidin-1-ylacetonitrile</v>
      </c>
      <c r="C2307" t="str">
        <v>C1CCN(C1)CC#N</v>
      </c>
      <c r="D2307" t="str">
        <v>CCCCCC</v>
      </c>
      <c r="E2307">
        <v>467.08</v>
      </c>
      <c r="F2307">
        <v>6</v>
      </c>
    </row>
    <row r="2308" spans="1:6" x14ac:dyDescent="0.3">
      <c r="A2308" t="str">
        <v>25154-55-6</v>
      </c>
      <c r="B2308" t="str">
        <v>2-nitrophenol</v>
      </c>
      <c r="C2308" t="str">
        <v>C1=CC=C(C(=C1)[N+](=O)[O-])O</v>
      </c>
      <c r="D2308" t="str">
        <v>CCCCCC</v>
      </c>
      <c r="E2308">
        <v>467.15</v>
      </c>
      <c r="F2308">
        <v>6</v>
      </c>
    </row>
    <row r="2309" spans="1:6" x14ac:dyDescent="0.3">
      <c r="A2309" t="str">
        <v>541-95-7</v>
      </c>
      <c r="B2309" t="str">
        <v>pentan-2-yl carbamate</v>
      </c>
      <c r="C2309" t="str">
        <v>CCCC(C)OC(=O)N</v>
      </c>
      <c r="D2309" t="str">
        <v>CCCCCC</v>
      </c>
      <c r="E2309">
        <v>467.19</v>
      </c>
      <c r="F2309">
        <v>6</v>
      </c>
    </row>
    <row r="2310" spans="1:6" x14ac:dyDescent="0.3">
      <c r="A2310" t="str">
        <v>5303-65-1</v>
      </c>
      <c r="B2310" t="str">
        <v>ethyl 3-aminobutanoate</v>
      </c>
      <c r="C2310" t="str">
        <v>CCOC(=O)CC(C)N</v>
      </c>
      <c r="D2310" t="str">
        <v>CCCCCC</v>
      </c>
      <c r="E2310">
        <v>467.19</v>
      </c>
      <c r="F2310">
        <v>6</v>
      </c>
    </row>
    <row r="2311" spans="1:6" x14ac:dyDescent="0.3">
      <c r="A2311" t="str">
        <v>3047-32-3</v>
      </c>
      <c r="B2311" t="str">
        <v>(3-ethyloxetan-3-yl)methanol</v>
      </c>
      <c r="C2311" t="str">
        <v>CCC1(COC1)CO</v>
      </c>
      <c r="D2311" t="str">
        <v>CCCCCC</v>
      </c>
      <c r="E2311">
        <v>467.26</v>
      </c>
      <c r="F2311">
        <v>6</v>
      </c>
    </row>
    <row r="2312" spans="1:6" x14ac:dyDescent="0.3">
      <c r="A2312" t="str">
        <v>820-99-5</v>
      </c>
      <c r="B2312" t="str">
        <v>(Z)-hex-2-enamide</v>
      </c>
      <c r="C2312" t="str">
        <v>CCC/C=C\C(=O)N</v>
      </c>
      <c r="D2312" t="str">
        <v>CCCCCC</v>
      </c>
      <c r="E2312">
        <v>467.44</v>
      </c>
      <c r="F2312">
        <v>6</v>
      </c>
    </row>
    <row r="2313" spans="1:6" x14ac:dyDescent="0.3">
      <c r="A2313" t="str">
        <v>21398-89-0</v>
      </c>
      <c r="B2313" t="str">
        <v>2-(methoxymethyl)-2-methylpropane-1,3-diol</v>
      </c>
      <c r="C2313" t="str">
        <v>CC(CO)(CO)COC</v>
      </c>
      <c r="D2313" t="str">
        <v>CCCCCC</v>
      </c>
      <c r="E2313">
        <v>467.65</v>
      </c>
      <c r="F2313">
        <v>6</v>
      </c>
    </row>
    <row r="2314" spans="1:6" x14ac:dyDescent="0.3">
      <c r="A2314" t="str">
        <v>4812-17-3</v>
      </c>
      <c r="B2314" t="str">
        <v>6-nitrohex-1-ene</v>
      </c>
      <c r="C2314" t="str">
        <v>C=CCCCC[N+](=O)[O-]</v>
      </c>
      <c r="D2314" t="str">
        <v>CCCCCC</v>
      </c>
      <c r="E2314">
        <v>468.15</v>
      </c>
      <c r="F2314">
        <v>6</v>
      </c>
    </row>
    <row r="2315" spans="1:6" x14ac:dyDescent="0.3">
      <c r="A2315" t="str">
        <v>85213-22-5</v>
      </c>
      <c r="B2315" t="str">
        <v>1-(3,4-dihydro-2H-pyrrol-5-yl)ethanone</v>
      </c>
      <c r="C2315" t="str">
        <v>CC(=O)C1=NCCC1</v>
      </c>
      <c r="D2315" t="str">
        <v>CCCCCC</v>
      </c>
      <c r="E2315">
        <v>468.54</v>
      </c>
      <c r="F2315">
        <v>6</v>
      </c>
    </row>
    <row r="2316" spans="1:6" x14ac:dyDescent="0.3">
      <c r="A2316" t="str">
        <v>6498-34-6</v>
      </c>
      <c r="B2316" t="str">
        <v>cyclohexylhydrazine</v>
      </c>
      <c r="C2316" t="str">
        <v>C1CCC(CC1)NN</v>
      </c>
      <c r="D2316" t="str">
        <v>CCCCCC</v>
      </c>
      <c r="E2316">
        <v>468.65</v>
      </c>
      <c r="F2316">
        <v>6</v>
      </c>
    </row>
    <row r="2317" spans="1:6" x14ac:dyDescent="0.3">
      <c r="A2317" t="str">
        <v>929-37-3</v>
      </c>
      <c r="B2317" t="str">
        <v>2-(2-ethenoxyethoxy)ethanol</v>
      </c>
      <c r="C2317" t="str">
        <v>C=COCCOCCO</v>
      </c>
      <c r="D2317" t="str">
        <v>CCCCCC</v>
      </c>
      <c r="E2317">
        <v>469.15</v>
      </c>
      <c r="F2317">
        <v>6</v>
      </c>
    </row>
    <row r="2318" spans="1:6" x14ac:dyDescent="0.3">
      <c r="A2318" t="str">
        <v>1608-14-6</v>
      </c>
      <c r="B2318" t="str">
        <v>N,N,N',N'-tetramethyloxamide</v>
      </c>
      <c r="C2318" t="str">
        <v>CN(C)C(=O)C(=O)N(C)C</v>
      </c>
      <c r="D2318" t="str">
        <v>CCCCCC</v>
      </c>
      <c r="E2318">
        <v>469.5</v>
      </c>
      <c r="F2318">
        <v>6</v>
      </c>
    </row>
    <row r="2319" spans="1:6" x14ac:dyDescent="0.3">
      <c r="A2319" t="str">
        <v>1563-83-3</v>
      </c>
      <c r="B2319" t="str">
        <v>N-acetyl-N-ethylacetamide</v>
      </c>
      <c r="C2319" t="str">
        <v>CCN(C(=O)C)C(=O)C</v>
      </c>
      <c r="D2319" t="str">
        <v>CCCCCC</v>
      </c>
      <c r="E2319">
        <v>470.15</v>
      </c>
      <c r="F2319">
        <v>6</v>
      </c>
    </row>
    <row r="2320" spans="1:6" x14ac:dyDescent="0.3">
      <c r="A2320" t="str">
        <v>13574-14-6</v>
      </c>
      <c r="B2320" t="str">
        <v>2-(dimethylamino)-N,N-dimethylacetamide</v>
      </c>
      <c r="C2320" t="str">
        <v>CN(C)CC(=O)N(C)C</v>
      </c>
      <c r="D2320" t="str">
        <v>CCCCCC</v>
      </c>
      <c r="E2320">
        <v>470.15</v>
      </c>
      <c r="F2320">
        <v>6</v>
      </c>
    </row>
    <row r="2321" spans="1:6" x14ac:dyDescent="0.3">
      <c r="A2321" t="str">
        <v>99210-90-9</v>
      </c>
      <c r="B2321" t="str">
        <v>(4R)-2-methylpentane-2,4-diol</v>
      </c>
      <c r="C2321" t="str">
        <v>C[C@H](CC(C)(C)O)O</v>
      </c>
      <c r="D2321" t="str">
        <v>CCCCCC</v>
      </c>
      <c r="E2321">
        <v>470.15</v>
      </c>
      <c r="F2321">
        <v>6</v>
      </c>
    </row>
    <row r="2322" spans="1:6" x14ac:dyDescent="0.3">
      <c r="A2322" t="str">
        <v>49805-30-3</v>
      </c>
      <c r="B2322" t="str">
        <v>2-azabicyclo[2.2.1]hept-5-en-3-one</v>
      </c>
      <c r="C2322" t="str">
        <v>C1C2C=CC1NC2=O</v>
      </c>
      <c r="D2322" t="str">
        <v>CCCCCC</v>
      </c>
      <c r="E2322">
        <v>470.16</v>
      </c>
      <c r="F2322">
        <v>6</v>
      </c>
    </row>
    <row r="2323" spans="1:6" x14ac:dyDescent="0.3">
      <c r="A2323" t="str">
        <v>4845-05-0</v>
      </c>
      <c r="B2323" t="str">
        <v>3-hydroperoxycyclohexene</v>
      </c>
      <c r="C2323" t="str">
        <v>C1CC=CC(C1)OO</v>
      </c>
      <c r="D2323" t="str">
        <v>CCCCCC</v>
      </c>
      <c r="E2323">
        <v>470.19</v>
      </c>
      <c r="F2323">
        <v>6</v>
      </c>
    </row>
    <row r="2324" spans="1:6" x14ac:dyDescent="0.3">
      <c r="A2324" t="str">
        <v>4538-37-8</v>
      </c>
      <c r="B2324" t="str">
        <v>1,4-diisocyanatobutane</v>
      </c>
      <c r="C2324" t="str">
        <v>C(CCN=C=O)CN=C=O</v>
      </c>
      <c r="D2324" t="str">
        <v>CCCCCC</v>
      </c>
      <c r="E2324">
        <v>470.22</v>
      </c>
      <c r="F2324">
        <v>6</v>
      </c>
    </row>
    <row r="2325" spans="1:6" x14ac:dyDescent="0.3">
      <c r="A2325" t="str">
        <v>58431-24-6</v>
      </c>
      <c r="B2325" t="str">
        <v>1-[ethyl(nitroso)amino]ethyl acetate</v>
      </c>
      <c r="C2325" t="str">
        <v>CCN(C(C)OC(=O)C)N=O</v>
      </c>
      <c r="D2325" t="str">
        <v>CCCCCC</v>
      </c>
      <c r="E2325">
        <v>470.5</v>
      </c>
      <c r="F2325">
        <v>6</v>
      </c>
    </row>
    <row r="2326" spans="1:6" x14ac:dyDescent="0.3">
      <c r="A2326" t="str">
        <v>15476-85-4</v>
      </c>
      <c r="B2326" t="str">
        <v>2-tert-butylperoxyethanol</v>
      </c>
      <c r="C2326" t="str">
        <v>CC(C)(C)OOCCO</v>
      </c>
      <c r="D2326" t="str">
        <v>CCCCCC</v>
      </c>
      <c r="E2326">
        <v>470.67</v>
      </c>
      <c r="F2326">
        <v>6</v>
      </c>
    </row>
    <row r="2327" spans="1:6" x14ac:dyDescent="0.3">
      <c r="A2327" t="str">
        <v>6086-22-2</v>
      </c>
      <c r="B2327" t="str">
        <v>1-butyl-1,2,4-triazole</v>
      </c>
      <c r="C2327" t="str">
        <v>CCCCN1C=NC=N1</v>
      </c>
      <c r="D2327" t="str">
        <v>CCCCCC</v>
      </c>
      <c r="E2327">
        <v>470.72</v>
      </c>
      <c r="F2327">
        <v>6</v>
      </c>
    </row>
    <row r="2328" spans="1:6" x14ac:dyDescent="0.3">
      <c r="A2328" t="str">
        <v>16227-10-4</v>
      </c>
      <c r="B2328" t="str">
        <v>4-butyl-1,2,4-triazole</v>
      </c>
      <c r="C2328" t="str">
        <v>CCCCN1C=NN=C1</v>
      </c>
      <c r="D2328" t="str">
        <v>CCCCCC</v>
      </c>
      <c r="E2328">
        <v>470.72</v>
      </c>
      <c r="F2328">
        <v>6</v>
      </c>
    </row>
    <row r="2329" spans="1:6" x14ac:dyDescent="0.3">
      <c r="A2329" t="str">
        <v>4122-52-5</v>
      </c>
      <c r="B2329" t="str">
        <v>1-imidazol-1-ylpropan-1-one</v>
      </c>
      <c r="C2329" t="str">
        <v>CCC(=O)N1C=CN=C1</v>
      </c>
      <c r="D2329" t="str">
        <v>CCCCCC</v>
      </c>
      <c r="E2329">
        <v>470.89</v>
      </c>
      <c r="F2329">
        <v>6</v>
      </c>
    </row>
    <row r="2330" spans="1:6" x14ac:dyDescent="0.3">
      <c r="A2330" t="str">
        <v>19935-86-5</v>
      </c>
      <c r="B2330" t="str">
        <v>ethyl N-nitroso-N-propylcarbamate</v>
      </c>
      <c r="C2330" t="str">
        <v>CCCN(C(=O)OCC)N=O</v>
      </c>
      <c r="D2330" t="str">
        <v>CCCCCC</v>
      </c>
      <c r="E2330">
        <v>470.94</v>
      </c>
      <c r="F2330">
        <v>6</v>
      </c>
    </row>
    <row r="2331" spans="1:6" x14ac:dyDescent="0.3">
      <c r="A2331" t="str">
        <v>66017-91-2</v>
      </c>
      <c r="B2331" t="str">
        <v>[nitroso(propyl)amino]methyl acetate</v>
      </c>
      <c r="C2331" t="str">
        <v>CCCN(COC(=O)C)N=O</v>
      </c>
      <c r="D2331" t="str">
        <v>CCCCCC</v>
      </c>
      <c r="E2331">
        <v>470.94</v>
      </c>
      <c r="F2331">
        <v>6</v>
      </c>
    </row>
    <row r="2332" spans="1:6" x14ac:dyDescent="0.3">
      <c r="A2332" t="str">
        <v>67557-56-6</v>
      </c>
      <c r="B2332" t="str">
        <v>[methyl(nitroso)amino]methyl butanoate</v>
      </c>
      <c r="C2332" t="str">
        <v>CCCC(=O)OCN(C)N=O</v>
      </c>
      <c r="D2332" t="str">
        <v>CCCCCC</v>
      </c>
      <c r="E2332">
        <v>470.94</v>
      </c>
      <c r="F2332">
        <v>6</v>
      </c>
    </row>
    <row r="2333" spans="1:6" x14ac:dyDescent="0.3">
      <c r="A2333" t="str">
        <v>22031-52-3</v>
      </c>
      <c r="B2333" t="str">
        <v>6-azabicyclo[3.2.0]heptan-7-one</v>
      </c>
      <c r="C2333" t="str">
        <v>C1CC2C(C1)NC2=O</v>
      </c>
      <c r="D2333" t="str">
        <v>CCCCCC</v>
      </c>
      <c r="E2333">
        <v>471</v>
      </c>
      <c r="F2333">
        <v>6</v>
      </c>
    </row>
    <row r="2334" spans="1:6" x14ac:dyDescent="0.3">
      <c r="A2334" t="str">
        <v>134003-03-5</v>
      </c>
      <c r="B2334" t="str">
        <v>(1S,4R)-2-azabicyclo[2.2.1]heptan-3-one</v>
      </c>
      <c r="C2334" t="str">
        <v>C1C[C@H]2C[C@@H]1C(=O)N2</v>
      </c>
      <c r="D2334" t="str">
        <v>CCCCCC</v>
      </c>
      <c r="E2334">
        <v>471</v>
      </c>
      <c r="F2334">
        <v>6</v>
      </c>
    </row>
    <row r="2335" spans="1:6" x14ac:dyDescent="0.3">
      <c r="A2335" t="str">
        <v>1530-87-6</v>
      </c>
      <c r="B2335" t="str">
        <v>piperidine-1-carbonitrile</v>
      </c>
      <c r="C2335" t="str">
        <v>C1CCN(CC1)C#N</v>
      </c>
      <c r="D2335" t="str">
        <v>CCCCCC</v>
      </c>
      <c r="E2335">
        <v>471.35</v>
      </c>
      <c r="F2335">
        <v>6</v>
      </c>
    </row>
    <row r="2336" spans="1:6" x14ac:dyDescent="0.3">
      <c r="A2336" t="str">
        <v>41051-15-4</v>
      </c>
      <c r="B2336" t="str">
        <v>methyl 4-methoxy-3-oxobutanoate</v>
      </c>
      <c r="C2336" t="str">
        <v>COCC(=O)CC(=O)OC</v>
      </c>
      <c r="D2336" t="str">
        <v>CCCCCC</v>
      </c>
      <c r="E2336">
        <v>471.39</v>
      </c>
      <c r="F2336">
        <v>6</v>
      </c>
    </row>
    <row r="2337" spans="1:6" x14ac:dyDescent="0.3">
      <c r="A2337" t="str">
        <v>13889-98-0</v>
      </c>
      <c r="B2337" t="str">
        <v>1-piperazin-1-ylethanone</v>
      </c>
      <c r="C2337" t="str">
        <v>CC(=O)N1CCNCC1</v>
      </c>
      <c r="D2337" t="str">
        <v>CCCCCC</v>
      </c>
      <c r="E2337">
        <v>471.69</v>
      </c>
      <c r="F2337">
        <v>6</v>
      </c>
    </row>
    <row r="2338" spans="1:6" x14ac:dyDescent="0.3">
      <c r="A2338" t="str">
        <v>67774-31-6</v>
      </c>
      <c r="B2338" t="str">
        <v>3,5-dimethyl-1-nitrosopiperazine</v>
      </c>
      <c r="C2338" t="str">
        <v>CC1CN(CC(N1)C)N=O</v>
      </c>
      <c r="D2338" t="str">
        <v>CCCCCC</v>
      </c>
      <c r="E2338">
        <v>471.88</v>
      </c>
      <c r="F2338">
        <v>6</v>
      </c>
    </row>
    <row r="2339" spans="1:6" x14ac:dyDescent="0.3">
      <c r="A2339" t="str">
        <v>24229-53-6</v>
      </c>
      <c r="B2339" t="str">
        <v>N'-[2-(dimethylamino)ethyl]ethane-1,2-diamine</v>
      </c>
      <c r="C2339" t="str">
        <v>CN(C)CCNCCN</v>
      </c>
      <c r="D2339" t="str">
        <v>CCCCCC</v>
      </c>
      <c r="E2339">
        <v>472.02</v>
      </c>
      <c r="F2339">
        <v>6</v>
      </c>
    </row>
    <row r="2340" spans="1:6" x14ac:dyDescent="0.3">
      <c r="A2340" t="str">
        <v>17091-40-6</v>
      </c>
      <c r="B2340" t="str">
        <v>2-(2-methylpropylamino)ethanol</v>
      </c>
      <c r="C2340" t="str">
        <v>CC(C)CNCCO</v>
      </c>
      <c r="D2340" t="str">
        <v>CCCCCC</v>
      </c>
      <c r="E2340">
        <v>472.15</v>
      </c>
      <c r="F2340">
        <v>6</v>
      </c>
    </row>
    <row r="2341" spans="1:6" x14ac:dyDescent="0.3">
      <c r="A2341" t="str">
        <v>7533-40-6</v>
      </c>
      <c r="B2341" t="str">
        <v>(2S)-2-amino-4-methylpentan-1-ol</v>
      </c>
      <c r="C2341" t="str">
        <v>CC(C)C[C@@H](CO)N</v>
      </c>
      <c r="D2341" t="str">
        <v>CCCCCC</v>
      </c>
      <c r="E2341">
        <v>472.15</v>
      </c>
      <c r="F2341">
        <v>6</v>
      </c>
    </row>
    <row r="2342" spans="1:6" x14ac:dyDescent="0.3">
      <c r="A2342" t="str">
        <v>16369-17-8</v>
      </c>
      <c r="B2342" t="str">
        <v>2-amino-4-methylpentan-1-ol</v>
      </c>
      <c r="C2342" t="str">
        <v>CC(C)CC(CO)N</v>
      </c>
      <c r="D2342" t="str">
        <v>CCCCCC</v>
      </c>
      <c r="E2342">
        <v>472.15</v>
      </c>
      <c r="F2342">
        <v>6</v>
      </c>
    </row>
    <row r="2343" spans="1:6" x14ac:dyDescent="0.3">
      <c r="A2343" t="str">
        <v>53448-09-2</v>
      </c>
      <c r="B2343" t="str">
        <v>(2R)-2-amino-4-methylpentan-1-ol</v>
      </c>
      <c r="C2343" t="str">
        <v>CC(C)C[C@H](CO)N</v>
      </c>
      <c r="D2343" t="str">
        <v>CCCCCC</v>
      </c>
      <c r="E2343">
        <v>472.15</v>
      </c>
      <c r="F2343">
        <v>6</v>
      </c>
    </row>
    <row r="2344" spans="1:6" x14ac:dyDescent="0.3">
      <c r="A2344" t="str">
        <v>53293-00-8</v>
      </c>
      <c r="B2344" t="str">
        <v>hex-5-ynoic acid</v>
      </c>
      <c r="C2344" t="str">
        <v>C#CCCCC(=O)O</v>
      </c>
      <c r="D2344" t="str">
        <v>CCCCCC</v>
      </c>
      <c r="E2344">
        <v>472.51</v>
      </c>
      <c r="F2344">
        <v>6</v>
      </c>
    </row>
    <row r="2345" spans="1:6" x14ac:dyDescent="0.3">
      <c r="A2345" t="str">
        <v>57629-90-0</v>
      </c>
      <c r="B2345" t="str">
        <v>N-(butoxymethyl)-1-nitrosomethanamine</v>
      </c>
      <c r="C2345" t="str">
        <v>CCCCOCNCN=O</v>
      </c>
      <c r="D2345" t="str">
        <v>CCCCCC</v>
      </c>
      <c r="E2345">
        <v>472.87</v>
      </c>
      <c r="F2345">
        <v>6</v>
      </c>
    </row>
    <row r="2346" spans="1:6" x14ac:dyDescent="0.3">
      <c r="A2346" t="str">
        <v>3377-21-7</v>
      </c>
      <c r="B2346" t="str">
        <v>dimethyl 2-methylidenepropanedioate</v>
      </c>
      <c r="C2346" t="str">
        <v>COC(=O)C(=C)C(=O)OC</v>
      </c>
      <c r="D2346" t="str">
        <v>CCCCCC</v>
      </c>
      <c r="E2346">
        <v>473.15</v>
      </c>
      <c r="F2346">
        <v>6</v>
      </c>
    </row>
    <row r="2347" spans="1:6" x14ac:dyDescent="0.3">
      <c r="A2347" t="str">
        <v>23135-18-4</v>
      </c>
      <c r="B2347" t="str">
        <v>(E)-N,N-dimethylbut-2-enamide</v>
      </c>
      <c r="C2347" t="str">
        <v>C/C=C/C(=O)N(C)C</v>
      </c>
      <c r="D2347" t="str">
        <v>CCCCCC</v>
      </c>
      <c r="E2347">
        <v>473.15</v>
      </c>
      <c r="F2347">
        <v>6</v>
      </c>
    </row>
    <row r="2348" spans="1:6" x14ac:dyDescent="0.3">
      <c r="A2348" t="str">
        <v>66553-16-0</v>
      </c>
      <c r="B2348" t="str">
        <v>2-ethylbutane-1,2-diol</v>
      </c>
      <c r="C2348" t="str">
        <v>CCC(CC)(CO)O</v>
      </c>
      <c r="D2348" t="str">
        <v>CCCCCC</v>
      </c>
      <c r="E2348">
        <v>473.15</v>
      </c>
      <c r="F2348">
        <v>6</v>
      </c>
    </row>
    <row r="2349" spans="1:6" x14ac:dyDescent="0.3">
      <c r="A2349" t="str">
        <v>22195-47-7</v>
      </c>
      <c r="B2349" t="str">
        <v>(2,2-dimethyl-1,3-dioxolan-4-yl)methanamine</v>
      </c>
      <c r="C2349" t="str">
        <v>CC1(OCC(O1)CN)C</v>
      </c>
      <c r="D2349" t="str">
        <v>CCCCCC</v>
      </c>
      <c r="E2349">
        <v>474.16</v>
      </c>
      <c r="F2349">
        <v>6</v>
      </c>
    </row>
    <row r="2350" spans="1:6" x14ac:dyDescent="0.3">
      <c r="A2350" t="str">
        <v>4164-39-0</v>
      </c>
      <c r="B2350" t="str">
        <v>piperazine-1,4-dicarbaldehyde</v>
      </c>
      <c r="C2350" t="str">
        <v>C1CN(CCN1C=O)C=O</v>
      </c>
      <c r="D2350" t="str">
        <v>CCCCCC</v>
      </c>
      <c r="E2350">
        <v>474.76</v>
      </c>
      <c r="F2350">
        <v>6</v>
      </c>
    </row>
    <row r="2351" spans="1:6" x14ac:dyDescent="0.3">
      <c r="A2351" t="str">
        <v>63302-04-5</v>
      </c>
      <c r="B2351" t="str">
        <v>N'-cyclopentylmethanediamine</v>
      </c>
      <c r="C2351" t="str">
        <v>C1CCC(C1)NCN</v>
      </c>
      <c r="D2351" t="str">
        <v>CCCCCC</v>
      </c>
      <c r="E2351">
        <v>474.86</v>
      </c>
      <c r="F2351">
        <v>6</v>
      </c>
    </row>
    <row r="2352" spans="1:6" x14ac:dyDescent="0.3">
      <c r="A2352" t="str">
        <v>4362-05-4</v>
      </c>
      <c r="B2352" t="str">
        <v>2,3,4a,6,7,8a-hexahydro-[1,4]dioxino[2,3-b][1,4]dioxine</v>
      </c>
      <c r="C2352" t="str">
        <v>C1COC2C(O1)OCCO2</v>
      </c>
      <c r="D2352" t="str">
        <v>CCCCCC</v>
      </c>
      <c r="E2352">
        <v>475.24</v>
      </c>
      <c r="F2352">
        <v>6</v>
      </c>
    </row>
    <row r="2353" spans="1:6" x14ac:dyDescent="0.3">
      <c r="A2353" t="str">
        <v>19213-72-0</v>
      </c>
      <c r="B2353" t="str">
        <v>ethyl imidazole-1-carboxylate</v>
      </c>
      <c r="C2353" t="str">
        <v>CCOC(=O)N1C=CN=C1</v>
      </c>
      <c r="D2353" t="str">
        <v>CCCCCC</v>
      </c>
      <c r="E2353">
        <v>475.24</v>
      </c>
      <c r="F2353">
        <v>6</v>
      </c>
    </row>
    <row r="2354" spans="1:6" x14ac:dyDescent="0.3">
      <c r="A2354" t="str">
        <v>20485-44-3</v>
      </c>
      <c r="B2354" t="str">
        <v>2,3-dimethylbutane-2,3-diamine</v>
      </c>
      <c r="C2354" t="str">
        <v>CC(C)(C(C)(C)N)N</v>
      </c>
      <c r="D2354" t="str">
        <v>CCCCCC</v>
      </c>
      <c r="E2354">
        <v>475.48</v>
      </c>
      <c r="F2354">
        <v>6</v>
      </c>
    </row>
    <row r="2355" spans="1:6" x14ac:dyDescent="0.3">
      <c r="A2355" t="str">
        <v>76-35-7</v>
      </c>
      <c r="B2355" t="str">
        <v>2,2-dimethylbutane-1,3-diol</v>
      </c>
      <c r="C2355" t="str">
        <v>CC(C(C)(C)CO)O</v>
      </c>
      <c r="D2355" t="str">
        <v>CCCCCC</v>
      </c>
      <c r="E2355">
        <v>475.55</v>
      </c>
      <c r="F2355">
        <v>6</v>
      </c>
    </row>
    <row r="2356" spans="1:6" x14ac:dyDescent="0.3">
      <c r="A2356" t="str">
        <v>7409-48-5</v>
      </c>
      <c r="B2356" t="str">
        <v>2-(diethylamino)acetamide</v>
      </c>
      <c r="C2356" t="str">
        <v>CCN(CC)CC(=O)N</v>
      </c>
      <c r="D2356" t="str">
        <v>CCCCCC</v>
      </c>
      <c r="E2356">
        <v>475.72</v>
      </c>
      <c r="F2356">
        <v>6</v>
      </c>
    </row>
    <row r="2357" spans="1:6" x14ac:dyDescent="0.3">
      <c r="A2357" t="str">
        <v>4082-91-1</v>
      </c>
      <c r="B2357" t="str">
        <v>acetyloxymethoxymethyl acetate</v>
      </c>
      <c r="C2357" t="str">
        <v>CC(=O)OCOCOC(=O)C</v>
      </c>
      <c r="D2357" t="str">
        <v>CCCCCC</v>
      </c>
      <c r="E2357">
        <v>475.74</v>
      </c>
      <c r="F2357">
        <v>6</v>
      </c>
    </row>
    <row r="2358" spans="1:6" x14ac:dyDescent="0.3">
      <c r="A2358" t="str">
        <v>7040-23-5</v>
      </c>
      <c r="B2358" t="str">
        <v>methyl 2-(2-methoxy-2-oxoethoxy)acetate</v>
      </c>
      <c r="C2358" t="str">
        <v>COC(=O)COCC(=O)OC</v>
      </c>
      <c r="D2358" t="str">
        <v>CCCCCC</v>
      </c>
      <c r="E2358">
        <v>475.74</v>
      </c>
      <c r="F2358">
        <v>6</v>
      </c>
    </row>
    <row r="2359" spans="1:6" x14ac:dyDescent="0.3">
      <c r="A2359" t="str">
        <v>50606-31-0</v>
      </c>
      <c r="B2359" t="str">
        <v>methyl piperazine-1-carboxylate</v>
      </c>
      <c r="C2359" t="str">
        <v>COC(=O)N1CCNCC1</v>
      </c>
      <c r="D2359" t="str">
        <v>CCCCCC</v>
      </c>
      <c r="E2359">
        <v>476.04</v>
      </c>
      <c r="F2359">
        <v>6</v>
      </c>
    </row>
    <row r="2360" spans="1:6" x14ac:dyDescent="0.3">
      <c r="A2360" t="str">
        <v>15986-92-2</v>
      </c>
      <c r="B2360" t="str">
        <v>5,6-dimethyl-2,3-dihydropyrazine</v>
      </c>
      <c r="C2360" t="str">
        <v>CC1=NCCN=C1C</v>
      </c>
      <c r="D2360" t="str">
        <v>CCCCCC</v>
      </c>
      <c r="E2360">
        <v>476.78</v>
      </c>
      <c r="F2360">
        <v>6</v>
      </c>
    </row>
    <row r="2361" spans="1:6" x14ac:dyDescent="0.3">
      <c r="A2361" t="str">
        <v>615-30-5</v>
      </c>
      <c r="B2361" t="str">
        <v>3-hydroxy-2-methylpentanal</v>
      </c>
      <c r="C2361" t="str">
        <v>CCC(C(C)C=O)O</v>
      </c>
      <c r="D2361" t="str">
        <v>CCCCCC</v>
      </c>
      <c r="E2361">
        <v>476.84</v>
      </c>
      <c r="F2361">
        <v>6</v>
      </c>
    </row>
    <row r="2362" spans="1:6" x14ac:dyDescent="0.3">
      <c r="A2362" t="str">
        <v>3551-55-1</v>
      </c>
      <c r="B2362" t="str">
        <v>2,4-dimethoxypyrimidine</v>
      </c>
      <c r="C2362" t="str">
        <v>COC1=NC(=NC=C1)OC</v>
      </c>
      <c r="D2362" t="str">
        <v>CCCCCC</v>
      </c>
      <c r="E2362">
        <v>477.65</v>
      </c>
      <c r="F2362">
        <v>6</v>
      </c>
    </row>
    <row r="2363" spans="1:6" x14ac:dyDescent="0.3">
      <c r="A2363" t="str">
        <v>696-54-8</v>
      </c>
      <c r="B2363" t="str">
        <v>(NE)-N-(pyridin-4-ylmethylidene)hydroxylamine</v>
      </c>
      <c r="C2363" t="str">
        <v>C1=CN=CC=C1/C=N/O</v>
      </c>
      <c r="D2363" t="str">
        <v>CCCCCC</v>
      </c>
      <c r="E2363">
        <v>478.01</v>
      </c>
      <c r="F2363">
        <v>6</v>
      </c>
    </row>
    <row r="2364" spans="1:6" x14ac:dyDescent="0.3">
      <c r="A2364" t="str">
        <v>873-69-8</v>
      </c>
      <c r="B2364" t="str">
        <v>(NE)-N-(pyridin-2-ylmethylidene)hydroxylamine</v>
      </c>
      <c r="C2364" t="str">
        <v>C1=CC=NC(=C1)/C=N/O</v>
      </c>
      <c r="D2364" t="str">
        <v>CCCCCC</v>
      </c>
      <c r="E2364">
        <v>478.01</v>
      </c>
      <c r="F2364">
        <v>6</v>
      </c>
    </row>
    <row r="2365" spans="1:6" x14ac:dyDescent="0.3">
      <c r="A2365" t="str">
        <v>37732-87-9</v>
      </c>
      <c r="B2365" t="str">
        <v>1-prop-2-enylimidazolidin-2-one</v>
      </c>
      <c r="C2365" t="str">
        <v>C=CCN1CCNC1=O</v>
      </c>
      <c r="D2365" t="str">
        <v>CCCCCC</v>
      </c>
      <c r="E2365">
        <v>478.05</v>
      </c>
      <c r="F2365">
        <v>6</v>
      </c>
    </row>
    <row r="2366" spans="1:6" x14ac:dyDescent="0.3">
      <c r="A2366" t="str">
        <v>127-48-0</v>
      </c>
      <c r="B2366" t="str">
        <v>3,5,5-trimethyl-1,3-oxazolidine-2,4-dione</v>
      </c>
      <c r="C2366" t="str">
        <v>CC1(C(=O)N(C(=O)O1)C)C</v>
      </c>
      <c r="D2366" t="str">
        <v>CCCCCC</v>
      </c>
      <c r="E2366">
        <v>478.07</v>
      </c>
      <c r="F2366">
        <v>6</v>
      </c>
    </row>
    <row r="2367" spans="1:6" x14ac:dyDescent="0.3">
      <c r="A2367" t="str">
        <v>21586-21-0</v>
      </c>
      <c r="B2367" t="str">
        <v>2-methylpentane-2,4-diamine</v>
      </c>
      <c r="C2367" t="str">
        <v>CC(CC(C)(C)N)N</v>
      </c>
      <c r="D2367" t="str">
        <v>CCCCCC</v>
      </c>
      <c r="E2367">
        <v>478.27</v>
      </c>
      <c r="F2367">
        <v>6</v>
      </c>
    </row>
    <row r="2368" spans="1:6" x14ac:dyDescent="0.3">
      <c r="A2368" t="str">
        <v>74181-34-3</v>
      </c>
      <c r="B2368" t="str">
        <v>2,2-dimethyl-1,3-dioxan-5-one</v>
      </c>
      <c r="C2368" t="str">
        <v>CC1(OCC(=O)CO1)C</v>
      </c>
      <c r="D2368" t="str">
        <v>CCCCCC</v>
      </c>
      <c r="E2368">
        <v>478.39</v>
      </c>
      <c r="F2368">
        <v>6</v>
      </c>
    </row>
    <row r="2369" spans="1:6" x14ac:dyDescent="0.3">
      <c r="A2369" t="str">
        <v>6104-30-9</v>
      </c>
      <c r="B2369" t="str">
        <v>[1-(carbamoylamino)-2-methylpropyl]urea</v>
      </c>
      <c r="C2369" t="str">
        <v>CC(C)C(NC(=O)N)NC(=O)N</v>
      </c>
      <c r="D2369" t="str">
        <v>CCCCCC</v>
      </c>
      <c r="E2369">
        <v>478.65</v>
      </c>
      <c r="F2369">
        <v>6</v>
      </c>
    </row>
    <row r="2370" spans="1:6" x14ac:dyDescent="0.3">
      <c r="A2370" t="str">
        <v>13361-30-3</v>
      </c>
      <c r="B2370" t="str">
        <v>propan-2-yl 2-cyanoacetate</v>
      </c>
      <c r="C2370" t="str">
        <v>CC(C)OC(=O)CC#N</v>
      </c>
      <c r="D2370" t="str">
        <v>CCCCCC</v>
      </c>
      <c r="E2370">
        <v>478.65</v>
      </c>
      <c r="F2370">
        <v>6</v>
      </c>
    </row>
    <row r="2371" spans="1:6" x14ac:dyDescent="0.3">
      <c r="A2371" t="str">
        <v>41793-28-6</v>
      </c>
      <c r="B2371" t="str">
        <v>2,3,4,7-tetrahydrooxepin-2-ol</v>
      </c>
      <c r="C2371" t="str">
        <v>C1CC(OCC=C1)O</v>
      </c>
      <c r="D2371" t="str">
        <v>CCCCCC</v>
      </c>
      <c r="E2371">
        <v>478.99</v>
      </c>
      <c r="F2371">
        <v>6</v>
      </c>
    </row>
    <row r="2372" spans="1:6" x14ac:dyDescent="0.3">
      <c r="A2372" t="str">
        <v>50285-72-8</v>
      </c>
      <c r="B2372" t="str">
        <v>1,1-diethyl-3-methyl-3-nitrosourea</v>
      </c>
      <c r="C2372" t="str">
        <v>CCN(CC)C(=O)N(C)N=O</v>
      </c>
      <c r="D2372" t="str">
        <v>CCCCCC</v>
      </c>
      <c r="E2372">
        <v>479.03</v>
      </c>
      <c r="F2372">
        <v>6</v>
      </c>
    </row>
    <row r="2373" spans="1:6" x14ac:dyDescent="0.3">
      <c r="A2373" t="str">
        <v>35194-36-6</v>
      </c>
      <c r="B2373" t="str">
        <v>(E)-hex-4-enoic acid</v>
      </c>
      <c r="C2373" t="str">
        <v>C/C=C/CCC(=O)O</v>
      </c>
      <c r="D2373" t="str">
        <v>CCCCCC</v>
      </c>
      <c r="E2373">
        <v>479.15</v>
      </c>
      <c r="F2373">
        <v>6</v>
      </c>
    </row>
    <row r="2374" spans="1:6" x14ac:dyDescent="0.3">
      <c r="A2374" t="str">
        <v>13861-97-7</v>
      </c>
      <c r="B2374" t="str">
        <v>4,4-dimethyloxolan-2-one</v>
      </c>
      <c r="C2374" t="str">
        <v>CC1(CC(=O)OC1)C</v>
      </c>
      <c r="D2374" t="str">
        <v>CCCCCC</v>
      </c>
      <c r="E2374">
        <v>480.65</v>
      </c>
      <c r="F2374">
        <v>6</v>
      </c>
    </row>
    <row r="2375" spans="1:6" x14ac:dyDescent="0.3">
      <c r="A2375" t="str">
        <v>1577-18-0</v>
      </c>
      <c r="B2375" t="str">
        <v>(E)-hex-3-enoic acid</v>
      </c>
      <c r="C2375" t="str">
        <v>CC/C=C/CC(=O)O</v>
      </c>
      <c r="D2375" t="str">
        <v>CCCCCC</v>
      </c>
      <c r="E2375">
        <v>481.15</v>
      </c>
      <c r="F2375">
        <v>6</v>
      </c>
    </row>
    <row r="2376" spans="1:6" x14ac:dyDescent="0.3">
      <c r="A2376" t="str">
        <v>56745-61-0</v>
      </c>
      <c r="B2376" t="str">
        <v>5-hydroxyhexan-2-one</v>
      </c>
      <c r="C2376" t="str">
        <v>CC(CCC(=O)C)O</v>
      </c>
      <c r="D2376" t="str">
        <v>CCCCCC</v>
      </c>
      <c r="E2376">
        <v>482.49</v>
      </c>
      <c r="F2376">
        <v>6</v>
      </c>
    </row>
    <row r="2377" spans="1:6" x14ac:dyDescent="0.3">
      <c r="A2377" t="str">
        <v>5436-15-7</v>
      </c>
      <c r="B2377" t="str">
        <v>3,3-dimethyloxolane-2,4-dione</v>
      </c>
      <c r="C2377" t="str">
        <v>CC1(C(=O)COC1=O)C</v>
      </c>
      <c r="D2377" t="str">
        <v>CCCCCC</v>
      </c>
      <c r="E2377">
        <v>482.65</v>
      </c>
      <c r="F2377">
        <v>6</v>
      </c>
    </row>
    <row r="2378" spans="1:6" x14ac:dyDescent="0.3">
      <c r="A2378" t="str">
        <v>6971-63-7</v>
      </c>
      <c r="B2378" t="str">
        <v>4,5-dimethyloxolan-2-one</v>
      </c>
      <c r="C2378" t="str">
        <v>CC1CC(=O)OC1C</v>
      </c>
      <c r="D2378" t="str">
        <v>CCCCCC</v>
      </c>
      <c r="E2378">
        <v>483.15</v>
      </c>
      <c r="F2378">
        <v>6</v>
      </c>
    </row>
    <row r="2379" spans="1:6" x14ac:dyDescent="0.3">
      <c r="A2379" t="str">
        <v>24138-94-1</v>
      </c>
      <c r="B2379" t="str">
        <v>1,3,4-trimethylimidazol-2-one</v>
      </c>
      <c r="C2379" t="str">
        <v>CC1=CN(C(=O)N1C)C</v>
      </c>
      <c r="D2379" t="str">
        <v>CCCCCC</v>
      </c>
      <c r="E2379">
        <v>483.15</v>
      </c>
      <c r="F2379">
        <v>6</v>
      </c>
    </row>
    <row r="2380" spans="1:6" x14ac:dyDescent="0.3">
      <c r="A2380" t="str">
        <v>1560-11-8</v>
      </c>
      <c r="B2380" t="str">
        <v>cyclopentene-1-carboxylic acid</v>
      </c>
      <c r="C2380" t="str">
        <v>C1CC=C(C1)C(=O)O</v>
      </c>
      <c r="D2380" t="str">
        <v>CCCCCC</v>
      </c>
      <c r="E2380">
        <v>483.15</v>
      </c>
      <c r="F2380">
        <v>6</v>
      </c>
    </row>
    <row r="2381" spans="1:6" x14ac:dyDescent="0.3">
      <c r="A2381" t="str">
        <v>7790-01-4</v>
      </c>
      <c r="B2381" t="str">
        <v>1,1-dicyanoethyl acetate</v>
      </c>
      <c r="C2381" t="str">
        <v>CC(=O)OC(C)(C#N)C#N</v>
      </c>
      <c r="D2381" t="str">
        <v>CCCCCC</v>
      </c>
      <c r="E2381">
        <v>483.15</v>
      </c>
      <c r="F2381">
        <v>6</v>
      </c>
    </row>
    <row r="2382" spans="1:6" x14ac:dyDescent="0.3">
      <c r="A2382" t="str">
        <v>14618-78-1</v>
      </c>
      <c r="B2382" t="str">
        <v>4,4-dimethoxybutanenitrile</v>
      </c>
      <c r="C2382" t="str">
        <v>COC(CCC#N)OC</v>
      </c>
      <c r="D2382" t="str">
        <v>CCCCCC</v>
      </c>
      <c r="E2382">
        <v>483.36</v>
      </c>
      <c r="F2382">
        <v>6</v>
      </c>
    </row>
    <row r="2383" spans="1:6" x14ac:dyDescent="0.3">
      <c r="A2383" t="str">
        <v>18020-65-0</v>
      </c>
      <c r="B2383" t="str">
        <v>methyl 3-hydroxy-2-methylidenebutanoate</v>
      </c>
      <c r="C2383" t="str">
        <v>CC(C(=C)C(=O)OC)O</v>
      </c>
      <c r="D2383" t="str">
        <v>CCCCCC</v>
      </c>
      <c r="E2383">
        <v>483.4</v>
      </c>
      <c r="F2383">
        <v>6</v>
      </c>
    </row>
    <row r="2384" spans="1:6" x14ac:dyDescent="0.3">
      <c r="A2384" t="str">
        <v>35633-50-2</v>
      </c>
      <c r="B2384" t="str">
        <v>3-(2-methoxyethoxy)propanenitrile</v>
      </c>
      <c r="C2384" t="str">
        <v>COCCOCCC#N</v>
      </c>
      <c r="D2384" t="str">
        <v>CCCCCC</v>
      </c>
      <c r="E2384">
        <v>483.8</v>
      </c>
      <c r="F2384">
        <v>6</v>
      </c>
    </row>
    <row r="2385" spans="1:6" x14ac:dyDescent="0.3">
      <c r="A2385" t="str">
        <v>10029-04-6</v>
      </c>
      <c r="B2385" t="str">
        <v>ethyl 2-(hydroxymethyl)prop-2-enoate</v>
      </c>
      <c r="C2385" t="str">
        <v>CCOC(=O)C(=C)CO</v>
      </c>
      <c r="D2385" t="str">
        <v>CCCCCC</v>
      </c>
      <c r="E2385">
        <v>483.84</v>
      </c>
      <c r="F2385">
        <v>6</v>
      </c>
    </row>
    <row r="2386" spans="1:6" x14ac:dyDescent="0.3">
      <c r="A2386" t="str">
        <v>6149-45-7</v>
      </c>
      <c r="B2386" t="str">
        <v>methyl 3-hydroxy-3-methylbutanoate</v>
      </c>
      <c r="C2386" t="str">
        <v>CC(C)(CC(=O)OC)O</v>
      </c>
      <c r="D2386" t="str">
        <v>CCCCCC</v>
      </c>
      <c r="E2386">
        <v>484.05</v>
      </c>
      <c r="F2386">
        <v>6</v>
      </c>
    </row>
    <row r="2387" spans="1:6" x14ac:dyDescent="0.3">
      <c r="A2387" t="str">
        <v>5683-44-3</v>
      </c>
      <c r="B2387" t="str">
        <v>3-methylpentane-2,4-diol</v>
      </c>
      <c r="C2387" t="str">
        <v>CC(C(C)O)C(C)O</v>
      </c>
      <c r="D2387" t="str">
        <v>CCCCCC</v>
      </c>
      <c r="E2387">
        <v>484.65</v>
      </c>
      <c r="F2387">
        <v>6</v>
      </c>
    </row>
    <row r="2388" spans="1:6" x14ac:dyDescent="0.3">
      <c r="A2388" t="str">
        <v>14774-37-9</v>
      </c>
      <c r="B2388" t="str">
        <v>oxan-4-ylmethanol</v>
      </c>
      <c r="C2388" t="str">
        <v>C1COCCC1CO</v>
      </c>
      <c r="D2388" t="str">
        <v>CCCCCC</v>
      </c>
      <c r="E2388">
        <v>485.15</v>
      </c>
      <c r="F2388">
        <v>6</v>
      </c>
    </row>
    <row r="2389" spans="1:6" x14ac:dyDescent="0.3">
      <c r="A2389" t="str">
        <v>23201-84-5</v>
      </c>
      <c r="B2389" t="str">
        <v>di(propan-2-yl)diazene</v>
      </c>
      <c r="C2389" t="str">
        <v>CC(C)N=NC(C)C</v>
      </c>
      <c r="D2389" t="str">
        <v>CCCCCC</v>
      </c>
      <c r="E2389">
        <v>485.2</v>
      </c>
      <c r="F2389">
        <v>6</v>
      </c>
    </row>
    <row r="2390" spans="1:6" x14ac:dyDescent="0.3">
      <c r="A2390" t="str">
        <v>637-88-7</v>
      </c>
      <c r="B2390" t="str">
        <v>cyclohexane-1,4-dione</v>
      </c>
      <c r="C2390" t="str">
        <v>C1CC(=O)CCC1=O</v>
      </c>
      <c r="D2390" t="str">
        <v>CCCCCC</v>
      </c>
      <c r="E2390">
        <v>485.65</v>
      </c>
      <c r="F2390">
        <v>6</v>
      </c>
    </row>
    <row r="2391" spans="1:6" x14ac:dyDescent="0.3">
      <c r="A2391" t="str">
        <v>7318-00-5</v>
      </c>
      <c r="B2391" t="str">
        <v>ethyl (Z)-3-aminobut-2-enoate</v>
      </c>
      <c r="C2391" t="str">
        <v>CCOC(=O)/C=C(/C)\N</v>
      </c>
      <c r="D2391" t="str">
        <v>CCCCCC</v>
      </c>
      <c r="E2391">
        <v>485.65</v>
      </c>
      <c r="F2391">
        <v>6</v>
      </c>
    </row>
    <row r="2392" spans="1:6" x14ac:dyDescent="0.3">
      <c r="A2392" t="str">
        <v>29798-87-6</v>
      </c>
      <c r="B2392" t="str">
        <v>bicyclo[3.1.0]hexane-2,4-dione</v>
      </c>
      <c r="C2392" t="str">
        <v>C1C2C1C(=O)CC2=O</v>
      </c>
      <c r="D2392" t="str">
        <v>CCCCCC</v>
      </c>
      <c r="E2392">
        <v>486</v>
      </c>
      <c r="F2392">
        <v>6</v>
      </c>
    </row>
    <row r="2393" spans="1:6" x14ac:dyDescent="0.3">
      <c r="A2393" t="str">
        <v>141812-70-6</v>
      </c>
      <c r="B2393" t="str">
        <v>(2E,4E)-6-hydroxyhexa-2,4-dienal</v>
      </c>
      <c r="C2393" t="str">
        <v>C(/C=C/C=C/C=O)O</v>
      </c>
      <c r="D2393" t="str">
        <v>CCCCCC</v>
      </c>
      <c r="E2393">
        <v>486.04</v>
      </c>
      <c r="F2393">
        <v>6</v>
      </c>
    </row>
    <row r="2394" spans="1:6" x14ac:dyDescent="0.3">
      <c r="A2394" t="str">
        <v>765-69-5</v>
      </c>
      <c r="B2394" t="str">
        <v>2-methylcyclopentane-1,3-dione</v>
      </c>
      <c r="C2394" t="str">
        <v>CC1C(=O)CCC1=O</v>
      </c>
      <c r="D2394" t="str">
        <v>CCCCCC</v>
      </c>
      <c r="E2394">
        <v>486.15</v>
      </c>
      <c r="F2394">
        <v>6</v>
      </c>
    </row>
    <row r="2395" spans="1:6" x14ac:dyDescent="0.3">
      <c r="A2395" t="str">
        <v>54986-15-1</v>
      </c>
      <c r="B2395" t="str">
        <v>1,4-dimethyl-5-propan-2-ylidenetetrazole</v>
      </c>
      <c r="C2395" t="str">
        <v>CC(=C1N(N=NN1C)C)C</v>
      </c>
      <c r="D2395" t="str">
        <v>CCCCCC</v>
      </c>
      <c r="E2395">
        <v>486.25</v>
      </c>
      <c r="F2395">
        <v>6</v>
      </c>
    </row>
    <row r="2396" spans="1:6" x14ac:dyDescent="0.3">
      <c r="A2396" t="str">
        <v>17417-00-4</v>
      </c>
      <c r="B2396" t="str">
        <v>methyl 2-hydroxy-3-methylbutanoate</v>
      </c>
      <c r="C2396" t="str">
        <v>CC(C)C(C(=O)OC)O</v>
      </c>
      <c r="D2396" t="str">
        <v>CCCCCC</v>
      </c>
      <c r="E2396">
        <v>486.4</v>
      </c>
      <c r="F2396">
        <v>6</v>
      </c>
    </row>
    <row r="2397" spans="1:6" x14ac:dyDescent="0.3">
      <c r="A2397" t="str">
        <v>3142-72-1</v>
      </c>
      <c r="B2397" t="str">
        <v>(E)-2-methylpent-2-enoic acid</v>
      </c>
      <c r="C2397" t="str">
        <v>CC/C=C(\C)/C(=O)O</v>
      </c>
      <c r="D2397" t="str">
        <v>CCCCCC</v>
      </c>
      <c r="E2397">
        <v>486.43</v>
      </c>
      <c r="F2397">
        <v>6</v>
      </c>
    </row>
    <row r="2398" spans="1:6" x14ac:dyDescent="0.3">
      <c r="A2398" t="str">
        <v>19866-50-3</v>
      </c>
      <c r="B2398" t="str">
        <v>(E)-3-methylpent-2-enoic acid</v>
      </c>
      <c r="C2398" t="str">
        <v>CC/C(=C/C(=O)O)/C</v>
      </c>
      <c r="D2398" t="str">
        <v>CCCCCC</v>
      </c>
      <c r="E2398">
        <v>486.43</v>
      </c>
      <c r="F2398">
        <v>6</v>
      </c>
    </row>
    <row r="2399" spans="1:6" x14ac:dyDescent="0.3">
      <c r="A2399" t="str">
        <v>17299-07-9</v>
      </c>
      <c r="B2399" t="str">
        <v>(2R,5R)-hexane-2,5-diol</v>
      </c>
      <c r="C2399" t="str">
        <v>C[C@H](CC[C@@H](C)O)O</v>
      </c>
      <c r="D2399" t="str">
        <v>CCCCCC</v>
      </c>
      <c r="E2399">
        <v>486.65</v>
      </c>
      <c r="F2399">
        <v>6</v>
      </c>
    </row>
    <row r="2400" spans="1:6" x14ac:dyDescent="0.3">
      <c r="A2400" t="str">
        <v>34338-96-0</v>
      </c>
      <c r="B2400" t="str">
        <v>(2S,5S)-hexane-2,5-diol</v>
      </c>
      <c r="C2400" t="str">
        <v>C[C@@H](CC[C@H](C)O)O</v>
      </c>
      <c r="D2400" t="str">
        <v>CCCCCC</v>
      </c>
      <c r="E2400">
        <v>486.65</v>
      </c>
      <c r="F2400">
        <v>6</v>
      </c>
    </row>
    <row r="2401" spans="1:6" x14ac:dyDescent="0.3">
      <c r="A2401" t="str">
        <v>24915-95-5</v>
      </c>
      <c r="B2401" t="str">
        <v>ethyl (3R)-3-hydroxybutanoate</v>
      </c>
      <c r="C2401" t="str">
        <v>CCOC(=O)C[C@@H](C)O</v>
      </c>
      <c r="D2401" t="str">
        <v>CCCCCC</v>
      </c>
      <c r="E2401">
        <v>486.84</v>
      </c>
      <c r="F2401">
        <v>6</v>
      </c>
    </row>
    <row r="2402" spans="1:6" x14ac:dyDescent="0.3">
      <c r="A2402" t="str">
        <v>52089-54-0</v>
      </c>
      <c r="B2402" t="str">
        <v>ethyl 2-hydroxybutanoate</v>
      </c>
      <c r="C2402" t="str">
        <v>CCC(C(=O)OCC)O</v>
      </c>
      <c r="D2402" t="str">
        <v>CCCCCC</v>
      </c>
      <c r="E2402">
        <v>486.84</v>
      </c>
      <c r="F2402">
        <v>6</v>
      </c>
    </row>
    <row r="2403" spans="1:6" x14ac:dyDescent="0.3">
      <c r="A2403" t="str">
        <v>53651-69-7</v>
      </c>
      <c r="B2403" t="str">
        <v>propyl (2S)-2-hydroxypropanoate</v>
      </c>
      <c r="C2403" t="str">
        <v>CCCOC(=O)[C@H](C)O</v>
      </c>
      <c r="D2403" t="str">
        <v>CCCCCC</v>
      </c>
      <c r="E2403">
        <v>486.84</v>
      </c>
      <c r="F2403">
        <v>6</v>
      </c>
    </row>
    <row r="2404" spans="1:6" x14ac:dyDescent="0.3">
      <c r="A2404" t="str">
        <v>84098-45-3</v>
      </c>
      <c r="B2404" t="str">
        <v>propan-2-yl 3-hydroxypropanoate</v>
      </c>
      <c r="C2404" t="str">
        <v>CC(C)OC(=O)CCO</v>
      </c>
      <c r="D2404" t="str">
        <v>CCCCCC</v>
      </c>
      <c r="E2404">
        <v>486.84</v>
      </c>
      <c r="F2404">
        <v>6</v>
      </c>
    </row>
    <row r="2405" spans="1:6" x14ac:dyDescent="0.3">
      <c r="A2405" t="str">
        <v>5650-75-9</v>
      </c>
      <c r="B2405" t="str">
        <v>2-methylidenepentanoic acid</v>
      </c>
      <c r="C2405" t="str">
        <v>CCCC(=C)C(=O)O</v>
      </c>
      <c r="D2405" t="str">
        <v>CCCCCC</v>
      </c>
      <c r="E2405">
        <v>487.15</v>
      </c>
      <c r="F2405">
        <v>6</v>
      </c>
    </row>
    <row r="2406" spans="1:6" x14ac:dyDescent="0.3">
      <c r="A2406" t="str">
        <v>7397-62-8</v>
      </c>
      <c r="B2406" t="str">
        <v>butyl 2-hydroxyacetate</v>
      </c>
      <c r="C2406" t="str">
        <v>CCCCOC(=O)CO</v>
      </c>
      <c r="D2406" t="str">
        <v>CCCCCC</v>
      </c>
      <c r="E2406">
        <v>487.28</v>
      </c>
      <c r="F2406">
        <v>6</v>
      </c>
    </row>
    <row r="2407" spans="1:6" x14ac:dyDescent="0.3">
      <c r="A2407" t="str">
        <v>5581-21-5</v>
      </c>
      <c r="B2407" t="str">
        <v>hexane-1,2,5,6-tetrol</v>
      </c>
      <c r="C2407" t="str">
        <v>C(CC(CO)O)C(CO)O</v>
      </c>
      <c r="D2407" t="str">
        <v>CCCCCC</v>
      </c>
      <c r="E2407">
        <v>487.65</v>
      </c>
      <c r="F2407">
        <v>6</v>
      </c>
    </row>
    <row r="2408" spans="1:6" x14ac:dyDescent="0.3">
      <c r="A2408" t="str">
        <v>765-70-8</v>
      </c>
      <c r="B2408" t="str">
        <v>3-methylcyclopentane-1,2-dione</v>
      </c>
      <c r="C2408" t="str">
        <v>CC1CCC(=O)C1=O</v>
      </c>
      <c r="D2408" t="str">
        <v>CCCCCC</v>
      </c>
      <c r="E2408">
        <v>487.8</v>
      </c>
      <c r="F2408">
        <v>6</v>
      </c>
    </row>
    <row r="2409" spans="1:6" x14ac:dyDescent="0.3">
      <c r="A2409" t="str">
        <v>5018-30-4</v>
      </c>
      <c r="B2409" t="str">
        <v>dimethyl 2-methoxypropanedioate</v>
      </c>
      <c r="C2409" t="str">
        <v>COC(C(=O)OC)C(=O)OC</v>
      </c>
      <c r="D2409" t="str">
        <v>CCCCCC</v>
      </c>
      <c r="E2409">
        <v>488.15</v>
      </c>
      <c r="F2409">
        <v>6</v>
      </c>
    </row>
    <row r="2410" spans="1:6" x14ac:dyDescent="0.3">
      <c r="A2410" t="str">
        <v>20602-80-6</v>
      </c>
      <c r="B2410" t="str">
        <v>N-prop-2-enoylprop-2-enamide</v>
      </c>
      <c r="C2410" t="str">
        <v>C=CC(=O)NC(=O)C=C</v>
      </c>
      <c r="D2410" t="str">
        <v>CCCCCC</v>
      </c>
      <c r="E2410">
        <v>488.15</v>
      </c>
      <c r="F2410">
        <v>6</v>
      </c>
    </row>
    <row r="2411" spans="1:6" x14ac:dyDescent="0.3">
      <c r="A2411" t="str">
        <v>7346-14-7</v>
      </c>
      <c r="B2411" t="str">
        <v>N-ethyl-N-[2-[ethyl(nitroso)amino]ethyl]nitrous amide</v>
      </c>
      <c r="C2411" t="str">
        <v>CCN(CCN(CC)N=O)N=O</v>
      </c>
      <c r="D2411" t="str">
        <v>CCCCCC</v>
      </c>
      <c r="E2411">
        <v>488.56</v>
      </c>
      <c r="F2411">
        <v>6</v>
      </c>
    </row>
    <row r="2412" spans="1:6" x14ac:dyDescent="0.3">
      <c r="A2412" t="str">
        <v>692-98-8</v>
      </c>
      <c r="B2412" t="str">
        <v>3-(propan-2-ylamino)propanenitrile</v>
      </c>
      <c r="C2412" t="str">
        <v>CC(C)NCCC#N</v>
      </c>
      <c r="D2412" t="str">
        <v>CCCCCC</v>
      </c>
      <c r="E2412">
        <v>488.69</v>
      </c>
      <c r="F2412">
        <v>6</v>
      </c>
    </row>
    <row r="2413" spans="1:6" x14ac:dyDescent="0.3">
      <c r="A2413" t="str">
        <v>3010-04-6</v>
      </c>
      <c r="B2413" t="str">
        <v>2-(butylamino)acetonitrile</v>
      </c>
      <c r="C2413" t="str">
        <v>CCCCNCC#N</v>
      </c>
      <c r="D2413" t="str">
        <v>CCCCCC</v>
      </c>
      <c r="E2413">
        <v>489.13</v>
      </c>
      <c r="F2413">
        <v>6</v>
      </c>
    </row>
    <row r="2414" spans="1:6" x14ac:dyDescent="0.3">
      <c r="A2414" t="str">
        <v>7249-87-8</v>
      </c>
      <c r="B2414" t="str">
        <v>3-(propylamino)propanenitrile</v>
      </c>
      <c r="C2414" t="str">
        <v>CCCNCCC#N</v>
      </c>
      <c r="D2414" t="str">
        <v>CCCCCC</v>
      </c>
      <c r="E2414">
        <v>489.13</v>
      </c>
      <c r="F2414">
        <v>6</v>
      </c>
    </row>
    <row r="2415" spans="1:6" x14ac:dyDescent="0.3">
      <c r="A2415" t="str">
        <v>4165-60-0</v>
      </c>
      <c r="B2415" t="str">
        <v>1,2,3,4,5-pentadeuterio-6-nitrobenzene</v>
      </c>
      <c r="C2415" t="str">
        <v>[2H]C1=C(C(=C(C(=C1[2H])[2H])[N+](=O)[O-])[2H])[2H]</v>
      </c>
      <c r="D2415" t="str">
        <v>CCCCCC</v>
      </c>
      <c r="E2415">
        <v>489.15</v>
      </c>
      <c r="F2415">
        <v>6</v>
      </c>
    </row>
    <row r="2416" spans="1:6" x14ac:dyDescent="0.3">
      <c r="A2416" t="str">
        <v>14447-15-5</v>
      </c>
      <c r="B2416" t="str">
        <v>propyl 2-cyanoacetate</v>
      </c>
      <c r="C2416" t="str">
        <v>CCCOC(=O)CC#N</v>
      </c>
      <c r="D2416" t="str">
        <v>CCCCCC</v>
      </c>
      <c r="E2416">
        <v>489.4</v>
      </c>
      <c r="F2416">
        <v>6</v>
      </c>
    </row>
    <row r="2417" spans="1:6" x14ac:dyDescent="0.3">
      <c r="A2417" t="str">
        <v>79-50-5</v>
      </c>
      <c r="B2417" t="str">
        <v>3-hydroxy-4,4-dimethyloxolan-2-one</v>
      </c>
      <c r="C2417" t="str">
        <v>CC1(COC(=O)C1O)C</v>
      </c>
      <c r="D2417" t="str">
        <v>CCCCCC</v>
      </c>
      <c r="E2417">
        <v>489.59</v>
      </c>
      <c r="F2417">
        <v>6</v>
      </c>
    </row>
    <row r="2418" spans="1:6" x14ac:dyDescent="0.3">
      <c r="A2418" t="str">
        <v>599-04-2</v>
      </c>
      <c r="B2418" t="str">
        <v>(3R)-3-hydroxy-4,4-dimethyloxolan-2-one</v>
      </c>
      <c r="C2418" t="str">
        <v>CC1(COC(=O)[C@@H]1O)C</v>
      </c>
      <c r="D2418" t="str">
        <v>CCCCCC</v>
      </c>
      <c r="E2418">
        <v>489.59</v>
      </c>
      <c r="F2418">
        <v>6</v>
      </c>
    </row>
    <row r="2419" spans="1:6" x14ac:dyDescent="0.3">
      <c r="A2419" t="str">
        <v>5405-40-3</v>
      </c>
      <c r="B2419" t="str">
        <v>(3S)-3-hydroxy-4,4-dimethyloxolan-2-one</v>
      </c>
      <c r="C2419" t="str">
        <v>CC1(COC(=O)[C@H]1O)C</v>
      </c>
      <c r="D2419" t="str">
        <v>CCCCCC</v>
      </c>
      <c r="E2419">
        <v>489.59</v>
      </c>
      <c r="F2419">
        <v>6</v>
      </c>
    </row>
    <row r="2420" spans="1:6" x14ac:dyDescent="0.3">
      <c r="A2420" t="str">
        <v>67952-46-9</v>
      </c>
      <c r="B2420" t="str">
        <v>2-propan-2-yloxyethyl carbamate</v>
      </c>
      <c r="C2420" t="str">
        <v>CC(C)OCCOC(=O)N</v>
      </c>
      <c r="D2420" t="str">
        <v>CCCCCC</v>
      </c>
      <c r="E2420">
        <v>489.61</v>
      </c>
      <c r="F2420">
        <v>6</v>
      </c>
    </row>
    <row r="2421" spans="1:6" x14ac:dyDescent="0.3">
      <c r="A2421" t="str">
        <v>5441-40-7</v>
      </c>
      <c r="B2421" t="str">
        <v>1-methyl-1,4-diazepan-5-one</v>
      </c>
      <c r="C2421" t="str">
        <v>CN1CCC(=O)NCC1</v>
      </c>
      <c r="D2421" t="str">
        <v>CCCCCC</v>
      </c>
      <c r="E2421">
        <v>489.91</v>
      </c>
      <c r="F2421">
        <v>6</v>
      </c>
    </row>
    <row r="2422" spans="1:6" x14ac:dyDescent="0.3">
      <c r="A2422" t="str">
        <v>4381-85-5</v>
      </c>
      <c r="B2422" t="str">
        <v>2-N,3-N-dimethylbutane-2,3-diimine</v>
      </c>
      <c r="C2422" t="str">
        <v>CC(=NC)C(=NC)C</v>
      </c>
      <c r="D2422" t="str">
        <v>CCCCCC</v>
      </c>
      <c r="E2422">
        <v>490</v>
      </c>
      <c r="F2422">
        <v>6</v>
      </c>
    </row>
    <row r="2423" spans="1:6" x14ac:dyDescent="0.3">
      <c r="A2423" t="str">
        <v>5075-92-3</v>
      </c>
      <c r="B2423" t="str">
        <v>1,5-dimethylpyrrolidin-2-one</v>
      </c>
      <c r="C2423" t="str">
        <v>CC1CCC(=O)N1C</v>
      </c>
      <c r="D2423" t="str">
        <v>CCCCCC</v>
      </c>
      <c r="E2423">
        <v>490.15</v>
      </c>
      <c r="F2423">
        <v>6</v>
      </c>
    </row>
    <row r="2424" spans="1:6" x14ac:dyDescent="0.3">
      <c r="A2424" t="str">
        <v>110-44-1</v>
      </c>
      <c r="B2424" t="str">
        <v>(2E,4E)-hexa-2,4-dienoic acid</v>
      </c>
      <c r="C2424" t="str">
        <v>C/C=C/C=C/C(=O)O</v>
      </c>
      <c r="D2424" t="str">
        <v>CCCCCC</v>
      </c>
      <c r="E2424">
        <v>490.71</v>
      </c>
      <c r="F2424">
        <v>6</v>
      </c>
    </row>
    <row r="2425" spans="1:6" x14ac:dyDescent="0.3">
      <c r="A2425" t="str">
        <v>6135-36-0</v>
      </c>
      <c r="B2425" t="str">
        <v>1-butyl-3-methylurea</v>
      </c>
      <c r="C2425" t="str">
        <v>CCCCNC(=O)NC</v>
      </c>
      <c r="D2425" t="str">
        <v>CCCCCC</v>
      </c>
      <c r="E2425">
        <v>491.09</v>
      </c>
      <c r="F2425">
        <v>6</v>
      </c>
    </row>
    <row r="2426" spans="1:6" x14ac:dyDescent="0.3">
      <c r="A2426" t="str">
        <v>54843-13-9</v>
      </c>
      <c r="B2426" t="str">
        <v>ethyl 3-hydroxy-2-methylprop-2-enoate</v>
      </c>
      <c r="C2426" t="str">
        <v>CCOC(=O)C(=CO)C</v>
      </c>
      <c r="D2426" t="str">
        <v>CCCCCC</v>
      </c>
      <c r="E2426">
        <v>491.32</v>
      </c>
      <c r="F2426">
        <v>6</v>
      </c>
    </row>
    <row r="2427" spans="1:6" x14ac:dyDescent="0.3">
      <c r="A2427" t="str">
        <v>764-33-0</v>
      </c>
      <c r="B2427" t="str">
        <v>hex-2-ynoic acid</v>
      </c>
      <c r="C2427" t="str">
        <v>CCCC#CC(=O)O</v>
      </c>
      <c r="D2427" t="str">
        <v>CCCCCC</v>
      </c>
      <c r="E2427">
        <v>491.39</v>
      </c>
      <c r="F2427">
        <v>6</v>
      </c>
    </row>
    <row r="2428" spans="1:6" x14ac:dyDescent="0.3">
      <c r="A2428" t="str">
        <v>21544-02-5</v>
      </c>
      <c r="B2428" t="str">
        <v>2-(aminomethyl)cyclopentan-1-amine</v>
      </c>
      <c r="C2428" t="str">
        <v>C1CC(C(C1)N)CN</v>
      </c>
      <c r="D2428" t="str">
        <v>CCCCCC</v>
      </c>
      <c r="E2428">
        <v>492.55</v>
      </c>
      <c r="F2428">
        <v>6</v>
      </c>
    </row>
    <row r="2429" spans="1:6" x14ac:dyDescent="0.3">
      <c r="A2429" t="str">
        <v>15760-36-8</v>
      </c>
      <c r="B2429" t="str">
        <v>3-methylidenecyclobutane-1-carboxylic acid</v>
      </c>
      <c r="C2429" t="str">
        <v>C=C1CC(C1)C(=O)O</v>
      </c>
      <c r="D2429" t="str">
        <v>CCCCCC</v>
      </c>
      <c r="E2429">
        <v>492.56</v>
      </c>
      <c r="F2429">
        <v>6</v>
      </c>
    </row>
    <row r="2430" spans="1:6" x14ac:dyDescent="0.3">
      <c r="A2430" t="str">
        <v>4812-22-0</v>
      </c>
      <c r="B2430" t="str">
        <v>(Z)-3-nitrohex-3-ene</v>
      </c>
      <c r="C2430" t="str">
        <v>CC/C=C(/CC)\[N+](=O)[O-]</v>
      </c>
      <c r="D2430" t="str">
        <v>CCCCCC</v>
      </c>
      <c r="E2430">
        <v>492.76</v>
      </c>
      <c r="F2430">
        <v>6</v>
      </c>
    </row>
    <row r="2431" spans="1:6" x14ac:dyDescent="0.3">
      <c r="A2431" t="str">
        <v>6065-17-4</v>
      </c>
      <c r="B2431" t="str">
        <v>(Z)-2-nitrohex-2-ene</v>
      </c>
      <c r="C2431" t="str">
        <v>CCC/C=C(/C)\[N+](=O)[O-]</v>
      </c>
      <c r="D2431" t="str">
        <v>CCCCCC</v>
      </c>
      <c r="E2431">
        <v>492.76</v>
      </c>
      <c r="F2431">
        <v>6</v>
      </c>
    </row>
    <row r="2432" spans="1:6" x14ac:dyDescent="0.3">
      <c r="A2432" t="str">
        <v>10412-98-3</v>
      </c>
      <c r="B2432" t="str">
        <v>5-oxohexanenitrile</v>
      </c>
      <c r="C2432" t="str">
        <v>CC(=O)CCCC#N</v>
      </c>
      <c r="D2432" t="str">
        <v>CCCCCC</v>
      </c>
      <c r="E2432">
        <v>492.83</v>
      </c>
      <c r="F2432">
        <v>6</v>
      </c>
    </row>
    <row r="2433" spans="1:6" x14ac:dyDescent="0.3">
      <c r="A2433" t="str">
        <v>4740-77-6</v>
      </c>
      <c r="B2433" t="str">
        <v>2,6-dimethyl-1,3-dioxan-4-ol</v>
      </c>
      <c r="C2433" t="str">
        <v>CC1CC(OC(O1)C)O</v>
      </c>
      <c r="D2433" t="str">
        <v>CCCCCC</v>
      </c>
      <c r="E2433">
        <v>493.17</v>
      </c>
      <c r="F2433">
        <v>6</v>
      </c>
    </row>
    <row r="2434" spans="1:6" x14ac:dyDescent="0.3">
      <c r="A2434" t="str">
        <v>14347-78-5</v>
      </c>
      <c r="B2434" t="str">
        <v>[(4R)-2,2-dimethyl-1,3-dioxolan-4-yl]methanol</v>
      </c>
      <c r="C2434" t="str">
        <v>CC1(OC[C@H](O1)CO)C</v>
      </c>
      <c r="D2434" t="str">
        <v>CCCCCC</v>
      </c>
      <c r="E2434">
        <v>493.81</v>
      </c>
      <c r="F2434">
        <v>6</v>
      </c>
    </row>
    <row r="2435" spans="1:6" x14ac:dyDescent="0.3">
      <c r="A2435" t="str">
        <v>22323-82-6</v>
      </c>
      <c r="B2435" t="str">
        <v>[(4S)-2,2-dimethyl-1,3-dioxolan-4-yl]methanol</v>
      </c>
      <c r="C2435" t="str">
        <v>CC1(OC[C@@H](O1)CO)C</v>
      </c>
      <c r="D2435" t="str">
        <v>CCCCCC</v>
      </c>
      <c r="E2435">
        <v>493.81</v>
      </c>
      <c r="F2435">
        <v>6</v>
      </c>
    </row>
    <row r="2436" spans="1:6" x14ac:dyDescent="0.3">
      <c r="A2436" t="str">
        <v>53951-43-2</v>
      </c>
      <c r="B2436" t="str">
        <v>(2,4-dimethyl-1,3-dioxolan-2-yl)methanol</v>
      </c>
      <c r="C2436" t="str">
        <v>CC1COC(O1)(C)CO</v>
      </c>
      <c r="D2436" t="str">
        <v>CCCCCC</v>
      </c>
      <c r="E2436">
        <v>493.81</v>
      </c>
      <c r="F2436">
        <v>6</v>
      </c>
    </row>
    <row r="2437" spans="1:6" x14ac:dyDescent="0.3">
      <c r="A2437" t="str">
        <v>106-71-8</v>
      </c>
      <c r="B2437" t="str">
        <v>2-cyanoethyl prop-2-enoate</v>
      </c>
      <c r="C2437" t="str">
        <v>C=CC(=O)OCCC#N</v>
      </c>
      <c r="D2437" t="str">
        <v>CCCCCC</v>
      </c>
      <c r="E2437">
        <v>493.86</v>
      </c>
      <c r="F2437">
        <v>6</v>
      </c>
    </row>
    <row r="2438" spans="1:6" x14ac:dyDescent="0.3">
      <c r="A2438" t="str">
        <v>13361-32-5</v>
      </c>
      <c r="B2438" t="str">
        <v>prop-2-enyl 2-cyanoacetate</v>
      </c>
      <c r="C2438" t="str">
        <v>C=CCOC(=O)CC#N</v>
      </c>
      <c r="D2438" t="str">
        <v>CCCCCC</v>
      </c>
      <c r="E2438">
        <v>493.86</v>
      </c>
      <c r="F2438">
        <v>6</v>
      </c>
    </row>
    <row r="2439" spans="1:6" x14ac:dyDescent="0.3">
      <c r="A2439" t="str">
        <v>137682-89-4</v>
      </c>
      <c r="B2439" t="str">
        <v>ethyl 1-hydroxycyclopropane-1-carboxylate</v>
      </c>
      <c r="C2439" t="str">
        <v>CCOC(=O)C1(CC1)O</v>
      </c>
      <c r="D2439" t="str">
        <v>CCCCCC</v>
      </c>
      <c r="E2439">
        <v>494.26</v>
      </c>
      <c r="F2439">
        <v>6</v>
      </c>
    </row>
    <row r="2440" spans="1:6" x14ac:dyDescent="0.3">
      <c r="A2440" t="str">
        <v>3734-60-9</v>
      </c>
      <c r="B2440" t="str">
        <v>4-ethenyl-2-hydroxy-2H-furan-5-one</v>
      </c>
      <c r="C2440" t="str">
        <v>C=CC1=CC(OC1=O)O</v>
      </c>
      <c r="D2440" t="str">
        <v>CCCCCC</v>
      </c>
      <c r="E2440">
        <v>494.84</v>
      </c>
      <c r="F2440">
        <v>6</v>
      </c>
    </row>
    <row r="2441" spans="1:6" x14ac:dyDescent="0.3">
      <c r="A2441" t="str">
        <v>583-63-1</v>
      </c>
      <c r="B2441" t="str">
        <v>cyclohexa-3,5-diene-1,2-dione</v>
      </c>
      <c r="C2441" t="str">
        <v>C1=CC(=O)C(=O)C=C1</v>
      </c>
      <c r="D2441" t="str">
        <v>CCCCCC</v>
      </c>
      <c r="E2441">
        <v>495.06</v>
      </c>
      <c r="F2441">
        <v>6</v>
      </c>
    </row>
    <row r="2442" spans="1:6" x14ac:dyDescent="0.3">
      <c r="A2442" t="str">
        <v>35356-70-8</v>
      </c>
      <c r="B2442" t="str">
        <v>methyl 2-acetamidoprop-2-enoate</v>
      </c>
      <c r="C2442" t="str">
        <v>CC(=O)NC(=C)C(=O)OC</v>
      </c>
      <c r="D2442" t="str">
        <v>CCCCCC</v>
      </c>
      <c r="E2442">
        <v>495.7</v>
      </c>
      <c r="F2442">
        <v>6</v>
      </c>
    </row>
    <row r="2443" spans="1:6" x14ac:dyDescent="0.3">
      <c r="A2443" t="str">
        <v>71677-48-0</v>
      </c>
      <c r="B2443" t="str">
        <v>3-methyl-1-nitrosopiperidin-4-one</v>
      </c>
      <c r="C2443" t="str">
        <v>CC1CN(CCC1=O)N=O</v>
      </c>
      <c r="D2443" t="str">
        <v>CCCCCC</v>
      </c>
      <c r="E2443">
        <v>495.82</v>
      </c>
      <c r="F2443">
        <v>6</v>
      </c>
    </row>
    <row r="2444" spans="1:6" x14ac:dyDescent="0.3">
      <c r="A2444" t="str">
        <v>58196-47-7</v>
      </c>
      <c r="B2444" t="str">
        <v>3-(cyclopropylamino)propanenitrile</v>
      </c>
      <c r="C2444" t="str">
        <v>C1CC1NCCC#N</v>
      </c>
      <c r="D2444" t="str">
        <v>CCCCCC</v>
      </c>
      <c r="E2444">
        <v>495.87</v>
      </c>
      <c r="F2444">
        <v>6</v>
      </c>
    </row>
    <row r="2445" spans="1:6" x14ac:dyDescent="0.3">
      <c r="A2445" t="str">
        <v>4505-38-8</v>
      </c>
      <c r="B2445" t="str">
        <v>cyclohex-2-ene-1,4-dione</v>
      </c>
      <c r="C2445" t="str">
        <v>C1CC(=O)C=CC1=O</v>
      </c>
      <c r="D2445" t="str">
        <v>CCCCCC</v>
      </c>
      <c r="E2445">
        <v>495.9</v>
      </c>
      <c r="F2445">
        <v>6</v>
      </c>
    </row>
    <row r="2446" spans="1:6" x14ac:dyDescent="0.3">
      <c r="A2446" t="str">
        <v>504-02-9</v>
      </c>
      <c r="B2446" t="str">
        <v>cyclohexane-1,3-dione</v>
      </c>
      <c r="C2446" t="str">
        <v>C1CC(=O)CC(=O)C1</v>
      </c>
      <c r="D2446" t="str">
        <v>CCCCCC</v>
      </c>
      <c r="E2446">
        <v>496.74</v>
      </c>
      <c r="F2446">
        <v>6</v>
      </c>
    </row>
    <row r="2447" spans="1:6" x14ac:dyDescent="0.3">
      <c r="A2447" t="str">
        <v>1572-99-2</v>
      </c>
      <c r="B2447" t="str">
        <v>ethyl 2-cyanopropanoate</v>
      </c>
      <c r="C2447" t="str">
        <v>CCOC(=O)C(C)C#N</v>
      </c>
      <c r="D2447" t="str">
        <v>CCCCCC</v>
      </c>
      <c r="E2447">
        <v>496.74</v>
      </c>
      <c r="F2447">
        <v>6</v>
      </c>
    </row>
    <row r="2448" spans="1:6" x14ac:dyDescent="0.3">
      <c r="A2448" t="str">
        <v>1436-59-5</v>
      </c>
      <c r="B2448" t="str">
        <v>(1S,2R)-cyclohexane-1,2-diamine</v>
      </c>
      <c r="C2448" t="str">
        <v>C1CC[C@@H]([C@@H](C1)N)N</v>
      </c>
      <c r="D2448" t="str">
        <v>CCCCCC</v>
      </c>
      <c r="E2448">
        <v>496.82</v>
      </c>
      <c r="F2448">
        <v>6</v>
      </c>
    </row>
    <row r="2449" spans="1:6" x14ac:dyDescent="0.3">
      <c r="A2449" t="str">
        <v>2615-25-0</v>
      </c>
      <c r="B2449" t="str">
        <v>cyclohexane-1,4-diamine</v>
      </c>
      <c r="C2449" t="str">
        <v>C1CC(CCC1N)N</v>
      </c>
      <c r="D2449" t="str">
        <v>CCCCCC</v>
      </c>
      <c r="E2449">
        <v>496.82</v>
      </c>
      <c r="F2449">
        <v>6</v>
      </c>
    </row>
    <row r="2450" spans="1:6" x14ac:dyDescent="0.3">
      <c r="A2450" t="str">
        <v>3385-21-5</v>
      </c>
      <c r="B2450" t="str">
        <v>cyclohexane-1,3-diamine</v>
      </c>
      <c r="C2450" t="str">
        <v>C1CC(CC(C1)N)N</v>
      </c>
      <c r="D2450" t="str">
        <v>CCCCCC</v>
      </c>
      <c r="E2450">
        <v>496.82</v>
      </c>
      <c r="F2450">
        <v>6</v>
      </c>
    </row>
    <row r="2451" spans="1:6" x14ac:dyDescent="0.3">
      <c r="A2451" t="str">
        <v>20439-47-8</v>
      </c>
      <c r="B2451" t="str">
        <v>(1R,2R)-cyclohexane-1,2-diamine</v>
      </c>
      <c r="C2451" t="str">
        <v>C1CC[C@H]([C@@H](C1)N)N</v>
      </c>
      <c r="D2451" t="str">
        <v>CCCCCC</v>
      </c>
      <c r="E2451">
        <v>496.82</v>
      </c>
      <c r="F2451">
        <v>6</v>
      </c>
    </row>
    <row r="2452" spans="1:6" x14ac:dyDescent="0.3">
      <c r="A2452" t="str">
        <v>21436-03-3</v>
      </c>
      <c r="B2452" t="str">
        <v>(1S,2S)-cyclohexane-1,2-diamine</v>
      </c>
      <c r="C2452" t="str">
        <v>C1CC[C@@H]([C@H](C1)N)N</v>
      </c>
      <c r="D2452" t="str">
        <v>CCCCCC</v>
      </c>
      <c r="E2452">
        <v>496.82</v>
      </c>
      <c r="F2452">
        <v>6</v>
      </c>
    </row>
    <row r="2453" spans="1:6" x14ac:dyDescent="0.3">
      <c r="A2453" t="str">
        <v>7686-77-3</v>
      </c>
      <c r="B2453" t="str">
        <v>cyclopent-3-ene-1-carboxylic acid</v>
      </c>
      <c r="C2453" t="str">
        <v>C1C=CCC1C(=O)O</v>
      </c>
      <c r="D2453" t="str">
        <v>CCCCCC</v>
      </c>
      <c r="E2453">
        <v>496.83</v>
      </c>
      <c r="F2453">
        <v>6</v>
      </c>
    </row>
    <row r="2454" spans="1:6" x14ac:dyDescent="0.3">
      <c r="A2454" t="str">
        <v>3433-37-2</v>
      </c>
      <c r="B2454" t="str">
        <v>piperidin-2-ylmethanol</v>
      </c>
      <c r="C2454" t="str">
        <v>C1CCNC(C1)CO</v>
      </c>
      <c r="D2454" t="str">
        <v>CCCCCC</v>
      </c>
      <c r="E2454">
        <v>497.16</v>
      </c>
      <c r="F2454">
        <v>6</v>
      </c>
    </row>
    <row r="2455" spans="1:6" x14ac:dyDescent="0.3">
      <c r="A2455" t="str">
        <v>4606-65-9</v>
      </c>
      <c r="B2455" t="str">
        <v>piperidin-3-ylmethanol</v>
      </c>
      <c r="C2455" t="str">
        <v>C1CC(CNC1)CO</v>
      </c>
      <c r="D2455" t="str">
        <v>CCCCCC</v>
      </c>
      <c r="E2455">
        <v>497.16</v>
      </c>
      <c r="F2455">
        <v>6</v>
      </c>
    </row>
    <row r="2456" spans="1:6" x14ac:dyDescent="0.3">
      <c r="A2456" t="str">
        <v>112245-13-3</v>
      </c>
      <c r="B2456" t="str">
        <v>(2S)-2-amino-3,3-dimethylbutan-1-ol</v>
      </c>
      <c r="C2456" t="str">
        <v>CC(C)(C)[C@@H](CO)N</v>
      </c>
      <c r="D2456" t="str">
        <v>CCCCCC</v>
      </c>
      <c r="E2456">
        <v>497.92</v>
      </c>
      <c r="F2456">
        <v>6</v>
      </c>
    </row>
    <row r="2457" spans="1:6" x14ac:dyDescent="0.3">
      <c r="A2457" t="str">
        <v>19155-54-5</v>
      </c>
      <c r="B2457" t="str">
        <v>N,N,2-trimethyl-2-nitropropan-1-amine</v>
      </c>
      <c r="C2457" t="str">
        <v>CC(C)(CN(C)C)[N+](=O)[O-]</v>
      </c>
      <c r="D2457" t="str">
        <v>CCCCCC</v>
      </c>
      <c r="E2457">
        <v>497.93</v>
      </c>
      <c r="F2457">
        <v>6</v>
      </c>
    </row>
    <row r="2458" spans="1:6" x14ac:dyDescent="0.3">
      <c r="A2458" t="str">
        <v>931-17-9</v>
      </c>
      <c r="B2458" t="str">
        <v>cyclohexane-1,2-diol</v>
      </c>
      <c r="C2458" t="str">
        <v>C1CCC(C(C1)O)O</v>
      </c>
      <c r="D2458" t="str">
        <v>CCCCCC</v>
      </c>
      <c r="E2458">
        <v>498.15</v>
      </c>
      <c r="F2458">
        <v>6</v>
      </c>
    </row>
    <row r="2459" spans="1:6" x14ac:dyDescent="0.3">
      <c r="A2459" t="str">
        <v>999-61-1</v>
      </c>
      <c r="B2459" t="str">
        <v>2-hydroxypropyl prop-2-enoate</v>
      </c>
      <c r="C2459" t="str">
        <v>CC(COC(=O)C=C)O</v>
      </c>
      <c r="D2459" t="str">
        <v>CCCCCC</v>
      </c>
      <c r="E2459">
        <v>498.15</v>
      </c>
      <c r="F2459">
        <v>6</v>
      </c>
    </row>
    <row r="2460" spans="1:6" x14ac:dyDescent="0.3">
      <c r="A2460" t="str">
        <v>674-26-0</v>
      </c>
      <c r="B2460" t="str">
        <v>4-hydroxy-4-methyloxan-2-one</v>
      </c>
      <c r="C2460" t="str">
        <v>CC1(CCOC(=O)C1)O</v>
      </c>
      <c r="D2460" t="str">
        <v>CCCCCC</v>
      </c>
      <c r="E2460">
        <v>498.53</v>
      </c>
      <c r="F2460">
        <v>6</v>
      </c>
    </row>
    <row r="2461" spans="1:6" x14ac:dyDescent="0.3">
      <c r="A2461" t="str">
        <v>7231-31-4</v>
      </c>
      <c r="B2461" t="str">
        <v>5-propyl-1H-pyrazole</v>
      </c>
      <c r="C2461" t="str">
        <v>CCCC1=CC=NN1</v>
      </c>
      <c r="D2461" t="str">
        <v>CCCCCC</v>
      </c>
      <c r="E2461">
        <v>498.65</v>
      </c>
      <c r="F2461">
        <v>6</v>
      </c>
    </row>
    <row r="2462" spans="1:6" x14ac:dyDescent="0.3">
      <c r="A2462" t="str">
        <v>26629-33-4</v>
      </c>
      <c r="B2462" t="str">
        <v>methyl 2-acetamidopropanoate</v>
      </c>
      <c r="C2462" t="str">
        <v>CC(C(=O)OC)NC(=O)C</v>
      </c>
      <c r="D2462" t="str">
        <v>CCCCCC</v>
      </c>
      <c r="E2462">
        <v>498.7</v>
      </c>
      <c r="F2462">
        <v>6</v>
      </c>
    </row>
    <row r="2463" spans="1:6" x14ac:dyDescent="0.3">
      <c r="A2463" t="str">
        <v>2211-64-5</v>
      </c>
      <c r="B2463" t="str">
        <v>N-cyclohexylhydroxylamine</v>
      </c>
      <c r="C2463" t="str">
        <v>C1CCC(CC1)NO</v>
      </c>
      <c r="D2463" t="str">
        <v>CCCCCC</v>
      </c>
      <c r="E2463">
        <v>498.78</v>
      </c>
      <c r="F2463">
        <v>6</v>
      </c>
    </row>
    <row r="2464" spans="1:6" x14ac:dyDescent="0.3">
      <c r="A2464" t="str">
        <v>1906-82-7</v>
      </c>
      <c r="B2464" t="str">
        <v>ethyl 2-acetamidoacetate</v>
      </c>
      <c r="C2464" t="str">
        <v>CCOC(=O)CNC(=O)C</v>
      </c>
      <c r="D2464" t="str">
        <v>CCCCCC</v>
      </c>
      <c r="E2464">
        <v>499.14</v>
      </c>
      <c r="F2464">
        <v>6</v>
      </c>
    </row>
    <row r="2465" spans="1:6" x14ac:dyDescent="0.3">
      <c r="A2465" t="str">
        <v>16180-96-4</v>
      </c>
      <c r="B2465" t="str">
        <v>2-acetamidoethyl acetate</v>
      </c>
      <c r="C2465" t="str">
        <v>CC(=O)NCCOC(=O)C</v>
      </c>
      <c r="D2465" t="str">
        <v>CCCCCC</v>
      </c>
      <c r="E2465">
        <v>499.14</v>
      </c>
      <c r="F2465">
        <v>6</v>
      </c>
    </row>
    <row r="2466" spans="1:6" x14ac:dyDescent="0.3">
      <c r="A2466" t="str">
        <v>68758-86-1</v>
      </c>
      <c r="B2466" t="str">
        <v>methyl 4-(methylamino)-4-oxobutanoate</v>
      </c>
      <c r="C2466" t="str">
        <v>CNC(=O)CCC(=O)OC</v>
      </c>
      <c r="D2466" t="str">
        <v>CCCCCC</v>
      </c>
      <c r="E2466">
        <v>499.14</v>
      </c>
      <c r="F2466">
        <v>6</v>
      </c>
    </row>
    <row r="2467" spans="1:6" x14ac:dyDescent="0.3">
      <c r="A2467" t="str">
        <v>17226-43-6</v>
      </c>
      <c r="B2467" t="str">
        <v>3-propan-2-yloxypropane-1,2-diol</v>
      </c>
      <c r="C2467" t="str">
        <v>CC(C)OCC(CO)O</v>
      </c>
      <c r="D2467" t="str">
        <v>CCCCCC</v>
      </c>
      <c r="E2467">
        <v>499.15</v>
      </c>
      <c r="F2467">
        <v>6</v>
      </c>
    </row>
    <row r="2468" spans="1:6" x14ac:dyDescent="0.3">
      <c r="A2468" t="str">
        <v>868-77-9</v>
      </c>
      <c r="B2468" t="str">
        <v>2-hydroxyethyl 2-methylprop-2-enoate</v>
      </c>
      <c r="C2468" t="str">
        <v>CC(=C)C(=O)OCCO</v>
      </c>
      <c r="D2468" t="str">
        <v>CCCCCC</v>
      </c>
      <c r="E2468">
        <v>499.15</v>
      </c>
      <c r="F2468">
        <v>6</v>
      </c>
    </row>
    <row r="2469" spans="1:6" x14ac:dyDescent="0.3">
      <c r="A2469" t="str">
        <v>80201-75-8</v>
      </c>
      <c r="B2469" t="str">
        <v>dicyclopropyldiazene</v>
      </c>
      <c r="C2469" t="str">
        <v>C1CC1N=NC2CC2</v>
      </c>
      <c r="D2469" t="str">
        <v>CCCCCC</v>
      </c>
      <c r="E2469">
        <v>499.56</v>
      </c>
      <c r="F2469">
        <v>6</v>
      </c>
    </row>
    <row r="2470" spans="1:6" x14ac:dyDescent="0.3">
      <c r="A2470" t="str">
        <v>128-53-0</v>
      </c>
      <c r="B2470" t="str">
        <v>1-ethylpyrrole-2,5-dione</v>
      </c>
      <c r="C2470" t="str">
        <v>CCN1C(=O)C=CC1=O</v>
      </c>
      <c r="D2470" t="str">
        <v>CCCCCC</v>
      </c>
      <c r="E2470">
        <v>499.8</v>
      </c>
      <c r="F2470">
        <v>6</v>
      </c>
    </row>
    <row r="2471" spans="1:6" x14ac:dyDescent="0.3">
      <c r="A2471" t="str">
        <v>1540-94-9</v>
      </c>
      <c r="B2471" t="str">
        <v>N-(2-methylpropyl)acetamide</v>
      </c>
      <c r="C2471" t="str">
        <v>CC(C)CNC(=O)C</v>
      </c>
      <c r="D2471" t="str">
        <v>CCCCCC</v>
      </c>
      <c r="E2471">
        <v>500.15</v>
      </c>
      <c r="F2471">
        <v>6</v>
      </c>
    </row>
    <row r="2472" spans="1:6" x14ac:dyDescent="0.3">
      <c r="A2472" t="str">
        <v>21856-89-3</v>
      </c>
      <c r="B2472" t="str">
        <v>6-hydroxyhexan-2-one</v>
      </c>
      <c r="C2472" t="str">
        <v>CC(=O)CCCCO</v>
      </c>
      <c r="D2472" t="str">
        <v>CCCCCC</v>
      </c>
      <c r="E2472">
        <v>500.15</v>
      </c>
      <c r="F2472">
        <v>6</v>
      </c>
    </row>
    <row r="2473" spans="1:6" x14ac:dyDescent="0.3">
      <c r="A2473" t="str">
        <v>53716-82-8</v>
      </c>
      <c r="B2473" t="str">
        <v>(1S,5R)-6,8-dioxabicyclo[3.2.1]octan-4-one</v>
      </c>
      <c r="C2473" t="str">
        <v>C1CC(=O)[C@@H]2OC[C@H]1O2</v>
      </c>
      <c r="D2473" t="str">
        <v>CCCCCC</v>
      </c>
      <c r="E2473">
        <v>500.15</v>
      </c>
      <c r="F2473">
        <v>6</v>
      </c>
    </row>
    <row r="2474" spans="1:6" x14ac:dyDescent="0.3">
      <c r="A2474" t="str">
        <v>24629-25-2</v>
      </c>
      <c r="B2474" t="str">
        <v>(2S,3S)-2-amino-3-methylpentan-1-ol</v>
      </c>
      <c r="C2474" t="str">
        <v>CC[C@H](C)[C@@H](CO)N</v>
      </c>
      <c r="D2474" t="str">
        <v>CCCCCC</v>
      </c>
      <c r="E2474">
        <v>500.71</v>
      </c>
      <c r="F2474">
        <v>6</v>
      </c>
    </row>
    <row r="2475" spans="1:6" x14ac:dyDescent="0.3">
      <c r="A2475" t="str">
        <v>16397-19-6</v>
      </c>
      <c r="B2475" t="str">
        <v>2-aminohexan-1-ol</v>
      </c>
      <c r="C2475" t="str">
        <v>CCCCC(CO)N</v>
      </c>
      <c r="D2475" t="str">
        <v>CCCCCC</v>
      </c>
      <c r="E2475">
        <v>501.15</v>
      </c>
      <c r="F2475">
        <v>6</v>
      </c>
    </row>
    <row r="2476" spans="1:6" x14ac:dyDescent="0.3">
      <c r="A2476" t="str">
        <v>4164-29-8</v>
      </c>
      <c r="B2476" t="str">
        <v>N,N-dipropylnitramide</v>
      </c>
      <c r="C2476" t="str">
        <v>CCCN(CCC)[N+](=O)[O-]</v>
      </c>
      <c r="D2476" t="str">
        <v>CCCCCC</v>
      </c>
      <c r="E2476">
        <v>501.16</v>
      </c>
      <c r="F2476">
        <v>6</v>
      </c>
    </row>
    <row r="2477" spans="1:6" x14ac:dyDescent="0.3">
      <c r="A2477" t="str">
        <v>28056-59-9</v>
      </c>
      <c r="B2477" t="str">
        <v>4-hydroperoxy-4-methylpentan-2-one</v>
      </c>
      <c r="C2477" t="str">
        <v>CC(=O)CC(C)(C)OO</v>
      </c>
      <c r="D2477" t="str">
        <v>CCCCCC</v>
      </c>
      <c r="E2477">
        <v>502.12</v>
      </c>
      <c r="F2477">
        <v>6</v>
      </c>
    </row>
    <row r="2478" spans="1:6" x14ac:dyDescent="0.3">
      <c r="A2478" t="str">
        <v>3690-12-8</v>
      </c>
      <c r="B2478" t="str">
        <v>(4-amino-2-methoxypyrimidin-5-yl)methanol</v>
      </c>
      <c r="C2478" t="str">
        <v>COC1=NC=C(C(=N1)N)CO</v>
      </c>
      <c r="D2478" t="str">
        <v>CCCCCC</v>
      </c>
      <c r="E2478">
        <v>502.15</v>
      </c>
      <c r="F2478">
        <v>6</v>
      </c>
    </row>
    <row r="2479" spans="1:6" x14ac:dyDescent="0.3">
      <c r="A2479" t="str">
        <v>2475-93-6</v>
      </c>
      <c r="B2479" t="str">
        <v>(NE)-N-(3,3-dimethylbutan-2-ylidene)hydroxylamine</v>
      </c>
      <c r="C2479" t="str">
        <v>C/C(=N\O)/C(C)(C)C</v>
      </c>
      <c r="D2479" t="str">
        <v>CCCCCC</v>
      </c>
      <c r="E2479">
        <v>502.39</v>
      </c>
      <c r="F2479">
        <v>6</v>
      </c>
    </row>
    <row r="2480" spans="1:6" x14ac:dyDescent="0.3">
      <c r="A2480" t="str">
        <v>2941-29-9</v>
      </c>
      <c r="B2480" t="str">
        <v>2-oxocyclopentane-1-carbonitrile</v>
      </c>
      <c r="C2480" t="str">
        <v>C1CC(C(=O)C1)C#N</v>
      </c>
      <c r="D2480" t="str">
        <v>CCCCCC</v>
      </c>
      <c r="E2480">
        <v>502.65</v>
      </c>
      <c r="F2480">
        <v>6</v>
      </c>
    </row>
    <row r="2481" spans="1:6" x14ac:dyDescent="0.3">
      <c r="A2481" t="str">
        <v>1121-97-7</v>
      </c>
      <c r="B2481" t="str">
        <v>(5-methyl-1,3-dioxan-5-yl)methanol</v>
      </c>
      <c r="C2481" t="str">
        <v>CC1(COCOC1)CO</v>
      </c>
      <c r="D2481" t="str">
        <v>CCCCCC</v>
      </c>
      <c r="E2481">
        <v>502.75</v>
      </c>
      <c r="F2481">
        <v>6</v>
      </c>
    </row>
    <row r="2482" spans="1:6" x14ac:dyDescent="0.3">
      <c r="A2482" t="str">
        <v>20577-61-1</v>
      </c>
      <c r="B2482" t="str">
        <v>methyl 2,4-dioxopentanoate</v>
      </c>
      <c r="C2482" t="str">
        <v>CC(=O)CC(=O)C(=O)OC</v>
      </c>
      <c r="D2482" t="str">
        <v>CCCCCC</v>
      </c>
      <c r="E2482">
        <v>502.84</v>
      </c>
      <c r="F2482">
        <v>6</v>
      </c>
    </row>
    <row r="2483" spans="1:6" x14ac:dyDescent="0.3">
      <c r="A2483" t="str">
        <v>70138-31-7</v>
      </c>
      <c r="B2483" t="str">
        <v>3,3,3-trimethoxypropanenitrile</v>
      </c>
      <c r="C2483" t="str">
        <v>COC(CC#N)(OC)OC</v>
      </c>
      <c r="D2483" t="str">
        <v>CCCCCC</v>
      </c>
      <c r="E2483">
        <v>502.99</v>
      </c>
      <c r="F2483">
        <v>6</v>
      </c>
    </row>
    <row r="2484" spans="1:6" x14ac:dyDescent="0.3">
      <c r="A2484" t="str">
        <v>28664-35-9</v>
      </c>
      <c r="B2484" t="str">
        <v>4-hydroxy-2,3-dimethyl-2H-furan-5-one</v>
      </c>
      <c r="C2484" t="str">
        <v>CC1C(=C(C(=O)O1)O)C</v>
      </c>
      <c r="D2484" t="str">
        <v>CCCCCC</v>
      </c>
      <c r="E2484">
        <v>503.14</v>
      </c>
      <c r="F2484">
        <v>6</v>
      </c>
    </row>
    <row r="2485" spans="1:6" x14ac:dyDescent="0.3">
      <c r="A2485" t="str">
        <v>695-34-1</v>
      </c>
      <c r="B2485" t="str">
        <v>4-methylpyridin-2-amine</v>
      </c>
      <c r="C2485" t="str">
        <v>CC1=CC(=NC=C1)N</v>
      </c>
      <c r="D2485" t="str">
        <v>CCCCCC</v>
      </c>
      <c r="E2485">
        <v>503.2</v>
      </c>
      <c r="F2485">
        <v>6</v>
      </c>
    </row>
    <row r="2486" spans="1:6" x14ac:dyDescent="0.3">
      <c r="A2486" t="str">
        <v>39603-53-7</v>
      </c>
      <c r="B2486" t="str">
        <v>N-(2-hydroxypropyl)-N-propylnitrous amide</v>
      </c>
      <c r="C2486" t="str">
        <v>CCCN(CC(C)O)N=O</v>
      </c>
      <c r="D2486" t="str">
        <v>CCCCCC</v>
      </c>
      <c r="E2486">
        <v>504.46</v>
      </c>
      <c r="F2486">
        <v>6</v>
      </c>
    </row>
    <row r="2487" spans="1:6" x14ac:dyDescent="0.3">
      <c r="A2487" t="str">
        <v>79286-74-1</v>
      </c>
      <c r="B2487" t="str">
        <v>N-pyrrolidin-3-ylacetamide</v>
      </c>
      <c r="C2487" t="str">
        <v>CC(=O)NC1CCNC1</v>
      </c>
      <c r="D2487" t="str">
        <v>CCCCCC</v>
      </c>
      <c r="E2487">
        <v>504.75</v>
      </c>
      <c r="F2487">
        <v>6</v>
      </c>
    </row>
    <row r="2488" spans="1:6" x14ac:dyDescent="0.3">
      <c r="A2488" t="str">
        <v>54897-62-0</v>
      </c>
      <c r="B2488" t="str">
        <v>N-ethyl-N-(4-hydroxybutyl)nitrous amide</v>
      </c>
      <c r="C2488" t="str">
        <v>CCN(CCCCO)N=O</v>
      </c>
      <c r="D2488" t="str">
        <v>CCCCCC</v>
      </c>
      <c r="E2488">
        <v>504.9</v>
      </c>
      <c r="F2488">
        <v>6</v>
      </c>
    </row>
    <row r="2489" spans="1:6" x14ac:dyDescent="0.3">
      <c r="A2489" t="str">
        <v>16275-44-8</v>
      </c>
      <c r="B2489" t="str">
        <v>N-(5-oxo-2H-furan-2-yl)acetamide</v>
      </c>
      <c r="C2489" t="str">
        <v>CC(=O)NC1C=CC(=O)O1</v>
      </c>
      <c r="D2489" t="str">
        <v>CCCCCC</v>
      </c>
      <c r="E2489">
        <v>505.04</v>
      </c>
      <c r="F2489">
        <v>6</v>
      </c>
    </row>
    <row r="2490" spans="1:6" x14ac:dyDescent="0.3">
      <c r="A2490" t="str">
        <v>5577-48-0</v>
      </c>
      <c r="B2490" t="str">
        <v>(NE)-N-hexan-2-ylidenehydroxylamine</v>
      </c>
      <c r="C2490" t="str">
        <v>CCCC/C(=N/O)/C</v>
      </c>
      <c r="D2490" t="str">
        <v>CCCCCC</v>
      </c>
      <c r="E2490">
        <v>505.62</v>
      </c>
      <c r="F2490">
        <v>6</v>
      </c>
    </row>
    <row r="2491" spans="1:6" x14ac:dyDescent="0.3">
      <c r="A2491" t="str">
        <v>4048-33-3</v>
      </c>
      <c r="B2491" t="str">
        <v>6-aminohexan-1-ol</v>
      </c>
      <c r="C2491" t="str">
        <v>C(CCCO)CCN</v>
      </c>
      <c r="D2491" t="str">
        <v>CCCCCC</v>
      </c>
      <c r="E2491">
        <v>506.15</v>
      </c>
      <c r="F2491">
        <v>6</v>
      </c>
    </row>
    <row r="2492" spans="1:6" x14ac:dyDescent="0.3">
      <c r="A2492" t="str">
        <v>5519-42-6</v>
      </c>
      <c r="B2492" t="str">
        <v>3,4,5-trimethyl-1H-pyrazole</v>
      </c>
      <c r="C2492" t="str">
        <v>CC1=C(NN=C1C)C</v>
      </c>
      <c r="D2492" t="str">
        <v>CCCCCC</v>
      </c>
      <c r="E2492">
        <v>506.15</v>
      </c>
      <c r="F2492">
        <v>6</v>
      </c>
    </row>
    <row r="2493" spans="1:6" x14ac:dyDescent="0.3">
      <c r="A2493" t="str">
        <v>922-17-8</v>
      </c>
      <c r="B2493" t="str">
        <v>hexane-3,4-diol</v>
      </c>
      <c r="C2493" t="str">
        <v>CCC(C(CC)O)O</v>
      </c>
      <c r="D2493" t="str">
        <v>CCCCCC</v>
      </c>
      <c r="E2493">
        <v>506.65</v>
      </c>
      <c r="F2493">
        <v>6</v>
      </c>
    </row>
    <row r="2494" spans="1:6" x14ac:dyDescent="0.3">
      <c r="A2494" t="str">
        <v>4395-98-6</v>
      </c>
      <c r="B2494" t="str">
        <v>piperidine-4-carbonitrile</v>
      </c>
      <c r="C2494" t="str">
        <v>C1CNCCC1C#N</v>
      </c>
      <c r="D2494" t="str">
        <v>CCCCCC</v>
      </c>
      <c r="E2494">
        <v>507.06</v>
      </c>
      <c r="F2494">
        <v>6</v>
      </c>
    </row>
    <row r="2495" spans="1:6" x14ac:dyDescent="0.3">
      <c r="A2495" t="str">
        <v>61189-99-9</v>
      </c>
      <c r="B2495" t="str">
        <v>2,2-diethoxyacetamide</v>
      </c>
      <c r="C2495" t="str">
        <v>CCOC(C(=O)N)OCC</v>
      </c>
      <c r="D2495" t="str">
        <v>CCCCCC</v>
      </c>
      <c r="E2495">
        <v>507.68</v>
      </c>
      <c r="F2495">
        <v>6</v>
      </c>
    </row>
    <row r="2496" spans="1:6" x14ac:dyDescent="0.3">
      <c r="A2496" t="str">
        <v>58577-08-5</v>
      </c>
      <c r="B2496" t="str">
        <v>2-amino-2-methylpentanenitrile</v>
      </c>
      <c r="C2496" t="str">
        <v>CCCC(C)(C#N)N</v>
      </c>
      <c r="D2496" t="str">
        <v>CCCCCC</v>
      </c>
      <c r="E2496">
        <v>508.26</v>
      </c>
      <c r="F2496">
        <v>6</v>
      </c>
    </row>
    <row r="2497" spans="1:6" x14ac:dyDescent="0.3">
      <c r="A2497" t="str">
        <v>2432-74-8</v>
      </c>
      <c r="B2497" t="str">
        <v>6-aminohexanenitrile</v>
      </c>
      <c r="C2497" t="str">
        <v>C(CCC#N)CCN</v>
      </c>
      <c r="D2497" t="str">
        <v>CCCCCC</v>
      </c>
      <c r="E2497">
        <v>508.65</v>
      </c>
      <c r="F2497">
        <v>6</v>
      </c>
    </row>
    <row r="2498" spans="1:6" x14ac:dyDescent="0.3">
      <c r="A2498" t="str">
        <v>37788-55-9</v>
      </c>
      <c r="B2498" t="str">
        <v>1-imidazol-1-ylpropan-2-ol</v>
      </c>
      <c r="C2498" t="str">
        <v>CC(CN1C=CN=C1)O</v>
      </c>
      <c r="D2498" t="str">
        <v>CCCCCC</v>
      </c>
      <c r="E2498">
        <v>508.76</v>
      </c>
      <c r="F2498">
        <v>6</v>
      </c>
    </row>
    <row r="2499" spans="1:6" x14ac:dyDescent="0.3">
      <c r="A2499" t="str">
        <v>2314-78-5</v>
      </c>
      <c r="B2499" t="str">
        <v>1-ethylpyrrolidine-2,5-dione</v>
      </c>
      <c r="C2499" t="str">
        <v>CCN1C(=O)CCC1=O</v>
      </c>
      <c r="D2499" t="str">
        <v>CCCCCC</v>
      </c>
      <c r="E2499">
        <v>509.15</v>
      </c>
      <c r="F2499">
        <v>6</v>
      </c>
    </row>
    <row r="2500" spans="1:6" x14ac:dyDescent="0.3">
      <c r="A2500" t="str">
        <v>68750-16-3</v>
      </c>
      <c r="B2500" t="str">
        <v>2-[(2-amino-2-methylpropyl)amino]ethanol</v>
      </c>
      <c r="C2500" t="str">
        <v>CC(C)(CNCCO)N</v>
      </c>
      <c r="D2500" t="str">
        <v>CCCCCC</v>
      </c>
      <c r="E2500">
        <v>509.15</v>
      </c>
      <c r="F2500">
        <v>6</v>
      </c>
    </row>
    <row r="2501" spans="1:6" x14ac:dyDescent="0.3">
      <c r="A2501" t="str">
        <v>928-40-5</v>
      </c>
      <c r="B2501" t="str">
        <v>hexane-1,5-diol</v>
      </c>
      <c r="C2501" t="str">
        <v>CC(CCCCO)O</v>
      </c>
      <c r="D2501" t="str">
        <v>CCCCCC</v>
      </c>
      <c r="E2501">
        <v>510.15</v>
      </c>
      <c r="F2501">
        <v>6</v>
      </c>
    </row>
    <row r="2502" spans="1:6" x14ac:dyDescent="0.3">
      <c r="A2502" t="str">
        <v>4831-43-0</v>
      </c>
      <c r="B2502" t="str">
        <v>3,3-dimethylpyrrolidin-2-one</v>
      </c>
      <c r="C2502" t="str">
        <v>CC1(CCNC1=O)C</v>
      </c>
      <c r="D2502" t="str">
        <v>CCCCCC</v>
      </c>
      <c r="E2502">
        <v>510.15</v>
      </c>
      <c r="F2502">
        <v>6</v>
      </c>
    </row>
    <row r="2503" spans="1:6" x14ac:dyDescent="0.3">
      <c r="A2503" t="str">
        <v>625-15-0</v>
      </c>
      <c r="B2503" t="str">
        <v>2-methylbutan-2-ylurea</v>
      </c>
      <c r="C2503" t="str">
        <v>CCC(C)(C)NC(=O)N</v>
      </c>
      <c r="D2503" t="str">
        <v>CCCCCC</v>
      </c>
      <c r="E2503">
        <v>510.22</v>
      </c>
      <c r="F2503">
        <v>6</v>
      </c>
    </row>
    <row r="2504" spans="1:6" x14ac:dyDescent="0.3">
      <c r="A2504" t="str">
        <v>641-06-5</v>
      </c>
      <c r="B2504" t="str">
        <v>N,N-diacetylacetamide</v>
      </c>
      <c r="C2504" t="str">
        <v>CC(=O)N(C(=O)C)C(=O)C</v>
      </c>
      <c r="D2504" t="str">
        <v>CCCCCC</v>
      </c>
      <c r="E2504">
        <v>510.93</v>
      </c>
      <c r="F2504">
        <v>6</v>
      </c>
    </row>
    <row r="2505" spans="1:6" x14ac:dyDescent="0.3">
      <c r="A2505" t="str">
        <v>874-14-6</v>
      </c>
      <c r="B2505" t="str">
        <v>1,3-dimethylpyrimidine-2,4-dione</v>
      </c>
      <c r="C2505" t="str">
        <v>CN1C=CC(=O)N(C1=O)C</v>
      </c>
      <c r="D2505" t="str">
        <v>CCCCCC</v>
      </c>
      <c r="E2505">
        <v>512.24</v>
      </c>
      <c r="F2505">
        <v>6</v>
      </c>
    </row>
    <row r="2506" spans="1:6" x14ac:dyDescent="0.3">
      <c r="A2506" t="str">
        <v>2562-42-7</v>
      </c>
      <c r="B2506" t="str">
        <v>1-(nitromethyl)cyclopentene</v>
      </c>
      <c r="C2506" t="str">
        <v>C1CC=C(C1)C[N+](=O)[O-]</v>
      </c>
      <c r="D2506" t="str">
        <v>CCCCCC</v>
      </c>
      <c r="E2506">
        <v>512.80999999999995</v>
      </c>
      <c r="F2506">
        <v>6</v>
      </c>
    </row>
    <row r="2507" spans="1:6" x14ac:dyDescent="0.3">
      <c r="A2507" t="str">
        <v>6850-65-3</v>
      </c>
      <c r="B2507" t="str">
        <v>4-aminocyclohexan-1-ol</v>
      </c>
      <c r="C2507" t="str">
        <v>C1CC(CCC1N)O</v>
      </c>
      <c r="D2507" t="str">
        <v>CCCCCC</v>
      </c>
      <c r="E2507">
        <v>513.15</v>
      </c>
      <c r="F2507">
        <v>6</v>
      </c>
    </row>
    <row r="2508" spans="1:6" x14ac:dyDescent="0.3">
      <c r="A2508" t="str">
        <v>6628-79-1</v>
      </c>
      <c r="B2508" t="str">
        <v>3-methyl-4-oxopentanoic acid</v>
      </c>
      <c r="C2508" t="str">
        <v>CC(CC(=O)O)C(=O)C</v>
      </c>
      <c r="D2508" t="str">
        <v>CCCCCC</v>
      </c>
      <c r="E2508">
        <v>514.65</v>
      </c>
      <c r="F2508">
        <v>6</v>
      </c>
    </row>
    <row r="2509" spans="1:6" x14ac:dyDescent="0.3">
      <c r="A2509" t="str">
        <v>4323-21-1</v>
      </c>
      <c r="B2509" t="str">
        <v>4-hydroxycyclohexa-2,5-dien-1-one</v>
      </c>
      <c r="C2509" t="str">
        <v>C1=CC(=O)C=CC1O</v>
      </c>
      <c r="D2509" t="str">
        <v>CCCCCC</v>
      </c>
      <c r="E2509">
        <v>514.75</v>
      </c>
      <c r="F2509">
        <v>6</v>
      </c>
    </row>
    <row r="2510" spans="1:6" x14ac:dyDescent="0.3">
      <c r="A2510" t="str">
        <v>15899-72-6</v>
      </c>
      <c r="B2510" t="str">
        <v>2-hydroxy-4-methylcyclopent-2-en-1-one</v>
      </c>
      <c r="C2510" t="str">
        <v>CC1CC(=O)C(=C1)O</v>
      </c>
      <c r="D2510" t="str">
        <v>CCCCCC</v>
      </c>
      <c r="E2510">
        <v>516.29999999999995</v>
      </c>
      <c r="F2510">
        <v>6</v>
      </c>
    </row>
    <row r="2511" spans="1:6" x14ac:dyDescent="0.3">
      <c r="A2511" t="str">
        <v>55058-68-9</v>
      </c>
      <c r="B2511" t="str">
        <v>7-oxabicyclo[2.2.1]hept-5-ene-2,3-dione</v>
      </c>
      <c r="C2511" t="str">
        <v>C1=CC2C(=O)C(=O)C1O2</v>
      </c>
      <c r="D2511" t="str">
        <v>CCCCCC</v>
      </c>
      <c r="E2511">
        <v>516.38</v>
      </c>
      <c r="F2511">
        <v>6</v>
      </c>
    </row>
    <row r="2512" spans="1:6" x14ac:dyDescent="0.3">
      <c r="A2512" t="str">
        <v>533-60-8</v>
      </c>
      <c r="B2512" t="str">
        <v>2-hydroxycyclohexan-1-one</v>
      </c>
      <c r="C2512" t="str">
        <v>C1CCC(=O)C(C1)O</v>
      </c>
      <c r="D2512" t="str">
        <v>CCCCCC</v>
      </c>
      <c r="E2512">
        <v>516.42999999999995</v>
      </c>
      <c r="F2512">
        <v>6</v>
      </c>
    </row>
    <row r="2513" spans="1:6" x14ac:dyDescent="0.3">
      <c r="A2513" t="str">
        <v>6850-38-0</v>
      </c>
      <c r="B2513" t="str">
        <v>2-aminocyclohexan-1-ol</v>
      </c>
      <c r="C2513" t="str">
        <v>C1CCC(C(C1)N)O</v>
      </c>
      <c r="D2513" t="str">
        <v>CCCCCC</v>
      </c>
      <c r="E2513">
        <v>516.47</v>
      </c>
      <c r="F2513">
        <v>6</v>
      </c>
    </row>
    <row r="2514" spans="1:6" x14ac:dyDescent="0.3">
      <c r="A2514" t="str">
        <v>27489-62-9</v>
      </c>
      <c r="B2514" t="str">
        <v>4-aminocyclohexan-1-ol</v>
      </c>
      <c r="C2514" t="str">
        <v>C1CC(CCC1N)O</v>
      </c>
      <c r="D2514" t="str">
        <v>CCCCCC</v>
      </c>
      <c r="E2514">
        <v>516.47</v>
      </c>
      <c r="F2514">
        <v>6</v>
      </c>
    </row>
    <row r="2515" spans="1:6" x14ac:dyDescent="0.3">
      <c r="A2515" t="str">
        <v>157-03-9</v>
      </c>
      <c r="B2515" t="str">
        <v>(2S)-2-amino-6-diazo-5-oxohexanoic acid</v>
      </c>
      <c r="C2515" t="str">
        <v>C(CC(=O)C=[N+]=[N-])[C@@H](C(=O)O)N</v>
      </c>
      <c r="D2515" t="str">
        <v>CCCCCC</v>
      </c>
      <c r="E2515">
        <v>516.85</v>
      </c>
      <c r="F2515">
        <v>6</v>
      </c>
    </row>
    <row r="2516" spans="1:6" x14ac:dyDescent="0.3">
      <c r="A2516" t="str">
        <v>2562-37-0</v>
      </c>
      <c r="B2516" t="str">
        <v>1-nitrocyclohexene</v>
      </c>
      <c r="C2516" t="str">
        <v>C1CCC(=CC1)[N+](=O)[O-]</v>
      </c>
      <c r="D2516" t="str">
        <v>CCCCCC</v>
      </c>
      <c r="E2516">
        <v>517.08000000000004</v>
      </c>
      <c r="F2516">
        <v>6</v>
      </c>
    </row>
    <row r="2517" spans="1:6" x14ac:dyDescent="0.3">
      <c r="A2517" t="str">
        <v>10316-79-7</v>
      </c>
      <c r="B2517" t="str">
        <v>(1-aminocyclopentyl)methanol</v>
      </c>
      <c r="C2517" t="str">
        <v>C1CCC(C1)(CO)N</v>
      </c>
      <c r="D2517" t="str">
        <v>CCCCCC</v>
      </c>
      <c r="E2517">
        <v>517.11</v>
      </c>
      <c r="F2517">
        <v>6</v>
      </c>
    </row>
    <row r="2518" spans="1:6" x14ac:dyDescent="0.3">
      <c r="A2518" t="str">
        <v>63521-37-9</v>
      </c>
      <c r="B2518" t="str">
        <v>3-methylpentane-2,3-diol</v>
      </c>
      <c r="C2518" t="str">
        <v>CCC(C)(C(C)O)O</v>
      </c>
      <c r="D2518" t="str">
        <v>CCCCCC</v>
      </c>
      <c r="E2518">
        <v>517.57000000000005</v>
      </c>
      <c r="F2518">
        <v>6</v>
      </c>
    </row>
    <row r="2519" spans="1:6" x14ac:dyDescent="0.3">
      <c r="A2519" t="str">
        <v>32812-23-0</v>
      </c>
      <c r="B2519" t="str">
        <v>2,2-dimethylbutane-1,4-diol</v>
      </c>
      <c r="C2519" t="str">
        <v>CC(C)(CCO)CO</v>
      </c>
      <c r="D2519" t="str">
        <v>CCCCCC</v>
      </c>
      <c r="E2519">
        <v>518.01</v>
      </c>
      <c r="F2519">
        <v>6</v>
      </c>
    </row>
    <row r="2520" spans="1:6" x14ac:dyDescent="0.3">
      <c r="A2520" t="str">
        <v>33879-72-0</v>
      </c>
      <c r="B2520" t="str">
        <v>3-methylpentane-1,3-diol</v>
      </c>
      <c r="C2520" t="str">
        <v>CCC(C)(CCO)O</v>
      </c>
      <c r="D2520" t="str">
        <v>CCCCCC</v>
      </c>
      <c r="E2520">
        <v>518.01</v>
      </c>
      <c r="F2520">
        <v>6</v>
      </c>
    </row>
    <row r="2521" spans="1:6" x14ac:dyDescent="0.3">
      <c r="A2521" t="str">
        <v>6542-37-6</v>
      </c>
      <c r="B2521" t="str">
        <v>1,3,5,7-tetrahydro-[1,3]oxazolo[3,4-c][1,3]oxazol-7a-ylmethanol</v>
      </c>
      <c r="C2521" t="str">
        <v>C1C2(COCN2CO1)CO</v>
      </c>
      <c r="D2521" t="str">
        <v>CCCCCC</v>
      </c>
      <c r="E2521">
        <v>518.05999999999995</v>
      </c>
      <c r="F2521">
        <v>6</v>
      </c>
    </row>
    <row r="2522" spans="1:6" x14ac:dyDescent="0.3">
      <c r="A2522" t="str">
        <v>52387-52-7</v>
      </c>
      <c r="B2522" t="str">
        <v>5-ethyl-5-methyl-1,3-oxazolidine-2,4-dione</v>
      </c>
      <c r="C2522" t="str">
        <v>CCC1(C(=O)NC(=O)O1)C</v>
      </c>
      <c r="D2522" t="str">
        <v>CCCCCC</v>
      </c>
      <c r="E2522">
        <v>518.45000000000005</v>
      </c>
      <c r="F2522">
        <v>6</v>
      </c>
    </row>
    <row r="2523" spans="1:6" x14ac:dyDescent="0.3">
      <c r="A2523" t="str">
        <v>4730-54-5</v>
      </c>
      <c r="B2523" t="str">
        <v>1,4,7-triazonane</v>
      </c>
      <c r="C2523" t="str">
        <v>C1CNCCNCCN1</v>
      </c>
      <c r="D2523" t="str">
        <v>CCCCCC</v>
      </c>
      <c r="E2523">
        <v>519.55999999999995</v>
      </c>
      <c r="F2523">
        <v>6</v>
      </c>
    </row>
    <row r="2524" spans="1:6" x14ac:dyDescent="0.3">
      <c r="A2524" t="str">
        <v>10258-54-5</v>
      </c>
      <c r="B2524" t="str">
        <v>2-methoxyethyl 2-cyanoacetate</v>
      </c>
      <c r="C2524" t="str">
        <v>COCCOC(=O)CC#N</v>
      </c>
      <c r="D2524" t="str">
        <v>CCCCCC</v>
      </c>
      <c r="E2524">
        <v>519.6</v>
      </c>
      <c r="F2524">
        <v>6</v>
      </c>
    </row>
    <row r="2525" spans="1:6" x14ac:dyDescent="0.3">
      <c r="A2525" t="str">
        <v>64011-44-5</v>
      </c>
      <c r="B2525" t="str">
        <v>4-amino-4-methoxypentan-2-ol</v>
      </c>
      <c r="C2525" t="str">
        <v>CC(CC(C)(N)OC)O</v>
      </c>
      <c r="D2525" t="str">
        <v>CCCCCC</v>
      </c>
      <c r="E2525">
        <v>520.34</v>
      </c>
      <c r="F2525">
        <v>6</v>
      </c>
    </row>
    <row r="2526" spans="1:6" x14ac:dyDescent="0.3">
      <c r="A2526" t="str">
        <v>2612-27-3</v>
      </c>
      <c r="B2526" t="str">
        <v>2-propan-2-ylpropane-1,3-diol</v>
      </c>
      <c r="C2526" t="str">
        <v>CC(C)C(CO)CO</v>
      </c>
      <c r="D2526" t="str">
        <v>CCCCCC</v>
      </c>
      <c r="E2526">
        <v>520.36</v>
      </c>
      <c r="F2526">
        <v>6</v>
      </c>
    </row>
    <row r="2527" spans="1:6" x14ac:dyDescent="0.3">
      <c r="A2527" t="str">
        <v>66553-17-1</v>
      </c>
      <c r="B2527" t="str">
        <v>2-ethylbutane-1,3-diol</v>
      </c>
      <c r="C2527" t="str">
        <v>CCC(CO)C(C)O</v>
      </c>
      <c r="D2527" t="str">
        <v>CCCCCC</v>
      </c>
      <c r="E2527">
        <v>520.36</v>
      </c>
      <c r="F2527">
        <v>6</v>
      </c>
    </row>
    <row r="2528" spans="1:6" x14ac:dyDescent="0.3">
      <c r="A2528" t="str">
        <v>2612-28-4</v>
      </c>
      <c r="B2528" t="str">
        <v>2-propylpropane-1,3-diol</v>
      </c>
      <c r="C2528" t="str">
        <v>CCCC(CO)CO</v>
      </c>
      <c r="D2528" t="str">
        <v>CCCCCC</v>
      </c>
      <c r="E2528">
        <v>520.79999999999995</v>
      </c>
      <c r="F2528">
        <v>6</v>
      </c>
    </row>
    <row r="2529" spans="1:6" x14ac:dyDescent="0.3">
      <c r="A2529" t="str">
        <v>16432-53-4</v>
      </c>
      <c r="B2529" t="str">
        <v>hexane-1,4-diol</v>
      </c>
      <c r="C2529" t="str">
        <v>CCC(CCCO)O</v>
      </c>
      <c r="D2529" t="str">
        <v>CCCCCC</v>
      </c>
      <c r="E2529">
        <v>520.79999999999995</v>
      </c>
      <c r="F2529">
        <v>6</v>
      </c>
    </row>
    <row r="2530" spans="1:6" x14ac:dyDescent="0.3">
      <c r="A2530" t="str">
        <v>21531-91-9</v>
      </c>
      <c r="B2530" t="str">
        <v>hexane-1,3-diol</v>
      </c>
      <c r="C2530" t="str">
        <v>CCCC(CCO)O</v>
      </c>
      <c r="D2530" t="str">
        <v>CCCCCC</v>
      </c>
      <c r="E2530">
        <v>520.79999999999995</v>
      </c>
      <c r="F2530">
        <v>6</v>
      </c>
    </row>
    <row r="2531" spans="1:6" x14ac:dyDescent="0.3">
      <c r="A2531" t="str">
        <v>4457-71-0</v>
      </c>
      <c r="B2531" t="str">
        <v>3-methylpentane-1,5-diol</v>
      </c>
      <c r="C2531" t="str">
        <v>CC(CCO)CCO</v>
      </c>
      <c r="D2531" t="str">
        <v>CCCCCC</v>
      </c>
      <c r="E2531">
        <v>521.54999999999995</v>
      </c>
      <c r="F2531">
        <v>6</v>
      </c>
    </row>
    <row r="2532" spans="1:6" x14ac:dyDescent="0.3">
      <c r="A2532" t="str">
        <v>26560-94-1</v>
      </c>
      <c r="B2532" t="str">
        <v>4-(2-hydroxyethoxy)-4-oxobut-2-enoic acid</v>
      </c>
      <c r="C2532" t="str">
        <v>C(COC(=O)C=CC(=O)O)O</v>
      </c>
      <c r="D2532" t="str">
        <v>CCCCCC</v>
      </c>
      <c r="E2532">
        <v>521.65</v>
      </c>
      <c r="F2532">
        <v>6</v>
      </c>
    </row>
    <row r="2533" spans="1:6" x14ac:dyDescent="0.3">
      <c r="A2533" t="str">
        <v>3768-43-2</v>
      </c>
      <c r="B2533" t="str">
        <v>3-methylpiperidin-2-one</v>
      </c>
      <c r="C2533" t="str">
        <v>CC1CCCNC1=O</v>
      </c>
      <c r="D2533" t="str">
        <v>CCCCCC</v>
      </c>
      <c r="E2533">
        <v>522.65</v>
      </c>
      <c r="F2533">
        <v>6</v>
      </c>
    </row>
    <row r="2534" spans="1:6" x14ac:dyDescent="0.3">
      <c r="A2534" t="str">
        <v>34359-77-8</v>
      </c>
      <c r="B2534" t="str">
        <v>1,1,1,2-tetramethoxyethane</v>
      </c>
      <c r="C2534" t="str">
        <v>COCC(OC)(OC)OC</v>
      </c>
      <c r="D2534" t="str">
        <v>CCCCCC</v>
      </c>
      <c r="E2534">
        <v>523.15</v>
      </c>
      <c r="F2534">
        <v>6</v>
      </c>
    </row>
    <row r="2535" spans="1:6" x14ac:dyDescent="0.3">
      <c r="A2535" t="str">
        <v>112725-15-2</v>
      </c>
      <c r="B2535" t="str">
        <v>[1-[methyl(nitroso)amino]-2-oxopropyl] acetate</v>
      </c>
      <c r="C2535" t="str">
        <v>CC(=O)C(N(C)N=O)OC(=O)C</v>
      </c>
      <c r="D2535" t="str">
        <v>CCCCCC</v>
      </c>
      <c r="E2535">
        <v>524.37</v>
      </c>
      <c r="F2535">
        <v>6</v>
      </c>
    </row>
    <row r="2536" spans="1:6" x14ac:dyDescent="0.3">
      <c r="A2536" t="str">
        <v>36315-01-2</v>
      </c>
      <c r="B2536" t="str">
        <v>4,6-dimethoxypyrimidin-2-amine</v>
      </c>
      <c r="C2536" t="str">
        <v>COC1=CC(=NC(=N1)N)OC</v>
      </c>
      <c r="D2536" t="str">
        <v>CCCCCC</v>
      </c>
      <c r="E2536">
        <v>525.15</v>
      </c>
      <c r="F2536">
        <v>6</v>
      </c>
    </row>
    <row r="2537" spans="1:6" x14ac:dyDescent="0.3">
      <c r="A2537" t="str">
        <v>40149-67-5</v>
      </c>
      <c r="B2537" t="str">
        <v>dimethyl 2-aminobutanedioate</v>
      </c>
      <c r="C2537" t="str">
        <v>COC(=O)CC(C(=O)OC)N</v>
      </c>
      <c r="D2537" t="str">
        <v>CCCCCC</v>
      </c>
      <c r="E2537">
        <v>525.41</v>
      </c>
      <c r="F2537">
        <v>6</v>
      </c>
    </row>
    <row r="2538" spans="1:6" x14ac:dyDescent="0.3">
      <c r="A2538" t="str">
        <v>31506-43-1</v>
      </c>
      <c r="B2538" t="str">
        <v>3-(dimethylamino)propylurea</v>
      </c>
      <c r="C2538" t="str">
        <v>CN(C)CCCNC(=O)N</v>
      </c>
      <c r="D2538" t="str">
        <v>CCCCCC</v>
      </c>
      <c r="E2538">
        <v>525.89</v>
      </c>
      <c r="F2538">
        <v>6</v>
      </c>
    </row>
    <row r="2539" spans="1:6" x14ac:dyDescent="0.3">
      <c r="A2539" t="str">
        <v>141-31-1</v>
      </c>
      <c r="B2539" t="str">
        <v>2-hydroxyhexanedial</v>
      </c>
      <c r="C2539" t="str">
        <v>C(CC=O)CC(C=O)O</v>
      </c>
      <c r="D2539" t="str">
        <v>CCCCCC</v>
      </c>
      <c r="E2539">
        <v>525.94000000000005</v>
      </c>
      <c r="F2539">
        <v>6</v>
      </c>
    </row>
    <row r="2540" spans="1:6" x14ac:dyDescent="0.3">
      <c r="A2540" t="str">
        <v>80-71-7</v>
      </c>
      <c r="B2540" t="str">
        <v>2-hydroxy-3-methylcyclopent-2-en-1-one</v>
      </c>
      <c r="C2540" t="str">
        <v>CC1=C(C(=O)CC1)O</v>
      </c>
      <c r="D2540" t="str">
        <v>CCCCCC</v>
      </c>
      <c r="E2540">
        <v>525.95000000000005</v>
      </c>
      <c r="F2540">
        <v>6</v>
      </c>
    </row>
    <row r="2541" spans="1:6" x14ac:dyDescent="0.3">
      <c r="A2541" t="str">
        <v>5870-63-3</v>
      </c>
      <c r="B2541" t="str">
        <v>3-hydroxy-2-methylcyclopent-2-en-1-one</v>
      </c>
      <c r="C2541" t="str">
        <v>CC1=C(CCC1=O)O</v>
      </c>
      <c r="D2541" t="str">
        <v>CCCCCC</v>
      </c>
      <c r="E2541">
        <v>525.95000000000005</v>
      </c>
      <c r="F2541">
        <v>6</v>
      </c>
    </row>
    <row r="2542" spans="1:6" x14ac:dyDescent="0.3">
      <c r="A2542" t="str">
        <v>4931-66-2</v>
      </c>
      <c r="B2542" t="str">
        <v>methyl (2S)-5-oxopyrrolidine-2-carboxylate</v>
      </c>
      <c r="C2542" t="str">
        <v>COC(=O)[C@@H]1CCC(=O)N1</v>
      </c>
      <c r="D2542" t="str">
        <v>CCCCCC</v>
      </c>
      <c r="E2542">
        <v>526.75</v>
      </c>
      <c r="F2542">
        <v>6</v>
      </c>
    </row>
    <row r="2543" spans="1:6" x14ac:dyDescent="0.3">
      <c r="A2543" t="str">
        <v>929-59-9</v>
      </c>
      <c r="B2543" t="str">
        <v>2-[2-(2-aminoethoxy)ethoxy]ethanamine</v>
      </c>
      <c r="C2543" t="str">
        <v>C(COCCOCCN)N</v>
      </c>
      <c r="D2543" t="str">
        <v>CCCCCC</v>
      </c>
      <c r="E2543">
        <v>526.78</v>
      </c>
      <c r="F2543">
        <v>6</v>
      </c>
    </row>
    <row r="2544" spans="1:6" x14ac:dyDescent="0.3">
      <c r="A2544" t="str">
        <v>27583-37-5</v>
      </c>
      <c r="B2544" t="str">
        <v>3-methylcyclopentane-1,2-diol</v>
      </c>
      <c r="C2544" t="str">
        <v>CC1CCC(C1O)O</v>
      </c>
      <c r="D2544" t="str">
        <v>CCCCCC</v>
      </c>
      <c r="E2544">
        <v>527.17999999999995</v>
      </c>
      <c r="F2544">
        <v>6</v>
      </c>
    </row>
    <row r="2545" spans="1:6" x14ac:dyDescent="0.3">
      <c r="A2545" t="str">
        <v>5140-07-8</v>
      </c>
      <c r="B2545" t="str">
        <v>[2-(hydroxymethyl)cyclobutyl]methanol</v>
      </c>
      <c r="C2545" t="str">
        <v>C1CC(C1CO)CO</v>
      </c>
      <c r="D2545" t="str">
        <v>CCCCCC</v>
      </c>
      <c r="E2545">
        <v>527.58000000000004</v>
      </c>
      <c r="F2545">
        <v>6</v>
      </c>
    </row>
    <row r="2546" spans="1:6" x14ac:dyDescent="0.3">
      <c r="A2546" t="str">
        <v>3430-27-1</v>
      </c>
      <c r="B2546" t="str">
        <v>4-methylpyridin-3-amine</v>
      </c>
      <c r="C2546" t="str">
        <v>CC1=C(C=NC=C1)N</v>
      </c>
      <c r="D2546" t="str">
        <v>CCCCCC</v>
      </c>
      <c r="E2546">
        <v>528.15</v>
      </c>
      <c r="F2546">
        <v>6</v>
      </c>
    </row>
    <row r="2547" spans="1:6" x14ac:dyDescent="0.3">
      <c r="A2547" t="str">
        <v>103302-38-1</v>
      </c>
      <c r="B2547" t="str">
        <v>(1R,2R)-cyclohexa-3,5-diene-1,2-diol</v>
      </c>
      <c r="C2547" t="str">
        <v>C1=C[C@H]([C@@H](C=C1)O)O</v>
      </c>
      <c r="D2547" t="str">
        <v>CCCCCC</v>
      </c>
      <c r="E2547">
        <v>528.15</v>
      </c>
      <c r="F2547">
        <v>6</v>
      </c>
    </row>
    <row r="2548" spans="1:6" x14ac:dyDescent="0.3">
      <c r="A2548" t="str">
        <v>5337-03-1</v>
      </c>
      <c r="B2548" t="str">
        <v>oxane-4-carboxylic acid</v>
      </c>
      <c r="C2548" t="str">
        <v>C1COCCC1C(=O)O</v>
      </c>
      <c r="D2548" t="str">
        <v>CCCCCC</v>
      </c>
      <c r="E2548">
        <v>528.89</v>
      </c>
      <c r="F2548">
        <v>6</v>
      </c>
    </row>
    <row r="2549" spans="1:6" x14ac:dyDescent="0.3">
      <c r="A2549" t="str">
        <v>70103-80-9</v>
      </c>
      <c r="B2549" t="str">
        <v>methyl 2-[acetyloxymethyl(nitroso)amino]acetate</v>
      </c>
      <c r="C2549" t="str">
        <v>CC(=O)OCN(CC(=O)OC)N=O</v>
      </c>
      <c r="D2549" t="str">
        <v>CCCCCC</v>
      </c>
      <c r="E2549">
        <v>529.16</v>
      </c>
      <c r="F2549">
        <v>6</v>
      </c>
    </row>
    <row r="2550" spans="1:6" x14ac:dyDescent="0.3">
      <c r="A2550" t="str">
        <v>3031-66-1</v>
      </c>
      <c r="B2550" t="str">
        <v>hex-3-yne-2,5-diol</v>
      </c>
      <c r="C2550" t="str">
        <v>CC(C#CC(C)O)O</v>
      </c>
      <c r="D2550" t="str">
        <v>CCCCCC</v>
      </c>
      <c r="E2550">
        <v>529.36</v>
      </c>
      <c r="F2550">
        <v>6</v>
      </c>
    </row>
    <row r="2551" spans="1:6" x14ac:dyDescent="0.3">
      <c r="A2551" t="str">
        <v>93972-93-1</v>
      </c>
      <c r="B2551" t="str">
        <v>hexane-2,3,4-triol</v>
      </c>
      <c r="C2551" t="str">
        <v>CCC(C(C(C)O)O)O</v>
      </c>
      <c r="D2551" t="str">
        <v>CCCCCC</v>
      </c>
      <c r="E2551">
        <v>529.65</v>
      </c>
      <c r="F2551">
        <v>6</v>
      </c>
    </row>
    <row r="2552" spans="1:6" x14ac:dyDescent="0.3">
      <c r="A2552" t="str">
        <v>29211-70-9</v>
      </c>
      <c r="B2552" t="str">
        <v>3-propyl-1,4-dihydropyrazol-5-one</v>
      </c>
      <c r="C2552" t="str">
        <v>CCCC1=NNC(=O)C1</v>
      </c>
      <c r="D2552" t="str">
        <v>CCCCCC</v>
      </c>
      <c r="E2552">
        <v>531.04</v>
      </c>
      <c r="F2552">
        <v>6</v>
      </c>
    </row>
    <row r="2553" spans="1:6" x14ac:dyDescent="0.3">
      <c r="A2553" t="str">
        <v>36947-68-9</v>
      </c>
      <c r="B2553" t="str">
        <v>2-propan-2-yl-1H-imidazole</v>
      </c>
      <c r="C2553" t="str">
        <v>CC(C)C1=NC=CN1</v>
      </c>
      <c r="D2553" t="str">
        <v>CCCCCC</v>
      </c>
      <c r="E2553">
        <v>531.15</v>
      </c>
      <c r="F2553">
        <v>6</v>
      </c>
    </row>
    <row r="2554" spans="1:6" x14ac:dyDescent="0.3">
      <c r="A2554" t="str">
        <v>7356-00-5</v>
      </c>
      <c r="B2554" t="str">
        <v>1-N-(2-aminopropyl)propane-1,2-diamine</v>
      </c>
      <c r="C2554" t="str">
        <v>CC(CNCC(C)N)N</v>
      </c>
      <c r="D2554" t="str">
        <v>CCCCCC</v>
      </c>
      <c r="E2554">
        <v>531.23</v>
      </c>
      <c r="F2554">
        <v>6</v>
      </c>
    </row>
    <row r="2555" spans="1:6" x14ac:dyDescent="0.3">
      <c r="A2555" t="str">
        <v>4138-26-5</v>
      </c>
      <c r="B2555" t="str">
        <v>piperidine-3-carboxamide</v>
      </c>
      <c r="C2555" t="str">
        <v>C1CC(CNC1)C(=O)N</v>
      </c>
      <c r="D2555" t="str">
        <v>CCCCCC</v>
      </c>
      <c r="E2555">
        <v>531.38</v>
      </c>
      <c r="F2555">
        <v>6</v>
      </c>
    </row>
    <row r="2556" spans="1:6" x14ac:dyDescent="0.3">
      <c r="A2556" t="str">
        <v>19889-77-1</v>
      </c>
      <c r="B2556" t="str">
        <v>piperidine-2-carboxamide</v>
      </c>
      <c r="C2556" t="str">
        <v>C1CCNC(C1)C(=O)N</v>
      </c>
      <c r="D2556" t="str">
        <v>CCCCCC</v>
      </c>
      <c r="E2556">
        <v>531.38</v>
      </c>
      <c r="F2556">
        <v>6</v>
      </c>
    </row>
    <row r="2557" spans="1:6" x14ac:dyDescent="0.3">
      <c r="A2557" t="str">
        <v>39546-32-2</v>
      </c>
      <c r="B2557" t="str">
        <v>piperidine-4-carboxamide</v>
      </c>
      <c r="C2557" t="str">
        <v>C1CNCCC1C(=O)N</v>
      </c>
      <c r="D2557" t="str">
        <v>CCCCCC</v>
      </c>
      <c r="E2557">
        <v>531.38</v>
      </c>
      <c r="F2557">
        <v>6</v>
      </c>
    </row>
    <row r="2558" spans="1:6" x14ac:dyDescent="0.3">
      <c r="A2558" t="str">
        <v>2480-23-1</v>
      </c>
      <c r="B2558" t="str">
        <v>(2S)-3-methyl-2-(methylamino)butanoic acid</v>
      </c>
      <c r="C2558" t="str">
        <v>CC(C)[C@@H](C(=O)O)NC</v>
      </c>
      <c r="D2558" t="str">
        <v>CCCCCC</v>
      </c>
      <c r="E2558">
        <v>531.67999999999995</v>
      </c>
      <c r="F2558">
        <v>6</v>
      </c>
    </row>
    <row r="2559" spans="1:6" x14ac:dyDescent="0.3">
      <c r="A2559" t="str">
        <v>20557-45-3</v>
      </c>
      <c r="B2559" t="str">
        <v>1-methylcyclopentane-1,2-diol</v>
      </c>
      <c r="C2559" t="str">
        <v>CC1(CCCC1O)O</v>
      </c>
      <c r="D2559" t="str">
        <v>CCCCCC</v>
      </c>
      <c r="E2559">
        <v>532.09</v>
      </c>
      <c r="F2559">
        <v>6</v>
      </c>
    </row>
    <row r="2560" spans="1:6" x14ac:dyDescent="0.3">
      <c r="A2560" t="str">
        <v>35513-87-2</v>
      </c>
      <c r="B2560" t="str">
        <v>N'-(2-aminoethyl)butane-1,4-diamine</v>
      </c>
      <c r="C2560" t="str">
        <v>C(CCNCCN)CN</v>
      </c>
      <c r="D2560" t="str">
        <v>CCCCCC</v>
      </c>
      <c r="E2560">
        <v>532.11</v>
      </c>
      <c r="F2560">
        <v>6</v>
      </c>
    </row>
    <row r="2561" spans="1:6" x14ac:dyDescent="0.3">
      <c r="A2561" t="str">
        <v>72252-47-2</v>
      </c>
      <c r="B2561" t="str">
        <v>2,6,7-trioxabicyclo[2.2.2]octan-4-ylmethanol</v>
      </c>
      <c r="C2561" t="str">
        <v>C1C2(COC(O1)OC2)CO</v>
      </c>
      <c r="D2561" t="str">
        <v>CCCCCC</v>
      </c>
      <c r="E2561">
        <v>532.16999999999996</v>
      </c>
      <c r="F2561">
        <v>6</v>
      </c>
    </row>
    <row r="2562" spans="1:6" x14ac:dyDescent="0.3">
      <c r="A2562" t="str">
        <v>262-38-4</v>
      </c>
      <c r="B2562" t="str">
        <v>5,6,12,13-tetraoxa-1,3,8,10-tetrazatricyclo[8.4.0.03,8]tetradecane</v>
      </c>
      <c r="C2562" t="str">
        <v>C1N2COOCN2CN3N1COOC3</v>
      </c>
      <c r="D2562" t="str">
        <v>CCCCCC</v>
      </c>
      <c r="E2562">
        <v>532.94000000000005</v>
      </c>
      <c r="F2562">
        <v>6</v>
      </c>
    </row>
    <row r="2563" spans="1:6" x14ac:dyDescent="0.3">
      <c r="A2563" t="str">
        <v>4312-93-0</v>
      </c>
      <c r="B2563" t="str">
        <v>N-hydroxyhexanamide</v>
      </c>
      <c r="C2563" t="str">
        <v>CCCCCC(=O)NO</v>
      </c>
      <c r="D2563" t="str">
        <v>CCCCCC</v>
      </c>
      <c r="E2563">
        <v>533.1</v>
      </c>
      <c r="F2563">
        <v>6</v>
      </c>
    </row>
    <row r="2564" spans="1:6" x14ac:dyDescent="0.3">
      <c r="A2564" t="str">
        <v>4377-73-5</v>
      </c>
      <c r="B2564" t="str">
        <v>cyclohexa-2,5-diene-1,4-diimine</v>
      </c>
      <c r="C2564" t="str">
        <v>C1=CC(=N)C=CC1=N</v>
      </c>
      <c r="D2564" t="str">
        <v>CCCCCC</v>
      </c>
      <c r="E2564">
        <v>533.29999999999995</v>
      </c>
      <c r="F2564">
        <v>6</v>
      </c>
    </row>
    <row r="2565" spans="1:6" x14ac:dyDescent="0.3">
      <c r="A2565" t="str">
        <v>17793-95-2</v>
      </c>
      <c r="B2565" t="str">
        <v>(1R,2S)-cyclohexa-3,5-diene-1,2-diol</v>
      </c>
      <c r="C2565" t="str">
        <v>C1=C[C@H]([C@H](C=C1)O)O</v>
      </c>
      <c r="D2565" t="str">
        <v>CCCCCC</v>
      </c>
      <c r="E2565">
        <v>534.44000000000005</v>
      </c>
      <c r="F2565">
        <v>6</v>
      </c>
    </row>
    <row r="2566" spans="1:6" x14ac:dyDescent="0.3">
      <c r="A2566" t="str">
        <v>75453-80-4</v>
      </c>
      <c r="B2566" t="str">
        <v>cyclohexa-3,5-diene-1,2-diol</v>
      </c>
      <c r="C2566" t="str">
        <v>C1=CC(C(C=C1)O)O</v>
      </c>
      <c r="D2566" t="str">
        <v>CCCCCC</v>
      </c>
      <c r="E2566">
        <v>534.44000000000005</v>
      </c>
      <c r="F2566">
        <v>6</v>
      </c>
    </row>
    <row r="2567" spans="1:6" x14ac:dyDescent="0.3">
      <c r="A2567" t="str">
        <v>7615-57-8</v>
      </c>
      <c r="B2567" t="str">
        <v>1,3,5-triazine-2,4,6-tricarbonitrile</v>
      </c>
      <c r="C2567" t="str">
        <v>C(#N)C1=NC(=NC(=N1)C#N)C#N</v>
      </c>
      <c r="D2567" t="str">
        <v>CCCCCC</v>
      </c>
      <c r="E2567">
        <v>535.15</v>
      </c>
      <c r="F2567">
        <v>6</v>
      </c>
    </row>
    <row r="2568" spans="1:6" x14ac:dyDescent="0.3">
      <c r="A2568" t="str">
        <v>41513-32-0</v>
      </c>
      <c r="B2568" t="str">
        <v>(1R,4R)-cyclohex-2-ene-1,4-diol</v>
      </c>
      <c r="C2568" t="str">
        <v>C1C[C@H](C=C[C@@H]1O)O</v>
      </c>
      <c r="D2568" t="str">
        <v>CCCCCC</v>
      </c>
      <c r="E2568">
        <v>535.28</v>
      </c>
      <c r="F2568">
        <v>6</v>
      </c>
    </row>
    <row r="2569" spans="1:6" x14ac:dyDescent="0.3">
      <c r="A2569" t="str">
        <v>373-04-6</v>
      </c>
      <c r="B2569" t="str">
        <v>6-aminohexanamide</v>
      </c>
      <c r="C2569" t="str">
        <v>C(CCC(=O)N)CCN</v>
      </c>
      <c r="D2569" t="str">
        <v>CCCCCC</v>
      </c>
      <c r="E2569">
        <v>535.80999999999995</v>
      </c>
      <c r="F2569">
        <v>6</v>
      </c>
    </row>
    <row r="2570" spans="1:6" x14ac:dyDescent="0.3">
      <c r="A2570" t="str">
        <v>6641-83-4</v>
      </c>
      <c r="B2570" t="str">
        <v>2-methyl-4-oxopentanoic acid</v>
      </c>
      <c r="C2570" t="str">
        <v>CC(CC(=O)C)C(=O)O</v>
      </c>
      <c r="D2570" t="str">
        <v>CCCCCC</v>
      </c>
      <c r="E2570">
        <v>535.82000000000005</v>
      </c>
      <c r="F2570">
        <v>6</v>
      </c>
    </row>
    <row r="2571" spans="1:6" x14ac:dyDescent="0.3">
      <c r="A2571" t="str">
        <v>57794-08-8</v>
      </c>
      <c r="B2571" t="str">
        <v>(1S,2S)-cyclohexane-1,2-diol</v>
      </c>
      <c r="C2571" t="str">
        <v>C1CC[C@@H]([C@H](C1)O)O</v>
      </c>
      <c r="D2571" t="str">
        <v>CCCCCC</v>
      </c>
      <c r="E2571">
        <v>536.12</v>
      </c>
      <c r="F2571">
        <v>6</v>
      </c>
    </row>
    <row r="2572" spans="1:6" x14ac:dyDescent="0.3">
      <c r="A2572" t="str">
        <v>61892-85-1</v>
      </c>
      <c r="B2572" t="str">
        <v>3-hydroxyhexane-2,5-dione</v>
      </c>
      <c r="C2572" t="str">
        <v>CC(=O)CC(C(=O)C)O</v>
      </c>
      <c r="D2572" t="str">
        <v>CCCCCC</v>
      </c>
      <c r="E2572">
        <v>536.36</v>
      </c>
      <c r="F2572">
        <v>6</v>
      </c>
    </row>
    <row r="2573" spans="1:6" x14ac:dyDescent="0.3">
      <c r="A2573" t="str">
        <v>67953-32-6</v>
      </c>
      <c r="B2573" t="str">
        <v>2-methylpropyl N-(hydroxymethyl)carbamate</v>
      </c>
      <c r="C2573" t="str">
        <v>CC(C)COC(=O)NCO</v>
      </c>
      <c r="D2573" t="str">
        <v>CCCCCC</v>
      </c>
      <c r="E2573">
        <v>537.01</v>
      </c>
      <c r="F2573">
        <v>6</v>
      </c>
    </row>
    <row r="2574" spans="1:6" x14ac:dyDescent="0.3">
      <c r="A2574" t="str">
        <v>17611-82-4</v>
      </c>
      <c r="B2574" t="str">
        <v>2-ethylbutanedinitrile</v>
      </c>
      <c r="C2574" t="str">
        <v>CCC(CC#N)C#N</v>
      </c>
      <c r="D2574" t="str">
        <v>CCCCCC</v>
      </c>
      <c r="E2574">
        <v>537.15</v>
      </c>
      <c r="F2574">
        <v>6</v>
      </c>
    </row>
    <row r="2575" spans="1:6" x14ac:dyDescent="0.3">
      <c r="A2575" t="str">
        <v>24615-84-7</v>
      </c>
      <c r="B2575" t="str">
        <v>3-prop-2-enoyloxypropanoic acid</v>
      </c>
      <c r="C2575" t="str">
        <v>C=CC(=O)OCCC(=O)O</v>
      </c>
      <c r="D2575" t="str">
        <v>CCCCCC</v>
      </c>
      <c r="E2575">
        <v>537.29</v>
      </c>
      <c r="F2575">
        <v>6</v>
      </c>
    </row>
    <row r="2576" spans="1:6" x14ac:dyDescent="0.3">
      <c r="A2576" t="str">
        <v>44958-25-0</v>
      </c>
      <c r="B2576" t="str">
        <v>2-(2-hydroxyethylamino)ethyl acetate</v>
      </c>
      <c r="C2576" t="str">
        <v>CC(=O)OCCNCCO</v>
      </c>
      <c r="D2576" t="str">
        <v>CCCCCC</v>
      </c>
      <c r="E2576">
        <v>537.45000000000005</v>
      </c>
      <c r="F2576">
        <v>6</v>
      </c>
    </row>
    <row r="2577" spans="1:6" x14ac:dyDescent="0.3">
      <c r="A2577" t="str">
        <v>72450-34-1</v>
      </c>
      <c r="B2577" t="str">
        <v>methyl 2-hydroxy-2-methyl-3-oxobutanoate</v>
      </c>
      <c r="C2577" t="str">
        <v>CC(=O)C(C)(C(=O)OC)O</v>
      </c>
      <c r="D2577" t="str">
        <v>CCCCCC</v>
      </c>
      <c r="E2577">
        <v>537.91999999999996</v>
      </c>
      <c r="F2577">
        <v>6</v>
      </c>
    </row>
    <row r="2578" spans="1:6" x14ac:dyDescent="0.3">
      <c r="A2578" t="str">
        <v>500015-53-2</v>
      </c>
      <c r="B2578" t="str">
        <v>N-hexylnitramide</v>
      </c>
      <c r="C2578" t="str">
        <v>CCCCCCN[N+](=O)[O-]</v>
      </c>
      <c r="D2578" t="str">
        <v>CCCCCC</v>
      </c>
      <c r="E2578">
        <v>538.89</v>
      </c>
      <c r="F2578">
        <v>6</v>
      </c>
    </row>
    <row r="2579" spans="1:6" x14ac:dyDescent="0.3">
      <c r="A2579" t="str">
        <v>3031-68-3</v>
      </c>
      <c r="B2579" t="str">
        <v>hexa-2,4-diyne-1,6-diol</v>
      </c>
      <c r="C2579" t="str">
        <v>C(C#CC#CCO)O</v>
      </c>
      <c r="D2579" t="str">
        <v>CCCCCC</v>
      </c>
      <c r="E2579">
        <v>539.24</v>
      </c>
      <c r="F2579">
        <v>6</v>
      </c>
    </row>
    <row r="2580" spans="1:6" x14ac:dyDescent="0.3">
      <c r="A2580" t="str">
        <v>88973-46-0</v>
      </c>
      <c r="B2580" t="str">
        <v>(2E,4E)-6-oxohexa-2,4-dienoic acid</v>
      </c>
      <c r="C2580" t="str">
        <v>C(=C/C=O)\C=C\C(=O)O</v>
      </c>
      <c r="D2580" t="str">
        <v>CCCCCC</v>
      </c>
      <c r="E2580">
        <v>539.37</v>
      </c>
      <c r="F2580">
        <v>6</v>
      </c>
    </row>
    <row r="2581" spans="1:6" x14ac:dyDescent="0.3">
      <c r="A2581" t="str">
        <v>123-34-2</v>
      </c>
      <c r="B2581" t="str">
        <v>3-prop-2-enoxypropane-1,2-diol</v>
      </c>
      <c r="C2581" t="str">
        <v>C=CCOCC(CO)O</v>
      </c>
      <c r="D2581" t="str">
        <v>CCCCCC</v>
      </c>
      <c r="E2581">
        <v>539.9</v>
      </c>
      <c r="F2581">
        <v>6</v>
      </c>
    </row>
    <row r="2582" spans="1:6" x14ac:dyDescent="0.3">
      <c r="A2582" t="str">
        <v>25136-53-2</v>
      </c>
      <c r="B2582" t="str">
        <v>2-prop-2-enoxypropane-1,3-diol</v>
      </c>
      <c r="C2582" t="str">
        <v>C=CCOC(CO)CO</v>
      </c>
      <c r="D2582" t="str">
        <v>CCCCCC</v>
      </c>
      <c r="E2582">
        <v>539.9</v>
      </c>
      <c r="F2582">
        <v>6</v>
      </c>
    </row>
    <row r="2583" spans="1:6" x14ac:dyDescent="0.3">
      <c r="A2583" t="str">
        <v>1070-34-4</v>
      </c>
      <c r="B2583" t="str">
        <v>4-ethoxy-4-oxobutanoic acid</v>
      </c>
      <c r="C2583" t="str">
        <v>CCOC(=O)CCC(=O)O</v>
      </c>
      <c r="D2583" t="str">
        <v>CCCCCC</v>
      </c>
      <c r="E2583">
        <v>540.61</v>
      </c>
      <c r="F2583">
        <v>6</v>
      </c>
    </row>
    <row r="2584" spans="1:6" x14ac:dyDescent="0.3">
      <c r="A2584" t="str">
        <v>1501-27-5</v>
      </c>
      <c r="B2584" t="str">
        <v>5-methoxy-5-oxopentanoic acid</v>
      </c>
      <c r="C2584" t="str">
        <v>COC(=O)CCCC(=O)O</v>
      </c>
      <c r="D2584" t="str">
        <v>CCCCCC</v>
      </c>
      <c r="E2584">
        <v>540.61</v>
      </c>
      <c r="F2584">
        <v>6</v>
      </c>
    </row>
    <row r="2585" spans="1:6" x14ac:dyDescent="0.3">
      <c r="A2585" t="str">
        <v>10512-89-7</v>
      </c>
      <c r="B2585" t="str">
        <v>(2S,3S)-3-methylpyrrolidine-2-carboxylic acid</v>
      </c>
      <c r="C2585" t="str">
        <v>C[C@H]1CCN[C@@H]1C(=O)O</v>
      </c>
      <c r="D2585" t="str">
        <v>CCCCCC</v>
      </c>
      <c r="E2585">
        <v>541.54999999999995</v>
      </c>
      <c r="F2585">
        <v>6</v>
      </c>
    </row>
    <row r="2586" spans="1:6" x14ac:dyDescent="0.3">
      <c r="A2586" t="str">
        <v>89531-37-3</v>
      </c>
      <c r="B2586" t="str">
        <v>5-methylpyrrolidine-2-carboxylic acid</v>
      </c>
      <c r="C2586" t="str">
        <v>CC1CCC(N1)C(=O)O</v>
      </c>
      <c r="D2586" t="str">
        <v>CCCCCC</v>
      </c>
      <c r="E2586">
        <v>541.54999999999995</v>
      </c>
      <c r="F2586">
        <v>6</v>
      </c>
    </row>
    <row r="2587" spans="1:6" x14ac:dyDescent="0.3">
      <c r="A2587" t="str">
        <v>3973-70-4</v>
      </c>
      <c r="B2587" t="str">
        <v>2-(4-aminopiperazin-1-yl)ethanol</v>
      </c>
      <c r="C2587" t="str">
        <v>C1CN(CCN1CCO)N</v>
      </c>
      <c r="D2587" t="str">
        <v>CCCCCC</v>
      </c>
      <c r="E2587">
        <v>542.15</v>
      </c>
      <c r="F2587">
        <v>6</v>
      </c>
    </row>
    <row r="2588" spans="1:6" x14ac:dyDescent="0.3">
      <c r="A2588" t="str">
        <v>25322-69-4</v>
      </c>
      <c r="B2588" t="str">
        <v>2-(2-hydroxypropoxy)propan-1-ol</v>
      </c>
      <c r="C2588" t="str">
        <v>CC(CO)OCC(C)O</v>
      </c>
      <c r="D2588" t="str">
        <v>CCCCCC</v>
      </c>
      <c r="E2588">
        <v>542.78</v>
      </c>
      <c r="F2588">
        <v>6</v>
      </c>
    </row>
    <row r="2589" spans="1:6" x14ac:dyDescent="0.3">
      <c r="A2589" t="str">
        <v>17697-53-9</v>
      </c>
      <c r="B2589" t="str">
        <v>oxido-propan-2-yl-propan-2-yliminoazanium</v>
      </c>
      <c r="C2589" t="str">
        <v>CC(C)N=[N+](C(C)C)[O-]</v>
      </c>
      <c r="D2589" t="str">
        <v>CCCCCC</v>
      </c>
      <c r="E2589">
        <v>543.15</v>
      </c>
      <c r="F2589">
        <v>6</v>
      </c>
    </row>
    <row r="2590" spans="1:6" x14ac:dyDescent="0.3">
      <c r="A2590" t="str">
        <v>822-90-2</v>
      </c>
      <c r="B2590" t="str">
        <v>2,4,5-trimethyl-1H-imidazole</v>
      </c>
      <c r="C2590" t="str">
        <v>CC1=C(N=C(N1)C)C</v>
      </c>
      <c r="D2590" t="str">
        <v>CCCCCC</v>
      </c>
      <c r="E2590">
        <v>544.15</v>
      </c>
      <c r="F2590">
        <v>6</v>
      </c>
    </row>
    <row r="2591" spans="1:6" x14ac:dyDescent="0.3">
      <c r="A2591" t="str">
        <v>5335-91-1</v>
      </c>
      <c r="B2591" t="str">
        <v>N-(1-acetamidoethyl)acetamide</v>
      </c>
      <c r="C2591" t="str">
        <v>CC(NC(=O)C)NC(=O)C</v>
      </c>
      <c r="D2591" t="str">
        <v>CCCCCC</v>
      </c>
      <c r="E2591">
        <v>544.52</v>
      </c>
      <c r="F2591">
        <v>6</v>
      </c>
    </row>
    <row r="2592" spans="1:6" x14ac:dyDescent="0.3">
      <c r="A2592" t="str">
        <v>19701-83-8</v>
      </c>
      <c r="B2592" t="str">
        <v>(2S)-2-acetamido-N-methylpropanamide</v>
      </c>
      <c r="C2592" t="str">
        <v>C[C@@H](C(=O)NC)NC(=O)C</v>
      </c>
      <c r="D2592" t="str">
        <v>CCCCCC</v>
      </c>
      <c r="E2592">
        <v>544.52</v>
      </c>
      <c r="F2592">
        <v>6</v>
      </c>
    </row>
    <row r="2593" spans="1:6" x14ac:dyDescent="0.3">
      <c r="A2593" t="str">
        <v>22715-68-0</v>
      </c>
      <c r="B2593" t="str">
        <v>2-acetamido-N-methylpropanamide</v>
      </c>
      <c r="C2593" t="str">
        <v>CC(C(=O)NC)NC(=O)C</v>
      </c>
      <c r="D2593" t="str">
        <v>CCCCCC</v>
      </c>
      <c r="E2593">
        <v>544.52</v>
      </c>
      <c r="F2593">
        <v>6</v>
      </c>
    </row>
    <row r="2594" spans="1:6" x14ac:dyDescent="0.3">
      <c r="A2594" t="str">
        <v>6851-81-6</v>
      </c>
      <c r="B2594" t="str">
        <v>1,5,5-trimethylimidazolidine-2,4-dione</v>
      </c>
      <c r="C2594" t="str">
        <v>CC1(C(=O)NC(=O)N1C)C</v>
      </c>
      <c r="D2594" t="str">
        <v>CCCCCC</v>
      </c>
      <c r="E2594">
        <v>544.76</v>
      </c>
      <c r="F2594">
        <v>6</v>
      </c>
    </row>
    <row r="2595" spans="1:6" x14ac:dyDescent="0.3">
      <c r="A2595" t="str">
        <v>2459-05-4</v>
      </c>
      <c r="B2595" t="str">
        <v>(E)-4-ethoxy-4-oxobut-2-enoic acid</v>
      </c>
      <c r="C2595" t="str">
        <v>CCOC(=O)/C=C/C(=O)O</v>
      </c>
      <c r="D2595" t="str">
        <v>CCCCCC</v>
      </c>
      <c r="E2595">
        <v>544.77</v>
      </c>
      <c r="F2595">
        <v>6</v>
      </c>
    </row>
    <row r="2596" spans="1:6" x14ac:dyDescent="0.3">
      <c r="A2596" t="str">
        <v>3990-03-2</v>
      </c>
      <c r="B2596" t="str">
        <v>(Z)-4-ethoxy-4-oxobut-2-enoic acid</v>
      </c>
      <c r="C2596" t="str">
        <v>CCOC(=O)/C=C\C(=O)O</v>
      </c>
      <c r="D2596" t="str">
        <v>CCCCCC</v>
      </c>
      <c r="E2596">
        <v>544.77</v>
      </c>
      <c r="F2596">
        <v>6</v>
      </c>
    </row>
    <row r="2597" spans="1:6" x14ac:dyDescent="0.3">
      <c r="A2597" t="str">
        <v>615-84-9</v>
      </c>
      <c r="B2597" t="str">
        <v>N,N'-diethyloxamide</v>
      </c>
      <c r="C2597" t="str">
        <v>CCNC(=O)C(=O)NCC</v>
      </c>
      <c r="D2597" t="str">
        <v>CCCCCC</v>
      </c>
      <c r="E2597">
        <v>544.96</v>
      </c>
      <c r="F2597">
        <v>6</v>
      </c>
    </row>
    <row r="2598" spans="1:6" x14ac:dyDescent="0.3">
      <c r="A2598" t="str">
        <v>70681-41-3</v>
      </c>
      <c r="B2598" t="str">
        <v>dimethyl (2R)-2-hydroxybutanedioate</v>
      </c>
      <c r="C2598" t="str">
        <v>COC(=O)C[C@H](C(=O)OC)O</v>
      </c>
      <c r="D2598" t="str">
        <v>CCCCCC</v>
      </c>
      <c r="E2598">
        <v>545.05999999999995</v>
      </c>
      <c r="F2598">
        <v>6</v>
      </c>
    </row>
    <row r="2599" spans="1:6" x14ac:dyDescent="0.3">
      <c r="A2599" t="str">
        <v>13042-02-9</v>
      </c>
      <c r="B2599" t="str">
        <v>hex-2-enedinitrile</v>
      </c>
      <c r="C2599" t="str">
        <v>C(CC#N)C=CC#N</v>
      </c>
      <c r="D2599" t="str">
        <v>CCCCCC</v>
      </c>
      <c r="E2599">
        <v>545.20000000000005</v>
      </c>
      <c r="F2599">
        <v>6</v>
      </c>
    </row>
    <row r="2600" spans="1:6" x14ac:dyDescent="0.3">
      <c r="A2600" t="str">
        <v>3388-79-2</v>
      </c>
      <c r="B2600" t="str">
        <v>2-piperazin-2-ylethanol</v>
      </c>
      <c r="C2600" t="str">
        <v>C1CNC(CN1)CCO</v>
      </c>
      <c r="D2600" t="str">
        <v>CCCCCC</v>
      </c>
      <c r="E2600">
        <v>545.71</v>
      </c>
      <c r="F2600">
        <v>6</v>
      </c>
    </row>
    <row r="2601" spans="1:6" x14ac:dyDescent="0.3">
      <c r="A2601" t="str">
        <v>135053-11-1</v>
      </c>
      <c r="B2601" t="str">
        <v>(1R,2S)-2-aminocyclopentane-1-carboxamide</v>
      </c>
      <c r="C2601" t="str">
        <v>C1C[C@H]([C@H](C1)N)C(=O)N</v>
      </c>
      <c r="D2601" t="str">
        <v>CCCCCC</v>
      </c>
      <c r="E2601">
        <v>546.41999999999996</v>
      </c>
      <c r="F2601">
        <v>6</v>
      </c>
    </row>
    <row r="2602" spans="1:6" x14ac:dyDescent="0.3">
      <c r="A2602" t="str">
        <v>6338-55-2</v>
      </c>
      <c r="B2602" t="str">
        <v>2-[2-(2-aminoethoxy)ethoxy]ethanol</v>
      </c>
      <c r="C2602" t="str">
        <v>C(COCCOCCO)N</v>
      </c>
      <c r="D2602" t="str">
        <v>CCCCCC</v>
      </c>
      <c r="E2602">
        <v>546.42999999999995</v>
      </c>
      <c r="F2602">
        <v>6</v>
      </c>
    </row>
    <row r="2603" spans="1:6" x14ac:dyDescent="0.3">
      <c r="A2603" t="str">
        <v>2531-81-9</v>
      </c>
      <c r="B2603" t="str">
        <v>ethyl 2-nitrobutanoate</v>
      </c>
      <c r="C2603" t="str">
        <v>CCC(C(=O)OCC)[N+](=O)[O-]</v>
      </c>
      <c r="D2603" t="str">
        <v>CCCCCC</v>
      </c>
      <c r="E2603">
        <v>546.5</v>
      </c>
      <c r="F2603">
        <v>6</v>
      </c>
    </row>
    <row r="2604" spans="1:6" x14ac:dyDescent="0.3">
      <c r="A2604" t="str">
        <v>31468-33-4</v>
      </c>
      <c r="B2604" t="str">
        <v>3-methyloxane-2,6-dione</v>
      </c>
      <c r="C2604" t="str">
        <v>CC1CCC(=O)OC1=O</v>
      </c>
      <c r="D2604" t="str">
        <v>CCCCCC</v>
      </c>
      <c r="E2604">
        <v>546.65</v>
      </c>
      <c r="F2604">
        <v>6</v>
      </c>
    </row>
    <row r="2605" spans="1:6" x14ac:dyDescent="0.3">
      <c r="A2605" t="str">
        <v>1119-85-3</v>
      </c>
      <c r="B2605" t="str">
        <v>(E)-hex-3-enedinitrile</v>
      </c>
      <c r="C2605" t="str">
        <v>C(/C=C/CC#N)C#N</v>
      </c>
      <c r="D2605" t="str">
        <v>CCCCCC</v>
      </c>
      <c r="E2605">
        <v>547</v>
      </c>
      <c r="F2605">
        <v>6</v>
      </c>
    </row>
    <row r="2606" spans="1:6" x14ac:dyDescent="0.3">
      <c r="A2606" t="str">
        <v>827-16-7</v>
      </c>
      <c r="B2606" t="str">
        <v>1,3,5-trimethyl-1,3,5-triazinane-2,4,6-trione</v>
      </c>
      <c r="C2606" t="str">
        <v>CN1C(=O)N(C(=O)N(C1=O)C)C</v>
      </c>
      <c r="D2606" t="str">
        <v>CCCCCC</v>
      </c>
      <c r="E2606">
        <v>547.20000000000005</v>
      </c>
      <c r="F2606">
        <v>6</v>
      </c>
    </row>
    <row r="2607" spans="1:6" x14ac:dyDescent="0.3">
      <c r="A2607" t="str">
        <v>3396-17-6</v>
      </c>
      <c r="B2607" t="str">
        <v>cyclobutane-1,2-dicarbonitrile</v>
      </c>
      <c r="C2607" t="str">
        <v>C1CC(C1C#N)C#N</v>
      </c>
      <c r="D2607" t="str">
        <v>CCCCCC</v>
      </c>
      <c r="E2607">
        <v>547.38</v>
      </c>
      <c r="F2607">
        <v>6</v>
      </c>
    </row>
    <row r="2608" spans="1:6" x14ac:dyDescent="0.3">
      <c r="A2608" t="str">
        <v>3658-77-3</v>
      </c>
      <c r="B2608" t="str">
        <v>4-hydroxy-2,5-dimethylfuran-3-one</v>
      </c>
      <c r="C2608" t="str">
        <v>CC1C(=O)C(=C(O1)C)O</v>
      </c>
      <c r="D2608" t="str">
        <v>CCCCCC</v>
      </c>
      <c r="E2608">
        <v>548.23</v>
      </c>
      <c r="F2608">
        <v>6</v>
      </c>
    </row>
    <row r="2609" spans="1:6" x14ac:dyDescent="0.3">
      <c r="A2609" t="str">
        <v>2564-95-6</v>
      </c>
      <c r="B2609" t="str">
        <v>4-(dimethylamino)-4-oxobutanoic acid</v>
      </c>
      <c r="C2609" t="str">
        <v>CN(C)C(=O)CCC(=O)O</v>
      </c>
      <c r="D2609" t="str">
        <v>CCCCCC</v>
      </c>
      <c r="E2609">
        <v>548.70000000000005</v>
      </c>
      <c r="F2609">
        <v>6</v>
      </c>
    </row>
    <row r="2610" spans="1:6" x14ac:dyDescent="0.3">
      <c r="A2610" t="str">
        <v>671-42-1</v>
      </c>
      <c r="B2610" t="str">
        <v>3-aminoazepan-2-one</v>
      </c>
      <c r="C2610" t="str">
        <v>C1CCNC(=O)C(C1)N</v>
      </c>
      <c r="D2610" t="str">
        <v>CCCCCC</v>
      </c>
      <c r="E2610">
        <v>549.6</v>
      </c>
      <c r="F2610">
        <v>6</v>
      </c>
    </row>
    <row r="2611" spans="1:6" x14ac:dyDescent="0.3">
      <c r="A2611" t="str">
        <v>4166-53-4</v>
      </c>
      <c r="B2611" t="str">
        <v>4-methyloxane-2,6-dione</v>
      </c>
      <c r="C2611" t="str">
        <v>CC1CC(=O)OC(=O)C1</v>
      </c>
      <c r="D2611" t="str">
        <v>CCCCCC</v>
      </c>
      <c r="E2611">
        <v>550.15</v>
      </c>
      <c r="F2611">
        <v>6</v>
      </c>
    </row>
    <row r="2612" spans="1:6" x14ac:dyDescent="0.3">
      <c r="A2612" t="str">
        <v>13534-15-1</v>
      </c>
      <c r="B2612" t="str">
        <v>diethyl ethanediimidate</v>
      </c>
      <c r="C2612" t="str">
        <v>CCOC(=N)C(=N)OCC</v>
      </c>
      <c r="D2612" t="str">
        <v>CCCCCC</v>
      </c>
      <c r="E2612">
        <v>550.4</v>
      </c>
      <c r="F2612">
        <v>6</v>
      </c>
    </row>
    <row r="2613" spans="1:6" x14ac:dyDescent="0.3">
      <c r="A2613" t="str">
        <v>1772-01-6</v>
      </c>
      <c r="B2613" t="str">
        <v>N'-hydroxypyridine-2-carboximidamide</v>
      </c>
      <c r="C2613" t="str">
        <v>C1=CC=NC(=C1)C(=NO)N</v>
      </c>
      <c r="D2613" t="str">
        <v>CCCCCC</v>
      </c>
      <c r="E2613">
        <v>550.41999999999996</v>
      </c>
      <c r="F2613">
        <v>6</v>
      </c>
    </row>
    <row r="2614" spans="1:6" x14ac:dyDescent="0.3">
      <c r="A2614" t="str">
        <v>498-94-2</v>
      </c>
      <c r="B2614" t="str">
        <v>piperidine-4-carboxylic acid</v>
      </c>
      <c r="C2614" t="str">
        <v>C1CNCCC1C(=O)O</v>
      </c>
      <c r="D2614" t="str">
        <v>CCCCCC</v>
      </c>
      <c r="E2614">
        <v>550.49</v>
      </c>
      <c r="F2614">
        <v>6</v>
      </c>
    </row>
    <row r="2615" spans="1:6" x14ac:dyDescent="0.3">
      <c r="A2615" t="str">
        <v>498-95-3</v>
      </c>
      <c r="B2615" t="str">
        <v>piperidine-3-carboxylic acid</v>
      </c>
      <c r="C2615" t="str">
        <v>C1CC(CNC1)C(=O)O</v>
      </c>
      <c r="D2615" t="str">
        <v>CCCCCC</v>
      </c>
      <c r="E2615">
        <v>550.49</v>
      </c>
      <c r="F2615">
        <v>6</v>
      </c>
    </row>
    <row r="2616" spans="1:6" x14ac:dyDescent="0.3">
      <c r="A2616" t="str">
        <v>535-75-1</v>
      </c>
      <c r="B2616" t="str">
        <v>piperidine-2-carboxylic acid</v>
      </c>
      <c r="C2616" t="str">
        <v>C1CCNC(C1)C(=O)O</v>
      </c>
      <c r="D2616" t="str">
        <v>CCCCCC</v>
      </c>
      <c r="E2616">
        <v>550.49</v>
      </c>
      <c r="F2616">
        <v>6</v>
      </c>
    </row>
    <row r="2617" spans="1:6" x14ac:dyDescent="0.3">
      <c r="A2617" t="str">
        <v>1723-00-8</v>
      </c>
      <c r="B2617" t="str">
        <v>(2R)-piperidine-2-carboxylic acid</v>
      </c>
      <c r="C2617" t="str">
        <v>C1CCN[C@H](C1)C(=O)O</v>
      </c>
      <c r="D2617" t="str">
        <v>CCCCCC</v>
      </c>
      <c r="E2617">
        <v>550.49</v>
      </c>
      <c r="F2617">
        <v>6</v>
      </c>
    </row>
    <row r="2618" spans="1:6" x14ac:dyDescent="0.3">
      <c r="A2618" t="str">
        <v>3105-95-1</v>
      </c>
      <c r="B2618" t="str">
        <v>(2S)-piperidine-2-carboxylic acid</v>
      </c>
      <c r="C2618" t="str">
        <v>C1CCN[C@@H](C1)C(=O)O</v>
      </c>
      <c r="D2618" t="str">
        <v>CCCCCC</v>
      </c>
      <c r="E2618">
        <v>550.49</v>
      </c>
      <c r="F2618">
        <v>6</v>
      </c>
    </row>
    <row r="2619" spans="1:6" x14ac:dyDescent="0.3">
      <c r="A2619" t="str">
        <v>3288-52-6</v>
      </c>
      <c r="B2619" t="str">
        <v>methyl 2-cyano-3-oxobutanoate</v>
      </c>
      <c r="C2619" t="str">
        <v>CC(=O)C(C#N)C(=O)OC</v>
      </c>
      <c r="D2619" t="str">
        <v>CCCCCC</v>
      </c>
      <c r="E2619">
        <v>550.61</v>
      </c>
      <c r="F2619">
        <v>6</v>
      </c>
    </row>
    <row r="2620" spans="1:6" x14ac:dyDescent="0.3">
      <c r="A2620" t="str">
        <v>20859-02-3</v>
      </c>
      <c r="B2620" t="str">
        <v>(2S)-2-amino-3,3-dimethylbutanoic acid</v>
      </c>
      <c r="C2620" t="str">
        <v>CC(C)(C)[C@@H](C(=O)O)N</v>
      </c>
      <c r="D2620" t="str">
        <v>CCCCCC</v>
      </c>
      <c r="E2620">
        <v>551.25</v>
      </c>
      <c r="F2620">
        <v>6</v>
      </c>
    </row>
    <row r="2621" spans="1:6" x14ac:dyDescent="0.3">
      <c r="A2621" t="str">
        <v>33105-81-6</v>
      </c>
      <c r="B2621" t="str">
        <v>2-amino-3,3-dimethylbutanoic acid</v>
      </c>
      <c r="C2621" t="str">
        <v>CC(C)(C)C(C(=O)O)N</v>
      </c>
      <c r="D2621" t="str">
        <v>CCCCCC</v>
      </c>
      <c r="E2621">
        <v>551.25</v>
      </c>
      <c r="F2621">
        <v>6</v>
      </c>
    </row>
    <row r="2622" spans="1:6" x14ac:dyDescent="0.3">
      <c r="A2622" t="str">
        <v>10171-78-5</v>
      </c>
      <c r="B2622" t="str">
        <v>3-(2-aminopropylamino)propan-1-ol</v>
      </c>
      <c r="C2622" t="str">
        <v>CC(CNCCCO)N</v>
      </c>
      <c r="D2622" t="str">
        <v>CCCCCC</v>
      </c>
      <c r="E2622">
        <v>551.32000000000005</v>
      </c>
      <c r="F2622">
        <v>6</v>
      </c>
    </row>
    <row r="2623" spans="1:6" x14ac:dyDescent="0.3">
      <c r="A2623" t="str">
        <v>5036-48-6</v>
      </c>
      <c r="B2623" t="str">
        <v>3-imidazol-1-ylpropan-1-amine</v>
      </c>
      <c r="C2623" t="str">
        <v>C1=CN(C=N1)CCCN</v>
      </c>
      <c r="D2623" t="str">
        <v>CCCCCC</v>
      </c>
      <c r="E2623">
        <v>552.65</v>
      </c>
      <c r="F2623">
        <v>6</v>
      </c>
    </row>
    <row r="2624" spans="1:6" x14ac:dyDescent="0.3">
      <c r="A2624" t="str">
        <v>25077-26-3</v>
      </c>
      <c r="B2624" t="str">
        <v>4-methylpiperidine-2,6-dione</v>
      </c>
      <c r="C2624" t="str">
        <v>CC1CC(=O)NC(=O)C1</v>
      </c>
      <c r="D2624" t="str">
        <v>CCCCCC</v>
      </c>
      <c r="E2624">
        <v>553.15</v>
      </c>
      <c r="F2624">
        <v>6</v>
      </c>
    </row>
    <row r="2625" spans="1:6" x14ac:dyDescent="0.3">
      <c r="A2625" t="str">
        <v>608-69-5</v>
      </c>
      <c r="B2625" t="str">
        <v>dimethyl (2S,3S)-2,3-dihydroxybutanedioate</v>
      </c>
      <c r="C2625" t="str">
        <v>COC(=O)[C@H]([C@@H](C(=O)OC)O)O</v>
      </c>
      <c r="D2625" t="str">
        <v>CCCCCC</v>
      </c>
      <c r="E2625">
        <v>553.15</v>
      </c>
      <c r="F2625">
        <v>6</v>
      </c>
    </row>
    <row r="2626" spans="1:6" x14ac:dyDescent="0.3">
      <c r="A2626" t="str">
        <v>59702-31-7</v>
      </c>
      <c r="B2626" t="str">
        <v>1-ethylpiperazine-2,3-dione</v>
      </c>
      <c r="C2626" t="str">
        <v>CCN1CCNC(=O)C1=O</v>
      </c>
      <c r="D2626" t="str">
        <v>CCCCCC</v>
      </c>
      <c r="E2626">
        <v>553.46</v>
      </c>
      <c r="F2626">
        <v>6</v>
      </c>
    </row>
    <row r="2627" spans="1:6" x14ac:dyDescent="0.3">
      <c r="A2627" t="str">
        <v>81640-31-5</v>
      </c>
      <c r="B2627" t="str">
        <v>bicyclo[3.1.0]hexane-2,3,4-trione</v>
      </c>
      <c r="C2627" t="str">
        <v>C1C2C1C(=O)C(=O)C2=O</v>
      </c>
      <c r="D2627" t="str">
        <v>CCCCCC</v>
      </c>
      <c r="E2627">
        <v>553.82000000000005</v>
      </c>
      <c r="F2627">
        <v>6</v>
      </c>
    </row>
    <row r="2628" spans="1:6" x14ac:dyDescent="0.3">
      <c r="A2628" t="str">
        <v>61-90-5</v>
      </c>
      <c r="B2628" t="str">
        <v>(2S)-2-amino-4-methylpentanoic acid</v>
      </c>
      <c r="C2628" t="str">
        <v>CC(C)C[C@@H](C(=O)O)N</v>
      </c>
      <c r="D2628" t="str">
        <v>CCCCCC</v>
      </c>
      <c r="E2628">
        <v>554.04</v>
      </c>
      <c r="F2628">
        <v>6</v>
      </c>
    </row>
    <row r="2629" spans="1:6" x14ac:dyDescent="0.3">
      <c r="A2629" t="str">
        <v>73-32-5</v>
      </c>
      <c r="B2629" t="str">
        <v>(2S,3S)-2-amino-3-methylpentanoic acid</v>
      </c>
      <c r="C2629" t="str">
        <v>CC[C@H](C)[C@@H](C(=O)O)N</v>
      </c>
      <c r="D2629" t="str">
        <v>CCCCCC</v>
      </c>
      <c r="E2629">
        <v>554.04</v>
      </c>
      <c r="F2629">
        <v>6</v>
      </c>
    </row>
    <row r="2630" spans="1:6" x14ac:dyDescent="0.3">
      <c r="A2630" t="str">
        <v>319-78-8</v>
      </c>
      <c r="B2630" t="str">
        <v>(2R,3R)-2-amino-3-methylpentanoic acid</v>
      </c>
      <c r="C2630" t="str">
        <v>CC[C@@H](C)[C@H](C(=O)O)N</v>
      </c>
      <c r="D2630" t="str">
        <v>CCCCCC</v>
      </c>
      <c r="E2630">
        <v>554.04</v>
      </c>
      <c r="F2630">
        <v>6</v>
      </c>
    </row>
    <row r="2631" spans="1:6" x14ac:dyDescent="0.3">
      <c r="A2631" t="str">
        <v>328-38-1</v>
      </c>
      <c r="B2631" t="str">
        <v>(2R)-2-amino-4-methylpentanoic acid</v>
      </c>
      <c r="C2631" t="str">
        <v>CC(C)C[C@H](C(=O)O)N</v>
      </c>
      <c r="D2631" t="str">
        <v>CCCCCC</v>
      </c>
      <c r="E2631">
        <v>554.04</v>
      </c>
      <c r="F2631">
        <v>6</v>
      </c>
    </row>
    <row r="2632" spans="1:6" x14ac:dyDescent="0.3">
      <c r="A2632" t="str">
        <v>328-39-2</v>
      </c>
      <c r="B2632" t="str">
        <v>2-amino-4-methylpentanoic acid</v>
      </c>
      <c r="C2632" t="str">
        <v>CC(C)CC(C(=O)O)N</v>
      </c>
      <c r="D2632" t="str">
        <v>CCCCCC</v>
      </c>
      <c r="E2632">
        <v>554.04</v>
      </c>
      <c r="F2632">
        <v>6</v>
      </c>
    </row>
    <row r="2633" spans="1:6" x14ac:dyDescent="0.3">
      <c r="A2633" t="str">
        <v>443-79-8</v>
      </c>
      <c r="B2633" t="str">
        <v>2-amino-3-methylpentanoic acid</v>
      </c>
      <c r="C2633" t="str">
        <v>CCC(C)C(C(=O)O)N</v>
      </c>
      <c r="D2633" t="str">
        <v>CCCCCC</v>
      </c>
      <c r="E2633">
        <v>554.04</v>
      </c>
      <c r="F2633">
        <v>6</v>
      </c>
    </row>
    <row r="2634" spans="1:6" x14ac:dyDescent="0.3">
      <c r="A2634" t="str">
        <v>1509-34-8</v>
      </c>
      <c r="B2634" t="str">
        <v>(2S,3R)-2-amino-3-methylpentanoic acid</v>
      </c>
      <c r="C2634" t="str">
        <v>CC[C@@H](C)[C@@H](C(=O)O)N</v>
      </c>
      <c r="D2634" t="str">
        <v>CCCCCC</v>
      </c>
      <c r="E2634">
        <v>554.04</v>
      </c>
      <c r="F2634">
        <v>6</v>
      </c>
    </row>
    <row r="2635" spans="1:6" x14ac:dyDescent="0.3">
      <c r="A2635" t="str">
        <v>1509-35-9</v>
      </c>
      <c r="B2635" t="str">
        <v>(2R,3S)-2-amino-3-methylpentanoic acid</v>
      </c>
      <c r="C2635" t="str">
        <v>CC[C@H](C)[C@H](C(=O)O)N</v>
      </c>
      <c r="D2635" t="str">
        <v>CCCCCC</v>
      </c>
      <c r="E2635">
        <v>554.04</v>
      </c>
      <c r="F2635">
        <v>6</v>
      </c>
    </row>
    <row r="2636" spans="1:6" x14ac:dyDescent="0.3">
      <c r="A2636" t="str">
        <v>5699-54-7</v>
      </c>
      <c r="B2636" t="str">
        <v>3-amino-4-methylpentanoic acid</v>
      </c>
      <c r="C2636" t="str">
        <v>CC(C)C(CC(=O)O)N</v>
      </c>
      <c r="D2636" t="str">
        <v>CCCCCC</v>
      </c>
      <c r="E2636">
        <v>554.04</v>
      </c>
      <c r="F2636">
        <v>6</v>
      </c>
    </row>
    <row r="2637" spans="1:6" x14ac:dyDescent="0.3">
      <c r="A2637" t="str">
        <v>327-56-0</v>
      </c>
      <c r="B2637" t="str">
        <v>(2R)-2-aminohexanoic acid</v>
      </c>
      <c r="C2637" t="str">
        <v>CCCC[C@H](C(=O)O)N</v>
      </c>
      <c r="D2637" t="str">
        <v>CCCCCC</v>
      </c>
      <c r="E2637">
        <v>554.48</v>
      </c>
      <c r="F2637">
        <v>6</v>
      </c>
    </row>
    <row r="2638" spans="1:6" x14ac:dyDescent="0.3">
      <c r="A2638" t="str">
        <v>327-57-1</v>
      </c>
      <c r="B2638" t="str">
        <v>(2S)-2-aminohexanoic acid</v>
      </c>
      <c r="C2638" t="str">
        <v>CCCC[C@@H](C(=O)O)N</v>
      </c>
      <c r="D2638" t="str">
        <v>CCCCCC</v>
      </c>
      <c r="E2638">
        <v>554.48</v>
      </c>
      <c r="F2638">
        <v>6</v>
      </c>
    </row>
    <row r="2639" spans="1:6" x14ac:dyDescent="0.3">
      <c r="A2639" t="str">
        <v>616-06-8</v>
      </c>
      <c r="B2639" t="str">
        <v>2-aminohexanoic acid</v>
      </c>
      <c r="C2639" t="str">
        <v>CCCCC(C(=O)O)N</v>
      </c>
      <c r="D2639" t="str">
        <v>CCCCCC</v>
      </c>
      <c r="E2639">
        <v>554.48</v>
      </c>
      <c r="F2639">
        <v>6</v>
      </c>
    </row>
    <row r="2640" spans="1:6" x14ac:dyDescent="0.3">
      <c r="A2640" t="str">
        <v>628-47-7</v>
      </c>
      <c r="B2640" t="str">
        <v>5-aminohexanoic acid</v>
      </c>
      <c r="C2640" t="str">
        <v>CC(CCCC(=O)O)N</v>
      </c>
      <c r="D2640" t="str">
        <v>CCCCCC</v>
      </c>
      <c r="E2640">
        <v>554.48</v>
      </c>
      <c r="F2640">
        <v>6</v>
      </c>
    </row>
    <row r="2641" spans="1:6" x14ac:dyDescent="0.3">
      <c r="A2641" t="str">
        <v>5415-99-6</v>
      </c>
      <c r="B2641" t="str">
        <v>4-aminohexanoic acid</v>
      </c>
      <c r="C2641" t="str">
        <v>CCC(CCC(=O)O)N</v>
      </c>
      <c r="D2641" t="str">
        <v>CCCCCC</v>
      </c>
      <c r="E2641">
        <v>554.48</v>
      </c>
      <c r="F2641">
        <v>6</v>
      </c>
    </row>
    <row r="2642" spans="1:6" x14ac:dyDescent="0.3">
      <c r="A2642" t="str">
        <v>60-32-2</v>
      </c>
      <c r="B2642" t="str">
        <v>6-aminohexanoic acid</v>
      </c>
      <c r="C2642" t="str">
        <v>C(CCC(=O)O)CCN</v>
      </c>
      <c r="D2642" t="str">
        <v>CCCCCC</v>
      </c>
      <c r="E2642">
        <v>554.91999999999996</v>
      </c>
      <c r="F2642">
        <v>6</v>
      </c>
    </row>
    <row r="2643" spans="1:6" x14ac:dyDescent="0.3">
      <c r="A2643" t="str">
        <v>2141-59-5</v>
      </c>
      <c r="B2643" t="str">
        <v>(E)-hex-2-enedinitrile</v>
      </c>
      <c r="C2643" t="str">
        <v>C(CC#N)/C=C/C#N</v>
      </c>
      <c r="D2643" t="str">
        <v>CCCCCC</v>
      </c>
      <c r="E2643">
        <v>555</v>
      </c>
      <c r="F2643">
        <v>6</v>
      </c>
    </row>
    <row r="2644" spans="1:6" x14ac:dyDescent="0.3">
      <c r="A2644" t="str">
        <v>3279-76-3</v>
      </c>
      <c r="B2644" t="str">
        <v>6-methyl-1H-pyridin-2-one</v>
      </c>
      <c r="C2644" t="str">
        <v>CC1=CC=CC(=O)N1</v>
      </c>
      <c r="D2644" t="str">
        <v>CCCCCC</v>
      </c>
      <c r="E2644">
        <v>555.15</v>
      </c>
      <c r="F2644">
        <v>6</v>
      </c>
    </row>
    <row r="2645" spans="1:6" x14ac:dyDescent="0.3">
      <c r="A2645" t="str">
        <v>77209-76-8</v>
      </c>
      <c r="B2645" t="str">
        <v>7-oxabicyclo[4.1.0]hept-4-ene-2,3-diol</v>
      </c>
      <c r="C2645" t="str">
        <v>C1=CC2C(O2)C(C1O)O</v>
      </c>
      <c r="D2645" t="str">
        <v>CCCCCC</v>
      </c>
      <c r="E2645">
        <v>555.76</v>
      </c>
      <c r="F2645">
        <v>6</v>
      </c>
    </row>
    <row r="2646" spans="1:6" x14ac:dyDescent="0.3">
      <c r="A2646" t="str">
        <v>121153-49-9</v>
      </c>
      <c r="B2646" t="str">
        <v>(1S,2S,3R,6R)-7-oxabicyclo[4.1.0]hept-4-ene-2,3-diol</v>
      </c>
      <c r="C2646" t="str">
        <v>C1=C[C@@H]2[C@@H](O2)[C@H]([C@@H]1O)O</v>
      </c>
      <c r="D2646" t="str">
        <v>CCCCCC</v>
      </c>
      <c r="E2646">
        <v>555.76</v>
      </c>
      <c r="F2646">
        <v>6</v>
      </c>
    </row>
    <row r="2647" spans="1:6" x14ac:dyDescent="0.3">
      <c r="A2647" t="str">
        <v>16849-88-0</v>
      </c>
      <c r="B2647" t="str">
        <v>2-(dimethylaminomethylidene)propanedinitrile</v>
      </c>
      <c r="C2647" t="str">
        <v>CN(C)C=C(C#N)C#N</v>
      </c>
      <c r="D2647" t="str">
        <v>CCCCCC</v>
      </c>
      <c r="E2647">
        <v>557.52</v>
      </c>
      <c r="F2647">
        <v>6</v>
      </c>
    </row>
    <row r="2648" spans="1:6" x14ac:dyDescent="0.3">
      <c r="A2648" t="str">
        <v>54897-63-1</v>
      </c>
      <c r="B2648" t="str">
        <v>4-[ethyl(nitroso)amino]butanoic acid</v>
      </c>
      <c r="C2648" t="str">
        <v>CCN(CCCC(=O)O)N=O</v>
      </c>
      <c r="D2648" t="str">
        <v>CCCCCC</v>
      </c>
      <c r="E2648">
        <v>558.23</v>
      </c>
      <c r="F2648">
        <v>6</v>
      </c>
    </row>
    <row r="2649" spans="1:6" x14ac:dyDescent="0.3">
      <c r="A2649" t="str">
        <v>14464-29-0</v>
      </c>
      <c r="B2649" t="str">
        <v>(2,5-dioxopyrrolidin-1-yl) acetate</v>
      </c>
      <c r="C2649" t="str">
        <v>CC(=O)ON1C(=O)CCC1=O</v>
      </c>
      <c r="D2649" t="str">
        <v>CCCCCC</v>
      </c>
      <c r="E2649">
        <v>558.86</v>
      </c>
      <c r="F2649">
        <v>6</v>
      </c>
    </row>
    <row r="2650" spans="1:6" x14ac:dyDescent="0.3">
      <c r="A2650" t="str">
        <v>62261-05-6</v>
      </c>
      <c r="B2650" t="str">
        <v>ethyl N-nitro-N-propan-2-ylcarbamate</v>
      </c>
      <c r="C2650" t="str">
        <v>CCOC(=O)N(C(C)C)[N+](=O)[O-]</v>
      </c>
      <c r="D2650" t="str">
        <v>CCCCCC</v>
      </c>
      <c r="E2650">
        <v>558.94000000000005</v>
      </c>
      <c r="F2650">
        <v>6</v>
      </c>
    </row>
    <row r="2651" spans="1:6" x14ac:dyDescent="0.3">
      <c r="A2651" t="str">
        <v>16419-78-6</v>
      </c>
      <c r="B2651" t="str">
        <v>hexa-2,4-diynedinitrile</v>
      </c>
      <c r="C2651" t="str">
        <v>C(#CC#N)C#CC#N</v>
      </c>
      <c r="D2651" t="str">
        <v>CCCCCC</v>
      </c>
      <c r="E2651">
        <v>559.04</v>
      </c>
      <c r="F2651">
        <v>6</v>
      </c>
    </row>
    <row r="2652" spans="1:6" x14ac:dyDescent="0.3">
      <c r="A2652" t="str">
        <v>7491-74-9</v>
      </c>
      <c r="B2652" t="str">
        <v>2-(2-oxopyrrolidin-1-yl)acetamide</v>
      </c>
      <c r="C2652" t="str">
        <v>C1CC(=O)N(C1)CC(=O)N</v>
      </c>
      <c r="D2652" t="str">
        <v>CCCCCC</v>
      </c>
      <c r="E2652">
        <v>559.22</v>
      </c>
      <c r="F2652">
        <v>6</v>
      </c>
    </row>
    <row r="2653" spans="1:6" x14ac:dyDescent="0.3">
      <c r="A2653" t="str">
        <v>498-96-4</v>
      </c>
      <c r="B2653" t="str">
        <v>1,2,3,6-tetrahydropyridine-5-carboxylic acid</v>
      </c>
      <c r="C2653" t="str">
        <v>C1CNCC(=C1)C(=O)O</v>
      </c>
      <c r="D2653" t="str">
        <v>CCCCCC</v>
      </c>
      <c r="E2653">
        <v>559.29999999999995</v>
      </c>
      <c r="F2653">
        <v>6</v>
      </c>
    </row>
    <row r="2654" spans="1:6" x14ac:dyDescent="0.3">
      <c r="A2654" t="str">
        <v>5409-42-7</v>
      </c>
      <c r="B2654" t="str">
        <v>1,2,3,4,4a,5,6,7,8,8a-decahydropyrazino[2,3-b]pyrazine</v>
      </c>
      <c r="C2654" t="str">
        <v>C1CNC2C(N1)NCCN2</v>
      </c>
      <c r="D2654" t="str">
        <v>CCCCCC</v>
      </c>
      <c r="E2654">
        <v>561.64</v>
      </c>
      <c r="F2654">
        <v>6</v>
      </c>
    </row>
    <row r="2655" spans="1:6" x14ac:dyDescent="0.3">
      <c r="A2655" t="str">
        <v>3312-58-1</v>
      </c>
      <c r="B2655" t="str">
        <v>[4-(hydroxymethyl)piperazin-1-yl]methanol</v>
      </c>
      <c r="C2655" t="str">
        <v>C1CN(CCN1CO)CO</v>
      </c>
      <c r="D2655" t="str">
        <v>CCCCCC</v>
      </c>
      <c r="E2655">
        <v>561.79999999999995</v>
      </c>
      <c r="F2655">
        <v>6</v>
      </c>
    </row>
    <row r="2656" spans="1:6" x14ac:dyDescent="0.3">
      <c r="A2656" t="str">
        <v>77-99-6</v>
      </c>
      <c r="B2656" t="str">
        <v>2-ethyl-2-(hydroxymethyl)propane-1,3-diol</v>
      </c>
      <c r="C2656" t="str">
        <v>CCC(CO)(CO)CO</v>
      </c>
      <c r="D2656" t="str">
        <v>CCCCCC</v>
      </c>
      <c r="E2656">
        <v>562.04</v>
      </c>
      <c r="F2656">
        <v>6</v>
      </c>
    </row>
    <row r="2657" spans="1:6" x14ac:dyDescent="0.3">
      <c r="A2657" t="str">
        <v>1003-56-1</v>
      </c>
      <c r="B2657" t="str">
        <v>3-methyl-1H-pyridin-2-one</v>
      </c>
      <c r="C2657" t="str">
        <v>CC1=CC=CNC1=O</v>
      </c>
      <c r="D2657" t="str">
        <v>CCCCCC</v>
      </c>
      <c r="E2657">
        <v>562.15</v>
      </c>
      <c r="F2657">
        <v>6</v>
      </c>
    </row>
    <row r="2658" spans="1:6" x14ac:dyDescent="0.3">
      <c r="A2658" t="str">
        <v>543-83-9</v>
      </c>
      <c r="B2658" t="str">
        <v>2-(3-methylbut-2-enyl)guanidine</v>
      </c>
      <c r="C2658" t="str">
        <v>CC(=CCN=C(N)N)C</v>
      </c>
      <c r="D2658" t="str">
        <v>CCCCCC</v>
      </c>
      <c r="E2658">
        <v>562.54</v>
      </c>
      <c r="F2658">
        <v>6</v>
      </c>
    </row>
    <row r="2659" spans="1:6" x14ac:dyDescent="0.3">
      <c r="A2659" t="str">
        <v>68071-27-2</v>
      </c>
      <c r="B2659" t="str">
        <v>3-methoxycarbonylbut-3-enoic acid</v>
      </c>
      <c r="C2659" t="str">
        <v>COC(=O)C(=C)CC(=O)O</v>
      </c>
      <c r="D2659" t="str">
        <v>CCCCCC</v>
      </c>
      <c r="E2659">
        <v>563.03</v>
      </c>
      <c r="F2659">
        <v>6</v>
      </c>
    </row>
    <row r="2660" spans="1:6" x14ac:dyDescent="0.3">
      <c r="A2660" t="str">
        <v>134003-04-6</v>
      </c>
      <c r="B2660" t="str">
        <v>(1R,4S)-4-aminocyclopent-2-ene-1-carboxylic acid</v>
      </c>
      <c r="C2660" t="str">
        <v>C1[C@H](C=C[C@H]1N)C(=O)O</v>
      </c>
      <c r="D2660" t="str">
        <v>CCCCCC</v>
      </c>
      <c r="E2660">
        <v>564.69000000000005</v>
      </c>
      <c r="F2660">
        <v>6</v>
      </c>
    </row>
    <row r="2661" spans="1:6" x14ac:dyDescent="0.3">
      <c r="A2661" t="str">
        <v>98-78-2</v>
      </c>
      <c r="B2661" t="str">
        <v>3-oxocyclopentane-1-carboxylic acid</v>
      </c>
      <c r="C2661" t="str">
        <v>C1CC(=O)CC1C(=O)O</v>
      </c>
      <c r="D2661" t="str">
        <v>CCCCCC</v>
      </c>
      <c r="E2661">
        <v>565.49</v>
      </c>
      <c r="F2661">
        <v>6</v>
      </c>
    </row>
    <row r="2662" spans="1:6" x14ac:dyDescent="0.3">
      <c r="A2662" t="str">
        <v>71830-07-4</v>
      </c>
      <c r="B2662" t="str">
        <v>(1S,3R)-3-aminocyclopentane-1-carboxylic acid</v>
      </c>
      <c r="C2662" t="str">
        <v>C1C[C@H](C[C@H]1C(=O)O)N</v>
      </c>
      <c r="D2662" t="str">
        <v>CCCCCC</v>
      </c>
      <c r="E2662">
        <v>565.53</v>
      </c>
      <c r="F2662">
        <v>6</v>
      </c>
    </row>
    <row r="2663" spans="1:6" x14ac:dyDescent="0.3">
      <c r="A2663" t="str">
        <v>71830-08-5</v>
      </c>
      <c r="B2663" t="str">
        <v>(1R,3S)-3-aminocyclopentane-1-carboxylic acid</v>
      </c>
      <c r="C2663" t="str">
        <v>C1C[C@@H](C[C@@H]1C(=O)O)N</v>
      </c>
      <c r="D2663" t="str">
        <v>CCCCCC</v>
      </c>
      <c r="E2663">
        <v>565.53</v>
      </c>
      <c r="F2663">
        <v>6</v>
      </c>
    </row>
    <row r="2664" spans="1:6" x14ac:dyDescent="0.3">
      <c r="A2664" t="str">
        <v>122672-46-2</v>
      </c>
      <c r="B2664" t="str">
        <v>(1R,2S)-2-aminocyclopentane-1-carboxylic acid</v>
      </c>
      <c r="C2664" t="str">
        <v>C1C[C@H]([C@H](C1)N)C(=O)O</v>
      </c>
      <c r="D2664" t="str">
        <v>CCCCCC</v>
      </c>
      <c r="E2664">
        <v>565.53</v>
      </c>
      <c r="F2664">
        <v>6</v>
      </c>
    </row>
    <row r="2665" spans="1:6" x14ac:dyDescent="0.3">
      <c r="A2665" t="str">
        <v>40481-98-9</v>
      </c>
      <c r="B2665" t="str">
        <v>(1R,2S)-2-hydroxycyclopentane-1-carboxamide</v>
      </c>
      <c r="C2665" t="str">
        <v>C1C[C@H]([C@H](C1)O)C(=O)N</v>
      </c>
      <c r="D2665" t="str">
        <v>CCCCCC</v>
      </c>
      <c r="E2665">
        <v>566.07000000000005</v>
      </c>
      <c r="F2665">
        <v>6</v>
      </c>
    </row>
    <row r="2666" spans="1:6" x14ac:dyDescent="0.3">
      <c r="A2666" t="str">
        <v>931-36-2</v>
      </c>
      <c r="B2666" t="str">
        <v>2-ethyl-5-methyl-1H-imidazole</v>
      </c>
      <c r="C2666" t="str">
        <v>CCC1=NC=C(N1)C</v>
      </c>
      <c r="D2666" t="str">
        <v>CCCCCC</v>
      </c>
      <c r="E2666">
        <v>566.70000000000005</v>
      </c>
      <c r="F2666">
        <v>6</v>
      </c>
    </row>
    <row r="2667" spans="1:6" x14ac:dyDescent="0.3">
      <c r="A2667" t="str">
        <v>123-06-8</v>
      </c>
      <c r="B2667" t="str">
        <v>2-(ethoxymethylidene)propanedinitrile</v>
      </c>
      <c r="C2667" t="str">
        <v>CCOC=C(C#N)C#N</v>
      </c>
      <c r="D2667" t="str">
        <v>CCCCCC</v>
      </c>
      <c r="E2667">
        <v>567.5</v>
      </c>
      <c r="F2667">
        <v>6</v>
      </c>
    </row>
    <row r="2668" spans="1:6" x14ac:dyDescent="0.3">
      <c r="A2668" t="str">
        <v>52-52-8</v>
      </c>
      <c r="B2668" t="str">
        <v>1-aminocyclopentane-1-carboxylic acid</v>
      </c>
      <c r="C2668" t="str">
        <v>C1CCC(C1)(C(=O)O)N</v>
      </c>
      <c r="D2668" t="str">
        <v>CCCCCC</v>
      </c>
      <c r="E2668">
        <v>570.44000000000005</v>
      </c>
      <c r="F2668">
        <v>6</v>
      </c>
    </row>
    <row r="2669" spans="1:6" x14ac:dyDescent="0.3">
      <c r="A2669" t="str">
        <v>110559-84-7</v>
      </c>
      <c r="B2669" t="str">
        <v>1-ethyl-1-nitroso-3-(2-oxopropyl)urea</v>
      </c>
      <c r="C2669" t="str">
        <v>CCN(C(=O)NCC(=O)C)N=O</v>
      </c>
      <c r="D2669" t="str">
        <v>CCCCCC</v>
      </c>
      <c r="E2669">
        <v>570.63</v>
      </c>
      <c r="F2669">
        <v>6</v>
      </c>
    </row>
    <row r="2670" spans="1:6" x14ac:dyDescent="0.3">
      <c r="A2670" t="str">
        <v>86240-21-3</v>
      </c>
      <c r="B2670" t="str">
        <v>2-methyl-5-oxopyrrolidine-2-carbonitrile</v>
      </c>
      <c r="C2670" t="str">
        <v>CC1(CCC(=O)N1)C#N</v>
      </c>
      <c r="D2670" t="str">
        <v>CCCCCC</v>
      </c>
      <c r="E2670">
        <v>570.85</v>
      </c>
      <c r="F2670">
        <v>6</v>
      </c>
    </row>
    <row r="2671" spans="1:6" x14ac:dyDescent="0.3">
      <c r="A2671" t="str">
        <v>4026-20-4</v>
      </c>
      <c r="B2671" t="str">
        <v>2-hydroxy-3,3-dimethylbutanoic acid</v>
      </c>
      <c r="C2671" t="str">
        <v>CC(C)(C)C(C(=O)O)O</v>
      </c>
      <c r="D2671" t="str">
        <v>CCCCCC</v>
      </c>
      <c r="E2671">
        <v>570.9</v>
      </c>
      <c r="F2671">
        <v>6</v>
      </c>
    </row>
    <row r="2672" spans="1:6" x14ac:dyDescent="0.3">
      <c r="A2672" t="str">
        <v>6967-43-7</v>
      </c>
      <c r="B2672" t="str">
        <v>1-(2-hydroxyethylamino)butan-2-ol</v>
      </c>
      <c r="C2672" t="str">
        <v>CCC(CNCCO)O</v>
      </c>
      <c r="D2672" t="str">
        <v>CCCCCC</v>
      </c>
      <c r="E2672">
        <v>570.97</v>
      </c>
      <c r="F2672">
        <v>6</v>
      </c>
    </row>
    <row r="2673" spans="1:6" x14ac:dyDescent="0.3">
      <c r="A2673" t="str">
        <v>3639-21-2</v>
      </c>
      <c r="B2673" t="str">
        <v>2-ethyl-2-hydroxybutanoic acid</v>
      </c>
      <c r="C2673" t="str">
        <v>CCC(CC)(C(=O)O)O</v>
      </c>
      <c r="D2673" t="str">
        <v>CCCCCC</v>
      </c>
      <c r="E2673">
        <v>571.34</v>
      </c>
      <c r="F2673">
        <v>6</v>
      </c>
    </row>
    <row r="2674" spans="1:6" x14ac:dyDescent="0.3">
      <c r="A2674" t="str">
        <v>14002-33-6</v>
      </c>
      <c r="B2674" t="str">
        <v>3-(3-hydroxypropylamino)propan-1-ol</v>
      </c>
      <c r="C2674" t="str">
        <v>C(CNCCCO)CO</v>
      </c>
      <c r="D2674" t="str">
        <v>CCCCCC</v>
      </c>
      <c r="E2674">
        <v>571.41</v>
      </c>
      <c r="F2674">
        <v>6</v>
      </c>
    </row>
    <row r="2675" spans="1:6" x14ac:dyDescent="0.3">
      <c r="A2675" t="str">
        <v>627-74-7</v>
      </c>
      <c r="B2675" t="str">
        <v>ethyl 2-[(2-aminoacetyl)amino]acetate</v>
      </c>
      <c r="C2675" t="str">
        <v>CCOC(=O)CNC(=O)CN</v>
      </c>
      <c r="D2675" t="str">
        <v>CCCCCC</v>
      </c>
      <c r="E2675">
        <v>571.66999999999996</v>
      </c>
      <c r="F2675">
        <v>6</v>
      </c>
    </row>
    <row r="2676" spans="1:6" x14ac:dyDescent="0.3">
      <c r="A2676" t="str">
        <v>283-66-9</v>
      </c>
      <c r="B2676" t="str">
        <v>3,4,8,9,12,13-hexaoxa-1,6-diazabicyclo[4.4.4]tetradecane</v>
      </c>
      <c r="C2676" t="str">
        <v>C1N2COOCN(COO1)COOC2</v>
      </c>
      <c r="D2676" t="str">
        <v>CCCCCC</v>
      </c>
      <c r="E2676">
        <v>571.9</v>
      </c>
      <c r="F2676">
        <v>6</v>
      </c>
    </row>
    <row r="2677" spans="1:6" x14ac:dyDescent="0.3">
      <c r="A2677" t="str">
        <v>14296-14-1</v>
      </c>
      <c r="B2677" t="str">
        <v>1-nitro-1-nitrosocyclohexane</v>
      </c>
      <c r="C2677" t="str">
        <v>C1CCC(CC1)(N=O)[N+](=O)[O-]</v>
      </c>
      <c r="D2677" t="str">
        <v>CCCCCC</v>
      </c>
      <c r="E2677">
        <v>571.91</v>
      </c>
      <c r="F2677">
        <v>6</v>
      </c>
    </row>
    <row r="2678" spans="1:6" x14ac:dyDescent="0.3">
      <c r="A2678" t="str">
        <v>4515-18-8</v>
      </c>
      <c r="B2678" t="str">
        <v>1-nitrosopiperidine-2-carboxylic acid</v>
      </c>
      <c r="C2678" t="str">
        <v>C1CCN(C(C1)C(=O)O)N=O</v>
      </c>
      <c r="D2678" t="str">
        <v>CCCCCC</v>
      </c>
      <c r="E2678">
        <v>573.51</v>
      </c>
      <c r="F2678">
        <v>6</v>
      </c>
    </row>
    <row r="2679" spans="1:6" x14ac:dyDescent="0.3">
      <c r="A2679" t="str">
        <v>498-36-2</v>
      </c>
      <c r="B2679" t="str">
        <v>2-hydroxy-4-methylpentanoic acid</v>
      </c>
      <c r="C2679" t="str">
        <v>CC(C)CC(C(=O)O)O</v>
      </c>
      <c r="D2679" t="str">
        <v>CCCCCC</v>
      </c>
      <c r="E2679">
        <v>573.69000000000005</v>
      </c>
      <c r="F2679">
        <v>6</v>
      </c>
    </row>
    <row r="2680" spans="1:6" x14ac:dyDescent="0.3">
      <c r="A2680" t="str">
        <v>13748-90-8</v>
      </c>
      <c r="B2680" t="str">
        <v>(2S)-2-hydroxy-4-methylpentanoic acid</v>
      </c>
      <c r="C2680" t="str">
        <v>CC(C)C[C@@H](C(=O)O)O</v>
      </c>
      <c r="D2680" t="str">
        <v>CCCCCC</v>
      </c>
      <c r="E2680">
        <v>573.69000000000005</v>
      </c>
      <c r="F2680">
        <v>6</v>
      </c>
    </row>
    <row r="2681" spans="1:6" x14ac:dyDescent="0.3">
      <c r="A2681" t="str">
        <v>492-99-9</v>
      </c>
      <c r="B2681" t="str">
        <v>(NE)-N-[(2E)-2-hydroxyiminocyclohexylidene]hydroxylamine</v>
      </c>
      <c r="C2681" t="str">
        <v>C1C/C(=N\O)/C(=N/O)/CC1</v>
      </c>
      <c r="D2681" t="str">
        <v>CCCCCC</v>
      </c>
      <c r="E2681">
        <v>575.97</v>
      </c>
      <c r="F2681">
        <v>6</v>
      </c>
    </row>
    <row r="2682" spans="1:6" x14ac:dyDescent="0.3">
      <c r="A2682" t="str">
        <v>4883-67-4</v>
      </c>
      <c r="B2682" t="str">
        <v>2-nitrocyclohexan-1-one</v>
      </c>
      <c r="C2682" t="str">
        <v>C1CCC(=O)C(C1)[N+](=O)[O-]</v>
      </c>
      <c r="D2682" t="str">
        <v>CCCCCC</v>
      </c>
      <c r="E2682">
        <v>576.09</v>
      </c>
      <c r="F2682">
        <v>6</v>
      </c>
    </row>
    <row r="2683" spans="1:6" x14ac:dyDescent="0.3">
      <c r="A2683" t="str">
        <v>17872-55-8</v>
      </c>
      <c r="B2683" t="str">
        <v>methyl 3-hydroxy-2-(hydroxymethyl)-2-methylpropanoate</v>
      </c>
      <c r="C2683" t="str">
        <v>CC(CO)(CO)C(=O)OC</v>
      </c>
      <c r="D2683" t="str">
        <v>CCCCCC</v>
      </c>
      <c r="E2683">
        <v>576.23</v>
      </c>
      <c r="F2683">
        <v>6</v>
      </c>
    </row>
    <row r="2684" spans="1:6" x14ac:dyDescent="0.3">
      <c r="A2684" t="str">
        <v>2141-58-4</v>
      </c>
      <c r="B2684" t="str">
        <v>(Z)-hex-2-enedinitrile</v>
      </c>
      <c r="C2684" t="str">
        <v>C(CC#N)/C=C\C#N</v>
      </c>
      <c r="D2684" t="str">
        <v>CCCCCC</v>
      </c>
      <c r="E2684">
        <v>577</v>
      </c>
      <c r="F2684">
        <v>6</v>
      </c>
    </row>
    <row r="2685" spans="1:6" x14ac:dyDescent="0.3">
      <c r="A2685" t="str">
        <v>5076-82-4</v>
      </c>
      <c r="B2685" t="str">
        <v>1,4-dimethylpiperazine-2,5-dione</v>
      </c>
      <c r="C2685" t="str">
        <v>CN1CC(=O)N(CC1=O)C</v>
      </c>
      <c r="D2685" t="str">
        <v>CCCCCC</v>
      </c>
      <c r="E2685">
        <v>578.15</v>
      </c>
      <c r="F2685">
        <v>6</v>
      </c>
    </row>
    <row r="2686" spans="1:6" x14ac:dyDescent="0.3">
      <c r="A2686" t="str">
        <v>6064-63-7</v>
      </c>
      <c r="B2686" t="str">
        <v>2-hydroxyhexanoic acid</v>
      </c>
      <c r="C2686" t="str">
        <v>CCCCC(C(=O)O)O</v>
      </c>
      <c r="D2686" t="str">
        <v>CCCCCC</v>
      </c>
      <c r="E2686">
        <v>578.15</v>
      </c>
      <c r="F2686">
        <v>6</v>
      </c>
    </row>
    <row r="2687" spans="1:6" x14ac:dyDescent="0.3">
      <c r="A2687" t="str">
        <v>1656-48-0</v>
      </c>
      <c r="B2687" t="str">
        <v>3-(2-cyanoethoxy)propanenitrile</v>
      </c>
      <c r="C2687" t="str">
        <v>C(COCCC#N)C#N</v>
      </c>
      <c r="D2687" t="str">
        <v>CCCCCC</v>
      </c>
      <c r="E2687">
        <v>579</v>
      </c>
      <c r="F2687">
        <v>6</v>
      </c>
    </row>
    <row r="2688" spans="1:6" x14ac:dyDescent="0.3">
      <c r="A2688" t="str">
        <v>14478-14-9</v>
      </c>
      <c r="B2688" t="str">
        <v>2-methylprop-1-enyl acetate</v>
      </c>
      <c r="C2688" t="str">
        <v>CC(=COC(=O)C)C</v>
      </c>
      <c r="D2688" t="str">
        <v>CCCCCC</v>
      </c>
      <c r="E2688">
        <v>580.01</v>
      </c>
      <c r="F2688">
        <v>6</v>
      </c>
    </row>
    <row r="2689" spans="1:6" x14ac:dyDescent="0.3">
      <c r="A2689" t="str">
        <v>769-42-6</v>
      </c>
      <c r="B2689" t="str">
        <v>1,3-dimethyl-1,3-diazinane-2,4,6-trione</v>
      </c>
      <c r="C2689" t="str">
        <v>CN1C(=O)CC(=O)N(C1=O)C</v>
      </c>
      <c r="D2689" t="str">
        <v>CCCCCC</v>
      </c>
      <c r="E2689">
        <v>580.9</v>
      </c>
      <c r="F2689">
        <v>6</v>
      </c>
    </row>
    <row r="2690" spans="1:6" x14ac:dyDescent="0.3">
      <c r="A2690" t="str">
        <v>5001-36-5</v>
      </c>
      <c r="B2690" t="str">
        <v>2-(propan-2-ylideneamino)oxypropanoic acid</v>
      </c>
      <c r="C2690" t="str">
        <v>CC(C(=O)O)ON=C(C)C</v>
      </c>
      <c r="D2690" t="str">
        <v>CCCCCC</v>
      </c>
      <c r="E2690">
        <v>580.92999999999995</v>
      </c>
      <c r="F2690">
        <v>6</v>
      </c>
    </row>
    <row r="2691" spans="1:6" x14ac:dyDescent="0.3">
      <c r="A2691" t="str">
        <v>13466-41-6</v>
      </c>
      <c r="B2691" t="str">
        <v>4-methyl-1H-pyridin-2-one</v>
      </c>
      <c r="C2691" t="str">
        <v>CC1=CC(=O)NC=C1</v>
      </c>
      <c r="D2691" t="str">
        <v>CCCCCC</v>
      </c>
      <c r="E2691">
        <v>581.15</v>
      </c>
      <c r="F2691">
        <v>6</v>
      </c>
    </row>
    <row r="2692" spans="1:6" x14ac:dyDescent="0.3">
      <c r="A2692" t="str">
        <v>25154-54-5</v>
      </c>
      <c r="B2692" t="str">
        <v>1,2-dinitrobenzene</v>
      </c>
      <c r="C2692" t="str">
        <v>C1=CC=C(C(=C1)[N+](=O)[O-])[N+](=O)[O-]</v>
      </c>
      <c r="D2692" t="str">
        <v>CCCCCC</v>
      </c>
      <c r="E2692">
        <v>582.15</v>
      </c>
      <c r="F2692">
        <v>6</v>
      </c>
    </row>
    <row r="2693" spans="1:6" x14ac:dyDescent="0.3">
      <c r="A2693" t="str">
        <v>3009-34-5</v>
      </c>
      <c r="B2693" t="str">
        <v>4-iminocyclohexa-2,5-dien-1-one</v>
      </c>
      <c r="C2693" t="str">
        <v>C1=CC(=O)C=CC1=N</v>
      </c>
      <c r="D2693" t="str">
        <v>CCCCCC</v>
      </c>
      <c r="E2693">
        <v>582.84</v>
      </c>
      <c r="F2693">
        <v>6</v>
      </c>
    </row>
    <row r="2694" spans="1:6" x14ac:dyDescent="0.3">
      <c r="A2694" t="str">
        <v>5625-46-7</v>
      </c>
      <c r="B2694" t="str">
        <v>3,6-dimethylpiperazine-2,5-dione</v>
      </c>
      <c r="C2694" t="str">
        <v>CC1C(=O)NC(C(=O)N1)C</v>
      </c>
      <c r="D2694" t="str">
        <v>CCCCCC</v>
      </c>
      <c r="E2694">
        <v>584.5</v>
      </c>
      <c r="F2694">
        <v>6</v>
      </c>
    </row>
    <row r="2695" spans="1:6" x14ac:dyDescent="0.3">
      <c r="A2695" t="str">
        <v>5845-61-4</v>
      </c>
      <c r="B2695" t="str">
        <v>(3S,6S)-3,6-dimethylpiperazine-2,5-dione</v>
      </c>
      <c r="C2695" t="str">
        <v>C[C@H]1C(=O)N[C@H](C(=O)N1)C</v>
      </c>
      <c r="D2695" t="str">
        <v>CCCCCC</v>
      </c>
      <c r="E2695">
        <v>584.5</v>
      </c>
      <c r="F2695">
        <v>6</v>
      </c>
    </row>
    <row r="2696" spans="1:6" x14ac:dyDescent="0.3">
      <c r="A2696" t="str">
        <v>16820-12-5</v>
      </c>
      <c r="B2696" t="str">
        <v>5-ethyl-5-methylimidazolidine-2,4-dione</v>
      </c>
      <c r="C2696" t="str">
        <v>CCC1(C(=O)NC(=O)N1)C</v>
      </c>
      <c r="D2696" t="str">
        <v>CCCCCC</v>
      </c>
      <c r="E2696">
        <v>585.14</v>
      </c>
      <c r="F2696">
        <v>6</v>
      </c>
    </row>
    <row r="2697" spans="1:6" x14ac:dyDescent="0.3">
      <c r="A2697" t="str">
        <v>3025-96-5</v>
      </c>
      <c r="B2697" t="str">
        <v>4-acetamidobutanoic acid</v>
      </c>
      <c r="C2697" t="str">
        <v>CC(=O)NCCCC(=O)O</v>
      </c>
      <c r="D2697" t="str">
        <v>CCCCCC</v>
      </c>
      <c r="E2697">
        <v>586.42999999999995</v>
      </c>
      <c r="F2697">
        <v>6</v>
      </c>
    </row>
    <row r="2698" spans="1:6" x14ac:dyDescent="0.3">
      <c r="A2698" t="str">
        <v>58145-14-5</v>
      </c>
      <c r="B2698" t="str">
        <v>2-[bis(2-aminoethyl)amino]ethanol</v>
      </c>
      <c r="C2698" t="str">
        <v>C(CN(CCN)CCO)N</v>
      </c>
      <c r="D2698" t="str">
        <v>CCCCCC</v>
      </c>
      <c r="E2698">
        <v>586.55999999999995</v>
      </c>
      <c r="F2698">
        <v>6</v>
      </c>
    </row>
    <row r="2699" spans="1:6" x14ac:dyDescent="0.3">
      <c r="A2699" t="str">
        <v>23261-20-3</v>
      </c>
      <c r="B2699" t="str">
        <v>(1S,2R)-1-[(2S)-oxiran-2-yl]-2-[(2R)-oxiran-2-yl]ethane-1,2-diol</v>
      </c>
      <c r="C2699" t="str">
        <v>C1[C@@H](O1)[C@@H]([C@@H]([C@@H]2CO2)O)O</v>
      </c>
      <c r="D2699" t="str">
        <v>CCCCCC</v>
      </c>
      <c r="E2699">
        <v>587.74</v>
      </c>
      <c r="F2699">
        <v>6</v>
      </c>
    </row>
    <row r="2700" spans="1:6" x14ac:dyDescent="0.3">
      <c r="A2700" t="str">
        <v>652-67-5</v>
      </c>
      <c r="B2700" t="str">
        <v>(3S,3aR,6R,6aR)-2,3,3a,5,6,6a-hexahydrofuro[3,2-b]furan-3,6-diol</v>
      </c>
      <c r="C2700" t="str">
        <v>C1[C@H]([C@@H]2[C@H](O1)[C@H](CO2)O)O</v>
      </c>
      <c r="D2700" t="str">
        <v>CCCCCC</v>
      </c>
      <c r="E2700">
        <v>587.82000000000005</v>
      </c>
      <c r="F2700">
        <v>6</v>
      </c>
    </row>
    <row r="2701" spans="1:6" x14ac:dyDescent="0.3">
      <c r="A2701" t="str">
        <v>628-94-4</v>
      </c>
      <c r="B2701" t="str">
        <v>hexanediamide</v>
      </c>
      <c r="C2701" t="str">
        <v>C(CCC(=O)N)CC(=O)N</v>
      </c>
      <c r="D2701" t="str">
        <v>CCCCCC</v>
      </c>
      <c r="E2701">
        <v>589.67999999999995</v>
      </c>
      <c r="F2701">
        <v>6</v>
      </c>
    </row>
    <row r="2702" spans="1:6" x14ac:dyDescent="0.3">
      <c r="A2702" t="str">
        <v>55649-71-3</v>
      </c>
      <c r="B2702" t="str">
        <v>(E)-2-acetamidobut-2-enoic acid</v>
      </c>
      <c r="C2702" t="str">
        <v>C/C=C(\C(=O)O)/NC(=O)C</v>
      </c>
      <c r="D2702" t="str">
        <v>CCCCCC</v>
      </c>
      <c r="E2702">
        <v>590.47</v>
      </c>
      <c r="F2702">
        <v>6</v>
      </c>
    </row>
    <row r="2703" spans="1:6" x14ac:dyDescent="0.3">
      <c r="A2703" t="str">
        <v>4166-67-0</v>
      </c>
      <c r="B2703" t="str">
        <v>(Z)-4-(ethylamino)-4-oxobut-2-enoic acid</v>
      </c>
      <c r="C2703" t="str">
        <v>CCNC(=O)/C=C\C(=O)O</v>
      </c>
      <c r="D2703" t="str">
        <v>CCCCCC</v>
      </c>
      <c r="E2703">
        <v>590.59</v>
      </c>
      <c r="F2703">
        <v>6</v>
      </c>
    </row>
    <row r="2704" spans="1:6" x14ac:dyDescent="0.3">
      <c r="A2704" t="str">
        <v>4987-75-1</v>
      </c>
      <c r="B2704" t="str">
        <v>propan-2-yl N,N-bis(hydroxymethyl)carbamate</v>
      </c>
      <c r="C2704" t="str">
        <v>CC(C)OC(=O)N(CO)CO</v>
      </c>
      <c r="D2704" t="str">
        <v>CCCCCC</v>
      </c>
      <c r="E2704">
        <v>591.46</v>
      </c>
      <c r="F2704">
        <v>6</v>
      </c>
    </row>
    <row r="2705" spans="1:6" x14ac:dyDescent="0.3">
      <c r="A2705" t="str">
        <v>18190-44-8</v>
      </c>
      <c r="B2705" t="str">
        <v>1-(2-hydroxyethyl)pyrrolidine-2,5-dione</v>
      </c>
      <c r="C2705" t="str">
        <v>C1CC(=O)N(C1=O)CCO</v>
      </c>
      <c r="D2705" t="str">
        <v>CCCCCC</v>
      </c>
      <c r="E2705">
        <v>592.82000000000005</v>
      </c>
      <c r="F2705">
        <v>6</v>
      </c>
    </row>
    <row r="2706" spans="1:6" x14ac:dyDescent="0.3">
      <c r="A2706" t="str">
        <v>35403-67-9</v>
      </c>
      <c r="B2706" t="str">
        <v>4-tert-butyl-1,2,4-triazolidine-3,5-dione</v>
      </c>
      <c r="C2706" t="str">
        <v>CC(C)(C)N1C(=O)NNC1=O</v>
      </c>
      <c r="D2706" t="str">
        <v>CCCCCC</v>
      </c>
      <c r="E2706">
        <v>594.51</v>
      </c>
      <c r="F2706">
        <v>6</v>
      </c>
    </row>
    <row r="2707" spans="1:6" x14ac:dyDescent="0.3">
      <c r="A2707" t="str">
        <v>6228-25-7</v>
      </c>
      <c r="B2707" t="str">
        <v>[5-(hydroxymethyl)-1,3-dioxan-5-yl]methanol</v>
      </c>
      <c r="C2707" t="str">
        <v>C1C(COCO1)(CO)CO</v>
      </c>
      <c r="D2707" t="str">
        <v>CCCCCC</v>
      </c>
      <c r="E2707">
        <v>594.92999999999995</v>
      </c>
      <c r="F2707">
        <v>6</v>
      </c>
    </row>
    <row r="2708" spans="1:6" x14ac:dyDescent="0.3">
      <c r="A2708" t="str">
        <v>53609-64-6</v>
      </c>
      <c r="B2708" t="str">
        <v>N,N-bis(2-hydroxypropyl)nitrous amide</v>
      </c>
      <c r="C2708" t="str">
        <v>CC(CN(CC(C)O)N=O)O</v>
      </c>
      <c r="D2708" t="str">
        <v>CCCCCC</v>
      </c>
      <c r="E2708">
        <v>596.20000000000005</v>
      </c>
      <c r="F2708">
        <v>6</v>
      </c>
    </row>
    <row r="2709" spans="1:6" x14ac:dyDescent="0.3">
      <c r="A2709" t="str">
        <v>62018-89-7</v>
      </c>
      <c r="B2709" t="str">
        <v>N-(4-hydroxybutyl)-N-(2-hydroxyethyl)nitrous amide</v>
      </c>
      <c r="C2709" t="str">
        <v>C(CCO)CN(CCO)N=O</v>
      </c>
      <c r="D2709" t="str">
        <v>CCCCCC</v>
      </c>
      <c r="E2709">
        <v>597.08000000000004</v>
      </c>
      <c r="F2709">
        <v>6</v>
      </c>
    </row>
    <row r="2710" spans="1:6" x14ac:dyDescent="0.3">
      <c r="A2710" t="str">
        <v>108278-75-7</v>
      </c>
      <c r="B2710" t="str">
        <v>methyl 4-[carbamoyl(nitroso)amino]butanoate</v>
      </c>
      <c r="C2710" t="str">
        <v>COC(=O)CCCN(C(=O)N)N=O</v>
      </c>
      <c r="D2710" t="str">
        <v>CCCCCC</v>
      </c>
      <c r="E2710">
        <v>597.34</v>
      </c>
      <c r="F2710">
        <v>6</v>
      </c>
    </row>
    <row r="2711" spans="1:6" x14ac:dyDescent="0.3">
      <c r="A2711" t="str">
        <v>1596-84-5</v>
      </c>
      <c r="B2711" t="str">
        <v>4-(2,2-dimethylhydrazinyl)-4-oxobutanoic acid</v>
      </c>
      <c r="C2711" t="str">
        <v>CN(C)NC(=O)CCC(=O)O</v>
      </c>
      <c r="D2711" t="str">
        <v>CCCCCC</v>
      </c>
      <c r="E2711">
        <v>598.87</v>
      </c>
      <c r="F2711">
        <v>6</v>
      </c>
    </row>
    <row r="2712" spans="1:6" x14ac:dyDescent="0.3">
      <c r="A2712" t="str">
        <v>6629-04-5</v>
      </c>
      <c r="B2712" t="str">
        <v>ethyl N-(2-cyanoacetyl)carbamate</v>
      </c>
      <c r="C2712" t="str">
        <v>CCOC(=O)NC(=O)CC#N</v>
      </c>
      <c r="D2712" t="str">
        <v>CCCCCC</v>
      </c>
      <c r="E2712">
        <v>601.22</v>
      </c>
      <c r="F2712">
        <v>6</v>
      </c>
    </row>
    <row r="2713" spans="1:6" x14ac:dyDescent="0.3">
      <c r="A2713" t="str">
        <v>1972-28-7</v>
      </c>
      <c r="B2713" t="str">
        <v>ethyl (NE)-N-ethoxycarbonyliminocarbamate</v>
      </c>
      <c r="C2713" t="str">
        <v>CCOC(=O)/N=N/C(=O)OCC</v>
      </c>
      <c r="D2713" t="str">
        <v>CCCCCC</v>
      </c>
      <c r="E2713">
        <v>602.52</v>
      </c>
      <c r="F2713">
        <v>6</v>
      </c>
    </row>
    <row r="2714" spans="1:6" x14ac:dyDescent="0.3">
      <c r="A2714" t="str">
        <v>89937-51-9</v>
      </c>
      <c r="B2714" t="str">
        <v>2-hydrazinyl-4-methylpentanoic acid</v>
      </c>
      <c r="C2714" t="str">
        <v>CC(C)CC(C(=O)O)NN</v>
      </c>
      <c r="D2714" t="str">
        <v>CCCCCC</v>
      </c>
      <c r="E2714">
        <v>604.21</v>
      </c>
      <c r="F2714">
        <v>6</v>
      </c>
    </row>
    <row r="2715" spans="1:6" x14ac:dyDescent="0.3">
      <c r="A2715" t="str">
        <v>9006-50-2</v>
      </c>
      <c r="B2715" t="str">
        <v>5,5-dimethyl-2,4-dioxo-1,3-oxazolidine-3-carboxamide</v>
      </c>
      <c r="C2715" t="str">
        <v>CC1(C(=O)N(C(=O)O1)C(=O)N)C</v>
      </c>
      <c r="D2715" t="str">
        <v>CCCCCC</v>
      </c>
      <c r="E2715">
        <v>604.47</v>
      </c>
      <c r="F2715">
        <v>6</v>
      </c>
    </row>
    <row r="2716" spans="1:6" x14ac:dyDescent="0.3">
      <c r="A2716" t="str">
        <v>334-25-8</v>
      </c>
      <c r="B2716" t="str">
        <v>6-amino-6-oxohexanoic acid</v>
      </c>
      <c r="C2716" t="str">
        <v>C(CCC(=O)O)CC(=O)N</v>
      </c>
      <c r="D2716" t="str">
        <v>CCCCCC</v>
      </c>
      <c r="E2716">
        <v>608.79</v>
      </c>
      <c r="F2716">
        <v>6</v>
      </c>
    </row>
    <row r="2717" spans="1:6" x14ac:dyDescent="0.3">
      <c r="A2717" t="str">
        <v>39615-79-7</v>
      </c>
      <c r="B2717" t="str">
        <v>2-cyano-N-methyl-N-(methylcarbamoyl)acetamide</v>
      </c>
      <c r="C2717" t="str">
        <v>CNC(=O)N(C)C(=O)CC#N</v>
      </c>
      <c r="D2717" t="str">
        <v>CCCCCC</v>
      </c>
      <c r="E2717">
        <v>609.30999999999995</v>
      </c>
      <c r="F2717">
        <v>6</v>
      </c>
    </row>
    <row r="2718" spans="1:6" x14ac:dyDescent="0.3">
      <c r="A2718" t="str">
        <v>7564-64-9</v>
      </c>
      <c r="B2718" t="str">
        <v>3-methylpentane-1,3,5-triol</v>
      </c>
      <c r="C2718" t="str">
        <v>CC(CCO)(CCO)O</v>
      </c>
      <c r="D2718" t="str">
        <v>CCCCCC</v>
      </c>
      <c r="E2718">
        <v>610.19000000000005</v>
      </c>
      <c r="F2718">
        <v>6</v>
      </c>
    </row>
    <row r="2719" spans="1:6" x14ac:dyDescent="0.3">
      <c r="A2719" t="str">
        <v>921-20-0</v>
      </c>
      <c r="B2719" t="str">
        <v>3-(hydroxymethyl)pentane-2,4-diol</v>
      </c>
      <c r="C2719" t="str">
        <v>CC(C(CO)C(C)O)O</v>
      </c>
      <c r="D2719" t="str">
        <v>CCCCCC</v>
      </c>
      <c r="E2719">
        <v>612.1</v>
      </c>
      <c r="F2719">
        <v>6</v>
      </c>
    </row>
    <row r="2720" spans="1:6" x14ac:dyDescent="0.3">
      <c r="A2720" t="str">
        <v>10299-30-6</v>
      </c>
      <c r="B2720" t="str">
        <v>hexane-1,2,5-triol</v>
      </c>
      <c r="C2720" t="str">
        <v>CC(CCC(CO)O)O</v>
      </c>
      <c r="D2720" t="str">
        <v>CCCCCC</v>
      </c>
      <c r="E2720">
        <v>612.54</v>
      </c>
      <c r="F2720">
        <v>6</v>
      </c>
    </row>
    <row r="2721" spans="1:6" x14ac:dyDescent="0.3">
      <c r="A2721" t="str">
        <v>90325-47-6</v>
      </c>
      <c r="B2721" t="str">
        <v>hexane-1,2,3-triol</v>
      </c>
      <c r="C2721" t="str">
        <v>CCCC(C(CO)O)O</v>
      </c>
      <c r="D2721" t="str">
        <v>CCCCCC</v>
      </c>
      <c r="E2721">
        <v>612.54</v>
      </c>
      <c r="F2721">
        <v>6</v>
      </c>
    </row>
    <row r="2722" spans="1:6" x14ac:dyDescent="0.3">
      <c r="A2722" t="str">
        <v>1499-55-4</v>
      </c>
      <c r="B2722" t="str">
        <v>(2S)-2-amino-5-methoxy-5-oxopentanoic acid</v>
      </c>
      <c r="C2722" t="str">
        <v>COC(=O)CC[C@@H](C(=O)O)N</v>
      </c>
      <c r="D2722" t="str">
        <v>CCCCCC</v>
      </c>
      <c r="E2722">
        <v>612.70000000000005</v>
      </c>
      <c r="F2722">
        <v>6</v>
      </c>
    </row>
    <row r="2723" spans="1:6" x14ac:dyDescent="0.3">
      <c r="A2723" t="str">
        <v>10143-22-3</v>
      </c>
      <c r="B2723" t="str">
        <v>2-methoxyethyl N,N-bis(hydroxymethyl)carbamate</v>
      </c>
      <c r="C2723" t="str">
        <v>COCCOC(=O)N(CO)CO</v>
      </c>
      <c r="D2723" t="str">
        <v>CCCCCC</v>
      </c>
      <c r="E2723">
        <v>614.32000000000005</v>
      </c>
      <c r="F2723">
        <v>6</v>
      </c>
    </row>
    <row r="2724" spans="1:6" x14ac:dyDescent="0.3">
      <c r="A2724" t="str">
        <v>56-87-1</v>
      </c>
      <c r="B2724" t="str">
        <v>(2S)-2,6-diaminohexanoic acid</v>
      </c>
      <c r="C2724" t="str">
        <v>C(CCN)C[C@@H](C(=O)O)N</v>
      </c>
      <c r="D2724" t="str">
        <v>CCCCCC</v>
      </c>
      <c r="E2724">
        <v>615</v>
      </c>
      <c r="F2724">
        <v>6</v>
      </c>
    </row>
    <row r="2725" spans="1:6" x14ac:dyDescent="0.3">
      <c r="A2725" t="str">
        <v>81424-67-1</v>
      </c>
      <c r="B2725" t="str">
        <v>[acetyl(methylcarbamoyl)amino] N-methylcarbamate</v>
      </c>
      <c r="C2725" t="str">
        <v>CC(=O)N(C(=O)NC)OC(=O)NC</v>
      </c>
      <c r="D2725" t="str">
        <v>CCCCCC</v>
      </c>
      <c r="E2725">
        <v>615.62</v>
      </c>
      <c r="F2725">
        <v>6</v>
      </c>
    </row>
    <row r="2726" spans="1:6" x14ac:dyDescent="0.3">
      <c r="A2726" t="str">
        <v>7391-67-5</v>
      </c>
      <c r="B2726" t="str">
        <v>1,5-dimethyl-1,3-diazinane-2,4,6-trione</v>
      </c>
      <c r="C2726" t="str">
        <v>CC1C(=O)NC(=O)N(C1=O)C</v>
      </c>
      <c r="D2726" t="str">
        <v>CCCCCC</v>
      </c>
      <c r="E2726">
        <v>616.61</v>
      </c>
      <c r="F2726">
        <v>6</v>
      </c>
    </row>
    <row r="2727" spans="1:6" x14ac:dyDescent="0.3">
      <c r="A2727" t="str">
        <v>10232-92-5</v>
      </c>
      <c r="B2727" t="str">
        <v>2,4-dihydroxy-3,3-dimethylbutanenitrile</v>
      </c>
      <c r="C2727" t="str">
        <v>CC(C)(CO)C(C#N)O</v>
      </c>
      <c r="D2727" t="str">
        <v>CCCCCC</v>
      </c>
      <c r="E2727">
        <v>619.65</v>
      </c>
      <c r="F2727">
        <v>6</v>
      </c>
    </row>
    <row r="2728" spans="1:6" x14ac:dyDescent="0.3">
      <c r="A2728" t="str">
        <v>5952-26-1</v>
      </c>
      <c r="B2728" t="str">
        <v>2-(2-carbamoyloxyethoxy)ethyl carbamate</v>
      </c>
      <c r="C2728" t="str">
        <v>C(COC(=O)N)OCCOC(=O)N</v>
      </c>
      <c r="D2728" t="str">
        <v>CCCCCC</v>
      </c>
      <c r="E2728">
        <v>620.79999999999995</v>
      </c>
      <c r="F2728">
        <v>6</v>
      </c>
    </row>
    <row r="2729" spans="1:6" x14ac:dyDescent="0.3">
      <c r="A2729" t="str">
        <v>4439-20-7</v>
      </c>
      <c r="B2729" t="str">
        <v>2-[2-(2-hydroxyethylamino)ethylamino]ethanol</v>
      </c>
      <c r="C2729" t="str">
        <v>C(CNCCO)NCCO</v>
      </c>
      <c r="D2729" t="str">
        <v>CCCCCC</v>
      </c>
      <c r="E2729">
        <v>621.58000000000004</v>
      </c>
      <c r="F2729">
        <v>6</v>
      </c>
    </row>
    <row r="2730" spans="1:6" x14ac:dyDescent="0.3">
      <c r="A2730" t="str">
        <v>6286-43-7</v>
      </c>
      <c r="B2730" t="str">
        <v>cyclohexane-1,2,3-triol</v>
      </c>
      <c r="C2730" t="str">
        <v>C1CC(C(C(C1)O)O)O</v>
      </c>
      <c r="D2730" t="str">
        <v>CCCCCC</v>
      </c>
      <c r="E2730">
        <v>623.63</v>
      </c>
      <c r="F2730">
        <v>6</v>
      </c>
    </row>
    <row r="2731" spans="1:6" x14ac:dyDescent="0.3">
      <c r="A2731" t="str">
        <v>2583-25-7</v>
      </c>
      <c r="B2731" t="str">
        <v>2-prop-2-enylpropanedioic acid</v>
      </c>
      <c r="C2731" t="str">
        <v>C=CCC(C(=O)O)C(=O)O</v>
      </c>
      <c r="D2731" t="str">
        <v>CCCCCC</v>
      </c>
      <c r="E2731">
        <v>624.14</v>
      </c>
      <c r="F2731">
        <v>6</v>
      </c>
    </row>
    <row r="2732" spans="1:6" x14ac:dyDescent="0.3">
      <c r="A2732" t="str">
        <v>597-43-3</v>
      </c>
      <c r="B2732" t="str">
        <v>2,2-dimethylbutanedioic acid</v>
      </c>
      <c r="C2732" t="str">
        <v>CC(C)(CC(=O)O)C(=O)O</v>
      </c>
      <c r="D2732" t="str">
        <v>CCCCCC</v>
      </c>
      <c r="E2732">
        <v>624.66999999999996</v>
      </c>
      <c r="F2732">
        <v>6</v>
      </c>
    </row>
    <row r="2733" spans="1:6" x14ac:dyDescent="0.3">
      <c r="A2733" t="str">
        <v>66857-17-8</v>
      </c>
      <c r="B2733" t="str">
        <v>4-hydroxy-N-(2-hydroxyethyl)butanamide</v>
      </c>
      <c r="C2733" t="str">
        <v>C(CC(=O)NCCO)CO</v>
      </c>
      <c r="D2733" t="str">
        <v>CCCCCC</v>
      </c>
      <c r="E2733">
        <v>625.28</v>
      </c>
      <c r="F2733">
        <v>6</v>
      </c>
    </row>
    <row r="2734" spans="1:6" x14ac:dyDescent="0.3">
      <c r="A2734" t="str">
        <v>70-54-2</v>
      </c>
      <c r="B2734" t="str">
        <v>2,6-diaminohexanoic acid</v>
      </c>
      <c r="C2734" t="str">
        <v>C(CCN)CC(C(=O)O)N</v>
      </c>
      <c r="D2734" t="str">
        <v>CCCCCC</v>
      </c>
      <c r="E2734">
        <v>627.01</v>
      </c>
      <c r="F2734">
        <v>6</v>
      </c>
    </row>
    <row r="2735" spans="1:6" x14ac:dyDescent="0.3">
      <c r="A2735" t="str">
        <v>13545-04-5</v>
      </c>
      <c r="B2735" t="str">
        <v>2,3-dimethylbutanedioic acid</v>
      </c>
      <c r="C2735" t="str">
        <v>CC(C(C)C(=O)O)C(=O)O</v>
      </c>
      <c r="D2735" t="str">
        <v>CCCCCC</v>
      </c>
      <c r="E2735">
        <v>627.02</v>
      </c>
      <c r="F2735">
        <v>6</v>
      </c>
    </row>
    <row r="2736" spans="1:6" x14ac:dyDescent="0.3">
      <c r="A2736" t="str">
        <v>616-62-6</v>
      </c>
      <c r="B2736" t="str">
        <v>2-propylpropanedioic acid</v>
      </c>
      <c r="C2736" t="str">
        <v>CCCC(C(=O)O)C(=O)O</v>
      </c>
      <c r="D2736" t="str">
        <v>CCCCCC</v>
      </c>
      <c r="E2736">
        <v>627.46</v>
      </c>
      <c r="F2736">
        <v>6</v>
      </c>
    </row>
    <row r="2737" spans="1:6" x14ac:dyDescent="0.3">
      <c r="A2737" t="str">
        <v>626-51-7</v>
      </c>
      <c r="B2737" t="str">
        <v>3-methylpentanedioic acid</v>
      </c>
      <c r="C2737" t="str">
        <v>CC(CC(=O)O)CC(=O)O</v>
      </c>
      <c r="D2737" t="str">
        <v>CCCCCC</v>
      </c>
      <c r="E2737">
        <v>627.46</v>
      </c>
      <c r="F2737">
        <v>6</v>
      </c>
    </row>
    <row r="2738" spans="1:6" x14ac:dyDescent="0.3">
      <c r="A2738" t="str">
        <v>636-48-6</v>
      </c>
      <c r="B2738" t="str">
        <v>2-ethylbutanedioic acid</v>
      </c>
      <c r="C2738" t="str">
        <v>CCC(CC(=O)O)C(=O)O</v>
      </c>
      <c r="D2738" t="str">
        <v>CCCCCC</v>
      </c>
      <c r="E2738">
        <v>627.46</v>
      </c>
      <c r="F2738">
        <v>6</v>
      </c>
    </row>
    <row r="2739" spans="1:6" x14ac:dyDescent="0.3">
      <c r="A2739" t="str">
        <v>18069-17-5</v>
      </c>
      <c r="B2739" t="str">
        <v>2-methylpentanedioic acid</v>
      </c>
      <c r="C2739" t="str">
        <v>CC(CCC(=O)O)C(=O)O</v>
      </c>
      <c r="D2739" t="str">
        <v>CCCCCC</v>
      </c>
      <c r="E2739">
        <v>627.46</v>
      </c>
      <c r="F2739">
        <v>6</v>
      </c>
    </row>
    <row r="2740" spans="1:6" x14ac:dyDescent="0.3">
      <c r="A2740" t="str">
        <v>25566-16-9</v>
      </c>
      <c r="B2740" t="str">
        <v>3,4-dihydroxyhexane-2,5-dione</v>
      </c>
      <c r="C2740" t="str">
        <v>CC(=O)C(C(C(=O)C)O)O</v>
      </c>
      <c r="D2740" t="str">
        <v>CCCCCC</v>
      </c>
      <c r="E2740">
        <v>628.1</v>
      </c>
      <c r="F2740">
        <v>6</v>
      </c>
    </row>
    <row r="2741" spans="1:6" x14ac:dyDescent="0.3">
      <c r="A2741" t="str">
        <v>36871-95-1</v>
      </c>
      <c r="B2741" t="str">
        <v>(3R,4S)-3,4-dihydroxyhexane-2,5-dione</v>
      </c>
      <c r="C2741" t="str">
        <v>CC(=O)[C@@H]([C@@H](C(=O)C)O)O</v>
      </c>
      <c r="D2741" t="str">
        <v>CCCCCC</v>
      </c>
      <c r="E2741">
        <v>628.1</v>
      </c>
      <c r="F2741">
        <v>6</v>
      </c>
    </row>
    <row r="2742" spans="1:6" x14ac:dyDescent="0.3">
      <c r="A2742" t="str">
        <v>499-02-5</v>
      </c>
      <c r="B2742" t="str">
        <v>(1S,2S)-3-methylidenecyclopropane-1,2-dicarboxylic acid</v>
      </c>
      <c r="C2742" t="str">
        <v>C=C1[C@H]([C@@H]1C(=O)O)C(=O)O</v>
      </c>
      <c r="D2742" t="str">
        <v>CCCCCC</v>
      </c>
      <c r="E2742">
        <v>629.13</v>
      </c>
      <c r="F2742">
        <v>6</v>
      </c>
    </row>
    <row r="2743" spans="1:6" x14ac:dyDescent="0.3">
      <c r="A2743" t="str">
        <v>28886-72-8</v>
      </c>
      <c r="B2743" t="str">
        <v>2-hydroxypropyl N-(2-hydroxyethyl)carbamate</v>
      </c>
      <c r="C2743" t="str">
        <v>CC(COC(=O)NCCO)O</v>
      </c>
      <c r="D2743" t="str">
        <v>CCCCCC</v>
      </c>
      <c r="E2743">
        <v>629.19000000000005</v>
      </c>
      <c r="F2743">
        <v>6</v>
      </c>
    </row>
    <row r="2744" spans="1:6" x14ac:dyDescent="0.3">
      <c r="A2744" t="str">
        <v>3270-74-4</v>
      </c>
      <c r="B2744" t="str">
        <v>1,3-bis(hydroxymethyl)-1,3-diazinan-2-one</v>
      </c>
      <c r="C2744" t="str">
        <v>C1CN(C(=O)N(C1)CO)CO</v>
      </c>
      <c r="D2744" t="str">
        <v>CCCCCC</v>
      </c>
      <c r="E2744">
        <v>629.62</v>
      </c>
      <c r="F2744">
        <v>6</v>
      </c>
    </row>
    <row r="2745" spans="1:6" x14ac:dyDescent="0.3">
      <c r="A2745" t="str">
        <v>5746-90-7</v>
      </c>
      <c r="B2745" t="str">
        <v>(E)-3-methylpent-2-enedioic acid</v>
      </c>
      <c r="C2745" t="str">
        <v>C/C(=C\C(=O)O)/CC(=O)O</v>
      </c>
      <c r="D2745" t="str">
        <v>CCCCCC</v>
      </c>
      <c r="E2745">
        <v>631.94000000000005</v>
      </c>
      <c r="F2745">
        <v>6</v>
      </c>
    </row>
    <row r="2746" spans="1:6" x14ac:dyDescent="0.3">
      <c r="A2746" t="str">
        <v>4436-74-2</v>
      </c>
      <c r="B2746" t="str">
        <v>(E)-hex-3-enedioic acid</v>
      </c>
      <c r="C2746" t="str">
        <v>C(/C=C/CC(=O)O)C(=O)O</v>
      </c>
      <c r="D2746" t="str">
        <v>CCCCCC</v>
      </c>
      <c r="E2746">
        <v>632.05999999999995</v>
      </c>
      <c r="F2746">
        <v>6</v>
      </c>
    </row>
    <row r="2747" spans="1:6" x14ac:dyDescent="0.3">
      <c r="A2747" t="str">
        <v>18404-63-2</v>
      </c>
      <c r="B2747" t="str">
        <v>3,6-dihydroxy-3,3a,6,6a-tetrahydrofuro[3,2-b]furan-2,5-dione</v>
      </c>
      <c r="C2747" t="str">
        <v>C12C(C(C(=O)O1)O)OC(=O)C2O</v>
      </c>
      <c r="D2747" t="str">
        <v>CCCCCC</v>
      </c>
      <c r="E2747">
        <v>633.28</v>
      </c>
      <c r="F2747">
        <v>6</v>
      </c>
    </row>
    <row r="2748" spans="1:6" x14ac:dyDescent="0.3">
      <c r="A2748" t="str">
        <v>3964-18-9</v>
      </c>
      <c r="B2748" t="str">
        <v>2,3-dimethyl-2,3-dinitrobutane</v>
      </c>
      <c r="C2748" t="str">
        <v>CC(C)(C(C)(C)[N+](=O)[O-])[N+](=O)[O-]</v>
      </c>
      <c r="D2748" t="str">
        <v>CCCCCC</v>
      </c>
      <c r="E2748">
        <v>634.1</v>
      </c>
      <c r="F2748">
        <v>6</v>
      </c>
    </row>
    <row r="2749" spans="1:6" x14ac:dyDescent="0.3">
      <c r="A2749" t="str">
        <v>10269-96-2</v>
      </c>
      <c r="B2749" t="str">
        <v>6-nitrohexanoic acid</v>
      </c>
      <c r="C2749" t="str">
        <v>C(CCC(=O)O)CC[N+](=O)[O-]</v>
      </c>
      <c r="D2749" t="str">
        <v>CCCCCC</v>
      </c>
      <c r="E2749">
        <v>634.23</v>
      </c>
      <c r="F2749">
        <v>6</v>
      </c>
    </row>
    <row r="2750" spans="1:6" x14ac:dyDescent="0.3">
      <c r="A2750" t="str">
        <v>3396-14-3</v>
      </c>
      <c r="B2750" t="str">
        <v>cyclobutane-1,2-dicarboxylic acid</v>
      </c>
      <c r="C2750" t="str">
        <v>C1CC(C1C(=O)O)C(=O)O</v>
      </c>
      <c r="D2750" t="str">
        <v>CCCCCC</v>
      </c>
      <c r="E2750">
        <v>634.24</v>
      </c>
      <c r="F2750">
        <v>6</v>
      </c>
    </row>
    <row r="2751" spans="1:6" x14ac:dyDescent="0.3">
      <c r="A2751" t="str">
        <v>62184-63-8</v>
      </c>
      <c r="B2751" t="str">
        <v>cyclobutane-1,3-dicarboxylic acid</v>
      </c>
      <c r="C2751" t="str">
        <v>C1C(CC1C(=O)O)C(=O)O</v>
      </c>
      <c r="D2751" t="str">
        <v>CCCCCC</v>
      </c>
      <c r="E2751">
        <v>634.24</v>
      </c>
      <c r="F2751">
        <v>6</v>
      </c>
    </row>
    <row r="2752" spans="1:6" x14ac:dyDescent="0.3">
      <c r="A2752" t="str">
        <v>7046-61-9</v>
      </c>
      <c r="B2752" t="str">
        <v>N,N-bis(2-isocyanatoethyl)nitramide</v>
      </c>
      <c r="C2752" t="str">
        <v>C(CN(CCN=C=O)[N+](=O)[O-])N=C=O</v>
      </c>
      <c r="D2752" t="str">
        <v>CCCCCC</v>
      </c>
      <c r="E2752">
        <v>634.5</v>
      </c>
      <c r="F2752">
        <v>6</v>
      </c>
    </row>
    <row r="2753" spans="1:6" x14ac:dyDescent="0.3">
      <c r="A2753" t="str">
        <v>13171-64-7</v>
      </c>
      <c r="B2753" t="str">
        <v>dimethyl (2S,3S)-2,3-dihydroxybutanedioate</v>
      </c>
      <c r="C2753" t="str">
        <v>COC(=O)[C@H]([C@@H](C(=O)OC)O)O</v>
      </c>
      <c r="D2753" t="str">
        <v>CCCCCC</v>
      </c>
      <c r="E2753">
        <v>636.79999999999995</v>
      </c>
      <c r="F2753">
        <v>6</v>
      </c>
    </row>
    <row r="2754" spans="1:6" x14ac:dyDescent="0.3">
      <c r="A2754" t="str">
        <v>50-81-7</v>
      </c>
      <c r="B2754" t="str">
        <v>(2R)-2-[(1S)-1,2-dihydroxyethyl]-3,4-dihydroxy-2H-furan-5-one</v>
      </c>
      <c r="C2754" t="str">
        <v>C([C@@H]([C@@H]1C(=C(C(=O)O1)O)O)O)O</v>
      </c>
      <c r="D2754" t="str">
        <v>CCCCCC</v>
      </c>
      <c r="E2754">
        <v>637</v>
      </c>
      <c r="F2754">
        <v>6</v>
      </c>
    </row>
    <row r="2755" spans="1:6" x14ac:dyDescent="0.3">
      <c r="A2755" t="str">
        <v>37437-17-5</v>
      </c>
      <c r="B2755" t="str">
        <v>1,1-bis(2-hydroxyethyl)-3-methylurea</v>
      </c>
      <c r="C2755" t="str">
        <v>CNC(=O)N(CCO)CCO</v>
      </c>
      <c r="D2755" t="str">
        <v>CCCCCC</v>
      </c>
      <c r="E2755">
        <v>637.72</v>
      </c>
      <c r="F2755">
        <v>6</v>
      </c>
    </row>
    <row r="2756" spans="1:6" x14ac:dyDescent="0.3">
      <c r="A2756" t="str">
        <v>5445-51-2</v>
      </c>
      <c r="B2756" t="str">
        <v>cyclobutane-1,1-dicarboxylic acid</v>
      </c>
      <c r="C2756" t="str">
        <v>C1CC(C1)(C(=O)O)C(=O)O</v>
      </c>
      <c r="D2756" t="str">
        <v>CCCCCC</v>
      </c>
      <c r="E2756">
        <v>639.15</v>
      </c>
      <c r="F2756">
        <v>6</v>
      </c>
    </row>
    <row r="2757" spans="1:6" x14ac:dyDescent="0.3">
      <c r="A2757" t="str">
        <v>3103-38-6</v>
      </c>
      <c r="B2757" t="str">
        <v>2-(3-oxobutanoylamino)acetic acid</v>
      </c>
      <c r="C2757" t="str">
        <v>CC(=O)CC(=O)NCC(=O)O</v>
      </c>
      <c r="D2757" t="str">
        <v>CCCCCC</v>
      </c>
      <c r="E2757">
        <v>640.29999999999995</v>
      </c>
      <c r="F2757">
        <v>6</v>
      </c>
    </row>
    <row r="2758" spans="1:6" x14ac:dyDescent="0.3">
      <c r="A2758" t="str">
        <v>4286-47-9</v>
      </c>
      <c r="B2758" t="str">
        <v>1,6-dinitrohexane</v>
      </c>
      <c r="C2758" t="str">
        <v>C(CCC[N+](=O)[O-])CC[N+](=O)[O-]</v>
      </c>
      <c r="D2758" t="str">
        <v>CCCCCC</v>
      </c>
      <c r="E2758">
        <v>640.55999999999995</v>
      </c>
      <c r="F2758">
        <v>6</v>
      </c>
    </row>
    <row r="2759" spans="1:6" x14ac:dyDescent="0.3">
      <c r="A2759" t="str">
        <v>72333-15-4</v>
      </c>
      <c r="B2759" t="str">
        <v>2-amino-3,5-dioxohexanamide</v>
      </c>
      <c r="C2759" t="str">
        <v>CC(=O)CC(=O)C(C(=O)N)N</v>
      </c>
      <c r="D2759" t="str">
        <v>CCCCCC</v>
      </c>
      <c r="E2759">
        <v>643.11</v>
      </c>
      <c r="F2759">
        <v>6</v>
      </c>
    </row>
    <row r="2760" spans="1:6" x14ac:dyDescent="0.3">
      <c r="A2760" t="str">
        <v>87421-23-6</v>
      </c>
      <c r="B2760" t="str">
        <v>(2R,3S)-2-amino-3-hydroxy-4-methylpentanoic acid</v>
      </c>
      <c r="C2760" t="str">
        <v>CC(C)[C@@H]([C@H](C(=O)O)N)O</v>
      </c>
      <c r="D2760" t="str">
        <v>CCCCCC</v>
      </c>
      <c r="E2760">
        <v>645.78</v>
      </c>
      <c r="F2760">
        <v>6</v>
      </c>
    </row>
    <row r="2761" spans="1:6" x14ac:dyDescent="0.3">
      <c r="A2761" t="str">
        <v>1072-17-9</v>
      </c>
      <c r="B2761" t="str">
        <v>hexa-2,4-diynedioic acid</v>
      </c>
      <c r="C2761" t="str">
        <v>C(#CC(=O)O)C#CC(=O)O</v>
      </c>
      <c r="D2761" t="str">
        <v>CCCCCC</v>
      </c>
      <c r="E2761">
        <v>645.9</v>
      </c>
      <c r="F2761">
        <v>6</v>
      </c>
    </row>
    <row r="2762" spans="1:6" x14ac:dyDescent="0.3">
      <c r="A2762" t="str">
        <v>51020-42-9</v>
      </c>
      <c r="B2762" t="str">
        <v>6-methyloxane-2,4,5-triol</v>
      </c>
      <c r="C2762" t="str">
        <v>CC1C(C(CC(O1)O)O)O</v>
      </c>
      <c r="D2762" t="str">
        <v>CCCCCC</v>
      </c>
      <c r="E2762">
        <v>645.91</v>
      </c>
      <c r="F2762">
        <v>6</v>
      </c>
    </row>
    <row r="2763" spans="1:6" x14ac:dyDescent="0.3">
      <c r="A2763" t="str">
        <v>62613-82-5</v>
      </c>
      <c r="B2763" t="str">
        <v>2-(4-hydroxy-2-oxopyrrolidin-1-yl)acetamide</v>
      </c>
      <c r="C2763" t="str">
        <v>C1C(CN(C1=O)CC(=O)N)O</v>
      </c>
      <c r="D2763" t="str">
        <v>CCCCCC</v>
      </c>
      <c r="E2763">
        <v>646.73</v>
      </c>
      <c r="F2763">
        <v>6</v>
      </c>
    </row>
    <row r="2764" spans="1:6" x14ac:dyDescent="0.3">
      <c r="A2764" t="str">
        <v>41078-06-2</v>
      </c>
      <c r="B2764" t="str">
        <v>2-cyano-N-(ethylcarbamoyl)acetamide</v>
      </c>
      <c r="C2764" t="str">
        <v>CCNC(=O)NC(=O)CC#N</v>
      </c>
      <c r="D2764" t="str">
        <v>CCCCCC</v>
      </c>
      <c r="E2764">
        <v>647.04</v>
      </c>
      <c r="F2764">
        <v>6</v>
      </c>
    </row>
    <row r="2765" spans="1:6" x14ac:dyDescent="0.3">
      <c r="A2765" t="str">
        <v>19201-34-4</v>
      </c>
      <c r="B2765" t="str">
        <v>2-(1-carboxyethoxy)propanoic acid</v>
      </c>
      <c r="C2765" t="str">
        <v>CC(C(=O)O)OC(C)C(=O)O</v>
      </c>
      <c r="D2765" t="str">
        <v>CCCCCC</v>
      </c>
      <c r="E2765">
        <v>649.44000000000005</v>
      </c>
      <c r="F2765">
        <v>6</v>
      </c>
    </row>
    <row r="2766" spans="1:6" x14ac:dyDescent="0.3">
      <c r="A2766" t="str">
        <v>7327-60-8</v>
      </c>
      <c r="B2766" t="str">
        <v>2-[bis(cyanomethyl)amino]acetonitrile</v>
      </c>
      <c r="C2766" t="str">
        <v>C(C#N)N(CC#N)CC#N</v>
      </c>
      <c r="D2766" t="str">
        <v>CCCCCC</v>
      </c>
      <c r="E2766">
        <v>655.56</v>
      </c>
      <c r="F2766">
        <v>6</v>
      </c>
    </row>
    <row r="2767" spans="1:6" x14ac:dyDescent="0.3">
      <c r="A2767" t="str">
        <v>1948-31-8</v>
      </c>
      <c r="B2767" t="str">
        <v>(2S)-2-[[(2S)-2-aminopropanoyl]amino]propanoic acid</v>
      </c>
      <c r="C2767" t="str">
        <v>C[C@@H](C(=O)N[C@@H](C)C(=O)O)N</v>
      </c>
      <c r="D2767" t="str">
        <v>CCCCCC</v>
      </c>
      <c r="E2767">
        <v>658.08</v>
      </c>
      <c r="F2767">
        <v>6</v>
      </c>
    </row>
    <row r="2768" spans="1:6" x14ac:dyDescent="0.3">
      <c r="A2768" t="str">
        <v>2867-20-1</v>
      </c>
      <c r="B2768" t="str">
        <v>2-(2-aminopropanoylamino)propanoic acid</v>
      </c>
      <c r="C2768" t="str">
        <v>CC(C(=O)NC(C)C(=O)O)N</v>
      </c>
      <c r="D2768" t="str">
        <v>CCCCCC</v>
      </c>
      <c r="E2768">
        <v>658.08</v>
      </c>
      <c r="F2768">
        <v>6</v>
      </c>
    </row>
    <row r="2769" spans="1:6" x14ac:dyDescent="0.3">
      <c r="A2769" t="str">
        <v>34322-87-7</v>
      </c>
      <c r="B2769" t="str">
        <v>2-(3-aminopropanoylamino)propanoic acid</v>
      </c>
      <c r="C2769" t="str">
        <v>CC(C(=O)O)NC(=O)CCN</v>
      </c>
      <c r="D2769" t="str">
        <v>CCCCCC</v>
      </c>
      <c r="E2769">
        <v>658.52</v>
      </c>
      <c r="F2769">
        <v>6</v>
      </c>
    </row>
    <row r="2770" spans="1:6" x14ac:dyDescent="0.3">
      <c r="A2770" t="str">
        <v>77-92-9</v>
      </c>
      <c r="B2770" t="str">
        <v>2-hydroxypropane-1,2,3-tricarboxylic acid</v>
      </c>
      <c r="C2770" t="str">
        <v>C(C(=O)O)C(CC(=O)O)(C(=O)O)O</v>
      </c>
      <c r="D2770" t="str">
        <v>CCCCCC</v>
      </c>
      <c r="E2770">
        <v>659</v>
      </c>
      <c r="F2770">
        <v>6</v>
      </c>
    </row>
    <row r="2771" spans="1:6" x14ac:dyDescent="0.3">
      <c r="A2771" t="str">
        <v>68039-32-7</v>
      </c>
      <c r="B2771" t="str">
        <v>1-cyano-2,3-bis(methoxymethyl)guanidine</v>
      </c>
      <c r="C2771" t="str">
        <v>COCNC(=NCOC)NC#N</v>
      </c>
      <c r="D2771" t="str">
        <v>CCCCCC</v>
      </c>
      <c r="E2771">
        <v>660.7</v>
      </c>
      <c r="F2771">
        <v>6</v>
      </c>
    </row>
    <row r="2772" spans="1:6" x14ac:dyDescent="0.3">
      <c r="A2772" t="str">
        <v>10097-02-6</v>
      </c>
      <c r="B2772" t="str">
        <v>2,2-bis(hydroxymethyl)butanoic acid</v>
      </c>
      <c r="C2772" t="str">
        <v>CCC(CO)(CO)C(=O)O</v>
      </c>
      <c r="D2772" t="str">
        <v>CCCCCC</v>
      </c>
      <c r="E2772">
        <v>663.52</v>
      </c>
      <c r="F2772">
        <v>6</v>
      </c>
    </row>
    <row r="2773" spans="1:6" x14ac:dyDescent="0.3">
      <c r="A2773" t="str">
        <v>91-09-8</v>
      </c>
      <c r="B2773" t="str">
        <v>(2S,3R,4S,5R)-2-methoxyoxane-3,4,5-triol</v>
      </c>
      <c r="C2773" t="str">
        <v>CO[C@@H]1[C@@H]([C@H]([C@@H](CO1)O)O)O</v>
      </c>
      <c r="D2773" t="str">
        <v>CCCCCC</v>
      </c>
      <c r="E2773">
        <v>668.33</v>
      </c>
      <c r="F2773">
        <v>6</v>
      </c>
    </row>
    <row r="2774" spans="1:6" x14ac:dyDescent="0.3">
      <c r="A2774" t="str">
        <v>612-05-5</v>
      </c>
      <c r="B2774" t="str">
        <v>(2R,3R,4S,5R)-2-methoxyoxane-3,4,5-triol</v>
      </c>
      <c r="C2774" t="str">
        <v>CO[C@H]1[C@@H]([C@H]([C@@H](CO1)O)O)O</v>
      </c>
      <c r="D2774" t="str">
        <v>CCCCCC</v>
      </c>
      <c r="E2774">
        <v>668.33</v>
      </c>
      <c r="F2774">
        <v>6</v>
      </c>
    </row>
    <row r="2775" spans="1:6" x14ac:dyDescent="0.3">
      <c r="A2775" t="str">
        <v>62155-31-1</v>
      </c>
      <c r="B2775" t="str">
        <v>2-nitro-2-propan-2-ylpropane-1,3-diol</v>
      </c>
      <c r="C2775" t="str">
        <v>CC(C)C(CO)(CO)[N+](=O)[O-]</v>
      </c>
      <c r="D2775" t="str">
        <v>CCCCCC</v>
      </c>
      <c r="E2775">
        <v>669.41</v>
      </c>
      <c r="F2775">
        <v>6</v>
      </c>
    </row>
    <row r="2776" spans="1:6" x14ac:dyDescent="0.3">
      <c r="A2776" t="str">
        <v>5638-92-6</v>
      </c>
      <c r="B2776" t="str">
        <v>2-nitro-2-propylpropane-1,3-diol</v>
      </c>
      <c r="C2776" t="str">
        <v>CCCC(CO)(CO)[N+](=O)[O-]</v>
      </c>
      <c r="D2776" t="str">
        <v>CCCCCC</v>
      </c>
      <c r="E2776">
        <v>669.85</v>
      </c>
      <c r="F2776">
        <v>6</v>
      </c>
    </row>
    <row r="2777" spans="1:6" x14ac:dyDescent="0.3">
      <c r="A2777" t="str">
        <v>624-47-5</v>
      </c>
      <c r="B2777" t="str">
        <v>2,3-dihydroxypropyl propanoate</v>
      </c>
      <c r="C2777" t="str">
        <v>CCC(=O)OCC(CO)O</v>
      </c>
      <c r="D2777" t="str">
        <v>CCCCCC</v>
      </c>
      <c r="E2777">
        <v>670.76</v>
      </c>
      <c r="F2777">
        <v>6</v>
      </c>
    </row>
    <row r="2778" spans="1:6" x14ac:dyDescent="0.3">
      <c r="A2778" t="str">
        <v>498-07-7</v>
      </c>
      <c r="B2778" t="str">
        <v>(1R,2S,3S,4R,5R)-6,8-dioxabicyclo[3.2.1]octane-2,3,4-triol</v>
      </c>
      <c r="C2778" t="str">
        <v>C1[C@@H]2[C@H]([C@@H]([C@H]([C@H](O1)O2)O)O)O</v>
      </c>
      <c r="D2778" t="str">
        <v>CCCCCC</v>
      </c>
      <c r="E2778">
        <v>675.33</v>
      </c>
      <c r="F2778">
        <v>6</v>
      </c>
    </row>
    <row r="2779" spans="1:6" x14ac:dyDescent="0.3">
      <c r="A2779" t="str">
        <v>505-47-5</v>
      </c>
      <c r="B2779" t="str">
        <v>3-(2-carboxyethylamino)propanoic acid</v>
      </c>
      <c r="C2779" t="str">
        <v>C(CNCCC(=O)O)C(=O)O</v>
      </c>
      <c r="D2779" t="str">
        <v>CCCCCC</v>
      </c>
      <c r="E2779">
        <v>678.07</v>
      </c>
      <c r="F2779">
        <v>6</v>
      </c>
    </row>
    <row r="2780" spans="1:6" x14ac:dyDescent="0.3">
      <c r="A2780" t="str">
        <v>150-25-4</v>
      </c>
      <c r="B2780" t="str">
        <v>2-[bis(2-hydroxyethyl)amino]acetic acid</v>
      </c>
      <c r="C2780" t="str">
        <v>C(CO)N(CCO)CC(=O)O</v>
      </c>
      <c r="D2780" t="str">
        <v>CCCCCC</v>
      </c>
      <c r="E2780">
        <v>679.19</v>
      </c>
      <c r="F2780">
        <v>6</v>
      </c>
    </row>
    <row r="2781" spans="1:6" x14ac:dyDescent="0.3">
      <c r="A2781" t="str">
        <v>17409-41-5</v>
      </c>
      <c r="B2781" t="str">
        <v>2-hydroxy-N,N-bis(2-hydroxyethyl)acetamide</v>
      </c>
      <c r="C2781" t="str">
        <v>C(CO)N(CCO)C(=O)CO</v>
      </c>
      <c r="D2781" t="str">
        <v>CCCCCC</v>
      </c>
      <c r="E2781">
        <v>679.73</v>
      </c>
      <c r="F2781">
        <v>6</v>
      </c>
    </row>
    <row r="2782" spans="1:6" x14ac:dyDescent="0.3">
      <c r="A2782" t="str">
        <v>185387-36-4</v>
      </c>
      <c r="B2782" t="str">
        <v>(2S,3S)-3-(carboxymethyl)azetidine-2-carboxylic acid</v>
      </c>
      <c r="C2782" t="str">
        <v>C1[C@@H]([C@H](N1)C(=O)O)CC(=O)O</v>
      </c>
      <c r="D2782" t="str">
        <v>CCCCCC</v>
      </c>
      <c r="E2782">
        <v>682.79</v>
      </c>
      <c r="F2782">
        <v>6</v>
      </c>
    </row>
    <row r="2783" spans="1:6" x14ac:dyDescent="0.3">
      <c r="A2783" t="str">
        <v>6973-55-3</v>
      </c>
      <c r="B2783" t="str">
        <v>2,6-dioxopiperidine-4-carboxylic acid</v>
      </c>
      <c r="C2783" t="str">
        <v>C1C(CC(=O)NC1=O)C(=O)O</v>
      </c>
      <c r="D2783" t="str">
        <v>CCCCCC</v>
      </c>
      <c r="E2783">
        <v>686.13</v>
      </c>
      <c r="F2783">
        <v>6</v>
      </c>
    </row>
    <row r="2784" spans="1:6" x14ac:dyDescent="0.3">
      <c r="A2784" t="str">
        <v>528-81-4</v>
      </c>
      <c r="B2784" t="str">
        <v>(2R)-3,4-dihydroxy-2-[(1S)-1-hydroxyethyl]-2H-furan-5-one</v>
      </c>
      <c r="C2784" t="str">
        <v>C[C@@H]([C@@H]1C(=C(C(=O)O1)O)O)O</v>
      </c>
      <c r="D2784" t="str">
        <v>CCCCCC</v>
      </c>
      <c r="E2784">
        <v>687.06</v>
      </c>
      <c r="F2784">
        <v>6</v>
      </c>
    </row>
    <row r="2785" spans="1:6" x14ac:dyDescent="0.3">
      <c r="A2785" t="str">
        <v>4702-32-3</v>
      </c>
      <c r="B2785" t="str">
        <v>5-oxooxolane-2,3-dicarboxylic acid</v>
      </c>
      <c r="C2785" t="str">
        <v>C1C(C(OC1=O)C(=O)O)C(=O)O</v>
      </c>
      <c r="D2785" t="str">
        <v>CCCCCC</v>
      </c>
      <c r="E2785">
        <v>688.19</v>
      </c>
      <c r="F2785">
        <v>6</v>
      </c>
    </row>
    <row r="2786" spans="1:6" x14ac:dyDescent="0.3">
      <c r="A2786" t="str">
        <v>89911-79-5</v>
      </c>
      <c r="B2786" t="str">
        <v>N-(2,3-dihydroxypropyl)-N-(2-hydroxypropyl)nitrous amide</v>
      </c>
      <c r="C2786" t="str">
        <v>CC(CN(CC(CO)O)N=O)O</v>
      </c>
      <c r="D2786" t="str">
        <v>CCCCCC</v>
      </c>
      <c r="E2786">
        <v>688.38</v>
      </c>
      <c r="F2786">
        <v>6</v>
      </c>
    </row>
    <row r="2787" spans="1:6" x14ac:dyDescent="0.3">
      <c r="A2787" t="str">
        <v>53051-16-4</v>
      </c>
      <c r="B2787" t="str">
        <v>(2S)-2-amino-3-[2-[methyl(nitroso)amino]acetyl]oxypropanoic acid</v>
      </c>
      <c r="C2787" t="str">
        <v>CN(CC(=O)OC[C@@H](C(=O)O)N)N=O</v>
      </c>
      <c r="D2787" t="str">
        <v>CCCCCC</v>
      </c>
      <c r="E2787">
        <v>688.54</v>
      </c>
      <c r="F2787">
        <v>6</v>
      </c>
    </row>
    <row r="2788" spans="1:6" x14ac:dyDescent="0.3">
      <c r="A2788" t="str">
        <v>615-94-1</v>
      </c>
      <c r="B2788" t="str">
        <v>2,5-dihydroxycyclohexa-2,5-diene-1,4-dione</v>
      </c>
      <c r="C2788" t="str">
        <v>C1=C(C(=O)C=C(C1=O)O)O</v>
      </c>
      <c r="D2788" t="str">
        <v>CCCCCC</v>
      </c>
      <c r="E2788">
        <v>689.38</v>
      </c>
      <c r="F2788">
        <v>6</v>
      </c>
    </row>
    <row r="2789" spans="1:6" x14ac:dyDescent="0.3">
      <c r="A2789" t="str">
        <v>1071-93-8</v>
      </c>
      <c r="B2789" t="str">
        <v>hexanedihydrazide</v>
      </c>
      <c r="C2789" t="str">
        <v>C(CCC(=O)NN)CC(=O)NN</v>
      </c>
      <c r="D2789" t="str">
        <v>CCCCCC</v>
      </c>
      <c r="E2789">
        <v>690.02</v>
      </c>
      <c r="F2789">
        <v>6</v>
      </c>
    </row>
    <row r="2790" spans="1:6" x14ac:dyDescent="0.3">
      <c r="A2790" t="str">
        <v>17977-09-2</v>
      </c>
      <c r="B2790" t="str">
        <v>2,2-dinitropropyl prop-2-enoate</v>
      </c>
      <c r="C2790" t="str">
        <v>CC(COC(=O)C=C)([N+](=O)[O-])[N+](=O)[O-]</v>
      </c>
      <c r="D2790" t="str">
        <v>CCCCCC</v>
      </c>
      <c r="E2790">
        <v>692.23</v>
      </c>
      <c r="F2790">
        <v>6</v>
      </c>
    </row>
    <row r="2791" spans="1:6" x14ac:dyDescent="0.3">
      <c r="A2791" t="str">
        <v>67084-43-9</v>
      </c>
      <c r="B2791" t="str">
        <v>1-methyl-3-[2-[[methyl(nitroso)carbamoyl]amino]ethyl]-1-nitrosourea</v>
      </c>
      <c r="C2791" t="str">
        <v>CN(C(=O)NCCNC(=O)N(C)N=O)N=O</v>
      </c>
      <c r="D2791" t="str">
        <v>CCCCCC</v>
      </c>
      <c r="E2791">
        <v>696.64</v>
      </c>
      <c r="F2791">
        <v>6</v>
      </c>
    </row>
    <row r="2792" spans="1:6" x14ac:dyDescent="0.3">
      <c r="A2792" t="str">
        <v>19895-66-0</v>
      </c>
      <c r="B2792" t="str">
        <v>(1S,2S)-1,2-bis[(2R)-oxiran-2-yl]ethane-1,2-diol</v>
      </c>
      <c r="C2792" t="str">
        <v>C1[C@@H](O1)[C@H]([C@@H]([C@H]2CO2)O)O</v>
      </c>
      <c r="D2792" t="str">
        <v>CCCCCC</v>
      </c>
      <c r="E2792">
        <v>697.84</v>
      </c>
      <c r="F2792">
        <v>6</v>
      </c>
    </row>
    <row r="2793" spans="1:6" x14ac:dyDescent="0.3">
      <c r="A2793" t="str">
        <v>1118-90-7</v>
      </c>
      <c r="B2793" t="str">
        <v>(2S)-2-aminohexanedioic acid</v>
      </c>
      <c r="C2793" t="str">
        <v>C(C[C@@H](C(=O)O)N)CC(=O)O</v>
      </c>
      <c r="D2793" t="str">
        <v>CCCCCC</v>
      </c>
      <c r="E2793">
        <v>699.99</v>
      </c>
      <c r="F2793">
        <v>6</v>
      </c>
    </row>
    <row r="2794" spans="1:6" x14ac:dyDescent="0.3">
      <c r="A2794" t="str">
        <v>50-70-4</v>
      </c>
      <c r="B2794" t="str">
        <v>(2R,3R,4R,5S)-hexane-1,2,3,4,5,6-hexol</v>
      </c>
      <c r="C2794" t="str">
        <v>C([C@H]([C@H]([C@@H]([C@H](CO)O)O)O)O)O</v>
      </c>
      <c r="D2794" t="str">
        <v>CCCCCC</v>
      </c>
      <c r="E2794">
        <v>704</v>
      </c>
      <c r="F2794">
        <v>6</v>
      </c>
    </row>
    <row r="2795" spans="1:6" x14ac:dyDescent="0.3">
      <c r="A2795" t="str">
        <v>36137-94-7</v>
      </c>
      <c r="B2795" t="str">
        <v>methyl 4-(2-methyliminohydrazinyl)-1H-imidazole-5-carboxylate</v>
      </c>
      <c r="C2795" t="str">
        <v>CN=NNC1=C(NC=N1)C(=O)OC</v>
      </c>
      <c r="D2795" t="str">
        <v>CCCCCC</v>
      </c>
      <c r="E2795">
        <v>705.25</v>
      </c>
      <c r="F2795">
        <v>6</v>
      </c>
    </row>
    <row r="2796" spans="1:6" x14ac:dyDescent="0.3">
      <c r="A2796" t="str">
        <v>4164-33-4</v>
      </c>
      <c r="B2796" t="str">
        <v>N,N-bis(2-cyanoethyl)nitramide</v>
      </c>
      <c r="C2796" t="str">
        <v>C(CN(CCC#N)[N+](=O)[O-])C#N</v>
      </c>
      <c r="D2796" t="str">
        <v>CCCCCC</v>
      </c>
      <c r="E2796">
        <v>705.32</v>
      </c>
      <c r="F2796">
        <v>6</v>
      </c>
    </row>
    <row r="2797" spans="1:6" x14ac:dyDescent="0.3">
      <c r="A2797" t="str">
        <v>526-87-4</v>
      </c>
      <c r="B2797" t="str">
        <v>(1S,2R,3S,4R)-cyclohex-5-ene-1,2,3,4-tetrol</v>
      </c>
      <c r="C2797" t="str">
        <v>C1=C[C@@H]([C@H]([C@H]([C@@H]1O)O)O)O</v>
      </c>
      <c r="D2797" t="str">
        <v>CCCCCC</v>
      </c>
      <c r="E2797">
        <v>710.3</v>
      </c>
      <c r="F2797">
        <v>6</v>
      </c>
    </row>
    <row r="2798" spans="1:6" x14ac:dyDescent="0.3">
      <c r="A2798" t="str">
        <v>5657-17-0</v>
      </c>
      <c r="B2798" t="str">
        <v>2-[2-(carboxymethylamino)ethylamino]acetic acid</v>
      </c>
      <c r="C2798" t="str">
        <v>C(CNCC(=O)O)NCC(=O)O</v>
      </c>
      <c r="D2798" t="str">
        <v>CCCCCC</v>
      </c>
      <c r="E2798">
        <v>712.15</v>
      </c>
      <c r="F2798">
        <v>6</v>
      </c>
    </row>
    <row r="2799" spans="1:6" x14ac:dyDescent="0.3">
      <c r="A2799" t="str">
        <v>4084-27-9</v>
      </c>
      <c r="B2799" t="str">
        <v>(4S,5R)-4,5,6-trihydroxy-2-oxohexanal</v>
      </c>
      <c r="C2799" t="str">
        <v>C([C@@H]([C@@H](CO)O)O)C(=O)C=O</v>
      </c>
      <c r="D2799" t="str">
        <v>CCCCCC</v>
      </c>
      <c r="E2799">
        <v>715.07</v>
      </c>
      <c r="F2799">
        <v>6</v>
      </c>
    </row>
    <row r="2800" spans="1:6" x14ac:dyDescent="0.3">
      <c r="A2800" t="str">
        <v>868-54-2</v>
      </c>
      <c r="B2800" t="str">
        <v>2-aminoprop-1-ene-1,1,3-tricarbonitrile</v>
      </c>
      <c r="C2800" t="str">
        <v>C(C#N)C(=C(C#N)C#N)N</v>
      </c>
      <c r="D2800" t="str">
        <v>CCCCCC</v>
      </c>
      <c r="E2800">
        <v>719.57</v>
      </c>
      <c r="F2800">
        <v>6</v>
      </c>
    </row>
    <row r="2801" spans="1:6" x14ac:dyDescent="0.3">
      <c r="A2801" t="str">
        <v>608-89-9</v>
      </c>
      <c r="B2801" t="str">
        <v>(2R,3R)-4-ethoxy-2,3-dihydroxy-4-oxobutanoic acid</v>
      </c>
      <c r="C2801" t="str">
        <v>CCOC(=O)[C@@H]([C@H](C(=O)O)O)O</v>
      </c>
      <c r="D2801" t="str">
        <v>CCCCCC</v>
      </c>
      <c r="E2801">
        <v>724.09</v>
      </c>
      <c r="F2801">
        <v>6</v>
      </c>
    </row>
    <row r="2802" spans="1:6" x14ac:dyDescent="0.3">
      <c r="A2802" t="str">
        <v>627-82-7</v>
      </c>
      <c r="B2802" t="str">
        <v>3-(2,3-dihydroxypropoxy)propane-1,2-diol</v>
      </c>
      <c r="C2802" t="str">
        <v>C(C(COCC(CO)O)O)O</v>
      </c>
      <c r="D2802" t="str">
        <v>CCCCCC</v>
      </c>
      <c r="E2802">
        <v>727.14</v>
      </c>
      <c r="F2802">
        <v>6</v>
      </c>
    </row>
    <row r="2803" spans="1:6" x14ac:dyDescent="0.3">
      <c r="A2803" t="str">
        <v>204-34-2</v>
      </c>
      <c r="B2803" t="str">
        <v>2,4,6,8,10,12,13-heptazatricyclo[7.3.1.05,13]trideca-1(12),2,4,6,8,10-hexaene</v>
      </c>
      <c r="C2803" t="str">
        <v>C1=NC2=NC=NC3=NC=NC(=N1)N23</v>
      </c>
      <c r="D2803" t="str">
        <v>CCCCCC</v>
      </c>
      <c r="E2803">
        <v>728.46</v>
      </c>
      <c r="F2803">
        <v>6</v>
      </c>
    </row>
    <row r="2804" spans="1:6" x14ac:dyDescent="0.3">
      <c r="A2804" t="str">
        <v>4862-18-4</v>
      </c>
      <c r="B2804" t="str">
        <v>2-[bis(2-amino-2-oxoethyl)amino]acetamide</v>
      </c>
      <c r="C2804" t="str">
        <v>C(C(=O)N)N(CC(=O)N)CC(=O)N</v>
      </c>
      <c r="D2804" t="str">
        <v>CCCCCC</v>
      </c>
      <c r="E2804">
        <v>728.52</v>
      </c>
      <c r="F2804">
        <v>6</v>
      </c>
    </row>
    <row r="2805" spans="1:6" x14ac:dyDescent="0.3">
      <c r="A2805" t="str">
        <v>1871-89-2</v>
      </c>
      <c r="B2805" t="str">
        <v>N,N'-bis(2-hydroxyethyl)oxamide</v>
      </c>
      <c r="C2805" t="str">
        <v>C(CO)NC(=O)C(=O)NCCO</v>
      </c>
      <c r="D2805" t="str">
        <v>CCCCCC</v>
      </c>
      <c r="E2805">
        <v>729.32</v>
      </c>
      <c r="F2805">
        <v>6</v>
      </c>
    </row>
    <row r="2806" spans="1:6" x14ac:dyDescent="0.3">
      <c r="A2806" t="str">
        <v>372-75-8</v>
      </c>
      <c r="B2806" t="str">
        <v>(2S)-2-amino-5-(carbamoylamino)pentanoic acid</v>
      </c>
      <c r="C2806" t="str">
        <v>C(C[C@@H](C(=O)O)N)CNC(=O)N</v>
      </c>
      <c r="D2806" t="str">
        <v>CCCCCC</v>
      </c>
      <c r="E2806">
        <v>731.05</v>
      </c>
      <c r="F2806">
        <v>6</v>
      </c>
    </row>
    <row r="2807" spans="1:6" x14ac:dyDescent="0.3">
      <c r="A2807" t="str">
        <v>627-77-0</v>
      </c>
      <c r="B2807" t="str">
        <v>2-amino-5-(carbamoylamino)pentanoic acid</v>
      </c>
      <c r="C2807" t="str">
        <v>C(CC(C(=O)O)N)CNC(=O)N</v>
      </c>
      <c r="D2807" t="str">
        <v>CCCCCC</v>
      </c>
      <c r="E2807">
        <v>731.05</v>
      </c>
      <c r="F2807">
        <v>6</v>
      </c>
    </row>
    <row r="2808" spans="1:6" x14ac:dyDescent="0.3">
      <c r="A2808" t="str">
        <v>997-55-7</v>
      </c>
      <c r="B2808" t="str">
        <v>(2S)-2-acetamidobutanedioic acid</v>
      </c>
      <c r="C2808" t="str">
        <v>CC(=O)N[C@@H](CC(=O)O)C(=O)O</v>
      </c>
      <c r="D2808" t="str">
        <v>CCCCCC</v>
      </c>
      <c r="E2808">
        <v>731.5</v>
      </c>
      <c r="F2808">
        <v>6</v>
      </c>
    </row>
    <row r="2809" spans="1:6" x14ac:dyDescent="0.3">
      <c r="A2809" t="str">
        <v>23559-36-6</v>
      </c>
      <c r="B2809" t="str">
        <v>7-oxabicyclo[4.1.0]heptane-2,3,4,5-tetrol</v>
      </c>
      <c r="C2809" t="str">
        <v>C1(C(C(C2C(C1O)O2)O)O)O</v>
      </c>
      <c r="D2809" t="str">
        <v>CCCCCC</v>
      </c>
      <c r="E2809">
        <v>731.62</v>
      </c>
      <c r="F2809">
        <v>6</v>
      </c>
    </row>
    <row r="2810" spans="1:6" x14ac:dyDescent="0.3">
      <c r="A2810" t="str">
        <v>93-62-9</v>
      </c>
      <c r="B2810" t="str">
        <v>2-[carboxymethyl(2-hydroxyethyl)amino]acetic acid</v>
      </c>
      <c r="C2810" t="str">
        <v>C(CO)N(CC(=O)O)CC(=O)O</v>
      </c>
      <c r="D2810" t="str">
        <v>CCCCCC</v>
      </c>
      <c r="E2810">
        <v>732.52</v>
      </c>
      <c r="F2810">
        <v>6</v>
      </c>
    </row>
    <row r="2811" spans="1:6" x14ac:dyDescent="0.3">
      <c r="A2811" t="str">
        <v>102584-88-3</v>
      </c>
      <c r="B2811" t="str">
        <v>5-[cyano(nitroso)amino]-2-hydroxypentanamide</v>
      </c>
      <c r="C2811" t="str">
        <v>C(CC(C(=O)N)O)CN(C#N)N=O</v>
      </c>
      <c r="D2811" t="str">
        <v>CCCCCC</v>
      </c>
      <c r="E2811">
        <v>732.94</v>
      </c>
      <c r="F2811">
        <v>6</v>
      </c>
    </row>
    <row r="2812" spans="1:6" x14ac:dyDescent="0.3">
      <c r="A2812" t="str">
        <v>73-34-7</v>
      </c>
      <c r="B2812" t="str">
        <v>(3R,4R,5R,6S)-6-methyloxane-2,3,4,5-tetrol</v>
      </c>
      <c r="C2812" t="str">
        <v>C[C@H]1[C@@H]([C@H]([C@H](C(O1)O)O)O)O</v>
      </c>
      <c r="D2812" t="str">
        <v>CCCCCC</v>
      </c>
      <c r="E2812">
        <v>733.42</v>
      </c>
      <c r="F2812">
        <v>6</v>
      </c>
    </row>
    <row r="2813" spans="1:6" x14ac:dyDescent="0.3">
      <c r="A2813" t="str">
        <v>41107-82-8</v>
      </c>
      <c r="B2813" t="str">
        <v>(2R,3S,4S,5R)-2,5-bis(hydroxymethyl)oxolane-3,4-diol</v>
      </c>
      <c r="C2813" t="str">
        <v>C([C@@H]1[C@H]([C@@H]([C@H](O1)CO)O)O)O</v>
      </c>
      <c r="D2813" t="str">
        <v>CCCCCC</v>
      </c>
      <c r="E2813">
        <v>733.82</v>
      </c>
      <c r="F2813">
        <v>6</v>
      </c>
    </row>
    <row r="2814" spans="1:6" x14ac:dyDescent="0.3">
      <c r="A2814" t="str">
        <v>3570-93-2</v>
      </c>
      <c r="B2814" t="str">
        <v>N-[(2Z,6E)-2,6-bis(hydroxyimino)cyclohexylidene]hydroxylamine</v>
      </c>
      <c r="C2814" t="str">
        <v>C1C/C(=N\O)/C(=NO)/C(=N\O)/C1</v>
      </c>
      <c r="D2814" t="str">
        <v>CCCCCC</v>
      </c>
      <c r="E2814">
        <v>747.31</v>
      </c>
      <c r="F2814">
        <v>6</v>
      </c>
    </row>
    <row r="2815" spans="1:6" x14ac:dyDescent="0.3">
      <c r="A2815" t="str">
        <v>7093-70-1</v>
      </c>
      <c r="B2815" t="str">
        <v>(2S,3R)-2-[(2-aminoacetyl)amino]-3-hydroxybutanoic acid</v>
      </c>
      <c r="C2815" t="str">
        <v>C[C@H]([C@@H](C(=O)O)NC(=O)CN)O</v>
      </c>
      <c r="D2815" t="str">
        <v>CCCCCC</v>
      </c>
      <c r="E2815">
        <v>750.26</v>
      </c>
      <c r="F2815">
        <v>6</v>
      </c>
    </row>
    <row r="2816" spans="1:6" x14ac:dyDescent="0.3">
      <c r="A2816" t="str">
        <v>3615-41-6</v>
      </c>
      <c r="B2816" t="str">
        <v>(2R,3R,4S,5S)-2,3,4,5-tetrahydroxyhexanal</v>
      </c>
      <c r="C2816" t="str">
        <v>C[C@@H]([C@@H]([C@H]([C@H](C=O)O)O)O)O</v>
      </c>
      <c r="D2816" t="str">
        <v>CCCCCC</v>
      </c>
      <c r="E2816">
        <v>752.5</v>
      </c>
      <c r="F2816">
        <v>6</v>
      </c>
    </row>
    <row r="2817" spans="1:6" x14ac:dyDescent="0.3">
      <c r="A2817" t="str">
        <v>7658-08-4</v>
      </c>
      <c r="B2817" t="str">
        <v>(2R,3S,4R,5R)-2,3,4,5-tetrahydroxyhexanal</v>
      </c>
      <c r="C2817" t="str">
        <v>C[C@H]([C@H]([C@@H]([C@H](C=O)O)O)O)O</v>
      </c>
      <c r="D2817" t="str">
        <v>CCCCCC</v>
      </c>
      <c r="E2817">
        <v>752.5</v>
      </c>
      <c r="F2817">
        <v>6</v>
      </c>
    </row>
    <row r="2818" spans="1:6" x14ac:dyDescent="0.3">
      <c r="A2818" t="str">
        <v>1949-89-9</v>
      </c>
      <c r="B2818" t="str">
        <v>(3R,4R,5R)-3,4,5,6-tetrahydroxyhexanal</v>
      </c>
      <c r="C2818" t="str">
        <v>C(C=O)[C@H]([C@H]([C@@H](CO)O)O)O</v>
      </c>
      <c r="D2818" t="str">
        <v>CCCCCC</v>
      </c>
      <c r="E2818">
        <v>752.94</v>
      </c>
      <c r="F2818">
        <v>6</v>
      </c>
    </row>
    <row r="2819" spans="1:6" x14ac:dyDescent="0.3">
      <c r="A2819" t="str">
        <v>42713-66-6</v>
      </c>
      <c r="B2819" t="str">
        <v>(2S)-2-amino-5-[carbamoyl(nitroso)amino]pentanoic acid</v>
      </c>
      <c r="C2819" t="str">
        <v>C(C[C@@H](C(=O)O)N)CN(C(=O)N)N=O</v>
      </c>
      <c r="D2819" t="str">
        <v>CCCCCC</v>
      </c>
      <c r="E2819">
        <v>756.72</v>
      </c>
      <c r="F2819">
        <v>6</v>
      </c>
    </row>
    <row r="2820" spans="1:6" x14ac:dyDescent="0.3">
      <c r="A2820" t="str">
        <v>32764-43-5</v>
      </c>
      <c r="B2820" t="str">
        <v>(2R)-4-amino-2-[(1S)-1,2-dihydroxyethyl]-3-hydroxy-2H-furan-5-one</v>
      </c>
      <c r="C2820" t="str">
        <v>C([C@@H]([C@@H]1C(=C(C(=O)O1)N)O)O)O</v>
      </c>
      <c r="D2820" t="str">
        <v>CCCCCC</v>
      </c>
      <c r="E2820">
        <v>759.59</v>
      </c>
      <c r="F2820">
        <v>6</v>
      </c>
    </row>
    <row r="2821" spans="1:6" x14ac:dyDescent="0.3">
      <c r="A2821" t="str">
        <v>1128-23-0</v>
      </c>
      <c r="B2821" t="str">
        <v>(3S,4R,5R)-5-[(1S)-1,2-dihydroxyethyl]-3,4-dihydroxyoxolan-2-one</v>
      </c>
      <c r="C2821" t="str">
        <v>C([C@@H]([C@@H]1[C@@H]([C@@H](C(=O)O1)O)O)O)O</v>
      </c>
      <c r="D2821" t="str">
        <v>CCCCCC</v>
      </c>
      <c r="E2821">
        <v>760.78</v>
      </c>
      <c r="F2821">
        <v>6</v>
      </c>
    </row>
    <row r="2822" spans="1:6" x14ac:dyDescent="0.3">
      <c r="A2822" t="str">
        <v>26301-79-1</v>
      </c>
      <c r="B2822" t="str">
        <v>(3S,4R,5R)-5-[(1R)-1,2-dihydroxyethyl]-3,4-dihydroxyoxolan-2-one</v>
      </c>
      <c r="C2822" t="str">
        <v>C([C@H]([C@@H]1[C@@H]([C@@H](C(=O)O1)O)O)O)O</v>
      </c>
      <c r="D2822" t="str">
        <v>CCCCCC</v>
      </c>
      <c r="E2822">
        <v>760.78</v>
      </c>
      <c r="F2822">
        <v>6</v>
      </c>
    </row>
    <row r="2823" spans="1:6" x14ac:dyDescent="0.3">
      <c r="A2823" t="str">
        <v>90-80-2</v>
      </c>
      <c r="B2823" t="str">
        <v>(3R,4S,5S,6R)-3,4,5-trihydroxy-6-(hydroxymethyl)oxan-2-one</v>
      </c>
      <c r="C2823" t="str">
        <v>C([C@@H]1[C@H]([C@@H]([C@H](C(=O)O1)O)O)O)O</v>
      </c>
      <c r="D2823" t="str">
        <v>CCCCCC</v>
      </c>
      <c r="E2823">
        <v>760.82</v>
      </c>
      <c r="F2823">
        <v>6</v>
      </c>
    </row>
    <row r="2824" spans="1:6" x14ac:dyDescent="0.3">
      <c r="A2824" t="str">
        <v>54910-68-8</v>
      </c>
      <c r="B2824" t="str">
        <v>3,4,5-trihydroxy-6-(hydroxymethyl)oxan-2-one</v>
      </c>
      <c r="C2824" t="str">
        <v>C(C1C(C(C(C(=O)O1)O)O)O)O</v>
      </c>
      <c r="D2824" t="str">
        <v>CCCCCC</v>
      </c>
      <c r="E2824">
        <v>760.82</v>
      </c>
      <c r="F2824">
        <v>6</v>
      </c>
    </row>
    <row r="2825" spans="1:6" x14ac:dyDescent="0.3">
      <c r="A2825" t="str">
        <v>15909-68-9</v>
      </c>
      <c r="B2825" t="str">
        <v>methyl (2S,3R,4R)-2,3,4,5-tetrahydroxypentanoate</v>
      </c>
      <c r="C2825" t="str">
        <v>COC(=O)[C@H]([C@@H]([C@@H](CO)O)O)O</v>
      </c>
      <c r="D2825" t="str">
        <v>CCCCCC</v>
      </c>
      <c r="E2825">
        <v>762.5</v>
      </c>
      <c r="F2825">
        <v>6</v>
      </c>
    </row>
    <row r="2826" spans="1:6" x14ac:dyDescent="0.3">
      <c r="A2826" t="str">
        <v>23009-76-9</v>
      </c>
      <c r="B2826" t="str">
        <v>methyl 2,3,4,5-tetrahydroxypentanoate</v>
      </c>
      <c r="C2826" t="str">
        <v>COC(=O)C(C(C(CO)O)O)O</v>
      </c>
      <c r="D2826" t="str">
        <v>CCCCCC</v>
      </c>
      <c r="E2826">
        <v>762.5</v>
      </c>
      <c r="F2826">
        <v>6</v>
      </c>
    </row>
    <row r="2827" spans="1:6" x14ac:dyDescent="0.3">
      <c r="A2827" t="str">
        <v>556-33-2</v>
      </c>
      <c r="B2827" t="str">
        <v>2-[[2-[(2-aminoacetyl)amino]acetyl]amino]acetic acid</v>
      </c>
      <c r="C2827" t="str">
        <v>C(C(=O)NCC(=O)NCC(=O)O)N</v>
      </c>
      <c r="D2827" t="str">
        <v>CCCCCC</v>
      </c>
      <c r="E2827">
        <v>763</v>
      </c>
      <c r="F2827">
        <v>6</v>
      </c>
    </row>
    <row r="2828" spans="1:6" x14ac:dyDescent="0.3">
      <c r="A2828" t="str">
        <v>26239-55-4</v>
      </c>
      <c r="B2828" t="str">
        <v>2-[(2-amino-2-oxoethyl)-(carboxymethyl)amino]acetic acid</v>
      </c>
      <c r="C2828" t="str">
        <v>C(C(=O)N)N(CC(=O)O)CC(=O)O</v>
      </c>
      <c r="D2828" t="str">
        <v>CCCCCC</v>
      </c>
      <c r="E2828">
        <v>766.74</v>
      </c>
      <c r="F2828">
        <v>6</v>
      </c>
    </row>
    <row r="2829" spans="1:6" x14ac:dyDescent="0.3">
      <c r="A2829" t="str">
        <v>5625-41-2</v>
      </c>
      <c r="B2829" t="str">
        <v>3,6-bis(hydroxymethyl)piperazine-2,5-dione</v>
      </c>
      <c r="C2829" t="str">
        <v>C(C1C(=O)NC(C(=O)N1)CO)O</v>
      </c>
      <c r="D2829" t="str">
        <v>CCCCCC</v>
      </c>
      <c r="E2829">
        <v>768.86</v>
      </c>
      <c r="F2829">
        <v>6</v>
      </c>
    </row>
    <row r="2830" spans="1:6" x14ac:dyDescent="0.3">
      <c r="A2830" t="str">
        <v>99-14-9</v>
      </c>
      <c r="B2830" t="str">
        <v>propane-1,2,3-tricarboxylic acid</v>
      </c>
      <c r="C2830" t="str">
        <v>C(C(CC(=O)O)C(=O)O)C(=O)O</v>
      </c>
      <c r="D2830" t="str">
        <v>CCCCCC</v>
      </c>
      <c r="E2830">
        <v>772.97</v>
      </c>
      <c r="F2830">
        <v>6</v>
      </c>
    </row>
    <row r="2831" spans="1:6" x14ac:dyDescent="0.3">
      <c r="A2831" t="str">
        <v>922-89-4</v>
      </c>
      <c r="B2831" t="str">
        <v>N-[2-[acetyl(nitro)amino]ethyl]-N-nitroacetamide</v>
      </c>
      <c r="C2831" t="str">
        <v>CC(=O)N(CCN(C(=O)C)[N+](=O)[O-])[N+](=O)[O-]</v>
      </c>
      <c r="D2831" t="str">
        <v>CCCCCC</v>
      </c>
      <c r="E2831">
        <v>773.18</v>
      </c>
      <c r="F2831">
        <v>6</v>
      </c>
    </row>
    <row r="2832" spans="1:6" x14ac:dyDescent="0.3">
      <c r="A2832" t="str">
        <v>3413-73-8</v>
      </c>
      <c r="B2832" t="str">
        <v>4-(2-ethyliminohydrazinyl)-1H-imidazole-5-carboxamide</v>
      </c>
      <c r="C2832" t="str">
        <v>CCN=NNC1=C(NC=N1)C(=O)N</v>
      </c>
      <c r="D2832" t="str">
        <v>CCCCCC</v>
      </c>
      <c r="E2832">
        <v>773.43</v>
      </c>
      <c r="F2832">
        <v>6</v>
      </c>
    </row>
    <row r="2833" spans="1:6" x14ac:dyDescent="0.3">
      <c r="A2833" t="str">
        <v>62147-49-3</v>
      </c>
      <c r="B2833" t="str">
        <v>2,5-bis(hydroxymethyl)-1,4-dioxane-2,5-diol</v>
      </c>
      <c r="C2833" t="str">
        <v>C1C(OCC(O1)(CO)O)(CO)O</v>
      </c>
      <c r="D2833" t="str">
        <v>CCCCCC</v>
      </c>
      <c r="E2833">
        <v>774.86</v>
      </c>
      <c r="F2833">
        <v>6</v>
      </c>
    </row>
    <row r="2834" spans="1:6" x14ac:dyDescent="0.3">
      <c r="A2834" t="str">
        <v>74-79-3</v>
      </c>
      <c r="B2834" t="str">
        <v>(2S)-2-amino-5-(diaminomethylideneamino)pentanoic acid</v>
      </c>
      <c r="C2834" t="str">
        <v>C(C[C@@H](C(=O)O)N)CN=C(N)N</v>
      </c>
      <c r="D2834" t="str">
        <v>CCCCCC</v>
      </c>
      <c r="E2834">
        <v>776.1</v>
      </c>
      <c r="F2834">
        <v>6</v>
      </c>
    </row>
    <row r="2835" spans="1:6" x14ac:dyDescent="0.3">
      <c r="A2835" t="str">
        <v>157-06-2</v>
      </c>
      <c r="B2835" t="str">
        <v>(2R)-2-amino-5-(diaminomethylideneamino)pentanoic acid</v>
      </c>
      <c r="C2835" t="str">
        <v>C(C[C@H](C(=O)O)N)CN=C(N)N</v>
      </c>
      <c r="D2835" t="str">
        <v>CCCCCC</v>
      </c>
      <c r="E2835">
        <v>776.1</v>
      </c>
      <c r="F2835">
        <v>6</v>
      </c>
    </row>
    <row r="2836" spans="1:6" x14ac:dyDescent="0.3">
      <c r="A2836" t="str">
        <v>7200-25-1</v>
      </c>
      <c r="B2836" t="str">
        <v>2-amino-5-(diaminomethylideneamino)pentanoic acid</v>
      </c>
      <c r="C2836" t="str">
        <v>C(CC(C(=O)O)N)CN=C(N)N</v>
      </c>
      <c r="D2836" t="str">
        <v>CCCCCC</v>
      </c>
      <c r="E2836">
        <v>776.1</v>
      </c>
      <c r="F2836">
        <v>6</v>
      </c>
    </row>
    <row r="2837" spans="1:6" x14ac:dyDescent="0.3">
      <c r="A2837" t="str">
        <v>42355-01-1</v>
      </c>
      <c r="B2837" t="str">
        <v>(1S,2S)-1-[(2R)-oxiran-2-yl]-2-[(2S)-oxiran-2-yl]ethane-1,2-diol</v>
      </c>
      <c r="C2837" t="str">
        <v>C1[C@@H](O1)[C@H]([C@@H]([C@@H]2CO2)O)O</v>
      </c>
      <c r="D2837" t="str">
        <v>CCCCCC</v>
      </c>
      <c r="E2837">
        <v>777.26</v>
      </c>
      <c r="F2837">
        <v>6</v>
      </c>
    </row>
    <row r="2838" spans="1:6" x14ac:dyDescent="0.3">
      <c r="A2838" t="str">
        <v>4023-65-8</v>
      </c>
      <c r="B2838" t="str">
        <v>(E)-prop-1-ene-1,2,3-tricarboxylic acid</v>
      </c>
      <c r="C2838" t="str">
        <v>C(/C(=C\C(=O)O)/C(=O)O)C(=O)O</v>
      </c>
      <c r="D2838" t="str">
        <v>CCCCCC</v>
      </c>
      <c r="E2838">
        <v>777.45</v>
      </c>
      <c r="F2838">
        <v>6</v>
      </c>
    </row>
    <row r="2839" spans="1:6" x14ac:dyDescent="0.3">
      <c r="A2839" t="str">
        <v>89-65-6</v>
      </c>
      <c r="B2839" t="str">
        <v>(2R)-2-[(1R)-1,2-dihydroxyethyl]-3,4-dihydroxy-2H-furan-5-one</v>
      </c>
      <c r="C2839" t="str">
        <v>C([C@H]([C@@H]1C(=C(C(=O)O1)O)O)O)O</v>
      </c>
      <c r="D2839" t="str">
        <v>CCCCCC</v>
      </c>
      <c r="E2839">
        <v>779.24</v>
      </c>
      <c r="F2839">
        <v>6</v>
      </c>
    </row>
    <row r="2840" spans="1:6" x14ac:dyDescent="0.3">
      <c r="A2840" t="str">
        <v>62624-30-0</v>
      </c>
      <c r="B2840" t="str">
        <v>2-(1,2-dihydroxyethyl)-3,4-dihydroxy-2H-furan-5-one</v>
      </c>
      <c r="C2840" t="str">
        <v>C(C(C1C(=C(C(=O)O1)O)O)O)O</v>
      </c>
      <c r="D2840" t="str">
        <v>CCCCCC</v>
      </c>
      <c r="E2840">
        <v>779.24</v>
      </c>
      <c r="F2840">
        <v>6</v>
      </c>
    </row>
    <row r="2841" spans="1:6" x14ac:dyDescent="0.3">
      <c r="A2841" t="str">
        <v>1999-33-3</v>
      </c>
      <c r="B2841" t="str">
        <v>(2S)-4-amino-2-[(2-aminoacetyl)amino]-4-oxobutanoic acid</v>
      </c>
      <c r="C2841" t="str">
        <v>C([C@@H](C(=O)O)NC(=O)CN)C(=O)N</v>
      </c>
      <c r="D2841" t="str">
        <v>CCCCCC</v>
      </c>
      <c r="E2841">
        <v>784.92</v>
      </c>
      <c r="F2841">
        <v>6</v>
      </c>
    </row>
    <row r="2842" spans="1:6" x14ac:dyDescent="0.3">
      <c r="A2842" t="str">
        <v>139-13-9</v>
      </c>
      <c r="B2842" t="str">
        <v>2-[bis(carboxymethyl)amino]acetic acid</v>
      </c>
      <c r="C2842" t="str">
        <v>C(C(=O)O)N(CC(=O)O)CC(=O)O</v>
      </c>
      <c r="D2842" t="str">
        <v>CCCCCC</v>
      </c>
      <c r="E2842">
        <v>785.85</v>
      </c>
      <c r="F2842">
        <v>6</v>
      </c>
    </row>
    <row r="2843" spans="1:6" x14ac:dyDescent="0.3">
      <c r="A2843" t="str">
        <v>62154-78-3</v>
      </c>
      <c r="B2843" t="str">
        <v>2-methyl-2,3,3-trinitropentane</v>
      </c>
      <c r="C2843" t="str">
        <v>CCC(C(C)(C)[N+](=O)[O-])([N+](=O)[O-])[N+](=O)[O-]</v>
      </c>
      <c r="D2843" t="str">
        <v>CCCCCC</v>
      </c>
      <c r="E2843">
        <v>785.94</v>
      </c>
      <c r="F2843">
        <v>6</v>
      </c>
    </row>
    <row r="2844" spans="1:6" x14ac:dyDescent="0.3">
      <c r="A2844" t="str">
        <v>67953-33-7</v>
      </c>
      <c r="B2844" t="str">
        <v>4,6-bis(hydroxymethyl)-1,3,3a,6a-tetrahydroimidazo[4,5-d]imidazole-2,5-dione</v>
      </c>
      <c r="C2844" t="str">
        <v>C(N1C2C(NC(=O)N2)N(C1=O)CO)O</v>
      </c>
      <c r="D2844" t="str">
        <v>CCCCCC</v>
      </c>
      <c r="E2844">
        <v>792.34</v>
      </c>
      <c r="F2844">
        <v>6</v>
      </c>
    </row>
    <row r="2845" spans="1:6" x14ac:dyDescent="0.3">
      <c r="A2845" t="str">
        <v>488-73-3</v>
      </c>
      <c r="B2845" t="str">
        <v>(1R,2S,4S,5R)-cyclohexane-1,2,3,4,5-pentol</v>
      </c>
      <c r="C2845" t="str">
        <v>C1[C@H]([C@@H](C([C@H]([C@@H]1O)O)O)O)O</v>
      </c>
      <c r="D2845" t="str">
        <v>CCCCCC</v>
      </c>
      <c r="E2845">
        <v>798.65</v>
      </c>
      <c r="F2845">
        <v>6</v>
      </c>
    </row>
    <row r="2846" spans="1:6" x14ac:dyDescent="0.3">
      <c r="A2846" t="str">
        <v>4685-12-5</v>
      </c>
      <c r="B2846" t="str">
        <v>(2S)-2-[(2-aminoacetyl)amino]butanedioic acid</v>
      </c>
      <c r="C2846" t="str">
        <v>C([C@@H](C(=O)O)NC(=O)CN)C(=O)O</v>
      </c>
      <c r="D2846" t="str">
        <v>CCCCCC</v>
      </c>
      <c r="E2846">
        <v>804.03</v>
      </c>
      <c r="F2846">
        <v>6</v>
      </c>
    </row>
    <row r="2847" spans="1:6" x14ac:dyDescent="0.3">
      <c r="A2847" t="str">
        <v>14049-06-0</v>
      </c>
      <c r="B2847" t="str">
        <v>(2R,3S,4R,5R)-2,3,4,5,6-pentahydroxy-5-tritiohexanal</v>
      </c>
      <c r="C2847" t="str">
        <v>[3H][C@@](CO)([C@H]([C@@H]([C@H](C=O)O)O)O)O</v>
      </c>
      <c r="D2847" t="str">
        <v>CCCCCC</v>
      </c>
      <c r="E2847">
        <v>805.28</v>
      </c>
      <c r="F2847">
        <v>6</v>
      </c>
    </row>
    <row r="2848" spans="1:6" x14ac:dyDescent="0.3">
      <c r="A2848" t="str">
        <v>5704-04-1</v>
      </c>
      <c r="B2848" t="str">
        <v>2-[[1,3-dihydroxy-2-(hydroxymethyl)propan-2-yl]amino]acetic acid</v>
      </c>
      <c r="C2848" t="str">
        <v>C(C(=O)O)NC(CO)(CO)CO</v>
      </c>
      <c r="D2848" t="str">
        <v>CCCCCC</v>
      </c>
      <c r="E2848">
        <v>805.87</v>
      </c>
      <c r="F2848">
        <v>6</v>
      </c>
    </row>
    <row r="2849" spans="1:6" x14ac:dyDescent="0.3">
      <c r="A2849" t="str">
        <v>74999-20-5</v>
      </c>
      <c r="B2849" t="str">
        <v>(E)-4-hydroxy-3-(2H-tetrazol-5-yldiazenyl)pent-3-en-2-one</v>
      </c>
      <c r="C2849" t="str">
        <v>C/C(=C(/C(=O)C)\N=NC1=NNN=N1)/O</v>
      </c>
      <c r="D2849" t="str">
        <v>CCCCCC</v>
      </c>
      <c r="E2849">
        <v>806.58</v>
      </c>
      <c r="F2849">
        <v>6</v>
      </c>
    </row>
    <row r="2850" spans="1:6" x14ac:dyDescent="0.3">
      <c r="A2850" t="str">
        <v>389-36-6</v>
      </c>
      <c r="B2850" t="str">
        <v>(2S)-2-[(2S,3R,4R)-3,4-dihydroxy-5-oxooxolan-2-yl]-2-hydroxyacetic acid</v>
      </c>
      <c r="C2850" t="str">
        <v>[C@H]1([C@H](C(=O)O[C@@H]1[C@@H](C(=O)O)O)O)O</v>
      </c>
      <c r="D2850" t="str">
        <v>CCCCCC</v>
      </c>
      <c r="E2850">
        <v>814.11</v>
      </c>
      <c r="F2850">
        <v>6</v>
      </c>
    </row>
    <row r="2851" spans="1:6" x14ac:dyDescent="0.3">
      <c r="A2851" t="str">
        <v>41078-09-5</v>
      </c>
      <c r="B2851" t="str">
        <v>(2E)-2-cyano-N-(ethylcarbamoyl)-2-hydroxyiminoacetamide</v>
      </c>
      <c r="C2851" t="str">
        <v>CCNC(=O)NC(=O)/C(=N/O)/C#N</v>
      </c>
      <c r="D2851" t="str">
        <v>CCCCCC</v>
      </c>
      <c r="E2851">
        <v>815.78</v>
      </c>
      <c r="F2851">
        <v>6</v>
      </c>
    </row>
    <row r="2852" spans="1:6" x14ac:dyDescent="0.3">
      <c r="A2852" t="str">
        <v>492-61-5</v>
      </c>
      <c r="B2852" t="str">
        <v>(2R,3R,4S,5S,6R)-6-(hydroxymethyl)oxane-2,3,4,5-tetrol</v>
      </c>
      <c r="C2852" t="str">
        <v>C([C@@H]1[C@H]([C@@H]([C@H]([C@@H](O1)O)O)O)O)O</v>
      </c>
      <c r="D2852" t="str">
        <v>CCCCCC</v>
      </c>
      <c r="E2852">
        <v>825.6</v>
      </c>
      <c r="F2852">
        <v>6</v>
      </c>
    </row>
    <row r="2853" spans="1:6" x14ac:dyDescent="0.3">
      <c r="A2853" t="str">
        <v>492-62-6</v>
      </c>
      <c r="B2853" t="str">
        <v>(2S,3R,4S,5S,6R)-6-(hydroxymethyl)oxane-2,3,4,5-tetrol</v>
      </c>
      <c r="C2853" t="str">
        <v>C([C@@H]1[C@H]([C@@H]([C@H]([C@H](O1)O)O)O)O)O</v>
      </c>
      <c r="D2853" t="str">
        <v>CCCCCC</v>
      </c>
      <c r="E2853">
        <v>825.6</v>
      </c>
      <c r="F2853">
        <v>6</v>
      </c>
    </row>
    <row r="2854" spans="1:6" x14ac:dyDescent="0.3">
      <c r="A2854" t="str">
        <v>2280-44-6</v>
      </c>
      <c r="B2854" t="str">
        <v>(3R,4S,5S,6R)-6-(hydroxymethyl)oxane-2,3,4,5-tetrol</v>
      </c>
      <c r="C2854" t="str">
        <v>C([C@@H]1[C@H]([C@@H]([C@H](C(O1)O)O)O)O)O</v>
      </c>
      <c r="D2854" t="str">
        <v>CCCCCC</v>
      </c>
      <c r="E2854">
        <v>825.6</v>
      </c>
      <c r="F2854">
        <v>6</v>
      </c>
    </row>
    <row r="2855" spans="1:6" x14ac:dyDescent="0.3">
      <c r="A2855" t="str">
        <v>3646-73-9</v>
      </c>
      <c r="B2855" t="str">
        <v>(2S,3R,4S,5R,6R)-6-(hydroxymethyl)oxane-2,3,4,5-tetrol</v>
      </c>
      <c r="C2855" t="str">
        <v>C([C@@H]1[C@@H]([C@@H]([C@H]([C@H](O1)O)O)O)O)O</v>
      </c>
      <c r="D2855" t="str">
        <v>CCCCCC</v>
      </c>
      <c r="E2855">
        <v>825.6</v>
      </c>
      <c r="F2855">
        <v>6</v>
      </c>
    </row>
    <row r="2856" spans="1:6" x14ac:dyDescent="0.3">
      <c r="A2856" t="str">
        <v>6347-01-9</v>
      </c>
      <c r="B2856" t="str">
        <v>2-(hydroxymethyl)oxane-2,3,4,5-tetrol</v>
      </c>
      <c r="C2856" t="str">
        <v>C1C(C(C(C(O1)(CO)O)O)O)O</v>
      </c>
      <c r="D2856" t="str">
        <v>CCCCCC</v>
      </c>
      <c r="E2856">
        <v>830.51</v>
      </c>
      <c r="F2856">
        <v>6</v>
      </c>
    </row>
    <row r="2857" spans="1:6" x14ac:dyDescent="0.3">
      <c r="A2857" t="str">
        <v>7660-25-5</v>
      </c>
      <c r="B2857" t="str">
        <v>(2R,3S,4R,5R)-2-(hydroxymethyl)oxane-2,3,4,5-tetrol</v>
      </c>
      <c r="C2857" t="str">
        <v>C1[C@H]([C@H]([C@@H]([C@](O1)(CO)O)O)O)O</v>
      </c>
      <c r="D2857" t="str">
        <v>CCCCCC</v>
      </c>
      <c r="E2857">
        <v>830.51</v>
      </c>
      <c r="F2857">
        <v>6</v>
      </c>
    </row>
    <row r="2858" spans="1:6" x14ac:dyDescent="0.3">
      <c r="A2858" t="str">
        <v>6620-95-7</v>
      </c>
      <c r="B2858" t="str">
        <v>(2S)-2-[[(2S)-2-amino-3-hydroxypropanoyl]amino]-3-hydroxypropanoic acid</v>
      </c>
      <c r="C2858" t="str">
        <v>C([C@@H](C(=O)N[C@@H](CO)C(=O)O)N)O</v>
      </c>
      <c r="D2858" t="str">
        <v>CCCCCC</v>
      </c>
      <c r="E2858">
        <v>842.44</v>
      </c>
      <c r="F2858">
        <v>6</v>
      </c>
    </row>
    <row r="2859" spans="1:6" x14ac:dyDescent="0.3">
      <c r="A2859" t="str">
        <v>50-99-7</v>
      </c>
      <c r="B2859" t="str">
        <v>(2R,3S,4R,5R)-2,3,4,5,6-pentahydroxyhexanal</v>
      </c>
      <c r="C2859" t="str">
        <v>C([C@H]([C@H]([C@@H]([C@H](C=O)O)O)O)O)O</v>
      </c>
      <c r="D2859" t="str">
        <v>CCCCCC</v>
      </c>
      <c r="E2859">
        <v>844.68</v>
      </c>
      <c r="F2859">
        <v>6</v>
      </c>
    </row>
    <row r="2860" spans="1:6" x14ac:dyDescent="0.3">
      <c r="A2860" t="str">
        <v>1949-88-8</v>
      </c>
      <c r="B2860" t="str">
        <v>(2R,3S,4S,5S)-2,3,4,5,6-pentahydroxyhexanal</v>
      </c>
      <c r="C2860" t="str">
        <v>C([C@@H]([C@@H]([C@@H]([C@H](C=O)O)O)O)O)O</v>
      </c>
      <c r="D2860" t="str">
        <v>CCCCCC</v>
      </c>
      <c r="E2860">
        <v>844.68</v>
      </c>
      <c r="F2860">
        <v>6</v>
      </c>
    </row>
    <row r="2861" spans="1:6" x14ac:dyDescent="0.3">
      <c r="A2861" t="str">
        <v>10030-80-5</v>
      </c>
      <c r="B2861" t="str">
        <v>(2R,3R,4S,5S)-2,3,4,5,6-pentahydroxyhexanal</v>
      </c>
      <c r="C2861" t="str">
        <v>C([C@@H]([C@@H]([C@H]([C@H](C=O)O)O)O)O)O</v>
      </c>
      <c r="D2861" t="str">
        <v>CCCCCC</v>
      </c>
      <c r="E2861">
        <v>844.68</v>
      </c>
      <c r="F2861">
        <v>6</v>
      </c>
    </row>
    <row r="2862" spans="1:6" x14ac:dyDescent="0.3">
      <c r="A2862" t="str">
        <v>25191-16-6</v>
      </c>
      <c r="B2862" t="str">
        <v>2,3,4,5,6-pentahydroxyhexanal</v>
      </c>
      <c r="C2862" t="str">
        <v>C(C(C(C(C(C=O)O)O)O)O)O</v>
      </c>
      <c r="D2862" t="str">
        <v>CCCCCC</v>
      </c>
      <c r="E2862">
        <v>844.68</v>
      </c>
      <c r="F2862">
        <v>6</v>
      </c>
    </row>
    <row r="2863" spans="1:6" x14ac:dyDescent="0.3">
      <c r="A2863" t="str">
        <v>53861-57-7</v>
      </c>
      <c r="B2863" t="str">
        <v>(3S)-3-aminopropane-1,1,3-tricarboxylic acid</v>
      </c>
      <c r="C2863" t="str">
        <v>C([C@@H](C(=O)O)N)C(C(=O)O)C(=O)O</v>
      </c>
      <c r="D2863" t="str">
        <v>CCCCCC</v>
      </c>
      <c r="E2863">
        <v>845.06</v>
      </c>
      <c r="F2863">
        <v>6</v>
      </c>
    </row>
    <row r="2864" spans="1:6" x14ac:dyDescent="0.3">
      <c r="A2864" t="str">
        <v>15421-42-8</v>
      </c>
      <c r="B2864" t="str">
        <v>ethyl 4,4,4-trinitrobutanoate</v>
      </c>
      <c r="C2864" t="str">
        <v>CCOC(=O)CCC([N+](=O)[O-])([N+](=O)[O-])[N+](=O)[O-]</v>
      </c>
      <c r="D2864" t="str">
        <v>CCCCCC</v>
      </c>
      <c r="E2864">
        <v>847.39</v>
      </c>
      <c r="F2864">
        <v>6</v>
      </c>
    </row>
    <row r="2865" spans="1:6" x14ac:dyDescent="0.3">
      <c r="A2865" t="str">
        <v>87-79-6</v>
      </c>
      <c r="B2865" t="str">
        <v>(3S,4R,5S)-1,3,4,5,6-pentahydroxyhexan-2-one</v>
      </c>
      <c r="C2865" t="str">
        <v>C([C@@H]([C@H]([C@@H](C(=O)CO)O)O)O)O</v>
      </c>
      <c r="D2865" t="str">
        <v>CCCCCC</v>
      </c>
      <c r="E2865">
        <v>850.33</v>
      </c>
      <c r="F2865">
        <v>6</v>
      </c>
    </row>
    <row r="2866" spans="1:6" x14ac:dyDescent="0.3">
      <c r="A2866" t="str">
        <v>53188-23-1</v>
      </c>
      <c r="B2866" t="str">
        <v>(2R,3S,4S,5R)-2,5-bis(hydroxymethyl)oxolane-2,3,4-triol</v>
      </c>
      <c r="C2866" t="str">
        <v>C([C@@H]1[C@H]([C@@H]([C@](O1)(CO)O)O)O)O</v>
      </c>
      <c r="D2866" t="str">
        <v>CCCCCC</v>
      </c>
      <c r="E2866">
        <v>850.33</v>
      </c>
      <c r="F2866">
        <v>6</v>
      </c>
    </row>
    <row r="2867" spans="1:6" x14ac:dyDescent="0.3">
      <c r="A2867" t="str">
        <v>320-77-4</v>
      </c>
      <c r="B2867" t="str">
        <v>1-hydroxypropane-1,2,3-tricarboxylic acid</v>
      </c>
      <c r="C2867" t="str">
        <v>C(C(C(C(=O)O)O)C(=O)O)C(=O)O</v>
      </c>
      <c r="D2867" t="str">
        <v>CCCCCC</v>
      </c>
      <c r="E2867">
        <v>864.71</v>
      </c>
      <c r="F2867">
        <v>6</v>
      </c>
    </row>
    <row r="2868" spans="1:6" x14ac:dyDescent="0.3">
      <c r="A2868" t="str">
        <v>488-43-7</v>
      </c>
      <c r="B2868" t="str">
        <v>(2R,3R,4R,5S)-6-aminohexane-1,2,3,4,5-pentol</v>
      </c>
      <c r="C2868" t="str">
        <v>C([C@@H]([C@H]([C@@H]([C@@H](CO)O)O)O)O)N</v>
      </c>
      <c r="D2868" t="str">
        <v>CCCCCC</v>
      </c>
      <c r="E2868">
        <v>868.55</v>
      </c>
      <c r="F2868">
        <v>6</v>
      </c>
    </row>
    <row r="2869" spans="1:6" x14ac:dyDescent="0.3">
      <c r="A2869" t="str">
        <v>9046-38-2</v>
      </c>
      <c r="B2869" t="str">
        <v>(2S,3R,4S,5R)-3,4,5,6-tetrahydroxyoxane-2-carboxylic acid</v>
      </c>
      <c r="C2869" t="str">
        <v>[C@@H]1([C@H]([C@H](OC([C@@H]1O)O)C(=O)O)O)O</v>
      </c>
      <c r="D2869" t="str">
        <v>CCCCCC</v>
      </c>
      <c r="E2869">
        <v>878.93</v>
      </c>
      <c r="F2869">
        <v>6</v>
      </c>
    </row>
    <row r="2870" spans="1:6" x14ac:dyDescent="0.3">
      <c r="A2870" t="str">
        <v>319-89-1</v>
      </c>
      <c r="B2870" t="str">
        <v>2,3,5,6-tetrahydroxycyclohexa-2,5-diene-1,4-dione</v>
      </c>
      <c r="C2870" t="str">
        <v>C1(=C(C(=O)C(=C(C1=O)O)O)O)O</v>
      </c>
      <c r="D2870" t="str">
        <v>CCCCCC</v>
      </c>
      <c r="E2870">
        <v>883.7</v>
      </c>
      <c r="F2870">
        <v>6</v>
      </c>
    </row>
    <row r="2871" spans="1:6" x14ac:dyDescent="0.3">
      <c r="A2871" t="str">
        <v>87-89-8</v>
      </c>
      <c r="B2871" t="str">
        <v>cyclohexane-1,2,3,4,5,6-hexol</v>
      </c>
      <c r="C2871" t="str">
        <v>C1(C(C(C(C(C1O)O)O)O)O)O</v>
      </c>
      <c r="D2871" t="str">
        <v>CCCCCC</v>
      </c>
      <c r="E2871">
        <v>886.16</v>
      </c>
      <c r="F2871">
        <v>6</v>
      </c>
    </row>
    <row r="2872" spans="1:6" x14ac:dyDescent="0.3">
      <c r="A2872" t="str">
        <v>69-65-8</v>
      </c>
      <c r="B2872" t="str">
        <v>(2R,3R,4R,5R)-hexane-1,2,3,4,5,6-hexol</v>
      </c>
      <c r="C2872" t="str">
        <v>C([C@H]([C@H]([C@@H]([C@@H](CO)O)O)O)O)O</v>
      </c>
      <c r="D2872" t="str">
        <v>CCCCCC</v>
      </c>
      <c r="E2872">
        <v>888.2</v>
      </c>
      <c r="F2872">
        <v>6</v>
      </c>
    </row>
    <row r="2873" spans="1:6" x14ac:dyDescent="0.3">
      <c r="A2873" t="str">
        <v>488-45-9</v>
      </c>
      <c r="B2873" t="str">
        <v>(2S,3R,4R,5S)-hexane-1,2,3,4,5,6-hexol</v>
      </c>
      <c r="C2873" t="str">
        <v>C([C@@H]([C@H]([C@@H]([C@H](CO)O)O)O)O)O</v>
      </c>
      <c r="D2873" t="str">
        <v>CCCCCC</v>
      </c>
      <c r="E2873">
        <v>888.2</v>
      </c>
      <c r="F2873">
        <v>6</v>
      </c>
    </row>
    <row r="2874" spans="1:6" x14ac:dyDescent="0.3">
      <c r="A2874" t="str">
        <v>608-66-2</v>
      </c>
      <c r="B2874" t="str">
        <v>(2R,3S,4R,5S)-hexane-1,2,3,4,5,6-hexol</v>
      </c>
      <c r="C2874" t="str">
        <v>C([C@H]([C@@H]([C@@H]([C@H](CO)O)O)O)O)O</v>
      </c>
      <c r="D2874" t="str">
        <v>CCCCCC</v>
      </c>
      <c r="E2874">
        <v>888.2</v>
      </c>
      <c r="F2874">
        <v>6</v>
      </c>
    </row>
    <row r="2875" spans="1:6" x14ac:dyDescent="0.3">
      <c r="A2875" t="str">
        <v>643-01-6</v>
      </c>
      <c r="B2875" t="str">
        <v>(2S,3S,4S,5S)-hexane-1,2,3,4,5,6-hexol</v>
      </c>
      <c r="C2875" t="str">
        <v>C([C@@H]([C@@H]([C@H]([C@H](CO)O)O)O)O)O</v>
      </c>
      <c r="D2875" t="str">
        <v>CCCCCC</v>
      </c>
      <c r="E2875">
        <v>888.2</v>
      </c>
      <c r="F2875">
        <v>6</v>
      </c>
    </row>
    <row r="2876" spans="1:6" x14ac:dyDescent="0.3">
      <c r="A2876" t="str">
        <v>685-73-4</v>
      </c>
      <c r="B2876" t="str">
        <v>(2S,3R,4S,5R)-2,3,4,5-tetrahydroxy-6-oxohexanoic acid</v>
      </c>
      <c r="C2876" t="str">
        <v>C(=O)[C@@H]([C@H]([C@H]([C@@H](C(=O)O)O)O)O)O</v>
      </c>
      <c r="D2876" t="str">
        <v>CCCCCC</v>
      </c>
      <c r="E2876">
        <v>898.01</v>
      </c>
      <c r="F2876">
        <v>6</v>
      </c>
    </row>
    <row r="2877" spans="1:6" x14ac:dyDescent="0.3">
      <c r="A2877" t="str">
        <v>91548-32-2</v>
      </c>
      <c r="B2877" t="str">
        <v>3,4,5,6-tetrahydroxy-2-oxohexanoic acid</v>
      </c>
      <c r="C2877" t="str">
        <v>C(C(C(C(C(=O)C(=O)O)O)O)O)O</v>
      </c>
      <c r="D2877" t="str">
        <v>CCCCCC</v>
      </c>
      <c r="E2877">
        <v>903.66</v>
      </c>
      <c r="F2877">
        <v>6</v>
      </c>
    </row>
    <row r="2878" spans="1:6" x14ac:dyDescent="0.3">
      <c r="A2878" t="str">
        <v>2149-70-4</v>
      </c>
      <c r="B2878" t="str">
        <v>(2S)-2-amino-5-[[amino(nitramido)methylidene]amino]pentanoic acid</v>
      </c>
      <c r="C2878" t="str">
        <v>C(C[C@@H](C(=O)O)N)CN=C(N)N[N+](=O)[O-]</v>
      </c>
      <c r="D2878" t="str">
        <v>CCCCCC</v>
      </c>
      <c r="E2878">
        <v>905.58</v>
      </c>
      <c r="F2878">
        <v>6</v>
      </c>
    </row>
    <row r="2879" spans="1:6" x14ac:dyDescent="0.3">
      <c r="A2879" t="str">
        <v>3646-68-2</v>
      </c>
      <c r="B2879" t="str">
        <v>(2R,3R,4S,5R)-2-amino-3,4,5,6-tetrahydroxyhexanoic acid</v>
      </c>
      <c r="C2879" t="str">
        <v>C([C@H]([C@H]([C@@H]([C@H](C(=O)O)N)O)O)O)O</v>
      </c>
      <c r="D2879" t="str">
        <v>CCCCCC</v>
      </c>
      <c r="E2879">
        <v>921.88</v>
      </c>
      <c r="F2879">
        <v>6</v>
      </c>
    </row>
    <row r="2880" spans="1:6" x14ac:dyDescent="0.3">
      <c r="A2880" t="str">
        <v>526-95-4</v>
      </c>
      <c r="B2880" t="str">
        <v>(2R,3S,4R,5R)-2,3,4,5,6-pentahydroxyhexanoic acid</v>
      </c>
      <c r="C2880" t="str">
        <v>C([C@H]([C@H]([C@@H]([C@H](C(=O)O)O)O)O)O)O</v>
      </c>
      <c r="D2880" t="str">
        <v>CCCCCC</v>
      </c>
      <c r="E2880">
        <v>941.53</v>
      </c>
      <c r="F2880">
        <v>6</v>
      </c>
    </row>
    <row r="2881" spans="1:6" x14ac:dyDescent="0.3">
      <c r="A2881" t="str">
        <v>13382-27-9</v>
      </c>
      <c r="B2881" t="str">
        <v>(2R,3S,4S,5R)-2,3,4,5,6-pentahydroxyhexanoic acid</v>
      </c>
      <c r="C2881" t="str">
        <v>C([C@H]([C@@H]([C@@H]([C@H](C(=O)O)O)O)O)O)O</v>
      </c>
      <c r="D2881" t="str">
        <v>CCCCCC</v>
      </c>
      <c r="E2881">
        <v>941.53</v>
      </c>
      <c r="F2881">
        <v>6</v>
      </c>
    </row>
    <row r="2882" spans="1:6" x14ac:dyDescent="0.3">
      <c r="A2882" t="str">
        <v>14199-83-8</v>
      </c>
      <c r="B2882" t="str">
        <v>(2R,3R,4R,5R)-6-nitrohexane-1,2,3,4,5-pentol</v>
      </c>
      <c r="C2882" t="str">
        <v>C([C@H]([C@H]([C@@H]([C@@H](CO)O)O)O)O)[N+](=O)[O-]</v>
      </c>
      <c r="D2882" t="str">
        <v>CCCCCC</v>
      </c>
      <c r="E2882">
        <v>947.86</v>
      </c>
      <c r="F2882">
        <v>6</v>
      </c>
    </row>
    <row r="2883" spans="1:6" x14ac:dyDescent="0.3">
      <c r="A2883" t="str">
        <v>1502-47-2</v>
      </c>
      <c r="B2883" t="str">
        <v>11-imino-2,4,6,8,10,12,13-heptazatricyclo[7.3.1.05,13]trideca-1(12),2,4,7,9-pentaene-3,7-diamine</v>
      </c>
      <c r="C2883" t="str">
        <v>C1(=NC2=NC(=N)N=C3N2C(=NC(=N3)N)N1)N</v>
      </c>
      <c r="D2883" t="str">
        <v>CCCCCC</v>
      </c>
      <c r="E2883">
        <v>960.99</v>
      </c>
      <c r="F2883">
        <v>6</v>
      </c>
    </row>
    <row r="2884" spans="1:6" x14ac:dyDescent="0.3">
      <c r="A2884" t="str">
        <v>1924-47-6</v>
      </c>
      <c r="B2884" t="str">
        <v>N-(2,2-dinitropropyl)-2,2-dinitropropan-1-amine</v>
      </c>
      <c r="C2884" t="str">
        <v>CC(CNCC(C)([N+](=O)[O-])[N+](=O)[O-])([N+](=O)[O-])[N+](=O)[O-]</v>
      </c>
      <c r="D2884" t="str">
        <v>CCCCCC</v>
      </c>
      <c r="E2884">
        <v>987.95</v>
      </c>
      <c r="F2884">
        <v>6</v>
      </c>
    </row>
    <row r="2885" spans="1:6" x14ac:dyDescent="0.3">
      <c r="A2885" t="str">
        <v>87-73-0</v>
      </c>
      <c r="B2885" t="str">
        <v>(2S,3S,4S,5R)-2,3,4,5-tetrahydroxyhexanedioic acid</v>
      </c>
      <c r="C2885" t="str">
        <v>[C@H]([C@@H]([C@@H](C(=O)O)O)O)([C@H](C(=O)O)O)O</v>
      </c>
      <c r="D2885" t="str">
        <v>CCCCCC</v>
      </c>
      <c r="E2885">
        <v>994.86</v>
      </c>
      <c r="F2885">
        <v>6</v>
      </c>
    </row>
    <row r="2886" spans="1:6" x14ac:dyDescent="0.3">
      <c r="A2886" t="str">
        <v>526-99-8</v>
      </c>
      <c r="B2886" t="str">
        <v>(2S,3R,4S,5R)-2,3,4,5-tetrahydroxyhexanedioic acid</v>
      </c>
      <c r="C2886" t="str">
        <v>[C@@H]([C@@H]([C@H](C(=O)O)O)O)([C@@H](C(=O)O)O)O</v>
      </c>
      <c r="D2886" t="str">
        <v>CCCCCC</v>
      </c>
      <c r="E2886">
        <v>994.86</v>
      </c>
      <c r="F2886">
        <v>6</v>
      </c>
    </row>
    <row r="2887" spans="1:6" x14ac:dyDescent="0.3">
      <c r="A2887" t="str">
        <v>479-22-1</v>
      </c>
      <c r="B2887" t="str">
        <v>2,5-dihydroxy-3,6-dinitrocyclohexa-2,5-diene-1,4-dione</v>
      </c>
      <c r="C2887" t="str">
        <v>C1(=C(C(=O)C(=C(C1=O)O)[N+](=O)[O-])O)[N+](=O)[O-]</v>
      </c>
      <c r="D2887" t="str">
        <v>CCCCCC</v>
      </c>
      <c r="E2887">
        <v>1003.02</v>
      </c>
      <c r="F2887">
        <v>6</v>
      </c>
    </row>
    <row r="2888" spans="1:6" x14ac:dyDescent="0.3">
      <c r="A2888" t="str">
        <v>28464-26-8</v>
      </c>
      <c r="B2888" t="str">
        <v>N,N-bis(2,2-dinitropropyl)nitrous amide</v>
      </c>
      <c r="C2888" t="str">
        <v>CC(CN(CC(C)([N+](=O)[O-])[N+](=O)[O-])N=O)([N+](=O)[O-])[N+](=O)[O-]</v>
      </c>
      <c r="D2888" t="str">
        <v>CCCCCC</v>
      </c>
      <c r="E2888">
        <v>1013.62</v>
      </c>
      <c r="F2888">
        <v>6</v>
      </c>
    </row>
    <row r="2889" spans="1:6" x14ac:dyDescent="0.3">
      <c r="A2889" t="str">
        <v>28464-24-6</v>
      </c>
      <c r="B2889" t="str">
        <v>N,N-bis(2,2-dinitropropyl)nitramide</v>
      </c>
      <c r="C2889" t="str">
        <v>CC(CN(CC(C)([N+](=O)[O-])[N+](=O)[O-])[N+](=O)[O-])([N+](=O)[O-])[N+](=O)[O-]</v>
      </c>
      <c r="D2889" t="str">
        <v>CCCCCC</v>
      </c>
      <c r="E2889">
        <v>1102.06</v>
      </c>
      <c r="F2889">
        <v>6</v>
      </c>
    </row>
    <row r="2890" spans="1:6" x14ac:dyDescent="0.3">
      <c r="A2890" t="str">
        <v>88371-89-5</v>
      </c>
      <c r="B2890" t="str">
        <v>1,3,3,5,7,7-hexanitro-1,5-diazocane</v>
      </c>
      <c r="C2890" t="str">
        <v>C1C(CN(CC(CN1[N+](=O)[O-])([N+](=O)[O-])[N+](=O)[O-])[N+](=O)[O-])([N+](=O)[O-])[N+](=O)[O-]</v>
      </c>
      <c r="D2890" t="str">
        <v>CCCCCC</v>
      </c>
      <c r="E2890">
        <v>1288.1600000000001</v>
      </c>
      <c r="F2890">
        <v>6</v>
      </c>
    </row>
    <row r="2891" spans="1:6" x14ac:dyDescent="0.3">
      <c r="A2891" t="str">
        <v>13013-01-9</v>
      </c>
      <c r="B2891" t="str">
        <v>2,2,2-trinitroethyl 4,4,4-trinitrobutanoate</v>
      </c>
      <c r="C2891" t="str">
        <v>C(CC([N+](=O)[O-])([N+](=O)[O-])[N+](=O)[O-])C(=O)OCC([N+](=O)[O-])([N+](=O)[O-])[N+](=O)[O-]</v>
      </c>
      <c r="D2891" t="str">
        <v>CCCCCC</v>
      </c>
      <c r="E2891">
        <v>1299.68</v>
      </c>
      <c r="F2891">
        <v>6</v>
      </c>
    </row>
    <row r="2892" spans="1:6" x14ac:dyDescent="0.3">
      <c r="A2892" t="str">
        <v>80308-88-9</v>
      </c>
      <c r="B2892" t="str">
        <v>N,N-bis(2,2,2-trinitroethoxymethyl)nitramide</v>
      </c>
      <c r="C2892" t="str">
        <v>C(C([N+](=O)[O-])([N+](=O)[O-])[N+](=O)[O-])OCN(COCC([N+](=O)[O-])([N+](=O)[O-])[N+](=O)[O-])[N+](=O)[O-]</v>
      </c>
      <c r="D2892" t="str">
        <v>CCCCCC</v>
      </c>
      <c r="E2892">
        <v>1464.99</v>
      </c>
      <c r="F2892">
        <v>6</v>
      </c>
    </row>
    <row r="2893" spans="1:6" x14ac:dyDescent="0.3">
      <c r="A2893" t="str">
        <v>220622-96-8</v>
      </c>
      <c r="B2893" t="str">
        <v>2-(2-ethoxyethoxy)acetic acid</v>
      </c>
      <c r="C2893" t="str">
        <v>CCOCCOCC(=O)O</v>
      </c>
      <c r="D2893" t="str">
        <v>CCCCCC</v>
      </c>
      <c r="E2893">
        <v>1887.63</v>
      </c>
      <c r="F2893">
        <v>6</v>
      </c>
    </row>
    <row r="2894" spans="1:6" x14ac:dyDescent="0.3">
      <c r="A2894" t="str">
        <v>21600-42-0</v>
      </c>
      <c r="B2894" t="str">
        <v>N-methyl-N-[(1-oxidopyridin-1-ium-3-yl)diazenyl]methanamine</v>
      </c>
      <c r="C2894" t="str">
        <v>CN(C)N=NC1=C[N+](=CC=C1)[O-]</v>
      </c>
      <c r="D2894" t="str">
        <v>CCCCCCC</v>
      </c>
      <c r="E2894">
        <v>283.45</v>
      </c>
      <c r="F2894">
        <v>7</v>
      </c>
    </row>
    <row r="2895" spans="1:6" x14ac:dyDescent="0.3">
      <c r="A2895" t="str">
        <v>119322-88-2</v>
      </c>
      <c r="B2895" t="str">
        <v>[(4S,5S)-5-(aminomethyl)-2,2-dimethyl-1,3-dioxolan-4-yl]methanamine</v>
      </c>
      <c r="C2895" t="str">
        <v>CC1(O[C@H]([C@@H](O1)CN)CN)C</v>
      </c>
      <c r="D2895" t="str">
        <v>CCCCCCC</v>
      </c>
      <c r="E2895">
        <v>320.64999999999998</v>
      </c>
      <c r="F2895">
        <v>7</v>
      </c>
    </row>
    <row r="2896" spans="1:6" x14ac:dyDescent="0.3">
      <c r="A2896" t="str">
        <v>931-54-4</v>
      </c>
      <c r="B2896" t="str">
        <v>isocyanobenzene</v>
      </c>
      <c r="C2896" t="str">
        <v>[C-]#[N+]C1=CC=CC=C1</v>
      </c>
      <c r="D2896" t="str">
        <v>CCCCCCC</v>
      </c>
      <c r="E2896">
        <v>323.64999999999998</v>
      </c>
      <c r="F2896">
        <v>7</v>
      </c>
    </row>
    <row r="2897" spans="1:6" x14ac:dyDescent="0.3">
      <c r="A2897" t="str">
        <v>15707-23-0</v>
      </c>
      <c r="B2897" t="str">
        <v>2-ethyl-3-methylpyrazine</v>
      </c>
      <c r="C2897" t="str">
        <v>CCC1=NC=CN=C1C</v>
      </c>
      <c r="D2897" t="str">
        <v>CCCCCCC</v>
      </c>
      <c r="E2897">
        <v>330.15</v>
      </c>
      <c r="F2897">
        <v>7</v>
      </c>
    </row>
    <row r="2898" spans="1:6" x14ac:dyDescent="0.3">
      <c r="A2898" t="str">
        <v>17471-59-9</v>
      </c>
      <c r="B2898" t="str">
        <v>(E)-N,N,N',N'-tetramethylprop-1-ene-1,3-diamine</v>
      </c>
      <c r="C2898" t="str">
        <v>CN(C)C/C=C/N(C)C</v>
      </c>
      <c r="D2898" t="str">
        <v>CCCCCCC</v>
      </c>
      <c r="E2898">
        <v>332.55</v>
      </c>
      <c r="F2898">
        <v>7</v>
      </c>
    </row>
    <row r="2899" spans="1:6" x14ac:dyDescent="0.3">
      <c r="A2899" t="str">
        <v>1194-98-5</v>
      </c>
      <c r="B2899" t="str">
        <v>2,5-dihydroxybenzaldehyde</v>
      </c>
      <c r="C2899" t="str">
        <v>C1=CC(=C(C=C1O)C=O)O</v>
      </c>
      <c r="D2899" t="str">
        <v>CCCCCCC</v>
      </c>
      <c r="E2899">
        <v>333.15</v>
      </c>
      <c r="F2899">
        <v>7</v>
      </c>
    </row>
    <row r="2900" spans="1:6" x14ac:dyDescent="0.3">
      <c r="A2900" t="str">
        <v>6632-39-9</v>
      </c>
      <c r="B2900" t="str">
        <v>N-(4-nitroanilino)formamide</v>
      </c>
      <c r="C2900" t="str">
        <v>C1=CC(=CC=C1NNC=O)[N+](=O)[O-]</v>
      </c>
      <c r="D2900" t="str">
        <v>CCCCCCC</v>
      </c>
      <c r="E2900">
        <v>334.15</v>
      </c>
      <c r="F2900">
        <v>7</v>
      </c>
    </row>
    <row r="2901" spans="1:6" x14ac:dyDescent="0.3">
      <c r="A2901" t="str">
        <v>20201-24-5</v>
      </c>
      <c r="B2901" t="str">
        <v>ethyl 3-methyl-2-oxobutanoate</v>
      </c>
      <c r="C2901" t="str">
        <v>CCOC(=O)C(=O)C(C)C</v>
      </c>
      <c r="D2901" t="str">
        <v>CCCCCCC</v>
      </c>
      <c r="E2901">
        <v>335.15</v>
      </c>
      <c r="F2901">
        <v>7</v>
      </c>
    </row>
    <row r="2902" spans="1:6" x14ac:dyDescent="0.3">
      <c r="A2902" t="str">
        <v>62496-43-9</v>
      </c>
      <c r="B2902" t="str">
        <v>3,3-dimethylpenta-1,4-diyne</v>
      </c>
      <c r="C2902" t="str">
        <v>CC(C)(C#C)C#C</v>
      </c>
      <c r="D2902" t="str">
        <v>CCCCCCC</v>
      </c>
      <c r="E2902">
        <v>336.77</v>
      </c>
      <c r="F2902">
        <v>7</v>
      </c>
    </row>
    <row r="2903" spans="1:6" x14ac:dyDescent="0.3">
      <c r="A2903" t="str">
        <v>6607-66-5</v>
      </c>
      <c r="B2903" t="str">
        <v>1,3,3-trimethoxybutane</v>
      </c>
      <c r="C2903" t="str">
        <v>CC(CCOC)(OC)OC</v>
      </c>
      <c r="D2903" t="str">
        <v>CCCCCCC</v>
      </c>
      <c r="E2903">
        <v>337.15</v>
      </c>
      <c r="F2903">
        <v>7</v>
      </c>
    </row>
    <row r="2904" spans="1:6" x14ac:dyDescent="0.3">
      <c r="A2904" t="str">
        <v>30434-64-1</v>
      </c>
      <c r="B2904" t="str">
        <v>3,4-dimethylcyclopent-2-en-1-one</v>
      </c>
      <c r="C2904" t="str">
        <v>CC1CC(=O)C=C1C</v>
      </c>
      <c r="D2904" t="str">
        <v>CCCCCCC</v>
      </c>
      <c r="E2904">
        <v>340.65</v>
      </c>
      <c r="F2904">
        <v>7</v>
      </c>
    </row>
    <row r="2905" spans="1:6" x14ac:dyDescent="0.3">
      <c r="A2905" t="str">
        <v>2845-82-1</v>
      </c>
      <c r="B2905" t="str">
        <v>5-pyridin-4-yl-3H-1,3,4-oxadiazol-2-one</v>
      </c>
      <c r="C2905" t="str">
        <v>C1=CN=CC=C1C2=NNC(=O)O2</v>
      </c>
      <c r="D2905" t="str">
        <v>CCCCCCC</v>
      </c>
      <c r="E2905">
        <v>340.65</v>
      </c>
      <c r="F2905">
        <v>7</v>
      </c>
    </row>
    <row r="2906" spans="1:6" x14ac:dyDescent="0.3">
      <c r="A2906" t="str">
        <v>35295-57-9</v>
      </c>
      <c r="B2906" t="str">
        <v>1,2-diethynylcyclopropane</v>
      </c>
      <c r="C2906" t="str">
        <v>C#CC1CC1C#C</v>
      </c>
      <c r="D2906" t="str">
        <v>CCCCCCC</v>
      </c>
      <c r="E2906">
        <v>342.07</v>
      </c>
      <c r="F2906">
        <v>7</v>
      </c>
    </row>
    <row r="2907" spans="1:6" x14ac:dyDescent="0.3">
      <c r="A2907" t="str">
        <v>6393-42-6</v>
      </c>
      <c r="B2907" t="str">
        <v>4-methyl-2,6-dinitroaniline</v>
      </c>
      <c r="C2907" t="str">
        <v>CC1=CC(=C(C(=C1)[N+](=O)[O-])N)[N+](=O)[O-]</v>
      </c>
      <c r="D2907" t="str">
        <v>CCCCCCC</v>
      </c>
      <c r="E2907">
        <v>342.15</v>
      </c>
      <c r="F2907">
        <v>7</v>
      </c>
    </row>
    <row r="2908" spans="1:6" x14ac:dyDescent="0.3">
      <c r="A2908" t="str">
        <v>1620-14-0</v>
      </c>
      <c r="B2908" t="str">
        <v>1-(diethylamino)propan-2-one</v>
      </c>
      <c r="C2908" t="str">
        <v>CCN(CC)CC(=O)C</v>
      </c>
      <c r="D2908" t="str">
        <v>CCCCCCC</v>
      </c>
      <c r="E2908">
        <v>342.75</v>
      </c>
      <c r="F2908">
        <v>7</v>
      </c>
    </row>
    <row r="2909" spans="1:6" x14ac:dyDescent="0.3">
      <c r="A2909" t="str">
        <v>1569-44-4</v>
      </c>
      <c r="B2909" t="str">
        <v>3-methylhex-5-en-3-ol</v>
      </c>
      <c r="C2909" t="str">
        <v>CCC(C)(CC=C)O</v>
      </c>
      <c r="D2909" t="str">
        <v>CCCCCCC</v>
      </c>
      <c r="E2909">
        <v>343.15</v>
      </c>
      <c r="F2909">
        <v>7</v>
      </c>
    </row>
    <row r="2910" spans="1:6" x14ac:dyDescent="0.3">
      <c r="A2910" t="str">
        <v>918-82-1</v>
      </c>
      <c r="B2910" t="str">
        <v>3,3-dimethylpent-1-yne</v>
      </c>
      <c r="C2910" t="str">
        <v>CCC(C)(C)C#C</v>
      </c>
      <c r="D2910" t="str">
        <v>CCCCCCC</v>
      </c>
      <c r="E2910">
        <v>343.15</v>
      </c>
      <c r="F2910">
        <v>7</v>
      </c>
    </row>
    <row r="2911" spans="1:6" x14ac:dyDescent="0.3">
      <c r="A2911" t="str">
        <v>1193-79-9</v>
      </c>
      <c r="B2911" t="str">
        <v>1-(5-methylfuran-2-yl)ethanone</v>
      </c>
      <c r="C2911" t="str">
        <v>CC1=CC=C(O1)C(=O)C</v>
      </c>
      <c r="D2911" t="str">
        <v>CCCCCCC</v>
      </c>
      <c r="E2911">
        <v>347.15</v>
      </c>
      <c r="F2911">
        <v>7</v>
      </c>
    </row>
    <row r="2912" spans="1:6" x14ac:dyDescent="0.3">
      <c r="A2912" t="str">
        <v>3916-64-1</v>
      </c>
      <c r="B2912" t="str">
        <v>(3E,5E)-hepta-3,5-dien-2-one</v>
      </c>
      <c r="C2912" t="str">
        <v>C/C=C/C=C/C(=O)C</v>
      </c>
      <c r="D2912" t="str">
        <v>CCCCCCC</v>
      </c>
      <c r="E2912">
        <v>347.65</v>
      </c>
      <c r="F2912">
        <v>7</v>
      </c>
    </row>
    <row r="2913" spans="1:6" x14ac:dyDescent="0.3">
      <c r="A2913" t="str">
        <v>1112-35-2</v>
      </c>
      <c r="B2913" t="str">
        <v>3,3-dimethylpenta-1,4-diene</v>
      </c>
      <c r="C2913" t="str">
        <v>CC(C)(C=C)C=C</v>
      </c>
      <c r="D2913" t="str">
        <v>CCCCCCC</v>
      </c>
      <c r="E2913">
        <v>349.89</v>
      </c>
      <c r="F2913">
        <v>7</v>
      </c>
    </row>
    <row r="2914" spans="1:6" x14ac:dyDescent="0.3">
      <c r="A2914" t="str">
        <v>26456-63-3</v>
      </c>
      <c r="B2914" t="str">
        <v>3-ethenylpenta-1,4-diene</v>
      </c>
      <c r="C2914" t="str">
        <v>C=CC(C=C)C=C</v>
      </c>
      <c r="D2914" t="str">
        <v>CCCCCCC</v>
      </c>
      <c r="E2914">
        <v>350.15</v>
      </c>
      <c r="F2914">
        <v>7</v>
      </c>
    </row>
    <row r="2915" spans="1:6" x14ac:dyDescent="0.3">
      <c r="A2915" t="str">
        <v>3194-15-8</v>
      </c>
      <c r="B2915" t="str">
        <v>1-(furan-2-yl)propan-1-one</v>
      </c>
      <c r="C2915" t="str">
        <v>CCC(=O)C1=CC=CO1</v>
      </c>
      <c r="D2915" t="str">
        <v>CCCCCCC</v>
      </c>
      <c r="E2915">
        <v>352.15</v>
      </c>
      <c r="F2915">
        <v>7</v>
      </c>
    </row>
    <row r="2916" spans="1:6" x14ac:dyDescent="0.3">
      <c r="A2916" t="str">
        <v>2568-61-8</v>
      </c>
      <c r="B2916" t="str">
        <v>N-methyl-N-prop-2-ynylprop-2-yn-1-amine</v>
      </c>
      <c r="C2916" t="str">
        <v>CN(CC#C)CC#C</v>
      </c>
      <c r="D2916" t="str">
        <v>CCCCCCC</v>
      </c>
      <c r="E2916">
        <v>352.44</v>
      </c>
      <c r="F2916">
        <v>7</v>
      </c>
    </row>
    <row r="2917" spans="1:6" x14ac:dyDescent="0.3">
      <c r="A2917" t="str">
        <v>758-86-1</v>
      </c>
      <c r="B2917" t="str">
        <v>2,3-dimethylpenta-1,4-diene</v>
      </c>
      <c r="C2917" t="str">
        <v>CC(C=C)C(=C)C</v>
      </c>
      <c r="D2917" t="str">
        <v>CCCCCCC</v>
      </c>
      <c r="E2917">
        <v>352.56</v>
      </c>
      <c r="F2917">
        <v>7</v>
      </c>
    </row>
    <row r="2918" spans="1:6" x14ac:dyDescent="0.3">
      <c r="A2918" t="str">
        <v>4161-65-3</v>
      </c>
      <c r="B2918" t="str">
        <v>2,4-dimethylpenta-1,4-diene</v>
      </c>
      <c r="C2918" t="str">
        <v>CC(=C)CC(=C)C</v>
      </c>
      <c r="D2918" t="str">
        <v>CCCCCCC</v>
      </c>
      <c r="E2918">
        <v>352.88</v>
      </c>
      <c r="F2918">
        <v>7</v>
      </c>
    </row>
    <row r="2919" spans="1:6" x14ac:dyDescent="0.3">
      <c r="A2919" t="str">
        <v>7459-71-4</v>
      </c>
      <c r="B2919" t="str">
        <v>3,5-dimethylcyclopentene</v>
      </c>
      <c r="C2919" t="str">
        <v>CC1CC(C=C1)C</v>
      </c>
      <c r="D2919" t="str">
        <v>CCCCCCC</v>
      </c>
      <c r="E2919">
        <v>353</v>
      </c>
      <c r="F2919">
        <v>7</v>
      </c>
    </row>
    <row r="2920" spans="1:6" x14ac:dyDescent="0.3">
      <c r="A2920" t="str">
        <v>61064-08-2</v>
      </c>
      <c r="B2920" t="str">
        <v>3,4-dimethylpent-1-yne</v>
      </c>
      <c r="C2920" t="str">
        <v>CC(C)C(C)C#C</v>
      </c>
      <c r="D2920" t="str">
        <v>CCCCCCC</v>
      </c>
      <c r="E2920">
        <v>353.15</v>
      </c>
      <c r="F2920">
        <v>7</v>
      </c>
    </row>
    <row r="2921" spans="1:6" x14ac:dyDescent="0.3">
      <c r="A2921" t="str">
        <v>105961-74-8</v>
      </c>
      <c r="B2921" t="str">
        <v>1-ethenyl-1-ethynylcyclopropane</v>
      </c>
      <c r="C2921" t="str">
        <v>C=CC1(CC1)C#C</v>
      </c>
      <c r="D2921" t="str">
        <v>CCCCCCC</v>
      </c>
      <c r="E2921">
        <v>353.54</v>
      </c>
      <c r="F2921">
        <v>7</v>
      </c>
    </row>
    <row r="2922" spans="1:6" x14ac:dyDescent="0.3">
      <c r="A2922" t="str">
        <v>14272-82-3</v>
      </c>
      <c r="B2922" t="str">
        <v>(Z)-3-ethylpent-3-en-1-yne</v>
      </c>
      <c r="C2922" t="str">
        <v>CC/C(=C/C)/C#C</v>
      </c>
      <c r="D2922" t="str">
        <v>CCCCCCC</v>
      </c>
      <c r="E2922">
        <v>353.92</v>
      </c>
      <c r="F2922">
        <v>7</v>
      </c>
    </row>
    <row r="2923" spans="1:6" x14ac:dyDescent="0.3">
      <c r="A2923" t="str">
        <v>50861-26-2</v>
      </c>
      <c r="B2923" t="str">
        <v>tetracyclo[4.1.0.02,4.03,5]heptane</v>
      </c>
      <c r="C2923" t="str">
        <v>C1C2C1C3C4C2C34</v>
      </c>
      <c r="D2923" t="str">
        <v>CCCCCCC</v>
      </c>
      <c r="E2923">
        <v>356.03</v>
      </c>
      <c r="F2923">
        <v>7</v>
      </c>
    </row>
    <row r="2924" spans="1:6" x14ac:dyDescent="0.3">
      <c r="A2924" t="str">
        <v>6971-44-4</v>
      </c>
      <c r="B2924" t="str">
        <v>N-methyl-1-pyridin-4-ylmethanamine</v>
      </c>
      <c r="C2924" t="str">
        <v>CNCC1=CC=NC=C1</v>
      </c>
      <c r="D2924" t="str">
        <v>CCCCCCC</v>
      </c>
      <c r="E2924">
        <v>357.15</v>
      </c>
      <c r="F2924">
        <v>7</v>
      </c>
    </row>
    <row r="2925" spans="1:6" x14ac:dyDescent="0.3">
      <c r="A2925" t="str">
        <v>24587-26-6</v>
      </c>
      <c r="B2925" t="str">
        <v>(3E)-3-methylhexa-1,3,5-triene</v>
      </c>
      <c r="C2925" t="str">
        <v>C/C(=C\C=C)/C=C</v>
      </c>
      <c r="D2925" t="str">
        <v>CCCCCCC</v>
      </c>
      <c r="E2925">
        <v>357.16</v>
      </c>
      <c r="F2925">
        <v>7</v>
      </c>
    </row>
    <row r="2926" spans="1:6" x14ac:dyDescent="0.3">
      <c r="A2926" t="str">
        <v>41233-72-1</v>
      </c>
      <c r="B2926" t="str">
        <v>(3E)-2-methylhexa-1,3,5-triene</v>
      </c>
      <c r="C2926" t="str">
        <v>CC(=C)/C=C/C=C</v>
      </c>
      <c r="D2926" t="str">
        <v>CCCCCCC</v>
      </c>
      <c r="E2926">
        <v>357.16</v>
      </c>
      <c r="F2926">
        <v>7</v>
      </c>
    </row>
    <row r="2927" spans="1:6" x14ac:dyDescent="0.3">
      <c r="A2927" t="str">
        <v>95540-87-7</v>
      </c>
      <c r="B2927" t="str">
        <v>3-ethenylpenta-1,3-diene</v>
      </c>
      <c r="C2927" t="str">
        <v>CC=C(C=C)C=C</v>
      </c>
      <c r="D2927" t="str">
        <v>CCCCCCC</v>
      </c>
      <c r="E2927">
        <v>357.16</v>
      </c>
      <c r="F2927">
        <v>7</v>
      </c>
    </row>
    <row r="2928" spans="1:6" x14ac:dyDescent="0.3">
      <c r="A2928" t="str">
        <v>1002-27-3</v>
      </c>
      <c r="B2928" t="str">
        <v>(3E)-hepta-1,3,6-triene</v>
      </c>
      <c r="C2928" t="str">
        <v>C=CC/C=C/C=C</v>
      </c>
      <c r="D2928" t="str">
        <v>CCCCCCC</v>
      </c>
      <c r="E2928">
        <v>357.28</v>
      </c>
      <c r="F2928">
        <v>7</v>
      </c>
    </row>
    <row r="2929" spans="1:6" x14ac:dyDescent="0.3">
      <c r="A2929" t="str">
        <v>1331-24-4</v>
      </c>
      <c r="B2929" t="str">
        <v>4-propan-2-ylmorpholine</v>
      </c>
      <c r="C2929" t="str">
        <v>CC(C)N1CCOCC1</v>
      </c>
      <c r="D2929" t="str">
        <v>CCCCCCC</v>
      </c>
      <c r="E2929">
        <v>357.55</v>
      </c>
      <c r="F2929">
        <v>7</v>
      </c>
    </row>
    <row r="2930" spans="1:6" x14ac:dyDescent="0.3">
      <c r="A2930" t="str">
        <v>21020-26-8</v>
      </c>
      <c r="B2930" t="str">
        <v>3-ethylpent-1-yne</v>
      </c>
      <c r="C2930" t="str">
        <v>CCC(CC)C#C</v>
      </c>
      <c r="D2930" t="str">
        <v>CCCCCCC</v>
      </c>
      <c r="E2930">
        <v>358.15</v>
      </c>
      <c r="F2930">
        <v>7</v>
      </c>
    </row>
    <row r="2931" spans="1:6" x14ac:dyDescent="0.3">
      <c r="A2931" t="str">
        <v>40276-93-5</v>
      </c>
      <c r="B2931" t="str">
        <v>3-methylhex-1-yne</v>
      </c>
      <c r="C2931" t="str">
        <v>CCCC(C)C#C</v>
      </c>
      <c r="D2931" t="str">
        <v>CCCCCCC</v>
      </c>
      <c r="E2931">
        <v>358.15</v>
      </c>
      <c r="F2931">
        <v>7</v>
      </c>
    </row>
    <row r="2932" spans="1:6" x14ac:dyDescent="0.3">
      <c r="A2932" t="str">
        <v>3404-62-4</v>
      </c>
      <c r="B2932" t="str">
        <v>(E)-5-methylhex-2-ene</v>
      </c>
      <c r="C2932" t="str">
        <v>C/C=C/CC(C)C</v>
      </c>
      <c r="D2932" t="str">
        <v>CCCCCCC</v>
      </c>
      <c r="E2932">
        <v>359</v>
      </c>
      <c r="F2932">
        <v>7</v>
      </c>
    </row>
    <row r="2933" spans="1:6" x14ac:dyDescent="0.3">
      <c r="A2933" t="str">
        <v>71032-66-1</v>
      </c>
      <c r="B2933" t="str">
        <v>1,2-diethylcyclopropane</v>
      </c>
      <c r="C2933" t="str">
        <v>CCC1CC1CC</v>
      </c>
      <c r="D2933" t="str">
        <v>CCCCCCC</v>
      </c>
      <c r="E2933">
        <v>359.65</v>
      </c>
      <c r="F2933">
        <v>7</v>
      </c>
    </row>
    <row r="2934" spans="1:6" x14ac:dyDescent="0.3">
      <c r="A2934" t="str">
        <v>17085-84-6</v>
      </c>
      <c r="B2934" t="str">
        <v>1,1-bis(ethenyl)cyclopropane</v>
      </c>
      <c r="C2934" t="str">
        <v>C=CC1(CC1)C=C</v>
      </c>
      <c r="D2934" t="str">
        <v>CCCCCCC</v>
      </c>
      <c r="E2934">
        <v>360.1</v>
      </c>
      <c r="F2934">
        <v>7</v>
      </c>
    </row>
    <row r="2935" spans="1:6" x14ac:dyDescent="0.3">
      <c r="A2935" t="str">
        <v>2783-10-0</v>
      </c>
      <c r="B2935" t="str">
        <v>(3E)-5-methylhexa-1,3-diene</v>
      </c>
      <c r="C2935" t="str">
        <v>CC(C)/C=C/C=C</v>
      </c>
      <c r="D2935" t="str">
        <v>CCCCCCC</v>
      </c>
      <c r="E2935">
        <v>360.16</v>
      </c>
      <c r="F2935">
        <v>7</v>
      </c>
    </row>
    <row r="2936" spans="1:6" x14ac:dyDescent="0.3">
      <c r="A2936" t="str">
        <v>1625-49-6</v>
      </c>
      <c r="B2936" t="str">
        <v>(3E)-2,3-dimethylpenta-1,3-diene</v>
      </c>
      <c r="C2936" t="str">
        <v>C/C=C(\C)/C(=C)C</v>
      </c>
      <c r="D2936" t="str">
        <v>CCCCCCC</v>
      </c>
      <c r="E2936">
        <v>360.36</v>
      </c>
      <c r="F2936">
        <v>7</v>
      </c>
    </row>
    <row r="2937" spans="1:6" x14ac:dyDescent="0.3">
      <c r="A2937" t="str">
        <v>1116-90-1</v>
      </c>
      <c r="B2937" t="str">
        <v>(4E)-4-methylhexa-1,4-diene</v>
      </c>
      <c r="C2937" t="str">
        <v>C/C=C(\C)/CC=C</v>
      </c>
      <c r="D2937" t="str">
        <v>CCCCCCC</v>
      </c>
      <c r="E2937">
        <v>360.48</v>
      </c>
      <c r="F2937">
        <v>7</v>
      </c>
    </row>
    <row r="2938" spans="1:6" x14ac:dyDescent="0.3">
      <c r="A2938" t="str">
        <v>4842-93-7</v>
      </c>
      <c r="B2938" t="str">
        <v>(3E)-4-methylhexa-1,3-diene</v>
      </c>
      <c r="C2938" t="str">
        <v>CC/C(=C/C=C)/C</v>
      </c>
      <c r="D2938" t="str">
        <v>CCCCCCC</v>
      </c>
      <c r="E2938">
        <v>360.48</v>
      </c>
      <c r="F2938">
        <v>7</v>
      </c>
    </row>
    <row r="2939" spans="1:6" x14ac:dyDescent="0.3">
      <c r="A2939" t="str">
        <v>3404-55-5</v>
      </c>
      <c r="B2939" t="str">
        <v>(E)-4-methylhex-2-ene</v>
      </c>
      <c r="C2939" t="str">
        <v>CCC(C)/C=C/C</v>
      </c>
      <c r="D2939" t="str">
        <v>CCCCCCC</v>
      </c>
      <c r="E2939">
        <v>360.5</v>
      </c>
      <c r="F2939">
        <v>7</v>
      </c>
    </row>
    <row r="2940" spans="1:6" x14ac:dyDescent="0.3">
      <c r="A2940" t="str">
        <v>2384-92-1</v>
      </c>
      <c r="B2940" t="str">
        <v>(3E)-hepta-1,3-diene</v>
      </c>
      <c r="C2940" t="str">
        <v>CCC/C=C/C=C</v>
      </c>
      <c r="D2940" t="str">
        <v>CCCCCCC</v>
      </c>
      <c r="E2940">
        <v>360.6</v>
      </c>
      <c r="F2940">
        <v>7</v>
      </c>
    </row>
    <row r="2941" spans="1:6" x14ac:dyDescent="0.3">
      <c r="A2941" t="str">
        <v>19037-72-0</v>
      </c>
      <c r="B2941" t="str">
        <v>4,4-dimethylcyclopentene</v>
      </c>
      <c r="C2941" t="str">
        <v>CC1(CC=CC1)C</v>
      </c>
      <c r="D2941" t="str">
        <v>CCCCCCC</v>
      </c>
      <c r="E2941">
        <v>361.15</v>
      </c>
      <c r="F2941">
        <v>7</v>
      </c>
    </row>
    <row r="2942" spans="1:6" x14ac:dyDescent="0.3">
      <c r="A2942" t="str">
        <v>7021-46-7</v>
      </c>
      <c r="B2942" t="str">
        <v>5-amino-2-hydroxycyclohepta-2,4,6-trien-1-one</v>
      </c>
      <c r="C2942" t="str">
        <v>C1=CC(=O)C(=CC=C1N)O</v>
      </c>
      <c r="D2942" t="str">
        <v>CCCCCCC</v>
      </c>
      <c r="E2942">
        <v>361.15</v>
      </c>
      <c r="F2942">
        <v>7</v>
      </c>
    </row>
    <row r="2943" spans="1:6" x14ac:dyDescent="0.3">
      <c r="A2943" t="str">
        <v>1003-19-6</v>
      </c>
      <c r="B2943" t="str">
        <v>1,1-diethylcyclopropane</v>
      </c>
      <c r="C2943" t="str">
        <v>CCC1(CC1)CC</v>
      </c>
      <c r="D2943" t="str">
        <v>CCCCCCC</v>
      </c>
      <c r="E2943">
        <v>361.82</v>
      </c>
      <c r="F2943">
        <v>7</v>
      </c>
    </row>
    <row r="2944" spans="1:6" x14ac:dyDescent="0.3">
      <c r="A2944" t="str">
        <v>820-54-2</v>
      </c>
      <c r="B2944" t="str">
        <v>2-methylhexa-1,5-dien-3-yne</v>
      </c>
      <c r="C2944" t="str">
        <v>CC(=C)C#CC=C</v>
      </c>
      <c r="D2944" t="str">
        <v>CCCCCCC</v>
      </c>
      <c r="E2944">
        <v>362</v>
      </c>
      <c r="F2944">
        <v>7</v>
      </c>
    </row>
    <row r="2945" spans="1:6" x14ac:dyDescent="0.3">
      <c r="A2945" t="str">
        <v>41845-47-0</v>
      </c>
      <c r="B2945" t="str">
        <v>2-ethyl-1,1-dimethylcyclopropane</v>
      </c>
      <c r="C2945" t="str">
        <v>CCC1CC1(C)C</v>
      </c>
      <c r="D2945" t="str">
        <v>CCCCCCC</v>
      </c>
      <c r="E2945">
        <v>362.07</v>
      </c>
      <c r="F2945">
        <v>7</v>
      </c>
    </row>
    <row r="2946" spans="1:6" x14ac:dyDescent="0.3">
      <c r="A2946" t="str">
        <v>24910-63-2</v>
      </c>
      <c r="B2946" t="str">
        <v>(E)-3,4-dimethylpent-2-ene</v>
      </c>
      <c r="C2946" t="str">
        <v>C/C=C(\C)/C(C)C</v>
      </c>
      <c r="D2946" t="str">
        <v>CCCCCCC</v>
      </c>
      <c r="E2946">
        <v>362.15</v>
      </c>
      <c r="F2946">
        <v>7</v>
      </c>
    </row>
    <row r="2947" spans="1:6" x14ac:dyDescent="0.3">
      <c r="A2947" t="str">
        <v>71153-31-6</v>
      </c>
      <c r="B2947" t="str">
        <v>3-methyl-3-prop-1-en-2-ylcyclopropene</v>
      </c>
      <c r="C2947" t="str">
        <v>CC(=C)C1(C=C1)C</v>
      </c>
      <c r="D2947" t="str">
        <v>CCCCCCC</v>
      </c>
      <c r="E2947">
        <v>362.46</v>
      </c>
      <c r="F2947">
        <v>7</v>
      </c>
    </row>
    <row r="2948" spans="1:6" x14ac:dyDescent="0.3">
      <c r="A2948" t="str">
        <v>31394-54-4</v>
      </c>
      <c r="B2948" t="str">
        <v>2-methylhexane</v>
      </c>
      <c r="C2948" t="str">
        <v>CCCCC(C)C</v>
      </c>
      <c r="D2948" t="str">
        <v>CCCCCCC</v>
      </c>
      <c r="E2948">
        <v>362.5</v>
      </c>
      <c r="F2948">
        <v>7</v>
      </c>
    </row>
    <row r="2949" spans="1:6" x14ac:dyDescent="0.3">
      <c r="A2949" t="str">
        <v>7485-45-2</v>
      </c>
      <c r="B2949" t="str">
        <v>(3S)-2,3-dimethylpentane</v>
      </c>
      <c r="C2949" t="str">
        <v>CC[C@H](C)C(C)C</v>
      </c>
      <c r="D2949" t="str">
        <v>CCCCCCC</v>
      </c>
      <c r="E2949">
        <v>363</v>
      </c>
      <c r="F2949">
        <v>7</v>
      </c>
    </row>
    <row r="2950" spans="1:6" x14ac:dyDescent="0.3">
      <c r="A2950" t="str">
        <v>923-26-2</v>
      </c>
      <c r="B2950" t="str">
        <v>2-hydroxypropyl 2-methylprop-2-enoate</v>
      </c>
      <c r="C2950" t="str">
        <v>CC(COC(=O)C(=C)C)O</v>
      </c>
      <c r="D2950" t="str">
        <v>CCCCCCC</v>
      </c>
      <c r="E2950">
        <v>363.15</v>
      </c>
      <c r="F2950">
        <v>7</v>
      </c>
    </row>
    <row r="2951" spans="1:6" x14ac:dyDescent="0.3">
      <c r="A2951" t="str">
        <v>3710-31-4</v>
      </c>
      <c r="B2951" t="str">
        <v>heptane-1,2-diol</v>
      </c>
      <c r="C2951" t="str">
        <v>CCCCCC(CO)O</v>
      </c>
      <c r="D2951" t="str">
        <v>CCCCCCC</v>
      </c>
      <c r="E2951">
        <v>363.15</v>
      </c>
      <c r="F2951">
        <v>7</v>
      </c>
    </row>
    <row r="2952" spans="1:6" x14ac:dyDescent="0.3">
      <c r="A2952" t="str">
        <v>3422-07-9</v>
      </c>
      <c r="B2952" t="str">
        <v>1-methyl-1-prop-1-en-2-ylcyclopropane</v>
      </c>
      <c r="C2952" t="str">
        <v>CC(=C)C1(CC1)C</v>
      </c>
      <c r="D2952" t="str">
        <v>CCCCCCC</v>
      </c>
      <c r="E2952">
        <v>363.3</v>
      </c>
      <c r="F2952">
        <v>7</v>
      </c>
    </row>
    <row r="2953" spans="1:6" x14ac:dyDescent="0.3">
      <c r="A2953" t="str">
        <v>121733-05-9</v>
      </c>
      <c r="B2953" t="str">
        <v>5-methyl-2-methylidenebicyclo[2.1.0]pentane</v>
      </c>
      <c r="C2953" t="str">
        <v>CC1C2C1C(=C)C2</v>
      </c>
      <c r="D2953" t="str">
        <v>CCCCCCC</v>
      </c>
      <c r="E2953">
        <v>363.46</v>
      </c>
      <c r="F2953">
        <v>7</v>
      </c>
    </row>
    <row r="2954" spans="1:6" x14ac:dyDescent="0.3">
      <c r="A2954" t="str">
        <v>74503-34-7</v>
      </c>
      <c r="B2954" t="str">
        <v>5,5-dimethylbicyclo[2.1.0]pent-2-ene</v>
      </c>
      <c r="C2954" t="str">
        <v>CC1(C2C1C=C2)C</v>
      </c>
      <c r="D2954" t="str">
        <v>CCCCCCC</v>
      </c>
      <c r="E2954">
        <v>363.7</v>
      </c>
      <c r="F2954">
        <v>7</v>
      </c>
    </row>
    <row r="2955" spans="1:6" x14ac:dyDescent="0.3">
      <c r="A2955" t="str">
        <v>2453-00-1</v>
      </c>
      <c r="B2955" t="str">
        <v>1,3-dimethylcyclopentane</v>
      </c>
      <c r="C2955" t="str">
        <v>CC1CCC(C1)C</v>
      </c>
      <c r="D2955" t="str">
        <v>CCCCCCC</v>
      </c>
      <c r="E2955">
        <v>363.85</v>
      </c>
      <c r="F2955">
        <v>7</v>
      </c>
    </row>
    <row r="2956" spans="1:6" x14ac:dyDescent="0.3">
      <c r="A2956" t="str">
        <v>18138-03-9</v>
      </c>
      <c r="B2956" t="str">
        <v>2-propylpyrazine</v>
      </c>
      <c r="C2956" t="str">
        <v>CCCC1=NC=CN=C1</v>
      </c>
      <c r="D2956" t="str">
        <v>CCCCCCC</v>
      </c>
      <c r="E2956">
        <v>364.15</v>
      </c>
      <c r="F2956">
        <v>7</v>
      </c>
    </row>
    <row r="2957" spans="1:6" x14ac:dyDescent="0.3">
      <c r="A2957" t="str">
        <v>36039-40-4</v>
      </c>
      <c r="B2957" t="str">
        <v>2,5-diaminocyclohepta-2,4,6-trien-1-one</v>
      </c>
      <c r="C2957" t="str">
        <v>C1=CC(=O)C(=CC=C1N)N</v>
      </c>
      <c r="D2957" t="str">
        <v>CCCCCCC</v>
      </c>
      <c r="E2957">
        <v>364.15</v>
      </c>
      <c r="F2957">
        <v>7</v>
      </c>
    </row>
    <row r="2958" spans="1:6" x14ac:dyDescent="0.3">
      <c r="A2958" t="str">
        <v>52713-81-2</v>
      </c>
      <c r="B2958" t="str">
        <v>4-methylhex-1-yne</v>
      </c>
      <c r="C2958" t="str">
        <v>CCC(C)CC#C</v>
      </c>
      <c r="D2958" t="str">
        <v>CCCCCCC</v>
      </c>
      <c r="E2958">
        <v>364.15</v>
      </c>
      <c r="F2958">
        <v>7</v>
      </c>
    </row>
    <row r="2959" spans="1:6" x14ac:dyDescent="0.3">
      <c r="A2959" t="str">
        <v>71805-64-6</v>
      </c>
      <c r="B2959" t="str">
        <v>5,5-dimethylbicyclo[2.1.0]pentane</v>
      </c>
      <c r="C2959" t="str">
        <v>CC1(C2C1CC2)C</v>
      </c>
      <c r="D2959" t="str">
        <v>CCCCCCC</v>
      </c>
      <c r="E2959">
        <v>364.54</v>
      </c>
      <c r="F2959">
        <v>7</v>
      </c>
    </row>
    <row r="2960" spans="1:6" x14ac:dyDescent="0.3">
      <c r="A2960" t="str">
        <v>763-88-2</v>
      </c>
      <c r="B2960" t="str">
        <v>5-methylhexa-1,4-diene</v>
      </c>
      <c r="C2960" t="str">
        <v>CC(=CCC=C)C</v>
      </c>
      <c r="D2960" t="str">
        <v>CCCCCCC</v>
      </c>
      <c r="E2960">
        <v>364.98820999999998</v>
      </c>
      <c r="F2960">
        <v>7</v>
      </c>
    </row>
    <row r="2961" spans="1:6" x14ac:dyDescent="0.3">
      <c r="A2961" t="str">
        <v>50622-09-8</v>
      </c>
      <c r="B2961" t="str">
        <v>[(4S,5S)-5-(hydroxymethyl)-2,2-dimethyl-1,3-dioxolan-4-yl]methanol</v>
      </c>
      <c r="C2961" t="str">
        <v>CC1(O[C@H]([C@@H](O1)CO)CO)C</v>
      </c>
      <c r="D2961" t="str">
        <v>CCCCCCC</v>
      </c>
      <c r="E2961">
        <v>365.15</v>
      </c>
      <c r="F2961">
        <v>7</v>
      </c>
    </row>
    <row r="2962" spans="1:6" x14ac:dyDescent="0.3">
      <c r="A2962" t="str">
        <v>62184-82-1</v>
      </c>
      <c r="B2962" t="str">
        <v>1,3-dimethylcyclopentene</v>
      </c>
      <c r="C2962" t="str">
        <v>CC1CCC(=C1)C</v>
      </c>
      <c r="D2962" t="str">
        <v>CCCCCCC</v>
      </c>
      <c r="E2962">
        <v>365.15</v>
      </c>
      <c r="F2962">
        <v>7</v>
      </c>
    </row>
    <row r="2963" spans="1:6" x14ac:dyDescent="0.3">
      <c r="A2963" t="str">
        <v>73346-74-4</v>
      </c>
      <c r="B2963" t="str">
        <v>[(4R,5R)-5-(hydroxymethyl)-2,2-dimethyl-1,3-dioxolan-4-yl]methanol</v>
      </c>
      <c r="C2963" t="str">
        <v>CC1(O[C@@H]([C@H](O1)CO)CO)C</v>
      </c>
      <c r="D2963" t="str">
        <v>CCCCCCC</v>
      </c>
      <c r="E2963">
        <v>365.15</v>
      </c>
      <c r="F2963">
        <v>7</v>
      </c>
    </row>
    <row r="2964" spans="1:6" x14ac:dyDescent="0.3">
      <c r="A2964" t="str">
        <v>930-51-8</v>
      </c>
      <c r="B2964" t="str">
        <v>ethynylcyclopentane</v>
      </c>
      <c r="C2964" t="str">
        <v>C#CC1CCCC1</v>
      </c>
      <c r="D2964" t="str">
        <v>CCCCCCC</v>
      </c>
      <c r="E2964">
        <v>365.16</v>
      </c>
      <c r="F2964">
        <v>7</v>
      </c>
    </row>
    <row r="2965" spans="1:6" x14ac:dyDescent="0.3">
      <c r="A2965" t="str">
        <v>872-56-0</v>
      </c>
      <c r="B2965" t="str">
        <v>propan-2-ylcyclobutane</v>
      </c>
      <c r="C2965" t="str">
        <v>CC(C)C1CCC1</v>
      </c>
      <c r="D2965" t="str">
        <v>CCCCCCC</v>
      </c>
      <c r="E2965">
        <v>365.72901000000002</v>
      </c>
      <c r="F2965">
        <v>7</v>
      </c>
    </row>
    <row r="2966" spans="1:6" x14ac:dyDescent="0.3">
      <c r="A2966" t="str">
        <v>35618-58-7</v>
      </c>
      <c r="B2966" t="str">
        <v>tricyclo[4.1.0.02,7]hept-3-ene</v>
      </c>
      <c r="C2966" t="str">
        <v>C1C=CC2C3C1C23</v>
      </c>
      <c r="D2966" t="str">
        <v>CCCCCCC</v>
      </c>
      <c r="E2966">
        <v>365.93</v>
      </c>
      <c r="F2966">
        <v>7</v>
      </c>
    </row>
    <row r="2967" spans="1:6" x14ac:dyDescent="0.3">
      <c r="A2967" t="str">
        <v>79356-83-5</v>
      </c>
      <c r="B2967" t="str">
        <v>tricyclo[3.2.0.02,4]hept-6-ene</v>
      </c>
      <c r="C2967" t="str">
        <v>C1C2C1C3C2C=C3</v>
      </c>
      <c r="D2967" t="str">
        <v>CCCCCCC</v>
      </c>
      <c r="E2967">
        <v>365.93</v>
      </c>
      <c r="F2967">
        <v>7</v>
      </c>
    </row>
    <row r="2968" spans="1:6" x14ac:dyDescent="0.3">
      <c r="A2968" t="str">
        <v>28729-52-4</v>
      </c>
      <c r="B2968" t="str">
        <v>1,2-dimethylcyclopentane</v>
      </c>
      <c r="C2968" t="str">
        <v>CC1CCCC1C</v>
      </c>
      <c r="D2968" t="str">
        <v>CCCCCCC</v>
      </c>
      <c r="E2968">
        <v>366.15</v>
      </c>
      <c r="F2968">
        <v>7</v>
      </c>
    </row>
    <row r="2969" spans="1:6" x14ac:dyDescent="0.3">
      <c r="A2969" t="str">
        <v>13668-61-6</v>
      </c>
      <c r="B2969" t="str">
        <v>2-cyclopent-2-en-1-ylacetic acid</v>
      </c>
      <c r="C2969" t="str">
        <v>C1CC(C=C1)CC(=O)O</v>
      </c>
      <c r="D2969" t="str">
        <v>CCCCCCC</v>
      </c>
      <c r="E2969">
        <v>366.15</v>
      </c>
      <c r="F2969">
        <v>7</v>
      </c>
    </row>
    <row r="2970" spans="1:6" x14ac:dyDescent="0.3">
      <c r="A2970" t="str">
        <v>19550-48-2</v>
      </c>
      <c r="B2970" t="str">
        <v>1,4-dimethylcyclopentene</v>
      </c>
      <c r="C2970" t="str">
        <v>CC1CC=C(C1)C</v>
      </c>
      <c r="D2970" t="str">
        <v>CCCCCCC</v>
      </c>
      <c r="E2970">
        <v>366.35</v>
      </c>
      <c r="F2970">
        <v>7</v>
      </c>
    </row>
    <row r="2971" spans="1:6" x14ac:dyDescent="0.3">
      <c r="A2971" t="str">
        <v>71032-67-2</v>
      </c>
      <c r="B2971" t="str">
        <v>(1S,2R)-1,2-diethylcyclopropane</v>
      </c>
      <c r="C2971" t="str">
        <v>CC[C@H]1C[C@H]1CC</v>
      </c>
      <c r="D2971" t="str">
        <v>CCCCCCC</v>
      </c>
      <c r="E2971">
        <v>366.65</v>
      </c>
      <c r="F2971">
        <v>7</v>
      </c>
    </row>
    <row r="2972" spans="1:6" x14ac:dyDescent="0.3">
      <c r="A2972" t="str">
        <v>3085-76-5</v>
      </c>
      <c r="B2972" t="str">
        <v>di(propan-2-yl)cyanamide</v>
      </c>
      <c r="C2972" t="str">
        <v>CC(C)N(C#N)C(C)C</v>
      </c>
      <c r="D2972" t="str">
        <v>CCCCCCC</v>
      </c>
      <c r="E2972">
        <v>366.65</v>
      </c>
      <c r="F2972">
        <v>7</v>
      </c>
    </row>
    <row r="2973" spans="1:6" x14ac:dyDescent="0.3">
      <c r="A2973" t="str">
        <v>279-18-5</v>
      </c>
      <c r="B2973" t="str">
        <v>tricyclo[3.2.0.02,7]heptane</v>
      </c>
      <c r="C2973" t="str">
        <v>C1CC2C3C2C1C3</v>
      </c>
      <c r="D2973" t="str">
        <v>CCCCCCC</v>
      </c>
      <c r="E2973">
        <v>366.77</v>
      </c>
      <c r="F2973">
        <v>7</v>
      </c>
    </row>
    <row r="2974" spans="1:6" x14ac:dyDescent="0.3">
      <c r="A2974" t="str">
        <v>279-19-6</v>
      </c>
      <c r="B2974" t="str">
        <v>tricyclo[2.2.1.02,6]heptane</v>
      </c>
      <c r="C2974" t="str">
        <v>C1C2CC3C1C3C2</v>
      </c>
      <c r="D2974" t="str">
        <v>CCCCCCC</v>
      </c>
      <c r="E2974">
        <v>366.77</v>
      </c>
      <c r="F2974">
        <v>7</v>
      </c>
    </row>
    <row r="2975" spans="1:6" x14ac:dyDescent="0.3">
      <c r="A2975" t="str">
        <v>287-13-8</v>
      </c>
      <c r="B2975" t="str">
        <v>tricyclo[4.1.0.02,7]heptane</v>
      </c>
      <c r="C2975" t="str">
        <v>C1CC2C3C2C3C1</v>
      </c>
      <c r="D2975" t="str">
        <v>CCCCCCC</v>
      </c>
      <c r="E2975">
        <v>366.77</v>
      </c>
      <c r="F2975">
        <v>7</v>
      </c>
    </row>
    <row r="2976" spans="1:6" x14ac:dyDescent="0.3">
      <c r="A2976" t="str">
        <v>16782-44-8</v>
      </c>
      <c r="B2976" t="str">
        <v>tricyclo[4.1.0.02,4]heptane</v>
      </c>
      <c r="C2976" t="str">
        <v>C1C2CC2C3C1C3</v>
      </c>
      <c r="D2976" t="str">
        <v>CCCCCCC</v>
      </c>
      <c r="E2976">
        <v>366.77</v>
      </c>
      <c r="F2976">
        <v>7</v>
      </c>
    </row>
    <row r="2977" spans="1:6" x14ac:dyDescent="0.3">
      <c r="A2977" t="str">
        <v>28102-61-6</v>
      </c>
      <c r="B2977" t="str">
        <v>tricyclo[3.2.0.02,4]heptane</v>
      </c>
      <c r="C2977" t="str">
        <v>C1CC2C1C3C2C3</v>
      </c>
      <c r="D2977" t="str">
        <v>CCCCCCC</v>
      </c>
      <c r="E2977">
        <v>366.77</v>
      </c>
      <c r="F2977">
        <v>7</v>
      </c>
    </row>
    <row r="2978" spans="1:6" x14ac:dyDescent="0.3">
      <c r="A2978" t="str">
        <v>51273-50-8</v>
      </c>
      <c r="B2978" t="str">
        <v>tricyclo[3.1.1.03,6]heptane</v>
      </c>
      <c r="C2978" t="str">
        <v>C1C2CC3C2C1C3</v>
      </c>
      <c r="D2978" t="str">
        <v>CCCCCCC</v>
      </c>
      <c r="E2978">
        <v>366.77</v>
      </c>
      <c r="F2978">
        <v>7</v>
      </c>
    </row>
    <row r="2979" spans="1:6" x14ac:dyDescent="0.3">
      <c r="A2979" t="str">
        <v>2452-99-5</v>
      </c>
      <c r="B2979" t="str">
        <v>1,2-dimethylcyclopentane</v>
      </c>
      <c r="C2979" t="str">
        <v>CC1CCCC1C</v>
      </c>
      <c r="D2979" t="str">
        <v>CCCCCCC</v>
      </c>
      <c r="E2979">
        <v>367.15</v>
      </c>
      <c r="F2979">
        <v>7</v>
      </c>
    </row>
    <row r="2980" spans="1:6" x14ac:dyDescent="0.3">
      <c r="A2980" t="str">
        <v>13444-24-1</v>
      </c>
      <c r="B2980" t="str">
        <v>1-ethylpiperidin-3-ol</v>
      </c>
      <c r="C2980" t="str">
        <v>CCN1CCCC(C1)O</v>
      </c>
      <c r="D2980" t="str">
        <v>CCCCCCC</v>
      </c>
      <c r="E2980">
        <v>367.15</v>
      </c>
      <c r="F2980">
        <v>7</v>
      </c>
    </row>
    <row r="2981" spans="1:6" x14ac:dyDescent="0.3">
      <c r="A2981" t="str">
        <v>20710-38-7</v>
      </c>
      <c r="B2981" t="str">
        <v>(E)-3-methylhex-2-ene</v>
      </c>
      <c r="C2981" t="str">
        <v>CCC/C(=C/C)/C</v>
      </c>
      <c r="D2981" t="str">
        <v>CCCCCCC</v>
      </c>
      <c r="E2981">
        <v>367.65</v>
      </c>
      <c r="F2981">
        <v>7</v>
      </c>
    </row>
    <row r="2982" spans="1:6" x14ac:dyDescent="0.3">
      <c r="A2982" t="str">
        <v>31357-24-1</v>
      </c>
      <c r="B2982" t="str">
        <v>(2E,4E)-hepta-2,4-diene</v>
      </c>
      <c r="C2982" t="str">
        <v>CC/C=C/C=C/C</v>
      </c>
      <c r="D2982" t="str">
        <v>CCCCCCC</v>
      </c>
      <c r="E2982">
        <v>368.08</v>
      </c>
      <c r="F2982">
        <v>7</v>
      </c>
    </row>
    <row r="2983" spans="1:6" x14ac:dyDescent="0.3">
      <c r="A2983" t="str">
        <v>10356-92-0</v>
      </c>
      <c r="B2983" t="str">
        <v>N-methyl-N-[(2S,3R,4R,5R)-2,3,4,5,6-pentahydroxyhexyl]nitrous amide</v>
      </c>
      <c r="C2983" t="str">
        <v>CN(C[C@@H]([C@H]([C@@H]([C@@H](CO)O)O)O)O)N=O</v>
      </c>
      <c r="D2983" t="str">
        <v>CCCCCCC</v>
      </c>
      <c r="E2983">
        <v>368.65</v>
      </c>
      <c r="F2983">
        <v>7</v>
      </c>
    </row>
    <row r="2984" spans="1:6" x14ac:dyDescent="0.3">
      <c r="A2984" t="str">
        <v>10076-31-0</v>
      </c>
      <c r="B2984" t="str">
        <v>N,N,2,2-tetramethylpropan-1-amine</v>
      </c>
      <c r="C2984" t="str">
        <v>CC(C)(C)CN(C)C</v>
      </c>
      <c r="D2984" t="str">
        <v>CCCCCCC</v>
      </c>
      <c r="E2984">
        <v>368.97</v>
      </c>
      <c r="F2984">
        <v>7</v>
      </c>
    </row>
    <row r="2985" spans="1:6" x14ac:dyDescent="0.3">
      <c r="A2985" t="str">
        <v>3001-72-7</v>
      </c>
      <c r="B2985" t="str">
        <v>2,3,4,6,7,8-hexahydropyrrolo[1,2-a]pyrimidine</v>
      </c>
      <c r="C2985" t="str">
        <v>C1CC2=NCCCN2C1</v>
      </c>
      <c r="D2985" t="str">
        <v>CCCCCCC</v>
      </c>
      <c r="E2985">
        <v>369.15</v>
      </c>
      <c r="F2985">
        <v>7</v>
      </c>
    </row>
    <row r="2986" spans="1:6" x14ac:dyDescent="0.3">
      <c r="A2986" t="str">
        <v>56039-55-5</v>
      </c>
      <c r="B2986" t="str">
        <v>3,4-dimethylcyclopentene</v>
      </c>
      <c r="C2986" t="str">
        <v>CC1CC=CC1C</v>
      </c>
      <c r="D2986" t="str">
        <v>CCCCCCC</v>
      </c>
      <c r="E2986">
        <v>369.53</v>
      </c>
      <c r="F2986">
        <v>7</v>
      </c>
    </row>
    <row r="2987" spans="1:6" x14ac:dyDescent="0.3">
      <c r="A2987" t="str">
        <v>61394-27-2</v>
      </c>
      <c r="B2987" t="str">
        <v>(3S,5S)-3,5-dimethylcyclopentene</v>
      </c>
      <c r="C2987" t="str">
        <v>C[C@H]1C[C@@H](C=C1)C</v>
      </c>
      <c r="D2987" t="str">
        <v>CCCCCCC</v>
      </c>
      <c r="E2987">
        <v>369.53</v>
      </c>
      <c r="F2987">
        <v>7</v>
      </c>
    </row>
    <row r="2988" spans="1:6" x14ac:dyDescent="0.3">
      <c r="A2988" t="str">
        <v>4688-60-2</v>
      </c>
      <c r="B2988" t="str">
        <v>(2E,4E)-5-(dimethylamino)penta-2,4-dienal</v>
      </c>
      <c r="C2988" t="str">
        <v>CN(C)/C=C/C=C/C=O</v>
      </c>
      <c r="D2988" t="str">
        <v>CCCCCCC</v>
      </c>
      <c r="E2988">
        <v>370.51</v>
      </c>
      <c r="F2988">
        <v>7</v>
      </c>
    </row>
    <row r="2989" spans="1:6" x14ac:dyDescent="0.3">
      <c r="A2989" t="str">
        <v>20479-71-4</v>
      </c>
      <c r="B2989" t="str">
        <v>[(Z)-but-2-en-2-yl]cyclopropane</v>
      </c>
      <c r="C2989" t="str">
        <v>C/C=C(/C)\C1CC1</v>
      </c>
      <c r="D2989" t="str">
        <v>CCCCCCC</v>
      </c>
      <c r="E2989">
        <v>370.54</v>
      </c>
      <c r="F2989">
        <v>7</v>
      </c>
    </row>
    <row r="2990" spans="1:6" x14ac:dyDescent="0.3">
      <c r="A2990" t="str">
        <v>7736-35-8</v>
      </c>
      <c r="B2990" t="str">
        <v>but-1-enylcyclopropane</v>
      </c>
      <c r="C2990" t="str">
        <v>CCC=CC1CC1</v>
      </c>
      <c r="D2990" t="str">
        <v>CCCCCCC</v>
      </c>
      <c r="E2990">
        <v>370.66</v>
      </c>
      <c r="F2990">
        <v>7</v>
      </c>
    </row>
    <row r="2991" spans="1:6" x14ac:dyDescent="0.3">
      <c r="A2991" t="str">
        <v>4806-62-6</v>
      </c>
      <c r="B2991" t="str">
        <v>propylcyclobutane</v>
      </c>
      <c r="C2991" t="str">
        <v>CCCC1CCC1</v>
      </c>
      <c r="D2991" t="str">
        <v>CCCCCCC</v>
      </c>
      <c r="E2991">
        <v>370.77</v>
      </c>
      <c r="F2991">
        <v>7</v>
      </c>
    </row>
    <row r="2992" spans="1:6" x14ac:dyDescent="0.3">
      <c r="A2992" t="str">
        <v>694-35-9</v>
      </c>
      <c r="B2992" t="str">
        <v>3-ethylcyclopentene</v>
      </c>
      <c r="C2992" t="str">
        <v>CCC1CCC=C1</v>
      </c>
      <c r="D2992" t="str">
        <v>CCCCCCC</v>
      </c>
      <c r="E2992">
        <v>370.95</v>
      </c>
      <c r="F2992">
        <v>7</v>
      </c>
    </row>
    <row r="2993" spans="1:6" x14ac:dyDescent="0.3">
      <c r="A2993" t="str">
        <v>3742-38-9</v>
      </c>
      <c r="B2993" t="str">
        <v>4-ethylcyclopentene</v>
      </c>
      <c r="C2993" t="str">
        <v>CCC1CC=CC1</v>
      </c>
      <c r="D2993" t="str">
        <v>CCCCCCC</v>
      </c>
      <c r="E2993">
        <v>371.15</v>
      </c>
      <c r="F2993">
        <v>7</v>
      </c>
    </row>
    <row r="2994" spans="1:6" x14ac:dyDescent="0.3">
      <c r="A2994" t="str">
        <v>7515-80-2</v>
      </c>
      <c r="B2994" t="str">
        <v>2-methyl-N-propan-2-ylpropan-2-amine</v>
      </c>
      <c r="C2994" t="str">
        <v>CC(C)NC(C)(C)C</v>
      </c>
      <c r="D2994" t="str">
        <v>CCCCCCC</v>
      </c>
      <c r="E2994">
        <v>371.15</v>
      </c>
      <c r="F2994">
        <v>7</v>
      </c>
    </row>
    <row r="2995" spans="1:6" x14ac:dyDescent="0.3">
      <c r="A2995" t="str">
        <v>20917-49-1</v>
      </c>
      <c r="B2995" t="str">
        <v>1-nitrosoazocane</v>
      </c>
      <c r="C2995" t="str">
        <v>C1CCCN(CCC1)N=O</v>
      </c>
      <c r="D2995" t="str">
        <v>CCCCCCC</v>
      </c>
      <c r="E2995">
        <v>371.15</v>
      </c>
      <c r="F2995">
        <v>7</v>
      </c>
    </row>
    <row r="2996" spans="1:6" x14ac:dyDescent="0.3">
      <c r="A2996" t="str">
        <v>66225-38-5</v>
      </c>
      <c r="B2996" t="str">
        <v>N,N,3-trimethylbutan-2-amine</v>
      </c>
      <c r="C2996" t="str">
        <v>CC(C)C(C)N(C)C</v>
      </c>
      <c r="D2996" t="str">
        <v>CCCCCCC</v>
      </c>
      <c r="E2996">
        <v>371.32</v>
      </c>
      <c r="F2996">
        <v>7</v>
      </c>
    </row>
    <row r="2997" spans="1:6" x14ac:dyDescent="0.3">
      <c r="A2997" t="str">
        <v>67254-49-3</v>
      </c>
      <c r="B2997" t="str">
        <v>5-methylidenebicyclo[2.2.0]hex-2-ene</v>
      </c>
      <c r="C2997" t="str">
        <v>C=C1CC2C1C=C2</v>
      </c>
      <c r="D2997" t="str">
        <v>CCCCCCC</v>
      </c>
      <c r="E2997">
        <v>371.56</v>
      </c>
      <c r="F2997">
        <v>7</v>
      </c>
    </row>
    <row r="2998" spans="1:6" x14ac:dyDescent="0.3">
      <c r="A2998" t="str">
        <v>1708-41-4</v>
      </c>
      <c r="B2998" t="str">
        <v>2-(furan-2-yl)-1,3-dioxolane</v>
      </c>
      <c r="C2998" t="str">
        <v>C1COC(O1)C2=CC=CO2</v>
      </c>
      <c r="D2998" t="str">
        <v>CCCCCCC</v>
      </c>
      <c r="E2998">
        <v>371.65</v>
      </c>
      <c r="F2998">
        <v>7</v>
      </c>
    </row>
    <row r="2999" spans="1:6" x14ac:dyDescent="0.3">
      <c r="A2999" t="str">
        <v>611-22-3</v>
      </c>
      <c r="B2999" t="str">
        <v>N-(2-methylphenyl)hydroxylamine</v>
      </c>
      <c r="C2999" t="str">
        <v>CC1=CC=CC=C1NO</v>
      </c>
      <c r="D2999" t="str">
        <v>CCCCCCC</v>
      </c>
      <c r="E2999">
        <v>371.65</v>
      </c>
      <c r="F2999">
        <v>7</v>
      </c>
    </row>
    <row r="3000" spans="1:6" x14ac:dyDescent="0.3">
      <c r="A3000" t="str">
        <v>174-73-2</v>
      </c>
      <c r="B3000" t="str">
        <v>tricyclo[4.1.0.01,3]heptane</v>
      </c>
      <c r="C3000" t="str">
        <v>C1CC2CC23C1C3</v>
      </c>
      <c r="D3000" t="str">
        <v>CCCCCCC</v>
      </c>
      <c r="E3000">
        <v>371.68</v>
      </c>
      <c r="F3000">
        <v>7</v>
      </c>
    </row>
    <row r="3001" spans="1:6" x14ac:dyDescent="0.3">
      <c r="A3001" t="str">
        <v>19446-68-5</v>
      </c>
      <c r="B3001" t="str">
        <v>spiro[bicyclo[2.1.0]pentane-5,1'-cyclopropane]</v>
      </c>
      <c r="C3001" t="str">
        <v>C1CC2C1C23CC3</v>
      </c>
      <c r="D3001" t="str">
        <v>CCCCCCC</v>
      </c>
      <c r="E3001">
        <v>371.68</v>
      </c>
      <c r="F3001">
        <v>7</v>
      </c>
    </row>
    <row r="3002" spans="1:6" x14ac:dyDescent="0.3">
      <c r="A3002" t="str">
        <v>5809-54-1</v>
      </c>
      <c r="B3002" t="str">
        <v>but-1-en-2-ylcyclopropane</v>
      </c>
      <c r="C3002" t="str">
        <v>CCC(=C)C1CC1</v>
      </c>
      <c r="D3002" t="str">
        <v>CCCCCCC</v>
      </c>
      <c r="E3002">
        <v>371.72</v>
      </c>
      <c r="F3002">
        <v>7</v>
      </c>
    </row>
    <row r="3003" spans="1:6" x14ac:dyDescent="0.3">
      <c r="A3003" t="str">
        <v>66225-39-6</v>
      </c>
      <c r="B3003" t="str">
        <v>N,N,2-trimethylbutan-1-amine</v>
      </c>
      <c r="C3003" t="str">
        <v>CCC(C)CN(C)C</v>
      </c>
      <c r="D3003" t="str">
        <v>CCCCCCC</v>
      </c>
      <c r="E3003">
        <v>371.76</v>
      </c>
      <c r="F3003">
        <v>7</v>
      </c>
    </row>
    <row r="3004" spans="1:6" x14ac:dyDescent="0.3">
      <c r="A3004" t="str">
        <v>66225-42-1</v>
      </c>
      <c r="B3004" t="str">
        <v>N-methyl-N-propan-2-ylpropan-1-amine</v>
      </c>
      <c r="C3004" t="str">
        <v>CCCN(C)C(C)C</v>
      </c>
      <c r="D3004" t="str">
        <v>CCCCCCC</v>
      </c>
      <c r="E3004">
        <v>371.76</v>
      </c>
      <c r="F3004">
        <v>7</v>
      </c>
    </row>
    <row r="3005" spans="1:6" x14ac:dyDescent="0.3">
      <c r="A3005" t="str">
        <v>930-57-4</v>
      </c>
      <c r="B3005" t="str">
        <v>butylcyclopropane</v>
      </c>
      <c r="C3005" t="str">
        <v>CCCCC1CC1</v>
      </c>
      <c r="D3005" t="str">
        <v>CCCCCCC</v>
      </c>
      <c r="E3005">
        <v>371.83706999999998</v>
      </c>
      <c r="F3005">
        <v>7</v>
      </c>
    </row>
    <row r="3006" spans="1:6" x14ac:dyDescent="0.3">
      <c r="A3006" t="str">
        <v>72323-66-1</v>
      </c>
      <c r="B3006" t="str">
        <v>1,1-diethynylcyclopropane</v>
      </c>
      <c r="C3006" t="str">
        <v>C#CC1(CC1)C#C</v>
      </c>
      <c r="D3006" t="str">
        <v>CCCCCCC</v>
      </c>
      <c r="E3006">
        <v>373</v>
      </c>
      <c r="F3006">
        <v>7</v>
      </c>
    </row>
    <row r="3007" spans="1:6" x14ac:dyDescent="0.3">
      <c r="A3007" t="str">
        <v>1471-04-1</v>
      </c>
      <c r="B3007" t="str">
        <v>2-methyl-2-prop-2-enoxypropane</v>
      </c>
      <c r="C3007" t="str">
        <v>CC(C)(C)OCC=C</v>
      </c>
      <c r="D3007" t="str">
        <v>CCCCCCC</v>
      </c>
      <c r="E3007">
        <v>373.15</v>
      </c>
      <c r="F3007">
        <v>7</v>
      </c>
    </row>
    <row r="3008" spans="1:6" x14ac:dyDescent="0.3">
      <c r="A3008" t="str">
        <v>4125-18-2</v>
      </c>
      <c r="B3008" t="str">
        <v>5,5-dimethylcyclopenta-1,3-diene</v>
      </c>
      <c r="C3008" t="str">
        <v>CC1(C=CC=C1)C</v>
      </c>
      <c r="D3008" t="str">
        <v>CCCCCCC</v>
      </c>
      <c r="E3008">
        <v>373.6</v>
      </c>
      <c r="F3008">
        <v>7</v>
      </c>
    </row>
    <row r="3009" spans="1:6" x14ac:dyDescent="0.3">
      <c r="A3009" t="str">
        <v>61463-42-1</v>
      </c>
      <c r="B3009" t="str">
        <v>2-ethenoxy-3-methylbut-1-ene</v>
      </c>
      <c r="C3009" t="str">
        <v>CC(C)C(=C)OC=C</v>
      </c>
      <c r="D3009" t="str">
        <v>CCCCCCC</v>
      </c>
      <c r="E3009">
        <v>374.98</v>
      </c>
      <c r="F3009">
        <v>7</v>
      </c>
    </row>
    <row r="3010" spans="1:6" x14ac:dyDescent="0.3">
      <c r="A3010" t="str">
        <v>5685-47-2</v>
      </c>
      <c r="B3010" t="str">
        <v>cyclopropylmethylcyclopropane</v>
      </c>
      <c r="C3010" t="str">
        <v>C1CC1CC2CC2</v>
      </c>
      <c r="D3010" t="str">
        <v>CCCCCCC</v>
      </c>
      <c r="E3010">
        <v>375.15</v>
      </c>
      <c r="F3010">
        <v>7</v>
      </c>
    </row>
    <row r="3011" spans="1:6" x14ac:dyDescent="0.3">
      <c r="A3011" t="str">
        <v>7020-81-7</v>
      </c>
      <c r="B3011" t="str">
        <v>N-tert-butylpropan-1-imine</v>
      </c>
      <c r="C3011" t="str">
        <v>CCC=NC(C)(C)C</v>
      </c>
      <c r="D3011" t="str">
        <v>CCCCCCC</v>
      </c>
      <c r="E3011">
        <v>375.15</v>
      </c>
      <c r="F3011">
        <v>7</v>
      </c>
    </row>
    <row r="3012" spans="1:6" x14ac:dyDescent="0.3">
      <c r="A3012" t="str">
        <v>14289-96-4</v>
      </c>
      <c r="B3012" t="str">
        <v>2-methyl-3-prop-2-enoxyprop-1-ene</v>
      </c>
      <c r="C3012" t="str">
        <v>CC(=C)COCC=C</v>
      </c>
      <c r="D3012" t="str">
        <v>CCCCCCC</v>
      </c>
      <c r="E3012">
        <v>375.42</v>
      </c>
      <c r="F3012">
        <v>7</v>
      </c>
    </row>
    <row r="3013" spans="1:6" x14ac:dyDescent="0.3">
      <c r="A3013" t="str">
        <v>1489-56-1</v>
      </c>
      <c r="B3013" t="str">
        <v>1-methylcyclohexa-1,3-diene</v>
      </c>
      <c r="C3013" t="str">
        <v>CC1=CC=CCC1</v>
      </c>
      <c r="D3013" t="str">
        <v>CCCCCCC</v>
      </c>
      <c r="E3013">
        <v>375.65</v>
      </c>
      <c r="F3013">
        <v>7</v>
      </c>
    </row>
    <row r="3014" spans="1:6" x14ac:dyDescent="0.3">
      <c r="A3014" t="str">
        <v>14515-09-4</v>
      </c>
      <c r="B3014" t="str">
        <v>bicyclo[4.1.0]hepta-2,4-diene</v>
      </c>
      <c r="C3014" t="str">
        <v>C1C2C1C=CC=C2</v>
      </c>
      <c r="D3014" t="str">
        <v>CCCCCCC</v>
      </c>
      <c r="E3014">
        <v>375.83</v>
      </c>
      <c r="F3014">
        <v>7</v>
      </c>
    </row>
    <row r="3015" spans="1:6" x14ac:dyDescent="0.3">
      <c r="A3015" t="str">
        <v>26385-95-5</v>
      </c>
      <c r="B3015" t="str">
        <v>1,2,3,3-tetramethylcyclopropene</v>
      </c>
      <c r="C3015" t="str">
        <v>CC1=C(C1(C)C)C</v>
      </c>
      <c r="D3015" t="str">
        <v>CCCCCCC</v>
      </c>
      <c r="E3015">
        <v>375.86</v>
      </c>
      <c r="F3015">
        <v>7</v>
      </c>
    </row>
    <row r="3016" spans="1:6" x14ac:dyDescent="0.3">
      <c r="A3016" t="str">
        <v>66225-41-0</v>
      </c>
      <c r="B3016" t="str">
        <v>N-ethyl-N-methylbutan-2-amine</v>
      </c>
      <c r="C3016" t="str">
        <v>CCC(C)N(C)CC</v>
      </c>
      <c r="D3016" t="str">
        <v>CCCCCCC</v>
      </c>
      <c r="E3016">
        <v>376.15</v>
      </c>
      <c r="F3016">
        <v>7</v>
      </c>
    </row>
    <row r="3017" spans="1:6" x14ac:dyDescent="0.3">
      <c r="A3017" t="str">
        <v>32317-47-8</v>
      </c>
      <c r="B3017" t="str">
        <v>(Z)-N,N-dimethylpent-2-en-3-amine</v>
      </c>
      <c r="C3017" t="str">
        <v>CC/C(=C/C)/N(C)C</v>
      </c>
      <c r="D3017" t="str">
        <v>CCCCCCC</v>
      </c>
      <c r="E3017">
        <v>376.24</v>
      </c>
      <c r="F3017">
        <v>7</v>
      </c>
    </row>
    <row r="3018" spans="1:6" x14ac:dyDescent="0.3">
      <c r="A3018" t="str">
        <v>33475-22-8</v>
      </c>
      <c r="B3018" t="str">
        <v>dispiro[2.0.24.13]heptane</v>
      </c>
      <c r="C3018" t="str">
        <v>C1CC12CC23CC3</v>
      </c>
      <c r="D3018" t="str">
        <v>CCCCCCC</v>
      </c>
      <c r="E3018">
        <v>376.59</v>
      </c>
      <c r="F3018">
        <v>7</v>
      </c>
    </row>
    <row r="3019" spans="1:6" x14ac:dyDescent="0.3">
      <c r="A3019" t="str">
        <v>2566-57-6</v>
      </c>
      <c r="B3019" t="str">
        <v>bicyclo[4.1.0]hept-2-ene</v>
      </c>
      <c r="C3019" t="str">
        <v>C1CC2CC2C=C1</v>
      </c>
      <c r="D3019" t="str">
        <v>CCCCCCC</v>
      </c>
      <c r="E3019">
        <v>376.67</v>
      </c>
      <c r="F3019">
        <v>7</v>
      </c>
    </row>
    <row r="3020" spans="1:6" x14ac:dyDescent="0.3">
      <c r="A3020" t="str">
        <v>4927-03-1</v>
      </c>
      <c r="B3020" t="str">
        <v>bicyclo[3.2.0]hept-6-ene</v>
      </c>
      <c r="C3020" t="str">
        <v>C1CC2C=CC2C1</v>
      </c>
      <c r="D3020" t="str">
        <v>CCCCCCC</v>
      </c>
      <c r="E3020">
        <v>376.67</v>
      </c>
      <c r="F3020">
        <v>7</v>
      </c>
    </row>
    <row r="3021" spans="1:6" x14ac:dyDescent="0.3">
      <c r="A3021" t="str">
        <v>7095-65-0</v>
      </c>
      <c r="B3021" t="str">
        <v>bicyclo[3.2.0]hept-2-ene</v>
      </c>
      <c r="C3021" t="str">
        <v>C1CC2C1CC=C2</v>
      </c>
      <c r="D3021" t="str">
        <v>CCCCCCC</v>
      </c>
      <c r="E3021">
        <v>376.67</v>
      </c>
      <c r="F3021">
        <v>7</v>
      </c>
    </row>
    <row r="3022" spans="1:6" x14ac:dyDescent="0.3">
      <c r="A3022" t="str">
        <v>2675-94-7</v>
      </c>
      <c r="B3022" t="str">
        <v>N,N-diethylprop-2-enamide</v>
      </c>
      <c r="C3022" t="str">
        <v>CCN(CC)C(=O)C=C</v>
      </c>
      <c r="D3022" t="str">
        <v>CCCCCCC</v>
      </c>
      <c r="E3022">
        <v>377.15</v>
      </c>
      <c r="F3022">
        <v>7</v>
      </c>
    </row>
    <row r="3023" spans="1:6" x14ac:dyDescent="0.3">
      <c r="A3023" t="str">
        <v>19656-98-5</v>
      </c>
      <c r="B3023" t="str">
        <v>5-methylcyclohexa-1,3-diene</v>
      </c>
      <c r="C3023" t="str">
        <v>CC1CC=CC=C1</v>
      </c>
      <c r="D3023" t="str">
        <v>CCCCCCC</v>
      </c>
      <c r="E3023">
        <v>377.63</v>
      </c>
      <c r="F3023">
        <v>7</v>
      </c>
    </row>
    <row r="3024" spans="1:6" x14ac:dyDescent="0.3">
      <c r="A3024" t="str">
        <v>20968-70-1</v>
      </c>
      <c r="B3024" t="str">
        <v>1,2-dimethylidenecyclopentane</v>
      </c>
      <c r="C3024" t="str">
        <v>C=C1CCCC1=C</v>
      </c>
      <c r="D3024" t="str">
        <v>CCCCCCC</v>
      </c>
      <c r="E3024">
        <v>378.03</v>
      </c>
      <c r="F3024">
        <v>7</v>
      </c>
    </row>
    <row r="3025" spans="1:6" x14ac:dyDescent="0.3">
      <c r="A3025" t="str">
        <v>1335-86-0</v>
      </c>
      <c r="B3025" t="str">
        <v>1-methylcyclohexene</v>
      </c>
      <c r="C3025" t="str">
        <v>CC1=CCCCC1</v>
      </c>
      <c r="D3025" t="str">
        <v>CCCCCCC</v>
      </c>
      <c r="E3025">
        <v>378.15</v>
      </c>
      <c r="F3025">
        <v>7</v>
      </c>
    </row>
    <row r="3026" spans="1:6" x14ac:dyDescent="0.3">
      <c r="A3026" t="str">
        <v>53119-71-4</v>
      </c>
      <c r="B3026" t="str">
        <v>2-methoxy-4-methylpent-1-ene</v>
      </c>
      <c r="C3026" t="str">
        <v>CC(C)CC(=C)OC</v>
      </c>
      <c r="D3026" t="str">
        <v>CCCCCCC</v>
      </c>
      <c r="E3026">
        <v>378.3</v>
      </c>
      <c r="F3026">
        <v>7</v>
      </c>
    </row>
    <row r="3027" spans="1:6" x14ac:dyDescent="0.3">
      <c r="A3027" t="str">
        <v>56544-17-3</v>
      </c>
      <c r="B3027" t="str">
        <v>2-ethoxy-3-methylbut-1-ene</v>
      </c>
      <c r="C3027" t="str">
        <v>CCOC(=C)C(C)C</v>
      </c>
      <c r="D3027" t="str">
        <v>CCCCCCC</v>
      </c>
      <c r="E3027">
        <v>378.3</v>
      </c>
      <c r="F3027">
        <v>7</v>
      </c>
    </row>
    <row r="3028" spans="1:6" x14ac:dyDescent="0.3">
      <c r="A3028" t="str">
        <v>26356-10-5</v>
      </c>
      <c r="B3028" t="str">
        <v>2-methoxy-2,3-dimethylbutane</v>
      </c>
      <c r="C3028" t="str">
        <v>CC(C)C(C)(C)OC</v>
      </c>
      <c r="D3028" t="str">
        <v>CCCCCCC</v>
      </c>
      <c r="E3028">
        <v>378.51</v>
      </c>
      <c r="F3028">
        <v>7</v>
      </c>
    </row>
    <row r="3029" spans="1:6" x14ac:dyDescent="0.3">
      <c r="A3029" t="str">
        <v>1817-89-6</v>
      </c>
      <c r="B3029" t="str">
        <v>2-ethoxypentane</v>
      </c>
      <c r="C3029" t="str">
        <v>CCCC(C)OCC</v>
      </c>
      <c r="D3029" t="str">
        <v>CCCCCCC</v>
      </c>
      <c r="E3029">
        <v>378.65</v>
      </c>
      <c r="F3029">
        <v>7</v>
      </c>
    </row>
    <row r="3030" spans="1:6" x14ac:dyDescent="0.3">
      <c r="A3030" t="str">
        <v>67990-21-0</v>
      </c>
      <c r="B3030" t="str">
        <v>N-methyl-N-propylcyclopropanamine</v>
      </c>
      <c r="C3030" t="str">
        <v>CCCN(C)C1CC1</v>
      </c>
      <c r="D3030" t="str">
        <v>CCCCCCC</v>
      </c>
      <c r="E3030">
        <v>378.94</v>
      </c>
      <c r="F3030">
        <v>7</v>
      </c>
    </row>
    <row r="3031" spans="1:6" x14ac:dyDescent="0.3">
      <c r="A3031" t="str">
        <v>38772-53-1</v>
      </c>
      <c r="B3031" t="str">
        <v>2-methoxy-2-methylpentane</v>
      </c>
      <c r="C3031" t="str">
        <v>CCCC(C)(C)OC</v>
      </c>
      <c r="D3031" t="str">
        <v>CCCCCCC</v>
      </c>
      <c r="E3031">
        <v>378.95</v>
      </c>
      <c r="F3031">
        <v>7</v>
      </c>
    </row>
    <row r="3032" spans="1:6" x14ac:dyDescent="0.3">
      <c r="A3032" t="str">
        <v>53273-16-8</v>
      </c>
      <c r="B3032" t="str">
        <v>3-methoxy-3-methylpentane</v>
      </c>
      <c r="C3032" t="str">
        <v>CCC(C)(CC)OC</v>
      </c>
      <c r="D3032" t="str">
        <v>CCCCCCC</v>
      </c>
      <c r="E3032">
        <v>378.95</v>
      </c>
      <c r="F3032">
        <v>7</v>
      </c>
    </row>
    <row r="3033" spans="1:6" x14ac:dyDescent="0.3">
      <c r="A3033" t="str">
        <v>29281-39-8</v>
      </c>
      <c r="B3033" t="str">
        <v>2-ethenoxy-2-methylbutane</v>
      </c>
      <c r="C3033" t="str">
        <v>CCC(C)(C)OC=C</v>
      </c>
      <c r="D3033" t="str">
        <v>CCCCCCC</v>
      </c>
      <c r="E3033">
        <v>379.15</v>
      </c>
      <c r="F3033">
        <v>7</v>
      </c>
    </row>
    <row r="3034" spans="1:6" x14ac:dyDescent="0.3">
      <c r="A3034" t="str">
        <v>57374-02-4</v>
      </c>
      <c r="B3034" t="str">
        <v>(3R)-1,3-dimethylcyclopentene</v>
      </c>
      <c r="C3034" t="str">
        <v>C[C@@H]1CCC(=C1)C</v>
      </c>
      <c r="D3034" t="str">
        <v>CCCCCCC</v>
      </c>
      <c r="E3034">
        <v>379.18</v>
      </c>
      <c r="F3034">
        <v>7</v>
      </c>
    </row>
    <row r="3035" spans="1:6" x14ac:dyDescent="0.3">
      <c r="A3035" t="str">
        <v>54143-30-5</v>
      </c>
      <c r="B3035" t="str">
        <v>7-oxido-7-aza-6-azoniabicyclo[3.2.2]nonane 6-oxide</v>
      </c>
      <c r="C3035" t="str">
        <v>C1CC2CCC(C1)[N+](=O)N2[O-]</v>
      </c>
      <c r="D3035" t="str">
        <v>CCCCCCC</v>
      </c>
      <c r="E3035">
        <v>379.99</v>
      </c>
      <c r="F3035">
        <v>7</v>
      </c>
    </row>
    <row r="3036" spans="1:6" x14ac:dyDescent="0.3">
      <c r="A3036" t="str">
        <v>1113-56-0</v>
      </c>
      <c r="B3036" t="str">
        <v>2,3-dimethylpenta-1,3-diene</v>
      </c>
      <c r="C3036" t="str">
        <v>CC=C(C)C(=C)C</v>
      </c>
      <c r="D3036" t="str">
        <v>CCCCCCC</v>
      </c>
      <c r="E3036">
        <v>380.05</v>
      </c>
      <c r="F3036">
        <v>7</v>
      </c>
    </row>
    <row r="3037" spans="1:6" x14ac:dyDescent="0.3">
      <c r="A3037" t="str">
        <v>4920-77-8</v>
      </c>
      <c r="B3037" t="str">
        <v>3-methyl-2-nitrophenol</v>
      </c>
      <c r="C3037" t="str">
        <v>CC1=C(C(=CC=C1)O)[N+](=O)[O-]</v>
      </c>
      <c r="D3037" t="str">
        <v>CCCCCCC</v>
      </c>
      <c r="E3037">
        <v>380.15</v>
      </c>
      <c r="F3037">
        <v>7</v>
      </c>
    </row>
    <row r="3038" spans="1:6" x14ac:dyDescent="0.3">
      <c r="A3038" t="str">
        <v>19781-78-3</v>
      </c>
      <c r="B3038" t="str">
        <v>hept-1-en-4-yne</v>
      </c>
      <c r="C3038" t="str">
        <v>CCC#CCC=C</v>
      </c>
      <c r="D3038" t="str">
        <v>CCCCCCC</v>
      </c>
      <c r="E3038">
        <v>380.15</v>
      </c>
      <c r="F3038">
        <v>7</v>
      </c>
    </row>
    <row r="3039" spans="1:6" x14ac:dyDescent="0.3">
      <c r="A3039" t="str">
        <v>27522-11-8</v>
      </c>
      <c r="B3039" t="str">
        <v>2-ethylpentan-1-ol</v>
      </c>
      <c r="C3039" t="str">
        <v>CCCC(CC)CO</v>
      </c>
      <c r="D3039" t="str">
        <v>CCCCCCC</v>
      </c>
      <c r="E3039">
        <v>380.15</v>
      </c>
      <c r="F3039">
        <v>7</v>
      </c>
    </row>
    <row r="3040" spans="1:6" x14ac:dyDescent="0.3">
      <c r="A3040" t="str">
        <v>765-46-8</v>
      </c>
      <c r="B3040" t="str">
        <v>spiro[2.4]hepta-4,6-diene</v>
      </c>
      <c r="C3040" t="str">
        <v>C1CC12C=CC=C2</v>
      </c>
      <c r="D3040" t="str">
        <v>CCCCCCC</v>
      </c>
      <c r="E3040">
        <v>380.74</v>
      </c>
      <c r="F3040">
        <v>7</v>
      </c>
    </row>
    <row r="3041" spans="1:6" x14ac:dyDescent="0.3">
      <c r="A3041" t="str">
        <v>22635-78-5</v>
      </c>
      <c r="B3041" t="str">
        <v>spiro[3.3]hepta-2,6-diene</v>
      </c>
      <c r="C3041" t="str">
        <v>C1C=CC12CC=C2</v>
      </c>
      <c r="D3041" t="str">
        <v>CCCCCCC</v>
      </c>
      <c r="E3041">
        <v>380.74</v>
      </c>
      <c r="F3041">
        <v>7</v>
      </c>
    </row>
    <row r="3042" spans="1:6" x14ac:dyDescent="0.3">
      <c r="A3042" t="str">
        <v>3008-39-7</v>
      </c>
      <c r="B3042" t="str">
        <v>cycloheptane-1,2-dione</v>
      </c>
      <c r="C3042" t="str">
        <v>C1CCC(=O)C(=O)CC1</v>
      </c>
      <c r="D3042" t="str">
        <v>CCCCCCC</v>
      </c>
      <c r="E3042">
        <v>381.15</v>
      </c>
      <c r="F3042">
        <v>7</v>
      </c>
    </row>
    <row r="3043" spans="1:6" x14ac:dyDescent="0.3">
      <c r="A3043" t="str">
        <v>4231-35-0</v>
      </c>
      <c r="B3043" t="str">
        <v>N,N-diethylprop-1-yn-1-amine</v>
      </c>
      <c r="C3043" t="str">
        <v>CCN(CC)C#CC</v>
      </c>
      <c r="D3043" t="str">
        <v>CCCCCCC</v>
      </c>
      <c r="E3043">
        <v>381.2</v>
      </c>
      <c r="F3043">
        <v>7</v>
      </c>
    </row>
    <row r="3044" spans="1:6" x14ac:dyDescent="0.3">
      <c r="A3044" t="str">
        <v>7383-77-9</v>
      </c>
      <c r="B3044" t="str">
        <v>N,N-dimethylpent-2-yn-1-amine</v>
      </c>
      <c r="C3044" t="str">
        <v>CCC#CCN(C)C</v>
      </c>
      <c r="D3044" t="str">
        <v>CCCCCCC</v>
      </c>
      <c r="E3044">
        <v>381.2</v>
      </c>
      <c r="F3044">
        <v>7</v>
      </c>
    </row>
    <row r="3045" spans="1:6" x14ac:dyDescent="0.3">
      <c r="A3045" t="str">
        <v>78448-33-6</v>
      </c>
      <c r="B3045" t="str">
        <v>2-methyl-1-propan-2-yloxypropane</v>
      </c>
      <c r="C3045" t="str">
        <v>CC(C)COC(C)C</v>
      </c>
      <c r="D3045" t="str">
        <v>CCCCCCC</v>
      </c>
      <c r="E3045">
        <v>381.3</v>
      </c>
      <c r="F3045">
        <v>7</v>
      </c>
    </row>
    <row r="3046" spans="1:6" x14ac:dyDescent="0.3">
      <c r="A3046" t="str">
        <v>89045-01-2</v>
      </c>
      <c r="B3046" t="str">
        <v>2-methoxy-3-methylpentane</v>
      </c>
      <c r="C3046" t="str">
        <v>CCC(C)C(C)OC</v>
      </c>
      <c r="D3046" t="str">
        <v>CCCCCCC</v>
      </c>
      <c r="E3046">
        <v>381.3</v>
      </c>
      <c r="F3046">
        <v>7</v>
      </c>
    </row>
    <row r="3047" spans="1:6" x14ac:dyDescent="0.3">
      <c r="A3047" t="str">
        <v>89045-04-5</v>
      </c>
      <c r="B3047" t="str">
        <v>2-methoxy-4-methylpentane</v>
      </c>
      <c r="C3047" t="str">
        <v>CC(C)CC(C)OC</v>
      </c>
      <c r="D3047" t="str">
        <v>CCCCCCC</v>
      </c>
      <c r="E3047">
        <v>381.3</v>
      </c>
      <c r="F3047">
        <v>7</v>
      </c>
    </row>
    <row r="3048" spans="1:6" x14ac:dyDescent="0.3">
      <c r="A3048" t="str">
        <v>60678-73-1</v>
      </c>
      <c r="B3048" t="str">
        <v>1-tert-butyl-1,2,2-trimethylhydrazine</v>
      </c>
      <c r="C3048" t="str">
        <v>CC(C)(C)N(C)N(C)C</v>
      </c>
      <c r="D3048" t="str">
        <v>CCCCCCC</v>
      </c>
      <c r="E3048">
        <v>381.41</v>
      </c>
      <c r="F3048">
        <v>7</v>
      </c>
    </row>
    <row r="3049" spans="1:6" x14ac:dyDescent="0.3">
      <c r="A3049" t="str">
        <v>3217-87-6</v>
      </c>
      <c r="B3049" t="str">
        <v>3-methylidenecyclohexa-1,4-diene</v>
      </c>
      <c r="C3049" t="str">
        <v>C=C1C=CCC=C1</v>
      </c>
      <c r="D3049" t="str">
        <v>CCCCCCC</v>
      </c>
      <c r="E3049">
        <v>381.46</v>
      </c>
      <c r="F3049">
        <v>7</v>
      </c>
    </row>
    <row r="3050" spans="1:6" x14ac:dyDescent="0.3">
      <c r="A3050" t="str">
        <v>20679-59-8</v>
      </c>
      <c r="B3050" t="str">
        <v>5-methylidenecyclohexa-1,3-diene</v>
      </c>
      <c r="C3050" t="str">
        <v>C=C1CC=CC=C1</v>
      </c>
      <c r="D3050" t="str">
        <v>CCCCCCC</v>
      </c>
      <c r="E3050">
        <v>381.46</v>
      </c>
      <c r="F3050">
        <v>7</v>
      </c>
    </row>
    <row r="3051" spans="1:6" x14ac:dyDescent="0.3">
      <c r="A3051" t="str">
        <v>52708-23-3</v>
      </c>
      <c r="B3051" t="str">
        <v>spiro[2.4]hept-6-ene</v>
      </c>
      <c r="C3051" t="str">
        <v>C1CC2(CC2)C=C1</v>
      </c>
      <c r="D3051" t="str">
        <v>CCCCCCC</v>
      </c>
      <c r="E3051">
        <v>381.58</v>
      </c>
      <c r="F3051">
        <v>7</v>
      </c>
    </row>
    <row r="3052" spans="1:6" x14ac:dyDescent="0.3">
      <c r="A3052" t="str">
        <v>3590-70-3</v>
      </c>
      <c r="B3052" t="str">
        <v>1-methoxy-4-methylpentane</v>
      </c>
      <c r="C3052" t="str">
        <v>CC(C)CCCOC</v>
      </c>
      <c r="D3052" t="str">
        <v>CCCCCCC</v>
      </c>
      <c r="E3052">
        <v>381.74</v>
      </c>
      <c r="F3052">
        <v>7</v>
      </c>
    </row>
    <row r="3053" spans="1:6" x14ac:dyDescent="0.3">
      <c r="A3053" t="str">
        <v>25246-71-3</v>
      </c>
      <c r="B3053" t="str">
        <v>2-methoxyhexane</v>
      </c>
      <c r="C3053" t="str">
        <v>CCCCC(C)OC</v>
      </c>
      <c r="D3053" t="str">
        <v>CCCCCCC</v>
      </c>
      <c r="E3053">
        <v>381.74</v>
      </c>
      <c r="F3053">
        <v>7</v>
      </c>
    </row>
    <row r="3054" spans="1:6" x14ac:dyDescent="0.3">
      <c r="A3054" t="str">
        <v>36749-13-0</v>
      </c>
      <c r="B3054" t="str">
        <v>3-ethoxypentane</v>
      </c>
      <c r="C3054" t="str">
        <v>CCC(CC)OCC</v>
      </c>
      <c r="D3054" t="str">
        <v>CCCCCCC</v>
      </c>
      <c r="E3054">
        <v>381.74</v>
      </c>
      <c r="F3054">
        <v>7</v>
      </c>
    </row>
    <row r="3055" spans="1:6" x14ac:dyDescent="0.3">
      <c r="A3055" t="str">
        <v>54658-01-4</v>
      </c>
      <c r="B3055" t="str">
        <v>3-methoxyhexane</v>
      </c>
      <c r="C3055" t="str">
        <v>CCCC(CC)OC</v>
      </c>
      <c r="D3055" t="str">
        <v>CCCCCCC</v>
      </c>
      <c r="E3055">
        <v>381.74</v>
      </c>
      <c r="F3055">
        <v>7</v>
      </c>
    </row>
    <row r="3056" spans="1:6" x14ac:dyDescent="0.3">
      <c r="A3056" t="str">
        <v>57303-85-2</v>
      </c>
      <c r="B3056" t="str">
        <v>N,N-dimethylpentan-2-amine</v>
      </c>
      <c r="C3056" t="str">
        <v>CCCC(C)N(C)C</v>
      </c>
      <c r="D3056" t="str">
        <v>CCCCCCC</v>
      </c>
      <c r="E3056">
        <v>382.15</v>
      </c>
      <c r="F3056">
        <v>7</v>
      </c>
    </row>
    <row r="3057" spans="1:6" x14ac:dyDescent="0.3">
      <c r="A3057" t="str">
        <v>13407-18-6</v>
      </c>
      <c r="B3057" t="str">
        <v>4-methylidenecyclohexene</v>
      </c>
      <c r="C3057" t="str">
        <v>C=C1CCC=CC1</v>
      </c>
      <c r="D3057" t="str">
        <v>CCCCCCC</v>
      </c>
      <c r="E3057">
        <v>382.3</v>
      </c>
      <c r="F3057">
        <v>7</v>
      </c>
    </row>
    <row r="3058" spans="1:6" x14ac:dyDescent="0.3">
      <c r="A3058" t="str">
        <v>61463-43-2</v>
      </c>
      <c r="B3058" t="str">
        <v>2-ethenoxy-3-methylbut-2-ene</v>
      </c>
      <c r="C3058" t="str">
        <v>CC(=C(C)OC=C)C</v>
      </c>
      <c r="D3058" t="str">
        <v>CCCCCCC</v>
      </c>
      <c r="E3058">
        <v>382.78</v>
      </c>
      <c r="F3058">
        <v>7</v>
      </c>
    </row>
    <row r="3059" spans="1:6" x14ac:dyDescent="0.3">
      <c r="A3059" t="str">
        <v>4188-71-0</v>
      </c>
      <c r="B3059" t="str">
        <v>2-methyl-2-[(Z)-prop-1-enoxy]propane</v>
      </c>
      <c r="C3059" t="str">
        <v>C/C=C\OC(C)(C)C</v>
      </c>
      <c r="D3059" t="str">
        <v>CCCCCCC</v>
      </c>
      <c r="E3059">
        <v>383.11</v>
      </c>
      <c r="F3059">
        <v>7</v>
      </c>
    </row>
    <row r="3060" spans="1:6" x14ac:dyDescent="0.3">
      <c r="A3060" t="str">
        <v>2384-73-8</v>
      </c>
      <c r="B3060" t="str">
        <v>hept-1-en-3-yne</v>
      </c>
      <c r="C3060" t="str">
        <v>CCCC#CC=C</v>
      </c>
      <c r="D3060" t="str">
        <v>CCCCCCC</v>
      </c>
      <c r="E3060">
        <v>383.15</v>
      </c>
      <c r="F3060">
        <v>7</v>
      </c>
    </row>
    <row r="3061" spans="1:6" x14ac:dyDescent="0.3">
      <c r="A3061" t="str">
        <v>4316-42-1</v>
      </c>
      <c r="B3061" t="str">
        <v>1-butylimidazole</v>
      </c>
      <c r="C3061" t="str">
        <v>CCCCN1C=CN=C1</v>
      </c>
      <c r="D3061" t="str">
        <v>CCCCCCC</v>
      </c>
      <c r="E3061">
        <v>383.15</v>
      </c>
      <c r="F3061">
        <v>7</v>
      </c>
    </row>
    <row r="3062" spans="1:6" x14ac:dyDescent="0.3">
      <c r="A3062" t="str">
        <v>10342-97-9</v>
      </c>
      <c r="B3062" t="str">
        <v>N-methyl-N-propan-2-ylpropan-2-amine</v>
      </c>
      <c r="C3062" t="str">
        <v>CC(C)N(C)C(C)C</v>
      </c>
      <c r="D3062" t="str">
        <v>CCCCCCC</v>
      </c>
      <c r="E3062">
        <v>383.65</v>
      </c>
      <c r="F3062">
        <v>7</v>
      </c>
    </row>
    <row r="3063" spans="1:6" x14ac:dyDescent="0.3">
      <c r="A3063" t="str">
        <v>1822-45-3</v>
      </c>
      <c r="B3063" t="str">
        <v>1-N,1-N,2-N,2-N-tetramethylpropane-1,2-diamine</v>
      </c>
      <c r="C3063" t="str">
        <v>CC(CN(C)C)N(C)C</v>
      </c>
      <c r="D3063" t="str">
        <v>CCCCCCC</v>
      </c>
      <c r="E3063">
        <v>384.2</v>
      </c>
      <c r="F3063">
        <v>7</v>
      </c>
    </row>
    <row r="3064" spans="1:6" x14ac:dyDescent="0.3">
      <c r="A3064" t="str">
        <v>68970-04-7</v>
      </c>
      <c r="B3064" t="str">
        <v>1,1,2-trimethyl-2-(2-methylpropyl)hydrazine</v>
      </c>
      <c r="C3064" t="str">
        <v>CC(C)CN(C)N(C)C</v>
      </c>
      <c r="D3064" t="str">
        <v>CCCCCCC</v>
      </c>
      <c r="E3064">
        <v>384.2</v>
      </c>
      <c r="F3064">
        <v>7</v>
      </c>
    </row>
    <row r="3065" spans="1:6" x14ac:dyDescent="0.3">
      <c r="A3065" t="str">
        <v>106-64-9</v>
      </c>
      <c r="B3065" t="str">
        <v>N'-ethyl-N,N,N'-trimethylethane-1,2-diamine</v>
      </c>
      <c r="C3065" t="str">
        <v>CCN(C)CCN(C)C</v>
      </c>
      <c r="D3065" t="str">
        <v>CCCCCCC</v>
      </c>
      <c r="E3065">
        <v>384.64</v>
      </c>
      <c r="F3065">
        <v>7</v>
      </c>
    </row>
    <row r="3066" spans="1:6" x14ac:dyDescent="0.3">
      <c r="A3066" t="str">
        <v>50599-43-4</v>
      </c>
      <c r="B3066" t="str">
        <v>1,1,2-triethyl-2-methylhydrazine</v>
      </c>
      <c r="C3066" t="str">
        <v>CCN(C)N(CC)CC</v>
      </c>
      <c r="D3066" t="str">
        <v>CCCCCCC</v>
      </c>
      <c r="E3066">
        <v>384.64</v>
      </c>
      <c r="F3066">
        <v>7</v>
      </c>
    </row>
    <row r="3067" spans="1:6" x14ac:dyDescent="0.3">
      <c r="A3067" t="str">
        <v>52598-10-4</v>
      </c>
      <c r="B3067" t="str">
        <v>1-butyl-1,2,2-trimethylhydrazine</v>
      </c>
      <c r="C3067" t="str">
        <v>CCCCN(C)N(C)C</v>
      </c>
      <c r="D3067" t="str">
        <v>CCCCCCC</v>
      </c>
      <c r="E3067">
        <v>384.64</v>
      </c>
      <c r="F3067">
        <v>7</v>
      </c>
    </row>
    <row r="3068" spans="1:6" x14ac:dyDescent="0.3">
      <c r="A3068" t="str">
        <v>3839-50-7</v>
      </c>
      <c r="B3068" t="str">
        <v>5-ethylidenecyclopenta-1,3-diene</v>
      </c>
      <c r="C3068" t="str">
        <v>CC=C1C=CC=C1</v>
      </c>
      <c r="D3068" t="str">
        <v>CCCCCCC</v>
      </c>
      <c r="E3068">
        <v>384.67</v>
      </c>
      <c r="F3068">
        <v>7</v>
      </c>
    </row>
    <row r="3069" spans="1:6" x14ac:dyDescent="0.3">
      <c r="A3069" t="str">
        <v>52783-93-4</v>
      </c>
      <c r="B3069" t="str">
        <v>cyclohepta-1,2,4,6-tetraene</v>
      </c>
      <c r="C3069" t="str">
        <v>C1=CC=C=CC=C1</v>
      </c>
      <c r="D3069" t="str">
        <v>CCCCCCC</v>
      </c>
      <c r="E3069">
        <v>384.73</v>
      </c>
      <c r="F3069">
        <v>7</v>
      </c>
    </row>
    <row r="3070" spans="1:6" x14ac:dyDescent="0.3">
      <c r="A3070" t="str">
        <v>6496-48-6</v>
      </c>
      <c r="B3070" t="str">
        <v>2,2,5-trimethylpyrrolidine</v>
      </c>
      <c r="C3070" t="str">
        <v>CC1CCC(N1)(C)C</v>
      </c>
      <c r="D3070" t="str">
        <v>CCCCCCC</v>
      </c>
      <c r="E3070">
        <v>385.15</v>
      </c>
      <c r="F3070">
        <v>7</v>
      </c>
    </row>
    <row r="3071" spans="1:6" x14ac:dyDescent="0.3">
      <c r="A3071" t="str">
        <v>4458-31-5</v>
      </c>
      <c r="B3071" t="str">
        <v>N,N-diethylpropan-1-amine</v>
      </c>
      <c r="C3071" t="str">
        <v>CCCN(CC)CC</v>
      </c>
      <c r="D3071" t="str">
        <v>CCCCCCC</v>
      </c>
      <c r="E3071">
        <v>385.2</v>
      </c>
      <c r="F3071">
        <v>7</v>
      </c>
    </row>
    <row r="3072" spans="1:6" x14ac:dyDescent="0.3">
      <c r="A3072" t="str">
        <v>2696-30-2</v>
      </c>
      <c r="B3072" t="str">
        <v>(E)-N,N-dimethylpent-3-en-1-yn-1-amine</v>
      </c>
      <c r="C3072" t="str">
        <v>C/C=C/C#CN(C)C</v>
      </c>
      <c r="D3072" t="str">
        <v>CCCCCCC</v>
      </c>
      <c r="E3072">
        <v>385.36</v>
      </c>
      <c r="F3072">
        <v>7</v>
      </c>
    </row>
    <row r="3073" spans="1:6" x14ac:dyDescent="0.3">
      <c r="A3073" t="str">
        <v>13505-34-5</v>
      </c>
      <c r="B3073" t="str">
        <v>heptane-2,6-dione</v>
      </c>
      <c r="C3073" t="str">
        <v>CC(=O)CCCC(=O)C</v>
      </c>
      <c r="D3073" t="str">
        <v>CCCCCCC</v>
      </c>
      <c r="E3073">
        <v>385.4</v>
      </c>
      <c r="F3073">
        <v>7</v>
      </c>
    </row>
    <row r="3074" spans="1:6" x14ac:dyDescent="0.3">
      <c r="A3074" t="str">
        <v>22704-38-7</v>
      </c>
      <c r="B3074" t="str">
        <v>(3Z)-3-ethylidenecyclopentene</v>
      </c>
      <c r="C3074" t="str">
        <v>C/C=C\1/CCC=C1</v>
      </c>
      <c r="D3074" t="str">
        <v>CCCCCCC</v>
      </c>
      <c r="E3074">
        <v>385.51</v>
      </c>
      <c r="F3074">
        <v>7</v>
      </c>
    </row>
    <row r="3075" spans="1:6" x14ac:dyDescent="0.3">
      <c r="A3075" t="str">
        <v>2037-26-5</v>
      </c>
      <c r="B3075" t="str">
        <v>1,2,3,4,5-pentadeuterio-6-(trideuteriomethyl)benzene</v>
      </c>
      <c r="C3075" t="str">
        <v>[2H]C1=C(C(=C(C(=C1[2H])[2H])C([2H])([2H])[2H])[2H])[2H]</v>
      </c>
      <c r="D3075" t="str">
        <v>CCCCCCC</v>
      </c>
      <c r="E3075">
        <v>385.65</v>
      </c>
      <c r="F3075">
        <v>7</v>
      </c>
    </row>
    <row r="3076" spans="1:6" x14ac:dyDescent="0.3">
      <c r="A3076" t="str">
        <v>39782-38-2</v>
      </c>
      <c r="B3076" t="str">
        <v>1-ethenoxy-3-methylbutane</v>
      </c>
      <c r="C3076" t="str">
        <v>CC(C)CCOC=C</v>
      </c>
      <c r="D3076" t="str">
        <v>CCCCCCC</v>
      </c>
      <c r="E3076">
        <v>385.65</v>
      </c>
      <c r="F3076">
        <v>7</v>
      </c>
    </row>
    <row r="3077" spans="1:6" x14ac:dyDescent="0.3">
      <c r="A3077" t="str">
        <v>4524-95-2</v>
      </c>
      <c r="B3077" t="str">
        <v>2-methyl-2-azabicyclo[2.2.1]heptane</v>
      </c>
      <c r="C3077" t="str">
        <v>CN1CC2CCC1C2</v>
      </c>
      <c r="D3077" t="str">
        <v>CCCCCCC</v>
      </c>
      <c r="E3077">
        <v>385.68</v>
      </c>
      <c r="F3077">
        <v>7</v>
      </c>
    </row>
    <row r="3078" spans="1:6" x14ac:dyDescent="0.3">
      <c r="A3078" t="str">
        <v>53119-72-5</v>
      </c>
      <c r="B3078" t="str">
        <v>(E)-2-methoxy-4-methylpent-2-ene</v>
      </c>
      <c r="C3078" t="str">
        <v>CC(C)/C=C(\C)/OC</v>
      </c>
      <c r="D3078" t="str">
        <v>CCCCCCC</v>
      </c>
      <c r="E3078">
        <v>385.78</v>
      </c>
      <c r="F3078">
        <v>7</v>
      </c>
    </row>
    <row r="3079" spans="1:6" x14ac:dyDescent="0.3">
      <c r="A3079" t="str">
        <v>16958-99-9</v>
      </c>
      <c r="B3079" t="str">
        <v>2-methyl-1-[(Z)-prop-1-enoxy]propane</v>
      </c>
      <c r="C3079" t="str">
        <v>C/C=C\OCC(C)C</v>
      </c>
      <c r="D3079" t="str">
        <v>CCCCCCC</v>
      </c>
      <c r="E3079">
        <v>385.9</v>
      </c>
      <c r="F3079">
        <v>7</v>
      </c>
    </row>
    <row r="3080" spans="1:6" x14ac:dyDescent="0.3">
      <c r="A3080" t="str">
        <v>16969-31-6</v>
      </c>
      <c r="B3080" t="str">
        <v>(Z)-1-ethoxy-3-methylbut-1-ene</v>
      </c>
      <c r="C3080" t="str">
        <v>CCO/C=C\C(C)C</v>
      </c>
      <c r="D3080" t="str">
        <v>CCCCCCC</v>
      </c>
      <c r="E3080">
        <v>385.9</v>
      </c>
      <c r="F3080">
        <v>7</v>
      </c>
    </row>
    <row r="3081" spans="1:6" x14ac:dyDescent="0.3">
      <c r="A3081" t="str">
        <v>22675-81-6</v>
      </c>
      <c r="B3081" t="str">
        <v>2-methyl-N-propylpropan-2-amine</v>
      </c>
      <c r="C3081" t="str">
        <v>CCCNC(C)(C)C</v>
      </c>
      <c r="D3081" t="str">
        <v>CCCCCCC</v>
      </c>
      <c r="E3081">
        <v>386.15</v>
      </c>
      <c r="F3081">
        <v>7</v>
      </c>
    </row>
    <row r="3082" spans="1:6" x14ac:dyDescent="0.3">
      <c r="A3082" t="str">
        <v>22630-75-7</v>
      </c>
      <c r="B3082" t="str">
        <v>bicyclo[3.2.0]hept-1-ene</v>
      </c>
      <c r="C3082" t="str">
        <v>C1CC2CCC2=C1</v>
      </c>
      <c r="D3082" t="str">
        <v>CCCCCCC</v>
      </c>
      <c r="E3082">
        <v>386.32</v>
      </c>
      <c r="F3082">
        <v>7</v>
      </c>
    </row>
    <row r="3083" spans="1:6" x14ac:dyDescent="0.3">
      <c r="A3083" t="str">
        <v>70220-06-3</v>
      </c>
      <c r="B3083" t="str">
        <v>(Z)-1-methoxyhex-3-ene</v>
      </c>
      <c r="C3083" t="str">
        <v>CC/C=C\CCOC</v>
      </c>
      <c r="D3083" t="str">
        <v>CCCCCCC</v>
      </c>
      <c r="E3083">
        <v>386.34</v>
      </c>
      <c r="F3083">
        <v>7</v>
      </c>
    </row>
    <row r="3084" spans="1:6" x14ac:dyDescent="0.3">
      <c r="A3084" t="str">
        <v>13044-51-4</v>
      </c>
      <c r="B3084" t="str">
        <v>N,N-dimethylcyclopent-2-en-1-amine</v>
      </c>
      <c r="C3084" t="str">
        <v>CN(C)C1CCC=C1</v>
      </c>
      <c r="D3084" t="str">
        <v>CCCCCCC</v>
      </c>
      <c r="E3084">
        <v>386.64</v>
      </c>
      <c r="F3084">
        <v>7</v>
      </c>
    </row>
    <row r="3085" spans="1:6" x14ac:dyDescent="0.3">
      <c r="A3085" t="str">
        <v>3377-92-2</v>
      </c>
      <c r="B3085" t="str">
        <v>ethenyl 2,2-dimethylpropanoate</v>
      </c>
      <c r="C3085" t="str">
        <v>CC(C)(C)C(=O)OC=C</v>
      </c>
      <c r="D3085" t="str">
        <v>CCCCCCC</v>
      </c>
      <c r="E3085">
        <v>386.65</v>
      </c>
      <c r="F3085">
        <v>7</v>
      </c>
    </row>
    <row r="3086" spans="1:6" x14ac:dyDescent="0.3">
      <c r="A3086" t="str">
        <v>2196-23-8</v>
      </c>
      <c r="B3086" t="str">
        <v>(3E,5E)-hepta-1,3,5-triene</v>
      </c>
      <c r="C3086" t="str">
        <v>C/C=C/C=C/C=C</v>
      </c>
      <c r="D3086" t="str">
        <v>CCCCCCC</v>
      </c>
      <c r="E3086">
        <v>386.65</v>
      </c>
      <c r="F3086">
        <v>7</v>
      </c>
    </row>
    <row r="3087" spans="1:6" x14ac:dyDescent="0.3">
      <c r="A3087" t="str">
        <v>10504-04-8</v>
      </c>
      <c r="B3087" t="str">
        <v>2,3,5-trimethylfuran</v>
      </c>
      <c r="C3087" t="str">
        <v>CC1=CC(=C(O1)C)C</v>
      </c>
      <c r="D3087" t="str">
        <v>CCCCCCC</v>
      </c>
      <c r="E3087">
        <v>387.15</v>
      </c>
      <c r="F3087">
        <v>7</v>
      </c>
    </row>
    <row r="3088" spans="1:6" x14ac:dyDescent="0.3">
      <c r="A3088" t="str">
        <v>695-15-8</v>
      </c>
      <c r="B3088" t="str">
        <v>1,4-dimethylpiperidine</v>
      </c>
      <c r="C3088" t="str">
        <v>CC1CCN(CC1)C</v>
      </c>
      <c r="D3088" t="str">
        <v>CCCCCCC</v>
      </c>
      <c r="E3088">
        <v>387.48</v>
      </c>
      <c r="F3088">
        <v>7</v>
      </c>
    </row>
    <row r="3089" spans="1:6" x14ac:dyDescent="0.3">
      <c r="A3089" t="str">
        <v>695-35-2</v>
      </c>
      <c r="B3089" t="str">
        <v>1,3-dimethylpiperidine</v>
      </c>
      <c r="C3089" t="str">
        <v>CC1CCCN(C1)C</v>
      </c>
      <c r="D3089" t="str">
        <v>CCCCCCC</v>
      </c>
      <c r="E3089">
        <v>387.48</v>
      </c>
      <c r="F3089">
        <v>7</v>
      </c>
    </row>
    <row r="3090" spans="1:6" x14ac:dyDescent="0.3">
      <c r="A3090" t="str">
        <v>4313-57-9</v>
      </c>
      <c r="B3090" t="str">
        <v>1-methylcyclohexa-1,4-diene</v>
      </c>
      <c r="C3090" t="str">
        <v>CC1=CCC=CC1</v>
      </c>
      <c r="D3090" t="str">
        <v>CCCCCCC</v>
      </c>
      <c r="E3090">
        <v>387.65</v>
      </c>
      <c r="F3090">
        <v>7</v>
      </c>
    </row>
    <row r="3091" spans="1:6" x14ac:dyDescent="0.3">
      <c r="A3091" t="str">
        <v>81156-88-9</v>
      </c>
      <c r="B3091" t="str">
        <v>1-(2-methylprop-1-enyl)azetidine</v>
      </c>
      <c r="C3091" t="str">
        <v>CC(=CN1CCC1)C</v>
      </c>
      <c r="D3091" t="str">
        <v>CCCCCCC</v>
      </c>
      <c r="E3091">
        <v>387.65</v>
      </c>
      <c r="F3091">
        <v>7</v>
      </c>
    </row>
    <row r="3092" spans="1:6" x14ac:dyDescent="0.3">
      <c r="A3092" t="str">
        <v>81156-87-8</v>
      </c>
      <c r="B3092" t="str">
        <v>1-[(E)-but-1-enyl]azetidine</v>
      </c>
      <c r="C3092" t="str">
        <v>CC/C=C/N1CCC1</v>
      </c>
      <c r="D3092" t="str">
        <v>CCCCCCC</v>
      </c>
      <c r="E3092">
        <v>387.77</v>
      </c>
      <c r="F3092">
        <v>7</v>
      </c>
    </row>
    <row r="3093" spans="1:6" x14ac:dyDescent="0.3">
      <c r="A3093" t="str">
        <v>4784-86-5</v>
      </c>
      <c r="B3093" t="str">
        <v>1,2-dimethylcyclopenta-1,3-diene</v>
      </c>
      <c r="C3093" t="str">
        <v>CC1=C(C=CC1)C</v>
      </c>
      <c r="D3093" t="str">
        <v>CCCCCCC</v>
      </c>
      <c r="E3093">
        <v>387.99</v>
      </c>
      <c r="F3093">
        <v>7</v>
      </c>
    </row>
    <row r="3094" spans="1:6" x14ac:dyDescent="0.3">
      <c r="A3094" t="str">
        <v>2146-37-4</v>
      </c>
      <c r="B3094" t="str">
        <v>ethylidenecyclopentane</v>
      </c>
      <c r="C3094" t="str">
        <v>CC=C1CCCC1</v>
      </c>
      <c r="D3094" t="str">
        <v>CCCCCCC</v>
      </c>
      <c r="E3094">
        <v>388.15</v>
      </c>
      <c r="F3094">
        <v>7</v>
      </c>
    </row>
    <row r="3095" spans="1:6" x14ac:dyDescent="0.3">
      <c r="A3095" t="str">
        <v>4229-91-8</v>
      </c>
      <c r="B3095" t="str">
        <v>2-propylfuran</v>
      </c>
      <c r="C3095" t="str">
        <v>CCCC1=CC=CO1</v>
      </c>
      <c r="D3095" t="str">
        <v>CCCCCCC</v>
      </c>
      <c r="E3095">
        <v>388.15</v>
      </c>
      <c r="F3095">
        <v>7</v>
      </c>
    </row>
    <row r="3096" spans="1:6" x14ac:dyDescent="0.3">
      <c r="A3096" t="str">
        <v>7161-35-5</v>
      </c>
      <c r="B3096" t="str">
        <v>cyclohepta-1,4-diene</v>
      </c>
      <c r="C3096" t="str">
        <v>C1CC=CCC=C1</v>
      </c>
      <c r="D3096" t="str">
        <v>CCCCCCC</v>
      </c>
      <c r="E3096">
        <v>388.65</v>
      </c>
      <c r="F3096">
        <v>7</v>
      </c>
    </row>
    <row r="3097" spans="1:6" x14ac:dyDescent="0.3">
      <c r="A3097" t="str">
        <v>3739-64-8</v>
      </c>
      <c r="B3097" t="str">
        <v>1-prop-2-enoxybutane</v>
      </c>
      <c r="C3097" t="str">
        <v>CCCCOCC=C</v>
      </c>
      <c r="D3097" t="str">
        <v>CCCCCCC</v>
      </c>
      <c r="E3097">
        <v>389.15</v>
      </c>
      <c r="F3097">
        <v>7</v>
      </c>
    </row>
    <row r="3098" spans="1:6" x14ac:dyDescent="0.3">
      <c r="A3098" t="str">
        <v>2459-07-6</v>
      </c>
      <c r="B3098" t="str">
        <v>methyl pyridine-2-carboxylate</v>
      </c>
      <c r="C3098" t="str">
        <v>COC(=O)C1=CC=CC=N1</v>
      </c>
      <c r="D3098" t="str">
        <v>CCCCCCC</v>
      </c>
      <c r="E3098">
        <v>389.15</v>
      </c>
      <c r="F3098">
        <v>7</v>
      </c>
    </row>
    <row r="3099" spans="1:6" x14ac:dyDescent="0.3">
      <c r="A3099" t="str">
        <v>58751-78-3</v>
      </c>
      <c r="B3099" t="str">
        <v>N-methylcyclohexanimine oxide</v>
      </c>
      <c r="C3099" t="str">
        <v>C[N+](=C1CCCCC1)[O-]</v>
      </c>
      <c r="D3099" t="str">
        <v>CCCCCCC</v>
      </c>
      <c r="E3099">
        <v>389.78</v>
      </c>
      <c r="F3099">
        <v>7</v>
      </c>
    </row>
    <row r="3100" spans="1:6" x14ac:dyDescent="0.3">
      <c r="A3100" t="str">
        <v>1073-23-0</v>
      </c>
      <c r="B3100" t="str">
        <v>2,6-dimethyl-1-oxidopyridin-1-ium</v>
      </c>
      <c r="C3100" t="str">
        <v>CC1=[N+](C(=CC=C1)C)[O-]</v>
      </c>
      <c r="D3100" t="str">
        <v>CCCCCCC</v>
      </c>
      <c r="E3100">
        <v>390.15</v>
      </c>
      <c r="F3100">
        <v>7</v>
      </c>
    </row>
    <row r="3101" spans="1:6" x14ac:dyDescent="0.3">
      <c r="A3101" t="str">
        <v>4563-85-3</v>
      </c>
      <c r="B3101" t="str">
        <v>1,1-bis(ethenoxy)propane</v>
      </c>
      <c r="C3101" t="str">
        <v>CCC(OC=C)OC=C</v>
      </c>
      <c r="D3101" t="str">
        <v>CCCCCCC</v>
      </c>
      <c r="E3101">
        <v>390.15</v>
      </c>
      <c r="F3101">
        <v>7</v>
      </c>
    </row>
    <row r="3102" spans="1:6" x14ac:dyDescent="0.3">
      <c r="A3102" t="str">
        <v>25334-93-4</v>
      </c>
      <c r="B3102" t="str">
        <v>2-(1-ethoxyethoxy)propane</v>
      </c>
      <c r="C3102" t="str">
        <v>CCOC(C)OC(C)C</v>
      </c>
      <c r="D3102" t="str">
        <v>CCCCCCC</v>
      </c>
      <c r="E3102">
        <v>390.15</v>
      </c>
      <c r="F3102">
        <v>7</v>
      </c>
    </row>
    <row r="3103" spans="1:6" x14ac:dyDescent="0.3">
      <c r="A3103" t="str">
        <v>66225-40-9</v>
      </c>
      <c r="B3103" t="str">
        <v>N-ethyl-N-methylbutan-1-amine</v>
      </c>
      <c r="C3103" t="str">
        <v>CCCCN(C)CC</v>
      </c>
      <c r="D3103" t="str">
        <v>CCCCCCC</v>
      </c>
      <c r="E3103">
        <v>390.15</v>
      </c>
      <c r="F3103">
        <v>7</v>
      </c>
    </row>
    <row r="3104" spans="1:6" x14ac:dyDescent="0.3">
      <c r="A3104" t="str">
        <v>40716-31-2</v>
      </c>
      <c r="B3104" t="str">
        <v>2-methyl-1-[(E)-prop-1-enoxy]prop-1-ene</v>
      </c>
      <c r="C3104" t="str">
        <v>C/C=C/OC=C(C)C</v>
      </c>
      <c r="D3104" t="str">
        <v>CCCCCCC</v>
      </c>
      <c r="E3104">
        <v>390.38</v>
      </c>
      <c r="F3104">
        <v>7</v>
      </c>
    </row>
    <row r="3105" spans="1:6" x14ac:dyDescent="0.3">
      <c r="A3105" t="str">
        <v>61463-28-3</v>
      </c>
      <c r="B3105" t="str">
        <v>(E)-1-[(E)-prop-1-enoxy]but-1-ene</v>
      </c>
      <c r="C3105" t="str">
        <v>CC/C=C/O/C=C/C</v>
      </c>
      <c r="D3105" t="str">
        <v>CCCCCCC</v>
      </c>
      <c r="E3105">
        <v>390.5</v>
      </c>
      <c r="F3105">
        <v>7</v>
      </c>
    </row>
    <row r="3106" spans="1:6" x14ac:dyDescent="0.3">
      <c r="A3106" t="str">
        <v>63716-10-9</v>
      </c>
      <c r="B3106" t="str">
        <v>1-(2-ethoxyethoxy)propan-2-ol</v>
      </c>
      <c r="C3106" t="str">
        <v>CCOCCOCC(C)O</v>
      </c>
      <c r="D3106" t="str">
        <v>CCCCCCC</v>
      </c>
      <c r="E3106">
        <v>390.65</v>
      </c>
      <c r="F3106">
        <v>7</v>
      </c>
    </row>
    <row r="3107" spans="1:6" x14ac:dyDescent="0.3">
      <c r="A3107" t="str">
        <v>57757-60-5</v>
      </c>
      <c r="B3107" t="str">
        <v>N,N,2-trimethylbutan-2-amine</v>
      </c>
      <c r="C3107" t="str">
        <v>CCC(C)(C)N(C)C</v>
      </c>
      <c r="D3107" t="str">
        <v>CCCCCCC</v>
      </c>
      <c r="E3107">
        <v>391.15</v>
      </c>
      <c r="F3107">
        <v>7</v>
      </c>
    </row>
    <row r="3108" spans="1:6" x14ac:dyDescent="0.3">
      <c r="A3108" t="str">
        <v>3205-11-6</v>
      </c>
      <c r="B3108" t="str">
        <v>N,N-dimethyl-2-prop-2-enoxyethanamine</v>
      </c>
      <c r="C3108" t="str">
        <v>CN(C)CCOCC=C</v>
      </c>
      <c r="D3108" t="str">
        <v>CCCCCCC</v>
      </c>
      <c r="E3108">
        <v>391.3</v>
      </c>
      <c r="F3108">
        <v>7</v>
      </c>
    </row>
    <row r="3109" spans="1:6" x14ac:dyDescent="0.3">
      <c r="A3109" t="str">
        <v>13669-28-8</v>
      </c>
      <c r="B3109" t="str">
        <v>1-methyl-4-methylidenepiperidine</v>
      </c>
      <c r="C3109" t="str">
        <v>CN1CCC(=C)CC1</v>
      </c>
      <c r="D3109" t="str">
        <v>CCCCCCC</v>
      </c>
      <c r="E3109">
        <v>391.31</v>
      </c>
      <c r="F3109">
        <v>7</v>
      </c>
    </row>
    <row r="3110" spans="1:6" x14ac:dyDescent="0.3">
      <c r="A3110" t="str">
        <v>20487-40-5</v>
      </c>
      <c r="B3110" t="str">
        <v>tert-butyl propanoate</v>
      </c>
      <c r="C3110" t="str">
        <v>CCC(=O)OC(C)(C)C</v>
      </c>
      <c r="D3110" t="str">
        <v>CCCCCCC</v>
      </c>
      <c r="E3110">
        <v>391.4</v>
      </c>
      <c r="F3110">
        <v>7</v>
      </c>
    </row>
    <row r="3111" spans="1:6" x14ac:dyDescent="0.3">
      <c r="A3111" t="str">
        <v>33709-65-8</v>
      </c>
      <c r="B3111" t="str">
        <v>1,2,2,3-tetramethylimidazolidine</v>
      </c>
      <c r="C3111" t="str">
        <v>CC1(N(CCN1C)C)C</v>
      </c>
      <c r="D3111" t="str">
        <v>CCCCCCC</v>
      </c>
      <c r="E3111">
        <v>391.62</v>
      </c>
      <c r="F3111">
        <v>7</v>
      </c>
    </row>
    <row r="3112" spans="1:6" x14ac:dyDescent="0.3">
      <c r="A3112" t="str">
        <v>1703-52-2</v>
      </c>
      <c r="B3112" t="str">
        <v>2-ethyl-5-methylfuran</v>
      </c>
      <c r="C3112" t="str">
        <v>CCC1=CC=C(O1)C</v>
      </c>
      <c r="D3112" t="str">
        <v>CCCCCCC</v>
      </c>
      <c r="E3112">
        <v>391.65</v>
      </c>
      <c r="F3112">
        <v>7</v>
      </c>
    </row>
    <row r="3113" spans="1:6" x14ac:dyDescent="0.3">
      <c r="A3113" t="str">
        <v>2568-89-0</v>
      </c>
      <c r="B3113" t="str">
        <v>2-(propan-2-yloxymethoxy)propane</v>
      </c>
      <c r="C3113" t="str">
        <v>CC(C)OCOC(C)C</v>
      </c>
      <c r="D3113" t="str">
        <v>CCCCCCC</v>
      </c>
      <c r="E3113">
        <v>391.65</v>
      </c>
      <c r="F3113">
        <v>7</v>
      </c>
    </row>
    <row r="3114" spans="1:6" x14ac:dyDescent="0.3">
      <c r="A3114" t="str">
        <v>35018-28-1</v>
      </c>
      <c r="B3114" t="str">
        <v>2,2,4-trimethylpyrrolidine</v>
      </c>
      <c r="C3114" t="str">
        <v>CC1CC(NC1)(C)C</v>
      </c>
      <c r="D3114" t="str">
        <v>CCCCCCC</v>
      </c>
      <c r="E3114">
        <v>392.15</v>
      </c>
      <c r="F3114">
        <v>7</v>
      </c>
    </row>
    <row r="3115" spans="1:6" x14ac:dyDescent="0.3">
      <c r="A3115" t="str">
        <v>765-79-7</v>
      </c>
      <c r="B3115" t="str">
        <v>1-ethyl-2-methylpyrrolidine</v>
      </c>
      <c r="C3115" t="str">
        <v>CCN1CCCC1C</v>
      </c>
      <c r="D3115" t="str">
        <v>CCCCCCC</v>
      </c>
      <c r="E3115">
        <v>392.65</v>
      </c>
      <c r="F3115">
        <v>7</v>
      </c>
    </row>
    <row r="3116" spans="1:6" x14ac:dyDescent="0.3">
      <c r="A3116" t="str">
        <v>931-97-5</v>
      </c>
      <c r="B3116" t="str">
        <v>1-hydroxycyclohexane-1-carbonitrile</v>
      </c>
      <c r="C3116" t="str">
        <v>C1CCC(CC1)(C#N)O</v>
      </c>
      <c r="D3116" t="str">
        <v>CCCCCCC</v>
      </c>
      <c r="E3116">
        <v>392.65</v>
      </c>
      <c r="F3116">
        <v>7</v>
      </c>
    </row>
    <row r="3117" spans="1:6" x14ac:dyDescent="0.3">
      <c r="A3117" t="str">
        <v>14288-15-4</v>
      </c>
      <c r="B3117" t="str">
        <v>2,3-dimethyl-2,3-diazabicyclo[2.2.1]hept-5-ene</v>
      </c>
      <c r="C3117" t="str">
        <v>CN1C2CC(N1C)C=C2</v>
      </c>
      <c r="D3117" t="str">
        <v>CCCCCCC</v>
      </c>
      <c r="E3117">
        <v>393.01</v>
      </c>
      <c r="F3117">
        <v>7</v>
      </c>
    </row>
    <row r="3118" spans="1:6" x14ac:dyDescent="0.3">
      <c r="A3118" t="str">
        <v>22502-03-0</v>
      </c>
      <c r="B3118" t="str">
        <v>2-methoxyethyl 3-oxobutanoate</v>
      </c>
      <c r="C3118" t="str">
        <v>CC(=O)CC(=O)OCCOC</v>
      </c>
      <c r="D3118" t="str">
        <v>CCCCCCC</v>
      </c>
      <c r="E3118">
        <v>393.15</v>
      </c>
      <c r="F3118">
        <v>7</v>
      </c>
    </row>
    <row r="3119" spans="1:6" x14ac:dyDescent="0.3">
      <c r="A3119" t="str">
        <v>13929-94-7</v>
      </c>
      <c r="B3119" t="str">
        <v>1-azabicyclo[2.2.2]oct-2-ene</v>
      </c>
      <c r="C3119" t="str">
        <v>C1CN2CCC1C=C2</v>
      </c>
      <c r="D3119" t="str">
        <v>CCCCCCC</v>
      </c>
      <c r="E3119">
        <v>393.78</v>
      </c>
      <c r="F3119">
        <v>7</v>
      </c>
    </row>
    <row r="3120" spans="1:6" x14ac:dyDescent="0.3">
      <c r="A3120" t="str">
        <v>14287-89-9</v>
      </c>
      <c r="B3120" t="str">
        <v>2,3-dimethyl-2,3-diazabicyclo[2.2.1]heptane</v>
      </c>
      <c r="C3120" t="str">
        <v>CN1C2CCC(C2)N1C</v>
      </c>
      <c r="D3120" t="str">
        <v>CCCCCCC</v>
      </c>
      <c r="E3120">
        <v>393.85</v>
      </c>
      <c r="F3120">
        <v>7</v>
      </c>
    </row>
    <row r="3121" spans="1:6" x14ac:dyDescent="0.3">
      <c r="A3121" t="str">
        <v>2422-86-8</v>
      </c>
      <c r="B3121" t="str">
        <v>bicyclo[3.2.0]hepta-2,6-diene</v>
      </c>
      <c r="C3121" t="str">
        <v>C1C=CC2C1C=C2</v>
      </c>
      <c r="D3121" t="str">
        <v>CCCCCCC</v>
      </c>
      <c r="E3121">
        <v>394.15</v>
      </c>
      <c r="F3121">
        <v>7</v>
      </c>
    </row>
    <row r="3122" spans="1:6" x14ac:dyDescent="0.3">
      <c r="A3122" t="str">
        <v>13258-63-4</v>
      </c>
      <c r="B3122" t="str">
        <v>2-pyridin-4-ylethanamine</v>
      </c>
      <c r="C3122" t="str">
        <v>C1=CN=CC=C1CCN</v>
      </c>
      <c r="D3122" t="str">
        <v>CCCCCCC</v>
      </c>
      <c r="E3122">
        <v>394.15</v>
      </c>
      <c r="F3122">
        <v>7</v>
      </c>
    </row>
    <row r="3123" spans="1:6" x14ac:dyDescent="0.3">
      <c r="A3123" t="str">
        <v>35295-58-0</v>
      </c>
      <c r="B3123" t="str">
        <v>bicyclo[3.2.0]hepta-1,4,6-triene</v>
      </c>
      <c r="C3123" t="str">
        <v>C1C=C2C=CC2=C1</v>
      </c>
      <c r="D3123" t="str">
        <v>CCCCCCC</v>
      </c>
      <c r="E3123">
        <v>394.29</v>
      </c>
      <c r="F3123">
        <v>7</v>
      </c>
    </row>
    <row r="3124" spans="1:6" x14ac:dyDescent="0.3">
      <c r="A3124" t="str">
        <v>100-76-5</v>
      </c>
      <c r="B3124" t="str">
        <v>1-azabicyclo[2.2.2]octane</v>
      </c>
      <c r="C3124" t="str">
        <v>C1CN2CCC1CC2</v>
      </c>
      <c r="D3124" t="str">
        <v>CCCCCCC</v>
      </c>
      <c r="E3124">
        <v>394.62</v>
      </c>
      <c r="F3124">
        <v>7</v>
      </c>
    </row>
    <row r="3125" spans="1:6" x14ac:dyDescent="0.3">
      <c r="A3125" t="str">
        <v>29772-54-1</v>
      </c>
      <c r="B3125" t="str">
        <v>2,3,3-trimethylbutan-2-amine</v>
      </c>
      <c r="C3125" t="str">
        <v>CC(C)(C)C(C)(C)N</v>
      </c>
      <c r="D3125" t="str">
        <v>CCCCCCC</v>
      </c>
      <c r="E3125">
        <v>394.65</v>
      </c>
      <c r="F3125">
        <v>7</v>
      </c>
    </row>
    <row r="3126" spans="1:6" x14ac:dyDescent="0.3">
      <c r="A3126" t="str">
        <v>7663-77-6</v>
      </c>
      <c r="B3126" t="str">
        <v>1-(3-aminopropyl)pyrrolidin-2-one</v>
      </c>
      <c r="C3126" t="str">
        <v>C1CC(=O)N(C1)CCCN</v>
      </c>
      <c r="D3126" t="str">
        <v>CCCCCCC</v>
      </c>
      <c r="E3126">
        <v>394.65</v>
      </c>
      <c r="F3126">
        <v>7</v>
      </c>
    </row>
    <row r="3127" spans="1:6" x14ac:dyDescent="0.3">
      <c r="A3127" t="str">
        <v>38704-94-8</v>
      </c>
      <c r="B3127" t="str">
        <v>1,2,3-trimethyl-3,6-dihydropyridazine</v>
      </c>
      <c r="C3127" t="str">
        <v>CC1C=CCN(N1C)C</v>
      </c>
      <c r="D3127" t="str">
        <v>CCCCCCC</v>
      </c>
      <c r="E3127">
        <v>394.81</v>
      </c>
      <c r="F3127">
        <v>7</v>
      </c>
    </row>
    <row r="3128" spans="1:6" x14ac:dyDescent="0.3">
      <c r="A3128" t="str">
        <v>38704-92-6</v>
      </c>
      <c r="B3128" t="str">
        <v>1,2,3-trimethyldiazinane</v>
      </c>
      <c r="C3128" t="str">
        <v>CC1CCCN(N1C)C</v>
      </c>
      <c r="D3128" t="str">
        <v>CCCCCCC</v>
      </c>
      <c r="E3128">
        <v>395.65</v>
      </c>
      <c r="F3128">
        <v>7</v>
      </c>
    </row>
    <row r="3129" spans="1:6" x14ac:dyDescent="0.3">
      <c r="A3129" t="str">
        <v>5084-33-3</v>
      </c>
      <c r="B3129" t="str">
        <v>6-methoxyhex-1-ene</v>
      </c>
      <c r="C3129" t="str">
        <v>COCCCCC=C</v>
      </c>
      <c r="D3129" t="str">
        <v>CCCCCCC</v>
      </c>
      <c r="E3129">
        <v>395.85</v>
      </c>
      <c r="F3129">
        <v>7</v>
      </c>
    </row>
    <row r="3130" spans="1:6" x14ac:dyDescent="0.3">
      <c r="A3130" t="str">
        <v>10563-10-7</v>
      </c>
      <c r="B3130" t="str">
        <v>bicyclo[3.2.0]hept-1(5)-ene</v>
      </c>
      <c r="C3130" t="str">
        <v>C1CC2=C(C1)CC2</v>
      </c>
      <c r="D3130" t="str">
        <v>CCCCCCC</v>
      </c>
      <c r="E3130">
        <v>395.97</v>
      </c>
      <c r="F3130">
        <v>7</v>
      </c>
    </row>
    <row r="3131" spans="1:6" x14ac:dyDescent="0.3">
      <c r="A3131" t="str">
        <v>22825-58-7</v>
      </c>
      <c r="B3131" t="str">
        <v>1,2-diethylpyrazolidine</v>
      </c>
      <c r="C3131" t="str">
        <v>CCN1CCCN1CC</v>
      </c>
      <c r="D3131" t="str">
        <v>CCCCCCC</v>
      </c>
      <c r="E3131">
        <v>396.05</v>
      </c>
      <c r="F3131">
        <v>7</v>
      </c>
    </row>
    <row r="3132" spans="1:6" x14ac:dyDescent="0.3">
      <c r="A3132" t="str">
        <v>3329-35-9</v>
      </c>
      <c r="B3132" t="str">
        <v>N,4-dimethylpentan-2-amine</v>
      </c>
      <c r="C3132" t="str">
        <v>CC(C)CC(C)NC</v>
      </c>
      <c r="D3132" t="str">
        <v>CCCCCCC</v>
      </c>
      <c r="E3132">
        <v>396.15</v>
      </c>
      <c r="F3132">
        <v>7</v>
      </c>
    </row>
    <row r="3133" spans="1:6" x14ac:dyDescent="0.3">
      <c r="A3133" t="str">
        <v>4840-12-4</v>
      </c>
      <c r="B3133" t="str">
        <v>N,N-dimethylcyclopenten-1-amine</v>
      </c>
      <c r="C3133" t="str">
        <v>CN(C)C1=CCCC1</v>
      </c>
      <c r="D3133" t="str">
        <v>CCCCCCC</v>
      </c>
      <c r="E3133">
        <v>396.29</v>
      </c>
      <c r="F3133">
        <v>7</v>
      </c>
    </row>
    <row r="3134" spans="1:6" x14ac:dyDescent="0.3">
      <c r="A3134" t="str">
        <v>2916-28-1</v>
      </c>
      <c r="B3134" t="str">
        <v>2-ethyl-2,4-dimethyl-1,3-dioxolane</v>
      </c>
      <c r="C3134" t="str">
        <v>CCC1(OCC(O1)C)C</v>
      </c>
      <c r="D3134" t="str">
        <v>CCCCCCC</v>
      </c>
      <c r="E3134">
        <v>396.9</v>
      </c>
      <c r="F3134">
        <v>7</v>
      </c>
    </row>
    <row r="3135" spans="1:6" x14ac:dyDescent="0.3">
      <c r="A3135" t="str">
        <v>10221-57-5</v>
      </c>
      <c r="B3135" t="str">
        <v>1,2-diethoxypropane</v>
      </c>
      <c r="C3135" t="str">
        <v>CCOCC(C)OCC</v>
      </c>
      <c r="D3135" t="str">
        <v>CCCCCCC</v>
      </c>
      <c r="E3135">
        <v>397.65</v>
      </c>
      <c r="F3135">
        <v>7</v>
      </c>
    </row>
    <row r="3136" spans="1:6" x14ac:dyDescent="0.3">
      <c r="A3136" t="str">
        <v>26450-58-8</v>
      </c>
      <c r="B3136" t="str">
        <v>1,1-dimethoxypentane</v>
      </c>
      <c r="C3136" t="str">
        <v>CCCCC(OC)OC</v>
      </c>
      <c r="D3136" t="str">
        <v>CCCCCCC</v>
      </c>
      <c r="E3136">
        <v>397.65</v>
      </c>
      <c r="F3136">
        <v>7</v>
      </c>
    </row>
    <row r="3137" spans="1:6" x14ac:dyDescent="0.3">
      <c r="A3137" t="str">
        <v>278-74-0</v>
      </c>
      <c r="B3137" t="str">
        <v>3-oxatricyclo[3.2.1.02,4]octane</v>
      </c>
      <c r="C3137" t="str">
        <v>C1CC2CC1C3C2O3</v>
      </c>
      <c r="D3137" t="str">
        <v>CCCCCCC</v>
      </c>
      <c r="E3137">
        <v>397.99</v>
      </c>
      <c r="F3137">
        <v>7</v>
      </c>
    </row>
    <row r="3138" spans="1:6" x14ac:dyDescent="0.3">
      <c r="A3138" t="str">
        <v>22094-00-4</v>
      </c>
      <c r="B3138" t="str">
        <v>1-ethoxy-3-methylbut-2-ene</v>
      </c>
      <c r="C3138" t="str">
        <v>CCOCC=C(C)C</v>
      </c>
      <c r="D3138" t="str">
        <v>CCCCCCC</v>
      </c>
      <c r="E3138">
        <v>398</v>
      </c>
      <c r="F3138">
        <v>7</v>
      </c>
    </row>
    <row r="3139" spans="1:6" x14ac:dyDescent="0.3">
      <c r="A3139" t="str">
        <v>39972-78-6</v>
      </c>
      <c r="B3139" t="str">
        <v>2-methyl-2-prop-2-enylperoxypropane</v>
      </c>
      <c r="C3139" t="str">
        <v>CC(C)(C)OOCC=C</v>
      </c>
      <c r="D3139" t="str">
        <v>CCCCCCC</v>
      </c>
      <c r="E3139">
        <v>398.05</v>
      </c>
      <c r="F3139">
        <v>7</v>
      </c>
    </row>
    <row r="3140" spans="1:6" x14ac:dyDescent="0.3">
      <c r="A3140" t="str">
        <v>62322-46-7</v>
      </c>
      <c r="B3140" t="str">
        <v>2-methoxy-2-prop-2-enoxypropane</v>
      </c>
      <c r="C3140" t="str">
        <v>CC(C)(OC)OCC=C</v>
      </c>
      <c r="D3140" t="str">
        <v>CCCCCCC</v>
      </c>
      <c r="E3140">
        <v>398.05</v>
      </c>
      <c r="F3140">
        <v>7</v>
      </c>
    </row>
    <row r="3141" spans="1:6" x14ac:dyDescent="0.3">
      <c r="A3141" t="str">
        <v>5497-67-6</v>
      </c>
      <c r="B3141" t="str">
        <v>2,2-dimethylpent-4-enal</v>
      </c>
      <c r="C3141" t="str">
        <v>CC(C)(CC=C)C=O</v>
      </c>
      <c r="D3141" t="str">
        <v>CCCCCCC</v>
      </c>
      <c r="E3141">
        <v>398.15</v>
      </c>
      <c r="F3141">
        <v>7</v>
      </c>
    </row>
    <row r="3142" spans="1:6" x14ac:dyDescent="0.3">
      <c r="A3142" t="str">
        <v>10250-48-3</v>
      </c>
      <c r="B3142" t="str">
        <v>methyl 3,3-dimethylbutanoate</v>
      </c>
      <c r="C3142" t="str">
        <v>CC(C)(C)CC(=O)OC</v>
      </c>
      <c r="D3142" t="str">
        <v>CCCCCCC</v>
      </c>
      <c r="E3142">
        <v>398.15</v>
      </c>
      <c r="F3142">
        <v>7</v>
      </c>
    </row>
    <row r="3143" spans="1:6" x14ac:dyDescent="0.3">
      <c r="A3143" t="str">
        <v>16554-83-9</v>
      </c>
      <c r="B3143" t="str">
        <v>bicyclo[4.1.0]hept-3-ene</v>
      </c>
      <c r="C3143" t="str">
        <v>C1C=CCC2C1C2</v>
      </c>
      <c r="D3143" t="str">
        <v>CCCCCCC</v>
      </c>
      <c r="E3143">
        <v>398.15</v>
      </c>
      <c r="F3143">
        <v>7</v>
      </c>
    </row>
    <row r="3144" spans="1:6" x14ac:dyDescent="0.3">
      <c r="A3144" t="str">
        <v>4083-57-2</v>
      </c>
      <c r="B3144" t="str">
        <v>2,4-dimethylpentan-3-amine</v>
      </c>
      <c r="C3144" t="str">
        <v>CC(C)C(C(C)C)N</v>
      </c>
      <c r="D3144" t="str">
        <v>CCCCCCC</v>
      </c>
      <c r="E3144">
        <v>399.15</v>
      </c>
      <c r="F3144">
        <v>7</v>
      </c>
    </row>
    <row r="3145" spans="1:6" x14ac:dyDescent="0.3">
      <c r="A3145" t="str">
        <v>21035-52-9</v>
      </c>
      <c r="B3145" t="str">
        <v>N-ethyl-3-methylbutan-1-amine</v>
      </c>
      <c r="C3145" t="str">
        <v>CCNCCC(C)C</v>
      </c>
      <c r="D3145" t="str">
        <v>CCCCCCC</v>
      </c>
      <c r="E3145">
        <v>399.15</v>
      </c>
      <c r="F3145">
        <v>7</v>
      </c>
    </row>
    <row r="3146" spans="1:6" x14ac:dyDescent="0.3">
      <c r="A3146" t="str">
        <v>14250-88-5</v>
      </c>
      <c r="B3146" t="str">
        <v>2,2-dimethylpentanal</v>
      </c>
      <c r="C3146" t="str">
        <v>CCCC(C)(C)C=O</v>
      </c>
      <c r="D3146" t="str">
        <v>CCCCCCC</v>
      </c>
      <c r="E3146">
        <v>399.65</v>
      </c>
      <c r="F3146">
        <v>7</v>
      </c>
    </row>
    <row r="3147" spans="1:6" x14ac:dyDescent="0.3">
      <c r="A3147" t="str">
        <v>766-17-6</v>
      </c>
      <c r="B3147" t="str">
        <v>(2R,6S)-2,6-dimethylpiperidine</v>
      </c>
      <c r="C3147" t="str">
        <v>C[C@@H]1CCC[C@@H](N1)C</v>
      </c>
      <c r="D3147" t="str">
        <v>CCCCCCC</v>
      </c>
      <c r="E3147">
        <v>400.15</v>
      </c>
      <c r="F3147">
        <v>7</v>
      </c>
    </row>
    <row r="3148" spans="1:6" x14ac:dyDescent="0.3">
      <c r="A3148" t="str">
        <v>35161-70-7</v>
      </c>
      <c r="B3148" t="str">
        <v>N-methylhexan-1-amine</v>
      </c>
      <c r="C3148" t="str">
        <v>CCCCCCNC</v>
      </c>
      <c r="D3148" t="str">
        <v>CCCCCCC</v>
      </c>
      <c r="E3148">
        <v>400.15</v>
      </c>
      <c r="F3148">
        <v>7</v>
      </c>
    </row>
    <row r="3149" spans="1:6" x14ac:dyDescent="0.3">
      <c r="A3149" t="str">
        <v>5891-25-8</v>
      </c>
      <c r="B3149" t="str">
        <v>4,4-dimethylpent-1-yn-3-one</v>
      </c>
      <c r="C3149" t="str">
        <v>CC(C)(C)C(=O)C#C</v>
      </c>
      <c r="D3149" t="str">
        <v>CCCCCCC</v>
      </c>
      <c r="E3149">
        <v>400.52</v>
      </c>
      <c r="F3149">
        <v>7</v>
      </c>
    </row>
    <row r="3150" spans="1:6" x14ac:dyDescent="0.3">
      <c r="A3150" t="str">
        <v>1619-35-8</v>
      </c>
      <c r="B3150" t="str">
        <v>1-piperidin-4-ylethane-1,2-diol</v>
      </c>
      <c r="C3150" t="str">
        <v>C1CNCCC1C(CO)O</v>
      </c>
      <c r="D3150" t="str">
        <v>CCCCCCC</v>
      </c>
      <c r="E3150">
        <v>400.65</v>
      </c>
      <c r="F3150">
        <v>7</v>
      </c>
    </row>
    <row r="3151" spans="1:6" x14ac:dyDescent="0.3">
      <c r="A3151" t="str">
        <v>4405-16-7</v>
      </c>
      <c r="B3151" t="str">
        <v>2-methyl-2-propan-2-yl-1,3-dioxolane</v>
      </c>
      <c r="C3151" t="str">
        <v>CC(C)C1(OCCO1)C</v>
      </c>
      <c r="D3151" t="str">
        <v>CCCCCCC</v>
      </c>
      <c r="E3151">
        <v>400.65</v>
      </c>
      <c r="F3151">
        <v>7</v>
      </c>
    </row>
    <row r="3152" spans="1:6" x14ac:dyDescent="0.3">
      <c r="A3152" t="str">
        <v>15727-77-2</v>
      </c>
      <c r="B3152" t="str">
        <v>prop-2-enyl 2-methylpropanoate</v>
      </c>
      <c r="C3152" t="str">
        <v>CC(C)C(=O)OCC=C</v>
      </c>
      <c r="D3152" t="str">
        <v>CCCCCCC</v>
      </c>
      <c r="E3152">
        <v>400.65</v>
      </c>
      <c r="F3152">
        <v>7</v>
      </c>
    </row>
    <row r="3153" spans="1:6" x14ac:dyDescent="0.3">
      <c r="A3153" t="str">
        <v>2699-13-0</v>
      </c>
      <c r="B3153" t="str">
        <v>3-methoxycyclohexene</v>
      </c>
      <c r="C3153" t="str">
        <v>COC1CCCC=C1</v>
      </c>
      <c r="D3153" t="str">
        <v>CCCCCCC</v>
      </c>
      <c r="E3153">
        <v>400.89</v>
      </c>
      <c r="F3153">
        <v>7</v>
      </c>
    </row>
    <row r="3154" spans="1:6" x14ac:dyDescent="0.3">
      <c r="A3154" t="str">
        <v>15766-93-5</v>
      </c>
      <c r="B3154" t="str">
        <v>4-methoxycyclohexene</v>
      </c>
      <c r="C3154" t="str">
        <v>COC1CCC=CC1</v>
      </c>
      <c r="D3154" t="str">
        <v>CCCCCCC</v>
      </c>
      <c r="E3154">
        <v>400.89</v>
      </c>
      <c r="F3154">
        <v>7</v>
      </c>
    </row>
    <row r="3155" spans="1:6" x14ac:dyDescent="0.3">
      <c r="A3155" t="str">
        <v>59554-08-4</v>
      </c>
      <c r="B3155" t="str">
        <v>2,2-dimethoxy-3-methylbutane</v>
      </c>
      <c r="C3155" t="str">
        <v>CC(C)C(C)(OC)OC</v>
      </c>
      <c r="D3155" t="str">
        <v>CCCCCCC</v>
      </c>
      <c r="E3155">
        <v>400.93</v>
      </c>
      <c r="F3155">
        <v>7</v>
      </c>
    </row>
    <row r="3156" spans="1:6" x14ac:dyDescent="0.3">
      <c r="A3156" t="str">
        <v>62617-39-4</v>
      </c>
      <c r="B3156" t="str">
        <v>1,1-dimethoxy-2,2-dimethylpropane</v>
      </c>
      <c r="C3156" t="str">
        <v>CC(C)(C)C(OC)OC</v>
      </c>
      <c r="D3156" t="str">
        <v>CCCCCCC</v>
      </c>
      <c r="E3156">
        <v>400.93</v>
      </c>
      <c r="F3156">
        <v>7</v>
      </c>
    </row>
    <row r="3157" spans="1:6" x14ac:dyDescent="0.3">
      <c r="A3157" t="str">
        <v>926-41-0</v>
      </c>
      <c r="B3157" t="str">
        <v>2,2-dimethylpropyl acetate</v>
      </c>
      <c r="C3157" t="str">
        <v>CC(=O)OCC(C)(C)C</v>
      </c>
      <c r="D3157" t="str">
        <v>CCCCCCC</v>
      </c>
      <c r="E3157">
        <v>401.15</v>
      </c>
      <c r="F3157">
        <v>7</v>
      </c>
    </row>
    <row r="3158" spans="1:6" x14ac:dyDescent="0.3">
      <c r="A3158" t="str">
        <v>55904-98-8</v>
      </c>
      <c r="B3158" t="str">
        <v>2,2-dimethoxypentane</v>
      </c>
      <c r="C3158" t="str">
        <v>CCCC(C)(OC)OC</v>
      </c>
      <c r="D3158" t="str">
        <v>CCCCCCC</v>
      </c>
      <c r="E3158">
        <v>401.37</v>
      </c>
      <c r="F3158">
        <v>7</v>
      </c>
    </row>
    <row r="3159" spans="1:6" x14ac:dyDescent="0.3">
      <c r="A3159" t="str">
        <v>5343-96-4</v>
      </c>
      <c r="B3159" t="str">
        <v>3-methylbutan-2-yl acetate</v>
      </c>
      <c r="C3159" t="str">
        <v>CC(C)C(C)OC(=O)C</v>
      </c>
      <c r="D3159" t="str">
        <v>CCCCCCC</v>
      </c>
      <c r="E3159">
        <v>401.65</v>
      </c>
      <c r="F3159">
        <v>7</v>
      </c>
    </row>
    <row r="3160" spans="1:6" x14ac:dyDescent="0.3">
      <c r="A3160" t="str">
        <v>5146-88-3</v>
      </c>
      <c r="B3160" t="str">
        <v>2-ethyl-4,4-dimethyl-5H-1,3-oxazole</v>
      </c>
      <c r="C3160" t="str">
        <v>CCC1=NC(CO1)(C)C</v>
      </c>
      <c r="D3160" t="str">
        <v>CCCCCCC</v>
      </c>
      <c r="E3160">
        <v>402.15</v>
      </c>
      <c r="F3160">
        <v>7</v>
      </c>
    </row>
    <row r="3161" spans="1:6" x14ac:dyDescent="0.3">
      <c r="A3161" t="str">
        <v>6523-29-1</v>
      </c>
      <c r="B3161" t="str">
        <v>2-methyl-1,2-diazabicyclo[2.2.2]octane</v>
      </c>
      <c r="C3161" t="str">
        <v>CN1CC2CCN1CC2</v>
      </c>
      <c r="D3161" t="str">
        <v>CCCCCCC</v>
      </c>
      <c r="E3161">
        <v>402.79</v>
      </c>
      <c r="F3161">
        <v>7</v>
      </c>
    </row>
    <row r="3162" spans="1:6" x14ac:dyDescent="0.3">
      <c r="A3162" t="str">
        <v>70873-23-3</v>
      </c>
      <c r="B3162" t="str">
        <v>7-methyl-1,7-diazabicyclo[3.2.1]octane</v>
      </c>
      <c r="C3162" t="str">
        <v>CN1CC2CCCN1C2</v>
      </c>
      <c r="D3162" t="str">
        <v>CCCCCCC</v>
      </c>
      <c r="E3162">
        <v>402.79</v>
      </c>
      <c r="F3162">
        <v>7</v>
      </c>
    </row>
    <row r="3163" spans="1:6" x14ac:dyDescent="0.3">
      <c r="A3163" t="str">
        <v>4911-70-0</v>
      </c>
      <c r="B3163" t="str">
        <v>2,3-dimethylpentan-2-ol</v>
      </c>
      <c r="C3163" t="str">
        <v>CCC(C)C(C)(C)O</v>
      </c>
      <c r="D3163" t="str">
        <v>CCCCCCC</v>
      </c>
      <c r="E3163">
        <v>402.9</v>
      </c>
      <c r="F3163">
        <v>7</v>
      </c>
    </row>
    <row r="3164" spans="1:6" x14ac:dyDescent="0.3">
      <c r="A3164" t="str">
        <v>17091-93-9</v>
      </c>
      <c r="B3164" t="str">
        <v>1-methyl-7-oxabicyclo[4.1.0]hepta-2,4-diene</v>
      </c>
      <c r="C3164" t="str">
        <v>CC12C=CC=CC1O2</v>
      </c>
      <c r="D3164" t="str">
        <v>CCCCCCC</v>
      </c>
      <c r="E3164">
        <v>403.02</v>
      </c>
      <c r="F3164">
        <v>7</v>
      </c>
    </row>
    <row r="3165" spans="1:6" x14ac:dyDescent="0.3">
      <c r="A3165" t="str">
        <v>1484-80-6</v>
      </c>
      <c r="B3165" t="str">
        <v>2-ethylpiperidine</v>
      </c>
      <c r="C3165" t="str">
        <v>CCC1CCCCN1</v>
      </c>
      <c r="D3165" t="str">
        <v>CCCCCCC</v>
      </c>
      <c r="E3165">
        <v>403.15</v>
      </c>
      <c r="F3165">
        <v>7</v>
      </c>
    </row>
    <row r="3166" spans="1:6" x14ac:dyDescent="0.3">
      <c r="A3166" t="str">
        <v>626-38-0</v>
      </c>
      <c r="B3166" t="str">
        <v>pentan-2-yl acetate</v>
      </c>
      <c r="C3166" t="str">
        <v>CCCC(C)OC(=O)C</v>
      </c>
      <c r="D3166" t="str">
        <v>CCCCCCC</v>
      </c>
      <c r="E3166">
        <v>403.65</v>
      </c>
      <c r="F3166">
        <v>7</v>
      </c>
    </row>
    <row r="3167" spans="1:6" x14ac:dyDescent="0.3">
      <c r="A3167" t="str">
        <v>54286-88-3</v>
      </c>
      <c r="B3167" t="str">
        <v>1,1-dimethoxy-2-methylbutane</v>
      </c>
      <c r="C3167" t="str">
        <v>CCC(C)C(OC)OC</v>
      </c>
      <c r="D3167" t="str">
        <v>CCCCCCC</v>
      </c>
      <c r="E3167">
        <v>403.72</v>
      </c>
      <c r="F3167">
        <v>7</v>
      </c>
    </row>
    <row r="3168" spans="1:6" x14ac:dyDescent="0.3">
      <c r="A3168" t="str">
        <v>57094-35-6</v>
      </c>
      <c r="B3168" t="str">
        <v>1,1-dimethoxy-3-methylbutane</v>
      </c>
      <c r="C3168" t="str">
        <v>CC(C)CC(OC)OC</v>
      </c>
      <c r="D3168" t="str">
        <v>CCCCCCC</v>
      </c>
      <c r="E3168">
        <v>403.72</v>
      </c>
      <c r="F3168">
        <v>7</v>
      </c>
    </row>
    <row r="3169" spans="1:6" x14ac:dyDescent="0.3">
      <c r="A3169" t="str">
        <v>872-75-3</v>
      </c>
      <c r="B3169" t="str">
        <v>1-(2,2-dimethylcyclopropyl)ethanone</v>
      </c>
      <c r="C3169" t="str">
        <v>CC(=O)C1CC1(C)C</v>
      </c>
      <c r="D3169" t="str">
        <v>CCCCCCC</v>
      </c>
      <c r="E3169">
        <v>404.15</v>
      </c>
      <c r="F3169">
        <v>7</v>
      </c>
    </row>
    <row r="3170" spans="1:6" x14ac:dyDescent="0.3">
      <c r="A3170" t="str">
        <v>20680-10-8</v>
      </c>
      <c r="B3170" t="str">
        <v>1-(1-ethoxyethoxy)propane</v>
      </c>
      <c r="C3170" t="str">
        <v>CCCOC(C)OCC</v>
      </c>
      <c r="D3170" t="str">
        <v>CCCCCCC</v>
      </c>
      <c r="E3170">
        <v>404.16</v>
      </c>
      <c r="F3170">
        <v>7</v>
      </c>
    </row>
    <row r="3171" spans="1:6" x14ac:dyDescent="0.3">
      <c r="A3171" t="str">
        <v>49840-60-0</v>
      </c>
      <c r="B3171" t="str">
        <v>N,N-dimethylpiperidin-1-amine</v>
      </c>
      <c r="C3171" t="str">
        <v>CN(C)N1CCCCC1</v>
      </c>
      <c r="D3171" t="str">
        <v>CCCCCCC</v>
      </c>
      <c r="E3171">
        <v>404.59</v>
      </c>
      <c r="F3171">
        <v>7</v>
      </c>
    </row>
    <row r="3172" spans="1:6" x14ac:dyDescent="0.3">
      <c r="A3172" t="str">
        <v>49840-68-8</v>
      </c>
      <c r="B3172" t="str">
        <v>1,2-dimethyldiazepane</v>
      </c>
      <c r="C3172" t="str">
        <v>CN1CCCCCN1C</v>
      </c>
      <c r="D3172" t="str">
        <v>CCCCCCC</v>
      </c>
      <c r="E3172">
        <v>404.59</v>
      </c>
      <c r="F3172">
        <v>7</v>
      </c>
    </row>
    <row r="3173" spans="1:6" x14ac:dyDescent="0.3">
      <c r="A3173" t="str">
        <v>20669-04-9</v>
      </c>
      <c r="B3173" t="str">
        <v>3,3-dimethylpentan-2-one</v>
      </c>
      <c r="C3173" t="str">
        <v>CCC(C)(C)C(=O)C</v>
      </c>
      <c r="D3173" t="str">
        <v>CCCCCCC</v>
      </c>
      <c r="E3173">
        <v>404.65</v>
      </c>
      <c r="F3173">
        <v>7</v>
      </c>
    </row>
    <row r="3174" spans="1:6" x14ac:dyDescent="0.3">
      <c r="A3174" t="str">
        <v>5204-80-8</v>
      </c>
      <c r="B3174" t="str">
        <v>2-ethylpent-4-enal</v>
      </c>
      <c r="C3174" t="str">
        <v>CCC(CC=C)C=O</v>
      </c>
      <c r="D3174" t="str">
        <v>CCCCCCC</v>
      </c>
      <c r="E3174">
        <v>404.66</v>
      </c>
      <c r="F3174">
        <v>7</v>
      </c>
    </row>
    <row r="3175" spans="1:6" x14ac:dyDescent="0.3">
      <c r="A3175" t="str">
        <v>13861-22-8</v>
      </c>
      <c r="B3175" t="str">
        <v>prop-2-ynyl 2-methylprop-2-enoate</v>
      </c>
      <c r="C3175" t="str">
        <v>CC(=C)C(=O)OCC#C</v>
      </c>
      <c r="D3175" t="str">
        <v>CCCCCCC</v>
      </c>
      <c r="E3175">
        <v>404.66</v>
      </c>
      <c r="F3175">
        <v>7</v>
      </c>
    </row>
    <row r="3176" spans="1:6" x14ac:dyDescent="0.3">
      <c r="A3176" t="str">
        <v>13831-03-3</v>
      </c>
      <c r="B3176" t="str">
        <v>tert-butyl prop-2-ynoate</v>
      </c>
      <c r="C3176" t="str">
        <v>CC(C)(C)OC(=O)C#C</v>
      </c>
      <c r="D3176" t="str">
        <v>CCCCCCC</v>
      </c>
      <c r="E3176">
        <v>404.87</v>
      </c>
      <c r="F3176">
        <v>7</v>
      </c>
    </row>
    <row r="3177" spans="1:6" x14ac:dyDescent="0.3">
      <c r="A3177" t="str">
        <v>2998-08-5</v>
      </c>
      <c r="B3177" t="str">
        <v>butan-2-yl prop-2-enoate</v>
      </c>
      <c r="C3177" t="str">
        <v>CCC(C)OC(=O)C=C</v>
      </c>
      <c r="D3177" t="str">
        <v>CCCCCCC</v>
      </c>
      <c r="E3177">
        <v>404.9</v>
      </c>
      <c r="F3177">
        <v>7</v>
      </c>
    </row>
    <row r="3178" spans="1:6" x14ac:dyDescent="0.3">
      <c r="A3178" t="str">
        <v>1070-66-2</v>
      </c>
      <c r="B3178" t="str">
        <v>2-methylidenehexanal</v>
      </c>
      <c r="C3178" t="str">
        <v>CCCCC(=C)C=O</v>
      </c>
      <c r="D3178" t="str">
        <v>CCCCCCC</v>
      </c>
      <c r="E3178">
        <v>404.98</v>
      </c>
      <c r="F3178">
        <v>7</v>
      </c>
    </row>
    <row r="3179" spans="1:6" x14ac:dyDescent="0.3">
      <c r="A3179" t="str">
        <v>994-26-3</v>
      </c>
      <c r="B3179" t="str">
        <v>3-ethylpent-1-en-3-ol</v>
      </c>
      <c r="C3179" t="str">
        <v>CCC(CC)(C=C)O</v>
      </c>
      <c r="D3179" t="str">
        <v>CCCCCCC</v>
      </c>
      <c r="E3179">
        <v>405.15</v>
      </c>
      <c r="F3179">
        <v>7</v>
      </c>
    </row>
    <row r="3180" spans="1:6" x14ac:dyDescent="0.3">
      <c r="A3180" t="str">
        <v>19781-53-4</v>
      </c>
      <c r="B3180" t="str">
        <v>2,4-dimethylpent-4-en-2-ol</v>
      </c>
      <c r="C3180" t="str">
        <v>CC(=C)CC(C)(C)O</v>
      </c>
      <c r="D3180" t="str">
        <v>CCCCCCC</v>
      </c>
      <c r="E3180">
        <v>405.15</v>
      </c>
      <c r="F3180">
        <v>7</v>
      </c>
    </row>
    <row r="3181" spans="1:6" x14ac:dyDescent="0.3">
      <c r="A3181" t="str">
        <v>28292-43-5</v>
      </c>
      <c r="B3181" t="str">
        <v>5-methylhexan-2-amine</v>
      </c>
      <c r="C3181" t="str">
        <v>CC(C)CCC(C)N</v>
      </c>
      <c r="D3181" t="str">
        <v>CCCCCCC</v>
      </c>
      <c r="E3181">
        <v>405.15</v>
      </c>
      <c r="F3181">
        <v>7</v>
      </c>
    </row>
    <row r="3182" spans="1:6" x14ac:dyDescent="0.3">
      <c r="A3182" t="str">
        <v>10307-61-6</v>
      </c>
      <c r="B3182" t="str">
        <v>ethyl (2S)-2-methylbutanoate</v>
      </c>
      <c r="C3182" t="str">
        <v>CC[C@H](C)C(=O)OCC</v>
      </c>
      <c r="D3182" t="str">
        <v>CCCCCCC</v>
      </c>
      <c r="E3182">
        <v>405.15</v>
      </c>
      <c r="F3182">
        <v>7</v>
      </c>
    </row>
    <row r="3183" spans="1:6" x14ac:dyDescent="0.3">
      <c r="A3183" t="str">
        <v>7335-07-1</v>
      </c>
      <c r="B3183" t="str">
        <v>1-propylpyrrolidine</v>
      </c>
      <c r="C3183" t="str">
        <v>CCCN1CCCC1</v>
      </c>
      <c r="D3183" t="str">
        <v>CCCCCCC</v>
      </c>
      <c r="E3183">
        <v>405.65</v>
      </c>
      <c r="F3183">
        <v>7</v>
      </c>
    </row>
    <row r="3184" spans="1:6" x14ac:dyDescent="0.3">
      <c r="A3184" t="str">
        <v>2917-91-1</v>
      </c>
      <c r="B3184" t="str">
        <v>N-ethyl-N-(oxiran-2-ylmethyl)ethanamine</v>
      </c>
      <c r="C3184" t="str">
        <v>CCN(CC)CC1CO1</v>
      </c>
      <c r="D3184" t="str">
        <v>CCCCCCC</v>
      </c>
      <c r="E3184">
        <v>405.89</v>
      </c>
      <c r="F3184">
        <v>7</v>
      </c>
    </row>
    <row r="3185" spans="1:6" x14ac:dyDescent="0.3">
      <c r="A3185" t="str">
        <v>1482-15-1</v>
      </c>
      <c r="B3185" t="str">
        <v>3,4-dimethylpent-1-yn-3-ol</v>
      </c>
      <c r="C3185" t="str">
        <v>CC(C)C(C)(C#C)O</v>
      </c>
      <c r="D3185" t="str">
        <v>CCCCCCC</v>
      </c>
      <c r="E3185">
        <v>406.15</v>
      </c>
      <c r="F3185">
        <v>7</v>
      </c>
    </row>
    <row r="3186" spans="1:6" x14ac:dyDescent="0.3">
      <c r="A3186" t="str">
        <v>7452-79-1</v>
      </c>
      <c r="B3186" t="str">
        <v>ethyl 2-methylbutanoate</v>
      </c>
      <c r="C3186" t="str">
        <v>CCC(C)C(=O)OCC</v>
      </c>
      <c r="D3186" t="str">
        <v>CCCCCCC</v>
      </c>
      <c r="E3186">
        <v>406.25</v>
      </c>
      <c r="F3186">
        <v>7</v>
      </c>
    </row>
    <row r="3187" spans="1:6" x14ac:dyDescent="0.3">
      <c r="A3187" t="str">
        <v>1604-29-1</v>
      </c>
      <c r="B3187" t="str">
        <v>2-methylbut-3-yn-2-yl acetate</v>
      </c>
      <c r="C3187" t="str">
        <v>CC(=O)OC(C)(C)C#C</v>
      </c>
      <c r="D3187" t="str">
        <v>CCCCCCC</v>
      </c>
      <c r="E3187">
        <v>406.4</v>
      </c>
      <c r="F3187">
        <v>7</v>
      </c>
    </row>
    <row r="3188" spans="1:6" x14ac:dyDescent="0.3">
      <c r="A3188" t="str">
        <v>13894-63-8</v>
      </c>
      <c r="B3188" t="str">
        <v>methyl (E)-hex-2-enoate</v>
      </c>
      <c r="C3188" t="str">
        <v>CCC/C=C/C(=O)OC</v>
      </c>
      <c r="D3188" t="str">
        <v>CCCCCCC</v>
      </c>
      <c r="E3188">
        <v>406.65</v>
      </c>
      <c r="F3188">
        <v>7</v>
      </c>
    </row>
    <row r="3189" spans="1:6" x14ac:dyDescent="0.3">
      <c r="A3189" t="str">
        <v>13894-64-9</v>
      </c>
      <c r="B3189" t="str">
        <v>methyl (Z)-hex-2-enoate</v>
      </c>
      <c r="C3189" t="str">
        <v>CCC/C=C\C(=O)OC</v>
      </c>
      <c r="D3189" t="str">
        <v>CCCCCCC</v>
      </c>
      <c r="E3189">
        <v>406.65</v>
      </c>
      <c r="F3189">
        <v>7</v>
      </c>
    </row>
    <row r="3190" spans="1:6" x14ac:dyDescent="0.3">
      <c r="A3190" t="str">
        <v>4729-06-0</v>
      </c>
      <c r="B3190" t="str">
        <v>2-oxabicyclo[3.2.1]octa-3,6-diene</v>
      </c>
      <c r="C3190" t="str">
        <v>C1C2C=CC1OC=C2</v>
      </c>
      <c r="D3190" t="str">
        <v>CCCCCCC</v>
      </c>
      <c r="E3190">
        <v>407.05</v>
      </c>
      <c r="F3190">
        <v>7</v>
      </c>
    </row>
    <row r="3191" spans="1:6" x14ac:dyDescent="0.3">
      <c r="A3191" t="str">
        <v>50356-49-5</v>
      </c>
      <c r="B3191" t="str">
        <v>4-oxabicyclo[5.1.0]octa-2,5-diene</v>
      </c>
      <c r="C3191" t="str">
        <v>C1C2C1C=COC=C2</v>
      </c>
      <c r="D3191" t="str">
        <v>CCCCCCC</v>
      </c>
      <c r="E3191">
        <v>407.05</v>
      </c>
      <c r="F3191">
        <v>7</v>
      </c>
    </row>
    <row r="3192" spans="1:6" x14ac:dyDescent="0.3">
      <c r="A3192" t="str">
        <v>5873-43-8</v>
      </c>
      <c r="B3192" t="str">
        <v>ethenyl pentanoate</v>
      </c>
      <c r="C3192" t="str">
        <v>CCCCC(=O)OC=C</v>
      </c>
      <c r="D3192" t="str">
        <v>CCCCCCC</v>
      </c>
      <c r="E3192">
        <v>407.15</v>
      </c>
      <c r="F3192">
        <v>7</v>
      </c>
    </row>
    <row r="3193" spans="1:6" x14ac:dyDescent="0.3">
      <c r="A3193" t="str">
        <v>20193-21-9</v>
      </c>
      <c r="B3193" t="str">
        <v>N-propylbutan-1-amine</v>
      </c>
      <c r="C3193" t="str">
        <v>CCCCNCCC</v>
      </c>
      <c r="D3193" t="str">
        <v>CCCCCCC</v>
      </c>
      <c r="E3193">
        <v>407.15</v>
      </c>
      <c r="F3193">
        <v>7</v>
      </c>
    </row>
    <row r="3194" spans="1:6" x14ac:dyDescent="0.3">
      <c r="A3194" t="str">
        <v>34893-50-0</v>
      </c>
      <c r="B3194" t="str">
        <v>2,5-dimethylpiperidine</v>
      </c>
      <c r="C3194" t="str">
        <v>CC1CCC(NC1)C</v>
      </c>
      <c r="D3194" t="str">
        <v>CCCCCCC</v>
      </c>
      <c r="E3194">
        <v>407.15</v>
      </c>
      <c r="F3194">
        <v>7</v>
      </c>
    </row>
    <row r="3195" spans="1:6" x14ac:dyDescent="0.3">
      <c r="A3195" t="str">
        <v>19353-21-0</v>
      </c>
      <c r="B3195" t="str">
        <v>3,4-dimethylpentanal</v>
      </c>
      <c r="C3195" t="str">
        <v>CC(C)C(C)CC=O</v>
      </c>
      <c r="D3195" t="str">
        <v>CCCCCCC</v>
      </c>
      <c r="E3195">
        <v>407.54</v>
      </c>
      <c r="F3195">
        <v>7</v>
      </c>
    </row>
    <row r="3196" spans="1:6" x14ac:dyDescent="0.3">
      <c r="A3196" t="str">
        <v>26254-92-2</v>
      </c>
      <c r="B3196" t="str">
        <v>2-ethyl-3-methylbutanal</v>
      </c>
      <c r="C3196" t="str">
        <v>CCC(C=O)C(C)C</v>
      </c>
      <c r="D3196" t="str">
        <v>CCCCCCC</v>
      </c>
      <c r="E3196">
        <v>407.54</v>
      </c>
      <c r="F3196">
        <v>7</v>
      </c>
    </row>
    <row r="3197" spans="1:6" x14ac:dyDescent="0.3">
      <c r="A3197" t="str">
        <v>17042-16-9</v>
      </c>
      <c r="B3197" t="str">
        <v>4-methylhexan-3-one</v>
      </c>
      <c r="C3197" t="str">
        <v>CCC(C)C(=O)CC</v>
      </c>
      <c r="D3197" t="str">
        <v>CCCCCCC</v>
      </c>
      <c r="E3197">
        <v>407.65</v>
      </c>
      <c r="F3197">
        <v>7</v>
      </c>
    </row>
    <row r="3198" spans="1:6" x14ac:dyDescent="0.3">
      <c r="A3198" t="str">
        <v>59171-38-9</v>
      </c>
      <c r="B3198" t="str">
        <v>2-oxabicyclo[3.2.1]oct-3-ene</v>
      </c>
      <c r="C3198" t="str">
        <v>C1CC2CC1C=CO2</v>
      </c>
      <c r="D3198" t="str">
        <v>CCCCCCC</v>
      </c>
      <c r="E3198">
        <v>407.89</v>
      </c>
      <c r="F3198">
        <v>7</v>
      </c>
    </row>
    <row r="3199" spans="1:6" x14ac:dyDescent="0.3">
      <c r="A3199" t="str">
        <v>63093-41-4</v>
      </c>
      <c r="B3199" t="str">
        <v>ethyl pent-4-ynoate</v>
      </c>
      <c r="C3199" t="str">
        <v>CCOC(=O)CCC#C</v>
      </c>
      <c r="D3199" t="str">
        <v>CCCCCCC</v>
      </c>
      <c r="E3199">
        <v>408.1</v>
      </c>
      <c r="F3199">
        <v>7</v>
      </c>
    </row>
    <row r="3200" spans="1:6" x14ac:dyDescent="0.3">
      <c r="A3200" t="str">
        <v>4435-53-4</v>
      </c>
      <c r="B3200" t="str">
        <v>3-methoxybutyl acetate</v>
      </c>
      <c r="C3200" t="str">
        <v>CC(CCOC(=O)C)OC</v>
      </c>
      <c r="D3200" t="str">
        <v>CCCCCCC</v>
      </c>
      <c r="E3200">
        <v>408.15</v>
      </c>
      <c r="F3200">
        <v>7</v>
      </c>
    </row>
    <row r="3201" spans="1:6" x14ac:dyDescent="0.3">
      <c r="A3201" t="str">
        <v>98272-34-5</v>
      </c>
      <c r="B3201" t="str">
        <v>2-propan-2-yloxyfuran</v>
      </c>
      <c r="C3201" t="str">
        <v>CC(C)OC1=CC=CO1</v>
      </c>
      <c r="D3201" t="str">
        <v>CCCCCCC</v>
      </c>
      <c r="E3201">
        <v>408.65</v>
      </c>
      <c r="F3201">
        <v>7</v>
      </c>
    </row>
    <row r="3202" spans="1:6" x14ac:dyDescent="0.3">
      <c r="A3202" t="str">
        <v>286-45-3</v>
      </c>
      <c r="B3202" t="str">
        <v>8-oxabicyclo[5.1.0]octane</v>
      </c>
      <c r="C3202" t="str">
        <v>C1CCC2C(O2)CC1</v>
      </c>
      <c r="D3202" t="str">
        <v>CCCCCCC</v>
      </c>
      <c r="E3202">
        <v>408.73</v>
      </c>
      <c r="F3202">
        <v>7</v>
      </c>
    </row>
    <row r="3203" spans="1:6" x14ac:dyDescent="0.3">
      <c r="A3203" t="str">
        <v>2738-06-9</v>
      </c>
      <c r="B3203" t="str">
        <v>N-ethyl-3-methylbutan-2-amine</v>
      </c>
      <c r="C3203" t="str">
        <v>CCNC(C)C(C)C</v>
      </c>
      <c r="D3203" t="str">
        <v>CCCCCCC</v>
      </c>
      <c r="E3203">
        <v>409.05</v>
      </c>
      <c r="F3203">
        <v>7</v>
      </c>
    </row>
    <row r="3204" spans="1:6" x14ac:dyDescent="0.3">
      <c r="A3204" t="str">
        <v>17839-26-8</v>
      </c>
      <c r="B3204" t="str">
        <v>N-ethylpentan-1-amine</v>
      </c>
      <c r="C3204" t="str">
        <v>CCCCCNCC</v>
      </c>
      <c r="D3204" t="str">
        <v>CCCCCCC</v>
      </c>
      <c r="E3204">
        <v>409.15</v>
      </c>
      <c r="F3204">
        <v>7</v>
      </c>
    </row>
    <row r="3205" spans="1:6" x14ac:dyDescent="0.3">
      <c r="A3205" t="str">
        <v>3208-22-8</v>
      </c>
      <c r="B3205" t="str">
        <v>2-propyloxolane</v>
      </c>
      <c r="C3205" t="str">
        <v>CCCC1CCCO1</v>
      </c>
      <c r="D3205" t="str">
        <v>CCCCCCC</v>
      </c>
      <c r="E3205">
        <v>409.15</v>
      </c>
      <c r="F3205">
        <v>7</v>
      </c>
    </row>
    <row r="3206" spans="1:6" x14ac:dyDescent="0.3">
      <c r="A3206" t="str">
        <v>933-05-1</v>
      </c>
      <c r="B3206" t="str">
        <v>cyclopentyl acetate</v>
      </c>
      <c r="C3206" t="str">
        <v>CC(=O)OC1CCCC1</v>
      </c>
      <c r="D3206" t="str">
        <v>CCCCCCC</v>
      </c>
      <c r="E3206">
        <v>409.4</v>
      </c>
      <c r="F3206">
        <v>7</v>
      </c>
    </row>
    <row r="3207" spans="1:6" x14ac:dyDescent="0.3">
      <c r="A3207" t="str">
        <v>30979-68-1</v>
      </c>
      <c r="B3207" t="str">
        <v>2-methoxycyclohexa-1,3-diene</v>
      </c>
      <c r="C3207" t="str">
        <v>COC1=CCCC=C1</v>
      </c>
      <c r="D3207" t="str">
        <v>CCCCCCC</v>
      </c>
      <c r="E3207">
        <v>409.7</v>
      </c>
      <c r="F3207">
        <v>7</v>
      </c>
    </row>
    <row r="3208" spans="1:6" x14ac:dyDescent="0.3">
      <c r="A3208" t="str">
        <v>2177-32-4</v>
      </c>
      <c r="B3208" t="str">
        <v>5-methylhex-1-en-3-one</v>
      </c>
      <c r="C3208" t="str">
        <v>CC(C)CC(=O)C=C</v>
      </c>
      <c r="D3208" t="str">
        <v>CCCCCCC</v>
      </c>
      <c r="E3208">
        <v>409.87</v>
      </c>
      <c r="F3208">
        <v>7</v>
      </c>
    </row>
    <row r="3209" spans="1:6" x14ac:dyDescent="0.3">
      <c r="A3209" t="str">
        <v>816-11-5</v>
      </c>
      <c r="B3209" t="str">
        <v>methyl 2-ethylbutanoate</v>
      </c>
      <c r="C3209" t="str">
        <v>CCC(CC)C(=O)OC</v>
      </c>
      <c r="D3209" t="str">
        <v>CCCCCCC</v>
      </c>
      <c r="E3209">
        <v>410.15</v>
      </c>
      <c r="F3209">
        <v>7</v>
      </c>
    </row>
    <row r="3210" spans="1:6" x14ac:dyDescent="0.3">
      <c r="A3210" t="str">
        <v>1193-12-0</v>
      </c>
      <c r="B3210" t="str">
        <v>3,3-dimethylpiperidine</v>
      </c>
      <c r="C3210" t="str">
        <v>CC1(CCCNC1)C</v>
      </c>
      <c r="D3210" t="str">
        <v>CCCCCCC</v>
      </c>
      <c r="E3210">
        <v>410.15</v>
      </c>
      <c r="F3210">
        <v>7</v>
      </c>
    </row>
    <row r="3211" spans="1:6" x14ac:dyDescent="0.3">
      <c r="A3211" t="str">
        <v>4339-05-3</v>
      </c>
      <c r="B3211" t="str">
        <v>3-methylhex-1-yn-3-ol</v>
      </c>
      <c r="C3211" t="str">
        <v>CCCC(C)(C#C)O</v>
      </c>
      <c r="D3211" t="str">
        <v>CCCCCCC</v>
      </c>
      <c r="E3211">
        <v>410.15</v>
      </c>
      <c r="F3211">
        <v>7</v>
      </c>
    </row>
    <row r="3212" spans="1:6" x14ac:dyDescent="0.3">
      <c r="A3212" t="str">
        <v>31525-65-2</v>
      </c>
      <c r="B3212" t="str">
        <v>1,1-dimethoxy-3-methylbut-2-ene</v>
      </c>
      <c r="C3212" t="str">
        <v>CC(=CC(OC)OC)C</v>
      </c>
      <c r="D3212" t="str">
        <v>CCCCCCC</v>
      </c>
      <c r="E3212">
        <v>410.15</v>
      </c>
      <c r="F3212">
        <v>7</v>
      </c>
    </row>
    <row r="3213" spans="1:6" x14ac:dyDescent="0.3">
      <c r="A3213" t="str">
        <v>2550-22-3</v>
      </c>
      <c r="B3213" t="str">
        <v>3-methylhex-5-en-2-one</v>
      </c>
      <c r="C3213" t="str">
        <v>CC(CC=C)C(=O)C</v>
      </c>
      <c r="D3213" t="str">
        <v>CCCCCCC</v>
      </c>
      <c r="E3213">
        <v>410.15</v>
      </c>
      <c r="F3213">
        <v>7</v>
      </c>
    </row>
    <row r="3214" spans="1:6" x14ac:dyDescent="0.3">
      <c r="A3214" t="str">
        <v>2918-13-0</v>
      </c>
      <c r="B3214" t="str">
        <v>hept-1-en-3-one</v>
      </c>
      <c r="C3214" t="str">
        <v>CCCCC(=O)C=C</v>
      </c>
      <c r="D3214" t="str">
        <v>CCCCCCC</v>
      </c>
      <c r="E3214">
        <v>410.31</v>
      </c>
      <c r="F3214">
        <v>7</v>
      </c>
    </row>
    <row r="3215" spans="1:6" x14ac:dyDescent="0.3">
      <c r="A3215" t="str">
        <v>6144-93-0</v>
      </c>
      <c r="B3215" t="str">
        <v>4,4-dimethylpentan-2-ol</v>
      </c>
      <c r="C3215" t="str">
        <v>CC(CC(C)(C)C)O</v>
      </c>
      <c r="D3215" t="str">
        <v>CCCCCCC</v>
      </c>
      <c r="E3215">
        <v>410.4</v>
      </c>
      <c r="F3215">
        <v>7</v>
      </c>
    </row>
    <row r="3216" spans="1:6" x14ac:dyDescent="0.3">
      <c r="A3216" t="str">
        <v>931-57-7</v>
      </c>
      <c r="B3216" t="str">
        <v>1-methoxycyclohexene</v>
      </c>
      <c r="C3216" t="str">
        <v>COC1=CCCCC1</v>
      </c>
      <c r="D3216" t="str">
        <v>CCCCCCC</v>
      </c>
      <c r="E3216">
        <v>410.54</v>
      </c>
      <c r="F3216">
        <v>7</v>
      </c>
    </row>
    <row r="3217" spans="1:6" x14ac:dyDescent="0.3">
      <c r="A3217" t="str">
        <v>61675-14-7</v>
      </c>
      <c r="B3217" t="str">
        <v>4-methylhex-5-en-2-one</v>
      </c>
      <c r="C3217" t="str">
        <v>CC(CC(=O)C)C=C</v>
      </c>
      <c r="D3217" t="str">
        <v>CCCCCCC</v>
      </c>
      <c r="E3217">
        <v>410.65</v>
      </c>
      <c r="F3217">
        <v>7</v>
      </c>
    </row>
    <row r="3218" spans="1:6" x14ac:dyDescent="0.3">
      <c r="A3218" t="str">
        <v>2177-78-8</v>
      </c>
      <c r="B3218" t="str">
        <v>methyl 3-methylpentanoate</v>
      </c>
      <c r="C3218" t="str">
        <v>CCC(C)CC(=O)OC</v>
      </c>
      <c r="D3218" t="str">
        <v>CCCCCCC</v>
      </c>
      <c r="E3218">
        <v>410.8</v>
      </c>
      <c r="F3218">
        <v>7</v>
      </c>
    </row>
    <row r="3219" spans="1:6" x14ac:dyDescent="0.3">
      <c r="A3219" t="str">
        <v>3070-65-3</v>
      </c>
      <c r="B3219" t="str">
        <v>ethyl 2-methylidenebutanoate</v>
      </c>
      <c r="C3219" t="str">
        <v>CCC(=C)C(=O)OCC</v>
      </c>
      <c r="D3219" t="str">
        <v>CCCCCCC</v>
      </c>
      <c r="E3219">
        <v>411.15</v>
      </c>
      <c r="F3219">
        <v>7</v>
      </c>
    </row>
    <row r="3220" spans="1:6" x14ac:dyDescent="0.3">
      <c r="A3220" t="str">
        <v>6285-06-9</v>
      </c>
      <c r="B3220" t="str">
        <v>3-ethylpent-1-yn-3-ol</v>
      </c>
      <c r="C3220" t="str">
        <v>CCC(CC)(C#C)O</v>
      </c>
      <c r="D3220" t="str">
        <v>CCCCCCC</v>
      </c>
      <c r="E3220">
        <v>411.15</v>
      </c>
      <c r="F3220">
        <v>7</v>
      </c>
    </row>
    <row r="3221" spans="1:6" x14ac:dyDescent="0.3">
      <c r="A3221" t="str">
        <v>44804-88-8</v>
      </c>
      <c r="B3221" t="str">
        <v>ethyl 2-methylidenebut-3-enoate</v>
      </c>
      <c r="C3221" t="str">
        <v>CCOC(=O)C(=C)C=C</v>
      </c>
      <c r="D3221" t="str">
        <v>CCCCCCC</v>
      </c>
      <c r="E3221">
        <v>411.22</v>
      </c>
      <c r="F3221">
        <v>7</v>
      </c>
    </row>
    <row r="3222" spans="1:6" x14ac:dyDescent="0.3">
      <c r="A3222" t="str">
        <v>67137-81-9</v>
      </c>
      <c r="B3222" t="str">
        <v>2-tert-butyl-1,2-oxazolidine</v>
      </c>
      <c r="C3222" t="str">
        <v>CC(C)(C)N1CCCO1</v>
      </c>
      <c r="D3222" t="str">
        <v>CCCCCCC</v>
      </c>
      <c r="E3222">
        <v>411.6</v>
      </c>
      <c r="F3222">
        <v>7</v>
      </c>
    </row>
    <row r="3223" spans="1:6" x14ac:dyDescent="0.3">
      <c r="A3223" t="str">
        <v>23314-06-9</v>
      </c>
      <c r="B3223" t="str">
        <v>N'-tert-butyl-N,N-dimethylmethanimidamide</v>
      </c>
      <c r="C3223" t="str">
        <v>CC(C)(C)N=CN(C)C</v>
      </c>
      <c r="D3223" t="str">
        <v>CCCCCCC</v>
      </c>
      <c r="E3223">
        <v>411.65</v>
      </c>
      <c r="F3223">
        <v>7</v>
      </c>
    </row>
    <row r="3224" spans="1:6" x14ac:dyDescent="0.3">
      <c r="A3224" t="str">
        <v>281-17-4</v>
      </c>
      <c r="B3224" t="str">
        <v>1,5-diazabicyclo[3.3.1]nonane</v>
      </c>
      <c r="C3224" t="str">
        <v>C1CN2CCCN(C1)C2</v>
      </c>
      <c r="D3224" t="str">
        <v>CCCCCCC</v>
      </c>
      <c r="E3224">
        <v>411.73</v>
      </c>
      <c r="F3224">
        <v>7</v>
      </c>
    </row>
    <row r="3225" spans="1:6" x14ac:dyDescent="0.3">
      <c r="A3225" t="str">
        <v>10196-39-1</v>
      </c>
      <c r="B3225" t="str">
        <v>3,3-diethyloxetane</v>
      </c>
      <c r="C3225" t="str">
        <v>CCC1(COC1)CC</v>
      </c>
      <c r="D3225" t="str">
        <v>CCCCCCC</v>
      </c>
      <c r="E3225">
        <v>412.15</v>
      </c>
      <c r="F3225">
        <v>7</v>
      </c>
    </row>
    <row r="3226" spans="1:6" x14ac:dyDescent="0.3">
      <c r="A3226" t="str">
        <v>21464-76-6</v>
      </c>
      <c r="B3226" t="str">
        <v>2-ethyl-4-methyl-1,3-dioxane</v>
      </c>
      <c r="C3226" t="str">
        <v>CCC1OCCC(O1)C</v>
      </c>
      <c r="D3226" t="str">
        <v>CCCCCCC</v>
      </c>
      <c r="E3226">
        <v>412.15</v>
      </c>
      <c r="F3226">
        <v>7</v>
      </c>
    </row>
    <row r="3227" spans="1:6" x14ac:dyDescent="0.3">
      <c r="A3227" t="str">
        <v>35399-82-7</v>
      </c>
      <c r="B3227" t="str">
        <v>3-methylhexan-2-amine</v>
      </c>
      <c r="C3227" t="str">
        <v>CCCC(C)C(C)N</v>
      </c>
      <c r="D3227" t="str">
        <v>CCCCCCC</v>
      </c>
      <c r="E3227">
        <v>412.15</v>
      </c>
      <c r="F3227">
        <v>7</v>
      </c>
    </row>
    <row r="3228" spans="1:6" x14ac:dyDescent="0.3">
      <c r="A3228" t="str">
        <v>6728-31-0</v>
      </c>
      <c r="B3228" t="str">
        <v>(Z)-hept-4-enal</v>
      </c>
      <c r="C3228" t="str">
        <v>CC/C=C\CCC=O</v>
      </c>
      <c r="D3228" t="str">
        <v>CCCCCCC</v>
      </c>
      <c r="E3228">
        <v>412.58</v>
      </c>
      <c r="F3228">
        <v>7</v>
      </c>
    </row>
    <row r="3229" spans="1:6" x14ac:dyDescent="0.3">
      <c r="A3229" t="str">
        <v>18829-55-5</v>
      </c>
      <c r="B3229" t="str">
        <v>(E)-hept-2-enal</v>
      </c>
      <c r="C3229" t="str">
        <v>CCCC/C=C/C=O</v>
      </c>
      <c r="D3229" t="str">
        <v>CCCCCCC</v>
      </c>
      <c r="E3229">
        <v>412.58</v>
      </c>
      <c r="F3229">
        <v>7</v>
      </c>
    </row>
    <row r="3230" spans="1:6" x14ac:dyDescent="0.3">
      <c r="A3230" t="str">
        <v>26999-06-4</v>
      </c>
      <c r="B3230" t="str">
        <v>2,3-dihydroxypropyl butanoate</v>
      </c>
      <c r="C3230" t="str">
        <v>CCCC(=O)OCC(CO)O</v>
      </c>
      <c r="D3230" t="str">
        <v>CCCCCCC</v>
      </c>
      <c r="E3230">
        <v>412.65</v>
      </c>
      <c r="F3230">
        <v>7</v>
      </c>
    </row>
    <row r="3231" spans="1:6" x14ac:dyDescent="0.3">
      <c r="A3231" t="str">
        <v>96-05-9</v>
      </c>
      <c r="B3231" t="str">
        <v>prop-2-enyl 2-methylprop-2-enoate</v>
      </c>
      <c r="C3231" t="str">
        <v>CC(=C)C(=O)OCC=C</v>
      </c>
      <c r="D3231" t="str">
        <v>CCCCCCC</v>
      </c>
      <c r="E3231">
        <v>412.65</v>
      </c>
      <c r="F3231">
        <v>7</v>
      </c>
    </row>
    <row r="3232" spans="1:6" x14ac:dyDescent="0.3">
      <c r="A3232" t="str">
        <v>21816-42-2</v>
      </c>
      <c r="B3232" t="str">
        <v>2,5-dimethyl-4-nitro-1-oxidopyridin-1-ium</v>
      </c>
      <c r="C3232" t="str">
        <v>CC1=CC(=C(C=[N+]1[O-])C)[N+](=O)[O-]</v>
      </c>
      <c r="D3232" t="str">
        <v>CCCCCCC</v>
      </c>
      <c r="E3232">
        <v>412.7</v>
      </c>
      <c r="F3232">
        <v>7</v>
      </c>
    </row>
    <row r="3233" spans="1:6" x14ac:dyDescent="0.3">
      <c r="A3233" t="str">
        <v>38614-14-1</v>
      </c>
      <c r="B3233" t="str">
        <v>2-propan-2-ylideneoxolane</v>
      </c>
      <c r="C3233" t="str">
        <v>CC(=C1CCCO1)C</v>
      </c>
      <c r="D3233" t="str">
        <v>CCCCCCC</v>
      </c>
      <c r="E3233">
        <v>413.18</v>
      </c>
      <c r="F3233">
        <v>7</v>
      </c>
    </row>
    <row r="3234" spans="1:6" x14ac:dyDescent="0.3">
      <c r="A3234" t="str">
        <v>22092-54-2</v>
      </c>
      <c r="B3234" t="str">
        <v>2-ethylpentanal</v>
      </c>
      <c r="C3234" t="str">
        <v>CCCC(CC)C=O</v>
      </c>
      <c r="D3234" t="str">
        <v>CCCCCCC</v>
      </c>
      <c r="E3234">
        <v>413.65</v>
      </c>
      <c r="F3234">
        <v>7</v>
      </c>
    </row>
    <row r="3235" spans="1:6" x14ac:dyDescent="0.3">
      <c r="A3235" t="str">
        <v>20720-12-1</v>
      </c>
      <c r="B3235" t="str">
        <v>2-methylprop-2-enyl propanoate</v>
      </c>
      <c r="C3235" t="str">
        <v>CCC(=O)OCC(=C)C</v>
      </c>
      <c r="D3235" t="str">
        <v>CCCCCCC</v>
      </c>
      <c r="E3235">
        <v>414.15</v>
      </c>
      <c r="F3235">
        <v>7</v>
      </c>
    </row>
    <row r="3236" spans="1:6" x14ac:dyDescent="0.3">
      <c r="A3236" t="str">
        <v>2579-21-7</v>
      </c>
      <c r="B3236" t="str">
        <v>4,4-dimethylpent-2-ynal</v>
      </c>
      <c r="C3236" t="str">
        <v>CC(C)(C)C#CC=O</v>
      </c>
      <c r="D3236" t="str">
        <v>CCCCCCC</v>
      </c>
      <c r="E3236">
        <v>414.19</v>
      </c>
      <c r="F3236">
        <v>7</v>
      </c>
    </row>
    <row r="3237" spans="1:6" x14ac:dyDescent="0.3">
      <c r="A3237" t="str">
        <v>32749-94-3</v>
      </c>
      <c r="B3237" t="str">
        <v>2,3-dimethylpentanal</v>
      </c>
      <c r="C3237" t="str">
        <v>CCC(C)C(C)C=O</v>
      </c>
      <c r="D3237" t="str">
        <v>CCCCCCC</v>
      </c>
      <c r="E3237">
        <v>414.65</v>
      </c>
      <c r="F3237">
        <v>7</v>
      </c>
    </row>
    <row r="3238" spans="1:6" x14ac:dyDescent="0.3">
      <c r="A3238" t="str">
        <v>1968-40-7</v>
      </c>
      <c r="B3238" t="str">
        <v>ethyl pent-4-enoate</v>
      </c>
      <c r="C3238" t="str">
        <v>CCOC(=O)CCC=C</v>
      </c>
      <c r="D3238" t="str">
        <v>CCCCCCC</v>
      </c>
      <c r="E3238">
        <v>414.66</v>
      </c>
      <c r="F3238">
        <v>7</v>
      </c>
    </row>
    <row r="3239" spans="1:6" x14ac:dyDescent="0.3">
      <c r="A3239" t="str">
        <v>15022-08-9</v>
      </c>
      <c r="B3239" t="str">
        <v>bis(prop-2-enyl) carbonate</v>
      </c>
      <c r="C3239" t="str">
        <v>C=CCOC(=O)OCC=C</v>
      </c>
      <c r="D3239" t="str">
        <v>CCCCCCC</v>
      </c>
      <c r="E3239">
        <v>415.15</v>
      </c>
      <c r="F3239">
        <v>7</v>
      </c>
    </row>
    <row r="3240" spans="1:6" x14ac:dyDescent="0.3">
      <c r="A3240" t="str">
        <v>29887-56-7</v>
      </c>
      <c r="B3240" t="str">
        <v>1,2-dimethoxycyclopentane</v>
      </c>
      <c r="C3240" t="str">
        <v>COC1CCCC1OC</v>
      </c>
      <c r="D3240" t="str">
        <v>CCCCCCC</v>
      </c>
      <c r="E3240">
        <v>415.21</v>
      </c>
      <c r="F3240">
        <v>7</v>
      </c>
    </row>
    <row r="3241" spans="1:6" x14ac:dyDescent="0.3">
      <c r="A3241" t="str">
        <v>7583-53-1</v>
      </c>
      <c r="B3241" t="str">
        <v>(1-methylpiperidin-3-yl)methanol</v>
      </c>
      <c r="C3241" t="str">
        <v>CN1CCCC(C1)CO</v>
      </c>
      <c r="D3241" t="str">
        <v>CCCCCCC</v>
      </c>
      <c r="E3241">
        <v>415.65</v>
      </c>
      <c r="F3241">
        <v>7</v>
      </c>
    </row>
    <row r="3242" spans="1:6" x14ac:dyDescent="0.3">
      <c r="A3242" t="str">
        <v>696-57-1</v>
      </c>
      <c r="B3242" t="str">
        <v>4-prop-2-enylmorpholine</v>
      </c>
      <c r="C3242" t="str">
        <v>C=CCN1CCOCC1</v>
      </c>
      <c r="D3242" t="str">
        <v>CCCCCCC</v>
      </c>
      <c r="E3242">
        <v>415.78</v>
      </c>
      <c r="F3242">
        <v>7</v>
      </c>
    </row>
    <row r="3243" spans="1:6" x14ac:dyDescent="0.3">
      <c r="A3243" t="str">
        <v>1193-17-5</v>
      </c>
      <c r="B3243" t="str">
        <v>(1R,3R)-3-methylcyclohexan-1-amine</v>
      </c>
      <c r="C3243" t="str">
        <v>C[C@@H]1CCC[C@H](C1)N</v>
      </c>
      <c r="D3243" t="str">
        <v>CCCCCCC</v>
      </c>
      <c r="E3243">
        <v>416.15</v>
      </c>
      <c r="F3243">
        <v>7</v>
      </c>
    </row>
    <row r="3244" spans="1:6" x14ac:dyDescent="0.3">
      <c r="A3244" t="str">
        <v>27175-64-0</v>
      </c>
      <c r="B3244" t="str">
        <v>2,3-dimethylpyridine</v>
      </c>
      <c r="C3244" t="str">
        <v>CC1=C(N=CC=C1)C</v>
      </c>
      <c r="D3244" t="str">
        <v>CCCCCCC</v>
      </c>
      <c r="E3244">
        <v>416.15</v>
      </c>
      <c r="F3244">
        <v>7</v>
      </c>
    </row>
    <row r="3245" spans="1:6" x14ac:dyDescent="0.3">
      <c r="A3245" t="str">
        <v>6240-90-0</v>
      </c>
      <c r="B3245" t="str">
        <v>(2R)-heptan-2-amine</v>
      </c>
      <c r="C3245" t="str">
        <v>CCCCC[C@@H](C)N</v>
      </c>
      <c r="D3245" t="str">
        <v>CCCCCCC</v>
      </c>
      <c r="E3245">
        <v>416.15</v>
      </c>
      <c r="F3245">
        <v>7</v>
      </c>
    </row>
    <row r="3246" spans="1:6" x14ac:dyDescent="0.3">
      <c r="A3246" t="str">
        <v>44745-29-1</v>
      </c>
      <c r="B3246" t="str">
        <v>(2S)-heptan-2-amine</v>
      </c>
      <c r="C3246" t="str">
        <v>CCCCC[C@H](C)N</v>
      </c>
      <c r="D3246" t="str">
        <v>CCCCCCC</v>
      </c>
      <c r="E3246">
        <v>416.15</v>
      </c>
      <c r="F3246">
        <v>7</v>
      </c>
    </row>
    <row r="3247" spans="1:6" x14ac:dyDescent="0.3">
      <c r="A3247" t="str">
        <v>6526-78-9</v>
      </c>
      <c r="B3247" t="str">
        <v>1-methylcyclohexan-1-amine</v>
      </c>
      <c r="C3247" t="str">
        <v>CC1(CCCCC1)N</v>
      </c>
      <c r="D3247" t="str">
        <v>CCCCCCC</v>
      </c>
      <c r="E3247">
        <v>416.46703000000002</v>
      </c>
      <c r="F3247">
        <v>7</v>
      </c>
    </row>
    <row r="3248" spans="1:6" x14ac:dyDescent="0.3">
      <c r="A3248" t="str">
        <v>2550-21-2</v>
      </c>
      <c r="B3248" t="str">
        <v>3-methylhexan-2-one</v>
      </c>
      <c r="C3248" t="str">
        <v>CCCC(C)C(=O)C</v>
      </c>
      <c r="D3248" t="str">
        <v>CCCCCCC</v>
      </c>
      <c r="E3248">
        <v>416.65</v>
      </c>
      <c r="F3248">
        <v>7</v>
      </c>
    </row>
    <row r="3249" spans="1:6" x14ac:dyDescent="0.3">
      <c r="A3249" t="str">
        <v>5205-07-2</v>
      </c>
      <c r="B3249" t="str">
        <v>3-methylbut-3-enyl acetate</v>
      </c>
      <c r="C3249" t="str">
        <v>CC(=C)CCOC(=O)C</v>
      </c>
      <c r="D3249" t="str">
        <v>CCCCCCC</v>
      </c>
      <c r="E3249">
        <v>416.65</v>
      </c>
      <c r="F3249">
        <v>7</v>
      </c>
    </row>
    <row r="3250" spans="1:6" x14ac:dyDescent="0.3">
      <c r="A3250" t="str">
        <v>26389-60-6</v>
      </c>
      <c r="B3250" t="str">
        <v>N-(cyclopropylmethyl)propan-1-amine</v>
      </c>
      <c r="C3250" t="str">
        <v>CCCNCC1CC1</v>
      </c>
      <c r="D3250" t="str">
        <v>CCCCCCC</v>
      </c>
      <c r="E3250">
        <v>416.67</v>
      </c>
      <c r="F3250">
        <v>7</v>
      </c>
    </row>
    <row r="3251" spans="1:6" x14ac:dyDescent="0.3">
      <c r="A3251" t="str">
        <v>57018-52-7</v>
      </c>
      <c r="B3251" t="str">
        <v>1-[(2-methylpropan-2-yl)oxy]propan-2-ol</v>
      </c>
      <c r="C3251" t="str">
        <v>CC(COC(C)(C)C)O</v>
      </c>
      <c r="D3251" t="str">
        <v>CCCCCCC</v>
      </c>
      <c r="E3251">
        <v>417.15</v>
      </c>
      <c r="F3251">
        <v>7</v>
      </c>
    </row>
    <row r="3252" spans="1:6" x14ac:dyDescent="0.3">
      <c r="A3252" t="str">
        <v>2177-77-7</v>
      </c>
      <c r="B3252" t="str">
        <v>methyl 2-methylpentanoate</v>
      </c>
      <c r="C3252" t="str">
        <v>CCCC(C)C(=O)OC</v>
      </c>
      <c r="D3252" t="str">
        <v>CCCCCCC</v>
      </c>
      <c r="E3252">
        <v>417.54</v>
      </c>
      <c r="F3252">
        <v>7</v>
      </c>
    </row>
    <row r="3253" spans="1:6" x14ac:dyDescent="0.3">
      <c r="A3253" t="str">
        <v>2412-80-8</v>
      </c>
      <c r="B3253" t="str">
        <v>methyl 4-methylpentanoate</v>
      </c>
      <c r="C3253" t="str">
        <v>CC(C)CCC(=O)OC</v>
      </c>
      <c r="D3253" t="str">
        <v>CCCCCCC</v>
      </c>
      <c r="E3253">
        <v>417.54</v>
      </c>
      <c r="F3253">
        <v>7</v>
      </c>
    </row>
    <row r="3254" spans="1:6" x14ac:dyDescent="0.3">
      <c r="A3254" t="str">
        <v>53496-15-4</v>
      </c>
      <c r="B3254" t="str">
        <v>pentan-2-yl acetate</v>
      </c>
      <c r="C3254" t="str">
        <v>CCCC(C)OC(=O)C</v>
      </c>
      <c r="D3254" t="str">
        <v>CCCCCCC</v>
      </c>
      <c r="E3254">
        <v>417.54</v>
      </c>
      <c r="F3254">
        <v>7</v>
      </c>
    </row>
    <row r="3255" spans="1:6" x14ac:dyDescent="0.3">
      <c r="A3255" t="str">
        <v>684-94-6</v>
      </c>
      <c r="B3255" t="str">
        <v>3,4-dimethylpent-3-en-2-one</v>
      </c>
      <c r="C3255" t="str">
        <v>CC(=C(C)C(=O)C)C</v>
      </c>
      <c r="D3255" t="str">
        <v>CCCCCCC</v>
      </c>
      <c r="E3255">
        <v>417.55</v>
      </c>
      <c r="F3255">
        <v>7</v>
      </c>
    </row>
    <row r="3256" spans="1:6" x14ac:dyDescent="0.3">
      <c r="A3256" t="str">
        <v>15451-14-6</v>
      </c>
      <c r="B3256" t="str">
        <v>3-(dimethylamino)-2,2-dimethylpropanal</v>
      </c>
      <c r="C3256" t="str">
        <v>CC(C)(CN(C)C)C=O</v>
      </c>
      <c r="D3256" t="str">
        <v>CCCCCCC</v>
      </c>
      <c r="E3256">
        <v>417.63</v>
      </c>
      <c r="F3256">
        <v>7</v>
      </c>
    </row>
    <row r="3257" spans="1:6" x14ac:dyDescent="0.3">
      <c r="A3257" t="str">
        <v>6714-00-7</v>
      </c>
      <c r="B3257" t="str">
        <v>(E)-hept-5-en-2-one</v>
      </c>
      <c r="C3257" t="str">
        <v>C/C=C/CCC(=O)C</v>
      </c>
      <c r="D3257" t="str">
        <v>CCCCCCC</v>
      </c>
      <c r="E3257">
        <v>417.79</v>
      </c>
      <c r="F3257">
        <v>7</v>
      </c>
    </row>
    <row r="3258" spans="1:6" x14ac:dyDescent="0.3">
      <c r="A3258" t="str">
        <v>24332-22-7</v>
      </c>
      <c r="B3258" t="str">
        <v>(E)-hept-4-en-2-one</v>
      </c>
      <c r="C3258" t="str">
        <v>CC/C=C/CC(=O)C</v>
      </c>
      <c r="D3258" t="str">
        <v>CCCCCCC</v>
      </c>
      <c r="E3258">
        <v>417.79</v>
      </c>
      <c r="F3258">
        <v>7</v>
      </c>
    </row>
    <row r="3259" spans="1:6" x14ac:dyDescent="0.3">
      <c r="A3259" t="str">
        <v>69668-88-8</v>
      </c>
      <c r="B3259" t="str">
        <v>(Z)-hept-3-en-2-one</v>
      </c>
      <c r="C3259" t="str">
        <v>CCC/C=C\C(=O)C</v>
      </c>
      <c r="D3259" t="str">
        <v>CCCCCCC</v>
      </c>
      <c r="E3259">
        <v>417.79</v>
      </c>
      <c r="F3259">
        <v>7</v>
      </c>
    </row>
    <row r="3260" spans="1:6" x14ac:dyDescent="0.3">
      <c r="A3260" t="str">
        <v>6264-93-3</v>
      </c>
      <c r="B3260" t="str">
        <v>2-aminocyclohepta-2,4,6-trien-1-one</v>
      </c>
      <c r="C3260" t="str">
        <v>C1=CC=C(C(=O)C=C1)N</v>
      </c>
      <c r="D3260" t="str">
        <v>CCCCCCC</v>
      </c>
      <c r="E3260">
        <v>417.9</v>
      </c>
      <c r="F3260">
        <v>7</v>
      </c>
    </row>
    <row r="3261" spans="1:6" x14ac:dyDescent="0.3">
      <c r="A3261" t="str">
        <v>671-36-3</v>
      </c>
      <c r="B3261" t="str">
        <v>1,2-dimethylpiperidine</v>
      </c>
      <c r="C3261" t="str">
        <v>CC1CCCCN1C</v>
      </c>
      <c r="D3261" t="str">
        <v>CCCCCCC</v>
      </c>
      <c r="E3261">
        <v>418.15</v>
      </c>
      <c r="F3261">
        <v>7</v>
      </c>
    </row>
    <row r="3262" spans="1:6" x14ac:dyDescent="0.3">
      <c r="A3262" t="str">
        <v>2161-90-2</v>
      </c>
      <c r="B3262" t="str">
        <v>1-methoxycyclohexa-1,3-diene</v>
      </c>
      <c r="C3262" t="str">
        <v>COC1=CC=CCC1</v>
      </c>
      <c r="D3262" t="str">
        <v>CCCCCCC</v>
      </c>
      <c r="E3262">
        <v>418.15</v>
      </c>
      <c r="F3262">
        <v>7</v>
      </c>
    </row>
    <row r="3263" spans="1:6" x14ac:dyDescent="0.3">
      <c r="A3263" t="str">
        <v>4352-99-2</v>
      </c>
      <c r="B3263" t="str">
        <v>4-methyl-2-propyl-1,3-dioxolane</v>
      </c>
      <c r="C3263" t="str">
        <v>CCCC1OCC(O1)C</v>
      </c>
      <c r="D3263" t="str">
        <v>CCCCCCC</v>
      </c>
      <c r="E3263">
        <v>418.15</v>
      </c>
      <c r="F3263">
        <v>7</v>
      </c>
    </row>
    <row r="3264" spans="1:6" x14ac:dyDescent="0.3">
      <c r="A3264" t="str">
        <v>13343-98-1</v>
      </c>
      <c r="B3264" t="str">
        <v>1-(2-methoxyethoxy)butane</v>
      </c>
      <c r="C3264" t="str">
        <v>CCCCOCCOC</v>
      </c>
      <c r="D3264" t="str">
        <v>CCCCCCC</v>
      </c>
      <c r="E3264">
        <v>418.15</v>
      </c>
      <c r="F3264">
        <v>7</v>
      </c>
    </row>
    <row r="3265" spans="1:6" x14ac:dyDescent="0.3">
      <c r="A3265" t="str">
        <v>6712-98-7</v>
      </c>
      <c r="B3265" t="str">
        <v>1-[bis(2-hydroxyethyl)amino]propan-2-ol</v>
      </c>
      <c r="C3265" t="str">
        <v>CC(CN(CCO)CCO)O</v>
      </c>
      <c r="D3265" t="str">
        <v>CCCCCCC</v>
      </c>
      <c r="E3265">
        <v>418.15</v>
      </c>
      <c r="F3265">
        <v>7</v>
      </c>
    </row>
    <row r="3266" spans="1:6" x14ac:dyDescent="0.3">
      <c r="A3266" t="str">
        <v>21889-88-3</v>
      </c>
      <c r="B3266" t="str">
        <v>hept-6-en-2-one</v>
      </c>
      <c r="C3266" t="str">
        <v>CC(=O)CCCC=C</v>
      </c>
      <c r="D3266" t="str">
        <v>CCCCCCC</v>
      </c>
      <c r="E3266">
        <v>418.15</v>
      </c>
      <c r="F3266">
        <v>7</v>
      </c>
    </row>
    <row r="3267" spans="1:6" x14ac:dyDescent="0.3">
      <c r="A3267" t="str">
        <v>4045-30-1</v>
      </c>
      <c r="B3267" t="str">
        <v>4,4-dimethylpiperidine</v>
      </c>
      <c r="C3267" t="str">
        <v>CC1(CCNCC1)C</v>
      </c>
      <c r="D3267" t="str">
        <v>CCCCCCC</v>
      </c>
      <c r="E3267">
        <v>418.65</v>
      </c>
      <c r="F3267">
        <v>7</v>
      </c>
    </row>
    <row r="3268" spans="1:6" x14ac:dyDescent="0.3">
      <c r="A3268" t="str">
        <v>4378-02-3</v>
      </c>
      <c r="B3268" t="str">
        <v>2-cyclopropylbut-3-yn-2-ol</v>
      </c>
      <c r="C3268" t="str">
        <v>CC(C#C)(C1CC1)O</v>
      </c>
      <c r="D3268" t="str">
        <v>CCCCCCC</v>
      </c>
      <c r="E3268">
        <v>418.65</v>
      </c>
      <c r="F3268">
        <v>7</v>
      </c>
    </row>
    <row r="3269" spans="1:6" x14ac:dyDescent="0.3">
      <c r="A3269" t="str">
        <v>5145-64-2</v>
      </c>
      <c r="B3269" t="str">
        <v>1-propylpyrrole</v>
      </c>
      <c r="C3269" t="str">
        <v>CCCN1C=CC=C1</v>
      </c>
      <c r="D3269" t="str">
        <v>CCCCCCC</v>
      </c>
      <c r="E3269">
        <v>418.65</v>
      </c>
      <c r="F3269">
        <v>7</v>
      </c>
    </row>
    <row r="3270" spans="1:6" x14ac:dyDescent="0.3">
      <c r="A3270" t="str">
        <v>20474-93-5</v>
      </c>
      <c r="B3270" t="str">
        <v>prop-2-enyl (E)-but-2-enoate</v>
      </c>
      <c r="C3270" t="str">
        <v>C/C=C/C(=O)OCC=C</v>
      </c>
      <c r="D3270" t="str">
        <v>CCCCCCC</v>
      </c>
      <c r="E3270">
        <v>418.82</v>
      </c>
      <c r="F3270">
        <v>7</v>
      </c>
    </row>
    <row r="3271" spans="1:6" x14ac:dyDescent="0.3">
      <c r="A3271" t="str">
        <v>23916-33-8</v>
      </c>
      <c r="B3271" t="str">
        <v>[(E)-but-2-enyl] prop-2-enoate</v>
      </c>
      <c r="C3271" t="str">
        <v>C/C=C/COC(=O)C=C</v>
      </c>
      <c r="D3271" t="str">
        <v>CCCCCCC</v>
      </c>
      <c r="E3271">
        <v>418.82</v>
      </c>
      <c r="F3271">
        <v>7</v>
      </c>
    </row>
    <row r="3272" spans="1:6" x14ac:dyDescent="0.3">
      <c r="A3272" t="str">
        <v>1003-83-4</v>
      </c>
      <c r="B3272" t="str">
        <v>2,2-dimethyl-4,7-dihydro-1,3-dioxepine</v>
      </c>
      <c r="C3272" t="str">
        <v>CC1(OCC=CCO1)C</v>
      </c>
      <c r="D3272" t="str">
        <v>CCCCCCC</v>
      </c>
      <c r="E3272">
        <v>418.9</v>
      </c>
      <c r="F3272">
        <v>7</v>
      </c>
    </row>
    <row r="3273" spans="1:6" x14ac:dyDescent="0.3">
      <c r="A3273" t="str">
        <v>18060-77-0</v>
      </c>
      <c r="B3273" t="str">
        <v>propan-2-yl (E)-but-2-enoate</v>
      </c>
      <c r="C3273" t="str">
        <v>C/C=C/C(=O)OC(C)C</v>
      </c>
      <c r="D3273" t="str">
        <v>CCCCCCC</v>
      </c>
      <c r="E3273">
        <v>418.9</v>
      </c>
      <c r="F3273">
        <v>7</v>
      </c>
    </row>
    <row r="3274" spans="1:6" x14ac:dyDescent="0.3">
      <c r="A3274" t="str">
        <v>4819-75-4</v>
      </c>
      <c r="B3274" t="str">
        <v>1,1-diethoxy-2-methoxyethane</v>
      </c>
      <c r="C3274" t="str">
        <v>CCOC(COC)OCC</v>
      </c>
      <c r="D3274" t="str">
        <v>CCCCCCC</v>
      </c>
      <c r="E3274">
        <v>419.15</v>
      </c>
      <c r="F3274">
        <v>7</v>
      </c>
    </row>
    <row r="3275" spans="1:6" x14ac:dyDescent="0.3">
      <c r="A3275" t="str">
        <v>5075-33-2</v>
      </c>
      <c r="B3275" t="str">
        <v>2-methylhex-3-yn-2-ol</v>
      </c>
      <c r="C3275" t="str">
        <v>CCC#CC(C)(C)O</v>
      </c>
      <c r="D3275" t="str">
        <v>CCCCCCC</v>
      </c>
      <c r="E3275">
        <v>419.15</v>
      </c>
      <c r="F3275">
        <v>7</v>
      </c>
    </row>
    <row r="3276" spans="1:6" x14ac:dyDescent="0.3">
      <c r="A3276" t="str">
        <v>3234-64-8</v>
      </c>
      <c r="B3276" t="str">
        <v>3-ethylpent-1-yn-3-amine</v>
      </c>
      <c r="C3276" t="str">
        <v>CCC(CC)(C#C)N</v>
      </c>
      <c r="D3276" t="str">
        <v>CCCCCCC</v>
      </c>
      <c r="E3276">
        <v>419.18</v>
      </c>
      <c r="F3276">
        <v>7</v>
      </c>
    </row>
    <row r="3277" spans="1:6" x14ac:dyDescent="0.3">
      <c r="A3277" t="str">
        <v>6572-98-1</v>
      </c>
      <c r="B3277" t="str">
        <v>oxocane</v>
      </c>
      <c r="C3277" t="str">
        <v>C1CCCOCCC1</v>
      </c>
      <c r="D3277" t="str">
        <v>CCCCCCC</v>
      </c>
      <c r="E3277">
        <v>419.47</v>
      </c>
      <c r="F3277">
        <v>7</v>
      </c>
    </row>
    <row r="3278" spans="1:6" x14ac:dyDescent="0.3">
      <c r="A3278" t="str">
        <v>4041-09-2</v>
      </c>
      <c r="B3278" t="str">
        <v>2,5-dimethylcyclopentan-1-one</v>
      </c>
      <c r="C3278" t="str">
        <v>CC1CCC(C1=O)C</v>
      </c>
      <c r="D3278" t="str">
        <v>CCCCCCC</v>
      </c>
      <c r="E3278">
        <v>419.65</v>
      </c>
      <c r="F3278">
        <v>7</v>
      </c>
    </row>
    <row r="3279" spans="1:6" x14ac:dyDescent="0.3">
      <c r="A3279" t="str">
        <v>6542-56-9</v>
      </c>
      <c r="B3279" t="str">
        <v>2-ethenyl-4-methyl-1,3-dioxane</v>
      </c>
      <c r="C3279" t="str">
        <v>CC1CCOC(O1)C=C</v>
      </c>
      <c r="D3279" t="str">
        <v>CCCCCCC</v>
      </c>
      <c r="E3279">
        <v>419.65</v>
      </c>
      <c r="F3279">
        <v>7</v>
      </c>
    </row>
    <row r="3280" spans="1:6" x14ac:dyDescent="0.3">
      <c r="A3280" t="str">
        <v>20913-25-1</v>
      </c>
      <c r="B3280" t="str">
        <v>ethyl 2-methylcyclopropane-1-carboxylate</v>
      </c>
      <c r="C3280" t="str">
        <v>CCOC(=O)C1CC1C</v>
      </c>
      <c r="D3280" t="str">
        <v>CCCCCCC</v>
      </c>
      <c r="E3280">
        <v>420.05</v>
      </c>
      <c r="F3280">
        <v>7</v>
      </c>
    </row>
    <row r="3281" spans="1:6" x14ac:dyDescent="0.3">
      <c r="A3281" t="str">
        <v>931-94-2</v>
      </c>
      <c r="B3281" t="str">
        <v>1,1-dimethoxycyclopentane</v>
      </c>
      <c r="C3281" t="str">
        <v>COC1(CCCC1)OC</v>
      </c>
      <c r="D3281" t="str">
        <v>CCCCCCC</v>
      </c>
      <c r="E3281">
        <v>420.12</v>
      </c>
      <c r="F3281">
        <v>7</v>
      </c>
    </row>
    <row r="3282" spans="1:6" x14ac:dyDescent="0.3">
      <c r="A3282" t="str">
        <v>6482-34-4</v>
      </c>
      <c r="B3282" t="str">
        <v>dipropan-2-yl carbonate</v>
      </c>
      <c r="C3282" t="str">
        <v>CC(C)OC(=O)OC(C)C</v>
      </c>
      <c r="D3282" t="str">
        <v>CCCCCCC</v>
      </c>
      <c r="E3282">
        <v>420.15</v>
      </c>
      <c r="F3282">
        <v>7</v>
      </c>
    </row>
    <row r="3283" spans="1:6" x14ac:dyDescent="0.3">
      <c r="A3283" t="str">
        <v>5448-29-3</v>
      </c>
      <c r="B3283" t="str">
        <v>2-methyl-1-N-propan-2-ylpropane-1,2-diamine</v>
      </c>
      <c r="C3283" t="str">
        <v>CC(C)NCC(C)(C)N</v>
      </c>
      <c r="D3283" t="str">
        <v>CCCCCCC</v>
      </c>
      <c r="E3283">
        <v>420.45</v>
      </c>
      <c r="F3283">
        <v>7</v>
      </c>
    </row>
    <row r="3284" spans="1:6" x14ac:dyDescent="0.3">
      <c r="A3284" t="str">
        <v>3724-66-1</v>
      </c>
      <c r="B3284" t="str">
        <v>ethyl (E)-pent-3-enoate</v>
      </c>
      <c r="C3284" t="str">
        <v>CCOC(=O)C/C=C/C</v>
      </c>
      <c r="D3284" t="str">
        <v>CCCCCCC</v>
      </c>
      <c r="E3284">
        <v>420.65</v>
      </c>
      <c r="F3284">
        <v>7</v>
      </c>
    </row>
    <row r="3285" spans="1:6" x14ac:dyDescent="0.3">
      <c r="A3285" t="str">
        <v>643-20-9</v>
      </c>
      <c r="B3285" t="str">
        <v>2,3,5,6,7,8-hexahydro-1H-pyrrolizine</v>
      </c>
      <c r="C3285" t="str">
        <v>C1CC2CCCN2C1</v>
      </c>
      <c r="D3285" t="str">
        <v>CCCCCCC</v>
      </c>
      <c r="E3285">
        <v>421.15</v>
      </c>
      <c r="F3285">
        <v>7</v>
      </c>
    </row>
    <row r="3286" spans="1:6" x14ac:dyDescent="0.3">
      <c r="A3286" t="str">
        <v>872-81-1</v>
      </c>
      <c r="B3286" t="str">
        <v>5-propyl-3,4-dihydro-2H-pyrrole</v>
      </c>
      <c r="C3286" t="str">
        <v>CCCC1=NCCC1</v>
      </c>
      <c r="D3286" t="str">
        <v>CCCCCCC</v>
      </c>
      <c r="E3286">
        <v>421.15</v>
      </c>
      <c r="F3286">
        <v>7</v>
      </c>
    </row>
    <row r="3287" spans="1:6" x14ac:dyDescent="0.3">
      <c r="A3287" t="str">
        <v>13706-89-3</v>
      </c>
      <c r="B3287" t="str">
        <v>heptane-3,4-dione</v>
      </c>
      <c r="C3287" t="str">
        <v>CCCC(=O)C(=O)CC</v>
      </c>
      <c r="D3287" t="str">
        <v>CCCCCCC</v>
      </c>
      <c r="E3287">
        <v>421.15</v>
      </c>
      <c r="F3287">
        <v>7</v>
      </c>
    </row>
    <row r="3288" spans="1:6" x14ac:dyDescent="0.3">
      <c r="A3288" t="str">
        <v>2886-59-1</v>
      </c>
      <c r="B3288" t="str">
        <v>1-methoxycyclohexa-1,4-diene</v>
      </c>
      <c r="C3288" t="str">
        <v>COC1=CCC=CC1</v>
      </c>
      <c r="D3288" t="str">
        <v>CCCCCCC</v>
      </c>
      <c r="E3288">
        <v>421.65</v>
      </c>
      <c r="F3288">
        <v>7</v>
      </c>
    </row>
    <row r="3289" spans="1:6" x14ac:dyDescent="0.3">
      <c r="A3289" t="str">
        <v>3400-13-3</v>
      </c>
      <c r="B3289" t="str">
        <v>2-methyl-1-oxa-2-azaspiro[2.5]octane</v>
      </c>
      <c r="C3289" t="str">
        <v>CN1C2(O1)CCCCC2</v>
      </c>
      <c r="D3289" t="str">
        <v>CCCCCCC</v>
      </c>
      <c r="E3289">
        <v>421.81</v>
      </c>
      <c r="F3289">
        <v>7</v>
      </c>
    </row>
    <row r="3290" spans="1:6" x14ac:dyDescent="0.3">
      <c r="A3290" t="str">
        <v>1567-14-2</v>
      </c>
      <c r="B3290" t="str">
        <v>methyl (E)-2-methylpent-2-enoate</v>
      </c>
      <c r="C3290" t="str">
        <v>CC/C=C(\C)/C(=O)OC</v>
      </c>
      <c r="D3290" t="str">
        <v>CCCCCCC</v>
      </c>
      <c r="E3290">
        <v>422.02</v>
      </c>
      <c r="F3290">
        <v>7</v>
      </c>
    </row>
    <row r="3291" spans="1:6" x14ac:dyDescent="0.3">
      <c r="A3291" t="str">
        <v>2258-58-4</v>
      </c>
      <c r="B3291" t="str">
        <v>methyl 3-methylpent-3-enoate</v>
      </c>
      <c r="C3291" t="str">
        <v>CC=C(C)CC(=O)OC</v>
      </c>
      <c r="D3291" t="str">
        <v>CCCCCCC</v>
      </c>
      <c r="E3291">
        <v>422.02</v>
      </c>
      <c r="F3291">
        <v>7</v>
      </c>
    </row>
    <row r="3292" spans="1:6" x14ac:dyDescent="0.3">
      <c r="A3292" t="str">
        <v>19248-94-3</v>
      </c>
      <c r="B3292" t="str">
        <v>[(E)-2-methylbut-2-enyl] acetate</v>
      </c>
      <c r="C3292" t="str">
        <v>C/C=C(\C)/COC(=O)C</v>
      </c>
      <c r="D3292" t="str">
        <v>CCCCCCC</v>
      </c>
      <c r="E3292">
        <v>422.02</v>
      </c>
      <c r="F3292">
        <v>7</v>
      </c>
    </row>
    <row r="3293" spans="1:6" x14ac:dyDescent="0.3">
      <c r="A3293" t="str">
        <v>50652-79-4</v>
      </c>
      <c r="B3293" t="str">
        <v>methyl (E)-3-methylpent-2-enoate</v>
      </c>
      <c r="C3293" t="str">
        <v>CC/C(=C/C(=O)OC)/C</v>
      </c>
      <c r="D3293" t="str">
        <v>CCCCCCC</v>
      </c>
      <c r="E3293">
        <v>422.02</v>
      </c>
      <c r="F3293">
        <v>7</v>
      </c>
    </row>
    <row r="3294" spans="1:6" x14ac:dyDescent="0.3">
      <c r="A3294" t="str">
        <v>10352-87-1</v>
      </c>
      <c r="B3294" t="str">
        <v>propyl (E)-but-2-enoate</v>
      </c>
      <c r="C3294" t="str">
        <v>CCCOC(=O)/C=C/C</v>
      </c>
      <c r="D3294" t="str">
        <v>CCCCCCC</v>
      </c>
      <c r="E3294">
        <v>422.14</v>
      </c>
      <c r="F3294">
        <v>7</v>
      </c>
    </row>
    <row r="3295" spans="1:6" x14ac:dyDescent="0.3">
      <c r="A3295" t="str">
        <v>13894-61-6</v>
      </c>
      <c r="B3295" t="str">
        <v>methyl (E)-hex-3-enoate</v>
      </c>
      <c r="C3295" t="str">
        <v>CC/C=C/CC(=O)OC</v>
      </c>
      <c r="D3295" t="str">
        <v>CCCCCCC</v>
      </c>
      <c r="E3295">
        <v>422.14</v>
      </c>
      <c r="F3295">
        <v>7</v>
      </c>
    </row>
    <row r="3296" spans="1:6" x14ac:dyDescent="0.3">
      <c r="A3296" t="str">
        <v>13894-62-7</v>
      </c>
      <c r="B3296" t="str">
        <v>methyl (Z)-hex-3-enoate</v>
      </c>
      <c r="C3296" t="str">
        <v>CC/C=C\CC(=O)OC</v>
      </c>
      <c r="D3296" t="str">
        <v>CCCCCCC</v>
      </c>
      <c r="E3296">
        <v>422.14</v>
      </c>
      <c r="F3296">
        <v>7</v>
      </c>
    </row>
    <row r="3297" spans="1:6" x14ac:dyDescent="0.3">
      <c r="A3297" t="str">
        <v>24410-84-2</v>
      </c>
      <c r="B3297" t="str">
        <v>ethyl (E)-pent-2-enoate</v>
      </c>
      <c r="C3297" t="str">
        <v>CC/C=C/C(=O)OCC</v>
      </c>
      <c r="D3297" t="str">
        <v>CCCCCCC</v>
      </c>
      <c r="E3297">
        <v>422.14</v>
      </c>
      <c r="F3297">
        <v>7</v>
      </c>
    </row>
    <row r="3298" spans="1:6" x14ac:dyDescent="0.3">
      <c r="A3298" t="str">
        <v>27829-70-5</v>
      </c>
      <c r="B3298" t="str">
        <v>ethyl (E)-pent-3-enoate</v>
      </c>
      <c r="C3298" t="str">
        <v>CCOC(=O)C/C=C/C</v>
      </c>
      <c r="D3298" t="str">
        <v>CCCCCCC</v>
      </c>
      <c r="E3298">
        <v>422.14</v>
      </c>
      <c r="F3298">
        <v>7</v>
      </c>
    </row>
    <row r="3299" spans="1:6" x14ac:dyDescent="0.3">
      <c r="A3299" t="str">
        <v>673-66-5</v>
      </c>
      <c r="B3299" t="str">
        <v>azocan-2-one</v>
      </c>
      <c r="C3299" t="str">
        <v>C1CCCNC(=O)CC1</v>
      </c>
      <c r="D3299" t="str">
        <v>CCCCCCC</v>
      </c>
      <c r="E3299">
        <v>422.15</v>
      </c>
      <c r="F3299">
        <v>7</v>
      </c>
    </row>
    <row r="3300" spans="1:6" x14ac:dyDescent="0.3">
      <c r="A3300" t="str">
        <v>6270-56-0</v>
      </c>
      <c r="B3300" t="str">
        <v>2-(ethoxymethyl)furan</v>
      </c>
      <c r="C3300" t="str">
        <v>CCOCC1=CC=CO1</v>
      </c>
      <c r="D3300" t="str">
        <v>CCCCCCC</v>
      </c>
      <c r="E3300">
        <v>422.15</v>
      </c>
      <c r="F3300">
        <v>7</v>
      </c>
    </row>
    <row r="3301" spans="1:6" x14ac:dyDescent="0.3">
      <c r="A3301" t="str">
        <v>6321-23-9</v>
      </c>
      <c r="B3301" t="str">
        <v>4-methylcyclohexan-1-amine</v>
      </c>
      <c r="C3301" t="str">
        <v>CC1CCC(CC1)N</v>
      </c>
      <c r="D3301" t="str">
        <v>CCCCCCC</v>
      </c>
      <c r="E3301">
        <v>422.15</v>
      </c>
      <c r="F3301">
        <v>7</v>
      </c>
    </row>
    <row r="3302" spans="1:6" x14ac:dyDescent="0.3">
      <c r="A3302" t="str">
        <v>17206-62-1</v>
      </c>
      <c r="B3302" t="str">
        <v>2-methylcyclopentane-1-carbaldehyde</v>
      </c>
      <c r="C3302" t="str">
        <v>CC1CCCC1C=O</v>
      </c>
      <c r="D3302" t="str">
        <v>CCCCCCC</v>
      </c>
      <c r="E3302">
        <v>422.15</v>
      </c>
      <c r="F3302">
        <v>7</v>
      </c>
    </row>
    <row r="3303" spans="1:6" x14ac:dyDescent="0.3">
      <c r="A3303" t="str">
        <v>767-00-0</v>
      </c>
      <c r="B3303" t="str">
        <v>4-hydroxybenzonitrile</v>
      </c>
      <c r="C3303" t="str">
        <v>C1=CC(=CC=C1C#N)O</v>
      </c>
      <c r="D3303" t="str">
        <v>CCCCCCC</v>
      </c>
      <c r="E3303">
        <v>422.15</v>
      </c>
      <c r="F3303">
        <v>7</v>
      </c>
    </row>
    <row r="3304" spans="1:6" x14ac:dyDescent="0.3">
      <c r="A3304" t="str">
        <v>52066-33-8</v>
      </c>
      <c r="B3304" t="str">
        <v>2-methylhex-4-yn-3-one</v>
      </c>
      <c r="C3304" t="str">
        <v>CC#CC(=O)C(C)C</v>
      </c>
      <c r="D3304" t="str">
        <v>CCCCCCC</v>
      </c>
      <c r="E3304">
        <v>422.19</v>
      </c>
      <c r="F3304">
        <v>7</v>
      </c>
    </row>
    <row r="3305" spans="1:6" x14ac:dyDescent="0.3">
      <c r="A3305" t="str">
        <v>26059-43-8</v>
      </c>
      <c r="B3305" t="str">
        <v>hept-3-yn-2-one</v>
      </c>
      <c r="C3305" t="str">
        <v>CCCC#CC(=O)C</v>
      </c>
      <c r="D3305" t="str">
        <v>CCCCCCC</v>
      </c>
      <c r="E3305">
        <v>422.63</v>
      </c>
      <c r="F3305">
        <v>7</v>
      </c>
    </row>
    <row r="3306" spans="1:6" x14ac:dyDescent="0.3">
      <c r="A3306" t="str">
        <v>71932-98-4</v>
      </c>
      <c r="B3306" t="str">
        <v>hept-2-yn-4-one</v>
      </c>
      <c r="C3306" t="str">
        <v>CCCC(=O)C#CC</v>
      </c>
      <c r="D3306" t="str">
        <v>CCCCCCC</v>
      </c>
      <c r="E3306">
        <v>422.63</v>
      </c>
      <c r="F3306">
        <v>7</v>
      </c>
    </row>
    <row r="3307" spans="1:6" x14ac:dyDescent="0.3">
      <c r="A3307" t="str">
        <v>1576-85-8</v>
      </c>
      <c r="B3307" t="str">
        <v>pent-4-enyl acetate</v>
      </c>
      <c r="C3307" t="str">
        <v>CC(=O)OCCCC=C</v>
      </c>
      <c r="D3307" t="str">
        <v>CCCCCCC</v>
      </c>
      <c r="E3307">
        <v>422.65</v>
      </c>
      <c r="F3307">
        <v>7</v>
      </c>
    </row>
    <row r="3308" spans="1:6" x14ac:dyDescent="0.3">
      <c r="A3308" t="str">
        <v>24331-71-3</v>
      </c>
      <c r="B3308" t="str">
        <v>N,N,2,2-tetramethylpropanamide</v>
      </c>
      <c r="C3308" t="str">
        <v>CC(C)(C)C(=O)N(C)C</v>
      </c>
      <c r="D3308" t="str">
        <v>CCCCCCC</v>
      </c>
      <c r="E3308">
        <v>422.84</v>
      </c>
      <c r="F3308">
        <v>7</v>
      </c>
    </row>
    <row r="3309" spans="1:6" x14ac:dyDescent="0.3">
      <c r="A3309" t="str">
        <v>1071-94-9</v>
      </c>
      <c r="B3309" t="str">
        <v>(E)-hept-5-en-2-one</v>
      </c>
      <c r="C3309" t="str">
        <v>C/C=C/CCC(=O)C</v>
      </c>
      <c r="D3309" t="str">
        <v>CCCCCCC</v>
      </c>
      <c r="E3309">
        <v>423.15</v>
      </c>
      <c r="F3309">
        <v>7</v>
      </c>
    </row>
    <row r="3310" spans="1:6" x14ac:dyDescent="0.3">
      <c r="A3310" t="str">
        <v>1191-16-8</v>
      </c>
      <c r="B3310" t="str">
        <v>3-methylbut-2-enyl acetate</v>
      </c>
      <c r="C3310" t="str">
        <v>CC(=CCOC(=O)C)C</v>
      </c>
      <c r="D3310" t="str">
        <v>CCCCCCC</v>
      </c>
      <c r="E3310">
        <v>423.15</v>
      </c>
      <c r="F3310">
        <v>7</v>
      </c>
    </row>
    <row r="3311" spans="1:6" x14ac:dyDescent="0.3">
      <c r="A3311" t="str">
        <v>7003-32-9</v>
      </c>
      <c r="B3311" t="str">
        <v>2-methylcyclohexan-1-amine</v>
      </c>
      <c r="C3311" t="str">
        <v>CC1CCCCC1N</v>
      </c>
      <c r="D3311" t="str">
        <v>CCCCCCC</v>
      </c>
      <c r="E3311">
        <v>423.15</v>
      </c>
      <c r="F3311">
        <v>7</v>
      </c>
    </row>
    <row r="3312" spans="1:6" x14ac:dyDescent="0.3">
      <c r="A3312" t="str">
        <v>931-10-2</v>
      </c>
      <c r="B3312" t="str">
        <v>(1R,2R)-2-methylcyclohexan-1-amine</v>
      </c>
      <c r="C3312" t="str">
        <v>C[C@@H]1CCCC[C@H]1N</v>
      </c>
      <c r="D3312" t="str">
        <v>CCCCCCC</v>
      </c>
      <c r="E3312">
        <v>423.15</v>
      </c>
      <c r="F3312">
        <v>7</v>
      </c>
    </row>
    <row r="3313" spans="1:6" x14ac:dyDescent="0.3">
      <c r="A3313" t="str">
        <v>6287-19-0</v>
      </c>
      <c r="B3313" t="str">
        <v>2,4-dimethylpiperidine</v>
      </c>
      <c r="C3313" t="str">
        <v>CC1CCNC(C1)C</v>
      </c>
      <c r="D3313" t="str">
        <v>CCCCCCC</v>
      </c>
      <c r="E3313">
        <v>423.19</v>
      </c>
      <c r="F3313">
        <v>7</v>
      </c>
    </row>
    <row r="3314" spans="1:6" x14ac:dyDescent="0.3">
      <c r="A3314" t="str">
        <v>122045-39-0</v>
      </c>
      <c r="B3314" t="str">
        <v>(2R,4R)-4-methyl-2-propan-2-yl-1,3-dioxolane</v>
      </c>
      <c r="C3314" t="str">
        <v>C[C@@H]1CO[C@H](O1)C(C)C</v>
      </c>
      <c r="D3314" t="str">
        <v>CCCCCCC</v>
      </c>
      <c r="E3314">
        <v>423.83</v>
      </c>
      <c r="F3314">
        <v>7</v>
      </c>
    </row>
    <row r="3315" spans="1:6" x14ac:dyDescent="0.3">
      <c r="A3315" t="str">
        <v>19145-91-6</v>
      </c>
      <c r="B3315" t="str">
        <v>2,4,6-trimethyl-1,3-dioxane</v>
      </c>
      <c r="C3315" t="str">
        <v>CC1CC(OC(O1)C)C</v>
      </c>
      <c r="D3315" t="str">
        <v>CCCCCCC</v>
      </c>
      <c r="E3315">
        <v>423.87</v>
      </c>
      <c r="F3315">
        <v>7</v>
      </c>
    </row>
    <row r="3316" spans="1:6" x14ac:dyDescent="0.3">
      <c r="A3316" t="str">
        <v>18941-94-1</v>
      </c>
      <c r="B3316" t="str">
        <v>ethyl 2-methylidenecyclopropane-1-carboxylate</v>
      </c>
      <c r="C3316" t="str">
        <v>CCOC(=O)C1CC1=C</v>
      </c>
      <c r="D3316" t="str">
        <v>CCCCCCC</v>
      </c>
      <c r="E3316">
        <v>423.88</v>
      </c>
      <c r="F3316">
        <v>7</v>
      </c>
    </row>
    <row r="3317" spans="1:6" x14ac:dyDescent="0.3">
      <c r="A3317" t="str">
        <v>61860-73-9</v>
      </c>
      <c r="B3317" t="str">
        <v>1,5-dimethoxycyclopentene</v>
      </c>
      <c r="C3317" t="str">
        <v>COC1CCC=C1OC</v>
      </c>
      <c r="D3317" t="str">
        <v>CCCCCCC</v>
      </c>
      <c r="E3317">
        <v>424.02</v>
      </c>
      <c r="F3317">
        <v>7</v>
      </c>
    </row>
    <row r="3318" spans="1:6" x14ac:dyDescent="0.3">
      <c r="A3318" t="str">
        <v>1004-14-4</v>
      </c>
      <c r="B3318" t="str">
        <v>4-propan-2-ylmorpholine</v>
      </c>
      <c r="C3318" t="str">
        <v>CC(C)N1CCOCC1</v>
      </c>
      <c r="D3318" t="str">
        <v>CCCCCCC</v>
      </c>
      <c r="E3318">
        <v>424.15</v>
      </c>
      <c r="F3318">
        <v>7</v>
      </c>
    </row>
    <row r="3319" spans="1:6" x14ac:dyDescent="0.3">
      <c r="A3319" t="str">
        <v>2883-45-6</v>
      </c>
      <c r="B3319" t="str">
        <v>hepta-1,6-dien-4-ol</v>
      </c>
      <c r="C3319" t="str">
        <v>C=CCC(CC=C)O</v>
      </c>
      <c r="D3319" t="str">
        <v>CCCCCCC</v>
      </c>
      <c r="E3319">
        <v>424.15</v>
      </c>
      <c r="F3319">
        <v>7</v>
      </c>
    </row>
    <row r="3320" spans="1:6" x14ac:dyDescent="0.3">
      <c r="A3320" t="str">
        <v>17447-01-7</v>
      </c>
      <c r="B3320" t="str">
        <v>methyl (E)-3-methylpent-2-enoate</v>
      </c>
      <c r="C3320" t="str">
        <v>CC/C(=C/C(=O)OC)/C</v>
      </c>
      <c r="D3320" t="str">
        <v>CCCCCCC</v>
      </c>
      <c r="E3320">
        <v>424.15</v>
      </c>
      <c r="F3320">
        <v>7</v>
      </c>
    </row>
    <row r="3321" spans="1:6" x14ac:dyDescent="0.3">
      <c r="A3321" t="str">
        <v>89896-73-1</v>
      </c>
      <c r="B3321" t="str">
        <v>(E)-hept-3-enal</v>
      </c>
      <c r="C3321" t="str">
        <v>CCC/C=C/CC=O</v>
      </c>
      <c r="D3321" t="str">
        <v>CCCCCCC</v>
      </c>
      <c r="E3321">
        <v>424.15</v>
      </c>
      <c r="F3321">
        <v>7</v>
      </c>
    </row>
    <row r="3322" spans="1:6" x14ac:dyDescent="0.3">
      <c r="A3322" t="str">
        <v>3720-20-5</v>
      </c>
      <c r="B3322" t="str">
        <v>4,6-dimethyloxan-2-one</v>
      </c>
      <c r="C3322" t="str">
        <v>CC1CC(OC(=O)C1)C</v>
      </c>
      <c r="D3322" t="str">
        <v>CCCCCCC</v>
      </c>
      <c r="E3322">
        <v>424.32</v>
      </c>
      <c r="F3322">
        <v>7</v>
      </c>
    </row>
    <row r="3323" spans="1:6" x14ac:dyDescent="0.3">
      <c r="A3323" t="str">
        <v>13603-10-6</v>
      </c>
      <c r="B3323" t="str">
        <v>3-ethylpiperidine</v>
      </c>
      <c r="C3323" t="str">
        <v>CCC1CCCNC1</v>
      </c>
      <c r="D3323" t="str">
        <v>CCCCCCC</v>
      </c>
      <c r="E3323">
        <v>424.65</v>
      </c>
      <c r="F3323">
        <v>7</v>
      </c>
    </row>
    <row r="3324" spans="1:6" x14ac:dyDescent="0.3">
      <c r="A3324" t="str">
        <v>105-21-5</v>
      </c>
      <c r="B3324" t="str">
        <v>5-propyloxolan-2-one</v>
      </c>
      <c r="C3324" t="str">
        <v>CCCC1CCC(=O)O1</v>
      </c>
      <c r="D3324" t="str">
        <v>CCCCCCC</v>
      </c>
      <c r="E3324">
        <v>424.72</v>
      </c>
      <c r="F3324">
        <v>7</v>
      </c>
    </row>
    <row r="3325" spans="1:6" x14ac:dyDescent="0.3">
      <c r="A3325" t="str">
        <v>22431-90-9</v>
      </c>
      <c r="B3325" t="str">
        <v>3,3,5,5-tetramethyldioxolane</v>
      </c>
      <c r="C3325" t="str">
        <v>CC1(CC(OO1)(C)C)C</v>
      </c>
      <c r="D3325" t="str">
        <v>CCCCCCC</v>
      </c>
      <c r="E3325">
        <v>424.75</v>
      </c>
      <c r="F3325">
        <v>7</v>
      </c>
    </row>
    <row r="3326" spans="1:6" x14ac:dyDescent="0.3">
      <c r="A3326" t="str">
        <v>22414-24-0</v>
      </c>
      <c r="B3326" t="str">
        <v>2,5-dimethoxy-5-methyl-2H-furan</v>
      </c>
      <c r="C3326" t="str">
        <v>CC1(C=CC(O1)OC)OC</v>
      </c>
      <c r="D3326" t="str">
        <v>CCCCCCC</v>
      </c>
      <c r="E3326">
        <v>425.15</v>
      </c>
      <c r="F3326">
        <v>7</v>
      </c>
    </row>
    <row r="3327" spans="1:6" x14ac:dyDescent="0.3">
      <c r="A3327" t="str">
        <v>2523-55-9</v>
      </c>
      <c r="B3327" t="str">
        <v>4-methylcyclohexan-1-amine</v>
      </c>
      <c r="C3327" t="str">
        <v>CC1CCC(CC1)N</v>
      </c>
      <c r="D3327" t="str">
        <v>CCCCCCC</v>
      </c>
      <c r="E3327">
        <v>425.15</v>
      </c>
      <c r="F3327">
        <v>7</v>
      </c>
    </row>
    <row r="3328" spans="1:6" x14ac:dyDescent="0.3">
      <c r="A3328" t="str">
        <v>28332-44-7</v>
      </c>
      <c r="B3328" t="str">
        <v>5-methylhex-4-en-2-one</v>
      </c>
      <c r="C3328" t="str">
        <v>CC(=CCC(=O)C)C</v>
      </c>
      <c r="D3328" t="str">
        <v>CCCCCCC</v>
      </c>
      <c r="E3328">
        <v>425.15</v>
      </c>
      <c r="F3328">
        <v>7</v>
      </c>
    </row>
    <row r="3329" spans="1:6" x14ac:dyDescent="0.3">
      <c r="A3329" t="str">
        <v>25926-99-2</v>
      </c>
      <c r="B3329" t="str">
        <v>6-oxido-7-aza-6-azoniatricyclo[3.2.2.02,4]non-6-ene</v>
      </c>
      <c r="C3329" t="str">
        <v>C1CC2C3CC3C1N=[N+]2[O-]</v>
      </c>
      <c r="D3329" t="str">
        <v>CCCCCCC</v>
      </c>
      <c r="E3329">
        <v>425.56</v>
      </c>
      <c r="F3329">
        <v>7</v>
      </c>
    </row>
    <row r="3330" spans="1:6" x14ac:dyDescent="0.3">
      <c r="A3330" t="str">
        <v>22104-62-7</v>
      </c>
      <c r="B3330" t="str">
        <v>4-(dimethylamino)-3-methylbutan-2-one</v>
      </c>
      <c r="C3330" t="str">
        <v>CC(CN(C)C)C(=O)C</v>
      </c>
      <c r="D3330" t="str">
        <v>CCCCCCC</v>
      </c>
      <c r="E3330">
        <v>425.63</v>
      </c>
      <c r="F3330">
        <v>7</v>
      </c>
    </row>
    <row r="3331" spans="1:6" x14ac:dyDescent="0.3">
      <c r="A3331" t="str">
        <v>1121-33-1</v>
      </c>
      <c r="B3331" t="str">
        <v>2,4-dimethylcyclopentan-1-one</v>
      </c>
      <c r="C3331" t="str">
        <v>CC1CC(C(=O)C1)C</v>
      </c>
      <c r="D3331" t="str">
        <v>CCCCCCC</v>
      </c>
      <c r="E3331">
        <v>425.65</v>
      </c>
      <c r="F3331">
        <v>7</v>
      </c>
    </row>
    <row r="3332" spans="1:6" x14ac:dyDescent="0.3">
      <c r="A3332" t="str">
        <v>2523-56-0</v>
      </c>
      <c r="B3332" t="str">
        <v>4-methylcyclohexan-1-amine</v>
      </c>
      <c r="C3332" t="str">
        <v>CC1CCC(CC1)N</v>
      </c>
      <c r="D3332" t="str">
        <v>CCCCCCC</v>
      </c>
      <c r="E3332">
        <v>425.65</v>
      </c>
      <c r="F3332">
        <v>7</v>
      </c>
    </row>
    <row r="3333" spans="1:6" x14ac:dyDescent="0.3">
      <c r="A3333" t="str">
        <v>6850-35-7</v>
      </c>
      <c r="B3333" t="str">
        <v>3-methylcyclohexan-1-amine</v>
      </c>
      <c r="C3333" t="str">
        <v>CC1CCCC(C1)N</v>
      </c>
      <c r="D3333" t="str">
        <v>CCCCCCC</v>
      </c>
      <c r="E3333">
        <v>425.65</v>
      </c>
      <c r="F3333">
        <v>7</v>
      </c>
    </row>
    <row r="3334" spans="1:6" x14ac:dyDescent="0.3">
      <c r="A3334" t="str">
        <v>6225-06-5</v>
      </c>
      <c r="B3334" t="str">
        <v>N,N-dimethylpentanamide</v>
      </c>
      <c r="C3334" t="str">
        <v>CCCCC(=O)N(C)C</v>
      </c>
      <c r="D3334" t="str">
        <v>CCCCCCC</v>
      </c>
      <c r="E3334">
        <v>426.07</v>
      </c>
      <c r="F3334">
        <v>7</v>
      </c>
    </row>
    <row r="3335" spans="1:6" x14ac:dyDescent="0.3">
      <c r="A3335" t="str">
        <v>552-89-6</v>
      </c>
      <c r="B3335" t="str">
        <v>2-nitrobenzaldehyde</v>
      </c>
      <c r="C3335" t="str">
        <v>C1=CC=C(C(=C1)C=O)[N+](=O)[O-]</v>
      </c>
      <c r="D3335" t="str">
        <v>CCCCCCC</v>
      </c>
      <c r="E3335">
        <v>426.15</v>
      </c>
      <c r="F3335">
        <v>7</v>
      </c>
    </row>
    <row r="3336" spans="1:6" x14ac:dyDescent="0.3">
      <c r="A3336" t="str">
        <v>1193-16-4</v>
      </c>
      <c r="B3336" t="str">
        <v>(1S,3R)-3-methylcyclohexan-1-amine</v>
      </c>
      <c r="C3336" t="str">
        <v>C[C@@H]1CCC[C@@H](C1)N</v>
      </c>
      <c r="D3336" t="str">
        <v>CCCCCCC</v>
      </c>
      <c r="E3336">
        <v>426.15</v>
      </c>
      <c r="F3336">
        <v>7</v>
      </c>
    </row>
    <row r="3337" spans="1:6" x14ac:dyDescent="0.3">
      <c r="A3337" t="str">
        <v>34263-68-8</v>
      </c>
      <c r="B3337" t="str">
        <v>4-methylhexan-1-amine</v>
      </c>
      <c r="C3337" t="str">
        <v>CCC(C)CCCN</v>
      </c>
      <c r="D3337" t="str">
        <v>CCCCCCC</v>
      </c>
      <c r="E3337">
        <v>426.15</v>
      </c>
      <c r="F3337">
        <v>7</v>
      </c>
    </row>
    <row r="3338" spans="1:6" x14ac:dyDescent="0.3">
      <c r="A3338" t="str">
        <v>64502-86-9</v>
      </c>
      <c r="B3338" t="str">
        <v>3,4-dimethylpentan-2-ol</v>
      </c>
      <c r="C3338" t="str">
        <v>CC(C)C(C)C(C)O</v>
      </c>
      <c r="D3338" t="str">
        <v>CCCCCCC</v>
      </c>
      <c r="E3338">
        <v>426.15</v>
      </c>
      <c r="F3338">
        <v>7</v>
      </c>
    </row>
    <row r="3339" spans="1:6" x14ac:dyDescent="0.3">
      <c r="A3339" t="str">
        <v>3350-02-5</v>
      </c>
      <c r="B3339" t="str">
        <v>1,5-dimethyltricyclo[2.1.0.02,5]pentan-3-one</v>
      </c>
      <c r="C3339" t="str">
        <v>CC12C3C1(C2C3=O)C</v>
      </c>
      <c r="D3339" t="str">
        <v>CCCCCCC</v>
      </c>
      <c r="E3339">
        <v>426.53</v>
      </c>
      <c r="F3339">
        <v>7</v>
      </c>
    </row>
    <row r="3340" spans="1:6" x14ac:dyDescent="0.3">
      <c r="A3340" t="str">
        <v>7057-97-8</v>
      </c>
      <c r="B3340" t="str">
        <v>1-propan-2-ylpyrrole</v>
      </c>
      <c r="C3340" t="str">
        <v>CC(C)N1C=CC=C1</v>
      </c>
      <c r="D3340" t="str">
        <v>CCCCCCC</v>
      </c>
      <c r="E3340">
        <v>426.65</v>
      </c>
      <c r="F3340">
        <v>7</v>
      </c>
    </row>
    <row r="3341" spans="1:6" x14ac:dyDescent="0.3">
      <c r="A3341" t="str">
        <v>2164-19-4</v>
      </c>
      <c r="B3341" t="str">
        <v>(1R,2S)-2-methylcyclohexan-1-amine</v>
      </c>
      <c r="C3341" t="str">
        <v>C[C@H]1CCCC[C@H]1N</v>
      </c>
      <c r="D3341" t="str">
        <v>CCCCCCC</v>
      </c>
      <c r="E3341">
        <v>426.65</v>
      </c>
      <c r="F3341">
        <v>7</v>
      </c>
    </row>
    <row r="3342" spans="1:6" x14ac:dyDescent="0.3">
      <c r="A3342" t="str">
        <v>57502-49-5</v>
      </c>
      <c r="B3342" t="str">
        <v>3-ethenylpiperidine</v>
      </c>
      <c r="C3342" t="str">
        <v>C=CC1CCCNC1</v>
      </c>
      <c r="D3342" t="str">
        <v>CCCCCCC</v>
      </c>
      <c r="E3342">
        <v>426.65</v>
      </c>
      <c r="F3342">
        <v>7</v>
      </c>
    </row>
    <row r="3343" spans="1:6" x14ac:dyDescent="0.3">
      <c r="A3343" t="str">
        <v>4938-52-7</v>
      </c>
      <c r="B3343" t="str">
        <v>hept-1-en-3-ol</v>
      </c>
      <c r="C3343" t="str">
        <v>CCCCC(C=C)O</v>
      </c>
      <c r="D3343" t="str">
        <v>CCCCCCC</v>
      </c>
      <c r="E3343">
        <v>426.9</v>
      </c>
      <c r="F3343">
        <v>7</v>
      </c>
    </row>
    <row r="3344" spans="1:6" x14ac:dyDescent="0.3">
      <c r="A3344" t="str">
        <v>18937-79-6</v>
      </c>
      <c r="B3344" t="str">
        <v>methyl hex-2-ynoate</v>
      </c>
      <c r="C3344" t="str">
        <v>CCCC#CC(=O)OC</v>
      </c>
      <c r="D3344" t="str">
        <v>CCCCCCC</v>
      </c>
      <c r="E3344">
        <v>426.98</v>
      </c>
      <c r="F3344">
        <v>7</v>
      </c>
    </row>
    <row r="3345" spans="1:6" x14ac:dyDescent="0.3">
      <c r="A3345" t="str">
        <v>52750-56-8</v>
      </c>
      <c r="B3345" t="str">
        <v>ethyl pent-3-ynoate</v>
      </c>
      <c r="C3345" t="str">
        <v>CCOC(=O)CC#CC</v>
      </c>
      <c r="D3345" t="str">
        <v>CCCCCCC</v>
      </c>
      <c r="E3345">
        <v>426.98</v>
      </c>
      <c r="F3345">
        <v>7</v>
      </c>
    </row>
    <row r="3346" spans="1:6" x14ac:dyDescent="0.3">
      <c r="A3346" t="str">
        <v>55314-57-3</v>
      </c>
      <c r="B3346" t="str">
        <v>ethyl pent-2-ynoate</v>
      </c>
      <c r="C3346" t="str">
        <v>CCC#CC(=O)OCC</v>
      </c>
      <c r="D3346" t="str">
        <v>CCCCCCC</v>
      </c>
      <c r="E3346">
        <v>426.98</v>
      </c>
      <c r="F3346">
        <v>7</v>
      </c>
    </row>
    <row r="3347" spans="1:6" x14ac:dyDescent="0.3">
      <c r="A3347" t="str">
        <v>2439-35-2</v>
      </c>
      <c r="B3347" t="str">
        <v>2-(dimethylamino)ethyl prop-2-enoate</v>
      </c>
      <c r="C3347" t="str">
        <v>CN(C)CCOC(=O)C=C</v>
      </c>
      <c r="D3347" t="str">
        <v>CCCCCCC</v>
      </c>
      <c r="E3347">
        <v>427.1</v>
      </c>
      <c r="F3347">
        <v>7</v>
      </c>
    </row>
    <row r="3348" spans="1:6" x14ac:dyDescent="0.3">
      <c r="A3348" t="str">
        <v>4247-19-2</v>
      </c>
      <c r="B3348" t="str">
        <v>2-[3-(oxiran-2-yl)propyl]oxirane</v>
      </c>
      <c r="C3348" t="str">
        <v>C1C(O1)CCCC2CO2</v>
      </c>
      <c r="D3348" t="str">
        <v>CCCCCCC</v>
      </c>
      <c r="E3348">
        <v>427.14</v>
      </c>
      <c r="F3348">
        <v>7</v>
      </c>
    </row>
    <row r="3349" spans="1:6" x14ac:dyDescent="0.3">
      <c r="A3349" t="str">
        <v>3230-23-7</v>
      </c>
      <c r="B3349" t="str">
        <v>4-ethylpiperidine</v>
      </c>
      <c r="C3349" t="str">
        <v>CCC1CCNCC1</v>
      </c>
      <c r="D3349" t="str">
        <v>CCCCCCC</v>
      </c>
      <c r="E3349">
        <v>427.15</v>
      </c>
      <c r="F3349">
        <v>7</v>
      </c>
    </row>
    <row r="3350" spans="1:6" x14ac:dyDescent="0.3">
      <c r="A3350" t="str">
        <v>5609-09-6</v>
      </c>
      <c r="B3350" t="str">
        <v>(E)-hept-3-en-2-one</v>
      </c>
      <c r="C3350" t="str">
        <v>CCC/C=C/C(=O)C</v>
      </c>
      <c r="D3350" t="str">
        <v>CCCCCCC</v>
      </c>
      <c r="E3350">
        <v>427.15</v>
      </c>
      <c r="F3350">
        <v>7</v>
      </c>
    </row>
    <row r="3351" spans="1:6" x14ac:dyDescent="0.3">
      <c r="A3351" t="str">
        <v>4630-80-2</v>
      </c>
      <c r="B3351" t="str">
        <v>methyl cyclopentanecarboxylate</v>
      </c>
      <c r="C3351" t="str">
        <v>COC(=O)C1CCCC1</v>
      </c>
      <c r="D3351" t="str">
        <v>CCCCCCC</v>
      </c>
      <c r="E3351">
        <v>427.4</v>
      </c>
      <c r="F3351">
        <v>7</v>
      </c>
    </row>
    <row r="3352" spans="1:6" x14ac:dyDescent="0.3">
      <c r="A3352" t="str">
        <v>70517-23-6</v>
      </c>
      <c r="B3352" t="str">
        <v>2,2-dimethyl-4,5-dimethylidene-1,3-dioxolane</v>
      </c>
      <c r="C3352" t="str">
        <v>CC1(OC(=C)C(=C)O1)C</v>
      </c>
      <c r="D3352" t="str">
        <v>CCCCCCC</v>
      </c>
      <c r="E3352">
        <v>427.5</v>
      </c>
      <c r="F3352">
        <v>7</v>
      </c>
    </row>
    <row r="3353" spans="1:6" x14ac:dyDescent="0.3">
      <c r="A3353" t="str">
        <v>66178-21-0</v>
      </c>
      <c r="B3353" t="str">
        <v>(E)-1-(1,1-dimethoxyethoxy)prop-1-ene</v>
      </c>
      <c r="C3353" t="str">
        <v>C/C=C/OC(C)(OC)OC</v>
      </c>
      <c r="D3353" t="str">
        <v>CCCCCCC</v>
      </c>
      <c r="E3353">
        <v>427.95</v>
      </c>
      <c r="F3353">
        <v>7</v>
      </c>
    </row>
    <row r="3354" spans="1:6" x14ac:dyDescent="0.3">
      <c r="A3354" t="str">
        <v>66178-22-1</v>
      </c>
      <c r="B3354" t="str">
        <v>(Z)-1-(1,1-dimethoxyethoxy)prop-1-ene</v>
      </c>
      <c r="C3354" t="str">
        <v>C/C=C\OC(C)(OC)OC</v>
      </c>
      <c r="D3354" t="str">
        <v>CCCCCCC</v>
      </c>
      <c r="E3354">
        <v>427.95</v>
      </c>
      <c r="F3354">
        <v>7</v>
      </c>
    </row>
    <row r="3355" spans="1:6" x14ac:dyDescent="0.3">
      <c r="A3355" t="str">
        <v>70517-50-9</v>
      </c>
      <c r="B3355" t="str">
        <v>2,3-dimethyl-4,6,7,8-tetrahydro-1H-pyrazolo[1,2-a][1,2,4,5]tetrazine</v>
      </c>
      <c r="C3355" t="str">
        <v>CN1CN2CCCN2CN1C</v>
      </c>
      <c r="D3355" t="str">
        <v>CCCCCCC</v>
      </c>
      <c r="E3355">
        <v>428.07</v>
      </c>
      <c r="F3355">
        <v>7</v>
      </c>
    </row>
    <row r="3356" spans="1:6" x14ac:dyDescent="0.3">
      <c r="A3356" t="str">
        <v>646-20-8</v>
      </c>
      <c r="B3356" t="str">
        <v>heptanedinitrile</v>
      </c>
      <c r="C3356" t="str">
        <v>C(CCC#N)CCC#N</v>
      </c>
      <c r="D3356" t="str">
        <v>CCCCCCC</v>
      </c>
      <c r="E3356">
        <v>428.15</v>
      </c>
      <c r="F3356">
        <v>7</v>
      </c>
    </row>
    <row r="3357" spans="1:6" x14ac:dyDescent="0.3">
      <c r="A3357" t="str">
        <v>6789-94-2</v>
      </c>
      <c r="B3357" t="str">
        <v>1-ethylpiperidin-3-amine</v>
      </c>
      <c r="C3357" t="str">
        <v>CCN1CCCC(C1)N</v>
      </c>
      <c r="D3357" t="str">
        <v>CCCCCCC</v>
      </c>
      <c r="E3357">
        <v>428.15</v>
      </c>
      <c r="F3357">
        <v>7</v>
      </c>
    </row>
    <row r="3358" spans="1:6" x14ac:dyDescent="0.3">
      <c r="A3358" t="str">
        <v>33467-73-1</v>
      </c>
      <c r="B3358" t="str">
        <v>[(Z)-hex-3-enyl] formate</v>
      </c>
      <c r="C3358" t="str">
        <v>CC/C=C\CCOC=O</v>
      </c>
      <c r="D3358" t="str">
        <v>CCCCCCC</v>
      </c>
      <c r="E3358">
        <v>428.15</v>
      </c>
      <c r="F3358">
        <v>7</v>
      </c>
    </row>
    <row r="3359" spans="1:6" x14ac:dyDescent="0.3">
      <c r="A3359" t="str">
        <v>18218-27-4</v>
      </c>
      <c r="B3359" t="str">
        <v>(3-methylidenecyclobutyl) acetate</v>
      </c>
      <c r="C3359" t="str">
        <v>CC(=O)OC1CC(=C)C1</v>
      </c>
      <c r="D3359" t="str">
        <v>CCCCCCC</v>
      </c>
      <c r="E3359">
        <v>428.15</v>
      </c>
      <c r="F3359">
        <v>7</v>
      </c>
    </row>
    <row r="3360" spans="1:6" x14ac:dyDescent="0.3">
      <c r="A3360" t="str">
        <v>14447-25-7</v>
      </c>
      <c r="B3360" t="str">
        <v>2-butan-2-yl-1,3-dioxolane</v>
      </c>
      <c r="C3360" t="str">
        <v>CCC(C)C1OCCO1</v>
      </c>
      <c r="D3360" t="str">
        <v>CCCCCCC</v>
      </c>
      <c r="E3360">
        <v>428.5</v>
      </c>
      <c r="F3360">
        <v>7</v>
      </c>
    </row>
    <row r="3361" spans="1:6" x14ac:dyDescent="0.3">
      <c r="A3361" t="str">
        <v>25924-90-7</v>
      </c>
      <c r="B3361" t="str">
        <v>5-ethyl-2-methyl-1,3-dioxane</v>
      </c>
      <c r="C3361" t="str">
        <v>CCC1COC(OC1)C</v>
      </c>
      <c r="D3361" t="str">
        <v>CCCCCCC</v>
      </c>
      <c r="E3361">
        <v>428.54</v>
      </c>
      <c r="F3361">
        <v>7</v>
      </c>
    </row>
    <row r="3362" spans="1:6" x14ac:dyDescent="0.3">
      <c r="A3362" t="str">
        <v>35194-55-9</v>
      </c>
      <c r="B3362" t="str">
        <v>2-ethyl-5-methyl-1,3-dioxane</v>
      </c>
      <c r="C3362" t="str">
        <v>CCC1OCC(CO1)C</v>
      </c>
      <c r="D3362" t="str">
        <v>CCCCCCC</v>
      </c>
      <c r="E3362">
        <v>428.54</v>
      </c>
      <c r="F3362">
        <v>7</v>
      </c>
    </row>
    <row r="3363" spans="1:6" x14ac:dyDescent="0.3">
      <c r="A3363" t="str">
        <v>4819-83-4</v>
      </c>
      <c r="B3363" t="str">
        <v>2-ethoxyoxane</v>
      </c>
      <c r="C3363" t="str">
        <v>CCOC1CCCCO1</v>
      </c>
      <c r="D3363" t="str">
        <v>CCCCCCC</v>
      </c>
      <c r="E3363">
        <v>428.68</v>
      </c>
      <c r="F3363">
        <v>7</v>
      </c>
    </row>
    <row r="3364" spans="1:6" x14ac:dyDescent="0.3">
      <c r="A3364" t="str">
        <v>696-79-7</v>
      </c>
      <c r="B3364" t="str">
        <v>2,2,4-trimethyl-1,3-dioxane</v>
      </c>
      <c r="C3364" t="str">
        <v>CC1CCOC(O1)(C)C</v>
      </c>
      <c r="D3364" t="str">
        <v>CCCCCCC</v>
      </c>
      <c r="E3364">
        <v>428.78</v>
      </c>
      <c r="F3364">
        <v>7</v>
      </c>
    </row>
    <row r="3365" spans="1:6" x14ac:dyDescent="0.3">
      <c r="A3365" t="str">
        <v>1123-07-5</v>
      </c>
      <c r="B3365" t="str">
        <v>4,4,6-trimethyl-1,3-dioxane</v>
      </c>
      <c r="C3365" t="str">
        <v>CC1CC(OCO1)(C)C</v>
      </c>
      <c r="D3365" t="str">
        <v>CCCCCCC</v>
      </c>
      <c r="E3365">
        <v>428.78</v>
      </c>
      <c r="F3365">
        <v>7</v>
      </c>
    </row>
    <row r="3366" spans="1:6" x14ac:dyDescent="0.3">
      <c r="A3366" t="str">
        <v>629-43-6</v>
      </c>
      <c r="B3366" t="str">
        <v>heptyl nitrite</v>
      </c>
      <c r="C3366" t="str">
        <v>CCCCCCCON=O</v>
      </c>
      <c r="D3366" t="str">
        <v>CCCCCCC</v>
      </c>
      <c r="E3366">
        <v>428.95</v>
      </c>
      <c r="F3366">
        <v>7</v>
      </c>
    </row>
    <row r="3367" spans="1:6" x14ac:dyDescent="0.3">
      <c r="A3367" t="str">
        <v>54746-50-8</v>
      </c>
      <c r="B3367" t="str">
        <v>N-but-3-enyl-N-prop-2-enylnitrous amide</v>
      </c>
      <c r="C3367" t="str">
        <v>C=CCCN(CC=C)N=O</v>
      </c>
      <c r="D3367" t="str">
        <v>CCCCCCC</v>
      </c>
      <c r="E3367">
        <v>428.96</v>
      </c>
      <c r="F3367">
        <v>7</v>
      </c>
    </row>
    <row r="3368" spans="1:6" x14ac:dyDescent="0.3">
      <c r="A3368" t="str">
        <v>3301-90-4</v>
      </c>
      <c r="B3368" t="str">
        <v>6-ethyloxan-2-one</v>
      </c>
      <c r="C3368" t="str">
        <v>CCC1CCCC(=O)O1</v>
      </c>
      <c r="D3368" t="str">
        <v>CCCCCCC</v>
      </c>
      <c r="E3368">
        <v>428.99</v>
      </c>
      <c r="F3368">
        <v>7</v>
      </c>
    </row>
    <row r="3369" spans="1:6" x14ac:dyDescent="0.3">
      <c r="A3369" t="str">
        <v>35983-73-4</v>
      </c>
      <c r="B3369" t="str">
        <v>3,3,5-trimethylfuran-2-one</v>
      </c>
      <c r="C3369" t="str">
        <v>CC1=CC(C(=O)O1)(C)C</v>
      </c>
      <c r="D3369" t="str">
        <v>CCCCCCC</v>
      </c>
      <c r="E3369">
        <v>429.1</v>
      </c>
      <c r="F3369">
        <v>7</v>
      </c>
    </row>
    <row r="3370" spans="1:6" x14ac:dyDescent="0.3">
      <c r="A3370" t="str">
        <v>5166-53-0</v>
      </c>
      <c r="B3370" t="str">
        <v>(E)-5-methylhex-3-en-2-one</v>
      </c>
      <c r="C3370" t="str">
        <v>CC(C)/C=C/C(=O)C</v>
      </c>
      <c r="D3370" t="str">
        <v>CCCCCCC</v>
      </c>
      <c r="E3370">
        <v>429.15</v>
      </c>
      <c r="F3370">
        <v>7</v>
      </c>
    </row>
    <row r="3371" spans="1:6" x14ac:dyDescent="0.3">
      <c r="A3371" t="str">
        <v>5638-26-6</v>
      </c>
      <c r="B3371" t="str">
        <v>(5E)-hepta-1,5-dien-4-ol</v>
      </c>
      <c r="C3371" t="str">
        <v>C/C=C/C(CC=C)O</v>
      </c>
      <c r="D3371" t="str">
        <v>CCCCCCC</v>
      </c>
      <c r="E3371">
        <v>429.15</v>
      </c>
      <c r="F3371">
        <v>7</v>
      </c>
    </row>
    <row r="3372" spans="1:6" x14ac:dyDescent="0.3">
      <c r="A3372" t="str">
        <v>3693-58-1</v>
      </c>
      <c r="B3372" t="str">
        <v>2-azabicyclo[2.2.2]oct-5-ene</v>
      </c>
      <c r="C3372" t="str">
        <v>C1CC2C=CC1CN2</v>
      </c>
      <c r="D3372" t="str">
        <v>CCCCCCC</v>
      </c>
      <c r="E3372">
        <v>429.49</v>
      </c>
      <c r="F3372">
        <v>7</v>
      </c>
    </row>
    <row r="3373" spans="1:6" x14ac:dyDescent="0.3">
      <c r="A3373" t="str">
        <v>71017-41-9</v>
      </c>
      <c r="B3373" t="str">
        <v>3-azabicyclo[3.2.1]oct-6-ene</v>
      </c>
      <c r="C3373" t="str">
        <v>C1C2CNCC1C=C2</v>
      </c>
      <c r="D3373" t="str">
        <v>CCCCCCC</v>
      </c>
      <c r="E3373">
        <v>429.49</v>
      </c>
      <c r="F3373">
        <v>7</v>
      </c>
    </row>
    <row r="3374" spans="1:6" x14ac:dyDescent="0.3">
      <c r="A3374" t="str">
        <v>822-98-0</v>
      </c>
      <c r="B3374" t="str">
        <v>bicyclo[2.2.1]heptan-2-amine</v>
      </c>
      <c r="C3374" t="str">
        <v>C1CC2CC1CC2N</v>
      </c>
      <c r="D3374" t="str">
        <v>CCCCCCC</v>
      </c>
      <c r="E3374">
        <v>429.65</v>
      </c>
      <c r="F3374">
        <v>7</v>
      </c>
    </row>
    <row r="3375" spans="1:6" x14ac:dyDescent="0.3">
      <c r="A3375" t="str">
        <v>3146-39-2</v>
      </c>
      <c r="B3375" t="str">
        <v>3-oxatricyclo[3.2.1.02,4]octane</v>
      </c>
      <c r="C3375" t="str">
        <v>C1CC2CC1C3C2O3</v>
      </c>
      <c r="D3375" t="str">
        <v>CCCCCCC</v>
      </c>
      <c r="E3375">
        <v>429.65</v>
      </c>
      <c r="F3375">
        <v>7</v>
      </c>
    </row>
    <row r="3376" spans="1:6" x14ac:dyDescent="0.3">
      <c r="A3376" t="str">
        <v>1119-44-4</v>
      </c>
      <c r="B3376" t="str">
        <v>(E)-hept-3-en-2-one</v>
      </c>
      <c r="C3376" t="str">
        <v>CCC/C=C/C(=O)C</v>
      </c>
      <c r="D3376" t="str">
        <v>CCCCCCC</v>
      </c>
      <c r="E3376">
        <v>430.15</v>
      </c>
      <c r="F3376">
        <v>7</v>
      </c>
    </row>
    <row r="3377" spans="1:6" x14ac:dyDescent="0.3">
      <c r="A3377" t="str">
        <v>2063-96-9</v>
      </c>
      <c r="B3377" t="str">
        <v>3-methoxy-2,2-dimethylcyclobutan-1-one</v>
      </c>
      <c r="C3377" t="str">
        <v>CC1(C(CC1=O)OC)C</v>
      </c>
      <c r="D3377" t="str">
        <v>CCCCCCC</v>
      </c>
      <c r="E3377">
        <v>430.15</v>
      </c>
      <c r="F3377">
        <v>7</v>
      </c>
    </row>
    <row r="3378" spans="1:6" x14ac:dyDescent="0.3">
      <c r="A3378" t="str">
        <v>4402-32-8</v>
      </c>
      <c r="B3378" t="str">
        <v>1-(diethylamino)propan-2-ol</v>
      </c>
      <c r="C3378" t="str">
        <v>CCN(CC)CC(C)O</v>
      </c>
      <c r="D3378" t="str">
        <v>CCCCCCC</v>
      </c>
      <c r="E3378">
        <v>430.15</v>
      </c>
      <c r="F3378">
        <v>7</v>
      </c>
    </row>
    <row r="3379" spans="1:6" x14ac:dyDescent="0.3">
      <c r="A3379" t="str">
        <v>10138-89-3</v>
      </c>
      <c r="B3379" t="str">
        <v>1,1,3-trimethoxybutane</v>
      </c>
      <c r="C3379" t="str">
        <v>CC(CC(OC)OC)OC</v>
      </c>
      <c r="D3379" t="str">
        <v>CCCCCCC</v>
      </c>
      <c r="E3379">
        <v>430.15</v>
      </c>
      <c r="F3379">
        <v>7</v>
      </c>
    </row>
    <row r="3380" spans="1:6" x14ac:dyDescent="0.3">
      <c r="A3380" t="str">
        <v>280-38-6</v>
      </c>
      <c r="B3380" t="str">
        <v>2-azabicyclo[2.2.2]octane</v>
      </c>
      <c r="C3380" t="str">
        <v>C1CC2CCC1CN2</v>
      </c>
      <c r="D3380" t="str">
        <v>CCCCCCC</v>
      </c>
      <c r="E3380">
        <v>430.33</v>
      </c>
      <c r="F3380">
        <v>7</v>
      </c>
    </row>
    <row r="3381" spans="1:6" x14ac:dyDescent="0.3">
      <c r="A3381" t="str">
        <v>26054-46-6</v>
      </c>
      <c r="B3381" t="str">
        <v>(3aS,6aR)-3,3a,6,6a-tetrahydrocyclopenta[b]furan-2-one</v>
      </c>
      <c r="C3381" t="str">
        <v>C1C=C[C@H]2[C@@H]1OC(=O)C2</v>
      </c>
      <c r="D3381" t="str">
        <v>CCCCCCC</v>
      </c>
      <c r="E3381">
        <v>430.62</v>
      </c>
      <c r="F3381">
        <v>7</v>
      </c>
    </row>
    <row r="3382" spans="1:6" x14ac:dyDescent="0.3">
      <c r="A3382" t="str">
        <v>43119-28-4</v>
      </c>
      <c r="B3382" t="str">
        <v>(3aR,6aS)-3,3a,6,6a-tetrahydrocyclopenta[b]furan-2-one</v>
      </c>
      <c r="C3382" t="str">
        <v>C1C=C[C@@H]2[C@H]1OC(=O)C2</v>
      </c>
      <c r="D3382" t="str">
        <v>CCCCCCC</v>
      </c>
      <c r="E3382">
        <v>430.62</v>
      </c>
      <c r="F3382">
        <v>7</v>
      </c>
    </row>
    <row r="3383" spans="1:6" x14ac:dyDescent="0.3">
      <c r="A3383" t="str">
        <v>4971-18-0</v>
      </c>
      <c r="B3383" t="str">
        <v>2-ethylcyclopentan-1-one</v>
      </c>
      <c r="C3383" t="str">
        <v>CCC1CCCC1=O</v>
      </c>
      <c r="D3383" t="str">
        <v>CCCCCCC</v>
      </c>
      <c r="E3383">
        <v>430.65</v>
      </c>
      <c r="F3383">
        <v>7</v>
      </c>
    </row>
    <row r="3384" spans="1:6" x14ac:dyDescent="0.3">
      <c r="A3384" t="str">
        <v>3587-67-5</v>
      </c>
      <c r="B3384" t="str">
        <v>3-(methoxymethyl)pentan-3-ol</v>
      </c>
      <c r="C3384" t="str">
        <v>CCC(CC)(COC)O</v>
      </c>
      <c r="D3384" t="str">
        <v>CCCCCCC</v>
      </c>
      <c r="E3384">
        <v>431.1</v>
      </c>
      <c r="F3384">
        <v>7</v>
      </c>
    </row>
    <row r="3385" spans="1:6" x14ac:dyDescent="0.3">
      <c r="A3385" t="str">
        <v>85391-19-1</v>
      </c>
      <c r="B3385" t="str">
        <v>3-pyrrolidin-1-ylpropane-1,2-diol</v>
      </c>
      <c r="C3385" t="str">
        <v>C1CCN(C1)CC(CO)O</v>
      </c>
      <c r="D3385" t="str">
        <v>CCCCCCC</v>
      </c>
      <c r="E3385">
        <v>431.15</v>
      </c>
      <c r="F3385">
        <v>7</v>
      </c>
    </row>
    <row r="3386" spans="1:6" x14ac:dyDescent="0.3">
      <c r="A3386" t="str">
        <v>6033-23-4</v>
      </c>
      <c r="B3386" t="str">
        <v>(2S)-heptan-2-ol</v>
      </c>
      <c r="C3386" t="str">
        <v>CCCCC[C@H](C)O</v>
      </c>
      <c r="D3386" t="str">
        <v>CCCCCCC</v>
      </c>
      <c r="E3386">
        <v>431.4</v>
      </c>
      <c r="F3386">
        <v>7</v>
      </c>
    </row>
    <row r="3387" spans="1:6" x14ac:dyDescent="0.3">
      <c r="A3387" t="str">
        <v>4350-84-9</v>
      </c>
      <c r="B3387" t="str">
        <v>2-oxabicyclo[2.2.2]octan-3-one</v>
      </c>
      <c r="C3387" t="str">
        <v>C1CC2CCC1C(=O)O2</v>
      </c>
      <c r="D3387" t="str">
        <v>CCCCCCC</v>
      </c>
      <c r="E3387">
        <v>431.46</v>
      </c>
      <c r="F3387">
        <v>7</v>
      </c>
    </row>
    <row r="3388" spans="1:6" x14ac:dyDescent="0.3">
      <c r="A3388" t="str">
        <v>5763-55-3</v>
      </c>
      <c r="B3388" t="str">
        <v>2-cyclopentylethanamine</v>
      </c>
      <c r="C3388" t="str">
        <v>C1CCC(C1)CCN</v>
      </c>
      <c r="D3388" t="str">
        <v>CCCCCCC</v>
      </c>
      <c r="E3388">
        <v>431.65</v>
      </c>
      <c r="F3388">
        <v>7</v>
      </c>
    </row>
    <row r="3389" spans="1:6" x14ac:dyDescent="0.3">
      <c r="A3389" t="str">
        <v>6004-60-0</v>
      </c>
      <c r="B3389" t="str">
        <v>1-cyclopentylethanone</v>
      </c>
      <c r="C3389" t="str">
        <v>CC(=O)C1CCCC1</v>
      </c>
      <c r="D3389" t="str">
        <v>CCCCCCC</v>
      </c>
      <c r="E3389">
        <v>431.65</v>
      </c>
      <c r="F3389">
        <v>7</v>
      </c>
    </row>
    <row r="3390" spans="1:6" x14ac:dyDescent="0.3">
      <c r="A3390" t="str">
        <v>4643-25-8</v>
      </c>
      <c r="B3390" t="str">
        <v>(E)-hept-2-en-4-one</v>
      </c>
      <c r="C3390" t="str">
        <v>CCCC(=O)/C=C/C</v>
      </c>
      <c r="D3390" t="str">
        <v>CCCCCCC</v>
      </c>
      <c r="E3390">
        <v>432.15</v>
      </c>
      <c r="F3390">
        <v>7</v>
      </c>
    </row>
    <row r="3391" spans="1:6" x14ac:dyDescent="0.3">
      <c r="A3391" t="str">
        <v>14924-53-9</v>
      </c>
      <c r="B3391" t="str">
        <v>ethyl cyclobutanecarboxylate</v>
      </c>
      <c r="C3391" t="str">
        <v>CCOC(=O)C1CCC1</v>
      </c>
      <c r="D3391" t="str">
        <v>CCCCCCC</v>
      </c>
      <c r="E3391">
        <v>432.15</v>
      </c>
      <c r="F3391">
        <v>7</v>
      </c>
    </row>
    <row r="3392" spans="1:6" x14ac:dyDescent="0.3">
      <c r="A3392" t="str">
        <v>116632-47-4</v>
      </c>
      <c r="B3392" t="str">
        <v>3-propylpyrrolidine</v>
      </c>
      <c r="C3392" t="str">
        <v>CCCC1CCNC1</v>
      </c>
      <c r="D3392" t="str">
        <v>CCCCCCC</v>
      </c>
      <c r="E3392">
        <v>432.15</v>
      </c>
      <c r="F3392">
        <v>7</v>
      </c>
    </row>
    <row r="3393" spans="1:6" x14ac:dyDescent="0.3">
      <c r="A3393" t="str">
        <v>20657-21-0</v>
      </c>
      <c r="B3393" t="str">
        <v>cyclopent-2-en-1-yl acetate</v>
      </c>
      <c r="C3393" t="str">
        <v>CC(=O)OC1CCC=C1</v>
      </c>
      <c r="D3393" t="str">
        <v>CCCCCCC</v>
      </c>
      <c r="E3393">
        <v>432.42</v>
      </c>
      <c r="F3393">
        <v>7</v>
      </c>
    </row>
    <row r="3394" spans="1:6" x14ac:dyDescent="0.3">
      <c r="A3394" t="str">
        <v>4318-42-7</v>
      </c>
      <c r="B3394" t="str">
        <v>1-propan-2-ylpiperazine</v>
      </c>
      <c r="C3394" t="str">
        <v>CC(C)N1CCNCC1</v>
      </c>
      <c r="D3394" t="str">
        <v>CCCCCCC</v>
      </c>
      <c r="E3394">
        <v>432.65</v>
      </c>
      <c r="F3394">
        <v>7</v>
      </c>
    </row>
    <row r="3395" spans="1:6" x14ac:dyDescent="0.3">
      <c r="A3395" t="str">
        <v>3814-55-9</v>
      </c>
      <c r="B3395" t="str">
        <v>2-(2-methylpropoxymethyl)oxirane</v>
      </c>
      <c r="C3395" t="str">
        <v>CC(C)COCC1CO1</v>
      </c>
      <c r="D3395" t="str">
        <v>CCCCCCC</v>
      </c>
      <c r="E3395">
        <v>432.65</v>
      </c>
      <c r="F3395">
        <v>7</v>
      </c>
    </row>
    <row r="3396" spans="1:6" x14ac:dyDescent="0.3">
      <c r="A3396" t="str">
        <v>36794-64-6</v>
      </c>
      <c r="B3396" t="str">
        <v>2,3,3-trimethylbutan-1-ol</v>
      </c>
      <c r="C3396" t="str">
        <v>CC(CO)C(C)(C)C</v>
      </c>
      <c r="D3396" t="str">
        <v>CCCCCCC</v>
      </c>
      <c r="E3396">
        <v>433.15</v>
      </c>
      <c r="F3396">
        <v>7</v>
      </c>
    </row>
    <row r="3397" spans="1:6" x14ac:dyDescent="0.3">
      <c r="A3397" t="str">
        <v>5632-85-9</v>
      </c>
      <c r="B3397" t="str">
        <v>8-azabicyclo[3.2.1]oct-2-ene</v>
      </c>
      <c r="C3397" t="str">
        <v>C1CC2C=CCC1N2</v>
      </c>
      <c r="D3397" t="str">
        <v>CCCCCCC</v>
      </c>
      <c r="E3397">
        <v>433.25</v>
      </c>
      <c r="F3397">
        <v>7</v>
      </c>
    </row>
    <row r="3398" spans="1:6" x14ac:dyDescent="0.3">
      <c r="A3398" t="str">
        <v>61860-74-0</v>
      </c>
      <c r="B3398" t="str">
        <v>1,2-dimethoxycyclopentene</v>
      </c>
      <c r="C3398" t="str">
        <v>COC1=C(CCC1)OC</v>
      </c>
      <c r="D3398" t="str">
        <v>CCCCCCC</v>
      </c>
      <c r="E3398">
        <v>433.67</v>
      </c>
      <c r="F3398">
        <v>7</v>
      </c>
    </row>
    <row r="3399" spans="1:6" x14ac:dyDescent="0.3">
      <c r="A3399" t="str">
        <v>20939-00-8</v>
      </c>
      <c r="B3399" t="str">
        <v>methyl 2,3-dimethylcycloprop-2-ene-1-carboxylate</v>
      </c>
      <c r="C3399" t="str">
        <v>CC1=C(C1C(=O)OC)C</v>
      </c>
      <c r="D3399" t="str">
        <v>CCCCCCC</v>
      </c>
      <c r="E3399">
        <v>433.84</v>
      </c>
      <c r="F3399">
        <v>7</v>
      </c>
    </row>
    <row r="3400" spans="1:6" x14ac:dyDescent="0.3">
      <c r="A3400" t="str">
        <v>67105-55-9</v>
      </c>
      <c r="B3400" t="str">
        <v>spiro[2,3-dioxabicyclo[2.2.1]heptane-7,1'-cyclopropane]</v>
      </c>
      <c r="C3400" t="str">
        <v>C1CC2C3(C1OO2)CC3</v>
      </c>
      <c r="D3400" t="str">
        <v>CCCCCCC</v>
      </c>
      <c r="E3400">
        <v>434.12</v>
      </c>
      <c r="F3400">
        <v>7</v>
      </c>
    </row>
    <row r="3401" spans="1:6" x14ac:dyDescent="0.3">
      <c r="A3401" t="str">
        <v>1449-49-6</v>
      </c>
      <c r="B3401" t="str">
        <v>2,2,3-trimethylcyclobutan-1-one</v>
      </c>
      <c r="C3401" t="str">
        <v>CC1CC(=O)C1(C)C</v>
      </c>
      <c r="D3401" t="str">
        <v>CCCCCCC</v>
      </c>
      <c r="E3401">
        <v>434.16</v>
      </c>
      <c r="F3401">
        <v>7</v>
      </c>
    </row>
    <row r="3402" spans="1:6" x14ac:dyDescent="0.3">
      <c r="A3402" t="str">
        <v>924-99-2</v>
      </c>
      <c r="B3402" t="str">
        <v>ethyl (E)-3-(dimethylamino)prop-2-enoate</v>
      </c>
      <c r="C3402" t="str">
        <v>CCOC(=O)/C=C/N(C)C</v>
      </c>
      <c r="D3402" t="str">
        <v>CCCCCCC</v>
      </c>
      <c r="E3402">
        <v>434.58</v>
      </c>
      <c r="F3402">
        <v>7</v>
      </c>
    </row>
    <row r="3403" spans="1:6" x14ac:dyDescent="0.3">
      <c r="A3403" t="str">
        <v>695-05-6</v>
      </c>
      <c r="B3403" t="str">
        <v>tricyclo[2.2.1.02,6]heptan-3-one</v>
      </c>
      <c r="C3403" t="str">
        <v>C1C2CC3C1C3C2=O</v>
      </c>
      <c r="D3403" t="str">
        <v>CCCCCCC</v>
      </c>
      <c r="E3403">
        <v>434.59</v>
      </c>
      <c r="F3403">
        <v>7</v>
      </c>
    </row>
    <row r="3404" spans="1:6" x14ac:dyDescent="0.3">
      <c r="A3404" t="str">
        <v>33415-52-0</v>
      </c>
      <c r="B3404" t="str">
        <v>2-(tert-butylperoxymethyl)oxirane</v>
      </c>
      <c r="C3404" t="str">
        <v>CC(C)(C)OOCC1CO1</v>
      </c>
      <c r="D3404" t="str">
        <v>CCCCCCC</v>
      </c>
      <c r="E3404">
        <v>435.06</v>
      </c>
      <c r="F3404">
        <v>7</v>
      </c>
    </row>
    <row r="3405" spans="1:6" x14ac:dyDescent="0.3">
      <c r="A3405" t="str">
        <v>1122-58-3</v>
      </c>
      <c r="B3405" t="str">
        <v>N,N-dimethylpyridin-4-amine</v>
      </c>
      <c r="C3405" t="str">
        <v>CN(C)C1=CC=NC=C1</v>
      </c>
      <c r="D3405" t="str">
        <v>CCCCCCC</v>
      </c>
      <c r="E3405">
        <v>435.15</v>
      </c>
      <c r="F3405">
        <v>7</v>
      </c>
    </row>
    <row r="3406" spans="1:6" x14ac:dyDescent="0.3">
      <c r="A3406" t="str">
        <v>7383-19-9</v>
      </c>
      <c r="B3406" t="str">
        <v>hept-1-yn-3-ol</v>
      </c>
      <c r="C3406" t="str">
        <v>CCCCC(C#C)O</v>
      </c>
      <c r="D3406" t="str">
        <v>CCCCCCC</v>
      </c>
      <c r="E3406">
        <v>435.15</v>
      </c>
      <c r="F3406">
        <v>7</v>
      </c>
    </row>
    <row r="3407" spans="1:6" x14ac:dyDescent="0.3">
      <c r="A3407" t="str">
        <v>32444-34-1</v>
      </c>
      <c r="B3407" t="str">
        <v>2-ethyl-3-methylbutan-1-ol</v>
      </c>
      <c r="C3407" t="str">
        <v>CCC(CO)C(C)C</v>
      </c>
      <c r="D3407" t="str">
        <v>CCCCCCC</v>
      </c>
      <c r="E3407">
        <v>435.15</v>
      </c>
      <c r="F3407">
        <v>7</v>
      </c>
    </row>
    <row r="3408" spans="1:6" x14ac:dyDescent="0.3">
      <c r="A3408" t="str">
        <v>25413-64-3</v>
      </c>
      <c r="B3408" t="str">
        <v>N-butyl-N-propylnitrous amide</v>
      </c>
      <c r="C3408" t="str">
        <v>CCCCN(CCC)N=O</v>
      </c>
      <c r="D3408" t="str">
        <v>CCCCCCC</v>
      </c>
      <c r="E3408">
        <v>435.6</v>
      </c>
      <c r="F3408">
        <v>7</v>
      </c>
    </row>
    <row r="3409" spans="1:6" x14ac:dyDescent="0.3">
      <c r="A3409" t="str">
        <v>6735-59-7</v>
      </c>
      <c r="B3409" t="str">
        <v>(NE)-N-[(1-methylpyridin-1-ium-2-yl)methylidene]hydroxylamine</v>
      </c>
      <c r="C3409" t="str">
        <v>C[N+]1=CC=CC=C1/C=N/O</v>
      </c>
      <c r="D3409" t="str">
        <v>CCCCCCC</v>
      </c>
      <c r="E3409">
        <v>436.08</v>
      </c>
      <c r="F3409">
        <v>7</v>
      </c>
    </row>
    <row r="3410" spans="1:6" x14ac:dyDescent="0.3">
      <c r="A3410" t="str">
        <v>26081-83-4</v>
      </c>
      <c r="B3410" t="str">
        <v>6-oxido-7-aza-6-azoniabicyclo[3.2.2]non-6-ene</v>
      </c>
      <c r="C3410" t="str">
        <v>C1CC2CCC(C1)[N+](=N2)[O-]</v>
      </c>
      <c r="D3410" t="str">
        <v>CCCCCCC</v>
      </c>
      <c r="E3410">
        <v>436.3</v>
      </c>
      <c r="F3410">
        <v>7</v>
      </c>
    </row>
    <row r="3411" spans="1:6" x14ac:dyDescent="0.3">
      <c r="A3411" t="str">
        <v>2525-62-4</v>
      </c>
      <c r="B3411" t="str">
        <v>1-isocyanatohexane</v>
      </c>
      <c r="C3411" t="str">
        <v>CCCCCCN=C=O</v>
      </c>
      <c r="D3411" t="str">
        <v>CCCCCCC</v>
      </c>
      <c r="E3411">
        <v>436.4</v>
      </c>
      <c r="F3411">
        <v>7</v>
      </c>
    </row>
    <row r="3412" spans="1:6" x14ac:dyDescent="0.3">
      <c r="A3412" t="str">
        <v>45676-04-8</v>
      </c>
      <c r="B3412" t="str">
        <v>1-tert-butylimidazole</v>
      </c>
      <c r="C3412" t="str">
        <v>CC(C)(C)N1C=CN=C1</v>
      </c>
      <c r="D3412" t="str">
        <v>CCCCCCC</v>
      </c>
      <c r="E3412">
        <v>436.67</v>
      </c>
      <c r="F3412">
        <v>7</v>
      </c>
    </row>
    <row r="3413" spans="1:6" x14ac:dyDescent="0.3">
      <c r="A3413" t="str">
        <v>1192-88-7</v>
      </c>
      <c r="B3413" t="str">
        <v>cyclohexene-1-carbaldehyde</v>
      </c>
      <c r="C3413" t="str">
        <v>C1CCC(=CC1)C=O</v>
      </c>
      <c r="D3413" t="str">
        <v>CCCCCCC</v>
      </c>
      <c r="E3413">
        <v>436.78</v>
      </c>
      <c r="F3413">
        <v>7</v>
      </c>
    </row>
    <row r="3414" spans="1:6" x14ac:dyDescent="0.3">
      <c r="A3414" t="str">
        <v>6976-93-8</v>
      </c>
      <c r="B3414" t="str">
        <v>2-methoxyethyl 2-methylprop-2-enoate</v>
      </c>
      <c r="C3414" t="str">
        <v>CC(=C)C(=O)OCCOC</v>
      </c>
      <c r="D3414" t="str">
        <v>CCCCCCC</v>
      </c>
      <c r="E3414">
        <v>436.96</v>
      </c>
      <c r="F3414">
        <v>7</v>
      </c>
    </row>
    <row r="3415" spans="1:6" x14ac:dyDescent="0.3">
      <c r="A3415" t="str">
        <v>68083-50-1</v>
      </c>
      <c r="B3415" t="str">
        <v>methyl 2-(aziridin-1-yl)butanoate</v>
      </c>
      <c r="C3415" t="str">
        <v>CCC(C(=O)OC)N1CC1</v>
      </c>
      <c r="D3415" t="str">
        <v>CCCCCCC</v>
      </c>
      <c r="E3415">
        <v>437.12</v>
      </c>
      <c r="F3415">
        <v>7</v>
      </c>
    </row>
    <row r="3416" spans="1:6" x14ac:dyDescent="0.3">
      <c r="A3416" t="str">
        <v>1331-22-2</v>
      </c>
      <c r="B3416" t="str">
        <v>4-methylcyclohexan-1-one</v>
      </c>
      <c r="C3416" t="str">
        <v>CC1CCC(=O)CC1</v>
      </c>
      <c r="D3416" t="str">
        <v>CCCCCCC</v>
      </c>
      <c r="E3416">
        <v>437.15</v>
      </c>
      <c r="F3416">
        <v>7</v>
      </c>
    </row>
    <row r="3417" spans="1:6" x14ac:dyDescent="0.3">
      <c r="A3417" t="str">
        <v>10143-23-4</v>
      </c>
      <c r="B3417" t="str">
        <v>2,3-dimethylpentan-1-ol</v>
      </c>
      <c r="C3417" t="str">
        <v>CCC(C)C(C)CO</v>
      </c>
      <c r="D3417" t="str">
        <v>CCCCCCC</v>
      </c>
      <c r="E3417">
        <v>437.15</v>
      </c>
      <c r="F3417">
        <v>7</v>
      </c>
    </row>
    <row r="3418" spans="1:6" x14ac:dyDescent="0.3">
      <c r="A3418" t="str">
        <v>16112-10-0</v>
      </c>
      <c r="B3418" t="str">
        <v>1-(cyclopenten-1-yl)ethanone</v>
      </c>
      <c r="C3418" t="str">
        <v>CC(=O)C1=CCCC1</v>
      </c>
      <c r="D3418" t="str">
        <v>CCCCCCC</v>
      </c>
      <c r="E3418">
        <v>437.72</v>
      </c>
      <c r="F3418">
        <v>7</v>
      </c>
    </row>
    <row r="3419" spans="1:6" x14ac:dyDescent="0.3">
      <c r="A3419" t="str">
        <v>6570-87-2</v>
      </c>
      <c r="B3419" t="str">
        <v>3,4-dimethylpentan-1-ol</v>
      </c>
      <c r="C3419" t="str">
        <v>CC(C)C(C)CCO</v>
      </c>
      <c r="D3419" t="str">
        <v>CCCCCCC</v>
      </c>
      <c r="E3419">
        <v>438</v>
      </c>
      <c r="F3419">
        <v>7</v>
      </c>
    </row>
    <row r="3420" spans="1:6" x14ac:dyDescent="0.3">
      <c r="A3420" t="str">
        <v>1321-16-0</v>
      </c>
      <c r="B3420" t="str">
        <v>cyclohexene-1-carbaldehyde</v>
      </c>
      <c r="C3420" t="str">
        <v>C1CCC(=CC1)C=O</v>
      </c>
      <c r="D3420" t="str">
        <v>CCCCCCC</v>
      </c>
      <c r="E3420">
        <v>438.15</v>
      </c>
      <c r="F3420">
        <v>7</v>
      </c>
    </row>
    <row r="3421" spans="1:6" x14ac:dyDescent="0.3">
      <c r="A3421" t="str">
        <v>7443-70-1</v>
      </c>
      <c r="B3421" t="str">
        <v>(1R,2S)-2-methylcyclohexan-1-ol</v>
      </c>
      <c r="C3421" t="str">
        <v>C[C@H]1CCCC[C@H]1O</v>
      </c>
      <c r="D3421" t="str">
        <v>CCCCCCC</v>
      </c>
      <c r="E3421">
        <v>438.15</v>
      </c>
      <c r="F3421">
        <v>7</v>
      </c>
    </row>
    <row r="3422" spans="1:6" x14ac:dyDescent="0.3">
      <c r="A3422" t="str">
        <v>13368-65-5</v>
      </c>
      <c r="B3422" t="str">
        <v>(3R)-3-methylcyclohexan-1-one</v>
      </c>
      <c r="C3422" t="str">
        <v>C[C@@H]1CCCC(=O)C1</v>
      </c>
      <c r="D3422" t="str">
        <v>CCCCCCC</v>
      </c>
      <c r="E3422">
        <v>438.15</v>
      </c>
      <c r="F3422">
        <v>7</v>
      </c>
    </row>
    <row r="3423" spans="1:6" x14ac:dyDescent="0.3">
      <c r="A3423" t="str">
        <v>20677-73-0</v>
      </c>
      <c r="B3423" t="str">
        <v>2,2-diethoxy-N-methylethanamine</v>
      </c>
      <c r="C3423" t="str">
        <v>CCOC(CNC)OCC</v>
      </c>
      <c r="D3423" t="str">
        <v>CCCCCCC</v>
      </c>
      <c r="E3423">
        <v>438.15</v>
      </c>
      <c r="F3423">
        <v>7</v>
      </c>
    </row>
    <row r="3424" spans="1:6" x14ac:dyDescent="0.3">
      <c r="A3424" t="str">
        <v>23436-19-3</v>
      </c>
      <c r="B3424" t="str">
        <v>1-(2-methylpropoxy)propan-2-ol</v>
      </c>
      <c r="C3424" t="str">
        <v>CC(C)COCC(C)O</v>
      </c>
      <c r="D3424" t="str">
        <v>CCCCCCC</v>
      </c>
      <c r="E3424">
        <v>438.15</v>
      </c>
      <c r="F3424">
        <v>7</v>
      </c>
    </row>
    <row r="3425" spans="1:6" x14ac:dyDescent="0.3">
      <c r="A3425" t="str">
        <v>612-24-8</v>
      </c>
      <c r="B3425" t="str">
        <v>2-nitrobenzonitrile</v>
      </c>
      <c r="C3425" t="str">
        <v>C1=CC=C(C(=C1)C#N)[N+](=O)[O-]</v>
      </c>
      <c r="D3425" t="str">
        <v>CCCCCCC</v>
      </c>
      <c r="E3425">
        <v>438.15</v>
      </c>
      <c r="F3425">
        <v>7</v>
      </c>
    </row>
    <row r="3426" spans="1:6" x14ac:dyDescent="0.3">
      <c r="A3426" t="str">
        <v>39135-39-2</v>
      </c>
      <c r="B3426" t="str">
        <v>2,6-dimethylpiperidin-1-amine</v>
      </c>
      <c r="C3426" t="str">
        <v>CC1CCCC(N1N)C</v>
      </c>
      <c r="D3426" t="str">
        <v>CCCCCCC</v>
      </c>
      <c r="E3426">
        <v>438.15</v>
      </c>
      <c r="F3426">
        <v>7</v>
      </c>
    </row>
    <row r="3427" spans="1:6" x14ac:dyDescent="0.3">
      <c r="A3427" t="str">
        <v>19550-73-3</v>
      </c>
      <c r="B3427" t="str">
        <v>3,4-dimethylcyclopentan-1-one</v>
      </c>
      <c r="C3427" t="str">
        <v>CC1CC(=O)CC1C</v>
      </c>
      <c r="D3427" t="str">
        <v>CCCCCCC</v>
      </c>
      <c r="E3427">
        <v>438.19</v>
      </c>
      <c r="F3427">
        <v>7</v>
      </c>
    </row>
    <row r="3428" spans="1:6" x14ac:dyDescent="0.3">
      <c r="A3428" t="str">
        <v>17268-47-2</v>
      </c>
      <c r="B3428" t="str">
        <v>3-(dimethylamino)-N,N-dimethylpropanamide</v>
      </c>
      <c r="C3428" t="str">
        <v>CN(C)CCC(=O)N(C)C</v>
      </c>
      <c r="D3428" t="str">
        <v>CCCCCCC</v>
      </c>
      <c r="E3428">
        <v>438.51</v>
      </c>
      <c r="F3428">
        <v>7</v>
      </c>
    </row>
    <row r="3429" spans="1:6" x14ac:dyDescent="0.3">
      <c r="A3429" t="str">
        <v>74773-77-6</v>
      </c>
      <c r="B3429" t="str">
        <v>4-[dimethylamino(methyl)amino]butan-2-one</v>
      </c>
      <c r="C3429" t="str">
        <v>CC(=O)CCN(C)N(C)C</v>
      </c>
      <c r="D3429" t="str">
        <v>CCCCCCC</v>
      </c>
      <c r="E3429">
        <v>438.51</v>
      </c>
      <c r="F3429">
        <v>7</v>
      </c>
    </row>
    <row r="3430" spans="1:6" x14ac:dyDescent="0.3">
      <c r="A3430" t="str">
        <v>2370-12-9</v>
      </c>
      <c r="B3430" t="str">
        <v>2,2-dimethylpentan-1-ol</v>
      </c>
      <c r="C3430" t="str">
        <v>CCCC(C)(C)CO</v>
      </c>
      <c r="D3430" t="str">
        <v>CCCCCCC</v>
      </c>
      <c r="E3430">
        <v>438.9</v>
      </c>
      <c r="F3430">
        <v>7</v>
      </c>
    </row>
    <row r="3431" spans="1:6" x14ac:dyDescent="0.3">
      <c r="A3431" t="str">
        <v>1122-57-2</v>
      </c>
      <c r="B3431" t="str">
        <v>5-prop-1-en-2-yl-1,3-dioxane</v>
      </c>
      <c r="C3431" t="str">
        <v>CC(=C)C1COCOC1</v>
      </c>
      <c r="D3431" t="str">
        <v>CCCCCCC</v>
      </c>
      <c r="E3431">
        <v>439.15</v>
      </c>
      <c r="F3431">
        <v>7</v>
      </c>
    </row>
    <row r="3432" spans="1:6" x14ac:dyDescent="0.3">
      <c r="A3432" t="str">
        <v>19444-21-4</v>
      </c>
      <c r="B3432" t="str">
        <v>prop-2-enyl 2-hydroxy-2-methylpropanoate</v>
      </c>
      <c r="C3432" t="str">
        <v>CC(C)(C(=O)OCC=C)O</v>
      </c>
      <c r="D3432" t="str">
        <v>CCCCCCC</v>
      </c>
      <c r="E3432">
        <v>439.15</v>
      </c>
      <c r="F3432">
        <v>7</v>
      </c>
    </row>
    <row r="3433" spans="1:6" x14ac:dyDescent="0.3">
      <c r="A3433" t="str">
        <v>611-12-1</v>
      </c>
      <c r="B3433" t="str">
        <v>2-(diethylamino)propan-1-ol</v>
      </c>
      <c r="C3433" t="str">
        <v>CCN(CC)C(C)CO</v>
      </c>
      <c r="D3433" t="str">
        <v>CCCCCCC</v>
      </c>
      <c r="E3433">
        <v>439.15</v>
      </c>
      <c r="F3433">
        <v>7</v>
      </c>
    </row>
    <row r="3434" spans="1:6" x14ac:dyDescent="0.3">
      <c r="A3434" t="str">
        <v>66225-51-2</v>
      </c>
      <c r="B3434" t="str">
        <v>3-ethylpentan-1-ol</v>
      </c>
      <c r="C3434" t="str">
        <v>CCC(CC)CCO</v>
      </c>
      <c r="D3434" t="str">
        <v>CCCCCCC</v>
      </c>
      <c r="E3434">
        <v>439.15</v>
      </c>
      <c r="F3434">
        <v>7</v>
      </c>
    </row>
    <row r="3435" spans="1:6" x14ac:dyDescent="0.3">
      <c r="A3435" t="str">
        <v>57590-20-2</v>
      </c>
      <c r="B3435" t="str">
        <v>N-methyl-N-[(E)-pentylideneamino]formamide</v>
      </c>
      <c r="C3435" t="str">
        <v>CCCC/C=N/N(C)C=O</v>
      </c>
      <c r="D3435" t="str">
        <v>CCCCCCC</v>
      </c>
      <c r="E3435">
        <v>439.65</v>
      </c>
      <c r="F3435">
        <v>7</v>
      </c>
    </row>
    <row r="3436" spans="1:6" x14ac:dyDescent="0.3">
      <c r="A3436" t="str">
        <v>52096-24-9</v>
      </c>
      <c r="B3436" t="str">
        <v>1-butylpyrazole</v>
      </c>
      <c r="C3436" t="str">
        <v>CCCCN1C=CC=N1</v>
      </c>
      <c r="D3436" t="str">
        <v>CCCCCCC</v>
      </c>
      <c r="E3436">
        <v>439.9</v>
      </c>
      <c r="F3436">
        <v>7</v>
      </c>
    </row>
    <row r="3437" spans="1:6" x14ac:dyDescent="0.3">
      <c r="A3437" t="str">
        <v>283-35-2</v>
      </c>
      <c r="B3437" t="str">
        <v>6,7-dioxabicyclo[3.2.2]nonane</v>
      </c>
      <c r="C3437" t="str">
        <v>C1CC2CCC(C1)OO2</v>
      </c>
      <c r="D3437" t="str">
        <v>CCCCCCC</v>
      </c>
      <c r="E3437">
        <v>439.95</v>
      </c>
      <c r="F3437">
        <v>7</v>
      </c>
    </row>
    <row r="3438" spans="1:6" x14ac:dyDescent="0.3">
      <c r="A3438" t="str">
        <v>68525-35-9</v>
      </c>
      <c r="B3438" t="str">
        <v>7,8-dioxabicyclo[4.2.1]nonane</v>
      </c>
      <c r="C3438" t="str">
        <v>C1CCC2CC(C1)OO2</v>
      </c>
      <c r="D3438" t="str">
        <v>CCCCCCC</v>
      </c>
      <c r="E3438">
        <v>439.95</v>
      </c>
      <c r="F3438">
        <v>7</v>
      </c>
    </row>
    <row r="3439" spans="1:6" x14ac:dyDescent="0.3">
      <c r="A3439" t="str">
        <v>19234-20-9</v>
      </c>
      <c r="B3439" t="str">
        <v>2-propan-2-yloxyethyl acetate</v>
      </c>
      <c r="C3439" t="str">
        <v>CC(C)OCCOC(=O)C</v>
      </c>
      <c r="D3439" t="str">
        <v>CCCCCCC</v>
      </c>
      <c r="E3439">
        <v>439.96</v>
      </c>
      <c r="F3439">
        <v>7</v>
      </c>
    </row>
    <row r="3440" spans="1:6" x14ac:dyDescent="0.3">
      <c r="A3440" t="str">
        <v>148462-57-1</v>
      </c>
      <c r="B3440" t="str">
        <v>1-methoxypropan-2-yl propanoate</v>
      </c>
      <c r="C3440" t="str">
        <v>CCC(=O)OC(C)COC</v>
      </c>
      <c r="D3440" t="str">
        <v>CCCCCCC</v>
      </c>
      <c r="E3440">
        <v>439.96</v>
      </c>
      <c r="F3440">
        <v>7</v>
      </c>
    </row>
    <row r="3441" spans="1:6" x14ac:dyDescent="0.3">
      <c r="A3441" t="str">
        <v>5452-35-7</v>
      </c>
      <c r="B3441" t="str">
        <v>cycloheptanamine</v>
      </c>
      <c r="C3441" t="str">
        <v>C1CCCC(CC1)N</v>
      </c>
      <c r="D3441" t="str">
        <v>CCCCCCC</v>
      </c>
      <c r="E3441">
        <v>440.15</v>
      </c>
      <c r="F3441">
        <v>7</v>
      </c>
    </row>
    <row r="3442" spans="1:6" x14ac:dyDescent="0.3">
      <c r="A3442" t="str">
        <v>52829-98-8</v>
      </c>
      <c r="B3442" t="str">
        <v>1-cyclopentylethanol</v>
      </c>
      <c r="C3442" t="str">
        <v>CC(C1CCCC1)O</v>
      </c>
      <c r="D3442" t="str">
        <v>CCCCCCC</v>
      </c>
      <c r="E3442">
        <v>440.15</v>
      </c>
      <c r="F3442">
        <v>7</v>
      </c>
    </row>
    <row r="3443" spans="1:6" x14ac:dyDescent="0.3">
      <c r="A3443" t="str">
        <v>20706-25-6</v>
      </c>
      <c r="B3443" t="str">
        <v>2-propoxyethyl acetate</v>
      </c>
      <c r="C3443" t="str">
        <v>CCCOCCOC(=O)C</v>
      </c>
      <c r="D3443" t="str">
        <v>CCCCCCC</v>
      </c>
      <c r="E3443">
        <v>440.4</v>
      </c>
      <c r="F3443">
        <v>7</v>
      </c>
    </row>
    <row r="3444" spans="1:6" x14ac:dyDescent="0.3">
      <c r="A3444" t="str">
        <v>7443-52-9</v>
      </c>
      <c r="B3444" t="str">
        <v>(1R,2R)-2-methylcyclohexan-1-ol</v>
      </c>
      <c r="C3444" t="str">
        <v>C[C@@H]1CCCC[C@H]1O</v>
      </c>
      <c r="D3444" t="str">
        <v>CCCCCCC</v>
      </c>
      <c r="E3444">
        <v>440.55</v>
      </c>
      <c r="F3444">
        <v>7</v>
      </c>
    </row>
    <row r="3445" spans="1:6" x14ac:dyDescent="0.3">
      <c r="A3445" t="str">
        <v>26028-56-8</v>
      </c>
      <c r="B3445" t="str">
        <v>3-hydroxy-3-methylhexan-2-one</v>
      </c>
      <c r="C3445" t="str">
        <v>CCCC(C)(C(=O)C)O</v>
      </c>
      <c r="D3445" t="str">
        <v>CCCCCCC</v>
      </c>
      <c r="E3445">
        <v>440.65</v>
      </c>
      <c r="F3445">
        <v>7</v>
      </c>
    </row>
    <row r="3446" spans="1:6" x14ac:dyDescent="0.3">
      <c r="A3446" t="str">
        <v>29018-19-7</v>
      </c>
      <c r="B3446" t="str">
        <v>2-(dimethylamino)ethyl propanoate</v>
      </c>
      <c r="C3446" t="str">
        <v>CCC(=O)OCCN(C)C</v>
      </c>
      <c r="D3446" t="str">
        <v>CCCCCCC</v>
      </c>
      <c r="E3446">
        <v>440.65</v>
      </c>
      <c r="F3446">
        <v>7</v>
      </c>
    </row>
    <row r="3447" spans="1:6" x14ac:dyDescent="0.3">
      <c r="A3447" t="str">
        <v>3553-80-8</v>
      </c>
      <c r="B3447" t="str">
        <v>ethyl N,N-diethylcarbamate</v>
      </c>
      <c r="C3447" t="str">
        <v>CCN(CC)C(=O)OCC</v>
      </c>
      <c r="D3447" t="str">
        <v>CCCCCCC</v>
      </c>
      <c r="E3447">
        <v>441.15</v>
      </c>
      <c r="F3447">
        <v>7</v>
      </c>
    </row>
    <row r="3448" spans="1:6" x14ac:dyDescent="0.3">
      <c r="A3448" t="str">
        <v>54253-56-4</v>
      </c>
      <c r="B3448" t="str">
        <v>N-(methylideneamino)-N-propylpropan-1-amine</v>
      </c>
      <c r="C3448" t="str">
        <v>CCCN(CCC)N=C</v>
      </c>
      <c r="D3448" t="str">
        <v>CCCCCCC</v>
      </c>
      <c r="E3448">
        <v>441.4</v>
      </c>
      <c r="F3448">
        <v>7</v>
      </c>
    </row>
    <row r="3449" spans="1:6" x14ac:dyDescent="0.3">
      <c r="A3449" t="str">
        <v>10220-23-2</v>
      </c>
      <c r="B3449" t="str">
        <v>4-(2-methoxyethyl)morpholine</v>
      </c>
      <c r="C3449" t="str">
        <v>COCCN1CCOCC1</v>
      </c>
      <c r="D3449" t="str">
        <v>CCCCCCC</v>
      </c>
      <c r="E3449">
        <v>441.52</v>
      </c>
      <c r="F3449">
        <v>7</v>
      </c>
    </row>
    <row r="3450" spans="1:6" x14ac:dyDescent="0.3">
      <c r="A3450" t="str">
        <v>30714-78-4</v>
      </c>
      <c r="B3450" t="str">
        <v>butyl ethyl carbonate</v>
      </c>
      <c r="C3450" t="str">
        <v>CCCCOC(=O)OCC</v>
      </c>
      <c r="D3450" t="str">
        <v>CCCCCCC</v>
      </c>
      <c r="E3450">
        <v>441.65</v>
      </c>
      <c r="F3450">
        <v>7</v>
      </c>
    </row>
    <row r="3451" spans="1:6" x14ac:dyDescent="0.3">
      <c r="A3451" t="str">
        <v>25662-28-6</v>
      </c>
      <c r="B3451" t="str">
        <v>methyl cyclopentene-1-carboxylate</v>
      </c>
      <c r="C3451" t="str">
        <v>COC(=O)C1=CCCC1</v>
      </c>
      <c r="D3451" t="str">
        <v>CCCCCCC</v>
      </c>
      <c r="E3451">
        <v>442.07</v>
      </c>
      <c r="F3451">
        <v>7</v>
      </c>
    </row>
    <row r="3452" spans="1:6" x14ac:dyDescent="0.3">
      <c r="A3452" t="str">
        <v>539-87-7</v>
      </c>
      <c r="B3452" t="str">
        <v>oxocan-2-one</v>
      </c>
      <c r="C3452" t="str">
        <v>C1CCCOC(=O)CC1</v>
      </c>
      <c r="D3452" t="str">
        <v>CCCCCCC</v>
      </c>
      <c r="E3452">
        <v>442.2</v>
      </c>
      <c r="F3452">
        <v>7</v>
      </c>
    </row>
    <row r="3453" spans="1:6" x14ac:dyDescent="0.3">
      <c r="A3453" t="str">
        <v>1708-81-2</v>
      </c>
      <c r="B3453" t="str">
        <v>(Z)-hept-3-en-1-ol</v>
      </c>
      <c r="C3453" t="str">
        <v>CCC/C=C\CCO</v>
      </c>
      <c r="D3453" t="str">
        <v>CCCCCCC</v>
      </c>
      <c r="E3453">
        <v>442.65</v>
      </c>
      <c r="F3453">
        <v>7</v>
      </c>
    </row>
    <row r="3454" spans="1:6" x14ac:dyDescent="0.3">
      <c r="A3454" t="str">
        <v>10264-55-8</v>
      </c>
      <c r="B3454" t="str">
        <v>3-ethylcyclopentan-1-one</v>
      </c>
      <c r="C3454" t="str">
        <v>CCC1CCC(=O)C1</v>
      </c>
      <c r="D3454" t="str">
        <v>CCCCCCC</v>
      </c>
      <c r="E3454">
        <v>442.86</v>
      </c>
      <c r="F3454">
        <v>7</v>
      </c>
    </row>
    <row r="3455" spans="1:6" x14ac:dyDescent="0.3">
      <c r="A3455" t="str">
        <v>154016-62-3</v>
      </c>
      <c r="B3455" t="str">
        <v>3-(trimethoxymethoxy)prop-1-ene</v>
      </c>
      <c r="C3455" t="str">
        <v>COC(OC)(OC)OCC=C</v>
      </c>
      <c r="D3455" t="str">
        <v>CCCCCCC</v>
      </c>
      <c r="E3455">
        <v>442.89</v>
      </c>
      <c r="F3455">
        <v>7</v>
      </c>
    </row>
    <row r="3456" spans="1:6" x14ac:dyDescent="0.3">
      <c r="A3456" t="str">
        <v>73569-74-1</v>
      </c>
      <c r="B3456" t="str">
        <v>3,4,6,7,8,9-hexahydro-1H-pyridazino[1,2-c][1,3,4]oxadiazine</v>
      </c>
      <c r="C3456" t="str">
        <v>C1CCN2COCCN2C1</v>
      </c>
      <c r="D3456" t="str">
        <v>CCCCCCC</v>
      </c>
      <c r="E3456">
        <v>442.95</v>
      </c>
      <c r="F3456">
        <v>7</v>
      </c>
    </row>
    <row r="3457" spans="1:6" x14ac:dyDescent="0.3">
      <c r="A3457" t="str">
        <v>4541-32-6</v>
      </c>
      <c r="B3457" t="str">
        <v>2,2-dimethylcyclopentan-1-one</v>
      </c>
      <c r="C3457" t="str">
        <v>CC1(CCCC1=O)C</v>
      </c>
      <c r="D3457" t="str">
        <v>CCCCCCC</v>
      </c>
      <c r="E3457">
        <v>443.1</v>
      </c>
      <c r="F3457">
        <v>7</v>
      </c>
    </row>
    <row r="3458" spans="1:6" x14ac:dyDescent="0.3">
      <c r="A3458" t="str">
        <v>1073-79-6</v>
      </c>
      <c r="B3458" t="str">
        <v>2,6-dimethyloxan-4-one</v>
      </c>
      <c r="C3458" t="str">
        <v>CC1CC(=O)CC(O1)C</v>
      </c>
      <c r="D3458" t="str">
        <v>CCCCCCC</v>
      </c>
      <c r="E3458">
        <v>443.15</v>
      </c>
      <c r="F3458">
        <v>7</v>
      </c>
    </row>
    <row r="3459" spans="1:6" x14ac:dyDescent="0.3">
      <c r="A3459" t="str">
        <v>7179-86-4</v>
      </c>
      <c r="B3459" t="str">
        <v>N-(oxolan-2-ylmethyl)ethanamine</v>
      </c>
      <c r="C3459" t="str">
        <v>CCNCC1CCCO1</v>
      </c>
      <c r="D3459" t="str">
        <v>CCCCCCC</v>
      </c>
      <c r="E3459">
        <v>443.65</v>
      </c>
      <c r="F3459">
        <v>7</v>
      </c>
    </row>
    <row r="3460" spans="1:6" x14ac:dyDescent="0.3">
      <c r="A3460" t="str">
        <v>695-56-7</v>
      </c>
      <c r="B3460" t="str">
        <v>1,4-dioxaspiro[4.4]non-8-ene</v>
      </c>
      <c r="C3460" t="str">
        <v>C1CC2(C=C1)OCCO2</v>
      </c>
      <c r="D3460" t="str">
        <v>CCCCCCC</v>
      </c>
      <c r="E3460">
        <v>444.02</v>
      </c>
      <c r="F3460">
        <v>7</v>
      </c>
    </row>
    <row r="3461" spans="1:6" x14ac:dyDescent="0.3">
      <c r="A3461" t="str">
        <v>5259-65-4</v>
      </c>
      <c r="B3461" t="str">
        <v>4-methylcyclohex-3-en-1-one</v>
      </c>
      <c r="C3461" t="str">
        <v>CC1=CCC(=O)CC1</v>
      </c>
      <c r="D3461" t="str">
        <v>CCCCCCC</v>
      </c>
      <c r="E3461">
        <v>444.15</v>
      </c>
      <c r="F3461">
        <v>7</v>
      </c>
    </row>
    <row r="3462" spans="1:6" x14ac:dyDescent="0.3">
      <c r="A3462" t="str">
        <v>6959-71-3</v>
      </c>
      <c r="B3462" t="str">
        <v>3-butoxypropanenitrile</v>
      </c>
      <c r="C3462" t="str">
        <v>CCCCOCCC#N</v>
      </c>
      <c r="D3462" t="str">
        <v>CCCCCCC</v>
      </c>
      <c r="E3462">
        <v>444.15</v>
      </c>
      <c r="F3462">
        <v>7</v>
      </c>
    </row>
    <row r="3463" spans="1:6" x14ac:dyDescent="0.3">
      <c r="A3463" t="str">
        <v>14036-06-7</v>
      </c>
      <c r="B3463" t="str">
        <v>diethoxymethyl acetate</v>
      </c>
      <c r="C3463" t="str">
        <v>CCOC(OCC)OC(=O)C</v>
      </c>
      <c r="D3463" t="str">
        <v>CCCCCCC</v>
      </c>
      <c r="E3463">
        <v>444.15</v>
      </c>
      <c r="F3463">
        <v>7</v>
      </c>
    </row>
    <row r="3464" spans="1:6" x14ac:dyDescent="0.3">
      <c r="A3464" t="str">
        <v>818-49-5</v>
      </c>
      <c r="B3464" t="str">
        <v>4-methylhexan-1-ol</v>
      </c>
      <c r="C3464" t="str">
        <v>CCC(C)CCCO</v>
      </c>
      <c r="D3464" t="str">
        <v>CCCCCCC</v>
      </c>
      <c r="E3464">
        <v>444.28091000000001</v>
      </c>
      <c r="F3464">
        <v>7</v>
      </c>
    </row>
    <row r="3465" spans="1:6" x14ac:dyDescent="0.3">
      <c r="A3465" t="str">
        <v>694-71-3</v>
      </c>
      <c r="B3465" t="str">
        <v>bicyclo[2.2.1]hept-2-en-7-one</v>
      </c>
      <c r="C3465" t="str">
        <v>C1CC2C=CC1C2=O</v>
      </c>
      <c r="D3465" t="str">
        <v>CCCCCCC</v>
      </c>
      <c r="E3465">
        <v>444.49</v>
      </c>
      <c r="F3465">
        <v>7</v>
      </c>
    </row>
    <row r="3466" spans="1:6" x14ac:dyDescent="0.3">
      <c r="A3466" t="str">
        <v>694-98-4</v>
      </c>
      <c r="B3466" t="str">
        <v>bicyclo[2.2.1]hept-5-en-2-one</v>
      </c>
      <c r="C3466" t="str">
        <v>C1C2CC(=O)C1C=C2</v>
      </c>
      <c r="D3466" t="str">
        <v>CCCCCCC</v>
      </c>
      <c r="E3466">
        <v>444.49</v>
      </c>
      <c r="F3466">
        <v>7</v>
      </c>
    </row>
    <row r="3467" spans="1:6" x14ac:dyDescent="0.3">
      <c r="A3467" t="str">
        <v>14667-55-1</v>
      </c>
      <c r="B3467" t="str">
        <v>2,3,5-trimethylpyrazine</v>
      </c>
      <c r="C3467" t="str">
        <v>CC1=CN=C(C(=N1)C)C</v>
      </c>
      <c r="D3467" t="str">
        <v>CCCCCCC</v>
      </c>
      <c r="E3467">
        <v>444.65</v>
      </c>
      <c r="F3467">
        <v>7</v>
      </c>
    </row>
    <row r="3468" spans="1:6" x14ac:dyDescent="0.3">
      <c r="A3468" t="str">
        <v>17123-60-3</v>
      </c>
      <c r="B3468" t="str">
        <v>2-methylhexa-1,5-dien-3-ol</v>
      </c>
      <c r="C3468" t="str">
        <v>CC(=C)C(CC=C)O</v>
      </c>
      <c r="D3468" t="str">
        <v>CCCCCCC</v>
      </c>
      <c r="E3468">
        <v>444.74</v>
      </c>
      <c r="F3468">
        <v>7</v>
      </c>
    </row>
    <row r="3469" spans="1:6" x14ac:dyDescent="0.3">
      <c r="A3469" t="str">
        <v>17123-61-4</v>
      </c>
      <c r="B3469" t="str">
        <v>5-methylhexa-1,5-dien-3-ol</v>
      </c>
      <c r="C3469" t="str">
        <v>CC(=C)CC(C=C)O</v>
      </c>
      <c r="D3469" t="str">
        <v>CCCCCCC</v>
      </c>
      <c r="E3469">
        <v>444.74</v>
      </c>
      <c r="F3469">
        <v>7</v>
      </c>
    </row>
    <row r="3470" spans="1:6" x14ac:dyDescent="0.3">
      <c r="A3470" t="str">
        <v>19781-52-3</v>
      </c>
      <c r="B3470" t="str">
        <v>2,3-dimethylpent-4-en-2-ol</v>
      </c>
      <c r="C3470" t="str">
        <v>CC(C=C)C(C)(C)O</v>
      </c>
      <c r="D3470" t="str">
        <v>CCCCCCC</v>
      </c>
      <c r="E3470">
        <v>444.95</v>
      </c>
      <c r="F3470">
        <v>7</v>
      </c>
    </row>
    <row r="3471" spans="1:6" x14ac:dyDescent="0.3">
      <c r="A3471" t="str">
        <v>7696-51-7</v>
      </c>
      <c r="B3471" t="str">
        <v>2-propan-2-yl-1H-pyrrole</v>
      </c>
      <c r="C3471" t="str">
        <v>CC(C)C1=CC=CN1</v>
      </c>
      <c r="D3471" t="str">
        <v>CCCCCCC</v>
      </c>
      <c r="E3471">
        <v>445.15</v>
      </c>
      <c r="F3471">
        <v>7</v>
      </c>
    </row>
    <row r="3472" spans="1:6" x14ac:dyDescent="0.3">
      <c r="A3472" t="str">
        <v>19615-27-1</v>
      </c>
      <c r="B3472" t="str">
        <v>1-(3,4-dihydro-2H-pyridin-1-yl)ethanone</v>
      </c>
      <c r="C3472" t="str">
        <v>CC(=O)N1CCCC=C1</v>
      </c>
      <c r="D3472" t="str">
        <v>CCCCCCC</v>
      </c>
      <c r="E3472">
        <v>445.18</v>
      </c>
      <c r="F3472">
        <v>7</v>
      </c>
    </row>
    <row r="3473" spans="1:6" x14ac:dyDescent="0.3">
      <c r="A3473" t="str">
        <v>10218-02-7</v>
      </c>
      <c r="B3473" t="str">
        <v>bicyclo[2.2.1]heptan-7-one</v>
      </c>
      <c r="C3473" t="str">
        <v>C1CC2CCC1C2=O</v>
      </c>
      <c r="D3473" t="str">
        <v>CCCCCCC</v>
      </c>
      <c r="E3473">
        <v>445.33</v>
      </c>
      <c r="F3473">
        <v>7</v>
      </c>
    </row>
    <row r="3474" spans="1:6" x14ac:dyDescent="0.3">
      <c r="A3474" t="str">
        <v>3142-58-3</v>
      </c>
      <c r="B3474" t="str">
        <v>3,3-dimethylpentane-2,4-dione</v>
      </c>
      <c r="C3474" t="str">
        <v>CC(=O)C(C)(C)C(=O)C</v>
      </c>
      <c r="D3474" t="str">
        <v>CCCCCCC</v>
      </c>
      <c r="E3474">
        <v>446.15</v>
      </c>
      <c r="F3474">
        <v>7</v>
      </c>
    </row>
    <row r="3475" spans="1:6" x14ac:dyDescent="0.3">
      <c r="A3475" t="str">
        <v>16499-88-0</v>
      </c>
      <c r="B3475" t="str">
        <v>3-butoxypropan-1-amine</v>
      </c>
      <c r="C3475" t="str">
        <v>CCCCOCCCN</v>
      </c>
      <c r="D3475" t="str">
        <v>CCCCCCC</v>
      </c>
      <c r="E3475">
        <v>446.15</v>
      </c>
      <c r="F3475">
        <v>7</v>
      </c>
    </row>
    <row r="3476" spans="1:6" x14ac:dyDescent="0.3">
      <c r="A3476" t="str">
        <v>17721-95-8</v>
      </c>
      <c r="B3476" t="str">
        <v>2,6-dimethyl-1-nitrosopiperidine</v>
      </c>
      <c r="C3476" t="str">
        <v>CC1CCCC(N1N=O)C</v>
      </c>
      <c r="D3476" t="str">
        <v>CCCCCCC</v>
      </c>
      <c r="E3476">
        <v>446.21</v>
      </c>
      <c r="F3476">
        <v>7</v>
      </c>
    </row>
    <row r="3477" spans="1:6" x14ac:dyDescent="0.3">
      <c r="A3477" t="str">
        <v>78338-32-6</v>
      </c>
      <c r="B3477" t="str">
        <v>3,5-dimethyl-1-nitrosopiperidine</v>
      </c>
      <c r="C3477" t="str">
        <v>CC1CC(CN(C1)N=O)C</v>
      </c>
      <c r="D3477" t="str">
        <v>CCCCCCC</v>
      </c>
      <c r="E3477">
        <v>446.21</v>
      </c>
      <c r="F3477">
        <v>7</v>
      </c>
    </row>
    <row r="3478" spans="1:6" x14ac:dyDescent="0.3">
      <c r="A3478" t="str">
        <v>6581-57-3</v>
      </c>
      <c r="B3478" t="str">
        <v>2,6-dimethoxyoxane</v>
      </c>
      <c r="C3478" t="str">
        <v>COC1CCCC(O1)OC</v>
      </c>
      <c r="D3478" t="str">
        <v>CCCCCCC</v>
      </c>
      <c r="E3478">
        <v>446.43</v>
      </c>
      <c r="F3478">
        <v>7</v>
      </c>
    </row>
    <row r="3479" spans="1:6" x14ac:dyDescent="0.3">
      <c r="A3479" t="str">
        <v>19781-54-5</v>
      </c>
      <c r="B3479" t="str">
        <v>2,4-dimethylpent-1-en-3-ol</v>
      </c>
      <c r="C3479" t="str">
        <v>CC(C)C(C(=C)C)O</v>
      </c>
      <c r="D3479" t="str">
        <v>CCCCCCC</v>
      </c>
      <c r="E3479">
        <v>447.62</v>
      </c>
      <c r="F3479">
        <v>7</v>
      </c>
    </row>
    <row r="3480" spans="1:6" x14ac:dyDescent="0.3">
      <c r="A3480" t="str">
        <v>1121-92-2</v>
      </c>
      <c r="B3480" t="str">
        <v>azocane</v>
      </c>
      <c r="C3480" t="str">
        <v>C1CCCNCCC1</v>
      </c>
      <c r="D3480" t="str">
        <v>CCCCCCC</v>
      </c>
      <c r="E3480">
        <v>447.65</v>
      </c>
      <c r="F3480">
        <v>7</v>
      </c>
    </row>
    <row r="3481" spans="1:6" x14ac:dyDescent="0.3">
      <c r="A3481" t="str">
        <v>931-53-3</v>
      </c>
      <c r="B3481" t="str">
        <v>isocyanocyclohexane</v>
      </c>
      <c r="C3481" t="str">
        <v>[C-]#[N+]C1CCCCC1</v>
      </c>
      <c r="D3481" t="str">
        <v>CCCCCCC</v>
      </c>
      <c r="E3481">
        <v>447.65</v>
      </c>
      <c r="F3481">
        <v>7</v>
      </c>
    </row>
    <row r="3482" spans="1:6" x14ac:dyDescent="0.3">
      <c r="A3482" t="str">
        <v>32815-70-6</v>
      </c>
      <c r="B3482" t="str">
        <v>2-methylhex-5-en-3-ol</v>
      </c>
      <c r="C3482" t="str">
        <v>CC(C)C(CC=C)O</v>
      </c>
      <c r="D3482" t="str">
        <v>CCCCCCC</v>
      </c>
      <c r="E3482">
        <v>447.74</v>
      </c>
      <c r="F3482">
        <v>7</v>
      </c>
    </row>
    <row r="3483" spans="1:6" x14ac:dyDescent="0.3">
      <c r="A3483" t="str">
        <v>50551-88-7</v>
      </c>
      <c r="B3483" t="str">
        <v>5-methylhex-5-en-2-ol</v>
      </c>
      <c r="C3483" t="str">
        <v>CC(CCC(=C)C)O</v>
      </c>
      <c r="D3483" t="str">
        <v>CCCCCCC</v>
      </c>
      <c r="E3483">
        <v>448.06</v>
      </c>
      <c r="F3483">
        <v>7</v>
      </c>
    </row>
    <row r="3484" spans="1:6" x14ac:dyDescent="0.3">
      <c r="A3484" t="str">
        <v>67760-89-8</v>
      </c>
      <c r="B3484" t="str">
        <v>5-methylhex-5-en-3-ol</v>
      </c>
      <c r="C3484" t="str">
        <v>CCC(CC(=C)C)O</v>
      </c>
      <c r="D3484" t="str">
        <v>CCCCCCC</v>
      </c>
      <c r="E3484">
        <v>448.06</v>
      </c>
      <c r="F3484">
        <v>7</v>
      </c>
    </row>
    <row r="3485" spans="1:6" x14ac:dyDescent="0.3">
      <c r="A3485" t="str">
        <v>1122-86-7</v>
      </c>
      <c r="B3485" t="str">
        <v>4-ethoxypiperidine</v>
      </c>
      <c r="C3485" t="str">
        <v>CCOC1CCNCC1</v>
      </c>
      <c r="D3485" t="str">
        <v>CCCCCCC</v>
      </c>
      <c r="E3485">
        <v>448.15</v>
      </c>
      <c r="F3485">
        <v>7</v>
      </c>
    </row>
    <row r="3486" spans="1:6" x14ac:dyDescent="0.3">
      <c r="A3486" t="str">
        <v>2396-80-7</v>
      </c>
      <c r="B3486" t="str">
        <v>methyl hex-5-enoate</v>
      </c>
      <c r="C3486" t="str">
        <v>COC(=O)CCCC=C</v>
      </c>
      <c r="D3486" t="str">
        <v>CCCCCCC</v>
      </c>
      <c r="E3486">
        <v>448.15</v>
      </c>
      <c r="F3486">
        <v>7</v>
      </c>
    </row>
    <row r="3487" spans="1:6" x14ac:dyDescent="0.3">
      <c r="A3487" t="str">
        <v>6938-26-7</v>
      </c>
      <c r="B3487" t="str">
        <v>ethyl 2-hydroxypentanoate</v>
      </c>
      <c r="C3487" t="str">
        <v>CCCC(C(=O)OCC)O</v>
      </c>
      <c r="D3487" t="str">
        <v>CCCCCCC</v>
      </c>
      <c r="E3487">
        <v>448.15</v>
      </c>
      <c r="F3487">
        <v>7</v>
      </c>
    </row>
    <row r="3488" spans="1:6" x14ac:dyDescent="0.3">
      <c r="A3488" t="str">
        <v>19781-77-2</v>
      </c>
      <c r="B3488" t="str">
        <v>hept-6-en-3-ol</v>
      </c>
      <c r="C3488" t="str">
        <v>CCC(CCC=C)O</v>
      </c>
      <c r="D3488" t="str">
        <v>CCCCCCC</v>
      </c>
      <c r="E3488">
        <v>448.18</v>
      </c>
      <c r="F3488">
        <v>7</v>
      </c>
    </row>
    <row r="3489" spans="1:6" x14ac:dyDescent="0.3">
      <c r="A3489" t="str">
        <v>88980-13-6</v>
      </c>
      <c r="B3489" t="str">
        <v>(2S)-hept-6-en-2-ol</v>
      </c>
      <c r="C3489" t="str">
        <v>C[C@@H](CCCC=C)O</v>
      </c>
      <c r="D3489" t="str">
        <v>CCCCCCC</v>
      </c>
      <c r="E3489">
        <v>448.18</v>
      </c>
      <c r="F3489">
        <v>7</v>
      </c>
    </row>
    <row r="3490" spans="1:6" x14ac:dyDescent="0.3">
      <c r="A3490" t="str">
        <v>67161-18-6</v>
      </c>
      <c r="B3490" t="str">
        <v>N,N-dimethyl-N'-(2-methylpropyl)methanimidamide</v>
      </c>
      <c r="C3490" t="str">
        <v>CC(C)CN=CN(C)C</v>
      </c>
      <c r="D3490" t="str">
        <v>CCCCCCC</v>
      </c>
      <c r="E3490">
        <v>448.44</v>
      </c>
      <c r="F3490">
        <v>7</v>
      </c>
    </row>
    <row r="3491" spans="1:6" x14ac:dyDescent="0.3">
      <c r="A3491" t="str">
        <v>85599-92-4</v>
      </c>
      <c r="B3491" t="str">
        <v>N'-butan-2-yl-N,N-dimethylmethanimidamide</v>
      </c>
      <c r="C3491" t="str">
        <v>CCC(C)N=CN(C)C</v>
      </c>
      <c r="D3491" t="str">
        <v>CCCCCCC</v>
      </c>
      <c r="E3491">
        <v>448.44</v>
      </c>
      <c r="F3491">
        <v>7</v>
      </c>
    </row>
    <row r="3492" spans="1:6" x14ac:dyDescent="0.3">
      <c r="A3492" t="str">
        <v>7307-02-0</v>
      </c>
      <c r="B3492" t="str">
        <v>heptane-2,4-dione</v>
      </c>
      <c r="C3492" t="str">
        <v>CCCC(=O)CC(=O)C</v>
      </c>
      <c r="D3492" t="str">
        <v>CCCCCCC</v>
      </c>
      <c r="E3492">
        <v>448.65</v>
      </c>
      <c r="F3492">
        <v>7</v>
      </c>
    </row>
    <row r="3493" spans="1:6" x14ac:dyDescent="0.3">
      <c r="A3493" t="str">
        <v>7747-35-5</v>
      </c>
      <c r="B3493" t="str">
        <v>7a-ethyl-1,3,5,7-tetrahydro-[1,3]oxazolo[3,4-c][1,3]oxazole</v>
      </c>
      <c r="C3493" t="str">
        <v>CCC12COCN1COC2</v>
      </c>
      <c r="D3493" t="str">
        <v>CCCCCCC</v>
      </c>
      <c r="E3493">
        <v>448.76</v>
      </c>
      <c r="F3493">
        <v>7</v>
      </c>
    </row>
    <row r="3494" spans="1:6" x14ac:dyDescent="0.3">
      <c r="A3494" t="str">
        <v>1632-68-4</v>
      </c>
      <c r="B3494" t="str">
        <v>bicyclo[2.2.1]heptan-2-ol</v>
      </c>
      <c r="C3494" t="str">
        <v>C1CC2CC1CC2O</v>
      </c>
      <c r="D3494" t="str">
        <v>CCCCCCC</v>
      </c>
      <c r="E3494">
        <v>449.65</v>
      </c>
      <c r="F3494">
        <v>7</v>
      </c>
    </row>
    <row r="3495" spans="1:6" x14ac:dyDescent="0.3">
      <c r="A3495" t="str">
        <v>2979-24-0</v>
      </c>
      <c r="B3495" t="str">
        <v>2-methoxycyclohexan-1-ol</v>
      </c>
      <c r="C3495" t="str">
        <v>COC1CCCCC1O</v>
      </c>
      <c r="D3495" t="str">
        <v>CCCCCCC</v>
      </c>
      <c r="E3495">
        <v>450.65</v>
      </c>
      <c r="F3495">
        <v>7</v>
      </c>
    </row>
    <row r="3496" spans="1:6" x14ac:dyDescent="0.3">
      <c r="A3496" t="str">
        <v>6033-24-5</v>
      </c>
      <c r="B3496" t="str">
        <v>(2R)-heptan-2-ol</v>
      </c>
      <c r="C3496" t="str">
        <v>CCCCC[C@@H](C)O</v>
      </c>
      <c r="D3496" t="str">
        <v>CCCCCCC</v>
      </c>
      <c r="E3496">
        <v>451.5</v>
      </c>
      <c r="F3496">
        <v>7</v>
      </c>
    </row>
    <row r="3497" spans="1:6" x14ac:dyDescent="0.3">
      <c r="A3497" t="str">
        <v>61949-26-6</v>
      </c>
      <c r="B3497" t="str">
        <v>2-methylhexan-1-ol</v>
      </c>
      <c r="C3497" t="str">
        <v>CCCCC(C)CO</v>
      </c>
      <c r="D3497" t="str">
        <v>CCCCCCC</v>
      </c>
      <c r="E3497">
        <v>451.5</v>
      </c>
      <c r="F3497">
        <v>7</v>
      </c>
    </row>
    <row r="3498" spans="1:6" x14ac:dyDescent="0.3">
      <c r="A3498" t="str">
        <v>26717-67-9</v>
      </c>
      <c r="B3498" t="str">
        <v>dimethyl 2-ethylpropanedioate</v>
      </c>
      <c r="C3498" t="str">
        <v>CCC(C(=O)OC)C(=O)OC</v>
      </c>
      <c r="D3498" t="str">
        <v>CCCCCCC</v>
      </c>
      <c r="E3498">
        <v>451.65</v>
      </c>
      <c r="F3498">
        <v>7</v>
      </c>
    </row>
    <row r="3499" spans="1:6" x14ac:dyDescent="0.3">
      <c r="A3499" t="str">
        <v>2461-40-7</v>
      </c>
      <c r="B3499" t="str">
        <v>oxiran-2-ylmethyl butanoate</v>
      </c>
      <c r="C3499" t="str">
        <v>CCCC(=O)OCC1CO1</v>
      </c>
      <c r="D3499" t="str">
        <v>CCCCCCC</v>
      </c>
      <c r="E3499">
        <v>451.67</v>
      </c>
      <c r="F3499">
        <v>7</v>
      </c>
    </row>
    <row r="3500" spans="1:6" x14ac:dyDescent="0.3">
      <c r="A3500" t="str">
        <v>65031-96-1</v>
      </c>
      <c r="B3500" t="str">
        <v>[(2S)-oxiran-2-yl]methyl butanoate</v>
      </c>
      <c r="C3500" t="str">
        <v>CCCC(=O)OC[C@@H]1CO1</v>
      </c>
      <c r="D3500" t="str">
        <v>CCCCCCC</v>
      </c>
      <c r="E3500">
        <v>451.67</v>
      </c>
      <c r="F3500">
        <v>7</v>
      </c>
    </row>
    <row r="3501" spans="1:6" x14ac:dyDescent="0.3">
      <c r="A3501" t="str">
        <v>1002-67-1</v>
      </c>
      <c r="B3501" t="str">
        <v>1-(2-ethoxyethoxy)-2-methoxyethane</v>
      </c>
      <c r="C3501" t="str">
        <v>CCOCCOCCOC</v>
      </c>
      <c r="D3501" t="str">
        <v>CCCCCCC</v>
      </c>
      <c r="E3501">
        <v>452.15</v>
      </c>
      <c r="F3501">
        <v>7</v>
      </c>
    </row>
    <row r="3502" spans="1:6" x14ac:dyDescent="0.3">
      <c r="A3502" t="str">
        <v>6231-18-1</v>
      </c>
      <c r="B3502" t="str">
        <v>2,6-dimethoxypyridine</v>
      </c>
      <c r="C3502" t="str">
        <v>COC1=NC(=CC=C1)OC</v>
      </c>
      <c r="D3502" t="str">
        <v>CCCCCCC</v>
      </c>
      <c r="E3502">
        <v>452.15</v>
      </c>
      <c r="F3502">
        <v>7</v>
      </c>
    </row>
    <row r="3503" spans="1:6" x14ac:dyDescent="0.3">
      <c r="A3503" t="str">
        <v>18267-36-2</v>
      </c>
      <c r="B3503" t="str">
        <v>ethyl 3-hydroxy-3-methylbutanoate</v>
      </c>
      <c r="C3503" t="str">
        <v>CCOC(=O)CC(C)(C)O</v>
      </c>
      <c r="D3503" t="str">
        <v>CCCCCCC</v>
      </c>
      <c r="E3503">
        <v>452.65</v>
      </c>
      <c r="F3503">
        <v>7</v>
      </c>
    </row>
    <row r="3504" spans="1:6" x14ac:dyDescent="0.3">
      <c r="A3504" t="str">
        <v>6270-19-5</v>
      </c>
      <c r="B3504" t="str">
        <v>4-(oxiran-2-ylmethyl)morpholine</v>
      </c>
      <c r="C3504" t="str">
        <v>C1COCCN1CC2CO2</v>
      </c>
      <c r="D3504" t="str">
        <v>CCCCCCC</v>
      </c>
      <c r="E3504">
        <v>452.79</v>
      </c>
      <c r="F3504">
        <v>7</v>
      </c>
    </row>
    <row r="3505" spans="1:6" x14ac:dyDescent="0.3">
      <c r="A3505" t="str">
        <v>50789-30-5</v>
      </c>
      <c r="B3505" t="str">
        <v>5,5-dimethoxypentanal</v>
      </c>
      <c r="C3505" t="str">
        <v>COC(CCCC=O)OC</v>
      </c>
      <c r="D3505" t="str">
        <v>CCCCCCC</v>
      </c>
      <c r="E3505">
        <v>452.82</v>
      </c>
      <c r="F3505">
        <v>7</v>
      </c>
    </row>
    <row r="3506" spans="1:6" x14ac:dyDescent="0.3">
      <c r="A3506" t="str">
        <v>1515-80-6</v>
      </c>
      <c r="B3506" t="str">
        <v>methyl (2E,4E)-hexa-2,4-dienoate</v>
      </c>
      <c r="C3506" t="str">
        <v>C/C=C/C=C/C(=O)OC</v>
      </c>
      <c r="D3506" t="str">
        <v>CCCCCCC</v>
      </c>
      <c r="E3506">
        <v>453.15</v>
      </c>
      <c r="F3506">
        <v>7</v>
      </c>
    </row>
    <row r="3507" spans="1:6" x14ac:dyDescent="0.3">
      <c r="A3507" t="str">
        <v>21744-12-7</v>
      </c>
      <c r="B3507" t="str">
        <v>2-nitroso-2-azabicyclo[2.2.2]octane</v>
      </c>
      <c r="C3507" t="str">
        <v>C1CC2CCC1CN2N=O</v>
      </c>
      <c r="D3507" t="str">
        <v>CCCCCCC</v>
      </c>
      <c r="E3507">
        <v>453.35</v>
      </c>
      <c r="F3507">
        <v>7</v>
      </c>
    </row>
    <row r="3508" spans="1:6" x14ac:dyDescent="0.3">
      <c r="A3508" t="str">
        <v>539-80-0</v>
      </c>
      <c r="B3508" t="str">
        <v>cyclohepta-2,4,6-trien-1-one</v>
      </c>
      <c r="C3508" t="str">
        <v>C1=CC=CC(=O)C=C1</v>
      </c>
      <c r="D3508" t="str">
        <v>CCCCCCC</v>
      </c>
      <c r="E3508">
        <v>453.55</v>
      </c>
      <c r="F3508">
        <v>7</v>
      </c>
    </row>
    <row r="3509" spans="1:6" x14ac:dyDescent="0.3">
      <c r="A3509" t="str">
        <v>1121-64-8</v>
      </c>
      <c r="B3509" t="str">
        <v>cyclohept-3-en-1-one</v>
      </c>
      <c r="C3509" t="str">
        <v>C1CC=CCC(=O)C1</v>
      </c>
      <c r="D3509" t="str">
        <v>CCCCCCC</v>
      </c>
      <c r="E3509">
        <v>453.65</v>
      </c>
      <c r="F3509">
        <v>7</v>
      </c>
    </row>
    <row r="3510" spans="1:6" x14ac:dyDescent="0.3">
      <c r="A3510" t="str">
        <v>766-01-8</v>
      </c>
      <c r="B3510" t="str">
        <v>2-cyclopent-3-en-1-ylethanol</v>
      </c>
      <c r="C3510" t="str">
        <v>C1C=CCC1CCO</v>
      </c>
      <c r="D3510" t="str">
        <v>CCCCCCC</v>
      </c>
      <c r="E3510">
        <v>454.15</v>
      </c>
      <c r="F3510">
        <v>7</v>
      </c>
    </row>
    <row r="3511" spans="1:6" x14ac:dyDescent="0.3">
      <c r="A3511" t="str">
        <v>1113-74-2</v>
      </c>
      <c r="B3511" t="str">
        <v>N-(2,4-dimethylpentan-3-ylidene)hydroxylamine</v>
      </c>
      <c r="C3511" t="str">
        <v>CC(C)C(=NO)C(C)C</v>
      </c>
      <c r="D3511" t="str">
        <v>CCCCCCC</v>
      </c>
      <c r="E3511">
        <v>454.15</v>
      </c>
      <c r="F3511">
        <v>7</v>
      </c>
    </row>
    <row r="3512" spans="1:6" x14ac:dyDescent="0.3">
      <c r="A3512" t="str">
        <v>63126-45-4</v>
      </c>
      <c r="B3512" t="str">
        <v>(2S)-2-(methoxymethyl)pyrrolidine-1-carbaldehyde</v>
      </c>
      <c r="C3512" t="str">
        <v>COC[C@@H]1CCCN1C=O</v>
      </c>
      <c r="D3512" t="str">
        <v>CCCCCCC</v>
      </c>
      <c r="E3512">
        <v>454.29</v>
      </c>
      <c r="F3512">
        <v>7</v>
      </c>
    </row>
    <row r="3513" spans="1:6" x14ac:dyDescent="0.3">
      <c r="A3513" t="str">
        <v>690-94-8</v>
      </c>
      <c r="B3513" t="str">
        <v>2-methylhex-5-en-3-yn-2-ol</v>
      </c>
      <c r="C3513" t="str">
        <v>CC(C)(C#CC=C)O</v>
      </c>
      <c r="D3513" t="str">
        <v>CCCCCCC</v>
      </c>
      <c r="E3513">
        <v>454.39</v>
      </c>
      <c r="F3513">
        <v>7</v>
      </c>
    </row>
    <row r="3514" spans="1:6" x14ac:dyDescent="0.3">
      <c r="A3514" t="str">
        <v>1121-65-9</v>
      </c>
      <c r="B3514" t="str">
        <v>cyclohepta-3,5-dien-1-one</v>
      </c>
      <c r="C3514" t="str">
        <v>C1C=CC=CCC1=O</v>
      </c>
      <c r="D3514" t="str">
        <v>CCCCCCC</v>
      </c>
      <c r="E3514">
        <v>454.39</v>
      </c>
      <c r="F3514">
        <v>7</v>
      </c>
    </row>
    <row r="3515" spans="1:6" x14ac:dyDescent="0.3">
      <c r="A3515" t="str">
        <v>2985-28-6</v>
      </c>
      <c r="B3515" t="str">
        <v>ethyl 2-acetyloxypropanoate</v>
      </c>
      <c r="C3515" t="str">
        <v>CCOC(=O)C(C)OC(=O)C</v>
      </c>
      <c r="D3515" t="str">
        <v>CCCCCCC</v>
      </c>
      <c r="E3515">
        <v>455.15</v>
      </c>
      <c r="F3515">
        <v>7</v>
      </c>
    </row>
    <row r="3516" spans="1:6" x14ac:dyDescent="0.3">
      <c r="A3516" t="str">
        <v>5432-28-0</v>
      </c>
      <c r="B3516" t="str">
        <v>N-cyclohexyl-N-methylnitrous amide</v>
      </c>
      <c r="C3516" t="str">
        <v>CN(C1CCCCC1)N=O</v>
      </c>
      <c r="D3516" t="str">
        <v>CCCCCCC</v>
      </c>
      <c r="E3516">
        <v>455.15</v>
      </c>
      <c r="F3516">
        <v>7</v>
      </c>
    </row>
    <row r="3517" spans="1:6" x14ac:dyDescent="0.3">
      <c r="A3517" t="str">
        <v>96346-76-8</v>
      </c>
      <c r="B3517" t="str">
        <v>(E)-2-methylhex-4-en-3-ol</v>
      </c>
      <c r="C3517" t="str">
        <v>C/C=C/C(C(C)C)O</v>
      </c>
      <c r="D3517" t="str">
        <v>CCCCCCC</v>
      </c>
      <c r="E3517">
        <v>455.22</v>
      </c>
      <c r="F3517">
        <v>7</v>
      </c>
    </row>
    <row r="3518" spans="1:6" x14ac:dyDescent="0.3">
      <c r="A3518" t="str">
        <v>1121-66-0</v>
      </c>
      <c r="B3518" t="str">
        <v>cyclohept-2-en-1-one</v>
      </c>
      <c r="C3518" t="str">
        <v>C1CCC(=O)C=CC1</v>
      </c>
      <c r="D3518" t="str">
        <v>CCCCCCC</v>
      </c>
      <c r="E3518">
        <v>455.23</v>
      </c>
      <c r="F3518">
        <v>7</v>
      </c>
    </row>
    <row r="3519" spans="1:6" x14ac:dyDescent="0.3">
      <c r="A3519" t="str">
        <v>58927-81-4</v>
      </c>
      <c r="B3519" t="str">
        <v>(E)-hept-4-en-2-ol</v>
      </c>
      <c r="C3519" t="str">
        <v>CC/C=C/CC(C)O</v>
      </c>
      <c r="D3519" t="str">
        <v>CCCCCCC</v>
      </c>
      <c r="E3519">
        <v>455.66</v>
      </c>
      <c r="F3519">
        <v>7</v>
      </c>
    </row>
    <row r="3520" spans="1:6" x14ac:dyDescent="0.3">
      <c r="A3520" t="str">
        <v>22795-97-7</v>
      </c>
      <c r="B3520" t="str">
        <v>[(2R)-1-ethylpyrrolidin-2-yl]methanamine</v>
      </c>
      <c r="C3520" t="str">
        <v>CCN1CCC[C@@H]1CN</v>
      </c>
      <c r="D3520" t="str">
        <v>CCCCCCC</v>
      </c>
      <c r="E3520">
        <v>455.74</v>
      </c>
      <c r="F3520">
        <v>7</v>
      </c>
    </row>
    <row r="3521" spans="1:6" x14ac:dyDescent="0.3">
      <c r="A3521" t="str">
        <v>26116-12-1</v>
      </c>
      <c r="B3521" t="str">
        <v>(1-ethylpyrrolidin-2-yl)methanamine</v>
      </c>
      <c r="C3521" t="str">
        <v>CCN1CCCC1CN</v>
      </c>
      <c r="D3521" t="str">
        <v>CCCCCCC</v>
      </c>
      <c r="E3521">
        <v>455.74</v>
      </c>
      <c r="F3521">
        <v>7</v>
      </c>
    </row>
    <row r="3522" spans="1:6" x14ac:dyDescent="0.3">
      <c r="A3522" t="str">
        <v>6191-71-5</v>
      </c>
      <c r="B3522" t="str">
        <v>(Z)-hept-4-en-1-ol</v>
      </c>
      <c r="C3522" t="str">
        <v>CC/C=C\CCCO</v>
      </c>
      <c r="D3522" t="str">
        <v>CCCCCCC</v>
      </c>
      <c r="E3522">
        <v>456.1</v>
      </c>
      <c r="F3522">
        <v>7</v>
      </c>
    </row>
    <row r="3523" spans="1:6" x14ac:dyDescent="0.3">
      <c r="A3523" t="str">
        <v>22104-77-4</v>
      </c>
      <c r="B3523" t="str">
        <v>(E)-hept-2-en-1-ol</v>
      </c>
      <c r="C3523" t="str">
        <v>CCCC/C=C/CO</v>
      </c>
      <c r="D3523" t="str">
        <v>CCCCCCC</v>
      </c>
      <c r="E3523">
        <v>456.1</v>
      </c>
      <c r="F3523">
        <v>7</v>
      </c>
    </row>
    <row r="3524" spans="1:6" x14ac:dyDescent="0.3">
      <c r="A3524" t="str">
        <v>766-00-7</v>
      </c>
      <c r="B3524" t="str">
        <v>2-cyclopentylethanol</v>
      </c>
      <c r="C3524" t="str">
        <v>C1CCC(C1)CCO</v>
      </c>
      <c r="D3524" t="str">
        <v>CCCCCCC</v>
      </c>
      <c r="E3524">
        <v>456.15</v>
      </c>
      <c r="F3524">
        <v>7</v>
      </c>
    </row>
    <row r="3525" spans="1:6" x14ac:dyDescent="0.3">
      <c r="A3525" t="str">
        <v>6334-50-5</v>
      </c>
      <c r="B3525" t="str">
        <v>2-pentoxyacetonitrile</v>
      </c>
      <c r="C3525" t="str">
        <v>CCCCCOCC#N</v>
      </c>
      <c r="D3525" t="str">
        <v>CCCCCCC</v>
      </c>
      <c r="E3525">
        <v>456.65</v>
      </c>
      <c r="F3525">
        <v>7</v>
      </c>
    </row>
    <row r="3526" spans="1:6" x14ac:dyDescent="0.3">
      <c r="A3526" t="str">
        <v>1121-05-7</v>
      </c>
      <c r="B3526" t="str">
        <v>2,3-dimethylcyclopent-2-en-1-one</v>
      </c>
      <c r="C3526" t="str">
        <v>CC1=C(C(=O)CC1)C</v>
      </c>
      <c r="D3526" t="str">
        <v>CCCCCCC</v>
      </c>
      <c r="E3526">
        <v>456.65</v>
      </c>
      <c r="F3526">
        <v>7</v>
      </c>
    </row>
    <row r="3527" spans="1:6" x14ac:dyDescent="0.3">
      <c r="A3527" t="str">
        <v>68017-33-4</v>
      </c>
      <c r="B3527" t="str">
        <v>5-methylhex-5-en-3-yn-2-ol</v>
      </c>
      <c r="C3527" t="str">
        <v>CC(C#CC(=C)C)O</v>
      </c>
      <c r="D3527" t="str">
        <v>CCCCCCC</v>
      </c>
      <c r="E3527">
        <v>457.06</v>
      </c>
      <c r="F3527">
        <v>7</v>
      </c>
    </row>
    <row r="3528" spans="1:6" x14ac:dyDescent="0.3">
      <c r="A3528" t="str">
        <v>16184-79-5</v>
      </c>
      <c r="B3528" t="str">
        <v>(2,2-dimethyl-3-oxopropyl) acetate</v>
      </c>
      <c r="C3528" t="str">
        <v>CC(=O)OCC(C)(C)C=O</v>
      </c>
      <c r="D3528" t="str">
        <v>CCCCCCC</v>
      </c>
      <c r="E3528">
        <v>457.15</v>
      </c>
      <c r="F3528">
        <v>7</v>
      </c>
    </row>
    <row r="3529" spans="1:6" x14ac:dyDescent="0.3">
      <c r="A3529" t="str">
        <v>107-58-4</v>
      </c>
      <c r="B3529" t="str">
        <v>N-tert-butylprop-2-enamide</v>
      </c>
      <c r="C3529" t="str">
        <v>CC(C)(C)NC(=O)C=C</v>
      </c>
      <c r="D3529" t="str">
        <v>CCCCCCC</v>
      </c>
      <c r="E3529">
        <v>457.25</v>
      </c>
      <c r="F3529">
        <v>7</v>
      </c>
    </row>
    <row r="3530" spans="1:6" x14ac:dyDescent="0.3">
      <c r="A3530" t="str">
        <v>53230-00-5</v>
      </c>
      <c r="B3530" t="str">
        <v>N-(1-methoxypropyl)-N-propylnitrous amide</v>
      </c>
      <c r="C3530" t="str">
        <v>CCCN(C(CC)OC)N=O</v>
      </c>
      <c r="D3530" t="str">
        <v>CCCCCCC</v>
      </c>
      <c r="E3530">
        <v>457.58</v>
      </c>
      <c r="F3530">
        <v>7</v>
      </c>
    </row>
    <row r="3531" spans="1:6" x14ac:dyDescent="0.3">
      <c r="A3531" t="str">
        <v>1193-66-4</v>
      </c>
      <c r="B3531" t="str">
        <v>2-methyl-1,4-diazabicyclo[2.2.2]octane</v>
      </c>
      <c r="C3531" t="str">
        <v>CC1CN2CCN1CC2</v>
      </c>
      <c r="D3531" t="str">
        <v>CCCCCCC</v>
      </c>
      <c r="E3531">
        <v>457.65</v>
      </c>
      <c r="F3531">
        <v>7</v>
      </c>
    </row>
    <row r="3532" spans="1:6" x14ac:dyDescent="0.3">
      <c r="A3532" t="str">
        <v>6320-68-9</v>
      </c>
      <c r="B3532" t="str">
        <v>3-methylhex-4-yn-3-ol</v>
      </c>
      <c r="C3532" t="str">
        <v>CCC(C)(C#CC)O</v>
      </c>
      <c r="D3532" t="str">
        <v>CCCCCCC</v>
      </c>
      <c r="E3532">
        <v>457.71</v>
      </c>
      <c r="F3532">
        <v>7</v>
      </c>
    </row>
    <row r="3533" spans="1:6" x14ac:dyDescent="0.3">
      <c r="A3533" t="str">
        <v>1572-98-1</v>
      </c>
      <c r="B3533" t="str">
        <v>ethyl 2-cyano-2-methylpropanoate</v>
      </c>
      <c r="C3533" t="str">
        <v>CCOC(=O)C(C)(C)C#N</v>
      </c>
      <c r="D3533" t="str">
        <v>CCCCCCC</v>
      </c>
      <c r="E3533">
        <v>458.15</v>
      </c>
      <c r="F3533">
        <v>7</v>
      </c>
    </row>
    <row r="3534" spans="1:6" x14ac:dyDescent="0.3">
      <c r="A3534" t="str">
        <v>7429-44-9</v>
      </c>
      <c r="B3534" t="str">
        <v>2-methoxycyclohexan-1-one</v>
      </c>
      <c r="C3534" t="str">
        <v>COC1CCCCC1=O</v>
      </c>
      <c r="D3534" t="str">
        <v>CCCCCCC</v>
      </c>
      <c r="E3534">
        <v>458.15</v>
      </c>
      <c r="F3534">
        <v>7</v>
      </c>
    </row>
    <row r="3535" spans="1:6" x14ac:dyDescent="0.3">
      <c r="A3535" t="str">
        <v>6196-58-3</v>
      </c>
      <c r="B3535" t="str">
        <v>2-pentoxyethanol</v>
      </c>
      <c r="C3535" t="str">
        <v>CCCCCOCCO</v>
      </c>
      <c r="D3535" t="str">
        <v>CCCCCCC</v>
      </c>
      <c r="E3535">
        <v>458.15</v>
      </c>
      <c r="F3535">
        <v>7</v>
      </c>
    </row>
    <row r="3536" spans="1:6" x14ac:dyDescent="0.3">
      <c r="A3536" t="str">
        <v>7214-50-8</v>
      </c>
      <c r="B3536" t="str">
        <v>5-methylcyclohex-2-en-1-one</v>
      </c>
      <c r="C3536" t="str">
        <v>CC1CC=CC(=O)C1</v>
      </c>
      <c r="D3536" t="str">
        <v>CCCCCCC</v>
      </c>
      <c r="E3536">
        <v>458.15</v>
      </c>
      <c r="F3536">
        <v>7</v>
      </c>
    </row>
    <row r="3537" spans="1:6" x14ac:dyDescent="0.3">
      <c r="A3537" t="str">
        <v>21101-85-9</v>
      </c>
      <c r="B3537" t="str">
        <v>2,3,3-trimethylbutanenitrile</v>
      </c>
      <c r="C3537" t="str">
        <v>CC(C#N)C(C)(C)C</v>
      </c>
      <c r="D3537" t="str">
        <v>CCCCCCC</v>
      </c>
      <c r="E3537">
        <v>458.17</v>
      </c>
      <c r="F3537">
        <v>7</v>
      </c>
    </row>
    <row r="3538" spans="1:6" x14ac:dyDescent="0.3">
      <c r="A3538" t="str">
        <v>13337-79-6</v>
      </c>
      <c r="B3538" t="str">
        <v>1-ethylpyridin-2-one</v>
      </c>
      <c r="C3538" t="str">
        <v>CCN1C=CC=CC1=O</v>
      </c>
      <c r="D3538" t="str">
        <v>CCCCCCC</v>
      </c>
      <c r="E3538">
        <v>458.29</v>
      </c>
      <c r="F3538">
        <v>7</v>
      </c>
    </row>
    <row r="3539" spans="1:6" x14ac:dyDescent="0.3">
      <c r="A3539" t="str">
        <v>5048-25-9</v>
      </c>
      <c r="B3539" t="str">
        <v>hept-6-enenitrile</v>
      </c>
      <c r="C3539" t="str">
        <v>C=CCCCCC#N</v>
      </c>
      <c r="D3539" t="str">
        <v>CCCCCCC</v>
      </c>
      <c r="E3539">
        <v>458.52</v>
      </c>
      <c r="F3539">
        <v>7</v>
      </c>
    </row>
    <row r="3540" spans="1:6" x14ac:dyDescent="0.3">
      <c r="A3540" t="str">
        <v>61020-07-3</v>
      </c>
      <c r="B3540" t="str">
        <v>2-methoxypiperidine-1-carbaldehyde</v>
      </c>
      <c r="C3540" t="str">
        <v>COC1CCCCN1C=O</v>
      </c>
      <c r="D3540" t="str">
        <v>CCCCCCC</v>
      </c>
      <c r="E3540">
        <v>458.56</v>
      </c>
      <c r="F3540">
        <v>7</v>
      </c>
    </row>
    <row r="3541" spans="1:6" x14ac:dyDescent="0.3">
      <c r="A3541" t="str">
        <v>20654-47-1</v>
      </c>
      <c r="B3541" t="str">
        <v>2,2-dimethylpentanenitrile</v>
      </c>
      <c r="C3541" t="str">
        <v>CCCC(C)(C)C#N</v>
      </c>
      <c r="D3541" t="str">
        <v>CCCCCCC</v>
      </c>
      <c r="E3541">
        <v>458.61</v>
      </c>
      <c r="F3541">
        <v>7</v>
      </c>
    </row>
    <row r="3542" spans="1:6" x14ac:dyDescent="0.3">
      <c r="A3542" t="str">
        <v>15441-59-5</v>
      </c>
      <c r="B3542" t="str">
        <v>6a-methyl-2,3,3a,4-tetrahydrofuro[2,3-b]furan-5-one</v>
      </c>
      <c r="C3542" t="str">
        <v>CC12C(CCO1)CC(=O)O2</v>
      </c>
      <c r="D3542" t="str">
        <v>CCCCCCC</v>
      </c>
      <c r="E3542">
        <v>458.65</v>
      </c>
      <c r="F3542">
        <v>7</v>
      </c>
    </row>
    <row r="3543" spans="1:6" x14ac:dyDescent="0.3">
      <c r="A3543" t="str">
        <v>34451-19-9</v>
      </c>
      <c r="B3543" t="str">
        <v>butyl (2S)-2-hydroxypropanoate</v>
      </c>
      <c r="C3543" t="str">
        <v>CCCCOC(=O)[C@H](C)O</v>
      </c>
      <c r="D3543" t="str">
        <v>CCCCCCC</v>
      </c>
      <c r="E3543">
        <v>459.15</v>
      </c>
      <c r="F3543">
        <v>7</v>
      </c>
    </row>
    <row r="3544" spans="1:6" x14ac:dyDescent="0.3">
      <c r="A3544" t="str">
        <v>61447-07-2</v>
      </c>
      <c r="B3544" t="str">
        <v>(2-methyl-1-nitrobut-3-en-2-yl) acetate</v>
      </c>
      <c r="C3544" t="str">
        <v>CC(=O)OC(C)(C[N+](=O)[O-])C=C</v>
      </c>
      <c r="D3544" t="str">
        <v>CCCCCCC</v>
      </c>
      <c r="E3544">
        <v>459.15</v>
      </c>
      <c r="F3544">
        <v>7</v>
      </c>
    </row>
    <row r="3545" spans="1:6" x14ac:dyDescent="0.3">
      <c r="A3545" t="str">
        <v>85363-04-8</v>
      </c>
      <c r="B3545" t="str">
        <v>tert-butyl N-(cyanomethyl)carbamate</v>
      </c>
      <c r="C3545" t="str">
        <v>CC(C)(C)OC(=O)NCC#N</v>
      </c>
      <c r="D3545" t="str">
        <v>CCCCCCC</v>
      </c>
      <c r="E3545">
        <v>459.15</v>
      </c>
      <c r="F3545">
        <v>7</v>
      </c>
    </row>
    <row r="3546" spans="1:6" x14ac:dyDescent="0.3">
      <c r="A3546" t="str">
        <v>3612-18-8</v>
      </c>
      <c r="B3546" t="str">
        <v>1-ethylpiperidin-4-one</v>
      </c>
      <c r="C3546" t="str">
        <v>CCN1CCC(=O)CC1</v>
      </c>
      <c r="D3546" t="str">
        <v>CCCCCCC</v>
      </c>
      <c r="E3546">
        <v>459.97</v>
      </c>
      <c r="F3546">
        <v>7</v>
      </c>
    </row>
    <row r="3547" spans="1:6" x14ac:dyDescent="0.3">
      <c r="A3547" t="str">
        <v>10061-68-4</v>
      </c>
      <c r="B3547" t="str">
        <v>N,N'-diethylpropane-1,3-diamine</v>
      </c>
      <c r="C3547" t="str">
        <v>CCNCCCNCC</v>
      </c>
      <c r="D3547" t="str">
        <v>CCCCCCC</v>
      </c>
      <c r="E3547">
        <v>460.1</v>
      </c>
      <c r="F3547">
        <v>7</v>
      </c>
    </row>
    <row r="3548" spans="1:6" x14ac:dyDescent="0.3">
      <c r="A3548" t="str">
        <v>25680-58-4</v>
      </c>
      <c r="B3548" t="str">
        <v>2-ethyl-3-methoxypyrazine</v>
      </c>
      <c r="C3548" t="str">
        <v>CCC1=NC=CN=C1OC</v>
      </c>
      <c r="D3548" t="str">
        <v>CCCCCCC</v>
      </c>
      <c r="E3548">
        <v>460.15</v>
      </c>
      <c r="F3548">
        <v>7</v>
      </c>
    </row>
    <row r="3549" spans="1:6" x14ac:dyDescent="0.3">
      <c r="A3549" t="str">
        <v>33467-79-7</v>
      </c>
      <c r="B3549" t="str">
        <v>(2E,4E)-hepta-2,4-dien-1-ol</v>
      </c>
      <c r="C3549" t="str">
        <v>CC/C=C/C=C/CO</v>
      </c>
      <c r="D3549" t="str">
        <v>CCCCCCC</v>
      </c>
      <c r="E3549">
        <v>460.26</v>
      </c>
      <c r="F3549">
        <v>7</v>
      </c>
    </row>
    <row r="3550" spans="1:6" x14ac:dyDescent="0.3">
      <c r="A3550" t="str">
        <v>5394-63-8</v>
      </c>
      <c r="B3550" t="str">
        <v>2,2,6-trimethyl-1,3-dioxin-4-one</v>
      </c>
      <c r="C3550" t="str">
        <v>CC1=CC(=O)OC(O1)(C)C</v>
      </c>
      <c r="D3550" t="str">
        <v>CCCCCCC</v>
      </c>
      <c r="E3550">
        <v>460.32</v>
      </c>
      <c r="F3550">
        <v>7</v>
      </c>
    </row>
    <row r="3551" spans="1:6" x14ac:dyDescent="0.3">
      <c r="A3551" t="str">
        <v>23159-07-1</v>
      </c>
      <c r="B3551" t="str">
        <v>3-pyrrolidin-1-ylpropan-1-amine</v>
      </c>
      <c r="C3551" t="str">
        <v>C1CCN(C1)CCCN</v>
      </c>
      <c r="D3551" t="str">
        <v>CCCCCCC</v>
      </c>
      <c r="E3551">
        <v>460.41</v>
      </c>
      <c r="F3551">
        <v>7</v>
      </c>
    </row>
    <row r="3552" spans="1:6" x14ac:dyDescent="0.3">
      <c r="A3552" t="str">
        <v>281-32-3</v>
      </c>
      <c r="B3552" t="str">
        <v>2,4,10-trioxatricyclo[3.3.1.13,7]decane</v>
      </c>
      <c r="C3552" t="str">
        <v>C1C2CC3CC1OC(O2)O3</v>
      </c>
      <c r="D3552" t="str">
        <v>CCCCCCC</v>
      </c>
      <c r="E3552">
        <v>460.43</v>
      </c>
      <c r="F3552">
        <v>7</v>
      </c>
    </row>
    <row r="3553" spans="1:6" x14ac:dyDescent="0.3">
      <c r="A3553" t="str">
        <v>19781-81-8</v>
      </c>
      <c r="B3553" t="str">
        <v>hept-4-yn-2-ol</v>
      </c>
      <c r="C3553" t="str">
        <v>CCC#CCC(C)O</v>
      </c>
      <c r="D3553" t="str">
        <v>CCCCCCC</v>
      </c>
      <c r="E3553">
        <v>460.5</v>
      </c>
      <c r="F3553">
        <v>7</v>
      </c>
    </row>
    <row r="3554" spans="1:6" x14ac:dyDescent="0.3">
      <c r="A3554" t="str">
        <v>32398-69-9</v>
      </c>
      <c r="B3554" t="str">
        <v>hept-4-yn-3-ol</v>
      </c>
      <c r="C3554" t="str">
        <v>CCC#CC(CC)O</v>
      </c>
      <c r="D3554" t="str">
        <v>CCCCCCC</v>
      </c>
      <c r="E3554">
        <v>460.5</v>
      </c>
      <c r="F3554">
        <v>7</v>
      </c>
    </row>
    <row r="3555" spans="1:6" x14ac:dyDescent="0.3">
      <c r="A3555" t="str">
        <v>1002-36-4</v>
      </c>
      <c r="B3555" t="str">
        <v>hept-2-yn-1-ol</v>
      </c>
      <c r="C3555" t="str">
        <v>CCCCC#CCO</v>
      </c>
      <c r="D3555" t="str">
        <v>CCCCCCC</v>
      </c>
      <c r="E3555">
        <v>460.94</v>
      </c>
      <c r="F3555">
        <v>7</v>
      </c>
    </row>
    <row r="3556" spans="1:6" x14ac:dyDescent="0.3">
      <c r="A3556" t="str">
        <v>14916-79-1</v>
      </c>
      <c r="B3556" t="str">
        <v>hept-3-yn-1-ol</v>
      </c>
      <c r="C3556" t="str">
        <v>CCCC#CCCO</v>
      </c>
      <c r="D3556" t="str">
        <v>CCCCCCC</v>
      </c>
      <c r="E3556">
        <v>460.94</v>
      </c>
      <c r="F3556">
        <v>7</v>
      </c>
    </row>
    <row r="3557" spans="1:6" x14ac:dyDescent="0.3">
      <c r="A3557" t="str">
        <v>19059-68-8</v>
      </c>
      <c r="B3557" t="str">
        <v>3-(dimethylamino)-2,2-dimethylpropan-1-ol</v>
      </c>
      <c r="C3557" t="str">
        <v>CC(C)(CN(C)C)CO</v>
      </c>
      <c r="D3557" t="str">
        <v>CCCCCCC</v>
      </c>
      <c r="E3557">
        <v>461.15</v>
      </c>
      <c r="F3557">
        <v>7</v>
      </c>
    </row>
    <row r="3558" spans="1:6" x14ac:dyDescent="0.3">
      <c r="A3558" t="str">
        <v>13439-88-8</v>
      </c>
      <c r="B3558" t="str">
        <v>2-ethyl-1,1,3,3-tetramethylguanidine</v>
      </c>
      <c r="C3558" t="str">
        <v>CCN=C(N(C)C)N(C)C</v>
      </c>
      <c r="D3558" t="str">
        <v>CCCCCCC</v>
      </c>
      <c r="E3558">
        <v>461.2</v>
      </c>
      <c r="F3558">
        <v>7</v>
      </c>
    </row>
    <row r="3559" spans="1:6" x14ac:dyDescent="0.3">
      <c r="A3559" t="str">
        <v>101398-58-7</v>
      </c>
      <c r="B3559" t="str">
        <v>N'-[2-(dimethylamino)ethyl]-N,N-dimethylmethanimidamide</v>
      </c>
      <c r="C3559" t="str">
        <v>CN(C)CCN=CN(C)C</v>
      </c>
      <c r="D3559" t="str">
        <v>CCCCCCC</v>
      </c>
      <c r="E3559">
        <v>461.32</v>
      </c>
      <c r="F3559">
        <v>7</v>
      </c>
    </row>
    <row r="3560" spans="1:6" x14ac:dyDescent="0.3">
      <c r="A3560" t="str">
        <v>19424-34-1</v>
      </c>
      <c r="B3560" t="str">
        <v>5-methylhexanenitrile</v>
      </c>
      <c r="C3560" t="str">
        <v>CC(C)CCCC#N</v>
      </c>
      <c r="D3560" t="str">
        <v>CCCCCCC</v>
      </c>
      <c r="E3560">
        <v>461.4</v>
      </c>
      <c r="F3560">
        <v>7</v>
      </c>
    </row>
    <row r="3561" spans="1:6" x14ac:dyDescent="0.3">
      <c r="A3561" t="str">
        <v>7150-72-3</v>
      </c>
      <c r="B3561" t="str">
        <v>tert-butyl N-ethenylcarbamate</v>
      </c>
      <c r="C3561" t="str">
        <v>CC(C)(C)OC(=O)NC=C</v>
      </c>
      <c r="D3561" t="str">
        <v>CCCCCCC</v>
      </c>
      <c r="E3561">
        <v>461.6</v>
      </c>
      <c r="F3561">
        <v>7</v>
      </c>
    </row>
    <row r="3562" spans="1:6" x14ac:dyDescent="0.3">
      <c r="A3562" t="str">
        <v>3731-38-2</v>
      </c>
      <c r="B3562" t="str">
        <v>1-azabicyclo[2.2.2]octan-3-one</v>
      </c>
      <c r="C3562" t="str">
        <v>C1CN2CCC1C(=O)C2</v>
      </c>
      <c r="D3562" t="str">
        <v>CCCCCCC</v>
      </c>
      <c r="E3562">
        <v>462.44</v>
      </c>
      <c r="F3562">
        <v>7</v>
      </c>
    </row>
    <row r="3563" spans="1:6" x14ac:dyDescent="0.3">
      <c r="A3563" t="str">
        <v>6238-14-8</v>
      </c>
      <c r="B3563" t="str">
        <v>1-azabicyclo[2.2.2]octan-3-amine</v>
      </c>
      <c r="C3563" t="str">
        <v>C1CN2CCC1C(C2)N</v>
      </c>
      <c r="D3563" t="str">
        <v>CCCCCCC</v>
      </c>
      <c r="E3563">
        <v>462.48</v>
      </c>
      <c r="F3563">
        <v>7</v>
      </c>
    </row>
    <row r="3564" spans="1:6" x14ac:dyDescent="0.3">
      <c r="A3564" t="str">
        <v>19550-46-0</v>
      </c>
      <c r="B3564" t="str">
        <v>1,3-dimethylcyclopentan-1-ol</v>
      </c>
      <c r="C3564" t="str">
        <v>CC1CCC(C1)(C)O</v>
      </c>
      <c r="D3564" t="str">
        <v>CCCCCCC</v>
      </c>
      <c r="E3564">
        <v>462.79</v>
      </c>
      <c r="F3564">
        <v>7</v>
      </c>
    </row>
    <row r="3565" spans="1:6" x14ac:dyDescent="0.3">
      <c r="A3565" t="str">
        <v>19987-14-5</v>
      </c>
      <c r="B3565" t="str">
        <v>1,5-dimethyl-6,7,8-trioxabicyclo[3.2.1]octane</v>
      </c>
      <c r="C3565" t="str">
        <v>CC12CCCC(O1)(OO2)C</v>
      </c>
      <c r="D3565" t="str">
        <v>CCCCCCC</v>
      </c>
      <c r="E3565">
        <v>463.11</v>
      </c>
      <c r="F3565">
        <v>7</v>
      </c>
    </row>
    <row r="3566" spans="1:6" x14ac:dyDescent="0.3">
      <c r="A3566" t="str">
        <v>27761-61-1</v>
      </c>
      <c r="B3566" t="str">
        <v>1,4-dimethyl-2,6,7-trioxabicyclo[2.2.2]octane</v>
      </c>
      <c r="C3566" t="str">
        <v>CC12COC(OC1)(OC2)C</v>
      </c>
      <c r="D3566" t="str">
        <v>CCCCCCC</v>
      </c>
      <c r="E3566">
        <v>463.11</v>
      </c>
      <c r="F3566">
        <v>7</v>
      </c>
    </row>
    <row r="3567" spans="1:6" x14ac:dyDescent="0.3">
      <c r="A3567" t="str">
        <v>822-80-0</v>
      </c>
      <c r="B3567" t="str">
        <v>bicyclo[2.2.1]hepta-2,5-dien-7-ol</v>
      </c>
      <c r="C3567" t="str">
        <v>C1=CC2C=CC1C2O</v>
      </c>
      <c r="D3567" t="str">
        <v>CCCCCCC</v>
      </c>
      <c r="E3567">
        <v>463.34</v>
      </c>
      <c r="F3567">
        <v>7</v>
      </c>
    </row>
    <row r="3568" spans="1:6" x14ac:dyDescent="0.3">
      <c r="A3568" t="str">
        <v>2955-67-1</v>
      </c>
      <c r="B3568" t="str">
        <v>N-butylpropanamide</v>
      </c>
      <c r="C3568" t="str">
        <v>CCCCNC(=O)CC</v>
      </c>
      <c r="D3568" t="str">
        <v>CCCCCCC</v>
      </c>
      <c r="E3568">
        <v>463.8</v>
      </c>
      <c r="F3568">
        <v>7</v>
      </c>
    </row>
    <row r="3569" spans="1:6" x14ac:dyDescent="0.3">
      <c r="A3569" t="str">
        <v>3418-05-1</v>
      </c>
      <c r="B3569" t="str">
        <v>N-methylhexanamide</v>
      </c>
      <c r="C3569" t="str">
        <v>CCCCCC(=O)NC</v>
      </c>
      <c r="D3569" t="str">
        <v>CCCCCCC</v>
      </c>
      <c r="E3569">
        <v>463.8</v>
      </c>
      <c r="F3569">
        <v>7</v>
      </c>
    </row>
    <row r="3570" spans="1:6" x14ac:dyDescent="0.3">
      <c r="A3570" t="str">
        <v>5129-73-7</v>
      </c>
      <c r="B3570" t="str">
        <v>N-propylbutanamide</v>
      </c>
      <c r="C3570" t="str">
        <v>CCCC(=O)NCCC</v>
      </c>
      <c r="D3570" t="str">
        <v>CCCCCCC</v>
      </c>
      <c r="E3570">
        <v>463.8</v>
      </c>
      <c r="F3570">
        <v>7</v>
      </c>
    </row>
    <row r="3571" spans="1:6" x14ac:dyDescent="0.3">
      <c r="A3571" t="str">
        <v>54007-33-9</v>
      </c>
      <c r="B3571" t="str">
        <v>N-ethylpentanamide</v>
      </c>
      <c r="C3571" t="str">
        <v>CCCCC(=O)NCC</v>
      </c>
      <c r="D3571" t="str">
        <v>CCCCCCC</v>
      </c>
      <c r="E3571">
        <v>463.8</v>
      </c>
      <c r="F3571">
        <v>7</v>
      </c>
    </row>
    <row r="3572" spans="1:6" x14ac:dyDescent="0.3">
      <c r="A3572" t="str">
        <v>59127-80-9</v>
      </c>
      <c r="B3572" t="str">
        <v>5-(ethylamino)pentan-2-one</v>
      </c>
      <c r="C3572" t="str">
        <v>CCNCCCC(=O)C</v>
      </c>
      <c r="D3572" t="str">
        <v>CCCCCCC</v>
      </c>
      <c r="E3572">
        <v>463.8</v>
      </c>
      <c r="F3572">
        <v>7</v>
      </c>
    </row>
    <row r="3573" spans="1:6" x14ac:dyDescent="0.3">
      <c r="A3573" t="str">
        <v>694-70-2</v>
      </c>
      <c r="B3573" t="str">
        <v>bicyclo[2.2.1]hept-2-en-7-ol</v>
      </c>
      <c r="C3573" t="str">
        <v>C1CC2C=CC1C2O</v>
      </c>
      <c r="D3573" t="str">
        <v>CCCCCCC</v>
      </c>
      <c r="E3573">
        <v>464.18</v>
      </c>
      <c r="F3573">
        <v>7</v>
      </c>
    </row>
    <row r="3574" spans="1:6" x14ac:dyDescent="0.3">
      <c r="A3574" t="str">
        <v>13080-90-5</v>
      </c>
      <c r="B3574" t="str">
        <v>bicyclo[2.2.1]hept-5-en-2-ol</v>
      </c>
      <c r="C3574" t="str">
        <v>C1C2CC(C1C=C2)O</v>
      </c>
      <c r="D3574" t="str">
        <v>CCCCCCC</v>
      </c>
      <c r="E3574">
        <v>464.18</v>
      </c>
      <c r="F3574">
        <v>7</v>
      </c>
    </row>
    <row r="3575" spans="1:6" x14ac:dyDescent="0.3">
      <c r="A3575" t="str">
        <v>2556-73-2</v>
      </c>
      <c r="B3575" t="str">
        <v>1-methylazepan-2-one</v>
      </c>
      <c r="C3575" t="str">
        <v>CN1CCCCCC1=O</v>
      </c>
      <c r="D3575" t="str">
        <v>CCCCCCC</v>
      </c>
      <c r="E3575">
        <v>464.24</v>
      </c>
      <c r="F3575">
        <v>7</v>
      </c>
    </row>
    <row r="3576" spans="1:6" x14ac:dyDescent="0.3">
      <c r="A3576" t="str">
        <v>14906-26-4</v>
      </c>
      <c r="B3576" t="str">
        <v>5-hydroperoxy-5-methylhex-1-en-3-yne</v>
      </c>
      <c r="C3576" t="str">
        <v>CC(C)(C#CC=C)OO</v>
      </c>
      <c r="D3576" t="str">
        <v>CCCCCCC</v>
      </c>
      <c r="E3576">
        <v>464.52</v>
      </c>
      <c r="F3576">
        <v>7</v>
      </c>
    </row>
    <row r="3577" spans="1:6" x14ac:dyDescent="0.3">
      <c r="A3577" t="str">
        <v>1611-50-3</v>
      </c>
      <c r="B3577" t="str">
        <v>ethyl N-tert-butylcarbamate</v>
      </c>
      <c r="C3577" t="str">
        <v>CCOC(=O)NC(C)(C)C</v>
      </c>
      <c r="D3577" t="str">
        <v>CCCCCCC</v>
      </c>
      <c r="E3577">
        <v>464.92</v>
      </c>
      <c r="F3577">
        <v>7</v>
      </c>
    </row>
    <row r="3578" spans="1:6" x14ac:dyDescent="0.3">
      <c r="A3578" t="str">
        <v>14300-33-5</v>
      </c>
      <c r="B3578" t="str">
        <v>dicyclopropylmethanol</v>
      </c>
      <c r="C3578" t="str">
        <v>C1CC1C(C2CC2)O</v>
      </c>
      <c r="D3578" t="str">
        <v>CCCCCCC</v>
      </c>
      <c r="E3578">
        <v>464.98</v>
      </c>
      <c r="F3578">
        <v>7</v>
      </c>
    </row>
    <row r="3579" spans="1:6" x14ac:dyDescent="0.3">
      <c r="A3579" t="str">
        <v>2566-48-5</v>
      </c>
      <c r="B3579" t="str">
        <v>bicyclo[2.2.1]heptan-7-ol</v>
      </c>
      <c r="C3579" t="str">
        <v>C1CC2CCC1C2O</v>
      </c>
      <c r="D3579" t="str">
        <v>CCCCCCC</v>
      </c>
      <c r="E3579">
        <v>465.02</v>
      </c>
      <c r="F3579">
        <v>7</v>
      </c>
    </row>
    <row r="3580" spans="1:6" x14ac:dyDescent="0.3">
      <c r="A3580" t="str">
        <v>61277-90-5</v>
      </c>
      <c r="B3580" t="str">
        <v>(1S,2R,4R)-bicyclo[2.2.1]heptan-2-ol</v>
      </c>
      <c r="C3580" t="str">
        <v>C1C[C@H]2C[C@@H]1C[C@H]2O</v>
      </c>
      <c r="D3580" t="str">
        <v>CCCCCCC</v>
      </c>
      <c r="E3580">
        <v>465.02</v>
      </c>
      <c r="F3580">
        <v>7</v>
      </c>
    </row>
    <row r="3581" spans="1:6" x14ac:dyDescent="0.3">
      <c r="A3581" t="str">
        <v>7307-03-1</v>
      </c>
      <c r="B3581" t="str">
        <v>5-methylhexane-2,4-dione</v>
      </c>
      <c r="C3581" t="str">
        <v>CC(C)C(=O)CC(=O)C</v>
      </c>
      <c r="D3581" t="str">
        <v>CCCCCCC</v>
      </c>
      <c r="E3581">
        <v>467.06</v>
      </c>
      <c r="F3581">
        <v>7</v>
      </c>
    </row>
    <row r="3582" spans="1:6" x14ac:dyDescent="0.3">
      <c r="A3582" t="str">
        <v>693-39-0</v>
      </c>
      <c r="B3582" t="str">
        <v>1-nitroheptane</v>
      </c>
      <c r="C3582" t="str">
        <v>CCCCCCC[N+](=O)[O-]</v>
      </c>
      <c r="D3582" t="str">
        <v>CCCCCCC</v>
      </c>
      <c r="E3582">
        <v>467.15</v>
      </c>
      <c r="F3582">
        <v>7</v>
      </c>
    </row>
    <row r="3583" spans="1:6" x14ac:dyDescent="0.3">
      <c r="A3583" t="str">
        <v>1462-96-0</v>
      </c>
      <c r="B3583" t="str">
        <v>1-ethylcyclopentan-1-ol</v>
      </c>
      <c r="C3583" t="str">
        <v>CCC1(CCCC1)O</v>
      </c>
      <c r="D3583" t="str">
        <v>CCCCCCC</v>
      </c>
      <c r="E3583">
        <v>467.46</v>
      </c>
      <c r="F3583">
        <v>7</v>
      </c>
    </row>
    <row r="3584" spans="1:6" x14ac:dyDescent="0.3">
      <c r="A3584" t="str">
        <v>2108-05-6</v>
      </c>
      <c r="B3584" t="str">
        <v>(E)-hept-3-en-1-ol</v>
      </c>
      <c r="C3584" t="str">
        <v>CCC/C=C/CCO</v>
      </c>
      <c r="D3584" t="str">
        <v>CCCCCCC</v>
      </c>
      <c r="E3584">
        <v>467.5</v>
      </c>
      <c r="F3584">
        <v>7</v>
      </c>
    </row>
    <row r="3585" spans="1:6" x14ac:dyDescent="0.3">
      <c r="A3585" t="str">
        <v>63212-76-0</v>
      </c>
      <c r="B3585" t="str">
        <v>4,4-dimethylpent-2-ynenitrile</v>
      </c>
      <c r="C3585" t="str">
        <v>CC(C)(C)C#CC#N</v>
      </c>
      <c r="D3585" t="str">
        <v>CCCCCCC</v>
      </c>
      <c r="E3585">
        <v>467.61</v>
      </c>
      <c r="F3585">
        <v>7</v>
      </c>
    </row>
    <row r="3586" spans="1:6" x14ac:dyDescent="0.3">
      <c r="A3586" t="str">
        <v>538-08-9</v>
      </c>
      <c r="B3586" t="str">
        <v>bis(prop-2-enyl)cyanamide</v>
      </c>
      <c r="C3586" t="str">
        <v>C=CCN(CC=C)C#N</v>
      </c>
      <c r="D3586" t="str">
        <v>CCCCCCC</v>
      </c>
      <c r="E3586">
        <v>467.64</v>
      </c>
      <c r="F3586">
        <v>7</v>
      </c>
    </row>
    <row r="3587" spans="1:6" x14ac:dyDescent="0.3">
      <c r="A3587" t="str">
        <v>31004-76-9</v>
      </c>
      <c r="B3587" t="str">
        <v>3-ethyl-3-methyloxolan-2-one</v>
      </c>
      <c r="C3587" t="str">
        <v>CCC1(CCOC1=O)C</v>
      </c>
      <c r="D3587" t="str">
        <v>CCCCCCC</v>
      </c>
      <c r="E3587">
        <v>467.65</v>
      </c>
      <c r="F3587">
        <v>7</v>
      </c>
    </row>
    <row r="3588" spans="1:6" x14ac:dyDescent="0.3">
      <c r="A3588" t="str">
        <v>539-89-9</v>
      </c>
      <c r="B3588" t="str">
        <v>ethyl N-(2-methylpropyl)carbamate</v>
      </c>
      <c r="C3588" t="str">
        <v>CCOC(=O)NCC(C)C</v>
      </c>
      <c r="D3588" t="str">
        <v>CCCCCCC</v>
      </c>
      <c r="E3588">
        <v>467.71</v>
      </c>
      <c r="F3588">
        <v>7</v>
      </c>
    </row>
    <row r="3589" spans="1:6" x14ac:dyDescent="0.3">
      <c r="A3589" t="str">
        <v>68384-70-3</v>
      </c>
      <c r="B3589" t="str">
        <v>ethyl 3-(methylamino)butanoate</v>
      </c>
      <c r="C3589" t="str">
        <v>CCOC(=O)CC(C)NC</v>
      </c>
      <c r="D3589" t="str">
        <v>CCCCCCC</v>
      </c>
      <c r="E3589">
        <v>467.71</v>
      </c>
      <c r="F3589">
        <v>7</v>
      </c>
    </row>
    <row r="3590" spans="1:6" x14ac:dyDescent="0.3">
      <c r="A3590" t="str">
        <v>16246-07-4</v>
      </c>
      <c r="B3590" t="str">
        <v>butyl N-ethylcarbamate</v>
      </c>
      <c r="C3590" t="str">
        <v>CCCCOC(=O)NCC</v>
      </c>
      <c r="D3590" t="str">
        <v>CCCCCCC</v>
      </c>
      <c r="E3590">
        <v>468.15</v>
      </c>
      <c r="F3590">
        <v>7</v>
      </c>
    </row>
    <row r="3591" spans="1:6" x14ac:dyDescent="0.3">
      <c r="A3591" t="str">
        <v>2525-16-8</v>
      </c>
      <c r="B3591" t="str">
        <v>7-methoxy-3,4,5,6-tetrahydro-2H-azepine</v>
      </c>
      <c r="C3591" t="str">
        <v>COC1=NCCCCC1</v>
      </c>
      <c r="D3591" t="str">
        <v>CCCCCCC</v>
      </c>
      <c r="E3591">
        <v>468.51</v>
      </c>
      <c r="F3591">
        <v>7</v>
      </c>
    </row>
    <row r="3592" spans="1:6" x14ac:dyDescent="0.3">
      <c r="A3592" t="str">
        <v>2700-30-3</v>
      </c>
      <c r="B3592" t="str">
        <v>N,N-di(propan-2-yl)formamide</v>
      </c>
      <c r="C3592" t="str">
        <v>CC(C)N(C=O)C(C)C</v>
      </c>
      <c r="D3592" t="str">
        <v>CCCCCCC</v>
      </c>
      <c r="E3592">
        <v>468.6</v>
      </c>
      <c r="F3592">
        <v>7</v>
      </c>
    </row>
    <row r="3593" spans="1:6" x14ac:dyDescent="0.3">
      <c r="A3593" t="str">
        <v>38923-57-8</v>
      </c>
      <c r="B3593" t="str">
        <v>methyl 2,2-dimethyl-3-oxobutanoate</v>
      </c>
      <c r="C3593" t="str">
        <v>CC(=O)C(C)(C)C(=O)OC</v>
      </c>
      <c r="D3593" t="str">
        <v>CCCCCCC</v>
      </c>
      <c r="E3593">
        <v>468.62</v>
      </c>
      <c r="F3593">
        <v>7</v>
      </c>
    </row>
    <row r="3594" spans="1:6" x14ac:dyDescent="0.3">
      <c r="A3594" t="str">
        <v>1001-26-9</v>
      </c>
      <c r="B3594" t="str">
        <v>ethyl (E)-3-ethoxyprop-2-enoate</v>
      </c>
      <c r="C3594" t="str">
        <v>CCO/C=C/C(=O)OCC</v>
      </c>
      <c r="D3594" t="str">
        <v>CCCCCCC</v>
      </c>
      <c r="E3594">
        <v>468.65</v>
      </c>
      <c r="F3594">
        <v>7</v>
      </c>
    </row>
    <row r="3595" spans="1:6" x14ac:dyDescent="0.3">
      <c r="A3595" t="str">
        <v>20417-61-2</v>
      </c>
      <c r="B3595" t="str">
        <v>ethyl 2-formylcyclopropane-1-carboxylate</v>
      </c>
      <c r="C3595" t="str">
        <v>CCOC(=O)C1CC1C=O</v>
      </c>
      <c r="D3595" t="str">
        <v>CCCCCCC</v>
      </c>
      <c r="E3595">
        <v>468.71</v>
      </c>
      <c r="F3595">
        <v>7</v>
      </c>
    </row>
    <row r="3596" spans="1:6" x14ac:dyDescent="0.3">
      <c r="A3596" t="str">
        <v>61759-61-3</v>
      </c>
      <c r="B3596" t="str">
        <v>ethyl N-[(1E)-buta-1,3-dienyl]carbamate</v>
      </c>
      <c r="C3596" t="str">
        <v>CCOC(=O)N/C=C/C=C</v>
      </c>
      <c r="D3596" t="str">
        <v>CCCCCCC</v>
      </c>
      <c r="E3596">
        <v>468.99</v>
      </c>
      <c r="F3596">
        <v>7</v>
      </c>
    </row>
    <row r="3597" spans="1:6" x14ac:dyDescent="0.3">
      <c r="A3597" t="str">
        <v>4437-50-7</v>
      </c>
      <c r="B3597" t="str">
        <v>3-methylhexane-2,5-dione</v>
      </c>
      <c r="C3597" t="str">
        <v>CC(CC(=O)C)C(=O)C</v>
      </c>
      <c r="D3597" t="str">
        <v>CCCCCCC</v>
      </c>
      <c r="E3597">
        <v>469.15</v>
      </c>
      <c r="F3597">
        <v>7</v>
      </c>
    </row>
    <row r="3598" spans="1:6" x14ac:dyDescent="0.3">
      <c r="A3598" t="str">
        <v>5117-12-4</v>
      </c>
      <c r="B3598" t="str">
        <v>1-morpholin-4-ylprop-2-en-1-one</v>
      </c>
      <c r="C3598" t="str">
        <v>C=CC(=O)N1CCOCC1</v>
      </c>
      <c r="D3598" t="str">
        <v>CCCCCCC</v>
      </c>
      <c r="E3598">
        <v>469.65</v>
      </c>
      <c r="F3598">
        <v>7</v>
      </c>
    </row>
    <row r="3599" spans="1:6" x14ac:dyDescent="0.3">
      <c r="A3599" t="str">
        <v>65937-22-6</v>
      </c>
      <c r="B3599" t="str">
        <v>hepta-2,4,6-triynenitrile</v>
      </c>
      <c r="C3599" t="str">
        <v>C#CC#CC#CC#N</v>
      </c>
      <c r="D3599" t="str">
        <v>CCCCCCC</v>
      </c>
      <c r="E3599">
        <v>469.96</v>
      </c>
      <c r="F3599">
        <v>7</v>
      </c>
    </row>
    <row r="3600" spans="1:6" x14ac:dyDescent="0.3">
      <c r="A3600" t="str">
        <v>26389-62-8</v>
      </c>
      <c r="B3600" t="str">
        <v>N-propan-2-ylcyclopropanecarboxamide</v>
      </c>
      <c r="C3600" t="str">
        <v>CC(C)NC(=O)C1CC1</v>
      </c>
      <c r="D3600" t="str">
        <v>CCCCCCC</v>
      </c>
      <c r="E3600">
        <v>470.1</v>
      </c>
      <c r="F3600">
        <v>7</v>
      </c>
    </row>
    <row r="3601" spans="1:6" x14ac:dyDescent="0.3">
      <c r="A3601" t="str">
        <v>1563-85-5</v>
      </c>
      <c r="B3601" t="str">
        <v>N-acetyl-N-propan-2-ylacetamide</v>
      </c>
      <c r="C3601" t="str">
        <v>CC(C)N(C(=O)C)C(=O)C</v>
      </c>
      <c r="D3601" t="str">
        <v>CCCCCCC</v>
      </c>
      <c r="E3601">
        <v>470.15</v>
      </c>
      <c r="F3601">
        <v>7</v>
      </c>
    </row>
    <row r="3602" spans="1:6" x14ac:dyDescent="0.3">
      <c r="A3602" t="str">
        <v>5351-04-2</v>
      </c>
      <c r="B3602" t="str">
        <v>3-(diethylamino)propanenitrile</v>
      </c>
      <c r="C3602" t="str">
        <v>CCN(CC)CCC#N</v>
      </c>
      <c r="D3602" t="str">
        <v>CCCCCCC</v>
      </c>
      <c r="E3602">
        <v>470.15</v>
      </c>
      <c r="F3602">
        <v>7</v>
      </c>
    </row>
    <row r="3603" spans="1:6" x14ac:dyDescent="0.3">
      <c r="A3603" t="str">
        <v>6914-71-2</v>
      </c>
      <c r="B3603" t="str">
        <v>dimethyl cyclopropane-1,1-dicarboxylate</v>
      </c>
      <c r="C3603" t="str">
        <v>COC(=O)C1(CC1)C(=O)OC</v>
      </c>
      <c r="D3603" t="str">
        <v>CCCCCCC</v>
      </c>
      <c r="E3603">
        <v>470.15</v>
      </c>
      <c r="F3603">
        <v>7</v>
      </c>
    </row>
    <row r="3604" spans="1:6" x14ac:dyDescent="0.3">
      <c r="A3604" t="str">
        <v>26389-59-3</v>
      </c>
      <c r="B3604" t="str">
        <v>N-propylcyclopropanecarboxamide</v>
      </c>
      <c r="C3604" t="str">
        <v>CCCNC(=O)C1CC1</v>
      </c>
      <c r="D3604" t="str">
        <v>CCCCCCC</v>
      </c>
      <c r="E3604">
        <v>470.54</v>
      </c>
      <c r="F3604">
        <v>7</v>
      </c>
    </row>
    <row r="3605" spans="1:6" x14ac:dyDescent="0.3">
      <c r="A3605" t="str">
        <v>1679-51-2</v>
      </c>
      <c r="B3605" t="str">
        <v>cyclohex-3-en-1-ylmethanol</v>
      </c>
      <c r="C3605" t="str">
        <v>C1CC(CC=C1)CO</v>
      </c>
      <c r="D3605" t="str">
        <v>CCCCCCC</v>
      </c>
      <c r="E3605">
        <v>470.65</v>
      </c>
      <c r="F3605">
        <v>7</v>
      </c>
    </row>
    <row r="3606" spans="1:6" x14ac:dyDescent="0.3">
      <c r="A3606" t="str">
        <v>4065-80-9</v>
      </c>
      <c r="B3606" t="str">
        <v>2-methylidenecyclohexan-1-ol</v>
      </c>
      <c r="C3606" t="str">
        <v>C=C1CCCCC1O</v>
      </c>
      <c r="D3606" t="str">
        <v>CCCCCCC</v>
      </c>
      <c r="E3606">
        <v>470.65</v>
      </c>
      <c r="F3606">
        <v>7</v>
      </c>
    </row>
    <row r="3607" spans="1:6" x14ac:dyDescent="0.3">
      <c r="A3607" t="str">
        <v>16104-45-3</v>
      </c>
      <c r="B3607" t="str">
        <v>8,9-diazatetracyclo[4.3.0.02,4.03,7]non-8-ene</v>
      </c>
      <c r="C3607" t="str">
        <v>C1C2C3C2C4C1C3N=N4</v>
      </c>
      <c r="D3607" t="str">
        <v>CCCCCCC</v>
      </c>
      <c r="E3607">
        <v>471.13</v>
      </c>
      <c r="F3607">
        <v>7</v>
      </c>
    </row>
    <row r="3608" spans="1:6" x14ac:dyDescent="0.3">
      <c r="A3608" t="str">
        <v>13984-50-4</v>
      </c>
      <c r="B3608" t="str">
        <v>methyl 5-oxohexanoate</v>
      </c>
      <c r="C3608" t="str">
        <v>CC(=O)CCCC(=O)OC</v>
      </c>
      <c r="D3608" t="str">
        <v>CCCCCCC</v>
      </c>
      <c r="E3608">
        <v>471.85</v>
      </c>
      <c r="F3608">
        <v>7</v>
      </c>
    </row>
    <row r="3609" spans="1:6" x14ac:dyDescent="0.3">
      <c r="A3609" t="str">
        <v>20279-44-1</v>
      </c>
      <c r="B3609" t="str">
        <v>butyl 2-oxopropanoate</v>
      </c>
      <c r="C3609" t="str">
        <v>CCCCOC(=O)C(=O)C</v>
      </c>
      <c r="D3609" t="str">
        <v>CCCCCCC</v>
      </c>
      <c r="E3609">
        <v>471.85</v>
      </c>
      <c r="F3609">
        <v>7</v>
      </c>
    </row>
    <row r="3610" spans="1:6" x14ac:dyDescent="0.3">
      <c r="A3610" t="str">
        <v>105-84-0</v>
      </c>
      <c r="B3610" t="str">
        <v>N,N'-dimethyl-N'-[2-(methylamino)ethyl]ethane-1,2-diamine</v>
      </c>
      <c r="C3610" t="str">
        <v>CNCCN(C)CCNC</v>
      </c>
      <c r="D3610" t="str">
        <v>CCCCCCC</v>
      </c>
      <c r="E3610">
        <v>472.54</v>
      </c>
      <c r="F3610">
        <v>7</v>
      </c>
    </row>
    <row r="3611" spans="1:6" x14ac:dyDescent="0.3">
      <c r="A3611" t="str">
        <v>925-76-8</v>
      </c>
      <c r="B3611" t="str">
        <v>N-[2-(dimethylamino)ethyl]prop-2-enamide</v>
      </c>
      <c r="C3611" t="str">
        <v>CN(C)CCNC(=O)C=C</v>
      </c>
      <c r="D3611" t="str">
        <v>CCCCCCC</v>
      </c>
      <c r="E3611">
        <v>472.92</v>
      </c>
      <c r="F3611">
        <v>7</v>
      </c>
    </row>
    <row r="3612" spans="1:6" x14ac:dyDescent="0.3">
      <c r="A3612" t="str">
        <v>6065-54-9</v>
      </c>
      <c r="B3612" t="str">
        <v>dimethyl 2,2-dimethylpropanedioate</v>
      </c>
      <c r="C3612" t="str">
        <v>CC(C)(C(=O)OC)C(=O)OC</v>
      </c>
      <c r="D3612" t="str">
        <v>CCCCCCC</v>
      </c>
      <c r="E3612">
        <v>472.97</v>
      </c>
      <c r="F3612">
        <v>7</v>
      </c>
    </row>
    <row r="3613" spans="1:6" x14ac:dyDescent="0.3">
      <c r="A3613" t="str">
        <v>932-16-1</v>
      </c>
      <c r="B3613" t="str">
        <v>1-(1-methylpyrrol-2-yl)ethanone</v>
      </c>
      <c r="C3613" t="str">
        <v>CC(=O)C1=CC=CN1C</v>
      </c>
      <c r="D3613" t="str">
        <v>CCCCCCC</v>
      </c>
      <c r="E3613">
        <v>473.15</v>
      </c>
      <c r="F3613">
        <v>7</v>
      </c>
    </row>
    <row r="3614" spans="1:6" x14ac:dyDescent="0.3">
      <c r="A3614" t="str">
        <v>28538-70-7</v>
      </c>
      <c r="B3614" t="str">
        <v>N-hexyl-N-methylnitrous amide</v>
      </c>
      <c r="C3614" t="str">
        <v>CCCCCCN(C)N=O</v>
      </c>
      <c r="D3614" t="str">
        <v>CCCCCCC</v>
      </c>
      <c r="E3614">
        <v>473.33</v>
      </c>
      <c r="F3614">
        <v>7</v>
      </c>
    </row>
    <row r="3615" spans="1:6" x14ac:dyDescent="0.3">
      <c r="A3615" t="str">
        <v>18677-43-5</v>
      </c>
      <c r="B3615" t="str">
        <v>2,4-dimethoxypyridine</v>
      </c>
      <c r="C3615" t="str">
        <v>COC1=CC(=NC=C1)OC</v>
      </c>
      <c r="D3615" t="str">
        <v>CCCCCCC</v>
      </c>
      <c r="E3615">
        <v>473.65</v>
      </c>
      <c r="F3615">
        <v>7</v>
      </c>
    </row>
    <row r="3616" spans="1:6" x14ac:dyDescent="0.3">
      <c r="A3616" t="str">
        <v>761-40-0</v>
      </c>
      <c r="B3616" t="str">
        <v>4-hydroperoxyheptane</v>
      </c>
      <c r="C3616" t="str">
        <v>CCCC(CCC)OO</v>
      </c>
      <c r="D3616" t="str">
        <v>CCCCCCC</v>
      </c>
      <c r="E3616">
        <v>473.92</v>
      </c>
      <c r="F3616">
        <v>7</v>
      </c>
    </row>
    <row r="3617" spans="1:6" x14ac:dyDescent="0.3">
      <c r="A3617" t="str">
        <v>761-70-6</v>
      </c>
      <c r="B3617" t="str">
        <v>3-hydroperoxyheptane</v>
      </c>
      <c r="C3617" t="str">
        <v>CCCCC(CC)OO</v>
      </c>
      <c r="D3617" t="str">
        <v>CCCCCCC</v>
      </c>
      <c r="E3617">
        <v>473.92</v>
      </c>
      <c r="F3617">
        <v>7</v>
      </c>
    </row>
    <row r="3618" spans="1:6" x14ac:dyDescent="0.3">
      <c r="A3618" t="str">
        <v>762-46-9</v>
      </c>
      <c r="B3618" t="str">
        <v>2-hydroperoxyheptane</v>
      </c>
      <c r="C3618" t="str">
        <v>CCCCCC(C)OO</v>
      </c>
      <c r="D3618" t="str">
        <v>CCCCCCC</v>
      </c>
      <c r="E3618">
        <v>473.92</v>
      </c>
      <c r="F3618">
        <v>7</v>
      </c>
    </row>
    <row r="3619" spans="1:6" x14ac:dyDescent="0.3">
      <c r="A3619" t="str">
        <v>34150-35-1</v>
      </c>
      <c r="B3619" t="str">
        <v>3-(2-methylpropoxy)propan-1-ol</v>
      </c>
      <c r="C3619" t="str">
        <v>CC(C)COCCCO</v>
      </c>
      <c r="D3619" t="str">
        <v>CCCCCCC</v>
      </c>
      <c r="E3619">
        <v>473.92</v>
      </c>
      <c r="F3619">
        <v>7</v>
      </c>
    </row>
    <row r="3620" spans="1:6" x14ac:dyDescent="0.3">
      <c r="A3620" t="str">
        <v>61184-93-8</v>
      </c>
      <c r="B3620" t="str">
        <v>(3R)-1-ethoxypentan-3-ol</v>
      </c>
      <c r="C3620" t="str">
        <v>CC[C@H](CCOCC)O</v>
      </c>
      <c r="D3620" t="str">
        <v>CCCCCCC</v>
      </c>
      <c r="E3620">
        <v>473.92</v>
      </c>
      <c r="F3620">
        <v>7</v>
      </c>
    </row>
    <row r="3621" spans="1:6" x14ac:dyDescent="0.3">
      <c r="A3621" t="str">
        <v>22627-70-9</v>
      </c>
      <c r="B3621" t="str">
        <v>3-ethoxycyclopent-2-en-1-one</v>
      </c>
      <c r="C3621" t="str">
        <v>CCOC1=CC(=O)CC1</v>
      </c>
      <c r="D3621" t="str">
        <v>CCCCCCC</v>
      </c>
      <c r="E3621">
        <v>474.09</v>
      </c>
      <c r="F3621">
        <v>7</v>
      </c>
    </row>
    <row r="3622" spans="1:6" x14ac:dyDescent="0.3">
      <c r="A3622" t="str">
        <v>31883-98-4</v>
      </c>
      <c r="B3622" t="str">
        <v>3-methylcyclohex-3-en-1-one</v>
      </c>
      <c r="C3622" t="str">
        <v>CC1=CCCC(=O)C1</v>
      </c>
      <c r="D3622" t="str">
        <v>CCCCCCC</v>
      </c>
      <c r="E3622">
        <v>474.15</v>
      </c>
      <c r="F3622">
        <v>7</v>
      </c>
    </row>
    <row r="3623" spans="1:6" x14ac:dyDescent="0.3">
      <c r="A3623" t="str">
        <v>1559-45-1</v>
      </c>
      <c r="B3623" t="str">
        <v>2,2,5-trimethylfuran-3-one</v>
      </c>
      <c r="C3623" t="str">
        <v>CC1=CC(=O)C(O1)(C)C</v>
      </c>
      <c r="D3623" t="str">
        <v>CCCCCCC</v>
      </c>
      <c r="E3623">
        <v>474.19</v>
      </c>
      <c r="F3623">
        <v>7</v>
      </c>
    </row>
    <row r="3624" spans="1:6" x14ac:dyDescent="0.3">
      <c r="A3624" t="str">
        <v>3709-18-0</v>
      </c>
      <c r="B3624" t="str">
        <v>2,2,5-trimethyl-1,3-dioxane-4,6-dione</v>
      </c>
      <c r="C3624" t="str">
        <v>CC1C(=O)OC(OC1=O)(C)C</v>
      </c>
      <c r="D3624" t="str">
        <v>CCCCCCC</v>
      </c>
      <c r="E3624">
        <v>474.24</v>
      </c>
      <c r="F3624">
        <v>7</v>
      </c>
    </row>
    <row r="3625" spans="1:6" x14ac:dyDescent="0.3">
      <c r="A3625" t="str">
        <v>764-81-8</v>
      </c>
      <c r="B3625" t="str">
        <v>1-hydroperoxyheptane</v>
      </c>
      <c r="C3625" t="str">
        <v>CCCCCCCOO</v>
      </c>
      <c r="D3625" t="str">
        <v>CCCCCCC</v>
      </c>
      <c r="E3625">
        <v>474.36</v>
      </c>
      <c r="F3625">
        <v>7</v>
      </c>
    </row>
    <row r="3626" spans="1:6" x14ac:dyDescent="0.3">
      <c r="A3626" t="str">
        <v>10215-33-5</v>
      </c>
      <c r="B3626" t="str">
        <v>3-butoxypropan-1-ol</v>
      </c>
      <c r="C3626" t="str">
        <v>CCCCOCCCO</v>
      </c>
      <c r="D3626" t="str">
        <v>CCCCCCC</v>
      </c>
      <c r="E3626">
        <v>474.36</v>
      </c>
      <c r="F3626">
        <v>7</v>
      </c>
    </row>
    <row r="3627" spans="1:6" x14ac:dyDescent="0.3">
      <c r="A3627" t="str">
        <v>18760-79-7</v>
      </c>
      <c r="B3627" t="str">
        <v>2-(dimethylamino)cyclopentan-1-ol</v>
      </c>
      <c r="C3627" t="str">
        <v>CN(C)C1CCCC1O</v>
      </c>
      <c r="D3627" t="str">
        <v>CCCCCCC</v>
      </c>
      <c r="E3627">
        <v>474.99</v>
      </c>
      <c r="F3627">
        <v>7</v>
      </c>
    </row>
    <row r="3628" spans="1:6" x14ac:dyDescent="0.3">
      <c r="A3628" t="str">
        <v>1563-84-4</v>
      </c>
      <c r="B3628" t="str">
        <v>N-acetyl-N-propylacetamide</v>
      </c>
      <c r="C3628" t="str">
        <v>CCCN(C(=O)C)C(=O)C</v>
      </c>
      <c r="D3628" t="str">
        <v>CCCCCCC</v>
      </c>
      <c r="E3628">
        <v>475.15</v>
      </c>
      <c r="F3628">
        <v>7</v>
      </c>
    </row>
    <row r="3629" spans="1:6" x14ac:dyDescent="0.3">
      <c r="A3629" t="str">
        <v>86261-23-6</v>
      </c>
      <c r="B3629" t="str">
        <v>4-[nitroso(prop-2-enyl)amino]butanoic acid</v>
      </c>
      <c r="C3629" t="str">
        <v>C=CCN(CCCC(=O)O)N=O</v>
      </c>
      <c r="D3629" t="str">
        <v>CCCCCCC</v>
      </c>
      <c r="E3629">
        <v>475.15</v>
      </c>
      <c r="F3629">
        <v>7</v>
      </c>
    </row>
    <row r="3630" spans="1:6" x14ac:dyDescent="0.3">
      <c r="A3630" t="str">
        <v>3433-34-9</v>
      </c>
      <c r="B3630" t="str">
        <v>(1-ethylpyrrolidin-2-yl)methanol</v>
      </c>
      <c r="C3630" t="str">
        <v>CCN1CCCC1CO</v>
      </c>
      <c r="D3630" t="str">
        <v>CCCCCCC</v>
      </c>
      <c r="E3630">
        <v>475.39</v>
      </c>
      <c r="F3630">
        <v>7</v>
      </c>
    </row>
    <row r="3631" spans="1:6" x14ac:dyDescent="0.3">
      <c r="A3631" t="str">
        <v>67004-64-2</v>
      </c>
      <c r="B3631" t="str">
        <v>2-(1-methylpyrrolidin-2-yl)ethanol</v>
      </c>
      <c r="C3631" t="str">
        <v>CN1CCCC1CCO</v>
      </c>
      <c r="D3631" t="str">
        <v>CCCCCCC</v>
      </c>
      <c r="E3631">
        <v>475.39</v>
      </c>
      <c r="F3631">
        <v>7</v>
      </c>
    </row>
    <row r="3632" spans="1:6" x14ac:dyDescent="0.3">
      <c r="A3632" t="str">
        <v>31357-72-9</v>
      </c>
      <c r="B3632" t="str">
        <v>bicyclo[3.1.0]hexane-1-carbonitrile</v>
      </c>
      <c r="C3632" t="str">
        <v>C1CC2CC2(C1)C#N</v>
      </c>
      <c r="D3632" t="str">
        <v>CCCCCCC</v>
      </c>
      <c r="E3632">
        <v>475.56</v>
      </c>
      <c r="F3632">
        <v>7</v>
      </c>
    </row>
    <row r="3633" spans="1:6" x14ac:dyDescent="0.3">
      <c r="A3633" t="str">
        <v>21378-21-2</v>
      </c>
      <c r="B3633" t="str">
        <v>3-methylcyclohex-2-en-1-ol</v>
      </c>
      <c r="C3633" t="str">
        <v>CC1=CC(CCC1)O</v>
      </c>
      <c r="D3633" t="str">
        <v>CCCCCCC</v>
      </c>
      <c r="E3633">
        <v>475.63</v>
      </c>
      <c r="F3633">
        <v>7</v>
      </c>
    </row>
    <row r="3634" spans="1:6" x14ac:dyDescent="0.3">
      <c r="A3634" t="str">
        <v>22644-27-5</v>
      </c>
      <c r="B3634" t="str">
        <v>dimethyl (2R)-2-methylbutanedioate</v>
      </c>
      <c r="C3634" t="str">
        <v>C[C@H](CC(=O)OC)C(=O)OC</v>
      </c>
      <c r="D3634" t="str">
        <v>CCCCCCC</v>
      </c>
      <c r="E3634">
        <v>475.76</v>
      </c>
      <c r="F3634">
        <v>7</v>
      </c>
    </row>
    <row r="3635" spans="1:6" x14ac:dyDescent="0.3">
      <c r="A3635" t="str">
        <v>89422-42-4</v>
      </c>
      <c r="B3635" t="str">
        <v>methyl 3-acetyloxybutanoate</v>
      </c>
      <c r="C3635" t="str">
        <v>CC(CC(=O)OC)OC(=O)C</v>
      </c>
      <c r="D3635" t="str">
        <v>CCCCCCC</v>
      </c>
      <c r="E3635">
        <v>475.76</v>
      </c>
      <c r="F3635">
        <v>7</v>
      </c>
    </row>
    <row r="3636" spans="1:6" x14ac:dyDescent="0.3">
      <c r="A3636" t="str">
        <v>8021-39-4</v>
      </c>
      <c r="B3636" t="str">
        <v>2-methoxyphenol</v>
      </c>
      <c r="C3636" t="str">
        <v>COC1=CC=CC=C1O</v>
      </c>
      <c r="D3636" t="str">
        <v>CCCCCCC</v>
      </c>
      <c r="E3636">
        <v>476.15</v>
      </c>
      <c r="F3636">
        <v>7</v>
      </c>
    </row>
    <row r="3637" spans="1:6" x14ac:dyDescent="0.3">
      <c r="A3637" t="str">
        <v>7044-96-4</v>
      </c>
      <c r="B3637" t="str">
        <v>propanoyloxymethyl propanoate</v>
      </c>
      <c r="C3637" t="str">
        <v>CCC(=O)OCOC(=O)CC</v>
      </c>
      <c r="D3637" t="str">
        <v>CCCCCCC</v>
      </c>
      <c r="E3637">
        <v>476.2</v>
      </c>
      <c r="F3637">
        <v>7</v>
      </c>
    </row>
    <row r="3638" spans="1:6" x14ac:dyDescent="0.3">
      <c r="A3638" t="str">
        <v>52696-91-0</v>
      </c>
      <c r="B3638" t="str">
        <v>3-butyl-1,1-dimethylurea</v>
      </c>
      <c r="C3638" t="str">
        <v>CCCCNC(=O)N(C)C</v>
      </c>
      <c r="D3638" t="str">
        <v>CCCCCCC</v>
      </c>
      <c r="E3638">
        <v>476.24</v>
      </c>
      <c r="F3638">
        <v>7</v>
      </c>
    </row>
    <row r="3639" spans="1:6" x14ac:dyDescent="0.3">
      <c r="A3639" t="str">
        <v>617-53-8</v>
      </c>
      <c r="B3639" t="str">
        <v>dimethyl (E)-2-methylbut-2-enedioate</v>
      </c>
      <c r="C3639" t="str">
        <v>C/C(=C\C(=O)OC)/C(=O)OC</v>
      </c>
      <c r="D3639" t="str">
        <v>CCCCCCC</v>
      </c>
      <c r="E3639">
        <v>476.65</v>
      </c>
      <c r="F3639">
        <v>7</v>
      </c>
    </row>
    <row r="3640" spans="1:6" x14ac:dyDescent="0.3">
      <c r="A3640" t="str">
        <v>41365-75-7</v>
      </c>
      <c r="B3640" t="str">
        <v>3,3-diethoxypropan-1-amine</v>
      </c>
      <c r="C3640" t="str">
        <v>CCOC(CCN)OCC</v>
      </c>
      <c r="D3640" t="str">
        <v>CCCCCCC</v>
      </c>
      <c r="E3640">
        <v>476.69</v>
      </c>
      <c r="F3640">
        <v>7</v>
      </c>
    </row>
    <row r="3641" spans="1:6" x14ac:dyDescent="0.3">
      <c r="A3641" t="str">
        <v>815-68-9</v>
      </c>
      <c r="B3641" t="str">
        <v>3-acetylpentane-2,4-dione</v>
      </c>
      <c r="C3641" t="str">
        <v>CC(=O)C(C(=O)C)C(=O)C</v>
      </c>
      <c r="D3641" t="str">
        <v>CCCCCCC</v>
      </c>
      <c r="E3641">
        <v>476.7</v>
      </c>
      <c r="F3641">
        <v>7</v>
      </c>
    </row>
    <row r="3642" spans="1:6" x14ac:dyDescent="0.3">
      <c r="A3642" t="str">
        <v>34970-18-8</v>
      </c>
      <c r="B3642" t="str">
        <v>3,3-dimethylcyclobutane-1-carboxylic acid</v>
      </c>
      <c r="C3642" t="str">
        <v>CC1(CC(C1)C(=O)O)C</v>
      </c>
      <c r="D3642" t="str">
        <v>CCCCCCC</v>
      </c>
      <c r="E3642">
        <v>477.15</v>
      </c>
      <c r="F3642">
        <v>7</v>
      </c>
    </row>
    <row r="3643" spans="1:6" x14ac:dyDescent="0.3">
      <c r="A3643" t="str">
        <v>1453-50-5</v>
      </c>
      <c r="B3643" t="str">
        <v>N-cyclopropylcyclopropanecarboxamide</v>
      </c>
      <c r="C3643" t="str">
        <v>C1CC1C(=O)NC2CC2</v>
      </c>
      <c r="D3643" t="str">
        <v>CCCCCCC</v>
      </c>
      <c r="E3643">
        <v>477.28</v>
      </c>
      <c r="F3643">
        <v>7</v>
      </c>
    </row>
    <row r="3644" spans="1:6" x14ac:dyDescent="0.3">
      <c r="A3644" t="str">
        <v>35855-10-8</v>
      </c>
      <c r="B3644" t="str">
        <v>methyl 2-morpholin-4-ylacetate</v>
      </c>
      <c r="C3644" t="str">
        <v>COC(=O)CN1CCOCC1</v>
      </c>
      <c r="D3644" t="str">
        <v>CCCCCCC</v>
      </c>
      <c r="E3644">
        <v>477.32</v>
      </c>
      <c r="F3644">
        <v>7</v>
      </c>
    </row>
    <row r="3645" spans="1:6" x14ac:dyDescent="0.3">
      <c r="A3645" t="str">
        <v>302-66-9</v>
      </c>
      <c r="B3645" t="str">
        <v>3-methylpent-1-yn-3-yl carbamate</v>
      </c>
      <c r="C3645" t="str">
        <v>CCC(C)(C#C)OC(=O)N</v>
      </c>
      <c r="D3645" t="str">
        <v>CCCCCCC</v>
      </c>
      <c r="E3645">
        <v>477.4</v>
      </c>
      <c r="F3645">
        <v>7</v>
      </c>
    </row>
    <row r="3646" spans="1:6" x14ac:dyDescent="0.3">
      <c r="A3646" t="str">
        <v>2721-31-5</v>
      </c>
      <c r="B3646" t="str">
        <v>3,3,5,5-tetramethyl-4H-pyrazole</v>
      </c>
      <c r="C3646" t="str">
        <v>CC1(CC(N=N1)(C)C)C</v>
      </c>
      <c r="D3646" t="str">
        <v>CCCCCCC</v>
      </c>
      <c r="E3646">
        <v>477.41</v>
      </c>
      <c r="F3646">
        <v>7</v>
      </c>
    </row>
    <row r="3647" spans="1:6" x14ac:dyDescent="0.3">
      <c r="A3647" t="str">
        <v>2527-96-0</v>
      </c>
      <c r="B3647" t="str">
        <v>methyl 5-methylfuran-2-carboxylate</v>
      </c>
      <c r="C3647" t="str">
        <v>CC1=CC=C(O1)C(=O)OC</v>
      </c>
      <c r="D3647" t="str">
        <v>CCCCCCC</v>
      </c>
      <c r="E3647">
        <v>478.15</v>
      </c>
      <c r="F3647">
        <v>7</v>
      </c>
    </row>
    <row r="3648" spans="1:6" x14ac:dyDescent="0.3">
      <c r="A3648" t="str">
        <v>34240-76-1</v>
      </c>
      <c r="B3648" t="str">
        <v>2-(3-methylbutylamino)ethanol</v>
      </c>
      <c r="C3648" t="str">
        <v>CC(C)CCNCCO</v>
      </c>
      <c r="D3648" t="str">
        <v>CCCCCCC</v>
      </c>
      <c r="E3648">
        <v>478.15</v>
      </c>
      <c r="F3648">
        <v>7</v>
      </c>
    </row>
    <row r="3649" spans="1:6" x14ac:dyDescent="0.3">
      <c r="A3649" t="str">
        <v>97961-66-5</v>
      </c>
      <c r="B3649" t="str">
        <v>(E)-2-methylhex-2-enoic acid</v>
      </c>
      <c r="C3649" t="str">
        <v>CCC/C=C(\C)/C(=O)O</v>
      </c>
      <c r="D3649" t="str">
        <v>CCCCCCC</v>
      </c>
      <c r="E3649">
        <v>478.15</v>
      </c>
      <c r="F3649">
        <v>7</v>
      </c>
    </row>
    <row r="3650" spans="1:6" x14ac:dyDescent="0.3">
      <c r="A3650" t="str">
        <v>826-34-6</v>
      </c>
      <c r="B3650" t="str">
        <v>dimethyl (1R,2S)-cyclopropane-1,2-dicarboxylate</v>
      </c>
      <c r="C3650" t="str">
        <v>COC(=O)[C@@H]1C[C@@H]1C(=O)OC</v>
      </c>
      <c r="D3650" t="str">
        <v>CCCCCCC</v>
      </c>
      <c r="E3650">
        <v>478.27</v>
      </c>
      <c r="F3650">
        <v>7</v>
      </c>
    </row>
    <row r="3651" spans="1:6" x14ac:dyDescent="0.3">
      <c r="A3651" t="str">
        <v>826-35-7</v>
      </c>
      <c r="B3651" t="str">
        <v>dimethyl (1R,2R)-cyclopropane-1,2-dicarboxylate</v>
      </c>
      <c r="C3651" t="str">
        <v>COC(=O)[C@@H]1C[C@H]1C(=O)OC</v>
      </c>
      <c r="D3651" t="str">
        <v>CCCCCCC</v>
      </c>
      <c r="E3651">
        <v>478.27</v>
      </c>
      <c r="F3651">
        <v>7</v>
      </c>
    </row>
    <row r="3652" spans="1:6" x14ac:dyDescent="0.3">
      <c r="A3652" t="str">
        <v>1123-19-9</v>
      </c>
      <c r="B3652" t="str">
        <v>3-acetyl-3-methyloxolan-2-one</v>
      </c>
      <c r="C3652" t="str">
        <v>CC(=O)C1(CCOC1=O)C</v>
      </c>
      <c r="D3652" t="str">
        <v>CCCCCCC</v>
      </c>
      <c r="E3652">
        <v>478.83</v>
      </c>
      <c r="F3652">
        <v>7</v>
      </c>
    </row>
    <row r="3653" spans="1:6" x14ac:dyDescent="0.3">
      <c r="A3653" t="str">
        <v>14189-85-6</v>
      </c>
      <c r="B3653" t="str">
        <v>2-methoxy-3-methylcyclopent-2-en-1-one</v>
      </c>
      <c r="C3653" t="str">
        <v>CC1=C(C(=O)CC1)OC</v>
      </c>
      <c r="D3653" t="str">
        <v>CCCCCCC</v>
      </c>
      <c r="E3653">
        <v>479.07</v>
      </c>
      <c r="F3653">
        <v>7</v>
      </c>
    </row>
    <row r="3654" spans="1:6" x14ac:dyDescent="0.3">
      <c r="A3654" t="str">
        <v>3010-03-5</v>
      </c>
      <c r="B3654" t="str">
        <v>2-piperidin-1-ylacetonitrile</v>
      </c>
      <c r="C3654" t="str">
        <v>C1CCN(CC1)CC#N</v>
      </c>
      <c r="D3654" t="str">
        <v>CCCCCCC</v>
      </c>
      <c r="E3654">
        <v>479.15</v>
      </c>
      <c r="F3654">
        <v>7</v>
      </c>
    </row>
    <row r="3655" spans="1:6" x14ac:dyDescent="0.3">
      <c r="A3655" t="str">
        <v>3518-83-0</v>
      </c>
      <c r="B3655" t="str">
        <v>1-ethylpiperidin-4-ol</v>
      </c>
      <c r="C3655" t="str">
        <v>CCN1CCC(CC1)O</v>
      </c>
      <c r="D3655" t="str">
        <v>CCCCCCC</v>
      </c>
      <c r="E3655">
        <v>479.66</v>
      </c>
      <c r="F3655">
        <v>7</v>
      </c>
    </row>
    <row r="3656" spans="1:6" x14ac:dyDescent="0.3">
      <c r="A3656" t="str">
        <v>20845-34-5</v>
      </c>
      <c r="B3656" t="str">
        <v>(1-methylpiperidin-2-yl)methanol</v>
      </c>
      <c r="C3656" t="str">
        <v>CN1CCCCC1CO</v>
      </c>
      <c r="D3656" t="str">
        <v>CCCCCCC</v>
      </c>
      <c r="E3656">
        <v>479.66</v>
      </c>
      <c r="F3656">
        <v>7</v>
      </c>
    </row>
    <row r="3657" spans="1:6" x14ac:dyDescent="0.3">
      <c r="A3657" t="str">
        <v>1945-91-1</v>
      </c>
      <c r="B3657" t="str">
        <v>[(E)-3-acetyloxyprop-2-enyl] acetate</v>
      </c>
      <c r="C3657" t="str">
        <v>CC(=O)OC/C=C/OC(=O)C</v>
      </c>
      <c r="D3657" t="str">
        <v>CCCCCCC</v>
      </c>
      <c r="E3657">
        <v>480.36</v>
      </c>
      <c r="F3657">
        <v>7</v>
      </c>
    </row>
    <row r="3658" spans="1:6" x14ac:dyDescent="0.3">
      <c r="A3658" t="str">
        <v>100-45-8</v>
      </c>
      <c r="B3658" t="str">
        <v>cyclohex-3-ene-1-carbonitrile</v>
      </c>
      <c r="C3658" t="str">
        <v>C1CC(CC=C1)C#N</v>
      </c>
      <c r="D3658" t="str">
        <v>CCCCCCC</v>
      </c>
      <c r="E3658">
        <v>480.55</v>
      </c>
      <c r="F3658">
        <v>7</v>
      </c>
    </row>
    <row r="3659" spans="1:6" x14ac:dyDescent="0.3">
      <c r="A3659" t="str">
        <v>13048-17-4</v>
      </c>
      <c r="B3659" t="str">
        <v>cyclohex-2-ene-1-carbonitrile</v>
      </c>
      <c r="C3659" t="str">
        <v>C1CC=CC(C1)C#N</v>
      </c>
      <c r="D3659" t="str">
        <v>CCCCCCC</v>
      </c>
      <c r="E3659">
        <v>480.55</v>
      </c>
      <c r="F3659">
        <v>7</v>
      </c>
    </row>
    <row r="3660" spans="1:6" x14ac:dyDescent="0.3">
      <c r="A3660" t="str">
        <v>72065-23-7</v>
      </c>
      <c r="B3660" t="str">
        <v>methyl 2-[methyl(prop-2-enoyl)amino]acetate</v>
      </c>
      <c r="C3660" t="str">
        <v>CN(CC(=O)OC)C(=O)C=C</v>
      </c>
      <c r="D3660" t="str">
        <v>CCCCCCC</v>
      </c>
      <c r="E3660">
        <v>480.97</v>
      </c>
      <c r="F3660">
        <v>7</v>
      </c>
    </row>
    <row r="3661" spans="1:6" x14ac:dyDescent="0.3">
      <c r="A3661" t="str">
        <v>23979-29-5</v>
      </c>
      <c r="B3661" t="str">
        <v>3,4-diazatricyclo[4.2.1.02,5]nona-3,7-diene</v>
      </c>
      <c r="C3661" t="str">
        <v>C1C2C=CC1C3C2N=N3</v>
      </c>
      <c r="D3661" t="str">
        <v>CCCCCCC</v>
      </c>
      <c r="E3661">
        <v>481.03</v>
      </c>
      <c r="F3661">
        <v>7</v>
      </c>
    </row>
    <row r="3662" spans="1:6" x14ac:dyDescent="0.3">
      <c r="A3662" t="str">
        <v>6282-00-4</v>
      </c>
      <c r="B3662" t="str">
        <v>N,N-dipropylformamide</v>
      </c>
      <c r="C3662" t="str">
        <v>CCCN(CCC)C=O</v>
      </c>
      <c r="D3662" t="str">
        <v>CCCCCCC</v>
      </c>
      <c r="E3662">
        <v>481.15</v>
      </c>
      <c r="F3662">
        <v>7</v>
      </c>
    </row>
    <row r="3663" spans="1:6" x14ac:dyDescent="0.3">
      <c r="A3663" t="str">
        <v>30674-80-7</v>
      </c>
      <c r="B3663" t="str">
        <v>2-isocyanatoethyl 2-methylprop-2-enoate</v>
      </c>
      <c r="C3663" t="str">
        <v>CC(=C)C(=O)OCCN=C=O</v>
      </c>
      <c r="D3663" t="str">
        <v>CCCCCCC</v>
      </c>
      <c r="E3663">
        <v>481.21</v>
      </c>
      <c r="F3663">
        <v>7</v>
      </c>
    </row>
    <row r="3664" spans="1:6" x14ac:dyDescent="0.3">
      <c r="A3664" t="str">
        <v>627-73-6</v>
      </c>
      <c r="B3664" t="str">
        <v>4-O-ethyl 1-O-methyl butanedioate</v>
      </c>
      <c r="C3664" t="str">
        <v>CCOC(=O)CCC(=O)OC</v>
      </c>
      <c r="D3664" t="str">
        <v>CCCCCCC</v>
      </c>
      <c r="E3664">
        <v>481.35</v>
      </c>
      <c r="F3664">
        <v>7</v>
      </c>
    </row>
    <row r="3665" spans="1:6" x14ac:dyDescent="0.3">
      <c r="A3665" t="str">
        <v>23979-30-8</v>
      </c>
      <c r="B3665" t="str">
        <v>3,4-diazatricyclo[4.2.1.02,5]non-3-ene</v>
      </c>
      <c r="C3665" t="str">
        <v>C1CC2CC1C3C2N=N3</v>
      </c>
      <c r="D3665" t="str">
        <v>CCCCCCC</v>
      </c>
      <c r="E3665">
        <v>481.87</v>
      </c>
      <c r="F3665">
        <v>7</v>
      </c>
    </row>
    <row r="3666" spans="1:6" x14ac:dyDescent="0.3">
      <c r="A3666" t="str">
        <v>1619-34-7</v>
      </c>
      <c r="B3666" t="str">
        <v>1-azabicyclo[2.2.2]octan-3-ol</v>
      </c>
      <c r="C3666" t="str">
        <v>C1CN2CCC1C(C2)O</v>
      </c>
      <c r="D3666" t="str">
        <v>CCCCCCC</v>
      </c>
      <c r="E3666">
        <v>482.13</v>
      </c>
      <c r="F3666">
        <v>7</v>
      </c>
    </row>
    <row r="3667" spans="1:6" x14ac:dyDescent="0.3">
      <c r="A3667" t="str">
        <v>25333-42-0</v>
      </c>
      <c r="B3667" t="str">
        <v>(3R)-1-azabicyclo[2.2.2]octan-3-ol</v>
      </c>
      <c r="C3667" t="str">
        <v>C1CN2CCC1[C@H](C2)O</v>
      </c>
      <c r="D3667" t="str">
        <v>CCCCCCC</v>
      </c>
      <c r="E3667">
        <v>482.13</v>
      </c>
      <c r="F3667">
        <v>7</v>
      </c>
    </row>
    <row r="3668" spans="1:6" x14ac:dyDescent="0.3">
      <c r="A3668" t="str">
        <v>626-70-0</v>
      </c>
      <c r="B3668" t="str">
        <v>2-methylhexanedioic acid</v>
      </c>
      <c r="C3668" t="str">
        <v>CC(CCCC(=O)O)C(=O)O</v>
      </c>
      <c r="D3668" t="str">
        <v>CCCCCCC</v>
      </c>
      <c r="E3668">
        <v>482.15</v>
      </c>
      <c r="F3668">
        <v>7</v>
      </c>
    </row>
    <row r="3669" spans="1:6" x14ac:dyDescent="0.3">
      <c r="A3669" t="str">
        <v>629-38-9</v>
      </c>
      <c r="B3669" t="str">
        <v>2-(2-methoxyethoxy)ethyl acetate</v>
      </c>
      <c r="C3669" t="str">
        <v>CC(=O)OCCOCCOC</v>
      </c>
      <c r="D3669" t="str">
        <v>CCCCCCC</v>
      </c>
      <c r="E3669">
        <v>482.25</v>
      </c>
      <c r="F3669">
        <v>7</v>
      </c>
    </row>
    <row r="3670" spans="1:6" x14ac:dyDescent="0.3">
      <c r="A3670" t="str">
        <v>2656-72-6</v>
      </c>
      <c r="B3670" t="str">
        <v>heptylhydrazine</v>
      </c>
      <c r="C3670" t="str">
        <v>CCCCCCCNN</v>
      </c>
      <c r="D3670" t="str">
        <v>CCCCCCC</v>
      </c>
      <c r="E3670">
        <v>482.46</v>
      </c>
      <c r="F3670">
        <v>7</v>
      </c>
    </row>
    <row r="3671" spans="1:6" x14ac:dyDescent="0.3">
      <c r="A3671" t="str">
        <v>52373-72-5</v>
      </c>
      <c r="B3671" t="str">
        <v>methyl (4R)-2,2-dimethyl-1,3-dioxolane-4-carboxylate</v>
      </c>
      <c r="C3671" t="str">
        <v>CC1(OC[C@@H](O1)C(=O)OC)C</v>
      </c>
      <c r="D3671" t="str">
        <v>CCCCCCC</v>
      </c>
      <c r="E3671">
        <v>482.73</v>
      </c>
      <c r="F3671">
        <v>7</v>
      </c>
    </row>
    <row r="3672" spans="1:6" x14ac:dyDescent="0.3">
      <c r="A3672" t="str">
        <v>60456-21-5</v>
      </c>
      <c r="B3672" t="str">
        <v>methyl (4S)-2,2-dimethyl-1,3-dioxolane-4-carboxylate</v>
      </c>
      <c r="C3672" t="str">
        <v>CC1(OC[C@H](O1)C(=O)OC)C</v>
      </c>
      <c r="D3672" t="str">
        <v>CCCCCCC</v>
      </c>
      <c r="E3672">
        <v>482.73</v>
      </c>
      <c r="F3672">
        <v>7</v>
      </c>
    </row>
    <row r="3673" spans="1:6" x14ac:dyDescent="0.3">
      <c r="A3673" t="str">
        <v>936-13-0</v>
      </c>
      <c r="B3673" t="str">
        <v>ethyl 2-oxooxolane-3-carboxylate</v>
      </c>
      <c r="C3673" t="str">
        <v>CCOC(=O)C1CCOC1=O</v>
      </c>
      <c r="D3673" t="str">
        <v>CCCCCCC</v>
      </c>
      <c r="E3673">
        <v>482.94</v>
      </c>
      <c r="F3673">
        <v>7</v>
      </c>
    </row>
    <row r="3674" spans="1:6" x14ac:dyDescent="0.3">
      <c r="A3674" t="str">
        <v>33019-03-3</v>
      </c>
      <c r="B3674" t="str">
        <v>ethyl (2R)-5-oxooxolane-2-carboxylate</v>
      </c>
      <c r="C3674" t="str">
        <v>CCOC(=O)[C@H]1CCC(=O)O1</v>
      </c>
      <c r="D3674" t="str">
        <v>CCCCCCC</v>
      </c>
      <c r="E3674">
        <v>482.94</v>
      </c>
      <c r="F3674">
        <v>7</v>
      </c>
    </row>
    <row r="3675" spans="1:6" x14ac:dyDescent="0.3">
      <c r="A3675" t="str">
        <v>30293-86-8</v>
      </c>
      <c r="B3675" t="str">
        <v>methyl (2S)-2-isocyanato-3-methylbutanoate</v>
      </c>
      <c r="C3675" t="str">
        <v>CC(C)[C@@H](C(=O)OC)N=C=O</v>
      </c>
      <c r="D3675" t="str">
        <v>CCCCCCC</v>
      </c>
      <c r="E3675">
        <v>483.77</v>
      </c>
      <c r="F3675">
        <v>7</v>
      </c>
    </row>
    <row r="3676" spans="1:6" x14ac:dyDescent="0.3">
      <c r="A3676" t="str">
        <v>136-85-6</v>
      </c>
      <c r="B3676" t="str">
        <v>5-methyl-2H-benzotriazole</v>
      </c>
      <c r="C3676" t="str">
        <v>CC1=CC2=NNN=C2C=C1</v>
      </c>
      <c r="D3676" t="str">
        <v>CCCCCCC</v>
      </c>
      <c r="E3676">
        <v>484.15</v>
      </c>
      <c r="F3676">
        <v>7</v>
      </c>
    </row>
    <row r="3677" spans="1:6" x14ac:dyDescent="0.3">
      <c r="A3677" t="str">
        <v>1561-11-1</v>
      </c>
      <c r="B3677" t="str">
        <v>4-methylhexanoic acid</v>
      </c>
      <c r="C3677" t="str">
        <v>CCC(C)CCC(=O)O</v>
      </c>
      <c r="D3677" t="str">
        <v>CCCCCCC</v>
      </c>
      <c r="E3677">
        <v>485.15</v>
      </c>
      <c r="F3677">
        <v>7</v>
      </c>
    </row>
    <row r="3678" spans="1:6" x14ac:dyDescent="0.3">
      <c r="A3678" t="str">
        <v>5185-97-7</v>
      </c>
      <c r="B3678" t="str">
        <v>4-oxopentyl acetate</v>
      </c>
      <c r="C3678" t="str">
        <v>CC(=O)CCCOC(=O)C</v>
      </c>
      <c r="D3678" t="str">
        <v>CCCCCCC</v>
      </c>
      <c r="E3678">
        <v>485.15</v>
      </c>
      <c r="F3678">
        <v>7</v>
      </c>
    </row>
    <row r="3679" spans="1:6" x14ac:dyDescent="0.3">
      <c r="A3679" t="str">
        <v>13858-85-0</v>
      </c>
      <c r="B3679" t="str">
        <v>N-methoxycyclohexanimine</v>
      </c>
      <c r="C3679" t="str">
        <v>CON=C1CCCCC1</v>
      </c>
      <c r="D3679" t="str">
        <v>CCCCCCC</v>
      </c>
      <c r="E3679">
        <v>485.56</v>
      </c>
      <c r="F3679">
        <v>7</v>
      </c>
    </row>
    <row r="3680" spans="1:6" x14ac:dyDescent="0.3">
      <c r="A3680" t="str">
        <v>3780-58-3</v>
      </c>
      <c r="B3680" t="str">
        <v>3-methylhexanoic acid</v>
      </c>
      <c r="C3680" t="str">
        <v>CCCC(C)CC(=O)O</v>
      </c>
      <c r="D3680" t="str">
        <v>CCCCCCC</v>
      </c>
      <c r="E3680">
        <v>485.65</v>
      </c>
      <c r="F3680">
        <v>7</v>
      </c>
    </row>
    <row r="3681" spans="1:6" x14ac:dyDescent="0.3">
      <c r="A3681" t="str">
        <v>2157-31-5</v>
      </c>
      <c r="B3681" t="str">
        <v>2,2-dimethylpentane-1,3-diol</v>
      </c>
      <c r="C3681" t="str">
        <v>CCC(C(C)(C)CO)O</v>
      </c>
      <c r="D3681" t="str">
        <v>CCCCCCC</v>
      </c>
      <c r="E3681">
        <v>485.65</v>
      </c>
      <c r="F3681">
        <v>7</v>
      </c>
    </row>
    <row r="3682" spans="1:6" x14ac:dyDescent="0.3">
      <c r="A3682" t="str">
        <v>22734-04-9</v>
      </c>
      <c r="B3682" t="str">
        <v>2-(cyclopenten-1-yl)acetonitrile</v>
      </c>
      <c r="C3682" t="str">
        <v>C1CC=C(C1)CC#N</v>
      </c>
      <c r="D3682" t="str">
        <v>CCCCCCC</v>
      </c>
      <c r="E3682">
        <v>485.93</v>
      </c>
      <c r="F3682">
        <v>7</v>
      </c>
    </row>
    <row r="3683" spans="1:6" x14ac:dyDescent="0.3">
      <c r="A3683" t="str">
        <v>2971-79-1</v>
      </c>
      <c r="B3683" t="str">
        <v>methyl piperidine-4-carboxylate</v>
      </c>
      <c r="C3683" t="str">
        <v>COC(=O)C1CCNCC1</v>
      </c>
      <c r="D3683" t="str">
        <v>CCCCCCC</v>
      </c>
      <c r="E3683">
        <v>486.08</v>
      </c>
      <c r="F3683">
        <v>7</v>
      </c>
    </row>
    <row r="3684" spans="1:6" x14ac:dyDescent="0.3">
      <c r="A3684" t="str">
        <v>17046-22-9</v>
      </c>
      <c r="B3684" t="str">
        <v>butyl 2-isocyanatoacetate</v>
      </c>
      <c r="C3684" t="str">
        <v>CCCCOC(=O)CN=C=O</v>
      </c>
      <c r="D3684" t="str">
        <v>CCCCCCC</v>
      </c>
      <c r="E3684">
        <v>486.15</v>
      </c>
      <c r="F3684">
        <v>7</v>
      </c>
    </row>
    <row r="3685" spans="1:6" x14ac:dyDescent="0.3">
      <c r="A3685" t="str">
        <v>50634-05-4</v>
      </c>
      <c r="B3685" t="str">
        <v>2,5-dimethoxyoxolane-3-carbaldehyde</v>
      </c>
      <c r="C3685" t="str">
        <v>COC1CC(C(O1)OC)C=O</v>
      </c>
      <c r="D3685" t="str">
        <v>CCCCCCC</v>
      </c>
      <c r="E3685">
        <v>486.15</v>
      </c>
      <c r="F3685">
        <v>7</v>
      </c>
    </row>
    <row r="3686" spans="1:6" x14ac:dyDescent="0.3">
      <c r="A3686" t="str">
        <v>16339-21-2</v>
      </c>
      <c r="B3686" t="str">
        <v>N-methyl-N-(2-methyl-4-oxopentan-2-yl)nitrous amide</v>
      </c>
      <c r="C3686" t="str">
        <v>CC(=O)CC(C)(C)N(C)N=O</v>
      </c>
      <c r="D3686" t="str">
        <v>CCCCCCC</v>
      </c>
      <c r="E3686">
        <v>486.24</v>
      </c>
      <c r="F3686">
        <v>7</v>
      </c>
    </row>
    <row r="3687" spans="1:6" x14ac:dyDescent="0.3">
      <c r="A3687" t="str">
        <v>26458-74-2</v>
      </c>
      <c r="B3687" t="str">
        <v>1-azabicyclo[2.2.2]octan-4-ol</v>
      </c>
      <c r="C3687" t="str">
        <v>C1CN2CCC1(CC2)O</v>
      </c>
      <c r="D3687" t="str">
        <v>CCCCCCC</v>
      </c>
      <c r="E3687">
        <v>487.04</v>
      </c>
      <c r="F3687">
        <v>7</v>
      </c>
    </row>
    <row r="3688" spans="1:6" x14ac:dyDescent="0.3">
      <c r="A3688" t="str">
        <v>106508-62-7</v>
      </c>
      <c r="B3688" t="str">
        <v>ethyl 4-isocyanatobutanoate</v>
      </c>
      <c r="C3688" t="str">
        <v>CCOC(=O)CCCN=C=O</v>
      </c>
      <c r="D3688" t="str">
        <v>CCCCCCC</v>
      </c>
      <c r="E3688">
        <v>487.15</v>
      </c>
      <c r="F3688">
        <v>7</v>
      </c>
    </row>
    <row r="3689" spans="1:6" x14ac:dyDescent="0.3">
      <c r="A3689" t="str">
        <v>78-28-4</v>
      </c>
      <c r="B3689" t="str">
        <v>3-methylpentan-3-yl carbamate</v>
      </c>
      <c r="C3689" t="str">
        <v>CCC(C)(CC)OC(=O)N</v>
      </c>
      <c r="D3689" t="str">
        <v>CCCCCCC</v>
      </c>
      <c r="E3689">
        <v>487.28</v>
      </c>
      <c r="F3689">
        <v>7</v>
      </c>
    </row>
    <row r="3690" spans="1:6" x14ac:dyDescent="0.3">
      <c r="A3690" t="str">
        <v>138000-94-9</v>
      </c>
      <c r="B3690" t="str">
        <v>methyl 2,2-dimethyl-1-oxidoimidazol-1-ium-4-carboxylate</v>
      </c>
      <c r="C3690" t="str">
        <v>CC1(N=C(C=[N+]1[O-])C(=O)OC)C</v>
      </c>
      <c r="D3690" t="str">
        <v>CCCCCCC</v>
      </c>
      <c r="E3690">
        <v>487.89</v>
      </c>
      <c r="F3690">
        <v>7</v>
      </c>
    </row>
    <row r="3691" spans="1:6" x14ac:dyDescent="0.3">
      <c r="A3691" t="str">
        <v>35161-67-2</v>
      </c>
      <c r="B3691" t="str">
        <v>2-(pentylamino)ethanol</v>
      </c>
      <c r="C3691" t="str">
        <v>CCCCCNCCO</v>
      </c>
      <c r="D3691" t="str">
        <v>CCCCCCC</v>
      </c>
      <c r="E3691">
        <v>488.15</v>
      </c>
      <c r="F3691">
        <v>7</v>
      </c>
    </row>
    <row r="3692" spans="1:6" x14ac:dyDescent="0.3">
      <c r="A3692" t="str">
        <v>43036-06-2</v>
      </c>
      <c r="B3692" t="str">
        <v>3-pyrrol-1-ylpropanenitrile</v>
      </c>
      <c r="C3692" t="str">
        <v>C1=CN(C=C1)CCC#N</v>
      </c>
      <c r="D3692" t="str">
        <v>CCCCCCC</v>
      </c>
      <c r="E3692">
        <v>488.28</v>
      </c>
      <c r="F3692">
        <v>7</v>
      </c>
    </row>
    <row r="3693" spans="1:6" x14ac:dyDescent="0.3">
      <c r="A3693" t="str">
        <v>5732-88-7</v>
      </c>
      <c r="B3693" t="str">
        <v>2-cyclopentylideneacetonitrile</v>
      </c>
      <c r="C3693" t="str">
        <v>C1CCC(=CC#N)C1</v>
      </c>
      <c r="D3693" t="str">
        <v>CCCCCCC</v>
      </c>
      <c r="E3693">
        <v>488.43</v>
      </c>
      <c r="F3693">
        <v>7</v>
      </c>
    </row>
    <row r="3694" spans="1:6" x14ac:dyDescent="0.3">
      <c r="A3694" t="str">
        <v>36166-75-3</v>
      </c>
      <c r="B3694" t="str">
        <v>(1-methyl-3,6-dihydro-2H-pyridin-4-yl)methanol</v>
      </c>
      <c r="C3694" t="str">
        <v>CN1CCC(=CC1)CO</v>
      </c>
      <c r="D3694" t="str">
        <v>CCCCCCC</v>
      </c>
      <c r="E3694">
        <v>488.47</v>
      </c>
      <c r="F3694">
        <v>7</v>
      </c>
    </row>
    <row r="3695" spans="1:6" x14ac:dyDescent="0.3">
      <c r="A3695" t="str">
        <v>66343-91-7</v>
      </c>
      <c r="B3695" t="str">
        <v>1-methyl-2,3-diazabicyclo[2.2.2]oct-2-ene</v>
      </c>
      <c r="C3695" t="str">
        <v>CC12CCC(CC1)N=N2</v>
      </c>
      <c r="D3695" t="str">
        <v>CCCCCCC</v>
      </c>
      <c r="E3695">
        <v>488.58</v>
      </c>
      <c r="F3695">
        <v>7</v>
      </c>
    </row>
    <row r="3696" spans="1:6" x14ac:dyDescent="0.3">
      <c r="A3696" t="str">
        <v>628-46-6</v>
      </c>
      <c r="B3696" t="str">
        <v>5-methylhexanoic acid</v>
      </c>
      <c r="C3696" t="str">
        <v>CC(C)CCCC(=O)O</v>
      </c>
      <c r="D3696" t="str">
        <v>CCCCCCC</v>
      </c>
      <c r="E3696">
        <v>489.15</v>
      </c>
      <c r="F3696">
        <v>7</v>
      </c>
    </row>
    <row r="3697" spans="1:6" x14ac:dyDescent="0.3">
      <c r="A3697" t="str">
        <v>3772-26-7</v>
      </c>
      <c r="B3697" t="str">
        <v>1-propan-2-ylpyrrolidin-2-one</v>
      </c>
      <c r="C3697" t="str">
        <v>CC(C)N1CCCC1=O</v>
      </c>
      <c r="D3697" t="str">
        <v>CCCCCCC</v>
      </c>
      <c r="E3697">
        <v>489.15</v>
      </c>
      <c r="F3697">
        <v>7</v>
      </c>
    </row>
    <row r="3698" spans="1:6" x14ac:dyDescent="0.3">
      <c r="A3698" t="str">
        <v>18068-06-9</v>
      </c>
      <c r="B3698" t="str">
        <v>4-methoxycyclohexan-1-ol</v>
      </c>
      <c r="C3698" t="str">
        <v>COC1CCC(CC1)O</v>
      </c>
      <c r="D3698" t="str">
        <v>CCCCCCC</v>
      </c>
      <c r="E3698">
        <v>489.24</v>
      </c>
      <c r="F3698">
        <v>7</v>
      </c>
    </row>
    <row r="3699" spans="1:6" x14ac:dyDescent="0.3">
      <c r="A3699" t="str">
        <v>51938-15-9</v>
      </c>
      <c r="B3699" t="str">
        <v>N-butyl-N-(2-oxopropyl)nitrous amide</v>
      </c>
      <c r="C3699" t="str">
        <v>CCCCN(CC(=O)C)N=O</v>
      </c>
      <c r="D3699" t="str">
        <v>CCCCCCC</v>
      </c>
      <c r="E3699">
        <v>489.47</v>
      </c>
      <c r="F3699">
        <v>7</v>
      </c>
    </row>
    <row r="3700" spans="1:6" x14ac:dyDescent="0.3">
      <c r="A3700" t="str">
        <v>23032-21-5</v>
      </c>
      <c r="B3700" t="str">
        <v>methyl (2R)-2-amino-4-methylpentanoate</v>
      </c>
      <c r="C3700" t="str">
        <v>CC(C)C[C@H](C(=O)OC)N</v>
      </c>
      <c r="D3700" t="str">
        <v>CCCCCCC</v>
      </c>
      <c r="E3700">
        <v>489.63</v>
      </c>
      <c r="F3700">
        <v>7</v>
      </c>
    </row>
    <row r="3701" spans="1:6" x14ac:dyDescent="0.3">
      <c r="A3701" t="str">
        <v>5217-05-0</v>
      </c>
      <c r="B3701" t="str">
        <v>1-methylcyclopentane-1-carboxylic acid</v>
      </c>
      <c r="C3701" t="str">
        <v>CC1(CCCC1)C(=O)O</v>
      </c>
      <c r="D3701" t="str">
        <v>CCCCCCC</v>
      </c>
      <c r="E3701">
        <v>489.65</v>
      </c>
      <c r="F3701">
        <v>7</v>
      </c>
    </row>
    <row r="3702" spans="1:6" x14ac:dyDescent="0.3">
      <c r="A3702" t="str">
        <v>26165-45-7</v>
      </c>
      <c r="B3702" t="str">
        <v>3-pyrrolidin-1-ylpropanenitrile</v>
      </c>
      <c r="C3702" t="str">
        <v>C1CCN(C1)CCC#N</v>
      </c>
      <c r="D3702" t="str">
        <v>CCCCCCC</v>
      </c>
      <c r="E3702">
        <v>489.96</v>
      </c>
      <c r="F3702">
        <v>7</v>
      </c>
    </row>
    <row r="3703" spans="1:6" x14ac:dyDescent="0.3">
      <c r="A3703" t="str">
        <v>5636-65-7</v>
      </c>
      <c r="B3703" t="str">
        <v>5-methylhex-4-enoic acid</v>
      </c>
      <c r="C3703" t="str">
        <v>CC(=CCCC(=O)O)C</v>
      </c>
      <c r="D3703" t="str">
        <v>CCCCCCC</v>
      </c>
      <c r="E3703">
        <v>490.15</v>
      </c>
      <c r="F3703">
        <v>7</v>
      </c>
    </row>
    <row r="3704" spans="1:6" x14ac:dyDescent="0.3">
      <c r="A3704" t="str">
        <v>1855-63-6</v>
      </c>
      <c r="B3704" t="str">
        <v>cyclohexene-1-carbonitrile</v>
      </c>
      <c r="C3704" t="str">
        <v>C1CCC(=CC1)C#N</v>
      </c>
      <c r="D3704" t="str">
        <v>CCCCCCC</v>
      </c>
      <c r="E3704">
        <v>490.2</v>
      </c>
      <c r="F3704">
        <v>7</v>
      </c>
    </row>
    <row r="3705" spans="1:6" x14ac:dyDescent="0.3">
      <c r="A3705" t="str">
        <v>3505-67-7</v>
      </c>
      <c r="B3705" t="str">
        <v>1,6-dioxaspiro[4.4]nonane-2,7-dione</v>
      </c>
      <c r="C3705" t="str">
        <v>C1CC2(CCC(=O)O2)OC1=O</v>
      </c>
      <c r="D3705" t="str">
        <v>CCCCCCC</v>
      </c>
      <c r="E3705">
        <v>490.32</v>
      </c>
      <c r="F3705">
        <v>7</v>
      </c>
    </row>
    <row r="3706" spans="1:6" x14ac:dyDescent="0.3">
      <c r="A3706" t="str">
        <v>2114-20-7</v>
      </c>
      <c r="B3706" t="str">
        <v>hexyl carbamate</v>
      </c>
      <c r="C3706" t="str">
        <v>CCCCCCOC(=O)N</v>
      </c>
      <c r="D3706" t="str">
        <v>CCCCCCC</v>
      </c>
      <c r="E3706">
        <v>490.51</v>
      </c>
      <c r="F3706">
        <v>7</v>
      </c>
    </row>
    <row r="3707" spans="1:6" x14ac:dyDescent="0.3">
      <c r="A3707" t="str">
        <v>19078-32-1</v>
      </c>
      <c r="B3707" t="str">
        <v>3,4,4,5-tetramethylpyrazole</v>
      </c>
      <c r="C3707" t="str">
        <v>CC1=NN=C(C1(C)C)C</v>
      </c>
      <c r="D3707" t="str">
        <v>CCCCCCC</v>
      </c>
      <c r="E3707">
        <v>490.96</v>
      </c>
      <c r="F3707">
        <v>7</v>
      </c>
    </row>
    <row r="3708" spans="1:6" x14ac:dyDescent="0.3">
      <c r="A3708" t="str">
        <v>21717-29-3</v>
      </c>
      <c r="B3708" t="str">
        <v>6-ethylpyridin-2-amine</v>
      </c>
      <c r="C3708" t="str">
        <v>CCC1=NC(=CC=C1)N</v>
      </c>
      <c r="D3708" t="str">
        <v>CCCCCCC</v>
      </c>
      <c r="E3708">
        <v>491.15</v>
      </c>
      <c r="F3708">
        <v>7</v>
      </c>
    </row>
    <row r="3709" spans="1:6" x14ac:dyDescent="0.3">
      <c r="A3709" t="str">
        <v>50998-05-5</v>
      </c>
      <c r="B3709" t="str">
        <v>1-morpholin-4-ylpropan-2-amine</v>
      </c>
      <c r="C3709" t="str">
        <v>CC(CN1CCOCC1)N</v>
      </c>
      <c r="D3709" t="str">
        <v>CCCCCCC</v>
      </c>
      <c r="E3709">
        <v>491.19</v>
      </c>
      <c r="F3709">
        <v>7</v>
      </c>
    </row>
    <row r="3710" spans="1:6" x14ac:dyDescent="0.3">
      <c r="A3710" t="str">
        <v>68391-40-2</v>
      </c>
      <c r="B3710" t="str">
        <v>1,4-dioxan-2-ylmethyl acetate</v>
      </c>
      <c r="C3710" t="str">
        <v>CC(=O)OCC1COCCO1</v>
      </c>
      <c r="D3710" t="str">
        <v>CCCCCCC</v>
      </c>
      <c r="E3710">
        <v>491.43</v>
      </c>
      <c r="F3710">
        <v>7</v>
      </c>
    </row>
    <row r="3711" spans="1:6" x14ac:dyDescent="0.3">
      <c r="A3711" t="str">
        <v>702-28-3</v>
      </c>
      <c r="B3711" t="str">
        <v>dimethyl cyclopropane-1,2-dicarboxylate</v>
      </c>
      <c r="C3711" t="str">
        <v>COC(=O)C1CC1C(=O)OC</v>
      </c>
      <c r="D3711" t="str">
        <v>CCCCCCC</v>
      </c>
      <c r="E3711">
        <v>492.15</v>
      </c>
      <c r="F3711">
        <v>7</v>
      </c>
    </row>
    <row r="3712" spans="1:6" x14ac:dyDescent="0.3">
      <c r="A3712" t="str">
        <v>51807-53-5</v>
      </c>
      <c r="B3712" t="str">
        <v>1,2-diethylimidazole</v>
      </c>
      <c r="C3712" t="str">
        <v>CCC1=NC=CN1CC</v>
      </c>
      <c r="D3712" t="str">
        <v>CCCCCCC</v>
      </c>
      <c r="E3712">
        <v>492.15</v>
      </c>
      <c r="F3712">
        <v>7</v>
      </c>
    </row>
    <row r="3713" spans="1:6" x14ac:dyDescent="0.3">
      <c r="A3713" t="str">
        <v>43195-77-3</v>
      </c>
      <c r="B3713" t="str">
        <v>6,7-diazabicyclo[3.2.2]non-6-ene</v>
      </c>
      <c r="C3713" t="str">
        <v>C1CC2CCC(C1)N=N2</v>
      </c>
      <c r="D3713" t="str">
        <v>CCCCCCC</v>
      </c>
      <c r="E3713">
        <v>492.61</v>
      </c>
      <c r="F3713">
        <v>7</v>
      </c>
    </row>
    <row r="3714" spans="1:6" x14ac:dyDescent="0.3">
      <c r="A3714" t="str">
        <v>56986-37-9</v>
      </c>
      <c r="B3714" t="str">
        <v>[butan-2-yl(nitroso)amino]methyl acetate</v>
      </c>
      <c r="C3714" t="str">
        <v>CCC(C)N(COC(=O)C)N=O</v>
      </c>
      <c r="D3714" t="str">
        <v>CCCCCCC</v>
      </c>
      <c r="E3714">
        <v>493.38</v>
      </c>
      <c r="F3714">
        <v>7</v>
      </c>
    </row>
    <row r="3715" spans="1:6" x14ac:dyDescent="0.3">
      <c r="A3715" t="str">
        <v>70715-92-3</v>
      </c>
      <c r="B3715" t="str">
        <v>[2-methylpropyl(nitroso)amino]methyl acetate</v>
      </c>
      <c r="C3715" t="str">
        <v>CC(C)CN(COC(=O)C)N=O</v>
      </c>
      <c r="D3715" t="str">
        <v>CCCCCCC</v>
      </c>
      <c r="E3715">
        <v>493.38</v>
      </c>
      <c r="F3715">
        <v>7</v>
      </c>
    </row>
    <row r="3716" spans="1:6" x14ac:dyDescent="0.3">
      <c r="A3716" t="str">
        <v>15075-50-0</v>
      </c>
      <c r="B3716" t="str">
        <v>2-(2-prop-2-enoxyethoxy)ethanol</v>
      </c>
      <c r="C3716" t="str">
        <v>C=CCOCCOCCO</v>
      </c>
      <c r="D3716" t="str">
        <v>CCCCCCC</v>
      </c>
      <c r="E3716">
        <v>493.46</v>
      </c>
      <c r="F3716">
        <v>7</v>
      </c>
    </row>
    <row r="3717" spans="1:6" x14ac:dyDescent="0.3">
      <c r="A3717" t="str">
        <v>51452-08-5</v>
      </c>
      <c r="B3717" t="str">
        <v>2-(2-methylbutan-2-ylperoxy)ethanol</v>
      </c>
      <c r="C3717" t="str">
        <v>CCC(C)(C)OOCCO</v>
      </c>
      <c r="D3717" t="str">
        <v>CCCCCCC</v>
      </c>
      <c r="E3717">
        <v>493.55</v>
      </c>
      <c r="F3717">
        <v>7</v>
      </c>
    </row>
    <row r="3718" spans="1:6" x14ac:dyDescent="0.3">
      <c r="A3718" t="str">
        <v>6558-78-7</v>
      </c>
      <c r="B3718" t="str">
        <v>ethyl N-butyl-N-nitrosocarbamate</v>
      </c>
      <c r="C3718" t="str">
        <v>CCCCN(C(=O)OCC)N=O</v>
      </c>
      <c r="D3718" t="str">
        <v>CCCCCCC</v>
      </c>
      <c r="E3718">
        <v>493.82</v>
      </c>
      <c r="F3718">
        <v>7</v>
      </c>
    </row>
    <row r="3719" spans="1:6" x14ac:dyDescent="0.3">
      <c r="A3719" t="str">
        <v>56986-36-8</v>
      </c>
      <c r="B3719" t="str">
        <v>[butyl(nitroso)amino]methyl acetate</v>
      </c>
      <c r="C3719" t="str">
        <v>CCCCN(COC(=O)C)N=O</v>
      </c>
      <c r="D3719" t="str">
        <v>CCCCCCC</v>
      </c>
      <c r="E3719">
        <v>493.82</v>
      </c>
      <c r="F3719">
        <v>7</v>
      </c>
    </row>
    <row r="3720" spans="1:6" x14ac:dyDescent="0.3">
      <c r="A3720" t="str">
        <v>14205-46-0</v>
      </c>
      <c r="B3720" t="str">
        <v>propan-2-yl (Z)-3-aminobut-2-enoate</v>
      </c>
      <c r="C3720" t="str">
        <v>CC(C)OC(=O)/C=C(/C)\N</v>
      </c>
      <c r="D3720" t="str">
        <v>CCCCCCC</v>
      </c>
      <c r="E3720">
        <v>494.11</v>
      </c>
      <c r="F3720">
        <v>7</v>
      </c>
    </row>
    <row r="3721" spans="1:6" x14ac:dyDescent="0.3">
      <c r="A3721" t="str">
        <v>767-08-8</v>
      </c>
      <c r="B3721" t="str">
        <v>3-(oxolan-2-yl)propan-1-ol</v>
      </c>
      <c r="C3721" t="str">
        <v>C1CC(OC1)CCCO</v>
      </c>
      <c r="D3721" t="str">
        <v>CCCCCCC</v>
      </c>
      <c r="E3721">
        <v>494.17</v>
      </c>
      <c r="F3721">
        <v>7</v>
      </c>
    </row>
    <row r="3722" spans="1:6" x14ac:dyDescent="0.3">
      <c r="A3722" t="str">
        <v>13434-12-3</v>
      </c>
      <c r="B3722" t="str">
        <v>N-(3-methylbutyl)acetamide</v>
      </c>
      <c r="C3722" t="str">
        <v>CC(C)CCNC(=O)C</v>
      </c>
      <c r="D3722" t="str">
        <v>CCCCCCC</v>
      </c>
      <c r="E3722">
        <v>495.15</v>
      </c>
      <c r="F3722">
        <v>7</v>
      </c>
    </row>
    <row r="3723" spans="1:6" x14ac:dyDescent="0.3">
      <c r="A3723" t="str">
        <v>30964-00-2</v>
      </c>
      <c r="B3723" t="str">
        <v>hept-6-ynoic acid</v>
      </c>
      <c r="C3723" t="str">
        <v>C#CCCCCC(=O)O</v>
      </c>
      <c r="D3723" t="str">
        <v>CCCCCCC</v>
      </c>
      <c r="E3723">
        <v>495.39</v>
      </c>
      <c r="F3723">
        <v>7</v>
      </c>
    </row>
    <row r="3724" spans="1:6" x14ac:dyDescent="0.3">
      <c r="A3724" t="str">
        <v>109299-92-5</v>
      </c>
      <c r="B3724" t="str">
        <v>3-[(E)-but-2-enoyl]-1,3-oxazolidin-2-one</v>
      </c>
      <c r="C3724" t="str">
        <v>C/C=C/C(=O)N1CCOC1=O</v>
      </c>
      <c r="D3724" t="str">
        <v>CCCCCCC</v>
      </c>
      <c r="E3724">
        <v>495.59</v>
      </c>
      <c r="F3724">
        <v>7</v>
      </c>
    </row>
    <row r="3725" spans="1:6" x14ac:dyDescent="0.3">
      <c r="A3725" t="str">
        <v>27300-27-2</v>
      </c>
      <c r="B3725" t="str">
        <v>1-(2,3,4,5-tetrahydropyridin-6-yl)ethanone</v>
      </c>
      <c r="C3725" t="str">
        <v>CC(=O)C1=NCCCC1</v>
      </c>
      <c r="D3725" t="str">
        <v>CCCCCCC</v>
      </c>
      <c r="E3725">
        <v>495.69</v>
      </c>
      <c r="F3725">
        <v>7</v>
      </c>
    </row>
    <row r="3726" spans="1:6" x14ac:dyDescent="0.3">
      <c r="A3726" t="str">
        <v>73239-98-2</v>
      </c>
      <c r="B3726" t="str">
        <v>2-methoxy-2,6-dimethyl-4-nitrosomorpholine</v>
      </c>
      <c r="C3726" t="str">
        <v>CC1CN(CC(O1)(C)OC)N=O</v>
      </c>
      <c r="D3726" t="str">
        <v>CCCCCCC</v>
      </c>
      <c r="E3726">
        <v>495.82</v>
      </c>
      <c r="F3726">
        <v>7</v>
      </c>
    </row>
    <row r="3727" spans="1:6" x14ac:dyDescent="0.3">
      <c r="A3727" t="str">
        <v>13429-07-7</v>
      </c>
      <c r="B3727" t="str">
        <v>1-(2-methoxypropoxy)propan-2-ol</v>
      </c>
      <c r="C3727" t="str">
        <v>CC(COCC(C)OC)O</v>
      </c>
      <c r="D3727" t="str">
        <v>CCCCCCC</v>
      </c>
      <c r="E3727">
        <v>495.9</v>
      </c>
      <c r="F3727">
        <v>7</v>
      </c>
    </row>
    <row r="3728" spans="1:6" x14ac:dyDescent="0.3">
      <c r="A3728" t="str">
        <v>20324-32-7</v>
      </c>
      <c r="B3728" t="str">
        <v>1-(1-methoxypropan-2-yloxy)propan-2-ol</v>
      </c>
      <c r="C3728" t="str">
        <v>CC(COC(C)COC)O</v>
      </c>
      <c r="D3728" t="str">
        <v>CCCCCCC</v>
      </c>
      <c r="E3728">
        <v>495.9</v>
      </c>
      <c r="F3728">
        <v>7</v>
      </c>
    </row>
    <row r="3729" spans="1:6" x14ac:dyDescent="0.3">
      <c r="A3729" t="str">
        <v>6322-01-6</v>
      </c>
      <c r="B3729" t="str">
        <v>1-amino-3-(diethylamino)propan-2-ol</v>
      </c>
      <c r="C3729" t="str">
        <v>CCN(CC)CC(CN)O</v>
      </c>
      <c r="D3729" t="str">
        <v>CCCCCCC</v>
      </c>
      <c r="E3729">
        <v>496.15</v>
      </c>
      <c r="F3729">
        <v>7</v>
      </c>
    </row>
    <row r="3730" spans="1:6" x14ac:dyDescent="0.3">
      <c r="A3730" t="str">
        <v>3593-00-8</v>
      </c>
      <c r="B3730" t="str">
        <v>(E)-hept-5-enoic acid</v>
      </c>
      <c r="C3730" t="str">
        <v>C/C=C/CCCC(=O)O</v>
      </c>
      <c r="D3730" t="str">
        <v>CCCCCCC</v>
      </c>
      <c r="E3730">
        <v>496.15</v>
      </c>
      <c r="F3730">
        <v>7</v>
      </c>
    </row>
    <row r="3731" spans="1:6" x14ac:dyDescent="0.3">
      <c r="A3731" t="str">
        <v>13361-31-4</v>
      </c>
      <c r="B3731" t="str">
        <v>2-methylpropyl 2-cyanoacetate</v>
      </c>
      <c r="C3731" t="str">
        <v>CC(C)COC(=O)CC#N</v>
      </c>
      <c r="D3731" t="str">
        <v>CCCCCCC</v>
      </c>
      <c r="E3731">
        <v>496.2</v>
      </c>
      <c r="F3731">
        <v>7</v>
      </c>
    </row>
    <row r="3732" spans="1:6" x14ac:dyDescent="0.3">
      <c r="A3732" t="str">
        <v>4043-59-8</v>
      </c>
      <c r="B3732" t="str">
        <v>1,3-diethoxypropan-2-ol</v>
      </c>
      <c r="C3732" t="str">
        <v>CCOCC(COCC)O</v>
      </c>
      <c r="D3732" t="str">
        <v>CCCCCCC</v>
      </c>
      <c r="E3732">
        <v>496.34</v>
      </c>
      <c r="F3732">
        <v>7</v>
      </c>
    </row>
    <row r="3733" spans="1:6" x14ac:dyDescent="0.3">
      <c r="A3733" t="str">
        <v>5412-01-1</v>
      </c>
      <c r="B3733" t="str">
        <v>2-(2-propan-2-yloxyethoxy)ethanol</v>
      </c>
      <c r="C3733" t="str">
        <v>CC(C)OCCOCCO</v>
      </c>
      <c r="D3733" t="str">
        <v>CCCCCCC</v>
      </c>
      <c r="E3733">
        <v>496.34</v>
      </c>
      <c r="F3733">
        <v>7</v>
      </c>
    </row>
    <row r="3734" spans="1:6" x14ac:dyDescent="0.3">
      <c r="A3734" t="str">
        <v>16777-87-0</v>
      </c>
      <c r="B3734" t="str">
        <v>3,3-diethoxypropan-1-ol</v>
      </c>
      <c r="C3734" t="str">
        <v>CCOC(CCO)OCC</v>
      </c>
      <c r="D3734" t="str">
        <v>CCCCCCC</v>
      </c>
      <c r="E3734">
        <v>496.34</v>
      </c>
      <c r="F3734">
        <v>7</v>
      </c>
    </row>
    <row r="3735" spans="1:6" x14ac:dyDescent="0.3">
      <c r="A3735" t="str">
        <v>22397-29-1</v>
      </c>
      <c r="B3735" t="str">
        <v>3-[2-(dimethylamino)ethoxy]propanenitrile</v>
      </c>
      <c r="C3735" t="str">
        <v>CN(C)CCOCCC#N</v>
      </c>
      <c r="D3735" t="str">
        <v>CCCCCCC</v>
      </c>
      <c r="E3735">
        <v>496.7</v>
      </c>
      <c r="F3735">
        <v>7</v>
      </c>
    </row>
    <row r="3736" spans="1:6" x14ac:dyDescent="0.3">
      <c r="A3736" t="str">
        <v>1670-46-8</v>
      </c>
      <c r="B3736" t="str">
        <v>2-acetylcyclopentan-1-one</v>
      </c>
      <c r="C3736" t="str">
        <v>CC(=O)C1CCCC1=O</v>
      </c>
      <c r="D3736" t="str">
        <v>CCCCCCC</v>
      </c>
      <c r="E3736">
        <v>496.73</v>
      </c>
      <c r="F3736">
        <v>7</v>
      </c>
    </row>
    <row r="3737" spans="1:6" x14ac:dyDescent="0.3">
      <c r="A3737" t="str">
        <v>112-28-7</v>
      </c>
      <c r="B3737" t="str">
        <v>3-(3-methoxypropoxy)propan-1-ol</v>
      </c>
      <c r="C3737" t="str">
        <v>COCCCOCCCO</v>
      </c>
      <c r="D3737" t="str">
        <v>CCCCCCC</v>
      </c>
      <c r="E3737">
        <v>496.78</v>
      </c>
      <c r="F3737">
        <v>7</v>
      </c>
    </row>
    <row r="3738" spans="1:6" x14ac:dyDescent="0.3">
      <c r="A3738" t="str">
        <v>177-11-7</v>
      </c>
      <c r="B3738" t="str">
        <v>1,4-dioxa-8-azaspiro[4.5]decane</v>
      </c>
      <c r="C3738" t="str">
        <v>C1CNCCC12OCCO2</v>
      </c>
      <c r="D3738" t="str">
        <v>CCCCCCC</v>
      </c>
      <c r="E3738">
        <v>497.68</v>
      </c>
      <c r="F3738">
        <v>7</v>
      </c>
    </row>
    <row r="3739" spans="1:6" x14ac:dyDescent="0.3">
      <c r="A3739" t="str">
        <v>15513-52-7</v>
      </c>
      <c r="B3739" t="str">
        <v>2,6-dimethyl-3-nitropyridine</v>
      </c>
      <c r="C3739" t="str">
        <v>CC1=NC(=C(C=C1)[N+](=O)[O-])C</v>
      </c>
      <c r="D3739" t="str">
        <v>CCCCCCC</v>
      </c>
      <c r="E3739">
        <v>498.15</v>
      </c>
      <c r="F3739">
        <v>7</v>
      </c>
    </row>
    <row r="3740" spans="1:6" x14ac:dyDescent="0.3">
      <c r="A3740" t="str">
        <v>3306-69-2</v>
      </c>
      <c r="B3740" t="str">
        <v>2-azabicyclo[2.2.2]octan-3-one</v>
      </c>
      <c r="C3740" t="str">
        <v>C1CC2CCC1C(=O)N2</v>
      </c>
      <c r="D3740" t="str">
        <v>CCCCCCC</v>
      </c>
      <c r="E3740">
        <v>498.15</v>
      </c>
      <c r="F3740">
        <v>7</v>
      </c>
    </row>
    <row r="3741" spans="1:6" x14ac:dyDescent="0.3">
      <c r="A3741" t="str">
        <v>34102-49-3</v>
      </c>
      <c r="B3741" t="str">
        <v>7-azabicyclo[4.2.0]octan-8-one</v>
      </c>
      <c r="C3741" t="str">
        <v>C1CCC2C(C1)C(=O)N2</v>
      </c>
      <c r="D3741" t="str">
        <v>CCCCCCC</v>
      </c>
      <c r="E3741">
        <v>498.15</v>
      </c>
      <c r="F3741">
        <v>7</v>
      </c>
    </row>
    <row r="3742" spans="1:6" x14ac:dyDescent="0.3">
      <c r="A3742" t="str">
        <v>7796-73-8</v>
      </c>
      <c r="B3742" t="str">
        <v>3,3-dimethylpent-4-enoic acid</v>
      </c>
      <c r="C3742" t="str">
        <v>CC(C)(CC(=O)O)C=C</v>
      </c>
      <c r="D3742" t="str">
        <v>CCCCCCC</v>
      </c>
      <c r="E3742">
        <v>498.72</v>
      </c>
      <c r="F3742">
        <v>7</v>
      </c>
    </row>
    <row r="3743" spans="1:6" x14ac:dyDescent="0.3">
      <c r="A3743" t="str">
        <v>16386-93-9</v>
      </c>
      <c r="B3743" t="str">
        <v>2,2-dimethylpent-4-enoic acid</v>
      </c>
      <c r="C3743" t="str">
        <v>CC(C)(CC=C)C(=O)O</v>
      </c>
      <c r="D3743" t="str">
        <v>CCCCCCC</v>
      </c>
      <c r="E3743">
        <v>498.72</v>
      </c>
      <c r="F3743">
        <v>7</v>
      </c>
    </row>
    <row r="3744" spans="1:6" x14ac:dyDescent="0.3">
      <c r="A3744" t="str">
        <v>18999-28-5</v>
      </c>
      <c r="B3744" t="str">
        <v>(E)-hept-2-enoic acid</v>
      </c>
      <c r="C3744" t="str">
        <v>CCCC/C=C/C(=O)O</v>
      </c>
      <c r="D3744" t="str">
        <v>CCCCCCC</v>
      </c>
      <c r="E3744">
        <v>499.65</v>
      </c>
      <c r="F3744">
        <v>7</v>
      </c>
    </row>
    <row r="3745" spans="1:6" x14ac:dyDescent="0.3">
      <c r="A3745" t="str">
        <v>41653-96-7</v>
      </c>
      <c r="B3745" t="str">
        <v>(E)-5-methylhex-2-enoic acid</v>
      </c>
      <c r="C3745" t="str">
        <v>CC(C)C/C=C/C(=O)O</v>
      </c>
      <c r="D3745" t="str">
        <v>CCCCCCC</v>
      </c>
      <c r="E3745">
        <v>499.65</v>
      </c>
      <c r="F3745">
        <v>7</v>
      </c>
    </row>
    <row r="3746" spans="1:6" x14ac:dyDescent="0.3">
      <c r="A3746" t="str">
        <v>1985-48-4</v>
      </c>
      <c r="B3746" t="str">
        <v>7-methylazepan-2-one</v>
      </c>
      <c r="C3746" t="str">
        <v>CC1CCCCC(=O)N1</v>
      </c>
      <c r="D3746" t="str">
        <v>CCCCCCC</v>
      </c>
      <c r="E3746">
        <v>499.95</v>
      </c>
      <c r="F3746">
        <v>7</v>
      </c>
    </row>
    <row r="3747" spans="1:6" x14ac:dyDescent="0.3">
      <c r="A3747" t="str">
        <v>2210-07-3</v>
      </c>
      <c r="B3747" t="str">
        <v>5-methylazepan-2-one</v>
      </c>
      <c r="C3747" t="str">
        <v>CC1CCC(=O)NCC1</v>
      </c>
      <c r="D3747" t="str">
        <v>CCCCCCC</v>
      </c>
      <c r="E3747">
        <v>499.95</v>
      </c>
      <c r="F3747">
        <v>7</v>
      </c>
    </row>
    <row r="3748" spans="1:6" x14ac:dyDescent="0.3">
      <c r="A3748" t="str">
        <v>115-67-3</v>
      </c>
      <c r="B3748" t="str">
        <v>5-ethyl-3,5-dimethyl-1,3-oxazolidine-2,4-dione</v>
      </c>
      <c r="C3748" t="str">
        <v>CCC1(C(=O)N(C(=O)O1)C)C</v>
      </c>
      <c r="D3748" t="str">
        <v>CCCCCCC</v>
      </c>
      <c r="E3748">
        <v>500.95</v>
      </c>
      <c r="F3748">
        <v>7</v>
      </c>
    </row>
    <row r="3749" spans="1:6" x14ac:dyDescent="0.3">
      <c r="A3749" t="str">
        <v>10472-24-9</v>
      </c>
      <c r="B3749" t="str">
        <v>methyl 2-oxocyclopentane-1-carboxylate</v>
      </c>
      <c r="C3749" t="str">
        <v>COC(=O)C1CCCC1=O</v>
      </c>
      <c r="D3749" t="str">
        <v>CCCCCCC</v>
      </c>
      <c r="E3749">
        <v>501.08</v>
      </c>
      <c r="F3749">
        <v>7</v>
      </c>
    </row>
    <row r="3750" spans="1:6" x14ac:dyDescent="0.3">
      <c r="A3750" t="str">
        <v>32811-75-9</v>
      </c>
      <c r="B3750" t="str">
        <v>methyl 3-oxocyclopentane-1-carboxylate</v>
      </c>
      <c r="C3750" t="str">
        <v>COC(=O)C1CCC(=O)C1</v>
      </c>
      <c r="D3750" t="str">
        <v>CCCCCCC</v>
      </c>
      <c r="E3750">
        <v>501.08</v>
      </c>
      <c r="F3750">
        <v>7</v>
      </c>
    </row>
    <row r="3751" spans="1:6" x14ac:dyDescent="0.3">
      <c r="A3751" t="str">
        <v>4077-47-8</v>
      </c>
      <c r="B3751" t="str">
        <v>4-methoxy-2,5-dimethylfuran-3-one</v>
      </c>
      <c r="C3751" t="str">
        <v>CC1C(=O)C(=C(O1)C)OC</v>
      </c>
      <c r="D3751" t="str">
        <v>CCCCCCC</v>
      </c>
      <c r="E3751">
        <v>501.35</v>
      </c>
      <c r="F3751">
        <v>7</v>
      </c>
    </row>
    <row r="3752" spans="1:6" x14ac:dyDescent="0.3">
      <c r="A3752" t="str">
        <v>933-04-0</v>
      </c>
      <c r="B3752" t="str">
        <v>2-cyclopentylacetamide</v>
      </c>
      <c r="C3752" t="str">
        <v>C1CCC(C1)CC(=O)N</v>
      </c>
      <c r="D3752" t="str">
        <v>CCCCCCC</v>
      </c>
      <c r="E3752">
        <v>501.44</v>
      </c>
      <c r="F3752">
        <v>7</v>
      </c>
    </row>
    <row r="3753" spans="1:6" x14ac:dyDescent="0.3">
      <c r="A3753" t="str">
        <v>1073-26-3</v>
      </c>
      <c r="B3753" t="str">
        <v>1-(1H-pyrrol-2-yl)propan-1-one</v>
      </c>
      <c r="C3753" t="str">
        <v>CCC(=O)C1=CC=CN1</v>
      </c>
      <c r="D3753" t="str">
        <v>CCCCCCC</v>
      </c>
      <c r="E3753">
        <v>501.65</v>
      </c>
      <c r="F3753">
        <v>7</v>
      </c>
    </row>
    <row r="3754" spans="1:6" x14ac:dyDescent="0.3">
      <c r="A3754" t="str">
        <v>141-40-2</v>
      </c>
      <c r="B3754" t="str">
        <v>7-oxabicyclo[4.1.0]heptane-3-carbonitrile</v>
      </c>
      <c r="C3754" t="str">
        <v>C1CC2C(O2)CC1C#N</v>
      </c>
      <c r="D3754" t="str">
        <v>CCCCCCC</v>
      </c>
      <c r="E3754">
        <v>501.87</v>
      </c>
      <c r="F3754">
        <v>7</v>
      </c>
    </row>
    <row r="3755" spans="1:6" x14ac:dyDescent="0.3">
      <c r="A3755" t="str">
        <v>1118-47-4</v>
      </c>
      <c r="B3755" t="str">
        <v>4,4-dimethylpentanoic acid</v>
      </c>
      <c r="C3755" t="str">
        <v>CC(C)(C)CCC(=O)O</v>
      </c>
      <c r="D3755" t="str">
        <v>CCCCCCC</v>
      </c>
      <c r="E3755">
        <v>502.04</v>
      </c>
      <c r="F3755">
        <v>7</v>
      </c>
    </row>
    <row r="3756" spans="1:6" x14ac:dyDescent="0.3">
      <c r="A3756" t="str">
        <v>935-13-7</v>
      </c>
      <c r="B3756" t="str">
        <v>3-(furan-2-yl)propanoic acid</v>
      </c>
      <c r="C3756" t="str">
        <v>C1=COC(=C1)CCC(=O)O</v>
      </c>
      <c r="D3756" t="str">
        <v>CCCCCCC</v>
      </c>
      <c r="E3756">
        <v>502.15</v>
      </c>
      <c r="F3756">
        <v>7</v>
      </c>
    </row>
    <row r="3757" spans="1:6" x14ac:dyDescent="0.3">
      <c r="A3757" t="str">
        <v>22398-14-7</v>
      </c>
      <c r="B3757" t="str">
        <v>dimethyl 2-(methoxymethylidene)propanedioate</v>
      </c>
      <c r="C3757" t="str">
        <v>COC=C(C(=O)OC)C(=O)OC</v>
      </c>
      <c r="D3757" t="str">
        <v>CCCCCCC</v>
      </c>
      <c r="E3757">
        <v>502.66</v>
      </c>
      <c r="F3757">
        <v>7</v>
      </c>
    </row>
    <row r="3758" spans="1:6" x14ac:dyDescent="0.3">
      <c r="A3758" t="str">
        <v>56011-12-2</v>
      </c>
      <c r="B3758" t="str">
        <v>2,2-diethoxypropanenitrile</v>
      </c>
      <c r="C3758" t="str">
        <v>CCOC(C)(C#N)OCC</v>
      </c>
      <c r="D3758" t="str">
        <v>CCCCCCC</v>
      </c>
      <c r="E3758">
        <v>503.45</v>
      </c>
      <c r="F3758">
        <v>7</v>
      </c>
    </row>
    <row r="3759" spans="1:6" x14ac:dyDescent="0.3">
      <c r="A3759" t="str">
        <v>622-36-6</v>
      </c>
      <c r="B3759" t="str">
        <v>1-methyl-2-phenylhydrazine</v>
      </c>
      <c r="C3759" t="str">
        <v>CNNC1=CC=CC=C1</v>
      </c>
      <c r="D3759" t="str">
        <v>CCCCCCC</v>
      </c>
      <c r="E3759">
        <v>504.15</v>
      </c>
      <c r="F3759">
        <v>7</v>
      </c>
    </row>
    <row r="3760" spans="1:6" x14ac:dyDescent="0.3">
      <c r="A3760" t="str">
        <v>626-84-6</v>
      </c>
      <c r="B3760" t="str">
        <v>bis(2-methoxyethyl) carbonate</v>
      </c>
      <c r="C3760" t="str">
        <v>COCCOC(=O)OCCOC</v>
      </c>
      <c r="D3760" t="str">
        <v>CCCCCCC</v>
      </c>
      <c r="E3760">
        <v>504.15</v>
      </c>
      <c r="F3760">
        <v>7</v>
      </c>
    </row>
    <row r="3761" spans="1:6" x14ac:dyDescent="0.3">
      <c r="A3761" t="str">
        <v>3430-33-9</v>
      </c>
      <c r="B3761" t="str">
        <v>2,6-dimethylpyridin-3-amine</v>
      </c>
      <c r="C3761" t="str">
        <v>CC1=NC(=C(C=C1)N)C</v>
      </c>
      <c r="D3761" t="str">
        <v>CCCCCCC</v>
      </c>
      <c r="E3761">
        <v>504.65</v>
      </c>
      <c r="F3761">
        <v>7</v>
      </c>
    </row>
    <row r="3762" spans="1:6" x14ac:dyDescent="0.3">
      <c r="A3762" t="str">
        <v>68123-10-4</v>
      </c>
      <c r="B3762" t="str">
        <v>N'-(3-methoxypropyl)propane-1,3-diamine</v>
      </c>
      <c r="C3762" t="str">
        <v>COCCCNCCCN</v>
      </c>
      <c r="D3762" t="str">
        <v>CCCCCCC</v>
      </c>
      <c r="E3762">
        <v>504.88</v>
      </c>
      <c r="F3762">
        <v>7</v>
      </c>
    </row>
    <row r="3763" spans="1:6" x14ac:dyDescent="0.3">
      <c r="A3763" t="str">
        <v>38836-21-4</v>
      </c>
      <c r="B3763" t="str">
        <v>4-hydroxy-5-methylhexan-2-one</v>
      </c>
      <c r="C3763" t="str">
        <v>CC(C)C(CC(=O)C)O</v>
      </c>
      <c r="D3763" t="str">
        <v>CCCCCCC</v>
      </c>
      <c r="E3763">
        <v>504.93</v>
      </c>
      <c r="F3763">
        <v>7</v>
      </c>
    </row>
    <row r="3764" spans="1:6" x14ac:dyDescent="0.3">
      <c r="A3764" t="str">
        <v>59357-07-2</v>
      </c>
      <c r="B3764" t="str">
        <v>5-hydroxy-2-methylhexan-3-one</v>
      </c>
      <c r="C3764" t="str">
        <v>CC(C)C(=O)CC(C)O</v>
      </c>
      <c r="D3764" t="str">
        <v>CCCCCCC</v>
      </c>
      <c r="E3764">
        <v>504.93</v>
      </c>
      <c r="F3764">
        <v>7</v>
      </c>
    </row>
    <row r="3765" spans="1:6" x14ac:dyDescent="0.3">
      <c r="A3765" t="str">
        <v>1122-56-1</v>
      </c>
      <c r="B3765" t="str">
        <v>cyclohexanecarboxamide</v>
      </c>
      <c r="C3765" t="str">
        <v>C1CCC(CC1)C(=O)N</v>
      </c>
      <c r="D3765" t="str">
        <v>CCCCCCC</v>
      </c>
      <c r="E3765">
        <v>505.71</v>
      </c>
      <c r="F3765">
        <v>7</v>
      </c>
    </row>
    <row r="3766" spans="1:6" x14ac:dyDescent="0.3">
      <c r="A3766" t="str">
        <v>13494-06-9</v>
      </c>
      <c r="B3766" t="str">
        <v>3,4-dimethylcyclopentane-1,2-dione</v>
      </c>
      <c r="C3766" t="str">
        <v>CC1CC(=O)C(=O)C1C</v>
      </c>
      <c r="D3766" t="str">
        <v>CCCCCCC</v>
      </c>
      <c r="E3766">
        <v>506.01</v>
      </c>
      <c r="F3766">
        <v>7</v>
      </c>
    </row>
    <row r="3767" spans="1:6" x14ac:dyDescent="0.3">
      <c r="A3767" t="str">
        <v>13494-07-0</v>
      </c>
      <c r="B3767" t="str">
        <v>3,5-dimethylcyclopentane-1,2-dione</v>
      </c>
      <c r="C3767" t="str">
        <v>CC1CC(C(=O)C1=O)C</v>
      </c>
      <c r="D3767" t="str">
        <v>CCCCCCC</v>
      </c>
      <c r="E3767">
        <v>506.01</v>
      </c>
      <c r="F3767">
        <v>7</v>
      </c>
    </row>
    <row r="3768" spans="1:6" x14ac:dyDescent="0.3">
      <c r="A3768" t="str">
        <v>38867-17-3</v>
      </c>
      <c r="B3768" t="str">
        <v>(2E)-hepta-2,6-dienoic acid</v>
      </c>
      <c r="C3768" t="str">
        <v>C=CCC/C=C/C(=O)O</v>
      </c>
      <c r="D3768" t="str">
        <v>CCCCCCC</v>
      </c>
      <c r="E3768">
        <v>506.11</v>
      </c>
      <c r="F3768">
        <v>7</v>
      </c>
    </row>
    <row r="3769" spans="1:6" x14ac:dyDescent="0.3">
      <c r="A3769" t="str">
        <v>2032-34-0</v>
      </c>
      <c r="B3769" t="str">
        <v>3,3-diethoxypropanenitrile</v>
      </c>
      <c r="C3769" t="str">
        <v>CCOC(CC#N)OCC</v>
      </c>
      <c r="D3769" t="str">
        <v>CCCCCCC</v>
      </c>
      <c r="E3769">
        <v>506.24</v>
      </c>
      <c r="F3769">
        <v>7</v>
      </c>
    </row>
    <row r="3770" spans="1:6" x14ac:dyDescent="0.3">
      <c r="A3770" t="str">
        <v>121733-80-0</v>
      </c>
      <c r="B3770" t="str">
        <v>1-hydroxybutan-2-yl prop-2-enoate</v>
      </c>
      <c r="C3770" t="str">
        <v>CCC(CO)OC(=O)C=C</v>
      </c>
      <c r="D3770" t="str">
        <v>CCCCCCC</v>
      </c>
      <c r="E3770">
        <v>506.4</v>
      </c>
      <c r="F3770">
        <v>7</v>
      </c>
    </row>
    <row r="3771" spans="1:6" x14ac:dyDescent="0.3">
      <c r="A3771" t="str">
        <v>2761-09-3</v>
      </c>
      <c r="B3771" t="str">
        <v>3-hydroxypropyl 2-methylprop-2-enoate</v>
      </c>
      <c r="C3771" t="str">
        <v>CC(=C)C(=O)OCCCO</v>
      </c>
      <c r="D3771" t="str">
        <v>CCCCCCC</v>
      </c>
      <c r="E3771">
        <v>506.72</v>
      </c>
      <c r="F3771">
        <v>7</v>
      </c>
    </row>
    <row r="3772" spans="1:6" x14ac:dyDescent="0.3">
      <c r="A3772" t="str">
        <v>2478-10-6</v>
      </c>
      <c r="B3772" t="str">
        <v>4-hydroxybutyl prop-2-enoate</v>
      </c>
      <c r="C3772" t="str">
        <v>C=CC(=O)OCCCCO</v>
      </c>
      <c r="D3772" t="str">
        <v>CCCCCCC</v>
      </c>
      <c r="E3772">
        <v>506.84</v>
      </c>
      <c r="F3772">
        <v>7</v>
      </c>
    </row>
    <row r="3773" spans="1:6" x14ac:dyDescent="0.3">
      <c r="A3773" t="str">
        <v>77-70-3</v>
      </c>
      <c r="B3773" t="str">
        <v>ethyl 2-hydroxy-2-methylbutanoate</v>
      </c>
      <c r="C3773" t="str">
        <v>CCC(C)(C(=O)OCC)O</v>
      </c>
      <c r="D3773" t="str">
        <v>CCCCCCC</v>
      </c>
      <c r="E3773">
        <v>506.93</v>
      </c>
      <c r="F3773">
        <v>7</v>
      </c>
    </row>
    <row r="3774" spans="1:6" x14ac:dyDescent="0.3">
      <c r="A3774" t="str">
        <v>20267-19-0</v>
      </c>
      <c r="B3774" t="str">
        <v>2-hydroxyethyl 2,2-dimethylpropanoate</v>
      </c>
      <c r="C3774" t="str">
        <v>CC(C)(C)C(=O)OCCO</v>
      </c>
      <c r="D3774" t="str">
        <v>CCCCCCC</v>
      </c>
      <c r="E3774">
        <v>506.93</v>
      </c>
      <c r="F3774">
        <v>7</v>
      </c>
    </row>
    <row r="3775" spans="1:6" x14ac:dyDescent="0.3">
      <c r="A3775" t="str">
        <v>6140-61-0</v>
      </c>
      <c r="B3775" t="str">
        <v>4,4-dimethyl-5-oxopentanenitrile</v>
      </c>
      <c r="C3775" t="str">
        <v>CC(C)(CCC#N)C=O</v>
      </c>
      <c r="D3775" t="str">
        <v>CCCCCCC</v>
      </c>
      <c r="E3775">
        <v>507.27</v>
      </c>
      <c r="F3775">
        <v>7</v>
      </c>
    </row>
    <row r="3776" spans="1:6" x14ac:dyDescent="0.3">
      <c r="A3776" t="str">
        <v>126-54-5</v>
      </c>
      <c r="B3776" t="str">
        <v>2,4,8,10-tetraoxaspiro[5.5]undecane</v>
      </c>
      <c r="C3776" t="str">
        <v>C1C2(COCO1)COCOC2</v>
      </c>
      <c r="D3776" t="str">
        <v>CCCCCCC</v>
      </c>
      <c r="E3776">
        <v>507.3</v>
      </c>
      <c r="F3776">
        <v>7</v>
      </c>
    </row>
    <row r="3777" spans="1:6" x14ac:dyDescent="0.3">
      <c r="A3777" t="str">
        <v>24472-02-4</v>
      </c>
      <c r="B3777" t="str">
        <v>1,5,7,11-tetraoxaspiro[5.5]undecane</v>
      </c>
      <c r="C3777" t="str">
        <v>C1COC2(OC1)OCCCO2</v>
      </c>
      <c r="D3777" t="str">
        <v>CCCCCCC</v>
      </c>
      <c r="E3777">
        <v>507.3</v>
      </c>
      <c r="F3777">
        <v>7</v>
      </c>
    </row>
    <row r="3778" spans="1:6" x14ac:dyDescent="0.3">
      <c r="A3778" t="str">
        <v>1801-72-5</v>
      </c>
      <c r="B3778" t="str">
        <v>1,3-bis(prop-2-enyl)urea</v>
      </c>
      <c r="C3778" t="str">
        <v>C=CCNC(=O)NCC=C</v>
      </c>
      <c r="D3778" t="str">
        <v>CCCCCCC</v>
      </c>
      <c r="E3778">
        <v>507.33</v>
      </c>
      <c r="F3778">
        <v>7</v>
      </c>
    </row>
    <row r="3779" spans="1:6" x14ac:dyDescent="0.3">
      <c r="A3779" t="str">
        <v>19679-76-6</v>
      </c>
      <c r="B3779" t="str">
        <v>2-ethyloxolane-2-carboxylic acid</v>
      </c>
      <c r="C3779" t="str">
        <v>CCC1(CCCO1)C(=O)O</v>
      </c>
      <c r="D3779" t="str">
        <v>CCCCCCC</v>
      </c>
      <c r="E3779">
        <v>507.65</v>
      </c>
      <c r="F3779">
        <v>7</v>
      </c>
    </row>
    <row r="3780" spans="1:6" x14ac:dyDescent="0.3">
      <c r="A3780" t="str">
        <v>22791-80-6</v>
      </c>
      <c r="B3780" t="str">
        <v>4,4-dimethyloxan-2-one</v>
      </c>
      <c r="C3780" t="str">
        <v>CC1(CCOC(=O)C1)C</v>
      </c>
      <c r="D3780" t="str">
        <v>CCCCCCC</v>
      </c>
      <c r="E3780">
        <v>507.65</v>
      </c>
      <c r="F3780">
        <v>7</v>
      </c>
    </row>
    <row r="3781" spans="1:6" x14ac:dyDescent="0.3">
      <c r="A3781" t="str">
        <v>4711-95-9</v>
      </c>
      <c r="B3781" t="str">
        <v>4-(oxiran-2-ylmethoxy)butan-1-ol</v>
      </c>
      <c r="C3781" t="str">
        <v>C1C(O1)COCCCCO</v>
      </c>
      <c r="D3781" t="str">
        <v>CCCCCCC</v>
      </c>
      <c r="E3781">
        <v>508.05</v>
      </c>
      <c r="F3781">
        <v>7</v>
      </c>
    </row>
    <row r="3782" spans="1:6" x14ac:dyDescent="0.3">
      <c r="A3782" t="str">
        <v>2441-06-7</v>
      </c>
      <c r="B3782" t="str">
        <v>ethyl 2-hydroxy-3-methylbutanoate</v>
      </c>
      <c r="C3782" t="str">
        <v>CCOC(=O)C(C(C)C)O</v>
      </c>
      <c r="D3782" t="str">
        <v>CCCCCCC</v>
      </c>
      <c r="E3782">
        <v>509.28</v>
      </c>
      <c r="F3782">
        <v>7</v>
      </c>
    </row>
    <row r="3783" spans="1:6" x14ac:dyDescent="0.3">
      <c r="A3783" t="str">
        <v>18449-60-0</v>
      </c>
      <c r="B3783" t="str">
        <v>butan-2-yl 2-hydroxypropanoate</v>
      </c>
      <c r="C3783" t="str">
        <v>CCC(C)OC(=O)C(C)O</v>
      </c>
      <c r="D3783" t="str">
        <v>CCCCCCC</v>
      </c>
      <c r="E3783">
        <v>509.28</v>
      </c>
      <c r="F3783">
        <v>7</v>
      </c>
    </row>
    <row r="3784" spans="1:6" x14ac:dyDescent="0.3">
      <c r="A3784" t="str">
        <v>40348-72-9</v>
      </c>
      <c r="B3784" t="str">
        <v>methyl 2-hydroxy-4-methylpentanoate</v>
      </c>
      <c r="C3784" t="str">
        <v>CC(C)CC(C(=O)OC)O</v>
      </c>
      <c r="D3784" t="str">
        <v>CCCCCCC</v>
      </c>
      <c r="E3784">
        <v>509.28</v>
      </c>
      <c r="F3784">
        <v>7</v>
      </c>
    </row>
    <row r="3785" spans="1:6" x14ac:dyDescent="0.3">
      <c r="A3785" t="str">
        <v>41654-19-7</v>
      </c>
      <c r="B3785" t="str">
        <v>methyl 2-hydroxy-3-methylpentanoate</v>
      </c>
      <c r="C3785" t="str">
        <v>CCC(C)C(C(=O)OC)O</v>
      </c>
      <c r="D3785" t="str">
        <v>CCCCCCC</v>
      </c>
      <c r="E3785">
        <v>509.28</v>
      </c>
      <c r="F3785">
        <v>7</v>
      </c>
    </row>
    <row r="3786" spans="1:6" x14ac:dyDescent="0.3">
      <c r="A3786" t="str">
        <v>77027-84-0</v>
      </c>
      <c r="B3786" t="str">
        <v>2-methylpropyl (2S)-2-hydroxypropanoate</v>
      </c>
      <c r="C3786" t="str">
        <v>C[C@@H](C(=O)OCC(C)C)O</v>
      </c>
      <c r="D3786" t="str">
        <v>CCCCCCC</v>
      </c>
      <c r="E3786">
        <v>509.28</v>
      </c>
      <c r="F3786">
        <v>7</v>
      </c>
    </row>
    <row r="3787" spans="1:6" x14ac:dyDescent="0.3">
      <c r="A3787" t="str">
        <v>186817-74-3</v>
      </c>
      <c r="B3787" t="str">
        <v>butan-2-yl (2S)-2-hydroxypropanoate</v>
      </c>
      <c r="C3787" t="str">
        <v>CCC(C)OC(=O)[C@H](C)O</v>
      </c>
      <c r="D3787" t="str">
        <v>CCCCCCC</v>
      </c>
      <c r="E3787">
        <v>509.28</v>
      </c>
      <c r="F3787">
        <v>7</v>
      </c>
    </row>
    <row r="3788" spans="1:6" x14ac:dyDescent="0.3">
      <c r="A3788" t="str">
        <v>28897-58-7</v>
      </c>
      <c r="B3788" t="str">
        <v>(E)-2-methylhex-2-enoic acid</v>
      </c>
      <c r="C3788" t="str">
        <v>CCC/C=C(\C)/C(=O)O</v>
      </c>
      <c r="D3788" t="str">
        <v>CCCCCCC</v>
      </c>
      <c r="E3788">
        <v>509.31</v>
      </c>
      <c r="F3788">
        <v>7</v>
      </c>
    </row>
    <row r="3789" spans="1:6" x14ac:dyDescent="0.3">
      <c r="A3789" t="str">
        <v>55665-79-7</v>
      </c>
      <c r="B3789" t="str">
        <v>(E)-4-methylhex-3-enoic acid</v>
      </c>
      <c r="C3789" t="str">
        <v>CC/C(=C/CC(=O)O)/C</v>
      </c>
      <c r="D3789" t="str">
        <v>CCCCCCC</v>
      </c>
      <c r="E3789">
        <v>509.31</v>
      </c>
      <c r="F3789">
        <v>7</v>
      </c>
    </row>
    <row r="3790" spans="1:6" x14ac:dyDescent="0.3">
      <c r="A3790" t="str">
        <v>35194-37-7</v>
      </c>
      <c r="B3790" t="str">
        <v>hept-4-enoic acid</v>
      </c>
      <c r="C3790" t="str">
        <v>CCC=CCCC(=O)O</v>
      </c>
      <c r="D3790" t="str">
        <v>CCCCCCC</v>
      </c>
      <c r="E3790">
        <v>509.43</v>
      </c>
      <c r="F3790">
        <v>7</v>
      </c>
    </row>
    <row r="3791" spans="1:6" x14ac:dyDescent="0.3">
      <c r="A3791" t="str">
        <v>21188-58-9</v>
      </c>
      <c r="B3791" t="str">
        <v>methyl 3-hydroxyhexanoate</v>
      </c>
      <c r="C3791" t="str">
        <v>CCCC(CC(=O)OC)O</v>
      </c>
      <c r="D3791" t="str">
        <v>CCCCCCC</v>
      </c>
      <c r="E3791">
        <v>509.72</v>
      </c>
      <c r="F3791">
        <v>7</v>
      </c>
    </row>
    <row r="3792" spans="1:6" x14ac:dyDescent="0.3">
      <c r="A3792" t="str">
        <v>34451-18-8</v>
      </c>
      <c r="B3792" t="str">
        <v>butyl (2R)-2-hydroxypropanoate</v>
      </c>
      <c r="C3792" t="str">
        <v>CCCCOC(=O)[C@@H](C)O</v>
      </c>
      <c r="D3792" t="str">
        <v>CCCCCCC</v>
      </c>
      <c r="E3792">
        <v>509.72</v>
      </c>
      <c r="F3792">
        <v>7</v>
      </c>
    </row>
    <row r="3793" spans="1:6" x14ac:dyDescent="0.3">
      <c r="A3793" t="str">
        <v>39556-37-1</v>
      </c>
      <c r="B3793" t="str">
        <v>2-hydroxypropyl butanoate</v>
      </c>
      <c r="C3793" t="str">
        <v>CCCC(=O)OCC(C)O</v>
      </c>
      <c r="D3793" t="str">
        <v>CCCCCCC</v>
      </c>
      <c r="E3793">
        <v>509.72</v>
      </c>
      <c r="F3793">
        <v>7</v>
      </c>
    </row>
    <row r="3794" spans="1:6" x14ac:dyDescent="0.3">
      <c r="A3794" t="str">
        <v>54074-85-0</v>
      </c>
      <c r="B3794" t="str">
        <v>ethyl 3-hydroxypentanoate</v>
      </c>
      <c r="C3794" t="str">
        <v>CCC(CC(=O)OCC)O</v>
      </c>
      <c r="D3794" t="str">
        <v>CCCCCCC</v>
      </c>
      <c r="E3794">
        <v>509.72</v>
      </c>
      <c r="F3794">
        <v>7</v>
      </c>
    </row>
    <row r="3795" spans="1:6" x14ac:dyDescent="0.3">
      <c r="A3795" t="str">
        <v>823-36-9</v>
      </c>
      <c r="B3795" t="str">
        <v>2-ethylcyclopentane-1,3-dione</v>
      </c>
      <c r="C3795" t="str">
        <v>CCC1C(=O)CCC1=O</v>
      </c>
      <c r="D3795" t="str">
        <v>CCCCCCC</v>
      </c>
      <c r="E3795">
        <v>510.68</v>
      </c>
      <c r="F3795">
        <v>7</v>
      </c>
    </row>
    <row r="3796" spans="1:6" x14ac:dyDescent="0.3">
      <c r="A3796" t="str">
        <v>2109-66-2</v>
      </c>
      <c r="B3796" t="str">
        <v>1-morpholin-4-ylpropan-2-ol</v>
      </c>
      <c r="C3796" t="str">
        <v>CC(CN1CCOCC1)O</v>
      </c>
      <c r="D3796" t="str">
        <v>CCCCCCC</v>
      </c>
      <c r="E3796">
        <v>510.84</v>
      </c>
      <c r="F3796">
        <v>7</v>
      </c>
    </row>
    <row r="3797" spans="1:6" x14ac:dyDescent="0.3">
      <c r="A3797" t="str">
        <v>3883-58-7</v>
      </c>
      <c r="B3797" t="str">
        <v>2,2-dimethylcyclopentane-1,3-dione</v>
      </c>
      <c r="C3797" t="str">
        <v>CC1(C(=O)CCC1=O)C</v>
      </c>
      <c r="D3797" t="str">
        <v>CCCCCCC</v>
      </c>
      <c r="E3797">
        <v>510.92</v>
      </c>
      <c r="F3797">
        <v>7</v>
      </c>
    </row>
    <row r="3798" spans="1:6" x14ac:dyDescent="0.3">
      <c r="A3798" t="str">
        <v>768-42-3</v>
      </c>
      <c r="B3798" t="str">
        <v>6-ethoxypyridin-2-amine</v>
      </c>
      <c r="C3798" t="str">
        <v>CCOC1=CC=CC(=N1)N</v>
      </c>
      <c r="D3798" t="str">
        <v>CCCCCCC</v>
      </c>
      <c r="E3798">
        <v>511.15</v>
      </c>
      <c r="F3798">
        <v>7</v>
      </c>
    </row>
    <row r="3799" spans="1:6" x14ac:dyDescent="0.3">
      <c r="A3799" t="str">
        <v>1321-12-6</v>
      </c>
      <c r="B3799" t="str">
        <v>1-methyl-2-nitrobenzene</v>
      </c>
      <c r="C3799" t="str">
        <v>CC1=CC=CC=C1[N+](=O)[O-]</v>
      </c>
      <c r="D3799" t="str">
        <v>CCCCCCC</v>
      </c>
      <c r="E3799">
        <v>511.15</v>
      </c>
      <c r="F3799">
        <v>7</v>
      </c>
    </row>
    <row r="3800" spans="1:6" x14ac:dyDescent="0.3">
      <c r="A3800" t="str">
        <v>29450-07-5</v>
      </c>
      <c r="B3800" t="str">
        <v>2-pyridin-2-yloxyethanamine</v>
      </c>
      <c r="C3800" t="str">
        <v>C1=CC=NC(=C1)OCCN</v>
      </c>
      <c r="D3800" t="str">
        <v>CCCCCCC</v>
      </c>
      <c r="E3800">
        <v>511.15</v>
      </c>
      <c r="F3800">
        <v>7</v>
      </c>
    </row>
    <row r="3801" spans="1:6" x14ac:dyDescent="0.3">
      <c r="A3801" t="str">
        <v>693-51-6</v>
      </c>
      <c r="B3801" t="str">
        <v>3-(butylamino)propanenitrile</v>
      </c>
      <c r="C3801" t="str">
        <v>CCCCNCCC#N</v>
      </c>
      <c r="D3801" t="str">
        <v>CCCCCCC</v>
      </c>
      <c r="E3801">
        <v>512.01</v>
      </c>
      <c r="F3801">
        <v>7</v>
      </c>
    </row>
    <row r="3802" spans="1:6" x14ac:dyDescent="0.3">
      <c r="A3802" t="str">
        <v>17994-26-2</v>
      </c>
      <c r="B3802" t="str">
        <v>bicyclo[2.2.1]hept-5-ene-2,3-dione</v>
      </c>
      <c r="C3802" t="str">
        <v>C1C2C=CC1C(=O)C2=O</v>
      </c>
      <c r="D3802" t="str">
        <v>CCCCCCC</v>
      </c>
      <c r="E3802">
        <v>512.30999999999995</v>
      </c>
      <c r="F3802">
        <v>7</v>
      </c>
    </row>
    <row r="3803" spans="1:6" x14ac:dyDescent="0.3">
      <c r="A3803" t="str">
        <v>53735-22-1</v>
      </c>
      <c r="B3803" t="str">
        <v>bicyclo[4.1.0]hept-3-ene-2,5-dione</v>
      </c>
      <c r="C3803" t="str">
        <v>C1C2C1C(=O)C=CC2=O</v>
      </c>
      <c r="D3803" t="str">
        <v>CCCCCCC</v>
      </c>
      <c r="E3803">
        <v>512.30999999999995</v>
      </c>
      <c r="F3803">
        <v>7</v>
      </c>
    </row>
    <row r="3804" spans="1:6" x14ac:dyDescent="0.3">
      <c r="A3804" t="str">
        <v>59997-51-2</v>
      </c>
      <c r="B3804" t="str">
        <v>4,4-dimethyl-3-oxopentanenitrile</v>
      </c>
      <c r="C3804" t="str">
        <v>CC(C)(C)C(=O)CC#N</v>
      </c>
      <c r="D3804" t="str">
        <v>CCCCCCC</v>
      </c>
      <c r="E3804">
        <v>512.48</v>
      </c>
      <c r="F3804">
        <v>7</v>
      </c>
    </row>
    <row r="3805" spans="1:6" x14ac:dyDescent="0.3">
      <c r="A3805" t="str">
        <v>16006-09-0</v>
      </c>
      <c r="B3805" t="str">
        <v>2-(2-methylpropoxy)ethyl carbamate</v>
      </c>
      <c r="C3805" t="str">
        <v>CC(C)COCCOC(=O)N</v>
      </c>
      <c r="D3805" t="str">
        <v>CCCCCCC</v>
      </c>
      <c r="E3805">
        <v>512.49</v>
      </c>
      <c r="F3805">
        <v>7</v>
      </c>
    </row>
    <row r="3806" spans="1:6" x14ac:dyDescent="0.3">
      <c r="A3806" t="str">
        <v>4128-37-4</v>
      </c>
      <c r="B3806" t="str">
        <v>1,3-di(propan-2-yl)urea</v>
      </c>
      <c r="C3806" t="str">
        <v>CC(C)NC(=O)NC(C)C</v>
      </c>
      <c r="D3806" t="str">
        <v>CCCCCCC</v>
      </c>
      <c r="E3806">
        <v>513.09</v>
      </c>
      <c r="F3806">
        <v>7</v>
      </c>
    </row>
    <row r="3807" spans="1:6" x14ac:dyDescent="0.3">
      <c r="A3807" t="str">
        <v>82946-55-2</v>
      </c>
      <c r="B3807" t="str">
        <v>ethyl-[(E)-pent-1-enyl]diazene</v>
      </c>
      <c r="C3807" t="str">
        <v>CCC/C=C/N=NCC</v>
      </c>
      <c r="D3807" t="str">
        <v>CCCCCCC</v>
      </c>
      <c r="E3807">
        <v>513.12</v>
      </c>
      <c r="F3807">
        <v>7</v>
      </c>
    </row>
    <row r="3808" spans="1:6" x14ac:dyDescent="0.3">
      <c r="A3808" t="str">
        <v>294-59-7</v>
      </c>
      <c r="B3808" t="str">
        <v>1,3,6,9-tetraoxacycloundecane</v>
      </c>
      <c r="C3808" t="str">
        <v>C1COCCOCOCCO1</v>
      </c>
      <c r="D3808" t="str">
        <v>CCCCCCC</v>
      </c>
      <c r="E3808">
        <v>513.13</v>
      </c>
      <c r="F3808">
        <v>7</v>
      </c>
    </row>
    <row r="3809" spans="1:6" x14ac:dyDescent="0.3">
      <c r="A3809" t="str">
        <v>6236-71-1</v>
      </c>
      <c r="B3809" t="str">
        <v>bicyclo[2.2.1]heptane-2,3-dione</v>
      </c>
      <c r="C3809" t="str">
        <v>C1CC2CC1C(=O)C2=O</v>
      </c>
      <c r="D3809" t="str">
        <v>CCCCCCC</v>
      </c>
      <c r="E3809">
        <v>513.15</v>
      </c>
      <c r="F3809">
        <v>7</v>
      </c>
    </row>
    <row r="3810" spans="1:6" x14ac:dyDescent="0.3">
      <c r="A3810" t="str">
        <v>27943-47-1</v>
      </c>
      <c r="B3810" t="str">
        <v>bicyclo[2.2.1]heptane-2,5-dione</v>
      </c>
      <c r="C3810" t="str">
        <v>C1C2CC(=O)C1CC2=O</v>
      </c>
      <c r="D3810" t="str">
        <v>CCCCCCC</v>
      </c>
      <c r="E3810">
        <v>513.15</v>
      </c>
      <c r="F3810">
        <v>7</v>
      </c>
    </row>
    <row r="3811" spans="1:6" x14ac:dyDescent="0.3">
      <c r="A3811" t="str">
        <v>60582-65-2</v>
      </c>
      <c r="B3811" t="str">
        <v>bicyclo[4.1.0]heptane-2,5-dione</v>
      </c>
      <c r="C3811" t="str">
        <v>C1CC(=O)C2CC2C1=O</v>
      </c>
      <c r="D3811" t="str">
        <v>CCCCCCC</v>
      </c>
      <c r="E3811">
        <v>513.15</v>
      </c>
      <c r="F3811">
        <v>7</v>
      </c>
    </row>
    <row r="3812" spans="1:6" x14ac:dyDescent="0.3">
      <c r="A3812" t="str">
        <v>31272-04-5</v>
      </c>
      <c r="B3812" t="str">
        <v>2-methyl-5-propyl-4H-pyrazol-3-one</v>
      </c>
      <c r="C3812" t="str">
        <v>CCCC1=NN(C(=O)C1)C</v>
      </c>
      <c r="D3812" t="str">
        <v>CCCCCCC</v>
      </c>
      <c r="E3812">
        <v>513.54</v>
      </c>
      <c r="F3812">
        <v>7</v>
      </c>
    </row>
    <row r="3813" spans="1:6" x14ac:dyDescent="0.3">
      <c r="A3813" t="str">
        <v>5807-14-7</v>
      </c>
      <c r="B3813" t="str">
        <v>3,4,6,7,8,9-hexahydro-2H-pyrimido[1,2-a]pyrimidine</v>
      </c>
      <c r="C3813" t="str">
        <v>C1CNC2=NCCCN2C1</v>
      </c>
      <c r="D3813" t="str">
        <v>CCCCCCC</v>
      </c>
      <c r="E3813">
        <v>514.22</v>
      </c>
      <c r="F3813">
        <v>7</v>
      </c>
    </row>
    <row r="3814" spans="1:6" x14ac:dyDescent="0.3">
      <c r="A3814" t="str">
        <v>1483-67-6</v>
      </c>
      <c r="B3814" t="str">
        <v>hept-2-ynoic acid</v>
      </c>
      <c r="C3814" t="str">
        <v>CCCCC#CC(=O)O</v>
      </c>
      <c r="D3814" t="str">
        <v>CCCCCCC</v>
      </c>
      <c r="E3814">
        <v>514.27</v>
      </c>
      <c r="F3814">
        <v>7</v>
      </c>
    </row>
    <row r="3815" spans="1:6" x14ac:dyDescent="0.3">
      <c r="A3815" t="str">
        <v>1193-55-1</v>
      </c>
      <c r="B3815" t="str">
        <v>2-methylcyclohexane-1,3-dione</v>
      </c>
      <c r="C3815" t="str">
        <v>CC1C(=O)CCCC1=O</v>
      </c>
      <c r="D3815" t="str">
        <v>CCCCCCC</v>
      </c>
      <c r="E3815">
        <v>514.95000000000005</v>
      </c>
      <c r="F3815">
        <v>7</v>
      </c>
    </row>
    <row r="3816" spans="1:6" x14ac:dyDescent="0.3">
      <c r="A3816" t="str">
        <v>3008-42-2</v>
      </c>
      <c r="B3816" t="str">
        <v>4-methylcyclohexane-1,2-dione</v>
      </c>
      <c r="C3816" t="str">
        <v>CC1CCC(=O)C(=O)C1</v>
      </c>
      <c r="D3816" t="str">
        <v>CCCCCCC</v>
      </c>
      <c r="E3816">
        <v>514.95000000000005</v>
      </c>
      <c r="F3816">
        <v>7</v>
      </c>
    </row>
    <row r="3817" spans="1:6" x14ac:dyDescent="0.3">
      <c r="A3817" t="str">
        <v>4341-24-6</v>
      </c>
      <c r="B3817" t="str">
        <v>5-methylcyclohexane-1,3-dione</v>
      </c>
      <c r="C3817" t="str">
        <v>CC1CC(=O)CC(=O)C1</v>
      </c>
      <c r="D3817" t="str">
        <v>CCCCCCC</v>
      </c>
      <c r="E3817">
        <v>514.95000000000005</v>
      </c>
      <c r="F3817">
        <v>7</v>
      </c>
    </row>
    <row r="3818" spans="1:6" x14ac:dyDescent="0.3">
      <c r="A3818" t="str">
        <v>13897-55-7</v>
      </c>
      <c r="B3818" t="str">
        <v>4-methylcyclohexane-1,3-diamine</v>
      </c>
      <c r="C3818" t="str">
        <v>CC1CCC(CC1N)N</v>
      </c>
      <c r="D3818" t="str">
        <v>CCCCCCC</v>
      </c>
      <c r="E3818">
        <v>515.03</v>
      </c>
      <c r="F3818">
        <v>7</v>
      </c>
    </row>
    <row r="3819" spans="1:6" x14ac:dyDescent="0.3">
      <c r="A3819" t="str">
        <v>14248-66-9</v>
      </c>
      <c r="B3819" t="str">
        <v>3,5-dimethyl-4-nitro-1-oxidopyridin-1-ium</v>
      </c>
      <c r="C3819" t="str">
        <v>CC1=C[N+](=CC(=C1[N+](=O)[O-])C)[O-]</v>
      </c>
      <c r="D3819" t="str">
        <v>CCCCCCC</v>
      </c>
      <c r="E3819">
        <v>515.25</v>
      </c>
      <c r="F3819">
        <v>7</v>
      </c>
    </row>
    <row r="3820" spans="1:6" x14ac:dyDescent="0.3">
      <c r="A3820" t="str">
        <v>13352-76-6</v>
      </c>
      <c r="B3820" t="str">
        <v>methoxy(methoxymethoxymethoxymethoxymethoxy)methane</v>
      </c>
      <c r="C3820" t="str">
        <v>COCOCOCOCOCOC</v>
      </c>
      <c r="D3820" t="str">
        <v>CCCCCCC</v>
      </c>
      <c r="E3820">
        <v>515.45000000000005</v>
      </c>
      <c r="F3820">
        <v>7</v>
      </c>
    </row>
    <row r="3821" spans="1:6" x14ac:dyDescent="0.3">
      <c r="A3821" t="str">
        <v>6065-13-0</v>
      </c>
      <c r="B3821" t="str">
        <v>(Z)-3-nitrohept-2-ene</v>
      </c>
      <c r="C3821" t="str">
        <v>CCCC/C(=C/C)/[N+](=O)[O-]</v>
      </c>
      <c r="D3821" t="str">
        <v>CCCCCCC</v>
      </c>
      <c r="E3821">
        <v>515.64</v>
      </c>
      <c r="F3821">
        <v>7</v>
      </c>
    </row>
    <row r="3822" spans="1:6" x14ac:dyDescent="0.3">
      <c r="A3822" t="str">
        <v>6065-14-1</v>
      </c>
      <c r="B3822" t="str">
        <v>(Z)-2-nitrohept-2-ene</v>
      </c>
      <c r="C3822" t="str">
        <v>CCCC/C=C(/C)\[N+](=O)[O-]</v>
      </c>
      <c r="D3822" t="str">
        <v>CCCCCCC</v>
      </c>
      <c r="E3822">
        <v>515.64</v>
      </c>
      <c r="F3822">
        <v>7</v>
      </c>
    </row>
    <row r="3823" spans="1:6" x14ac:dyDescent="0.3">
      <c r="A3823" t="str">
        <v>121-40-4</v>
      </c>
      <c r="B3823" t="str">
        <v>(1R,6S)-3-hydroxy-4-methyl-7-oxabicyclo[4.1.0]hept-3-ene-2,5-dione</v>
      </c>
      <c r="C3823" t="str">
        <v>CC1=C(C(=O)[C@H]2[C@@H](C1=O)O2)O</v>
      </c>
      <c r="D3823" t="str">
        <v>CCCCCCC</v>
      </c>
      <c r="E3823">
        <v>515.65</v>
      </c>
      <c r="F3823">
        <v>7</v>
      </c>
    </row>
    <row r="3824" spans="1:6" x14ac:dyDescent="0.3">
      <c r="A3824" t="str">
        <v>10586-17-1</v>
      </c>
      <c r="B3824" t="str">
        <v>propan-2-yl 2-cyanoprop-2-enoate</v>
      </c>
      <c r="C3824" t="str">
        <v>CC(C)OC(=O)C(=C)C#N</v>
      </c>
      <c r="D3824" t="str">
        <v>CCCCCCC</v>
      </c>
      <c r="E3824">
        <v>516.17999999999995</v>
      </c>
      <c r="F3824">
        <v>7</v>
      </c>
    </row>
    <row r="3825" spans="1:6" x14ac:dyDescent="0.3">
      <c r="A3825" t="str">
        <v>6606-66-2</v>
      </c>
      <c r="B3825" t="str">
        <v>propyl 2-cyanoprop-2-enoate</v>
      </c>
      <c r="C3825" t="str">
        <v>CCCOC(=O)C(=C)C#N</v>
      </c>
      <c r="D3825" t="str">
        <v>CCCCCCC</v>
      </c>
      <c r="E3825">
        <v>516.62</v>
      </c>
      <c r="F3825">
        <v>7</v>
      </c>
    </row>
    <row r="3826" spans="1:6" x14ac:dyDescent="0.3">
      <c r="A3826" t="str">
        <v>1116-98-9</v>
      </c>
      <c r="B3826" t="str">
        <v>tert-butyl 2-cyanoacetate</v>
      </c>
      <c r="C3826" t="str">
        <v>CC(C)(C)OC(=O)CC#N</v>
      </c>
      <c r="D3826" t="str">
        <v>CCCCCCC</v>
      </c>
      <c r="E3826">
        <v>516.83000000000004</v>
      </c>
      <c r="F3826">
        <v>7</v>
      </c>
    </row>
    <row r="3827" spans="1:6" x14ac:dyDescent="0.3">
      <c r="A3827" t="str">
        <v>55557-02-3</v>
      </c>
      <c r="B3827" t="str">
        <v>methyl 1-nitroso-3,6-dihydro-2H-pyridine-5-carboxylate</v>
      </c>
      <c r="C3827" t="str">
        <v>COC(=O)C1=CCCN(C1)N=O</v>
      </c>
      <c r="D3827" t="str">
        <v>CCCCCCC</v>
      </c>
      <c r="E3827">
        <v>517.91</v>
      </c>
      <c r="F3827">
        <v>7</v>
      </c>
    </row>
    <row r="3828" spans="1:6" x14ac:dyDescent="0.3">
      <c r="A3828" t="str">
        <v>76619-89-1</v>
      </c>
      <c r="B3828" t="str">
        <v>3-amino-5-methylphenol</v>
      </c>
      <c r="C3828" t="str">
        <v>CC1=CC(=CC(=C1)O)N</v>
      </c>
      <c r="D3828" t="str">
        <v>CCCCCCC</v>
      </c>
      <c r="E3828">
        <v>518.15</v>
      </c>
      <c r="F3828">
        <v>7</v>
      </c>
    </row>
    <row r="3829" spans="1:6" x14ac:dyDescent="0.3">
      <c r="A3829" t="str">
        <v>3512-80-9</v>
      </c>
      <c r="B3829" t="str">
        <v>2,6-dimethylpyridin-4-amine</v>
      </c>
      <c r="C3829" t="str">
        <v>CC1=CC(=CC(=N1)C)N</v>
      </c>
      <c r="D3829" t="str">
        <v>CCCCCCC</v>
      </c>
      <c r="E3829">
        <v>519.15</v>
      </c>
      <c r="F3829">
        <v>7</v>
      </c>
    </row>
    <row r="3830" spans="1:6" x14ac:dyDescent="0.3">
      <c r="A3830" t="str">
        <v>14447-16-6</v>
      </c>
      <c r="B3830" t="str">
        <v>butan-2-yl 2-cyanoacetate</v>
      </c>
      <c r="C3830" t="str">
        <v>CCC(C)OC(=O)CC#N</v>
      </c>
      <c r="D3830" t="str">
        <v>CCCCCCC</v>
      </c>
      <c r="E3830">
        <v>519.62</v>
      </c>
      <c r="F3830">
        <v>7</v>
      </c>
    </row>
    <row r="3831" spans="1:6" x14ac:dyDescent="0.3">
      <c r="A3831" t="str">
        <v>4760-34-3</v>
      </c>
      <c r="B3831" t="str">
        <v>2-N-methylbenzene-1,2-diamine</v>
      </c>
      <c r="C3831" t="str">
        <v>CNC1=CC=CC=C1N</v>
      </c>
      <c r="D3831" t="str">
        <v>CCCCCCC</v>
      </c>
      <c r="E3831">
        <v>519.65</v>
      </c>
      <c r="F3831">
        <v>7</v>
      </c>
    </row>
    <row r="3832" spans="1:6" x14ac:dyDescent="0.3">
      <c r="A3832" t="str">
        <v>767-03-3</v>
      </c>
      <c r="B3832" t="str">
        <v>2-cyclopent-3-en-1-ylacetic acid</v>
      </c>
      <c r="C3832" t="str">
        <v>C1C=CCC1CC(=O)O</v>
      </c>
      <c r="D3832" t="str">
        <v>CCCCCCC</v>
      </c>
      <c r="E3832">
        <v>519.71</v>
      </c>
      <c r="F3832">
        <v>7</v>
      </c>
    </row>
    <row r="3833" spans="1:6" x14ac:dyDescent="0.3">
      <c r="A3833" t="str">
        <v>110378-86-4</v>
      </c>
      <c r="B3833" t="str">
        <v>1-methylcyclopentane-1-carboxylic acid</v>
      </c>
      <c r="C3833" t="str">
        <v>CC1(CCCC1)C(=O)O</v>
      </c>
      <c r="D3833" t="str">
        <v>CCCCCCC</v>
      </c>
      <c r="E3833">
        <v>520.79</v>
      </c>
      <c r="F3833">
        <v>7</v>
      </c>
    </row>
    <row r="3834" spans="1:6" x14ac:dyDescent="0.3">
      <c r="A3834" t="str">
        <v>4542-47-6</v>
      </c>
      <c r="B3834" t="str">
        <v>3-morpholin-4-ylpropanenitrile</v>
      </c>
      <c r="C3834" t="str">
        <v>C1COCCN1CCC#N</v>
      </c>
      <c r="D3834" t="str">
        <v>CCCCCCC</v>
      </c>
      <c r="E3834">
        <v>521.17999999999995</v>
      </c>
      <c r="F3834">
        <v>7</v>
      </c>
    </row>
    <row r="3835" spans="1:6" x14ac:dyDescent="0.3">
      <c r="A3835" t="str">
        <v>13532-77-9</v>
      </c>
      <c r="B3835" t="str">
        <v>5-amino-2,2-dimethylpentan-1-ol</v>
      </c>
      <c r="C3835" t="str">
        <v>CC(C)(CCCN)CO</v>
      </c>
      <c r="D3835" t="str">
        <v>CCCCCCC</v>
      </c>
      <c r="E3835">
        <v>521.24</v>
      </c>
      <c r="F3835">
        <v>7</v>
      </c>
    </row>
    <row r="3836" spans="1:6" x14ac:dyDescent="0.3">
      <c r="A3836" t="str">
        <v>626-53-9</v>
      </c>
      <c r="B3836" t="str">
        <v>heptane-2,4,6-trione</v>
      </c>
      <c r="C3836" t="str">
        <v>CC(=O)CC(=O)CC(=O)C</v>
      </c>
      <c r="D3836" t="str">
        <v>CCCCCCC</v>
      </c>
      <c r="E3836">
        <v>521.37</v>
      </c>
      <c r="F3836">
        <v>7</v>
      </c>
    </row>
    <row r="3837" spans="1:6" x14ac:dyDescent="0.3">
      <c r="A3837" t="str">
        <v>13256-15-0</v>
      </c>
      <c r="B3837" t="str">
        <v>ethyl 4-nitrosopiperazine-1-carboxylate</v>
      </c>
      <c r="C3837" t="str">
        <v>CCOC(=O)N1CCN(CC1)N=O</v>
      </c>
      <c r="D3837" t="str">
        <v>CCCCCCC</v>
      </c>
      <c r="E3837">
        <v>521.94000000000005</v>
      </c>
      <c r="F3837">
        <v>7</v>
      </c>
    </row>
    <row r="3838" spans="1:6" x14ac:dyDescent="0.3">
      <c r="A3838" t="str">
        <v>1073-93-4</v>
      </c>
      <c r="B3838" t="str">
        <v>1-propan-2-ylpyrrole-2,5-dione</v>
      </c>
      <c r="C3838" t="str">
        <v>CC(C)N1C(=O)C=CC1=O</v>
      </c>
      <c r="D3838" t="str">
        <v>CCCCCCC</v>
      </c>
      <c r="E3838">
        <v>522.24</v>
      </c>
      <c r="F3838">
        <v>7</v>
      </c>
    </row>
    <row r="3839" spans="1:6" x14ac:dyDescent="0.3">
      <c r="A3839" t="str">
        <v>21746-40-7</v>
      </c>
      <c r="B3839" t="str">
        <v>1-propylpyrrole-2,5-dione</v>
      </c>
      <c r="C3839" t="str">
        <v>CCCN1C(=O)C=CC1=O</v>
      </c>
      <c r="D3839" t="str">
        <v>CCCCCCC</v>
      </c>
      <c r="E3839">
        <v>522.67999999999995</v>
      </c>
      <c r="F3839">
        <v>7</v>
      </c>
    </row>
    <row r="3840" spans="1:6" x14ac:dyDescent="0.3">
      <c r="A3840" t="str">
        <v>553-97-9</v>
      </c>
      <c r="B3840" t="str">
        <v>2-methylcyclohexa-2,5-diene-1,4-dione</v>
      </c>
      <c r="C3840" t="str">
        <v>CC1=CC(=O)C=CC1=O</v>
      </c>
      <c r="D3840" t="str">
        <v>CCCCCCC</v>
      </c>
      <c r="E3840">
        <v>522.91999999999996</v>
      </c>
      <c r="F3840">
        <v>7</v>
      </c>
    </row>
    <row r="3841" spans="1:6" x14ac:dyDescent="0.3">
      <c r="A3841" t="str">
        <v>3131-54-2</v>
      </c>
      <c r="B3841" t="str">
        <v>4-methylcyclohexa-3,5-diene-1,2-dione</v>
      </c>
      <c r="C3841" t="str">
        <v>CC1=CC(=O)C(=O)C=C1</v>
      </c>
      <c r="D3841" t="str">
        <v>CCCCCCC</v>
      </c>
      <c r="E3841">
        <v>522.91999999999996</v>
      </c>
      <c r="F3841">
        <v>7</v>
      </c>
    </row>
    <row r="3842" spans="1:6" x14ac:dyDescent="0.3">
      <c r="A3842" t="str">
        <v>52607-81-5</v>
      </c>
      <c r="B3842" t="str">
        <v>2-(methylcarbamoyloxy)ethyl prop-2-enoate</v>
      </c>
      <c r="C3842" t="str">
        <v>CNC(=O)OCCOC(=O)C=C</v>
      </c>
      <c r="D3842" t="str">
        <v>CCCCCCC</v>
      </c>
      <c r="E3842">
        <v>523.04999999999995</v>
      </c>
      <c r="F3842">
        <v>7</v>
      </c>
    </row>
    <row r="3843" spans="1:6" x14ac:dyDescent="0.3">
      <c r="A3843" t="str">
        <v>25321-14-6</v>
      </c>
      <c r="B3843" t="str">
        <v>1-methyl-2,3-dinitrobenzene</v>
      </c>
      <c r="C3843" t="str">
        <v>CC1=C(C(=CC=C1)[N+](=O)[O-])[N+](=O)[O-]</v>
      </c>
      <c r="D3843" t="str">
        <v>CCCCCCC</v>
      </c>
      <c r="E3843">
        <v>523.15</v>
      </c>
      <c r="F3843">
        <v>7</v>
      </c>
    </row>
    <row r="3844" spans="1:6" x14ac:dyDescent="0.3">
      <c r="A3844" t="str">
        <v>63765-80-0</v>
      </c>
      <c r="B3844" t="str">
        <v>4-amino-2-methylhexan-3-ol</v>
      </c>
      <c r="C3844" t="str">
        <v>CCC(C(C(C)C)O)N</v>
      </c>
      <c r="D3844" t="str">
        <v>CCCCCCC</v>
      </c>
      <c r="E3844">
        <v>523.15</v>
      </c>
      <c r="F3844">
        <v>7</v>
      </c>
    </row>
    <row r="3845" spans="1:6" x14ac:dyDescent="0.3">
      <c r="A3845" t="str">
        <v>61424-17-7</v>
      </c>
      <c r="B3845" t="str">
        <v>N-(4-hydroxybutyl)-N-prop-2-enylnitrous amide</v>
      </c>
      <c r="C3845" t="str">
        <v>C=CCN(CCCCO)N=O</v>
      </c>
      <c r="D3845" t="str">
        <v>CCCCCCC</v>
      </c>
      <c r="E3845">
        <v>524.46</v>
      </c>
      <c r="F3845">
        <v>7</v>
      </c>
    </row>
    <row r="3846" spans="1:6" x14ac:dyDescent="0.3">
      <c r="A3846" t="str">
        <v>61424-18-8</v>
      </c>
      <c r="B3846" t="str">
        <v>N-but-3-enyl-N-(3-hydroxypropyl)nitrous amide</v>
      </c>
      <c r="C3846" t="str">
        <v>C=CCCN(CCCO)N=O</v>
      </c>
      <c r="D3846" t="str">
        <v>CCCCCCC</v>
      </c>
      <c r="E3846">
        <v>524.46</v>
      </c>
      <c r="F3846">
        <v>7</v>
      </c>
    </row>
    <row r="3847" spans="1:6" x14ac:dyDescent="0.3">
      <c r="A3847" t="str">
        <v>3375-84-6</v>
      </c>
      <c r="B3847" t="str">
        <v>3-(2-hydroxypropyl)-5-methyl-1,3-oxazolidin-2-one</v>
      </c>
      <c r="C3847" t="str">
        <v>CC1CN(C(=O)O1)CC(C)O</v>
      </c>
      <c r="D3847" t="str">
        <v>CCCCCCC</v>
      </c>
      <c r="E3847">
        <v>524.63</v>
      </c>
      <c r="F3847">
        <v>7</v>
      </c>
    </row>
    <row r="3848" spans="1:6" x14ac:dyDescent="0.3">
      <c r="A3848" t="str">
        <v>130221-78-2</v>
      </c>
      <c r="B3848" t="str">
        <v>4-[[(E)-prop-1-enoxy]methyl]-1,3-dioxolan-2-one</v>
      </c>
      <c r="C3848" t="str">
        <v>C/C=C/OCC1COC(=O)O1</v>
      </c>
      <c r="D3848" t="str">
        <v>CCCCCCC</v>
      </c>
      <c r="E3848">
        <v>524.65</v>
      </c>
      <c r="F3848">
        <v>7</v>
      </c>
    </row>
    <row r="3849" spans="1:6" x14ac:dyDescent="0.3">
      <c r="A3849" t="str">
        <v>27317-59-5</v>
      </c>
      <c r="B3849" t="str">
        <v>ethyl 3-ethoxy-3-iminopropanoate</v>
      </c>
      <c r="C3849" t="str">
        <v>CCOC(=N)CC(=O)OCC</v>
      </c>
      <c r="D3849" t="str">
        <v>CCCCCCC</v>
      </c>
      <c r="E3849">
        <v>524.74</v>
      </c>
      <c r="F3849">
        <v>7</v>
      </c>
    </row>
    <row r="3850" spans="1:6" x14ac:dyDescent="0.3">
      <c r="A3850" t="str">
        <v>4619-66-3</v>
      </c>
      <c r="B3850" t="str">
        <v>methyl 2-acetyl-3-oxobutanoate</v>
      </c>
      <c r="C3850" t="str">
        <v>CC(=O)C(C(=O)C)C(=O)OC</v>
      </c>
      <c r="D3850" t="str">
        <v>CCCCCCC</v>
      </c>
      <c r="E3850">
        <v>525.28</v>
      </c>
      <c r="F3850">
        <v>7</v>
      </c>
    </row>
    <row r="3851" spans="1:6" x14ac:dyDescent="0.3">
      <c r="A3851" t="str">
        <v>5187-23-5</v>
      </c>
      <c r="B3851" t="str">
        <v>(5-ethyl-1,3-dioxan-5-yl)methanol</v>
      </c>
      <c r="C3851" t="str">
        <v>CCC1(COCOC1)CO</v>
      </c>
      <c r="D3851" t="str">
        <v>CCCCCCC</v>
      </c>
      <c r="E3851">
        <v>525.63</v>
      </c>
      <c r="F3851">
        <v>7</v>
      </c>
    </row>
    <row r="3852" spans="1:6" x14ac:dyDescent="0.3">
      <c r="A3852" t="str">
        <v>698-10-2</v>
      </c>
      <c r="B3852" t="str">
        <v>2-ethyl-4-hydroxy-3-methyl-2H-furan-5-one</v>
      </c>
      <c r="C3852" t="str">
        <v>CCC1C(=C(C(=O)O1)O)C</v>
      </c>
      <c r="D3852" t="str">
        <v>CCCCCCC</v>
      </c>
      <c r="E3852">
        <v>526.02</v>
      </c>
      <c r="F3852">
        <v>7</v>
      </c>
    </row>
    <row r="3853" spans="1:6" x14ac:dyDescent="0.3">
      <c r="A3853" t="str">
        <v>628-62-6</v>
      </c>
      <c r="B3853" t="str">
        <v>heptanamide</v>
      </c>
      <c r="C3853" t="str">
        <v>CCCCCCC(=O)N</v>
      </c>
      <c r="D3853" t="str">
        <v>CCCCCCC</v>
      </c>
      <c r="E3853">
        <v>527.15</v>
      </c>
      <c r="F3853">
        <v>7</v>
      </c>
    </row>
    <row r="3854" spans="1:6" x14ac:dyDescent="0.3">
      <c r="A3854" t="str">
        <v>31217-72-8</v>
      </c>
      <c r="B3854" t="str">
        <v>1-ethyl-3-methylpyrrole-2,5-dione</v>
      </c>
      <c r="C3854" t="str">
        <v>CCN1C(=O)C=C(C1=O)C</v>
      </c>
      <c r="D3854" t="str">
        <v>CCCCCCC</v>
      </c>
      <c r="E3854">
        <v>527.66</v>
      </c>
      <c r="F3854">
        <v>7</v>
      </c>
    </row>
    <row r="3855" spans="1:6" x14ac:dyDescent="0.3">
      <c r="A3855" t="str">
        <v>51938-12-6</v>
      </c>
      <c r="B3855" t="str">
        <v>N-(4-hydroxybutyl)-N-propylnitrous amide</v>
      </c>
      <c r="C3855" t="str">
        <v>CCCN(CCCCO)N=O</v>
      </c>
      <c r="D3855" t="str">
        <v>CCCCCCC</v>
      </c>
      <c r="E3855">
        <v>527.78</v>
      </c>
      <c r="F3855">
        <v>7</v>
      </c>
    </row>
    <row r="3856" spans="1:6" x14ac:dyDescent="0.3">
      <c r="A3856" t="str">
        <v>51938-13-7</v>
      </c>
      <c r="B3856" t="str">
        <v>N-butyl-N-(3-hydroxypropyl)nitrous amide</v>
      </c>
      <c r="C3856" t="str">
        <v>CCCCN(CCCO)N=O</v>
      </c>
      <c r="D3856" t="str">
        <v>CCCCCCC</v>
      </c>
      <c r="E3856">
        <v>527.78</v>
      </c>
      <c r="F3856">
        <v>7</v>
      </c>
    </row>
    <row r="3857" spans="1:6" x14ac:dyDescent="0.3">
      <c r="A3857" t="str">
        <v>5314-31-8</v>
      </c>
      <c r="B3857" t="str">
        <v>(NE)-N-heptan-2-ylidenehydroxylamine</v>
      </c>
      <c r="C3857" t="str">
        <v>CCCCC/C(=N/O)/C</v>
      </c>
      <c r="D3857" t="str">
        <v>CCCCCCC</v>
      </c>
      <c r="E3857">
        <v>528.5</v>
      </c>
      <c r="F3857">
        <v>7</v>
      </c>
    </row>
    <row r="3858" spans="1:6" x14ac:dyDescent="0.3">
      <c r="A3858" t="str">
        <v>69-72-7</v>
      </c>
      <c r="B3858" t="str">
        <v>2-hydroxybenzoic acid</v>
      </c>
      <c r="C3858" t="str">
        <v>C1=CC=C(C(=C1)C(=O)O)O</v>
      </c>
      <c r="D3858" t="str">
        <v>CCCCCCC</v>
      </c>
      <c r="E3858">
        <v>529</v>
      </c>
      <c r="F3858">
        <v>7</v>
      </c>
    </row>
    <row r="3859" spans="1:6" x14ac:dyDescent="0.3">
      <c r="A3859" t="str">
        <v>1193-71-1</v>
      </c>
      <c r="B3859" t="str">
        <v>4,6-dimethylpyridin-3-amine</v>
      </c>
      <c r="C3859" t="str">
        <v>CC1=CC(=NC=C1N)C</v>
      </c>
      <c r="D3859" t="str">
        <v>CCCCCCC</v>
      </c>
      <c r="E3859">
        <v>529.15</v>
      </c>
      <c r="F3859">
        <v>7</v>
      </c>
    </row>
    <row r="3860" spans="1:6" x14ac:dyDescent="0.3">
      <c r="A3860" t="str">
        <v>13533-05-6</v>
      </c>
      <c r="B3860" t="str">
        <v>2-(2-hydroxyethoxy)ethyl prop-2-enoate</v>
      </c>
      <c r="C3860" t="str">
        <v>C=CC(=O)OCCOCCO</v>
      </c>
      <c r="D3860" t="str">
        <v>CCCCCCC</v>
      </c>
      <c r="E3860">
        <v>529.26</v>
      </c>
      <c r="F3860">
        <v>7</v>
      </c>
    </row>
    <row r="3861" spans="1:6" x14ac:dyDescent="0.3">
      <c r="A3861" t="str">
        <v>1830-54-2</v>
      </c>
      <c r="B3861" t="str">
        <v>dimethyl 3-oxopentanedioate</v>
      </c>
      <c r="C3861" t="str">
        <v>COC(=O)CC(=O)CC(=O)OC</v>
      </c>
      <c r="D3861" t="str">
        <v>CCCCCCC</v>
      </c>
      <c r="E3861">
        <v>530.07000000000005</v>
      </c>
      <c r="F3861">
        <v>7</v>
      </c>
    </row>
    <row r="3862" spans="1:6" x14ac:dyDescent="0.3">
      <c r="A3862" t="str">
        <v>13192-04-6</v>
      </c>
      <c r="B3862" t="str">
        <v>dimethyl 2-oxopentanedioate</v>
      </c>
      <c r="C3862" t="str">
        <v>COC(=O)CCC(=O)C(=O)OC</v>
      </c>
      <c r="D3862" t="str">
        <v>CCCCCCC</v>
      </c>
      <c r="E3862">
        <v>530.07000000000005</v>
      </c>
      <c r="F3862">
        <v>7</v>
      </c>
    </row>
    <row r="3863" spans="1:6" x14ac:dyDescent="0.3">
      <c r="A3863" t="str">
        <v>26842-43-3</v>
      </c>
      <c r="B3863" t="str">
        <v>2-amino-2,4-dimethylpentanenitrile</v>
      </c>
      <c r="C3863" t="str">
        <v>CC(C)CC(C)(C#N)N</v>
      </c>
      <c r="D3863" t="str">
        <v>CCCCCCC</v>
      </c>
      <c r="E3863">
        <v>530.70000000000005</v>
      </c>
      <c r="F3863">
        <v>7</v>
      </c>
    </row>
    <row r="3864" spans="1:6" x14ac:dyDescent="0.3">
      <c r="A3864" t="str">
        <v>2625-30-1</v>
      </c>
      <c r="B3864" t="str">
        <v>nitromethylcyclohexane</v>
      </c>
      <c r="C3864" t="str">
        <v>C1CCC(CC1)C[N+](=O)[O-]</v>
      </c>
      <c r="D3864" t="str">
        <v>CCCCCCC</v>
      </c>
      <c r="E3864">
        <v>531.15</v>
      </c>
      <c r="F3864">
        <v>7</v>
      </c>
    </row>
    <row r="3865" spans="1:6" x14ac:dyDescent="0.3">
      <c r="A3865" t="str">
        <v>60285-29-2</v>
      </c>
      <c r="B3865" t="str">
        <v>1-nitroso-1,3-bis(prop-2-enyl)urea</v>
      </c>
      <c r="C3865" t="str">
        <v>C=CCNC(=O)N(CC=C)N=O</v>
      </c>
      <c r="D3865" t="str">
        <v>CCCCCCC</v>
      </c>
      <c r="E3865">
        <v>533</v>
      </c>
      <c r="F3865">
        <v>7</v>
      </c>
    </row>
    <row r="3866" spans="1:6" x14ac:dyDescent="0.3">
      <c r="A3866" t="str">
        <v>766-93-8</v>
      </c>
      <c r="B3866" t="str">
        <v>N-cyclohexylformamide</v>
      </c>
      <c r="C3866" t="str">
        <v>C1CCC(CC1)NC=O</v>
      </c>
      <c r="D3866" t="str">
        <v>CCCCCCC</v>
      </c>
      <c r="E3866">
        <v>533.15</v>
      </c>
      <c r="F3866">
        <v>7</v>
      </c>
    </row>
    <row r="3867" spans="1:6" x14ac:dyDescent="0.3">
      <c r="A3867" t="str">
        <v>56654-53-6</v>
      </c>
      <c r="B3867" t="str">
        <v>1-butyl-3,3-dimethyl-1-nitrosourea</v>
      </c>
      <c r="C3867" t="str">
        <v>CCCCN(C(=O)N(C)C)N=O</v>
      </c>
      <c r="D3867" t="str">
        <v>CCCCCCC</v>
      </c>
      <c r="E3867">
        <v>534.15</v>
      </c>
      <c r="F3867">
        <v>7</v>
      </c>
    </row>
    <row r="3868" spans="1:6" x14ac:dyDescent="0.3">
      <c r="A3868" t="str">
        <v>23181-80-8</v>
      </c>
      <c r="B3868" t="str">
        <v>7-aminoheptanenitrile</v>
      </c>
      <c r="C3868" t="str">
        <v>C(CCCN)CCC#N</v>
      </c>
      <c r="D3868" t="str">
        <v>CCCCCCC</v>
      </c>
      <c r="E3868">
        <v>534.37</v>
      </c>
      <c r="F3868">
        <v>7</v>
      </c>
    </row>
    <row r="3869" spans="1:6" x14ac:dyDescent="0.3">
      <c r="A3869" t="str">
        <v>935-12-6</v>
      </c>
      <c r="B3869" t="str">
        <v>3-(oxolan-2-yl)propanoic acid</v>
      </c>
      <c r="C3869" t="str">
        <v>C1CC(OC1)CCC(=O)O</v>
      </c>
      <c r="D3869" t="str">
        <v>CCCCCCC</v>
      </c>
      <c r="E3869">
        <v>536.15</v>
      </c>
      <c r="F3869">
        <v>7</v>
      </c>
    </row>
    <row r="3870" spans="1:6" x14ac:dyDescent="0.3">
      <c r="A3870" t="str">
        <v>57260-73-8</v>
      </c>
      <c r="B3870" t="str">
        <v>tert-butyl N-(2-aminoethyl)carbamate</v>
      </c>
      <c r="C3870" t="str">
        <v>CC(C)(C)OC(=O)NCCN</v>
      </c>
      <c r="D3870" t="str">
        <v>CCCCCCC</v>
      </c>
      <c r="E3870">
        <v>537.45000000000005</v>
      </c>
      <c r="F3870">
        <v>7</v>
      </c>
    </row>
    <row r="3871" spans="1:6" x14ac:dyDescent="0.3">
      <c r="A3871" t="str">
        <v>24892-49-7</v>
      </c>
      <c r="B3871" t="str">
        <v>2,4-dimethylpentane-2,4-diol</v>
      </c>
      <c r="C3871" t="str">
        <v>CC(C)(CC(C)(C)O)O</v>
      </c>
      <c r="D3871" t="str">
        <v>CCCCCCC</v>
      </c>
      <c r="E3871">
        <v>537.66</v>
      </c>
      <c r="F3871">
        <v>7</v>
      </c>
    </row>
    <row r="3872" spans="1:6" x14ac:dyDescent="0.3">
      <c r="A3872" t="str">
        <v>113531-94-5</v>
      </c>
      <c r="B3872" t="str">
        <v>1-(5-hydroxy-4-methyloxolan-3-yl)ethanone</v>
      </c>
      <c r="C3872" t="str">
        <v>CC1C(COC1O)C(=O)C</v>
      </c>
      <c r="D3872" t="str">
        <v>CCCCCCC</v>
      </c>
      <c r="E3872">
        <v>538.70000000000005</v>
      </c>
      <c r="F3872">
        <v>7</v>
      </c>
    </row>
    <row r="3873" spans="1:6" x14ac:dyDescent="0.3">
      <c r="A3873" t="str">
        <v>53263-55-1</v>
      </c>
      <c r="B3873" t="str">
        <v>2-hydroxy-5,5-dimethylcyclopent-2-en-1-one</v>
      </c>
      <c r="C3873" t="str">
        <v>CC1(CC=C(C1=O)O)C</v>
      </c>
      <c r="D3873" t="str">
        <v>CCCCCCC</v>
      </c>
      <c r="E3873">
        <v>539.41999999999996</v>
      </c>
      <c r="F3873">
        <v>7</v>
      </c>
    </row>
    <row r="3874" spans="1:6" x14ac:dyDescent="0.3">
      <c r="A3874" t="str">
        <v>7388-44-5</v>
      </c>
      <c r="B3874" t="str">
        <v>3,5-bis(methoxymethyl)-1,3,5-oxadiazinan-4-one</v>
      </c>
      <c r="C3874" t="str">
        <v>COCN1COCN(C1=O)COC</v>
      </c>
      <c r="D3874" t="str">
        <v>CCCCCCC</v>
      </c>
      <c r="E3874">
        <v>539.92999999999995</v>
      </c>
      <c r="F3874">
        <v>7</v>
      </c>
    </row>
    <row r="3875" spans="1:6" x14ac:dyDescent="0.3">
      <c r="A3875" t="str">
        <v>5330-61-0</v>
      </c>
      <c r="B3875" t="str">
        <v>1-(nitromethyl)cyclohexene</v>
      </c>
      <c r="C3875" t="str">
        <v>C1CCC(=CC1)C[N+](=O)[O-]</v>
      </c>
      <c r="D3875" t="str">
        <v>CCCCCCC</v>
      </c>
      <c r="E3875">
        <v>539.96</v>
      </c>
      <c r="F3875">
        <v>7</v>
      </c>
    </row>
    <row r="3876" spans="1:6" x14ac:dyDescent="0.3">
      <c r="A3876" t="str">
        <v>2109-23-1</v>
      </c>
      <c r="B3876" t="str">
        <v>2-methyl-2-propan-2-ylpropane-1,3-diol</v>
      </c>
      <c r="C3876" t="str">
        <v>CC(C)C(C)(CO)CO</v>
      </c>
      <c r="D3876" t="str">
        <v>CCCCCCC</v>
      </c>
      <c r="E3876">
        <v>540.45000000000005</v>
      </c>
      <c r="F3876">
        <v>7</v>
      </c>
    </row>
    <row r="3877" spans="1:6" x14ac:dyDescent="0.3">
      <c r="A3877" t="str">
        <v>29044-06-2</v>
      </c>
      <c r="B3877" t="str">
        <v>2-methylhexane-2,5-diol</v>
      </c>
      <c r="C3877" t="str">
        <v>CC(CCC(C)(C)O)O</v>
      </c>
      <c r="D3877" t="str">
        <v>CCCCCCC</v>
      </c>
      <c r="E3877">
        <v>540.45000000000005</v>
      </c>
      <c r="F3877">
        <v>7</v>
      </c>
    </row>
    <row r="3878" spans="1:6" x14ac:dyDescent="0.3">
      <c r="A3878" t="str">
        <v>63521-36-8</v>
      </c>
      <c r="B3878" t="str">
        <v>3,4-dimethylpentane-1,4-diol</v>
      </c>
      <c r="C3878" t="str">
        <v>CC(CCO)C(C)(C)O</v>
      </c>
      <c r="D3878" t="str">
        <v>CCCCCCC</v>
      </c>
      <c r="E3878">
        <v>540.45000000000005</v>
      </c>
      <c r="F3878">
        <v>7</v>
      </c>
    </row>
    <row r="3879" spans="1:6" x14ac:dyDescent="0.3">
      <c r="A3879" t="str">
        <v>77402-03-0</v>
      </c>
      <c r="B3879" t="str">
        <v>methyl 2-methoxy-2-(prop-2-enoylamino)acetate</v>
      </c>
      <c r="C3879" t="str">
        <v>COC(C(=O)OC)NC(=O)C=C</v>
      </c>
      <c r="D3879" t="str">
        <v>CCCCCCC</v>
      </c>
      <c r="E3879">
        <v>540.67999999999995</v>
      </c>
      <c r="F3879">
        <v>7</v>
      </c>
    </row>
    <row r="3880" spans="1:6" x14ac:dyDescent="0.3">
      <c r="A3880" t="str">
        <v>1462-11-9</v>
      </c>
      <c r="B3880" t="str">
        <v>5-methylhexane-1,5-diol</v>
      </c>
      <c r="C3880" t="str">
        <v>CC(C)(CCCCO)O</v>
      </c>
      <c r="D3880" t="str">
        <v>CCCCCCC</v>
      </c>
      <c r="E3880">
        <v>540.89</v>
      </c>
      <c r="F3880">
        <v>7</v>
      </c>
    </row>
    <row r="3881" spans="1:6" x14ac:dyDescent="0.3">
      <c r="A3881" t="str">
        <v>3121-82-2</v>
      </c>
      <c r="B3881" t="str">
        <v>2,2-dimethylpentane-1,5-diol</v>
      </c>
      <c r="C3881" t="str">
        <v>CC(C)(CCCO)CO</v>
      </c>
      <c r="D3881" t="str">
        <v>CCCCCCC</v>
      </c>
      <c r="E3881">
        <v>540.89</v>
      </c>
      <c r="F3881">
        <v>7</v>
      </c>
    </row>
    <row r="3882" spans="1:6" x14ac:dyDescent="0.3">
      <c r="A3882" t="str">
        <v>53120-74-4</v>
      </c>
      <c r="B3882" t="str">
        <v>3,3-dimethylpentane-1,5-diol</v>
      </c>
      <c r="C3882" t="str">
        <v>CC(C)(CCO)CCO</v>
      </c>
      <c r="D3882" t="str">
        <v>CCCCCCC</v>
      </c>
      <c r="E3882">
        <v>540.89</v>
      </c>
      <c r="F3882">
        <v>7</v>
      </c>
    </row>
    <row r="3883" spans="1:6" x14ac:dyDescent="0.3">
      <c r="A3883" t="str">
        <v>499-04-7</v>
      </c>
      <c r="B3883" t="str">
        <v>1-methyl-3,6-dihydro-2H-pyridine-5-carboxylic acid</v>
      </c>
      <c r="C3883" t="str">
        <v>CN1CCC=C(C1)C(=O)O</v>
      </c>
      <c r="D3883" t="str">
        <v>CCCCCCC</v>
      </c>
      <c r="E3883">
        <v>541.79999999999995</v>
      </c>
      <c r="F3883">
        <v>7</v>
      </c>
    </row>
    <row r="3884" spans="1:6" x14ac:dyDescent="0.3">
      <c r="A3884" t="str">
        <v>1453-52-7</v>
      </c>
      <c r="B3884" t="str">
        <v>N-(dicyclopropylmethylidene)hydroxylamine</v>
      </c>
      <c r="C3884" t="str">
        <v>C1CC1C(=NO)C2CC2</v>
      </c>
      <c r="D3884" t="str">
        <v>CCCCCCC</v>
      </c>
      <c r="E3884">
        <v>541.98</v>
      </c>
      <c r="F3884">
        <v>7</v>
      </c>
    </row>
    <row r="3885" spans="1:6" x14ac:dyDescent="0.3">
      <c r="A3885" t="str">
        <v>32804-79-8</v>
      </c>
      <c r="B3885" t="str">
        <v>1-methoxypropan-2-yl 2-cyanoacetate</v>
      </c>
      <c r="C3885" t="str">
        <v>CC(COC)OC(=O)CC#N</v>
      </c>
      <c r="D3885" t="str">
        <v>CCCCCCC</v>
      </c>
      <c r="E3885">
        <v>542.04</v>
      </c>
      <c r="F3885">
        <v>7</v>
      </c>
    </row>
    <row r="3886" spans="1:6" x14ac:dyDescent="0.3">
      <c r="A3886" t="str">
        <v>2139-93-7</v>
      </c>
      <c r="B3886" t="str">
        <v>[acetyl(ethoxycarbonyl)amino] acetate</v>
      </c>
      <c r="C3886" t="str">
        <v>CCOC(=O)N(C(=O)C)OC(=O)C</v>
      </c>
      <c r="D3886" t="str">
        <v>CCCCCCC</v>
      </c>
      <c r="E3886">
        <v>542.51</v>
      </c>
      <c r="F3886">
        <v>7</v>
      </c>
    </row>
    <row r="3887" spans="1:6" x14ac:dyDescent="0.3">
      <c r="A3887" t="str">
        <v>141942-85-0</v>
      </c>
      <c r="B3887" t="str">
        <v>ethyl (3R)-4-cyano-3-hydroxybutanoate</v>
      </c>
      <c r="C3887" t="str">
        <v>CCOC(=O)C[C@@H](CC#N)O</v>
      </c>
      <c r="D3887" t="str">
        <v>CCCCCCC</v>
      </c>
      <c r="E3887">
        <v>543.15</v>
      </c>
      <c r="F3887">
        <v>7</v>
      </c>
    </row>
    <row r="3888" spans="1:6" x14ac:dyDescent="0.3">
      <c r="A3888" t="str">
        <v>5969-12-0</v>
      </c>
      <c r="B3888" t="str">
        <v>heptane-2,6-diol</v>
      </c>
      <c r="C3888" t="str">
        <v>CC(CCCC(C)O)O</v>
      </c>
      <c r="D3888" t="str">
        <v>CCCCCCC</v>
      </c>
      <c r="E3888">
        <v>543.24</v>
      </c>
      <c r="F3888">
        <v>7</v>
      </c>
    </row>
    <row r="3889" spans="1:6" x14ac:dyDescent="0.3">
      <c r="A3889" t="str">
        <v>20748-86-1</v>
      </c>
      <c r="B3889" t="str">
        <v>heptane-2,4-diol</v>
      </c>
      <c r="C3889" t="str">
        <v>CCCC(CC(C)O)O</v>
      </c>
      <c r="D3889" t="str">
        <v>CCCCCCC</v>
      </c>
      <c r="E3889">
        <v>543.24</v>
      </c>
      <c r="F3889">
        <v>7</v>
      </c>
    </row>
    <row r="3890" spans="1:6" x14ac:dyDescent="0.3">
      <c r="A3890" t="str">
        <v>21508-07-6</v>
      </c>
      <c r="B3890" t="str">
        <v>heptane-2,3-diol</v>
      </c>
      <c r="C3890" t="str">
        <v>CCCCC(C(C)O)O</v>
      </c>
      <c r="D3890" t="str">
        <v>CCCCCCC</v>
      </c>
      <c r="E3890">
        <v>543.24</v>
      </c>
      <c r="F3890">
        <v>7</v>
      </c>
    </row>
    <row r="3891" spans="1:6" x14ac:dyDescent="0.3">
      <c r="A3891" t="str">
        <v>29887-11-4</v>
      </c>
      <c r="B3891" t="str">
        <v>2-ethylpentane-1,3-diol</v>
      </c>
      <c r="C3891" t="str">
        <v>CCC(CO)C(CC)O</v>
      </c>
      <c r="D3891" t="str">
        <v>CCCCCCC</v>
      </c>
      <c r="E3891">
        <v>543.24</v>
      </c>
      <c r="F3891">
        <v>7</v>
      </c>
    </row>
    <row r="3892" spans="1:6" x14ac:dyDescent="0.3">
      <c r="A3892" t="str">
        <v>33673-01-7</v>
      </c>
      <c r="B3892" t="str">
        <v>2-butan-2-ylpropane-1,3-diol</v>
      </c>
      <c r="C3892" t="str">
        <v>CCC(C)C(CO)CO</v>
      </c>
      <c r="D3892" t="str">
        <v>CCCCCCC</v>
      </c>
      <c r="E3892">
        <v>543.24</v>
      </c>
      <c r="F3892">
        <v>7</v>
      </c>
    </row>
    <row r="3893" spans="1:6" x14ac:dyDescent="0.3">
      <c r="A3893" t="str">
        <v>77698-20-5</v>
      </c>
      <c r="B3893" t="str">
        <v>N-(2-oxobutyl)-N-(2-oxopropyl)nitrous amide</v>
      </c>
      <c r="C3893" t="str">
        <v>CCC(=O)CN(CC(=O)C)N=O</v>
      </c>
      <c r="D3893" t="str">
        <v>CCCCCCC</v>
      </c>
      <c r="E3893">
        <v>543.34</v>
      </c>
      <c r="F3893">
        <v>7</v>
      </c>
    </row>
    <row r="3894" spans="1:6" x14ac:dyDescent="0.3">
      <c r="A3894" t="str">
        <v>23433-04-7</v>
      </c>
      <c r="B3894" t="str">
        <v>heptane-1,3-diol</v>
      </c>
      <c r="C3894" t="str">
        <v>CCCCC(CCO)O</v>
      </c>
      <c r="D3894" t="str">
        <v>CCCCCCC</v>
      </c>
      <c r="E3894">
        <v>543.67999999999995</v>
      </c>
      <c r="F3894">
        <v>7</v>
      </c>
    </row>
    <row r="3895" spans="1:6" x14ac:dyDescent="0.3">
      <c r="A3895" t="str">
        <v>60096-09-5</v>
      </c>
      <c r="B3895" t="str">
        <v>heptane-1,5-diol</v>
      </c>
      <c r="C3895" t="str">
        <v>CCC(CCCCO)O</v>
      </c>
      <c r="D3895" t="str">
        <v>CCCCCCC</v>
      </c>
      <c r="E3895">
        <v>543.67999999999995</v>
      </c>
      <c r="F3895">
        <v>7</v>
      </c>
    </row>
    <row r="3896" spans="1:6" x14ac:dyDescent="0.3">
      <c r="A3896" t="str">
        <v>62946-68-3</v>
      </c>
      <c r="B3896" t="str">
        <v>2-propylbutane-1,4-diol</v>
      </c>
      <c r="C3896" t="str">
        <v>CCCC(CCO)CO</v>
      </c>
      <c r="D3896" t="str">
        <v>CCCCCCC</v>
      </c>
      <c r="E3896">
        <v>543.67999999999995</v>
      </c>
      <c r="F3896">
        <v>7</v>
      </c>
    </row>
    <row r="3897" spans="1:6" x14ac:dyDescent="0.3">
      <c r="A3897" t="str">
        <v>14227-95-3</v>
      </c>
      <c r="B3897" t="str">
        <v>3-oxo-3-pyrrolidin-1-ylpropanenitrile</v>
      </c>
      <c r="C3897" t="str">
        <v>C1CCN(C1)C(=O)CC#N</v>
      </c>
      <c r="D3897" t="str">
        <v>CCCCCCC</v>
      </c>
      <c r="E3897">
        <v>543.83000000000004</v>
      </c>
      <c r="F3897">
        <v>7</v>
      </c>
    </row>
    <row r="3898" spans="1:6" x14ac:dyDescent="0.3">
      <c r="A3898" t="str">
        <v>21835-00-7</v>
      </c>
      <c r="B3898" t="str">
        <v>2-hydroxy-3,4-dimethylcyclopent-2-en-1-one</v>
      </c>
      <c r="C3898" t="str">
        <v>CC1CC(=O)C(=C1C)O</v>
      </c>
      <c r="D3898" t="str">
        <v>CCCCCCC</v>
      </c>
      <c r="E3898">
        <v>544.16</v>
      </c>
      <c r="F3898">
        <v>7</v>
      </c>
    </row>
    <row r="3899" spans="1:6" x14ac:dyDescent="0.3">
      <c r="A3899" t="str">
        <v>30467-62-0</v>
      </c>
      <c r="B3899" t="str">
        <v>3,3,5,5-tetramethylpyrazol-4-one</v>
      </c>
      <c r="C3899" t="str">
        <v>CC1(C(=O)C(N=N1)(C)C)C</v>
      </c>
      <c r="D3899" t="str">
        <v>CCCCCCC</v>
      </c>
      <c r="E3899">
        <v>545.23</v>
      </c>
      <c r="F3899">
        <v>7</v>
      </c>
    </row>
    <row r="3900" spans="1:6" x14ac:dyDescent="0.3">
      <c r="A3900" t="str">
        <v>2880-58-2</v>
      </c>
      <c r="B3900" t="str">
        <v>2-methoxycyclohexa-2,5-diene-1,4-dione</v>
      </c>
      <c r="C3900" t="str">
        <v>COC1=CC(=O)C=CC1=O</v>
      </c>
      <c r="D3900" t="str">
        <v>CCCCCCC</v>
      </c>
      <c r="E3900">
        <v>545.34</v>
      </c>
      <c r="F3900">
        <v>7</v>
      </c>
    </row>
    <row r="3901" spans="1:6" x14ac:dyDescent="0.3">
      <c r="A3901" t="str">
        <v>51069-42-2</v>
      </c>
      <c r="B3901" t="str">
        <v>4-nitro-1-azabicyclo[2.2.2]octane</v>
      </c>
      <c r="C3901" t="str">
        <v>C1CN2CCC1(CC2)[N+](=O)[O-]</v>
      </c>
      <c r="D3901" t="str">
        <v>CCCCCCC</v>
      </c>
      <c r="E3901">
        <v>546.70000000000005</v>
      </c>
      <c r="F3901">
        <v>7</v>
      </c>
    </row>
    <row r="3902" spans="1:6" x14ac:dyDescent="0.3">
      <c r="A3902" t="str">
        <v>6829-40-9</v>
      </c>
      <c r="B3902" t="str">
        <v>diethyl 2-aminopropanedioate</v>
      </c>
      <c r="C3902" t="str">
        <v>CCOC(=O)C(C(=O)OCC)N</v>
      </c>
      <c r="D3902" t="str">
        <v>CCCCCCC</v>
      </c>
      <c r="E3902">
        <v>548.29</v>
      </c>
      <c r="F3902">
        <v>7</v>
      </c>
    </row>
    <row r="3903" spans="1:6" x14ac:dyDescent="0.3">
      <c r="A3903" t="str">
        <v>5857-25-0</v>
      </c>
      <c r="B3903" t="str">
        <v>2-ethyl-3-hydroxycyclopent-2-en-1-one</v>
      </c>
      <c r="C3903" t="str">
        <v>CCC1=C(CCC1=O)O</v>
      </c>
      <c r="D3903" t="str">
        <v>CCCCCCC</v>
      </c>
      <c r="E3903">
        <v>548.83000000000004</v>
      </c>
      <c r="F3903">
        <v>7</v>
      </c>
    </row>
    <row r="3904" spans="1:6" x14ac:dyDescent="0.3">
      <c r="A3904" t="str">
        <v>21835-01-8</v>
      </c>
      <c r="B3904" t="str">
        <v>3-ethyl-2-hydroxycyclopent-2-en-1-one</v>
      </c>
      <c r="C3904" t="str">
        <v>CCC1=C(C(=O)CC1)O</v>
      </c>
      <c r="D3904" t="str">
        <v>CCCCCCC</v>
      </c>
      <c r="E3904">
        <v>548.83000000000004</v>
      </c>
      <c r="F3904">
        <v>7</v>
      </c>
    </row>
    <row r="3905" spans="1:6" x14ac:dyDescent="0.3">
      <c r="A3905" t="str">
        <v>7149-65-7</v>
      </c>
      <c r="B3905" t="str">
        <v>ethyl (2S)-5-oxopyrrolidine-2-carboxylate</v>
      </c>
      <c r="C3905" t="str">
        <v>CCOC(=O)[C@@H]1CCC(=O)N1</v>
      </c>
      <c r="D3905" t="str">
        <v>CCCCCCC</v>
      </c>
      <c r="E3905">
        <v>549.63</v>
      </c>
      <c r="F3905">
        <v>7</v>
      </c>
    </row>
    <row r="3906" spans="1:6" x14ac:dyDescent="0.3">
      <c r="A3906" t="str">
        <v>68766-96-1</v>
      </c>
      <c r="B3906" t="str">
        <v>ethyl (2R)-5-oxopyrrolidine-2-carboxylate</v>
      </c>
      <c r="C3906" t="str">
        <v>CCOC(=O)[C@H]1CCC(=O)N1</v>
      </c>
      <c r="D3906" t="str">
        <v>CCCCCCC</v>
      </c>
      <c r="E3906">
        <v>549.63</v>
      </c>
      <c r="F3906">
        <v>7</v>
      </c>
    </row>
    <row r="3907" spans="1:6" x14ac:dyDescent="0.3">
      <c r="A3907" t="str">
        <v>823-45-0</v>
      </c>
      <c r="B3907" t="str">
        <v>2-(hydroxymethylidene)cyclohexan-1-one</v>
      </c>
      <c r="C3907" t="str">
        <v>C1CCC(=O)C(=CO)C1</v>
      </c>
      <c r="D3907" t="str">
        <v>CCCCCCC</v>
      </c>
      <c r="E3907">
        <v>550.62</v>
      </c>
      <c r="F3907">
        <v>7</v>
      </c>
    </row>
    <row r="3908" spans="1:6" x14ac:dyDescent="0.3">
      <c r="A3908" t="str">
        <v>29211-68-5</v>
      </c>
      <c r="B3908" t="str">
        <v>3-tert-butyl-1,4-dihydropyrazol-5-one</v>
      </c>
      <c r="C3908" t="str">
        <v>CC(C)(C)C1=NNC(=O)C1</v>
      </c>
      <c r="D3908" t="str">
        <v>CCCCCCC</v>
      </c>
      <c r="E3908">
        <v>550.69000000000005</v>
      </c>
      <c r="F3908">
        <v>7</v>
      </c>
    </row>
    <row r="3909" spans="1:6" x14ac:dyDescent="0.3">
      <c r="A3909" t="str">
        <v>185996-33-2</v>
      </c>
      <c r="B3909" t="str">
        <v>2-[(4S)-2,2-dimethyl-1,3-dioxolan-4-yl]acetamide</v>
      </c>
      <c r="C3909" t="str">
        <v>CC1(OC[C@@H](O1)CC(=O)N)C</v>
      </c>
      <c r="D3909" t="str">
        <v>CCCCCCC</v>
      </c>
      <c r="E3909">
        <v>550.91</v>
      </c>
      <c r="F3909">
        <v>7</v>
      </c>
    </row>
    <row r="3910" spans="1:6" x14ac:dyDescent="0.3">
      <c r="A3910" t="str">
        <v>20224-38-8</v>
      </c>
      <c r="B3910" t="str">
        <v>bicyclo[2.2.1]hept-5-ene-2,3-diol</v>
      </c>
      <c r="C3910" t="str">
        <v>C1C2C=CC1C(C2O)O</v>
      </c>
      <c r="D3910" t="str">
        <v>CCCCCCC</v>
      </c>
      <c r="E3910">
        <v>551.69000000000005</v>
      </c>
      <c r="F3910">
        <v>7</v>
      </c>
    </row>
    <row r="3911" spans="1:6" x14ac:dyDescent="0.3">
      <c r="A3911" t="str">
        <v>62681-13-4</v>
      </c>
      <c r="B3911" t="str">
        <v>2-[ethoxycarbonyl(nitroso)amino]ethyl acetate</v>
      </c>
      <c r="C3911" t="str">
        <v>CCOC(=O)N(CCOC(=O)C)N=O</v>
      </c>
      <c r="D3911" t="str">
        <v>CCCCCCC</v>
      </c>
      <c r="E3911">
        <v>552.04</v>
      </c>
      <c r="F3911">
        <v>7</v>
      </c>
    </row>
    <row r="3912" spans="1:6" x14ac:dyDescent="0.3">
      <c r="A3912" t="str">
        <v>70103-77-4</v>
      </c>
      <c r="B3912" t="str">
        <v>2-[acetyloxymethyl(nitroso)amino]ethyl acetate</v>
      </c>
      <c r="C3912" t="str">
        <v>CC(=O)OCCN(COC(=O)C)N=O</v>
      </c>
      <c r="D3912" t="str">
        <v>CCCCCCC</v>
      </c>
      <c r="E3912">
        <v>552.04</v>
      </c>
      <c r="F3912">
        <v>7</v>
      </c>
    </row>
    <row r="3913" spans="1:6" x14ac:dyDescent="0.3">
      <c r="A3913" t="str">
        <v>70103-81-0</v>
      </c>
      <c r="B3913" t="str">
        <v>methyl 3-[acetyloxymethyl(nitroso)amino]propanoate</v>
      </c>
      <c r="C3913" t="str">
        <v>CC(=O)OCN(CCC(=O)OC)N=O</v>
      </c>
      <c r="D3913" t="str">
        <v>CCCCCCC</v>
      </c>
      <c r="E3913">
        <v>552.04</v>
      </c>
      <c r="F3913">
        <v>7</v>
      </c>
    </row>
    <row r="3914" spans="1:6" x14ac:dyDescent="0.3">
      <c r="A3914" t="str">
        <v>21462-09-9</v>
      </c>
      <c r="B3914" t="str">
        <v>bicyclo[2.2.1]heptane-2,5-diol</v>
      </c>
      <c r="C3914" t="str">
        <v>C1C2CC(C1CC2O)O</v>
      </c>
      <c r="D3914" t="str">
        <v>CCCCCCC</v>
      </c>
      <c r="E3914">
        <v>552.53</v>
      </c>
      <c r="F3914">
        <v>7</v>
      </c>
    </row>
    <row r="3915" spans="1:6" x14ac:dyDescent="0.3">
      <c r="A3915" t="str">
        <v>102-62-5</v>
      </c>
      <c r="B3915" t="str">
        <v>(2-acetyloxy-3-hydroxypropyl) acetate</v>
      </c>
      <c r="C3915" t="str">
        <v>CC(=O)OCC(CO)OC(=O)C</v>
      </c>
      <c r="D3915" t="str">
        <v>CCCCCCC</v>
      </c>
      <c r="E3915">
        <v>553.15</v>
      </c>
      <c r="F3915">
        <v>7</v>
      </c>
    </row>
    <row r="3916" spans="1:6" x14ac:dyDescent="0.3">
      <c r="A3916" t="str">
        <v>17976-80-6</v>
      </c>
      <c r="B3916" t="str">
        <v>7-hydroxyheptanenitrile</v>
      </c>
      <c r="C3916" t="str">
        <v>C(CCCO)CCC#N</v>
      </c>
      <c r="D3916" t="str">
        <v>CCCCCCC</v>
      </c>
      <c r="E3916">
        <v>554.02</v>
      </c>
      <c r="F3916">
        <v>7</v>
      </c>
    </row>
    <row r="3917" spans="1:6" x14ac:dyDescent="0.3">
      <c r="A3917" t="str">
        <v>3693-53-6</v>
      </c>
      <c r="B3917" t="str">
        <v>ethyl N-[(ethoxycarbonylamino)methyl]carbamate</v>
      </c>
      <c r="C3917" t="str">
        <v>CCOC(=O)NCNC(=O)OCC</v>
      </c>
      <c r="D3917" t="str">
        <v>CCCCCCC</v>
      </c>
      <c r="E3917">
        <v>554.15</v>
      </c>
      <c r="F3917">
        <v>7</v>
      </c>
    </row>
    <row r="3918" spans="1:6" x14ac:dyDescent="0.3">
      <c r="A3918" t="str">
        <v>5496-10-6</v>
      </c>
      <c r="B3918" t="str">
        <v>1-aminocyclohexane-1-carbonitrile</v>
      </c>
      <c r="C3918" t="str">
        <v>C1CCC(CC1)(C#N)N</v>
      </c>
      <c r="D3918" t="str">
        <v>CCCCCCC</v>
      </c>
      <c r="E3918">
        <v>554.16</v>
      </c>
      <c r="F3918">
        <v>7</v>
      </c>
    </row>
    <row r="3919" spans="1:6" x14ac:dyDescent="0.3">
      <c r="A3919" t="str">
        <v>89851-99-0</v>
      </c>
      <c r="B3919" t="str">
        <v>N,1-dimethyl-5-oxopyrrolidine-3-carboxamide</v>
      </c>
      <c r="C3919" t="str">
        <v>CNC(=O)C1CC(=O)N(C1)C</v>
      </c>
      <c r="D3919" t="str">
        <v>CCCCCCC</v>
      </c>
      <c r="E3919">
        <v>555.07000000000005</v>
      </c>
      <c r="F3919">
        <v>7</v>
      </c>
    </row>
    <row r="3920" spans="1:6" x14ac:dyDescent="0.3">
      <c r="A3920" t="str">
        <v>42282-85-9</v>
      </c>
      <c r="B3920" t="str">
        <v>3,3-diethylazetidine-2,4-dione</v>
      </c>
      <c r="C3920" t="str">
        <v>CCC1(C(=O)NC1=O)CC</v>
      </c>
      <c r="D3920" t="str">
        <v>CCCCCCC</v>
      </c>
      <c r="E3920">
        <v>555.20000000000005</v>
      </c>
      <c r="F3920">
        <v>7</v>
      </c>
    </row>
    <row r="3921" spans="1:6" x14ac:dyDescent="0.3">
      <c r="A3921" t="str">
        <v>4402-30-6</v>
      </c>
      <c r="B3921" t="str">
        <v>1-[2-hydroxypropyl(methyl)amino]propan-2-ol</v>
      </c>
      <c r="C3921" t="str">
        <v>CC(CN(C)CC(C)O)O</v>
      </c>
      <c r="D3921" t="str">
        <v>CCCCCCC</v>
      </c>
      <c r="E3921">
        <v>555.67999999999995</v>
      </c>
      <c r="F3921">
        <v>7</v>
      </c>
    </row>
    <row r="3922" spans="1:6" x14ac:dyDescent="0.3">
      <c r="A3922" t="str">
        <v>470-49-5</v>
      </c>
      <c r="B3922" t="str">
        <v>2,2-dimethyl-4-oxopentanoic acid</v>
      </c>
      <c r="C3922" t="str">
        <v>CC(=O)CC(C)(C)C(=O)O</v>
      </c>
      <c r="D3922" t="str">
        <v>CCCCCCC</v>
      </c>
      <c r="E3922">
        <v>555.91</v>
      </c>
      <c r="F3922">
        <v>7</v>
      </c>
    </row>
    <row r="3923" spans="1:6" x14ac:dyDescent="0.3">
      <c r="A3923" t="str">
        <v>30406-18-9</v>
      </c>
      <c r="B3923" t="str">
        <v>N-hydroxyheptanamide</v>
      </c>
      <c r="C3923" t="str">
        <v>CCCCCCC(=O)NO</v>
      </c>
      <c r="D3923" t="str">
        <v>CCCCCCC</v>
      </c>
      <c r="E3923">
        <v>555.98</v>
      </c>
      <c r="F3923">
        <v>7</v>
      </c>
    </row>
    <row r="3924" spans="1:6" x14ac:dyDescent="0.3">
      <c r="A3924" t="str">
        <v>121-93-7</v>
      </c>
      <c r="B3924" t="str">
        <v>2-[2-hydroxyethyl(propan-2-yl)amino]ethanol</v>
      </c>
      <c r="C3924" t="str">
        <v>CC(C)N(CCO)CCO</v>
      </c>
      <c r="D3924" t="str">
        <v>CCCCCCC</v>
      </c>
      <c r="E3924">
        <v>556.12</v>
      </c>
      <c r="F3924">
        <v>7</v>
      </c>
    </row>
    <row r="3925" spans="1:6" x14ac:dyDescent="0.3">
      <c r="A3925" t="str">
        <v>13088-64-7</v>
      </c>
      <c r="B3925" t="str">
        <v>1-(hydroxymethyl)azepan-2-one</v>
      </c>
      <c r="C3925" t="str">
        <v>C1CCC(=O)N(CC1)CO</v>
      </c>
      <c r="D3925" t="str">
        <v>CCCCCCC</v>
      </c>
      <c r="E3925">
        <v>556.41999999999996</v>
      </c>
      <c r="F3925">
        <v>7</v>
      </c>
    </row>
    <row r="3926" spans="1:6" x14ac:dyDescent="0.3">
      <c r="A3926" t="str">
        <v>6735-35-9</v>
      </c>
      <c r="B3926" t="str">
        <v>2-[2-hydroxyethyl(propyl)amino]ethanol</v>
      </c>
      <c r="C3926" t="str">
        <v>CCCN(CCO)CCO</v>
      </c>
      <c r="D3926" t="str">
        <v>CCCCCCC</v>
      </c>
      <c r="E3926">
        <v>556.55999999999995</v>
      </c>
      <c r="F3926">
        <v>7</v>
      </c>
    </row>
    <row r="3927" spans="1:6" x14ac:dyDescent="0.3">
      <c r="A3927" t="str">
        <v>26690-80-2</v>
      </c>
      <c r="B3927" t="str">
        <v>tert-butyl N-(2-hydroxyethyl)carbamate</v>
      </c>
      <c r="C3927" t="str">
        <v>CC(C)(C)OC(=O)NCCO</v>
      </c>
      <c r="D3927" t="str">
        <v>CCCCCCC</v>
      </c>
      <c r="E3927">
        <v>557.1</v>
      </c>
      <c r="F3927">
        <v>7</v>
      </c>
    </row>
    <row r="3928" spans="1:6" x14ac:dyDescent="0.3">
      <c r="A3928" t="str">
        <v>6818-07-1</v>
      </c>
      <c r="B3928" t="str">
        <v>4-methyl-5-oxohexanoic acid</v>
      </c>
      <c r="C3928" t="str">
        <v>CC(CCC(=O)O)C(=O)C</v>
      </c>
      <c r="D3928" t="str">
        <v>CCCCCCC</v>
      </c>
      <c r="E3928">
        <v>558.70000000000005</v>
      </c>
      <c r="F3928">
        <v>7</v>
      </c>
    </row>
    <row r="3929" spans="1:6" x14ac:dyDescent="0.3">
      <c r="A3929" t="str">
        <v>6849-92-9</v>
      </c>
      <c r="B3929" t="str">
        <v>1,3-bis(2-methoxyethyl)urea</v>
      </c>
      <c r="C3929" t="str">
        <v>COCCNC(=O)NCCOC</v>
      </c>
      <c r="D3929" t="str">
        <v>CCCCCCC</v>
      </c>
      <c r="E3929">
        <v>558.80999999999995</v>
      </c>
      <c r="F3929">
        <v>7</v>
      </c>
    </row>
    <row r="3930" spans="1:6" x14ac:dyDescent="0.3">
      <c r="A3930" t="str">
        <v>68758-73-6</v>
      </c>
      <c r="B3930" t="str">
        <v>N'-(2-imidazolidin-1-ylethyl)ethane-1,2-diamine</v>
      </c>
      <c r="C3930" t="str">
        <v>C1CN(CN1)CCNCCN</v>
      </c>
      <c r="D3930" t="str">
        <v>CCCCCCC</v>
      </c>
      <c r="E3930">
        <v>559.13</v>
      </c>
      <c r="F3930">
        <v>7</v>
      </c>
    </row>
    <row r="3931" spans="1:6" x14ac:dyDescent="0.3">
      <c r="A3931" t="str">
        <v>3128-07-2</v>
      </c>
      <c r="B3931" t="str">
        <v>6-oxoheptanoic acid</v>
      </c>
      <c r="C3931" t="str">
        <v>CC(=O)CCCCC(=O)O</v>
      </c>
      <c r="D3931" t="str">
        <v>CCCCCCC</v>
      </c>
      <c r="E3931">
        <v>559.14</v>
      </c>
      <c r="F3931">
        <v>7</v>
      </c>
    </row>
    <row r="3932" spans="1:6" x14ac:dyDescent="0.3">
      <c r="A3932" t="str">
        <v>63563-21-3</v>
      </c>
      <c r="B3932" t="str">
        <v>3-oxoheptanoic acid</v>
      </c>
      <c r="C3932" t="str">
        <v>CCCCC(=O)CC(=O)O</v>
      </c>
      <c r="D3932" t="str">
        <v>CCCCCCC</v>
      </c>
      <c r="E3932">
        <v>559.14</v>
      </c>
      <c r="F3932">
        <v>7</v>
      </c>
    </row>
    <row r="3933" spans="1:6" x14ac:dyDescent="0.3">
      <c r="A3933" t="str">
        <v>110319-65-8</v>
      </c>
      <c r="B3933" t="str">
        <v>(E)-N'-(3-aminopropyl)but-2-ene-1,4-diamine</v>
      </c>
      <c r="C3933" t="str">
        <v>C(CN)CNC/C=C/CN</v>
      </c>
      <c r="D3933" t="str">
        <v>CCCCCCC</v>
      </c>
      <c r="E3933">
        <v>559.15</v>
      </c>
      <c r="F3933">
        <v>7</v>
      </c>
    </row>
    <row r="3934" spans="1:6" x14ac:dyDescent="0.3">
      <c r="A3934" t="str">
        <v>6296-84-0</v>
      </c>
      <c r="B3934" t="str">
        <v>1-methylcyclohexane-1,2-diol</v>
      </c>
      <c r="C3934" t="str">
        <v>CC1(CCCCC1O)O</v>
      </c>
      <c r="D3934" t="str">
        <v>CCCCCCC</v>
      </c>
      <c r="E3934">
        <v>559.24</v>
      </c>
      <c r="F3934">
        <v>7</v>
      </c>
    </row>
    <row r="3935" spans="1:6" x14ac:dyDescent="0.3">
      <c r="A3935" t="str">
        <v>2158-31-8</v>
      </c>
      <c r="B3935" t="str">
        <v>N-cycloheptylidenehydroxylamine</v>
      </c>
      <c r="C3935" t="str">
        <v>C1CCCC(=NO)CC1</v>
      </c>
      <c r="D3935" t="str">
        <v>CCCCCCC</v>
      </c>
      <c r="E3935">
        <v>559.59</v>
      </c>
      <c r="F3935">
        <v>7</v>
      </c>
    </row>
    <row r="3936" spans="1:6" x14ac:dyDescent="0.3">
      <c r="A3936" t="str">
        <v>4210-60-0</v>
      </c>
      <c r="B3936" t="str">
        <v>2-tert-butylpropanedinitrile</v>
      </c>
      <c r="C3936" t="str">
        <v>CC(C)(C)C(C#N)C#N</v>
      </c>
      <c r="D3936" t="str">
        <v>CCCCCCC</v>
      </c>
      <c r="E3936">
        <v>560.25</v>
      </c>
      <c r="F3936">
        <v>7</v>
      </c>
    </row>
    <row r="3937" spans="1:6" x14ac:dyDescent="0.3">
      <c r="A3937" t="str">
        <v>40052-13-9</v>
      </c>
      <c r="B3937" t="str">
        <v>3-[(2-methylpropan-2-yl)oxy]-3-oxopropanoic acid</v>
      </c>
      <c r="C3937" t="str">
        <v>CC(C)(C)OC(=O)CC(=O)O</v>
      </c>
      <c r="D3937" t="str">
        <v>CCCCCCC</v>
      </c>
      <c r="E3937">
        <v>560.26</v>
      </c>
      <c r="F3937">
        <v>7</v>
      </c>
    </row>
    <row r="3938" spans="1:6" x14ac:dyDescent="0.3">
      <c r="A3938" t="str">
        <v>110-26-9</v>
      </c>
      <c r="B3938" t="str">
        <v>N-[(prop-2-enoylamino)methyl]prop-2-enamide</v>
      </c>
      <c r="C3938" t="str">
        <v>C=CC(=O)NCNC(=O)C=C</v>
      </c>
      <c r="D3938" t="str">
        <v>CCCCCCC</v>
      </c>
      <c r="E3938">
        <v>561.20000000000005</v>
      </c>
      <c r="F3938">
        <v>7</v>
      </c>
    </row>
    <row r="3939" spans="1:6" x14ac:dyDescent="0.3">
      <c r="A3939" t="str">
        <v>18774-85-1</v>
      </c>
      <c r="B3939" t="str">
        <v>1-hexyl-1-nitrosourea</v>
      </c>
      <c r="C3939" t="str">
        <v>CCCCCCN(C(=O)N)N=O</v>
      </c>
      <c r="D3939" t="str">
        <v>CCCCCCC</v>
      </c>
      <c r="E3939">
        <v>562</v>
      </c>
      <c r="F3939">
        <v>7</v>
      </c>
    </row>
    <row r="3940" spans="1:6" x14ac:dyDescent="0.3">
      <c r="A3940" t="str">
        <v>823-40-5</v>
      </c>
      <c r="B3940" t="str">
        <v>2-methylbenzene-1,3-diamine</v>
      </c>
      <c r="C3940" t="str">
        <v>CC1=C(C=CC=C1N)N</v>
      </c>
      <c r="D3940" t="str">
        <v>CCCCCCC</v>
      </c>
      <c r="E3940">
        <v>562.15</v>
      </c>
      <c r="F3940">
        <v>7</v>
      </c>
    </row>
    <row r="3941" spans="1:6" x14ac:dyDescent="0.3">
      <c r="A3941" t="str">
        <v>74338-98-0</v>
      </c>
      <c r="B3941" t="str">
        <v>3-[(2-methylpropan-2-yl)oxy]propane-1,2-diol</v>
      </c>
      <c r="C3941" t="str">
        <v>CC(C)(C)OCC(CO)O</v>
      </c>
      <c r="D3941" t="str">
        <v>CCCCCCC</v>
      </c>
      <c r="E3941">
        <v>562.87</v>
      </c>
      <c r="F3941">
        <v>7</v>
      </c>
    </row>
    <row r="3942" spans="1:6" x14ac:dyDescent="0.3">
      <c r="A3942" t="str">
        <v>1115-37-3</v>
      </c>
      <c r="B3942" t="str">
        <v>2-propan-2-ylbutanedinitrile</v>
      </c>
      <c r="C3942" t="str">
        <v>CC(C)C(CC#N)C#N</v>
      </c>
      <c r="D3942" t="str">
        <v>CCCCCCC</v>
      </c>
      <c r="E3942">
        <v>563.04</v>
      </c>
      <c r="F3942">
        <v>7</v>
      </c>
    </row>
    <row r="3943" spans="1:6" x14ac:dyDescent="0.3">
      <c r="A3943" t="str">
        <v>63473-60-9</v>
      </c>
      <c r="B3943" t="str">
        <v>(3R)-5-methoxy-3-methyl-5-oxopentanoic acid</v>
      </c>
      <c r="C3943" t="str">
        <v>C[C@H](CC(=O)O)CC(=O)OC</v>
      </c>
      <c r="D3943" t="str">
        <v>CCCCCCC</v>
      </c>
      <c r="E3943">
        <v>563.04999999999995</v>
      </c>
      <c r="F3943">
        <v>7</v>
      </c>
    </row>
    <row r="3944" spans="1:6" x14ac:dyDescent="0.3">
      <c r="A3944" t="str">
        <v>50285-70-6</v>
      </c>
      <c r="B3944" t="str">
        <v>1,1,3-triethyl-3-nitrosourea</v>
      </c>
      <c r="C3944" t="str">
        <v>CCN(CC)C(=O)N(CC)N=O</v>
      </c>
      <c r="D3944" t="str">
        <v>CCCCCCC</v>
      </c>
      <c r="E3944">
        <v>563.15</v>
      </c>
      <c r="F3944">
        <v>7</v>
      </c>
    </row>
    <row r="3945" spans="1:6" x14ac:dyDescent="0.3">
      <c r="A3945" t="str">
        <v>13553-19-0</v>
      </c>
      <c r="B3945" t="str">
        <v>cycloheptane-1,2-diol</v>
      </c>
      <c r="C3945" t="str">
        <v>C1CCC(C(CC1)O)O</v>
      </c>
      <c r="D3945" t="str">
        <v>CCCCCCC</v>
      </c>
      <c r="E3945">
        <v>563.27</v>
      </c>
      <c r="F3945">
        <v>7</v>
      </c>
    </row>
    <row r="3946" spans="1:6" x14ac:dyDescent="0.3">
      <c r="A3946" t="str">
        <v>68411-69-8</v>
      </c>
      <c r="B3946" t="str">
        <v>N'-[2-(4,5-dihydroimidazol-1-yl)ethyl]ethane-1,2-diamine</v>
      </c>
      <c r="C3946" t="str">
        <v>C1CN(C=N1)CCNCCN</v>
      </c>
      <c r="D3946" t="str">
        <v>CCCCCCC</v>
      </c>
      <c r="E3946">
        <v>563.44000000000005</v>
      </c>
      <c r="F3946">
        <v>7</v>
      </c>
    </row>
    <row r="3947" spans="1:6" x14ac:dyDescent="0.3">
      <c r="A3947" t="str">
        <v>627-91-8</v>
      </c>
      <c r="B3947" t="str">
        <v>6-methoxy-6-oxohexanoic acid</v>
      </c>
      <c r="C3947" t="str">
        <v>COC(=O)CCCCC(=O)O</v>
      </c>
      <c r="D3947" t="str">
        <v>CCCCCCC</v>
      </c>
      <c r="E3947">
        <v>563.49</v>
      </c>
      <c r="F3947">
        <v>7</v>
      </c>
    </row>
    <row r="3948" spans="1:6" x14ac:dyDescent="0.3">
      <c r="A3948" t="str">
        <v>6946-88-9</v>
      </c>
      <c r="B3948" t="str">
        <v>4-oxo-4-propoxybutanoic acid</v>
      </c>
      <c r="C3948" t="str">
        <v>CCCOC(=O)CCC(=O)O</v>
      </c>
      <c r="D3948" t="str">
        <v>CCCCCCC</v>
      </c>
      <c r="E3948">
        <v>563.49</v>
      </c>
      <c r="F3948">
        <v>7</v>
      </c>
    </row>
    <row r="3949" spans="1:6" x14ac:dyDescent="0.3">
      <c r="A3949" t="str">
        <v>1123-40-6</v>
      </c>
      <c r="B3949" t="str">
        <v>4,4-dimethylpiperidine-2,6-dione</v>
      </c>
      <c r="C3949" t="str">
        <v>CC1(CC(=O)NC(=O)C1)C</v>
      </c>
      <c r="D3949" t="str">
        <v>CCCCCCC</v>
      </c>
      <c r="E3949">
        <v>563.74</v>
      </c>
      <c r="F3949">
        <v>7</v>
      </c>
    </row>
    <row r="3950" spans="1:6" x14ac:dyDescent="0.3">
      <c r="A3950" t="str">
        <v>15753-47-6</v>
      </c>
      <c r="B3950" t="str">
        <v>1-(hydroxymethyl)cyclohexan-1-ol</v>
      </c>
      <c r="C3950" t="str">
        <v>C1CCC(CC1)(CO)O</v>
      </c>
      <c r="D3950" t="str">
        <v>CCCCCCC</v>
      </c>
      <c r="E3950">
        <v>563.91</v>
      </c>
      <c r="F3950">
        <v>7</v>
      </c>
    </row>
    <row r="3951" spans="1:6" x14ac:dyDescent="0.3">
      <c r="A3951" t="str">
        <v>2424-58-0</v>
      </c>
      <c r="B3951" t="str">
        <v>(Z)-4-oxo-4-prop-2-enoxybut-2-enoic acid</v>
      </c>
      <c r="C3951" t="str">
        <v>C=CCOC(=O)/C=C\C(=O)O</v>
      </c>
      <c r="D3951" t="str">
        <v>CCCCCCC</v>
      </c>
      <c r="E3951">
        <v>564.33000000000004</v>
      </c>
      <c r="F3951">
        <v>7</v>
      </c>
    </row>
    <row r="3952" spans="1:6" x14ac:dyDescent="0.3">
      <c r="A3952" t="str">
        <v>79-91-4</v>
      </c>
      <c r="B3952" t="str">
        <v>2,2-dimethyl-5-oxooxolane-3-carboxylic acid</v>
      </c>
      <c r="C3952" t="str">
        <v>CC1(C(CC(=O)O1)C(=O)O)C</v>
      </c>
      <c r="D3952" t="str">
        <v>CCCCCCC</v>
      </c>
      <c r="E3952">
        <v>565.79999999999995</v>
      </c>
      <c r="F3952">
        <v>7</v>
      </c>
    </row>
    <row r="3953" spans="1:6" x14ac:dyDescent="0.3">
      <c r="A3953" t="str">
        <v>5763-45-1</v>
      </c>
      <c r="B3953" t="str">
        <v>3-azabicyclo[3.2.1]octane-2,4-dione</v>
      </c>
      <c r="C3953" t="str">
        <v>C1CC2CC1C(=O)NC2=O</v>
      </c>
      <c r="D3953" t="str">
        <v>CCCCCCC</v>
      </c>
      <c r="E3953">
        <v>565.97</v>
      </c>
      <c r="F3953">
        <v>7</v>
      </c>
    </row>
    <row r="3954" spans="1:6" x14ac:dyDescent="0.3">
      <c r="A3954" t="str">
        <v>5390-54-5</v>
      </c>
      <c r="B3954" t="str">
        <v>2-nitrobutyl prop-2-enoate</v>
      </c>
      <c r="C3954" t="str">
        <v>CCC(COC(=O)C=C)[N+](=O)[O-]</v>
      </c>
      <c r="D3954" t="str">
        <v>CCCCCCC</v>
      </c>
      <c r="E3954">
        <v>566.05999999999995</v>
      </c>
      <c r="F3954">
        <v>7</v>
      </c>
    </row>
    <row r="3955" spans="1:6" x14ac:dyDescent="0.3">
      <c r="A3955" t="str">
        <v>110516-60-4</v>
      </c>
      <c r="B3955" t="str">
        <v>2-ethyl-4-(hydroxymethyl)furan-3-one</v>
      </c>
      <c r="C3955" t="str">
        <v>CCC1C(=O)C(=CO1)CO</v>
      </c>
      <c r="D3955" t="str">
        <v>CCCCCCC</v>
      </c>
      <c r="E3955">
        <v>566.13</v>
      </c>
      <c r="F3955">
        <v>7</v>
      </c>
    </row>
    <row r="3956" spans="1:6" x14ac:dyDescent="0.3">
      <c r="A3956" t="str">
        <v>16507-02-1</v>
      </c>
      <c r="B3956" t="str">
        <v>methyl 4-methyl-4-nitropentanoate</v>
      </c>
      <c r="C3956" t="str">
        <v>CC(C)(CCC(=O)OC)[N+](=O)[O-]</v>
      </c>
      <c r="D3956" t="str">
        <v>CCCCCCC</v>
      </c>
      <c r="E3956">
        <v>566.59</v>
      </c>
      <c r="F3956">
        <v>7</v>
      </c>
    </row>
    <row r="3957" spans="1:6" x14ac:dyDescent="0.3">
      <c r="A3957" t="str">
        <v>924-83-4</v>
      </c>
      <c r="B3957" t="str">
        <v>(Z)-4-oxo-4-propan-2-yloxybut-2-enoic acid</v>
      </c>
      <c r="C3957" t="str">
        <v>CC(C)OC(=O)/C=C\C(=O)O</v>
      </c>
      <c r="D3957" t="str">
        <v>CCCCCCC</v>
      </c>
      <c r="E3957">
        <v>567.21</v>
      </c>
      <c r="F3957">
        <v>7</v>
      </c>
    </row>
    <row r="3958" spans="1:6" x14ac:dyDescent="0.3">
      <c r="A3958" t="str">
        <v>3073-56-1</v>
      </c>
      <c r="B3958" t="str">
        <v>N-(2-acetamidopropyl)acetamide</v>
      </c>
      <c r="C3958" t="str">
        <v>CC(CNC(=O)C)NC(=O)C</v>
      </c>
      <c r="D3958" t="str">
        <v>CCCCCCC</v>
      </c>
      <c r="E3958">
        <v>567.4</v>
      </c>
      <c r="F3958">
        <v>7</v>
      </c>
    </row>
    <row r="3959" spans="1:6" x14ac:dyDescent="0.3">
      <c r="A3959" t="str">
        <v>68515-69-5</v>
      </c>
      <c r="B3959" t="str">
        <v>N'-[2-[2-(methylamino)ethylamino]ethyl]ethane-1,2-diamine</v>
      </c>
      <c r="C3959" t="str">
        <v>CNCCNCCNCCN</v>
      </c>
      <c r="D3959" t="str">
        <v>CCCCCCC</v>
      </c>
      <c r="E3959">
        <v>567.42999999999995</v>
      </c>
      <c r="F3959">
        <v>7</v>
      </c>
    </row>
    <row r="3960" spans="1:6" x14ac:dyDescent="0.3">
      <c r="A3960" t="str">
        <v>925-03-1</v>
      </c>
      <c r="B3960" t="str">
        <v>(Z)-4-oxo-4-propoxybut-2-enoic acid</v>
      </c>
      <c r="C3960" t="str">
        <v>CCCOC(=O)/C=C\C(=O)O</v>
      </c>
      <c r="D3960" t="str">
        <v>CCCCCCC</v>
      </c>
      <c r="E3960">
        <v>567.65</v>
      </c>
      <c r="F3960">
        <v>7</v>
      </c>
    </row>
    <row r="3961" spans="1:6" x14ac:dyDescent="0.3">
      <c r="A3961" t="str">
        <v>149-29-1</v>
      </c>
      <c r="B3961" t="str">
        <v>4-hydroxy-4,6-dihydrofuro[3,2-c]pyran-2-one</v>
      </c>
      <c r="C3961" t="str">
        <v>C1C=C2C(=CC(=O)O2)C(O1)O</v>
      </c>
      <c r="D3961" t="str">
        <v>CCCCCCC</v>
      </c>
      <c r="E3961">
        <v>567.80999999999995</v>
      </c>
      <c r="F3961">
        <v>7</v>
      </c>
    </row>
    <row r="3962" spans="1:6" x14ac:dyDescent="0.3">
      <c r="A3962" t="str">
        <v>7250-55-7</v>
      </c>
      <c r="B3962" t="str">
        <v>dimethyl 3-hydroxypentanedioate</v>
      </c>
      <c r="C3962" t="str">
        <v>COC(=O)CC(CC(=O)OC)O</v>
      </c>
      <c r="D3962" t="str">
        <v>CCCCCCC</v>
      </c>
      <c r="E3962">
        <v>567.94000000000005</v>
      </c>
      <c r="F3962">
        <v>7</v>
      </c>
    </row>
    <row r="3963" spans="1:6" x14ac:dyDescent="0.3">
      <c r="A3963" t="str">
        <v>35663-85-5</v>
      </c>
      <c r="B3963" t="str">
        <v>(E)-3-(3,4-dihydro-2H-pyrrol-5-yl)prop-2-enamide</v>
      </c>
      <c r="C3963" t="str">
        <v>C1CC(=NC1)/C=C/C(=O)N</v>
      </c>
      <c r="D3963" t="str">
        <v>CCCCCCC</v>
      </c>
      <c r="E3963">
        <v>568.11</v>
      </c>
      <c r="F3963">
        <v>7</v>
      </c>
    </row>
    <row r="3964" spans="1:6" x14ac:dyDescent="0.3">
      <c r="A3964" t="str">
        <v>63301-31-5</v>
      </c>
      <c r="B3964" t="str">
        <v>(1S,2R)-2-hydroxycyclohexane-1-carbonitrile</v>
      </c>
      <c r="C3964" t="str">
        <v>C1CC[C@H]([C@@H](C1)C#N)O</v>
      </c>
      <c r="D3964" t="str">
        <v>CCCCCCC</v>
      </c>
      <c r="E3964">
        <v>568.9</v>
      </c>
      <c r="F3964">
        <v>7</v>
      </c>
    </row>
    <row r="3965" spans="1:6" x14ac:dyDescent="0.3">
      <c r="A3965" t="str">
        <v>112-33-4</v>
      </c>
      <c r="B3965" t="str">
        <v>2-[2-(3-aminopropoxy)ethoxy]ethanol</v>
      </c>
      <c r="C3965" t="str">
        <v>C(CN)COCCOCCO</v>
      </c>
      <c r="D3965" t="str">
        <v>CCCCCCC</v>
      </c>
      <c r="E3965">
        <v>569.30999999999995</v>
      </c>
      <c r="F3965">
        <v>7</v>
      </c>
    </row>
    <row r="3966" spans="1:6" x14ac:dyDescent="0.3">
      <c r="A3966" t="str">
        <v>1497-16-1</v>
      </c>
      <c r="B3966" t="str">
        <v>6-azaspiro[3.4]octane-5,7-dione</v>
      </c>
      <c r="C3966" t="str">
        <v>C1CC2(C1)CC(=O)NC2=O</v>
      </c>
      <c r="D3966" t="str">
        <v>CCCCCCC</v>
      </c>
      <c r="E3966">
        <v>570.88</v>
      </c>
      <c r="F3966">
        <v>7</v>
      </c>
    </row>
    <row r="3967" spans="1:6" x14ac:dyDescent="0.3">
      <c r="A3967" t="str">
        <v>27538-09-6</v>
      </c>
      <c r="B3967" t="str">
        <v>5-ethyl-4-hydroxy-2-methylfuran-3-one</v>
      </c>
      <c r="C3967" t="str">
        <v>CCC1=C(C(=O)C(O1)C)O</v>
      </c>
      <c r="D3967" t="str">
        <v>CCCCCCC</v>
      </c>
      <c r="E3967">
        <v>571.11</v>
      </c>
      <c r="F3967">
        <v>7</v>
      </c>
    </row>
    <row r="3968" spans="1:6" x14ac:dyDescent="0.3">
      <c r="A3968" t="str">
        <v>27538-10-9</v>
      </c>
      <c r="B3968" t="str">
        <v>2-ethyl-4-hydroxy-5-methylfuran-3-one</v>
      </c>
      <c r="C3968" t="str">
        <v>CCC1C(=O)C(=C(O1)C)O</v>
      </c>
      <c r="D3968" t="str">
        <v>CCCCCCC</v>
      </c>
      <c r="E3968">
        <v>571.11</v>
      </c>
      <c r="F3968">
        <v>7</v>
      </c>
    </row>
    <row r="3969" spans="1:6" x14ac:dyDescent="0.3">
      <c r="A3969" t="str">
        <v>111302-96-6</v>
      </c>
      <c r="B3969" t="str">
        <v>(1R,6S)-6-aminocyclohex-3-ene-1-carboxamide</v>
      </c>
      <c r="C3969" t="str">
        <v>C1C=CC[C@@H]([C@@H]1C(=O)N)N</v>
      </c>
      <c r="D3969" t="str">
        <v>CCCCCCC</v>
      </c>
      <c r="E3969">
        <v>572.73</v>
      </c>
      <c r="F3969">
        <v>7</v>
      </c>
    </row>
    <row r="3970" spans="1:6" x14ac:dyDescent="0.3">
      <c r="A3970" t="str">
        <v>727411-24-7</v>
      </c>
      <c r="B3970" t="str">
        <v>(1R,6R)-6-aminocyclohex-3-ene-1-carboxamide</v>
      </c>
      <c r="C3970" t="str">
        <v>C1C=CC[C@H]([C@@H]1C(=O)N)N</v>
      </c>
      <c r="D3970" t="str">
        <v>CCCCCCC</v>
      </c>
      <c r="E3970">
        <v>572.73</v>
      </c>
      <c r="F3970">
        <v>7</v>
      </c>
    </row>
    <row r="3971" spans="1:6" x14ac:dyDescent="0.3">
      <c r="A3971" t="str">
        <v>634-55-9</v>
      </c>
      <c r="B3971" t="str">
        <v>ethyl 2-cyano-3-oxobutanoate</v>
      </c>
      <c r="C3971" t="str">
        <v>CCOC(=O)C(C#N)C(=O)C</v>
      </c>
      <c r="D3971" t="str">
        <v>CCCCCCC</v>
      </c>
      <c r="E3971">
        <v>573.49</v>
      </c>
      <c r="F3971">
        <v>7</v>
      </c>
    </row>
    <row r="3972" spans="1:6" x14ac:dyDescent="0.3">
      <c r="A3972" t="str">
        <v>115014-77-2</v>
      </c>
      <c r="B3972" t="str">
        <v>(1S,2R)-2-aminocyclohexane-1-carboxamide</v>
      </c>
      <c r="C3972" t="str">
        <v>C1CC[C@H]([C@H](C1)C(=O)N)N</v>
      </c>
      <c r="D3972" t="str">
        <v>CCCCCCC</v>
      </c>
      <c r="E3972">
        <v>573.57000000000005</v>
      </c>
      <c r="F3972">
        <v>7</v>
      </c>
    </row>
    <row r="3973" spans="1:6" x14ac:dyDescent="0.3">
      <c r="A3973" t="str">
        <v>530-62-1</v>
      </c>
      <c r="B3973" t="str">
        <v>di(imidazol-1-yl)methanone</v>
      </c>
      <c r="C3973" t="str">
        <v>C1=CN(C=N1)C(=O)N2C=CN=C2</v>
      </c>
      <c r="D3973" t="str">
        <v>CCCCCCC</v>
      </c>
      <c r="E3973">
        <v>573.91</v>
      </c>
      <c r="F3973">
        <v>7</v>
      </c>
    </row>
    <row r="3974" spans="1:6" x14ac:dyDescent="0.3">
      <c r="A3974" t="str">
        <v>144-24-1</v>
      </c>
      <c r="B3974" t="str">
        <v>2-amino-2,4-dimethylpentanoic acid</v>
      </c>
      <c r="C3974" t="str">
        <v>CC(C)CC(C)(C(=O)O)N</v>
      </c>
      <c r="D3974" t="str">
        <v>CCCCCCC</v>
      </c>
      <c r="E3974">
        <v>574.13</v>
      </c>
      <c r="F3974">
        <v>7</v>
      </c>
    </row>
    <row r="3975" spans="1:6" x14ac:dyDescent="0.3">
      <c r="A3975" t="str">
        <v>106247-35-2</v>
      </c>
      <c r="B3975" t="str">
        <v>2-amino-4,4-dimethylpentanoic acid</v>
      </c>
      <c r="C3975" t="str">
        <v>CC(C)(C)CC(C(=O)O)N</v>
      </c>
      <c r="D3975" t="str">
        <v>CCCCCCC</v>
      </c>
      <c r="E3975">
        <v>574.13</v>
      </c>
      <c r="F3975">
        <v>7</v>
      </c>
    </row>
    <row r="3976" spans="1:6" x14ac:dyDescent="0.3">
      <c r="A3976" t="str">
        <v>15029-32-0</v>
      </c>
      <c r="B3976" t="str">
        <v>3-morpholin-4-yl-3-oxopropanenitrile</v>
      </c>
      <c r="C3976" t="str">
        <v>C1COCCN1C(=O)CC#N</v>
      </c>
      <c r="D3976" t="str">
        <v>CCCCCCC</v>
      </c>
      <c r="E3976">
        <v>575.04999999999995</v>
      </c>
      <c r="F3976">
        <v>7</v>
      </c>
    </row>
    <row r="3977" spans="1:6" x14ac:dyDescent="0.3">
      <c r="A3977" t="str">
        <v>1555-58-4</v>
      </c>
      <c r="B3977" t="str">
        <v>3-[2-cyanoethyl(methyl)amino]propanenitrile</v>
      </c>
      <c r="C3977" t="str">
        <v>CN(CCC#N)CCC#N</v>
      </c>
      <c r="D3977" t="str">
        <v>CCCCCCC</v>
      </c>
      <c r="E3977">
        <v>576.36</v>
      </c>
      <c r="F3977">
        <v>7</v>
      </c>
    </row>
    <row r="3978" spans="1:6" x14ac:dyDescent="0.3">
      <c r="A3978" t="str">
        <v>3558-32-5</v>
      </c>
      <c r="B3978" t="str">
        <v>2-amino-5-methylhexanoic acid</v>
      </c>
      <c r="C3978" t="str">
        <v>CC(C)CCC(C(=O)O)N</v>
      </c>
      <c r="D3978" t="str">
        <v>CCCCCCC</v>
      </c>
      <c r="E3978">
        <v>576.91999999999996</v>
      </c>
      <c r="F3978">
        <v>7</v>
      </c>
    </row>
    <row r="3979" spans="1:6" x14ac:dyDescent="0.3">
      <c r="A3979" t="str">
        <v>3570-21-6</v>
      </c>
      <c r="B3979" t="str">
        <v>2-amino-4-methylhexanoic acid</v>
      </c>
      <c r="C3979" t="str">
        <v>CCC(C)CC(C(=O)O)N</v>
      </c>
      <c r="D3979" t="str">
        <v>CCCCCCC</v>
      </c>
      <c r="E3979">
        <v>576.91999999999996</v>
      </c>
      <c r="F3979">
        <v>7</v>
      </c>
    </row>
    <row r="3980" spans="1:6" x14ac:dyDescent="0.3">
      <c r="A3980" t="str">
        <v>3653-34-7</v>
      </c>
      <c r="B3980" t="str">
        <v>3-amino-5-methylhexanoic acid</v>
      </c>
      <c r="C3980" t="str">
        <v>CC(C)CC(CC(=O)O)N</v>
      </c>
      <c r="D3980" t="str">
        <v>CCCCCCC</v>
      </c>
      <c r="E3980">
        <v>576.91999999999996</v>
      </c>
      <c r="F3980">
        <v>7</v>
      </c>
    </row>
    <row r="3981" spans="1:6" x14ac:dyDescent="0.3">
      <c r="A3981" t="str">
        <v>14328-54-2</v>
      </c>
      <c r="B3981" t="str">
        <v>2-amino-3-ethylpentanoic acid</v>
      </c>
      <c r="C3981" t="str">
        <v>CCC(CC)C(C(=O)O)N</v>
      </c>
      <c r="D3981" t="str">
        <v>CCCCCCC</v>
      </c>
      <c r="E3981">
        <v>576.91999999999996</v>
      </c>
      <c r="F3981">
        <v>7</v>
      </c>
    </row>
    <row r="3982" spans="1:6" x14ac:dyDescent="0.3">
      <c r="A3982" t="str">
        <v>60182-96-9</v>
      </c>
      <c r="B3982" t="str">
        <v>2-amino-3-methylhexanoic acid</v>
      </c>
      <c r="C3982" t="str">
        <v>CCCC(C)C(C(=O)O)N</v>
      </c>
      <c r="D3982" t="str">
        <v>CCCCCCC</v>
      </c>
      <c r="E3982">
        <v>576.91999999999996</v>
      </c>
      <c r="F3982">
        <v>7</v>
      </c>
    </row>
    <row r="3983" spans="1:6" x14ac:dyDescent="0.3">
      <c r="A3983" t="str">
        <v>1115-90-8</v>
      </c>
      <c r="B3983" t="str">
        <v>2-aminoheptanoic acid</v>
      </c>
      <c r="C3983" t="str">
        <v>CCCCCC(C(=O)O)N</v>
      </c>
      <c r="D3983" t="str">
        <v>CCCCCCC</v>
      </c>
      <c r="E3983">
        <v>577.36</v>
      </c>
      <c r="F3983">
        <v>7</v>
      </c>
    </row>
    <row r="3984" spans="1:6" x14ac:dyDescent="0.3">
      <c r="A3984" t="str">
        <v>929-17-9</v>
      </c>
      <c r="B3984" t="str">
        <v>7-aminoheptanoic acid</v>
      </c>
      <c r="C3984" t="str">
        <v>C(CCCN)CCC(=O)O</v>
      </c>
      <c r="D3984" t="str">
        <v>CCCCCCC</v>
      </c>
      <c r="E3984">
        <v>577.79999999999995</v>
      </c>
      <c r="F3984">
        <v>7</v>
      </c>
    </row>
    <row r="3985" spans="1:6" x14ac:dyDescent="0.3">
      <c r="A3985" t="str">
        <v>38862-24-7</v>
      </c>
      <c r="B3985" t="str">
        <v>(2,5-dioxopyrrolidin-1-yl) prop-2-enoate</v>
      </c>
      <c r="C3985" t="str">
        <v>C=CC(=O)ON1C(=O)CCC1=O</v>
      </c>
      <c r="D3985" t="str">
        <v>CCCCCCC</v>
      </c>
      <c r="E3985">
        <v>578.41999999999996</v>
      </c>
      <c r="F3985">
        <v>7</v>
      </c>
    </row>
    <row r="3986" spans="1:6" x14ac:dyDescent="0.3">
      <c r="A3986" t="str">
        <v>68213-98-9</v>
      </c>
      <c r="B3986" t="str">
        <v>2-[2-(2-hydroxyethoxy)ethyl-methylamino]ethanol</v>
      </c>
      <c r="C3986" t="str">
        <v>CN(CCO)CCOCCO</v>
      </c>
      <c r="D3986" t="str">
        <v>CCCCCCC</v>
      </c>
      <c r="E3986">
        <v>578.98</v>
      </c>
      <c r="F3986">
        <v>7</v>
      </c>
    </row>
    <row r="3987" spans="1:6" x14ac:dyDescent="0.3">
      <c r="A3987" t="str">
        <v>3291-00-7</v>
      </c>
      <c r="B3987" t="str">
        <v>2-[(E)-hydrazinylidenemethyl]phenol</v>
      </c>
      <c r="C3987" t="str">
        <v>C1=CC=C(C(=C1)/C=N/N)O</v>
      </c>
      <c r="D3987" t="str">
        <v>CCCCCCC</v>
      </c>
      <c r="E3987">
        <v>579.46</v>
      </c>
      <c r="F3987">
        <v>7</v>
      </c>
    </row>
    <row r="3988" spans="1:6" x14ac:dyDescent="0.3">
      <c r="A3988" t="str">
        <v>56316-37-1</v>
      </c>
      <c r="B3988" t="str">
        <v>4-[nitroso(propyl)amino]butanoic acid</v>
      </c>
      <c r="C3988" t="str">
        <v>CCCN(CCCC(=O)O)N=O</v>
      </c>
      <c r="D3988" t="str">
        <v>CCCCCCC</v>
      </c>
      <c r="E3988">
        <v>581.11</v>
      </c>
      <c r="F3988">
        <v>7</v>
      </c>
    </row>
    <row r="3989" spans="1:6" x14ac:dyDescent="0.3">
      <c r="A3989" t="str">
        <v>62018-92-2</v>
      </c>
      <c r="B3989" t="str">
        <v>3-[butyl(nitroso)amino]propanoic acid</v>
      </c>
      <c r="C3989" t="str">
        <v>CCCCN(CCC(=O)O)N=O</v>
      </c>
      <c r="D3989" t="str">
        <v>CCCCCCC</v>
      </c>
      <c r="E3989">
        <v>581.11</v>
      </c>
      <c r="F3989">
        <v>7</v>
      </c>
    </row>
    <row r="3990" spans="1:6" x14ac:dyDescent="0.3">
      <c r="A3990" t="str">
        <v>877-31-6</v>
      </c>
      <c r="B3990" t="str">
        <v>1-cyclohexyl-1-nitrosourea</v>
      </c>
      <c r="C3990" t="str">
        <v>C1CCC(CC1)N(C(=O)N)N=O</v>
      </c>
      <c r="D3990" t="str">
        <v>CCCCCCC</v>
      </c>
      <c r="E3990">
        <v>581.54999999999995</v>
      </c>
      <c r="F3990">
        <v>7</v>
      </c>
    </row>
    <row r="3991" spans="1:6" x14ac:dyDescent="0.3">
      <c r="A3991" t="str">
        <v>67952-44-7</v>
      </c>
      <c r="B3991" t="str">
        <v>2-propan-2-yloxyethyl N-(hydroxymethyl)carbamate</v>
      </c>
      <c r="C3991" t="str">
        <v>CC(C)OCCOC(=O)NCO</v>
      </c>
      <c r="D3991" t="str">
        <v>CCCCCCC</v>
      </c>
      <c r="E3991">
        <v>582.30999999999995</v>
      </c>
      <c r="F3991">
        <v>7</v>
      </c>
    </row>
    <row r="3992" spans="1:6" x14ac:dyDescent="0.3">
      <c r="A3992" t="str">
        <v>68-95-1</v>
      </c>
      <c r="B3992" t="str">
        <v>(2S)-1-acetylpyrrolidine-2-carboxylic acid</v>
      </c>
      <c r="C3992" t="str">
        <v>CC(=O)N1CCC[C@H]1C(=O)O</v>
      </c>
      <c r="D3992" t="str">
        <v>CCCCCCC</v>
      </c>
      <c r="E3992">
        <v>582.59</v>
      </c>
      <c r="F3992">
        <v>7</v>
      </c>
    </row>
    <row r="3993" spans="1:6" x14ac:dyDescent="0.3">
      <c r="A3993" t="str">
        <v>156-56-9</v>
      </c>
      <c r="B3993" t="str">
        <v>(2S)-2-amino-3-[(1R)-2-methylidenecyclopropyl]propanoic acid</v>
      </c>
      <c r="C3993" t="str">
        <v>C=C1C[C@@H]1C[C@@H](C(=O)O)N</v>
      </c>
      <c r="D3993" t="str">
        <v>CCCCCCC</v>
      </c>
      <c r="E3993">
        <v>583.26</v>
      </c>
      <c r="F3993">
        <v>7</v>
      </c>
    </row>
    <row r="3994" spans="1:6" x14ac:dyDescent="0.3">
      <c r="A3994" t="str">
        <v>38578-50-6</v>
      </c>
      <c r="B3994" t="str">
        <v>3-tert-butylperoxypropane-1,2-diol</v>
      </c>
      <c r="C3994" t="str">
        <v>CC(C)(C)OOCC(CO)O</v>
      </c>
      <c r="D3994" t="str">
        <v>CCCCCCC</v>
      </c>
      <c r="E3994">
        <v>585.29</v>
      </c>
      <c r="F3994">
        <v>7</v>
      </c>
    </row>
    <row r="3995" spans="1:6" x14ac:dyDescent="0.3">
      <c r="A3995" t="str">
        <v>37933-88-3</v>
      </c>
      <c r="B3995" t="str">
        <v>(2S)-2-acetamido-3-methylbutanamide</v>
      </c>
      <c r="C3995" t="str">
        <v>CC(C)[C@@H](C(=O)N)NC(=O)C</v>
      </c>
      <c r="D3995" t="str">
        <v>CCCCCCC</v>
      </c>
      <c r="E3995">
        <v>589.32000000000005</v>
      </c>
      <c r="F3995">
        <v>7</v>
      </c>
    </row>
    <row r="3996" spans="1:6" x14ac:dyDescent="0.3">
      <c r="A3996" t="str">
        <v>56561-57-0</v>
      </c>
      <c r="B3996" t="str">
        <v>cyclohepta-3,6-diene-1,2,5-trione</v>
      </c>
      <c r="C3996" t="str">
        <v>C1=CC(=O)C(=O)C=CC1=O</v>
      </c>
      <c r="D3996" t="str">
        <v>CCCCCCC</v>
      </c>
      <c r="E3996">
        <v>590.03</v>
      </c>
      <c r="F3996">
        <v>7</v>
      </c>
    </row>
    <row r="3997" spans="1:6" x14ac:dyDescent="0.3">
      <c r="A3997" t="str">
        <v>67280-25-5</v>
      </c>
      <c r="B3997" t="str">
        <v>cyclohepta-4,6-diene-1,2,3-trione</v>
      </c>
      <c r="C3997" t="str">
        <v>C1=CC(=O)C(=O)C(=O)C=C1</v>
      </c>
      <c r="D3997" t="str">
        <v>CCCCCCC</v>
      </c>
      <c r="E3997">
        <v>590.03</v>
      </c>
      <c r="F3997">
        <v>7</v>
      </c>
    </row>
    <row r="3998" spans="1:6" x14ac:dyDescent="0.3">
      <c r="A3998" t="str">
        <v>5417-82-3</v>
      </c>
      <c r="B3998" t="str">
        <v>2-(1-ethoxyethylidene)propanedinitrile</v>
      </c>
      <c r="C3998" t="str">
        <v>CCOC(=C(C#N)C#N)C</v>
      </c>
      <c r="D3998" t="str">
        <v>CCCCCCC</v>
      </c>
      <c r="E3998">
        <v>590.26</v>
      </c>
      <c r="F3998">
        <v>7</v>
      </c>
    </row>
    <row r="3999" spans="1:6" x14ac:dyDescent="0.3">
      <c r="A3999" t="str">
        <v>30315-46-9</v>
      </c>
      <c r="B3999" t="str">
        <v>(2S)-3-(tert-butylamino)propane-1,2-diol</v>
      </c>
      <c r="C3999" t="str">
        <v>CC(C)(C)NC[C@@H](CO)O</v>
      </c>
      <c r="D3999" t="str">
        <v>CCCCCCC</v>
      </c>
      <c r="E3999">
        <v>590.62</v>
      </c>
      <c r="F3999">
        <v>7</v>
      </c>
    </row>
    <row r="4000" spans="1:6" x14ac:dyDescent="0.3">
      <c r="A4000" t="str">
        <v>54162-90-2</v>
      </c>
      <c r="B4000" t="str">
        <v>(1R,6S)-6-aminocyclohex-3-ene-1-carboxylic acid</v>
      </c>
      <c r="C4000" t="str">
        <v>C1C=CC[C@@H]([C@@H]1C(=O)O)N</v>
      </c>
      <c r="D4000" t="str">
        <v>CCCCCCC</v>
      </c>
      <c r="E4000">
        <v>591.84</v>
      </c>
      <c r="F4000">
        <v>7</v>
      </c>
    </row>
    <row r="4001" spans="1:6" x14ac:dyDescent="0.3">
      <c r="A4001" t="str">
        <v>5691-20-3</v>
      </c>
      <c r="B4001" t="str">
        <v>(1R,2S)-2-aminocyclohexane-1-carboxylic acid</v>
      </c>
      <c r="C4001" t="str">
        <v>C1CC[C@@H]([C@@H](C1)C(=O)O)N</v>
      </c>
      <c r="D4001" t="str">
        <v>CCCCCCC</v>
      </c>
      <c r="E4001">
        <v>592.67999999999995</v>
      </c>
      <c r="F4001">
        <v>7</v>
      </c>
    </row>
    <row r="4002" spans="1:6" x14ac:dyDescent="0.3">
      <c r="A4002" t="str">
        <v>26685-83-6</v>
      </c>
      <c r="B4002" t="str">
        <v>(1R,2R)-2-aminocyclohexane-1-carboxylic acid</v>
      </c>
      <c r="C4002" t="str">
        <v>C1CC[C@H]([C@@H](C1)C(=O)O)N</v>
      </c>
      <c r="D4002" t="str">
        <v>CCCCCCC</v>
      </c>
      <c r="E4002">
        <v>592.67999999999995</v>
      </c>
      <c r="F4002">
        <v>7</v>
      </c>
    </row>
    <row r="4003" spans="1:6" x14ac:dyDescent="0.3">
      <c r="A4003" t="str">
        <v>86290-98-4</v>
      </c>
      <c r="B4003" t="str">
        <v>3-[(dimethylcarbamoylamino)methyl]-1,1-dimethylurea</v>
      </c>
      <c r="C4003" t="str">
        <v>CN(C)C(=O)NCNC(=O)N(C)C</v>
      </c>
      <c r="D4003" t="str">
        <v>CCCCCCC</v>
      </c>
      <c r="E4003">
        <v>592.72</v>
      </c>
      <c r="F4003">
        <v>7</v>
      </c>
    </row>
    <row r="4004" spans="1:6" x14ac:dyDescent="0.3">
      <c r="A4004" t="str">
        <v>73991-95-4</v>
      </c>
      <c r="B4004" t="str">
        <v>2-[(4S)-2,2-dimethyl-5-oxo-1,3-dioxolan-4-yl]acetic acid</v>
      </c>
      <c r="C4004" t="str">
        <v>CC1(O[C@H](C(=O)O1)CC(=O)O)C</v>
      </c>
      <c r="D4004" t="str">
        <v>CCCCCCC</v>
      </c>
      <c r="E4004">
        <v>592.75</v>
      </c>
      <c r="F4004">
        <v>7</v>
      </c>
    </row>
    <row r="4005" spans="1:6" x14ac:dyDescent="0.3">
      <c r="A4005" t="str">
        <v>24947-95-3</v>
      </c>
      <c r="B4005" t="str">
        <v>(1R,2R)-2-hydroxycyclohexane-1-carboxamide</v>
      </c>
      <c r="C4005" t="str">
        <v>C1CC[C@H]([C@@H](C1)C(=O)N)O</v>
      </c>
      <c r="D4005" t="str">
        <v>CCCCCCC</v>
      </c>
      <c r="E4005">
        <v>593.22</v>
      </c>
      <c r="F4005">
        <v>7</v>
      </c>
    </row>
    <row r="4006" spans="1:6" x14ac:dyDescent="0.3">
      <c r="A4006" t="str">
        <v>73045-98-4</v>
      </c>
      <c r="B4006" t="str">
        <v>(1R,2S)-2-hydroxycyclohexane-1-carboxamide</v>
      </c>
      <c r="C4006" t="str">
        <v>C1CC[C@@H]([C@@H](C1)C(=O)N)O</v>
      </c>
      <c r="D4006" t="str">
        <v>CCCCCCC</v>
      </c>
      <c r="E4006">
        <v>593.22</v>
      </c>
      <c r="F4006">
        <v>7</v>
      </c>
    </row>
    <row r="4007" spans="1:6" x14ac:dyDescent="0.3">
      <c r="A4007" t="str">
        <v>2884-67-5</v>
      </c>
      <c r="B4007" t="str">
        <v>(E)-N-carbamoyl-2-ethylbut-2-enamide</v>
      </c>
      <c r="C4007" t="str">
        <v>CC/C(=C\C)/C(=O)NC(=O)N</v>
      </c>
      <c r="D4007" t="str">
        <v>CCCCCCC</v>
      </c>
      <c r="E4007">
        <v>594.24</v>
      </c>
      <c r="F4007">
        <v>7</v>
      </c>
    </row>
    <row r="4008" spans="1:6" x14ac:dyDescent="0.3">
      <c r="A4008" t="str">
        <v>5982-97-8</v>
      </c>
      <c r="B4008" t="str">
        <v>(E)-N-carbamoyl-2-ethylbut-2-enamide</v>
      </c>
      <c r="C4008" t="str">
        <v>CC/C(=C\C)/C(=O)NC(=O)N</v>
      </c>
      <c r="D4008" t="str">
        <v>CCCCCCC</v>
      </c>
      <c r="E4008">
        <v>594.24</v>
      </c>
      <c r="F4008">
        <v>7</v>
      </c>
    </row>
    <row r="4009" spans="1:6" x14ac:dyDescent="0.3">
      <c r="A4009" t="str">
        <v>52718-96-4</v>
      </c>
      <c r="B4009" t="str">
        <v>2-[(E)-3-methoxyprop-2-enylidene]propanedinitrile</v>
      </c>
      <c r="C4009" t="str">
        <v>CO/C=C/C=C(C#N)C#N</v>
      </c>
      <c r="D4009" t="str">
        <v>CCCCCCC</v>
      </c>
      <c r="E4009">
        <v>594.54</v>
      </c>
      <c r="F4009">
        <v>7</v>
      </c>
    </row>
    <row r="4010" spans="1:6" x14ac:dyDescent="0.3">
      <c r="A4010" t="str">
        <v>57910-39-1</v>
      </c>
      <c r="B4010" t="str">
        <v>2-(tert-butyldiazenyl)propan-2-ol</v>
      </c>
      <c r="C4010" t="str">
        <v>CC(C)(C)N=NC(C)(C)O</v>
      </c>
      <c r="D4010" t="str">
        <v>CCCCCCC</v>
      </c>
      <c r="E4010">
        <v>594.67999999999995</v>
      </c>
      <c r="F4010">
        <v>7</v>
      </c>
    </row>
    <row r="4011" spans="1:6" x14ac:dyDescent="0.3">
      <c r="A4011" t="str">
        <v>65150-83-6</v>
      </c>
      <c r="B4011" t="str">
        <v>ethyl N-[2-(methylamino)-2-methyliminoethyl]carbamate</v>
      </c>
      <c r="C4011" t="str">
        <v>CCOC(=O)NCC(=NC)NC</v>
      </c>
      <c r="D4011" t="str">
        <v>CCCCCCC</v>
      </c>
      <c r="E4011">
        <v>594.88</v>
      </c>
      <c r="F4011">
        <v>7</v>
      </c>
    </row>
    <row r="4012" spans="1:6" x14ac:dyDescent="0.3">
      <c r="A4012" t="str">
        <v>3710-42-7</v>
      </c>
      <c r="B4012" t="str">
        <v>7-hydroxyheptanoic acid</v>
      </c>
      <c r="C4012" t="str">
        <v>C(CCCO)CCC(=O)O</v>
      </c>
      <c r="D4012" t="str">
        <v>CCCCCCC</v>
      </c>
      <c r="E4012">
        <v>597.45000000000005</v>
      </c>
      <c r="F4012">
        <v>7</v>
      </c>
    </row>
    <row r="4013" spans="1:6" x14ac:dyDescent="0.3">
      <c r="A4013" t="str">
        <v>2756-85-6</v>
      </c>
      <c r="B4013" t="str">
        <v>1-aminocyclohexane-1-carboxylic acid</v>
      </c>
      <c r="C4013" t="str">
        <v>C1CCC(CC1)(C(=O)O)N</v>
      </c>
      <c r="D4013" t="str">
        <v>CCCCCCC</v>
      </c>
      <c r="E4013">
        <v>597.59</v>
      </c>
      <c r="F4013">
        <v>7</v>
      </c>
    </row>
    <row r="4014" spans="1:6" x14ac:dyDescent="0.3">
      <c r="A4014" t="str">
        <v>5919-74-4</v>
      </c>
      <c r="B4014" t="str">
        <v>2,3-dihydroxypropyl 2-methylprop-2-enoate</v>
      </c>
      <c r="C4014" t="str">
        <v>CC(=C)C(=O)OCC(CO)O</v>
      </c>
      <c r="D4014" t="str">
        <v>CCCCCCC</v>
      </c>
      <c r="E4014">
        <v>598.46</v>
      </c>
      <c r="F4014">
        <v>7</v>
      </c>
    </row>
    <row r="4015" spans="1:6" x14ac:dyDescent="0.3">
      <c r="A4015" t="str">
        <v>10143-54-1</v>
      </c>
      <c r="B4015" t="str">
        <v>3-[2-(2-hydroxyethoxy)ethoxy]propanenitrile</v>
      </c>
      <c r="C4015" t="str">
        <v>C(COCCOCCO)C#N</v>
      </c>
      <c r="D4015" t="str">
        <v>CCCCCCC</v>
      </c>
      <c r="E4015">
        <v>598.86</v>
      </c>
      <c r="F4015">
        <v>7</v>
      </c>
    </row>
    <row r="4016" spans="1:6" x14ac:dyDescent="0.3">
      <c r="A4016" t="str">
        <v>579-04-4</v>
      </c>
      <c r="B4016" t="str">
        <v>(3S,4R,5R)-4,5-dihydroxy-3-methoxyhexanal</v>
      </c>
      <c r="C4016" t="str">
        <v>C[C@H]([C@H]([C@H](CC=O)OC)O)O</v>
      </c>
      <c r="D4016" t="str">
        <v>CCCCCCC</v>
      </c>
      <c r="E4016">
        <v>599.03</v>
      </c>
      <c r="F4016">
        <v>7</v>
      </c>
    </row>
    <row r="4017" spans="1:6" x14ac:dyDescent="0.3">
      <c r="A4017" t="str">
        <v>94-67-7</v>
      </c>
      <c r="B4017" t="str">
        <v>2-[(E)-hydroxyiminomethyl]phenol</v>
      </c>
      <c r="C4017" t="str">
        <v>C1=CC=C(C(=C1)/C=N/O)O</v>
      </c>
      <c r="D4017" t="str">
        <v>CCCCCCC</v>
      </c>
      <c r="E4017">
        <v>599.11</v>
      </c>
      <c r="F4017">
        <v>7</v>
      </c>
    </row>
    <row r="4018" spans="1:6" x14ac:dyDescent="0.3">
      <c r="A4018" t="str">
        <v>699-06-9</v>
      </c>
      <c r="B4018" t="str">
        <v>4-[(E)-hydroxyiminomethyl]phenol</v>
      </c>
      <c r="C4018" t="str">
        <v>C1=CC(=CC=C1/C=N/O)O</v>
      </c>
      <c r="D4018" t="str">
        <v>CCCCCCC</v>
      </c>
      <c r="E4018">
        <v>599.11</v>
      </c>
      <c r="F4018">
        <v>7</v>
      </c>
    </row>
    <row r="4019" spans="1:6" x14ac:dyDescent="0.3">
      <c r="A4019" t="str">
        <v>5867-45-8</v>
      </c>
      <c r="B4019" t="str">
        <v>N-pyridin-3-ylacetamide</v>
      </c>
      <c r="C4019" t="str">
        <v>CC(=O)NC1=CN=CC=C1</v>
      </c>
      <c r="D4019" t="str">
        <v>CCCCCCC</v>
      </c>
      <c r="E4019">
        <v>599.65</v>
      </c>
      <c r="F4019">
        <v>7</v>
      </c>
    </row>
    <row r="4020" spans="1:6" x14ac:dyDescent="0.3">
      <c r="A4020" t="str">
        <v>45744-18-1</v>
      </c>
      <c r="B4020" t="str">
        <v>2-hydroxybenzenecarboximidamide</v>
      </c>
      <c r="C4020" t="str">
        <v>C1=CC=C(C(=C1)C(=N)N)O</v>
      </c>
      <c r="D4020" t="str">
        <v>CCCCCCC</v>
      </c>
      <c r="E4020">
        <v>601.70000000000005</v>
      </c>
      <c r="F4020">
        <v>7</v>
      </c>
    </row>
    <row r="4021" spans="1:6" x14ac:dyDescent="0.3">
      <c r="A4021" t="str">
        <v>6425-32-7</v>
      </c>
      <c r="B4021" t="str">
        <v>3-morpholin-4-ylpropane-1,2-diol</v>
      </c>
      <c r="C4021" t="str">
        <v>C1COCCN1CC(CO)O</v>
      </c>
      <c r="D4021" t="str">
        <v>CCCCCCC</v>
      </c>
      <c r="E4021">
        <v>603.02</v>
      </c>
      <c r="F4021">
        <v>7</v>
      </c>
    </row>
    <row r="4022" spans="1:6" x14ac:dyDescent="0.3">
      <c r="A4022" t="str">
        <v>5338-45-4</v>
      </c>
      <c r="B4022" t="str">
        <v>2-formamido-4-methylpentanoic acid</v>
      </c>
      <c r="C4022" t="str">
        <v>CC(C)CC(C(=O)O)NC=O</v>
      </c>
      <c r="D4022" t="str">
        <v>CCCCCCC</v>
      </c>
      <c r="E4022">
        <v>603.22</v>
      </c>
      <c r="F4022">
        <v>7</v>
      </c>
    </row>
    <row r="4023" spans="1:6" x14ac:dyDescent="0.3">
      <c r="A4023" t="str">
        <v>5001-37-6</v>
      </c>
      <c r="B4023" t="str">
        <v>2-(propan-2-ylideneamino)oxybutanoic acid</v>
      </c>
      <c r="C4023" t="str">
        <v>CCC(C(=O)O)ON=C(C)C</v>
      </c>
      <c r="D4023" t="str">
        <v>CCCCCCC</v>
      </c>
      <c r="E4023">
        <v>603.80999999999995</v>
      </c>
      <c r="F4023">
        <v>7</v>
      </c>
    </row>
    <row r="4024" spans="1:6" x14ac:dyDescent="0.3">
      <c r="A4024" t="str">
        <v>4741-99-5</v>
      </c>
      <c r="B4024" t="str">
        <v>N,N'-bis(2-aminoethyl)propane-1,3-diamine</v>
      </c>
      <c r="C4024" t="str">
        <v>C(CNCCN)CNCCN</v>
      </c>
      <c r="D4024" t="str">
        <v>CCCCCCC</v>
      </c>
      <c r="E4024">
        <v>605.16</v>
      </c>
      <c r="F4024">
        <v>7</v>
      </c>
    </row>
    <row r="4025" spans="1:6" x14ac:dyDescent="0.3">
      <c r="A4025" t="str">
        <v>150226-22-5</v>
      </c>
      <c r="B4025" t="str">
        <v>5-methyl-5-propan-2-ylimidazolidine-2,4-dione</v>
      </c>
      <c r="C4025" t="str">
        <v>CC(C)C1(C(=O)NC(=O)N1)C</v>
      </c>
      <c r="D4025" t="str">
        <v>CCCCCCC</v>
      </c>
      <c r="E4025">
        <v>607.58000000000004</v>
      </c>
      <c r="F4025">
        <v>7</v>
      </c>
    </row>
    <row r="4026" spans="1:6" x14ac:dyDescent="0.3">
      <c r="A4026" t="str">
        <v>96-81-1</v>
      </c>
      <c r="B4026" t="str">
        <v>(2S)-2-acetamido-3-methylbutanoic acid</v>
      </c>
      <c r="C4026" t="str">
        <v>CC(C)[C@@H](C(=O)O)NC(=O)C</v>
      </c>
      <c r="D4026" t="str">
        <v>CCCCCCC</v>
      </c>
      <c r="E4026">
        <v>608.42999999999995</v>
      </c>
      <c r="F4026">
        <v>7</v>
      </c>
    </row>
    <row r="4027" spans="1:6" x14ac:dyDescent="0.3">
      <c r="A4027" t="str">
        <v>24480-30-6</v>
      </c>
      <c r="B4027" t="str">
        <v>N'-[3-(aziridin-1-yl)propyl]oxamide</v>
      </c>
      <c r="C4027" t="str">
        <v>C1CN1CCCNC(=O)C(=O)N</v>
      </c>
      <c r="D4027" t="str">
        <v>CCCCCCC</v>
      </c>
      <c r="E4027">
        <v>609.78</v>
      </c>
      <c r="F4027">
        <v>7</v>
      </c>
    </row>
    <row r="4028" spans="1:6" x14ac:dyDescent="0.3">
      <c r="A4028" t="str">
        <v>4530-20-5</v>
      </c>
      <c r="B4028" t="str">
        <v>2-[(2-methylpropan-2-yl)oxycarbonylamino]acetic acid</v>
      </c>
      <c r="C4028" t="str">
        <v>CC(C)(C)OC(=O)NCC(=O)O</v>
      </c>
      <c r="D4028" t="str">
        <v>CCCCCCC</v>
      </c>
      <c r="E4028">
        <v>610.42999999999995</v>
      </c>
      <c r="F4028">
        <v>7</v>
      </c>
    </row>
    <row r="4029" spans="1:6" x14ac:dyDescent="0.3">
      <c r="A4029" t="str">
        <v>68083-83-0</v>
      </c>
      <c r="B4029" t="str">
        <v>4-hydroxy-N-(2-hydroxyethyl)-N-methylbutanamide</v>
      </c>
      <c r="C4029" t="str">
        <v>CN(CCO)C(=O)CCCO</v>
      </c>
      <c r="D4029" t="str">
        <v>CCCCCCC</v>
      </c>
      <c r="E4029">
        <v>610.42999999999995</v>
      </c>
      <c r="F4029">
        <v>7</v>
      </c>
    </row>
    <row r="4030" spans="1:6" x14ac:dyDescent="0.3">
      <c r="A4030" t="str">
        <v>69278-65-5</v>
      </c>
      <c r="B4030" t="str">
        <v>N,N-bis(2-hydroxyethyl)propanamide</v>
      </c>
      <c r="C4030" t="str">
        <v>CCC(=O)N(CCO)CCO</v>
      </c>
      <c r="D4030" t="str">
        <v>CCCCCCC</v>
      </c>
      <c r="E4030">
        <v>610.42999999999995</v>
      </c>
      <c r="F4030">
        <v>7</v>
      </c>
    </row>
    <row r="4031" spans="1:6" x14ac:dyDescent="0.3">
      <c r="A4031" t="str">
        <v>14771-77-8</v>
      </c>
      <c r="B4031" t="str">
        <v>3-propan-2-ylpiperazine-2,5-dione</v>
      </c>
      <c r="C4031" t="str">
        <v>CC(C)C1C(=O)NCC(=O)N1</v>
      </c>
      <c r="D4031" t="str">
        <v>CCCCCCC</v>
      </c>
      <c r="E4031">
        <v>611.61</v>
      </c>
      <c r="F4031">
        <v>7</v>
      </c>
    </row>
    <row r="4032" spans="1:6" x14ac:dyDescent="0.3">
      <c r="A4032" t="str">
        <v>143673-66-9</v>
      </c>
      <c r="B4032" t="str">
        <v>(3R)-3-propan-2-ylpiperazine-2,5-dione</v>
      </c>
      <c r="C4032" t="str">
        <v>CC(C)[C@@H]1C(=O)NCC(=O)N1</v>
      </c>
      <c r="D4032" t="str">
        <v>CCCCCCC</v>
      </c>
      <c r="E4032">
        <v>611.61</v>
      </c>
      <c r="F4032">
        <v>7</v>
      </c>
    </row>
    <row r="4033" spans="1:6" x14ac:dyDescent="0.3">
      <c r="A4033" t="str">
        <v>6642-21-3</v>
      </c>
      <c r="B4033" t="str">
        <v>2-acetamido-3-methylbut-2-enoic acid</v>
      </c>
      <c r="C4033" t="str">
        <v>CC(=C(C(=O)O)NC(=O)C)C</v>
      </c>
      <c r="D4033" t="str">
        <v>CCCCCCC</v>
      </c>
      <c r="E4033">
        <v>613.23</v>
      </c>
      <c r="F4033">
        <v>7</v>
      </c>
    </row>
    <row r="4034" spans="1:6" x14ac:dyDescent="0.3">
      <c r="A4034" t="str">
        <v>52304-17-3</v>
      </c>
      <c r="B4034" t="str">
        <v>2-methylpropyl N,N-bis(hydroxymethyl)carbamate</v>
      </c>
      <c r="C4034" t="str">
        <v>CC(C)COC(=O)N(CO)CO</v>
      </c>
      <c r="D4034" t="str">
        <v>CCCCCCC</v>
      </c>
      <c r="E4034">
        <v>614.34</v>
      </c>
      <c r="F4034">
        <v>7</v>
      </c>
    </row>
    <row r="4035" spans="1:6" x14ac:dyDescent="0.3">
      <c r="A4035" t="str">
        <v>87853-82-5</v>
      </c>
      <c r="B4035" t="str">
        <v>ethyl (Z)-2-cyano-3-hydroxybut-2-enoate</v>
      </c>
      <c r="C4035" t="str">
        <v>CCOC(=O)/C(=C(/C)\O)/C#N</v>
      </c>
      <c r="D4035" t="str">
        <v>CCCCCCC</v>
      </c>
      <c r="E4035">
        <v>616.16</v>
      </c>
      <c r="F4035">
        <v>7</v>
      </c>
    </row>
    <row r="4036" spans="1:6" x14ac:dyDescent="0.3">
      <c r="A4036" t="str">
        <v>63934-40-7</v>
      </c>
      <c r="B4036" t="str">
        <v>N-(3-hydroxybutyl)-N-(2-hydroxypropyl)nitrous amide</v>
      </c>
      <c r="C4036" t="str">
        <v>CC(CCN(CC(C)O)N=O)O</v>
      </c>
      <c r="D4036" t="str">
        <v>CCCCCCC</v>
      </c>
      <c r="E4036">
        <v>619.08000000000004</v>
      </c>
      <c r="F4036">
        <v>7</v>
      </c>
    </row>
    <row r="4037" spans="1:6" x14ac:dyDescent="0.3">
      <c r="A4037" t="str">
        <v>63934-41-8</v>
      </c>
      <c r="B4037" t="str">
        <v>N-(4-hydroxybutyl)-N-(2-hydroxypropyl)nitrous amide</v>
      </c>
      <c r="C4037" t="str">
        <v>CC(CN(CCCCO)N=O)O</v>
      </c>
      <c r="D4037" t="str">
        <v>CCCCCCC</v>
      </c>
      <c r="E4037">
        <v>619.52</v>
      </c>
      <c r="F4037">
        <v>7</v>
      </c>
    </row>
    <row r="4038" spans="1:6" x14ac:dyDescent="0.3">
      <c r="A4038" t="str">
        <v>62018-90-0</v>
      </c>
      <c r="B4038" t="str">
        <v>N-(4-hydroxybutyl)-N-(3-hydroxypropyl)nitrous amide</v>
      </c>
      <c r="C4038" t="str">
        <v>C(CCO)CN(CCCO)N=O</v>
      </c>
      <c r="D4038" t="str">
        <v>CCCCCCC</v>
      </c>
      <c r="E4038">
        <v>619.96</v>
      </c>
      <c r="F4038">
        <v>7</v>
      </c>
    </row>
    <row r="4039" spans="1:6" x14ac:dyDescent="0.3">
      <c r="A4039" t="str">
        <v>3164-73-6</v>
      </c>
      <c r="B4039" t="str">
        <v>1-(nitromethyl)cyclohexan-1-ol</v>
      </c>
      <c r="C4039" t="str">
        <v>C1CCC(CC1)(C[N+](=O)[O-])O</v>
      </c>
      <c r="D4039" t="str">
        <v>CCCCCCC</v>
      </c>
      <c r="E4039">
        <v>623.57000000000005</v>
      </c>
      <c r="F4039">
        <v>7</v>
      </c>
    </row>
    <row r="4040" spans="1:6" x14ac:dyDescent="0.3">
      <c r="A4040" t="str">
        <v>4977-62-2</v>
      </c>
      <c r="B4040" t="str">
        <v>ethyl 2-acetamido-2-cyanoacetate</v>
      </c>
      <c r="C4040" t="str">
        <v>CCOC(=O)C(C#N)NC(=O)C</v>
      </c>
      <c r="D4040" t="str">
        <v>CCCCCCC</v>
      </c>
      <c r="E4040">
        <v>623.66</v>
      </c>
      <c r="F4040">
        <v>7</v>
      </c>
    </row>
    <row r="4041" spans="1:6" x14ac:dyDescent="0.3">
      <c r="A4041" t="str">
        <v>699-51-4</v>
      </c>
      <c r="B4041" t="str">
        <v>1,3-diazaspiro[4.4]nonane-2,4-dione</v>
      </c>
      <c r="C4041" t="str">
        <v>C1CCC2(C1)C(=O)NC(=O)N2</v>
      </c>
      <c r="D4041" t="str">
        <v>CCCCCCC</v>
      </c>
      <c r="E4041">
        <v>623.70000000000005</v>
      </c>
      <c r="F4041">
        <v>7</v>
      </c>
    </row>
    <row r="4042" spans="1:6" x14ac:dyDescent="0.3">
      <c r="A4042" t="str">
        <v>38595-73-2</v>
      </c>
      <c r="B4042" t="str">
        <v>1-[2-(2-aminoethylamino)ethylamino]propan-2-ol</v>
      </c>
      <c r="C4042" t="str">
        <v>CC(CNCCNCCN)O</v>
      </c>
      <c r="D4042" t="str">
        <v>CCCCCCC</v>
      </c>
      <c r="E4042">
        <v>624.37</v>
      </c>
      <c r="F4042">
        <v>7</v>
      </c>
    </row>
    <row r="4043" spans="1:6" x14ac:dyDescent="0.3">
      <c r="A4043" t="str">
        <v>3445-84-9</v>
      </c>
      <c r="B4043" t="str">
        <v>N,N-bis(2-cyanoethyl)formamide</v>
      </c>
      <c r="C4043" t="str">
        <v>C(CN(CCC#N)C=O)C#N</v>
      </c>
      <c r="D4043" t="str">
        <v>CCCCCCC</v>
      </c>
      <c r="E4043">
        <v>625.02</v>
      </c>
      <c r="F4043">
        <v>7</v>
      </c>
    </row>
    <row r="4044" spans="1:6" x14ac:dyDescent="0.3">
      <c r="A4044" t="str">
        <v>603-67-8</v>
      </c>
      <c r="B4044" t="str">
        <v>diethyl 2-nitropropanedioate</v>
      </c>
      <c r="C4044" t="str">
        <v>CCOC(=O)C(C(=O)OCC)[N+](=O)[O-]</v>
      </c>
      <c r="D4044" t="str">
        <v>CCCCCCC</v>
      </c>
      <c r="E4044">
        <v>627.6</v>
      </c>
      <c r="F4044">
        <v>7</v>
      </c>
    </row>
    <row r="4045" spans="1:6" x14ac:dyDescent="0.3">
      <c r="A4045" t="str">
        <v>41240-18-0</v>
      </c>
      <c r="B4045" t="str">
        <v>2-[2-(2-aminoethylamino)ethylamino]propanenitrile</v>
      </c>
      <c r="C4045" t="str">
        <v>CC(C#N)NCCNCCN</v>
      </c>
      <c r="D4045" t="str">
        <v>CCCCCCC</v>
      </c>
      <c r="E4045">
        <v>634.27</v>
      </c>
      <c r="F4045">
        <v>7</v>
      </c>
    </row>
    <row r="4046" spans="1:6" x14ac:dyDescent="0.3">
      <c r="A4046" t="str">
        <v>5760-73-6</v>
      </c>
      <c r="B4046" t="str">
        <v>3-[2-(2-aminoethylamino)ethylamino]propanenitrile</v>
      </c>
      <c r="C4046" t="str">
        <v>C(CNCCNCCN)C#N</v>
      </c>
      <c r="D4046" t="str">
        <v>CCCCCCC</v>
      </c>
      <c r="E4046">
        <v>634.71</v>
      </c>
      <c r="F4046">
        <v>7</v>
      </c>
    </row>
    <row r="4047" spans="1:6" x14ac:dyDescent="0.3">
      <c r="A4047" t="str">
        <v>103404-57-5</v>
      </c>
      <c r="B4047" t="str">
        <v>heptane-1,2,3-triol</v>
      </c>
      <c r="C4047" t="str">
        <v>CCCCC(C(CO)O)O</v>
      </c>
      <c r="D4047" t="str">
        <v>CCCCCCC</v>
      </c>
      <c r="E4047">
        <v>635.41999999999996</v>
      </c>
      <c r="F4047">
        <v>7</v>
      </c>
    </row>
    <row r="4048" spans="1:6" x14ac:dyDescent="0.3">
      <c r="A4048" t="str">
        <v>1119-33-1</v>
      </c>
      <c r="B4048" t="str">
        <v>(2S)-2-amino-5-ethoxy-5-oxopentanoic acid</v>
      </c>
      <c r="C4048" t="str">
        <v>CCOC(=O)CC[C@@H](C(=O)O)N</v>
      </c>
      <c r="D4048" t="str">
        <v>CCCCCCC</v>
      </c>
      <c r="E4048">
        <v>635.58000000000004</v>
      </c>
      <c r="F4048">
        <v>7</v>
      </c>
    </row>
    <row r="4049" spans="1:6" x14ac:dyDescent="0.3">
      <c r="A4049" t="str">
        <v>3920-53-4</v>
      </c>
      <c r="B4049" t="str">
        <v>heptane-1,4,7-triol</v>
      </c>
      <c r="C4049" t="str">
        <v>C(CC(CCCO)O)CO</v>
      </c>
      <c r="D4049" t="str">
        <v>CCCCCCC</v>
      </c>
      <c r="E4049">
        <v>635.86</v>
      </c>
      <c r="F4049">
        <v>7</v>
      </c>
    </row>
    <row r="4050" spans="1:6" x14ac:dyDescent="0.3">
      <c r="A4050" t="str">
        <v>6829-41-0</v>
      </c>
      <c r="B4050" t="str">
        <v>diethyl 2-hydroxyiminopropanedioate</v>
      </c>
      <c r="C4050" t="str">
        <v>CCOC(=O)C(=NO)C(=O)OCC</v>
      </c>
      <c r="D4050" t="str">
        <v>CCCCCCC</v>
      </c>
      <c r="E4050">
        <v>644.94000000000005</v>
      </c>
      <c r="F4050">
        <v>7</v>
      </c>
    </row>
    <row r="4051" spans="1:6" x14ac:dyDescent="0.3">
      <c r="A4051" t="str">
        <v>2103-16-4</v>
      </c>
      <c r="B4051" t="str">
        <v>2,2,3-trimethylbutanedioic acid</v>
      </c>
      <c r="C4051" t="str">
        <v>CC(C(=O)O)C(C)(C)C(=O)O</v>
      </c>
      <c r="D4051" t="str">
        <v>CCCCCCC</v>
      </c>
      <c r="E4051">
        <v>647.11</v>
      </c>
      <c r="F4051">
        <v>7</v>
      </c>
    </row>
    <row r="4052" spans="1:6" x14ac:dyDescent="0.3">
      <c r="A4052" t="str">
        <v>510-20-3</v>
      </c>
      <c r="B4052" t="str">
        <v>2,2-diethylpropanedioic acid</v>
      </c>
      <c r="C4052" t="str">
        <v>CCC(CC)(C(=O)O)C(=O)O</v>
      </c>
      <c r="D4052" t="str">
        <v>CCCCCCC</v>
      </c>
      <c r="E4052">
        <v>647.54999999999995</v>
      </c>
      <c r="F4052">
        <v>7</v>
      </c>
    </row>
    <row r="4053" spans="1:6" x14ac:dyDescent="0.3">
      <c r="A4053" t="str">
        <v>681-57-2</v>
      </c>
      <c r="B4053" t="str">
        <v>2,2-dimethylpentanedioic acid</v>
      </c>
      <c r="C4053" t="str">
        <v>CC(C)(CCC(=O)O)C(=O)O</v>
      </c>
      <c r="D4053" t="str">
        <v>CCCCCCC</v>
      </c>
      <c r="E4053">
        <v>647.54999999999995</v>
      </c>
      <c r="F4053">
        <v>7</v>
      </c>
    </row>
    <row r="4054" spans="1:6" x14ac:dyDescent="0.3">
      <c r="A4054" t="str">
        <v>4839-46-7</v>
      </c>
      <c r="B4054" t="str">
        <v>3,3-dimethylpentanedioic acid</v>
      </c>
      <c r="C4054" t="str">
        <v>CC(C)(CC(=O)O)CC(=O)O</v>
      </c>
      <c r="D4054" t="str">
        <v>CCCCCCC</v>
      </c>
      <c r="E4054">
        <v>647.54999999999995</v>
      </c>
      <c r="F4054">
        <v>7</v>
      </c>
    </row>
    <row r="4055" spans="1:6" x14ac:dyDescent="0.3">
      <c r="A4055" t="str">
        <v>2121-67-7</v>
      </c>
      <c r="B4055" t="str">
        <v>2,4-dimethylpentanedioic acid</v>
      </c>
      <c r="C4055" t="str">
        <v>CC(CC(C)C(=O)O)C(=O)O</v>
      </c>
      <c r="D4055" t="str">
        <v>CCCCCCC</v>
      </c>
      <c r="E4055">
        <v>649.9</v>
      </c>
      <c r="F4055">
        <v>7</v>
      </c>
    </row>
    <row r="4056" spans="1:6" x14ac:dyDescent="0.3">
      <c r="A4056" t="str">
        <v>2338-45-6</v>
      </c>
      <c r="B4056" t="str">
        <v>2-propan-2-ylbutanedioic acid</v>
      </c>
      <c r="C4056" t="str">
        <v>CC(C)C(CC(=O)O)C(=O)O</v>
      </c>
      <c r="D4056" t="str">
        <v>CCCCCCC</v>
      </c>
      <c r="E4056">
        <v>649.9</v>
      </c>
      <c r="F4056">
        <v>7</v>
      </c>
    </row>
    <row r="4057" spans="1:6" x14ac:dyDescent="0.3">
      <c r="A4057" t="str">
        <v>4361-06-2</v>
      </c>
      <c r="B4057" t="str">
        <v>2-(2-methylpropyl)propanedioic acid</v>
      </c>
      <c r="C4057" t="str">
        <v>CC(C)CC(C(=O)O)C(=O)O</v>
      </c>
      <c r="D4057" t="str">
        <v>CCCCCCC</v>
      </c>
      <c r="E4057">
        <v>649.9</v>
      </c>
      <c r="F4057">
        <v>7</v>
      </c>
    </row>
    <row r="4058" spans="1:6" x14ac:dyDescent="0.3">
      <c r="A4058" t="str">
        <v>623-82-5</v>
      </c>
      <c r="B4058" t="str">
        <v>(3R)-3-methylhexanedioic acid</v>
      </c>
      <c r="C4058" t="str">
        <v>C[C@H](CCC(=O)O)CC(=O)O</v>
      </c>
      <c r="D4058" t="str">
        <v>CCCCCCC</v>
      </c>
      <c r="E4058">
        <v>650.34</v>
      </c>
      <c r="F4058">
        <v>7</v>
      </c>
    </row>
    <row r="4059" spans="1:6" x14ac:dyDescent="0.3">
      <c r="A4059" t="str">
        <v>3058-01-3</v>
      </c>
      <c r="B4059" t="str">
        <v>3-methylhexanedioic acid</v>
      </c>
      <c r="C4059" t="str">
        <v>CC(CCC(=O)O)CC(=O)O</v>
      </c>
      <c r="D4059" t="str">
        <v>CCCCCCC</v>
      </c>
      <c r="E4059">
        <v>650.34</v>
      </c>
      <c r="F4059">
        <v>7</v>
      </c>
    </row>
    <row r="4060" spans="1:6" x14ac:dyDescent="0.3">
      <c r="A4060" t="str">
        <v>584-27-0</v>
      </c>
      <c r="B4060" t="str">
        <v>2-propan-2-ylidenebutanedioic acid</v>
      </c>
      <c r="C4060" t="str">
        <v>CC(=C(CC(=O)O)C(=O)O)C</v>
      </c>
      <c r="D4060" t="str">
        <v>CCCCCCC</v>
      </c>
      <c r="E4060">
        <v>654.70000000000005</v>
      </c>
      <c r="F4060">
        <v>7</v>
      </c>
    </row>
    <row r="4061" spans="1:6" x14ac:dyDescent="0.3">
      <c r="A4061" t="str">
        <v>704-15-4</v>
      </c>
      <c r="B4061" t="str">
        <v>(2S)-1-(2-aminoacetyl)pyrrolidine-2-carboxylic acid</v>
      </c>
      <c r="C4061" t="str">
        <v>C1C[C@H](N(C1)C(=O)CN)C(=O)O</v>
      </c>
      <c r="D4061" t="str">
        <v>CCCCCCC</v>
      </c>
      <c r="E4061">
        <v>655.12</v>
      </c>
      <c r="F4061">
        <v>7</v>
      </c>
    </row>
    <row r="4062" spans="1:6" x14ac:dyDescent="0.3">
      <c r="A4062" t="str">
        <v>17209-72-2</v>
      </c>
      <c r="B4062" t="str">
        <v>3-[bis(2-hydroxyethyl)amino]propanenitrile</v>
      </c>
      <c r="C4062" t="str">
        <v>C(CN(CCO)CCO)C#N</v>
      </c>
      <c r="D4062" t="str">
        <v>CCCCCCC</v>
      </c>
      <c r="E4062">
        <v>658.64</v>
      </c>
      <c r="F4062">
        <v>7</v>
      </c>
    </row>
    <row r="4063" spans="1:6" x14ac:dyDescent="0.3">
      <c r="A4063" t="str">
        <v>63059-33-6</v>
      </c>
      <c r="B4063" t="str">
        <v>2-(butylcarbamoylamino)acetic acid</v>
      </c>
      <c r="C4063" t="str">
        <v>CCCCNC(=O)NCC(=O)O</v>
      </c>
      <c r="D4063" t="str">
        <v>CCCCCCC</v>
      </c>
      <c r="E4063">
        <v>659.48</v>
      </c>
      <c r="F4063">
        <v>7</v>
      </c>
    </row>
    <row r="4064" spans="1:6" x14ac:dyDescent="0.3">
      <c r="A4064" t="str">
        <v>29071-93-0</v>
      </c>
      <c r="B4064" t="str">
        <v>3-(2-hydroxyethyl)-5,5-dimethylimidazolidine-2,4-dione</v>
      </c>
      <c r="C4064" t="str">
        <v>CC1(C(=O)N(C(=O)N1)CCO)C</v>
      </c>
      <c r="D4064" t="str">
        <v>CCCCCCC</v>
      </c>
      <c r="E4064">
        <v>659.82</v>
      </c>
      <c r="F4064">
        <v>7</v>
      </c>
    </row>
    <row r="4065" spans="1:6" x14ac:dyDescent="0.3">
      <c r="A4065" t="str">
        <v>134-97-4</v>
      </c>
      <c r="B4065" t="str">
        <v>5-ethyl-1,3-bis(hydroxymethyl)-1,3,5-triazinan-2-one</v>
      </c>
      <c r="C4065" t="str">
        <v>CCN1CN(C(=O)N(C1)CO)CO</v>
      </c>
      <c r="D4065" t="str">
        <v>CCCCCCC</v>
      </c>
      <c r="E4065">
        <v>660.67</v>
      </c>
      <c r="F4065">
        <v>7</v>
      </c>
    </row>
    <row r="4066" spans="1:6" x14ac:dyDescent="0.3">
      <c r="A4066" t="str">
        <v>876-05-1</v>
      </c>
      <c r="B4066" t="str">
        <v>(1S,3R)-cyclopentane-1,3-dicarboxylic acid</v>
      </c>
      <c r="C4066" t="str">
        <v>C1C[C@@H](C[C@@H]1C(=O)O)C(=O)O</v>
      </c>
      <c r="D4066" t="str">
        <v>CCCCCCC</v>
      </c>
      <c r="E4066">
        <v>661.39</v>
      </c>
      <c r="F4066">
        <v>7</v>
      </c>
    </row>
    <row r="4067" spans="1:6" x14ac:dyDescent="0.3">
      <c r="A4067" t="str">
        <v>1461-97-8</v>
      </c>
      <c r="B4067" t="str">
        <v>(1R,2R)-cyclopentane-1,2-dicarboxylic acid</v>
      </c>
      <c r="C4067" t="str">
        <v>C1C[C@H]([C@@H](C1)C(=O)O)C(=O)O</v>
      </c>
      <c r="D4067" t="str">
        <v>CCCCCCC</v>
      </c>
      <c r="E4067">
        <v>661.39</v>
      </c>
      <c r="F4067">
        <v>7</v>
      </c>
    </row>
    <row r="4068" spans="1:6" x14ac:dyDescent="0.3">
      <c r="A4068" t="str">
        <v>4056-78-4</v>
      </c>
      <c r="B4068" t="str">
        <v>cyclopentane-1,3-dicarboxylic acid</v>
      </c>
      <c r="C4068" t="str">
        <v>C1CC(CC1C(=O)O)C(=O)O</v>
      </c>
      <c r="D4068" t="str">
        <v>CCCCCCC</v>
      </c>
      <c r="E4068">
        <v>661.39</v>
      </c>
      <c r="F4068">
        <v>7</v>
      </c>
    </row>
    <row r="4069" spans="1:6" x14ac:dyDescent="0.3">
      <c r="A4069" t="str">
        <v>7522-44-3</v>
      </c>
      <c r="B4069" t="str">
        <v>2-amino-2-(hydroxymethyl)-4-methylpentanoic acid</v>
      </c>
      <c r="C4069" t="str">
        <v>CC(C)CC(CO)(C(=O)O)N</v>
      </c>
      <c r="D4069" t="str">
        <v>CCCCCCC</v>
      </c>
      <c r="E4069">
        <v>666.31</v>
      </c>
      <c r="F4069">
        <v>7</v>
      </c>
    </row>
    <row r="4070" spans="1:6" x14ac:dyDescent="0.3">
      <c r="A4070" t="str">
        <v>33996-33-7</v>
      </c>
      <c r="B4070" t="str">
        <v>(2S,4R)-1-acetyl-4-hydroxypyrrolidine-2-carboxylic acid</v>
      </c>
      <c r="C4070" t="str">
        <v>CC(=O)N1C[C@@H](C[C@H]1C(=O)O)O</v>
      </c>
      <c r="D4070" t="str">
        <v>CCCCCCC</v>
      </c>
      <c r="E4070">
        <v>670.1</v>
      </c>
      <c r="F4070">
        <v>7</v>
      </c>
    </row>
    <row r="4071" spans="1:6" x14ac:dyDescent="0.3">
      <c r="A4071" t="str">
        <v>2578-57-6</v>
      </c>
      <c r="B4071" t="str">
        <v>2-[[(2S)-pyrrolidine-2-carbonyl]amino]acetic acid</v>
      </c>
      <c r="C4071" t="str">
        <v>C1C[C@H](NC1)C(=O)NCC(=O)O</v>
      </c>
      <c r="D4071" t="str">
        <v>CCCCCCC</v>
      </c>
      <c r="E4071">
        <v>673.14</v>
      </c>
      <c r="F4071">
        <v>7</v>
      </c>
    </row>
    <row r="4072" spans="1:6" x14ac:dyDescent="0.3">
      <c r="A4072" t="str">
        <v>28886-71-7</v>
      </c>
      <c r="B4072" t="str">
        <v>2-hydroxyethyl N-[2-(2-hydroxyethoxy)ethyl]carbamate</v>
      </c>
      <c r="C4072" t="str">
        <v>C(COCCO)NC(=O)OCCO</v>
      </c>
      <c r="D4072" t="str">
        <v>CCCCCCC</v>
      </c>
      <c r="E4072">
        <v>674.93</v>
      </c>
      <c r="F4072">
        <v>7</v>
      </c>
    </row>
    <row r="4073" spans="1:6" x14ac:dyDescent="0.3">
      <c r="A4073" t="str">
        <v>2565-43-7</v>
      </c>
      <c r="B4073" t="str">
        <v>5-prop-2-enyl-1,3-diazinane-2,4,6-trione</v>
      </c>
      <c r="C4073" t="str">
        <v>C=CCC1C(=O)NC(=O)NC1=O</v>
      </c>
      <c r="D4073" t="str">
        <v>CCCCCCC</v>
      </c>
      <c r="E4073">
        <v>676.55</v>
      </c>
      <c r="F4073">
        <v>7</v>
      </c>
    </row>
    <row r="4074" spans="1:6" x14ac:dyDescent="0.3">
      <c r="A4074" t="str">
        <v>686-43-1</v>
      </c>
      <c r="B4074" t="str">
        <v>2-[[(2S)-2-amino-3-methylbutanoyl]amino]acetic acid</v>
      </c>
      <c r="C4074" t="str">
        <v>CC(C)[C@@H](C(=O)NCC(=O)O)N</v>
      </c>
      <c r="D4074" t="str">
        <v>CCCCCCC</v>
      </c>
      <c r="E4074">
        <v>680.96</v>
      </c>
      <c r="F4074">
        <v>7</v>
      </c>
    </row>
    <row r="4075" spans="1:6" x14ac:dyDescent="0.3">
      <c r="A4075" t="str">
        <v>2325-17-9</v>
      </c>
      <c r="B4075" t="str">
        <v>2-[(2-aminoacetyl)amino]-3-methylbutanoic acid</v>
      </c>
      <c r="C4075" t="str">
        <v>CC(C)C(C(=O)O)NC(=O)CN</v>
      </c>
      <c r="D4075" t="str">
        <v>CCCCCCC</v>
      </c>
      <c r="E4075">
        <v>680.96</v>
      </c>
      <c r="F4075">
        <v>7</v>
      </c>
    </row>
    <row r="4076" spans="1:6" x14ac:dyDescent="0.3">
      <c r="A4076" t="str">
        <v>51449-77-5</v>
      </c>
      <c r="B4076" t="str">
        <v>2-(2H-tetrazol-5-yl)phenol</v>
      </c>
      <c r="C4076" t="str">
        <v>C1=CC=C(C(=C1)C2=NNN=N2)O</v>
      </c>
      <c r="D4076" t="str">
        <v>CCCCCCC</v>
      </c>
      <c r="E4076">
        <v>682.85</v>
      </c>
      <c r="F4076">
        <v>7</v>
      </c>
    </row>
    <row r="4077" spans="1:6" x14ac:dyDescent="0.3">
      <c r="A4077" t="str">
        <v>14687-15-1</v>
      </c>
      <c r="B4077" t="str">
        <v>(2R,3S,4R,5S,6S)-2-methoxy-6-methyloxane-3,4,5-triol</v>
      </c>
      <c r="C4077" t="str">
        <v>C[C@H]1[C@H]([C@H]([C@@H]([C@@H](O1)OC)O)O)O</v>
      </c>
      <c r="D4077" t="str">
        <v>CCCCCCC</v>
      </c>
      <c r="E4077">
        <v>686.54</v>
      </c>
      <c r="F4077">
        <v>7</v>
      </c>
    </row>
    <row r="4078" spans="1:6" x14ac:dyDescent="0.3">
      <c r="A4078" t="str">
        <v>5399-68-8</v>
      </c>
      <c r="B4078" t="str">
        <v>4-[(E)-hydroxyiminomethyl]benzene-1,3-diol</v>
      </c>
      <c r="C4078" t="str">
        <v>C1=CC(=C(C=C1O)O)/C=N/O</v>
      </c>
      <c r="D4078" t="str">
        <v>CCCCCCC</v>
      </c>
      <c r="E4078">
        <v>696.27</v>
      </c>
      <c r="F4078">
        <v>7</v>
      </c>
    </row>
    <row r="4079" spans="1:6" x14ac:dyDescent="0.3">
      <c r="A4079" t="str">
        <v>54499-06-8</v>
      </c>
      <c r="B4079" t="str">
        <v>2,4,6,8,10,13-hexazatricyclo[7.3.1.05,13]trideca-1,3,5,7,9,11-hexaene</v>
      </c>
      <c r="C4079" t="str">
        <v>C1=CN=C2N=CN=C3N2C1=NC=N3</v>
      </c>
      <c r="D4079" t="str">
        <v>CCCCCCC</v>
      </c>
      <c r="E4079">
        <v>697.64</v>
      </c>
      <c r="F4079">
        <v>7</v>
      </c>
    </row>
    <row r="4080" spans="1:6" x14ac:dyDescent="0.3">
      <c r="A4080" t="str">
        <v>64323-57-5</v>
      </c>
      <c r="B4080" t="str">
        <v>2,4,6,8,11,13-hexazatricyclo[7.3.1.05,13]trideca-1(12),2,4,6,8,10-hexaene</v>
      </c>
      <c r="C4080" t="str">
        <v>C1=C2N=CN=C3N2C(=NC=N3)C=N1</v>
      </c>
      <c r="D4080" t="str">
        <v>CCCCCCC</v>
      </c>
      <c r="E4080">
        <v>697.64</v>
      </c>
      <c r="F4080">
        <v>7</v>
      </c>
    </row>
    <row r="4081" spans="1:6" x14ac:dyDescent="0.3">
      <c r="A4081" t="str">
        <v>5458-06-0</v>
      </c>
      <c r="B4081" t="str">
        <v>5-(4-hydroxybutyl)imidazolidine-2,4-dione</v>
      </c>
      <c r="C4081" t="str">
        <v>C(CCO)CC1C(=O)NC(=O)N1</v>
      </c>
      <c r="D4081" t="str">
        <v>CCCCCCC</v>
      </c>
      <c r="E4081">
        <v>699.96</v>
      </c>
      <c r="F4081">
        <v>7</v>
      </c>
    </row>
    <row r="4082" spans="1:6" x14ac:dyDescent="0.3">
      <c r="A4082" t="str">
        <v>502-50-1</v>
      </c>
      <c r="B4082" t="str">
        <v>4-oxoheptanedioic acid</v>
      </c>
      <c r="C4082" t="str">
        <v>C(CC(=O)O)C(=O)CCC(=O)O</v>
      </c>
      <c r="D4082" t="str">
        <v>CCCCCCC</v>
      </c>
      <c r="E4082">
        <v>704.65</v>
      </c>
      <c r="F4082">
        <v>7</v>
      </c>
    </row>
    <row r="4083" spans="1:6" x14ac:dyDescent="0.3">
      <c r="A4083" t="str">
        <v>6258-28-2</v>
      </c>
      <c r="B4083" t="str">
        <v>2-(2,6-dioxopiperidin-4-yl)acetic acid</v>
      </c>
      <c r="C4083" t="str">
        <v>C1C(CC(=O)NC1=O)CC(=O)O</v>
      </c>
      <c r="D4083" t="str">
        <v>CCCCCCC</v>
      </c>
      <c r="E4083">
        <v>709.01</v>
      </c>
      <c r="F4083">
        <v>7</v>
      </c>
    </row>
    <row r="4084" spans="1:6" x14ac:dyDescent="0.3">
      <c r="A4084" t="str">
        <v>52977-61-4</v>
      </c>
      <c r="B4084" t="str">
        <v>(2S)-2-amino-3-[3-[methyl(nitroso)amino]propanoyloxy]propanoic acid</v>
      </c>
      <c r="C4084" t="str">
        <v>CN(CCC(=O)OC[C@@H](C(=O)O)N)N=O</v>
      </c>
      <c r="D4084" t="str">
        <v>CCCCCCC</v>
      </c>
      <c r="E4084">
        <v>711.42</v>
      </c>
      <c r="F4084">
        <v>7</v>
      </c>
    </row>
    <row r="4085" spans="1:6" x14ac:dyDescent="0.3">
      <c r="A4085" t="str">
        <v>17977-13-8</v>
      </c>
      <c r="B4085" t="str">
        <v>2,2-dinitropropyl 2-methylprop-2-enoate</v>
      </c>
      <c r="C4085" t="str">
        <v>CC(=C)C(=O)OCC(C)([N+](=O)[O-])[N+](=O)[O-]</v>
      </c>
      <c r="D4085" t="str">
        <v>CCCCCCC</v>
      </c>
      <c r="E4085">
        <v>714.99</v>
      </c>
      <c r="F4085">
        <v>7</v>
      </c>
    </row>
    <row r="4086" spans="1:6" x14ac:dyDescent="0.3">
      <c r="A4086" t="str">
        <v>13404-51-8</v>
      </c>
      <c r="B4086" t="str">
        <v>1-methyl-3-[3-[[methyl(nitroso)carbamoyl]amino]propyl]-1-nitrosourea</v>
      </c>
      <c r="C4086" t="str">
        <v>CN(C(=O)NCCCNC(=O)N(C)N=O)N=O</v>
      </c>
      <c r="D4086" t="str">
        <v>CCCCCCC</v>
      </c>
      <c r="E4086">
        <v>719.52</v>
      </c>
      <c r="F4086">
        <v>7</v>
      </c>
    </row>
    <row r="4087" spans="1:6" x14ac:dyDescent="0.3">
      <c r="A4087" t="str">
        <v>20913-68-2</v>
      </c>
      <c r="B4087" t="str">
        <v>(2S)-2-amino-4-ethylpentanedioic acid</v>
      </c>
      <c r="C4087" t="str">
        <v>CCC(C[C@@H](C(=O)O)N)C(=O)O</v>
      </c>
      <c r="D4087" t="str">
        <v>CCCCCCC</v>
      </c>
      <c r="E4087">
        <v>722.43</v>
      </c>
      <c r="F4087">
        <v>7</v>
      </c>
    </row>
    <row r="4088" spans="1:6" x14ac:dyDescent="0.3">
      <c r="A4088" t="str">
        <v>71477-84-4</v>
      </c>
      <c r="B4088" t="str">
        <v>2-(2-hydroxyethoxy)ethyl N,N-bis(hydroxymethyl)carbamate</v>
      </c>
      <c r="C4088" t="str">
        <v>C(COCCOC(=O)N(CO)CO)O</v>
      </c>
      <c r="D4088" t="str">
        <v>CCCCCCC</v>
      </c>
      <c r="E4088">
        <v>729.38</v>
      </c>
      <c r="F4088">
        <v>7</v>
      </c>
    </row>
    <row r="4089" spans="1:6" x14ac:dyDescent="0.3">
      <c r="A4089" t="str">
        <v>2490-97-3</v>
      </c>
      <c r="B4089" t="str">
        <v>(2S)-2-acetamido-5-amino-5-oxopentanoic acid</v>
      </c>
      <c r="C4089" t="str">
        <v>CC(=O)N[C@@H](CCC(=O)N)C(=O)O</v>
      </c>
      <c r="D4089" t="str">
        <v>CCCCCCC</v>
      </c>
      <c r="E4089">
        <v>735.27</v>
      </c>
      <c r="F4089">
        <v>7</v>
      </c>
    </row>
    <row r="4090" spans="1:6" x14ac:dyDescent="0.3">
      <c r="A4090" t="str">
        <v>60285-25-8</v>
      </c>
      <c r="B4090" t="str">
        <v>1,3-bis(2-cyanoethyl)-1-nitrosourea</v>
      </c>
      <c r="C4090" t="str">
        <v>C(CNC(=O)N(CCC#N)N=O)C#N</v>
      </c>
      <c r="D4090" t="str">
        <v>CCCCCCC</v>
      </c>
      <c r="E4090">
        <v>743.8</v>
      </c>
      <c r="F4090">
        <v>7</v>
      </c>
    </row>
    <row r="4091" spans="1:6" x14ac:dyDescent="0.3">
      <c r="A4091" t="str">
        <v>70714-77-1</v>
      </c>
      <c r="B4091" t="str">
        <v>(2S)-2-(prop-2-enoylamino)butanedioic acid</v>
      </c>
      <c r="C4091" t="str">
        <v>C=CC(=O)N[C@@H](CC(=O)O)C(=O)O</v>
      </c>
      <c r="D4091" t="str">
        <v>CCCCCCC</v>
      </c>
      <c r="E4091">
        <v>751.06</v>
      </c>
      <c r="F4091">
        <v>7</v>
      </c>
    </row>
    <row r="4092" spans="1:6" x14ac:dyDescent="0.3">
      <c r="A4092" t="str">
        <v>1188-37-0</v>
      </c>
      <c r="B4092" t="str">
        <v>(2S)-2-acetamidopentanedioic acid</v>
      </c>
      <c r="C4092" t="str">
        <v>CC(=O)N[C@@H](CCC(=O)O)C(=O)O</v>
      </c>
      <c r="D4092" t="str">
        <v>CCCCCCC</v>
      </c>
      <c r="E4092">
        <v>754.38</v>
      </c>
      <c r="F4092">
        <v>7</v>
      </c>
    </row>
    <row r="4093" spans="1:6" x14ac:dyDescent="0.3">
      <c r="A4093" t="str">
        <v>5817-08-3</v>
      </c>
      <c r="B4093" t="str">
        <v>2-acetamidopentanedioic acid</v>
      </c>
      <c r="C4093" t="str">
        <v>CC(=O)NC(CCC(=O)O)C(=O)O</v>
      </c>
      <c r="D4093" t="str">
        <v>CCCCCCC</v>
      </c>
      <c r="E4093">
        <v>754.38</v>
      </c>
      <c r="F4093">
        <v>7</v>
      </c>
    </row>
    <row r="4094" spans="1:6" x14ac:dyDescent="0.3">
      <c r="A4094" t="str">
        <v>101913-96-6</v>
      </c>
      <c r="B4094" t="str">
        <v>6-[cyano(nitroso)amino]-2-hydroxyhexanamide</v>
      </c>
      <c r="C4094" t="str">
        <v>C(CCN(C#N)N=O)CC(C(=O)N)O</v>
      </c>
      <c r="D4094" t="str">
        <v>CCCCCCC</v>
      </c>
      <c r="E4094">
        <v>755.82</v>
      </c>
      <c r="F4094">
        <v>7</v>
      </c>
    </row>
    <row r="4095" spans="1:6" x14ac:dyDescent="0.3">
      <c r="A4095" t="str">
        <v>1595-15-9</v>
      </c>
      <c r="B4095" t="str">
        <v>2-(hydroxyiminomethyl)-4-nitrophenol</v>
      </c>
      <c r="C4095" t="str">
        <v>C1=CC(=C(C=C1[N+](=O)[O-])C=NO)O</v>
      </c>
      <c r="D4095" t="str">
        <v>CCCCCCC</v>
      </c>
      <c r="E4095">
        <v>755.93</v>
      </c>
      <c r="F4095">
        <v>7</v>
      </c>
    </row>
    <row r="4096" spans="1:6" x14ac:dyDescent="0.3">
      <c r="A4096" t="str">
        <v>63642-17-1</v>
      </c>
      <c r="B4096" t="str">
        <v>(2S)-2-amino-5-[[methyl(nitroso)carbamoyl]amino]pentanoic acid</v>
      </c>
      <c r="C4096" t="str">
        <v>CN(C(=O)NCCC[C@@H](C(=O)O)N)N=O</v>
      </c>
      <c r="D4096" t="str">
        <v>CCCCCCC</v>
      </c>
      <c r="E4096">
        <v>757.24</v>
      </c>
      <c r="F4096">
        <v>7</v>
      </c>
    </row>
    <row r="4097" spans="1:6" x14ac:dyDescent="0.3">
      <c r="A4097" t="str">
        <v>57966-95-7</v>
      </c>
      <c r="B4097" t="str">
        <v>(1E)-2-(ethylcarbamoylamino)-N-methoxy-2-oxoethanimidoyl cyanide</v>
      </c>
      <c r="C4097" t="str">
        <v>CCNC(=O)NC(=O)/C(=N/OC)/C#N</v>
      </c>
      <c r="D4097" t="str">
        <v>CCCCCCC</v>
      </c>
      <c r="E4097">
        <v>768.9</v>
      </c>
      <c r="F4097">
        <v>7</v>
      </c>
    </row>
    <row r="4098" spans="1:6" x14ac:dyDescent="0.3">
      <c r="A4098" t="str">
        <v>2424-32-0</v>
      </c>
      <c r="B4098" t="str">
        <v>cyclopropane-1,1,2,2-tetracarbonitrile</v>
      </c>
      <c r="C4098" t="str">
        <v>C1C(C1(C#N)C#N)(C#N)C#N</v>
      </c>
      <c r="D4098" t="str">
        <v>CCCCCCC</v>
      </c>
      <c r="E4098">
        <v>770.63</v>
      </c>
      <c r="F4098">
        <v>7</v>
      </c>
    </row>
    <row r="4099" spans="1:6" x14ac:dyDescent="0.3">
      <c r="A4099" t="str">
        <v>56654-39-8</v>
      </c>
      <c r="B4099" t="str">
        <v>2-(1,2-dihydroxyethyl)-5-methoxyoxolane-3,4-diol</v>
      </c>
      <c r="C4099" t="str">
        <v>COC1C(C(C(O1)C(CO)O)O)O</v>
      </c>
      <c r="D4099" t="str">
        <v>CCCCCCC</v>
      </c>
      <c r="E4099">
        <v>778.68</v>
      </c>
      <c r="F4099">
        <v>7</v>
      </c>
    </row>
    <row r="4100" spans="1:6" x14ac:dyDescent="0.3">
      <c r="A4100" t="str">
        <v>1824-94-8</v>
      </c>
      <c r="B4100" t="str">
        <v>(2R,3R,4S,5R,6R)-2-(hydroxymethyl)-6-methoxyoxane-3,4,5-triol</v>
      </c>
      <c r="C4100" t="str">
        <v>CO[C@H]1[C@@H]([C@H]([C@H]([C@H](O1)CO)O)O)O</v>
      </c>
      <c r="D4100" t="str">
        <v>CCCCCCC</v>
      </c>
      <c r="E4100">
        <v>778.72</v>
      </c>
      <c r="F4100">
        <v>7</v>
      </c>
    </row>
    <row r="4101" spans="1:6" x14ac:dyDescent="0.3">
      <c r="A4101" t="str">
        <v>3149-68-6</v>
      </c>
      <c r="B4101" t="str">
        <v>(2R,3S,4S,5R)-2-(hydroxymethyl)-6-methoxyoxane-3,4,5-triol</v>
      </c>
      <c r="C4101" t="str">
        <v>COC1[C@@H]([C@H]([C@@H]([C@H](O1)CO)O)O)O</v>
      </c>
      <c r="D4101" t="str">
        <v>CCCCCCC</v>
      </c>
      <c r="E4101">
        <v>778.72</v>
      </c>
      <c r="F4101">
        <v>7</v>
      </c>
    </row>
    <row r="4102" spans="1:6" x14ac:dyDescent="0.3">
      <c r="A4102" t="str">
        <v>3370-81-8</v>
      </c>
      <c r="B4102" t="str">
        <v>(3R,4S,5R,6R)-6-(hydroxymethyl)-4-methoxyoxane-2,3,5-triol</v>
      </c>
      <c r="C4102" t="str">
        <v>CO[C@H]1[C@@H]([C@H](OC([C@@H]1O)O)CO)O</v>
      </c>
      <c r="D4102" t="str">
        <v>CCCCCCC</v>
      </c>
      <c r="E4102">
        <v>778.72</v>
      </c>
      <c r="F4102">
        <v>7</v>
      </c>
    </row>
    <row r="4103" spans="1:6" x14ac:dyDescent="0.3">
      <c r="A4103" t="str">
        <v>3396-99-4</v>
      </c>
      <c r="B4103" t="str">
        <v>(2R,3R,4S,5R,6S)-2-(hydroxymethyl)-6-methoxyoxane-3,4,5-triol</v>
      </c>
      <c r="C4103" t="str">
        <v>CO[C@@H]1[C@@H]([C@H]([C@H]([C@H](O1)CO)O)O)O</v>
      </c>
      <c r="D4103" t="str">
        <v>CCCCCCC</v>
      </c>
      <c r="E4103">
        <v>778.72</v>
      </c>
      <c r="F4103">
        <v>7</v>
      </c>
    </row>
    <row r="4104" spans="1:6" x14ac:dyDescent="0.3">
      <c r="A4104" t="str">
        <v>13224-94-7</v>
      </c>
      <c r="B4104" t="str">
        <v>(2S,3R,4S,5R,6R)-6-(hydroxymethyl)-4-methoxyoxane-2,3,5-triol</v>
      </c>
      <c r="C4104" t="str">
        <v>CO[C@H]1[C@@H]([C@H](O[C@@H]([C@@H]1O)O)CO)O</v>
      </c>
      <c r="D4104" t="str">
        <v>CCCCCCC</v>
      </c>
      <c r="E4104">
        <v>778.72</v>
      </c>
      <c r="F4104">
        <v>7</v>
      </c>
    </row>
    <row r="4105" spans="1:6" x14ac:dyDescent="0.3">
      <c r="A4105" t="str">
        <v>927-21-9</v>
      </c>
      <c r="B4105" t="str">
        <v>2-[[2-(2-aminopropanoylamino)acetyl]amino]acetic acid</v>
      </c>
      <c r="C4105" t="str">
        <v>CC(C(=O)NCC(=O)NCC(=O)O)N</v>
      </c>
      <c r="D4105" t="str">
        <v>CCCCCCC</v>
      </c>
      <c r="E4105">
        <v>785.44</v>
      </c>
      <c r="F4105">
        <v>7</v>
      </c>
    </row>
    <row r="4106" spans="1:6" x14ac:dyDescent="0.3">
      <c r="A4106" t="str">
        <v>3146-40-5</v>
      </c>
      <c r="B4106" t="str">
        <v>2-[[2-[[(2S)-2-aminopropanoyl]amino]acetyl]amino]acetic acid</v>
      </c>
      <c r="C4106" t="str">
        <v>C[C@@H](C(=O)NCC(=O)NCC(=O)O)N</v>
      </c>
      <c r="D4106" t="str">
        <v>CCCCCCC</v>
      </c>
      <c r="E4106">
        <v>785.44</v>
      </c>
      <c r="F4106">
        <v>7</v>
      </c>
    </row>
    <row r="4107" spans="1:6" x14ac:dyDescent="0.3">
      <c r="A4107" t="str">
        <v>19729-30-7</v>
      </c>
      <c r="B4107" t="str">
        <v>(2S)-2-[[2-[(2-aminoacetyl)amino]acetyl]amino]propanoic acid</v>
      </c>
      <c r="C4107" t="str">
        <v>C[C@@H](C(=O)O)NC(=O)CNC(=O)CN</v>
      </c>
      <c r="D4107" t="str">
        <v>CCCCCCC</v>
      </c>
      <c r="E4107">
        <v>785.44</v>
      </c>
      <c r="F4107">
        <v>7</v>
      </c>
    </row>
    <row r="4108" spans="1:6" x14ac:dyDescent="0.3">
      <c r="A4108" t="str">
        <v>583-93-7</v>
      </c>
      <c r="B4108" t="str">
        <v>2,6-diaminoheptanedioic acid</v>
      </c>
      <c r="C4108" t="str">
        <v>C(CC(C(=O)O)N)CC(C(=O)O)N</v>
      </c>
      <c r="D4108" t="str">
        <v>CCCCCCC</v>
      </c>
      <c r="E4108">
        <v>794.96</v>
      </c>
      <c r="F4108">
        <v>7</v>
      </c>
    </row>
    <row r="4109" spans="1:6" x14ac:dyDescent="0.3">
      <c r="A4109" t="str">
        <v>923-42-2</v>
      </c>
      <c r="B4109" t="str">
        <v>butane-1,2,4-tricarboxylic acid</v>
      </c>
      <c r="C4109" t="str">
        <v>C(CC(=O)O)C(CC(=O)O)C(=O)O</v>
      </c>
      <c r="D4109" t="str">
        <v>CCCCCCC</v>
      </c>
      <c r="E4109">
        <v>795.85</v>
      </c>
      <c r="F4109">
        <v>7</v>
      </c>
    </row>
    <row r="4110" spans="1:6" x14ac:dyDescent="0.3">
      <c r="A4110" t="str">
        <v>3329-30-4</v>
      </c>
      <c r="B4110" t="str">
        <v>(2R,3R,4S,5R)-3,4,5,6-tetrahydroxy-2-(methylamino)hexanal</v>
      </c>
      <c r="C4110" t="str">
        <v>CN[C@@H](C=O)[C@H]([C@@H]([C@@H](CO)O)O)O</v>
      </c>
      <c r="D4110" t="str">
        <v>CCCCCCC</v>
      </c>
      <c r="E4110">
        <v>825.55</v>
      </c>
      <c r="F4110">
        <v>7</v>
      </c>
    </row>
    <row r="4111" spans="1:6" x14ac:dyDescent="0.3">
      <c r="A4111" t="str">
        <v>7412-78-4</v>
      </c>
      <c r="B4111" t="str">
        <v>(2S)-2-[(2-aminoacetyl)amino]pentanedioic acid</v>
      </c>
      <c r="C4111" t="str">
        <v>C(CC(=O)O)[C@@H](C(=O)O)NC(=O)CN</v>
      </c>
      <c r="D4111" t="str">
        <v>CCCCCCC</v>
      </c>
      <c r="E4111">
        <v>826.91</v>
      </c>
      <c r="F4111">
        <v>7</v>
      </c>
    </row>
    <row r="4112" spans="1:6" x14ac:dyDescent="0.3">
      <c r="A4112" t="str">
        <v>7229-10-9</v>
      </c>
      <c r="B4112" t="str">
        <v>5-(pyrrolidin-1-yldiazenyl)-2H-triazole-4-carboxamide</v>
      </c>
      <c r="C4112" t="str">
        <v>C1CCN(C1)N=NC2=NNN=C2C(=O)N</v>
      </c>
      <c r="D4112" t="str">
        <v>CCCCCCC</v>
      </c>
      <c r="E4112">
        <v>827.96</v>
      </c>
      <c r="F4112">
        <v>7</v>
      </c>
    </row>
    <row r="4113" spans="1:6" x14ac:dyDescent="0.3">
      <c r="A4113" t="str">
        <v>31364-57-5</v>
      </c>
      <c r="B4113" t="str">
        <v>N-methyl-N-[(2R,3R,4S,5R,6R)-3,4,5-trihydroxy-6-(hydroxymethyl)oxan-2-yl]nitrous amide</v>
      </c>
      <c r="C4113" t="str">
        <v>CN([C@H]1[C@@H]([C@H]([C@H]([C@H](O1)CO)O)O)O)N=O</v>
      </c>
      <c r="D4113" t="str">
        <v>CCCCCCC</v>
      </c>
      <c r="E4113">
        <v>832.14</v>
      </c>
      <c r="F4113">
        <v>7</v>
      </c>
    </row>
    <row r="4114" spans="1:6" x14ac:dyDescent="0.3">
      <c r="A4114" t="str">
        <v>3031-98-9</v>
      </c>
      <c r="B4114" t="str">
        <v>methyl (3S,4R,5S)-3,4,5,6-tetrahydroxy-2-oxohexanoate</v>
      </c>
      <c r="C4114" t="str">
        <v>COC(=O)C(=O)[C@H]([C@@H]([C@H](CO)O)O)O</v>
      </c>
      <c r="D4114" t="str">
        <v>CCCCCCC</v>
      </c>
      <c r="E4114">
        <v>839.25</v>
      </c>
      <c r="F4114">
        <v>7</v>
      </c>
    </row>
    <row r="4115" spans="1:6" x14ac:dyDescent="0.3">
      <c r="A4115" t="str">
        <v>21063-40-1</v>
      </c>
      <c r="B4115" t="str">
        <v>methyl (3S,4R,5R)-3,4,5,6-tetrahydroxy-2-oxohexanoate</v>
      </c>
      <c r="C4115" t="str">
        <v>COC(=O)C(=O)[C@H]([C@@H]([C@@H](CO)O)O)O</v>
      </c>
      <c r="D4115" t="str">
        <v>CCCCCCC</v>
      </c>
      <c r="E4115">
        <v>839.25</v>
      </c>
      <c r="F4115">
        <v>7</v>
      </c>
    </row>
    <row r="4116" spans="1:6" x14ac:dyDescent="0.3">
      <c r="A4116" t="str">
        <v>642-38-6</v>
      </c>
      <c r="B4116" t="str">
        <v>(1R,2S,4S,5R)-6-methoxycyclohexane-1,2,3,4,5-pentol</v>
      </c>
      <c r="C4116" t="str">
        <v>COC1[C@@H]([C@H](C([C@@H]([C@H]1O)O)O)O)O</v>
      </c>
      <c r="D4116" t="str">
        <v>CCCCCCC</v>
      </c>
      <c r="E4116">
        <v>839.28</v>
      </c>
      <c r="F4116">
        <v>7</v>
      </c>
    </row>
    <row r="4117" spans="1:6" x14ac:dyDescent="0.3">
      <c r="A4117" t="str">
        <v>10284-63-6</v>
      </c>
      <c r="B4117" t="str">
        <v>(1S,2S,4S,5R)-6-methoxycyclohexane-1,2,3,4,5-pentol</v>
      </c>
      <c r="C4117" t="str">
        <v>COC1[C@@H]([C@H](C([C@@H]([C@@H]1O)O)O)O)O</v>
      </c>
      <c r="D4117" t="str">
        <v>CCCCCCC</v>
      </c>
      <c r="E4117">
        <v>839.28</v>
      </c>
      <c r="F4117">
        <v>7</v>
      </c>
    </row>
    <row r="4118" spans="1:6" x14ac:dyDescent="0.3">
      <c r="A4118" t="str">
        <v>50903-99-6</v>
      </c>
      <c r="B4118" t="str">
        <v>methyl (2S)-2-amino-5-[[amino(nitramido)methylidene]amino]pentanoate</v>
      </c>
      <c r="C4118" t="str">
        <v>COC(=O)[C@H](CCCN=C(N)N[N+](=O)[O-])N</v>
      </c>
      <c r="D4118" t="str">
        <v>CCCCCCC</v>
      </c>
      <c r="E4118">
        <v>841.17</v>
      </c>
      <c r="F4118">
        <v>7</v>
      </c>
    </row>
    <row r="4119" spans="1:6" x14ac:dyDescent="0.3">
      <c r="A4119" t="str">
        <v>5001-82-1</v>
      </c>
      <c r="B4119" t="str">
        <v>3,4,6-tris(hydroxymethyl)-3a,6a-dihydro-1H-imidazo[4,5-d]imidazole-2,5-dione</v>
      </c>
      <c r="C4119" t="str">
        <v>C(N1C2C(N(C(=O)N2)CO)N(C1=O)CO)O</v>
      </c>
      <c r="D4119" t="str">
        <v>CCCCCCC</v>
      </c>
      <c r="E4119">
        <v>867.02</v>
      </c>
      <c r="F4119">
        <v>7</v>
      </c>
    </row>
    <row r="4120" spans="1:6" x14ac:dyDescent="0.3">
      <c r="A4120" t="str">
        <v>6284-40-8</v>
      </c>
      <c r="B4120" t="str">
        <v>(2R,3R,4R,5S)-6-(methylamino)hexane-1,2,3,4,5-pentol</v>
      </c>
      <c r="C4120" t="str">
        <v>CNC[C@@H]([C@H]([C@@H]([C@@H](CO)O)O)O)O</v>
      </c>
      <c r="D4120" t="str">
        <v>CCCCCCC</v>
      </c>
      <c r="E4120">
        <v>869.07</v>
      </c>
      <c r="F4120">
        <v>7</v>
      </c>
    </row>
    <row r="4121" spans="1:6" x14ac:dyDescent="0.3">
      <c r="A4121" t="str">
        <v>15397-08-7</v>
      </c>
      <c r="B4121" t="str">
        <v>3,4-dihydroxy-5-(1,2,3-trihydroxypropyl)oxolan-2-one</v>
      </c>
      <c r="C4121" t="str">
        <v>C(C(C(C1C(C(C(=O)O1)O)O)O)O)O</v>
      </c>
      <c r="D4121" t="str">
        <v>CCCCCCC</v>
      </c>
      <c r="E4121">
        <v>875.4</v>
      </c>
      <c r="F4121">
        <v>7</v>
      </c>
    </row>
    <row r="4122" spans="1:6" x14ac:dyDescent="0.3">
      <c r="A4122" t="str">
        <v>60046-25-5</v>
      </c>
      <c r="B4122" t="str">
        <v>(3R,4S,5S)-3,4-dihydroxy-5-[(1R,2R)-1,2,3-trihydroxypropyl]oxolan-2-one</v>
      </c>
      <c r="C4122" t="str">
        <v>C([C@H]([C@H]([C@H]1[C@H]([C@H](C(=O)O1)O)O)O)O)O</v>
      </c>
      <c r="D4122" t="str">
        <v>CCCCCCC</v>
      </c>
      <c r="E4122">
        <v>875.4</v>
      </c>
      <c r="F4122">
        <v>7</v>
      </c>
    </row>
    <row r="4123" spans="1:6" x14ac:dyDescent="0.3">
      <c r="A4123" t="str">
        <v>3063-04-5</v>
      </c>
      <c r="B4123" t="str">
        <v>(3R,4R,5R,6R)-6-[(1R)-1,2-dihydroxyethyl]-3,4,5-trihydroxyoxan-2-one</v>
      </c>
      <c r="C4123" t="str">
        <v>C([C@H]([C@@H]1[C@@H]([C@H]([C@H](C(=O)O1)O)O)O)O)O</v>
      </c>
      <c r="D4123" t="str">
        <v>CCCCCCC</v>
      </c>
      <c r="E4123">
        <v>875.44</v>
      </c>
      <c r="F4123">
        <v>7</v>
      </c>
    </row>
    <row r="4124" spans="1:6" x14ac:dyDescent="0.3">
      <c r="A4124" t="str">
        <v>77-95-2</v>
      </c>
      <c r="B4124" t="str">
        <v>(3R,5R)-1,3,4,5-tetrahydroxycyclohexane-1-carboxylic acid</v>
      </c>
      <c r="C4124" t="str">
        <v>C1[C@H](C([C@@H](CC1(C(=O)O)O)O)O)O</v>
      </c>
      <c r="D4124" t="str">
        <v>CCCCCCC</v>
      </c>
      <c r="E4124">
        <v>879.77</v>
      </c>
      <c r="F4124">
        <v>7</v>
      </c>
    </row>
    <row r="4125" spans="1:6" x14ac:dyDescent="0.3">
      <c r="A4125" t="str">
        <v>562-73-2</v>
      </c>
      <c r="B4125" t="str">
        <v>1,3,4,5-tetrahydroxycyclohexane-1-carboxylic acid</v>
      </c>
      <c r="C4125" t="str">
        <v>C1C(C(C(CC1(C(=O)O)O)O)O)O</v>
      </c>
      <c r="D4125" t="str">
        <v>CCCCCCC</v>
      </c>
      <c r="E4125">
        <v>879.77</v>
      </c>
      <c r="F4125">
        <v>7</v>
      </c>
    </row>
    <row r="4126" spans="1:6" x14ac:dyDescent="0.3">
      <c r="A4126" t="str">
        <v>130607-26-0</v>
      </c>
      <c r="B4126" t="str">
        <v>(5S,7R,8S,9R)-8,9-dihydroxy-7-(hydroxymethyl)-6-oxa-1,3-diazaspiro[4.4]nonane-2,4-dione</v>
      </c>
      <c r="C4126" t="str">
        <v>C([C@@H]1[C@H]([C@H]([C@]2(O1)C(=O)NC(=O)N2)O)O)O</v>
      </c>
      <c r="D4126" t="str">
        <v>CCCCCCC</v>
      </c>
      <c r="E4126">
        <v>913.18</v>
      </c>
      <c r="F4126">
        <v>7</v>
      </c>
    </row>
    <row r="4127" spans="1:6" x14ac:dyDescent="0.3">
      <c r="A4127" t="str">
        <v>3615-44-9</v>
      </c>
      <c r="B4127" t="str">
        <v>(3S,4S,5R,6R)-1,3,4,5,6,7-hexahydroxyheptan-2-one</v>
      </c>
      <c r="C4127" t="str">
        <v>C([C@H]([C@H]([C@@H]([C@@H](C(=O)CO)O)O)O)O)O</v>
      </c>
      <c r="D4127" t="str">
        <v>CCCCCCC</v>
      </c>
      <c r="E4127">
        <v>964.95</v>
      </c>
      <c r="F4127">
        <v>7</v>
      </c>
    </row>
    <row r="4128" spans="1:6" x14ac:dyDescent="0.3">
      <c r="A4128" t="str">
        <v>5917-61-3</v>
      </c>
      <c r="B4128" t="str">
        <v>1-(2,2-dinitropropoxymethoxy)-2,2-dinitropropane</v>
      </c>
      <c r="C4128" t="str">
        <v>CC(COCOCC(C)([N+](=O)[O-])[N+](=O)[O-])([N+](=O)[O-])[N+](=O)[O-]</v>
      </c>
      <c r="D4128" t="str">
        <v>CCCCCCC</v>
      </c>
      <c r="E4128">
        <v>1005.5</v>
      </c>
      <c r="F4128">
        <v>7</v>
      </c>
    </row>
    <row r="4129" spans="1:6" x14ac:dyDescent="0.3">
      <c r="A4129" t="str">
        <v>12565-60-5</v>
      </c>
      <c r="B4129" t="str">
        <v>(2S,3S,4S,5S,6S)-2,3,4,5,6,7-hexahydroxyheptanoic acid</v>
      </c>
      <c r="C4129" t="str">
        <v>C([C@@H]([C@@H]([C@@H]([C@@H]([C@@H](C(=O)O)O)O)O)O)O)O</v>
      </c>
      <c r="D4129" t="str">
        <v>CCCCCCC</v>
      </c>
      <c r="E4129">
        <v>1056.1500000000001</v>
      </c>
      <c r="F4129">
        <v>7</v>
      </c>
    </row>
    <row r="4130" spans="1:6" x14ac:dyDescent="0.3">
      <c r="A4130" t="str">
        <v>23351-51-1</v>
      </c>
      <c r="B4130" t="str">
        <v>(3R,4S,5R,6R)-2,3,4,5,6,7-hexahydroxyheptanoic acid</v>
      </c>
      <c r="C4130" t="str">
        <v>C([C@H]([C@H]([C@@H]([C@H](C(C(=O)O)O)O)O)O)O)O</v>
      </c>
      <c r="D4130" t="str">
        <v>CCCCCCC</v>
      </c>
      <c r="E4130">
        <v>1056.1500000000001</v>
      </c>
      <c r="F4130">
        <v>7</v>
      </c>
    </row>
    <row r="4131" spans="1:6" x14ac:dyDescent="0.3">
      <c r="A4131" t="str">
        <v>14548-59-5</v>
      </c>
      <c r="B4131" t="str">
        <v>2-[bis(2,2,2-trinitroethoxy)methoxy]-1,1,1-trinitroethane</v>
      </c>
      <c r="C4131" t="str">
        <v>C(C([N+](=O)[O-])([N+](=O)[O-])[N+](=O)[O-])OC(OCC([N+](=O)[O-])([N+](=O)[O-])[N+](=O)[O-])OCC([N+](=O)[O-])([N+](=O)[O-])[N+](=O)[O-]</v>
      </c>
      <c r="D4131" t="str">
        <v>CCCCCCC</v>
      </c>
      <c r="E4131">
        <v>1783.45</v>
      </c>
      <c r="F4131">
        <v>7</v>
      </c>
    </row>
    <row r="4132" spans="1:6" x14ac:dyDescent="0.3">
      <c r="A4132" t="str">
        <v>10309-79-2</v>
      </c>
      <c r="B4132" t="str">
        <v>1-benzyl-2-methylhydrazine</v>
      </c>
      <c r="C4132" t="str">
        <v>CNNCC1=CC=CC=C1</v>
      </c>
      <c r="D4132" t="str">
        <v>CCCCCCCC</v>
      </c>
      <c r="E4132">
        <v>275.64999999999998</v>
      </c>
      <c r="F4132">
        <v>8</v>
      </c>
    </row>
    <row r="4133" spans="1:6" x14ac:dyDescent="0.3">
      <c r="A4133" t="str">
        <v>1338-23-4</v>
      </c>
      <c r="B4133" t="str">
        <v>2-hydroperoxy-2-(2-hydroperoxybutan-2-ylperoxy)butane</v>
      </c>
      <c r="C4133" t="str">
        <v>CCC(C)(OO)OOC(C)(CC)OO</v>
      </c>
      <c r="D4133" t="str">
        <v>CCCCCCCC</v>
      </c>
      <c r="E4133">
        <v>292.14999999999998</v>
      </c>
      <c r="F4133">
        <v>8</v>
      </c>
    </row>
    <row r="4134" spans="1:6" x14ac:dyDescent="0.3">
      <c r="A4134" t="str">
        <v>103-94-6</v>
      </c>
      <c r="B4134" t="str">
        <v>2-(4-nitroanilino)-2-oxoacetic acid</v>
      </c>
      <c r="C4134" t="str">
        <v>C1=CC(=CC=C1NC(=O)C(=O)O)[N+](=O)[O-]</v>
      </c>
      <c r="D4134" t="str">
        <v>CCCCCCCC</v>
      </c>
      <c r="E4134">
        <v>305.35000000000002</v>
      </c>
      <c r="F4134">
        <v>8</v>
      </c>
    </row>
    <row r="4135" spans="1:6" x14ac:dyDescent="0.3">
      <c r="A4135" t="str">
        <v>38252-74-3</v>
      </c>
      <c r="B4135" t="str">
        <v>4-[butyl(nitroso)amino]butanoic acid</v>
      </c>
      <c r="C4135" t="str">
        <v>CCCCN(CCCC(=O)O)N=O</v>
      </c>
      <c r="D4135" t="str">
        <v>CCCCCCCC</v>
      </c>
      <c r="E4135">
        <v>308.75</v>
      </c>
      <c r="F4135">
        <v>8</v>
      </c>
    </row>
    <row r="4136" spans="1:6" x14ac:dyDescent="0.3">
      <c r="A4136" t="str">
        <v>61734-90-5</v>
      </c>
      <c r="B4136" t="str">
        <v>N-butyl-N-(2-oxobutyl)nitrous amide</v>
      </c>
      <c r="C4136" t="str">
        <v>CCCCN(CC(=O)CC)N=O</v>
      </c>
      <c r="D4136" t="str">
        <v>CCCCCCCC</v>
      </c>
      <c r="E4136">
        <v>317.85000000000002</v>
      </c>
      <c r="F4136">
        <v>8</v>
      </c>
    </row>
    <row r="4137" spans="1:6" x14ac:dyDescent="0.3">
      <c r="A4137" t="str">
        <v>1122-84-5</v>
      </c>
      <c r="B4137" t="str">
        <v>1-ethoxycyclohexene</v>
      </c>
      <c r="C4137" t="str">
        <v>CCOC1=CCCCC1</v>
      </c>
      <c r="D4137" t="str">
        <v>CCCCCCCC</v>
      </c>
      <c r="E4137">
        <v>320.64999999999998</v>
      </c>
      <c r="F4137">
        <v>8</v>
      </c>
    </row>
    <row r="4138" spans="1:6" x14ac:dyDescent="0.3">
      <c r="A4138" t="str">
        <v>1123-41-7</v>
      </c>
      <c r="B4138" t="str">
        <v>2-(2-azaspiro[3.3]heptan-2-yl)ethanamine</v>
      </c>
      <c r="C4138" t="str">
        <v>C1CC2(C1)CN(C2)CCN</v>
      </c>
      <c r="D4138" t="str">
        <v>CCCCCCCC</v>
      </c>
      <c r="E4138">
        <v>320.64999999999998</v>
      </c>
      <c r="F4138">
        <v>8</v>
      </c>
    </row>
    <row r="4139" spans="1:6" x14ac:dyDescent="0.3">
      <c r="A4139" t="str">
        <v>35926-04-6</v>
      </c>
      <c r="B4139" t="str">
        <v>hex-1-en-3-yl acetate</v>
      </c>
      <c r="C4139" t="str">
        <v>CCCC(C=C)OC(=O)C</v>
      </c>
      <c r="D4139" t="str">
        <v>CCCCCCCC</v>
      </c>
      <c r="E4139">
        <v>322.64999999999998</v>
      </c>
      <c r="F4139">
        <v>8</v>
      </c>
    </row>
    <row r="4140" spans="1:6" x14ac:dyDescent="0.3">
      <c r="A4140" t="str">
        <v>19361-62-7</v>
      </c>
      <c r="B4140" t="str">
        <v>1,2,3,4,5-pentadeuterio-6-(1,2,2-trideuterioethenyl)benzene</v>
      </c>
      <c r="C4140" t="str">
        <v>[2H]C1=C(C(=C(C(=C1[2H])[2H])C(=C([2H])[2H])[2H])[2H])[2H]</v>
      </c>
      <c r="D4140" t="str">
        <v>CCCCCCCC</v>
      </c>
      <c r="E4140">
        <v>323.64999999999998</v>
      </c>
      <c r="F4140">
        <v>8</v>
      </c>
    </row>
    <row r="4141" spans="1:6" x14ac:dyDescent="0.3">
      <c r="A4141" t="str">
        <v>2439-13-6</v>
      </c>
      <c r="B4141" t="str">
        <v>(2S,6R)-1,2,6-trimethylpiperidine</v>
      </c>
      <c r="C4141" t="str">
        <v>C[C@@H]1CCC[C@@H](N1C)C</v>
      </c>
      <c r="D4141" t="str">
        <v>CCCCCCCC</v>
      </c>
      <c r="E4141">
        <v>325.64999999999998</v>
      </c>
      <c r="F4141">
        <v>8</v>
      </c>
    </row>
    <row r="4142" spans="1:6" x14ac:dyDescent="0.3">
      <c r="A4142" t="str">
        <v>123-23-9</v>
      </c>
      <c r="B4142" t="str">
        <v>4-(3-carboxypropanoylperoxy)-4-oxobutanoic acid</v>
      </c>
      <c r="C4142" t="str">
        <v>C(CC(=O)OOC(=O)CCC(=O)O)C(=O)O</v>
      </c>
      <c r="D4142" t="str">
        <v>CCCCCCCC</v>
      </c>
      <c r="E4142">
        <v>326.14999999999998</v>
      </c>
      <c r="F4142">
        <v>8</v>
      </c>
    </row>
    <row r="4143" spans="1:6" x14ac:dyDescent="0.3">
      <c r="A4143" t="str">
        <v>933-40-4</v>
      </c>
      <c r="B4143" t="str">
        <v>1,1-dimethoxycyclohexane</v>
      </c>
      <c r="C4143" t="str">
        <v>COC1(CCCCC1)OC</v>
      </c>
      <c r="D4143" t="str">
        <v>CCCCCCCC</v>
      </c>
      <c r="E4143">
        <v>327.14999999999998</v>
      </c>
      <c r="F4143">
        <v>8</v>
      </c>
    </row>
    <row r="4144" spans="1:6" x14ac:dyDescent="0.3">
      <c r="A4144" t="str">
        <v>3806-59-5</v>
      </c>
      <c r="B4144" t="str">
        <v>(1Z,3Z)-cycloocta-1,3-diene</v>
      </c>
      <c r="C4144" t="str">
        <v>C1C/C=C\C=C/CC1</v>
      </c>
      <c r="D4144" t="str">
        <v>CCCCCCCC</v>
      </c>
      <c r="E4144">
        <v>327.14999999999998</v>
      </c>
      <c r="F4144">
        <v>8</v>
      </c>
    </row>
    <row r="4145" spans="1:6" x14ac:dyDescent="0.3">
      <c r="A4145" t="str">
        <v>105-04-4</v>
      </c>
      <c r="B4145" t="str">
        <v>N,N',N'-triethylethane-1,2-diamine</v>
      </c>
      <c r="C4145" t="str">
        <v>CCNCCN(CC)CC</v>
      </c>
      <c r="D4145" t="str">
        <v>CCCCCCCC</v>
      </c>
      <c r="E4145">
        <v>327.64999999999998</v>
      </c>
      <c r="F4145">
        <v>8</v>
      </c>
    </row>
    <row r="4146" spans="1:6" x14ac:dyDescent="0.3">
      <c r="A4146" t="str">
        <v>2351-97-5</v>
      </c>
      <c r="B4146" t="str">
        <v>ethyl 4-methylpent-2-enoate</v>
      </c>
      <c r="C4146" t="str">
        <v>CCOC(=O)C=CC(C)C</v>
      </c>
      <c r="D4146" t="str">
        <v>CCCCCCCC</v>
      </c>
      <c r="E4146">
        <v>331.4</v>
      </c>
      <c r="F4146">
        <v>8</v>
      </c>
    </row>
    <row r="4147" spans="1:6" x14ac:dyDescent="0.3">
      <c r="A4147" t="str">
        <v>22041-19-6</v>
      </c>
      <c r="B4147" t="str">
        <v>ethyl 2-pyrrolidin-1-ylacetate</v>
      </c>
      <c r="C4147" t="str">
        <v>CCOC(=O)CN1CCCC1</v>
      </c>
      <c r="D4147" t="str">
        <v>CCCCCCCC</v>
      </c>
      <c r="E4147">
        <v>332.4</v>
      </c>
      <c r="F4147">
        <v>8</v>
      </c>
    </row>
    <row r="4148" spans="1:6" x14ac:dyDescent="0.3">
      <c r="A4148" t="str">
        <v>3817-11-6</v>
      </c>
      <c r="B4148" t="str">
        <v>N-butyl-N-(4-hydroxybutyl)nitrous amide</v>
      </c>
      <c r="C4148" t="str">
        <v>CCCCN(CCCCO)N=O</v>
      </c>
      <c r="D4148" t="str">
        <v>CCCCCCCC</v>
      </c>
      <c r="E4148">
        <v>333.15</v>
      </c>
      <c r="F4148">
        <v>8</v>
      </c>
    </row>
    <row r="4149" spans="1:6" x14ac:dyDescent="0.3">
      <c r="A4149" t="str">
        <v>17336-84-4</v>
      </c>
      <c r="B4149" t="str">
        <v>1-N,1-N,3-N,3-N-tetramethylbut-1-ene-1,3-diamine</v>
      </c>
      <c r="C4149" t="str">
        <v>CC(C=CN(C)C)N(C)C</v>
      </c>
      <c r="D4149" t="str">
        <v>CCCCCCCC</v>
      </c>
      <c r="E4149">
        <v>337.15</v>
      </c>
      <c r="F4149">
        <v>8</v>
      </c>
    </row>
    <row r="4150" spans="1:6" x14ac:dyDescent="0.3">
      <c r="A4150" t="str">
        <v>2224-44-4</v>
      </c>
      <c r="B4150" t="str">
        <v>4-(2-nitrobutyl)morpholine</v>
      </c>
      <c r="C4150" t="str">
        <v>CCC(CN1CCOCC1)[N+](=O)[O-]</v>
      </c>
      <c r="D4150" t="str">
        <v>CCCCCCCC</v>
      </c>
      <c r="E4150">
        <v>337.15</v>
      </c>
      <c r="F4150">
        <v>8</v>
      </c>
    </row>
    <row r="4151" spans="1:6" x14ac:dyDescent="0.3">
      <c r="A4151" t="str">
        <v>2984-50-1</v>
      </c>
      <c r="B4151" t="str">
        <v>2-hexyloxirane</v>
      </c>
      <c r="C4151" t="str">
        <v>CCCCCCC1CO1</v>
      </c>
      <c r="D4151" t="str">
        <v>CCCCCCCC</v>
      </c>
      <c r="E4151">
        <v>338.15</v>
      </c>
      <c r="F4151">
        <v>8</v>
      </c>
    </row>
    <row r="4152" spans="1:6" x14ac:dyDescent="0.3">
      <c r="A4152" t="str">
        <v>51-46-7</v>
      </c>
      <c r="B4152" t="str">
        <v>1,3,6,8-tetrazatricyclo[4.4.1.13,8]dodecane</v>
      </c>
      <c r="C4152" t="str">
        <v>C1CN2CN3CCN(C2)CN1C3</v>
      </c>
      <c r="D4152" t="str">
        <v>CCCCCCCC</v>
      </c>
      <c r="E4152">
        <v>338.55</v>
      </c>
      <c r="F4152">
        <v>8</v>
      </c>
    </row>
    <row r="4153" spans="1:6" x14ac:dyDescent="0.3">
      <c r="A4153" t="str">
        <v>500-72-1</v>
      </c>
      <c r="B4153" t="str">
        <v>2-anilino-2-oxoacetic acid</v>
      </c>
      <c r="C4153" t="str">
        <v>C1=CC=C(C=C1)NC(=O)C(=O)O</v>
      </c>
      <c r="D4153" t="str">
        <v>CCCCCCCC</v>
      </c>
      <c r="E4153">
        <v>338.65</v>
      </c>
      <c r="F4153">
        <v>8</v>
      </c>
    </row>
    <row r="4154" spans="1:6" x14ac:dyDescent="0.3">
      <c r="A4154" t="str">
        <v>2806-97-5</v>
      </c>
      <c r="B4154" t="str">
        <v>1,1-diethoxybut-2-yne</v>
      </c>
      <c r="C4154" t="str">
        <v>CCOC(C#CC)OCC</v>
      </c>
      <c r="D4154" t="str">
        <v>CCCCCCCC</v>
      </c>
      <c r="E4154">
        <v>339.15</v>
      </c>
      <c r="F4154">
        <v>8</v>
      </c>
    </row>
    <row r="4155" spans="1:6" x14ac:dyDescent="0.3">
      <c r="A4155" t="str">
        <v>1940-19-8</v>
      </c>
      <c r="B4155" t="str">
        <v>1-ethenylcyclohexan-1-ol</v>
      </c>
      <c r="C4155" t="str">
        <v>C=CC1(CCCCC1)O</v>
      </c>
      <c r="D4155" t="str">
        <v>CCCCCCCC</v>
      </c>
      <c r="E4155">
        <v>340.65</v>
      </c>
      <c r="F4155">
        <v>8</v>
      </c>
    </row>
    <row r="4156" spans="1:6" x14ac:dyDescent="0.3">
      <c r="A4156" t="str">
        <v>109-13-7</v>
      </c>
      <c r="B4156" t="str">
        <v>tert-butyl 2-methylpropaneperoxoate</v>
      </c>
      <c r="C4156" t="str">
        <v>CC(C)C(=O)OOC(C)(C)C</v>
      </c>
      <c r="D4156" t="str">
        <v>CCCCCCCC</v>
      </c>
      <c r="E4156">
        <v>341.45</v>
      </c>
      <c r="F4156">
        <v>8</v>
      </c>
    </row>
    <row r="4157" spans="1:6" x14ac:dyDescent="0.3">
      <c r="A4157" t="str">
        <v>27035-39-8</v>
      </c>
      <c r="B4157" t="str">
        <v>5,10-dioxatricyclo[7.1.0.04,6]decane</v>
      </c>
      <c r="C4157" t="str">
        <v>C1CC2C(O2)CCC3C1O3</v>
      </c>
      <c r="D4157" t="str">
        <v>CCCCCCCC</v>
      </c>
      <c r="E4157">
        <v>343.15</v>
      </c>
      <c r="F4157">
        <v>8</v>
      </c>
    </row>
    <row r="4158" spans="1:6" x14ac:dyDescent="0.3">
      <c r="A4158" t="str">
        <v>10135-38-3</v>
      </c>
      <c r="B4158" t="str">
        <v>2,2,4,4-tetramethyl-1-oxido-3H-pyrrol-1-ium</v>
      </c>
      <c r="C4158" t="str">
        <v>CC1(CC([N+](=C1)[O-])(C)C)C</v>
      </c>
      <c r="D4158" t="str">
        <v>CCCCCCCC</v>
      </c>
      <c r="E4158">
        <v>346.15</v>
      </c>
      <c r="F4158">
        <v>8</v>
      </c>
    </row>
    <row r="4159" spans="1:6" x14ac:dyDescent="0.3">
      <c r="A4159" t="str">
        <v>768-58-1</v>
      </c>
      <c r="B4159" t="str">
        <v>2-ethyl-5,5-dimethyl-1,3-dioxane</v>
      </c>
      <c r="C4159" t="str">
        <v>CCC1OCC(CO1)(C)C</v>
      </c>
      <c r="D4159" t="str">
        <v>CCCCCCCC</v>
      </c>
      <c r="E4159">
        <v>349.15</v>
      </c>
      <c r="F4159">
        <v>8</v>
      </c>
    </row>
    <row r="4160" spans="1:6" x14ac:dyDescent="0.3">
      <c r="A4160" t="str">
        <v>3760-20-1</v>
      </c>
      <c r="B4160" t="str">
        <v>2-ethylcyclohexan-1-ol</v>
      </c>
      <c r="C4160" t="str">
        <v>CCC1CCCCC1O</v>
      </c>
      <c r="D4160" t="str">
        <v>CCCCCCCC</v>
      </c>
      <c r="E4160">
        <v>349.65</v>
      </c>
      <c r="F4160">
        <v>8</v>
      </c>
    </row>
    <row r="4161" spans="1:6" x14ac:dyDescent="0.3">
      <c r="A4161" t="str">
        <v>25724-34-9</v>
      </c>
      <c r="B4161" t="str">
        <v>2-ethoxy-4-methyloxane</v>
      </c>
      <c r="C4161" t="str">
        <v>CCOC1CC(CCO1)C</v>
      </c>
      <c r="D4161" t="str">
        <v>CCCCCCCC</v>
      </c>
      <c r="E4161">
        <v>350.3</v>
      </c>
      <c r="F4161">
        <v>8</v>
      </c>
    </row>
    <row r="4162" spans="1:6" x14ac:dyDescent="0.3">
      <c r="A4162" t="str">
        <v>2177-81-3</v>
      </c>
      <c r="B4162" t="str">
        <v>methyl 2-methylhexanoate</v>
      </c>
      <c r="C4162" t="str">
        <v>CCCCC(C)C(=O)OC</v>
      </c>
      <c r="D4162" t="str">
        <v>CCCCCCCC</v>
      </c>
      <c r="E4162">
        <v>350.65</v>
      </c>
      <c r="F4162">
        <v>8</v>
      </c>
    </row>
    <row r="4163" spans="1:6" x14ac:dyDescent="0.3">
      <c r="A4163" t="str">
        <v>13395-76-1</v>
      </c>
      <c r="B4163" t="str">
        <v>2,3-dimethylcyclohexan-1-one</v>
      </c>
      <c r="C4163" t="str">
        <v>CC1CCCC(=O)C1C</v>
      </c>
      <c r="D4163" t="str">
        <v>CCCCCCCC</v>
      </c>
      <c r="E4163">
        <v>351.15</v>
      </c>
      <c r="F4163">
        <v>8</v>
      </c>
    </row>
    <row r="4164" spans="1:6" x14ac:dyDescent="0.3">
      <c r="A4164" t="str">
        <v>112-21-0</v>
      </c>
      <c r="B4164" t="str">
        <v>(E)-N,N'-diethylbut-2-ene-1,4-diamine</v>
      </c>
      <c r="C4164" t="str">
        <v>CCNC/C=C/CNCC</v>
      </c>
      <c r="D4164" t="str">
        <v>CCCCCCCC</v>
      </c>
      <c r="E4164">
        <v>354.65</v>
      </c>
      <c r="F4164">
        <v>8</v>
      </c>
    </row>
    <row r="4165" spans="1:6" x14ac:dyDescent="0.3">
      <c r="A4165" t="str">
        <v>2363-89-5</v>
      </c>
      <c r="B4165" t="str">
        <v>(E)-oct-2-enal</v>
      </c>
      <c r="C4165" t="str">
        <v>CCCCC/C=C/C=O</v>
      </c>
      <c r="D4165" t="str">
        <v>CCCCCCCC</v>
      </c>
      <c r="E4165">
        <v>356.15</v>
      </c>
      <c r="F4165">
        <v>8</v>
      </c>
    </row>
    <row r="4166" spans="1:6" x14ac:dyDescent="0.3">
      <c r="A4166" t="str">
        <v>5715-25-3</v>
      </c>
      <c r="B4166" t="str">
        <v>4,5-dimethylcyclohex-2-en-1-one</v>
      </c>
      <c r="C4166" t="str">
        <v>CC1CC(=O)C=CC1C</v>
      </c>
      <c r="D4166" t="str">
        <v>CCCCCCCC</v>
      </c>
      <c r="E4166">
        <v>357.15</v>
      </c>
      <c r="F4166">
        <v>8</v>
      </c>
    </row>
    <row r="4167" spans="1:6" x14ac:dyDescent="0.3">
      <c r="A4167" t="str">
        <v>10420-33-4</v>
      </c>
      <c r="B4167" t="str">
        <v>dimethyl 2-acetylbutanedioate</v>
      </c>
      <c r="C4167" t="str">
        <v>CC(=O)C(CC(=O)OC)C(=O)OC</v>
      </c>
      <c r="D4167" t="str">
        <v>CCCCCCCC</v>
      </c>
      <c r="E4167">
        <v>357.15</v>
      </c>
      <c r="F4167">
        <v>8</v>
      </c>
    </row>
    <row r="4168" spans="1:6" x14ac:dyDescent="0.3">
      <c r="A4168" t="str">
        <v>21193-86-2</v>
      </c>
      <c r="B4168" t="str">
        <v>2-pyrrolidin-1-ylethyl acetate</v>
      </c>
      <c r="C4168" t="str">
        <v>CC(=O)OCCN1CCCC1</v>
      </c>
      <c r="D4168" t="str">
        <v>CCCCCCCC</v>
      </c>
      <c r="E4168">
        <v>358.65</v>
      </c>
      <c r="F4168">
        <v>8</v>
      </c>
    </row>
    <row r="4169" spans="1:6" x14ac:dyDescent="0.3">
      <c r="A4169" t="str">
        <v>1604-28-0</v>
      </c>
      <c r="B4169" t="str">
        <v>(3E)-6-methylhepta-3,5-dien-2-one</v>
      </c>
      <c r="C4169" t="str">
        <v>CC(=C/C=C/C(=O)C)C</v>
      </c>
      <c r="D4169" t="str">
        <v>CCCCCCCC</v>
      </c>
      <c r="E4169">
        <v>359.65</v>
      </c>
      <c r="F4169">
        <v>8</v>
      </c>
    </row>
    <row r="4170" spans="1:6" x14ac:dyDescent="0.3">
      <c r="A4170" t="str">
        <v>4208-53-1</v>
      </c>
      <c r="B4170" t="str">
        <v>1-(furan-2-yl)-2-methylpropan-1-one</v>
      </c>
      <c r="C4170" t="str">
        <v>CC(C)C(=O)C1=CC=CO1</v>
      </c>
      <c r="D4170" t="str">
        <v>CCCCCCCC</v>
      </c>
      <c r="E4170">
        <v>359.65</v>
      </c>
      <c r="F4170">
        <v>8</v>
      </c>
    </row>
    <row r="4171" spans="1:6" x14ac:dyDescent="0.3">
      <c r="A4171" t="str">
        <v>6099-87-2</v>
      </c>
      <c r="B4171" t="str">
        <v>(2,4-dinitrophenyl) methyl carbonate</v>
      </c>
      <c r="C4171" t="str">
        <v>COC(=O)OC1=C(C=C(C=C1)[N+](=O)[O-])[N+](=O)[O-]</v>
      </c>
      <c r="D4171" t="str">
        <v>CCCCCCCC</v>
      </c>
      <c r="E4171">
        <v>360.65</v>
      </c>
      <c r="F4171">
        <v>8</v>
      </c>
    </row>
    <row r="4172" spans="1:6" x14ac:dyDescent="0.3">
      <c r="A4172" t="str">
        <v>5860-35-5</v>
      </c>
      <c r="B4172" t="str">
        <v>[(E)-1-acetyloxybut-2-enyl] acetate</v>
      </c>
      <c r="C4172" t="str">
        <v>C/C=C/C(OC(=O)C)OC(=O)C</v>
      </c>
      <c r="D4172" t="str">
        <v>CCCCCCCC</v>
      </c>
      <c r="E4172">
        <v>363.65</v>
      </c>
      <c r="F4172">
        <v>8</v>
      </c>
    </row>
    <row r="4173" spans="1:6" x14ac:dyDescent="0.3">
      <c r="A4173" t="str">
        <v>2683-56-9</v>
      </c>
      <c r="B4173" t="str">
        <v>4-(diethylamino)butan-1-ol</v>
      </c>
      <c r="C4173" t="str">
        <v>CCN(CC)CCCCO</v>
      </c>
      <c r="D4173" t="str">
        <v>CCCCCCCC</v>
      </c>
      <c r="E4173">
        <v>364.15</v>
      </c>
      <c r="F4173">
        <v>8</v>
      </c>
    </row>
    <row r="4174" spans="1:6" x14ac:dyDescent="0.3">
      <c r="A4174" t="str">
        <v>873-59-6</v>
      </c>
      <c r="B4174" t="str">
        <v>N-cyclopropylcyclopentanamine</v>
      </c>
      <c r="C4174" t="str">
        <v>C1CCC(C1)NC2CC2</v>
      </c>
      <c r="D4174" t="str">
        <v>CCCCCCCC</v>
      </c>
      <c r="E4174">
        <v>365.15</v>
      </c>
      <c r="F4174">
        <v>8</v>
      </c>
    </row>
    <row r="4175" spans="1:6" x14ac:dyDescent="0.3">
      <c r="A4175" t="str">
        <v>21981-37-3</v>
      </c>
      <c r="B4175" t="str">
        <v>N-tert-butyl-2-methylpropan-2-amine</v>
      </c>
      <c r="C4175" t="str">
        <v>CC(C)(C)NC(C)(C)C</v>
      </c>
      <c r="D4175" t="str">
        <v>CCCCCCCC</v>
      </c>
      <c r="E4175">
        <v>366.65</v>
      </c>
      <c r="F4175">
        <v>8</v>
      </c>
    </row>
    <row r="4176" spans="1:6" x14ac:dyDescent="0.3">
      <c r="A4176" t="str">
        <v>5240-72-2</v>
      </c>
      <c r="B4176" t="str">
        <v>2-bicyclo[2.2.1]heptanylmethanol</v>
      </c>
      <c r="C4176" t="str">
        <v>C1CC2CC1CC2CO</v>
      </c>
      <c r="D4176" t="str">
        <v>CCCCCCCC</v>
      </c>
      <c r="E4176">
        <v>367.15</v>
      </c>
      <c r="F4176">
        <v>8</v>
      </c>
    </row>
    <row r="4177" spans="1:6" x14ac:dyDescent="0.3">
      <c r="A4177" t="str">
        <v>700-87-8</v>
      </c>
      <c r="B4177" t="str">
        <v>1-isocyanato-2-methoxybenzene</v>
      </c>
      <c r="C4177" t="str">
        <v>COC1=CC=CC=C1N=C=O</v>
      </c>
      <c r="D4177" t="str">
        <v>CCCCCCCC</v>
      </c>
      <c r="E4177">
        <v>367.85</v>
      </c>
      <c r="F4177">
        <v>8</v>
      </c>
    </row>
    <row r="4178" spans="1:6" x14ac:dyDescent="0.3">
      <c r="A4178" t="str">
        <v>3642-21-5</v>
      </c>
      <c r="B4178" t="str">
        <v>3,4-dimethylidenehexa-1,5-diene</v>
      </c>
      <c r="C4178" t="str">
        <v>C=CC(=C)C(=C)C=C</v>
      </c>
      <c r="D4178" t="str">
        <v>CCCCCCCC</v>
      </c>
      <c r="E4178">
        <v>369.12</v>
      </c>
      <c r="F4178">
        <v>8</v>
      </c>
    </row>
    <row r="4179" spans="1:6" x14ac:dyDescent="0.3">
      <c r="A4179" t="str">
        <v>74733-99-6</v>
      </c>
      <c r="B4179" t="str">
        <v>2-[2-(2-methoxyethoxy)ethoxy]-1,3-dioxolane</v>
      </c>
      <c r="C4179" t="str">
        <v>COCCOCCOC1OCCO1</v>
      </c>
      <c r="D4179" t="str">
        <v>CCCCCCCC</v>
      </c>
      <c r="E4179">
        <v>369.15</v>
      </c>
      <c r="F4179">
        <v>8</v>
      </c>
    </row>
    <row r="4180" spans="1:6" x14ac:dyDescent="0.3">
      <c r="A4180" t="str">
        <v>14916-80-4</v>
      </c>
      <c r="B4180" t="str">
        <v>oct-3-yn-1-ol</v>
      </c>
      <c r="C4180" t="str">
        <v>CCCCC#CCCO</v>
      </c>
      <c r="D4180" t="str">
        <v>CCCCCCCC</v>
      </c>
      <c r="E4180">
        <v>370.15</v>
      </c>
      <c r="F4180">
        <v>8</v>
      </c>
    </row>
    <row r="4181" spans="1:6" x14ac:dyDescent="0.3">
      <c r="A4181" t="str">
        <v>1517-69-7</v>
      </c>
      <c r="B4181" t="str">
        <v>(1R)-1-phenylethanol</v>
      </c>
      <c r="C4181" t="str">
        <v>C[C@H](C1=CC=CC=C1)O</v>
      </c>
      <c r="D4181" t="str">
        <v>CCCCCCCC</v>
      </c>
      <c r="E4181">
        <v>371.15</v>
      </c>
      <c r="F4181">
        <v>8</v>
      </c>
    </row>
    <row r="4182" spans="1:6" x14ac:dyDescent="0.3">
      <c r="A4182" t="str">
        <v>53477-04-6</v>
      </c>
      <c r="B4182" t="str">
        <v>(3E,5E)-octa-3,5-dien-1,7-diyne</v>
      </c>
      <c r="C4182" t="str">
        <v>C#C/C=C/C=C/C#C</v>
      </c>
      <c r="D4182" t="str">
        <v>CCCCCCCC</v>
      </c>
      <c r="E4182">
        <v>371.2</v>
      </c>
      <c r="F4182">
        <v>8</v>
      </c>
    </row>
    <row r="4183" spans="1:6" x14ac:dyDescent="0.3">
      <c r="A4183" t="str">
        <v>26635-64-3</v>
      </c>
      <c r="B4183" t="str">
        <v>2-methylheptane</v>
      </c>
      <c r="C4183" t="str">
        <v>CCCCCC(C)C</v>
      </c>
      <c r="D4183" t="str">
        <v>CCCCCCCC</v>
      </c>
      <c r="E4183">
        <v>372.15</v>
      </c>
      <c r="F4183">
        <v>8</v>
      </c>
    </row>
    <row r="4184" spans="1:6" x14ac:dyDescent="0.3">
      <c r="A4184" t="str">
        <v>61064-09-3</v>
      </c>
      <c r="B4184" t="str">
        <v>5-methylhept-1-yne</v>
      </c>
      <c r="C4184" t="str">
        <v>CCC(C)CCC#C</v>
      </c>
      <c r="D4184" t="str">
        <v>CCCCCCCC</v>
      </c>
      <c r="E4184">
        <v>372.32</v>
      </c>
      <c r="F4184">
        <v>8</v>
      </c>
    </row>
    <row r="4185" spans="1:6" x14ac:dyDescent="0.3">
      <c r="A4185" t="str">
        <v>20656-23-9</v>
      </c>
      <c r="B4185" t="str">
        <v>pentacyclo[3.3.0.02,4.03,7.06,8]octane</v>
      </c>
      <c r="C4185" t="str">
        <v>C12C3C4C3C5C4C1C25</v>
      </c>
      <c r="D4185" t="str">
        <v>CCCCCCCC</v>
      </c>
      <c r="E4185">
        <v>372.44</v>
      </c>
      <c r="F4185">
        <v>8</v>
      </c>
    </row>
    <row r="4186" spans="1:6" x14ac:dyDescent="0.3">
      <c r="A4186" t="str">
        <v>756-02-5</v>
      </c>
      <c r="B4186" t="str">
        <v>2,3,3-trimethylpenta-1,4-diene</v>
      </c>
      <c r="C4186" t="str">
        <v>CC(=C)C(C)(C)C=C</v>
      </c>
      <c r="D4186" t="str">
        <v>CCCCCCCC</v>
      </c>
      <c r="E4186">
        <v>372.65</v>
      </c>
      <c r="F4186">
        <v>8</v>
      </c>
    </row>
    <row r="4187" spans="1:6" x14ac:dyDescent="0.3">
      <c r="A4187" t="str">
        <v>3123-93-1</v>
      </c>
      <c r="B4187" t="str">
        <v>(E)-2,2-dimethylhex-3-ene</v>
      </c>
      <c r="C4187" t="str">
        <v>CC/C=C/C(C)(C)C</v>
      </c>
      <c r="D4187" t="str">
        <v>CCCCCCCC</v>
      </c>
      <c r="E4187">
        <v>373.25</v>
      </c>
      <c r="F4187">
        <v>8</v>
      </c>
    </row>
    <row r="4188" spans="1:6" x14ac:dyDescent="0.3">
      <c r="A4188" t="str">
        <v>25167-70-8</v>
      </c>
      <c r="B4188" t="str">
        <v>2,4,4-trimethylpent-1-ene</v>
      </c>
      <c r="C4188" t="str">
        <v>CC(=C)CC(C)(C)C</v>
      </c>
      <c r="D4188" t="str">
        <v>CCCCCCCC</v>
      </c>
      <c r="E4188">
        <v>374.15</v>
      </c>
      <c r="F4188">
        <v>8</v>
      </c>
    </row>
    <row r="4189" spans="1:6" x14ac:dyDescent="0.3">
      <c r="A4189" t="str">
        <v>10309-97-4</v>
      </c>
      <c r="B4189" t="str">
        <v>(2-hydroxyphenyl) N-methylcarbamate</v>
      </c>
      <c r="C4189" t="str">
        <v>CNC(=O)OC1=CC=CC=C1O</v>
      </c>
      <c r="D4189" t="str">
        <v>CCCCCCCC</v>
      </c>
      <c r="E4189">
        <v>374.15</v>
      </c>
      <c r="F4189">
        <v>8</v>
      </c>
    </row>
    <row r="4190" spans="1:6" x14ac:dyDescent="0.3">
      <c r="A4190" t="str">
        <v>74940-23-1</v>
      </c>
      <c r="B4190" t="str">
        <v>N-butyl-N-(1-hydroperoxybutyl)nitrous amide</v>
      </c>
      <c r="C4190" t="str">
        <v>CCCCN(C(CCC)OO)N=O</v>
      </c>
      <c r="D4190" t="str">
        <v>CCCCCCCC</v>
      </c>
      <c r="E4190">
        <v>374.75</v>
      </c>
      <c r="F4190">
        <v>8</v>
      </c>
    </row>
    <row r="4191" spans="1:6" x14ac:dyDescent="0.3">
      <c r="A4191" t="str">
        <v>5044-19-9</v>
      </c>
      <c r="B4191" t="str">
        <v>1-ethyl-2,5-dimethylpyrrole</v>
      </c>
      <c r="C4191" t="str">
        <v>CCN1C(=CC=C1C)C</v>
      </c>
      <c r="D4191" t="str">
        <v>CCCCCCCC</v>
      </c>
      <c r="E4191">
        <v>375.15</v>
      </c>
      <c r="F4191">
        <v>8</v>
      </c>
    </row>
    <row r="4192" spans="1:6" x14ac:dyDescent="0.3">
      <c r="A4192" t="str">
        <v>5340-78-3</v>
      </c>
      <c r="B4192" t="str">
        <v>ethyl 3,3-dimethylbutanoate</v>
      </c>
      <c r="C4192" t="str">
        <v>CCOC(=O)CC(C)(C)C</v>
      </c>
      <c r="D4192" t="str">
        <v>CCCCCCCC</v>
      </c>
      <c r="E4192">
        <v>375.15</v>
      </c>
      <c r="F4192">
        <v>8</v>
      </c>
    </row>
    <row r="4193" spans="1:6" x14ac:dyDescent="0.3">
      <c r="A4193" t="str">
        <v>88208-15-5</v>
      </c>
      <c r="B4193" t="str">
        <v>3,4,5-trimethyl-1-nitrosopiperidine</v>
      </c>
      <c r="C4193" t="str">
        <v>CC1CN(CC(C1C)C)N=O</v>
      </c>
      <c r="D4193" t="str">
        <v>CCCCCCCC</v>
      </c>
      <c r="E4193">
        <v>375.15</v>
      </c>
      <c r="F4193">
        <v>8</v>
      </c>
    </row>
    <row r="4194" spans="1:6" x14ac:dyDescent="0.3">
      <c r="A4194" t="str">
        <v>919-12-0</v>
      </c>
      <c r="B4194" t="str">
        <v>3-ethyl-3-methylpent-1-yne</v>
      </c>
      <c r="C4194" t="str">
        <v>CCC(C)(CC)C#C</v>
      </c>
      <c r="D4194" t="str">
        <v>CCCCCCCC</v>
      </c>
      <c r="E4194">
        <v>375.2</v>
      </c>
      <c r="F4194">
        <v>8</v>
      </c>
    </row>
    <row r="4195" spans="1:6" x14ac:dyDescent="0.3">
      <c r="A4195" t="str">
        <v>692-70-6</v>
      </c>
      <c r="B4195" t="str">
        <v>(E)-2,5-dimethylhex-3-ene</v>
      </c>
      <c r="C4195" t="str">
        <v>CC(C)/C=C/C(C)C</v>
      </c>
      <c r="D4195" t="str">
        <v>CCCCCCCC</v>
      </c>
      <c r="E4195">
        <v>375.21134000000001</v>
      </c>
      <c r="F4195">
        <v>8</v>
      </c>
    </row>
    <row r="4196" spans="1:6" x14ac:dyDescent="0.3">
      <c r="A4196" t="str">
        <v>72014-90-5</v>
      </c>
      <c r="B4196" t="str">
        <v>2,3,4-trimethylpenta-1,4-diene</v>
      </c>
      <c r="C4196" t="str">
        <v>CC(C(=C)C)C(=C)C</v>
      </c>
      <c r="D4196" t="str">
        <v>CCCCCCCC</v>
      </c>
      <c r="E4196">
        <v>375.32</v>
      </c>
      <c r="F4196">
        <v>8</v>
      </c>
    </row>
    <row r="4197" spans="1:6" x14ac:dyDescent="0.3">
      <c r="A4197" t="str">
        <v>13472-00-9</v>
      </c>
      <c r="B4197" t="str">
        <v>4-(2-aminoethyl)aniline</v>
      </c>
      <c r="C4197" t="str">
        <v>C1=CC(=CC=C1CCN)N</v>
      </c>
      <c r="D4197" t="str">
        <v>CCCCCCCC</v>
      </c>
      <c r="E4197">
        <v>376.15</v>
      </c>
      <c r="F4197">
        <v>8</v>
      </c>
    </row>
    <row r="4198" spans="1:6" x14ac:dyDescent="0.3">
      <c r="A4198" t="str">
        <v>2750-71-2</v>
      </c>
      <c r="B4198" t="str">
        <v>4-ethylhex-3-en-1-yne</v>
      </c>
      <c r="C4198" t="str">
        <v>CCC(=CC#C)CC</v>
      </c>
      <c r="D4198" t="str">
        <v>CCCCCCCC</v>
      </c>
      <c r="E4198">
        <v>376.8</v>
      </c>
      <c r="F4198">
        <v>8</v>
      </c>
    </row>
    <row r="4199" spans="1:6" x14ac:dyDescent="0.3">
      <c r="A4199" t="str">
        <v>22842-10-0</v>
      </c>
      <c r="B4199" t="str">
        <v>6-methylhept-5-en-1-yne</v>
      </c>
      <c r="C4199" t="str">
        <v>CC(=CCCC#C)C</v>
      </c>
      <c r="D4199" t="str">
        <v>CCCCCCCC</v>
      </c>
      <c r="E4199">
        <v>376.8</v>
      </c>
      <c r="F4199">
        <v>8</v>
      </c>
    </row>
    <row r="4200" spans="1:6" x14ac:dyDescent="0.3">
      <c r="A4200" t="str">
        <v>42091-89-4</v>
      </c>
      <c r="B4200" t="str">
        <v>(Z)-oct-3-en-1-yne</v>
      </c>
      <c r="C4200" t="str">
        <v>CCCC/C=C\C#C</v>
      </c>
      <c r="D4200" t="str">
        <v>CCCCCCCC</v>
      </c>
      <c r="E4200">
        <v>376.92</v>
      </c>
      <c r="F4200">
        <v>8</v>
      </c>
    </row>
    <row r="4201" spans="1:6" x14ac:dyDescent="0.3">
      <c r="A4201" t="str">
        <v>42104-42-7</v>
      </c>
      <c r="B4201" t="str">
        <v>(E)-oct-3-en-1-yne</v>
      </c>
      <c r="C4201" t="str">
        <v>CCCC/C=C/C#C</v>
      </c>
      <c r="D4201" t="str">
        <v>CCCCCCCC</v>
      </c>
      <c r="E4201">
        <v>376.92</v>
      </c>
      <c r="F4201">
        <v>8</v>
      </c>
    </row>
    <row r="4202" spans="1:6" x14ac:dyDescent="0.3">
      <c r="A4202" t="str">
        <v>3404-77-1</v>
      </c>
      <c r="B4202" t="str">
        <v>3,3-dimethylhex-1-ene</v>
      </c>
      <c r="C4202" t="str">
        <v>CCCC(C)(C)C=C</v>
      </c>
      <c r="D4202" t="str">
        <v>CCCCCCCC</v>
      </c>
      <c r="E4202">
        <v>377.15</v>
      </c>
      <c r="F4202">
        <v>8</v>
      </c>
    </row>
    <row r="4203" spans="1:6" x14ac:dyDescent="0.3">
      <c r="A4203" t="str">
        <v>7423-69-0</v>
      </c>
      <c r="B4203" t="str">
        <v>3,5-dimethylhex-1-ene</v>
      </c>
      <c r="C4203" t="str">
        <v>CC(C)CC(C)C=C</v>
      </c>
      <c r="D4203" t="str">
        <v>CCCCCCCC</v>
      </c>
      <c r="E4203">
        <v>377.15</v>
      </c>
      <c r="F4203">
        <v>8</v>
      </c>
    </row>
    <row r="4204" spans="1:6" x14ac:dyDescent="0.3">
      <c r="A4204" t="str">
        <v>111823-35-9</v>
      </c>
      <c r="B4204" t="str">
        <v>2,4-dimethyl-3-methylidenepentane</v>
      </c>
      <c r="C4204" t="str">
        <v>CC(C)C(=C)C(C)C</v>
      </c>
      <c r="D4204" t="str">
        <v>CCCCCCCC</v>
      </c>
      <c r="E4204">
        <v>377.15</v>
      </c>
      <c r="F4204">
        <v>8</v>
      </c>
    </row>
    <row r="4205" spans="1:6" x14ac:dyDescent="0.3">
      <c r="A4205" t="str">
        <v>38898-42-9</v>
      </c>
      <c r="B4205" t="str">
        <v>3-methylidenetetracyclo[3.2.0.02,7.04,6]heptane</v>
      </c>
      <c r="C4205" t="str">
        <v>C=C1C2C3C2C4C3C41</v>
      </c>
      <c r="D4205" t="str">
        <v>CCCCCCCC</v>
      </c>
      <c r="E4205">
        <v>378.07</v>
      </c>
      <c r="F4205">
        <v>8</v>
      </c>
    </row>
    <row r="4206" spans="1:6" x14ac:dyDescent="0.3">
      <c r="A4206" t="str">
        <v>18381-45-8</v>
      </c>
      <c r="B4206" t="str">
        <v>4,4-diethoxybutanenitrile</v>
      </c>
      <c r="C4206" t="str">
        <v>CCOC(CCC#N)OCC</v>
      </c>
      <c r="D4206" t="str">
        <v>CCCCCCCC</v>
      </c>
      <c r="E4206">
        <v>378.15</v>
      </c>
      <c r="F4206">
        <v>8</v>
      </c>
    </row>
    <row r="4207" spans="1:6" x14ac:dyDescent="0.3">
      <c r="A4207" t="str">
        <v>3971-28-6</v>
      </c>
      <c r="B4207" t="str">
        <v>[3-(hydroxymethyl)cyclohexyl]methanol</v>
      </c>
      <c r="C4207" t="str">
        <v>C1CC(CC(C1)CO)CO</v>
      </c>
      <c r="D4207" t="str">
        <v>CCCCCCCC</v>
      </c>
      <c r="E4207">
        <v>378.65</v>
      </c>
      <c r="F4207">
        <v>8</v>
      </c>
    </row>
    <row r="4208" spans="1:6" x14ac:dyDescent="0.3">
      <c r="A4208" t="str">
        <v>19550-83-5</v>
      </c>
      <c r="B4208" t="str">
        <v>(E)-4,4-dimethylhex-2-ene</v>
      </c>
      <c r="C4208" t="str">
        <v>CCC(C)(C)/C=C/C</v>
      </c>
      <c r="D4208" t="str">
        <v>CCCCCCCC</v>
      </c>
      <c r="E4208">
        <v>379.15</v>
      </c>
      <c r="F4208">
        <v>8</v>
      </c>
    </row>
    <row r="4209" spans="1:6" x14ac:dyDescent="0.3">
      <c r="A4209" t="str">
        <v>66438-88-8</v>
      </c>
      <c r="B4209" t="str">
        <v>3-ethynyl-1,1-dimethylcyclobutane</v>
      </c>
      <c r="C4209" t="str">
        <v>CC1(CC(C1)C#C)C</v>
      </c>
      <c r="D4209" t="str">
        <v>CCCCCCCC</v>
      </c>
      <c r="E4209">
        <v>379.34</v>
      </c>
      <c r="F4209">
        <v>8</v>
      </c>
    </row>
    <row r="4210" spans="1:6" x14ac:dyDescent="0.3">
      <c r="A4210" t="str">
        <v>925-52-0</v>
      </c>
      <c r="B4210" t="str">
        <v>(3E)-5-methylhepta-1,3,6-triene</v>
      </c>
      <c r="C4210" t="str">
        <v>CC(C=C)/C=C/C=C</v>
      </c>
      <c r="D4210" t="str">
        <v>CCCCCCCC</v>
      </c>
      <c r="E4210">
        <v>379.72</v>
      </c>
      <c r="F4210">
        <v>8</v>
      </c>
    </row>
    <row r="4211" spans="1:6" x14ac:dyDescent="0.3">
      <c r="A4211" t="str">
        <v>41233-74-3</v>
      </c>
      <c r="B4211" t="str">
        <v>(3E)-2,5-dimethylhexa-1,3,5-triene</v>
      </c>
      <c r="C4211" t="str">
        <v>CC(=C)/C=C/C(=C)C</v>
      </c>
      <c r="D4211" t="str">
        <v>CCCCCCCC</v>
      </c>
      <c r="E4211">
        <v>379.92</v>
      </c>
      <c r="F4211">
        <v>8</v>
      </c>
    </row>
    <row r="4212" spans="1:6" x14ac:dyDescent="0.3">
      <c r="A4212" t="str">
        <v>83615-93-4</v>
      </c>
      <c r="B4212" t="str">
        <v>3-ethenyl-4-methylpenta-1,3-diene</v>
      </c>
      <c r="C4212" t="str">
        <v>CC(=C(C=C)C=C)C</v>
      </c>
      <c r="D4212" t="str">
        <v>CCCCCCCC</v>
      </c>
      <c r="E4212">
        <v>379.92</v>
      </c>
      <c r="F4212">
        <v>8</v>
      </c>
    </row>
    <row r="4213" spans="1:6" x14ac:dyDescent="0.3">
      <c r="A4213" t="str">
        <v>18669-52-8</v>
      </c>
      <c r="B4213" t="str">
        <v>(4E)-2,3-dimethylhexa-1,4-diene</v>
      </c>
      <c r="C4213" t="str">
        <v>C/C=C/C(C)C(=C)C</v>
      </c>
      <c r="D4213" t="str">
        <v>CCCCCCCC</v>
      </c>
      <c r="E4213">
        <v>380.15</v>
      </c>
      <c r="F4213">
        <v>8</v>
      </c>
    </row>
    <row r="4214" spans="1:6" x14ac:dyDescent="0.3">
      <c r="A4214" t="str">
        <v>1703-58-8</v>
      </c>
      <c r="B4214" t="str">
        <v>butane-1,2,3,4-tetracarboxylic acid</v>
      </c>
      <c r="C4214" t="str">
        <v>C(C(C(CC(=O)O)C(=O)O)C(=O)O)C(=O)O</v>
      </c>
      <c r="D4214" t="str">
        <v>CCCCCCCC</v>
      </c>
      <c r="E4214">
        <v>380.15</v>
      </c>
      <c r="F4214">
        <v>8</v>
      </c>
    </row>
    <row r="4215" spans="1:6" x14ac:dyDescent="0.3">
      <c r="A4215" t="str">
        <v>62018-91-1</v>
      </c>
      <c r="B4215" t="str">
        <v>N-butyl-N-(2,4-dihydroxybutyl)nitrous amide</v>
      </c>
      <c r="C4215" t="str">
        <v>CCCCN(CC(CCO)O)N=O</v>
      </c>
      <c r="D4215" t="str">
        <v>CCCCCCCC</v>
      </c>
      <c r="E4215">
        <v>380.15</v>
      </c>
      <c r="F4215">
        <v>8</v>
      </c>
    </row>
    <row r="4216" spans="1:6" x14ac:dyDescent="0.3">
      <c r="A4216" t="str">
        <v>36320-14-6</v>
      </c>
      <c r="B4216" t="str">
        <v>(3E)-5,5-dimethylhexa-1,3-diene</v>
      </c>
      <c r="C4216" t="str">
        <v>CC(C)(C)/C=C/C=C</v>
      </c>
      <c r="D4216" t="str">
        <v>CCCCCCCC</v>
      </c>
      <c r="E4216">
        <v>380.25</v>
      </c>
      <c r="F4216">
        <v>8</v>
      </c>
    </row>
    <row r="4217" spans="1:6" x14ac:dyDescent="0.3">
      <c r="A4217" t="str">
        <v>1647-08-1</v>
      </c>
      <c r="B4217" t="str">
        <v>4,4-dimethylhex-1-ene</v>
      </c>
      <c r="C4217" t="str">
        <v>CCC(C)(C)CC=C</v>
      </c>
      <c r="D4217" t="str">
        <v>CCCCCCCC</v>
      </c>
      <c r="E4217">
        <v>380.35</v>
      </c>
      <c r="F4217">
        <v>8</v>
      </c>
    </row>
    <row r="4218" spans="1:6" x14ac:dyDescent="0.3">
      <c r="A4218" t="str">
        <v>63001-13-8</v>
      </c>
      <c r="B4218" t="str">
        <v>1,5-dimethyl-3-methylidenetricyclo[2.1.0.02,5]pentane</v>
      </c>
      <c r="C4218" t="str">
        <v>CC12C3C1(C2C3=C)C</v>
      </c>
      <c r="D4218" t="str">
        <v>CCCCCCCC</v>
      </c>
      <c r="E4218">
        <v>380.75</v>
      </c>
      <c r="F4218">
        <v>8</v>
      </c>
    </row>
    <row r="4219" spans="1:6" x14ac:dyDescent="0.3">
      <c r="A4219" t="str">
        <v>6165-96-4</v>
      </c>
      <c r="B4219" t="str">
        <v>octa-1,3,5,7-tetrayne</v>
      </c>
      <c r="C4219" t="str">
        <v>C#CC#CC#CC#C</v>
      </c>
      <c r="D4219" t="str">
        <v>CCCCCCCC</v>
      </c>
      <c r="E4219">
        <v>380.88</v>
      </c>
      <c r="F4219">
        <v>8</v>
      </c>
    </row>
    <row r="4220" spans="1:6" x14ac:dyDescent="0.3">
      <c r="A4220" t="str">
        <v>4567-22-0</v>
      </c>
      <c r="B4220" t="str">
        <v>2,2,5,5-tetramethylpyrrolidine</v>
      </c>
      <c r="C4220" t="str">
        <v>CC1(CCC(N1)(C)C)C</v>
      </c>
      <c r="D4220" t="str">
        <v>CCCCCCCC</v>
      </c>
      <c r="E4220">
        <v>381.15</v>
      </c>
      <c r="F4220">
        <v>8</v>
      </c>
    </row>
    <row r="4221" spans="1:6" x14ac:dyDescent="0.3">
      <c r="A4221" t="str">
        <v>3404-79-3</v>
      </c>
      <c r="B4221" t="str">
        <v>(E)-3,5-dimethylhex-2-ene</v>
      </c>
      <c r="C4221" t="str">
        <v>C/C=C(\C)/CC(C)C</v>
      </c>
      <c r="D4221" t="str">
        <v>CCCCCCCC</v>
      </c>
      <c r="E4221">
        <v>382.15</v>
      </c>
      <c r="F4221">
        <v>8</v>
      </c>
    </row>
    <row r="4222" spans="1:6" x14ac:dyDescent="0.3">
      <c r="A4222" t="str">
        <v>16106-59-5</v>
      </c>
      <c r="B4222" t="str">
        <v>4,5-dimethylhex-1-ene</v>
      </c>
      <c r="C4222" t="str">
        <v>CC(C)C(C)CC=C</v>
      </c>
      <c r="D4222" t="str">
        <v>CCCCCCCC</v>
      </c>
      <c r="E4222">
        <v>382.15</v>
      </c>
      <c r="F4222">
        <v>8</v>
      </c>
    </row>
    <row r="4223" spans="1:6" x14ac:dyDescent="0.3">
      <c r="A4223" t="str">
        <v>2422-85-7</v>
      </c>
      <c r="B4223" t="str">
        <v>1,2-bis(ethenyl)cyclobutane</v>
      </c>
      <c r="C4223" t="str">
        <v>C=CC1CCC1C=C</v>
      </c>
      <c r="D4223" t="str">
        <v>CCCCCCCC</v>
      </c>
      <c r="E4223">
        <v>382.34</v>
      </c>
      <c r="F4223">
        <v>8</v>
      </c>
    </row>
    <row r="4224" spans="1:6" x14ac:dyDescent="0.3">
      <c r="A4224" t="str">
        <v>77614-53-0</v>
      </c>
      <c r="B4224" t="str">
        <v>1,3-bis(ethenyl)cyclobutane</v>
      </c>
      <c r="C4224" t="str">
        <v>C=CC1CC(C1)C=C</v>
      </c>
      <c r="D4224" t="str">
        <v>CCCCCCCC</v>
      </c>
      <c r="E4224">
        <v>382.34</v>
      </c>
      <c r="F4224">
        <v>8</v>
      </c>
    </row>
    <row r="4225" spans="1:6" x14ac:dyDescent="0.3">
      <c r="A4225" t="str">
        <v>927-83-3</v>
      </c>
      <c r="B4225" t="str">
        <v>ditert-butyldiazene</v>
      </c>
      <c r="C4225" t="str">
        <v>CC(C)(C)N=NC(C)(C)C</v>
      </c>
      <c r="D4225" t="str">
        <v>CCCCCCCC</v>
      </c>
      <c r="E4225">
        <v>382.55</v>
      </c>
      <c r="F4225">
        <v>8</v>
      </c>
    </row>
    <row r="4226" spans="1:6" x14ac:dyDescent="0.3">
      <c r="A4226" t="str">
        <v>34413-35-9</v>
      </c>
      <c r="B4226" t="str">
        <v>5,6,7,8-tetrahydroquinoxaline</v>
      </c>
      <c r="C4226" t="str">
        <v>C1CCC2=NC=CN=C2C1</v>
      </c>
      <c r="D4226" t="str">
        <v>CCCCCCCC</v>
      </c>
      <c r="E4226">
        <v>382.65</v>
      </c>
      <c r="F4226">
        <v>8</v>
      </c>
    </row>
    <row r="4227" spans="1:6" x14ac:dyDescent="0.3">
      <c r="A4227" t="str">
        <v>73548-71-7</v>
      </c>
      <c r="B4227" t="str">
        <v>(Z)-4,5-dimethylhex-2-ene</v>
      </c>
      <c r="C4227" t="str">
        <v>C/C=C\C(C)C(C)C</v>
      </c>
      <c r="D4227" t="str">
        <v>CCCCCCCC</v>
      </c>
      <c r="E4227">
        <v>382.95</v>
      </c>
      <c r="F4227">
        <v>8</v>
      </c>
    </row>
    <row r="4228" spans="1:6" x14ac:dyDescent="0.3">
      <c r="A4228" t="str">
        <v>16746-85-3</v>
      </c>
      <c r="B4228" t="str">
        <v>4-ethylhex-1-ene</v>
      </c>
      <c r="C4228" t="str">
        <v>CCC(CC)CC=C</v>
      </c>
      <c r="D4228" t="str">
        <v>CCCCCCCC</v>
      </c>
      <c r="E4228">
        <v>383.15</v>
      </c>
      <c r="F4228">
        <v>8</v>
      </c>
    </row>
    <row r="4229" spans="1:6" x14ac:dyDescent="0.3">
      <c r="A4229" t="str">
        <v>765-72-0</v>
      </c>
      <c r="B4229" t="str">
        <v>tetracyclo[3.3.0.02,8.04,6]octane</v>
      </c>
      <c r="C4229" t="str">
        <v>C1C2C3C2C4C1C4C3</v>
      </c>
      <c r="D4229" t="str">
        <v>CCCCCCCC</v>
      </c>
      <c r="E4229">
        <v>383.18</v>
      </c>
      <c r="F4229">
        <v>8</v>
      </c>
    </row>
    <row r="4230" spans="1:6" x14ac:dyDescent="0.3">
      <c r="A4230" t="str">
        <v>40824-48-4</v>
      </c>
      <c r="B4230" t="str">
        <v>(3S)-2,2,3-trimethylpentane</v>
      </c>
      <c r="C4230" t="str">
        <v>CC[C@H](C)C(C)(C)C</v>
      </c>
      <c r="D4230" t="str">
        <v>CCCCCCCC</v>
      </c>
      <c r="E4230">
        <v>383.25</v>
      </c>
      <c r="F4230">
        <v>8</v>
      </c>
    </row>
    <row r="4231" spans="1:6" x14ac:dyDescent="0.3">
      <c r="A4231" t="str">
        <v>54665-47-3</v>
      </c>
      <c r="B4231" t="str">
        <v>(3R)-2,2,3-trimethylpentane</v>
      </c>
      <c r="C4231" t="str">
        <v>CC[C@@H](C)C(C)(C)C</v>
      </c>
      <c r="D4231" t="str">
        <v>CCCCCCCC</v>
      </c>
      <c r="E4231">
        <v>383.25</v>
      </c>
      <c r="F4231">
        <v>8</v>
      </c>
    </row>
    <row r="4232" spans="1:6" x14ac:dyDescent="0.3">
      <c r="A4232" t="str">
        <v>2080-89-9</v>
      </c>
      <c r="B4232" t="str">
        <v>(3E)-3-ethylhexa-1,3-diene</v>
      </c>
      <c r="C4232" t="str">
        <v>CC/C=C(\CC)/C=C</v>
      </c>
      <c r="D4232" t="str">
        <v>CCCCCCCC</v>
      </c>
      <c r="E4232">
        <v>383.36</v>
      </c>
      <c r="F4232">
        <v>8</v>
      </c>
    </row>
    <row r="4233" spans="1:6" x14ac:dyDescent="0.3">
      <c r="A4233" t="str">
        <v>13857-55-1</v>
      </c>
      <c r="B4233" t="str">
        <v>(4E)-4-methylhepta-1,4-diene</v>
      </c>
      <c r="C4233" t="str">
        <v>CC/C=C(\C)/CC=C</v>
      </c>
      <c r="D4233" t="str">
        <v>CCCCCCCC</v>
      </c>
      <c r="E4233">
        <v>383.36</v>
      </c>
      <c r="F4233">
        <v>8</v>
      </c>
    </row>
    <row r="4234" spans="1:6" x14ac:dyDescent="0.3">
      <c r="A4234" t="str">
        <v>17603-57-5</v>
      </c>
      <c r="B4234" t="str">
        <v>(3E)-4-methylhepta-1,3-diene</v>
      </c>
      <c r="C4234" t="str">
        <v>CCC/C(=C/C=C)/C</v>
      </c>
      <c r="D4234" t="str">
        <v>CCCCCCCC</v>
      </c>
      <c r="E4234">
        <v>383.36</v>
      </c>
      <c r="F4234">
        <v>8</v>
      </c>
    </row>
    <row r="4235" spans="1:6" x14ac:dyDescent="0.3">
      <c r="A4235" t="str">
        <v>41044-63-7</v>
      </c>
      <c r="B4235" t="str">
        <v>(5E)-2-methylhepta-1,5-diene</v>
      </c>
      <c r="C4235" t="str">
        <v>C/C=C/CCC(=C)C</v>
      </c>
      <c r="D4235" t="str">
        <v>CCCCCCCC</v>
      </c>
      <c r="E4235">
        <v>383.36</v>
      </c>
      <c r="F4235">
        <v>8</v>
      </c>
    </row>
    <row r="4236" spans="1:6" x14ac:dyDescent="0.3">
      <c r="A4236" t="str">
        <v>3404-58-8</v>
      </c>
      <c r="B4236" t="str">
        <v>3-ethylhex-1-ene</v>
      </c>
      <c r="C4236" t="str">
        <v>CCCC(CC)C=C</v>
      </c>
      <c r="D4236" t="str">
        <v>CCCCCCCC</v>
      </c>
      <c r="E4236">
        <v>383.45</v>
      </c>
      <c r="F4236">
        <v>8</v>
      </c>
    </row>
    <row r="4237" spans="1:6" x14ac:dyDescent="0.3">
      <c r="A4237" t="str">
        <v>3404-80-6</v>
      </c>
      <c r="B4237" t="str">
        <v>2-methyl-4-methylidenehexane</v>
      </c>
      <c r="C4237" t="str">
        <v>CCC(=C)CC(C)C</v>
      </c>
      <c r="D4237" t="str">
        <v>CCCCCCCC</v>
      </c>
      <c r="E4237">
        <v>383.45</v>
      </c>
      <c r="F4237">
        <v>8</v>
      </c>
    </row>
    <row r="4238" spans="1:6" x14ac:dyDescent="0.3">
      <c r="A4238" t="str">
        <v>3710-41-6</v>
      </c>
      <c r="B4238" t="str">
        <v>(6E)-octa-1,6-diene</v>
      </c>
      <c r="C4238" t="str">
        <v>C/C=C/CCCC=C</v>
      </c>
      <c r="D4238" t="str">
        <v>CCCCCCCC</v>
      </c>
      <c r="E4238">
        <v>383.48</v>
      </c>
      <c r="F4238">
        <v>8</v>
      </c>
    </row>
    <row r="4239" spans="1:6" x14ac:dyDescent="0.3">
      <c r="A4239" t="str">
        <v>36382-10-2</v>
      </c>
      <c r="B4239" t="str">
        <v>(E)-5,5-dimethylhex-2-ene</v>
      </c>
      <c r="C4239" t="str">
        <v>C/C=C/CC(C)(C)C</v>
      </c>
      <c r="D4239" t="str">
        <v>CCCCCCCC</v>
      </c>
      <c r="E4239">
        <v>383.57</v>
      </c>
      <c r="F4239">
        <v>8</v>
      </c>
    </row>
    <row r="4240" spans="1:6" x14ac:dyDescent="0.3">
      <c r="A4240" t="str">
        <v>4810-09-7</v>
      </c>
      <c r="B4240" t="str">
        <v>3-methylhept-1-ene</v>
      </c>
      <c r="C4240" t="str">
        <v>CCCCC(C)C=C</v>
      </c>
      <c r="D4240" t="str">
        <v>CCCCCCCC</v>
      </c>
      <c r="E4240">
        <v>384.15</v>
      </c>
      <c r="F4240">
        <v>8</v>
      </c>
    </row>
    <row r="4241" spans="1:6" x14ac:dyDescent="0.3">
      <c r="A4241" t="str">
        <v>16746-87-5</v>
      </c>
      <c r="B4241" t="str">
        <v>2,4-dimethylhex-1-ene</v>
      </c>
      <c r="C4241" t="str">
        <v>CCC(C)CC(=C)C</v>
      </c>
      <c r="D4241" t="str">
        <v>CCCCCCCC</v>
      </c>
      <c r="E4241">
        <v>384.35</v>
      </c>
      <c r="F4241">
        <v>8</v>
      </c>
    </row>
    <row r="4242" spans="1:6" x14ac:dyDescent="0.3">
      <c r="A4242" t="str">
        <v>54376-39-5</v>
      </c>
      <c r="B4242" t="str">
        <v>1,1,2,2-tetramethyl-3-methylidenecyclopropane</v>
      </c>
      <c r="C4242" t="str">
        <v>CC1(C(=C)C1(C)C)C</v>
      </c>
      <c r="D4242" t="str">
        <v>CCCCCCCC</v>
      </c>
      <c r="E4242">
        <v>384.35</v>
      </c>
      <c r="F4242">
        <v>8</v>
      </c>
    </row>
    <row r="4243" spans="1:6" x14ac:dyDescent="0.3">
      <c r="A4243" t="str">
        <v>6975-92-4</v>
      </c>
      <c r="B4243" t="str">
        <v>2,5-dimethylhex-1-ene</v>
      </c>
      <c r="C4243" t="str">
        <v>CC(C)CCC(=C)C</v>
      </c>
      <c r="D4243" t="str">
        <v>CCCCCCCC</v>
      </c>
      <c r="E4243">
        <v>384.75</v>
      </c>
      <c r="F4243">
        <v>8</v>
      </c>
    </row>
    <row r="4244" spans="1:6" x14ac:dyDescent="0.3">
      <c r="A4244" t="str">
        <v>5967-11-3</v>
      </c>
      <c r="B4244" t="str">
        <v>3-(1-ethoxyethoxy)but-1-yne</v>
      </c>
      <c r="C4244" t="str">
        <v>CCOC(C)OC(C)C#C</v>
      </c>
      <c r="D4244" t="str">
        <v>CCCCCCCC</v>
      </c>
      <c r="E4244">
        <v>385.15</v>
      </c>
      <c r="F4244">
        <v>8</v>
      </c>
    </row>
    <row r="4245" spans="1:6" x14ac:dyDescent="0.3">
      <c r="A4245" t="str">
        <v>15045-43-9</v>
      </c>
      <c r="B4245" t="str">
        <v>2,2,5,5-tetramethyloxolane</v>
      </c>
      <c r="C4245" t="str">
        <v>CC1(CCC(O1)(C)C)C</v>
      </c>
      <c r="D4245" t="str">
        <v>CCCCCCCC</v>
      </c>
      <c r="E4245">
        <v>385.15</v>
      </c>
      <c r="F4245">
        <v>8</v>
      </c>
    </row>
    <row r="4246" spans="1:6" x14ac:dyDescent="0.3">
      <c r="A4246" t="str">
        <v>17618-76-7</v>
      </c>
      <c r="B4246" t="str">
        <v>2-methylhept-3-ene</v>
      </c>
      <c r="C4246" t="str">
        <v>CCCC=CC(C)C</v>
      </c>
      <c r="D4246" t="str">
        <v>CCCCCCCC</v>
      </c>
      <c r="E4246">
        <v>385.15</v>
      </c>
      <c r="F4246">
        <v>8</v>
      </c>
    </row>
    <row r="4247" spans="1:6" x14ac:dyDescent="0.3">
      <c r="A4247" t="str">
        <v>13172-91-3</v>
      </c>
      <c r="B4247" t="str">
        <v>(E)-5-methylhept-3-ene</v>
      </c>
      <c r="C4247" t="str">
        <v>CC/C=C/C(C)CC</v>
      </c>
      <c r="D4247" t="str">
        <v>CCCCCCCC</v>
      </c>
      <c r="E4247">
        <v>385.15</v>
      </c>
      <c r="F4247">
        <v>8</v>
      </c>
    </row>
    <row r="4248" spans="1:6" x14ac:dyDescent="0.3">
      <c r="A4248" t="str">
        <v>16745-94-1</v>
      </c>
      <c r="B4248" t="str">
        <v>3,4-dimethylhex-1-ene</v>
      </c>
      <c r="C4248" t="str">
        <v>CCC(C)C(C)C=C</v>
      </c>
      <c r="D4248" t="str">
        <v>CCCCCCCC</v>
      </c>
      <c r="E4248">
        <v>385.15</v>
      </c>
      <c r="F4248">
        <v>8</v>
      </c>
    </row>
    <row r="4249" spans="1:6" x14ac:dyDescent="0.3">
      <c r="A4249" t="str">
        <v>20488-34-0</v>
      </c>
      <c r="B4249" t="str">
        <v>(Z)-2-methylhept-3-ene</v>
      </c>
      <c r="C4249" t="str">
        <v>CCC/C=C\C(C)C</v>
      </c>
      <c r="D4249" t="str">
        <v>CCCCCCCC</v>
      </c>
      <c r="E4249">
        <v>385.15</v>
      </c>
      <c r="F4249">
        <v>8</v>
      </c>
    </row>
    <row r="4250" spans="1:6" x14ac:dyDescent="0.3">
      <c r="A4250" t="str">
        <v>39761-57-4</v>
      </c>
      <c r="B4250" t="str">
        <v>(E)-3,4,4-trimethylpent-2-ene</v>
      </c>
      <c r="C4250" t="str">
        <v>C/C=C(\C)/C(C)(C)C</v>
      </c>
      <c r="D4250" t="str">
        <v>CCCCCCCC</v>
      </c>
      <c r="E4250">
        <v>385.15</v>
      </c>
      <c r="F4250">
        <v>8</v>
      </c>
    </row>
    <row r="4251" spans="1:6" x14ac:dyDescent="0.3">
      <c r="A4251" t="str">
        <v>53510-18-2</v>
      </c>
      <c r="B4251" t="str">
        <v>(E)-5-methylhept-3-ene</v>
      </c>
      <c r="C4251" t="str">
        <v>CC/C=C/C(C)CC</v>
      </c>
      <c r="D4251" t="str">
        <v>CCCCCCCC</v>
      </c>
      <c r="E4251">
        <v>385.15</v>
      </c>
      <c r="F4251">
        <v>8</v>
      </c>
    </row>
    <row r="4252" spans="1:6" x14ac:dyDescent="0.3">
      <c r="A4252" t="str">
        <v>52708-22-2</v>
      </c>
      <c r="B4252" t="str">
        <v>3-ethenyl-1,1-dimethylcyclobutane</v>
      </c>
      <c r="C4252" t="str">
        <v>CC1(CC(C1)C=C)C</v>
      </c>
      <c r="D4252" t="str">
        <v>CCCCCCCC</v>
      </c>
      <c r="E4252">
        <v>385.9</v>
      </c>
      <c r="F4252">
        <v>8</v>
      </c>
    </row>
    <row r="4253" spans="1:6" x14ac:dyDescent="0.3">
      <c r="A4253" t="str">
        <v>16746-02-4</v>
      </c>
      <c r="B4253" t="str">
        <v>2-methyl-3-methylidenehexane</v>
      </c>
      <c r="C4253" t="str">
        <v>CCCC(=C)C(C)C</v>
      </c>
      <c r="D4253" t="str">
        <v>CCCCCCCC</v>
      </c>
      <c r="E4253">
        <v>386.15</v>
      </c>
      <c r="F4253">
        <v>8</v>
      </c>
    </row>
    <row r="4254" spans="1:6" x14ac:dyDescent="0.3">
      <c r="A4254" t="str">
        <v>19781-63-6</v>
      </c>
      <c r="B4254" t="str">
        <v>(E)-4-ethylhex-2-ene</v>
      </c>
      <c r="C4254" t="str">
        <v>CCC(CC)/C=C/C</v>
      </c>
      <c r="D4254" t="str">
        <v>CCCCCCCC</v>
      </c>
      <c r="E4254">
        <v>386.15</v>
      </c>
      <c r="F4254">
        <v>8</v>
      </c>
    </row>
    <row r="4255" spans="1:6" x14ac:dyDescent="0.3">
      <c r="A4255" t="str">
        <v>7145-23-5</v>
      </c>
      <c r="B4255" t="str">
        <v>(E)-2,3-dimethylhex-3-ene</v>
      </c>
      <c r="C4255" t="str">
        <v>CC/C=C(\C)/C(C)C</v>
      </c>
      <c r="D4255" t="str">
        <v>CCCCCCCC</v>
      </c>
      <c r="E4255">
        <v>386.24</v>
      </c>
      <c r="F4255">
        <v>8</v>
      </c>
    </row>
    <row r="4256" spans="1:6" x14ac:dyDescent="0.3">
      <c r="A4256" t="str">
        <v>19780-46-2</v>
      </c>
      <c r="B4256" t="str">
        <v>(E)-4-ethylhex-2-ene</v>
      </c>
      <c r="C4256" t="str">
        <v>CCC(CC)/C=C/C</v>
      </c>
      <c r="D4256" t="str">
        <v>CCCCCCCC</v>
      </c>
      <c r="E4256">
        <v>386.36</v>
      </c>
      <c r="F4256">
        <v>8</v>
      </c>
    </row>
    <row r="4257" spans="1:6" x14ac:dyDescent="0.3">
      <c r="A4257" t="str">
        <v>22487-87-2</v>
      </c>
      <c r="B4257" t="str">
        <v>(E)-5-methylhept-2-ene</v>
      </c>
      <c r="C4257" t="str">
        <v>CCC(C)C/C=C/C</v>
      </c>
      <c r="D4257" t="str">
        <v>CCCCCCCC</v>
      </c>
      <c r="E4257">
        <v>386.36</v>
      </c>
      <c r="F4257">
        <v>8</v>
      </c>
    </row>
    <row r="4258" spans="1:6" x14ac:dyDescent="0.3">
      <c r="A4258" t="str">
        <v>1464-69-3</v>
      </c>
      <c r="B4258" t="str">
        <v>2-ethenoxyethyl 2-methylprop-2-enoate</v>
      </c>
      <c r="C4258" t="str">
        <v>CC(=C)C(=O)OCCOC=C</v>
      </c>
      <c r="D4258" t="str">
        <v>CCCCCCCC</v>
      </c>
      <c r="E4258">
        <v>386.4</v>
      </c>
      <c r="F4258">
        <v>8</v>
      </c>
    </row>
    <row r="4259" spans="1:6" x14ac:dyDescent="0.3">
      <c r="A4259" t="str">
        <v>5638-76-6</v>
      </c>
      <c r="B4259" t="str">
        <v>N-methyl-2-pyridin-2-ylethanamine</v>
      </c>
      <c r="C4259" t="str">
        <v>CNCCC1=CC=CC=N1</v>
      </c>
      <c r="D4259" t="str">
        <v>CCCCCCCC</v>
      </c>
      <c r="E4259">
        <v>386.65</v>
      </c>
      <c r="F4259">
        <v>8</v>
      </c>
    </row>
    <row r="4260" spans="1:6" x14ac:dyDescent="0.3">
      <c r="A4260" t="str">
        <v>2815-58-9</v>
      </c>
      <c r="B4260" t="str">
        <v>1,2,4-trimethylcyclopentane</v>
      </c>
      <c r="C4260" t="str">
        <v>CC1CC(C(C1)C)C</v>
      </c>
      <c r="D4260" t="str">
        <v>CCCCCCCC</v>
      </c>
      <c r="E4260">
        <v>386.9</v>
      </c>
      <c r="F4260">
        <v>8</v>
      </c>
    </row>
    <row r="4261" spans="1:6" x14ac:dyDescent="0.3">
      <c r="A4261" t="str">
        <v>3404-56-6</v>
      </c>
      <c r="B4261" t="str">
        <v>(E)-4-methylhept-2-ene</v>
      </c>
      <c r="C4261" t="str">
        <v>CCCC(C)/C=C/C</v>
      </c>
      <c r="D4261" t="str">
        <v>CCCCCCCC</v>
      </c>
      <c r="E4261">
        <v>387.1</v>
      </c>
      <c r="F4261">
        <v>8</v>
      </c>
    </row>
    <row r="4262" spans="1:6" x14ac:dyDescent="0.3">
      <c r="A4262" t="str">
        <v>692-96-6</v>
      </c>
      <c r="B4262" t="str">
        <v>(E)-2-methylhept-3-ene</v>
      </c>
      <c r="C4262" t="str">
        <v>CCC/C=C/C(C)C</v>
      </c>
      <c r="D4262" t="str">
        <v>CCCCCCCC</v>
      </c>
      <c r="E4262">
        <v>387.13</v>
      </c>
      <c r="F4262">
        <v>8</v>
      </c>
    </row>
    <row r="4263" spans="1:6" x14ac:dyDescent="0.3">
      <c r="A4263" t="str">
        <v>2549-93-1</v>
      </c>
      <c r="B4263" t="str">
        <v>[4-(aminomethyl)cyclohexyl]methanamine</v>
      </c>
      <c r="C4263" t="str">
        <v>C1CC(CCC1CN)CN</v>
      </c>
      <c r="D4263" t="str">
        <v>CCCCCCCC</v>
      </c>
      <c r="E4263">
        <v>387.15</v>
      </c>
      <c r="F4263">
        <v>8</v>
      </c>
    </row>
    <row r="4264" spans="1:6" x14ac:dyDescent="0.3">
      <c r="A4264" t="str">
        <v>66225-17-0</v>
      </c>
      <c r="B4264" t="str">
        <v>(E)-4-methylhept-2-ene</v>
      </c>
      <c r="C4264" t="str">
        <v>CCCC(C)/C=C/C</v>
      </c>
      <c r="D4264" t="str">
        <v>CCCCCCCC</v>
      </c>
      <c r="E4264">
        <v>387.15</v>
      </c>
      <c r="F4264">
        <v>8</v>
      </c>
    </row>
    <row r="4265" spans="1:6" x14ac:dyDescent="0.3">
      <c r="A4265" t="str">
        <v>16895-46-8</v>
      </c>
      <c r="B4265" t="str">
        <v>(3E)-6-methylhepta-1,3,5-triene</v>
      </c>
      <c r="C4265" t="str">
        <v>CC(=C/C=C/C=C)C</v>
      </c>
      <c r="D4265" t="str">
        <v>CCCCCCCC</v>
      </c>
      <c r="E4265">
        <v>387.52</v>
      </c>
      <c r="F4265">
        <v>8</v>
      </c>
    </row>
    <row r="4266" spans="1:6" x14ac:dyDescent="0.3">
      <c r="A4266" t="str">
        <v>58434-77-8</v>
      </c>
      <c r="B4266" t="str">
        <v>(3E,5E)-5-methylhepta-1,3,5-triene</v>
      </c>
      <c r="C4266" t="str">
        <v>C/C=C(\C)/C=C/C=C</v>
      </c>
      <c r="D4266" t="str">
        <v>CCCCCCCC</v>
      </c>
      <c r="E4266">
        <v>387.52</v>
      </c>
      <c r="F4266">
        <v>8</v>
      </c>
    </row>
    <row r="4267" spans="1:6" x14ac:dyDescent="0.3">
      <c r="A4267" t="str">
        <v>32970-45-9</v>
      </c>
      <c r="B4267" t="str">
        <v>2-[(2-methylpropan-2-yl)oxy]butane</v>
      </c>
      <c r="C4267" t="str">
        <v>CCC(C)OC(C)(C)C</v>
      </c>
      <c r="D4267" t="str">
        <v>CCCCCCCC</v>
      </c>
      <c r="E4267">
        <v>387.65</v>
      </c>
      <c r="F4267">
        <v>8</v>
      </c>
    </row>
    <row r="4268" spans="1:6" x14ac:dyDescent="0.3">
      <c r="A4268" t="str">
        <v>19780-67-7</v>
      </c>
      <c r="B4268" t="str">
        <v>3-ethyl-2-methylpent-2-ene</v>
      </c>
      <c r="C4268" t="str">
        <v>CCC(=C(C)C)CC</v>
      </c>
      <c r="D4268" t="str">
        <v>CCCCCCCC</v>
      </c>
      <c r="E4268">
        <v>387.9</v>
      </c>
      <c r="F4268">
        <v>8</v>
      </c>
    </row>
    <row r="4269" spans="1:6" x14ac:dyDescent="0.3">
      <c r="A4269" t="str">
        <v>116279-08-4</v>
      </c>
      <c r="B4269" t="str">
        <v>prop-2-ynylcyclopentane</v>
      </c>
      <c r="C4269" t="str">
        <v>C#CCC1CCCC1</v>
      </c>
      <c r="D4269" t="str">
        <v>CCCCCCCC</v>
      </c>
      <c r="E4269">
        <v>388.04</v>
      </c>
      <c r="F4269">
        <v>8</v>
      </c>
    </row>
    <row r="4270" spans="1:6" x14ac:dyDescent="0.3">
      <c r="A4270" t="str">
        <v>66225-20-5</v>
      </c>
      <c r="B4270" t="str">
        <v>(E)-6-methylhept-3-ene</v>
      </c>
      <c r="C4270" t="str">
        <v>CC/C=C/CC(C)C</v>
      </c>
      <c r="D4270" t="str">
        <v>CCCCCCCC</v>
      </c>
      <c r="E4270">
        <v>388.15</v>
      </c>
      <c r="F4270">
        <v>8</v>
      </c>
    </row>
    <row r="4271" spans="1:6" x14ac:dyDescent="0.3">
      <c r="A4271" t="str">
        <v>17669-40-8</v>
      </c>
      <c r="B4271" t="str">
        <v>2-methylhept-1-en-3-yne</v>
      </c>
      <c r="C4271" t="str">
        <v>CCCC#CC(=C)C</v>
      </c>
      <c r="D4271" t="str">
        <v>CCCCCCCC</v>
      </c>
      <c r="E4271">
        <v>388.2</v>
      </c>
      <c r="F4271">
        <v>8</v>
      </c>
    </row>
    <row r="4272" spans="1:6" x14ac:dyDescent="0.3">
      <c r="A4272" t="str">
        <v>24612-83-7</v>
      </c>
      <c r="B4272" t="str">
        <v>oct-1-en-4-yne</v>
      </c>
      <c r="C4272" t="str">
        <v>CCCC#CCC=C</v>
      </c>
      <c r="D4272" t="str">
        <v>CCCCCCCC</v>
      </c>
      <c r="E4272">
        <v>388.32</v>
      </c>
      <c r="F4272">
        <v>8</v>
      </c>
    </row>
    <row r="4273" spans="1:6" x14ac:dyDescent="0.3">
      <c r="A4273" t="str">
        <v>4911-60-8</v>
      </c>
      <c r="B4273" t="str">
        <v>2,2-dimethylhex-3-yne</v>
      </c>
      <c r="C4273" t="str">
        <v>CCC#CC(C)(C)C</v>
      </c>
      <c r="D4273" t="str">
        <v>CCCCCCCC</v>
      </c>
      <c r="E4273">
        <v>388.41</v>
      </c>
      <c r="F4273">
        <v>8</v>
      </c>
    </row>
    <row r="4274" spans="1:6" x14ac:dyDescent="0.3">
      <c r="A4274" t="str">
        <v>56617-18-6</v>
      </c>
      <c r="B4274" t="str">
        <v>5,5-dimethylhex-2-yne</v>
      </c>
      <c r="C4274" t="str">
        <v>CC#CCC(C)(C)C</v>
      </c>
      <c r="D4274" t="str">
        <v>CCCCCCCC</v>
      </c>
      <c r="E4274">
        <v>388.41</v>
      </c>
      <c r="F4274">
        <v>8</v>
      </c>
    </row>
    <row r="4275" spans="1:6" x14ac:dyDescent="0.3">
      <c r="A4275" t="str">
        <v>2815-57-8</v>
      </c>
      <c r="B4275" t="str">
        <v>1,2,3-trimethylcyclopentane</v>
      </c>
      <c r="C4275" t="str">
        <v>CC1CCC(C1C)C</v>
      </c>
      <c r="D4275" t="str">
        <v>CCCCCCCC</v>
      </c>
      <c r="E4275">
        <v>388.58</v>
      </c>
      <c r="F4275">
        <v>8</v>
      </c>
    </row>
    <row r="4276" spans="1:6" x14ac:dyDescent="0.3">
      <c r="A4276" t="str">
        <v>6976-27-8</v>
      </c>
      <c r="B4276" t="str">
        <v>3-methylbutan-2-ylcyclopropane</v>
      </c>
      <c r="C4276" t="str">
        <v>CC(C)C(C)C1CC1</v>
      </c>
      <c r="D4276" t="str">
        <v>CCCCCCCC</v>
      </c>
      <c r="E4276">
        <v>388.64</v>
      </c>
      <c r="F4276">
        <v>8</v>
      </c>
    </row>
    <row r="4277" spans="1:6" x14ac:dyDescent="0.3">
      <c r="A4277" t="str">
        <v>105961-79-3</v>
      </c>
      <c r="B4277" t="str">
        <v>1-ethynyl-1-prop-1-ynylcyclopropane</v>
      </c>
      <c r="C4277" t="str">
        <v>CC#CC1(CC1)C#C</v>
      </c>
      <c r="D4277" t="str">
        <v>CCCCCCCC</v>
      </c>
      <c r="E4277">
        <v>388.74</v>
      </c>
      <c r="F4277">
        <v>8</v>
      </c>
    </row>
    <row r="4278" spans="1:6" x14ac:dyDescent="0.3">
      <c r="A4278" t="str">
        <v>998-94-7</v>
      </c>
      <c r="B4278" t="str">
        <v>(5E)-4-methylhepta-1,5-diene</v>
      </c>
      <c r="C4278" t="str">
        <v>C/C=C/C(C)CC=C</v>
      </c>
      <c r="D4278" t="str">
        <v>CCCCCCCC</v>
      </c>
      <c r="E4278">
        <v>388.97728999999998</v>
      </c>
      <c r="F4278">
        <v>8</v>
      </c>
    </row>
    <row r="4279" spans="1:6" x14ac:dyDescent="0.3">
      <c r="A4279" t="str">
        <v>61141-83-1</v>
      </c>
      <c r="B4279" t="str">
        <v>1,2-diethylcyclobutane</v>
      </c>
      <c r="C4279" t="str">
        <v>CCC1CCC1CC</v>
      </c>
      <c r="D4279" t="str">
        <v>CCCCCCCC</v>
      </c>
      <c r="E4279">
        <v>388.98</v>
      </c>
      <c r="F4279">
        <v>8</v>
      </c>
    </row>
    <row r="4280" spans="1:6" x14ac:dyDescent="0.3">
      <c r="A4280" t="str">
        <v>61772-31-4</v>
      </c>
      <c r="B4280" t="str">
        <v>6-methyltricyclo[4.1.0.02,7]hept-3-ene</v>
      </c>
      <c r="C4280" t="str">
        <v>CC12CC=CC3C1C23</v>
      </c>
      <c r="D4280" t="str">
        <v>CCCCCCCC</v>
      </c>
      <c r="E4280">
        <v>389.05</v>
      </c>
      <c r="F4280">
        <v>8</v>
      </c>
    </row>
    <row r="4281" spans="1:6" x14ac:dyDescent="0.3">
      <c r="A4281" t="str">
        <v>61772-33-6</v>
      </c>
      <c r="B4281" t="str">
        <v>1-methyltricyclo[4.1.0.02,7]hept-3-ene</v>
      </c>
      <c r="C4281" t="str">
        <v>CC12C3C1C2C=CC3</v>
      </c>
      <c r="D4281" t="str">
        <v>CCCCCCCC</v>
      </c>
      <c r="E4281">
        <v>389.05</v>
      </c>
      <c r="F4281">
        <v>8</v>
      </c>
    </row>
    <row r="4282" spans="1:6" x14ac:dyDescent="0.3">
      <c r="A4282" t="str">
        <v>694-91-7</v>
      </c>
      <c r="B4282" t="str">
        <v>5-methylidenebicyclo[2.2.1]hept-2-ene</v>
      </c>
      <c r="C4282" t="str">
        <v>C=C1CC2CC1C=C2</v>
      </c>
      <c r="D4282" t="str">
        <v>CCCCCCCC</v>
      </c>
      <c r="E4282">
        <v>389.15</v>
      </c>
      <c r="F4282">
        <v>8</v>
      </c>
    </row>
    <row r="4283" spans="1:6" x14ac:dyDescent="0.3">
      <c r="A4283" t="str">
        <v>16486-74-1</v>
      </c>
      <c r="B4283" t="str">
        <v>N-tert-butylbutan-1-amine</v>
      </c>
      <c r="C4283" t="str">
        <v>CCCCNC(C)(C)C</v>
      </c>
      <c r="D4283" t="str">
        <v>CCCCCCCC</v>
      </c>
      <c r="E4283">
        <v>389.15</v>
      </c>
      <c r="F4283">
        <v>8</v>
      </c>
    </row>
    <row r="4284" spans="1:6" x14ac:dyDescent="0.3">
      <c r="A4284" t="str">
        <v>16789-51-8</v>
      </c>
      <c r="B4284" t="str">
        <v>3-ethylhex-3-ene</v>
      </c>
      <c r="C4284" t="str">
        <v>CCC=C(CC)CC</v>
      </c>
      <c r="D4284" t="str">
        <v>CCCCCCCC</v>
      </c>
      <c r="E4284">
        <v>389.15</v>
      </c>
      <c r="F4284">
        <v>8</v>
      </c>
    </row>
    <row r="4285" spans="1:6" x14ac:dyDescent="0.3">
      <c r="A4285" t="str">
        <v>19550-82-4</v>
      </c>
      <c r="B4285" t="str">
        <v>(E)-3,4-dimethylhex-2-ene</v>
      </c>
      <c r="C4285" t="str">
        <v>CCC(C)/C(=C/C)/C</v>
      </c>
      <c r="D4285" t="str">
        <v>CCCCCCCC</v>
      </c>
      <c r="E4285">
        <v>389.15</v>
      </c>
      <c r="F4285">
        <v>8</v>
      </c>
    </row>
    <row r="4286" spans="1:6" x14ac:dyDescent="0.3">
      <c r="A4286" t="str">
        <v>16607-77-5</v>
      </c>
      <c r="B4286" t="str">
        <v>octa-1,3,7-trien-5-yne</v>
      </c>
      <c r="C4286" t="str">
        <v>C=CC=CC#CC=C</v>
      </c>
      <c r="D4286" t="str">
        <v>CCCCCCCC</v>
      </c>
      <c r="E4286">
        <v>389.16</v>
      </c>
      <c r="F4286">
        <v>8</v>
      </c>
    </row>
    <row r="4287" spans="1:6" x14ac:dyDescent="0.3">
      <c r="A4287" t="str">
        <v>1809-53-6</v>
      </c>
      <c r="B4287" t="str">
        <v>(E)-N,N-diethylbut-1-en-3-yn-1-amine</v>
      </c>
      <c r="C4287" t="str">
        <v>CCN(CC)/C=C/C#C</v>
      </c>
      <c r="D4287" t="str">
        <v>CCCCCCCC</v>
      </c>
      <c r="E4287">
        <v>389.36</v>
      </c>
      <c r="F4287">
        <v>8</v>
      </c>
    </row>
    <row r="4288" spans="1:6" x14ac:dyDescent="0.3">
      <c r="A4288" t="str">
        <v>822-96-8</v>
      </c>
      <c r="B4288" t="str">
        <v>5-methylbicyclo[2.2.1]hept-2-ene</v>
      </c>
      <c r="C4288" t="str">
        <v>CC1CC2CC1C=C2</v>
      </c>
      <c r="D4288" t="str">
        <v>CCCCCCCC</v>
      </c>
      <c r="E4288">
        <v>389.4</v>
      </c>
      <c r="F4288">
        <v>8</v>
      </c>
    </row>
    <row r="4289" spans="1:6" x14ac:dyDescent="0.3">
      <c r="A4289" t="str">
        <v>927-97-9</v>
      </c>
      <c r="B4289" t="str">
        <v>2,5-dimethylhexa-1,4-diene</v>
      </c>
      <c r="C4289" t="str">
        <v>CC(=CCC(=C)C)C</v>
      </c>
      <c r="D4289" t="str">
        <v>CCCCCCCC</v>
      </c>
      <c r="E4289">
        <v>389.7</v>
      </c>
      <c r="F4289">
        <v>8</v>
      </c>
    </row>
    <row r="4290" spans="1:6" x14ac:dyDescent="0.3">
      <c r="A4290" t="str">
        <v>32348-63-3</v>
      </c>
      <c r="B4290" t="str">
        <v>1-methyltricyclo[4.1.0.02,7]heptane</v>
      </c>
      <c r="C4290" t="str">
        <v>CC12C3C1C2CCC3</v>
      </c>
      <c r="D4290" t="str">
        <v>CCCCCCCC</v>
      </c>
      <c r="E4290">
        <v>389.89</v>
      </c>
      <c r="F4290">
        <v>8</v>
      </c>
    </row>
    <row r="4291" spans="1:6" x14ac:dyDescent="0.3">
      <c r="A4291" t="str">
        <v>40391-49-9</v>
      </c>
      <c r="B4291" t="str">
        <v>2-methyltricyclo[4.1.0.02,7]heptane</v>
      </c>
      <c r="C4291" t="str">
        <v>CC12CCCC3C1C23</v>
      </c>
      <c r="D4291" t="str">
        <v>CCCCCCCC</v>
      </c>
      <c r="E4291">
        <v>389.89</v>
      </c>
      <c r="F4291">
        <v>8</v>
      </c>
    </row>
    <row r="4292" spans="1:6" x14ac:dyDescent="0.3">
      <c r="A4292" t="str">
        <v>2613-72-1</v>
      </c>
      <c r="B4292" t="str">
        <v>(1R,2S)-1,2,4-trimethylcyclopentane</v>
      </c>
      <c r="C4292" t="str">
        <v>C[C@@H]1CC(C[C@@H]1C)C</v>
      </c>
      <c r="D4292" t="str">
        <v>CCCCCCCC</v>
      </c>
      <c r="E4292">
        <v>389.95</v>
      </c>
      <c r="F4292">
        <v>8</v>
      </c>
    </row>
    <row r="4293" spans="1:6" x14ac:dyDescent="0.3">
      <c r="A4293" t="str">
        <v>5405-78-7</v>
      </c>
      <c r="B4293" t="str">
        <v>3-methylbut-1-en-2-ylcyclopropane</v>
      </c>
      <c r="C4293" t="str">
        <v>CC(C)C(=C)C1CC1</v>
      </c>
      <c r="D4293" t="str">
        <v>CCCCCCCC</v>
      </c>
      <c r="E4293">
        <v>389.96</v>
      </c>
      <c r="F4293">
        <v>8</v>
      </c>
    </row>
    <row r="4294" spans="1:6" x14ac:dyDescent="0.3">
      <c r="A4294" t="str">
        <v>59681-35-5</v>
      </c>
      <c r="B4294" t="str">
        <v>(4E)-2,3-dimethylhexa-2,4-diene</v>
      </c>
      <c r="C4294" t="str">
        <v>C/C=C/C(=C(C)C)C</v>
      </c>
      <c r="D4294" t="str">
        <v>CCCCCCCC</v>
      </c>
      <c r="E4294">
        <v>390.72</v>
      </c>
      <c r="F4294">
        <v>8</v>
      </c>
    </row>
    <row r="4295" spans="1:6" x14ac:dyDescent="0.3">
      <c r="A4295" t="str">
        <v>82937-00-6</v>
      </c>
      <c r="B4295" t="str">
        <v>(4Z)-2,4-dimethylhexa-2,4-diene</v>
      </c>
      <c r="C4295" t="str">
        <v>C/C=C(/C)\C=C(C)C</v>
      </c>
      <c r="D4295" t="str">
        <v>CCCCCCCC</v>
      </c>
      <c r="E4295">
        <v>390.72</v>
      </c>
      <c r="F4295">
        <v>8</v>
      </c>
    </row>
    <row r="4296" spans="1:6" x14ac:dyDescent="0.3">
      <c r="A4296" t="str">
        <v>82937-01-7</v>
      </c>
      <c r="B4296" t="str">
        <v>(4E)-2,4-dimethylhexa-2,4-diene</v>
      </c>
      <c r="C4296" t="str">
        <v>C/C=C(\C)/C=C(C)C</v>
      </c>
      <c r="D4296" t="str">
        <v>CCCCCCCC</v>
      </c>
      <c r="E4296">
        <v>390.72</v>
      </c>
      <c r="F4296">
        <v>8</v>
      </c>
    </row>
    <row r="4297" spans="1:6" x14ac:dyDescent="0.3">
      <c r="A4297" t="str">
        <v>927-99-1</v>
      </c>
      <c r="B4297" t="str">
        <v>2,5-dimethylhex-3-yne</v>
      </c>
      <c r="C4297" t="str">
        <v>CC(C)C#CC(C)C</v>
      </c>
      <c r="D4297" t="str">
        <v>CCCCCCCC</v>
      </c>
      <c r="E4297">
        <v>390.76</v>
      </c>
      <c r="F4297">
        <v>8</v>
      </c>
    </row>
    <row r="4298" spans="1:6" x14ac:dyDescent="0.3">
      <c r="A4298" t="str">
        <v>15918-08-8</v>
      </c>
      <c r="B4298" t="str">
        <v>4-methylideneheptane</v>
      </c>
      <c r="C4298" t="str">
        <v>CCCC(=C)CCC</v>
      </c>
      <c r="D4298" t="str">
        <v>CCCCCCCC</v>
      </c>
      <c r="E4298">
        <v>390.85</v>
      </c>
      <c r="F4298">
        <v>8</v>
      </c>
    </row>
    <row r="4299" spans="1:6" x14ac:dyDescent="0.3">
      <c r="A4299" t="str">
        <v>73548-72-8</v>
      </c>
      <c r="B4299" t="str">
        <v>(E)-6-methylhept-2-ene</v>
      </c>
      <c r="C4299" t="str">
        <v>C/C=C/CCC(C)C</v>
      </c>
      <c r="D4299" t="str">
        <v>CCCCCCCC</v>
      </c>
      <c r="E4299">
        <v>390.88125000000002</v>
      </c>
      <c r="F4299">
        <v>8</v>
      </c>
    </row>
    <row r="4300" spans="1:6" x14ac:dyDescent="0.3">
      <c r="A4300" t="str">
        <v>5458-16-2</v>
      </c>
      <c r="B4300" t="str">
        <v>pentan-2-ylcyclopropane</v>
      </c>
      <c r="C4300" t="str">
        <v>CCCC(C)C1CC1</v>
      </c>
      <c r="D4300" t="str">
        <v>CCCCCCCC</v>
      </c>
      <c r="E4300">
        <v>390.89</v>
      </c>
      <c r="F4300">
        <v>8</v>
      </c>
    </row>
    <row r="4301" spans="1:6" x14ac:dyDescent="0.3">
      <c r="A4301" t="str">
        <v>89-94-1</v>
      </c>
      <c r="B4301" t="str">
        <v>6-methylcyclohex-3-ene-1-carbaldehyde</v>
      </c>
      <c r="C4301" t="str">
        <v>CC1CC=CCC1C=O</v>
      </c>
      <c r="D4301" t="str">
        <v>CCCCCCCC</v>
      </c>
      <c r="E4301">
        <v>391</v>
      </c>
      <c r="F4301">
        <v>8</v>
      </c>
    </row>
    <row r="4302" spans="1:6" x14ac:dyDescent="0.3">
      <c r="A4302" t="str">
        <v>88571-73-7</v>
      </c>
      <c r="B4302" t="str">
        <v>2,2,5,5-tetramethyl-1,4-dioxidopyrazine-1,4-diium</v>
      </c>
      <c r="C4302" t="str">
        <v>CC1(C=[N+](C(C=[N+]1[O-])(C)C)[O-])C</v>
      </c>
      <c r="D4302" t="str">
        <v>CCCCCCCC</v>
      </c>
      <c r="E4302">
        <v>391.1</v>
      </c>
      <c r="F4302">
        <v>8</v>
      </c>
    </row>
    <row r="4303" spans="1:6" x14ac:dyDescent="0.3">
      <c r="A4303" t="str">
        <v>51065-64-6</v>
      </c>
      <c r="B4303" t="str">
        <v>6-methylhept-2-yne</v>
      </c>
      <c r="C4303" t="str">
        <v>CC#CCCC(C)C</v>
      </c>
      <c r="D4303" t="str">
        <v>CCCCCCCC</v>
      </c>
      <c r="E4303">
        <v>391.2</v>
      </c>
      <c r="F4303">
        <v>8</v>
      </c>
    </row>
    <row r="4304" spans="1:6" x14ac:dyDescent="0.3">
      <c r="A4304" t="str">
        <v>54050-92-9</v>
      </c>
      <c r="B4304" t="str">
        <v>6-methylhept-3-yne</v>
      </c>
      <c r="C4304" t="str">
        <v>CCC#CCC(C)C</v>
      </c>
      <c r="D4304" t="str">
        <v>CCCCCCCC</v>
      </c>
      <c r="E4304">
        <v>391.2</v>
      </c>
      <c r="F4304">
        <v>8</v>
      </c>
    </row>
    <row r="4305" spans="1:6" x14ac:dyDescent="0.3">
      <c r="A4305" t="str">
        <v>61228-09-9</v>
      </c>
      <c r="B4305" t="str">
        <v>5-methylhept-3-yne</v>
      </c>
      <c r="C4305" t="str">
        <v>CCC#CC(C)CC</v>
      </c>
      <c r="D4305" t="str">
        <v>CCCCCCCC</v>
      </c>
      <c r="E4305">
        <v>391.2</v>
      </c>
      <c r="F4305">
        <v>8</v>
      </c>
    </row>
    <row r="4306" spans="1:6" x14ac:dyDescent="0.3">
      <c r="A4306" t="str">
        <v>26826-40-4</v>
      </c>
      <c r="B4306" t="str">
        <v>3-[(2-methylpropan-2-yl)oxy]but-1-yne</v>
      </c>
      <c r="C4306" t="str">
        <v>CC(C#C)OC(C)(C)C</v>
      </c>
      <c r="D4306" t="str">
        <v>CCCCCCCC</v>
      </c>
      <c r="E4306">
        <v>391.51</v>
      </c>
      <c r="F4306">
        <v>8</v>
      </c>
    </row>
    <row r="4307" spans="1:6" x14ac:dyDescent="0.3">
      <c r="A4307" t="str">
        <v>54143-35-0</v>
      </c>
      <c r="B4307" t="str">
        <v>3,3,6,6-tetramethyl-2-oxidodiazinan-1-ium 1-oxide</v>
      </c>
      <c r="C4307" t="str">
        <v>CC1(CCC([N+](=O)N1[O-])(C)C)C</v>
      </c>
      <c r="D4307" t="str">
        <v>CCCCCCCC</v>
      </c>
      <c r="E4307">
        <v>391.94</v>
      </c>
      <c r="F4307">
        <v>8</v>
      </c>
    </row>
    <row r="4308" spans="1:6" x14ac:dyDescent="0.3">
      <c r="A4308" t="str">
        <v>99363-12-9</v>
      </c>
      <c r="B4308" t="str">
        <v>1,2,4-trimethylcyclopentene</v>
      </c>
      <c r="C4308" t="str">
        <v>CC1CC(=C(C1)C)C</v>
      </c>
      <c r="D4308" t="str">
        <v>CCCCCCCC</v>
      </c>
      <c r="E4308">
        <v>392.09512999999998</v>
      </c>
      <c r="F4308">
        <v>8</v>
      </c>
    </row>
    <row r="4309" spans="1:6" x14ac:dyDescent="0.3">
      <c r="A4309" t="str">
        <v>5675-25-2</v>
      </c>
      <c r="B4309" t="str">
        <v>(4E)-octa-1,4-diene</v>
      </c>
      <c r="C4309" t="str">
        <v>CCC/C=C/CC=C</v>
      </c>
      <c r="D4309" t="str">
        <v>CCCCCCCC</v>
      </c>
      <c r="E4309">
        <v>392.15</v>
      </c>
      <c r="F4309">
        <v>8</v>
      </c>
    </row>
    <row r="4310" spans="1:6" x14ac:dyDescent="0.3">
      <c r="A4310" t="str">
        <v>695-28-3</v>
      </c>
      <c r="B4310" t="str">
        <v>3,3-dimethylcyclohexene</v>
      </c>
      <c r="C4310" t="str">
        <v>CC1(CCCC=C1)C</v>
      </c>
      <c r="D4310" t="str">
        <v>CCCCCCCC</v>
      </c>
      <c r="E4310">
        <v>392.15</v>
      </c>
      <c r="F4310">
        <v>8</v>
      </c>
    </row>
    <row r="4311" spans="1:6" x14ac:dyDescent="0.3">
      <c r="A4311" t="str">
        <v>16338-99-1</v>
      </c>
      <c r="B4311" t="str">
        <v>N-heptyl-N-methylnitrous amide</v>
      </c>
      <c r="C4311" t="str">
        <v>CCCCCCCN(C)N=O</v>
      </c>
      <c r="D4311" t="str">
        <v>CCCCCCCC</v>
      </c>
      <c r="E4311">
        <v>392.15</v>
      </c>
      <c r="F4311">
        <v>8</v>
      </c>
    </row>
    <row r="4312" spans="1:6" x14ac:dyDescent="0.3">
      <c r="A4312" t="str">
        <v>6909-37-1</v>
      </c>
      <c r="B4312" t="str">
        <v>tricyclo[3.3.0.02,8]octa-3,6-diene</v>
      </c>
      <c r="C4312" t="str">
        <v>C1=CC2C3C2C1C=C3</v>
      </c>
      <c r="D4312" t="str">
        <v>CCCCCCCC</v>
      </c>
      <c r="E4312">
        <v>392.24</v>
      </c>
      <c r="F4312">
        <v>8</v>
      </c>
    </row>
    <row r="4313" spans="1:6" x14ac:dyDescent="0.3">
      <c r="A4313" t="str">
        <v>20380-30-7</v>
      </c>
      <c r="B4313" t="str">
        <v>tricyclo[4.2.0.02,5]octa-3,7-diene</v>
      </c>
      <c r="C4313" t="str">
        <v>C1=CC2C1C3C2C=C3</v>
      </c>
      <c r="D4313" t="str">
        <v>CCCCCCCC</v>
      </c>
      <c r="E4313">
        <v>392.24</v>
      </c>
      <c r="F4313">
        <v>8</v>
      </c>
    </row>
    <row r="4314" spans="1:6" x14ac:dyDescent="0.3">
      <c r="A4314" t="str">
        <v>35438-35-8</v>
      </c>
      <c r="B4314" t="str">
        <v>tricyclo[5.1.0.02,8]octa-3,5-diene</v>
      </c>
      <c r="C4314" t="str">
        <v>C1=CC2C3C2C3C=C1</v>
      </c>
      <c r="D4314" t="str">
        <v>CCCCCCCC</v>
      </c>
      <c r="E4314">
        <v>392.24</v>
      </c>
      <c r="F4314">
        <v>8</v>
      </c>
    </row>
    <row r="4315" spans="1:6" x14ac:dyDescent="0.3">
      <c r="A4315" t="str">
        <v>7270-50-0</v>
      </c>
      <c r="B4315" t="str">
        <v>6-methylhepta-1,5-diene</v>
      </c>
      <c r="C4315" t="str">
        <v>CC(=CCCC=C)C</v>
      </c>
      <c r="D4315" t="str">
        <v>CCCCCCCC</v>
      </c>
      <c r="E4315">
        <v>392.3</v>
      </c>
      <c r="F4315">
        <v>8</v>
      </c>
    </row>
    <row r="4316" spans="1:6" x14ac:dyDescent="0.3">
      <c r="A4316" t="str">
        <v>931-48-6</v>
      </c>
      <c r="B4316" t="str">
        <v>ethynylcyclohexane</v>
      </c>
      <c r="C4316" t="str">
        <v>C#CC1CCCCC1</v>
      </c>
      <c r="D4316" t="str">
        <v>CCCCCCCC</v>
      </c>
      <c r="E4316">
        <v>392.31</v>
      </c>
      <c r="F4316">
        <v>8</v>
      </c>
    </row>
    <row r="4317" spans="1:6" x14ac:dyDescent="0.3">
      <c r="A4317" t="str">
        <v>30951-95-2</v>
      </c>
      <c r="B4317" t="str">
        <v>(E)-3,4-dimethylhex-3-ene</v>
      </c>
      <c r="C4317" t="str">
        <v>CC/C(=C(\C)/CC)/C</v>
      </c>
      <c r="D4317" t="str">
        <v>CCCCCCCC</v>
      </c>
      <c r="E4317">
        <v>392.4</v>
      </c>
      <c r="F4317">
        <v>8</v>
      </c>
    </row>
    <row r="4318" spans="1:6" x14ac:dyDescent="0.3">
      <c r="A4318" t="str">
        <v>62435-72-7</v>
      </c>
      <c r="B4318" t="str">
        <v>methyl 2,5-dimethoxy-2H-furan-5-carboxylate</v>
      </c>
      <c r="C4318" t="str">
        <v>COC1C=CC(O1)(C(=O)OC)OC</v>
      </c>
      <c r="D4318" t="str">
        <v>CCCCCCCC</v>
      </c>
      <c r="E4318">
        <v>392.65</v>
      </c>
      <c r="F4318">
        <v>8</v>
      </c>
    </row>
    <row r="4319" spans="1:6" x14ac:dyDescent="0.3">
      <c r="A4319" t="str">
        <v>7040-43-9</v>
      </c>
      <c r="B4319" t="str">
        <v>2-tert-butylfuran</v>
      </c>
      <c r="C4319" t="str">
        <v>CC(C)(C)C1=CC=CO1</v>
      </c>
      <c r="D4319" t="str">
        <v>CCCCCCCC</v>
      </c>
      <c r="E4319">
        <v>392.7</v>
      </c>
      <c r="F4319">
        <v>8</v>
      </c>
    </row>
    <row r="4320" spans="1:6" x14ac:dyDescent="0.3">
      <c r="A4320" t="str">
        <v>3635-94-7</v>
      </c>
      <c r="B4320" t="str">
        <v>tricyclo[3.2.1.02,4]oct-6-ene</v>
      </c>
      <c r="C4320" t="str">
        <v>C1C2C=CC1C3C2C3</v>
      </c>
      <c r="D4320" t="str">
        <v>CCCCCCCC</v>
      </c>
      <c r="E4320">
        <v>393.08</v>
      </c>
      <c r="F4320">
        <v>8</v>
      </c>
    </row>
    <row r="4321" spans="1:6" x14ac:dyDescent="0.3">
      <c r="A4321" t="str">
        <v>3725-33-5</v>
      </c>
      <c r="B4321" t="str">
        <v>tricyclo[3.3.0.02,8]oct-3-ene</v>
      </c>
      <c r="C4321" t="str">
        <v>C1CC2C3C2C1C=C3</v>
      </c>
      <c r="D4321" t="str">
        <v>CCCCCCCC</v>
      </c>
      <c r="E4321">
        <v>393.08</v>
      </c>
      <c r="F4321">
        <v>8</v>
      </c>
    </row>
    <row r="4322" spans="1:6" x14ac:dyDescent="0.3">
      <c r="A4322" t="str">
        <v>39781-76-5</v>
      </c>
      <c r="B4322" t="str">
        <v>tricyclo[4.2.0.02,5]oct-3-ene</v>
      </c>
      <c r="C4322" t="str">
        <v>C1CC2C1C3C2C=C3</v>
      </c>
      <c r="D4322" t="str">
        <v>CCCCCCCC</v>
      </c>
      <c r="E4322">
        <v>393.08</v>
      </c>
      <c r="F4322">
        <v>8</v>
      </c>
    </row>
    <row r="4323" spans="1:6" x14ac:dyDescent="0.3">
      <c r="A4323" t="str">
        <v>102575-25-7</v>
      </c>
      <c r="B4323" t="str">
        <v>tricyclo[5.1.0.02,8]oct-4-ene</v>
      </c>
      <c r="C4323" t="str">
        <v>C1C=CCC2C3C1C23</v>
      </c>
      <c r="D4323" t="str">
        <v>CCCCCCCC</v>
      </c>
      <c r="E4323">
        <v>393.08</v>
      </c>
      <c r="F4323">
        <v>8</v>
      </c>
    </row>
    <row r="4324" spans="1:6" x14ac:dyDescent="0.3">
      <c r="A4324" t="str">
        <v>102575-26-8</v>
      </c>
      <c r="B4324" t="str">
        <v>tricyclo[5.1.0.02,8]oct-3-ene</v>
      </c>
      <c r="C4324" t="str">
        <v>C1CC2C3C2C3C=C1</v>
      </c>
      <c r="D4324" t="str">
        <v>CCCCCCCC</v>
      </c>
      <c r="E4324">
        <v>393.08</v>
      </c>
      <c r="F4324">
        <v>8</v>
      </c>
    </row>
    <row r="4325" spans="1:6" x14ac:dyDescent="0.3">
      <c r="A4325" t="str">
        <v>1002-35-3</v>
      </c>
      <c r="B4325" t="str">
        <v>octa-1,3,7-triene</v>
      </c>
      <c r="C4325" t="str">
        <v>C=CCCC=CC=C</v>
      </c>
      <c r="D4325" t="str">
        <v>CCCCCCCC</v>
      </c>
      <c r="E4325">
        <v>393.15</v>
      </c>
      <c r="F4325">
        <v>8</v>
      </c>
    </row>
    <row r="4326" spans="1:6" x14ac:dyDescent="0.3">
      <c r="A4326" t="str">
        <v>4136-97-4</v>
      </c>
      <c r="B4326" t="str">
        <v>methyl 4-amino-2-hydroxybenzoate</v>
      </c>
      <c r="C4326" t="str">
        <v>COC(=O)C1=C(C=C(C=C1)N)O</v>
      </c>
      <c r="D4326" t="str">
        <v>CCCCCCCC</v>
      </c>
      <c r="E4326">
        <v>393.15</v>
      </c>
      <c r="F4326">
        <v>8</v>
      </c>
    </row>
    <row r="4327" spans="1:6" x14ac:dyDescent="0.3">
      <c r="A4327" t="str">
        <v>3726-46-3</v>
      </c>
      <c r="B4327" t="str">
        <v>1-ethyl-2-methylcyclopentane</v>
      </c>
      <c r="C4327" t="str">
        <v>CCC1CCCC1C</v>
      </c>
      <c r="D4327" t="str">
        <v>CCCCCCCC</v>
      </c>
      <c r="E4327">
        <v>393.25</v>
      </c>
      <c r="F4327">
        <v>8</v>
      </c>
    </row>
    <row r="4328" spans="1:6" x14ac:dyDescent="0.3">
      <c r="A4328" t="str">
        <v>17226-28-7</v>
      </c>
      <c r="B4328" t="str">
        <v>(2R)-2-[(2R)-butan-2-yl]oxybutane</v>
      </c>
      <c r="C4328" t="str">
        <v>CC[C@@H](C)O[C@H](C)CC</v>
      </c>
      <c r="D4328" t="str">
        <v>CCCCCCCC</v>
      </c>
      <c r="E4328">
        <v>393.65</v>
      </c>
      <c r="F4328">
        <v>8</v>
      </c>
    </row>
    <row r="4329" spans="1:6" x14ac:dyDescent="0.3">
      <c r="A4329" t="str">
        <v>7300-03-0</v>
      </c>
      <c r="B4329" t="str">
        <v>3-methylhept-3-ene</v>
      </c>
      <c r="C4329" t="str">
        <v>CCCC=C(C)CC</v>
      </c>
      <c r="D4329" t="str">
        <v>CCCCCCCC</v>
      </c>
      <c r="E4329">
        <v>393.65350999999998</v>
      </c>
      <c r="F4329">
        <v>8</v>
      </c>
    </row>
    <row r="4330" spans="1:6" x14ac:dyDescent="0.3">
      <c r="A4330" t="str">
        <v>14564-97-7</v>
      </c>
      <c r="B4330" t="str">
        <v>3-prop-2-enylcyclopentene</v>
      </c>
      <c r="C4330" t="str">
        <v>C=CCC1CCC=C1</v>
      </c>
      <c r="D4330" t="str">
        <v>CCCCCCCC</v>
      </c>
      <c r="E4330">
        <v>393.76</v>
      </c>
      <c r="F4330">
        <v>8</v>
      </c>
    </row>
    <row r="4331" spans="1:6" x14ac:dyDescent="0.3">
      <c r="A4331" t="str">
        <v>250-21-5</v>
      </c>
      <c r="B4331" t="str">
        <v>tricyclo[3.3.0.02,8]octane</v>
      </c>
      <c r="C4331" t="str">
        <v>C1CC2C3C2C1CC3</v>
      </c>
      <c r="D4331" t="str">
        <v>CCCCCCCC</v>
      </c>
      <c r="E4331">
        <v>393.92</v>
      </c>
      <c r="F4331">
        <v>8</v>
      </c>
    </row>
    <row r="4332" spans="1:6" x14ac:dyDescent="0.3">
      <c r="A4332" t="str">
        <v>250-22-6</v>
      </c>
      <c r="B4332" t="str">
        <v>tricyclo[3.2.1.03,6]octane</v>
      </c>
      <c r="C4332" t="str">
        <v>C1C2CC3CC1C3C2</v>
      </c>
      <c r="D4332" t="str">
        <v>CCCCCCCC</v>
      </c>
      <c r="E4332">
        <v>393.92</v>
      </c>
      <c r="F4332">
        <v>8</v>
      </c>
    </row>
    <row r="4333" spans="1:6" x14ac:dyDescent="0.3">
      <c r="A4333" t="str">
        <v>277-05-4</v>
      </c>
      <c r="B4333" t="str">
        <v>tricyclo[5.1.0.02,4]octane</v>
      </c>
      <c r="C4333" t="str">
        <v>C1CC2CC2C3C1C3</v>
      </c>
      <c r="D4333" t="str">
        <v>CCCCCCCC</v>
      </c>
      <c r="E4333">
        <v>393.92</v>
      </c>
      <c r="F4333">
        <v>8</v>
      </c>
    </row>
    <row r="4334" spans="1:6" x14ac:dyDescent="0.3">
      <c r="A4334" t="str">
        <v>285-50-7</v>
      </c>
      <c r="B4334" t="str">
        <v>tricyclo[5.1.0.03,5]octane</v>
      </c>
      <c r="C4334" t="str">
        <v>C1C2CC2CC3C1C3</v>
      </c>
      <c r="D4334" t="str">
        <v>CCCCCCCC</v>
      </c>
      <c r="E4334">
        <v>393.92</v>
      </c>
      <c r="F4334">
        <v>8</v>
      </c>
    </row>
    <row r="4335" spans="1:6" x14ac:dyDescent="0.3">
      <c r="A4335" t="str">
        <v>13027-75-3</v>
      </c>
      <c r="B4335" t="str">
        <v>tricyclo[4.2.0.02,5]octane</v>
      </c>
      <c r="C4335" t="str">
        <v>C1CC2C1C3C2CC3</v>
      </c>
      <c r="D4335" t="str">
        <v>CCCCCCCC</v>
      </c>
      <c r="E4335">
        <v>393.92</v>
      </c>
      <c r="F4335">
        <v>8</v>
      </c>
    </row>
    <row r="4336" spans="1:6" x14ac:dyDescent="0.3">
      <c r="A4336" t="str">
        <v>13377-46-3</v>
      </c>
      <c r="B4336" t="str">
        <v>tricyclo[3.2.1.02,4]octane</v>
      </c>
      <c r="C4336" t="str">
        <v>C1CC2CC1C3C2C3</v>
      </c>
      <c r="D4336" t="str">
        <v>CCCCCCCC</v>
      </c>
      <c r="E4336">
        <v>393.92</v>
      </c>
      <c r="F4336">
        <v>8</v>
      </c>
    </row>
    <row r="4337" spans="1:6" x14ac:dyDescent="0.3">
      <c r="A4337" t="str">
        <v>36328-29-7</v>
      </c>
      <c r="B4337" t="str">
        <v>tricyclo[5.1.0.02,8]octane</v>
      </c>
      <c r="C4337" t="str">
        <v>C1CCC2C3C2C3C1</v>
      </c>
      <c r="D4337" t="str">
        <v>CCCCCCCC</v>
      </c>
      <c r="E4337">
        <v>393.92</v>
      </c>
      <c r="F4337">
        <v>8</v>
      </c>
    </row>
    <row r="4338" spans="1:6" x14ac:dyDescent="0.3">
      <c r="A4338" t="str">
        <v>3404-75-9</v>
      </c>
      <c r="B4338" t="str">
        <v>(E)-3-methylhept-2-ene</v>
      </c>
      <c r="C4338" t="str">
        <v>CCCC/C(=C/C)/C</v>
      </c>
      <c r="D4338" t="str">
        <v>CCCCCCCC</v>
      </c>
      <c r="E4338">
        <v>394.15</v>
      </c>
      <c r="F4338">
        <v>8</v>
      </c>
    </row>
    <row r="4339" spans="1:6" x14ac:dyDescent="0.3">
      <c r="A4339" t="str">
        <v>121-05-1</v>
      </c>
      <c r="B4339" t="str">
        <v>N',N'-di(propan-2-yl)ethane-1,2-diamine</v>
      </c>
      <c r="C4339" t="str">
        <v>CC(C)N(CCN)C(C)C</v>
      </c>
      <c r="D4339" t="str">
        <v>CCCCCCCC</v>
      </c>
      <c r="E4339">
        <v>394.15</v>
      </c>
      <c r="F4339">
        <v>8</v>
      </c>
    </row>
    <row r="4340" spans="1:6" x14ac:dyDescent="0.3">
      <c r="A4340" t="str">
        <v>123-61-5</v>
      </c>
      <c r="B4340" t="str">
        <v>1,3-diisocyanatobenzene</v>
      </c>
      <c r="C4340" t="str">
        <v>C1=CC(=CC(=C1)N=C=O)N=C=O</v>
      </c>
      <c r="D4340" t="str">
        <v>CCCCCCCC</v>
      </c>
      <c r="E4340">
        <v>394.15</v>
      </c>
      <c r="F4340">
        <v>8</v>
      </c>
    </row>
    <row r="4341" spans="1:6" x14ac:dyDescent="0.3">
      <c r="A4341" t="str">
        <v>3358-28-9</v>
      </c>
      <c r="B4341" t="str">
        <v>2,2,4,4-tetramethyloxolane</v>
      </c>
      <c r="C4341" t="str">
        <v>CC1(CC(OC1)(C)C)C</v>
      </c>
      <c r="D4341" t="str">
        <v>CCCCCCCC</v>
      </c>
      <c r="E4341">
        <v>394.15</v>
      </c>
      <c r="F4341">
        <v>8</v>
      </c>
    </row>
    <row r="4342" spans="1:6" x14ac:dyDescent="0.3">
      <c r="A4342" t="str">
        <v>66225-15-8</v>
      </c>
      <c r="B4342" t="str">
        <v>3-ethylhex-2-ene</v>
      </c>
      <c r="C4342" t="str">
        <v>CCCC(=CC)CC</v>
      </c>
      <c r="D4342" t="str">
        <v>CCCCCCCC</v>
      </c>
      <c r="E4342">
        <v>394.15</v>
      </c>
      <c r="F4342">
        <v>8</v>
      </c>
    </row>
    <row r="4343" spans="1:6" x14ac:dyDescent="0.3">
      <c r="A4343" t="str">
        <v>40117-13-3</v>
      </c>
      <c r="B4343" t="str">
        <v>2,3-dimethylidenebicyclo[2.2.0]hexane</v>
      </c>
      <c r="C4343" t="str">
        <v>C=C1C2CCC2C1=C</v>
      </c>
      <c r="D4343" t="str">
        <v>CCCCCCCC</v>
      </c>
      <c r="E4343">
        <v>394.44</v>
      </c>
      <c r="F4343">
        <v>8</v>
      </c>
    </row>
    <row r="4344" spans="1:6" x14ac:dyDescent="0.3">
      <c r="A4344" t="str">
        <v>3227-91-6</v>
      </c>
      <c r="B4344" t="str">
        <v>1,2,3,4-tetramethylidenecyclobutane</v>
      </c>
      <c r="C4344" t="str">
        <v>C=C1C(=C)C(=C)C1=C</v>
      </c>
      <c r="D4344" t="str">
        <v>CCCCCCCC</v>
      </c>
      <c r="E4344">
        <v>394.96</v>
      </c>
      <c r="F4344">
        <v>8</v>
      </c>
    </row>
    <row r="4345" spans="1:6" x14ac:dyDescent="0.3">
      <c r="A4345" t="str">
        <v>14947-20-7</v>
      </c>
      <c r="B4345" t="str">
        <v>octa-2,4,6-triene</v>
      </c>
      <c r="C4345" t="str">
        <v>CC=CC=CC=CC</v>
      </c>
      <c r="D4345" t="str">
        <v>CCCCCCCC</v>
      </c>
      <c r="E4345">
        <v>395.12</v>
      </c>
      <c r="F4345">
        <v>8</v>
      </c>
    </row>
    <row r="4346" spans="1:6" x14ac:dyDescent="0.3">
      <c r="A4346" t="str">
        <v>19550-87-9</v>
      </c>
      <c r="B4346" t="str">
        <v>(Z)-3,4-dimethylhex-3-ene</v>
      </c>
      <c r="C4346" t="str">
        <v>CC/C(=C(/C)\CC)/C</v>
      </c>
      <c r="D4346" t="str">
        <v>CCCCCCCC</v>
      </c>
      <c r="E4346">
        <v>395.15</v>
      </c>
      <c r="F4346">
        <v>8</v>
      </c>
    </row>
    <row r="4347" spans="1:6" x14ac:dyDescent="0.3">
      <c r="A4347" t="str">
        <v>17639-74-6</v>
      </c>
      <c r="B4347" t="str">
        <v>propan-2-yl 2-propan-2-yloxyacetate</v>
      </c>
      <c r="C4347" t="str">
        <v>CC(C)OCC(=O)OC(C)C</v>
      </c>
      <c r="D4347" t="str">
        <v>CCCCCCCC</v>
      </c>
      <c r="E4347">
        <v>395.65</v>
      </c>
      <c r="F4347">
        <v>8</v>
      </c>
    </row>
    <row r="4348" spans="1:6" x14ac:dyDescent="0.3">
      <c r="A4348" t="str">
        <v>70058-02-5</v>
      </c>
      <c r="B4348" t="str">
        <v>(Z)-3-ethylhex-2-en-4-yne</v>
      </c>
      <c r="C4348" t="str">
        <v>CC/C(=C/C)/C#CC</v>
      </c>
      <c r="D4348" t="str">
        <v>CCCCCCCC</v>
      </c>
      <c r="E4348">
        <v>395.68</v>
      </c>
      <c r="F4348">
        <v>8</v>
      </c>
    </row>
    <row r="4349" spans="1:6" x14ac:dyDescent="0.3">
      <c r="A4349" t="str">
        <v>70058-03-6</v>
      </c>
      <c r="B4349" t="str">
        <v>(E)-3-ethylhex-2-en-4-yne</v>
      </c>
      <c r="C4349" t="str">
        <v>CC/C(=C\C)/C#CC</v>
      </c>
      <c r="D4349" t="str">
        <v>CCCCCCCC</v>
      </c>
      <c r="E4349">
        <v>395.68</v>
      </c>
      <c r="F4349">
        <v>8</v>
      </c>
    </row>
    <row r="4350" spans="1:6" x14ac:dyDescent="0.3">
      <c r="A4350" t="str">
        <v>765-90-2</v>
      </c>
      <c r="B4350" t="str">
        <v>(2R)-2-methylbicyclo[2.2.1]heptane</v>
      </c>
      <c r="C4350" t="str">
        <v>C[C@@H]1CC2CCC1C2</v>
      </c>
      <c r="D4350" t="str">
        <v>CCCCCCCC</v>
      </c>
      <c r="E4350">
        <v>395.72</v>
      </c>
      <c r="F4350">
        <v>8</v>
      </c>
    </row>
    <row r="4351" spans="1:6" x14ac:dyDescent="0.3">
      <c r="A4351" t="str">
        <v>872-78-6</v>
      </c>
      <c r="B4351" t="str">
        <v>2-methylbicyclo[2.2.1]heptane</v>
      </c>
      <c r="C4351" t="str">
        <v>CC1CC2CCC1C2</v>
      </c>
      <c r="D4351" t="str">
        <v>CCCCCCCC</v>
      </c>
      <c r="E4351">
        <v>395.72</v>
      </c>
      <c r="F4351">
        <v>8</v>
      </c>
    </row>
    <row r="4352" spans="1:6" x14ac:dyDescent="0.3">
      <c r="A4352" t="str">
        <v>37520-11-9</v>
      </c>
      <c r="B4352" t="str">
        <v>2-cyclopropylethylcyclopropane</v>
      </c>
      <c r="C4352" t="str">
        <v>C1CC1CCC2CC2</v>
      </c>
      <c r="D4352" t="str">
        <v>CCCCCCCC</v>
      </c>
      <c r="E4352">
        <v>396.12</v>
      </c>
      <c r="F4352">
        <v>8</v>
      </c>
    </row>
    <row r="4353" spans="1:6" x14ac:dyDescent="0.3">
      <c r="A4353" t="str">
        <v>1121-35-3</v>
      </c>
      <c r="B4353" t="str">
        <v>1,1-dimethyl-2-propan-2-ylidenecyclopropane</v>
      </c>
      <c r="C4353" t="str">
        <v>CC(=C1CC1(C)C)C</v>
      </c>
      <c r="D4353" t="str">
        <v>CCCCCCCC</v>
      </c>
      <c r="E4353">
        <v>396.14</v>
      </c>
      <c r="F4353">
        <v>8</v>
      </c>
    </row>
    <row r="4354" spans="1:6" x14ac:dyDescent="0.3">
      <c r="A4354" t="str">
        <v>3725-05-1</v>
      </c>
      <c r="B4354" t="str">
        <v>2,5-dimethylhexa-1,5-dien-3-yne</v>
      </c>
      <c r="C4354" t="str">
        <v>CC(=C)C#CC(=C)C</v>
      </c>
      <c r="D4354" t="str">
        <v>CCCCCCCC</v>
      </c>
      <c r="E4354">
        <v>396.15</v>
      </c>
      <c r="F4354">
        <v>8</v>
      </c>
    </row>
    <row r="4355" spans="1:6" x14ac:dyDescent="0.3">
      <c r="A4355" t="str">
        <v>59020-33-6</v>
      </c>
      <c r="B4355" t="str">
        <v>1-methyl-1-(1-methylcyclopropyl)cyclopropane</v>
      </c>
      <c r="C4355" t="str">
        <v>CC1(CC1)C2(CC2)C</v>
      </c>
      <c r="D4355" t="str">
        <v>CCCCCCCC</v>
      </c>
      <c r="E4355">
        <v>396.6</v>
      </c>
      <c r="F4355">
        <v>8</v>
      </c>
    </row>
    <row r="4356" spans="1:6" x14ac:dyDescent="0.3">
      <c r="A4356" t="str">
        <v>3685-01-6</v>
      </c>
      <c r="B4356" t="str">
        <v>(4R,5R)-4,5-dimethylcyclohexene</v>
      </c>
      <c r="C4356" t="str">
        <v>C[C@@H]1CC=CC[C@H]1C</v>
      </c>
      <c r="D4356" t="str">
        <v>CCCCCCCC</v>
      </c>
      <c r="E4356">
        <v>396.68</v>
      </c>
      <c r="F4356">
        <v>8</v>
      </c>
    </row>
    <row r="4357" spans="1:6" x14ac:dyDescent="0.3">
      <c r="A4357" t="str">
        <v>56021-63-7</v>
      </c>
      <c r="B4357" t="str">
        <v>3,5-dimethylcyclohexene</v>
      </c>
      <c r="C4357" t="str">
        <v>CC1CC=CC(C1)C</v>
      </c>
      <c r="D4357" t="str">
        <v>CCCCCCCC</v>
      </c>
      <c r="E4357">
        <v>396.68</v>
      </c>
      <c r="F4357">
        <v>8</v>
      </c>
    </row>
    <row r="4358" spans="1:6" x14ac:dyDescent="0.3">
      <c r="A4358" t="str">
        <v>4974-27-0</v>
      </c>
      <c r="B4358" t="str">
        <v>(2E,6E)-octa-2,6-diene</v>
      </c>
      <c r="C4358" t="str">
        <v>C/C=C/CC/C=C/C</v>
      </c>
      <c r="D4358" t="str">
        <v>CCCCCCCC</v>
      </c>
      <c r="E4358">
        <v>397.65</v>
      </c>
      <c r="F4358">
        <v>8</v>
      </c>
    </row>
    <row r="4359" spans="1:6" x14ac:dyDescent="0.3">
      <c r="A4359" t="str">
        <v>61463-36-3</v>
      </c>
      <c r="B4359" t="str">
        <v>2-ethenoxy-4-methylpent-1-ene</v>
      </c>
      <c r="C4359" t="str">
        <v>CC(C)CC(=C)OC=C</v>
      </c>
      <c r="D4359" t="str">
        <v>CCCCCCCC</v>
      </c>
      <c r="E4359">
        <v>397.86</v>
      </c>
      <c r="F4359">
        <v>8</v>
      </c>
    </row>
    <row r="4360" spans="1:6" x14ac:dyDescent="0.3">
      <c r="A4360" t="str">
        <v>37846-63-2</v>
      </c>
      <c r="B4360" t="str">
        <v>7-methylidenebicyclo[2.2.1]hepta-2,5-diene</v>
      </c>
      <c r="C4360" t="str">
        <v>C=C1C2C=CC1C=C2</v>
      </c>
      <c r="D4360" t="str">
        <v>CCCCCCCC</v>
      </c>
      <c r="E4360">
        <v>397.87</v>
      </c>
      <c r="F4360">
        <v>8</v>
      </c>
    </row>
    <row r="4361" spans="1:6" x14ac:dyDescent="0.3">
      <c r="A4361" t="str">
        <v>823-17-6</v>
      </c>
      <c r="B4361" t="str">
        <v>3,5-dimethylcyclohexene</v>
      </c>
      <c r="C4361" t="str">
        <v>CC1CC=CC(C1)C</v>
      </c>
      <c r="D4361" t="str">
        <v>CCCCCCCC</v>
      </c>
      <c r="E4361">
        <v>398</v>
      </c>
      <c r="F4361">
        <v>8</v>
      </c>
    </row>
    <row r="4362" spans="1:6" x14ac:dyDescent="0.3">
      <c r="A4362" t="str">
        <v>19550-40-4</v>
      </c>
      <c r="B4362" t="str">
        <v>3,6-dimethylcyclohexene</v>
      </c>
      <c r="C4362" t="str">
        <v>CC1CCC(C=C1)C</v>
      </c>
      <c r="D4362" t="str">
        <v>CCCCCCCC</v>
      </c>
      <c r="E4362">
        <v>398.15</v>
      </c>
      <c r="F4362">
        <v>8</v>
      </c>
    </row>
    <row r="4363" spans="1:6" x14ac:dyDescent="0.3">
      <c r="A4363" t="str">
        <v>27705-21-1</v>
      </c>
      <c r="B4363" t="str">
        <v>2-methoxy-2,3,3-trimethylbutane</v>
      </c>
      <c r="C4363" t="str">
        <v>CC(C)(C)C(C)(C)OC</v>
      </c>
      <c r="D4363" t="str">
        <v>CCCCCCCC</v>
      </c>
      <c r="E4363">
        <v>398.6</v>
      </c>
      <c r="F4363">
        <v>8</v>
      </c>
    </row>
    <row r="4364" spans="1:6" x14ac:dyDescent="0.3">
      <c r="A4364" t="str">
        <v>11071-47-9</v>
      </c>
      <c r="B4364" t="str">
        <v>6-methylhept-1-ene</v>
      </c>
      <c r="C4364" t="str">
        <v>CC(C)CCCC=C</v>
      </c>
      <c r="D4364" t="str">
        <v>CCCCCCCC</v>
      </c>
      <c r="E4364">
        <v>398.65</v>
      </c>
      <c r="F4364">
        <v>8</v>
      </c>
    </row>
    <row r="4365" spans="1:6" x14ac:dyDescent="0.3">
      <c r="A4365" t="str">
        <v>22265-63-0</v>
      </c>
      <c r="B4365" t="str">
        <v>3-(dimethylamino)butyl acetate</v>
      </c>
      <c r="C4365" t="str">
        <v>CC(CCOC(=O)C)N(C)C</v>
      </c>
      <c r="D4365" t="str">
        <v>CCCCCCCC</v>
      </c>
      <c r="E4365">
        <v>398.65</v>
      </c>
      <c r="F4365">
        <v>8</v>
      </c>
    </row>
    <row r="4366" spans="1:6" x14ac:dyDescent="0.3">
      <c r="A4366" t="str">
        <v>4308-80-9</v>
      </c>
      <c r="B4366" t="str">
        <v>2-methylspiro[2.4]hepta-4,6-diene</v>
      </c>
      <c r="C4366" t="str">
        <v>CC1CC12C=CC=C2</v>
      </c>
      <c r="D4366" t="str">
        <v>CCCCCCCC</v>
      </c>
      <c r="E4366">
        <v>398.95</v>
      </c>
      <c r="F4366">
        <v>8</v>
      </c>
    </row>
    <row r="4367" spans="1:6" x14ac:dyDescent="0.3">
      <c r="A4367" t="str">
        <v>34067-75-9</v>
      </c>
      <c r="B4367" t="str">
        <v>3-propylcyclopentene</v>
      </c>
      <c r="C4367" t="str">
        <v>CCCC1CCC=C1</v>
      </c>
      <c r="D4367" t="str">
        <v>CCCCCCCC</v>
      </c>
      <c r="E4367">
        <v>399.05</v>
      </c>
      <c r="F4367">
        <v>8</v>
      </c>
    </row>
    <row r="4368" spans="1:6" x14ac:dyDescent="0.3">
      <c r="A4368" t="str">
        <v>16826-16-7</v>
      </c>
      <c r="B4368" t="str">
        <v>N,N-diethyl-2-methylprop-1-en-1-amine</v>
      </c>
      <c r="C4368" t="str">
        <v>CCN(CC)C=C(C)C</v>
      </c>
      <c r="D4368" t="str">
        <v>CCCCCCCC</v>
      </c>
      <c r="E4368">
        <v>399.12</v>
      </c>
      <c r="F4368">
        <v>8</v>
      </c>
    </row>
    <row r="4369" spans="1:6" x14ac:dyDescent="0.3">
      <c r="A4369" t="str">
        <v>497-35-8</v>
      </c>
      <c r="B4369" t="str">
        <v>2-methylidenebicyclo[2.2.1]heptane</v>
      </c>
      <c r="C4369" t="str">
        <v>C=C1CC2CCC1C2</v>
      </c>
      <c r="D4369" t="str">
        <v>CCCCCCCC</v>
      </c>
      <c r="E4369">
        <v>399.55</v>
      </c>
      <c r="F4369">
        <v>8</v>
      </c>
    </row>
    <row r="4370" spans="1:6" x14ac:dyDescent="0.3">
      <c r="A4370" t="str">
        <v>31463-35-1</v>
      </c>
      <c r="B4370" t="str">
        <v>7-methylidenebicyclo[2.2.1]heptane</v>
      </c>
      <c r="C4370" t="str">
        <v>C=C1C2CCC1CC2</v>
      </c>
      <c r="D4370" t="str">
        <v>CCCCCCCC</v>
      </c>
      <c r="E4370">
        <v>399.55</v>
      </c>
      <c r="F4370">
        <v>8</v>
      </c>
    </row>
    <row r="4371" spans="1:6" x14ac:dyDescent="0.3">
      <c r="A4371" t="str">
        <v>2235-46-3</v>
      </c>
      <c r="B4371" t="str">
        <v>N,N-diethyl-3-oxobutanamide</v>
      </c>
      <c r="C4371" t="str">
        <v>CCN(CC)C(=O)CC(=O)C</v>
      </c>
      <c r="D4371" t="str">
        <v>CCCCCCCC</v>
      </c>
      <c r="E4371">
        <v>399.65</v>
      </c>
      <c r="F4371">
        <v>8</v>
      </c>
    </row>
    <row r="4372" spans="1:6" x14ac:dyDescent="0.3">
      <c r="A4372" t="str">
        <v>4285-59-0</v>
      </c>
      <c r="B4372" t="str">
        <v>2-(1-propan-2-yloxyethoxy)propane</v>
      </c>
      <c r="C4372" t="str">
        <v>CC(C)OC(C)OC(C)C</v>
      </c>
      <c r="D4372" t="str">
        <v>CCCCCCCC</v>
      </c>
      <c r="E4372">
        <v>399.65</v>
      </c>
      <c r="F4372">
        <v>8</v>
      </c>
    </row>
    <row r="4373" spans="1:6" x14ac:dyDescent="0.3">
      <c r="A4373" t="str">
        <v>76486-72-1</v>
      </c>
      <c r="B4373" t="str">
        <v>3-cycloprop-2-en-1-yl-1,3-dimethylcyclopropene</v>
      </c>
      <c r="C4373" t="str">
        <v>CC1=CC1(C)C2C=C2</v>
      </c>
      <c r="D4373" t="str">
        <v>CCCCCCCC</v>
      </c>
      <c r="E4373">
        <v>399.66</v>
      </c>
      <c r="F4373">
        <v>8</v>
      </c>
    </row>
    <row r="4374" spans="1:6" x14ac:dyDescent="0.3">
      <c r="A4374" t="str">
        <v>16889-72-8</v>
      </c>
      <c r="B4374" t="str">
        <v>tert-butyl 2-methylpropanoate</v>
      </c>
      <c r="C4374" t="str">
        <v>CC(C)C(=O)OC(C)(C)C</v>
      </c>
      <c r="D4374" t="str">
        <v>CCCCCCCC</v>
      </c>
      <c r="E4374">
        <v>399.85</v>
      </c>
      <c r="F4374">
        <v>8</v>
      </c>
    </row>
    <row r="4375" spans="1:6" x14ac:dyDescent="0.3">
      <c r="A4375" t="str">
        <v>822-06-0</v>
      </c>
      <c r="B4375" t="str">
        <v>1,6-diisocyanatohexane</v>
      </c>
      <c r="C4375" t="str">
        <v>C(CCCN=C=O)CCN=C=O</v>
      </c>
      <c r="D4375" t="str">
        <v>CCCCCCCC</v>
      </c>
      <c r="E4375">
        <v>400.15</v>
      </c>
      <c r="F4375">
        <v>8</v>
      </c>
    </row>
    <row r="4376" spans="1:6" x14ac:dyDescent="0.3">
      <c r="A4376" t="str">
        <v>85523-00-8</v>
      </c>
      <c r="B4376" t="str">
        <v>N,2-dimethyl-N-propan-2-ylpropan-2-amine</v>
      </c>
      <c r="C4376" t="str">
        <v>CC(C)N(C)C(C)(C)C</v>
      </c>
      <c r="D4376" t="str">
        <v>CCCCCCCC</v>
      </c>
      <c r="E4376">
        <v>400.15</v>
      </c>
      <c r="F4376">
        <v>8</v>
      </c>
    </row>
    <row r="4377" spans="1:6" x14ac:dyDescent="0.3">
      <c r="A4377" t="str">
        <v>10359-44-1</v>
      </c>
      <c r="B4377" t="str">
        <v>[(E)-2-cyclopropylethenyl]cyclopropane</v>
      </c>
      <c r="C4377" t="str">
        <v>C1CC1/C=C/C2CC2</v>
      </c>
      <c r="D4377" t="str">
        <v>CCCCCCCC</v>
      </c>
      <c r="E4377">
        <v>400.28</v>
      </c>
      <c r="F4377">
        <v>8</v>
      </c>
    </row>
    <row r="4378" spans="1:6" x14ac:dyDescent="0.3">
      <c r="A4378" t="str">
        <v>2439-79-4</v>
      </c>
      <c r="B4378" t="str">
        <v>1-methylbicyclo[4.1.0]heptane</v>
      </c>
      <c r="C4378" t="str">
        <v>CC12CCCCC1C2</v>
      </c>
      <c r="D4378" t="str">
        <v>CCCCCCCC</v>
      </c>
      <c r="E4378">
        <v>400.63</v>
      </c>
      <c r="F4378">
        <v>8</v>
      </c>
    </row>
    <row r="4379" spans="1:6" x14ac:dyDescent="0.3">
      <c r="A4379" t="str">
        <v>10052-18-3</v>
      </c>
      <c r="B4379" t="str">
        <v>1-methylbicyclo[2.2.1]heptane</v>
      </c>
      <c r="C4379" t="str">
        <v>CC12CCC(C1)CC2</v>
      </c>
      <c r="D4379" t="str">
        <v>CCCCCCCC</v>
      </c>
      <c r="E4379">
        <v>400.63</v>
      </c>
      <c r="F4379">
        <v>8</v>
      </c>
    </row>
    <row r="4380" spans="1:6" x14ac:dyDescent="0.3">
      <c r="A4380" t="str">
        <v>764-73-8</v>
      </c>
      <c r="B4380" t="str">
        <v>octa-2,6-diyne</v>
      </c>
      <c r="C4380" t="str">
        <v>CC#CCCC#CC</v>
      </c>
      <c r="D4380" t="str">
        <v>CCCCCCCC</v>
      </c>
      <c r="E4380">
        <v>400.64</v>
      </c>
      <c r="F4380">
        <v>8</v>
      </c>
    </row>
    <row r="4381" spans="1:6" x14ac:dyDescent="0.3">
      <c r="A4381" t="str">
        <v>32700-63-3</v>
      </c>
      <c r="B4381" t="str">
        <v>2,2,6-trimethyloxane</v>
      </c>
      <c r="C4381" t="str">
        <v>CC1CCCC(O1)(C)C</v>
      </c>
      <c r="D4381" t="str">
        <v>CCCCCCCC</v>
      </c>
      <c r="E4381">
        <v>400.65</v>
      </c>
      <c r="F4381">
        <v>8</v>
      </c>
    </row>
    <row r="4382" spans="1:6" x14ac:dyDescent="0.3">
      <c r="A4382" t="str">
        <v>56544-18-4</v>
      </c>
      <c r="B4382" t="str">
        <v>3-methyl-2-propan-2-yloxybut-1-ene</v>
      </c>
      <c r="C4382" t="str">
        <v>CC(C)C(=C)OC(C)C</v>
      </c>
      <c r="D4382" t="str">
        <v>CCCCCCCC</v>
      </c>
      <c r="E4382">
        <v>400.74</v>
      </c>
      <c r="F4382">
        <v>8</v>
      </c>
    </row>
    <row r="4383" spans="1:6" x14ac:dyDescent="0.3">
      <c r="A4383" t="str">
        <v>19780-56-4</v>
      </c>
      <c r="B4383" t="str">
        <v>1-ethyl-2-methylcyclopentene</v>
      </c>
      <c r="C4383" t="str">
        <v>CCC1=C(CCC1)C</v>
      </c>
      <c r="D4383" t="str">
        <v>CCCCCCCC</v>
      </c>
      <c r="E4383">
        <v>400.75</v>
      </c>
      <c r="F4383">
        <v>8</v>
      </c>
    </row>
    <row r="4384" spans="1:6" x14ac:dyDescent="0.3">
      <c r="A4384" t="str">
        <v>42206-11-1</v>
      </c>
      <c r="B4384" t="str">
        <v>1,2-bis(ethenyl)cyclobutene</v>
      </c>
      <c r="C4384" t="str">
        <v>C=CC1=C(CC1)C=C</v>
      </c>
      <c r="D4384" t="str">
        <v>CCCCCCCC</v>
      </c>
      <c r="E4384">
        <v>400.8</v>
      </c>
      <c r="F4384">
        <v>8</v>
      </c>
    </row>
    <row r="4385" spans="1:6" x14ac:dyDescent="0.3">
      <c r="A4385" t="str">
        <v>2808-75-5</v>
      </c>
      <c r="B4385" t="str">
        <v>1-methyl-2-methylidenecyclohexane</v>
      </c>
      <c r="C4385" t="str">
        <v>CC1CCCCC1=C</v>
      </c>
      <c r="D4385" t="str">
        <v>CCCCCCCC</v>
      </c>
      <c r="E4385">
        <v>401.35</v>
      </c>
      <c r="F4385">
        <v>8</v>
      </c>
    </row>
    <row r="4386" spans="1:6" x14ac:dyDescent="0.3">
      <c r="A4386" t="str">
        <v>3249-46-5</v>
      </c>
      <c r="B4386" t="str">
        <v>2-methyl-2-propan-2-yloxybutane</v>
      </c>
      <c r="C4386" t="str">
        <v>CCC(C)(C)OC(C)C</v>
      </c>
      <c r="D4386" t="str">
        <v>CCCCCCCC</v>
      </c>
      <c r="E4386">
        <v>401.39</v>
      </c>
      <c r="F4386">
        <v>8</v>
      </c>
    </row>
    <row r="4387" spans="1:6" x14ac:dyDescent="0.3">
      <c r="A4387" t="str">
        <v>25246-76-8</v>
      </c>
      <c r="B4387" t="str">
        <v>3-ethoxy-2,2-dimethylbutane</v>
      </c>
      <c r="C4387" t="str">
        <v>CCOC(C)C(C)(C)C</v>
      </c>
      <c r="D4387" t="str">
        <v>CCCCCCCC</v>
      </c>
      <c r="E4387">
        <v>401.39</v>
      </c>
      <c r="F4387">
        <v>8</v>
      </c>
    </row>
    <row r="4388" spans="1:6" x14ac:dyDescent="0.3">
      <c r="A4388" t="str">
        <v>89045-02-3</v>
      </c>
      <c r="B4388" t="str">
        <v>2-methoxy-2,3-dimethylpentane</v>
      </c>
      <c r="C4388" t="str">
        <v>CCC(C)C(C)(C)OC</v>
      </c>
      <c r="D4388" t="str">
        <v>CCCCCCCC</v>
      </c>
      <c r="E4388">
        <v>401.39</v>
      </c>
      <c r="F4388">
        <v>8</v>
      </c>
    </row>
    <row r="4389" spans="1:6" x14ac:dyDescent="0.3">
      <c r="A4389" t="str">
        <v>89045-03-4</v>
      </c>
      <c r="B4389" t="str">
        <v>2-methoxy-2,4-dimethylpentane</v>
      </c>
      <c r="C4389" t="str">
        <v>CC(C)CC(C)(C)OC</v>
      </c>
      <c r="D4389" t="str">
        <v>CCCCCCCC</v>
      </c>
      <c r="E4389">
        <v>401.39</v>
      </c>
      <c r="F4389">
        <v>8</v>
      </c>
    </row>
    <row r="4390" spans="1:6" x14ac:dyDescent="0.3">
      <c r="A4390" t="str">
        <v>4249-09-6</v>
      </c>
      <c r="B4390" t="str">
        <v>1,5,5-trimethylcyclopenta-1,3-diene</v>
      </c>
      <c r="C4390" t="str">
        <v>CC1=CC=CC1(C)C</v>
      </c>
      <c r="D4390" t="str">
        <v>CCCCCCCC</v>
      </c>
      <c r="E4390">
        <v>401.46</v>
      </c>
      <c r="F4390">
        <v>8</v>
      </c>
    </row>
    <row r="4391" spans="1:6" x14ac:dyDescent="0.3">
      <c r="A4391" t="str">
        <v>23186-70-1</v>
      </c>
      <c r="B4391" t="str">
        <v>1-prop-2-enoxypentane</v>
      </c>
      <c r="C4391" t="str">
        <v>CCCCCOCC=C</v>
      </c>
      <c r="D4391" t="str">
        <v>CCCCCCCC</v>
      </c>
      <c r="E4391">
        <v>401.74</v>
      </c>
      <c r="F4391">
        <v>8</v>
      </c>
    </row>
    <row r="4392" spans="1:6" x14ac:dyDescent="0.3">
      <c r="A4392" t="str">
        <v>53313-55-6</v>
      </c>
      <c r="B4392" t="str">
        <v>1-methoxy-4,4-dimethylpentane</v>
      </c>
      <c r="C4392" t="str">
        <v>CC(C)(C)CCCOC</v>
      </c>
      <c r="D4392" t="str">
        <v>CCCCCCCC</v>
      </c>
      <c r="E4392">
        <v>401.83</v>
      </c>
      <c r="F4392">
        <v>8</v>
      </c>
    </row>
    <row r="4393" spans="1:6" x14ac:dyDescent="0.3">
      <c r="A4393" t="str">
        <v>74630-91-4</v>
      </c>
      <c r="B4393" t="str">
        <v>3-methoxy-3-methylhexane</v>
      </c>
      <c r="C4393" t="str">
        <v>CCCC(C)(CC)OC</v>
      </c>
      <c r="D4393" t="str">
        <v>CCCCCCCC</v>
      </c>
      <c r="E4393">
        <v>401.83</v>
      </c>
      <c r="F4393">
        <v>8</v>
      </c>
    </row>
    <row r="4394" spans="1:6" x14ac:dyDescent="0.3">
      <c r="A4394" t="str">
        <v>89045-00-1</v>
      </c>
      <c r="B4394" t="str">
        <v>2-methoxy-2-methylhexane</v>
      </c>
      <c r="C4394" t="str">
        <v>CCCCC(C)(C)OC</v>
      </c>
      <c r="D4394" t="str">
        <v>CCCCCCCC</v>
      </c>
      <c r="E4394">
        <v>401.83</v>
      </c>
      <c r="F4394">
        <v>8</v>
      </c>
    </row>
    <row r="4395" spans="1:6" x14ac:dyDescent="0.3">
      <c r="A4395" t="str">
        <v>766-03-0</v>
      </c>
      <c r="B4395" t="str">
        <v>3-ethenylcyclohexene</v>
      </c>
      <c r="C4395" t="str">
        <v>C=CC1CCCC=C1</v>
      </c>
      <c r="D4395" t="str">
        <v>CCCCCCCC</v>
      </c>
      <c r="E4395">
        <v>401.9</v>
      </c>
      <c r="F4395">
        <v>8</v>
      </c>
    </row>
    <row r="4396" spans="1:6" x14ac:dyDescent="0.3">
      <c r="A4396" t="str">
        <v>500-24-3</v>
      </c>
      <c r="B4396" t="str">
        <v>bicyclo[2.2.2]octa-2,5,7-triene</v>
      </c>
      <c r="C4396" t="str">
        <v>C1=CC2C=CC1C=C2</v>
      </c>
      <c r="D4396" t="str">
        <v>CCCCCCCC</v>
      </c>
      <c r="E4396">
        <v>402.14</v>
      </c>
      <c r="F4396">
        <v>8</v>
      </c>
    </row>
    <row r="4397" spans="1:6" x14ac:dyDescent="0.3">
      <c r="A4397" t="str">
        <v>18423-27-3</v>
      </c>
      <c r="B4397" t="str">
        <v>(4S,5R)-4-(dimethylamino)-5-hydroxyhexanal</v>
      </c>
      <c r="C4397" t="str">
        <v>C[C@H]([C@H](CCC=O)N(C)C)O</v>
      </c>
      <c r="D4397" t="str">
        <v>CCCCCCCC</v>
      </c>
      <c r="E4397">
        <v>402.15</v>
      </c>
      <c r="F4397">
        <v>8</v>
      </c>
    </row>
    <row r="4398" spans="1:6" x14ac:dyDescent="0.3">
      <c r="A4398" t="str">
        <v>1453-17-4</v>
      </c>
      <c r="B4398" t="str">
        <v>1,5-dimethylcyclohexa-1,3-diene</v>
      </c>
      <c r="C4398" t="str">
        <v>CC1CC(=CC=C1)C</v>
      </c>
      <c r="D4398" t="str">
        <v>CCCCCCCC</v>
      </c>
      <c r="E4398">
        <v>402.15</v>
      </c>
      <c r="F4398">
        <v>8</v>
      </c>
    </row>
    <row r="4399" spans="1:6" x14ac:dyDescent="0.3">
      <c r="A4399" t="str">
        <v>75067-64-0</v>
      </c>
      <c r="B4399" t="str">
        <v>[(E)-pent-2-en-2-yl]cyclopropane</v>
      </c>
      <c r="C4399" t="str">
        <v>CC/C=C(\C)/C1CC1</v>
      </c>
      <c r="D4399" t="str">
        <v>CCCCCCCC</v>
      </c>
      <c r="E4399">
        <v>402.44499999999999</v>
      </c>
      <c r="F4399">
        <v>8</v>
      </c>
    </row>
    <row r="4400" spans="1:6" x14ac:dyDescent="0.3">
      <c r="A4400" t="str">
        <v>500-23-2</v>
      </c>
      <c r="B4400" t="str">
        <v>bicyclo[2.2.2]octa-2,5-diene</v>
      </c>
      <c r="C4400" t="str">
        <v>C1CC2C=CC1C=C2</v>
      </c>
      <c r="D4400" t="str">
        <v>CCCCCCCC</v>
      </c>
      <c r="E4400">
        <v>402.98</v>
      </c>
      <c r="F4400">
        <v>8</v>
      </c>
    </row>
    <row r="4401" spans="1:6" x14ac:dyDescent="0.3">
      <c r="A4401" t="str">
        <v>3725-20-0</v>
      </c>
      <c r="B4401" t="str">
        <v>bicyclo[5.1.0]octa-2,5-diene</v>
      </c>
      <c r="C4401" t="str">
        <v>C1C=CC2CC2C=C1</v>
      </c>
      <c r="D4401" t="str">
        <v>CCCCCCCC</v>
      </c>
      <c r="E4401">
        <v>402.98</v>
      </c>
      <c r="F4401">
        <v>8</v>
      </c>
    </row>
    <row r="4402" spans="1:6" x14ac:dyDescent="0.3">
      <c r="A4402" t="str">
        <v>3725-28-8</v>
      </c>
      <c r="B4402" t="str">
        <v>bicyclo[4.2.0]octa-2,4-diene</v>
      </c>
      <c r="C4402" t="str">
        <v>C1CC2C1C=CC=C2</v>
      </c>
      <c r="D4402" t="str">
        <v>CCCCCCCC</v>
      </c>
      <c r="E4402">
        <v>402.98</v>
      </c>
      <c r="F4402">
        <v>8</v>
      </c>
    </row>
    <row r="4403" spans="1:6" x14ac:dyDescent="0.3">
      <c r="A4403" t="str">
        <v>4096-95-1</v>
      </c>
      <c r="B4403" t="str">
        <v>bicyclo[3.2.1]octa-2,6-diene</v>
      </c>
      <c r="C4403" t="str">
        <v>C1C=CC2CC1C=C2</v>
      </c>
      <c r="D4403" t="str">
        <v>CCCCCCCC</v>
      </c>
      <c r="E4403">
        <v>402.98</v>
      </c>
      <c r="F4403">
        <v>8</v>
      </c>
    </row>
    <row r="4404" spans="1:6" x14ac:dyDescent="0.3">
      <c r="A4404" t="str">
        <v>41164-14-1</v>
      </c>
      <c r="B4404" t="str">
        <v>1,3a,6,6a-tetrahydropentalene</v>
      </c>
      <c r="C4404" t="str">
        <v>C1C=CC2C1CC=C2</v>
      </c>
      <c r="D4404" t="str">
        <v>CCCCCCCC</v>
      </c>
      <c r="E4404">
        <v>402.98</v>
      </c>
      <c r="F4404">
        <v>8</v>
      </c>
    </row>
    <row r="4405" spans="1:6" x14ac:dyDescent="0.3">
      <c r="A4405" t="str">
        <v>61885-53-8</v>
      </c>
      <c r="B4405" t="str">
        <v>bicyclo[4.1.1]octa-2,4-diene</v>
      </c>
      <c r="C4405" t="str">
        <v>C1C2CC1C=CC=C2</v>
      </c>
      <c r="D4405" t="str">
        <v>CCCCCCCC</v>
      </c>
      <c r="E4405">
        <v>402.98</v>
      </c>
      <c r="F4405">
        <v>8</v>
      </c>
    </row>
    <row r="4406" spans="1:6" x14ac:dyDescent="0.3">
      <c r="A4406" t="str">
        <v>1759-64-4</v>
      </c>
      <c r="B4406" t="str">
        <v>1,6-dimethylcyclohexene</v>
      </c>
      <c r="C4406" t="str">
        <v>CC1CCCC=C1C</v>
      </c>
      <c r="D4406" t="str">
        <v>CCCCCCCC</v>
      </c>
      <c r="E4406">
        <v>403.15</v>
      </c>
      <c r="F4406">
        <v>8</v>
      </c>
    </row>
    <row r="4407" spans="1:6" x14ac:dyDescent="0.3">
      <c r="A4407" t="str">
        <v>37689-19-3</v>
      </c>
      <c r="B4407" t="str">
        <v>1-prop-2-enylcyclopentene</v>
      </c>
      <c r="C4407" t="str">
        <v>C=CCC1=CCCC1</v>
      </c>
      <c r="D4407" t="str">
        <v>CCCCCCCC</v>
      </c>
      <c r="E4407">
        <v>403.41</v>
      </c>
      <c r="F4407">
        <v>8</v>
      </c>
    </row>
    <row r="4408" spans="1:6" x14ac:dyDescent="0.3">
      <c r="A4408" t="str">
        <v>999-65-5</v>
      </c>
      <c r="B4408" t="str">
        <v>1-butan-2-yloxybutane</v>
      </c>
      <c r="C4408" t="str">
        <v>CCCCOC(C)CC</v>
      </c>
      <c r="D4408" t="str">
        <v>CCCCCCCC</v>
      </c>
      <c r="E4408">
        <v>403.65</v>
      </c>
      <c r="F4408">
        <v>8</v>
      </c>
    </row>
    <row r="4409" spans="1:6" x14ac:dyDescent="0.3">
      <c r="A4409" t="str">
        <v>1002-33-1</v>
      </c>
      <c r="B4409" t="str">
        <v>(3E)-octa-1,3-diene</v>
      </c>
      <c r="C4409" t="str">
        <v>CCCC/C=C/C=C</v>
      </c>
      <c r="D4409" t="str">
        <v>CCCCCCCC</v>
      </c>
      <c r="E4409">
        <v>403.65</v>
      </c>
      <c r="F4409">
        <v>8</v>
      </c>
    </row>
    <row r="4410" spans="1:6" x14ac:dyDescent="0.3">
      <c r="A4410" t="str">
        <v>19074-25-0</v>
      </c>
      <c r="B4410" t="str">
        <v>tricyclo[3.2.1.01,5]octane</v>
      </c>
      <c r="C4410" t="str">
        <v>C1CC23CCC2(C1)C3</v>
      </c>
      <c r="D4410" t="str">
        <v>CCCCCCCC</v>
      </c>
      <c r="E4410">
        <v>403.74</v>
      </c>
      <c r="F4410">
        <v>8</v>
      </c>
    </row>
    <row r="4411" spans="1:6" x14ac:dyDescent="0.3">
      <c r="A4411" t="str">
        <v>21426-37-9</v>
      </c>
      <c r="B4411" t="str">
        <v>dispiro[2.0.24.23]octane</v>
      </c>
      <c r="C4411" t="str">
        <v>C1CC12CCC23CC3</v>
      </c>
      <c r="D4411" t="str">
        <v>CCCCCCCC</v>
      </c>
      <c r="E4411">
        <v>403.74</v>
      </c>
      <c r="F4411">
        <v>8</v>
      </c>
    </row>
    <row r="4412" spans="1:6" x14ac:dyDescent="0.3">
      <c r="A4412" t="str">
        <v>25399-32-0</v>
      </c>
      <c r="B4412" t="str">
        <v>dispiro[2.1.25.13]octane</v>
      </c>
      <c r="C4412" t="str">
        <v>C1CC12CC3(C2)CC3</v>
      </c>
      <c r="D4412" t="str">
        <v>CCCCCCCC</v>
      </c>
      <c r="E4412">
        <v>403.74</v>
      </c>
      <c r="F4412">
        <v>8</v>
      </c>
    </row>
    <row r="4413" spans="1:6" x14ac:dyDescent="0.3">
      <c r="A4413" t="str">
        <v>823-02-9</v>
      </c>
      <c r="B4413" t="str">
        <v>bicyclo[3.2.1]oct-2-ene</v>
      </c>
      <c r="C4413" t="str">
        <v>C1CC2CC1CC=C2</v>
      </c>
      <c r="D4413" t="str">
        <v>CCCCCCCC</v>
      </c>
      <c r="E4413">
        <v>403.82</v>
      </c>
      <c r="F4413">
        <v>8</v>
      </c>
    </row>
    <row r="4414" spans="1:6" x14ac:dyDescent="0.3">
      <c r="A4414" t="str">
        <v>3806-82-4</v>
      </c>
      <c r="B4414" t="str">
        <v>bicyclo[4.2.0]oct-7-ene</v>
      </c>
      <c r="C4414" t="str">
        <v>C1CCC2C=CC2C1</v>
      </c>
      <c r="D4414" t="str">
        <v>CCCCCCCC</v>
      </c>
      <c r="E4414">
        <v>403.82</v>
      </c>
      <c r="F4414">
        <v>8</v>
      </c>
    </row>
    <row r="4415" spans="1:6" x14ac:dyDescent="0.3">
      <c r="A4415" t="str">
        <v>5549-09-7</v>
      </c>
      <c r="B4415" t="str">
        <v>1,2,3,3a,4,6a-hexahydropentalene</v>
      </c>
      <c r="C4415" t="str">
        <v>C1CC2CC=CC2C1</v>
      </c>
      <c r="D4415" t="str">
        <v>CCCCCCCC</v>
      </c>
      <c r="E4415">
        <v>403.82</v>
      </c>
      <c r="F4415">
        <v>8</v>
      </c>
    </row>
    <row r="4416" spans="1:6" x14ac:dyDescent="0.3">
      <c r="A4416" t="str">
        <v>61885-54-9</v>
      </c>
      <c r="B4416" t="str">
        <v>bicyclo[4.1.1]oct-3-ene</v>
      </c>
      <c r="C4416" t="str">
        <v>C1C=CCC2CC1C2</v>
      </c>
      <c r="D4416" t="str">
        <v>CCCCCCCC</v>
      </c>
      <c r="E4416">
        <v>403.82</v>
      </c>
      <c r="F4416">
        <v>8</v>
      </c>
    </row>
    <row r="4417" spans="1:6" x14ac:dyDescent="0.3">
      <c r="A4417" t="str">
        <v>4281-04-3</v>
      </c>
      <c r="B4417" t="str">
        <v>7-methylcyclohepta-1,3,5-triene</v>
      </c>
      <c r="C4417" t="str">
        <v>CC1C=CC=CC=C1</v>
      </c>
      <c r="D4417" t="str">
        <v>CCCCCCCC</v>
      </c>
      <c r="E4417">
        <v>403.94</v>
      </c>
      <c r="F4417">
        <v>8</v>
      </c>
    </row>
    <row r="4418" spans="1:6" x14ac:dyDescent="0.3">
      <c r="A4418" t="str">
        <v>6323-82-6</v>
      </c>
      <c r="B4418" t="str">
        <v>N,N-diethylbut-2-yn-1-amine</v>
      </c>
      <c r="C4418" t="str">
        <v>CCN(CC)CC#CC</v>
      </c>
      <c r="D4418" t="str">
        <v>CCCCCCCC</v>
      </c>
      <c r="E4418">
        <v>404.08</v>
      </c>
      <c r="F4418">
        <v>8</v>
      </c>
    </row>
    <row r="4419" spans="1:6" x14ac:dyDescent="0.3">
      <c r="A4419" t="str">
        <v>68367-53-3</v>
      </c>
      <c r="B4419" t="str">
        <v>1-N,1-N,2-N,2-N,2-pentamethylpropane-1,2-diamine</v>
      </c>
      <c r="C4419" t="str">
        <v>CC(C)(CN(C)C)N(C)C</v>
      </c>
      <c r="D4419" t="str">
        <v>CCCCCCCC</v>
      </c>
      <c r="E4419">
        <v>404.29</v>
      </c>
      <c r="F4419">
        <v>8</v>
      </c>
    </row>
    <row r="4420" spans="1:6" x14ac:dyDescent="0.3">
      <c r="A4420" t="str">
        <v>68970-08-1</v>
      </c>
      <c r="B4420" t="str">
        <v>1-(2,2-dimethylpropyl)-1,2,2-trimethylhydrazine</v>
      </c>
      <c r="C4420" t="str">
        <v>CC(C)(C)CN(C)N(C)C</v>
      </c>
      <c r="D4420" t="str">
        <v>CCCCCCCC</v>
      </c>
      <c r="E4420">
        <v>404.29</v>
      </c>
      <c r="F4420">
        <v>8</v>
      </c>
    </row>
    <row r="4421" spans="1:6" x14ac:dyDescent="0.3">
      <c r="A4421" t="str">
        <v>54290-41-4</v>
      </c>
      <c r="B4421" t="str">
        <v>4,5-dimethylidenecyclohexene</v>
      </c>
      <c r="C4421" t="str">
        <v>C=C1CC=CCC1=C</v>
      </c>
      <c r="D4421" t="str">
        <v>CCCCCCCC</v>
      </c>
      <c r="E4421">
        <v>404.34</v>
      </c>
      <c r="F4421">
        <v>8</v>
      </c>
    </row>
    <row r="4422" spans="1:6" x14ac:dyDescent="0.3">
      <c r="A4422" t="str">
        <v>57858-34-1</v>
      </c>
      <c r="B4422" t="str">
        <v>2-methoxyheptane</v>
      </c>
      <c r="C4422" t="str">
        <v>CCCCCC(C)OC</v>
      </c>
      <c r="D4422" t="str">
        <v>CCCCCCCC</v>
      </c>
      <c r="E4422">
        <v>404.62</v>
      </c>
      <c r="F4422">
        <v>8</v>
      </c>
    </row>
    <row r="4423" spans="1:6" x14ac:dyDescent="0.3">
      <c r="A4423" t="str">
        <v>694-72-4</v>
      </c>
      <c r="B4423" t="str">
        <v>1,2,3,3a,4,5,6,6a-octahydropentalene</v>
      </c>
      <c r="C4423" t="str">
        <v>C1CC2CCCC2C1</v>
      </c>
      <c r="D4423" t="str">
        <v>CCCCCCCC</v>
      </c>
      <c r="E4423">
        <v>404.66</v>
      </c>
      <c r="F4423">
        <v>8</v>
      </c>
    </row>
    <row r="4424" spans="1:6" x14ac:dyDescent="0.3">
      <c r="A4424" t="str">
        <v>6221-55-2</v>
      </c>
      <c r="B4424" t="str">
        <v>bicyclo[3.2.1]octane</v>
      </c>
      <c r="C4424" t="str">
        <v>C1CC2CCC(C1)C2</v>
      </c>
      <c r="D4424" t="str">
        <v>CCCCCCCC</v>
      </c>
      <c r="E4424">
        <v>404.66</v>
      </c>
      <c r="F4424">
        <v>8</v>
      </c>
    </row>
    <row r="4425" spans="1:6" x14ac:dyDescent="0.3">
      <c r="A4425" t="str">
        <v>7078-34-4</v>
      </c>
      <c r="B4425" t="str">
        <v>bicyclo[4.1.1]octane</v>
      </c>
      <c r="C4425" t="str">
        <v>C1CCC2CC(C1)C2</v>
      </c>
      <c r="D4425" t="str">
        <v>CCCCCCCC</v>
      </c>
      <c r="E4425">
        <v>404.66</v>
      </c>
      <c r="F4425">
        <v>8</v>
      </c>
    </row>
    <row r="4426" spans="1:6" x14ac:dyDescent="0.3">
      <c r="A4426" t="str">
        <v>4982-20-1</v>
      </c>
      <c r="B4426" t="str">
        <v>1,4-dimethylidenecyclohexane</v>
      </c>
      <c r="C4426" t="str">
        <v>C=C1CCC(=C)CC1</v>
      </c>
      <c r="D4426" t="str">
        <v>CCCCCCCC</v>
      </c>
      <c r="E4426">
        <v>405.18</v>
      </c>
      <c r="F4426">
        <v>8</v>
      </c>
    </row>
    <row r="4427" spans="1:6" x14ac:dyDescent="0.3">
      <c r="A4427" t="str">
        <v>52086-82-5</v>
      </c>
      <c r="B4427" t="str">
        <v>1,3-dimethylidenecyclohexane</v>
      </c>
      <c r="C4427" t="str">
        <v>C=C1CCCC(=C)C1</v>
      </c>
      <c r="D4427" t="str">
        <v>CCCCCCCC</v>
      </c>
      <c r="E4427">
        <v>405.18</v>
      </c>
      <c r="F4427">
        <v>8</v>
      </c>
    </row>
    <row r="4428" spans="1:6" x14ac:dyDescent="0.3">
      <c r="A4428" t="str">
        <v>61463-37-4</v>
      </c>
      <c r="B4428" t="str">
        <v>(E)-2-ethenoxy-4-methylpent-2-ene</v>
      </c>
      <c r="C4428" t="str">
        <v>CC(C)/C=C(\C)/OC=C</v>
      </c>
      <c r="D4428" t="str">
        <v>CCCCCCCC</v>
      </c>
      <c r="E4428">
        <v>405.34</v>
      </c>
      <c r="F4428">
        <v>8</v>
      </c>
    </row>
    <row r="4429" spans="1:6" x14ac:dyDescent="0.3">
      <c r="A4429" t="str">
        <v>2505-06-8</v>
      </c>
      <c r="B4429" t="str">
        <v>5-methylcycloheptene</v>
      </c>
      <c r="C4429" t="str">
        <v>CC1CCC=CCC1</v>
      </c>
      <c r="D4429" t="str">
        <v>CCCCCCCC</v>
      </c>
      <c r="E4429">
        <v>405.62</v>
      </c>
      <c r="F4429">
        <v>8</v>
      </c>
    </row>
    <row r="4430" spans="1:6" x14ac:dyDescent="0.3">
      <c r="A4430" t="str">
        <v>669-81-8</v>
      </c>
      <c r="B4430" t="str">
        <v>1,2,6-trimethylpiperidine</v>
      </c>
      <c r="C4430" t="str">
        <v>CC1CCCC(N1C)C</v>
      </c>
      <c r="D4430" t="str">
        <v>CCCCCCCC</v>
      </c>
      <c r="E4430">
        <v>405.69</v>
      </c>
      <c r="F4430">
        <v>8</v>
      </c>
    </row>
    <row r="4431" spans="1:6" x14ac:dyDescent="0.3">
      <c r="A4431" t="str">
        <v>24764-40-7</v>
      </c>
      <c r="B4431" t="str">
        <v>1-tert-butylpyrrole</v>
      </c>
      <c r="C4431" t="str">
        <v>CC(C)(C)N1C=CC=C1</v>
      </c>
      <c r="D4431" t="str">
        <v>CCCCCCCC</v>
      </c>
      <c r="E4431">
        <v>405.85</v>
      </c>
      <c r="F4431">
        <v>8</v>
      </c>
    </row>
    <row r="4432" spans="1:6" x14ac:dyDescent="0.3">
      <c r="A4432" t="str">
        <v>66017-25-2</v>
      </c>
      <c r="B4432" t="str">
        <v>(E)-2-methoxy-4,4-dimethylpent-2-ene</v>
      </c>
      <c r="C4432" t="str">
        <v>C/C(=C\C(C)(C)C)/OC</v>
      </c>
      <c r="D4432" t="str">
        <v>CCCCCCCC</v>
      </c>
      <c r="E4432">
        <v>405.87</v>
      </c>
      <c r="F4432">
        <v>8</v>
      </c>
    </row>
    <row r="4433" spans="1:6" x14ac:dyDescent="0.3">
      <c r="A4433" t="str">
        <v>18951-57-0</v>
      </c>
      <c r="B4433" t="str">
        <v>(Z)-1-ethoxy-3,3-dimethylbut-1-ene</v>
      </c>
      <c r="C4433" t="str">
        <v>CCO/C=C\C(C)(C)C</v>
      </c>
      <c r="D4433" t="str">
        <v>CCCCCCCC</v>
      </c>
      <c r="E4433">
        <v>405.99</v>
      </c>
      <c r="F4433">
        <v>8</v>
      </c>
    </row>
    <row r="4434" spans="1:6" x14ac:dyDescent="0.3">
      <c r="A4434" t="str">
        <v>3742-42-5</v>
      </c>
      <c r="B4434" t="str">
        <v>4-ethylcyclohexene</v>
      </c>
      <c r="C4434" t="str">
        <v>CCC1CCC=CC1</v>
      </c>
      <c r="D4434" t="str">
        <v>CCCCCCCC</v>
      </c>
      <c r="E4434">
        <v>406.15</v>
      </c>
      <c r="F4434">
        <v>8</v>
      </c>
    </row>
    <row r="4435" spans="1:6" x14ac:dyDescent="0.3">
      <c r="A4435" t="str">
        <v>70688-47-0</v>
      </c>
      <c r="B4435" t="str">
        <v>1,4-dimethylcyclohexene</v>
      </c>
      <c r="C4435" t="str">
        <v>CC1CCC(=CC1)C</v>
      </c>
      <c r="D4435" t="str">
        <v>CCCCCCCC</v>
      </c>
      <c r="E4435">
        <v>406.33</v>
      </c>
      <c r="F4435">
        <v>8</v>
      </c>
    </row>
    <row r="4436" spans="1:6" x14ac:dyDescent="0.3">
      <c r="A4436" t="str">
        <v>60678-66-2</v>
      </c>
      <c r="B4436" t="str">
        <v>1,1-dimethyl-2,2-di(propan-2-yl)hydrazine</v>
      </c>
      <c r="C4436" t="str">
        <v>CC(C)N(C(C)C)N(C)C</v>
      </c>
      <c r="D4436" t="str">
        <v>CCCCCCCC</v>
      </c>
      <c r="E4436">
        <v>406.64</v>
      </c>
      <c r="F4436">
        <v>8</v>
      </c>
    </row>
    <row r="4437" spans="1:6" x14ac:dyDescent="0.3">
      <c r="A4437" t="str">
        <v>60678-71-9</v>
      </c>
      <c r="B4437" t="str">
        <v>1,2-dimethyl-1,2-di(propan-2-yl)hydrazine</v>
      </c>
      <c r="C4437" t="str">
        <v>CC(C)N(C)N(C)C(C)C</v>
      </c>
      <c r="D4437" t="str">
        <v>CCCCCCCC</v>
      </c>
      <c r="E4437">
        <v>406.64</v>
      </c>
      <c r="F4437">
        <v>8</v>
      </c>
    </row>
    <row r="4438" spans="1:6" x14ac:dyDescent="0.3">
      <c r="A4438" t="str">
        <v>7051-52-7</v>
      </c>
      <c r="B4438" t="str">
        <v>cyclobutylcyclobutane</v>
      </c>
      <c r="C4438" t="str">
        <v>C1CC(C1)C2CCC2</v>
      </c>
      <c r="D4438" t="str">
        <v>CCCCCCCC</v>
      </c>
      <c r="E4438">
        <v>406.65</v>
      </c>
      <c r="F4438">
        <v>8</v>
      </c>
    </row>
    <row r="4439" spans="1:6" x14ac:dyDescent="0.3">
      <c r="A4439" t="str">
        <v>54143-31-6</v>
      </c>
      <c r="B4439" t="str">
        <v>8-oxido-8-aza-7-azoniabicyclo[4.2.2]decane 7-oxide</v>
      </c>
      <c r="C4439" t="str">
        <v>C1CCC2CCC(C1)N([N+]2=O)[O-]</v>
      </c>
      <c r="D4439" t="str">
        <v>CCCCCCCC</v>
      </c>
      <c r="E4439">
        <v>407.14</v>
      </c>
      <c r="F4439">
        <v>8</v>
      </c>
    </row>
    <row r="4440" spans="1:6" x14ac:dyDescent="0.3">
      <c r="A4440" t="str">
        <v>16627-36-4</v>
      </c>
      <c r="B4440" t="str">
        <v>N,N,2-trimethylpentan-1-amine</v>
      </c>
      <c r="C4440" t="str">
        <v>CCCC(C)CN(C)C</v>
      </c>
      <c r="D4440" t="str">
        <v>CCCCCCCC</v>
      </c>
      <c r="E4440">
        <v>407.15</v>
      </c>
      <c r="F4440">
        <v>8</v>
      </c>
    </row>
    <row r="4441" spans="1:6" x14ac:dyDescent="0.3">
      <c r="A4441" t="str">
        <v>116316-76-8</v>
      </c>
      <c r="B4441" t="str">
        <v>penta-1,3-diynylcyclopropane</v>
      </c>
      <c r="C4441" t="str">
        <v>CC#CC#CC1CC1</v>
      </c>
      <c r="D4441" t="str">
        <v>CCCCCCCC</v>
      </c>
      <c r="E4441">
        <v>407.38</v>
      </c>
      <c r="F4441">
        <v>8</v>
      </c>
    </row>
    <row r="4442" spans="1:6" x14ac:dyDescent="0.3">
      <c r="A4442" t="str">
        <v>106-66-1</v>
      </c>
      <c r="B4442" t="str">
        <v>N,N'-diethyl-N,N'-dimethylethane-1,2-diamine</v>
      </c>
      <c r="C4442" t="str">
        <v>CCN(C)CCN(C)CC</v>
      </c>
      <c r="D4442" t="str">
        <v>CCCCCCCC</v>
      </c>
      <c r="E4442">
        <v>407.52</v>
      </c>
      <c r="F4442">
        <v>8</v>
      </c>
    </row>
    <row r="4443" spans="1:6" x14ac:dyDescent="0.3">
      <c r="A4443" t="str">
        <v>4267-00-9</v>
      </c>
      <c r="B4443" t="str">
        <v>1,1,2,2-tetraethylhydrazine</v>
      </c>
      <c r="C4443" t="str">
        <v>CCN(CC)N(CC)CC</v>
      </c>
      <c r="D4443" t="str">
        <v>CCCCCCCC</v>
      </c>
      <c r="E4443">
        <v>407.52</v>
      </c>
      <c r="F4443">
        <v>8</v>
      </c>
    </row>
    <row r="4444" spans="1:6" x14ac:dyDescent="0.3">
      <c r="A4444" t="str">
        <v>23337-88-4</v>
      </c>
      <c r="B4444" t="str">
        <v>1,2-dimethyl-1,2-dipropylhydrazine</v>
      </c>
      <c r="C4444" t="str">
        <v>CCCN(C)N(C)CCC</v>
      </c>
      <c r="D4444" t="str">
        <v>CCCCCCCC</v>
      </c>
      <c r="E4444">
        <v>407.52</v>
      </c>
      <c r="F4444">
        <v>8</v>
      </c>
    </row>
    <row r="4445" spans="1:6" x14ac:dyDescent="0.3">
      <c r="A4445" t="str">
        <v>930-99-4</v>
      </c>
      <c r="B4445" t="str">
        <v>(3aR,6aR)-1,2,3,3a,4,6a-hexahydropentalene</v>
      </c>
      <c r="C4445" t="str">
        <v>C1C[C@@H]2CC=C[C@@H]2C1</v>
      </c>
      <c r="D4445" t="str">
        <v>CCCCCCCC</v>
      </c>
      <c r="E4445">
        <v>407.65</v>
      </c>
      <c r="F4445">
        <v>8</v>
      </c>
    </row>
    <row r="4446" spans="1:6" x14ac:dyDescent="0.3">
      <c r="A4446" t="str">
        <v>25168-07-4</v>
      </c>
      <c r="B4446" t="str">
        <v>1-ethenylcyclohexene</v>
      </c>
      <c r="C4446" t="str">
        <v>C=CC1=CCCCC1</v>
      </c>
      <c r="D4446" t="str">
        <v>CCCCCCCC</v>
      </c>
      <c r="E4446">
        <v>407.68</v>
      </c>
      <c r="F4446">
        <v>8</v>
      </c>
    </row>
    <row r="4447" spans="1:6" x14ac:dyDescent="0.3">
      <c r="A4447" t="str">
        <v>15439-15-3</v>
      </c>
      <c r="B4447" t="str">
        <v>spiro[3.4]octa-5,7-diene</v>
      </c>
      <c r="C4447" t="str">
        <v>C1CC2(C1)C=CC=C2</v>
      </c>
      <c r="D4447" t="str">
        <v>CCCCCCCC</v>
      </c>
      <c r="E4447">
        <v>407.89</v>
      </c>
      <c r="F4447">
        <v>8</v>
      </c>
    </row>
    <row r="4448" spans="1:6" x14ac:dyDescent="0.3">
      <c r="A4448" t="str">
        <v>53143-64-9</v>
      </c>
      <c r="B4448" t="str">
        <v>spiro[2.5]octa-5,7-diene</v>
      </c>
      <c r="C4448" t="str">
        <v>C1CC12CC=CC=C2</v>
      </c>
      <c r="D4448" t="str">
        <v>CCCCCCCC</v>
      </c>
      <c r="E4448">
        <v>407.89</v>
      </c>
      <c r="F4448">
        <v>8</v>
      </c>
    </row>
    <row r="4449" spans="1:6" x14ac:dyDescent="0.3">
      <c r="A4449" t="str">
        <v>4383-05-5</v>
      </c>
      <c r="B4449" t="str">
        <v>2-(hydroxymethyl)-6-methoxyphenol</v>
      </c>
      <c r="C4449" t="str">
        <v>COC1=CC=CC(=C1O)CO</v>
      </c>
      <c r="D4449" t="str">
        <v>CCCCCCCC</v>
      </c>
      <c r="E4449">
        <v>408.15</v>
      </c>
      <c r="F4449">
        <v>8</v>
      </c>
    </row>
    <row r="4450" spans="1:6" x14ac:dyDescent="0.3">
      <c r="A4450" t="str">
        <v>5830-30-8</v>
      </c>
      <c r="B4450" t="str">
        <v>N,N-dimethylhexanamide</v>
      </c>
      <c r="C4450" t="str">
        <v>CCCCCC(=O)N(C)C</v>
      </c>
      <c r="D4450" t="str">
        <v>CCCCCCCC</v>
      </c>
      <c r="E4450">
        <v>408.15</v>
      </c>
      <c r="F4450">
        <v>8</v>
      </c>
    </row>
    <row r="4451" spans="1:6" x14ac:dyDescent="0.3">
      <c r="A4451" t="str">
        <v>10514-79-1</v>
      </c>
      <c r="B4451" t="str">
        <v>3-propan-2-ylidenecyclopentene</v>
      </c>
      <c r="C4451" t="str">
        <v>CC(=C1CCC=C1)C</v>
      </c>
      <c r="D4451" t="str">
        <v>CCCCCCCC</v>
      </c>
      <c r="E4451">
        <v>408.27</v>
      </c>
      <c r="F4451">
        <v>8</v>
      </c>
    </row>
    <row r="4452" spans="1:6" x14ac:dyDescent="0.3">
      <c r="A4452" t="str">
        <v>75960-13-3</v>
      </c>
      <c r="B4452" t="str">
        <v>7-methylidenebicyclo[3.2.0]hept-2-ene</v>
      </c>
      <c r="C4452" t="str">
        <v>C=C1CC2C1C=CC2</v>
      </c>
      <c r="D4452" t="str">
        <v>CCCCCCCC</v>
      </c>
      <c r="E4452">
        <v>408.36</v>
      </c>
      <c r="F4452">
        <v>8</v>
      </c>
    </row>
    <row r="4453" spans="1:6" x14ac:dyDescent="0.3">
      <c r="A4453" t="str">
        <v>4087-51-8</v>
      </c>
      <c r="B4453" t="str">
        <v>6-methylspiro[2.4]hepta-4,6-diene</v>
      </c>
      <c r="C4453" t="str">
        <v>CC1=CC2(CC2)C=C1</v>
      </c>
      <c r="D4453" t="str">
        <v>CCCCCCCC</v>
      </c>
      <c r="E4453">
        <v>408.6</v>
      </c>
      <c r="F4453">
        <v>8</v>
      </c>
    </row>
    <row r="4454" spans="1:6" x14ac:dyDescent="0.3">
      <c r="A4454" t="str">
        <v>67487-86-9</v>
      </c>
      <c r="B4454" t="str">
        <v>7-methylspiro[2.4]hepta-4,6-diene</v>
      </c>
      <c r="C4454" t="str">
        <v>CC1=CC=CC12CC2</v>
      </c>
      <c r="D4454" t="str">
        <v>CCCCCCCC</v>
      </c>
      <c r="E4454">
        <v>408.6</v>
      </c>
      <c r="F4454">
        <v>8</v>
      </c>
    </row>
    <row r="4455" spans="1:6" x14ac:dyDescent="0.3">
      <c r="A4455" t="str">
        <v>1741-41-9</v>
      </c>
      <c r="B4455" t="str">
        <v>1,1-diethoxy-2-methylpropane</v>
      </c>
      <c r="C4455" t="str">
        <v>CCOC(C(C)C)OCC</v>
      </c>
      <c r="D4455" t="str">
        <v>CCCCCCCC</v>
      </c>
      <c r="E4455">
        <v>408.65</v>
      </c>
      <c r="F4455">
        <v>8</v>
      </c>
    </row>
    <row r="4456" spans="1:6" x14ac:dyDescent="0.3">
      <c r="A4456" t="str">
        <v>26830-95-5</v>
      </c>
      <c r="B4456" t="str">
        <v>4-methyl-2-nitrobenzonitrile</v>
      </c>
      <c r="C4456" t="str">
        <v>CC1=CC(=C(C=C1)C#N)[N+](=O)[O-]</v>
      </c>
      <c r="D4456" t="str">
        <v>CCCCCCCC</v>
      </c>
      <c r="E4456">
        <v>408.65</v>
      </c>
      <c r="F4456">
        <v>8</v>
      </c>
    </row>
    <row r="4457" spans="1:6" x14ac:dyDescent="0.3">
      <c r="A4457" t="str">
        <v>96-06-0</v>
      </c>
      <c r="B4457" t="str">
        <v>3-tert-butyl-2,2-dimethyloxirane</v>
      </c>
      <c r="C4457" t="str">
        <v>CC1(C(O1)C(C)(C)C)C</v>
      </c>
      <c r="D4457" t="str">
        <v>CCCCCCCC</v>
      </c>
      <c r="E4457">
        <v>408.67</v>
      </c>
      <c r="F4457">
        <v>8</v>
      </c>
    </row>
    <row r="4458" spans="1:6" x14ac:dyDescent="0.3">
      <c r="A4458" t="str">
        <v>7647-57-6</v>
      </c>
      <c r="B4458" t="str">
        <v>spiro[2.5]oct-7-ene</v>
      </c>
      <c r="C4458" t="str">
        <v>C1CC=CC2(C1)CC2</v>
      </c>
      <c r="D4458" t="str">
        <v>CCCCCCCC</v>
      </c>
      <c r="E4458">
        <v>408.73</v>
      </c>
      <c r="F4458">
        <v>8</v>
      </c>
    </row>
    <row r="4459" spans="1:6" x14ac:dyDescent="0.3">
      <c r="A4459" t="str">
        <v>14783-50-7</v>
      </c>
      <c r="B4459" t="str">
        <v>spiro[3.4]oct-7-ene</v>
      </c>
      <c r="C4459" t="str">
        <v>C1CC2(C1)CCC=C2</v>
      </c>
      <c r="D4459" t="str">
        <v>CCCCCCCC</v>
      </c>
      <c r="E4459">
        <v>408.73</v>
      </c>
      <c r="F4459">
        <v>8</v>
      </c>
    </row>
    <row r="4460" spans="1:6" x14ac:dyDescent="0.3">
      <c r="A4460" t="str">
        <v>16969-29-2</v>
      </c>
      <c r="B4460" t="str">
        <v>(Z)-1-ethoxy-4-methylpent-1-ene</v>
      </c>
      <c r="C4460" t="str">
        <v>CCO/C=C\CC(C)C</v>
      </c>
      <c r="D4460" t="str">
        <v>CCCCCCCC</v>
      </c>
      <c r="E4460">
        <v>408.78</v>
      </c>
      <c r="F4460">
        <v>8</v>
      </c>
    </row>
    <row r="4461" spans="1:6" x14ac:dyDescent="0.3">
      <c r="A4461" t="str">
        <v>66017-19-4</v>
      </c>
      <c r="B4461" t="str">
        <v>3-methoxy-2-methylhex-2-ene</v>
      </c>
      <c r="C4461" t="str">
        <v>CCCC(=C(C)C)OC</v>
      </c>
      <c r="D4461" t="str">
        <v>CCCCCCCC</v>
      </c>
      <c r="E4461">
        <v>408.98</v>
      </c>
      <c r="F4461">
        <v>8</v>
      </c>
    </row>
    <row r="4462" spans="1:6" x14ac:dyDescent="0.3">
      <c r="A4462" t="str">
        <v>1453-25-4</v>
      </c>
      <c r="B4462" t="str">
        <v>1-methylcycloheptene</v>
      </c>
      <c r="C4462" t="str">
        <v>CC1=CCCCCC1</v>
      </c>
      <c r="D4462" t="str">
        <v>CCCCCCCC</v>
      </c>
      <c r="E4462">
        <v>409.15</v>
      </c>
      <c r="F4462">
        <v>8</v>
      </c>
    </row>
    <row r="4463" spans="1:6" x14ac:dyDescent="0.3">
      <c r="A4463" t="str">
        <v>10504-05-9</v>
      </c>
      <c r="B4463" t="str">
        <v>2-methyl-5-propan-2-ylfuran</v>
      </c>
      <c r="C4463" t="str">
        <v>CC1=CC=C(O1)C(C)C</v>
      </c>
      <c r="D4463" t="str">
        <v>CCCCCCCC</v>
      </c>
      <c r="E4463">
        <v>409.15</v>
      </c>
      <c r="F4463">
        <v>8</v>
      </c>
    </row>
    <row r="4464" spans="1:6" x14ac:dyDescent="0.3">
      <c r="A4464" t="str">
        <v>765-83-3</v>
      </c>
      <c r="B4464" t="str">
        <v>propan-2-ylidenecyclopentane</v>
      </c>
      <c r="C4464" t="str">
        <v>CC(=C1CCCC1)C</v>
      </c>
      <c r="D4464" t="str">
        <v>CCCCCCCC</v>
      </c>
      <c r="E4464">
        <v>409.20792</v>
      </c>
      <c r="F4464">
        <v>8</v>
      </c>
    </row>
    <row r="4465" spans="1:6" x14ac:dyDescent="0.3">
      <c r="A4465" t="str">
        <v>29837-12-5</v>
      </c>
      <c r="B4465" t="str">
        <v>pentacyclo[4.2.0.02,5.03,8.04,7]octa-1,3-diene</v>
      </c>
      <c r="C4465" t="str">
        <v>C12C3C4C1=C5C2C3=C45</v>
      </c>
      <c r="D4465" t="str">
        <v>CCCCCCCC</v>
      </c>
      <c r="E4465">
        <v>409.36</v>
      </c>
      <c r="F4465">
        <v>8</v>
      </c>
    </row>
    <row r="4466" spans="1:6" x14ac:dyDescent="0.3">
      <c r="A4466" t="str">
        <v>2308-38-5</v>
      </c>
      <c r="B4466" t="str">
        <v>tert-butyl butanoate</v>
      </c>
      <c r="C4466" t="str">
        <v>CCCC(=O)OC(C)(C)C</v>
      </c>
      <c r="D4466" t="str">
        <v>CCCCCCCC</v>
      </c>
      <c r="E4466">
        <v>409.4</v>
      </c>
      <c r="F4466">
        <v>8</v>
      </c>
    </row>
    <row r="4467" spans="1:6" x14ac:dyDescent="0.3">
      <c r="A4467" t="str">
        <v>175-56-4</v>
      </c>
      <c r="B4467" t="str">
        <v>spiro[3.4]octane</v>
      </c>
      <c r="C4467" t="str">
        <v>C1CCC2(C1)CCC2</v>
      </c>
      <c r="D4467" t="str">
        <v>CCCCCCCC</v>
      </c>
      <c r="E4467">
        <v>409.57</v>
      </c>
      <c r="F4467">
        <v>8</v>
      </c>
    </row>
    <row r="4468" spans="1:6" x14ac:dyDescent="0.3">
      <c r="A4468" t="str">
        <v>1072-20-4</v>
      </c>
      <c r="B4468" t="str">
        <v>octa-2,4,6-triyne</v>
      </c>
      <c r="C4468" t="str">
        <v>CC#CC#CC#CC</v>
      </c>
      <c r="D4468" t="str">
        <v>CCCCCCCC</v>
      </c>
      <c r="E4468">
        <v>409.64</v>
      </c>
      <c r="F4468">
        <v>8</v>
      </c>
    </row>
    <row r="4469" spans="1:6" x14ac:dyDescent="0.3">
      <c r="A4469" t="str">
        <v>35079-50-6</v>
      </c>
      <c r="B4469" t="str">
        <v>1,4,4-trimethyl-2,3-dihydropyridine</v>
      </c>
      <c r="C4469" t="str">
        <v>CC1(CCN(C=C1)C)C</v>
      </c>
      <c r="D4469" t="str">
        <v>CCCCCCCC</v>
      </c>
      <c r="E4469">
        <v>409.76</v>
      </c>
      <c r="F4469">
        <v>8</v>
      </c>
    </row>
    <row r="4470" spans="1:6" x14ac:dyDescent="0.3">
      <c r="A4470" t="str">
        <v>19841-74-8</v>
      </c>
      <c r="B4470" t="str">
        <v>1-ethylcyclohexa-1,4-diene</v>
      </c>
      <c r="C4470" t="str">
        <v>CCC1=CCC=CC1</v>
      </c>
      <c r="D4470" t="str">
        <v>CCCCCCCC</v>
      </c>
      <c r="E4470">
        <v>410.16</v>
      </c>
      <c r="F4470">
        <v>8</v>
      </c>
    </row>
    <row r="4471" spans="1:6" x14ac:dyDescent="0.3">
      <c r="A4471" t="str">
        <v>39198-81-7</v>
      </c>
      <c r="B4471" t="str">
        <v>1-(2-methylpropyl)pyrrolidine</v>
      </c>
      <c r="C4471" t="str">
        <v>CC(C)CN1CCCC1</v>
      </c>
      <c r="D4471" t="str">
        <v>CCCCCCCC</v>
      </c>
      <c r="E4471">
        <v>410.32</v>
      </c>
      <c r="F4471">
        <v>8</v>
      </c>
    </row>
    <row r="4472" spans="1:6" x14ac:dyDescent="0.3">
      <c r="A4472" t="str">
        <v>81156-89-0</v>
      </c>
      <c r="B4472" t="str">
        <v>1-[(E)-pent-2-en-3-yl]azetidine</v>
      </c>
      <c r="C4472" t="str">
        <v>CC/C(=C\C)/N1CCC1</v>
      </c>
      <c r="D4472" t="str">
        <v>CCCCCCCC</v>
      </c>
      <c r="E4472">
        <v>410.53</v>
      </c>
      <c r="F4472">
        <v>8</v>
      </c>
    </row>
    <row r="4473" spans="1:6" x14ac:dyDescent="0.3">
      <c r="A4473" t="str">
        <v>1003-84-5</v>
      </c>
      <c r="B4473" t="str">
        <v>1,4,4-trimethylpiperidine</v>
      </c>
      <c r="C4473" t="str">
        <v>CC1(CCN(CC1)C)C</v>
      </c>
      <c r="D4473" t="str">
        <v>CCCCCCCC</v>
      </c>
      <c r="E4473">
        <v>410.6</v>
      </c>
      <c r="F4473">
        <v>8</v>
      </c>
    </row>
    <row r="4474" spans="1:6" x14ac:dyDescent="0.3">
      <c r="A4474" t="str">
        <v>4466-24-4</v>
      </c>
      <c r="B4474" t="str">
        <v>2-butylfuran</v>
      </c>
      <c r="C4474" t="str">
        <v>CCCCC1=CC=CO1</v>
      </c>
      <c r="D4474" t="str">
        <v>CCCCCCCC</v>
      </c>
      <c r="E4474">
        <v>410.65</v>
      </c>
      <c r="F4474">
        <v>8</v>
      </c>
    </row>
    <row r="4475" spans="1:6" x14ac:dyDescent="0.3">
      <c r="A4475" t="str">
        <v>931-64-6</v>
      </c>
      <c r="B4475" t="str">
        <v>bicyclo[2.2.2]oct-2-ene</v>
      </c>
      <c r="C4475" t="str">
        <v>C1CC2CCC1C=C2</v>
      </c>
      <c r="D4475" t="str">
        <v>CCCCCCCC</v>
      </c>
      <c r="E4475">
        <v>410.9</v>
      </c>
      <c r="F4475">
        <v>8</v>
      </c>
    </row>
    <row r="4476" spans="1:6" x14ac:dyDescent="0.3">
      <c r="A4476" t="str">
        <v>13367-29-8</v>
      </c>
      <c r="B4476" t="str">
        <v>bicyclo[4.2.0]oct-2-ene</v>
      </c>
      <c r="C4476" t="str">
        <v>C1CC2CCC2C=C1</v>
      </c>
      <c r="D4476" t="str">
        <v>CCCCCCCC</v>
      </c>
      <c r="E4476">
        <v>411.15</v>
      </c>
      <c r="F4476">
        <v>8</v>
      </c>
    </row>
    <row r="4477" spans="1:6" x14ac:dyDescent="0.3">
      <c r="A4477" t="str">
        <v>56125-88-3</v>
      </c>
      <c r="B4477" t="str">
        <v>2-methyl-2-azabicyclo[3.2.1]octa-3,6-diene</v>
      </c>
      <c r="C4477" t="str">
        <v>CN1C=CC2CC1C=C2</v>
      </c>
      <c r="D4477" t="str">
        <v>CCCCCCCC</v>
      </c>
      <c r="E4477">
        <v>411.15</v>
      </c>
      <c r="F4477">
        <v>8</v>
      </c>
    </row>
    <row r="4478" spans="1:6" x14ac:dyDescent="0.3">
      <c r="A4478" t="str">
        <v>3693-61-6</v>
      </c>
      <c r="B4478" t="str">
        <v>2-methyl-2-azabicyclo[2.2.2]oct-5-ene</v>
      </c>
      <c r="C4478" t="str">
        <v>CN1CC2CCC1C=C2</v>
      </c>
      <c r="D4478" t="str">
        <v>CCCCCCCC</v>
      </c>
      <c r="E4478">
        <v>411.99</v>
      </c>
      <c r="F4478">
        <v>8</v>
      </c>
    </row>
    <row r="4479" spans="1:6" x14ac:dyDescent="0.3">
      <c r="A4479" t="str">
        <v>56125-90-7</v>
      </c>
      <c r="B4479" t="str">
        <v>2-methyl-2-azabicyclo[3.2.1]oct-3-ene</v>
      </c>
      <c r="C4479" t="str">
        <v>CN1C=CC2CCC1C2</v>
      </c>
      <c r="D4479" t="str">
        <v>CCCCCCCC</v>
      </c>
      <c r="E4479">
        <v>411.99</v>
      </c>
      <c r="F4479">
        <v>8</v>
      </c>
    </row>
    <row r="4480" spans="1:6" x14ac:dyDescent="0.3">
      <c r="A4480" t="str">
        <v>56125-92-9</v>
      </c>
      <c r="B4480" t="str">
        <v>2-methyl-2-azabicyclo[3.2.1]oct-6-ene</v>
      </c>
      <c r="C4480" t="str">
        <v>CN1CCC2CC1C=C2</v>
      </c>
      <c r="D4480" t="str">
        <v>CCCCCCCC</v>
      </c>
      <c r="E4480">
        <v>411.99</v>
      </c>
      <c r="F4480">
        <v>8</v>
      </c>
    </row>
    <row r="4481" spans="1:6" x14ac:dyDescent="0.3">
      <c r="A4481" t="str">
        <v>1755-05-1</v>
      </c>
      <c r="B4481" t="str">
        <v>1,2,3,3a,4,5,6,6a-octahydropentalene</v>
      </c>
      <c r="C4481" t="str">
        <v>C1CC2CCCC2C1</v>
      </c>
      <c r="D4481" t="str">
        <v>CCCCCCCC</v>
      </c>
      <c r="E4481">
        <v>412.15</v>
      </c>
      <c r="F4481">
        <v>8</v>
      </c>
    </row>
    <row r="4482" spans="1:6" x14ac:dyDescent="0.3">
      <c r="A4482" t="str">
        <v>5182-37-6</v>
      </c>
      <c r="B4482" t="str">
        <v>2,4,4,6-tetramethyl-1,3-dioxane</v>
      </c>
      <c r="C4482" t="str">
        <v>CC1CC(OC(O1)C)(C)C</v>
      </c>
      <c r="D4482" t="str">
        <v>CCCCCCCC</v>
      </c>
      <c r="E4482">
        <v>412.65</v>
      </c>
      <c r="F4482">
        <v>8</v>
      </c>
    </row>
    <row r="4483" spans="1:6" x14ac:dyDescent="0.3">
      <c r="A4483" t="str">
        <v>16631-62-2</v>
      </c>
      <c r="B4483" t="str">
        <v>(3E)-3-ethylidenecyclohexene</v>
      </c>
      <c r="C4483" t="str">
        <v>C/C=C/1\CCCC=C1</v>
      </c>
      <c r="D4483" t="str">
        <v>CCCCCCCC</v>
      </c>
      <c r="E4483">
        <v>412.66</v>
      </c>
      <c r="F4483">
        <v>8</v>
      </c>
    </row>
    <row r="4484" spans="1:6" x14ac:dyDescent="0.3">
      <c r="A4484" t="str">
        <v>695-88-5</v>
      </c>
      <c r="B4484" t="str">
        <v>3-methyl-1-azabicyclo[2.2.2]octane</v>
      </c>
      <c r="C4484" t="str">
        <v>CC1CN2CCC1CC2</v>
      </c>
      <c r="D4484" t="str">
        <v>CCCCCCCC</v>
      </c>
      <c r="E4484">
        <v>412.83</v>
      </c>
      <c r="F4484">
        <v>8</v>
      </c>
    </row>
    <row r="4485" spans="1:6" x14ac:dyDescent="0.3">
      <c r="A4485" t="str">
        <v>5261-65-4</v>
      </c>
      <c r="B4485" t="str">
        <v>2-methyl-1-azabicyclo[2.2.2]octane</v>
      </c>
      <c r="C4485" t="str">
        <v>CC1CC2CCN1CC2</v>
      </c>
      <c r="D4485" t="str">
        <v>CCCCCCCC</v>
      </c>
      <c r="E4485">
        <v>412.83</v>
      </c>
      <c r="F4485">
        <v>8</v>
      </c>
    </row>
    <row r="4486" spans="1:6" x14ac:dyDescent="0.3">
      <c r="A4486" t="str">
        <v>55100-40-8</v>
      </c>
      <c r="B4486" t="str">
        <v>2-methyl-2-azabicyclo[2.2.2]octane</v>
      </c>
      <c r="C4486" t="str">
        <v>CN1CC2CCC1CC2</v>
      </c>
      <c r="D4486" t="str">
        <v>CCCCCCCC</v>
      </c>
      <c r="E4486">
        <v>412.83</v>
      </c>
      <c r="F4486">
        <v>8</v>
      </c>
    </row>
    <row r="4487" spans="1:6" x14ac:dyDescent="0.3">
      <c r="A4487" t="str">
        <v>3725-30-2</v>
      </c>
      <c r="B4487" t="str">
        <v>(1Z,3Z,6Z)-cycloocta-1,3,6-triene</v>
      </c>
      <c r="C4487" t="str">
        <v>C/1/C=C\C=C/C/C=C1</v>
      </c>
      <c r="D4487" t="str">
        <v>CCCCCCCC</v>
      </c>
      <c r="E4487">
        <v>412.88</v>
      </c>
      <c r="F4487">
        <v>8</v>
      </c>
    </row>
    <row r="4488" spans="1:6" x14ac:dyDescent="0.3">
      <c r="A4488" t="str">
        <v>61463-32-9</v>
      </c>
      <c r="B4488" t="str">
        <v>(E)-3-methyl-1-[(E)-prop-1-enoxy]but-1-ene</v>
      </c>
      <c r="C4488" t="str">
        <v>C/C=C/O/C=C/C(C)C</v>
      </c>
      <c r="D4488" t="str">
        <v>CCCCCCCC</v>
      </c>
      <c r="E4488">
        <v>412.94</v>
      </c>
      <c r="F4488">
        <v>8</v>
      </c>
    </row>
    <row r="4489" spans="1:6" x14ac:dyDescent="0.3">
      <c r="A4489" t="str">
        <v>19600-63-6</v>
      </c>
      <c r="B4489" t="str">
        <v>2-hex-5-enyloxirane</v>
      </c>
      <c r="C4489" t="str">
        <v>C=CCCCCC1CO1</v>
      </c>
      <c r="D4489" t="str">
        <v>CCCCCCCC</v>
      </c>
      <c r="E4489">
        <v>413.01</v>
      </c>
      <c r="F4489">
        <v>8</v>
      </c>
    </row>
    <row r="4490" spans="1:6" x14ac:dyDescent="0.3">
      <c r="A4490" t="str">
        <v>4514-69-6</v>
      </c>
      <c r="B4490" t="str">
        <v>cycloocta-1,3,5-trien-7-yne</v>
      </c>
      <c r="C4490" t="str">
        <v>C1=CC=CC#CC=C1</v>
      </c>
      <c r="D4490" t="str">
        <v>CCCCCCCC</v>
      </c>
      <c r="E4490">
        <v>413.34</v>
      </c>
      <c r="F4490">
        <v>8</v>
      </c>
    </row>
    <row r="4491" spans="1:6" x14ac:dyDescent="0.3">
      <c r="A4491" t="str">
        <v>67092-87-9</v>
      </c>
      <c r="B4491" t="str">
        <v>1,2-di(propan-2-yl)diazetidine</v>
      </c>
      <c r="C4491" t="str">
        <v>CC(C)N1CCN1C(C)C</v>
      </c>
      <c r="D4491" t="str">
        <v>CCCCCCCC</v>
      </c>
      <c r="E4491">
        <v>413.78</v>
      </c>
      <c r="F4491">
        <v>8</v>
      </c>
    </row>
    <row r="4492" spans="1:6" x14ac:dyDescent="0.3">
      <c r="A4492" t="str">
        <v>26171-64-2</v>
      </c>
      <c r="B4492" t="str">
        <v>1,2,3,6-tetramethyldiazinane</v>
      </c>
      <c r="C4492" t="str">
        <v>CC1CCC(N(N1C)C)C</v>
      </c>
      <c r="D4492" t="str">
        <v>CCCCCCCC</v>
      </c>
      <c r="E4492">
        <v>413.86</v>
      </c>
      <c r="F4492">
        <v>8</v>
      </c>
    </row>
    <row r="4493" spans="1:6" x14ac:dyDescent="0.3">
      <c r="A4493" t="str">
        <v>68344-46-7</v>
      </c>
      <c r="B4493" t="str">
        <v>(1Z,5Z)-cycloocta-1,5-dien-3-yne</v>
      </c>
      <c r="C4493" t="str">
        <v>C1/C=C\C#C/C=C\C1</v>
      </c>
      <c r="D4493" t="str">
        <v>CCCCCCCC</v>
      </c>
      <c r="E4493">
        <v>414.18</v>
      </c>
      <c r="F4493">
        <v>8</v>
      </c>
    </row>
    <row r="4494" spans="1:6" x14ac:dyDescent="0.3">
      <c r="A4494" t="str">
        <v>80339-91-9</v>
      </c>
      <c r="B4494" t="str">
        <v>(1Z,3Z)-cycloocta-1,3-dien-6-yne</v>
      </c>
      <c r="C4494" t="str">
        <v>C\1C#CC/C=C\C=C1</v>
      </c>
      <c r="D4494" t="str">
        <v>CCCCCCCC</v>
      </c>
      <c r="E4494">
        <v>414.18</v>
      </c>
      <c r="F4494">
        <v>8</v>
      </c>
    </row>
    <row r="4495" spans="1:6" x14ac:dyDescent="0.3">
      <c r="A4495" t="str">
        <v>68877-57-6</v>
      </c>
      <c r="B4495" t="str">
        <v>ethynoxycyclohexane</v>
      </c>
      <c r="C4495" t="str">
        <v>C#COC1CCCCC1</v>
      </c>
      <c r="D4495" t="str">
        <v>CCCCCCCC</v>
      </c>
      <c r="E4495">
        <v>414.73</v>
      </c>
      <c r="F4495">
        <v>8</v>
      </c>
    </row>
    <row r="4496" spans="1:6" x14ac:dyDescent="0.3">
      <c r="A4496" t="str">
        <v>2403-57-8</v>
      </c>
      <c r="B4496" t="str">
        <v>1-(2-methylprop-1-enyl)pyrrolidine</v>
      </c>
      <c r="C4496" t="str">
        <v>CC(=CN1CCCC1)C</v>
      </c>
      <c r="D4496" t="str">
        <v>CCCCCCCC</v>
      </c>
      <c r="E4496">
        <v>414.8</v>
      </c>
      <c r="F4496">
        <v>8</v>
      </c>
    </row>
    <row r="4497" spans="1:6" x14ac:dyDescent="0.3">
      <c r="A4497" t="str">
        <v>13937-89-8</v>
      </c>
      <c r="B4497" t="str">
        <v>1-[(E)-but-1-enyl]pyrrolidine</v>
      </c>
      <c r="C4497" t="str">
        <v>CC/C=C/N1CCCC1</v>
      </c>
      <c r="D4497" t="str">
        <v>CCCCCCCC</v>
      </c>
      <c r="E4497">
        <v>414.92</v>
      </c>
      <c r="F4497">
        <v>8</v>
      </c>
    </row>
    <row r="4498" spans="1:6" x14ac:dyDescent="0.3">
      <c r="A4498" t="str">
        <v>68177-00-4</v>
      </c>
      <c r="B4498" t="str">
        <v>(1Z)-cyclooct-1-en-5-yne</v>
      </c>
      <c r="C4498" t="str">
        <v>C/1CC#CCC/C=C1</v>
      </c>
      <c r="D4498" t="str">
        <v>CCCCCCCC</v>
      </c>
      <c r="E4498">
        <v>415.02</v>
      </c>
      <c r="F4498">
        <v>8</v>
      </c>
    </row>
    <row r="4499" spans="1:6" x14ac:dyDescent="0.3">
      <c r="A4499" t="str">
        <v>75029-45-7</v>
      </c>
      <c r="B4499" t="str">
        <v>(1Z)-cyclooct-1-en-3-yne</v>
      </c>
      <c r="C4499" t="str">
        <v>C1CCC#C/C=C\C1</v>
      </c>
      <c r="D4499" t="str">
        <v>CCCCCCCC</v>
      </c>
      <c r="E4499">
        <v>415.02</v>
      </c>
      <c r="F4499">
        <v>8</v>
      </c>
    </row>
    <row r="4500" spans="1:6" x14ac:dyDescent="0.3">
      <c r="A4500" t="str">
        <v>4190-06-1</v>
      </c>
      <c r="B4500" t="str">
        <v>1,5-dimethylcyclohexa-1,4-diene</v>
      </c>
      <c r="C4500" t="str">
        <v>CC1=CCC=C(C1)C</v>
      </c>
      <c r="D4500" t="str">
        <v>CCCCCCCC</v>
      </c>
      <c r="E4500">
        <v>415.14</v>
      </c>
      <c r="F4500">
        <v>8</v>
      </c>
    </row>
    <row r="4501" spans="1:6" x14ac:dyDescent="0.3">
      <c r="A4501" t="str">
        <v>17351-28-9</v>
      </c>
      <c r="B4501" t="str">
        <v>1,2-dimethylcyclohexa-1,4-diene</v>
      </c>
      <c r="C4501" t="str">
        <v>CC1=C(CC=CC1)C</v>
      </c>
      <c r="D4501" t="str">
        <v>CCCCCCCC</v>
      </c>
      <c r="E4501">
        <v>415.14</v>
      </c>
      <c r="F4501">
        <v>8</v>
      </c>
    </row>
    <row r="4502" spans="1:6" x14ac:dyDescent="0.3">
      <c r="A4502" t="str">
        <v>3944-35-2</v>
      </c>
      <c r="B4502" t="str">
        <v>2-(2-propan-2-yloxyethoxy)propane</v>
      </c>
      <c r="C4502" t="str">
        <v>CC(C)OCCOC(C)C</v>
      </c>
      <c r="D4502" t="str">
        <v>CCCCCCCC</v>
      </c>
      <c r="E4502">
        <v>415.15</v>
      </c>
      <c r="F4502">
        <v>8</v>
      </c>
    </row>
    <row r="4503" spans="1:6" x14ac:dyDescent="0.3">
      <c r="A4503" t="str">
        <v>14446-76-5</v>
      </c>
      <c r="B4503" t="str">
        <v>(3R,5S)-1,3,5-trimethylpiperidine</v>
      </c>
      <c r="C4503" t="str">
        <v>C[C@@H]1C[C@@H](CN(C1)C)C</v>
      </c>
      <c r="D4503" t="str">
        <v>CCCCCCCC</v>
      </c>
      <c r="E4503">
        <v>415.15</v>
      </c>
      <c r="F4503">
        <v>8</v>
      </c>
    </row>
    <row r="4504" spans="1:6" x14ac:dyDescent="0.3">
      <c r="A4504" t="str">
        <v>1193-31-3</v>
      </c>
      <c r="B4504" t="str">
        <v>2-methyl-2-propan-2-yloxolane</v>
      </c>
      <c r="C4504" t="str">
        <v>CC(C)C1(CCCO1)C</v>
      </c>
      <c r="D4504" t="str">
        <v>CCCCCCCC</v>
      </c>
      <c r="E4504">
        <v>415.65</v>
      </c>
      <c r="F4504">
        <v>8</v>
      </c>
    </row>
    <row r="4505" spans="1:6" x14ac:dyDescent="0.3">
      <c r="A4505" t="str">
        <v>31680-07-6</v>
      </c>
      <c r="B4505" t="str">
        <v>4-methyl-3-nitrobenzaldehyde</v>
      </c>
      <c r="C4505" t="str">
        <v>CC1=C(C=C(C=C1)C=O)[N+](=O)[O-]</v>
      </c>
      <c r="D4505" t="str">
        <v>CCCCCCCC</v>
      </c>
      <c r="E4505">
        <v>415.65</v>
      </c>
      <c r="F4505">
        <v>8</v>
      </c>
    </row>
    <row r="4506" spans="1:6" x14ac:dyDescent="0.3">
      <c r="A4506" t="str">
        <v>3853-27-8</v>
      </c>
      <c r="B4506" t="str">
        <v>1,2,3-trimethylcyclopenta-1,3-diene</v>
      </c>
      <c r="C4506" t="str">
        <v>CC1=C(C(=CC1)C)C</v>
      </c>
      <c r="D4506" t="str">
        <v>CCCCCCCC</v>
      </c>
      <c r="E4506">
        <v>415.85</v>
      </c>
      <c r="F4506">
        <v>8</v>
      </c>
    </row>
    <row r="4507" spans="1:6" x14ac:dyDescent="0.3">
      <c r="A4507" t="str">
        <v>3658-95-5</v>
      </c>
      <c r="B4507" t="str">
        <v>1,1-diethoxybutane</v>
      </c>
      <c r="C4507" t="str">
        <v>CCCC(OCC)OCC</v>
      </c>
      <c r="D4507" t="str">
        <v>CCCCCCCC</v>
      </c>
      <c r="E4507">
        <v>416.15</v>
      </c>
      <c r="F4507">
        <v>8</v>
      </c>
    </row>
    <row r="4508" spans="1:6" x14ac:dyDescent="0.3">
      <c r="A4508" t="str">
        <v>5363-64-4</v>
      </c>
      <c r="B4508" t="str">
        <v>1-ethenoxyhexane</v>
      </c>
      <c r="C4508" t="str">
        <v>CCCCCCOC=C</v>
      </c>
      <c r="D4508" t="str">
        <v>CCCCCCCC</v>
      </c>
      <c r="E4508">
        <v>416.15</v>
      </c>
      <c r="F4508">
        <v>8</v>
      </c>
    </row>
    <row r="4509" spans="1:6" x14ac:dyDescent="0.3">
      <c r="A4509" t="str">
        <v>931-88-4</v>
      </c>
      <c r="B4509" t="str">
        <v>cyclooctene</v>
      </c>
      <c r="C4509" t="str">
        <v>C1CCC/C=C\CC1</v>
      </c>
      <c r="D4509" t="str">
        <v>CCCCCCCC</v>
      </c>
      <c r="E4509">
        <v>416.15</v>
      </c>
      <c r="F4509">
        <v>8</v>
      </c>
    </row>
    <row r="4510" spans="1:6" x14ac:dyDescent="0.3">
      <c r="A4510" t="str">
        <v>1700-10-3</v>
      </c>
      <c r="B4510" t="str">
        <v>(1Z,3Z)-cycloocta-1,3-diene</v>
      </c>
      <c r="C4510" t="str">
        <v>C1C/C=C\C=C/CC1</v>
      </c>
      <c r="D4510" t="str">
        <v>CCCCCCCC</v>
      </c>
      <c r="E4510">
        <v>416.15</v>
      </c>
      <c r="F4510">
        <v>8</v>
      </c>
    </row>
    <row r="4511" spans="1:6" x14ac:dyDescent="0.3">
      <c r="A4511" t="str">
        <v>49852-40-6</v>
      </c>
      <c r="B4511" t="str">
        <v>cycloocta-1,5-diyne</v>
      </c>
      <c r="C4511" t="str">
        <v>C1CC#CCCC#C1</v>
      </c>
      <c r="D4511" t="str">
        <v>CCCCCCCC</v>
      </c>
      <c r="E4511">
        <v>416.32</v>
      </c>
      <c r="F4511">
        <v>8</v>
      </c>
    </row>
    <row r="4512" spans="1:6" x14ac:dyDescent="0.3">
      <c r="A4512" t="str">
        <v>77495-66-0</v>
      </c>
      <c r="B4512" t="str">
        <v>(2R)-2-hexyloxirane</v>
      </c>
      <c r="C4512" t="str">
        <v>CCCCCC[C@@H]1CO1</v>
      </c>
      <c r="D4512" t="str">
        <v>CCCCCCCC</v>
      </c>
      <c r="E4512">
        <v>416.33</v>
      </c>
      <c r="F4512">
        <v>8</v>
      </c>
    </row>
    <row r="4513" spans="1:6" x14ac:dyDescent="0.3">
      <c r="A4513" t="str">
        <v>19352-85-3</v>
      </c>
      <c r="B4513" t="str">
        <v>1-but-3-en-1-ynylpyrrolidine</v>
      </c>
      <c r="C4513" t="str">
        <v>C=CC#CN1CCCC1</v>
      </c>
      <c r="D4513" t="str">
        <v>CCCCCCCC</v>
      </c>
      <c r="E4513">
        <v>416.44</v>
      </c>
      <c r="F4513">
        <v>8</v>
      </c>
    </row>
    <row r="4514" spans="1:6" x14ac:dyDescent="0.3">
      <c r="A4514" t="str">
        <v>111-53-5</v>
      </c>
      <c r="B4514" t="str">
        <v>N,N,N',N'-tetramethylbut-2-yne-1,4-diamine</v>
      </c>
      <c r="C4514" t="str">
        <v>CN(C)CC#CCN(C)C</v>
      </c>
      <c r="D4514" t="str">
        <v>CCCCCCCC</v>
      </c>
      <c r="E4514">
        <v>416.52</v>
      </c>
      <c r="F4514">
        <v>8</v>
      </c>
    </row>
    <row r="4515" spans="1:6" x14ac:dyDescent="0.3">
      <c r="A4515" t="str">
        <v>6148-37-4</v>
      </c>
      <c r="B4515" t="str">
        <v>4-methyl-2-propylfuran</v>
      </c>
      <c r="C4515" t="str">
        <v>CCCC1=CC(=CO1)C</v>
      </c>
      <c r="D4515" t="str">
        <v>CCCCCCCC</v>
      </c>
      <c r="E4515">
        <v>416.65</v>
      </c>
      <c r="F4515">
        <v>8</v>
      </c>
    </row>
    <row r="4516" spans="1:6" x14ac:dyDescent="0.3">
      <c r="A4516" t="str">
        <v>405-22-1</v>
      </c>
      <c r="B4516" t="str">
        <v>1-(2-hydroxyethyl)-1-[(E)-(5-nitrofuran-2-yl)methylideneamino]urea</v>
      </c>
      <c r="C4516" t="str">
        <v>C1=C(OC(=C1)[N+](=O)[O-])/C=N/N(CCO)C(=O)N</v>
      </c>
      <c r="D4516" t="str">
        <v>CCCCCCCC</v>
      </c>
      <c r="E4516">
        <v>416.75</v>
      </c>
      <c r="F4516">
        <v>8</v>
      </c>
    </row>
    <row r="4517" spans="1:6" x14ac:dyDescent="0.3">
      <c r="A4517" t="str">
        <v>13669-29-9</v>
      </c>
      <c r="B4517" t="str">
        <v>1,2-dimethyl-4-methylidenepiperidine</v>
      </c>
      <c r="C4517" t="str">
        <v>CC1CC(=C)CCN1C</v>
      </c>
      <c r="D4517" t="str">
        <v>CCCCCCCC</v>
      </c>
      <c r="E4517">
        <v>417.15</v>
      </c>
      <c r="F4517">
        <v>8</v>
      </c>
    </row>
    <row r="4518" spans="1:6" x14ac:dyDescent="0.3">
      <c r="A4518" t="str">
        <v>25756-29-0</v>
      </c>
      <c r="B4518" t="str">
        <v>1-cyclohexyl-N-methylmethanamine</v>
      </c>
      <c r="C4518" t="str">
        <v>CNCC1CCCCC1</v>
      </c>
      <c r="D4518" t="str">
        <v>CCCCCCCC</v>
      </c>
      <c r="E4518">
        <v>417.15</v>
      </c>
      <c r="F4518">
        <v>8</v>
      </c>
    </row>
    <row r="4519" spans="1:6" x14ac:dyDescent="0.3">
      <c r="A4519" t="str">
        <v>13041-10-6</v>
      </c>
      <c r="B4519" t="str">
        <v>7-methoxybicyclo[2.2.1]hept-2-ene</v>
      </c>
      <c r="C4519" t="str">
        <v>COC1C2CCC1C=C2</v>
      </c>
      <c r="D4519" t="str">
        <v>CCCCCCCC</v>
      </c>
      <c r="E4519">
        <v>417.3</v>
      </c>
      <c r="F4519">
        <v>8</v>
      </c>
    </row>
    <row r="4520" spans="1:6" x14ac:dyDescent="0.3">
      <c r="A4520" t="str">
        <v>17190-92-0</v>
      </c>
      <c r="B4520" t="str">
        <v>5-methoxybicyclo[2.2.1]hept-2-ene</v>
      </c>
      <c r="C4520" t="str">
        <v>COC1CC2CC1C=C2</v>
      </c>
      <c r="D4520" t="str">
        <v>CCCCCCCC</v>
      </c>
      <c r="E4520">
        <v>417.3</v>
      </c>
      <c r="F4520">
        <v>8</v>
      </c>
    </row>
    <row r="4521" spans="1:6" x14ac:dyDescent="0.3">
      <c r="A4521" t="str">
        <v>767-55-5</v>
      </c>
      <c r="B4521" t="str">
        <v>2,2,5,5-tetramethyl-1,3-dioxane</v>
      </c>
      <c r="C4521" t="str">
        <v>CC1(COC(OC1)(C)C)C</v>
      </c>
      <c r="D4521" t="str">
        <v>CCCCCCCC</v>
      </c>
      <c r="E4521">
        <v>417.65</v>
      </c>
      <c r="F4521">
        <v>8</v>
      </c>
    </row>
    <row r="4522" spans="1:6" x14ac:dyDescent="0.3">
      <c r="A4522" t="str">
        <v>45651-41-0</v>
      </c>
      <c r="B4522" t="str">
        <v>4-methyl-1-azabicyclo[2.2.2]octane</v>
      </c>
      <c r="C4522" t="str">
        <v>CC12CCN(CC1)CC2</v>
      </c>
      <c r="D4522" t="str">
        <v>CCCCCCCC</v>
      </c>
      <c r="E4522">
        <v>417.74</v>
      </c>
      <c r="F4522">
        <v>8</v>
      </c>
    </row>
    <row r="4523" spans="1:6" x14ac:dyDescent="0.3">
      <c r="A4523" t="str">
        <v>10395-55-8</v>
      </c>
      <c r="B4523" t="str">
        <v>2-methoxybicyclo[2.2.1]heptane</v>
      </c>
      <c r="C4523" t="str">
        <v>COC1CC2CCC1C2</v>
      </c>
      <c r="D4523" t="str">
        <v>CCCCCCCC</v>
      </c>
      <c r="E4523">
        <v>418.14</v>
      </c>
      <c r="F4523">
        <v>8</v>
      </c>
    </row>
    <row r="4524" spans="1:6" x14ac:dyDescent="0.3">
      <c r="A4524" t="str">
        <v>36197-12-3</v>
      </c>
      <c r="B4524" t="str">
        <v>7-methoxybicyclo[2.2.1]heptane</v>
      </c>
      <c r="C4524" t="str">
        <v>COC1C2CCC1CC2</v>
      </c>
      <c r="D4524" t="str">
        <v>CCCCCCCC</v>
      </c>
      <c r="E4524">
        <v>418.14</v>
      </c>
      <c r="F4524">
        <v>8</v>
      </c>
    </row>
    <row r="4525" spans="1:6" x14ac:dyDescent="0.3">
      <c r="A4525" t="str">
        <v>629-41-4</v>
      </c>
      <c r="B4525" t="str">
        <v>octane-1,8-diol</v>
      </c>
      <c r="C4525" t="str">
        <v>C(CCCCO)CCCO</v>
      </c>
      <c r="D4525" t="str">
        <v>CCCCCCCC</v>
      </c>
      <c r="E4525">
        <v>418.15</v>
      </c>
      <c r="F4525">
        <v>8</v>
      </c>
    </row>
    <row r="4526" spans="1:6" x14ac:dyDescent="0.3">
      <c r="A4526" t="str">
        <v>4853-56-9</v>
      </c>
      <c r="B4526" t="str">
        <v>N-butylbutan-1-imine</v>
      </c>
      <c r="C4526" t="str">
        <v>CCCCN=CCCC</v>
      </c>
      <c r="D4526" t="str">
        <v>CCCCCCCC</v>
      </c>
      <c r="E4526">
        <v>418.15</v>
      </c>
      <c r="F4526">
        <v>8</v>
      </c>
    </row>
    <row r="4527" spans="1:6" x14ac:dyDescent="0.3">
      <c r="A4527" t="str">
        <v>7126-58-1</v>
      </c>
      <c r="B4527" t="str">
        <v>ethyl 3-cyano-4-oxopyrrolidine-1-carboxylate</v>
      </c>
      <c r="C4527" t="str">
        <v>CCOC(=O)N1CC(C(=O)C1)C#N</v>
      </c>
      <c r="D4527" t="str">
        <v>CCCCCCCC</v>
      </c>
      <c r="E4527">
        <v>418.15</v>
      </c>
      <c r="F4527">
        <v>8</v>
      </c>
    </row>
    <row r="4528" spans="1:6" x14ac:dyDescent="0.3">
      <c r="A4528" t="str">
        <v>21974-48-1</v>
      </c>
      <c r="B4528" t="str">
        <v>2,4,6-trimethylpiperidine</v>
      </c>
      <c r="C4528" t="str">
        <v>CC1CC(NC(C1)C)C</v>
      </c>
      <c r="D4528" t="str">
        <v>CCCCCCCC</v>
      </c>
      <c r="E4528">
        <v>418.15</v>
      </c>
      <c r="F4528">
        <v>8</v>
      </c>
    </row>
    <row r="4529" spans="1:6" x14ac:dyDescent="0.3">
      <c r="A4529" t="str">
        <v>931-49-7</v>
      </c>
      <c r="B4529" t="str">
        <v>1-ethynylcyclohexene</v>
      </c>
      <c r="C4529" t="str">
        <v>C#CC1=CCCCC1</v>
      </c>
      <c r="D4529" t="str">
        <v>CCCCCCCC</v>
      </c>
      <c r="E4529">
        <v>418.65</v>
      </c>
      <c r="F4529">
        <v>8</v>
      </c>
    </row>
    <row r="4530" spans="1:6" x14ac:dyDescent="0.3">
      <c r="A4530" t="str">
        <v>2162-86-9</v>
      </c>
      <c r="B4530" t="str">
        <v>1-ethyl-3-methylpiperidine</v>
      </c>
      <c r="C4530" t="str">
        <v>CCN1CCCC(C1)C</v>
      </c>
      <c r="D4530" t="str">
        <v>CCCCCCCC</v>
      </c>
      <c r="E4530">
        <v>419.15</v>
      </c>
      <c r="F4530">
        <v>8</v>
      </c>
    </row>
    <row r="4531" spans="1:6" x14ac:dyDescent="0.3">
      <c r="A4531" t="str">
        <v>766-52-9</v>
      </c>
      <c r="B4531" t="str">
        <v>1-ethyl-2-methylpiperidine</v>
      </c>
      <c r="C4531" t="str">
        <v>CCN1CCCCC1C</v>
      </c>
      <c r="D4531" t="str">
        <v>CCCCCCCC</v>
      </c>
      <c r="E4531">
        <v>419.15</v>
      </c>
      <c r="F4531">
        <v>8</v>
      </c>
    </row>
    <row r="4532" spans="1:6" x14ac:dyDescent="0.3">
      <c r="A4532" t="str">
        <v>120-74-1</v>
      </c>
      <c r="B4532" t="str">
        <v>bicyclo[2.2.1]hept-5-ene-2-carboxylic acid</v>
      </c>
      <c r="C4532" t="str">
        <v>C1C2CC(C1C=C2)C(=O)O</v>
      </c>
      <c r="D4532" t="str">
        <v>CCCCCCCC</v>
      </c>
      <c r="E4532">
        <v>419.15</v>
      </c>
      <c r="F4532">
        <v>8</v>
      </c>
    </row>
    <row r="4533" spans="1:6" x14ac:dyDescent="0.3">
      <c r="A4533" t="str">
        <v>7182-09-4</v>
      </c>
      <c r="B4533" t="str">
        <v>1-[(E)-prop-1-enyl]piperidine</v>
      </c>
      <c r="C4533" t="str">
        <v>C/C=C/N1CCCCC1</v>
      </c>
      <c r="D4533" t="str">
        <v>CCCCCCCC</v>
      </c>
      <c r="E4533">
        <v>419.19</v>
      </c>
      <c r="F4533">
        <v>8</v>
      </c>
    </row>
    <row r="4534" spans="1:6" x14ac:dyDescent="0.3">
      <c r="A4534" t="str">
        <v>32444-33-0</v>
      </c>
      <c r="B4534" t="str">
        <v>methyl 2-ethyl-3-methylbutanoate</v>
      </c>
      <c r="C4534" t="str">
        <v>CCC(C(C)C)C(=O)OC</v>
      </c>
      <c r="D4534" t="str">
        <v>CCCCCCCC</v>
      </c>
      <c r="E4534">
        <v>419.65</v>
      </c>
      <c r="F4534">
        <v>8</v>
      </c>
    </row>
    <row r="4535" spans="1:6" x14ac:dyDescent="0.3">
      <c r="A4535" t="str">
        <v>696-68-4</v>
      </c>
      <c r="B4535" t="str">
        <v>1-cyclopenta-2,4-dien-1-ylidene-N,N-dimethylmethanamine</v>
      </c>
      <c r="C4535" t="str">
        <v>CN(C)C=C1C=CC=C1</v>
      </c>
      <c r="D4535" t="str">
        <v>CCCCCCCC</v>
      </c>
      <c r="E4535">
        <v>419.99</v>
      </c>
      <c r="F4535">
        <v>8</v>
      </c>
    </row>
    <row r="4536" spans="1:6" x14ac:dyDescent="0.3">
      <c r="A4536" t="str">
        <v>4385-04-0</v>
      </c>
      <c r="B4536" t="str">
        <v>N,N-dimethylhexan-1-amine</v>
      </c>
      <c r="C4536" t="str">
        <v>CCCCCCN(C)C</v>
      </c>
      <c r="D4536" t="str">
        <v>CCCCCCCC</v>
      </c>
      <c r="E4536">
        <v>420.15</v>
      </c>
      <c r="F4536">
        <v>8</v>
      </c>
    </row>
    <row r="4537" spans="1:6" x14ac:dyDescent="0.3">
      <c r="A4537" t="str">
        <v>5405-79-8</v>
      </c>
      <c r="B4537" t="str">
        <v>2,2-dimethylhexan-3-one</v>
      </c>
      <c r="C4537" t="str">
        <v>CCCC(=O)C(C)(C)C</v>
      </c>
      <c r="D4537" t="str">
        <v>CCCCCCCC</v>
      </c>
      <c r="E4537">
        <v>420.15</v>
      </c>
      <c r="F4537">
        <v>8</v>
      </c>
    </row>
    <row r="4538" spans="1:6" x14ac:dyDescent="0.3">
      <c r="A4538" t="str">
        <v>2998-18-7</v>
      </c>
      <c r="B4538" t="str">
        <v>butan-2-yl 2-methylprop-2-enoate</v>
      </c>
      <c r="C4538" t="str">
        <v>CCC(C)OC(=O)C(=C)C</v>
      </c>
      <c r="D4538" t="str">
        <v>CCCCCCCC</v>
      </c>
      <c r="E4538">
        <v>420.15</v>
      </c>
      <c r="F4538">
        <v>8</v>
      </c>
    </row>
    <row r="4539" spans="1:6" x14ac:dyDescent="0.3">
      <c r="A4539" t="str">
        <v>14287-91-3</v>
      </c>
      <c r="B4539" t="str">
        <v>2,3-dimethyl-2,3-diazabicyclo[2.2.2]oct-5-ene</v>
      </c>
      <c r="C4539" t="str">
        <v>CN1C2CCC(N1C)C=C2</v>
      </c>
      <c r="D4539" t="str">
        <v>CCCCCCCC</v>
      </c>
      <c r="E4539">
        <v>420.16</v>
      </c>
      <c r="F4539">
        <v>8</v>
      </c>
    </row>
    <row r="4540" spans="1:6" x14ac:dyDescent="0.3">
      <c r="A4540" t="str">
        <v>280-33-1</v>
      </c>
      <c r="B4540" t="str">
        <v>bicyclo[2.2.2]octane</v>
      </c>
      <c r="C4540" t="str">
        <v>C1CC2CCC1CC2</v>
      </c>
      <c r="D4540" t="str">
        <v>CCCCCCCC</v>
      </c>
      <c r="E4540">
        <v>420.44</v>
      </c>
      <c r="F4540">
        <v>8</v>
      </c>
    </row>
    <row r="4541" spans="1:6" x14ac:dyDescent="0.3">
      <c r="A4541" t="str">
        <v>55370-32-6</v>
      </c>
      <c r="B4541" t="str">
        <v>2,3-diethoxybuta-1,3-diene</v>
      </c>
      <c r="C4541" t="str">
        <v>CCOC(=C)C(=C)OCC</v>
      </c>
      <c r="D4541" t="str">
        <v>CCCCCCCC</v>
      </c>
      <c r="E4541">
        <v>420.6</v>
      </c>
      <c r="F4541">
        <v>8</v>
      </c>
    </row>
    <row r="4542" spans="1:6" x14ac:dyDescent="0.3">
      <c r="A4542" t="str">
        <v>1888-57-9</v>
      </c>
      <c r="B4542" t="str">
        <v>2,5-dimethylhexan-3-one</v>
      </c>
      <c r="C4542" t="str">
        <v>CC(C)CC(=O)C(C)C</v>
      </c>
      <c r="D4542" t="str">
        <v>CCCCCCCC</v>
      </c>
      <c r="E4542">
        <v>420.65</v>
      </c>
      <c r="F4542">
        <v>8</v>
      </c>
    </row>
    <row r="4543" spans="1:6" x14ac:dyDescent="0.3">
      <c r="A4543" t="str">
        <v>2182-55-0</v>
      </c>
      <c r="B4543" t="str">
        <v>ethenoxycyclohexane</v>
      </c>
      <c r="C4543" t="str">
        <v>C=COC1CCCCC1</v>
      </c>
      <c r="D4543" t="str">
        <v>CCCCCCCC</v>
      </c>
      <c r="E4543">
        <v>420.65</v>
      </c>
      <c r="F4543">
        <v>8</v>
      </c>
    </row>
    <row r="4544" spans="1:6" x14ac:dyDescent="0.3">
      <c r="A4544" t="str">
        <v>10602-34-3</v>
      </c>
      <c r="B4544" t="str">
        <v>(E)-1,1-diethoxybut-2-ene</v>
      </c>
      <c r="C4544" t="str">
        <v>CCOC(/C=C/C)OCC</v>
      </c>
      <c r="D4544" t="str">
        <v>CCCCCCCC</v>
      </c>
      <c r="E4544">
        <v>420.65</v>
      </c>
      <c r="F4544">
        <v>8</v>
      </c>
    </row>
    <row r="4545" spans="1:6" x14ac:dyDescent="0.3">
      <c r="A4545" t="str">
        <v>15192-80-0</v>
      </c>
      <c r="B4545" t="str">
        <v>(2E,4E,6E)-octa-2,4,6-triene</v>
      </c>
      <c r="C4545" t="str">
        <v>C/C=C/C=C/C=C/C</v>
      </c>
      <c r="D4545" t="str">
        <v>CCCCCCCC</v>
      </c>
      <c r="E4545">
        <v>420.65</v>
      </c>
      <c r="F4545">
        <v>8</v>
      </c>
    </row>
    <row r="4546" spans="1:6" x14ac:dyDescent="0.3">
      <c r="A4546" t="str">
        <v>3891-33-6</v>
      </c>
      <c r="B4546" t="str">
        <v>1,4-bis(ethenoxy)butane</v>
      </c>
      <c r="C4546" t="str">
        <v>C=COCCCCOC=C</v>
      </c>
      <c r="D4546" t="str">
        <v>CCCCCCCC</v>
      </c>
      <c r="E4546">
        <v>420.84</v>
      </c>
      <c r="F4546">
        <v>8</v>
      </c>
    </row>
    <row r="4547" spans="1:6" x14ac:dyDescent="0.3">
      <c r="A4547" t="str">
        <v>7529-27-3</v>
      </c>
      <c r="B4547" t="str">
        <v>3-(2-prop-2-enoxyethoxy)prop-1-ene</v>
      </c>
      <c r="C4547" t="str">
        <v>C=CCOCCOCC=C</v>
      </c>
      <c r="D4547" t="str">
        <v>CCCCCCCC</v>
      </c>
      <c r="E4547">
        <v>420.84</v>
      </c>
      <c r="F4547">
        <v>8</v>
      </c>
    </row>
    <row r="4548" spans="1:6" x14ac:dyDescent="0.3">
      <c r="A4548" t="str">
        <v>53779-85-4</v>
      </c>
      <c r="B4548" t="str">
        <v>2,3-dimethyl-2,3-diazabicyclo[2.2.2]octane</v>
      </c>
      <c r="C4548" t="str">
        <v>CN1C2CCC(N1C)CC2</v>
      </c>
      <c r="D4548" t="str">
        <v>CCCCCCCC</v>
      </c>
      <c r="E4548">
        <v>421</v>
      </c>
      <c r="F4548">
        <v>8</v>
      </c>
    </row>
    <row r="4549" spans="1:6" x14ac:dyDescent="0.3">
      <c r="A4549" t="str">
        <v>62038-48-6</v>
      </c>
      <c r="B4549" t="str">
        <v>2,2-dimethoxy-3,3-dimethylbutane</v>
      </c>
      <c r="C4549" t="str">
        <v>CC(C)(C)C(C)(OC)OC</v>
      </c>
      <c r="D4549" t="str">
        <v>CCCCCCCC</v>
      </c>
      <c r="E4549">
        <v>421.02</v>
      </c>
      <c r="F4549">
        <v>8</v>
      </c>
    </row>
    <row r="4550" spans="1:6" x14ac:dyDescent="0.3">
      <c r="A4550" t="str">
        <v>20845-95-8</v>
      </c>
      <c r="B4550" t="str">
        <v>1-cyclopropyl-2,2-dimethylpropan-1-one</v>
      </c>
      <c r="C4550" t="str">
        <v>CC(C)(C)C(=O)C1CC1</v>
      </c>
      <c r="D4550" t="str">
        <v>CCCCCCCC</v>
      </c>
      <c r="E4550">
        <v>421.15</v>
      </c>
      <c r="F4550">
        <v>8</v>
      </c>
    </row>
    <row r="4551" spans="1:6" x14ac:dyDescent="0.3">
      <c r="A4551" t="str">
        <v>7560-76-1</v>
      </c>
      <c r="B4551" t="str">
        <v>2-tert-butyl-1,3-dioxane</v>
      </c>
      <c r="C4551" t="str">
        <v>CC(C)(C)C1OCCCO1</v>
      </c>
      <c r="D4551" t="str">
        <v>CCCCCCCC</v>
      </c>
      <c r="E4551">
        <v>421.15</v>
      </c>
      <c r="F4551">
        <v>8</v>
      </c>
    </row>
    <row r="4552" spans="1:6" x14ac:dyDescent="0.3">
      <c r="A4552" t="str">
        <v>63511-92-2</v>
      </c>
      <c r="B4552" t="str">
        <v>(E)-1,1-diethoxybut-2-ene</v>
      </c>
      <c r="C4552" t="str">
        <v>CCOC(/C=C/C)OCC</v>
      </c>
      <c r="D4552" t="str">
        <v>CCCCCCCC</v>
      </c>
      <c r="E4552">
        <v>421.15</v>
      </c>
      <c r="F4552">
        <v>8</v>
      </c>
    </row>
    <row r="4553" spans="1:6" x14ac:dyDescent="0.3">
      <c r="A4553" t="str">
        <v>30294-54-3</v>
      </c>
      <c r="B4553" t="str">
        <v>1,2-dihydropentalene</v>
      </c>
      <c r="C4553" t="str">
        <v>C1CC2=CC=CC2=C1</v>
      </c>
      <c r="D4553" t="str">
        <v>CCCCCCCC</v>
      </c>
      <c r="E4553">
        <v>421.44</v>
      </c>
      <c r="F4553">
        <v>8</v>
      </c>
    </row>
    <row r="4554" spans="1:6" x14ac:dyDescent="0.3">
      <c r="A4554" t="str">
        <v>33284-11-6</v>
      </c>
      <c r="B4554" t="str">
        <v>1,5-dihydropentalene</v>
      </c>
      <c r="C4554" t="str">
        <v>C1C=C2CC=CC2=C1</v>
      </c>
      <c r="D4554" t="str">
        <v>CCCCCCCC</v>
      </c>
      <c r="E4554">
        <v>421.44</v>
      </c>
      <c r="F4554">
        <v>8</v>
      </c>
    </row>
    <row r="4555" spans="1:6" x14ac:dyDescent="0.3">
      <c r="A4555" t="str">
        <v>61771-84-4</v>
      </c>
      <c r="B4555" t="str">
        <v>1,4-dihydropentalene</v>
      </c>
      <c r="C4555" t="str">
        <v>C1C=CC2=C1C=CC2</v>
      </c>
      <c r="D4555" t="str">
        <v>CCCCCCCC</v>
      </c>
      <c r="E4555">
        <v>421.44</v>
      </c>
      <c r="F4555">
        <v>8</v>
      </c>
    </row>
    <row r="4556" spans="1:6" x14ac:dyDescent="0.3">
      <c r="A4556" t="str">
        <v>49761-82-2</v>
      </c>
      <c r="B4556" t="str">
        <v>tert-butyl imidazole-1-carboxylate</v>
      </c>
      <c r="C4556" t="str">
        <v>CC(C)(C)OC(=O)N1C=CN=C1</v>
      </c>
      <c r="D4556" t="str">
        <v>CCCCCCCC</v>
      </c>
      <c r="E4556">
        <v>421.65</v>
      </c>
      <c r="F4556">
        <v>8</v>
      </c>
    </row>
    <row r="4557" spans="1:6" x14ac:dyDescent="0.3">
      <c r="A4557" t="str">
        <v>13618-93-4</v>
      </c>
      <c r="B4557" t="str">
        <v>1,2,3,5,6,7,8,8a-octahydroindolizine</v>
      </c>
      <c r="C4557" t="str">
        <v>C1CCN2CCCC2C1</v>
      </c>
      <c r="D4557" t="str">
        <v>CCCCCCCC</v>
      </c>
      <c r="E4557">
        <v>421.77</v>
      </c>
      <c r="F4557">
        <v>8</v>
      </c>
    </row>
    <row r="4558" spans="1:6" x14ac:dyDescent="0.3">
      <c r="A4558" t="str">
        <v>35897-16-6</v>
      </c>
      <c r="B4558" t="str">
        <v>2-methylpentan-3-yl acetate</v>
      </c>
      <c r="C4558" t="str">
        <v>CCC(C(C)C)OC(=O)C</v>
      </c>
      <c r="D4558" t="str">
        <v>CCCCCCCC</v>
      </c>
      <c r="E4558">
        <v>422.15</v>
      </c>
      <c r="F4558">
        <v>8</v>
      </c>
    </row>
    <row r="4559" spans="1:6" x14ac:dyDescent="0.3">
      <c r="A4559" t="str">
        <v>42206-10-0</v>
      </c>
      <c r="B4559" t="str">
        <v>bicyclo[4.2.0]octa-1,5-diene</v>
      </c>
      <c r="C4559" t="str">
        <v>C1CC=C2CCC2=C1</v>
      </c>
      <c r="D4559" t="str">
        <v>CCCCCCCC</v>
      </c>
      <c r="E4559">
        <v>422.28</v>
      </c>
      <c r="F4559">
        <v>8</v>
      </c>
    </row>
    <row r="4560" spans="1:6" x14ac:dyDescent="0.3">
      <c r="A4560" t="str">
        <v>766-79-0</v>
      </c>
      <c r="B4560" t="str">
        <v>1-propan-2-ylpiperidine</v>
      </c>
      <c r="C4560" t="str">
        <v>CC(C)N1CCCCC1</v>
      </c>
      <c r="D4560" t="str">
        <v>CCCCCCCC</v>
      </c>
      <c r="E4560">
        <v>422.65</v>
      </c>
      <c r="F4560">
        <v>8</v>
      </c>
    </row>
    <row r="4561" spans="1:6" x14ac:dyDescent="0.3">
      <c r="A4561" t="str">
        <v>6708-14-1</v>
      </c>
      <c r="B4561" t="str">
        <v>cyclobutylidenecyclobutane</v>
      </c>
      <c r="C4561" t="str">
        <v>C1CC(=C2CCC2)C1</v>
      </c>
      <c r="D4561" t="str">
        <v>CCCCCCCC</v>
      </c>
      <c r="E4561">
        <v>423.12</v>
      </c>
      <c r="F4561">
        <v>8</v>
      </c>
    </row>
    <row r="4562" spans="1:6" x14ac:dyDescent="0.3">
      <c r="A4562" t="str">
        <v>10563-11-8</v>
      </c>
      <c r="B4562" t="str">
        <v>bicyclo[4.2.0]oct-1(6)-ene</v>
      </c>
      <c r="C4562" t="str">
        <v>C1CCC2=C(C1)CC2</v>
      </c>
      <c r="D4562" t="str">
        <v>CCCCCCCC</v>
      </c>
      <c r="E4562">
        <v>423.12</v>
      </c>
      <c r="F4562">
        <v>8</v>
      </c>
    </row>
    <row r="4563" spans="1:6" x14ac:dyDescent="0.3">
      <c r="A4563" t="str">
        <v>629-32-3</v>
      </c>
      <c r="B4563" t="str">
        <v>1-methoxyheptane</v>
      </c>
      <c r="C4563" t="str">
        <v>CCCCCCCOC</v>
      </c>
      <c r="D4563" t="str">
        <v>CCCCCCCC</v>
      </c>
      <c r="E4563">
        <v>423.15</v>
      </c>
      <c r="F4563">
        <v>8</v>
      </c>
    </row>
    <row r="4564" spans="1:6" x14ac:dyDescent="0.3">
      <c r="A4564" t="str">
        <v>694-87-1</v>
      </c>
      <c r="B4564" t="str">
        <v>bicyclo[4.2.0]octa-1,3,5-triene</v>
      </c>
      <c r="C4564" t="str">
        <v>C1CC2=CC=CC=C21</v>
      </c>
      <c r="D4564" t="str">
        <v>CCCCCCCC</v>
      </c>
      <c r="E4564">
        <v>423.15</v>
      </c>
      <c r="F4564">
        <v>8</v>
      </c>
    </row>
    <row r="4565" spans="1:6" x14ac:dyDescent="0.3">
      <c r="A4565" t="str">
        <v>4282-33-1</v>
      </c>
      <c r="B4565" t="str">
        <v>dimethyl furan-3,4-dicarboxylate</v>
      </c>
      <c r="C4565" t="str">
        <v>COC(=O)C1=COC=C1C(=O)OC</v>
      </c>
      <c r="D4565" t="str">
        <v>CCCCCCCC</v>
      </c>
      <c r="E4565">
        <v>423.15</v>
      </c>
      <c r="F4565">
        <v>8</v>
      </c>
    </row>
    <row r="4566" spans="1:6" x14ac:dyDescent="0.3">
      <c r="A4566" t="str">
        <v>13349-82-1</v>
      </c>
      <c r="B4566" t="str">
        <v>2-(2-piperazin-1-ylethoxy)ethanol</v>
      </c>
      <c r="C4566" t="str">
        <v>C1CN(CCN1)CCOCCO</v>
      </c>
      <c r="D4566" t="str">
        <v>CCCCCCCC</v>
      </c>
      <c r="E4566">
        <v>423.15</v>
      </c>
      <c r="F4566">
        <v>8</v>
      </c>
    </row>
    <row r="4567" spans="1:6" x14ac:dyDescent="0.3">
      <c r="A4567" t="str">
        <v>60678-82-2</v>
      </c>
      <c r="B4567" t="str">
        <v>1,2-diethyldiazinane</v>
      </c>
      <c r="C4567" t="str">
        <v>CCN1CCCCN1CC</v>
      </c>
      <c r="D4567" t="str">
        <v>CCCCCCCC</v>
      </c>
      <c r="E4567">
        <v>423.2</v>
      </c>
      <c r="F4567">
        <v>8</v>
      </c>
    </row>
    <row r="4568" spans="1:6" x14ac:dyDescent="0.3">
      <c r="A4568" t="str">
        <v>13815-46-8</v>
      </c>
      <c r="B4568" t="str">
        <v>N,N-dimethylcyclohexen-1-amine</v>
      </c>
      <c r="C4568" t="str">
        <v>CN(C)C1=CCCCC1</v>
      </c>
      <c r="D4568" t="str">
        <v>CCCCCCCC</v>
      </c>
      <c r="E4568">
        <v>423.44</v>
      </c>
      <c r="F4568">
        <v>8</v>
      </c>
    </row>
    <row r="4569" spans="1:6" x14ac:dyDescent="0.3">
      <c r="A4569" t="str">
        <v>19719-81-4</v>
      </c>
      <c r="B4569" t="str">
        <v>1-methylazocane</v>
      </c>
      <c r="C4569" t="str">
        <v>CN1CCCCCCC1</v>
      </c>
      <c r="D4569" t="str">
        <v>CCCCCCCC</v>
      </c>
      <c r="E4569">
        <v>423.57</v>
      </c>
      <c r="F4569">
        <v>8</v>
      </c>
    </row>
    <row r="4570" spans="1:6" x14ac:dyDescent="0.3">
      <c r="A4570" t="str">
        <v>56798-13-1</v>
      </c>
      <c r="B4570" t="str">
        <v>2-(2-methoxyethoxy)-3-methylbut-1-ene</v>
      </c>
      <c r="C4570" t="str">
        <v>CC(C)C(=C)OCCOC</v>
      </c>
      <c r="D4570" t="str">
        <v>CCCCCCCC</v>
      </c>
      <c r="E4570">
        <v>423.6</v>
      </c>
      <c r="F4570">
        <v>8</v>
      </c>
    </row>
    <row r="4571" spans="1:6" x14ac:dyDescent="0.3">
      <c r="A4571" t="str">
        <v>20031-21-4</v>
      </c>
      <c r="B4571" t="str">
        <v>(3aR,5R,6S,6aR)-5-(hydroxymethyl)-2,2-dimethyl-3a,5,6,6a-tetrahydrofuro[2,3-d][1,3]dioxol-6-ol</v>
      </c>
      <c r="C4571" t="str">
        <v>CC1(O[C@@H]2[C@H]([C@H](O[C@@H]2O1)CO)O)C</v>
      </c>
      <c r="D4571" t="str">
        <v>CCCCCCCC</v>
      </c>
      <c r="E4571">
        <v>423.65</v>
      </c>
      <c r="F4571">
        <v>8</v>
      </c>
    </row>
    <row r="4572" spans="1:6" x14ac:dyDescent="0.3">
      <c r="A4572" t="str">
        <v>10602-36-5</v>
      </c>
      <c r="B4572" t="str">
        <v>4,4-diethoxybut-1-ene</v>
      </c>
      <c r="C4572" t="str">
        <v>CCOC(CC=C)OCC</v>
      </c>
      <c r="D4572" t="str">
        <v>CCCCCCCC</v>
      </c>
      <c r="E4572">
        <v>423.72</v>
      </c>
      <c r="F4572">
        <v>8</v>
      </c>
    </row>
    <row r="4573" spans="1:6" x14ac:dyDescent="0.3">
      <c r="A4573" t="str">
        <v>97551-98-9</v>
      </c>
      <c r="B4573" t="str">
        <v>1-methoxy-3-methylidenecyclohexane</v>
      </c>
      <c r="C4573" t="str">
        <v>COC1CCCC(=C)C1</v>
      </c>
      <c r="D4573" t="str">
        <v>CCCCCCCC</v>
      </c>
      <c r="E4573">
        <v>423.77</v>
      </c>
      <c r="F4573">
        <v>8</v>
      </c>
    </row>
    <row r="4574" spans="1:6" x14ac:dyDescent="0.3">
      <c r="A4574" t="str">
        <v>1112-78-3</v>
      </c>
      <c r="B4574" t="str">
        <v>2,2-dimethoxy-4-methylpentane</v>
      </c>
      <c r="C4574" t="str">
        <v>CC(C)CC(C)(OC)OC</v>
      </c>
      <c r="D4574" t="str">
        <v>CCCCCCCC</v>
      </c>
      <c r="E4574">
        <v>423.81</v>
      </c>
      <c r="F4574">
        <v>8</v>
      </c>
    </row>
    <row r="4575" spans="1:6" x14ac:dyDescent="0.3">
      <c r="A4575" t="str">
        <v>72409-06-4</v>
      </c>
      <c r="B4575" t="str">
        <v>2,2-dimethoxy-3-methylpentane</v>
      </c>
      <c r="C4575" t="str">
        <v>CCC(C)C(C)(OC)OC</v>
      </c>
      <c r="D4575" t="str">
        <v>CCCCCCCC</v>
      </c>
      <c r="E4575">
        <v>423.81</v>
      </c>
      <c r="F4575">
        <v>8</v>
      </c>
    </row>
    <row r="4576" spans="1:6" x14ac:dyDescent="0.3">
      <c r="A4576" t="str">
        <v>78263-32-8</v>
      </c>
      <c r="B4576" t="str">
        <v>1,1-dimethoxy-3,3-dimethylbutane</v>
      </c>
      <c r="C4576" t="str">
        <v>CC(C)(C)CC(OC)OC</v>
      </c>
      <c r="D4576" t="str">
        <v>CCCCCCCC</v>
      </c>
      <c r="E4576">
        <v>423.81</v>
      </c>
      <c r="F4576">
        <v>8</v>
      </c>
    </row>
    <row r="4577" spans="1:6" x14ac:dyDescent="0.3">
      <c r="A4577" t="str">
        <v>42328-76-7</v>
      </c>
      <c r="B4577" t="str">
        <v>2,4-dimethylhexan-2-ol</v>
      </c>
      <c r="C4577" t="str">
        <v>CCC(C)CC(C)(C)O</v>
      </c>
      <c r="D4577" t="str">
        <v>CCCCCCCC</v>
      </c>
      <c r="E4577">
        <v>423.85</v>
      </c>
      <c r="F4577">
        <v>8</v>
      </c>
    </row>
    <row r="4578" spans="1:6" x14ac:dyDescent="0.3">
      <c r="A4578" t="str">
        <v>4209-91-0</v>
      </c>
      <c r="B4578" t="str">
        <v>3,5-dimethylhexan-3-ol</v>
      </c>
      <c r="C4578" t="str">
        <v>CCC(C)(CC(C)C)O</v>
      </c>
      <c r="D4578" t="str">
        <v>CCCCCCCC</v>
      </c>
      <c r="E4578">
        <v>424.15</v>
      </c>
      <c r="F4578">
        <v>8</v>
      </c>
    </row>
    <row r="4579" spans="1:6" x14ac:dyDescent="0.3">
      <c r="A4579" t="str">
        <v>14387-99-6</v>
      </c>
      <c r="B4579" t="str">
        <v>ethyl 2,3-dimethylbut-3-enoate</v>
      </c>
      <c r="C4579" t="str">
        <v>CCOC(=O)C(C)C(=C)C</v>
      </c>
      <c r="D4579" t="str">
        <v>CCCCCCCC</v>
      </c>
      <c r="E4579">
        <v>424.15</v>
      </c>
      <c r="F4579">
        <v>8</v>
      </c>
    </row>
    <row r="4580" spans="1:6" x14ac:dyDescent="0.3">
      <c r="A4580" t="str">
        <v>19550-08-4</v>
      </c>
      <c r="B4580" t="str">
        <v>3,4-dimethylhexan-3-ol</v>
      </c>
      <c r="C4580" t="str">
        <v>CCC(C)C(C)(CC)O</v>
      </c>
      <c r="D4580" t="str">
        <v>CCCCCCCC</v>
      </c>
      <c r="E4580">
        <v>424.15</v>
      </c>
      <c r="F4580">
        <v>8</v>
      </c>
    </row>
    <row r="4581" spans="1:6" x14ac:dyDescent="0.3">
      <c r="A4581" t="str">
        <v>19550-14-2</v>
      </c>
      <c r="B4581" t="str">
        <v>4,4-dimethylhexan-3-one</v>
      </c>
      <c r="C4581" t="str">
        <v>CCC(=O)C(C)(C)CC</v>
      </c>
      <c r="D4581" t="str">
        <v>CCCCCCCC</v>
      </c>
      <c r="E4581">
        <v>424.15</v>
      </c>
      <c r="F4581">
        <v>8</v>
      </c>
    </row>
    <row r="4582" spans="1:6" x14ac:dyDescent="0.3">
      <c r="A4582" t="str">
        <v>4223-11-4</v>
      </c>
      <c r="B4582" t="str">
        <v>1-(2-ethenoxyethoxy)butane</v>
      </c>
      <c r="C4582" t="str">
        <v>CCCCOCCOC=C</v>
      </c>
      <c r="D4582" t="str">
        <v>CCCCCCCC</v>
      </c>
      <c r="E4582">
        <v>424.16</v>
      </c>
      <c r="F4582">
        <v>8</v>
      </c>
    </row>
    <row r="4583" spans="1:6" x14ac:dyDescent="0.3">
      <c r="A4583" t="str">
        <v>19752-94-4</v>
      </c>
      <c r="B4583" t="str">
        <v>methoxymethylcyclohexane</v>
      </c>
      <c r="C4583" t="str">
        <v>COCC1CCCCC1</v>
      </c>
      <c r="D4583" t="str">
        <v>CCCCCCCC</v>
      </c>
      <c r="E4583">
        <v>424.61</v>
      </c>
      <c r="F4583">
        <v>8</v>
      </c>
    </row>
    <row r="4584" spans="1:6" x14ac:dyDescent="0.3">
      <c r="A4584" t="str">
        <v>819-97-6</v>
      </c>
      <c r="B4584" t="str">
        <v>butan-2-yl butanoate</v>
      </c>
      <c r="C4584" t="str">
        <v>CCCC(=O)OC(C)CC</v>
      </c>
      <c r="D4584" t="str">
        <v>CCCCCCCC</v>
      </c>
      <c r="E4584">
        <v>424.65</v>
      </c>
      <c r="F4584">
        <v>8</v>
      </c>
    </row>
    <row r="4585" spans="1:6" x14ac:dyDescent="0.3">
      <c r="A4585" t="str">
        <v>5470-02-0</v>
      </c>
      <c r="B4585" t="str">
        <v>1-propylpiperidine</v>
      </c>
      <c r="C4585" t="str">
        <v>CCCN1CCCCC1</v>
      </c>
      <c r="D4585" t="str">
        <v>CCCCCCCC</v>
      </c>
      <c r="E4585">
        <v>424.65</v>
      </c>
      <c r="F4585">
        <v>8</v>
      </c>
    </row>
    <row r="4586" spans="1:6" x14ac:dyDescent="0.3">
      <c r="A4586" t="str">
        <v>56582-02-6</v>
      </c>
      <c r="B4586" t="str">
        <v>5,6-dimethylidene-7-oxabicyclo[2.2.1]hept-2-ene</v>
      </c>
      <c r="C4586" t="str">
        <v>C=C1C2C=CC(C1=C)O2</v>
      </c>
      <c r="D4586" t="str">
        <v>CCCCCCCC</v>
      </c>
      <c r="E4586">
        <v>424.82</v>
      </c>
      <c r="F4586">
        <v>8</v>
      </c>
    </row>
    <row r="4587" spans="1:6" x14ac:dyDescent="0.3">
      <c r="A4587" t="str">
        <v>14446-67-4</v>
      </c>
      <c r="B4587" t="str">
        <v>1-prop-2-enylpiperidine</v>
      </c>
      <c r="C4587" t="str">
        <v>C=CCN1CCCCC1</v>
      </c>
      <c r="D4587" t="str">
        <v>CCCCCCCC</v>
      </c>
      <c r="E4587">
        <v>425.15</v>
      </c>
      <c r="F4587">
        <v>8</v>
      </c>
    </row>
    <row r="4588" spans="1:6" x14ac:dyDescent="0.3">
      <c r="A4588" t="str">
        <v>4573-09-5</v>
      </c>
      <c r="B4588" t="str">
        <v>2,2,5-trimethylcyclopentan-1-one</v>
      </c>
      <c r="C4588" t="str">
        <v>CC1CCC(C1=O)(C)C</v>
      </c>
      <c r="D4588" t="str">
        <v>CCCCCCCC</v>
      </c>
      <c r="E4588">
        <v>425.15</v>
      </c>
      <c r="F4588">
        <v>8</v>
      </c>
    </row>
    <row r="4589" spans="1:6" x14ac:dyDescent="0.3">
      <c r="A4589" t="str">
        <v>4693-02-1</v>
      </c>
      <c r="B4589" t="str">
        <v>6-nitro-1H-3,1-benzoxazine-2,4-dione</v>
      </c>
      <c r="C4589" t="str">
        <v>C1=CC2=C(C=C1[N+](=O)[O-])C(=O)OC(=O)N2</v>
      </c>
      <c r="D4589" t="str">
        <v>CCCCCCCC</v>
      </c>
      <c r="E4589">
        <v>425.15</v>
      </c>
      <c r="F4589">
        <v>8</v>
      </c>
    </row>
    <row r="4590" spans="1:6" x14ac:dyDescent="0.3">
      <c r="A4590" t="str">
        <v>116836-55-6</v>
      </c>
      <c r="B4590" t="str">
        <v>[(2S)-butan-2-yl] butanoate</v>
      </c>
      <c r="C4590" t="str">
        <v>CCCC(=O)O[C@@H](C)CC</v>
      </c>
      <c r="D4590" t="str">
        <v>CCCCCCCC</v>
      </c>
      <c r="E4590">
        <v>425.15</v>
      </c>
      <c r="F4590">
        <v>8</v>
      </c>
    </row>
    <row r="4591" spans="1:6" x14ac:dyDescent="0.3">
      <c r="A4591" t="str">
        <v>109153-24-4</v>
      </c>
      <c r="B4591" t="str">
        <v>1,3-dimethyl-2-propan-2-ylideneimidazolidine</v>
      </c>
      <c r="C4591" t="str">
        <v>CC(=C1N(CCN1C)C)C</v>
      </c>
      <c r="D4591" t="str">
        <v>CCCCCCCC</v>
      </c>
      <c r="E4591">
        <v>425.45</v>
      </c>
      <c r="F4591">
        <v>8</v>
      </c>
    </row>
    <row r="4592" spans="1:6" x14ac:dyDescent="0.3">
      <c r="A4592" t="str">
        <v>816-73-9</v>
      </c>
      <c r="B4592" t="str">
        <v>2-methylprop-2-enyl 2-methylpropanoate</v>
      </c>
      <c r="C4592" t="str">
        <v>CC(C)C(=O)OCC(=C)C</v>
      </c>
      <c r="D4592" t="str">
        <v>CCCCCCCC</v>
      </c>
      <c r="E4592">
        <v>425.65</v>
      </c>
      <c r="F4592">
        <v>8</v>
      </c>
    </row>
    <row r="4593" spans="1:6" x14ac:dyDescent="0.3">
      <c r="A4593" t="str">
        <v>53011-95-3</v>
      </c>
      <c r="B4593" t="str">
        <v>2,3-dimethylidene-7-oxabicyclo[2.2.1]heptane</v>
      </c>
      <c r="C4593" t="str">
        <v>C=C1C2CCC(C1=C)O2</v>
      </c>
      <c r="D4593" t="str">
        <v>CCCCCCCC</v>
      </c>
      <c r="E4593">
        <v>425.66</v>
      </c>
      <c r="F4593">
        <v>8</v>
      </c>
    </row>
    <row r="4594" spans="1:6" x14ac:dyDescent="0.3">
      <c r="A4594" t="str">
        <v>1975-51-5</v>
      </c>
      <c r="B4594" t="str">
        <v>2-methyl-4-nitrobenzoic acid</v>
      </c>
      <c r="C4594" t="str">
        <v>CC1=C(C=CC(=C1)[N+](=O)[O-])C(=O)O</v>
      </c>
      <c r="D4594" t="str">
        <v>CCCCCCCC</v>
      </c>
      <c r="E4594">
        <v>426.15</v>
      </c>
      <c r="F4594">
        <v>8</v>
      </c>
    </row>
    <row r="4595" spans="1:6" x14ac:dyDescent="0.3">
      <c r="A4595" t="str">
        <v>34859-98-8</v>
      </c>
      <c r="B4595" t="str">
        <v>2-methylpentan-2-yl acetate</v>
      </c>
      <c r="C4595" t="str">
        <v>CCCC(C)(C)OC(=O)C</v>
      </c>
      <c r="D4595" t="str">
        <v>CCCCCCCC</v>
      </c>
      <c r="E4595">
        <v>426.15</v>
      </c>
      <c r="F4595">
        <v>8</v>
      </c>
    </row>
    <row r="4596" spans="1:6" x14ac:dyDescent="0.3">
      <c r="A4596" t="str">
        <v>66576-31-6</v>
      </c>
      <c r="B4596" t="str">
        <v>5,5-dimethylhexan-3-ol</v>
      </c>
      <c r="C4596" t="str">
        <v>CCC(CC(C)(C)C)O</v>
      </c>
      <c r="D4596" t="str">
        <v>CCCCCCCC</v>
      </c>
      <c r="E4596">
        <v>426.15</v>
      </c>
      <c r="F4596">
        <v>8</v>
      </c>
    </row>
    <row r="4597" spans="1:6" x14ac:dyDescent="0.3">
      <c r="A4597" t="str">
        <v>1714-38-1</v>
      </c>
      <c r="B4597" t="str">
        <v>7-methoxycyclohepta-1,3,5-triene</v>
      </c>
      <c r="C4597" t="str">
        <v>COC1C=CC=CC=C1</v>
      </c>
      <c r="D4597" t="str">
        <v>CCCCCCCC</v>
      </c>
      <c r="E4597">
        <v>426.36</v>
      </c>
      <c r="F4597">
        <v>8</v>
      </c>
    </row>
    <row r="4598" spans="1:6" x14ac:dyDescent="0.3">
      <c r="A4598" t="str">
        <v>7294-05-5</v>
      </c>
      <c r="B4598" t="str">
        <v>2,2,3-trimethylpentan-3-ol</v>
      </c>
      <c r="C4598" t="str">
        <v>CCC(C)(C(C)(C)C)O</v>
      </c>
      <c r="D4598" t="str">
        <v>CCCCCCCC</v>
      </c>
      <c r="E4598">
        <v>426.41115000000002</v>
      </c>
      <c r="F4598">
        <v>8</v>
      </c>
    </row>
    <row r="4599" spans="1:6" x14ac:dyDescent="0.3">
      <c r="A4599" t="str">
        <v>18720-62-2</v>
      </c>
      <c r="B4599" t="str">
        <v>2-methylheptan-3-ol</v>
      </c>
      <c r="C4599" t="str">
        <v>CCCCC(C(C)C)O</v>
      </c>
      <c r="D4599" t="str">
        <v>CCCCCCCC</v>
      </c>
      <c r="E4599">
        <v>426.65</v>
      </c>
      <c r="F4599">
        <v>8</v>
      </c>
    </row>
    <row r="4600" spans="1:6" x14ac:dyDescent="0.3">
      <c r="A4600" t="str">
        <v>17190-90-8</v>
      </c>
      <c r="B4600" t="str">
        <v>2-methoxybicyclo[2.2.1]hept-2-ene</v>
      </c>
      <c r="C4600" t="str">
        <v>COC1=CC2CCC1C2</v>
      </c>
      <c r="D4600" t="str">
        <v>CCCCCCCC</v>
      </c>
      <c r="E4600">
        <v>426.95</v>
      </c>
      <c r="F4600">
        <v>8</v>
      </c>
    </row>
    <row r="4601" spans="1:6" x14ac:dyDescent="0.3">
      <c r="A4601" t="str">
        <v>71172-57-1</v>
      </c>
      <c r="B4601" t="str">
        <v>3-ethyl-4-methylpentan-2-one</v>
      </c>
      <c r="C4601" t="str">
        <v>CCC(C(C)C)C(=O)C</v>
      </c>
      <c r="D4601" t="str">
        <v>CCCCCCCC</v>
      </c>
      <c r="E4601">
        <v>427</v>
      </c>
      <c r="F4601">
        <v>8</v>
      </c>
    </row>
    <row r="4602" spans="1:6" x14ac:dyDescent="0.3">
      <c r="A4602" t="str">
        <v>15726-15-5</v>
      </c>
      <c r="B4602" t="str">
        <v>3-methylheptan-4-one</v>
      </c>
      <c r="C4602" t="str">
        <v>CCCC(=O)C(C)CC</v>
      </c>
      <c r="D4602" t="str">
        <v>CCCCCCCC</v>
      </c>
      <c r="E4602">
        <v>427.15</v>
      </c>
      <c r="F4602">
        <v>8</v>
      </c>
    </row>
    <row r="4603" spans="1:6" x14ac:dyDescent="0.3">
      <c r="A4603" t="str">
        <v>53252-21-4</v>
      </c>
      <c r="B4603" t="str">
        <v>3,4-dimethylhex-4-en-2-one</v>
      </c>
      <c r="C4603" t="str">
        <v>CC=C(C)C(C)C(=O)C</v>
      </c>
      <c r="D4603" t="str">
        <v>CCCCCCCC</v>
      </c>
      <c r="E4603">
        <v>427.15</v>
      </c>
      <c r="F4603">
        <v>8</v>
      </c>
    </row>
    <row r="4604" spans="1:6" x14ac:dyDescent="0.3">
      <c r="A4604" t="str">
        <v>3849-34-1</v>
      </c>
      <c r="B4604" t="str">
        <v>1-butylperoxybutane</v>
      </c>
      <c r="C4604" t="str">
        <v>CCCCOOCCCC</v>
      </c>
      <c r="D4604" t="str">
        <v>CCCCCCCC</v>
      </c>
      <c r="E4604">
        <v>427.48</v>
      </c>
      <c r="F4604">
        <v>8</v>
      </c>
    </row>
    <row r="4605" spans="1:6" x14ac:dyDescent="0.3">
      <c r="A4605" t="str">
        <v>13344-00-8</v>
      </c>
      <c r="B4605" t="str">
        <v>1,4-diethoxybutane</v>
      </c>
      <c r="C4605" t="str">
        <v>CCOCCCCOCC</v>
      </c>
      <c r="D4605" t="str">
        <v>CCCCCCCC</v>
      </c>
      <c r="E4605">
        <v>427.48</v>
      </c>
      <c r="F4605">
        <v>8</v>
      </c>
    </row>
    <row r="4606" spans="1:6" x14ac:dyDescent="0.3">
      <c r="A4606" t="str">
        <v>767-10-2</v>
      </c>
      <c r="B4606" t="str">
        <v>1-butylpyrrolidine</v>
      </c>
      <c r="C4606" t="str">
        <v>CCCCN1CCCC1</v>
      </c>
      <c r="D4606" t="str">
        <v>CCCCCCCC</v>
      </c>
      <c r="E4606">
        <v>427.65</v>
      </c>
      <c r="F4606">
        <v>8</v>
      </c>
    </row>
    <row r="4607" spans="1:6" x14ac:dyDescent="0.3">
      <c r="A4607" t="str">
        <v>3730-60-7</v>
      </c>
      <c r="B4607" t="str">
        <v>2,5-dimethylhexan-2-ol</v>
      </c>
      <c r="C4607" t="str">
        <v>CC(C)CCC(C)(C)O</v>
      </c>
      <c r="D4607" t="str">
        <v>CCCCCCCC</v>
      </c>
      <c r="E4607">
        <v>427.65</v>
      </c>
      <c r="F4607">
        <v>8</v>
      </c>
    </row>
    <row r="4608" spans="1:6" x14ac:dyDescent="0.3">
      <c r="A4608" t="str">
        <v>996-12-3</v>
      </c>
      <c r="B4608" t="str">
        <v>2,2-dimethylhexanal</v>
      </c>
      <c r="C4608" t="str">
        <v>CCCCC(C)(C)C=O</v>
      </c>
      <c r="D4608" t="str">
        <v>CCCCCCCC</v>
      </c>
      <c r="E4608">
        <v>428.07</v>
      </c>
      <c r="F4608">
        <v>8</v>
      </c>
    </row>
    <row r="4609" spans="1:6" x14ac:dyDescent="0.3">
      <c r="A4609" t="str">
        <v>281-29-8</v>
      </c>
      <c r="B4609" t="str">
        <v>1,3-diazatricyclo[3.3.1.13,7]decane</v>
      </c>
      <c r="C4609" t="str">
        <v>C1C2CN3CC1CN(C2)C3</v>
      </c>
      <c r="D4609" t="str">
        <v>CCCCCCCC</v>
      </c>
      <c r="E4609">
        <v>428.14</v>
      </c>
      <c r="F4609">
        <v>8</v>
      </c>
    </row>
    <row r="4610" spans="1:6" x14ac:dyDescent="0.3">
      <c r="A4610" t="str">
        <v>20193-22-0</v>
      </c>
      <c r="B4610" t="str">
        <v>N-propylpentan-1-amine</v>
      </c>
      <c r="C4610" t="str">
        <v>CCCCCNCCC</v>
      </c>
      <c r="D4610" t="str">
        <v>CCCCCCCC</v>
      </c>
      <c r="E4610">
        <v>428.15</v>
      </c>
      <c r="F4610">
        <v>8</v>
      </c>
    </row>
    <row r="4611" spans="1:6" x14ac:dyDescent="0.3">
      <c r="A4611" t="str">
        <v>13979-28-7</v>
      </c>
      <c r="B4611" t="str">
        <v>ethyl 2,3-dimethylbut-2-enoate</v>
      </c>
      <c r="C4611" t="str">
        <v>CCOC(=O)C(=C(C)C)C</v>
      </c>
      <c r="D4611" t="str">
        <v>CCCCCCCC</v>
      </c>
      <c r="E4611">
        <v>428.15</v>
      </c>
      <c r="F4611">
        <v>8</v>
      </c>
    </row>
    <row r="4612" spans="1:6" x14ac:dyDescent="0.3">
      <c r="A4612" t="str">
        <v>70419-10-2</v>
      </c>
      <c r="B4612" t="str">
        <v>(2S)-6-methylheptan-2-amine</v>
      </c>
      <c r="C4612" t="str">
        <v>C[C@@H](CCCC(C)C)N</v>
      </c>
      <c r="D4612" t="str">
        <v>CCCCCCCC</v>
      </c>
      <c r="E4612">
        <v>428.15</v>
      </c>
      <c r="F4612">
        <v>8</v>
      </c>
    </row>
    <row r="4613" spans="1:6" x14ac:dyDescent="0.3">
      <c r="A4613" t="str">
        <v>70419-11-3</v>
      </c>
      <c r="B4613" t="str">
        <v>(2R)-6-methylheptan-2-amine</v>
      </c>
      <c r="C4613" t="str">
        <v>C[C@H](CCCC(C)C)N</v>
      </c>
      <c r="D4613" t="str">
        <v>CCCCCCCC</v>
      </c>
      <c r="E4613">
        <v>428.15</v>
      </c>
      <c r="F4613">
        <v>8</v>
      </c>
    </row>
    <row r="4614" spans="1:6" x14ac:dyDescent="0.3">
      <c r="A4614" t="str">
        <v>3857-17-8</v>
      </c>
      <c r="B4614" t="str">
        <v>2-propyloxane</v>
      </c>
      <c r="C4614" t="str">
        <v>CCCC1CCCCO1</v>
      </c>
      <c r="D4614" t="str">
        <v>CCCCCCCC</v>
      </c>
      <c r="E4614">
        <v>429.14</v>
      </c>
      <c r="F4614">
        <v>8</v>
      </c>
    </row>
    <row r="4615" spans="1:6" x14ac:dyDescent="0.3">
      <c r="A4615" t="str">
        <v>4209-90-9</v>
      </c>
      <c r="B4615" t="str">
        <v>2,2-dimethylhexan-3-ol</v>
      </c>
      <c r="C4615" t="str">
        <v>CCCC(C(C)(C)C)O</v>
      </c>
      <c r="D4615" t="str">
        <v>CCCCCCCC</v>
      </c>
      <c r="E4615">
        <v>429.15</v>
      </c>
      <c r="F4615">
        <v>8</v>
      </c>
    </row>
    <row r="4616" spans="1:6" x14ac:dyDescent="0.3">
      <c r="A4616" t="str">
        <v>1121-95-5</v>
      </c>
      <c r="B4616" t="str">
        <v>1,2,2-trimethylcyclopentan-1-ol</v>
      </c>
      <c r="C4616" t="str">
        <v>CC1(CCCC1(C)O)C</v>
      </c>
      <c r="D4616" t="str">
        <v>CCCCCCCC</v>
      </c>
      <c r="E4616">
        <v>429.15</v>
      </c>
      <c r="F4616">
        <v>8</v>
      </c>
    </row>
    <row r="4617" spans="1:6" x14ac:dyDescent="0.3">
      <c r="A4617" t="str">
        <v>3054-92-0</v>
      </c>
      <c r="B4617" t="str">
        <v>2,3,4-trimethylpentan-3-ol</v>
      </c>
      <c r="C4617" t="str">
        <v>CC(C)C(C)(C(C)C)O</v>
      </c>
      <c r="D4617" t="str">
        <v>CCCCCCCC</v>
      </c>
      <c r="E4617">
        <v>429.65</v>
      </c>
      <c r="F4617">
        <v>8</v>
      </c>
    </row>
    <row r="4618" spans="1:6" x14ac:dyDescent="0.3">
      <c r="A4618" t="str">
        <v>6986-51-2</v>
      </c>
      <c r="B4618" t="str">
        <v>1-(1-ethoxyethoxy)-2-methylpropane</v>
      </c>
      <c r="C4618" t="str">
        <v>CCOC(C)OCC(C)C</v>
      </c>
      <c r="D4618" t="str">
        <v>CCCCCCCC</v>
      </c>
      <c r="E4618">
        <v>429.65</v>
      </c>
      <c r="F4618">
        <v>8</v>
      </c>
    </row>
    <row r="4619" spans="1:6" x14ac:dyDescent="0.3">
      <c r="A4619" t="str">
        <v>70873-22-2</v>
      </c>
      <c r="B4619" t="str">
        <v>2-methyl-1,2-diazabicyclo[3.3.1]nonane</v>
      </c>
      <c r="C4619" t="str">
        <v>CN1CCC2CCCN1C2</v>
      </c>
      <c r="D4619" t="str">
        <v>CCCCCCCC</v>
      </c>
      <c r="E4619">
        <v>429.94</v>
      </c>
      <c r="F4619">
        <v>8</v>
      </c>
    </row>
    <row r="4620" spans="1:6" x14ac:dyDescent="0.3">
      <c r="A4620" t="str">
        <v>71899-35-9</v>
      </c>
      <c r="B4620" t="str">
        <v>1,2,3,4,5,6-hexamethyl-1,2,4,5-tetrazinane</v>
      </c>
      <c r="C4620" t="str">
        <v>CC1N(N(C(N(N1C)C)C)C)C</v>
      </c>
      <c r="D4620" t="str">
        <v>CCCCCCCC</v>
      </c>
      <c r="E4620">
        <v>430.2</v>
      </c>
      <c r="F4620">
        <v>8</v>
      </c>
    </row>
    <row r="4621" spans="1:6" x14ac:dyDescent="0.3">
      <c r="A4621" t="str">
        <v>5953-49-1</v>
      </c>
      <c r="B4621" t="str">
        <v>hexan-2-yl acetate</v>
      </c>
      <c r="C4621" t="str">
        <v>CCCCC(C)OC(=O)C</v>
      </c>
      <c r="D4621" t="str">
        <v>CCCCCCCC</v>
      </c>
      <c r="E4621">
        <v>430.65</v>
      </c>
      <c r="F4621">
        <v>8</v>
      </c>
    </row>
    <row r="4622" spans="1:6" x14ac:dyDescent="0.3">
      <c r="A4622" t="str">
        <v>19550-07-3</v>
      </c>
      <c r="B4622" t="str">
        <v>2,5-dimethylhexan-3-ol</v>
      </c>
      <c r="C4622" t="str">
        <v>CC(C)CC(C(C)C)O</v>
      </c>
      <c r="D4622" t="str">
        <v>CCCCCCCC</v>
      </c>
      <c r="E4622">
        <v>430.65</v>
      </c>
      <c r="F4622">
        <v>8</v>
      </c>
    </row>
    <row r="4623" spans="1:6" x14ac:dyDescent="0.3">
      <c r="A4623" t="str">
        <v>55611-39-7</v>
      </c>
      <c r="B4623" t="str">
        <v>N-prop-2-enylcyclopentanamine</v>
      </c>
      <c r="C4623" t="str">
        <v>C=CCNC1CCCC1</v>
      </c>
      <c r="D4623" t="str">
        <v>CCCCCCCC</v>
      </c>
      <c r="E4623">
        <v>430.65</v>
      </c>
      <c r="F4623">
        <v>8</v>
      </c>
    </row>
    <row r="4624" spans="1:6" x14ac:dyDescent="0.3">
      <c r="A4624" t="str">
        <v>75579-88-3</v>
      </c>
      <c r="B4624" t="str">
        <v>5-methylheptanal</v>
      </c>
      <c r="C4624" t="str">
        <v>CCC(C)CCCC=O</v>
      </c>
      <c r="D4624" t="str">
        <v>CCCCCCCC</v>
      </c>
      <c r="E4624">
        <v>430.86</v>
      </c>
      <c r="F4624">
        <v>8</v>
      </c>
    </row>
    <row r="4625" spans="1:6" x14ac:dyDescent="0.3">
      <c r="A4625" t="str">
        <v>75718-13-7</v>
      </c>
      <c r="B4625" t="str">
        <v>4-ethylhexanal</v>
      </c>
      <c r="C4625" t="str">
        <v>CCC(CC)CCC=O</v>
      </c>
      <c r="D4625" t="str">
        <v>CCCCCCCC</v>
      </c>
      <c r="E4625">
        <v>430.86</v>
      </c>
      <c r="F4625">
        <v>8</v>
      </c>
    </row>
    <row r="4626" spans="1:6" x14ac:dyDescent="0.3">
      <c r="A4626" t="str">
        <v>1599-47-9</v>
      </c>
      <c r="B4626" t="str">
        <v>1,1-dimethoxyhexane</v>
      </c>
      <c r="C4626" t="str">
        <v>CCCCCC(OC)OC</v>
      </c>
      <c r="D4626" t="str">
        <v>CCCCCCCC</v>
      </c>
      <c r="E4626">
        <v>431.15</v>
      </c>
      <c r="F4626">
        <v>8</v>
      </c>
    </row>
    <row r="4627" spans="1:6" x14ac:dyDescent="0.3">
      <c r="A4627" t="str">
        <v>1635-02-5</v>
      </c>
      <c r="B4627" t="str">
        <v>3,4-dimethylhex-3-en-2-one</v>
      </c>
      <c r="C4627" t="str">
        <v>CCC(=C(C)C(=O)C)C</v>
      </c>
      <c r="D4627" t="str">
        <v>CCCCCCCC</v>
      </c>
      <c r="E4627">
        <v>431.15</v>
      </c>
      <c r="F4627">
        <v>8</v>
      </c>
    </row>
    <row r="4628" spans="1:6" x14ac:dyDescent="0.3">
      <c r="A4628" t="str">
        <v>13019-20-0</v>
      </c>
      <c r="B4628" t="str">
        <v>2-methylheptan-3-one</v>
      </c>
      <c r="C4628" t="str">
        <v>CCCCC(=O)C(C)C</v>
      </c>
      <c r="D4628" t="str">
        <v>CCCCCCCC</v>
      </c>
      <c r="E4628">
        <v>431.15</v>
      </c>
      <c r="F4628">
        <v>8</v>
      </c>
    </row>
    <row r="4629" spans="1:6" x14ac:dyDescent="0.3">
      <c r="A4629" t="str">
        <v>4245-35-6</v>
      </c>
      <c r="B4629" t="str">
        <v>3-methylbutyl prop-2-enoate</v>
      </c>
      <c r="C4629" t="str">
        <v>CC(C)CCOC(=O)C=C</v>
      </c>
      <c r="D4629" t="str">
        <v>CCCCCCCC</v>
      </c>
      <c r="E4629">
        <v>431.15</v>
      </c>
      <c r="F4629">
        <v>8</v>
      </c>
    </row>
    <row r="4630" spans="1:6" x14ac:dyDescent="0.3">
      <c r="A4630" t="str">
        <v>20352-67-4</v>
      </c>
      <c r="B4630" t="str">
        <v>N-ethylhexan-1-amine</v>
      </c>
      <c r="C4630" t="str">
        <v>CCCCCCNCC</v>
      </c>
      <c r="D4630" t="str">
        <v>CCCCCCCC</v>
      </c>
      <c r="E4630">
        <v>431.15</v>
      </c>
      <c r="F4630">
        <v>8</v>
      </c>
    </row>
    <row r="4631" spans="1:6" x14ac:dyDescent="0.3">
      <c r="A4631" t="str">
        <v>66576-26-9</v>
      </c>
      <c r="B4631" t="str">
        <v>2,3,4-trimethylpentan-2-ol</v>
      </c>
      <c r="C4631" t="str">
        <v>CC(C)C(C)C(C)(C)O</v>
      </c>
      <c r="D4631" t="str">
        <v>CCCCCCCC</v>
      </c>
      <c r="E4631">
        <v>431.15</v>
      </c>
      <c r="F4631">
        <v>8</v>
      </c>
    </row>
    <row r="4632" spans="1:6" x14ac:dyDescent="0.3">
      <c r="A4632" t="str">
        <v>18318-83-7</v>
      </c>
      <c r="B4632" t="str">
        <v>(E)-1,1-dimethoxyhex-2-ene</v>
      </c>
      <c r="C4632" t="str">
        <v>CCC/C=C/C(OC)OC</v>
      </c>
      <c r="D4632" t="str">
        <v>CCCCCCCC</v>
      </c>
      <c r="E4632">
        <v>431.2</v>
      </c>
      <c r="F4632">
        <v>8</v>
      </c>
    </row>
    <row r="4633" spans="1:6" x14ac:dyDescent="0.3">
      <c r="A4633" t="str">
        <v>55444-65-0</v>
      </c>
      <c r="B4633" t="str">
        <v>(Z)-1,1-dimethoxyhex-3-ene</v>
      </c>
      <c r="C4633" t="str">
        <v>CC/C=C\CC(OC)OC</v>
      </c>
      <c r="D4633" t="str">
        <v>CCCCCCCC</v>
      </c>
      <c r="E4633">
        <v>431.2</v>
      </c>
      <c r="F4633">
        <v>8</v>
      </c>
    </row>
    <row r="4634" spans="1:6" x14ac:dyDescent="0.3">
      <c r="A4634" t="str">
        <v>4166-46-5</v>
      </c>
      <c r="B4634" t="str">
        <v>2,3-dimethylhexan-3-ol</v>
      </c>
      <c r="C4634" t="str">
        <v>CCCC(C)(C(C)C)O</v>
      </c>
      <c r="D4634" t="str">
        <v>CCCCCCCC</v>
      </c>
      <c r="E4634">
        <v>431.25</v>
      </c>
      <c r="F4634">
        <v>8</v>
      </c>
    </row>
    <row r="4635" spans="1:6" x14ac:dyDescent="0.3">
      <c r="A4635" t="str">
        <v>25201-40-5</v>
      </c>
      <c r="B4635" t="str">
        <v>4-methylhepta-1,6-dien-4-ol</v>
      </c>
      <c r="C4635" t="str">
        <v>CC(CC=C)(CC=C)O</v>
      </c>
      <c r="D4635" t="str">
        <v>CCCCCCCC</v>
      </c>
      <c r="E4635">
        <v>431.55</v>
      </c>
      <c r="F4635">
        <v>8</v>
      </c>
    </row>
    <row r="4636" spans="1:6" x14ac:dyDescent="0.3">
      <c r="A4636" t="str">
        <v>60678-76-4</v>
      </c>
      <c r="B4636" t="str">
        <v>N,N-dimethylazepan-1-amine</v>
      </c>
      <c r="C4636" t="str">
        <v>CN(C)N1CCCCCC1</v>
      </c>
      <c r="D4636" t="str">
        <v>CCCCCCCC</v>
      </c>
      <c r="E4636">
        <v>431.74</v>
      </c>
      <c r="F4636">
        <v>8</v>
      </c>
    </row>
    <row r="4637" spans="1:6" x14ac:dyDescent="0.3">
      <c r="A4637" t="str">
        <v>3601-65-8</v>
      </c>
      <c r="B4637" t="str">
        <v>2,3,4-trimethylpentanal</v>
      </c>
      <c r="C4637" t="str">
        <v>CC(C)C(C)C(C)C=O</v>
      </c>
      <c r="D4637" t="str">
        <v>CCCCCCCC</v>
      </c>
      <c r="E4637">
        <v>432.15</v>
      </c>
      <c r="F4637">
        <v>8</v>
      </c>
    </row>
    <row r="4638" spans="1:6" x14ac:dyDescent="0.3">
      <c r="A4638" t="str">
        <v>14003-02-2</v>
      </c>
      <c r="B4638" t="str">
        <v>1,2,4,5-tetramethyl-3,6-dihydropyridazine</v>
      </c>
      <c r="C4638" t="str">
        <v>CC1=C(CN(N(C1)C)C)C</v>
      </c>
      <c r="D4638" t="str">
        <v>CCCCCCCC</v>
      </c>
      <c r="E4638">
        <v>432.32</v>
      </c>
      <c r="F4638">
        <v>8</v>
      </c>
    </row>
    <row r="4639" spans="1:6" x14ac:dyDescent="0.3">
      <c r="A4639" t="str">
        <v>20810-06-4</v>
      </c>
      <c r="B4639" t="str">
        <v>N-(2-methylpropyl)butan-1-amine</v>
      </c>
      <c r="C4639" t="str">
        <v>CCCCNCC(C)C</v>
      </c>
      <c r="D4639" t="str">
        <v>CCCCCCCC</v>
      </c>
      <c r="E4639">
        <v>432.37</v>
      </c>
      <c r="F4639">
        <v>8</v>
      </c>
    </row>
    <row r="4640" spans="1:6" x14ac:dyDescent="0.3">
      <c r="A4640" t="str">
        <v>2773-58-2</v>
      </c>
      <c r="B4640" t="str">
        <v>1-methoxy-3-methylidenecyclohexene</v>
      </c>
      <c r="C4640" t="str">
        <v>COC1=CC(=C)CCC1</v>
      </c>
      <c r="D4640" t="str">
        <v>CCCCCCCC</v>
      </c>
      <c r="E4640">
        <v>432.58</v>
      </c>
      <c r="F4640">
        <v>8</v>
      </c>
    </row>
    <row r="4641" spans="1:6" x14ac:dyDescent="0.3">
      <c r="A4641" t="str">
        <v>1004-29-1</v>
      </c>
      <c r="B4641" t="str">
        <v>2-butyloxolane</v>
      </c>
      <c r="C4641" t="str">
        <v>CCCCC1CCCO1</v>
      </c>
      <c r="D4641" t="str">
        <v>CCCCCCCC</v>
      </c>
      <c r="E4641">
        <v>432.65</v>
      </c>
      <c r="F4641">
        <v>8</v>
      </c>
    </row>
    <row r="4642" spans="1:6" x14ac:dyDescent="0.3">
      <c r="A4642" t="str">
        <v>5434-90-2</v>
      </c>
      <c r="B4642" t="str">
        <v>2,2,5,5-tetramethylpiperazine</v>
      </c>
      <c r="C4642" t="str">
        <v>CC1(CNC(CN1)(C)C)C</v>
      </c>
      <c r="D4642" t="str">
        <v>CCCCCCCC</v>
      </c>
      <c r="E4642">
        <v>433.15</v>
      </c>
      <c r="F4642">
        <v>8</v>
      </c>
    </row>
    <row r="4643" spans="1:6" x14ac:dyDescent="0.3">
      <c r="A4643" t="str">
        <v>7568-93-6</v>
      </c>
      <c r="B4643" t="str">
        <v>2-amino-1-phenylethanol</v>
      </c>
      <c r="C4643" t="str">
        <v>C1=CC=C(C=C1)C(CN)O</v>
      </c>
      <c r="D4643" t="str">
        <v>CCCCCCCC</v>
      </c>
      <c r="E4643">
        <v>433.15</v>
      </c>
      <c r="F4643">
        <v>8</v>
      </c>
    </row>
    <row r="4644" spans="1:6" x14ac:dyDescent="0.3">
      <c r="A4644" t="str">
        <v>18295-59-5</v>
      </c>
      <c r="B4644" t="str">
        <v>2-propylpentanal</v>
      </c>
      <c r="C4644" t="str">
        <v>CCCC(CCC)C=O</v>
      </c>
      <c r="D4644" t="str">
        <v>CCCCCCCC</v>
      </c>
      <c r="E4644">
        <v>433.15</v>
      </c>
      <c r="F4644">
        <v>8</v>
      </c>
    </row>
    <row r="4645" spans="1:6" x14ac:dyDescent="0.3">
      <c r="A4645" t="str">
        <v>66576-27-0</v>
      </c>
      <c r="B4645" t="str">
        <v>3,5-dimethylhexan-2-ol</v>
      </c>
      <c r="C4645" t="str">
        <v>CC(C)CC(C)C(C)O</v>
      </c>
      <c r="D4645" t="str">
        <v>CCCCCCCC</v>
      </c>
      <c r="E4645">
        <v>433.15</v>
      </c>
      <c r="F4645">
        <v>8</v>
      </c>
    </row>
    <row r="4646" spans="1:6" x14ac:dyDescent="0.3">
      <c r="A4646" t="str">
        <v>23171-85-9</v>
      </c>
      <c r="B4646" t="str">
        <v>2,3,3-trimethylpentan-2-ol</v>
      </c>
      <c r="C4646" t="str">
        <v>CCC(C)(C)C(C)(C)O</v>
      </c>
      <c r="D4646" t="str">
        <v>CCCCCCCC</v>
      </c>
      <c r="E4646">
        <v>433.15</v>
      </c>
      <c r="F4646">
        <v>8</v>
      </c>
    </row>
    <row r="4647" spans="1:6" x14ac:dyDescent="0.3">
      <c r="A4647" t="str">
        <v>60762-50-7</v>
      </c>
      <c r="B4647" t="str">
        <v>4-amino-5-oxo-5-(2-propan-2-ylhydrazinyl)pentanoic acid</v>
      </c>
      <c r="C4647" t="str">
        <v>CC(C)NNC(=O)C(CCC(=O)O)N</v>
      </c>
      <c r="D4647" t="str">
        <v>CCCCCCCC</v>
      </c>
      <c r="E4647">
        <v>433.15</v>
      </c>
      <c r="F4647">
        <v>8</v>
      </c>
    </row>
    <row r="4648" spans="1:6" x14ac:dyDescent="0.3">
      <c r="A4648" t="str">
        <v>4312-99-6</v>
      </c>
      <c r="B4648" t="str">
        <v>oct-1-en-3-one</v>
      </c>
      <c r="C4648" t="str">
        <v>CCCCCC(=O)C=C</v>
      </c>
      <c r="D4648" t="str">
        <v>CCCCCCCC</v>
      </c>
      <c r="E4648">
        <v>433.19</v>
      </c>
      <c r="F4648">
        <v>8</v>
      </c>
    </row>
    <row r="4649" spans="1:6" x14ac:dyDescent="0.3">
      <c r="A4649" t="str">
        <v>26118-38-7</v>
      </c>
      <c r="B4649" t="str">
        <v>3,3-dimethylhexan-2-one</v>
      </c>
      <c r="C4649" t="str">
        <v>CCCC(C)(C)C(=O)C</v>
      </c>
      <c r="D4649" t="str">
        <v>CCCCCCCC</v>
      </c>
      <c r="E4649">
        <v>433.28</v>
      </c>
      <c r="F4649">
        <v>8</v>
      </c>
    </row>
    <row r="4650" spans="1:6" x14ac:dyDescent="0.3">
      <c r="A4650" t="str">
        <v>19550-09-5</v>
      </c>
      <c r="B4650" t="str">
        <v>4,4-dimethylhexan-3-ol</v>
      </c>
      <c r="C4650" t="str">
        <v>CCC(C(C)(C)CC)O</v>
      </c>
      <c r="D4650" t="str">
        <v>CCCCCCCC</v>
      </c>
      <c r="E4650">
        <v>433.35</v>
      </c>
      <c r="F4650">
        <v>8</v>
      </c>
    </row>
    <row r="4651" spans="1:6" x14ac:dyDescent="0.3">
      <c r="A4651" t="str">
        <v>7140-63-8</v>
      </c>
      <c r="B4651" t="str">
        <v>9-oxabicyclo[4.2.1]nona-2,4,7-triene</v>
      </c>
      <c r="C4651" t="str">
        <v>C1=CC2C=CC(O2)C=C1</v>
      </c>
      <c r="D4651" t="str">
        <v>CCCCCCCC</v>
      </c>
      <c r="E4651">
        <v>433.36</v>
      </c>
      <c r="F4651">
        <v>8</v>
      </c>
    </row>
    <row r="4652" spans="1:6" x14ac:dyDescent="0.3">
      <c r="A4652" t="str">
        <v>1122-69-6</v>
      </c>
      <c r="B4652" t="str">
        <v>2-ethyl-6-methylpyridine</v>
      </c>
      <c r="C4652" t="str">
        <v>CCC1=CC=CC(=N1)C</v>
      </c>
      <c r="D4652" t="str">
        <v>CCCCCCCC</v>
      </c>
      <c r="E4652">
        <v>433.65</v>
      </c>
      <c r="F4652">
        <v>8</v>
      </c>
    </row>
    <row r="4653" spans="1:6" x14ac:dyDescent="0.3">
      <c r="A4653" t="str">
        <v>1745-87-5</v>
      </c>
      <c r="B4653" t="str">
        <v>4-methyl-2-propyl-1,3-dioxane</v>
      </c>
      <c r="C4653" t="str">
        <v>CCCC1OCCC(O1)C</v>
      </c>
      <c r="D4653" t="str">
        <v>CCCCCCCC</v>
      </c>
      <c r="E4653">
        <v>434.15</v>
      </c>
      <c r="F4653">
        <v>8</v>
      </c>
    </row>
    <row r="4654" spans="1:6" x14ac:dyDescent="0.3">
      <c r="A4654" t="str">
        <v>7149-29-3</v>
      </c>
      <c r="B4654" t="str">
        <v>2-methylprop-2-enyl butanoate</v>
      </c>
      <c r="C4654" t="str">
        <v>CCCC(=O)OCC(=C)C</v>
      </c>
      <c r="D4654" t="str">
        <v>CCCCCCCC</v>
      </c>
      <c r="E4654">
        <v>434.15</v>
      </c>
      <c r="F4654">
        <v>8</v>
      </c>
    </row>
    <row r="4655" spans="1:6" x14ac:dyDescent="0.3">
      <c r="A4655" t="str">
        <v>79593-50-3</v>
      </c>
      <c r="B4655" t="str">
        <v>methyl 3,3-dimethyl-2-methylidenebutanoate</v>
      </c>
      <c r="C4655" t="str">
        <v>CC(C)(C)C(=C)C(=O)OC</v>
      </c>
      <c r="D4655" t="str">
        <v>CCCCCCCC</v>
      </c>
      <c r="E4655">
        <v>434.19</v>
      </c>
      <c r="F4655">
        <v>8</v>
      </c>
    </row>
    <row r="4656" spans="1:6" x14ac:dyDescent="0.3">
      <c r="A4656" t="str">
        <v>19740-75-1</v>
      </c>
      <c r="B4656" t="str">
        <v>9-oxabicyclo[4.2.1]nona-2,4-diene</v>
      </c>
      <c r="C4656" t="str">
        <v>C1CC2C=CC=CC1O2</v>
      </c>
      <c r="D4656" t="str">
        <v>CCCCCCCC</v>
      </c>
      <c r="E4656">
        <v>434.2</v>
      </c>
      <c r="F4656">
        <v>8</v>
      </c>
    </row>
    <row r="4657" spans="1:6" x14ac:dyDescent="0.3">
      <c r="A4657" t="str">
        <v>63721-05-1</v>
      </c>
      <c r="B4657" t="str">
        <v>methyl 3,3-dimethylpent-4-enoate</v>
      </c>
      <c r="C4657" t="str">
        <v>CC(C)(CC(=O)OC)C=C</v>
      </c>
      <c r="D4657" t="str">
        <v>CCCCCCCC</v>
      </c>
      <c r="E4657">
        <v>434.31</v>
      </c>
      <c r="F4657">
        <v>8</v>
      </c>
    </row>
    <row r="4658" spans="1:6" x14ac:dyDescent="0.3">
      <c r="A4658" t="str">
        <v>16630-91-4</v>
      </c>
      <c r="B4658" t="str">
        <v>2-methylheptanal</v>
      </c>
      <c r="C4658" t="str">
        <v>CCCCCC(C)C=O</v>
      </c>
      <c r="D4658" t="str">
        <v>CCCCCCCC</v>
      </c>
      <c r="E4658">
        <v>434.65</v>
      </c>
      <c r="F4658">
        <v>8</v>
      </c>
    </row>
    <row r="4659" spans="1:6" x14ac:dyDescent="0.3">
      <c r="A4659" t="str">
        <v>11094-48-7</v>
      </c>
      <c r="B4659" t="str">
        <v>2-cyclohex-3-en-1-yloxirane</v>
      </c>
      <c r="C4659" t="str">
        <v>C1CC(CC=C1)C2CO2</v>
      </c>
      <c r="D4659" t="str">
        <v>CCCCCCCC</v>
      </c>
      <c r="E4659">
        <v>435.04</v>
      </c>
      <c r="F4659">
        <v>8</v>
      </c>
    </row>
    <row r="4660" spans="1:6" x14ac:dyDescent="0.3">
      <c r="A4660" t="str">
        <v>20642-83-5</v>
      </c>
      <c r="B4660" t="str">
        <v>9-oxabicyclo[4.2.1]non-7-ene</v>
      </c>
      <c r="C4660" t="str">
        <v>C1CCC2C=CC(C1)O2</v>
      </c>
      <c r="D4660" t="str">
        <v>CCCCCCCC</v>
      </c>
      <c r="E4660">
        <v>435.04</v>
      </c>
      <c r="F4660">
        <v>8</v>
      </c>
    </row>
    <row r="4661" spans="1:6" x14ac:dyDescent="0.3">
      <c r="A4661" t="str">
        <v>40164-27-0</v>
      </c>
      <c r="B4661" t="str">
        <v>9-oxabicyclo[3.3.1]non-2-ene</v>
      </c>
      <c r="C4661" t="str">
        <v>C1CC2CC=CC(C1)O2</v>
      </c>
      <c r="D4661" t="str">
        <v>CCCCCCCC</v>
      </c>
      <c r="E4661">
        <v>435.04</v>
      </c>
      <c r="F4661">
        <v>8</v>
      </c>
    </row>
    <row r="4662" spans="1:6" x14ac:dyDescent="0.3">
      <c r="A4662" t="str">
        <v>26266-68-2</v>
      </c>
      <c r="B4662" t="str">
        <v>2-ethylhex-2-enal</v>
      </c>
      <c r="C4662" t="str">
        <v>CCCC=C(CC)C=O</v>
      </c>
      <c r="D4662" t="str">
        <v>CCCCCCCC</v>
      </c>
      <c r="E4662">
        <v>435.34</v>
      </c>
      <c r="F4662">
        <v>8</v>
      </c>
    </row>
    <row r="4663" spans="1:6" x14ac:dyDescent="0.3">
      <c r="A4663" t="str">
        <v>2548-87-0</v>
      </c>
      <c r="B4663" t="str">
        <v>(E)-oct-2-enal</v>
      </c>
      <c r="C4663" t="str">
        <v>CCCCC/C=C/C=O</v>
      </c>
      <c r="D4663" t="str">
        <v>CCCCCCCC</v>
      </c>
      <c r="E4663">
        <v>435.46</v>
      </c>
      <c r="F4663">
        <v>8</v>
      </c>
    </row>
    <row r="4664" spans="1:6" x14ac:dyDescent="0.3">
      <c r="A4664" t="str">
        <v>38602-81-2</v>
      </c>
      <c r="B4664" t="str">
        <v>1-pyrrol-1-ylpyrrole</v>
      </c>
      <c r="C4664" t="str">
        <v>C1=CN(C=C1)N2C=CC=C2</v>
      </c>
      <c r="D4664" t="str">
        <v>CCCCCCCC</v>
      </c>
      <c r="E4664">
        <v>435.52</v>
      </c>
      <c r="F4664">
        <v>8</v>
      </c>
    </row>
    <row r="4665" spans="1:6" x14ac:dyDescent="0.3">
      <c r="A4665" t="str">
        <v>42426-06-2</v>
      </c>
      <c r="B4665" t="str">
        <v>2-(2-methylbutan-2-yloxymethyl)oxirane</v>
      </c>
      <c r="C4665" t="str">
        <v>CCC(C)(C)OCC1CO1</v>
      </c>
      <c r="D4665" t="str">
        <v>CCCCCCCC</v>
      </c>
      <c r="E4665">
        <v>435.52</v>
      </c>
      <c r="F4665">
        <v>8</v>
      </c>
    </row>
    <row r="4666" spans="1:6" x14ac:dyDescent="0.3">
      <c r="A4666" t="str">
        <v>39753-74-7</v>
      </c>
      <c r="B4666" t="str">
        <v>1-hydroxy-2,2,4,5,5-pentamethylimidazolidine</v>
      </c>
      <c r="C4666" t="str">
        <v>CC1C(N(C(N1)(C)C)O)(C)C</v>
      </c>
      <c r="D4666" t="str">
        <v>CCCCCCCC</v>
      </c>
      <c r="E4666">
        <v>435.65</v>
      </c>
      <c r="F4666">
        <v>8</v>
      </c>
    </row>
    <row r="4667" spans="1:6" x14ac:dyDescent="0.3">
      <c r="A4667" t="str">
        <v>56755-30-7</v>
      </c>
      <c r="B4667" t="str">
        <v>(2E)-2-(2-methylpropylidene)oxolane</v>
      </c>
      <c r="C4667" t="str">
        <v>CC(C)/C=C/1\CCCO1</v>
      </c>
      <c r="D4667" t="str">
        <v>CCCCCCCC</v>
      </c>
      <c r="E4667">
        <v>435.74</v>
      </c>
      <c r="F4667">
        <v>8</v>
      </c>
    </row>
    <row r="4668" spans="1:6" x14ac:dyDescent="0.3">
      <c r="A4668" t="str">
        <v>56755-32-9</v>
      </c>
      <c r="B4668" t="str">
        <v>(2Z)-2-(2-methylpropylidene)oxolane</v>
      </c>
      <c r="C4668" t="str">
        <v>CC(C)/C=C\1/CCCO1</v>
      </c>
      <c r="D4668" t="str">
        <v>CCCCCCCC</v>
      </c>
      <c r="E4668">
        <v>435.74</v>
      </c>
      <c r="F4668">
        <v>8</v>
      </c>
    </row>
    <row r="4669" spans="1:6" x14ac:dyDescent="0.3">
      <c r="A4669" t="str">
        <v>125713-87-3</v>
      </c>
      <c r="B4669" t="str">
        <v>1-(2-methoxyethyl)pyridin-1-ium</v>
      </c>
      <c r="C4669" t="str">
        <v>COCC[N+]1=CC=CC=C1</v>
      </c>
      <c r="D4669" t="str">
        <v>CCCCCCCC</v>
      </c>
      <c r="E4669">
        <v>435.77</v>
      </c>
      <c r="F4669">
        <v>8</v>
      </c>
    </row>
    <row r="4670" spans="1:6" x14ac:dyDescent="0.3">
      <c r="A4670" t="str">
        <v>281-05-0</v>
      </c>
      <c r="B4670" t="str">
        <v>9-oxabicyclo[3.3.1]nonane</v>
      </c>
      <c r="C4670" t="str">
        <v>C1CC2CCCC(C1)O2</v>
      </c>
      <c r="D4670" t="str">
        <v>CCCCCCCC</v>
      </c>
      <c r="E4670">
        <v>435.88</v>
      </c>
      <c r="F4670">
        <v>8</v>
      </c>
    </row>
    <row r="4671" spans="1:6" x14ac:dyDescent="0.3">
      <c r="A4671" t="str">
        <v>283-27-2</v>
      </c>
      <c r="B4671" t="str">
        <v>3-oxabicyclo[3.2.2]nonane</v>
      </c>
      <c r="C4671" t="str">
        <v>C1CC2CCC1COC2</v>
      </c>
      <c r="D4671" t="str">
        <v>CCCCCCCC</v>
      </c>
      <c r="E4671">
        <v>435.88</v>
      </c>
      <c r="F4671">
        <v>8</v>
      </c>
    </row>
    <row r="4672" spans="1:6" x14ac:dyDescent="0.3">
      <c r="A4672" t="str">
        <v>284-20-8</v>
      </c>
      <c r="B4672" t="str">
        <v>9-oxabicyclo[4.2.1]nonane</v>
      </c>
      <c r="C4672" t="str">
        <v>C1CCC2CCC(C1)O2</v>
      </c>
      <c r="D4672" t="str">
        <v>CCCCCCCC</v>
      </c>
      <c r="E4672">
        <v>435.88</v>
      </c>
      <c r="F4672">
        <v>8</v>
      </c>
    </row>
    <row r="4673" spans="1:6" x14ac:dyDescent="0.3">
      <c r="A4673" t="str">
        <v>10198-29-5</v>
      </c>
      <c r="B4673" t="str">
        <v>2,3,3a,4,5,6,7,7a-octahydro-1-benzofuran</v>
      </c>
      <c r="C4673" t="str">
        <v>C1CCC2C(C1)CCO2</v>
      </c>
      <c r="D4673" t="str">
        <v>CCCCCCCC</v>
      </c>
      <c r="E4673">
        <v>435.88</v>
      </c>
      <c r="F4673">
        <v>8</v>
      </c>
    </row>
    <row r="4674" spans="1:6" x14ac:dyDescent="0.3">
      <c r="A4674" t="str">
        <v>6137-11-7</v>
      </c>
      <c r="B4674" t="str">
        <v>4-methylheptan-3-one</v>
      </c>
      <c r="C4674" t="str">
        <v>CCCC(C)C(=O)CC</v>
      </c>
      <c r="D4674" t="str">
        <v>CCCCCCCC</v>
      </c>
      <c r="E4674">
        <v>436.07</v>
      </c>
      <c r="F4674">
        <v>8</v>
      </c>
    </row>
    <row r="4675" spans="1:6" x14ac:dyDescent="0.3">
      <c r="A4675" t="str">
        <v>39273-81-9</v>
      </c>
      <c r="B4675" t="str">
        <v>(E)-6-methylhept-4-en-2-one</v>
      </c>
      <c r="C4675" t="str">
        <v>CC(C)/C=C/CC(=O)C</v>
      </c>
      <c r="D4675" t="str">
        <v>CCCCCCCC</v>
      </c>
      <c r="E4675">
        <v>436.15</v>
      </c>
      <c r="F4675">
        <v>8</v>
      </c>
    </row>
    <row r="4676" spans="1:6" x14ac:dyDescent="0.3">
      <c r="A4676" t="str">
        <v>4413-13-2</v>
      </c>
      <c r="B4676" t="str">
        <v>1-(2-ethoxyethoxy)butane</v>
      </c>
      <c r="C4676" t="str">
        <v>CCCCOCCOCC</v>
      </c>
      <c r="D4676" t="str">
        <v>CCCCCCCC</v>
      </c>
      <c r="E4676">
        <v>436.65</v>
      </c>
      <c r="F4676">
        <v>8</v>
      </c>
    </row>
    <row r="4677" spans="1:6" x14ac:dyDescent="0.3">
      <c r="A4677" t="str">
        <v>98677-95-3</v>
      </c>
      <c r="B4677" t="str">
        <v>2-methoxycyclohepta-1,3-diene</v>
      </c>
      <c r="C4677" t="str">
        <v>COC1=CCCCC=C1</v>
      </c>
      <c r="D4677" t="str">
        <v>CCCCCCCC</v>
      </c>
      <c r="E4677">
        <v>436.85</v>
      </c>
      <c r="F4677">
        <v>8</v>
      </c>
    </row>
    <row r="4678" spans="1:6" x14ac:dyDescent="0.3">
      <c r="A4678" t="str">
        <v>62030-44-8</v>
      </c>
      <c r="B4678" t="str">
        <v>propan-2-yl pent-4-enoate</v>
      </c>
      <c r="C4678" t="str">
        <v>CC(C)OC(=O)CCC=C</v>
      </c>
      <c r="D4678" t="str">
        <v>CCCCCCCC</v>
      </c>
      <c r="E4678">
        <v>437.1</v>
      </c>
      <c r="F4678">
        <v>8</v>
      </c>
    </row>
    <row r="4679" spans="1:6" x14ac:dyDescent="0.3">
      <c r="A4679" t="str">
        <v>2371-19-9</v>
      </c>
      <c r="B4679" t="str">
        <v>3-methylheptan-2-one</v>
      </c>
      <c r="C4679" t="str">
        <v>CCCCC(C)C(=O)C</v>
      </c>
      <c r="D4679" t="str">
        <v>CCCCCCCC</v>
      </c>
      <c r="E4679">
        <v>437.15</v>
      </c>
      <c r="F4679">
        <v>8</v>
      </c>
    </row>
    <row r="4680" spans="1:6" x14ac:dyDescent="0.3">
      <c r="A4680" t="str">
        <v>34566-04-6</v>
      </c>
      <c r="B4680" t="str">
        <v>(2S)-octan-2-amine</v>
      </c>
      <c r="C4680" t="str">
        <v>CCCCCC[C@H](C)N</v>
      </c>
      <c r="D4680" t="str">
        <v>CCCCCCCC</v>
      </c>
      <c r="E4680">
        <v>437.15</v>
      </c>
      <c r="F4680">
        <v>8</v>
      </c>
    </row>
    <row r="4681" spans="1:6" x14ac:dyDescent="0.3">
      <c r="A4681" t="str">
        <v>34566-05-7</v>
      </c>
      <c r="B4681" t="str">
        <v>(2R)-octan-2-amine</v>
      </c>
      <c r="C4681" t="str">
        <v>CCCCCC[C@@H](C)N</v>
      </c>
      <c r="D4681" t="str">
        <v>CCCCCCCC</v>
      </c>
      <c r="E4681">
        <v>437.15</v>
      </c>
      <c r="F4681">
        <v>8</v>
      </c>
    </row>
    <row r="4682" spans="1:6" x14ac:dyDescent="0.3">
      <c r="A4682" t="str">
        <v>19910-30-6</v>
      </c>
      <c r="B4682" t="str">
        <v>methyl 2,3,3-trimethylbutanoate</v>
      </c>
      <c r="C4682" t="str">
        <v>CC(C(=O)OC)C(C)(C)C</v>
      </c>
      <c r="D4682" t="str">
        <v>CCCCCCCC</v>
      </c>
      <c r="E4682">
        <v>437.19</v>
      </c>
      <c r="F4682">
        <v>8</v>
      </c>
    </row>
    <row r="4683" spans="1:6" x14ac:dyDescent="0.3">
      <c r="A4683" t="str">
        <v>66576-23-6</v>
      </c>
      <c r="B4683" t="str">
        <v>3-ethyl-4-methylpentan-2-ol</v>
      </c>
      <c r="C4683" t="str">
        <v>CCC(C(C)C)C(C)O</v>
      </c>
      <c r="D4683" t="str">
        <v>CCCCCCCC</v>
      </c>
      <c r="E4683">
        <v>437.33017000000001</v>
      </c>
      <c r="F4683">
        <v>8</v>
      </c>
    </row>
    <row r="4684" spans="1:6" x14ac:dyDescent="0.3">
      <c r="A4684" t="str">
        <v>25172-06-9</v>
      </c>
      <c r="B4684" t="str">
        <v>(3Z)-octa-3,7-dien-2-one</v>
      </c>
      <c r="C4684" t="str">
        <v>CC(=O)/C=C\CCC=C</v>
      </c>
      <c r="D4684" t="str">
        <v>CCCCCCCC</v>
      </c>
      <c r="E4684">
        <v>437.35</v>
      </c>
      <c r="F4684">
        <v>8</v>
      </c>
    </row>
    <row r="4685" spans="1:6" x14ac:dyDescent="0.3">
      <c r="A4685" t="str">
        <v>4911-54-0</v>
      </c>
      <c r="B4685" t="str">
        <v>ethyl 4-methylpent-4-enoate</v>
      </c>
      <c r="C4685" t="str">
        <v>CCOC(=O)CCC(=C)C</v>
      </c>
      <c r="D4685" t="str">
        <v>CCCCCCCC</v>
      </c>
      <c r="E4685">
        <v>437.42</v>
      </c>
      <c r="F4685">
        <v>8</v>
      </c>
    </row>
    <row r="4686" spans="1:6" x14ac:dyDescent="0.3">
      <c r="A4686" t="str">
        <v>2998-23-4</v>
      </c>
      <c r="B4686" t="str">
        <v>pentyl prop-2-enoate</v>
      </c>
      <c r="C4686" t="str">
        <v>CCCCCOC(=O)C=C</v>
      </c>
      <c r="D4686" t="str">
        <v>CCCCCCCC</v>
      </c>
      <c r="E4686">
        <v>437.54</v>
      </c>
      <c r="F4686">
        <v>8</v>
      </c>
    </row>
    <row r="4687" spans="1:6" x14ac:dyDescent="0.3">
      <c r="A4687" t="str">
        <v>6321-45-5</v>
      </c>
      <c r="B4687" t="str">
        <v>prop-2-enyl pentanoate</v>
      </c>
      <c r="C4687" t="str">
        <v>CCCCC(=O)OCC=C</v>
      </c>
      <c r="D4687" t="str">
        <v>CCCCCCCC</v>
      </c>
      <c r="E4687">
        <v>437.54</v>
      </c>
      <c r="F4687">
        <v>8</v>
      </c>
    </row>
    <row r="4688" spans="1:6" x14ac:dyDescent="0.3">
      <c r="A4688" t="str">
        <v>21698-32-8</v>
      </c>
      <c r="B4688" t="str">
        <v>but-3-enyl butanoate</v>
      </c>
      <c r="C4688" t="str">
        <v>CCCC(=O)OCCC=C</v>
      </c>
      <c r="D4688" t="str">
        <v>CCCCCCCC</v>
      </c>
      <c r="E4688">
        <v>437.54</v>
      </c>
      <c r="F4688">
        <v>8</v>
      </c>
    </row>
    <row r="4689" spans="1:6" x14ac:dyDescent="0.3">
      <c r="A4689" t="str">
        <v>62030-43-7</v>
      </c>
      <c r="B4689" t="str">
        <v>propyl pent-4-enoate</v>
      </c>
      <c r="C4689" t="str">
        <v>CCCOC(=O)CCC=C</v>
      </c>
      <c r="D4689" t="str">
        <v>CCCCCCCC</v>
      </c>
      <c r="E4689">
        <v>437.54</v>
      </c>
      <c r="F4689">
        <v>8</v>
      </c>
    </row>
    <row r="4690" spans="1:6" x14ac:dyDescent="0.3">
      <c r="A4690" t="str">
        <v>2161-93-5</v>
      </c>
      <c r="B4690" t="str">
        <v>1-methoxy-3-methylcyclohexa-1,3-diene</v>
      </c>
      <c r="C4690" t="str">
        <v>CC1=CCCC(=C1)OC</v>
      </c>
      <c r="D4690" t="str">
        <v>CCCCCCCC</v>
      </c>
      <c r="E4690">
        <v>437.56</v>
      </c>
      <c r="F4690">
        <v>8</v>
      </c>
    </row>
    <row r="4691" spans="1:6" x14ac:dyDescent="0.3">
      <c r="A4691" t="str">
        <v>13697-84-2</v>
      </c>
      <c r="B4691" t="str">
        <v>1-methoxy-5-methylcyclohexa-1,4-diene</v>
      </c>
      <c r="C4691" t="str">
        <v>CC1=CCC=C(C1)OC</v>
      </c>
      <c r="D4691" t="str">
        <v>CCCCCCCC</v>
      </c>
      <c r="E4691">
        <v>437.56</v>
      </c>
      <c r="F4691">
        <v>8</v>
      </c>
    </row>
    <row r="4692" spans="1:6" x14ac:dyDescent="0.3">
      <c r="A4692" t="str">
        <v>98677-97-5</v>
      </c>
      <c r="B4692" t="str">
        <v>3-methoxy-1-methylcyclohexa-1,3-diene</v>
      </c>
      <c r="C4692" t="str">
        <v>CC1=CC(=CCC1)OC</v>
      </c>
      <c r="D4692" t="str">
        <v>CCCCCCCC</v>
      </c>
      <c r="E4692">
        <v>437.56</v>
      </c>
      <c r="F4692">
        <v>8</v>
      </c>
    </row>
    <row r="4693" spans="1:6" x14ac:dyDescent="0.3">
      <c r="A4693" t="str">
        <v>5129-35-1</v>
      </c>
      <c r="B4693" t="str">
        <v>propyl 2,2-dimethylpropanoate</v>
      </c>
      <c r="C4693" t="str">
        <v>CCCOC(=O)C(C)(C)C</v>
      </c>
      <c r="D4693" t="str">
        <v>CCCCCCCC</v>
      </c>
      <c r="E4693">
        <v>437.63</v>
      </c>
      <c r="F4693">
        <v>8</v>
      </c>
    </row>
    <row r="4694" spans="1:6" x14ac:dyDescent="0.3">
      <c r="A4694" t="str">
        <v>5296-70-8</v>
      </c>
      <c r="B4694" t="str">
        <v>methyl 2-ethyl-2-methylbutanoate</v>
      </c>
      <c r="C4694" t="str">
        <v>CCC(C)(CC)C(=O)OC</v>
      </c>
      <c r="D4694" t="str">
        <v>CCCCCCCC</v>
      </c>
      <c r="E4694">
        <v>437.63</v>
      </c>
      <c r="F4694">
        <v>8</v>
      </c>
    </row>
    <row r="4695" spans="1:6" x14ac:dyDescent="0.3">
      <c r="A4695" t="str">
        <v>34949-22-9</v>
      </c>
      <c r="B4695" t="str">
        <v>2-methylbutan-2-yl propanoate</v>
      </c>
      <c r="C4695" t="str">
        <v>CCC(=O)OC(C)(C)CC</v>
      </c>
      <c r="D4695" t="str">
        <v>CCCCCCCC</v>
      </c>
      <c r="E4695">
        <v>437.63</v>
      </c>
      <c r="F4695">
        <v>8</v>
      </c>
    </row>
    <row r="4696" spans="1:6" x14ac:dyDescent="0.3">
      <c r="A4696" t="str">
        <v>35897-13-3</v>
      </c>
      <c r="B4696" t="str">
        <v>3-methylpentyl acetate</v>
      </c>
      <c r="C4696" t="str">
        <v>CCC(C)CCOC(=O)C</v>
      </c>
      <c r="D4696" t="str">
        <v>CCCCCCCC</v>
      </c>
      <c r="E4696">
        <v>437.65</v>
      </c>
      <c r="F4696">
        <v>8</v>
      </c>
    </row>
    <row r="4697" spans="1:6" x14ac:dyDescent="0.3">
      <c r="A4697" t="str">
        <v>36293-04-6</v>
      </c>
      <c r="B4697" t="str">
        <v>1-(diethylamino)-2-methylpropan-2-ol</v>
      </c>
      <c r="C4697" t="str">
        <v>CCN(CC)CC(C)(C)O</v>
      </c>
      <c r="D4697" t="str">
        <v>CCCCCCCC</v>
      </c>
      <c r="E4697">
        <v>437.65</v>
      </c>
      <c r="F4697">
        <v>8</v>
      </c>
    </row>
    <row r="4698" spans="1:6" x14ac:dyDescent="0.3">
      <c r="A4698" t="str">
        <v>32853-30-8</v>
      </c>
      <c r="B4698" t="str">
        <v>methyl 5-methylhex-5-enoate</v>
      </c>
      <c r="C4698" t="str">
        <v>CC(=C)CCCC(=O)OC</v>
      </c>
      <c r="D4698" t="str">
        <v>CCCCCCCC</v>
      </c>
      <c r="E4698">
        <v>438.15</v>
      </c>
      <c r="F4698">
        <v>8</v>
      </c>
    </row>
    <row r="4699" spans="1:6" x14ac:dyDescent="0.3">
      <c r="A4699" t="str">
        <v>693-16-3</v>
      </c>
      <c r="B4699" t="str">
        <v>octan-2-amine</v>
      </c>
      <c r="C4699" t="str">
        <v>CCCCCCC(C)N</v>
      </c>
      <c r="D4699" t="str">
        <v>CCCCCCCC</v>
      </c>
      <c r="E4699">
        <v>438.19965000000002</v>
      </c>
      <c r="F4699">
        <v>8</v>
      </c>
    </row>
    <row r="4700" spans="1:6" x14ac:dyDescent="0.3">
      <c r="A4700" t="str">
        <v>97-84-7</v>
      </c>
      <c r="B4700" t="str">
        <v>1-N,1-N,3-N,3-N-tetramethylbutane-1,3-diamine</v>
      </c>
      <c r="C4700" t="str">
        <v>CC(CCN(C)C)N(C)C</v>
      </c>
      <c r="D4700" t="str">
        <v>CCCCCCCC</v>
      </c>
      <c r="E4700">
        <v>438.2</v>
      </c>
      <c r="F4700">
        <v>8</v>
      </c>
    </row>
    <row r="4701" spans="1:6" x14ac:dyDescent="0.3">
      <c r="A4701" t="str">
        <v>1728-38-7</v>
      </c>
      <c r="B4701" t="str">
        <v>1-methoxy-2-methylcyclohexene</v>
      </c>
      <c r="C4701" t="str">
        <v>CC1=C(CCCC1)OC</v>
      </c>
      <c r="D4701" t="str">
        <v>CCCCCCCC</v>
      </c>
      <c r="E4701">
        <v>438.4</v>
      </c>
      <c r="F4701">
        <v>8</v>
      </c>
    </row>
    <row r="4702" spans="1:6" x14ac:dyDescent="0.3">
      <c r="A4702" t="str">
        <v>18720-66-6</v>
      </c>
      <c r="B4702" t="str">
        <v>6-methylheptan-3-ol</v>
      </c>
      <c r="C4702" t="str">
        <v>CCC(CCC(C)C)O</v>
      </c>
      <c r="D4702" t="str">
        <v>CCCCCCCC</v>
      </c>
      <c r="E4702">
        <v>438.65</v>
      </c>
      <c r="F4702">
        <v>8</v>
      </c>
    </row>
    <row r="4703" spans="1:6" x14ac:dyDescent="0.3">
      <c r="A4703" t="str">
        <v>19550-05-1</v>
      </c>
      <c r="B4703" t="str">
        <v>3,4-dimethylhexan-2-ol</v>
      </c>
      <c r="C4703" t="str">
        <v>CCC(C)C(C)C(C)O</v>
      </c>
      <c r="D4703" t="str">
        <v>CCCCCCCC</v>
      </c>
      <c r="E4703">
        <v>438.65</v>
      </c>
      <c r="F4703">
        <v>8</v>
      </c>
    </row>
    <row r="4704" spans="1:6" x14ac:dyDescent="0.3">
      <c r="A4704" t="str">
        <v>7297-11-2</v>
      </c>
      <c r="B4704" t="str">
        <v>2-(pentoxymethyl)oxirane</v>
      </c>
      <c r="C4704" t="str">
        <v>CCCCCOCC1CO1</v>
      </c>
      <c r="D4704" t="str">
        <v>CCCCCCCC</v>
      </c>
      <c r="E4704">
        <v>438.75</v>
      </c>
      <c r="F4704">
        <v>8</v>
      </c>
    </row>
    <row r="4705" spans="1:6" x14ac:dyDescent="0.3">
      <c r="A4705" t="str">
        <v>54722-72-4</v>
      </c>
      <c r="B4705" t="str">
        <v>2-tert-butyloxazinane</v>
      </c>
      <c r="C4705" t="str">
        <v>CC(C)(C)N1CCCCO1</v>
      </c>
      <c r="D4705" t="str">
        <v>CCCCCCCC</v>
      </c>
      <c r="E4705">
        <v>438.75</v>
      </c>
      <c r="F4705">
        <v>8</v>
      </c>
    </row>
    <row r="4706" spans="1:6" x14ac:dyDescent="0.3">
      <c r="A4706" t="str">
        <v>121906-42-1</v>
      </c>
      <c r="B4706" t="str">
        <v>(2R)-2-(pentoxymethyl)oxirane</v>
      </c>
      <c r="C4706" t="str">
        <v>CCCCCOC[C@H]1CO1</v>
      </c>
      <c r="D4706" t="str">
        <v>CCCCCCCC</v>
      </c>
      <c r="E4706">
        <v>438.75</v>
      </c>
      <c r="F4706">
        <v>8</v>
      </c>
    </row>
    <row r="4707" spans="1:6" x14ac:dyDescent="0.3">
      <c r="A4707" t="str">
        <v>3661-15-2</v>
      </c>
      <c r="B4707" t="str">
        <v>1,2,3,4,6,7,8,9-octahydropyridazino[1,2-a]pyridazine</v>
      </c>
      <c r="C4707" t="str">
        <v>C1CCN2CCCCN2C1</v>
      </c>
      <c r="D4707" t="str">
        <v>CCCCCCCC</v>
      </c>
      <c r="E4707">
        <v>438.88</v>
      </c>
      <c r="F4707">
        <v>8</v>
      </c>
    </row>
    <row r="4708" spans="1:6" x14ac:dyDescent="0.3">
      <c r="A4708" t="str">
        <v>25337-75-1</v>
      </c>
      <c r="B4708" t="str">
        <v>1,6-diazabicyclo[4.3.1]decane</v>
      </c>
      <c r="C4708" t="str">
        <v>C1CCN2CCCN(C1)C2</v>
      </c>
      <c r="D4708" t="str">
        <v>CCCCCCCC</v>
      </c>
      <c r="E4708">
        <v>438.88</v>
      </c>
      <c r="F4708">
        <v>8</v>
      </c>
    </row>
    <row r="4709" spans="1:6" x14ac:dyDescent="0.3">
      <c r="A4709" t="str">
        <v>49840-69-9</v>
      </c>
      <c r="B4709" t="str">
        <v>1,2,3,5,6,7,8,9-octahydropyrazolo[1,2-a]diazepine</v>
      </c>
      <c r="C4709" t="str">
        <v>C1CCN2CCCN2CC1</v>
      </c>
      <c r="D4709" t="str">
        <v>CCCCCCCC</v>
      </c>
      <c r="E4709">
        <v>438.88</v>
      </c>
      <c r="F4709">
        <v>8</v>
      </c>
    </row>
    <row r="4710" spans="1:6" x14ac:dyDescent="0.3">
      <c r="A4710" t="str">
        <v>67092-90-4</v>
      </c>
      <c r="B4710" t="str">
        <v>1-(azetidin-1-yl)piperidine</v>
      </c>
      <c r="C4710" t="str">
        <v>C1CCN(CC1)N2CCC2</v>
      </c>
      <c r="D4710" t="str">
        <v>CCCCCCCC</v>
      </c>
      <c r="E4710">
        <v>438.88</v>
      </c>
      <c r="F4710">
        <v>8</v>
      </c>
    </row>
    <row r="4711" spans="1:6" x14ac:dyDescent="0.3">
      <c r="A4711" t="str">
        <v>1940-18-7</v>
      </c>
      <c r="B4711" t="str">
        <v>1-ethylcyclohexan-1-ol</v>
      </c>
      <c r="C4711" t="str">
        <v>CCC1(CCCCC1)O</v>
      </c>
      <c r="D4711" t="str">
        <v>CCCCCCCC</v>
      </c>
      <c r="E4711">
        <v>439.15</v>
      </c>
      <c r="F4711">
        <v>8</v>
      </c>
    </row>
    <row r="4712" spans="1:6" x14ac:dyDescent="0.3">
      <c r="A4712" t="str">
        <v>3050-69-9</v>
      </c>
      <c r="B4712" t="str">
        <v>ethenyl hexanoate</v>
      </c>
      <c r="C4712" t="str">
        <v>CCCCCC(=O)OC=C</v>
      </c>
      <c r="D4712" t="str">
        <v>CCCCCCCC</v>
      </c>
      <c r="E4712">
        <v>439.15</v>
      </c>
      <c r="F4712">
        <v>8</v>
      </c>
    </row>
    <row r="4713" spans="1:6" x14ac:dyDescent="0.3">
      <c r="A4713" t="str">
        <v>30361-28-5</v>
      </c>
      <c r="B4713" t="str">
        <v>(2E,4E)-octa-2,4-dienal</v>
      </c>
      <c r="C4713" t="str">
        <v>CCC/C=C/C=C/C=O</v>
      </c>
      <c r="D4713" t="str">
        <v>CCCCCCCC</v>
      </c>
      <c r="E4713">
        <v>439.62</v>
      </c>
      <c r="F4713">
        <v>8</v>
      </c>
    </row>
    <row r="4714" spans="1:6" x14ac:dyDescent="0.3">
      <c r="A4714" t="str">
        <v>2177-83-5</v>
      </c>
      <c r="B4714" t="str">
        <v>methyl 5-methylhexanoate</v>
      </c>
      <c r="C4714" t="str">
        <v>CC(C)CCCC(=O)OC</v>
      </c>
      <c r="D4714" t="str">
        <v>CCCCCCCC</v>
      </c>
      <c r="E4714">
        <v>439.65</v>
      </c>
      <c r="F4714">
        <v>8</v>
      </c>
    </row>
    <row r="4715" spans="1:6" x14ac:dyDescent="0.3">
      <c r="A4715" t="str">
        <v>71932-97-3</v>
      </c>
      <c r="B4715" t="str">
        <v>4-ethylhex-2-ynal</v>
      </c>
      <c r="C4715" t="str">
        <v>CCC(CC)C#CC=O</v>
      </c>
      <c r="D4715" t="str">
        <v>CCCCCCCC</v>
      </c>
      <c r="E4715">
        <v>439.86</v>
      </c>
      <c r="F4715">
        <v>8</v>
      </c>
    </row>
    <row r="4716" spans="1:6" x14ac:dyDescent="0.3">
      <c r="A4716" t="str">
        <v>23412-21-7</v>
      </c>
      <c r="B4716" t="str">
        <v>butan-2-yl 2-methylpropanoate</v>
      </c>
      <c r="C4716" t="str">
        <v>CCC(C)OC(=O)C(C)C</v>
      </c>
      <c r="D4716" t="str">
        <v>CCCCCCCC</v>
      </c>
      <c r="E4716">
        <v>439.98</v>
      </c>
      <c r="F4716">
        <v>8</v>
      </c>
    </row>
    <row r="4717" spans="1:6" x14ac:dyDescent="0.3">
      <c r="A4717" t="str">
        <v>54004-42-1</v>
      </c>
      <c r="B4717" t="str">
        <v>ethyl 2,3-dimethylbutanoate</v>
      </c>
      <c r="C4717" t="str">
        <v>CCOC(=O)C(C)C(C)C</v>
      </c>
      <c r="D4717" t="str">
        <v>CCCCCCCC</v>
      </c>
      <c r="E4717">
        <v>439.98</v>
      </c>
      <c r="F4717">
        <v>8</v>
      </c>
    </row>
    <row r="4718" spans="1:6" x14ac:dyDescent="0.3">
      <c r="A4718" t="str">
        <v>66576-70-3</v>
      </c>
      <c r="B4718" t="str">
        <v>3-methylbutan-2-yl propanoate</v>
      </c>
      <c r="C4718" t="str">
        <v>CCC(=O)OC(C)C(C)C</v>
      </c>
      <c r="D4718" t="str">
        <v>CCCCCCCC</v>
      </c>
      <c r="E4718">
        <v>439.98</v>
      </c>
      <c r="F4718">
        <v>8</v>
      </c>
    </row>
    <row r="4719" spans="1:6" x14ac:dyDescent="0.3">
      <c r="A4719" t="str">
        <v>66576-71-4</v>
      </c>
      <c r="B4719" t="str">
        <v>propan-2-yl 2-methylbutanoate</v>
      </c>
      <c r="C4719" t="str">
        <v>CCC(C)C(=O)OC(C)C</v>
      </c>
      <c r="D4719" t="str">
        <v>CCCCCCCC</v>
      </c>
      <c r="E4719">
        <v>439.98</v>
      </c>
      <c r="F4719">
        <v>8</v>
      </c>
    </row>
    <row r="4720" spans="1:6" x14ac:dyDescent="0.3">
      <c r="A4720" t="str">
        <v>18526-07-3</v>
      </c>
      <c r="B4720" t="str">
        <v>3-(dimethylamino)propyl prop-2-enoate</v>
      </c>
      <c r="C4720" t="str">
        <v>CN(C)CCCOC(=O)C=C</v>
      </c>
      <c r="D4720" t="str">
        <v>CCCCCCCC</v>
      </c>
      <c r="E4720">
        <v>440.15</v>
      </c>
      <c r="F4720">
        <v>8</v>
      </c>
    </row>
    <row r="4721" spans="1:6" x14ac:dyDescent="0.3">
      <c r="A4721" t="str">
        <v>5090-16-4</v>
      </c>
      <c r="B4721" t="str">
        <v>(E)-5-methylhept-3-en-2-one</v>
      </c>
      <c r="C4721" t="str">
        <v>CCC(C)/C=C/C(=O)C</v>
      </c>
      <c r="D4721" t="str">
        <v>CCCCCCCC</v>
      </c>
      <c r="E4721">
        <v>440.23</v>
      </c>
      <c r="F4721">
        <v>8</v>
      </c>
    </row>
    <row r="4722" spans="1:6" x14ac:dyDescent="0.3">
      <c r="A4722" t="str">
        <v>1846-68-0</v>
      </c>
      <c r="B4722" t="str">
        <v>oct-2-ynal</v>
      </c>
      <c r="C4722" t="str">
        <v>CCCCCC#CC=O</v>
      </c>
      <c r="D4722" t="str">
        <v>CCCCCCCC</v>
      </c>
      <c r="E4722">
        <v>440.3</v>
      </c>
      <c r="F4722">
        <v>8</v>
      </c>
    </row>
    <row r="4723" spans="1:6" x14ac:dyDescent="0.3">
      <c r="A4723" t="str">
        <v>816-16-0</v>
      </c>
      <c r="B4723" t="str">
        <v>methyl 2-ethylpentanoate</v>
      </c>
      <c r="C4723" t="str">
        <v>CCCC(CC)C(=O)OC</v>
      </c>
      <c r="D4723" t="str">
        <v>CCCCCCCC</v>
      </c>
      <c r="E4723">
        <v>440.42</v>
      </c>
      <c r="F4723">
        <v>8</v>
      </c>
    </row>
    <row r="4724" spans="1:6" x14ac:dyDescent="0.3">
      <c r="A4724" t="str">
        <v>2438-20-2</v>
      </c>
      <c r="B4724" t="str">
        <v>2-methylbutyl propanoate</v>
      </c>
      <c r="C4724" t="str">
        <v>CCC(C)COC(=O)CC</v>
      </c>
      <c r="D4724" t="str">
        <v>CCCCCCCC</v>
      </c>
      <c r="E4724">
        <v>440.42</v>
      </c>
      <c r="F4724">
        <v>8</v>
      </c>
    </row>
    <row r="4725" spans="1:6" x14ac:dyDescent="0.3">
      <c r="A4725" t="str">
        <v>2983-38-2</v>
      </c>
      <c r="B4725" t="str">
        <v>ethyl 2-ethylbutanoate</v>
      </c>
      <c r="C4725" t="str">
        <v>CCC(CC)C(=O)OCC</v>
      </c>
      <c r="D4725" t="str">
        <v>CCCCCCCC</v>
      </c>
      <c r="E4725">
        <v>440.42</v>
      </c>
      <c r="F4725">
        <v>8</v>
      </c>
    </row>
    <row r="4726" spans="1:6" x14ac:dyDescent="0.3">
      <c r="A4726" t="str">
        <v>18362-97-5</v>
      </c>
      <c r="B4726" t="str">
        <v>propan-2-yl pentanoate</v>
      </c>
      <c r="C4726" t="str">
        <v>CCCCC(=O)OC(C)C</v>
      </c>
      <c r="D4726" t="str">
        <v>CCCCCCCC</v>
      </c>
      <c r="E4726">
        <v>440.42</v>
      </c>
      <c r="F4726">
        <v>8</v>
      </c>
    </row>
    <row r="4727" spans="1:6" x14ac:dyDescent="0.3">
      <c r="A4727" t="str">
        <v>37064-20-3</v>
      </c>
      <c r="B4727" t="str">
        <v>propyl 2-methylbutanoate</v>
      </c>
      <c r="C4727" t="str">
        <v>CCCOC(=O)C(C)CC</v>
      </c>
      <c r="D4727" t="str">
        <v>CCCCCCCC</v>
      </c>
      <c r="E4727">
        <v>440.42</v>
      </c>
      <c r="F4727">
        <v>8</v>
      </c>
    </row>
    <row r="4728" spans="1:6" x14ac:dyDescent="0.3">
      <c r="A4728" t="str">
        <v>17325-90-5</v>
      </c>
      <c r="B4728" t="str">
        <v>4,5-dimethylhex-4-en-3-one</v>
      </c>
      <c r="C4728" t="str">
        <v>CCC(=O)C(=C(C)C)C</v>
      </c>
      <c r="D4728" t="str">
        <v>CCCCCCCC</v>
      </c>
      <c r="E4728">
        <v>440.43</v>
      </c>
      <c r="F4728">
        <v>8</v>
      </c>
    </row>
    <row r="4729" spans="1:6" x14ac:dyDescent="0.3">
      <c r="A4729" t="str">
        <v>22319-24-0</v>
      </c>
      <c r="B4729" t="str">
        <v>2-methylhept-2-en-4-one</v>
      </c>
      <c r="C4729" t="str">
        <v>CCCC(=O)C=C(C)C</v>
      </c>
      <c r="D4729" t="str">
        <v>CCCCCCCC</v>
      </c>
      <c r="E4729">
        <v>440.55</v>
      </c>
      <c r="F4729">
        <v>8</v>
      </c>
    </row>
    <row r="4730" spans="1:6" x14ac:dyDescent="0.3">
      <c r="A4730" t="str">
        <v>2799-91-9</v>
      </c>
      <c r="B4730" t="str">
        <v>N-[(1-methylpiperidin-4-ylidene)amino]acetamide</v>
      </c>
      <c r="C4730" t="str">
        <v>CC(=O)NN=C1CCN(CC1)C</v>
      </c>
      <c r="D4730" t="str">
        <v>CCCCCCCC</v>
      </c>
      <c r="E4730">
        <v>440.65</v>
      </c>
      <c r="F4730">
        <v>8</v>
      </c>
    </row>
    <row r="4731" spans="1:6" x14ac:dyDescent="0.3">
      <c r="A4731" t="str">
        <v>1669-44-9</v>
      </c>
      <c r="B4731" t="str">
        <v>(E)-oct-3-en-2-one</v>
      </c>
      <c r="C4731" t="str">
        <v>CCCC/C=C/C(=O)C</v>
      </c>
      <c r="D4731" t="str">
        <v>CCCCCCCC</v>
      </c>
      <c r="E4731">
        <v>440.67</v>
      </c>
      <c r="F4731">
        <v>8</v>
      </c>
    </row>
    <row r="4732" spans="1:6" x14ac:dyDescent="0.3">
      <c r="A4732" t="str">
        <v>1123-66-6</v>
      </c>
      <c r="B4732" t="str">
        <v>1,2,4,6-tetramethylpiperazine</v>
      </c>
      <c r="C4732" t="str">
        <v>CC1CN(CC(N1C)C)C</v>
      </c>
      <c r="D4732" t="str">
        <v>CCCCCCCC</v>
      </c>
      <c r="E4732">
        <v>440.9</v>
      </c>
      <c r="F4732">
        <v>8</v>
      </c>
    </row>
    <row r="4733" spans="1:6" x14ac:dyDescent="0.3">
      <c r="A4733" t="str">
        <v>5455-24-3</v>
      </c>
      <c r="B4733" t="str">
        <v>octane-4,5-dione</v>
      </c>
      <c r="C4733" t="str">
        <v>CCCC(=O)C(=O)CCC</v>
      </c>
      <c r="D4733" t="str">
        <v>CCCCCCCC</v>
      </c>
      <c r="E4733">
        <v>441.15</v>
      </c>
      <c r="F4733">
        <v>8</v>
      </c>
    </row>
    <row r="4734" spans="1:6" x14ac:dyDescent="0.3">
      <c r="A4734" t="str">
        <v>36343-05-2</v>
      </c>
      <c r="B4734" t="str">
        <v>N-methylheptan-1-amine</v>
      </c>
      <c r="C4734" t="str">
        <v>CCCCCCCNC</v>
      </c>
      <c r="D4734" t="str">
        <v>CCCCCCCC</v>
      </c>
      <c r="E4734">
        <v>441.15</v>
      </c>
      <c r="F4734">
        <v>8</v>
      </c>
    </row>
    <row r="4735" spans="1:6" x14ac:dyDescent="0.3">
      <c r="A4735" t="str">
        <v>7768-28-7</v>
      </c>
      <c r="B4735" t="str">
        <v>2-(2-hydroxyethyl)phenol</v>
      </c>
      <c r="C4735" t="str">
        <v>C1=CC=C(C(=C1)CCO)O</v>
      </c>
      <c r="D4735" t="str">
        <v>CCCCCCCC</v>
      </c>
      <c r="E4735">
        <v>441.15</v>
      </c>
      <c r="F4735">
        <v>8</v>
      </c>
    </row>
    <row r="4736" spans="1:6" x14ac:dyDescent="0.3">
      <c r="A4736" t="str">
        <v>38705-10-1</v>
      </c>
      <c r="B4736" t="str">
        <v>7-methyl-1,3,5-triazatricyclo[3.3.1.13,7]decane</v>
      </c>
      <c r="C4736" t="str">
        <v>CC12CN3CN(C1)CN(C2)C3</v>
      </c>
      <c r="D4736" t="str">
        <v>CCCCCCCC</v>
      </c>
      <c r="E4736">
        <v>441.22</v>
      </c>
      <c r="F4736">
        <v>8</v>
      </c>
    </row>
    <row r="4737" spans="1:6" x14ac:dyDescent="0.3">
      <c r="A4737" t="str">
        <v>7493-71-2</v>
      </c>
      <c r="B4737" t="str">
        <v>prop-2-enyl (E)-2-methylbut-2-enoate</v>
      </c>
      <c r="C4737" t="str">
        <v>C/C=C(\C)/C(=O)OCC=C</v>
      </c>
      <c r="D4737" t="str">
        <v>CCCCCCCC</v>
      </c>
      <c r="E4737">
        <v>441.58</v>
      </c>
      <c r="F4737">
        <v>8</v>
      </c>
    </row>
    <row r="4738" spans="1:6" x14ac:dyDescent="0.3">
      <c r="A4738" t="str">
        <v>13820-09-2</v>
      </c>
      <c r="B4738" t="str">
        <v>1,1,1-trimethoxypentane</v>
      </c>
      <c r="C4738" t="str">
        <v>CCCCC(OC)(OC)OC</v>
      </c>
      <c r="D4738" t="str">
        <v>CCCCCCCC</v>
      </c>
      <c r="E4738">
        <v>441.65</v>
      </c>
      <c r="F4738">
        <v>8</v>
      </c>
    </row>
    <row r="4739" spans="1:6" x14ac:dyDescent="0.3">
      <c r="A4739" t="str">
        <v>6089-04-9</v>
      </c>
      <c r="B4739" t="str">
        <v>2-prop-2-ynoxyoxane</v>
      </c>
      <c r="C4739" t="str">
        <v>C#CCOC1CCCCO1</v>
      </c>
      <c r="D4739" t="str">
        <v>CCCCCCCC</v>
      </c>
      <c r="E4739">
        <v>441.68</v>
      </c>
      <c r="F4739">
        <v>8</v>
      </c>
    </row>
    <row r="4740" spans="1:6" x14ac:dyDescent="0.3">
      <c r="A4740" t="str">
        <v>3246-27-3</v>
      </c>
      <c r="B4740" t="str">
        <v>tert-butyl (E)-but-2-enoate</v>
      </c>
      <c r="C4740" t="str">
        <v>C/C=C/C(=O)OC(C)(C)C</v>
      </c>
      <c r="D4740" t="str">
        <v>CCCCCCCC</v>
      </c>
      <c r="E4740">
        <v>441.79</v>
      </c>
      <c r="F4740">
        <v>8</v>
      </c>
    </row>
    <row r="4741" spans="1:6" x14ac:dyDescent="0.3">
      <c r="A4741" t="str">
        <v>2033-89-8</v>
      </c>
      <c r="B4741" t="str">
        <v>3,4-dimethoxyphenol</v>
      </c>
      <c r="C4741" t="str">
        <v>COC1=C(C=C(C=C1)O)OC</v>
      </c>
      <c r="D4741" t="str">
        <v>CCCCCCCC</v>
      </c>
      <c r="E4741">
        <v>442.15</v>
      </c>
      <c r="F4741">
        <v>8</v>
      </c>
    </row>
    <row r="4742" spans="1:6" x14ac:dyDescent="0.3">
      <c r="A4742" t="str">
        <v>3587-69-7</v>
      </c>
      <c r="B4742" t="str">
        <v>1-butoxy-2-methylpropan-2-ol</v>
      </c>
      <c r="C4742" t="str">
        <v>CCCCOCC(C)(C)O</v>
      </c>
      <c r="D4742" t="str">
        <v>CCCCCCCC</v>
      </c>
      <c r="E4742">
        <v>442.15</v>
      </c>
      <c r="F4742">
        <v>8</v>
      </c>
    </row>
    <row r="4743" spans="1:6" x14ac:dyDescent="0.3">
      <c r="A4743" t="str">
        <v>71932-99-5</v>
      </c>
      <c r="B4743" t="str">
        <v>2,2-dimethylhex-4-yn-3-one</v>
      </c>
      <c r="C4743" t="str">
        <v>CC#CC(=O)C(C)(C)C</v>
      </c>
      <c r="D4743" t="str">
        <v>CCCCCCCC</v>
      </c>
      <c r="E4743">
        <v>442.28</v>
      </c>
      <c r="F4743">
        <v>8</v>
      </c>
    </row>
    <row r="4744" spans="1:6" x14ac:dyDescent="0.3">
      <c r="A4744" t="str">
        <v>29887-60-3</v>
      </c>
      <c r="B4744" t="str">
        <v>(1R,2R)-1,2-dimethoxycyclohexane</v>
      </c>
      <c r="C4744" t="str">
        <v>CO[C@@H]1CCCC[C@H]1OC</v>
      </c>
      <c r="D4744" t="str">
        <v>CCCCCCCC</v>
      </c>
      <c r="E4744">
        <v>442.36</v>
      </c>
      <c r="F4744">
        <v>8</v>
      </c>
    </row>
    <row r="4745" spans="1:6" x14ac:dyDescent="0.3">
      <c r="A4745" t="str">
        <v>5048-26-0</v>
      </c>
      <c r="B4745" t="str">
        <v>hex-5-enyl acetate</v>
      </c>
      <c r="C4745" t="str">
        <v>CC(=O)OCCCCC=C</v>
      </c>
      <c r="D4745" t="str">
        <v>CCCCCCCC</v>
      </c>
      <c r="E4745">
        <v>442.65</v>
      </c>
      <c r="F4745">
        <v>8</v>
      </c>
    </row>
    <row r="4746" spans="1:6" x14ac:dyDescent="0.3">
      <c r="A4746" t="str">
        <v>1069-55-2</v>
      </c>
      <c r="B4746" t="str">
        <v>2-methylpropyl 2-cyanoprop-2-enoate</v>
      </c>
      <c r="C4746" t="str">
        <v>CC(C)COC(=O)C(=C)C#N</v>
      </c>
      <c r="D4746" t="str">
        <v>CCCCCCCC</v>
      </c>
      <c r="E4746">
        <v>443.15</v>
      </c>
      <c r="F4746">
        <v>8</v>
      </c>
    </row>
    <row r="4747" spans="1:6" x14ac:dyDescent="0.3">
      <c r="A4747" t="str">
        <v>3173-79-3</v>
      </c>
      <c r="B4747" t="str">
        <v>3,3-dimethyl-4-propan-2-ylideneoxetan-2-one</v>
      </c>
      <c r="C4747" t="str">
        <v>CC(=C1C(C(=O)O1)(C)C)C</v>
      </c>
      <c r="D4747" t="str">
        <v>CCCCCCCC</v>
      </c>
      <c r="E4747">
        <v>443.15</v>
      </c>
      <c r="F4747">
        <v>8</v>
      </c>
    </row>
    <row r="4748" spans="1:6" x14ac:dyDescent="0.3">
      <c r="A4748" t="str">
        <v>4013-94-9</v>
      </c>
      <c r="B4748" t="str">
        <v>N,N'-di(propan-2-yl)ethane-1,2-diamine</v>
      </c>
      <c r="C4748" t="str">
        <v>CC(C)NCCNC(C)C</v>
      </c>
      <c r="D4748" t="str">
        <v>CCCCCCCC</v>
      </c>
      <c r="E4748">
        <v>443.15</v>
      </c>
      <c r="F4748">
        <v>8</v>
      </c>
    </row>
    <row r="4749" spans="1:6" x14ac:dyDescent="0.3">
      <c r="A4749" t="str">
        <v>5402-28-8</v>
      </c>
      <c r="B4749" t="str">
        <v>1,4-dimethylcyclohexan-1-ol</v>
      </c>
      <c r="C4749" t="str">
        <v>CC1CCC(CC1)(C)O</v>
      </c>
      <c r="D4749" t="str">
        <v>CCCCCCCC</v>
      </c>
      <c r="E4749">
        <v>443.15</v>
      </c>
      <c r="F4749">
        <v>8</v>
      </c>
    </row>
    <row r="4750" spans="1:6" x14ac:dyDescent="0.3">
      <c r="A4750" t="str">
        <v>5842-53-5</v>
      </c>
      <c r="B4750" t="str">
        <v>2,2,4-trimethylpent-3-en-1-ol</v>
      </c>
      <c r="C4750" t="str">
        <v>CC(=CC(C)(C)CO)C</v>
      </c>
      <c r="D4750" t="str">
        <v>CCCCCCCC</v>
      </c>
      <c r="E4750">
        <v>443.15</v>
      </c>
      <c r="F4750">
        <v>8</v>
      </c>
    </row>
    <row r="4751" spans="1:6" x14ac:dyDescent="0.3">
      <c r="A4751" t="str">
        <v>13022-88-3</v>
      </c>
      <c r="B4751" t="str">
        <v>1-N,1-N-diethylbutane-1,3-diamine</v>
      </c>
      <c r="C4751" t="str">
        <v>CCN(CC)CCC(C)N</v>
      </c>
      <c r="D4751" t="str">
        <v>CCCCCCCC</v>
      </c>
      <c r="E4751">
        <v>443.15</v>
      </c>
      <c r="F4751">
        <v>8</v>
      </c>
    </row>
    <row r="4752" spans="1:6" x14ac:dyDescent="0.3">
      <c r="A4752" t="str">
        <v>10020-96-9</v>
      </c>
      <c r="B4752" t="str">
        <v>(2R)-2-hydroxy-2-phenylacetonitrile</v>
      </c>
      <c r="C4752" t="str">
        <v>C1=CC=C(C=C1)[C@H](C#N)O</v>
      </c>
      <c r="D4752" t="str">
        <v>CCCCCCCC</v>
      </c>
      <c r="E4752">
        <v>443.15</v>
      </c>
      <c r="F4752">
        <v>8</v>
      </c>
    </row>
    <row r="4753" spans="1:6" x14ac:dyDescent="0.3">
      <c r="A4753" t="str">
        <v>49852-35-9</v>
      </c>
      <c r="B4753" t="str">
        <v>6-methylhept-2-en-4-one</v>
      </c>
      <c r="C4753" t="str">
        <v>CC=CC(=O)CC(C)C</v>
      </c>
      <c r="D4753" t="str">
        <v>CCCCCCCC</v>
      </c>
      <c r="E4753">
        <v>443.15</v>
      </c>
      <c r="F4753">
        <v>8</v>
      </c>
    </row>
    <row r="4754" spans="1:6" x14ac:dyDescent="0.3">
      <c r="A4754" t="str">
        <v>4237-83-6</v>
      </c>
      <c r="B4754" t="str">
        <v>3,3,5,5-tetramethyloxolan-2-one</v>
      </c>
      <c r="C4754" t="str">
        <v>CC1(CC(OC1=O)(C)C)C</v>
      </c>
      <c r="D4754" t="str">
        <v>CCCCCCCC</v>
      </c>
      <c r="E4754">
        <v>443.41</v>
      </c>
      <c r="F4754">
        <v>8</v>
      </c>
    </row>
    <row r="4755" spans="1:6" x14ac:dyDescent="0.3">
      <c r="A4755" t="str">
        <v>5453-80-5</v>
      </c>
      <c r="B4755" t="str">
        <v>bicyclo[2.2.1]hept-5-ene-2-carbaldehyde</v>
      </c>
      <c r="C4755" t="str">
        <v>C1C2CC(C1C=C2)C=O</v>
      </c>
      <c r="D4755" t="str">
        <v>CCCCCCCC</v>
      </c>
      <c r="E4755">
        <v>443.54</v>
      </c>
      <c r="F4755">
        <v>8</v>
      </c>
    </row>
    <row r="4756" spans="1:6" x14ac:dyDescent="0.3">
      <c r="A4756" t="str">
        <v>3616-56-6</v>
      </c>
      <c r="B4756" t="str">
        <v>2,2-diethoxy-N,N-dimethylethanamine</v>
      </c>
      <c r="C4756" t="str">
        <v>CCOC(CN(C)C)OCC</v>
      </c>
      <c r="D4756" t="str">
        <v>CCCCCCCC</v>
      </c>
      <c r="E4756">
        <v>443.65</v>
      </c>
      <c r="F4756">
        <v>8</v>
      </c>
    </row>
    <row r="4757" spans="1:6" x14ac:dyDescent="0.3">
      <c r="A4757" t="str">
        <v>4045-31-2</v>
      </c>
      <c r="B4757" t="str">
        <v>4-ethyl-4-methylpiperidine</v>
      </c>
      <c r="C4757" t="str">
        <v>CCC1(CCNCC1)C</v>
      </c>
      <c r="D4757" t="str">
        <v>CCCCCCCC</v>
      </c>
      <c r="E4757">
        <v>443.65</v>
      </c>
      <c r="F4757">
        <v>8</v>
      </c>
    </row>
    <row r="4758" spans="1:6" x14ac:dyDescent="0.3">
      <c r="A4758" t="str">
        <v>22207-84-7</v>
      </c>
      <c r="B4758" t="str">
        <v>3-methylidene-1-azabicyclo[2.2.2]octane</v>
      </c>
      <c r="C4758" t="str">
        <v>C=C1CN2CCC1CC2</v>
      </c>
      <c r="D4758" t="str">
        <v>CCCCCCCC</v>
      </c>
      <c r="E4758">
        <v>443.65</v>
      </c>
      <c r="F4758">
        <v>8</v>
      </c>
    </row>
    <row r="4759" spans="1:6" x14ac:dyDescent="0.3">
      <c r="A4759" t="str">
        <v>1601-00-9</v>
      </c>
      <c r="B4759" t="str">
        <v>1-(2-methylcyclopentyl)ethanone</v>
      </c>
      <c r="C4759" t="str">
        <v>CC1CCCC1C(=O)C</v>
      </c>
      <c r="D4759" t="str">
        <v>CCCCCCCC</v>
      </c>
      <c r="E4759">
        <v>443.65</v>
      </c>
      <c r="F4759">
        <v>8</v>
      </c>
    </row>
    <row r="4760" spans="1:6" x14ac:dyDescent="0.3">
      <c r="A4760" t="str">
        <v>6850-36-8</v>
      </c>
      <c r="B4760" t="str">
        <v>2-ethylcyclohexan-1-amine</v>
      </c>
      <c r="C4760" t="str">
        <v>CCC1CCCCC1N</v>
      </c>
      <c r="D4760" t="str">
        <v>CCCCCCCC</v>
      </c>
      <c r="E4760">
        <v>443.65</v>
      </c>
      <c r="F4760">
        <v>8</v>
      </c>
    </row>
    <row r="4761" spans="1:6" x14ac:dyDescent="0.3">
      <c r="A4761" t="str">
        <v>17609-31-3</v>
      </c>
      <c r="B4761" t="str">
        <v>octa-2,4,6-trienal</v>
      </c>
      <c r="C4761" t="str">
        <v>CC=CC=CC=CC=O</v>
      </c>
      <c r="D4761" t="str">
        <v>CCCCCCCC</v>
      </c>
      <c r="E4761">
        <v>443.78</v>
      </c>
      <c r="F4761">
        <v>8</v>
      </c>
    </row>
    <row r="4762" spans="1:6" x14ac:dyDescent="0.3">
      <c r="A4762" t="str">
        <v>64934-83-4</v>
      </c>
      <c r="B4762" t="str">
        <v>2,2,4,5,5-pentamethyl-3-oxido-1H-imidazol-3-ium</v>
      </c>
      <c r="C4762" t="str">
        <v>CC1=[N+](C(NC1(C)C)(C)C)[O-]</v>
      </c>
      <c r="D4762" t="str">
        <v>CCCCCCCC</v>
      </c>
      <c r="E4762">
        <v>443.81</v>
      </c>
      <c r="F4762">
        <v>8</v>
      </c>
    </row>
    <row r="4763" spans="1:6" x14ac:dyDescent="0.3">
      <c r="A4763" t="str">
        <v>26563-72-4</v>
      </c>
      <c r="B4763" t="str">
        <v>2-tert-butyl-4-methyl-1,3-dioxolane</v>
      </c>
      <c r="C4763" t="str">
        <v>CC1COC(O1)C(C)(C)C</v>
      </c>
      <c r="D4763" t="str">
        <v>CCCCCCCC</v>
      </c>
      <c r="E4763">
        <v>443.92</v>
      </c>
      <c r="F4763">
        <v>8</v>
      </c>
    </row>
    <row r="4764" spans="1:6" x14ac:dyDescent="0.3">
      <c r="A4764" t="str">
        <v>26563-82-6</v>
      </c>
      <c r="B4764" t="str">
        <v>4-tert-butyl-2-methyl-1,3-dioxolane</v>
      </c>
      <c r="C4764" t="str">
        <v>CC1OCC(O1)C(C)(C)C</v>
      </c>
      <c r="D4764" t="str">
        <v>CCCCCCCC</v>
      </c>
      <c r="E4764">
        <v>443.92</v>
      </c>
      <c r="F4764">
        <v>8</v>
      </c>
    </row>
    <row r="4765" spans="1:6" x14ac:dyDescent="0.3">
      <c r="A4765" t="str">
        <v>1927-59-9</v>
      </c>
      <c r="B4765" t="str">
        <v>2-[(2-methylpropan-2-yl)oxy]oxolane</v>
      </c>
      <c r="C4765" t="str">
        <v>CC(C)(C)OC1CCCO1</v>
      </c>
      <c r="D4765" t="str">
        <v>CCCCCCCC</v>
      </c>
      <c r="E4765">
        <v>444.06</v>
      </c>
      <c r="F4765">
        <v>8</v>
      </c>
    </row>
    <row r="4766" spans="1:6" x14ac:dyDescent="0.3">
      <c r="A4766" t="str">
        <v>19093-20-0</v>
      </c>
      <c r="B4766" t="str">
        <v>(E)-oct-5-en-2-one</v>
      </c>
      <c r="C4766" t="str">
        <v>CC/C=C/CCC(=O)C</v>
      </c>
      <c r="D4766" t="str">
        <v>CCCCCCCC</v>
      </c>
      <c r="E4766">
        <v>444.15</v>
      </c>
      <c r="F4766">
        <v>8</v>
      </c>
    </row>
    <row r="4767" spans="1:6" x14ac:dyDescent="0.3">
      <c r="A4767" t="str">
        <v>3711-37-3</v>
      </c>
      <c r="B4767" t="str">
        <v>1,2-bis(2-methylpropyl)hydrazine</v>
      </c>
      <c r="C4767" t="str">
        <v>CC(C)CNNCC(C)C</v>
      </c>
      <c r="D4767" t="str">
        <v>CCCCCCCC</v>
      </c>
      <c r="E4767">
        <v>444.15</v>
      </c>
      <c r="F4767">
        <v>8</v>
      </c>
    </row>
    <row r="4768" spans="1:6" x14ac:dyDescent="0.3">
      <c r="A4768" t="str">
        <v>14496-35-6</v>
      </c>
      <c r="B4768" t="str">
        <v>N,N-dimethyl-1-(5-methylfuran-2-yl)methanamine</v>
      </c>
      <c r="C4768" t="str">
        <v>CC1=CC=C(O1)CN(C)C</v>
      </c>
      <c r="D4768" t="str">
        <v>CCCCCCCC</v>
      </c>
      <c r="E4768">
        <v>444.15</v>
      </c>
      <c r="F4768">
        <v>8</v>
      </c>
    </row>
    <row r="4769" spans="1:6" x14ac:dyDescent="0.3">
      <c r="A4769" t="str">
        <v>19396-83-9</v>
      </c>
      <c r="B4769" t="str">
        <v>bicyclo[2.2.1]heptane-2-carbaldehyde</v>
      </c>
      <c r="C4769" t="str">
        <v>C1CC2CC1CC2C=O</v>
      </c>
      <c r="D4769" t="str">
        <v>CCCCCCCC</v>
      </c>
      <c r="E4769">
        <v>444.38</v>
      </c>
      <c r="F4769">
        <v>8</v>
      </c>
    </row>
    <row r="4770" spans="1:6" x14ac:dyDescent="0.3">
      <c r="A4770" t="str">
        <v>589-66-2</v>
      </c>
      <c r="B4770" t="str">
        <v>2-methylpropyl but-2-enoate</v>
      </c>
      <c r="C4770" t="str">
        <v>CC=CC(=O)OCC(C)C</v>
      </c>
      <c r="D4770" t="str">
        <v>CCCCCCCC</v>
      </c>
      <c r="E4770">
        <v>444.58</v>
      </c>
      <c r="F4770">
        <v>8</v>
      </c>
    </row>
    <row r="4771" spans="1:6" x14ac:dyDescent="0.3">
      <c r="A4771" t="str">
        <v>10371-45-6</v>
      </c>
      <c r="B4771" t="str">
        <v>butan-2-yl (E)-but-2-enoate</v>
      </c>
      <c r="C4771" t="str">
        <v>CCC(C)OC(=O)/C=C/C</v>
      </c>
      <c r="D4771" t="str">
        <v>CCCCCCCC</v>
      </c>
      <c r="E4771">
        <v>444.58</v>
      </c>
      <c r="F4771">
        <v>8</v>
      </c>
    </row>
    <row r="4772" spans="1:6" x14ac:dyDescent="0.3">
      <c r="A4772" t="str">
        <v>62030-41-5</v>
      </c>
      <c r="B4772" t="str">
        <v>propan-2-yl (E)-pent-3-enoate</v>
      </c>
      <c r="C4772" t="str">
        <v>C/C=C/CC(=O)OC(C)C</v>
      </c>
      <c r="D4772" t="str">
        <v>CCCCCCCC</v>
      </c>
      <c r="E4772">
        <v>444.58</v>
      </c>
      <c r="F4772">
        <v>8</v>
      </c>
    </row>
    <row r="4773" spans="1:6" x14ac:dyDescent="0.3">
      <c r="A4773" t="str">
        <v>4559-79-9</v>
      </c>
      <c r="B4773" t="str">
        <v>(E)-N,N,N',N'-tetramethylbut-2-ene-1,4-diamine</v>
      </c>
      <c r="C4773" t="str">
        <v>CN(C)C/C=C/CN(C)C</v>
      </c>
      <c r="D4773" t="str">
        <v>CCCCCCCC</v>
      </c>
      <c r="E4773">
        <v>444.65</v>
      </c>
      <c r="F4773">
        <v>8</v>
      </c>
    </row>
    <row r="4774" spans="1:6" x14ac:dyDescent="0.3">
      <c r="A4774" t="str">
        <v>63905-13-5</v>
      </c>
      <c r="B4774" t="str">
        <v>N',N'-dimethyl-N-propan-2-ylpropane-1,3-diamine</v>
      </c>
      <c r="C4774" t="str">
        <v>CC(C)NCCCN(C)C</v>
      </c>
      <c r="D4774" t="str">
        <v>CCCCCCCC</v>
      </c>
      <c r="E4774">
        <v>444.81</v>
      </c>
      <c r="F4774">
        <v>8</v>
      </c>
    </row>
    <row r="4775" spans="1:6" x14ac:dyDescent="0.3">
      <c r="A4775" t="str">
        <v>38284-27-4</v>
      </c>
      <c r="B4775" t="str">
        <v>(3E,5E)-octa-3,5-dien-2-one</v>
      </c>
      <c r="C4775" t="str">
        <v>CC/C=C/C=C/C(=O)C</v>
      </c>
      <c r="D4775" t="str">
        <v>CCCCCCCC</v>
      </c>
      <c r="E4775">
        <v>444.83</v>
      </c>
      <c r="F4775">
        <v>8</v>
      </c>
    </row>
    <row r="4776" spans="1:6" x14ac:dyDescent="0.3">
      <c r="A4776" t="str">
        <v>925-72-4</v>
      </c>
      <c r="B4776" t="str">
        <v>[(E)-3-methylpent-2-enyl] acetate</v>
      </c>
      <c r="C4776" t="str">
        <v>CC/C(=C/COC(=O)C)/C</v>
      </c>
      <c r="D4776" t="str">
        <v>CCCCCCCC</v>
      </c>
      <c r="E4776">
        <v>444.9</v>
      </c>
      <c r="F4776">
        <v>8</v>
      </c>
    </row>
    <row r="4777" spans="1:6" x14ac:dyDescent="0.3">
      <c r="A4777" t="str">
        <v>6849-18-9</v>
      </c>
      <c r="B4777" t="str">
        <v>ethyl 4-methylpent-3-enoate</v>
      </c>
      <c r="C4777" t="str">
        <v>CCOC(=O)CC=C(C)C</v>
      </c>
      <c r="D4777" t="str">
        <v>CCCCCCCC</v>
      </c>
      <c r="E4777">
        <v>444.9</v>
      </c>
      <c r="F4777">
        <v>8</v>
      </c>
    </row>
    <row r="4778" spans="1:6" x14ac:dyDescent="0.3">
      <c r="A4778" t="str">
        <v>53082-57-8</v>
      </c>
      <c r="B4778" t="str">
        <v>propyl (Z)-2-methylbut-2-enoate</v>
      </c>
      <c r="C4778" t="str">
        <v>CCCOC(=O)/C(=C\C)/C</v>
      </c>
      <c r="D4778" t="str">
        <v>CCCCCCCC</v>
      </c>
      <c r="E4778">
        <v>444.9</v>
      </c>
      <c r="F4778">
        <v>8</v>
      </c>
    </row>
    <row r="4779" spans="1:6" x14ac:dyDescent="0.3">
      <c r="A4779" t="str">
        <v>61692-83-9</v>
      </c>
      <c r="B4779" t="str">
        <v>propyl (E)-2-methylbut-2-enoate</v>
      </c>
      <c r="C4779" t="str">
        <v>CCCOC(=O)/C(=C/C)/C</v>
      </c>
      <c r="D4779" t="str">
        <v>CCCCCCCC</v>
      </c>
      <c r="E4779">
        <v>444.9</v>
      </c>
      <c r="F4779">
        <v>8</v>
      </c>
    </row>
    <row r="4780" spans="1:6" x14ac:dyDescent="0.3">
      <c r="A4780" t="str">
        <v>7299-91-4</v>
      </c>
      <c r="B4780" t="str">
        <v>butyl (E)-but-2-enoate</v>
      </c>
      <c r="C4780" t="str">
        <v>CCCCOC(=O)/C=C/C</v>
      </c>
      <c r="D4780" t="str">
        <v>CCCCCCCC</v>
      </c>
      <c r="E4780">
        <v>445.02</v>
      </c>
      <c r="F4780">
        <v>8</v>
      </c>
    </row>
    <row r="4781" spans="1:6" x14ac:dyDescent="0.3">
      <c r="A4781" t="str">
        <v>27829-72-7</v>
      </c>
      <c r="B4781" t="str">
        <v>ethyl (E)-hex-2-enoate</v>
      </c>
      <c r="C4781" t="str">
        <v>CCC/C=C/C(=O)OCC</v>
      </c>
      <c r="D4781" t="str">
        <v>CCCCCCCC</v>
      </c>
      <c r="E4781">
        <v>445.02</v>
      </c>
      <c r="F4781">
        <v>8</v>
      </c>
    </row>
    <row r="4782" spans="1:6" x14ac:dyDescent="0.3">
      <c r="A4782" t="str">
        <v>62030-39-1</v>
      </c>
      <c r="B4782" t="str">
        <v>propyl (E)-pent-2-enoate</v>
      </c>
      <c r="C4782" t="str">
        <v>CCCOC(=O)/C=C/CC</v>
      </c>
      <c r="D4782" t="str">
        <v>CCCCCCCC</v>
      </c>
      <c r="E4782">
        <v>445.02</v>
      </c>
      <c r="F4782">
        <v>8</v>
      </c>
    </row>
    <row r="4783" spans="1:6" x14ac:dyDescent="0.3">
      <c r="A4783" t="str">
        <v>62030-40-4</v>
      </c>
      <c r="B4783" t="str">
        <v>propyl (E)-pent-3-enoate</v>
      </c>
      <c r="C4783" t="str">
        <v>CCCOC(=O)C/C=C/C</v>
      </c>
      <c r="D4783" t="str">
        <v>CCCCCCCC</v>
      </c>
      <c r="E4783">
        <v>445.02</v>
      </c>
      <c r="F4783">
        <v>8</v>
      </c>
    </row>
    <row r="4784" spans="1:6" x14ac:dyDescent="0.3">
      <c r="A4784" t="str">
        <v>10094-40-3</v>
      </c>
      <c r="B4784" t="str">
        <v>hex-2-enyl acetate</v>
      </c>
      <c r="C4784" t="str">
        <v>CCCC=CCOC(=O)C</v>
      </c>
      <c r="D4784" t="str">
        <v>CCCCCCCC</v>
      </c>
      <c r="E4784">
        <v>445.15</v>
      </c>
      <c r="F4784">
        <v>8</v>
      </c>
    </row>
    <row r="4785" spans="1:6" x14ac:dyDescent="0.3">
      <c r="A4785" t="str">
        <v>14129-48-7</v>
      </c>
      <c r="B4785" t="str">
        <v>oct-4-en-3-one</v>
      </c>
      <c r="C4785" t="str">
        <v>CCCC=CC(=O)CC</v>
      </c>
      <c r="D4785" t="str">
        <v>CCCCCCCC</v>
      </c>
      <c r="E4785">
        <v>445.15</v>
      </c>
      <c r="F4785">
        <v>8</v>
      </c>
    </row>
    <row r="4786" spans="1:6" x14ac:dyDescent="0.3">
      <c r="A4786" t="str">
        <v>5459-95-0</v>
      </c>
      <c r="B4786" t="str">
        <v>N',N'-diethyl-N-methylpropane-1,3-diamine</v>
      </c>
      <c r="C4786" t="str">
        <v>CCN(CC)CCCNC</v>
      </c>
      <c r="D4786" t="str">
        <v>CCCCCCCC</v>
      </c>
      <c r="E4786">
        <v>445.25</v>
      </c>
      <c r="F4786">
        <v>8</v>
      </c>
    </row>
    <row r="4787" spans="1:6" x14ac:dyDescent="0.3">
      <c r="A4787" t="str">
        <v>74437-38-0</v>
      </c>
      <c r="B4787" t="str">
        <v>2-methoxybicyclo[2.2.1]hepta-2,5-diene</v>
      </c>
      <c r="C4787" t="str">
        <v>COC1=CC2CC1C=C2</v>
      </c>
      <c r="D4787" t="str">
        <v>CCCCCCCC</v>
      </c>
      <c r="E4787">
        <v>445.41</v>
      </c>
      <c r="F4787">
        <v>8</v>
      </c>
    </row>
    <row r="4788" spans="1:6" x14ac:dyDescent="0.3">
      <c r="A4788" t="str">
        <v>1119-58-0</v>
      </c>
      <c r="B4788" t="str">
        <v>oct-3-yn-2-one</v>
      </c>
      <c r="C4788" t="str">
        <v>CCCCC#CC(=O)C</v>
      </c>
      <c r="D4788" t="str">
        <v>CCCCCCCC</v>
      </c>
      <c r="E4788">
        <v>445.51</v>
      </c>
      <c r="F4788">
        <v>8</v>
      </c>
    </row>
    <row r="4789" spans="1:6" x14ac:dyDescent="0.3">
      <c r="A4789" t="str">
        <v>6960-42-5</v>
      </c>
      <c r="B4789" t="str">
        <v>7-nitro-1H-indole</v>
      </c>
      <c r="C4789" t="str">
        <v>C1=CC2=C(C(=C1)[N+](=O)[O-])NC=C2</v>
      </c>
      <c r="D4789" t="str">
        <v>CCCCCCCC</v>
      </c>
      <c r="E4789">
        <v>445.65</v>
      </c>
      <c r="F4789">
        <v>8</v>
      </c>
    </row>
    <row r="4790" spans="1:6" x14ac:dyDescent="0.3">
      <c r="A4790" t="str">
        <v>2403-55-6</v>
      </c>
      <c r="B4790" t="str">
        <v>4-(2-methylprop-1-enyl)morpholine</v>
      </c>
      <c r="C4790" t="str">
        <v>CC(=CN1CCOCC1)C</v>
      </c>
      <c r="D4790" t="str">
        <v>CCCCCCCC</v>
      </c>
      <c r="E4790">
        <v>446.02</v>
      </c>
      <c r="F4790">
        <v>8</v>
      </c>
    </row>
    <row r="4791" spans="1:6" x14ac:dyDescent="0.3">
      <c r="A4791" t="str">
        <v>10138-44-0</v>
      </c>
      <c r="B4791" t="str">
        <v>2-ethoxy-4-methyl-3,4-dihydro-2H-pyran</v>
      </c>
      <c r="C4791" t="str">
        <v>CCOC1CC(C=CO1)C</v>
      </c>
      <c r="D4791" t="str">
        <v>CCCCCCCC</v>
      </c>
      <c r="E4791">
        <v>446.05</v>
      </c>
      <c r="F4791">
        <v>8</v>
      </c>
    </row>
    <row r="4792" spans="1:6" x14ac:dyDescent="0.3">
      <c r="A4792" t="str">
        <v>5453-85-0</v>
      </c>
      <c r="B4792" t="str">
        <v>ethyl cyclopentanecarboxylate</v>
      </c>
      <c r="C4792" t="str">
        <v>CCOC(=O)C1CCCC1</v>
      </c>
      <c r="D4792" t="str">
        <v>CCCCCCCC</v>
      </c>
      <c r="E4792">
        <v>446.15</v>
      </c>
      <c r="F4792">
        <v>8</v>
      </c>
    </row>
    <row r="4793" spans="1:6" x14ac:dyDescent="0.3">
      <c r="A4793" t="str">
        <v>22398-09-0</v>
      </c>
      <c r="B4793" t="str">
        <v>4-propylpiperidine</v>
      </c>
      <c r="C4793" t="str">
        <v>CCCC1CCNCC1</v>
      </c>
      <c r="D4793" t="str">
        <v>CCCCCCCC</v>
      </c>
      <c r="E4793">
        <v>446.15</v>
      </c>
      <c r="F4793">
        <v>8</v>
      </c>
    </row>
    <row r="4794" spans="1:6" x14ac:dyDescent="0.3">
      <c r="A4794" t="str">
        <v>18593-92-5</v>
      </c>
      <c r="B4794" t="str">
        <v>3-methyl-2-propan-2-ylbutan-1-ol</v>
      </c>
      <c r="C4794" t="str">
        <v>CC(C)C(CO)C(C)C</v>
      </c>
      <c r="D4794" t="str">
        <v>CCCCCCCC</v>
      </c>
      <c r="E4794">
        <v>446.15</v>
      </c>
      <c r="F4794">
        <v>8</v>
      </c>
    </row>
    <row r="4795" spans="1:6" x14ac:dyDescent="0.3">
      <c r="A4795" t="str">
        <v>74252-65-6</v>
      </c>
      <c r="B4795" t="str">
        <v>1,1,1-trimethoxy-3-methylbutane</v>
      </c>
      <c r="C4795" t="str">
        <v>CC(C)CC(OC)(OC)OC</v>
      </c>
      <c r="D4795" t="str">
        <v>CCCCCCCC</v>
      </c>
      <c r="E4795">
        <v>446.23</v>
      </c>
      <c r="F4795">
        <v>8</v>
      </c>
    </row>
    <row r="4796" spans="1:6" x14ac:dyDescent="0.3">
      <c r="A4796" t="str">
        <v>98944-42-4</v>
      </c>
      <c r="B4796" t="str">
        <v>1,1,1-trimethoxy-2-methylbutane</v>
      </c>
      <c r="C4796" t="str">
        <v>CCC(C)C(OC)(OC)OC</v>
      </c>
      <c r="D4796" t="str">
        <v>CCCCCCCC</v>
      </c>
      <c r="E4796">
        <v>446.23</v>
      </c>
      <c r="F4796">
        <v>8</v>
      </c>
    </row>
    <row r="4797" spans="1:6" x14ac:dyDescent="0.3">
      <c r="A4797" t="str">
        <v>16831-48-4</v>
      </c>
      <c r="B4797" t="str">
        <v>4,4-dimethoxycyclohexene</v>
      </c>
      <c r="C4797" t="str">
        <v>COC1(CCC=CC1)OC</v>
      </c>
      <c r="D4797" t="str">
        <v>CCCCCCCC</v>
      </c>
      <c r="E4797">
        <v>446.43</v>
      </c>
      <c r="F4797">
        <v>8</v>
      </c>
    </row>
    <row r="4798" spans="1:6" x14ac:dyDescent="0.3">
      <c r="A4798" t="str">
        <v>10143-53-0</v>
      </c>
      <c r="B4798" t="str">
        <v>1-(2-ethenoxyethoxy)-2-ethoxyethane</v>
      </c>
      <c r="C4798" t="str">
        <v>CCOCCOCCOC=C</v>
      </c>
      <c r="D4798" t="str">
        <v>CCCCCCCC</v>
      </c>
      <c r="E4798">
        <v>446.58</v>
      </c>
      <c r="F4798">
        <v>8</v>
      </c>
    </row>
    <row r="4799" spans="1:6" x14ac:dyDescent="0.3">
      <c r="A4799" t="str">
        <v>20607-85-6</v>
      </c>
      <c r="B4799" t="str">
        <v>methyl 4,4-dimethylpent-2-ynoate</v>
      </c>
      <c r="C4799" t="str">
        <v>CC(C)(C)C#CC(=O)OC</v>
      </c>
      <c r="D4799" t="str">
        <v>CCCCCCCC</v>
      </c>
      <c r="E4799">
        <v>446.63</v>
      </c>
      <c r="F4799">
        <v>8</v>
      </c>
    </row>
    <row r="4800" spans="1:6" x14ac:dyDescent="0.3">
      <c r="A4800" t="str">
        <v>18433-93-7</v>
      </c>
      <c r="B4800" t="str">
        <v>4-methyl-2-(2-methylpropyl)-1,3-dioxolane</v>
      </c>
      <c r="C4800" t="str">
        <v>CC1COC(O1)CC(C)C</v>
      </c>
      <c r="D4800" t="str">
        <v>CCCCCCCC</v>
      </c>
      <c r="E4800">
        <v>446.71</v>
      </c>
      <c r="F4800">
        <v>8</v>
      </c>
    </row>
    <row r="4801" spans="1:6" x14ac:dyDescent="0.3">
      <c r="A4801" t="str">
        <v>17227-17-7</v>
      </c>
      <c r="B4801" t="str">
        <v>2,2,4,6-tetramethyl-1,3-dioxane</v>
      </c>
      <c r="C4801" t="str">
        <v>CC1CC(OC(O1)(C)C)C</v>
      </c>
      <c r="D4801" t="str">
        <v>CCCCCCCC</v>
      </c>
      <c r="E4801">
        <v>446.99</v>
      </c>
      <c r="F4801">
        <v>8</v>
      </c>
    </row>
    <row r="4802" spans="1:6" x14ac:dyDescent="0.3">
      <c r="A4802" t="str">
        <v>932-51-4</v>
      </c>
      <c r="B4802" t="str">
        <v>2,5-dimethylcyclohexan-1-one</v>
      </c>
      <c r="C4802" t="str">
        <v>CC1CCC(C(=O)C1)C</v>
      </c>
      <c r="D4802" t="str">
        <v>CCCCCCCC</v>
      </c>
      <c r="E4802">
        <v>447</v>
      </c>
      <c r="F4802">
        <v>8</v>
      </c>
    </row>
    <row r="4803" spans="1:6" x14ac:dyDescent="0.3">
      <c r="A4803" t="str">
        <v>6483-50-7</v>
      </c>
      <c r="B4803" t="str">
        <v>1,4-diethylpiperazine</v>
      </c>
      <c r="C4803" t="str">
        <v>CCN1CCN(CC1)CC</v>
      </c>
      <c r="D4803" t="str">
        <v>CCCCCCCC</v>
      </c>
      <c r="E4803">
        <v>447.15</v>
      </c>
      <c r="F4803">
        <v>8</v>
      </c>
    </row>
    <row r="4804" spans="1:6" x14ac:dyDescent="0.3">
      <c r="A4804" t="str">
        <v>6515-13-5</v>
      </c>
      <c r="B4804" t="str">
        <v>2-prop-1-en-2-ylpyridine</v>
      </c>
      <c r="C4804" t="str">
        <v>CC(=C)C1=CC=CC=N1</v>
      </c>
      <c r="D4804" t="str">
        <v>CCCCCCCC</v>
      </c>
      <c r="E4804">
        <v>447.15</v>
      </c>
      <c r="F4804">
        <v>8</v>
      </c>
    </row>
    <row r="4805" spans="1:6" x14ac:dyDescent="0.3">
      <c r="A4805" t="str">
        <v>28419-86-5</v>
      </c>
      <c r="B4805" t="str">
        <v>(E)-2-ethyl-4-methylpent-2-enal</v>
      </c>
      <c r="C4805" t="str">
        <v>CC/C(=C\C(C)C)/C=O</v>
      </c>
      <c r="D4805" t="str">
        <v>CCCCCCCC</v>
      </c>
      <c r="E4805">
        <v>447.15</v>
      </c>
      <c r="F4805">
        <v>8</v>
      </c>
    </row>
    <row r="4806" spans="1:6" x14ac:dyDescent="0.3">
      <c r="A4806" t="str">
        <v>2150-18-7</v>
      </c>
      <c r="B4806" t="str">
        <v>2-ethyl-4-methylpyridine</v>
      </c>
      <c r="C4806" t="str">
        <v>CCC1=NC=CC(=C1)C</v>
      </c>
      <c r="D4806" t="str">
        <v>CCCCCCCC</v>
      </c>
      <c r="E4806">
        <v>447.15</v>
      </c>
      <c r="F4806">
        <v>8</v>
      </c>
    </row>
    <row r="4807" spans="1:6" x14ac:dyDescent="0.3">
      <c r="A4807" t="str">
        <v>3446-98-8</v>
      </c>
      <c r="B4807" t="str">
        <v>2-butylpyrrolidine</v>
      </c>
      <c r="C4807" t="str">
        <v>CCCCC1CCCN1</v>
      </c>
      <c r="D4807" t="str">
        <v>CCCCCCCC</v>
      </c>
      <c r="E4807">
        <v>447.15</v>
      </c>
      <c r="F4807">
        <v>8</v>
      </c>
    </row>
    <row r="4808" spans="1:6" x14ac:dyDescent="0.3">
      <c r="A4808" t="str">
        <v>74094-60-3</v>
      </c>
      <c r="B4808" t="str">
        <v>2-butyl-4-methyl-1,3-dioxolane</v>
      </c>
      <c r="C4808" t="str">
        <v>CCCCC1OCC(O1)C</v>
      </c>
      <c r="D4808" t="str">
        <v>CCCCCCCC</v>
      </c>
      <c r="E4808">
        <v>447.15</v>
      </c>
      <c r="F4808">
        <v>8</v>
      </c>
    </row>
    <row r="4809" spans="1:6" x14ac:dyDescent="0.3">
      <c r="A4809" t="str">
        <v>18432-37-6</v>
      </c>
      <c r="B4809" t="str">
        <v>5-(2-methylpropyl)oxolan-2-one</v>
      </c>
      <c r="C4809" t="str">
        <v>CC(C)CC1CCC(=O)O1</v>
      </c>
      <c r="D4809" t="str">
        <v>CCCCCCCC</v>
      </c>
      <c r="E4809">
        <v>447.16</v>
      </c>
      <c r="F4809">
        <v>8</v>
      </c>
    </row>
    <row r="4810" spans="1:6" x14ac:dyDescent="0.3">
      <c r="A4810" t="str">
        <v>104-50-7</v>
      </c>
      <c r="B4810" t="str">
        <v>5-butyloxolan-2-one</v>
      </c>
      <c r="C4810" t="str">
        <v>CCCCC1CCC(=O)O1</v>
      </c>
      <c r="D4810" t="str">
        <v>CCCCCCCC</v>
      </c>
      <c r="E4810">
        <v>447.6</v>
      </c>
      <c r="F4810">
        <v>8</v>
      </c>
    </row>
    <row r="4811" spans="1:6" x14ac:dyDescent="0.3">
      <c r="A4811" t="str">
        <v>1552-67-6</v>
      </c>
      <c r="B4811" t="str">
        <v>ethyl (E)-hex-2-enoate</v>
      </c>
      <c r="C4811" t="str">
        <v>CCC/C=C/C(=O)OCC</v>
      </c>
      <c r="D4811" t="str">
        <v>CCCCCCCC</v>
      </c>
      <c r="E4811">
        <v>447.65</v>
      </c>
      <c r="F4811">
        <v>8</v>
      </c>
    </row>
    <row r="4812" spans="1:6" x14ac:dyDescent="0.3">
      <c r="A4812" t="str">
        <v>6635-67-2</v>
      </c>
      <c r="B4812" t="str">
        <v>1-cyclopentylpropan-1-one</v>
      </c>
      <c r="C4812" t="str">
        <v>CCC(=O)C1CCCC1</v>
      </c>
      <c r="D4812" t="str">
        <v>CCCCCCCC</v>
      </c>
      <c r="E4812">
        <v>447.65</v>
      </c>
      <c r="F4812">
        <v>8</v>
      </c>
    </row>
    <row r="4813" spans="1:6" x14ac:dyDescent="0.3">
      <c r="A4813" t="str">
        <v>4798-61-2</v>
      </c>
      <c r="B4813" t="str">
        <v>(E)-oct-2-en-4-ol</v>
      </c>
      <c r="C4813" t="str">
        <v>CCCCC(/C=C/C)O</v>
      </c>
      <c r="D4813" t="str">
        <v>CCCCCCCC</v>
      </c>
      <c r="E4813">
        <v>448.15</v>
      </c>
      <c r="F4813">
        <v>8</v>
      </c>
    </row>
    <row r="4814" spans="1:6" x14ac:dyDescent="0.3">
      <c r="A4814" t="str">
        <v>6315-89-5</v>
      </c>
      <c r="B4814" t="str">
        <v>3,4-dimethoxyaniline</v>
      </c>
      <c r="C4814" t="str">
        <v>COC1=C(C=C(C=C1)N)OC</v>
      </c>
      <c r="D4814" t="str">
        <v>CCCCCCCC</v>
      </c>
      <c r="E4814">
        <v>448.15</v>
      </c>
      <c r="F4814">
        <v>8</v>
      </c>
    </row>
    <row r="4815" spans="1:6" x14ac:dyDescent="0.3">
      <c r="A4815" t="str">
        <v>14845-55-7</v>
      </c>
      <c r="B4815" t="str">
        <v>2-propan-2-ylcyclopentan-1-one</v>
      </c>
      <c r="C4815" t="str">
        <v>CC(C)C1CCCC1=O</v>
      </c>
      <c r="D4815" t="str">
        <v>CCCCCCCC</v>
      </c>
      <c r="E4815">
        <v>448.15</v>
      </c>
      <c r="F4815">
        <v>8</v>
      </c>
    </row>
    <row r="4816" spans="1:6" x14ac:dyDescent="0.3">
      <c r="A4816" t="str">
        <v>54143-34-9</v>
      </c>
      <c r="B4816" t="str">
        <v>3,3,6,6-tetramethyl-1-oxido-4,5-dihydropyridazin-1-ium</v>
      </c>
      <c r="C4816" t="str">
        <v>CC1(CCC([N+](=N1)[O-])(C)C)C</v>
      </c>
      <c r="D4816" t="str">
        <v>CCCCCCCC</v>
      </c>
      <c r="E4816">
        <v>448.25</v>
      </c>
      <c r="F4816">
        <v>8</v>
      </c>
    </row>
    <row r="4817" spans="1:6" x14ac:dyDescent="0.3">
      <c r="A4817" t="str">
        <v>33931-44-1</v>
      </c>
      <c r="B4817" t="str">
        <v>N,N-diethyl-2-methylpropanamide</v>
      </c>
      <c r="C4817" t="str">
        <v>CCN(CC)C(=O)C(C)C</v>
      </c>
      <c r="D4817" t="str">
        <v>CCCCCCCC</v>
      </c>
      <c r="E4817">
        <v>448.51</v>
      </c>
      <c r="F4817">
        <v>8</v>
      </c>
    </row>
    <row r="4818" spans="1:6" x14ac:dyDescent="0.3">
      <c r="A4818" t="str">
        <v>3664-60-6</v>
      </c>
      <c r="B4818" t="str">
        <v>oct-7-en-2-one</v>
      </c>
      <c r="C4818" t="str">
        <v>CC(=O)CCCCC=C</v>
      </c>
      <c r="D4818" t="str">
        <v>CCCCCCCC</v>
      </c>
      <c r="E4818">
        <v>448.65</v>
      </c>
      <c r="F4818">
        <v>8</v>
      </c>
    </row>
    <row r="4819" spans="1:6" x14ac:dyDescent="0.3">
      <c r="A4819" t="str">
        <v>3299-38-5</v>
      </c>
      <c r="B4819" t="str">
        <v>4-(diethylamino)butan-2-one</v>
      </c>
      <c r="C4819" t="str">
        <v>CCN(CC)CCC(=O)C</v>
      </c>
      <c r="D4819" t="str">
        <v>CCCCCCCC</v>
      </c>
      <c r="E4819">
        <v>448.95</v>
      </c>
      <c r="F4819">
        <v>8</v>
      </c>
    </row>
    <row r="4820" spans="1:6" x14ac:dyDescent="0.3">
      <c r="A4820" t="str">
        <v>90365-63-2</v>
      </c>
      <c r="B4820" t="str">
        <v>(4S)-octan-4-ol</v>
      </c>
      <c r="C4820" t="str">
        <v>CCCC[C@H](CCC)O</v>
      </c>
      <c r="D4820" t="str">
        <v>CCCCCCCC</v>
      </c>
      <c r="E4820">
        <v>449.01069999999999</v>
      </c>
      <c r="F4820">
        <v>8</v>
      </c>
    </row>
    <row r="4821" spans="1:6" x14ac:dyDescent="0.3">
      <c r="A4821" t="str">
        <v>5337-72-4</v>
      </c>
      <c r="B4821" t="str">
        <v>2,6-dimethylcyclohexan-1-ol</v>
      </c>
      <c r="C4821" t="str">
        <v>CC1CCCC(C1O)C</v>
      </c>
      <c r="D4821" t="str">
        <v>CCCCCCCC</v>
      </c>
      <c r="E4821">
        <v>449.15</v>
      </c>
      <c r="F4821">
        <v>8</v>
      </c>
    </row>
    <row r="4822" spans="1:6" x14ac:dyDescent="0.3">
      <c r="A4822" t="str">
        <v>1516-17-2</v>
      </c>
      <c r="B4822" t="str">
        <v>[(2E,4E)-hexa-2,4-dienyl] acetate</v>
      </c>
      <c r="C4822" t="str">
        <v>C/C=C/C=C/COC(=O)C</v>
      </c>
      <c r="D4822" t="str">
        <v>CCCCCCCC</v>
      </c>
      <c r="E4822">
        <v>449.18</v>
      </c>
      <c r="F4822">
        <v>8</v>
      </c>
    </row>
    <row r="4823" spans="1:6" x14ac:dyDescent="0.3">
      <c r="A4823" t="str">
        <v>4747-81-3</v>
      </c>
      <c r="B4823" t="str">
        <v>1-isocyanatoheptane</v>
      </c>
      <c r="C4823" t="str">
        <v>CCCCCCCN=C=O</v>
      </c>
      <c r="D4823" t="str">
        <v>CCCCCCCC</v>
      </c>
      <c r="E4823">
        <v>449.31</v>
      </c>
      <c r="F4823">
        <v>8</v>
      </c>
    </row>
    <row r="4824" spans="1:6" x14ac:dyDescent="0.3">
      <c r="A4824" t="str">
        <v>4819-77-6</v>
      </c>
      <c r="B4824" t="str">
        <v>1,1,2-triethoxyethane</v>
      </c>
      <c r="C4824" t="str">
        <v>CCOCC(OCC)OCC</v>
      </c>
      <c r="D4824" t="str">
        <v>CCCCCCCC</v>
      </c>
      <c r="E4824">
        <v>449.46</v>
      </c>
      <c r="F4824">
        <v>8</v>
      </c>
    </row>
    <row r="4825" spans="1:6" x14ac:dyDescent="0.3">
      <c r="A4825" t="str">
        <v>823-55-2</v>
      </c>
      <c r="B4825" t="str">
        <v>2,4-dimethylcyclohexan-1-one</v>
      </c>
      <c r="C4825" t="str">
        <v>CC1CCC(=O)C(C1)C</v>
      </c>
      <c r="D4825" t="str">
        <v>CCCCCCCC</v>
      </c>
      <c r="E4825">
        <v>449.65</v>
      </c>
      <c r="F4825">
        <v>8</v>
      </c>
    </row>
    <row r="4826" spans="1:6" x14ac:dyDescent="0.3">
      <c r="A4826" t="str">
        <v>6169-06-8</v>
      </c>
      <c r="B4826" t="str">
        <v>(2S)-octan-2-ol</v>
      </c>
      <c r="C4826" t="str">
        <v>CCCCCC[C@H](C)O</v>
      </c>
      <c r="D4826" t="str">
        <v>CCCCCCCC</v>
      </c>
      <c r="E4826">
        <v>449.65</v>
      </c>
      <c r="F4826">
        <v>8</v>
      </c>
    </row>
    <row r="4827" spans="1:6" x14ac:dyDescent="0.3">
      <c r="A4827" t="str">
        <v>18937-78-5</v>
      </c>
      <c r="B4827" t="str">
        <v>methyl hept-2-ynoate</v>
      </c>
      <c r="C4827" t="str">
        <v>CCCCC#CC(=O)OC</v>
      </c>
      <c r="D4827" t="str">
        <v>CCCCCCCC</v>
      </c>
      <c r="E4827">
        <v>449.86</v>
      </c>
      <c r="F4827">
        <v>8</v>
      </c>
    </row>
    <row r="4828" spans="1:6" x14ac:dyDescent="0.3">
      <c r="A4828" t="str">
        <v>2644-21-5</v>
      </c>
      <c r="B4828" t="str">
        <v>ethyl 2-(diethylamino)acetate</v>
      </c>
      <c r="C4828" t="str">
        <v>CCN(CC)CC(=O)OCC</v>
      </c>
      <c r="D4828" t="str">
        <v>CCCCCCCC</v>
      </c>
      <c r="E4828">
        <v>450.15</v>
      </c>
      <c r="F4828">
        <v>8</v>
      </c>
    </row>
    <row r="4829" spans="1:6" x14ac:dyDescent="0.3">
      <c r="A4829" t="str">
        <v>1193-46-0</v>
      </c>
      <c r="B4829" t="str">
        <v>2,2-dimethylcyclohexan-1-ol</v>
      </c>
      <c r="C4829" t="str">
        <v>CC1(CCCCC1O)C</v>
      </c>
      <c r="D4829" t="str">
        <v>CCCCCCCC</v>
      </c>
      <c r="E4829">
        <v>450.15</v>
      </c>
      <c r="F4829">
        <v>8</v>
      </c>
    </row>
    <row r="4830" spans="1:6" x14ac:dyDescent="0.3">
      <c r="A4830" t="str">
        <v>6304-18-3</v>
      </c>
      <c r="B4830" t="str">
        <v>3-propan-2-ylpyridine</v>
      </c>
      <c r="C4830" t="str">
        <v>CC(C)C1=CN=CC=C1</v>
      </c>
      <c r="D4830" t="str">
        <v>CCCCCCCC</v>
      </c>
      <c r="E4830">
        <v>450.65</v>
      </c>
      <c r="F4830">
        <v>8</v>
      </c>
    </row>
    <row r="4831" spans="1:6" x14ac:dyDescent="0.3">
      <c r="A4831" t="str">
        <v>3238-60-6</v>
      </c>
      <c r="B4831" t="str">
        <v>2-propylpiperidine</v>
      </c>
      <c r="C4831" t="str">
        <v>CCCC1CCCCN1</v>
      </c>
      <c r="D4831" t="str">
        <v>CCCCCCCC</v>
      </c>
      <c r="E4831">
        <v>450.74</v>
      </c>
      <c r="F4831">
        <v>8</v>
      </c>
    </row>
    <row r="4832" spans="1:6" x14ac:dyDescent="0.3">
      <c r="A4832" t="str">
        <v>1927-70-4</v>
      </c>
      <c r="B4832" t="str">
        <v>2-propan-2-yloxyoxane</v>
      </c>
      <c r="C4832" t="str">
        <v>CC(C)OC1CCCCO1</v>
      </c>
      <c r="D4832" t="str">
        <v>CCCCCCCC</v>
      </c>
      <c r="E4832">
        <v>451.12</v>
      </c>
      <c r="F4832">
        <v>8</v>
      </c>
    </row>
    <row r="4833" spans="1:6" x14ac:dyDescent="0.3">
      <c r="A4833" t="str">
        <v>4643-27-0</v>
      </c>
      <c r="B4833" t="str">
        <v>(E)-oct-2-en-4-one</v>
      </c>
      <c r="C4833" t="str">
        <v>CCCCC(=O)/C=C/C</v>
      </c>
      <c r="D4833" t="str">
        <v>CCCCCCCC</v>
      </c>
      <c r="E4833">
        <v>451.15</v>
      </c>
      <c r="F4833">
        <v>8</v>
      </c>
    </row>
    <row r="4834" spans="1:6" x14ac:dyDescent="0.3">
      <c r="A4834" t="str">
        <v>61860-71-7</v>
      </c>
      <c r="B4834" t="str">
        <v>1,6-dimethoxycyclohexene</v>
      </c>
      <c r="C4834" t="str">
        <v>COC1CCCC=C1OC</v>
      </c>
      <c r="D4834" t="str">
        <v>CCCCCCCC</v>
      </c>
      <c r="E4834">
        <v>451.17</v>
      </c>
      <c r="F4834">
        <v>8</v>
      </c>
    </row>
    <row r="4835" spans="1:6" x14ac:dyDescent="0.3">
      <c r="A4835" t="str">
        <v>17155-65-6</v>
      </c>
      <c r="B4835" t="str">
        <v>2-pentan-2-yl-1,3-dioxolane</v>
      </c>
      <c r="C4835" t="str">
        <v>CCCC(C)C1OCCO1</v>
      </c>
      <c r="D4835" t="str">
        <v>CCCCCCCC</v>
      </c>
      <c r="E4835">
        <v>451.38</v>
      </c>
      <c r="F4835">
        <v>8</v>
      </c>
    </row>
    <row r="4836" spans="1:6" x14ac:dyDescent="0.3">
      <c r="A4836" t="str">
        <v>6581-64-2</v>
      </c>
      <c r="B4836" t="str">
        <v>2-propoxyoxane</v>
      </c>
      <c r="C4836" t="str">
        <v>CCCOC1CCCCO1</v>
      </c>
      <c r="D4836" t="str">
        <v>CCCCCCCC</v>
      </c>
      <c r="E4836">
        <v>451.56</v>
      </c>
      <c r="F4836">
        <v>8</v>
      </c>
    </row>
    <row r="4837" spans="1:6" x14ac:dyDescent="0.3">
      <c r="A4837" t="str">
        <v>3809-32-3</v>
      </c>
      <c r="B4837" t="str">
        <v>2,5-dimethylcyclohexan-1-ol</v>
      </c>
      <c r="C4837" t="str">
        <v>CC1CCC(C(C1)O)C</v>
      </c>
      <c r="D4837" t="str">
        <v>CCCCCCCC</v>
      </c>
      <c r="E4837">
        <v>451.65</v>
      </c>
      <c r="F4837">
        <v>8</v>
      </c>
    </row>
    <row r="4838" spans="1:6" x14ac:dyDescent="0.3">
      <c r="A4838" t="str">
        <v>1551-88-8</v>
      </c>
      <c r="B4838" t="str">
        <v>2,3-dimethylcyclohexan-1-one</v>
      </c>
      <c r="C4838" t="str">
        <v>CC1CCCC(=O)C1C</v>
      </c>
      <c r="D4838" t="str">
        <v>CCCCCCCC</v>
      </c>
      <c r="E4838">
        <v>451.65</v>
      </c>
      <c r="F4838">
        <v>8</v>
      </c>
    </row>
    <row r="4839" spans="1:6" x14ac:dyDescent="0.3">
      <c r="A4839" t="str">
        <v>10099-72-6</v>
      </c>
      <c r="B4839" t="str">
        <v>(Z)-4-[2-(2-hydroxyethoxy)ethoxy]-4-oxobut-2-enoic acid</v>
      </c>
      <c r="C4839" t="str">
        <v>C(COCCOC(=O)/C=C\C(=O)O)O</v>
      </c>
      <c r="D4839" t="str">
        <v>CCCCCCCC</v>
      </c>
      <c r="E4839">
        <v>451.65</v>
      </c>
      <c r="F4839">
        <v>8</v>
      </c>
    </row>
    <row r="4840" spans="1:6" x14ac:dyDescent="0.3">
      <c r="A4840" t="str">
        <v>1122-98-1</v>
      </c>
      <c r="B4840" t="str">
        <v>1-cyclopentylpropan-2-one</v>
      </c>
      <c r="C4840" t="str">
        <v>CC(=O)CC1CCCC1</v>
      </c>
      <c r="D4840" t="str">
        <v>CCCCCCCC</v>
      </c>
      <c r="E4840">
        <v>451.79</v>
      </c>
      <c r="F4840">
        <v>8</v>
      </c>
    </row>
    <row r="4841" spans="1:6" x14ac:dyDescent="0.3">
      <c r="A4841" t="str">
        <v>698-76-0</v>
      </c>
      <c r="B4841" t="str">
        <v>6-propyloxan-2-one</v>
      </c>
      <c r="C4841" t="str">
        <v>CCCC1CCCC(=O)O1</v>
      </c>
      <c r="D4841" t="str">
        <v>CCCCCCCC</v>
      </c>
      <c r="E4841">
        <v>451.87</v>
      </c>
      <c r="F4841">
        <v>8</v>
      </c>
    </row>
    <row r="4842" spans="1:6" x14ac:dyDescent="0.3">
      <c r="A4842" t="str">
        <v>22431-89-6</v>
      </c>
      <c r="B4842" t="str">
        <v>3,3,6,6-tetramethyldioxane</v>
      </c>
      <c r="C4842" t="str">
        <v>CC1(CCC(OO1)(C)C)C</v>
      </c>
      <c r="D4842" t="str">
        <v>CCCCCCCC</v>
      </c>
      <c r="E4842">
        <v>451.9</v>
      </c>
      <c r="F4842">
        <v>8</v>
      </c>
    </row>
    <row r="4843" spans="1:6" x14ac:dyDescent="0.3">
      <c r="A4843" t="str">
        <v>54168-23-9</v>
      </c>
      <c r="B4843" t="str">
        <v>tert-butyl-tert-butylimino-oxidoazanium</v>
      </c>
      <c r="C4843" t="str">
        <v>CC(C)(C)N=[N+](C(C)(C)C)[O-]</v>
      </c>
      <c r="D4843" t="str">
        <v>CCCCCCCC</v>
      </c>
      <c r="E4843">
        <v>452.02</v>
      </c>
      <c r="F4843">
        <v>8</v>
      </c>
    </row>
    <row r="4844" spans="1:6" x14ac:dyDescent="0.3">
      <c r="A4844" t="str">
        <v>13388-93-7</v>
      </c>
      <c r="B4844" t="str">
        <v>1-(1-methylcyclopentyl)ethanone</v>
      </c>
      <c r="C4844" t="str">
        <v>CC(=O)C1(CCCC1)C</v>
      </c>
      <c r="D4844" t="str">
        <v>CCCCCCCC</v>
      </c>
      <c r="E4844">
        <v>452.03</v>
      </c>
      <c r="F4844">
        <v>8</v>
      </c>
    </row>
    <row r="4845" spans="1:6" x14ac:dyDescent="0.3">
      <c r="A4845" t="str">
        <v>3515-94-4</v>
      </c>
      <c r="B4845" t="str">
        <v>2-pentyl-1,3-dioxolane</v>
      </c>
      <c r="C4845" t="str">
        <v>CCCCCC1OCCO1</v>
      </c>
      <c r="D4845" t="str">
        <v>CCCCCCCC</v>
      </c>
      <c r="E4845">
        <v>452.15</v>
      </c>
      <c r="F4845">
        <v>8</v>
      </c>
    </row>
    <row r="4846" spans="1:6" x14ac:dyDescent="0.3">
      <c r="A4846" t="str">
        <v>6886-16-4</v>
      </c>
      <c r="B4846" t="str">
        <v>2,5-dimethylhexan-1-ol</v>
      </c>
      <c r="C4846" t="str">
        <v>CC(C)CCC(C)CO</v>
      </c>
      <c r="D4846" t="str">
        <v>CCCCCCCC</v>
      </c>
      <c r="E4846">
        <v>452.15</v>
      </c>
      <c r="F4846">
        <v>8</v>
      </c>
    </row>
    <row r="4847" spans="1:6" x14ac:dyDescent="0.3">
      <c r="A4847" t="str">
        <v>15233-65-5</v>
      </c>
      <c r="B4847" t="str">
        <v>2,6-dimethoxybenzene-1,4-diol</v>
      </c>
      <c r="C4847" t="str">
        <v>COC1=CC(=CC(=C1O)OC)O</v>
      </c>
      <c r="D4847" t="str">
        <v>CCCCCCCC</v>
      </c>
      <c r="E4847">
        <v>452.15</v>
      </c>
      <c r="F4847">
        <v>8</v>
      </c>
    </row>
    <row r="4848" spans="1:6" x14ac:dyDescent="0.3">
      <c r="A4848" t="str">
        <v>68003-54-3</v>
      </c>
      <c r="B4848" t="str">
        <v>2,2-dimethyl-N-prop-2-enylpropan-1-imine</v>
      </c>
      <c r="C4848" t="str">
        <v>CC(C)(C)C=NCC=C</v>
      </c>
      <c r="D4848" t="str">
        <v>CCCCCCCC</v>
      </c>
      <c r="E4848">
        <v>452.77</v>
      </c>
      <c r="F4848">
        <v>8</v>
      </c>
    </row>
    <row r="4849" spans="1:6" x14ac:dyDescent="0.3">
      <c r="A4849" t="str">
        <v>16868-13-6</v>
      </c>
      <c r="B4849" t="str">
        <v>cyclopentyl prop-2-enoate</v>
      </c>
      <c r="C4849" t="str">
        <v>C=CC(=O)OC1CCCC1</v>
      </c>
      <c r="D4849" t="str">
        <v>CCCCCCCC</v>
      </c>
      <c r="E4849">
        <v>452.82</v>
      </c>
      <c r="F4849">
        <v>8</v>
      </c>
    </row>
    <row r="4850" spans="1:6" x14ac:dyDescent="0.3">
      <c r="A4850" t="str">
        <v>68084-08-2</v>
      </c>
      <c r="B4850" t="str">
        <v>3-ethoxy-4-methylpentanal</v>
      </c>
      <c r="C4850" t="str">
        <v>CCOC(CC=O)C(C)C</v>
      </c>
      <c r="D4850" t="str">
        <v>CCCCCCCC</v>
      </c>
      <c r="E4850">
        <v>452.84</v>
      </c>
      <c r="F4850">
        <v>8</v>
      </c>
    </row>
    <row r="4851" spans="1:6" x14ac:dyDescent="0.3">
      <c r="A4851" t="str">
        <v>1008-65-7</v>
      </c>
      <c r="B4851" t="str">
        <v>2-(1,3,4-oxadiazol-2-yl)phenol</v>
      </c>
      <c r="C4851" t="str">
        <v>C1=CC=C(C(=C1)C2=NN=CO2)O</v>
      </c>
      <c r="D4851" t="str">
        <v>CCCCCCCC</v>
      </c>
      <c r="E4851">
        <v>453.15</v>
      </c>
      <c r="F4851">
        <v>8</v>
      </c>
    </row>
    <row r="4852" spans="1:6" x14ac:dyDescent="0.3">
      <c r="A4852" t="str">
        <v>29008-35-3</v>
      </c>
      <c r="B4852" t="str">
        <v>4-hydroxybutyl 2-methylprop-2-enoate</v>
      </c>
      <c r="C4852" t="str">
        <v>CC(=C)C(=O)OCCCCO</v>
      </c>
      <c r="D4852" t="str">
        <v>CCCCCCCC</v>
      </c>
      <c r="E4852">
        <v>453.15</v>
      </c>
      <c r="F4852">
        <v>8</v>
      </c>
    </row>
    <row r="4853" spans="1:6" x14ac:dyDescent="0.3">
      <c r="A4853" t="str">
        <v>19918-17-3</v>
      </c>
      <c r="B4853" t="str">
        <v>5-tert-butyl-3H-furan-2-one</v>
      </c>
      <c r="C4853" t="str">
        <v>CC(C)(C)C1=CCC(=O)O1</v>
      </c>
      <c r="D4853" t="str">
        <v>CCCCCCCC</v>
      </c>
      <c r="E4853">
        <v>453.18</v>
      </c>
      <c r="F4853">
        <v>8</v>
      </c>
    </row>
    <row r="4854" spans="1:6" x14ac:dyDescent="0.3">
      <c r="A4854" t="str">
        <v>1424-22-2</v>
      </c>
      <c r="B4854" t="str">
        <v>cyclohexen-1-yl acetate</v>
      </c>
      <c r="C4854" t="str">
        <v>CC(=O)OC1=CCCCC1</v>
      </c>
      <c r="D4854" t="str">
        <v>CCCCCCCC</v>
      </c>
      <c r="E4854">
        <v>453.65</v>
      </c>
      <c r="F4854">
        <v>8</v>
      </c>
    </row>
    <row r="4855" spans="1:6" x14ac:dyDescent="0.3">
      <c r="A4855" t="str">
        <v>27043-05-6</v>
      </c>
      <c r="B4855" t="str">
        <v>2-ethyl-3,5-dimethylpyrazine</v>
      </c>
      <c r="C4855" t="str">
        <v>CCC1=NC=C(N=C1C)C</v>
      </c>
      <c r="D4855" t="str">
        <v>CCCCCCCC</v>
      </c>
      <c r="E4855">
        <v>453.65</v>
      </c>
      <c r="F4855">
        <v>8</v>
      </c>
    </row>
    <row r="4856" spans="1:6" x14ac:dyDescent="0.3">
      <c r="A4856" t="str">
        <v>32280-46-9</v>
      </c>
      <c r="B4856" t="str">
        <v>1-N,3-N-diethylbutane-1,3-diamine</v>
      </c>
      <c r="C4856" t="str">
        <v>CCNCCC(C)NCC</v>
      </c>
      <c r="D4856" t="str">
        <v>CCCCCCCC</v>
      </c>
      <c r="E4856">
        <v>453.65</v>
      </c>
      <c r="F4856">
        <v>8</v>
      </c>
    </row>
    <row r="4857" spans="1:6" x14ac:dyDescent="0.3">
      <c r="A4857" t="str">
        <v>10315-98-7</v>
      </c>
      <c r="B4857" t="str">
        <v>4-(2-methylpropyl)morpholine</v>
      </c>
      <c r="C4857" t="str">
        <v>CC(C)CN1CCOCC1</v>
      </c>
      <c r="D4857" t="str">
        <v>CCCCCCCC</v>
      </c>
      <c r="E4857">
        <v>454.15</v>
      </c>
      <c r="F4857">
        <v>8</v>
      </c>
    </row>
    <row r="4858" spans="1:6" x14ac:dyDescent="0.3">
      <c r="A4858" t="str">
        <v>15707-24-1</v>
      </c>
      <c r="B4858" t="str">
        <v>2,3-diethylpyrazine</v>
      </c>
      <c r="C4858" t="str">
        <v>CCC1=NC=CN=C1CC</v>
      </c>
      <c r="D4858" t="str">
        <v>CCCCCCCC</v>
      </c>
      <c r="E4858">
        <v>454.15</v>
      </c>
      <c r="F4858">
        <v>8</v>
      </c>
    </row>
    <row r="4859" spans="1:6" x14ac:dyDescent="0.3">
      <c r="A4859" t="str">
        <v>67953-05-3</v>
      </c>
      <c r="B4859" t="str">
        <v>5-methylheptan-3-amine</v>
      </c>
      <c r="C4859" t="str">
        <v>CCC(C)CC(CC)N</v>
      </c>
      <c r="D4859" t="str">
        <v>CCCCCCCC</v>
      </c>
      <c r="E4859">
        <v>454.29</v>
      </c>
      <c r="F4859">
        <v>8</v>
      </c>
    </row>
    <row r="4860" spans="1:6" x14ac:dyDescent="0.3">
      <c r="A4860" t="str">
        <v>116557-25-6</v>
      </c>
      <c r="B4860" t="str">
        <v>2-methylheptan-3-amine</v>
      </c>
      <c r="C4860" t="str">
        <v>CCCCC(C(C)C)N</v>
      </c>
      <c r="D4860" t="str">
        <v>CCCCCCCC</v>
      </c>
      <c r="E4860">
        <v>454.29</v>
      </c>
      <c r="F4860">
        <v>8</v>
      </c>
    </row>
    <row r="4861" spans="1:6" x14ac:dyDescent="0.3">
      <c r="A4861" t="str">
        <v>53233-92-4</v>
      </c>
      <c r="B4861" t="str">
        <v>2,3-dimethyl-1,4,6,9-tetrahydropyridazino[1,2-a][1,2,4,5]tetrazine</v>
      </c>
      <c r="C4861" t="str">
        <v>CN1CN2CC=CCN2CN1C</v>
      </c>
      <c r="D4861" t="str">
        <v>CCCCCCCC</v>
      </c>
      <c r="E4861">
        <v>454.38</v>
      </c>
      <c r="F4861">
        <v>8</v>
      </c>
    </row>
    <row r="4862" spans="1:6" x14ac:dyDescent="0.3">
      <c r="A4862" t="str">
        <v>4385-05-1</v>
      </c>
      <c r="B4862" t="str">
        <v>N,N-dimethyl-2-morpholin-4-ylethanamine</v>
      </c>
      <c r="C4862" t="str">
        <v>CN(C)CCN1CCOCC1</v>
      </c>
      <c r="D4862" t="str">
        <v>CCCCCCCC</v>
      </c>
      <c r="E4862">
        <v>454.42</v>
      </c>
      <c r="F4862">
        <v>8</v>
      </c>
    </row>
    <row r="4863" spans="1:6" x14ac:dyDescent="0.3">
      <c r="A4863" t="str">
        <v>6789-38-4</v>
      </c>
      <c r="B4863" t="str">
        <v>9-azabicyclo[4.2.1]nona-2,4,7-triene</v>
      </c>
      <c r="C4863" t="str">
        <v>C1=CC2C=CC(N2)C=C1</v>
      </c>
      <c r="D4863" t="str">
        <v>CCCCCCCC</v>
      </c>
      <c r="E4863">
        <v>454.96</v>
      </c>
      <c r="F4863">
        <v>8</v>
      </c>
    </row>
    <row r="4864" spans="1:6" x14ac:dyDescent="0.3">
      <c r="A4864" t="str">
        <v>7560-64-7</v>
      </c>
      <c r="B4864" t="str">
        <v>4-methylcyclohex-3-ene-1-carbaldehyde</v>
      </c>
      <c r="C4864" t="str">
        <v>CC1=CCC(CC1)C=O</v>
      </c>
      <c r="D4864" t="str">
        <v>CCCCCCCC</v>
      </c>
      <c r="E4864">
        <v>454.99</v>
      </c>
      <c r="F4864">
        <v>8</v>
      </c>
    </row>
    <row r="4865" spans="1:6" x14ac:dyDescent="0.3">
      <c r="A4865" t="str">
        <v>61012-98-4</v>
      </c>
      <c r="B4865" t="str">
        <v>2,3-dimethyl-1,4,6,7,8,9-hexahydropyridazino[1,2-a][1,2,4,5]tetrazine</v>
      </c>
      <c r="C4865" t="str">
        <v>CN1CN2CCCCN2CN1C</v>
      </c>
      <c r="D4865" t="str">
        <v>CCCCCCCC</v>
      </c>
      <c r="E4865">
        <v>455.22</v>
      </c>
      <c r="F4865">
        <v>8</v>
      </c>
    </row>
    <row r="4866" spans="1:6" x14ac:dyDescent="0.3">
      <c r="A4866" t="str">
        <v>1540-38-1</v>
      </c>
      <c r="B4866" t="str">
        <v>3-propan-2-ylpentane-2,4-dione</v>
      </c>
      <c r="C4866" t="str">
        <v>CC(C)C(C(=O)C)C(=O)C</v>
      </c>
      <c r="D4866" t="str">
        <v>CCCCCCCC</v>
      </c>
      <c r="E4866">
        <v>455.65</v>
      </c>
      <c r="F4866">
        <v>8</v>
      </c>
    </row>
    <row r="4867" spans="1:6" x14ac:dyDescent="0.3">
      <c r="A4867" t="str">
        <v>63019-57-8</v>
      </c>
      <c r="B4867" t="str">
        <v>1-(aziridin-1-yl)-2-ethylbutan-1-one</v>
      </c>
      <c r="C4867" t="str">
        <v>CCC(CC)C(=O)N1CC1</v>
      </c>
      <c r="D4867" t="str">
        <v>CCCCCCCC</v>
      </c>
      <c r="E4867">
        <v>455.65</v>
      </c>
      <c r="F4867">
        <v>8</v>
      </c>
    </row>
    <row r="4868" spans="1:6" x14ac:dyDescent="0.3">
      <c r="A4868" t="str">
        <v>52438-71-8</v>
      </c>
      <c r="B4868" t="str">
        <v>2-ethoxy-6-methyl-3,4-dihydro-2H-pyran</v>
      </c>
      <c r="C4868" t="str">
        <v>CCOC1CCC=C(O1)C</v>
      </c>
      <c r="D4868" t="str">
        <v>CCCCCCCC</v>
      </c>
      <c r="E4868">
        <v>455.7</v>
      </c>
      <c r="F4868">
        <v>8</v>
      </c>
    </row>
    <row r="4869" spans="1:6" x14ac:dyDescent="0.3">
      <c r="A4869" t="str">
        <v>7129-31-9</v>
      </c>
      <c r="B4869" t="str">
        <v>9-azabicyclo[4.2.1]nona-2,4-diene</v>
      </c>
      <c r="C4869" t="str">
        <v>C1CC2C=CC=CC1N2</v>
      </c>
      <c r="D4869" t="str">
        <v>CCCCCCCC</v>
      </c>
      <c r="E4869">
        <v>455.8</v>
      </c>
      <c r="F4869">
        <v>8</v>
      </c>
    </row>
    <row r="4870" spans="1:6" x14ac:dyDescent="0.3">
      <c r="A4870" t="str">
        <v>45776-10-1</v>
      </c>
      <c r="B4870" t="str">
        <v>1-(aziridin-1-yl)hexan-1-one</v>
      </c>
      <c r="C4870" t="str">
        <v>CCCCCC(=O)N1CC1</v>
      </c>
      <c r="D4870" t="str">
        <v>CCCCCCCC</v>
      </c>
      <c r="E4870">
        <v>456.09</v>
      </c>
      <c r="F4870">
        <v>8</v>
      </c>
    </row>
    <row r="4871" spans="1:6" x14ac:dyDescent="0.3">
      <c r="A4871" t="str">
        <v>15031-82-0</v>
      </c>
      <c r="B4871" t="str">
        <v>3-propan-2-ylidenepiperidine</v>
      </c>
      <c r="C4871" t="str">
        <v>CC(=C1CCCNC1)C</v>
      </c>
      <c r="D4871" t="str">
        <v>CCCCCCCC</v>
      </c>
      <c r="E4871">
        <v>456.15</v>
      </c>
      <c r="F4871">
        <v>8</v>
      </c>
    </row>
    <row r="4872" spans="1:6" x14ac:dyDescent="0.3">
      <c r="A4872" t="str">
        <v>1193-70-0</v>
      </c>
      <c r="B4872" t="str">
        <v>2-propylcyclopentan-1-one</v>
      </c>
      <c r="C4872" t="str">
        <v>CCCC1CCCC1=O</v>
      </c>
      <c r="D4872" t="str">
        <v>CCCCCCCC</v>
      </c>
      <c r="E4872">
        <v>456.15</v>
      </c>
      <c r="F4872">
        <v>8</v>
      </c>
    </row>
    <row r="4873" spans="1:6" x14ac:dyDescent="0.3">
      <c r="A4873" t="str">
        <v>6570-88-3</v>
      </c>
      <c r="B4873" t="str">
        <v>2,3,4-trimethylpentan-1-ol</v>
      </c>
      <c r="C4873" t="str">
        <v>CC(C)C(C)C(C)CO</v>
      </c>
      <c r="D4873" t="str">
        <v>CCCCCCCC</v>
      </c>
      <c r="E4873">
        <v>456.15</v>
      </c>
      <c r="F4873">
        <v>8</v>
      </c>
    </row>
    <row r="4874" spans="1:6" x14ac:dyDescent="0.3">
      <c r="A4874" t="str">
        <v>13501-73-0</v>
      </c>
      <c r="B4874" t="str">
        <v>3,5-dimethylhexan-1-ol</v>
      </c>
      <c r="C4874" t="str">
        <v>CC(C)CC(C)CCO</v>
      </c>
      <c r="D4874" t="str">
        <v>CCCCCCCC</v>
      </c>
      <c r="E4874">
        <v>456.15</v>
      </c>
      <c r="F4874">
        <v>8</v>
      </c>
    </row>
    <row r="4875" spans="1:6" x14ac:dyDescent="0.3">
      <c r="A4875" t="str">
        <v>6970-56-5</v>
      </c>
      <c r="B4875" t="str">
        <v>2,2,4-trimethyl-3H-pyran-6-one</v>
      </c>
      <c r="C4875" t="str">
        <v>CC1=CC(=O)OC(C1)(C)C</v>
      </c>
      <c r="D4875" t="str">
        <v>CCCCCCCC</v>
      </c>
      <c r="E4875">
        <v>456.25</v>
      </c>
      <c r="F4875">
        <v>8</v>
      </c>
    </row>
    <row r="4876" spans="1:6" x14ac:dyDescent="0.3">
      <c r="A4876" t="str">
        <v>22954-83-2</v>
      </c>
      <c r="B4876" t="str">
        <v>4,6,6-trimethyl-3H-pyran-2-one</v>
      </c>
      <c r="C4876" t="str">
        <v>CC1=CC(OC(=O)C1)(C)C</v>
      </c>
      <c r="D4876" t="str">
        <v>CCCCCCCC</v>
      </c>
      <c r="E4876">
        <v>456.25</v>
      </c>
      <c r="F4876">
        <v>8</v>
      </c>
    </row>
    <row r="4877" spans="1:6" x14ac:dyDescent="0.3">
      <c r="A4877" t="str">
        <v>7212-53-5</v>
      </c>
      <c r="B4877" t="str">
        <v>5-methylheptan-1-ol</v>
      </c>
      <c r="C4877" t="str">
        <v>CCC(C)CCCCO</v>
      </c>
      <c r="D4877" t="str">
        <v>CCCCCCCC</v>
      </c>
      <c r="E4877">
        <v>456.27755000000002</v>
      </c>
      <c r="F4877">
        <v>8</v>
      </c>
    </row>
    <row r="4878" spans="1:6" x14ac:dyDescent="0.3">
      <c r="A4878" t="str">
        <v>286-75-9</v>
      </c>
      <c r="B4878" t="str">
        <v>5,10-dioxatricyclo[7.1.0.04,6]decane</v>
      </c>
      <c r="C4878" t="str">
        <v>C1CC2C(O2)CCC3C1O3</v>
      </c>
      <c r="D4878" t="str">
        <v>CCCCCCCC</v>
      </c>
      <c r="E4878">
        <v>456.36</v>
      </c>
      <c r="F4878">
        <v>8</v>
      </c>
    </row>
    <row r="4879" spans="1:6" x14ac:dyDescent="0.3">
      <c r="A4879" t="str">
        <v>10279-96-6</v>
      </c>
      <c r="B4879" t="str">
        <v>2,6-dioxatricyclo[3.3.1.13,7]decane</v>
      </c>
      <c r="C4879" t="str">
        <v>C1C2CC3CC(O2)CC1O3</v>
      </c>
      <c r="D4879" t="str">
        <v>CCCCCCCC</v>
      </c>
      <c r="E4879">
        <v>456.36</v>
      </c>
      <c r="F4879">
        <v>8</v>
      </c>
    </row>
    <row r="4880" spans="1:6" x14ac:dyDescent="0.3">
      <c r="A4880" t="str">
        <v>4630-83-5</v>
      </c>
      <c r="B4880" t="str">
        <v>methyl 1-methylcyclopentane-1-carboxylate</v>
      </c>
      <c r="C4880" t="str">
        <v>CC1(CCCC1)C(=O)OC</v>
      </c>
      <c r="D4880" t="str">
        <v>CCCCCCCC</v>
      </c>
      <c r="E4880">
        <v>456.38</v>
      </c>
      <c r="F4880">
        <v>8</v>
      </c>
    </row>
    <row r="4881" spans="1:6" x14ac:dyDescent="0.3">
      <c r="A4881" t="str">
        <v>51787-59-8</v>
      </c>
      <c r="B4881" t="str">
        <v>9-azabicyclo[4.2.1]non-7-ene</v>
      </c>
      <c r="C4881" t="str">
        <v>C1CCC2C=CC(C1)N2</v>
      </c>
      <c r="D4881" t="str">
        <v>CCCCCCCC</v>
      </c>
      <c r="E4881">
        <v>456.64</v>
      </c>
      <c r="F4881">
        <v>8</v>
      </c>
    </row>
    <row r="4882" spans="1:6" x14ac:dyDescent="0.3">
      <c r="A4882" t="str">
        <v>3761-94-2</v>
      </c>
      <c r="B4882" t="str">
        <v>1-methylcycloheptan-1-ol</v>
      </c>
      <c r="C4882" t="str">
        <v>CC1(CCCCCC1)O</v>
      </c>
      <c r="D4882" t="str">
        <v>CCCCCCCC</v>
      </c>
      <c r="E4882">
        <v>456.65</v>
      </c>
      <c r="F4882">
        <v>8</v>
      </c>
    </row>
    <row r="4883" spans="1:6" x14ac:dyDescent="0.3">
      <c r="A4883" t="str">
        <v>13310-75-3</v>
      </c>
      <c r="B4883" t="str">
        <v>2-propylpentanenitrile</v>
      </c>
      <c r="C4883" t="str">
        <v>CCCC(CCC)C#N</v>
      </c>
      <c r="D4883" t="str">
        <v>CCCCCCCC</v>
      </c>
      <c r="E4883">
        <v>456.65</v>
      </c>
      <c r="F4883">
        <v>8</v>
      </c>
    </row>
    <row r="4884" spans="1:6" x14ac:dyDescent="0.3">
      <c r="A4884" t="str">
        <v>695-98-7</v>
      </c>
      <c r="B4884" t="str">
        <v>2,3,5-trimethylpyridine</v>
      </c>
      <c r="C4884" t="str">
        <v>CC1=CC(=C(N=C1)C)C</v>
      </c>
      <c r="D4884" t="str">
        <v>CCCCCCCC</v>
      </c>
      <c r="E4884">
        <v>457.15</v>
      </c>
      <c r="F4884">
        <v>8</v>
      </c>
    </row>
    <row r="4885" spans="1:6" x14ac:dyDescent="0.3">
      <c r="A4885" t="str">
        <v>283-24-9</v>
      </c>
      <c r="B4885" t="str">
        <v>3-azabicyclo[3.2.2]nonane</v>
      </c>
      <c r="C4885" t="str">
        <v>C1CC2CCC1CNC2</v>
      </c>
      <c r="D4885" t="str">
        <v>CCCCCCCC</v>
      </c>
      <c r="E4885">
        <v>457.48</v>
      </c>
      <c r="F4885">
        <v>8</v>
      </c>
    </row>
    <row r="4886" spans="1:6" x14ac:dyDescent="0.3">
      <c r="A4886" t="str">
        <v>284-18-4</v>
      </c>
      <c r="B4886" t="str">
        <v>9-azabicyclo[4.2.1]nonane</v>
      </c>
      <c r="C4886" t="str">
        <v>C1CCC2CCC(C1)N2</v>
      </c>
      <c r="D4886" t="str">
        <v>CCCCCCCC</v>
      </c>
      <c r="E4886">
        <v>457.48</v>
      </c>
      <c r="F4886">
        <v>8</v>
      </c>
    </row>
    <row r="4887" spans="1:6" x14ac:dyDescent="0.3">
      <c r="A4887" t="str">
        <v>997-95-5</v>
      </c>
      <c r="B4887" t="str">
        <v>N,N-bis(2-methylpropyl)nitrous amide</v>
      </c>
      <c r="C4887" t="str">
        <v>CC(C)CN(CC(C)C)N=O</v>
      </c>
      <c r="D4887" t="str">
        <v>CCCCCCCC</v>
      </c>
      <c r="E4887">
        <v>457.6</v>
      </c>
      <c r="F4887">
        <v>8</v>
      </c>
    </row>
    <row r="4888" spans="1:6" x14ac:dyDescent="0.3">
      <c r="A4888" t="str">
        <v>5350-17-4</v>
      </c>
      <c r="B4888" t="str">
        <v>N,N-di(butan-2-yl)nitrous amide</v>
      </c>
      <c r="C4888" t="str">
        <v>CCC(C)N(C(C)CC)N=O</v>
      </c>
      <c r="D4888" t="str">
        <v>CCCCCCCC</v>
      </c>
      <c r="E4888">
        <v>457.6</v>
      </c>
      <c r="F4888">
        <v>8</v>
      </c>
    </row>
    <row r="4889" spans="1:6" x14ac:dyDescent="0.3">
      <c r="A4889" t="str">
        <v>26448-91-9</v>
      </c>
      <c r="B4889" t="str">
        <v>ethyl 4-ethoxybutanoate</v>
      </c>
      <c r="C4889" t="str">
        <v>CCOCCCC(=O)OCC</v>
      </c>
      <c r="D4889" t="str">
        <v>CCCCCCCC</v>
      </c>
      <c r="E4889">
        <v>457.65</v>
      </c>
      <c r="F4889">
        <v>8</v>
      </c>
    </row>
    <row r="4890" spans="1:6" x14ac:dyDescent="0.3">
      <c r="A4890" t="str">
        <v>68133-72-2</v>
      </c>
      <c r="B4890" t="str">
        <v>2-[(Z)-hex-3-enoxy]acetaldehyde</v>
      </c>
      <c r="C4890" t="str">
        <v>CC/C=C\CCOCC=O</v>
      </c>
      <c r="D4890" t="str">
        <v>CCCCCCCC</v>
      </c>
      <c r="E4890">
        <v>457.88</v>
      </c>
      <c r="F4890">
        <v>8</v>
      </c>
    </row>
    <row r="4891" spans="1:6" x14ac:dyDescent="0.3">
      <c r="A4891" t="str">
        <v>629-40-3</v>
      </c>
      <c r="B4891" t="str">
        <v>octanedinitrile</v>
      </c>
      <c r="C4891" t="str">
        <v>C(CCCC#N)CCC#N</v>
      </c>
      <c r="D4891" t="str">
        <v>CCCCCCCC</v>
      </c>
      <c r="E4891">
        <v>458.15</v>
      </c>
      <c r="F4891">
        <v>8</v>
      </c>
    </row>
    <row r="4892" spans="1:6" x14ac:dyDescent="0.3">
      <c r="A4892" t="str">
        <v>932-56-9</v>
      </c>
      <c r="B4892" t="str">
        <v>2-methylcycloheptan-1-one</v>
      </c>
      <c r="C4892" t="str">
        <v>CC1CCCCCC1=O</v>
      </c>
      <c r="D4892" t="str">
        <v>CCCCCCCC</v>
      </c>
      <c r="E4892">
        <v>458.15</v>
      </c>
      <c r="F4892">
        <v>8</v>
      </c>
    </row>
    <row r="4893" spans="1:6" x14ac:dyDescent="0.3">
      <c r="A4893" t="str">
        <v>2627-86-3</v>
      </c>
      <c r="B4893" t="str">
        <v>(1S)-1-phenylethanamine</v>
      </c>
      <c r="C4893" t="str">
        <v>C[C@@H](C1=CC=CC=C1)N</v>
      </c>
      <c r="D4893" t="str">
        <v>CCCCCCCC</v>
      </c>
      <c r="E4893">
        <v>458.15</v>
      </c>
      <c r="F4893">
        <v>8</v>
      </c>
    </row>
    <row r="4894" spans="1:6" x14ac:dyDescent="0.3">
      <c r="A4894" t="str">
        <v>3886-69-9</v>
      </c>
      <c r="B4894" t="str">
        <v>(1R)-1-phenylethanamine</v>
      </c>
      <c r="C4894" t="str">
        <v>C[C@H](C1=CC=CC=C1)N</v>
      </c>
      <c r="D4894" t="str">
        <v>CCCCCCCC</v>
      </c>
      <c r="E4894">
        <v>458.15</v>
      </c>
      <c r="F4894">
        <v>8</v>
      </c>
    </row>
    <row r="4895" spans="1:6" x14ac:dyDescent="0.3">
      <c r="A4895" t="str">
        <v>98-84-0</v>
      </c>
      <c r="B4895" t="str">
        <v>1-phenylethanamine</v>
      </c>
      <c r="C4895" t="str">
        <v>CC(C1=CC=CC=C1)N</v>
      </c>
      <c r="D4895" t="str">
        <v>CCCCCCCC</v>
      </c>
      <c r="E4895">
        <v>458.15</v>
      </c>
      <c r="F4895">
        <v>8</v>
      </c>
    </row>
    <row r="4896" spans="1:6" x14ac:dyDescent="0.3">
      <c r="A4896" t="str">
        <v>6970-57-6</v>
      </c>
      <c r="B4896" t="str">
        <v>4-ethyl-4-methyloxane-2,6-dione</v>
      </c>
      <c r="C4896" t="str">
        <v>CCC1(CC(=O)OC(=O)C1)C</v>
      </c>
      <c r="D4896" t="str">
        <v>CCCCCCCC</v>
      </c>
      <c r="E4896">
        <v>458.15</v>
      </c>
      <c r="F4896">
        <v>8</v>
      </c>
    </row>
    <row r="4897" spans="1:6" x14ac:dyDescent="0.3">
      <c r="A4897" t="str">
        <v>51193-99-8</v>
      </c>
      <c r="B4897" t="str">
        <v>3-methylhept-6-en-1-yn-3-ol</v>
      </c>
      <c r="C4897" t="str">
        <v>CC(CCC=C)(C#C)O</v>
      </c>
      <c r="D4897" t="str">
        <v>CCCCCCCC</v>
      </c>
      <c r="E4897">
        <v>458.39</v>
      </c>
      <c r="F4897">
        <v>8</v>
      </c>
    </row>
    <row r="4898" spans="1:6" x14ac:dyDescent="0.3">
      <c r="A4898" t="str">
        <v>924-16-3</v>
      </c>
      <c r="B4898" t="str">
        <v>N,N-dibutylnitrous amide</v>
      </c>
      <c r="C4898" t="str">
        <v>CCCCN(CCCC)N=O</v>
      </c>
      <c r="D4898" t="str">
        <v>CCCCCCCC</v>
      </c>
      <c r="E4898">
        <v>458.48</v>
      </c>
      <c r="F4898">
        <v>8</v>
      </c>
    </row>
    <row r="4899" spans="1:6" x14ac:dyDescent="0.3">
      <c r="A4899" t="str">
        <v>993-53-3</v>
      </c>
      <c r="B4899" t="str">
        <v>3,4,4-trimethylpent-1-yn-3-ol</v>
      </c>
      <c r="C4899" t="str">
        <v>CC(C)(C)C(C)(C#C)O</v>
      </c>
      <c r="D4899" t="str">
        <v>CCCCCCCC</v>
      </c>
      <c r="E4899">
        <v>458.48</v>
      </c>
      <c r="F4899">
        <v>8</v>
      </c>
    </row>
    <row r="4900" spans="1:6" x14ac:dyDescent="0.3">
      <c r="A4900" t="str">
        <v>4375-14-8</v>
      </c>
      <c r="B4900" t="str">
        <v>2,3,3a,4,5,6,7,7a-octahydro-1H-indole</v>
      </c>
      <c r="C4900" t="str">
        <v>C1CCC2C(C1)CCN2</v>
      </c>
      <c r="D4900" t="str">
        <v>CCCCCCCC</v>
      </c>
      <c r="E4900">
        <v>458.65</v>
      </c>
      <c r="F4900">
        <v>8</v>
      </c>
    </row>
    <row r="4901" spans="1:6" x14ac:dyDescent="0.3">
      <c r="A4901" t="str">
        <v>16597-65-2</v>
      </c>
      <c r="B4901" t="str">
        <v>2-(dimethylamino)ethyl butanoate</v>
      </c>
      <c r="C4901" t="str">
        <v>CCCC(=O)OCCN(C)C</v>
      </c>
      <c r="D4901" t="str">
        <v>CCCCCCCC</v>
      </c>
      <c r="E4901">
        <v>458.65</v>
      </c>
      <c r="F4901">
        <v>8</v>
      </c>
    </row>
    <row r="4902" spans="1:6" x14ac:dyDescent="0.3">
      <c r="A4902" t="str">
        <v>6898-75-5</v>
      </c>
      <c r="B4902" t="str">
        <v>N-butyl-2-methylpropan-1-imine</v>
      </c>
      <c r="C4902" t="str">
        <v>CCCCN=CC(C)C</v>
      </c>
      <c r="D4902" t="str">
        <v>CCCCCCCC</v>
      </c>
      <c r="E4902">
        <v>458.88</v>
      </c>
      <c r="F4902">
        <v>8</v>
      </c>
    </row>
    <row r="4903" spans="1:6" x14ac:dyDescent="0.3">
      <c r="A4903" t="str">
        <v>2867-47-2</v>
      </c>
      <c r="B4903" t="str">
        <v>2-(dimethylamino)ethyl 2-methylprop-2-enoate</v>
      </c>
      <c r="C4903" t="str">
        <v>CC(=C)C(=O)OCCN(C)C</v>
      </c>
      <c r="D4903" t="str">
        <v>CCCCCCCC</v>
      </c>
      <c r="E4903">
        <v>459.15</v>
      </c>
      <c r="F4903">
        <v>8</v>
      </c>
    </row>
    <row r="4904" spans="1:6" x14ac:dyDescent="0.3">
      <c r="A4904" t="str">
        <v>26952-21-6</v>
      </c>
      <c r="B4904" t="str">
        <v>6-methylheptan-1-ol</v>
      </c>
      <c r="C4904" t="str">
        <v>CC(C)CCCCCO</v>
      </c>
      <c r="D4904" t="str">
        <v>CCCCCCCC</v>
      </c>
      <c r="E4904">
        <v>459.15</v>
      </c>
      <c r="F4904">
        <v>8</v>
      </c>
    </row>
    <row r="4905" spans="1:6" x14ac:dyDescent="0.3">
      <c r="A4905" t="str">
        <v>766-95-0</v>
      </c>
      <c r="B4905" t="str">
        <v>2,5-diethyl-1H-pyrrole</v>
      </c>
      <c r="C4905" t="str">
        <v>CCC1=CC=C(N1)CC</v>
      </c>
      <c r="D4905" t="str">
        <v>CCCCCCCC</v>
      </c>
      <c r="E4905">
        <v>459.2</v>
      </c>
      <c r="F4905">
        <v>8</v>
      </c>
    </row>
    <row r="4906" spans="1:6" x14ac:dyDescent="0.3">
      <c r="A4906" t="str">
        <v>932-01-4</v>
      </c>
      <c r="B4906" t="str">
        <v>4,4-dimethylcyclohexan-1-ol</v>
      </c>
      <c r="C4906" t="str">
        <v>CC1(CCC(CC1)O)C</v>
      </c>
      <c r="D4906" t="str">
        <v>CCCCCCCC</v>
      </c>
      <c r="E4906">
        <v>459.2</v>
      </c>
      <c r="F4906">
        <v>8</v>
      </c>
    </row>
    <row r="4907" spans="1:6" x14ac:dyDescent="0.3">
      <c r="A4907" t="str">
        <v>42149-31-5</v>
      </c>
      <c r="B4907" t="str">
        <v>2-methyl-2-[2-(2-methyloxiran-2-yl)ethynyl]oxirane</v>
      </c>
      <c r="C4907" t="str">
        <v>CC1(CO1)C#CC2(CO2)C</v>
      </c>
      <c r="D4907" t="str">
        <v>CCCCCCCC</v>
      </c>
      <c r="E4907">
        <v>459.5</v>
      </c>
      <c r="F4907">
        <v>8</v>
      </c>
    </row>
    <row r="4908" spans="1:6" x14ac:dyDescent="0.3">
      <c r="A4908" t="str">
        <v>2768-07-2</v>
      </c>
      <c r="B4908" t="str">
        <v>3-methoxybutyl prop-2-enoate</v>
      </c>
      <c r="C4908" t="str">
        <v>CC(CCOC(=O)C=C)OC</v>
      </c>
      <c r="D4908" t="str">
        <v>CCCCCCCC</v>
      </c>
      <c r="E4908">
        <v>459.52</v>
      </c>
      <c r="F4908">
        <v>8</v>
      </c>
    </row>
    <row r="4909" spans="1:6" x14ac:dyDescent="0.3">
      <c r="A4909" t="str">
        <v>2370-63-0</v>
      </c>
      <c r="B4909" t="str">
        <v>2-ethoxyethyl 2-methylprop-2-enoate</v>
      </c>
      <c r="C4909" t="str">
        <v>CCOCCOC(=O)C(=C)C</v>
      </c>
      <c r="D4909" t="str">
        <v>CCCCCCCC</v>
      </c>
      <c r="E4909">
        <v>459.84</v>
      </c>
      <c r="F4909">
        <v>8</v>
      </c>
    </row>
    <row r="4910" spans="1:6" x14ac:dyDescent="0.3">
      <c r="A4910" t="str">
        <v>28942-55-4</v>
      </c>
      <c r="B4910" t="str">
        <v>N,N-diethyl-3,3-dimethylazirin-2-amine</v>
      </c>
      <c r="C4910" t="str">
        <v>CCN(CC)C1=NC1(C)C</v>
      </c>
      <c r="D4910" t="str">
        <v>CCCCCCCC</v>
      </c>
      <c r="E4910">
        <v>459.9</v>
      </c>
      <c r="F4910">
        <v>8</v>
      </c>
    </row>
    <row r="4911" spans="1:6" x14ac:dyDescent="0.3">
      <c r="A4911" t="str">
        <v>5441-52-1</v>
      </c>
      <c r="B4911" t="str">
        <v>3,5-dimethylcyclohexan-1-ol</v>
      </c>
      <c r="C4911" t="str">
        <v>CC1CC(CC(C1)O)C</v>
      </c>
      <c r="D4911" t="str">
        <v>CCCCCCCC</v>
      </c>
      <c r="E4911">
        <v>460.15</v>
      </c>
      <c r="F4911">
        <v>8</v>
      </c>
    </row>
    <row r="4912" spans="1:6" x14ac:dyDescent="0.3">
      <c r="A4912" t="str">
        <v>39121-37-4</v>
      </c>
      <c r="B4912" t="str">
        <v>5-hydroxy-5-methylheptan-3-one</v>
      </c>
      <c r="C4912" t="str">
        <v>CCC(=O)CC(C)(CC)O</v>
      </c>
      <c r="D4912" t="str">
        <v>CCCCCCCC</v>
      </c>
      <c r="E4912">
        <v>460.15</v>
      </c>
      <c r="F4912">
        <v>8</v>
      </c>
    </row>
    <row r="4913" spans="1:6" x14ac:dyDescent="0.3">
      <c r="A4913" t="str">
        <v>55107-14-7</v>
      </c>
      <c r="B4913" t="str">
        <v>methyl 4,4-dimethyl-3-oxopentanoate</v>
      </c>
      <c r="C4913" t="str">
        <v>CC(C)(C)C(=O)CC(=O)OC</v>
      </c>
      <c r="D4913" t="str">
        <v>CCCCCCCC</v>
      </c>
      <c r="E4913">
        <v>460.15</v>
      </c>
      <c r="F4913">
        <v>8</v>
      </c>
    </row>
    <row r="4914" spans="1:6" x14ac:dyDescent="0.3">
      <c r="A4914" t="str">
        <v>6943-47-1</v>
      </c>
      <c r="B4914" t="str">
        <v>(Z)-N-tert-butylbut-2-en-1-imine</v>
      </c>
      <c r="C4914" t="str">
        <v>C/C=C\C=NC(C)(C)C</v>
      </c>
      <c r="D4914" t="str">
        <v>CCCCCCCC</v>
      </c>
      <c r="E4914">
        <v>460.25</v>
      </c>
      <c r="F4914">
        <v>8</v>
      </c>
    </row>
    <row r="4915" spans="1:6" x14ac:dyDescent="0.3">
      <c r="A4915" t="str">
        <v>68003-65-6</v>
      </c>
      <c r="B4915" t="str">
        <v>2,2-dimethyl-N-[(E)-prop-1-enyl]propan-1-imine</v>
      </c>
      <c r="C4915" t="str">
        <v>C/C=C/N=CC(C)(C)C</v>
      </c>
      <c r="D4915" t="str">
        <v>CCCCCCCC</v>
      </c>
      <c r="E4915">
        <v>460.25</v>
      </c>
      <c r="F4915">
        <v>8</v>
      </c>
    </row>
    <row r="4916" spans="1:6" x14ac:dyDescent="0.3">
      <c r="A4916" t="str">
        <v>13238-84-1</v>
      </c>
      <c r="B4916" t="str">
        <v>2,5-diethylpyrazine</v>
      </c>
      <c r="C4916" t="str">
        <v>CCC1=CN=C(C=N1)CC</v>
      </c>
      <c r="D4916" t="str">
        <v>CCCCCCCC</v>
      </c>
      <c r="E4916">
        <v>460.65</v>
      </c>
      <c r="F4916">
        <v>8</v>
      </c>
    </row>
    <row r="4917" spans="1:6" x14ac:dyDescent="0.3">
      <c r="A4917" t="str">
        <v>65651-43-6</v>
      </c>
      <c r="B4917" t="str">
        <v>7-propan-2-ylidene-2,3-dioxabicyclo[2.2.1]heptane</v>
      </c>
      <c r="C4917" t="str">
        <v>CC(=C1C2CCC1OO2)C</v>
      </c>
      <c r="D4917" t="str">
        <v>CCCCCCCC</v>
      </c>
      <c r="E4917">
        <v>460.81</v>
      </c>
      <c r="F4917">
        <v>8</v>
      </c>
    </row>
    <row r="4918" spans="1:6" x14ac:dyDescent="0.3">
      <c r="A4918" t="str">
        <v>61860-72-8</v>
      </c>
      <c r="B4918" t="str">
        <v>1,2-dimethoxycyclohexene</v>
      </c>
      <c r="C4918" t="str">
        <v>COC1=C(CCCC1)OC</v>
      </c>
      <c r="D4918" t="str">
        <v>CCCCCCCC</v>
      </c>
      <c r="E4918">
        <v>460.82</v>
      </c>
      <c r="F4918">
        <v>8</v>
      </c>
    </row>
    <row r="4919" spans="1:6" x14ac:dyDescent="0.3">
      <c r="A4919" t="str">
        <v>1122-39-0</v>
      </c>
      <c r="B4919" t="str">
        <v>2,4,5-trimethylpyridine</v>
      </c>
      <c r="C4919" t="str">
        <v>CC1=CC(=NC=C1C)C</v>
      </c>
      <c r="D4919" t="str">
        <v>CCCCCCCC</v>
      </c>
      <c r="E4919">
        <v>461.15</v>
      </c>
      <c r="F4919">
        <v>8</v>
      </c>
    </row>
    <row r="4920" spans="1:6" x14ac:dyDescent="0.3">
      <c r="A4920" t="str">
        <v>24346-78-9</v>
      </c>
      <c r="B4920" t="str">
        <v>1-heptyl-1-nitrosourea</v>
      </c>
      <c r="C4920" t="str">
        <v>CCCCCCCN(C(=O)N)N=O</v>
      </c>
      <c r="D4920" t="str">
        <v>CCCCCCCC</v>
      </c>
      <c r="E4920">
        <v>461.15</v>
      </c>
      <c r="F4920">
        <v>8</v>
      </c>
    </row>
    <row r="4921" spans="1:6" x14ac:dyDescent="0.3">
      <c r="A4921" t="str">
        <v>4223-10-3</v>
      </c>
      <c r="B4921" t="str">
        <v>1-(oxiran-2-yl)-7-oxabicyclo[4.1.0]heptane</v>
      </c>
      <c r="C4921" t="str">
        <v>C1CCC2(C(C1)O2)C3CO3</v>
      </c>
      <c r="D4921" t="str">
        <v>CCCCCCCC</v>
      </c>
      <c r="E4921">
        <v>461.27</v>
      </c>
      <c r="F4921">
        <v>8</v>
      </c>
    </row>
    <row r="4922" spans="1:6" x14ac:dyDescent="0.3">
      <c r="A4922" t="str">
        <v>13369-74-9</v>
      </c>
      <c r="B4922" t="str">
        <v>3,5-dimethyl-1-prop-2-enylpyrazole</v>
      </c>
      <c r="C4922" t="str">
        <v>CC1=CC(=NN1CC=C)C</v>
      </c>
      <c r="D4922" t="str">
        <v>CCCCCCCC</v>
      </c>
      <c r="E4922">
        <v>461.65</v>
      </c>
      <c r="F4922">
        <v>8</v>
      </c>
    </row>
    <row r="4923" spans="1:6" x14ac:dyDescent="0.3">
      <c r="A4923" t="str">
        <v>3937-45-9</v>
      </c>
      <c r="B4923" t="str">
        <v>[(1R,2S)-2-methylcyclohexyl]methanol</v>
      </c>
      <c r="C4923" t="str">
        <v>C[C@H]1CCCC[C@H]1CO</v>
      </c>
      <c r="D4923" t="str">
        <v>CCCCCCCC</v>
      </c>
      <c r="E4923">
        <v>461.65</v>
      </c>
      <c r="F4923">
        <v>8</v>
      </c>
    </row>
    <row r="4924" spans="1:6" x14ac:dyDescent="0.3">
      <c r="A4924" t="str">
        <v>14224-86-3</v>
      </c>
      <c r="B4924" t="str">
        <v>tricyclo[3.2.1.02,4]octan-8-one</v>
      </c>
      <c r="C4924" t="str">
        <v>C1CC2C3CC3C1C2=O</v>
      </c>
      <c r="D4924" t="str">
        <v>CCCCCCCC</v>
      </c>
      <c r="E4924">
        <v>461.74</v>
      </c>
      <c r="F4924">
        <v>8</v>
      </c>
    </row>
    <row r="4925" spans="1:6" x14ac:dyDescent="0.3">
      <c r="A4925" t="str">
        <v>3033-62-3</v>
      </c>
      <c r="B4925" t="str">
        <v>2-[2-(dimethylamino)ethoxy]-N,N-dimethylethanamine</v>
      </c>
      <c r="C4925" t="str">
        <v>CN(C)CCOCCN(C)C</v>
      </c>
      <c r="D4925" t="str">
        <v>CCCCCCCC</v>
      </c>
      <c r="E4925">
        <v>462.03888999999998</v>
      </c>
      <c r="F4925">
        <v>8</v>
      </c>
    </row>
    <row r="4926" spans="1:6" x14ac:dyDescent="0.3">
      <c r="A4926" t="str">
        <v>3113-99-3</v>
      </c>
      <c r="B4926" t="str">
        <v>(1R)-1-cyclohexylethanol</v>
      </c>
      <c r="C4926" t="str">
        <v>C[C@H](C1CCCCC1)O</v>
      </c>
      <c r="D4926" t="str">
        <v>CCCCCCCC</v>
      </c>
      <c r="E4926">
        <v>462.15</v>
      </c>
      <c r="F4926">
        <v>8</v>
      </c>
    </row>
    <row r="4927" spans="1:6" x14ac:dyDescent="0.3">
      <c r="A4927" t="str">
        <v>5715-23-1</v>
      </c>
      <c r="B4927" t="str">
        <v>3,4-dimethylcyclohexan-1-ol</v>
      </c>
      <c r="C4927" t="str">
        <v>CC1CCC(CC1C)O</v>
      </c>
      <c r="D4927" t="str">
        <v>CCCCCCCC</v>
      </c>
      <c r="E4927">
        <v>462.15</v>
      </c>
      <c r="F4927">
        <v>8</v>
      </c>
    </row>
    <row r="4928" spans="1:6" x14ac:dyDescent="0.3">
      <c r="A4928" t="str">
        <v>15986-80-8</v>
      </c>
      <c r="B4928" t="str">
        <v>2-methyl-3-propylpyrazine</v>
      </c>
      <c r="C4928" t="str">
        <v>CCCC1=NC=CN=C1C</v>
      </c>
      <c r="D4928" t="str">
        <v>CCCCCCCC</v>
      </c>
      <c r="E4928">
        <v>462.15</v>
      </c>
      <c r="F4928">
        <v>8</v>
      </c>
    </row>
    <row r="4929" spans="1:6" x14ac:dyDescent="0.3">
      <c r="A4929" t="str">
        <v>4144-22-3</v>
      </c>
      <c r="B4929" t="str">
        <v>1-tert-butylpyrrole-2,5-dione</v>
      </c>
      <c r="C4929" t="str">
        <v>CC(C)(C)N1C(=O)C=CC1=O</v>
      </c>
      <c r="D4929" t="str">
        <v>CCCCCCCC</v>
      </c>
      <c r="E4929">
        <v>462.15</v>
      </c>
      <c r="F4929">
        <v>8</v>
      </c>
    </row>
    <row r="4930" spans="1:6" x14ac:dyDescent="0.3">
      <c r="A4930" t="str">
        <v>37882-92-1</v>
      </c>
      <c r="B4930" t="str">
        <v>1,3,7,9-tetrazatricyclo[7.3.0.03,7]dodecane</v>
      </c>
      <c r="C4930" t="str">
        <v>C1CN2CN3CCCN3CN2C1</v>
      </c>
      <c r="D4930" t="str">
        <v>CCCCCCCC</v>
      </c>
      <c r="E4930">
        <v>462.36</v>
      </c>
      <c r="F4930">
        <v>8</v>
      </c>
    </row>
    <row r="4931" spans="1:6" x14ac:dyDescent="0.3">
      <c r="A4931" t="str">
        <v>54839-25-7</v>
      </c>
      <c r="B4931" t="str">
        <v>1-propan-2-yloxypropan-2-yl acetate</v>
      </c>
      <c r="C4931" t="str">
        <v>CC(C)OCC(C)OC(=O)C</v>
      </c>
      <c r="D4931" t="str">
        <v>CCCCCCCC</v>
      </c>
      <c r="E4931">
        <v>462.4</v>
      </c>
      <c r="F4931">
        <v>8</v>
      </c>
    </row>
    <row r="4932" spans="1:6" x14ac:dyDescent="0.3">
      <c r="A4932" t="str">
        <v>54396-97-3</v>
      </c>
      <c r="B4932" t="str">
        <v>2-ethoxyethyl 2-methylpropanoate</v>
      </c>
      <c r="C4932" t="str">
        <v>CCOCCOC(=O)C(C)C</v>
      </c>
      <c r="D4932" t="str">
        <v>CCCCCCCC</v>
      </c>
      <c r="E4932">
        <v>462.84</v>
      </c>
      <c r="F4932">
        <v>8</v>
      </c>
    </row>
    <row r="4933" spans="1:6" x14ac:dyDescent="0.3">
      <c r="A4933" t="str">
        <v>1124-02-3</v>
      </c>
      <c r="B4933" t="str">
        <v>3,5-dimethyl-1-propylpyrazole</v>
      </c>
      <c r="C4933" t="str">
        <v>CCCN1C(=CC(=N1)C)C</v>
      </c>
      <c r="D4933" t="str">
        <v>CCCCCCCC</v>
      </c>
      <c r="E4933">
        <v>463.15</v>
      </c>
      <c r="F4933">
        <v>8</v>
      </c>
    </row>
    <row r="4934" spans="1:6" x14ac:dyDescent="0.3">
      <c r="A4934" t="str">
        <v>2835-33-8</v>
      </c>
      <c r="B4934" t="str">
        <v>2-prop-2-enylpyridine</v>
      </c>
      <c r="C4934" t="str">
        <v>C=CCC1=CC=CC=N1</v>
      </c>
      <c r="D4934" t="str">
        <v>CCCCCCCC</v>
      </c>
      <c r="E4934">
        <v>463.15</v>
      </c>
      <c r="F4934">
        <v>8</v>
      </c>
    </row>
    <row r="4935" spans="1:6" x14ac:dyDescent="0.3">
      <c r="A4935" t="str">
        <v>31954-27-5</v>
      </c>
      <c r="B4935" t="str">
        <v>methyl 2-[(2-methylpropan-2-yl)oxycarbonylamino]acetate</v>
      </c>
      <c r="C4935" t="str">
        <v>CC(C)(C)OC(=O)NCC(=O)OC</v>
      </c>
      <c r="D4935" t="str">
        <v>CCCCCCCC</v>
      </c>
      <c r="E4935">
        <v>463.15</v>
      </c>
      <c r="F4935">
        <v>8</v>
      </c>
    </row>
    <row r="4936" spans="1:6" x14ac:dyDescent="0.3">
      <c r="A4936" t="str">
        <v>25926-97-0</v>
      </c>
      <c r="B4936" t="str">
        <v>7-oxido-8-aza-7-azoniabicyclo[4.2.2]dec-7-ene</v>
      </c>
      <c r="C4936" t="str">
        <v>C1CCC2CCC(C1)N=[N+]2[O-]</v>
      </c>
      <c r="D4936" t="str">
        <v>CCCCCCCC</v>
      </c>
      <c r="E4936">
        <v>463.45</v>
      </c>
      <c r="F4936">
        <v>8</v>
      </c>
    </row>
    <row r="4937" spans="1:6" x14ac:dyDescent="0.3">
      <c r="A4937" t="str">
        <v>82322-93-8</v>
      </c>
      <c r="B4937" t="str">
        <v>3-propylcyclopentan-1-one</v>
      </c>
      <c r="C4937" t="str">
        <v>CCCC1CCC(=O)C1</v>
      </c>
      <c r="D4937" t="str">
        <v>CCCCCCCC</v>
      </c>
      <c r="E4937">
        <v>463.65</v>
      </c>
      <c r="F4937">
        <v>8</v>
      </c>
    </row>
    <row r="4938" spans="1:6" x14ac:dyDescent="0.3">
      <c r="A4938" t="str">
        <v>87777-46-6</v>
      </c>
      <c r="B4938" t="str">
        <v>4-methylhept-1-yn-3-ol</v>
      </c>
      <c r="C4938" t="str">
        <v>CCCC(C)C(C#C)O</v>
      </c>
      <c r="D4938" t="str">
        <v>CCCCCCCC</v>
      </c>
      <c r="E4938">
        <v>464.06</v>
      </c>
      <c r="F4938">
        <v>8</v>
      </c>
    </row>
    <row r="4939" spans="1:6" x14ac:dyDescent="0.3">
      <c r="A4939" t="str">
        <v>64046-61-3</v>
      </c>
      <c r="B4939" t="str">
        <v>[(E)-3-prop-2-enoxyprop-2-enyl] acetate</v>
      </c>
      <c r="C4939" t="str">
        <v>CC(=O)OC/C=C/OCC=C</v>
      </c>
      <c r="D4939" t="str">
        <v>CCCCCCCC</v>
      </c>
      <c r="E4939">
        <v>464.12</v>
      </c>
      <c r="F4939">
        <v>8</v>
      </c>
    </row>
    <row r="4940" spans="1:6" x14ac:dyDescent="0.3">
      <c r="A4940" t="str">
        <v>59777-92-3</v>
      </c>
      <c r="B4940" t="str">
        <v>2-methylcycloheptan-1-ol</v>
      </c>
      <c r="C4940" t="str">
        <v>CC1CCCCCC1O</v>
      </c>
      <c r="D4940" t="str">
        <v>CCCCCCCC</v>
      </c>
      <c r="E4940">
        <v>464.15</v>
      </c>
      <c r="F4940">
        <v>8</v>
      </c>
    </row>
    <row r="4941" spans="1:6" x14ac:dyDescent="0.3">
      <c r="A4941" t="str">
        <v>23474-91-1</v>
      </c>
      <c r="B4941" t="str">
        <v>tert-butyl but-2-eneperoxoate</v>
      </c>
      <c r="C4941" t="str">
        <v>CC=CC(=O)OOC(C)(C)C</v>
      </c>
      <c r="D4941" t="str">
        <v>CCCCCCCC</v>
      </c>
      <c r="E4941">
        <v>464.21</v>
      </c>
      <c r="F4941">
        <v>8</v>
      </c>
    </row>
    <row r="4942" spans="1:6" x14ac:dyDescent="0.3">
      <c r="A4942" t="str">
        <v>818-72-4</v>
      </c>
      <c r="B4942" t="str">
        <v>oct-1-yn-3-ol</v>
      </c>
      <c r="C4942" t="str">
        <v>CCCCCC(C#C)O</v>
      </c>
      <c r="D4942" t="str">
        <v>CCCCCCCC</v>
      </c>
      <c r="E4942">
        <v>464.5</v>
      </c>
      <c r="F4942">
        <v>8</v>
      </c>
    </row>
    <row r="4943" spans="1:6" x14ac:dyDescent="0.3">
      <c r="A4943" t="str">
        <v>32556-70-0</v>
      </c>
      <c r="B4943" t="str">
        <v>(3R)-oct-1-yn-3-ol</v>
      </c>
      <c r="C4943" t="str">
        <v>CCCCC[C@H](C#C)O</v>
      </c>
      <c r="D4943" t="str">
        <v>CCCCCCCC</v>
      </c>
      <c r="E4943">
        <v>464.5</v>
      </c>
      <c r="F4943">
        <v>8</v>
      </c>
    </row>
    <row r="4944" spans="1:6" x14ac:dyDescent="0.3">
      <c r="A4944" t="str">
        <v>32556-71-1</v>
      </c>
      <c r="B4944" t="str">
        <v>(3S)-oct-1-yn-3-ol</v>
      </c>
      <c r="C4944" t="str">
        <v>CCCCC[C@@H](C#C)O</v>
      </c>
      <c r="D4944" t="str">
        <v>CCCCCCCC</v>
      </c>
      <c r="E4944">
        <v>464.5</v>
      </c>
      <c r="F4944">
        <v>8</v>
      </c>
    </row>
    <row r="4945" spans="1:6" x14ac:dyDescent="0.3">
      <c r="A4945" t="str">
        <v>7730-42-9</v>
      </c>
      <c r="B4945" t="str">
        <v>ethyl 3-(azetidin-1-yl)propanoate</v>
      </c>
      <c r="C4945" t="str">
        <v>CCOC(=O)CCN1CCC1</v>
      </c>
      <c r="D4945" t="str">
        <v>CCCCCCCC</v>
      </c>
      <c r="E4945">
        <v>464.71</v>
      </c>
      <c r="F4945">
        <v>8</v>
      </c>
    </row>
    <row r="4946" spans="1:6" x14ac:dyDescent="0.3">
      <c r="A4946" t="str">
        <v>871-91-0</v>
      </c>
      <c r="B4946" t="str">
        <v>oct-7-yn-1-ol</v>
      </c>
      <c r="C4946" t="str">
        <v>C#CCCCCCCO</v>
      </c>
      <c r="D4946" t="str">
        <v>CCCCCCCC</v>
      </c>
      <c r="E4946">
        <v>464.94</v>
      </c>
      <c r="F4946">
        <v>8</v>
      </c>
    </row>
    <row r="4947" spans="1:6" x14ac:dyDescent="0.3">
      <c r="A4947" t="str">
        <v>3732-61-4</v>
      </c>
      <c r="B4947" t="str">
        <v>3,4,4-trimethylpent-1-en-3-ol</v>
      </c>
      <c r="C4947" t="str">
        <v>CC(C)(C)C(C)(C=C)O</v>
      </c>
      <c r="D4947" t="str">
        <v>CCCCCCCC</v>
      </c>
      <c r="E4947">
        <v>465.04</v>
      </c>
      <c r="F4947">
        <v>8</v>
      </c>
    </row>
    <row r="4948" spans="1:6" x14ac:dyDescent="0.3">
      <c r="A4948" t="str">
        <v>30389-18-5</v>
      </c>
      <c r="B4948" t="str">
        <v>1-ethynylcyclohexan-1-amine</v>
      </c>
      <c r="C4948" t="str">
        <v>C#CC1(CCCCC1)N</v>
      </c>
      <c r="D4948" t="str">
        <v>CCCCCCCC</v>
      </c>
      <c r="E4948">
        <v>465.08</v>
      </c>
      <c r="F4948">
        <v>8</v>
      </c>
    </row>
    <row r="4949" spans="1:6" x14ac:dyDescent="0.3">
      <c r="A4949" t="str">
        <v>83060-75-7</v>
      </c>
      <c r="B4949" t="str">
        <v>methyl 7-azabicyclo[2.2.1]hepta-2,5-diene-7-carboxylate</v>
      </c>
      <c r="C4949" t="str">
        <v>COC(=O)N1C2C=CC1C=C2</v>
      </c>
      <c r="D4949" t="str">
        <v>CCCCCCCC</v>
      </c>
      <c r="E4949">
        <v>465.1</v>
      </c>
      <c r="F4949">
        <v>8</v>
      </c>
    </row>
    <row r="4950" spans="1:6" x14ac:dyDescent="0.3">
      <c r="A4950" t="str">
        <v>4208-57-5</v>
      </c>
      <c r="B4950" t="str">
        <v>1-(furan-2-yl)butan-1-one</v>
      </c>
      <c r="C4950" t="str">
        <v>CCCC(=O)C1=CC=CO1</v>
      </c>
      <c r="D4950" t="str">
        <v>CCCCCCCC</v>
      </c>
      <c r="E4950">
        <v>465.15</v>
      </c>
      <c r="F4950">
        <v>8</v>
      </c>
    </row>
    <row r="4951" spans="1:6" x14ac:dyDescent="0.3">
      <c r="A4951" t="str">
        <v>3937-46-0</v>
      </c>
      <c r="B4951" t="str">
        <v>[(1R,2R)-2-methylcyclohexyl]methanol</v>
      </c>
      <c r="C4951" t="str">
        <v>C[C@@H]1CCCC[C@H]1CO</v>
      </c>
      <c r="D4951" t="str">
        <v>CCCCCCCC</v>
      </c>
      <c r="E4951">
        <v>465.15</v>
      </c>
      <c r="F4951">
        <v>8</v>
      </c>
    </row>
    <row r="4952" spans="1:6" x14ac:dyDescent="0.3">
      <c r="A4952" t="str">
        <v>55683-21-1</v>
      </c>
      <c r="B4952" t="str">
        <v>3,4,5-trimethylcyclopent-2-en-1-one</v>
      </c>
      <c r="C4952" t="str">
        <v>CC1C(C(=O)C=C1C)C</v>
      </c>
      <c r="D4952" t="str">
        <v>CCCCCCCC</v>
      </c>
      <c r="E4952">
        <v>465.21</v>
      </c>
      <c r="F4952">
        <v>8</v>
      </c>
    </row>
    <row r="4953" spans="1:6" x14ac:dyDescent="0.3">
      <c r="A4953" t="str">
        <v>1551-89-9</v>
      </c>
      <c r="B4953" t="str">
        <v>(2S,3R)-2,3-dimethylcyclohexan-1-one</v>
      </c>
      <c r="C4953" t="str">
        <v>C[C@@H]1CCCC(=O)[C@H]1C</v>
      </c>
      <c r="D4953" t="str">
        <v>CCCCCCCC</v>
      </c>
      <c r="E4953">
        <v>465.34</v>
      </c>
      <c r="F4953">
        <v>8</v>
      </c>
    </row>
    <row r="4954" spans="1:6" x14ac:dyDescent="0.3">
      <c r="A4954" t="str">
        <v>2233-29-6</v>
      </c>
      <c r="B4954" t="str">
        <v>2,3,4-trimethylpyridine</v>
      </c>
      <c r="C4954" t="str">
        <v>CC1=C(C(=NC=C1)C)C</v>
      </c>
      <c r="D4954" t="str">
        <v>CCCCCCCC</v>
      </c>
      <c r="E4954">
        <v>465.65</v>
      </c>
      <c r="F4954">
        <v>8</v>
      </c>
    </row>
    <row r="4955" spans="1:6" x14ac:dyDescent="0.3">
      <c r="A4955" t="str">
        <v>14090-87-0</v>
      </c>
      <c r="B4955" t="str">
        <v>octane-2,4-dione</v>
      </c>
      <c r="C4955" t="str">
        <v>CCCCC(=O)CC(=O)C</v>
      </c>
      <c r="D4955" t="str">
        <v>CCCCCCCC</v>
      </c>
      <c r="E4955">
        <v>465.65</v>
      </c>
      <c r="F4955">
        <v>8</v>
      </c>
    </row>
    <row r="4956" spans="1:6" x14ac:dyDescent="0.3">
      <c r="A4956" t="str">
        <v>20815-29-6</v>
      </c>
      <c r="B4956" t="str">
        <v>4-ethyl-3-methylpyridine</v>
      </c>
      <c r="C4956" t="str">
        <v>CCC1=C(C=NC=C1)C</v>
      </c>
      <c r="D4956" t="str">
        <v>CCCCCCCC</v>
      </c>
      <c r="E4956">
        <v>465.65</v>
      </c>
      <c r="F4956">
        <v>8</v>
      </c>
    </row>
    <row r="4957" spans="1:6" x14ac:dyDescent="0.3">
      <c r="A4957" t="str">
        <v>934-90-7</v>
      </c>
      <c r="B4957" t="str">
        <v>1-piperidin-1-ylpropan-2-ol</v>
      </c>
      <c r="C4957" t="str">
        <v>CC(CN1CCCCC1)O</v>
      </c>
      <c r="D4957" t="str">
        <v>CCCCCCCC</v>
      </c>
      <c r="E4957">
        <v>465.65</v>
      </c>
      <c r="F4957">
        <v>8</v>
      </c>
    </row>
    <row r="4958" spans="1:6" x14ac:dyDescent="0.3">
      <c r="A4958" t="str">
        <v>5441-51-0</v>
      </c>
      <c r="B4958" t="str">
        <v>4-ethylcyclohexan-1-one</v>
      </c>
      <c r="C4958" t="str">
        <v>CCC1CCC(=O)CC1</v>
      </c>
      <c r="D4958" t="str">
        <v>CCCCCCCC</v>
      </c>
      <c r="E4958">
        <v>466.15</v>
      </c>
      <c r="F4958">
        <v>8</v>
      </c>
    </row>
    <row r="4959" spans="1:6" x14ac:dyDescent="0.3">
      <c r="A4959" t="str">
        <v>20780-54-5</v>
      </c>
      <c r="B4959" t="str">
        <v>(2S)-2-phenyloxirane</v>
      </c>
      <c r="C4959" t="str">
        <v>C1[C@@H](O1)C2=CC=CC=C2</v>
      </c>
      <c r="D4959" t="str">
        <v>CCCCCCCC</v>
      </c>
      <c r="E4959">
        <v>466.15</v>
      </c>
      <c r="F4959">
        <v>8</v>
      </c>
    </row>
    <row r="4960" spans="1:6" x14ac:dyDescent="0.3">
      <c r="A4960" t="str">
        <v>95422-24-5</v>
      </c>
      <c r="B4960" t="str">
        <v>methyl 2-[(4S)-2,2-dimethyl-1,3-dioxolan-4-yl]acetate</v>
      </c>
      <c r="C4960" t="str">
        <v>CC1(OC[C@@H](O1)CC(=O)OC)C</v>
      </c>
      <c r="D4960" t="str">
        <v>CCCCCCCC</v>
      </c>
      <c r="E4960">
        <v>466.15</v>
      </c>
      <c r="F4960">
        <v>8</v>
      </c>
    </row>
    <row r="4961" spans="1:6" x14ac:dyDescent="0.3">
      <c r="A4961" t="str">
        <v>52148-56-8</v>
      </c>
      <c r="B4961" t="str">
        <v>7,8-dioxabicyclo[4.2.2]dec-9-ene</v>
      </c>
      <c r="C4961" t="str">
        <v>C1CCC2C=CC(C1)OO2</v>
      </c>
      <c r="D4961" t="str">
        <v>CCCCCCCC</v>
      </c>
      <c r="E4961">
        <v>466.26</v>
      </c>
      <c r="F4961">
        <v>8</v>
      </c>
    </row>
    <row r="4962" spans="1:6" x14ac:dyDescent="0.3">
      <c r="A4962" t="str">
        <v>34217-60-2</v>
      </c>
      <c r="B4962" t="str">
        <v>1-piperidin-1-ylpropan-2-amine</v>
      </c>
      <c r="C4962" t="str">
        <v>CC(CN1CCCCC1)N</v>
      </c>
      <c r="D4962" t="str">
        <v>CCCCCCCC</v>
      </c>
      <c r="E4962">
        <v>466.65</v>
      </c>
      <c r="F4962">
        <v>8</v>
      </c>
    </row>
    <row r="4963" spans="1:6" x14ac:dyDescent="0.3">
      <c r="A4963" t="str">
        <v>16596-38-6</v>
      </c>
      <c r="B4963" t="str">
        <v>1,1-bis(2-methylpropyl)hydrazine</v>
      </c>
      <c r="C4963" t="str">
        <v>CC(C)CN(CC(C)C)N</v>
      </c>
      <c r="D4963" t="str">
        <v>CCCCCCCC</v>
      </c>
      <c r="E4963">
        <v>466.73</v>
      </c>
      <c r="F4963">
        <v>8</v>
      </c>
    </row>
    <row r="4964" spans="1:6" x14ac:dyDescent="0.3">
      <c r="A4964" t="str">
        <v>131179-08-3</v>
      </c>
      <c r="B4964" t="str">
        <v>methyl 7-azabicyclo[2.2.1]heptane-7-carboxylate</v>
      </c>
      <c r="C4964" t="str">
        <v>COC(=O)N1C2CCC1CC2</v>
      </c>
      <c r="D4964" t="str">
        <v>CCCCCCCC</v>
      </c>
      <c r="E4964">
        <v>466.78</v>
      </c>
      <c r="F4964">
        <v>8</v>
      </c>
    </row>
    <row r="4965" spans="1:6" x14ac:dyDescent="0.3">
      <c r="A4965" t="str">
        <v>52965-57-8</v>
      </c>
      <c r="B4965" t="str">
        <v>7,8-dioxabicyclo[4.2.2]decane</v>
      </c>
      <c r="C4965" t="str">
        <v>C1CCC2CCC(C1)OO2</v>
      </c>
      <c r="D4965" t="str">
        <v>CCCCCCCC</v>
      </c>
      <c r="E4965">
        <v>467.1</v>
      </c>
      <c r="F4965">
        <v>8</v>
      </c>
    </row>
    <row r="4966" spans="1:6" x14ac:dyDescent="0.3">
      <c r="A4966" t="str">
        <v>65651-41-4</v>
      </c>
      <c r="B4966" t="str">
        <v>9,10-dioxabicyclo[3.3.2]decane</v>
      </c>
      <c r="C4966" t="str">
        <v>C1CC2CCCC(C1)OO2</v>
      </c>
      <c r="D4966" t="str">
        <v>CCCCCCCC</v>
      </c>
      <c r="E4966">
        <v>467.1</v>
      </c>
      <c r="F4966">
        <v>8</v>
      </c>
    </row>
    <row r="4967" spans="1:6" x14ac:dyDescent="0.3">
      <c r="A4967" t="str">
        <v>69492-24-6</v>
      </c>
      <c r="B4967" t="str">
        <v>8,9-dioxabicyclo[5.2.1]decane</v>
      </c>
      <c r="C4967" t="str">
        <v>C1CCC2CC(CC1)OO2</v>
      </c>
      <c r="D4967" t="str">
        <v>CCCCCCCC</v>
      </c>
      <c r="E4967">
        <v>467.1</v>
      </c>
      <c r="F4967">
        <v>8</v>
      </c>
    </row>
    <row r="4968" spans="1:6" x14ac:dyDescent="0.3">
      <c r="A4968" t="str">
        <v>106538-38-9</v>
      </c>
      <c r="B4968" t="str">
        <v>3-(oxolan-3-yl)oxolane</v>
      </c>
      <c r="C4968" t="str">
        <v>C1COCC1C2CCOC2</v>
      </c>
      <c r="D4968" t="str">
        <v>CCCCCCCC</v>
      </c>
      <c r="E4968">
        <v>467.1</v>
      </c>
      <c r="F4968">
        <v>8</v>
      </c>
    </row>
    <row r="4969" spans="1:6" x14ac:dyDescent="0.3">
      <c r="A4969" t="str">
        <v>7145-99-5</v>
      </c>
      <c r="B4969" t="str">
        <v>5-methyl-1,3-benzodioxole</v>
      </c>
      <c r="C4969" t="str">
        <v>CC1=CC2=C(C=C1)OCO2</v>
      </c>
      <c r="D4969" t="str">
        <v>CCCCCCCC</v>
      </c>
      <c r="E4969">
        <v>467.15</v>
      </c>
      <c r="F4969">
        <v>8</v>
      </c>
    </row>
    <row r="4970" spans="1:6" x14ac:dyDescent="0.3">
      <c r="A4970" t="str">
        <v>124-21-0</v>
      </c>
      <c r="B4970" t="str">
        <v>2-ethoxy-N-(2-ethoxyethyl)ethanamine</v>
      </c>
      <c r="C4970" t="str">
        <v>CCOCCNCCOCC</v>
      </c>
      <c r="D4970" t="str">
        <v>CCCCCCCC</v>
      </c>
      <c r="E4970">
        <v>467.15</v>
      </c>
      <c r="F4970">
        <v>8</v>
      </c>
    </row>
    <row r="4971" spans="1:6" x14ac:dyDescent="0.3">
      <c r="A4971" t="str">
        <v>10599-70-9</v>
      </c>
      <c r="B4971" t="str">
        <v>1-(2,5-dimethylfuran-3-yl)ethanone</v>
      </c>
      <c r="C4971" t="str">
        <v>CC1=CC(=C(O1)C)C(=O)C</v>
      </c>
      <c r="D4971" t="str">
        <v>CCCCCCCC</v>
      </c>
      <c r="E4971">
        <v>467.15</v>
      </c>
      <c r="F4971">
        <v>8</v>
      </c>
    </row>
    <row r="4972" spans="1:6" x14ac:dyDescent="0.3">
      <c r="A4972" t="str">
        <v>20780-53-4</v>
      </c>
      <c r="B4972" t="str">
        <v>(2R)-2-phenyloxirane</v>
      </c>
      <c r="C4972" t="str">
        <v>C1[C@H](O1)C2=CC=CC=C2</v>
      </c>
      <c r="D4972" t="str">
        <v>CCCCCCCC</v>
      </c>
      <c r="E4972">
        <v>467.15</v>
      </c>
      <c r="F4972">
        <v>8</v>
      </c>
    </row>
    <row r="4973" spans="1:6" x14ac:dyDescent="0.3">
      <c r="A4973" t="str">
        <v>998-91-4</v>
      </c>
      <c r="B4973" t="str">
        <v>ethyl (E)-3-ethoxybut-2-enoate</v>
      </c>
      <c r="C4973" t="str">
        <v>CCO/C(=C/C(=O)OCC)/C</v>
      </c>
      <c r="D4973" t="str">
        <v>CCCCCCCC</v>
      </c>
      <c r="E4973">
        <v>467.32</v>
      </c>
      <c r="F4973">
        <v>8</v>
      </c>
    </row>
    <row r="4974" spans="1:6" x14ac:dyDescent="0.3">
      <c r="A4974" t="str">
        <v>5597-27-3</v>
      </c>
      <c r="B4974" t="str">
        <v>3-methylidenebicyclo[2.2.1]heptan-2-one</v>
      </c>
      <c r="C4974" t="str">
        <v>C=C1C2CCC(C2)C1=O</v>
      </c>
      <c r="D4974" t="str">
        <v>CCCCCCCC</v>
      </c>
      <c r="E4974">
        <v>467.37</v>
      </c>
      <c r="F4974">
        <v>8</v>
      </c>
    </row>
    <row r="4975" spans="1:6" x14ac:dyDescent="0.3">
      <c r="A4975" t="str">
        <v>7422-80-2</v>
      </c>
      <c r="B4975" t="str">
        <v>1,1-dibutylhydrazine</v>
      </c>
      <c r="C4975" t="str">
        <v>CCCCN(CCCC)N</v>
      </c>
      <c r="D4975" t="str">
        <v>CCCCCCCC</v>
      </c>
      <c r="E4975">
        <v>467.61</v>
      </c>
      <c r="F4975">
        <v>8</v>
      </c>
    </row>
    <row r="4976" spans="1:6" x14ac:dyDescent="0.3">
      <c r="A4976" t="str">
        <v>5331-73-7</v>
      </c>
      <c r="B4976" t="str">
        <v>ethyl (E)-3-ethoxybut-2-enoate</v>
      </c>
      <c r="C4976" t="str">
        <v>CCO/C(=C/C(=O)OCC)/C</v>
      </c>
      <c r="D4976" t="str">
        <v>CCCCCCCC</v>
      </c>
      <c r="E4976">
        <v>467.65</v>
      </c>
      <c r="F4976">
        <v>8</v>
      </c>
    </row>
    <row r="4977" spans="1:6" x14ac:dyDescent="0.3">
      <c r="A4977" t="str">
        <v>19550-89-1</v>
      </c>
      <c r="B4977" t="str">
        <v>2,2-dimethylhex-5-en-3-ol</v>
      </c>
      <c r="C4977" t="str">
        <v>CC(C)(C)C(CC=C)O</v>
      </c>
      <c r="D4977" t="str">
        <v>CCCCCCCC</v>
      </c>
      <c r="E4977">
        <v>467.83</v>
      </c>
      <c r="F4977">
        <v>8</v>
      </c>
    </row>
    <row r="4978" spans="1:6" x14ac:dyDescent="0.3">
      <c r="A4978" t="str">
        <v>19550-90-4</v>
      </c>
      <c r="B4978" t="str">
        <v>2,3-dimethylhex-5-en-3-ol</v>
      </c>
      <c r="C4978" t="str">
        <v>CC(C)C(C)(CC=C)O</v>
      </c>
      <c r="D4978" t="str">
        <v>CCCCCCCC</v>
      </c>
      <c r="E4978">
        <v>467.83</v>
      </c>
      <c r="F4978">
        <v>8</v>
      </c>
    </row>
    <row r="4979" spans="1:6" x14ac:dyDescent="0.3">
      <c r="A4979" t="str">
        <v>4396-01-4</v>
      </c>
      <c r="B4979" t="str">
        <v>1-piperidin-2-ylpropan-2-one</v>
      </c>
      <c r="C4979" t="str">
        <v>CC(=O)CC1CCCCN1</v>
      </c>
      <c r="D4979" t="str">
        <v>CCCCCCCC</v>
      </c>
      <c r="E4979">
        <v>468.15</v>
      </c>
      <c r="F4979">
        <v>8</v>
      </c>
    </row>
    <row r="4980" spans="1:6" x14ac:dyDescent="0.3">
      <c r="A4980" t="str">
        <v>22940-86-9</v>
      </c>
      <c r="B4980" t="str">
        <v>1-(3,5-dimethylfuran-2-yl)ethanone</v>
      </c>
      <c r="C4980" t="str">
        <v>CC1=CC(=C(O1)C(=O)C)C</v>
      </c>
      <c r="D4980" t="str">
        <v>CCCCCCCC</v>
      </c>
      <c r="E4980">
        <v>468.15</v>
      </c>
      <c r="F4980">
        <v>8</v>
      </c>
    </row>
    <row r="4981" spans="1:6" x14ac:dyDescent="0.3">
      <c r="A4981" t="str">
        <v>29063-28-3</v>
      </c>
      <c r="B4981" t="str">
        <v>octan-3-ol</v>
      </c>
      <c r="C4981" t="str">
        <v>CCCCCC(CC)O</v>
      </c>
      <c r="D4981" t="str">
        <v>CCCCCCCC</v>
      </c>
      <c r="E4981">
        <v>468.15</v>
      </c>
      <c r="F4981">
        <v>8</v>
      </c>
    </row>
    <row r="4982" spans="1:6" x14ac:dyDescent="0.3">
      <c r="A4982" t="str">
        <v>85-43-8</v>
      </c>
      <c r="B4982" t="str">
        <v>3a,4,7,7a-tetrahydro-2-benzofuran-1,3-dione</v>
      </c>
      <c r="C4982" t="str">
        <v>C1C=CCC2C1C(=O)OC2=O</v>
      </c>
      <c r="D4982" t="str">
        <v>CCCCCCCC</v>
      </c>
      <c r="E4982">
        <v>468.15</v>
      </c>
      <c r="F4982">
        <v>8</v>
      </c>
    </row>
    <row r="4983" spans="1:6" x14ac:dyDescent="0.3">
      <c r="A4983" t="str">
        <v>637-90-1</v>
      </c>
      <c r="B4983" t="str">
        <v>(4Z)-9-oxabicyclo[6.1.0]non-4-ene</v>
      </c>
      <c r="C4983" t="str">
        <v>C/1CC2C(O2)CC/C=C1</v>
      </c>
      <c r="D4983" t="str">
        <v>CCCCCCCC</v>
      </c>
      <c r="E4983">
        <v>468.15</v>
      </c>
      <c r="F4983">
        <v>8</v>
      </c>
    </row>
    <row r="4984" spans="1:6" x14ac:dyDescent="0.3">
      <c r="A4984" t="str">
        <v>2858-66-4</v>
      </c>
      <c r="B4984" t="str">
        <v>1-[(2R)-piperidin-2-yl]propan-2-one</v>
      </c>
      <c r="C4984" t="str">
        <v>CC(=O)C[C@H]1CCCCN1</v>
      </c>
      <c r="D4984" t="str">
        <v>CCCCCCCC</v>
      </c>
      <c r="E4984">
        <v>468.15</v>
      </c>
      <c r="F4984">
        <v>8</v>
      </c>
    </row>
    <row r="4985" spans="1:6" x14ac:dyDescent="0.3">
      <c r="A4985" t="str">
        <v>26964-53-4</v>
      </c>
      <c r="B4985" t="str">
        <v>5-methyl-2-(2-methylpropyl)-3,4-dihydropyrazole</v>
      </c>
      <c r="C4985" t="str">
        <v>CC1=NN(CC1)CC(C)C</v>
      </c>
      <c r="D4985" t="str">
        <v>CCCCCCCC</v>
      </c>
      <c r="E4985">
        <v>468.16</v>
      </c>
      <c r="F4985">
        <v>8</v>
      </c>
    </row>
    <row r="4986" spans="1:6" x14ac:dyDescent="0.3">
      <c r="A4986" t="str">
        <v>5661-71-2</v>
      </c>
      <c r="B4986" t="str">
        <v>azonane</v>
      </c>
      <c r="C4986" t="str">
        <v>C1CCCCNCCC1</v>
      </c>
      <c r="D4986" t="str">
        <v>CCCCCCCC</v>
      </c>
      <c r="E4986">
        <v>468.22</v>
      </c>
      <c r="F4986">
        <v>8</v>
      </c>
    </row>
    <row r="4987" spans="1:6" x14ac:dyDescent="0.3">
      <c r="A4987" t="str">
        <v>14370-50-4</v>
      </c>
      <c r="B4987" t="str">
        <v>2-bicyclo[2.2.1]heptanylmethanamine</v>
      </c>
      <c r="C4987" t="str">
        <v>C1CC2CC1CC2CN</v>
      </c>
      <c r="D4987" t="str">
        <v>CCCCCCCC</v>
      </c>
      <c r="E4987">
        <v>468.25</v>
      </c>
      <c r="F4987">
        <v>8</v>
      </c>
    </row>
    <row r="4988" spans="1:6" x14ac:dyDescent="0.3">
      <c r="A4988" t="str">
        <v>1186-31-8</v>
      </c>
      <c r="B4988" t="str">
        <v>4-methylhept-1-en-4-ol</v>
      </c>
      <c r="C4988" t="str">
        <v>CCCC(C)(CC=C)O</v>
      </c>
      <c r="D4988" t="str">
        <v>CCCCCCCC</v>
      </c>
      <c r="E4988">
        <v>468.27</v>
      </c>
      <c r="F4988">
        <v>8</v>
      </c>
    </row>
    <row r="4989" spans="1:6" x14ac:dyDescent="0.3">
      <c r="A4989" t="str">
        <v>1907-46-6</v>
      </c>
      <c r="B4989" t="str">
        <v>3-ethylhex-5-en-3-ol</v>
      </c>
      <c r="C4989" t="str">
        <v>CCC(CC)(CC=C)O</v>
      </c>
      <c r="D4989" t="str">
        <v>CCCCCCCC</v>
      </c>
      <c r="E4989">
        <v>468.27</v>
      </c>
      <c r="F4989">
        <v>8</v>
      </c>
    </row>
    <row r="4990" spans="1:6" x14ac:dyDescent="0.3">
      <c r="A4990" t="str">
        <v>62237-77-8</v>
      </c>
      <c r="B4990" t="str">
        <v>N-[(E)-butan-2-ylideneamino]-N-methylprop-2-en-1-amine</v>
      </c>
      <c r="C4990" t="str">
        <v>CC/C(=N/N(C)CC=C)/C</v>
      </c>
      <c r="D4990" t="str">
        <v>CCCCCCCC</v>
      </c>
      <c r="E4990">
        <v>468.32</v>
      </c>
      <c r="F4990">
        <v>8</v>
      </c>
    </row>
    <row r="4991" spans="1:6" x14ac:dyDescent="0.3">
      <c r="A4991" t="str">
        <v>66576-24-7</v>
      </c>
      <c r="B4991" t="str">
        <v>2,2,3,3-tetramethylbutan-1-ol</v>
      </c>
      <c r="C4991" t="str">
        <v>CC(C)(C)C(C)(C)CO</v>
      </c>
      <c r="D4991" t="str">
        <v>CCCCCCCC</v>
      </c>
      <c r="E4991">
        <v>468.36</v>
      </c>
      <c r="F4991">
        <v>8</v>
      </c>
    </row>
    <row r="4992" spans="1:6" x14ac:dyDescent="0.3">
      <c r="A4992" t="str">
        <v>10218-04-9</v>
      </c>
      <c r="B4992" t="str">
        <v>1-methylbicyclo[2.2.1]heptan-2-one</v>
      </c>
      <c r="C4992" t="str">
        <v>CC12CCC(C1)CC2=O</v>
      </c>
      <c r="D4992" t="str">
        <v>CCCCCCCC</v>
      </c>
      <c r="E4992">
        <v>468.45</v>
      </c>
      <c r="F4992">
        <v>8</v>
      </c>
    </row>
    <row r="4993" spans="1:6" x14ac:dyDescent="0.3">
      <c r="A4993" t="str">
        <v>1690-75-1</v>
      </c>
      <c r="B4993" t="str">
        <v>methyl 1-methylpiperidine-4-carboxylate</v>
      </c>
      <c r="C4993" t="str">
        <v>CN1CCC(CC1)C(=O)OC</v>
      </c>
      <c r="D4993" t="str">
        <v>CCCCCCCC</v>
      </c>
      <c r="E4993">
        <v>468.58</v>
      </c>
      <c r="F4993">
        <v>8</v>
      </c>
    </row>
    <row r="4994" spans="1:6" x14ac:dyDescent="0.3">
      <c r="A4994" t="str">
        <v>51944-65-1</v>
      </c>
      <c r="B4994" t="str">
        <v>(E)-1-pyrrolidin-1-ylbut-2-en-1-one</v>
      </c>
      <c r="C4994" t="str">
        <v>C/C=C/C(=O)N1CCCC1</v>
      </c>
      <c r="D4994" t="str">
        <v>CCCCCCCC</v>
      </c>
      <c r="E4994">
        <v>468.79</v>
      </c>
      <c r="F4994">
        <v>8</v>
      </c>
    </row>
    <row r="4995" spans="1:6" x14ac:dyDescent="0.3">
      <c r="A4995" t="str">
        <v>3238-75-3</v>
      </c>
      <c r="B4995" t="str">
        <v>2-(dipropylamino)ethanol</v>
      </c>
      <c r="C4995" t="str">
        <v>CCCN(CCC)CCO</v>
      </c>
      <c r="D4995" t="str">
        <v>CCCCCCCC</v>
      </c>
      <c r="E4995">
        <v>469.15</v>
      </c>
      <c r="F4995">
        <v>8</v>
      </c>
    </row>
    <row r="4996" spans="1:6" x14ac:dyDescent="0.3">
      <c r="A4996" t="str">
        <v>90226-23-6</v>
      </c>
      <c r="B4996" t="str">
        <v>N,4-dimethylcyclohexan-1-amine</v>
      </c>
      <c r="C4996" t="str">
        <v>CC1CCC(CC1)NC</v>
      </c>
      <c r="D4996" t="str">
        <v>CCCCCCCC</v>
      </c>
      <c r="E4996">
        <v>469.15</v>
      </c>
      <c r="F4996">
        <v>8</v>
      </c>
    </row>
    <row r="4997" spans="1:6" x14ac:dyDescent="0.3">
      <c r="A4997" t="str">
        <v>759-22-8</v>
      </c>
      <c r="B4997" t="str">
        <v>N,N-di(propan-2-yl)acetamide</v>
      </c>
      <c r="C4997" t="str">
        <v>CC(C)N(C(C)C)C(=O)C</v>
      </c>
      <c r="D4997" t="str">
        <v>CCCCCCCC</v>
      </c>
      <c r="E4997">
        <v>469.2</v>
      </c>
      <c r="F4997">
        <v>8</v>
      </c>
    </row>
    <row r="4998" spans="1:6" x14ac:dyDescent="0.3">
      <c r="A4998" t="str">
        <v>5698-29-3</v>
      </c>
      <c r="B4998" t="str">
        <v>oxonan-2-one</v>
      </c>
      <c r="C4998" t="str">
        <v>C1CCCC(=O)OCCC1</v>
      </c>
      <c r="D4998" t="str">
        <v>CCCCCCCC</v>
      </c>
      <c r="E4998">
        <v>469.35</v>
      </c>
      <c r="F4998">
        <v>8</v>
      </c>
    </row>
    <row r="4999" spans="1:6" x14ac:dyDescent="0.3">
      <c r="A4999" t="str">
        <v>1073-13-8</v>
      </c>
      <c r="B4999" t="str">
        <v>4,4-dimethylcyclohex-2-en-1-one</v>
      </c>
      <c r="C4999" t="str">
        <v>CC1(CCC(=O)C=C1)C</v>
      </c>
      <c r="D4999" t="str">
        <v>CCCCCCCC</v>
      </c>
      <c r="E4999">
        <v>469.41</v>
      </c>
      <c r="F4999">
        <v>8</v>
      </c>
    </row>
    <row r="5000" spans="1:6" x14ac:dyDescent="0.3">
      <c r="A5000" t="str">
        <v>4694-17-1</v>
      </c>
      <c r="B5000" t="str">
        <v>5,5-dimethylcyclohex-2-en-1-one</v>
      </c>
      <c r="C5000" t="str">
        <v>CC1(CC=CC(=O)C1)C</v>
      </c>
      <c r="D5000" t="str">
        <v>CCCCCCCC</v>
      </c>
      <c r="E5000">
        <v>469.41</v>
      </c>
      <c r="F5000">
        <v>8</v>
      </c>
    </row>
    <row r="5001" spans="1:6" x14ac:dyDescent="0.3">
      <c r="A5001" t="str">
        <v>10138-34-8</v>
      </c>
      <c r="B5001" t="str">
        <v>butyl 3-methyloxirane-2-carboxylate</v>
      </c>
      <c r="C5001" t="str">
        <v>CCCCOC(=O)C1C(O1)C</v>
      </c>
      <c r="D5001" t="str">
        <v>CCCCCCCC</v>
      </c>
      <c r="E5001">
        <v>469.88</v>
      </c>
      <c r="F5001">
        <v>8</v>
      </c>
    </row>
    <row r="5002" spans="1:6" x14ac:dyDescent="0.3">
      <c r="A5002" t="str">
        <v>4423-94-3</v>
      </c>
      <c r="B5002" t="str">
        <v>2-ethylcyclohexan-1-one</v>
      </c>
      <c r="C5002" t="str">
        <v>CCC1CCCCC1=O</v>
      </c>
      <c r="D5002" t="str">
        <v>CCCCCCCC</v>
      </c>
      <c r="E5002">
        <v>470.01</v>
      </c>
      <c r="F5002">
        <v>8</v>
      </c>
    </row>
    <row r="5003" spans="1:6" x14ac:dyDescent="0.3">
      <c r="A5003" t="str">
        <v>24156-95-4</v>
      </c>
      <c r="B5003" t="str">
        <v>3,5,5-trimethylcyclopent-2-en-1-one</v>
      </c>
      <c r="C5003" t="str">
        <v>CC1=CC(=O)C(C1)(C)C</v>
      </c>
      <c r="D5003" t="str">
        <v>CCCCCCCC</v>
      </c>
      <c r="E5003">
        <v>470.12</v>
      </c>
      <c r="F5003">
        <v>8</v>
      </c>
    </row>
    <row r="5004" spans="1:6" x14ac:dyDescent="0.3">
      <c r="A5004" t="str">
        <v>30434-65-2</v>
      </c>
      <c r="B5004" t="str">
        <v>3,4,4-trimethylcyclopent-2-en-1-one</v>
      </c>
      <c r="C5004" t="str">
        <v>CC1=CC(=O)CC1(C)C</v>
      </c>
      <c r="D5004" t="str">
        <v>CCCCCCCC</v>
      </c>
      <c r="E5004">
        <v>470.12</v>
      </c>
      <c r="F5004">
        <v>8</v>
      </c>
    </row>
    <row r="5005" spans="1:6" x14ac:dyDescent="0.3">
      <c r="A5005" t="str">
        <v>4255-62-3</v>
      </c>
      <c r="B5005" t="str">
        <v>4,4-dimethylcyclohexan-1-one</v>
      </c>
      <c r="C5005" t="str">
        <v>CC1(CCC(=O)CC1)C</v>
      </c>
      <c r="D5005" t="str">
        <v>CCCCCCCC</v>
      </c>
      <c r="E5005">
        <v>470.25</v>
      </c>
      <c r="F5005">
        <v>8</v>
      </c>
    </row>
    <row r="5006" spans="1:6" x14ac:dyDescent="0.3">
      <c r="A5006" t="str">
        <v>67760-91-2</v>
      </c>
      <c r="B5006" t="str">
        <v>2,5-dimethylhex-5-en-3-ol</v>
      </c>
      <c r="C5006" t="str">
        <v>CC(C)C(CC(=C)C)O</v>
      </c>
      <c r="D5006" t="str">
        <v>CCCCCCCC</v>
      </c>
      <c r="E5006">
        <v>470.5</v>
      </c>
      <c r="F5006">
        <v>8</v>
      </c>
    </row>
    <row r="5007" spans="1:6" x14ac:dyDescent="0.3">
      <c r="A5007" t="str">
        <v>78631-45-5</v>
      </c>
      <c r="B5007" t="str">
        <v>2-methylhept-6-en-3-ol</v>
      </c>
      <c r="C5007" t="str">
        <v>CC(C)C(CCC=C)O</v>
      </c>
      <c r="D5007" t="str">
        <v>CCCCCCCC</v>
      </c>
      <c r="E5007">
        <v>470.62</v>
      </c>
      <c r="F5007">
        <v>8</v>
      </c>
    </row>
    <row r="5008" spans="1:6" x14ac:dyDescent="0.3">
      <c r="A5008" t="str">
        <v>99328-46-8</v>
      </c>
      <c r="B5008" t="str">
        <v>5-methylhept-1-en-4-ol</v>
      </c>
      <c r="C5008" t="str">
        <v>CCC(C)C(CC=C)O</v>
      </c>
      <c r="D5008" t="str">
        <v>CCCCCCCC</v>
      </c>
      <c r="E5008">
        <v>470.62</v>
      </c>
      <c r="F5008">
        <v>8</v>
      </c>
    </row>
    <row r="5009" spans="1:6" x14ac:dyDescent="0.3">
      <c r="A5009" t="str">
        <v>2353-33-5</v>
      </c>
      <c r="B5009" t="str">
        <v>4-amino-1-[(2R,4S,5R)-4-hydroxy-5-(hydroxymethyl)oxolan-2-yl]-1,3,5-triazin-2-one</v>
      </c>
      <c r="C5009" t="str">
        <v>C1[C@@H]([C@H](O[C@H]1N2C=NC(=NC2=O)N)CO)O</v>
      </c>
      <c r="D5009" t="str">
        <v>CCCCCCCC</v>
      </c>
      <c r="E5009">
        <v>470.65</v>
      </c>
      <c r="F5009">
        <v>8</v>
      </c>
    </row>
    <row r="5010" spans="1:6" x14ac:dyDescent="0.3">
      <c r="A5010" t="str">
        <v>13019-19-7</v>
      </c>
      <c r="B5010" t="str">
        <v>2-methylhept-1-en-3-ol</v>
      </c>
      <c r="C5010" t="str">
        <v>CCCCC(C(=C)C)O</v>
      </c>
      <c r="D5010" t="str">
        <v>CCCCCCCC</v>
      </c>
      <c r="E5010">
        <v>470.94</v>
      </c>
      <c r="F5010">
        <v>8</v>
      </c>
    </row>
    <row r="5011" spans="1:6" x14ac:dyDescent="0.3">
      <c r="A5011" t="str">
        <v>3687-48-7</v>
      </c>
      <c r="B5011" t="str">
        <v>(3R)-oct-1-en-3-ol</v>
      </c>
      <c r="C5011" t="str">
        <v>CCCCC[C@H](C=C)O</v>
      </c>
      <c r="D5011" t="str">
        <v>CCCCCCCC</v>
      </c>
      <c r="E5011">
        <v>471.06</v>
      </c>
      <c r="F5011">
        <v>8</v>
      </c>
    </row>
    <row r="5012" spans="1:6" x14ac:dyDescent="0.3">
      <c r="A5012" t="str">
        <v>4048-32-2</v>
      </c>
      <c r="B5012" t="str">
        <v>3-methylhept-6-en-1-ol</v>
      </c>
      <c r="C5012" t="str">
        <v>CC(CCC=C)CCO</v>
      </c>
      <c r="D5012" t="str">
        <v>CCCCCCCC</v>
      </c>
      <c r="E5012">
        <v>471.06</v>
      </c>
      <c r="F5012">
        <v>8</v>
      </c>
    </row>
    <row r="5013" spans="1:6" x14ac:dyDescent="0.3">
      <c r="A5013" t="str">
        <v>40575-42-6</v>
      </c>
      <c r="B5013" t="str">
        <v>oct-1-en-4-ol</v>
      </c>
      <c r="C5013" t="str">
        <v>CCCCC(CC=C)O</v>
      </c>
      <c r="D5013" t="str">
        <v>CCCCCCCC</v>
      </c>
      <c r="E5013">
        <v>471.06</v>
      </c>
      <c r="F5013">
        <v>8</v>
      </c>
    </row>
    <row r="5014" spans="1:6" x14ac:dyDescent="0.3">
      <c r="A5014" t="str">
        <v>53907-72-5</v>
      </c>
      <c r="B5014" t="str">
        <v>oct-7-en-4-ol</v>
      </c>
      <c r="C5014" t="str">
        <v>CCCC(CCC=C)O</v>
      </c>
      <c r="D5014" t="str">
        <v>CCCCCCCC</v>
      </c>
      <c r="E5014">
        <v>471.06</v>
      </c>
      <c r="F5014">
        <v>8</v>
      </c>
    </row>
    <row r="5015" spans="1:6" x14ac:dyDescent="0.3">
      <c r="A5015" t="str">
        <v>3681-71-8</v>
      </c>
      <c r="B5015" t="str">
        <v>[(Z)-hex-3-enyl] acetate</v>
      </c>
      <c r="C5015" t="str">
        <v>CC/C=C\CCOC(=O)C</v>
      </c>
      <c r="D5015" t="str">
        <v>CCCCCCCC</v>
      </c>
      <c r="E5015">
        <v>471.15</v>
      </c>
      <c r="F5015">
        <v>8</v>
      </c>
    </row>
    <row r="5016" spans="1:6" x14ac:dyDescent="0.3">
      <c r="A5016" t="str">
        <v>30727-29-8</v>
      </c>
      <c r="B5016" t="str">
        <v>2-(dimethylamino)cyclohexan-1-ol</v>
      </c>
      <c r="C5016" t="str">
        <v>CN(C)C1CCCCC1O</v>
      </c>
      <c r="D5016" t="str">
        <v>CCCCCCCC</v>
      </c>
      <c r="E5016">
        <v>471.15</v>
      </c>
      <c r="F5016">
        <v>8</v>
      </c>
    </row>
    <row r="5017" spans="1:6" x14ac:dyDescent="0.3">
      <c r="A5017" t="str">
        <v>126567-38-2</v>
      </c>
      <c r="B5017" t="str">
        <v>[(1R)-1-cyano-2,2-dimethylpropyl] acetate</v>
      </c>
      <c r="C5017" t="str">
        <v>CC(=O)O[C@@H](C#N)C(C)(C)C</v>
      </c>
      <c r="D5017" t="str">
        <v>CCCCCCCC</v>
      </c>
      <c r="E5017">
        <v>471.15</v>
      </c>
      <c r="F5017">
        <v>8</v>
      </c>
    </row>
    <row r="5018" spans="1:6" x14ac:dyDescent="0.3">
      <c r="A5018" t="str">
        <v>16325-64-7</v>
      </c>
      <c r="B5018" t="str">
        <v>3,4,4-trimethylpentan-1-ol</v>
      </c>
      <c r="C5018" t="str">
        <v>CC(CCO)C(C)(C)C</v>
      </c>
      <c r="D5018" t="str">
        <v>CCCCCCCC</v>
      </c>
      <c r="E5018">
        <v>471.15</v>
      </c>
      <c r="F5018">
        <v>8</v>
      </c>
    </row>
    <row r="5019" spans="1:6" x14ac:dyDescent="0.3">
      <c r="A5019" t="str">
        <v>22025-20-3</v>
      </c>
      <c r="B5019" t="str">
        <v>3,3-dimethylhexan-2-ol</v>
      </c>
      <c r="C5019" t="str">
        <v>CCCC(C)(C)C(C)O</v>
      </c>
      <c r="D5019" t="str">
        <v>CCCCCCCC</v>
      </c>
      <c r="E5019">
        <v>471.15</v>
      </c>
      <c r="F5019">
        <v>8</v>
      </c>
    </row>
    <row r="5020" spans="1:6" x14ac:dyDescent="0.3">
      <c r="A5020" t="str">
        <v>66576-22-5</v>
      </c>
      <c r="B5020" t="str">
        <v>3-ethyl-3-methylpentan-2-ol</v>
      </c>
      <c r="C5020" t="str">
        <v>CCC(C)(CC)C(C)O</v>
      </c>
      <c r="D5020" t="str">
        <v>CCCCCCCC</v>
      </c>
      <c r="E5020">
        <v>471.15</v>
      </c>
      <c r="F5020">
        <v>8</v>
      </c>
    </row>
    <row r="5021" spans="1:6" x14ac:dyDescent="0.3">
      <c r="A5021" t="str">
        <v>66576-56-5</v>
      </c>
      <c r="B5021" t="str">
        <v>2-ethyl-3,3-dimethylbutan-1-ol</v>
      </c>
      <c r="C5021" t="str">
        <v>CCC(CO)C(C)(C)C</v>
      </c>
      <c r="D5021" t="str">
        <v>CCCCCCCC</v>
      </c>
      <c r="E5021">
        <v>471.15</v>
      </c>
      <c r="F5021">
        <v>8</v>
      </c>
    </row>
    <row r="5022" spans="1:6" x14ac:dyDescent="0.3">
      <c r="A5022" t="str">
        <v>7092-24-2</v>
      </c>
      <c r="B5022" t="str">
        <v>1,4-dioxaspiro[4.5]dec-7-ene</v>
      </c>
      <c r="C5022" t="str">
        <v>C1CC2(CC=C1)OCCO2</v>
      </c>
      <c r="D5022" t="str">
        <v>CCCCCCCC</v>
      </c>
      <c r="E5022">
        <v>471.17</v>
      </c>
      <c r="F5022">
        <v>8</v>
      </c>
    </row>
    <row r="5023" spans="1:6" x14ac:dyDescent="0.3">
      <c r="A5023" t="str">
        <v>75268-05-2</v>
      </c>
      <c r="B5023" t="str">
        <v>N-ethyl-N-(propan-2-ylideneamino)propan-2-amine</v>
      </c>
      <c r="C5023" t="str">
        <v>CCN(C(C)C)N=C(C)C</v>
      </c>
      <c r="D5023" t="str">
        <v>CCCCCCCC</v>
      </c>
      <c r="E5023">
        <v>471.2</v>
      </c>
      <c r="F5023">
        <v>8</v>
      </c>
    </row>
    <row r="5024" spans="1:6" x14ac:dyDescent="0.3">
      <c r="A5024" t="str">
        <v>41768-20-1</v>
      </c>
      <c r="B5024" t="str">
        <v>(2-methyloxiran-2-yl)methyl 2-methylprop-2-enoate</v>
      </c>
      <c r="C5024" t="str">
        <v>CC(=C)C(=O)OCC1(CO1)C</v>
      </c>
      <c r="D5024" t="str">
        <v>CCCCCCCC</v>
      </c>
      <c r="E5024">
        <v>471.35</v>
      </c>
      <c r="F5024">
        <v>8</v>
      </c>
    </row>
    <row r="5025" spans="1:6" x14ac:dyDescent="0.3">
      <c r="A5025" t="str">
        <v>2768-18-5</v>
      </c>
      <c r="B5025" t="str">
        <v>5,5-dimethylhexan-1-ol</v>
      </c>
      <c r="C5025" t="str">
        <v>CC(C)(C)CCCCO</v>
      </c>
      <c r="D5025" t="str">
        <v>CCCCCCCC</v>
      </c>
      <c r="E5025">
        <v>471.59</v>
      </c>
      <c r="F5025">
        <v>8</v>
      </c>
    </row>
    <row r="5026" spans="1:6" x14ac:dyDescent="0.3">
      <c r="A5026" t="str">
        <v>6481-95-4</v>
      </c>
      <c r="B5026" t="str">
        <v>4,4-dimethylhexan-1-ol</v>
      </c>
      <c r="C5026" t="str">
        <v>CCC(C)(C)CCCO</v>
      </c>
      <c r="D5026" t="str">
        <v>CCCCCCCC</v>
      </c>
      <c r="E5026">
        <v>471.59</v>
      </c>
      <c r="F5026">
        <v>8</v>
      </c>
    </row>
    <row r="5027" spans="1:6" x14ac:dyDescent="0.3">
      <c r="A5027" t="str">
        <v>10524-70-6</v>
      </c>
      <c r="B5027" t="str">
        <v>3,3-dimethylhexan-1-ol</v>
      </c>
      <c r="C5027" t="str">
        <v>CCCC(C)(C)CCO</v>
      </c>
      <c r="D5027" t="str">
        <v>CCCCCCCC</v>
      </c>
      <c r="E5027">
        <v>471.59</v>
      </c>
      <c r="F5027">
        <v>8</v>
      </c>
    </row>
    <row r="5028" spans="1:6" x14ac:dyDescent="0.3">
      <c r="A5028" t="str">
        <v>10524-71-7</v>
      </c>
      <c r="B5028" t="str">
        <v>3-ethyl-3-methylpentan-1-ol</v>
      </c>
      <c r="C5028" t="str">
        <v>CCC(C)(CC)CCO</v>
      </c>
      <c r="D5028" t="str">
        <v>CCCCCCCC</v>
      </c>
      <c r="E5028">
        <v>471.59</v>
      </c>
      <c r="F5028">
        <v>8</v>
      </c>
    </row>
    <row r="5029" spans="1:6" x14ac:dyDescent="0.3">
      <c r="A5029" t="str">
        <v>13023-60-4</v>
      </c>
      <c r="B5029" t="str">
        <v>2,2-diethylbutan-1-ol</v>
      </c>
      <c r="C5029" t="str">
        <v>CCC(CC)(CC)CO</v>
      </c>
      <c r="D5029" t="str">
        <v>CCCCCCCC</v>
      </c>
      <c r="E5029">
        <v>471.59</v>
      </c>
      <c r="F5029">
        <v>8</v>
      </c>
    </row>
    <row r="5030" spans="1:6" x14ac:dyDescent="0.3">
      <c r="A5030" t="str">
        <v>2220-40-8</v>
      </c>
      <c r="B5030" t="str">
        <v>bicyclo[2.2.2]oct-5-en-2-one</v>
      </c>
      <c r="C5030" t="str">
        <v>C1CC2C=CC1CC2=O</v>
      </c>
      <c r="D5030" t="str">
        <v>CCCCCCCC</v>
      </c>
      <c r="E5030">
        <v>471.64</v>
      </c>
      <c r="F5030">
        <v>8</v>
      </c>
    </row>
    <row r="5031" spans="1:6" x14ac:dyDescent="0.3">
      <c r="A5031" t="str">
        <v>764-99-8</v>
      </c>
      <c r="B5031" t="str">
        <v>1-ethenoxy-2-(2-ethenoxyethoxy)ethane</v>
      </c>
      <c r="C5031" t="str">
        <v>C=COCCOCCOC=C</v>
      </c>
      <c r="D5031" t="str">
        <v>CCCCCCCC</v>
      </c>
      <c r="E5031">
        <v>471.65</v>
      </c>
      <c r="F5031">
        <v>8</v>
      </c>
    </row>
    <row r="5032" spans="1:6" x14ac:dyDescent="0.3">
      <c r="A5032" t="str">
        <v>94793-23-4</v>
      </c>
      <c r="B5032" t="str">
        <v>N,N-dimethyl-N'-pentylmethanimidamide</v>
      </c>
      <c r="C5032" t="str">
        <v>CCCCCN=CN(C)C</v>
      </c>
      <c r="D5032" t="str">
        <v>CCCCCCCC</v>
      </c>
      <c r="E5032">
        <v>471.76</v>
      </c>
      <c r="F5032">
        <v>8</v>
      </c>
    </row>
    <row r="5033" spans="1:6" x14ac:dyDescent="0.3">
      <c r="A5033" t="str">
        <v>10143-67-6</v>
      </c>
      <c r="B5033" t="str">
        <v>1,1-bis(2-methoxyethoxy)ethane</v>
      </c>
      <c r="C5033" t="str">
        <v>CC(OCCOC)OCCOC</v>
      </c>
      <c r="D5033" t="str">
        <v>CCCCCCCC</v>
      </c>
      <c r="E5033">
        <v>471.88</v>
      </c>
      <c r="F5033">
        <v>8</v>
      </c>
    </row>
    <row r="5034" spans="1:6" x14ac:dyDescent="0.3">
      <c r="A5034" t="str">
        <v>177-10-6</v>
      </c>
      <c r="B5034" t="str">
        <v>1,4-dioxaspiro[4.5]decane</v>
      </c>
      <c r="C5034" t="str">
        <v>C1CCC2(CC1)OCCO2</v>
      </c>
      <c r="D5034" t="str">
        <v>CCCCCCCC</v>
      </c>
      <c r="E5034">
        <v>472.01</v>
      </c>
      <c r="F5034">
        <v>8</v>
      </c>
    </row>
    <row r="5035" spans="1:6" x14ac:dyDescent="0.3">
      <c r="A5035" t="str">
        <v>10580-77-5</v>
      </c>
      <c r="B5035" t="str">
        <v>2-[2-[2-(oxiran-2-yl)ethoxy]ethyl]oxirane</v>
      </c>
      <c r="C5035" t="str">
        <v>C1C(O1)CCOCCC2CO2</v>
      </c>
      <c r="D5035" t="str">
        <v>CCCCCCCC</v>
      </c>
      <c r="E5035">
        <v>472.44</v>
      </c>
      <c r="F5035">
        <v>8</v>
      </c>
    </row>
    <row r="5036" spans="1:6" x14ac:dyDescent="0.3">
      <c r="A5036" t="str">
        <v>2716-23-6</v>
      </c>
      <c r="B5036" t="str">
        <v>bicyclo[2.2.2]octan-2-one</v>
      </c>
      <c r="C5036" t="str">
        <v>C1CC2CCC1CC2=O</v>
      </c>
      <c r="D5036" t="str">
        <v>CCCCCCCC</v>
      </c>
      <c r="E5036">
        <v>472.48</v>
      </c>
      <c r="F5036">
        <v>8</v>
      </c>
    </row>
    <row r="5037" spans="1:6" x14ac:dyDescent="0.3">
      <c r="A5037" t="str">
        <v>5019-82-9</v>
      </c>
      <c r="B5037" t="str">
        <v>bicyclo[3.2.1]octan-2-one</v>
      </c>
      <c r="C5037" t="str">
        <v>C1CC2CC1CCC2=O</v>
      </c>
      <c r="D5037" t="str">
        <v>CCCCCCCC</v>
      </c>
      <c r="E5037">
        <v>472.48</v>
      </c>
      <c r="F5037">
        <v>8</v>
      </c>
    </row>
    <row r="5038" spans="1:6" x14ac:dyDescent="0.3">
      <c r="A5038" t="str">
        <v>14252-05-2</v>
      </c>
      <c r="B5038" t="str">
        <v>bicyclo[3.2.1]octan-3-one</v>
      </c>
      <c r="C5038" t="str">
        <v>C1CC2CC1CC(=O)C2</v>
      </c>
      <c r="D5038" t="str">
        <v>CCCCCCCC</v>
      </c>
      <c r="E5038">
        <v>472.48</v>
      </c>
      <c r="F5038">
        <v>8</v>
      </c>
    </row>
    <row r="5039" spans="1:6" x14ac:dyDescent="0.3">
      <c r="A5039" t="str">
        <v>29365-79-5</v>
      </c>
      <c r="B5039" t="str">
        <v>3,3a,4,5,6,6a-hexahydro-2H-pentalen-1-one</v>
      </c>
      <c r="C5039" t="str">
        <v>C1CC2CCC(=O)C2C1</v>
      </c>
      <c r="D5039" t="str">
        <v>CCCCCCCC</v>
      </c>
      <c r="E5039">
        <v>472.48</v>
      </c>
      <c r="F5039">
        <v>8</v>
      </c>
    </row>
    <row r="5040" spans="1:6" x14ac:dyDescent="0.3">
      <c r="A5040" t="str">
        <v>55679-31-7</v>
      </c>
      <c r="B5040" t="str">
        <v>bicyclo[3.2.1]octan-8-one</v>
      </c>
      <c r="C5040" t="str">
        <v>C1CC2CCC(C1)C2=O</v>
      </c>
      <c r="D5040" t="str">
        <v>CCCCCCCC</v>
      </c>
      <c r="E5040">
        <v>472.48</v>
      </c>
      <c r="F5040">
        <v>8</v>
      </c>
    </row>
    <row r="5041" spans="1:6" x14ac:dyDescent="0.3">
      <c r="A5041" t="str">
        <v>42104-03-0</v>
      </c>
      <c r="B5041" t="str">
        <v>2-methylcyclohepta-3,5-dien-1-one</v>
      </c>
      <c r="C5041" t="str">
        <v>CC1C=CC=CCC1=O</v>
      </c>
      <c r="D5041" t="str">
        <v>CCCCCCCC</v>
      </c>
      <c r="E5041">
        <v>472.6</v>
      </c>
      <c r="F5041">
        <v>8</v>
      </c>
    </row>
    <row r="5042" spans="1:6" x14ac:dyDescent="0.3">
      <c r="A5042" t="str">
        <v>3743-22-4</v>
      </c>
      <c r="B5042" t="str">
        <v>2-(dimethylamino)phenol</v>
      </c>
      <c r="C5042" t="str">
        <v>CN(C)C1=CC=CC=C1O</v>
      </c>
      <c r="D5042" t="str">
        <v>CCCCCCCC</v>
      </c>
      <c r="E5042">
        <v>472.65</v>
      </c>
      <c r="F5042">
        <v>8</v>
      </c>
    </row>
    <row r="5043" spans="1:6" x14ac:dyDescent="0.3">
      <c r="A5043" t="str">
        <v>515-81-1</v>
      </c>
      <c r="B5043" t="str">
        <v>2-cyclobutylbut-3-yn-2-ol</v>
      </c>
      <c r="C5043" t="str">
        <v>CC(C#C)(C1CCC1)O</v>
      </c>
      <c r="D5043" t="str">
        <v>CCCCCCCC</v>
      </c>
      <c r="E5043">
        <v>472.72</v>
      </c>
      <c r="F5043">
        <v>8</v>
      </c>
    </row>
    <row r="5044" spans="1:6" x14ac:dyDescent="0.3">
      <c r="A5044" t="str">
        <v>7487-28-7</v>
      </c>
      <c r="B5044" t="str">
        <v>2-methyl-2-[(2-methyloxiran-2-yl)methoxymethyl]oxirane</v>
      </c>
      <c r="C5044" t="str">
        <v>CC1(CO1)COCC2(CO2)C</v>
      </c>
      <c r="D5044" t="str">
        <v>CCCCCCCC</v>
      </c>
      <c r="E5044">
        <v>472.92</v>
      </c>
      <c r="F5044">
        <v>8</v>
      </c>
    </row>
    <row r="5045" spans="1:6" x14ac:dyDescent="0.3">
      <c r="A5045" t="str">
        <v>491-18-9</v>
      </c>
      <c r="B5045" t="str">
        <v>4-ethyl-2,3-dimethyl-1H-pyrrole</v>
      </c>
      <c r="C5045" t="str">
        <v>CCC1=CNC(=C1C)C</v>
      </c>
      <c r="D5045" t="str">
        <v>CCCCCCCC</v>
      </c>
      <c r="E5045">
        <v>473.15</v>
      </c>
      <c r="F5045">
        <v>8</v>
      </c>
    </row>
    <row r="5046" spans="1:6" x14ac:dyDescent="0.3">
      <c r="A5046" t="str">
        <v>4435-14-7</v>
      </c>
      <c r="B5046" t="str">
        <v>2-cyclohexylacetonitrile</v>
      </c>
      <c r="C5046" t="str">
        <v>C1CCC(CC1)CC#N</v>
      </c>
      <c r="D5046" t="str">
        <v>CCCCCCCC</v>
      </c>
      <c r="E5046">
        <v>473.15</v>
      </c>
      <c r="F5046">
        <v>8</v>
      </c>
    </row>
    <row r="5047" spans="1:6" x14ac:dyDescent="0.3">
      <c r="A5047" t="str">
        <v>16205-50-8</v>
      </c>
      <c r="B5047" t="str">
        <v>7-methylpyrazolo[1,5-a]pyridine</v>
      </c>
      <c r="C5047" t="str">
        <v>CC1=CC=CC2=CC=NN12</v>
      </c>
      <c r="D5047" t="str">
        <v>CCCCCCCC</v>
      </c>
      <c r="E5047">
        <v>473.65</v>
      </c>
      <c r="F5047">
        <v>8</v>
      </c>
    </row>
    <row r="5048" spans="1:6" x14ac:dyDescent="0.3">
      <c r="A5048" t="str">
        <v>60564-76-3</v>
      </c>
      <c r="B5048" t="str">
        <v>4,5-dimethylhexan-1-ol</v>
      </c>
      <c r="C5048" t="str">
        <v>CC(C)C(C)CCCO</v>
      </c>
      <c r="D5048" t="str">
        <v>CCCCCCCC</v>
      </c>
      <c r="E5048">
        <v>473.94</v>
      </c>
      <c r="F5048">
        <v>8</v>
      </c>
    </row>
    <row r="5049" spans="1:6" x14ac:dyDescent="0.3">
      <c r="A5049" t="str">
        <v>66576-57-6</v>
      </c>
      <c r="B5049" t="str">
        <v>3,4-dimethylhexan-1-ol</v>
      </c>
      <c r="C5049" t="str">
        <v>CCC(C)C(C)CCO</v>
      </c>
      <c r="D5049" t="str">
        <v>CCCCCCCC</v>
      </c>
      <c r="E5049">
        <v>473.94</v>
      </c>
      <c r="F5049">
        <v>8</v>
      </c>
    </row>
    <row r="5050" spans="1:6" x14ac:dyDescent="0.3">
      <c r="A5050" t="str">
        <v>4819-82-3</v>
      </c>
      <c r="B5050" t="str">
        <v>2-(2-methoxyethoxy)oxane</v>
      </c>
      <c r="C5050" t="str">
        <v>COCCOC1CCCCO1</v>
      </c>
      <c r="D5050" t="str">
        <v>CCCCCCCC</v>
      </c>
      <c r="E5050">
        <v>473.98</v>
      </c>
      <c r="F5050">
        <v>8</v>
      </c>
    </row>
    <row r="5051" spans="1:6" x14ac:dyDescent="0.3">
      <c r="A5051" t="str">
        <v>925-21-3</v>
      </c>
      <c r="B5051" t="str">
        <v>(Z)-4-butoxy-4-oxobut-2-enoic acid</v>
      </c>
      <c r="C5051" t="str">
        <v>CCCCOC(=O)/C=C\C(=O)O</v>
      </c>
      <c r="D5051" t="str">
        <v>CCCCCCCC</v>
      </c>
      <c r="E5051">
        <v>474.15</v>
      </c>
      <c r="F5051">
        <v>8</v>
      </c>
    </row>
    <row r="5052" spans="1:6" x14ac:dyDescent="0.3">
      <c r="A5052" t="str">
        <v>5913-13-3</v>
      </c>
      <c r="B5052" t="str">
        <v>(1R)-1-cyclohexylethanamine</v>
      </c>
      <c r="C5052" t="str">
        <v>C[C@H](C1CCCCC1)N</v>
      </c>
      <c r="D5052" t="str">
        <v>CCCCCCCC</v>
      </c>
      <c r="E5052">
        <v>474.28</v>
      </c>
      <c r="F5052">
        <v>8</v>
      </c>
    </row>
    <row r="5053" spans="1:6" x14ac:dyDescent="0.3">
      <c r="A5053" t="str">
        <v>17430-98-7</v>
      </c>
      <c r="B5053" t="str">
        <v>(1S)-1-cyclohexylethanamine</v>
      </c>
      <c r="C5053" t="str">
        <v>C[C@@H](C1CCCCC1)N</v>
      </c>
      <c r="D5053" t="str">
        <v>CCCCCCCC</v>
      </c>
      <c r="E5053">
        <v>474.28</v>
      </c>
      <c r="F5053">
        <v>8</v>
      </c>
    </row>
    <row r="5054" spans="1:6" x14ac:dyDescent="0.3">
      <c r="A5054" t="str">
        <v>41065-95-6</v>
      </c>
      <c r="B5054" t="str">
        <v>3-ethylhexan-1-ol</v>
      </c>
      <c r="C5054" t="str">
        <v>CCCC(CC)CCO</v>
      </c>
      <c r="D5054" t="str">
        <v>CCCCCCCC</v>
      </c>
      <c r="E5054">
        <v>474.38</v>
      </c>
      <c r="F5054">
        <v>8</v>
      </c>
    </row>
    <row r="5055" spans="1:6" x14ac:dyDescent="0.3">
      <c r="A5055" t="str">
        <v>4442-85-7</v>
      </c>
      <c r="B5055" t="str">
        <v>2-cyclohexylethanamine</v>
      </c>
      <c r="C5055" t="str">
        <v>C1CCC(CC1)CCN</v>
      </c>
      <c r="D5055" t="str">
        <v>CCCCCCCC</v>
      </c>
      <c r="E5055">
        <v>474.72</v>
      </c>
      <c r="F5055">
        <v>8</v>
      </c>
    </row>
    <row r="5056" spans="1:6" x14ac:dyDescent="0.3">
      <c r="A5056" t="str">
        <v>34885-03-5</v>
      </c>
      <c r="B5056" t="str">
        <v>(4-methylcyclohexyl)methanol</v>
      </c>
      <c r="C5056" t="str">
        <v>CC1CCC(CC1)CO</v>
      </c>
      <c r="D5056" t="str">
        <v>CCCCCCCC</v>
      </c>
      <c r="E5056">
        <v>475.15</v>
      </c>
      <c r="F5056">
        <v>8</v>
      </c>
    </row>
    <row r="5057" spans="1:6" x14ac:dyDescent="0.3">
      <c r="A5057" t="str">
        <v>6068-62-8</v>
      </c>
      <c r="B5057" t="str">
        <v>(E)-1,1,4,4-tetramethoxybut-2-ene</v>
      </c>
      <c r="C5057" t="str">
        <v>COC(/C=C/C(OC)OC)OC</v>
      </c>
      <c r="D5057" t="str">
        <v>CCCCCCCC</v>
      </c>
      <c r="E5057">
        <v>475.6</v>
      </c>
      <c r="F5057">
        <v>8</v>
      </c>
    </row>
    <row r="5058" spans="1:6" x14ac:dyDescent="0.3">
      <c r="A5058" t="str">
        <v>14035-96-2</v>
      </c>
      <c r="B5058" t="str">
        <v>dimethyl 2-propylpropanedioate</v>
      </c>
      <c r="C5058" t="str">
        <v>CCCC(C(=O)OC)C(=O)OC</v>
      </c>
      <c r="D5058" t="str">
        <v>CCCCCCCC</v>
      </c>
      <c r="E5058">
        <v>476.15</v>
      </c>
      <c r="F5058">
        <v>8</v>
      </c>
    </row>
    <row r="5059" spans="1:6" x14ac:dyDescent="0.3">
      <c r="A5059" t="str">
        <v>75178-96-0</v>
      </c>
      <c r="B5059" t="str">
        <v>tert-butyl N-(3-aminopropyl)carbamate</v>
      </c>
      <c r="C5059" t="str">
        <v>CC(C)(C)OC(=O)NCCCN</v>
      </c>
      <c r="D5059" t="str">
        <v>CCCCCCCC</v>
      </c>
      <c r="E5059">
        <v>476.15</v>
      </c>
      <c r="F5059">
        <v>8</v>
      </c>
    </row>
    <row r="5060" spans="1:6" x14ac:dyDescent="0.3">
      <c r="A5060" t="str">
        <v>4359-54-0</v>
      </c>
      <c r="B5060" t="str">
        <v>2-(furan-2-yl)-4-methyl-1,3-dioxolane</v>
      </c>
      <c r="C5060" t="str">
        <v>CC1COC(O1)C2=CC=CO2</v>
      </c>
      <c r="D5060" t="str">
        <v>CCCCCCCC</v>
      </c>
      <c r="E5060">
        <v>476.65</v>
      </c>
      <c r="F5060">
        <v>8</v>
      </c>
    </row>
    <row r="5061" spans="1:6" x14ac:dyDescent="0.3">
      <c r="A5061" t="str">
        <v>7779-75-1</v>
      </c>
      <c r="B5061" t="str">
        <v>2-methylpropyl 3-oxobutanoate</v>
      </c>
      <c r="C5061" t="str">
        <v>CC(C)COC(=O)CC(=O)C</v>
      </c>
      <c r="D5061" t="str">
        <v>CCCCCCCC</v>
      </c>
      <c r="E5061">
        <v>477</v>
      </c>
      <c r="F5061">
        <v>8</v>
      </c>
    </row>
    <row r="5062" spans="1:6" x14ac:dyDescent="0.3">
      <c r="A5062" t="str">
        <v>13323-81-4</v>
      </c>
      <c r="B5062" t="str">
        <v>1-phenylethanol</v>
      </c>
      <c r="C5062" t="str">
        <v>CC(C1=CC=CC=C1)O</v>
      </c>
      <c r="D5062" t="str">
        <v>CCCCCCCC</v>
      </c>
      <c r="E5062">
        <v>477.15</v>
      </c>
      <c r="F5062">
        <v>8</v>
      </c>
    </row>
    <row r="5063" spans="1:6" x14ac:dyDescent="0.3">
      <c r="A5063" t="str">
        <v>21997-30-8</v>
      </c>
      <c r="B5063" t="str">
        <v>1-prop-2-enylpyridin-2-one</v>
      </c>
      <c r="C5063" t="str">
        <v>C=CCN1C=CC=CC1=O</v>
      </c>
      <c r="D5063" t="str">
        <v>CCCCCCCC</v>
      </c>
      <c r="E5063">
        <v>477.85</v>
      </c>
      <c r="F5063">
        <v>8</v>
      </c>
    </row>
    <row r="5064" spans="1:6" x14ac:dyDescent="0.3">
      <c r="A5064" t="str">
        <v>60703-31-3</v>
      </c>
      <c r="B5064" t="str">
        <v>2,5-dimethylhex-4-en-3-ol</v>
      </c>
      <c r="C5064" t="str">
        <v>CC(C)C(C=C(C)C)O</v>
      </c>
      <c r="D5064" t="str">
        <v>CCCCCCCC</v>
      </c>
      <c r="E5064">
        <v>477.98</v>
      </c>
      <c r="F5064">
        <v>8</v>
      </c>
    </row>
    <row r="5065" spans="1:6" x14ac:dyDescent="0.3">
      <c r="A5065" t="str">
        <v>81280-12-8</v>
      </c>
      <c r="B5065" t="str">
        <v>(E)-4-methylhept-4-en-3-ol</v>
      </c>
      <c r="C5065" t="str">
        <v>CC/C=C(\C)/C(CC)O</v>
      </c>
      <c r="D5065" t="str">
        <v>CCCCCCCC</v>
      </c>
      <c r="E5065">
        <v>478.42</v>
      </c>
      <c r="F5065">
        <v>8</v>
      </c>
    </row>
    <row r="5066" spans="1:6" x14ac:dyDescent="0.3">
      <c r="A5066" t="str">
        <v>68900-88-9</v>
      </c>
      <c r="B5066" t="str">
        <v>(E)-6-methylhept-3-en-1-ol</v>
      </c>
      <c r="C5066" t="str">
        <v>CC(C)C/C=C/CCO</v>
      </c>
      <c r="D5066" t="str">
        <v>CCCCCCCC</v>
      </c>
      <c r="E5066">
        <v>478.54</v>
      </c>
      <c r="F5066">
        <v>8</v>
      </c>
    </row>
    <row r="5067" spans="1:6" x14ac:dyDescent="0.3">
      <c r="A5067" t="str">
        <v>76649-14-4</v>
      </c>
      <c r="B5067" t="str">
        <v>(E)-oct-3-en-2-ol</v>
      </c>
      <c r="C5067" t="str">
        <v>CCCC/C=C/C(C)O</v>
      </c>
      <c r="D5067" t="str">
        <v>CCCCCCCC</v>
      </c>
      <c r="E5067">
        <v>478.54</v>
      </c>
      <c r="F5067">
        <v>8</v>
      </c>
    </row>
    <row r="5068" spans="1:6" x14ac:dyDescent="0.3">
      <c r="A5068" t="str">
        <v>3470-98-2</v>
      </c>
      <c r="B5068" t="str">
        <v>1-butylpyrrolidin-2-one</v>
      </c>
      <c r="C5068" t="str">
        <v>CCCCN1CCCC1=O</v>
      </c>
      <c r="D5068" t="str">
        <v>CCCCCCCC</v>
      </c>
      <c r="E5068">
        <v>478.58</v>
      </c>
      <c r="F5068">
        <v>8</v>
      </c>
    </row>
    <row r="5069" spans="1:6" x14ac:dyDescent="0.3">
      <c r="A5069" t="str">
        <v>6573-64-4</v>
      </c>
      <c r="B5069" t="str">
        <v>1,6-dioxacyclodeca-3,8-diyne</v>
      </c>
      <c r="C5069" t="str">
        <v>C1C#CCOCC#CCO1</v>
      </c>
      <c r="D5069" t="str">
        <v>CCCCCCCC</v>
      </c>
      <c r="E5069">
        <v>478.76</v>
      </c>
      <c r="F5069">
        <v>8</v>
      </c>
    </row>
    <row r="5070" spans="1:6" x14ac:dyDescent="0.3">
      <c r="A5070" t="str">
        <v>50639-00-4</v>
      </c>
      <c r="B5070" t="str">
        <v>(E)-2-ethylhex-2-en-1-ol</v>
      </c>
      <c r="C5070" t="str">
        <v>CCC/C=C(\CC)/CO</v>
      </c>
      <c r="D5070" t="str">
        <v>CCCCCCCC</v>
      </c>
      <c r="E5070">
        <v>478.86</v>
      </c>
      <c r="F5070">
        <v>8</v>
      </c>
    </row>
    <row r="5071" spans="1:6" x14ac:dyDescent="0.3">
      <c r="A5071" t="str">
        <v>18409-17-1</v>
      </c>
      <c r="B5071" t="str">
        <v>(E)-oct-2-en-1-ol</v>
      </c>
      <c r="C5071" t="str">
        <v>CCCCC/C=C/CO</v>
      </c>
      <c r="D5071" t="str">
        <v>CCCCCCCC</v>
      </c>
      <c r="E5071">
        <v>478.98</v>
      </c>
      <c r="F5071">
        <v>8</v>
      </c>
    </row>
    <row r="5072" spans="1:6" x14ac:dyDescent="0.3">
      <c r="A5072" t="str">
        <v>20125-84-2</v>
      </c>
      <c r="B5072" t="str">
        <v>(Z)-oct-3-en-1-ol</v>
      </c>
      <c r="C5072" t="str">
        <v>CCCC/C=C\CCO</v>
      </c>
      <c r="D5072" t="str">
        <v>CCCCCCCC</v>
      </c>
      <c r="E5072">
        <v>478.98</v>
      </c>
      <c r="F5072">
        <v>8</v>
      </c>
    </row>
    <row r="5073" spans="1:6" x14ac:dyDescent="0.3">
      <c r="A5073" t="str">
        <v>64275-73-6</v>
      </c>
      <c r="B5073" t="str">
        <v>(Z)-oct-5-en-1-ol</v>
      </c>
      <c r="C5073" t="str">
        <v>CC/C=C\CCCCO</v>
      </c>
      <c r="D5073" t="str">
        <v>CCCCCCCC</v>
      </c>
      <c r="E5073">
        <v>478.98</v>
      </c>
      <c r="F5073">
        <v>8</v>
      </c>
    </row>
    <row r="5074" spans="1:6" x14ac:dyDescent="0.3">
      <c r="A5074" t="str">
        <v>4448-77-5</v>
      </c>
      <c r="B5074" t="str">
        <v>cycloheptylmethanamine</v>
      </c>
      <c r="C5074" t="str">
        <v>C1CCCC(CC1)CN</v>
      </c>
      <c r="D5074" t="str">
        <v>CCCCCCCC</v>
      </c>
      <c r="E5074">
        <v>478.99</v>
      </c>
      <c r="F5074">
        <v>8</v>
      </c>
    </row>
    <row r="5075" spans="1:6" x14ac:dyDescent="0.3">
      <c r="A5075" t="str">
        <v>152897-19-3</v>
      </c>
      <c r="B5075" t="str">
        <v>1,1,3,3-tetramethoxycyclobutane</v>
      </c>
      <c r="C5075" t="str">
        <v>COC1(CC(C1)(OC)OC)OC</v>
      </c>
      <c r="D5075" t="str">
        <v>CCCCCCCC</v>
      </c>
      <c r="E5075">
        <v>479.14</v>
      </c>
      <c r="F5075">
        <v>8</v>
      </c>
    </row>
    <row r="5076" spans="1:6" x14ac:dyDescent="0.3">
      <c r="A5076" t="str">
        <v>20579-43-5</v>
      </c>
      <c r="B5076" t="str">
        <v>3,4,5-trimethylpyridine</v>
      </c>
      <c r="C5076" t="str">
        <v>CC1=CN=CC(=C1C)C</v>
      </c>
      <c r="D5076" t="str">
        <v>CCCCCCCC</v>
      </c>
      <c r="E5076">
        <v>479.15</v>
      </c>
      <c r="F5076">
        <v>8</v>
      </c>
    </row>
    <row r="5077" spans="1:6" x14ac:dyDescent="0.3">
      <c r="A5077" t="str">
        <v>622-09-3</v>
      </c>
      <c r="B5077" t="str">
        <v>4-(2-ethoxyethyl)morpholine</v>
      </c>
      <c r="C5077" t="str">
        <v>CCOCCN1CCOCC1</v>
      </c>
      <c r="D5077" t="str">
        <v>CCCCCCCC</v>
      </c>
      <c r="E5077">
        <v>479.15</v>
      </c>
      <c r="F5077">
        <v>8</v>
      </c>
    </row>
    <row r="5078" spans="1:6" x14ac:dyDescent="0.3">
      <c r="A5078" t="str">
        <v>14352-60-4</v>
      </c>
      <c r="B5078" t="str">
        <v>3-ethyl-3-methylpentanoic acid</v>
      </c>
      <c r="C5078" t="str">
        <v>CCC(C)(CC)CC(=O)O</v>
      </c>
      <c r="D5078" t="str">
        <v>CCCCCCCC</v>
      </c>
      <c r="E5078">
        <v>479.65</v>
      </c>
      <c r="F5078">
        <v>8</v>
      </c>
    </row>
    <row r="5079" spans="1:6" x14ac:dyDescent="0.3">
      <c r="A5079" t="str">
        <v>2399-48-6</v>
      </c>
      <c r="B5079" t="str">
        <v>oxolan-2-ylmethyl prop-2-enoate</v>
      </c>
      <c r="C5079" t="str">
        <v>C=CC(=O)OCC1CCCO1</v>
      </c>
      <c r="D5079" t="str">
        <v>CCCCCCCC</v>
      </c>
      <c r="E5079">
        <v>479.77</v>
      </c>
      <c r="F5079">
        <v>8</v>
      </c>
    </row>
    <row r="5080" spans="1:6" x14ac:dyDescent="0.3">
      <c r="A5080" t="str">
        <v>20937-57-9</v>
      </c>
      <c r="B5080" t="str">
        <v>6-methylhept-6-en-4-yn-2-ol</v>
      </c>
      <c r="C5080" t="str">
        <v>CC(CC#CC(=C)C)O</v>
      </c>
      <c r="D5080" t="str">
        <v>CCCCCCCC</v>
      </c>
      <c r="E5080">
        <v>479.94</v>
      </c>
      <c r="F5080">
        <v>8</v>
      </c>
    </row>
    <row r="5081" spans="1:6" x14ac:dyDescent="0.3">
      <c r="A5081" t="str">
        <v>95764-76-4</v>
      </c>
      <c r="B5081" t="str">
        <v>6-methylhept-6-en-4-yn-3-ol</v>
      </c>
      <c r="C5081" t="str">
        <v>CCC(C#CC(=C)C)O</v>
      </c>
      <c r="D5081" t="str">
        <v>CCCCCCCC</v>
      </c>
      <c r="E5081">
        <v>479.94</v>
      </c>
      <c r="F5081">
        <v>8</v>
      </c>
    </row>
    <row r="5082" spans="1:6" x14ac:dyDescent="0.3">
      <c r="A5082" t="str">
        <v>638-54-0</v>
      </c>
      <c r="B5082" t="str">
        <v>octanedial</v>
      </c>
      <c r="C5082" t="str">
        <v>C(CCCC=O)CCC=O</v>
      </c>
      <c r="D5082" t="str">
        <v>CCCCCCCC</v>
      </c>
      <c r="E5082">
        <v>479.96</v>
      </c>
      <c r="F5082">
        <v>8</v>
      </c>
    </row>
    <row r="5083" spans="1:6" x14ac:dyDescent="0.3">
      <c r="A5083" t="str">
        <v>6554-73-0</v>
      </c>
      <c r="B5083" t="str">
        <v>N-tert-butyl-2-methylprop-2-enamide</v>
      </c>
      <c r="C5083" t="str">
        <v>CC(=C)C(=O)NC(C)(C)C</v>
      </c>
      <c r="D5083" t="str">
        <v>CCCCCCCC</v>
      </c>
      <c r="E5083">
        <v>480.01</v>
      </c>
      <c r="F5083">
        <v>8</v>
      </c>
    </row>
    <row r="5084" spans="1:6" x14ac:dyDescent="0.3">
      <c r="A5084" t="str">
        <v>4733-52-2</v>
      </c>
      <c r="B5084" t="str">
        <v>2,3-benzodioxine-1,4-dione</v>
      </c>
      <c r="C5084" t="str">
        <v>C1=CC=C2C(=C1)C(=O)OOC2=O</v>
      </c>
      <c r="D5084" t="str">
        <v>CCCCCCCC</v>
      </c>
      <c r="E5084">
        <v>480.15</v>
      </c>
      <c r="F5084">
        <v>8</v>
      </c>
    </row>
    <row r="5085" spans="1:6" x14ac:dyDescent="0.3">
      <c r="A5085" t="str">
        <v>40637-56-7</v>
      </c>
      <c r="B5085" t="str">
        <v>dimethyl 2-prop-2-enylpropanedioate</v>
      </c>
      <c r="C5085" t="str">
        <v>COC(=O)C(CC=C)C(=O)OC</v>
      </c>
      <c r="D5085" t="str">
        <v>CCCCCCCC</v>
      </c>
      <c r="E5085">
        <v>480.15</v>
      </c>
      <c r="F5085">
        <v>8</v>
      </c>
    </row>
    <row r="5086" spans="1:6" x14ac:dyDescent="0.3">
      <c r="A5086" t="str">
        <v>17719-79-8</v>
      </c>
      <c r="B5086" t="str">
        <v>2-[bis(prop-2-enyl)amino]ethanol</v>
      </c>
      <c r="C5086" t="str">
        <v>C=CCN(CCO)CC=C</v>
      </c>
      <c r="D5086" t="str">
        <v>CCCCCCCC</v>
      </c>
      <c r="E5086">
        <v>480.62</v>
      </c>
      <c r="F5086">
        <v>8</v>
      </c>
    </row>
    <row r="5087" spans="1:6" x14ac:dyDescent="0.3">
      <c r="A5087" t="str">
        <v>13021-50-6</v>
      </c>
      <c r="B5087" t="str">
        <v>1-ethoxy-3-propan-2-yloxypropan-2-ol</v>
      </c>
      <c r="C5087" t="str">
        <v>CCOCC(COC(C)C)O</v>
      </c>
      <c r="D5087" t="str">
        <v>CCCCCCCC</v>
      </c>
      <c r="E5087">
        <v>481.15</v>
      </c>
      <c r="F5087">
        <v>8</v>
      </c>
    </row>
    <row r="5088" spans="1:6" x14ac:dyDescent="0.3">
      <c r="A5088" t="str">
        <v>13021-51-7</v>
      </c>
      <c r="B5088" t="str">
        <v>1-butoxy-3-methoxypropan-2-ol</v>
      </c>
      <c r="C5088" t="str">
        <v>CCCCOCC(COC)O</v>
      </c>
      <c r="D5088" t="str">
        <v>CCCCCCCC</v>
      </c>
      <c r="E5088">
        <v>481.15</v>
      </c>
      <c r="F5088">
        <v>8</v>
      </c>
    </row>
    <row r="5089" spans="1:6" x14ac:dyDescent="0.3">
      <c r="A5089" t="str">
        <v>6290-05-7</v>
      </c>
      <c r="B5089" t="str">
        <v>ethyl 2-[(2-ethoxy-2-oxoethyl)amino]acetate</v>
      </c>
      <c r="C5089" t="str">
        <v>CCOC(=O)CNCC(=O)OCC</v>
      </c>
      <c r="D5089" t="str">
        <v>CCCCCCCC</v>
      </c>
      <c r="E5089">
        <v>481.15</v>
      </c>
      <c r="F5089">
        <v>8</v>
      </c>
    </row>
    <row r="5090" spans="1:6" x14ac:dyDescent="0.3">
      <c r="A5090" t="str">
        <v>19006-63-4</v>
      </c>
      <c r="B5090" t="str">
        <v>1-propylpyridin-2-one</v>
      </c>
      <c r="C5090" t="str">
        <v>CCCN1C=CC=CC1=O</v>
      </c>
      <c r="D5090" t="str">
        <v>CCCCCCCC</v>
      </c>
      <c r="E5090">
        <v>481.17</v>
      </c>
      <c r="F5090">
        <v>8</v>
      </c>
    </row>
    <row r="5091" spans="1:6" x14ac:dyDescent="0.3">
      <c r="A5091" t="str">
        <v>1122-24-3</v>
      </c>
      <c r="B5091" t="str">
        <v>2-ethenylcyclohexan-1-one</v>
      </c>
      <c r="C5091" t="str">
        <v>C=CC1CCCCC1=O</v>
      </c>
      <c r="D5091" t="str">
        <v>CCCCCCCC</v>
      </c>
      <c r="E5091">
        <v>481.32</v>
      </c>
      <c r="F5091">
        <v>8</v>
      </c>
    </row>
    <row r="5092" spans="1:6" x14ac:dyDescent="0.3">
      <c r="A5092" t="str">
        <v>16384-97-7</v>
      </c>
      <c r="B5092" t="str">
        <v>tricyclo[3.2.1.02,4]octan-8-ol</v>
      </c>
      <c r="C5092" t="str">
        <v>C1CC2C3CC3C1C2O</v>
      </c>
      <c r="D5092" t="str">
        <v>CCCCCCCC</v>
      </c>
      <c r="E5092">
        <v>481.43</v>
      </c>
      <c r="F5092">
        <v>8</v>
      </c>
    </row>
    <row r="5093" spans="1:6" x14ac:dyDescent="0.3">
      <c r="A5093" t="str">
        <v>34579-77-6</v>
      </c>
      <c r="B5093" t="str">
        <v>2,2-diethylbutanenitrile</v>
      </c>
      <c r="C5093" t="str">
        <v>CCC(CC)(CC)C#N</v>
      </c>
      <c r="D5093" t="str">
        <v>CCCCCCCC</v>
      </c>
      <c r="E5093">
        <v>481.49</v>
      </c>
      <c r="F5093">
        <v>8</v>
      </c>
    </row>
    <row r="5094" spans="1:6" x14ac:dyDescent="0.3">
      <c r="A5094" t="str">
        <v>824-42-0</v>
      </c>
      <c r="B5094" t="str">
        <v>2-hydroxy-3-methylbenzaldehyde</v>
      </c>
      <c r="C5094" t="str">
        <v>CC1=C(C(=CC=C1)C=O)O</v>
      </c>
      <c r="D5094" t="str">
        <v>CCCCCCCC</v>
      </c>
      <c r="E5094">
        <v>481.65</v>
      </c>
      <c r="F5094">
        <v>8</v>
      </c>
    </row>
    <row r="5095" spans="1:6" x14ac:dyDescent="0.3">
      <c r="A5095" t="str">
        <v>90808-83-6</v>
      </c>
      <c r="B5095" t="str">
        <v>3,3-dimethylhexanoic acid</v>
      </c>
      <c r="C5095" t="str">
        <v>CCCC(C)(C)CC(=O)O</v>
      </c>
      <c r="D5095" t="str">
        <v>CCCCCCCC</v>
      </c>
      <c r="E5095">
        <v>482</v>
      </c>
      <c r="F5095">
        <v>8</v>
      </c>
    </row>
    <row r="5096" spans="1:6" x14ac:dyDescent="0.3">
      <c r="A5096" t="str">
        <v>1920-21-4</v>
      </c>
      <c r="B5096" t="str">
        <v>2,5-dimethyl-3,4-dihydropyran-2-carbaldehyde</v>
      </c>
      <c r="C5096" t="str">
        <v>CC1=COC(CC1)(C)C=O</v>
      </c>
      <c r="D5096" t="str">
        <v>CCCCCCCC</v>
      </c>
      <c r="E5096">
        <v>482.18</v>
      </c>
      <c r="F5096">
        <v>8</v>
      </c>
    </row>
    <row r="5097" spans="1:6" x14ac:dyDescent="0.3">
      <c r="A5097" t="str">
        <v>1728-25-2</v>
      </c>
      <c r="B5097" t="str">
        <v>(2Z)-cyclooct-2-en-1-one</v>
      </c>
      <c r="C5097" t="str">
        <v>C1CC/C=C\C(=O)CC1</v>
      </c>
      <c r="D5097" t="str">
        <v>CCCCCCCC</v>
      </c>
      <c r="E5097">
        <v>482.38</v>
      </c>
      <c r="F5097">
        <v>8</v>
      </c>
    </row>
    <row r="5098" spans="1:6" x14ac:dyDescent="0.3">
      <c r="A5098" t="str">
        <v>5355-68-0</v>
      </c>
      <c r="B5098" t="str">
        <v>1-propan-2-ylpiperidin-4-one</v>
      </c>
      <c r="C5098" t="str">
        <v>CC(C)N1CCC(=O)CC1</v>
      </c>
      <c r="D5098" t="str">
        <v>CCCCCCCC</v>
      </c>
      <c r="E5098">
        <v>482.41</v>
      </c>
      <c r="F5098">
        <v>8</v>
      </c>
    </row>
    <row r="5099" spans="1:6" x14ac:dyDescent="0.3">
      <c r="A5099" t="str">
        <v>21884-26-4</v>
      </c>
      <c r="B5099" t="str">
        <v>propan-2-yl 4-oxopentanoate</v>
      </c>
      <c r="C5099" t="str">
        <v>CC(C)OC(=O)CCC(=O)C</v>
      </c>
      <c r="D5099" t="str">
        <v>CCCCCCCC</v>
      </c>
      <c r="E5099">
        <v>482.45</v>
      </c>
      <c r="F5099">
        <v>8</v>
      </c>
    </row>
    <row r="5100" spans="1:6" x14ac:dyDescent="0.3">
      <c r="A5100" t="str">
        <v>6970-60-1</v>
      </c>
      <c r="B5100" t="str">
        <v>2-(dimethylamino)cyclohexan-1-one</v>
      </c>
      <c r="C5100" t="str">
        <v>CN(C)C1CCCCC1=O</v>
      </c>
      <c r="D5100" t="str">
        <v>CCCCCCCC</v>
      </c>
      <c r="E5100">
        <v>482.45</v>
      </c>
      <c r="F5100">
        <v>8</v>
      </c>
    </row>
    <row r="5101" spans="1:6" x14ac:dyDescent="0.3">
      <c r="A5101" t="str">
        <v>26939-18-4</v>
      </c>
      <c r="B5101" t="str">
        <v>2,4,4,6-tetramethyl-5,6-dihydro-1,3-oxazine</v>
      </c>
      <c r="C5101" t="str">
        <v>CC1CC(N=C(O1)C)(C)C</v>
      </c>
      <c r="D5101" t="str">
        <v>CCCCCCCC</v>
      </c>
      <c r="E5101">
        <v>482.55</v>
      </c>
      <c r="F5101">
        <v>8</v>
      </c>
    </row>
    <row r="5102" spans="1:6" x14ac:dyDescent="0.3">
      <c r="A5102" t="str">
        <v>23133-37-1</v>
      </c>
      <c r="B5102" t="str">
        <v>1-propylpiperidin-4-one</v>
      </c>
      <c r="C5102" t="str">
        <v>CCCN1CCC(=O)CC1</v>
      </c>
      <c r="D5102" t="str">
        <v>CCCCCCCC</v>
      </c>
      <c r="E5102">
        <v>482.85</v>
      </c>
      <c r="F5102">
        <v>8</v>
      </c>
    </row>
    <row r="5103" spans="1:6" x14ac:dyDescent="0.3">
      <c r="A5103" t="str">
        <v>1744-71-4</v>
      </c>
      <c r="B5103" t="str">
        <v>1,2-dibutylhydrazine</v>
      </c>
      <c r="C5103" t="str">
        <v>CCCCNNCCCC</v>
      </c>
      <c r="D5103" t="str">
        <v>CCCCCCCC</v>
      </c>
      <c r="E5103">
        <v>482.98</v>
      </c>
      <c r="F5103">
        <v>8</v>
      </c>
    </row>
    <row r="5104" spans="1:6" x14ac:dyDescent="0.3">
      <c r="A5104" t="str">
        <v>13093-04-4</v>
      </c>
      <c r="B5104" t="str">
        <v>N,N'-dimethylhexane-1,6-diamine</v>
      </c>
      <c r="C5104" t="str">
        <v>CNCCCCCCNC</v>
      </c>
      <c r="D5104" t="str">
        <v>CCCCCCCC</v>
      </c>
      <c r="E5104">
        <v>482.98</v>
      </c>
      <c r="F5104">
        <v>8</v>
      </c>
    </row>
    <row r="5105" spans="1:6" x14ac:dyDescent="0.3">
      <c r="A5105" t="str">
        <v>19435-68-8</v>
      </c>
      <c r="B5105" t="str">
        <v>N,N'-diethylbutane-1,4-diamine</v>
      </c>
      <c r="C5105" t="str">
        <v>CCNCCCCNCC</v>
      </c>
      <c r="D5105" t="str">
        <v>CCCCCCCC</v>
      </c>
      <c r="E5105">
        <v>482.98</v>
      </c>
      <c r="F5105">
        <v>8</v>
      </c>
    </row>
    <row r="5106" spans="1:6" x14ac:dyDescent="0.3">
      <c r="A5106" t="str">
        <v>18409-20-6</v>
      </c>
      <c r="B5106" t="str">
        <v>(2E,4E)-octa-2,4-dien-1-ol</v>
      </c>
      <c r="C5106" t="str">
        <v>CCC/C=C/C=C/CO</v>
      </c>
      <c r="D5106" t="str">
        <v>CCCCCCCC</v>
      </c>
      <c r="E5106">
        <v>483.14</v>
      </c>
      <c r="F5106">
        <v>8</v>
      </c>
    </row>
    <row r="5107" spans="1:6" x14ac:dyDescent="0.3">
      <c r="A5107" t="str">
        <v>1787-52-6</v>
      </c>
      <c r="B5107" t="str">
        <v>N-acetyl-N-(2-methylpropyl)acetamide</v>
      </c>
      <c r="C5107" t="str">
        <v>CC(C)CN(C(=O)C)C(=O)C</v>
      </c>
      <c r="D5107" t="str">
        <v>CCCCCCCC</v>
      </c>
      <c r="E5107">
        <v>483.15</v>
      </c>
      <c r="F5107">
        <v>8</v>
      </c>
    </row>
    <row r="5108" spans="1:6" x14ac:dyDescent="0.3">
      <c r="A5108" t="str">
        <v>3377-20-6</v>
      </c>
      <c r="B5108" t="str">
        <v>diethyl 2-methylidenepropanedioate</v>
      </c>
      <c r="C5108" t="str">
        <v>CCOC(=O)C(=C)C(=O)OCC</v>
      </c>
      <c r="D5108" t="str">
        <v>CCCCCCCC</v>
      </c>
      <c r="E5108">
        <v>483.15</v>
      </c>
      <c r="F5108">
        <v>8</v>
      </c>
    </row>
    <row r="5109" spans="1:6" x14ac:dyDescent="0.3">
      <c r="A5109" t="str">
        <v>80864-10-4</v>
      </c>
      <c r="B5109" t="str">
        <v>2,2,4-trimethylpentane-1,4-diol</v>
      </c>
      <c r="C5109" t="str">
        <v>CC(C)(CC(C)(C)O)CO</v>
      </c>
      <c r="D5109" t="str">
        <v>CCCCCCCC</v>
      </c>
      <c r="E5109">
        <v>483.15</v>
      </c>
      <c r="F5109">
        <v>8</v>
      </c>
    </row>
    <row r="5110" spans="1:6" x14ac:dyDescent="0.3">
      <c r="A5110" t="str">
        <v>53723-18-5</v>
      </c>
      <c r="B5110" t="str">
        <v>oct-5-yn-3-ol</v>
      </c>
      <c r="C5110" t="str">
        <v>CCC#CCC(CC)O</v>
      </c>
      <c r="D5110" t="str">
        <v>CCCCCCCC</v>
      </c>
      <c r="E5110">
        <v>483.38</v>
      </c>
      <c r="F5110">
        <v>8</v>
      </c>
    </row>
    <row r="5111" spans="1:6" x14ac:dyDescent="0.3">
      <c r="A5111" t="str">
        <v>57355-72-3</v>
      </c>
      <c r="B5111" t="str">
        <v>oct-4-yn-2-ol</v>
      </c>
      <c r="C5111" t="str">
        <v>CCCC#CCC(C)O</v>
      </c>
      <c r="D5111" t="str">
        <v>CCCCCCCC</v>
      </c>
      <c r="E5111">
        <v>483.38</v>
      </c>
      <c r="F5111">
        <v>8</v>
      </c>
    </row>
    <row r="5112" spans="1:6" x14ac:dyDescent="0.3">
      <c r="A5112" t="str">
        <v>19616-52-5</v>
      </c>
      <c r="B5112" t="str">
        <v>2,3,4,6,7,8-hexahydro-1H-pyrido[1,2-a]pyrimidine</v>
      </c>
      <c r="C5112" t="str">
        <v>C1CC=C2NCCCN2C1</v>
      </c>
      <c r="D5112" t="str">
        <v>CCCCCCCC</v>
      </c>
      <c r="E5112">
        <v>483.4</v>
      </c>
      <c r="F5112">
        <v>8</v>
      </c>
    </row>
    <row r="5113" spans="1:6" x14ac:dyDescent="0.3">
      <c r="A5113" t="str">
        <v>3399-73-3</v>
      </c>
      <c r="B5113" t="str">
        <v>2-(cyclohexen-1-yl)ethanamine</v>
      </c>
      <c r="C5113" t="str">
        <v>C1CCC(=CC1)CCN</v>
      </c>
      <c r="D5113" t="str">
        <v>CCCCCCCC</v>
      </c>
      <c r="E5113">
        <v>483.53</v>
      </c>
      <c r="F5113">
        <v>8</v>
      </c>
    </row>
    <row r="5114" spans="1:6" x14ac:dyDescent="0.3">
      <c r="A5114" t="str">
        <v>29166-71-0</v>
      </c>
      <c r="B5114" t="str">
        <v>1,1,3,3-tetramethyl-2-propan-2-ylguanidine</v>
      </c>
      <c r="C5114" t="str">
        <v>CC(C)N=C(N(C)C)N(C)C</v>
      </c>
      <c r="D5114" t="str">
        <v>CCCCCCCC</v>
      </c>
      <c r="E5114">
        <v>483.64</v>
      </c>
      <c r="F5114">
        <v>8</v>
      </c>
    </row>
    <row r="5115" spans="1:6" x14ac:dyDescent="0.3">
      <c r="A5115" t="str">
        <v>5870-68-8</v>
      </c>
      <c r="B5115" t="str">
        <v>ethyl 3-methylpentanoate</v>
      </c>
      <c r="C5115" t="str">
        <v>CCC(C)CC(=O)OCC</v>
      </c>
      <c r="D5115" t="str">
        <v>CCCCCCCC</v>
      </c>
      <c r="E5115">
        <v>483.65</v>
      </c>
      <c r="F5115">
        <v>8</v>
      </c>
    </row>
    <row r="5116" spans="1:6" x14ac:dyDescent="0.3">
      <c r="A5116" t="str">
        <v>2235-00-9</v>
      </c>
      <c r="B5116" t="str">
        <v>1-ethenylazepan-2-one</v>
      </c>
      <c r="C5116" t="str">
        <v>C=CN1CCCCCC1=O</v>
      </c>
      <c r="D5116" t="str">
        <v>CCCCCCCC</v>
      </c>
      <c r="E5116">
        <v>483.8</v>
      </c>
      <c r="F5116">
        <v>8</v>
      </c>
    </row>
    <row r="5117" spans="1:6" x14ac:dyDescent="0.3">
      <c r="A5117" t="str">
        <v>20739-58-6</v>
      </c>
      <c r="B5117" t="str">
        <v>oct-2-yn-1-ol</v>
      </c>
      <c r="C5117" t="str">
        <v>CCCCCC#CCO</v>
      </c>
      <c r="D5117" t="str">
        <v>CCCCCCCC</v>
      </c>
      <c r="E5117">
        <v>483.82</v>
      </c>
      <c r="F5117">
        <v>8</v>
      </c>
    </row>
    <row r="5118" spans="1:6" x14ac:dyDescent="0.3">
      <c r="A5118" t="str">
        <v>615-10-1</v>
      </c>
      <c r="B5118" t="str">
        <v>propyl furan-2-carboxylate</v>
      </c>
      <c r="C5118" t="str">
        <v>CCCOC(=O)C1=CC=CO1</v>
      </c>
      <c r="D5118" t="str">
        <v>CCCCCCCC</v>
      </c>
      <c r="E5118">
        <v>484.05</v>
      </c>
      <c r="F5118">
        <v>8</v>
      </c>
    </row>
    <row r="5119" spans="1:6" x14ac:dyDescent="0.3">
      <c r="A5119" t="str">
        <v>123-80-8</v>
      </c>
      <c r="B5119" t="str">
        <v>2-propanoyloxyethyl propanoate</v>
      </c>
      <c r="C5119" t="str">
        <v>CCC(=O)OCCOC(=O)CC</v>
      </c>
      <c r="D5119" t="str">
        <v>CCCCCCCC</v>
      </c>
      <c r="E5119">
        <v>484.15</v>
      </c>
      <c r="F5119">
        <v>8</v>
      </c>
    </row>
    <row r="5120" spans="1:6" x14ac:dyDescent="0.3">
      <c r="A5120" t="str">
        <v>139033-04-8</v>
      </c>
      <c r="B5120" t="str">
        <v>N'-[3-(dimethylamino)propyl]-N,N-dimethylmethanimidamide</v>
      </c>
      <c r="C5120" t="str">
        <v>CN(C)CCCN=CN(C)C</v>
      </c>
      <c r="D5120" t="str">
        <v>CCCCCCCC</v>
      </c>
      <c r="E5120">
        <v>484.2</v>
      </c>
      <c r="F5120">
        <v>8</v>
      </c>
    </row>
    <row r="5121" spans="1:6" x14ac:dyDescent="0.3">
      <c r="A5121" t="str">
        <v>13652-33-0</v>
      </c>
      <c r="B5121" t="str">
        <v>2,6-dimethylcyclohexan-1-imine</v>
      </c>
      <c r="C5121" t="str">
        <v>CC1CCCC(C1=N)C</v>
      </c>
      <c r="D5121" t="str">
        <v>CCCCCCCC</v>
      </c>
      <c r="E5121">
        <v>484.46</v>
      </c>
      <c r="F5121">
        <v>8</v>
      </c>
    </row>
    <row r="5122" spans="1:6" x14ac:dyDescent="0.3">
      <c r="A5122" t="str">
        <v>78888-18-3</v>
      </c>
      <c r="B5122" t="str">
        <v>tert-butyl N-prop-2-enylcarbamate</v>
      </c>
      <c r="C5122" t="str">
        <v>CC(C)(C)OC(=O)NCC=C</v>
      </c>
      <c r="D5122" t="str">
        <v>CCCCCCCC</v>
      </c>
      <c r="E5122">
        <v>484.48</v>
      </c>
      <c r="F5122">
        <v>8</v>
      </c>
    </row>
    <row r="5123" spans="1:6" x14ac:dyDescent="0.3">
      <c r="A5123" t="str">
        <v>74149-25-0</v>
      </c>
      <c r="B5123" t="str">
        <v>4,4-diethoxybut-2-ynal</v>
      </c>
      <c r="C5123" t="str">
        <v>CCOC(C#CC=O)OCC</v>
      </c>
      <c r="D5123" t="str">
        <v>CCCCCCCC</v>
      </c>
      <c r="E5123">
        <v>484.7</v>
      </c>
      <c r="F5123">
        <v>8</v>
      </c>
    </row>
    <row r="5124" spans="1:6" x14ac:dyDescent="0.3">
      <c r="A5124" t="str">
        <v>1502-24-5</v>
      </c>
      <c r="B5124" t="str">
        <v>2,3-dimethylcyclohexan-1-ol</v>
      </c>
      <c r="C5124" t="str">
        <v>CC1CCCC(C1C)O</v>
      </c>
      <c r="D5124" t="str">
        <v>CCCCCCCC</v>
      </c>
      <c r="E5124">
        <v>485.03</v>
      </c>
      <c r="F5124">
        <v>8</v>
      </c>
    </row>
    <row r="5125" spans="1:6" x14ac:dyDescent="0.3">
      <c r="A5125" t="str">
        <v>23068-91-9</v>
      </c>
      <c r="B5125" t="str">
        <v>methyl 5,5-dimethoxypentanoate</v>
      </c>
      <c r="C5125" t="str">
        <v>COC(CCCC(=O)OC)OC</v>
      </c>
      <c r="D5125" t="str">
        <v>CCCCCCCC</v>
      </c>
      <c r="E5125">
        <v>485.26</v>
      </c>
      <c r="F5125">
        <v>8</v>
      </c>
    </row>
    <row r="5126" spans="1:6" x14ac:dyDescent="0.3">
      <c r="A5126" t="str">
        <v>3010-96-6</v>
      </c>
      <c r="B5126" t="str">
        <v>2,2,4,4-tetramethylcyclobutane-1,3-diol</v>
      </c>
      <c r="C5126" t="str">
        <v>CC1(C(C(C1O)(C)C)O)C</v>
      </c>
      <c r="D5126" t="str">
        <v>CCCCCCCC</v>
      </c>
      <c r="E5126">
        <v>485.65</v>
      </c>
      <c r="F5126">
        <v>8</v>
      </c>
    </row>
    <row r="5127" spans="1:6" x14ac:dyDescent="0.3">
      <c r="A5127" t="str">
        <v>7476-94-0</v>
      </c>
      <c r="B5127" t="str">
        <v>N-(2-methylpropyl)butanamide</v>
      </c>
      <c r="C5127" t="str">
        <v>CCCC(=O)NCC(C)C</v>
      </c>
      <c r="D5127" t="str">
        <v>CCCCCCCC</v>
      </c>
      <c r="E5127">
        <v>486.24</v>
      </c>
      <c r="F5127">
        <v>8</v>
      </c>
    </row>
    <row r="5128" spans="1:6" x14ac:dyDescent="0.3">
      <c r="A5128" t="str">
        <v>87453-54-1</v>
      </c>
      <c r="B5128" t="str">
        <v>1-cyclopentylprop-2-en-1-ol</v>
      </c>
      <c r="C5128" t="str">
        <v>C=CC(C1CCCC1)O</v>
      </c>
      <c r="D5128" t="str">
        <v>CCCCCCCC</v>
      </c>
      <c r="E5128">
        <v>486.34</v>
      </c>
      <c r="F5128">
        <v>8</v>
      </c>
    </row>
    <row r="5129" spans="1:6" x14ac:dyDescent="0.3">
      <c r="A5129" t="str">
        <v>90290-05-4</v>
      </c>
      <c r="B5129" t="str">
        <v>(2R,5R)-2,5-bis(methoxymethyl)pyrrolidine</v>
      </c>
      <c r="C5129" t="str">
        <v>COC[C@H]1CC[C@@H](N1)COC</v>
      </c>
      <c r="D5129" t="str">
        <v>CCCCCCCC</v>
      </c>
      <c r="E5129">
        <v>486.64</v>
      </c>
      <c r="F5129">
        <v>8</v>
      </c>
    </row>
    <row r="5130" spans="1:6" x14ac:dyDescent="0.3">
      <c r="A5130" t="str">
        <v>93621-94-4</v>
      </c>
      <c r="B5130" t="str">
        <v>(2S,5S)-2,5-bis(methoxymethyl)pyrrolidine</v>
      </c>
      <c r="C5130" t="str">
        <v>COC[C@@H]1CC[C@H](N1)COC</v>
      </c>
      <c r="D5130" t="str">
        <v>CCCCCCCC</v>
      </c>
      <c r="E5130">
        <v>486.64</v>
      </c>
      <c r="F5130">
        <v>8</v>
      </c>
    </row>
    <row r="5131" spans="1:6" x14ac:dyDescent="0.3">
      <c r="A5131" t="str">
        <v>7501-79-3</v>
      </c>
      <c r="B5131" t="str">
        <v>N-hexylacetamide</v>
      </c>
      <c r="C5131" t="str">
        <v>CCCCCCNC(=O)C</v>
      </c>
      <c r="D5131" t="str">
        <v>CCCCCCCC</v>
      </c>
      <c r="E5131">
        <v>486.68</v>
      </c>
      <c r="F5131">
        <v>8</v>
      </c>
    </row>
    <row r="5132" spans="1:6" x14ac:dyDescent="0.3">
      <c r="A5132" t="str">
        <v>10264-16-1</v>
      </c>
      <c r="B5132" t="str">
        <v>N-butylbutanamide</v>
      </c>
      <c r="C5132" t="str">
        <v>CCCCNC(=O)CCC</v>
      </c>
      <c r="D5132" t="str">
        <v>CCCCCCCC</v>
      </c>
      <c r="E5132">
        <v>486.68</v>
      </c>
      <c r="F5132">
        <v>8</v>
      </c>
    </row>
    <row r="5133" spans="1:6" x14ac:dyDescent="0.3">
      <c r="A5133" t="str">
        <v>22289-05-0</v>
      </c>
      <c r="B5133" t="str">
        <v>3-methylideneheptane-2,6-dione</v>
      </c>
      <c r="C5133" t="str">
        <v>CC(=O)CCC(=C)C(=O)C</v>
      </c>
      <c r="D5133" t="str">
        <v>CCCCCCCC</v>
      </c>
      <c r="E5133">
        <v>486.94</v>
      </c>
      <c r="F5133">
        <v>8</v>
      </c>
    </row>
    <row r="5134" spans="1:6" x14ac:dyDescent="0.3">
      <c r="A5134" t="str">
        <v>36399-21-0</v>
      </c>
      <c r="B5134" t="str">
        <v>1-prop-2-enylcyclopentan-1-ol</v>
      </c>
      <c r="C5134" t="str">
        <v>C=CCC1(CCCC1)O</v>
      </c>
      <c r="D5134" t="str">
        <v>CCCCCCCC</v>
      </c>
      <c r="E5134">
        <v>487.02</v>
      </c>
      <c r="F5134">
        <v>8</v>
      </c>
    </row>
    <row r="5135" spans="1:6" x14ac:dyDescent="0.3">
      <c r="A5135" t="str">
        <v>95-12-5</v>
      </c>
      <c r="B5135" t="str">
        <v>2-bicyclo[2.2.1]hept-5-enylmethanol</v>
      </c>
      <c r="C5135" t="str">
        <v>C1C2CC(C1C=C2)CO</v>
      </c>
      <c r="D5135" t="str">
        <v>CCCCCCCC</v>
      </c>
      <c r="E5135">
        <v>487.06</v>
      </c>
      <c r="F5135">
        <v>8</v>
      </c>
    </row>
    <row r="5136" spans="1:6" x14ac:dyDescent="0.3">
      <c r="A5136" t="str">
        <v>1300-71-6</v>
      </c>
      <c r="B5136" t="str">
        <v>2,3-dimethylphenol</v>
      </c>
      <c r="C5136" t="str">
        <v>CC1=C(C(=CC=C1)O)C</v>
      </c>
      <c r="D5136" t="str">
        <v>CCCCCCCC</v>
      </c>
      <c r="E5136">
        <v>487.15</v>
      </c>
      <c r="F5136">
        <v>8</v>
      </c>
    </row>
    <row r="5137" spans="1:6" x14ac:dyDescent="0.3">
      <c r="A5137" t="str">
        <v>5325-94-0</v>
      </c>
      <c r="B5137" t="str">
        <v>ethyl piperidine-1-carboxylate</v>
      </c>
      <c r="C5137" t="str">
        <v>CCOC(=O)N1CCCCC1</v>
      </c>
      <c r="D5137" t="str">
        <v>CCCCCCCC</v>
      </c>
      <c r="E5137">
        <v>487.15</v>
      </c>
      <c r="F5137">
        <v>8</v>
      </c>
    </row>
    <row r="5138" spans="1:6" x14ac:dyDescent="0.3">
      <c r="A5138" t="str">
        <v>1619-28-9</v>
      </c>
      <c r="B5138" t="str">
        <v>3-propan-2-ylcyclopent-2-en-1-one</v>
      </c>
      <c r="C5138" t="str">
        <v>CC(C)C1=CC(=O)CC1</v>
      </c>
      <c r="D5138" t="str">
        <v>CCCCCCCC</v>
      </c>
      <c r="E5138">
        <v>487.15</v>
      </c>
      <c r="F5138">
        <v>8</v>
      </c>
    </row>
    <row r="5139" spans="1:6" x14ac:dyDescent="0.3">
      <c r="A5139" t="str">
        <v>7307-04-2</v>
      </c>
      <c r="B5139" t="str">
        <v>5,5-dimethylhexane-2,4-dione</v>
      </c>
      <c r="C5139" t="str">
        <v>CC(=O)CC(=O)C(C)(C)C</v>
      </c>
      <c r="D5139" t="str">
        <v>CCCCCCCC</v>
      </c>
      <c r="E5139">
        <v>487.15</v>
      </c>
      <c r="F5139">
        <v>8</v>
      </c>
    </row>
    <row r="5140" spans="1:6" x14ac:dyDescent="0.3">
      <c r="A5140" t="str">
        <v>1862-07-3</v>
      </c>
      <c r="B5140" t="str">
        <v>6-(dimethylamino)hexan-1-ol</v>
      </c>
      <c r="C5140" t="str">
        <v>CN(C)CCCCCCO</v>
      </c>
      <c r="D5140" t="str">
        <v>CCCCCCCC</v>
      </c>
      <c r="E5140">
        <v>487.26</v>
      </c>
      <c r="F5140">
        <v>8</v>
      </c>
    </row>
    <row r="5141" spans="1:6" x14ac:dyDescent="0.3">
      <c r="A5141" t="str">
        <v>5440-83-5</v>
      </c>
      <c r="B5141" t="str">
        <v>oxan-2-ylmethyl acetate</v>
      </c>
      <c r="C5141" t="str">
        <v>CC(=O)OCC1CCCCO1</v>
      </c>
      <c r="D5141" t="str">
        <v>CCCCCCCC</v>
      </c>
      <c r="E5141">
        <v>487.36</v>
      </c>
      <c r="F5141">
        <v>8</v>
      </c>
    </row>
    <row r="5142" spans="1:6" x14ac:dyDescent="0.3">
      <c r="A5142" t="str">
        <v>24046-80-8</v>
      </c>
      <c r="B5142" t="str">
        <v>9,10-diazapentacyclo[4.4.0.02,5.03,8.04,7]dec-9-ene</v>
      </c>
      <c r="C5142" t="str">
        <v>C12C3C4C1C5C2C3C4N=N5</v>
      </c>
      <c r="D5142" t="str">
        <v>CCCCCCCC</v>
      </c>
      <c r="E5142">
        <v>487.54</v>
      </c>
      <c r="F5142">
        <v>8</v>
      </c>
    </row>
    <row r="5143" spans="1:6" x14ac:dyDescent="0.3">
      <c r="A5143" t="str">
        <v>3212-15-5</v>
      </c>
      <c r="B5143" t="str">
        <v>2-methylbicyclo[2.2.1]heptan-2-ol</v>
      </c>
      <c r="C5143" t="str">
        <v>CC1(CC2CCC1C2)O</v>
      </c>
      <c r="D5143" t="str">
        <v>CCCCCCCC</v>
      </c>
      <c r="E5143">
        <v>488.14</v>
      </c>
      <c r="F5143">
        <v>8</v>
      </c>
    </row>
    <row r="5144" spans="1:6" x14ac:dyDescent="0.3">
      <c r="A5144" t="str">
        <v>645-67-0</v>
      </c>
      <c r="B5144" t="str">
        <v>propyl 4-oxopentanoate</v>
      </c>
      <c r="C5144" t="str">
        <v>CCCOC(=O)CCC(=O)C</v>
      </c>
      <c r="D5144" t="str">
        <v>CCCCCCCC</v>
      </c>
      <c r="E5144">
        <v>488.15</v>
      </c>
      <c r="F5144">
        <v>8</v>
      </c>
    </row>
    <row r="5145" spans="1:6" x14ac:dyDescent="0.3">
      <c r="A5145" t="str">
        <v>5455-94-7</v>
      </c>
      <c r="B5145" t="str">
        <v>2,2,5,5-tetramethyloxolan-3-one</v>
      </c>
      <c r="C5145" t="str">
        <v>CC1(CC(=O)C(O1)(C)C)C</v>
      </c>
      <c r="D5145" t="str">
        <v>CCCCCCCC</v>
      </c>
      <c r="E5145">
        <v>488.5</v>
      </c>
      <c r="F5145">
        <v>8</v>
      </c>
    </row>
    <row r="5146" spans="1:6" x14ac:dyDescent="0.3">
      <c r="A5146" t="str">
        <v>5259-31-4</v>
      </c>
      <c r="B5146" t="str">
        <v>(6-methylcyclohex-3-en-1-yl)methanol</v>
      </c>
      <c r="C5146" t="str">
        <v>CC1CC=CCC1CO</v>
      </c>
      <c r="D5146" t="str">
        <v>CCCCCCCC</v>
      </c>
      <c r="E5146">
        <v>488.86</v>
      </c>
      <c r="F5146">
        <v>8</v>
      </c>
    </row>
    <row r="5147" spans="1:6" x14ac:dyDescent="0.3">
      <c r="A5147" t="str">
        <v>25234-79-1</v>
      </c>
      <c r="B5147" t="str">
        <v>3,4-dimethylhexane-2,5-dione</v>
      </c>
      <c r="C5147" t="str">
        <v>CC(C(C)C(=O)C)C(=O)C</v>
      </c>
      <c r="D5147" t="str">
        <v>CCCCCCCC</v>
      </c>
      <c r="E5147">
        <v>489.5</v>
      </c>
      <c r="F5147">
        <v>8</v>
      </c>
    </row>
    <row r="5148" spans="1:6" x14ac:dyDescent="0.3">
      <c r="A5148" t="str">
        <v>74331-49-0</v>
      </c>
      <c r="B5148" t="str">
        <v>1-azabicyclo[3.3.1]nonan-2-one</v>
      </c>
      <c r="C5148" t="str">
        <v>C1CC2CCC(=O)N(C1)C2</v>
      </c>
      <c r="D5148" t="str">
        <v>CCCCCCCC</v>
      </c>
      <c r="E5148">
        <v>489.59</v>
      </c>
      <c r="F5148">
        <v>8</v>
      </c>
    </row>
    <row r="5149" spans="1:6" x14ac:dyDescent="0.3">
      <c r="A5149" t="str">
        <v>15862-72-3</v>
      </c>
      <c r="B5149" t="str">
        <v>ethyl piperidine-2-carboxylate</v>
      </c>
      <c r="C5149" t="str">
        <v>CCOC(=O)C1CCCCN1</v>
      </c>
      <c r="D5149" t="str">
        <v>CCCCCCCC</v>
      </c>
      <c r="E5149">
        <v>489.65</v>
      </c>
      <c r="F5149">
        <v>8</v>
      </c>
    </row>
    <row r="5150" spans="1:6" x14ac:dyDescent="0.3">
      <c r="A5150" t="str">
        <v>1540-35-8</v>
      </c>
      <c r="B5150" t="str">
        <v>3-propylpentane-2,4-dione</v>
      </c>
      <c r="C5150" t="str">
        <v>CCCC(C(=O)C)C(=O)C</v>
      </c>
      <c r="D5150" t="str">
        <v>CCCCCCCC</v>
      </c>
      <c r="E5150">
        <v>489.94</v>
      </c>
      <c r="F5150">
        <v>8</v>
      </c>
    </row>
    <row r="5151" spans="1:6" x14ac:dyDescent="0.3">
      <c r="A5151" t="str">
        <v>3002-23-1</v>
      </c>
      <c r="B5151" t="str">
        <v>6-methylheptane-2,4-dione</v>
      </c>
      <c r="C5151" t="str">
        <v>CC(C)CC(=O)CC(=O)C</v>
      </c>
      <c r="D5151" t="str">
        <v>CCCCCCCC</v>
      </c>
      <c r="E5151">
        <v>489.94</v>
      </c>
      <c r="F5151">
        <v>8</v>
      </c>
    </row>
    <row r="5152" spans="1:6" x14ac:dyDescent="0.3">
      <c r="A5152" t="str">
        <v>767-05-5</v>
      </c>
      <c r="B5152" t="str">
        <v>3-cyclopentylpropan-1-ol</v>
      </c>
      <c r="C5152" t="str">
        <v>C1CCC(C1)CCCO</v>
      </c>
      <c r="D5152" t="str">
        <v>CCCCCCCC</v>
      </c>
      <c r="E5152">
        <v>490.1</v>
      </c>
      <c r="F5152">
        <v>8</v>
      </c>
    </row>
    <row r="5153" spans="1:6" x14ac:dyDescent="0.3">
      <c r="A5153" t="str">
        <v>2454-37-7</v>
      </c>
      <c r="B5153" t="str">
        <v>1-(3-aminophenyl)ethanol</v>
      </c>
      <c r="C5153" t="str">
        <v>CC(C1=CC(=CC=C1)N)O</v>
      </c>
      <c r="D5153" t="str">
        <v>CCCCCCCC</v>
      </c>
      <c r="E5153">
        <v>490.15</v>
      </c>
      <c r="F5153">
        <v>8</v>
      </c>
    </row>
    <row r="5154" spans="1:6" x14ac:dyDescent="0.3">
      <c r="A5154" t="str">
        <v>1626-09-1</v>
      </c>
      <c r="B5154" t="str">
        <v>octane-2,7-dione</v>
      </c>
      <c r="C5154" t="str">
        <v>CC(=O)CCCCC(=O)C</v>
      </c>
      <c r="D5154" t="str">
        <v>CCCCCCCC</v>
      </c>
      <c r="E5154">
        <v>490.38</v>
      </c>
      <c r="F5154">
        <v>8</v>
      </c>
    </row>
    <row r="5155" spans="1:6" x14ac:dyDescent="0.3">
      <c r="A5155" t="str">
        <v>3214-41-3</v>
      </c>
      <c r="B5155" t="str">
        <v>octane-2,5-dione</v>
      </c>
      <c r="C5155" t="str">
        <v>CCCC(=O)CCC(=O)C</v>
      </c>
      <c r="D5155" t="str">
        <v>CCCCCCCC</v>
      </c>
      <c r="E5155">
        <v>490.38</v>
      </c>
      <c r="F5155">
        <v>8</v>
      </c>
    </row>
    <row r="5156" spans="1:6" x14ac:dyDescent="0.3">
      <c r="A5156" t="str">
        <v>1195-09-1</v>
      </c>
      <c r="B5156" t="str">
        <v>2-methoxy-5-methylphenol</v>
      </c>
      <c r="C5156" t="str">
        <v>CC1=CC(=C(C=C1)OC)O</v>
      </c>
      <c r="D5156" t="str">
        <v>CCCCCCCC</v>
      </c>
      <c r="E5156">
        <v>490.65</v>
      </c>
      <c r="F5156">
        <v>8</v>
      </c>
    </row>
    <row r="5157" spans="1:6" x14ac:dyDescent="0.3">
      <c r="A5157" t="str">
        <v>5343-52-2</v>
      </c>
      <c r="B5157" t="str">
        <v>2-ethyl-2-methylpentanoic acid</v>
      </c>
      <c r="C5157" t="str">
        <v>CCCC(C)(CC)C(=O)O</v>
      </c>
      <c r="D5157" t="str">
        <v>CCCCCCCC</v>
      </c>
      <c r="E5157">
        <v>490.65</v>
      </c>
      <c r="F5157">
        <v>8</v>
      </c>
    </row>
    <row r="5158" spans="1:6" x14ac:dyDescent="0.3">
      <c r="A5158" t="str">
        <v>5809-08-5</v>
      </c>
      <c r="B5158" t="str">
        <v>2-hydroperoxy-2,4,4-trimethylpentane</v>
      </c>
      <c r="C5158" t="str">
        <v>CC(C)(C)CC(C)(C)OO</v>
      </c>
      <c r="D5158" t="str">
        <v>CCCCCCCC</v>
      </c>
      <c r="E5158">
        <v>490.78</v>
      </c>
      <c r="F5158">
        <v>8</v>
      </c>
    </row>
    <row r="5159" spans="1:6" x14ac:dyDescent="0.3">
      <c r="A5159" t="str">
        <v>3897-04-9</v>
      </c>
      <c r="B5159" t="str">
        <v>methyl 2-acetylpent-4-enoate</v>
      </c>
      <c r="C5159" t="str">
        <v>CC(=O)C(CC=C)C(=O)OC</v>
      </c>
      <c r="D5159" t="str">
        <v>CCCCCCCC</v>
      </c>
      <c r="E5159">
        <v>490.97</v>
      </c>
      <c r="F5159">
        <v>8</v>
      </c>
    </row>
    <row r="5160" spans="1:6" x14ac:dyDescent="0.3">
      <c r="A5160" t="str">
        <v>1611-52-5</v>
      </c>
      <c r="B5160" t="str">
        <v>ethyl N-(3-methylbutyl)carbamate</v>
      </c>
      <c r="C5160" t="str">
        <v>CCOC(=O)NCCC(C)C</v>
      </c>
      <c r="D5160" t="str">
        <v>CCCCCCCC</v>
      </c>
      <c r="E5160">
        <v>491.15</v>
      </c>
      <c r="F5160">
        <v>8</v>
      </c>
    </row>
    <row r="5161" spans="1:6" x14ac:dyDescent="0.3">
      <c r="A5161" t="str">
        <v>20917-50-4</v>
      </c>
      <c r="B5161" t="str">
        <v>1-nitrosoazonane</v>
      </c>
      <c r="C5161" t="str">
        <v>C1CCCCN(CCC1)N=O</v>
      </c>
      <c r="D5161" t="str">
        <v>CCCCCCCC</v>
      </c>
      <c r="E5161">
        <v>491.24</v>
      </c>
      <c r="F5161">
        <v>8</v>
      </c>
    </row>
    <row r="5162" spans="1:6" x14ac:dyDescent="0.3">
      <c r="A5162" t="str">
        <v>1070-35-5</v>
      </c>
      <c r="B5162" t="str">
        <v>prop-2-enyl 4-oxopentanoate</v>
      </c>
      <c r="C5162" t="str">
        <v>CC(=O)CCC(=O)OCC=C</v>
      </c>
      <c r="D5162" t="str">
        <v>CCCCCCCC</v>
      </c>
      <c r="E5162">
        <v>491.29</v>
      </c>
      <c r="F5162">
        <v>8</v>
      </c>
    </row>
    <row r="5163" spans="1:6" x14ac:dyDescent="0.3">
      <c r="A5163" t="str">
        <v>55320-40-6</v>
      </c>
      <c r="B5163" t="str">
        <v>bicyclo[2.2.2]oct-5-en-2-ol</v>
      </c>
      <c r="C5163" t="str">
        <v>C1CC2C=CC1CC2O</v>
      </c>
      <c r="D5163" t="str">
        <v>CCCCCCCC</v>
      </c>
      <c r="E5163">
        <v>491.33</v>
      </c>
      <c r="F5163">
        <v>8</v>
      </c>
    </row>
    <row r="5164" spans="1:6" x14ac:dyDescent="0.3">
      <c r="A5164" t="str">
        <v>1889-08-3</v>
      </c>
      <c r="B5164" t="str">
        <v>1-methylazocan-2-one</v>
      </c>
      <c r="C5164" t="str">
        <v>CN1CCCCCCC1=O</v>
      </c>
      <c r="D5164" t="str">
        <v>CCCCCCCC</v>
      </c>
      <c r="E5164">
        <v>491.39</v>
      </c>
      <c r="F5164">
        <v>8</v>
      </c>
    </row>
    <row r="5165" spans="1:6" x14ac:dyDescent="0.3">
      <c r="A5165" t="str">
        <v>71512-38-4</v>
      </c>
      <c r="B5165" t="str">
        <v>1-methylazocan-5-one</v>
      </c>
      <c r="C5165" t="str">
        <v>CN1CCCC(=O)CCC1</v>
      </c>
      <c r="D5165" t="str">
        <v>CCCCCCCC</v>
      </c>
      <c r="E5165">
        <v>491.39</v>
      </c>
      <c r="F5165">
        <v>8</v>
      </c>
    </row>
    <row r="5166" spans="1:6" x14ac:dyDescent="0.3">
      <c r="A5166" t="str">
        <v>81910-05-6</v>
      </c>
      <c r="B5166" t="str">
        <v>1-[(3S,4R)-5-methoxy-4-methyloxolan-3-yl]ethanone</v>
      </c>
      <c r="C5166" t="str">
        <v>C[C@@H]1[C@@H](COC1OC)C(=O)C</v>
      </c>
      <c r="D5166" t="str">
        <v>CCCCCCCC</v>
      </c>
      <c r="E5166">
        <v>491.82</v>
      </c>
      <c r="F5166">
        <v>8</v>
      </c>
    </row>
    <row r="5167" spans="1:6" x14ac:dyDescent="0.3">
      <c r="A5167" t="str">
        <v>112-22-1</v>
      </c>
      <c r="B5167" t="str">
        <v>N,N'-diethylbut-2-yne-1,4-diamine</v>
      </c>
      <c r="C5167" t="str">
        <v>CCNCC#CCNCC</v>
      </c>
      <c r="D5167" t="str">
        <v>CCCCCCCC</v>
      </c>
      <c r="E5167">
        <v>491.98</v>
      </c>
      <c r="F5167">
        <v>8</v>
      </c>
    </row>
    <row r="5168" spans="1:6" x14ac:dyDescent="0.3">
      <c r="A5168" t="str">
        <v>18684-63-4</v>
      </c>
      <c r="B5168" t="str">
        <v>bicyclo[2.2.2]octan-2-ol</v>
      </c>
      <c r="C5168" t="str">
        <v>C1CC2CCC1CC2O</v>
      </c>
      <c r="D5168" t="str">
        <v>CCCCCCCC</v>
      </c>
      <c r="E5168">
        <v>492.17</v>
      </c>
      <c r="F5168">
        <v>8</v>
      </c>
    </row>
    <row r="5169" spans="1:6" x14ac:dyDescent="0.3">
      <c r="A5169" t="str">
        <v>33371-97-0</v>
      </c>
      <c r="B5169" t="str">
        <v>2-ethoxycyclohexan-1-one</v>
      </c>
      <c r="C5169" t="str">
        <v>CCOC1CCCCC1=O</v>
      </c>
      <c r="D5169" t="str">
        <v>CCCCCCCC</v>
      </c>
      <c r="E5169">
        <v>492.43</v>
      </c>
      <c r="F5169">
        <v>8</v>
      </c>
    </row>
    <row r="5170" spans="1:6" x14ac:dyDescent="0.3">
      <c r="A5170" t="str">
        <v>2274-11-5</v>
      </c>
      <c r="B5170" t="str">
        <v>2-prop-2-enoyloxyethyl prop-2-enoate</v>
      </c>
      <c r="C5170" t="str">
        <v>C=CC(=O)OCCOC(=O)C=C</v>
      </c>
      <c r="D5170" t="str">
        <v>CCCCCCCC</v>
      </c>
      <c r="E5170">
        <v>492.44</v>
      </c>
      <c r="F5170">
        <v>8</v>
      </c>
    </row>
    <row r="5171" spans="1:6" x14ac:dyDescent="0.3">
      <c r="A5171" t="str">
        <v>22414-77-3</v>
      </c>
      <c r="B5171" t="str">
        <v>2-ethyl-3-methylpentanoic acid</v>
      </c>
      <c r="C5171" t="str">
        <v>CCC(C)C(CC)C(=O)O</v>
      </c>
      <c r="D5171" t="str">
        <v>CCCCCCCC</v>
      </c>
      <c r="E5171">
        <v>492.65</v>
      </c>
      <c r="F5171">
        <v>8</v>
      </c>
    </row>
    <row r="5172" spans="1:6" x14ac:dyDescent="0.3">
      <c r="A5172" t="str">
        <v>25400-83-3</v>
      </c>
      <c r="B5172" t="str">
        <v>5-(dimethylamino)-2-methylpent-3-yn-2-ol</v>
      </c>
      <c r="C5172" t="str">
        <v>CC(C)(C#CCN(C)C)O</v>
      </c>
      <c r="D5172" t="str">
        <v>CCCCCCCC</v>
      </c>
      <c r="E5172">
        <v>493.03</v>
      </c>
      <c r="F5172">
        <v>8</v>
      </c>
    </row>
    <row r="5173" spans="1:6" x14ac:dyDescent="0.3">
      <c r="A5173" t="str">
        <v>6265-74-3</v>
      </c>
      <c r="B5173" t="str">
        <v>N-(2-hydroxyethyl)pyridine-4-carboxamide</v>
      </c>
      <c r="C5173" t="str">
        <v>C1=CN=CC=C1C(=O)NCCO</v>
      </c>
      <c r="D5173" t="str">
        <v>CCCCCCCC</v>
      </c>
      <c r="E5173">
        <v>493.15</v>
      </c>
      <c r="F5173">
        <v>8</v>
      </c>
    </row>
    <row r="5174" spans="1:6" x14ac:dyDescent="0.3">
      <c r="A5174" t="str">
        <v>1004-24-6</v>
      </c>
      <c r="B5174" t="str">
        <v>(4-methylidenecyclohexyl)methanol</v>
      </c>
      <c r="C5174" t="str">
        <v>C=C1CCC(CC1)CO</v>
      </c>
      <c r="D5174" t="str">
        <v>CCCCCCCC</v>
      </c>
      <c r="E5174">
        <v>493.53</v>
      </c>
      <c r="F5174">
        <v>8</v>
      </c>
    </row>
    <row r="5175" spans="1:6" x14ac:dyDescent="0.3">
      <c r="A5175" t="str">
        <v>63886-56-6</v>
      </c>
      <c r="B5175" t="str">
        <v>2-(3,4-dimethylpyrrolidin-1-yl)ethanol</v>
      </c>
      <c r="C5175" t="str">
        <v>CC1CN(CC1C)CCO</v>
      </c>
      <c r="D5175" t="str">
        <v>CCCCCCCC</v>
      </c>
      <c r="E5175">
        <v>493.6</v>
      </c>
      <c r="F5175">
        <v>8</v>
      </c>
    </row>
    <row r="5176" spans="1:6" x14ac:dyDescent="0.3">
      <c r="A5176" t="str">
        <v>5663-95-6</v>
      </c>
      <c r="B5176" t="str">
        <v>oct-2-ynenitrile</v>
      </c>
      <c r="C5176" t="str">
        <v>CCCCCC#CC#N</v>
      </c>
      <c r="D5176" t="str">
        <v>CCCCCCCC</v>
      </c>
      <c r="E5176">
        <v>493.72</v>
      </c>
      <c r="F5176">
        <v>8</v>
      </c>
    </row>
    <row r="5177" spans="1:6" x14ac:dyDescent="0.3">
      <c r="A5177" t="str">
        <v>3113-98-2</v>
      </c>
      <c r="B5177" t="str">
        <v>(1S)-1-cyclohexylethanol</v>
      </c>
      <c r="C5177" t="str">
        <v>C[C@@H](C1CCCCC1)O</v>
      </c>
      <c r="D5177" t="str">
        <v>CCCCCCCC</v>
      </c>
      <c r="E5177">
        <v>493.93</v>
      </c>
      <c r="F5177">
        <v>8</v>
      </c>
    </row>
    <row r="5178" spans="1:6" x14ac:dyDescent="0.3">
      <c r="A5178" t="str">
        <v>15496-08-9</v>
      </c>
      <c r="B5178" t="str">
        <v>3-(2-methylbut-3-yn-2-yloxy)propanenitrile</v>
      </c>
      <c r="C5178" t="str">
        <v>CC(C)(C#C)OCCC#N</v>
      </c>
      <c r="D5178" t="str">
        <v>CCCCCCCC</v>
      </c>
      <c r="E5178">
        <v>494.03</v>
      </c>
      <c r="F5178">
        <v>8</v>
      </c>
    </row>
    <row r="5179" spans="1:6" x14ac:dyDescent="0.3">
      <c r="A5179" t="str">
        <v>813-58-1</v>
      </c>
      <c r="B5179" t="str">
        <v>2,2-diethylbutanoic acid</v>
      </c>
      <c r="C5179" t="str">
        <v>CCC(CC)(CC)C(=O)O</v>
      </c>
      <c r="D5179" t="str">
        <v>CCCCCCCC</v>
      </c>
      <c r="E5179">
        <v>494.15</v>
      </c>
      <c r="F5179">
        <v>8</v>
      </c>
    </row>
    <row r="5180" spans="1:6" x14ac:dyDescent="0.3">
      <c r="A5180" t="str">
        <v>36045-56-4</v>
      </c>
      <c r="B5180" t="str">
        <v>methyl 4-methyl-5-oxohexanoate</v>
      </c>
      <c r="C5180" t="str">
        <v>CC(CCC(=O)OC)C(=O)C</v>
      </c>
      <c r="D5180" t="str">
        <v>CCCCCCCC</v>
      </c>
      <c r="E5180">
        <v>494.29</v>
      </c>
      <c r="F5180">
        <v>8</v>
      </c>
    </row>
    <row r="5181" spans="1:6" x14ac:dyDescent="0.3">
      <c r="A5181" t="str">
        <v>1563-86-6</v>
      </c>
      <c r="B5181" t="str">
        <v>N-acetyl-N-butylacetamide</v>
      </c>
      <c r="C5181" t="str">
        <v>CCCCN(C(=O)C)C(=O)C</v>
      </c>
      <c r="D5181" t="str">
        <v>CCCCCCCC</v>
      </c>
      <c r="E5181">
        <v>494.65</v>
      </c>
      <c r="F5181">
        <v>8</v>
      </c>
    </row>
    <row r="5182" spans="1:6" x14ac:dyDescent="0.3">
      <c r="A5182" t="str">
        <v>591-60-6</v>
      </c>
      <c r="B5182" t="str">
        <v>butyl 3-oxobutanoate</v>
      </c>
      <c r="C5182" t="str">
        <v>CCCCOC(=O)CC(=O)C</v>
      </c>
      <c r="D5182" t="str">
        <v>CCCCCCCC</v>
      </c>
      <c r="E5182">
        <v>494.73</v>
      </c>
      <c r="F5182">
        <v>8</v>
      </c>
    </row>
    <row r="5183" spans="1:6" x14ac:dyDescent="0.3">
      <c r="A5183" t="str">
        <v>3249-68-1</v>
      </c>
      <c r="B5183" t="str">
        <v>ethyl 3-oxohexanoate</v>
      </c>
      <c r="C5183" t="str">
        <v>CCCC(=O)CC(=O)OCC</v>
      </c>
      <c r="D5183" t="str">
        <v>CCCCCCCC</v>
      </c>
      <c r="E5183">
        <v>494.73</v>
      </c>
      <c r="F5183">
        <v>8</v>
      </c>
    </row>
    <row r="5184" spans="1:6" x14ac:dyDescent="0.3">
      <c r="A5184" t="str">
        <v>4423-79-4</v>
      </c>
      <c r="B5184" t="str">
        <v>1,4-dioxaspiro[4.5]decan-3-one</v>
      </c>
      <c r="C5184" t="str">
        <v>C1CCC2(CC1)OCC(=O)O2</v>
      </c>
      <c r="D5184" t="str">
        <v>CCCCCCCC</v>
      </c>
      <c r="E5184">
        <v>494.74</v>
      </c>
      <c r="F5184">
        <v>8</v>
      </c>
    </row>
    <row r="5185" spans="1:6" x14ac:dyDescent="0.3">
      <c r="A5185" t="str">
        <v>5729-59-9</v>
      </c>
      <c r="B5185" t="str">
        <v>ethoxymethoxymethoxymethoxymethoxyethane</v>
      </c>
      <c r="C5185" t="str">
        <v>CCOCOCOCOCOCC</v>
      </c>
      <c r="D5185" t="str">
        <v>CCCCCCCC</v>
      </c>
      <c r="E5185">
        <v>494.74</v>
      </c>
      <c r="F5185">
        <v>8</v>
      </c>
    </row>
    <row r="5186" spans="1:6" x14ac:dyDescent="0.3">
      <c r="A5186" t="str">
        <v>2224-15-9</v>
      </c>
      <c r="B5186" t="str">
        <v>2-[2-(oxiran-2-ylmethoxy)ethoxymethyl]oxirane</v>
      </c>
      <c r="C5186" t="str">
        <v>C1C(O1)COCCOCC2CO2</v>
      </c>
      <c r="D5186" t="str">
        <v>CCCCCCCC</v>
      </c>
      <c r="E5186">
        <v>494.86</v>
      </c>
      <c r="F5186">
        <v>8</v>
      </c>
    </row>
    <row r="5187" spans="1:6" x14ac:dyDescent="0.3">
      <c r="A5187" t="str">
        <v>22787-68-4</v>
      </c>
      <c r="B5187" t="str">
        <v>methyl 3-acetyloxy-2-methylidenebutanoate</v>
      </c>
      <c r="C5187" t="str">
        <v>CC(C(=C)C(=O)OC)OC(=O)C</v>
      </c>
      <c r="D5187" t="str">
        <v>CCCCCCCC</v>
      </c>
      <c r="E5187">
        <v>495.2</v>
      </c>
      <c r="F5187">
        <v>8</v>
      </c>
    </row>
    <row r="5188" spans="1:6" x14ac:dyDescent="0.3">
      <c r="A5188" t="str">
        <v>18085-02-4</v>
      </c>
      <c r="B5188" t="str">
        <v>2-acetyloxybut-3-enyl acetate</v>
      </c>
      <c r="C5188" t="str">
        <v>CC(=O)OCC(C=C)OC(=O)C</v>
      </c>
      <c r="D5188" t="str">
        <v>CCCCCCCC</v>
      </c>
      <c r="E5188">
        <v>495.32</v>
      </c>
      <c r="F5188">
        <v>8</v>
      </c>
    </row>
    <row r="5189" spans="1:6" x14ac:dyDescent="0.3">
      <c r="A5189" t="str">
        <v>18796-02-6</v>
      </c>
      <c r="B5189" t="str">
        <v>3-hydroxy-2,2,4,4,5-pentamethyl-1-oxidoimidazol-1-ium</v>
      </c>
      <c r="C5189" t="str">
        <v>CC1=[N+](C(N(C1(C)C)O)(C)C)[O-]</v>
      </c>
      <c r="D5189" t="str">
        <v>CCCCCCCC</v>
      </c>
      <c r="E5189">
        <v>495.61</v>
      </c>
      <c r="F5189">
        <v>8</v>
      </c>
    </row>
    <row r="5190" spans="1:6" x14ac:dyDescent="0.3">
      <c r="A5190" t="str">
        <v>4572-03-6</v>
      </c>
      <c r="B5190" t="str">
        <v>3-(4-methylpiperazin-1-yl)propan-1-amine</v>
      </c>
      <c r="C5190" t="str">
        <v>CN1CCN(CC1)CCCN</v>
      </c>
      <c r="D5190" t="str">
        <v>CCCCCCCC</v>
      </c>
      <c r="E5190">
        <v>495.73</v>
      </c>
      <c r="F5190">
        <v>8</v>
      </c>
    </row>
    <row r="5191" spans="1:6" x14ac:dyDescent="0.3">
      <c r="A5191" t="str">
        <v>42726-73-8</v>
      </c>
      <c r="B5191" t="str">
        <v>3-O-tert-butyl 1-O-methyl propanedioate</v>
      </c>
      <c r="C5191" t="str">
        <v>CC(C)(C)OC(=O)CC(=O)OC</v>
      </c>
      <c r="D5191" t="str">
        <v>CCCCCCCC</v>
      </c>
      <c r="E5191">
        <v>495.85</v>
      </c>
      <c r="F5191">
        <v>8</v>
      </c>
    </row>
    <row r="5192" spans="1:6" x14ac:dyDescent="0.3">
      <c r="A5192" t="str">
        <v>20397-57-3</v>
      </c>
      <c r="B5192" t="str">
        <v>1,3-diazatricyclo[3.3.1.13,7]decan-4-one</v>
      </c>
      <c r="C5192" t="str">
        <v>C1C2CN3CC1C(=O)N(C2)C3</v>
      </c>
      <c r="D5192" t="str">
        <v>CCCCCCCC</v>
      </c>
      <c r="E5192">
        <v>495.96</v>
      </c>
      <c r="F5192">
        <v>8</v>
      </c>
    </row>
    <row r="5193" spans="1:6" x14ac:dyDescent="0.3">
      <c r="A5193" t="str">
        <v>698-27-1</v>
      </c>
      <c r="B5193" t="str">
        <v>2-hydroxy-4-methylbenzaldehyde</v>
      </c>
      <c r="C5193" t="str">
        <v>CC1=CC(=C(C=C1)C=O)O</v>
      </c>
      <c r="D5193" t="str">
        <v>CCCCCCCC</v>
      </c>
      <c r="E5193">
        <v>496.15</v>
      </c>
      <c r="F5193">
        <v>8</v>
      </c>
    </row>
    <row r="5194" spans="1:6" x14ac:dyDescent="0.3">
      <c r="A5194" t="str">
        <v>68211-36-9</v>
      </c>
      <c r="B5194" t="str">
        <v>bicyclo[2.2.2]oct-2-en-1-ol</v>
      </c>
      <c r="C5194" t="str">
        <v>C1CC2(CCC1C=C2)O</v>
      </c>
      <c r="D5194" t="str">
        <v>CCCCCCCC</v>
      </c>
      <c r="E5194">
        <v>496.24</v>
      </c>
      <c r="F5194">
        <v>8</v>
      </c>
    </row>
    <row r="5195" spans="1:6" x14ac:dyDescent="0.3">
      <c r="A5195" t="str">
        <v>84030-20-6</v>
      </c>
      <c r="B5195" t="str">
        <v>1-methyl-2,3,4,6,7,8-hexahydropyrimido[1,2-a]pyrimidine</v>
      </c>
      <c r="C5195" t="str">
        <v>CN1CCCN2C1=NCCC2</v>
      </c>
      <c r="D5195" t="str">
        <v>CCCCCCCC</v>
      </c>
      <c r="E5195">
        <v>496.72</v>
      </c>
      <c r="F5195">
        <v>8</v>
      </c>
    </row>
    <row r="5196" spans="1:6" x14ac:dyDescent="0.3">
      <c r="A5196" t="str">
        <v>4468-93-3</v>
      </c>
      <c r="B5196" t="str">
        <v>2-(2-ethylbutoxy)ethanol</v>
      </c>
      <c r="C5196" t="str">
        <v>CCC(CC)COCCO</v>
      </c>
      <c r="D5196" t="str">
        <v>CCCCCCCC</v>
      </c>
      <c r="E5196">
        <v>496.8</v>
      </c>
      <c r="F5196">
        <v>8</v>
      </c>
    </row>
    <row r="5197" spans="1:6" x14ac:dyDescent="0.3">
      <c r="A5197" t="str">
        <v>10137-96-9</v>
      </c>
      <c r="B5197" t="str">
        <v>2-(2-methylpentoxy)ethanol</v>
      </c>
      <c r="C5197" t="str">
        <v>CCCC(C)COCCO</v>
      </c>
      <c r="D5197" t="str">
        <v>CCCCCCCC</v>
      </c>
      <c r="E5197">
        <v>496.8</v>
      </c>
      <c r="F5197">
        <v>8</v>
      </c>
    </row>
    <row r="5198" spans="1:6" x14ac:dyDescent="0.3">
      <c r="A5198" t="str">
        <v>25190-06-1</v>
      </c>
      <c r="B5198" t="str">
        <v>(2S)-2-butoxybutan-1-ol</v>
      </c>
      <c r="C5198" t="str">
        <v>CCCCO[C@@H](CC)CO</v>
      </c>
      <c r="D5198" t="str">
        <v>CCCCCCCC</v>
      </c>
      <c r="E5198">
        <v>496.8</v>
      </c>
      <c r="F5198">
        <v>8</v>
      </c>
    </row>
    <row r="5199" spans="1:6" x14ac:dyDescent="0.3">
      <c r="A5199" t="str">
        <v>95-11-4</v>
      </c>
      <c r="B5199" t="str">
        <v>bicyclo[2.2.1]hept-5-ene-2-carbonitrile</v>
      </c>
      <c r="C5199" t="str">
        <v>C1C2CC(C1C=C2)C#N</v>
      </c>
      <c r="D5199" t="str">
        <v>CCCCCCCC</v>
      </c>
      <c r="E5199">
        <v>496.96</v>
      </c>
      <c r="F5199">
        <v>8</v>
      </c>
    </row>
    <row r="5200" spans="1:6" x14ac:dyDescent="0.3">
      <c r="A5200" t="str">
        <v>20534-58-1</v>
      </c>
      <c r="B5200" t="str">
        <v>bicyclo[2.2.2]octan-1-ol</v>
      </c>
      <c r="C5200" t="str">
        <v>C1CC2(CCC1CC2)O</v>
      </c>
      <c r="D5200" t="str">
        <v>CCCCCCCC</v>
      </c>
      <c r="E5200">
        <v>497.08</v>
      </c>
      <c r="F5200">
        <v>8</v>
      </c>
    </row>
    <row r="5201" spans="1:6" x14ac:dyDescent="0.3">
      <c r="A5201" t="str">
        <v>5336-75-4</v>
      </c>
      <c r="B5201" t="str">
        <v>4-(diethylamino)butanenitrile</v>
      </c>
      <c r="C5201" t="str">
        <v>CCN(CC)CCCC#N</v>
      </c>
      <c r="D5201" t="str">
        <v>CCCCCCCC</v>
      </c>
      <c r="E5201">
        <v>497.16</v>
      </c>
      <c r="F5201">
        <v>8</v>
      </c>
    </row>
    <row r="5202" spans="1:6" x14ac:dyDescent="0.3">
      <c r="A5202" t="str">
        <v>18071-35-7</v>
      </c>
      <c r="B5202" t="str">
        <v>2-(dipropylamino)acetonitrile</v>
      </c>
      <c r="C5202" t="str">
        <v>CCCN(CCC)CC#N</v>
      </c>
      <c r="D5202" t="str">
        <v>CCCCCCCC</v>
      </c>
      <c r="E5202">
        <v>497.16</v>
      </c>
      <c r="F5202">
        <v>8</v>
      </c>
    </row>
    <row r="5203" spans="1:6" x14ac:dyDescent="0.3">
      <c r="A5203" t="str">
        <v>69898-48-2</v>
      </c>
      <c r="B5203" t="str">
        <v>2-methoxy-3,5-dimethylcyclopent-2-en-1-one</v>
      </c>
      <c r="C5203" t="str">
        <v>CC1CC(=C(C1=O)OC)C</v>
      </c>
      <c r="D5203" t="str">
        <v>CCCCCCCC</v>
      </c>
      <c r="E5203">
        <v>497.28</v>
      </c>
      <c r="F5203">
        <v>8</v>
      </c>
    </row>
    <row r="5204" spans="1:6" x14ac:dyDescent="0.3">
      <c r="A5204" t="str">
        <v>2234-26-6</v>
      </c>
      <c r="B5204" t="str">
        <v>bicyclo[2.2.1]heptane-2-carbonitrile</v>
      </c>
      <c r="C5204" t="str">
        <v>C1CC2CC1CC2C#N</v>
      </c>
      <c r="D5204" t="str">
        <v>CCCCCCCC</v>
      </c>
      <c r="E5204">
        <v>497.8</v>
      </c>
      <c r="F5204">
        <v>8</v>
      </c>
    </row>
    <row r="5205" spans="1:6" x14ac:dyDescent="0.3">
      <c r="A5205" t="str">
        <v>68737-65-5</v>
      </c>
      <c r="B5205" t="str">
        <v>(1R,2R)-1-N,2-N-dimethylcyclohexane-1,2-diamine</v>
      </c>
      <c r="C5205" t="str">
        <v>CN[C@@H]1CCCC[C@H]1NC</v>
      </c>
      <c r="D5205" t="str">
        <v>CCCCCCCC</v>
      </c>
      <c r="E5205">
        <v>497.86</v>
      </c>
      <c r="F5205">
        <v>8</v>
      </c>
    </row>
    <row r="5206" spans="1:6" x14ac:dyDescent="0.3">
      <c r="A5206" t="str">
        <v>630-51-3</v>
      </c>
      <c r="B5206" t="str">
        <v>2,2,3,3-tetramethylbutanedioic acid</v>
      </c>
      <c r="C5206" t="str">
        <v>CC(C)(C(=O)O)C(C)(C)C(=O)O</v>
      </c>
      <c r="D5206" t="str">
        <v>CCCCCCCC</v>
      </c>
      <c r="E5206">
        <v>498.15</v>
      </c>
      <c r="F5206">
        <v>8</v>
      </c>
    </row>
    <row r="5207" spans="1:6" x14ac:dyDescent="0.3">
      <c r="A5207" t="str">
        <v>7371-67-7</v>
      </c>
      <c r="B5207" t="str">
        <v>dimethyl (1R,2R)-cyclobutane-1,2-dicarboxylate</v>
      </c>
      <c r="C5207" t="str">
        <v>COC(=O)[C@@H]1CC[C@H]1C(=O)OC</v>
      </c>
      <c r="D5207" t="str">
        <v>CCCCCCCC</v>
      </c>
      <c r="E5207">
        <v>498.15</v>
      </c>
      <c r="F5207">
        <v>8</v>
      </c>
    </row>
    <row r="5208" spans="1:6" x14ac:dyDescent="0.3">
      <c r="A5208" t="str">
        <v>1114-92-7</v>
      </c>
      <c r="B5208" t="str">
        <v>3-acetyloxybutan-2-yl acetate</v>
      </c>
      <c r="C5208" t="str">
        <v>CC(C(C)OC(=O)C)OC(=O)C</v>
      </c>
      <c r="D5208" t="str">
        <v>CCCCCCCC</v>
      </c>
      <c r="E5208">
        <v>498.2</v>
      </c>
      <c r="F5208">
        <v>8</v>
      </c>
    </row>
    <row r="5209" spans="1:6" x14ac:dyDescent="0.3">
      <c r="A5209" t="str">
        <v>3437-84-1</v>
      </c>
      <c r="B5209" t="str">
        <v>2-methylpropanoyl 2-methylpropaneperoxoate</v>
      </c>
      <c r="C5209" t="str">
        <v>CC(C)C(=O)OOC(=O)C(C)C</v>
      </c>
      <c r="D5209" t="str">
        <v>CCCCCCCC</v>
      </c>
      <c r="E5209">
        <v>498.2</v>
      </c>
      <c r="F5209">
        <v>8</v>
      </c>
    </row>
    <row r="5210" spans="1:6" x14ac:dyDescent="0.3">
      <c r="A5210" t="str">
        <v>4448-75-3</v>
      </c>
      <c r="B5210" t="str">
        <v>cycloheptylmethanol</v>
      </c>
      <c r="C5210" t="str">
        <v>C1CCCC(CC1)CO</v>
      </c>
      <c r="D5210" t="str">
        <v>CCCCCCCC</v>
      </c>
      <c r="E5210">
        <v>498.64</v>
      </c>
      <c r="F5210">
        <v>8</v>
      </c>
    </row>
    <row r="5211" spans="1:6" x14ac:dyDescent="0.3">
      <c r="A5211" t="str">
        <v>19013-37-7</v>
      </c>
      <c r="B5211" t="str">
        <v>dimethyl 3-methylpentanedioate</v>
      </c>
      <c r="C5211" t="str">
        <v>CC(CC(=O)OC)CC(=O)OC</v>
      </c>
      <c r="D5211" t="str">
        <v>CCCCCCCC</v>
      </c>
      <c r="E5211">
        <v>498.64</v>
      </c>
      <c r="F5211">
        <v>8</v>
      </c>
    </row>
    <row r="5212" spans="1:6" x14ac:dyDescent="0.3">
      <c r="A5212" t="str">
        <v>63951-48-4</v>
      </c>
      <c r="B5212" t="str">
        <v>2-methoxy-2,4-dimethylpentanedial</v>
      </c>
      <c r="C5212" t="str">
        <v>CC(CC(C)(C=O)OC)C=O</v>
      </c>
      <c r="D5212" t="str">
        <v>CCCCCCCC</v>
      </c>
      <c r="E5212">
        <v>498.71</v>
      </c>
      <c r="F5212">
        <v>8</v>
      </c>
    </row>
    <row r="5213" spans="1:6" x14ac:dyDescent="0.3">
      <c r="A5213" t="str">
        <v>2697-95-2</v>
      </c>
      <c r="B5213" t="str">
        <v>butanoyl butaneperoxoate</v>
      </c>
      <c r="C5213" t="str">
        <v>CCCC(=O)OOC(=O)CCC</v>
      </c>
      <c r="D5213" t="str">
        <v>CCCCCCCC</v>
      </c>
      <c r="E5213">
        <v>499.08</v>
      </c>
      <c r="F5213">
        <v>8</v>
      </c>
    </row>
    <row r="5214" spans="1:6" x14ac:dyDescent="0.3">
      <c r="A5214" t="str">
        <v>53201-66-4</v>
      </c>
      <c r="B5214" t="str">
        <v>N-[3-(dimethylamino)propyl]propanamide</v>
      </c>
      <c r="C5214" t="str">
        <v>CCC(=O)NCCCN(C)C</v>
      </c>
      <c r="D5214" t="str">
        <v>CCCCCCCC</v>
      </c>
      <c r="E5214">
        <v>499.12</v>
      </c>
      <c r="F5214">
        <v>8</v>
      </c>
    </row>
    <row r="5215" spans="1:6" x14ac:dyDescent="0.3">
      <c r="A5215" t="str">
        <v>65561-73-1</v>
      </c>
      <c r="B5215" t="str">
        <v>4-[N-hydroxy-C-(hydroxyiminomethyl)carbonimidoyl]benzene-1,2-diol</v>
      </c>
      <c r="C5215" t="str">
        <v>C1=CC(=C(C=C1C(=NO)C=NO)O)O</v>
      </c>
      <c r="D5215" t="str">
        <v>CCCCCCCC</v>
      </c>
      <c r="E5215">
        <v>499.15</v>
      </c>
      <c r="F5215">
        <v>8</v>
      </c>
    </row>
    <row r="5216" spans="1:6" x14ac:dyDescent="0.3">
      <c r="A5216" t="str">
        <v>55790-78-8</v>
      </c>
      <c r="B5216" t="str">
        <v>3,3,5,5-tetramethyl-4-methylidenepyrazole</v>
      </c>
      <c r="C5216" t="str">
        <v>CC1(C(=C)C(N=N1)(C)C)C</v>
      </c>
      <c r="D5216" t="str">
        <v>CCCCCCCC</v>
      </c>
      <c r="E5216">
        <v>499.45</v>
      </c>
      <c r="F5216">
        <v>8</v>
      </c>
    </row>
    <row r="5217" spans="1:6" x14ac:dyDescent="0.3">
      <c r="A5217" t="str">
        <v>51944-66-2</v>
      </c>
      <c r="B5217" t="str">
        <v>(E)-1-morpholin-4-ylbut-2-en-1-one</v>
      </c>
      <c r="C5217" t="str">
        <v>C/C=C/C(=O)N1CCOCC1</v>
      </c>
      <c r="D5217" t="str">
        <v>CCCCCCCC</v>
      </c>
      <c r="E5217">
        <v>500.01</v>
      </c>
      <c r="F5217">
        <v>8</v>
      </c>
    </row>
    <row r="5218" spans="1:6" x14ac:dyDescent="0.3">
      <c r="A5218" t="str">
        <v>623-18-7</v>
      </c>
      <c r="B5218" t="str">
        <v>methyl (E)-3-(furan-2-yl)prop-2-enoate</v>
      </c>
      <c r="C5218" t="str">
        <v>COC(=O)/C=C/C1=CC=CO1</v>
      </c>
      <c r="D5218" t="str">
        <v>CCCCCCCC</v>
      </c>
      <c r="E5218">
        <v>500.15</v>
      </c>
      <c r="F5218">
        <v>8</v>
      </c>
    </row>
    <row r="5219" spans="1:6" x14ac:dyDescent="0.3">
      <c r="A5219" t="str">
        <v>33611-43-7</v>
      </c>
      <c r="B5219" t="str">
        <v>methyl 3-morpholin-4-ylpropanoate</v>
      </c>
      <c r="C5219" t="str">
        <v>COC(=O)CCN1CCOCC1</v>
      </c>
      <c r="D5219" t="str">
        <v>CCCCCCCC</v>
      </c>
      <c r="E5219">
        <v>500.2</v>
      </c>
      <c r="F5219">
        <v>8</v>
      </c>
    </row>
    <row r="5220" spans="1:6" x14ac:dyDescent="0.3">
      <c r="A5220" t="str">
        <v>24426-16-2</v>
      </c>
      <c r="B5220" t="str">
        <v>N'-[2-(diethylamino)ethyl]ethane-1,2-diamine</v>
      </c>
      <c r="C5220" t="str">
        <v>CCN(CC)CCNCCN</v>
      </c>
      <c r="D5220" t="str">
        <v>CCCCCCCC</v>
      </c>
      <c r="E5220">
        <v>500.65</v>
      </c>
      <c r="F5220">
        <v>8</v>
      </c>
    </row>
    <row r="5221" spans="1:6" x14ac:dyDescent="0.3">
      <c r="A5221" t="str">
        <v>38410-80-9</v>
      </c>
      <c r="B5221" t="str">
        <v>methyl (4S,5R)-2,2,5-trimethyl-1,3-dioxolane-4-carboxylate</v>
      </c>
      <c r="C5221" t="str">
        <v>C[C@@H]1[C@H](OC(O1)(C)C)C(=O)OC</v>
      </c>
      <c r="D5221" t="str">
        <v>CCCCCCCC</v>
      </c>
      <c r="E5221">
        <v>500.94</v>
      </c>
      <c r="F5221">
        <v>8</v>
      </c>
    </row>
    <row r="5222" spans="1:6" x14ac:dyDescent="0.3">
      <c r="A5222" t="str">
        <v>5323-87-5</v>
      </c>
      <c r="B5222" t="str">
        <v>3-ethoxycyclohex-2-en-1-one</v>
      </c>
      <c r="C5222" t="str">
        <v>CCOC1=CC(=O)CCC1</v>
      </c>
      <c r="D5222" t="str">
        <v>CCCCCCCC</v>
      </c>
      <c r="E5222">
        <v>501.24</v>
      </c>
      <c r="F5222">
        <v>8</v>
      </c>
    </row>
    <row r="5223" spans="1:6" x14ac:dyDescent="0.3">
      <c r="A5223" t="str">
        <v>29941-82-0</v>
      </c>
      <c r="B5223" t="str">
        <v>2-ethoxycyclohex-2-en-1-one</v>
      </c>
      <c r="C5223" t="str">
        <v>CCOC1=CCCCC1=O</v>
      </c>
      <c r="D5223" t="str">
        <v>CCCCCCCC</v>
      </c>
      <c r="E5223">
        <v>501.24</v>
      </c>
      <c r="F5223">
        <v>8</v>
      </c>
    </row>
    <row r="5224" spans="1:6" x14ac:dyDescent="0.3">
      <c r="A5224" t="str">
        <v>702-92-1</v>
      </c>
      <c r="B5224" t="str">
        <v>dimethyl (1R,2R)-1-methylcyclopropane-1,2-dicarboxylate</v>
      </c>
      <c r="C5224" t="str">
        <v>C[C@]1(C[C@H]1C(=O)OC)C(=O)OC</v>
      </c>
      <c r="D5224" t="str">
        <v>CCCCCCCC</v>
      </c>
      <c r="E5224">
        <v>501.39</v>
      </c>
      <c r="F5224">
        <v>8</v>
      </c>
    </row>
    <row r="5225" spans="1:6" x14ac:dyDescent="0.3">
      <c r="A5225" t="str">
        <v>67923-55-1</v>
      </c>
      <c r="B5225" t="str">
        <v>2-ethoxy-3-methylcyclopent-2-en-1-one</v>
      </c>
      <c r="C5225" t="str">
        <v>CCOC1=C(CCC1=O)C</v>
      </c>
      <c r="D5225" t="str">
        <v>CCCCCCCC</v>
      </c>
      <c r="E5225">
        <v>501.95</v>
      </c>
      <c r="F5225">
        <v>8</v>
      </c>
    </row>
    <row r="5226" spans="1:6" x14ac:dyDescent="0.3">
      <c r="A5226" t="str">
        <v>2628-17-3</v>
      </c>
      <c r="B5226" t="str">
        <v>4-ethenylphenol</v>
      </c>
      <c r="C5226" t="str">
        <v>C=CC1=CC=C(C=C1)O</v>
      </c>
      <c r="D5226" t="str">
        <v>CCCCCCCC</v>
      </c>
      <c r="E5226">
        <v>502</v>
      </c>
      <c r="F5226">
        <v>8</v>
      </c>
    </row>
    <row r="5227" spans="1:6" x14ac:dyDescent="0.3">
      <c r="A5227" t="str">
        <v>3212-75-7</v>
      </c>
      <c r="B5227" t="str">
        <v>(2Z)-cyclooct-2-en-1-ol</v>
      </c>
      <c r="C5227" t="str">
        <v>C1CC/C=C\C(CC1)O</v>
      </c>
      <c r="D5227" t="str">
        <v>CCCCCCCC</v>
      </c>
      <c r="E5227">
        <v>502.07</v>
      </c>
      <c r="F5227">
        <v>8</v>
      </c>
    </row>
    <row r="5228" spans="1:6" x14ac:dyDescent="0.3">
      <c r="A5228" t="str">
        <v>15910-74-4</v>
      </c>
      <c r="B5228" t="str">
        <v>(1R,2R)-2-(dimethylamino)cyclohexan-1-ol</v>
      </c>
      <c r="C5228" t="str">
        <v>CN(C)[C@@H]1CCCC[C@H]1O</v>
      </c>
      <c r="D5228" t="str">
        <v>CCCCCCCC</v>
      </c>
      <c r="E5228">
        <v>502.14</v>
      </c>
      <c r="F5228">
        <v>8</v>
      </c>
    </row>
    <row r="5229" spans="1:6" x14ac:dyDescent="0.3">
      <c r="A5229" t="str">
        <v>103434-09-9</v>
      </c>
      <c r="B5229" t="str">
        <v>1-isocyanobicyclo[2.2.1]heptane</v>
      </c>
      <c r="C5229" t="str">
        <v>[C-]#[N+]C12CCC(C1)CC2</v>
      </c>
      <c r="D5229" t="str">
        <v>CCCCCCCC</v>
      </c>
      <c r="E5229">
        <v>502.71</v>
      </c>
      <c r="F5229">
        <v>8</v>
      </c>
    </row>
    <row r="5230" spans="1:6" x14ac:dyDescent="0.3">
      <c r="A5230" t="str">
        <v>696-71-9</v>
      </c>
      <c r="B5230" t="str">
        <v>cyclooctanol</v>
      </c>
      <c r="C5230" t="str">
        <v>C1CCCC(CCC1)O</v>
      </c>
      <c r="D5230" t="str">
        <v>CCCCCCCC</v>
      </c>
      <c r="E5230">
        <v>502.91</v>
      </c>
      <c r="F5230">
        <v>8</v>
      </c>
    </row>
    <row r="5231" spans="1:6" x14ac:dyDescent="0.3">
      <c r="A5231" t="str">
        <v>52313-87-8</v>
      </c>
      <c r="B5231" t="str">
        <v>dimethyl (E)-3-methylpent-2-enedioate</v>
      </c>
      <c r="C5231" t="str">
        <v>C/C(=C\C(=O)OC)/CC(=O)OC</v>
      </c>
      <c r="D5231" t="str">
        <v>CCCCCCCC</v>
      </c>
      <c r="E5231">
        <v>503.12</v>
      </c>
      <c r="F5231">
        <v>8</v>
      </c>
    </row>
    <row r="5232" spans="1:6" x14ac:dyDescent="0.3">
      <c r="A5232" t="str">
        <v>18362-36-2</v>
      </c>
      <c r="B5232" t="str">
        <v>2-hydroxy-6-methylbenzaldehyde</v>
      </c>
      <c r="C5232" t="str">
        <v>CC1=C(C(=CC=C1)O)C=O</v>
      </c>
      <c r="D5232" t="str">
        <v>CCCCCCCC</v>
      </c>
      <c r="E5232">
        <v>503.15</v>
      </c>
      <c r="F5232">
        <v>8</v>
      </c>
    </row>
    <row r="5233" spans="1:6" x14ac:dyDescent="0.3">
      <c r="A5233" t="str">
        <v>18621-75-5</v>
      </c>
      <c r="B5233" t="str">
        <v>[(E)-4-acetyloxybut-2-enyl] acetate</v>
      </c>
      <c r="C5233" t="str">
        <v>CC(=O)OC/C=C/COC(=O)C</v>
      </c>
      <c r="D5233" t="str">
        <v>CCCCCCCC</v>
      </c>
      <c r="E5233">
        <v>503.24</v>
      </c>
      <c r="F5233">
        <v>8</v>
      </c>
    </row>
    <row r="5234" spans="1:6" x14ac:dyDescent="0.3">
      <c r="A5234" t="str">
        <v>25260-60-0</v>
      </c>
      <c r="B5234" t="str">
        <v>[(Z)-4-acetyloxybut-2-enyl] acetate</v>
      </c>
      <c r="C5234" t="str">
        <v>CC(=O)OC/C=C\COC(=O)C</v>
      </c>
      <c r="D5234" t="str">
        <v>CCCCCCCC</v>
      </c>
      <c r="E5234">
        <v>503.24</v>
      </c>
      <c r="F5234">
        <v>8</v>
      </c>
    </row>
    <row r="5235" spans="1:6" x14ac:dyDescent="0.3">
      <c r="A5235" t="str">
        <v>67856-66-0</v>
      </c>
      <c r="B5235" t="str">
        <v>N,N-bis(2-ethoxyethyl)nitrous amide</v>
      </c>
      <c r="C5235" t="str">
        <v>CCOCCN(CCOCC)N=O</v>
      </c>
      <c r="D5235" t="str">
        <v>CCCCCCCC</v>
      </c>
      <c r="E5235">
        <v>503.32</v>
      </c>
      <c r="F5235">
        <v>8</v>
      </c>
    </row>
    <row r="5236" spans="1:6" x14ac:dyDescent="0.3">
      <c r="A5236" t="str">
        <v>15940-88-2</v>
      </c>
      <c r="B5236" t="str">
        <v>1,2-dicyclopropylethane-1,2-dione</v>
      </c>
      <c r="C5236" t="str">
        <v>C1CC1C(=O)C(=O)C2CC2</v>
      </c>
      <c r="D5236" t="str">
        <v>CCCCCCCC</v>
      </c>
      <c r="E5236">
        <v>503.86</v>
      </c>
      <c r="F5236">
        <v>8</v>
      </c>
    </row>
    <row r="5237" spans="1:6" x14ac:dyDescent="0.3">
      <c r="A5237" t="str">
        <v>6890-03-5</v>
      </c>
      <c r="B5237" t="str">
        <v>3-(dimethylamino)cyclohexan-1-ol</v>
      </c>
      <c r="C5237" t="str">
        <v>CN(C)C1CCCC(C1)O</v>
      </c>
      <c r="D5237" t="str">
        <v>CCCCCCCC</v>
      </c>
      <c r="E5237">
        <v>504.15</v>
      </c>
      <c r="F5237">
        <v>8</v>
      </c>
    </row>
    <row r="5238" spans="1:6" x14ac:dyDescent="0.3">
      <c r="A5238" t="str">
        <v>72622-74-3</v>
      </c>
      <c r="B5238" t="str">
        <v>2-[(2-amino-2-methylpropyl)amino]-2-methylpropan-1-ol</v>
      </c>
      <c r="C5238" t="str">
        <v>CC(C)(CNC(C)(C)CO)N</v>
      </c>
      <c r="D5238" t="str">
        <v>CCCCCCCC</v>
      </c>
      <c r="E5238">
        <v>504.15</v>
      </c>
      <c r="F5238">
        <v>8</v>
      </c>
    </row>
    <row r="5239" spans="1:6" x14ac:dyDescent="0.3">
      <c r="A5239" t="str">
        <v>7535-34-4</v>
      </c>
      <c r="B5239" t="str">
        <v>6-methylheptan-2-ylhydrazine</v>
      </c>
      <c r="C5239" t="str">
        <v>CC(C)CCCC(C)NN</v>
      </c>
      <c r="D5239" t="str">
        <v>CCCCCCCC</v>
      </c>
      <c r="E5239">
        <v>504.46</v>
      </c>
      <c r="F5239">
        <v>8</v>
      </c>
    </row>
    <row r="5240" spans="1:6" x14ac:dyDescent="0.3">
      <c r="A5240" t="str">
        <v>108-62-3</v>
      </c>
      <c r="B5240" t="str">
        <v>2,4,6,8-tetramethyl-1,3,5,7-tetraoxocane</v>
      </c>
      <c r="C5240" t="str">
        <v>CC1OC(OC(OC(O1)C)C)C</v>
      </c>
      <c r="D5240" t="str">
        <v>CCCCCCCC</v>
      </c>
      <c r="E5240">
        <v>504.52</v>
      </c>
      <c r="F5240">
        <v>8</v>
      </c>
    </row>
    <row r="5241" spans="1:6" x14ac:dyDescent="0.3">
      <c r="A5241" t="str">
        <v>19403-24-8</v>
      </c>
      <c r="B5241" t="str">
        <v>3,3,6,6-tetramethyl-4,5-dihydropyridazine</v>
      </c>
      <c r="C5241" t="str">
        <v>CC1(CCC(N=N1)(C)C)C</v>
      </c>
      <c r="D5241" t="str">
        <v>CCCCCCCC</v>
      </c>
      <c r="E5241">
        <v>504.56</v>
      </c>
      <c r="F5241">
        <v>8</v>
      </c>
    </row>
    <row r="5242" spans="1:6" x14ac:dyDescent="0.3">
      <c r="A5242" t="str">
        <v>97073-23-9</v>
      </c>
      <c r="B5242" t="str">
        <v>1-piperidin-2-ylpropan-1-one</v>
      </c>
      <c r="C5242" t="str">
        <v>CCC(=O)C1CCCCN1</v>
      </c>
      <c r="D5242" t="str">
        <v>CCCCCCCC</v>
      </c>
      <c r="E5242">
        <v>504.61</v>
      </c>
      <c r="F5242">
        <v>8</v>
      </c>
    </row>
    <row r="5243" spans="1:6" x14ac:dyDescent="0.3">
      <c r="A5243" t="str">
        <v>36357-38-7</v>
      </c>
      <c r="B5243" t="str">
        <v>1-(6-methylpyridin-3-yl)ethanone</v>
      </c>
      <c r="C5243" t="str">
        <v>CC1=NC=C(C=C1)C(=O)C</v>
      </c>
      <c r="D5243" t="str">
        <v>CCCCCCCC</v>
      </c>
      <c r="E5243">
        <v>504.65</v>
      </c>
      <c r="F5243">
        <v>8</v>
      </c>
    </row>
    <row r="5244" spans="1:6" x14ac:dyDescent="0.3">
      <c r="A5244" t="str">
        <v>828-00-2</v>
      </c>
      <c r="B5244" t="str">
        <v>(2,6-dimethyl-1,3-dioxan-4-yl) acetate</v>
      </c>
      <c r="C5244" t="str">
        <v>CC1CC(OC(O1)C)OC(=O)C</v>
      </c>
      <c r="D5244" t="str">
        <v>CCCCCCCC</v>
      </c>
      <c r="E5244">
        <v>504.97</v>
      </c>
      <c r="F5244">
        <v>8</v>
      </c>
    </row>
    <row r="5245" spans="1:6" x14ac:dyDescent="0.3">
      <c r="A5245" t="str">
        <v>7261-70-3</v>
      </c>
      <c r="B5245" t="str">
        <v>N'-hexylethane-1,2-diamine</v>
      </c>
      <c r="C5245" t="str">
        <v>CCCCCCNCCN</v>
      </c>
      <c r="D5245" t="str">
        <v>CCCCCCCC</v>
      </c>
      <c r="E5245">
        <v>505.34</v>
      </c>
      <c r="F5245">
        <v>8</v>
      </c>
    </row>
    <row r="5246" spans="1:6" x14ac:dyDescent="0.3">
      <c r="A5246" t="str">
        <v>16669-59-3</v>
      </c>
      <c r="B5246" t="str">
        <v>N-(2-methylpropoxymethyl)prop-2-enamide</v>
      </c>
      <c r="C5246" t="str">
        <v>CC(C)COCNC(=O)C=C</v>
      </c>
      <c r="D5246" t="str">
        <v>CCCCCCCC</v>
      </c>
      <c r="E5246">
        <v>505.34</v>
      </c>
      <c r="F5246">
        <v>8</v>
      </c>
    </row>
    <row r="5247" spans="1:6" x14ac:dyDescent="0.3">
      <c r="A5247" t="str">
        <v>3396-20-1</v>
      </c>
      <c r="B5247" t="str">
        <v>dimethyl cyclobutane-1,2-dicarboxylate</v>
      </c>
      <c r="C5247" t="str">
        <v>COC(=O)C1CCC1C(=O)OC</v>
      </c>
      <c r="D5247" t="str">
        <v>CCCCCCCC</v>
      </c>
      <c r="E5247">
        <v>505.42</v>
      </c>
      <c r="F5247">
        <v>8</v>
      </c>
    </row>
    <row r="5248" spans="1:6" x14ac:dyDescent="0.3">
      <c r="A5248" t="str">
        <v>27310-21-0</v>
      </c>
      <c r="B5248" t="str">
        <v>2-[(2E,4E)-hexa-2,4-dienoxy]ethanol</v>
      </c>
      <c r="C5248" t="str">
        <v>C/C=C/C=C/COCCO</v>
      </c>
      <c r="D5248" t="str">
        <v>CCCCCCCC</v>
      </c>
      <c r="E5248">
        <v>505.56</v>
      </c>
      <c r="F5248">
        <v>8</v>
      </c>
    </row>
    <row r="5249" spans="1:6" x14ac:dyDescent="0.3">
      <c r="A5249" t="str">
        <v>39863-20-2</v>
      </c>
      <c r="B5249" t="str">
        <v>bicyclo[2.2.1]hepta-2,5-diene-2-carbonitrile</v>
      </c>
      <c r="C5249" t="str">
        <v>C1C2C=CC1C(=C2)C#N</v>
      </c>
      <c r="D5249" t="str">
        <v>CCCCCCCC</v>
      </c>
      <c r="E5249">
        <v>505.77</v>
      </c>
      <c r="F5249">
        <v>8</v>
      </c>
    </row>
    <row r="5250" spans="1:6" x14ac:dyDescent="0.3">
      <c r="A5250" t="str">
        <v>1852-16-0</v>
      </c>
      <c r="B5250" t="str">
        <v>N-(butoxymethyl)prop-2-enamide</v>
      </c>
      <c r="C5250" t="str">
        <v>CCCCOCNC(=O)C=C</v>
      </c>
      <c r="D5250" t="str">
        <v>CCCCCCCC</v>
      </c>
      <c r="E5250">
        <v>505.78</v>
      </c>
      <c r="F5250">
        <v>8</v>
      </c>
    </row>
    <row r="5251" spans="1:6" x14ac:dyDescent="0.3">
      <c r="A5251" t="str">
        <v>13612-59-4</v>
      </c>
      <c r="B5251" t="str">
        <v>cyclohepta-2,4,6-triene-1-carbonitrile</v>
      </c>
      <c r="C5251" t="str">
        <v>C1=CC=CC(C=C1)C#N</v>
      </c>
      <c r="D5251" t="str">
        <v>CCCCCCCC</v>
      </c>
      <c r="E5251">
        <v>506.02</v>
      </c>
      <c r="F5251">
        <v>8</v>
      </c>
    </row>
    <row r="5252" spans="1:6" x14ac:dyDescent="0.3">
      <c r="A5252" t="str">
        <v>33037-40-0</v>
      </c>
      <c r="B5252" t="str">
        <v>N-[(E)-butan-2-ylideneamino]-2-methylpropan-2-amine</v>
      </c>
      <c r="C5252" t="str">
        <v>CC/C(=N/NC(C)(C)C)/C</v>
      </c>
      <c r="D5252" t="str">
        <v>CCCCCCCC</v>
      </c>
      <c r="E5252">
        <v>506.14</v>
      </c>
      <c r="F5252">
        <v>8</v>
      </c>
    </row>
    <row r="5253" spans="1:6" x14ac:dyDescent="0.3">
      <c r="A5253" t="str">
        <v>1124-53-4</v>
      </c>
      <c r="B5253" t="str">
        <v>N-cyclohexylacetamide</v>
      </c>
      <c r="C5253" t="str">
        <v>CC(=O)NC1CCCCC1</v>
      </c>
      <c r="D5253" t="str">
        <v>CCCCCCCC</v>
      </c>
      <c r="E5253">
        <v>506.23</v>
      </c>
      <c r="F5253">
        <v>8</v>
      </c>
    </row>
    <row r="5254" spans="1:6" x14ac:dyDescent="0.3">
      <c r="A5254" t="str">
        <v>5306-85-4</v>
      </c>
      <c r="B5254" t="str">
        <v>(3S,3aR,6R,6aR)-3,6-dimethoxy-2,3,3a,5,6,6a-hexahydrofuro[3,2-b]furan</v>
      </c>
      <c r="C5254" t="str">
        <v>CO[C@@H]1CO[C@H]2[C@@H]1OC[C@@H]2OC</v>
      </c>
      <c r="D5254" t="str">
        <v>CCCCCCCC</v>
      </c>
      <c r="E5254">
        <v>507.15</v>
      </c>
      <c r="F5254">
        <v>8</v>
      </c>
    </row>
    <row r="5255" spans="1:6" x14ac:dyDescent="0.3">
      <c r="A5255" t="str">
        <v>16714-23-1</v>
      </c>
      <c r="B5255" t="str">
        <v>methyl 2-azidobenzoate</v>
      </c>
      <c r="C5255" t="str">
        <v>COC(=O)C1=CC=CC=C1N=[N+]=[N-]</v>
      </c>
      <c r="D5255" t="str">
        <v>CCCCCCCC</v>
      </c>
      <c r="E5255">
        <v>507.15</v>
      </c>
      <c r="F5255">
        <v>8</v>
      </c>
    </row>
    <row r="5256" spans="1:6" x14ac:dyDescent="0.3">
      <c r="A5256" t="str">
        <v>15568-57-7</v>
      </c>
      <c r="B5256" t="str">
        <v>2-[acetyl(ethyl)amino]ethyl acetate</v>
      </c>
      <c r="C5256" t="str">
        <v>CCN(CCOC(=O)C)C(=O)C</v>
      </c>
      <c r="D5256" t="str">
        <v>CCCCCCCC</v>
      </c>
      <c r="E5256">
        <v>507.17</v>
      </c>
      <c r="F5256">
        <v>8</v>
      </c>
    </row>
    <row r="5257" spans="1:6" x14ac:dyDescent="0.3">
      <c r="A5257" t="str">
        <v>61278-81-7</v>
      </c>
      <c r="B5257" t="str">
        <v>1-(diethoxymethyl)imidazole</v>
      </c>
      <c r="C5257" t="str">
        <v>CCOC(N1C=CN=C1)OCC</v>
      </c>
      <c r="D5257" t="str">
        <v>CCCCCCCC</v>
      </c>
      <c r="E5257">
        <v>507.18</v>
      </c>
      <c r="F5257">
        <v>8</v>
      </c>
    </row>
    <row r="5258" spans="1:6" x14ac:dyDescent="0.3">
      <c r="A5258" t="str">
        <v>1119-43-3</v>
      </c>
      <c r="B5258" t="str">
        <v>dimethyl (2E,4E)-hexa-2,4-dienedioate</v>
      </c>
      <c r="C5258" t="str">
        <v>COC(=O)/C=C/C=C/C(=O)OC</v>
      </c>
      <c r="D5258" t="str">
        <v>CCCCCCCC</v>
      </c>
      <c r="E5258">
        <v>507.4</v>
      </c>
      <c r="F5258">
        <v>8</v>
      </c>
    </row>
    <row r="5259" spans="1:6" x14ac:dyDescent="0.3">
      <c r="A5259" t="str">
        <v>762-21-0</v>
      </c>
      <c r="B5259" t="str">
        <v>diethyl but-2-ynedioate</v>
      </c>
      <c r="C5259" t="str">
        <v>CCOC(=O)C#CC(=O)OCC</v>
      </c>
      <c r="D5259" t="str">
        <v>CCCCCCCC</v>
      </c>
      <c r="E5259">
        <v>508.08</v>
      </c>
      <c r="F5259">
        <v>8</v>
      </c>
    </row>
    <row r="5260" spans="1:6" x14ac:dyDescent="0.3">
      <c r="A5260" t="str">
        <v>1573-17-7</v>
      </c>
      <c r="B5260" t="str">
        <v>4-acetyloxybut-2-ynyl acetate</v>
      </c>
      <c r="C5260" t="str">
        <v>CC(=O)OCC#CCOC(=O)C</v>
      </c>
      <c r="D5260" t="str">
        <v>CCCCCCCC</v>
      </c>
      <c r="E5260">
        <v>508.08</v>
      </c>
      <c r="F5260">
        <v>8</v>
      </c>
    </row>
    <row r="5261" spans="1:6" x14ac:dyDescent="0.3">
      <c r="A5261" t="str">
        <v>71647-32-0</v>
      </c>
      <c r="B5261" t="str">
        <v>1-ethenyl-2,3-diazabicyclo[2.2.2]oct-2-ene</v>
      </c>
      <c r="C5261" t="str">
        <v>C=CC12CCC(CC1)N=N2</v>
      </c>
      <c r="D5261" t="str">
        <v>CCCCCCCC</v>
      </c>
      <c r="E5261">
        <v>508.14</v>
      </c>
      <c r="F5261">
        <v>8</v>
      </c>
    </row>
    <row r="5262" spans="1:6" x14ac:dyDescent="0.3">
      <c r="A5262" t="str">
        <v>2842-38-8</v>
      </c>
      <c r="B5262" t="str">
        <v>2-(cyclohexylamino)ethanol</v>
      </c>
      <c r="C5262" t="str">
        <v>C1CCC(CC1)NCCO</v>
      </c>
      <c r="D5262" t="str">
        <v>CCCCCCCC</v>
      </c>
      <c r="E5262">
        <v>508.15</v>
      </c>
      <c r="F5262">
        <v>8</v>
      </c>
    </row>
    <row r="5263" spans="1:6" x14ac:dyDescent="0.3">
      <c r="A5263" t="str">
        <v>4171-13-5</v>
      </c>
      <c r="B5263" t="str">
        <v>2-ethyl-3-methylpentanamide</v>
      </c>
      <c r="C5263" t="str">
        <v>CCC(C)C(CC)C(=O)N</v>
      </c>
      <c r="D5263" t="str">
        <v>CCCCCCCC</v>
      </c>
      <c r="E5263">
        <v>508.16</v>
      </c>
      <c r="F5263">
        <v>8</v>
      </c>
    </row>
    <row r="5264" spans="1:6" x14ac:dyDescent="0.3">
      <c r="A5264" t="str">
        <v>6824-60-8</v>
      </c>
      <c r="B5264" t="str">
        <v>4-methylcyclohex-3-ene-1-carbonitrile</v>
      </c>
      <c r="C5264" t="str">
        <v>CC1=CCC(CC1)C#N</v>
      </c>
      <c r="D5264" t="str">
        <v>CCCCCCCC</v>
      </c>
      <c r="E5264">
        <v>508.41</v>
      </c>
      <c r="F5264">
        <v>8</v>
      </c>
    </row>
    <row r="5265" spans="1:6" x14ac:dyDescent="0.3">
      <c r="A5265" t="str">
        <v>32730-85-1</v>
      </c>
      <c r="B5265" t="str">
        <v>cycloheptanecarbonitrile</v>
      </c>
      <c r="C5265" t="str">
        <v>C1CCCC(CC1)C#N</v>
      </c>
      <c r="D5265" t="str">
        <v>CCCCCCCC</v>
      </c>
      <c r="E5265">
        <v>508.54</v>
      </c>
      <c r="F5265">
        <v>8</v>
      </c>
    </row>
    <row r="5266" spans="1:6" x14ac:dyDescent="0.3">
      <c r="A5266" t="str">
        <v>2430-27-5</v>
      </c>
      <c r="B5266" t="str">
        <v>2-propylpentanamide</v>
      </c>
      <c r="C5266" t="str">
        <v>CCCC(CCC)C(=O)N</v>
      </c>
      <c r="D5266" t="str">
        <v>CCCCCCCC</v>
      </c>
      <c r="E5266">
        <v>508.6</v>
      </c>
      <c r="F5266">
        <v>8</v>
      </c>
    </row>
    <row r="5267" spans="1:6" x14ac:dyDescent="0.3">
      <c r="A5267" t="str">
        <v>21041-71-4</v>
      </c>
      <c r="B5267" t="str">
        <v>2-methyl-N-[(E)-2-methylpropylideneamino]propan-1-amine</v>
      </c>
      <c r="C5267" t="str">
        <v>CC(C)CN/N=C/C(C)C</v>
      </c>
      <c r="D5267" t="str">
        <v>CCCCCCCC</v>
      </c>
      <c r="E5267">
        <v>508.61</v>
      </c>
      <c r="F5267">
        <v>8</v>
      </c>
    </row>
    <row r="5268" spans="1:6" x14ac:dyDescent="0.3">
      <c r="A5268" t="str">
        <v>5006-62-2</v>
      </c>
      <c r="B5268" t="str">
        <v>ethyl piperidine-3-carboxylate</v>
      </c>
      <c r="C5268" t="str">
        <v>CCOC(=O)C1CCCNC1</v>
      </c>
      <c r="D5268" t="str">
        <v>CCCCCCCC</v>
      </c>
      <c r="E5268">
        <v>508.96</v>
      </c>
      <c r="F5268">
        <v>8</v>
      </c>
    </row>
    <row r="5269" spans="1:6" x14ac:dyDescent="0.3">
      <c r="A5269" t="str">
        <v>25863-08-5</v>
      </c>
      <c r="B5269" t="str">
        <v>7,8-diazatricyclo[4.2.2.02,5]dec-7-ene</v>
      </c>
      <c r="C5269" t="str">
        <v>C1CC2C1C3CCC2N=N3</v>
      </c>
      <c r="D5269" t="str">
        <v>CCCCCCCC</v>
      </c>
      <c r="E5269">
        <v>509.02</v>
      </c>
      <c r="F5269">
        <v>8</v>
      </c>
    </row>
    <row r="5270" spans="1:6" x14ac:dyDescent="0.3">
      <c r="A5270" t="str">
        <v>38126-74-8</v>
      </c>
      <c r="B5270" t="str">
        <v>N-(butylideneamino)butan-1-amine</v>
      </c>
      <c r="C5270" t="str">
        <v>CCCCNN=CCCC</v>
      </c>
      <c r="D5270" t="str">
        <v>CCCCCCCC</v>
      </c>
      <c r="E5270">
        <v>509.49</v>
      </c>
      <c r="F5270">
        <v>8</v>
      </c>
    </row>
    <row r="5271" spans="1:6" x14ac:dyDescent="0.3">
      <c r="A5271" t="str">
        <v>126-93-2</v>
      </c>
      <c r="B5271" t="str">
        <v>2-ethyl-3-propyloxirane-2-carboxamide</v>
      </c>
      <c r="C5271" t="str">
        <v>CCCC1C(O1)(CC)C(=O)N</v>
      </c>
      <c r="D5271" t="str">
        <v>CCCCCCCC</v>
      </c>
      <c r="E5271">
        <v>509.78</v>
      </c>
      <c r="F5271">
        <v>8</v>
      </c>
    </row>
    <row r="5272" spans="1:6" x14ac:dyDescent="0.3">
      <c r="A5272" t="str">
        <v>26608-58-2</v>
      </c>
      <c r="B5272" t="str">
        <v>1-azabicyclo[2.2.2]octan-4-ylmethanol</v>
      </c>
      <c r="C5272" t="str">
        <v>C1CN2CCC1(CC2)CO</v>
      </c>
      <c r="D5272" t="str">
        <v>CCCCCCCC</v>
      </c>
      <c r="E5272">
        <v>509.92</v>
      </c>
      <c r="F5272">
        <v>8</v>
      </c>
    </row>
    <row r="5273" spans="1:6" x14ac:dyDescent="0.3">
      <c r="A5273" t="str">
        <v>644-21-3</v>
      </c>
      <c r="B5273" t="str">
        <v>1-ethyl-1-phenylhydrazine</v>
      </c>
      <c r="C5273" t="str">
        <v>CCN(C1=CC=CC=C1)N</v>
      </c>
      <c r="D5273" t="str">
        <v>CCCCCCCC</v>
      </c>
      <c r="E5273">
        <v>510.15</v>
      </c>
      <c r="F5273">
        <v>8</v>
      </c>
    </row>
    <row r="5274" spans="1:6" x14ac:dyDescent="0.3">
      <c r="A5274" t="str">
        <v>63370-69-4</v>
      </c>
      <c r="B5274" t="str">
        <v>2-(3-methylcyclopentyl)acetic acid</v>
      </c>
      <c r="C5274" t="str">
        <v>CC1CCC(C1)CC(=O)O</v>
      </c>
      <c r="D5274" t="str">
        <v>CCCCCCCC</v>
      </c>
      <c r="E5274">
        <v>510.15</v>
      </c>
      <c r="F5274">
        <v>8</v>
      </c>
    </row>
    <row r="5275" spans="1:6" x14ac:dyDescent="0.3">
      <c r="A5275" t="str">
        <v>6413-10-1</v>
      </c>
      <c r="B5275" t="str">
        <v>ethyl 2-(2-methyl-1,3-dioxolan-2-yl)acetate</v>
      </c>
      <c r="C5275" t="str">
        <v>CCOC(=O)CC1(OCCO1)C</v>
      </c>
      <c r="D5275" t="str">
        <v>CCCCCCCC</v>
      </c>
      <c r="E5275">
        <v>510.28</v>
      </c>
      <c r="F5275">
        <v>8</v>
      </c>
    </row>
    <row r="5276" spans="1:6" x14ac:dyDescent="0.3">
      <c r="A5276" t="str">
        <v>68039-72-5</v>
      </c>
      <c r="B5276" t="str">
        <v>2-(2-methyl-1,3-dioxolan-2-yl)ethyl acetate</v>
      </c>
      <c r="C5276" t="str">
        <v>CC(=O)OCCC1(OCCO1)C</v>
      </c>
      <c r="D5276" t="str">
        <v>CCCCCCCC</v>
      </c>
      <c r="E5276">
        <v>510.28</v>
      </c>
      <c r="F5276">
        <v>8</v>
      </c>
    </row>
    <row r="5277" spans="1:6" x14ac:dyDescent="0.3">
      <c r="A5277" t="str">
        <v>62518-75-6</v>
      </c>
      <c r="B5277" t="str">
        <v>4-methyl-5-propyloxolane-2,3-dione</v>
      </c>
      <c r="C5277" t="str">
        <v>CCCC1C(C(=O)C(=O)O1)C</v>
      </c>
      <c r="D5277" t="str">
        <v>CCCCCCCC</v>
      </c>
      <c r="E5277">
        <v>510.75</v>
      </c>
      <c r="F5277">
        <v>8</v>
      </c>
    </row>
    <row r="5278" spans="1:6" x14ac:dyDescent="0.3">
      <c r="A5278" t="str">
        <v>3926-76-9</v>
      </c>
      <c r="B5278" t="str">
        <v>5-methyl-3-prop-2-enyloxolan-2-one</v>
      </c>
      <c r="C5278" t="str">
        <v>CC1CC(C(=O)O1)CC=C</v>
      </c>
      <c r="D5278" t="str">
        <v>CCCCCCCC</v>
      </c>
      <c r="E5278">
        <v>511.15</v>
      </c>
      <c r="F5278">
        <v>8</v>
      </c>
    </row>
    <row r="5279" spans="1:6" x14ac:dyDescent="0.3">
      <c r="A5279" t="str">
        <v>20603-00-3</v>
      </c>
      <c r="B5279" t="str">
        <v>2-(azepan-1-yl)ethanol</v>
      </c>
      <c r="C5279" t="str">
        <v>C1CCCN(CC1)CCO</v>
      </c>
      <c r="D5279" t="str">
        <v>CCCCCCCC</v>
      </c>
      <c r="E5279">
        <v>511.48</v>
      </c>
      <c r="F5279">
        <v>8</v>
      </c>
    </row>
    <row r="5280" spans="1:6" x14ac:dyDescent="0.3">
      <c r="A5280" t="str">
        <v>49570-30-1</v>
      </c>
      <c r="B5280" t="str">
        <v>1,4-dimethyl-2,3-diazabicyclo[2.2.2]oct-2-ene</v>
      </c>
      <c r="C5280" t="str">
        <v>CC12CCC(CC1)(N=N2)C</v>
      </c>
      <c r="D5280" t="str">
        <v>CCCCCCCC</v>
      </c>
      <c r="E5280">
        <v>511.7</v>
      </c>
      <c r="F5280">
        <v>8</v>
      </c>
    </row>
    <row r="5281" spans="1:6" x14ac:dyDescent="0.3">
      <c r="A5281" t="str">
        <v>61734-89-2</v>
      </c>
      <c r="B5281" t="str">
        <v>N-butyl-N-(3-oxobutyl)nitrous amide</v>
      </c>
      <c r="C5281" t="str">
        <v>CCCCN(CCC(=O)C)N=O</v>
      </c>
      <c r="D5281" t="str">
        <v>CCCCCCCC</v>
      </c>
      <c r="E5281">
        <v>512.35</v>
      </c>
      <c r="F5281">
        <v>8</v>
      </c>
    </row>
    <row r="5282" spans="1:6" x14ac:dyDescent="0.3">
      <c r="A5282" t="str">
        <v>78455-93-3</v>
      </c>
      <c r="B5282" t="str">
        <v>N-butyl-N-nitrosobutanamide</v>
      </c>
      <c r="C5282" t="str">
        <v>CCCCN(C(=O)CCC)N=O</v>
      </c>
      <c r="D5282" t="str">
        <v>CCCCCCCC</v>
      </c>
      <c r="E5282">
        <v>512.35</v>
      </c>
      <c r="F5282">
        <v>8</v>
      </c>
    </row>
    <row r="5283" spans="1:6" x14ac:dyDescent="0.3">
      <c r="A5283" t="str">
        <v>921-74-4</v>
      </c>
      <c r="B5283" t="str">
        <v>ethyl (2S,3S)-2-amino-3-methylpentanoate</v>
      </c>
      <c r="C5283" t="str">
        <v>CC[C@H](C)[C@@H](C(=O)OCC)N</v>
      </c>
      <c r="D5283" t="str">
        <v>CCCCCCCC</v>
      </c>
      <c r="E5283">
        <v>512.51</v>
      </c>
      <c r="F5283">
        <v>8</v>
      </c>
    </row>
    <row r="5284" spans="1:6" x14ac:dyDescent="0.3">
      <c r="A5284" t="str">
        <v>2743-60-4</v>
      </c>
      <c r="B5284" t="str">
        <v>ethyl (2S)-2-amino-4-methylpentanoate</v>
      </c>
      <c r="C5284" t="str">
        <v>CCOC(=O)[C@H](CC(C)C)N</v>
      </c>
      <c r="D5284" t="str">
        <v>CCCCCCCC</v>
      </c>
      <c r="E5284">
        <v>512.51</v>
      </c>
      <c r="F5284">
        <v>8</v>
      </c>
    </row>
    <row r="5285" spans="1:6" x14ac:dyDescent="0.3">
      <c r="A5285" t="str">
        <v>3598-14-9</v>
      </c>
      <c r="B5285" t="str">
        <v>2-phenoxyacetonitrile</v>
      </c>
      <c r="C5285" t="str">
        <v>C1=CC=C(C=C1)OCC#N</v>
      </c>
      <c r="D5285" t="str">
        <v>CCCCCCCC</v>
      </c>
      <c r="E5285">
        <v>512.65</v>
      </c>
      <c r="F5285">
        <v>8</v>
      </c>
    </row>
    <row r="5286" spans="1:6" x14ac:dyDescent="0.3">
      <c r="A5286" t="str">
        <v>35543-25-0</v>
      </c>
      <c r="B5286" t="str">
        <v>4-pyrrolidin-1-ylbutanenitrile</v>
      </c>
      <c r="C5286" t="str">
        <v>C1CCN(C1)CCCC#N</v>
      </c>
      <c r="D5286" t="str">
        <v>CCCCCCCC</v>
      </c>
      <c r="E5286">
        <v>512.84</v>
      </c>
      <c r="F5286">
        <v>8</v>
      </c>
    </row>
    <row r="5287" spans="1:6" x14ac:dyDescent="0.3">
      <c r="A5287" t="str">
        <v>3736-26-3</v>
      </c>
      <c r="B5287" t="str">
        <v>4-ethenyl-4-hydroperoxycyclohexene</v>
      </c>
      <c r="C5287" t="str">
        <v>C=CC1(CCC=CC1)OO</v>
      </c>
      <c r="D5287" t="str">
        <v>CCCCCCCC</v>
      </c>
      <c r="E5287">
        <v>512.87</v>
      </c>
      <c r="F5287">
        <v>8</v>
      </c>
    </row>
    <row r="5288" spans="1:6" x14ac:dyDescent="0.3">
      <c r="A5288" t="str">
        <v>6975-71-9</v>
      </c>
      <c r="B5288" t="str">
        <v>2-(cyclohexen-1-yl)acetonitrile</v>
      </c>
      <c r="C5288" t="str">
        <v>C1CCC(=CC1)CC#N</v>
      </c>
      <c r="D5288" t="str">
        <v>CCCCCCCC</v>
      </c>
      <c r="E5288">
        <v>513.08000000000004</v>
      </c>
      <c r="F5288">
        <v>8</v>
      </c>
    </row>
    <row r="5289" spans="1:6" x14ac:dyDescent="0.3">
      <c r="A5289" t="str">
        <v>6959-06-4</v>
      </c>
      <c r="B5289" t="str">
        <v>3-(3-hydroxybutan-2-ylamino)butan-2-ol</v>
      </c>
      <c r="C5289" t="str">
        <v>CC(C(C)O)NC(C)C(C)O</v>
      </c>
      <c r="D5289" t="str">
        <v>CCCCCCCC</v>
      </c>
      <c r="E5289">
        <v>513.15</v>
      </c>
      <c r="F5289">
        <v>8</v>
      </c>
    </row>
    <row r="5290" spans="1:6" x14ac:dyDescent="0.3">
      <c r="A5290" t="str">
        <v>36566-74-2</v>
      </c>
      <c r="B5290" t="str">
        <v>N-(butylideneamino)but-2-en-1-amine</v>
      </c>
      <c r="C5290" t="str">
        <v>CCCC=NNCC=CC</v>
      </c>
      <c r="D5290" t="str">
        <v>CCCCCCCC</v>
      </c>
      <c r="E5290">
        <v>513.65</v>
      </c>
      <c r="F5290">
        <v>8</v>
      </c>
    </row>
    <row r="5291" spans="1:6" x14ac:dyDescent="0.3">
      <c r="A5291" t="str">
        <v>14735-70-7</v>
      </c>
      <c r="B5291" t="str">
        <v>3-azatricyclo[4.2.1.02,5]non-7-en-4-one</v>
      </c>
      <c r="C5291" t="str">
        <v>C1C2C=CC1C3C2C(=O)N3</v>
      </c>
      <c r="D5291" t="str">
        <v>CCCCCCCC</v>
      </c>
      <c r="E5291">
        <v>513.72</v>
      </c>
      <c r="F5291">
        <v>8</v>
      </c>
    </row>
    <row r="5292" spans="1:6" x14ac:dyDescent="0.3">
      <c r="A5292" t="str">
        <v>622-82-2</v>
      </c>
      <c r="B5292" t="str">
        <v>1-ethyl-2-phenylhydrazine</v>
      </c>
      <c r="C5292" t="str">
        <v>CCNNC1=CC=CC=C1</v>
      </c>
      <c r="D5292" t="str">
        <v>CCCCCCCC</v>
      </c>
      <c r="E5292">
        <v>514.15</v>
      </c>
      <c r="F5292">
        <v>8</v>
      </c>
    </row>
    <row r="5293" spans="1:6" x14ac:dyDescent="0.3">
      <c r="A5293" t="str">
        <v>7486-95-5</v>
      </c>
      <c r="B5293" t="str">
        <v>3-azatricyclo[4.2.1.02,5]nonan-4-one</v>
      </c>
      <c r="C5293" t="str">
        <v>C1CC2CC1C3C2NC3=O</v>
      </c>
      <c r="D5293" t="str">
        <v>CCCCCCCC</v>
      </c>
      <c r="E5293">
        <v>514.55999999999995</v>
      </c>
      <c r="F5293">
        <v>8</v>
      </c>
    </row>
    <row r="5294" spans="1:6" x14ac:dyDescent="0.3">
      <c r="A5294" t="str">
        <v>56586-13-1</v>
      </c>
      <c r="B5294" t="str">
        <v>2-methylcyclohexane-1-carboxylic acid</v>
      </c>
      <c r="C5294" t="str">
        <v>CC1CCCCC1C(=O)O</v>
      </c>
      <c r="D5294" t="str">
        <v>CCCCCCCC</v>
      </c>
      <c r="E5294">
        <v>514.65</v>
      </c>
      <c r="F5294">
        <v>8</v>
      </c>
    </row>
    <row r="5295" spans="1:6" x14ac:dyDescent="0.3">
      <c r="A5295" t="str">
        <v>51627-76-0</v>
      </c>
      <c r="B5295" t="str">
        <v>1-azabicyclo[2.2.2]octane-3-carbonitrile</v>
      </c>
      <c r="C5295" t="str">
        <v>C1CN2CCC1C(C2)C#N</v>
      </c>
      <c r="D5295" t="str">
        <v>CCCCCCCC</v>
      </c>
      <c r="E5295">
        <v>514.91</v>
      </c>
      <c r="F5295">
        <v>8</v>
      </c>
    </row>
    <row r="5296" spans="1:6" x14ac:dyDescent="0.3">
      <c r="A5296" t="str">
        <v>90196-91-1</v>
      </c>
      <c r="B5296" t="str">
        <v>1-azabicyclo[2.2.2]octane-2-carbonitrile</v>
      </c>
      <c r="C5296" t="str">
        <v>C1CN2CCC1CC2C#N</v>
      </c>
      <c r="D5296" t="str">
        <v>CCCCCCCC</v>
      </c>
      <c r="E5296">
        <v>514.91</v>
      </c>
      <c r="F5296">
        <v>8</v>
      </c>
    </row>
    <row r="5297" spans="1:6" x14ac:dyDescent="0.3">
      <c r="A5297" t="str">
        <v>4435-18-1</v>
      </c>
      <c r="B5297" t="str">
        <v>2-cyclohexylideneacetonitrile</v>
      </c>
      <c r="C5297" t="str">
        <v>C1CCC(=CC#N)CC1</v>
      </c>
      <c r="D5297" t="str">
        <v>CCCCCCCC</v>
      </c>
      <c r="E5297">
        <v>515.58000000000004</v>
      </c>
      <c r="F5297">
        <v>8</v>
      </c>
    </row>
    <row r="5298" spans="1:6" x14ac:dyDescent="0.3">
      <c r="A5298" t="str">
        <v>7369-50-8</v>
      </c>
      <c r="B5298" t="str">
        <v>1-ethyl-3-nitrobenzene</v>
      </c>
      <c r="C5298" t="str">
        <v>CCC1=CC(=CC=C1)[N+](=O)[O-]</v>
      </c>
      <c r="D5298" t="str">
        <v>CCCCCCCC</v>
      </c>
      <c r="E5298">
        <v>515.65</v>
      </c>
      <c r="F5298">
        <v>8</v>
      </c>
    </row>
    <row r="5299" spans="1:6" x14ac:dyDescent="0.3">
      <c r="A5299" t="str">
        <v>4166-20-5</v>
      </c>
      <c r="B5299" t="str">
        <v>(2,5-dimethyl-4-oxofuran-3-yl) acetate</v>
      </c>
      <c r="C5299" t="str">
        <v>CC1C(=O)C(=C(O1)C)OC(=O)C</v>
      </c>
      <c r="D5299" t="str">
        <v>CCCCCCCC</v>
      </c>
      <c r="E5299">
        <v>516.15</v>
      </c>
      <c r="F5299">
        <v>8</v>
      </c>
    </row>
    <row r="5300" spans="1:6" x14ac:dyDescent="0.3">
      <c r="A5300" t="str">
        <v>53198-41-7</v>
      </c>
      <c r="B5300" t="str">
        <v>1-[nitroso(propyl)amino]propyl acetate</v>
      </c>
      <c r="C5300" t="str">
        <v>CCCN(C(CC)OC(=O)C)N=O</v>
      </c>
      <c r="D5300" t="str">
        <v>CCCCCCCC</v>
      </c>
      <c r="E5300">
        <v>516.26</v>
      </c>
      <c r="F5300">
        <v>8</v>
      </c>
    </row>
    <row r="5301" spans="1:6" x14ac:dyDescent="0.3">
      <c r="A5301" t="str">
        <v>64005-62-5</v>
      </c>
      <c r="B5301" t="str">
        <v>ethyl N-nitroso-N-pentylcarbamate</v>
      </c>
      <c r="C5301" t="str">
        <v>CCCCCN(C(=O)OCC)N=O</v>
      </c>
      <c r="D5301" t="str">
        <v>CCCCCCCC</v>
      </c>
      <c r="E5301">
        <v>516.70000000000005</v>
      </c>
      <c r="F5301">
        <v>8</v>
      </c>
    </row>
    <row r="5302" spans="1:6" x14ac:dyDescent="0.3">
      <c r="A5302" t="str">
        <v>3088-41-3</v>
      </c>
      <c r="B5302" t="str">
        <v>3-piperidin-1-ylpropanenitrile</v>
      </c>
      <c r="C5302" t="str">
        <v>C1CCN(CC1)CCC#N</v>
      </c>
      <c r="D5302" t="str">
        <v>CCCCCCCC</v>
      </c>
      <c r="E5302">
        <v>517.11</v>
      </c>
      <c r="F5302">
        <v>8</v>
      </c>
    </row>
    <row r="5303" spans="1:6" x14ac:dyDescent="0.3">
      <c r="A5303" t="str">
        <v>10563-29-8</v>
      </c>
      <c r="B5303" t="str">
        <v>N'-[3-(dimethylamino)propyl]propane-1,3-diamine</v>
      </c>
      <c r="C5303" t="str">
        <v>CN(C)CCCNCCCN</v>
      </c>
      <c r="D5303" t="str">
        <v>CCCCCCCC</v>
      </c>
      <c r="E5303">
        <v>517.78</v>
      </c>
      <c r="F5303">
        <v>8</v>
      </c>
    </row>
    <row r="5304" spans="1:6" x14ac:dyDescent="0.3">
      <c r="A5304" t="str">
        <v>5231-87-8</v>
      </c>
      <c r="B5304" t="str">
        <v>3,4-diethoxycyclobut-3-ene-1,2-dione</v>
      </c>
      <c r="C5304" t="str">
        <v>CCOC1=C(C(=O)C1=O)OCC</v>
      </c>
      <c r="D5304" t="str">
        <v>CCCCCCCC</v>
      </c>
      <c r="E5304">
        <v>518.15</v>
      </c>
      <c r="F5304">
        <v>8</v>
      </c>
    </row>
    <row r="5305" spans="1:6" x14ac:dyDescent="0.3">
      <c r="A5305" t="str">
        <v>63937-30-4</v>
      </c>
      <c r="B5305" t="str">
        <v>3-(dimethylamino)-2-hydroxy-5-methylidenecyclopent-2-en-1-one</v>
      </c>
      <c r="C5305" t="str">
        <v>CN(C)C1=C(C(=O)C(=C)C1)O</v>
      </c>
      <c r="D5305" t="str">
        <v>CCCCCCCC</v>
      </c>
      <c r="E5305">
        <v>518.15</v>
      </c>
      <c r="F5305">
        <v>8</v>
      </c>
    </row>
    <row r="5306" spans="1:6" x14ac:dyDescent="0.3">
      <c r="A5306" t="str">
        <v>10297-09-3</v>
      </c>
      <c r="B5306" t="str">
        <v>oct-7-ynoic acid</v>
      </c>
      <c r="C5306" t="str">
        <v>C#CCCCCCC(=O)O</v>
      </c>
      <c r="D5306" t="str">
        <v>CCCCCCCC</v>
      </c>
      <c r="E5306">
        <v>518.27</v>
      </c>
      <c r="F5306">
        <v>8</v>
      </c>
    </row>
    <row r="5307" spans="1:6" x14ac:dyDescent="0.3">
      <c r="A5307" t="str">
        <v>80933-75-1</v>
      </c>
      <c r="B5307" t="str">
        <v>1-(2,3,4,5-tetrahydropyridin-6-yl)propan-1-one</v>
      </c>
      <c r="C5307" t="str">
        <v>CCC(=O)C1=NCCCC1</v>
      </c>
      <c r="D5307" t="str">
        <v>CCCCCCCC</v>
      </c>
      <c r="E5307">
        <v>518.57000000000005</v>
      </c>
      <c r="F5307">
        <v>8</v>
      </c>
    </row>
    <row r="5308" spans="1:6" x14ac:dyDescent="0.3">
      <c r="A5308" t="str">
        <v>18912-80-6</v>
      </c>
      <c r="B5308" t="str">
        <v>2-[2-(2-methylpropoxy)ethoxy]ethanol</v>
      </c>
      <c r="C5308" t="str">
        <v>CC(C)COCCOCCO</v>
      </c>
      <c r="D5308" t="str">
        <v>CCCCCCCC</v>
      </c>
      <c r="E5308">
        <v>519.22</v>
      </c>
      <c r="F5308">
        <v>8</v>
      </c>
    </row>
    <row r="5309" spans="1:6" x14ac:dyDescent="0.3">
      <c r="A5309" t="str">
        <v>918-79-6</v>
      </c>
      <c r="B5309" t="str">
        <v>3-hydroxy-2,2,4-trimethylpentanal</v>
      </c>
      <c r="C5309" t="str">
        <v>CC(C)C(C(C)(C)C=O)O</v>
      </c>
      <c r="D5309" t="str">
        <v>CCCCCCCC</v>
      </c>
      <c r="E5309">
        <v>519.37</v>
      </c>
      <c r="F5309">
        <v>8</v>
      </c>
    </row>
    <row r="5310" spans="1:6" x14ac:dyDescent="0.3">
      <c r="A5310" t="str">
        <v>32634-64-3</v>
      </c>
      <c r="B5310" t="str">
        <v>7,8-diazabicyclo[4.2.2]dec-7-ene</v>
      </c>
      <c r="C5310" t="str">
        <v>C1CCC2CCC(C1)N=N2</v>
      </c>
      <c r="D5310" t="str">
        <v>CCCCCCCC</v>
      </c>
      <c r="E5310">
        <v>519.76</v>
      </c>
      <c r="F5310">
        <v>8</v>
      </c>
    </row>
    <row r="5311" spans="1:6" x14ac:dyDescent="0.3">
      <c r="A5311" t="str">
        <v>26458-78-6</v>
      </c>
      <c r="B5311" t="str">
        <v>1-azabicyclo[2.2.2]octane-4-carbonitrile</v>
      </c>
      <c r="C5311" t="str">
        <v>C1CN2CCC1(CC2)C#N</v>
      </c>
      <c r="D5311" t="str">
        <v>CCCCCCCC</v>
      </c>
      <c r="E5311">
        <v>519.82000000000005</v>
      </c>
      <c r="F5311">
        <v>8</v>
      </c>
    </row>
    <row r="5312" spans="1:6" x14ac:dyDescent="0.3">
      <c r="A5312" t="str">
        <v>3213-79-4</v>
      </c>
      <c r="B5312" t="str">
        <v>1-N,2-N-dimethylbenzene-1,2-diamine</v>
      </c>
      <c r="C5312" t="str">
        <v>CNC1=CC=CC=C1NC</v>
      </c>
      <c r="D5312" t="str">
        <v>CCCCCCCC</v>
      </c>
      <c r="E5312">
        <v>520.15</v>
      </c>
      <c r="F5312">
        <v>8</v>
      </c>
    </row>
    <row r="5313" spans="1:6" x14ac:dyDescent="0.3">
      <c r="A5313" t="str">
        <v>78957-07-0</v>
      </c>
      <c r="B5313" t="str">
        <v>[(E)-but-2-enoyl] (E)-but-2-enoate</v>
      </c>
      <c r="C5313" t="str">
        <v>C/C=C/C(=O)OC(=O)/C=C/C</v>
      </c>
      <c r="D5313" t="str">
        <v>CCCCCCCC</v>
      </c>
      <c r="E5313">
        <v>521.15</v>
      </c>
      <c r="F5313">
        <v>8</v>
      </c>
    </row>
    <row r="5314" spans="1:6" x14ac:dyDescent="0.3">
      <c r="A5314" t="str">
        <v>95-17-0</v>
      </c>
      <c r="B5314" t="str">
        <v>bicyclo[2.2.1]hept-5-ene-2-carboxamide</v>
      </c>
      <c r="C5314" t="str">
        <v>C1C2CC(C1C=C2)C(=O)N</v>
      </c>
      <c r="D5314" t="str">
        <v>CCCCCCCC</v>
      </c>
      <c r="E5314">
        <v>521.28</v>
      </c>
      <c r="F5314">
        <v>8</v>
      </c>
    </row>
    <row r="5315" spans="1:6" x14ac:dyDescent="0.3">
      <c r="A5315" t="str">
        <v>54714-50-0</v>
      </c>
      <c r="B5315" t="str">
        <v>2-(azepan-1-yl)acetonitrile</v>
      </c>
      <c r="C5315" t="str">
        <v>C1CCCN(CC1)CC#N</v>
      </c>
      <c r="D5315" t="str">
        <v>CCCCCCCC</v>
      </c>
      <c r="E5315">
        <v>521.38</v>
      </c>
      <c r="F5315">
        <v>8</v>
      </c>
    </row>
    <row r="5316" spans="1:6" x14ac:dyDescent="0.3">
      <c r="A5316" t="str">
        <v>627-92-9</v>
      </c>
      <c r="B5316" t="str">
        <v>3-(3-methylbutoxy)propane-1,2-diol</v>
      </c>
      <c r="C5316" t="str">
        <v>CC(C)CCOCC(CO)O</v>
      </c>
      <c r="D5316" t="str">
        <v>CCCCCCCC</v>
      </c>
      <c r="E5316">
        <v>522.15</v>
      </c>
      <c r="F5316">
        <v>8</v>
      </c>
    </row>
    <row r="5317" spans="1:6" x14ac:dyDescent="0.3">
      <c r="A5317" t="str">
        <v>3235-04-9</v>
      </c>
      <c r="B5317" t="str">
        <v>(NE)-N-[(4-methoxyphenyl)methylidene]hydroxylamine</v>
      </c>
      <c r="C5317" t="str">
        <v>COC1=CC=C(C=C1)/C=N/O</v>
      </c>
      <c r="D5317" t="str">
        <v>CCCCCCCC</v>
      </c>
      <c r="E5317">
        <v>523.15</v>
      </c>
      <c r="F5317">
        <v>8</v>
      </c>
    </row>
    <row r="5318" spans="1:6" x14ac:dyDescent="0.3">
      <c r="A5318" t="str">
        <v>5411-58-5</v>
      </c>
      <c r="B5318" t="str">
        <v>ethyl 2-(diethylamino)-2-oxoacetate</v>
      </c>
      <c r="C5318" t="str">
        <v>CCN(CC)C(=O)C(=O)OCC</v>
      </c>
      <c r="D5318" t="str">
        <v>CCCCCCCC</v>
      </c>
      <c r="E5318">
        <v>523.15</v>
      </c>
      <c r="F5318">
        <v>8</v>
      </c>
    </row>
    <row r="5319" spans="1:6" x14ac:dyDescent="0.3">
      <c r="A5319" t="str">
        <v>73487-24-8</v>
      </c>
      <c r="B5319" t="str">
        <v>N-butyl-N-(5-oxooxolan-2-yl)nitrous amide</v>
      </c>
      <c r="C5319" t="str">
        <v>CCCCN(C1CCC(=O)O1)N=O</v>
      </c>
      <c r="D5319" t="str">
        <v>CCCCCCCC</v>
      </c>
      <c r="E5319">
        <v>523.44000000000005</v>
      </c>
      <c r="F5319">
        <v>8</v>
      </c>
    </row>
    <row r="5320" spans="1:6" x14ac:dyDescent="0.3">
      <c r="A5320" t="str">
        <v>874-23-7</v>
      </c>
      <c r="B5320" t="str">
        <v>2-acetylcyclohexan-1-one</v>
      </c>
      <c r="C5320" t="str">
        <v>CC(=O)C1CCCCC1=O</v>
      </c>
      <c r="D5320" t="str">
        <v>CCCCCCCC</v>
      </c>
      <c r="E5320">
        <v>523.88</v>
      </c>
      <c r="F5320">
        <v>8</v>
      </c>
    </row>
    <row r="5321" spans="1:6" x14ac:dyDescent="0.3">
      <c r="A5321" t="str">
        <v>15429-36-4</v>
      </c>
      <c r="B5321" t="str">
        <v>ethyl N-[ethoxycarbonyl(methyl)amino]-N-methylcarbamate</v>
      </c>
      <c r="C5321" t="str">
        <v>CCOC(=O)N(C)N(C)C(=O)OCC</v>
      </c>
      <c r="D5321" t="str">
        <v>CCCCCCCC</v>
      </c>
      <c r="E5321">
        <v>523.96</v>
      </c>
      <c r="F5321">
        <v>8</v>
      </c>
    </row>
    <row r="5322" spans="1:6" x14ac:dyDescent="0.3">
      <c r="A5322" t="str">
        <v>16452-01-0</v>
      </c>
      <c r="B5322" t="str">
        <v>3-methoxy-4-methylaniline</v>
      </c>
      <c r="C5322" t="str">
        <v>CC1=C(C=C(C=C1)N)OC</v>
      </c>
      <c r="D5322" t="str">
        <v>CCCCCCCC</v>
      </c>
      <c r="E5322">
        <v>524.15</v>
      </c>
      <c r="F5322">
        <v>8</v>
      </c>
    </row>
    <row r="5323" spans="1:6" x14ac:dyDescent="0.3">
      <c r="A5323" t="str">
        <v>30680-84-3</v>
      </c>
      <c r="B5323" t="str">
        <v>methyl 1-methyl-2-oxocyclopentane-1-carboxylate</v>
      </c>
      <c r="C5323" t="str">
        <v>CC1(CCCC1=O)C(=O)OC</v>
      </c>
      <c r="D5323" t="str">
        <v>CCCCCCCC</v>
      </c>
      <c r="E5323">
        <v>524.20000000000005</v>
      </c>
      <c r="F5323">
        <v>8</v>
      </c>
    </row>
    <row r="5324" spans="1:6" x14ac:dyDescent="0.3">
      <c r="A5324" t="str">
        <v>1575-72-0</v>
      </c>
      <c r="B5324" t="str">
        <v>2-propylpent-4-enoic acid</v>
      </c>
      <c r="C5324" t="str">
        <v>CCCC(CC=C)C(=O)O</v>
      </c>
      <c r="D5324" t="str">
        <v>CCCCCCCC</v>
      </c>
      <c r="E5324">
        <v>524.39</v>
      </c>
      <c r="F5324">
        <v>8</v>
      </c>
    </row>
    <row r="5325" spans="1:6" x14ac:dyDescent="0.3">
      <c r="A5325" t="str">
        <v>15904-30-0</v>
      </c>
      <c r="B5325" t="str">
        <v>1-hydroxy-2,2,4-trimethylpentan-3-one</v>
      </c>
      <c r="C5325" t="str">
        <v>CC(C)C(=O)C(C)(C)CO</v>
      </c>
      <c r="D5325" t="str">
        <v>CCCCCCCC</v>
      </c>
      <c r="E5325">
        <v>525.02</v>
      </c>
      <c r="F5325">
        <v>8</v>
      </c>
    </row>
    <row r="5326" spans="1:6" x14ac:dyDescent="0.3">
      <c r="A5326" t="str">
        <v>933-52-8</v>
      </c>
      <c r="B5326" t="str">
        <v>2,2,4,4-tetramethylcyclobutane-1,3-dione</v>
      </c>
      <c r="C5326" t="str">
        <v>CC1(C(=O)C(C1=O)(C)C)C</v>
      </c>
      <c r="D5326" t="str">
        <v>CCCCCCCC</v>
      </c>
      <c r="E5326">
        <v>525.1</v>
      </c>
      <c r="F5326">
        <v>8</v>
      </c>
    </row>
    <row r="5327" spans="1:6" x14ac:dyDescent="0.3">
      <c r="A5327" t="str">
        <v>7531-10-4</v>
      </c>
      <c r="B5327" t="str">
        <v>2,2,4,4-tetramethylcyclobutane-1,3-diamine</v>
      </c>
      <c r="C5327" t="str">
        <v>CC1(C(C(C1N)(C)C)N)C</v>
      </c>
      <c r="D5327" t="str">
        <v>CCCCCCCC</v>
      </c>
      <c r="E5327">
        <v>525.17999999999995</v>
      </c>
      <c r="F5327">
        <v>8</v>
      </c>
    </row>
    <row r="5328" spans="1:6" x14ac:dyDescent="0.3">
      <c r="A5328" t="str">
        <v>1188-02-9</v>
      </c>
      <c r="B5328" t="str">
        <v>2-methylheptanoic acid</v>
      </c>
      <c r="C5328" t="str">
        <v>CCCCCC(C)C(=O)O</v>
      </c>
      <c r="D5328" t="str">
        <v>CCCCCCCC</v>
      </c>
      <c r="E5328">
        <v>527.71</v>
      </c>
      <c r="F5328">
        <v>8</v>
      </c>
    </row>
    <row r="5329" spans="1:6" x14ac:dyDescent="0.3">
      <c r="A5329" t="str">
        <v>41065-91-2</v>
      </c>
      <c r="B5329" t="str">
        <v>3-ethylhexanoic acid</v>
      </c>
      <c r="C5329" t="str">
        <v>CCCC(CC)CC(=O)O</v>
      </c>
      <c r="D5329" t="str">
        <v>CCCCCCCC</v>
      </c>
      <c r="E5329">
        <v>527.71</v>
      </c>
      <c r="F5329">
        <v>8</v>
      </c>
    </row>
    <row r="5330" spans="1:6" x14ac:dyDescent="0.3">
      <c r="A5330" t="str">
        <v>56072-27-6</v>
      </c>
      <c r="B5330" t="str">
        <v>4-hydroxy-3-methylheptan-2-one</v>
      </c>
      <c r="C5330" t="str">
        <v>CCCC(C(C)C(=O)C)O</v>
      </c>
      <c r="D5330" t="str">
        <v>CCCCCCCC</v>
      </c>
      <c r="E5330">
        <v>527.80999999999995</v>
      </c>
      <c r="F5330">
        <v>8</v>
      </c>
    </row>
    <row r="5331" spans="1:6" x14ac:dyDescent="0.3">
      <c r="A5331" t="str">
        <v>55952-31-3</v>
      </c>
      <c r="B5331" t="str">
        <v>N-methyl-2-[2-[2-(methylamino)ethoxy]ethoxy]ethanamine</v>
      </c>
      <c r="C5331" t="str">
        <v>CNCCOCCOCCNC</v>
      </c>
      <c r="D5331" t="str">
        <v>CCCCCCCC</v>
      </c>
      <c r="E5331">
        <v>527.82000000000005</v>
      </c>
      <c r="F5331">
        <v>8</v>
      </c>
    </row>
    <row r="5332" spans="1:6" x14ac:dyDescent="0.3">
      <c r="A5332" t="str">
        <v>5342-78-9</v>
      </c>
      <c r="B5332" t="str">
        <v>2,2,4-trimethyl-4-nitropentane</v>
      </c>
      <c r="C5332" t="str">
        <v>CC(C)(C)CC(C)(C)[N+](=O)[O-]</v>
      </c>
      <c r="D5332" t="str">
        <v>CCCCCCCC</v>
      </c>
      <c r="E5332">
        <v>528.02</v>
      </c>
      <c r="F5332">
        <v>8</v>
      </c>
    </row>
    <row r="5333" spans="1:6" x14ac:dyDescent="0.3">
      <c r="A5333" t="str">
        <v>17472-04-7</v>
      </c>
      <c r="B5333" t="str">
        <v>(2-oxocyclohexyl) acetate</v>
      </c>
      <c r="C5333" t="str">
        <v>CC(=O)OC1CCCCC1=O</v>
      </c>
      <c r="D5333" t="str">
        <v>CCCCCCCC</v>
      </c>
      <c r="E5333">
        <v>528.23</v>
      </c>
      <c r="F5333">
        <v>8</v>
      </c>
    </row>
    <row r="5334" spans="1:6" x14ac:dyDescent="0.3">
      <c r="A5334" t="str">
        <v>41302-34-5</v>
      </c>
      <c r="B5334" t="str">
        <v>methyl 2-oxocyclohexane-1-carboxylate</v>
      </c>
      <c r="C5334" t="str">
        <v>COC(=O)C1CCCCC1=O</v>
      </c>
      <c r="D5334" t="str">
        <v>CCCCCCCC</v>
      </c>
      <c r="E5334">
        <v>528.23</v>
      </c>
      <c r="F5334">
        <v>8</v>
      </c>
    </row>
    <row r="5335" spans="1:6" x14ac:dyDescent="0.3">
      <c r="A5335" t="str">
        <v>65405-68-7</v>
      </c>
      <c r="B5335" t="str">
        <v>3-(hydroxymethyl)heptan-2-one</v>
      </c>
      <c r="C5335" t="str">
        <v>CCCCC(CO)C(=O)C</v>
      </c>
      <c r="D5335" t="str">
        <v>CCCCCCCC</v>
      </c>
      <c r="E5335">
        <v>528.25</v>
      </c>
      <c r="F5335">
        <v>8</v>
      </c>
    </row>
    <row r="5336" spans="1:6" x14ac:dyDescent="0.3">
      <c r="A5336" t="str">
        <v>1664-35-3</v>
      </c>
      <c r="B5336" t="str">
        <v>ethyl 1-aminocyclopentane-1-carboxylate</v>
      </c>
      <c r="C5336" t="str">
        <v>CCOC(=O)C1(CCCC1)N</v>
      </c>
      <c r="D5336" t="str">
        <v>CCCCCCCC</v>
      </c>
      <c r="E5336">
        <v>528.91</v>
      </c>
      <c r="F5336">
        <v>8</v>
      </c>
    </row>
    <row r="5337" spans="1:6" x14ac:dyDescent="0.3">
      <c r="A5337" t="str">
        <v>33079-56-0</v>
      </c>
      <c r="B5337" t="str">
        <v>3,4,4-trimethylcyclopentane-1,2-dione</v>
      </c>
      <c r="C5337" t="str">
        <v>CC1C(=O)C(=O)CC1(C)C</v>
      </c>
      <c r="D5337" t="str">
        <v>CCCCCCCC</v>
      </c>
      <c r="E5337">
        <v>529.13</v>
      </c>
      <c r="F5337">
        <v>8</v>
      </c>
    </row>
    <row r="5338" spans="1:6" x14ac:dyDescent="0.3">
      <c r="A5338" t="str">
        <v>21838-75-5</v>
      </c>
      <c r="B5338" t="str">
        <v>1-(2-hydroxybutylamino)butan-2-ol</v>
      </c>
      <c r="C5338" t="str">
        <v>CCC(CNCC(CC)O)O</v>
      </c>
      <c r="D5338" t="str">
        <v>CCCCCCCC</v>
      </c>
      <c r="E5338">
        <v>529.15</v>
      </c>
      <c r="F5338">
        <v>8</v>
      </c>
    </row>
    <row r="5339" spans="1:6" x14ac:dyDescent="0.3">
      <c r="A5339" t="str">
        <v>57516-73-1</v>
      </c>
      <c r="B5339" t="str">
        <v>3-methylidene-1,5,7,11-tetraoxaspiro[5.5]undecane</v>
      </c>
      <c r="C5339" t="str">
        <v>C=C1COC2(OCCCO2)OC1</v>
      </c>
      <c r="D5339" t="str">
        <v>CCCCCCCC</v>
      </c>
      <c r="E5339">
        <v>529.34</v>
      </c>
      <c r="F5339">
        <v>8</v>
      </c>
    </row>
    <row r="5340" spans="1:6" x14ac:dyDescent="0.3">
      <c r="A5340" t="str">
        <v>59892-35-2</v>
      </c>
      <c r="B5340" t="str">
        <v>4-hydroxy-5,5-dimethylhex-3-en-2-one</v>
      </c>
      <c r="C5340" t="str">
        <v>CC(=O)C=C(C(C)(C)C)O</v>
      </c>
      <c r="D5340" t="str">
        <v>CCCCCCCC</v>
      </c>
      <c r="E5340">
        <v>529.5</v>
      </c>
      <c r="F5340">
        <v>8</v>
      </c>
    </row>
    <row r="5341" spans="1:6" x14ac:dyDescent="0.3">
      <c r="A5341" t="str">
        <v>997-46-6</v>
      </c>
      <c r="B5341" t="str">
        <v>4-hydroxybutyl 2-methylprop-2-enoate</v>
      </c>
      <c r="C5341" t="str">
        <v>CC(=C)C(=O)OCCCCO</v>
      </c>
      <c r="D5341" t="str">
        <v>CCCCCCCC</v>
      </c>
      <c r="E5341">
        <v>529.6</v>
      </c>
      <c r="F5341">
        <v>8</v>
      </c>
    </row>
    <row r="5342" spans="1:6" x14ac:dyDescent="0.3">
      <c r="A5342" t="str">
        <v>63262-98-6</v>
      </c>
      <c r="B5342" t="str">
        <v>(E)-4-[methyl-(propan-2-ylideneamino)amino]but-3-en-2-one</v>
      </c>
      <c r="C5342" t="str">
        <v>CC(=NN(C)/C=C/C(=O)C)C</v>
      </c>
      <c r="D5342" t="str">
        <v>CCCCCCCC</v>
      </c>
      <c r="E5342">
        <v>529.66999999999996</v>
      </c>
      <c r="F5342">
        <v>8</v>
      </c>
    </row>
    <row r="5343" spans="1:6" x14ac:dyDescent="0.3">
      <c r="A5343" t="str">
        <v>816-50-2</v>
      </c>
      <c r="B5343" t="str">
        <v>butyl 2-hydroxy-2-methylpropanoate</v>
      </c>
      <c r="C5343" t="str">
        <v>CCCCOC(=O)C(C)(C)O</v>
      </c>
      <c r="D5343" t="str">
        <v>CCCCCCCC</v>
      </c>
      <c r="E5343">
        <v>529.80999999999995</v>
      </c>
      <c r="F5343">
        <v>8</v>
      </c>
    </row>
    <row r="5344" spans="1:6" x14ac:dyDescent="0.3">
      <c r="A5344" t="str">
        <v>7517-76-2</v>
      </c>
      <c r="B5344" t="str">
        <v>1,4-diisocyanatocyclohexane</v>
      </c>
      <c r="C5344" t="str">
        <v>C1CC(CCC1N=C=O)N=C=O</v>
      </c>
      <c r="D5344" t="str">
        <v>CCCCCCCC</v>
      </c>
      <c r="E5344">
        <v>530.86</v>
      </c>
      <c r="F5344">
        <v>8</v>
      </c>
    </row>
    <row r="5345" spans="1:6" x14ac:dyDescent="0.3">
      <c r="A5345" t="str">
        <v>54648-79-2</v>
      </c>
      <c r="B5345" t="str">
        <v>methyl N,N'-di(propan-2-yl)carbamimidate</v>
      </c>
      <c r="C5345" t="str">
        <v>CC(C)NC(=NC(C)C)OC</v>
      </c>
      <c r="D5345" t="str">
        <v>CCCCCCCC</v>
      </c>
      <c r="E5345">
        <v>530.91</v>
      </c>
      <c r="F5345">
        <v>8</v>
      </c>
    </row>
    <row r="5346" spans="1:6" x14ac:dyDescent="0.3">
      <c r="A5346" t="str">
        <v>3896-19-3</v>
      </c>
      <c r="B5346" t="str">
        <v>bis(2-methylpropyl)diazene</v>
      </c>
      <c r="C5346" t="str">
        <v>CC(C)CN=NCC(C)C</v>
      </c>
      <c r="D5346" t="str">
        <v>CCCCCCCC</v>
      </c>
      <c r="E5346">
        <v>530.96</v>
      </c>
      <c r="F5346">
        <v>8</v>
      </c>
    </row>
    <row r="5347" spans="1:6" x14ac:dyDescent="0.3">
      <c r="A5347" t="str">
        <v>75881-17-3</v>
      </c>
      <c r="B5347" t="str">
        <v>1-(2,6-dimethyl-4-nitrosopiperazin-1-yl)ethanone</v>
      </c>
      <c r="C5347" t="str">
        <v>CC1CN(CC(N1C(=O)C)C)N=O</v>
      </c>
      <c r="D5347" t="str">
        <v>CCCCCCCC</v>
      </c>
      <c r="E5347">
        <v>531.13</v>
      </c>
      <c r="F5347">
        <v>8</v>
      </c>
    </row>
    <row r="5348" spans="1:6" x14ac:dyDescent="0.3">
      <c r="A5348" t="str">
        <v>101831-59-8</v>
      </c>
      <c r="B5348" t="str">
        <v>1-(3,5-dimethyl-4-nitrosopiperazin-1-yl)ethanone</v>
      </c>
      <c r="C5348" t="str">
        <v>CC1CN(CC(N1N=O)C)C(=O)C</v>
      </c>
      <c r="D5348" t="str">
        <v>CCCCCCCC</v>
      </c>
      <c r="E5348">
        <v>531.13</v>
      </c>
      <c r="F5348">
        <v>8</v>
      </c>
    </row>
    <row r="5349" spans="1:6" x14ac:dyDescent="0.3">
      <c r="A5349" t="str">
        <v>22636-32-4</v>
      </c>
      <c r="B5349" t="str">
        <v>3-pentoxypropane-1,2-diol</v>
      </c>
      <c r="C5349" t="str">
        <v>CCCCCOCC(CO)O</v>
      </c>
      <c r="D5349" t="str">
        <v>CCCCCCCC</v>
      </c>
      <c r="E5349">
        <v>531.65</v>
      </c>
      <c r="F5349">
        <v>8</v>
      </c>
    </row>
    <row r="5350" spans="1:6" x14ac:dyDescent="0.3">
      <c r="A5350" t="str">
        <v>2159-75-3</v>
      </c>
      <c r="B5350" t="str">
        <v>dibutyldiazene</v>
      </c>
      <c r="C5350" t="str">
        <v>CCCCN=NCCCC</v>
      </c>
      <c r="D5350" t="str">
        <v>CCCCCCCC</v>
      </c>
      <c r="E5350">
        <v>531.84</v>
      </c>
      <c r="F5350">
        <v>8</v>
      </c>
    </row>
    <row r="5351" spans="1:6" x14ac:dyDescent="0.3">
      <c r="A5351" t="str">
        <v>1460-16-8</v>
      </c>
      <c r="B5351" t="str">
        <v>cycloheptanecarboxylic acid</v>
      </c>
      <c r="C5351" t="str">
        <v>C1CCCC(CC1)C(=O)O</v>
      </c>
      <c r="D5351" t="str">
        <v>CCCCCCCC</v>
      </c>
      <c r="E5351">
        <v>532.15</v>
      </c>
      <c r="F5351">
        <v>8</v>
      </c>
    </row>
    <row r="5352" spans="1:6" x14ac:dyDescent="0.3">
      <c r="A5352" t="str">
        <v>3209-13-0</v>
      </c>
      <c r="B5352" t="str">
        <v>3-methoxy-5-methylphenol</v>
      </c>
      <c r="C5352" t="str">
        <v>CC1=CC(=CC(=C1)OC)O</v>
      </c>
      <c r="D5352" t="str">
        <v>CCCCCCCC</v>
      </c>
      <c r="E5352">
        <v>532.15</v>
      </c>
      <c r="F5352">
        <v>8</v>
      </c>
    </row>
    <row r="5353" spans="1:6" x14ac:dyDescent="0.3">
      <c r="A5353" t="str">
        <v>10348-47-7</v>
      </c>
      <c r="B5353" t="str">
        <v>ethyl 2-hydroxy-4-methylpentanoate</v>
      </c>
      <c r="C5353" t="str">
        <v>CCOC(=O)C(CC(C)C)O</v>
      </c>
      <c r="D5353" t="str">
        <v>CCCCCCCC</v>
      </c>
      <c r="E5353">
        <v>532.16</v>
      </c>
      <c r="F5353">
        <v>8</v>
      </c>
    </row>
    <row r="5354" spans="1:6" x14ac:dyDescent="0.3">
      <c r="A5354" t="str">
        <v>29978-55-0</v>
      </c>
      <c r="B5354" t="str">
        <v>1,5-dimethylbicyclo[3.1.0]hexane-2,4-dione</v>
      </c>
      <c r="C5354" t="str">
        <v>CC12CC1(C(=O)CC2=O)C</v>
      </c>
      <c r="D5354" t="str">
        <v>CCCCCCCC</v>
      </c>
      <c r="E5354">
        <v>532.24</v>
      </c>
      <c r="F5354">
        <v>8</v>
      </c>
    </row>
    <row r="5355" spans="1:6" x14ac:dyDescent="0.3">
      <c r="A5355" t="str">
        <v>1871-67-6</v>
      </c>
      <c r="B5355" t="str">
        <v>(E)-oct-2-enoic acid</v>
      </c>
      <c r="C5355" t="str">
        <v>CCCCC/C=C/C(=O)O</v>
      </c>
      <c r="D5355" t="str">
        <v>CCCCCCCC</v>
      </c>
      <c r="E5355">
        <v>532.30999999999995</v>
      </c>
      <c r="F5355">
        <v>8</v>
      </c>
    </row>
    <row r="5356" spans="1:6" x14ac:dyDescent="0.3">
      <c r="A5356" t="str">
        <v>2305-25-1</v>
      </c>
      <c r="B5356" t="str">
        <v>ethyl 3-hydroxyhexanoate</v>
      </c>
      <c r="C5356" t="str">
        <v>CCCC(CC(=O)OCC)O</v>
      </c>
      <c r="D5356" t="str">
        <v>CCCCCCCC</v>
      </c>
      <c r="E5356">
        <v>532.6</v>
      </c>
      <c r="F5356">
        <v>8</v>
      </c>
    </row>
    <row r="5357" spans="1:6" x14ac:dyDescent="0.3">
      <c r="A5357" t="str">
        <v>6382-06-5</v>
      </c>
      <c r="B5357" t="str">
        <v>pentyl 2-hydroxypropanoate</v>
      </c>
      <c r="C5357" t="str">
        <v>CCCCCOC(=O)C(C)O</v>
      </c>
      <c r="D5357" t="str">
        <v>CCCCCCCC</v>
      </c>
      <c r="E5357">
        <v>532.6</v>
      </c>
      <c r="F5357">
        <v>8</v>
      </c>
    </row>
    <row r="5358" spans="1:6" x14ac:dyDescent="0.3">
      <c r="A5358" t="str">
        <v>53605-94-0</v>
      </c>
      <c r="B5358" t="str">
        <v>butyl 3-hydroxybutanoate</v>
      </c>
      <c r="C5358" t="str">
        <v>CCCCOC(=O)CC(C)O</v>
      </c>
      <c r="D5358" t="str">
        <v>CCCCCCCC</v>
      </c>
      <c r="E5358">
        <v>532.6</v>
      </c>
      <c r="F5358">
        <v>8</v>
      </c>
    </row>
    <row r="5359" spans="1:6" x14ac:dyDescent="0.3">
      <c r="A5359" t="str">
        <v>171056-23-8</v>
      </c>
      <c r="B5359" t="str">
        <v>pentyl (2S)-2-hydroxypropanoate</v>
      </c>
      <c r="C5359" t="str">
        <v>CCCCCOC(=O)[C@H](C)O</v>
      </c>
      <c r="D5359" t="str">
        <v>CCCCCCCC</v>
      </c>
      <c r="E5359">
        <v>532.6</v>
      </c>
      <c r="F5359">
        <v>8</v>
      </c>
    </row>
    <row r="5360" spans="1:6" x14ac:dyDescent="0.3">
      <c r="A5360" t="str">
        <v>5299-60-5</v>
      </c>
      <c r="B5360" t="str">
        <v>ethyl 6-hydroxyhexanoate</v>
      </c>
      <c r="C5360" t="str">
        <v>CCOC(=O)CCCCCO</v>
      </c>
      <c r="D5360" t="str">
        <v>CCCCCCCC</v>
      </c>
      <c r="E5360">
        <v>533.04</v>
      </c>
      <c r="F5360">
        <v>8</v>
      </c>
    </row>
    <row r="5361" spans="1:6" x14ac:dyDescent="0.3">
      <c r="A5361" t="str">
        <v>27536-89-6</v>
      </c>
      <c r="B5361" t="str">
        <v>ethylbenzene</v>
      </c>
      <c r="C5361" t="str">
        <v>CCC1=CC=CC=C1</v>
      </c>
      <c r="D5361" t="str">
        <v>CCCCCCCC</v>
      </c>
      <c r="E5361">
        <v>533.15</v>
      </c>
      <c r="F5361">
        <v>8</v>
      </c>
    </row>
    <row r="5362" spans="1:6" x14ac:dyDescent="0.3">
      <c r="A5362" t="str">
        <v>104-49-4</v>
      </c>
      <c r="B5362" t="str">
        <v>1,4-diisocyanatobenzene</v>
      </c>
      <c r="C5362" t="str">
        <v>C1=CC(=CC=C1N=C=O)N=C=O</v>
      </c>
      <c r="D5362" t="str">
        <v>CCCCCCCC</v>
      </c>
      <c r="E5362">
        <v>533.15</v>
      </c>
      <c r="F5362">
        <v>8</v>
      </c>
    </row>
    <row r="5363" spans="1:6" x14ac:dyDescent="0.3">
      <c r="A5363" t="str">
        <v>6258-05-5</v>
      </c>
      <c r="B5363" t="str">
        <v>N'-(2-pyrrolidin-1-ylethyl)ethane-1,2-diamine</v>
      </c>
      <c r="C5363" t="str">
        <v>C1CCN(C1)CCNCCN</v>
      </c>
      <c r="D5363" t="str">
        <v>CCCCCCCC</v>
      </c>
      <c r="E5363">
        <v>533.46</v>
      </c>
      <c r="F5363">
        <v>8</v>
      </c>
    </row>
    <row r="5364" spans="1:6" x14ac:dyDescent="0.3">
      <c r="A5364" t="str">
        <v>63263-00-3</v>
      </c>
      <c r="B5364" t="str">
        <v>methyl (E)-3-[methyl-(propan-2-ylideneamino)amino]prop-2-enoate</v>
      </c>
      <c r="C5364" t="str">
        <v>CC(=NN(C)/C=C/C(=O)OC)C</v>
      </c>
      <c r="D5364" t="str">
        <v>CCCCCCCC</v>
      </c>
      <c r="E5364">
        <v>534.02</v>
      </c>
      <c r="F5364">
        <v>8</v>
      </c>
    </row>
    <row r="5365" spans="1:6" x14ac:dyDescent="0.3">
      <c r="A5365" t="str">
        <v>63263-01-4</v>
      </c>
      <c r="B5365" t="str">
        <v>methyl (E)-3-[ethyl-[(E)-ethylideneamino]amino]prop-2-enoate</v>
      </c>
      <c r="C5365" t="str">
        <v>CCN(/C=C/C(=O)OC)/N=C/C</v>
      </c>
      <c r="D5365" t="str">
        <v>CCCCCCCC</v>
      </c>
      <c r="E5365">
        <v>534.14</v>
      </c>
      <c r="F5365">
        <v>8</v>
      </c>
    </row>
    <row r="5366" spans="1:6" x14ac:dyDescent="0.3">
      <c r="A5366" t="str">
        <v>5345-01-7</v>
      </c>
      <c r="B5366" t="str">
        <v>3-ethyl-3-methylpentanedioic acid</v>
      </c>
      <c r="C5366" t="str">
        <v>CCC(C)(CC(=O)O)CC(=O)O</v>
      </c>
      <c r="D5366" t="str">
        <v>CCCCCCCC</v>
      </c>
      <c r="E5366">
        <v>534.15</v>
      </c>
      <c r="F5366">
        <v>8</v>
      </c>
    </row>
    <row r="5367" spans="1:6" x14ac:dyDescent="0.3">
      <c r="A5367" t="str">
        <v>7568-92-5</v>
      </c>
      <c r="B5367" t="str">
        <v>2-amino-2-phenylethanol</v>
      </c>
      <c r="C5367" t="str">
        <v>C1=CC=C(C=C1)C(CO)N</v>
      </c>
      <c r="D5367" t="str">
        <v>CCCCCCCC</v>
      </c>
      <c r="E5367">
        <v>534.15</v>
      </c>
      <c r="F5367">
        <v>8</v>
      </c>
    </row>
    <row r="5368" spans="1:6" x14ac:dyDescent="0.3">
      <c r="A5368" t="str">
        <v>63145-02-8</v>
      </c>
      <c r="B5368" t="str">
        <v>3-(butylamino)-2-methylpropanenitrile</v>
      </c>
      <c r="C5368" t="str">
        <v>CCCCNCC(C)C#N</v>
      </c>
      <c r="D5368" t="str">
        <v>CCCCCCCC</v>
      </c>
      <c r="E5368">
        <v>534.45000000000005</v>
      </c>
      <c r="F5368">
        <v>8</v>
      </c>
    </row>
    <row r="5369" spans="1:6" x14ac:dyDescent="0.3">
      <c r="A5369" t="str">
        <v>63703-34-4</v>
      </c>
      <c r="B5369" t="str">
        <v>2,2-dimethoxycyclohexan-1-ol</v>
      </c>
      <c r="C5369" t="str">
        <v>COC1(CCCCC1O)OC</v>
      </c>
      <c r="D5369" t="str">
        <v>CCCCCCCC</v>
      </c>
      <c r="E5369">
        <v>534.78</v>
      </c>
      <c r="F5369">
        <v>8</v>
      </c>
    </row>
    <row r="5370" spans="1:6" x14ac:dyDescent="0.3">
      <c r="A5370" t="str">
        <v>24764-90-7</v>
      </c>
      <c r="B5370" t="str">
        <v>N,N'-di(propan-2-yl)ethane-1,2-diimine</v>
      </c>
      <c r="C5370" t="str">
        <v>CC(C)N=CC=NC(C)C</v>
      </c>
      <c r="D5370" t="str">
        <v>CCCCCCCC</v>
      </c>
      <c r="E5370">
        <v>535.12</v>
      </c>
      <c r="F5370">
        <v>8</v>
      </c>
    </row>
    <row r="5371" spans="1:6" x14ac:dyDescent="0.3">
      <c r="A5371" t="str">
        <v>59734-16-6</v>
      </c>
      <c r="B5371" t="str">
        <v>N-heptylformamide</v>
      </c>
      <c r="C5371" t="str">
        <v>CCCCCCCNC=O</v>
      </c>
      <c r="D5371" t="str">
        <v>CCCCCCCC</v>
      </c>
      <c r="E5371">
        <v>535.15</v>
      </c>
      <c r="F5371">
        <v>8</v>
      </c>
    </row>
    <row r="5372" spans="1:6" x14ac:dyDescent="0.3">
      <c r="A5372" t="str">
        <v>70394-23-9</v>
      </c>
      <c r="B5372" t="str">
        <v>3-(dimethylamino)azepan-2-one</v>
      </c>
      <c r="C5372" t="str">
        <v>CN(C)C1CCCCNC1=O</v>
      </c>
      <c r="D5372" t="str">
        <v>CCCCCCCC</v>
      </c>
      <c r="E5372">
        <v>535.27</v>
      </c>
      <c r="F5372">
        <v>8</v>
      </c>
    </row>
    <row r="5373" spans="1:6" x14ac:dyDescent="0.3">
      <c r="A5373" t="str">
        <v>16888-75-8</v>
      </c>
      <c r="B5373" t="str">
        <v>N-[2-(propan-2-ylideneamino)ethyl]propan-2-imine</v>
      </c>
      <c r="C5373" t="str">
        <v>CC(=NCCN=C(C)C)C</v>
      </c>
      <c r="D5373" t="str">
        <v>CCCCCCCC</v>
      </c>
      <c r="E5373">
        <v>535.76</v>
      </c>
      <c r="F5373">
        <v>8</v>
      </c>
    </row>
    <row r="5374" spans="1:6" x14ac:dyDescent="0.3">
      <c r="A5374" t="str">
        <v>935-30-8</v>
      </c>
      <c r="B5374" t="str">
        <v>azonan-2-one</v>
      </c>
      <c r="C5374" t="str">
        <v>C1CCCC(=O)NCCC1</v>
      </c>
      <c r="D5374" t="str">
        <v>CCCCCCCC</v>
      </c>
      <c r="E5374">
        <v>536.04</v>
      </c>
      <c r="F5374">
        <v>8</v>
      </c>
    </row>
    <row r="5375" spans="1:6" x14ac:dyDescent="0.3">
      <c r="A5375" t="str">
        <v>99-04-7</v>
      </c>
      <c r="B5375" t="str">
        <v>3-methylbenzoic acid</v>
      </c>
      <c r="C5375" t="str">
        <v>CC1=CC(=CC=C1)C(=O)O</v>
      </c>
      <c r="D5375" t="str">
        <v>CCCCCCCC</v>
      </c>
      <c r="E5375">
        <v>536.20000000000005</v>
      </c>
      <c r="F5375">
        <v>8</v>
      </c>
    </row>
    <row r="5376" spans="1:6" x14ac:dyDescent="0.3">
      <c r="A5376" t="str">
        <v>62759-83-5</v>
      </c>
      <c r="B5376" t="str">
        <v>methyl 4,4-dimethoxy-3-oxopentanoate</v>
      </c>
      <c r="C5376" t="str">
        <v>CC(C(=O)CC(=O)OC)(OC)OC</v>
      </c>
      <c r="D5376" t="str">
        <v>CCCCCCCC</v>
      </c>
      <c r="E5376">
        <v>536.34</v>
      </c>
      <c r="F5376">
        <v>8</v>
      </c>
    </row>
    <row r="5377" spans="1:6" x14ac:dyDescent="0.3">
      <c r="A5377" t="str">
        <v>85440-70-6</v>
      </c>
      <c r="B5377" t="str">
        <v>(4-acetyloxyoxolan-3-yl) acetate</v>
      </c>
      <c r="C5377" t="str">
        <v>CC(=O)OC1COCC1OC(=O)C</v>
      </c>
      <c r="D5377" t="str">
        <v>CCCCCCCC</v>
      </c>
      <c r="E5377">
        <v>536.64</v>
      </c>
      <c r="F5377">
        <v>8</v>
      </c>
    </row>
    <row r="5378" spans="1:6" x14ac:dyDescent="0.3">
      <c r="A5378" t="str">
        <v>20207-13-0</v>
      </c>
      <c r="B5378" t="str">
        <v>2-(2-morpholin-4-ylethoxy)ethanamine</v>
      </c>
      <c r="C5378" t="str">
        <v>C1COCCN1CCOCCN</v>
      </c>
      <c r="D5378" t="str">
        <v>CCCCCCCC</v>
      </c>
      <c r="E5378">
        <v>536.92999999999995</v>
      </c>
      <c r="F5378">
        <v>8</v>
      </c>
    </row>
    <row r="5379" spans="1:6" x14ac:dyDescent="0.3">
      <c r="A5379" t="str">
        <v>5663-96-7</v>
      </c>
      <c r="B5379" t="str">
        <v>oct-2-ynoic acid</v>
      </c>
      <c r="C5379" t="str">
        <v>CCCCCC#CC(=O)O</v>
      </c>
      <c r="D5379" t="str">
        <v>CCCCCCCC</v>
      </c>
      <c r="E5379">
        <v>537.15</v>
      </c>
      <c r="F5379">
        <v>8</v>
      </c>
    </row>
    <row r="5380" spans="1:6" x14ac:dyDescent="0.3">
      <c r="A5380" t="str">
        <v>42222-06-0</v>
      </c>
      <c r="B5380" t="str">
        <v>N-tert-butyl-3-oxobutanamide</v>
      </c>
      <c r="C5380" t="str">
        <v>CC(=O)CC(=O)NC(C)(C)C</v>
      </c>
      <c r="D5380" t="str">
        <v>CCCCCCCC</v>
      </c>
      <c r="E5380">
        <v>537.32000000000005</v>
      </c>
      <c r="F5380">
        <v>8</v>
      </c>
    </row>
    <row r="5381" spans="1:6" x14ac:dyDescent="0.3">
      <c r="A5381" t="str">
        <v>126-81-8</v>
      </c>
      <c r="B5381" t="str">
        <v>5,5-dimethylcyclohexane-1,3-dione</v>
      </c>
      <c r="C5381" t="str">
        <v>CC1(CC(=O)CC(=O)C1)C</v>
      </c>
      <c r="D5381" t="str">
        <v>CCCCCCCC</v>
      </c>
      <c r="E5381">
        <v>538.07000000000005</v>
      </c>
      <c r="F5381">
        <v>8</v>
      </c>
    </row>
    <row r="5382" spans="1:6" x14ac:dyDescent="0.3">
      <c r="A5382" t="str">
        <v>562-46-9</v>
      </c>
      <c r="B5382" t="str">
        <v>4,4-dimethylcyclohexane-1,3-dione</v>
      </c>
      <c r="C5382" t="str">
        <v>CC1(CCC(=O)CC1=O)C</v>
      </c>
      <c r="D5382" t="str">
        <v>CCCCCCCC</v>
      </c>
      <c r="E5382">
        <v>538.07000000000005</v>
      </c>
      <c r="F5382">
        <v>8</v>
      </c>
    </row>
    <row r="5383" spans="1:6" x14ac:dyDescent="0.3">
      <c r="A5383" t="str">
        <v>38578-20-0</v>
      </c>
      <c r="B5383" t="str">
        <v>1-tert-butylperoxy-3-methoxypropan-2-ol</v>
      </c>
      <c r="C5383" t="str">
        <v>CC(C)(C)OOCC(COC)O</v>
      </c>
      <c r="D5383" t="str">
        <v>CCCCCCCC</v>
      </c>
      <c r="E5383">
        <v>538.41</v>
      </c>
      <c r="F5383">
        <v>8</v>
      </c>
    </row>
    <row r="5384" spans="1:6" x14ac:dyDescent="0.3">
      <c r="A5384" t="str">
        <v>6065-09-4</v>
      </c>
      <c r="B5384" t="str">
        <v>(Z)-3-nitrooct-3-ene</v>
      </c>
      <c r="C5384" t="str">
        <v>CCCC/C=C(/CC)\[N+](=O)[O-]</v>
      </c>
      <c r="D5384" t="str">
        <v>CCCCCCCC</v>
      </c>
      <c r="E5384">
        <v>538.52</v>
      </c>
      <c r="F5384">
        <v>8</v>
      </c>
    </row>
    <row r="5385" spans="1:6" x14ac:dyDescent="0.3">
      <c r="A5385" t="str">
        <v>6065-10-7</v>
      </c>
      <c r="B5385" t="str">
        <v>(Z)-3-nitrooct-2-ene</v>
      </c>
      <c r="C5385" t="str">
        <v>CCCCC/C(=C/C)/[N+](=O)[O-]</v>
      </c>
      <c r="D5385" t="str">
        <v>CCCCCCCC</v>
      </c>
      <c r="E5385">
        <v>538.52</v>
      </c>
      <c r="F5385">
        <v>8</v>
      </c>
    </row>
    <row r="5386" spans="1:6" x14ac:dyDescent="0.3">
      <c r="A5386" t="str">
        <v>6065-11-8</v>
      </c>
      <c r="B5386" t="str">
        <v>(Z)-2-nitrooct-2-ene</v>
      </c>
      <c r="C5386" t="str">
        <v>CCCCC/C=C(/C)\[N+](=O)[O-]</v>
      </c>
      <c r="D5386" t="str">
        <v>CCCCCCCC</v>
      </c>
      <c r="E5386">
        <v>538.52</v>
      </c>
      <c r="F5386">
        <v>8</v>
      </c>
    </row>
    <row r="5387" spans="1:6" x14ac:dyDescent="0.3">
      <c r="A5387" t="str">
        <v>80997-84-8</v>
      </c>
      <c r="B5387" t="str">
        <v>heptanoyl cyanide</v>
      </c>
      <c r="C5387" t="str">
        <v>CCCCCCC(=O)C#N</v>
      </c>
      <c r="D5387" t="str">
        <v>CCCCCCCC</v>
      </c>
      <c r="E5387">
        <v>538.59</v>
      </c>
      <c r="F5387">
        <v>8</v>
      </c>
    </row>
    <row r="5388" spans="1:6" x14ac:dyDescent="0.3">
      <c r="A5388" t="str">
        <v>54716-29-9</v>
      </c>
      <c r="B5388" t="str">
        <v>ethyl 2-(propan-2-ylideneamino)oxypropanoate</v>
      </c>
      <c r="C5388" t="str">
        <v>CCOC(=O)C(C)ON=C(C)C</v>
      </c>
      <c r="D5388" t="str">
        <v>CCCCCCCC</v>
      </c>
      <c r="E5388">
        <v>539.4</v>
      </c>
      <c r="F5388">
        <v>8</v>
      </c>
    </row>
    <row r="5389" spans="1:6" x14ac:dyDescent="0.3">
      <c r="A5389" t="str">
        <v>17547-68-1</v>
      </c>
      <c r="B5389" t="str">
        <v>bicyclo[2.2.2]oct-5-ene-2,3-dione</v>
      </c>
      <c r="C5389" t="str">
        <v>C1CC2C=CC1C(=O)C2=O</v>
      </c>
      <c r="D5389" t="str">
        <v>CCCCCCCC</v>
      </c>
      <c r="E5389">
        <v>539.46</v>
      </c>
      <c r="F5389">
        <v>8</v>
      </c>
    </row>
    <row r="5390" spans="1:6" x14ac:dyDescent="0.3">
      <c r="A5390" t="str">
        <v>77627-56-6</v>
      </c>
      <c r="B5390" t="str">
        <v>bicyclo[4.2.0]oct-3-ene-2,5-dione</v>
      </c>
      <c r="C5390" t="str">
        <v>C1CC2C1C(=O)C=CC2=O</v>
      </c>
      <c r="D5390" t="str">
        <v>CCCCCCCC</v>
      </c>
      <c r="E5390">
        <v>539.46</v>
      </c>
      <c r="F5390">
        <v>8</v>
      </c>
    </row>
    <row r="5391" spans="1:6" x14ac:dyDescent="0.3">
      <c r="A5391" t="str">
        <v>64001-06-5</v>
      </c>
      <c r="B5391" t="str">
        <v>4-(oxolan-2-yloxy)butan-1-ol</v>
      </c>
      <c r="C5391" t="str">
        <v>C1CC(OC1)OCCCCO</v>
      </c>
      <c r="D5391" t="str">
        <v>CCCCCCCC</v>
      </c>
      <c r="E5391">
        <v>539.47</v>
      </c>
      <c r="F5391">
        <v>8</v>
      </c>
    </row>
    <row r="5392" spans="1:6" x14ac:dyDescent="0.3">
      <c r="A5392" t="str">
        <v>6606-65-1</v>
      </c>
      <c r="B5392" t="str">
        <v>butyl 2-cyanoprop-2-enoate</v>
      </c>
      <c r="C5392" t="str">
        <v>CCCCOC(=O)C(=C)C#N</v>
      </c>
      <c r="D5392" t="str">
        <v>CCCCCCCC</v>
      </c>
      <c r="E5392">
        <v>539.5</v>
      </c>
      <c r="F5392">
        <v>8</v>
      </c>
    </row>
    <row r="5393" spans="1:6" x14ac:dyDescent="0.3">
      <c r="A5393" t="str">
        <v>51268-87-2</v>
      </c>
      <c r="B5393" t="str">
        <v>3-[(4S)-2,2-dimethyl-1,3-dioxolan-4-yl]propan-1-ol</v>
      </c>
      <c r="C5393" t="str">
        <v>CC1(OC[C@@H](O1)CCCO)C</v>
      </c>
      <c r="D5393" t="str">
        <v>CCCCCCCC</v>
      </c>
      <c r="E5393">
        <v>539.57000000000005</v>
      </c>
      <c r="F5393">
        <v>8</v>
      </c>
    </row>
    <row r="5394" spans="1:6" x14ac:dyDescent="0.3">
      <c r="A5394" t="str">
        <v>17484-36-5</v>
      </c>
      <c r="B5394" t="str">
        <v>4-methoxy-1-methyl-2-nitrobenzene</v>
      </c>
      <c r="C5394" t="str">
        <v>CC1=C(C=C(C=C1)OC)[N+](=O)[O-]</v>
      </c>
      <c r="D5394" t="str">
        <v>CCCCCCCC</v>
      </c>
      <c r="E5394">
        <v>539.65</v>
      </c>
      <c r="F5394">
        <v>8</v>
      </c>
    </row>
    <row r="5395" spans="1:6" x14ac:dyDescent="0.3">
      <c r="A5395" t="str">
        <v>4746-97-8</v>
      </c>
      <c r="B5395" t="str">
        <v>1,4-dioxaspiro[4.5]decan-8-one</v>
      </c>
      <c r="C5395" t="str">
        <v>C1CC2(CCC1=O)OCCO2</v>
      </c>
      <c r="D5395" t="str">
        <v>CCCCCCCC</v>
      </c>
      <c r="E5395">
        <v>539.83000000000004</v>
      </c>
      <c r="F5395">
        <v>8</v>
      </c>
    </row>
    <row r="5396" spans="1:6" x14ac:dyDescent="0.3">
      <c r="A5396" t="str">
        <v>60526-48-9</v>
      </c>
      <c r="B5396" t="str">
        <v>5-methylbicyclo[2.2.1]hept-5-ene-2,3-dione</v>
      </c>
      <c r="C5396" t="str">
        <v>CC1=CC2CC1C(=O)C2=O</v>
      </c>
      <c r="D5396" t="str">
        <v>CCCCCCCC</v>
      </c>
      <c r="E5396">
        <v>540.16999999999996</v>
      </c>
      <c r="F5396">
        <v>8</v>
      </c>
    </row>
    <row r="5397" spans="1:6" x14ac:dyDescent="0.3">
      <c r="A5397" t="str">
        <v>51716-63-3</v>
      </c>
      <c r="B5397" t="str">
        <v>1,3,3a,4,6,6a-hexahydropentalene-2,5-dione</v>
      </c>
      <c r="C5397" t="str">
        <v>C1C2CC(=O)CC2CC1=O</v>
      </c>
      <c r="D5397" t="str">
        <v>CCCCCCCC</v>
      </c>
      <c r="E5397">
        <v>540.29999999999995</v>
      </c>
      <c r="F5397">
        <v>8</v>
      </c>
    </row>
    <row r="5398" spans="1:6" x14ac:dyDescent="0.3">
      <c r="A5398" t="str">
        <v>68882-69-9</v>
      </c>
      <c r="B5398" t="str">
        <v>bicyclo[4.2.0]octane-2,5-dione</v>
      </c>
      <c r="C5398" t="str">
        <v>C1CC2C1C(=O)CCC2=O</v>
      </c>
      <c r="D5398" t="str">
        <v>CCCCCCCC</v>
      </c>
      <c r="E5398">
        <v>540.29999999999995</v>
      </c>
      <c r="F5398">
        <v>8</v>
      </c>
    </row>
    <row r="5399" spans="1:6" x14ac:dyDescent="0.3">
      <c r="A5399" t="str">
        <v>74896-14-3</v>
      </c>
      <c r="B5399" t="str">
        <v>bicyclo[3.2.1]octane-2,4-dione</v>
      </c>
      <c r="C5399" t="str">
        <v>C1CC2CC1C(=O)CC2=O</v>
      </c>
      <c r="D5399" t="str">
        <v>CCCCCCCC</v>
      </c>
      <c r="E5399">
        <v>540.29999999999995</v>
      </c>
      <c r="F5399">
        <v>8</v>
      </c>
    </row>
    <row r="5400" spans="1:6" x14ac:dyDescent="0.3">
      <c r="A5400" t="str">
        <v>1888-91-1</v>
      </c>
      <c r="B5400" t="str">
        <v>1-acetylazepan-2-one</v>
      </c>
      <c r="C5400" t="str">
        <v>CC(=O)N1CCCCCC1=O</v>
      </c>
      <c r="D5400" t="str">
        <v>CCCCCCCC</v>
      </c>
      <c r="E5400">
        <v>540.99</v>
      </c>
      <c r="F5400">
        <v>8</v>
      </c>
    </row>
    <row r="5401" spans="1:6" x14ac:dyDescent="0.3">
      <c r="A5401" t="str">
        <v>29976-53-2</v>
      </c>
      <c r="B5401" t="str">
        <v>ethyl 4-oxopiperidine-1-carboxylate</v>
      </c>
      <c r="C5401" t="str">
        <v>CCOC(=O)N1CCC(=O)CC1</v>
      </c>
      <c r="D5401" t="str">
        <v>CCCCCCCC</v>
      </c>
      <c r="E5401">
        <v>541.07000000000005</v>
      </c>
      <c r="F5401">
        <v>8</v>
      </c>
    </row>
    <row r="5402" spans="1:6" x14ac:dyDescent="0.3">
      <c r="A5402" t="str">
        <v>58859-46-4</v>
      </c>
      <c r="B5402" t="str">
        <v>ethyl 4-aminopiperidine-1-carboxylate</v>
      </c>
      <c r="C5402" t="str">
        <v>CCOC(=O)N1CCC(CC1)N</v>
      </c>
      <c r="D5402" t="str">
        <v>CCCCCCCC</v>
      </c>
      <c r="E5402">
        <v>541.11</v>
      </c>
      <c r="F5402">
        <v>8</v>
      </c>
    </row>
    <row r="5403" spans="1:6" x14ac:dyDescent="0.3">
      <c r="A5403" t="str">
        <v>824-62-4</v>
      </c>
      <c r="B5403" t="str">
        <v>bicyclo[2.2.1]heptane-2-carboxylic acid</v>
      </c>
      <c r="C5403" t="str">
        <v>C1CC2CC1CC2C(=O)O</v>
      </c>
      <c r="D5403" t="str">
        <v>CCCCCCCC</v>
      </c>
      <c r="E5403">
        <v>541.23</v>
      </c>
      <c r="F5403">
        <v>8</v>
      </c>
    </row>
    <row r="5404" spans="1:6" x14ac:dyDescent="0.3">
      <c r="A5404" t="str">
        <v>13423-60-4</v>
      </c>
      <c r="B5404" t="str">
        <v>1-phenyl-1,2,4-triazole</v>
      </c>
      <c r="C5404" t="str">
        <v>C1=CC=C(C=C1)N2C=NC=N2</v>
      </c>
      <c r="D5404" t="str">
        <v>CCCCCCCC</v>
      </c>
      <c r="E5404">
        <v>542.15</v>
      </c>
      <c r="F5404">
        <v>8</v>
      </c>
    </row>
    <row r="5405" spans="1:6" x14ac:dyDescent="0.3">
      <c r="A5405" t="str">
        <v>7149-18-0</v>
      </c>
      <c r="B5405" t="str">
        <v>ethyl 2-aminocyclopentene-1-carboxylate</v>
      </c>
      <c r="C5405" t="str">
        <v>CCOC(=O)C1=C(CCC1)N</v>
      </c>
      <c r="D5405" t="str">
        <v>CCCCCCCC</v>
      </c>
      <c r="E5405">
        <v>542.46</v>
      </c>
      <c r="F5405">
        <v>8</v>
      </c>
    </row>
    <row r="5406" spans="1:6" x14ac:dyDescent="0.3">
      <c r="A5406" t="str">
        <v>52688-04-7</v>
      </c>
      <c r="B5406" t="str">
        <v>pentan-2-yl 2-cyanoacetate</v>
      </c>
      <c r="C5406" t="str">
        <v>CCCC(C)OC(=O)CC#N</v>
      </c>
      <c r="D5406" t="str">
        <v>CCCCCCCC</v>
      </c>
      <c r="E5406">
        <v>542.5</v>
      </c>
      <c r="F5406">
        <v>8</v>
      </c>
    </row>
    <row r="5407" spans="1:6" x14ac:dyDescent="0.3">
      <c r="A5407" t="str">
        <v>7037-49-2</v>
      </c>
      <c r="B5407" t="str">
        <v>3-piperidin-4-ylpropan-1-ol</v>
      </c>
      <c r="C5407" t="str">
        <v>C1CNCCC1CCCO</v>
      </c>
      <c r="D5407" t="str">
        <v>CCCCCCCC</v>
      </c>
      <c r="E5407">
        <v>542.91999999999996</v>
      </c>
      <c r="F5407">
        <v>8</v>
      </c>
    </row>
    <row r="5408" spans="1:6" x14ac:dyDescent="0.3">
      <c r="A5408" t="str">
        <v>13064-83-0</v>
      </c>
      <c r="B5408" t="str">
        <v>4-methylcyclohexane-1-carboxylic acid</v>
      </c>
      <c r="C5408" t="str">
        <v>CC1CCC(CC1)C(=O)O</v>
      </c>
      <c r="D5408" t="str">
        <v>CCCCCCCC</v>
      </c>
      <c r="E5408">
        <v>543.03</v>
      </c>
      <c r="F5408">
        <v>8</v>
      </c>
    </row>
    <row r="5409" spans="1:6" x14ac:dyDescent="0.3">
      <c r="A5409" t="str">
        <v>56552-15-9</v>
      </c>
      <c r="B5409" t="str">
        <v>4-(1,3-dioxolan-4-ylmethoxymethyl)-1,3-dioxolane</v>
      </c>
      <c r="C5409" t="str">
        <v>C1C(OCO1)COCC2COCO2</v>
      </c>
      <c r="D5409" t="str">
        <v>CCCCCCCC</v>
      </c>
      <c r="E5409">
        <v>543.41999999999996</v>
      </c>
      <c r="F5409">
        <v>8</v>
      </c>
    </row>
    <row r="5410" spans="1:6" x14ac:dyDescent="0.3">
      <c r="A5410" t="str">
        <v>140-77-2</v>
      </c>
      <c r="B5410" t="str">
        <v>3-cyclopentylpropanoic acid</v>
      </c>
      <c r="C5410" t="str">
        <v>C1CCC(C1)CCC(=O)O</v>
      </c>
      <c r="D5410" t="str">
        <v>CCCCCCCC</v>
      </c>
      <c r="E5410">
        <v>543.42999999999995</v>
      </c>
      <c r="F5410">
        <v>8</v>
      </c>
    </row>
    <row r="5411" spans="1:6" x14ac:dyDescent="0.3">
      <c r="A5411" t="str">
        <v>61586-79-6</v>
      </c>
      <c r="B5411" t="str">
        <v>ethyl (1R,2S)-2-hydroxycyclopentane-1-carboxylate</v>
      </c>
      <c r="C5411" t="str">
        <v>CCOC(=O)[C@@H]1CCC[C@@H]1O</v>
      </c>
      <c r="D5411" t="str">
        <v>CCCCCCCC</v>
      </c>
      <c r="E5411">
        <v>543.65</v>
      </c>
      <c r="F5411">
        <v>8</v>
      </c>
    </row>
    <row r="5412" spans="1:6" x14ac:dyDescent="0.3">
      <c r="A5412" t="str">
        <v>39239-96-8</v>
      </c>
      <c r="B5412" t="str">
        <v>2-(2-methyl-1,3-dioxan-2-yl)propan-2-ol</v>
      </c>
      <c r="C5412" t="str">
        <v>CC1(OCCCO1)C(C)(C)O</v>
      </c>
      <c r="D5412" t="str">
        <v>CCCCCCCC</v>
      </c>
      <c r="E5412">
        <v>545.28</v>
      </c>
      <c r="F5412">
        <v>8</v>
      </c>
    </row>
    <row r="5413" spans="1:6" x14ac:dyDescent="0.3">
      <c r="A5413" t="str">
        <v>18720-30-4</v>
      </c>
      <c r="B5413" t="str">
        <v>bicyclo[2.2.1]heptane-1-carboxylic acid</v>
      </c>
      <c r="C5413" t="str">
        <v>C1CC2(CCC1C2)C(=O)O</v>
      </c>
      <c r="D5413" t="str">
        <v>CCCCCCCC</v>
      </c>
      <c r="E5413">
        <v>546.14</v>
      </c>
      <c r="F5413">
        <v>8</v>
      </c>
    </row>
    <row r="5414" spans="1:6" x14ac:dyDescent="0.3">
      <c r="A5414" t="str">
        <v>16355-00-3</v>
      </c>
      <c r="B5414" t="str">
        <v>(1R)-1-phenylethane-1,2-diol</v>
      </c>
      <c r="C5414" t="str">
        <v>C1=CC=C(C=C1)[C@H](CO)O</v>
      </c>
      <c r="D5414" t="str">
        <v>CCCCCCCC</v>
      </c>
      <c r="E5414">
        <v>546.15</v>
      </c>
      <c r="F5414">
        <v>8</v>
      </c>
    </row>
    <row r="5415" spans="1:6" x14ac:dyDescent="0.3">
      <c r="A5415" t="str">
        <v>25779-13-9</v>
      </c>
      <c r="B5415" t="str">
        <v>(1S)-1-phenylethane-1,2-diol</v>
      </c>
      <c r="C5415" t="str">
        <v>C1=CC=C(C=C1)[C@@H](CO)O</v>
      </c>
      <c r="D5415" t="str">
        <v>CCCCCCCC</v>
      </c>
      <c r="E5415">
        <v>546.15</v>
      </c>
      <c r="F5415">
        <v>8</v>
      </c>
    </row>
    <row r="5416" spans="1:6" x14ac:dyDescent="0.3">
      <c r="A5416" t="str">
        <v>3470-96-0</v>
      </c>
      <c r="B5416" t="str">
        <v>1-butylpyrrolidine-2,5-dione</v>
      </c>
      <c r="C5416" t="str">
        <v>CCCCN1C(=O)CCC1=O</v>
      </c>
      <c r="D5416" t="str">
        <v>CCCCCCCC</v>
      </c>
      <c r="E5416">
        <v>546.4</v>
      </c>
      <c r="F5416">
        <v>8</v>
      </c>
    </row>
    <row r="5417" spans="1:6" x14ac:dyDescent="0.3">
      <c r="A5417" t="str">
        <v>56661-88-2</v>
      </c>
      <c r="B5417" t="str">
        <v>methyl 2-aminocyclohexene-1-carboxylate</v>
      </c>
      <c r="C5417" t="str">
        <v>COC(=O)C1=C(CCCC1)N</v>
      </c>
      <c r="D5417" t="str">
        <v>CCCCCCCC</v>
      </c>
      <c r="E5417">
        <v>546.73</v>
      </c>
      <c r="F5417">
        <v>8</v>
      </c>
    </row>
    <row r="5418" spans="1:6" x14ac:dyDescent="0.3">
      <c r="A5418" t="str">
        <v>759-58-0</v>
      </c>
      <c r="B5418" t="str">
        <v>ethyl 2-cyano-3-methylbut-2-enoate</v>
      </c>
      <c r="C5418" t="str">
        <v>CCOC(=O)C(=C(C)C)C#N</v>
      </c>
      <c r="D5418" t="str">
        <v>CCCCCCCC</v>
      </c>
      <c r="E5418">
        <v>546.86</v>
      </c>
      <c r="F5418">
        <v>8</v>
      </c>
    </row>
    <row r="5419" spans="1:6" x14ac:dyDescent="0.3">
      <c r="A5419" t="str">
        <v>873-95-0</v>
      </c>
      <c r="B5419" t="str">
        <v>3-amino-5,5-dimethylcyclohex-2-en-1-one</v>
      </c>
      <c r="C5419" t="str">
        <v>CC1(CC(=CC(=O)C1)N)C</v>
      </c>
      <c r="D5419" t="str">
        <v>CCCCCCCC</v>
      </c>
      <c r="E5419">
        <v>546.91999999999996</v>
      </c>
      <c r="F5419">
        <v>8</v>
      </c>
    </row>
    <row r="5420" spans="1:6" x14ac:dyDescent="0.3">
      <c r="A5420" t="str">
        <v>4164-31-2</v>
      </c>
      <c r="B5420" t="str">
        <v>N,N-dibutylnitramide</v>
      </c>
      <c r="C5420" t="str">
        <v>CCCCN(CCCC)[N+](=O)[O-]</v>
      </c>
      <c r="D5420" t="str">
        <v>CCCCCCCC</v>
      </c>
      <c r="E5420">
        <v>546.91999999999996</v>
      </c>
      <c r="F5420">
        <v>8</v>
      </c>
    </row>
    <row r="5421" spans="1:6" x14ac:dyDescent="0.3">
      <c r="A5421" t="str">
        <v>69852-45-5</v>
      </c>
      <c r="B5421" t="str">
        <v>3-[3-(dimethylamino)propylamino]propanenitrile</v>
      </c>
      <c r="C5421" t="str">
        <v>CN(C)CCCNCCC#N</v>
      </c>
      <c r="D5421" t="str">
        <v>CCCCCCCC</v>
      </c>
      <c r="E5421">
        <v>547.33000000000004</v>
      </c>
      <c r="F5421">
        <v>8</v>
      </c>
    </row>
    <row r="5422" spans="1:6" x14ac:dyDescent="0.3">
      <c r="A5422" t="str">
        <v>99-94-5</v>
      </c>
      <c r="B5422" t="str">
        <v>4-methylbenzoic acid</v>
      </c>
      <c r="C5422" t="str">
        <v>CC1=CC=C(C=C1)C(=O)O</v>
      </c>
      <c r="D5422" t="str">
        <v>CCCCCCCC</v>
      </c>
      <c r="E5422">
        <v>547.70000000000005</v>
      </c>
      <c r="F5422">
        <v>8</v>
      </c>
    </row>
    <row r="5423" spans="1:6" x14ac:dyDescent="0.3">
      <c r="A5423" t="str">
        <v>2236-11-5</v>
      </c>
      <c r="B5423" t="str">
        <v>methyl 2-hydroxycyclohexane-1-carboxylate</v>
      </c>
      <c r="C5423" t="str">
        <v>COC(=O)C1CCCCC1O</v>
      </c>
      <c r="D5423" t="str">
        <v>CCCCCCCC</v>
      </c>
      <c r="E5423">
        <v>547.91999999999996</v>
      </c>
      <c r="F5423">
        <v>8</v>
      </c>
    </row>
    <row r="5424" spans="1:6" x14ac:dyDescent="0.3">
      <c r="A5424" t="str">
        <v>72939-50-5</v>
      </c>
      <c r="B5424" t="str">
        <v>(E)-5-methylhept-4-ene-2,3,6-trione</v>
      </c>
      <c r="C5424" t="str">
        <v>C/C(=C\C(=O)C(=O)C)/C(=O)C</v>
      </c>
      <c r="D5424" t="str">
        <v>CCCCCCCC</v>
      </c>
      <c r="E5424">
        <v>548.29</v>
      </c>
      <c r="F5424">
        <v>8</v>
      </c>
    </row>
    <row r="5425" spans="1:6" x14ac:dyDescent="0.3">
      <c r="A5425" t="str">
        <v>28664-37-1</v>
      </c>
      <c r="B5425" t="str">
        <v>4-hydroxy-3-methyl-2-propyl-2H-furan-5-one</v>
      </c>
      <c r="C5425" t="str">
        <v>CCCC1C(=C(C(=O)O1)O)C</v>
      </c>
      <c r="D5425" t="str">
        <v>CCCCCCCC</v>
      </c>
      <c r="E5425">
        <v>548.9</v>
      </c>
      <c r="F5425">
        <v>8</v>
      </c>
    </row>
    <row r="5426" spans="1:6" x14ac:dyDescent="0.3">
      <c r="A5426" t="str">
        <v>55649-53-1</v>
      </c>
      <c r="B5426" t="str">
        <v>methyl 2-[[(E)-2-methylbut-2-enoyl]amino]acetate</v>
      </c>
      <c r="C5426" t="str">
        <v>C/C=C(\C)/C(=O)NCC(=O)OC</v>
      </c>
      <c r="D5426" t="str">
        <v>CCCCCCCC</v>
      </c>
      <c r="E5426">
        <v>548.94000000000005</v>
      </c>
      <c r="F5426">
        <v>8</v>
      </c>
    </row>
    <row r="5427" spans="1:6" x14ac:dyDescent="0.3">
      <c r="A5427" t="str">
        <v>65121-95-1</v>
      </c>
      <c r="B5427" t="str">
        <v>2-(2-acetyloxyethylamino)ethyl acetate</v>
      </c>
      <c r="C5427" t="str">
        <v>CC(=O)OCCNCCOC(=O)C</v>
      </c>
      <c r="D5427" t="str">
        <v>CCCCCCCC</v>
      </c>
      <c r="E5427">
        <v>549.25</v>
      </c>
      <c r="F5427">
        <v>8</v>
      </c>
    </row>
    <row r="5428" spans="1:6" x14ac:dyDescent="0.3">
      <c r="A5428" t="str">
        <v>40911-07-7</v>
      </c>
      <c r="B5428" t="str">
        <v>N-butyl-N-(3-hydroxybutyl)nitrous amide</v>
      </c>
      <c r="C5428" t="str">
        <v>CCCCN(CCC(C)O)N=O</v>
      </c>
      <c r="D5428" t="str">
        <v>CCCCCCCC</v>
      </c>
      <c r="E5428">
        <v>550.22</v>
      </c>
      <c r="F5428">
        <v>8</v>
      </c>
    </row>
    <row r="5429" spans="1:6" x14ac:dyDescent="0.3">
      <c r="A5429" t="str">
        <v>55621-29-9</v>
      </c>
      <c r="B5429" t="str">
        <v>N-butyl-N-(2-hydroxybutyl)nitrous amide</v>
      </c>
      <c r="C5429" t="str">
        <v>CCCCN(CC(CC)O)N=O</v>
      </c>
      <c r="D5429" t="str">
        <v>CCCCCCCC</v>
      </c>
      <c r="E5429">
        <v>550.22</v>
      </c>
      <c r="F5429">
        <v>8</v>
      </c>
    </row>
    <row r="5430" spans="1:6" x14ac:dyDescent="0.3">
      <c r="A5430" t="str">
        <v>58050-49-0</v>
      </c>
      <c r="B5430" t="str">
        <v>ethyl N-(morpholin-4-ylmethyl)carbamate</v>
      </c>
      <c r="C5430" t="str">
        <v>CCOC(=O)NCN1CCOCC1</v>
      </c>
      <c r="D5430" t="str">
        <v>CCCCCCCC</v>
      </c>
      <c r="E5430">
        <v>550.37</v>
      </c>
      <c r="F5430">
        <v>8</v>
      </c>
    </row>
    <row r="5431" spans="1:6" x14ac:dyDescent="0.3">
      <c r="A5431" t="str">
        <v>137-18-8</v>
      </c>
      <c r="B5431" t="str">
        <v>2,5-dimethylcyclohexa-2,5-diene-1,4-dione</v>
      </c>
      <c r="C5431" t="str">
        <v>CC1=CC(=O)C(=CC1=O)C</v>
      </c>
      <c r="D5431" t="str">
        <v>CCCCCCCC</v>
      </c>
      <c r="E5431">
        <v>550.78</v>
      </c>
      <c r="F5431">
        <v>8</v>
      </c>
    </row>
    <row r="5432" spans="1:6" x14ac:dyDescent="0.3">
      <c r="A5432" t="str">
        <v>526-86-3</v>
      </c>
      <c r="B5432" t="str">
        <v>2,3-dimethylcyclohexa-2,5-diene-1,4-dione</v>
      </c>
      <c r="C5432" t="str">
        <v>CC1=C(C(=O)C=CC1=O)C</v>
      </c>
      <c r="D5432" t="str">
        <v>CCCCCCCC</v>
      </c>
      <c r="E5432">
        <v>550.78</v>
      </c>
      <c r="F5432">
        <v>8</v>
      </c>
    </row>
    <row r="5433" spans="1:6" x14ac:dyDescent="0.3">
      <c r="A5433" t="str">
        <v>527-61-7</v>
      </c>
      <c r="B5433" t="str">
        <v>2,6-dimethylcyclohexa-2,5-diene-1,4-dione</v>
      </c>
      <c r="C5433" t="str">
        <v>CC1=CC(=O)C=C(C1=O)C</v>
      </c>
      <c r="D5433" t="str">
        <v>CCCCCCCC</v>
      </c>
      <c r="E5433">
        <v>550.78</v>
      </c>
      <c r="F5433">
        <v>8</v>
      </c>
    </row>
    <row r="5434" spans="1:6" x14ac:dyDescent="0.3">
      <c r="A5434" t="str">
        <v>22457-23-4</v>
      </c>
      <c r="B5434" t="str">
        <v>(NZ)-N-(5-methylheptan-3-ylidene)hydroxylamine</v>
      </c>
      <c r="C5434" t="str">
        <v>CCC(C)C/C(=N\O)/CC</v>
      </c>
      <c r="D5434" t="str">
        <v>CCCCCCCC</v>
      </c>
      <c r="E5434">
        <v>550.94000000000005</v>
      </c>
      <c r="F5434">
        <v>8</v>
      </c>
    </row>
    <row r="5435" spans="1:6" x14ac:dyDescent="0.3">
      <c r="A5435" t="str">
        <v>1489-74-3</v>
      </c>
      <c r="B5435" t="str">
        <v>cyclooctane-1,5-dione</v>
      </c>
      <c r="C5435" t="str">
        <v>C1CC(=O)CCCC(=O)C1</v>
      </c>
      <c r="D5435" t="str">
        <v>CCCCCCCC</v>
      </c>
      <c r="E5435">
        <v>551.04</v>
      </c>
      <c r="F5435">
        <v>8</v>
      </c>
    </row>
    <row r="5436" spans="1:6" x14ac:dyDescent="0.3">
      <c r="A5436" t="str">
        <v>55794-45-1</v>
      </c>
      <c r="B5436" t="str">
        <v>cyclooctane-1,4-dione</v>
      </c>
      <c r="C5436" t="str">
        <v>C1CCC(=O)CCC(=O)C1</v>
      </c>
      <c r="D5436" t="str">
        <v>CCCCCCCC</v>
      </c>
      <c r="E5436">
        <v>551.04</v>
      </c>
      <c r="F5436">
        <v>8</v>
      </c>
    </row>
    <row r="5437" spans="1:6" x14ac:dyDescent="0.3">
      <c r="A5437" t="str">
        <v>7207-49-0</v>
      </c>
      <c r="B5437" t="str">
        <v>(NE)-N-octan-2-ylidenehydroxylamine</v>
      </c>
      <c r="C5437" t="str">
        <v>CCCCCC/C(=N/O)/C</v>
      </c>
      <c r="D5437" t="str">
        <v>CCCCCCCC</v>
      </c>
      <c r="E5437">
        <v>551.38</v>
      </c>
      <c r="F5437">
        <v>8</v>
      </c>
    </row>
    <row r="5438" spans="1:6" x14ac:dyDescent="0.3">
      <c r="A5438" t="str">
        <v>7207-50-3</v>
      </c>
      <c r="B5438" t="str">
        <v>(NE)-N-octan-3-ylidenehydroxylamine</v>
      </c>
      <c r="C5438" t="str">
        <v>CCCCC/C(=N/O)/CC</v>
      </c>
      <c r="D5438" t="str">
        <v>CCCCCCCC</v>
      </c>
      <c r="E5438">
        <v>551.38</v>
      </c>
      <c r="F5438">
        <v>8</v>
      </c>
    </row>
    <row r="5439" spans="1:6" x14ac:dyDescent="0.3">
      <c r="A5439" t="str">
        <v>7207-51-4</v>
      </c>
      <c r="B5439" t="str">
        <v>(NE)-N-octan-4-ylidenehydroxylamine</v>
      </c>
      <c r="C5439" t="str">
        <v>CCCC/C(=N/O)/CCC</v>
      </c>
      <c r="D5439" t="str">
        <v>CCCCCCCC</v>
      </c>
      <c r="E5439">
        <v>551.38</v>
      </c>
      <c r="F5439">
        <v>8</v>
      </c>
    </row>
    <row r="5440" spans="1:6" x14ac:dyDescent="0.3">
      <c r="A5440" t="str">
        <v>929-55-5</v>
      </c>
      <c r="B5440" t="str">
        <v>(NE)-N-octylidenehydroxylamine</v>
      </c>
      <c r="C5440" t="str">
        <v>CCCCCCC/C=N/O</v>
      </c>
      <c r="D5440" t="str">
        <v>CCCCCCCC</v>
      </c>
      <c r="E5440">
        <v>551.5</v>
      </c>
      <c r="F5440">
        <v>8</v>
      </c>
    </row>
    <row r="5441" spans="1:6" x14ac:dyDescent="0.3">
      <c r="A5441" t="str">
        <v>39753-73-6</v>
      </c>
      <c r="B5441" t="str">
        <v>1-hydroxy-2,2,4,5,5-pentamethylimidazole</v>
      </c>
      <c r="C5441" t="str">
        <v>CC1=NC(N(C1(C)C)O)(C)C</v>
      </c>
      <c r="D5441" t="str">
        <v>CCCCCCCC</v>
      </c>
      <c r="E5441">
        <v>551.91999999999996</v>
      </c>
      <c r="F5441">
        <v>8</v>
      </c>
    </row>
    <row r="5442" spans="1:6" x14ac:dyDescent="0.3">
      <c r="A5442" t="str">
        <v>115440-60-3</v>
      </c>
      <c r="B5442" t="str">
        <v>N-ethyl-N-(2-methylpyridin-4-yl)nitrous amide</v>
      </c>
      <c r="C5442" t="str">
        <v>CCN(C1=CC(=NC=C1)C)N=O</v>
      </c>
      <c r="D5442" t="str">
        <v>CCCCCCCC</v>
      </c>
      <c r="E5442">
        <v>552.20000000000005</v>
      </c>
      <c r="F5442">
        <v>8</v>
      </c>
    </row>
    <row r="5443" spans="1:6" x14ac:dyDescent="0.3">
      <c r="A5443" t="str">
        <v>5457-44-3</v>
      </c>
      <c r="B5443" t="str">
        <v>dimethyl 3-oxohexanedioate</v>
      </c>
      <c r="C5443" t="str">
        <v>COC(=O)CCC(=O)CC(=O)OC</v>
      </c>
      <c r="D5443" t="str">
        <v>CCCCCCCC</v>
      </c>
      <c r="E5443">
        <v>552.95000000000005</v>
      </c>
      <c r="F5443">
        <v>8</v>
      </c>
    </row>
    <row r="5444" spans="1:6" x14ac:dyDescent="0.3">
      <c r="A5444" t="str">
        <v>13811-71-7</v>
      </c>
      <c r="B5444" t="str">
        <v>diethyl (2S,3S)-2,3-dihydroxybutanedioate</v>
      </c>
      <c r="C5444" t="str">
        <v>CCOC(=O)[C@H]([C@@H](C(=O)OCC)O)O</v>
      </c>
      <c r="D5444" t="str">
        <v>CCCCCCCC</v>
      </c>
      <c r="E5444">
        <v>553.15</v>
      </c>
      <c r="F5444">
        <v>8</v>
      </c>
    </row>
    <row r="5445" spans="1:6" x14ac:dyDescent="0.3">
      <c r="A5445" t="str">
        <v>78128-80-0</v>
      </c>
      <c r="B5445" t="str">
        <v>4-butyl-3-hydroxy-2H-furan-5-one</v>
      </c>
      <c r="C5445" t="str">
        <v>CCCCC1=C(COC1=O)O</v>
      </c>
      <c r="D5445" t="str">
        <v>CCCCCCCC</v>
      </c>
      <c r="E5445">
        <v>553.57000000000005</v>
      </c>
      <c r="F5445">
        <v>8</v>
      </c>
    </row>
    <row r="5446" spans="1:6" x14ac:dyDescent="0.3">
      <c r="A5446" t="str">
        <v>3176-62-3</v>
      </c>
      <c r="B5446" t="str">
        <v>3-methyl-2H-indazole</v>
      </c>
      <c r="C5446" t="str">
        <v>CC1=C2C=CC=CC2=NN1</v>
      </c>
      <c r="D5446" t="str">
        <v>CCCCCCCC</v>
      </c>
      <c r="E5446">
        <v>553.65</v>
      </c>
      <c r="F5446">
        <v>8</v>
      </c>
    </row>
    <row r="5447" spans="1:6" x14ac:dyDescent="0.3">
      <c r="A5447" t="str">
        <v>58576-98-0</v>
      </c>
      <c r="B5447" t="str">
        <v>2-amino-2-methylheptanenitrile</v>
      </c>
      <c r="C5447" t="str">
        <v>CCCCCC(C)(C#N)N</v>
      </c>
      <c r="D5447" t="str">
        <v>CCCCCCCC</v>
      </c>
      <c r="E5447">
        <v>554.02</v>
      </c>
      <c r="F5447">
        <v>8</v>
      </c>
    </row>
    <row r="5448" spans="1:6" x14ac:dyDescent="0.3">
      <c r="A5448" t="str">
        <v>1074-58-4</v>
      </c>
      <c r="B5448" t="str">
        <v>2-(cyclohexylamino)acetonitrile</v>
      </c>
      <c r="C5448" t="str">
        <v>C1CCC(CC1)NCC#N</v>
      </c>
      <c r="D5448" t="str">
        <v>CCCCCCCC</v>
      </c>
      <c r="E5448">
        <v>554.44000000000005</v>
      </c>
      <c r="F5448">
        <v>8</v>
      </c>
    </row>
    <row r="5449" spans="1:6" x14ac:dyDescent="0.3">
      <c r="A5449" t="str">
        <v>33647-67-5</v>
      </c>
      <c r="B5449" t="str">
        <v>1-(2,5-dimethoxy-2H-furan-5-yl)ethanol</v>
      </c>
      <c r="C5449" t="str">
        <v>CC(C1(C=CC(O1)OC)OC)O</v>
      </c>
      <c r="D5449" t="str">
        <v>CCCCCCCC</v>
      </c>
      <c r="E5449">
        <v>556.17999999999995</v>
      </c>
      <c r="F5449">
        <v>8</v>
      </c>
    </row>
    <row r="5450" spans="1:6" x14ac:dyDescent="0.3">
      <c r="A5450" t="str">
        <v>236408-20-1</v>
      </c>
      <c r="B5450" t="str">
        <v>(1S)-1-(2,5-dimethoxy-2H-furan-5-yl)ethanol</v>
      </c>
      <c r="C5450" t="str">
        <v>C[C@@H](C1(C=CC(O1)OC)OC)O</v>
      </c>
      <c r="D5450" t="str">
        <v>CCCCCCCC</v>
      </c>
      <c r="E5450">
        <v>556.17999999999995</v>
      </c>
      <c r="F5450">
        <v>8</v>
      </c>
    </row>
    <row r="5451" spans="1:6" x14ac:dyDescent="0.3">
      <c r="A5451" t="str">
        <v>316186-17-1</v>
      </c>
      <c r="B5451" t="str">
        <v>1-[(5R)-2,5-dimethoxy-2H-furan-5-yl]ethanol</v>
      </c>
      <c r="C5451" t="str">
        <v>CC([C@]1(C=CC(O1)OC)OC)O</v>
      </c>
      <c r="D5451" t="str">
        <v>CCCCCCCC</v>
      </c>
      <c r="E5451">
        <v>556.17999999999995</v>
      </c>
      <c r="F5451">
        <v>8</v>
      </c>
    </row>
    <row r="5452" spans="1:6" x14ac:dyDescent="0.3">
      <c r="A5452" t="str">
        <v>18294-87-6</v>
      </c>
      <c r="B5452" t="str">
        <v>2-(cyclohexen-1-yl)acetic acid</v>
      </c>
      <c r="C5452" t="str">
        <v>C1CCC(=CC1)CC(=O)O</v>
      </c>
      <c r="D5452" t="str">
        <v>CCCCCCCC</v>
      </c>
      <c r="E5452">
        <v>556.51</v>
      </c>
      <c r="F5452">
        <v>8</v>
      </c>
    </row>
    <row r="5453" spans="1:6" x14ac:dyDescent="0.3">
      <c r="A5453" t="str">
        <v>3603-45-0</v>
      </c>
      <c r="B5453" t="str">
        <v>2-(2-morpholin-4-ylethoxy)ethanol</v>
      </c>
      <c r="C5453" t="str">
        <v>C1COCCN1CCOCCO</v>
      </c>
      <c r="D5453" t="str">
        <v>CCCCCCCC</v>
      </c>
      <c r="E5453">
        <v>556.58000000000004</v>
      </c>
      <c r="F5453">
        <v>8</v>
      </c>
    </row>
    <row r="5454" spans="1:6" x14ac:dyDescent="0.3">
      <c r="A5454" t="str">
        <v>13304-29-5</v>
      </c>
      <c r="B5454" t="str">
        <v>N-[(E)-diethylaminodiazenyl]-N-ethylethanamine</v>
      </c>
      <c r="C5454" t="str">
        <v>CCN(CC)/N=N/N(CC)CC</v>
      </c>
      <c r="D5454" t="str">
        <v>CCCCCCCC</v>
      </c>
      <c r="E5454">
        <v>556.72</v>
      </c>
      <c r="F5454">
        <v>8</v>
      </c>
    </row>
    <row r="5455" spans="1:6" x14ac:dyDescent="0.3">
      <c r="A5455" t="str">
        <v>63468-70-2</v>
      </c>
      <c r="B5455" t="str">
        <v>2-aminooctanenitrile</v>
      </c>
      <c r="C5455" t="str">
        <v>CCCCCCC(C#N)N</v>
      </c>
      <c r="D5455" t="str">
        <v>CCCCCCCC</v>
      </c>
      <c r="E5455">
        <v>556.80999999999995</v>
      </c>
      <c r="F5455">
        <v>8</v>
      </c>
    </row>
    <row r="5456" spans="1:6" x14ac:dyDescent="0.3">
      <c r="A5456" t="str">
        <v>77627-49-7</v>
      </c>
      <c r="B5456" t="str">
        <v>bicyclo[4.2.0]octa-1(6),3-diene-2,5-dione</v>
      </c>
      <c r="C5456" t="str">
        <v>C1CC2=C1C(=O)C=CC2=O</v>
      </c>
      <c r="D5456" t="str">
        <v>CCCCCCCC</v>
      </c>
      <c r="E5456">
        <v>557.91999999999996</v>
      </c>
      <c r="F5456">
        <v>8</v>
      </c>
    </row>
    <row r="5457" spans="1:6" x14ac:dyDescent="0.3">
      <c r="A5457" t="str">
        <v>22497-19-4</v>
      </c>
      <c r="B5457" t="str">
        <v>methyl 3,5,5-trimethyl-4H-pyrazole-3-carboxylate</v>
      </c>
      <c r="C5457" t="str">
        <v>CC1(CC(N=N1)(C)C(=O)OC)C</v>
      </c>
      <c r="D5457" t="str">
        <v>CCCCCCCC</v>
      </c>
      <c r="E5457">
        <v>558.51</v>
      </c>
      <c r="F5457">
        <v>8</v>
      </c>
    </row>
    <row r="5458" spans="1:6" x14ac:dyDescent="0.3">
      <c r="A5458" t="str">
        <v>6304-39-8</v>
      </c>
      <c r="B5458" t="str">
        <v>octanehydrazide</v>
      </c>
      <c r="C5458" t="str">
        <v>CCCCCCCC(=O)NN</v>
      </c>
      <c r="D5458" t="str">
        <v>CCCCCCCC</v>
      </c>
      <c r="E5458">
        <v>559.21</v>
      </c>
      <c r="F5458">
        <v>8</v>
      </c>
    </row>
    <row r="5459" spans="1:6" x14ac:dyDescent="0.3">
      <c r="A5459" t="str">
        <v>17997-65-8</v>
      </c>
      <c r="B5459" t="str">
        <v>3-aminobicyclo[2.2.2]octan-2-ol</v>
      </c>
      <c r="C5459" t="str">
        <v>C1CC2CCC1C(C2O)N</v>
      </c>
      <c r="D5459" t="str">
        <v>CCCCCCCC</v>
      </c>
      <c r="E5459">
        <v>560.03</v>
      </c>
      <c r="F5459">
        <v>8</v>
      </c>
    </row>
    <row r="5460" spans="1:6" x14ac:dyDescent="0.3">
      <c r="A5460" t="str">
        <v>64512-96-5</v>
      </c>
      <c r="B5460" t="str">
        <v>2,4,4-trimethylpentane-2,3-diol</v>
      </c>
      <c r="C5460" t="str">
        <v>CC(C)(C)C(C(C)(C)O)O</v>
      </c>
      <c r="D5460" t="str">
        <v>CCCCCCCC</v>
      </c>
      <c r="E5460">
        <v>560.1</v>
      </c>
      <c r="F5460">
        <v>8</v>
      </c>
    </row>
    <row r="5461" spans="1:6" x14ac:dyDescent="0.3">
      <c r="A5461" t="str">
        <v>1185-02-0</v>
      </c>
      <c r="B5461" t="str">
        <v>3,4-dimethylhexane-3,4-diol</v>
      </c>
      <c r="C5461" t="str">
        <v>CCC(C)(C(C)(CC)O)O</v>
      </c>
      <c r="D5461" t="str">
        <v>CCCCCCCC</v>
      </c>
      <c r="E5461">
        <v>560.54</v>
      </c>
      <c r="F5461">
        <v>8</v>
      </c>
    </row>
    <row r="5462" spans="1:6" x14ac:dyDescent="0.3">
      <c r="A5462" t="str">
        <v>26371-07-3</v>
      </c>
      <c r="B5462" t="str">
        <v>3-piperidin-1-ylpropanoic acid</v>
      </c>
      <c r="C5462" t="str">
        <v>C1CCN(CC1)CCC(=O)O</v>
      </c>
      <c r="D5462" t="str">
        <v>CCCCCCCC</v>
      </c>
      <c r="E5462">
        <v>560.54</v>
      </c>
      <c r="F5462">
        <v>8</v>
      </c>
    </row>
    <row r="5463" spans="1:6" x14ac:dyDescent="0.3">
      <c r="A5463" t="str">
        <v>127750-98-5</v>
      </c>
      <c r="B5463" t="str">
        <v>3,6-dimethylidene-7-oxabicyclo[2.2.1]heptane-2,5-dione</v>
      </c>
      <c r="C5463" t="str">
        <v>C=C1C2C(=O)C(=C)C(C1=O)O2</v>
      </c>
      <c r="D5463" t="str">
        <v>CCCCCCCC</v>
      </c>
      <c r="E5463">
        <v>561.29999999999995</v>
      </c>
      <c r="F5463">
        <v>8</v>
      </c>
    </row>
    <row r="5464" spans="1:6" x14ac:dyDescent="0.3">
      <c r="A5464" t="str">
        <v>7790-03-6</v>
      </c>
      <c r="B5464" t="str">
        <v>2-(2-cyanoethoxy)ethyl prop-2-enoate</v>
      </c>
      <c r="C5464" t="str">
        <v>C=CC(=O)OCCOCCC#N</v>
      </c>
      <c r="D5464" t="str">
        <v>CCCCCCCC</v>
      </c>
      <c r="E5464">
        <v>561.6</v>
      </c>
      <c r="F5464">
        <v>8</v>
      </c>
    </row>
    <row r="5465" spans="1:6" x14ac:dyDescent="0.3">
      <c r="A5465" t="str">
        <v>41775-76-2</v>
      </c>
      <c r="B5465" t="str">
        <v>1,4,7-trioxa-10-azacyclododecane</v>
      </c>
      <c r="C5465" t="str">
        <v>C1COCCOCCOCCN1</v>
      </c>
      <c r="D5465" t="str">
        <v>CCCCCCCC</v>
      </c>
      <c r="E5465">
        <v>561.88</v>
      </c>
      <c r="F5465">
        <v>8</v>
      </c>
    </row>
    <row r="5466" spans="1:6" x14ac:dyDescent="0.3">
      <c r="A5466" t="str">
        <v>2629-72-3</v>
      </c>
      <c r="B5466" t="str">
        <v>3-pyridin-4-ylpropan-1-ol</v>
      </c>
      <c r="C5466" t="str">
        <v>C1=CN=CC=C1CCCO</v>
      </c>
      <c r="D5466" t="str">
        <v>CCCCCCCC</v>
      </c>
      <c r="E5466">
        <v>562.15</v>
      </c>
      <c r="F5466">
        <v>8</v>
      </c>
    </row>
    <row r="5467" spans="1:6" x14ac:dyDescent="0.3">
      <c r="A5467" t="str">
        <v>1074-62-0</v>
      </c>
      <c r="B5467" t="str">
        <v>[4-(aminomethyl)cyclohexyl]methanol</v>
      </c>
      <c r="C5467" t="str">
        <v>C1CC(CCC1CN)CO</v>
      </c>
      <c r="D5467" t="str">
        <v>CCCCCCCC</v>
      </c>
      <c r="E5467">
        <v>562.23</v>
      </c>
      <c r="F5467">
        <v>8</v>
      </c>
    </row>
    <row r="5468" spans="1:6" x14ac:dyDescent="0.3">
      <c r="A5468" t="str">
        <v>3085-53-8</v>
      </c>
      <c r="B5468" t="str">
        <v>N-(3-methylphenyl)formamide</v>
      </c>
      <c r="C5468" t="str">
        <v>CC1=CC(=CC=C1)NC=O</v>
      </c>
      <c r="D5468" t="str">
        <v>CCCCCCCC</v>
      </c>
      <c r="E5468">
        <v>563.15</v>
      </c>
      <c r="F5468">
        <v>8</v>
      </c>
    </row>
    <row r="5469" spans="1:6" x14ac:dyDescent="0.3">
      <c r="A5469" t="str">
        <v>813-60-5</v>
      </c>
      <c r="B5469" t="str">
        <v>2-butan-2-yl-2-methylpropane-1,3-diol</v>
      </c>
      <c r="C5469" t="str">
        <v>CCC(C)C(C)(CO)CO</v>
      </c>
      <c r="D5469" t="str">
        <v>CCCCCCCC</v>
      </c>
      <c r="E5469">
        <v>563.33000000000004</v>
      </c>
      <c r="F5469">
        <v>8</v>
      </c>
    </row>
    <row r="5470" spans="1:6" x14ac:dyDescent="0.3">
      <c r="A5470" t="str">
        <v>99799-10-7</v>
      </c>
      <c r="B5470" t="str">
        <v>3-methoxycyclohexane-1-carboxylic acid</v>
      </c>
      <c r="C5470" t="str">
        <v>COC1CCCC(C1)C(=O)O</v>
      </c>
      <c r="D5470" t="str">
        <v>CCCCCCCC</v>
      </c>
      <c r="E5470">
        <v>565.45000000000005</v>
      </c>
      <c r="F5470">
        <v>8</v>
      </c>
    </row>
    <row r="5471" spans="1:6" x14ac:dyDescent="0.3">
      <c r="A5471" t="str">
        <v>6964-04-1</v>
      </c>
      <c r="B5471" t="str">
        <v>3-methylheptane-2,4-diol</v>
      </c>
      <c r="C5471" t="str">
        <v>CCCC(C(C)C(C)O)O</v>
      </c>
      <c r="D5471" t="str">
        <v>CCCCCCCC</v>
      </c>
      <c r="E5471">
        <v>565.67999999999995</v>
      </c>
      <c r="F5471">
        <v>8</v>
      </c>
    </row>
    <row r="5472" spans="1:6" x14ac:dyDescent="0.3">
      <c r="A5472" t="str">
        <v>24434-09-1</v>
      </c>
      <c r="B5472" t="str">
        <v>octane-3,6-diol</v>
      </c>
      <c r="C5472" t="str">
        <v>CCC(CCC(CC)O)O</v>
      </c>
      <c r="D5472" t="str">
        <v>CCCCCCCC</v>
      </c>
      <c r="E5472">
        <v>566.12</v>
      </c>
      <c r="F5472">
        <v>8</v>
      </c>
    </row>
    <row r="5473" spans="1:6" x14ac:dyDescent="0.3">
      <c r="A5473" t="str">
        <v>90162-24-6</v>
      </c>
      <c r="B5473" t="str">
        <v>octane-2,4-diol</v>
      </c>
      <c r="C5473" t="str">
        <v>CCCCC(CC(C)O)O</v>
      </c>
      <c r="D5473" t="str">
        <v>CCCCCCCC</v>
      </c>
      <c r="E5473">
        <v>566.12</v>
      </c>
      <c r="F5473">
        <v>8</v>
      </c>
    </row>
    <row r="5474" spans="1:6" x14ac:dyDescent="0.3">
      <c r="A5474" t="str">
        <v>129619-37-0</v>
      </c>
      <c r="B5474" t="str">
        <v>(3R,6R)-octane-3,6-diol</v>
      </c>
      <c r="C5474" t="str">
        <v>CC[C@H](CC[C@@H](CC)O)O</v>
      </c>
      <c r="D5474" t="str">
        <v>CCCCCCCC</v>
      </c>
      <c r="E5474">
        <v>566.12</v>
      </c>
      <c r="F5474">
        <v>8</v>
      </c>
    </row>
    <row r="5475" spans="1:6" x14ac:dyDescent="0.3">
      <c r="A5475" t="str">
        <v>136705-66-3</v>
      </c>
      <c r="B5475" t="str">
        <v>(3S,6S)-octane-3,6-diol</v>
      </c>
      <c r="C5475" t="str">
        <v>CC[C@@H](CC[C@H](CC)O)O</v>
      </c>
      <c r="D5475" t="str">
        <v>CCCCCCCC</v>
      </c>
      <c r="E5475">
        <v>566.12</v>
      </c>
      <c r="F5475">
        <v>8</v>
      </c>
    </row>
    <row r="5476" spans="1:6" x14ac:dyDescent="0.3">
      <c r="A5476" t="str">
        <v>77698-19-2</v>
      </c>
      <c r="B5476" t="str">
        <v>N,N-bis(2-oxobutyl)nitrous amide</v>
      </c>
      <c r="C5476" t="str">
        <v>CCC(=O)CN(CC(=O)CC)N=O</v>
      </c>
      <c r="D5476" t="str">
        <v>CCCCCCCC</v>
      </c>
      <c r="E5476">
        <v>566.22</v>
      </c>
      <c r="F5476">
        <v>8</v>
      </c>
    </row>
    <row r="5477" spans="1:6" x14ac:dyDescent="0.3">
      <c r="A5477" t="str">
        <v>1117-86-8</v>
      </c>
      <c r="B5477" t="str">
        <v>octane-1,2-diol</v>
      </c>
      <c r="C5477" t="str">
        <v>CCCCCCC(CO)O</v>
      </c>
      <c r="D5477" t="str">
        <v>CCCCCCCC</v>
      </c>
      <c r="E5477">
        <v>566.55999999999995</v>
      </c>
      <c r="F5477">
        <v>8</v>
      </c>
    </row>
    <row r="5478" spans="1:6" x14ac:dyDescent="0.3">
      <c r="A5478" t="str">
        <v>23433-05-8</v>
      </c>
      <c r="B5478" t="str">
        <v>octane-1,3-diol</v>
      </c>
      <c r="C5478" t="str">
        <v>CCCCCC(CCO)O</v>
      </c>
      <c r="D5478" t="str">
        <v>CCCCCCCC</v>
      </c>
      <c r="E5478">
        <v>566.55999999999995</v>
      </c>
      <c r="F5478">
        <v>8</v>
      </c>
    </row>
    <row r="5479" spans="1:6" x14ac:dyDescent="0.3">
      <c r="A5479" t="str">
        <v>51916-47-3</v>
      </c>
      <c r="B5479" t="str">
        <v>octane-1,4-diol</v>
      </c>
      <c r="C5479" t="str">
        <v>CCCCC(CCCO)O</v>
      </c>
      <c r="D5479" t="str">
        <v>CCCCCCCC</v>
      </c>
      <c r="E5479">
        <v>566.55999999999995</v>
      </c>
      <c r="F5479">
        <v>8</v>
      </c>
    </row>
    <row r="5480" spans="1:6" x14ac:dyDescent="0.3">
      <c r="A5480" t="str">
        <v>3471-13-4</v>
      </c>
      <c r="B5480" t="str">
        <v>3-hydroxy-5,5-dimethylcyclohex-2-en-1-one</v>
      </c>
      <c r="C5480" t="str">
        <v>CC1(CC(=CC(=O)C1)O)C</v>
      </c>
      <c r="D5480" t="str">
        <v>CCCCCCCC</v>
      </c>
      <c r="E5480">
        <v>566.57000000000005</v>
      </c>
      <c r="F5480">
        <v>8</v>
      </c>
    </row>
    <row r="5481" spans="1:6" x14ac:dyDescent="0.3">
      <c r="A5481" t="str">
        <v>42348-12-9</v>
      </c>
      <c r="B5481" t="str">
        <v>3-ethyl-2-hydroxy-4-methylcyclopent-2-en-1-one</v>
      </c>
      <c r="C5481" t="str">
        <v>CCC1=C(C(=O)CC1C)O</v>
      </c>
      <c r="D5481" t="str">
        <v>CCCCCCCC</v>
      </c>
      <c r="E5481">
        <v>567.04</v>
      </c>
      <c r="F5481">
        <v>8</v>
      </c>
    </row>
    <row r="5482" spans="1:6" x14ac:dyDescent="0.3">
      <c r="A5482" t="str">
        <v>53263-58-4</v>
      </c>
      <c r="B5482" t="str">
        <v>5-ethyl-2-hydroxy-3-methylcyclopent-2-en-1-one</v>
      </c>
      <c r="C5482" t="str">
        <v>CCC1CC(=C(C1=O)O)C</v>
      </c>
      <c r="D5482" t="str">
        <v>CCCCCCCC</v>
      </c>
      <c r="E5482">
        <v>567.04</v>
      </c>
      <c r="F5482">
        <v>8</v>
      </c>
    </row>
    <row r="5483" spans="1:6" x14ac:dyDescent="0.3">
      <c r="A5483" t="str">
        <v>71387-71-8</v>
      </c>
      <c r="B5483" t="str">
        <v>4-ethyl-2-hydroxy-3-methylcyclopent-2-en-1-one</v>
      </c>
      <c r="C5483" t="str">
        <v>CCC1CC(=O)C(=C1C)O</v>
      </c>
      <c r="D5483" t="str">
        <v>CCCCCCCC</v>
      </c>
      <c r="E5483">
        <v>567.04</v>
      </c>
      <c r="F5483">
        <v>8</v>
      </c>
    </row>
    <row r="5484" spans="1:6" x14ac:dyDescent="0.3">
      <c r="A5484" t="str">
        <v>1776-37-0</v>
      </c>
      <c r="B5484" t="str">
        <v>5-methyl-1H-indazole</v>
      </c>
      <c r="C5484" t="str">
        <v>CC1=CC2=C(C=C1)NN=C2</v>
      </c>
      <c r="D5484" t="str">
        <v>CCCCCCCC</v>
      </c>
      <c r="E5484">
        <v>567.15</v>
      </c>
      <c r="F5484">
        <v>8</v>
      </c>
    </row>
    <row r="5485" spans="1:6" x14ac:dyDescent="0.3">
      <c r="A5485" t="str">
        <v>5932-53-6</v>
      </c>
      <c r="B5485" t="str">
        <v>(1R,5R,6S)-6-hydroxy-8-methyl-8-azabicyclo[3.2.1]octan-3-one</v>
      </c>
      <c r="C5485" t="str">
        <v>CN1[C@@H]2C[C@@H]([C@H]1CC(=O)C2)O</v>
      </c>
      <c r="D5485" t="str">
        <v>CCCCCCCC</v>
      </c>
      <c r="E5485">
        <v>568.16</v>
      </c>
      <c r="F5485">
        <v>8</v>
      </c>
    </row>
    <row r="5486" spans="1:6" x14ac:dyDescent="0.3">
      <c r="A5486" t="str">
        <v>6531-38-0</v>
      </c>
      <c r="B5486" t="str">
        <v>2-[4-(2-aminoethyl)piperazin-1-yl]ethanamine</v>
      </c>
      <c r="C5486" t="str">
        <v>C1CN(CCN1CCN)CCN</v>
      </c>
      <c r="D5486" t="str">
        <v>CCCCCCCC</v>
      </c>
      <c r="E5486">
        <v>568.26</v>
      </c>
      <c r="F5486">
        <v>8</v>
      </c>
    </row>
    <row r="5487" spans="1:6" x14ac:dyDescent="0.3">
      <c r="A5487" t="str">
        <v>702-54-5</v>
      </c>
      <c r="B5487" t="str">
        <v>5,5-diethyl-1,3-oxazinane-2,4-dione</v>
      </c>
      <c r="C5487" t="str">
        <v>CCC1(COC(=O)NC1=O)CC</v>
      </c>
      <c r="D5487" t="str">
        <v>CCCCCCCC</v>
      </c>
      <c r="E5487">
        <v>568.48</v>
      </c>
      <c r="F5487">
        <v>8</v>
      </c>
    </row>
    <row r="5488" spans="1:6" x14ac:dyDescent="0.3">
      <c r="A5488" t="str">
        <v>132298-15-8</v>
      </c>
      <c r="B5488" t="str">
        <v>4-imino-3,5-dimethylcyclohexa-2,5-dien-1-one</v>
      </c>
      <c r="C5488" t="str">
        <v>CC1=CC(=O)C=C(C1=N)C</v>
      </c>
      <c r="D5488" t="str">
        <v>CCCCCCCC</v>
      </c>
      <c r="E5488">
        <v>569.9</v>
      </c>
      <c r="F5488">
        <v>8</v>
      </c>
    </row>
    <row r="5489" spans="1:6" x14ac:dyDescent="0.3">
      <c r="A5489" t="str">
        <v>55204-44-9</v>
      </c>
      <c r="B5489" t="str">
        <v>(E)-bis(2-methoxypropan-2-yl)diazene</v>
      </c>
      <c r="C5489" t="str">
        <v>CC(C)(/N=N/C(C)(C)OC)OC</v>
      </c>
      <c r="D5489" t="str">
        <v>CCCCCCCC</v>
      </c>
      <c r="E5489">
        <v>570.22</v>
      </c>
      <c r="F5489">
        <v>8</v>
      </c>
    </row>
    <row r="5490" spans="1:6" x14ac:dyDescent="0.3">
      <c r="A5490" t="str">
        <v>82554-97-0</v>
      </c>
      <c r="B5490" t="str">
        <v>(E)-bis[(2-methylpropan-2-yl)oxy]diazene</v>
      </c>
      <c r="C5490" t="str">
        <v>CC(C)(C)O/N=N/OC(C)(C)C</v>
      </c>
      <c r="D5490" t="str">
        <v>CCCCCCCC</v>
      </c>
      <c r="E5490">
        <v>570.22</v>
      </c>
      <c r="F5490">
        <v>8</v>
      </c>
    </row>
    <row r="5491" spans="1:6" x14ac:dyDescent="0.3">
      <c r="A5491" t="str">
        <v>15029-30-8</v>
      </c>
      <c r="B5491" t="str">
        <v>3-oxo-3-piperidin-1-ylpropanenitrile</v>
      </c>
      <c r="C5491" t="str">
        <v>C1CCN(CC1)C(=O)CC#N</v>
      </c>
      <c r="D5491" t="str">
        <v>CCCCCCCC</v>
      </c>
      <c r="E5491">
        <v>570.98</v>
      </c>
      <c r="F5491">
        <v>8</v>
      </c>
    </row>
    <row r="5492" spans="1:6" x14ac:dyDescent="0.3">
      <c r="A5492" t="str">
        <v>43101-48-0</v>
      </c>
      <c r="B5492" t="str">
        <v>diethyl 2-aminobutanedioate</v>
      </c>
      <c r="C5492" t="str">
        <v>CCOC(=O)CC(C(=O)OCC)N</v>
      </c>
      <c r="D5492" t="str">
        <v>CCCCCCCC</v>
      </c>
      <c r="E5492">
        <v>571.16999999999996</v>
      </c>
      <c r="F5492">
        <v>8</v>
      </c>
    </row>
    <row r="5493" spans="1:6" x14ac:dyDescent="0.3">
      <c r="A5493" t="str">
        <v>25684-04-2</v>
      </c>
      <c r="B5493" t="str">
        <v>2-hydroxy-3-propylcyclopent-2-en-1-one</v>
      </c>
      <c r="C5493" t="str">
        <v>CCCC1=C(C(=O)CC1)O</v>
      </c>
      <c r="D5493" t="str">
        <v>CCCCCCCC</v>
      </c>
      <c r="E5493">
        <v>571.71</v>
      </c>
      <c r="F5493">
        <v>8</v>
      </c>
    </row>
    <row r="5494" spans="1:6" x14ac:dyDescent="0.3">
      <c r="A5494" t="str">
        <v>72593-07-8</v>
      </c>
      <c r="B5494" t="str">
        <v>N-(cyclobutylideneamino)cyclobutanimine</v>
      </c>
      <c r="C5494" t="str">
        <v>C1CC(=NN=C2CCC2)C1</v>
      </c>
      <c r="D5494" t="str">
        <v>CCCCCCCC</v>
      </c>
      <c r="E5494">
        <v>572.32000000000005</v>
      </c>
      <c r="F5494">
        <v>8</v>
      </c>
    </row>
    <row r="5495" spans="1:6" x14ac:dyDescent="0.3">
      <c r="A5495" t="str">
        <v>2997-01-5</v>
      </c>
      <c r="B5495" t="str">
        <v>3-[2-(3-aminopropoxy)ethoxy]propan-1-amine</v>
      </c>
      <c r="C5495" t="str">
        <v>C(CN)COCCOCCCN</v>
      </c>
      <c r="D5495" t="str">
        <v>CCCCCCCC</v>
      </c>
      <c r="E5495">
        <v>572.54</v>
      </c>
      <c r="F5495">
        <v>8</v>
      </c>
    </row>
    <row r="5496" spans="1:6" x14ac:dyDescent="0.3">
      <c r="A5496" t="str">
        <v>6636-72-2</v>
      </c>
      <c r="B5496" t="str">
        <v>2-[2-[carboxymethyl(methyl)amino]ethyl-methylamino]acetic acid</v>
      </c>
      <c r="C5496" t="str">
        <v>CN(CCN(C)CC(=O)O)CC(=O)O</v>
      </c>
      <c r="D5496" t="str">
        <v>CCCCCCCC</v>
      </c>
      <c r="E5496">
        <v>573.15</v>
      </c>
      <c r="F5496">
        <v>8</v>
      </c>
    </row>
    <row r="5497" spans="1:6" x14ac:dyDescent="0.3">
      <c r="A5497" t="str">
        <v>56262-41-0</v>
      </c>
      <c r="B5497" t="str">
        <v>2-amino-4-methoxy-2,4-dimethylpentanenitrile</v>
      </c>
      <c r="C5497" t="str">
        <v>CC(C)(CC(C)(C#N)N)OC</v>
      </c>
      <c r="D5497" t="str">
        <v>CCCCCCCC</v>
      </c>
      <c r="E5497">
        <v>573.21</v>
      </c>
      <c r="F5497">
        <v>8</v>
      </c>
    </row>
    <row r="5498" spans="1:6" x14ac:dyDescent="0.3">
      <c r="A5498" t="str">
        <v>5699-74-1</v>
      </c>
      <c r="B5498" t="str">
        <v>2-hydroxy-2-propylpentanenitrile</v>
      </c>
      <c r="C5498" t="str">
        <v>CCCC(CCC)(C#N)O</v>
      </c>
      <c r="D5498" t="str">
        <v>CCCCCCCC</v>
      </c>
      <c r="E5498">
        <v>573.66999999999996</v>
      </c>
      <c r="F5498">
        <v>8</v>
      </c>
    </row>
    <row r="5499" spans="1:6" x14ac:dyDescent="0.3">
      <c r="A5499" t="str">
        <v>13256-19-4</v>
      </c>
      <c r="B5499" t="str">
        <v>2-[2-acetyloxyethyl(nitroso)amino]ethyl acetate</v>
      </c>
      <c r="C5499" t="str">
        <v>CC(=O)OCCN(CCOC(=O)C)N=O</v>
      </c>
      <c r="D5499" t="str">
        <v>CCCCCCCC</v>
      </c>
      <c r="E5499">
        <v>574.91999999999996</v>
      </c>
      <c r="F5499">
        <v>8</v>
      </c>
    </row>
    <row r="5500" spans="1:6" x14ac:dyDescent="0.3">
      <c r="A5500" t="str">
        <v>70103-78-5</v>
      </c>
      <c r="B5500" t="str">
        <v>3-[acetyloxymethyl(nitroso)amino]propyl acetate</v>
      </c>
      <c r="C5500" t="str">
        <v>CC(=O)OCCCN(COC(=O)C)N=O</v>
      </c>
      <c r="D5500" t="str">
        <v>CCCCCCCC</v>
      </c>
      <c r="E5500">
        <v>574.91999999999996</v>
      </c>
      <c r="F5500">
        <v>8</v>
      </c>
    </row>
    <row r="5501" spans="1:6" x14ac:dyDescent="0.3">
      <c r="A5501" t="str">
        <v>70103-82-1</v>
      </c>
      <c r="B5501" t="str">
        <v>methyl 4-[acetyloxymethyl(nitroso)amino]butanoate</v>
      </c>
      <c r="C5501" t="str">
        <v>CC(=O)OCN(CCCC(=O)OC)N=O</v>
      </c>
      <c r="D5501" t="str">
        <v>CCCCCCCC</v>
      </c>
      <c r="E5501">
        <v>574.91999999999996</v>
      </c>
      <c r="F5501">
        <v>8</v>
      </c>
    </row>
    <row r="5502" spans="1:6" x14ac:dyDescent="0.3">
      <c r="A5502" t="str">
        <v>2160-93-2</v>
      </c>
      <c r="B5502" t="str">
        <v>2-[tert-butyl(2-hydroxyethyl)amino]ethanol</v>
      </c>
      <c r="C5502" t="str">
        <v>CC(C)(C)N(CCO)CCO</v>
      </c>
      <c r="D5502" t="str">
        <v>CCCCCCCC</v>
      </c>
      <c r="E5502">
        <v>576.21</v>
      </c>
      <c r="F5502">
        <v>8</v>
      </c>
    </row>
    <row r="5503" spans="1:6" x14ac:dyDescent="0.3">
      <c r="A5503" t="str">
        <v>3731-16-6</v>
      </c>
      <c r="B5503" t="str">
        <v>ethyl 2-oxopiperidine-3-carboxylate</v>
      </c>
      <c r="C5503" t="str">
        <v>CCOC(=O)C1CCCNC1=O</v>
      </c>
      <c r="D5503" t="str">
        <v>CCCCCCCC</v>
      </c>
      <c r="E5503">
        <v>576.78</v>
      </c>
      <c r="F5503">
        <v>8</v>
      </c>
    </row>
    <row r="5504" spans="1:6" x14ac:dyDescent="0.3">
      <c r="A5504" t="str">
        <v>52337-72-1</v>
      </c>
      <c r="B5504" t="str">
        <v>2-[2-(2-hydroxyethoxy)ethoxy]ethyl acetate</v>
      </c>
      <c r="C5504" t="str">
        <v>CC(=O)OCCOCCOCCO</v>
      </c>
      <c r="D5504" t="str">
        <v>CCCCCCCC</v>
      </c>
      <c r="E5504">
        <v>577.88</v>
      </c>
      <c r="F5504">
        <v>8</v>
      </c>
    </row>
    <row r="5505" spans="1:6" x14ac:dyDescent="0.3">
      <c r="A5505" t="str">
        <v>72443-11-9</v>
      </c>
      <c r="B5505" t="str">
        <v>N,3,3,5,5-pentamethylpyrazol-4-imine</v>
      </c>
      <c r="C5505" t="str">
        <v>CC1(C(=NC)C(N=N1)(C)C)C</v>
      </c>
      <c r="D5505" t="str">
        <v>CCCCCCCC</v>
      </c>
      <c r="E5505">
        <v>579.45000000000005</v>
      </c>
      <c r="F5505">
        <v>8</v>
      </c>
    </row>
    <row r="5506" spans="1:6" x14ac:dyDescent="0.3">
      <c r="A5506" t="str">
        <v>51706-72-0</v>
      </c>
      <c r="B5506" t="str">
        <v>2-(2-hydroxyethylamino)ethyl 2-methylprop-2-enoate</v>
      </c>
      <c r="C5506" t="str">
        <v>CC(=C)C(=O)OCCNCCO</v>
      </c>
      <c r="D5506" t="str">
        <v>CCCCCCCC</v>
      </c>
      <c r="E5506">
        <v>579.77</v>
      </c>
      <c r="F5506">
        <v>8</v>
      </c>
    </row>
    <row r="5507" spans="1:6" x14ac:dyDescent="0.3">
      <c r="A5507" t="str">
        <v>3333-52-6</v>
      </c>
      <c r="B5507" t="str">
        <v>2,2,3,3-tetramethylbutanedinitrile</v>
      </c>
      <c r="C5507" t="str">
        <v>CC(C)(C#N)C(C)(C)C#N</v>
      </c>
      <c r="D5507" t="str">
        <v>CCCCCCCC</v>
      </c>
      <c r="E5507">
        <v>580.34</v>
      </c>
      <c r="F5507">
        <v>8</v>
      </c>
    </row>
    <row r="5508" spans="1:6" x14ac:dyDescent="0.3">
      <c r="A5508" t="str">
        <v>24337-52-8</v>
      </c>
      <c r="B5508" t="str">
        <v>2-(1-hydroxyethyl)cyclohexan-1-ol</v>
      </c>
      <c r="C5508" t="str">
        <v>CC(C1CCCCC1O)O</v>
      </c>
      <c r="D5508" t="str">
        <v>CCCCCCCC</v>
      </c>
      <c r="E5508">
        <v>581.44000000000005</v>
      </c>
      <c r="F5508">
        <v>8</v>
      </c>
    </row>
    <row r="5509" spans="1:6" x14ac:dyDescent="0.3">
      <c r="A5509" t="str">
        <v>14112-98-2</v>
      </c>
      <c r="B5509" t="str">
        <v>7-oxooctanoic acid</v>
      </c>
      <c r="C5509" t="str">
        <v>CC(=O)CCCCCC(=O)O</v>
      </c>
      <c r="D5509" t="str">
        <v>CCCCCCCC</v>
      </c>
      <c r="E5509">
        <v>582.02</v>
      </c>
      <c r="F5509">
        <v>8</v>
      </c>
    </row>
    <row r="5510" spans="1:6" x14ac:dyDescent="0.3">
      <c r="A5510" t="str">
        <v>1497-19-4</v>
      </c>
      <c r="B5510" t="str">
        <v>3-methyl-3-propylpyrrolidine-2,5-dione</v>
      </c>
      <c r="C5510" t="str">
        <v>CCCC1(CC(=O)NC1=O)C</v>
      </c>
      <c r="D5510" t="str">
        <v>CCCCCCCC</v>
      </c>
      <c r="E5510">
        <v>582.35</v>
      </c>
      <c r="F5510">
        <v>8</v>
      </c>
    </row>
    <row r="5511" spans="1:6" x14ac:dyDescent="0.3">
      <c r="A5511" t="str">
        <v>83145-58-8</v>
      </c>
      <c r="B5511" t="str">
        <v>4-acetyloxyhex-5-enoic acid</v>
      </c>
      <c r="C5511" t="str">
        <v>CC(=O)OC(CCC(=O)O)C=C</v>
      </c>
      <c r="D5511" t="str">
        <v>CCCCCCCC</v>
      </c>
      <c r="E5511">
        <v>582.61</v>
      </c>
      <c r="F5511">
        <v>8</v>
      </c>
    </row>
    <row r="5512" spans="1:6" x14ac:dyDescent="0.3">
      <c r="A5512" t="str">
        <v>31018-29-8</v>
      </c>
      <c r="B5512" t="str">
        <v>(E)-2-cyanopropan-2-yl-[2-cyanopropan-2-yl(oxido)azaniumylidene]-oxidoazanium</v>
      </c>
      <c r="C5512" t="str">
        <v>CC(C)(C#N)/[N+](=[N+](/C(C)(C)C#N)\[O-])/[O-]</v>
      </c>
      <c r="D5512" t="str">
        <v>CCCCCCCC</v>
      </c>
      <c r="E5512">
        <v>582.82000000000005</v>
      </c>
      <c r="F5512">
        <v>8</v>
      </c>
    </row>
    <row r="5513" spans="1:6" x14ac:dyDescent="0.3">
      <c r="A5513" t="str">
        <v>294-92-8</v>
      </c>
      <c r="B5513" t="str">
        <v>1,7-dioxa-4,10-diazacyclododecane</v>
      </c>
      <c r="C5513" t="str">
        <v>C1COCCNCCOCCN1</v>
      </c>
      <c r="D5513" t="str">
        <v>CCCCCCCC</v>
      </c>
      <c r="E5513">
        <v>583.48</v>
      </c>
      <c r="F5513">
        <v>8</v>
      </c>
    </row>
    <row r="5514" spans="1:6" x14ac:dyDescent="0.3">
      <c r="A5514" t="str">
        <v>101074-13-9</v>
      </c>
      <c r="B5514" t="str">
        <v>1,3,5,7-tetramethyl-1,3,5,7-tetrazocane-2,6-dione</v>
      </c>
      <c r="C5514" t="str">
        <v>CN1CN(C(=O)N(CN(C1=O)C)C)C</v>
      </c>
      <c r="D5514" t="str">
        <v>CCCCCCCC</v>
      </c>
      <c r="E5514">
        <v>583.72</v>
      </c>
      <c r="F5514">
        <v>8</v>
      </c>
    </row>
    <row r="5515" spans="1:6" x14ac:dyDescent="0.3">
      <c r="A5515" t="str">
        <v>2956-58-3</v>
      </c>
      <c r="B5515" t="str">
        <v>N-[2-(prop-2-enoylamino)ethyl]prop-2-enamide</v>
      </c>
      <c r="C5515" t="str">
        <v>C=CC(=O)NCCNC(=O)C=C</v>
      </c>
      <c r="D5515" t="str">
        <v>CCCCCCCC</v>
      </c>
      <c r="E5515">
        <v>584.08000000000004</v>
      </c>
      <c r="F5515">
        <v>8</v>
      </c>
    </row>
    <row r="5516" spans="1:6" x14ac:dyDescent="0.3">
      <c r="A5516" t="str">
        <v>16089-67-1</v>
      </c>
      <c r="B5516" t="str">
        <v>4-[[hydroxy(methyl)amino]methylidene]cyclohexa-2,5-dien-1-one</v>
      </c>
      <c r="C5516" t="str">
        <v>CN(C=C1C=CC(=O)C=C1)O</v>
      </c>
      <c r="D5516" t="str">
        <v>CCCCCCCC</v>
      </c>
      <c r="E5516">
        <v>584.26</v>
      </c>
      <c r="F5516">
        <v>8</v>
      </c>
    </row>
    <row r="5517" spans="1:6" x14ac:dyDescent="0.3">
      <c r="A5517" t="str">
        <v>3544-25-0</v>
      </c>
      <c r="B5517" t="str">
        <v>2-(4-aminophenyl)acetonitrile</v>
      </c>
      <c r="C5517" t="str">
        <v>C1=CC(=CC=C1CC#N)N</v>
      </c>
      <c r="D5517" t="str">
        <v>CCCCCCCC</v>
      </c>
      <c r="E5517">
        <v>585.15</v>
      </c>
      <c r="F5517">
        <v>8</v>
      </c>
    </row>
    <row r="5518" spans="1:6" x14ac:dyDescent="0.3">
      <c r="A5518" t="str">
        <v>208113-95-5</v>
      </c>
      <c r="B5518" t="str">
        <v>(3S)-3-methoxycarbonyl-4-methylpentanoic acid</v>
      </c>
      <c r="C5518" t="str">
        <v>CC(C)[C@H](CC(=O)O)C(=O)OC</v>
      </c>
      <c r="D5518" t="str">
        <v>CCCCCCCC</v>
      </c>
      <c r="E5518">
        <v>585.49</v>
      </c>
      <c r="F5518">
        <v>8</v>
      </c>
    </row>
    <row r="5519" spans="1:6" x14ac:dyDescent="0.3">
      <c r="A5519" t="str">
        <v>220498-08-8</v>
      </c>
      <c r="B5519" t="str">
        <v>(3R)-3-methoxycarbonyl-4-methylpentanoic acid</v>
      </c>
      <c r="C5519" t="str">
        <v>CC(C)[C@@H](CC(=O)O)C(=O)OC</v>
      </c>
      <c r="D5519" t="str">
        <v>CCCCCCCC</v>
      </c>
      <c r="E5519">
        <v>585.49</v>
      </c>
      <c r="F5519">
        <v>8</v>
      </c>
    </row>
    <row r="5520" spans="1:6" x14ac:dyDescent="0.3">
      <c r="A5520" t="str">
        <v>20279-40-7</v>
      </c>
      <c r="B5520" t="str">
        <v>4-(2-methylpropoxy)-4-oxobutanoic acid</v>
      </c>
      <c r="C5520" t="str">
        <v>CC(C)COC(=O)CCC(=O)O</v>
      </c>
      <c r="D5520" t="str">
        <v>CCCCCCCC</v>
      </c>
      <c r="E5520">
        <v>585.92999999999995</v>
      </c>
      <c r="F5520">
        <v>8</v>
      </c>
    </row>
    <row r="5521" spans="1:6" x14ac:dyDescent="0.3">
      <c r="A5521" t="str">
        <v>2160-94-3</v>
      </c>
      <c r="B5521" t="str">
        <v>[1-(hydroxymethyl)cyclohex-3-en-1-yl]methanol</v>
      </c>
      <c r="C5521" t="str">
        <v>C1CC(CC=C1)(CO)CO</v>
      </c>
      <c r="D5521" t="str">
        <v>CCCCCCCC</v>
      </c>
      <c r="E5521">
        <v>585.95000000000005</v>
      </c>
      <c r="F5521">
        <v>8</v>
      </c>
    </row>
    <row r="5522" spans="1:6" x14ac:dyDescent="0.3">
      <c r="A5522" t="str">
        <v>59411-58-4</v>
      </c>
      <c r="B5522" t="str">
        <v>1-cyclohexylethane-1,2-diol</v>
      </c>
      <c r="C5522" t="str">
        <v>C1CCC(CC1)C(CO)O</v>
      </c>
      <c r="D5522" t="str">
        <v>CCCCCCCC</v>
      </c>
      <c r="E5522">
        <v>586.11</v>
      </c>
      <c r="F5522">
        <v>8</v>
      </c>
    </row>
    <row r="5523" spans="1:6" x14ac:dyDescent="0.3">
      <c r="A5523" t="str">
        <v>24028-46-4</v>
      </c>
      <c r="B5523" t="str">
        <v>N'-(2-piperazin-1-ylethyl)ethane-1,2-diamine</v>
      </c>
      <c r="C5523" t="str">
        <v>C1CN(CCN1)CCNCCN</v>
      </c>
      <c r="D5523" t="str">
        <v>CCCCCCCC</v>
      </c>
      <c r="E5523">
        <v>586.28</v>
      </c>
      <c r="F5523">
        <v>8</v>
      </c>
    </row>
    <row r="5524" spans="1:6" x14ac:dyDescent="0.3">
      <c r="A5524" t="str">
        <v>65713-63-5</v>
      </c>
      <c r="B5524" t="str">
        <v>ethyl 3-hydroxy-5-methyl-2H-pyrrole-4-carboxylate</v>
      </c>
      <c r="C5524" t="str">
        <v>CCOC(=O)C1=C(CN=C1C)O</v>
      </c>
      <c r="D5524" t="str">
        <v>CCCCCCCC</v>
      </c>
      <c r="E5524">
        <v>586.29999999999995</v>
      </c>
      <c r="F5524">
        <v>8</v>
      </c>
    </row>
    <row r="5525" spans="1:6" x14ac:dyDescent="0.3">
      <c r="A5525" t="str">
        <v>42046-61-7</v>
      </c>
      <c r="B5525" t="str">
        <v>2-pentylpropanedinitrile</v>
      </c>
      <c r="C5525" t="str">
        <v>CCCCCC(C#N)C#N</v>
      </c>
      <c r="D5525" t="str">
        <v>CCCCCCCC</v>
      </c>
      <c r="E5525">
        <v>586.36</v>
      </c>
      <c r="F5525">
        <v>8</v>
      </c>
    </row>
    <row r="5526" spans="1:6" x14ac:dyDescent="0.3">
      <c r="A5526" t="str">
        <v>5150-93-6</v>
      </c>
      <c r="B5526" t="str">
        <v>4-butoxy-4-oxobutanoic acid</v>
      </c>
      <c r="C5526" t="str">
        <v>CCCCOC(=O)CCC(=O)O</v>
      </c>
      <c r="D5526" t="str">
        <v>CCCCCCCC</v>
      </c>
      <c r="E5526">
        <v>586.37</v>
      </c>
      <c r="F5526">
        <v>8</v>
      </c>
    </row>
    <row r="5527" spans="1:6" x14ac:dyDescent="0.3">
      <c r="A5527" t="str">
        <v>64-65-3</v>
      </c>
      <c r="B5527" t="str">
        <v>4-ethyl-4-methylpiperidine-2,6-dione</v>
      </c>
      <c r="C5527" t="str">
        <v>CCC1(CC(=O)NC(=O)C1)C</v>
      </c>
      <c r="D5527" t="str">
        <v>CCCCCCCC</v>
      </c>
      <c r="E5527">
        <v>586.62</v>
      </c>
      <c r="F5527">
        <v>8</v>
      </c>
    </row>
    <row r="5528" spans="1:6" x14ac:dyDescent="0.3">
      <c r="A5528" t="str">
        <v>1074-51-7</v>
      </c>
      <c r="B5528" t="str">
        <v>N-cyclooctylidenehydroxylamine</v>
      </c>
      <c r="C5528" t="str">
        <v>C1CCCC(=NO)CCC1</v>
      </c>
      <c r="D5528" t="str">
        <v>CCCCCCCC</v>
      </c>
      <c r="E5528">
        <v>586.74</v>
      </c>
      <c r="F5528">
        <v>8</v>
      </c>
    </row>
    <row r="5529" spans="1:6" x14ac:dyDescent="0.3">
      <c r="A5529" t="str">
        <v>56652-39-2</v>
      </c>
      <c r="B5529" t="str">
        <v>dimethyl 3-hydroxy-3-methylpentanedioate</v>
      </c>
      <c r="C5529" t="str">
        <v>CC(CC(=O)OC)(CC(=O)OC)O</v>
      </c>
      <c r="D5529" t="str">
        <v>CCCCCCCC</v>
      </c>
      <c r="E5529">
        <v>588.03</v>
      </c>
      <c r="F5529">
        <v>8</v>
      </c>
    </row>
    <row r="5530" spans="1:6" x14ac:dyDescent="0.3">
      <c r="A5530" t="str">
        <v>821-33-0</v>
      </c>
      <c r="B5530" t="str">
        <v>4-(3-hydroxybutoxy)butan-2-ol</v>
      </c>
      <c r="C5530" t="str">
        <v>CC(CCOCCC(C)O)O</v>
      </c>
      <c r="D5530" t="str">
        <v>CCCCCCCC</v>
      </c>
      <c r="E5530">
        <v>588.54</v>
      </c>
      <c r="F5530">
        <v>8</v>
      </c>
    </row>
    <row r="5531" spans="1:6" x14ac:dyDescent="0.3">
      <c r="A5531" t="str">
        <v>54289-82-6</v>
      </c>
      <c r="B5531" t="str">
        <v>3-(4-hydroxybutan-2-yloxy)butan-1-ol</v>
      </c>
      <c r="C5531" t="str">
        <v>CC(CCO)OC(C)CCO</v>
      </c>
      <c r="D5531" t="str">
        <v>CCCCCCCC</v>
      </c>
      <c r="E5531">
        <v>588.54</v>
      </c>
      <c r="F5531">
        <v>8</v>
      </c>
    </row>
    <row r="5532" spans="1:6" x14ac:dyDescent="0.3">
      <c r="A5532" t="str">
        <v>65849-81-2</v>
      </c>
      <c r="B5532" t="str">
        <v>4-(4-hydroxybutan-2-yloxy)butan-2-ol</v>
      </c>
      <c r="C5532" t="str">
        <v>CC(CCOC(C)CCO)O</v>
      </c>
      <c r="D5532" t="str">
        <v>CCCCCCCC</v>
      </c>
      <c r="E5532">
        <v>588.54</v>
      </c>
      <c r="F5532">
        <v>8</v>
      </c>
    </row>
    <row r="5533" spans="1:6" x14ac:dyDescent="0.3">
      <c r="A5533" t="str">
        <v>17977-11-6</v>
      </c>
      <c r="B5533" t="str">
        <v>2-nitrobutyl 2-methylprop-2-enoate</v>
      </c>
      <c r="C5533" t="str">
        <v>CCC(COC(=O)C(=C)C)[N+](=O)[O-]</v>
      </c>
      <c r="D5533" t="str">
        <v>CCCCCCCC</v>
      </c>
      <c r="E5533">
        <v>588.82000000000005</v>
      </c>
      <c r="F5533">
        <v>8</v>
      </c>
    </row>
    <row r="5534" spans="1:6" x14ac:dyDescent="0.3">
      <c r="A5534" t="str">
        <v>105786-40-1</v>
      </c>
      <c r="B5534" t="str">
        <v>3-aminobicyclo[2.2.1]hept-5-ene-2-carboxamide</v>
      </c>
      <c r="C5534" t="str">
        <v>C1C2C=CC1C(C2C(=O)N)N</v>
      </c>
      <c r="D5534" t="str">
        <v>CCCCCCCC</v>
      </c>
      <c r="E5534">
        <v>589.14</v>
      </c>
      <c r="F5534">
        <v>8</v>
      </c>
    </row>
    <row r="5535" spans="1:6" x14ac:dyDescent="0.3">
      <c r="A5535" t="str">
        <v>19701-84-9</v>
      </c>
      <c r="B5535" t="str">
        <v>(2S)-2-acetamido-N,3-dimethylbutanamide</v>
      </c>
      <c r="C5535" t="str">
        <v>CC(C)[C@@H](C(=O)NC)NC(=O)C</v>
      </c>
      <c r="D5535" t="str">
        <v>CCCCCCCC</v>
      </c>
      <c r="E5535">
        <v>589.84</v>
      </c>
      <c r="F5535">
        <v>8</v>
      </c>
    </row>
    <row r="5536" spans="1:6" x14ac:dyDescent="0.3">
      <c r="A5536" t="str">
        <v>23418-82-8</v>
      </c>
      <c r="B5536" t="str">
        <v>cyclooctane-1,5-diol</v>
      </c>
      <c r="C5536" t="str">
        <v>C1CC(CCCC(C1)O)O</v>
      </c>
      <c r="D5536" t="str">
        <v>CCCCCCCC</v>
      </c>
      <c r="E5536">
        <v>590.41999999999996</v>
      </c>
      <c r="F5536">
        <v>8</v>
      </c>
    </row>
    <row r="5537" spans="1:6" x14ac:dyDescent="0.3">
      <c r="A5537" t="str">
        <v>30725-00-9</v>
      </c>
      <c r="B5537" t="str">
        <v>(3aR,6R,6aR)-6-(hydroxymethyl)-2,2-dimethyl-6,6a-dihydro-3aH-furo[3,4-d][1,3]dioxol-4-one</v>
      </c>
      <c r="C5537" t="str">
        <v>CC1(O[C@@H]2[C@H](OC(=O)[C@@H]2O1)CO)C</v>
      </c>
      <c r="D5537" t="str">
        <v>CCCCCCCC</v>
      </c>
      <c r="E5537">
        <v>591.32000000000005</v>
      </c>
      <c r="F5537">
        <v>8</v>
      </c>
    </row>
    <row r="5538" spans="1:6" x14ac:dyDescent="0.3">
      <c r="A5538" t="str">
        <v>4056-73-9</v>
      </c>
      <c r="B5538" t="str">
        <v>2-acetylcyclohexane-1,3-dione</v>
      </c>
      <c r="C5538" t="str">
        <v>CC(=O)C1C(=O)CCCC1=O</v>
      </c>
      <c r="D5538" t="str">
        <v>CCCCCCCC</v>
      </c>
      <c r="E5538">
        <v>591.70000000000005</v>
      </c>
      <c r="F5538">
        <v>8</v>
      </c>
    </row>
    <row r="5539" spans="1:6" x14ac:dyDescent="0.3">
      <c r="A5539" t="str">
        <v>85-40-5</v>
      </c>
      <c r="B5539" t="str">
        <v>3a,4,7,7a-tetrahydroisoindole-1,3-dione</v>
      </c>
      <c r="C5539" t="str">
        <v>C1C=CCC2C1C(=O)NC2=O</v>
      </c>
      <c r="D5539" t="str">
        <v>CCCCCCCC</v>
      </c>
      <c r="E5539">
        <v>592.28</v>
      </c>
      <c r="F5539">
        <v>8</v>
      </c>
    </row>
    <row r="5540" spans="1:6" x14ac:dyDescent="0.3">
      <c r="A5540" t="str">
        <v>1469-48-3</v>
      </c>
      <c r="B5540" t="str">
        <v>(3aR,7aS)-3a,4,7,7a-tetrahydroisoindole-1,3-dione</v>
      </c>
      <c r="C5540" t="str">
        <v>C1C=CC[C@H]2[C@@H]1C(=O)NC2=O</v>
      </c>
      <c r="D5540" t="str">
        <v>CCCCCCCC</v>
      </c>
      <c r="E5540">
        <v>592.28</v>
      </c>
      <c r="F5540">
        <v>8</v>
      </c>
    </row>
    <row r="5541" spans="1:6" x14ac:dyDescent="0.3">
      <c r="A5541" t="str">
        <v>61050-68-8</v>
      </c>
      <c r="B5541" t="str">
        <v>(NE)-N-[(5E)-5-hydroxyiminooctan-4-ylidene]hydroxylamine</v>
      </c>
      <c r="C5541" t="str">
        <v>CCC/C(=N\O)/C(=N/O)/CCC</v>
      </c>
      <c r="D5541" t="str">
        <v>CCCCCCCC</v>
      </c>
      <c r="E5541">
        <v>592.30999999999995</v>
      </c>
      <c r="F5541">
        <v>8</v>
      </c>
    </row>
    <row r="5542" spans="1:6" x14ac:dyDescent="0.3">
      <c r="A5542" t="str">
        <v>520-62-7</v>
      </c>
      <c r="B5542" t="str">
        <v>7-(hydroxymethyl)-2,3,5,6,7,8-hexahydro-1H-pyrrolizin-1-ol</v>
      </c>
      <c r="C5542" t="str">
        <v>C1CN2CCC(C2C1CO)O</v>
      </c>
      <c r="D5542" t="str">
        <v>CCCCCCCC</v>
      </c>
      <c r="E5542">
        <v>592.52</v>
      </c>
      <c r="F5542">
        <v>8</v>
      </c>
    </row>
    <row r="5543" spans="1:6" x14ac:dyDescent="0.3">
      <c r="A5543" t="str">
        <v>1444-94-6</v>
      </c>
      <c r="B5543" t="str">
        <v>3a,4,5,6,7,7a-hexahydroisoindole-1,3-dione</v>
      </c>
      <c r="C5543" t="str">
        <v>C1CCC2C(C1)C(=O)NC2=O</v>
      </c>
      <c r="D5543" t="str">
        <v>CCCCCCCC</v>
      </c>
      <c r="E5543">
        <v>593.12</v>
      </c>
      <c r="F5543">
        <v>8</v>
      </c>
    </row>
    <row r="5544" spans="1:6" x14ac:dyDescent="0.3">
      <c r="A5544" t="str">
        <v>929-75-9</v>
      </c>
      <c r="B5544" t="str">
        <v>2-[2-[2-(2-aminoethoxy)ethoxy]ethoxy]ethanamine</v>
      </c>
      <c r="C5544" t="str">
        <v>C(COCCOCCOCCN)N</v>
      </c>
      <c r="D5544" t="str">
        <v>CCCCCCCC</v>
      </c>
      <c r="E5544">
        <v>594.96</v>
      </c>
      <c r="F5544">
        <v>8</v>
      </c>
    </row>
    <row r="5545" spans="1:6" x14ac:dyDescent="0.3">
      <c r="A5545" t="str">
        <v>13734-36-6</v>
      </c>
      <c r="B5545" t="str">
        <v>2-[methyl-[(2-methylpropan-2-yl)oxycarbonyl]amino]acetic acid</v>
      </c>
      <c r="C5545" t="str">
        <v>CC(C)(C)OC(=O)N(C)CC(=O)O</v>
      </c>
      <c r="D5545" t="str">
        <v>CCCCCCCC</v>
      </c>
      <c r="E5545">
        <v>595.58000000000004</v>
      </c>
      <c r="F5545">
        <v>8</v>
      </c>
    </row>
    <row r="5546" spans="1:6" x14ac:dyDescent="0.3">
      <c r="A5546" t="str">
        <v>530-55-2</v>
      </c>
      <c r="B5546" t="str">
        <v>2,6-dimethoxycyclohexa-2,5-diene-1,4-dione</v>
      </c>
      <c r="C5546" t="str">
        <v>COC1=CC(=O)C=C(C1=O)OC</v>
      </c>
      <c r="D5546" t="str">
        <v>CCCCCCCC</v>
      </c>
      <c r="E5546">
        <v>595.62</v>
      </c>
      <c r="F5546">
        <v>8</v>
      </c>
    </row>
    <row r="5547" spans="1:6" x14ac:dyDescent="0.3">
      <c r="A5547" t="str">
        <v>92973-40-5</v>
      </c>
      <c r="B5547" t="str">
        <v>methyl (2R)-2-[(4S)-2,2-dimethyl-1,3-dioxolan-4-yl]-2-hydroxyacetate</v>
      </c>
      <c r="C5547" t="str">
        <v>CC1(OC[C@H](O1)[C@H](C(=O)OC)O)C</v>
      </c>
      <c r="D5547" t="str">
        <v>CCCCCCCC</v>
      </c>
      <c r="E5547">
        <v>597.35</v>
      </c>
      <c r="F5547">
        <v>8</v>
      </c>
    </row>
    <row r="5548" spans="1:6" x14ac:dyDescent="0.3">
      <c r="A5548" t="str">
        <v>6326-44-9</v>
      </c>
      <c r="B5548" t="str">
        <v>diethyl 2-formamidopropanedioate</v>
      </c>
      <c r="C5548" t="str">
        <v>CCOC(=O)C(C(=O)OCC)NC=O</v>
      </c>
      <c r="D5548" t="str">
        <v>CCCCCCCC</v>
      </c>
      <c r="E5548">
        <v>597.47</v>
      </c>
      <c r="F5548">
        <v>8</v>
      </c>
    </row>
    <row r="5549" spans="1:6" x14ac:dyDescent="0.3">
      <c r="A5549" t="str">
        <v>58695-41-3</v>
      </c>
      <c r="B5549" t="str">
        <v>2-(cyclohexylamino)acetic acid</v>
      </c>
      <c r="C5549" t="str">
        <v>C1CCC(CC1)NCC(=O)O</v>
      </c>
      <c r="D5549" t="str">
        <v>CCCCCCCC</v>
      </c>
      <c r="E5549">
        <v>597.87</v>
      </c>
      <c r="F5549">
        <v>8</v>
      </c>
    </row>
    <row r="5550" spans="1:6" x14ac:dyDescent="0.3">
      <c r="A5550" t="str">
        <v>88-99-3</v>
      </c>
      <c r="B5550" t="str">
        <v>phthalic acid</v>
      </c>
      <c r="C5550" t="str">
        <v>C1=CC=C(C(=C1)C(=O)O)C(=O)O</v>
      </c>
      <c r="D5550" t="str">
        <v>CCCCCCCC</v>
      </c>
      <c r="E5550">
        <v>598</v>
      </c>
      <c r="F5550">
        <v>8</v>
      </c>
    </row>
    <row r="5551" spans="1:6" x14ac:dyDescent="0.3">
      <c r="A5551" t="str">
        <v>4847-93-2</v>
      </c>
      <c r="B5551" t="str">
        <v>3-piperidin-1-ylpropane-1,2-diol</v>
      </c>
      <c r="C5551" t="str">
        <v>C1CCN(CC1)CC(CO)O</v>
      </c>
      <c r="D5551" t="str">
        <v>CCCCCCCC</v>
      </c>
      <c r="E5551">
        <v>598.95000000000005</v>
      </c>
      <c r="F5551">
        <v>8</v>
      </c>
    </row>
    <row r="5552" spans="1:6" x14ac:dyDescent="0.3">
      <c r="A5552" t="str">
        <v>204191-42-4</v>
      </c>
      <c r="B5552" t="str">
        <v>3-amino-4-ethylhexanoic acid</v>
      </c>
      <c r="C5552" t="str">
        <v>CCC(CC)C(CC(=O)O)N</v>
      </c>
      <c r="D5552" t="str">
        <v>CCCCCCCC</v>
      </c>
      <c r="E5552">
        <v>599.79999999999995</v>
      </c>
      <c r="F5552">
        <v>8</v>
      </c>
    </row>
    <row r="5553" spans="1:6" x14ac:dyDescent="0.3">
      <c r="A5553" t="str">
        <v>81640-32-6</v>
      </c>
      <c r="B5553" t="str">
        <v>1,5-dimethylbicyclo[3.1.0]hexane-2,3,4-trione</v>
      </c>
      <c r="C5553" t="str">
        <v>CC12CC1(C(=O)C(=O)C2=O)C</v>
      </c>
      <c r="D5553" t="str">
        <v>CCCCCCCC</v>
      </c>
      <c r="E5553">
        <v>600.05999999999995</v>
      </c>
      <c r="F5553">
        <v>8</v>
      </c>
    </row>
    <row r="5554" spans="1:6" x14ac:dyDescent="0.3">
      <c r="A5554" t="str">
        <v>644-90-6</v>
      </c>
      <c r="B5554" t="str">
        <v>2-aminooctanoic acid</v>
      </c>
      <c r="C5554" t="str">
        <v>CCCCCCC(C(=O)O)N</v>
      </c>
      <c r="D5554" t="str">
        <v>CCCCCCCC</v>
      </c>
      <c r="E5554">
        <v>600.24</v>
      </c>
      <c r="F5554">
        <v>8</v>
      </c>
    </row>
    <row r="5555" spans="1:6" x14ac:dyDescent="0.3">
      <c r="A5555" t="str">
        <v>57620-56-1</v>
      </c>
      <c r="B5555" t="str">
        <v>2-(3-methyl-3-nitrobutyl)-1,3-dioxolane</v>
      </c>
      <c r="C5555" t="str">
        <v>CC(C)(CCC1OCCO1)[N+](=O)[O-]</v>
      </c>
      <c r="D5555" t="str">
        <v>CCCCCCCC</v>
      </c>
      <c r="E5555">
        <v>600.42999999999995</v>
      </c>
      <c r="F5555">
        <v>8</v>
      </c>
    </row>
    <row r="5556" spans="1:6" x14ac:dyDescent="0.3">
      <c r="A5556" t="str">
        <v>1002-57-9</v>
      </c>
      <c r="B5556" t="str">
        <v>8-aminooctanoic acid</v>
      </c>
      <c r="C5556" t="str">
        <v>C(CCCC(=O)O)CCCN</v>
      </c>
      <c r="D5556" t="str">
        <v>CCCCCCCC</v>
      </c>
      <c r="E5556">
        <v>600.67999999999995</v>
      </c>
      <c r="F5556">
        <v>8</v>
      </c>
    </row>
    <row r="5557" spans="1:6" x14ac:dyDescent="0.3">
      <c r="A5557" t="str">
        <v>480-85-3</v>
      </c>
      <c r="B5557" t="str">
        <v>(1R,8R)-7-(hydroxymethyl)-2,3,5,8-tetrahydro-1H-pyrrolizin-1-ol</v>
      </c>
      <c r="C5557" t="str">
        <v>C1CN2CC=C([C@@H]2[C@@H]1O)CO</v>
      </c>
      <c r="D5557" t="str">
        <v>CCCCCCCC</v>
      </c>
      <c r="E5557">
        <v>601.33000000000004</v>
      </c>
      <c r="F5557">
        <v>8</v>
      </c>
    </row>
    <row r="5558" spans="1:6" x14ac:dyDescent="0.3">
      <c r="A5558" t="str">
        <v>10534-13-1</v>
      </c>
      <c r="B5558" t="str">
        <v>cyclohexane-1,4-dicarbonitrile</v>
      </c>
      <c r="C5558" t="str">
        <v>C1CC(CCC1C#N)C#N</v>
      </c>
      <c r="D5558" t="str">
        <v>CCCCCCCC</v>
      </c>
      <c r="E5558">
        <v>601.67999999999995</v>
      </c>
      <c r="F5558">
        <v>8</v>
      </c>
    </row>
    <row r="5559" spans="1:6" x14ac:dyDescent="0.3">
      <c r="A5559" t="str">
        <v>90-65-3</v>
      </c>
      <c r="B5559" t="str">
        <v>(2Z)-3-methoxy-5-methyl-4-oxohexa-2,5-dienoic acid</v>
      </c>
      <c r="C5559" t="str">
        <v>CC(=C)C(=O)/C(=C/C(=O)O)/OC</v>
      </c>
      <c r="D5559" t="str">
        <v>CCCCCCCC</v>
      </c>
      <c r="E5559">
        <v>605.04</v>
      </c>
      <c r="F5559">
        <v>8</v>
      </c>
    </row>
    <row r="5560" spans="1:6" x14ac:dyDescent="0.3">
      <c r="A5560" t="str">
        <v>53835-21-5</v>
      </c>
      <c r="B5560" t="str">
        <v>1-oxa-4,7,10-triazacyclododecane</v>
      </c>
      <c r="C5560" t="str">
        <v>C1CNCCOCCNCCN1</v>
      </c>
      <c r="D5560" t="str">
        <v>CCCCCCCC</v>
      </c>
      <c r="E5560">
        <v>605.08000000000004</v>
      </c>
      <c r="F5560">
        <v>8</v>
      </c>
    </row>
    <row r="5561" spans="1:6" x14ac:dyDescent="0.3">
      <c r="A5561" t="str">
        <v>584-92-9</v>
      </c>
      <c r="B5561" t="str">
        <v>3-hydroxyiminooctan-2-one</v>
      </c>
      <c r="C5561" t="str">
        <v>CCCCCC(=NO)C(=O)C</v>
      </c>
      <c r="D5561" t="str">
        <v>CCCCCCCC</v>
      </c>
      <c r="E5561">
        <v>605.25</v>
      </c>
      <c r="F5561">
        <v>8</v>
      </c>
    </row>
    <row r="5562" spans="1:6" x14ac:dyDescent="0.3">
      <c r="A5562" t="str">
        <v>3025-88-5</v>
      </c>
      <c r="B5562" t="str">
        <v>2,5-dihydroperoxy-2,5-dimethylhexane</v>
      </c>
      <c r="C5562" t="str">
        <v>CC(C)(CCC(C)(C)OO)OO</v>
      </c>
      <c r="D5562" t="str">
        <v>CCCCCCCC</v>
      </c>
      <c r="E5562">
        <v>605.38</v>
      </c>
      <c r="F5562">
        <v>8</v>
      </c>
    </row>
    <row r="5563" spans="1:6" x14ac:dyDescent="0.3">
      <c r="A5563" t="str">
        <v>25352-00-5</v>
      </c>
      <c r="B5563" t="str">
        <v>bicyclo[3.2.1]octane-2,3,4-trione</v>
      </c>
      <c r="C5563" t="str">
        <v>C1CC2CC1C(=O)C(=O)C2=O</v>
      </c>
      <c r="D5563" t="str">
        <v>CCCCCCCC</v>
      </c>
      <c r="E5563">
        <v>608.12</v>
      </c>
      <c r="F5563">
        <v>8</v>
      </c>
    </row>
    <row r="5564" spans="1:6" x14ac:dyDescent="0.3">
      <c r="A5564" t="str">
        <v>202187-27-7</v>
      </c>
      <c r="B5564" t="str">
        <v>(1R,2R,3S,4R)-3-aminobicyclo[2.2.1]hept-5-ene-2-carboxylic acid</v>
      </c>
      <c r="C5564" t="str">
        <v>C1[C@@H]2C=C[C@@H]1[C@@H]([C@@H]2C(=O)O)N</v>
      </c>
      <c r="D5564" t="str">
        <v>CCCCCCCC</v>
      </c>
      <c r="E5564">
        <v>608.25</v>
      </c>
      <c r="F5564">
        <v>8</v>
      </c>
    </row>
    <row r="5565" spans="1:6" x14ac:dyDescent="0.3">
      <c r="A5565" t="str">
        <v>76198-36-2</v>
      </c>
      <c r="B5565" t="str">
        <v>3-aminobicyclo[2.2.1]heptane-2-carboxylic acid</v>
      </c>
      <c r="C5565" t="str">
        <v>C1CC2CC1C(C2N)C(=O)O</v>
      </c>
      <c r="D5565" t="str">
        <v>CCCCCCCC</v>
      </c>
      <c r="E5565">
        <v>609.09</v>
      </c>
      <c r="F5565">
        <v>8</v>
      </c>
    </row>
    <row r="5566" spans="1:6" x14ac:dyDescent="0.3">
      <c r="A5566" t="str">
        <v>1931-62-0</v>
      </c>
      <c r="B5566" t="str">
        <v>(Z)-4-tert-butylperoxy-4-oxobut-2-enoic acid</v>
      </c>
      <c r="C5566" t="str">
        <v>CC(C)(C)OOC(=O)/C=C\C(=O)O</v>
      </c>
      <c r="D5566" t="str">
        <v>CCCCCCCC</v>
      </c>
      <c r="E5566">
        <v>609.72</v>
      </c>
      <c r="F5566">
        <v>8</v>
      </c>
    </row>
    <row r="5567" spans="1:6" x14ac:dyDescent="0.3">
      <c r="A5567" t="str">
        <v>25503-90-6</v>
      </c>
      <c r="B5567" t="str">
        <v>1-acetylpiperidine-4-carboxylic acid</v>
      </c>
      <c r="C5567" t="str">
        <v>CC(=O)N1CCC(CC1)C(=O)O</v>
      </c>
      <c r="D5567" t="str">
        <v>CCCCCCCC</v>
      </c>
      <c r="E5567">
        <v>609.74</v>
      </c>
      <c r="F5567">
        <v>8</v>
      </c>
    </row>
    <row r="5568" spans="1:6" x14ac:dyDescent="0.3">
      <c r="A5568" t="str">
        <v>119-39-1</v>
      </c>
      <c r="B5568" t="str">
        <v>2H-phthalazin-1-one</v>
      </c>
      <c r="C5568" t="str">
        <v>C1=CC=C2C(=C1)C=NNC2=O</v>
      </c>
      <c r="D5568" t="str">
        <v>CCCCCCCC</v>
      </c>
      <c r="E5568">
        <v>610.25</v>
      </c>
      <c r="F5568">
        <v>8</v>
      </c>
    </row>
    <row r="5569" spans="1:6" x14ac:dyDescent="0.3">
      <c r="A5569" t="str">
        <v>7530-07-6</v>
      </c>
      <c r="B5569" t="str">
        <v>1-hydroperoxyoctane</v>
      </c>
      <c r="C5569" t="str">
        <v>CCCCCCCCOO</v>
      </c>
      <c r="D5569" t="str">
        <v>CCCCCCCC</v>
      </c>
      <c r="E5569">
        <v>610.52</v>
      </c>
      <c r="F5569">
        <v>8</v>
      </c>
    </row>
    <row r="5570" spans="1:6" x14ac:dyDescent="0.3">
      <c r="A5570" t="str">
        <v>16624-68-3</v>
      </c>
      <c r="B5570" t="str">
        <v>(2S)-2-acetamido-4-methylpentanamide</v>
      </c>
      <c r="C5570" t="str">
        <v>CC(C)C[C@@H](C(=O)N)NC(=O)C</v>
      </c>
      <c r="D5570" t="str">
        <v>CCCCCCCC</v>
      </c>
      <c r="E5570">
        <v>612.20000000000005</v>
      </c>
      <c r="F5570">
        <v>8</v>
      </c>
    </row>
    <row r="5571" spans="1:6" x14ac:dyDescent="0.3">
      <c r="A5571" t="str">
        <v>6253-28-7</v>
      </c>
      <c r="B5571" t="str">
        <v>3a,4,7,7a-tetrahydro-4,7-epoxyisoindole-1,3-dione</v>
      </c>
      <c r="C5571" t="str">
        <v>C1=CC2C3C(C1O2)C(=O)NC3=O</v>
      </c>
      <c r="D5571" t="str">
        <v>CCCCCCCC</v>
      </c>
      <c r="E5571">
        <v>612.76</v>
      </c>
      <c r="F5571">
        <v>8</v>
      </c>
    </row>
    <row r="5572" spans="1:6" x14ac:dyDescent="0.3">
      <c r="A5572" t="str">
        <v>7438-05-3</v>
      </c>
      <c r="B5572" t="str">
        <v>1-azidooctane</v>
      </c>
      <c r="C5572" t="str">
        <v>CCCCCCCCN=[N+]=[N-]</v>
      </c>
      <c r="D5572" t="str">
        <v>CCCCCCCC</v>
      </c>
      <c r="E5572">
        <v>614.22</v>
      </c>
      <c r="F5572">
        <v>8</v>
      </c>
    </row>
    <row r="5573" spans="1:6" x14ac:dyDescent="0.3">
      <c r="A5573" t="str">
        <v>3491-36-9</v>
      </c>
      <c r="B5573" t="str">
        <v>2,5-dihydroperoxy-2,5-dimethylhex-3-yne</v>
      </c>
      <c r="C5573" t="str">
        <v>CC(C)(C#CC(C)(C)OO)OO</v>
      </c>
      <c r="D5573" t="str">
        <v>CCCCCCCC</v>
      </c>
      <c r="E5573">
        <v>614.38</v>
      </c>
      <c r="F5573">
        <v>8</v>
      </c>
    </row>
    <row r="5574" spans="1:6" x14ac:dyDescent="0.3">
      <c r="A5574" t="str">
        <v>86770-74-3</v>
      </c>
      <c r="B5574" t="str">
        <v>2-[2-[2-(2-aminoethoxy)ethoxy]ethoxy]ethanol</v>
      </c>
      <c r="C5574" t="str">
        <v>C(COCCOCCOCCO)N</v>
      </c>
      <c r="D5574" t="str">
        <v>CCCCCCCC</v>
      </c>
      <c r="E5574">
        <v>614.61</v>
      </c>
      <c r="F5574">
        <v>8</v>
      </c>
    </row>
    <row r="5575" spans="1:6" x14ac:dyDescent="0.3">
      <c r="A5575" t="str">
        <v>1197-18-8</v>
      </c>
      <c r="B5575" t="str">
        <v>4-(aminomethyl)cyclohexane-1-carboxylic acid</v>
      </c>
      <c r="C5575" t="str">
        <v>C1CC(CCC1CN)C(=O)O</v>
      </c>
      <c r="D5575" t="str">
        <v>CCCCCCCC</v>
      </c>
      <c r="E5575">
        <v>615.55999999999995</v>
      </c>
      <c r="F5575">
        <v>8</v>
      </c>
    </row>
    <row r="5576" spans="1:6" x14ac:dyDescent="0.3">
      <c r="A5576" t="str">
        <v>60364-26-3</v>
      </c>
      <c r="B5576" t="str">
        <v>(E)-N-carbamoyl-2-propan-2-ylbut-2-enamide</v>
      </c>
      <c r="C5576" t="str">
        <v>C/C=C(\C(C)C)/C(=O)NC(=O)N</v>
      </c>
      <c r="D5576" t="str">
        <v>CCCCCCCC</v>
      </c>
      <c r="E5576">
        <v>616.67999999999995</v>
      </c>
      <c r="F5576">
        <v>8</v>
      </c>
    </row>
    <row r="5577" spans="1:6" x14ac:dyDescent="0.3">
      <c r="A5577" t="str">
        <v>57910-79-9</v>
      </c>
      <c r="B5577" t="str">
        <v>2-(tert-butyldiazenyl)butan-2-ol</v>
      </c>
      <c r="C5577" t="str">
        <v>CCC(C)(N=NC(C)(C)C)O</v>
      </c>
      <c r="D5577" t="str">
        <v>CCCCCCCC</v>
      </c>
      <c r="E5577">
        <v>617.55999999999995</v>
      </c>
      <c r="F5577">
        <v>8</v>
      </c>
    </row>
    <row r="5578" spans="1:6" x14ac:dyDescent="0.3">
      <c r="A5578" t="str">
        <v>617-73-2</v>
      </c>
      <c r="B5578" t="str">
        <v>2-hydroxyoctanoic acid</v>
      </c>
      <c r="C5578" t="str">
        <v>CCCCCCC(C(=O)O)O</v>
      </c>
      <c r="D5578" t="str">
        <v>CCCCCCCC</v>
      </c>
      <c r="E5578">
        <v>619.89</v>
      </c>
      <c r="F5578">
        <v>8</v>
      </c>
    </row>
    <row r="5579" spans="1:6" x14ac:dyDescent="0.3">
      <c r="A5579" t="str">
        <v>764-89-6</v>
      </c>
      <c r="B5579" t="str">
        <v>8-hydroxyoctanoic acid</v>
      </c>
      <c r="C5579" t="str">
        <v>C(CCCC(=O)O)CCCO</v>
      </c>
      <c r="D5579" t="str">
        <v>CCCCCCCC</v>
      </c>
      <c r="E5579">
        <v>620.33000000000004</v>
      </c>
      <c r="F5579">
        <v>8</v>
      </c>
    </row>
    <row r="5580" spans="1:6" x14ac:dyDescent="0.3">
      <c r="A5580" t="str">
        <v>1606-85-5</v>
      </c>
      <c r="B5580" t="str">
        <v>2-[4-(2-hydroxyethoxy)but-2-ynoxy]ethanol</v>
      </c>
      <c r="C5580" t="str">
        <v>C(COCC#CCOCCO)O</v>
      </c>
      <c r="D5580" t="str">
        <v>CCCCCCCC</v>
      </c>
      <c r="E5580">
        <v>620.84</v>
      </c>
      <c r="F5580">
        <v>8</v>
      </c>
    </row>
    <row r="5581" spans="1:6" x14ac:dyDescent="0.3">
      <c r="A5581" t="str">
        <v>34523-34-7</v>
      </c>
      <c r="B5581" t="str">
        <v>4-(N-hydroxy-C-methylcarbonimidoyl)phenol</v>
      </c>
      <c r="C5581" t="str">
        <v>CC(=NO)C1=CC=C(C=C1)O</v>
      </c>
      <c r="D5581" t="str">
        <v>CCCCCCCC</v>
      </c>
      <c r="E5581">
        <v>621.87</v>
      </c>
      <c r="F5581">
        <v>8</v>
      </c>
    </row>
    <row r="5582" spans="1:6" x14ac:dyDescent="0.3">
      <c r="A5582" t="str">
        <v>63468-00-8</v>
      </c>
      <c r="B5582" t="str">
        <v>propyl 3-hydroxy-2-(hydroxymethyl)-2-methylpropanoate</v>
      </c>
      <c r="C5582" t="str">
        <v>CCCOC(=O)C(C)(CO)CO</v>
      </c>
      <c r="D5582" t="str">
        <v>CCCCCCCC</v>
      </c>
      <c r="E5582">
        <v>621.99</v>
      </c>
      <c r="F5582">
        <v>8</v>
      </c>
    </row>
    <row r="5583" spans="1:6" x14ac:dyDescent="0.3">
      <c r="A5583" t="str">
        <v>68987-96-2</v>
      </c>
      <c r="B5583" t="str">
        <v>[(2S)-2,3-dihydroxypropyl] pentanoate</v>
      </c>
      <c r="C5583" t="str">
        <v>CCCCC(=O)OC[C@H](CO)O</v>
      </c>
      <c r="D5583" t="str">
        <v>CCCCCCCC</v>
      </c>
      <c r="E5583">
        <v>624.78</v>
      </c>
      <c r="F5583">
        <v>8</v>
      </c>
    </row>
    <row r="5584" spans="1:6" x14ac:dyDescent="0.3">
      <c r="A5584" t="str">
        <v>294-90-6</v>
      </c>
      <c r="B5584" t="str">
        <v>1,4,7,10-tetrazacyclododecane</v>
      </c>
      <c r="C5584" t="str">
        <v>C1CNCCNCCNCCN1</v>
      </c>
      <c r="D5584" t="str">
        <v>CCCCCCCC</v>
      </c>
      <c r="E5584">
        <v>626.67999999999995</v>
      </c>
      <c r="F5584">
        <v>8</v>
      </c>
    </row>
    <row r="5585" spans="1:6" x14ac:dyDescent="0.3">
      <c r="A5585" t="str">
        <v>36678-65-6</v>
      </c>
      <c r="B5585" t="str">
        <v>2-N-[2-(1-aminopropan-2-ylamino)ethyl]propane-1,2-diamine</v>
      </c>
      <c r="C5585" t="str">
        <v>CC(CN)NCCNC(C)CN</v>
      </c>
      <c r="D5585" t="str">
        <v>CCCCCCCC</v>
      </c>
      <c r="E5585">
        <v>627.16</v>
      </c>
      <c r="F5585">
        <v>8</v>
      </c>
    </row>
    <row r="5586" spans="1:6" x14ac:dyDescent="0.3">
      <c r="A5586" t="str">
        <v>50985-30-3</v>
      </c>
      <c r="B5586" t="str">
        <v>1-N-[2-(2-aminopropylamino)ethyl]propane-1,2-diamine</v>
      </c>
      <c r="C5586" t="str">
        <v>CC(CNCCNCC(C)N)N</v>
      </c>
      <c r="D5586" t="str">
        <v>CCCCCCCC</v>
      </c>
      <c r="E5586">
        <v>627.16</v>
      </c>
      <c r="F5586">
        <v>8</v>
      </c>
    </row>
    <row r="5587" spans="1:6" x14ac:dyDescent="0.3">
      <c r="A5587" t="str">
        <v>75949-74-5</v>
      </c>
      <c r="B5587" t="str">
        <v>2-N-[2-(2-aminopropylamino)ethyl]propane-1,2-diamine</v>
      </c>
      <c r="C5587" t="str">
        <v>CC(CN)NCCNCC(C)N</v>
      </c>
      <c r="D5587" t="str">
        <v>CCCCCCCC</v>
      </c>
      <c r="E5587">
        <v>627.16</v>
      </c>
      <c r="F5587">
        <v>8</v>
      </c>
    </row>
    <row r="5588" spans="1:6" x14ac:dyDescent="0.3">
      <c r="A5588" t="str">
        <v>25149-46-6</v>
      </c>
      <c r="B5588" t="str">
        <v>2-(tert-butyldiazenyl)-2-methylpropanenitrile</v>
      </c>
      <c r="C5588" t="str">
        <v>CC(C)(C)N=NC(C)(C)C#N</v>
      </c>
      <c r="D5588" t="str">
        <v>CCCCCCCC</v>
      </c>
      <c r="E5588">
        <v>627.46</v>
      </c>
      <c r="F5588">
        <v>8</v>
      </c>
    </row>
    <row r="5589" spans="1:6" x14ac:dyDescent="0.3">
      <c r="A5589" t="str">
        <v>26774-88-9</v>
      </c>
      <c r="B5589" t="str">
        <v>(2R)-2-amino-2-cyclohexa-1,4-dien-1-ylacetic acid</v>
      </c>
      <c r="C5589" t="str">
        <v>C1C=CCC(=C1)[C@H](C(=O)O)N</v>
      </c>
      <c r="D5589" t="str">
        <v>CCCCCCCC</v>
      </c>
      <c r="E5589">
        <v>627.76</v>
      </c>
      <c r="F5589">
        <v>8</v>
      </c>
    </row>
    <row r="5590" spans="1:6" x14ac:dyDescent="0.3">
      <c r="A5590" t="str">
        <v>10563-26-5</v>
      </c>
      <c r="B5590" t="str">
        <v>N'-[2-(3-aminopropylamino)ethyl]propane-1,3-diamine</v>
      </c>
      <c r="C5590" t="str">
        <v>C(CN)CNCCNCCCN</v>
      </c>
      <c r="D5590" t="str">
        <v>CCCCCCCC</v>
      </c>
      <c r="E5590">
        <v>628.04</v>
      </c>
      <c r="F5590">
        <v>8</v>
      </c>
    </row>
    <row r="5591" spans="1:6" x14ac:dyDescent="0.3">
      <c r="A5591" t="str">
        <v>32233-40-2</v>
      </c>
      <c r="B5591" t="str">
        <v>(3aR,4S,5R,6aS)-5-hydroxy-4-(hydroxymethyl)-3,3a,4,5,6,6a-hexahydrocyclopenta[b]furan-2-one</v>
      </c>
      <c r="C5591" t="str">
        <v>C1[C@H]([C@@H]([C@@H]2[C@H]1OC(=O)C2)CO)O</v>
      </c>
      <c r="D5591" t="str">
        <v>CCCCCCCC</v>
      </c>
      <c r="E5591">
        <v>629.36</v>
      </c>
      <c r="F5591">
        <v>8</v>
      </c>
    </row>
    <row r="5592" spans="1:6" x14ac:dyDescent="0.3">
      <c r="A5592" t="str">
        <v>15136-26-2</v>
      </c>
      <c r="B5592" t="str">
        <v>(3S,6S)-3-methyl-6-propan-2-ylpiperazine-2,5-dione</v>
      </c>
      <c r="C5592" t="str">
        <v>C[C@H]1C(=O)N[C@H](C(=O)N1)C(C)C</v>
      </c>
      <c r="D5592" t="str">
        <v>CCCCCCCC</v>
      </c>
      <c r="E5592">
        <v>629.82000000000005</v>
      </c>
      <c r="F5592">
        <v>8</v>
      </c>
    </row>
    <row r="5593" spans="1:6" x14ac:dyDescent="0.3">
      <c r="A5593" t="str">
        <v>45011-26-5</v>
      </c>
      <c r="B5593" t="str">
        <v>N,N-bis(2-hydroxyethyl)-2-methylprop-2-enamide</v>
      </c>
      <c r="C5593" t="str">
        <v>CC(=C)C(=O)N(CCO)CCO</v>
      </c>
      <c r="D5593" t="str">
        <v>CCCCCCCC</v>
      </c>
      <c r="E5593">
        <v>629.87</v>
      </c>
      <c r="F5593">
        <v>8</v>
      </c>
    </row>
    <row r="5594" spans="1:6" x14ac:dyDescent="0.3">
      <c r="A5594" t="str">
        <v>27886-67-5</v>
      </c>
      <c r="B5594" t="str">
        <v>5-methyl-5-(2-methylpropyl)imidazolidine-2,4-dione</v>
      </c>
      <c r="C5594" t="str">
        <v>CC(C)CC1(C(=O)NC(=O)N1)C</v>
      </c>
      <c r="D5594" t="str">
        <v>CCCCCCCC</v>
      </c>
      <c r="E5594">
        <v>630.46</v>
      </c>
      <c r="F5594">
        <v>8</v>
      </c>
    </row>
    <row r="5595" spans="1:6" x14ac:dyDescent="0.3">
      <c r="A5595" t="str">
        <v>1188-21-2</v>
      </c>
      <c r="B5595" t="str">
        <v>(2S)-2-acetamido-4-methylpentanoic acid</v>
      </c>
      <c r="C5595" t="str">
        <v>CC(C)C[C@@H](C(=O)O)NC(=O)C</v>
      </c>
      <c r="D5595" t="str">
        <v>CCCCCCCC</v>
      </c>
      <c r="E5595">
        <v>631.30999999999995</v>
      </c>
      <c r="F5595">
        <v>8</v>
      </c>
    </row>
    <row r="5596" spans="1:6" x14ac:dyDescent="0.3">
      <c r="A5596" t="str">
        <v>3386-87-6</v>
      </c>
      <c r="B5596" t="str">
        <v>3-[2-(2-cyanoethoxy)ethoxy]propanenitrile</v>
      </c>
      <c r="C5596" t="str">
        <v>C(COCCOCCC#N)C#N</v>
      </c>
      <c r="D5596" t="str">
        <v>CCCCCCCC</v>
      </c>
      <c r="E5596">
        <v>631.64</v>
      </c>
      <c r="F5596">
        <v>8</v>
      </c>
    </row>
    <row r="5597" spans="1:6" x14ac:dyDescent="0.3">
      <c r="A5597" t="str">
        <v>65050-07-9</v>
      </c>
      <c r="B5597" t="str">
        <v>(3S)-3-tert-butylpiperazine-2,5-dione</v>
      </c>
      <c r="C5597" t="str">
        <v>CC(C)(C)[C@H]1C(=O)NCC(=O)N1</v>
      </c>
      <c r="D5597" t="str">
        <v>CCCCCCCC</v>
      </c>
      <c r="E5597">
        <v>631.70000000000005</v>
      </c>
      <c r="F5597">
        <v>8</v>
      </c>
    </row>
    <row r="5598" spans="1:6" x14ac:dyDescent="0.3">
      <c r="A5598" t="str">
        <v>57-08-9</v>
      </c>
      <c r="B5598" t="str">
        <v>6-acetamidohexanoic acid</v>
      </c>
      <c r="C5598" t="str">
        <v>CC(=O)NCCCCCC(=O)O</v>
      </c>
      <c r="D5598" t="str">
        <v>CCCCCCCC</v>
      </c>
      <c r="E5598">
        <v>632.19000000000005</v>
      </c>
      <c r="F5598">
        <v>8</v>
      </c>
    </row>
    <row r="5599" spans="1:6" x14ac:dyDescent="0.3">
      <c r="A5599" t="str">
        <v>7764-95-6</v>
      </c>
      <c r="B5599" t="str">
        <v>(2R)-2-[(2-methylpropan-2-yl)oxycarbonylamino]propanoic acid</v>
      </c>
      <c r="C5599" t="str">
        <v>C[C@H](C(=O)O)NC(=O)OC(C)(C)C</v>
      </c>
      <c r="D5599" t="str">
        <v>CCCCCCCC</v>
      </c>
      <c r="E5599">
        <v>632.87</v>
      </c>
      <c r="F5599">
        <v>8</v>
      </c>
    </row>
    <row r="5600" spans="1:6" x14ac:dyDescent="0.3">
      <c r="A5600" t="str">
        <v>15761-38-3</v>
      </c>
      <c r="B5600" t="str">
        <v>(2S)-2-[(2-methylpropan-2-yl)oxycarbonylamino]propanoic acid</v>
      </c>
      <c r="C5600" t="str">
        <v>C[C@@H](C(=O)O)NC(=O)OC(C)(C)C</v>
      </c>
      <c r="D5600" t="str">
        <v>CCCCCCCC</v>
      </c>
      <c r="E5600">
        <v>632.87</v>
      </c>
      <c r="F5600">
        <v>8</v>
      </c>
    </row>
    <row r="5601" spans="1:6" x14ac:dyDescent="0.3">
      <c r="A5601" t="str">
        <v>29549-78-8</v>
      </c>
      <c r="B5601" t="str">
        <v>5-acetyl-2-hydroxy-2,5-dimethyloxolan-3-one</v>
      </c>
      <c r="C5601" t="str">
        <v>CC(=O)C1(CC(=O)C(O1)(C)O)C</v>
      </c>
      <c r="D5601" t="str">
        <v>CCCCCCCC</v>
      </c>
      <c r="E5601">
        <v>634.54999999999995</v>
      </c>
      <c r="F5601">
        <v>8</v>
      </c>
    </row>
    <row r="5602" spans="1:6" x14ac:dyDescent="0.3">
      <c r="A5602" t="str">
        <v>14806-73-6</v>
      </c>
      <c r="B5602" t="str">
        <v>2-[bis(2-hydroxyethyl)amino]ethyl acetate</v>
      </c>
      <c r="C5602" t="str">
        <v>CC(=O)OCCN(CCO)CCO</v>
      </c>
      <c r="D5602" t="str">
        <v>CCCCCCCC</v>
      </c>
      <c r="E5602">
        <v>637.66</v>
      </c>
      <c r="F5602">
        <v>8</v>
      </c>
    </row>
    <row r="5603" spans="1:6" x14ac:dyDescent="0.3">
      <c r="A5603" t="str">
        <v>80866-93-9</v>
      </c>
      <c r="B5603" t="str">
        <v>2,2-dimethyl-4-oxo-3H-pyran-6-carboxylic acid</v>
      </c>
      <c r="C5603" t="str">
        <v>CC1(CC(=O)C=C(O1)C(=O)O)C</v>
      </c>
      <c r="D5603" t="str">
        <v>CCCCCCCC</v>
      </c>
      <c r="E5603">
        <v>646.85</v>
      </c>
      <c r="F5603">
        <v>8</v>
      </c>
    </row>
    <row r="5604" spans="1:6" x14ac:dyDescent="0.3">
      <c r="A5604" t="str">
        <v>2446-83-5</v>
      </c>
      <c r="B5604" t="str">
        <v>propan-2-yl (NE)-N-propan-2-yloxycarbonyliminocarbamate</v>
      </c>
      <c r="C5604" t="str">
        <v>CC(C)OC(=O)/N=N/C(=O)OC(C)C</v>
      </c>
      <c r="D5604" t="str">
        <v>CCCCCCCC</v>
      </c>
      <c r="E5604">
        <v>647.4</v>
      </c>
      <c r="F5604">
        <v>8</v>
      </c>
    </row>
    <row r="5605" spans="1:6" x14ac:dyDescent="0.3">
      <c r="A5605" t="str">
        <v>54657-09-9</v>
      </c>
      <c r="B5605" t="str">
        <v>cyclohexane-1,4-dicarboxamide</v>
      </c>
      <c r="C5605" t="str">
        <v>C1CC(CCC1C(=O)N)C(=O)N</v>
      </c>
      <c r="D5605" t="str">
        <v>CCCCCCCC</v>
      </c>
      <c r="E5605">
        <v>650.32000000000005</v>
      </c>
      <c r="F5605">
        <v>8</v>
      </c>
    </row>
    <row r="5606" spans="1:6" x14ac:dyDescent="0.3">
      <c r="A5606" t="str">
        <v>702-62-5</v>
      </c>
      <c r="B5606" t="str">
        <v>1,3-diazaspiro[4.5]decane-2,4-dione</v>
      </c>
      <c r="C5606" t="str">
        <v>C1CCC2(CC1)C(=O)NC(=O)N2</v>
      </c>
      <c r="D5606" t="str">
        <v>CCCCCCCC</v>
      </c>
      <c r="E5606">
        <v>650.85</v>
      </c>
      <c r="F5606">
        <v>8</v>
      </c>
    </row>
    <row r="5607" spans="1:6" x14ac:dyDescent="0.3">
      <c r="A5607" t="str">
        <v>3750-26-3</v>
      </c>
      <c r="B5607" t="str">
        <v>5-acetamido-4-oxohex-5-enamide</v>
      </c>
      <c r="C5607" t="str">
        <v>CC(=O)NC(=C)C(=O)CCC(=O)N</v>
      </c>
      <c r="D5607" t="str">
        <v>CCCCCCCC</v>
      </c>
      <c r="E5607">
        <v>663.51</v>
      </c>
      <c r="F5607">
        <v>8</v>
      </c>
    </row>
    <row r="5608" spans="1:6" x14ac:dyDescent="0.3">
      <c r="A5608" t="str">
        <v>34901-14-9</v>
      </c>
      <c r="B5608" t="str">
        <v>3-[2-(3-aminopropoxy)ethoxy]propan-1-amine</v>
      </c>
      <c r="C5608" t="str">
        <v>C(CN)COCCOCCCN</v>
      </c>
      <c r="D5608" t="str">
        <v>CCCCCCCC</v>
      </c>
      <c r="E5608">
        <v>664.47</v>
      </c>
      <c r="F5608">
        <v>8</v>
      </c>
    </row>
    <row r="5609" spans="1:6" x14ac:dyDescent="0.3">
      <c r="A5609" t="str">
        <v>3270-73-3</v>
      </c>
      <c r="B5609" t="str">
        <v>1-[2-(2-hydroxypropylamino)ethylamino]propan-2-ol</v>
      </c>
      <c r="C5609" t="str">
        <v>CC(CNCCNCC(C)O)O</v>
      </c>
      <c r="D5609" t="str">
        <v>CCCCCCCC</v>
      </c>
      <c r="E5609">
        <v>666.46</v>
      </c>
      <c r="F5609">
        <v>8</v>
      </c>
    </row>
    <row r="5610" spans="1:6" x14ac:dyDescent="0.3">
      <c r="A5610" t="str">
        <v>38713-73-4</v>
      </c>
      <c r="B5610" t="str">
        <v>2,4,6,8,13-pentazatricyclo[7.3.1.05,13]trideca-1(12),2,4,6,8,10-hexaene</v>
      </c>
      <c r="C5610" t="str">
        <v>C1=CC2=NC=NC3=NC=NC(=C1)N23</v>
      </c>
      <c r="D5610" t="str">
        <v>CCCCCCCC</v>
      </c>
      <c r="E5610">
        <v>666.82</v>
      </c>
      <c r="F5610">
        <v>8</v>
      </c>
    </row>
    <row r="5611" spans="1:6" x14ac:dyDescent="0.3">
      <c r="A5611" t="str">
        <v>619-82-9</v>
      </c>
      <c r="B5611" t="str">
        <v>cyclohexane-1,4-dicarboxylic acid</v>
      </c>
      <c r="C5611" t="str">
        <v>C1CC(CCC1C(=O)O)C(=O)O</v>
      </c>
      <c r="D5611" t="str">
        <v>CCCCCCCC</v>
      </c>
      <c r="E5611">
        <v>669</v>
      </c>
      <c r="F5611">
        <v>8</v>
      </c>
    </row>
    <row r="5612" spans="1:6" x14ac:dyDescent="0.3">
      <c r="A5612" t="str">
        <v>98593-79-4</v>
      </c>
      <c r="B5612" t="str">
        <v>3-acetyl-5-hydroxy-4,5-dimethyl-1H-pyrrol-2-one</v>
      </c>
      <c r="C5612" t="str">
        <v>CC1=C(C(=O)NC1(C)O)C(=O)C</v>
      </c>
      <c r="D5612" t="str">
        <v>CCCCCCCC</v>
      </c>
      <c r="E5612">
        <v>669.7</v>
      </c>
      <c r="F5612">
        <v>8</v>
      </c>
    </row>
    <row r="5613" spans="1:6" x14ac:dyDescent="0.3">
      <c r="A5613" t="str">
        <v>484-89-9</v>
      </c>
      <c r="B5613" t="str">
        <v>3-hydroxy-2-methoxy-5-methylcyclohexa-2,5-diene-1,4-dione</v>
      </c>
      <c r="C5613" t="str">
        <v>CC1=CC(=O)C(=C(C1=O)O)OC</v>
      </c>
      <c r="D5613" t="str">
        <v>CCCCCCCC</v>
      </c>
      <c r="E5613">
        <v>670.36</v>
      </c>
      <c r="F5613">
        <v>8</v>
      </c>
    </row>
    <row r="5614" spans="1:6" x14ac:dyDescent="0.3">
      <c r="A5614" t="str">
        <v>5692-97-7</v>
      </c>
      <c r="B5614" t="str">
        <v>2,2-diethylbutanedioic acid</v>
      </c>
      <c r="C5614" t="str">
        <v>CCC(CC)(CC(=O)O)C(=O)O</v>
      </c>
      <c r="D5614" t="str">
        <v>CCCCCCCC</v>
      </c>
      <c r="E5614">
        <v>670.43</v>
      </c>
      <c r="F5614">
        <v>8</v>
      </c>
    </row>
    <row r="5615" spans="1:6" x14ac:dyDescent="0.3">
      <c r="A5615" t="str">
        <v>10353-86-3</v>
      </c>
      <c r="B5615" t="str">
        <v>1-[2-hydroxyethyl(2-hydroxypropyl)amino]propan-2-ol</v>
      </c>
      <c r="C5615" t="str">
        <v>CC(CN(CCO)CC(C)O)O</v>
      </c>
      <c r="D5615" t="str">
        <v>CCCCCCCC</v>
      </c>
      <c r="E5615">
        <v>670.74</v>
      </c>
      <c r="F5615">
        <v>8</v>
      </c>
    </row>
    <row r="5616" spans="1:6" x14ac:dyDescent="0.3">
      <c r="A5616" t="str">
        <v>38222-35-4</v>
      </c>
      <c r="B5616" t="str">
        <v>3-(dimethylamino)-2,5-dihydroxy-5-methylcyclopent-2-en-1-one</v>
      </c>
      <c r="C5616" t="str">
        <v>CC1(CC(=C(C1=O)O)N(C)C)O</v>
      </c>
      <c r="D5616" t="str">
        <v>CCCCCCCC</v>
      </c>
      <c r="E5616">
        <v>671.9</v>
      </c>
      <c r="F5616">
        <v>8</v>
      </c>
    </row>
    <row r="5617" spans="1:6" x14ac:dyDescent="0.3">
      <c r="A5617" t="str">
        <v>1186-79-4</v>
      </c>
      <c r="B5617" t="str">
        <v>2,3-diethylbutanedioic acid</v>
      </c>
      <c r="C5617" t="str">
        <v>CCC(C(CC)C(=O)O)C(=O)O</v>
      </c>
      <c r="D5617" t="str">
        <v>CCCCCCCC</v>
      </c>
      <c r="E5617">
        <v>672.78</v>
      </c>
      <c r="F5617">
        <v>8</v>
      </c>
    </row>
    <row r="5618" spans="1:6" x14ac:dyDescent="0.3">
      <c r="A5618" t="str">
        <v>4454-18-6</v>
      </c>
      <c r="B5618" t="str">
        <v>2,5-dimethylhexanedioic acid</v>
      </c>
      <c r="C5618" t="str">
        <v>CC(CCC(C)C(=O)O)C(=O)O</v>
      </c>
      <c r="D5618" t="str">
        <v>CCCCCCCC</v>
      </c>
      <c r="E5618">
        <v>672.78</v>
      </c>
      <c r="F5618">
        <v>8</v>
      </c>
    </row>
    <row r="5619" spans="1:6" x14ac:dyDescent="0.3">
      <c r="A5619" t="str">
        <v>616-88-6</v>
      </c>
      <c r="B5619" t="str">
        <v>2-pentylpropanedioic acid</v>
      </c>
      <c r="C5619" t="str">
        <v>CCCCCC(C(=O)O)C(=O)O</v>
      </c>
      <c r="D5619" t="str">
        <v>CCCCCCCC</v>
      </c>
      <c r="E5619">
        <v>673.22</v>
      </c>
      <c r="F5619">
        <v>8</v>
      </c>
    </row>
    <row r="5620" spans="1:6" x14ac:dyDescent="0.3">
      <c r="A5620" t="str">
        <v>4165-98-4</v>
      </c>
      <c r="B5620" t="str">
        <v>3-propylpentanedioic acid</v>
      </c>
      <c r="C5620" t="str">
        <v>CCCC(CC(=O)O)CC(=O)O</v>
      </c>
      <c r="D5620" t="str">
        <v>CCCCCCCC</v>
      </c>
      <c r="E5620">
        <v>673.22</v>
      </c>
      <c r="F5620">
        <v>8</v>
      </c>
    </row>
    <row r="5621" spans="1:6" x14ac:dyDescent="0.3">
      <c r="A5621" t="str">
        <v>25229-97-4</v>
      </c>
      <c r="B5621" t="str">
        <v>(E)-2-cyano-3-morpholin-4-ylprop-2-enamide</v>
      </c>
      <c r="C5621" t="str">
        <v>C1COCCN1/C=C(\C#N)/C(=O)N</v>
      </c>
      <c r="D5621" t="str">
        <v>CCCCCCCC</v>
      </c>
      <c r="E5621">
        <v>674.5</v>
      </c>
      <c r="F5621">
        <v>8</v>
      </c>
    </row>
    <row r="5622" spans="1:6" x14ac:dyDescent="0.3">
      <c r="A5622" t="str">
        <v>91648-24-7</v>
      </c>
      <c r="B5622" t="str">
        <v>2-(hydroxymethyl)-2-(prop-2-enoxymethyl)propane-1,3-diol</v>
      </c>
      <c r="C5622" t="str">
        <v>C=CCOCC(CO)(CO)CO</v>
      </c>
      <c r="D5622" t="str">
        <v>CCCCCCCC</v>
      </c>
      <c r="E5622">
        <v>675.05</v>
      </c>
      <c r="F5622">
        <v>8</v>
      </c>
    </row>
    <row r="5623" spans="1:6" x14ac:dyDescent="0.3">
      <c r="A5623" t="str">
        <v>26543-09-9</v>
      </c>
      <c r="B5623" t="str">
        <v>(2R,3R,4R)-3-hydroxy-2,3,4-trimethyl-5-oxooxolane-2-carboxylic acid</v>
      </c>
      <c r="C5623" t="str">
        <v>C[C@H]1C(=O)O[C@@]([C@]1(C)O)(C)C(=O)O</v>
      </c>
      <c r="D5623" t="str">
        <v>CCCCCCCC</v>
      </c>
      <c r="E5623">
        <v>676.43</v>
      </c>
      <c r="F5623">
        <v>8</v>
      </c>
    </row>
    <row r="5624" spans="1:6" x14ac:dyDescent="0.3">
      <c r="A5624" t="str">
        <v>20514-41-4</v>
      </c>
      <c r="B5624" t="str">
        <v>(2E,4E)-2,5-dimethylhexa-2,4-dienedioic acid</v>
      </c>
      <c r="C5624" t="str">
        <v>C/C(=C\C=C(\C(=O)O)/C)/C(=O)O</v>
      </c>
      <c r="D5624" t="str">
        <v>CCCCCCCC</v>
      </c>
      <c r="E5624">
        <v>681.74</v>
      </c>
      <c r="F5624">
        <v>8</v>
      </c>
    </row>
    <row r="5625" spans="1:6" x14ac:dyDescent="0.3">
      <c r="A5625" t="str">
        <v>3217-00-3</v>
      </c>
      <c r="B5625" t="str">
        <v>3-[2-(2-cyanoethylamino)ethylamino]propanenitrile</v>
      </c>
      <c r="C5625" t="str">
        <v>C(CNCCNCCC#N)C#N</v>
      </c>
      <c r="D5625" t="str">
        <v>CCCCCCCC</v>
      </c>
      <c r="E5625">
        <v>687.14</v>
      </c>
      <c r="F5625">
        <v>8</v>
      </c>
    </row>
    <row r="5626" spans="1:6" x14ac:dyDescent="0.3">
      <c r="A5626" t="str">
        <v>2305-26-2</v>
      </c>
      <c r="B5626" t="str">
        <v>(1R,2S)-cyclohex-4-ene-1,2-dicarboxylic acid</v>
      </c>
      <c r="C5626" t="str">
        <v>C1C=CC[C@@H]([C@@H]1C(=O)O)C(=O)O</v>
      </c>
      <c r="D5626" t="str">
        <v>CCCCCCCC</v>
      </c>
      <c r="E5626">
        <v>687.7</v>
      </c>
      <c r="F5626">
        <v>8</v>
      </c>
    </row>
    <row r="5627" spans="1:6" x14ac:dyDescent="0.3">
      <c r="A5627" t="str">
        <v>68307-92-6</v>
      </c>
      <c r="B5627" t="str">
        <v>cyclohex-4-ene-1,2-dicarboxylic acid</v>
      </c>
      <c r="C5627" t="str">
        <v>C1C=CCC(C1C(=O)O)C(=O)O</v>
      </c>
      <c r="D5627" t="str">
        <v>CCCCCCCC</v>
      </c>
      <c r="E5627">
        <v>687.7</v>
      </c>
      <c r="F5627">
        <v>8</v>
      </c>
    </row>
    <row r="5628" spans="1:6" x14ac:dyDescent="0.3">
      <c r="A5628" t="str">
        <v>22401-53-2</v>
      </c>
      <c r="B5628" t="str">
        <v>methyl 5-acetyloxy-2-nitro-2H-furan-5-carboxylate</v>
      </c>
      <c r="C5628" t="str">
        <v>CC(=O)OC1(C=CC(O1)[N+](=O)[O-])C(=O)OC</v>
      </c>
      <c r="D5628" t="str">
        <v>CCCCCCCC</v>
      </c>
      <c r="E5628">
        <v>687.88</v>
      </c>
      <c r="F5628">
        <v>8</v>
      </c>
    </row>
    <row r="5629" spans="1:6" x14ac:dyDescent="0.3">
      <c r="A5629" t="str">
        <v>610-09-3</v>
      </c>
      <c r="B5629" t="str">
        <v>(1R,2S)-cyclohexane-1,2-dicarboxylic acid</v>
      </c>
      <c r="C5629" t="str">
        <v>C1CC[C@@H]([C@@H](C1)C(=O)O)C(=O)O</v>
      </c>
      <c r="D5629" t="str">
        <v>CCCCCCCC</v>
      </c>
      <c r="E5629">
        <v>688.54</v>
      </c>
      <c r="F5629">
        <v>8</v>
      </c>
    </row>
    <row r="5630" spans="1:6" x14ac:dyDescent="0.3">
      <c r="A5630" t="str">
        <v>1687-30-5</v>
      </c>
      <c r="B5630" t="str">
        <v>cyclohexane-1,2-dicarboxylic acid</v>
      </c>
      <c r="C5630" t="str">
        <v>C1CCC(C(C1)C(=O)O)C(=O)O</v>
      </c>
      <c r="D5630" t="str">
        <v>CCCCCCCC</v>
      </c>
      <c r="E5630">
        <v>688.54</v>
      </c>
      <c r="F5630">
        <v>8</v>
      </c>
    </row>
    <row r="5631" spans="1:6" x14ac:dyDescent="0.3">
      <c r="A5631" t="str">
        <v>3971-31-1</v>
      </c>
      <c r="B5631" t="str">
        <v>cyclohexane-1,3-dicarboxylic acid</v>
      </c>
      <c r="C5631" t="str">
        <v>C1CC(CC(C1)C(=O)O)C(=O)O</v>
      </c>
      <c r="D5631" t="str">
        <v>CCCCCCCC</v>
      </c>
      <c r="E5631">
        <v>688.54</v>
      </c>
      <c r="F5631">
        <v>8</v>
      </c>
    </row>
    <row r="5632" spans="1:6" x14ac:dyDescent="0.3">
      <c r="A5632" t="str">
        <v>49642-07-1</v>
      </c>
      <c r="B5632" t="str">
        <v>(3S,4S)-4-amino-3-hydroxy-6-methylheptanoic acid</v>
      </c>
      <c r="C5632" t="str">
        <v>CC(C)C[C@@H]([C@H](CC(=O)O)O)N</v>
      </c>
      <c r="D5632" t="str">
        <v>CCCCCCCC</v>
      </c>
      <c r="E5632">
        <v>691.54</v>
      </c>
      <c r="F5632">
        <v>8</v>
      </c>
    </row>
    <row r="5633" spans="1:6" x14ac:dyDescent="0.3">
      <c r="A5633" t="str">
        <v>1127-08-8</v>
      </c>
      <c r="B5633" t="str">
        <v>cyclohexane-1,1-dicarboxylic acid</v>
      </c>
      <c r="C5633" t="str">
        <v>C1CCC(CC1)(C(=O)O)C(=O)O</v>
      </c>
      <c r="D5633" t="str">
        <v>CCCCCCCC</v>
      </c>
      <c r="E5633">
        <v>693.45</v>
      </c>
      <c r="F5633">
        <v>8</v>
      </c>
    </row>
    <row r="5634" spans="1:6" x14ac:dyDescent="0.3">
      <c r="A5634" t="str">
        <v>38252-75-4</v>
      </c>
      <c r="B5634" t="str">
        <v>4-[butyl(nitroso)amino]-3-hydroxybutanoic acid</v>
      </c>
      <c r="C5634" t="str">
        <v>CCCCN(CC(CC(=O)O)O)N=O</v>
      </c>
      <c r="D5634" t="str">
        <v>CCCCCCCC</v>
      </c>
      <c r="E5634">
        <v>695.73</v>
      </c>
      <c r="F5634">
        <v>8</v>
      </c>
    </row>
    <row r="5635" spans="1:6" x14ac:dyDescent="0.3">
      <c r="A5635" t="str">
        <v>26549-65-5</v>
      </c>
      <c r="B5635" t="str">
        <v>(2R,3R)-2,3-dihydroxy-N,N,N',N'-tetramethylbutanediamide</v>
      </c>
      <c r="C5635" t="str">
        <v>CN(C)C(=O)[C@@H]([C@H](C(=O)N(C)C)O)O</v>
      </c>
      <c r="D5635" t="str">
        <v>CCCCCCCC</v>
      </c>
      <c r="E5635">
        <v>698.74</v>
      </c>
      <c r="F5635">
        <v>8</v>
      </c>
    </row>
    <row r="5636" spans="1:6" x14ac:dyDescent="0.3">
      <c r="A5636" t="str">
        <v>63126-52-3</v>
      </c>
      <c r="B5636" t="str">
        <v>(2S,3S)-2,3-dihydroxy-N,N,N',N'-tetramethylbutanediamide</v>
      </c>
      <c r="C5636" t="str">
        <v>CN(C)C(=O)[C@H]([C@@H](C(=O)N(C)C)O)O</v>
      </c>
      <c r="D5636" t="str">
        <v>CCCCCCCC</v>
      </c>
      <c r="E5636">
        <v>698.74</v>
      </c>
      <c r="F5636">
        <v>8</v>
      </c>
    </row>
    <row r="5637" spans="1:6" x14ac:dyDescent="0.3">
      <c r="A5637" t="str">
        <v>9050-18-4</v>
      </c>
      <c r="B5637" t="str">
        <v>4-[2-(2-hydroxyethoxy)ethoxy]-4-oxobutanoic acid</v>
      </c>
      <c r="C5637" t="str">
        <v>C(CC(=O)OCCOCCO)C(=O)O</v>
      </c>
      <c r="D5637" t="str">
        <v>CCCCCCCC</v>
      </c>
      <c r="E5637">
        <v>700.97</v>
      </c>
      <c r="F5637">
        <v>8</v>
      </c>
    </row>
    <row r="5638" spans="1:6" x14ac:dyDescent="0.3">
      <c r="A5638" t="str">
        <v>42846-91-3</v>
      </c>
      <c r="B5638" t="str">
        <v>5-(2-methylpropyl)-1,3-diazinane-2,4,6-trione</v>
      </c>
      <c r="C5638" t="str">
        <v>CC(C)CC1C(=O)NC(=O)NC1=O</v>
      </c>
      <c r="D5638" t="str">
        <v>CCCCCCCC</v>
      </c>
      <c r="E5638">
        <v>702.31</v>
      </c>
      <c r="F5638">
        <v>8</v>
      </c>
    </row>
    <row r="5639" spans="1:6" x14ac:dyDescent="0.3">
      <c r="A5639" t="str">
        <v>1953-33-9</v>
      </c>
      <c r="B5639" t="str">
        <v>5-butyl-1,3-diazinane-2,4,6-trione</v>
      </c>
      <c r="C5639" t="str">
        <v>CCCCC1C(=O)NC(=O)NC1=O</v>
      </c>
      <c r="D5639" t="str">
        <v>CCCCCCCC</v>
      </c>
      <c r="E5639">
        <v>702.75</v>
      </c>
      <c r="F5639">
        <v>8</v>
      </c>
    </row>
    <row r="5640" spans="1:6" x14ac:dyDescent="0.3">
      <c r="A5640" t="str">
        <v>1999-46-8</v>
      </c>
      <c r="B5640" t="str">
        <v>2-(2-aminopropanoylamino)-3-methylbutanoic acid</v>
      </c>
      <c r="C5640" t="str">
        <v>CC(C)C(C(=O)O)NC(=O)C(C)N</v>
      </c>
      <c r="D5640" t="str">
        <v>CCCCCCCC</v>
      </c>
      <c r="E5640">
        <v>703.4</v>
      </c>
      <c r="F5640">
        <v>8</v>
      </c>
    </row>
    <row r="5641" spans="1:6" x14ac:dyDescent="0.3">
      <c r="A5641" t="str">
        <v>3303-45-5</v>
      </c>
      <c r="B5641" t="str">
        <v>(2S)-2-[[(2S)-2-aminopropanoyl]amino]-3-methylbutanoic acid</v>
      </c>
      <c r="C5641" t="str">
        <v>C[C@@H](C(=O)N[C@@H](C(C)C)C(=O)O)N</v>
      </c>
      <c r="D5641" t="str">
        <v>CCCCCCCC</v>
      </c>
      <c r="E5641">
        <v>703.4</v>
      </c>
      <c r="F5641">
        <v>8</v>
      </c>
    </row>
    <row r="5642" spans="1:6" x14ac:dyDescent="0.3">
      <c r="A5642" t="str">
        <v>27493-61-4</v>
      </c>
      <c r="B5642" t="str">
        <v>(2S)-2-[[(2S)-2-amino-3-methylbutanoyl]amino]propanoic acid</v>
      </c>
      <c r="C5642" t="str">
        <v>C[C@@H](C(=O)O)NC(=O)[C@H](C(C)C)N</v>
      </c>
      <c r="D5642" t="str">
        <v>CCCCCCCC</v>
      </c>
      <c r="E5642">
        <v>703.4</v>
      </c>
      <c r="F5642">
        <v>8</v>
      </c>
    </row>
    <row r="5643" spans="1:6" x14ac:dyDescent="0.3">
      <c r="A5643" t="str">
        <v>615-82-7</v>
      </c>
      <c r="B5643" t="str">
        <v>2-[(2-amino-4-methylpentanoyl)amino]acetic acid</v>
      </c>
      <c r="C5643" t="str">
        <v>CC(C)CC(C(=O)NCC(=O)O)N</v>
      </c>
      <c r="D5643" t="str">
        <v>CCCCCCCC</v>
      </c>
      <c r="E5643">
        <v>703.84</v>
      </c>
      <c r="F5643">
        <v>8</v>
      </c>
    </row>
    <row r="5644" spans="1:6" x14ac:dyDescent="0.3">
      <c r="A5644" t="str">
        <v>686-50-0</v>
      </c>
      <c r="B5644" t="str">
        <v>2-[[(2S)-2-amino-4-methylpentanoyl]amino]acetic acid</v>
      </c>
      <c r="C5644" t="str">
        <v>CC(C)C[C@@H](C(=O)NCC(=O)O)N</v>
      </c>
      <c r="D5644" t="str">
        <v>CCCCCCCC</v>
      </c>
      <c r="E5644">
        <v>703.84</v>
      </c>
      <c r="F5644">
        <v>8</v>
      </c>
    </row>
    <row r="5645" spans="1:6" x14ac:dyDescent="0.3">
      <c r="A5645" t="str">
        <v>688-14-2</v>
      </c>
      <c r="B5645" t="str">
        <v>2-[(2-aminoacetyl)amino]-4-methylpentanoic acid</v>
      </c>
      <c r="C5645" t="str">
        <v>CC(C)CC(C(=O)O)NC(=O)CN</v>
      </c>
      <c r="D5645" t="str">
        <v>CCCCCCCC</v>
      </c>
      <c r="E5645">
        <v>703.84</v>
      </c>
      <c r="F5645">
        <v>8</v>
      </c>
    </row>
    <row r="5646" spans="1:6" x14ac:dyDescent="0.3">
      <c r="A5646" t="str">
        <v>869-19-2</v>
      </c>
      <c r="B5646" t="str">
        <v>(2S)-2-[(2-aminoacetyl)amino]-4-methylpentanoic acid</v>
      </c>
      <c r="C5646" t="str">
        <v>CC(C)C[C@@H](C(=O)O)NC(=O)CN</v>
      </c>
      <c r="D5646" t="str">
        <v>CCCCCCCC</v>
      </c>
      <c r="E5646">
        <v>703.84</v>
      </c>
      <c r="F5646">
        <v>8</v>
      </c>
    </row>
    <row r="5647" spans="1:6" x14ac:dyDescent="0.3">
      <c r="A5647" t="str">
        <v>2325-18-0</v>
      </c>
      <c r="B5647" t="str">
        <v>2-(2-aminopropanoylamino)pentanoic acid</v>
      </c>
      <c r="C5647" t="str">
        <v>CCCC(C(=O)O)NC(=O)C(C)N</v>
      </c>
      <c r="D5647" t="str">
        <v>CCCCCCCC</v>
      </c>
      <c r="E5647">
        <v>703.84</v>
      </c>
      <c r="F5647">
        <v>8</v>
      </c>
    </row>
    <row r="5648" spans="1:6" x14ac:dyDescent="0.3">
      <c r="A5648" t="str">
        <v>19461-38-2</v>
      </c>
      <c r="B5648" t="str">
        <v>(2S,3S)-2-[(2-aminoacetyl)amino]-3-methylpentanoic acid</v>
      </c>
      <c r="C5648" t="str">
        <v>CC[C@H](C)[C@@H](C(=O)O)NC(=O)CN</v>
      </c>
      <c r="D5648" t="str">
        <v>CCCCCCCC</v>
      </c>
      <c r="E5648">
        <v>703.84</v>
      </c>
      <c r="F5648">
        <v>8</v>
      </c>
    </row>
    <row r="5649" spans="1:6" x14ac:dyDescent="0.3">
      <c r="A5649" t="str">
        <v>692-04-6</v>
      </c>
      <c r="B5649" t="str">
        <v>(2S)-6-acetamido-2-aminohexanoic acid</v>
      </c>
      <c r="C5649" t="str">
        <v>CC(=O)NCCCC[C@@H](C(=O)O)N</v>
      </c>
      <c r="D5649" t="str">
        <v>CCCCCCCC</v>
      </c>
      <c r="E5649">
        <v>704.28</v>
      </c>
      <c r="F5649">
        <v>8</v>
      </c>
    </row>
    <row r="5650" spans="1:6" x14ac:dyDescent="0.3">
      <c r="A5650" t="str">
        <v>1946-82-3</v>
      </c>
      <c r="B5650" t="str">
        <v>(2S)-2-acetamido-6-aminohexanoic acid</v>
      </c>
      <c r="C5650" t="str">
        <v>CC(=O)N[C@@H](CCCCN)C(=O)O</v>
      </c>
      <c r="D5650" t="str">
        <v>CCCCCCCC</v>
      </c>
      <c r="E5650">
        <v>704.28</v>
      </c>
      <c r="F5650">
        <v>8</v>
      </c>
    </row>
    <row r="5651" spans="1:6" x14ac:dyDescent="0.3">
      <c r="A5651" t="str">
        <v>145-73-3</v>
      </c>
      <c r="B5651" t="str">
        <v>7-oxabicyclo[2.2.1]heptane-2,3-dicarboxylic acid</v>
      </c>
      <c r="C5651" t="str">
        <v>C1CC2C(C(C1O2)C(=O)O)C(=O)O</v>
      </c>
      <c r="D5651" t="str">
        <v>CCCCCCCC</v>
      </c>
      <c r="E5651">
        <v>709.02</v>
      </c>
      <c r="F5651">
        <v>8</v>
      </c>
    </row>
    <row r="5652" spans="1:6" x14ac:dyDescent="0.3">
      <c r="A5652" t="str">
        <v>3741-24-0</v>
      </c>
      <c r="B5652" t="str">
        <v>1-(2,5-dioxopyrrolidin-1-yl)pyrrolidine-2,5-dione</v>
      </c>
      <c r="C5652" t="str">
        <v>C1CC(=O)N(C1=O)N2C(=O)CCC2=O</v>
      </c>
      <c r="D5652" t="str">
        <v>CCCCCCCC</v>
      </c>
      <c r="E5652">
        <v>710.16</v>
      </c>
      <c r="F5652">
        <v>8</v>
      </c>
    </row>
    <row r="5653" spans="1:6" x14ac:dyDescent="0.3">
      <c r="A5653" t="str">
        <v>35823-05-3</v>
      </c>
      <c r="B5653" t="str">
        <v>N-methyl-N-[6-[methyl(nitro)amino]hexyl]nitramide</v>
      </c>
      <c r="C5653" t="str">
        <v>CN(CCCCCCN(C)[N+](=O)[O-])[N+](=O)[O-]</v>
      </c>
      <c r="D5653" t="str">
        <v>CCCCCCCC</v>
      </c>
      <c r="E5653">
        <v>711.2</v>
      </c>
      <c r="F5653">
        <v>8</v>
      </c>
    </row>
    <row r="5654" spans="1:6" x14ac:dyDescent="0.3">
      <c r="A5654" t="str">
        <v>6368-20-3</v>
      </c>
      <c r="B5654" t="str">
        <v>(2R)-3-hydroxy-2-[(2-methylpropan-2-yl)oxycarbonylamino]propanoic acid</v>
      </c>
      <c r="C5654" t="str">
        <v>CC(C)(C)OC(=O)N[C@H](CO)C(=O)O</v>
      </c>
      <c r="D5654" t="str">
        <v>CCCCCCCC</v>
      </c>
      <c r="E5654">
        <v>725.05</v>
      </c>
      <c r="F5654">
        <v>8</v>
      </c>
    </row>
    <row r="5655" spans="1:6" x14ac:dyDescent="0.3">
      <c r="A5655" t="str">
        <v>66857-22-5</v>
      </c>
      <c r="B5655" t="str">
        <v>4-hydroxy-N,N-bis(2-hydroxyethyl)butanamide</v>
      </c>
      <c r="C5655" t="str">
        <v>C(CC(=O)N(CCO)CCO)CO</v>
      </c>
      <c r="D5655" t="str">
        <v>CCCCCCCC</v>
      </c>
      <c r="E5655">
        <v>725.49</v>
      </c>
      <c r="F5655">
        <v>8</v>
      </c>
    </row>
    <row r="5656" spans="1:6" x14ac:dyDescent="0.3">
      <c r="A5656" t="str">
        <v>54755-18-9</v>
      </c>
      <c r="B5656" t="str">
        <v>(1E,3E,5Z,7Z)-1,4-dinitrocycloocta-1,3,5,7-tetraene</v>
      </c>
      <c r="C5656" t="str">
        <v>C\1=C\C(=C/C=C(\C=C1)/[N+](=O)[O-])\[N+](=O)[O-]</v>
      </c>
      <c r="D5656" t="str">
        <v>CCCCCCCC</v>
      </c>
      <c r="E5656">
        <v>725.68</v>
      </c>
      <c r="F5656">
        <v>8</v>
      </c>
    </row>
    <row r="5657" spans="1:6" x14ac:dyDescent="0.3">
      <c r="A5657" t="str">
        <v>4387-85-3</v>
      </c>
      <c r="B5657" t="str">
        <v>2,2-bis(prop-2-enoylamino)acetic acid</v>
      </c>
      <c r="C5657" t="str">
        <v>C=CC(=O)NC(C(=O)O)NC(=O)C=C</v>
      </c>
      <c r="D5657" t="str">
        <v>CCCCCCCC</v>
      </c>
      <c r="E5657">
        <v>729.15</v>
      </c>
      <c r="F5657">
        <v>8</v>
      </c>
    </row>
    <row r="5658" spans="1:6" x14ac:dyDescent="0.3">
      <c r="A5658" t="str">
        <v>78-67-1</v>
      </c>
      <c r="B5658" t="str">
        <v>2-(2-cyanopropan-2-yldiazenyl)-2-methylpropanenitrile</v>
      </c>
      <c r="C5658" t="str">
        <v>CC(C)(C#N)N=NC(C)(C)C#N</v>
      </c>
      <c r="D5658" t="str">
        <v>CCCCCCCC</v>
      </c>
      <c r="E5658">
        <v>729.54</v>
      </c>
      <c r="F5658">
        <v>8</v>
      </c>
    </row>
    <row r="5659" spans="1:6" x14ac:dyDescent="0.3">
      <c r="A5659" t="str">
        <v>193338-30-6</v>
      </c>
      <c r="B5659" t="str">
        <v>(5S,6R)-5,6-dihydroxy-4-methylcyclohexa-1,3-diene-1-carboxylic acid</v>
      </c>
      <c r="C5659" t="str">
        <v>CC1=CC=C([C@H]([C@H]1O)O)C(=O)O</v>
      </c>
      <c r="D5659" t="str">
        <v>CCCCCCCC</v>
      </c>
      <c r="E5659">
        <v>735.67</v>
      </c>
      <c r="F5659">
        <v>8</v>
      </c>
    </row>
    <row r="5660" spans="1:6" x14ac:dyDescent="0.3">
      <c r="A5660" t="str">
        <v>67763-12-6</v>
      </c>
      <c r="B5660" t="str">
        <v>2-[(E)-(2-hydroxyphenyl)methylideneamino]guanidine</v>
      </c>
      <c r="C5660" t="str">
        <v>C1=CC=C(C(=C1)/C=N/N=C(N)N)O</v>
      </c>
      <c r="D5660" t="str">
        <v>CCCCCCCC</v>
      </c>
      <c r="E5660">
        <v>751.43</v>
      </c>
      <c r="F5660">
        <v>8</v>
      </c>
    </row>
    <row r="5661" spans="1:6" x14ac:dyDescent="0.3">
      <c r="A5661" t="str">
        <v>121-91-5</v>
      </c>
      <c r="B5661" t="str">
        <v>benzene-1,3-dicarboxylic acid</v>
      </c>
      <c r="C5661" t="str">
        <v>C1=CC(=CC(=C1)C(=O)O)C(=O)O</v>
      </c>
      <c r="D5661" t="str">
        <v>CCCCCCCC</v>
      </c>
      <c r="E5661">
        <v>753</v>
      </c>
      <c r="F5661">
        <v>8</v>
      </c>
    </row>
    <row r="5662" spans="1:6" x14ac:dyDescent="0.3">
      <c r="A5662" t="str">
        <v>4622-04-2</v>
      </c>
      <c r="B5662" t="str">
        <v>3,6-dioxocyclohexa-1,4-diene-1,2-dicarbonitrile</v>
      </c>
      <c r="C5662" t="str">
        <v>C1=CC(=O)C(=C(C1=O)C#N)C#N</v>
      </c>
      <c r="D5662" t="str">
        <v>CCCCCCCC</v>
      </c>
      <c r="E5662">
        <v>754.94</v>
      </c>
      <c r="F5662">
        <v>8</v>
      </c>
    </row>
    <row r="5663" spans="1:6" x14ac:dyDescent="0.3">
      <c r="A5663" t="str">
        <v>997-62-6</v>
      </c>
      <c r="B5663" t="str">
        <v>(2S)-6-amino-2-[(2-aminoacetyl)amino]hexanoic acid</v>
      </c>
      <c r="C5663" t="str">
        <v>C(CCN)C[C@@H](C(=O)O)NC(=O)CN</v>
      </c>
      <c r="D5663" t="str">
        <v>CCCCCCCC</v>
      </c>
      <c r="E5663">
        <v>776.81</v>
      </c>
      <c r="F5663">
        <v>8</v>
      </c>
    </row>
    <row r="5664" spans="1:6" x14ac:dyDescent="0.3">
      <c r="A5664" t="str">
        <v>7563-03-3</v>
      </c>
      <c r="B5664" t="str">
        <v>2-[[(2S)-2,6-diaminohexanoyl]amino]acetic acid</v>
      </c>
      <c r="C5664" t="str">
        <v>C(CCN)C[C@@H](C(=O)NCC(=O)O)N</v>
      </c>
      <c r="D5664" t="str">
        <v>CCCCCCCC</v>
      </c>
      <c r="E5664">
        <v>776.81</v>
      </c>
      <c r="F5664">
        <v>8</v>
      </c>
    </row>
    <row r="5665" spans="1:6" x14ac:dyDescent="0.3">
      <c r="A5665" t="str">
        <v>13027-05-9</v>
      </c>
      <c r="B5665" t="str">
        <v>2-hydroxyethyl N-[2-(2-hydroxyethoxycarbonylamino)ethyl]carbamate</v>
      </c>
      <c r="C5665" t="str">
        <v>C(CNC(=O)OCCO)NC(=O)OCCO</v>
      </c>
      <c r="D5665" t="str">
        <v>CCCCCCCC</v>
      </c>
      <c r="E5665">
        <v>783.78</v>
      </c>
      <c r="F5665">
        <v>8</v>
      </c>
    </row>
    <row r="5666" spans="1:6" x14ac:dyDescent="0.3">
      <c r="A5666" t="str">
        <v>52162-18-2</v>
      </c>
      <c r="B5666" t="str">
        <v>(2S)-2-acetamido-5-[cyano(nitroso)amino]pentanamide</v>
      </c>
      <c r="C5666" t="str">
        <v>CC(=O)N[C@@H](CCCN(C#N)N=O)C(=O)N</v>
      </c>
      <c r="D5666" t="str">
        <v>CCCCCCCC</v>
      </c>
      <c r="E5666">
        <v>790.56</v>
      </c>
      <c r="F5666">
        <v>8</v>
      </c>
    </row>
    <row r="5667" spans="1:6" x14ac:dyDescent="0.3">
      <c r="A5667" t="str">
        <v>55941-39-4</v>
      </c>
      <c r="B5667" t="str">
        <v>2-acetamido-5-[cyano(nitroso)amino]pentanamide</v>
      </c>
      <c r="C5667" t="str">
        <v>CC(=O)NC(CCCN(C#N)N=O)C(=O)N</v>
      </c>
      <c r="D5667" t="str">
        <v>CCCCCCCC</v>
      </c>
      <c r="E5667">
        <v>790.56</v>
      </c>
      <c r="F5667">
        <v>8</v>
      </c>
    </row>
    <row r="5668" spans="1:6" x14ac:dyDescent="0.3">
      <c r="A5668" t="str">
        <v>13588-94-8</v>
      </c>
      <c r="B5668" t="str">
        <v>(2S)-2-[[(2S)-2-amino-3-methylbutanoyl]amino]-3-hydroxypropanoic acid</v>
      </c>
      <c r="C5668" t="str">
        <v>CC(C)[C@@H](C(=O)N[C@@H](CO)C(=O)O)N</v>
      </c>
      <c r="D5668" t="str">
        <v>CCCCCCCC</v>
      </c>
      <c r="E5668">
        <v>795.58</v>
      </c>
      <c r="F5668">
        <v>8</v>
      </c>
    </row>
    <row r="5669" spans="1:6" x14ac:dyDescent="0.3">
      <c r="A5669" t="str">
        <v>36137-85-6</v>
      </c>
      <c r="B5669" t="str">
        <v>methyl 4-[(E)-[2-hydroxyethyl(methyl)amino]diazenyl]-1H-imidazole-5-carboxylate</v>
      </c>
      <c r="C5669" t="str">
        <v>CN(CCO)/N=N/C1=C(NC=N1)C(=O)OC</v>
      </c>
      <c r="D5669" t="str">
        <v>CCCCCCCC</v>
      </c>
      <c r="E5669">
        <v>805.46</v>
      </c>
      <c r="F5669">
        <v>8</v>
      </c>
    </row>
    <row r="5670" spans="1:6" x14ac:dyDescent="0.3">
      <c r="A5670" t="str">
        <v>50975-79-6</v>
      </c>
      <c r="B5670" t="str">
        <v>3,6-bis(2-hydroxyethyl)piperazine-2,5-dione</v>
      </c>
      <c r="C5670" t="str">
        <v>C(CO)C1C(=O)NC(C(=O)N1)CCO</v>
      </c>
      <c r="D5670" t="str">
        <v>CCCCCCCC</v>
      </c>
      <c r="E5670">
        <v>814.62</v>
      </c>
      <c r="F5670">
        <v>8</v>
      </c>
    </row>
    <row r="5671" spans="1:6" x14ac:dyDescent="0.3">
      <c r="A5671" t="str">
        <v>100-21-0</v>
      </c>
      <c r="B5671" t="str">
        <v>terephthalic acid</v>
      </c>
      <c r="C5671" t="str">
        <v>C1=CC(=CC=C1C(=O)O)C(=O)O</v>
      </c>
      <c r="D5671" t="str">
        <v>CCCCCCCC</v>
      </c>
      <c r="E5671">
        <v>832</v>
      </c>
      <c r="F5671">
        <v>8</v>
      </c>
    </row>
    <row r="5672" spans="1:6" x14ac:dyDescent="0.3">
      <c r="A5672" t="str">
        <v>5447-66-5</v>
      </c>
      <c r="B5672" t="str">
        <v>2,4-dicyano-3-methylpentanediamide</v>
      </c>
      <c r="C5672" t="str">
        <v>CC(C(C#N)C(=O)N)C(C#N)C(=O)N</v>
      </c>
      <c r="D5672" t="str">
        <v>CCCCCCCC</v>
      </c>
      <c r="E5672">
        <v>838.28</v>
      </c>
      <c r="F5672">
        <v>8</v>
      </c>
    </row>
    <row r="5673" spans="1:6" x14ac:dyDescent="0.3">
      <c r="A5673" t="str">
        <v>30025-38-8</v>
      </c>
      <c r="B5673" t="str">
        <v>1-(3-ethoxypropoxy)propan-1-ol</v>
      </c>
      <c r="C5673" t="str">
        <v>CCC(O)OCCCOCC</v>
      </c>
      <c r="D5673" t="str">
        <v>CCCCCCCC</v>
      </c>
      <c r="E5673">
        <v>839.36</v>
      </c>
      <c r="F5673">
        <v>8</v>
      </c>
    </row>
    <row r="5674" spans="1:6" x14ac:dyDescent="0.3">
      <c r="A5674" t="str">
        <v>6976-37-0</v>
      </c>
      <c r="B5674" t="str">
        <v>2-[bis(2-hydroxyethyl)amino]-2-(hydroxymethyl)propane-1,3-diol</v>
      </c>
      <c r="C5674" t="str">
        <v>C(CO)N(CCO)C(CO)(CO)CO</v>
      </c>
      <c r="D5674" t="str">
        <v>CCCCCCCC</v>
      </c>
      <c r="E5674">
        <v>852.75</v>
      </c>
      <c r="F5674">
        <v>8</v>
      </c>
    </row>
    <row r="5675" spans="1:6" x14ac:dyDescent="0.3">
      <c r="A5675" t="str">
        <v>155-84-0</v>
      </c>
      <c r="B5675" t="str">
        <v>(2S)-2-acetamido-5-(diaminomethylideneamino)pentanoic acid</v>
      </c>
      <c r="C5675" t="str">
        <v>CC(=O)N[C@@H](CCCN=C(N)N)C(=O)O</v>
      </c>
      <c r="D5675" t="str">
        <v>CCCCCCCC</v>
      </c>
      <c r="E5675">
        <v>853.37</v>
      </c>
      <c r="F5675">
        <v>8</v>
      </c>
    </row>
    <row r="5676" spans="1:6" x14ac:dyDescent="0.3">
      <c r="A5676" t="str">
        <v>50850-26-5</v>
      </c>
      <c r="B5676" t="str">
        <v>1-(5-acetyl-3,7-dinitro-1,3,5,7-tetrazocan-1-yl)ethanone</v>
      </c>
      <c r="C5676" t="str">
        <v>CC(=O)N1CN(CN(CN(C1)[N+](=O)[O-])C(=O)C)[N+](=O)[O-]</v>
      </c>
      <c r="D5676" t="str">
        <v>CCCCCCCC</v>
      </c>
      <c r="E5676">
        <v>859.5</v>
      </c>
      <c r="F5676">
        <v>8</v>
      </c>
    </row>
    <row r="5677" spans="1:6" x14ac:dyDescent="0.3">
      <c r="A5677" t="str">
        <v>14716-32-6</v>
      </c>
      <c r="B5677" t="str">
        <v>1-(2-hydroxyethyl)-4,6-dimethylpyrimidin-2-one</v>
      </c>
      <c r="C5677" t="str">
        <v>CC1=CC(=NC(=O)N1CCO)C</v>
      </c>
      <c r="D5677" t="str">
        <v>CCCCCCCC</v>
      </c>
      <c r="E5677">
        <v>865.05</v>
      </c>
      <c r="F5677">
        <v>8</v>
      </c>
    </row>
    <row r="5678" spans="1:6" x14ac:dyDescent="0.3">
      <c r="A5678" t="str">
        <v>3413-78-3</v>
      </c>
      <c r="B5678" t="str">
        <v>ethyl 2-[[(5-carbamoyl-1H-imidazol-4-yl)amino]diazenyl]acetate</v>
      </c>
      <c r="C5678" t="str">
        <v>CCOC(=O)CN=NNC1=C(NC=N1)C(=O)N</v>
      </c>
      <c r="D5678" t="str">
        <v>CCCCCCCC</v>
      </c>
      <c r="E5678">
        <v>877.41</v>
      </c>
      <c r="F5678">
        <v>8</v>
      </c>
    </row>
    <row r="5679" spans="1:6" x14ac:dyDescent="0.3">
      <c r="A5679" t="str">
        <v>14901-08-7</v>
      </c>
      <c r="B5679" t="str">
        <v>(Z)-methyl-oxido-[[(2S,3R,4S,5S,6R)-3,4,5-trihydroxy-6-(hydroxymethyl)oxan-2-yl]oxymethylimino]azanium</v>
      </c>
      <c r="C5679" t="str">
        <v>C/[N+](=N/CO[C@H]1[C@@H]([C@H]([C@@H]([C@H](O1)CO)O)O)O)/[O-]</v>
      </c>
      <c r="D5679" t="str">
        <v>CCCCCCCC</v>
      </c>
      <c r="E5679">
        <v>877.44</v>
      </c>
      <c r="F5679">
        <v>8</v>
      </c>
    </row>
    <row r="5680" spans="1:6" x14ac:dyDescent="0.3">
      <c r="A5680" t="str">
        <v>130073-64-2</v>
      </c>
      <c r="B5680" t="str">
        <v>(4R,5S)-4,5-dihydroxycyclohexa-2,6-diene-1,2-dicarboxylic acid</v>
      </c>
      <c r="C5680" t="str">
        <v>C1=C(C(=C[C@@H]([C@@H]1O)O)C(=O)O)C(=O)O</v>
      </c>
      <c r="D5680" t="str">
        <v>CCCCCCCC</v>
      </c>
      <c r="E5680">
        <v>881.18</v>
      </c>
      <c r="F5680">
        <v>8</v>
      </c>
    </row>
    <row r="5681" spans="1:6" x14ac:dyDescent="0.3">
      <c r="A5681" t="str">
        <v>5343-02-2</v>
      </c>
      <c r="B5681" t="str">
        <v>4-[2-(3-carboxypropanoyl)hydrazinyl]-4-oxobutanoic acid</v>
      </c>
      <c r="C5681" t="str">
        <v>C(CC(=O)O)C(=O)NNC(=O)CCC(=O)O</v>
      </c>
      <c r="D5681" t="str">
        <v>CCCCCCCC</v>
      </c>
      <c r="E5681">
        <v>881.74</v>
      </c>
      <c r="F5681">
        <v>8</v>
      </c>
    </row>
    <row r="5682" spans="1:6" x14ac:dyDescent="0.3">
      <c r="A5682" t="str">
        <v>1398-61-4</v>
      </c>
      <c r="B5682" t="str">
        <v>N-[(2R)-2,4,5-trihydroxy-6-(hydroxymethyl)oxan-3-yl]acetamide</v>
      </c>
      <c r="C5682" t="str">
        <v>CC(=O)NC1[C@@H](OC(C(C1O)O)CO)O</v>
      </c>
      <c r="D5682" t="str">
        <v>CCCCCCCC</v>
      </c>
      <c r="E5682">
        <v>883.22</v>
      </c>
      <c r="F5682">
        <v>8</v>
      </c>
    </row>
    <row r="5683" spans="1:6" x14ac:dyDescent="0.3">
      <c r="A5683" t="str">
        <v>10036-64-3</v>
      </c>
      <c r="B5683" t="str">
        <v>N-[(2S,3R,4R,5S,6R)-2,4,5-trihydroxy-6-(hydroxymethyl)oxan-3-yl]acetamide</v>
      </c>
      <c r="C5683" t="str">
        <v>CC(=O)N[C@@H]1[C@H]([C@@H]([C@H](O[C@@H]1O)CO)O)O</v>
      </c>
      <c r="D5683" t="str">
        <v>CCCCCCCC</v>
      </c>
      <c r="E5683">
        <v>883.22</v>
      </c>
      <c r="F5683">
        <v>8</v>
      </c>
    </row>
    <row r="5684" spans="1:6" x14ac:dyDescent="0.3">
      <c r="A5684" t="str">
        <v>637-84-3</v>
      </c>
      <c r="B5684" t="str">
        <v>2-[[2-[[2-[(2-aminoacetyl)amino]acetyl]amino]acetyl]amino]acetic acid</v>
      </c>
      <c r="C5684" t="str">
        <v>C(C(=O)NCC(=O)NCC(=O)NCC(=O)O)N</v>
      </c>
      <c r="D5684" t="str">
        <v>CCCCCCCC</v>
      </c>
      <c r="E5684">
        <v>912.8</v>
      </c>
      <c r="F5684">
        <v>8</v>
      </c>
    </row>
    <row r="5685" spans="1:6" x14ac:dyDescent="0.3">
      <c r="A5685" t="str">
        <v>71856-48-9</v>
      </c>
      <c r="B5685" t="str">
        <v>[(2S,3R,4S,5S,6S)-6-carboxy-3,4,5-trihydroxyoxan-2-yl]oxymethyl-methylimino-oxidoazanium</v>
      </c>
      <c r="C5685" t="str">
        <v>CN=[N+](CO[C@H]1[C@@H]([C@H]([C@@H]([C@H](O1)C(=O)O)O)O)O)[O-]</v>
      </c>
      <c r="D5685" t="str">
        <v>CCCCCCCC</v>
      </c>
      <c r="E5685">
        <v>930.77</v>
      </c>
      <c r="F5685">
        <v>8</v>
      </c>
    </row>
    <row r="5686" spans="1:6" x14ac:dyDescent="0.3">
      <c r="A5686" t="str">
        <v>54-25-1</v>
      </c>
      <c r="B5686" t="str">
        <v>2-[(2R,3R,4S,5R)-3,4-dihydroxy-5-(hydroxymethyl)oxolan-2-yl]-1,2,4-triazine-3,5-dione</v>
      </c>
      <c r="C5686" t="str">
        <v>C1=NN(C(=O)NC1=O)[C@H]2[C@@H]([C@@H]([C@H](O2)CO)O)O</v>
      </c>
      <c r="D5686" t="str">
        <v>CCCCCCCC</v>
      </c>
      <c r="E5686">
        <v>956.84</v>
      </c>
      <c r="F5686">
        <v>8</v>
      </c>
    </row>
    <row r="5687" spans="1:6" x14ac:dyDescent="0.3">
      <c r="A5687" t="str">
        <v>18883-66-4</v>
      </c>
      <c r="B5687" t="str">
        <v>1-methyl-1-nitroso-3-[(2S,3R,4R,5S,6R)-2,4,5-trihydroxy-6-(hydroxymethyl)oxan-3-yl]urea</v>
      </c>
      <c r="C5687" t="str">
        <v>CN(C(=O)N[C@@H]1[C@H]([C@@H]([C@H](O[C@@H]1O)CO)O)O)N=O</v>
      </c>
      <c r="D5687" t="str">
        <v>CCCCCCCC</v>
      </c>
      <c r="E5687">
        <v>959.06</v>
      </c>
      <c r="F5687">
        <v>8</v>
      </c>
    </row>
    <row r="5688" spans="1:6" x14ac:dyDescent="0.3">
      <c r="A5688" t="str">
        <v>37793-22-9</v>
      </c>
      <c r="B5688" t="str">
        <v>1-methyl-1-nitroso-3-[(2R,3R,4S,5R,6R)-3,4,5-trihydroxy-6-(hydroxymethyl)oxan-2-yl]urea</v>
      </c>
      <c r="C5688" t="str">
        <v>CN(C(=O)N[C@H]1[C@@H]([C@H]([C@H]([C@H](O1)CO)O)O)O)N=O</v>
      </c>
      <c r="D5688" t="str">
        <v>CCCCCCCC</v>
      </c>
      <c r="E5688">
        <v>959.06</v>
      </c>
      <c r="F5688">
        <v>8</v>
      </c>
    </row>
    <row r="5689" spans="1:6" x14ac:dyDescent="0.3">
      <c r="A5689" t="str">
        <v>7408-18-6</v>
      </c>
      <c r="B5689" t="str">
        <v>2-(1,2-dicarboxyethoxy)butanedioic acid</v>
      </c>
      <c r="C5689" t="str">
        <v>C(C(C(=O)O)OC(CC(=O)O)C(=O)O)C(=O)O</v>
      </c>
      <c r="D5689" t="str">
        <v>CCCCCCCC</v>
      </c>
      <c r="E5689">
        <v>986.22</v>
      </c>
      <c r="F5689">
        <v>8</v>
      </c>
    </row>
    <row r="5690" spans="1:6" x14ac:dyDescent="0.3">
      <c r="A5690" t="str">
        <v>4383-67-9</v>
      </c>
      <c r="B5690" t="str">
        <v>ethane-1,1,1,2,2,2-hexacarbonitrile</v>
      </c>
      <c r="C5690" t="str">
        <v>C(#N)C(C#N)(C#N)C(C#N)(C#N)C#N</v>
      </c>
      <c r="D5690" t="str">
        <v>CCCCCCCC</v>
      </c>
      <c r="E5690">
        <v>988.66</v>
      </c>
      <c r="F5690">
        <v>8</v>
      </c>
    </row>
    <row r="5691" spans="1:6" x14ac:dyDescent="0.3">
      <c r="A5691" t="str">
        <v>14173-62-7</v>
      </c>
      <c r="B5691" t="str">
        <v>[[[acetyloxymethyl(nitro)amino]methyl-nitroamino]methyl-nitroamino]methyl acetate</v>
      </c>
      <c r="C5691" t="str">
        <v>CC(=O)OCN(CN(CN(COC(=O)C)[N+](=O)[O-])[N+](=O)[O-])[N+](=O)[O-]</v>
      </c>
      <c r="D5691" t="str">
        <v>CCCCCCCC</v>
      </c>
      <c r="E5691">
        <v>991.92</v>
      </c>
      <c r="F5691">
        <v>8</v>
      </c>
    </row>
    <row r="5692" spans="1:6" x14ac:dyDescent="0.3">
      <c r="A5692" t="str">
        <v>26106-63-8</v>
      </c>
      <c r="B5692" t="str">
        <v>oxolane-2,3,4,5-tetracarboxylic acid</v>
      </c>
      <c r="C5692" t="str">
        <v>C1(C(C(OC1C(=O)O)C(=O)O)C(=O)O)C(=O)O</v>
      </c>
      <c r="D5692" t="str">
        <v>CCCCCCCC</v>
      </c>
      <c r="E5692">
        <v>992.9</v>
      </c>
      <c r="F5692">
        <v>8</v>
      </c>
    </row>
    <row r="5693" spans="1:6" x14ac:dyDescent="0.3">
      <c r="A5693" t="str">
        <v>13055-06-6</v>
      </c>
      <c r="B5693" t="str">
        <v>2-[carboxymethyl-(2,4,6-trioxo-1,3-diazinan-5-yl)amino]acetic acid</v>
      </c>
      <c r="C5693" t="str">
        <v>C(C(=O)O)N(CC(=O)O)C1C(=O)NC(=O)NC1=O</v>
      </c>
      <c r="D5693" t="str">
        <v>CCCCCCCC</v>
      </c>
      <c r="E5693">
        <v>1006.21</v>
      </c>
      <c r="F5693">
        <v>8</v>
      </c>
    </row>
    <row r="5694" spans="1:6" x14ac:dyDescent="0.3">
      <c r="A5694" t="str">
        <v>131669-35-7</v>
      </c>
      <c r="B5694" t="str">
        <v>2-(1,2-dicarboxyethylamino)butanedioic acid</v>
      </c>
      <c r="C5694" t="str">
        <v>C(C(C(=O)O)NC(CC(=O)O)C(=O)O)C(=O)O</v>
      </c>
      <c r="D5694" t="str">
        <v>CCCCCCCC</v>
      </c>
      <c r="E5694">
        <v>1013.97</v>
      </c>
      <c r="F5694">
        <v>8</v>
      </c>
    </row>
    <row r="5695" spans="1:6" x14ac:dyDescent="0.3">
      <c r="A5695" t="str">
        <v>5108-69-0</v>
      </c>
      <c r="B5695" t="str">
        <v>1-[1-(2,2-dinitropropoxy)ethoxy]-2,2-dinitropropane</v>
      </c>
      <c r="C5695" t="str">
        <v>CC(OCC(C)([N+](=O)[O-])[N+](=O)[O-])OCC(C)([N+](=O)[O-])[N+](=O)[O-]</v>
      </c>
      <c r="D5695" t="str">
        <v>CCCCCCCC</v>
      </c>
      <c r="E5695">
        <v>1027.94</v>
      </c>
      <c r="F5695">
        <v>8</v>
      </c>
    </row>
    <row r="5696" spans="1:6" x14ac:dyDescent="0.3">
      <c r="A5696" t="str">
        <v>6680-73-5</v>
      </c>
      <c r="B5696" t="str">
        <v>[2-(hydroxymethyl)phenyl]methanol</v>
      </c>
      <c r="C5696" t="str">
        <v>C1=CC=C(C(=C1)CO)CO</v>
      </c>
      <c r="D5696" t="str">
        <v>CCCCCCCC</v>
      </c>
      <c r="E5696">
        <v>1040.5</v>
      </c>
      <c r="F5696">
        <v>8</v>
      </c>
    </row>
    <row r="5697" spans="1:6" x14ac:dyDescent="0.3">
      <c r="A5697" t="str">
        <v>80308-90-3</v>
      </c>
      <c r="B5697" t="str">
        <v>N,N-bis[[nitro(2,2,2-trinitroethoxymethyl)amino]methyl]nitramide</v>
      </c>
      <c r="C5697" t="str">
        <v>C(C([N+](=O)[O-])([N+](=O)[O-])[N+](=O)[O-])OCN(CN(CN(COCC([N+](=O)[O-])([N+](=O)[O-])[N+](=O)[O-])[N+](=O)[O-])[N+](=O)[O-])[N+](=O)[O-]</v>
      </c>
      <c r="D5697" t="str">
        <v>CCCCCCCC</v>
      </c>
      <c r="E5697">
        <v>1824.9</v>
      </c>
      <c r="F5697">
        <v>8</v>
      </c>
    </row>
    <row r="5698" spans="1:6" x14ac:dyDescent="0.3">
      <c r="A5698" t="str">
        <v>1075-61-2</v>
      </c>
      <c r="B5698" t="str">
        <v>3-(2-aminopropyl)phenol</v>
      </c>
      <c r="C5698" t="str">
        <v>CC(CC1=CC(=CC=C1)O)N</v>
      </c>
      <c r="D5698" t="str">
        <v>CCCCCCCCC</v>
      </c>
      <c r="E5698">
        <v>282.64999999999998</v>
      </c>
      <c r="F5698">
        <v>9</v>
      </c>
    </row>
    <row r="5699" spans="1:6" x14ac:dyDescent="0.3">
      <c r="A5699" t="str">
        <v>3953-10-4</v>
      </c>
      <c r="B5699" t="str">
        <v>2-ethylbutyl prop-2-enoate</v>
      </c>
      <c r="C5699" t="str">
        <v>CCC(CC)COC(=O)C=C</v>
      </c>
      <c r="D5699" t="str">
        <v>CCCCCCCCC</v>
      </c>
      <c r="E5699">
        <v>283.14999999999998</v>
      </c>
      <c r="F5699">
        <v>9</v>
      </c>
    </row>
    <row r="5700" spans="1:6" x14ac:dyDescent="0.3">
      <c r="A5700" t="str">
        <v>83470-64-8</v>
      </c>
      <c r="B5700" t="str">
        <v>2-amino-9-(3,4-dihydroxybutyl)-1H-purin-6-one</v>
      </c>
      <c r="C5700" t="str">
        <v>C1=NC2=C(N1CCC(CO)O)N=C(NC2=O)N</v>
      </c>
      <c r="D5700" t="str">
        <v>CCCCCCCCC</v>
      </c>
      <c r="E5700">
        <v>303.25</v>
      </c>
      <c r="F5700">
        <v>9</v>
      </c>
    </row>
    <row r="5701" spans="1:6" x14ac:dyDescent="0.3">
      <c r="A5701" t="str">
        <v>7779-27-3</v>
      </c>
      <c r="B5701" t="str">
        <v>1,3,5-triethyl-1,3,5-triazinane</v>
      </c>
      <c r="C5701" t="str">
        <v>CCN1CN(CN(C1)CC)CC</v>
      </c>
      <c r="D5701" t="str">
        <v>CCCCCCCCC</v>
      </c>
      <c r="E5701">
        <v>308.14999999999998</v>
      </c>
      <c r="F5701">
        <v>9</v>
      </c>
    </row>
    <row r="5702" spans="1:6" x14ac:dyDescent="0.3">
      <c r="A5702" t="str">
        <v>120-37-6</v>
      </c>
      <c r="B5702" t="str">
        <v>3-(ethylamino)-4-methylphenol</v>
      </c>
      <c r="C5702" t="str">
        <v>CCNC1=C(C=CC(=C1)O)C</v>
      </c>
      <c r="D5702" t="str">
        <v>CCCCCCCCC</v>
      </c>
      <c r="E5702">
        <v>309.25</v>
      </c>
      <c r="F5702">
        <v>9</v>
      </c>
    </row>
    <row r="5703" spans="1:6" x14ac:dyDescent="0.3">
      <c r="A5703" t="str">
        <v>2499-95-8</v>
      </c>
      <c r="B5703" t="str">
        <v>hexyl prop-2-enoate</v>
      </c>
      <c r="C5703" t="str">
        <v>CCCCCCOC(=O)C=C</v>
      </c>
      <c r="D5703" t="str">
        <v>CCCCCCCCC</v>
      </c>
      <c r="E5703">
        <v>313.14999999999998</v>
      </c>
      <c r="F5703">
        <v>9</v>
      </c>
    </row>
    <row r="5704" spans="1:6" x14ac:dyDescent="0.3">
      <c r="A5704" t="str">
        <v>19549-71-4</v>
      </c>
      <c r="B5704" t="str">
        <v>2,3-dimethylheptan-3-ol</v>
      </c>
      <c r="C5704" t="str">
        <v>CCCCC(C)(C(C)C)O</v>
      </c>
      <c r="D5704" t="str">
        <v>CCCCCCCCC</v>
      </c>
      <c r="E5704">
        <v>315.14999999999998</v>
      </c>
      <c r="F5704">
        <v>9</v>
      </c>
    </row>
    <row r="5705" spans="1:6" x14ac:dyDescent="0.3">
      <c r="A5705" t="str">
        <v>24168-70-5</v>
      </c>
      <c r="B5705" t="str">
        <v>2-butan-2-yl-3-methoxypyrazine</v>
      </c>
      <c r="C5705" t="str">
        <v>CCC(C)C1=NC=CN=C1OC</v>
      </c>
      <c r="D5705" t="str">
        <v>CCCCCCCCC</v>
      </c>
      <c r="E5705">
        <v>323.14999999999998</v>
      </c>
      <c r="F5705">
        <v>9</v>
      </c>
    </row>
    <row r="5706" spans="1:6" x14ac:dyDescent="0.3">
      <c r="A5706" t="str">
        <v>2050-54-6</v>
      </c>
      <c r="B5706" t="str">
        <v>dibutylcyanamide</v>
      </c>
      <c r="C5706" t="str">
        <v>CCCCN(CCCC)C#N</v>
      </c>
      <c r="D5706" t="str">
        <v>CCCCCCCCC</v>
      </c>
      <c r="E5706">
        <v>327.14999999999998</v>
      </c>
      <c r="F5706">
        <v>9</v>
      </c>
    </row>
    <row r="5707" spans="1:6" x14ac:dyDescent="0.3">
      <c r="A5707" t="str">
        <v>5726-19-2</v>
      </c>
      <c r="B5707" t="str">
        <v>(2-methylcyclohexyl) acetate</v>
      </c>
      <c r="C5707" t="str">
        <v>CC1CCCCC1OC(=O)C</v>
      </c>
      <c r="D5707" t="str">
        <v>CCCCCCCCC</v>
      </c>
      <c r="E5707">
        <v>328.15</v>
      </c>
      <c r="F5707">
        <v>9</v>
      </c>
    </row>
    <row r="5708" spans="1:6" x14ac:dyDescent="0.3">
      <c r="A5708" t="str">
        <v>14649-03-7</v>
      </c>
      <c r="B5708" t="str">
        <v>[(1S)-1-isocyanatoethyl]benzene</v>
      </c>
      <c r="C5708" t="str">
        <v>C[C@@H](C1=CC=CC=C1)N=C=O</v>
      </c>
      <c r="D5708" t="str">
        <v>CCCCCCCCC</v>
      </c>
      <c r="E5708">
        <v>328.15</v>
      </c>
      <c r="F5708">
        <v>9</v>
      </c>
    </row>
    <row r="5709" spans="1:6" x14ac:dyDescent="0.3">
      <c r="A5709" t="str">
        <v>16822-06-3</v>
      </c>
      <c r="B5709" t="str">
        <v>(3aS,7aS)-3-methylidene-3a,4,5,6,7,7a-hexahydro-1-benzofuran-2-one</v>
      </c>
      <c r="C5709" t="str">
        <v>C=C1[C@@H]2CCCC[C@@H]2OC1=O</v>
      </c>
      <c r="D5709" t="str">
        <v>CCCCCCCCC</v>
      </c>
      <c r="E5709">
        <v>333.15</v>
      </c>
      <c r="F5709">
        <v>9</v>
      </c>
    </row>
    <row r="5710" spans="1:6" x14ac:dyDescent="0.3">
      <c r="A5710" t="str">
        <v>18362-64-6</v>
      </c>
      <c r="B5710" t="str">
        <v>2,6-dimethylheptane-3,5-dione</v>
      </c>
      <c r="C5710" t="str">
        <v>CC(C)C(=O)CC(=O)C(C)C</v>
      </c>
      <c r="D5710" t="str">
        <v>CCCCCCCCC</v>
      </c>
      <c r="E5710">
        <v>339.15</v>
      </c>
      <c r="F5710">
        <v>9</v>
      </c>
    </row>
    <row r="5711" spans="1:6" x14ac:dyDescent="0.3">
      <c r="A5711" t="str">
        <v>3727-53-5</v>
      </c>
      <c r="B5711" t="str">
        <v>3-methylidene-3a,4,5,6,7,7a-hexahydro-1-benzofuran-2-one</v>
      </c>
      <c r="C5711" t="str">
        <v>C=C1C2CCCCC2OC1=O</v>
      </c>
      <c r="D5711" t="str">
        <v>CCCCCCCCC</v>
      </c>
      <c r="E5711">
        <v>343.15</v>
      </c>
      <c r="F5711">
        <v>9</v>
      </c>
    </row>
    <row r="5712" spans="1:6" x14ac:dyDescent="0.3">
      <c r="A5712" t="str">
        <v>34640-76-1</v>
      </c>
      <c r="B5712" t="str">
        <v>2-bicyclo[2.2.1]heptanyl acetate</v>
      </c>
      <c r="C5712" t="str">
        <v>CC(=O)OC1CC2CCC1C2</v>
      </c>
      <c r="D5712" t="str">
        <v>CCCCCCCCC</v>
      </c>
      <c r="E5712">
        <v>346.65</v>
      </c>
      <c r="F5712">
        <v>9</v>
      </c>
    </row>
    <row r="5713" spans="1:6" x14ac:dyDescent="0.3">
      <c r="A5713" t="str">
        <v>769-78-8</v>
      </c>
      <c r="B5713" t="str">
        <v>ethenyl benzoate</v>
      </c>
      <c r="C5713" t="str">
        <v>C=COC(=O)C1=CC=CC=C1</v>
      </c>
      <c r="D5713" t="str">
        <v>CCCCCCCCC</v>
      </c>
      <c r="E5713">
        <v>347.15</v>
      </c>
      <c r="F5713">
        <v>9</v>
      </c>
    </row>
    <row r="5714" spans="1:6" x14ac:dyDescent="0.3">
      <c r="A5714" t="str">
        <v>14044-59-8</v>
      </c>
      <c r="B5714" t="str">
        <v>4-pent-4-ynylmorpholine</v>
      </c>
      <c r="C5714" t="str">
        <v>C#CCCCN1CCOCC1</v>
      </c>
      <c r="D5714" t="str">
        <v>CCCCCCCCC</v>
      </c>
      <c r="E5714">
        <v>349.15</v>
      </c>
      <c r="F5714">
        <v>9</v>
      </c>
    </row>
    <row r="5715" spans="1:6" x14ac:dyDescent="0.3">
      <c r="A5715" t="str">
        <v>1438-94-4</v>
      </c>
      <c r="B5715" t="str">
        <v>1-(furan-2-ylmethyl)pyrrole</v>
      </c>
      <c r="C5715" t="str">
        <v>C1=CN(C=C1)CC2=CC=CO2</v>
      </c>
      <c r="D5715" t="str">
        <v>CCCCCCCCC</v>
      </c>
      <c r="E5715">
        <v>350.15</v>
      </c>
      <c r="F5715">
        <v>9</v>
      </c>
    </row>
    <row r="5716" spans="1:6" x14ac:dyDescent="0.3">
      <c r="A5716" t="str">
        <v>2439-54-5</v>
      </c>
      <c r="B5716" t="str">
        <v>N-methyloctan-1-amine</v>
      </c>
      <c r="C5716" t="str">
        <v>CCCCCCCCNC</v>
      </c>
      <c r="D5716" t="str">
        <v>CCCCCCCCC</v>
      </c>
      <c r="E5716">
        <v>351.65</v>
      </c>
      <c r="F5716">
        <v>9</v>
      </c>
    </row>
    <row r="5717" spans="1:6" x14ac:dyDescent="0.3">
      <c r="A5717" t="str">
        <v>6921-29-5</v>
      </c>
      <c r="B5717" t="str">
        <v>N,N-bis(prop-2-ynyl)prop-2-yn-1-amine</v>
      </c>
      <c r="C5717" t="str">
        <v>C#CCN(CC#C)CC#C</v>
      </c>
      <c r="D5717" t="str">
        <v>CCCCCCCCC</v>
      </c>
      <c r="E5717">
        <v>355.15</v>
      </c>
      <c r="F5717">
        <v>9</v>
      </c>
    </row>
    <row r="5718" spans="1:6" x14ac:dyDescent="0.3">
      <c r="A5718" t="str">
        <v>32723-67-4</v>
      </c>
      <c r="B5718" t="str">
        <v>4-methoxy-3-methylbenzaldehyde</v>
      </c>
      <c r="C5718" t="str">
        <v>CC1=C(C=CC(=C1)C=O)OC</v>
      </c>
      <c r="D5718" t="str">
        <v>CCCCCCCCC</v>
      </c>
      <c r="E5718">
        <v>355.65</v>
      </c>
      <c r="F5718">
        <v>9</v>
      </c>
    </row>
    <row r="5719" spans="1:6" x14ac:dyDescent="0.3">
      <c r="A5719" t="str">
        <v>18854-51-8</v>
      </c>
      <c r="B5719" t="str">
        <v>1-(2-prop-2-enoxyethoxy)butane</v>
      </c>
      <c r="C5719" t="str">
        <v>CCCCOCCOCC=C</v>
      </c>
      <c r="D5719" t="str">
        <v>CCCCCCCCC</v>
      </c>
      <c r="E5719">
        <v>356.65</v>
      </c>
      <c r="F5719">
        <v>9</v>
      </c>
    </row>
    <row r="5720" spans="1:6" x14ac:dyDescent="0.3">
      <c r="A5720" t="str">
        <v>28556-81-2</v>
      </c>
      <c r="B5720" t="str">
        <v>2-isocyanato-1,3-dimethylbenzene</v>
      </c>
      <c r="C5720" t="str">
        <v>CC1=C(C(=CC=C1)C)N=C=O</v>
      </c>
      <c r="D5720" t="str">
        <v>CCCCCCCCC</v>
      </c>
      <c r="E5720">
        <v>356.65</v>
      </c>
      <c r="F5720">
        <v>9</v>
      </c>
    </row>
    <row r="5721" spans="1:6" x14ac:dyDescent="0.3">
      <c r="A5721" t="str">
        <v>5063-03-6</v>
      </c>
      <c r="B5721" t="str">
        <v>1-(2-bicyclo[2.2.1]hept-5-enyl)ethanone</v>
      </c>
      <c r="C5721" t="str">
        <v>CC(=O)C1CC2CC1C=C2</v>
      </c>
      <c r="D5721" t="str">
        <v>CCCCCCCCC</v>
      </c>
      <c r="E5721">
        <v>357.65</v>
      </c>
      <c r="F5721">
        <v>9</v>
      </c>
    </row>
    <row r="5722" spans="1:6" x14ac:dyDescent="0.3">
      <c r="A5722" t="str">
        <v>18207-29-9</v>
      </c>
      <c r="B5722" t="str">
        <v>1-nitroso-1-octylurea</v>
      </c>
      <c r="C5722" t="str">
        <v>CCCCCCCCN(C(=O)N)N=O</v>
      </c>
      <c r="D5722" t="str">
        <v>CCCCCCCCC</v>
      </c>
      <c r="E5722">
        <v>358.15</v>
      </c>
      <c r="F5722">
        <v>9</v>
      </c>
    </row>
    <row r="5723" spans="1:6" x14ac:dyDescent="0.3">
      <c r="A5723" t="str">
        <v>4361-28-8</v>
      </c>
      <c r="B5723" t="str">
        <v>3-cyclohexylpropanal</v>
      </c>
      <c r="C5723" t="str">
        <v>C1CCC(CC1)CCC=O</v>
      </c>
      <c r="D5723" t="str">
        <v>CCCCCCCCC</v>
      </c>
      <c r="E5723">
        <v>360.15</v>
      </c>
      <c r="F5723">
        <v>9</v>
      </c>
    </row>
    <row r="5724" spans="1:6" x14ac:dyDescent="0.3">
      <c r="A5724" t="str">
        <v>21035-25-6</v>
      </c>
      <c r="B5724" t="str">
        <v>1-(1H-benzimidazol-2-yl)-3-methylurea</v>
      </c>
      <c r="C5724" t="str">
        <v>CNC(=O)NC1=NC2=CC=CC=C2N1</v>
      </c>
      <c r="D5724" t="str">
        <v>CCCCCCCCC</v>
      </c>
      <c r="E5724">
        <v>361.55</v>
      </c>
      <c r="F5724">
        <v>9</v>
      </c>
    </row>
    <row r="5725" spans="1:6" x14ac:dyDescent="0.3">
      <c r="A5725" t="str">
        <v>6090-09-1</v>
      </c>
      <c r="B5725" t="str">
        <v>1-(4-methylcyclohex-3-en-1-yl)ethanone</v>
      </c>
      <c r="C5725" t="str">
        <v>CC1=CCC(CC1)C(=O)C</v>
      </c>
      <c r="D5725" t="str">
        <v>CCCCCCCCC</v>
      </c>
      <c r="E5725">
        <v>361.65</v>
      </c>
      <c r="F5725">
        <v>9</v>
      </c>
    </row>
    <row r="5726" spans="1:6" x14ac:dyDescent="0.3">
      <c r="A5726" t="str">
        <v>14250-79-4</v>
      </c>
      <c r="B5726" t="str">
        <v>2,2-dimethylheptan-1-ol</v>
      </c>
      <c r="C5726" t="str">
        <v>CCCCCC(C)(C)CO</v>
      </c>
      <c r="D5726" t="str">
        <v>CCCCCCCCC</v>
      </c>
      <c r="E5726">
        <v>361.65</v>
      </c>
      <c r="F5726">
        <v>9</v>
      </c>
    </row>
    <row r="5727" spans="1:6" x14ac:dyDescent="0.3">
      <c r="A5727" t="str">
        <v>767-91-9</v>
      </c>
      <c r="B5727" t="str">
        <v>1-ethynyl-2-methoxybenzene</v>
      </c>
      <c r="C5727" t="str">
        <v>COC1=CC=CC=C1C#C</v>
      </c>
      <c r="D5727" t="str">
        <v>CCCCCCCCC</v>
      </c>
      <c r="E5727">
        <v>365.15</v>
      </c>
      <c r="F5727">
        <v>9</v>
      </c>
    </row>
    <row r="5728" spans="1:6" x14ac:dyDescent="0.3">
      <c r="A5728" t="str">
        <v>1125-86-6</v>
      </c>
      <c r="B5728" t="str">
        <v>N-(1-cyclohexylpropylidene)hydroxylamine</v>
      </c>
      <c r="C5728" t="str">
        <v>CCC(=NO)C1CCCCC1</v>
      </c>
      <c r="D5728" t="str">
        <v>CCCCCCCCC</v>
      </c>
      <c r="E5728">
        <v>365.15</v>
      </c>
      <c r="F5728">
        <v>9</v>
      </c>
    </row>
    <row r="5729" spans="1:6" x14ac:dyDescent="0.3">
      <c r="A5729" t="str">
        <v>935-92-2</v>
      </c>
      <c r="B5729" t="str">
        <v>2,3,5-trimethylcyclohexa-2,5-diene-1,4-dione</v>
      </c>
      <c r="C5729" t="str">
        <v>CC1=CC(=O)C(=C(C1=O)C)C</v>
      </c>
      <c r="D5729" t="str">
        <v>CCCCCCCCC</v>
      </c>
      <c r="E5729">
        <v>366.15</v>
      </c>
      <c r="F5729">
        <v>9</v>
      </c>
    </row>
    <row r="5730" spans="1:6" x14ac:dyDescent="0.3">
      <c r="A5730" t="str">
        <v>30727-18-5</v>
      </c>
      <c r="B5730" t="str">
        <v>ethyl 1-methylpiperidine-2-carboxylate</v>
      </c>
      <c r="C5730" t="str">
        <v>CCOC(=O)C1CCCCN1C</v>
      </c>
      <c r="D5730" t="str">
        <v>CCCCCCCCC</v>
      </c>
      <c r="E5730">
        <v>367.15</v>
      </c>
      <c r="F5730">
        <v>9</v>
      </c>
    </row>
    <row r="5731" spans="1:6" x14ac:dyDescent="0.3">
      <c r="A5731" t="str">
        <v>4265-16-1</v>
      </c>
      <c r="B5731" t="str">
        <v>1-benzofuran-2-carbaldehyde</v>
      </c>
      <c r="C5731" t="str">
        <v>C1=CC=C2C(=C1)C=C(O2)C=O</v>
      </c>
      <c r="D5731" t="str">
        <v>CCCCCCCCC</v>
      </c>
      <c r="E5731">
        <v>368.15</v>
      </c>
      <c r="F5731">
        <v>9</v>
      </c>
    </row>
    <row r="5732" spans="1:6" x14ac:dyDescent="0.3">
      <c r="A5732" t="str">
        <v>24903-95-5</v>
      </c>
      <c r="B5732" t="str">
        <v>6,6-dimethylbicyclo[3.1.1]heptan-2-one</v>
      </c>
      <c r="C5732" t="str">
        <v>CC1(C2CCC(=O)C1C2)C</v>
      </c>
      <c r="D5732" t="str">
        <v>CCCCCCCCC</v>
      </c>
      <c r="E5732">
        <v>368.15</v>
      </c>
      <c r="F5732">
        <v>9</v>
      </c>
    </row>
    <row r="5733" spans="1:6" x14ac:dyDescent="0.3">
      <c r="A5733" t="str">
        <v>1517-68-6</v>
      </c>
      <c r="B5733" t="str">
        <v>(2S)-1-phenylpropan-2-ol</v>
      </c>
      <c r="C5733" t="str">
        <v>C[C@@H](CC1=CC=CC=C1)O</v>
      </c>
      <c r="D5733" t="str">
        <v>CCCCCCCCC</v>
      </c>
      <c r="E5733">
        <v>368.15</v>
      </c>
      <c r="F5733">
        <v>9</v>
      </c>
    </row>
    <row r="5734" spans="1:6" x14ac:dyDescent="0.3">
      <c r="A5734" t="str">
        <v>1572-95-8</v>
      </c>
      <c r="B5734" t="str">
        <v>(2R)-1-phenylpropan-2-ol</v>
      </c>
      <c r="C5734" t="str">
        <v>C[C@H](CC1=CC=CC=C1)O</v>
      </c>
      <c r="D5734" t="str">
        <v>CCCCCCCCC</v>
      </c>
      <c r="E5734">
        <v>368.15</v>
      </c>
      <c r="F5734">
        <v>9</v>
      </c>
    </row>
    <row r="5735" spans="1:6" x14ac:dyDescent="0.3">
      <c r="A5735" t="str">
        <v>28069-72-9</v>
      </c>
      <c r="B5735" t="str">
        <v>(2E,6Z)-nona-2,6-dien-1-ol</v>
      </c>
      <c r="C5735" t="str">
        <v>CC/C=C\CC/C=C/CO</v>
      </c>
      <c r="D5735" t="str">
        <v>CCCCCCCCC</v>
      </c>
      <c r="E5735">
        <v>369.65</v>
      </c>
      <c r="F5735">
        <v>9</v>
      </c>
    </row>
    <row r="5736" spans="1:6" x14ac:dyDescent="0.3">
      <c r="A5736" t="str">
        <v>119-81-3</v>
      </c>
      <c r="B5736" t="str">
        <v>N-(4-methoxy-2-nitrophenyl)acetamide</v>
      </c>
      <c r="C5736" t="str">
        <v>CC(=O)NC1=C(C=C(C=C1)OC)[N+](=O)[O-]</v>
      </c>
      <c r="D5736" t="str">
        <v>CCCCCCCCC</v>
      </c>
      <c r="E5736">
        <v>372.15</v>
      </c>
      <c r="F5736">
        <v>9</v>
      </c>
    </row>
    <row r="5737" spans="1:6" x14ac:dyDescent="0.3">
      <c r="A5737" t="str">
        <v>3818-37-9</v>
      </c>
      <c r="B5737" t="str">
        <v>1-phenoxypropan-2-ylhydrazine</v>
      </c>
      <c r="C5737" t="str">
        <v>CC(COC1=CC=CC=C1)NN</v>
      </c>
      <c r="D5737" t="str">
        <v>CCCCCCCCC</v>
      </c>
      <c r="E5737">
        <v>373.15</v>
      </c>
      <c r="F5737">
        <v>9</v>
      </c>
    </row>
    <row r="5738" spans="1:6" x14ac:dyDescent="0.3">
      <c r="A5738" t="str">
        <v>7786-44-9</v>
      </c>
      <c r="B5738" t="str">
        <v>nona-2,6-dien-1-ol</v>
      </c>
      <c r="C5738" t="str">
        <v>CCC=CCCC=CCO</v>
      </c>
      <c r="D5738" t="str">
        <v>CCCCCCCCC</v>
      </c>
      <c r="E5738">
        <v>373.15</v>
      </c>
      <c r="F5738">
        <v>9</v>
      </c>
    </row>
    <row r="5739" spans="1:6" x14ac:dyDescent="0.3">
      <c r="A5739" t="str">
        <v>4812-20-8</v>
      </c>
      <c r="B5739" t="str">
        <v>2-propan-2-yloxyphenol</v>
      </c>
      <c r="C5739" t="str">
        <v>CC(C)OC1=CC=CC=C1O</v>
      </c>
      <c r="D5739" t="str">
        <v>CCCCCCCCC</v>
      </c>
      <c r="E5739">
        <v>374.15</v>
      </c>
      <c r="F5739">
        <v>9</v>
      </c>
    </row>
    <row r="5740" spans="1:6" x14ac:dyDescent="0.3">
      <c r="A5740" t="str">
        <v>18829-56-6</v>
      </c>
      <c r="B5740" t="str">
        <v>(E)-non-2-enal</v>
      </c>
      <c r="C5740" t="str">
        <v>CCCCCC/C=C/C=O</v>
      </c>
      <c r="D5740" t="str">
        <v>CCCCCCCCC</v>
      </c>
      <c r="E5740">
        <v>374.15</v>
      </c>
      <c r="F5740">
        <v>9</v>
      </c>
    </row>
    <row r="5741" spans="1:6" x14ac:dyDescent="0.3">
      <c r="A5741" t="str">
        <v>496-06-0</v>
      </c>
      <c r="B5741" t="str">
        <v>1-(furan-3-yl)pentane-1,4-dione</v>
      </c>
      <c r="C5741" t="str">
        <v>CC(=O)CCC(=O)C1=COC=C1</v>
      </c>
      <c r="D5741" t="str">
        <v>CCCCCCCCC</v>
      </c>
      <c r="E5741">
        <v>374.75</v>
      </c>
      <c r="F5741">
        <v>9</v>
      </c>
    </row>
    <row r="5742" spans="1:6" x14ac:dyDescent="0.3">
      <c r="A5742" t="str">
        <v>6526-72-3</v>
      </c>
      <c r="B5742" t="str">
        <v>1-nitro-2-propan-2-ylbenzene</v>
      </c>
      <c r="C5742" t="str">
        <v>CC(C)C1=CC=CC=C1[N+](=O)[O-]</v>
      </c>
      <c r="D5742" t="str">
        <v>CCCCCCCCC</v>
      </c>
      <c r="E5742">
        <v>376.15</v>
      </c>
      <c r="F5742">
        <v>9</v>
      </c>
    </row>
    <row r="5743" spans="1:6" x14ac:dyDescent="0.3">
      <c r="A5743" t="str">
        <v>31333-13-8</v>
      </c>
      <c r="B5743" t="str">
        <v>non-3-yn-1-ol</v>
      </c>
      <c r="C5743" t="str">
        <v>CCCCCC#CCCO</v>
      </c>
      <c r="D5743" t="str">
        <v>CCCCCCCCC</v>
      </c>
      <c r="E5743">
        <v>376.4</v>
      </c>
      <c r="F5743">
        <v>9</v>
      </c>
    </row>
    <row r="5744" spans="1:6" x14ac:dyDescent="0.3">
      <c r="A5744" t="str">
        <v>25876-47-5</v>
      </c>
      <c r="B5744" t="str">
        <v>1-O-ethyl 4-O-(oxiran-2-ylmethyl) (Z)-but-2-enedioate</v>
      </c>
      <c r="C5744" t="str">
        <v>CCOC(=O)/C=C\C(=O)OCC1CO1</v>
      </c>
      <c r="D5744" t="str">
        <v>CCCCCCCCC</v>
      </c>
      <c r="E5744">
        <v>377.15</v>
      </c>
      <c r="F5744">
        <v>9</v>
      </c>
    </row>
    <row r="5745" spans="1:6" x14ac:dyDescent="0.3">
      <c r="A5745" t="str">
        <v>14090-88-1</v>
      </c>
      <c r="B5745" t="str">
        <v>nonane-4,6-dione</v>
      </c>
      <c r="C5745" t="str">
        <v>CCCC(=O)CC(=O)CCC</v>
      </c>
      <c r="D5745" t="str">
        <v>CCCCCCCCC</v>
      </c>
      <c r="E5745">
        <v>377.65</v>
      </c>
      <c r="F5745">
        <v>9</v>
      </c>
    </row>
    <row r="5746" spans="1:6" x14ac:dyDescent="0.3">
      <c r="A5746" t="str">
        <v>17202-57-2</v>
      </c>
      <c r="B5746" t="str">
        <v>ethyl spiro[2.3]hexane-2-carboxylate</v>
      </c>
      <c r="C5746" t="str">
        <v>CCOC(=O)C1CC12CCC2</v>
      </c>
      <c r="D5746" t="str">
        <v>CCCCCCCCC</v>
      </c>
      <c r="E5746">
        <v>378.15</v>
      </c>
      <c r="F5746">
        <v>9</v>
      </c>
    </row>
    <row r="5747" spans="1:6" x14ac:dyDescent="0.3">
      <c r="A5747" t="str">
        <v>1655-07-8</v>
      </c>
      <c r="B5747" t="str">
        <v>ethyl 2-oxocyclohexane-1-carboxylate</v>
      </c>
      <c r="C5747" t="str">
        <v>CCOC(=O)C1CCCCC1=O</v>
      </c>
      <c r="D5747" t="str">
        <v>CCCCCCCCC</v>
      </c>
      <c r="E5747">
        <v>379.65</v>
      </c>
      <c r="F5747">
        <v>9</v>
      </c>
    </row>
    <row r="5748" spans="1:6" x14ac:dyDescent="0.3">
      <c r="A5748" t="str">
        <v>1515-81-7</v>
      </c>
      <c r="B5748" t="str">
        <v>1-methoxy-4-(methoxymethyl)benzene</v>
      </c>
      <c r="C5748" t="str">
        <v>COCC1=CC=C(C=C1)OC</v>
      </c>
      <c r="D5748" t="str">
        <v>CCCCCCCCC</v>
      </c>
      <c r="E5748">
        <v>380.65</v>
      </c>
      <c r="F5748">
        <v>9</v>
      </c>
    </row>
    <row r="5749" spans="1:6" x14ac:dyDescent="0.3">
      <c r="A5749" t="str">
        <v>32388-21-9</v>
      </c>
      <c r="B5749" t="str">
        <v>5-[(2S,3R,4S,5R)-3,4-dihydroxy-5-(hydroxymethyl)oxolan-2-yl]-1,3-oxazine-2,4-dione</v>
      </c>
      <c r="C5749" t="str">
        <v>C1=C(C(=O)NC(=O)O1)[C@H]2[C@@H]([C@@H]([C@H](O2)CO)O)O</v>
      </c>
      <c r="D5749" t="str">
        <v>CCCCCCCCC</v>
      </c>
      <c r="E5749">
        <v>380.65</v>
      </c>
      <c r="F5749">
        <v>9</v>
      </c>
    </row>
    <row r="5750" spans="1:6" x14ac:dyDescent="0.3">
      <c r="A5750" t="str">
        <v>1721-25-1</v>
      </c>
      <c r="B5750" t="str">
        <v>1-(2,6-dimethylpyridin-3-yl)ethanone</v>
      </c>
      <c r="C5750" t="str">
        <v>CC1=NC(=C(C=C1)C(=O)C)C</v>
      </c>
      <c r="D5750" t="str">
        <v>CCCCCCCCC</v>
      </c>
      <c r="E5750">
        <v>381.15</v>
      </c>
      <c r="F5750">
        <v>9</v>
      </c>
    </row>
    <row r="5751" spans="1:6" x14ac:dyDescent="0.3">
      <c r="A5751" t="str">
        <v>22150-76-1</v>
      </c>
      <c r="B5751" t="str">
        <v>2-amino-6-[(1R,2S)-1,2-dihydroxypropyl]-3H-pteridin-4-one</v>
      </c>
      <c r="C5751" t="str">
        <v>C[C@@H]([C@@H](C1=CN=C2C(=N1)C(=O)NC(=N2)N)O)O</v>
      </c>
      <c r="D5751" t="str">
        <v>CCCCCCCCC</v>
      </c>
      <c r="E5751">
        <v>381.35</v>
      </c>
      <c r="F5751">
        <v>9</v>
      </c>
    </row>
    <row r="5752" spans="1:6" x14ac:dyDescent="0.3">
      <c r="A5752" t="str">
        <v>3194-17-0</v>
      </c>
      <c r="B5752" t="str">
        <v>1-(furan-2-yl)pentan-1-one</v>
      </c>
      <c r="C5752" t="str">
        <v>CCCCC(=O)C1=CC=CO1</v>
      </c>
      <c r="D5752" t="str">
        <v>CCCCCCCCC</v>
      </c>
      <c r="E5752">
        <v>381.65</v>
      </c>
      <c r="F5752">
        <v>9</v>
      </c>
    </row>
    <row r="5753" spans="1:6" x14ac:dyDescent="0.3">
      <c r="A5753" t="str">
        <v>17957-87-8</v>
      </c>
      <c r="B5753" t="str">
        <v>(4aR,7R,7aR)-7-methyl-4,4a,5,6,7,7a-hexahydro-1H-cyclopenta[c]pyran-3-one</v>
      </c>
      <c r="C5753" t="str">
        <v>C[C@@H]1CC[C@H]2[C@@H]1COC(=O)C2</v>
      </c>
      <c r="D5753" t="str">
        <v>CCCCCCCCC</v>
      </c>
      <c r="E5753">
        <v>381.65</v>
      </c>
      <c r="F5753">
        <v>9</v>
      </c>
    </row>
    <row r="5754" spans="1:6" x14ac:dyDescent="0.3">
      <c r="A5754" t="str">
        <v>32459-62-4</v>
      </c>
      <c r="B5754" t="str">
        <v>1-ethoxy-4-isocyanatobenzene</v>
      </c>
      <c r="C5754" t="str">
        <v>CCOC1=CC=C(C=C1)N=C=O</v>
      </c>
      <c r="D5754" t="str">
        <v>CCCCCCCCC</v>
      </c>
      <c r="E5754">
        <v>383.15</v>
      </c>
      <c r="F5754">
        <v>9</v>
      </c>
    </row>
    <row r="5755" spans="1:6" x14ac:dyDescent="0.3">
      <c r="A5755" t="str">
        <v>579-58-8</v>
      </c>
      <c r="B5755" t="str">
        <v>N-(4-hydroxyphenyl)-N-methylacetamide</v>
      </c>
      <c r="C5755" t="str">
        <v>CC(=O)N(C)C1=CC=C(C=C1)O</v>
      </c>
      <c r="D5755" t="str">
        <v>CCCCCCCCC</v>
      </c>
      <c r="E5755">
        <v>383.83</v>
      </c>
      <c r="F5755">
        <v>9</v>
      </c>
    </row>
    <row r="5756" spans="1:6" x14ac:dyDescent="0.3">
      <c r="A5756" t="str">
        <v>6085-94-5</v>
      </c>
      <c r="B5756" t="str">
        <v>1-benzyl-1,2,4-triazole</v>
      </c>
      <c r="C5756" t="str">
        <v>C1=CC=C(C=C1)CN2C=NC=N2</v>
      </c>
      <c r="D5756" t="str">
        <v>CCCCCCCCC</v>
      </c>
      <c r="E5756">
        <v>388.15</v>
      </c>
      <c r="F5756">
        <v>9</v>
      </c>
    </row>
    <row r="5757" spans="1:6" x14ac:dyDescent="0.3">
      <c r="A5757" t="str">
        <v>494-98-4</v>
      </c>
      <c r="B5757" t="str">
        <v>3-(1H-pyrrol-2-yl)pyridine</v>
      </c>
      <c r="C5757" t="str">
        <v>C1=CC(=CN=C1)C2=CC=CN2</v>
      </c>
      <c r="D5757" t="str">
        <v>CCCCCCCCC</v>
      </c>
      <c r="E5757">
        <v>388.45</v>
      </c>
      <c r="F5757">
        <v>9</v>
      </c>
    </row>
    <row r="5758" spans="1:6" x14ac:dyDescent="0.3">
      <c r="A5758" t="str">
        <v>20685-34-1</v>
      </c>
      <c r="B5758" t="str">
        <v>3,3-bis(ethenyl)penta-1,4-diene</v>
      </c>
      <c r="C5758" t="str">
        <v>C=CC(C=C)(C=C)C=C</v>
      </c>
      <c r="D5758" t="str">
        <v>CCCCCCCCC</v>
      </c>
      <c r="E5758">
        <v>389.01</v>
      </c>
      <c r="F5758">
        <v>9</v>
      </c>
    </row>
    <row r="5759" spans="1:6" x14ac:dyDescent="0.3">
      <c r="A5759" t="str">
        <v>6872-06-6</v>
      </c>
      <c r="B5759" t="str">
        <v>2-methyl-2,3-dihydro-1H-indole</v>
      </c>
      <c r="C5759" t="str">
        <v>CC1CC2=CC=CC=C2N1</v>
      </c>
      <c r="D5759" t="str">
        <v>CCCCCCCCC</v>
      </c>
      <c r="E5759">
        <v>389.15</v>
      </c>
      <c r="F5759">
        <v>9</v>
      </c>
    </row>
    <row r="5760" spans="1:6" x14ac:dyDescent="0.3">
      <c r="A5760" t="str">
        <v>13148-63-5</v>
      </c>
      <c r="B5760" t="str">
        <v>2-benzyl-1,3,4-oxadiazole</v>
      </c>
      <c r="C5760" t="str">
        <v>C1=CC=C(C=C1)CC2=NN=CO2</v>
      </c>
      <c r="D5760" t="str">
        <v>CCCCCCCCC</v>
      </c>
      <c r="E5760">
        <v>393.15</v>
      </c>
      <c r="F5760">
        <v>9</v>
      </c>
    </row>
    <row r="5761" spans="1:6" x14ac:dyDescent="0.3">
      <c r="A5761" t="str">
        <v>13708-12-8</v>
      </c>
      <c r="B5761" t="str">
        <v>5-methylquinoxaline</v>
      </c>
      <c r="C5761" t="str">
        <v>CC1=C2C(=CC=C1)N=CC=N2</v>
      </c>
      <c r="D5761" t="str">
        <v>CCCCCCCCC</v>
      </c>
      <c r="E5761">
        <v>393.15</v>
      </c>
      <c r="F5761">
        <v>9</v>
      </c>
    </row>
    <row r="5762" spans="1:6" x14ac:dyDescent="0.3">
      <c r="A5762" t="str">
        <v>25355-59-3</v>
      </c>
      <c r="B5762" t="str">
        <v>3-(4-methoxyphenyl)-1-methyl-1-nitrosourea</v>
      </c>
      <c r="C5762" t="str">
        <v>CN(C(=O)NC1=CC=C(C=C1)OC)N=O</v>
      </c>
      <c r="D5762" t="str">
        <v>CCCCCCCCC</v>
      </c>
      <c r="E5762">
        <v>393.15</v>
      </c>
      <c r="F5762">
        <v>9</v>
      </c>
    </row>
    <row r="5763" spans="1:6" x14ac:dyDescent="0.3">
      <c r="A5763" t="str">
        <v>5441-02-1</v>
      </c>
      <c r="B5763" t="str">
        <v>N-(6-acetamidopyridin-2-yl)acetamide</v>
      </c>
      <c r="C5763" t="str">
        <v>CC(=O)NC1=NC(=CC=C1)NC(=O)C</v>
      </c>
      <c r="D5763" t="str">
        <v>CCCCCCCCC</v>
      </c>
      <c r="E5763">
        <v>393.65</v>
      </c>
      <c r="F5763">
        <v>9</v>
      </c>
    </row>
    <row r="5764" spans="1:6" x14ac:dyDescent="0.3">
      <c r="A5764" t="str">
        <v>1817-47-6</v>
      </c>
      <c r="B5764" t="str">
        <v>1-nitro-4-propan-2-ylbenzene</v>
      </c>
      <c r="C5764" t="str">
        <v>CC(C)C1=CC=C(C=C1)[N+](=O)[O-]</v>
      </c>
      <c r="D5764" t="str">
        <v>CCCCCCCCC</v>
      </c>
      <c r="E5764">
        <v>395.15</v>
      </c>
      <c r="F5764">
        <v>9</v>
      </c>
    </row>
    <row r="5765" spans="1:6" x14ac:dyDescent="0.3">
      <c r="A5765" t="str">
        <v>18641-71-9</v>
      </c>
      <c r="B5765" t="str">
        <v>2,4-dimethylheptan-3-one</v>
      </c>
      <c r="C5765" t="str">
        <v>CCCC(C)C(=O)C(C)C</v>
      </c>
      <c r="D5765" t="str">
        <v>CCCCCCCCC</v>
      </c>
      <c r="E5765">
        <v>396.15</v>
      </c>
      <c r="F5765">
        <v>9</v>
      </c>
    </row>
    <row r="5766" spans="1:6" x14ac:dyDescent="0.3">
      <c r="A5766" t="str">
        <v>4621-04-9</v>
      </c>
      <c r="B5766" t="str">
        <v>4-propan-2-ylcyclohexan-1-ol</v>
      </c>
      <c r="C5766" t="str">
        <v>CC(C)C1CCC(CC1)O</v>
      </c>
      <c r="D5766" t="str">
        <v>CCCCCCCCC</v>
      </c>
      <c r="E5766">
        <v>396.15</v>
      </c>
      <c r="F5766">
        <v>9</v>
      </c>
    </row>
    <row r="5767" spans="1:6" x14ac:dyDescent="0.3">
      <c r="A5767" t="str">
        <v>10213-74-8</v>
      </c>
      <c r="B5767" t="str">
        <v>3-(2-ethylbutoxy)propanoic acid</v>
      </c>
      <c r="C5767" t="str">
        <v>CCC(CC)COCCC(=O)O</v>
      </c>
      <c r="D5767" t="str">
        <v>CCCCCCCCC</v>
      </c>
      <c r="E5767">
        <v>397.5</v>
      </c>
      <c r="F5767">
        <v>9</v>
      </c>
    </row>
    <row r="5768" spans="1:6" x14ac:dyDescent="0.3">
      <c r="A5768" t="str">
        <v>698-87-3</v>
      </c>
      <c r="B5768" t="str">
        <v>1-phenylpropan-2-ol</v>
      </c>
      <c r="C5768" t="str">
        <v>CC(CC1=CC=CC=C1)O</v>
      </c>
      <c r="D5768" t="str">
        <v>CCCCCCCCC</v>
      </c>
      <c r="E5768">
        <v>398.15</v>
      </c>
      <c r="F5768">
        <v>9</v>
      </c>
    </row>
    <row r="5769" spans="1:6" x14ac:dyDescent="0.3">
      <c r="A5769" t="str">
        <v>4249-11-0</v>
      </c>
      <c r="B5769" t="str">
        <v>1,4,5,5-tetramethylcyclopenta-1,3-diene</v>
      </c>
      <c r="C5769" t="str">
        <v>CC1=CC=C(C1(C)C)C</v>
      </c>
      <c r="D5769" t="str">
        <v>CCCCCCCCC</v>
      </c>
      <c r="E5769">
        <v>398.15</v>
      </c>
      <c r="F5769">
        <v>9</v>
      </c>
    </row>
    <row r="5770" spans="1:6" x14ac:dyDescent="0.3">
      <c r="A5770" t="str">
        <v>13513-82-1</v>
      </c>
      <c r="B5770" t="str">
        <v>1-(2-methoxyphenyl)ethanol</v>
      </c>
      <c r="C5770" t="str">
        <v>CC(C1=CC=CC=C1OC)O</v>
      </c>
      <c r="D5770" t="str">
        <v>CCCCCCCCC</v>
      </c>
      <c r="E5770">
        <v>398.15</v>
      </c>
      <c r="F5770">
        <v>9</v>
      </c>
    </row>
    <row r="5771" spans="1:6" x14ac:dyDescent="0.3">
      <c r="A5771" t="str">
        <v>13651-14-4</v>
      </c>
      <c r="B5771" t="str">
        <v>(2,3-dimethylphenyl)methanol</v>
      </c>
      <c r="C5771" t="str">
        <v>CC1=C(C(=CC=C1)CO)C</v>
      </c>
      <c r="D5771" t="str">
        <v>CCCCCCCCC</v>
      </c>
      <c r="E5771">
        <v>398.15</v>
      </c>
      <c r="F5771">
        <v>9</v>
      </c>
    </row>
    <row r="5772" spans="1:6" x14ac:dyDescent="0.3">
      <c r="A5772" t="str">
        <v>16584-03-5</v>
      </c>
      <c r="B5772" t="str">
        <v>2-propylbenzotriazole</v>
      </c>
      <c r="C5772" t="str">
        <v>CCCN1N=C2C=CC=CC2=N1</v>
      </c>
      <c r="D5772" t="str">
        <v>CCCCCCCCC</v>
      </c>
      <c r="E5772">
        <v>398.15</v>
      </c>
      <c r="F5772">
        <v>9</v>
      </c>
    </row>
    <row r="5773" spans="1:6" x14ac:dyDescent="0.3">
      <c r="A5773" t="str">
        <v>10542-44-6</v>
      </c>
      <c r="B5773" t="str">
        <v>N,N-bis(prop-2-ynyl)propan-1-amine</v>
      </c>
      <c r="C5773" t="str">
        <v>CCCN(CC#C)CC#C</v>
      </c>
      <c r="D5773" t="str">
        <v>CCCCCCCCC</v>
      </c>
      <c r="E5773">
        <v>398.2</v>
      </c>
      <c r="F5773">
        <v>9</v>
      </c>
    </row>
    <row r="5774" spans="1:6" x14ac:dyDescent="0.3">
      <c r="A5774" t="str">
        <v>51708-83-9</v>
      </c>
      <c r="B5774" t="str">
        <v>2,6-dimethylhepta-1,6-diene</v>
      </c>
      <c r="C5774" t="str">
        <v>CC(=C)CCCC(=C)C</v>
      </c>
      <c r="D5774" t="str">
        <v>CCCCCCCCC</v>
      </c>
      <c r="E5774">
        <v>398.64</v>
      </c>
      <c r="F5774">
        <v>9</v>
      </c>
    </row>
    <row r="5775" spans="1:6" x14ac:dyDescent="0.3">
      <c r="A5775" t="str">
        <v>51174-12-0</v>
      </c>
      <c r="B5775" t="str">
        <v>2,4,4-trimethylhex-1-ene</v>
      </c>
      <c r="C5775" t="str">
        <v>CCC(C)(C)CC(=C)C</v>
      </c>
      <c r="D5775" t="str">
        <v>CCCCCCCCC</v>
      </c>
      <c r="E5775">
        <v>398.85</v>
      </c>
      <c r="F5775">
        <v>9</v>
      </c>
    </row>
    <row r="5776" spans="1:6" x14ac:dyDescent="0.3">
      <c r="A5776" t="str">
        <v>52775-76-5</v>
      </c>
      <c r="B5776" t="str">
        <v>(1S,2R,5S)-1,5-dimethyl-3-methylidene-4-oxo-6-oxabicyclo[3.1.0]hexane-2-carboxylic acid</v>
      </c>
      <c r="C5776" t="str">
        <v>C[C@]12[C@@H](C(=C)C(=O)[C@]1(O2)C)C(=O)O</v>
      </c>
      <c r="D5776" t="str">
        <v>CCCCCCCCC</v>
      </c>
      <c r="E5776">
        <v>398.95</v>
      </c>
      <c r="F5776">
        <v>9</v>
      </c>
    </row>
    <row r="5777" spans="1:6" x14ac:dyDescent="0.3">
      <c r="A5777" t="str">
        <v>61786-07-0</v>
      </c>
      <c r="B5777" t="str">
        <v>4-methyl-3-propan-2-ylpent-3-en-1-yne</v>
      </c>
      <c r="C5777" t="str">
        <v>CC(C)C(=C(C)C)C#C</v>
      </c>
      <c r="D5777" t="str">
        <v>CCCCCCCCC</v>
      </c>
      <c r="E5777">
        <v>399.12</v>
      </c>
      <c r="F5777">
        <v>9</v>
      </c>
    </row>
    <row r="5778" spans="1:6" x14ac:dyDescent="0.3">
      <c r="A5778" t="str">
        <v>5587-14-4</v>
      </c>
      <c r="B5778" t="str">
        <v>2-tert-butylperoxy-2-methylbutane</v>
      </c>
      <c r="C5778" t="str">
        <v>CCC(C)(C)OOC(C)(C)C</v>
      </c>
      <c r="D5778" t="str">
        <v>CCCCCCCCC</v>
      </c>
      <c r="E5778">
        <v>399.15</v>
      </c>
      <c r="F5778">
        <v>9</v>
      </c>
    </row>
    <row r="5779" spans="1:6" x14ac:dyDescent="0.3">
      <c r="A5779" t="str">
        <v>452-61-9</v>
      </c>
      <c r="B5779" t="str">
        <v>pentacyclo[4.3.0.02,5.03,8.04,7]nonane</v>
      </c>
      <c r="C5779" t="str">
        <v>C1C2C3C4C1C5C2C3C45</v>
      </c>
      <c r="D5779" t="str">
        <v>CCCCCCCCC</v>
      </c>
      <c r="E5779">
        <v>399.59</v>
      </c>
      <c r="F5779">
        <v>9</v>
      </c>
    </row>
    <row r="5780" spans="1:6" x14ac:dyDescent="0.3">
      <c r="A5780" t="str">
        <v>13084-56-5</v>
      </c>
      <c r="B5780" t="str">
        <v>pentacyclo[4.3.0.02,4.03,8.05,7]nonane</v>
      </c>
      <c r="C5780" t="str">
        <v>C1C2C3C4C1C5C2C5C34</v>
      </c>
      <c r="D5780" t="str">
        <v>CCCCCCCCC</v>
      </c>
      <c r="E5780">
        <v>399.59</v>
      </c>
      <c r="F5780">
        <v>9</v>
      </c>
    </row>
    <row r="5781" spans="1:6" x14ac:dyDescent="0.3">
      <c r="A5781" t="str">
        <v>2532-67-4</v>
      </c>
      <c r="B5781" t="str">
        <v>1,2,3,4-tetramethylcyclopentane</v>
      </c>
      <c r="C5781" t="str">
        <v>CC1CC(C(C1C)C)C</v>
      </c>
      <c r="D5781" t="str">
        <v>CCCCCCCCC</v>
      </c>
      <c r="E5781">
        <v>400.55</v>
      </c>
      <c r="F5781">
        <v>9</v>
      </c>
    </row>
    <row r="5782" spans="1:6" x14ac:dyDescent="0.3">
      <c r="A5782" t="str">
        <v>19549-87-2</v>
      </c>
      <c r="B5782" t="str">
        <v>2,4-dimethylhept-1-ene</v>
      </c>
      <c r="C5782" t="str">
        <v>CCCC(C)CC(=C)C</v>
      </c>
      <c r="D5782" t="str">
        <v>CCCCCCCCC</v>
      </c>
      <c r="E5782">
        <v>401.64</v>
      </c>
      <c r="F5782">
        <v>9</v>
      </c>
    </row>
    <row r="5783" spans="1:6" x14ac:dyDescent="0.3">
      <c r="A5783" t="str">
        <v>13151-12-7</v>
      </c>
      <c r="B5783" t="str">
        <v>4-methyloct-1-ene</v>
      </c>
      <c r="C5783" t="str">
        <v>CCCCC(C)CC=C</v>
      </c>
      <c r="D5783" t="str">
        <v>CCCCCCCCC</v>
      </c>
      <c r="E5783">
        <v>401.76</v>
      </c>
      <c r="F5783">
        <v>9</v>
      </c>
    </row>
    <row r="5784" spans="1:6" x14ac:dyDescent="0.3">
      <c r="A5784" t="str">
        <v>37107-50-9</v>
      </c>
      <c r="B5784" t="str">
        <v>2-cyano-2-cyclohexylideneacetic acid</v>
      </c>
      <c r="C5784" t="str">
        <v>C1CCC(=C(C#N)C(=O)O)CC1</v>
      </c>
      <c r="D5784" t="str">
        <v>CCCCCCCCC</v>
      </c>
      <c r="E5784">
        <v>402.65</v>
      </c>
      <c r="F5784">
        <v>9</v>
      </c>
    </row>
    <row r="5785" spans="1:6" x14ac:dyDescent="0.3">
      <c r="A5785" t="str">
        <v>928-67-6</v>
      </c>
      <c r="B5785" t="str">
        <v>(3E)-2,6-dimethylhepta-1,3,6-triene</v>
      </c>
      <c r="C5785" t="str">
        <v>CC(=C)C/C=C/C(=C)C</v>
      </c>
      <c r="D5785" t="str">
        <v>CCCCCCCCC</v>
      </c>
      <c r="E5785">
        <v>402.8</v>
      </c>
      <c r="F5785">
        <v>9</v>
      </c>
    </row>
    <row r="5786" spans="1:6" x14ac:dyDescent="0.3">
      <c r="A5786" t="str">
        <v>3610-27-3</v>
      </c>
      <c r="B5786" t="str">
        <v>2-[2-(2-methoxyethoxy)ethoxy]ethyl acetate</v>
      </c>
      <c r="C5786" t="str">
        <v>CC(=O)OCCOCCOCCOC</v>
      </c>
      <c r="D5786" t="str">
        <v>CCCCCCCCC</v>
      </c>
      <c r="E5786">
        <v>403.15</v>
      </c>
      <c r="F5786">
        <v>9</v>
      </c>
    </row>
    <row r="5787" spans="1:6" x14ac:dyDescent="0.3">
      <c r="A5787" t="str">
        <v>6976-50-7</v>
      </c>
      <c r="B5787" t="str">
        <v>ethyl N,N-dipropylcarbamate</v>
      </c>
      <c r="C5787" t="str">
        <v>CCCN(CCC)C(=O)OCC</v>
      </c>
      <c r="D5787" t="str">
        <v>CCCCCCCCC</v>
      </c>
      <c r="E5787">
        <v>403.15</v>
      </c>
      <c r="F5787">
        <v>9</v>
      </c>
    </row>
    <row r="5788" spans="1:6" x14ac:dyDescent="0.3">
      <c r="A5788" t="str">
        <v>3721-64-0</v>
      </c>
      <c r="B5788" t="str">
        <v>3-methylidenetetracyclo[3.3.0.02,8.04,6]octane</v>
      </c>
      <c r="C5788" t="str">
        <v>C=C1C2C3C2C4C1C4C3</v>
      </c>
      <c r="D5788" t="str">
        <v>CCCCCCCCC</v>
      </c>
      <c r="E5788">
        <v>405.22</v>
      </c>
      <c r="F5788">
        <v>9</v>
      </c>
    </row>
    <row r="5789" spans="1:6" x14ac:dyDescent="0.3">
      <c r="A5789" t="str">
        <v>61142-36-7</v>
      </c>
      <c r="B5789" t="str">
        <v>(3E)-3-ethyl-2-methylhexa-1,3-diene</v>
      </c>
      <c r="C5789" t="str">
        <v>CC/C=C(\CC)/C(=C)C</v>
      </c>
      <c r="D5789" t="str">
        <v>CCCCCCCCC</v>
      </c>
      <c r="E5789">
        <v>406.12</v>
      </c>
      <c r="F5789">
        <v>9</v>
      </c>
    </row>
    <row r="5790" spans="1:6" x14ac:dyDescent="0.3">
      <c r="A5790" t="str">
        <v>1783-25-1</v>
      </c>
      <c r="B5790" t="str">
        <v>N,N-dimethyl-N'-phenylmethanimidamide</v>
      </c>
      <c r="C5790" t="str">
        <v>CN(C)C=NC1=CC=CC=C1</v>
      </c>
      <c r="D5790" t="str">
        <v>CCCCCCCCC</v>
      </c>
      <c r="E5790">
        <v>406.15</v>
      </c>
      <c r="F5790">
        <v>9</v>
      </c>
    </row>
    <row r="5791" spans="1:6" x14ac:dyDescent="0.3">
      <c r="A5791" t="str">
        <v>59643-72-0</v>
      </c>
      <c r="B5791" t="str">
        <v>(E)-2,2,4-trimethylhex-3-ene</v>
      </c>
      <c r="C5791" t="str">
        <v>CC/C(=C/C(C)(C)C)/C</v>
      </c>
      <c r="D5791" t="str">
        <v>CCCCCCCCC</v>
      </c>
      <c r="E5791">
        <v>406.33</v>
      </c>
      <c r="F5791">
        <v>9</v>
      </c>
    </row>
    <row r="5792" spans="1:6" x14ac:dyDescent="0.3">
      <c r="A5792" t="str">
        <v>56700-77-7</v>
      </c>
      <c r="B5792" t="str">
        <v>(3E)-nona-1,3-diene</v>
      </c>
      <c r="C5792" t="str">
        <v>CCCCC/C=C/C=C</v>
      </c>
      <c r="D5792" t="str">
        <v>CCCCCCCCC</v>
      </c>
      <c r="E5792">
        <v>406.36</v>
      </c>
      <c r="F5792">
        <v>9</v>
      </c>
    </row>
    <row r="5793" spans="1:6" x14ac:dyDescent="0.3">
      <c r="A5793" t="str">
        <v>19550-75-5</v>
      </c>
      <c r="B5793" t="str">
        <v>(E)-2,2-dimethylhept-3-ene</v>
      </c>
      <c r="C5793" t="str">
        <v>CCC/C=C/C(C)(C)C</v>
      </c>
      <c r="D5793" t="str">
        <v>CCCCCCCCC</v>
      </c>
      <c r="E5793">
        <v>406.45</v>
      </c>
      <c r="F5793">
        <v>9</v>
      </c>
    </row>
    <row r="5794" spans="1:6" x14ac:dyDescent="0.3">
      <c r="A5794" t="str">
        <v>933-12-0</v>
      </c>
      <c r="B5794" t="str">
        <v>3,5,5-trimethylcyclohexene</v>
      </c>
      <c r="C5794" t="str">
        <v>CC1CC(CC=C1)(C)C</v>
      </c>
      <c r="D5794" t="str">
        <v>CCCCCCCCC</v>
      </c>
      <c r="E5794">
        <v>406.73</v>
      </c>
      <c r="F5794">
        <v>9</v>
      </c>
    </row>
    <row r="5795" spans="1:6" x14ac:dyDescent="0.3">
      <c r="A5795" t="str">
        <v>79042-54-9</v>
      </c>
      <c r="B5795" t="str">
        <v>1,2,3,4-tetramethylcyclopentane</v>
      </c>
      <c r="C5795" t="str">
        <v>CC1CC(C(C1C)C)C</v>
      </c>
      <c r="D5795" t="str">
        <v>CCCCCCCCC</v>
      </c>
      <c r="E5795">
        <v>406.79</v>
      </c>
      <c r="F5795">
        <v>9</v>
      </c>
    </row>
    <row r="5796" spans="1:6" x14ac:dyDescent="0.3">
      <c r="A5796" t="str">
        <v>62016-61-9</v>
      </c>
      <c r="B5796" t="str">
        <v>3-ethyl-1,1-dimethylcyclopentane</v>
      </c>
      <c r="C5796" t="str">
        <v>CCC1CCC(C1)(C)C</v>
      </c>
      <c r="D5796" t="str">
        <v>CCCCCCCCC</v>
      </c>
      <c r="E5796">
        <v>407.15</v>
      </c>
      <c r="F5796">
        <v>9</v>
      </c>
    </row>
    <row r="5797" spans="1:6" x14ac:dyDescent="0.3">
      <c r="A5797" t="str">
        <v>6214-44-4</v>
      </c>
      <c r="B5797" t="str">
        <v>(4-ethoxyphenyl)methanol</v>
      </c>
      <c r="C5797" t="str">
        <v>CCOC1=CC=C(C=C1)CO</v>
      </c>
      <c r="D5797" t="str">
        <v>CCCCCCCCC</v>
      </c>
      <c r="E5797">
        <v>407.65</v>
      </c>
      <c r="F5797">
        <v>9</v>
      </c>
    </row>
    <row r="5798" spans="1:6" x14ac:dyDescent="0.3">
      <c r="A5798" t="str">
        <v>7094-27-1</v>
      </c>
      <c r="B5798" t="str">
        <v>1,1,4-trimethylcyclohexane</v>
      </c>
      <c r="C5798" t="str">
        <v>CC1CCC(CC1)(C)C</v>
      </c>
      <c r="D5798" t="str">
        <v>CCCCCCCCC</v>
      </c>
      <c r="E5798">
        <v>407.7</v>
      </c>
      <c r="F5798">
        <v>9</v>
      </c>
    </row>
    <row r="5799" spans="1:6" x14ac:dyDescent="0.3">
      <c r="A5799" t="str">
        <v>6323-79-1</v>
      </c>
      <c r="B5799" t="str">
        <v>N-propyl-N-prop-2-ynylpropan-1-amine</v>
      </c>
      <c r="C5799" t="str">
        <v>CCCN(CCC)CC#C</v>
      </c>
      <c r="D5799" t="str">
        <v>CCCCCCCCC</v>
      </c>
      <c r="E5799">
        <v>408.08</v>
      </c>
      <c r="F5799">
        <v>9</v>
      </c>
    </row>
    <row r="5800" spans="1:6" x14ac:dyDescent="0.3">
      <c r="A5800" t="str">
        <v>1743-34-6</v>
      </c>
      <c r="B5800" t="str">
        <v>(3E,5E,7E)-nona-3,5,7-trien-1-yne</v>
      </c>
      <c r="C5800" t="str">
        <v>C/C=C/C=C/C=C/C#C</v>
      </c>
      <c r="D5800" t="str">
        <v>CCCCCCCCC</v>
      </c>
      <c r="E5800">
        <v>408.12</v>
      </c>
      <c r="F5800">
        <v>9</v>
      </c>
    </row>
    <row r="5801" spans="1:6" x14ac:dyDescent="0.3">
      <c r="A5801" t="str">
        <v>29830-11-3</v>
      </c>
      <c r="B5801" t="str">
        <v>(E)-non-2-enoic acid</v>
      </c>
      <c r="C5801" t="str">
        <v>CCCCCC/C=C/C(=O)O</v>
      </c>
      <c r="D5801" t="str">
        <v>CCCCCCCCC</v>
      </c>
      <c r="E5801">
        <v>408.15</v>
      </c>
      <c r="F5801">
        <v>9</v>
      </c>
    </row>
    <row r="5802" spans="1:6" x14ac:dyDescent="0.3">
      <c r="A5802" t="str">
        <v>65822-93-7</v>
      </c>
      <c r="B5802" t="str">
        <v>2,4-dimethylheptan-2-ol</v>
      </c>
      <c r="C5802" t="str">
        <v>CCCC(C)CC(C)(C)O</v>
      </c>
      <c r="D5802" t="str">
        <v>CCCCCCCCC</v>
      </c>
      <c r="E5802">
        <v>408.15</v>
      </c>
      <c r="F5802">
        <v>9</v>
      </c>
    </row>
    <row r="5803" spans="1:6" x14ac:dyDescent="0.3">
      <c r="A5803" t="str">
        <v>58139-35-8</v>
      </c>
      <c r="B5803" t="str">
        <v>(3-methylphenyl) N-methyl-N-nitrosocarbamate</v>
      </c>
      <c r="C5803" t="str">
        <v>CC1=CC(=CC=C1)OC(=O)N(C)N=O</v>
      </c>
      <c r="D5803" t="str">
        <v>CCCCCCCCC</v>
      </c>
      <c r="E5803">
        <v>408.35</v>
      </c>
      <c r="F5803">
        <v>9</v>
      </c>
    </row>
    <row r="5804" spans="1:6" x14ac:dyDescent="0.3">
      <c r="A5804" t="str">
        <v>59643-68-4</v>
      </c>
      <c r="B5804" t="str">
        <v>(E)-3,5-dimethylhept-3-ene</v>
      </c>
      <c r="C5804" t="str">
        <v>CCC(C)/C=C(\C)/CC</v>
      </c>
      <c r="D5804" t="str">
        <v>CCCCCCCCC</v>
      </c>
      <c r="E5804">
        <v>409.12</v>
      </c>
      <c r="F5804">
        <v>9</v>
      </c>
    </row>
    <row r="5805" spans="1:6" x14ac:dyDescent="0.3">
      <c r="A5805" t="str">
        <v>52937-36-7</v>
      </c>
      <c r="B5805" t="str">
        <v>(E)-2-methyloct-3-ene</v>
      </c>
      <c r="C5805" t="str">
        <v>CCCC/C=C/C(C)C</v>
      </c>
      <c r="D5805" t="str">
        <v>CCCCCCCCC</v>
      </c>
      <c r="E5805">
        <v>409.24</v>
      </c>
      <c r="F5805">
        <v>9</v>
      </c>
    </row>
    <row r="5806" spans="1:6" x14ac:dyDescent="0.3">
      <c r="A5806" t="str">
        <v>3074-67-7</v>
      </c>
      <c r="B5806" t="str">
        <v>(E)-3,4-dimethylhept-3-ene</v>
      </c>
      <c r="C5806" t="str">
        <v>CCC/C(=C(\C)/CC)/C</v>
      </c>
      <c r="D5806" t="str">
        <v>CCCCCCCCC</v>
      </c>
      <c r="E5806">
        <v>409.44</v>
      </c>
      <c r="F5806">
        <v>9</v>
      </c>
    </row>
    <row r="5807" spans="1:6" x14ac:dyDescent="0.3">
      <c r="A5807" t="str">
        <v>6434-77-1</v>
      </c>
      <c r="B5807" t="str">
        <v>(Z)-non-2-ene</v>
      </c>
      <c r="C5807" t="str">
        <v>CCCCCC/C=C\C</v>
      </c>
      <c r="D5807" t="str">
        <v>CCCCCCCCC</v>
      </c>
      <c r="E5807">
        <v>409.68</v>
      </c>
      <c r="F5807">
        <v>9</v>
      </c>
    </row>
    <row r="5808" spans="1:6" x14ac:dyDescent="0.3">
      <c r="A5808" t="str">
        <v>125146-82-9</v>
      </c>
      <c r="B5808" t="str">
        <v>non-3-ene</v>
      </c>
      <c r="C5808" t="str">
        <v>CCCCCC=CCC</v>
      </c>
      <c r="D5808" t="str">
        <v>CCCCCCCCC</v>
      </c>
      <c r="E5808">
        <v>409.68</v>
      </c>
      <c r="F5808">
        <v>9</v>
      </c>
    </row>
    <row r="5809" spans="1:6" x14ac:dyDescent="0.3">
      <c r="A5809" t="str">
        <v>3105-29-1</v>
      </c>
      <c r="B5809" t="str">
        <v>tetracyclo[3.3.1.02,8.04,6]nonane</v>
      </c>
      <c r="C5809" t="str">
        <v>C1C2C3C2CC4C1C4C3</v>
      </c>
      <c r="D5809" t="str">
        <v>CCCCCCCCC</v>
      </c>
      <c r="E5809">
        <v>410.33</v>
      </c>
      <c r="F5809">
        <v>9</v>
      </c>
    </row>
    <row r="5810" spans="1:6" x14ac:dyDescent="0.3">
      <c r="A5810" t="str">
        <v>37831-90-6</v>
      </c>
      <c r="B5810" t="str">
        <v>tetracyclo[6.1.0.02,4.05,7]nonane</v>
      </c>
      <c r="C5810" t="str">
        <v>C1C2C1C3CC3C4C2C4</v>
      </c>
      <c r="D5810" t="str">
        <v>CCCCCCCCC</v>
      </c>
      <c r="E5810">
        <v>410.33</v>
      </c>
      <c r="F5810">
        <v>9</v>
      </c>
    </row>
    <row r="5811" spans="1:6" x14ac:dyDescent="0.3">
      <c r="A5811" t="str">
        <v>1504-58-1</v>
      </c>
      <c r="B5811" t="str">
        <v>3-phenylprop-2-yn-1-ol</v>
      </c>
      <c r="C5811" t="str">
        <v>C1=CC=C(C=C1)C#CCO</v>
      </c>
      <c r="D5811" t="str">
        <v>CCCCCCCCC</v>
      </c>
      <c r="E5811">
        <v>410.65</v>
      </c>
      <c r="F5811">
        <v>9</v>
      </c>
    </row>
    <row r="5812" spans="1:6" x14ac:dyDescent="0.3">
      <c r="A5812" t="str">
        <v>1839-63-0</v>
      </c>
      <c r="B5812" t="str">
        <v>1,3,5-trimethylcyclohexane</v>
      </c>
      <c r="C5812" t="str">
        <v>CC1CC(CC(C1)C)C</v>
      </c>
      <c r="D5812" t="str">
        <v>CCCCCCCCC</v>
      </c>
      <c r="E5812">
        <v>410.65</v>
      </c>
      <c r="F5812">
        <v>9</v>
      </c>
    </row>
    <row r="5813" spans="1:6" x14ac:dyDescent="0.3">
      <c r="A5813" t="str">
        <v>27215-95-8</v>
      </c>
      <c r="B5813" t="str">
        <v>non-2-ene</v>
      </c>
      <c r="C5813" t="str">
        <v>CCCCCCC=CC</v>
      </c>
      <c r="D5813" t="str">
        <v>CCCCCCCCC</v>
      </c>
      <c r="E5813">
        <v>410.65</v>
      </c>
      <c r="F5813">
        <v>9</v>
      </c>
    </row>
    <row r="5814" spans="1:6" x14ac:dyDescent="0.3">
      <c r="A5814" t="str">
        <v>994-21-8</v>
      </c>
      <c r="B5814" t="str">
        <v>4,4,5-trimethylhex-2-yne</v>
      </c>
      <c r="C5814" t="str">
        <v>CC#CC(C)(C)C(C)C</v>
      </c>
      <c r="D5814" t="str">
        <v>CCCCCCCCC</v>
      </c>
      <c r="E5814">
        <v>410.85</v>
      </c>
      <c r="F5814">
        <v>9</v>
      </c>
    </row>
    <row r="5815" spans="1:6" x14ac:dyDescent="0.3">
      <c r="A5815" t="str">
        <v>10542-47-9</v>
      </c>
      <c r="B5815" t="str">
        <v>N,N-bis(prop-2-enyl)propan-2-amine</v>
      </c>
      <c r="C5815" t="str">
        <v>CC(C)N(CC=C)CC=C</v>
      </c>
      <c r="D5815" t="str">
        <v>CCCCCCCCC</v>
      </c>
      <c r="E5815">
        <v>410.88</v>
      </c>
      <c r="F5815">
        <v>9</v>
      </c>
    </row>
    <row r="5816" spans="1:6" x14ac:dyDescent="0.3">
      <c r="A5816" t="str">
        <v>17603-76-8</v>
      </c>
      <c r="B5816" t="str">
        <v>2-methyloct-1-en-3-yne</v>
      </c>
      <c r="C5816" t="str">
        <v>CCCCC#CC(=C)C</v>
      </c>
      <c r="D5816" t="str">
        <v>CCCCCCCCC</v>
      </c>
      <c r="E5816">
        <v>411.08</v>
      </c>
      <c r="F5816">
        <v>9</v>
      </c>
    </row>
    <row r="5817" spans="1:6" x14ac:dyDescent="0.3">
      <c r="A5817" t="str">
        <v>4468-59-1</v>
      </c>
      <c r="B5817" t="str">
        <v>2-(4-hydroxy-3-methoxyphenyl)acetonitrile</v>
      </c>
      <c r="C5817" t="str">
        <v>COC1=C(C=CC(=C1)CC#N)O</v>
      </c>
      <c r="D5817" t="str">
        <v>CCCCCCCCC</v>
      </c>
      <c r="E5817">
        <v>411.15</v>
      </c>
      <c r="F5817">
        <v>9</v>
      </c>
    </row>
    <row r="5818" spans="1:6" x14ac:dyDescent="0.3">
      <c r="A5818" t="str">
        <v>473-02-9</v>
      </c>
      <c r="B5818" t="str">
        <v>3,3-dimethyltricyclo[2.2.1.02,6]heptane</v>
      </c>
      <c r="C5818" t="str">
        <v>CC1(C2CC3C1C3C2)C</v>
      </c>
      <c r="D5818" t="str">
        <v>CCCCCCCCC</v>
      </c>
      <c r="E5818">
        <v>411.15</v>
      </c>
      <c r="F5818">
        <v>9</v>
      </c>
    </row>
    <row r="5819" spans="1:6" x14ac:dyDescent="0.3">
      <c r="A5819" t="str">
        <v>54549-80-3</v>
      </c>
      <c r="B5819" t="str">
        <v>2-ethyl-1,1-dimethylcyclopentane</v>
      </c>
      <c r="C5819" t="str">
        <v>CCC1CCCC1(C)C</v>
      </c>
      <c r="D5819" t="str">
        <v>CCCCCCCCC</v>
      </c>
      <c r="E5819">
        <v>411.15</v>
      </c>
      <c r="F5819">
        <v>9</v>
      </c>
    </row>
    <row r="5820" spans="1:6" x14ac:dyDescent="0.3">
      <c r="A5820" t="str">
        <v>74421-05-9</v>
      </c>
      <c r="B5820" t="str">
        <v>2,4-dimethylhepta-2,4-diene</v>
      </c>
      <c r="C5820" t="str">
        <v>CCC=C(C)C=C(C)C</v>
      </c>
      <c r="D5820" t="str">
        <v>CCCCCCCCC</v>
      </c>
      <c r="E5820">
        <v>411.15</v>
      </c>
      <c r="F5820">
        <v>9</v>
      </c>
    </row>
    <row r="5821" spans="1:6" x14ac:dyDescent="0.3">
      <c r="A5821" t="str">
        <v>31508-12-0</v>
      </c>
      <c r="B5821" t="str">
        <v>non-1-en-4-yne</v>
      </c>
      <c r="C5821" t="str">
        <v>CCCCC#CCC=C</v>
      </c>
      <c r="D5821" t="str">
        <v>CCCCCCCCC</v>
      </c>
      <c r="E5821">
        <v>411.2</v>
      </c>
      <c r="F5821">
        <v>9</v>
      </c>
    </row>
    <row r="5822" spans="1:6" x14ac:dyDescent="0.3">
      <c r="A5822" t="str">
        <v>57223-18-4</v>
      </c>
      <c r="B5822" t="str">
        <v>non-1-en-3-yne</v>
      </c>
      <c r="C5822" t="str">
        <v>CCCCCC#CC=C</v>
      </c>
      <c r="D5822" t="str">
        <v>CCCCCCCCC</v>
      </c>
      <c r="E5822">
        <v>411.2</v>
      </c>
      <c r="F5822">
        <v>9</v>
      </c>
    </row>
    <row r="5823" spans="1:6" x14ac:dyDescent="0.3">
      <c r="A5823" t="str">
        <v>23097-98-5</v>
      </c>
      <c r="B5823" t="str">
        <v>5,5-dimethylhept-3-yne</v>
      </c>
      <c r="C5823" t="str">
        <v>CCC#CC(C)(C)CC</v>
      </c>
      <c r="D5823" t="str">
        <v>CCCCCCCCC</v>
      </c>
      <c r="E5823">
        <v>411.29</v>
      </c>
      <c r="F5823">
        <v>9</v>
      </c>
    </row>
    <row r="5824" spans="1:6" x14ac:dyDescent="0.3">
      <c r="A5824" t="str">
        <v>67291-83-2</v>
      </c>
      <c r="B5824" t="str">
        <v>4,4-dimethylhept-2-yne</v>
      </c>
      <c r="C5824" t="str">
        <v>CCCC(C)(C)C#CC</v>
      </c>
      <c r="D5824" t="str">
        <v>CCCCCCCCC</v>
      </c>
      <c r="E5824">
        <v>411.29</v>
      </c>
      <c r="F5824">
        <v>9</v>
      </c>
    </row>
    <row r="5825" spans="1:6" x14ac:dyDescent="0.3">
      <c r="A5825" t="str">
        <v>33422-32-1</v>
      </c>
      <c r="B5825" t="str">
        <v>1,1-dimethyl-2-(2-methylprop-1-enyl)cyclopropane</v>
      </c>
      <c r="C5825" t="str">
        <v>CC(=CC1CC1(C)C)C</v>
      </c>
      <c r="D5825" t="str">
        <v>CCCCCCCCC</v>
      </c>
      <c r="E5825">
        <v>411.87</v>
      </c>
      <c r="F5825">
        <v>9</v>
      </c>
    </row>
    <row r="5826" spans="1:6" x14ac:dyDescent="0.3">
      <c r="A5826" t="str">
        <v>3162-29-6</v>
      </c>
      <c r="B5826" t="str">
        <v>1-(1,3-benzodioxol-5-yl)ethanone</v>
      </c>
      <c r="C5826" t="str">
        <v>CC(=O)C1=CC2=C(C=C1)OCO2</v>
      </c>
      <c r="D5826" t="str">
        <v>CCCCCCCCC</v>
      </c>
      <c r="E5826">
        <v>412.15</v>
      </c>
      <c r="F5826">
        <v>9</v>
      </c>
    </row>
    <row r="5827" spans="1:6" x14ac:dyDescent="0.3">
      <c r="A5827" t="str">
        <v>3424-21-3</v>
      </c>
      <c r="B5827" t="str">
        <v>N,N-di(propan-2-yl)propan-2-amine</v>
      </c>
      <c r="C5827" t="str">
        <v>CC(C)N(C(C)C)C(C)C</v>
      </c>
      <c r="D5827" t="str">
        <v>CCCCCCCCC</v>
      </c>
      <c r="E5827">
        <v>412.15</v>
      </c>
      <c r="F5827">
        <v>9</v>
      </c>
    </row>
    <row r="5828" spans="1:6" x14ac:dyDescent="0.3">
      <c r="A5828" t="str">
        <v>61772-32-5</v>
      </c>
      <c r="B5828" t="str">
        <v>1,6-dimethyltricyclo[4.1.0.02,7]hept-3-ene</v>
      </c>
      <c r="C5828" t="str">
        <v>CC12CC=CC3C1C23C</v>
      </c>
      <c r="D5828" t="str">
        <v>CCCCCCCCC</v>
      </c>
      <c r="E5828">
        <v>412.17</v>
      </c>
      <c r="F5828">
        <v>9</v>
      </c>
    </row>
    <row r="5829" spans="1:6" x14ac:dyDescent="0.3">
      <c r="A5829" t="str">
        <v>5625-90-1</v>
      </c>
      <c r="B5829" t="str">
        <v>4-(morpholin-4-ylmethyl)morpholine</v>
      </c>
      <c r="C5829" t="str">
        <v>C1COCCN1CN2CCOCC2</v>
      </c>
      <c r="D5829" t="str">
        <v>CCCCCCCCC</v>
      </c>
      <c r="E5829">
        <v>412.65</v>
      </c>
      <c r="F5829">
        <v>9</v>
      </c>
    </row>
    <row r="5830" spans="1:6" x14ac:dyDescent="0.3">
      <c r="A5830" t="str">
        <v>101935-28-8</v>
      </c>
      <c r="B5830" t="str">
        <v>3,5-dimethylhepta-2,4-diene</v>
      </c>
      <c r="C5830" t="str">
        <v>CCC(=CC(=CC)C)C</v>
      </c>
      <c r="D5830" t="str">
        <v>CCCCCCCCC</v>
      </c>
      <c r="E5830">
        <v>413.15</v>
      </c>
      <c r="F5830">
        <v>9</v>
      </c>
    </row>
    <row r="5831" spans="1:6" x14ac:dyDescent="0.3">
      <c r="A5831" t="str">
        <v>6090-16-0</v>
      </c>
      <c r="B5831" t="str">
        <v>2,6-dimethylhepta-2,5-diene</v>
      </c>
      <c r="C5831" t="str">
        <v>CC(=CCC=C(C)C)C</v>
      </c>
      <c r="D5831" t="str">
        <v>CCCCCCCCC</v>
      </c>
      <c r="E5831">
        <v>413.6</v>
      </c>
      <c r="F5831">
        <v>9</v>
      </c>
    </row>
    <row r="5832" spans="1:6" x14ac:dyDescent="0.3">
      <c r="A5832" t="str">
        <v>2234-75-5</v>
      </c>
      <c r="B5832" t="str">
        <v>1,2,4-trimethylcyclohexane</v>
      </c>
      <c r="C5832" t="str">
        <v>CC1CCC(C(C1)C)C</v>
      </c>
      <c r="D5832" t="str">
        <v>CCCCCCCCC</v>
      </c>
      <c r="E5832">
        <v>413.65</v>
      </c>
      <c r="F5832">
        <v>9</v>
      </c>
    </row>
    <row r="5833" spans="1:6" x14ac:dyDescent="0.3">
      <c r="A5833" t="str">
        <v>34266-16-5</v>
      </c>
      <c r="B5833" t="str">
        <v>(2E,4E)-nona-2,4-diene</v>
      </c>
      <c r="C5833" t="str">
        <v>CCCC/C=C/C=C/C</v>
      </c>
      <c r="D5833" t="str">
        <v>CCCCCCCCC</v>
      </c>
      <c r="E5833">
        <v>413.84</v>
      </c>
      <c r="F5833">
        <v>9</v>
      </c>
    </row>
    <row r="5834" spans="1:6" x14ac:dyDescent="0.3">
      <c r="A5834" t="str">
        <v>20558-16-1</v>
      </c>
      <c r="B5834" t="str">
        <v>2,3-dimethylbicyclo[2.2.1]heptane</v>
      </c>
      <c r="C5834" t="str">
        <v>CC1C(C2CCC1C2)C</v>
      </c>
      <c r="D5834" t="str">
        <v>CCCCCCCCC</v>
      </c>
      <c r="E5834">
        <v>413.93</v>
      </c>
      <c r="F5834">
        <v>9</v>
      </c>
    </row>
    <row r="5835" spans="1:6" x14ac:dyDescent="0.3">
      <c r="A5835" t="str">
        <v>37050-06-9</v>
      </c>
      <c r="B5835" t="str">
        <v>7-methyloct-3-yne</v>
      </c>
      <c r="C5835" t="str">
        <v>CCC#CCCC(C)C</v>
      </c>
      <c r="D5835" t="str">
        <v>CCCCCCCCC</v>
      </c>
      <c r="E5835">
        <v>414.08</v>
      </c>
      <c r="F5835">
        <v>9</v>
      </c>
    </row>
    <row r="5836" spans="1:6" x14ac:dyDescent="0.3">
      <c r="A5836" t="str">
        <v>4634-87-1</v>
      </c>
      <c r="B5836" t="str">
        <v>2,6-dimethylhepta-2,4-diene</v>
      </c>
      <c r="C5836" t="str">
        <v>CC(C)C=CC=C(C)C</v>
      </c>
      <c r="D5836" t="str">
        <v>CCCCCCCCC</v>
      </c>
      <c r="E5836">
        <v>414.15</v>
      </c>
      <c r="F5836">
        <v>9</v>
      </c>
    </row>
    <row r="5837" spans="1:6" x14ac:dyDescent="0.3">
      <c r="A5837" t="str">
        <v>40137-02-8</v>
      </c>
      <c r="B5837" t="str">
        <v>N-tert-butyl-2-methylbut-3-en-2-amine</v>
      </c>
      <c r="C5837" t="str">
        <v>CC(C)(C)NC(C)(C)C=C</v>
      </c>
      <c r="D5837" t="str">
        <v>CCCCCCCCC</v>
      </c>
      <c r="E5837">
        <v>414.15</v>
      </c>
      <c r="F5837">
        <v>9</v>
      </c>
    </row>
    <row r="5838" spans="1:6" x14ac:dyDescent="0.3">
      <c r="A5838" t="str">
        <v>61828-01-1</v>
      </c>
      <c r="B5838" t="str">
        <v>(1R,2S)-1-methyl-2-propan-2-ylcyclopentane</v>
      </c>
      <c r="C5838" t="str">
        <v>C[C@@H]1CCC[C@H]1C(C)C</v>
      </c>
      <c r="D5838" t="str">
        <v>CCCCCCCCC</v>
      </c>
      <c r="E5838">
        <v>414.15</v>
      </c>
      <c r="F5838">
        <v>9</v>
      </c>
    </row>
    <row r="5839" spans="1:6" x14ac:dyDescent="0.3">
      <c r="A5839" t="str">
        <v>5666-19-3</v>
      </c>
      <c r="B5839" t="str">
        <v>N-prop-2-enyl-N-propylpropan-1-amine</v>
      </c>
      <c r="C5839" t="str">
        <v>CCCN(CCC)CC=C</v>
      </c>
      <c r="D5839" t="str">
        <v>CCCCCCCCC</v>
      </c>
      <c r="E5839">
        <v>414.64</v>
      </c>
      <c r="F5839">
        <v>9</v>
      </c>
    </row>
    <row r="5840" spans="1:6" x14ac:dyDescent="0.3">
      <c r="A5840" t="str">
        <v>1126-00-7</v>
      </c>
      <c r="B5840" t="str">
        <v>1-phenylpyrazole</v>
      </c>
      <c r="C5840" t="str">
        <v>C1=CC=C(C=C1)N2C=CC=N2</v>
      </c>
      <c r="D5840" t="str">
        <v>CCCCCCCCC</v>
      </c>
      <c r="E5840">
        <v>414.65</v>
      </c>
      <c r="F5840">
        <v>9</v>
      </c>
    </row>
    <row r="5841" spans="1:6" x14ac:dyDescent="0.3">
      <c r="A5841" t="str">
        <v>7667-58-5</v>
      </c>
      <c r="B5841" t="str">
        <v>(1R,2S,4R)-1,2,4-trimethylcyclohexane</v>
      </c>
      <c r="C5841" t="str">
        <v>C[C@@H]1CC[C@H]([C@H](C1)C)C</v>
      </c>
      <c r="D5841" t="str">
        <v>CCCCCCCCC</v>
      </c>
      <c r="E5841">
        <v>415</v>
      </c>
      <c r="F5841">
        <v>9</v>
      </c>
    </row>
    <row r="5842" spans="1:6" x14ac:dyDescent="0.3">
      <c r="A5842" t="str">
        <v>85880-10-0</v>
      </c>
      <c r="B5842" t="str">
        <v>8-methylidenetricyclo[3.2.1.02,4]oct-6-ene</v>
      </c>
      <c r="C5842" t="str">
        <v>C=C1C2C=CC1C3C2C3</v>
      </c>
      <c r="D5842" t="str">
        <v>CCCCCCCCC</v>
      </c>
      <c r="E5842">
        <v>415.12</v>
      </c>
      <c r="F5842">
        <v>9</v>
      </c>
    </row>
    <row r="5843" spans="1:6" x14ac:dyDescent="0.3">
      <c r="A5843" t="str">
        <v>1678-97-3</v>
      </c>
      <c r="B5843" t="str">
        <v>1,2,3-trimethylcyclohexane</v>
      </c>
      <c r="C5843" t="str">
        <v>CC1CCCC(C1C)C</v>
      </c>
      <c r="D5843" t="str">
        <v>CCCCCCCCC</v>
      </c>
      <c r="E5843">
        <v>415.15</v>
      </c>
      <c r="F5843">
        <v>9</v>
      </c>
    </row>
    <row r="5844" spans="1:6" x14ac:dyDescent="0.3">
      <c r="A5844" t="str">
        <v>1129-35-7</v>
      </c>
      <c r="B5844" t="str">
        <v>methyl 4-cyanobenzoate</v>
      </c>
      <c r="C5844" t="str">
        <v>COC(=O)C1=CC=C(C=C1)C#N</v>
      </c>
      <c r="D5844" t="str">
        <v>CCCCCCCCC</v>
      </c>
      <c r="E5844">
        <v>415.15</v>
      </c>
      <c r="F5844">
        <v>9</v>
      </c>
    </row>
    <row r="5845" spans="1:6" x14ac:dyDescent="0.3">
      <c r="A5845" t="str">
        <v>4249-10-9</v>
      </c>
      <c r="B5845" t="str">
        <v>1,2,3,4-tetramethylcyclopenta-1,3-diene</v>
      </c>
      <c r="C5845" t="str">
        <v>CC1=C(C(=C(C1)C)C)C</v>
      </c>
      <c r="D5845" t="str">
        <v>CCCCCCCCC</v>
      </c>
      <c r="E5845">
        <v>415.15</v>
      </c>
      <c r="F5845">
        <v>9</v>
      </c>
    </row>
    <row r="5846" spans="1:6" x14ac:dyDescent="0.3">
      <c r="A5846" t="str">
        <v>61828-02-2</v>
      </c>
      <c r="B5846" t="str">
        <v>(1S,3R)-1-methyl-3-propan-2-ylcyclopentane</v>
      </c>
      <c r="C5846" t="str">
        <v>C[C@H]1CC[C@H](C1)C(C)C</v>
      </c>
      <c r="D5846" t="str">
        <v>CCCCCCCCC</v>
      </c>
      <c r="E5846">
        <v>415.15</v>
      </c>
      <c r="F5846">
        <v>9</v>
      </c>
    </row>
    <row r="5847" spans="1:6" x14ac:dyDescent="0.3">
      <c r="A5847" t="str">
        <v>61828-03-3</v>
      </c>
      <c r="B5847" t="str">
        <v>(1S,3S)-1-methyl-3-propan-2-ylcyclopentane</v>
      </c>
      <c r="C5847" t="str">
        <v>C[C@H]1CC[C@@H](C1)C(C)C</v>
      </c>
      <c r="D5847" t="str">
        <v>CCCCCCCCC</v>
      </c>
      <c r="E5847">
        <v>415.15</v>
      </c>
      <c r="F5847">
        <v>9</v>
      </c>
    </row>
    <row r="5848" spans="1:6" x14ac:dyDescent="0.3">
      <c r="A5848" t="str">
        <v>86668-33-9</v>
      </c>
      <c r="B5848" t="str">
        <v>(E)-7-methyloct-3-ene</v>
      </c>
      <c r="C5848" t="str">
        <v>CC/C=C/CCC(C)C</v>
      </c>
      <c r="D5848" t="str">
        <v>CCCCCCCCC</v>
      </c>
      <c r="E5848">
        <v>415.15</v>
      </c>
      <c r="F5848">
        <v>9</v>
      </c>
    </row>
    <row r="5849" spans="1:6" x14ac:dyDescent="0.3">
      <c r="A5849" t="str">
        <v>4286-23-1</v>
      </c>
      <c r="B5849" t="str">
        <v>4-prop-1-en-2-ylphenol</v>
      </c>
      <c r="C5849" t="str">
        <v>CC(=C)C1=CC=C(C=C1)O</v>
      </c>
      <c r="D5849" t="str">
        <v>CCCCCCCCC</v>
      </c>
      <c r="E5849">
        <v>415.65</v>
      </c>
      <c r="F5849">
        <v>9</v>
      </c>
    </row>
    <row r="5850" spans="1:6" x14ac:dyDescent="0.3">
      <c r="A5850" t="str">
        <v>53771-88-3</v>
      </c>
      <c r="B5850" t="str">
        <v>1-methyl-3-propan-2-ylcyclopentane</v>
      </c>
      <c r="C5850" t="str">
        <v>CC1CCC(C1)C(C)C</v>
      </c>
      <c r="D5850" t="str">
        <v>CCCCCCCCC</v>
      </c>
      <c r="E5850">
        <v>415.69</v>
      </c>
      <c r="F5850">
        <v>9</v>
      </c>
    </row>
    <row r="5851" spans="1:6" x14ac:dyDescent="0.3">
      <c r="A5851" t="str">
        <v>86668-32-8</v>
      </c>
      <c r="B5851" t="str">
        <v>7-methyloct-2-ene</v>
      </c>
      <c r="C5851" t="str">
        <v>CC=CCCCC(C)C</v>
      </c>
      <c r="D5851" t="str">
        <v>CCCCCCCCC</v>
      </c>
      <c r="E5851">
        <v>415.7</v>
      </c>
      <c r="F5851">
        <v>9</v>
      </c>
    </row>
    <row r="5852" spans="1:6" x14ac:dyDescent="0.3">
      <c r="A5852" t="str">
        <v>38310-48-4</v>
      </c>
      <c r="B5852" t="str">
        <v>8-methylidenetricyclo[3.2.1.02,4]octane</v>
      </c>
      <c r="C5852" t="str">
        <v>C=C1C2CCC1C3C2C3</v>
      </c>
      <c r="D5852" t="str">
        <v>CCCCCCCCC</v>
      </c>
      <c r="E5852">
        <v>415.96</v>
      </c>
      <c r="F5852">
        <v>9</v>
      </c>
    </row>
    <row r="5853" spans="1:6" x14ac:dyDescent="0.3">
      <c r="A5853" t="str">
        <v>6976-28-9</v>
      </c>
      <c r="B5853" t="str">
        <v>hexan-2-ylcyclopropane</v>
      </c>
      <c r="C5853" t="str">
        <v>CCCCC(C)C1CC1</v>
      </c>
      <c r="D5853" t="str">
        <v>CCCCCCCCC</v>
      </c>
      <c r="E5853">
        <v>416.1</v>
      </c>
      <c r="F5853">
        <v>9</v>
      </c>
    </row>
    <row r="5854" spans="1:6" x14ac:dyDescent="0.3">
      <c r="A5854" t="str">
        <v>89223-57-4</v>
      </c>
      <c r="B5854" t="str">
        <v>1-methyl-2-propan-2-ylcyclopentane</v>
      </c>
      <c r="C5854" t="str">
        <v>CC1CCCC1C(C)C</v>
      </c>
      <c r="D5854" t="str">
        <v>CCCCCCCCC</v>
      </c>
      <c r="E5854">
        <v>416.15</v>
      </c>
      <c r="F5854">
        <v>9</v>
      </c>
    </row>
    <row r="5855" spans="1:6" x14ac:dyDescent="0.3">
      <c r="A5855" t="str">
        <v>67784-41-2</v>
      </c>
      <c r="B5855" t="str">
        <v>1,1,2,2-tetramethylcyclopentane</v>
      </c>
      <c r="C5855" t="str">
        <v>CC1(CCCC1(C)C)C</v>
      </c>
      <c r="D5855" t="str">
        <v>CCCCCCCCC</v>
      </c>
      <c r="E5855">
        <v>416.61</v>
      </c>
      <c r="F5855">
        <v>9</v>
      </c>
    </row>
    <row r="5856" spans="1:6" x14ac:dyDescent="0.3">
      <c r="A5856" t="str">
        <v>66036-92-8</v>
      </c>
      <c r="B5856" t="str">
        <v>1,3-dimethyltricyclo[4.1.0.02,7]hept-3-ene</v>
      </c>
      <c r="C5856" t="str">
        <v>CC1=CCC2C3C1C23C</v>
      </c>
      <c r="D5856" t="str">
        <v>CCCCCCCCC</v>
      </c>
      <c r="E5856">
        <v>416.91</v>
      </c>
      <c r="F5856">
        <v>9</v>
      </c>
    </row>
    <row r="5857" spans="1:6" x14ac:dyDescent="0.3">
      <c r="A5857" t="str">
        <v>2085-66-7</v>
      </c>
      <c r="B5857" t="str">
        <v>N-tert-butyl-2-methylbutan-2-amine</v>
      </c>
      <c r="C5857" t="str">
        <v>CCC(C)(C)NC(C)(C)C</v>
      </c>
      <c r="D5857" t="str">
        <v>CCCCCCCCC</v>
      </c>
      <c r="E5857">
        <v>417.15</v>
      </c>
      <c r="F5857">
        <v>9</v>
      </c>
    </row>
    <row r="5858" spans="1:6" x14ac:dyDescent="0.3">
      <c r="A5858" t="str">
        <v>5251-93-4</v>
      </c>
      <c r="B5858" t="str">
        <v>2-benzamidooxyacetic acid</v>
      </c>
      <c r="C5858" t="str">
        <v>C1=CC=C(C=C1)C(=O)NOCC(=O)O</v>
      </c>
      <c r="D5858" t="str">
        <v>CCCCCCCCC</v>
      </c>
      <c r="E5858">
        <v>417.65</v>
      </c>
      <c r="F5858">
        <v>9</v>
      </c>
    </row>
    <row r="5859" spans="1:6" x14ac:dyDescent="0.3">
      <c r="A5859" t="str">
        <v>2198-23-4</v>
      </c>
      <c r="B5859" t="str">
        <v>non-4-ene</v>
      </c>
      <c r="C5859" t="str">
        <v>CCCCC=CCCC</v>
      </c>
      <c r="D5859" t="str">
        <v>CCCCCCCCC</v>
      </c>
      <c r="E5859">
        <v>418.15</v>
      </c>
      <c r="F5859">
        <v>9</v>
      </c>
    </row>
    <row r="5860" spans="1:6" x14ac:dyDescent="0.3">
      <c r="A5860" t="str">
        <v>4430-31-3</v>
      </c>
      <c r="B5860" t="str">
        <v>3,4,4a,5,6,7,8,8a-octahydrochromen-2-one</v>
      </c>
      <c r="C5860" t="str">
        <v>C1CCC2C(C1)CCC(=O)O2</v>
      </c>
      <c r="D5860" t="str">
        <v>CCCCCCCCC</v>
      </c>
      <c r="E5860">
        <v>418.15</v>
      </c>
      <c r="F5860">
        <v>9</v>
      </c>
    </row>
    <row r="5861" spans="1:6" x14ac:dyDescent="0.3">
      <c r="A5861" t="str">
        <v>7667-59-6</v>
      </c>
      <c r="B5861" t="str">
        <v>(1S,2S,4R)-1,2,4-trimethylcyclohexane</v>
      </c>
      <c r="C5861" t="str">
        <v>C[C@@H]1CC[C@@H]([C@H](C1)C)C</v>
      </c>
      <c r="D5861" t="str">
        <v>CCCCCCCCC</v>
      </c>
      <c r="E5861">
        <v>418.15</v>
      </c>
      <c r="F5861">
        <v>9</v>
      </c>
    </row>
    <row r="5862" spans="1:6" x14ac:dyDescent="0.3">
      <c r="A5862" t="str">
        <v>46231-41-8</v>
      </c>
      <c r="B5862" t="str">
        <v>2-(2-phenoxyethyl)guanidine</v>
      </c>
      <c r="C5862" t="str">
        <v>C1=CC=C(C=C1)OCCN=C(N)N</v>
      </c>
      <c r="D5862" t="str">
        <v>CCCCCCCCC</v>
      </c>
      <c r="E5862">
        <v>418.15</v>
      </c>
      <c r="F5862">
        <v>9</v>
      </c>
    </row>
    <row r="5863" spans="1:6" x14ac:dyDescent="0.3">
      <c r="A5863" t="str">
        <v>73398-15-9</v>
      </c>
      <c r="B5863" t="str">
        <v>3-ethyl-2-methylhexa-1,5-diene</v>
      </c>
      <c r="C5863" t="str">
        <v>CCC(CC=C)C(=C)C</v>
      </c>
      <c r="D5863" t="str">
        <v>CCCCCCCCC</v>
      </c>
      <c r="E5863">
        <v>418.15</v>
      </c>
      <c r="F5863">
        <v>9</v>
      </c>
    </row>
    <row r="5864" spans="1:6" x14ac:dyDescent="0.3">
      <c r="A5864" t="str">
        <v>113426-22-5</v>
      </c>
      <c r="B5864" t="str">
        <v>3-methyloct-2-ene</v>
      </c>
      <c r="C5864" t="str">
        <v>CCCCCC(=CC)C</v>
      </c>
      <c r="D5864" t="str">
        <v>CCCCCCCCC</v>
      </c>
      <c r="E5864">
        <v>418.15</v>
      </c>
      <c r="F5864">
        <v>9</v>
      </c>
    </row>
    <row r="5865" spans="1:6" x14ac:dyDescent="0.3">
      <c r="A5865" t="str">
        <v>70058-01-4</v>
      </c>
      <c r="B5865" t="str">
        <v>5-ethylhept-4-en-2-yne</v>
      </c>
      <c r="C5865" t="str">
        <v>CCC(=CC#CC)CC</v>
      </c>
      <c r="D5865" t="str">
        <v>CCCCCCCCC</v>
      </c>
      <c r="E5865">
        <v>418.56</v>
      </c>
      <c r="F5865">
        <v>9</v>
      </c>
    </row>
    <row r="5866" spans="1:6" x14ac:dyDescent="0.3">
      <c r="A5866" t="str">
        <v>2146-41-0</v>
      </c>
      <c r="B5866" t="str">
        <v>2-ethylbicyclo[2.2.1]heptane</v>
      </c>
      <c r="C5866" t="str">
        <v>CCC1CC2CCC1C2</v>
      </c>
      <c r="D5866" t="str">
        <v>CCCCCCCCC</v>
      </c>
      <c r="E5866">
        <v>418.6</v>
      </c>
      <c r="F5866">
        <v>9</v>
      </c>
    </row>
    <row r="5867" spans="1:6" x14ac:dyDescent="0.3">
      <c r="A5867" t="str">
        <v>53497-78-2</v>
      </c>
      <c r="B5867" t="str">
        <v>(Z)-non-4-en-2-yne</v>
      </c>
      <c r="C5867" t="str">
        <v>CCCC/C=C\C#CC</v>
      </c>
      <c r="D5867" t="str">
        <v>CCCCCCCCC</v>
      </c>
      <c r="E5867">
        <v>418.68</v>
      </c>
      <c r="F5867">
        <v>9</v>
      </c>
    </row>
    <row r="5868" spans="1:6" x14ac:dyDescent="0.3">
      <c r="A5868" t="str">
        <v>53497-79-3</v>
      </c>
      <c r="B5868" t="str">
        <v>(E)-non-4-en-2-yne</v>
      </c>
      <c r="C5868" t="str">
        <v>CCCC/C=C/C#CC</v>
      </c>
      <c r="D5868" t="str">
        <v>CCCCCCCCC</v>
      </c>
      <c r="E5868">
        <v>418.68</v>
      </c>
      <c r="F5868">
        <v>9</v>
      </c>
    </row>
    <row r="5869" spans="1:6" x14ac:dyDescent="0.3">
      <c r="A5869" t="str">
        <v>2034-53-9</v>
      </c>
      <c r="B5869" t="str">
        <v>7,7-dimethylbicyclo[2.2.1]heptane</v>
      </c>
      <c r="C5869" t="str">
        <v>CC1(C2CCC1CC2)C</v>
      </c>
      <c r="D5869" t="str">
        <v>CCCCCCCCC</v>
      </c>
      <c r="E5869">
        <v>418.84</v>
      </c>
      <c r="F5869">
        <v>9</v>
      </c>
    </row>
    <row r="5870" spans="1:6" x14ac:dyDescent="0.3">
      <c r="A5870" t="str">
        <v>16631-63-3</v>
      </c>
      <c r="B5870" t="str">
        <v>1-methyl-1-propylcyclopentane</v>
      </c>
      <c r="C5870" t="str">
        <v>CCCC1(CCCC1)C</v>
      </c>
      <c r="D5870" t="str">
        <v>CCCCCCCCC</v>
      </c>
      <c r="E5870">
        <v>419.15</v>
      </c>
      <c r="F5870">
        <v>9</v>
      </c>
    </row>
    <row r="5871" spans="1:6" x14ac:dyDescent="0.3">
      <c r="A5871" t="str">
        <v>7092-05-9</v>
      </c>
      <c r="B5871" t="str">
        <v>tricyclo[3.2.2.02,4]nona-6,8-diene</v>
      </c>
      <c r="C5871" t="str">
        <v>C1C2C1C3C=CC2C=C3</v>
      </c>
      <c r="D5871" t="str">
        <v>CCCCCCCCC</v>
      </c>
      <c r="E5871">
        <v>419.39</v>
      </c>
      <c r="F5871">
        <v>9</v>
      </c>
    </row>
    <row r="5872" spans="1:6" x14ac:dyDescent="0.3">
      <c r="A5872" t="str">
        <v>14693-11-9</v>
      </c>
      <c r="B5872" t="str">
        <v>tricyclo[3.3.1.02,8]nona-3,6-diene</v>
      </c>
      <c r="C5872" t="str">
        <v>C1C2C=CC3C1C3C=C2</v>
      </c>
      <c r="D5872" t="str">
        <v>CCCCCCCCC</v>
      </c>
      <c r="E5872">
        <v>419.39</v>
      </c>
      <c r="F5872">
        <v>9</v>
      </c>
    </row>
    <row r="5873" spans="1:6" x14ac:dyDescent="0.3">
      <c r="A5873" t="str">
        <v>15564-44-0</v>
      </c>
      <c r="B5873" t="str">
        <v>tricyclo[4.2.1.02,5]nona-3,7-diene</v>
      </c>
      <c r="C5873" t="str">
        <v>C1C2C=CC1C3C2C=C3</v>
      </c>
      <c r="D5873" t="str">
        <v>CCCCCCCCC</v>
      </c>
      <c r="E5873">
        <v>419.39</v>
      </c>
      <c r="F5873">
        <v>9</v>
      </c>
    </row>
    <row r="5874" spans="1:6" x14ac:dyDescent="0.3">
      <c r="A5874" t="str">
        <v>58913-91-0</v>
      </c>
      <c r="B5874" t="str">
        <v>tricyclo[4.2.1.03,9]nona-4,7-diene</v>
      </c>
      <c r="C5874" t="str">
        <v>C1C2C=CC3C2C1C=C3</v>
      </c>
      <c r="D5874" t="str">
        <v>CCCCCCCCC</v>
      </c>
      <c r="E5874">
        <v>419.39</v>
      </c>
      <c r="F5874">
        <v>9</v>
      </c>
    </row>
    <row r="5875" spans="1:6" x14ac:dyDescent="0.3">
      <c r="A5875" t="str">
        <v>69745-49-9</v>
      </c>
      <c r="B5875" t="str">
        <v>1,6,6-trimethylcyclohexene</v>
      </c>
      <c r="C5875" t="str">
        <v>CC1=CCCCC1(C)C</v>
      </c>
      <c r="D5875" t="str">
        <v>CCCCCCCCC</v>
      </c>
      <c r="E5875">
        <v>420</v>
      </c>
      <c r="F5875">
        <v>9</v>
      </c>
    </row>
    <row r="5876" spans="1:6" x14ac:dyDescent="0.3">
      <c r="A5876" t="str">
        <v>3728-56-1</v>
      </c>
      <c r="B5876" t="str">
        <v>1-ethyl-4-methylcyclohexane</v>
      </c>
      <c r="C5876" t="str">
        <v>CCC1CCC(CC1)C</v>
      </c>
      <c r="D5876" t="str">
        <v>CCCCCCCCC</v>
      </c>
      <c r="E5876">
        <v>420.15</v>
      </c>
      <c r="F5876">
        <v>9</v>
      </c>
    </row>
    <row r="5877" spans="1:6" x14ac:dyDescent="0.3">
      <c r="A5877" t="str">
        <v>6434-78-2</v>
      </c>
      <c r="B5877" t="str">
        <v>(E)-non-2-ene</v>
      </c>
      <c r="C5877" t="str">
        <v>CCCCCC/C=C/C</v>
      </c>
      <c r="D5877" t="str">
        <v>CCCCCCCCC</v>
      </c>
      <c r="E5877">
        <v>420.15</v>
      </c>
      <c r="F5877">
        <v>9</v>
      </c>
    </row>
    <row r="5878" spans="1:6" x14ac:dyDescent="0.3">
      <c r="A5878" t="str">
        <v>7092-58-2</v>
      </c>
      <c r="B5878" t="str">
        <v>tricyclo[3.2.2.02,4]non-6-ene</v>
      </c>
      <c r="C5878" t="str">
        <v>C1CC2C=CC1C3C2C3</v>
      </c>
      <c r="D5878" t="str">
        <v>CCCCCCCCC</v>
      </c>
      <c r="E5878">
        <v>420.23</v>
      </c>
      <c r="F5878">
        <v>9</v>
      </c>
    </row>
    <row r="5879" spans="1:6" x14ac:dyDescent="0.3">
      <c r="A5879" t="str">
        <v>16529-76-3</v>
      </c>
      <c r="B5879" t="str">
        <v>tricyclo[4.2.1.02,5]non-7-ene</v>
      </c>
      <c r="C5879" t="str">
        <v>C1CC2C1C3CC2C=C3</v>
      </c>
      <c r="D5879" t="str">
        <v>CCCCCCCCC</v>
      </c>
      <c r="E5879">
        <v>420.23</v>
      </c>
      <c r="F5879">
        <v>9</v>
      </c>
    </row>
    <row r="5880" spans="1:6" x14ac:dyDescent="0.3">
      <c r="A5880" t="str">
        <v>16529-83-2</v>
      </c>
      <c r="B5880" t="str">
        <v>tricyclo[4.2.1.02,5]non-3-ene</v>
      </c>
      <c r="C5880" t="str">
        <v>C1CC2CC1C3C2C=C3</v>
      </c>
      <c r="D5880" t="str">
        <v>CCCCCCCCC</v>
      </c>
      <c r="E5880">
        <v>420.23</v>
      </c>
      <c r="F5880">
        <v>9</v>
      </c>
    </row>
    <row r="5881" spans="1:6" x14ac:dyDescent="0.3">
      <c r="A5881" t="str">
        <v>62163-62-6</v>
      </c>
      <c r="B5881" t="str">
        <v>tricyclo[6.1.0.03,5]non-6-ene</v>
      </c>
      <c r="C5881" t="str">
        <v>C1C2CC2C=CC3C1C3</v>
      </c>
      <c r="D5881" t="str">
        <v>CCCCCCCCC</v>
      </c>
      <c r="E5881">
        <v>420.23</v>
      </c>
      <c r="F5881">
        <v>9</v>
      </c>
    </row>
    <row r="5882" spans="1:6" x14ac:dyDescent="0.3">
      <c r="A5882" t="str">
        <v>62211-27-2</v>
      </c>
      <c r="B5882" t="str">
        <v>tricyclo[6.1.0.02,4]non-5-ene</v>
      </c>
      <c r="C5882" t="str">
        <v>C1C=CC2CC2C3C1C3</v>
      </c>
      <c r="D5882" t="str">
        <v>CCCCCCCCC</v>
      </c>
      <c r="E5882">
        <v>420.23</v>
      </c>
      <c r="F5882">
        <v>9</v>
      </c>
    </row>
    <row r="5883" spans="1:6" x14ac:dyDescent="0.3">
      <c r="A5883" t="str">
        <v>3728-55-0</v>
      </c>
      <c r="B5883" t="str">
        <v>1-ethyl-3-methylcyclohexane</v>
      </c>
      <c r="C5883" t="str">
        <v>CCC1CCCC(C1)C</v>
      </c>
      <c r="D5883" t="str">
        <v>CCCCCCCCC</v>
      </c>
      <c r="E5883">
        <v>420.4</v>
      </c>
      <c r="F5883">
        <v>9</v>
      </c>
    </row>
    <row r="5884" spans="1:6" x14ac:dyDescent="0.3">
      <c r="A5884" t="str">
        <v>13044-92-3</v>
      </c>
      <c r="B5884" t="str">
        <v>(2E,4E,6E)-7-(dimethylamino)hepta-2,4,6-trienal</v>
      </c>
      <c r="C5884" t="str">
        <v>CN(C)/C=C/C=C/C=C/C=O</v>
      </c>
      <c r="D5884" t="str">
        <v>CCCCCCCCC</v>
      </c>
      <c r="E5884">
        <v>420.43</v>
      </c>
      <c r="F5884">
        <v>9</v>
      </c>
    </row>
    <row r="5885" spans="1:6" x14ac:dyDescent="0.3">
      <c r="A5885" t="str">
        <v>61463-39-6</v>
      </c>
      <c r="B5885" t="str">
        <v>4-methyl-2-prop-1-en-2-yloxypent-1-ene</v>
      </c>
      <c r="C5885" t="str">
        <v>CC(C)CC(=C)OC(=C)C</v>
      </c>
      <c r="D5885" t="str">
        <v>CCCCCCCCC</v>
      </c>
      <c r="E5885">
        <v>420.62</v>
      </c>
      <c r="F5885">
        <v>9</v>
      </c>
    </row>
    <row r="5886" spans="1:6" x14ac:dyDescent="0.3">
      <c r="A5886" t="str">
        <v>30498-63-6</v>
      </c>
      <c r="B5886" t="str">
        <v>1,1,2-trimethylcyclohexane</v>
      </c>
      <c r="C5886" t="str">
        <v>CC1CCCCC1(C)C</v>
      </c>
      <c r="D5886" t="str">
        <v>CCCCCCCCC</v>
      </c>
      <c r="E5886">
        <v>420.64</v>
      </c>
      <c r="F5886">
        <v>9</v>
      </c>
    </row>
    <row r="5887" spans="1:6" x14ac:dyDescent="0.3">
      <c r="A5887" t="str">
        <v>20063-92-7</v>
      </c>
      <c r="B5887" t="str">
        <v>(E)-non-3-ene</v>
      </c>
      <c r="C5887" t="str">
        <v>CCCCC/C=C/CC</v>
      </c>
      <c r="D5887" t="str">
        <v>CCCCCCCCC</v>
      </c>
      <c r="E5887">
        <v>420.65</v>
      </c>
      <c r="F5887">
        <v>9</v>
      </c>
    </row>
    <row r="5888" spans="1:6" x14ac:dyDescent="0.3">
      <c r="A5888" t="str">
        <v>5628-77-3</v>
      </c>
      <c r="B5888" t="str">
        <v>5,6-dimethylidenebicyclo[2.2.1]hept-2-ene</v>
      </c>
      <c r="C5888" t="str">
        <v>C=C1C2CC(C1=C)C=C2</v>
      </c>
      <c r="D5888" t="str">
        <v>CCCCCCCCC</v>
      </c>
      <c r="E5888">
        <v>420.75</v>
      </c>
      <c r="F5888">
        <v>9</v>
      </c>
    </row>
    <row r="5889" spans="1:6" x14ac:dyDescent="0.3">
      <c r="A5889" t="str">
        <v>15232-95-8</v>
      </c>
      <c r="B5889" t="str">
        <v>3-prop-2-enylcyclohexene</v>
      </c>
      <c r="C5889" t="str">
        <v>C=CCC1CCCC=C1</v>
      </c>
      <c r="D5889" t="str">
        <v>CCCCCCCCC</v>
      </c>
      <c r="E5889">
        <v>420.91</v>
      </c>
      <c r="F5889">
        <v>9</v>
      </c>
    </row>
    <row r="5890" spans="1:6" x14ac:dyDescent="0.3">
      <c r="A5890" t="str">
        <v>28304-67-8</v>
      </c>
      <c r="B5890" t="str">
        <v>(5E)-5-ethylidenebicyclo[2.2.1]hept-2-ene</v>
      </c>
      <c r="C5890" t="str">
        <v>C/C=C/1\CC2CC1C=C2</v>
      </c>
      <c r="D5890" t="str">
        <v>CCCCCCCCC</v>
      </c>
      <c r="E5890">
        <v>420.92777999999998</v>
      </c>
      <c r="F5890">
        <v>9</v>
      </c>
    </row>
    <row r="5891" spans="1:6" x14ac:dyDescent="0.3">
      <c r="A5891" t="str">
        <v>278-80-8</v>
      </c>
      <c r="B5891" t="str">
        <v>tricyclo[3.2.2.02,4]nonane</v>
      </c>
      <c r="C5891" t="str">
        <v>C1CC2CCC1C3C2C3</v>
      </c>
      <c r="D5891" t="str">
        <v>CCCCCCCCC</v>
      </c>
      <c r="E5891">
        <v>421.07</v>
      </c>
      <c r="F5891">
        <v>9</v>
      </c>
    </row>
    <row r="5892" spans="1:6" x14ac:dyDescent="0.3">
      <c r="A5892" t="str">
        <v>16526-27-5</v>
      </c>
      <c r="B5892" t="str">
        <v>tricyclo[4.2.1.02,5]nonane</v>
      </c>
      <c r="C5892" t="str">
        <v>C1CC2CC1C3C2CC3</v>
      </c>
      <c r="D5892" t="str">
        <v>CCCCCCCCC</v>
      </c>
      <c r="E5892">
        <v>421.07</v>
      </c>
      <c r="F5892">
        <v>9</v>
      </c>
    </row>
    <row r="5893" spans="1:6" x14ac:dyDescent="0.3">
      <c r="A5893" t="str">
        <v>81969-71-3</v>
      </c>
      <c r="B5893" t="str">
        <v>tricyclo[6.1.0.02,4]nonane</v>
      </c>
      <c r="C5893" t="str">
        <v>C1CC2CC2C3CC3C1</v>
      </c>
      <c r="D5893" t="str">
        <v>CCCCCCCCC</v>
      </c>
      <c r="E5893">
        <v>421.07</v>
      </c>
      <c r="F5893">
        <v>9</v>
      </c>
    </row>
    <row r="5894" spans="1:6" x14ac:dyDescent="0.3">
      <c r="A5894" t="str">
        <v>61868-01-7</v>
      </c>
      <c r="B5894" t="str">
        <v>(1R,2R)-1-methyl-2-propan-2-ylcyclopentane</v>
      </c>
      <c r="C5894" t="str">
        <v>C[C@@H]1CCC[C@@H]1C(C)C</v>
      </c>
      <c r="D5894" t="str">
        <v>CCCCCCCCC</v>
      </c>
      <c r="E5894">
        <v>421.15</v>
      </c>
      <c r="F5894">
        <v>9</v>
      </c>
    </row>
    <row r="5895" spans="1:6" x14ac:dyDescent="0.3">
      <c r="A5895" t="str">
        <v>87954-39-0</v>
      </c>
      <c r="B5895" t="str">
        <v>(4R,5R)-1,4,5-trimethylcyclohexene</v>
      </c>
      <c r="C5895" t="str">
        <v>C[C@@H]1CC=C(C[C@H]1C)C</v>
      </c>
      <c r="D5895" t="str">
        <v>CCCCCCCCC</v>
      </c>
      <c r="E5895">
        <v>421.54124000000002</v>
      </c>
      <c r="F5895">
        <v>9</v>
      </c>
    </row>
    <row r="5896" spans="1:6" x14ac:dyDescent="0.3">
      <c r="A5896" t="str">
        <v>36439-78-8</v>
      </c>
      <c r="B5896" t="str">
        <v>2,3-dimethylidenebicyclo[2.2.1]heptane</v>
      </c>
      <c r="C5896" t="str">
        <v>C=C1C2CCC(C2)C1=C</v>
      </c>
      <c r="D5896" t="str">
        <v>CCCCCCCCC</v>
      </c>
      <c r="E5896">
        <v>421.59</v>
      </c>
      <c r="F5896">
        <v>9</v>
      </c>
    </row>
    <row r="5897" spans="1:6" x14ac:dyDescent="0.3">
      <c r="A5897" t="str">
        <v>932-40-1</v>
      </c>
      <c r="B5897" t="str">
        <v>(1R,2R)-1,2-diethylcyclopentane</v>
      </c>
      <c r="C5897" t="str">
        <v>CC[C@@H]1CCC[C@H]1CC</v>
      </c>
      <c r="D5897" t="str">
        <v>CCCCCCCCC</v>
      </c>
      <c r="E5897">
        <v>421.63</v>
      </c>
      <c r="F5897">
        <v>9</v>
      </c>
    </row>
    <row r="5898" spans="1:6" x14ac:dyDescent="0.3">
      <c r="A5898" t="str">
        <v>3439-99-4</v>
      </c>
      <c r="B5898" t="str">
        <v>3-methylideneoct-1-ene</v>
      </c>
      <c r="C5898" t="str">
        <v>CCCCCC(=C)C=C</v>
      </c>
      <c r="D5898" t="str">
        <v>CCCCCCCCC</v>
      </c>
      <c r="E5898">
        <v>421.65</v>
      </c>
      <c r="F5898">
        <v>9</v>
      </c>
    </row>
    <row r="5899" spans="1:6" x14ac:dyDescent="0.3">
      <c r="A5899" t="str">
        <v>14803-42-0</v>
      </c>
      <c r="B5899" t="str">
        <v>5-methylbicyclo[2.2.2]oct-2-ene</v>
      </c>
      <c r="C5899" t="str">
        <v>CC1CC2CCC1C=C2</v>
      </c>
      <c r="D5899" t="str">
        <v>CCCCCCCCC</v>
      </c>
      <c r="E5899">
        <v>422.03</v>
      </c>
      <c r="F5899">
        <v>9</v>
      </c>
    </row>
    <row r="5900" spans="1:6" x14ac:dyDescent="0.3">
      <c r="A5900" t="str">
        <v>36903-95-4</v>
      </c>
      <c r="B5900" t="str">
        <v>4-methylocta-3,5-diene</v>
      </c>
      <c r="C5900" t="str">
        <v>CCC=CC(=CCC)C</v>
      </c>
      <c r="D5900" t="str">
        <v>CCCCCCCCC</v>
      </c>
      <c r="E5900">
        <v>422.65</v>
      </c>
      <c r="F5900">
        <v>9</v>
      </c>
    </row>
    <row r="5901" spans="1:6" x14ac:dyDescent="0.3">
      <c r="A5901" t="str">
        <v>29304-70-9</v>
      </c>
      <c r="B5901" t="str">
        <v>3,3-dimethyl-6-methylidenecyclohexa-1,4-diene</v>
      </c>
      <c r="C5901" t="str">
        <v>CC1(C=CC(=C)C=C1)C</v>
      </c>
      <c r="D5901" t="str">
        <v>CCCCCCCCC</v>
      </c>
      <c r="E5901">
        <v>422.79</v>
      </c>
      <c r="F5901">
        <v>9</v>
      </c>
    </row>
    <row r="5902" spans="1:6" x14ac:dyDescent="0.3">
      <c r="A5902" t="str">
        <v>19398-75-5</v>
      </c>
      <c r="B5902" t="str">
        <v>1,3-diethylcyclopentane</v>
      </c>
      <c r="C5902" t="str">
        <v>CCC1CCC(C1)CC</v>
      </c>
      <c r="D5902" t="str">
        <v>CCCCCCCCC</v>
      </c>
      <c r="E5902">
        <v>423.15</v>
      </c>
      <c r="F5902">
        <v>9</v>
      </c>
    </row>
    <row r="5903" spans="1:6" x14ac:dyDescent="0.3">
      <c r="A5903" t="str">
        <v>56798-16-4</v>
      </c>
      <c r="B5903" t="str">
        <v>3-methyl-2-(2-methylpropoxy)but-1-ene</v>
      </c>
      <c r="C5903" t="str">
        <v>CC(C)COC(=C)C(C)C</v>
      </c>
      <c r="D5903" t="str">
        <v>CCCCCCCCC</v>
      </c>
      <c r="E5903">
        <v>423.62</v>
      </c>
      <c r="F5903">
        <v>9</v>
      </c>
    </row>
    <row r="5904" spans="1:6" x14ac:dyDescent="0.3">
      <c r="A5904" t="str">
        <v>2721-38-2</v>
      </c>
      <c r="B5904" t="str">
        <v>1,1-diethylcyclopentane</v>
      </c>
      <c r="C5904" t="str">
        <v>CCC1(CCCC1)CC</v>
      </c>
      <c r="D5904" t="str">
        <v>CCCCCCCCC</v>
      </c>
      <c r="E5904">
        <v>423.65</v>
      </c>
      <c r="F5904">
        <v>9</v>
      </c>
    </row>
    <row r="5905" spans="1:6" x14ac:dyDescent="0.3">
      <c r="A5905" t="str">
        <v>20454-81-3</v>
      </c>
      <c r="B5905" t="str">
        <v>1,4-dimethylbicyclo[2.2.1]heptane</v>
      </c>
      <c r="C5905" t="str">
        <v>CC12CCC(C1)(CC2)C</v>
      </c>
      <c r="D5905" t="str">
        <v>CCCCCCCCC</v>
      </c>
      <c r="E5905">
        <v>423.75</v>
      </c>
      <c r="F5905">
        <v>9</v>
      </c>
    </row>
    <row r="5906" spans="1:6" x14ac:dyDescent="0.3">
      <c r="A5906" t="str">
        <v>3983-06-0</v>
      </c>
      <c r="B5906" t="str">
        <v>3-propylcyclohexene</v>
      </c>
      <c r="C5906" t="str">
        <v>CCCC1CCCC=C1</v>
      </c>
      <c r="D5906" t="str">
        <v>CCCCCCCCC</v>
      </c>
      <c r="E5906">
        <v>424.23</v>
      </c>
      <c r="F5906">
        <v>9</v>
      </c>
    </row>
    <row r="5907" spans="1:6" x14ac:dyDescent="0.3">
      <c r="A5907" t="str">
        <v>13487-64-4</v>
      </c>
      <c r="B5907" t="str">
        <v>4-propylcyclohexene</v>
      </c>
      <c r="C5907" t="str">
        <v>CCCC1CCC=CC1</v>
      </c>
      <c r="D5907" t="str">
        <v>CCCCCCCCC</v>
      </c>
      <c r="E5907">
        <v>424.23</v>
      </c>
      <c r="F5907">
        <v>9</v>
      </c>
    </row>
    <row r="5908" spans="1:6" x14ac:dyDescent="0.3">
      <c r="A5908" t="str">
        <v>7092-57-1</v>
      </c>
      <c r="B5908" t="str">
        <v>spiro[bicyclo[2.2.1]hepta-2,5-diene-7,1'-cyclopropane]</v>
      </c>
      <c r="C5908" t="str">
        <v>C1CC12C3C=CC2C=C3</v>
      </c>
      <c r="D5908" t="str">
        <v>CCCCCCCCC</v>
      </c>
      <c r="E5908">
        <v>424.3</v>
      </c>
      <c r="F5908">
        <v>9</v>
      </c>
    </row>
    <row r="5909" spans="1:6" x14ac:dyDescent="0.3">
      <c r="A5909" t="str">
        <v>7667-55-2</v>
      </c>
      <c r="B5909" t="str">
        <v>(1S,3S)-1,2,3-trimethylcyclohexane</v>
      </c>
      <c r="C5909" t="str">
        <v>C[C@H]1CCC[C@@H](C1C)C</v>
      </c>
      <c r="D5909" t="str">
        <v>CCCCCCCCC</v>
      </c>
      <c r="E5909">
        <v>424.31234999999998</v>
      </c>
      <c r="F5909">
        <v>9</v>
      </c>
    </row>
    <row r="5910" spans="1:6" x14ac:dyDescent="0.3">
      <c r="A5910" t="str">
        <v>13151-51-4</v>
      </c>
      <c r="B5910" t="str">
        <v>1,2-dimethylcycloheptane</v>
      </c>
      <c r="C5910" t="str">
        <v>CC1CCCCCC1C</v>
      </c>
      <c r="D5910" t="str">
        <v>CCCCCCCCC</v>
      </c>
      <c r="E5910">
        <v>424.67</v>
      </c>
      <c r="F5910">
        <v>9</v>
      </c>
    </row>
    <row r="5911" spans="1:6" x14ac:dyDescent="0.3">
      <c r="A5911" t="str">
        <v>13151-53-6</v>
      </c>
      <c r="B5911" t="str">
        <v>1,3-dimethylcycloheptane</v>
      </c>
      <c r="C5911" t="str">
        <v>CC1CCCCC(C1)C</v>
      </c>
      <c r="D5911" t="str">
        <v>CCCCCCCCC</v>
      </c>
      <c r="E5911">
        <v>424.67</v>
      </c>
      <c r="F5911">
        <v>9</v>
      </c>
    </row>
    <row r="5912" spans="1:6" x14ac:dyDescent="0.3">
      <c r="A5912" t="str">
        <v>10100-95-5</v>
      </c>
      <c r="B5912" t="str">
        <v>1-[(2-methylpropan-2-yl)oxy]pentane</v>
      </c>
      <c r="C5912" t="str">
        <v>CCCCCOC(C)(C)C</v>
      </c>
      <c r="D5912" t="str">
        <v>CCCCCCCCC</v>
      </c>
      <c r="E5912">
        <v>424.71</v>
      </c>
      <c r="F5912">
        <v>9</v>
      </c>
    </row>
    <row r="5913" spans="1:6" x14ac:dyDescent="0.3">
      <c r="A5913" t="str">
        <v>76589-16-7</v>
      </c>
      <c r="B5913" t="str">
        <v>2-methoxy-2-methylheptane</v>
      </c>
      <c r="C5913" t="str">
        <v>CCCCCC(C)(C)OC</v>
      </c>
      <c r="D5913" t="str">
        <v>CCCCCCCCC</v>
      </c>
      <c r="E5913">
        <v>424.71</v>
      </c>
      <c r="F5913">
        <v>9</v>
      </c>
    </row>
    <row r="5914" spans="1:6" x14ac:dyDescent="0.3">
      <c r="A5914" t="str">
        <v>31561-59-8</v>
      </c>
      <c r="B5914" t="str">
        <v>trispiro[2.0.24.0.27.03]nonane</v>
      </c>
      <c r="C5914" t="str">
        <v>C1CC12C3(C24CC4)CC3</v>
      </c>
      <c r="D5914" t="str">
        <v>CCCCCCCCC</v>
      </c>
      <c r="E5914">
        <v>425.06</v>
      </c>
      <c r="F5914">
        <v>9</v>
      </c>
    </row>
    <row r="5915" spans="1:6" x14ac:dyDescent="0.3">
      <c r="A5915" t="str">
        <v>50874-24-3</v>
      </c>
      <c r="B5915" t="str">
        <v>trispiro[2.0.0.25.14.13]nonane</v>
      </c>
      <c r="C5915" t="str">
        <v>C1CC12CC23CC34CC4</v>
      </c>
      <c r="D5915" t="str">
        <v>CCCCCCCCC</v>
      </c>
      <c r="E5915">
        <v>425.06</v>
      </c>
      <c r="F5915">
        <v>9</v>
      </c>
    </row>
    <row r="5916" spans="1:6" x14ac:dyDescent="0.3">
      <c r="A5916" t="str">
        <v>19924-43-7</v>
      </c>
      <c r="B5916" t="str">
        <v>2-(3-methoxyphenyl)acetonitrile</v>
      </c>
      <c r="C5916" t="str">
        <v>COC1=CC=CC(=C1)CC#N</v>
      </c>
      <c r="D5916" t="str">
        <v>CCCCCCCCC</v>
      </c>
      <c r="E5916">
        <v>425.15</v>
      </c>
      <c r="F5916">
        <v>9</v>
      </c>
    </row>
    <row r="5917" spans="1:6" x14ac:dyDescent="0.3">
      <c r="A5917" t="str">
        <v>19386-05-1</v>
      </c>
      <c r="B5917" t="str">
        <v>5-methylidenebicyclo[2.2.2]oct-2-ene</v>
      </c>
      <c r="C5917" t="str">
        <v>C=C1CC2CCC1C=C2</v>
      </c>
      <c r="D5917" t="str">
        <v>CCCCCCCCC</v>
      </c>
      <c r="E5917">
        <v>425.86</v>
      </c>
      <c r="F5917">
        <v>9</v>
      </c>
    </row>
    <row r="5918" spans="1:6" x14ac:dyDescent="0.3">
      <c r="A5918" t="str">
        <v>2806-45-3</v>
      </c>
      <c r="B5918" t="str">
        <v>prop-2-ynylidenecyclohexane</v>
      </c>
      <c r="C5918" t="str">
        <v>C#CC=C1CCCCC1</v>
      </c>
      <c r="D5918" t="str">
        <v>CCCCCCCCC</v>
      </c>
      <c r="E5918">
        <v>426.5</v>
      </c>
      <c r="F5918">
        <v>9</v>
      </c>
    </row>
    <row r="5919" spans="1:6" x14ac:dyDescent="0.3">
      <c r="A5919" t="str">
        <v>2129-93-3</v>
      </c>
      <c r="B5919" t="str">
        <v>propylidenecyclohexane</v>
      </c>
      <c r="C5919" t="str">
        <v>CCC=C1CCCCC1</v>
      </c>
      <c r="D5919" t="str">
        <v>CCCCCCCCC</v>
      </c>
      <c r="E5919">
        <v>426.65</v>
      </c>
      <c r="F5919">
        <v>9</v>
      </c>
    </row>
    <row r="5920" spans="1:6" x14ac:dyDescent="0.3">
      <c r="A5920" t="str">
        <v>18503-89-4</v>
      </c>
      <c r="B5920" t="str">
        <v>N,N-dimethyl-1,1-di(propan-2-yloxy)methanamine</v>
      </c>
      <c r="C5920" t="str">
        <v>CC(C)OC(N(C)C)OC(C)C</v>
      </c>
      <c r="D5920" t="str">
        <v>CCCCCCCCC</v>
      </c>
      <c r="E5920">
        <v>426.65</v>
      </c>
      <c r="F5920">
        <v>9</v>
      </c>
    </row>
    <row r="5921" spans="1:6" x14ac:dyDescent="0.3">
      <c r="A5921" t="str">
        <v>2972-20-5</v>
      </c>
      <c r="B5921" t="str">
        <v>2-methylidenebicyclo[2.2.2]octane</v>
      </c>
      <c r="C5921" t="str">
        <v>C=C1CC2CCC1CC2</v>
      </c>
      <c r="D5921" t="str">
        <v>CCCCCCCCC</v>
      </c>
      <c r="E5921">
        <v>426.7</v>
      </c>
      <c r="F5921">
        <v>9</v>
      </c>
    </row>
    <row r="5922" spans="1:6" x14ac:dyDescent="0.3">
      <c r="A5922" t="str">
        <v>4877-39-8</v>
      </c>
      <c r="B5922" t="str">
        <v>3-methylidenebicyclo[3.2.1]octane</v>
      </c>
      <c r="C5922" t="str">
        <v>C=C1CC2CCC(C2)C1</v>
      </c>
      <c r="D5922" t="str">
        <v>CCCCCCCCC</v>
      </c>
      <c r="E5922">
        <v>426.7</v>
      </c>
      <c r="F5922">
        <v>9</v>
      </c>
    </row>
    <row r="5923" spans="1:6" x14ac:dyDescent="0.3">
      <c r="A5923" t="str">
        <v>17634-51-4</v>
      </c>
      <c r="B5923" t="str">
        <v>7-ethylcyclohepta-1,3,5-triene</v>
      </c>
      <c r="C5923" t="str">
        <v>CCC1C=CC=CC=C1</v>
      </c>
      <c r="D5923" t="str">
        <v>CCCCCCCCC</v>
      </c>
      <c r="E5923">
        <v>426.82</v>
      </c>
      <c r="F5923">
        <v>9</v>
      </c>
    </row>
    <row r="5924" spans="1:6" x14ac:dyDescent="0.3">
      <c r="A5924" t="str">
        <v>73117-10-9</v>
      </c>
      <c r="B5924" t="str">
        <v>N,N-diethylpent-2-yn-1-amine</v>
      </c>
      <c r="C5924" t="str">
        <v>CCC#CCN(CC)CC</v>
      </c>
      <c r="D5924" t="str">
        <v>CCCCCCCCC</v>
      </c>
      <c r="E5924">
        <v>426.96</v>
      </c>
      <c r="F5924">
        <v>9</v>
      </c>
    </row>
    <row r="5925" spans="1:6" x14ac:dyDescent="0.3">
      <c r="A5925" t="str">
        <v>16543-55-8</v>
      </c>
      <c r="B5925" t="str">
        <v>3-[(2S)-1-nitrosopyrrolidin-2-yl]pyridine</v>
      </c>
      <c r="C5925" t="str">
        <v>C1C[C@H](N(C1)N=O)C2=CN=CC=C2</v>
      </c>
      <c r="D5925" t="str">
        <v>CCCCCCCCC</v>
      </c>
      <c r="E5925">
        <v>427.15</v>
      </c>
      <c r="F5925">
        <v>9</v>
      </c>
    </row>
    <row r="5926" spans="1:6" x14ac:dyDescent="0.3">
      <c r="A5926" t="str">
        <v>1128-77-4</v>
      </c>
      <c r="B5926" t="str">
        <v>3,9-dimethyl-3,9-diazabicyclo[4.2.1]nonan-4-one</v>
      </c>
      <c r="C5926" t="str">
        <v>CN1CC2CCC(N2C)CC1=O</v>
      </c>
      <c r="D5926" t="str">
        <v>CCCCCCCCC</v>
      </c>
      <c r="E5926">
        <v>427.65</v>
      </c>
      <c r="F5926">
        <v>9</v>
      </c>
    </row>
    <row r="5927" spans="1:6" x14ac:dyDescent="0.3">
      <c r="A5927" t="str">
        <v>61463-40-9</v>
      </c>
      <c r="B5927" t="str">
        <v>(E)-4-methyl-2-prop-1-en-2-yloxypent-2-ene</v>
      </c>
      <c r="C5927" t="str">
        <v>CC(C)/C=C(\C)/OC(=C)C</v>
      </c>
      <c r="D5927" t="str">
        <v>CCCCCCCCC</v>
      </c>
      <c r="E5927">
        <v>428.1</v>
      </c>
      <c r="F5927">
        <v>9</v>
      </c>
    </row>
    <row r="5928" spans="1:6" x14ac:dyDescent="0.3">
      <c r="A5928" t="str">
        <v>16088-07-6</v>
      </c>
      <c r="B5928" t="str">
        <v>2-amino-3-phenylpropan-1-ol</v>
      </c>
      <c r="C5928" t="str">
        <v>C1=CC=C(C=C1)CC(CO)N</v>
      </c>
      <c r="D5928" t="str">
        <v>CCCCCCCCC</v>
      </c>
      <c r="E5928">
        <v>428.15</v>
      </c>
      <c r="F5928">
        <v>9</v>
      </c>
    </row>
    <row r="5929" spans="1:6" x14ac:dyDescent="0.3">
      <c r="A5929" t="str">
        <v>6292-82-6</v>
      </c>
      <c r="B5929" t="str">
        <v>2,2,4,6-tetramethylpiperidine</v>
      </c>
      <c r="C5929" t="str">
        <v>CC1CC(NC(C1)(C)C)C</v>
      </c>
      <c r="D5929" t="str">
        <v>CCCCCCCCC</v>
      </c>
      <c r="E5929">
        <v>429.15</v>
      </c>
      <c r="F5929">
        <v>9</v>
      </c>
    </row>
    <row r="5930" spans="1:6" x14ac:dyDescent="0.3">
      <c r="A5930" t="str">
        <v>53098-47-8</v>
      </c>
      <c r="B5930" t="str">
        <v>1-(2-methylpropyl)cyclopentene</v>
      </c>
      <c r="C5930" t="str">
        <v>CC(C)CC1=CCCC1</v>
      </c>
      <c r="D5930" t="str">
        <v>CCCCCCCCC</v>
      </c>
      <c r="E5930">
        <v>429.17</v>
      </c>
      <c r="F5930">
        <v>9</v>
      </c>
    </row>
    <row r="5931" spans="1:6" x14ac:dyDescent="0.3">
      <c r="A5931" t="str">
        <v>55980-70-6</v>
      </c>
      <c r="B5931" t="str">
        <v>dispiro[2.0.24.33]nona-1,5-diene</v>
      </c>
      <c r="C5931" t="str">
        <v>C1CC2(C=C2)C3(C1)C=C3</v>
      </c>
      <c r="D5931" t="str">
        <v>CCCCCCCCC</v>
      </c>
      <c r="E5931">
        <v>429.21</v>
      </c>
      <c r="F5931">
        <v>9</v>
      </c>
    </row>
    <row r="5932" spans="1:6" x14ac:dyDescent="0.3">
      <c r="A5932" t="str">
        <v>5240-87-9</v>
      </c>
      <c r="B5932" t="str">
        <v>bicyclo[4.2.1]nona-2,4,7-triene</v>
      </c>
      <c r="C5932" t="str">
        <v>C1C2C=CC=CC1C=C2</v>
      </c>
      <c r="D5932" t="str">
        <v>CCCCCCCCC</v>
      </c>
      <c r="E5932">
        <v>429.29</v>
      </c>
      <c r="F5932">
        <v>9</v>
      </c>
    </row>
    <row r="5933" spans="1:6" x14ac:dyDescent="0.3">
      <c r="A5933" t="str">
        <v>16216-91-4</v>
      </c>
      <c r="B5933" t="str">
        <v>bicyclo[3.2.2]nona-2,6,8-triene</v>
      </c>
      <c r="C5933" t="str">
        <v>C1C=CC2C=CC1C=C2</v>
      </c>
      <c r="D5933" t="str">
        <v>CCCCCCCCC</v>
      </c>
      <c r="E5933">
        <v>429.29</v>
      </c>
      <c r="F5933">
        <v>9</v>
      </c>
    </row>
    <row r="5934" spans="1:6" x14ac:dyDescent="0.3">
      <c r="A5934" t="str">
        <v>18012-46-9</v>
      </c>
      <c r="B5934" t="str">
        <v>(2Z,4Z,6Z)-bicyclo[6.1.0]nona-2,4,6-triene</v>
      </c>
      <c r="C5934" t="str">
        <v>C1C/2C1/C=C\C=C/C=C2</v>
      </c>
      <c r="D5934" t="str">
        <v>CCCCCCCCC</v>
      </c>
      <c r="E5934">
        <v>429.29</v>
      </c>
      <c r="F5934">
        <v>9</v>
      </c>
    </row>
    <row r="5935" spans="1:6" x14ac:dyDescent="0.3">
      <c r="A5935" t="str">
        <v>3048-65-5</v>
      </c>
      <c r="B5935" t="str">
        <v>3a,4,7,7a-tetrahydro-1H-indene</v>
      </c>
      <c r="C5935" t="str">
        <v>C1C=CCC2C1CC=C2</v>
      </c>
      <c r="D5935" t="str">
        <v>CCCCCCCCC</v>
      </c>
      <c r="E5935">
        <v>430.13</v>
      </c>
      <c r="F5935">
        <v>9</v>
      </c>
    </row>
    <row r="5936" spans="1:6" x14ac:dyDescent="0.3">
      <c r="A5936" t="str">
        <v>6572-82-3</v>
      </c>
      <c r="B5936" t="str">
        <v>bicyclo[4.2.1]nona-2,4-diene</v>
      </c>
      <c r="C5936" t="str">
        <v>C1CC2CC1C=CC=C2</v>
      </c>
      <c r="D5936" t="str">
        <v>CCCCCCCCC</v>
      </c>
      <c r="E5936">
        <v>430.13</v>
      </c>
      <c r="F5936">
        <v>9</v>
      </c>
    </row>
    <row r="5937" spans="1:6" x14ac:dyDescent="0.3">
      <c r="A5937" t="str">
        <v>7164-08-1</v>
      </c>
      <c r="B5937" t="str">
        <v>bicyclo[3.2.2]nona-6,8-diene</v>
      </c>
      <c r="C5937" t="str">
        <v>C1CC2C=CC(C1)C=C2</v>
      </c>
      <c r="D5937" t="str">
        <v>CCCCCCCCC</v>
      </c>
      <c r="E5937">
        <v>430.13</v>
      </c>
      <c r="F5937">
        <v>9</v>
      </c>
    </row>
    <row r="5938" spans="1:6" x14ac:dyDescent="0.3">
      <c r="A5938" t="str">
        <v>14993-07-8</v>
      </c>
      <c r="B5938" t="str">
        <v>bicyclo[3.2.2]nona-2,6-diene</v>
      </c>
      <c r="C5938" t="str">
        <v>C1CC2C=CCC1C=C2</v>
      </c>
      <c r="D5938" t="str">
        <v>CCCCCCCCC</v>
      </c>
      <c r="E5938">
        <v>430.13</v>
      </c>
      <c r="F5938">
        <v>9</v>
      </c>
    </row>
    <row r="5939" spans="1:6" x14ac:dyDescent="0.3">
      <c r="A5939" t="str">
        <v>65378-76-9</v>
      </c>
      <c r="B5939" t="str">
        <v>1,2,4,4-tetramethylcyclopentene</v>
      </c>
      <c r="C5939" t="str">
        <v>CC1=C(CC(C1)(C)C)C</v>
      </c>
      <c r="D5939" t="str">
        <v>CCCCCCCCC</v>
      </c>
      <c r="E5939">
        <v>430.16</v>
      </c>
      <c r="F5939">
        <v>9</v>
      </c>
    </row>
    <row r="5940" spans="1:6" x14ac:dyDescent="0.3">
      <c r="A5940" t="str">
        <v>104-99-4</v>
      </c>
      <c r="B5940" t="str">
        <v>N,N',N'-triethyl-N-methylethane-1,2-diamine</v>
      </c>
      <c r="C5940" t="str">
        <v>CCN(C)CCN(CC)CC</v>
      </c>
      <c r="D5940" t="str">
        <v>CCCCCCCCC</v>
      </c>
      <c r="E5940">
        <v>430.4</v>
      </c>
      <c r="F5940">
        <v>9</v>
      </c>
    </row>
    <row r="5941" spans="1:6" x14ac:dyDescent="0.3">
      <c r="A5941" t="str">
        <v>17715-00-3</v>
      </c>
      <c r="B5941" t="str">
        <v>prop-2-ynylcyclohexane</v>
      </c>
      <c r="C5941" t="str">
        <v>C#CCC1CCCCC1</v>
      </c>
      <c r="D5941" t="str">
        <v>CCCCCCCCC</v>
      </c>
      <c r="E5941">
        <v>430.65</v>
      </c>
      <c r="F5941">
        <v>9</v>
      </c>
    </row>
    <row r="5942" spans="1:6" x14ac:dyDescent="0.3">
      <c r="A5942" t="str">
        <v>52547-86-1</v>
      </c>
      <c r="B5942" t="str">
        <v>4-ethynyl-1-azabicyclo[2.2.2]octane</v>
      </c>
      <c r="C5942" t="str">
        <v>C#CC12CCN(CC1)CC2</v>
      </c>
      <c r="D5942" t="str">
        <v>CCCCCCCCC</v>
      </c>
      <c r="E5942">
        <v>430.74</v>
      </c>
      <c r="F5942">
        <v>9</v>
      </c>
    </row>
    <row r="5943" spans="1:6" x14ac:dyDescent="0.3">
      <c r="A5943" t="str">
        <v>24973-90-8</v>
      </c>
      <c r="B5943" t="str">
        <v>dispiro[2.0.24.33]nonane</v>
      </c>
      <c r="C5943" t="str">
        <v>C1CC2(CC2)C3(C1)CC3</v>
      </c>
      <c r="D5943" t="str">
        <v>CCCCCCCCC</v>
      </c>
      <c r="E5943">
        <v>430.89</v>
      </c>
      <c r="F5943">
        <v>9</v>
      </c>
    </row>
    <row r="5944" spans="1:6" x14ac:dyDescent="0.3">
      <c r="A5944" t="str">
        <v>6671-66-5</v>
      </c>
      <c r="B5944" t="str">
        <v>bicyclo[3.3.1]non-2-ene</v>
      </c>
      <c r="C5944" t="str">
        <v>C1CC2CC=CC(C1)C2</v>
      </c>
      <c r="D5944" t="str">
        <v>CCCCCCCCC</v>
      </c>
      <c r="E5944">
        <v>430.97</v>
      </c>
      <c r="F5944">
        <v>9</v>
      </c>
    </row>
    <row r="5945" spans="1:6" x14ac:dyDescent="0.3">
      <c r="A5945" t="str">
        <v>7124-86-9</v>
      </c>
      <c r="B5945" t="str">
        <v>bicyclo[3.2.2]non-6-ene</v>
      </c>
      <c r="C5945" t="str">
        <v>C1CC2CCC(C1)C=C2</v>
      </c>
      <c r="D5945" t="str">
        <v>CCCCCCCCC</v>
      </c>
      <c r="E5945">
        <v>430.97</v>
      </c>
      <c r="F5945">
        <v>9</v>
      </c>
    </row>
    <row r="5946" spans="1:6" x14ac:dyDescent="0.3">
      <c r="A5946" t="str">
        <v>16456-33-0</v>
      </c>
      <c r="B5946" t="str">
        <v>bicyclo[4.2.1]non-3-ene</v>
      </c>
      <c r="C5946" t="str">
        <v>C1CC2CC=CCC1C2</v>
      </c>
      <c r="D5946" t="str">
        <v>CCCCCCCCC</v>
      </c>
      <c r="E5946">
        <v>430.97</v>
      </c>
      <c r="F5946">
        <v>9</v>
      </c>
    </row>
    <row r="5947" spans="1:6" x14ac:dyDescent="0.3">
      <c r="A5947" t="str">
        <v>40319-81-1</v>
      </c>
      <c r="B5947" t="str">
        <v>bicyclo[3.2.2]non-2-ene</v>
      </c>
      <c r="C5947" t="str">
        <v>C1CC2CCC1CC=C2</v>
      </c>
      <c r="D5947" t="str">
        <v>CCCCCCCCC</v>
      </c>
      <c r="E5947">
        <v>430.97</v>
      </c>
      <c r="F5947">
        <v>9</v>
      </c>
    </row>
    <row r="5948" spans="1:6" x14ac:dyDescent="0.3">
      <c r="A5948" t="str">
        <v>56160-71-5</v>
      </c>
      <c r="B5948" t="str">
        <v>3,5-dimethyl-2,3,5,6,7,8-hexahydro-1H-pyrrolizine</v>
      </c>
      <c r="C5948" t="str">
        <v>CC1CCC2N1C(CC2)C</v>
      </c>
      <c r="D5948" t="str">
        <v>CCCCCCCCC</v>
      </c>
      <c r="E5948">
        <v>431.04</v>
      </c>
      <c r="F5948">
        <v>9</v>
      </c>
    </row>
    <row r="5949" spans="1:6" x14ac:dyDescent="0.3">
      <c r="A5949" t="str">
        <v>4744-11-0</v>
      </c>
      <c r="B5949" t="str">
        <v>1,1-dipropoxypropane</v>
      </c>
      <c r="C5949" t="str">
        <v>CCCOC(CC)OCCC</v>
      </c>
      <c r="D5949" t="str">
        <v>CCCCCCCCC</v>
      </c>
      <c r="E5949">
        <v>431.65</v>
      </c>
      <c r="F5949">
        <v>9</v>
      </c>
    </row>
    <row r="5950" spans="1:6" x14ac:dyDescent="0.3">
      <c r="A5950" t="str">
        <v>4893-13-4</v>
      </c>
      <c r="B5950" t="str">
        <v>2-methylbicyclo[2.2.2]oct-2-ene</v>
      </c>
      <c r="C5950" t="str">
        <v>CC1=CC2CCC1CC2</v>
      </c>
      <c r="D5950" t="str">
        <v>CCCCCCCCC</v>
      </c>
      <c r="E5950">
        <v>431.68</v>
      </c>
      <c r="F5950">
        <v>9</v>
      </c>
    </row>
    <row r="5951" spans="1:6" x14ac:dyDescent="0.3">
      <c r="A5951" t="str">
        <v>283-19-2</v>
      </c>
      <c r="B5951" t="str">
        <v>bicyclo[3.2.2]nonane</v>
      </c>
      <c r="C5951" t="str">
        <v>C1CC2CCC(C1)CC2</v>
      </c>
      <c r="D5951" t="str">
        <v>CCCCCCCCC</v>
      </c>
      <c r="E5951">
        <v>431.81</v>
      </c>
      <c r="F5951">
        <v>9</v>
      </c>
    </row>
    <row r="5952" spans="1:6" x14ac:dyDescent="0.3">
      <c r="A5952" t="str">
        <v>286-60-2</v>
      </c>
      <c r="B5952" t="str">
        <v>bicyclo[6.1.0]nonane</v>
      </c>
      <c r="C5952" t="str">
        <v>C1CCCC2CC2CC1</v>
      </c>
      <c r="D5952" t="str">
        <v>CCCCCCCCC</v>
      </c>
      <c r="E5952">
        <v>431.81</v>
      </c>
      <c r="F5952">
        <v>9</v>
      </c>
    </row>
    <row r="5953" spans="1:6" x14ac:dyDescent="0.3">
      <c r="A5953" t="str">
        <v>3296-50-2</v>
      </c>
      <c r="B5953" t="str">
        <v>(3aR,7aR)-2,3,3a,4,5,6,7,7a-octahydro-1H-indene</v>
      </c>
      <c r="C5953" t="str">
        <v>C1CC[C@@H]2CCC[C@H]2C1</v>
      </c>
      <c r="D5953" t="str">
        <v>CCCCCCCCC</v>
      </c>
      <c r="E5953">
        <v>432.15</v>
      </c>
      <c r="F5953">
        <v>9</v>
      </c>
    </row>
    <row r="5954" spans="1:6" x14ac:dyDescent="0.3">
      <c r="A5954" t="str">
        <v>3405-45-6</v>
      </c>
      <c r="B5954" t="str">
        <v>N-butyl-N-methylbutan-1-amine</v>
      </c>
      <c r="C5954" t="str">
        <v>CCCCN(C)CCCC</v>
      </c>
      <c r="D5954" t="str">
        <v>CCCCCCCCC</v>
      </c>
      <c r="E5954">
        <v>432.15</v>
      </c>
      <c r="F5954">
        <v>9</v>
      </c>
    </row>
    <row r="5955" spans="1:6" x14ac:dyDescent="0.3">
      <c r="A5955" t="str">
        <v>13152-05-1</v>
      </c>
      <c r="B5955" t="str">
        <v>(1Z)-3-methylcyclooctene</v>
      </c>
      <c r="C5955" t="str">
        <v>CC/1CCCCC/C=C1</v>
      </c>
      <c r="D5955" t="str">
        <v>CCCCCCCCC</v>
      </c>
      <c r="E5955">
        <v>432.77</v>
      </c>
      <c r="F5955">
        <v>9</v>
      </c>
    </row>
    <row r="5956" spans="1:6" x14ac:dyDescent="0.3">
      <c r="A5956" t="str">
        <v>5664-10-8</v>
      </c>
      <c r="B5956" t="str">
        <v>prop-2-enylidenecyclohexane</v>
      </c>
      <c r="C5956" t="str">
        <v>C=CC=C1CCCCC1</v>
      </c>
      <c r="D5956" t="str">
        <v>CCCCCCCCC</v>
      </c>
      <c r="E5956">
        <v>433.06</v>
      </c>
      <c r="F5956">
        <v>9</v>
      </c>
    </row>
    <row r="5957" spans="1:6" x14ac:dyDescent="0.3">
      <c r="A5957" t="str">
        <v>3970-60-3</v>
      </c>
      <c r="B5957" t="str">
        <v>2,2,5-trimethylhexan-3-ol</v>
      </c>
      <c r="C5957" t="str">
        <v>CC(C)CC(C(C)(C)C)O</v>
      </c>
      <c r="D5957" t="str">
        <v>CCCCCCCCC</v>
      </c>
      <c r="E5957">
        <v>433.15</v>
      </c>
      <c r="F5957">
        <v>9</v>
      </c>
    </row>
    <row r="5958" spans="1:6" x14ac:dyDescent="0.3">
      <c r="A5958" t="str">
        <v>7570-49-2</v>
      </c>
      <c r="B5958" t="str">
        <v>2-methyl-1H-indol-5-amine</v>
      </c>
      <c r="C5958" t="str">
        <v>CC1=CC2=C(N1)C=CC(=C2)N</v>
      </c>
      <c r="D5958" t="str">
        <v>CCCCCCCCC</v>
      </c>
      <c r="E5958">
        <v>433.15</v>
      </c>
      <c r="F5958">
        <v>9</v>
      </c>
    </row>
    <row r="5959" spans="1:6" x14ac:dyDescent="0.3">
      <c r="A5959" t="str">
        <v>553-75-3</v>
      </c>
      <c r="B5959" t="str">
        <v>(2S)-1-methyl-2-propylpiperidine</v>
      </c>
      <c r="C5959" t="str">
        <v>CCC[C@H]1CCCCN1C</v>
      </c>
      <c r="D5959" t="str">
        <v>CCCCCCCCC</v>
      </c>
      <c r="E5959">
        <v>433.24</v>
      </c>
      <c r="F5959">
        <v>9</v>
      </c>
    </row>
    <row r="5960" spans="1:6" x14ac:dyDescent="0.3">
      <c r="A5960" t="str">
        <v>14867-83-5</v>
      </c>
      <c r="B5960" t="str">
        <v>spiro[4.4]nona-1,3,6,8-tetraene</v>
      </c>
      <c r="C5960" t="str">
        <v>C1=CC2(C=C1)C=CC=C2</v>
      </c>
      <c r="D5960" t="str">
        <v>CCCCCCCCC</v>
      </c>
      <c r="E5960">
        <v>433.36</v>
      </c>
      <c r="F5960">
        <v>9</v>
      </c>
    </row>
    <row r="5961" spans="1:6" x14ac:dyDescent="0.3">
      <c r="A5961" t="str">
        <v>1502-38-1</v>
      </c>
      <c r="B5961" t="str">
        <v>methylcyclooctane</v>
      </c>
      <c r="C5961" t="str">
        <v>CC1CCCCCCC1</v>
      </c>
      <c r="D5961" t="str">
        <v>CCCCCCCCC</v>
      </c>
      <c r="E5961">
        <v>433.61</v>
      </c>
      <c r="F5961">
        <v>9</v>
      </c>
    </row>
    <row r="5962" spans="1:6" x14ac:dyDescent="0.3">
      <c r="A5962" t="str">
        <v>10315-89-6</v>
      </c>
      <c r="B5962" t="str">
        <v>1-(2-methylpropyl)piperidine</v>
      </c>
      <c r="C5962" t="str">
        <v>CC(C)CN1CCCCC1</v>
      </c>
      <c r="D5962" t="str">
        <v>CCCCCCCCC</v>
      </c>
      <c r="E5962">
        <v>433.65</v>
      </c>
      <c r="F5962">
        <v>9</v>
      </c>
    </row>
    <row r="5963" spans="1:6" x14ac:dyDescent="0.3">
      <c r="A5963" t="str">
        <v>18736-95-3</v>
      </c>
      <c r="B5963" t="str">
        <v>prop-1-ynylcyclohexane</v>
      </c>
      <c r="C5963" t="str">
        <v>CC#CC1CCCCC1</v>
      </c>
      <c r="D5963" t="str">
        <v>CCCCCCCCC</v>
      </c>
      <c r="E5963">
        <v>434.07</v>
      </c>
      <c r="F5963">
        <v>9</v>
      </c>
    </row>
    <row r="5964" spans="1:6" x14ac:dyDescent="0.3">
      <c r="A5964" t="str">
        <v>766-30-3</v>
      </c>
      <c r="B5964" t="str">
        <v>spiro[4.4]nona-1,3,8-triene</v>
      </c>
      <c r="C5964" t="str">
        <v>C1CC2(C=C1)C=CC=C2</v>
      </c>
      <c r="D5964" t="str">
        <v>CCCCCCCCC</v>
      </c>
      <c r="E5964">
        <v>434.2</v>
      </c>
      <c r="F5964">
        <v>9</v>
      </c>
    </row>
    <row r="5965" spans="1:6" x14ac:dyDescent="0.3">
      <c r="A5965" t="str">
        <v>24430-29-3</v>
      </c>
      <c r="B5965" t="str">
        <v>spiro[4.4]nona-1,3,7-triene</v>
      </c>
      <c r="C5965" t="str">
        <v>C1C=CCC12C=CC=C2</v>
      </c>
      <c r="D5965" t="str">
        <v>CCCCCCCCC</v>
      </c>
      <c r="E5965">
        <v>434.2</v>
      </c>
      <c r="F5965">
        <v>9</v>
      </c>
    </row>
    <row r="5966" spans="1:6" x14ac:dyDescent="0.3">
      <c r="A5966" t="str">
        <v>2739-04-0</v>
      </c>
      <c r="B5966" t="str">
        <v>N-methyl-N-(4-methylphenyl)formamide</v>
      </c>
      <c r="C5966" t="str">
        <v>CC1=CC=C(C=C1)N(C)C=O</v>
      </c>
      <c r="D5966" t="str">
        <v>CCCCCCCCC</v>
      </c>
      <c r="E5966">
        <v>434.65</v>
      </c>
      <c r="F5966">
        <v>9</v>
      </c>
    </row>
    <row r="5967" spans="1:6" x14ac:dyDescent="0.3">
      <c r="A5967" t="str">
        <v>99838-33-2</v>
      </c>
      <c r="B5967" t="str">
        <v>8-methyl-3-methylidene-8-azabicyclo[3.2.1]octane</v>
      </c>
      <c r="C5967" t="str">
        <v>CN1C2CCC1CC(=C)C2</v>
      </c>
      <c r="D5967" t="str">
        <v>CCCCCCCCC</v>
      </c>
      <c r="E5967">
        <v>434.87</v>
      </c>
      <c r="F5967">
        <v>9</v>
      </c>
    </row>
    <row r="5968" spans="1:6" x14ac:dyDescent="0.3">
      <c r="A5968" t="str">
        <v>766-29-0</v>
      </c>
      <c r="B5968" t="str">
        <v>spiro[4.4]nona-1,3-diene</v>
      </c>
      <c r="C5968" t="str">
        <v>C1CCC2(C1)C=CC=C2</v>
      </c>
      <c r="D5968" t="str">
        <v>CCCCCCCCC</v>
      </c>
      <c r="E5968">
        <v>435.04</v>
      </c>
      <c r="F5968">
        <v>9</v>
      </c>
    </row>
    <row r="5969" spans="1:6" x14ac:dyDescent="0.3">
      <c r="A5969" t="str">
        <v>936-49-2</v>
      </c>
      <c r="B5969" t="str">
        <v>2-phenyl-4,5-dihydro-1H-imidazole</v>
      </c>
      <c r="C5969" t="str">
        <v>C1CN=C(N1)C2=CC=CC=C2</v>
      </c>
      <c r="D5969" t="str">
        <v>CCCCCCCCC</v>
      </c>
      <c r="E5969">
        <v>435.15</v>
      </c>
      <c r="F5969">
        <v>9</v>
      </c>
    </row>
    <row r="5970" spans="1:6" x14ac:dyDescent="0.3">
      <c r="A5970" t="str">
        <v>2886-87-5</v>
      </c>
      <c r="B5970" t="str">
        <v>6-ethenyl-3-oxatricyclo[3.2.1.02,4]octane</v>
      </c>
      <c r="C5970" t="str">
        <v>C=CC1CC2CC1C3C2O3</v>
      </c>
      <c r="D5970" t="str">
        <v>CCCCCCCCC</v>
      </c>
      <c r="E5970">
        <v>435.76</v>
      </c>
      <c r="F5970">
        <v>9</v>
      </c>
    </row>
    <row r="5971" spans="1:6" x14ac:dyDescent="0.3">
      <c r="A5971" t="str">
        <v>873-12-1</v>
      </c>
      <c r="B5971" t="str">
        <v>spiro[4.4]non-3-ene</v>
      </c>
      <c r="C5971" t="str">
        <v>C1CCC2(C1)CCC=C2</v>
      </c>
      <c r="D5971" t="str">
        <v>CCCCCCCCC</v>
      </c>
      <c r="E5971">
        <v>435.88</v>
      </c>
      <c r="F5971">
        <v>9</v>
      </c>
    </row>
    <row r="5972" spans="1:6" x14ac:dyDescent="0.3">
      <c r="A5972" t="str">
        <v>5333-87-9</v>
      </c>
      <c r="B5972" t="str">
        <v>4-methyl-3-propan-2-ylpent-1-yn-3-ol</v>
      </c>
      <c r="C5972" t="str">
        <v>CC(C)C(C#C)(C(C)C)O</v>
      </c>
      <c r="D5972" t="str">
        <v>CCCCCCCCC</v>
      </c>
      <c r="E5972">
        <v>436.15</v>
      </c>
      <c r="F5972">
        <v>9</v>
      </c>
    </row>
    <row r="5973" spans="1:6" x14ac:dyDescent="0.3">
      <c r="A5973" t="str">
        <v>111869-26-2</v>
      </c>
      <c r="B5973" t="str">
        <v>3,3-dimethylbicyclo[3.2.0]hepta-1,4-diene</v>
      </c>
      <c r="C5973" t="str">
        <v>CC1(C=C2CCC2=C1)C</v>
      </c>
      <c r="D5973" t="str">
        <v>CCCCCCCCC</v>
      </c>
      <c r="E5973">
        <v>436.46</v>
      </c>
      <c r="F5973">
        <v>9</v>
      </c>
    </row>
    <row r="5974" spans="1:6" x14ac:dyDescent="0.3">
      <c r="A5974" t="str">
        <v>67144-64-3</v>
      </c>
      <c r="B5974" t="str">
        <v>7,8-dimethyl-7,8-diazatricyclo[4.2.1.02,5]non-3-ene</v>
      </c>
      <c r="C5974" t="str">
        <v>CN1C2CC(N1C)C3C2C=C3</v>
      </c>
      <c r="D5974" t="str">
        <v>CCCCCCCCC</v>
      </c>
      <c r="E5974">
        <v>436.57</v>
      </c>
      <c r="F5974">
        <v>9</v>
      </c>
    </row>
    <row r="5975" spans="1:6" x14ac:dyDescent="0.3">
      <c r="A5975" t="str">
        <v>4694-11-5</v>
      </c>
      <c r="B5975" t="str">
        <v>2,2,4,4-tetramethylcyclopentan-1-one</v>
      </c>
      <c r="C5975" t="str">
        <v>CC1(CC(=O)C(C1)(C)C)C</v>
      </c>
      <c r="D5975" t="str">
        <v>CCCCCCCCC</v>
      </c>
      <c r="E5975">
        <v>436.65</v>
      </c>
      <c r="F5975">
        <v>9</v>
      </c>
    </row>
    <row r="5976" spans="1:6" x14ac:dyDescent="0.3">
      <c r="A5976" t="str">
        <v>2051-38-9</v>
      </c>
      <c r="B5976" t="str">
        <v>butan-2-yl 3-methylbutanoate</v>
      </c>
      <c r="C5976" t="str">
        <v>CCC(C)OC(=O)CC(C)C</v>
      </c>
      <c r="D5976" t="str">
        <v>CCCCCCCCC</v>
      </c>
      <c r="E5976">
        <v>436.9</v>
      </c>
      <c r="F5976">
        <v>9</v>
      </c>
    </row>
    <row r="5977" spans="1:6" x14ac:dyDescent="0.3">
      <c r="A5977" t="str">
        <v>3857-27-0</v>
      </c>
      <c r="B5977" t="str">
        <v>2-butyl-5-methylfuran</v>
      </c>
      <c r="C5977" t="str">
        <v>CCCCC1=CC=C(O1)C</v>
      </c>
      <c r="D5977" t="str">
        <v>CCCCCCCCC</v>
      </c>
      <c r="E5977">
        <v>437.15</v>
      </c>
      <c r="F5977">
        <v>9</v>
      </c>
    </row>
    <row r="5978" spans="1:6" x14ac:dyDescent="0.3">
      <c r="A5978" t="str">
        <v>33498-40-7</v>
      </c>
      <c r="B5978" t="str">
        <v>(E)-1,1-diethoxypent-2-ene</v>
      </c>
      <c r="C5978" t="str">
        <v>CC/C=C/C(OCC)OCC</v>
      </c>
      <c r="D5978" t="str">
        <v>CCCCCCCCC</v>
      </c>
      <c r="E5978">
        <v>437.15</v>
      </c>
      <c r="F5978">
        <v>9</v>
      </c>
    </row>
    <row r="5979" spans="1:6" x14ac:dyDescent="0.3">
      <c r="A5979" t="str">
        <v>7786-61-0</v>
      </c>
      <c r="B5979" t="str">
        <v>4-ethenyl-2-methoxyphenol</v>
      </c>
      <c r="C5979" t="str">
        <v>COC1=C(C=CC(=C1)C=C)O</v>
      </c>
      <c r="D5979" t="str">
        <v>CCCCCCCCC</v>
      </c>
      <c r="E5979">
        <v>437.15</v>
      </c>
      <c r="F5979">
        <v>9</v>
      </c>
    </row>
    <row r="5980" spans="1:6" x14ac:dyDescent="0.3">
      <c r="A5980" t="str">
        <v>53779-87-6</v>
      </c>
      <c r="B5980" t="str">
        <v>4,4-diethyl-1,2-dimethylpyrazolidine</v>
      </c>
      <c r="C5980" t="str">
        <v>CCC1(CN(N(C1)C)C)CC</v>
      </c>
      <c r="D5980" t="str">
        <v>CCCCCCCCC</v>
      </c>
      <c r="E5980">
        <v>437.38</v>
      </c>
      <c r="F5980">
        <v>9</v>
      </c>
    </row>
    <row r="5981" spans="1:6" x14ac:dyDescent="0.3">
      <c r="A5981" t="str">
        <v>67144-63-2</v>
      </c>
      <c r="B5981" t="str">
        <v>3,4-dimethyl-3,4-diazatricyclo[4.2.1.02,5]nonane</v>
      </c>
      <c r="C5981" t="str">
        <v>CN1C2C3CCC(C3)C2N1C</v>
      </c>
      <c r="D5981" t="str">
        <v>CCCCCCCCC</v>
      </c>
      <c r="E5981">
        <v>437.41</v>
      </c>
      <c r="F5981">
        <v>9</v>
      </c>
    </row>
    <row r="5982" spans="1:6" x14ac:dyDescent="0.3">
      <c r="A5982" t="str">
        <v>13750-57-7</v>
      </c>
      <c r="B5982" t="str">
        <v>1-[(E)-pent-2-en-3-yl]pyrrolidine</v>
      </c>
      <c r="C5982" t="str">
        <v>CC/C(=C\C)/N1CCCC1</v>
      </c>
      <c r="D5982" t="str">
        <v>CCCCCCCCC</v>
      </c>
      <c r="E5982">
        <v>437.8</v>
      </c>
      <c r="F5982">
        <v>9</v>
      </c>
    </row>
    <row r="5983" spans="1:6" x14ac:dyDescent="0.3">
      <c r="A5983" t="str">
        <v>281-27-6</v>
      </c>
      <c r="B5983" t="str">
        <v>1-azatricyclo[3.3.1.13,7]decane</v>
      </c>
      <c r="C5983" t="str">
        <v>C1C2CC3CC1CN(C2)C3</v>
      </c>
      <c r="D5983" t="str">
        <v>CCCCCCCCC</v>
      </c>
      <c r="E5983">
        <v>438.18</v>
      </c>
      <c r="F5983">
        <v>9</v>
      </c>
    </row>
    <row r="5984" spans="1:6" x14ac:dyDescent="0.3">
      <c r="A5984" t="str">
        <v>2568-91-4</v>
      </c>
      <c r="B5984" t="str">
        <v>2-methyl-1-(2-methylpropoxymethoxy)propane</v>
      </c>
      <c r="C5984" t="str">
        <v>CC(C)COCOCC(C)C</v>
      </c>
      <c r="D5984" t="str">
        <v>CCCCCCCCC</v>
      </c>
      <c r="E5984">
        <v>438.65</v>
      </c>
      <c r="F5984">
        <v>9</v>
      </c>
    </row>
    <row r="5985" spans="1:6" x14ac:dyDescent="0.3">
      <c r="A5985" t="str">
        <v>66793-74-6</v>
      </c>
      <c r="B5985" t="str">
        <v>3,4,4-trimethylhexan-3-ol</v>
      </c>
      <c r="C5985" t="str">
        <v>CCC(C)(C)C(C)(CC)O</v>
      </c>
      <c r="D5985" t="str">
        <v>CCCCCCCCC</v>
      </c>
      <c r="E5985">
        <v>438.65</v>
      </c>
      <c r="F5985">
        <v>9</v>
      </c>
    </row>
    <row r="5986" spans="1:6" x14ac:dyDescent="0.3">
      <c r="A5986" t="str">
        <v>764-95-4</v>
      </c>
      <c r="B5986" t="str">
        <v>1-ethenoxyheptane</v>
      </c>
      <c r="C5986" t="str">
        <v>CCCCCCCOC=C</v>
      </c>
      <c r="D5986" t="str">
        <v>CCCCCCCCC</v>
      </c>
      <c r="E5986">
        <v>438.9</v>
      </c>
      <c r="F5986">
        <v>9</v>
      </c>
    </row>
    <row r="5987" spans="1:6" x14ac:dyDescent="0.3">
      <c r="A5987" t="str">
        <v>4551-51-3</v>
      </c>
      <c r="B5987" t="str">
        <v>(3aS,7aR)-2,3,3a,4,5,6,7,7a-octahydro-1H-indene</v>
      </c>
      <c r="C5987" t="str">
        <v>C1CC[C@H]2CCC[C@H]2C1</v>
      </c>
      <c r="D5987" t="str">
        <v>CCCCCCCCC</v>
      </c>
      <c r="E5987">
        <v>439.15</v>
      </c>
      <c r="F5987">
        <v>9</v>
      </c>
    </row>
    <row r="5988" spans="1:6" x14ac:dyDescent="0.3">
      <c r="A5988" t="str">
        <v>7493-69-8</v>
      </c>
      <c r="B5988" t="str">
        <v>prop-2-enyl 2-ethylbutanoate</v>
      </c>
      <c r="C5988" t="str">
        <v>CCC(CC)C(=O)OCC=C</v>
      </c>
      <c r="D5988" t="str">
        <v>CCCCCCCCC</v>
      </c>
      <c r="E5988">
        <v>439.15</v>
      </c>
      <c r="F5988">
        <v>9</v>
      </c>
    </row>
    <row r="5989" spans="1:6" x14ac:dyDescent="0.3">
      <c r="A5989" t="str">
        <v>7651-50-5</v>
      </c>
      <c r="B5989" t="str">
        <v>5,5-dimethyl-2-propan-2-yl-1,3-dioxane</v>
      </c>
      <c r="C5989" t="str">
        <v>CC(C)C1OCC(CO1)(C)C</v>
      </c>
      <c r="D5989" t="str">
        <v>CCCCCCCCC</v>
      </c>
      <c r="E5989">
        <v>439.15</v>
      </c>
      <c r="F5989">
        <v>9</v>
      </c>
    </row>
    <row r="5990" spans="1:6" x14ac:dyDescent="0.3">
      <c r="A5990" t="str">
        <v>1969-43-3</v>
      </c>
      <c r="B5990" t="str">
        <v>1-ethoxyheptane</v>
      </c>
      <c r="C5990" t="str">
        <v>CCCCCCCOCC</v>
      </c>
      <c r="D5990" t="str">
        <v>CCCCCCCCC</v>
      </c>
      <c r="E5990">
        <v>439.15</v>
      </c>
      <c r="F5990">
        <v>9</v>
      </c>
    </row>
    <row r="5991" spans="1:6" x14ac:dyDescent="0.3">
      <c r="A5991" t="str">
        <v>130466-96-5</v>
      </c>
      <c r="B5991" t="str">
        <v>(2R)-2-heptyloxirane</v>
      </c>
      <c r="C5991" t="str">
        <v>CCCCCCC[C@@H]1CO1</v>
      </c>
      <c r="D5991" t="str">
        <v>CCCCCCCCC</v>
      </c>
      <c r="E5991">
        <v>439.21</v>
      </c>
      <c r="F5991">
        <v>9</v>
      </c>
    </row>
    <row r="5992" spans="1:6" x14ac:dyDescent="0.3">
      <c r="A5992" t="str">
        <v>25560-00-3</v>
      </c>
      <c r="B5992" t="str">
        <v>3-(2-methylpiperidin-1-yl)propan-1-amine</v>
      </c>
      <c r="C5992" t="str">
        <v>CC1CCCCN1CCCN</v>
      </c>
      <c r="D5992" t="str">
        <v>CCCCCCCCC</v>
      </c>
      <c r="E5992">
        <v>439.65</v>
      </c>
      <c r="F5992">
        <v>9</v>
      </c>
    </row>
    <row r="5993" spans="1:6" x14ac:dyDescent="0.3">
      <c r="A5993" t="str">
        <v>91526-57-7</v>
      </c>
      <c r="B5993" t="str">
        <v>2-ethyl-2,4-dimethylpentanal</v>
      </c>
      <c r="C5993" t="str">
        <v>CCC(C)(CC(C)C)C=O</v>
      </c>
      <c r="D5993" t="str">
        <v>CCCCCCCCC</v>
      </c>
      <c r="E5993">
        <v>439.65</v>
      </c>
      <c r="F5993">
        <v>9</v>
      </c>
    </row>
    <row r="5994" spans="1:6" x14ac:dyDescent="0.3">
      <c r="A5994" t="str">
        <v>2570-12-9</v>
      </c>
      <c r="B5994" t="str">
        <v>methylcyclooctatetraene</v>
      </c>
      <c r="C5994" t="str">
        <v>CC1=CC=CC=CC=C1</v>
      </c>
      <c r="D5994" t="str">
        <v>CCCCCCCCC</v>
      </c>
      <c r="E5994">
        <v>439.9</v>
      </c>
      <c r="F5994">
        <v>9</v>
      </c>
    </row>
    <row r="5995" spans="1:6" x14ac:dyDescent="0.3">
      <c r="A5995" t="str">
        <v>491-25-8</v>
      </c>
      <c r="B5995" t="str">
        <v>9-methyl-9-azabicyclo[3.3.1]nonane</v>
      </c>
      <c r="C5995" t="str">
        <v>CN1C2CCCC1CCC2</v>
      </c>
      <c r="D5995" t="str">
        <v>CCCCCCCCC</v>
      </c>
      <c r="E5995">
        <v>439.98</v>
      </c>
      <c r="F5995">
        <v>9</v>
      </c>
    </row>
    <row r="5996" spans="1:6" x14ac:dyDescent="0.3">
      <c r="A5996" t="str">
        <v>696-86-6</v>
      </c>
      <c r="B5996" t="str">
        <v>(1Z,4Z,7Z)-cyclonona-1,4,7-triene</v>
      </c>
      <c r="C5996" t="str">
        <v>C/1/C=C\C/C=C\C/C=C1</v>
      </c>
      <c r="D5996" t="str">
        <v>CCCCCCCCC</v>
      </c>
      <c r="E5996">
        <v>440.03</v>
      </c>
      <c r="F5996">
        <v>9</v>
      </c>
    </row>
    <row r="5997" spans="1:6" x14ac:dyDescent="0.3">
      <c r="A5997" t="str">
        <v>144271-37-4</v>
      </c>
      <c r="B5997" t="str">
        <v>5-(1-ethoxyethoxy)pent-1-yne</v>
      </c>
      <c r="C5997" t="str">
        <v>CCOC(C)OCCCC#C</v>
      </c>
      <c r="D5997" t="str">
        <v>CCCCCCCCC</v>
      </c>
      <c r="E5997">
        <v>440.04</v>
      </c>
      <c r="F5997">
        <v>9</v>
      </c>
    </row>
    <row r="5998" spans="1:6" x14ac:dyDescent="0.3">
      <c r="A5998" t="str">
        <v>41264-06-6</v>
      </c>
      <c r="B5998" t="str">
        <v>methyl 2,4-dimethyl-6-oxopyran-3-carboxylate</v>
      </c>
      <c r="C5998" t="str">
        <v>CC1=CC(=O)OC(=C1C(=O)OC)C</v>
      </c>
      <c r="D5998" t="str">
        <v>CCCCCCCCC</v>
      </c>
      <c r="E5998">
        <v>440.15</v>
      </c>
      <c r="F5998">
        <v>9</v>
      </c>
    </row>
    <row r="5999" spans="1:6" x14ac:dyDescent="0.3">
      <c r="A5999" t="str">
        <v>35219-73-9</v>
      </c>
      <c r="B5999" t="str">
        <v>2,2-bis(prop-2-enoxy)propane</v>
      </c>
      <c r="C5999" t="str">
        <v>CC(C)(OCC=C)OCC=C</v>
      </c>
      <c r="D5999" t="str">
        <v>CCCCCCCCC</v>
      </c>
      <c r="E5999">
        <v>440.49</v>
      </c>
      <c r="F5999">
        <v>9</v>
      </c>
    </row>
    <row r="6000" spans="1:6" x14ac:dyDescent="0.3">
      <c r="A6000" t="str">
        <v>17530-61-9</v>
      </c>
      <c r="B6000" t="str">
        <v>bicyclo[3.3.1]non-1-ene</v>
      </c>
      <c r="C6000" t="str">
        <v>C1CC2CCC=C(C1)C2</v>
      </c>
      <c r="D6000" t="str">
        <v>CCCCCCCCC</v>
      </c>
      <c r="E6000">
        <v>440.62</v>
      </c>
      <c r="F6000">
        <v>9</v>
      </c>
    </row>
    <row r="6001" spans="1:6" x14ac:dyDescent="0.3">
      <c r="A6001" t="str">
        <v>23057-35-4</v>
      </c>
      <c r="B6001" t="str">
        <v>bicyclo[4.2.1]non-1(8)-ene</v>
      </c>
      <c r="C6001" t="str">
        <v>C1CCC2=CCC(C1)C2</v>
      </c>
      <c r="D6001" t="str">
        <v>CCCCCCCCC</v>
      </c>
      <c r="E6001">
        <v>440.62</v>
      </c>
      <c r="F6001">
        <v>9</v>
      </c>
    </row>
    <row r="6002" spans="1:6" x14ac:dyDescent="0.3">
      <c r="A6002" t="str">
        <v>23057-36-5</v>
      </c>
      <c r="B6002" t="str">
        <v>bicyclo[4.2.1]non-1-ene</v>
      </c>
      <c r="C6002" t="str">
        <v>C1CC=C2CCC(C1)C2</v>
      </c>
      <c r="D6002" t="str">
        <v>CCCCCCCCC</v>
      </c>
      <c r="E6002">
        <v>440.62</v>
      </c>
      <c r="F6002">
        <v>9</v>
      </c>
    </row>
    <row r="6003" spans="1:6" x14ac:dyDescent="0.3">
      <c r="A6003" t="str">
        <v>45732-65-8</v>
      </c>
      <c r="B6003" t="str">
        <v>4-ethyl-1-azabicyclo[2.2.2]octane</v>
      </c>
      <c r="C6003" t="str">
        <v>CCC12CCN(CC1)CC2</v>
      </c>
      <c r="D6003" t="str">
        <v>CCCCCCCCC</v>
      </c>
      <c r="E6003">
        <v>440.62</v>
      </c>
      <c r="F6003">
        <v>9</v>
      </c>
    </row>
    <row r="6004" spans="1:6" x14ac:dyDescent="0.3">
      <c r="A6004" t="str">
        <v>3842-03-3</v>
      </c>
      <c r="B6004" t="str">
        <v>1,1-diethoxy-3-methylbutane</v>
      </c>
      <c r="C6004" t="str">
        <v>CCOC(CC(C)C)OCC</v>
      </c>
      <c r="D6004" t="str">
        <v>CCCCCCCCC</v>
      </c>
      <c r="E6004">
        <v>440.65</v>
      </c>
      <c r="F6004">
        <v>9</v>
      </c>
    </row>
    <row r="6005" spans="1:6" x14ac:dyDescent="0.3">
      <c r="A6005" t="str">
        <v>10494-87-8</v>
      </c>
      <c r="B6005" t="str">
        <v>ethylidenecycloheptane</v>
      </c>
      <c r="C6005" t="str">
        <v>CC=C1CCCCCC1</v>
      </c>
      <c r="D6005" t="str">
        <v>CCCCCCCCC</v>
      </c>
      <c r="E6005">
        <v>440.65</v>
      </c>
      <c r="F6005">
        <v>9</v>
      </c>
    </row>
    <row r="6006" spans="1:6" x14ac:dyDescent="0.3">
      <c r="A6006" t="str">
        <v>25724-33-8</v>
      </c>
      <c r="B6006" t="str">
        <v>2,5-bis(ethenyl)oxane</v>
      </c>
      <c r="C6006" t="str">
        <v>C=CC1CCC(OC1)C=C</v>
      </c>
      <c r="D6006" t="str">
        <v>CCCCCCCCC</v>
      </c>
      <c r="E6006">
        <v>440.71</v>
      </c>
      <c r="F6006">
        <v>9</v>
      </c>
    </row>
    <row r="6007" spans="1:6" x14ac:dyDescent="0.3">
      <c r="A6007" t="str">
        <v>6731-21-1</v>
      </c>
      <c r="B6007" t="str">
        <v>(1Z,4Z)-cyclonona-1,4-diene</v>
      </c>
      <c r="C6007" t="str">
        <v>C1C/C=C\C/C=C\CC1</v>
      </c>
      <c r="D6007" t="str">
        <v>CCCCCCCCC</v>
      </c>
      <c r="E6007">
        <v>440.87</v>
      </c>
      <c r="F6007">
        <v>9</v>
      </c>
    </row>
    <row r="6008" spans="1:6" x14ac:dyDescent="0.3">
      <c r="A6008" t="str">
        <v>14255-64-2</v>
      </c>
      <c r="B6008" t="str">
        <v>(1Z,5Z)-cyclonona-1,5-diene</v>
      </c>
      <c r="C6008" t="str">
        <v>C1C/C=C\CC/C=C\C1</v>
      </c>
      <c r="D6008" t="str">
        <v>CCCCCCCCC</v>
      </c>
      <c r="E6008">
        <v>440.87</v>
      </c>
      <c r="F6008">
        <v>9</v>
      </c>
    </row>
    <row r="6009" spans="1:6" x14ac:dyDescent="0.3">
      <c r="A6009" t="str">
        <v>38704-87-9</v>
      </c>
      <c r="B6009" t="str">
        <v>1,2-di(propan-2-yl)pyrazolidine</v>
      </c>
      <c r="C6009" t="str">
        <v>CC(C)N1CCCN1C(C)C</v>
      </c>
      <c r="D6009" t="str">
        <v>CCCCCCCCC</v>
      </c>
      <c r="E6009">
        <v>440.93</v>
      </c>
      <c r="F6009">
        <v>9</v>
      </c>
    </row>
    <row r="6010" spans="1:6" x14ac:dyDescent="0.3">
      <c r="A6010" t="str">
        <v>933-21-1</v>
      </c>
      <c r="B6010" t="str">
        <v>cyclononene</v>
      </c>
      <c r="C6010" t="str">
        <v>C1CCC/C=C\CCC1</v>
      </c>
      <c r="D6010" t="str">
        <v>CCCCCCCCC</v>
      </c>
      <c r="E6010">
        <v>441.15</v>
      </c>
      <c r="F6010">
        <v>9</v>
      </c>
    </row>
    <row r="6011" spans="1:6" x14ac:dyDescent="0.3">
      <c r="A6011" t="str">
        <v>2311-46-8</v>
      </c>
      <c r="B6011" t="str">
        <v>propan-2-yl hexanoate</v>
      </c>
      <c r="C6011" t="str">
        <v>CCCCCC(=O)OC(C)C</v>
      </c>
      <c r="D6011" t="str">
        <v>CCCCCCCCC</v>
      </c>
      <c r="E6011">
        <v>441.15</v>
      </c>
      <c r="F6011">
        <v>9</v>
      </c>
    </row>
    <row r="6012" spans="1:6" x14ac:dyDescent="0.3">
      <c r="A6012" t="str">
        <v>98952-13-7</v>
      </c>
      <c r="B6012" t="str">
        <v>1,4-diethyl-2-methylpiperazine</v>
      </c>
      <c r="C6012" t="str">
        <v>CCN1CCN(C(C1)C)CC</v>
      </c>
      <c r="D6012" t="str">
        <v>CCCCCCCCC</v>
      </c>
      <c r="E6012">
        <v>441.41</v>
      </c>
      <c r="F6012">
        <v>9</v>
      </c>
    </row>
    <row r="6013" spans="1:6" x14ac:dyDescent="0.3">
      <c r="A6013" t="str">
        <v>1197-05-3</v>
      </c>
      <c r="B6013" t="str">
        <v>1-(3-aminophenyl)propan-1-one</v>
      </c>
      <c r="C6013" t="str">
        <v>CCC(=O)C1=CC(=CC=C1)N</v>
      </c>
      <c r="D6013" t="str">
        <v>CCCCCCCCC</v>
      </c>
      <c r="E6013">
        <v>441.65</v>
      </c>
      <c r="F6013">
        <v>9</v>
      </c>
    </row>
    <row r="6014" spans="1:6" x14ac:dyDescent="0.3">
      <c r="A6014" t="str">
        <v>3618-11-9</v>
      </c>
      <c r="B6014" t="str">
        <v>cyclononene</v>
      </c>
      <c r="C6014" t="str">
        <v>C1CCCC=CCCC1</v>
      </c>
      <c r="D6014" t="str">
        <v>CCCCCCCCC</v>
      </c>
      <c r="E6014">
        <v>441.71</v>
      </c>
      <c r="F6014">
        <v>9</v>
      </c>
    </row>
    <row r="6015" spans="1:6" x14ac:dyDescent="0.3">
      <c r="A6015" t="str">
        <v>3958-38-1</v>
      </c>
      <c r="B6015" t="str">
        <v>cyclononene</v>
      </c>
      <c r="C6015" t="str">
        <v>C1CCC/C=C/CCC1</v>
      </c>
      <c r="D6015" t="str">
        <v>CCCCCCCCC</v>
      </c>
      <c r="E6015">
        <v>441.71</v>
      </c>
      <c r="F6015">
        <v>9</v>
      </c>
    </row>
    <row r="6016" spans="1:6" x14ac:dyDescent="0.3">
      <c r="A6016" t="str">
        <v>67092-89-1</v>
      </c>
      <c r="B6016" t="str">
        <v>N,N-dipropylazetidin-1-amine</v>
      </c>
      <c r="C6016" t="str">
        <v>CCCN(CCC)N1CCC1</v>
      </c>
      <c r="D6016" t="str">
        <v>CCCCCCCCC</v>
      </c>
      <c r="E6016">
        <v>441.81</v>
      </c>
      <c r="F6016">
        <v>9</v>
      </c>
    </row>
    <row r="6017" spans="1:6" x14ac:dyDescent="0.3">
      <c r="A6017" t="str">
        <v>673-33-6</v>
      </c>
      <c r="B6017" t="str">
        <v>1-(2-methylprop-1-enyl)piperidine</v>
      </c>
      <c r="C6017" t="str">
        <v>CC(=CN1CCCCC1)C</v>
      </c>
      <c r="D6017" t="str">
        <v>CCCCCCCCC</v>
      </c>
      <c r="E6017">
        <v>441.95</v>
      </c>
      <c r="F6017">
        <v>9</v>
      </c>
    </row>
    <row r="6018" spans="1:6" x14ac:dyDescent="0.3">
      <c r="A6018" t="str">
        <v>699-14-9</v>
      </c>
      <c r="B6018" t="str">
        <v>1-[(E)-but-2-enyl]piperidine</v>
      </c>
      <c r="C6018" t="str">
        <v>C/C=C/CN1CCCCC1</v>
      </c>
      <c r="D6018" t="str">
        <v>CCCCCCCCC</v>
      </c>
      <c r="E6018">
        <v>442.07</v>
      </c>
      <c r="F6018">
        <v>9</v>
      </c>
    </row>
    <row r="6019" spans="1:6" x14ac:dyDescent="0.3">
      <c r="A6019" t="str">
        <v>7182-10-7</v>
      </c>
      <c r="B6019" t="str">
        <v>1-[(E)-but-1-enyl]piperidine</v>
      </c>
      <c r="C6019" t="str">
        <v>CC/C=C/N1CCCCC1</v>
      </c>
      <c r="D6019" t="str">
        <v>CCCCCCCCC</v>
      </c>
      <c r="E6019">
        <v>442.07</v>
      </c>
      <c r="F6019">
        <v>9</v>
      </c>
    </row>
    <row r="6020" spans="1:6" x14ac:dyDescent="0.3">
      <c r="A6020" t="str">
        <v>66793-89-3</v>
      </c>
      <c r="B6020" t="str">
        <v>2,2,4-trimethylhexan-3-ol</v>
      </c>
      <c r="C6020" t="str">
        <v>CCC(C)C(C(C)(C)C)O</v>
      </c>
      <c r="D6020" t="str">
        <v>CCCCCCCCC</v>
      </c>
      <c r="E6020">
        <v>442.15</v>
      </c>
      <c r="F6020">
        <v>9</v>
      </c>
    </row>
    <row r="6021" spans="1:6" x14ac:dyDescent="0.3">
      <c r="A6021" t="str">
        <v>766-97-2</v>
      </c>
      <c r="B6021" t="str">
        <v>1-ethynyl-4-methylbenzene</v>
      </c>
      <c r="C6021" t="str">
        <v>CC1=CC=C(C=C1)C#C</v>
      </c>
      <c r="D6021" t="str">
        <v>CCCCCCCCC</v>
      </c>
      <c r="E6021">
        <v>442.2</v>
      </c>
      <c r="F6021">
        <v>9</v>
      </c>
    </row>
    <row r="6022" spans="1:6" x14ac:dyDescent="0.3">
      <c r="A6022" t="str">
        <v>933-11-9</v>
      </c>
      <c r="B6022" t="str">
        <v>(1Z)-1-methylcyclooctene</v>
      </c>
      <c r="C6022" t="str">
        <v>C/C/1=C/CCCCCC1</v>
      </c>
      <c r="D6022" t="str">
        <v>CCCCCCCCC</v>
      </c>
      <c r="E6022">
        <v>442.42</v>
      </c>
      <c r="F6022">
        <v>9</v>
      </c>
    </row>
    <row r="6023" spans="1:6" x14ac:dyDescent="0.3">
      <c r="A6023" t="str">
        <v>38229-26-4</v>
      </c>
      <c r="B6023" t="str">
        <v>(1E)-1-methylcyclooctene</v>
      </c>
      <c r="C6023" t="str">
        <v>C/C/1=C\CCCCCC1</v>
      </c>
      <c r="D6023" t="str">
        <v>CCCCCCCCC</v>
      </c>
      <c r="E6023">
        <v>442.42</v>
      </c>
      <c r="F6023">
        <v>9</v>
      </c>
    </row>
    <row r="6024" spans="1:6" x14ac:dyDescent="0.3">
      <c r="A6024" t="str">
        <v>1005-29-4</v>
      </c>
      <c r="B6024" t="str">
        <v>1-methyl-4-propan-2-ylpiperidine</v>
      </c>
      <c r="C6024" t="str">
        <v>CC(C)C1CCN(CC1)C</v>
      </c>
      <c r="D6024" t="str">
        <v>CCCCCCCCC</v>
      </c>
      <c r="E6024">
        <v>442.65</v>
      </c>
      <c r="F6024">
        <v>9</v>
      </c>
    </row>
    <row r="6025" spans="1:6" x14ac:dyDescent="0.3">
      <c r="A6025" t="str">
        <v>280-65-9</v>
      </c>
      <c r="B6025" t="str">
        <v>bicyclo[3.3.1]nonane</v>
      </c>
      <c r="C6025" t="str">
        <v>C1CC2CCCC(C1)C2</v>
      </c>
      <c r="D6025" t="str">
        <v>CCCCCCCCC</v>
      </c>
      <c r="E6025">
        <v>442.65</v>
      </c>
      <c r="F6025">
        <v>9</v>
      </c>
    </row>
    <row r="6026" spans="1:6" x14ac:dyDescent="0.3">
      <c r="A6026" t="str">
        <v>1195-42-2</v>
      </c>
      <c r="B6026" t="str">
        <v>N-propan-2-ylcyclohexanamine</v>
      </c>
      <c r="C6026" t="str">
        <v>CC(C)NC1CCCCC1</v>
      </c>
      <c r="D6026" t="str">
        <v>CCCCCCCCC</v>
      </c>
      <c r="E6026">
        <v>443.15</v>
      </c>
      <c r="F6026">
        <v>9</v>
      </c>
    </row>
    <row r="6027" spans="1:6" x14ac:dyDescent="0.3">
      <c r="A6027" t="str">
        <v>5340-41-0</v>
      </c>
      <c r="B6027" t="str">
        <v>2,2,3-trimethylhexan-3-ol</v>
      </c>
      <c r="C6027" t="str">
        <v>CCCC(C)(C(C)(C)C)O</v>
      </c>
      <c r="D6027" t="str">
        <v>CCCCCCCCC</v>
      </c>
      <c r="E6027">
        <v>443.15</v>
      </c>
      <c r="F6027">
        <v>9</v>
      </c>
    </row>
    <row r="6028" spans="1:6" x14ac:dyDescent="0.3">
      <c r="A6028" t="str">
        <v>878-00-2</v>
      </c>
      <c r="B6028" t="str">
        <v>(4-formylphenyl) acetate</v>
      </c>
      <c r="C6028" t="str">
        <v>CC(=O)OC1=CC=C(C=C1)C=O</v>
      </c>
      <c r="D6028" t="str">
        <v>CCCCCCCCC</v>
      </c>
      <c r="E6028">
        <v>443.15</v>
      </c>
      <c r="F6028">
        <v>9</v>
      </c>
    </row>
    <row r="6029" spans="1:6" x14ac:dyDescent="0.3">
      <c r="A6029" t="str">
        <v>5944-41-2</v>
      </c>
      <c r="B6029" t="str">
        <v>2-tert-butylpyridine</v>
      </c>
      <c r="C6029" t="str">
        <v>CC(C)(C)C1=CC=CC=N1</v>
      </c>
      <c r="D6029" t="str">
        <v>CCCCCCCCC</v>
      </c>
      <c r="E6029">
        <v>443.15</v>
      </c>
      <c r="F6029">
        <v>9</v>
      </c>
    </row>
    <row r="6030" spans="1:6" x14ac:dyDescent="0.3">
      <c r="A6030" t="str">
        <v>25551-13-7</v>
      </c>
      <c r="B6030" t="str">
        <v>1,2,3-trimethylbenzene</v>
      </c>
      <c r="C6030" t="str">
        <v>CC1=C(C(=CC=C1)C)C</v>
      </c>
      <c r="D6030" t="str">
        <v>CCCCCCCCC</v>
      </c>
      <c r="E6030">
        <v>443.55</v>
      </c>
      <c r="F6030">
        <v>9</v>
      </c>
    </row>
    <row r="6031" spans="1:6" x14ac:dyDescent="0.3">
      <c r="A6031" t="str">
        <v>72409-07-5</v>
      </c>
      <c r="B6031" t="str">
        <v>2,2-dimethoxy-4,4-dimethylpentane</v>
      </c>
      <c r="C6031" t="str">
        <v>CC(C)(C)CC(C)(OC)OC</v>
      </c>
      <c r="D6031" t="str">
        <v>CCCCCCCCC</v>
      </c>
      <c r="E6031">
        <v>443.9</v>
      </c>
      <c r="F6031">
        <v>9</v>
      </c>
    </row>
    <row r="6032" spans="1:6" x14ac:dyDescent="0.3">
      <c r="A6032" t="str">
        <v>923-28-4</v>
      </c>
      <c r="B6032" t="str">
        <v>2-methyloctan-3-one</v>
      </c>
      <c r="C6032" t="str">
        <v>CCCCCC(=O)C(C)C</v>
      </c>
      <c r="D6032" t="str">
        <v>CCCCCCCCC</v>
      </c>
      <c r="E6032">
        <v>444.15</v>
      </c>
      <c r="F6032">
        <v>9</v>
      </c>
    </row>
    <row r="6033" spans="1:6" x14ac:dyDescent="0.3">
      <c r="A6033" t="str">
        <v>929-56-6</v>
      </c>
      <c r="B6033" t="str">
        <v>1-methoxyoctane</v>
      </c>
      <c r="C6033" t="str">
        <v>CCCCCCCCOC</v>
      </c>
      <c r="D6033" t="str">
        <v>CCCCCCCCC</v>
      </c>
      <c r="E6033">
        <v>444.15</v>
      </c>
      <c r="F6033">
        <v>9</v>
      </c>
    </row>
    <row r="6034" spans="1:6" x14ac:dyDescent="0.3">
      <c r="A6034" t="str">
        <v>19549-77-0</v>
      </c>
      <c r="B6034" t="str">
        <v>2,4-dimethylheptan-4-ol</v>
      </c>
      <c r="C6034" t="str">
        <v>CCCC(C)(CC(C)C)O</v>
      </c>
      <c r="D6034" t="str">
        <v>CCCCCCCCC</v>
      </c>
      <c r="E6034">
        <v>444.15</v>
      </c>
      <c r="F6034">
        <v>9</v>
      </c>
    </row>
    <row r="6035" spans="1:6" x14ac:dyDescent="0.3">
      <c r="A6035" t="str">
        <v>22632-59-3</v>
      </c>
      <c r="B6035" t="str">
        <v>methyl 2-propylpentanoate</v>
      </c>
      <c r="C6035" t="str">
        <v>CCCC(CCC)C(=O)OC</v>
      </c>
      <c r="D6035" t="str">
        <v>CCCCCCCCC</v>
      </c>
      <c r="E6035">
        <v>444.15</v>
      </c>
      <c r="F6035">
        <v>9</v>
      </c>
    </row>
    <row r="6036" spans="1:6" x14ac:dyDescent="0.3">
      <c r="A6036" t="str">
        <v>1611-57-0</v>
      </c>
      <c r="B6036" t="str">
        <v>2-isocyanato-2,4,4-trimethylpentane</v>
      </c>
      <c r="C6036" t="str">
        <v>CC(C)(C)CC(C)(C)N=C=O</v>
      </c>
      <c r="D6036" t="str">
        <v>CCCCCCCCC</v>
      </c>
      <c r="E6036">
        <v>444.15</v>
      </c>
      <c r="F6036">
        <v>9</v>
      </c>
    </row>
    <row r="6037" spans="1:6" x14ac:dyDescent="0.3">
      <c r="A6037" t="str">
        <v>5921-84-6</v>
      </c>
      <c r="B6037" t="str">
        <v>heptan-4-yl acetate</v>
      </c>
      <c r="C6037" t="str">
        <v>CCCC(CCC)OC(=O)C</v>
      </c>
      <c r="D6037" t="str">
        <v>CCCCCCCCC</v>
      </c>
      <c r="E6037">
        <v>444.15</v>
      </c>
      <c r="F6037">
        <v>9</v>
      </c>
    </row>
    <row r="6038" spans="1:6" x14ac:dyDescent="0.3">
      <c r="A6038" t="str">
        <v>56206-38-3</v>
      </c>
      <c r="B6038" t="str">
        <v>5-methoxybicyclo[2.2.2]oct-2-ene</v>
      </c>
      <c r="C6038" t="str">
        <v>COC1CC2CCC1C=C2</v>
      </c>
      <c r="D6038" t="str">
        <v>CCCCCCCCC</v>
      </c>
      <c r="E6038">
        <v>444.45</v>
      </c>
      <c r="F6038">
        <v>9</v>
      </c>
    </row>
    <row r="6039" spans="1:6" x14ac:dyDescent="0.3">
      <c r="A6039" t="str">
        <v>876-28-8</v>
      </c>
      <c r="B6039" t="str">
        <v>5,5-dimethyl-2-propyl-1,3-dioxane</v>
      </c>
      <c r="C6039" t="str">
        <v>CCCC1OCC(CO1)(C)C</v>
      </c>
      <c r="D6039" t="str">
        <v>CCCCCCCCC</v>
      </c>
      <c r="E6039">
        <v>444.65</v>
      </c>
      <c r="F6039">
        <v>9</v>
      </c>
    </row>
    <row r="6040" spans="1:6" x14ac:dyDescent="0.3">
      <c r="A6040" t="str">
        <v>1129-41-5</v>
      </c>
      <c r="B6040" t="str">
        <v>(3-methylphenyl) N-methylcarbamate</v>
      </c>
      <c r="C6040" t="str">
        <v>CC1=CC(=CC=C1)OC(=O)NC</v>
      </c>
      <c r="D6040" t="str">
        <v>CCCCCCCCC</v>
      </c>
      <c r="E6040">
        <v>444.65</v>
      </c>
      <c r="F6040">
        <v>9</v>
      </c>
    </row>
    <row r="6041" spans="1:6" x14ac:dyDescent="0.3">
      <c r="A6041" t="str">
        <v>66793-92-8</v>
      </c>
      <c r="B6041" t="str">
        <v>2,4,4-trimethylhexan-3-ol</v>
      </c>
      <c r="C6041" t="str">
        <v>CCC(C)(C)C(C(C)C)O</v>
      </c>
      <c r="D6041" t="str">
        <v>CCCCCCCCC</v>
      </c>
      <c r="E6041">
        <v>444.86543</v>
      </c>
      <c r="F6041">
        <v>9</v>
      </c>
    </row>
    <row r="6042" spans="1:6" x14ac:dyDescent="0.3">
      <c r="A6042" t="str">
        <v>5277-11-2</v>
      </c>
      <c r="B6042" t="str">
        <v>N,N-dimethylheptan-1-amine</v>
      </c>
      <c r="C6042" t="str">
        <v>CCCCCCCN(C)C</v>
      </c>
      <c r="D6042" t="str">
        <v>CCCCCCCCC</v>
      </c>
      <c r="E6042">
        <v>445.15</v>
      </c>
      <c r="F6042">
        <v>9</v>
      </c>
    </row>
    <row r="6043" spans="1:6" x14ac:dyDescent="0.3">
      <c r="A6043" t="str">
        <v>5921-82-4</v>
      </c>
      <c r="B6043" t="str">
        <v>heptan-2-yl acetate</v>
      </c>
      <c r="C6043" t="str">
        <v>CCCCCC(C)OC(=O)C</v>
      </c>
      <c r="D6043" t="str">
        <v>CCCCCCCCC</v>
      </c>
      <c r="E6043">
        <v>445.15</v>
      </c>
      <c r="F6043">
        <v>9</v>
      </c>
    </row>
    <row r="6044" spans="1:6" x14ac:dyDescent="0.3">
      <c r="A6044" t="str">
        <v>56206-39-4</v>
      </c>
      <c r="B6044" t="str">
        <v>2-methoxybicyclo[2.2.2]octane</v>
      </c>
      <c r="C6044" t="str">
        <v>COC1CC2CCC1CC2</v>
      </c>
      <c r="D6044" t="str">
        <v>CCCCCCCCC</v>
      </c>
      <c r="E6044">
        <v>445.29</v>
      </c>
      <c r="F6044">
        <v>9</v>
      </c>
    </row>
    <row r="6045" spans="1:6" x14ac:dyDescent="0.3">
      <c r="A6045" t="str">
        <v>865-66-7</v>
      </c>
      <c r="B6045" t="str">
        <v>3,3,4,4-tetramethylpentan-2-one</v>
      </c>
      <c r="C6045" t="str">
        <v>CC(=O)C(C)(C)C(C)(C)C</v>
      </c>
      <c r="D6045" t="str">
        <v>CCCCCCCCC</v>
      </c>
      <c r="E6045">
        <v>445.89728000000002</v>
      </c>
      <c r="F6045">
        <v>9</v>
      </c>
    </row>
    <row r="6046" spans="1:6" x14ac:dyDescent="0.3">
      <c r="A6046" t="str">
        <v>73676-23-0</v>
      </c>
      <c r="B6046" t="str">
        <v>1-ethylazocane</v>
      </c>
      <c r="C6046" t="str">
        <v>CCN1CCCCCCC1</v>
      </c>
      <c r="D6046" t="str">
        <v>CCCCCCCCC</v>
      </c>
      <c r="E6046">
        <v>446.45</v>
      </c>
      <c r="F6046">
        <v>9</v>
      </c>
    </row>
    <row r="6047" spans="1:6" x14ac:dyDescent="0.3">
      <c r="A6047" t="str">
        <v>1005-40-9</v>
      </c>
      <c r="B6047" t="str">
        <v>1-ethenoxy-3-methylbenzene</v>
      </c>
      <c r="C6047" t="str">
        <v>CC1=CC(=CC=C1)OC=C</v>
      </c>
      <c r="D6047" t="str">
        <v>CCCCCCCCC</v>
      </c>
      <c r="E6047">
        <v>446.9</v>
      </c>
      <c r="F6047">
        <v>9</v>
      </c>
    </row>
    <row r="6048" spans="1:6" x14ac:dyDescent="0.3">
      <c r="A6048" t="str">
        <v>67810-86-0</v>
      </c>
      <c r="B6048" t="str">
        <v>1-methoxyethylcyclohexane</v>
      </c>
      <c r="C6048" t="str">
        <v>CC(C1CCCCC1)OC</v>
      </c>
      <c r="D6048" t="str">
        <v>CCCCCCCCC</v>
      </c>
      <c r="E6048">
        <v>447.05</v>
      </c>
      <c r="F6048">
        <v>9</v>
      </c>
    </row>
    <row r="6049" spans="1:6" x14ac:dyDescent="0.3">
      <c r="A6049" t="str">
        <v>20754-04-5</v>
      </c>
      <c r="B6049" t="str">
        <v>3-methyloctan-4-one</v>
      </c>
      <c r="C6049" t="str">
        <v>CCCCC(=O)C(C)CC</v>
      </c>
      <c r="D6049" t="str">
        <v>CCCCCCCCC</v>
      </c>
      <c r="E6049">
        <v>447.15</v>
      </c>
      <c r="F6049">
        <v>9</v>
      </c>
    </row>
    <row r="6050" spans="1:6" x14ac:dyDescent="0.3">
      <c r="A6050" t="str">
        <v>66793-96-2</v>
      </c>
      <c r="B6050" t="str">
        <v>3-ethyl-2,2-dimethylpentan-3-ol</v>
      </c>
      <c r="C6050" t="str">
        <v>CCC(CC)(C(C)(C)C)O</v>
      </c>
      <c r="D6050" t="str">
        <v>CCCCCCCCC</v>
      </c>
      <c r="E6050">
        <v>447.15</v>
      </c>
      <c r="F6050">
        <v>9</v>
      </c>
    </row>
    <row r="6051" spans="1:6" x14ac:dyDescent="0.3">
      <c r="A6051" t="str">
        <v>66793-99-5</v>
      </c>
      <c r="B6051" t="str">
        <v>2,2-dimethylheptan-4-ol</v>
      </c>
      <c r="C6051" t="str">
        <v>CCCC(CC(C)(C)C)O</v>
      </c>
      <c r="D6051" t="str">
        <v>CCCCCCCCC</v>
      </c>
      <c r="E6051">
        <v>447.15</v>
      </c>
      <c r="F6051">
        <v>9</v>
      </c>
    </row>
    <row r="6052" spans="1:6" x14ac:dyDescent="0.3">
      <c r="A6052" t="str">
        <v>62185-29-9</v>
      </c>
      <c r="B6052" t="str">
        <v>2,2,3,4-tetramethylpentan-3-ol</v>
      </c>
      <c r="C6052" t="str">
        <v>CC(C)C(C)(C(C)(C)C)O</v>
      </c>
      <c r="D6052" t="str">
        <v>CCCCCCCCC</v>
      </c>
      <c r="E6052">
        <v>447.35</v>
      </c>
      <c r="F6052">
        <v>9</v>
      </c>
    </row>
    <row r="6053" spans="1:6" x14ac:dyDescent="0.3">
      <c r="A6053" t="str">
        <v>1528-25-2</v>
      </c>
      <c r="B6053" t="str">
        <v>3-ethylheptan-4-one</v>
      </c>
      <c r="C6053" t="str">
        <v>CCCC(=O)C(CC)CC</v>
      </c>
      <c r="D6053" t="str">
        <v>CCCCCCCCC</v>
      </c>
      <c r="E6053">
        <v>448.15</v>
      </c>
      <c r="F6053">
        <v>9</v>
      </c>
    </row>
    <row r="6054" spans="1:6" x14ac:dyDescent="0.3">
      <c r="A6054" t="str">
        <v>6175-51-5</v>
      </c>
      <c r="B6054" t="str">
        <v>5-methyloctan-4-one</v>
      </c>
      <c r="C6054" t="str">
        <v>CCCC(C)C(=O)CCC</v>
      </c>
      <c r="D6054" t="str">
        <v>CCCCCCCCC</v>
      </c>
      <c r="E6054">
        <v>448.15</v>
      </c>
      <c r="F6054">
        <v>9</v>
      </c>
    </row>
    <row r="6055" spans="1:6" x14ac:dyDescent="0.3">
      <c r="A6055" t="str">
        <v>19549-73-6</v>
      </c>
      <c r="B6055" t="str">
        <v>2,6-dimethylheptan-3-ol</v>
      </c>
      <c r="C6055" t="str">
        <v>CC(C)CCC(C(C)C)O</v>
      </c>
      <c r="D6055" t="str">
        <v>CCCCCCCCC</v>
      </c>
      <c r="E6055">
        <v>448.15</v>
      </c>
      <c r="F6055">
        <v>9</v>
      </c>
    </row>
    <row r="6056" spans="1:6" x14ac:dyDescent="0.3">
      <c r="A6056" t="str">
        <v>14789-33-4</v>
      </c>
      <c r="B6056" t="str">
        <v>3,7-dimethyl-3,7-diazabicyclo[3.3.1]nonane</v>
      </c>
      <c r="C6056" t="str">
        <v>CN1CC2CC(C1)CN(C2)C</v>
      </c>
      <c r="D6056" t="str">
        <v>CCCCCCCCC</v>
      </c>
      <c r="E6056">
        <v>448.15</v>
      </c>
      <c r="F6056">
        <v>9</v>
      </c>
    </row>
    <row r="6057" spans="1:6" x14ac:dyDescent="0.3">
      <c r="A6057" t="str">
        <v>637-50-3</v>
      </c>
      <c r="B6057" t="str">
        <v>[(E)-prop-1-enyl]benzene</v>
      </c>
      <c r="C6057" t="str">
        <v>C/C=C/C1=CC=CC=C1</v>
      </c>
      <c r="D6057" t="str">
        <v>CCCCCCCCC</v>
      </c>
      <c r="E6057">
        <v>448.65</v>
      </c>
      <c r="F6057">
        <v>9</v>
      </c>
    </row>
    <row r="6058" spans="1:6" x14ac:dyDescent="0.3">
      <c r="A6058" t="str">
        <v>6343-47-1</v>
      </c>
      <c r="B6058" t="str">
        <v>3-(diethylamino)-2,2-dimethylpropanal</v>
      </c>
      <c r="C6058" t="str">
        <v>CCN(CC)CC(C)(C)C=O</v>
      </c>
      <c r="D6058" t="str">
        <v>CCCCCCCCC</v>
      </c>
      <c r="E6058">
        <v>449.15</v>
      </c>
      <c r="F6058">
        <v>9</v>
      </c>
    </row>
    <row r="6059" spans="1:6" x14ac:dyDescent="0.3">
      <c r="A6059" t="str">
        <v>3552-01-0</v>
      </c>
      <c r="B6059" t="str">
        <v>1-propan-2-ylcyclohexan-1-ol</v>
      </c>
      <c r="C6059" t="str">
        <v>CC(C)C1(CCCCC1)O</v>
      </c>
      <c r="D6059" t="str">
        <v>CCCCCCCCC</v>
      </c>
      <c r="E6059">
        <v>449.15</v>
      </c>
      <c r="F6059">
        <v>9</v>
      </c>
    </row>
    <row r="6060" spans="1:6" x14ac:dyDescent="0.3">
      <c r="A6060" t="str">
        <v>58471-09-3</v>
      </c>
      <c r="B6060" t="str">
        <v>N-tert-butyl-2,2-dimethylpropan-1-amine</v>
      </c>
      <c r="C6060" t="str">
        <v>CC(C)(C)CNC(C)(C)C</v>
      </c>
      <c r="D6060" t="str">
        <v>CCCCCCCCC</v>
      </c>
      <c r="E6060">
        <v>449.23</v>
      </c>
      <c r="F6060">
        <v>9</v>
      </c>
    </row>
    <row r="6061" spans="1:6" x14ac:dyDescent="0.3">
      <c r="A6061" t="str">
        <v>25489-02-5</v>
      </c>
      <c r="B6061" t="str">
        <v>1-methoxybicyclo[2.2.2]oct-2-ene</v>
      </c>
      <c r="C6061" t="str">
        <v>COC12CCC(CC1)C=C2</v>
      </c>
      <c r="D6061" t="str">
        <v>CCCCCCCCC</v>
      </c>
      <c r="E6061">
        <v>449.36</v>
      </c>
      <c r="F6061">
        <v>9</v>
      </c>
    </row>
    <row r="6062" spans="1:6" x14ac:dyDescent="0.3">
      <c r="A6062" t="str">
        <v>2568-92-5</v>
      </c>
      <c r="B6062" t="str">
        <v>2-(butan-2-yloxymethoxy)butane</v>
      </c>
      <c r="C6062" t="str">
        <v>CCC(C)OCOC(C)CC</v>
      </c>
      <c r="D6062" t="str">
        <v>CCCCCCCCC</v>
      </c>
      <c r="E6062">
        <v>449.48</v>
      </c>
      <c r="F6062">
        <v>9</v>
      </c>
    </row>
    <row r="6063" spans="1:6" x14ac:dyDescent="0.3">
      <c r="A6063" t="str">
        <v>767-85-1</v>
      </c>
      <c r="B6063" t="str">
        <v>7,7-dimethylbicyclo[3.2.0]hept-2-en-6-one</v>
      </c>
      <c r="C6063" t="str">
        <v>CC1(C2C=CCC2C1=O)C</v>
      </c>
      <c r="D6063" t="str">
        <v>CCCCCCCCC</v>
      </c>
      <c r="E6063">
        <v>449.65</v>
      </c>
      <c r="F6063">
        <v>9</v>
      </c>
    </row>
    <row r="6064" spans="1:6" x14ac:dyDescent="0.3">
      <c r="A6064" t="str">
        <v>7779-81-9</v>
      </c>
      <c r="B6064" t="str">
        <v>2-methylpropyl (Z)-2-methylbut-2-enoate</v>
      </c>
      <c r="C6064" t="str">
        <v>C/C=C(/C)\C(=O)OCC(C)C</v>
      </c>
      <c r="D6064" t="str">
        <v>CCCCCCCCC</v>
      </c>
      <c r="E6064">
        <v>449.65</v>
      </c>
      <c r="F6064">
        <v>9</v>
      </c>
    </row>
    <row r="6065" spans="1:6" x14ac:dyDescent="0.3">
      <c r="A6065" t="str">
        <v>3658-79-5</v>
      </c>
      <c r="B6065" t="str">
        <v>1,1-diethoxypentane</v>
      </c>
      <c r="C6065" t="str">
        <v>CCCCC(OCC)OCC</v>
      </c>
      <c r="D6065" t="str">
        <v>CCCCCCCCC</v>
      </c>
      <c r="E6065">
        <v>449.92</v>
      </c>
      <c r="F6065">
        <v>9</v>
      </c>
    </row>
    <row r="6066" spans="1:6" x14ac:dyDescent="0.3">
      <c r="A6066" t="str">
        <v>13442-89-2</v>
      </c>
      <c r="B6066" t="str">
        <v>1-(1-ethoxyethoxy)pentane</v>
      </c>
      <c r="C6066" t="str">
        <v>CCCCCOC(C)OCC</v>
      </c>
      <c r="D6066" t="str">
        <v>CCCCCCCCC</v>
      </c>
      <c r="E6066">
        <v>449.92</v>
      </c>
      <c r="F6066">
        <v>9</v>
      </c>
    </row>
    <row r="6067" spans="1:6" x14ac:dyDescent="0.3">
      <c r="A6067" t="str">
        <v>54340-90-8</v>
      </c>
      <c r="B6067" t="str">
        <v>1-(1-methoxyethoxy)hexane</v>
      </c>
      <c r="C6067" t="str">
        <v>CCCCCCOC(C)OC</v>
      </c>
      <c r="D6067" t="str">
        <v>CCCCCCCCC</v>
      </c>
      <c r="E6067">
        <v>449.92</v>
      </c>
      <c r="F6067">
        <v>9</v>
      </c>
    </row>
    <row r="6068" spans="1:6" x14ac:dyDescent="0.3">
      <c r="A6068" t="str">
        <v>1006-94-6</v>
      </c>
      <c r="B6068" t="str">
        <v>5-methoxy-1H-indole</v>
      </c>
      <c r="C6068" t="str">
        <v>COC1=CC2=C(C=C1)NC=C2</v>
      </c>
      <c r="D6068" t="str">
        <v>CCCCCCCCC</v>
      </c>
      <c r="E6068">
        <v>450.15</v>
      </c>
      <c r="F6068">
        <v>9</v>
      </c>
    </row>
    <row r="6069" spans="1:6" x14ac:dyDescent="0.3">
      <c r="A6069" t="str">
        <v>18521-07-8</v>
      </c>
      <c r="B6069" t="str">
        <v>(Z)-2-methyloct-3-en-2-ol</v>
      </c>
      <c r="C6069" t="str">
        <v>CCCC/C=C\C(C)(C)O</v>
      </c>
      <c r="D6069" t="str">
        <v>CCCCCCCCC</v>
      </c>
      <c r="E6069">
        <v>450.15</v>
      </c>
      <c r="F6069">
        <v>9</v>
      </c>
    </row>
    <row r="6070" spans="1:6" x14ac:dyDescent="0.3">
      <c r="A6070" t="str">
        <v>27939-60-2</v>
      </c>
      <c r="B6070" t="str">
        <v>1,2-dimethylcyclohex-3-ene-1-carbaldehyde</v>
      </c>
      <c r="C6070" t="str">
        <v>CC1C=CCCC1(C)C=O</v>
      </c>
      <c r="D6070" t="str">
        <v>CCCCCCCCC</v>
      </c>
      <c r="E6070">
        <v>450.15</v>
      </c>
      <c r="F6070">
        <v>9</v>
      </c>
    </row>
    <row r="6071" spans="1:6" x14ac:dyDescent="0.3">
      <c r="A6071" t="str">
        <v>41692-47-1</v>
      </c>
      <c r="B6071" t="str">
        <v>ethyl 3-methylhexanoate</v>
      </c>
      <c r="C6071" t="str">
        <v>CCCC(C)CC(=O)OCC</v>
      </c>
      <c r="D6071" t="str">
        <v>CCCCCCCCC</v>
      </c>
      <c r="E6071">
        <v>450.15</v>
      </c>
      <c r="F6071">
        <v>9</v>
      </c>
    </row>
    <row r="6072" spans="1:6" x14ac:dyDescent="0.3">
      <c r="A6072" t="str">
        <v>51500-09-5</v>
      </c>
      <c r="B6072" t="str">
        <v>4-methylidene-1,3-diazatricyclo[3.3.1.13,7]decane</v>
      </c>
      <c r="C6072" t="str">
        <v>C=C1C2CC3CN(C2)CN1C3</v>
      </c>
      <c r="D6072" t="str">
        <v>CCCCCCCCC</v>
      </c>
      <c r="E6072">
        <v>450.18</v>
      </c>
      <c r="F6072">
        <v>9</v>
      </c>
    </row>
    <row r="6073" spans="1:6" x14ac:dyDescent="0.3">
      <c r="A6073" t="str">
        <v>7697-14-5</v>
      </c>
      <c r="B6073" t="str">
        <v>1-methoxybicyclo[2.2.2]octane</v>
      </c>
      <c r="C6073" t="str">
        <v>COC12CCC(CC1)CC2</v>
      </c>
      <c r="D6073" t="str">
        <v>CCCCCCCCC</v>
      </c>
      <c r="E6073">
        <v>450.2</v>
      </c>
      <c r="F6073">
        <v>9</v>
      </c>
    </row>
    <row r="6074" spans="1:6" x14ac:dyDescent="0.3">
      <c r="A6074" t="str">
        <v>695-90-9</v>
      </c>
      <c r="B6074" t="str">
        <v>2,3,4,5,6,7-hexahydro-1H-indene</v>
      </c>
      <c r="C6074" t="str">
        <v>C1CCC2=C(C1)CCC2</v>
      </c>
      <c r="D6074" t="str">
        <v>CCCCCCCCC</v>
      </c>
      <c r="E6074">
        <v>450.27</v>
      </c>
      <c r="F6074">
        <v>9</v>
      </c>
    </row>
    <row r="6075" spans="1:6" x14ac:dyDescent="0.3">
      <c r="A6075" t="str">
        <v>18854-58-5</v>
      </c>
      <c r="B6075" t="str">
        <v>1-(2-propoxyethoxy)butane</v>
      </c>
      <c r="C6075" t="str">
        <v>CCCCOCCOCCC</v>
      </c>
      <c r="D6075" t="str">
        <v>CCCCCCCCC</v>
      </c>
      <c r="E6075">
        <v>450.36</v>
      </c>
      <c r="F6075">
        <v>9</v>
      </c>
    </row>
    <row r="6076" spans="1:6" x14ac:dyDescent="0.3">
      <c r="A6076" t="str">
        <v>5435-64-3</v>
      </c>
      <c r="B6076" t="str">
        <v>3,5,5-trimethylhexanal</v>
      </c>
      <c r="C6076" t="str">
        <v>CC(CC=O)CC(C)(C)C</v>
      </c>
      <c r="D6076" t="str">
        <v>CCCCCCCCC</v>
      </c>
      <c r="E6076">
        <v>450.51</v>
      </c>
      <c r="F6076">
        <v>9</v>
      </c>
    </row>
    <row r="6077" spans="1:6" x14ac:dyDescent="0.3">
      <c r="A6077" t="str">
        <v>68039-71-4</v>
      </c>
      <c r="B6077" t="str">
        <v>3,3,5-trimethylhexanal</v>
      </c>
      <c r="C6077" t="str">
        <v>CC(C)CC(C)(C)CC=O</v>
      </c>
      <c r="D6077" t="str">
        <v>CCCCCCCCC</v>
      </c>
      <c r="E6077">
        <v>450.51</v>
      </c>
      <c r="F6077">
        <v>9</v>
      </c>
    </row>
    <row r="6078" spans="1:6" x14ac:dyDescent="0.3">
      <c r="A6078" t="str">
        <v>6573-52-0</v>
      </c>
      <c r="B6078" t="str">
        <v>cyclononyne</v>
      </c>
      <c r="C6078" t="str">
        <v>C1CCCC#CCCC1</v>
      </c>
      <c r="D6078" t="str">
        <v>CCCCCCCCC</v>
      </c>
      <c r="E6078">
        <v>450.65</v>
      </c>
      <c r="F6078">
        <v>9</v>
      </c>
    </row>
    <row r="6079" spans="1:6" x14ac:dyDescent="0.3">
      <c r="A6079" t="str">
        <v>66794-02-3</v>
      </c>
      <c r="B6079" t="str">
        <v>3-ethyl-2-methylhexan-2-ol</v>
      </c>
      <c r="C6079" t="str">
        <v>CCCC(CC)C(C)(C)O</v>
      </c>
      <c r="D6079" t="str">
        <v>CCCCCCCCC</v>
      </c>
      <c r="E6079">
        <v>450.65</v>
      </c>
      <c r="F6079">
        <v>9</v>
      </c>
    </row>
    <row r="6080" spans="1:6" x14ac:dyDescent="0.3">
      <c r="A6080" t="str">
        <v>69697-81-0</v>
      </c>
      <c r="B6080" t="str">
        <v>1-methoxy-5-methyl-3-methylidenecyclohexene</v>
      </c>
      <c r="C6080" t="str">
        <v>CC1CC(=C)C=C(C1)OC</v>
      </c>
      <c r="D6080" t="str">
        <v>CCCCCCCCC</v>
      </c>
      <c r="E6080">
        <v>450.79</v>
      </c>
      <c r="F6080">
        <v>9</v>
      </c>
    </row>
    <row r="6081" spans="1:6" x14ac:dyDescent="0.3">
      <c r="A6081" t="str">
        <v>2539-53-9</v>
      </c>
      <c r="B6081" t="str">
        <v>4-ethoxy-3-hydroxybenzaldehyde</v>
      </c>
      <c r="C6081" t="str">
        <v>CCOC1=C(C=C(C=C1)C=O)O</v>
      </c>
      <c r="D6081" t="str">
        <v>CCCCCCCCC</v>
      </c>
      <c r="E6081">
        <v>451.15</v>
      </c>
      <c r="F6081">
        <v>9</v>
      </c>
    </row>
    <row r="6082" spans="1:6" x14ac:dyDescent="0.3">
      <c r="A6082" t="str">
        <v>7603-37-4</v>
      </c>
      <c r="B6082" t="str">
        <v>2,3,4,7-tetrahydro-1H-indene</v>
      </c>
      <c r="C6082" t="str">
        <v>C1CC2=C(C1)CC=CC2</v>
      </c>
      <c r="D6082" t="str">
        <v>CCCCCCCCC</v>
      </c>
      <c r="E6082">
        <v>451.2</v>
      </c>
      <c r="F6082">
        <v>9</v>
      </c>
    </row>
    <row r="6083" spans="1:6" x14ac:dyDescent="0.3">
      <c r="A6083" t="str">
        <v>1005-62-5</v>
      </c>
      <c r="B6083" t="str">
        <v>1-ethenoxy-4-methylbenzene</v>
      </c>
      <c r="C6083" t="str">
        <v>CC1=CC=C(C=C1)OC=C</v>
      </c>
      <c r="D6083" t="str">
        <v>CCCCCCCCC</v>
      </c>
      <c r="E6083">
        <v>451.65</v>
      </c>
      <c r="F6083">
        <v>9</v>
      </c>
    </row>
    <row r="6084" spans="1:6" x14ac:dyDescent="0.3">
      <c r="A6084" t="str">
        <v>10524-51-3</v>
      </c>
      <c r="B6084" t="str">
        <v>N,N,N',N',N",N",N"',N"'-octamethylmethanetetramine</v>
      </c>
      <c r="C6084" t="str">
        <v>CN(C)C(N(C)C)(N(C)C)N(C)C</v>
      </c>
      <c r="D6084" t="str">
        <v>CCCCCCCCC</v>
      </c>
      <c r="E6084">
        <v>452.05</v>
      </c>
      <c r="F6084">
        <v>9</v>
      </c>
    </row>
    <row r="6085" spans="1:6" x14ac:dyDescent="0.3">
      <c r="A6085" t="str">
        <v>66793-90-6</v>
      </c>
      <c r="B6085" t="str">
        <v>2,3,4-trimethylhexan-3-ol</v>
      </c>
      <c r="C6085" t="str">
        <v>CCC(C)C(C)(C(C)C)O</v>
      </c>
      <c r="D6085" t="str">
        <v>CCCCCCCCC</v>
      </c>
      <c r="E6085">
        <v>452.15</v>
      </c>
      <c r="F6085">
        <v>9</v>
      </c>
    </row>
    <row r="6086" spans="1:6" x14ac:dyDescent="0.3">
      <c r="A6086" t="str">
        <v>1599-49-1</v>
      </c>
      <c r="B6086" t="str">
        <v>4-methyl-2-pentyl-1,3-dioxolane</v>
      </c>
      <c r="C6086" t="str">
        <v>CCCCCC1OCC(O1)C</v>
      </c>
      <c r="D6086" t="str">
        <v>CCCCCCCCC</v>
      </c>
      <c r="E6086">
        <v>452.15</v>
      </c>
      <c r="F6086">
        <v>9</v>
      </c>
    </row>
    <row r="6087" spans="1:6" x14ac:dyDescent="0.3">
      <c r="A6087" t="str">
        <v>15901-42-5</v>
      </c>
      <c r="B6087" t="str">
        <v>3,3,5-trimethylcyclohexan-1-amine</v>
      </c>
      <c r="C6087" t="str">
        <v>CC1CC(CC(C1)(C)C)N</v>
      </c>
      <c r="D6087" t="str">
        <v>CCCCCCCCC</v>
      </c>
      <c r="E6087">
        <v>452.75</v>
      </c>
      <c r="F6087">
        <v>9</v>
      </c>
    </row>
    <row r="6088" spans="1:6" x14ac:dyDescent="0.3">
      <c r="A6088" t="str">
        <v>26533-35-7</v>
      </c>
      <c r="B6088" t="str">
        <v>3-methyloctan-4-ol</v>
      </c>
      <c r="C6088" t="str">
        <v>CCCCC(C(C)CC)O</v>
      </c>
      <c r="D6088" t="str">
        <v>CCCCCCCCC</v>
      </c>
      <c r="E6088">
        <v>453.15</v>
      </c>
      <c r="F6088">
        <v>9</v>
      </c>
    </row>
    <row r="6089" spans="1:6" x14ac:dyDescent="0.3">
      <c r="A6089" t="str">
        <v>66793-88-2</v>
      </c>
      <c r="B6089" t="str">
        <v>3,3,4,4-tetramethylpentan-2-ol</v>
      </c>
      <c r="C6089" t="str">
        <v>CC(C(C)(C)C(C)(C)C)O</v>
      </c>
      <c r="D6089" t="str">
        <v>CCCCCCCCC</v>
      </c>
      <c r="E6089">
        <v>453.15</v>
      </c>
      <c r="F6089">
        <v>9</v>
      </c>
    </row>
    <row r="6090" spans="1:6" x14ac:dyDescent="0.3">
      <c r="A6090" t="str">
        <v>16487-33-5</v>
      </c>
      <c r="B6090" t="str">
        <v>3-methoxy-8-methyl-8-azabicyclo[3.2.1]octane</v>
      </c>
      <c r="C6090" t="str">
        <v>CN1C2CCC1CC(C2)OC</v>
      </c>
      <c r="D6090" t="str">
        <v>CCCCCCCCC</v>
      </c>
      <c r="E6090">
        <v>453.46</v>
      </c>
      <c r="F6090">
        <v>9</v>
      </c>
    </row>
    <row r="6091" spans="1:6" x14ac:dyDescent="0.3">
      <c r="A6091" t="str">
        <v>20411-17-0</v>
      </c>
      <c r="B6091" t="str">
        <v>2-methoxy-8-methyl-8-azabicyclo[3.2.1]octane</v>
      </c>
      <c r="C6091" t="str">
        <v>CN1C2CCC1C(CC2)OC</v>
      </c>
      <c r="D6091" t="str">
        <v>CCCCCCCCC</v>
      </c>
      <c r="E6091">
        <v>453.46</v>
      </c>
      <c r="F6091">
        <v>9</v>
      </c>
    </row>
    <row r="6092" spans="1:6" x14ac:dyDescent="0.3">
      <c r="A6092" t="str">
        <v>2570-97-0</v>
      </c>
      <c r="B6092" t="str">
        <v>3-ethylheptanal</v>
      </c>
      <c r="C6092" t="str">
        <v>CCCCC(CC)CC=O</v>
      </c>
      <c r="D6092" t="str">
        <v>CCCCCCCCC</v>
      </c>
      <c r="E6092">
        <v>453.74</v>
      </c>
      <c r="F6092">
        <v>9</v>
      </c>
    </row>
    <row r="6093" spans="1:6" x14ac:dyDescent="0.3">
      <c r="A6093" t="str">
        <v>7786-29-0</v>
      </c>
      <c r="B6093" t="str">
        <v>2-methyloctanal</v>
      </c>
      <c r="C6093" t="str">
        <v>CCCCCCC(C)C=O</v>
      </c>
      <c r="D6093" t="str">
        <v>CCCCCCCCC</v>
      </c>
      <c r="E6093">
        <v>453.74</v>
      </c>
      <c r="F6093">
        <v>9</v>
      </c>
    </row>
    <row r="6094" spans="1:6" x14ac:dyDescent="0.3">
      <c r="A6094" t="str">
        <v>66793-76-8</v>
      </c>
      <c r="B6094" t="str">
        <v>N-ethylheptan-1-amine</v>
      </c>
      <c r="C6094" t="str">
        <v>CCCCCCCNCC</v>
      </c>
      <c r="D6094" t="str">
        <v>CCCCCCCCC</v>
      </c>
      <c r="E6094">
        <v>453.85</v>
      </c>
      <c r="F6094">
        <v>9</v>
      </c>
    </row>
    <row r="6095" spans="1:6" x14ac:dyDescent="0.3">
      <c r="A6095" t="str">
        <v>90760-75-1</v>
      </c>
      <c r="B6095" t="str">
        <v>1,3,5-trimethylcyclohexan-1-ol</v>
      </c>
      <c r="C6095" t="str">
        <v>CC1CC(CC(C1)(C)O)C</v>
      </c>
      <c r="D6095" t="str">
        <v>CCCCCCCCC</v>
      </c>
      <c r="E6095">
        <v>454.15</v>
      </c>
      <c r="F6095">
        <v>9</v>
      </c>
    </row>
    <row r="6096" spans="1:6" x14ac:dyDescent="0.3">
      <c r="A6096" t="str">
        <v>26533-34-6</v>
      </c>
      <c r="B6096" t="str">
        <v>2-methyloctan-3-ol</v>
      </c>
      <c r="C6096" t="str">
        <v>CCCCCC(C(C)C)O</v>
      </c>
      <c r="D6096" t="str">
        <v>CCCCCCCCC</v>
      </c>
      <c r="E6096">
        <v>454.65</v>
      </c>
      <c r="F6096">
        <v>9</v>
      </c>
    </row>
    <row r="6097" spans="1:6" x14ac:dyDescent="0.3">
      <c r="A6097" t="str">
        <v>28495-27-4</v>
      </c>
      <c r="B6097" t="str">
        <v>1-propan-2-yloxycyclohexa-1,4-diene</v>
      </c>
      <c r="C6097" t="str">
        <v>CC(C)OC1=CCC=CC1</v>
      </c>
      <c r="D6097" t="str">
        <v>CCCCCCCCC</v>
      </c>
      <c r="E6097">
        <v>455.02</v>
      </c>
      <c r="F6097">
        <v>9</v>
      </c>
    </row>
    <row r="6098" spans="1:6" x14ac:dyDescent="0.3">
      <c r="A6098" t="str">
        <v>98677-91-9</v>
      </c>
      <c r="B6098" t="str">
        <v>2-propan-2-yloxycyclohexa-1,3-diene</v>
      </c>
      <c r="C6098" t="str">
        <v>CC(C)OC1=CCCC=C1</v>
      </c>
      <c r="D6098" t="str">
        <v>CCCCCCCCC</v>
      </c>
      <c r="E6098">
        <v>455.02</v>
      </c>
      <c r="F6098">
        <v>9</v>
      </c>
    </row>
    <row r="6099" spans="1:6" x14ac:dyDescent="0.3">
      <c r="A6099" t="str">
        <v>10032-05-0</v>
      </c>
      <c r="B6099" t="str">
        <v>1,1-dimethoxyheptane</v>
      </c>
      <c r="C6099" t="str">
        <v>CCCCCCC(OC)OC</v>
      </c>
      <c r="D6099" t="str">
        <v>CCCCCCCCC</v>
      </c>
      <c r="E6099">
        <v>455.15</v>
      </c>
      <c r="F6099">
        <v>9</v>
      </c>
    </row>
    <row r="6100" spans="1:6" x14ac:dyDescent="0.3">
      <c r="A6100" t="str">
        <v>27608-01-1</v>
      </c>
      <c r="B6100" t="str">
        <v>4-methyloctan-2-one</v>
      </c>
      <c r="C6100" t="str">
        <v>CCCCC(C)CC(=O)C</v>
      </c>
      <c r="D6100" t="str">
        <v>CCCCCCCCC</v>
      </c>
      <c r="E6100">
        <v>455.15</v>
      </c>
      <c r="F6100">
        <v>9</v>
      </c>
    </row>
    <row r="6101" spans="1:6" x14ac:dyDescent="0.3">
      <c r="A6101" t="str">
        <v>72282-74-7</v>
      </c>
      <c r="B6101" t="str">
        <v>2,7-diazatricyclo[6.2.1.02,7]undecane</v>
      </c>
      <c r="C6101" t="str">
        <v>C1CCN2C3CCC(C3)N2C1</v>
      </c>
      <c r="D6101" t="str">
        <v>CCCCCCCCC</v>
      </c>
      <c r="E6101">
        <v>455.29</v>
      </c>
      <c r="F6101">
        <v>9</v>
      </c>
    </row>
    <row r="6102" spans="1:6" x14ac:dyDescent="0.3">
      <c r="A6102" t="str">
        <v>19780-41-7</v>
      </c>
      <c r="B6102" t="str">
        <v>3-ethylheptan-3-ol</v>
      </c>
      <c r="C6102" t="str">
        <v>CCCCC(CC)(CC)O</v>
      </c>
      <c r="D6102" t="str">
        <v>CCCCCCCCC</v>
      </c>
      <c r="E6102">
        <v>455.35</v>
      </c>
      <c r="F6102">
        <v>9</v>
      </c>
    </row>
    <row r="6103" spans="1:6" x14ac:dyDescent="0.3">
      <c r="A6103" t="str">
        <v>5408-57-1</v>
      </c>
      <c r="B6103" t="str">
        <v>7-methyloctan-3-one</v>
      </c>
      <c r="C6103" t="str">
        <v>CCC(=O)CCCC(C)C</v>
      </c>
      <c r="D6103" t="str">
        <v>CCCCCCCCC</v>
      </c>
      <c r="E6103">
        <v>455.65</v>
      </c>
      <c r="F6103">
        <v>9</v>
      </c>
    </row>
    <row r="6104" spans="1:6" x14ac:dyDescent="0.3">
      <c r="A6104" t="str">
        <v>6304-24-1</v>
      </c>
      <c r="B6104" t="str">
        <v>2-(2-methylpropyl)pyridine</v>
      </c>
      <c r="C6104" t="str">
        <v>CC(C)CC1=CC=CC=N1</v>
      </c>
      <c r="D6104" t="str">
        <v>CCCCCCCCC</v>
      </c>
      <c r="E6104">
        <v>455.65</v>
      </c>
      <c r="F6104">
        <v>9</v>
      </c>
    </row>
    <row r="6105" spans="1:6" x14ac:dyDescent="0.3">
      <c r="A6105" t="str">
        <v>53922-67-1</v>
      </c>
      <c r="B6105" t="str">
        <v>1-methoxy-3,5-dimethylcyclohexa-1,4-diene</v>
      </c>
      <c r="C6105" t="str">
        <v>CC1C=C(CC(=C1)OC)C</v>
      </c>
      <c r="D6105" t="str">
        <v>CCCCCCCCC</v>
      </c>
      <c r="E6105">
        <v>455.77</v>
      </c>
      <c r="F6105">
        <v>9</v>
      </c>
    </row>
    <row r="6106" spans="1:6" x14ac:dyDescent="0.3">
      <c r="A6106" t="str">
        <v>98677-98-6</v>
      </c>
      <c r="B6106" t="str">
        <v>3-methoxy-1,5-dimethylcyclohexa-1,3-diene</v>
      </c>
      <c r="C6106" t="str">
        <v>CC1CC(=CC(=C1)OC)C</v>
      </c>
      <c r="D6106" t="str">
        <v>CCCCCCCCC</v>
      </c>
      <c r="E6106">
        <v>455.77</v>
      </c>
      <c r="F6106">
        <v>9</v>
      </c>
    </row>
    <row r="6107" spans="1:6" x14ac:dyDescent="0.3">
      <c r="A6107" t="str">
        <v>5009-32-5</v>
      </c>
      <c r="B6107" t="str">
        <v>non-8-en-2-one</v>
      </c>
      <c r="C6107" t="str">
        <v>CC(=O)CCCCCC=C</v>
      </c>
      <c r="D6107" t="str">
        <v>CCCCCCCCC</v>
      </c>
      <c r="E6107">
        <v>456.07</v>
      </c>
      <c r="F6107">
        <v>9</v>
      </c>
    </row>
    <row r="6108" spans="1:6" x14ac:dyDescent="0.3">
      <c r="A6108" t="str">
        <v>1331-39-1</v>
      </c>
      <c r="B6108" t="str">
        <v>2,3-dimethylheptan-2-ol</v>
      </c>
      <c r="C6108" t="str">
        <v>CCCCC(C)C(C)(C)O</v>
      </c>
      <c r="D6108" t="str">
        <v>CCCCCCCCC</v>
      </c>
      <c r="E6108">
        <v>456.65</v>
      </c>
      <c r="F6108">
        <v>9</v>
      </c>
    </row>
    <row r="6109" spans="1:6" x14ac:dyDescent="0.3">
      <c r="A6109" t="str">
        <v>67801-28-9</v>
      </c>
      <c r="B6109" t="str">
        <v>2-methylprop-2-enyl 2-methylidenebutanoate</v>
      </c>
      <c r="C6109" t="str">
        <v>CCC(=C)C(=O)OCC(=C)C</v>
      </c>
      <c r="D6109" t="str">
        <v>CCCCCCCCC</v>
      </c>
      <c r="E6109">
        <v>456.86</v>
      </c>
      <c r="F6109">
        <v>9</v>
      </c>
    </row>
    <row r="6110" spans="1:6" x14ac:dyDescent="0.3">
      <c r="A6110" t="str">
        <v>67318-95-0</v>
      </c>
      <c r="B6110" t="str">
        <v>1-methyl-2,3,4,4a,5,6,7,8-octahydropyrido[1,2-b]pyridazine</v>
      </c>
      <c r="C6110" t="str">
        <v>CN1CCCC2N1CCCC2</v>
      </c>
      <c r="D6110" t="str">
        <v>CCCCCCCCC</v>
      </c>
      <c r="E6110">
        <v>457.09</v>
      </c>
      <c r="F6110">
        <v>9</v>
      </c>
    </row>
    <row r="6111" spans="1:6" x14ac:dyDescent="0.3">
      <c r="A6111" t="str">
        <v>40575-41-5</v>
      </c>
      <c r="B6111" t="str">
        <v>2-methyloctan-4-ol</v>
      </c>
      <c r="C6111" t="str">
        <v>CCCCC(CC(C)C)O</v>
      </c>
      <c r="D6111" t="str">
        <v>CCCCCCCCC</v>
      </c>
      <c r="E6111">
        <v>457.15</v>
      </c>
      <c r="F6111">
        <v>9</v>
      </c>
    </row>
    <row r="6112" spans="1:6" x14ac:dyDescent="0.3">
      <c r="A6112" t="str">
        <v>7796-72-7</v>
      </c>
      <c r="B6112" t="str">
        <v>ethyl 3,3-dimethylpent-4-enoate</v>
      </c>
      <c r="C6112" t="str">
        <v>CCOC(=O)CC(C)(C)C=C</v>
      </c>
      <c r="D6112" t="str">
        <v>CCCCCCCCC</v>
      </c>
      <c r="E6112">
        <v>457.19</v>
      </c>
      <c r="F6112">
        <v>9</v>
      </c>
    </row>
    <row r="6113" spans="1:6" x14ac:dyDescent="0.3">
      <c r="A6113" t="str">
        <v>66794-03-4</v>
      </c>
      <c r="B6113" t="str">
        <v>3-ethyl-2-methylhexan-3-ol</v>
      </c>
      <c r="C6113" t="str">
        <v>CCCC(CC)(C(C)C)O</v>
      </c>
      <c r="D6113" t="str">
        <v>CCCCCCCCC</v>
      </c>
      <c r="E6113">
        <v>457.25</v>
      </c>
      <c r="F6113">
        <v>9</v>
      </c>
    </row>
    <row r="6114" spans="1:6" x14ac:dyDescent="0.3">
      <c r="A6114" t="str">
        <v>7148-07-4</v>
      </c>
      <c r="B6114" t="str">
        <v>1-(cyclopenten-1-yl)pyrrolidine</v>
      </c>
      <c r="C6114" t="str">
        <v>C1CCN(C1)C2=CCCC2</v>
      </c>
      <c r="D6114" t="str">
        <v>CCCCCCCCC</v>
      </c>
      <c r="E6114">
        <v>457.73</v>
      </c>
      <c r="F6114">
        <v>9</v>
      </c>
    </row>
    <row r="6115" spans="1:6" x14ac:dyDescent="0.3">
      <c r="A6115" t="str">
        <v>7326-44-5</v>
      </c>
      <c r="B6115" t="str">
        <v>1-(cyclohexen-1-yl)azetidine</v>
      </c>
      <c r="C6115" t="str">
        <v>C1CCC(=CC1)N2CCC2</v>
      </c>
      <c r="D6115" t="str">
        <v>CCCCCCCCC</v>
      </c>
      <c r="E6115">
        <v>457.73</v>
      </c>
      <c r="F6115">
        <v>9</v>
      </c>
    </row>
    <row r="6116" spans="1:6" x14ac:dyDescent="0.3">
      <c r="A6116" t="str">
        <v>106-72-9</v>
      </c>
      <c r="B6116" t="str">
        <v>2,6-dimethylhept-5-enal</v>
      </c>
      <c r="C6116" t="str">
        <v>CC(CCC=C(C)C)C=O</v>
      </c>
      <c r="D6116" t="str">
        <v>CCCCCCCCC</v>
      </c>
      <c r="E6116">
        <v>457.78</v>
      </c>
      <c r="F6116">
        <v>9</v>
      </c>
    </row>
    <row r="6117" spans="1:6" x14ac:dyDescent="0.3">
      <c r="A6117" t="str">
        <v>17088-37-8</v>
      </c>
      <c r="B6117" t="str">
        <v>3,3,6,6,9,9-hexamethyl-1,2,4,5,7,8-hexaoxonane</v>
      </c>
      <c r="C6117" t="str">
        <v>CC1(OOC(OOC(OO1)(C)C)(C)C)C</v>
      </c>
      <c r="D6117" t="str">
        <v>CCCCCCCCC</v>
      </c>
      <c r="E6117">
        <v>458.08</v>
      </c>
      <c r="F6117">
        <v>9</v>
      </c>
    </row>
    <row r="6118" spans="1:6" x14ac:dyDescent="0.3">
      <c r="A6118" t="str">
        <v>33933-77-6</v>
      </c>
      <c r="B6118" t="str">
        <v>7-methyloctan-4-ol</v>
      </c>
      <c r="C6118" t="str">
        <v>CCCC(CCC(C)C)O</v>
      </c>
      <c r="D6118" t="str">
        <v>CCCCCCCCC</v>
      </c>
      <c r="E6118">
        <v>458.15</v>
      </c>
      <c r="F6118">
        <v>9</v>
      </c>
    </row>
    <row r="6119" spans="1:6" x14ac:dyDescent="0.3">
      <c r="A6119" t="str">
        <v>63157-81-3</v>
      </c>
      <c r="B6119" t="str">
        <v>1-phenylpropane-1,2,3-triol</v>
      </c>
      <c r="C6119" t="str">
        <v>C1=CC=C(C=C1)C(C(CO)O)O</v>
      </c>
      <c r="D6119" t="str">
        <v>CCCCCCCCC</v>
      </c>
      <c r="E6119">
        <v>458.15</v>
      </c>
      <c r="F6119">
        <v>9</v>
      </c>
    </row>
    <row r="6120" spans="1:6" x14ac:dyDescent="0.3">
      <c r="A6120" t="str">
        <v>7789-92-6</v>
      </c>
      <c r="B6120" t="str">
        <v>1,1,3-triethoxypropane</v>
      </c>
      <c r="C6120" t="str">
        <v>CCOCCC(OCC)OCC</v>
      </c>
      <c r="D6120" t="str">
        <v>CCCCCCCCC</v>
      </c>
      <c r="E6120">
        <v>458.2</v>
      </c>
      <c r="F6120">
        <v>9</v>
      </c>
    </row>
    <row r="6121" spans="1:6" x14ac:dyDescent="0.3">
      <c r="A6121" t="str">
        <v>2277-19-2</v>
      </c>
      <c r="B6121" t="str">
        <v>(Z)-non-6-enal</v>
      </c>
      <c r="C6121" t="str">
        <v>CC/C=C\CCCCC=O</v>
      </c>
      <c r="D6121" t="str">
        <v>CCCCCCCCC</v>
      </c>
      <c r="E6121">
        <v>458.34</v>
      </c>
      <c r="F6121">
        <v>9</v>
      </c>
    </row>
    <row r="6122" spans="1:6" x14ac:dyDescent="0.3">
      <c r="A6122" t="str">
        <v>104-19-8</v>
      </c>
      <c r="B6122" t="str">
        <v>N,N-dimethyl-2-(4-methylpiperazin-1-yl)ethanamine</v>
      </c>
      <c r="C6122" t="str">
        <v>CN1CCN(CC1)CCN(C)C</v>
      </c>
      <c r="D6122" t="str">
        <v>CCCCCCCCC</v>
      </c>
      <c r="E6122">
        <v>458.52</v>
      </c>
      <c r="F6122">
        <v>9</v>
      </c>
    </row>
    <row r="6123" spans="1:6" x14ac:dyDescent="0.3">
      <c r="A6123" t="str">
        <v>1463-01-0</v>
      </c>
      <c r="B6123" t="str">
        <v>6-ethyl-2,3-dimethylpyridine</v>
      </c>
      <c r="C6123" t="str">
        <v>CCC1=NC(=C(C=C1)C)C</v>
      </c>
      <c r="D6123" t="str">
        <v>CCCCCCCCC</v>
      </c>
      <c r="E6123">
        <v>458.65</v>
      </c>
      <c r="F6123">
        <v>9</v>
      </c>
    </row>
    <row r="6124" spans="1:6" x14ac:dyDescent="0.3">
      <c r="A6124" t="str">
        <v>3946-32-5</v>
      </c>
      <c r="B6124" t="str">
        <v>8-methoxy-8-oxooctanoic acid</v>
      </c>
      <c r="C6124" t="str">
        <v>COC(=O)CCCCCCC(=O)O</v>
      </c>
      <c r="D6124" t="str">
        <v>CCCCCCCCC</v>
      </c>
      <c r="E6124">
        <v>458.65</v>
      </c>
      <c r="F6124">
        <v>9</v>
      </c>
    </row>
    <row r="6125" spans="1:6" x14ac:dyDescent="0.3">
      <c r="A6125" t="str">
        <v>68970-11-6</v>
      </c>
      <c r="B6125" t="str">
        <v>N,N-dimethylazocan-1-amine</v>
      </c>
      <c r="C6125" t="str">
        <v>CN(C)N1CCCCCCC1</v>
      </c>
      <c r="D6125" t="str">
        <v>CCCCCCCCC</v>
      </c>
      <c r="E6125">
        <v>458.89</v>
      </c>
      <c r="F6125">
        <v>9</v>
      </c>
    </row>
    <row r="6126" spans="1:6" x14ac:dyDescent="0.3">
      <c r="A6126" t="str">
        <v>6137-08-2</v>
      </c>
      <c r="B6126" t="str">
        <v>3-methyloctan-2-one</v>
      </c>
      <c r="C6126" t="str">
        <v>CCCCCC(C)C(=O)C</v>
      </c>
      <c r="D6126" t="str">
        <v>CCCCCCCCC</v>
      </c>
      <c r="E6126">
        <v>458.95</v>
      </c>
      <c r="F6126">
        <v>9</v>
      </c>
    </row>
    <row r="6127" spans="1:6" x14ac:dyDescent="0.3">
      <c r="A6127" t="str">
        <v>6137-15-1</v>
      </c>
      <c r="B6127" t="str">
        <v>4-methyloctan-3-one</v>
      </c>
      <c r="C6127" t="str">
        <v>CCCCC(C)C(=O)CC</v>
      </c>
      <c r="D6127" t="str">
        <v>CCCCCCCCC</v>
      </c>
      <c r="E6127">
        <v>458.95</v>
      </c>
      <c r="F6127">
        <v>9</v>
      </c>
    </row>
    <row r="6128" spans="1:6" x14ac:dyDescent="0.3">
      <c r="A6128" t="str">
        <v>7492-38-8</v>
      </c>
      <c r="B6128" t="str">
        <v>2-methyloctan-4-one</v>
      </c>
      <c r="C6128" t="str">
        <v>CCCCC(=O)CC(C)C</v>
      </c>
      <c r="D6128" t="str">
        <v>CCCCCCCCC</v>
      </c>
      <c r="E6128">
        <v>458.95</v>
      </c>
      <c r="F6128">
        <v>9</v>
      </c>
    </row>
    <row r="6129" spans="1:6" x14ac:dyDescent="0.3">
      <c r="A6129" t="str">
        <v>40238-93-5</v>
      </c>
      <c r="B6129" t="str">
        <v>5-ethylheptan-2-one</v>
      </c>
      <c r="C6129" t="str">
        <v>CCC(CC)CCC(=O)C</v>
      </c>
      <c r="D6129" t="str">
        <v>CCCCCCCCC</v>
      </c>
      <c r="E6129">
        <v>458.95</v>
      </c>
      <c r="F6129">
        <v>9</v>
      </c>
    </row>
    <row r="6130" spans="1:6" x14ac:dyDescent="0.3">
      <c r="A6130" t="str">
        <v>58654-67-4</v>
      </c>
      <c r="B6130" t="str">
        <v>5-methyloctan-2-one</v>
      </c>
      <c r="C6130" t="str">
        <v>CCCC(C)CCC(=O)C</v>
      </c>
      <c r="D6130" t="str">
        <v>CCCCCCCCC</v>
      </c>
      <c r="E6130">
        <v>458.95</v>
      </c>
      <c r="F6130">
        <v>9</v>
      </c>
    </row>
    <row r="6131" spans="1:6" x14ac:dyDescent="0.3">
      <c r="A6131" t="str">
        <v>2890-62-2</v>
      </c>
      <c r="B6131" t="str">
        <v>1-(1-methylcyclohexyl)ethanone</v>
      </c>
      <c r="C6131" t="str">
        <v>CC(=O)C1(CCCCC1)C</v>
      </c>
      <c r="D6131" t="str">
        <v>CCCCCCCCC</v>
      </c>
      <c r="E6131">
        <v>459.35</v>
      </c>
      <c r="F6131">
        <v>9</v>
      </c>
    </row>
    <row r="6132" spans="1:6" x14ac:dyDescent="0.3">
      <c r="A6132" t="str">
        <v>18933-92-1</v>
      </c>
      <c r="B6132" t="str">
        <v>4-methylpentan-2-yl prop-2-enoate</v>
      </c>
      <c r="C6132" t="str">
        <v>CC(C)CC(C)OC(=O)C=C</v>
      </c>
      <c r="D6132" t="str">
        <v>CCCCCCCCC</v>
      </c>
      <c r="E6132">
        <v>459.54</v>
      </c>
      <c r="F6132">
        <v>9</v>
      </c>
    </row>
    <row r="6133" spans="1:6" x14ac:dyDescent="0.3">
      <c r="A6133" t="str">
        <v>7336-27-8</v>
      </c>
      <c r="B6133" t="str">
        <v>3-methylbutyl 2-methylprop-2-enoate</v>
      </c>
      <c r="C6133" t="str">
        <v>CC(C)CCOC(=O)C(=C)C</v>
      </c>
      <c r="D6133" t="str">
        <v>CCCCCCCCC</v>
      </c>
      <c r="E6133">
        <v>459.86</v>
      </c>
      <c r="F6133">
        <v>9</v>
      </c>
    </row>
    <row r="6134" spans="1:6" x14ac:dyDescent="0.3">
      <c r="A6134" t="str">
        <v>67634-19-9</v>
      </c>
      <c r="B6134" t="str">
        <v>2-methylpropyl 2-methylidenebutanoate</v>
      </c>
      <c r="C6134" t="str">
        <v>CCC(=C)C(=O)OCC(C)C</v>
      </c>
      <c r="D6134" t="str">
        <v>CCCCCCCCC</v>
      </c>
      <c r="E6134">
        <v>459.86</v>
      </c>
      <c r="F6134">
        <v>9</v>
      </c>
    </row>
    <row r="6135" spans="1:6" x14ac:dyDescent="0.3">
      <c r="A6135" t="str">
        <v>5143-30-6</v>
      </c>
      <c r="B6135" t="str">
        <v>4-methylpentyl prop-2-enoate</v>
      </c>
      <c r="C6135" t="str">
        <v>CC(C)CCCOC(=O)C=C</v>
      </c>
      <c r="D6135" t="str">
        <v>CCCCCCCCC</v>
      </c>
      <c r="E6135">
        <v>459.98</v>
      </c>
      <c r="F6135">
        <v>9</v>
      </c>
    </row>
    <row r="6136" spans="1:6" x14ac:dyDescent="0.3">
      <c r="A6136" t="str">
        <v>35926-06-8</v>
      </c>
      <c r="B6136" t="str">
        <v>hept-1-en-3-yl acetate</v>
      </c>
      <c r="C6136" t="str">
        <v>CCCCC(C=C)OC(=O)C</v>
      </c>
      <c r="D6136" t="str">
        <v>CCCCCCCCC</v>
      </c>
      <c r="E6136">
        <v>459.98</v>
      </c>
      <c r="F6136">
        <v>9</v>
      </c>
    </row>
    <row r="6137" spans="1:6" x14ac:dyDescent="0.3">
      <c r="A6137" t="str">
        <v>5129-38-4</v>
      </c>
      <c r="B6137" t="str">
        <v>2-methylpropyl 2,2-dimethylpropanoate</v>
      </c>
      <c r="C6137" t="str">
        <v>CC(C)COC(=O)C(C)(C)C</v>
      </c>
      <c r="D6137" t="str">
        <v>CCCCCCCCC</v>
      </c>
      <c r="E6137">
        <v>460.07</v>
      </c>
      <c r="F6137">
        <v>9</v>
      </c>
    </row>
    <row r="6138" spans="1:6" x14ac:dyDescent="0.3">
      <c r="A6138" t="str">
        <v>5487-60-5</v>
      </c>
      <c r="B6138" t="str">
        <v>butan-2-yl 2,2-dimethylpropanoate</v>
      </c>
      <c r="C6138" t="str">
        <v>CCC(C)OC(=O)C(C)(C)C</v>
      </c>
      <c r="D6138" t="str">
        <v>CCCCCCCCC</v>
      </c>
      <c r="E6138">
        <v>460.07</v>
      </c>
      <c r="F6138">
        <v>9</v>
      </c>
    </row>
    <row r="6139" spans="1:6" x14ac:dyDescent="0.3">
      <c r="A6139" t="str">
        <v>16792-03-3</v>
      </c>
      <c r="B6139" t="str">
        <v>tert-butyl 3-methylbutanoate</v>
      </c>
      <c r="C6139" t="str">
        <v>CC(C)CC(=O)OC(C)(C)C</v>
      </c>
      <c r="D6139" t="str">
        <v>CCCCCCCCC</v>
      </c>
      <c r="E6139">
        <v>460.07</v>
      </c>
      <c r="F6139">
        <v>9</v>
      </c>
    </row>
    <row r="6140" spans="1:6" x14ac:dyDescent="0.3">
      <c r="A6140" t="str">
        <v>10130-91-3</v>
      </c>
      <c r="B6140" t="str">
        <v>2,2,6-trimethylcyclohexan-1-ol</v>
      </c>
      <c r="C6140" t="str">
        <v>CC1CCCC(C1O)(C)C</v>
      </c>
      <c r="D6140" t="str">
        <v>CCCCCCCCC</v>
      </c>
      <c r="E6140">
        <v>460.15</v>
      </c>
      <c r="F6140">
        <v>9</v>
      </c>
    </row>
    <row r="6141" spans="1:6" x14ac:dyDescent="0.3">
      <c r="A6141" t="str">
        <v>14804-32-1</v>
      </c>
      <c r="B6141" t="str">
        <v>1-ethyl-2-methoxybenzene</v>
      </c>
      <c r="C6141" t="str">
        <v>CCC1=CC=CC=C1OC</v>
      </c>
      <c r="D6141" t="str">
        <v>CCCCCCCCC</v>
      </c>
      <c r="E6141">
        <v>460.15</v>
      </c>
      <c r="F6141">
        <v>9</v>
      </c>
    </row>
    <row r="6142" spans="1:6" x14ac:dyDescent="0.3">
      <c r="A6142" t="str">
        <v>2849-98-1</v>
      </c>
      <c r="B6142" t="str">
        <v>pentyl 2-methylprop-2-enoate</v>
      </c>
      <c r="C6142" t="str">
        <v>CCCCCOC(=O)C(=C)C</v>
      </c>
      <c r="D6142" t="str">
        <v>CCCCCCCCC</v>
      </c>
      <c r="E6142">
        <v>460.3</v>
      </c>
      <c r="F6142">
        <v>9</v>
      </c>
    </row>
    <row r="6143" spans="1:6" x14ac:dyDescent="0.3">
      <c r="A6143" t="str">
        <v>22874-80-2</v>
      </c>
      <c r="B6143" t="str">
        <v>butyl pent-4-enoate</v>
      </c>
      <c r="C6143" t="str">
        <v>CCCCOC(=O)CCC=C</v>
      </c>
      <c r="D6143" t="str">
        <v>CCCCCCCCC</v>
      </c>
      <c r="E6143">
        <v>460.42</v>
      </c>
      <c r="F6143">
        <v>9</v>
      </c>
    </row>
    <row r="6144" spans="1:6" x14ac:dyDescent="0.3">
      <c r="A6144" t="str">
        <v>5129-37-3</v>
      </c>
      <c r="B6144" t="str">
        <v>butyl 2,2-dimethylpropanoate</v>
      </c>
      <c r="C6144" t="str">
        <v>CCCCOC(=O)C(C)(C)C</v>
      </c>
      <c r="D6144" t="str">
        <v>CCCCCCCCC</v>
      </c>
      <c r="E6144">
        <v>460.51</v>
      </c>
      <c r="F6144">
        <v>9</v>
      </c>
    </row>
    <row r="6145" spans="1:6" x14ac:dyDescent="0.3">
      <c r="A6145" t="str">
        <v>5837-93-4</v>
      </c>
      <c r="B6145" t="str">
        <v>ethyl 2,2-dimethylpentanoate</v>
      </c>
      <c r="C6145" t="str">
        <v>CCCC(C)(C)C(=O)OCC</v>
      </c>
      <c r="D6145" t="str">
        <v>CCCCCCCCC</v>
      </c>
      <c r="E6145">
        <v>460.51</v>
      </c>
      <c r="F6145">
        <v>9</v>
      </c>
    </row>
    <row r="6146" spans="1:6" x14ac:dyDescent="0.3">
      <c r="A6146" t="str">
        <v>23361-78-6</v>
      </c>
      <c r="B6146" t="str">
        <v>tert-butyl pentanoate</v>
      </c>
      <c r="C6146" t="str">
        <v>CCCCC(=O)OC(C)(C)C</v>
      </c>
      <c r="D6146" t="str">
        <v>CCCCCCCCC</v>
      </c>
      <c r="E6146">
        <v>460.51</v>
      </c>
      <c r="F6146">
        <v>9</v>
      </c>
    </row>
    <row r="6147" spans="1:6" x14ac:dyDescent="0.3">
      <c r="A6147" t="str">
        <v>37974-23-5</v>
      </c>
      <c r="B6147" t="str">
        <v>methyl 2-ethyl-2-methylpentanoate</v>
      </c>
      <c r="C6147" t="str">
        <v>CCCC(C)(CC)C(=O)OC</v>
      </c>
      <c r="D6147" t="str">
        <v>CCCCCCCCC</v>
      </c>
      <c r="E6147">
        <v>460.51</v>
      </c>
      <c r="F6147">
        <v>9</v>
      </c>
    </row>
    <row r="6148" spans="1:6" x14ac:dyDescent="0.3">
      <c r="A6148" t="str">
        <v>626-21-1</v>
      </c>
      <c r="B6148" t="str">
        <v>2,4-diethylpyridine</v>
      </c>
      <c r="C6148" t="str">
        <v>CCC1=CC(=NC=C1)CC</v>
      </c>
      <c r="D6148" t="str">
        <v>CCCCCCCCC</v>
      </c>
      <c r="E6148">
        <v>460.65</v>
      </c>
      <c r="F6148">
        <v>9</v>
      </c>
    </row>
    <row r="6149" spans="1:6" x14ac:dyDescent="0.3">
      <c r="A6149" t="str">
        <v>36917-36-9</v>
      </c>
      <c r="B6149" t="str">
        <v>4-ethyl-2,6-dimethylpyridine</v>
      </c>
      <c r="C6149" t="str">
        <v>CCC1=CC(=NC(=C1)C)C</v>
      </c>
      <c r="D6149" t="str">
        <v>CCCCCCCCC</v>
      </c>
      <c r="E6149">
        <v>460.65</v>
      </c>
      <c r="F6149">
        <v>9</v>
      </c>
    </row>
    <row r="6150" spans="1:6" x14ac:dyDescent="0.3">
      <c r="A6150" t="str">
        <v>68134-06-5</v>
      </c>
      <c r="B6150" t="str">
        <v>2-(4-methylpentan-2-yloxymethyl)oxirane</v>
      </c>
      <c r="C6150" t="str">
        <v>CC(C)CC(C)OCC1CO1</v>
      </c>
      <c r="D6150" t="str">
        <v>CCCCCCCCC</v>
      </c>
      <c r="E6150">
        <v>460.75</v>
      </c>
      <c r="F6150">
        <v>9</v>
      </c>
    </row>
    <row r="6151" spans="1:6" x14ac:dyDescent="0.3">
      <c r="A6151" t="str">
        <v>687-68-3</v>
      </c>
      <c r="B6151" t="str">
        <v>5,6-dimethylhept-5-en-2-one</v>
      </c>
      <c r="C6151" t="str">
        <v>CC(=C(C)CCC(=O)C)C</v>
      </c>
      <c r="D6151" t="str">
        <v>CCCCCCCCC</v>
      </c>
      <c r="E6151">
        <v>461.15</v>
      </c>
      <c r="F6151">
        <v>9</v>
      </c>
    </row>
    <row r="6152" spans="1:6" x14ac:dyDescent="0.3">
      <c r="A6152" t="str">
        <v>66793-98-4</v>
      </c>
      <c r="B6152" t="str">
        <v>2-ethyl-2,4-dimethylpentan-1-ol</v>
      </c>
      <c r="C6152" t="str">
        <v>CCC(C)(CC(C)C)CO</v>
      </c>
      <c r="D6152" t="str">
        <v>CCCCCCCCC</v>
      </c>
      <c r="E6152">
        <v>461.15</v>
      </c>
      <c r="F6152">
        <v>9</v>
      </c>
    </row>
    <row r="6153" spans="1:6" x14ac:dyDescent="0.3">
      <c r="A6153" t="str">
        <v>23580-52-1</v>
      </c>
      <c r="B6153" t="str">
        <v>3-ethyl-2,6-dimethylpyridine</v>
      </c>
      <c r="C6153" t="str">
        <v>CCC1=C(N=C(C=C1)C)C</v>
      </c>
      <c r="D6153" t="str">
        <v>CCCCCCCCC</v>
      </c>
      <c r="E6153">
        <v>461.15</v>
      </c>
      <c r="F6153">
        <v>9</v>
      </c>
    </row>
    <row r="6154" spans="1:6" x14ac:dyDescent="0.3">
      <c r="A6154" t="str">
        <v>73210-25-0</v>
      </c>
      <c r="B6154" t="str">
        <v>2,2,5-trimethylcyclohexan-1-ol</v>
      </c>
      <c r="C6154" t="str">
        <v>CC1CCC(C(C1)O)(C)C</v>
      </c>
      <c r="D6154" t="str">
        <v>CCCCCCCCC</v>
      </c>
      <c r="E6154">
        <v>461.15</v>
      </c>
      <c r="F6154">
        <v>9</v>
      </c>
    </row>
    <row r="6155" spans="1:6" x14ac:dyDescent="0.3">
      <c r="A6155" t="str">
        <v>5926-90-9</v>
      </c>
      <c r="B6155" t="str">
        <v>2-(hexoxymethyl)oxirane</v>
      </c>
      <c r="C6155" t="str">
        <v>CCCCCCOCC1CO1</v>
      </c>
      <c r="D6155" t="str">
        <v>CCCCCCCCC</v>
      </c>
      <c r="E6155">
        <v>461.63</v>
      </c>
      <c r="F6155">
        <v>9</v>
      </c>
    </row>
    <row r="6156" spans="1:6" x14ac:dyDescent="0.3">
      <c r="A6156" t="str">
        <v>5587-79-1</v>
      </c>
      <c r="B6156" t="str">
        <v>5-methyl-2-propan-2-ylcyclopent-2-en-1-one</v>
      </c>
      <c r="C6156" t="str">
        <v>CC1CC=C(C1=O)C(C)C</v>
      </c>
      <c r="D6156" t="str">
        <v>CCCCCCCCC</v>
      </c>
      <c r="E6156">
        <v>461.9</v>
      </c>
      <c r="F6156">
        <v>9</v>
      </c>
    </row>
    <row r="6157" spans="1:6" x14ac:dyDescent="0.3">
      <c r="A6157" t="str">
        <v>5340-36-3</v>
      </c>
      <c r="B6157" t="str">
        <v>3-methyloctan-3-ol</v>
      </c>
      <c r="C6157" t="str">
        <v>CCCCCC(C)(CC)O</v>
      </c>
      <c r="D6157" t="str">
        <v>CCCCCCCCC</v>
      </c>
      <c r="E6157">
        <v>462.15</v>
      </c>
      <c r="F6157">
        <v>9</v>
      </c>
    </row>
    <row r="6158" spans="1:6" x14ac:dyDescent="0.3">
      <c r="A6158" t="str">
        <v>6006-65-1</v>
      </c>
      <c r="B6158" t="str">
        <v>N,N-dimethyl-1,1-dipropoxymethanamine</v>
      </c>
      <c r="C6158" t="str">
        <v>CCCOC(N(C)C)OCCC</v>
      </c>
      <c r="D6158" t="str">
        <v>CCCCCCCCC</v>
      </c>
      <c r="E6158">
        <v>462.36</v>
      </c>
      <c r="F6158">
        <v>9</v>
      </c>
    </row>
    <row r="6159" spans="1:6" x14ac:dyDescent="0.3">
      <c r="A6159" t="str">
        <v>73321-04-7</v>
      </c>
      <c r="B6159" t="str">
        <v>9-methoxy-9-azabicyclo[3.3.1]nonane</v>
      </c>
      <c r="C6159" t="str">
        <v>CON1C2CCCC1CCC2</v>
      </c>
      <c r="D6159" t="str">
        <v>CCCCCCCCC</v>
      </c>
      <c r="E6159">
        <v>462.4</v>
      </c>
      <c r="F6159">
        <v>9</v>
      </c>
    </row>
    <row r="6160" spans="1:6" x14ac:dyDescent="0.3">
      <c r="A6160" t="str">
        <v>84612-74-8</v>
      </c>
      <c r="B6160" t="str">
        <v>2,4-dimethylpentan-3-yl acetate</v>
      </c>
      <c r="C6160" t="str">
        <v>CC(C)C(C(C)C)OC(=O)C</v>
      </c>
      <c r="D6160" t="str">
        <v>CCCCCCCCC</v>
      </c>
      <c r="E6160">
        <v>462.42</v>
      </c>
      <c r="F6160">
        <v>9</v>
      </c>
    </row>
    <row r="6161" spans="1:6" x14ac:dyDescent="0.3">
      <c r="A6161" t="str">
        <v>557-48-2</v>
      </c>
      <c r="B6161" t="str">
        <v>(2E,6Z)-nona-2,6-dienal</v>
      </c>
      <c r="C6161" t="str">
        <v>CC/C=C\CC/C=C/C=O</v>
      </c>
      <c r="D6161" t="str">
        <v>CCCCCCCCC</v>
      </c>
      <c r="E6161">
        <v>462.5</v>
      </c>
      <c r="F6161">
        <v>9</v>
      </c>
    </row>
    <row r="6162" spans="1:6" x14ac:dyDescent="0.3">
      <c r="A6162" t="str">
        <v>5910-87-2</v>
      </c>
      <c r="B6162" t="str">
        <v>(2E,4E)-nona-2,4-dienal</v>
      </c>
      <c r="C6162" t="str">
        <v>CCCC/C=C/C=C/C=O</v>
      </c>
      <c r="D6162" t="str">
        <v>CCCCCCCCC</v>
      </c>
      <c r="E6162">
        <v>462.5</v>
      </c>
      <c r="F6162">
        <v>9</v>
      </c>
    </row>
    <row r="6163" spans="1:6" x14ac:dyDescent="0.3">
      <c r="A6163" t="str">
        <v>26370-28-5</v>
      </c>
      <c r="B6163" t="str">
        <v>nona-2,6-dienal</v>
      </c>
      <c r="C6163" t="str">
        <v>CCC=CCCC=CC=O</v>
      </c>
      <c r="D6163" t="str">
        <v>CCCCCCCCC</v>
      </c>
      <c r="E6163">
        <v>462.5</v>
      </c>
      <c r="F6163">
        <v>9</v>
      </c>
    </row>
    <row r="6164" spans="1:6" x14ac:dyDescent="0.3">
      <c r="A6164" t="str">
        <v>2445-67-2</v>
      </c>
      <c r="B6164" t="str">
        <v>2-methylpropyl 2-methylbutanoate</v>
      </c>
      <c r="C6164" t="str">
        <v>CCC(C)C(=O)OCC(C)C</v>
      </c>
      <c r="D6164" t="str">
        <v>CCCCCCCCC</v>
      </c>
      <c r="E6164">
        <v>462.86</v>
      </c>
      <c r="F6164">
        <v>9</v>
      </c>
    </row>
    <row r="6165" spans="1:6" x14ac:dyDescent="0.3">
      <c r="A6165" t="str">
        <v>2445-69-4</v>
      </c>
      <c r="B6165" t="str">
        <v>2-methylbutyl 2-methylpropanoate</v>
      </c>
      <c r="C6165" t="str">
        <v>CCC(C)COC(=O)C(C)C</v>
      </c>
      <c r="D6165" t="str">
        <v>CCCCCCCCC</v>
      </c>
      <c r="E6165">
        <v>462.86</v>
      </c>
      <c r="F6165">
        <v>9</v>
      </c>
    </row>
    <row r="6166" spans="1:6" x14ac:dyDescent="0.3">
      <c r="A6166" t="str">
        <v>5129-47-5</v>
      </c>
      <c r="B6166" t="str">
        <v>propan-2-yl 2-ethylbutanoate</v>
      </c>
      <c r="C6166" t="str">
        <v>CCC(CC)C(=O)OC(C)C</v>
      </c>
      <c r="D6166" t="str">
        <v>CCCCCCCCC</v>
      </c>
      <c r="E6166">
        <v>462.86</v>
      </c>
      <c r="F6166">
        <v>9</v>
      </c>
    </row>
    <row r="6167" spans="1:6" x14ac:dyDescent="0.3">
      <c r="A6167" t="str">
        <v>54340-93-1</v>
      </c>
      <c r="B6167" t="str">
        <v>pentan-2-yl 2-methylpropanoate</v>
      </c>
      <c r="C6167" t="str">
        <v>CCCC(C)OC(=O)C(C)C</v>
      </c>
      <c r="D6167" t="str">
        <v>CCCCCCCCC</v>
      </c>
      <c r="E6167">
        <v>462.86</v>
      </c>
      <c r="F6167">
        <v>9</v>
      </c>
    </row>
    <row r="6168" spans="1:6" x14ac:dyDescent="0.3">
      <c r="A6168" t="str">
        <v>88736-68-9</v>
      </c>
      <c r="B6168" t="str">
        <v>3-methylbutan-2-yl butanoate</v>
      </c>
      <c r="C6168" t="str">
        <v>CCCC(=O)OC(C)C(C)C</v>
      </c>
      <c r="D6168" t="str">
        <v>CCCCCCCCC</v>
      </c>
      <c r="E6168">
        <v>462.86</v>
      </c>
      <c r="F6168">
        <v>9</v>
      </c>
    </row>
    <row r="6169" spans="1:6" x14ac:dyDescent="0.3">
      <c r="A6169" t="str">
        <v>760-97-4</v>
      </c>
      <c r="B6169" t="str">
        <v>3,6-dimethylhept-5-en-2-one</v>
      </c>
      <c r="C6169" t="str">
        <v>CC(CC=C(C)C)C(=O)C</v>
      </c>
      <c r="D6169" t="str">
        <v>CCCCCCCCC</v>
      </c>
      <c r="E6169">
        <v>462.99</v>
      </c>
      <c r="F6169">
        <v>9</v>
      </c>
    </row>
    <row r="6170" spans="1:6" x14ac:dyDescent="0.3">
      <c r="A6170" t="str">
        <v>32064-78-1</v>
      </c>
      <c r="B6170" t="str">
        <v>7-methyloct-5-en-4-one</v>
      </c>
      <c r="C6170" t="str">
        <v>CCCC(=O)C=CC(C)C</v>
      </c>
      <c r="D6170" t="str">
        <v>CCCCCCCCC</v>
      </c>
      <c r="E6170">
        <v>463.11</v>
      </c>
      <c r="F6170">
        <v>9</v>
      </c>
    </row>
    <row r="6171" spans="1:6" x14ac:dyDescent="0.3">
      <c r="A6171" t="str">
        <v>71648-42-5</v>
      </c>
      <c r="B6171" t="str">
        <v>(E)-5-ethylhept-3-en-2-one</v>
      </c>
      <c r="C6171" t="str">
        <v>CCC(CC)/C=C/C(=O)C</v>
      </c>
      <c r="D6171" t="str">
        <v>CCCCCCCCC</v>
      </c>
      <c r="E6171">
        <v>463.11</v>
      </c>
      <c r="F6171">
        <v>9</v>
      </c>
    </row>
    <row r="6172" spans="1:6" x14ac:dyDescent="0.3">
      <c r="A6172" t="str">
        <v>816-19-3</v>
      </c>
      <c r="B6172" t="str">
        <v>methyl 2-ethylhexanoate</v>
      </c>
      <c r="C6172" t="str">
        <v>CCCCC(CC)C(=O)OC</v>
      </c>
      <c r="D6172" t="str">
        <v>CCCCCCCCC</v>
      </c>
      <c r="E6172">
        <v>463.3</v>
      </c>
      <c r="F6172">
        <v>9</v>
      </c>
    </row>
    <row r="6173" spans="1:6" x14ac:dyDescent="0.3">
      <c r="A6173" t="str">
        <v>23361-74-2</v>
      </c>
      <c r="B6173" t="str">
        <v>butan-2-yl pentanoate</v>
      </c>
      <c r="C6173" t="str">
        <v>CCCCC(=O)OC(C)CC</v>
      </c>
      <c r="D6173" t="str">
        <v>CCCCCCCCC</v>
      </c>
      <c r="E6173">
        <v>463.3</v>
      </c>
      <c r="F6173">
        <v>9</v>
      </c>
    </row>
    <row r="6174" spans="1:6" x14ac:dyDescent="0.3">
      <c r="A6174" t="str">
        <v>51115-64-1</v>
      </c>
      <c r="B6174" t="str">
        <v>2-methylbutyl butanoate</v>
      </c>
      <c r="C6174" t="str">
        <v>CCCC(=O)OCC(C)CC</v>
      </c>
      <c r="D6174" t="str">
        <v>CCCCCCCCC</v>
      </c>
      <c r="E6174">
        <v>463.3</v>
      </c>
      <c r="F6174">
        <v>9</v>
      </c>
    </row>
    <row r="6175" spans="1:6" x14ac:dyDescent="0.3">
      <c r="A6175" t="str">
        <v>51209-78-0</v>
      </c>
      <c r="B6175" t="str">
        <v>methyl 2-methylheptanoate</v>
      </c>
      <c r="C6175" t="str">
        <v>CCCCCC(C)C(=O)OC</v>
      </c>
      <c r="D6175" t="str">
        <v>CCCCCCCCC</v>
      </c>
      <c r="E6175">
        <v>463.3</v>
      </c>
      <c r="F6175">
        <v>9</v>
      </c>
    </row>
    <row r="6176" spans="1:6" x14ac:dyDescent="0.3">
      <c r="A6176" t="str">
        <v>60415-61-4</v>
      </c>
      <c r="B6176" t="str">
        <v>pentan-2-yl butanoate</v>
      </c>
      <c r="C6176" t="str">
        <v>CCCC(C)OC(=O)CCC</v>
      </c>
      <c r="D6176" t="str">
        <v>CCCCCCCCC</v>
      </c>
      <c r="E6176">
        <v>463.3</v>
      </c>
      <c r="F6176">
        <v>9</v>
      </c>
    </row>
    <row r="6177" spans="1:6" x14ac:dyDescent="0.3">
      <c r="A6177" t="str">
        <v>24199-46-0</v>
      </c>
      <c r="B6177" t="str">
        <v>6-methyloct-5-en-2-one</v>
      </c>
      <c r="C6177" t="str">
        <v>CCC(=CCCC(=O)C)C</v>
      </c>
      <c r="D6177" t="str">
        <v>CCCCCCCCC</v>
      </c>
      <c r="E6177">
        <v>463.43</v>
      </c>
      <c r="F6177">
        <v>9</v>
      </c>
    </row>
    <row r="6178" spans="1:6" x14ac:dyDescent="0.3">
      <c r="A6178" t="str">
        <v>14309-57-0</v>
      </c>
      <c r="B6178" t="str">
        <v>(E)-non-3-en-2-one</v>
      </c>
      <c r="C6178" t="str">
        <v>CCCCC/C=C/C(=O)C</v>
      </c>
      <c r="D6178" t="str">
        <v>CCCCCCCCC</v>
      </c>
      <c r="E6178">
        <v>463.55</v>
      </c>
      <c r="F6178">
        <v>9</v>
      </c>
    </row>
    <row r="6179" spans="1:6" x14ac:dyDescent="0.3">
      <c r="A6179" t="str">
        <v>32064-72-5</v>
      </c>
      <c r="B6179" t="str">
        <v>(E)-non-2-en-4-one</v>
      </c>
      <c r="C6179" t="str">
        <v>CCCCCC(=O)/C=C/C</v>
      </c>
      <c r="D6179" t="str">
        <v>CCCCCCCCC</v>
      </c>
      <c r="E6179">
        <v>463.55</v>
      </c>
      <c r="F6179">
        <v>9</v>
      </c>
    </row>
    <row r="6180" spans="1:6" x14ac:dyDescent="0.3">
      <c r="A6180" t="str">
        <v>17059-52-8</v>
      </c>
      <c r="B6180" t="str">
        <v>7-methyl-1-benzofuran</v>
      </c>
      <c r="C6180" t="str">
        <v>CC1=C2C(=CC=C1)C=CO2</v>
      </c>
      <c r="D6180" t="str">
        <v>CCCCCCCCC</v>
      </c>
      <c r="E6180">
        <v>463.65</v>
      </c>
      <c r="F6180">
        <v>9</v>
      </c>
    </row>
    <row r="6181" spans="1:6" x14ac:dyDescent="0.3">
      <c r="A6181" t="str">
        <v>19549-80-5</v>
      </c>
      <c r="B6181" t="str">
        <v>4,6-dimethylheptan-2-one</v>
      </c>
      <c r="C6181" t="str">
        <v>CC(C)CC(C)CC(=O)C</v>
      </c>
      <c r="D6181" t="str">
        <v>CCCCCCCCC</v>
      </c>
      <c r="E6181">
        <v>463.65</v>
      </c>
      <c r="F6181">
        <v>9</v>
      </c>
    </row>
    <row r="6182" spans="1:6" x14ac:dyDescent="0.3">
      <c r="A6182" t="str">
        <v>10395-51-4</v>
      </c>
      <c r="B6182" t="str">
        <v>2,2-dimethoxybicyclo[2.2.1]heptane</v>
      </c>
      <c r="C6182" t="str">
        <v>COC1(CC2CCC1C2)OC</v>
      </c>
      <c r="D6182" t="str">
        <v>CCCCCCCCC</v>
      </c>
      <c r="E6182">
        <v>463.68</v>
      </c>
      <c r="F6182">
        <v>9</v>
      </c>
    </row>
    <row r="6183" spans="1:6" x14ac:dyDescent="0.3">
      <c r="A6183" t="str">
        <v>66793-73-5</v>
      </c>
      <c r="B6183" t="str">
        <v>3,4,4-trimethylhexan-1-ol</v>
      </c>
      <c r="C6183" t="str">
        <v>CCC(C)(C)C(C)CCO</v>
      </c>
      <c r="D6183" t="str">
        <v>CCCCCCCCC</v>
      </c>
      <c r="E6183">
        <v>464.15</v>
      </c>
      <c r="F6183">
        <v>9</v>
      </c>
    </row>
    <row r="6184" spans="1:6" x14ac:dyDescent="0.3">
      <c r="A6184" t="str">
        <v>40365-61-5</v>
      </c>
      <c r="B6184" t="str">
        <v>2-but-3-ynoxyoxane</v>
      </c>
      <c r="C6184" t="str">
        <v>C#CCCOC1CCCCO1</v>
      </c>
      <c r="D6184" t="str">
        <v>CCCCCCCCC</v>
      </c>
      <c r="E6184">
        <v>464.56</v>
      </c>
      <c r="F6184">
        <v>9</v>
      </c>
    </row>
    <row r="6185" spans="1:6" x14ac:dyDescent="0.3">
      <c r="A6185" t="str">
        <v>189440-77-5</v>
      </c>
      <c r="B6185" t="str">
        <v>methyl (4E)-octa-4,7-dienoate</v>
      </c>
      <c r="C6185" t="str">
        <v>COC(=O)CC/C=C/CC=C</v>
      </c>
      <c r="D6185" t="str">
        <v>CCCCCCCCC</v>
      </c>
      <c r="E6185">
        <v>464.58</v>
      </c>
      <c r="F6185">
        <v>9</v>
      </c>
    </row>
    <row r="6186" spans="1:6" x14ac:dyDescent="0.3">
      <c r="A6186" t="str">
        <v>81643-01-8</v>
      </c>
      <c r="B6186" t="str">
        <v>tert-butyl (E)-pent-3-enoate</v>
      </c>
      <c r="C6186" t="str">
        <v>C/C=C/CC(=O)OC(C)(C)C</v>
      </c>
      <c r="D6186" t="str">
        <v>CCCCCCCCC</v>
      </c>
      <c r="E6186">
        <v>464.67</v>
      </c>
      <c r="F6186">
        <v>9</v>
      </c>
    </row>
    <row r="6187" spans="1:6" x14ac:dyDescent="0.3">
      <c r="A6187" t="str">
        <v>5058-19-5</v>
      </c>
      <c r="B6187" t="str">
        <v>2-butylpyridine</v>
      </c>
      <c r="C6187" t="str">
        <v>CCCCC1=CC=CC=N1</v>
      </c>
      <c r="D6187" t="str">
        <v>CCCCCCCCC</v>
      </c>
      <c r="E6187">
        <v>465.15</v>
      </c>
      <c r="F6187">
        <v>9</v>
      </c>
    </row>
    <row r="6188" spans="1:6" x14ac:dyDescent="0.3">
      <c r="A6188" t="str">
        <v>6738-23-4</v>
      </c>
      <c r="B6188" t="str">
        <v>1-methoxy-2,4-dimethylbenzene</v>
      </c>
      <c r="C6188" t="str">
        <v>CC1=CC(=C(C=C1)OC)C</v>
      </c>
      <c r="D6188" t="str">
        <v>CCCCCCCCC</v>
      </c>
      <c r="E6188">
        <v>465.15</v>
      </c>
      <c r="F6188">
        <v>9</v>
      </c>
    </row>
    <row r="6189" spans="1:6" x14ac:dyDescent="0.3">
      <c r="A6189" t="str">
        <v>73813-61-3</v>
      </c>
      <c r="B6189" t="str">
        <v>1-[bis(prop-2-enyl)amino]propan-2-one</v>
      </c>
      <c r="C6189" t="str">
        <v>CC(=O)CN(CC=C)CC=C</v>
      </c>
      <c r="D6189" t="str">
        <v>CCCCCCCCC</v>
      </c>
      <c r="E6189">
        <v>465.19</v>
      </c>
      <c r="F6189">
        <v>9</v>
      </c>
    </row>
    <row r="6190" spans="1:6" x14ac:dyDescent="0.3">
      <c r="A6190" t="str">
        <v>72845-84-2</v>
      </c>
      <c r="B6190" t="str">
        <v>5-methyl-3-(2-methylpropyl)oxolan-2-one</v>
      </c>
      <c r="C6190" t="str">
        <v>CC1CC(C(=O)O1)CC(C)C</v>
      </c>
      <c r="D6190" t="str">
        <v>CCCCCCCCC</v>
      </c>
      <c r="E6190">
        <v>465.37</v>
      </c>
      <c r="F6190">
        <v>9</v>
      </c>
    </row>
    <row r="6191" spans="1:6" x14ac:dyDescent="0.3">
      <c r="A6191" t="str">
        <v>3558-60-9</v>
      </c>
      <c r="B6191" t="str">
        <v>2-methoxyethylbenzene</v>
      </c>
      <c r="C6191" t="str">
        <v>COCCC1=CC=CC=C1</v>
      </c>
      <c r="D6191" t="str">
        <v>CCCCCCCCC</v>
      </c>
      <c r="E6191">
        <v>465.65</v>
      </c>
      <c r="F6191">
        <v>9</v>
      </c>
    </row>
    <row r="6192" spans="1:6" x14ac:dyDescent="0.3">
      <c r="A6192" t="str">
        <v>5932-79-6</v>
      </c>
      <c r="B6192" t="str">
        <v>nonan-4-ol</v>
      </c>
      <c r="C6192" t="str">
        <v>CCCCCC(CCC)O</v>
      </c>
      <c r="D6192" t="str">
        <v>CCCCCCCCC</v>
      </c>
      <c r="E6192">
        <v>465.65</v>
      </c>
      <c r="F6192">
        <v>9</v>
      </c>
    </row>
    <row r="6193" spans="1:6" x14ac:dyDescent="0.3">
      <c r="A6193" t="str">
        <v>39638-67-0</v>
      </c>
      <c r="B6193" t="str">
        <v>(4S,5R)-5-butyl-4-methyloxolan-2-one</v>
      </c>
      <c r="C6193" t="str">
        <v>CCCC[C@@H]1[C@H](CC(=O)O1)C</v>
      </c>
      <c r="D6193" t="str">
        <v>CCCCCCCCC</v>
      </c>
      <c r="E6193">
        <v>465.81</v>
      </c>
      <c r="F6193">
        <v>9</v>
      </c>
    </row>
    <row r="6194" spans="1:6" x14ac:dyDescent="0.3">
      <c r="A6194" t="str">
        <v>283-58-9</v>
      </c>
      <c r="B6194" t="str">
        <v>1,5-diazabicyclo[3.3.3]undecane</v>
      </c>
      <c r="C6194" t="str">
        <v>C1CN2CCCN(C1)CCC2</v>
      </c>
      <c r="D6194" t="str">
        <v>CCCCCCCCC</v>
      </c>
      <c r="E6194">
        <v>466.03</v>
      </c>
      <c r="F6194">
        <v>9</v>
      </c>
    </row>
    <row r="6195" spans="1:6" x14ac:dyDescent="0.3">
      <c r="A6195" t="str">
        <v>25336-51-0</v>
      </c>
      <c r="B6195" t="str">
        <v>1,6-diazabicyclo[4.4.1]undecane</v>
      </c>
      <c r="C6195" t="str">
        <v>C1CCN2CCCCN(C1)C2</v>
      </c>
      <c r="D6195" t="str">
        <v>CCCCCCCCC</v>
      </c>
      <c r="E6195">
        <v>466.03</v>
      </c>
      <c r="F6195">
        <v>9</v>
      </c>
    </row>
    <row r="6196" spans="1:6" x14ac:dyDescent="0.3">
      <c r="A6196" t="str">
        <v>49840-66-6</v>
      </c>
      <c r="B6196" t="str">
        <v>1-pyrrolidin-1-ylpiperidine</v>
      </c>
      <c r="C6196" t="str">
        <v>C1CCN(CC1)N2CCCC2</v>
      </c>
      <c r="D6196" t="str">
        <v>CCCCCCCCC</v>
      </c>
      <c r="E6196">
        <v>466.03</v>
      </c>
      <c r="F6196">
        <v>9</v>
      </c>
    </row>
    <row r="6197" spans="1:6" x14ac:dyDescent="0.3">
      <c r="A6197" t="str">
        <v>82407-81-6</v>
      </c>
      <c r="B6197" t="str">
        <v>1,6-diazabicyclo[4.3.2]undecane</v>
      </c>
      <c r="C6197" t="str">
        <v>C1CCN2CCCN(C1)CC2</v>
      </c>
      <c r="D6197" t="str">
        <v>CCCCCCCCC</v>
      </c>
      <c r="E6197">
        <v>466.03</v>
      </c>
      <c r="F6197">
        <v>9</v>
      </c>
    </row>
    <row r="6198" spans="1:6" x14ac:dyDescent="0.3">
      <c r="A6198" t="str">
        <v>100098-21-3</v>
      </c>
      <c r="B6198" t="str">
        <v>1,7-diazabicyclo[5.3.1]undecane</v>
      </c>
      <c r="C6198" t="str">
        <v>C1CCN2CCCN(C2)CC1</v>
      </c>
      <c r="D6198" t="str">
        <v>CCCCCCCCC</v>
      </c>
      <c r="E6198">
        <v>466.03</v>
      </c>
      <c r="F6198">
        <v>9</v>
      </c>
    </row>
    <row r="6199" spans="1:6" x14ac:dyDescent="0.3">
      <c r="A6199" t="str">
        <v>16930-95-3</v>
      </c>
      <c r="B6199" t="str">
        <v>ethyl hept-2-ynoate</v>
      </c>
      <c r="C6199" t="str">
        <v>CCCCC#CC(=O)OCC</v>
      </c>
      <c r="D6199" t="str">
        <v>CCCCCCCCC</v>
      </c>
      <c r="E6199">
        <v>466.15</v>
      </c>
      <c r="F6199">
        <v>9</v>
      </c>
    </row>
    <row r="6200" spans="1:6" x14ac:dyDescent="0.3">
      <c r="A6200" t="str">
        <v>66794-01-2</v>
      </c>
      <c r="B6200" t="str">
        <v>3-ethyl-2-methylhexan-1-ol</v>
      </c>
      <c r="C6200" t="str">
        <v>CCCC(CC)C(C)CO</v>
      </c>
      <c r="D6200" t="str">
        <v>CCCCCCCCC</v>
      </c>
      <c r="E6200">
        <v>466.15</v>
      </c>
      <c r="F6200">
        <v>9</v>
      </c>
    </row>
    <row r="6201" spans="1:6" x14ac:dyDescent="0.3">
      <c r="A6201" t="str">
        <v>6069-71-2</v>
      </c>
      <c r="B6201" t="str">
        <v>(1S)-3,3-dimethylbicyclo[2.2.1]heptan-2-one</v>
      </c>
      <c r="C6201" t="str">
        <v>CC1(C2CC[C@@H](C2)C1=O)C</v>
      </c>
      <c r="D6201" t="str">
        <v>CCCCCCCCC</v>
      </c>
      <c r="E6201">
        <v>466.15</v>
      </c>
      <c r="F6201">
        <v>9</v>
      </c>
    </row>
    <row r="6202" spans="1:6" x14ac:dyDescent="0.3">
      <c r="A6202" t="str">
        <v>66794-04-5</v>
      </c>
      <c r="B6202" t="str">
        <v>2-ethyl-3-methylhexan-1-ol</v>
      </c>
      <c r="C6202" t="str">
        <v>CCCC(C)C(CC)CO</v>
      </c>
      <c r="D6202" t="str">
        <v>CCCCCCCCC</v>
      </c>
      <c r="E6202">
        <v>466.15</v>
      </c>
      <c r="F6202">
        <v>9</v>
      </c>
    </row>
    <row r="6203" spans="1:6" x14ac:dyDescent="0.3">
      <c r="A6203" t="str">
        <v>22634-89-5</v>
      </c>
      <c r="B6203" t="str">
        <v>2-ethenyl-4,4,6-trimethyl-1,3-dioxane</v>
      </c>
      <c r="C6203" t="str">
        <v>CC1CC(OC(O1)C=C)(C)C</v>
      </c>
      <c r="D6203" t="str">
        <v>CCCCCCCCC</v>
      </c>
      <c r="E6203">
        <v>466.55</v>
      </c>
      <c r="F6203">
        <v>9</v>
      </c>
    </row>
    <row r="6204" spans="1:6" x14ac:dyDescent="0.3">
      <c r="A6204" t="str">
        <v>761-65-9</v>
      </c>
      <c r="B6204" t="str">
        <v>N,N-dibutylformamide</v>
      </c>
      <c r="C6204" t="str">
        <v>CCCCN(CCCC)C=O</v>
      </c>
      <c r="D6204" t="str">
        <v>CCCCCCCCC</v>
      </c>
      <c r="E6204">
        <v>466.62</v>
      </c>
      <c r="F6204">
        <v>9</v>
      </c>
    </row>
    <row r="6205" spans="1:6" x14ac:dyDescent="0.3">
      <c r="A6205" t="str">
        <v>628-99-9</v>
      </c>
      <c r="B6205" t="str">
        <v>nonan-2-ol</v>
      </c>
      <c r="C6205" t="str">
        <v>CCCCCCCC(C)O</v>
      </c>
      <c r="D6205" t="str">
        <v>CCCCCCCCC</v>
      </c>
      <c r="E6205">
        <v>466.65</v>
      </c>
      <c r="F6205">
        <v>9</v>
      </c>
    </row>
    <row r="6206" spans="1:6" x14ac:dyDescent="0.3">
      <c r="A6206" t="str">
        <v>56269-22-8</v>
      </c>
      <c r="B6206" t="str">
        <v>nona-2,4,6-trienal</v>
      </c>
      <c r="C6206" t="str">
        <v>CCC=CC=CC=CC=O</v>
      </c>
      <c r="D6206" t="str">
        <v>CCCCCCCCC</v>
      </c>
      <c r="E6206">
        <v>466.66</v>
      </c>
      <c r="F6206">
        <v>9</v>
      </c>
    </row>
    <row r="6207" spans="1:6" x14ac:dyDescent="0.3">
      <c r="A6207" t="str">
        <v>1706-11-2</v>
      </c>
      <c r="B6207" t="str">
        <v>2-methoxy-1,4-dimethylbenzene</v>
      </c>
      <c r="C6207" t="str">
        <v>CC1=CC(=C(C=C1)C)OC</v>
      </c>
      <c r="D6207" t="str">
        <v>CCCCCCCCC</v>
      </c>
      <c r="E6207">
        <v>467.15</v>
      </c>
      <c r="F6207">
        <v>9</v>
      </c>
    </row>
    <row r="6208" spans="1:6" x14ac:dyDescent="0.3">
      <c r="A6208" t="str">
        <v>24152-39-4</v>
      </c>
      <c r="B6208" t="str">
        <v>4-butylpiperidine</v>
      </c>
      <c r="C6208" t="str">
        <v>CCCCC1CCNCC1</v>
      </c>
      <c r="D6208" t="str">
        <v>CCCCCCCCC</v>
      </c>
      <c r="E6208">
        <v>467.15</v>
      </c>
      <c r="F6208">
        <v>9</v>
      </c>
    </row>
    <row r="6209" spans="1:6" x14ac:dyDescent="0.3">
      <c r="A6209" t="str">
        <v>28127-58-4</v>
      </c>
      <c r="B6209" t="str">
        <v>butan-2-yl (E)-2-methylbut-2-enoate</v>
      </c>
      <c r="C6209" t="str">
        <v>CCC(C)OC(=O)/C(=C/C)/C</v>
      </c>
      <c r="D6209" t="str">
        <v>CCCCCCCCC</v>
      </c>
      <c r="E6209">
        <v>467.34</v>
      </c>
      <c r="F6209">
        <v>9</v>
      </c>
    </row>
    <row r="6210" spans="1:6" x14ac:dyDescent="0.3">
      <c r="A6210" t="str">
        <v>30434-54-9</v>
      </c>
      <c r="B6210" t="str">
        <v>2-methylpropyl 3-methylbut-2-enoate</v>
      </c>
      <c r="C6210" t="str">
        <v>CC(C)COC(=O)C=C(C)C</v>
      </c>
      <c r="D6210" t="str">
        <v>CCCCCCCCC</v>
      </c>
      <c r="E6210">
        <v>467.34</v>
      </c>
      <c r="F6210">
        <v>9</v>
      </c>
    </row>
    <row r="6211" spans="1:6" x14ac:dyDescent="0.3">
      <c r="A6211" t="str">
        <v>76649-23-5</v>
      </c>
      <c r="B6211" t="str">
        <v>3-methylbut-2-enyl 2-methylpropanoate</v>
      </c>
      <c r="C6211" t="str">
        <v>CC(C)C(=O)OCC=C(C)C</v>
      </c>
      <c r="D6211" t="str">
        <v>CCCCCCCCC</v>
      </c>
      <c r="E6211">
        <v>467.34</v>
      </c>
      <c r="F6211">
        <v>9</v>
      </c>
    </row>
    <row r="6212" spans="1:6" x14ac:dyDescent="0.3">
      <c r="A6212" t="str">
        <v>17526-74-8</v>
      </c>
      <c r="B6212" t="str">
        <v>oxiran-2-ylmethyl hexanoate</v>
      </c>
      <c r="C6212" t="str">
        <v>CCCCCC(=O)OCC1CO1</v>
      </c>
      <c r="D6212" t="str">
        <v>CCCCCCCCC</v>
      </c>
      <c r="E6212">
        <v>467.35</v>
      </c>
      <c r="F6212">
        <v>9</v>
      </c>
    </row>
    <row r="6213" spans="1:6" x14ac:dyDescent="0.3">
      <c r="A6213" t="str">
        <v>25415-77-4</v>
      </c>
      <c r="B6213" t="str">
        <v>3-methylbutyl but-2-enoate</v>
      </c>
      <c r="C6213" t="str">
        <v>CC=CC(=O)OCCC(C)C</v>
      </c>
      <c r="D6213" t="str">
        <v>CCCCCCCCC</v>
      </c>
      <c r="E6213">
        <v>467.46</v>
      </c>
      <c r="F6213">
        <v>9</v>
      </c>
    </row>
    <row r="6214" spans="1:6" x14ac:dyDescent="0.3">
      <c r="A6214" t="str">
        <v>7785-64-0</v>
      </c>
      <c r="B6214" t="str">
        <v>butyl 2-methylbut-2-enoate</v>
      </c>
      <c r="C6214" t="str">
        <v>CCCCOC(=O)C(=CC)C</v>
      </c>
      <c r="D6214" t="str">
        <v>CCCCCCCCC</v>
      </c>
      <c r="E6214">
        <v>467.78</v>
      </c>
      <c r="F6214">
        <v>9</v>
      </c>
    </row>
    <row r="6215" spans="1:6" x14ac:dyDescent="0.3">
      <c r="A6215" t="str">
        <v>7785-66-2</v>
      </c>
      <c r="B6215" t="str">
        <v>butyl (E)-2-methylbut-2-enoate</v>
      </c>
      <c r="C6215" t="str">
        <v>CCCCOC(=O)/C(=C/C)/C</v>
      </c>
      <c r="D6215" t="str">
        <v>CCCCCCCCC</v>
      </c>
      <c r="E6215">
        <v>467.78</v>
      </c>
      <c r="F6215">
        <v>9</v>
      </c>
    </row>
    <row r="6216" spans="1:6" x14ac:dyDescent="0.3">
      <c r="A6216" t="str">
        <v>71820-56-9</v>
      </c>
      <c r="B6216" t="str">
        <v>3-methylbut-2-enyl butanoate</v>
      </c>
      <c r="C6216" t="str">
        <v>CCCC(=O)OCC=C(C)C</v>
      </c>
      <c r="D6216" t="str">
        <v>CCCCCCCCC</v>
      </c>
      <c r="E6216">
        <v>467.78</v>
      </c>
      <c r="F6216">
        <v>9</v>
      </c>
    </row>
    <row r="6217" spans="1:6" x14ac:dyDescent="0.3">
      <c r="A6217" t="str">
        <v>72845-38-6</v>
      </c>
      <c r="B6217" t="str">
        <v>3-methylpent-3-enyl propanoate</v>
      </c>
      <c r="C6217" t="str">
        <v>CCC(=O)OCCC(=CC)C</v>
      </c>
      <c r="D6217" t="str">
        <v>CCCCCCCCC</v>
      </c>
      <c r="E6217">
        <v>467.78</v>
      </c>
      <c r="F6217">
        <v>9</v>
      </c>
    </row>
    <row r="6218" spans="1:6" x14ac:dyDescent="0.3">
      <c r="A6218" t="str">
        <v>1732-00-9</v>
      </c>
      <c r="B6218" t="str">
        <v>methyl (E)-oct-4-enoate</v>
      </c>
      <c r="C6218" t="str">
        <v>CCC/C=C/CCC(=O)OC</v>
      </c>
      <c r="D6218" t="str">
        <v>CCCCCCCCC</v>
      </c>
      <c r="E6218">
        <v>467.9</v>
      </c>
      <c r="F6218">
        <v>9</v>
      </c>
    </row>
    <row r="6219" spans="1:6" x14ac:dyDescent="0.3">
      <c r="A6219" t="str">
        <v>7367-81-9</v>
      </c>
      <c r="B6219" t="str">
        <v>methyl (E)-oct-2-enoate</v>
      </c>
      <c r="C6219" t="str">
        <v>CCCCC/C=C/C(=O)OC</v>
      </c>
      <c r="D6219" t="str">
        <v>CCCCCCCCC</v>
      </c>
      <c r="E6219">
        <v>467.9</v>
      </c>
      <c r="F6219">
        <v>9</v>
      </c>
    </row>
    <row r="6220" spans="1:6" x14ac:dyDescent="0.3">
      <c r="A6220" t="str">
        <v>16939-73-4</v>
      </c>
      <c r="B6220" t="str">
        <v>[(E)-hept-2-enyl] acetate</v>
      </c>
      <c r="C6220" t="str">
        <v>CCCC/C=C/COC(=O)C</v>
      </c>
      <c r="D6220" t="str">
        <v>CCCCCCCCC</v>
      </c>
      <c r="E6220">
        <v>467.9</v>
      </c>
      <c r="F6220">
        <v>9</v>
      </c>
    </row>
    <row r="6221" spans="1:6" x14ac:dyDescent="0.3">
      <c r="A6221" t="str">
        <v>19825-93-5</v>
      </c>
      <c r="B6221" t="str">
        <v>butyl (E)-pent-3-enoate</v>
      </c>
      <c r="C6221" t="str">
        <v>CCCCOC(=O)C/C=C/C</v>
      </c>
      <c r="D6221" t="str">
        <v>CCCCCCCCC</v>
      </c>
      <c r="E6221">
        <v>467.9</v>
      </c>
      <c r="F6221">
        <v>9</v>
      </c>
    </row>
    <row r="6222" spans="1:6" x14ac:dyDescent="0.3">
      <c r="A6222" t="str">
        <v>21063-71-8</v>
      </c>
      <c r="B6222" t="str">
        <v>methyl (Z)-oct-4-enoate</v>
      </c>
      <c r="C6222" t="str">
        <v>CCC/C=C\CCC(=O)OC</v>
      </c>
      <c r="D6222" t="str">
        <v>CCCCCCCCC</v>
      </c>
      <c r="E6222">
        <v>467.9</v>
      </c>
      <c r="F6222">
        <v>9</v>
      </c>
    </row>
    <row r="6223" spans="1:6" x14ac:dyDescent="0.3">
      <c r="A6223" t="str">
        <v>25415-76-3</v>
      </c>
      <c r="B6223" t="str">
        <v>pentyl (E)-but-2-enoate</v>
      </c>
      <c r="C6223" t="str">
        <v>CCCCCOC(=O)/C=C/C</v>
      </c>
      <c r="D6223" t="str">
        <v>CCCCCCCCC</v>
      </c>
      <c r="E6223">
        <v>467.9</v>
      </c>
      <c r="F6223">
        <v>9</v>
      </c>
    </row>
    <row r="6224" spans="1:6" x14ac:dyDescent="0.3">
      <c r="A6224" t="str">
        <v>35234-16-3</v>
      </c>
      <c r="B6224" t="str">
        <v>methyl (E)-oct-3-enoate</v>
      </c>
      <c r="C6224" t="str">
        <v>CCCC/C=C/CC(=O)OC</v>
      </c>
      <c r="D6224" t="str">
        <v>CCCCCCCCC</v>
      </c>
      <c r="E6224">
        <v>467.9</v>
      </c>
      <c r="F6224">
        <v>9</v>
      </c>
    </row>
    <row r="6225" spans="1:6" x14ac:dyDescent="0.3">
      <c r="A6225" t="str">
        <v>35468-97-4</v>
      </c>
      <c r="B6225" t="str">
        <v>[(E)-hept-1-enyl] acetate</v>
      </c>
      <c r="C6225" t="str">
        <v>CCCCC/C=C/OC(=O)C</v>
      </c>
      <c r="D6225" t="str">
        <v>CCCCCCCCC</v>
      </c>
      <c r="E6225">
        <v>467.9</v>
      </c>
      <c r="F6225">
        <v>9</v>
      </c>
    </row>
    <row r="6226" spans="1:6" x14ac:dyDescent="0.3">
      <c r="A6226" t="str">
        <v>53398-80-4</v>
      </c>
      <c r="B6226" t="str">
        <v>[(E)-hex-2-enyl] propanoate</v>
      </c>
      <c r="C6226" t="str">
        <v>CCC/C=C/COC(=O)CC</v>
      </c>
      <c r="D6226" t="str">
        <v>CCCCCCCCC</v>
      </c>
      <c r="E6226">
        <v>467.9</v>
      </c>
      <c r="F6226">
        <v>9</v>
      </c>
    </row>
    <row r="6227" spans="1:6" x14ac:dyDescent="0.3">
      <c r="A6227" t="str">
        <v>69668-85-5</v>
      </c>
      <c r="B6227" t="str">
        <v>methyl (Z)-oct-3-enoate</v>
      </c>
      <c r="C6227" t="str">
        <v>CCCC/C=C\CC(=O)OC</v>
      </c>
      <c r="D6227" t="str">
        <v>CCCCCCCCC</v>
      </c>
      <c r="E6227">
        <v>467.9</v>
      </c>
      <c r="F6227">
        <v>9</v>
      </c>
    </row>
    <row r="6228" spans="1:6" x14ac:dyDescent="0.3">
      <c r="A6228" t="str">
        <v>79947-84-5</v>
      </c>
      <c r="B6228" t="str">
        <v>butyl (E)-pent-2-enoate</v>
      </c>
      <c r="C6228" t="str">
        <v>CCCCOC(=O)/C=C/CC</v>
      </c>
      <c r="D6228" t="str">
        <v>CCCCCCCCC</v>
      </c>
      <c r="E6228">
        <v>467.9</v>
      </c>
      <c r="F6228">
        <v>9</v>
      </c>
    </row>
    <row r="6229" spans="1:6" x14ac:dyDescent="0.3">
      <c r="A6229" t="str">
        <v>38031-78-6</v>
      </c>
      <c r="B6229" t="str">
        <v>3-tert-butylpyridine</v>
      </c>
      <c r="C6229" t="str">
        <v>CC(C)(C)C1=CN=CC=C1</v>
      </c>
      <c r="D6229" t="str">
        <v>CCCCCCCCC</v>
      </c>
      <c r="E6229">
        <v>467.95</v>
      </c>
      <c r="F6229">
        <v>9</v>
      </c>
    </row>
    <row r="6230" spans="1:6" x14ac:dyDescent="0.3">
      <c r="A6230" t="str">
        <v>2937-98-6</v>
      </c>
      <c r="B6230" t="str">
        <v>4-pentylmorpholine</v>
      </c>
      <c r="C6230" t="str">
        <v>CCCCCN1CCOCC1</v>
      </c>
      <c r="D6230" t="str">
        <v>CCCCCCCCC</v>
      </c>
      <c r="E6230">
        <v>468.15</v>
      </c>
      <c r="F6230">
        <v>9</v>
      </c>
    </row>
    <row r="6231" spans="1:6" x14ac:dyDescent="0.3">
      <c r="A6231" t="str">
        <v>4810-79-1</v>
      </c>
      <c r="B6231" t="str">
        <v>4-(2-methylpropyl)pyridine</v>
      </c>
      <c r="C6231" t="str">
        <v>CC(C)CC1=CC=NC=C1</v>
      </c>
      <c r="D6231" t="str">
        <v>CCCCCCCCC</v>
      </c>
      <c r="E6231">
        <v>468.15</v>
      </c>
      <c r="F6231">
        <v>9</v>
      </c>
    </row>
    <row r="6232" spans="1:6" x14ac:dyDescent="0.3">
      <c r="A6232" t="str">
        <v>66794-06-7</v>
      </c>
      <c r="B6232" t="str">
        <v>2-ethyl-4-methylhexan-1-ol</v>
      </c>
      <c r="C6232" t="str">
        <v>CCC(C)CC(CC)CO</v>
      </c>
      <c r="D6232" t="str">
        <v>CCCCCCCCC</v>
      </c>
      <c r="E6232">
        <v>468.15</v>
      </c>
      <c r="F6232">
        <v>9</v>
      </c>
    </row>
    <row r="6233" spans="1:6" x14ac:dyDescent="0.3">
      <c r="A6233" t="str">
        <v>14438-32-5</v>
      </c>
      <c r="B6233" t="str">
        <v>2-amino-3,5-dimethylbenzoic acid</v>
      </c>
      <c r="C6233" t="str">
        <v>CC1=CC(=C(C(=C1)C(=O)O)N)C</v>
      </c>
      <c r="D6233" t="str">
        <v>CCCCCCCCC</v>
      </c>
      <c r="E6233">
        <v>468.15</v>
      </c>
      <c r="F6233">
        <v>9</v>
      </c>
    </row>
    <row r="6234" spans="1:6" x14ac:dyDescent="0.3">
      <c r="A6234" t="str">
        <v>58210-03-0</v>
      </c>
      <c r="B6234" t="str">
        <v>2,3,6-trimethylcyclohexan-1-ol</v>
      </c>
      <c r="C6234" t="str">
        <v>CC1CCC(C(C1C)O)C</v>
      </c>
      <c r="D6234" t="str">
        <v>CCCCCCCCC</v>
      </c>
      <c r="E6234">
        <v>468.15</v>
      </c>
      <c r="F6234">
        <v>9</v>
      </c>
    </row>
    <row r="6235" spans="1:6" x14ac:dyDescent="0.3">
      <c r="A6235" t="str">
        <v>7560-65-8</v>
      </c>
      <c r="B6235" t="str">
        <v>4-(dimethoxymethyl)cyclohexene</v>
      </c>
      <c r="C6235" t="str">
        <v>COC(C1CCC=CC1)OC</v>
      </c>
      <c r="D6235" t="str">
        <v>CCCCCCCCC</v>
      </c>
      <c r="E6235">
        <v>468.63</v>
      </c>
      <c r="F6235">
        <v>9</v>
      </c>
    </row>
    <row r="6236" spans="1:6" x14ac:dyDescent="0.3">
      <c r="A6236" t="str">
        <v>7493-75-6</v>
      </c>
      <c r="B6236" t="str">
        <v>prop-2-enyl (2E,4E)-hexa-2,4-dienoate</v>
      </c>
      <c r="C6236" t="str">
        <v>C/C=C/C=C/C(=O)OCC=C</v>
      </c>
      <c r="D6236" t="str">
        <v>CCCCCCCCC</v>
      </c>
      <c r="E6236">
        <v>468.74</v>
      </c>
      <c r="F6236">
        <v>9</v>
      </c>
    </row>
    <row r="6237" spans="1:6" x14ac:dyDescent="0.3">
      <c r="A6237" t="str">
        <v>104-62-1</v>
      </c>
      <c r="B6237" t="str">
        <v>2-phenylethyl formate</v>
      </c>
      <c r="C6237" t="str">
        <v>C1=CC=C(C=C1)CCOC=O</v>
      </c>
      <c r="D6237" t="str">
        <v>CCCCCCCCC</v>
      </c>
      <c r="E6237">
        <v>468.75</v>
      </c>
      <c r="F6237">
        <v>9</v>
      </c>
    </row>
    <row r="6238" spans="1:6" x14ac:dyDescent="0.3">
      <c r="A6238" t="str">
        <v>1123-86-0</v>
      </c>
      <c r="B6238" t="str">
        <v>1-cyclohexylpropan-1-one</v>
      </c>
      <c r="C6238" t="str">
        <v>CCC(=O)C1CCCCC1</v>
      </c>
      <c r="D6238" t="str">
        <v>CCCCCCCCC</v>
      </c>
      <c r="E6238">
        <v>469.15</v>
      </c>
      <c r="F6238">
        <v>9</v>
      </c>
    </row>
    <row r="6239" spans="1:6" x14ac:dyDescent="0.3">
      <c r="A6239" t="str">
        <v>1879-06-7</v>
      </c>
      <c r="B6239" t="str">
        <v>1-(4-methylcyclohexyl)ethanone</v>
      </c>
      <c r="C6239" t="str">
        <v>CC1CCC(CC1)C(=O)C</v>
      </c>
      <c r="D6239" t="str">
        <v>CCCCCCCCC</v>
      </c>
      <c r="E6239">
        <v>469.15</v>
      </c>
      <c r="F6239">
        <v>9</v>
      </c>
    </row>
    <row r="6240" spans="1:6" x14ac:dyDescent="0.3">
      <c r="A6240" t="str">
        <v>104598-80-3</v>
      </c>
      <c r="B6240" t="str">
        <v>1,1-dimethoxy-3-methylidenecyclohexane</v>
      </c>
      <c r="C6240" t="str">
        <v>COC1(CCCC(=C)C1)OC</v>
      </c>
      <c r="D6240" t="str">
        <v>CCCCCCCCC</v>
      </c>
      <c r="E6240">
        <v>469.31</v>
      </c>
      <c r="F6240">
        <v>9</v>
      </c>
    </row>
    <row r="6241" spans="1:6" x14ac:dyDescent="0.3">
      <c r="A6241" t="str">
        <v>60728-51-0</v>
      </c>
      <c r="B6241" t="str">
        <v>ethyl N,N-bis(prop-2-enyl)carbamate</v>
      </c>
      <c r="C6241" t="str">
        <v>CCOC(=O)N(CC=C)CC=C</v>
      </c>
      <c r="D6241" t="str">
        <v>CCCCCCCCC</v>
      </c>
      <c r="E6241">
        <v>469.54</v>
      </c>
      <c r="F6241">
        <v>9</v>
      </c>
    </row>
    <row r="6242" spans="1:6" x14ac:dyDescent="0.3">
      <c r="A6242" t="str">
        <v>21963-26-8</v>
      </c>
      <c r="B6242" t="str">
        <v>2-pentyl-2H-furan-5-one</v>
      </c>
      <c r="C6242" t="str">
        <v>CCCCCC1C=CC(=O)O1</v>
      </c>
      <c r="D6242" t="str">
        <v>CCCCCCCCC</v>
      </c>
      <c r="E6242">
        <v>469.64</v>
      </c>
      <c r="F6242">
        <v>9</v>
      </c>
    </row>
    <row r="6243" spans="1:6" x14ac:dyDescent="0.3">
      <c r="A6243" t="str">
        <v>13603-21-9</v>
      </c>
      <c r="B6243" t="str">
        <v>3-butylpiperidine</v>
      </c>
      <c r="C6243" t="str">
        <v>CCCCC1CCCNC1</v>
      </c>
      <c r="D6243" t="str">
        <v>CCCCCCCCC</v>
      </c>
      <c r="E6243">
        <v>469.65</v>
      </c>
      <c r="F6243">
        <v>9</v>
      </c>
    </row>
    <row r="6244" spans="1:6" x14ac:dyDescent="0.3">
      <c r="A6244" t="str">
        <v>40541-41-1</v>
      </c>
      <c r="B6244" t="str">
        <v>3-(3-methylbutyl)oxolan-2-one</v>
      </c>
      <c r="C6244" t="str">
        <v>CC(C)CCC1CCOC1=O</v>
      </c>
      <c r="D6244" t="str">
        <v>CCCCCCCCC</v>
      </c>
      <c r="E6244">
        <v>470.04</v>
      </c>
      <c r="F6244">
        <v>9</v>
      </c>
    </row>
    <row r="6245" spans="1:6" x14ac:dyDescent="0.3">
      <c r="A6245" t="str">
        <v>934-42-9</v>
      </c>
      <c r="B6245" t="str">
        <v>2-butylcyclopentan-1-one</v>
      </c>
      <c r="C6245" t="str">
        <v>CCCCC1CCCC1=O</v>
      </c>
      <c r="D6245" t="str">
        <v>CCCCCCCCC</v>
      </c>
      <c r="E6245">
        <v>470.15</v>
      </c>
      <c r="F6245">
        <v>9</v>
      </c>
    </row>
    <row r="6246" spans="1:6" x14ac:dyDescent="0.3">
      <c r="A6246" t="str">
        <v>1619-62-1</v>
      </c>
      <c r="B6246" t="str">
        <v>diethyl 2,2-dimethylpropanedioate</v>
      </c>
      <c r="C6246" t="str">
        <v>CCOC(=O)C(C)(C)C(=O)OCC</v>
      </c>
      <c r="D6246" t="str">
        <v>CCCCCCCCC</v>
      </c>
      <c r="E6246">
        <v>470.15</v>
      </c>
      <c r="F6246">
        <v>9</v>
      </c>
    </row>
    <row r="6247" spans="1:6" x14ac:dyDescent="0.3">
      <c r="A6247" t="str">
        <v>21535-97-7</v>
      </c>
      <c r="B6247" t="str">
        <v>3-methyl-1-benzofuran</v>
      </c>
      <c r="C6247" t="str">
        <v>CC1=COC2=CC=CC=C12</v>
      </c>
      <c r="D6247" t="str">
        <v>CCCCCCCCC</v>
      </c>
      <c r="E6247">
        <v>470.15</v>
      </c>
      <c r="F6247">
        <v>9</v>
      </c>
    </row>
    <row r="6248" spans="1:6" x14ac:dyDescent="0.3">
      <c r="A6248" t="str">
        <v>10568-38-4</v>
      </c>
      <c r="B6248" t="str">
        <v>1-ethyl-3-methoxybenzene</v>
      </c>
      <c r="C6248" t="str">
        <v>CCC1=CC(=CC=C1)OC</v>
      </c>
      <c r="D6248" t="str">
        <v>CCCCCCCCC</v>
      </c>
      <c r="E6248">
        <v>470.15</v>
      </c>
      <c r="F6248">
        <v>9</v>
      </c>
    </row>
    <row r="6249" spans="1:6" x14ac:dyDescent="0.3">
      <c r="A6249" t="str">
        <v>28163-64-6</v>
      </c>
      <c r="B6249" t="str">
        <v>(2R)-2-phenylpropan-1-amine</v>
      </c>
      <c r="C6249" t="str">
        <v>C[C@@H](CN)C1=CC=CC=C1</v>
      </c>
      <c r="D6249" t="str">
        <v>CCCCCCCCC</v>
      </c>
      <c r="E6249">
        <v>470.15</v>
      </c>
      <c r="F6249">
        <v>9</v>
      </c>
    </row>
    <row r="6250" spans="1:6" x14ac:dyDescent="0.3">
      <c r="A6250" t="str">
        <v>1882-42-4</v>
      </c>
      <c r="B6250" t="str">
        <v>4-tert-butylpiperidine</v>
      </c>
      <c r="C6250" t="str">
        <v>CC(C)(C)C1CCNCC1</v>
      </c>
      <c r="D6250" t="str">
        <v>CCCCCCCCC</v>
      </c>
      <c r="E6250">
        <v>470.39</v>
      </c>
      <c r="F6250">
        <v>9</v>
      </c>
    </row>
    <row r="6251" spans="1:6" x14ac:dyDescent="0.3">
      <c r="A6251" t="str">
        <v>3748-84-3</v>
      </c>
      <c r="B6251" t="str">
        <v>2,3,5,6-tetramethylpyridine</v>
      </c>
      <c r="C6251" t="str">
        <v>CC1=CC(=C(N=C1C)C)C</v>
      </c>
      <c r="D6251" t="str">
        <v>CCCCCCCCC</v>
      </c>
      <c r="E6251">
        <v>470.65</v>
      </c>
      <c r="F6251">
        <v>9</v>
      </c>
    </row>
    <row r="6252" spans="1:6" x14ac:dyDescent="0.3">
      <c r="A6252" t="str">
        <v>1123-96-2</v>
      </c>
      <c r="B6252" t="str">
        <v>2-ethyl-3,5-dimethylpyridine</v>
      </c>
      <c r="C6252" t="str">
        <v>CCC1=C(C=C(C=N1)C)C</v>
      </c>
      <c r="D6252" t="str">
        <v>CCCCCCCCC</v>
      </c>
      <c r="E6252">
        <v>471.15</v>
      </c>
      <c r="F6252">
        <v>9</v>
      </c>
    </row>
    <row r="6253" spans="1:6" x14ac:dyDescent="0.3">
      <c r="A6253" t="str">
        <v>6635-68-3</v>
      </c>
      <c r="B6253" t="str">
        <v>1-cyclopentylbutan-1-one</v>
      </c>
      <c r="C6253" t="str">
        <v>CCCC(=O)C1CCCC1</v>
      </c>
      <c r="D6253" t="str">
        <v>CCCCCCCCC</v>
      </c>
      <c r="E6253">
        <v>471.15</v>
      </c>
      <c r="F6253">
        <v>9</v>
      </c>
    </row>
    <row r="6254" spans="1:6" x14ac:dyDescent="0.3">
      <c r="A6254" t="str">
        <v>18441-43-5</v>
      </c>
      <c r="B6254" t="str">
        <v>5-methyl-1-benzofuran</v>
      </c>
      <c r="C6254" t="str">
        <v>CC1=CC2=C(C=C1)OC=C2</v>
      </c>
      <c r="D6254" t="str">
        <v>CCCCCCCCC</v>
      </c>
      <c r="E6254">
        <v>471.15</v>
      </c>
      <c r="F6254">
        <v>9</v>
      </c>
    </row>
    <row r="6255" spans="1:6" x14ac:dyDescent="0.3">
      <c r="A6255" t="str">
        <v>3030-47-5</v>
      </c>
      <c r="B6255" t="str">
        <v>N'-[2-(dimethylamino)ethyl]-N,N,N'-trimethylethane-1,2-diamine</v>
      </c>
      <c r="C6255" t="str">
        <v>CN(C)CCN(C)CCN(C)C</v>
      </c>
      <c r="D6255" t="str">
        <v>CCCCCCCCC</v>
      </c>
      <c r="E6255">
        <v>471.15</v>
      </c>
      <c r="F6255">
        <v>9</v>
      </c>
    </row>
    <row r="6256" spans="1:6" x14ac:dyDescent="0.3">
      <c r="A6256" t="str">
        <v>1114-59-6</v>
      </c>
      <c r="B6256" t="str">
        <v>N,N-dipropylpropanamide</v>
      </c>
      <c r="C6256" t="str">
        <v>CCCN(CCC)C(=O)CC</v>
      </c>
      <c r="D6256" t="str">
        <v>CCCCCCCCC</v>
      </c>
      <c r="E6256">
        <v>471.83</v>
      </c>
      <c r="F6256">
        <v>9</v>
      </c>
    </row>
    <row r="6257" spans="1:6" x14ac:dyDescent="0.3">
      <c r="A6257" t="str">
        <v>6628-00-8</v>
      </c>
      <c r="B6257" t="str">
        <v>N-prop-2-enylcyclohexanamine</v>
      </c>
      <c r="C6257" t="str">
        <v>C=CCNC1CCCCC1</v>
      </c>
      <c r="D6257" t="str">
        <v>CCCCCCCCC</v>
      </c>
      <c r="E6257">
        <v>471.92</v>
      </c>
      <c r="F6257">
        <v>9</v>
      </c>
    </row>
    <row r="6258" spans="1:6" x14ac:dyDescent="0.3">
      <c r="A6258" t="str">
        <v>16491-25-1</v>
      </c>
      <c r="B6258" t="str">
        <v>[(2E,4E)-hexa-2,4-dienyl] propanoate</v>
      </c>
      <c r="C6258" t="str">
        <v>CCC(=O)OC/C=C/C=C/C</v>
      </c>
      <c r="D6258" t="str">
        <v>CCCCCCCCC</v>
      </c>
      <c r="E6258">
        <v>472.06</v>
      </c>
      <c r="F6258">
        <v>9</v>
      </c>
    </row>
    <row r="6259" spans="1:6" x14ac:dyDescent="0.3">
      <c r="A6259" t="str">
        <v>2944-49-2</v>
      </c>
      <c r="B6259" t="str">
        <v>1-methoxy-2,3-dimethylbenzene</v>
      </c>
      <c r="C6259" t="str">
        <v>CC1=C(C(=CC=C1)OC)C</v>
      </c>
      <c r="D6259" t="str">
        <v>CCCCCCCCC</v>
      </c>
      <c r="E6259">
        <v>472.15</v>
      </c>
      <c r="F6259">
        <v>9</v>
      </c>
    </row>
    <row r="6260" spans="1:6" x14ac:dyDescent="0.3">
      <c r="A6260" t="str">
        <v>20602-77-1</v>
      </c>
      <c r="B6260" t="str">
        <v>3-(dimethylamino)propyl 2-methylprop-2-enoate</v>
      </c>
      <c r="C6260" t="str">
        <v>CC(=C)C(=O)OCCCN(C)C</v>
      </c>
      <c r="D6260" t="str">
        <v>CCCCCCCCC</v>
      </c>
      <c r="E6260">
        <v>472.74</v>
      </c>
      <c r="F6260">
        <v>9</v>
      </c>
    </row>
    <row r="6261" spans="1:6" x14ac:dyDescent="0.3">
      <c r="A6261" t="str">
        <v>2886-89-7</v>
      </c>
      <c r="B6261" t="str">
        <v>4,9-dioxatetracyclo[5.4.0.03,5.08,10]undecane</v>
      </c>
      <c r="C6261" t="str">
        <v>C1C2CC3C(C2CC4C1O4)O3</v>
      </c>
      <c r="D6261" t="str">
        <v>CCCCCCCCC</v>
      </c>
      <c r="E6261">
        <v>472.77</v>
      </c>
      <c r="F6261">
        <v>9</v>
      </c>
    </row>
    <row r="6262" spans="1:6" x14ac:dyDescent="0.3">
      <c r="A6262" t="str">
        <v>7382-32-3</v>
      </c>
      <c r="B6262" t="str">
        <v>1-[2-(2-methoxyethoxy)ethoxy]butane</v>
      </c>
      <c r="C6262" t="str">
        <v>CCCCOCCOCCOC</v>
      </c>
      <c r="D6262" t="str">
        <v>CCCCCCCCC</v>
      </c>
      <c r="E6262">
        <v>472.78</v>
      </c>
      <c r="F6262">
        <v>9</v>
      </c>
    </row>
    <row r="6263" spans="1:6" x14ac:dyDescent="0.3">
      <c r="A6263" t="str">
        <v>2426-54-2</v>
      </c>
      <c r="B6263" t="str">
        <v>2-(diethylamino)ethyl prop-2-enoate</v>
      </c>
      <c r="C6263" t="str">
        <v>CCN(CC)CCOC(=O)C=C</v>
      </c>
      <c r="D6263" t="str">
        <v>CCCCCCCCC</v>
      </c>
      <c r="E6263">
        <v>472.86</v>
      </c>
      <c r="F6263">
        <v>9</v>
      </c>
    </row>
    <row r="6264" spans="1:6" x14ac:dyDescent="0.3">
      <c r="A6264" t="str">
        <v>22858-74-8</v>
      </c>
      <c r="B6264" t="str">
        <v>3-cyclohex-3-en-1-ylpropanal</v>
      </c>
      <c r="C6264" t="str">
        <v>C1CC(CC=C1)CCC=O</v>
      </c>
      <c r="D6264" t="str">
        <v>CCCCCCCCC</v>
      </c>
      <c r="E6264">
        <v>472.89</v>
      </c>
      <c r="F6264">
        <v>9</v>
      </c>
    </row>
    <row r="6265" spans="1:6" x14ac:dyDescent="0.3">
      <c r="A6265" t="str">
        <v>24829-11-6</v>
      </c>
      <c r="B6265" t="str">
        <v>2-[5-(oxiran-2-yl)pentyl]oxirane</v>
      </c>
      <c r="C6265" t="str">
        <v>C1C(O1)CCCCCC2CO2</v>
      </c>
      <c r="D6265" t="str">
        <v>CCCCCCCCC</v>
      </c>
      <c r="E6265">
        <v>472.9</v>
      </c>
      <c r="F6265">
        <v>9</v>
      </c>
    </row>
    <row r="6266" spans="1:6" x14ac:dyDescent="0.3">
      <c r="A6266" t="str">
        <v>17264-02-7</v>
      </c>
      <c r="B6266" t="str">
        <v>1-cyclohexylpropan-1-ol</v>
      </c>
      <c r="C6266" t="str">
        <v>CCC(C1CCCCC1)O</v>
      </c>
      <c r="D6266" t="str">
        <v>CCCCCCCCC</v>
      </c>
      <c r="E6266">
        <v>473.15</v>
      </c>
      <c r="F6266">
        <v>9</v>
      </c>
    </row>
    <row r="6267" spans="1:6" x14ac:dyDescent="0.3">
      <c r="A6267" t="str">
        <v>27361-16-6</v>
      </c>
      <c r="B6267" t="str">
        <v>2-butoxypyridine</v>
      </c>
      <c r="C6267" t="str">
        <v>CCCCOC1=CC=CC=N1</v>
      </c>
      <c r="D6267" t="str">
        <v>CCCCCCCCC</v>
      </c>
      <c r="E6267">
        <v>473.15</v>
      </c>
      <c r="F6267">
        <v>9</v>
      </c>
    </row>
    <row r="6268" spans="1:6" x14ac:dyDescent="0.3">
      <c r="A6268" t="str">
        <v>2109-22-0</v>
      </c>
      <c r="B6268" t="str">
        <v>2-cyclohexylpropanal</v>
      </c>
      <c r="C6268" t="str">
        <v>CC(C=O)C1CCCCC1</v>
      </c>
      <c r="D6268" t="str">
        <v>CCCCCCCCC</v>
      </c>
      <c r="E6268">
        <v>473.29</v>
      </c>
      <c r="F6268">
        <v>9</v>
      </c>
    </row>
    <row r="6269" spans="1:6" x14ac:dyDescent="0.3">
      <c r="A6269" t="str">
        <v>35466-89-8</v>
      </c>
      <c r="B6269" t="str">
        <v>3,3,5-trimethylazepane</v>
      </c>
      <c r="C6269" t="str">
        <v>CC1CCNCC(C1)(C)C</v>
      </c>
      <c r="D6269" t="str">
        <v>CCCCCCCCC</v>
      </c>
      <c r="E6269">
        <v>473.46</v>
      </c>
      <c r="F6269">
        <v>9</v>
      </c>
    </row>
    <row r="6270" spans="1:6" x14ac:dyDescent="0.3">
      <c r="A6270" t="str">
        <v>35466-90-1</v>
      </c>
      <c r="B6270" t="str">
        <v>3,5,5-trimethylazepane</v>
      </c>
      <c r="C6270" t="str">
        <v>CC1CC(CCNC1)(C)C</v>
      </c>
      <c r="D6270" t="str">
        <v>CCCCCCCCC</v>
      </c>
      <c r="E6270">
        <v>473.46</v>
      </c>
      <c r="F6270">
        <v>9</v>
      </c>
    </row>
    <row r="6271" spans="1:6" x14ac:dyDescent="0.3">
      <c r="A6271" t="str">
        <v>67969-59-9</v>
      </c>
      <c r="B6271" t="str">
        <v>2-butan-2-yl-4-methyl-1,3-dioxane</v>
      </c>
      <c r="C6271" t="str">
        <v>CCC(C)C1OCCC(O1)C</v>
      </c>
      <c r="D6271" t="str">
        <v>CCCCCCCCC</v>
      </c>
      <c r="E6271">
        <v>473.86</v>
      </c>
      <c r="F6271">
        <v>9</v>
      </c>
    </row>
    <row r="6272" spans="1:6" x14ac:dyDescent="0.3">
      <c r="A6272" t="str">
        <v>16400-70-7</v>
      </c>
      <c r="B6272" t="str">
        <v>2-butyl-2,3-dihydropyran-6-one</v>
      </c>
      <c r="C6272" t="str">
        <v>CCCCC1CC=CC(=O)O1</v>
      </c>
      <c r="D6272" t="str">
        <v>CCCCCCCCC</v>
      </c>
      <c r="E6272">
        <v>473.91</v>
      </c>
      <c r="F6272">
        <v>9</v>
      </c>
    </row>
    <row r="6273" spans="1:6" x14ac:dyDescent="0.3">
      <c r="A6273" t="str">
        <v>32767-68-3</v>
      </c>
      <c r="B6273" t="str">
        <v>2-(2-methylpropoxy)oxane</v>
      </c>
      <c r="C6273" t="str">
        <v>CC(C)COC1CCCCO1</v>
      </c>
      <c r="D6273" t="str">
        <v>CCCCCCCCC</v>
      </c>
      <c r="E6273">
        <v>474</v>
      </c>
      <c r="F6273">
        <v>9</v>
      </c>
    </row>
    <row r="6274" spans="1:6" x14ac:dyDescent="0.3">
      <c r="A6274" t="str">
        <v>5019-84-1</v>
      </c>
      <c r="B6274" t="str">
        <v>2-methylbicyclo[3.2.1]octan-2-ol</v>
      </c>
      <c r="C6274" t="str">
        <v>CC1(CCC2CCC1C2)O</v>
      </c>
      <c r="D6274" t="str">
        <v>CCCCCCCCC</v>
      </c>
      <c r="E6274">
        <v>474.15</v>
      </c>
      <c r="F6274">
        <v>9</v>
      </c>
    </row>
    <row r="6275" spans="1:6" x14ac:dyDescent="0.3">
      <c r="A6275" t="str">
        <v>5857-86-3</v>
      </c>
      <c r="B6275" t="str">
        <v>2-propylcyclohexan-1-ol</v>
      </c>
      <c r="C6275" t="str">
        <v>CCCC1CCCCC1O</v>
      </c>
      <c r="D6275" t="str">
        <v>CCCCCCCCC</v>
      </c>
      <c r="E6275">
        <v>474.15</v>
      </c>
      <c r="F6275">
        <v>9</v>
      </c>
    </row>
    <row r="6276" spans="1:6" x14ac:dyDescent="0.3">
      <c r="A6276" t="str">
        <v>39087-21-3</v>
      </c>
      <c r="B6276" t="str">
        <v>5-butyl-2-methyl-1,3-dioxane</v>
      </c>
      <c r="C6276" t="str">
        <v>CCCCC1COC(OC1)C</v>
      </c>
      <c r="D6276" t="str">
        <v>CCCCCCCCC</v>
      </c>
      <c r="E6276">
        <v>474.3</v>
      </c>
      <c r="F6276">
        <v>9</v>
      </c>
    </row>
    <row r="6277" spans="1:6" x14ac:dyDescent="0.3">
      <c r="A6277" t="str">
        <v>41824-28-6</v>
      </c>
      <c r="B6277" t="str">
        <v>2-butyl-5-methyl-1,3-dioxane</v>
      </c>
      <c r="C6277" t="str">
        <v>CCCCC1OCC(CO1)C</v>
      </c>
      <c r="D6277" t="str">
        <v>CCCCCCCCC</v>
      </c>
      <c r="E6277">
        <v>474.3</v>
      </c>
      <c r="F6277">
        <v>9</v>
      </c>
    </row>
    <row r="6278" spans="1:6" x14ac:dyDescent="0.3">
      <c r="A6278" t="str">
        <v>1927-68-0</v>
      </c>
      <c r="B6278" t="str">
        <v>2-butoxyoxane</v>
      </c>
      <c r="C6278" t="str">
        <v>CCCCOC1CCCCO1</v>
      </c>
      <c r="D6278" t="str">
        <v>CCCCCCCCC</v>
      </c>
      <c r="E6278">
        <v>474.44</v>
      </c>
      <c r="F6278">
        <v>9</v>
      </c>
    </row>
    <row r="6279" spans="1:6" x14ac:dyDescent="0.3">
      <c r="A6279" t="str">
        <v>64047-30-9</v>
      </c>
      <c r="B6279" t="str">
        <v>3,3,4-trimethyloxepan-2-one</v>
      </c>
      <c r="C6279" t="str">
        <v>CC1CCCOC(=O)C1(C)C</v>
      </c>
      <c r="D6279" t="str">
        <v>CCCCCCCCC</v>
      </c>
      <c r="E6279">
        <v>474.59</v>
      </c>
      <c r="F6279">
        <v>9</v>
      </c>
    </row>
    <row r="6280" spans="1:6" x14ac:dyDescent="0.3">
      <c r="A6280" t="str">
        <v>3301-94-8</v>
      </c>
      <c r="B6280" t="str">
        <v>6-butyloxan-2-one</v>
      </c>
      <c r="C6280" t="str">
        <v>CCCCC1CCCC(=O)O1</v>
      </c>
      <c r="D6280" t="str">
        <v>CCCCCCCCC</v>
      </c>
      <c r="E6280">
        <v>474.75</v>
      </c>
      <c r="F6280">
        <v>9</v>
      </c>
    </row>
    <row r="6281" spans="1:6" x14ac:dyDescent="0.3">
      <c r="A6281" t="str">
        <v>13021-54-0</v>
      </c>
      <c r="B6281" t="str">
        <v>1,3-di(propan-2-yloxy)propan-2-ol</v>
      </c>
      <c r="C6281" t="str">
        <v>CC(C)OCC(COC(C)C)O</v>
      </c>
      <c r="D6281" t="str">
        <v>CCCCCCCCC</v>
      </c>
      <c r="E6281">
        <v>474.85</v>
      </c>
      <c r="F6281">
        <v>9</v>
      </c>
    </row>
    <row r="6282" spans="1:6" x14ac:dyDescent="0.3">
      <c r="A6282" t="str">
        <v>13426-49-8</v>
      </c>
      <c r="B6282" t="str">
        <v>7-bicyclo[2.2.1]hepta-2,5-dienyl acetate</v>
      </c>
      <c r="C6282" t="str">
        <v>CC(=O)OC1C2C=CC1C=C2</v>
      </c>
      <c r="D6282" t="str">
        <v>CCCCCCCCC</v>
      </c>
      <c r="E6282">
        <v>475.14</v>
      </c>
      <c r="F6282">
        <v>9</v>
      </c>
    </row>
    <row r="6283" spans="1:6" x14ac:dyDescent="0.3">
      <c r="A6283" t="str">
        <v>1708-34-5</v>
      </c>
      <c r="B6283" t="str">
        <v>2-hexyl-1,3-dioxolane</v>
      </c>
      <c r="C6283" t="str">
        <v>CCCCCCC1OCCO1</v>
      </c>
      <c r="D6283" t="str">
        <v>CCCCCCCCC</v>
      </c>
      <c r="E6283">
        <v>475.15</v>
      </c>
      <c r="F6283">
        <v>9</v>
      </c>
    </row>
    <row r="6284" spans="1:6" x14ac:dyDescent="0.3">
      <c r="A6284" t="str">
        <v>4685-47-6</v>
      </c>
      <c r="B6284" t="str">
        <v>4-methoxy-1,2-dimethylbenzene</v>
      </c>
      <c r="C6284" t="str">
        <v>CC1=C(C=C(C=C1)OC)C</v>
      </c>
      <c r="D6284" t="str">
        <v>CCCCCCCCC</v>
      </c>
      <c r="E6284">
        <v>475.15</v>
      </c>
      <c r="F6284">
        <v>9</v>
      </c>
    </row>
    <row r="6285" spans="1:6" x14ac:dyDescent="0.3">
      <c r="A6285" t="str">
        <v>3158-26-7</v>
      </c>
      <c r="B6285" t="str">
        <v>1-isocyanatooctane</v>
      </c>
      <c r="C6285" t="str">
        <v>CCCCCCCCN=C=O</v>
      </c>
      <c r="D6285" t="str">
        <v>CCCCCCCCC</v>
      </c>
      <c r="E6285">
        <v>475.15</v>
      </c>
      <c r="F6285">
        <v>9</v>
      </c>
    </row>
    <row r="6286" spans="1:6" x14ac:dyDescent="0.3">
      <c r="A6286" t="str">
        <v>36996-87-9</v>
      </c>
      <c r="B6286" t="str">
        <v>2-[2-(dimethylamino)ethoxymethoxy]-N,N-dimethylethanamine</v>
      </c>
      <c r="C6286" t="str">
        <v>CN(C)CCOCOCCN(C)C</v>
      </c>
      <c r="D6286" t="str">
        <v>CCCCCCCCC</v>
      </c>
      <c r="E6286">
        <v>475.24</v>
      </c>
      <c r="F6286">
        <v>9</v>
      </c>
    </row>
    <row r="6287" spans="1:6" x14ac:dyDescent="0.3">
      <c r="A6287" t="str">
        <v>20652-39-5</v>
      </c>
      <c r="B6287" t="str">
        <v>ethyl N,N-di(propan-2-yl)carbamate</v>
      </c>
      <c r="C6287" t="str">
        <v>CCOC(=O)N(C(C)C)C(C)C</v>
      </c>
      <c r="D6287" t="str">
        <v>CCCCCCCCC</v>
      </c>
      <c r="E6287">
        <v>475.3</v>
      </c>
      <c r="F6287">
        <v>9</v>
      </c>
    </row>
    <row r="6288" spans="1:6" x14ac:dyDescent="0.3">
      <c r="A6288" t="str">
        <v>66793-75-7</v>
      </c>
      <c r="B6288" t="str">
        <v>4,5,5-trimethylhexan-1-ol</v>
      </c>
      <c r="C6288" t="str">
        <v>CC(CCCO)C(C)(C)C</v>
      </c>
      <c r="D6288" t="str">
        <v>CCCCCCCCC</v>
      </c>
      <c r="E6288">
        <v>475.55</v>
      </c>
      <c r="F6288">
        <v>9</v>
      </c>
    </row>
    <row r="6289" spans="1:6" x14ac:dyDescent="0.3">
      <c r="A6289" t="str">
        <v>16868-14-7</v>
      </c>
      <c r="B6289" t="str">
        <v>cyclopentyl 2-methylprop-2-enoate</v>
      </c>
      <c r="C6289" t="str">
        <v>CC(=C)C(=O)OC1CCCC1</v>
      </c>
      <c r="D6289" t="str">
        <v>CCCCCCCCC</v>
      </c>
      <c r="E6289">
        <v>475.58</v>
      </c>
      <c r="F6289">
        <v>9</v>
      </c>
    </row>
    <row r="6290" spans="1:6" x14ac:dyDescent="0.3">
      <c r="A6290" t="str">
        <v>937-41-7</v>
      </c>
      <c r="B6290" t="str">
        <v>phenyl prop-2-enoate</v>
      </c>
      <c r="C6290" t="str">
        <v>C=CC(=O)OC1=CC=CC=C1</v>
      </c>
      <c r="D6290" t="str">
        <v>CCCCCCCCC</v>
      </c>
      <c r="E6290">
        <v>475.65</v>
      </c>
      <c r="F6290">
        <v>9</v>
      </c>
    </row>
    <row r="6291" spans="1:6" x14ac:dyDescent="0.3">
      <c r="A6291" t="str">
        <v>33467-74-2</v>
      </c>
      <c r="B6291" t="str">
        <v>[(Z)-hex-3-enyl] propanoate</v>
      </c>
      <c r="C6291" t="str">
        <v>CC/C=C\CCOC(=O)CC</v>
      </c>
      <c r="D6291" t="str">
        <v>CCCCCCCCC</v>
      </c>
      <c r="E6291">
        <v>475.65</v>
      </c>
      <c r="F6291">
        <v>9</v>
      </c>
    </row>
    <row r="6292" spans="1:6" x14ac:dyDescent="0.3">
      <c r="A6292" t="str">
        <v>34874-30-1</v>
      </c>
      <c r="B6292" t="str">
        <v>3,4-diethyl-2-methyl-1H-pyrrole</v>
      </c>
      <c r="C6292" t="str">
        <v>CCC1=CNC(=C1CC)C</v>
      </c>
      <c r="D6292" t="str">
        <v>CCCCCCCCC</v>
      </c>
      <c r="E6292">
        <v>475.65</v>
      </c>
      <c r="F6292">
        <v>9</v>
      </c>
    </row>
    <row r="6293" spans="1:6" x14ac:dyDescent="0.3">
      <c r="A6293" t="str">
        <v>6143-29-9</v>
      </c>
      <c r="B6293" t="str">
        <v>2-bicyclo[2.2.1]hept-5-enyl acetate</v>
      </c>
      <c r="C6293" t="str">
        <v>CC(=O)OC1CC2CC1C=C2</v>
      </c>
      <c r="D6293" t="str">
        <v>CCCCCCCCC</v>
      </c>
      <c r="E6293">
        <v>475.98</v>
      </c>
      <c r="F6293">
        <v>9</v>
      </c>
    </row>
    <row r="6294" spans="1:6" x14ac:dyDescent="0.3">
      <c r="A6294" t="str">
        <v>767-92-0</v>
      </c>
      <c r="B6294" t="str">
        <v>(4aR,8aS)-1,2,3,4,4a,5,6,7,8,8a-decahydroquinoline</v>
      </c>
      <c r="C6294" t="str">
        <v>C1CC[C@H]2[C@H](C1)CCCN2</v>
      </c>
      <c r="D6294" t="str">
        <v>CCCCCCCCC</v>
      </c>
      <c r="E6294">
        <v>476.15</v>
      </c>
      <c r="F6294">
        <v>9</v>
      </c>
    </row>
    <row r="6295" spans="1:6" x14ac:dyDescent="0.3">
      <c r="A6295" t="str">
        <v>20820-82-0</v>
      </c>
      <c r="B6295" t="str">
        <v>2,3,4,6-tetramethylpyridine</v>
      </c>
      <c r="C6295" t="str">
        <v>CC1=CC(=NC(=C1C)C)C</v>
      </c>
      <c r="D6295" t="str">
        <v>CCCCCCCCC</v>
      </c>
      <c r="E6295">
        <v>476.15</v>
      </c>
      <c r="F6295">
        <v>9</v>
      </c>
    </row>
    <row r="6296" spans="1:6" x14ac:dyDescent="0.3">
      <c r="A6296" t="str">
        <v>105-14-6</v>
      </c>
      <c r="B6296" t="str">
        <v>5-(diethylamino)pentan-2-one</v>
      </c>
      <c r="C6296" t="str">
        <v>CCN(CC)CCCC(=O)C</v>
      </c>
      <c r="D6296" t="str">
        <v>CCCCCCCCC</v>
      </c>
      <c r="E6296">
        <v>476.15</v>
      </c>
      <c r="F6296">
        <v>9</v>
      </c>
    </row>
    <row r="6297" spans="1:6" x14ac:dyDescent="0.3">
      <c r="A6297" t="str">
        <v>5515-83-3</v>
      </c>
      <c r="B6297" t="str">
        <v>ethyl 3-(diethylamino)propanoate</v>
      </c>
      <c r="C6297" t="str">
        <v>CCN(CC)CCC(=O)OCC</v>
      </c>
      <c r="D6297" t="str">
        <v>CCCCCCCCC</v>
      </c>
      <c r="E6297">
        <v>476.18</v>
      </c>
      <c r="F6297">
        <v>9</v>
      </c>
    </row>
    <row r="6298" spans="1:6" x14ac:dyDescent="0.3">
      <c r="A6298" t="str">
        <v>125072-37-9</v>
      </c>
      <c r="B6298" t="str">
        <v>(Z)-1,3,3-triethoxyprop-1-ene</v>
      </c>
      <c r="C6298" t="str">
        <v>CCO/C=C\C(OCC)OCC</v>
      </c>
      <c r="D6298" t="str">
        <v>CCCCCCCCC</v>
      </c>
      <c r="E6298">
        <v>476.5</v>
      </c>
      <c r="F6298">
        <v>9</v>
      </c>
    </row>
    <row r="6299" spans="1:6" x14ac:dyDescent="0.3">
      <c r="A6299" t="str">
        <v>15119-66-1</v>
      </c>
      <c r="B6299" t="str">
        <v>3,3-diethylpentane-2,4-dione</v>
      </c>
      <c r="C6299" t="str">
        <v>CCC(CC)(C(=O)C)C(=O)C</v>
      </c>
      <c r="D6299" t="str">
        <v>CCCCCCCCC</v>
      </c>
      <c r="E6299">
        <v>476.65</v>
      </c>
      <c r="F6299">
        <v>9</v>
      </c>
    </row>
    <row r="6300" spans="1:6" x14ac:dyDescent="0.3">
      <c r="A6300" t="str">
        <v>34713-70-7</v>
      </c>
      <c r="B6300" t="str">
        <v>2-phenylpropanal</v>
      </c>
      <c r="C6300" t="str">
        <v>CC(C=O)C1=CC=CC=C1</v>
      </c>
      <c r="D6300" t="str">
        <v>CCCCCCCCC</v>
      </c>
      <c r="E6300">
        <v>476.65</v>
      </c>
      <c r="F6300">
        <v>9</v>
      </c>
    </row>
    <row r="6301" spans="1:6" x14ac:dyDescent="0.3">
      <c r="A6301" t="str">
        <v>35520-81-1</v>
      </c>
      <c r="B6301" t="str">
        <v>methyl bicyclo[2.2.1]heptane-2-carboxylate</v>
      </c>
      <c r="C6301" t="str">
        <v>COC(=O)C1CC2CCC1C2</v>
      </c>
      <c r="D6301" t="str">
        <v>CCCCCCCCC</v>
      </c>
      <c r="E6301">
        <v>476.82</v>
      </c>
      <c r="F6301">
        <v>9</v>
      </c>
    </row>
    <row r="6302" spans="1:6" x14ac:dyDescent="0.3">
      <c r="A6302" t="str">
        <v>20290-99-7</v>
      </c>
      <c r="B6302" t="str">
        <v>(1R,5S,7R)-7-ethyl-5-methyl-6,8-dioxabicyclo[3.2.1]octane</v>
      </c>
      <c r="C6302" t="str">
        <v>CC[C@@H]1[C@H]2CCC[C@](O2)(O1)C</v>
      </c>
      <c r="D6302" t="str">
        <v>CCCCCCCCC</v>
      </c>
      <c r="E6302">
        <v>477.01</v>
      </c>
      <c r="F6302">
        <v>9</v>
      </c>
    </row>
    <row r="6303" spans="1:6" x14ac:dyDescent="0.3">
      <c r="A6303" t="str">
        <v>4463-33-6</v>
      </c>
      <c r="B6303" t="str">
        <v>1,2-dimethoxy-3-methylbenzene</v>
      </c>
      <c r="C6303" t="str">
        <v>CC1=C(C(=CC=C1)OC)OC</v>
      </c>
      <c r="D6303" t="str">
        <v>CCCCCCCCC</v>
      </c>
      <c r="E6303">
        <v>477.15</v>
      </c>
      <c r="F6303">
        <v>9</v>
      </c>
    </row>
    <row r="6304" spans="1:6" x14ac:dyDescent="0.3">
      <c r="A6304" t="str">
        <v>105728-23-2</v>
      </c>
      <c r="B6304" t="str">
        <v>(4aR,8aS)-1,2,3,4,4a,5,6,7,8,8a-decahydroquinoline</v>
      </c>
      <c r="C6304" t="str">
        <v>C1CC[C@H]2[C@H](C1)CCCN2</v>
      </c>
      <c r="D6304" t="str">
        <v>CCCCCCCCC</v>
      </c>
      <c r="E6304">
        <v>477.15</v>
      </c>
      <c r="F6304">
        <v>9</v>
      </c>
    </row>
    <row r="6305" spans="1:6" x14ac:dyDescent="0.3">
      <c r="A6305" t="str">
        <v>67953-04-2</v>
      </c>
      <c r="B6305" t="str">
        <v>5-methyloctan-2-amine</v>
      </c>
      <c r="C6305" t="str">
        <v>CCCC(C)CCC(C)N</v>
      </c>
      <c r="D6305" t="str">
        <v>CCCCCCCCC</v>
      </c>
      <c r="E6305">
        <v>477.17</v>
      </c>
      <c r="F6305">
        <v>9</v>
      </c>
    </row>
    <row r="6306" spans="1:6" x14ac:dyDescent="0.3">
      <c r="A6306" t="str">
        <v>2198-45-0</v>
      </c>
      <c r="B6306" t="str">
        <v>nonan-5-amine</v>
      </c>
      <c r="C6306" t="str">
        <v>CCCCC(CCCC)N</v>
      </c>
      <c r="D6306" t="str">
        <v>CCCCCCCCC</v>
      </c>
      <c r="E6306">
        <v>477.61</v>
      </c>
      <c r="F6306">
        <v>9</v>
      </c>
    </row>
    <row r="6307" spans="1:6" x14ac:dyDescent="0.3">
      <c r="A6307" t="str">
        <v>27775-00-4</v>
      </c>
      <c r="B6307" t="str">
        <v>7-methyloctan-1-amine</v>
      </c>
      <c r="C6307" t="str">
        <v>CC(C)CCCCCCN</v>
      </c>
      <c r="D6307" t="str">
        <v>CCCCCCCCC</v>
      </c>
      <c r="E6307">
        <v>477.61</v>
      </c>
      <c r="F6307">
        <v>9</v>
      </c>
    </row>
    <row r="6308" spans="1:6" x14ac:dyDescent="0.3">
      <c r="A6308" t="str">
        <v>66178-23-2</v>
      </c>
      <c r="B6308" t="str">
        <v>(E)-1-[1-methoxy-1-[(E)-prop-1-enoxy]ethoxy]prop-1-ene</v>
      </c>
      <c r="C6308" t="str">
        <v>C/C=C/OC(O/C=C/C)(OC)C</v>
      </c>
      <c r="D6308" t="str">
        <v>CCCCCCCCC</v>
      </c>
      <c r="E6308">
        <v>477.87</v>
      </c>
      <c r="F6308">
        <v>9</v>
      </c>
    </row>
    <row r="6309" spans="1:6" x14ac:dyDescent="0.3">
      <c r="A6309" t="str">
        <v>2979-28-4</v>
      </c>
      <c r="B6309" t="str">
        <v>2-propoxycyclohexan-1-ol</v>
      </c>
      <c r="C6309" t="str">
        <v>CCCOC1CCCCC1O</v>
      </c>
      <c r="D6309" t="str">
        <v>CCCCCCCCC</v>
      </c>
      <c r="E6309">
        <v>478.15</v>
      </c>
      <c r="F6309">
        <v>9</v>
      </c>
    </row>
    <row r="6310" spans="1:6" x14ac:dyDescent="0.3">
      <c r="A6310" t="str">
        <v>4187-38-6</v>
      </c>
      <c r="B6310" t="str">
        <v>(1R)-1-(4-methylphenyl)ethanamine</v>
      </c>
      <c r="C6310" t="str">
        <v>CC1=CC=C(C=C1)[C@@H](C)N</v>
      </c>
      <c r="D6310" t="str">
        <v>CCCCCCCCC</v>
      </c>
      <c r="E6310">
        <v>478.15</v>
      </c>
      <c r="F6310">
        <v>9</v>
      </c>
    </row>
    <row r="6311" spans="1:6" x14ac:dyDescent="0.3">
      <c r="A6311" t="str">
        <v>27298-98-2</v>
      </c>
      <c r="B6311" t="str">
        <v>(1S)-1-(4-methylphenyl)ethanamine</v>
      </c>
      <c r="C6311" t="str">
        <v>CC1=CC=C(C=C1)[C@H](C)N</v>
      </c>
      <c r="D6311" t="str">
        <v>CCCCCCCCC</v>
      </c>
      <c r="E6311">
        <v>478.15</v>
      </c>
      <c r="F6311">
        <v>9</v>
      </c>
    </row>
    <row r="6312" spans="1:6" x14ac:dyDescent="0.3">
      <c r="A6312" t="str">
        <v>55546-11-7</v>
      </c>
      <c r="B6312" t="str">
        <v>4-methyl-2-(2-methylprop-1-enyl)-1,3-dioxane</v>
      </c>
      <c r="C6312" t="str">
        <v>CC1CCOC(O1)C=C(C)C</v>
      </c>
      <c r="D6312" t="str">
        <v>CCCCCCCCC</v>
      </c>
      <c r="E6312">
        <v>478.34</v>
      </c>
      <c r="F6312">
        <v>9</v>
      </c>
    </row>
    <row r="6313" spans="1:6" x14ac:dyDescent="0.3">
      <c r="A6313" t="str">
        <v>13332-20-2</v>
      </c>
      <c r="B6313" t="str">
        <v>(4-methylcyclohexyl) acetate</v>
      </c>
      <c r="C6313" t="str">
        <v>CC1CCC(CC1)OC(=O)C</v>
      </c>
      <c r="D6313" t="str">
        <v>CCCCCCCCC</v>
      </c>
      <c r="E6313">
        <v>478.62</v>
      </c>
      <c r="F6313">
        <v>9</v>
      </c>
    </row>
    <row r="6314" spans="1:6" x14ac:dyDescent="0.3">
      <c r="A6314" t="str">
        <v>5663-29-6</v>
      </c>
      <c r="B6314" t="str">
        <v>2-pentyl-1,3-dioxane</v>
      </c>
      <c r="C6314" t="str">
        <v>CCCCCC1OCCCO1</v>
      </c>
      <c r="D6314" t="str">
        <v>CCCCCCCCC</v>
      </c>
      <c r="E6314">
        <v>478.97</v>
      </c>
      <c r="F6314">
        <v>9</v>
      </c>
    </row>
    <row r="6315" spans="1:6" x14ac:dyDescent="0.3">
      <c r="A6315" t="str">
        <v>767-71-5</v>
      </c>
      <c r="B6315" t="str">
        <v>N,2,6-trimethylaniline</v>
      </c>
      <c r="C6315" t="str">
        <v>CC1=C(C(=CC=C1)C)NC</v>
      </c>
      <c r="D6315" t="str">
        <v>CCCCCCCCC</v>
      </c>
      <c r="E6315">
        <v>479.15</v>
      </c>
      <c r="F6315">
        <v>9</v>
      </c>
    </row>
    <row r="6316" spans="1:6" x14ac:dyDescent="0.3">
      <c r="A6316" t="str">
        <v>2430-22-0</v>
      </c>
      <c r="B6316" t="str">
        <v>7-methyloctan-1-ol</v>
      </c>
      <c r="C6316" t="str">
        <v>CC(C)CCCCCCO</v>
      </c>
      <c r="D6316" t="str">
        <v>CCCCCCCCC</v>
      </c>
      <c r="E6316">
        <v>479.15</v>
      </c>
      <c r="F6316">
        <v>9</v>
      </c>
    </row>
    <row r="6317" spans="1:6" x14ac:dyDescent="0.3">
      <c r="A6317" t="str">
        <v>10343-99-4</v>
      </c>
      <c r="B6317" t="str">
        <v>(4aR,8aR)-1,2,3,4,4a,5,6,7,8,8a-decahydroquinoline</v>
      </c>
      <c r="C6317" t="str">
        <v>C1CC[C@@H]2[C@H](C1)CCCN2</v>
      </c>
      <c r="D6317" t="str">
        <v>CCCCCCCCC</v>
      </c>
      <c r="E6317">
        <v>479.15</v>
      </c>
      <c r="F6317">
        <v>9</v>
      </c>
    </row>
    <row r="6318" spans="1:6" x14ac:dyDescent="0.3">
      <c r="A6318" t="str">
        <v>10601-80-6</v>
      </c>
      <c r="B6318" t="str">
        <v>ethyl 3,3-diethoxypropanoate</v>
      </c>
      <c r="C6318" t="str">
        <v>CCOC(CC(=O)OCC)OCC</v>
      </c>
      <c r="D6318" t="str">
        <v>CCCCCCCCC</v>
      </c>
      <c r="E6318">
        <v>479.15</v>
      </c>
      <c r="F6318">
        <v>9</v>
      </c>
    </row>
    <row r="6319" spans="1:6" x14ac:dyDescent="0.3">
      <c r="A6319" t="str">
        <v>2941-20-0</v>
      </c>
      <c r="B6319" t="str">
        <v>1-phenylpropan-1-amine</v>
      </c>
      <c r="C6319" t="str">
        <v>CCC(C1=CC=CC=C1)N</v>
      </c>
      <c r="D6319" t="str">
        <v>CCCCCCCCC</v>
      </c>
      <c r="E6319">
        <v>479.15</v>
      </c>
      <c r="F6319">
        <v>9</v>
      </c>
    </row>
    <row r="6320" spans="1:6" x14ac:dyDescent="0.3">
      <c r="A6320" t="str">
        <v>24331-72-4</v>
      </c>
      <c r="B6320" t="str">
        <v>N,N-diethyl-2,2-dimethylpropanamide</v>
      </c>
      <c r="C6320" t="str">
        <v>CCN(CC)C(=O)C(C)(C)C</v>
      </c>
      <c r="D6320" t="str">
        <v>CCCCCCCCC</v>
      </c>
      <c r="E6320">
        <v>479.15</v>
      </c>
      <c r="F6320">
        <v>9</v>
      </c>
    </row>
    <row r="6321" spans="1:6" x14ac:dyDescent="0.3">
      <c r="A6321" t="str">
        <v>16839-48-8</v>
      </c>
      <c r="B6321" t="str">
        <v>2-prop-2-enoxyethyl 2-methylprop-2-enoate</v>
      </c>
      <c r="C6321" t="str">
        <v>CC(=C)C(=O)OCCOCC=C</v>
      </c>
      <c r="D6321" t="str">
        <v>CCCCCCCCC</v>
      </c>
      <c r="E6321">
        <v>479.4</v>
      </c>
      <c r="F6321">
        <v>9</v>
      </c>
    </row>
    <row r="6322" spans="1:6" x14ac:dyDescent="0.3">
      <c r="A6322" t="str">
        <v>3525-25-5</v>
      </c>
      <c r="B6322" t="str">
        <v>3-ethylheptan-1-ol</v>
      </c>
      <c r="C6322" t="str">
        <v>CCCCC(CC)CCO</v>
      </c>
      <c r="D6322" t="str">
        <v>CCCCCCCCC</v>
      </c>
      <c r="E6322">
        <v>479.65</v>
      </c>
      <c r="F6322">
        <v>9</v>
      </c>
    </row>
    <row r="6323" spans="1:6" x14ac:dyDescent="0.3">
      <c r="A6323" t="str">
        <v>927-07-1</v>
      </c>
      <c r="B6323" t="str">
        <v>tert-butyl 2,2-dimethylpropaneperoxoate</v>
      </c>
      <c r="C6323" t="str">
        <v>CC(C)(C)C(=O)OOC(C)(C)C</v>
      </c>
      <c r="D6323" t="str">
        <v>CCCCCCCCC</v>
      </c>
      <c r="E6323">
        <v>479.7</v>
      </c>
      <c r="F6323">
        <v>9</v>
      </c>
    </row>
    <row r="6324" spans="1:6" x14ac:dyDescent="0.3">
      <c r="A6324" t="str">
        <v>13894-28-5</v>
      </c>
      <c r="B6324" t="str">
        <v>ethyl (E)-3-(diethylamino)prop-2-enoate</v>
      </c>
      <c r="C6324" t="str">
        <v>CCN(CC)/C=C/C(=O)OCC</v>
      </c>
      <c r="D6324" t="str">
        <v>CCCCCCCCC</v>
      </c>
      <c r="E6324">
        <v>480.34</v>
      </c>
      <c r="F6324">
        <v>9</v>
      </c>
    </row>
    <row r="6325" spans="1:6" x14ac:dyDescent="0.3">
      <c r="A6325" t="str">
        <v>10108-80-2</v>
      </c>
      <c r="B6325" t="str">
        <v>2-propanoyloxypropyl propanoate</v>
      </c>
      <c r="C6325" t="str">
        <v>CCC(=O)OCC(C)OC(=O)CC</v>
      </c>
      <c r="D6325" t="str">
        <v>CCCCCCCCC</v>
      </c>
      <c r="E6325">
        <v>480.65</v>
      </c>
      <c r="F6325">
        <v>9</v>
      </c>
    </row>
    <row r="6326" spans="1:6" x14ac:dyDescent="0.3">
      <c r="A6326" t="str">
        <v>17600-72-5</v>
      </c>
      <c r="B6326" t="str">
        <v>1-ethoxy-2-methoxybenzene</v>
      </c>
      <c r="C6326" t="str">
        <v>CCOC1=CC=CC=C1OC</v>
      </c>
      <c r="D6326" t="str">
        <v>CCCCCCCCC</v>
      </c>
      <c r="E6326">
        <v>481.15</v>
      </c>
      <c r="F6326">
        <v>9</v>
      </c>
    </row>
    <row r="6327" spans="1:6" x14ac:dyDescent="0.3">
      <c r="A6327" t="str">
        <v>29800-45-1</v>
      </c>
      <c r="B6327" t="str">
        <v>spiro[3.5]nonan-3-one</v>
      </c>
      <c r="C6327" t="str">
        <v>C1CCC2(CC1)CCC2=O</v>
      </c>
      <c r="D6327" t="str">
        <v>CCCCCCCCC</v>
      </c>
      <c r="E6327">
        <v>481.15</v>
      </c>
      <c r="F6327">
        <v>9</v>
      </c>
    </row>
    <row r="6328" spans="1:6" x14ac:dyDescent="0.3">
      <c r="A6328" t="str">
        <v>23438-77-9</v>
      </c>
      <c r="B6328" t="str">
        <v>3,6,6-trimethylcyclohex-2-en-1-one</v>
      </c>
      <c r="C6328" t="str">
        <v>CC1=CC(=O)C(CC1)(C)C</v>
      </c>
      <c r="D6328" t="str">
        <v>CCCCCCCCC</v>
      </c>
      <c r="E6328">
        <v>481.15</v>
      </c>
      <c r="F6328">
        <v>9</v>
      </c>
    </row>
    <row r="6329" spans="1:6" x14ac:dyDescent="0.3">
      <c r="A6329" t="str">
        <v>73286-70-1</v>
      </c>
      <c r="B6329" t="str">
        <v>tert-butyl 2,5-dihydropyrrole-1-carboxylate</v>
      </c>
      <c r="C6329" t="str">
        <v>CC(C)(C)OC(=O)N1CC=CC1</v>
      </c>
      <c r="D6329" t="str">
        <v>CCCCCCCCC</v>
      </c>
      <c r="E6329">
        <v>481.15</v>
      </c>
      <c r="F6329">
        <v>9</v>
      </c>
    </row>
    <row r="6330" spans="1:6" x14ac:dyDescent="0.3">
      <c r="A6330" t="str">
        <v>16339-05-2</v>
      </c>
      <c r="B6330" t="str">
        <v>N-butyl-N-pentylnitrous amide</v>
      </c>
      <c r="C6330" t="str">
        <v>CCCCCN(CCCC)N=O</v>
      </c>
      <c r="D6330" t="str">
        <v>CCCCCCCCC</v>
      </c>
      <c r="E6330">
        <v>481.36</v>
      </c>
      <c r="F6330">
        <v>9</v>
      </c>
    </row>
    <row r="6331" spans="1:6" x14ac:dyDescent="0.3">
      <c r="A6331" t="str">
        <v>2051-28-7</v>
      </c>
      <c r="B6331" t="str">
        <v>1,2,3,4,4a,5,6,7,8,8a-decahydroquinoline</v>
      </c>
      <c r="C6331" t="str">
        <v>C1CCC2C(C1)CCCN2</v>
      </c>
      <c r="D6331" t="str">
        <v>CCCCCCCCC</v>
      </c>
      <c r="E6331">
        <v>481.65</v>
      </c>
      <c r="F6331">
        <v>9</v>
      </c>
    </row>
    <row r="6332" spans="1:6" x14ac:dyDescent="0.3">
      <c r="A6332" t="str">
        <v>2287-57-2</v>
      </c>
      <c r="B6332" t="str">
        <v>methyl bicyclo[2.2.1]heptane-1-carboxylate</v>
      </c>
      <c r="C6332" t="str">
        <v>COC(=O)C12CCC(C1)CC2</v>
      </c>
      <c r="D6332" t="str">
        <v>CCCCCCCCC</v>
      </c>
      <c r="E6332">
        <v>481.73</v>
      </c>
      <c r="F6332">
        <v>9</v>
      </c>
    </row>
    <row r="6333" spans="1:6" x14ac:dyDescent="0.3">
      <c r="A6333" t="str">
        <v>5335-75-1</v>
      </c>
      <c r="B6333" t="str">
        <v>4-butylpyridine</v>
      </c>
      <c r="C6333" t="str">
        <v>CCCCC1=CC=NC=C1</v>
      </c>
      <c r="D6333" t="str">
        <v>CCCCCCCCC</v>
      </c>
      <c r="E6333">
        <v>482.15</v>
      </c>
      <c r="F6333">
        <v>9</v>
      </c>
    </row>
    <row r="6334" spans="1:6" x14ac:dyDescent="0.3">
      <c r="A6334" t="str">
        <v>6688-11-5</v>
      </c>
      <c r="B6334" t="str">
        <v>cyclooctanecarbaldehyde</v>
      </c>
      <c r="C6334" t="str">
        <v>C1CCCC(CCC1)C=O</v>
      </c>
      <c r="D6334" t="str">
        <v>CCCCCCCCC</v>
      </c>
      <c r="E6334">
        <v>482.27</v>
      </c>
      <c r="F6334">
        <v>9</v>
      </c>
    </row>
    <row r="6335" spans="1:6" x14ac:dyDescent="0.3">
      <c r="A6335" t="str">
        <v>67905-44-6</v>
      </c>
      <c r="B6335" t="str">
        <v>2-methoxybutyl 2-methylprop-2-enoate</v>
      </c>
      <c r="C6335" t="str">
        <v>CCC(COC(=O)C(=C)C)OC</v>
      </c>
      <c r="D6335" t="str">
        <v>CCCCCCCCC</v>
      </c>
      <c r="E6335">
        <v>482.28</v>
      </c>
      <c r="F6335">
        <v>9</v>
      </c>
    </row>
    <row r="6336" spans="1:6" x14ac:dyDescent="0.3">
      <c r="A6336" t="str">
        <v>7251-90-3</v>
      </c>
      <c r="B6336" t="str">
        <v>2-butoxyethyl prop-2-enoate</v>
      </c>
      <c r="C6336" t="str">
        <v>CCCCOCCOC(=O)C=C</v>
      </c>
      <c r="D6336" t="str">
        <v>CCCCCCCCC</v>
      </c>
      <c r="E6336">
        <v>482.84</v>
      </c>
      <c r="F6336">
        <v>9</v>
      </c>
    </row>
    <row r="6337" spans="1:6" x14ac:dyDescent="0.3">
      <c r="A6337" t="str">
        <v>700-75-4</v>
      </c>
      <c r="B6337" t="str">
        <v>2-methoxy-N,N-dimethylaniline</v>
      </c>
      <c r="C6337" t="str">
        <v>CN(C)C1=CC=CC=C1OC</v>
      </c>
      <c r="D6337" t="str">
        <v>CCCCCCCCC</v>
      </c>
      <c r="E6337">
        <v>483.15</v>
      </c>
      <c r="F6337">
        <v>9</v>
      </c>
    </row>
    <row r="6338" spans="1:6" x14ac:dyDescent="0.3">
      <c r="A6338" t="str">
        <v>1943-82-4</v>
      </c>
      <c r="B6338" t="str">
        <v>2-isocyanatoethylbenzene</v>
      </c>
      <c r="C6338" t="str">
        <v>C1=CC=C(C=C1)CCN=C=O</v>
      </c>
      <c r="D6338" t="str">
        <v>CCCCCCCCC</v>
      </c>
      <c r="E6338">
        <v>483.15</v>
      </c>
      <c r="F6338">
        <v>9</v>
      </c>
    </row>
    <row r="6339" spans="1:6" x14ac:dyDescent="0.3">
      <c r="A6339" t="str">
        <v>40397-98-6</v>
      </c>
      <c r="B6339" t="str">
        <v>2-isocyanato-1,4-dimethylbenzene</v>
      </c>
      <c r="C6339" t="str">
        <v>CC1=CC(=C(C=C1)C)N=C=O</v>
      </c>
      <c r="D6339" t="str">
        <v>CCCCCCCCC</v>
      </c>
      <c r="E6339">
        <v>483.15</v>
      </c>
      <c r="F6339">
        <v>9</v>
      </c>
    </row>
    <row r="6340" spans="1:6" x14ac:dyDescent="0.3">
      <c r="A6340" t="str">
        <v>30232-11-2</v>
      </c>
      <c r="B6340" t="str">
        <v>(1-methylcyclohexyl) acetate</v>
      </c>
      <c r="C6340" t="str">
        <v>CC(=O)OC1(CCCCC1)C</v>
      </c>
      <c r="D6340" t="str">
        <v>CCCCCCCCC</v>
      </c>
      <c r="E6340">
        <v>483.53</v>
      </c>
      <c r="F6340">
        <v>9</v>
      </c>
    </row>
    <row r="6341" spans="1:6" x14ac:dyDescent="0.3">
      <c r="A6341" t="str">
        <v>76429-68-0</v>
      </c>
      <c r="B6341" t="str">
        <v>5-methyl-2,3-dihydro-1-benzofuran</v>
      </c>
      <c r="C6341" t="str">
        <v>CC1=CC2=C(C=C1)OCC2</v>
      </c>
      <c r="D6341" t="str">
        <v>CCCCCCCCC</v>
      </c>
      <c r="E6341">
        <v>483.65</v>
      </c>
      <c r="F6341">
        <v>9</v>
      </c>
    </row>
    <row r="6342" spans="1:6" x14ac:dyDescent="0.3">
      <c r="A6342" t="str">
        <v>16429-03-1</v>
      </c>
      <c r="B6342" t="str">
        <v>2,5-diethylcyclopentan-1-one</v>
      </c>
      <c r="C6342" t="str">
        <v>CCC1CCC(C1=O)CC</v>
      </c>
      <c r="D6342" t="str">
        <v>CCCCCCCCC</v>
      </c>
      <c r="E6342">
        <v>483.95</v>
      </c>
      <c r="F6342">
        <v>9</v>
      </c>
    </row>
    <row r="6343" spans="1:6" x14ac:dyDescent="0.3">
      <c r="A6343" t="str">
        <v>1540-36-9</v>
      </c>
      <c r="B6343" t="str">
        <v>3-butylpentane-2,4-dione</v>
      </c>
      <c r="C6343" t="str">
        <v>CCCCC(C(=O)C)C(=O)C</v>
      </c>
      <c r="D6343" t="str">
        <v>CCCCCCCCC</v>
      </c>
      <c r="E6343">
        <v>484.15</v>
      </c>
      <c r="F6343">
        <v>9</v>
      </c>
    </row>
    <row r="6344" spans="1:6" x14ac:dyDescent="0.3">
      <c r="A6344" t="str">
        <v>19549-98-5</v>
      </c>
      <c r="B6344" t="str">
        <v>3,6-dimethylhept-1-yn-3-ol</v>
      </c>
      <c r="C6344" t="str">
        <v>CC(C)CCC(C)(C#C)O</v>
      </c>
      <c r="D6344" t="str">
        <v>CCCCCCCCC</v>
      </c>
      <c r="E6344">
        <v>484.15</v>
      </c>
      <c r="F6344">
        <v>9</v>
      </c>
    </row>
    <row r="6345" spans="1:6" x14ac:dyDescent="0.3">
      <c r="A6345" t="str">
        <v>4541-35-9</v>
      </c>
      <c r="B6345" t="str">
        <v>2,2,5,5-tetramethylcyclopentan-1-one</v>
      </c>
      <c r="C6345" t="str">
        <v>CC1(CCC(C1=O)(C)C)C</v>
      </c>
      <c r="D6345" t="str">
        <v>CCCCCCCCC</v>
      </c>
      <c r="E6345">
        <v>484.43</v>
      </c>
      <c r="F6345">
        <v>9</v>
      </c>
    </row>
    <row r="6346" spans="1:6" x14ac:dyDescent="0.3">
      <c r="A6346" t="str">
        <v>22128-43-4</v>
      </c>
      <c r="B6346" t="str">
        <v>4-methyloct-1-yn-4-ol</v>
      </c>
      <c r="C6346" t="str">
        <v>CCCCC(C)(CC#C)O</v>
      </c>
      <c r="D6346" t="str">
        <v>CCCCCCCCC</v>
      </c>
      <c r="E6346">
        <v>484.59</v>
      </c>
      <c r="F6346">
        <v>9</v>
      </c>
    </row>
    <row r="6347" spans="1:6" x14ac:dyDescent="0.3">
      <c r="A6347" t="str">
        <v>3604-36-2</v>
      </c>
      <c r="B6347" t="str">
        <v>methyl bicyclo[2.2.1]hepta-2,5-diene-2-carboxylate</v>
      </c>
      <c r="C6347" t="str">
        <v>COC(=O)C1=CC2CC1C=C2</v>
      </c>
      <c r="D6347" t="str">
        <v>CCCCCCCCC</v>
      </c>
      <c r="E6347">
        <v>484.79</v>
      </c>
      <c r="F6347">
        <v>9</v>
      </c>
    </row>
    <row r="6348" spans="1:6" x14ac:dyDescent="0.3">
      <c r="A6348" t="str">
        <v>25536-14-5</v>
      </c>
      <c r="B6348" t="str">
        <v>2-methyl-6,7-dihydro-5H-cyclopenta[b]pyridine</v>
      </c>
      <c r="C6348" t="str">
        <v>CC1=NC2=C(CCC2)C=C1</v>
      </c>
      <c r="D6348" t="str">
        <v>CCCCCCCCC</v>
      </c>
      <c r="E6348">
        <v>485.05</v>
      </c>
      <c r="F6348">
        <v>9</v>
      </c>
    </row>
    <row r="6349" spans="1:6" x14ac:dyDescent="0.3">
      <c r="A6349" t="str">
        <v>3235-51-6</v>
      </c>
      <c r="B6349" t="str">
        <v>2-methoxy-N,N-bis(2-methoxyethyl)ethanamine</v>
      </c>
      <c r="C6349" t="str">
        <v>COCCN(CCOC)CCOC</v>
      </c>
      <c r="D6349" t="str">
        <v>CCCCCCCCC</v>
      </c>
      <c r="E6349">
        <v>485.22</v>
      </c>
      <c r="F6349">
        <v>9</v>
      </c>
    </row>
    <row r="6350" spans="1:6" x14ac:dyDescent="0.3">
      <c r="A6350" t="str">
        <v>29911-27-1</v>
      </c>
      <c r="B6350" t="str">
        <v>1-(1-propoxypropan-2-yloxy)propan-2-ol</v>
      </c>
      <c r="C6350" t="str">
        <v>CCCOCC(C)OCC(C)O</v>
      </c>
      <c r="D6350" t="str">
        <v>CCCCCCCCC</v>
      </c>
      <c r="E6350">
        <v>485.45</v>
      </c>
      <c r="F6350">
        <v>9</v>
      </c>
    </row>
    <row r="6351" spans="1:6" x14ac:dyDescent="0.3">
      <c r="A6351" t="str">
        <v>28473-21-4</v>
      </c>
      <c r="B6351" t="str">
        <v>nonan-1-ol</v>
      </c>
      <c r="C6351" t="str">
        <v>CCCCCCCCCO</v>
      </c>
      <c r="D6351" t="str">
        <v>CCCCCCCCC</v>
      </c>
      <c r="E6351">
        <v>486.15</v>
      </c>
      <c r="F6351">
        <v>9</v>
      </c>
    </row>
    <row r="6352" spans="1:6" x14ac:dyDescent="0.3">
      <c r="A6352" t="str">
        <v>7474-10-4</v>
      </c>
      <c r="B6352" t="str">
        <v>3,4,6-trimethylcyclohex-2-en-1-one</v>
      </c>
      <c r="C6352" t="str">
        <v>CC1CC(C(=O)C=C1C)C</v>
      </c>
      <c r="D6352" t="str">
        <v>CCCCCCCCC</v>
      </c>
      <c r="E6352">
        <v>486.15</v>
      </c>
      <c r="F6352">
        <v>9</v>
      </c>
    </row>
    <row r="6353" spans="1:6" x14ac:dyDescent="0.3">
      <c r="A6353" t="str">
        <v>13211-15-9</v>
      </c>
      <c r="B6353" t="str">
        <v>3,3-dimethylbicyclo[2.2.1]heptan-2-one</v>
      </c>
      <c r="C6353" t="str">
        <v>CC1(C2CCC(C2)C1=O)C</v>
      </c>
      <c r="D6353" t="str">
        <v>CCCCCCCCC</v>
      </c>
      <c r="E6353">
        <v>486.66</v>
      </c>
      <c r="F6353">
        <v>9</v>
      </c>
    </row>
    <row r="6354" spans="1:6" x14ac:dyDescent="0.3">
      <c r="A6354" t="str">
        <v>38476-45-8</v>
      </c>
      <c r="B6354" t="str">
        <v>6,6-dimethylbicyclo[2.2.1]heptan-2-one</v>
      </c>
      <c r="C6354" t="str">
        <v>CC1(CC2CC1C(=O)C2)C</v>
      </c>
      <c r="D6354" t="str">
        <v>CCCCCCCCC</v>
      </c>
      <c r="E6354">
        <v>486.66</v>
      </c>
      <c r="F6354">
        <v>9</v>
      </c>
    </row>
    <row r="6355" spans="1:6" x14ac:dyDescent="0.3">
      <c r="A6355" t="str">
        <v>5176-27-2</v>
      </c>
      <c r="B6355" t="str">
        <v>tert-butyl pyrrole-1-carboxylate</v>
      </c>
      <c r="C6355" t="str">
        <v>CC(C)(C)OC(=O)N1C=CC=C1</v>
      </c>
      <c r="D6355" t="str">
        <v>CCCCCCCCC</v>
      </c>
      <c r="E6355">
        <v>486.95</v>
      </c>
      <c r="F6355">
        <v>9</v>
      </c>
    </row>
    <row r="6356" spans="1:6" x14ac:dyDescent="0.3">
      <c r="A6356" t="str">
        <v>18747-42-7</v>
      </c>
      <c r="B6356" t="str">
        <v>1-(1-methylpiperidin-2-yl)propan-2-one</v>
      </c>
      <c r="C6356" t="str">
        <v>CC(=O)CC1CCCCN1C</v>
      </c>
      <c r="D6356" t="str">
        <v>CCCCCCCCC</v>
      </c>
      <c r="E6356">
        <v>487.11</v>
      </c>
      <c r="F6356">
        <v>9</v>
      </c>
    </row>
    <row r="6357" spans="1:6" x14ac:dyDescent="0.3">
      <c r="A6357" t="str">
        <v>3261-62-9</v>
      </c>
      <c r="B6357" t="str">
        <v>2-(4-methylphenyl)ethanamine</v>
      </c>
      <c r="C6357" t="str">
        <v>CC1=CC=C(C=C1)CCN</v>
      </c>
      <c r="D6357" t="str">
        <v>CCCCCCCCC</v>
      </c>
      <c r="E6357">
        <v>487.15</v>
      </c>
      <c r="F6357">
        <v>9</v>
      </c>
    </row>
    <row r="6358" spans="1:6" x14ac:dyDescent="0.3">
      <c r="A6358" t="str">
        <v>37778-99-7</v>
      </c>
      <c r="B6358" t="str">
        <v>(2S)-2-phenylpropan-1-ol</v>
      </c>
      <c r="C6358" t="str">
        <v>C[C@H](CO)C1=CC=CC=C1</v>
      </c>
      <c r="D6358" t="str">
        <v>CCCCCCCCC</v>
      </c>
      <c r="E6358">
        <v>487.15</v>
      </c>
      <c r="F6358">
        <v>9</v>
      </c>
    </row>
    <row r="6359" spans="1:6" x14ac:dyDescent="0.3">
      <c r="A6359" t="str">
        <v>7383-20-2</v>
      </c>
      <c r="B6359" t="str">
        <v>non-1-yn-3-ol</v>
      </c>
      <c r="C6359" t="str">
        <v>CCCCCCC(C#C)O</v>
      </c>
      <c r="D6359" t="str">
        <v>CCCCCCCCC</v>
      </c>
      <c r="E6359">
        <v>487.38</v>
      </c>
      <c r="F6359">
        <v>9</v>
      </c>
    </row>
    <row r="6360" spans="1:6" x14ac:dyDescent="0.3">
      <c r="A6360" t="str">
        <v>13395-73-8</v>
      </c>
      <c r="B6360" t="str">
        <v>4,4,6-trimethylcyclohex-2-en-1-one</v>
      </c>
      <c r="C6360" t="str">
        <v>CC1CC(C=CC1=O)(C)C</v>
      </c>
      <c r="D6360" t="str">
        <v>CCCCCCCCC</v>
      </c>
      <c r="E6360">
        <v>487.62</v>
      </c>
      <c r="F6360">
        <v>9</v>
      </c>
    </row>
    <row r="6361" spans="1:6" x14ac:dyDescent="0.3">
      <c r="A6361" t="str">
        <v>1619-56-3</v>
      </c>
      <c r="B6361" t="str">
        <v>ethyl 2-cyano-2-ethylbutanoate</v>
      </c>
      <c r="C6361" t="str">
        <v>CCC(CC)(C#N)C(=O)OCC</v>
      </c>
      <c r="D6361" t="str">
        <v>CCCCCCCCC</v>
      </c>
      <c r="E6361">
        <v>487.65</v>
      </c>
      <c r="F6361">
        <v>9</v>
      </c>
    </row>
    <row r="6362" spans="1:6" x14ac:dyDescent="0.3">
      <c r="A6362" t="str">
        <v>768-50-3</v>
      </c>
      <c r="B6362" t="str">
        <v>1-(cyclohexen-1-yl)propan-2-one</v>
      </c>
      <c r="C6362" t="str">
        <v>CC(=O)CC1=CCCCC1</v>
      </c>
      <c r="D6362" t="str">
        <v>CCCCCCCCC</v>
      </c>
      <c r="E6362">
        <v>487.75</v>
      </c>
      <c r="F6362">
        <v>9</v>
      </c>
    </row>
    <row r="6363" spans="1:6" x14ac:dyDescent="0.3">
      <c r="A6363" t="str">
        <v>57647-92-4</v>
      </c>
      <c r="B6363" t="str">
        <v>ethyl 2-(cyclopenten-1-yl)acetate</v>
      </c>
      <c r="C6363" t="str">
        <v>CCOC(=O)CC1=CCCC1</v>
      </c>
      <c r="D6363" t="str">
        <v>CCCCCCCCC</v>
      </c>
      <c r="E6363">
        <v>487.83</v>
      </c>
      <c r="F6363">
        <v>9</v>
      </c>
    </row>
    <row r="6364" spans="1:6" x14ac:dyDescent="0.3">
      <c r="A6364" t="str">
        <v>25168-06-3</v>
      </c>
      <c r="B6364" t="str">
        <v>2-propan-2-ylphenol</v>
      </c>
      <c r="C6364" t="str">
        <v>CC(C)C1=CC=CC=C1O</v>
      </c>
      <c r="D6364" t="str">
        <v>CCCCCCCCC</v>
      </c>
      <c r="E6364">
        <v>488.15</v>
      </c>
      <c r="F6364">
        <v>9</v>
      </c>
    </row>
    <row r="6365" spans="1:6" x14ac:dyDescent="0.3">
      <c r="A6365" t="str">
        <v>34003-67-3</v>
      </c>
      <c r="B6365" t="str">
        <v>3-(dipropylamino)propan-1-ol</v>
      </c>
      <c r="C6365" t="str">
        <v>CCCN(CCC)CCCO</v>
      </c>
      <c r="D6365" t="str">
        <v>CCCCCCCCC</v>
      </c>
      <c r="E6365">
        <v>488.15</v>
      </c>
      <c r="F6365">
        <v>9</v>
      </c>
    </row>
    <row r="6366" spans="1:6" x14ac:dyDescent="0.3">
      <c r="A6366" t="str">
        <v>95715-85-8</v>
      </c>
      <c r="B6366" t="str">
        <v>methyl (2R)-3-hydroxy-2-[(2-methylpropan-2-yl)oxycarbonylamino]propanoate</v>
      </c>
      <c r="C6366" t="str">
        <v>CC(C)(C)OC(=O)N[C@H](CO)C(=O)OC</v>
      </c>
      <c r="D6366" t="str">
        <v>CCCCCCCCC</v>
      </c>
      <c r="E6366">
        <v>488.15</v>
      </c>
      <c r="F6366">
        <v>9</v>
      </c>
    </row>
    <row r="6367" spans="1:6" x14ac:dyDescent="0.3">
      <c r="A6367" t="str">
        <v>2203-73-8</v>
      </c>
      <c r="B6367" t="str">
        <v>2-ethoxy-4,4,5,5-tetramethyl-1,3-dioxolane</v>
      </c>
      <c r="C6367" t="str">
        <v>CCOC1OC(C(O1)(C)C)(C)C</v>
      </c>
      <c r="D6367" t="str">
        <v>CCCCCCCCC</v>
      </c>
      <c r="E6367">
        <v>488.26</v>
      </c>
      <c r="F6367">
        <v>9</v>
      </c>
    </row>
    <row r="6368" spans="1:6" x14ac:dyDescent="0.3">
      <c r="A6368" t="str">
        <v>60715-98-2</v>
      </c>
      <c r="B6368" t="str">
        <v>(E)-3-(diethylamino)-N,N-dimethylprop-2-enamide</v>
      </c>
      <c r="C6368" t="str">
        <v>CCN(CC)/C=C/C(=O)N(C)C</v>
      </c>
      <c r="D6368" t="str">
        <v>CCCCCCCCC</v>
      </c>
      <c r="E6368">
        <v>488.43</v>
      </c>
      <c r="F6368">
        <v>9</v>
      </c>
    </row>
    <row r="6369" spans="1:6" x14ac:dyDescent="0.3">
      <c r="A6369" t="str">
        <v>57297-57-1</v>
      </c>
      <c r="B6369" t="str">
        <v>5,6-dimethylidenebicyclo[2.2.1]hept-2-en-7-one</v>
      </c>
      <c r="C6369" t="str">
        <v>C=C1C2C=CC(C1=C)C2=O</v>
      </c>
      <c r="D6369" t="str">
        <v>CCCCCCCCC</v>
      </c>
      <c r="E6369">
        <v>488.57</v>
      </c>
      <c r="F6369">
        <v>9</v>
      </c>
    </row>
    <row r="6370" spans="1:6" x14ac:dyDescent="0.3">
      <c r="A6370" t="str">
        <v>86953-79-9</v>
      </c>
      <c r="B6370" t="str">
        <v>tert-butyl pyrrolidine-1-carboxylate</v>
      </c>
      <c r="C6370" t="str">
        <v>CC(C)(C)OC(=O)N1CCCC1</v>
      </c>
      <c r="D6370" t="str">
        <v>CCCCCCCCC</v>
      </c>
      <c r="E6370">
        <v>488.63</v>
      </c>
      <c r="F6370">
        <v>9</v>
      </c>
    </row>
    <row r="6371" spans="1:6" x14ac:dyDescent="0.3">
      <c r="A6371" t="str">
        <v>17931-67-8</v>
      </c>
      <c r="B6371" t="str">
        <v>tricyclo[3.3.1.03,7]nonan-2-one</v>
      </c>
      <c r="C6371" t="str">
        <v>C1C2CC3CC1C(C2)C3=O</v>
      </c>
      <c r="D6371" t="str">
        <v>CCCCCCCCC</v>
      </c>
      <c r="E6371">
        <v>488.89</v>
      </c>
      <c r="F6371">
        <v>9</v>
      </c>
    </row>
    <row r="6372" spans="1:6" x14ac:dyDescent="0.3">
      <c r="A6372" t="str">
        <v>936-52-7</v>
      </c>
      <c r="B6372" t="str">
        <v>4-(cyclopenten-1-yl)morpholine</v>
      </c>
      <c r="C6372" t="str">
        <v>C1CC=C(C1)N2CCOCC2</v>
      </c>
      <c r="D6372" t="str">
        <v>CCCCCCCCC</v>
      </c>
      <c r="E6372">
        <v>488.95</v>
      </c>
      <c r="F6372">
        <v>9</v>
      </c>
    </row>
    <row r="6373" spans="1:6" x14ac:dyDescent="0.3">
      <c r="A6373" t="str">
        <v>38680-06-7</v>
      </c>
      <c r="B6373" t="str">
        <v>2,3-dimethylidenebicyclo[2.2.1]heptan-7-one</v>
      </c>
      <c r="C6373" t="str">
        <v>C=C1C2CCC(C1=C)C2=O</v>
      </c>
      <c r="D6373" t="str">
        <v>CCCCCCCCC</v>
      </c>
      <c r="E6373">
        <v>489.41</v>
      </c>
      <c r="F6373">
        <v>9</v>
      </c>
    </row>
    <row r="6374" spans="1:6" x14ac:dyDescent="0.3">
      <c r="A6374" t="str">
        <v>62289-63-8</v>
      </c>
      <c r="B6374" t="str">
        <v>5,6-dimethylidenebicyclo[2.2.1]heptan-2-one</v>
      </c>
      <c r="C6374" t="str">
        <v>C=C1C2CC(C1=C)C(=O)C2</v>
      </c>
      <c r="D6374" t="str">
        <v>CCCCCCCCC</v>
      </c>
      <c r="E6374">
        <v>489.41</v>
      </c>
      <c r="F6374">
        <v>9</v>
      </c>
    </row>
    <row r="6375" spans="1:6" x14ac:dyDescent="0.3">
      <c r="A6375" t="str">
        <v>176-80-7</v>
      </c>
      <c r="B6375" t="str">
        <v>1-azaspiro[4.5]decane</v>
      </c>
      <c r="C6375" t="str">
        <v>C1CCC2(CC1)CCCN2</v>
      </c>
      <c r="D6375" t="str">
        <v>CCCCCCCCC</v>
      </c>
      <c r="E6375">
        <v>489.54</v>
      </c>
      <c r="F6375">
        <v>9</v>
      </c>
    </row>
    <row r="6376" spans="1:6" x14ac:dyDescent="0.3">
      <c r="A6376" t="str">
        <v>94-66-6</v>
      </c>
      <c r="B6376" t="str">
        <v>2-prop-2-enylcyclohexan-1-one</v>
      </c>
      <c r="C6376" t="str">
        <v>C=CCC1CCCCC1=O</v>
      </c>
      <c r="D6376" t="str">
        <v>CCCCCCCCC</v>
      </c>
      <c r="E6376">
        <v>489.57</v>
      </c>
      <c r="F6376">
        <v>9</v>
      </c>
    </row>
    <row r="6377" spans="1:6" x14ac:dyDescent="0.3">
      <c r="A6377" t="str">
        <v>34155-34-5</v>
      </c>
      <c r="B6377" t="str">
        <v>1-N,1-N-dipropylpropane-1,2-diamine</v>
      </c>
      <c r="C6377" t="str">
        <v>CCCN(CCC)CC(C)N</v>
      </c>
      <c r="D6377" t="str">
        <v>CCCCCCCCC</v>
      </c>
      <c r="E6377">
        <v>490.05</v>
      </c>
      <c r="F6377">
        <v>9</v>
      </c>
    </row>
    <row r="6378" spans="1:6" x14ac:dyDescent="0.3">
      <c r="A6378" t="str">
        <v>3855-26-3</v>
      </c>
      <c r="B6378" t="str">
        <v>2-ethyl-4-methylphenol</v>
      </c>
      <c r="C6378" t="str">
        <v>CCC1=C(C=CC(=C1)C)O</v>
      </c>
      <c r="D6378" t="str">
        <v>CCCCCCCCC</v>
      </c>
      <c r="E6378">
        <v>490.15</v>
      </c>
      <c r="F6378">
        <v>9</v>
      </c>
    </row>
    <row r="6379" spans="1:6" x14ac:dyDescent="0.3">
      <c r="A6379" t="str">
        <v>4722-68-3</v>
      </c>
      <c r="B6379" t="str">
        <v>3-methyl-1,4-dioxaspiro[4.5]decane</v>
      </c>
      <c r="C6379" t="str">
        <v>CC1COC2(O1)CCCCC2</v>
      </c>
      <c r="D6379" t="str">
        <v>CCCCCCCCC</v>
      </c>
      <c r="E6379">
        <v>490.22</v>
      </c>
      <c r="F6379">
        <v>9</v>
      </c>
    </row>
    <row r="6380" spans="1:6" x14ac:dyDescent="0.3">
      <c r="A6380" t="str">
        <v>874-68-0</v>
      </c>
      <c r="B6380" t="str">
        <v>1-cyclohexylidenepropan-2-one</v>
      </c>
      <c r="C6380" t="str">
        <v>CC(=O)C=C1CCCCC1</v>
      </c>
      <c r="D6380" t="str">
        <v>CCCCCCCCC</v>
      </c>
      <c r="E6380">
        <v>490.25</v>
      </c>
      <c r="F6380">
        <v>9</v>
      </c>
    </row>
    <row r="6381" spans="1:6" x14ac:dyDescent="0.3">
      <c r="A6381" t="str">
        <v>28638-29-1</v>
      </c>
      <c r="B6381" t="str">
        <v>2,3,4-trimethylhex-5-en-3-ol</v>
      </c>
      <c r="C6381" t="str">
        <v>CC(C)C(C)(C(C)C=C)O</v>
      </c>
      <c r="D6381" t="str">
        <v>CCCCCCCCC</v>
      </c>
      <c r="E6381">
        <v>490.27</v>
      </c>
      <c r="F6381">
        <v>9</v>
      </c>
    </row>
    <row r="6382" spans="1:6" x14ac:dyDescent="0.3">
      <c r="A6382" t="str">
        <v>1903-22-6</v>
      </c>
      <c r="B6382" t="str">
        <v>ethyl 2-cyclopentylideneacetate</v>
      </c>
      <c r="C6382" t="str">
        <v>CCOC(=O)C=C1CCCC1</v>
      </c>
      <c r="D6382" t="str">
        <v>CCCCCCCCC</v>
      </c>
      <c r="E6382">
        <v>490.33</v>
      </c>
      <c r="F6382">
        <v>9</v>
      </c>
    </row>
    <row r="6383" spans="1:6" x14ac:dyDescent="0.3">
      <c r="A6383" t="str">
        <v>29765-76-2</v>
      </c>
      <c r="B6383" t="str">
        <v>2,6-dimethylhepta-1,6-dien-4-ol</v>
      </c>
      <c r="C6383" t="str">
        <v>CC(=C)CC(CC(=C)C)O</v>
      </c>
      <c r="D6383" t="str">
        <v>CCCCCCCCC</v>
      </c>
      <c r="E6383">
        <v>490.38</v>
      </c>
      <c r="F6383">
        <v>9</v>
      </c>
    </row>
    <row r="6384" spans="1:6" x14ac:dyDescent="0.3">
      <c r="A6384" t="str">
        <v>4676-51-1</v>
      </c>
      <c r="B6384" t="str">
        <v>diethyl 2-methylbutanedioate</v>
      </c>
      <c r="C6384" t="str">
        <v>CCOC(=O)CC(C)C(=O)OCC</v>
      </c>
      <c r="D6384" t="str">
        <v>CCCCCCCCC</v>
      </c>
      <c r="E6384">
        <v>490.65</v>
      </c>
      <c r="F6384">
        <v>9</v>
      </c>
    </row>
    <row r="6385" spans="1:6" x14ac:dyDescent="0.3">
      <c r="A6385" t="str">
        <v>66793-86-0</v>
      </c>
      <c r="B6385" t="str">
        <v>2,3,3,4-tetramethylpentan-2-ol</v>
      </c>
      <c r="C6385" t="str">
        <v>CC(C)C(C)(C)C(C)(C)O</v>
      </c>
      <c r="D6385" t="str">
        <v>CCCCCCCCC</v>
      </c>
      <c r="E6385">
        <v>490.8</v>
      </c>
      <c r="F6385">
        <v>9</v>
      </c>
    </row>
    <row r="6386" spans="1:6" x14ac:dyDescent="0.3">
      <c r="A6386" t="str">
        <v>66793-87-1</v>
      </c>
      <c r="B6386" t="str">
        <v>2,3,4,4-tetramethylpentan-2-ol</v>
      </c>
      <c r="C6386" t="str">
        <v>CC(C(C)(C)C)C(C)(C)O</v>
      </c>
      <c r="D6386" t="str">
        <v>CCCCCCCCC</v>
      </c>
      <c r="E6386">
        <v>490.8</v>
      </c>
      <c r="F6386">
        <v>9</v>
      </c>
    </row>
    <row r="6387" spans="1:6" x14ac:dyDescent="0.3">
      <c r="A6387" t="str">
        <v>32779-58-1</v>
      </c>
      <c r="B6387" t="str">
        <v>2,6-dimethylhept-6-en-2-ol</v>
      </c>
      <c r="C6387" t="str">
        <v>CC(=C)CCCC(C)(C)O</v>
      </c>
      <c r="D6387" t="str">
        <v>CCCCCCCCC</v>
      </c>
      <c r="E6387">
        <v>491.03</v>
      </c>
      <c r="F6387">
        <v>9</v>
      </c>
    </row>
    <row r="6388" spans="1:6" x14ac:dyDescent="0.3">
      <c r="A6388" t="str">
        <v>36556-06-6</v>
      </c>
      <c r="B6388" t="str">
        <v>5,6,7,8-tetrahydroisoquinoline</v>
      </c>
      <c r="C6388" t="str">
        <v>C1CCC2=C(C1)C=CN=C2</v>
      </c>
      <c r="D6388" t="str">
        <v>CCCCCCCCC</v>
      </c>
      <c r="E6388">
        <v>491.15</v>
      </c>
      <c r="F6388">
        <v>9</v>
      </c>
    </row>
    <row r="6389" spans="1:6" x14ac:dyDescent="0.3">
      <c r="A6389" t="str">
        <v>16484-17-6</v>
      </c>
      <c r="B6389" t="str">
        <v>1,3,3a,4,5,6,7,7a-octahydroinden-2-one</v>
      </c>
      <c r="C6389" t="str">
        <v>C1CCC2CC(=O)CC2C1</v>
      </c>
      <c r="D6389" t="str">
        <v>CCCCCCCCC</v>
      </c>
      <c r="E6389">
        <v>491.15</v>
      </c>
      <c r="F6389">
        <v>9</v>
      </c>
    </row>
    <row r="6390" spans="1:6" x14ac:dyDescent="0.3">
      <c r="A6390" t="str">
        <v>24089-00-7</v>
      </c>
      <c r="B6390" t="str">
        <v>3-methyloct-1-en-3-ol</v>
      </c>
      <c r="C6390" t="str">
        <v>CCCCCC(C)(C=C)O</v>
      </c>
      <c r="D6390" t="str">
        <v>CCCCCCCCC</v>
      </c>
      <c r="E6390">
        <v>491.15</v>
      </c>
      <c r="F6390">
        <v>9</v>
      </c>
    </row>
    <row r="6391" spans="1:6" x14ac:dyDescent="0.3">
      <c r="A6391" t="str">
        <v>62108-06-9</v>
      </c>
      <c r="B6391" t="str">
        <v>4-methyloct-1-en-4-ol</v>
      </c>
      <c r="C6391" t="str">
        <v>CCCCC(C)(CC=C)O</v>
      </c>
      <c r="D6391" t="str">
        <v>CCCCCCCCC</v>
      </c>
      <c r="E6391">
        <v>491.15</v>
      </c>
      <c r="F6391">
        <v>9</v>
      </c>
    </row>
    <row r="6392" spans="1:6" x14ac:dyDescent="0.3">
      <c r="A6392" t="str">
        <v>66793-71-3</v>
      </c>
      <c r="B6392" t="str">
        <v>2,5,5-trimethylhexan-2-ol</v>
      </c>
      <c r="C6392" t="str">
        <v>CC(C)(C)CCC(C)(C)O</v>
      </c>
      <c r="D6392" t="str">
        <v>CCCCCCCCC</v>
      </c>
      <c r="E6392">
        <v>491.24</v>
      </c>
      <c r="F6392">
        <v>9</v>
      </c>
    </row>
    <row r="6393" spans="1:6" x14ac:dyDescent="0.3">
      <c r="A6393" t="str">
        <v>66793-91-7</v>
      </c>
      <c r="B6393" t="str">
        <v>2,4,4-trimethylhexan-2-ol</v>
      </c>
      <c r="C6393" t="str">
        <v>CCC(C)(C)CC(C)(C)O</v>
      </c>
      <c r="D6393" t="str">
        <v>CCCCCCCCC</v>
      </c>
      <c r="E6393">
        <v>491.24</v>
      </c>
      <c r="F6393">
        <v>9</v>
      </c>
    </row>
    <row r="6394" spans="1:6" x14ac:dyDescent="0.3">
      <c r="A6394" t="str">
        <v>66793-97-3</v>
      </c>
      <c r="B6394" t="str">
        <v>3-ethyl-2,3-dimethylpentan-2-ol</v>
      </c>
      <c r="C6394" t="str">
        <v>CCC(C)(CC)C(C)(C)O</v>
      </c>
      <c r="D6394" t="str">
        <v>CCCCCCCCC</v>
      </c>
      <c r="E6394">
        <v>491.24</v>
      </c>
      <c r="F6394">
        <v>9</v>
      </c>
    </row>
    <row r="6395" spans="1:6" x14ac:dyDescent="0.3">
      <c r="A6395" t="str">
        <v>66810-87-5</v>
      </c>
      <c r="B6395" t="str">
        <v>3,5,5-trimethylhexan-3-ol</v>
      </c>
      <c r="C6395" t="str">
        <v>CCC(C)(CC(C)(C)C)O</v>
      </c>
      <c r="D6395" t="str">
        <v>CCCCCCCCC</v>
      </c>
      <c r="E6395">
        <v>491.24</v>
      </c>
      <c r="F6395">
        <v>9</v>
      </c>
    </row>
    <row r="6396" spans="1:6" x14ac:dyDescent="0.3">
      <c r="A6396" t="str">
        <v>5166-67-6</v>
      </c>
      <c r="B6396" t="str">
        <v>ethyl 1-methylpiperidine-3-carboxylate</v>
      </c>
      <c r="C6396" t="str">
        <v>CCOC(=O)C1CCCN(C1)C</v>
      </c>
      <c r="D6396" t="str">
        <v>CCCCCCCCC</v>
      </c>
      <c r="E6396">
        <v>491.46</v>
      </c>
      <c r="F6396">
        <v>9</v>
      </c>
    </row>
    <row r="6397" spans="1:6" x14ac:dyDescent="0.3">
      <c r="A6397" t="str">
        <v>500-02-7</v>
      </c>
      <c r="B6397" t="str">
        <v>4-propan-2-ylcyclohex-2-en-1-one</v>
      </c>
      <c r="C6397" t="str">
        <v>CC(C)C1CCC(=O)C=C1</v>
      </c>
      <c r="D6397" t="str">
        <v>CCCCCCCCC</v>
      </c>
      <c r="E6397">
        <v>491.61</v>
      </c>
      <c r="F6397">
        <v>9</v>
      </c>
    </row>
    <row r="6398" spans="1:6" x14ac:dyDescent="0.3">
      <c r="A6398" t="str">
        <v>94-98-4</v>
      </c>
      <c r="B6398" t="str">
        <v>(2,4-dimethylphenyl)methanamine</v>
      </c>
      <c r="C6398" t="str">
        <v>CC1=CC(=C(C=C1)CN)C</v>
      </c>
      <c r="D6398" t="str">
        <v>CCCCCCCCC</v>
      </c>
      <c r="E6398">
        <v>491.7</v>
      </c>
      <c r="F6398">
        <v>9</v>
      </c>
    </row>
    <row r="6399" spans="1:6" x14ac:dyDescent="0.3">
      <c r="A6399" t="str">
        <v>56125-93-0</v>
      </c>
      <c r="B6399" t="str">
        <v>methyl 2-azabicyclo[3.2.1]octa-3,6-diene-2-carboxylate</v>
      </c>
      <c r="C6399" t="str">
        <v>COC(=O)N1C=CC2CC1C=C2</v>
      </c>
      <c r="D6399" t="str">
        <v>CCCCCCCCC</v>
      </c>
      <c r="E6399">
        <v>492.25</v>
      </c>
      <c r="F6399">
        <v>9</v>
      </c>
    </row>
    <row r="6400" spans="1:6" x14ac:dyDescent="0.3">
      <c r="A6400" t="str">
        <v>20030-30-2</v>
      </c>
      <c r="B6400" t="str">
        <v>2,5,6-trimethylcyclohex-2-en-1-one</v>
      </c>
      <c r="C6400" t="str">
        <v>CC1CC=C(C(=O)C1C)C</v>
      </c>
      <c r="D6400" t="str">
        <v>CCCCCCCCC</v>
      </c>
      <c r="E6400">
        <v>492.36</v>
      </c>
      <c r="F6400">
        <v>9</v>
      </c>
    </row>
    <row r="6401" spans="1:6" x14ac:dyDescent="0.3">
      <c r="A6401" t="str">
        <v>1004-77-9</v>
      </c>
      <c r="B6401" t="str">
        <v>2-propan-2-ylcyclohexan-1-one</v>
      </c>
      <c r="C6401" t="str">
        <v>CC(C)C1CCCCC1=O</v>
      </c>
      <c r="D6401" t="str">
        <v>CCCCCCCCC</v>
      </c>
      <c r="E6401">
        <v>492.45</v>
      </c>
      <c r="F6401">
        <v>9</v>
      </c>
    </row>
    <row r="6402" spans="1:6" x14ac:dyDescent="0.3">
      <c r="A6402" t="str">
        <v>27129-87-9</v>
      </c>
      <c r="B6402" t="str">
        <v>(3,5-dimethylphenyl)methanol</v>
      </c>
      <c r="C6402" t="str">
        <v>CC1=CC(=CC(=C1)CO)C</v>
      </c>
      <c r="D6402" t="str">
        <v>CCCCCCCCC</v>
      </c>
      <c r="E6402">
        <v>492.65</v>
      </c>
      <c r="F6402">
        <v>9</v>
      </c>
    </row>
    <row r="6403" spans="1:6" x14ac:dyDescent="0.3">
      <c r="A6403" t="str">
        <v>6966-10-5</v>
      </c>
      <c r="B6403" t="str">
        <v>(3,4-dimethylphenyl)methanol</v>
      </c>
      <c r="C6403" t="str">
        <v>CC1=C(C=C(C=C1)CO)C</v>
      </c>
      <c r="D6403" t="str">
        <v>CCCCCCCCC</v>
      </c>
      <c r="E6403">
        <v>492.7</v>
      </c>
      <c r="F6403">
        <v>9</v>
      </c>
    </row>
    <row r="6404" spans="1:6" x14ac:dyDescent="0.3">
      <c r="A6404" t="str">
        <v>54458-61-6</v>
      </c>
      <c r="B6404" t="str">
        <v>2,3,4,5-tetramethylcyclopent-2-en-1-one</v>
      </c>
      <c r="C6404" t="str">
        <v>CC1C(C(=O)C(=C1C)C)C</v>
      </c>
      <c r="D6404" t="str">
        <v>CCCCCCCCC</v>
      </c>
      <c r="E6404">
        <v>493.07</v>
      </c>
      <c r="F6404">
        <v>9</v>
      </c>
    </row>
    <row r="6405" spans="1:6" x14ac:dyDescent="0.3">
      <c r="A6405" t="str">
        <v>56125-94-1</v>
      </c>
      <c r="B6405" t="str">
        <v>methyl 2-azabicyclo[3.2.1]oct-3-ene-2-carboxylate</v>
      </c>
      <c r="C6405" t="str">
        <v>COC(=O)N1C=CC2CCC1C2</v>
      </c>
      <c r="D6405" t="str">
        <v>CCCCCCCCC</v>
      </c>
      <c r="E6405">
        <v>493.09</v>
      </c>
      <c r="F6405">
        <v>9</v>
      </c>
    </row>
    <row r="6406" spans="1:6" x14ac:dyDescent="0.3">
      <c r="A6406" t="str">
        <v>56125-95-2</v>
      </c>
      <c r="B6406" t="str">
        <v>methyl 2-azabicyclo[3.2.1]oct-6-ene-2-carboxylate</v>
      </c>
      <c r="C6406" t="str">
        <v>COC(=O)N1CCC2CC1C=C2</v>
      </c>
      <c r="D6406" t="str">
        <v>CCCCCCCCC</v>
      </c>
      <c r="E6406">
        <v>493.09</v>
      </c>
      <c r="F6406">
        <v>9</v>
      </c>
    </row>
    <row r="6407" spans="1:6" x14ac:dyDescent="0.3">
      <c r="A6407" t="str">
        <v>6380-21-8</v>
      </c>
      <c r="B6407" t="str">
        <v>2-prop-1-enylphenol</v>
      </c>
      <c r="C6407" t="str">
        <v>CC=CC1=CC=CC=C1O</v>
      </c>
      <c r="D6407" t="str">
        <v>CCCCCCCCC</v>
      </c>
      <c r="E6407">
        <v>493.15</v>
      </c>
      <c r="F6407">
        <v>9</v>
      </c>
    </row>
    <row r="6408" spans="1:6" x14ac:dyDescent="0.3">
      <c r="A6408" t="str">
        <v>19141-40-3</v>
      </c>
      <c r="B6408" t="str">
        <v>(2R)-2-phenylpropan-1-ol</v>
      </c>
      <c r="C6408" t="str">
        <v>C[C@@H](CO)C1=CC=CC=C1</v>
      </c>
      <c r="D6408" t="str">
        <v>CCCCCCCCC</v>
      </c>
      <c r="E6408">
        <v>493.15</v>
      </c>
      <c r="F6408">
        <v>9</v>
      </c>
    </row>
    <row r="6409" spans="1:6" x14ac:dyDescent="0.3">
      <c r="A6409" t="str">
        <v>34216-34-7</v>
      </c>
      <c r="B6409" t="str">
        <v>1,2,2-trimethylcyclohexan-1-amine</v>
      </c>
      <c r="C6409" t="str">
        <v>CC1(CCCCC1(C)N)C</v>
      </c>
      <c r="D6409" t="str">
        <v>CCCCCCCCC</v>
      </c>
      <c r="E6409">
        <v>493.41</v>
      </c>
      <c r="F6409">
        <v>9</v>
      </c>
    </row>
    <row r="6410" spans="1:6" x14ac:dyDescent="0.3">
      <c r="A6410" t="str">
        <v>46061-25-0</v>
      </c>
      <c r="B6410" t="str">
        <v>4-tert-butyl-1-nitrosopiperidine</v>
      </c>
      <c r="C6410" t="str">
        <v>CC(C)(C)C1CCN(CC1)N=O</v>
      </c>
      <c r="D6410" t="str">
        <v>CCCCCCCCC</v>
      </c>
      <c r="E6410">
        <v>493.41</v>
      </c>
      <c r="F6410">
        <v>9</v>
      </c>
    </row>
    <row r="6411" spans="1:6" x14ac:dyDescent="0.3">
      <c r="A6411" t="str">
        <v>21102-13-6</v>
      </c>
      <c r="B6411" t="str">
        <v>2,3,4-trimethylhexan-2-ol</v>
      </c>
      <c r="C6411" t="str">
        <v>CCC(C)C(C)C(C)(C)O</v>
      </c>
      <c r="D6411" t="str">
        <v>CCCCCCCCC</v>
      </c>
      <c r="E6411">
        <v>493.59</v>
      </c>
      <c r="F6411">
        <v>9</v>
      </c>
    </row>
    <row r="6412" spans="1:6" x14ac:dyDescent="0.3">
      <c r="A6412" t="str">
        <v>65927-60-8</v>
      </c>
      <c r="B6412" t="str">
        <v>2,3,5-trimethylhexan-3-ol</v>
      </c>
      <c r="C6412" t="str">
        <v>CC(C)CC(C)(C(C)C)O</v>
      </c>
      <c r="D6412" t="str">
        <v>CCCCCCCCC</v>
      </c>
      <c r="E6412">
        <v>493.59</v>
      </c>
      <c r="F6412">
        <v>9</v>
      </c>
    </row>
    <row r="6413" spans="1:6" x14ac:dyDescent="0.3">
      <c r="A6413" t="str">
        <v>66793-72-4</v>
      </c>
      <c r="B6413" t="str">
        <v>2,5,5-trimethylhexan-3-ol</v>
      </c>
      <c r="C6413" t="str">
        <v>CC(C)C(CC(C)(C)C)O</v>
      </c>
      <c r="D6413" t="str">
        <v>CCCCCCCCC</v>
      </c>
      <c r="E6413">
        <v>493.59</v>
      </c>
      <c r="F6413">
        <v>9</v>
      </c>
    </row>
    <row r="6414" spans="1:6" x14ac:dyDescent="0.3">
      <c r="A6414" t="str">
        <v>66793-93-9</v>
      </c>
      <c r="B6414" t="str">
        <v>2,4,5-trimethylhexan-2-ol</v>
      </c>
      <c r="C6414" t="str">
        <v>CC(C)C(C)CC(C)(C)O</v>
      </c>
      <c r="D6414" t="str">
        <v>CCCCCCCCC</v>
      </c>
      <c r="E6414">
        <v>493.59</v>
      </c>
      <c r="F6414">
        <v>9</v>
      </c>
    </row>
    <row r="6415" spans="1:6" x14ac:dyDescent="0.3">
      <c r="A6415" t="str">
        <v>827-61-2</v>
      </c>
      <c r="B6415" t="str">
        <v>1-azabicyclo[2.2.2]octan-3-yl acetate</v>
      </c>
      <c r="C6415" t="str">
        <v>CC(=O)OC1CN2CCC1CC2</v>
      </c>
      <c r="D6415" t="str">
        <v>CCCCCCCCC</v>
      </c>
      <c r="E6415">
        <v>493.93</v>
      </c>
      <c r="F6415">
        <v>9</v>
      </c>
    </row>
    <row r="6416" spans="1:6" x14ac:dyDescent="0.3">
      <c r="A6416" t="str">
        <v>71017-44-2</v>
      </c>
      <c r="B6416" t="str">
        <v>methyl 2-azabicyclo[3.2.1]octane-2-carboxylate</v>
      </c>
      <c r="C6416" t="str">
        <v>COC(=O)N1CCC2CCC1C2</v>
      </c>
      <c r="D6416" t="str">
        <v>CCCCCCCCC</v>
      </c>
      <c r="E6416">
        <v>493.93</v>
      </c>
      <c r="F6416">
        <v>9</v>
      </c>
    </row>
    <row r="6417" spans="1:6" x14ac:dyDescent="0.3">
      <c r="A6417" t="str">
        <v>35192-73-5</v>
      </c>
      <c r="B6417" t="str">
        <v>non-1-en-4-ol</v>
      </c>
      <c r="C6417" t="str">
        <v>CCCCCC(CC=C)O</v>
      </c>
      <c r="D6417" t="str">
        <v>CCCCCCCCC</v>
      </c>
      <c r="E6417">
        <v>493.94</v>
      </c>
      <c r="F6417">
        <v>9</v>
      </c>
    </row>
    <row r="6418" spans="1:6" x14ac:dyDescent="0.3">
      <c r="A6418" t="str">
        <v>1484-87-3</v>
      </c>
      <c r="B6418" t="str">
        <v>3,3,5-trimethylhexan-1-ol</v>
      </c>
      <c r="C6418" t="str">
        <v>CC(C)CC(C)(C)CCO</v>
      </c>
      <c r="D6418" t="str">
        <v>CCCCCCCCC</v>
      </c>
      <c r="E6418">
        <v>494.03</v>
      </c>
      <c r="F6418">
        <v>9</v>
      </c>
    </row>
    <row r="6419" spans="1:6" x14ac:dyDescent="0.3">
      <c r="A6419" t="str">
        <v>19549-70-3</v>
      </c>
      <c r="B6419" t="str">
        <v>2,2-dimethylheptan-3-ol</v>
      </c>
      <c r="C6419" t="str">
        <v>CCCCC(C(C)(C)C)O</v>
      </c>
      <c r="D6419" t="str">
        <v>CCCCCCCCC</v>
      </c>
      <c r="E6419">
        <v>494.03</v>
      </c>
      <c r="F6419">
        <v>9</v>
      </c>
    </row>
    <row r="6420" spans="1:6" x14ac:dyDescent="0.3">
      <c r="A6420" t="str">
        <v>19549-74-7</v>
      </c>
      <c r="B6420" t="str">
        <v>3,5-dimethylheptan-3-ol</v>
      </c>
      <c r="C6420" t="str">
        <v>CCC(C)CC(C)(CC)O</v>
      </c>
      <c r="D6420" t="str">
        <v>CCCCCCCCC</v>
      </c>
      <c r="E6420">
        <v>494.03</v>
      </c>
      <c r="F6420">
        <v>9</v>
      </c>
    </row>
    <row r="6421" spans="1:6" x14ac:dyDescent="0.3">
      <c r="A6421" t="str">
        <v>51200-80-7</v>
      </c>
      <c r="B6421" t="str">
        <v>3-ethyl-4-methylhexan-3-ol</v>
      </c>
      <c r="C6421" t="str">
        <v>CCC(C)C(CC)(CC)O</v>
      </c>
      <c r="D6421" t="str">
        <v>CCCCCCCCC</v>
      </c>
      <c r="E6421">
        <v>494.03</v>
      </c>
      <c r="F6421">
        <v>9</v>
      </c>
    </row>
    <row r="6422" spans="1:6" x14ac:dyDescent="0.3">
      <c r="A6422" t="str">
        <v>66793-94-0</v>
      </c>
      <c r="B6422" t="str">
        <v>3,3-diethylpentan-2-ol</v>
      </c>
      <c r="C6422" t="str">
        <v>CCC(CC)(CC)C(C)O</v>
      </c>
      <c r="D6422" t="str">
        <v>CCCCCCCCC</v>
      </c>
      <c r="E6422">
        <v>494.03</v>
      </c>
      <c r="F6422">
        <v>9</v>
      </c>
    </row>
    <row r="6423" spans="1:6" x14ac:dyDescent="0.3">
      <c r="A6423" t="str">
        <v>66793-95-1</v>
      </c>
      <c r="B6423" t="str">
        <v>3-ethyl-2,2-dimethylpentan-1-ol</v>
      </c>
      <c r="C6423" t="str">
        <v>CCC(CC)C(C)(C)CO</v>
      </c>
      <c r="D6423" t="str">
        <v>CCCCCCCCC</v>
      </c>
      <c r="E6423">
        <v>494.03</v>
      </c>
      <c r="F6423">
        <v>9</v>
      </c>
    </row>
    <row r="6424" spans="1:6" x14ac:dyDescent="0.3">
      <c r="A6424" t="str">
        <v>66794-05-6</v>
      </c>
      <c r="B6424" t="str">
        <v>4-ethyl-3-methylhexan-3-ol</v>
      </c>
      <c r="C6424" t="str">
        <v>CCC(CC)C(C)(CC)O</v>
      </c>
      <c r="D6424" t="str">
        <v>CCCCCCCCC</v>
      </c>
      <c r="E6424">
        <v>494.03</v>
      </c>
      <c r="F6424">
        <v>9</v>
      </c>
    </row>
    <row r="6425" spans="1:6" x14ac:dyDescent="0.3">
      <c r="A6425" t="str">
        <v>104598-81-4</v>
      </c>
      <c r="B6425" t="str">
        <v>7-methylidene-1,4-dioxaspiro[4.5]decane</v>
      </c>
      <c r="C6425" t="str">
        <v>C=C1CCCC2(C1)OCCO2</v>
      </c>
      <c r="D6425" t="str">
        <v>CCCCCCCCC</v>
      </c>
      <c r="E6425">
        <v>494.05</v>
      </c>
      <c r="F6425">
        <v>9</v>
      </c>
    </row>
    <row r="6426" spans="1:6" x14ac:dyDescent="0.3">
      <c r="A6426" t="str">
        <v>2038-57-5</v>
      </c>
      <c r="B6426" t="str">
        <v>3-phenylpropan-1-amine</v>
      </c>
      <c r="C6426" t="str">
        <v>C1=CC=C(C=C1)CCCN</v>
      </c>
      <c r="D6426" t="str">
        <v>CCCCCCCCC</v>
      </c>
      <c r="E6426">
        <v>494.15</v>
      </c>
      <c r="F6426">
        <v>9</v>
      </c>
    </row>
    <row r="6427" spans="1:6" x14ac:dyDescent="0.3">
      <c r="A6427" t="str">
        <v>18014-96-5</v>
      </c>
      <c r="B6427" t="str">
        <v>4-methoxy-1-benzofuran</v>
      </c>
      <c r="C6427" t="str">
        <v>COC1=CC=CC2=C1C=CO2</v>
      </c>
      <c r="D6427" t="str">
        <v>CCCCCCCCC</v>
      </c>
      <c r="E6427">
        <v>494.15</v>
      </c>
      <c r="F6427">
        <v>9</v>
      </c>
    </row>
    <row r="6428" spans="1:6" x14ac:dyDescent="0.3">
      <c r="A6428" t="str">
        <v>67907-32-8</v>
      </c>
      <c r="B6428" t="str">
        <v>2-(aminomethyl)-3,3,5-trimethylcyclopentan-1-amine</v>
      </c>
      <c r="C6428" t="str">
        <v>CC1CC(C(C1N)CN)(C)C</v>
      </c>
      <c r="D6428" t="str">
        <v>CCCCCCCCC</v>
      </c>
      <c r="E6428">
        <v>494.15</v>
      </c>
      <c r="F6428">
        <v>9</v>
      </c>
    </row>
    <row r="6429" spans="1:6" x14ac:dyDescent="0.3">
      <c r="A6429" t="str">
        <v>4454-02-8</v>
      </c>
      <c r="B6429" t="str">
        <v>1,1,5,5-tetramethoxypentane</v>
      </c>
      <c r="C6429" t="str">
        <v>COC(CCCC(OC)OC)OC</v>
      </c>
      <c r="D6429" t="str">
        <v>CCCCCCCCC</v>
      </c>
      <c r="E6429">
        <v>494.32</v>
      </c>
      <c r="F6429">
        <v>9</v>
      </c>
    </row>
    <row r="6430" spans="1:6" x14ac:dyDescent="0.3">
      <c r="A6430" t="str">
        <v>13038-21-6</v>
      </c>
      <c r="B6430" t="str">
        <v>non-8-en-1-ol</v>
      </c>
      <c r="C6430" t="str">
        <v>C=CCCCCCCCO</v>
      </c>
      <c r="D6430" t="str">
        <v>CCCCCCCCC</v>
      </c>
      <c r="E6430">
        <v>494.38</v>
      </c>
      <c r="F6430">
        <v>9</v>
      </c>
    </row>
    <row r="6431" spans="1:6" x14ac:dyDescent="0.3">
      <c r="A6431" t="str">
        <v>57409-52-6</v>
      </c>
      <c r="B6431" t="str">
        <v>2-methyl-2-propylpentan-1-ol</v>
      </c>
      <c r="C6431" t="str">
        <v>CCCC(C)(CCC)CO</v>
      </c>
      <c r="D6431" t="str">
        <v>CCCCCCCCC</v>
      </c>
      <c r="E6431">
        <v>494.47</v>
      </c>
      <c r="F6431">
        <v>9</v>
      </c>
    </row>
    <row r="6432" spans="1:6" x14ac:dyDescent="0.3">
      <c r="A6432" t="str">
        <v>65769-10-0</v>
      </c>
      <c r="B6432" t="str">
        <v>6,6-dimethylheptan-1-ol</v>
      </c>
      <c r="C6432" t="str">
        <v>CC(C)(C)CCCCCO</v>
      </c>
      <c r="D6432" t="str">
        <v>CCCCCCCCC</v>
      </c>
      <c r="E6432">
        <v>494.47</v>
      </c>
      <c r="F6432">
        <v>9</v>
      </c>
    </row>
    <row r="6433" spans="1:6" x14ac:dyDescent="0.3">
      <c r="A6433" t="str">
        <v>76754-43-3</v>
      </c>
      <c r="B6433" t="str">
        <v>N-(propan-2-ylideneamino)-N-propylpropan-1-amine</v>
      </c>
      <c r="C6433" t="str">
        <v>CCCN(CCC)N=C(C)C</v>
      </c>
      <c r="D6433" t="str">
        <v>CCCCCCCCC</v>
      </c>
      <c r="E6433">
        <v>494.52</v>
      </c>
      <c r="F6433">
        <v>9</v>
      </c>
    </row>
    <row r="6434" spans="1:6" x14ac:dyDescent="0.3">
      <c r="A6434" t="str">
        <v>94793-24-5</v>
      </c>
      <c r="B6434" t="str">
        <v>N,N-dimethyl-N'-pentylethanimidamide</v>
      </c>
      <c r="C6434" t="str">
        <v>CCCCCN=C(C)N(C)C</v>
      </c>
      <c r="D6434" t="str">
        <v>CCCCCCCCC</v>
      </c>
      <c r="E6434">
        <v>494.52</v>
      </c>
      <c r="F6434">
        <v>9</v>
      </c>
    </row>
    <row r="6435" spans="1:6" x14ac:dyDescent="0.3">
      <c r="A6435" t="str">
        <v>151328-42-6</v>
      </c>
      <c r="B6435" t="str">
        <v>N,N-diethyl-N'-propylethanimidamide</v>
      </c>
      <c r="C6435" t="str">
        <v>CCCN=C(C)N(CC)CC</v>
      </c>
      <c r="D6435" t="str">
        <v>CCCCCCCCC</v>
      </c>
      <c r="E6435">
        <v>494.52</v>
      </c>
      <c r="F6435">
        <v>9</v>
      </c>
    </row>
    <row r="6436" spans="1:6" x14ac:dyDescent="0.3">
      <c r="A6436" t="str">
        <v>40203-74-5</v>
      </c>
      <c r="B6436" t="str">
        <v>methyl 2-cyclohexylideneacetate</v>
      </c>
      <c r="C6436" t="str">
        <v>COC(=O)C=C1CCCCC1</v>
      </c>
      <c r="D6436" t="str">
        <v>CCCCCCCCC</v>
      </c>
      <c r="E6436">
        <v>494.6</v>
      </c>
      <c r="F6436">
        <v>9</v>
      </c>
    </row>
    <row r="6437" spans="1:6" x14ac:dyDescent="0.3">
      <c r="A6437" t="str">
        <v>34687-35-9</v>
      </c>
      <c r="B6437" t="str">
        <v>N-propyl-N-[(E)-propylideneamino]propan-1-amine</v>
      </c>
      <c r="C6437" t="str">
        <v>CCCN(CCC)/N=C/CC</v>
      </c>
      <c r="D6437" t="str">
        <v>CCCCCCCCC</v>
      </c>
      <c r="E6437">
        <v>494.64</v>
      </c>
      <c r="F6437">
        <v>9</v>
      </c>
    </row>
    <row r="6438" spans="1:6" x14ac:dyDescent="0.3">
      <c r="A6438" t="str">
        <v>85599-94-6</v>
      </c>
      <c r="B6438" t="str">
        <v>N'-hexyl-N,N-dimethylmethanimidamide</v>
      </c>
      <c r="C6438" t="str">
        <v>CCCCCCN=CN(C)C</v>
      </c>
      <c r="D6438" t="str">
        <v>CCCCCCCCC</v>
      </c>
      <c r="E6438">
        <v>494.64</v>
      </c>
      <c r="F6438">
        <v>9</v>
      </c>
    </row>
    <row r="6439" spans="1:6" x14ac:dyDescent="0.3">
      <c r="A6439" t="str">
        <v>3760-11-0</v>
      </c>
      <c r="B6439" t="str">
        <v>(E)-non-2-enoic acid</v>
      </c>
      <c r="C6439" t="str">
        <v>CCCCCC/C=C/C(=O)O</v>
      </c>
      <c r="D6439" t="str">
        <v>CCCCCCCCC</v>
      </c>
      <c r="E6439">
        <v>494.65</v>
      </c>
      <c r="F6439">
        <v>9</v>
      </c>
    </row>
    <row r="6440" spans="1:6" x14ac:dyDescent="0.3">
      <c r="A6440" t="str">
        <v>71563-31-0</v>
      </c>
      <c r="B6440" t="str">
        <v>1,1-bis(2-methoxyethoxy)propane</v>
      </c>
      <c r="C6440" t="str">
        <v>CCC(OCCOC)OCCOC</v>
      </c>
      <c r="D6440" t="str">
        <v>CCCCCCCCC</v>
      </c>
      <c r="E6440">
        <v>494.76</v>
      </c>
      <c r="F6440">
        <v>9</v>
      </c>
    </row>
    <row r="6441" spans="1:6" x14ac:dyDescent="0.3">
      <c r="A6441" t="str">
        <v>6624-84-6</v>
      </c>
      <c r="B6441" t="str">
        <v>pentyl 3-oxobutanoate</v>
      </c>
      <c r="C6441" t="str">
        <v>CCCCCOC(=O)CC(=O)C</v>
      </c>
      <c r="D6441" t="str">
        <v>CCCCCCCCC</v>
      </c>
      <c r="E6441">
        <v>495</v>
      </c>
      <c r="F6441">
        <v>9</v>
      </c>
    </row>
    <row r="6442" spans="1:6" x14ac:dyDescent="0.3">
      <c r="A6442" t="str">
        <v>50838-23-8</v>
      </c>
      <c r="B6442" t="str">
        <v>(E)-1-(3,4-dihydro-2H-pyridin-1-yl)but-2-en-1-one</v>
      </c>
      <c r="C6442" t="str">
        <v>C/C=C/C(=O)N1CCCC=C1</v>
      </c>
      <c r="D6442" t="str">
        <v>CCCCCCCCC</v>
      </c>
      <c r="E6442">
        <v>495.1</v>
      </c>
      <c r="F6442">
        <v>9</v>
      </c>
    </row>
    <row r="6443" spans="1:6" x14ac:dyDescent="0.3">
      <c r="A6443" t="str">
        <v>2219-73-0</v>
      </c>
      <c r="B6443" t="str">
        <v>4-ethyl-2-methylphenol</v>
      </c>
      <c r="C6443" t="str">
        <v>CCC1=CC(=C(C=C1)O)C</v>
      </c>
      <c r="D6443" t="str">
        <v>CCCCCCCCC</v>
      </c>
      <c r="E6443">
        <v>495.15</v>
      </c>
      <c r="F6443">
        <v>9</v>
      </c>
    </row>
    <row r="6444" spans="1:6" x14ac:dyDescent="0.3">
      <c r="A6444" t="str">
        <v>20279-53-2</v>
      </c>
      <c r="B6444" t="str">
        <v>2-methylpropyl furan-2-carboxylate</v>
      </c>
      <c r="C6444" t="str">
        <v>CC(C)COC(=O)C1=CC=CO1</v>
      </c>
      <c r="D6444" t="str">
        <v>CCCCCCCCC</v>
      </c>
      <c r="E6444">
        <v>495.15</v>
      </c>
      <c r="F6444">
        <v>9</v>
      </c>
    </row>
    <row r="6445" spans="1:6" x14ac:dyDescent="0.3">
      <c r="A6445" t="str">
        <v>205692-62-2</v>
      </c>
      <c r="B6445" t="str">
        <v>2-methyl-4-oxido-1-aza-4-azoniaspiro[4.5]deca-1,3-diene</v>
      </c>
      <c r="C6445" t="str">
        <v>CC1=NC2(CCCCC2)[N+](=C1)[O-]</v>
      </c>
      <c r="D6445" t="str">
        <v>CCCCCCCCC</v>
      </c>
      <c r="E6445">
        <v>495.38</v>
      </c>
      <c r="F6445">
        <v>9</v>
      </c>
    </row>
    <row r="6446" spans="1:6" x14ac:dyDescent="0.3">
      <c r="A6446" t="str">
        <v>3626-69-5</v>
      </c>
      <c r="B6446" t="str">
        <v>(E)-1-piperidin-1-ylbut-2-en-1-one</v>
      </c>
      <c r="C6446" t="str">
        <v>C/C=C/C(=O)N1CCCCC1</v>
      </c>
      <c r="D6446" t="str">
        <v>CCCCCCCCC</v>
      </c>
      <c r="E6446">
        <v>495.94</v>
      </c>
      <c r="F6446">
        <v>9</v>
      </c>
    </row>
    <row r="6447" spans="1:6" x14ac:dyDescent="0.3">
      <c r="A6447" t="str">
        <v>50838-22-7</v>
      </c>
      <c r="B6447" t="str">
        <v>(E)-1-piperidin-1-ylbut-2-en-1-one</v>
      </c>
      <c r="C6447" t="str">
        <v>C/C=C/C(=O)N1CCCCC1</v>
      </c>
      <c r="D6447" t="str">
        <v>CCCCCCCCC</v>
      </c>
      <c r="E6447">
        <v>495.94</v>
      </c>
      <c r="F6447">
        <v>9</v>
      </c>
    </row>
    <row r="6448" spans="1:6" x14ac:dyDescent="0.3">
      <c r="A6448" t="str">
        <v>23853-10-3</v>
      </c>
      <c r="B6448" t="str">
        <v>ethyl 2-piperidin-1-ylacetate</v>
      </c>
      <c r="C6448" t="str">
        <v>CCOC(=O)CN1CCCCC1</v>
      </c>
      <c r="D6448" t="str">
        <v>CCCCCCCCC</v>
      </c>
      <c r="E6448">
        <v>496.13</v>
      </c>
      <c r="F6448">
        <v>9</v>
      </c>
    </row>
    <row r="6449" spans="1:6" x14ac:dyDescent="0.3">
      <c r="A6449" t="str">
        <v>19549-72-5</v>
      </c>
      <c r="B6449" t="str">
        <v>2,4-dimethylheptan-3-ol</v>
      </c>
      <c r="C6449" t="str">
        <v>CCCC(C)C(C(C)C)O</v>
      </c>
      <c r="D6449" t="str">
        <v>CCCCCCCCC</v>
      </c>
      <c r="E6449">
        <v>496.38</v>
      </c>
      <c r="F6449">
        <v>9</v>
      </c>
    </row>
    <row r="6450" spans="1:6" x14ac:dyDescent="0.3">
      <c r="A6450" t="str">
        <v>33943-21-4</v>
      </c>
      <c r="B6450" t="str">
        <v>4-ethyl-2-methylhexan-3-ol</v>
      </c>
      <c r="C6450" t="str">
        <v>CCC(CC)C(C(C)C)O</v>
      </c>
      <c r="D6450" t="str">
        <v>CCCCCCCCC</v>
      </c>
      <c r="E6450">
        <v>496.38</v>
      </c>
      <c r="F6450">
        <v>9</v>
      </c>
    </row>
    <row r="6451" spans="1:6" x14ac:dyDescent="0.3">
      <c r="A6451" t="str">
        <v>6008-27-1</v>
      </c>
      <c r="B6451" t="str">
        <v>oxecan-2-one</v>
      </c>
      <c r="C6451" t="str">
        <v>C1CCCCOC(=O)CCC1</v>
      </c>
      <c r="D6451" t="str">
        <v>CCCCCCCCC</v>
      </c>
      <c r="E6451">
        <v>496.5</v>
      </c>
      <c r="F6451">
        <v>9</v>
      </c>
    </row>
    <row r="6452" spans="1:6" x14ac:dyDescent="0.3">
      <c r="A6452" t="str">
        <v>820-05-3</v>
      </c>
      <c r="B6452" t="str">
        <v>4,6-dimethylheptan-1-ol</v>
      </c>
      <c r="C6452" t="str">
        <v>CC(C)CC(C)CCCO</v>
      </c>
      <c r="D6452" t="str">
        <v>CCCCCCCCC</v>
      </c>
      <c r="E6452">
        <v>496.82</v>
      </c>
      <c r="F6452">
        <v>9</v>
      </c>
    </row>
    <row r="6453" spans="1:6" x14ac:dyDescent="0.3">
      <c r="A6453" t="str">
        <v>19780-39-3</v>
      </c>
      <c r="B6453" t="str">
        <v>3-ethylheptan-2-ol</v>
      </c>
      <c r="C6453" t="str">
        <v>CCCCC(CC)C(C)O</v>
      </c>
      <c r="D6453" t="str">
        <v>CCCCCCCCC</v>
      </c>
      <c r="E6453">
        <v>496.82</v>
      </c>
      <c r="F6453">
        <v>9</v>
      </c>
    </row>
    <row r="6454" spans="1:6" x14ac:dyDescent="0.3">
      <c r="A6454" t="str">
        <v>19780-40-6</v>
      </c>
      <c r="B6454" t="str">
        <v>5-ethylheptan-2-ol</v>
      </c>
      <c r="C6454" t="str">
        <v>CCC(CC)CCC(C)O</v>
      </c>
      <c r="D6454" t="str">
        <v>CCCCCCCCC</v>
      </c>
      <c r="E6454">
        <v>496.82</v>
      </c>
      <c r="F6454">
        <v>9</v>
      </c>
    </row>
    <row r="6455" spans="1:6" x14ac:dyDescent="0.3">
      <c r="A6455" t="str">
        <v>19780-42-8</v>
      </c>
      <c r="B6455" t="str">
        <v>3-ethylheptan-4-ol</v>
      </c>
      <c r="C6455" t="str">
        <v>CCCC(C(CC)CC)O</v>
      </c>
      <c r="D6455" t="str">
        <v>CCCCCCCCC</v>
      </c>
      <c r="E6455">
        <v>496.82</v>
      </c>
      <c r="F6455">
        <v>9</v>
      </c>
    </row>
    <row r="6456" spans="1:6" x14ac:dyDescent="0.3">
      <c r="A6456" t="str">
        <v>27644-49-1</v>
      </c>
      <c r="B6456" t="str">
        <v>3-methyloctan-2-ol</v>
      </c>
      <c r="C6456" t="str">
        <v>CCCCCC(C)C(C)O</v>
      </c>
      <c r="D6456" t="str">
        <v>CCCCCCCCC</v>
      </c>
      <c r="E6456">
        <v>496.82</v>
      </c>
      <c r="F6456">
        <v>9</v>
      </c>
    </row>
    <row r="6457" spans="1:6" x14ac:dyDescent="0.3">
      <c r="A6457" t="str">
        <v>40225-75-0</v>
      </c>
      <c r="B6457" t="str">
        <v>6-methyloctan-3-ol</v>
      </c>
      <c r="C6457" t="str">
        <v>CCC(C)CCC(CC)O</v>
      </c>
      <c r="D6457" t="str">
        <v>CCCCCCCCC</v>
      </c>
      <c r="E6457">
        <v>496.82</v>
      </c>
      <c r="F6457">
        <v>9</v>
      </c>
    </row>
    <row r="6458" spans="1:6" x14ac:dyDescent="0.3">
      <c r="A6458" t="str">
        <v>59734-23-5</v>
      </c>
      <c r="B6458" t="str">
        <v>5-methyloctan-4-ol</v>
      </c>
      <c r="C6458" t="str">
        <v>CCCC(C)C(CCC)O</v>
      </c>
      <c r="D6458" t="str">
        <v>CCCCCCCCC</v>
      </c>
      <c r="E6458">
        <v>496.82</v>
      </c>
      <c r="F6458">
        <v>9</v>
      </c>
    </row>
    <row r="6459" spans="1:6" x14ac:dyDescent="0.3">
      <c r="A6459" t="str">
        <v>66793-80-4</v>
      </c>
      <c r="B6459" t="str">
        <v>4-methyloctan-3-ol</v>
      </c>
      <c r="C6459" t="str">
        <v>CCCCC(C)C(CC)O</v>
      </c>
      <c r="D6459" t="str">
        <v>CCCCCCCCC</v>
      </c>
      <c r="E6459">
        <v>496.82</v>
      </c>
      <c r="F6459">
        <v>9</v>
      </c>
    </row>
    <row r="6460" spans="1:6" x14ac:dyDescent="0.3">
      <c r="A6460" t="str">
        <v>66793-81-5</v>
      </c>
      <c r="B6460" t="str">
        <v>5-methyloctan-2-ol</v>
      </c>
      <c r="C6460" t="str">
        <v>CCCC(C)CCC(C)O</v>
      </c>
      <c r="D6460" t="str">
        <v>CCCCCCCCC</v>
      </c>
      <c r="E6460">
        <v>496.82</v>
      </c>
      <c r="F6460">
        <v>9</v>
      </c>
    </row>
    <row r="6461" spans="1:6" x14ac:dyDescent="0.3">
      <c r="A6461" t="str">
        <v>66793-82-6</v>
      </c>
      <c r="B6461" t="str">
        <v>6-methyloctan-4-ol</v>
      </c>
      <c r="C6461" t="str">
        <v>CCCC(CC(C)CC)O</v>
      </c>
      <c r="D6461" t="str">
        <v>CCCCCCCCC</v>
      </c>
      <c r="E6461">
        <v>496.82</v>
      </c>
      <c r="F6461">
        <v>9</v>
      </c>
    </row>
    <row r="6462" spans="1:6" x14ac:dyDescent="0.3">
      <c r="A6462" t="str">
        <v>66793-83-7</v>
      </c>
      <c r="B6462" t="str">
        <v>7-methyloctan-2-ol</v>
      </c>
      <c r="C6462" t="str">
        <v>CC(C)CCCCC(C)O</v>
      </c>
      <c r="D6462" t="str">
        <v>CCCCCCCCC</v>
      </c>
      <c r="E6462">
        <v>496.82</v>
      </c>
      <c r="F6462">
        <v>9</v>
      </c>
    </row>
    <row r="6463" spans="1:6" x14ac:dyDescent="0.3">
      <c r="A6463" t="str">
        <v>66793-84-8</v>
      </c>
      <c r="B6463" t="str">
        <v>7-methyloctan-3-ol</v>
      </c>
      <c r="C6463" t="str">
        <v>CCC(CCCC(C)C)O</v>
      </c>
      <c r="D6463" t="str">
        <v>CCCCCCCCC</v>
      </c>
      <c r="E6463">
        <v>496.82</v>
      </c>
      <c r="F6463">
        <v>9</v>
      </c>
    </row>
    <row r="6464" spans="1:6" x14ac:dyDescent="0.3">
      <c r="A6464" t="str">
        <v>66794-07-8</v>
      </c>
      <c r="B6464" t="str">
        <v>2-ethyl-5-methylhexan-1-ol</v>
      </c>
      <c r="C6464" t="str">
        <v>CCC(CCC(C)C)CO</v>
      </c>
      <c r="D6464" t="str">
        <v>CCCCCCCCC</v>
      </c>
      <c r="E6464">
        <v>496.82</v>
      </c>
      <c r="F6464">
        <v>9</v>
      </c>
    </row>
    <row r="6465" spans="1:6" x14ac:dyDescent="0.3">
      <c r="A6465" t="str">
        <v>34733-74-9</v>
      </c>
      <c r="B6465" t="str">
        <v>bicyclo[4.2.1]nona-2,4,7-trien-9-one</v>
      </c>
      <c r="C6465" t="str">
        <v>C1=CC2C=CC(C2=O)C=C1</v>
      </c>
      <c r="D6465" t="str">
        <v>CCCCCCCCC</v>
      </c>
      <c r="E6465">
        <v>497.11</v>
      </c>
      <c r="F6465">
        <v>9</v>
      </c>
    </row>
    <row r="6466" spans="1:6" x14ac:dyDescent="0.3">
      <c r="A6466" t="str">
        <v>936-51-6</v>
      </c>
      <c r="B6466" t="str">
        <v>2-phenyl-1,3-dioxolane</v>
      </c>
      <c r="C6466" t="str">
        <v>C1COC(O1)C2=CC=CC=C2</v>
      </c>
      <c r="D6466" t="str">
        <v>CCCCCCCCC</v>
      </c>
      <c r="E6466">
        <v>497.15</v>
      </c>
      <c r="F6466">
        <v>9</v>
      </c>
    </row>
    <row r="6467" spans="1:6" x14ac:dyDescent="0.3">
      <c r="A6467" t="str">
        <v>1687-65-6</v>
      </c>
      <c r="B6467" t="str">
        <v>5-ethyl-2-methylphenol</v>
      </c>
      <c r="C6467" t="str">
        <v>CCC1=CC(=C(C=C1)C)O</v>
      </c>
      <c r="D6467" t="str">
        <v>CCCCCCCCC</v>
      </c>
      <c r="E6467">
        <v>497.15</v>
      </c>
      <c r="F6467">
        <v>9</v>
      </c>
    </row>
    <row r="6468" spans="1:6" x14ac:dyDescent="0.3">
      <c r="A6468" t="str">
        <v>7315-32-4</v>
      </c>
      <c r="B6468" t="str">
        <v>5-ethenyl-1,3-benzodioxole</v>
      </c>
      <c r="C6468" t="str">
        <v>C=CC1=CC2=C(C=C1)OCO2</v>
      </c>
      <c r="D6468" t="str">
        <v>CCCCCCCCC</v>
      </c>
      <c r="E6468">
        <v>497.2</v>
      </c>
      <c r="F6468">
        <v>9</v>
      </c>
    </row>
    <row r="6469" spans="1:6" x14ac:dyDescent="0.3">
      <c r="A6469" t="str">
        <v>817-46-9</v>
      </c>
      <c r="B6469" t="str">
        <v>2-propylhexan-1-ol</v>
      </c>
      <c r="C6469" t="str">
        <v>CCCCC(CCC)CO</v>
      </c>
      <c r="D6469" t="str">
        <v>CCCCCCCCC</v>
      </c>
      <c r="E6469">
        <v>497.26</v>
      </c>
      <c r="F6469">
        <v>9</v>
      </c>
    </row>
    <row r="6470" spans="1:6" x14ac:dyDescent="0.3">
      <c r="A6470" t="str">
        <v>817-60-7</v>
      </c>
      <c r="B6470" t="str">
        <v>2-ethylheptan-1-ol</v>
      </c>
      <c r="C6470" t="str">
        <v>CCCCCC(CC)CO</v>
      </c>
      <c r="D6470" t="str">
        <v>CCCCCCCCC</v>
      </c>
      <c r="E6470">
        <v>497.26</v>
      </c>
      <c r="F6470">
        <v>9</v>
      </c>
    </row>
    <row r="6471" spans="1:6" x14ac:dyDescent="0.3">
      <c r="A6471" t="str">
        <v>818-81-5</v>
      </c>
      <c r="B6471" t="str">
        <v>2-methyloctan-1-ol</v>
      </c>
      <c r="C6471" t="str">
        <v>CCCCCCC(C)CO</v>
      </c>
      <c r="D6471" t="str">
        <v>CCCCCCCCC</v>
      </c>
      <c r="E6471">
        <v>497.26</v>
      </c>
      <c r="F6471">
        <v>9</v>
      </c>
    </row>
    <row r="6472" spans="1:6" x14ac:dyDescent="0.3">
      <c r="A6472" t="str">
        <v>998-65-2</v>
      </c>
      <c r="B6472" t="str">
        <v>5-ethylheptan-1-ol</v>
      </c>
      <c r="C6472" t="str">
        <v>CCC(CC)CCCCO</v>
      </c>
      <c r="D6472" t="str">
        <v>CCCCCCCCC</v>
      </c>
      <c r="E6472">
        <v>497.26</v>
      </c>
      <c r="F6472">
        <v>9</v>
      </c>
    </row>
    <row r="6473" spans="1:6" x14ac:dyDescent="0.3">
      <c r="A6473" t="str">
        <v>38514-02-2</v>
      </c>
      <c r="B6473" t="str">
        <v>3-methyloctan-1-ol</v>
      </c>
      <c r="C6473" t="str">
        <v>CCCCCC(C)CCO</v>
      </c>
      <c r="D6473" t="str">
        <v>CCCCCCCCC</v>
      </c>
      <c r="E6473">
        <v>497.26</v>
      </c>
      <c r="F6473">
        <v>9</v>
      </c>
    </row>
    <row r="6474" spans="1:6" x14ac:dyDescent="0.3">
      <c r="A6474" t="str">
        <v>38514-04-4</v>
      </c>
      <c r="B6474" t="str">
        <v>5-methyloctan-1-ol</v>
      </c>
      <c r="C6474" t="str">
        <v>CCCC(C)CCCCO</v>
      </c>
      <c r="D6474" t="str">
        <v>CCCCCCCCC</v>
      </c>
      <c r="E6474">
        <v>497.26</v>
      </c>
      <c r="F6474">
        <v>9</v>
      </c>
    </row>
    <row r="6475" spans="1:6" x14ac:dyDescent="0.3">
      <c r="A6475" t="str">
        <v>66793-85-9</v>
      </c>
      <c r="B6475" t="str">
        <v>3-propylhexan-1-ol</v>
      </c>
      <c r="C6475" t="str">
        <v>CCCC(CCC)CCO</v>
      </c>
      <c r="D6475" t="str">
        <v>CCCCCCCCC</v>
      </c>
      <c r="E6475">
        <v>497.26</v>
      </c>
      <c r="F6475">
        <v>9</v>
      </c>
    </row>
    <row r="6476" spans="1:6" x14ac:dyDescent="0.3">
      <c r="A6476" t="str">
        <v>20013-73-4</v>
      </c>
      <c r="B6476" t="str">
        <v>2,6,6-trimethylcyclohex-2-en-1-one</v>
      </c>
      <c r="C6476" t="str">
        <v>CC1=CCCC(C1=O)(C)C</v>
      </c>
      <c r="D6476" t="str">
        <v>CCCCCCCCC</v>
      </c>
      <c r="E6476">
        <v>497.27</v>
      </c>
      <c r="F6476">
        <v>9</v>
      </c>
    </row>
    <row r="6477" spans="1:6" x14ac:dyDescent="0.3">
      <c r="A6477" t="str">
        <v>51207-66-0</v>
      </c>
      <c r="B6477" t="str">
        <v>1-[[(2S)-pyrrolidin-2-yl]methyl]pyrrolidine</v>
      </c>
      <c r="C6477" t="str">
        <v>C1CCN(C1)C[C@@H]2CCCN2</v>
      </c>
      <c r="D6477" t="str">
        <v>CCCCCCCCC</v>
      </c>
      <c r="E6477">
        <v>497.47</v>
      </c>
      <c r="F6477">
        <v>9</v>
      </c>
    </row>
    <row r="6478" spans="1:6" x14ac:dyDescent="0.3">
      <c r="A6478" t="str">
        <v>1123-73-5</v>
      </c>
      <c r="B6478" t="str">
        <v>3-ethyl-2-methylphenol</v>
      </c>
      <c r="C6478" t="str">
        <v>CCC1=C(C(=CC=C1)O)C</v>
      </c>
      <c r="D6478" t="str">
        <v>CCCCCCCCC</v>
      </c>
      <c r="E6478">
        <v>497.65</v>
      </c>
      <c r="F6478">
        <v>9</v>
      </c>
    </row>
    <row r="6479" spans="1:6" x14ac:dyDescent="0.3">
      <c r="A6479" t="str">
        <v>1123-85-9</v>
      </c>
      <c r="B6479" t="str">
        <v>2-phenylpropan-1-ol</v>
      </c>
      <c r="C6479" t="str">
        <v>CC(CO)C1=CC=CC=C1</v>
      </c>
      <c r="D6479" t="str">
        <v>CCCCCCCCC</v>
      </c>
      <c r="E6479">
        <v>497.65</v>
      </c>
      <c r="F6479">
        <v>9</v>
      </c>
    </row>
    <row r="6480" spans="1:6" x14ac:dyDescent="0.3">
      <c r="A6480" t="str">
        <v>10151-02-7</v>
      </c>
      <c r="B6480" t="str">
        <v>N-(2,4,4-trimethylpentan-2-yl)formamide</v>
      </c>
      <c r="C6480" t="str">
        <v>CC(C)(C)CC(C)(C)NC=O</v>
      </c>
      <c r="D6480" t="str">
        <v>CCCCCCCCC</v>
      </c>
      <c r="E6480">
        <v>497.89</v>
      </c>
      <c r="F6480">
        <v>9</v>
      </c>
    </row>
    <row r="6481" spans="1:6" x14ac:dyDescent="0.3">
      <c r="A6481" t="str">
        <v>80192-56-9</v>
      </c>
      <c r="B6481" t="str">
        <v>(2E)-2,4-dimethylhepta-2,6-dien-1-ol</v>
      </c>
      <c r="C6481" t="str">
        <v>CC(CC=C)/C=C(\C)/CO</v>
      </c>
      <c r="D6481" t="str">
        <v>CCCCCCCCC</v>
      </c>
      <c r="E6481">
        <v>497.98</v>
      </c>
      <c r="F6481">
        <v>9</v>
      </c>
    </row>
    <row r="6482" spans="1:6" x14ac:dyDescent="0.3">
      <c r="A6482" t="str">
        <v>28712-61-0</v>
      </c>
      <c r="B6482" t="str">
        <v>3-methyl-6,7-dihydro-5H-cyclopenta[b]pyridine</v>
      </c>
      <c r="C6482" t="str">
        <v>CC1=CC2=C(CCC2)N=C1</v>
      </c>
      <c r="D6482" t="str">
        <v>CCCCCCCCC</v>
      </c>
      <c r="E6482">
        <v>498.15</v>
      </c>
      <c r="F6482">
        <v>9</v>
      </c>
    </row>
    <row r="6483" spans="1:6" x14ac:dyDescent="0.3">
      <c r="A6483" t="str">
        <v>5689-04-3</v>
      </c>
      <c r="B6483" t="str">
        <v>(3aS,7aR)-1,3,3a,4,5,6,7,7a-octahydroinden-2-one</v>
      </c>
      <c r="C6483" t="str">
        <v>C1CC[C@H]2CC(=O)C[C@H]2C1</v>
      </c>
      <c r="D6483" t="str">
        <v>CCCCCCCCC</v>
      </c>
      <c r="E6483">
        <v>498.15</v>
      </c>
      <c r="F6483">
        <v>9</v>
      </c>
    </row>
    <row r="6484" spans="1:6" x14ac:dyDescent="0.3">
      <c r="A6484" t="str">
        <v>10036-12-1</v>
      </c>
      <c r="B6484" t="str">
        <v>bicyclo[3.2.2]non-3-en-2-one</v>
      </c>
      <c r="C6484" t="str">
        <v>C1CC2CCC1C=CC2=O</v>
      </c>
      <c r="D6484" t="str">
        <v>CCCCCCCCC</v>
      </c>
      <c r="E6484">
        <v>498.79</v>
      </c>
      <c r="F6484">
        <v>9</v>
      </c>
    </row>
    <row r="6485" spans="1:6" x14ac:dyDescent="0.3">
      <c r="A6485" t="str">
        <v>42948-91-4</v>
      </c>
      <c r="B6485" t="str">
        <v>bicyclo[4.2.1]non-7-en-9-one</v>
      </c>
      <c r="C6485" t="str">
        <v>C1CCC2C=CC(C1)C2=O</v>
      </c>
      <c r="D6485" t="str">
        <v>CCCCCCCCC</v>
      </c>
      <c r="E6485">
        <v>498.79</v>
      </c>
      <c r="F6485">
        <v>9</v>
      </c>
    </row>
    <row r="6486" spans="1:6" x14ac:dyDescent="0.3">
      <c r="A6486" t="str">
        <v>26458-76-4</v>
      </c>
      <c r="B6486" t="str">
        <v>1-azabicyclo[2.2.2]octan-4-yl acetate</v>
      </c>
      <c r="C6486" t="str">
        <v>CC(=O)OC12CCN(CC1)CC2</v>
      </c>
      <c r="D6486" t="str">
        <v>CCCCCCCCC</v>
      </c>
      <c r="E6486">
        <v>498.84</v>
      </c>
      <c r="F6486">
        <v>9</v>
      </c>
    </row>
    <row r="6487" spans="1:6" x14ac:dyDescent="0.3">
      <c r="A6487" t="str">
        <v>1821-39-2</v>
      </c>
      <c r="B6487" t="str">
        <v>2-propylaniline</v>
      </c>
      <c r="C6487" t="str">
        <v>CCCC1=CC=CC=C1N</v>
      </c>
      <c r="D6487" t="str">
        <v>CCCCCCCCC</v>
      </c>
      <c r="E6487">
        <v>499.15</v>
      </c>
      <c r="F6487">
        <v>9</v>
      </c>
    </row>
    <row r="6488" spans="1:6" x14ac:dyDescent="0.3">
      <c r="A6488" t="str">
        <v>2416-94-6</v>
      </c>
      <c r="B6488" t="str">
        <v>2,3,6-trimethylphenol</v>
      </c>
      <c r="C6488" t="str">
        <v>CC1=C(C(=C(C=C1)C)O)C</v>
      </c>
      <c r="D6488" t="str">
        <v>CCCCCCCCC</v>
      </c>
      <c r="E6488">
        <v>499.15</v>
      </c>
      <c r="F6488">
        <v>9</v>
      </c>
    </row>
    <row r="6489" spans="1:6" x14ac:dyDescent="0.3">
      <c r="A6489" t="str">
        <v>6851-80-5</v>
      </c>
      <c r="B6489" t="str">
        <v>1-(2-methoxyphenyl)-N-methylmethanamine</v>
      </c>
      <c r="C6489" t="str">
        <v>CNCC1=CC=CC=C1OC</v>
      </c>
      <c r="D6489" t="str">
        <v>CCCCCCCCC</v>
      </c>
      <c r="E6489">
        <v>499.15</v>
      </c>
      <c r="F6489">
        <v>9</v>
      </c>
    </row>
    <row r="6490" spans="1:6" x14ac:dyDescent="0.3">
      <c r="A6490" t="str">
        <v>56651-58-2</v>
      </c>
      <c r="B6490" t="str">
        <v>1-(isocyanatomethyl)-2-methylbenzene</v>
      </c>
      <c r="C6490" t="str">
        <v>CC1=CC=CC=C1CN=C=O</v>
      </c>
      <c r="D6490" t="str">
        <v>CCCCCCCCC</v>
      </c>
      <c r="E6490">
        <v>499.15</v>
      </c>
      <c r="F6490">
        <v>9</v>
      </c>
    </row>
    <row r="6491" spans="1:6" x14ac:dyDescent="0.3">
      <c r="A6491" t="str">
        <v>39998-23-7</v>
      </c>
      <c r="B6491" t="str">
        <v>methyl 2-(1-methyl-4H-pyridin-3-yl)acetate</v>
      </c>
      <c r="C6491" t="str">
        <v>CN1C=CCC(=C1)CC(=O)OC</v>
      </c>
      <c r="D6491" t="str">
        <v>CCCCCCCCC</v>
      </c>
      <c r="E6491">
        <v>499.43</v>
      </c>
      <c r="F6491">
        <v>9</v>
      </c>
    </row>
    <row r="6492" spans="1:6" x14ac:dyDescent="0.3">
      <c r="A6492" t="str">
        <v>2568-17-4</v>
      </c>
      <c r="B6492" t="str">
        <v>bicyclo[3.3.1]nonan-2-one</v>
      </c>
      <c r="C6492" t="str">
        <v>C1CC2CCC(=O)C(C1)C2</v>
      </c>
      <c r="D6492" t="str">
        <v>CCCCCCCCC</v>
      </c>
      <c r="E6492">
        <v>499.63</v>
      </c>
      <c r="F6492">
        <v>9</v>
      </c>
    </row>
    <row r="6493" spans="1:6" x14ac:dyDescent="0.3">
      <c r="A6493" t="str">
        <v>14252-11-0</v>
      </c>
      <c r="B6493" t="str">
        <v>bicyclo[4.2.1]nonan-9-one</v>
      </c>
      <c r="C6493" t="str">
        <v>C1CCC2CCC(C1)C2=O</v>
      </c>
      <c r="D6493" t="str">
        <v>CCCCCCCCC</v>
      </c>
      <c r="E6493">
        <v>499.63</v>
      </c>
      <c r="F6493">
        <v>9</v>
      </c>
    </row>
    <row r="6494" spans="1:6" x14ac:dyDescent="0.3">
      <c r="A6494" t="str">
        <v>16783-22-5</v>
      </c>
      <c r="B6494" t="str">
        <v>2,3,3a,4,5,6,7,7a-octahydroinden-1-one</v>
      </c>
      <c r="C6494" t="str">
        <v>C1CCC2C(C1)CCC2=O</v>
      </c>
      <c r="D6494" t="str">
        <v>CCCCCCCCC</v>
      </c>
      <c r="E6494">
        <v>499.63</v>
      </c>
      <c r="F6494">
        <v>9</v>
      </c>
    </row>
    <row r="6495" spans="1:6" x14ac:dyDescent="0.3">
      <c r="A6495" t="str">
        <v>17931-55-4</v>
      </c>
      <c r="B6495" t="str">
        <v>bicyclo[3.3.1]nonan-9-one</v>
      </c>
      <c r="C6495" t="str">
        <v>C1CC2CCCC(C1)C2=O</v>
      </c>
      <c r="D6495" t="str">
        <v>CCCCCCCCC</v>
      </c>
      <c r="E6495">
        <v>499.63</v>
      </c>
      <c r="F6495">
        <v>9</v>
      </c>
    </row>
    <row r="6496" spans="1:6" x14ac:dyDescent="0.3">
      <c r="A6496" t="str">
        <v>5973-71-7</v>
      </c>
      <c r="B6496" t="str">
        <v>3,4-dimethylbenzaldehyde</v>
      </c>
      <c r="C6496" t="str">
        <v>CC1=C(C=C(C=C1)C=O)C</v>
      </c>
      <c r="D6496" t="str">
        <v>CCCCCCCCC</v>
      </c>
      <c r="E6496">
        <v>499.65</v>
      </c>
      <c r="F6496">
        <v>9</v>
      </c>
    </row>
    <row r="6497" spans="1:6" x14ac:dyDescent="0.3">
      <c r="A6497" t="str">
        <v>22041-39-0</v>
      </c>
      <c r="B6497" t="str">
        <v>N,N-dimethyl-3-pyrrolidin-1-ylpropanamide</v>
      </c>
      <c r="C6497" t="str">
        <v>CN(C)C(=O)CCN1CCCC1</v>
      </c>
      <c r="D6497" t="str">
        <v>CCCCCCCCC</v>
      </c>
      <c r="E6497">
        <v>499.95</v>
      </c>
      <c r="F6497">
        <v>9</v>
      </c>
    </row>
    <row r="6498" spans="1:6" x14ac:dyDescent="0.3">
      <c r="A6498" t="str">
        <v>3601-67-0</v>
      </c>
      <c r="B6498" t="str">
        <v>3,6-dimethylhept-6-en-4-yn-3-ol</v>
      </c>
      <c r="C6498" t="str">
        <v>CCC(C)(C#CC(=C)C)O</v>
      </c>
      <c r="D6498" t="str">
        <v>CCCCCCCCC</v>
      </c>
      <c r="E6498">
        <v>500.03</v>
      </c>
      <c r="F6498">
        <v>9</v>
      </c>
    </row>
    <row r="6499" spans="1:6" x14ac:dyDescent="0.3">
      <c r="A6499" t="str">
        <v>1123-56-4</v>
      </c>
      <c r="B6499" t="str">
        <v>2,6-dimethylbenzaldehyde</v>
      </c>
      <c r="C6499" t="str">
        <v>CC1=C(C(=CC=C1)C)C=O</v>
      </c>
      <c r="D6499" t="str">
        <v>CCCCCCCCC</v>
      </c>
      <c r="E6499">
        <v>500.15</v>
      </c>
      <c r="F6499">
        <v>9</v>
      </c>
    </row>
    <row r="6500" spans="1:6" x14ac:dyDescent="0.3">
      <c r="A6500" t="str">
        <v>6280-96-2</v>
      </c>
      <c r="B6500" t="str">
        <v>2-propoxyphenol</v>
      </c>
      <c r="C6500" t="str">
        <v>CCCOC1=CC=CC=C1O</v>
      </c>
      <c r="D6500" t="str">
        <v>CCCCCCCCC</v>
      </c>
      <c r="E6500">
        <v>500.15</v>
      </c>
      <c r="F6500">
        <v>9</v>
      </c>
    </row>
    <row r="6501" spans="1:6" x14ac:dyDescent="0.3">
      <c r="A6501" t="str">
        <v>40175-06-2</v>
      </c>
      <c r="B6501" t="str">
        <v>ethyl 1-methyl-3,6-dihydro-2H-pyridine-4-carboxylate</v>
      </c>
      <c r="C6501" t="str">
        <v>CCOC(=O)C1=CCN(CC1)C</v>
      </c>
      <c r="D6501" t="str">
        <v>CCCCCCCCC</v>
      </c>
      <c r="E6501">
        <v>500.27</v>
      </c>
      <c r="F6501">
        <v>9</v>
      </c>
    </row>
    <row r="6502" spans="1:6" x14ac:dyDescent="0.3">
      <c r="A6502" t="str">
        <v>145107-27-3</v>
      </c>
      <c r="B6502" t="str">
        <v>(3aR,5aR,6aR,6bR)-2,2-dimethyl-3a,5a,6a,6b-tetrahydrooxireno[2,3-g][1,3]benzodioxole</v>
      </c>
      <c r="C6502" t="str">
        <v>CC1(O[C@@H]2C=C[C@@H]3[C@H]([C@@H]2O1)O3)C</v>
      </c>
      <c r="D6502" t="str">
        <v>CCCCCCCCC</v>
      </c>
      <c r="E6502">
        <v>500.92</v>
      </c>
      <c r="F6502">
        <v>9</v>
      </c>
    </row>
    <row r="6503" spans="1:6" x14ac:dyDescent="0.3">
      <c r="A6503" t="str">
        <v>39998-21-5</v>
      </c>
      <c r="B6503" t="str">
        <v>methyl (2E)-2-(1-methylpyridin-2-ylidene)acetate</v>
      </c>
      <c r="C6503" t="str">
        <v>CN\1C=CC=C/C1=C\C(=O)OC</v>
      </c>
      <c r="D6503" t="str">
        <v>CCCCCCCCC</v>
      </c>
      <c r="E6503">
        <v>501.09</v>
      </c>
      <c r="F6503">
        <v>9</v>
      </c>
    </row>
    <row r="6504" spans="1:6" x14ac:dyDescent="0.3">
      <c r="A6504" t="str">
        <v>39998-22-6</v>
      </c>
      <c r="B6504" t="str">
        <v>methyl 2-(1-methylpyridin-4-ylidene)acetate</v>
      </c>
      <c r="C6504" t="str">
        <v>CN1C=CC(=CC(=O)OC)C=C1</v>
      </c>
      <c r="D6504" t="str">
        <v>CCCCCCCCC</v>
      </c>
      <c r="E6504">
        <v>501.09</v>
      </c>
      <c r="F6504">
        <v>9</v>
      </c>
    </row>
    <row r="6505" spans="1:6" x14ac:dyDescent="0.3">
      <c r="A6505" t="str">
        <v>691-83-8</v>
      </c>
      <c r="B6505" t="str">
        <v>diethyl (Z)-2-methylbut-2-enedioate</v>
      </c>
      <c r="C6505" t="str">
        <v>CCOC(=O)/C=C(/C)\C(=O)OCC</v>
      </c>
      <c r="D6505" t="str">
        <v>CCCCCCCCC</v>
      </c>
      <c r="E6505">
        <v>501.15</v>
      </c>
      <c r="F6505">
        <v>9</v>
      </c>
    </row>
    <row r="6506" spans="1:6" x14ac:dyDescent="0.3">
      <c r="A6506" t="str">
        <v>3757-32-2</v>
      </c>
      <c r="B6506" t="str">
        <v>2-methylpropyl 4-oxopentanoate</v>
      </c>
      <c r="C6506" t="str">
        <v>CC(C)COC(=O)CCC(=O)C</v>
      </c>
      <c r="D6506" t="str">
        <v>CCCCCCCCC</v>
      </c>
      <c r="E6506">
        <v>501.15</v>
      </c>
      <c r="F6506">
        <v>9</v>
      </c>
    </row>
    <row r="6507" spans="1:6" x14ac:dyDescent="0.3">
      <c r="A6507" t="str">
        <v>4234-93-9</v>
      </c>
      <c r="B6507" t="str">
        <v>2,6-dimethylhept-5-en-1-ol</v>
      </c>
      <c r="C6507" t="str">
        <v>CC(CCC=C(C)C)CO</v>
      </c>
      <c r="D6507" t="str">
        <v>CCCCCCCCC</v>
      </c>
      <c r="E6507">
        <v>501.3</v>
      </c>
      <c r="F6507">
        <v>9</v>
      </c>
    </row>
    <row r="6508" spans="1:6" x14ac:dyDescent="0.3">
      <c r="A6508" t="str">
        <v>6407-36-9</v>
      </c>
      <c r="B6508" t="str">
        <v>N-cyclohexylpropan-2-imine</v>
      </c>
      <c r="C6508" t="str">
        <v>CC(=NC1CCCCC1)C</v>
      </c>
      <c r="D6508" t="str">
        <v>CCCCCCCCC</v>
      </c>
      <c r="E6508">
        <v>501.63</v>
      </c>
      <c r="F6508">
        <v>9</v>
      </c>
    </row>
    <row r="6509" spans="1:6" x14ac:dyDescent="0.3">
      <c r="A6509" t="str">
        <v>10340-23-5</v>
      </c>
      <c r="B6509" t="str">
        <v>(Z)-non-3-en-1-ol</v>
      </c>
      <c r="C6509" t="str">
        <v>CCCCC/C=C\CCO</v>
      </c>
      <c r="D6509" t="str">
        <v>CCCCCCCCC</v>
      </c>
      <c r="E6509">
        <v>501.86</v>
      </c>
      <c r="F6509">
        <v>9</v>
      </c>
    </row>
    <row r="6510" spans="1:6" x14ac:dyDescent="0.3">
      <c r="A6510" t="str">
        <v>22104-79-6</v>
      </c>
      <c r="B6510" t="str">
        <v>non-2-en-1-ol</v>
      </c>
      <c r="C6510" t="str">
        <v>CCCCCCC=CCO</v>
      </c>
      <c r="D6510" t="str">
        <v>CCCCCCCCC</v>
      </c>
      <c r="E6510">
        <v>501.86</v>
      </c>
      <c r="F6510">
        <v>9</v>
      </c>
    </row>
    <row r="6511" spans="1:6" x14ac:dyDescent="0.3">
      <c r="A6511" t="str">
        <v>31502-19-9</v>
      </c>
      <c r="B6511" t="str">
        <v>(E)-non-6-en-1-ol</v>
      </c>
      <c r="C6511" t="str">
        <v>CC/C=C/CCCCCO</v>
      </c>
      <c r="D6511" t="str">
        <v>CCCCCCCCC</v>
      </c>
      <c r="E6511">
        <v>501.86</v>
      </c>
      <c r="F6511">
        <v>9</v>
      </c>
    </row>
    <row r="6512" spans="1:6" x14ac:dyDescent="0.3">
      <c r="A6512" t="str">
        <v>4448-84-4</v>
      </c>
      <c r="B6512" t="str">
        <v>2-cycloheptylethanamine</v>
      </c>
      <c r="C6512" t="str">
        <v>C1CCCC(CC1)CCN</v>
      </c>
      <c r="D6512" t="str">
        <v>CCCCCCCCC</v>
      </c>
      <c r="E6512">
        <v>501.87</v>
      </c>
      <c r="F6512">
        <v>9</v>
      </c>
    </row>
    <row r="6513" spans="1:6" x14ac:dyDescent="0.3">
      <c r="A6513" t="str">
        <v>104013-09-4</v>
      </c>
      <c r="B6513" t="str">
        <v>3-ethenylbicyclo[2.2.1]hept-5-en-2-ol</v>
      </c>
      <c r="C6513" t="str">
        <v>C=CC1C2CC(C1O)C=C2</v>
      </c>
      <c r="D6513" t="str">
        <v>CCCCCCCCC</v>
      </c>
      <c r="E6513">
        <v>501.95</v>
      </c>
      <c r="F6513">
        <v>9</v>
      </c>
    </row>
    <row r="6514" spans="1:6" x14ac:dyDescent="0.3">
      <c r="A6514" t="str">
        <v>31089-24-4</v>
      </c>
      <c r="B6514" t="str">
        <v>3-methyl-2-propan-2-ylcyclopent-2-en-1-one</v>
      </c>
      <c r="C6514" t="str">
        <v>CC1=C(C(=O)CC1)C(C)C</v>
      </c>
      <c r="D6514" t="str">
        <v>CCCCCCCCC</v>
      </c>
      <c r="E6514">
        <v>501.97</v>
      </c>
      <c r="F6514">
        <v>9</v>
      </c>
    </row>
    <row r="6515" spans="1:6" x14ac:dyDescent="0.3">
      <c r="A6515" t="str">
        <v>23878-88-8</v>
      </c>
      <c r="B6515" t="str">
        <v>2-ethenyl-4,4,6-trimethyl-5,6-dihydro-1,3-oxazine</v>
      </c>
      <c r="C6515" t="str">
        <v>CC1CC(N=C(O1)C=C)(C)C</v>
      </c>
      <c r="D6515" t="str">
        <v>CCCCCCCCC</v>
      </c>
      <c r="E6515">
        <v>502.11</v>
      </c>
      <c r="F6515">
        <v>9</v>
      </c>
    </row>
    <row r="6516" spans="1:6" x14ac:dyDescent="0.3">
      <c r="A6516" t="str">
        <v>1123-94-0</v>
      </c>
      <c r="B6516" t="str">
        <v>4-ethyl-3-methylphenol</v>
      </c>
      <c r="C6516" t="str">
        <v>CCC1=C(C=C(C=C1)O)C</v>
      </c>
      <c r="D6516" t="str">
        <v>CCCCCCCCC</v>
      </c>
      <c r="E6516">
        <v>502.15</v>
      </c>
      <c r="F6516">
        <v>9</v>
      </c>
    </row>
    <row r="6517" spans="1:6" x14ac:dyDescent="0.3">
      <c r="A6517" t="str">
        <v>1117-19-7</v>
      </c>
      <c r="B6517" t="str">
        <v>dipropyl propanedioate</v>
      </c>
      <c r="C6517" t="str">
        <v>CCCOC(=O)CC(=O)OCCC</v>
      </c>
      <c r="D6517" t="str">
        <v>CCCCCCCCC</v>
      </c>
      <c r="E6517">
        <v>502.35</v>
      </c>
      <c r="F6517">
        <v>9</v>
      </c>
    </row>
    <row r="6518" spans="1:6" x14ac:dyDescent="0.3">
      <c r="A6518" t="str">
        <v>1126-67-6</v>
      </c>
      <c r="B6518" t="str">
        <v>2-(azocan-1-yl)ethanamine</v>
      </c>
      <c r="C6518" t="str">
        <v>C1CCCN(CCC1)CCN</v>
      </c>
      <c r="D6518" t="str">
        <v>CCCCCCCCC</v>
      </c>
      <c r="E6518">
        <v>502.65</v>
      </c>
      <c r="F6518">
        <v>9</v>
      </c>
    </row>
    <row r="6519" spans="1:6" x14ac:dyDescent="0.3">
      <c r="A6519" t="str">
        <v>19475-35-5</v>
      </c>
      <c r="B6519" t="str">
        <v>N'-[3-(dimethylamino)propyl]-N'-methylpropane-1,3-diamine</v>
      </c>
      <c r="C6519" t="str">
        <v>CN(C)CCCN(C)CCCN</v>
      </c>
      <c r="D6519" t="str">
        <v>CCCCCCCCC</v>
      </c>
      <c r="E6519">
        <v>502.93</v>
      </c>
      <c r="F6519">
        <v>9</v>
      </c>
    </row>
    <row r="6520" spans="1:6" x14ac:dyDescent="0.3">
      <c r="A6520" t="str">
        <v>686-96-4</v>
      </c>
      <c r="B6520" t="str">
        <v>N-tert-butyl-2,2-dimethylpropanamide</v>
      </c>
      <c r="C6520" t="str">
        <v>CC(C)(C)C(=O)NC(C)(C)C</v>
      </c>
      <c r="D6520" t="str">
        <v>CCCCCCCCC</v>
      </c>
      <c r="E6520">
        <v>503.1</v>
      </c>
      <c r="F6520">
        <v>9</v>
      </c>
    </row>
    <row r="6521" spans="1:6" x14ac:dyDescent="0.3">
      <c r="A6521" t="str">
        <v>80832-54-8</v>
      </c>
      <c r="B6521" t="str">
        <v>5-ethoxy-2-hydroxybenzaldehyde</v>
      </c>
      <c r="C6521" t="str">
        <v>CCOC1=CC(=C(C=C1)O)C=O</v>
      </c>
      <c r="D6521" t="str">
        <v>CCCCCCCCC</v>
      </c>
      <c r="E6521">
        <v>503.15</v>
      </c>
      <c r="F6521">
        <v>9</v>
      </c>
    </row>
    <row r="6522" spans="1:6" x14ac:dyDescent="0.3">
      <c r="A6522" t="str">
        <v>74514-59-3</v>
      </c>
      <c r="B6522" t="str">
        <v>4-methyloct-2-yn-4-ol</v>
      </c>
      <c r="C6522" t="str">
        <v>CCCCC(C)(C#CC)O</v>
      </c>
      <c r="D6522" t="str">
        <v>CCCCCCCCC</v>
      </c>
      <c r="E6522">
        <v>503.47</v>
      </c>
      <c r="F6522">
        <v>9</v>
      </c>
    </row>
    <row r="6523" spans="1:6" x14ac:dyDescent="0.3">
      <c r="A6523" t="str">
        <v>23619-59-2</v>
      </c>
      <c r="B6523" t="str">
        <v>2-[(E)-prop-1-enyl]phenol</v>
      </c>
      <c r="C6523" t="str">
        <v>C/C=C/C1=CC=CC=C1O</v>
      </c>
      <c r="D6523" t="str">
        <v>CCCCCCCCC</v>
      </c>
      <c r="E6523">
        <v>503.65</v>
      </c>
      <c r="F6523">
        <v>9</v>
      </c>
    </row>
    <row r="6524" spans="1:6" x14ac:dyDescent="0.3">
      <c r="A6524" t="str">
        <v>27361-14-4</v>
      </c>
      <c r="B6524" t="str">
        <v>1-butylpyridin-2-one</v>
      </c>
      <c r="C6524" t="str">
        <v>CCCCN1C=CC=CC1=O</v>
      </c>
      <c r="D6524" t="str">
        <v>CCCCCCCCC</v>
      </c>
      <c r="E6524">
        <v>504.05</v>
      </c>
      <c r="F6524">
        <v>9</v>
      </c>
    </row>
    <row r="6525" spans="1:6" x14ac:dyDescent="0.3">
      <c r="A6525" t="str">
        <v>13747-73-4</v>
      </c>
      <c r="B6525" t="str">
        <v>2-propan-2-ylidenecyclohexan-1-one</v>
      </c>
      <c r="C6525" t="str">
        <v>CC(=C1CCCCC1=O)C</v>
      </c>
      <c r="D6525" t="str">
        <v>CCCCCCCCC</v>
      </c>
      <c r="E6525">
        <v>504.08</v>
      </c>
      <c r="F6525">
        <v>9</v>
      </c>
    </row>
    <row r="6526" spans="1:6" x14ac:dyDescent="0.3">
      <c r="A6526" t="str">
        <v>3302-10-1</v>
      </c>
      <c r="B6526" t="str">
        <v>3,5,5-trimethylhexanoic acid</v>
      </c>
      <c r="C6526" t="str">
        <v>CC(CC(=O)O)CC(C)(C)C</v>
      </c>
      <c r="D6526" t="str">
        <v>CCCCCCCCC</v>
      </c>
      <c r="E6526">
        <v>504.15</v>
      </c>
      <c r="F6526">
        <v>9</v>
      </c>
    </row>
    <row r="6527" spans="1:6" x14ac:dyDescent="0.3">
      <c r="A6527" t="str">
        <v>6282-06-0</v>
      </c>
      <c r="B6527" t="str">
        <v>N-octylformamide</v>
      </c>
      <c r="C6527" t="str">
        <v>CCCCCCCCNC=O</v>
      </c>
      <c r="D6527" t="str">
        <v>CCCCCCCCC</v>
      </c>
      <c r="E6527">
        <v>504.35</v>
      </c>
      <c r="F6527">
        <v>9</v>
      </c>
    </row>
    <row r="6528" spans="1:6" x14ac:dyDescent="0.3">
      <c r="A6528" t="str">
        <v>7391-39-1</v>
      </c>
      <c r="B6528" t="str">
        <v>ethyl 2-cyanohexanoate</v>
      </c>
      <c r="C6528" t="str">
        <v>CCCCC(C#N)C(=O)OCC</v>
      </c>
      <c r="D6528" t="str">
        <v>CCCCCCCCC</v>
      </c>
      <c r="E6528">
        <v>504.65</v>
      </c>
      <c r="F6528">
        <v>9</v>
      </c>
    </row>
    <row r="6529" spans="1:6" x14ac:dyDescent="0.3">
      <c r="A6529" t="str">
        <v>63737-71-3</v>
      </c>
      <c r="B6529" t="str">
        <v>N,N'-di(propan-2-yl)propane-1,3-diamine</v>
      </c>
      <c r="C6529" t="str">
        <v>CC(C)NCCCNC(C)C</v>
      </c>
      <c r="D6529" t="str">
        <v>CCCCCCCCC</v>
      </c>
      <c r="E6529">
        <v>504.98</v>
      </c>
      <c r="F6529">
        <v>9</v>
      </c>
    </row>
    <row r="6530" spans="1:6" x14ac:dyDescent="0.3">
      <c r="A6530" t="str">
        <v>45103-58-0</v>
      </c>
      <c r="B6530" t="str">
        <v>2-(2-methoxyethoxy)ethyl 2-methylprop-2-enoate</v>
      </c>
      <c r="C6530" t="str">
        <v>CC(=C)C(=O)OCCOCCOC</v>
      </c>
      <c r="D6530" t="str">
        <v>CCCCCCCCC</v>
      </c>
      <c r="E6530">
        <v>505.14</v>
      </c>
      <c r="F6530">
        <v>9</v>
      </c>
    </row>
    <row r="6531" spans="1:6" x14ac:dyDescent="0.3">
      <c r="A6531" t="str">
        <v>16308-92-2</v>
      </c>
      <c r="B6531" t="str">
        <v>(2,4-dimethylphenyl)methanol</v>
      </c>
      <c r="C6531" t="str">
        <v>CC1=CC(=C(C=C1)CO)C</v>
      </c>
      <c r="D6531" t="str">
        <v>CCCCCCCCC</v>
      </c>
      <c r="E6531">
        <v>505.15</v>
      </c>
      <c r="F6531">
        <v>9</v>
      </c>
    </row>
    <row r="6532" spans="1:6" x14ac:dyDescent="0.3">
      <c r="A6532" t="str">
        <v>18441-60-6</v>
      </c>
      <c r="B6532" t="str">
        <v>2,3,4,5-tetramethylpyridine</v>
      </c>
      <c r="C6532" t="str">
        <v>CC1=CN=C(C(=C1C)C)C</v>
      </c>
      <c r="D6532" t="str">
        <v>CCCCCCCCC</v>
      </c>
      <c r="E6532">
        <v>505.15</v>
      </c>
      <c r="F6532">
        <v>9</v>
      </c>
    </row>
    <row r="6533" spans="1:6" x14ac:dyDescent="0.3">
      <c r="A6533" t="str">
        <v>570-08-1</v>
      </c>
      <c r="B6533" t="str">
        <v>diethyl 2-acetylpropanedioate</v>
      </c>
      <c r="C6533" t="str">
        <v>CCOC(=O)C(C(=O)C)C(=O)OCC</v>
      </c>
      <c r="D6533" t="str">
        <v>CCCCCCCCC</v>
      </c>
      <c r="E6533">
        <v>505.15</v>
      </c>
      <c r="F6533">
        <v>9</v>
      </c>
    </row>
    <row r="6534" spans="1:6" x14ac:dyDescent="0.3">
      <c r="A6534" t="str">
        <v>623-20-1</v>
      </c>
      <c r="B6534" t="str">
        <v>ethyl (E)-3-(furan-2-yl)prop-2-enoate</v>
      </c>
      <c r="C6534" t="str">
        <v>CCOC(=O)/C=C/C1=CC=CO1</v>
      </c>
      <c r="D6534" t="str">
        <v>CCCCCCCCC</v>
      </c>
      <c r="E6534">
        <v>505.15</v>
      </c>
      <c r="F6534">
        <v>9</v>
      </c>
    </row>
    <row r="6535" spans="1:6" x14ac:dyDescent="0.3">
      <c r="A6535" t="str">
        <v>25620-58-0</v>
      </c>
      <c r="B6535" t="str">
        <v>5,6-dimethylheptane-1,6-diamine</v>
      </c>
      <c r="C6535" t="str">
        <v>CC(CCCCN)C(C)(C)N</v>
      </c>
      <c r="D6535" t="str">
        <v>CCCCCCCCC</v>
      </c>
      <c r="E6535">
        <v>505.15</v>
      </c>
      <c r="F6535">
        <v>9</v>
      </c>
    </row>
    <row r="6536" spans="1:6" x14ac:dyDescent="0.3">
      <c r="A6536" t="str">
        <v>15409-60-6</v>
      </c>
      <c r="B6536" t="str">
        <v>2-[(dimethylamino)methyl]cyclohexan-1-one</v>
      </c>
      <c r="C6536" t="str">
        <v>CN(C)CC1CCCCC1=O</v>
      </c>
      <c r="D6536" t="str">
        <v>CCCCCCCCC</v>
      </c>
      <c r="E6536">
        <v>505.33</v>
      </c>
      <c r="F6536">
        <v>9</v>
      </c>
    </row>
    <row r="6537" spans="1:6" x14ac:dyDescent="0.3">
      <c r="A6537" t="str">
        <v>7476-20-2</v>
      </c>
      <c r="B6537" t="str">
        <v>ethyl 2,2-diethoxypropanoate</v>
      </c>
      <c r="C6537" t="str">
        <v>CCOC(=O)C(C)(OCC)OCC</v>
      </c>
      <c r="D6537" t="str">
        <v>CCCCCCCCC</v>
      </c>
      <c r="E6537">
        <v>505.35</v>
      </c>
      <c r="F6537">
        <v>9</v>
      </c>
    </row>
    <row r="6538" spans="1:6" x14ac:dyDescent="0.3">
      <c r="A6538" t="str">
        <v>38917-61-2</v>
      </c>
      <c r="B6538" t="str">
        <v>3,7-dimethyl-6,7-dihydro-5H-cyclopenta[b]pyrazine</v>
      </c>
      <c r="C6538" t="str">
        <v>CC1CCC2=NC(=CN=C12)C</v>
      </c>
      <c r="D6538" t="str">
        <v>CCCCCCCCC</v>
      </c>
      <c r="E6538">
        <v>505.79</v>
      </c>
      <c r="F6538">
        <v>9</v>
      </c>
    </row>
    <row r="6539" spans="1:6" x14ac:dyDescent="0.3">
      <c r="A6539" t="str">
        <v>60657-70-7</v>
      </c>
      <c r="B6539" t="str">
        <v>2-methyloct-5-yn-4-ol</v>
      </c>
      <c r="C6539" t="str">
        <v>CCC#CC(CC(C)C)O</v>
      </c>
      <c r="D6539" t="str">
        <v>CCCCCCCCC</v>
      </c>
      <c r="E6539">
        <v>505.82</v>
      </c>
      <c r="F6539">
        <v>9</v>
      </c>
    </row>
    <row r="6540" spans="1:6" x14ac:dyDescent="0.3">
      <c r="A6540" t="str">
        <v>42949-24-6</v>
      </c>
      <c r="B6540" t="str">
        <v>1-azatricyclo[3.3.1.13,7]decan-4-one</v>
      </c>
      <c r="C6540" t="str">
        <v>C1C2CC3CN(C2)CC1C3=O</v>
      </c>
      <c r="D6540" t="str">
        <v>CCCCCCCCC</v>
      </c>
      <c r="E6540">
        <v>506</v>
      </c>
      <c r="F6540">
        <v>9</v>
      </c>
    </row>
    <row r="6541" spans="1:6" x14ac:dyDescent="0.3">
      <c r="A6541" t="str">
        <v>53046-97-2</v>
      </c>
      <c r="B6541" t="str">
        <v>(3Z,6Z)-nona-3,6-dien-1-ol</v>
      </c>
      <c r="C6541" t="str">
        <v>CC/C=C\C/C=C\CCO</v>
      </c>
      <c r="D6541" t="str">
        <v>CCCCCCCCC</v>
      </c>
      <c r="E6541">
        <v>506.02</v>
      </c>
      <c r="F6541">
        <v>9</v>
      </c>
    </row>
    <row r="6542" spans="1:6" x14ac:dyDescent="0.3">
      <c r="A6542" t="str">
        <v>63450-36-2</v>
      </c>
      <c r="B6542" t="str">
        <v>nona-3,5-dien-1-ol</v>
      </c>
      <c r="C6542" t="str">
        <v>CCCC=CC=CCCO</v>
      </c>
      <c r="D6542" t="str">
        <v>CCCCCCCCC</v>
      </c>
      <c r="E6542">
        <v>506.02</v>
      </c>
      <c r="F6542">
        <v>9</v>
      </c>
    </row>
    <row r="6543" spans="1:6" x14ac:dyDescent="0.3">
      <c r="A6543" t="str">
        <v>76649-25-7</v>
      </c>
      <c r="B6543" t="str">
        <v>nona-3,6-dien-1-ol</v>
      </c>
      <c r="C6543" t="str">
        <v>CCC=CCC=CCCO</v>
      </c>
      <c r="D6543" t="str">
        <v>CCCCCCCCC</v>
      </c>
      <c r="E6543">
        <v>506.02</v>
      </c>
      <c r="F6543">
        <v>9</v>
      </c>
    </row>
    <row r="6544" spans="1:6" x14ac:dyDescent="0.3">
      <c r="A6544" t="str">
        <v>167820-65-7</v>
      </c>
      <c r="B6544" t="str">
        <v>(3Z,6E)-nona-3,6-dien-1-ol</v>
      </c>
      <c r="C6544" t="str">
        <v>CC/C=C/C/C=C\CCO</v>
      </c>
      <c r="D6544" t="str">
        <v>CCCCCCCCC</v>
      </c>
      <c r="E6544">
        <v>506.02</v>
      </c>
      <c r="F6544">
        <v>9</v>
      </c>
    </row>
    <row r="6545" spans="1:6" x14ac:dyDescent="0.3">
      <c r="A6545" t="str">
        <v>6968-75-8</v>
      </c>
      <c r="B6545" t="str">
        <v>(3-methyl-2-bicyclo[2.2.1]heptanyl)methanol</v>
      </c>
      <c r="C6545" t="str">
        <v>CC1C2CCC(C2)C1CO</v>
      </c>
      <c r="D6545" t="str">
        <v>CCCCCCCCC</v>
      </c>
      <c r="E6545">
        <v>506.11</v>
      </c>
      <c r="F6545">
        <v>9</v>
      </c>
    </row>
    <row r="6546" spans="1:6" x14ac:dyDescent="0.3">
      <c r="A6546" t="str">
        <v>53723-19-6</v>
      </c>
      <c r="B6546" t="str">
        <v>non-5-yn-3-ol</v>
      </c>
      <c r="C6546" t="str">
        <v>CCCC#CCC(CC)O</v>
      </c>
      <c r="D6546" t="str">
        <v>CCCCCCCCC</v>
      </c>
      <c r="E6546">
        <v>506.26</v>
      </c>
      <c r="F6546">
        <v>9</v>
      </c>
    </row>
    <row r="6547" spans="1:6" x14ac:dyDescent="0.3">
      <c r="A6547" t="str">
        <v>5921-73-3</v>
      </c>
      <c r="B6547" t="str">
        <v>non-2-yn-1-ol</v>
      </c>
      <c r="C6547" t="str">
        <v>CCCCCCC#CCO</v>
      </c>
      <c r="D6547" t="str">
        <v>CCCCCCCCC</v>
      </c>
      <c r="E6547">
        <v>506.7</v>
      </c>
      <c r="F6547">
        <v>9</v>
      </c>
    </row>
    <row r="6548" spans="1:6" x14ac:dyDescent="0.3">
      <c r="A6548" t="str">
        <v>37165-53-0</v>
      </c>
      <c r="B6548" t="str">
        <v>2-ethenylbicyclo[2.2.1]hept-5-en-2-ol</v>
      </c>
      <c r="C6548" t="str">
        <v>C=CC1(CC2CC1C=C2)O</v>
      </c>
      <c r="D6548" t="str">
        <v>CCCCCCCCC</v>
      </c>
      <c r="E6548">
        <v>506.86</v>
      </c>
      <c r="F6548">
        <v>9</v>
      </c>
    </row>
    <row r="6549" spans="1:6" x14ac:dyDescent="0.3">
      <c r="A6549" t="str">
        <v>2571-05-3</v>
      </c>
      <c r="B6549" t="str">
        <v>3-ethylheptanenitrile</v>
      </c>
      <c r="C6549" t="str">
        <v>CCCCC(CC)CC#N</v>
      </c>
      <c r="D6549" t="str">
        <v>CCCCCCCCC</v>
      </c>
      <c r="E6549">
        <v>507.16</v>
      </c>
      <c r="F6549">
        <v>9</v>
      </c>
    </row>
    <row r="6550" spans="1:6" x14ac:dyDescent="0.3">
      <c r="A6550" t="str">
        <v>51729-59-0</v>
      </c>
      <c r="B6550" t="str">
        <v>7-methyloctanenitrile</v>
      </c>
      <c r="C6550" t="str">
        <v>CC(C)CCCCCC#N</v>
      </c>
      <c r="D6550" t="str">
        <v>CCCCCCCCC</v>
      </c>
      <c r="E6550">
        <v>507.16</v>
      </c>
      <c r="F6550">
        <v>9</v>
      </c>
    </row>
    <row r="6551" spans="1:6" x14ac:dyDescent="0.3">
      <c r="A6551" t="str">
        <v>6161-67-7</v>
      </c>
      <c r="B6551" t="str">
        <v>3-ethyl-4-methylphenol</v>
      </c>
      <c r="C6551" t="str">
        <v>CCC1=C(C=CC(=C1)O)C</v>
      </c>
      <c r="D6551" t="str">
        <v>CCCCCCCCC</v>
      </c>
      <c r="E6551">
        <v>507.65</v>
      </c>
      <c r="F6551">
        <v>9</v>
      </c>
    </row>
    <row r="6552" spans="1:6" x14ac:dyDescent="0.3">
      <c r="A6552" t="str">
        <v>70289-32-6</v>
      </c>
      <c r="B6552" t="str">
        <v>(2,6-dimethylcyclohexyl)methanol</v>
      </c>
      <c r="C6552" t="str">
        <v>CC1CCCC(C1CO)C</v>
      </c>
      <c r="D6552" t="str">
        <v>CCCCCCCCC</v>
      </c>
      <c r="E6552">
        <v>507.91</v>
      </c>
      <c r="F6552">
        <v>9</v>
      </c>
    </row>
    <row r="6553" spans="1:6" x14ac:dyDescent="0.3">
      <c r="A6553" t="str">
        <v>7681-15-4</v>
      </c>
      <c r="B6553" t="str">
        <v>propyl pyridine-3-carboxylate</v>
      </c>
      <c r="C6553" t="str">
        <v>CCCOC(=O)C1=CN=CC=C1</v>
      </c>
      <c r="D6553" t="str">
        <v>CCCCCCCCC</v>
      </c>
      <c r="E6553">
        <v>508.15</v>
      </c>
      <c r="F6553">
        <v>9</v>
      </c>
    </row>
    <row r="6554" spans="1:6" x14ac:dyDescent="0.3">
      <c r="A6554" t="str">
        <v>32202-61-2</v>
      </c>
      <c r="B6554" t="str">
        <v>2,3-dihydro-1H-inden-4-amine</v>
      </c>
      <c r="C6554" t="str">
        <v>C1CC2=C(C1)C(=CC=C2)N</v>
      </c>
      <c r="D6554" t="str">
        <v>CCCCCCCCC</v>
      </c>
      <c r="E6554">
        <v>508.15</v>
      </c>
      <c r="F6554">
        <v>9</v>
      </c>
    </row>
    <row r="6555" spans="1:6" x14ac:dyDescent="0.3">
      <c r="A6555" t="str">
        <v>28685-60-1</v>
      </c>
      <c r="B6555" t="str">
        <v>methyl N-methyl-N-phenylcarbamate</v>
      </c>
      <c r="C6555" t="str">
        <v>CN(C1=CC=CC=C1)C(=O)OC</v>
      </c>
      <c r="D6555" t="str">
        <v>CCCCCCCCC</v>
      </c>
      <c r="E6555">
        <v>508.15</v>
      </c>
      <c r="F6555">
        <v>9</v>
      </c>
    </row>
    <row r="6556" spans="1:6" x14ac:dyDescent="0.3">
      <c r="A6556" t="str">
        <v>698-71-5</v>
      </c>
      <c r="B6556" t="str">
        <v>3-ethyl-5-methylphenol</v>
      </c>
      <c r="C6556" t="str">
        <v>CCC1=CC(=CC(=C1)C)O</v>
      </c>
      <c r="D6556" t="str">
        <v>CCCCCCCCC</v>
      </c>
      <c r="E6556">
        <v>508.85</v>
      </c>
      <c r="F6556">
        <v>9</v>
      </c>
    </row>
    <row r="6557" spans="1:6" x14ac:dyDescent="0.3">
      <c r="A6557" t="str">
        <v>4177-72-4</v>
      </c>
      <c r="B6557" t="str">
        <v>1,4-diethyl-2,6,7-trioxabicyclo[2.2.2]octane</v>
      </c>
      <c r="C6557" t="str">
        <v>CCC12COC(OC1)(OC2)CC</v>
      </c>
      <c r="D6557" t="str">
        <v>CCCCCCCCC</v>
      </c>
      <c r="E6557">
        <v>508.87</v>
      </c>
      <c r="F6557">
        <v>9</v>
      </c>
    </row>
    <row r="6558" spans="1:6" x14ac:dyDescent="0.3">
      <c r="A6558" t="str">
        <v>21016-46-6</v>
      </c>
      <c r="B6558" t="str">
        <v>ethyl (E)-2,4-dimethylpent-2-enoate</v>
      </c>
      <c r="C6558" t="str">
        <v>CCOC(=O)/C(=C/C(C)C)/C</v>
      </c>
      <c r="D6558" t="str">
        <v>CCCCCCCCC</v>
      </c>
      <c r="E6558">
        <v>508.87</v>
      </c>
      <c r="F6558">
        <v>9</v>
      </c>
    </row>
    <row r="6559" spans="1:6" x14ac:dyDescent="0.3">
      <c r="A6559" t="str">
        <v>2763-67-9</v>
      </c>
      <c r="B6559" t="str">
        <v>N-butylpentanamide</v>
      </c>
      <c r="C6559" t="str">
        <v>CCCCC(=O)NCCCC</v>
      </c>
      <c r="D6559" t="str">
        <v>CCCCCCCCC</v>
      </c>
      <c r="E6559">
        <v>509.56</v>
      </c>
      <c r="F6559">
        <v>9</v>
      </c>
    </row>
    <row r="6560" spans="1:6" x14ac:dyDescent="0.3">
      <c r="A6560" t="str">
        <v>10264-24-1</v>
      </c>
      <c r="B6560" t="str">
        <v>N-hexylpropanamide</v>
      </c>
      <c r="C6560" t="str">
        <v>CCCCCCNC(=O)CC</v>
      </c>
      <c r="D6560" t="str">
        <v>CCCCCCCCC</v>
      </c>
      <c r="E6560">
        <v>509.56</v>
      </c>
      <c r="F6560">
        <v>9</v>
      </c>
    </row>
    <row r="6561" spans="1:6" x14ac:dyDescent="0.3">
      <c r="A6561" t="str">
        <v>2045-79-6</v>
      </c>
      <c r="B6561" t="str">
        <v>2-(2-methoxyphenyl)ethanamine</v>
      </c>
      <c r="C6561" t="str">
        <v>COC1=CC=CC=C1CCN</v>
      </c>
      <c r="D6561" t="str">
        <v>CCCCCCCCC</v>
      </c>
      <c r="E6561">
        <v>509.65</v>
      </c>
      <c r="F6561">
        <v>9</v>
      </c>
    </row>
    <row r="6562" spans="1:6" x14ac:dyDescent="0.3">
      <c r="A6562" t="str">
        <v>5412-69-1</v>
      </c>
      <c r="B6562" t="str">
        <v>5-(diethylamino)pentan-2-ol</v>
      </c>
      <c r="C6562" t="str">
        <v>CCN(CC)CCCC(C)O</v>
      </c>
      <c r="D6562" t="str">
        <v>CCCCCCCCC</v>
      </c>
      <c r="E6562">
        <v>509.7</v>
      </c>
      <c r="F6562">
        <v>9</v>
      </c>
    </row>
    <row r="6563" spans="1:6" x14ac:dyDescent="0.3">
      <c r="A6563" t="str">
        <v>20734-29-6</v>
      </c>
      <c r="B6563" t="str">
        <v>2,2-dimethylheptane-3,5-dione</v>
      </c>
      <c r="C6563" t="str">
        <v>CCC(=O)CC(=O)C(C)(C)C</v>
      </c>
      <c r="D6563" t="str">
        <v>CCCCCCCCC</v>
      </c>
      <c r="E6563">
        <v>510.03</v>
      </c>
      <c r="F6563">
        <v>9</v>
      </c>
    </row>
    <row r="6564" spans="1:6" x14ac:dyDescent="0.3">
      <c r="A6564" t="str">
        <v>2683-57-0</v>
      </c>
      <c r="B6564" t="str">
        <v>5-(diethylamino)pentan-1-ol</v>
      </c>
      <c r="C6564" t="str">
        <v>CCN(CC)CCCCCO</v>
      </c>
      <c r="D6564" t="str">
        <v>CCCCCCCCC</v>
      </c>
      <c r="E6564">
        <v>510.14</v>
      </c>
      <c r="F6564">
        <v>9</v>
      </c>
    </row>
    <row r="6565" spans="1:6" x14ac:dyDescent="0.3">
      <c r="A6565" t="str">
        <v>67953-77-9</v>
      </c>
      <c r="B6565" t="str">
        <v>(dibutylamino)methanol</v>
      </c>
      <c r="C6565" t="str">
        <v>CCCCN(CCCC)CO</v>
      </c>
      <c r="D6565" t="str">
        <v>CCCCCCCCC</v>
      </c>
      <c r="E6565">
        <v>510.14</v>
      </c>
      <c r="F6565">
        <v>9</v>
      </c>
    </row>
    <row r="6566" spans="1:6" x14ac:dyDescent="0.3">
      <c r="A6566" t="str">
        <v>701-56-4</v>
      </c>
      <c r="B6566" t="str">
        <v>4-methoxy-N,N-dimethylaniline</v>
      </c>
      <c r="C6566" t="str">
        <v>CN(C)C1=CC=C(C=C1)OC</v>
      </c>
      <c r="D6566" t="str">
        <v>CCCCCCCCC</v>
      </c>
      <c r="E6566">
        <v>510.15</v>
      </c>
      <c r="F6566">
        <v>9</v>
      </c>
    </row>
    <row r="6567" spans="1:6" x14ac:dyDescent="0.3">
      <c r="A6567" t="str">
        <v>2979-22-8</v>
      </c>
      <c r="B6567" t="str">
        <v>2-methoxy-2-phenylethanol</v>
      </c>
      <c r="C6567" t="str">
        <v>COC(CO)C1=CC=CC=C1</v>
      </c>
      <c r="D6567" t="str">
        <v>CCCCCCCCC</v>
      </c>
      <c r="E6567">
        <v>510.15</v>
      </c>
      <c r="F6567">
        <v>9</v>
      </c>
    </row>
    <row r="6568" spans="1:6" x14ac:dyDescent="0.3">
      <c r="A6568" t="str">
        <v>25309-65-3</v>
      </c>
      <c r="B6568" t="str">
        <v>4-ethylbenzonitrile</v>
      </c>
      <c r="C6568" t="str">
        <v>CCC1=CC=C(C=C1)C#N</v>
      </c>
      <c r="D6568" t="str">
        <v>CCCCCCCCC</v>
      </c>
      <c r="E6568">
        <v>510.15</v>
      </c>
      <c r="F6568">
        <v>9</v>
      </c>
    </row>
    <row r="6569" spans="1:6" x14ac:dyDescent="0.3">
      <c r="A6569" t="str">
        <v>2905-82-0</v>
      </c>
      <c r="B6569" t="str">
        <v>methyl 2-hydroxy-5-methoxybenzoate</v>
      </c>
      <c r="C6569" t="str">
        <v>COC1=CC(=C(C=C1)O)C(=O)OC</v>
      </c>
      <c r="D6569" t="str">
        <v>CCCCCCCCC</v>
      </c>
      <c r="E6569">
        <v>510.65</v>
      </c>
      <c r="F6569">
        <v>9</v>
      </c>
    </row>
    <row r="6570" spans="1:6" x14ac:dyDescent="0.3">
      <c r="A6570" t="str">
        <v>68039-77-0</v>
      </c>
      <c r="B6570" t="str">
        <v>(E)-non-6-enenitrile</v>
      </c>
      <c r="C6570" t="str">
        <v>CC/C=C/CCCCC#N</v>
      </c>
      <c r="D6570" t="str">
        <v>CCCCCCCCC</v>
      </c>
      <c r="E6570">
        <v>511.76</v>
      </c>
      <c r="F6570">
        <v>9</v>
      </c>
    </row>
    <row r="6571" spans="1:6" x14ac:dyDescent="0.3">
      <c r="A6571" t="str">
        <v>2809-78-1</v>
      </c>
      <c r="B6571" t="str">
        <v>1-ethynylcycloheptan-1-ol</v>
      </c>
      <c r="C6571" t="str">
        <v>C#CC1(CCCCCC1)O</v>
      </c>
      <c r="D6571" t="str">
        <v>CCCCCCCCC</v>
      </c>
      <c r="E6571">
        <v>511.88</v>
      </c>
      <c r="F6571">
        <v>9</v>
      </c>
    </row>
    <row r="6572" spans="1:6" x14ac:dyDescent="0.3">
      <c r="A6572" t="str">
        <v>96-07-1</v>
      </c>
      <c r="B6572" t="str">
        <v>2-propan-2-ylcyclohexan-1-ol</v>
      </c>
      <c r="C6572" t="str">
        <v>CC(C)C1CCCCC1O</v>
      </c>
      <c r="D6572" t="str">
        <v>CCCCCCCCC</v>
      </c>
      <c r="E6572">
        <v>512.14</v>
      </c>
      <c r="F6572">
        <v>9</v>
      </c>
    </row>
    <row r="6573" spans="1:6" x14ac:dyDescent="0.3">
      <c r="A6573" t="str">
        <v>34884-20-3</v>
      </c>
      <c r="B6573" t="str">
        <v>1-(4-methylcyclohexyl)ethanol</v>
      </c>
      <c r="C6573" t="str">
        <v>CC1CCC(CC1)C(C)O</v>
      </c>
      <c r="D6573" t="str">
        <v>CCCCCCCCC</v>
      </c>
      <c r="E6573">
        <v>512.14</v>
      </c>
      <c r="F6573">
        <v>9</v>
      </c>
    </row>
    <row r="6574" spans="1:6" x14ac:dyDescent="0.3">
      <c r="A6574" t="str">
        <v>1467-35-2</v>
      </c>
      <c r="B6574" t="str">
        <v>2,3,4-trimethylaniline</v>
      </c>
      <c r="C6574" t="str">
        <v>CC1=C(C(=C(C=C1)N)C)C</v>
      </c>
      <c r="D6574" t="str">
        <v>CCCCCCCCC</v>
      </c>
      <c r="E6574">
        <v>512.15</v>
      </c>
      <c r="F6574">
        <v>9</v>
      </c>
    </row>
    <row r="6575" spans="1:6" x14ac:dyDescent="0.3">
      <c r="A6575" t="str">
        <v>32954-58-8</v>
      </c>
      <c r="B6575" t="str">
        <v>1-(furan-3-yl)-4-hydroxypentan-1-one</v>
      </c>
      <c r="C6575" t="str">
        <v>CC(CCC(=O)C1=COC=C1)O</v>
      </c>
      <c r="D6575" t="str">
        <v>CCCCCCCCC</v>
      </c>
      <c r="E6575">
        <v>512.15</v>
      </c>
      <c r="F6575">
        <v>9</v>
      </c>
    </row>
    <row r="6576" spans="1:6" x14ac:dyDescent="0.3">
      <c r="A6576" t="str">
        <v>37484-68-7</v>
      </c>
      <c r="B6576" t="str">
        <v>2,4-dimethylheptane-3,5-dione</v>
      </c>
      <c r="C6576" t="str">
        <v>CCC(=O)C(C)C(=O)C(C)C</v>
      </c>
      <c r="D6576" t="str">
        <v>CCCCCCCCC</v>
      </c>
      <c r="E6576">
        <v>512.38</v>
      </c>
      <c r="F6576">
        <v>9</v>
      </c>
    </row>
    <row r="6577" spans="1:6" x14ac:dyDescent="0.3">
      <c r="A6577" t="str">
        <v>52204-65-6</v>
      </c>
      <c r="B6577" t="str">
        <v>4-propylcyclohexan-1-ol</v>
      </c>
      <c r="C6577" t="str">
        <v>CCCC1CCC(CC1)O</v>
      </c>
      <c r="D6577" t="str">
        <v>CCCCCCCCC</v>
      </c>
      <c r="E6577">
        <v>512.58000000000004</v>
      </c>
      <c r="F6577">
        <v>9</v>
      </c>
    </row>
    <row r="6578" spans="1:6" x14ac:dyDescent="0.3">
      <c r="A6578" t="str">
        <v>90676-25-8</v>
      </c>
      <c r="B6578" t="str">
        <v>2-propylcyclohexan-1-ol</v>
      </c>
      <c r="C6578" t="str">
        <v>CCCC1CCCCC1O</v>
      </c>
      <c r="D6578" t="str">
        <v>CCCCCCCCC</v>
      </c>
      <c r="E6578">
        <v>512.58000000000004</v>
      </c>
      <c r="F6578">
        <v>9</v>
      </c>
    </row>
    <row r="6579" spans="1:6" x14ac:dyDescent="0.3">
      <c r="A6579" t="str">
        <v>32002-24-7</v>
      </c>
      <c r="B6579" t="str">
        <v>ethyl 3,3-diethoxyprop-2-enoate</v>
      </c>
      <c r="C6579" t="str">
        <v>CCOC(=CC(=O)OCC)OCC</v>
      </c>
      <c r="D6579" t="str">
        <v>CCCCCCCCC</v>
      </c>
      <c r="E6579">
        <v>512.62</v>
      </c>
      <c r="F6579">
        <v>9</v>
      </c>
    </row>
    <row r="6580" spans="1:6" x14ac:dyDescent="0.3">
      <c r="A6580" t="str">
        <v>32296-45-0</v>
      </c>
      <c r="B6580" t="str">
        <v>1-ethyl-2-methylcyclohexan-1-ol</v>
      </c>
      <c r="C6580" t="str">
        <v>CCC1(CCCCC1C)O</v>
      </c>
      <c r="D6580" t="str">
        <v>CCCCCCCCC</v>
      </c>
      <c r="E6580">
        <v>512.82000000000005</v>
      </c>
      <c r="F6580">
        <v>9</v>
      </c>
    </row>
    <row r="6581" spans="1:6" x14ac:dyDescent="0.3">
      <c r="A6581" t="str">
        <v>7170-38-9</v>
      </c>
      <c r="B6581" t="str">
        <v>3-phenoxypropanoic acid</v>
      </c>
      <c r="C6581" t="str">
        <v>C1=CC=C(C=C1)OCCC(=O)O</v>
      </c>
      <c r="D6581" t="str">
        <v>CCCCCCCCC</v>
      </c>
      <c r="E6581">
        <v>513.15</v>
      </c>
      <c r="F6581">
        <v>9</v>
      </c>
    </row>
    <row r="6582" spans="1:6" x14ac:dyDescent="0.3">
      <c r="A6582" t="str">
        <v>59741-04-7</v>
      </c>
      <c r="B6582" t="str">
        <v>2-isocyanato-1-methoxy-4-methylbenzene</v>
      </c>
      <c r="C6582" t="str">
        <v>CC1=CC(=C(C=C1)OC)N=C=O</v>
      </c>
      <c r="D6582" t="str">
        <v>CCCCCCCCC</v>
      </c>
      <c r="E6582">
        <v>513.15</v>
      </c>
      <c r="F6582">
        <v>9</v>
      </c>
    </row>
    <row r="6583" spans="1:6" x14ac:dyDescent="0.3">
      <c r="A6583" t="str">
        <v>6175-23-1</v>
      </c>
      <c r="B6583" t="str">
        <v>nonane-2,4-dione</v>
      </c>
      <c r="C6583" t="str">
        <v>CCCCCC(=O)CC(=O)C</v>
      </c>
      <c r="D6583" t="str">
        <v>CCCCCCCCC</v>
      </c>
      <c r="E6583">
        <v>513.26</v>
      </c>
      <c r="F6583">
        <v>9</v>
      </c>
    </row>
    <row r="6584" spans="1:6" x14ac:dyDescent="0.3">
      <c r="A6584" t="str">
        <v>30502-73-9</v>
      </c>
      <c r="B6584" t="str">
        <v>nonane-2,8-dione</v>
      </c>
      <c r="C6584" t="str">
        <v>CC(=O)CCCCCC(=O)C</v>
      </c>
      <c r="D6584" t="str">
        <v>CCCCCCCCC</v>
      </c>
      <c r="E6584">
        <v>513.26</v>
      </c>
      <c r="F6584">
        <v>9</v>
      </c>
    </row>
    <row r="6585" spans="1:6" x14ac:dyDescent="0.3">
      <c r="A6585" t="str">
        <v>4352-44-7</v>
      </c>
      <c r="B6585" t="str">
        <v>1-cyclohexylprop-2-en-1-ol</v>
      </c>
      <c r="C6585" t="str">
        <v>C=CC(C1CCCCC1)O</v>
      </c>
      <c r="D6585" t="str">
        <v>CCCCCCCCC</v>
      </c>
      <c r="E6585">
        <v>513.49</v>
      </c>
      <c r="F6585">
        <v>9</v>
      </c>
    </row>
    <row r="6586" spans="1:6" x14ac:dyDescent="0.3">
      <c r="A6586" t="str">
        <v>10276-21-8</v>
      </c>
      <c r="B6586" t="str">
        <v>4,4,6-trimethyl-7-oxabicyclo[4.1.0]heptan-2-one</v>
      </c>
      <c r="C6586" t="str">
        <v>CC1(CC(=O)C2C(C1)(O2)C)C</v>
      </c>
      <c r="D6586" t="str">
        <v>CCCCCCCCC</v>
      </c>
      <c r="E6586">
        <v>513.85</v>
      </c>
      <c r="F6586">
        <v>9</v>
      </c>
    </row>
    <row r="6587" spans="1:6" x14ac:dyDescent="0.3">
      <c r="A6587" t="str">
        <v>7375-15-7</v>
      </c>
      <c r="B6587" t="str">
        <v>1-[3-(dimethylamino)propyl]pyrrolidin-2-one</v>
      </c>
      <c r="C6587" t="str">
        <v>CN(C)CCCN1CCCC1=O</v>
      </c>
      <c r="D6587" t="str">
        <v>CCCCCCCCC</v>
      </c>
      <c r="E6587">
        <v>513.9</v>
      </c>
      <c r="F6587">
        <v>9</v>
      </c>
    </row>
    <row r="6588" spans="1:6" x14ac:dyDescent="0.3">
      <c r="A6588" t="str">
        <v>13105-52-7</v>
      </c>
      <c r="B6588" t="str">
        <v>butyl N-butylcarbamate</v>
      </c>
      <c r="C6588" t="str">
        <v>CCCCNC(=O)OCCCC</v>
      </c>
      <c r="D6588" t="str">
        <v>CCCCCCCCC</v>
      </c>
      <c r="E6588">
        <v>513.91</v>
      </c>
      <c r="F6588">
        <v>9</v>
      </c>
    </row>
    <row r="6589" spans="1:6" x14ac:dyDescent="0.3">
      <c r="A6589" t="str">
        <v>16664-07-6</v>
      </c>
      <c r="B6589" t="str">
        <v>2-cyclohexylpropan-2-ol</v>
      </c>
      <c r="C6589" t="str">
        <v>CC(C)(C1CCCCC1)O</v>
      </c>
      <c r="D6589" t="str">
        <v>CCCCCCCCC</v>
      </c>
      <c r="E6589">
        <v>514.02</v>
      </c>
      <c r="F6589">
        <v>9</v>
      </c>
    </row>
    <row r="6590" spans="1:6" x14ac:dyDescent="0.3">
      <c r="A6590" t="str">
        <v>37727-90-5</v>
      </c>
      <c r="B6590" t="str">
        <v>1-ethylazocan-5-one</v>
      </c>
      <c r="C6590" t="str">
        <v>CCN1CCCC(=O)CCC1</v>
      </c>
      <c r="D6590" t="str">
        <v>CCCCCCCCC</v>
      </c>
      <c r="E6590">
        <v>514.27</v>
      </c>
      <c r="F6590">
        <v>9</v>
      </c>
    </row>
    <row r="6591" spans="1:6" x14ac:dyDescent="0.3">
      <c r="A6591" t="str">
        <v>17094-34-7</v>
      </c>
      <c r="B6591" t="str">
        <v>ethyl 4,4-dimethyl-3-oxopentanoate</v>
      </c>
      <c r="C6591" t="str">
        <v>CCOC(=O)CC(=O)C(C)(C)C</v>
      </c>
      <c r="D6591" t="str">
        <v>CCCCCCCCC</v>
      </c>
      <c r="E6591">
        <v>514.38</v>
      </c>
      <c r="F6591">
        <v>9</v>
      </c>
    </row>
    <row r="6592" spans="1:6" x14ac:dyDescent="0.3">
      <c r="A6592" t="str">
        <v>6709-22-4</v>
      </c>
      <c r="B6592" t="str">
        <v>2,2,3-trimethylcyclopent-3-ene-1-carboxylic acid</v>
      </c>
      <c r="C6592" t="str">
        <v>CC1=CCC(C1(C)C)C(=O)O</v>
      </c>
      <c r="D6592" t="str">
        <v>CCCCCCCCC</v>
      </c>
      <c r="E6592">
        <v>514.65</v>
      </c>
      <c r="F6592">
        <v>9</v>
      </c>
    </row>
    <row r="6593" spans="1:6" x14ac:dyDescent="0.3">
      <c r="A6593" t="str">
        <v>25151-33-1</v>
      </c>
      <c r="B6593" t="str">
        <v>2-prop-2-enoyloxypropyl prop-2-enoate</v>
      </c>
      <c r="C6593" t="str">
        <v>CC(COC(=O)C=C)OC(=O)C=C</v>
      </c>
      <c r="D6593" t="str">
        <v>CCCCCCCCC</v>
      </c>
      <c r="E6593">
        <v>514.88</v>
      </c>
      <c r="F6593">
        <v>9</v>
      </c>
    </row>
    <row r="6594" spans="1:6" x14ac:dyDescent="0.3">
      <c r="A6594" t="str">
        <v>26256-87-1</v>
      </c>
      <c r="B6594" t="str">
        <v>1-[2-(2-ethenoxyethoxy)ethoxy]-2-methoxyethane</v>
      </c>
      <c r="C6594" t="str">
        <v>COCCOCCOCCOC=C</v>
      </c>
      <c r="D6594" t="str">
        <v>CCCCCCCCC</v>
      </c>
      <c r="E6594">
        <v>515.15</v>
      </c>
      <c r="F6594">
        <v>9</v>
      </c>
    </row>
    <row r="6595" spans="1:6" x14ac:dyDescent="0.3">
      <c r="A6595" t="str">
        <v>24493-53-6</v>
      </c>
      <c r="B6595" t="str">
        <v>3-prop-2-enoyloxypropyl prop-2-enoate</v>
      </c>
      <c r="C6595" t="str">
        <v>C=CC(=O)OCCCOC(=O)C=C</v>
      </c>
      <c r="D6595" t="str">
        <v>CCCCCCCCC</v>
      </c>
      <c r="E6595">
        <v>515.32000000000005</v>
      </c>
      <c r="F6595">
        <v>9</v>
      </c>
    </row>
    <row r="6596" spans="1:6" x14ac:dyDescent="0.3">
      <c r="A6596" t="str">
        <v>127750-96-3</v>
      </c>
      <c r="B6596" t="str">
        <v>3,5,6-trimethylidene-7-oxabicyclo[2.2.1]heptan-2-one</v>
      </c>
      <c r="C6596" t="str">
        <v>C=C1C2C(=C)C(=O)C(C1=C)O2</v>
      </c>
      <c r="D6596" t="str">
        <v>CCCCCCCCC</v>
      </c>
      <c r="E6596">
        <v>515.52</v>
      </c>
      <c r="F6596">
        <v>9</v>
      </c>
    </row>
    <row r="6597" spans="1:6" x14ac:dyDescent="0.3">
      <c r="A6597" t="str">
        <v>25117-75-3</v>
      </c>
      <c r="B6597" t="str">
        <v>3-ethoxybenzonitrile</v>
      </c>
      <c r="C6597" t="str">
        <v>CCOC1=CC=CC(=C1)C#N</v>
      </c>
      <c r="D6597" t="str">
        <v>CCCCCCCCC</v>
      </c>
      <c r="E6597">
        <v>515.65</v>
      </c>
      <c r="F6597">
        <v>9</v>
      </c>
    </row>
    <row r="6598" spans="1:6" x14ac:dyDescent="0.3">
      <c r="A6598" t="str">
        <v>6674-22-2</v>
      </c>
      <c r="B6598" t="str">
        <v>2,3,4,6,7,8,9,10-octahydropyrimido[1,2-a]azepine</v>
      </c>
      <c r="C6598" t="str">
        <v>C1CCC2=NCCCN2CC1</v>
      </c>
      <c r="D6598" t="str">
        <v>CCCCCCCCC</v>
      </c>
      <c r="E6598">
        <v>515.70000000000005</v>
      </c>
      <c r="F6598">
        <v>9</v>
      </c>
    </row>
    <row r="6599" spans="1:6" x14ac:dyDescent="0.3">
      <c r="A6599" t="str">
        <v>248-21-5</v>
      </c>
      <c r="B6599" t="str">
        <v>3,11-diazatetracyclo[6.3.0.02,6.05,9]undecane</v>
      </c>
      <c r="C6599" t="str">
        <v>C1C2C3CNC2C4C1C3CN4</v>
      </c>
      <c r="D6599" t="str">
        <v>CCCCCCCCC</v>
      </c>
      <c r="E6599">
        <v>515.97</v>
      </c>
      <c r="F6599">
        <v>9</v>
      </c>
    </row>
    <row r="6600" spans="1:6" x14ac:dyDescent="0.3">
      <c r="A6600" t="str">
        <v>4670-56-8</v>
      </c>
      <c r="B6600" t="str">
        <v>methyl 2-hydroxy-4-methylbenzoate</v>
      </c>
      <c r="C6600" t="str">
        <v>CC1=CC(=C(C=C1)C(=O)OC)O</v>
      </c>
      <c r="D6600" t="str">
        <v>CCCCCCCCC</v>
      </c>
      <c r="E6600">
        <v>516.15</v>
      </c>
      <c r="F6600">
        <v>9</v>
      </c>
    </row>
    <row r="6601" spans="1:6" x14ac:dyDescent="0.3">
      <c r="A6601" t="str">
        <v>5442-00-2</v>
      </c>
      <c r="B6601" t="str">
        <v>2-cyclohexylpropan-1-ol</v>
      </c>
      <c r="C6601" t="str">
        <v>CC(CO)C1CCCCC1</v>
      </c>
      <c r="D6601" t="str">
        <v>CCCCCCCCC</v>
      </c>
      <c r="E6601">
        <v>516.80999999999995</v>
      </c>
      <c r="F6601">
        <v>9</v>
      </c>
    </row>
    <row r="6602" spans="1:6" x14ac:dyDescent="0.3">
      <c r="A6602" t="str">
        <v>470-99-5</v>
      </c>
      <c r="B6602" t="str">
        <v>3,5,5-trimethylcyclohex-2-en-1-ol</v>
      </c>
      <c r="C6602" t="str">
        <v>CC1=CC(CC(C1)(C)C)O</v>
      </c>
      <c r="D6602" t="str">
        <v>CCCCCCCCC</v>
      </c>
      <c r="E6602">
        <v>516.96</v>
      </c>
      <c r="F6602">
        <v>9</v>
      </c>
    </row>
    <row r="6603" spans="1:6" x14ac:dyDescent="0.3">
      <c r="A6603" t="str">
        <v>22364-68-7</v>
      </c>
      <c r="B6603" t="str">
        <v>2-(2-methylphenyl)acetonitrile</v>
      </c>
      <c r="C6603" t="str">
        <v>CC1=CC=CC=C1CC#N</v>
      </c>
      <c r="D6603" t="str">
        <v>CCCCCCCCC</v>
      </c>
      <c r="E6603">
        <v>517.15</v>
      </c>
      <c r="F6603">
        <v>9</v>
      </c>
    </row>
    <row r="6604" spans="1:6" x14ac:dyDescent="0.3">
      <c r="A6604" t="str">
        <v>68039-27-0</v>
      </c>
      <c r="B6604" t="str">
        <v>methyl 2-ethyl-3-oxohexanoate</v>
      </c>
      <c r="C6604" t="str">
        <v>CCCC(=O)C(CC)C(=O)OC</v>
      </c>
      <c r="D6604" t="str">
        <v>CCCCCCCCC</v>
      </c>
      <c r="E6604">
        <v>517.16999999999996</v>
      </c>
      <c r="F6604">
        <v>9</v>
      </c>
    </row>
    <row r="6605" spans="1:6" x14ac:dyDescent="0.3">
      <c r="A6605" t="str">
        <v>22348-95-4</v>
      </c>
      <c r="B6605" t="str">
        <v>methyl 3-oxooctanoate</v>
      </c>
      <c r="C6605" t="str">
        <v>CCCCCC(=O)CC(=O)OC</v>
      </c>
      <c r="D6605" t="str">
        <v>CCCCCCCCC</v>
      </c>
      <c r="E6605">
        <v>517.61</v>
      </c>
      <c r="F6605">
        <v>9</v>
      </c>
    </row>
    <row r="6606" spans="1:6" x14ac:dyDescent="0.3">
      <c r="A6606" t="str">
        <v>64725-60-6</v>
      </c>
      <c r="B6606" t="str">
        <v>bicyclo[4.2.1]nona-2,4-dien-9-ol</v>
      </c>
      <c r="C6606" t="str">
        <v>C1CC2C=CC=CC1C2O</v>
      </c>
      <c r="D6606" t="str">
        <v>CCCCCCCCC</v>
      </c>
      <c r="E6606">
        <v>517.64</v>
      </c>
      <c r="F6606">
        <v>9</v>
      </c>
    </row>
    <row r="6607" spans="1:6" x14ac:dyDescent="0.3">
      <c r="A6607" t="str">
        <v>1641-41-4</v>
      </c>
      <c r="B6607" t="str">
        <v>2,3-dihydro-1H-inden-4-ol</v>
      </c>
      <c r="C6607" t="str">
        <v>C1CC2=C(C1)C(=CC=C2)O</v>
      </c>
      <c r="D6607" t="str">
        <v>CCCCCCCCC</v>
      </c>
      <c r="E6607">
        <v>518.15</v>
      </c>
      <c r="F6607">
        <v>9</v>
      </c>
    </row>
    <row r="6608" spans="1:6" x14ac:dyDescent="0.3">
      <c r="A6608" t="str">
        <v>2157-50-8</v>
      </c>
      <c r="B6608" t="str">
        <v>(NE)-N-(1-phenylpropylidene)hydroxylamine</v>
      </c>
      <c r="C6608" t="str">
        <v>CC/C(=N\O)/C1=CC=CC=C1</v>
      </c>
      <c r="D6608" t="str">
        <v>CCCCCCCCC</v>
      </c>
      <c r="E6608">
        <v>518.15</v>
      </c>
      <c r="F6608">
        <v>9</v>
      </c>
    </row>
    <row r="6609" spans="1:6" x14ac:dyDescent="0.3">
      <c r="A6609" t="str">
        <v>33567-59-8</v>
      </c>
      <c r="B6609" t="str">
        <v>2-(2-methoxyphenyl)acetaldehyde</v>
      </c>
      <c r="C6609" t="str">
        <v>COC1=CC=CC=C1CC=O</v>
      </c>
      <c r="D6609" t="str">
        <v>CCCCCCCCC</v>
      </c>
      <c r="E6609">
        <v>518.15</v>
      </c>
      <c r="F6609">
        <v>9</v>
      </c>
    </row>
    <row r="6610" spans="1:6" x14ac:dyDescent="0.3">
      <c r="A6610" t="str">
        <v>123-70-6</v>
      </c>
      <c r="B6610" t="str">
        <v>N,N'-dimethyl-N'-[3-(methylamino)propyl]propane-1,3-diamine</v>
      </c>
      <c r="C6610" t="str">
        <v>CNCCCN(C)CCCNC</v>
      </c>
      <c r="D6610" t="str">
        <v>CCCCCCCCC</v>
      </c>
      <c r="E6610">
        <v>518.29999999999995</v>
      </c>
      <c r="F6610">
        <v>9</v>
      </c>
    </row>
    <row r="6611" spans="1:6" x14ac:dyDescent="0.3">
      <c r="A6611" t="str">
        <v>64725-58-2</v>
      </c>
      <c r="B6611" t="str">
        <v>bicyclo[4.2.1]non-3-en-9-ol</v>
      </c>
      <c r="C6611" t="str">
        <v>C1CC2CC=CCC1C2O</v>
      </c>
      <c r="D6611" t="str">
        <v>CCCCCCCCC</v>
      </c>
      <c r="E6611">
        <v>518.48</v>
      </c>
      <c r="F6611">
        <v>9</v>
      </c>
    </row>
    <row r="6612" spans="1:6" x14ac:dyDescent="0.3">
      <c r="A6612" t="str">
        <v>6932-49-6</v>
      </c>
      <c r="B6612" t="str">
        <v>1-methylazonan-2-one</v>
      </c>
      <c r="C6612" t="str">
        <v>CN1CCCCCCCC1=O</v>
      </c>
      <c r="D6612" t="str">
        <v>CCCCCCCCC</v>
      </c>
      <c r="E6612">
        <v>518.54</v>
      </c>
      <c r="F6612">
        <v>9</v>
      </c>
    </row>
    <row r="6613" spans="1:6" x14ac:dyDescent="0.3">
      <c r="A6613" t="str">
        <v>57070-90-3</v>
      </c>
      <c r="B6613" t="str">
        <v>3-(dimethylamino)bicyclo[2.2.1]heptan-2-ol</v>
      </c>
      <c r="C6613" t="str">
        <v>CN(C)C1C2CCC(C2)C1O</v>
      </c>
      <c r="D6613" t="str">
        <v>CCCCCCCCC</v>
      </c>
      <c r="E6613">
        <v>518.54999999999995</v>
      </c>
      <c r="F6613">
        <v>9</v>
      </c>
    </row>
    <row r="6614" spans="1:6" x14ac:dyDescent="0.3">
      <c r="A6614" t="str">
        <v>5205-93-6</v>
      </c>
      <c r="B6614" t="str">
        <v>N-[3-(dimethylamino)propyl]-2-methylprop-2-enamide</v>
      </c>
      <c r="C6614" t="str">
        <v>CC(=C)C(=O)NCCCN(C)C</v>
      </c>
      <c r="D6614" t="str">
        <v>CCCCCCCCC</v>
      </c>
      <c r="E6614">
        <v>518.55999999999995</v>
      </c>
      <c r="F6614">
        <v>9</v>
      </c>
    </row>
    <row r="6615" spans="1:6" x14ac:dyDescent="0.3">
      <c r="A6615" t="str">
        <v>2969-87-1</v>
      </c>
      <c r="B6615" t="str">
        <v>6-O-ethenyl 1-O-methyl hexanedioate</v>
      </c>
      <c r="C6615" t="str">
        <v>COC(=O)CCCCC(=O)OC=C</v>
      </c>
      <c r="D6615" t="str">
        <v>CCCCCCCCC</v>
      </c>
      <c r="E6615">
        <v>518.64</v>
      </c>
      <c r="F6615">
        <v>9</v>
      </c>
    </row>
    <row r="6616" spans="1:6" x14ac:dyDescent="0.3">
      <c r="A6616" t="str">
        <v>22924-15-8</v>
      </c>
      <c r="B6616" t="str">
        <v>3-ethoxybenzaldehyde</v>
      </c>
      <c r="C6616" t="str">
        <v>CCOC1=CC=CC(=C1)C=O</v>
      </c>
      <c r="D6616" t="str">
        <v>CCCCCCCCC</v>
      </c>
      <c r="E6616">
        <v>518.65</v>
      </c>
      <c r="F6616">
        <v>9</v>
      </c>
    </row>
    <row r="6617" spans="1:6" x14ac:dyDescent="0.3">
      <c r="A6617" t="str">
        <v>2049-74-3</v>
      </c>
      <c r="B6617" t="str">
        <v>bis(2-ethoxyethyl) carbonate</v>
      </c>
      <c r="C6617" t="str">
        <v>CCOCCOC(=O)OCCOCC</v>
      </c>
      <c r="D6617" t="str">
        <v>CCCCCCCCC</v>
      </c>
      <c r="E6617">
        <v>518.65</v>
      </c>
      <c r="F6617">
        <v>9</v>
      </c>
    </row>
    <row r="6618" spans="1:6" x14ac:dyDescent="0.3">
      <c r="A6618" t="str">
        <v>14734-25-9</v>
      </c>
      <c r="B6618" t="str">
        <v>4-O-tert-butyl 1-O-methyl butanedioate</v>
      </c>
      <c r="C6618" t="str">
        <v>CC(C)(C)OC(=O)CCC(=O)OC</v>
      </c>
      <c r="D6618" t="str">
        <v>CCCCCCCCC</v>
      </c>
      <c r="E6618">
        <v>518.73</v>
      </c>
      <c r="F6618">
        <v>9</v>
      </c>
    </row>
    <row r="6619" spans="1:6" x14ac:dyDescent="0.3">
      <c r="A6619" t="str">
        <v>19184-67-9</v>
      </c>
      <c r="B6619" t="str">
        <v>dimethyl 3,3-dimethylpentanedioate</v>
      </c>
      <c r="C6619" t="str">
        <v>CC(C)(CC(=O)OC)CC(=O)OC</v>
      </c>
      <c r="D6619" t="str">
        <v>CCCCCCCCC</v>
      </c>
      <c r="E6619">
        <v>518.73</v>
      </c>
      <c r="F6619">
        <v>9</v>
      </c>
    </row>
    <row r="6620" spans="1:6" x14ac:dyDescent="0.3">
      <c r="A6620" t="str">
        <v>27132-23-6</v>
      </c>
      <c r="B6620" t="str">
        <v>dimethyl 2,2-diethylpropanedioate</v>
      </c>
      <c r="C6620" t="str">
        <v>CCC(CC)(C(=O)OC)C(=O)OC</v>
      </c>
      <c r="D6620" t="str">
        <v>CCCCCCCCC</v>
      </c>
      <c r="E6620">
        <v>518.73</v>
      </c>
      <c r="F6620">
        <v>9</v>
      </c>
    </row>
    <row r="6621" spans="1:6" x14ac:dyDescent="0.3">
      <c r="A6621" t="str">
        <v>32864-38-3</v>
      </c>
      <c r="B6621" t="str">
        <v>3-O-tert-butyl 1-O-ethyl propanedioate</v>
      </c>
      <c r="C6621" t="str">
        <v>CCOC(=O)CC(=O)OC(C)(C)C</v>
      </c>
      <c r="D6621" t="str">
        <v>CCCCCCCCC</v>
      </c>
      <c r="E6621">
        <v>518.73</v>
      </c>
      <c r="F6621">
        <v>9</v>
      </c>
    </row>
    <row r="6622" spans="1:6" x14ac:dyDescent="0.3">
      <c r="A6622" t="str">
        <v>132299-20-8</v>
      </c>
      <c r="B6622" t="str">
        <v>2-(2,4-dimethylpentan-3-yloxy)ethanol</v>
      </c>
      <c r="C6622" t="str">
        <v>CC(C)C(C(C)C)OCCO</v>
      </c>
      <c r="D6622" t="str">
        <v>CCCCCCCCC</v>
      </c>
      <c r="E6622">
        <v>518.79999999999995</v>
      </c>
      <c r="F6622">
        <v>9</v>
      </c>
    </row>
    <row r="6623" spans="1:6" x14ac:dyDescent="0.3">
      <c r="A6623" t="str">
        <v>63716-41-6</v>
      </c>
      <c r="B6623" t="str">
        <v>2-hexan-3-yloxypropan-1-ol</v>
      </c>
      <c r="C6623" t="str">
        <v>CCCC(CC)OC(C)CO</v>
      </c>
      <c r="D6623" t="str">
        <v>CCCCCCCCC</v>
      </c>
      <c r="E6623">
        <v>519.24</v>
      </c>
      <c r="F6623">
        <v>9</v>
      </c>
    </row>
    <row r="6624" spans="1:6" x14ac:dyDescent="0.3">
      <c r="A6624" t="str">
        <v>19340-91-1</v>
      </c>
      <c r="B6624" t="str">
        <v>2-(diethylamino)pentanenitrile</v>
      </c>
      <c r="C6624" t="str">
        <v>CCCC(C#N)N(CC)CC</v>
      </c>
      <c r="D6624" t="str">
        <v>CCCCCCCCC</v>
      </c>
      <c r="E6624">
        <v>519.6</v>
      </c>
      <c r="F6624">
        <v>9</v>
      </c>
    </row>
    <row r="6625" spans="1:6" x14ac:dyDescent="0.3">
      <c r="A6625" t="str">
        <v>95510-44-4</v>
      </c>
      <c r="B6625" t="str">
        <v>1-ethyl-2,3,4,6,7,8-hexahydropyrimido[1,2-a]pyrimidine</v>
      </c>
      <c r="C6625" t="str">
        <v>CCN1CCCN2C1=NCCC2</v>
      </c>
      <c r="D6625" t="str">
        <v>CCCCCCCCC</v>
      </c>
      <c r="E6625">
        <v>519.6</v>
      </c>
      <c r="F6625">
        <v>9</v>
      </c>
    </row>
    <row r="6626" spans="1:6" x14ac:dyDescent="0.3">
      <c r="A6626" t="str">
        <v>10138-47-3</v>
      </c>
      <c r="B6626" t="str">
        <v>2-heptan-3-yloxyethanol</v>
      </c>
      <c r="C6626" t="str">
        <v>CCCCC(CC)OCCO</v>
      </c>
      <c r="D6626" t="str">
        <v>CCCCCCCCC</v>
      </c>
      <c r="E6626">
        <v>519.67999999999995</v>
      </c>
      <c r="F6626">
        <v>9</v>
      </c>
    </row>
    <row r="6627" spans="1:6" x14ac:dyDescent="0.3">
      <c r="A6627" t="str">
        <v>4683-45-8</v>
      </c>
      <c r="B6627" t="str">
        <v>3-methoxy-5,5-dimethylcyclohex-2-en-1-one</v>
      </c>
      <c r="C6627" t="str">
        <v>CC1(CC(=CC(=O)C1)OC)C</v>
      </c>
      <c r="D6627" t="str">
        <v>CCCCCCCCC</v>
      </c>
      <c r="E6627">
        <v>519.69000000000005</v>
      </c>
      <c r="F6627">
        <v>9</v>
      </c>
    </row>
    <row r="6628" spans="1:6" x14ac:dyDescent="0.3">
      <c r="A6628" t="str">
        <v>20732-22-3</v>
      </c>
      <c r="B6628" t="str">
        <v>3-(dipropylamino)propanenitrile</v>
      </c>
      <c r="C6628" t="str">
        <v>CCCN(CCC)CCC#N</v>
      </c>
      <c r="D6628" t="str">
        <v>CCCCCCCCC</v>
      </c>
      <c r="E6628">
        <v>520.04</v>
      </c>
      <c r="F6628">
        <v>9</v>
      </c>
    </row>
    <row r="6629" spans="1:6" x14ac:dyDescent="0.3">
      <c r="A6629" t="str">
        <v>7409-44-1</v>
      </c>
      <c r="B6629" t="str">
        <v>2-heptoxyethanol</v>
      </c>
      <c r="C6629" t="str">
        <v>CCCCCCCOCCO</v>
      </c>
      <c r="D6629" t="str">
        <v>CCCCCCCCC</v>
      </c>
      <c r="E6629">
        <v>520.12</v>
      </c>
      <c r="F6629">
        <v>9</v>
      </c>
    </row>
    <row r="6630" spans="1:6" x14ac:dyDescent="0.3">
      <c r="A6630" t="str">
        <v>2975-41-9</v>
      </c>
      <c r="B6630" t="str">
        <v>2,3-dihydro-1H-inden-2-amine</v>
      </c>
      <c r="C6630" t="str">
        <v>C1C(CC2=CC=CC=C21)N</v>
      </c>
      <c r="D6630" t="str">
        <v>CCCCCCCCC</v>
      </c>
      <c r="E6630">
        <v>520.15</v>
      </c>
      <c r="F6630">
        <v>9</v>
      </c>
    </row>
    <row r="6631" spans="1:6" x14ac:dyDescent="0.3">
      <c r="A6631" t="str">
        <v>102096-60-6</v>
      </c>
      <c r="B6631" t="str">
        <v>[(3R)-4,4-dimethyl-2-oxooxolan-3-yl] prop-2-enoate</v>
      </c>
      <c r="C6631" t="str">
        <v>CC1(COC(=O)[C@@H]1OC(=O)C=C)C</v>
      </c>
      <c r="D6631" t="str">
        <v>CCCCCCCCC</v>
      </c>
      <c r="E6631">
        <v>520.95000000000005</v>
      </c>
      <c r="F6631">
        <v>9</v>
      </c>
    </row>
    <row r="6632" spans="1:6" x14ac:dyDescent="0.3">
      <c r="A6632" t="str">
        <v>2121-68-8</v>
      </c>
      <c r="B6632" t="str">
        <v>dimethyl 2,4-dimethylpentanedioate</v>
      </c>
      <c r="C6632" t="str">
        <v>CC(CC(C)C(=O)OC)C(=O)OC</v>
      </c>
      <c r="D6632" t="str">
        <v>CCCCCCCCC</v>
      </c>
      <c r="E6632">
        <v>521.08000000000004</v>
      </c>
      <c r="F6632">
        <v>9</v>
      </c>
    </row>
    <row r="6633" spans="1:6" x14ac:dyDescent="0.3">
      <c r="A6633" t="str">
        <v>7371-86-0</v>
      </c>
      <c r="B6633" t="str">
        <v>4-acetyloxypentan-2-yl acetate</v>
      </c>
      <c r="C6633" t="str">
        <v>CC(CC(C)OC(=O)C)OC(=O)C</v>
      </c>
      <c r="D6633" t="str">
        <v>CCCCCCCCC</v>
      </c>
      <c r="E6633">
        <v>521.08000000000004</v>
      </c>
      <c r="F6633">
        <v>9</v>
      </c>
    </row>
    <row r="6634" spans="1:6" x14ac:dyDescent="0.3">
      <c r="A6634" t="str">
        <v>13195-64-7</v>
      </c>
      <c r="B6634" t="str">
        <v>dipropan-2-yl propanedioate</v>
      </c>
      <c r="C6634" t="str">
        <v>CC(C)OC(=O)CC(=O)OC(C)C</v>
      </c>
      <c r="D6634" t="str">
        <v>CCCCCCCCC</v>
      </c>
      <c r="E6634">
        <v>521.08000000000004</v>
      </c>
      <c r="F6634">
        <v>9</v>
      </c>
    </row>
    <row r="6635" spans="1:6" x14ac:dyDescent="0.3">
      <c r="A6635" t="str">
        <v>39520-24-6</v>
      </c>
      <c r="B6635" t="str">
        <v>dimethyl 2-(2-methylpropyl)propanedioate</v>
      </c>
      <c r="C6635" t="str">
        <v>CC(C)CC(C(=O)OC)C(=O)OC</v>
      </c>
      <c r="D6635" t="str">
        <v>CCCCCCCCC</v>
      </c>
      <c r="E6635">
        <v>521.08000000000004</v>
      </c>
      <c r="F6635">
        <v>9</v>
      </c>
    </row>
    <row r="6636" spans="1:6" x14ac:dyDescent="0.3">
      <c r="A6636" t="str">
        <v>2947-60-6</v>
      </c>
      <c r="B6636" t="str">
        <v>2-(3-methylphenyl)acetonitrile</v>
      </c>
      <c r="C6636" t="str">
        <v>CC1=CC(=CC=C1)CC#N</v>
      </c>
      <c r="D6636" t="str">
        <v>CCCCCCCCC</v>
      </c>
      <c r="E6636">
        <v>521.15</v>
      </c>
      <c r="F6636">
        <v>9</v>
      </c>
    </row>
    <row r="6637" spans="1:6" x14ac:dyDescent="0.3">
      <c r="A6637" t="str">
        <v>4480-98-2</v>
      </c>
      <c r="B6637" t="str">
        <v>2-cycloheptylethanol</v>
      </c>
      <c r="C6637" t="str">
        <v>C1CCCC(CC1)CCO</v>
      </c>
      <c r="D6637" t="str">
        <v>CCCCCCCCC</v>
      </c>
      <c r="E6637">
        <v>521.52</v>
      </c>
      <c r="F6637">
        <v>9</v>
      </c>
    </row>
    <row r="6638" spans="1:6" x14ac:dyDescent="0.3">
      <c r="A6638" t="str">
        <v>19780-94-0</v>
      </c>
      <c r="B6638" t="str">
        <v>dimethyl 2-methylhexanedioate</v>
      </c>
      <c r="C6638" t="str">
        <v>CC(CCCC(=O)OC)C(=O)OC</v>
      </c>
      <c r="D6638" t="str">
        <v>CCCCCCCCC</v>
      </c>
      <c r="E6638">
        <v>521.52</v>
      </c>
      <c r="F6638">
        <v>9</v>
      </c>
    </row>
    <row r="6639" spans="1:6" x14ac:dyDescent="0.3">
      <c r="A6639" t="str">
        <v>35234-22-1</v>
      </c>
      <c r="B6639" t="str">
        <v>methyl 5-acetyloxyhexanoate</v>
      </c>
      <c r="C6639" t="str">
        <v>CC(CCCC(=O)OC)OC(=O)C</v>
      </c>
      <c r="D6639" t="str">
        <v>CCCCCCCCC</v>
      </c>
      <c r="E6639">
        <v>521.52</v>
      </c>
      <c r="F6639">
        <v>9</v>
      </c>
    </row>
    <row r="6640" spans="1:6" x14ac:dyDescent="0.3">
      <c r="A6640" t="str">
        <v>54576-13-5</v>
      </c>
      <c r="B6640" t="str">
        <v>dimethyl 3-methylhexanedioate</v>
      </c>
      <c r="C6640" t="str">
        <v>CC(CCC(=O)OC)CC(=O)OC</v>
      </c>
      <c r="D6640" t="str">
        <v>CCCCCCCCC</v>
      </c>
      <c r="E6640">
        <v>521.52</v>
      </c>
      <c r="F6640">
        <v>9</v>
      </c>
    </row>
    <row r="6641" spans="1:6" x14ac:dyDescent="0.3">
      <c r="A6641" t="str">
        <v>100144-29-4</v>
      </c>
      <c r="B6641" t="str">
        <v>4-cyclopentylbut-3-yn-2-ol</v>
      </c>
      <c r="C6641" t="str">
        <v>CC(C#CC1CCCC1)O</v>
      </c>
      <c r="D6641" t="str">
        <v>CCCCCCCCC</v>
      </c>
      <c r="E6641">
        <v>521.54</v>
      </c>
      <c r="F6641">
        <v>9</v>
      </c>
    </row>
    <row r="6642" spans="1:6" x14ac:dyDescent="0.3">
      <c r="A6642" t="str">
        <v>110874-83-4</v>
      </c>
      <c r="B6642" t="str">
        <v>methyl (E)-3-oxooct-6-enoate</v>
      </c>
      <c r="C6642" t="str">
        <v>C/C=C/CCC(=O)CC(=O)OC</v>
      </c>
      <c r="D6642" t="str">
        <v>CCCCCCCCC</v>
      </c>
      <c r="E6642">
        <v>521.77</v>
      </c>
      <c r="F6642">
        <v>9</v>
      </c>
    </row>
    <row r="6643" spans="1:6" x14ac:dyDescent="0.3">
      <c r="A6643" t="str">
        <v>2216-21-9</v>
      </c>
      <c r="B6643" t="str">
        <v>1-nitrononane</v>
      </c>
      <c r="C6643" t="str">
        <v>CCCCCCCCC[N+](=O)[O-]</v>
      </c>
      <c r="D6643" t="str">
        <v>CCCCCCCCC</v>
      </c>
      <c r="E6643">
        <v>522.15</v>
      </c>
      <c r="F6643">
        <v>9</v>
      </c>
    </row>
    <row r="6644" spans="1:6" x14ac:dyDescent="0.3">
      <c r="A6644" t="str">
        <v>155879-96-2</v>
      </c>
      <c r="B6644" t="str">
        <v>1-but-1-ynylcyclopentan-1-ol</v>
      </c>
      <c r="C6644" t="str">
        <v>CCC#CC1(CCCC1)O</v>
      </c>
      <c r="D6644" t="str">
        <v>CCCCCCCCC</v>
      </c>
      <c r="E6644">
        <v>522.22</v>
      </c>
      <c r="F6644">
        <v>9</v>
      </c>
    </row>
    <row r="6645" spans="1:6" x14ac:dyDescent="0.3">
      <c r="A6645" t="str">
        <v>16169-22-5</v>
      </c>
      <c r="B6645" t="str">
        <v>1,3-bis(prop-2-ynoxy)propan-2-ol</v>
      </c>
      <c r="C6645" t="str">
        <v>C#CCOCC(COCC#C)O</v>
      </c>
      <c r="D6645" t="str">
        <v>CCCCCCCCC</v>
      </c>
      <c r="E6645">
        <v>522.34</v>
      </c>
      <c r="F6645">
        <v>9</v>
      </c>
    </row>
    <row r="6646" spans="1:6" x14ac:dyDescent="0.3">
      <c r="A6646" t="str">
        <v>116530-63-3</v>
      </c>
      <c r="B6646" t="str">
        <v>2-nitropentyl 2-methylpropanoate</v>
      </c>
      <c r="C6646" t="str">
        <v>CCCC(COC(=O)C(C)C)[N+](=O)[O-]</v>
      </c>
      <c r="D6646" t="str">
        <v>CCCCCCCCC</v>
      </c>
      <c r="E6646">
        <v>522.65</v>
      </c>
      <c r="F6646">
        <v>9</v>
      </c>
    </row>
    <row r="6647" spans="1:6" x14ac:dyDescent="0.3">
      <c r="A6647" t="str">
        <v>20120-24-5</v>
      </c>
      <c r="B6647" t="str">
        <v>ethyl 3-morpholin-4-ylpropanoate</v>
      </c>
      <c r="C6647" t="str">
        <v>CCOC(=O)CCN1CCOCC1</v>
      </c>
      <c r="D6647" t="str">
        <v>CCCCCCCCC</v>
      </c>
      <c r="E6647">
        <v>523.08000000000004</v>
      </c>
      <c r="F6647">
        <v>9</v>
      </c>
    </row>
    <row r="6648" spans="1:6" x14ac:dyDescent="0.3">
      <c r="A6648" t="str">
        <v>4152-09-4</v>
      </c>
      <c r="B6648" t="str">
        <v>N'-benzylethane-1,2-diamine</v>
      </c>
      <c r="C6648" t="str">
        <v>C1=CC=C(C=C1)CNCCN</v>
      </c>
      <c r="D6648" t="str">
        <v>CCCCCCCCC</v>
      </c>
      <c r="E6648">
        <v>523.15</v>
      </c>
      <c r="F6648">
        <v>9</v>
      </c>
    </row>
    <row r="6649" spans="1:6" x14ac:dyDescent="0.3">
      <c r="A6649" t="str">
        <v>7328-17-8</v>
      </c>
      <c r="B6649" t="str">
        <v>2-(2-ethoxyethoxy)ethyl prop-2-enoate</v>
      </c>
      <c r="C6649" t="str">
        <v>CCOCCOCCOC(=O)C=C</v>
      </c>
      <c r="D6649" t="str">
        <v>CCCCCCCCC</v>
      </c>
      <c r="E6649">
        <v>523.15</v>
      </c>
      <c r="F6649">
        <v>9</v>
      </c>
    </row>
    <row r="6650" spans="1:6" x14ac:dyDescent="0.3">
      <c r="A6650" t="str">
        <v>710-43-0</v>
      </c>
      <c r="B6650" t="str">
        <v>diethyl (1R,2S)-cyclopropane-1,2-dicarboxylate</v>
      </c>
      <c r="C6650" t="str">
        <v>CCOC(=O)[C@@H]1C[C@@H]1C(=O)OCC</v>
      </c>
      <c r="D6650" t="str">
        <v>CCCCCCCCC</v>
      </c>
      <c r="E6650">
        <v>524.03</v>
      </c>
      <c r="F6650">
        <v>9</v>
      </c>
    </row>
    <row r="6651" spans="1:6" x14ac:dyDescent="0.3">
      <c r="A6651" t="str">
        <v>3999-55-1</v>
      </c>
      <c r="B6651" t="str">
        <v>diethyl (1R,2R)-cyclopropane-1,2-dicarboxylate</v>
      </c>
      <c r="C6651" t="str">
        <v>CCOC(=O)[C@@H]1C[C@H]1C(=O)OCC</v>
      </c>
      <c r="D6651" t="str">
        <v>CCCCCCCCC</v>
      </c>
      <c r="E6651">
        <v>524.03</v>
      </c>
      <c r="F6651">
        <v>9</v>
      </c>
    </row>
    <row r="6652" spans="1:6" x14ac:dyDescent="0.3">
      <c r="A6652" t="str">
        <v>38258-93-4</v>
      </c>
      <c r="B6652" t="str">
        <v>bicyclo[2.2.2]oct-5-ene-2-carbonitrile</v>
      </c>
      <c r="C6652" t="str">
        <v>C1CC2C=CC1CC2C#N</v>
      </c>
      <c r="D6652" t="str">
        <v>CCCCCCCCC</v>
      </c>
      <c r="E6652">
        <v>524.11</v>
      </c>
      <c r="F6652">
        <v>9</v>
      </c>
    </row>
    <row r="6653" spans="1:6" x14ac:dyDescent="0.3">
      <c r="A6653" t="str">
        <v>1321-38-6</v>
      </c>
      <c r="B6653" t="str">
        <v>2,4-diisocyanato-1-methylbenzene</v>
      </c>
      <c r="C6653" t="str">
        <v>CC1=C(C=C(C=C1)N=C=O)N=C=O</v>
      </c>
      <c r="D6653" t="str">
        <v>CCCCCCCCC</v>
      </c>
      <c r="E6653">
        <v>524.15</v>
      </c>
      <c r="F6653">
        <v>9</v>
      </c>
    </row>
    <row r="6654" spans="1:6" x14ac:dyDescent="0.3">
      <c r="A6654" t="str">
        <v>67483-72-1</v>
      </c>
      <c r="B6654" t="str">
        <v>nona-2,4,6,8-tetraynenitrile</v>
      </c>
      <c r="C6654" t="str">
        <v>C#CC#CC#CC#CC#N</v>
      </c>
      <c r="D6654" t="str">
        <v>CCCCCCCCC</v>
      </c>
      <c r="E6654">
        <v>524.72</v>
      </c>
      <c r="F6654">
        <v>9</v>
      </c>
    </row>
    <row r="6655" spans="1:6" x14ac:dyDescent="0.3">
      <c r="A6655" t="str">
        <v>512-48-1</v>
      </c>
      <c r="B6655" t="str">
        <v>2,2-diethylpent-4-enamide</v>
      </c>
      <c r="C6655" t="str">
        <v>CCC(CC)(CC=C)C(=O)N</v>
      </c>
      <c r="D6655" t="str">
        <v>CCCCCCCCC</v>
      </c>
      <c r="E6655">
        <v>525.37</v>
      </c>
      <c r="F6655">
        <v>9</v>
      </c>
    </row>
    <row r="6656" spans="1:6" x14ac:dyDescent="0.3">
      <c r="A6656" t="str">
        <v>94-88-2</v>
      </c>
      <c r="B6656" t="str">
        <v>3-(2-methylpiperidin-1-yl)propan-1-ol</v>
      </c>
      <c r="C6656" t="str">
        <v>CC1CCCCN1CCCO</v>
      </c>
      <c r="D6656" t="str">
        <v>CCCCCCCCC</v>
      </c>
      <c r="E6656">
        <v>525.41999999999996</v>
      </c>
      <c r="F6656">
        <v>9</v>
      </c>
    </row>
    <row r="6657" spans="1:6" x14ac:dyDescent="0.3">
      <c r="A6657" t="str">
        <v>3066-72-6</v>
      </c>
      <c r="B6657" t="str">
        <v>N-cyclohexylprop-2-enamide</v>
      </c>
      <c r="C6657" t="str">
        <v>C=CC(=O)NC1CCCCC1</v>
      </c>
      <c r="D6657" t="str">
        <v>CCCCCCCCC</v>
      </c>
      <c r="E6657">
        <v>525.79</v>
      </c>
      <c r="F6657">
        <v>9</v>
      </c>
    </row>
    <row r="6658" spans="1:6" x14ac:dyDescent="0.3">
      <c r="A6658" t="str">
        <v>3637-63-6</v>
      </c>
      <c r="B6658" t="str">
        <v>cyclooctylmethanol</v>
      </c>
      <c r="C6658" t="str">
        <v>C1CCCC(CCC1)CO</v>
      </c>
      <c r="D6658" t="str">
        <v>CCCCCCCCC</v>
      </c>
      <c r="E6658">
        <v>525.79</v>
      </c>
      <c r="F6658">
        <v>9</v>
      </c>
    </row>
    <row r="6659" spans="1:6" x14ac:dyDescent="0.3">
      <c r="A6659" t="str">
        <v>87384-00-7</v>
      </c>
      <c r="B6659" t="str">
        <v>dimethyl 2-propan-2-ylidenebutanedioate</v>
      </c>
      <c r="C6659" t="str">
        <v>CC(=C(CC(=O)OC)C(=O)OC)C</v>
      </c>
      <c r="D6659" t="str">
        <v>CCCCCCCCC</v>
      </c>
      <c r="E6659">
        <v>525.88</v>
      </c>
      <c r="F6659">
        <v>9</v>
      </c>
    </row>
    <row r="6660" spans="1:6" x14ac:dyDescent="0.3">
      <c r="A6660" t="str">
        <v>1462-12-0</v>
      </c>
      <c r="B6660" t="str">
        <v>diethyl 2-ethylidenepropanedioate</v>
      </c>
      <c r="C6660" t="str">
        <v>CCOC(=O)C(=CC)C(=O)OCC</v>
      </c>
      <c r="D6660" t="str">
        <v>CCCCCCCCC</v>
      </c>
      <c r="E6660">
        <v>526</v>
      </c>
      <c r="F6660">
        <v>9</v>
      </c>
    </row>
    <row r="6661" spans="1:6" x14ac:dyDescent="0.3">
      <c r="A6661" t="str">
        <v>59123-41-0</v>
      </c>
      <c r="B6661" t="str">
        <v>1-methylcyclooctan-1-ol</v>
      </c>
      <c r="C6661" t="str">
        <v>CC1(CCCCCCC1)O</v>
      </c>
      <c r="D6661" t="str">
        <v>CCCCCCCCC</v>
      </c>
      <c r="E6661">
        <v>526.03</v>
      </c>
      <c r="F6661">
        <v>9</v>
      </c>
    </row>
    <row r="6662" spans="1:6" x14ac:dyDescent="0.3">
      <c r="A6662" t="str">
        <v>5100-36-7</v>
      </c>
      <c r="B6662" t="str">
        <v>ethyl 6-isocyanatohexanoate</v>
      </c>
      <c r="C6662" t="str">
        <v>CCOC(=O)CCCCCN=C=O</v>
      </c>
      <c r="D6662" t="str">
        <v>CCCCCCCCC</v>
      </c>
      <c r="E6662">
        <v>526.15</v>
      </c>
      <c r="F6662">
        <v>9</v>
      </c>
    </row>
    <row r="6663" spans="1:6" x14ac:dyDescent="0.3">
      <c r="A6663" t="str">
        <v>5715-02-6</v>
      </c>
      <c r="B6663" t="str">
        <v>(2-cyanophenyl) acetate</v>
      </c>
      <c r="C6663" t="str">
        <v>CC(=O)OC1=CC=CC=C1C#N</v>
      </c>
      <c r="D6663" t="str">
        <v>CCCCCCCCC</v>
      </c>
      <c r="E6663">
        <v>526.15</v>
      </c>
      <c r="F6663">
        <v>9</v>
      </c>
    </row>
    <row r="6664" spans="1:6" x14ac:dyDescent="0.3">
      <c r="A6664" t="str">
        <v>66848-41-7</v>
      </c>
      <c r="B6664" t="str">
        <v>2,4-dimethylcyclohex-3-ene-1-carbonitrile</v>
      </c>
      <c r="C6664" t="str">
        <v>CC1C=C(CCC1C#N)C</v>
      </c>
      <c r="D6664" t="str">
        <v>CCCCCCCCC</v>
      </c>
      <c r="E6664">
        <v>526.62</v>
      </c>
      <c r="F6664">
        <v>9</v>
      </c>
    </row>
    <row r="6665" spans="1:6" x14ac:dyDescent="0.3">
      <c r="A6665" t="str">
        <v>556-72-9</v>
      </c>
      <c r="B6665" t="str">
        <v>2,2,4,6,6-pentamethyl-1,5-dihydropyrimidine</v>
      </c>
      <c r="C6665" t="str">
        <v>CC1=NC(NC(C1)(C)C)(C)C</v>
      </c>
      <c r="D6665" t="str">
        <v>CCCCCCCCC</v>
      </c>
      <c r="E6665">
        <v>527.27</v>
      </c>
      <c r="F6665">
        <v>9</v>
      </c>
    </row>
    <row r="6666" spans="1:6" x14ac:dyDescent="0.3">
      <c r="A6666" t="str">
        <v>111456-84-9</v>
      </c>
      <c r="B6666" t="str">
        <v>1-(1,1-diethoxyethyl)imidazole</v>
      </c>
      <c r="C6666" t="str">
        <v>CCOC(C)(N1C=CN=C1)OCC</v>
      </c>
      <c r="D6666" t="str">
        <v>CCCCCCCCC</v>
      </c>
      <c r="E6666">
        <v>527.27</v>
      </c>
      <c r="F6666">
        <v>9</v>
      </c>
    </row>
    <row r="6667" spans="1:6" x14ac:dyDescent="0.3">
      <c r="A6667" t="str">
        <v>66967-60-0</v>
      </c>
      <c r="B6667" t="str">
        <v>methyl 2-[2-(2-ethenoxyethoxy)ethoxy]acetate</v>
      </c>
      <c r="C6667" t="str">
        <v>COC(=O)COCCOCCOC=C</v>
      </c>
      <c r="D6667" t="str">
        <v>CCCCCCCCC</v>
      </c>
      <c r="E6667">
        <v>527.67999999999995</v>
      </c>
      <c r="F6667">
        <v>9</v>
      </c>
    </row>
    <row r="6668" spans="1:6" x14ac:dyDescent="0.3">
      <c r="A6668" t="str">
        <v>4149-06-8</v>
      </c>
      <c r="B6668" t="str">
        <v>5-amino-2-phenyl-4H-pyrazol-3-one</v>
      </c>
      <c r="C6668" t="str">
        <v>C1C(=NN(C1=O)C2=CC=CC=C2)N</v>
      </c>
      <c r="D6668" t="str">
        <v>CCCCCCCCC</v>
      </c>
      <c r="E6668">
        <v>528.15</v>
      </c>
      <c r="F6668">
        <v>9</v>
      </c>
    </row>
    <row r="6669" spans="1:6" x14ac:dyDescent="0.3">
      <c r="A6669" t="str">
        <v>6290-17-1</v>
      </c>
      <c r="B6669" t="str">
        <v>ethyl 2-(2,4-dimethyl-1,3-dioxolan-2-yl)acetate</v>
      </c>
      <c r="C6669" t="str">
        <v>CCOC(=O)CC1(OCC(O1)C)C</v>
      </c>
      <c r="D6669" t="str">
        <v>CCCCCCCCC</v>
      </c>
      <c r="E6669">
        <v>528.49</v>
      </c>
      <c r="F6669">
        <v>9</v>
      </c>
    </row>
    <row r="6670" spans="1:6" x14ac:dyDescent="0.3">
      <c r="A6670" t="str">
        <v>5587-63-3</v>
      </c>
      <c r="B6670" t="str">
        <v>2,3,3-trimethylcyclopentene-1-carboxylic acid</v>
      </c>
      <c r="C6670" t="str">
        <v>CC1=C(CCC1(C)C)C(=O)O</v>
      </c>
      <c r="D6670" t="str">
        <v>CCCCCCCCC</v>
      </c>
      <c r="E6670">
        <v>528.65</v>
      </c>
      <c r="F6670">
        <v>9</v>
      </c>
    </row>
    <row r="6671" spans="1:6" x14ac:dyDescent="0.3">
      <c r="A6671" t="str">
        <v>1126-56-3</v>
      </c>
      <c r="B6671" t="str">
        <v>N-cyclohexylpropanamide</v>
      </c>
      <c r="C6671" t="str">
        <v>CCC(=O)NC1CCCCC1</v>
      </c>
      <c r="D6671" t="str">
        <v>CCCCCCCCC</v>
      </c>
      <c r="E6671">
        <v>529.11</v>
      </c>
      <c r="F6671">
        <v>9</v>
      </c>
    </row>
    <row r="6672" spans="1:6" x14ac:dyDescent="0.3">
      <c r="A6672" t="str">
        <v>64505-10-8</v>
      </c>
      <c r="B6672" t="str">
        <v>ethyl 2-isocyanato-4-methylpentanoate</v>
      </c>
      <c r="C6672" t="str">
        <v>CCOC(=O)C(CC(C)C)N=C=O</v>
      </c>
      <c r="D6672" t="str">
        <v>CCCCCCCCC</v>
      </c>
      <c r="E6672">
        <v>529.53</v>
      </c>
      <c r="F6672">
        <v>9</v>
      </c>
    </row>
    <row r="6673" spans="1:6" x14ac:dyDescent="0.3">
      <c r="A6673" t="str">
        <v>10232-91-4</v>
      </c>
      <c r="B6673" t="str">
        <v>3-(2-ethylbutoxy)propanenitrile</v>
      </c>
      <c r="C6673" t="str">
        <v>CCC(CC)COCCC#N</v>
      </c>
      <c r="D6673" t="str">
        <v>CCCCCCCCC</v>
      </c>
      <c r="E6673">
        <v>529.58000000000004</v>
      </c>
      <c r="F6673">
        <v>9</v>
      </c>
    </row>
    <row r="6674" spans="1:6" x14ac:dyDescent="0.3">
      <c r="A6674" t="str">
        <v>31698-14-3</v>
      </c>
      <c r="B6674" t="str">
        <v>(2R,4R,5R,6S)-4-(hydroxymethyl)-10-imino-3,7-dioxa-1,9-diazatricyclo[6.4.0.02,6]dodeca-8,11-dien-5-ol</v>
      </c>
      <c r="C6674" t="str">
        <v>C1=CN2[C@H]3[C@H]([C@@H]([C@H](O3)CO)O)OC2=NC1=N</v>
      </c>
      <c r="D6674" t="str">
        <v>CCCCCCCCC</v>
      </c>
      <c r="E6674">
        <v>531.15</v>
      </c>
      <c r="F6674">
        <v>9</v>
      </c>
    </row>
    <row r="6675" spans="1:6" x14ac:dyDescent="0.3">
      <c r="A6675" t="str">
        <v>646-24-2</v>
      </c>
      <c r="B6675" t="str">
        <v>nonane-1,9-diamine</v>
      </c>
      <c r="C6675" t="str">
        <v>C(CCCCN)CCCCN</v>
      </c>
      <c r="D6675" t="str">
        <v>CCCCCCCCC</v>
      </c>
      <c r="E6675">
        <v>531.65</v>
      </c>
      <c r="F6675">
        <v>9</v>
      </c>
    </row>
    <row r="6676" spans="1:6" x14ac:dyDescent="0.3">
      <c r="A6676" t="str">
        <v>1120-07-6</v>
      </c>
      <c r="B6676" t="str">
        <v>nonanamide</v>
      </c>
      <c r="C6676" t="str">
        <v>CCCCCCCCC(=O)N</v>
      </c>
      <c r="D6676" t="str">
        <v>CCCCCCCCC</v>
      </c>
      <c r="E6676">
        <v>531.91999999999996</v>
      </c>
      <c r="F6676">
        <v>9</v>
      </c>
    </row>
    <row r="6677" spans="1:6" x14ac:dyDescent="0.3">
      <c r="A6677" t="str">
        <v>77877-19-1</v>
      </c>
      <c r="B6677" t="str">
        <v>(4S)-3-propanoyl-4-propan-2-yl-1,3-oxazolidin-2-one</v>
      </c>
      <c r="C6677" t="str">
        <v>CCC(=O)N1[C@H](COC1=O)C(C)C</v>
      </c>
      <c r="D6677" t="str">
        <v>CCCCCCCCC</v>
      </c>
      <c r="E6677">
        <v>532.08000000000004</v>
      </c>
      <c r="F6677">
        <v>9</v>
      </c>
    </row>
    <row r="6678" spans="1:6" x14ac:dyDescent="0.3">
      <c r="A6678" t="str">
        <v>68092-67-1</v>
      </c>
      <c r="B6678" t="str">
        <v>2-[2-(diethylamino)ethoxy]propan-1-ol</v>
      </c>
      <c r="C6678" t="str">
        <v>CCN(CC)CCOC(C)CO</v>
      </c>
      <c r="D6678" t="str">
        <v>CCCCCCCCC</v>
      </c>
      <c r="E6678">
        <v>532.12</v>
      </c>
      <c r="F6678">
        <v>9</v>
      </c>
    </row>
    <row r="6679" spans="1:6" x14ac:dyDescent="0.3">
      <c r="A6679" t="str">
        <v>105996-38-1</v>
      </c>
      <c r="B6679" t="str">
        <v>1-butoxy-3-(dimethylamino)propan-2-ol</v>
      </c>
      <c r="C6679" t="str">
        <v>CCCCOCC(CN(C)C)O</v>
      </c>
      <c r="D6679" t="str">
        <v>CCCCCCCCC</v>
      </c>
      <c r="E6679">
        <v>532.12</v>
      </c>
      <c r="F6679">
        <v>9</v>
      </c>
    </row>
    <row r="6680" spans="1:6" x14ac:dyDescent="0.3">
      <c r="A6680" t="str">
        <v>26620-22-4</v>
      </c>
      <c r="B6680" t="str">
        <v>[(1R,2R)-2-acetyloxycyclopentyl] acetate</v>
      </c>
      <c r="C6680" t="str">
        <v>CC(=O)O[C@@H]1CCC[C@H]1OC(=O)C</v>
      </c>
      <c r="D6680" t="str">
        <v>CCCCCCCCC</v>
      </c>
      <c r="E6680">
        <v>532.57000000000005</v>
      </c>
      <c r="F6680">
        <v>9</v>
      </c>
    </row>
    <row r="6681" spans="1:6" x14ac:dyDescent="0.3">
      <c r="A6681" t="str">
        <v>68252-17-5</v>
      </c>
      <c r="B6681" t="str">
        <v>dimethyl cyclopentane-1,2-dicarboxylate</v>
      </c>
      <c r="C6681" t="str">
        <v>COC(=O)C1CCCC1C(=O)OC</v>
      </c>
      <c r="D6681" t="str">
        <v>CCCCCCCCC</v>
      </c>
      <c r="E6681">
        <v>532.57000000000005</v>
      </c>
      <c r="F6681">
        <v>9</v>
      </c>
    </row>
    <row r="6682" spans="1:6" x14ac:dyDescent="0.3">
      <c r="A6682" t="str">
        <v>70127-93-4</v>
      </c>
      <c r="B6682" t="str">
        <v>1,5-dimethylindazole</v>
      </c>
      <c r="C6682" t="str">
        <v>CC1=CC2=C(C=C1)N(N=C2)C</v>
      </c>
      <c r="D6682" t="str">
        <v>CCCCCCCCC</v>
      </c>
      <c r="E6682">
        <v>533.15</v>
      </c>
      <c r="F6682">
        <v>9</v>
      </c>
    </row>
    <row r="6683" spans="1:6" x14ac:dyDescent="0.3">
      <c r="A6683" t="str">
        <v>941-43-5</v>
      </c>
      <c r="B6683" t="str">
        <v>ethyl 3-(2-methyl-1,3-dioxolan-2-yl)propanoate</v>
      </c>
      <c r="C6683" t="str">
        <v>CCOC(=O)CCC1(OCCO1)C</v>
      </c>
      <c r="D6683" t="str">
        <v>CCCCCCCCC</v>
      </c>
      <c r="E6683">
        <v>533.16</v>
      </c>
      <c r="F6683">
        <v>9</v>
      </c>
    </row>
    <row r="6684" spans="1:6" x14ac:dyDescent="0.3">
      <c r="A6684" t="str">
        <v>6609-57-0</v>
      </c>
      <c r="B6684" t="str">
        <v>2-ethoxybenzonitrile</v>
      </c>
      <c r="C6684" t="str">
        <v>CCOC1=CC=CC=C1C#N</v>
      </c>
      <c r="D6684" t="str">
        <v>CCCCCCCCC</v>
      </c>
      <c r="E6684">
        <v>533.65</v>
      </c>
      <c r="F6684">
        <v>9</v>
      </c>
    </row>
    <row r="6685" spans="1:6" x14ac:dyDescent="0.3">
      <c r="A6685" t="str">
        <v>142653-61-0</v>
      </c>
      <c r="B6685" t="str">
        <v>3-[(Z)-hex-3-enoxy]propanenitrile</v>
      </c>
      <c r="C6685" t="str">
        <v>CC/C=C\CCOCCC#N</v>
      </c>
      <c r="D6685" t="str">
        <v>CCCCCCCCC</v>
      </c>
      <c r="E6685">
        <v>534.17999999999995</v>
      </c>
      <c r="F6685">
        <v>9</v>
      </c>
    </row>
    <row r="6686" spans="1:6" x14ac:dyDescent="0.3">
      <c r="A6686" t="str">
        <v>71016-15-4</v>
      </c>
      <c r="B6686" t="str">
        <v>N-(3-methylbutyl)-N-(3-oxobutan-2-yl)nitrous amide</v>
      </c>
      <c r="C6686" t="str">
        <v>CC(C)CCN(C(C)C(=O)C)N=O</v>
      </c>
      <c r="D6686" t="str">
        <v>CCCCCCCCC</v>
      </c>
      <c r="E6686">
        <v>534.35</v>
      </c>
      <c r="F6686">
        <v>9</v>
      </c>
    </row>
    <row r="6687" spans="1:6" x14ac:dyDescent="0.3">
      <c r="A6687" t="str">
        <v>98955-27-2</v>
      </c>
      <c r="B6687" t="str">
        <v>[4-(methoxymethyl)cyclohexyl]methanol</v>
      </c>
      <c r="C6687" t="str">
        <v>COCC1CCC(CC1)CO</v>
      </c>
      <c r="D6687" t="str">
        <v>CCCCCCCCC</v>
      </c>
      <c r="E6687">
        <v>535</v>
      </c>
      <c r="F6687">
        <v>9</v>
      </c>
    </row>
    <row r="6688" spans="1:6" x14ac:dyDescent="0.3">
      <c r="A6688" t="str">
        <v>15567-46-1</v>
      </c>
      <c r="B6688" t="str">
        <v>N-methyl-N-nitrosooctanamide</v>
      </c>
      <c r="C6688" t="str">
        <v>CCCCCCCC(=O)N(C)N=O</v>
      </c>
      <c r="D6688" t="str">
        <v>CCCCCCCCC</v>
      </c>
      <c r="E6688">
        <v>535.23</v>
      </c>
      <c r="F6688">
        <v>9</v>
      </c>
    </row>
    <row r="6689" spans="1:6" x14ac:dyDescent="0.3">
      <c r="A6689" t="str">
        <v>17018-07-4</v>
      </c>
      <c r="B6689" t="str">
        <v>1,3-bis(prop-2-enoxy)propan-2-ol</v>
      </c>
      <c r="C6689" t="str">
        <v>C=CCOCC(COCC=C)O</v>
      </c>
      <c r="D6689" t="str">
        <v>CCCCCCCCC</v>
      </c>
      <c r="E6689">
        <v>535.46</v>
      </c>
      <c r="F6689">
        <v>9</v>
      </c>
    </row>
    <row r="6690" spans="1:6" x14ac:dyDescent="0.3">
      <c r="A6690" t="str">
        <v>14952-05-7</v>
      </c>
      <c r="B6690" t="str">
        <v>(E)-non-2-enamide</v>
      </c>
      <c r="C6690" t="str">
        <v>CCCCCC/C=C/C(=O)N</v>
      </c>
      <c r="D6690" t="str">
        <v>CCCCCCCCC</v>
      </c>
      <c r="E6690">
        <v>536.08000000000004</v>
      </c>
      <c r="F6690">
        <v>9</v>
      </c>
    </row>
    <row r="6691" spans="1:6" x14ac:dyDescent="0.3">
      <c r="A6691" t="str">
        <v>705-60-2</v>
      </c>
      <c r="B6691" t="str">
        <v>[(E)-2-nitroprop-1-enyl]benzene</v>
      </c>
      <c r="C6691" t="str">
        <v>C/C(=C\C1=CC=CC=C1)/[N+](=O)[O-]</v>
      </c>
      <c r="D6691" t="str">
        <v>CCCCCCCCC</v>
      </c>
      <c r="E6691">
        <v>536.15</v>
      </c>
      <c r="F6691">
        <v>9</v>
      </c>
    </row>
    <row r="6692" spans="1:6" x14ac:dyDescent="0.3">
      <c r="A6692" t="str">
        <v>13156-01-9</v>
      </c>
      <c r="B6692" t="str">
        <v>1-cyclohexylazetidin-3-ol</v>
      </c>
      <c r="C6692" t="str">
        <v>C1CCC(CC1)N2CC(C2)O</v>
      </c>
      <c r="D6692" t="str">
        <v>CCCCCCCCC</v>
      </c>
      <c r="E6692">
        <v>536.42999999999995</v>
      </c>
      <c r="F6692">
        <v>9</v>
      </c>
    </row>
    <row r="6693" spans="1:6" x14ac:dyDescent="0.3">
      <c r="A6693" t="str">
        <v>2273-41-8</v>
      </c>
      <c r="B6693" t="str">
        <v>2-methyl-2-piperidin-1-ylpropanenitrile</v>
      </c>
      <c r="C6693" t="str">
        <v>CC(C)(C#N)N1CCCCC1</v>
      </c>
      <c r="D6693" t="str">
        <v>CCCCCCCCC</v>
      </c>
      <c r="E6693">
        <v>536.76</v>
      </c>
      <c r="F6693">
        <v>9</v>
      </c>
    </row>
    <row r="6694" spans="1:6" x14ac:dyDescent="0.3">
      <c r="A6694" t="str">
        <v>7445-18-3</v>
      </c>
      <c r="B6694" t="str">
        <v>3,3-dimethyl-1,5-dioxonane-6,9-dione</v>
      </c>
      <c r="C6694" t="str">
        <v>CC1(COC(=O)CCC(=O)OC1)C</v>
      </c>
      <c r="D6694" t="str">
        <v>CCCCCCCCC</v>
      </c>
      <c r="E6694">
        <v>537.48</v>
      </c>
      <c r="F6694">
        <v>9</v>
      </c>
    </row>
    <row r="6695" spans="1:6" x14ac:dyDescent="0.3">
      <c r="A6695" t="str">
        <v>71672-75-8</v>
      </c>
      <c r="B6695" t="str">
        <v>(2-ethoxyphenyl)methanol</v>
      </c>
      <c r="C6695" t="str">
        <v>CCOC1=CC=CC=C1CO</v>
      </c>
      <c r="D6695" t="str">
        <v>CCCCCCCCC</v>
      </c>
      <c r="E6695">
        <v>538.15</v>
      </c>
      <c r="F6695">
        <v>9</v>
      </c>
    </row>
    <row r="6696" spans="1:6" x14ac:dyDescent="0.3">
      <c r="A6696" t="str">
        <v>55956-25-7</v>
      </c>
      <c r="B6696" t="str">
        <v>1-(1-prop-2-enoxypropan-2-yloxy)propan-2-ol</v>
      </c>
      <c r="C6696" t="str">
        <v>CC(COC(C)COCC=C)O</v>
      </c>
      <c r="D6696" t="str">
        <v>CCCCCCCCC</v>
      </c>
      <c r="E6696">
        <v>538.34</v>
      </c>
      <c r="F6696">
        <v>9</v>
      </c>
    </row>
    <row r="6697" spans="1:6" x14ac:dyDescent="0.3">
      <c r="A6697" t="str">
        <v>42910-64-5</v>
      </c>
      <c r="B6697" t="str">
        <v>1-ethoxy-3-[(2-methylpropan-2-yl)oxy]propan-2-ol</v>
      </c>
      <c r="C6697" t="str">
        <v>CCOCC(COC(C)(C)C)O</v>
      </c>
      <c r="D6697" t="str">
        <v>CCCCCCCCC</v>
      </c>
      <c r="E6697">
        <v>538.87</v>
      </c>
      <c r="F6697">
        <v>9</v>
      </c>
    </row>
    <row r="6698" spans="1:6" x14ac:dyDescent="0.3">
      <c r="A6698" t="str">
        <v>13391-28-1</v>
      </c>
      <c r="B6698" t="str">
        <v>5-methoxy-1-benzofuran</v>
      </c>
      <c r="C6698" t="str">
        <v>COC1=CC2=C(C=C1)OC=C2</v>
      </c>
      <c r="D6698" t="str">
        <v>CCCCCCCCC</v>
      </c>
      <c r="E6698">
        <v>539.15</v>
      </c>
      <c r="F6698">
        <v>9</v>
      </c>
    </row>
    <row r="6699" spans="1:6" x14ac:dyDescent="0.3">
      <c r="A6699" t="str">
        <v>16096-32-5</v>
      </c>
      <c r="B6699" t="str">
        <v>4-methyl-1H-indole</v>
      </c>
      <c r="C6699" t="str">
        <v>CC1=C2C=CNC2=CC=C1</v>
      </c>
      <c r="D6699" t="str">
        <v>CCCCCCCCC</v>
      </c>
      <c r="E6699">
        <v>540.15</v>
      </c>
      <c r="F6699">
        <v>9</v>
      </c>
    </row>
    <row r="6700" spans="1:6" x14ac:dyDescent="0.3">
      <c r="A6700" t="str">
        <v>3910-40-5</v>
      </c>
      <c r="B6700" t="str">
        <v>non-2-ynamide</v>
      </c>
      <c r="C6700" t="str">
        <v>CCCCCCC#CC(=O)N</v>
      </c>
      <c r="D6700" t="str">
        <v>CCCCCCCCC</v>
      </c>
      <c r="E6700">
        <v>540.91999999999996</v>
      </c>
      <c r="F6700">
        <v>9</v>
      </c>
    </row>
    <row r="6701" spans="1:6" x14ac:dyDescent="0.3">
      <c r="A6701" t="str">
        <v>53578-15-7</v>
      </c>
      <c r="B6701" t="str">
        <v>cubane-1-carboxylic acid</v>
      </c>
      <c r="C6701" t="str">
        <v>C12C3C4C1C5C2C3C45C(=O)O</v>
      </c>
      <c r="D6701" t="str">
        <v>CCCCCCCCC</v>
      </c>
      <c r="E6701">
        <v>541.07000000000005</v>
      </c>
      <c r="F6701">
        <v>9</v>
      </c>
    </row>
    <row r="6702" spans="1:6" x14ac:dyDescent="0.3">
      <c r="A6702" t="str">
        <v>87373-47-5</v>
      </c>
      <c r="B6702" t="str">
        <v>1-cyclopropyl-2,3-diazabicyclo[2.2.2]oct-2-ene</v>
      </c>
      <c r="C6702" t="str">
        <v>C1CC1C23CCC(CC2)N=N3</v>
      </c>
      <c r="D6702" t="str">
        <v>CCCCCCCCC</v>
      </c>
      <c r="E6702">
        <v>541.08000000000004</v>
      </c>
      <c r="F6702">
        <v>9</v>
      </c>
    </row>
    <row r="6703" spans="1:6" x14ac:dyDescent="0.3">
      <c r="A6703" t="str">
        <v>29269-20-3</v>
      </c>
      <c r="B6703" t="str">
        <v>methyl 4-tert-butylperoxy-4-oxobutanoate</v>
      </c>
      <c r="C6703" t="str">
        <v>CC(C)(C)OOC(=O)CCC(=O)OC</v>
      </c>
      <c r="D6703" t="str">
        <v>CCCCCCCCC</v>
      </c>
      <c r="E6703">
        <v>541.15</v>
      </c>
      <c r="F6703">
        <v>9</v>
      </c>
    </row>
    <row r="6704" spans="1:6" x14ac:dyDescent="0.3">
      <c r="A6704" t="str">
        <v>30964-01-3</v>
      </c>
      <c r="B6704" t="str">
        <v>non-8-ynoic acid</v>
      </c>
      <c r="C6704" t="str">
        <v>C#CCCCCCCC(=O)O</v>
      </c>
      <c r="D6704" t="str">
        <v>CCCCCCCCC</v>
      </c>
      <c r="E6704">
        <v>541.15</v>
      </c>
      <c r="F6704">
        <v>9</v>
      </c>
    </row>
    <row r="6705" spans="1:6" x14ac:dyDescent="0.3">
      <c r="A6705" t="str">
        <v>49681-67-6</v>
      </c>
      <c r="B6705" t="str">
        <v>tert-butyl 4-methylperoxy-4-oxobutanoate</v>
      </c>
      <c r="C6705" t="str">
        <v>CC(C)(C)OC(=O)CCC(=O)OOC</v>
      </c>
      <c r="D6705" t="str">
        <v>CCCCCCCCC</v>
      </c>
      <c r="E6705">
        <v>541.15</v>
      </c>
      <c r="F6705">
        <v>9</v>
      </c>
    </row>
    <row r="6706" spans="1:6" x14ac:dyDescent="0.3">
      <c r="A6706" t="str">
        <v>57260-71-6</v>
      </c>
      <c r="B6706" t="str">
        <v>tert-butyl piperazine-1-carboxylate</v>
      </c>
      <c r="C6706" t="str">
        <v>CC(C)(C)OC(=O)N1CCNCC1</v>
      </c>
      <c r="D6706" t="str">
        <v>CCCCCCCCC</v>
      </c>
      <c r="E6706">
        <v>541.45000000000005</v>
      </c>
      <c r="F6706">
        <v>9</v>
      </c>
    </row>
    <row r="6707" spans="1:6" x14ac:dyDescent="0.3">
      <c r="A6707" t="str">
        <v>18912-81-7</v>
      </c>
      <c r="B6707" t="str">
        <v>2-(2-pentoxyethoxy)ethanol</v>
      </c>
      <c r="C6707" t="str">
        <v>CCCCCOCCOCCO</v>
      </c>
      <c r="D6707" t="str">
        <v>CCCCCCCCC</v>
      </c>
      <c r="E6707">
        <v>542.54</v>
      </c>
      <c r="F6707">
        <v>9</v>
      </c>
    </row>
    <row r="6708" spans="1:6" x14ac:dyDescent="0.3">
      <c r="A6708" t="str">
        <v>77464-06-3</v>
      </c>
      <c r="B6708" t="str">
        <v>1,1-bis(2-methylpropyl)urea</v>
      </c>
      <c r="C6708" t="str">
        <v>CC(C)CN(CC(C)C)C(=O)N</v>
      </c>
      <c r="D6708" t="str">
        <v>CCCCCCCCC</v>
      </c>
      <c r="E6708">
        <v>543.48</v>
      </c>
      <c r="F6708">
        <v>9</v>
      </c>
    </row>
    <row r="6709" spans="1:6" x14ac:dyDescent="0.3">
      <c r="A6709" t="str">
        <v>773-41-1</v>
      </c>
      <c r="B6709" t="str">
        <v>3,9-dimethyl-2,4,8,10-tetraoxaspiro[5.5]undecane</v>
      </c>
      <c r="C6709" t="str">
        <v>CC1OCC2(CO1)COC(OC2)C</v>
      </c>
      <c r="D6709" t="str">
        <v>CCCCCCCCC</v>
      </c>
      <c r="E6709">
        <v>543.72</v>
      </c>
      <c r="F6709">
        <v>9</v>
      </c>
    </row>
    <row r="6710" spans="1:6" x14ac:dyDescent="0.3">
      <c r="A6710" t="str">
        <v>93681-82-4</v>
      </c>
      <c r="B6710" t="str">
        <v>4-methyl-2-prop-2-enylpent-4-enoic acid</v>
      </c>
      <c r="C6710" t="str">
        <v>CC(=C)CC(CC=C)C(=O)O</v>
      </c>
      <c r="D6710" t="str">
        <v>CCCCCCCCC</v>
      </c>
      <c r="E6710">
        <v>543.83000000000004</v>
      </c>
      <c r="F6710">
        <v>9</v>
      </c>
    </row>
    <row r="6711" spans="1:6" x14ac:dyDescent="0.3">
      <c r="A6711" t="str">
        <v>2138-43-4</v>
      </c>
      <c r="B6711" t="str">
        <v>4-propan-2-ylbenzene-1,2-diol</v>
      </c>
      <c r="C6711" t="str">
        <v>CC(C)C1=CC(=C(C=C1)O)O</v>
      </c>
      <c r="D6711" t="str">
        <v>CCCCCCCCC</v>
      </c>
      <c r="E6711">
        <v>544.15</v>
      </c>
      <c r="F6711">
        <v>9</v>
      </c>
    </row>
    <row r="6712" spans="1:6" x14ac:dyDescent="0.3">
      <c r="A6712" t="str">
        <v>2206-43-1</v>
      </c>
      <c r="B6712" t="str">
        <v>4-methoxybenzene-1,3-dicarboxylic acid</v>
      </c>
      <c r="C6712" t="str">
        <v>COC1=C(C=C(C=C1)C(=O)O)C(=O)O</v>
      </c>
      <c r="D6712" t="str">
        <v>CCCCCCCCC</v>
      </c>
      <c r="E6712">
        <v>544.15</v>
      </c>
      <c r="F6712">
        <v>9</v>
      </c>
    </row>
    <row r="6713" spans="1:6" x14ac:dyDescent="0.3">
      <c r="A6713" t="str">
        <v>937-51-9</v>
      </c>
      <c r="B6713" t="str">
        <v>3-(azepan-1-yl)propanenitrile</v>
      </c>
      <c r="C6713" t="str">
        <v>C1CCCN(CC1)CCC#N</v>
      </c>
      <c r="D6713" t="str">
        <v>CCCCCCCCC</v>
      </c>
      <c r="E6713">
        <v>544.26</v>
      </c>
      <c r="F6713">
        <v>9</v>
      </c>
    </row>
    <row r="6714" spans="1:6" x14ac:dyDescent="0.3">
      <c r="A6714" t="str">
        <v>69978-45-6</v>
      </c>
      <c r="B6714" t="str">
        <v>10-methyl-1,4,7-trioxa-10-azacyclododecane</v>
      </c>
      <c r="C6714" t="str">
        <v>CN1CCOCCOCCOCC1</v>
      </c>
      <c r="D6714" t="str">
        <v>CCCCCCCCC</v>
      </c>
      <c r="E6714">
        <v>544.38</v>
      </c>
      <c r="F6714">
        <v>9</v>
      </c>
    </row>
    <row r="6715" spans="1:6" x14ac:dyDescent="0.3">
      <c r="A6715" t="str">
        <v>51757-86-9</v>
      </c>
      <c r="B6715" t="str">
        <v>2-methylbicyclo[2.2.1]hept-5-ene-2-carboxamide</v>
      </c>
      <c r="C6715" t="str">
        <v>CC1(CC2CC1C=C2)C(=O)N</v>
      </c>
      <c r="D6715" t="str">
        <v>CCCCCCCCC</v>
      </c>
      <c r="E6715">
        <v>544.4</v>
      </c>
      <c r="F6715">
        <v>9</v>
      </c>
    </row>
    <row r="6716" spans="1:6" x14ac:dyDescent="0.3">
      <c r="A6716" t="str">
        <v>49681-66-5</v>
      </c>
      <c r="B6716" t="str">
        <v>tert-butyl (E)-4-methylperoxy-4-oxobut-2-enoate</v>
      </c>
      <c r="C6716" t="str">
        <v>CC(C)(C)OC(=O)/C=C/C(=O)OOC</v>
      </c>
      <c r="D6716" t="str">
        <v>CCCCCCCCC</v>
      </c>
      <c r="E6716">
        <v>545.30999999999995</v>
      </c>
      <c r="F6716">
        <v>9</v>
      </c>
    </row>
    <row r="6717" spans="1:6" x14ac:dyDescent="0.3">
      <c r="A6717" t="str">
        <v>52345-49-0</v>
      </c>
      <c r="B6717" t="str">
        <v>methyl (E)-4-tert-butylperoxy-4-oxobut-2-enoate</v>
      </c>
      <c r="C6717" t="str">
        <v>CC(C)(C)OOC(=O)/C=C/C(=O)OC</v>
      </c>
      <c r="D6717" t="str">
        <v>CCCCCCCCC</v>
      </c>
      <c r="E6717">
        <v>545.30999999999995</v>
      </c>
      <c r="F6717">
        <v>9</v>
      </c>
    </row>
    <row r="6718" spans="1:6" x14ac:dyDescent="0.3">
      <c r="A6718" t="str">
        <v>3453-64-3</v>
      </c>
      <c r="B6718" t="str">
        <v>3-methyl-3H-2-benzofuran-1-one</v>
      </c>
      <c r="C6718" t="str">
        <v>CC1C2=CC=CC=C2C(=O)O1</v>
      </c>
      <c r="D6718" t="str">
        <v>CCCCCCCCC</v>
      </c>
      <c r="E6718">
        <v>546.15</v>
      </c>
      <c r="F6718">
        <v>9</v>
      </c>
    </row>
    <row r="6719" spans="1:6" x14ac:dyDescent="0.3">
      <c r="A6719" t="str">
        <v>936-53-8</v>
      </c>
      <c r="B6719" t="str">
        <v>2-phenyl-3,4-dihydropyrazole</v>
      </c>
      <c r="C6719" t="str">
        <v>C1CN(N=C1)C2=CC=CC=C2</v>
      </c>
      <c r="D6719" t="str">
        <v>CCCCCCCCC</v>
      </c>
      <c r="E6719">
        <v>546.15</v>
      </c>
      <c r="F6719">
        <v>9</v>
      </c>
    </row>
    <row r="6720" spans="1:6" x14ac:dyDescent="0.3">
      <c r="A6720" t="str">
        <v>126-52-3</v>
      </c>
      <c r="B6720" t="str">
        <v>(1-ethynylcyclohexyl) carbamate</v>
      </c>
      <c r="C6720" t="str">
        <v>C#CC1(CCCCC1)OC(=O)N</v>
      </c>
      <c r="D6720" t="str">
        <v>CCCCCCCCC</v>
      </c>
      <c r="E6720">
        <v>546.17999999999995</v>
      </c>
      <c r="F6720">
        <v>9</v>
      </c>
    </row>
    <row r="6721" spans="1:6" x14ac:dyDescent="0.3">
      <c r="A6721" t="str">
        <v>20826-94-2</v>
      </c>
      <c r="B6721" t="str">
        <v>ethyl 2-(2-oxocyclopentyl)acetate</v>
      </c>
      <c r="C6721" t="str">
        <v>CCOC(=O)CC1CCCC1=O</v>
      </c>
      <c r="D6721" t="str">
        <v>CCCCCCCCC</v>
      </c>
      <c r="E6721">
        <v>546.84</v>
      </c>
      <c r="F6721">
        <v>9</v>
      </c>
    </row>
    <row r="6722" spans="1:6" x14ac:dyDescent="0.3">
      <c r="A6722" t="str">
        <v>701-58-6</v>
      </c>
      <c r="B6722" t="str">
        <v>5,5-dimethyl-3-(methylamino)cyclohex-2-en-1-one</v>
      </c>
      <c r="C6722" t="str">
        <v>CC1(CC(=CC(=O)C1)NC)C</v>
      </c>
      <c r="D6722" t="str">
        <v>CCCCCCCCC</v>
      </c>
      <c r="E6722">
        <v>547.44000000000005</v>
      </c>
      <c r="F6722">
        <v>9</v>
      </c>
    </row>
    <row r="6723" spans="1:6" x14ac:dyDescent="0.3">
      <c r="A6723" t="str">
        <v>884-43-5</v>
      </c>
      <c r="B6723" t="str">
        <v>2,4,6-triethoxy-1,3,5-triazine</v>
      </c>
      <c r="C6723" t="str">
        <v>CCOC1=NC(=NC(=N1)OCC)OCC</v>
      </c>
      <c r="D6723" t="str">
        <v>CCCCCCCCC</v>
      </c>
      <c r="E6723">
        <v>547.65</v>
      </c>
      <c r="F6723">
        <v>9</v>
      </c>
    </row>
    <row r="6724" spans="1:6" x14ac:dyDescent="0.3">
      <c r="A6724" t="str">
        <v>608-98-0</v>
      </c>
      <c r="B6724" t="str">
        <v>2,4,6-trimethylbenzene-1,3-diol</v>
      </c>
      <c r="C6724" t="str">
        <v>CC1=CC(=C(C(=C1O)C)O)C</v>
      </c>
      <c r="D6724" t="str">
        <v>CCCCCCCCC</v>
      </c>
      <c r="E6724">
        <v>547.65</v>
      </c>
      <c r="F6724">
        <v>9</v>
      </c>
    </row>
    <row r="6725" spans="1:6" x14ac:dyDescent="0.3">
      <c r="A6725" t="str">
        <v>6130-92-3</v>
      </c>
      <c r="B6725" t="str">
        <v>2,2,6,6-tetramethylpiperidin-1-amine</v>
      </c>
      <c r="C6725" t="str">
        <v>CC1(CCCC(N1N)(C)C)C</v>
      </c>
      <c r="D6725" t="str">
        <v>CCCCCCCCC</v>
      </c>
      <c r="E6725">
        <v>547.65</v>
      </c>
      <c r="F6725">
        <v>9</v>
      </c>
    </row>
    <row r="6726" spans="1:6" x14ac:dyDescent="0.3">
      <c r="A6726" t="str">
        <v>31642-67-8</v>
      </c>
      <c r="B6726" t="str">
        <v>non-8-enoic acid</v>
      </c>
      <c r="C6726" t="str">
        <v>C=CCCCCCCC(=O)O</v>
      </c>
      <c r="D6726" t="str">
        <v>CCCCCCCCC</v>
      </c>
      <c r="E6726">
        <v>547.71</v>
      </c>
      <c r="F6726">
        <v>9</v>
      </c>
    </row>
    <row r="6727" spans="1:6" x14ac:dyDescent="0.3">
      <c r="A6727" t="str">
        <v>3312-60-5</v>
      </c>
      <c r="B6727" t="str">
        <v>N'-cyclohexylpropane-1,3-diamine</v>
      </c>
      <c r="C6727" t="str">
        <v>C1CCC(CC1)NCCCN</v>
      </c>
      <c r="D6727" t="str">
        <v>CCCCCCCCC</v>
      </c>
      <c r="E6727">
        <v>547.77</v>
      </c>
      <c r="F6727">
        <v>9</v>
      </c>
    </row>
    <row r="6728" spans="1:6" x14ac:dyDescent="0.3">
      <c r="A6728" t="str">
        <v>6637-50-9</v>
      </c>
      <c r="B6728" t="str">
        <v>3,3-diethylpentanoic acid</v>
      </c>
      <c r="C6728" t="str">
        <v>CCC(CC)(CC)CC(=O)O</v>
      </c>
      <c r="D6728" t="str">
        <v>CCCCCCCCC</v>
      </c>
      <c r="E6728">
        <v>547.79999999999995</v>
      </c>
      <c r="F6728">
        <v>9</v>
      </c>
    </row>
    <row r="6729" spans="1:6" x14ac:dyDescent="0.3">
      <c r="A6729" t="str">
        <v>50902-82-4</v>
      </c>
      <c r="B6729" t="str">
        <v>3-ethyl-3-methylhexanoic acid</v>
      </c>
      <c r="C6729" t="str">
        <v>CCCC(C)(CC)CC(=O)O</v>
      </c>
      <c r="D6729" t="str">
        <v>CCCCCCCCC</v>
      </c>
      <c r="E6729">
        <v>547.79999999999995</v>
      </c>
      <c r="F6729">
        <v>9</v>
      </c>
    </row>
    <row r="6730" spans="1:6" x14ac:dyDescent="0.3">
      <c r="A6730" t="str">
        <v>13311-57-4</v>
      </c>
      <c r="B6730" t="str">
        <v>N-cyclohexylaziridine-1-carboxamide</v>
      </c>
      <c r="C6730" t="str">
        <v>C1CCC(CC1)NC(=O)N2CC2</v>
      </c>
      <c r="D6730" t="str">
        <v>CCCCCCCCC</v>
      </c>
      <c r="E6730">
        <v>548.69000000000005</v>
      </c>
      <c r="F6730">
        <v>9</v>
      </c>
    </row>
    <row r="6731" spans="1:6" x14ac:dyDescent="0.3">
      <c r="A6731" t="str">
        <v>53074-96-7</v>
      </c>
      <c r="B6731" t="str">
        <v>ethyl 2-oxo-2-piperidin-1-ylacetate</v>
      </c>
      <c r="C6731" t="str">
        <v>CCOC(=O)C(=O)N1CCCCC1</v>
      </c>
      <c r="D6731" t="str">
        <v>CCCCCCCCC</v>
      </c>
      <c r="E6731">
        <v>550</v>
      </c>
      <c r="F6731">
        <v>9</v>
      </c>
    </row>
    <row r="6732" spans="1:6" x14ac:dyDescent="0.3">
      <c r="A6732" t="str">
        <v>29343-52-0</v>
      </c>
      <c r="B6732" t="str">
        <v>(E)-4-hydroxynon-2-enal</v>
      </c>
      <c r="C6732" t="str">
        <v>CCCCCC(/C=C/C=O)O</v>
      </c>
      <c r="D6732" t="str">
        <v>CCCCCCCCC</v>
      </c>
      <c r="E6732">
        <v>550.08000000000004</v>
      </c>
      <c r="F6732">
        <v>9</v>
      </c>
    </row>
    <row r="6733" spans="1:6" x14ac:dyDescent="0.3">
      <c r="A6733" t="str">
        <v>461-11-0</v>
      </c>
      <c r="B6733" t="str">
        <v>2,2-dimethyl-6-oxoheptanoic acid</v>
      </c>
      <c r="C6733" t="str">
        <v>CC(=O)CCCC(C)(C)C(=O)O</v>
      </c>
      <c r="D6733" t="str">
        <v>CCCCCCCCC</v>
      </c>
      <c r="E6733">
        <v>550.15</v>
      </c>
      <c r="F6733">
        <v>9</v>
      </c>
    </row>
    <row r="6734" spans="1:6" x14ac:dyDescent="0.3">
      <c r="A6734" t="str">
        <v>74581-94-5</v>
      </c>
      <c r="B6734" t="str">
        <v>2-ethyl-3-methylhexanoic acid</v>
      </c>
      <c r="C6734" t="str">
        <v>CCCC(C)C(CC)C(=O)O</v>
      </c>
      <c r="D6734" t="str">
        <v>CCCCCCCCC</v>
      </c>
      <c r="E6734">
        <v>550.15</v>
      </c>
      <c r="F6734">
        <v>9</v>
      </c>
    </row>
    <row r="6735" spans="1:6" x14ac:dyDescent="0.3">
      <c r="A6735" t="str">
        <v>3004-93-1</v>
      </c>
      <c r="B6735" t="str">
        <v>2-methyloctanoic acid</v>
      </c>
      <c r="C6735" t="str">
        <v>CCCCCCC(C)C(=O)O</v>
      </c>
      <c r="D6735" t="str">
        <v>CCCCCCCCC</v>
      </c>
      <c r="E6735">
        <v>550.59</v>
      </c>
      <c r="F6735">
        <v>9</v>
      </c>
    </row>
    <row r="6736" spans="1:6" x14ac:dyDescent="0.3">
      <c r="A6736" t="str">
        <v>3274-28-0</v>
      </c>
      <c r="B6736" t="str">
        <v>2-propylhexanoic acid</v>
      </c>
      <c r="C6736" t="str">
        <v>CCCCC(CCC)C(=O)O</v>
      </c>
      <c r="D6736" t="str">
        <v>CCCCCCCCC</v>
      </c>
      <c r="E6736">
        <v>550.59</v>
      </c>
      <c r="F6736">
        <v>9</v>
      </c>
    </row>
    <row r="6737" spans="1:6" x14ac:dyDescent="0.3">
      <c r="A6737" t="str">
        <v>3274-29-1</v>
      </c>
      <c r="B6737" t="str">
        <v>2-ethylheptanoic acid</v>
      </c>
      <c r="C6737" t="str">
        <v>CCCCCC(CC)C(=O)O</v>
      </c>
      <c r="D6737" t="str">
        <v>CCCCCCCCC</v>
      </c>
      <c r="E6737">
        <v>550.59</v>
      </c>
      <c r="F6737">
        <v>9</v>
      </c>
    </row>
    <row r="6738" spans="1:6" x14ac:dyDescent="0.3">
      <c r="A6738" t="str">
        <v>6061-10-5</v>
      </c>
      <c r="B6738" t="str">
        <v>3-methyloctanoic acid</v>
      </c>
      <c r="C6738" t="str">
        <v>CCCCCC(C)CC(=O)O</v>
      </c>
      <c r="D6738" t="str">
        <v>CCCCCCCCC</v>
      </c>
      <c r="E6738">
        <v>550.59</v>
      </c>
      <c r="F6738">
        <v>9</v>
      </c>
    </row>
    <row r="6739" spans="1:6" x14ac:dyDescent="0.3">
      <c r="A6739" t="str">
        <v>26896-18-4</v>
      </c>
      <c r="B6739" t="str">
        <v>7-methyloctanoic acid</v>
      </c>
      <c r="C6739" t="str">
        <v>CC(C)CCCCCC(=O)O</v>
      </c>
      <c r="D6739" t="str">
        <v>CCCCCCCCC</v>
      </c>
      <c r="E6739">
        <v>550.59</v>
      </c>
      <c r="F6739">
        <v>9</v>
      </c>
    </row>
    <row r="6740" spans="1:6" x14ac:dyDescent="0.3">
      <c r="A6740" t="str">
        <v>54947-74-9</v>
      </c>
      <c r="B6740" t="str">
        <v>4-methyloctanoic acid</v>
      </c>
      <c r="C6740" t="str">
        <v>CCCCC(C)CCC(=O)O</v>
      </c>
      <c r="D6740" t="str">
        <v>CCCCCCCCC</v>
      </c>
      <c r="E6740">
        <v>550.59</v>
      </c>
      <c r="F6740">
        <v>9</v>
      </c>
    </row>
    <row r="6741" spans="1:6" x14ac:dyDescent="0.3">
      <c r="A6741" t="str">
        <v>17159-79-4</v>
      </c>
      <c r="B6741" t="str">
        <v>ethyl 4-oxocyclohexane-1-carboxylate</v>
      </c>
      <c r="C6741" t="str">
        <v>CCOC(=O)C1CCC(=O)CC1</v>
      </c>
      <c r="D6741" t="str">
        <v>CCCCCCCCC</v>
      </c>
      <c r="E6741">
        <v>551.11</v>
      </c>
      <c r="F6741">
        <v>9</v>
      </c>
    </row>
    <row r="6742" spans="1:6" x14ac:dyDescent="0.3">
      <c r="A6742" t="str">
        <v>67931-79-7</v>
      </c>
      <c r="B6742" t="str">
        <v>5-(aminomethyl)-2,2,4-trimethylcyclopentan-1-amine</v>
      </c>
      <c r="C6742" t="str">
        <v>CC1CC(C(C1CN)N)(C)C</v>
      </c>
      <c r="D6742" t="str">
        <v>CCCCCCCCC</v>
      </c>
      <c r="E6742">
        <v>552.09</v>
      </c>
      <c r="F6742">
        <v>9</v>
      </c>
    </row>
    <row r="6743" spans="1:6" x14ac:dyDescent="0.3">
      <c r="A6743" t="str">
        <v>20633-06-1</v>
      </c>
      <c r="B6743" t="str">
        <v>3,3,5,5-tetramethylcyclopentane-1,2-dione</v>
      </c>
      <c r="C6743" t="str">
        <v>CC1(CC(C(=O)C1=O)(C)C)C</v>
      </c>
      <c r="D6743" t="str">
        <v>CCCCCCCCC</v>
      </c>
      <c r="E6743">
        <v>552.25</v>
      </c>
      <c r="F6743">
        <v>9</v>
      </c>
    </row>
    <row r="6744" spans="1:6" x14ac:dyDescent="0.3">
      <c r="A6744" t="str">
        <v>74896-19-8</v>
      </c>
      <c r="B6744" t="str">
        <v>4,4,5,5-tetramethylcyclopentane-1,3-dione</v>
      </c>
      <c r="C6744" t="str">
        <v>CC1(C(=O)CC(=O)C1(C)C)C</v>
      </c>
      <c r="D6744" t="str">
        <v>CCCCCCCCC</v>
      </c>
      <c r="E6744">
        <v>552.25</v>
      </c>
      <c r="F6744">
        <v>9</v>
      </c>
    </row>
    <row r="6745" spans="1:6" x14ac:dyDescent="0.3">
      <c r="A6745" t="str">
        <v>68140-96-5</v>
      </c>
      <c r="B6745" t="str">
        <v>3-(2-butoxyethoxy)propanenitrile</v>
      </c>
      <c r="C6745" t="str">
        <v>CCCCOCCOCCC#N</v>
      </c>
      <c r="D6745" t="str">
        <v>CCCCCCCCC</v>
      </c>
      <c r="E6745">
        <v>552.44000000000005</v>
      </c>
      <c r="F6745">
        <v>9</v>
      </c>
    </row>
    <row r="6746" spans="1:6" x14ac:dyDescent="0.3">
      <c r="A6746" t="str">
        <v>133445-85-9</v>
      </c>
      <c r="B6746" t="str">
        <v>dimethyl 2-[(E)-3-methoxyprop-2-enylidene]propanedioate</v>
      </c>
      <c r="C6746" t="str">
        <v>CO/C=C/C=C(C(=O)OC)C(=O)OC</v>
      </c>
      <c r="D6746" t="str">
        <v>CCCCCCCCC</v>
      </c>
      <c r="E6746">
        <v>552.58000000000004</v>
      </c>
      <c r="F6746">
        <v>9</v>
      </c>
    </row>
    <row r="6747" spans="1:6" x14ac:dyDescent="0.3">
      <c r="A6747" t="str">
        <v>2938-69-4</v>
      </c>
      <c r="B6747" t="str">
        <v>4-ethyl-4-formylhexanenitrile</v>
      </c>
      <c r="C6747" t="str">
        <v>CCC(CC)(CCC#N)C=O</v>
      </c>
      <c r="D6747" t="str">
        <v>CCCCCCCCC</v>
      </c>
      <c r="E6747">
        <v>553.03</v>
      </c>
      <c r="F6747">
        <v>9</v>
      </c>
    </row>
    <row r="6748" spans="1:6" x14ac:dyDescent="0.3">
      <c r="A6748" t="str">
        <v>5336-24-3</v>
      </c>
      <c r="B6748" t="str">
        <v>1,3-ditert-butylurea</v>
      </c>
      <c r="C6748" t="str">
        <v>CC(C)(C)NC(=O)NC(C)(C)C</v>
      </c>
      <c r="D6748" t="str">
        <v>CCCCCCCCC</v>
      </c>
      <c r="E6748">
        <v>553.27</v>
      </c>
      <c r="F6748">
        <v>9</v>
      </c>
    </row>
    <row r="6749" spans="1:6" x14ac:dyDescent="0.3">
      <c r="A6749" t="str">
        <v>26828-48-8</v>
      </c>
      <c r="B6749" t="str">
        <v>2-methyl-2-prop-2-enylcyclopentane-1,3-dione</v>
      </c>
      <c r="C6749" t="str">
        <v>CC1(C(=O)CCC1=O)CC=C</v>
      </c>
      <c r="D6749" t="str">
        <v>CCCCCCCCC</v>
      </c>
      <c r="E6749">
        <v>553.36</v>
      </c>
      <c r="F6749">
        <v>9</v>
      </c>
    </row>
    <row r="6750" spans="1:6" x14ac:dyDescent="0.3">
      <c r="A6750" t="str">
        <v>60526-42-3</v>
      </c>
      <c r="B6750" t="str">
        <v>7,7-dimethylbicyclo[2.2.1]hept-5-ene-2,3-dione</v>
      </c>
      <c r="C6750" t="str">
        <v>CC1(C2C=CC1C(=O)C2=O)C</v>
      </c>
      <c r="D6750" t="str">
        <v>CCCCCCCCC</v>
      </c>
      <c r="E6750">
        <v>553.64</v>
      </c>
      <c r="F6750">
        <v>9</v>
      </c>
    </row>
    <row r="6751" spans="1:6" x14ac:dyDescent="0.3">
      <c r="A6751" t="str">
        <v>94115-41-0</v>
      </c>
      <c r="B6751" t="str">
        <v>(dicyclopropylmethylideneamino) acetate</v>
      </c>
      <c r="C6751" t="str">
        <v>CC(=O)ON=C(C1CC1)C2CC2</v>
      </c>
      <c r="D6751" t="str">
        <v>CCCCCCCCC</v>
      </c>
      <c r="E6751">
        <v>553.78</v>
      </c>
      <c r="F6751">
        <v>9</v>
      </c>
    </row>
    <row r="6752" spans="1:6" x14ac:dyDescent="0.3">
      <c r="A6752" t="str">
        <v>38476-46-9</v>
      </c>
      <c r="B6752" t="str">
        <v>3,3-dimethylbicyclo[2.2.1]heptane-2,5-dione</v>
      </c>
      <c r="C6752" t="str">
        <v>CC1(C2CC(C1=O)CC2=O)C</v>
      </c>
      <c r="D6752" t="str">
        <v>CCCCCCCCC</v>
      </c>
      <c r="E6752">
        <v>554.48</v>
      </c>
      <c r="F6752">
        <v>9</v>
      </c>
    </row>
    <row r="6753" spans="1:6" x14ac:dyDescent="0.3">
      <c r="A6753" t="str">
        <v>4124-88-3</v>
      </c>
      <c r="B6753" t="str">
        <v>(E)-non-3-enoic acid</v>
      </c>
      <c r="C6753" t="str">
        <v>CCCCC/C=C/CC(=O)O</v>
      </c>
      <c r="D6753" t="str">
        <v>CCCCCCCCC</v>
      </c>
      <c r="E6753">
        <v>555.19000000000005</v>
      </c>
      <c r="F6753">
        <v>9</v>
      </c>
    </row>
    <row r="6754" spans="1:6" x14ac:dyDescent="0.3">
      <c r="A6754" t="str">
        <v>52784-32-4</v>
      </c>
      <c r="B6754" t="str">
        <v>methyl 2-oxocycloheptane-1-carboxylate</v>
      </c>
      <c r="C6754" t="str">
        <v>COC(=O)C1CCCCCC1=O</v>
      </c>
      <c r="D6754" t="str">
        <v>CCCCCCCCC</v>
      </c>
      <c r="E6754">
        <v>555.38</v>
      </c>
      <c r="F6754">
        <v>9</v>
      </c>
    </row>
    <row r="6755" spans="1:6" x14ac:dyDescent="0.3">
      <c r="A6755" t="str">
        <v>20279-51-0</v>
      </c>
      <c r="B6755" t="str">
        <v>hexyl 2-hydroxypropanoate</v>
      </c>
      <c r="C6755" t="str">
        <v>CCCCCCOC(=O)C(C)O</v>
      </c>
      <c r="D6755" t="str">
        <v>CCCCCCCCC</v>
      </c>
      <c r="E6755">
        <v>555.48</v>
      </c>
      <c r="F6755">
        <v>9</v>
      </c>
    </row>
    <row r="6756" spans="1:6" x14ac:dyDescent="0.3">
      <c r="A6756" t="str">
        <v>39846-66-7</v>
      </c>
      <c r="B6756" t="str">
        <v>2-hydroxyheptyl acetate</v>
      </c>
      <c r="C6756" t="str">
        <v>CCCCCC(COC(=O)C)O</v>
      </c>
      <c r="D6756" t="str">
        <v>CCCCCCCCC</v>
      </c>
      <c r="E6756">
        <v>555.48</v>
      </c>
      <c r="F6756">
        <v>9</v>
      </c>
    </row>
    <row r="6757" spans="1:6" x14ac:dyDescent="0.3">
      <c r="A6757" t="str">
        <v>39920-56-4</v>
      </c>
      <c r="B6757" t="str">
        <v>3-hydroxyheptyl acetate</v>
      </c>
      <c r="C6757" t="str">
        <v>CCCCC(CCOC(=O)C)O</v>
      </c>
      <c r="D6757" t="str">
        <v>CCCCCCCCC</v>
      </c>
      <c r="E6757">
        <v>555.48</v>
      </c>
      <c r="F6757">
        <v>9</v>
      </c>
    </row>
    <row r="6758" spans="1:6" x14ac:dyDescent="0.3">
      <c r="A6758" t="str">
        <v>69847-38-7</v>
      </c>
      <c r="B6758" t="str">
        <v>butyl 4-hydroxypentanoate</v>
      </c>
      <c r="C6758" t="str">
        <v>CCCCOC(=O)CCC(C)O</v>
      </c>
      <c r="D6758" t="str">
        <v>CCCCCCCCC</v>
      </c>
      <c r="E6758">
        <v>555.48</v>
      </c>
      <c r="F6758">
        <v>9</v>
      </c>
    </row>
    <row r="6759" spans="1:6" x14ac:dyDescent="0.3">
      <c r="A6759" t="str">
        <v>15879-39-7</v>
      </c>
      <c r="B6759" t="str">
        <v>2-methyl-N-(oxan-2-yl)propanamide</v>
      </c>
      <c r="C6759" t="str">
        <v>CC(C)C(=O)NC1CCCCO1</v>
      </c>
      <c r="D6759" t="str">
        <v>CCCCCCCCC</v>
      </c>
      <c r="E6759">
        <v>555.62</v>
      </c>
      <c r="F6759">
        <v>9</v>
      </c>
    </row>
    <row r="6760" spans="1:6" x14ac:dyDescent="0.3">
      <c r="A6760" t="str">
        <v>67792-55-6</v>
      </c>
      <c r="B6760" t="str">
        <v>tricyclo[4.2.1.02,5]non-7-ene-3,4-dione</v>
      </c>
      <c r="C6760" t="str">
        <v>C1C2C=CC1C3C2C(=O)C3=O</v>
      </c>
      <c r="D6760" t="str">
        <v>CCCCCCCCC</v>
      </c>
      <c r="E6760">
        <v>555.87</v>
      </c>
      <c r="F6760">
        <v>9</v>
      </c>
    </row>
    <row r="6761" spans="1:6" x14ac:dyDescent="0.3">
      <c r="A6761" t="str">
        <v>15879-40-0</v>
      </c>
      <c r="B6761" t="str">
        <v>N-(oxan-2-yl)butanamide</v>
      </c>
      <c r="C6761" t="str">
        <v>CCCC(=O)NC1CCCCO1</v>
      </c>
      <c r="D6761" t="str">
        <v>CCCCCCCCC</v>
      </c>
      <c r="E6761">
        <v>556.05999999999995</v>
      </c>
      <c r="F6761">
        <v>9</v>
      </c>
    </row>
    <row r="6762" spans="1:6" x14ac:dyDescent="0.3">
      <c r="A6762" t="str">
        <v>1125-11-7</v>
      </c>
      <c r="B6762" t="str">
        <v>2,5,5-trimethylcyclohexane-1,3-dione</v>
      </c>
      <c r="C6762" t="str">
        <v>CC1C(=O)CC(CC1=O)(C)C</v>
      </c>
      <c r="D6762" t="str">
        <v>CCCCCCCCC</v>
      </c>
      <c r="E6762">
        <v>556.28</v>
      </c>
      <c r="F6762">
        <v>9</v>
      </c>
    </row>
    <row r="6763" spans="1:6" x14ac:dyDescent="0.3">
      <c r="A6763" t="str">
        <v>20547-99-3</v>
      </c>
      <c r="B6763" t="str">
        <v>2,2,6-trimethylcyclohexane-1,4-dione</v>
      </c>
      <c r="C6763" t="str">
        <v>CC1CC(=O)CC(C1=O)(C)C</v>
      </c>
      <c r="D6763" t="str">
        <v>CCCCCCCCC</v>
      </c>
      <c r="E6763">
        <v>556.28</v>
      </c>
      <c r="F6763">
        <v>9</v>
      </c>
    </row>
    <row r="6764" spans="1:6" x14ac:dyDescent="0.3">
      <c r="A6764" t="str">
        <v>54244-72-3</v>
      </c>
      <c r="B6764" t="str">
        <v>4-butylcyclopentane-1,3-dione</v>
      </c>
      <c r="C6764" t="str">
        <v>CCCCC1CC(=O)CC1=O</v>
      </c>
      <c r="D6764" t="str">
        <v>CCCCCCCCC</v>
      </c>
      <c r="E6764">
        <v>556.44000000000005</v>
      </c>
      <c r="F6764">
        <v>9</v>
      </c>
    </row>
    <row r="6765" spans="1:6" x14ac:dyDescent="0.3">
      <c r="A6765" t="str">
        <v>85909-08-6</v>
      </c>
      <c r="B6765" t="str">
        <v>tert-butyl 2-oxopyrrolidine-1-carboxylate</v>
      </c>
      <c r="C6765" t="str">
        <v>CC(C)(C)OC(=O)N1CCCC1=O</v>
      </c>
      <c r="D6765" t="str">
        <v>CCCCCCCCC</v>
      </c>
      <c r="E6765">
        <v>556.45000000000005</v>
      </c>
      <c r="F6765">
        <v>9</v>
      </c>
    </row>
    <row r="6766" spans="1:6" x14ac:dyDescent="0.3">
      <c r="A6766" t="str">
        <v>67843-61-2</v>
      </c>
      <c r="B6766" t="str">
        <v>tricyclo[4.2.1.02,5]nonane-3,4-dione</v>
      </c>
      <c r="C6766" t="str">
        <v>C1CC2CC1C3C2C(=O)C3=O</v>
      </c>
      <c r="D6766" t="str">
        <v>CCCCCCCCC</v>
      </c>
      <c r="E6766">
        <v>556.71</v>
      </c>
      <c r="F6766">
        <v>9</v>
      </c>
    </row>
    <row r="6767" spans="1:6" x14ac:dyDescent="0.3">
      <c r="A6767" t="str">
        <v>2873-97-4</v>
      </c>
      <c r="B6767" t="str">
        <v>N-(2-methyl-4-oxopentan-2-yl)prop-2-enamide</v>
      </c>
      <c r="C6767" t="str">
        <v>CC(=O)CC(C)(C)NC(=O)C=C</v>
      </c>
      <c r="D6767" t="str">
        <v>CCCCCCCCC</v>
      </c>
      <c r="E6767">
        <v>556.88</v>
      </c>
      <c r="F6767">
        <v>9</v>
      </c>
    </row>
    <row r="6768" spans="1:6" x14ac:dyDescent="0.3">
      <c r="A6768" t="str">
        <v>3392-97-0</v>
      </c>
      <c r="B6768" t="str">
        <v>2,6-dimethoxybenzaldehyde</v>
      </c>
      <c r="C6768" t="str">
        <v>COC1=C(C(=CC=C1)OC)C=O</v>
      </c>
      <c r="D6768" t="str">
        <v>CCCCCCCCC</v>
      </c>
      <c r="E6768">
        <v>558.15</v>
      </c>
      <c r="F6768">
        <v>9</v>
      </c>
    </row>
    <row r="6769" spans="1:6" x14ac:dyDescent="0.3">
      <c r="A6769" t="str">
        <v>71155-98-1</v>
      </c>
      <c r="B6769" t="str">
        <v>1,1-di(butan-2-yl)urea</v>
      </c>
      <c r="C6769" t="str">
        <v>CCC(C)N(C(C)CC)C(=O)N</v>
      </c>
      <c r="D6769" t="str">
        <v>CCCCCCCCC</v>
      </c>
      <c r="E6769">
        <v>558.85</v>
      </c>
      <c r="F6769">
        <v>9</v>
      </c>
    </row>
    <row r="6770" spans="1:6" x14ac:dyDescent="0.3">
      <c r="A6770" t="str">
        <v>1792-17-2</v>
      </c>
      <c r="B6770" t="str">
        <v>1,3-dibutylurea</v>
      </c>
      <c r="C6770" t="str">
        <v>CCCCNC(=O)NCCCC</v>
      </c>
      <c r="D6770" t="str">
        <v>CCCCCCCCC</v>
      </c>
      <c r="E6770">
        <v>559.73</v>
      </c>
      <c r="F6770">
        <v>9</v>
      </c>
    </row>
    <row r="6771" spans="1:6" x14ac:dyDescent="0.3">
      <c r="A6771" t="str">
        <v>1846-70-4</v>
      </c>
      <c r="B6771" t="str">
        <v>non-2-ynoic acid</v>
      </c>
      <c r="C6771" t="str">
        <v>CCCCCCC#CC(=O)O</v>
      </c>
      <c r="D6771" t="str">
        <v>CCCCCCCCC</v>
      </c>
      <c r="E6771">
        <v>560.03</v>
      </c>
      <c r="F6771">
        <v>9</v>
      </c>
    </row>
    <row r="6772" spans="1:6" x14ac:dyDescent="0.3">
      <c r="A6772" t="str">
        <v>56630-31-0</v>
      </c>
      <c r="B6772" t="str">
        <v>non-6-ynoic acid</v>
      </c>
      <c r="C6772" t="str">
        <v>CCC#CCCCCC(=O)O</v>
      </c>
      <c r="D6772" t="str">
        <v>CCCCCCCCC</v>
      </c>
      <c r="E6772">
        <v>560.03</v>
      </c>
      <c r="F6772">
        <v>9</v>
      </c>
    </row>
    <row r="6773" spans="1:6" x14ac:dyDescent="0.3">
      <c r="A6773" t="str">
        <v>56630-34-3</v>
      </c>
      <c r="B6773" t="str">
        <v>non-5-ynoic acid</v>
      </c>
      <c r="C6773" t="str">
        <v>CCCC#CCCCC(=O)O</v>
      </c>
      <c r="D6773" t="str">
        <v>CCCCCCCCC</v>
      </c>
      <c r="E6773">
        <v>560.03</v>
      </c>
      <c r="F6773">
        <v>9</v>
      </c>
    </row>
    <row r="6774" spans="1:6" x14ac:dyDescent="0.3">
      <c r="A6774" t="str">
        <v>2933-74-6</v>
      </c>
      <c r="B6774" t="str">
        <v>2-(4-methylanilino)ethanol</v>
      </c>
      <c r="C6774" t="str">
        <v>CC1=CC=C(C=C1)NCCO</v>
      </c>
      <c r="D6774" t="str">
        <v>CCCCCCCCC</v>
      </c>
      <c r="E6774">
        <v>560.15</v>
      </c>
      <c r="F6774">
        <v>9</v>
      </c>
    </row>
    <row r="6775" spans="1:6" x14ac:dyDescent="0.3">
      <c r="A6775" t="str">
        <v>3401-01-2</v>
      </c>
      <c r="B6775" t="str">
        <v>2-propan-2-ylcyclohexane-1,3-dione</v>
      </c>
      <c r="C6775" t="str">
        <v>CC(C)C1C(=O)CCCC1=O</v>
      </c>
      <c r="D6775" t="str">
        <v>CCCCCCCCC</v>
      </c>
      <c r="E6775">
        <v>560.27</v>
      </c>
      <c r="F6775">
        <v>9</v>
      </c>
    </row>
    <row r="6776" spans="1:6" x14ac:dyDescent="0.3">
      <c r="A6776" t="str">
        <v>5625-69-4</v>
      </c>
      <c r="B6776" t="str">
        <v>N'-(2-piperidin-1-ylethyl)ethane-1,2-diamine</v>
      </c>
      <c r="C6776" t="str">
        <v>C1CCN(CC1)CCNCCN</v>
      </c>
      <c r="D6776" t="str">
        <v>CCCCCCCCC</v>
      </c>
      <c r="E6776">
        <v>560.61</v>
      </c>
      <c r="F6776">
        <v>9</v>
      </c>
    </row>
    <row r="6777" spans="1:6" x14ac:dyDescent="0.3">
      <c r="A6777" t="str">
        <v>60526-40-1</v>
      </c>
      <c r="B6777" t="str">
        <v>spiro[bicyclo[2.2.1]hept-5-ene-7,1'-cyclopropane]-2,3-dione</v>
      </c>
      <c r="C6777" t="str">
        <v>C1CC12C3C=CC2C(=O)C3=O</v>
      </c>
      <c r="D6777" t="str">
        <v>CCCCCCCCC</v>
      </c>
      <c r="E6777">
        <v>560.78</v>
      </c>
      <c r="F6777">
        <v>9</v>
      </c>
    </row>
    <row r="6778" spans="1:6" x14ac:dyDescent="0.3">
      <c r="A6778" t="str">
        <v>38578-21-1</v>
      </c>
      <c r="B6778" t="str">
        <v>1-tert-butylperoxy-3-ethoxypropan-2-ol</v>
      </c>
      <c r="C6778" t="str">
        <v>CCOCC(COOC(C)(C)C)O</v>
      </c>
      <c r="D6778" t="str">
        <v>CCCCCCCCC</v>
      </c>
      <c r="E6778">
        <v>561.29</v>
      </c>
      <c r="F6778">
        <v>9</v>
      </c>
    </row>
    <row r="6779" spans="1:6" x14ac:dyDescent="0.3">
      <c r="A6779" t="str">
        <v>4812-25-3</v>
      </c>
      <c r="B6779" t="str">
        <v>(Z)-2-nitronon-2-ene</v>
      </c>
      <c r="C6779" t="str">
        <v>CCCCCC/C=C(/C)\[N+](=O)[O-]</v>
      </c>
      <c r="D6779" t="str">
        <v>CCCCCCCCC</v>
      </c>
      <c r="E6779">
        <v>561.4</v>
      </c>
      <c r="F6779">
        <v>9</v>
      </c>
    </row>
    <row r="6780" spans="1:6" x14ac:dyDescent="0.3">
      <c r="A6780" t="str">
        <v>6065-01-6</v>
      </c>
      <c r="B6780" t="str">
        <v>5-nitronon-4-ene</v>
      </c>
      <c r="C6780" t="str">
        <v>CCCCC(=CCCC)[N+](=O)[O-]</v>
      </c>
      <c r="D6780" t="str">
        <v>CCCCCCCCC</v>
      </c>
      <c r="E6780">
        <v>561.4</v>
      </c>
      <c r="F6780">
        <v>9</v>
      </c>
    </row>
    <row r="6781" spans="1:6" x14ac:dyDescent="0.3">
      <c r="A6781" t="str">
        <v>6065-04-9</v>
      </c>
      <c r="B6781" t="str">
        <v>3-nitronon-3-ene</v>
      </c>
      <c r="C6781" t="str">
        <v>CCCCCC=C(CC)[N+](=O)[O-]</v>
      </c>
      <c r="D6781" t="str">
        <v>CCCCCCCCC</v>
      </c>
      <c r="E6781">
        <v>561.4</v>
      </c>
      <c r="F6781">
        <v>9</v>
      </c>
    </row>
    <row r="6782" spans="1:6" x14ac:dyDescent="0.3">
      <c r="A6782" t="str">
        <v>70705-73-6</v>
      </c>
      <c r="B6782" t="str">
        <v>spiro[bicyclo[2.2.1]heptane-7,1'-cyclopropane]-2,3-dione</v>
      </c>
      <c r="C6782" t="str">
        <v>C1CC2C(=O)C(=O)C1C23CC3</v>
      </c>
      <c r="D6782" t="str">
        <v>CCCCCCCCC</v>
      </c>
      <c r="E6782">
        <v>561.62</v>
      </c>
      <c r="F6782">
        <v>9</v>
      </c>
    </row>
    <row r="6783" spans="1:6" x14ac:dyDescent="0.3">
      <c r="A6783" t="str">
        <v>4498-71-9</v>
      </c>
      <c r="B6783" t="str">
        <v>3-ethyl-2H-indazole</v>
      </c>
      <c r="C6783" t="str">
        <v>CCC1=C2C=CC=CC2=NN1</v>
      </c>
      <c r="D6783" t="str">
        <v>CCCCCCCCC</v>
      </c>
      <c r="E6783">
        <v>563.15</v>
      </c>
      <c r="F6783">
        <v>9</v>
      </c>
    </row>
    <row r="6784" spans="1:6" x14ac:dyDescent="0.3">
      <c r="A6784" t="str">
        <v>825-03-6</v>
      </c>
      <c r="B6784" t="str">
        <v>2-methylbicyclo[2.2.1]hept-5-ene-2-carboxylic acid</v>
      </c>
      <c r="C6784" t="str">
        <v>CC1(CC2CC1C=C2)C(=O)O</v>
      </c>
      <c r="D6784" t="str">
        <v>CCCCCCCCC</v>
      </c>
      <c r="E6784">
        <v>563.51</v>
      </c>
      <c r="F6784">
        <v>9</v>
      </c>
    </row>
    <row r="6785" spans="1:6" x14ac:dyDescent="0.3">
      <c r="A6785" t="str">
        <v>1007-01-8</v>
      </c>
      <c r="B6785" t="str">
        <v>2-(2-bicyclo[2.2.1]heptanyl)acetic acid</v>
      </c>
      <c r="C6785" t="str">
        <v>C1CC2CC1CC2CC(=O)O</v>
      </c>
      <c r="D6785" t="str">
        <v>CCCCCCCCC</v>
      </c>
      <c r="E6785">
        <v>564.11</v>
      </c>
      <c r="F6785">
        <v>9</v>
      </c>
    </row>
    <row r="6786" spans="1:6" x14ac:dyDescent="0.3">
      <c r="A6786" t="str">
        <v>42205-57-2</v>
      </c>
      <c r="B6786" t="str">
        <v>methyl 3-oxocycloheptene-1-carboxylate</v>
      </c>
      <c r="C6786" t="str">
        <v>COC(=O)C1=CC(=O)CCCC1</v>
      </c>
      <c r="D6786" t="str">
        <v>CCCCCCCCC</v>
      </c>
      <c r="E6786">
        <v>564.19000000000005</v>
      </c>
      <c r="F6786">
        <v>9</v>
      </c>
    </row>
    <row r="6787" spans="1:6" x14ac:dyDescent="0.3">
      <c r="A6787" t="str">
        <v>52688-05-8</v>
      </c>
      <c r="B6787" t="str">
        <v>4-methylpentan-2-yl 2-cyanoacetate</v>
      </c>
      <c r="C6787" t="str">
        <v>CC(C)CC(C)OC(=O)CC#N</v>
      </c>
      <c r="D6787" t="str">
        <v>CCCCCCCCC</v>
      </c>
      <c r="E6787">
        <v>564.94000000000005</v>
      </c>
      <c r="F6787">
        <v>9</v>
      </c>
    </row>
    <row r="6788" spans="1:6" x14ac:dyDescent="0.3">
      <c r="A6788" t="str">
        <v>23305-64-8</v>
      </c>
      <c r="B6788" t="str">
        <v>2-[2-(2-propoxyethoxy)ethoxy]ethanol</v>
      </c>
      <c r="C6788" t="str">
        <v>CCCOCCOCCOCCO</v>
      </c>
      <c r="D6788" t="str">
        <v>CCCCCCCCC</v>
      </c>
      <c r="E6788">
        <v>564.96</v>
      </c>
      <c r="F6788">
        <v>9</v>
      </c>
    </row>
    <row r="6789" spans="1:6" x14ac:dyDescent="0.3">
      <c r="A6789" t="str">
        <v>1125-21-9</v>
      </c>
      <c r="B6789" t="str">
        <v>2,6,6-trimethylcyclohex-2-ene-1,4-dione</v>
      </c>
      <c r="C6789" t="str">
        <v>CC1=CC(=O)CC(C1=O)(C)C</v>
      </c>
      <c r="D6789" t="str">
        <v>CCCCCCCCC</v>
      </c>
      <c r="E6789">
        <v>565.09</v>
      </c>
      <c r="F6789">
        <v>9</v>
      </c>
    </row>
    <row r="6790" spans="1:6" x14ac:dyDescent="0.3">
      <c r="A6790" t="str">
        <v>133960-97-1</v>
      </c>
      <c r="B6790" t="str">
        <v>bicyclo[3.3.1]nona-3,7-diene-2,6-dione</v>
      </c>
      <c r="C6790" t="str">
        <v>C1C2C=CC(=O)C1C=CC2=O</v>
      </c>
      <c r="D6790" t="str">
        <v>CCCCCCCCC</v>
      </c>
      <c r="E6790">
        <v>565.77</v>
      </c>
      <c r="F6790">
        <v>9</v>
      </c>
    </row>
    <row r="6791" spans="1:6" x14ac:dyDescent="0.3">
      <c r="A6791" t="str">
        <v>10137-65-2</v>
      </c>
      <c r="B6791" t="str">
        <v>ethyl 6-cyanohexanoate</v>
      </c>
      <c r="C6791" t="str">
        <v>CCOC(=O)CCCCCC#N</v>
      </c>
      <c r="D6791" t="str">
        <v>CCCCCCCCC</v>
      </c>
      <c r="E6791">
        <v>565.82000000000005</v>
      </c>
      <c r="F6791">
        <v>9</v>
      </c>
    </row>
    <row r="6792" spans="1:6" x14ac:dyDescent="0.3">
      <c r="A6792" t="str">
        <v>1125-96-8</v>
      </c>
      <c r="B6792" t="str">
        <v>3-(2,3-dihydro-1H-pyrrol-5-yl)pyridine</v>
      </c>
      <c r="C6792" t="str">
        <v>C1CNC(=C1)C2=CN=CC=C2</v>
      </c>
      <c r="D6792" t="str">
        <v>CCCCCCCCC</v>
      </c>
      <c r="E6792">
        <v>566.15</v>
      </c>
      <c r="F6792">
        <v>9</v>
      </c>
    </row>
    <row r="6793" spans="1:6" x14ac:dyDescent="0.3">
      <c r="A6793" t="str">
        <v>34803-66-2</v>
      </c>
      <c r="B6793" t="str">
        <v>1-pyridin-2-ylpiperazine</v>
      </c>
      <c r="C6793" t="str">
        <v>C1CN(CCN1)C2=CC=CC=N2</v>
      </c>
      <c r="D6793" t="str">
        <v>CCCCCCCCC</v>
      </c>
      <c r="E6793">
        <v>566.15</v>
      </c>
      <c r="F6793">
        <v>9</v>
      </c>
    </row>
    <row r="6794" spans="1:6" x14ac:dyDescent="0.3">
      <c r="A6794" t="str">
        <v>68347-26-2</v>
      </c>
      <c r="B6794" t="str">
        <v>bicyclo[3.2.2]non-8-ene-6,7-dione</v>
      </c>
      <c r="C6794" t="str">
        <v>C1CC2C=CC(C1)C(=O)C2=O</v>
      </c>
      <c r="D6794" t="str">
        <v>CCCCCCCCC</v>
      </c>
      <c r="E6794">
        <v>566.61</v>
      </c>
      <c r="F6794">
        <v>9</v>
      </c>
    </row>
    <row r="6795" spans="1:6" x14ac:dyDescent="0.3">
      <c r="A6795" t="str">
        <v>29214-57-1</v>
      </c>
      <c r="B6795" t="str">
        <v>3-acetylheptane-2,6-dione</v>
      </c>
      <c r="C6795" t="str">
        <v>CC(=O)CCC(C(=O)C)C(=O)C</v>
      </c>
      <c r="D6795" t="str">
        <v>CCCCCCCCC</v>
      </c>
      <c r="E6795">
        <v>566.69000000000005</v>
      </c>
      <c r="F6795">
        <v>9</v>
      </c>
    </row>
    <row r="6796" spans="1:6" x14ac:dyDescent="0.3">
      <c r="A6796" t="str">
        <v>103-00-4</v>
      </c>
      <c r="B6796" t="str">
        <v>1-(cyclohexylamino)propan-2-ol</v>
      </c>
      <c r="C6796" t="str">
        <v>CC(CNC1CCCCC1)O</v>
      </c>
      <c r="D6796" t="str">
        <v>CCCCCCCCC</v>
      </c>
      <c r="E6796">
        <v>566.98</v>
      </c>
      <c r="F6796">
        <v>9</v>
      </c>
    </row>
    <row r="6797" spans="1:6" x14ac:dyDescent="0.3">
      <c r="A6797" t="str">
        <v>881-67-4</v>
      </c>
      <c r="B6797" t="str">
        <v>1-(dimethoxymethyl)-4-nitrobenzene</v>
      </c>
      <c r="C6797" t="str">
        <v>COC(C1=CC=C(C=C1)[N+](=O)[O-])OC</v>
      </c>
      <c r="D6797" t="str">
        <v>CCCCCCCCC</v>
      </c>
      <c r="E6797">
        <v>567.15</v>
      </c>
      <c r="F6797">
        <v>9</v>
      </c>
    </row>
    <row r="6798" spans="1:6" x14ac:dyDescent="0.3">
      <c r="A6798" t="str">
        <v>16473-11-3</v>
      </c>
      <c r="B6798" t="str">
        <v>bicyclo[3.3.1]nonane-2,6-dione</v>
      </c>
      <c r="C6798" t="str">
        <v>C1CC(=O)C2CCC(=O)C1C2</v>
      </c>
      <c r="D6798" t="str">
        <v>CCCCCCCCC</v>
      </c>
      <c r="E6798">
        <v>567.45000000000005</v>
      </c>
      <c r="F6798">
        <v>9</v>
      </c>
    </row>
    <row r="6799" spans="1:6" x14ac:dyDescent="0.3">
      <c r="A6799" t="str">
        <v>74896-15-4</v>
      </c>
      <c r="B6799" t="str">
        <v>bicyclo[3.2.2]nonane-2,4-dione</v>
      </c>
      <c r="C6799" t="str">
        <v>C1CC2CCC1C(=O)CC2=O</v>
      </c>
      <c r="D6799" t="str">
        <v>CCCCCCCCC</v>
      </c>
      <c r="E6799">
        <v>567.45000000000005</v>
      </c>
      <c r="F6799">
        <v>9</v>
      </c>
    </row>
    <row r="6800" spans="1:6" x14ac:dyDescent="0.3">
      <c r="A6800" t="str">
        <v>2038-40-6</v>
      </c>
      <c r="B6800" t="str">
        <v>1-methyl-9-azabicyclo[3.3.1]nonan-3-ol</v>
      </c>
      <c r="C6800" t="str">
        <v>CC12CCCC(N1)CC(C2)O</v>
      </c>
      <c r="D6800" t="str">
        <v>CCCCCCCCC</v>
      </c>
      <c r="E6800">
        <v>568.11</v>
      </c>
      <c r="F6800">
        <v>9</v>
      </c>
    </row>
    <row r="6801" spans="1:6" x14ac:dyDescent="0.3">
      <c r="A6801" t="str">
        <v>673-06-3</v>
      </c>
      <c r="B6801" t="str">
        <v>(2R)-2-amino-3-phenylpropanoic acid</v>
      </c>
      <c r="C6801" t="str">
        <v>C1=CC=C(C=C1)C[C@H](C(=O)O)N</v>
      </c>
      <c r="D6801" t="str">
        <v>CCCCCCCCC</v>
      </c>
      <c r="E6801">
        <v>568.15</v>
      </c>
      <c r="F6801">
        <v>9</v>
      </c>
    </row>
    <row r="6802" spans="1:6" x14ac:dyDescent="0.3">
      <c r="A6802" t="str">
        <v>700-13-0</v>
      </c>
      <c r="B6802" t="str">
        <v>2,3,5-trimethylbenzene-1,4-diol</v>
      </c>
      <c r="C6802" t="str">
        <v>CC1=CC(=C(C(=C1O)C)C)O</v>
      </c>
      <c r="D6802" t="str">
        <v>CCCCCCCCC</v>
      </c>
      <c r="E6802">
        <v>568.15</v>
      </c>
      <c r="F6802">
        <v>9</v>
      </c>
    </row>
    <row r="6803" spans="1:6" x14ac:dyDescent="0.3">
      <c r="A6803" t="str">
        <v>7781-98-8</v>
      </c>
      <c r="B6803" t="str">
        <v>ethyl 3-hydroxybenzoate</v>
      </c>
      <c r="C6803" t="str">
        <v>CCOC(=O)C1=CC(=CC=C1)O</v>
      </c>
      <c r="D6803" t="str">
        <v>CCCCCCCCC</v>
      </c>
      <c r="E6803">
        <v>568.20000000000005</v>
      </c>
      <c r="F6803">
        <v>9</v>
      </c>
    </row>
    <row r="6804" spans="1:6" x14ac:dyDescent="0.3">
      <c r="A6804" t="str">
        <v>7403-22-7</v>
      </c>
      <c r="B6804" t="str">
        <v>1,2,3,3a,4,5,6,6a-octahydropentalene-1-carboxylic acid</v>
      </c>
      <c r="C6804" t="str">
        <v>C1CC2CCC(C2C1)C(=O)O</v>
      </c>
      <c r="D6804" t="str">
        <v>CCCCCCCCC</v>
      </c>
      <c r="E6804">
        <v>568.38</v>
      </c>
      <c r="F6804">
        <v>9</v>
      </c>
    </row>
    <row r="6805" spans="1:6" x14ac:dyDescent="0.3">
      <c r="A6805" t="str">
        <v>18209-43-3</v>
      </c>
      <c r="B6805" t="str">
        <v>(1S,3aS,6aS)-1,2,3,3a,4,5,6,6a-octahydropentalene-1-carboxylic acid</v>
      </c>
      <c r="C6805" t="str">
        <v>C1C[C@H]2CC[C@@H]([C@H]2C1)C(=O)O</v>
      </c>
      <c r="D6805" t="str">
        <v>CCCCCCCCC</v>
      </c>
      <c r="E6805">
        <v>568.38</v>
      </c>
      <c r="F6805">
        <v>9</v>
      </c>
    </row>
    <row r="6806" spans="1:6" x14ac:dyDescent="0.3">
      <c r="A6806" t="str">
        <v>28875-17-4</v>
      </c>
      <c r="B6806" t="str">
        <v>methyl (2S)-2-[(2-methylpropan-2-yl)oxycarbonylamino]propanoate</v>
      </c>
      <c r="C6806" t="str">
        <v>C[C@@H](C(=O)OC)NC(=O)OC(C)(C)C</v>
      </c>
      <c r="D6806" t="str">
        <v>CCCCCCCCC</v>
      </c>
      <c r="E6806">
        <v>568.46</v>
      </c>
      <c r="F6806">
        <v>9</v>
      </c>
    </row>
    <row r="6807" spans="1:6" x14ac:dyDescent="0.3">
      <c r="A6807" t="str">
        <v>91103-47-8</v>
      </c>
      <c r="B6807" t="str">
        <v>methyl (2R)-2-[(2-methylpropan-2-yl)oxycarbonylamino]propanoate</v>
      </c>
      <c r="C6807" t="str">
        <v>C[C@H](C(=O)OC)NC(=O)OC(C)(C)C</v>
      </c>
      <c r="D6807" t="str">
        <v>CCCCCCCCC</v>
      </c>
      <c r="E6807">
        <v>568.46</v>
      </c>
      <c r="F6807">
        <v>9</v>
      </c>
    </row>
    <row r="6808" spans="1:6" x14ac:dyDescent="0.3">
      <c r="A6808" t="str">
        <v>5332-35-4</v>
      </c>
      <c r="B6808" t="str">
        <v>1-pentylpyrrolidine-2,5-dione</v>
      </c>
      <c r="C6808" t="str">
        <v>CCCCCN1C(=O)CCC1=O</v>
      </c>
      <c r="D6808" t="str">
        <v>CCCCCCCCC</v>
      </c>
      <c r="E6808">
        <v>569.28</v>
      </c>
      <c r="F6808">
        <v>9</v>
      </c>
    </row>
    <row r="6809" spans="1:6" x14ac:dyDescent="0.3">
      <c r="A6809" t="str">
        <v>1128-00-3</v>
      </c>
      <c r="B6809" t="str">
        <v>ethyl 2-aminocyclohexene-1-carboxylate</v>
      </c>
      <c r="C6809" t="str">
        <v>CCOC(=O)C1=C(CCCC1)N</v>
      </c>
      <c r="D6809" t="str">
        <v>CCCCCCCCC</v>
      </c>
      <c r="E6809">
        <v>569.61</v>
      </c>
      <c r="F6809">
        <v>9</v>
      </c>
    </row>
    <row r="6810" spans="1:6" x14ac:dyDescent="0.3">
      <c r="A6810" t="str">
        <v>5472-38-8</v>
      </c>
      <c r="B6810" t="str">
        <v>diethyl 2-formylbutanedioate</v>
      </c>
      <c r="C6810" t="str">
        <v>CCOC(=O)CC(C=O)C(=O)OCC</v>
      </c>
      <c r="D6810" t="str">
        <v>CCCCCCCCC</v>
      </c>
      <c r="E6810">
        <v>570.17999999999995</v>
      </c>
      <c r="F6810">
        <v>9</v>
      </c>
    </row>
    <row r="6811" spans="1:6" x14ac:dyDescent="0.3">
      <c r="A6811" t="str">
        <v>17159-80-7</v>
      </c>
      <c r="B6811" t="str">
        <v>ethyl 4-hydroxycyclohexane-1-carboxylate</v>
      </c>
      <c r="C6811" t="str">
        <v>CCOC(=O)C1CCC(CC1)O</v>
      </c>
      <c r="D6811" t="str">
        <v>CCCCCCCCC</v>
      </c>
      <c r="E6811">
        <v>570.79999999999995</v>
      </c>
      <c r="F6811">
        <v>9</v>
      </c>
    </row>
    <row r="6812" spans="1:6" x14ac:dyDescent="0.3">
      <c r="A6812" t="str">
        <v>13984-53-7</v>
      </c>
      <c r="B6812" t="str">
        <v>methyl 4-acetyl-5-oxohexanoate</v>
      </c>
      <c r="C6812" t="str">
        <v>CC(=O)C(CCC(=O)OC)C(=O)C</v>
      </c>
      <c r="D6812" t="str">
        <v>CCCCCCCCC</v>
      </c>
      <c r="E6812">
        <v>571.04</v>
      </c>
      <c r="F6812">
        <v>9</v>
      </c>
    </row>
    <row r="6813" spans="1:6" x14ac:dyDescent="0.3">
      <c r="A6813" t="str">
        <v>18835-02-4</v>
      </c>
      <c r="B6813" t="str">
        <v>ethyl 3-acetyl-4-oxopentanoate</v>
      </c>
      <c r="C6813" t="str">
        <v>CCOC(=O)CC(C(=O)C)C(=O)C</v>
      </c>
      <c r="D6813" t="str">
        <v>CCCCCCCCC</v>
      </c>
      <c r="E6813">
        <v>571.04</v>
      </c>
      <c r="F6813">
        <v>9</v>
      </c>
    </row>
    <row r="6814" spans="1:6" x14ac:dyDescent="0.3">
      <c r="A6814" t="str">
        <v>25290-13-5</v>
      </c>
      <c r="B6814" t="str">
        <v>1-(1-hydroxycyclohexyl)propan-2-one</v>
      </c>
      <c r="C6814" t="str">
        <v>CC(=O)CC1(CCCCC1)O</v>
      </c>
      <c r="D6814" t="str">
        <v>CCCCCCCCC</v>
      </c>
      <c r="E6814">
        <v>571.36</v>
      </c>
      <c r="F6814">
        <v>9</v>
      </c>
    </row>
    <row r="6815" spans="1:6" x14ac:dyDescent="0.3">
      <c r="A6815" t="str">
        <v>2534-80-7</v>
      </c>
      <c r="B6815" t="str">
        <v>bicyclo[2.2.2]oct-2-ene-1-carboxylic acid</v>
      </c>
      <c r="C6815" t="str">
        <v>C1CC2(CCC1C=C2)C(=O)O</v>
      </c>
      <c r="D6815" t="str">
        <v>CCCCCCCCC</v>
      </c>
      <c r="E6815">
        <v>572.45000000000005</v>
      </c>
      <c r="F6815">
        <v>9</v>
      </c>
    </row>
    <row r="6816" spans="1:6" x14ac:dyDescent="0.3">
      <c r="A6816" t="str">
        <v>25409-39-6</v>
      </c>
      <c r="B6816" t="str">
        <v>ethyl 2-acetyloxy-2-methyl-3-oxobutanoate</v>
      </c>
      <c r="C6816" t="str">
        <v>CCOC(=O)C(C)(C(=O)C)OC(=O)C</v>
      </c>
      <c r="D6816" t="str">
        <v>CCCCCCCCC</v>
      </c>
      <c r="E6816">
        <v>572.6</v>
      </c>
      <c r="F6816">
        <v>9</v>
      </c>
    </row>
    <row r="6817" spans="1:6" x14ac:dyDescent="0.3">
      <c r="A6817" t="str">
        <v>82814-77-5</v>
      </c>
      <c r="B6817" t="str">
        <v>3-hydroxy-2,2,4,4-tetramethyl-5-methylideneimidazolidine-1-carbaldehyde</v>
      </c>
      <c r="C6817" t="str">
        <v>CC1(C(=C)N(C(N1O)(C)C)C=O)C</v>
      </c>
      <c r="D6817" t="str">
        <v>CCCCCCCCC</v>
      </c>
      <c r="E6817">
        <v>572.95000000000005</v>
      </c>
      <c r="F6817">
        <v>9</v>
      </c>
    </row>
    <row r="6818" spans="1:6" x14ac:dyDescent="0.3">
      <c r="A6818" t="str">
        <v>10394-35-1</v>
      </c>
      <c r="B6818" t="str">
        <v>1,5-dimethylbenzimidazole</v>
      </c>
      <c r="C6818" t="str">
        <v>CC1=CC2=C(C=C1)N(C=N2)C</v>
      </c>
      <c r="D6818" t="str">
        <v>CCCCCCCCC</v>
      </c>
      <c r="E6818">
        <v>573.15</v>
      </c>
      <c r="F6818">
        <v>9</v>
      </c>
    </row>
    <row r="6819" spans="1:6" x14ac:dyDescent="0.3">
      <c r="A6819" t="str">
        <v>152375-23-0</v>
      </c>
      <c r="B6819" t="str">
        <v>(2R,3R)-3-[(1R)-1-hydroxyhexyl]oxirane-2-carbaldehyde</v>
      </c>
      <c r="C6819" t="str">
        <v>CCCCC[C@H]([C@@H]1[C@@H](O1)C=O)O</v>
      </c>
      <c r="D6819" t="str">
        <v>CCCCCCCCC</v>
      </c>
      <c r="E6819">
        <v>573.15</v>
      </c>
      <c r="F6819">
        <v>9</v>
      </c>
    </row>
    <row r="6820" spans="1:6" x14ac:dyDescent="0.3">
      <c r="A6820" t="str">
        <v>699-55-8</v>
      </c>
      <c r="B6820" t="str">
        <v>bicyclo[2.2.2]octane-1-carboxylic acid</v>
      </c>
      <c r="C6820" t="str">
        <v>C1CC2(CCC1CC2)C(=O)O</v>
      </c>
      <c r="D6820" t="str">
        <v>CCCCCCCCC</v>
      </c>
      <c r="E6820">
        <v>573.29</v>
      </c>
      <c r="F6820">
        <v>9</v>
      </c>
    </row>
    <row r="6821" spans="1:6" x14ac:dyDescent="0.3">
      <c r="A6821" t="str">
        <v>61734-86-9</v>
      </c>
      <c r="B6821" t="str">
        <v>N-(4-hydroxybutyl)-N-pentylnitrous amide</v>
      </c>
      <c r="C6821" t="str">
        <v>CCCCCN(CCCCO)N=O</v>
      </c>
      <c r="D6821" t="str">
        <v>CCCCCCCCC</v>
      </c>
      <c r="E6821">
        <v>573.54</v>
      </c>
      <c r="F6821">
        <v>9</v>
      </c>
    </row>
    <row r="6822" spans="1:6" x14ac:dyDescent="0.3">
      <c r="A6822" t="str">
        <v>37994-62-0</v>
      </c>
      <c r="B6822" t="str">
        <v>1-(4-hydroxy-1,4-dimethylpiperidin-3-yl)ethanone</v>
      </c>
      <c r="C6822" t="str">
        <v>CC(=O)C1CN(CCC1(C)O)C</v>
      </c>
      <c r="D6822" t="str">
        <v>CCCCCCCCC</v>
      </c>
      <c r="E6822">
        <v>574.86</v>
      </c>
      <c r="F6822">
        <v>9</v>
      </c>
    </row>
    <row r="6823" spans="1:6" x14ac:dyDescent="0.3">
      <c r="A6823" t="str">
        <v>118354-84-0</v>
      </c>
      <c r="B6823" t="str">
        <v>3-(1-hydroxyhexyl)oxirane-2-carbaldehyde</v>
      </c>
      <c r="C6823" t="str">
        <v>CCCCCC(C1C(O1)C=O)O</v>
      </c>
      <c r="D6823" t="str">
        <v>CCCCCCCCC</v>
      </c>
      <c r="E6823">
        <v>574.94000000000005</v>
      </c>
      <c r="F6823">
        <v>9</v>
      </c>
    </row>
    <row r="6824" spans="1:6" x14ac:dyDescent="0.3">
      <c r="A6824" t="str">
        <v>20267-21-4</v>
      </c>
      <c r="B6824" t="str">
        <v>2-(2-hydroxyethoxy)ethyl 2,2-dimethylpropanoate</v>
      </c>
      <c r="C6824" t="str">
        <v>CC(C)(C)C(=O)OCCOCCO</v>
      </c>
      <c r="D6824" t="str">
        <v>CCCCCCCCC</v>
      </c>
      <c r="E6824">
        <v>575.11</v>
      </c>
      <c r="F6824">
        <v>9</v>
      </c>
    </row>
    <row r="6825" spans="1:6" x14ac:dyDescent="0.3">
      <c r="A6825" t="str">
        <v>94499-50-0</v>
      </c>
      <c r="B6825" t="str">
        <v>tricyclo[5.2.0.03,5]non-1(7)-ene-2,6-dione</v>
      </c>
      <c r="C6825" t="str">
        <v>C1CC2=C1C(=O)C3CC3C2=O</v>
      </c>
      <c r="D6825" t="str">
        <v>CCCCCCCCC</v>
      </c>
      <c r="E6825">
        <v>575.16999999999996</v>
      </c>
      <c r="F6825">
        <v>9</v>
      </c>
    </row>
    <row r="6826" spans="1:6" x14ac:dyDescent="0.3">
      <c r="A6826" t="str">
        <v>16179-44-5</v>
      </c>
      <c r="B6826" t="str">
        <v>2-hydroxyethyl cyclohexanecarboxylate</v>
      </c>
      <c r="C6826" t="str">
        <v>C1CCC(CC1)C(=O)OCCO</v>
      </c>
      <c r="D6826" t="str">
        <v>CCCCCCCCC</v>
      </c>
      <c r="E6826">
        <v>575.47</v>
      </c>
      <c r="F6826">
        <v>9</v>
      </c>
    </row>
    <row r="6827" spans="1:6" x14ac:dyDescent="0.3">
      <c r="A6827" t="str">
        <v>717-69-1</v>
      </c>
      <c r="B6827" t="str">
        <v>trimethyl cyclopropane-1,2,3-tricarboxylate</v>
      </c>
      <c r="C6827" t="str">
        <v>COC(=O)C1C(C1C(=O)OC)C(=O)OC</v>
      </c>
      <c r="D6827" t="str">
        <v>CCCCCCCCC</v>
      </c>
      <c r="E6827">
        <v>577.58000000000004</v>
      </c>
      <c r="F6827">
        <v>9</v>
      </c>
    </row>
    <row r="6828" spans="1:6" x14ac:dyDescent="0.3">
      <c r="A6828" t="str">
        <v>1733-16-0</v>
      </c>
      <c r="B6828" t="str">
        <v>trimethyl propane-1,1,3-tricarboxylate</v>
      </c>
      <c r="C6828" t="str">
        <v>COC(=O)CCC(C(=O)OC)C(=O)OC</v>
      </c>
      <c r="D6828" t="str">
        <v>CCCCCCCCC</v>
      </c>
      <c r="E6828">
        <v>579.74</v>
      </c>
      <c r="F6828">
        <v>9</v>
      </c>
    </row>
    <row r="6829" spans="1:6" x14ac:dyDescent="0.3">
      <c r="A6829" t="str">
        <v>5468-23-5</v>
      </c>
      <c r="B6829" t="str">
        <v>diethyl 2-acetyloxypropanedioate</v>
      </c>
      <c r="C6829" t="str">
        <v>CCOC(=O)C(C(=O)OCC)OC(=O)C</v>
      </c>
      <c r="D6829" t="str">
        <v>CCCCCCCCC</v>
      </c>
      <c r="E6829">
        <v>579.74</v>
      </c>
      <c r="F6829">
        <v>9</v>
      </c>
    </row>
    <row r="6830" spans="1:6" x14ac:dyDescent="0.3">
      <c r="A6830" t="str">
        <v>32516-05-5</v>
      </c>
      <c r="B6830" t="str">
        <v>1-(7-acetyl-1,3,5,7-tetrazabicyclo[3.3.1]nonan-3-yl)ethanone</v>
      </c>
      <c r="C6830" t="str">
        <v>CC(=O)N1CN2CN(C1)CN(C2)C(=O)C</v>
      </c>
      <c r="D6830" t="str">
        <v>CCCCCCCCC</v>
      </c>
      <c r="E6830">
        <v>581.57000000000005</v>
      </c>
      <c r="F6830">
        <v>9</v>
      </c>
    </row>
    <row r="6831" spans="1:6" x14ac:dyDescent="0.3">
      <c r="A6831" t="str">
        <v>37031-29-1</v>
      </c>
      <c r="B6831" t="str">
        <v>dimethyl (4R,5R)-2,2-dimethyl-1,3-dioxolane-4,5-dicarboxylate</v>
      </c>
      <c r="C6831" t="str">
        <v>CC1(O[C@H]([C@@H](O1)C(=O)OC)C(=O)OC)C</v>
      </c>
      <c r="D6831" t="str">
        <v>CCCCCCCCC</v>
      </c>
      <c r="E6831">
        <v>582.04</v>
      </c>
      <c r="F6831">
        <v>9</v>
      </c>
    </row>
    <row r="6832" spans="1:6" x14ac:dyDescent="0.3">
      <c r="A6832" t="str">
        <v>37031-30-4</v>
      </c>
      <c r="B6832" t="str">
        <v>dimethyl (4S,5S)-2,2-dimethyl-1,3-dioxolane-4,5-dicarboxylate</v>
      </c>
      <c r="C6832" t="str">
        <v>CC1(O[C@@H]([C@H](O1)C(=O)OC)C(=O)OC)C</v>
      </c>
      <c r="D6832" t="str">
        <v>CCCCCCCCC</v>
      </c>
      <c r="E6832">
        <v>582.04</v>
      </c>
      <c r="F6832">
        <v>9</v>
      </c>
    </row>
    <row r="6833" spans="1:6" x14ac:dyDescent="0.3">
      <c r="A6833" t="str">
        <v>95335-91-4</v>
      </c>
      <c r="B6833" t="str">
        <v>[(3S)-1,4-dioxaspiro[4.5]decan-3-yl]methanol</v>
      </c>
      <c r="C6833" t="str">
        <v>C1CCC2(CC1)OC[C@@H](O2)CO</v>
      </c>
      <c r="D6833" t="str">
        <v>CCCCCCCCC</v>
      </c>
      <c r="E6833">
        <v>582.4</v>
      </c>
      <c r="F6833">
        <v>9</v>
      </c>
    </row>
    <row r="6834" spans="1:6" x14ac:dyDescent="0.3">
      <c r="A6834" t="str">
        <v>24566-95-8</v>
      </c>
      <c r="B6834" t="str">
        <v>1-(3-aminopropyl)azepan-2-one</v>
      </c>
      <c r="C6834" t="str">
        <v>C1CCC(=O)N(CC1)CCCN</v>
      </c>
      <c r="D6834" t="str">
        <v>CCCCCCCCC</v>
      </c>
      <c r="E6834">
        <v>582.53</v>
      </c>
      <c r="F6834">
        <v>9</v>
      </c>
    </row>
    <row r="6835" spans="1:6" x14ac:dyDescent="0.3">
      <c r="A6835" t="str">
        <v>16932-49-3</v>
      </c>
      <c r="B6835" t="str">
        <v>2,6-dimethoxybenzonitrile</v>
      </c>
      <c r="C6835" t="str">
        <v>COC1=C(C(=CC=C1)OC)C#N</v>
      </c>
      <c r="D6835" t="str">
        <v>CCCCCCCCC</v>
      </c>
      <c r="E6835">
        <v>583.15</v>
      </c>
      <c r="F6835">
        <v>9</v>
      </c>
    </row>
    <row r="6836" spans="1:6" x14ac:dyDescent="0.3">
      <c r="A6836" t="str">
        <v>6257-51-8</v>
      </c>
      <c r="B6836" t="str">
        <v>2,6-dimethylheptane-2,6-diol</v>
      </c>
      <c r="C6836" t="str">
        <v>CC(C)(CCCC(C)(C)O)O</v>
      </c>
      <c r="D6836" t="str">
        <v>CCCCCCCCC</v>
      </c>
      <c r="E6836">
        <v>583.41999999999996</v>
      </c>
      <c r="F6836">
        <v>9</v>
      </c>
    </row>
    <row r="6837" spans="1:6" x14ac:dyDescent="0.3">
      <c r="A6837" t="str">
        <v>20820-77-3</v>
      </c>
      <c r="B6837" t="str">
        <v>trimethyl (Z)-prop-1-ene-1,2,3-tricarboxylate</v>
      </c>
      <c r="C6837" t="str">
        <v>COC(=O)C/C(=C/C(=O)OC)/C(=O)OC</v>
      </c>
      <c r="D6837" t="str">
        <v>CCCCCCCCC</v>
      </c>
      <c r="E6837">
        <v>584.22</v>
      </c>
      <c r="F6837">
        <v>9</v>
      </c>
    </row>
    <row r="6838" spans="1:6" x14ac:dyDescent="0.3">
      <c r="A6838" t="str">
        <v>484-93-5</v>
      </c>
      <c r="B6838" t="str">
        <v>(1R,5S)-8-methyl-8-azabicyclo[3.2.1]oct-2-ene-2-carboxylic acid</v>
      </c>
      <c r="C6838" t="str">
        <v>CN1[C@H]2CC[C@@H]1C(=CC2)C(=O)O</v>
      </c>
      <c r="D6838" t="str">
        <v>CCCCCCCCC</v>
      </c>
      <c r="E6838">
        <v>585.36</v>
      </c>
      <c r="F6838">
        <v>9</v>
      </c>
    </row>
    <row r="6839" spans="1:6" x14ac:dyDescent="0.3">
      <c r="A6839" t="str">
        <v>52688-11-6</v>
      </c>
      <c r="B6839" t="str">
        <v>cyclohexyl 2-cyanoacetate</v>
      </c>
      <c r="C6839" t="str">
        <v>C1CCC(CC1)OC(=O)CC#N</v>
      </c>
      <c r="D6839" t="str">
        <v>CCCCCCCCC</v>
      </c>
      <c r="E6839">
        <v>585.37</v>
      </c>
      <c r="F6839">
        <v>9</v>
      </c>
    </row>
    <row r="6840" spans="1:6" x14ac:dyDescent="0.3">
      <c r="A6840" t="str">
        <v>56654-52-5</v>
      </c>
      <c r="B6840" t="str">
        <v>1,3-dibutyl-1-nitrosourea</v>
      </c>
      <c r="C6840" t="str">
        <v>CCCCNC(=O)N(CCCC)N=O</v>
      </c>
      <c r="D6840" t="str">
        <v>CCCCCCCCC</v>
      </c>
      <c r="E6840">
        <v>585.4</v>
      </c>
      <c r="F6840">
        <v>9</v>
      </c>
    </row>
    <row r="6841" spans="1:6" x14ac:dyDescent="0.3">
      <c r="A6841" t="str">
        <v>32379-37-6</v>
      </c>
      <c r="B6841" t="str">
        <v>(1-cyanocyclohexyl) acetate</v>
      </c>
      <c r="C6841" t="str">
        <v>CC(=O)OC1(CCCCC1)C#N</v>
      </c>
      <c r="D6841" t="str">
        <v>CCCCCCCCC</v>
      </c>
      <c r="E6841">
        <v>585.61</v>
      </c>
      <c r="F6841">
        <v>9</v>
      </c>
    </row>
    <row r="6842" spans="1:6" x14ac:dyDescent="0.3">
      <c r="A6842" t="str">
        <v>875-59-2</v>
      </c>
      <c r="B6842" t="str">
        <v>1-(4-hydroxy-2-methylphenyl)ethanone</v>
      </c>
      <c r="C6842" t="str">
        <v>CC1=C(C=CC(=C1)O)C(=O)C</v>
      </c>
      <c r="D6842" t="str">
        <v>CCCCCCCCC</v>
      </c>
      <c r="E6842">
        <v>586.15</v>
      </c>
      <c r="F6842">
        <v>9</v>
      </c>
    </row>
    <row r="6843" spans="1:6" x14ac:dyDescent="0.3">
      <c r="A6843" t="str">
        <v>3089-24-5</v>
      </c>
      <c r="B6843" t="str">
        <v>2,2,4-trimethylhexane-1,6-diol</v>
      </c>
      <c r="C6843" t="str">
        <v>CC(CCO)CC(C)(C)CO</v>
      </c>
      <c r="D6843" t="str">
        <v>CCCCCCCCC</v>
      </c>
      <c r="E6843">
        <v>586.21</v>
      </c>
      <c r="F6843">
        <v>9</v>
      </c>
    </row>
    <row r="6844" spans="1:6" x14ac:dyDescent="0.3">
      <c r="A6844" t="str">
        <v>3089-25-6</v>
      </c>
      <c r="B6844" t="str">
        <v>2,4,4-trimethylhexane-1,6-diol</v>
      </c>
      <c r="C6844" t="str">
        <v>CC(CC(C)(C)CCO)CO</v>
      </c>
      <c r="D6844" t="str">
        <v>CCCCCCCCC</v>
      </c>
      <c r="E6844">
        <v>586.21</v>
      </c>
      <c r="F6844">
        <v>9</v>
      </c>
    </row>
    <row r="6845" spans="1:6" x14ac:dyDescent="0.3">
      <c r="A6845" t="str">
        <v>29605-88-7</v>
      </c>
      <c r="B6845" t="str">
        <v>4-hydroxy-3-methyl-2-prop-2-enylcyclopent-2-en-1-one</v>
      </c>
      <c r="C6845" t="str">
        <v>CC1=C(C(=O)CC1O)CC=C</v>
      </c>
      <c r="D6845" t="str">
        <v>CCCCCCCCC</v>
      </c>
      <c r="E6845">
        <v>586.6</v>
      </c>
      <c r="F6845">
        <v>9</v>
      </c>
    </row>
    <row r="6846" spans="1:6" x14ac:dyDescent="0.3">
      <c r="A6846" t="str">
        <v>702-96-5</v>
      </c>
      <c r="B6846" t="str">
        <v>2,2,5,5-tetramethylpyrrolidine-3-carboxamide</v>
      </c>
      <c r="C6846" t="str">
        <v>CC1(CC(C(N1)(C)C)C(=O)N)C</v>
      </c>
      <c r="D6846" t="str">
        <v>CCCCCCCCC</v>
      </c>
      <c r="E6846">
        <v>586.89</v>
      </c>
      <c r="F6846">
        <v>9</v>
      </c>
    </row>
    <row r="6847" spans="1:6" x14ac:dyDescent="0.3">
      <c r="A6847" t="str">
        <v>512-12-9</v>
      </c>
      <c r="B6847" t="str">
        <v>5,5-dipropyl-1,3-oxazolidine-2,4-dione</v>
      </c>
      <c r="C6847" t="str">
        <v>CCCC1(C(=O)NC(=O)O1)CCC</v>
      </c>
      <c r="D6847" t="str">
        <v>CCCCCCCCC</v>
      </c>
      <c r="E6847">
        <v>587.09</v>
      </c>
      <c r="F6847">
        <v>9</v>
      </c>
    </row>
    <row r="6848" spans="1:6" x14ac:dyDescent="0.3">
      <c r="A6848" t="str">
        <v>17046-24-1</v>
      </c>
      <c r="B6848" t="str">
        <v>diethyl 2-isocyanatobutanedioate</v>
      </c>
      <c r="C6848" t="str">
        <v>CCOC(=O)CC(C(=O)OCC)N=C=O</v>
      </c>
      <c r="D6848" t="str">
        <v>CCCCCCCCC</v>
      </c>
      <c r="E6848">
        <v>588.19000000000005</v>
      </c>
      <c r="F6848">
        <v>9</v>
      </c>
    </row>
    <row r="6849" spans="1:6" x14ac:dyDescent="0.3">
      <c r="A6849" t="str">
        <v>58159-12-9</v>
      </c>
      <c r="B6849" t="str">
        <v>nonane-4,5-diol</v>
      </c>
      <c r="C6849" t="str">
        <v>CCCCC(C(CCC)O)O</v>
      </c>
      <c r="D6849" t="str">
        <v>CCCCCCCCC</v>
      </c>
      <c r="E6849">
        <v>589</v>
      </c>
      <c r="F6849">
        <v>9</v>
      </c>
    </row>
    <row r="6850" spans="1:6" x14ac:dyDescent="0.3">
      <c r="A6850" t="str">
        <v>3637-11-4</v>
      </c>
      <c r="B6850" t="str">
        <v>1-hydroxy-2,2,6,6-tetramethylpiperidin-4-one</v>
      </c>
      <c r="C6850" t="str">
        <v>CC1(CC(=O)CC(N1O)(C)C)C</v>
      </c>
      <c r="D6850" t="str">
        <v>CCCCCCCCC</v>
      </c>
      <c r="E6850">
        <v>589.04999999999995</v>
      </c>
      <c r="F6850">
        <v>9</v>
      </c>
    </row>
    <row r="6851" spans="1:6" x14ac:dyDescent="0.3">
      <c r="A6851" t="str">
        <v>23433-07-0</v>
      </c>
      <c r="B6851" t="str">
        <v>nonane-1,3-diol</v>
      </c>
      <c r="C6851" t="str">
        <v>CCCCCCC(CCO)O</v>
      </c>
      <c r="D6851" t="str">
        <v>CCCCCCCCC</v>
      </c>
      <c r="E6851">
        <v>589.44000000000005</v>
      </c>
      <c r="F6851">
        <v>9</v>
      </c>
    </row>
    <row r="6852" spans="1:6" x14ac:dyDescent="0.3">
      <c r="A6852" t="str">
        <v>42789-13-9</v>
      </c>
      <c r="B6852" t="str">
        <v>nonane-1,2-diol</v>
      </c>
      <c r="C6852" t="str">
        <v>CCCCCCCC(CO)O</v>
      </c>
      <c r="D6852" t="str">
        <v>CCCCCCCCC</v>
      </c>
      <c r="E6852">
        <v>589.44000000000005</v>
      </c>
      <c r="F6852">
        <v>9</v>
      </c>
    </row>
    <row r="6853" spans="1:6" x14ac:dyDescent="0.3">
      <c r="A6853" t="str">
        <v>3937-56-2</v>
      </c>
      <c r="B6853" t="str">
        <v>nonane-1,9-diol</v>
      </c>
      <c r="C6853" t="str">
        <v>C(CCCCO)CCCCO</v>
      </c>
      <c r="D6853" t="str">
        <v>CCCCCCCCC</v>
      </c>
      <c r="E6853">
        <v>589.88</v>
      </c>
      <c r="F6853">
        <v>9</v>
      </c>
    </row>
    <row r="6854" spans="1:6" x14ac:dyDescent="0.3">
      <c r="A6854" t="str">
        <v>4356-60-9</v>
      </c>
      <c r="B6854" t="str">
        <v>4,5-dimethoxy-1,3-bis(methoxymethyl)imidazolidin-2-one</v>
      </c>
      <c r="C6854" t="str">
        <v>COCN1C(C(N(C1=O)COC)OC)OC</v>
      </c>
      <c r="D6854" t="str">
        <v>CCCCCCCCC</v>
      </c>
      <c r="E6854">
        <v>589.97</v>
      </c>
      <c r="F6854">
        <v>9</v>
      </c>
    </row>
    <row r="6855" spans="1:6" x14ac:dyDescent="0.3">
      <c r="A6855" t="str">
        <v>39890-42-1</v>
      </c>
      <c r="B6855" t="str">
        <v>2-piperazin-1-yl-N-propan-2-ylacetamide</v>
      </c>
      <c r="C6855" t="str">
        <v>CC(C)NC(=O)CN1CCNCC1</v>
      </c>
      <c r="D6855" t="str">
        <v>CCCCCCCCC</v>
      </c>
      <c r="E6855">
        <v>590.05999999999995</v>
      </c>
      <c r="F6855">
        <v>9</v>
      </c>
    </row>
    <row r="6856" spans="1:6" x14ac:dyDescent="0.3">
      <c r="A6856" t="str">
        <v>1197-19-9</v>
      </c>
      <c r="B6856" t="str">
        <v>4-(dimethylamino)benzonitrile</v>
      </c>
      <c r="C6856" t="str">
        <v>CN(C)C1=CC=C(C=C1)C#N</v>
      </c>
      <c r="D6856" t="str">
        <v>CCCCCCCCC</v>
      </c>
      <c r="E6856">
        <v>591.15</v>
      </c>
      <c r="F6856">
        <v>9</v>
      </c>
    </row>
    <row r="6857" spans="1:6" x14ac:dyDescent="0.3">
      <c r="A6857" t="str">
        <v>178032-63-8</v>
      </c>
      <c r="B6857" t="str">
        <v>(1S,2R,6S,7R)-4,4-dimethyl-3,5-dioxa-8-azatricyclo[5.2.1.02,6]decan-9-one</v>
      </c>
      <c r="C6857" t="str">
        <v>CC1(O[C@@H]2[C@@H]3C[C@H]([C@@H]2O1)NC3=O)C</v>
      </c>
      <c r="D6857" t="str">
        <v>CCCCCCCCC</v>
      </c>
      <c r="E6857">
        <v>591.17999999999995</v>
      </c>
      <c r="F6857">
        <v>9</v>
      </c>
    </row>
    <row r="6858" spans="1:6" x14ac:dyDescent="0.3">
      <c r="A6858" t="str">
        <v>220507-10-8</v>
      </c>
      <c r="B6858" t="str">
        <v>(1R,2S,6R,7S)-4,4-dimethyl-3,5-dioxa-8-azatricyclo[5.2.1.02,6]decan-9-one</v>
      </c>
      <c r="C6858" t="str">
        <v>CC1(O[C@H]2[C@H]3C[C@@H]([C@H]2O1)NC3=O)C</v>
      </c>
      <c r="D6858" t="str">
        <v>CCCCCCCCC</v>
      </c>
      <c r="E6858">
        <v>591.17999999999995</v>
      </c>
      <c r="F6858">
        <v>9</v>
      </c>
    </row>
    <row r="6859" spans="1:6" x14ac:dyDescent="0.3">
      <c r="A6859" t="str">
        <v>206439-01-2</v>
      </c>
      <c r="B6859" t="str">
        <v>3-ethyl-4-imino-5-methylcyclohexa-2,5-dien-1-one</v>
      </c>
      <c r="C6859" t="str">
        <v>CCC1=CC(=O)C=C(C1=N)C</v>
      </c>
      <c r="D6859" t="str">
        <v>CCCCCCCCC</v>
      </c>
      <c r="E6859">
        <v>592.78</v>
      </c>
      <c r="F6859">
        <v>9</v>
      </c>
    </row>
    <row r="6860" spans="1:6" x14ac:dyDescent="0.3">
      <c r="A6860" t="str">
        <v>28839-49-8</v>
      </c>
      <c r="B6860" t="str">
        <v>2-methyl-4,5,6,7-tetrahydroisoindole-1,3-dione</v>
      </c>
      <c r="C6860" t="str">
        <v>CN1C(=O)C2=C(C1=O)CCCC2</v>
      </c>
      <c r="D6860" t="str">
        <v>CCCCCCCCC</v>
      </c>
      <c r="E6860">
        <v>594.08000000000004</v>
      </c>
      <c r="F6860">
        <v>9</v>
      </c>
    </row>
    <row r="6861" spans="1:6" x14ac:dyDescent="0.3">
      <c r="A6861" t="str">
        <v>68514-40-9</v>
      </c>
      <c r="B6861" t="str">
        <v>2,6-dimethylheptan-4-one</v>
      </c>
      <c r="C6861" t="str">
        <v>CC(C)CC(=O)CC(C)C</v>
      </c>
      <c r="D6861" t="str">
        <v>CCCCCCCCC</v>
      </c>
      <c r="E6861">
        <v>594.69000000000005</v>
      </c>
      <c r="F6861">
        <v>9</v>
      </c>
    </row>
    <row r="6862" spans="1:6" x14ac:dyDescent="0.3">
      <c r="A6862" t="str">
        <v>4594-78-9</v>
      </c>
      <c r="B6862" t="str">
        <v>3-(2-oxocyclohexyl)propanenitrile</v>
      </c>
      <c r="C6862" t="str">
        <v>C1CCC(=O)C(C1)CCC#N</v>
      </c>
      <c r="D6862" t="str">
        <v>CCCCCCCCC</v>
      </c>
      <c r="E6862">
        <v>594.97</v>
      </c>
      <c r="F6862">
        <v>9</v>
      </c>
    </row>
    <row r="6863" spans="1:6" x14ac:dyDescent="0.3">
      <c r="A6863" t="str">
        <v>4931-68-4</v>
      </c>
      <c r="B6863" t="str">
        <v>butyl (2S)-5-oxopyrrolidine-2-carboxylate</v>
      </c>
      <c r="C6863" t="str">
        <v>CCCCOC(=O)[C@@H]1CCC(=O)N1</v>
      </c>
      <c r="D6863" t="str">
        <v>CCCCCCCCC</v>
      </c>
      <c r="E6863">
        <v>595.39</v>
      </c>
      <c r="F6863">
        <v>9</v>
      </c>
    </row>
    <row r="6864" spans="1:6" x14ac:dyDescent="0.3">
      <c r="A6864" t="str">
        <v>19805-75-5</v>
      </c>
      <c r="B6864" t="str">
        <v>2,2,5,5-tetramethyl-1H-pyrrole-3-carboxamide</v>
      </c>
      <c r="C6864" t="str">
        <v>CC1(C=C(C(N1)(C)C)C(=O)N)C</v>
      </c>
      <c r="D6864" t="str">
        <v>CCCCCCCCC</v>
      </c>
      <c r="E6864">
        <v>595.70000000000005</v>
      </c>
      <c r="F6864">
        <v>9</v>
      </c>
    </row>
    <row r="6865" spans="1:6" x14ac:dyDescent="0.3">
      <c r="A6865" t="str">
        <v>7420-07-7</v>
      </c>
      <c r="B6865" t="str">
        <v>3-(2-butoxyethoxy)propanoic acid</v>
      </c>
      <c r="C6865" t="str">
        <v>CCCCOCCOCCC(=O)O</v>
      </c>
      <c r="D6865" t="str">
        <v>CCCCCCCCC</v>
      </c>
      <c r="E6865">
        <v>595.87</v>
      </c>
      <c r="F6865">
        <v>9</v>
      </c>
    </row>
    <row r="6866" spans="1:6" x14ac:dyDescent="0.3">
      <c r="A6866" t="str">
        <v>85-39-2</v>
      </c>
      <c r="B6866" t="str">
        <v>[3-(hydroxymethyl)-2-bicyclo[2.2.1]hept-5-enyl]methanol</v>
      </c>
      <c r="C6866" t="str">
        <v>C1C2C=CC1C(C2CO)CO</v>
      </c>
      <c r="D6866" t="str">
        <v>CCCCCCCCC</v>
      </c>
      <c r="E6866">
        <v>597.45000000000005</v>
      </c>
      <c r="F6866">
        <v>9</v>
      </c>
    </row>
    <row r="6867" spans="1:6" x14ac:dyDescent="0.3">
      <c r="A6867" t="str">
        <v>70103-79-6</v>
      </c>
      <c r="B6867" t="str">
        <v>4-[acetyloxymethyl(nitroso)amino]butyl acetate</v>
      </c>
      <c r="C6867" t="str">
        <v>CC(=O)OCCCCN(COC(=O)C)N=O</v>
      </c>
      <c r="D6867" t="str">
        <v>CCCCCCCCC</v>
      </c>
      <c r="E6867">
        <v>597.79999999999995</v>
      </c>
      <c r="F6867">
        <v>9</v>
      </c>
    </row>
    <row r="6868" spans="1:6" x14ac:dyDescent="0.3">
      <c r="A6868" t="str">
        <v>295-42-1</v>
      </c>
      <c r="B6868" t="str">
        <v>1,3,6,9,12-pentaoxacyclotetradecane</v>
      </c>
      <c r="C6868" t="str">
        <v>C1COCCOCOCCOCCO1</v>
      </c>
      <c r="D6868" t="str">
        <v>CCCCCCCCC</v>
      </c>
      <c r="E6868">
        <v>598.65</v>
      </c>
      <c r="F6868">
        <v>9</v>
      </c>
    </row>
    <row r="6869" spans="1:6" x14ac:dyDescent="0.3">
      <c r="A6869" t="str">
        <v>65115-71-1</v>
      </c>
      <c r="B6869" t="str">
        <v>5,5-dimethyl-3-oxocyclohexene-1-carbonitrile</v>
      </c>
      <c r="C6869" t="str">
        <v>CC1(CC(=CC(=O)C1)C#N)C</v>
      </c>
      <c r="D6869" t="str">
        <v>CCCCCCCCC</v>
      </c>
      <c r="E6869">
        <v>599.35</v>
      </c>
      <c r="F6869">
        <v>9</v>
      </c>
    </row>
    <row r="6870" spans="1:6" x14ac:dyDescent="0.3">
      <c r="A6870" t="str">
        <v>17197-62-5</v>
      </c>
      <c r="B6870" t="str">
        <v>3,3-di(propan-2-yl)azetidine-2,4-dione</v>
      </c>
      <c r="C6870" t="str">
        <v>CC(C)C1(C(=O)NC1=O)C(C)C</v>
      </c>
      <c r="D6870" t="str">
        <v>CCCCCCCCC</v>
      </c>
      <c r="E6870">
        <v>600.08000000000004</v>
      </c>
      <c r="F6870">
        <v>9</v>
      </c>
    </row>
    <row r="6871" spans="1:6" x14ac:dyDescent="0.3">
      <c r="A6871" t="str">
        <v>85721-30-8</v>
      </c>
      <c r="B6871" t="str">
        <v>3-[di(propan-2-yl)amino]propane-1,2-diol</v>
      </c>
      <c r="C6871" t="str">
        <v>CC(C)N(CC(CO)O)C(C)C</v>
      </c>
      <c r="D6871" t="str">
        <v>CCCCCCCCC</v>
      </c>
      <c r="E6871">
        <v>601</v>
      </c>
      <c r="F6871">
        <v>9</v>
      </c>
    </row>
    <row r="6872" spans="1:6" x14ac:dyDescent="0.3">
      <c r="A6872" t="str">
        <v>294-80-4</v>
      </c>
      <c r="B6872" t="str">
        <v>1,5,9-triazacyclododecane</v>
      </c>
      <c r="C6872" t="str">
        <v>C1CNCCCNCCCNC1</v>
      </c>
      <c r="D6872" t="str">
        <v>CCCCCCCCC</v>
      </c>
      <c r="E6872">
        <v>601.01</v>
      </c>
      <c r="F6872">
        <v>9</v>
      </c>
    </row>
    <row r="6873" spans="1:6" x14ac:dyDescent="0.3">
      <c r="A6873" t="str">
        <v>23054-59-3</v>
      </c>
      <c r="B6873" t="str">
        <v>N-(2-hydroxypropyl)hexanamide</v>
      </c>
      <c r="C6873" t="str">
        <v>CCCCCC(=O)NCC(C)O</v>
      </c>
      <c r="D6873" t="str">
        <v>CCCCCCCCC</v>
      </c>
      <c r="E6873">
        <v>601.29999999999995</v>
      </c>
      <c r="F6873">
        <v>9</v>
      </c>
    </row>
    <row r="6874" spans="1:6" x14ac:dyDescent="0.3">
      <c r="A6874" t="str">
        <v>471-04-5</v>
      </c>
      <c r="B6874" t="str">
        <v>4,4-dimethyl-6-oxoheptanoic acid</v>
      </c>
      <c r="C6874" t="str">
        <v>CC(=O)CC(C)(C)CCC(=O)O</v>
      </c>
      <c r="D6874" t="str">
        <v>CCCCCCCCC</v>
      </c>
      <c r="E6874">
        <v>601.66999999999996</v>
      </c>
      <c r="F6874">
        <v>9</v>
      </c>
    </row>
    <row r="6875" spans="1:6" x14ac:dyDescent="0.3">
      <c r="A6875" t="str">
        <v>68475-65-0</v>
      </c>
      <c r="B6875" t="str">
        <v>N-(3-hydroxypropyl)hexanamide</v>
      </c>
      <c r="C6875" t="str">
        <v>CCCCCC(=O)NCCCO</v>
      </c>
      <c r="D6875" t="str">
        <v>CCCCCCCCC</v>
      </c>
      <c r="E6875">
        <v>601.74</v>
      </c>
      <c r="F6875">
        <v>9</v>
      </c>
    </row>
    <row r="6876" spans="1:6" x14ac:dyDescent="0.3">
      <c r="A6876" t="str">
        <v>60302-96-7</v>
      </c>
      <c r="B6876" t="str">
        <v>3-(dipropylamino)propane-1,2-diol</v>
      </c>
      <c r="C6876" t="str">
        <v>CCCN(CCC)CC(CO)O</v>
      </c>
      <c r="D6876" t="str">
        <v>CCCCCCCCC</v>
      </c>
      <c r="E6876">
        <v>601.88</v>
      </c>
      <c r="F6876">
        <v>9</v>
      </c>
    </row>
    <row r="6877" spans="1:6" x14ac:dyDescent="0.3">
      <c r="A6877" t="str">
        <v>6707-12-6</v>
      </c>
      <c r="B6877" t="str">
        <v>[2-(hydroxymethyl)-2-bicyclo[2.2.1]hept-5-enyl]methanol</v>
      </c>
      <c r="C6877" t="str">
        <v>C1C2CC(C1C=C2)(CO)CO</v>
      </c>
      <c r="D6877" t="str">
        <v>CCCCCCCCC</v>
      </c>
      <c r="E6877">
        <v>602.36</v>
      </c>
      <c r="F6877">
        <v>9</v>
      </c>
    </row>
    <row r="6878" spans="1:6" x14ac:dyDescent="0.3">
      <c r="A6878" t="str">
        <v>7328-07-6</v>
      </c>
      <c r="B6878" t="str">
        <v>[1-(hydroxymethyl)-6-methylcyclohex-3-en-1-yl]methanol</v>
      </c>
      <c r="C6878" t="str">
        <v>CC1CC=CCC1(CO)CO</v>
      </c>
      <c r="D6878" t="str">
        <v>CCCCCCCCC</v>
      </c>
      <c r="E6878">
        <v>604.16</v>
      </c>
      <c r="F6878">
        <v>9</v>
      </c>
    </row>
    <row r="6879" spans="1:6" x14ac:dyDescent="0.3">
      <c r="A6879" t="str">
        <v>34331-58-3</v>
      </c>
      <c r="B6879" t="str">
        <v>1,2-dibutylguanidine</v>
      </c>
      <c r="C6879" t="str">
        <v>CCCCNC(=NCCCC)N</v>
      </c>
      <c r="D6879" t="str">
        <v>CCCCCCCCC</v>
      </c>
      <c r="E6879">
        <v>604.78</v>
      </c>
      <c r="F6879">
        <v>9</v>
      </c>
    </row>
    <row r="6880" spans="1:6" x14ac:dyDescent="0.3">
      <c r="A6880" t="str">
        <v>682-11-1</v>
      </c>
      <c r="B6880" t="str">
        <v>2-ethyl-2-(prop-2-enoxymethyl)propane-1,3-diol</v>
      </c>
      <c r="C6880" t="str">
        <v>CCC(CO)(CO)COCC=C</v>
      </c>
      <c r="D6880" t="str">
        <v>CCCCCCCCC</v>
      </c>
      <c r="E6880">
        <v>605.75</v>
      </c>
      <c r="F6880">
        <v>9</v>
      </c>
    </row>
    <row r="6881" spans="1:6" x14ac:dyDescent="0.3">
      <c r="A6881" t="str">
        <v>27216-48-4</v>
      </c>
      <c r="B6881" t="str">
        <v>4-butoxy-2-methylidene-4-oxobutanoic acid</v>
      </c>
      <c r="C6881" t="str">
        <v>CCCCOC(=O)CC(=C)C(=O)O</v>
      </c>
      <c r="D6881" t="str">
        <v>CCCCCCCCC</v>
      </c>
      <c r="E6881">
        <v>605.80999999999995</v>
      </c>
      <c r="F6881">
        <v>9</v>
      </c>
    </row>
    <row r="6882" spans="1:6" x14ac:dyDescent="0.3">
      <c r="A6882" t="str">
        <v>2359-15-1</v>
      </c>
      <c r="B6882" t="str">
        <v>2-methyl-N-[(2-methylprop-2-enoylamino)methyl]prop-2-enamide</v>
      </c>
      <c r="C6882" t="str">
        <v>CC(=C)C(=O)NCNC(=O)C(=C)C</v>
      </c>
      <c r="D6882" t="str">
        <v>CCCCCCCCC</v>
      </c>
      <c r="E6882">
        <v>606.72</v>
      </c>
      <c r="F6882">
        <v>9</v>
      </c>
    </row>
    <row r="6883" spans="1:6" x14ac:dyDescent="0.3">
      <c r="A6883" t="str">
        <v>130165-76-3</v>
      </c>
      <c r="B6883" t="str">
        <v>(3R)-3-methoxycarbonyl-5-methylhexanoic acid</v>
      </c>
      <c r="C6883" t="str">
        <v>CC(C)C[C@H](CC(=O)O)C(=O)OC</v>
      </c>
      <c r="D6883" t="str">
        <v>CCCCCCCCC</v>
      </c>
      <c r="E6883">
        <v>608.37</v>
      </c>
      <c r="F6883">
        <v>9</v>
      </c>
    </row>
    <row r="6884" spans="1:6" x14ac:dyDescent="0.3">
      <c r="A6884" t="str">
        <v>213270-36-1</v>
      </c>
      <c r="B6884" t="str">
        <v>(3S)-3-methoxycarbonyl-5-methylhexanoic acid</v>
      </c>
      <c r="C6884" t="str">
        <v>CC(C)C[C@@H](CC(=O)O)C(=O)OC</v>
      </c>
      <c r="D6884" t="str">
        <v>CCCCCCCCC</v>
      </c>
      <c r="E6884">
        <v>608.37</v>
      </c>
      <c r="F6884">
        <v>9</v>
      </c>
    </row>
    <row r="6885" spans="1:6" x14ac:dyDescent="0.3">
      <c r="A6885" t="str">
        <v>5434-31-1</v>
      </c>
      <c r="B6885" t="str">
        <v>(1R,2R,7R,11R)-3,5,8,10,13,15-hexaoxatricyclo[9.4.0.02,7]pentadecane</v>
      </c>
      <c r="C6885" t="str">
        <v>C1[C@@H]2[C@H]([C@H]3[C@@H](COCO3)OCO2)OCO1</v>
      </c>
      <c r="D6885" t="str">
        <v>CCCCCCCCC</v>
      </c>
      <c r="E6885">
        <v>608.39</v>
      </c>
      <c r="F6885">
        <v>9</v>
      </c>
    </row>
    <row r="6886" spans="1:6" x14ac:dyDescent="0.3">
      <c r="A6886" t="str">
        <v>77-04-3</v>
      </c>
      <c r="B6886" t="str">
        <v>3,3-diethyl-1H-pyridine-2,4-dione</v>
      </c>
      <c r="C6886" t="str">
        <v>CCC1(C(=O)C=CNC1=O)CC</v>
      </c>
      <c r="D6886" t="str">
        <v>CCCCCCCCC</v>
      </c>
      <c r="E6886">
        <v>608.66</v>
      </c>
      <c r="F6886">
        <v>9</v>
      </c>
    </row>
    <row r="6887" spans="1:6" x14ac:dyDescent="0.3">
      <c r="A6887" t="str">
        <v>3647-74-3</v>
      </c>
      <c r="B6887" t="str">
        <v>4-azatricyclo[5.2.1.02,6]dec-8-ene-3,5-dione</v>
      </c>
      <c r="C6887" t="str">
        <v>C1C2C=CC1C3C2C(=O)NC3=O</v>
      </c>
      <c r="D6887" t="str">
        <v>CCCCCCCCC</v>
      </c>
      <c r="E6887">
        <v>608.69000000000005</v>
      </c>
      <c r="F6887">
        <v>9</v>
      </c>
    </row>
    <row r="6888" spans="1:6" x14ac:dyDescent="0.3">
      <c r="A6888" t="str">
        <v>850411-21-1</v>
      </c>
      <c r="B6888" t="str">
        <v>(3R)-3-methoxycarbonylheptanoic acid</v>
      </c>
      <c r="C6888" t="str">
        <v>CCCC[C@H](CC(=O)O)C(=O)OC</v>
      </c>
      <c r="D6888" t="str">
        <v>CCCCCCCCC</v>
      </c>
      <c r="E6888">
        <v>608.80999999999995</v>
      </c>
      <c r="F6888">
        <v>9</v>
      </c>
    </row>
    <row r="6889" spans="1:6" x14ac:dyDescent="0.3">
      <c r="A6889" t="str">
        <v>33018-91-6</v>
      </c>
      <c r="B6889" t="str">
        <v>7-ethoxy-7-oxoheptanoic acid</v>
      </c>
      <c r="C6889" t="str">
        <v>CCOC(=O)CCCCCC(=O)O</v>
      </c>
      <c r="D6889" t="str">
        <v>CCCCCCCCC</v>
      </c>
      <c r="E6889">
        <v>609.25</v>
      </c>
      <c r="F6889">
        <v>9</v>
      </c>
    </row>
    <row r="6890" spans="1:6" x14ac:dyDescent="0.3">
      <c r="A6890" t="str">
        <v>3568-29-4</v>
      </c>
      <c r="B6890" t="str">
        <v>1,3-bis(oxiran-2-ylmethoxy)propan-2-ol</v>
      </c>
      <c r="C6890" t="str">
        <v>C1C(O1)COCC(COCC2CO2)O</v>
      </c>
      <c r="D6890" t="str">
        <v>CCCCCCCCC</v>
      </c>
      <c r="E6890">
        <v>609.48</v>
      </c>
      <c r="F6890">
        <v>9</v>
      </c>
    </row>
    <row r="6891" spans="1:6" x14ac:dyDescent="0.3">
      <c r="A6891" t="str">
        <v>77-03-2</v>
      </c>
      <c r="B6891" t="str">
        <v>3,3-diethylpiperidine-2,4-dione</v>
      </c>
      <c r="C6891" t="str">
        <v>CCC1(C(=O)CCNC1=O)CC</v>
      </c>
      <c r="D6891" t="str">
        <v>CCCCCCCCC</v>
      </c>
      <c r="E6891">
        <v>609.5</v>
      </c>
      <c r="F6891">
        <v>9</v>
      </c>
    </row>
    <row r="6892" spans="1:6" x14ac:dyDescent="0.3">
      <c r="A6892" t="str">
        <v>1675-69-0</v>
      </c>
      <c r="B6892" t="str">
        <v>nonanedinitrile</v>
      </c>
      <c r="C6892" t="str">
        <v>C(CCCC#N)CCCC#N</v>
      </c>
      <c r="D6892" t="str">
        <v>CCCCCCCCC</v>
      </c>
      <c r="E6892">
        <v>609.67999999999995</v>
      </c>
      <c r="F6892">
        <v>9</v>
      </c>
    </row>
    <row r="6893" spans="1:6" x14ac:dyDescent="0.3">
      <c r="A6893" t="str">
        <v>43064-52-4</v>
      </c>
      <c r="B6893" t="str">
        <v>dimethyl 2-hydroxy-2-propan-2-ylbutanedioate</v>
      </c>
      <c r="C6893" t="str">
        <v>CC(C)C(CC(=O)OC)(C(=O)OC)O</v>
      </c>
      <c r="D6893" t="str">
        <v>CCCCCCCCC</v>
      </c>
      <c r="E6893">
        <v>610.47</v>
      </c>
      <c r="F6893">
        <v>9</v>
      </c>
    </row>
    <row r="6894" spans="1:6" x14ac:dyDescent="0.3">
      <c r="A6894" t="str">
        <v>2021-21-8</v>
      </c>
      <c r="B6894" t="str">
        <v>2-methyl-3a,4,7,7a-tetrahydroisoindole-1,3-dione</v>
      </c>
      <c r="C6894" t="str">
        <v>CN1C(=O)C2CC=CCC2C1=O</v>
      </c>
      <c r="D6894" t="str">
        <v>CCCCCCCCC</v>
      </c>
      <c r="E6894">
        <v>610.9</v>
      </c>
      <c r="F6894">
        <v>9</v>
      </c>
    </row>
    <row r="6895" spans="1:6" x14ac:dyDescent="0.3">
      <c r="A6895" t="str">
        <v>10305-38-1</v>
      </c>
      <c r="B6895" t="str">
        <v>3-hexoxypropane-1,2-diol</v>
      </c>
      <c r="C6895" t="str">
        <v>CCCCCCOCC(CO)O</v>
      </c>
      <c r="D6895" t="str">
        <v>CCCCCCCCC</v>
      </c>
      <c r="E6895">
        <v>611.86</v>
      </c>
      <c r="F6895">
        <v>9</v>
      </c>
    </row>
    <row r="6896" spans="1:6" x14ac:dyDescent="0.3">
      <c r="A6896" t="str">
        <v>26090-94-8</v>
      </c>
      <c r="B6896" t="str">
        <v>2-acetamido-N,4-dimethylpentanamide</v>
      </c>
      <c r="C6896" t="str">
        <v>CC(C)CC(C(=O)NC)NC(=O)C</v>
      </c>
      <c r="D6896" t="str">
        <v>CCCCCCCCC</v>
      </c>
      <c r="E6896">
        <v>612.72</v>
      </c>
      <c r="F6896">
        <v>9</v>
      </c>
    </row>
    <row r="6897" spans="1:6" x14ac:dyDescent="0.3">
      <c r="A6897" t="str">
        <v>32483-15-1</v>
      </c>
      <c r="B6897" t="str">
        <v>(2S)-2-acetamido-N,4-dimethylpentanamide</v>
      </c>
      <c r="C6897" t="str">
        <v>CC(C)C[C@@H](C(=O)NC)NC(=O)C</v>
      </c>
      <c r="D6897" t="str">
        <v>CCCCCCCCC</v>
      </c>
      <c r="E6897">
        <v>612.72</v>
      </c>
      <c r="F6897">
        <v>9</v>
      </c>
    </row>
    <row r="6898" spans="1:6" x14ac:dyDescent="0.3">
      <c r="A6898" t="str">
        <v>32483-16-2</v>
      </c>
      <c r="B6898" t="str">
        <v>(2S,3S)-2-acetamido-N,3-dimethylpentanamide</v>
      </c>
      <c r="C6898" t="str">
        <v>CC[C@H](C)[C@@H](C(=O)NC)NC(=O)C</v>
      </c>
      <c r="D6898" t="str">
        <v>CCCCCCCCC</v>
      </c>
      <c r="E6898">
        <v>612.72</v>
      </c>
      <c r="F6898">
        <v>9</v>
      </c>
    </row>
    <row r="6899" spans="1:6" x14ac:dyDescent="0.3">
      <c r="A6899" t="str">
        <v>32328-03-3</v>
      </c>
      <c r="B6899" t="str">
        <v>diethyl 3-hydroxypentanedioate</v>
      </c>
      <c r="C6899" t="str">
        <v>CCOC(=O)CC(CC(=O)OCC)O</v>
      </c>
      <c r="D6899" t="str">
        <v>CCCCCCCCC</v>
      </c>
      <c r="E6899">
        <v>613.70000000000005</v>
      </c>
      <c r="F6899">
        <v>9</v>
      </c>
    </row>
    <row r="6900" spans="1:6" x14ac:dyDescent="0.3">
      <c r="A6900" t="str">
        <v>57567-83-6</v>
      </c>
      <c r="B6900" t="str">
        <v>2-[3-(dimethylamino)propyl-(2-hydroxyethyl)amino]ethanol</v>
      </c>
      <c r="C6900" t="str">
        <v>CN(C)CCCN(CCO)CCO</v>
      </c>
      <c r="D6900" t="str">
        <v>CCCCCCCCC</v>
      </c>
      <c r="E6900">
        <v>614.76</v>
      </c>
      <c r="F6900">
        <v>9</v>
      </c>
    </row>
    <row r="6901" spans="1:6" x14ac:dyDescent="0.3">
      <c r="A6901" t="str">
        <v>40948-33-2</v>
      </c>
      <c r="B6901" t="str">
        <v>N-[3-[3-formamidopropyl(methyl)amino]propyl]formamide</v>
      </c>
      <c r="C6901" t="str">
        <v>CN(CCCNC=O)CCCNC=O</v>
      </c>
      <c r="D6901" t="str">
        <v>CCCCCCCCC</v>
      </c>
      <c r="E6901">
        <v>615.62</v>
      </c>
      <c r="F6901">
        <v>9</v>
      </c>
    </row>
    <row r="6902" spans="1:6" x14ac:dyDescent="0.3">
      <c r="A6902" t="str">
        <v>6343-16-4</v>
      </c>
      <c r="B6902" t="str">
        <v>(2S,3S)-bicyclo[2.2.1]hept-5-ene-2,3-dicarbonitrile</v>
      </c>
      <c r="C6902" t="str">
        <v>C1C2C=CC1[C@@H]([C@H]2C#N)C#N</v>
      </c>
      <c r="D6902" t="str">
        <v>CCCCCCCCC</v>
      </c>
      <c r="E6902">
        <v>617.25</v>
      </c>
      <c r="F6902">
        <v>9</v>
      </c>
    </row>
    <row r="6903" spans="1:6" x14ac:dyDescent="0.3">
      <c r="A6903" t="str">
        <v>10141-15-8</v>
      </c>
      <c r="B6903" t="str">
        <v>3-(4-hydroxy-4-methylpentan-2-yl)oxypropanenitrile</v>
      </c>
      <c r="C6903" t="str">
        <v>CC(CC(C)(C)O)OCCC#N</v>
      </c>
      <c r="D6903" t="str">
        <v>CCCCCCCCC</v>
      </c>
      <c r="E6903">
        <v>618.53</v>
      </c>
      <c r="F6903">
        <v>9</v>
      </c>
    </row>
    <row r="6904" spans="1:6" x14ac:dyDescent="0.3">
      <c r="A6904" t="str">
        <v>90566-09-9</v>
      </c>
      <c r="B6904" t="str">
        <v>4,5-bis(prop-2-enoxy)imidazolidin-2-one</v>
      </c>
      <c r="C6904" t="str">
        <v>C=CCOC1C(NC(=O)N1)OCC=C</v>
      </c>
      <c r="D6904" t="str">
        <v>CCCCCCCCC</v>
      </c>
      <c r="E6904">
        <v>619.25</v>
      </c>
      <c r="F6904">
        <v>9</v>
      </c>
    </row>
    <row r="6905" spans="1:6" x14ac:dyDescent="0.3">
      <c r="A6905" t="str">
        <v>1889-98-1</v>
      </c>
      <c r="B6905" t="str">
        <v>4,4,5,5-tetramethylcyclopentane-1,2,3-trione</v>
      </c>
      <c r="C6905" t="str">
        <v>CC1(C(=O)C(=O)C(=O)C1(C)C)C</v>
      </c>
      <c r="D6905" t="str">
        <v>CCCCCCCCC</v>
      </c>
      <c r="E6905">
        <v>620.07000000000005</v>
      </c>
      <c r="F6905">
        <v>9</v>
      </c>
    </row>
    <row r="6906" spans="1:6" x14ac:dyDescent="0.3">
      <c r="A6906" t="str">
        <v>1572-55-0</v>
      </c>
      <c r="B6906" t="str">
        <v>4-(aminomethyl)octane-1,8-diamine</v>
      </c>
      <c r="C6906" t="str">
        <v>C(CCN)CC(CCCN)CN</v>
      </c>
      <c r="D6906" t="str">
        <v>CCCCCCCCC</v>
      </c>
      <c r="E6906">
        <v>622.66999999999996</v>
      </c>
      <c r="F6906">
        <v>9</v>
      </c>
    </row>
    <row r="6907" spans="1:6" x14ac:dyDescent="0.3">
      <c r="A6907" t="str">
        <v>1792-41-2</v>
      </c>
      <c r="B6907" t="str">
        <v>2,6-dimethyl-1H-benzimidazole</v>
      </c>
      <c r="C6907" t="str">
        <v>CC1=CC2=C(C=C1)N=C(N2)C</v>
      </c>
      <c r="D6907" t="str">
        <v>CCCCCCCCC</v>
      </c>
      <c r="E6907">
        <v>623.15</v>
      </c>
      <c r="F6907">
        <v>9</v>
      </c>
    </row>
    <row r="6908" spans="1:6" x14ac:dyDescent="0.3">
      <c r="A6908" t="str">
        <v>605-94-7</v>
      </c>
      <c r="B6908" t="str">
        <v>2,3-dimethoxy-5-methylcyclohexa-2,5-diene-1,4-dione</v>
      </c>
      <c r="C6908" t="str">
        <v>CC1=CC(=O)C(=C(C1=O)OC)OC</v>
      </c>
      <c r="D6908" t="str">
        <v>CCCCCCCCC</v>
      </c>
      <c r="E6908">
        <v>623.48</v>
      </c>
      <c r="F6908">
        <v>9</v>
      </c>
    </row>
    <row r="6909" spans="1:6" x14ac:dyDescent="0.3">
      <c r="A6909" t="str">
        <v>1120-12-3</v>
      </c>
      <c r="B6909" t="str">
        <v>9-aminononanoic acid</v>
      </c>
      <c r="C6909" t="str">
        <v>C(CCCCN)CCCC(=O)O</v>
      </c>
      <c r="D6909" t="str">
        <v>CCCCCCCCC</v>
      </c>
      <c r="E6909">
        <v>623.55999999999995</v>
      </c>
      <c r="F6909">
        <v>9</v>
      </c>
    </row>
    <row r="6910" spans="1:6" x14ac:dyDescent="0.3">
      <c r="A6910" t="str">
        <v>1075-89-4</v>
      </c>
      <c r="B6910" t="str">
        <v>8-azaspiro[4.5]decane-7,9-dione</v>
      </c>
      <c r="C6910" t="str">
        <v>C1CCC2(C1)CC(=O)NC(=O)C2</v>
      </c>
      <c r="D6910" t="str">
        <v>CCCCCCCCC</v>
      </c>
      <c r="E6910">
        <v>625.17999999999995</v>
      </c>
      <c r="F6910">
        <v>9</v>
      </c>
    </row>
    <row r="6911" spans="1:6" x14ac:dyDescent="0.3">
      <c r="A6911" t="str">
        <v>51077-14-6</v>
      </c>
      <c r="B6911" t="str">
        <v>(2S)-1-[(2-methylpropan-2-yl)oxycarbonyl]azetidine-2-carboxylic acid</v>
      </c>
      <c r="C6911" t="str">
        <v>CC(C)(C)OC(=O)N1CC[C@H]1C(=O)O</v>
      </c>
      <c r="D6911" t="str">
        <v>CCCCCCCCC</v>
      </c>
      <c r="E6911">
        <v>625.20000000000005</v>
      </c>
      <c r="F6911">
        <v>9</v>
      </c>
    </row>
    <row r="6912" spans="1:6" x14ac:dyDescent="0.3">
      <c r="A6912" t="str">
        <v>1068-90-2</v>
      </c>
      <c r="B6912" t="str">
        <v>diethyl 2-acetamidopropanedioate</v>
      </c>
      <c r="C6912" t="str">
        <v>CCOC(=O)C(C(=O)OCC)NC(=O)C</v>
      </c>
      <c r="D6912" t="str">
        <v>CCCCCCCCC</v>
      </c>
      <c r="E6912">
        <v>625.55999999999995</v>
      </c>
      <c r="F6912">
        <v>9</v>
      </c>
    </row>
    <row r="6913" spans="1:6" x14ac:dyDescent="0.3">
      <c r="A6913" t="str">
        <v>90729-15-0</v>
      </c>
      <c r="B6913" t="str">
        <v>4,5-dipropoxyimidazolidin-2-one</v>
      </c>
      <c r="C6913" t="str">
        <v>CCCOC1C(NC(=O)N1)OCCC</v>
      </c>
      <c r="D6913" t="str">
        <v>CCCCCCCCC</v>
      </c>
      <c r="E6913">
        <v>625.89</v>
      </c>
      <c r="F6913">
        <v>9</v>
      </c>
    </row>
    <row r="6914" spans="1:6" x14ac:dyDescent="0.3">
      <c r="A6914" t="str">
        <v>54736-47-9</v>
      </c>
      <c r="B6914" t="str">
        <v>1-(2-piperazin-1-ylethylamino)propan-2-ol</v>
      </c>
      <c r="C6914" t="str">
        <v>CC(CNCCN1CCNCC1)O</v>
      </c>
      <c r="D6914" t="str">
        <v>CCCCCCCCC</v>
      </c>
      <c r="E6914">
        <v>628.37</v>
      </c>
      <c r="F6914">
        <v>9</v>
      </c>
    </row>
    <row r="6915" spans="1:6" x14ac:dyDescent="0.3">
      <c r="A6915" t="str">
        <v>528-92-7</v>
      </c>
      <c r="B6915" t="str">
        <v>N-carbamoyl-2-propan-2-ylpent-4-enamide</v>
      </c>
      <c r="C6915" t="str">
        <v>CC(C)C(CC=C)C(=O)NC(=O)N</v>
      </c>
      <c r="D6915" t="str">
        <v>CCCCCCCCC</v>
      </c>
      <c r="E6915">
        <v>631.76</v>
      </c>
      <c r="F6915">
        <v>9</v>
      </c>
    </row>
    <row r="6916" spans="1:6" x14ac:dyDescent="0.3">
      <c r="A6916" t="str">
        <v>1638-16-0</v>
      </c>
      <c r="B6916" t="str">
        <v>1-[2-(2-hydroxypropoxy)propoxy]propan-2-ol</v>
      </c>
      <c r="C6916" t="str">
        <v>CC(COCC(C)OCC(C)O)O</v>
      </c>
      <c r="D6916" t="str">
        <v>CCCCCCCCC</v>
      </c>
      <c r="E6916">
        <v>633.4</v>
      </c>
      <c r="F6916">
        <v>9</v>
      </c>
    </row>
    <row r="6917" spans="1:6" x14ac:dyDescent="0.3">
      <c r="A6917" t="str">
        <v>57744-40-8</v>
      </c>
      <c r="B6917" t="str">
        <v>bicyclo[3.2.2]nonane-2,3,4-trione</v>
      </c>
      <c r="C6917" t="str">
        <v>C1CC2CCC1C(=O)C(=O)C2=O</v>
      </c>
      <c r="D6917" t="str">
        <v>CCCCCCCCC</v>
      </c>
      <c r="E6917">
        <v>635.27</v>
      </c>
      <c r="F6917">
        <v>9</v>
      </c>
    </row>
    <row r="6918" spans="1:6" x14ac:dyDescent="0.3">
      <c r="A6918" t="str">
        <v>825-24-1</v>
      </c>
      <c r="B6918" t="str">
        <v>bicyclo[2.2.1]hepta-2,5-diene-2,3-dicarbonitrile</v>
      </c>
      <c r="C6918" t="str">
        <v>C1C2C=CC1C(=C2C#N)C#N</v>
      </c>
      <c r="D6918" t="str">
        <v>CCCCCCCCC</v>
      </c>
      <c r="E6918">
        <v>635.71</v>
      </c>
      <c r="F6918">
        <v>9</v>
      </c>
    </row>
    <row r="6919" spans="1:6" x14ac:dyDescent="0.3">
      <c r="A6919" t="str">
        <v>24913-14-2</v>
      </c>
      <c r="B6919" t="str">
        <v>2,6,10,13-tetrazatricyclo[7.3.1.05,13]trideca-1,3,5,7,9,11-hexaene</v>
      </c>
      <c r="C6919" t="str">
        <v>C1=CN=C2C=CN=C3N2C1=NC=C3</v>
      </c>
      <c r="D6919" t="str">
        <v>CCCCCCCCC</v>
      </c>
      <c r="E6919">
        <v>636</v>
      </c>
      <c r="F6919">
        <v>9</v>
      </c>
    </row>
    <row r="6920" spans="1:6" x14ac:dyDescent="0.3">
      <c r="A6920" t="str">
        <v>37159-99-2</v>
      </c>
      <c r="B6920" t="str">
        <v>2,4,8,13-tetrazatricyclo[7.3.1.05,13]trideca-1(12),2,4,6,8,10-hexaene</v>
      </c>
      <c r="C6920" t="str">
        <v>C1=CC2=NC=CC3=NC=NC(=C1)N23</v>
      </c>
      <c r="D6920" t="str">
        <v>CCCCCCCCC</v>
      </c>
      <c r="E6920">
        <v>636</v>
      </c>
      <c r="F6920">
        <v>9</v>
      </c>
    </row>
    <row r="6921" spans="1:6" x14ac:dyDescent="0.3">
      <c r="A6921" t="str">
        <v>63325-76-8</v>
      </c>
      <c r="B6921" t="str">
        <v>2,4,6,13-tetrazatricyclo[7.3.1.05,13]trideca-1,3,5,7,9,11-hexaene</v>
      </c>
      <c r="C6921" t="str">
        <v>C1=CC2=NC=NC3=NC=CC(=C1)N23</v>
      </c>
      <c r="D6921" t="str">
        <v>CCCCCCCCC</v>
      </c>
      <c r="E6921">
        <v>636</v>
      </c>
      <c r="F6921">
        <v>9</v>
      </c>
    </row>
    <row r="6922" spans="1:6" x14ac:dyDescent="0.3">
      <c r="A6922" t="str">
        <v>3682-91-5</v>
      </c>
      <c r="B6922" t="str">
        <v>2,6-dihydroxy-2,6-dimethylheptan-4-one</v>
      </c>
      <c r="C6922" t="str">
        <v>CC(C)(CC(=O)CC(C)(C)O)O</v>
      </c>
      <c r="D6922" t="str">
        <v>CCCCCCCCC</v>
      </c>
      <c r="E6922">
        <v>637.29</v>
      </c>
      <c r="F6922">
        <v>9</v>
      </c>
    </row>
    <row r="6923" spans="1:6" x14ac:dyDescent="0.3">
      <c r="A6923" t="str">
        <v>68310-66-7</v>
      </c>
      <c r="B6923" t="str">
        <v>3-(2-piperazin-1-ylethylamino)propanenitrile</v>
      </c>
      <c r="C6923" t="str">
        <v>C1CN(CCN1)CCNCCC#N</v>
      </c>
      <c r="D6923" t="str">
        <v>CCCCCCCCC</v>
      </c>
      <c r="E6923">
        <v>638.71</v>
      </c>
      <c r="F6923">
        <v>9</v>
      </c>
    </row>
    <row r="6924" spans="1:6" x14ac:dyDescent="0.3">
      <c r="A6924" t="str">
        <v>4354-73-8</v>
      </c>
      <c r="B6924" t="str">
        <v>2-cyclohexylidenepropanedinitrile</v>
      </c>
      <c r="C6924" t="str">
        <v>C1CCC(=C(C#N)C#N)CC1</v>
      </c>
      <c r="D6924" t="str">
        <v>CCCCCCCCC</v>
      </c>
      <c r="E6924">
        <v>640.41999999999996</v>
      </c>
      <c r="F6924">
        <v>9</v>
      </c>
    </row>
    <row r="6925" spans="1:6" x14ac:dyDescent="0.3">
      <c r="A6925" t="str">
        <v>4168-79-0</v>
      </c>
      <c r="B6925" t="str">
        <v>N-(2,2,6,6-tetramethylpiperidin-4-ylidene)hydroxylamine</v>
      </c>
      <c r="C6925" t="str">
        <v>CC1(CC(=NO)CC(N1)(C)C)C</v>
      </c>
      <c r="D6925" t="str">
        <v>CCCCCCCCC</v>
      </c>
      <c r="E6925">
        <v>640.77</v>
      </c>
      <c r="F6925">
        <v>9</v>
      </c>
    </row>
    <row r="6926" spans="1:6" x14ac:dyDescent="0.3">
      <c r="A6926" t="str">
        <v>63834-30-0</v>
      </c>
      <c r="B6926" t="str">
        <v>3-ethyl-2-hydroxyheptanoic acid</v>
      </c>
      <c r="C6926" t="str">
        <v>CCCCC(CC)C(C(=O)O)O</v>
      </c>
      <c r="D6926" t="str">
        <v>CCCCCCCCC</v>
      </c>
      <c r="E6926">
        <v>642.33000000000004</v>
      </c>
      <c r="F6926">
        <v>9</v>
      </c>
    </row>
    <row r="6927" spans="1:6" x14ac:dyDescent="0.3">
      <c r="A6927" t="str">
        <v>129042-71-3</v>
      </c>
      <c r="B6927" t="str">
        <v>3-amino-3-cyclohexylpropanoic acid</v>
      </c>
      <c r="C6927" t="str">
        <v>C1CCC(CC1)C(CC(=O)O)N</v>
      </c>
      <c r="D6927" t="str">
        <v>CCCCCCCCC</v>
      </c>
      <c r="E6927">
        <v>642.66999999999996</v>
      </c>
      <c r="F6927">
        <v>9</v>
      </c>
    </row>
    <row r="6928" spans="1:6" x14ac:dyDescent="0.3">
      <c r="A6928" t="str">
        <v>3788-56-5</v>
      </c>
      <c r="B6928" t="str">
        <v>9-hydroxynonanoic acid</v>
      </c>
      <c r="C6928" t="str">
        <v>C(CCCCO)CCCC(=O)O</v>
      </c>
      <c r="D6928" t="str">
        <v>CCCCCCCCC</v>
      </c>
      <c r="E6928">
        <v>643.21</v>
      </c>
      <c r="F6928">
        <v>9</v>
      </c>
    </row>
    <row r="6929" spans="1:6" x14ac:dyDescent="0.3">
      <c r="A6929" t="str">
        <v>84612-71-5</v>
      </c>
      <c r="B6929" t="str">
        <v>4-methylhexan-3-yl acetate</v>
      </c>
      <c r="C6929" t="str">
        <v>CCC(C)C(CC)OC(=O)C</v>
      </c>
      <c r="D6929" t="str">
        <v>CCCCCCCCC</v>
      </c>
      <c r="E6929">
        <v>643.73</v>
      </c>
      <c r="F6929">
        <v>9</v>
      </c>
    </row>
    <row r="6930" spans="1:6" x14ac:dyDescent="0.3">
      <c r="A6930" t="str">
        <v>1952-38-1</v>
      </c>
      <c r="B6930" t="str">
        <v>2-(2-hydroxyethyliminomethyl)phenol</v>
      </c>
      <c r="C6930" t="str">
        <v>C1=CC=C(C(=C1)C=NCCO)O</v>
      </c>
      <c r="D6930" t="str">
        <v>CCCCCCCCC</v>
      </c>
      <c r="E6930">
        <v>644.87</v>
      </c>
      <c r="F6930">
        <v>9</v>
      </c>
    </row>
    <row r="6931" spans="1:6" x14ac:dyDescent="0.3">
      <c r="A6931" t="str">
        <v>21036-96-4</v>
      </c>
      <c r="B6931" t="str">
        <v>1,3-dipropylimidazolidine-2,4,5-trione</v>
      </c>
      <c r="C6931" t="str">
        <v>CCCN1C(=O)C(=O)N(C1=O)CCC</v>
      </c>
      <c r="D6931" t="str">
        <v>CCCCCCCCC</v>
      </c>
      <c r="E6931">
        <v>645.27</v>
      </c>
      <c r="F6931">
        <v>9</v>
      </c>
    </row>
    <row r="6932" spans="1:6" x14ac:dyDescent="0.3">
      <c r="A6932" t="str">
        <v>36380-97-9</v>
      </c>
      <c r="B6932" t="str">
        <v>2-(N-hydroxy-C-methylcarbonimidoyl)-5-methylphenol</v>
      </c>
      <c r="C6932" t="str">
        <v>CC1=CC(=C(C=C1)C(=NO)C)O</v>
      </c>
      <c r="D6932" t="str">
        <v>CCCCCCCCC</v>
      </c>
      <c r="E6932">
        <v>649.73</v>
      </c>
      <c r="F6932">
        <v>9</v>
      </c>
    </row>
    <row r="6933" spans="1:6" x14ac:dyDescent="0.3">
      <c r="A6933" t="str">
        <v>52235-20-8</v>
      </c>
      <c r="B6933" t="str">
        <v>2-(tert-butyldiazenyl)-2-methylbutanenitrile</v>
      </c>
      <c r="C6933" t="str">
        <v>CCC(C)(C#N)N=NC(C)(C)C</v>
      </c>
      <c r="D6933" t="str">
        <v>CCCCCCCCC</v>
      </c>
      <c r="E6933">
        <v>650.34</v>
      </c>
      <c r="F6933">
        <v>9</v>
      </c>
    </row>
    <row r="6934" spans="1:6" x14ac:dyDescent="0.3">
      <c r="A6934" t="str">
        <v>75507-26-5</v>
      </c>
      <c r="B6934" t="str">
        <v>1,4,7,10-tetraoxacyclododec-2-ylmethanol</v>
      </c>
      <c r="C6934" t="str">
        <v>C1COCCOC(COCCO1)CO</v>
      </c>
      <c r="D6934" t="str">
        <v>CCCCCCCCC</v>
      </c>
      <c r="E6934">
        <v>650.66999999999996</v>
      </c>
      <c r="F6934">
        <v>9</v>
      </c>
    </row>
    <row r="6935" spans="1:6" x14ac:dyDescent="0.3">
      <c r="A6935" t="str">
        <v>4605-14-5</v>
      </c>
      <c r="B6935" t="str">
        <v>N'-[3-(3-aminopropylamino)propyl]propane-1,3-diamine</v>
      </c>
      <c r="C6935" t="str">
        <v>C(CN)CNCCCNCCCN</v>
      </c>
      <c r="D6935" t="str">
        <v>CCCCCCCCC</v>
      </c>
      <c r="E6935">
        <v>650.91999999999996</v>
      </c>
      <c r="F6935">
        <v>9</v>
      </c>
    </row>
    <row r="6936" spans="1:6" x14ac:dyDescent="0.3">
      <c r="A6936" t="str">
        <v>30992-29-1</v>
      </c>
      <c r="B6936" t="str">
        <v>2-methyl-2-[(2-methylpropan-2-yl)oxycarbonylamino]propanoic acid</v>
      </c>
      <c r="C6936" t="str">
        <v>CC(C)(C)OC(=O)NC(C)(C)C(=O)O</v>
      </c>
      <c r="D6936" t="str">
        <v>CCCCCCCCC</v>
      </c>
      <c r="E6936">
        <v>652.96</v>
      </c>
      <c r="F6936">
        <v>9</v>
      </c>
    </row>
    <row r="6937" spans="1:6" x14ac:dyDescent="0.3">
      <c r="A6937" t="str">
        <v>57294-38-9</v>
      </c>
      <c r="B6937" t="str">
        <v>4-[(2-methylpropan-2-yl)oxycarbonylamino]butanoic acid</v>
      </c>
      <c r="C6937" t="str">
        <v>CC(C)(C)OC(=O)NCCCC(=O)O</v>
      </c>
      <c r="D6937" t="str">
        <v>CCCCCCCCC</v>
      </c>
      <c r="E6937">
        <v>656.19</v>
      </c>
      <c r="F6937">
        <v>9</v>
      </c>
    </row>
    <row r="6938" spans="1:6" x14ac:dyDescent="0.3">
      <c r="A6938" t="str">
        <v>70942-03-9</v>
      </c>
      <c r="B6938" t="str">
        <v>N,N-bis(2-hydroxyethyl)pentanamide</v>
      </c>
      <c r="C6938" t="str">
        <v>CCCCC(=O)N(CCO)CCO</v>
      </c>
      <c r="D6938" t="str">
        <v>CCCCCCCCC</v>
      </c>
      <c r="E6938">
        <v>656.19</v>
      </c>
      <c r="F6938">
        <v>9</v>
      </c>
    </row>
    <row r="6939" spans="1:6" x14ac:dyDescent="0.3">
      <c r="A6939" t="str">
        <v>13643-42-0</v>
      </c>
      <c r="B6939" t="str">
        <v>N-[2-(2-oxoimidazolidin-1-yl)ethyl]but-2-enamide</v>
      </c>
      <c r="C6939" t="str">
        <v>CC=CC(=O)NCCN1CCNC1=O</v>
      </c>
      <c r="D6939" t="str">
        <v>CCCCCCCCC</v>
      </c>
      <c r="E6939">
        <v>658.21</v>
      </c>
      <c r="F6939">
        <v>9</v>
      </c>
    </row>
    <row r="6940" spans="1:6" x14ac:dyDescent="0.3">
      <c r="A6940" t="str">
        <v>50265-78-6</v>
      </c>
      <c r="B6940" t="str">
        <v>1-(tert-butyldiazenyl)cyclopentan-1-ol</v>
      </c>
      <c r="C6940" t="str">
        <v>CC(C)(C)N=NC1(CCCC1)O</v>
      </c>
      <c r="D6940" t="str">
        <v>CCCCCCCCC</v>
      </c>
      <c r="E6940">
        <v>659.19</v>
      </c>
      <c r="F6940">
        <v>9</v>
      </c>
    </row>
    <row r="6941" spans="1:6" x14ac:dyDescent="0.3">
      <c r="A6941" t="str">
        <v>21715-90-2</v>
      </c>
      <c r="B6941" t="str">
        <v>4-hydroxy-4-azatricyclo[5.2.1.02,6]dec-8-ene-3,5-dione</v>
      </c>
      <c r="C6941" t="str">
        <v>C1C2C=CC1C3C2C(=O)N(C3=O)O</v>
      </c>
      <c r="D6941" t="str">
        <v>CCCCCCCCC</v>
      </c>
      <c r="E6941">
        <v>660.49</v>
      </c>
      <c r="F6941">
        <v>9</v>
      </c>
    </row>
    <row r="6942" spans="1:6" x14ac:dyDescent="0.3">
      <c r="A6942" t="str">
        <v>481-37-8</v>
      </c>
      <c r="B6942" t="str">
        <v>(1R,2R,3S,5S)-3-hydroxy-8-methyl-8-azabicyclo[3.2.1]octane-2-carboxylic acid</v>
      </c>
      <c r="C6942" t="str">
        <v>CN1[C@H]2CC[C@@H]1[C@H]([C@H](C2)O)C(=O)O</v>
      </c>
      <c r="D6942" t="str">
        <v>CCCCCCCCC</v>
      </c>
      <c r="E6942">
        <v>664.06</v>
      </c>
      <c r="F6942">
        <v>9</v>
      </c>
    </row>
    <row r="6943" spans="1:6" x14ac:dyDescent="0.3">
      <c r="A6943" t="str">
        <v>50940-49-3</v>
      </c>
      <c r="B6943" t="str">
        <v>4-oxo-4-(2-prop-2-enoyloxyethoxy)butanoic acid</v>
      </c>
      <c r="C6943" t="str">
        <v>C=CC(=O)OCCOC(=O)CCC(=O)O</v>
      </c>
      <c r="D6943" t="str">
        <v>CCCCCCCCC</v>
      </c>
      <c r="E6943">
        <v>664.15</v>
      </c>
      <c r="F6943">
        <v>9</v>
      </c>
    </row>
    <row r="6944" spans="1:6" x14ac:dyDescent="0.3">
      <c r="A6944" t="str">
        <v>4602-83-9</v>
      </c>
      <c r="B6944" t="str">
        <v>3,4-dihydroisoquinoline-6,7-diol</v>
      </c>
      <c r="C6944" t="str">
        <v>C1CN=CC2=CC(=C(C=C21)O)O</v>
      </c>
      <c r="D6944" t="str">
        <v>CCCCCCCCC</v>
      </c>
      <c r="E6944">
        <v>666.39</v>
      </c>
      <c r="F6944">
        <v>9</v>
      </c>
    </row>
    <row r="6945" spans="1:6" x14ac:dyDescent="0.3">
      <c r="A6945" t="str">
        <v>19201-36-6</v>
      </c>
      <c r="B6945" t="str">
        <v>(Z)-4-oxo-4-(2-prop-2-enoyloxyethoxy)but-2-enoic acid</v>
      </c>
      <c r="C6945" t="str">
        <v>C=CC(=O)OCCOC(=O)/C=C\C(=O)O</v>
      </c>
      <c r="D6945" t="str">
        <v>CCCCCCCCC</v>
      </c>
      <c r="E6945">
        <v>668.31</v>
      </c>
      <c r="F6945">
        <v>9</v>
      </c>
    </row>
    <row r="6946" spans="1:6" x14ac:dyDescent="0.3">
      <c r="A6946" t="str">
        <v>66929-46-2</v>
      </c>
      <c r="B6946" t="str">
        <v>1-cyclohexyl-3-(2-hydroxyethyl)urea</v>
      </c>
      <c r="C6946" t="str">
        <v>C1CCC(CC1)NC(=O)NCCO</v>
      </c>
      <c r="D6946" t="str">
        <v>CCCCCCCCC</v>
      </c>
      <c r="E6946">
        <v>671.46</v>
      </c>
      <c r="F6946">
        <v>9</v>
      </c>
    </row>
    <row r="6947" spans="1:6" x14ac:dyDescent="0.3">
      <c r="A6947" t="str">
        <v>25614-78-2</v>
      </c>
      <c r="B6947" t="str">
        <v>(Z)-N-(acetylcarbamoyl)-2-ethylbut-2-enamide</v>
      </c>
      <c r="C6947" t="str">
        <v>CC/C(=C/C)/C(=O)NC(=O)NC(=O)C</v>
      </c>
      <c r="D6947" t="str">
        <v>CCCCCCCCC</v>
      </c>
      <c r="E6947">
        <v>671.51</v>
      </c>
      <c r="F6947">
        <v>9</v>
      </c>
    </row>
    <row r="6948" spans="1:6" x14ac:dyDescent="0.3">
      <c r="A6948" t="str">
        <v>1889-96-9</v>
      </c>
      <c r="B6948" t="str">
        <v>2,3-dihydroxy-4,4,5,5-tetramethylcyclopent-2-en-1-one</v>
      </c>
      <c r="C6948" t="str">
        <v>CC1(C(=C(C(=O)C1(C)C)O)O)C</v>
      </c>
      <c r="D6948" t="str">
        <v>CCCCCCCCC</v>
      </c>
      <c r="E6948">
        <v>677.91</v>
      </c>
      <c r="F6948">
        <v>9</v>
      </c>
    </row>
    <row r="6949" spans="1:6" x14ac:dyDescent="0.3">
      <c r="A6949" t="str">
        <v>54-06-8</v>
      </c>
      <c r="B6949" t="str">
        <v>3-hydroxy-1-methyl-2,3-dihydroindole-5,6-dione</v>
      </c>
      <c r="C6949" t="str">
        <v>CN1CC(C2=CC(=O)C(=O)C=C21)O</v>
      </c>
      <c r="D6949" t="str">
        <v>CCCCCCCCC</v>
      </c>
      <c r="E6949">
        <v>680.75</v>
      </c>
      <c r="F6949">
        <v>9</v>
      </c>
    </row>
    <row r="6950" spans="1:6" x14ac:dyDescent="0.3">
      <c r="A6950" t="str">
        <v>16005-83-7</v>
      </c>
      <c r="B6950" t="str">
        <v>2-(2-methylpropoxy)ethyl N,N-bis(hydroxymethyl)carbamate</v>
      </c>
      <c r="C6950" t="str">
        <v>CC(C)COCCOC(=O)N(CO)CO</v>
      </c>
      <c r="D6950" t="str">
        <v>CCCCCCCCC</v>
      </c>
      <c r="E6950">
        <v>682.52</v>
      </c>
      <c r="F6950">
        <v>9</v>
      </c>
    </row>
    <row r="6951" spans="1:6" x14ac:dyDescent="0.3">
      <c r="A6951" t="str">
        <v>60718-46-9</v>
      </c>
      <c r="B6951" t="str">
        <v>6-imidazol-1-yl-6-oxohexanoic acid</v>
      </c>
      <c r="C6951" t="str">
        <v>C1=CN(C=N1)C(=O)CCCCC(=O)O</v>
      </c>
      <c r="D6951" t="str">
        <v>CCCCCCCCC</v>
      </c>
      <c r="E6951">
        <v>685.04</v>
      </c>
      <c r="F6951">
        <v>9</v>
      </c>
    </row>
    <row r="6952" spans="1:6" x14ac:dyDescent="0.3">
      <c r="A6952" t="str">
        <v>50-11-3</v>
      </c>
      <c r="B6952" t="str">
        <v>5,5-diethyl-1-methyl-1,3-diazinane-2,4,6-trione</v>
      </c>
      <c r="C6952" t="str">
        <v>CCC1(C(=O)NC(=O)N(C1=O)C)CC</v>
      </c>
      <c r="D6952" t="str">
        <v>CCCCCCCCC</v>
      </c>
      <c r="E6952">
        <v>685.49</v>
      </c>
      <c r="F6952">
        <v>9</v>
      </c>
    </row>
    <row r="6953" spans="1:6" x14ac:dyDescent="0.3">
      <c r="A6953" t="str">
        <v>220497-93-8</v>
      </c>
      <c r="B6953" t="str">
        <v>(3aS,4R,6S,6aS)-4-amino-2,2-dimethyl-4,5,6,6a-tetrahydro-3aH-cyclopenta[d][1,3]dioxole-6-carboxylic acid</v>
      </c>
      <c r="C6953" t="str">
        <v>CC1(O[C@H]2[C@H](C[C@H]([C@@H]2O1)N)C(=O)O)C</v>
      </c>
      <c r="D6953" t="str">
        <v>CCCCCCCCC</v>
      </c>
      <c r="E6953">
        <v>685.71</v>
      </c>
      <c r="F6953">
        <v>9</v>
      </c>
    </row>
    <row r="6954" spans="1:6" x14ac:dyDescent="0.3">
      <c r="A6954" t="str">
        <v>4887-42-7</v>
      </c>
      <c r="B6954" t="str">
        <v>2-(hydroxymethyl)-4,5,6,7-tetrahydroisoindole-1,3-dione</v>
      </c>
      <c r="C6954" t="str">
        <v>C1CCC2=C(C1)C(=O)N(C2=O)CO</v>
      </c>
      <c r="D6954" t="str">
        <v>CCCCCCCCC</v>
      </c>
      <c r="E6954">
        <v>686.26</v>
      </c>
      <c r="F6954">
        <v>9</v>
      </c>
    </row>
    <row r="6955" spans="1:6" x14ac:dyDescent="0.3">
      <c r="A6955" t="str">
        <v>3586-39-8</v>
      </c>
      <c r="B6955" t="str">
        <v>2,2,4-trimethylhexanedioic acid</v>
      </c>
      <c r="C6955" t="str">
        <v>CC(CC(=O)O)CC(C)(C)C(=O)O</v>
      </c>
      <c r="D6955" t="str">
        <v>CCCCCCCCC</v>
      </c>
      <c r="E6955">
        <v>692.87</v>
      </c>
      <c r="F6955">
        <v>9</v>
      </c>
    </row>
    <row r="6956" spans="1:6" x14ac:dyDescent="0.3">
      <c r="A6956" t="str">
        <v>3937-59-5</v>
      </c>
      <c r="B6956" t="str">
        <v>2,4,4-trimethylhexanedioic acid</v>
      </c>
      <c r="C6956" t="str">
        <v>CC(CC(C)(C)CC(=O)O)C(=O)O</v>
      </c>
      <c r="D6956" t="str">
        <v>CCCCCCCCC</v>
      </c>
      <c r="E6956">
        <v>692.87</v>
      </c>
      <c r="F6956">
        <v>9</v>
      </c>
    </row>
    <row r="6957" spans="1:6" x14ac:dyDescent="0.3">
      <c r="A6957" t="str">
        <v>28472-18-6</v>
      </c>
      <c r="B6957" t="str">
        <v>2,2,3-trimethylhexanedioic acid</v>
      </c>
      <c r="C6957" t="str">
        <v>CC(CCC(=O)O)C(C)(C)C(=O)O</v>
      </c>
      <c r="D6957" t="str">
        <v>CCCCCCCCC</v>
      </c>
      <c r="E6957">
        <v>692.87</v>
      </c>
      <c r="F6957">
        <v>9</v>
      </c>
    </row>
    <row r="6958" spans="1:6" x14ac:dyDescent="0.3">
      <c r="A6958" t="str">
        <v>3974-36-5</v>
      </c>
      <c r="B6958" t="str">
        <v>2-hexylpropanedioic acid</v>
      </c>
      <c r="C6958" t="str">
        <v>CCCCCCC(C(=O)O)C(=O)O</v>
      </c>
      <c r="D6958" t="str">
        <v>CCCCCCCCC</v>
      </c>
      <c r="E6958">
        <v>696.1</v>
      </c>
      <c r="F6958">
        <v>9</v>
      </c>
    </row>
    <row r="6959" spans="1:6" x14ac:dyDescent="0.3">
      <c r="A6959" t="str">
        <v>473-73-4</v>
      </c>
      <c r="B6959" t="str">
        <v>3-(carboxymethyl)-2,2-dimethylcyclobutane-1-carboxylic acid</v>
      </c>
      <c r="C6959" t="str">
        <v>CC1(C(CC1C(=O)O)CC(=O)O)C</v>
      </c>
      <c r="D6959" t="str">
        <v>CCCCCCCCC</v>
      </c>
      <c r="E6959">
        <v>698.45</v>
      </c>
      <c r="F6959">
        <v>9</v>
      </c>
    </row>
    <row r="6960" spans="1:6" x14ac:dyDescent="0.3">
      <c r="A6960" t="str">
        <v>20605-01-0</v>
      </c>
      <c r="B6960" t="str">
        <v>diethyl 2,2-bis(hydroxymethyl)propanedioate</v>
      </c>
      <c r="C6960" t="str">
        <v>CCOC(=O)C(CO)(CO)C(=O)OCC</v>
      </c>
      <c r="D6960" t="str">
        <v>CCCCCCCCC</v>
      </c>
      <c r="E6960">
        <v>703.09</v>
      </c>
      <c r="F6960">
        <v>9</v>
      </c>
    </row>
    <row r="6961" spans="1:6" x14ac:dyDescent="0.3">
      <c r="A6961" t="str">
        <v>32059-15-7</v>
      </c>
      <c r="B6961" t="str">
        <v>2-(azocan-2-ylmethyl)guanidine</v>
      </c>
      <c r="C6961" t="str">
        <v>C1CCCNC(CC1)CN=C(N)N</v>
      </c>
      <c r="D6961" t="str">
        <v>CCCCCCCCC</v>
      </c>
      <c r="E6961">
        <v>703.78</v>
      </c>
      <c r="F6961">
        <v>9</v>
      </c>
    </row>
    <row r="6962" spans="1:6" x14ac:dyDescent="0.3">
      <c r="A6962" t="str">
        <v>3813-52-3</v>
      </c>
      <c r="B6962" t="str">
        <v>bicyclo[2.2.1]hept-5-ene-2,3-dicarboxylic acid</v>
      </c>
      <c r="C6962" t="str">
        <v>C1C2C=CC1C(C2C(=O)O)C(=O)O</v>
      </c>
      <c r="D6962" t="str">
        <v>CCCCCCCCC</v>
      </c>
      <c r="E6962">
        <v>704.11</v>
      </c>
      <c r="F6962">
        <v>9</v>
      </c>
    </row>
    <row r="6963" spans="1:6" x14ac:dyDescent="0.3">
      <c r="A6963" t="str">
        <v>40469-16-7</v>
      </c>
      <c r="B6963" t="str">
        <v>3-methylcyclohex-4-ene-1,2-dicarboxylic acid</v>
      </c>
      <c r="C6963" t="str">
        <v>CC1C=CCC(C1C(=O)O)C(=O)O</v>
      </c>
      <c r="D6963" t="str">
        <v>CCCCCCCCC</v>
      </c>
      <c r="E6963">
        <v>705.91</v>
      </c>
      <c r="F6963">
        <v>9</v>
      </c>
    </row>
    <row r="6964" spans="1:6" x14ac:dyDescent="0.3">
      <c r="A6964" t="str">
        <v>1941-79-3</v>
      </c>
      <c r="B6964" t="str">
        <v>nonanediperoxoic acid</v>
      </c>
      <c r="C6964" t="str">
        <v>C(CCCC(=O)OO)CCCC(=O)OO</v>
      </c>
      <c r="D6964" t="str">
        <v>CCCCCCCCC</v>
      </c>
      <c r="E6964">
        <v>706.32</v>
      </c>
      <c r="F6964">
        <v>9</v>
      </c>
    </row>
    <row r="6965" spans="1:6" x14ac:dyDescent="0.3">
      <c r="A6965" t="str">
        <v>16356-33-5</v>
      </c>
      <c r="B6965" t="str">
        <v>5-butyl-1,3-bis(hydroxymethyl)-1,3,5-triazinan-2-one</v>
      </c>
      <c r="C6965" t="str">
        <v>CCCCN1CN(C(=O)N(C1)CO)CO</v>
      </c>
      <c r="D6965" t="str">
        <v>CCCCCCCCC</v>
      </c>
      <c r="E6965">
        <v>706.43</v>
      </c>
      <c r="F6965">
        <v>9</v>
      </c>
    </row>
    <row r="6966" spans="1:6" x14ac:dyDescent="0.3">
      <c r="A6966" t="str">
        <v>57567-84-7</v>
      </c>
      <c r="B6966" t="str">
        <v>4-methylcyclohexane-1,2-dicarboxylic acid</v>
      </c>
      <c r="C6966" t="str">
        <v>CC1CCC(C(C1)C(=O)O)C(=O)O</v>
      </c>
      <c r="D6966" t="str">
        <v>CCCCCCCCC</v>
      </c>
      <c r="E6966">
        <v>706.75</v>
      </c>
      <c r="F6966">
        <v>9</v>
      </c>
    </row>
    <row r="6967" spans="1:6" x14ac:dyDescent="0.3">
      <c r="A6967" t="str">
        <v>1772-25-4</v>
      </c>
      <c r="B6967" t="str">
        <v>hexane-1,3,6-tricarbonitrile</v>
      </c>
      <c r="C6967" t="str">
        <v>C(CC#N)CC(CCC#N)C#N</v>
      </c>
      <c r="D6967" t="str">
        <v>CCCCCCCCC</v>
      </c>
      <c r="E6967">
        <v>711.32</v>
      </c>
      <c r="F6967">
        <v>9</v>
      </c>
    </row>
    <row r="6968" spans="1:6" x14ac:dyDescent="0.3">
      <c r="A6968" t="str">
        <v>13747-12-1</v>
      </c>
      <c r="B6968" t="str">
        <v>1,3-bis(hydroxymethyl)-4-methoxy-5,5-dimethyl-1,3-diazinan-2-one</v>
      </c>
      <c r="C6968" t="str">
        <v>CC1(CN(C(=O)N(C1OC)CO)CO)C</v>
      </c>
      <c r="D6968" t="str">
        <v>CCCCCCCCC</v>
      </c>
      <c r="E6968">
        <v>711.58</v>
      </c>
      <c r="F6968">
        <v>9</v>
      </c>
    </row>
    <row r="6969" spans="1:6" x14ac:dyDescent="0.3">
      <c r="A6969" t="str">
        <v>16713-66-9</v>
      </c>
      <c r="B6969" t="str">
        <v>2-[1-(carboxymethyl)cyclopentyl]acetic acid</v>
      </c>
      <c r="C6969" t="str">
        <v>C1CCC(C1)(CC(=O)O)CC(=O)O</v>
      </c>
      <c r="D6969" t="str">
        <v>CCCCCCCCC</v>
      </c>
      <c r="E6969">
        <v>712.06</v>
      </c>
      <c r="F6969">
        <v>9</v>
      </c>
    </row>
    <row r="6970" spans="1:6" x14ac:dyDescent="0.3">
      <c r="A6970" t="str">
        <v>2373-84-4</v>
      </c>
      <c r="B6970" t="str">
        <v>5-ethyl-5-prop-2-enyl-1,3-diazinane-2,4,6-trione</v>
      </c>
      <c r="C6970" t="str">
        <v>CCC1(C(=O)NC(=O)NC1=O)CC=C</v>
      </c>
      <c r="D6970" t="str">
        <v>CCCCCCCCC</v>
      </c>
      <c r="E6970">
        <v>722.55</v>
      </c>
      <c r="F6970">
        <v>9</v>
      </c>
    </row>
    <row r="6971" spans="1:6" x14ac:dyDescent="0.3">
      <c r="A6971" t="str">
        <v>15872-28-3</v>
      </c>
      <c r="B6971" t="str">
        <v>bicyclo[2.2.1]hepta-2,5-diene-2,3-dicarboxylic acid</v>
      </c>
      <c r="C6971" t="str">
        <v>C1C2C=CC1C(=C2C(=O)O)C(=O)O</v>
      </c>
      <c r="D6971" t="str">
        <v>CCCCCCCCC</v>
      </c>
      <c r="E6971">
        <v>722.57</v>
      </c>
      <c r="F6971">
        <v>9</v>
      </c>
    </row>
    <row r="6972" spans="1:6" x14ac:dyDescent="0.3">
      <c r="A6972" t="str">
        <v>7528-78-1</v>
      </c>
      <c r="B6972" t="str">
        <v>3-[bis(2-cyanoethyl)amino]propanenitrile</v>
      </c>
      <c r="C6972" t="str">
        <v>C(CN(CCC#N)CCC#N)C#N</v>
      </c>
      <c r="D6972" t="str">
        <v>CCCCCCCCC</v>
      </c>
      <c r="E6972">
        <v>724.2</v>
      </c>
      <c r="F6972">
        <v>9</v>
      </c>
    </row>
    <row r="6973" spans="1:6" x14ac:dyDescent="0.3">
      <c r="A6973" t="str">
        <v>76-76-6</v>
      </c>
      <c r="B6973" t="str">
        <v>5-ethyl-5-propan-2-yl-1,3-diazinane-2,4,6-trione</v>
      </c>
      <c r="C6973" t="str">
        <v>CCC1(C(=O)NC(=O)NC1=O)C(C)C</v>
      </c>
      <c r="D6973" t="str">
        <v>CCCCCCCCC</v>
      </c>
      <c r="E6973">
        <v>725.43</v>
      </c>
      <c r="F6973">
        <v>9</v>
      </c>
    </row>
    <row r="6974" spans="1:6" x14ac:dyDescent="0.3">
      <c r="A6974" t="str">
        <v>7298-84-2</v>
      </c>
      <c r="B6974" t="str">
        <v>(2S)-2-[[(2S)-2-amino-4-methylpentanoyl]amino]propanoic acid</v>
      </c>
      <c r="C6974" t="str">
        <v>C[C@@H](C(=O)O)NC(=O)[C@H](CC(C)C)N</v>
      </c>
      <c r="D6974" t="str">
        <v>CCCCCCCCC</v>
      </c>
      <c r="E6974">
        <v>726.28</v>
      </c>
      <c r="F6974">
        <v>9</v>
      </c>
    </row>
    <row r="6975" spans="1:6" x14ac:dyDescent="0.3">
      <c r="A6975" t="str">
        <v>19079-66-4</v>
      </c>
      <c r="B6975" t="str">
        <v>2-(2-aminopropanoylamino)hexanoic acid</v>
      </c>
      <c r="C6975" t="str">
        <v>CCCCC(C(=O)O)NC(=O)C(C)N</v>
      </c>
      <c r="D6975" t="str">
        <v>CCCCCCCCC</v>
      </c>
      <c r="E6975">
        <v>726.72</v>
      </c>
      <c r="F6975">
        <v>9</v>
      </c>
    </row>
    <row r="6976" spans="1:6" x14ac:dyDescent="0.3">
      <c r="A6976" t="str">
        <v>68310-68-9</v>
      </c>
      <c r="B6976" t="str">
        <v>3-[2-[2-(2-aminoethylamino)ethylamino]ethylamino]propanenitrile</v>
      </c>
      <c r="C6976" t="str">
        <v>C(CNCCNCCNCCN)C#N</v>
      </c>
      <c r="D6976" t="str">
        <v>CCCCCCCCC</v>
      </c>
      <c r="E6976">
        <v>730.64</v>
      </c>
      <c r="F6976">
        <v>9</v>
      </c>
    </row>
    <row r="6977" spans="1:6" x14ac:dyDescent="0.3">
      <c r="A6977" t="str">
        <v>4719-04-4</v>
      </c>
      <c r="B6977" t="str">
        <v>2-[3,5-bis(2-hydroxyethyl)-1,3,5-triazinan-1-yl]ethanol</v>
      </c>
      <c r="C6977" t="str">
        <v>C1N(CN(CN1CCO)CCO)CCO</v>
      </c>
      <c r="D6977" t="str">
        <v>CCCCCCCCC</v>
      </c>
      <c r="E6977">
        <v>730.79</v>
      </c>
      <c r="F6977">
        <v>9</v>
      </c>
    </row>
    <row r="6978" spans="1:6" x14ac:dyDescent="0.3">
      <c r="A6978" t="str">
        <v>41459-10-3</v>
      </c>
      <c r="B6978" t="str">
        <v>ethyl 4-[(E)-dimethylaminodiazenyl]-2-methyl-1H-imidazole-5-carboxylate</v>
      </c>
      <c r="C6978" t="str">
        <v>CCOC(=O)C1=C(N=C(N1)C)/N=N/N(C)C</v>
      </c>
      <c r="D6978" t="str">
        <v>CCCCCCCCC</v>
      </c>
      <c r="E6978">
        <v>741.14</v>
      </c>
      <c r="F6978">
        <v>9</v>
      </c>
    </row>
    <row r="6979" spans="1:6" x14ac:dyDescent="0.3">
      <c r="A6979" t="str">
        <v>22919-58-0</v>
      </c>
      <c r="B6979" t="str">
        <v>4-(C-ethyl-N-hydroxycarbonimidoyl)benzene-1,3-diol</v>
      </c>
      <c r="C6979" t="str">
        <v>CCC(=NO)C1=C(C=C(C=C1)O)O</v>
      </c>
      <c r="D6979" t="str">
        <v>CCCCCCCCC</v>
      </c>
      <c r="E6979">
        <v>741.91</v>
      </c>
      <c r="F6979">
        <v>9</v>
      </c>
    </row>
    <row r="6980" spans="1:6" x14ac:dyDescent="0.3">
      <c r="A6980" t="str">
        <v>2592-18-9</v>
      </c>
      <c r="B6980" t="str">
        <v>(2S,3R)-3-hydroxy-2-[(2-methylpropan-2-yl)oxycarbonylamino]butanoic acid</v>
      </c>
      <c r="C6980" t="str">
        <v>C[C@H]([C@@H](C(=O)O)NC(=O)OC(C)(C)C)O</v>
      </c>
      <c r="D6980" t="str">
        <v>CCCCCCCCC</v>
      </c>
      <c r="E6980">
        <v>747.49</v>
      </c>
      <c r="F6980">
        <v>9</v>
      </c>
    </row>
    <row r="6981" spans="1:6" x14ac:dyDescent="0.3">
      <c r="A6981" t="str">
        <v>26850-24-8</v>
      </c>
      <c r="B6981" t="str">
        <v>1,3-bis(2-hydroxyethyl)-5,5-dimethylimidazolidine-2,4-dione</v>
      </c>
      <c r="C6981" t="str">
        <v>CC1(C(=O)N(C(=O)N1CCO)CCO)C</v>
      </c>
      <c r="D6981" t="str">
        <v>CCCCCCCCC</v>
      </c>
      <c r="E6981">
        <v>757.38</v>
      </c>
      <c r="F6981">
        <v>9</v>
      </c>
    </row>
    <row r="6982" spans="1:6" x14ac:dyDescent="0.3">
      <c r="A6982" t="str">
        <v>78024-33-6</v>
      </c>
      <c r="B6982" t="str">
        <v>2-[2-(2-hydroxypropanoyloxy)propanoyloxy]propanoic acid</v>
      </c>
      <c r="C6982" t="str">
        <v>CC(C(=O)OC(C)C(=O)OC(C)C(=O)O)O</v>
      </c>
      <c r="D6982" t="str">
        <v>CCCCCCCCC</v>
      </c>
      <c r="E6982">
        <v>758.33</v>
      </c>
      <c r="F6982">
        <v>9</v>
      </c>
    </row>
    <row r="6983" spans="1:6" x14ac:dyDescent="0.3">
      <c r="A6983" t="str">
        <v>4080-95-9</v>
      </c>
      <c r="B6983" t="str">
        <v>nonanedihydrazide</v>
      </c>
      <c r="C6983" t="str">
        <v>C(CCCC(=O)NN)CCCC(=O)NN</v>
      </c>
      <c r="D6983" t="str">
        <v>CCCCCCCCC</v>
      </c>
      <c r="E6983">
        <v>758.66</v>
      </c>
      <c r="F6983">
        <v>9</v>
      </c>
    </row>
    <row r="6984" spans="1:6" x14ac:dyDescent="0.3">
      <c r="A6984" t="str">
        <v>6865-92-5</v>
      </c>
      <c r="B6984" t="str">
        <v>2-[3,5-bis(cyanomethyl)-1,3,5-triazinan-1-yl]acetonitrile</v>
      </c>
      <c r="C6984" t="str">
        <v>C1N(CN(CN1CC#N)CC#N)CC#N</v>
      </c>
      <c r="D6984" t="str">
        <v>CCCCCCCCC</v>
      </c>
      <c r="E6984">
        <v>760.49</v>
      </c>
      <c r="F6984">
        <v>9</v>
      </c>
    </row>
    <row r="6985" spans="1:6" x14ac:dyDescent="0.3">
      <c r="A6985" t="str">
        <v>18549-40-1</v>
      </c>
      <c r="B6985" t="str">
        <v>(1R)-1-[(3aR,5R,6S,6aR)-6-hydroxy-2,2-dimethyl-3a,5,6,6a-tetrahydrofuro[2,3-d][1,3]dioxol-5-yl]ethane-1,2-diol</v>
      </c>
      <c r="C6985" t="str">
        <v>CC1(O[C@@H]2[C@H]([C@H](O[C@@H]2O1)[C@@H](CO)O)O)C</v>
      </c>
      <c r="D6985" t="str">
        <v>CCCCCCCCC</v>
      </c>
      <c r="E6985">
        <v>770.72</v>
      </c>
      <c r="F6985">
        <v>9</v>
      </c>
    </row>
    <row r="6986" spans="1:6" x14ac:dyDescent="0.3">
      <c r="A6986" t="str">
        <v>7536-55-2</v>
      </c>
      <c r="B6986" t="str">
        <v>(2S)-4-amino-2-[(2-methylpropan-2-yl)oxycarbonylamino]-4-oxobutanoic acid</v>
      </c>
      <c r="C6986" t="str">
        <v>CC(C)(C)OC(=O)N[C@@H](CC(=O)N)C(=O)O</v>
      </c>
      <c r="D6986" t="str">
        <v>CCCCCCCCC</v>
      </c>
      <c r="E6986">
        <v>782.15</v>
      </c>
      <c r="F6986">
        <v>9</v>
      </c>
    </row>
    <row r="6987" spans="1:6" x14ac:dyDescent="0.3">
      <c r="A6987" t="str">
        <v>75647-01-7</v>
      </c>
      <c r="B6987" t="str">
        <v>(2R)-4-amino-2-[(2-methylpropan-2-yl)oxycarbonylamino]-4-oxobutanoic acid</v>
      </c>
      <c r="C6987" t="str">
        <v>CC(C)(C)OC(=O)N[C@H](CC(=O)N)C(=O)O</v>
      </c>
      <c r="D6987" t="str">
        <v>CCCCCCCCC</v>
      </c>
      <c r="E6987">
        <v>782.15</v>
      </c>
      <c r="F6987">
        <v>9</v>
      </c>
    </row>
    <row r="6988" spans="1:6" x14ac:dyDescent="0.3">
      <c r="A6988" t="str">
        <v>16485-10-2</v>
      </c>
      <c r="B6988" t="str">
        <v>2,4-dihydroxy-N-(3-hydroxypropyl)-3,3-dimethylbutanamide</v>
      </c>
      <c r="C6988" t="str">
        <v>CC(C)(CO)C(C(=O)NCCCO)O</v>
      </c>
      <c r="D6988" t="str">
        <v>CCCCCCCCC</v>
      </c>
      <c r="E6988">
        <v>782.43</v>
      </c>
      <c r="F6988">
        <v>9</v>
      </c>
    </row>
    <row r="6989" spans="1:6" x14ac:dyDescent="0.3">
      <c r="A6989" t="str">
        <v>99152-10-0</v>
      </c>
      <c r="B6989" t="str">
        <v>2-[[(2R)-2-acetamido-3-methylbutanoyl]-nitrosoamino]acetic acid</v>
      </c>
      <c r="C6989" t="str">
        <v>CC(C)[C@H](C(=O)N(CC(=O)O)N=O)NC(=O)C</v>
      </c>
      <c r="D6989" t="str">
        <v>CCCCCCCCC</v>
      </c>
      <c r="E6989">
        <v>783.9</v>
      </c>
      <c r="F6989">
        <v>9</v>
      </c>
    </row>
    <row r="6990" spans="1:6" x14ac:dyDescent="0.3">
      <c r="A6990" t="str">
        <v>68427-36-1</v>
      </c>
      <c r="B6990" t="str">
        <v>3-methyl-4-[(3-methyl-5-oxo-1,4-dihydropyrazol-4-yl)methylidene]-1H-pyrazol-5-one</v>
      </c>
      <c r="C6990" t="str">
        <v>CC1=NNC(=O)C1C=C2C(=NNC2=O)C</v>
      </c>
      <c r="D6990" t="str">
        <v>CCCCCCCCC</v>
      </c>
      <c r="E6990">
        <v>795.81</v>
      </c>
      <c r="F6990">
        <v>9</v>
      </c>
    </row>
    <row r="6991" spans="1:6" x14ac:dyDescent="0.3">
      <c r="A6991" t="str">
        <v>2664-61-1</v>
      </c>
      <c r="B6991" t="str">
        <v>3-[bis(3-amino-3-oxopropyl)amino]propanamide</v>
      </c>
      <c r="C6991" t="str">
        <v>C(CN(CCC(=O)N)CCC(=O)N)C(=O)N</v>
      </c>
      <c r="D6991" t="str">
        <v>CCCCCCCCC</v>
      </c>
      <c r="E6991">
        <v>797.16</v>
      </c>
      <c r="F6991">
        <v>9</v>
      </c>
    </row>
    <row r="6992" spans="1:6" x14ac:dyDescent="0.3">
      <c r="A6992" t="str">
        <v>13726-67-5</v>
      </c>
      <c r="B6992" t="str">
        <v>(2S)-2-[(2-methylpropan-2-yl)oxycarbonylamino]butanedioic acid</v>
      </c>
      <c r="C6992" t="str">
        <v>CC(C)(C)OC(=O)N[C@@H](CC(=O)O)C(=O)O</v>
      </c>
      <c r="D6992" t="str">
        <v>CCCCCCCCC</v>
      </c>
      <c r="E6992">
        <v>801.26</v>
      </c>
      <c r="F6992">
        <v>9</v>
      </c>
    </row>
    <row r="6993" spans="1:6" x14ac:dyDescent="0.3">
      <c r="A6993" t="str">
        <v>14379-76-1</v>
      </c>
      <c r="B6993" t="str">
        <v>(2S)-1-[2-[(2-aminoacetyl)amino]acetyl]pyrrolidine-2-carboxylic acid</v>
      </c>
      <c r="C6993" t="str">
        <v>C1C[C@H](N(C1)C(=O)CNC(=O)CN)C(=O)O</v>
      </c>
      <c r="D6993" t="str">
        <v>CCCCCCCCC</v>
      </c>
      <c r="E6993">
        <v>804.92</v>
      </c>
      <c r="F6993">
        <v>9</v>
      </c>
    </row>
    <row r="6994" spans="1:6" x14ac:dyDescent="0.3">
      <c r="A6994" t="str">
        <v>4220-30-8</v>
      </c>
      <c r="B6994" t="str">
        <v>3-[2-cyanoethyl(2,3-dihydroxypropyl)amino]propanenitrile</v>
      </c>
      <c r="C6994" t="str">
        <v>C(CN(CCC#N)CC(CO)O)C#N</v>
      </c>
      <c r="D6994" t="str">
        <v>CCCCCCCCC</v>
      </c>
      <c r="E6994">
        <v>806.04</v>
      </c>
      <c r="F6994">
        <v>9</v>
      </c>
    </row>
    <row r="6995" spans="1:6" x14ac:dyDescent="0.3">
      <c r="A6995" t="str">
        <v>599-54-2</v>
      </c>
      <c r="B6995" t="str">
        <v>3-[(2,4-dihydroxy-3,3-dimethylbutanoyl)amino]propanoic acid</v>
      </c>
      <c r="C6995" t="str">
        <v>CC(C)(CO)C(C(=O)NCCC(=O)O)O</v>
      </c>
      <c r="D6995" t="str">
        <v>CCCCCCCCC</v>
      </c>
      <c r="E6995">
        <v>824.65</v>
      </c>
      <c r="F6995">
        <v>9</v>
      </c>
    </row>
    <row r="6996" spans="1:6" x14ac:dyDescent="0.3">
      <c r="A6996" t="str">
        <v>3969-84-4</v>
      </c>
      <c r="B6996" t="str">
        <v>(1R)-1-[(4R,5R)-5-[(1R)-1,2-dihydroxyethyl]-2,2-dimethyl-1,3-dioxolan-4-yl]ethane-1,2-diol</v>
      </c>
      <c r="C6996" t="str">
        <v>CC1(O[C@@H]([C@H](O1)[C@@H](CO)O)[C@@H](CO)O)C</v>
      </c>
      <c r="D6996" t="str">
        <v>CCCCCCCCC</v>
      </c>
      <c r="E6996">
        <v>833.44</v>
      </c>
      <c r="F6996">
        <v>9</v>
      </c>
    </row>
    <row r="6997" spans="1:6" x14ac:dyDescent="0.3">
      <c r="A6997" t="str">
        <v>79-83-4</v>
      </c>
      <c r="B6997" t="str">
        <v>3-[[(2R)-2,4-dihydroxy-3,3-dimethylbutanoyl]amino]propanoic acid</v>
      </c>
      <c r="C6997" t="str">
        <v>CC(C)(CO)[C@H](C(=O)NCCC(=O)O)O</v>
      </c>
      <c r="D6997" t="str">
        <v>CCCCCCCCC</v>
      </c>
      <c r="E6997">
        <v>835.76</v>
      </c>
      <c r="F6997">
        <v>9</v>
      </c>
    </row>
    <row r="6998" spans="1:6" x14ac:dyDescent="0.3">
      <c r="A6998" t="str">
        <v>951-78-0</v>
      </c>
      <c r="B6998" t="str">
        <v>1-[(2R,4S,5R)-4-hydroxy-5-(hydroxymethyl)oxolan-2-yl]pyrimidine-2,4-dione</v>
      </c>
      <c r="C6998" t="str">
        <v>C1[C@@H]([C@H](O[C@H]1N2C=CC(=O)NC2=O)CO)O</v>
      </c>
      <c r="D6998" t="str">
        <v>CCCCCCCCC</v>
      </c>
      <c r="E6998">
        <v>838.51</v>
      </c>
      <c r="F6998">
        <v>9</v>
      </c>
    </row>
    <row r="6999" spans="1:6" x14ac:dyDescent="0.3">
      <c r="A6999" t="str">
        <v>29366-78-7</v>
      </c>
      <c r="B6999" t="str">
        <v>2-(4,6-diamino-1,3,5-triazin-2-yl)phenol</v>
      </c>
      <c r="C6999" t="str">
        <v>C1=CC=C(C(=C1)C2=NC(=NC(=N2)N)N)O</v>
      </c>
      <c r="D6999" t="str">
        <v>CCCCCCCCC</v>
      </c>
      <c r="E6999">
        <v>838.51</v>
      </c>
      <c r="F6999">
        <v>9</v>
      </c>
    </row>
    <row r="7000" spans="1:6" x14ac:dyDescent="0.3">
      <c r="A7000" t="str">
        <v>1116-43-4</v>
      </c>
      <c r="B7000" t="str">
        <v>2-[[bis(cyanomethyl)amino]methyl-(cyanomethyl)amino]acetonitrile</v>
      </c>
      <c r="C7000" t="str">
        <v>C(C#N)N(CC#N)CN(CC#N)CC#N</v>
      </c>
      <c r="D7000" t="str">
        <v>CCCCCCCCC</v>
      </c>
      <c r="E7000">
        <v>838.72</v>
      </c>
      <c r="F7000">
        <v>9</v>
      </c>
    </row>
    <row r="7001" spans="1:6" x14ac:dyDescent="0.3">
      <c r="A7001" t="str">
        <v>13433-04-0</v>
      </c>
      <c r="B7001" t="str">
        <v>(2S)-2-[[(2S)-2-amino-3-carboxypropanoyl]amino]-3-methylbutanoic acid</v>
      </c>
      <c r="C7001" t="str">
        <v>CC(C)[C@@H](C(=O)O)NC(=O)[C@H](CC(=O)O)N</v>
      </c>
      <c r="D7001" t="str">
        <v>CCCCCCCCC</v>
      </c>
      <c r="E7001">
        <v>871.79</v>
      </c>
      <c r="F7001">
        <v>9</v>
      </c>
    </row>
    <row r="7002" spans="1:6" x14ac:dyDescent="0.3">
      <c r="A7002" t="str">
        <v>20556-16-5</v>
      </c>
      <c r="B7002" t="str">
        <v>(2S)-2-[[(2S)-2-amino-3-methylbutanoyl]amino]butanedioic acid</v>
      </c>
      <c r="C7002" t="str">
        <v>CC(C)[C@@H](C(=O)N[C@@H](CC(=O)O)C(=O)O)N</v>
      </c>
      <c r="D7002" t="str">
        <v>CCCCCCCCC</v>
      </c>
      <c r="E7002">
        <v>871.79</v>
      </c>
      <c r="F7002">
        <v>9</v>
      </c>
    </row>
    <row r="7003" spans="1:6" x14ac:dyDescent="0.3">
      <c r="A7003" t="str">
        <v>4744-47-2</v>
      </c>
      <c r="B7003" t="str">
        <v>3,3,5,5-tetrakis(hydroxymethyl)oxan-4-ol</v>
      </c>
      <c r="C7003" t="str">
        <v>C1C(C(C(CO1)(CO)CO)O)(CO)CO</v>
      </c>
      <c r="D7003" t="str">
        <v>CCCCCCCCC</v>
      </c>
      <c r="E7003">
        <v>904.06</v>
      </c>
      <c r="F7003">
        <v>9</v>
      </c>
    </row>
    <row r="7004" spans="1:6" x14ac:dyDescent="0.3">
      <c r="A7004" t="str">
        <v>29847-17-4</v>
      </c>
      <c r="B7004" t="str">
        <v>3-[(2R,3R,4R,5S,6R)-4,5-dihydroxy-6-(hydroxymethyl)-2-methoxyoxan-3-yl]-1-methyl-1-nitrosourea</v>
      </c>
      <c r="C7004" t="str">
        <v>CN(C(=O)N[C@@H]1[C@H]([C@@H]([C@H](O[C@H]1OC)CO)O)O)N=O</v>
      </c>
      <c r="D7004" t="str">
        <v>CCCCCCCCC</v>
      </c>
      <c r="E7004">
        <v>912.18</v>
      </c>
      <c r="F7004">
        <v>9</v>
      </c>
    </row>
    <row r="7005" spans="1:6" x14ac:dyDescent="0.3">
      <c r="A7005" t="str">
        <v>34001-52-0</v>
      </c>
      <c r="B7005" t="str">
        <v>2,2-dimethylpropyl 4,4,4-trinitrobutanoate</v>
      </c>
      <c r="C7005" t="str">
        <v>CC(C)(C)COC(=O)CCC([N+](=O)[O-])([N+](=O)[O-])[N+](=O)[O-]</v>
      </c>
      <c r="D7005" t="str">
        <v>CCCCCCCCC</v>
      </c>
      <c r="E7005">
        <v>912.8</v>
      </c>
      <c r="F7005">
        <v>9</v>
      </c>
    </row>
    <row r="7006" spans="1:6" x14ac:dyDescent="0.3">
      <c r="A7006" t="str">
        <v>16755-07-0</v>
      </c>
      <c r="B7006" t="str">
        <v>3-[(2S,3R,4S,5R)-3,4-dihydroxy-5-(hydroxymethyl)oxolan-2-yl]pyrrole-2,5-dione</v>
      </c>
      <c r="C7006" t="str">
        <v>C1=C(C(=O)NC1=O)[C@H]2[C@@H]([C@@H]([C@H](O2)CO)O)O</v>
      </c>
      <c r="D7006" t="str">
        <v>CCCCCCCCC</v>
      </c>
      <c r="E7006">
        <v>918.56</v>
      </c>
      <c r="F7006">
        <v>9</v>
      </c>
    </row>
    <row r="7007" spans="1:6" x14ac:dyDescent="0.3">
      <c r="A7007" t="str">
        <v>58-96-8</v>
      </c>
      <c r="B7007" t="str">
        <v>1-[(2R,3R,4S,5R)-3,4-dihydroxy-5-(hydroxymethyl)oxolan-2-yl]pyrimidine-2,4-dione</v>
      </c>
      <c r="C7007" t="str">
        <v>C1=CN(C(=O)NC1=O)[C@H]2[C@@H]([C@@H]([C@H](O2)CO)O)O</v>
      </c>
      <c r="D7007" t="str">
        <v>CCCCCCCCC</v>
      </c>
      <c r="E7007">
        <v>926.02</v>
      </c>
      <c r="F7007">
        <v>9</v>
      </c>
    </row>
    <row r="7008" spans="1:6" x14ac:dyDescent="0.3">
      <c r="A7008" t="str">
        <v>5627-05-4</v>
      </c>
      <c r="B7008" t="str">
        <v>1-[(2R,3R,4S,5R)-3,4-dihydroxy-5-(hydroxymethyl)oxolan-2-yl]-1,3-diazinane-2,4-dione</v>
      </c>
      <c r="C7008" t="str">
        <v>C1CN(C(=O)NC1=O)[C@H]2[C@@H]([C@@H]([C@H](O2)CO)O)O</v>
      </c>
      <c r="D7008" t="str">
        <v>CCCCCCCCC</v>
      </c>
      <c r="E7008">
        <v>926.86</v>
      </c>
      <c r="F7008">
        <v>9</v>
      </c>
    </row>
    <row r="7009" spans="1:6" x14ac:dyDescent="0.3">
      <c r="A7009" t="str">
        <v>34522-32-2</v>
      </c>
      <c r="B7009" t="str">
        <v>(2S)-2-[[(1R)-1-carboxyethyl]amino]-5-(diaminomethylideneamino)pentanoic acid</v>
      </c>
      <c r="C7009" t="str">
        <v>C[C@H](C(=O)O)N[C@@H](CCCN=C(N)N)C(=O)O</v>
      </c>
      <c r="D7009" t="str">
        <v>CCCCCCCCC</v>
      </c>
      <c r="E7009">
        <v>967.45</v>
      </c>
      <c r="F7009">
        <v>9</v>
      </c>
    </row>
    <row r="7010" spans="1:6" x14ac:dyDescent="0.3">
      <c r="A7010" t="str">
        <v>3724-52-5</v>
      </c>
      <c r="B7010" t="str">
        <v>cyclopentane-1,2,3,4-tetracarboxylic acid</v>
      </c>
      <c r="C7010" t="str">
        <v>C1C(C(C(C1C(=O)O)C(=O)O)C(=O)O)C(=O)O</v>
      </c>
      <c r="D7010" t="str">
        <v>CCCCCCCCC</v>
      </c>
      <c r="E7010">
        <v>988.83</v>
      </c>
      <c r="F7010">
        <v>9</v>
      </c>
    </row>
    <row r="7011" spans="1:6" x14ac:dyDescent="0.3">
      <c r="A7011" t="str">
        <v>7611-43-0</v>
      </c>
      <c r="B7011" t="str">
        <v>(2S)-2-[[2-[(2-amino-2-oxoethyl)amino]-2-carboxyethyl]amino]butanedioic acid</v>
      </c>
      <c r="C7011" t="str">
        <v>C([C@@H](C(=O)O)NCC(C(=O)O)NCC(=O)N)C(=O)O</v>
      </c>
      <c r="D7011" t="str">
        <v>CCCCCCCCC</v>
      </c>
      <c r="E7011">
        <v>1067.9100000000001</v>
      </c>
      <c r="F7011">
        <v>9</v>
      </c>
    </row>
    <row r="7012" spans="1:6" x14ac:dyDescent="0.3">
      <c r="A7012" t="str">
        <v>14548-58-4</v>
      </c>
      <c r="B7012" t="str">
        <v>1,1,1-trinitro-2-[tris(2,2,2-trinitroethoxy)methoxy]ethane</v>
      </c>
      <c r="C7012" t="str">
        <v>C(C([N+](=O)[O-])([N+](=O)[O-])[N+](=O)[O-])OC(OCC([N+](=O)[O-])([N+](=O)[O-])[N+](=O)[O-])(OCC([N+](=O)[O-])([N+](=O)[O-])[N+](=O)[O-])OCC([N+](=O)[O-])([N+](=O)[O-])[N+](=O)[O-]</v>
      </c>
      <c r="D7012" t="str">
        <v>CCCCCCCCC</v>
      </c>
      <c r="E7012">
        <v>2301.13</v>
      </c>
      <c r="F7012">
        <v>9</v>
      </c>
    </row>
    <row r="7013" spans="1:6" x14ac:dyDescent="0.3">
      <c r="A7013" t="str">
        <v>2530-99-6</v>
      </c>
      <c r="B7013" t="str">
        <v>3,7-dimethyl-1-prop-2-enylpurine-2,6-dione</v>
      </c>
      <c r="C7013" t="str">
        <v>CN1C=NC2=C1C(=O)N(C(=O)N2C)CC=C</v>
      </c>
      <c r="D7013" t="str">
        <v>CCCCCCCCCC</v>
      </c>
      <c r="E7013">
        <v>307.14999999999998</v>
      </c>
      <c r="F7013">
        <v>10</v>
      </c>
    </row>
    <row r="7014" spans="1:6" x14ac:dyDescent="0.3">
      <c r="A7014" t="str">
        <v>58131-55-8</v>
      </c>
      <c r="B7014" t="str">
        <v>2-[2-hydroxyethyl-(7-nitro-3-oxido-2,1,3-benzoxadiazol-3-ium-4-yl)amino]ethanol</v>
      </c>
      <c r="C7014" t="str">
        <v>C1=C(C2=[N+](ON=C2C(=C1)[N+](=O)[O-])[O-])N(CCO)CCO</v>
      </c>
      <c r="D7014" t="str">
        <v>CCCCCCCCCC</v>
      </c>
      <c r="E7014">
        <v>321.64999999999998</v>
      </c>
      <c r="F7014">
        <v>10</v>
      </c>
    </row>
    <row r="7015" spans="1:6" x14ac:dyDescent="0.3">
      <c r="A7015" t="str">
        <v>4045-44-7</v>
      </c>
      <c r="B7015" t="str">
        <v>1,2,3,4,5-pentamethylcyclopenta-1,3-diene</v>
      </c>
      <c r="C7015" t="str">
        <v>CC1C(=C(C(=C1C)C)C)C</v>
      </c>
      <c r="D7015" t="str">
        <v>CCCCCCCCCC</v>
      </c>
      <c r="E7015">
        <v>331.15</v>
      </c>
      <c r="F7015">
        <v>10</v>
      </c>
    </row>
    <row r="7016" spans="1:6" x14ac:dyDescent="0.3">
      <c r="A7016" t="str">
        <v>1004-84-8</v>
      </c>
      <c r="B7016" t="str">
        <v>(1R,2S)-1,2-bis(ethenyl)cyclohexane</v>
      </c>
      <c r="C7016" t="str">
        <v>C=C[C@H]1CCCC[C@H]1C=C</v>
      </c>
      <c r="D7016" t="str">
        <v>CCCCCCCCCC</v>
      </c>
      <c r="E7016">
        <v>336.15</v>
      </c>
      <c r="F7016">
        <v>10</v>
      </c>
    </row>
    <row r="7017" spans="1:6" x14ac:dyDescent="0.3">
      <c r="A7017" t="str">
        <v>26549-22-4</v>
      </c>
      <c r="B7017" t="str">
        <v>(2R,3R)-2,3-dimethoxy-N,N,N',N'-tetramethylbutane-1,4-diamine</v>
      </c>
      <c r="C7017" t="str">
        <v>CN(C)C[C@H]([C@@H](CN(C)C)OC)OC</v>
      </c>
      <c r="D7017" t="str">
        <v>CCCCCCCCCC</v>
      </c>
      <c r="E7017">
        <v>336.15</v>
      </c>
      <c r="F7017">
        <v>10</v>
      </c>
    </row>
    <row r="7018" spans="1:6" x14ac:dyDescent="0.3">
      <c r="A7018" t="str">
        <v>2363-88-4</v>
      </c>
      <c r="B7018" t="str">
        <v>(2E,4E)-deca-2,4-dienal</v>
      </c>
      <c r="C7018" t="str">
        <v>CCCCC/C=C/C=C/C=O</v>
      </c>
      <c r="D7018" t="str">
        <v>CCCCCCCCCC</v>
      </c>
      <c r="E7018">
        <v>337.65</v>
      </c>
      <c r="F7018">
        <v>10</v>
      </c>
    </row>
    <row r="7019" spans="1:6" x14ac:dyDescent="0.3">
      <c r="A7019" t="str">
        <v>24458-48-8</v>
      </c>
      <c r="B7019" t="str">
        <v>N-(2-methyl-2-nitropropyl)-4-nitrosoaniline</v>
      </c>
      <c r="C7019" t="str">
        <v>CC(C)(CNC1=CC=C(C=C1)N=O)[N+](=O)[O-]</v>
      </c>
      <c r="D7019" t="str">
        <v>CCCCCCCCCC</v>
      </c>
      <c r="E7019">
        <v>340.15</v>
      </c>
      <c r="F7019">
        <v>10</v>
      </c>
    </row>
    <row r="7020" spans="1:6" x14ac:dyDescent="0.3">
      <c r="A7020" t="str">
        <v>34819-86-8</v>
      </c>
      <c r="B7020" t="str">
        <v>[(2S,3S,4S)-3-acetyloxy-2-methyl-3,4-dihydro-2H-pyran-4-yl] acetate</v>
      </c>
      <c r="C7020" t="str">
        <v>C[C@H]1[C@@H]([C@H](C=CO1)OC(=O)C)OC(=O)C</v>
      </c>
      <c r="D7020" t="str">
        <v>CCCCCCCCCC</v>
      </c>
      <c r="E7020">
        <v>341.65</v>
      </c>
      <c r="F7020">
        <v>10</v>
      </c>
    </row>
    <row r="7021" spans="1:6" x14ac:dyDescent="0.3">
      <c r="A7021" t="str">
        <v>33543-62-3</v>
      </c>
      <c r="B7021" t="str">
        <v>2-(3-methoxyphenyl)-N-methylethanamine</v>
      </c>
      <c r="C7021" t="str">
        <v>CNCCC1=CC(=CC=C1)OC</v>
      </c>
      <c r="D7021" t="str">
        <v>CCCCCCCCCC</v>
      </c>
      <c r="E7021">
        <v>344.15</v>
      </c>
      <c r="F7021">
        <v>10</v>
      </c>
    </row>
    <row r="7022" spans="1:6" x14ac:dyDescent="0.3">
      <c r="A7022" t="str">
        <v>5338-18-1</v>
      </c>
      <c r="B7022" t="str">
        <v>2-[acetyl(2-acetyloxyethyl)amino]ethyl acetate</v>
      </c>
      <c r="C7022" t="str">
        <v>CC(=O)N(CCOC(=O)C)CCOC(=O)C</v>
      </c>
      <c r="D7022" t="str">
        <v>CCCCCCCCCC</v>
      </c>
      <c r="E7022">
        <v>345.55</v>
      </c>
      <c r="F7022">
        <v>10</v>
      </c>
    </row>
    <row r="7023" spans="1:6" x14ac:dyDescent="0.3">
      <c r="A7023" t="str">
        <v>6553-80-6</v>
      </c>
      <c r="B7023" t="str">
        <v>propan-2-yl cyclohexanecarboxylate</v>
      </c>
      <c r="C7023" t="str">
        <v>CC(C)OC(=O)C1CCCCC1</v>
      </c>
      <c r="D7023" t="str">
        <v>CCCCCCCCCC</v>
      </c>
      <c r="E7023">
        <v>345.65</v>
      </c>
      <c r="F7023">
        <v>10</v>
      </c>
    </row>
    <row r="7024" spans="1:6" x14ac:dyDescent="0.3">
      <c r="A7024" t="str">
        <v>13877-91-3</v>
      </c>
      <c r="B7024" t="str">
        <v>(3E)-3,7-dimethylocta-1,3,6-triene</v>
      </c>
      <c r="C7024" t="str">
        <v>CC(=CC/C=C(\C)/C=C)C</v>
      </c>
      <c r="D7024" t="str">
        <v>CCCCCCCCCC</v>
      </c>
      <c r="E7024">
        <v>346.15</v>
      </c>
      <c r="F7024">
        <v>10</v>
      </c>
    </row>
    <row r="7025" spans="1:6" x14ac:dyDescent="0.3">
      <c r="A7025" t="str">
        <v>6627-76-5</v>
      </c>
      <c r="B7025" t="str">
        <v>2-methylnonan-4-one</v>
      </c>
      <c r="C7025" t="str">
        <v>CCCCCC(=O)CC(C)C</v>
      </c>
      <c r="D7025" t="str">
        <v>CCCCCCCCCC</v>
      </c>
      <c r="E7025">
        <v>349.15</v>
      </c>
      <c r="F7025">
        <v>10</v>
      </c>
    </row>
    <row r="7026" spans="1:6" x14ac:dyDescent="0.3">
      <c r="A7026" t="str">
        <v>30516-87-1</v>
      </c>
      <c r="B7026" t="str">
        <v>1-[(2R,4S,5S)-4-azido-5-(hydroxymethyl)oxolan-2-yl]-5-methylpyrimidine-2,4-dione</v>
      </c>
      <c r="C7026" t="str">
        <v>CC1=CN(C(=O)NC1=O)[C@H]2C[C@@H]([C@H](O2)CO)N=[N+]=[N-]</v>
      </c>
      <c r="D7026" t="str">
        <v>CCCCCCCCCC</v>
      </c>
      <c r="E7026">
        <v>353.15</v>
      </c>
      <c r="F7026">
        <v>10</v>
      </c>
    </row>
    <row r="7027" spans="1:6" x14ac:dyDescent="0.3">
      <c r="A7027" t="str">
        <v>14389-38-9</v>
      </c>
      <c r="B7027" t="str">
        <v>1-methylazecan-2-one</v>
      </c>
      <c r="C7027" t="str">
        <v>CN1CCCCCCCCC1=O</v>
      </c>
      <c r="D7027" t="str">
        <v>CCCCCCCCCC</v>
      </c>
      <c r="E7027">
        <v>354.65</v>
      </c>
      <c r="F7027">
        <v>10</v>
      </c>
    </row>
    <row r="7028" spans="1:6" x14ac:dyDescent="0.3">
      <c r="A7028" t="str">
        <v>7086-79-5</v>
      </c>
      <c r="B7028" t="str">
        <v>6-oxo-3-prop-1-en-2-ylheptanal</v>
      </c>
      <c r="C7028" t="str">
        <v>CC(=C)C(CCC(=O)C)CC=O</v>
      </c>
      <c r="D7028" t="str">
        <v>CCCCCCCCCC</v>
      </c>
      <c r="E7028">
        <v>356.15</v>
      </c>
      <c r="F7028">
        <v>10</v>
      </c>
    </row>
    <row r="7029" spans="1:6" x14ac:dyDescent="0.3">
      <c r="A7029" t="str">
        <v>35523-89-8</v>
      </c>
      <c r="B7029" t="str">
        <v>[(3aS,4R,10aS)-2,6-diamino-10,10-dihydroxy-3a,4,8,9-tetrahydro-1H-pyrrolo[1,2-c]purin-4-yl]methyl carbamate</v>
      </c>
      <c r="C7029" t="str">
        <v>C1CN2C(=N[C@H]([C@H]3[C@]2(C1(O)O)NC(=N3)N)COC(=O)N)N</v>
      </c>
      <c r="D7029" t="str">
        <v>CCCCCCCCCC</v>
      </c>
      <c r="E7029">
        <v>356.15</v>
      </c>
      <c r="F7029">
        <v>10</v>
      </c>
    </row>
    <row r="7030" spans="1:6" x14ac:dyDescent="0.3">
      <c r="A7030" t="str">
        <v>3726-45-2</v>
      </c>
      <c r="B7030" t="str">
        <v>1,2,3,4-tetramethylcyclohexane</v>
      </c>
      <c r="C7030" t="str">
        <v>CC1CCC(C(C1C)C)C</v>
      </c>
      <c r="D7030" t="str">
        <v>CCCCCCCCCC</v>
      </c>
      <c r="E7030">
        <v>357.15</v>
      </c>
      <c r="F7030">
        <v>10</v>
      </c>
    </row>
    <row r="7031" spans="1:6" x14ac:dyDescent="0.3">
      <c r="A7031" t="str">
        <v>6337-33-3</v>
      </c>
      <c r="B7031" t="str">
        <v>2,2-dimethyl-3H-1-benzofuran</v>
      </c>
      <c r="C7031" t="str">
        <v>CC1(CC2=CC=CC=C2O1)C</v>
      </c>
      <c r="D7031" t="str">
        <v>CCCCCCCCCC</v>
      </c>
      <c r="E7031">
        <v>357.4</v>
      </c>
      <c r="F7031">
        <v>10</v>
      </c>
    </row>
    <row r="7032" spans="1:6" x14ac:dyDescent="0.3">
      <c r="A7032" t="str">
        <v>18070-40-1</v>
      </c>
      <c r="B7032" t="str">
        <v>(7R)-7-methyl-6,7-dihydro-5H-cyclopenta[c]pyridine-4-carbaldehyde</v>
      </c>
      <c r="C7032" t="str">
        <v>C[C@@H]1CCC2=C1C=NC=C2C=O</v>
      </c>
      <c r="D7032" t="str">
        <v>CCCCCCCCCC</v>
      </c>
      <c r="E7032">
        <v>358.15</v>
      </c>
      <c r="F7032">
        <v>10</v>
      </c>
    </row>
    <row r="7033" spans="1:6" x14ac:dyDescent="0.3">
      <c r="A7033" t="str">
        <v>18071-38-0</v>
      </c>
      <c r="B7033" t="str">
        <v>2-(dibutylamino)acetonitrile</v>
      </c>
      <c r="C7033" t="str">
        <v>CCCCN(CCCC)CC#N</v>
      </c>
      <c r="D7033" t="str">
        <v>CCCCCCCCCC</v>
      </c>
      <c r="E7033">
        <v>358.15</v>
      </c>
      <c r="F7033">
        <v>10</v>
      </c>
    </row>
    <row r="7034" spans="1:6" x14ac:dyDescent="0.3">
      <c r="A7034" t="str">
        <v>4167-75-3</v>
      </c>
      <c r="B7034" t="str">
        <v>2-(2-methylpropyl)phenol</v>
      </c>
      <c r="C7034" t="str">
        <v>CC(C)CC1=CC=CC=C1O</v>
      </c>
      <c r="D7034" t="str">
        <v>CCCCCCCCCC</v>
      </c>
      <c r="E7034">
        <v>359.15</v>
      </c>
      <c r="F7034">
        <v>10</v>
      </c>
    </row>
    <row r="7035" spans="1:6" x14ac:dyDescent="0.3">
      <c r="A7035" t="str">
        <v>3765-28-4</v>
      </c>
      <c r="B7035" t="str">
        <v>2-[(E)-2-(3,3-dimethyloxiran-2-yl)ethenyl]-2,3-dimethyloxirane</v>
      </c>
      <c r="C7035" t="str">
        <v>CC1C(O1)(C)/C=C/C2C(O2)(C)C</v>
      </c>
      <c r="D7035" t="str">
        <v>CCCCCCCCCC</v>
      </c>
      <c r="E7035">
        <v>359.4</v>
      </c>
      <c r="F7035">
        <v>10</v>
      </c>
    </row>
    <row r="7036" spans="1:6" x14ac:dyDescent="0.3">
      <c r="A7036" t="str">
        <v>1504-55-8</v>
      </c>
      <c r="B7036" t="str">
        <v>(E)-2-methyl-3-phenylprop-2-en-1-ol</v>
      </c>
      <c r="C7036" t="str">
        <v>C/C(=C\C1=CC=CC=C1)/CO</v>
      </c>
      <c r="D7036" t="str">
        <v>CCCCCCCCCC</v>
      </c>
      <c r="E7036">
        <v>359.65</v>
      </c>
      <c r="F7036">
        <v>10</v>
      </c>
    </row>
    <row r="7037" spans="1:6" x14ac:dyDescent="0.3">
      <c r="A7037" t="str">
        <v>958-09-8</v>
      </c>
      <c r="B7037" t="str">
        <v>(2R,3S,5R)-5-(6-aminopurin-9-yl)-2-(hydroxymethyl)oxolan-3-ol</v>
      </c>
      <c r="C7037" t="str">
        <v>C1[C@@H]([C@H](O[C@H]1N2C=NC3=C(N=CN=C32)N)CO)O</v>
      </c>
      <c r="D7037" t="str">
        <v>CCCCCCCCCC</v>
      </c>
      <c r="E7037">
        <v>359.65</v>
      </c>
      <c r="F7037">
        <v>10</v>
      </c>
    </row>
    <row r="7038" spans="1:6" x14ac:dyDescent="0.3">
      <c r="A7038" t="str">
        <v>707-07-3</v>
      </c>
      <c r="B7038" t="str">
        <v>trimethoxymethylbenzene</v>
      </c>
      <c r="C7038" t="str">
        <v>COC(C1=CC=CC=C1)(OC)OC</v>
      </c>
      <c r="D7038" t="str">
        <v>CCCCCCCCCC</v>
      </c>
      <c r="E7038">
        <v>360.65</v>
      </c>
      <c r="F7038">
        <v>10</v>
      </c>
    </row>
    <row r="7039" spans="1:6" x14ac:dyDescent="0.3">
      <c r="A7039" t="str">
        <v>2403-51-2</v>
      </c>
      <c r="B7039" t="str">
        <v>2-(4-methylphenyl)-1,3-dioxolane</v>
      </c>
      <c r="C7039" t="str">
        <v>CC1=CC=C(C=C1)C2OCCO2</v>
      </c>
      <c r="D7039" t="str">
        <v>CCCCCCCCCC</v>
      </c>
      <c r="E7039">
        <v>361.15</v>
      </c>
      <c r="F7039">
        <v>10</v>
      </c>
    </row>
    <row r="7040" spans="1:6" x14ac:dyDescent="0.3">
      <c r="A7040" t="str">
        <v>13532-94-0</v>
      </c>
      <c r="B7040" t="str">
        <v>2-butoxyethyl 2-methylprop-2-enoate</v>
      </c>
      <c r="C7040" t="str">
        <v>CCCCOCCOC(=O)C(=C)C</v>
      </c>
      <c r="D7040" t="str">
        <v>CCCCCCCCCC</v>
      </c>
      <c r="E7040">
        <v>363.15</v>
      </c>
      <c r="F7040">
        <v>10</v>
      </c>
    </row>
    <row r="7041" spans="1:6" x14ac:dyDescent="0.3">
      <c r="A7041" t="str">
        <v>1126-18-7</v>
      </c>
      <c r="B7041" t="str">
        <v>2-butylcyclohexan-1-one</v>
      </c>
      <c r="C7041" t="str">
        <v>CCCCC1CCCCC1=O</v>
      </c>
      <c r="D7041" t="str">
        <v>CCCCCCCCCC</v>
      </c>
      <c r="E7041">
        <v>363.65</v>
      </c>
      <c r="F7041">
        <v>10</v>
      </c>
    </row>
    <row r="7042" spans="1:6" x14ac:dyDescent="0.3">
      <c r="A7042" t="str">
        <v>2039-80-7</v>
      </c>
      <c r="B7042" t="str">
        <v>4-ethenyl-N,N-dimethylaniline</v>
      </c>
      <c r="C7042" t="str">
        <v>CN(C)C1=CC=C(C=C1)C=C</v>
      </c>
      <c r="D7042" t="str">
        <v>CCCCCCCCCC</v>
      </c>
      <c r="E7042">
        <v>363.65</v>
      </c>
      <c r="F7042">
        <v>10</v>
      </c>
    </row>
    <row r="7043" spans="1:6" x14ac:dyDescent="0.3">
      <c r="A7043" t="str">
        <v>1116-77-4</v>
      </c>
      <c r="B7043" t="str">
        <v>4,4-diethoxy-N,N-dimethylbutan-1-amine</v>
      </c>
      <c r="C7043" t="str">
        <v>CCOC(CCCN(C)C)OCC</v>
      </c>
      <c r="D7043" t="str">
        <v>CCCCCCCCCC</v>
      </c>
      <c r="E7043">
        <v>365.65</v>
      </c>
      <c r="F7043">
        <v>10</v>
      </c>
    </row>
    <row r="7044" spans="1:6" x14ac:dyDescent="0.3">
      <c r="A7044" t="str">
        <v>714-59-0</v>
      </c>
      <c r="B7044" t="str">
        <v>5,5-diethyl-1,3-dimethyl-1,3-diazinane-2,4,6-trione</v>
      </c>
      <c r="C7044" t="str">
        <v>CCC1(C(=O)N(C(=O)N(C1=O)C)C)CC</v>
      </c>
      <c r="D7044" t="str">
        <v>CCCCCCCCCC</v>
      </c>
      <c r="E7044">
        <v>366.15</v>
      </c>
      <c r="F7044">
        <v>10</v>
      </c>
    </row>
    <row r="7045" spans="1:6" x14ac:dyDescent="0.3">
      <c r="A7045" t="str">
        <v>818-44-0</v>
      </c>
      <c r="B7045" t="str">
        <v>ethenyl octanoate</v>
      </c>
      <c r="C7045" t="str">
        <v>CCCCCCCC(=O)OC=C</v>
      </c>
      <c r="D7045" t="str">
        <v>CCCCCCCCCC</v>
      </c>
      <c r="E7045">
        <v>367.15</v>
      </c>
      <c r="F7045">
        <v>10</v>
      </c>
    </row>
    <row r="7046" spans="1:6" x14ac:dyDescent="0.3">
      <c r="A7046" t="str">
        <v>1754-00-3</v>
      </c>
      <c r="B7046" t="str">
        <v>(3E)-3,7-dimethylocta-3,6-dienal</v>
      </c>
      <c r="C7046" t="str">
        <v>CC(=CC/C=C(\C)/CC=O)C</v>
      </c>
      <c r="D7046" t="str">
        <v>CCCCCCCCCC</v>
      </c>
      <c r="E7046">
        <v>369.15</v>
      </c>
      <c r="F7046">
        <v>10</v>
      </c>
    </row>
    <row r="7047" spans="1:6" x14ac:dyDescent="0.3">
      <c r="A7047" t="str">
        <v>19781-11-4</v>
      </c>
      <c r="B7047" t="str">
        <v>2,7-dimethyloctan-4-ol</v>
      </c>
      <c r="C7047" t="str">
        <v>CC(C)CCC(CC(C)C)O</v>
      </c>
      <c r="D7047" t="str">
        <v>CCCCCCCCCC</v>
      </c>
      <c r="E7047">
        <v>369.15</v>
      </c>
      <c r="F7047">
        <v>10</v>
      </c>
    </row>
    <row r="7048" spans="1:6" x14ac:dyDescent="0.3">
      <c r="A7048" t="str">
        <v>34246-57-6</v>
      </c>
      <c r="B7048" t="str">
        <v>3-propan-2-ylbenzaldehyde</v>
      </c>
      <c r="C7048" t="str">
        <v>CC(C)C1=CC=CC(=C1)C=O</v>
      </c>
      <c r="D7048" t="str">
        <v>CCCCCCCCCC</v>
      </c>
      <c r="E7048">
        <v>369.15</v>
      </c>
      <c r="F7048">
        <v>10</v>
      </c>
    </row>
    <row r="7049" spans="1:6" x14ac:dyDescent="0.3">
      <c r="A7049" t="str">
        <v>2046-18-6</v>
      </c>
      <c r="B7049" t="str">
        <v>4-phenylbutanenitrile</v>
      </c>
      <c r="C7049" t="str">
        <v>C1=CC=C(C=C1)CCCC#N</v>
      </c>
      <c r="D7049" t="str">
        <v>CCCCCCCCCC</v>
      </c>
      <c r="E7049">
        <v>371.15</v>
      </c>
      <c r="F7049">
        <v>10</v>
      </c>
    </row>
    <row r="7050" spans="1:6" x14ac:dyDescent="0.3">
      <c r="A7050" t="str">
        <v>16725-98-7</v>
      </c>
      <c r="B7050" t="str">
        <v>4,7,7-trimethylbicyclo[4.1.0]heptan-3-ol</v>
      </c>
      <c r="C7050" t="str">
        <v>CC1CC2C(C2(C)C)CC1O</v>
      </c>
      <c r="D7050" t="str">
        <v>CCCCCCCCCC</v>
      </c>
      <c r="E7050">
        <v>371.15</v>
      </c>
      <c r="F7050">
        <v>10</v>
      </c>
    </row>
    <row r="7051" spans="1:6" x14ac:dyDescent="0.3">
      <c r="A7051" t="str">
        <v>871-22-7</v>
      </c>
      <c r="B7051" t="str">
        <v>1-(1-butoxyethoxy)butane</v>
      </c>
      <c r="C7051" t="str">
        <v>CCCCOC(C)OCCCC</v>
      </c>
      <c r="D7051" t="str">
        <v>CCCCCCCCCC</v>
      </c>
      <c r="E7051">
        <v>371.85</v>
      </c>
      <c r="F7051">
        <v>10</v>
      </c>
    </row>
    <row r="7052" spans="1:6" x14ac:dyDescent="0.3">
      <c r="A7052" t="str">
        <v>7101-51-1</v>
      </c>
      <c r="B7052" t="str">
        <v>methyl (2S)-2-amino-3-(3,4-dihydroxyphenyl)propanoate</v>
      </c>
      <c r="C7052" t="str">
        <v>COC(=O)[C@H](CC1=CC(=C(C=C1)O)O)N</v>
      </c>
      <c r="D7052" t="str">
        <v>CCCCCCCCCC</v>
      </c>
      <c r="E7052">
        <v>372.95</v>
      </c>
      <c r="F7052">
        <v>10</v>
      </c>
    </row>
    <row r="7053" spans="1:6" x14ac:dyDescent="0.3">
      <c r="A7053" t="str">
        <v>29714-87-2</v>
      </c>
      <c r="B7053" t="str">
        <v>(3E,5E)-3,7-dimethylocta-1,3,5-triene</v>
      </c>
      <c r="C7053" t="str">
        <v>CC(C)/C=C/C=C(\C)/C=C</v>
      </c>
      <c r="D7053" t="str">
        <v>CCCCCCCCCC</v>
      </c>
      <c r="E7053">
        <v>373.15</v>
      </c>
      <c r="F7053">
        <v>10</v>
      </c>
    </row>
    <row r="7054" spans="1:6" x14ac:dyDescent="0.3">
      <c r="A7054" t="str">
        <v>75491-38-2</v>
      </c>
      <c r="B7054" t="str">
        <v>5-ethyl-2,2,3,4,4-pentamethyl-1-oxidoimidazol-1-ium</v>
      </c>
      <c r="C7054" t="str">
        <v>CCC1=[N+](C(N(C1(C)C)C)(C)C)[O-]</v>
      </c>
      <c r="D7054" t="str">
        <v>CCCCCCCCCC</v>
      </c>
      <c r="E7054">
        <v>373.15</v>
      </c>
      <c r="F7054">
        <v>10</v>
      </c>
    </row>
    <row r="7055" spans="1:6" x14ac:dyDescent="0.3">
      <c r="A7055" t="str">
        <v>29606-79-9</v>
      </c>
      <c r="B7055" t="str">
        <v>5-methyl-2-prop-1-en-2-ylcyclohexan-1-one</v>
      </c>
      <c r="C7055" t="str">
        <v>CC1CCC(C(=O)C1)C(=C)C</v>
      </c>
      <c r="D7055" t="str">
        <v>CCCCCCCCCC</v>
      </c>
      <c r="E7055">
        <v>373.65</v>
      </c>
      <c r="F7055">
        <v>10</v>
      </c>
    </row>
    <row r="7056" spans="1:6" x14ac:dyDescent="0.3">
      <c r="A7056" t="str">
        <v>1686-14-2</v>
      </c>
      <c r="B7056" t="str">
        <v>2,7,7-trimethyl-3-oxatricyclo[4.1.1.02,4]octane</v>
      </c>
      <c r="C7056" t="str">
        <v>CC1(C2CC1C3(C(C2)O3)C)C</v>
      </c>
      <c r="D7056" t="str">
        <v>CCCCCCCCCC</v>
      </c>
      <c r="E7056">
        <v>375.65</v>
      </c>
      <c r="F7056">
        <v>10</v>
      </c>
    </row>
    <row r="7057" spans="1:6" x14ac:dyDescent="0.3">
      <c r="A7057" t="str">
        <v>10514-61-1</v>
      </c>
      <c r="B7057" t="str">
        <v>diethyl 2-methylpyrazole-3,4-dicarboxylate</v>
      </c>
      <c r="C7057" t="str">
        <v>CCOC(=O)C1=C(N(N=C1)C)C(=O)OCC</v>
      </c>
      <c r="D7057" t="str">
        <v>CCCCCCCCCC</v>
      </c>
      <c r="E7057">
        <v>375.65</v>
      </c>
      <c r="F7057">
        <v>10</v>
      </c>
    </row>
    <row r="7058" spans="1:6" x14ac:dyDescent="0.3">
      <c r="A7058" t="str">
        <v>32162-27-9</v>
      </c>
      <c r="B7058" t="str">
        <v>(1S,2S,4R,6S)-2,7,7-trimethyl-3-oxatricyclo[4.1.1.02,4]octane</v>
      </c>
      <c r="C7058" t="str">
        <v>C[C@]12[C@H]3C[C@H](C3(C)C)C[C@H]1O2</v>
      </c>
      <c r="D7058" t="str">
        <v>CCCCCCCCCC</v>
      </c>
      <c r="E7058">
        <v>376.15</v>
      </c>
      <c r="F7058">
        <v>10</v>
      </c>
    </row>
    <row r="7059" spans="1:6" x14ac:dyDescent="0.3">
      <c r="A7059" t="str">
        <v>1701-73-1</v>
      </c>
      <c r="B7059" t="str">
        <v>1-pyridin-4-ylpentan-1-one</v>
      </c>
      <c r="C7059" t="str">
        <v>CCCCC(=O)C1=CC=NC=C1</v>
      </c>
      <c r="D7059" t="str">
        <v>CCCCCCCCCC</v>
      </c>
      <c r="E7059">
        <v>376.65</v>
      </c>
      <c r="F7059">
        <v>10</v>
      </c>
    </row>
    <row r="7060" spans="1:6" x14ac:dyDescent="0.3">
      <c r="A7060" t="str">
        <v>10364-68-8</v>
      </c>
      <c r="B7060" t="str">
        <v>5-ethyl-3-phenyl-1,2,4-oxadiazole</v>
      </c>
      <c r="C7060" t="str">
        <v>CCC1=NC(=NO1)C2=CC=CC=C2</v>
      </c>
      <c r="D7060" t="str">
        <v>CCCCCCCCCC</v>
      </c>
      <c r="E7060">
        <v>377.15</v>
      </c>
      <c r="F7060">
        <v>10</v>
      </c>
    </row>
    <row r="7061" spans="1:6" x14ac:dyDescent="0.3">
      <c r="A7061" t="str">
        <v>18031-40-8</v>
      </c>
      <c r="B7061" t="str">
        <v>(4S)-4-prop-1-en-2-ylcyclohexene-1-carbaldehyde</v>
      </c>
      <c r="C7061" t="str">
        <v>CC(=C)[C@H]1CCC(=CC1)C=O</v>
      </c>
      <c r="D7061" t="str">
        <v>CCCCCCCCCC</v>
      </c>
      <c r="E7061">
        <v>377.65</v>
      </c>
      <c r="F7061">
        <v>10</v>
      </c>
    </row>
    <row r="7062" spans="1:6" x14ac:dyDescent="0.3">
      <c r="A7062" t="str">
        <v>961-07-9</v>
      </c>
      <c r="B7062" t="str">
        <v>2-amino-9-[(2R,4S,5R)-4-hydroxy-5-(hydroxymethyl)oxolan-2-yl]-1H-purin-6-one</v>
      </c>
      <c r="C7062" t="str">
        <v>C1[C@@H]([C@H](O[C@H]1N2C=NC3=C2N=C(NC3=O)N)CO)O</v>
      </c>
      <c r="D7062" t="str">
        <v>CCCCCCCCCC</v>
      </c>
      <c r="E7062">
        <v>377.65</v>
      </c>
      <c r="F7062">
        <v>10</v>
      </c>
    </row>
    <row r="7063" spans="1:6" x14ac:dyDescent="0.3">
      <c r="A7063" t="str">
        <v>925-16-6</v>
      </c>
      <c r="B7063" t="str">
        <v>bis(prop-2-enyl) butanedioate</v>
      </c>
      <c r="C7063" t="str">
        <v>C=CCOC(=O)CCC(=O)OCC=C</v>
      </c>
      <c r="D7063" t="str">
        <v>CCCCCCCCCC</v>
      </c>
      <c r="E7063">
        <v>378.15</v>
      </c>
      <c r="F7063">
        <v>10</v>
      </c>
    </row>
    <row r="7064" spans="1:6" x14ac:dyDescent="0.3">
      <c r="A7064" t="str">
        <v>1129-67-5</v>
      </c>
      <c r="B7064" t="str">
        <v>3-cyclohexylpropyl formate</v>
      </c>
      <c r="C7064" t="str">
        <v>C1CCC(CC1)CCCOC=O</v>
      </c>
      <c r="D7064" t="str">
        <v>CCCCCCCCCC</v>
      </c>
      <c r="E7064">
        <v>380.65</v>
      </c>
      <c r="F7064">
        <v>10</v>
      </c>
    </row>
    <row r="7065" spans="1:6" x14ac:dyDescent="0.3">
      <c r="A7065" t="str">
        <v>825-51-4</v>
      </c>
      <c r="B7065" t="str">
        <v>1,2,3,4,4a,5,6,7,8,8a-decahydronaphthalen-2-ol</v>
      </c>
      <c r="C7065" t="str">
        <v>C1CCC2CC(CCC2C1)O</v>
      </c>
      <c r="D7065" t="str">
        <v>CCCCCCCCCC</v>
      </c>
      <c r="E7065">
        <v>382.15</v>
      </c>
      <c r="F7065">
        <v>10</v>
      </c>
    </row>
    <row r="7066" spans="1:6" x14ac:dyDescent="0.3">
      <c r="A7066" t="str">
        <v>999-21-3</v>
      </c>
      <c r="B7066" t="str">
        <v>bis(prop-2-enyl) (Z)-but-2-enedioate</v>
      </c>
      <c r="C7066" t="str">
        <v>C=CCOC(=O)/C=C\C(=O)OCC=C</v>
      </c>
      <c r="D7066" t="str">
        <v>CCCCCCCCCC</v>
      </c>
      <c r="E7066">
        <v>382.15</v>
      </c>
      <c r="F7066">
        <v>10</v>
      </c>
    </row>
    <row r="7067" spans="1:6" x14ac:dyDescent="0.3">
      <c r="A7067" t="str">
        <v>6640-69-3</v>
      </c>
      <c r="B7067" t="str">
        <v>1-(2-hydroxyphenyl)-2-methylpropan-1-one</v>
      </c>
      <c r="C7067" t="str">
        <v>CC(C)C(=O)C1=CC=CC=C1O</v>
      </c>
      <c r="D7067" t="str">
        <v>CCCCCCCCCC</v>
      </c>
      <c r="E7067">
        <v>383.15</v>
      </c>
      <c r="F7067">
        <v>10</v>
      </c>
    </row>
    <row r="7068" spans="1:6" x14ac:dyDescent="0.3">
      <c r="A7068" t="str">
        <v>14737-91-8</v>
      </c>
      <c r="B7068" t="str">
        <v>(Z)-3-(2-methoxyphenyl)prop-2-enoic acid</v>
      </c>
      <c r="C7068" t="str">
        <v>COC1=CC=CC=C1/C=C\C(=O)O</v>
      </c>
      <c r="D7068" t="str">
        <v>CCCCCCCCCC</v>
      </c>
      <c r="E7068">
        <v>384.15</v>
      </c>
      <c r="F7068">
        <v>10</v>
      </c>
    </row>
    <row r="7069" spans="1:6" x14ac:dyDescent="0.3">
      <c r="A7069" t="str">
        <v>6425-41-8</v>
      </c>
      <c r="B7069" t="str">
        <v>4-cyclohexylmorpholine</v>
      </c>
      <c r="C7069" t="str">
        <v>C1CCC(CC1)N2CCOCC2</v>
      </c>
      <c r="D7069" t="str">
        <v>CCCCCCCCCC</v>
      </c>
      <c r="E7069">
        <v>384.65</v>
      </c>
      <c r="F7069">
        <v>10</v>
      </c>
    </row>
    <row r="7070" spans="1:6" x14ac:dyDescent="0.3">
      <c r="A7070" t="str">
        <v>3264-31-1</v>
      </c>
      <c r="B7070" t="str">
        <v>(NZ)-N-[1-(7-bicyclo[4.2.0]octa-1,3,5-trienyl)ethylidene]hydroxylamine</v>
      </c>
      <c r="C7070" t="str">
        <v>C/C(=N/O)/C1CC2=CC=CC=C12</v>
      </c>
      <c r="D7070" t="str">
        <v>CCCCCCCCCC</v>
      </c>
      <c r="E7070">
        <v>385.15</v>
      </c>
      <c r="F7070">
        <v>10</v>
      </c>
    </row>
    <row r="7071" spans="1:6" x14ac:dyDescent="0.3">
      <c r="A7071" t="str">
        <v>14094-45-2</v>
      </c>
      <c r="B7071" t="str">
        <v>8-methyl-4-nitro-1-oxidoquinolin-1-ium</v>
      </c>
      <c r="C7071" t="str">
        <v>CC1=C2C(=CC=C1)C(=CC=[N+]2[O-])[N+](=O)[O-]</v>
      </c>
      <c r="D7071" t="str">
        <v>CCCCCCCCCC</v>
      </c>
      <c r="E7071">
        <v>385.15</v>
      </c>
      <c r="F7071">
        <v>10</v>
      </c>
    </row>
    <row r="7072" spans="1:6" x14ac:dyDescent="0.3">
      <c r="A7072" t="str">
        <v>673-84-7</v>
      </c>
      <c r="B7072" t="str">
        <v>(4E,6E)-2,6-dimethylocta-2,4,6-triene</v>
      </c>
      <c r="C7072" t="str">
        <v>C/C=C(\C)/C=C/C=C(C)C</v>
      </c>
      <c r="D7072" t="str">
        <v>CCCCCCCCCC</v>
      </c>
      <c r="E7072">
        <v>385.65</v>
      </c>
      <c r="F7072">
        <v>10</v>
      </c>
    </row>
    <row r="7073" spans="1:6" x14ac:dyDescent="0.3">
      <c r="A7073" t="str">
        <v>4091-14-9</v>
      </c>
      <c r="B7073" t="str">
        <v>N-ethenyl-N-phenylacetamide</v>
      </c>
      <c r="C7073" t="str">
        <v>CC(=O)N(C=C)C1=CC=CC=C1</v>
      </c>
      <c r="D7073" t="str">
        <v>CCCCCCCCCC</v>
      </c>
      <c r="E7073">
        <v>385.65</v>
      </c>
      <c r="F7073">
        <v>10</v>
      </c>
    </row>
    <row r="7074" spans="1:6" x14ac:dyDescent="0.3">
      <c r="A7074" t="str">
        <v>21370-71-8</v>
      </c>
      <c r="B7074" t="str">
        <v>(4aR,8aS)-3,4,4a,5,6,7,8,8a-octahydro-2H-naphthalen-1-one</v>
      </c>
      <c r="C7074" t="str">
        <v>C1CC[C@H]2[C@H](C1)CCCC2=O</v>
      </c>
      <c r="D7074" t="str">
        <v>CCCCCCCCCC</v>
      </c>
      <c r="E7074">
        <v>386.15</v>
      </c>
      <c r="F7074">
        <v>10</v>
      </c>
    </row>
    <row r="7075" spans="1:6" x14ac:dyDescent="0.3">
      <c r="A7075" t="str">
        <v>1195-92-2</v>
      </c>
      <c r="B7075" t="str">
        <v>1-methyl-4-prop-1-en-2-yl-7-oxabicyclo[4.1.0]heptane</v>
      </c>
      <c r="C7075" t="str">
        <v>CC(=C)C1CCC2(C(C1)O2)C</v>
      </c>
      <c r="D7075" t="str">
        <v>CCCCCCCCCC</v>
      </c>
      <c r="E7075">
        <v>386.65</v>
      </c>
      <c r="F7075">
        <v>10</v>
      </c>
    </row>
    <row r="7076" spans="1:6" x14ac:dyDescent="0.3">
      <c r="A7076" t="str">
        <v>4097-22-7</v>
      </c>
      <c r="B7076" t="str">
        <v>[(2S,5R)-5-(6-aminopurin-9-yl)oxolan-2-yl]methanol</v>
      </c>
      <c r="C7076" t="str">
        <v>C1C[C@@H](O[C@@H]1CO)N2C=NC3=C(N=CN=C32)N</v>
      </c>
      <c r="D7076" t="str">
        <v>CCCCCCCCCC</v>
      </c>
      <c r="E7076">
        <v>387.15</v>
      </c>
      <c r="F7076">
        <v>10</v>
      </c>
    </row>
    <row r="7077" spans="1:6" x14ac:dyDescent="0.3">
      <c r="A7077" t="str">
        <v>6812-78-8</v>
      </c>
      <c r="B7077" t="str">
        <v>(3S)-3,7-dimethyloct-7-en-1-ol</v>
      </c>
      <c r="C7077" t="str">
        <v>C[C@@H](CCCC(=C)C)CCO</v>
      </c>
      <c r="D7077" t="str">
        <v>CCCCCCCCCC</v>
      </c>
      <c r="E7077">
        <v>387.65</v>
      </c>
      <c r="F7077">
        <v>10</v>
      </c>
    </row>
    <row r="7078" spans="1:6" x14ac:dyDescent="0.3">
      <c r="A7078" t="str">
        <v>3471-05-4</v>
      </c>
      <c r="B7078" t="str">
        <v>3-(2,3,4,5-tetrahydropyridin-6-yl)pyridine</v>
      </c>
      <c r="C7078" t="str">
        <v>C1CCN=C(C1)C2=CN=CC=C2</v>
      </c>
      <c r="D7078" t="str">
        <v>CCCCCCCCCC</v>
      </c>
      <c r="E7078">
        <v>388.15</v>
      </c>
      <c r="F7078">
        <v>10</v>
      </c>
    </row>
    <row r="7079" spans="1:6" x14ac:dyDescent="0.3">
      <c r="A7079" t="str">
        <v>114-86-3</v>
      </c>
      <c r="B7079" t="str">
        <v>1-(diaminomethylidene)-2-(2-phenylethyl)guanidine</v>
      </c>
      <c r="C7079" t="str">
        <v>C1=CC=C(C=C1)CCN=C(N)N=C(N)N</v>
      </c>
      <c r="D7079" t="str">
        <v>CCCCCCCCCC</v>
      </c>
      <c r="E7079">
        <v>388.15</v>
      </c>
      <c r="F7079">
        <v>10</v>
      </c>
    </row>
    <row r="7080" spans="1:6" x14ac:dyDescent="0.3">
      <c r="A7080" t="str">
        <v>59901-91-6</v>
      </c>
      <c r="B7080" t="str">
        <v>1,3-benzodioxol-5-yl(oxiran-2-yl)methanol</v>
      </c>
      <c r="C7080" t="str">
        <v>C1C(O1)C(C2=CC3=C(C=C2)OCO3)O</v>
      </c>
      <c r="D7080" t="str">
        <v>CCCCCCCCCC</v>
      </c>
      <c r="E7080">
        <v>388.15</v>
      </c>
      <c r="F7080">
        <v>10</v>
      </c>
    </row>
    <row r="7081" spans="1:6" x14ac:dyDescent="0.3">
      <c r="A7081" t="str">
        <v>75881-19-5</v>
      </c>
      <c r="B7081" t="str">
        <v>N-methyl-N-nonylnitrous amide</v>
      </c>
      <c r="C7081" t="str">
        <v>CCCCCCCCCN(C)N=O</v>
      </c>
      <c r="D7081" t="str">
        <v>CCCCCCCCCC</v>
      </c>
      <c r="E7081">
        <v>389.15</v>
      </c>
      <c r="F7081">
        <v>10</v>
      </c>
    </row>
    <row r="7082" spans="1:6" x14ac:dyDescent="0.3">
      <c r="A7082" t="str">
        <v>1199-72-0</v>
      </c>
      <c r="B7082" t="str">
        <v>2-(3-azabicyclo[3.2.2]nonan-3-yl)ethanamine</v>
      </c>
      <c r="C7082" t="str">
        <v>C1CC2CCC1CN(C2)CCN</v>
      </c>
      <c r="D7082" t="str">
        <v>CCCCCCCCCC</v>
      </c>
      <c r="E7082">
        <v>390.15</v>
      </c>
      <c r="F7082">
        <v>10</v>
      </c>
    </row>
    <row r="7083" spans="1:6" x14ac:dyDescent="0.3">
      <c r="A7083" t="str">
        <v>18441-56-0</v>
      </c>
      <c r="B7083" t="str">
        <v>2-methyl-4-propylphenol</v>
      </c>
      <c r="C7083" t="str">
        <v>CCCC1=CC(=C(C=C1)O)C</v>
      </c>
      <c r="D7083" t="str">
        <v>CCCCCCCCCC</v>
      </c>
      <c r="E7083">
        <v>390.15</v>
      </c>
      <c r="F7083">
        <v>10</v>
      </c>
    </row>
    <row r="7084" spans="1:6" x14ac:dyDescent="0.3">
      <c r="A7084" t="str">
        <v>52338-90-6</v>
      </c>
      <c r="B7084" t="str">
        <v>2-(oxiran-2-ylmethyl)-3-[3-(oxiran-2-yl)propyl]oxirane</v>
      </c>
      <c r="C7084" t="str">
        <v>C1C(O1)CCCC2C(O2)CC3CO3</v>
      </c>
      <c r="D7084" t="str">
        <v>CCCCCCCCCC</v>
      </c>
      <c r="E7084">
        <v>390.15</v>
      </c>
      <c r="F7084">
        <v>10</v>
      </c>
    </row>
    <row r="7085" spans="1:6" x14ac:dyDescent="0.3">
      <c r="A7085" t="str">
        <v>6781-16-4</v>
      </c>
      <c r="B7085" t="str">
        <v>2-(2-ethoxyphenoxy)acetonitrile</v>
      </c>
      <c r="C7085" t="str">
        <v>CCOC1=CC=CC=C1OCC#N</v>
      </c>
      <c r="D7085" t="str">
        <v>CCCCCCCCCC</v>
      </c>
      <c r="E7085">
        <v>390.65</v>
      </c>
      <c r="F7085">
        <v>10</v>
      </c>
    </row>
    <row r="7086" spans="1:6" x14ac:dyDescent="0.3">
      <c r="A7086" t="str">
        <v>33100-27-5</v>
      </c>
      <c r="B7086" t="str">
        <v>1,4,7,10,13-pentaoxacyclopentadecane</v>
      </c>
      <c r="C7086" t="str">
        <v>C1COCCOCCOCCOCCO1</v>
      </c>
      <c r="D7086" t="str">
        <v>CCCCCCCCCC</v>
      </c>
      <c r="E7086">
        <v>390.65</v>
      </c>
      <c r="F7086">
        <v>10</v>
      </c>
    </row>
    <row r="7087" spans="1:6" x14ac:dyDescent="0.3">
      <c r="A7087" t="str">
        <v>2568-25-4</v>
      </c>
      <c r="B7087" t="str">
        <v>4-methyl-2-phenyl-1,3-dioxolane</v>
      </c>
      <c r="C7087" t="str">
        <v>CC1COC(O1)C2=CC=CC=C2</v>
      </c>
      <c r="D7087" t="str">
        <v>CCCCCCCCCC</v>
      </c>
      <c r="E7087">
        <v>391.15</v>
      </c>
      <c r="F7087">
        <v>10</v>
      </c>
    </row>
    <row r="7088" spans="1:6" x14ac:dyDescent="0.3">
      <c r="A7088" t="str">
        <v>4096-21-3</v>
      </c>
      <c r="B7088" t="str">
        <v>1-phenylpyrrolidine</v>
      </c>
      <c r="C7088" t="str">
        <v>C1CCN(C1)C2=CC=CC=C2</v>
      </c>
      <c r="D7088" t="str">
        <v>CCCCCCCCCC</v>
      </c>
      <c r="E7088">
        <v>392.65</v>
      </c>
      <c r="F7088">
        <v>10</v>
      </c>
    </row>
    <row r="7089" spans="1:6" x14ac:dyDescent="0.3">
      <c r="A7089" t="str">
        <v>670-80-4</v>
      </c>
      <c r="B7089" t="str">
        <v>4-(cyclohexen-1-yl)morpholine</v>
      </c>
      <c r="C7089" t="str">
        <v>C1CCC(=CC1)N2CCOCC2</v>
      </c>
      <c r="D7089" t="str">
        <v>CCCCCCCCCC</v>
      </c>
      <c r="E7089">
        <v>392.65</v>
      </c>
      <c r="F7089">
        <v>10</v>
      </c>
    </row>
    <row r="7090" spans="1:6" x14ac:dyDescent="0.3">
      <c r="A7090" t="str">
        <v>3367-95-1</v>
      </c>
      <c r="B7090" t="str">
        <v>N,N-diethylpiperidine-3-carboxamide</v>
      </c>
      <c r="C7090" t="str">
        <v>CCN(CC)C(=O)C1CCCNC1</v>
      </c>
      <c r="D7090" t="str">
        <v>CCCCCCCCCC</v>
      </c>
      <c r="E7090">
        <v>392.65</v>
      </c>
      <c r="F7090">
        <v>10</v>
      </c>
    </row>
    <row r="7091" spans="1:6" x14ac:dyDescent="0.3">
      <c r="A7091" t="str">
        <v>1563-38-8</v>
      </c>
      <c r="B7091" t="str">
        <v>2,2-dimethyl-3H-1-benzofuran-7-ol</v>
      </c>
      <c r="C7091" t="str">
        <v>CC1(CC2=C(O1)C(=CC=C2)O)C</v>
      </c>
      <c r="D7091" t="str">
        <v>CCCCCCCCCC</v>
      </c>
      <c r="E7091">
        <v>393.65</v>
      </c>
      <c r="F7091">
        <v>10</v>
      </c>
    </row>
    <row r="7092" spans="1:6" x14ac:dyDescent="0.3">
      <c r="A7092" t="str">
        <v>6388-76-7</v>
      </c>
      <c r="B7092" t="str">
        <v>6-ethyl-2,3-dihydro-1,4-benzodioxin-5-ol</v>
      </c>
      <c r="C7092" t="str">
        <v>CCC1=C(C2=C(C=C1)OCCO2)O</v>
      </c>
      <c r="D7092" t="str">
        <v>CCCCCCCCCC</v>
      </c>
      <c r="E7092">
        <v>393.65</v>
      </c>
      <c r="F7092">
        <v>10</v>
      </c>
    </row>
    <row r="7093" spans="1:6" x14ac:dyDescent="0.3">
      <c r="A7093" t="str">
        <v>2655-14-3</v>
      </c>
      <c r="B7093" t="str">
        <v>(3,5-dimethylphenyl) N-methylcarbamate</v>
      </c>
      <c r="C7093" t="str">
        <v>CC1=CC(=CC(=C1)OC(=O)NC)C</v>
      </c>
      <c r="D7093" t="str">
        <v>CCCCCCCCCC</v>
      </c>
      <c r="E7093">
        <v>394.15</v>
      </c>
      <c r="F7093">
        <v>10</v>
      </c>
    </row>
    <row r="7094" spans="1:6" x14ac:dyDescent="0.3">
      <c r="A7094" t="str">
        <v>3481-02-5</v>
      </c>
      <c r="B7094" t="str">
        <v>cyclopropyl(phenyl)methanone</v>
      </c>
      <c r="C7094" t="str">
        <v>C1CC1C(=O)C2=CC=CC=C2</v>
      </c>
      <c r="D7094" t="str">
        <v>CCCCCCCCCC</v>
      </c>
      <c r="E7094">
        <v>395.15</v>
      </c>
      <c r="F7094">
        <v>10</v>
      </c>
    </row>
    <row r="7095" spans="1:6" x14ac:dyDescent="0.3">
      <c r="A7095" t="str">
        <v>52731-39-2</v>
      </c>
      <c r="B7095" t="str">
        <v>4-[butyl(nitroso)amino]butyl acetate</v>
      </c>
      <c r="C7095" t="str">
        <v>CCCCN(CCCCOC(=O)C)N=O</v>
      </c>
      <c r="D7095" t="str">
        <v>CCCCCCCCCC</v>
      </c>
      <c r="E7095">
        <v>395.15</v>
      </c>
      <c r="F7095">
        <v>10</v>
      </c>
    </row>
    <row r="7096" spans="1:6" x14ac:dyDescent="0.3">
      <c r="A7096" t="str">
        <v>4363-93-3</v>
      </c>
      <c r="B7096" t="str">
        <v>quinoline-4-carbaldehyde</v>
      </c>
      <c r="C7096" t="str">
        <v>C1=CC=C2C(=C1)C(=CC=N2)C=O</v>
      </c>
      <c r="D7096" t="str">
        <v>CCCCCCCCCC</v>
      </c>
      <c r="E7096">
        <v>395.65</v>
      </c>
      <c r="F7096">
        <v>10</v>
      </c>
    </row>
    <row r="7097" spans="1:6" x14ac:dyDescent="0.3">
      <c r="A7097" t="str">
        <v>6938-06-3</v>
      </c>
      <c r="B7097" t="str">
        <v>butyl pyridine-3-carboxylate</v>
      </c>
      <c r="C7097" t="str">
        <v>CCCCOC(=O)C1=CN=CC=C1</v>
      </c>
      <c r="D7097" t="str">
        <v>CCCCCCCCCC</v>
      </c>
      <c r="E7097">
        <v>395.65</v>
      </c>
      <c r="F7097">
        <v>10</v>
      </c>
    </row>
    <row r="7098" spans="1:6" x14ac:dyDescent="0.3">
      <c r="A7098" t="str">
        <v>2186-92-7</v>
      </c>
      <c r="B7098" t="str">
        <v>1-(dimethoxymethyl)-4-methoxybenzene</v>
      </c>
      <c r="C7098" t="str">
        <v>COC1=CC=C(C=C1)C(OC)OC</v>
      </c>
      <c r="D7098" t="str">
        <v>CCCCCCCCCC</v>
      </c>
      <c r="E7098">
        <v>396.15</v>
      </c>
      <c r="F7098">
        <v>10</v>
      </c>
    </row>
    <row r="7099" spans="1:6" x14ac:dyDescent="0.3">
      <c r="A7099" t="str">
        <v>2767-84-2</v>
      </c>
      <c r="B7099" t="str">
        <v>(1S,4R)-1,7,7-trimethylbicyclo[2.2.1]heptane-2,3-dione</v>
      </c>
      <c r="C7099" t="str">
        <v>C[C@]12CC[C@H](C1(C)C)C(=O)C2=O</v>
      </c>
      <c r="D7099" t="str">
        <v>CCCCCCCCCC</v>
      </c>
      <c r="E7099">
        <v>396.15</v>
      </c>
      <c r="F7099">
        <v>10</v>
      </c>
    </row>
    <row r="7100" spans="1:6" x14ac:dyDescent="0.3">
      <c r="A7100" t="str">
        <v>22056-53-7</v>
      </c>
      <c r="B7100" t="str">
        <v>1-(2-methyl-1,4,5,6-tetrahydrocyclopenta[b]pyrrol-3-yl)ethanone</v>
      </c>
      <c r="C7100" t="str">
        <v>CC1=C(C2=C(N1)CCC2)C(=O)C</v>
      </c>
      <c r="D7100" t="str">
        <v>CCCCCCCCCC</v>
      </c>
      <c r="E7100">
        <v>396.15</v>
      </c>
      <c r="F7100">
        <v>10</v>
      </c>
    </row>
    <row r="7101" spans="1:6" x14ac:dyDescent="0.3">
      <c r="A7101" t="str">
        <v>13214-66-9</v>
      </c>
      <c r="B7101" t="str">
        <v>4-phenylbutan-1-amine</v>
      </c>
      <c r="C7101" t="str">
        <v>C1=CC=C(C=C1)CCCCN</v>
      </c>
      <c r="D7101" t="str">
        <v>CCCCCCCCCC</v>
      </c>
      <c r="E7101">
        <v>396.65</v>
      </c>
      <c r="F7101">
        <v>10</v>
      </c>
    </row>
    <row r="7102" spans="1:6" x14ac:dyDescent="0.3">
      <c r="A7102" t="str">
        <v>22457-25-6</v>
      </c>
      <c r="B7102" t="str">
        <v>N-(3,7-dimethyloct-6-enylidene)hydroxylamine</v>
      </c>
      <c r="C7102" t="str">
        <v>CC(CCC=C(C)C)CC=NO</v>
      </c>
      <c r="D7102" t="str">
        <v>CCCCCCCCCC</v>
      </c>
      <c r="E7102">
        <v>397.65</v>
      </c>
      <c r="F7102">
        <v>10</v>
      </c>
    </row>
    <row r="7103" spans="1:6" x14ac:dyDescent="0.3">
      <c r="A7103" t="str">
        <v>937-30-4</v>
      </c>
      <c r="B7103" t="str">
        <v>1-(4-ethylphenyl)ethanone</v>
      </c>
      <c r="C7103" t="str">
        <v>CCC1=CC=C(C=C1)C(=O)C</v>
      </c>
      <c r="D7103" t="str">
        <v>CCCCCCCCCC</v>
      </c>
      <c r="E7103">
        <v>398.15</v>
      </c>
      <c r="F7103">
        <v>10</v>
      </c>
    </row>
    <row r="7104" spans="1:6" x14ac:dyDescent="0.3">
      <c r="A7104" t="str">
        <v>692-48-8</v>
      </c>
      <c r="B7104" t="str">
        <v>(E)-2,2,5,5-tetramethylhex-3-ene</v>
      </c>
      <c r="C7104" t="str">
        <v>CC(C)(C)/C=C/C(C)(C)C</v>
      </c>
      <c r="D7104" t="str">
        <v>CCCCCCCCCC</v>
      </c>
      <c r="E7104">
        <v>398.25</v>
      </c>
      <c r="F7104">
        <v>10</v>
      </c>
    </row>
    <row r="7105" spans="1:6" x14ac:dyDescent="0.3">
      <c r="A7105" t="str">
        <v>2425-10-7</v>
      </c>
      <c r="B7105" t="str">
        <v>(3,4-dimethylphenyl) N-methylcarbamate</v>
      </c>
      <c r="C7105" t="str">
        <v>CC1=C(C=C(C=C1)OC(=O)NC)C</v>
      </c>
      <c r="D7105" t="str">
        <v>CCCCCCCCCC</v>
      </c>
      <c r="E7105">
        <v>399.15</v>
      </c>
      <c r="F7105">
        <v>10</v>
      </c>
    </row>
    <row r="7106" spans="1:6" x14ac:dyDescent="0.3">
      <c r="A7106" t="str">
        <v>28281-49-4</v>
      </c>
      <c r="B7106" t="str">
        <v>1-(1,3-benzodioxol-5-yl)propan-1-one</v>
      </c>
      <c r="C7106" t="str">
        <v>CCC(=O)C1=CC2=C(C=C1)OCO2</v>
      </c>
      <c r="D7106" t="str">
        <v>CCCCCCCCCC</v>
      </c>
      <c r="E7106">
        <v>401.15</v>
      </c>
      <c r="F7106">
        <v>10</v>
      </c>
    </row>
    <row r="7107" spans="1:6" x14ac:dyDescent="0.3">
      <c r="A7107" t="str">
        <v>5736-85-6</v>
      </c>
      <c r="B7107" t="str">
        <v>4-propoxybenzaldehyde</v>
      </c>
      <c r="C7107" t="str">
        <v>CCCOC1=CC=C(C=C1)C=O</v>
      </c>
      <c r="D7107" t="str">
        <v>CCCCCCCCCC</v>
      </c>
      <c r="E7107">
        <v>402.15</v>
      </c>
      <c r="F7107">
        <v>10</v>
      </c>
    </row>
    <row r="7108" spans="1:6" x14ac:dyDescent="0.3">
      <c r="A7108" t="str">
        <v>5988-91-0</v>
      </c>
      <c r="B7108" t="str">
        <v>3,7-dimethyloctanal</v>
      </c>
      <c r="C7108" t="str">
        <v>CC(C)CCCC(C)CC=O</v>
      </c>
      <c r="D7108" t="str">
        <v>CCCCCCCCCC</v>
      </c>
      <c r="E7108">
        <v>403.15</v>
      </c>
      <c r="F7108">
        <v>10</v>
      </c>
    </row>
    <row r="7109" spans="1:6" x14ac:dyDescent="0.3">
      <c r="A7109" t="str">
        <v>28752-82-1</v>
      </c>
      <c r="B7109" t="str">
        <v>2-prop-2-enoxybenzaldehyde</v>
      </c>
      <c r="C7109" t="str">
        <v>C=CCOC1=CC=CC=C1C=O</v>
      </c>
      <c r="D7109" t="str">
        <v>CCCCCCCCCC</v>
      </c>
      <c r="E7109">
        <v>403.15</v>
      </c>
      <c r="F7109">
        <v>10</v>
      </c>
    </row>
    <row r="7110" spans="1:6" x14ac:dyDescent="0.3">
      <c r="A7110" t="str">
        <v>1901-38-8</v>
      </c>
      <c r="B7110" t="str">
        <v>2-(2,2,3-trimethylcyclopent-3-en-1-yl)ethanol</v>
      </c>
      <c r="C7110" t="str">
        <v>CC1=CCC(C1(C)C)CCO</v>
      </c>
      <c r="D7110" t="str">
        <v>CCCCCCCCCC</v>
      </c>
      <c r="E7110">
        <v>405.15</v>
      </c>
      <c r="F7110">
        <v>10</v>
      </c>
    </row>
    <row r="7111" spans="1:6" x14ac:dyDescent="0.3">
      <c r="A7111" t="str">
        <v>28446-68-6</v>
      </c>
      <c r="B7111" t="str">
        <v>(E)-3-(4-methoxyphenyl)prop-2-enenitrile</v>
      </c>
      <c r="C7111" t="str">
        <v>COC1=CC=C(C=C1)/C=C/C#N</v>
      </c>
      <c r="D7111" t="str">
        <v>CCCCCCCCCC</v>
      </c>
      <c r="E7111">
        <v>406.65</v>
      </c>
      <c r="F7111">
        <v>10</v>
      </c>
    </row>
    <row r="7112" spans="1:6" x14ac:dyDescent="0.3">
      <c r="A7112" t="str">
        <v>2210-79-9</v>
      </c>
      <c r="B7112" t="str">
        <v>2-[(2-methylphenoxy)methyl]oxirane</v>
      </c>
      <c r="C7112" t="str">
        <v>CC1=CC=CC=C1OCC2CO2</v>
      </c>
      <c r="D7112" t="str">
        <v>CCCCCCCCCC</v>
      </c>
      <c r="E7112">
        <v>407.65</v>
      </c>
      <c r="F7112">
        <v>10</v>
      </c>
    </row>
    <row r="7113" spans="1:6" x14ac:dyDescent="0.3">
      <c r="A7113" t="str">
        <v>1720-38-3</v>
      </c>
      <c r="B7113" t="str">
        <v>deca-1,9-diyne</v>
      </c>
      <c r="C7113" t="str">
        <v>C#CCCCCCCC#C</v>
      </c>
      <c r="D7113" t="str">
        <v>CCCCCCCCCC</v>
      </c>
      <c r="E7113">
        <v>408.64</v>
      </c>
      <c r="F7113">
        <v>10</v>
      </c>
    </row>
    <row r="7114" spans="1:6" x14ac:dyDescent="0.3">
      <c r="A7114" t="str">
        <v>2040-04-2</v>
      </c>
      <c r="B7114" t="str">
        <v>1-(2,6-dimethoxyphenyl)ethanone</v>
      </c>
      <c r="C7114" t="str">
        <v>CC(=O)C1=C(C=CC=C1OC)OC</v>
      </c>
      <c r="D7114" t="str">
        <v>CCCCCCCCCC</v>
      </c>
      <c r="E7114">
        <v>408.65</v>
      </c>
      <c r="F7114">
        <v>10</v>
      </c>
    </row>
    <row r="7115" spans="1:6" x14ac:dyDescent="0.3">
      <c r="A7115" t="str">
        <v>20681-51-0</v>
      </c>
      <c r="B7115" t="str">
        <v>methyl 3-cyclohexylpropanoate</v>
      </c>
      <c r="C7115" t="str">
        <v>COC(=O)CCC1CCCCC1</v>
      </c>
      <c r="D7115" t="str">
        <v>CCCCCCCCCC</v>
      </c>
      <c r="E7115">
        <v>408.9</v>
      </c>
      <c r="F7115">
        <v>10</v>
      </c>
    </row>
    <row r="7116" spans="1:6" x14ac:dyDescent="0.3">
      <c r="A7116" t="str">
        <v>4170-90-5</v>
      </c>
      <c r="B7116" t="str">
        <v>(2,4,6-trimethylphenyl)methanol</v>
      </c>
      <c r="C7116" t="str">
        <v>CC1=CC(=C(C(=C1)C)CO)C</v>
      </c>
      <c r="D7116" t="str">
        <v>CCCCCCCCCC</v>
      </c>
      <c r="E7116">
        <v>413.15</v>
      </c>
      <c r="F7116">
        <v>10</v>
      </c>
    </row>
    <row r="7117" spans="1:6" x14ac:dyDescent="0.3">
      <c r="A7117" t="str">
        <v>15222-64-7</v>
      </c>
      <c r="B7117" t="str">
        <v>3-(2-bicyclo[2.2.1]hept-5-enyl)prop-2-enoic acid</v>
      </c>
      <c r="C7117" t="str">
        <v>C1C2CC(C1C=C2)C=CC(=O)O</v>
      </c>
      <c r="D7117" t="str">
        <v>CCCCCCCCCC</v>
      </c>
      <c r="E7117">
        <v>413.15</v>
      </c>
      <c r="F7117">
        <v>10</v>
      </c>
    </row>
    <row r="7118" spans="1:6" x14ac:dyDescent="0.3">
      <c r="A7118" t="str">
        <v>4572-17-2</v>
      </c>
      <c r="B7118" t="str">
        <v>hexacyclo[4.4.0.02,5.03,9.04,8.07,10]decane</v>
      </c>
      <c r="C7118" t="str">
        <v>C12C3C4C1C5C2C6C3C4C56</v>
      </c>
      <c r="D7118" t="str">
        <v>CCCCCCCCCC</v>
      </c>
      <c r="E7118">
        <v>416</v>
      </c>
      <c r="F7118">
        <v>10</v>
      </c>
    </row>
    <row r="7119" spans="1:6" x14ac:dyDescent="0.3">
      <c r="A7119" t="str">
        <v>33840-23-2</v>
      </c>
      <c r="B7119" t="str">
        <v>hexacyclo[4.4.0.02,4.03,9.05,7.08,10]decane</v>
      </c>
      <c r="C7119" t="str">
        <v>C12C3C4C3C5C1C5C6C2C46</v>
      </c>
      <c r="D7119" t="str">
        <v>CCCCCCCCCC</v>
      </c>
      <c r="E7119">
        <v>416</v>
      </c>
      <c r="F7119">
        <v>10</v>
      </c>
    </row>
    <row r="7120" spans="1:6" x14ac:dyDescent="0.3">
      <c r="A7120" t="str">
        <v>19343-78-3</v>
      </c>
      <c r="B7120" t="str">
        <v>4-methyl-1,2,3,4-tetrahydroquinoline</v>
      </c>
      <c r="C7120" t="str">
        <v>CC1CCNC2=CC=CC=C12</v>
      </c>
      <c r="D7120" t="str">
        <v>CCCCCCCCCC</v>
      </c>
      <c r="E7120">
        <v>416.65</v>
      </c>
      <c r="F7120">
        <v>10</v>
      </c>
    </row>
    <row r="7121" spans="1:6" x14ac:dyDescent="0.3">
      <c r="A7121" t="str">
        <v>71566-65-9</v>
      </c>
      <c r="B7121" t="str">
        <v>7-methylnon-1-yne</v>
      </c>
      <c r="C7121" t="str">
        <v>CCC(C)CCCCC#C</v>
      </c>
      <c r="D7121" t="str">
        <v>CCCCCCCCCC</v>
      </c>
      <c r="E7121">
        <v>418.08</v>
      </c>
      <c r="F7121">
        <v>10</v>
      </c>
    </row>
    <row r="7122" spans="1:6" x14ac:dyDescent="0.3">
      <c r="A7122" t="str">
        <v>1686-30-2</v>
      </c>
      <c r="B7122" t="str">
        <v>2-methyl-6-methylideneocta-1,7-diene</v>
      </c>
      <c r="C7122" t="str">
        <v>CC(=C)CCCC(=C)C=C</v>
      </c>
      <c r="D7122" t="str">
        <v>CCCCCCCCCC</v>
      </c>
      <c r="E7122">
        <v>418.2</v>
      </c>
      <c r="F7122">
        <v>10</v>
      </c>
    </row>
    <row r="7123" spans="1:6" x14ac:dyDescent="0.3">
      <c r="A7123" t="str">
        <v>58139-34-7</v>
      </c>
      <c r="B7123" t="str">
        <v>(3,5-dimethylphenyl) N-methyl-N-nitrosocarbamate</v>
      </c>
      <c r="C7123" t="str">
        <v>CC1=CC(=CC(=C1)OC(=O)N(C)N=O)C</v>
      </c>
      <c r="D7123" t="str">
        <v>CCCCCCCCCC</v>
      </c>
      <c r="E7123">
        <v>419.15</v>
      </c>
      <c r="F7123">
        <v>10</v>
      </c>
    </row>
    <row r="7124" spans="1:6" x14ac:dyDescent="0.3">
      <c r="A7124" t="str">
        <v>4238-72-6</v>
      </c>
      <c r="B7124" t="str">
        <v>5-benzyl-1H-imidazole</v>
      </c>
      <c r="C7124" t="str">
        <v>C1=CC=C(C=C1)CC2=CN=CN2</v>
      </c>
      <c r="D7124" t="str">
        <v>CCCCCCCCCC</v>
      </c>
      <c r="E7124">
        <v>419.65</v>
      </c>
      <c r="F7124">
        <v>10</v>
      </c>
    </row>
    <row r="7125" spans="1:6" x14ac:dyDescent="0.3">
      <c r="A7125" t="str">
        <v>4351-10-4</v>
      </c>
      <c r="B7125" t="str">
        <v>2-hexyl-4-methyl-1,3-dioxolane</v>
      </c>
      <c r="C7125" t="str">
        <v>CCCCCCC1OCC(O1)C</v>
      </c>
      <c r="D7125" t="str">
        <v>CCCCCCCCCC</v>
      </c>
      <c r="E7125">
        <v>419.65</v>
      </c>
      <c r="F7125">
        <v>10</v>
      </c>
    </row>
    <row r="7126" spans="1:6" x14ac:dyDescent="0.3">
      <c r="A7126" t="str">
        <v>56175-44-1</v>
      </c>
      <c r="B7126" t="str">
        <v>1-methoxy-2,3-dihydro-1H-inden-2-ol</v>
      </c>
      <c r="C7126" t="str">
        <v>COC1C(CC2=CC=CC=C12)O</v>
      </c>
      <c r="D7126" t="str">
        <v>CCCCCCCCCC</v>
      </c>
      <c r="E7126">
        <v>420.15</v>
      </c>
      <c r="F7126">
        <v>10</v>
      </c>
    </row>
    <row r="7127" spans="1:6" x14ac:dyDescent="0.3">
      <c r="A7127" t="str">
        <v>66438-89-9</v>
      </c>
      <c r="B7127" t="str">
        <v>2-ethynyl-1,1,3,3-tetramethylcyclobutane</v>
      </c>
      <c r="C7127" t="str">
        <v>CC1(CC(C1C#C)(C)C)C</v>
      </c>
      <c r="D7127" t="str">
        <v>CCCCCCCCCC</v>
      </c>
      <c r="E7127">
        <v>420.67</v>
      </c>
      <c r="F7127">
        <v>10</v>
      </c>
    </row>
    <row r="7128" spans="1:6" x14ac:dyDescent="0.3">
      <c r="A7128" t="str">
        <v>16747-42-5</v>
      </c>
      <c r="B7128" t="str">
        <v>2,2,4,5-tetramethylhexane</v>
      </c>
      <c r="C7128" t="str">
        <v>CC(C)C(C)CC(C)(C)C</v>
      </c>
      <c r="D7128" t="str">
        <v>CCCCCCCCCC</v>
      </c>
      <c r="E7128">
        <v>421.05</v>
      </c>
      <c r="F7128">
        <v>10</v>
      </c>
    </row>
    <row r="7129" spans="1:6" x14ac:dyDescent="0.3">
      <c r="A7129" t="str">
        <v>6745-75-1</v>
      </c>
      <c r="B7129" t="str">
        <v>4-methoxy-2,5-dimethylbenzaldehyde</v>
      </c>
      <c r="C7129" t="str">
        <v>CC1=CC(=C(C=C1OC)C)C=O</v>
      </c>
      <c r="D7129" t="str">
        <v>CCCCCCCCCC</v>
      </c>
      <c r="E7129">
        <v>421.15</v>
      </c>
      <c r="F7129">
        <v>10</v>
      </c>
    </row>
    <row r="7130" spans="1:6" x14ac:dyDescent="0.3">
      <c r="A7130" t="str">
        <v>6874-35-7</v>
      </c>
      <c r="B7130" t="str">
        <v>2,6-dimethylocta-1,7-diene</v>
      </c>
      <c r="C7130" t="str">
        <v>CC(CCCC(=C)C)C=C</v>
      </c>
      <c r="D7130" t="str">
        <v>CCCCCCCCCC</v>
      </c>
      <c r="E7130">
        <v>421.2</v>
      </c>
      <c r="F7130">
        <v>10</v>
      </c>
    </row>
    <row r="7131" spans="1:6" x14ac:dyDescent="0.3">
      <c r="A7131" t="str">
        <v>14720-74-2</v>
      </c>
      <c r="B7131" t="str">
        <v>2,2,4-trimethylheptane</v>
      </c>
      <c r="C7131" t="str">
        <v>CCCC(C)CC(C)(C)C</v>
      </c>
      <c r="D7131" t="str">
        <v>CCCCCCCCCC</v>
      </c>
      <c r="E7131">
        <v>421.45</v>
      </c>
      <c r="F7131">
        <v>10</v>
      </c>
    </row>
    <row r="7132" spans="1:6" x14ac:dyDescent="0.3">
      <c r="A7132" t="str">
        <v>64630-96-2</v>
      </c>
      <c r="B7132" t="str">
        <v>9-methylidenepentacyclo[4.3.0.02,4.03,8.05,7]nonane</v>
      </c>
      <c r="C7132" t="str">
        <v>C=C1C2C3C4C3C1C5C4C52</v>
      </c>
      <c r="D7132" t="str">
        <v>CCCCCCCCCC</v>
      </c>
      <c r="E7132">
        <v>421.63</v>
      </c>
      <c r="F7132">
        <v>10</v>
      </c>
    </row>
    <row r="7133" spans="1:6" x14ac:dyDescent="0.3">
      <c r="A7133" t="str">
        <v>2198-64-3</v>
      </c>
      <c r="B7133" t="str">
        <v>(2S)-2-benzamidopropanoic acid</v>
      </c>
      <c r="C7133" t="str">
        <v>C[C@@H](C(=O)O)NC(=O)C1=CC=CC=C1</v>
      </c>
      <c r="D7133" t="str">
        <v>CCCCCCCCCC</v>
      </c>
      <c r="E7133">
        <v>422.65</v>
      </c>
      <c r="F7133">
        <v>10</v>
      </c>
    </row>
    <row r="7134" spans="1:6" x14ac:dyDescent="0.3">
      <c r="A7134" t="str">
        <v>2807-10-5</v>
      </c>
      <c r="B7134" t="str">
        <v>(E)-dec-3-en-1-yne</v>
      </c>
      <c r="C7134" t="str">
        <v>CCCCCC/C=C/C#C</v>
      </c>
      <c r="D7134" t="str">
        <v>CCCCCCCCCC</v>
      </c>
      <c r="E7134">
        <v>422.68</v>
      </c>
      <c r="F7134">
        <v>10</v>
      </c>
    </row>
    <row r="7135" spans="1:6" x14ac:dyDescent="0.3">
      <c r="A7135" t="str">
        <v>53963-07-8</v>
      </c>
      <c r="B7135" t="str">
        <v>(E)-dec-5-en-1-yne</v>
      </c>
      <c r="C7135" t="str">
        <v>CCCC/C=C/CCC#C</v>
      </c>
      <c r="D7135" t="str">
        <v>CCCCCCCCCC</v>
      </c>
      <c r="E7135">
        <v>422.68</v>
      </c>
      <c r="F7135">
        <v>10</v>
      </c>
    </row>
    <row r="7136" spans="1:6" x14ac:dyDescent="0.3">
      <c r="A7136" t="str">
        <v>61827-88-1</v>
      </c>
      <c r="B7136" t="str">
        <v>(Z)-dec-3-en-1-yne</v>
      </c>
      <c r="C7136" t="str">
        <v>CCCCCC/C=C\C#C</v>
      </c>
      <c r="D7136" t="str">
        <v>CCCCCCCCCC</v>
      </c>
      <c r="E7136">
        <v>422.68</v>
      </c>
      <c r="F7136">
        <v>10</v>
      </c>
    </row>
    <row r="7137" spans="1:6" x14ac:dyDescent="0.3">
      <c r="A7137" t="str">
        <v>774-40-3</v>
      </c>
      <c r="B7137" t="str">
        <v>ethyl 2-hydroxy-2-phenylacetate</v>
      </c>
      <c r="C7137" t="str">
        <v>CCOC(=O)C(C1=CC=CC=C1)O</v>
      </c>
      <c r="D7137" t="str">
        <v>CCCCCCCCCC</v>
      </c>
      <c r="E7137">
        <v>423.15</v>
      </c>
      <c r="F7137">
        <v>10</v>
      </c>
    </row>
    <row r="7138" spans="1:6" x14ac:dyDescent="0.3">
      <c r="A7138" t="str">
        <v>40663-68-1</v>
      </c>
      <c r="B7138" t="str">
        <v>4-prop-2-enoxybenzaldehyde</v>
      </c>
      <c r="C7138" t="str">
        <v>C=CCOC1=CC=C(C=C1)C=O</v>
      </c>
      <c r="D7138" t="str">
        <v>CCCCCCCCCC</v>
      </c>
      <c r="E7138">
        <v>423.15</v>
      </c>
      <c r="F7138">
        <v>10</v>
      </c>
    </row>
    <row r="7139" spans="1:6" x14ac:dyDescent="0.3">
      <c r="A7139" t="str">
        <v>20291-95-6</v>
      </c>
      <c r="B7139" t="str">
        <v>2,2,5-trimethylheptane</v>
      </c>
      <c r="C7139" t="str">
        <v>CCC(C)CCC(C)(C)C</v>
      </c>
      <c r="D7139" t="str">
        <v>CCCCCCCCCC</v>
      </c>
      <c r="E7139">
        <v>423.96</v>
      </c>
      <c r="F7139">
        <v>10</v>
      </c>
    </row>
    <row r="7140" spans="1:6" x14ac:dyDescent="0.3">
      <c r="A7140" t="str">
        <v>7209-38-3</v>
      </c>
      <c r="B7140" t="str">
        <v>3-[4-(3-aminopropyl)piperazin-1-yl]propan-1-amine</v>
      </c>
      <c r="C7140" t="str">
        <v>C1CN(CCN1CCCN)CCCN</v>
      </c>
      <c r="D7140" t="str">
        <v>CCCCCCCCCC</v>
      </c>
      <c r="E7140">
        <v>424.15</v>
      </c>
      <c r="F7140">
        <v>10</v>
      </c>
    </row>
    <row r="7141" spans="1:6" x14ac:dyDescent="0.3">
      <c r="A7141" t="str">
        <v>22808-06-6</v>
      </c>
      <c r="B7141" t="str">
        <v>(E)-2,2,5,5-tetramethylhex-3-ene</v>
      </c>
      <c r="C7141" t="str">
        <v>CC(C)(C)/C=C/C(C)(C)C</v>
      </c>
      <c r="D7141" t="str">
        <v>CCCCCCCCCC</v>
      </c>
      <c r="E7141">
        <v>424.15</v>
      </c>
      <c r="F7141">
        <v>10</v>
      </c>
    </row>
    <row r="7142" spans="1:6" x14ac:dyDescent="0.3">
      <c r="A7142" t="str">
        <v>19780-60-0</v>
      </c>
      <c r="B7142" t="str">
        <v>3-ethyl-2-methylhept-1-ene</v>
      </c>
      <c r="C7142" t="str">
        <v>CCCCC(CC)C(=C)C</v>
      </c>
      <c r="D7142" t="str">
        <v>CCCCCCCCCC</v>
      </c>
      <c r="E7142">
        <v>424.52</v>
      </c>
      <c r="F7142">
        <v>10</v>
      </c>
    </row>
    <row r="7143" spans="1:6" x14ac:dyDescent="0.3">
      <c r="A7143" t="str">
        <v>26741-24-2</v>
      </c>
      <c r="B7143" t="str">
        <v>8-methylnon-1-ene</v>
      </c>
      <c r="C7143" t="str">
        <v>CC(C)CCCCCC=C</v>
      </c>
      <c r="D7143" t="str">
        <v>CCCCCCCCCC</v>
      </c>
      <c r="E7143">
        <v>424.64</v>
      </c>
      <c r="F7143">
        <v>10</v>
      </c>
    </row>
    <row r="7144" spans="1:6" x14ac:dyDescent="0.3">
      <c r="A7144" t="str">
        <v>2050-82-0</v>
      </c>
      <c r="B7144" t="str">
        <v>3,5,5-trimethylhept-3-ene</v>
      </c>
      <c r="C7144" t="str">
        <v>CCC(=CC(C)(C)CC)C</v>
      </c>
      <c r="D7144" t="str">
        <v>CCCCCCCCCC</v>
      </c>
      <c r="E7144">
        <v>424.65</v>
      </c>
      <c r="F7144">
        <v>10</v>
      </c>
    </row>
    <row r="7145" spans="1:6" x14ac:dyDescent="0.3">
      <c r="A7145" t="str">
        <v>1504-62-7</v>
      </c>
      <c r="B7145" t="str">
        <v>(E)-3-(4-methylphenyl)prop-2-en-1-ol</v>
      </c>
      <c r="C7145" t="str">
        <v>CC1=CC=C(C=C1)/C=C/CO</v>
      </c>
      <c r="D7145" t="str">
        <v>CCCCCCCCCC</v>
      </c>
      <c r="E7145">
        <v>425.15</v>
      </c>
      <c r="F7145">
        <v>10</v>
      </c>
    </row>
    <row r="7146" spans="1:6" x14ac:dyDescent="0.3">
      <c r="A7146" t="str">
        <v>6781-42-6</v>
      </c>
      <c r="B7146" t="str">
        <v>1-(3-acetylphenyl)ethanone</v>
      </c>
      <c r="C7146" t="str">
        <v>CC(=O)C1=CC(=CC=C1)C(=O)C</v>
      </c>
      <c r="D7146" t="str">
        <v>CCCCCCCCCC</v>
      </c>
      <c r="E7146">
        <v>425.15</v>
      </c>
      <c r="F7146">
        <v>10</v>
      </c>
    </row>
    <row r="7147" spans="1:6" x14ac:dyDescent="0.3">
      <c r="A7147" t="str">
        <v>497-32-5</v>
      </c>
      <c r="B7147" t="str">
        <v>2,2-dimethyl-5-methylidenebicyclo[2.2.1]heptane</v>
      </c>
      <c r="C7147" t="str">
        <v>CC1(CC2CC1CC2=C)C</v>
      </c>
      <c r="D7147" t="str">
        <v>CCCCCCCCCC</v>
      </c>
      <c r="E7147">
        <v>425.15</v>
      </c>
      <c r="F7147">
        <v>10</v>
      </c>
    </row>
    <row r="7148" spans="1:6" x14ac:dyDescent="0.3">
      <c r="A7148" t="str">
        <v>42123-66-0</v>
      </c>
      <c r="B7148" t="str">
        <v>2,5,6-trimethylhepta-1,3,6-triene</v>
      </c>
      <c r="C7148" t="str">
        <v>CC(C=CC(=C)C)C(=C)C</v>
      </c>
      <c r="D7148" t="str">
        <v>CCCCCCCCCC</v>
      </c>
      <c r="E7148">
        <v>425.24</v>
      </c>
      <c r="F7148">
        <v>10</v>
      </c>
    </row>
    <row r="7149" spans="1:6" x14ac:dyDescent="0.3">
      <c r="A7149" t="str">
        <v>6874-10-8</v>
      </c>
      <c r="B7149" t="str">
        <v>(3E)-3,7-dimethylocta-1,3,7-triene</v>
      </c>
      <c r="C7149" t="str">
        <v>CC(=C)CC/C=C(\C)/C=C</v>
      </c>
      <c r="D7149" t="str">
        <v>CCCCCCCCCC</v>
      </c>
      <c r="E7149">
        <v>425.68</v>
      </c>
      <c r="F7149">
        <v>10</v>
      </c>
    </row>
    <row r="7150" spans="1:6" x14ac:dyDescent="0.3">
      <c r="A7150" t="str">
        <v>5603-34-9</v>
      </c>
      <c r="B7150" t="str">
        <v>pentacyclo[4.4.0.02,5.03,8.04,7]dec-9-ene</v>
      </c>
      <c r="C7150" t="str">
        <v>C1=CC2C3C4C1C5C2C3C45</v>
      </c>
      <c r="D7150" t="str">
        <v>CCCCCCCCCC</v>
      </c>
      <c r="E7150">
        <v>425.9</v>
      </c>
      <c r="F7150">
        <v>10</v>
      </c>
    </row>
    <row r="7151" spans="1:6" x14ac:dyDescent="0.3">
      <c r="A7151" t="str">
        <v>26934-61-2</v>
      </c>
      <c r="B7151" t="str">
        <v>pentacyclo[4.4.0.02,4.03,8.05,7]dec-9-ene</v>
      </c>
      <c r="C7151" t="str">
        <v>C1=CC2C3C4C1C5C2C5C43</v>
      </c>
      <c r="D7151" t="str">
        <v>CCCCCCCCCC</v>
      </c>
      <c r="E7151">
        <v>425.9</v>
      </c>
      <c r="F7151">
        <v>10</v>
      </c>
    </row>
    <row r="7152" spans="1:6" x14ac:dyDescent="0.3">
      <c r="A7152" t="str">
        <v>13393-64-1</v>
      </c>
      <c r="B7152" t="str">
        <v>(5E)-deca-1,5,9-triene</v>
      </c>
      <c r="C7152" t="str">
        <v>C=CCC/C=C/CCC=C</v>
      </c>
      <c r="D7152" t="str">
        <v>CCCCCCCCCC</v>
      </c>
      <c r="E7152">
        <v>425.92</v>
      </c>
      <c r="F7152">
        <v>10</v>
      </c>
    </row>
    <row r="7153" spans="1:6" x14ac:dyDescent="0.3">
      <c r="A7153" t="str">
        <v>4724-89-4</v>
      </c>
      <c r="B7153" t="str">
        <v>1,3,5,5-tetramethylcyclohexa-1,3-diene</v>
      </c>
      <c r="C7153" t="str">
        <v>CC1=CC(=CC(C1)(C)C)C</v>
      </c>
      <c r="D7153" t="str">
        <v>CCCCCCCCCC</v>
      </c>
      <c r="E7153">
        <v>426.15</v>
      </c>
      <c r="F7153">
        <v>10</v>
      </c>
    </row>
    <row r="7154" spans="1:6" x14ac:dyDescent="0.3">
      <c r="A7154" t="str">
        <v>6248-88-0</v>
      </c>
      <c r="B7154" t="str">
        <v>1,3,3-trimethylbicyclo[2.2.1]heptane</v>
      </c>
      <c r="C7154" t="str">
        <v>CC1(CC2(CCC1C2)C)C</v>
      </c>
      <c r="D7154" t="str">
        <v>CCCCCCCCCC</v>
      </c>
      <c r="E7154">
        <v>426.15</v>
      </c>
      <c r="F7154">
        <v>10</v>
      </c>
    </row>
    <row r="7155" spans="1:6" x14ac:dyDescent="0.3">
      <c r="A7155" t="str">
        <v>6290-20-6</v>
      </c>
      <c r="B7155" t="str">
        <v>2-hexyl-1,3-dioxane</v>
      </c>
      <c r="C7155" t="str">
        <v>CCCCCCC1OCCCO1</v>
      </c>
      <c r="D7155" t="str">
        <v>CCCCCCCCCC</v>
      </c>
      <c r="E7155">
        <v>426.15</v>
      </c>
      <c r="F7155">
        <v>10</v>
      </c>
    </row>
    <row r="7156" spans="1:6" x14ac:dyDescent="0.3">
      <c r="A7156" t="str">
        <v>34265-58-2</v>
      </c>
      <c r="B7156" t="str">
        <v>ethyl 2-hydroxy-5-methylbenzoate</v>
      </c>
      <c r="C7156" t="str">
        <v>CCOC(=O)C1=C(C=CC(=C1)C)O</v>
      </c>
      <c r="D7156" t="str">
        <v>CCCCCCCCCC</v>
      </c>
      <c r="E7156">
        <v>426.65</v>
      </c>
      <c r="F7156">
        <v>10</v>
      </c>
    </row>
    <row r="7157" spans="1:6" x14ac:dyDescent="0.3">
      <c r="A7157" t="str">
        <v>28339-41-5</v>
      </c>
      <c r="B7157" t="str">
        <v>pentacyclo[4.4.0.02,4.03,8.05,7]decane</v>
      </c>
      <c r="C7157" t="str">
        <v>C1CC2C3C4C1C5C2C5C43</v>
      </c>
      <c r="D7157" t="str">
        <v>CCCCCCCCCC</v>
      </c>
      <c r="E7157">
        <v>426.74</v>
      </c>
      <c r="F7157">
        <v>10</v>
      </c>
    </row>
    <row r="7158" spans="1:6" x14ac:dyDescent="0.3">
      <c r="A7158" t="str">
        <v>50895-59-5</v>
      </c>
      <c r="B7158" t="str">
        <v>pentacyclo[5.3.0.02,10.03,5.06,8]decane</v>
      </c>
      <c r="C7158" t="str">
        <v>C1C2C1C3C4C3C5C2C5C4</v>
      </c>
      <c r="D7158" t="str">
        <v>CCCCCCCCCC</v>
      </c>
      <c r="E7158">
        <v>426.74</v>
      </c>
      <c r="F7158">
        <v>10</v>
      </c>
    </row>
    <row r="7159" spans="1:6" x14ac:dyDescent="0.3">
      <c r="A7159" t="str">
        <v>51750-65-3</v>
      </c>
      <c r="B7159" t="str">
        <v>2,2,4,4-tetramethylhexane</v>
      </c>
      <c r="C7159" t="str">
        <v>CCC(C)(C)CC(C)(C)C</v>
      </c>
      <c r="D7159" t="str">
        <v>CCCCCCCCCC</v>
      </c>
      <c r="E7159">
        <v>426.96</v>
      </c>
      <c r="F7159">
        <v>10</v>
      </c>
    </row>
    <row r="7160" spans="1:6" x14ac:dyDescent="0.3">
      <c r="A7160" t="str">
        <v>105-79-3</v>
      </c>
      <c r="B7160" t="str">
        <v>2-methylpropyl hexanoate</v>
      </c>
      <c r="C7160" t="str">
        <v>CCCCCC(=O)OCC(C)C</v>
      </c>
      <c r="D7160" t="str">
        <v>CCCCCCCCCC</v>
      </c>
      <c r="E7160">
        <v>427.05</v>
      </c>
      <c r="F7160">
        <v>10</v>
      </c>
    </row>
    <row r="7161" spans="1:6" x14ac:dyDescent="0.3">
      <c r="A7161" t="str">
        <v>19398-79-9</v>
      </c>
      <c r="B7161" t="str">
        <v>dec-2-ene</v>
      </c>
      <c r="C7161" t="str">
        <v>CCCCCCCC=CC</v>
      </c>
      <c r="D7161" t="str">
        <v>CCCCCCCCCC</v>
      </c>
      <c r="E7161">
        <v>427.15</v>
      </c>
      <c r="F7161">
        <v>10</v>
      </c>
    </row>
    <row r="7162" spans="1:6" x14ac:dyDescent="0.3">
      <c r="A7162" t="str">
        <v>116668-49-6</v>
      </c>
      <c r="B7162" t="str">
        <v>3,6-dimethylocta-2,6-diene</v>
      </c>
      <c r="C7162" t="str">
        <v>CC=C(C)CCC(=CC)C</v>
      </c>
      <c r="D7162" t="str">
        <v>CCCCCCCCCC</v>
      </c>
      <c r="E7162">
        <v>427.15</v>
      </c>
      <c r="F7162">
        <v>10</v>
      </c>
    </row>
    <row r="7163" spans="1:6" x14ac:dyDescent="0.3">
      <c r="A7163" t="str">
        <v>66438-87-7</v>
      </c>
      <c r="B7163" t="str">
        <v>2-ethenyl-1,1,3,3-tetramethylcyclobutane</v>
      </c>
      <c r="C7163" t="str">
        <v>CC1(CC(C1C=C)(C)C)C</v>
      </c>
      <c r="D7163" t="str">
        <v>CCCCCCCCCC</v>
      </c>
      <c r="E7163">
        <v>427.23</v>
      </c>
      <c r="F7163">
        <v>10</v>
      </c>
    </row>
    <row r="7164" spans="1:6" x14ac:dyDescent="0.3">
      <c r="A7164" t="str">
        <v>52897-04-8</v>
      </c>
      <c r="B7164" t="str">
        <v>3-ethyl-2,5-dimethylhexane</v>
      </c>
      <c r="C7164" t="str">
        <v>CCC(CC(C)C)C(C)C</v>
      </c>
      <c r="D7164" t="str">
        <v>CCCCCCCCCC</v>
      </c>
      <c r="E7164">
        <v>427.26</v>
      </c>
      <c r="F7164">
        <v>10</v>
      </c>
    </row>
    <row r="7165" spans="1:6" x14ac:dyDescent="0.3">
      <c r="A7165" t="str">
        <v>929-53-3</v>
      </c>
      <c r="B7165" t="str">
        <v>deca-1,4-diyne</v>
      </c>
      <c r="C7165" t="str">
        <v>CCCCCC#CCC#C</v>
      </c>
      <c r="D7165" t="str">
        <v>CCCCCCCCCC</v>
      </c>
      <c r="E7165">
        <v>427.52</v>
      </c>
      <c r="F7165">
        <v>10</v>
      </c>
    </row>
    <row r="7166" spans="1:6" x14ac:dyDescent="0.3">
      <c r="A7166" t="str">
        <v>53963-03-4</v>
      </c>
      <c r="B7166" t="str">
        <v>deca-1,5-diyne</v>
      </c>
      <c r="C7166" t="str">
        <v>CCCCC#CCCC#C</v>
      </c>
      <c r="D7166" t="str">
        <v>CCCCCCCCCC</v>
      </c>
      <c r="E7166">
        <v>427.52</v>
      </c>
      <c r="F7166">
        <v>10</v>
      </c>
    </row>
    <row r="7167" spans="1:6" x14ac:dyDescent="0.3">
      <c r="A7167" t="str">
        <v>41294-17-1</v>
      </c>
      <c r="B7167" t="str">
        <v>(1R,2S)-1-ethenyl-1-methyl-2-prop-1-en-2-ylcyclobutane</v>
      </c>
      <c r="C7167" t="str">
        <v>CC(=C)[C@@H]1CC[C@]1(C)C=C</v>
      </c>
      <c r="D7167" t="str">
        <v>CCCCCCCCCC</v>
      </c>
      <c r="E7167">
        <v>428.22</v>
      </c>
      <c r="F7167">
        <v>10</v>
      </c>
    </row>
    <row r="7168" spans="1:6" x14ac:dyDescent="0.3">
      <c r="A7168" t="str">
        <v>19465-00-0</v>
      </c>
      <c r="B7168" t="str">
        <v>1,2-bis(ethenyl)-1,2-dimethylcyclobutane</v>
      </c>
      <c r="C7168" t="str">
        <v>CC1(CCC1(C)C=C)C=C</v>
      </c>
      <c r="D7168" t="str">
        <v>CCCCCCCCCC</v>
      </c>
      <c r="E7168">
        <v>428.58</v>
      </c>
      <c r="F7168">
        <v>10</v>
      </c>
    </row>
    <row r="7169" spans="1:6" x14ac:dyDescent="0.3">
      <c r="A7169" t="str">
        <v>7785-70-8</v>
      </c>
      <c r="B7169" t="str">
        <v>(1R,5R)-2,6,6-trimethylbicyclo[3.1.1]hept-2-ene</v>
      </c>
      <c r="C7169" t="str">
        <v>CC1=CC[C@@H]2C[C@H]1C2(C)C</v>
      </c>
      <c r="D7169" t="str">
        <v>CCCCCCCCCC</v>
      </c>
      <c r="E7169">
        <v>428.65</v>
      </c>
      <c r="F7169">
        <v>10</v>
      </c>
    </row>
    <row r="7170" spans="1:6" x14ac:dyDescent="0.3">
      <c r="A7170" t="str">
        <v>6874-43-7</v>
      </c>
      <c r="B7170" t="str">
        <v>5,7-dimethylocta-1,6-diene</v>
      </c>
      <c r="C7170" t="str">
        <v>CC(CCC=C)C=C(C)C</v>
      </c>
      <c r="D7170" t="str">
        <v>CCCCCCCCCC</v>
      </c>
      <c r="E7170">
        <v>428.68</v>
      </c>
      <c r="F7170">
        <v>10</v>
      </c>
    </row>
    <row r="7171" spans="1:6" x14ac:dyDescent="0.3">
      <c r="A7171" t="str">
        <v>2437-95-8</v>
      </c>
      <c r="B7171" t="str">
        <v>(1S,5S)-2,6,6-trimethylbicyclo[3.1.1]hept-2-ene</v>
      </c>
      <c r="C7171" t="str">
        <v>CC1=CC[C@H]2C[C@@H]1C2(C)C</v>
      </c>
      <c r="D7171" t="str">
        <v>CCCCCCCCCC</v>
      </c>
      <c r="E7171">
        <v>428.75</v>
      </c>
      <c r="F7171">
        <v>10</v>
      </c>
    </row>
    <row r="7172" spans="1:6" x14ac:dyDescent="0.3">
      <c r="A7172" t="str">
        <v>20291-91-2</v>
      </c>
      <c r="B7172" t="str">
        <v>3-ethyl-2,2-dimethylhexane</v>
      </c>
      <c r="C7172" t="str">
        <v>CCCC(CC)C(C)(C)C</v>
      </c>
      <c r="D7172" t="str">
        <v>CCCCCCCCCC</v>
      </c>
      <c r="E7172">
        <v>429.26</v>
      </c>
      <c r="F7172">
        <v>10</v>
      </c>
    </row>
    <row r="7173" spans="1:6" x14ac:dyDescent="0.3">
      <c r="A7173" t="str">
        <v>52896-88-5</v>
      </c>
      <c r="B7173" t="str">
        <v>4-ethyl-2-methylheptane</v>
      </c>
      <c r="C7173" t="str">
        <v>CCCC(CC)CC(C)C</v>
      </c>
      <c r="D7173" t="str">
        <v>CCCCCCCCCC</v>
      </c>
      <c r="E7173">
        <v>429.36</v>
      </c>
      <c r="F7173">
        <v>10</v>
      </c>
    </row>
    <row r="7174" spans="1:6" x14ac:dyDescent="0.3">
      <c r="A7174" t="str">
        <v>3658-93-3</v>
      </c>
      <c r="B7174" t="str">
        <v>1,1-diethoxyhexane</v>
      </c>
      <c r="C7174" t="str">
        <v>CCCCCC(OCC)OCC</v>
      </c>
      <c r="D7174" t="str">
        <v>CCCCCCCCCC</v>
      </c>
      <c r="E7174">
        <v>429.65</v>
      </c>
      <c r="F7174">
        <v>10</v>
      </c>
    </row>
    <row r="7175" spans="1:6" x14ac:dyDescent="0.3">
      <c r="A7175" t="str">
        <v>1201-38-3</v>
      </c>
      <c r="B7175" t="str">
        <v>1-(2,5-dimethoxyphenyl)ethanone</v>
      </c>
      <c r="C7175" t="str">
        <v>CC(=O)C1=C(C=CC(=C1)OC)OC</v>
      </c>
      <c r="D7175" t="str">
        <v>CCCCCCCCCC</v>
      </c>
      <c r="E7175">
        <v>429.65</v>
      </c>
      <c r="F7175">
        <v>10</v>
      </c>
    </row>
    <row r="7176" spans="1:6" x14ac:dyDescent="0.3">
      <c r="A7176" t="str">
        <v>67730-10-3</v>
      </c>
      <c r="B7176" t="str">
        <v>1,3,8-triazatricyclo[7.4.0.02,7]trideca-2(7),3,5,8,10,12-hexaen-4-amine</v>
      </c>
      <c r="C7176" t="str">
        <v>C1=CC2=NC3=C(N2C=C1)N=C(C=C3)N</v>
      </c>
      <c r="D7176" t="str">
        <v>CCCCCCCCCC</v>
      </c>
      <c r="E7176">
        <v>429.65</v>
      </c>
      <c r="F7176">
        <v>10</v>
      </c>
    </row>
    <row r="7177" spans="1:6" x14ac:dyDescent="0.3">
      <c r="A7177" t="str">
        <v>20278-84-6</v>
      </c>
      <c r="B7177" t="str">
        <v>2,4,5-trimethylheptane</v>
      </c>
      <c r="C7177" t="str">
        <v>CCC(C)C(C)CC(C)C</v>
      </c>
      <c r="D7177" t="str">
        <v>CCCCCCCCCC</v>
      </c>
      <c r="E7177">
        <v>429.66</v>
      </c>
      <c r="F7177">
        <v>10</v>
      </c>
    </row>
    <row r="7178" spans="1:6" x14ac:dyDescent="0.3">
      <c r="A7178" t="str">
        <v>7785-26-4</v>
      </c>
      <c r="B7178" t="str">
        <v>(1S,5S)-2,6,6-trimethylbicyclo[3.1.1]hept-2-ene</v>
      </c>
      <c r="C7178" t="str">
        <v>CC1=CC[C@H]2C[C@@H]1C2(C)C</v>
      </c>
      <c r="D7178" t="str">
        <v>CCCCCCCCCC</v>
      </c>
      <c r="E7178">
        <v>430.15</v>
      </c>
      <c r="F7178">
        <v>10</v>
      </c>
    </row>
    <row r="7179" spans="1:6" x14ac:dyDescent="0.3">
      <c r="A7179" t="str">
        <v>52896-92-1</v>
      </c>
      <c r="B7179" t="str">
        <v>2,2,3-trimethylheptane</v>
      </c>
      <c r="C7179" t="str">
        <v>CCCCC(C)C(C)(C)C</v>
      </c>
      <c r="D7179" t="str">
        <v>CCCCCCCCCC</v>
      </c>
      <c r="E7179">
        <v>430.76</v>
      </c>
      <c r="F7179">
        <v>10</v>
      </c>
    </row>
    <row r="7180" spans="1:6" x14ac:dyDescent="0.3">
      <c r="A7180" t="str">
        <v>17530-24-4</v>
      </c>
      <c r="B7180" t="str">
        <v>2,2,5,5-tetramethylhex-3-yne</v>
      </c>
      <c r="C7180" t="str">
        <v>CC(C)(C)C#CC(C)(C)C</v>
      </c>
      <c r="D7180" t="str">
        <v>CCCCCCCCCC</v>
      </c>
      <c r="E7180">
        <v>430.94</v>
      </c>
      <c r="F7180">
        <v>10</v>
      </c>
    </row>
    <row r="7181" spans="1:6" x14ac:dyDescent="0.3">
      <c r="A7181" t="str">
        <v>52896-90-9</v>
      </c>
      <c r="B7181" t="str">
        <v>3-ethyl-5-methylheptane</v>
      </c>
      <c r="C7181" t="str">
        <v>CCC(C)CC(CC)CC</v>
      </c>
      <c r="D7181" t="str">
        <v>CCCCCCCCCC</v>
      </c>
      <c r="E7181">
        <v>431.36</v>
      </c>
      <c r="F7181">
        <v>10</v>
      </c>
    </row>
    <row r="7182" spans="1:6" x14ac:dyDescent="0.3">
      <c r="A7182" t="str">
        <v>868-46-2</v>
      </c>
      <c r="B7182" t="str">
        <v>3,4-diethylhex-3-ene</v>
      </c>
      <c r="C7182" t="str">
        <v>CCC(=C(CC)CC)CC</v>
      </c>
      <c r="D7182" t="str">
        <v>CCCCCCCCCC</v>
      </c>
      <c r="E7182">
        <v>431.4</v>
      </c>
      <c r="F7182">
        <v>10</v>
      </c>
    </row>
    <row r="7183" spans="1:6" x14ac:dyDescent="0.3">
      <c r="A7183" t="str">
        <v>60643-93-8</v>
      </c>
      <c r="B7183" t="str">
        <v>(Z)-2,3,4,5-tetramethylhex-3-ene</v>
      </c>
      <c r="C7183" t="str">
        <v>CC(C)/C(=C(/C)\C(C)C)/C</v>
      </c>
      <c r="D7183" t="str">
        <v>CCCCCCCCCC</v>
      </c>
      <c r="E7183">
        <v>431.44</v>
      </c>
      <c r="F7183">
        <v>10</v>
      </c>
    </row>
    <row r="7184" spans="1:6" x14ac:dyDescent="0.3">
      <c r="A7184" t="str">
        <v>60643-94-9</v>
      </c>
      <c r="B7184" t="str">
        <v>(E)-2,3,4,5-tetramethylhex-3-ene</v>
      </c>
      <c r="C7184" t="str">
        <v>CC(C)/C(=C(\C)/C(C)C)/C</v>
      </c>
      <c r="D7184" t="str">
        <v>CCCCCCCCCC</v>
      </c>
      <c r="E7184">
        <v>431.44</v>
      </c>
      <c r="F7184">
        <v>10</v>
      </c>
    </row>
    <row r="7185" spans="1:6" x14ac:dyDescent="0.3">
      <c r="A7185" t="str">
        <v>771-51-7</v>
      </c>
      <c r="B7185" t="str">
        <v>2-(1H-indol-3-yl)acetonitrile</v>
      </c>
      <c r="C7185" t="str">
        <v>C1=CC=C2C(=C1)C(=CN2)CC#N</v>
      </c>
      <c r="D7185" t="str">
        <v>CCCCCCCCCC</v>
      </c>
      <c r="E7185">
        <v>431.65</v>
      </c>
      <c r="F7185">
        <v>10</v>
      </c>
    </row>
    <row r="7186" spans="1:6" x14ac:dyDescent="0.3">
      <c r="A7186" t="str">
        <v>19781-18-1</v>
      </c>
      <c r="B7186" t="str">
        <v>2,3-dimethyloct-2-ene</v>
      </c>
      <c r="C7186" t="str">
        <v>CCCCCC(=C(C)C)C</v>
      </c>
      <c r="D7186" t="str">
        <v>CCCCCCCCCC</v>
      </c>
      <c r="E7186">
        <v>431.75</v>
      </c>
      <c r="F7186">
        <v>10</v>
      </c>
    </row>
    <row r="7187" spans="1:6" x14ac:dyDescent="0.3">
      <c r="A7187" t="str">
        <v>59643-70-8</v>
      </c>
      <c r="B7187" t="str">
        <v>(E)-3,4-diethylhex-2-ene</v>
      </c>
      <c r="C7187" t="str">
        <v>CCC(CC)/C(=C/C)/CC</v>
      </c>
      <c r="D7187" t="str">
        <v>CCCCCCCCCC</v>
      </c>
      <c r="E7187">
        <v>432</v>
      </c>
      <c r="F7187">
        <v>10</v>
      </c>
    </row>
    <row r="7188" spans="1:6" x14ac:dyDescent="0.3">
      <c r="A7188" t="str">
        <v>1743-61-9</v>
      </c>
      <c r="B7188" t="str">
        <v>4-ethenyl-1,4-dimethylcyclohexene</v>
      </c>
      <c r="C7188" t="str">
        <v>CC1=CCC(CC1)(C)C=C</v>
      </c>
      <c r="D7188" t="str">
        <v>CCCCCCCCCC</v>
      </c>
      <c r="E7188">
        <v>432.15</v>
      </c>
      <c r="F7188">
        <v>10</v>
      </c>
    </row>
    <row r="7189" spans="1:6" x14ac:dyDescent="0.3">
      <c r="A7189" t="str">
        <v>19780-61-1</v>
      </c>
      <c r="B7189" t="str">
        <v>3-ethyl-2-methylhept-2-ene</v>
      </c>
      <c r="C7189" t="str">
        <v>CCCCC(=C(C)C)CC</v>
      </c>
      <c r="D7189" t="str">
        <v>CCCCCCCCCC</v>
      </c>
      <c r="E7189">
        <v>432.32</v>
      </c>
      <c r="F7189">
        <v>10</v>
      </c>
    </row>
    <row r="7190" spans="1:6" x14ac:dyDescent="0.3">
      <c r="A7190" t="str">
        <v>15869-93-9</v>
      </c>
      <c r="B7190" t="str">
        <v>3,5-dimethyloctane</v>
      </c>
      <c r="C7190" t="str">
        <v>CCCC(C)CC(C)CC</v>
      </c>
      <c r="D7190" t="str">
        <v>CCCCCCCCCC</v>
      </c>
      <c r="E7190">
        <v>432.55</v>
      </c>
      <c r="F7190">
        <v>10</v>
      </c>
    </row>
    <row r="7191" spans="1:6" x14ac:dyDescent="0.3">
      <c r="A7191" t="str">
        <v>19150-21-1</v>
      </c>
      <c r="B7191" t="str">
        <v>(E)-dec-3-ene</v>
      </c>
      <c r="C7191" t="str">
        <v>CCCCCC/C=C/CC</v>
      </c>
      <c r="D7191" t="str">
        <v>CCCCCCCCCC</v>
      </c>
      <c r="E7191">
        <v>432.56</v>
      </c>
      <c r="F7191">
        <v>10</v>
      </c>
    </row>
    <row r="7192" spans="1:6" x14ac:dyDescent="0.3">
      <c r="A7192" t="str">
        <v>19398-88-0</v>
      </c>
      <c r="B7192" t="str">
        <v>(Z)-dec-4-ene</v>
      </c>
      <c r="C7192" t="str">
        <v>CCCCC/C=C\CCC</v>
      </c>
      <c r="D7192" t="str">
        <v>CCCCCCCCCC</v>
      </c>
      <c r="E7192">
        <v>432.56</v>
      </c>
      <c r="F7192">
        <v>10</v>
      </c>
    </row>
    <row r="7193" spans="1:6" x14ac:dyDescent="0.3">
      <c r="A7193" t="str">
        <v>19398-89-1</v>
      </c>
      <c r="B7193" t="str">
        <v>(E)-dec-4-ene</v>
      </c>
      <c r="C7193" t="str">
        <v>CCCCC/C=C/CCC</v>
      </c>
      <c r="D7193" t="str">
        <v>CCCCCCCCCC</v>
      </c>
      <c r="E7193">
        <v>432.56</v>
      </c>
      <c r="F7193">
        <v>10</v>
      </c>
    </row>
    <row r="7194" spans="1:6" x14ac:dyDescent="0.3">
      <c r="A7194" t="str">
        <v>4080-46-0</v>
      </c>
      <c r="B7194" t="str">
        <v>6,6-dimethyl-4-methylidenebicyclo[3.1.1]hept-2-ene</v>
      </c>
      <c r="C7194" t="str">
        <v>CC1(C2CC1C(=C)C=C2)C</v>
      </c>
      <c r="D7194" t="str">
        <v>CCCCCCCCCC</v>
      </c>
      <c r="E7194">
        <v>432.65</v>
      </c>
      <c r="F7194">
        <v>10</v>
      </c>
    </row>
    <row r="7195" spans="1:6" x14ac:dyDescent="0.3">
      <c r="A7195" t="str">
        <v>13475-78-0</v>
      </c>
      <c r="B7195" t="str">
        <v>5-ethyl-2-methylheptane</v>
      </c>
      <c r="C7195" t="str">
        <v>CCC(CC)CCC(C)C</v>
      </c>
      <c r="D7195" t="str">
        <v>CCCCCCCCCC</v>
      </c>
      <c r="E7195">
        <v>432.86</v>
      </c>
      <c r="F7195">
        <v>10</v>
      </c>
    </row>
    <row r="7196" spans="1:6" x14ac:dyDescent="0.3">
      <c r="A7196" t="str">
        <v>1436-43-7</v>
      </c>
      <c r="B7196" t="str">
        <v>quinoline-2-carbonitrile</v>
      </c>
      <c r="C7196" t="str">
        <v>C1=CC=C2C(=C1)C=CC(=N2)C#N</v>
      </c>
      <c r="D7196" t="str">
        <v>CCCCCCCCCC</v>
      </c>
      <c r="E7196">
        <v>433.15</v>
      </c>
      <c r="F7196">
        <v>10</v>
      </c>
    </row>
    <row r="7197" spans="1:6" x14ac:dyDescent="0.3">
      <c r="A7197" t="str">
        <v>34464-38-5</v>
      </c>
      <c r="B7197" t="str">
        <v>2-methylnonane</v>
      </c>
      <c r="C7197" t="str">
        <v>CCCCCCCC(C)C</v>
      </c>
      <c r="D7197" t="str">
        <v>CCCCCCCCCC</v>
      </c>
      <c r="E7197">
        <v>433.15</v>
      </c>
      <c r="F7197">
        <v>10</v>
      </c>
    </row>
    <row r="7198" spans="1:6" x14ac:dyDescent="0.3">
      <c r="A7198" t="str">
        <v>3600-86-0</v>
      </c>
      <c r="B7198" t="str">
        <v>2-(2,5-dimethoxyphenyl)ethanamine</v>
      </c>
      <c r="C7198" t="str">
        <v>COC1=CC(=C(C=C1)OC)CCN</v>
      </c>
      <c r="D7198" t="str">
        <v>CCCCCCCCCC</v>
      </c>
      <c r="E7198">
        <v>433.15</v>
      </c>
      <c r="F7198">
        <v>10</v>
      </c>
    </row>
    <row r="7199" spans="1:6" x14ac:dyDescent="0.3">
      <c r="A7199" t="str">
        <v>7448-86-4</v>
      </c>
      <c r="B7199" t="str">
        <v>1-(4-methoxyphenyl)prop-2-en-1-one</v>
      </c>
      <c r="C7199" t="str">
        <v>COC1=CC=C(C=C1)C(=O)C=C</v>
      </c>
      <c r="D7199" t="str">
        <v>CCCCCCCCCC</v>
      </c>
      <c r="E7199">
        <v>433.15</v>
      </c>
      <c r="F7199">
        <v>10</v>
      </c>
    </row>
    <row r="7200" spans="1:6" x14ac:dyDescent="0.3">
      <c r="A7200" t="str">
        <v>24612-75-7</v>
      </c>
      <c r="B7200" t="str">
        <v>1,1,3,4-tetramethylcyclohexane</v>
      </c>
      <c r="C7200" t="str">
        <v>CC1CCC(CC1C)(C)C</v>
      </c>
      <c r="D7200" t="str">
        <v>CCCCCCCCCC</v>
      </c>
      <c r="E7200">
        <v>433.15</v>
      </c>
      <c r="F7200">
        <v>10</v>
      </c>
    </row>
    <row r="7201" spans="1:6" x14ac:dyDescent="0.3">
      <c r="A7201" t="str">
        <v>3338-55-4</v>
      </c>
      <c r="B7201" t="str">
        <v>(3Z)-3,7-dimethylocta-1,3,6-triene</v>
      </c>
      <c r="C7201" t="str">
        <v>CC(=CC/C=C(/C)\C=C)C</v>
      </c>
      <c r="D7201" t="str">
        <v>CCCCCCCCCC</v>
      </c>
      <c r="E7201">
        <v>433.16</v>
      </c>
      <c r="F7201">
        <v>10</v>
      </c>
    </row>
    <row r="7202" spans="1:6" x14ac:dyDescent="0.3">
      <c r="A7202" t="str">
        <v>7220-26-0</v>
      </c>
      <c r="B7202" t="str">
        <v>3-ethyl-2,4-dimethylhexane</v>
      </c>
      <c r="C7202" t="str">
        <v>CCC(C)C(CC)C(C)C</v>
      </c>
      <c r="D7202" t="str">
        <v>CCCCCCCCCC</v>
      </c>
      <c r="E7202">
        <v>433.26</v>
      </c>
      <c r="F7202">
        <v>10</v>
      </c>
    </row>
    <row r="7203" spans="1:6" x14ac:dyDescent="0.3">
      <c r="A7203" t="str">
        <v>68526-56-7</v>
      </c>
      <c r="B7203" t="str">
        <v>(3E,7E)-deca-1,3,7-triene</v>
      </c>
      <c r="C7203" t="str">
        <v>CC/C=C/CC/C=C/C=C</v>
      </c>
      <c r="D7203" t="str">
        <v>CCCCCCCCCC</v>
      </c>
      <c r="E7203">
        <v>433.4</v>
      </c>
      <c r="F7203">
        <v>10</v>
      </c>
    </row>
    <row r="7204" spans="1:6" x14ac:dyDescent="0.3">
      <c r="A7204" t="str">
        <v>4485-13-6</v>
      </c>
      <c r="B7204" t="str">
        <v>4-propylhept-3-ene</v>
      </c>
      <c r="C7204" t="str">
        <v>CCCC(=CCC)CCC</v>
      </c>
      <c r="D7204" t="str">
        <v>CCCCCCCCCC</v>
      </c>
      <c r="E7204">
        <v>433.65</v>
      </c>
      <c r="F7204">
        <v>10</v>
      </c>
    </row>
    <row r="7205" spans="1:6" x14ac:dyDescent="0.3">
      <c r="A7205" t="str">
        <v>20278-85-7</v>
      </c>
      <c r="B7205" t="str">
        <v>2,3,5-trimethylheptane</v>
      </c>
      <c r="C7205" t="str">
        <v>CCC(C)CC(C)C(C)C</v>
      </c>
      <c r="D7205" t="str">
        <v>CCCCCCCCCC</v>
      </c>
      <c r="E7205">
        <v>433.86</v>
      </c>
      <c r="F7205">
        <v>10</v>
      </c>
    </row>
    <row r="7206" spans="1:6" x14ac:dyDescent="0.3">
      <c r="A7206" t="str">
        <v>17302-04-4</v>
      </c>
      <c r="B7206" t="str">
        <v>4-ethyl-4-methylheptane</v>
      </c>
      <c r="C7206" t="str">
        <v>CCCC(C)(CC)CCC</v>
      </c>
      <c r="D7206" t="str">
        <v>CCCCCCCCCC</v>
      </c>
      <c r="E7206">
        <v>433.96</v>
      </c>
      <c r="F7206">
        <v>10</v>
      </c>
    </row>
    <row r="7207" spans="1:6" x14ac:dyDescent="0.3">
      <c r="A7207" t="str">
        <v>70058-00-3</v>
      </c>
      <c r="B7207" t="str">
        <v>2-methylnon-1-en-3-yne</v>
      </c>
      <c r="C7207" t="str">
        <v>CCCCCC#CC(=C)C</v>
      </c>
      <c r="D7207" t="str">
        <v>CCCCCCCCCC</v>
      </c>
      <c r="E7207">
        <v>433.96</v>
      </c>
      <c r="F7207">
        <v>10</v>
      </c>
    </row>
    <row r="7208" spans="1:6" x14ac:dyDescent="0.3">
      <c r="A7208" t="str">
        <v>868-91-7</v>
      </c>
      <c r="B7208" t="str">
        <v>2,2,5,5-tetramethylhexan-3-one</v>
      </c>
      <c r="C7208" t="str">
        <v>CC(C)(C)CC(=O)C(C)(C)C</v>
      </c>
      <c r="D7208" t="str">
        <v>CCCCCCCCCC</v>
      </c>
      <c r="E7208">
        <v>434.02730000000003</v>
      </c>
      <c r="F7208">
        <v>10</v>
      </c>
    </row>
    <row r="7209" spans="1:6" x14ac:dyDescent="0.3">
      <c r="A7209" t="str">
        <v>52897-01-5</v>
      </c>
      <c r="B7209" t="str">
        <v>4-ethyl-2,3-dimethylhexane</v>
      </c>
      <c r="C7209" t="str">
        <v>CCC(CC)C(C)C(C)C</v>
      </c>
      <c r="D7209" t="str">
        <v>CCCCCCCCCC</v>
      </c>
      <c r="E7209">
        <v>434.06</v>
      </c>
      <c r="F7209">
        <v>10</v>
      </c>
    </row>
    <row r="7210" spans="1:6" x14ac:dyDescent="0.3">
      <c r="A7210" t="str">
        <v>24948-66-1</v>
      </c>
      <c r="B7210" t="str">
        <v>dec-1-en-4-yne</v>
      </c>
      <c r="C7210" t="str">
        <v>CCCCCC#CCC=C</v>
      </c>
      <c r="D7210" t="str">
        <v>CCCCCCCCCC</v>
      </c>
      <c r="E7210">
        <v>434.08</v>
      </c>
      <c r="F7210">
        <v>10</v>
      </c>
    </row>
    <row r="7211" spans="1:6" x14ac:dyDescent="0.3">
      <c r="A7211" t="str">
        <v>19482-57-6</v>
      </c>
      <c r="B7211" t="str">
        <v>2,2-dimethyloct-3-yne</v>
      </c>
      <c r="C7211" t="str">
        <v>CCCCC#CC(C)(C)C</v>
      </c>
      <c r="D7211" t="str">
        <v>CCCCCCCCCC</v>
      </c>
      <c r="E7211">
        <v>434.17</v>
      </c>
      <c r="F7211">
        <v>10</v>
      </c>
    </row>
    <row r="7212" spans="1:6" x14ac:dyDescent="0.3">
      <c r="A7212" t="str">
        <v>20278-88-0</v>
      </c>
      <c r="B7212" t="str">
        <v>3,4,4-trimethylheptane</v>
      </c>
      <c r="C7212" t="str">
        <v>CCCC(C)(C)C(C)CC</v>
      </c>
      <c r="D7212" t="str">
        <v>CCCCCCCCCC</v>
      </c>
      <c r="E7212">
        <v>434.26</v>
      </c>
      <c r="F7212">
        <v>10</v>
      </c>
    </row>
    <row r="7213" spans="1:6" x14ac:dyDescent="0.3">
      <c r="A7213" t="str">
        <v>52897-03-7</v>
      </c>
      <c r="B7213" t="str">
        <v>4-ethyl-2,4-dimethylhexane</v>
      </c>
      <c r="C7213" t="str">
        <v>CCC(C)(CC)CC(C)C</v>
      </c>
      <c r="D7213" t="str">
        <v>CCCCCCCCCC</v>
      </c>
      <c r="E7213">
        <v>434.26</v>
      </c>
      <c r="F7213">
        <v>10</v>
      </c>
    </row>
    <row r="7214" spans="1:6" x14ac:dyDescent="0.3">
      <c r="A7214" t="str">
        <v>14676-29-0</v>
      </c>
      <c r="B7214" t="str">
        <v>3-ethyl-2-methylheptane</v>
      </c>
      <c r="C7214" t="str">
        <v>CCCCC(CC)C(C)C</v>
      </c>
      <c r="D7214" t="str">
        <v>CCCCCCCCCC</v>
      </c>
      <c r="E7214">
        <v>434.36</v>
      </c>
      <c r="F7214">
        <v>10</v>
      </c>
    </row>
    <row r="7215" spans="1:6" x14ac:dyDescent="0.3">
      <c r="A7215" t="str">
        <v>1530-17-2</v>
      </c>
      <c r="B7215" t="str">
        <v>N-(pentan-3-ylideneamino)pentan-3-imine</v>
      </c>
      <c r="C7215" t="str">
        <v>CCC(=NN=C(CC)CC)CC</v>
      </c>
      <c r="D7215" t="str">
        <v>CCCCCCCCCC</v>
      </c>
      <c r="E7215">
        <v>434.65</v>
      </c>
      <c r="F7215">
        <v>10</v>
      </c>
    </row>
    <row r="7216" spans="1:6" x14ac:dyDescent="0.3">
      <c r="A7216" t="str">
        <v>20278-87-9</v>
      </c>
      <c r="B7216" t="str">
        <v>3,3,4-trimethylheptane</v>
      </c>
      <c r="C7216" t="str">
        <v>CCCC(C)C(C)(C)CC</v>
      </c>
      <c r="D7216" t="str">
        <v>CCCCCCCCCC</v>
      </c>
      <c r="E7216">
        <v>435.06</v>
      </c>
      <c r="F7216">
        <v>10</v>
      </c>
    </row>
    <row r="7217" spans="1:6" x14ac:dyDescent="0.3">
      <c r="A7217" t="str">
        <v>5406-18-8</v>
      </c>
      <c r="B7217" t="str">
        <v>3-(4-methoxyphenyl)propan-1-ol</v>
      </c>
      <c r="C7217" t="str">
        <v>COC1=CC=C(C=C1)CCCO</v>
      </c>
      <c r="D7217" t="str">
        <v>CCCCCCCCCC</v>
      </c>
      <c r="E7217">
        <v>435.15</v>
      </c>
      <c r="F7217">
        <v>10</v>
      </c>
    </row>
    <row r="7218" spans="1:6" x14ac:dyDescent="0.3">
      <c r="A7218" t="str">
        <v>52897-06-0</v>
      </c>
      <c r="B7218" t="str">
        <v>3-ethyl-3,4-dimethylhexane</v>
      </c>
      <c r="C7218" t="str">
        <v>CCC(C)C(C)(CC)CC</v>
      </c>
      <c r="D7218" t="str">
        <v>CCCCCCCCCC</v>
      </c>
      <c r="E7218">
        <v>435.26</v>
      </c>
      <c r="F7218">
        <v>10</v>
      </c>
    </row>
    <row r="7219" spans="1:6" x14ac:dyDescent="0.3">
      <c r="A7219" t="str">
        <v>52896-89-6</v>
      </c>
      <c r="B7219" t="str">
        <v>4-ethyl-3-methylheptane</v>
      </c>
      <c r="C7219" t="str">
        <v>CCCC(CC)C(C)CC</v>
      </c>
      <c r="D7219" t="str">
        <v>CCCCCCCCCC</v>
      </c>
      <c r="E7219">
        <v>435.36</v>
      </c>
      <c r="F7219">
        <v>10</v>
      </c>
    </row>
    <row r="7220" spans="1:6" x14ac:dyDescent="0.3">
      <c r="A7220" t="str">
        <v>32597-32-3</v>
      </c>
      <c r="B7220" t="str">
        <v>deca-1,3,5,7,9-pentayne</v>
      </c>
      <c r="C7220" t="str">
        <v>C#CC#CC#CC#CC#C</v>
      </c>
      <c r="D7220" t="str">
        <v>CCCCCCCCCC</v>
      </c>
      <c r="E7220">
        <v>435.64</v>
      </c>
      <c r="F7220">
        <v>10</v>
      </c>
    </row>
    <row r="7221" spans="1:6" x14ac:dyDescent="0.3">
      <c r="A7221" t="str">
        <v>34324-40-8</v>
      </c>
      <c r="B7221" t="str">
        <v>tetracyclo[5.3.0.02,6.03,10]deca-4,8-diene</v>
      </c>
      <c r="C7221" t="str">
        <v>C1=CC2C3C=CC4C1C2C43</v>
      </c>
      <c r="D7221" t="str">
        <v>CCCCCCCCCC</v>
      </c>
      <c r="E7221">
        <v>435.8</v>
      </c>
      <c r="F7221">
        <v>10</v>
      </c>
    </row>
    <row r="7222" spans="1:6" x14ac:dyDescent="0.3">
      <c r="A7222" t="str">
        <v>52897-05-9</v>
      </c>
      <c r="B7222" t="str">
        <v>4-ethyl-3,3-dimethylhexane</v>
      </c>
      <c r="C7222" t="str">
        <v>CCC(CC)C(C)(C)CC</v>
      </c>
      <c r="D7222" t="str">
        <v>CCCCCCCCCC</v>
      </c>
      <c r="E7222">
        <v>436.06</v>
      </c>
      <c r="F7222">
        <v>10</v>
      </c>
    </row>
    <row r="7223" spans="1:6" x14ac:dyDescent="0.3">
      <c r="A7223" t="str">
        <v>3385-34-0</v>
      </c>
      <c r="B7223" t="str">
        <v>ethyl 2,4-dimethyl-6-oxopyran-3-carboxylate</v>
      </c>
      <c r="C7223" t="str">
        <v>CCOC(=O)C1=C(OC(=O)C=C1C)C</v>
      </c>
      <c r="D7223" t="str">
        <v>CCCCCCCCCC</v>
      </c>
      <c r="E7223">
        <v>436.15</v>
      </c>
      <c r="F7223">
        <v>10</v>
      </c>
    </row>
    <row r="7224" spans="1:6" x14ac:dyDescent="0.3">
      <c r="A7224" t="str">
        <v>3726-36-1</v>
      </c>
      <c r="B7224" t="str">
        <v>1,2,3,5-tetramethylcyclohexane</v>
      </c>
      <c r="C7224" t="str">
        <v>CC1CC(C(C(C1)C)C)C</v>
      </c>
      <c r="D7224" t="str">
        <v>CCCCCCCCCC</v>
      </c>
      <c r="E7224">
        <v>436.15</v>
      </c>
      <c r="F7224">
        <v>10</v>
      </c>
    </row>
    <row r="7225" spans="1:6" x14ac:dyDescent="0.3">
      <c r="A7225" t="str">
        <v>4057-42-5</v>
      </c>
      <c r="B7225" t="str">
        <v>2,6-dimethyloct-2-ene</v>
      </c>
      <c r="C7225" t="str">
        <v>CCC(C)CCC=C(C)C</v>
      </c>
      <c r="D7225" t="str">
        <v>CCCCCCCCCC</v>
      </c>
      <c r="E7225">
        <v>436.15</v>
      </c>
      <c r="F7225">
        <v>10</v>
      </c>
    </row>
    <row r="7226" spans="1:6" x14ac:dyDescent="0.3">
      <c r="A7226" t="str">
        <v>52896-91-0</v>
      </c>
      <c r="B7226" t="str">
        <v>3-ethyl-4-methylheptane</v>
      </c>
      <c r="C7226" t="str">
        <v>CCCC(C)C(CC)CC</v>
      </c>
      <c r="D7226" t="str">
        <v>CCCCCCCCCC</v>
      </c>
      <c r="E7226">
        <v>436.16</v>
      </c>
      <c r="F7226">
        <v>10</v>
      </c>
    </row>
    <row r="7227" spans="1:6" x14ac:dyDescent="0.3">
      <c r="A7227" t="str">
        <v>29050-33-7</v>
      </c>
      <c r="B7227" t="str">
        <v>4,7,7-trimethylbicyclo[4.1.0]hept-2-ene</v>
      </c>
      <c r="C7227" t="str">
        <v>CC1CC2C(C2(C)C)C=C1</v>
      </c>
      <c r="D7227" t="str">
        <v>CCCCCCCCCC</v>
      </c>
      <c r="E7227">
        <v>436.21</v>
      </c>
      <c r="F7227">
        <v>10</v>
      </c>
    </row>
    <row r="7228" spans="1:6" x14ac:dyDescent="0.3">
      <c r="A7228" t="str">
        <v>2609-23-6</v>
      </c>
      <c r="B7228" t="str">
        <v>(6E)-2,6-dimethylocta-2,6-diene</v>
      </c>
      <c r="C7228" t="str">
        <v>C/C=C(\C)/CCC=C(C)C</v>
      </c>
      <c r="D7228" t="str">
        <v>CCCCCCCCCC</v>
      </c>
      <c r="E7228">
        <v>436.48</v>
      </c>
      <c r="F7228">
        <v>10</v>
      </c>
    </row>
    <row r="7229" spans="1:6" x14ac:dyDescent="0.3">
      <c r="A7229" t="str">
        <v>2792-39-4</v>
      </c>
      <c r="B7229" t="str">
        <v>(6E)-2,6-dimethylocta-2,6-diene</v>
      </c>
      <c r="C7229" t="str">
        <v>C/C=C(\C)/CCC=C(C)C</v>
      </c>
      <c r="D7229" t="str">
        <v>CCCCCCCCCC</v>
      </c>
      <c r="E7229">
        <v>436.48</v>
      </c>
      <c r="F7229">
        <v>10</v>
      </c>
    </row>
    <row r="7230" spans="1:6" x14ac:dyDescent="0.3">
      <c r="A7230" t="str">
        <v>116668-48-5</v>
      </c>
      <c r="B7230" t="str">
        <v>2,6-dimethylocta-2,5-diene</v>
      </c>
      <c r="C7230" t="str">
        <v>CCC(=CCC=C(C)C)C</v>
      </c>
      <c r="D7230" t="str">
        <v>CCCCCCCCCC</v>
      </c>
      <c r="E7230">
        <v>436.48</v>
      </c>
      <c r="F7230">
        <v>10</v>
      </c>
    </row>
    <row r="7231" spans="1:6" x14ac:dyDescent="0.3">
      <c r="A7231" t="str">
        <v>30358-36-2</v>
      </c>
      <c r="B7231" t="str">
        <v>tetracyclo[5.2.1.02,6.03,5]dec-8-ene</v>
      </c>
      <c r="C7231" t="str">
        <v>C1C2C=CC1C3C2C4C3C4</v>
      </c>
      <c r="D7231" t="str">
        <v>CCCCCCCCCC</v>
      </c>
      <c r="E7231">
        <v>436.64</v>
      </c>
      <c r="F7231">
        <v>10</v>
      </c>
    </row>
    <row r="7232" spans="1:6" x14ac:dyDescent="0.3">
      <c r="A7232" t="str">
        <v>74963-96-5</v>
      </c>
      <c r="B7232" t="str">
        <v>tetracyclo[5.3.0.02,6.03,10]dec-4-ene</v>
      </c>
      <c r="C7232" t="str">
        <v>C1CC2C3C=CC4C1C2C43</v>
      </c>
      <c r="D7232" t="str">
        <v>CCCCCCCCCC</v>
      </c>
      <c r="E7232">
        <v>436.64</v>
      </c>
      <c r="F7232">
        <v>10</v>
      </c>
    </row>
    <row r="7233" spans="1:6" x14ac:dyDescent="0.3">
      <c r="A7233" t="str">
        <v>19398-85-7</v>
      </c>
      <c r="B7233" t="str">
        <v>(2E,8E)-deca-2,8-diene</v>
      </c>
      <c r="C7233" t="str">
        <v>C/C=C/CCCC/C=C/C</v>
      </c>
      <c r="D7233" t="str">
        <v>CCCCCCCCCC</v>
      </c>
      <c r="E7233">
        <v>436.72</v>
      </c>
      <c r="F7233">
        <v>10</v>
      </c>
    </row>
    <row r="7234" spans="1:6" x14ac:dyDescent="0.3">
      <c r="A7234" t="str">
        <v>68876-80-2</v>
      </c>
      <c r="B7234" t="str">
        <v>(3E,6E)-deca-3,6-diene</v>
      </c>
      <c r="C7234" t="str">
        <v>CCC/C=C/C/C=C/CC</v>
      </c>
      <c r="D7234" t="str">
        <v>CCCCCCCCCC</v>
      </c>
      <c r="E7234">
        <v>436.72</v>
      </c>
      <c r="F7234">
        <v>10</v>
      </c>
    </row>
    <row r="7235" spans="1:6" x14ac:dyDescent="0.3">
      <c r="A7235" t="str">
        <v>15154-19-5</v>
      </c>
      <c r="B7235" t="str">
        <v>1-[5-methyl-3-(5-nitrofuran-2-yl)-1,2-oxazol-4-yl]ethanone</v>
      </c>
      <c r="C7235" t="str">
        <v>CC1=C(C(=NO1)C2=CC=C(O2)[N+](=O)[O-])C(=O)C</v>
      </c>
      <c r="D7235" t="str">
        <v>CCCCCCCCCC</v>
      </c>
      <c r="E7235">
        <v>436.75</v>
      </c>
      <c r="F7235">
        <v>10</v>
      </c>
    </row>
    <row r="7236" spans="1:6" x14ac:dyDescent="0.3">
      <c r="A7236" t="str">
        <v>52897-00-4</v>
      </c>
      <c r="B7236" t="str">
        <v>3-ethyl-2,3-dimethylhexane</v>
      </c>
      <c r="C7236" t="str">
        <v>CCCC(C)(CC)C(C)C</v>
      </c>
      <c r="D7236" t="str">
        <v>CCCCCCCCCC</v>
      </c>
      <c r="E7236">
        <v>436.86</v>
      </c>
      <c r="F7236">
        <v>10</v>
      </c>
    </row>
    <row r="7237" spans="1:6" x14ac:dyDescent="0.3">
      <c r="A7237" t="str">
        <v>70732-43-3</v>
      </c>
      <c r="B7237" t="str">
        <v>8-methylnon-4-yne</v>
      </c>
      <c r="C7237" t="str">
        <v>CCCC#CCCC(C)C</v>
      </c>
      <c r="D7237" t="str">
        <v>CCCCCCCCCC</v>
      </c>
      <c r="E7237">
        <v>436.96</v>
      </c>
      <c r="F7237">
        <v>10</v>
      </c>
    </row>
    <row r="7238" spans="1:6" x14ac:dyDescent="0.3">
      <c r="A7238" t="str">
        <v>3387-41-5</v>
      </c>
      <c r="B7238" t="str">
        <v>4-methylidene-1-propan-2-ylbicyclo[3.1.0]hexane</v>
      </c>
      <c r="C7238" t="str">
        <v>CC(C)C12CCC(=C)C1C2</v>
      </c>
      <c r="D7238" t="str">
        <v>CCCCCCCCCC</v>
      </c>
      <c r="E7238">
        <v>437.15</v>
      </c>
      <c r="F7238">
        <v>10</v>
      </c>
    </row>
    <row r="7239" spans="1:6" x14ac:dyDescent="0.3">
      <c r="A7239" t="str">
        <v>2158-55-6</v>
      </c>
      <c r="B7239" t="str">
        <v>1,1,4-trimethylcycloheptane</v>
      </c>
      <c r="C7239" t="str">
        <v>CC1CCCC(CC1)(C)C</v>
      </c>
      <c r="D7239" t="str">
        <v>CCCCCCCCCC</v>
      </c>
      <c r="E7239">
        <v>437.15</v>
      </c>
      <c r="F7239">
        <v>10</v>
      </c>
    </row>
    <row r="7240" spans="1:6" x14ac:dyDescent="0.3">
      <c r="A7240" t="str">
        <v>2384-86-3</v>
      </c>
      <c r="B7240" t="str">
        <v>dec-4-yne</v>
      </c>
      <c r="C7240" t="str">
        <v>CCCCCC#CCCC</v>
      </c>
      <c r="D7240" t="str">
        <v>CCCCCCCCCC</v>
      </c>
      <c r="E7240">
        <v>437.4</v>
      </c>
      <c r="F7240">
        <v>10</v>
      </c>
    </row>
    <row r="7241" spans="1:6" x14ac:dyDescent="0.3">
      <c r="A7241" t="str">
        <v>34511-84-7</v>
      </c>
      <c r="B7241" t="str">
        <v>tetracyclo[5.3.0.02,6.03,10]decane</v>
      </c>
      <c r="C7241" t="str">
        <v>C1CC2C3CCC4C1C2C43</v>
      </c>
      <c r="D7241" t="str">
        <v>CCCCCCCCCC</v>
      </c>
      <c r="E7241">
        <v>437.48</v>
      </c>
      <c r="F7241">
        <v>10</v>
      </c>
    </row>
    <row r="7242" spans="1:6" x14ac:dyDescent="0.3">
      <c r="A7242" t="str">
        <v>53862-36-5</v>
      </c>
      <c r="B7242" t="str">
        <v>tetracyclo[5.2.1.02,6.03,5]decane</v>
      </c>
      <c r="C7242" t="str">
        <v>C1CC2CC1C3C2C4C3C4</v>
      </c>
      <c r="D7242" t="str">
        <v>CCCCCCCCCC</v>
      </c>
      <c r="E7242">
        <v>437.48</v>
      </c>
      <c r="F7242">
        <v>10</v>
      </c>
    </row>
    <row r="7243" spans="1:6" x14ac:dyDescent="0.3">
      <c r="A7243" t="str">
        <v>62279-35-0</v>
      </c>
      <c r="B7243" t="str">
        <v>tetracyclo[7.1.0.02,4.05,7]decane</v>
      </c>
      <c r="C7243" t="str">
        <v>C1C2CC2C3CC3C4C1C4</v>
      </c>
      <c r="D7243" t="str">
        <v>CCCCCCCCCC</v>
      </c>
      <c r="E7243">
        <v>437.48</v>
      </c>
      <c r="F7243">
        <v>10</v>
      </c>
    </row>
    <row r="7244" spans="1:6" x14ac:dyDescent="0.3">
      <c r="A7244" t="str">
        <v>19902-08-0</v>
      </c>
      <c r="B7244" t="str">
        <v>(1R,5R)-6,6-dimethyl-2-methylidenebicyclo[3.1.1]heptane</v>
      </c>
      <c r="C7244" t="str">
        <v>CC1([C@@H]2CCC(=C)[C@H]1C2)C</v>
      </c>
      <c r="D7244" t="str">
        <v>CCCCCCCCCC</v>
      </c>
      <c r="E7244">
        <v>437.75</v>
      </c>
      <c r="F7244">
        <v>10</v>
      </c>
    </row>
    <row r="7245" spans="1:6" x14ac:dyDescent="0.3">
      <c r="A7245" t="str">
        <v>1329-99-3</v>
      </c>
      <c r="B7245" t="str">
        <v>2-methyl-5-propan-2-ylcyclohexa-1,3-diene</v>
      </c>
      <c r="C7245" t="str">
        <v>CC1=CCC(C=C1)C(C)C</v>
      </c>
      <c r="D7245" t="str">
        <v>CCCCCCCCCC</v>
      </c>
      <c r="E7245">
        <v>438.65</v>
      </c>
      <c r="F7245">
        <v>10</v>
      </c>
    </row>
    <row r="7246" spans="1:6" x14ac:dyDescent="0.3">
      <c r="A7246" t="str">
        <v>4863-59-6</v>
      </c>
      <c r="B7246" t="str">
        <v>(1R,2R,5R)-2,6,6-trimethylbicyclo[3.1.1]heptane</v>
      </c>
      <c r="C7246" t="str">
        <v>C[C@@H]1CC[C@@H]2C[C@H]1C2(C)C</v>
      </c>
      <c r="D7246" t="str">
        <v>CCCCCCCCCC</v>
      </c>
      <c r="E7246">
        <v>438.65</v>
      </c>
      <c r="F7246">
        <v>10</v>
      </c>
    </row>
    <row r="7247" spans="1:6" x14ac:dyDescent="0.3">
      <c r="A7247" t="str">
        <v>4306-65-4</v>
      </c>
      <c r="B7247" t="str">
        <v>1,1,3,5-tetramethylcyclohexane</v>
      </c>
      <c r="C7247" t="str">
        <v>CC1CC(CC(C1)(C)C)C</v>
      </c>
      <c r="D7247" t="str">
        <v>CCCCCCCCCC</v>
      </c>
      <c r="E7247">
        <v>438.85</v>
      </c>
      <c r="F7247">
        <v>10</v>
      </c>
    </row>
    <row r="7248" spans="1:6" x14ac:dyDescent="0.3">
      <c r="A7248" t="str">
        <v>33626-25-4</v>
      </c>
      <c r="B7248" t="str">
        <v>(1S,2S,5S)-2,6,6-trimethylbicyclo[3.1.1]heptane</v>
      </c>
      <c r="C7248" t="str">
        <v>C[C@H]1CC[C@H]2C[C@@H]1C2(C)C</v>
      </c>
      <c r="D7248" t="str">
        <v>CCCCCCCCCC</v>
      </c>
      <c r="E7248">
        <v>438.9</v>
      </c>
      <c r="F7248">
        <v>10</v>
      </c>
    </row>
    <row r="7249" spans="1:6" x14ac:dyDescent="0.3">
      <c r="A7249" t="str">
        <v>5113-87-1</v>
      </c>
      <c r="B7249" t="str">
        <v>(3R,6R)-3-methyl-6-prop-1-en-2-ylcyclohexene</v>
      </c>
      <c r="C7249" t="str">
        <v>C[C@@H]1CC[C@H](C=C1)C(=C)C</v>
      </c>
      <c r="D7249" t="str">
        <v>CCCCCCCCCC</v>
      </c>
      <c r="E7249">
        <v>439</v>
      </c>
      <c r="F7249">
        <v>10</v>
      </c>
    </row>
    <row r="7250" spans="1:6" x14ac:dyDescent="0.3">
      <c r="A7250" t="str">
        <v>2436-90-0</v>
      </c>
      <c r="B7250" t="str">
        <v>3,7-dimethylocta-1,6-diene</v>
      </c>
      <c r="C7250" t="str">
        <v>CC(CCC=C(C)C)C=C</v>
      </c>
      <c r="D7250" t="str">
        <v>CCCCCCCCCC</v>
      </c>
      <c r="E7250">
        <v>439.15</v>
      </c>
      <c r="F7250">
        <v>10</v>
      </c>
    </row>
    <row r="7251" spans="1:6" x14ac:dyDescent="0.3">
      <c r="A7251" t="str">
        <v>18172-67-3</v>
      </c>
      <c r="B7251" t="str">
        <v>(1S,5S)-6,6-dimethyl-2-methylidenebicyclo[3.1.1]heptane</v>
      </c>
      <c r="C7251" t="str">
        <v>CC1([C@H]2CCC(=C)[C@@H]1C2)C</v>
      </c>
      <c r="D7251" t="str">
        <v>CCCCCCCCCC</v>
      </c>
      <c r="E7251">
        <v>439.15</v>
      </c>
      <c r="F7251">
        <v>10</v>
      </c>
    </row>
    <row r="7252" spans="1:6" x14ac:dyDescent="0.3">
      <c r="A7252" t="str">
        <v>473-19-8</v>
      </c>
      <c r="B7252" t="str">
        <v>2,2,3-trimethylbicyclo[2.2.1]heptane</v>
      </c>
      <c r="C7252" t="str">
        <v>CC1C2CCC(C2)C1(C)C</v>
      </c>
      <c r="D7252" t="str">
        <v>CCCCCCCCCC</v>
      </c>
      <c r="E7252">
        <v>439.15</v>
      </c>
      <c r="F7252">
        <v>10</v>
      </c>
    </row>
    <row r="7253" spans="1:6" x14ac:dyDescent="0.3">
      <c r="A7253" t="str">
        <v>7045-89-8</v>
      </c>
      <c r="B7253" t="str">
        <v>1,3,3,4,6,6-hexamethyl-2,5,7-trioxabicyclo[2.2.1]heptane</v>
      </c>
      <c r="C7253" t="str">
        <v>CC1(C2(OC(C(O1)(O2)C)(C)C)C)C</v>
      </c>
      <c r="D7253" t="str">
        <v>CCCCCCCCCC</v>
      </c>
      <c r="E7253">
        <v>439.15</v>
      </c>
      <c r="F7253">
        <v>10</v>
      </c>
    </row>
    <row r="7254" spans="1:6" x14ac:dyDescent="0.3">
      <c r="A7254" t="str">
        <v>17302-02-2</v>
      </c>
      <c r="B7254" t="str">
        <v>3,3-diethylhexane</v>
      </c>
      <c r="C7254" t="str">
        <v>CCCC(CC)(CC)CC</v>
      </c>
      <c r="D7254" t="str">
        <v>CCCCCCCCCC</v>
      </c>
      <c r="E7254">
        <v>439.45</v>
      </c>
      <c r="F7254">
        <v>10</v>
      </c>
    </row>
    <row r="7255" spans="1:6" x14ac:dyDescent="0.3">
      <c r="A7255" t="str">
        <v>5187-81-5</v>
      </c>
      <c r="B7255" t="str">
        <v>2,7-dimethylocta-1,7-dien-3,5-diyne</v>
      </c>
      <c r="C7255" t="str">
        <v>CC(=C)C#CC#CC(=C)C</v>
      </c>
      <c r="D7255" t="str">
        <v>CCCCCCCCCC</v>
      </c>
      <c r="E7255">
        <v>439.52</v>
      </c>
      <c r="F7255">
        <v>10</v>
      </c>
    </row>
    <row r="7256" spans="1:6" x14ac:dyDescent="0.3">
      <c r="A7256" t="str">
        <v>44976-81-0</v>
      </c>
      <c r="B7256" t="str">
        <v>2-methyl-N,N-di(propan-2-yl)propan-1-amine</v>
      </c>
      <c r="C7256" t="str">
        <v>CC(C)CN(C(C)C)C(C)C</v>
      </c>
      <c r="D7256" t="str">
        <v>CCCCCCCCCC</v>
      </c>
      <c r="E7256">
        <v>439.52</v>
      </c>
      <c r="F7256">
        <v>10</v>
      </c>
    </row>
    <row r="7257" spans="1:6" x14ac:dyDescent="0.3">
      <c r="A7257" t="str">
        <v>62016-13-1</v>
      </c>
      <c r="B7257" t="str">
        <v>2-methyl-3-propan-2-ylhexane</v>
      </c>
      <c r="C7257" t="str">
        <v>CCCC(C(C)C)C(C)C</v>
      </c>
      <c r="D7257" t="str">
        <v>CCCCCCCCCC</v>
      </c>
      <c r="E7257">
        <v>439.86</v>
      </c>
      <c r="F7257">
        <v>10</v>
      </c>
    </row>
    <row r="7258" spans="1:6" x14ac:dyDescent="0.3">
      <c r="A7258" t="str">
        <v>5113-93-9</v>
      </c>
      <c r="B7258" t="str">
        <v>(3R,6S)-3-methyl-6-propan-2-ylcyclohexene</v>
      </c>
      <c r="C7258" t="str">
        <v>C[C@@H]1CC[C@H](C=C1)C(C)C</v>
      </c>
      <c r="D7258" t="str">
        <v>CCCCCCCCCC</v>
      </c>
      <c r="E7258">
        <v>440.15</v>
      </c>
      <c r="F7258">
        <v>10</v>
      </c>
    </row>
    <row r="7259" spans="1:6" x14ac:dyDescent="0.3">
      <c r="A7259" t="str">
        <v>7216-56-0</v>
      </c>
      <c r="B7259" t="str">
        <v>(4E,6Z)-2,6-dimethylocta-2,4,6-triene</v>
      </c>
      <c r="C7259" t="str">
        <v>C/C=C(/C)\C=C\C=C(C)C</v>
      </c>
      <c r="D7259" t="str">
        <v>CCCCCCCCCC</v>
      </c>
      <c r="E7259">
        <v>440.64</v>
      </c>
      <c r="F7259">
        <v>10</v>
      </c>
    </row>
    <row r="7260" spans="1:6" x14ac:dyDescent="0.3">
      <c r="A7260" t="str">
        <v>57396-75-5</v>
      </c>
      <c r="B7260" t="str">
        <v>3,4-dimethylocta-2,4,6-triene</v>
      </c>
      <c r="C7260" t="str">
        <v>CC=CC=C(C)C(=CC)C</v>
      </c>
      <c r="D7260" t="str">
        <v>CCCCCCCCCC</v>
      </c>
      <c r="E7260">
        <v>440.64</v>
      </c>
      <c r="F7260">
        <v>10</v>
      </c>
    </row>
    <row r="7261" spans="1:6" x14ac:dyDescent="0.3">
      <c r="A7261" t="str">
        <v>6876-13-7</v>
      </c>
      <c r="B7261" t="str">
        <v>(1S,2R,5S)-2,6,6-trimethylbicyclo[3.1.1]heptane</v>
      </c>
      <c r="C7261" t="str">
        <v>C[C@@H]1CC[C@H]2C[C@@H]1C2(C)C</v>
      </c>
      <c r="D7261" t="str">
        <v>CCCCCCCCCC</v>
      </c>
      <c r="E7261">
        <v>440.65</v>
      </c>
      <c r="F7261">
        <v>10</v>
      </c>
    </row>
    <row r="7262" spans="1:6" x14ac:dyDescent="0.3">
      <c r="A7262" t="str">
        <v>6942-59-2</v>
      </c>
      <c r="B7262" t="str">
        <v>2-(2-propanoyloxyethoxy)ethyl propanoate</v>
      </c>
      <c r="C7262" t="str">
        <v>CCC(=O)OCCOCCOC(=O)CC</v>
      </c>
      <c r="D7262" t="str">
        <v>CCCCCCCCCC</v>
      </c>
      <c r="E7262">
        <v>440.65</v>
      </c>
      <c r="F7262">
        <v>10</v>
      </c>
    </row>
    <row r="7263" spans="1:6" x14ac:dyDescent="0.3">
      <c r="A7263" t="str">
        <v>3419-66-7</v>
      </c>
      <c r="B7263" t="str">
        <v>1-tert-butylcyclohexene</v>
      </c>
      <c r="C7263" t="str">
        <v>CC(C)(C)C1=CCCCC1</v>
      </c>
      <c r="D7263" t="str">
        <v>CCCCCCCCCC</v>
      </c>
      <c r="E7263">
        <v>440.65</v>
      </c>
      <c r="F7263">
        <v>10</v>
      </c>
    </row>
    <row r="7264" spans="1:6" x14ac:dyDescent="0.3">
      <c r="A7264" t="str">
        <v>4497-92-1</v>
      </c>
      <c r="B7264" t="str">
        <v>(1S,6R)-3,7,7-trimethylbicyclo[4.1.0]hept-2-ene</v>
      </c>
      <c r="C7264" t="str">
        <v>CC1=C[C@H]2[C@H](C2(C)C)CC1</v>
      </c>
      <c r="D7264" t="str">
        <v>CCCCCCCCCC</v>
      </c>
      <c r="E7264">
        <v>440.65</v>
      </c>
      <c r="F7264">
        <v>10</v>
      </c>
    </row>
    <row r="7265" spans="1:6" x14ac:dyDescent="0.3">
      <c r="A7265" t="str">
        <v>4444-71-7</v>
      </c>
      <c r="B7265" t="str">
        <v>N,N-dipropylbutan-1-amine</v>
      </c>
      <c r="C7265" t="str">
        <v>CCCCN(CCC)CCC</v>
      </c>
      <c r="D7265" t="str">
        <v>CCCCCCCCCC</v>
      </c>
      <c r="E7265">
        <v>440.84</v>
      </c>
      <c r="F7265">
        <v>10</v>
      </c>
    </row>
    <row r="7266" spans="1:6" x14ac:dyDescent="0.3">
      <c r="A7266" t="str">
        <v>70058-04-7</v>
      </c>
      <c r="B7266" t="str">
        <v>2-methyl-3-propan-2-ylhex-2-en-4-yne</v>
      </c>
      <c r="C7266" t="str">
        <v>CC#CC(=C(C)C)C(C)C</v>
      </c>
      <c r="D7266" t="str">
        <v>CCCCCCCCCC</v>
      </c>
      <c r="E7266">
        <v>440.88</v>
      </c>
      <c r="F7266">
        <v>10</v>
      </c>
    </row>
    <row r="7267" spans="1:6" x14ac:dyDescent="0.3">
      <c r="A7267" t="str">
        <v>2492-22-0</v>
      </c>
      <c r="B7267" t="str">
        <v>(6Z)-2,6-dimethylocta-2,6-diene</v>
      </c>
      <c r="C7267" t="str">
        <v>C/C=C(/C)\CCC=C(C)C</v>
      </c>
      <c r="D7267" t="str">
        <v>CCCCCCCCCC</v>
      </c>
      <c r="E7267">
        <v>441.15</v>
      </c>
      <c r="F7267">
        <v>10</v>
      </c>
    </row>
    <row r="7268" spans="1:6" x14ac:dyDescent="0.3">
      <c r="A7268" t="str">
        <v>64096-73-7</v>
      </c>
      <c r="B7268" t="str">
        <v>2-methylidenetricyclo[4.2.1.03,9]nona-4,7-diene</v>
      </c>
      <c r="C7268" t="str">
        <v>C=C1C2C=CC3C2C1C=C3</v>
      </c>
      <c r="D7268" t="str">
        <v>CCCCCCCCCC</v>
      </c>
      <c r="E7268">
        <v>441.43</v>
      </c>
      <c r="F7268">
        <v>10</v>
      </c>
    </row>
    <row r="7269" spans="1:6" x14ac:dyDescent="0.3">
      <c r="A7269" t="str">
        <v>21145-78-8</v>
      </c>
      <c r="B7269" t="str">
        <v>5-ethenylbicyclo[2.2.2]oct-2-ene</v>
      </c>
      <c r="C7269" t="str">
        <v>C=CC1CC2CCC1C=C2</v>
      </c>
      <c r="D7269" t="str">
        <v>CCCCCCCCCC</v>
      </c>
      <c r="E7269">
        <v>441.59</v>
      </c>
      <c r="F7269">
        <v>10</v>
      </c>
    </row>
    <row r="7270" spans="1:6" x14ac:dyDescent="0.3">
      <c r="A7270" t="str">
        <v>29350-67-2</v>
      </c>
      <c r="B7270" t="str">
        <v>1-methyl-4-propan-2-ylcyclohexene</v>
      </c>
      <c r="C7270" t="str">
        <v>CC1=CCC(CC1)C(C)C</v>
      </c>
      <c r="D7270" t="str">
        <v>CCCCCCCCCC</v>
      </c>
      <c r="E7270">
        <v>441.65</v>
      </c>
      <c r="F7270">
        <v>10</v>
      </c>
    </row>
    <row r="7271" spans="1:6" x14ac:dyDescent="0.3">
      <c r="A7271" t="str">
        <v>5256-65-5</v>
      </c>
      <c r="B7271" t="str">
        <v>3-methyl-6-propan-2-ylcyclohexene</v>
      </c>
      <c r="C7271" t="str">
        <v>CC1CCC(C=C1)C(C)C</v>
      </c>
      <c r="D7271" t="str">
        <v>CCCCCCCCCC</v>
      </c>
      <c r="E7271">
        <v>442</v>
      </c>
      <c r="F7271">
        <v>10</v>
      </c>
    </row>
    <row r="7272" spans="1:6" x14ac:dyDescent="0.3">
      <c r="A7272" t="str">
        <v>2223-54-3</v>
      </c>
      <c r="B7272" t="str">
        <v>3,3,6,6-tetramethylcyclohexa-1,4-diene</v>
      </c>
      <c r="C7272" t="str">
        <v>CC1(C=CC(C=C1)(C)C)C</v>
      </c>
      <c r="D7272" t="str">
        <v>CCCCCCCCCC</v>
      </c>
      <c r="E7272">
        <v>442.08</v>
      </c>
      <c r="F7272">
        <v>10</v>
      </c>
    </row>
    <row r="7273" spans="1:6" x14ac:dyDescent="0.3">
      <c r="A7273" t="str">
        <v>1005-68-1</v>
      </c>
      <c r="B7273" t="str">
        <v>3-methylbutylcyclopentane</v>
      </c>
      <c r="C7273" t="str">
        <v>CC(C)CCC1CCCC1</v>
      </c>
      <c r="D7273" t="str">
        <v>CCCCCCCCCC</v>
      </c>
      <c r="E7273">
        <v>442.15</v>
      </c>
      <c r="F7273">
        <v>10</v>
      </c>
    </row>
    <row r="7274" spans="1:6" x14ac:dyDescent="0.3">
      <c r="A7274" t="str">
        <v>4795-86-2</v>
      </c>
      <c r="B7274" t="str">
        <v>(1R,2S,5R)-2,6,6-trimethylbicyclo[3.1.1]heptane</v>
      </c>
      <c r="C7274" t="str">
        <v>C[C@H]1CC[C@@H]2C[C@H]1C2(C)C</v>
      </c>
      <c r="D7274" t="str">
        <v>CCCCCCCCCC</v>
      </c>
      <c r="E7274">
        <v>442.15</v>
      </c>
      <c r="F7274">
        <v>10</v>
      </c>
    </row>
    <row r="7275" spans="1:6" x14ac:dyDescent="0.3">
      <c r="A7275" t="str">
        <v>2778-68-9</v>
      </c>
      <c r="B7275" t="str">
        <v>(1S,3S,6R)-3,7,7-trimethylbicyclo[4.1.0]heptane</v>
      </c>
      <c r="C7275" t="str">
        <v>C[C@H]1CC[C@@H]2[C@H](C1)C2(C)C</v>
      </c>
      <c r="D7275" t="str">
        <v>CCCCCCCCCC</v>
      </c>
      <c r="E7275">
        <v>442.15</v>
      </c>
      <c r="F7275">
        <v>10</v>
      </c>
    </row>
    <row r="7276" spans="1:6" x14ac:dyDescent="0.3">
      <c r="A7276" t="str">
        <v>4388-88-9</v>
      </c>
      <c r="B7276" t="str">
        <v>2,2,5,5-tetramethylhexane-3,4-dione</v>
      </c>
      <c r="C7276" t="str">
        <v>CC(C)(C)C(=O)C(=O)C(C)(C)C</v>
      </c>
      <c r="D7276" t="str">
        <v>CCCCCCCCCC</v>
      </c>
      <c r="E7276">
        <v>442.15</v>
      </c>
      <c r="F7276">
        <v>10</v>
      </c>
    </row>
    <row r="7277" spans="1:6" x14ac:dyDescent="0.3">
      <c r="A7277" t="str">
        <v>5208-49-1</v>
      </c>
      <c r="B7277" t="str">
        <v>(1R,4R,6S)-4,7,7-trimethylbicyclo[4.1.0]hept-2-ene</v>
      </c>
      <c r="C7277" t="str">
        <v>C[C@@H]1C[C@H]2[C@H](C2(C)C)C=C1</v>
      </c>
      <c r="D7277" t="str">
        <v>CCCCCCCCCC</v>
      </c>
      <c r="E7277">
        <v>442.15</v>
      </c>
      <c r="F7277">
        <v>10</v>
      </c>
    </row>
    <row r="7278" spans="1:6" x14ac:dyDescent="0.3">
      <c r="A7278" t="str">
        <v>66929-89-3</v>
      </c>
      <c r="B7278" t="str">
        <v>9-methylidenetricyclo[4.2.1.02,5]non-7-ene</v>
      </c>
      <c r="C7278" t="str">
        <v>C=C1C2C=CC1C3C2CC3</v>
      </c>
      <c r="D7278" t="str">
        <v>CCCCCCCCCC</v>
      </c>
      <c r="E7278">
        <v>442.27</v>
      </c>
      <c r="F7278">
        <v>10</v>
      </c>
    </row>
    <row r="7279" spans="1:6" x14ac:dyDescent="0.3">
      <c r="A7279" t="str">
        <v>37689-16-0</v>
      </c>
      <c r="B7279" t="str">
        <v>3-(3-methylbutyl)cyclopentene</v>
      </c>
      <c r="C7279" t="str">
        <v>CC(C)CCC1CCC=C1</v>
      </c>
      <c r="D7279" t="str">
        <v>CCCCCCCCCC</v>
      </c>
      <c r="E7279">
        <v>442.4</v>
      </c>
      <c r="F7279">
        <v>10</v>
      </c>
    </row>
    <row r="7280" spans="1:6" x14ac:dyDescent="0.3">
      <c r="A7280" t="str">
        <v>52897-17-3</v>
      </c>
      <c r="B7280" t="str">
        <v>3-ethyl-2,2,3-trimethylpentane</v>
      </c>
      <c r="C7280" t="str">
        <v>CCC(C)(CC)C(C)(C)C</v>
      </c>
      <c r="D7280" t="str">
        <v>CCCCCCCCCC</v>
      </c>
      <c r="E7280">
        <v>442.66</v>
      </c>
      <c r="F7280">
        <v>10</v>
      </c>
    </row>
    <row r="7281" spans="1:6" x14ac:dyDescent="0.3">
      <c r="A7281" t="str">
        <v>19689-19-1</v>
      </c>
      <c r="B7281" t="str">
        <v>dec-5-ene</v>
      </c>
      <c r="C7281" t="str">
        <v>CCCCC=CCCCC</v>
      </c>
      <c r="D7281" t="str">
        <v>CCCCCCCCCC</v>
      </c>
      <c r="E7281">
        <v>442.75</v>
      </c>
      <c r="F7281">
        <v>10</v>
      </c>
    </row>
    <row r="7282" spans="1:6" x14ac:dyDescent="0.3">
      <c r="A7282" t="str">
        <v>37689-14-8</v>
      </c>
      <c r="B7282" t="str">
        <v>3-pentylcyclopentene</v>
      </c>
      <c r="C7282" t="str">
        <v>CCCCCC1CCC=C1</v>
      </c>
      <c r="D7282" t="str">
        <v>CCCCCCCCCC</v>
      </c>
      <c r="E7282">
        <v>442.84</v>
      </c>
      <c r="F7282">
        <v>10</v>
      </c>
    </row>
    <row r="7283" spans="1:6" x14ac:dyDescent="0.3">
      <c r="A7283" t="str">
        <v>52897-16-2</v>
      </c>
      <c r="B7283" t="str">
        <v>3,3-diethyl-2-methylpentane</v>
      </c>
      <c r="C7283" t="str">
        <v>CCC(CC)(CC)C(C)C</v>
      </c>
      <c r="D7283" t="str">
        <v>CCCCCCCCCC</v>
      </c>
      <c r="E7283">
        <v>442.86</v>
      </c>
      <c r="F7283">
        <v>10</v>
      </c>
    </row>
    <row r="7284" spans="1:6" x14ac:dyDescent="0.3">
      <c r="A7284" t="str">
        <v>77-73-6</v>
      </c>
      <c r="B7284" t="str">
        <v>tricyclo[5.2.1.02,6]deca-3,8-diene</v>
      </c>
      <c r="C7284" t="str">
        <v>C1C=CC2C1C3CC2C=C3</v>
      </c>
      <c r="D7284" t="str">
        <v>CCCCCCCCCC</v>
      </c>
      <c r="E7284">
        <v>442.93669999999997</v>
      </c>
      <c r="F7284">
        <v>10</v>
      </c>
    </row>
    <row r="7285" spans="1:6" x14ac:dyDescent="0.3">
      <c r="A7285" t="str">
        <v>22769-00-2</v>
      </c>
      <c r="B7285" t="str">
        <v>1,2-bis[(E)-prop-1-enyl]cyclobutane</v>
      </c>
      <c r="C7285" t="str">
        <v>C/C=C/C1C(CC1)/C=C/C</v>
      </c>
      <c r="D7285" t="str">
        <v>CCCCCCCCCC</v>
      </c>
      <c r="E7285">
        <v>443.06</v>
      </c>
      <c r="F7285">
        <v>10</v>
      </c>
    </row>
    <row r="7286" spans="1:6" x14ac:dyDescent="0.3">
      <c r="A7286" t="str">
        <v>66929-86-0</v>
      </c>
      <c r="B7286" t="str">
        <v>9-methylidenetricyclo[4.2.1.02,5]nonane</v>
      </c>
      <c r="C7286" t="str">
        <v>C=C1C2CCC1C3C2CC3</v>
      </c>
      <c r="D7286" t="str">
        <v>CCCCCCCCCC</v>
      </c>
      <c r="E7286">
        <v>443.11</v>
      </c>
      <c r="F7286">
        <v>10</v>
      </c>
    </row>
    <row r="7287" spans="1:6" x14ac:dyDescent="0.3">
      <c r="A7287" t="str">
        <v>2050-43-3</v>
      </c>
      <c r="B7287" t="str">
        <v>N-(2,4-dimethylphenyl)acetamide</v>
      </c>
      <c r="C7287" t="str">
        <v>CC1=CC(=C(C=C1)NC(=O)C)C</v>
      </c>
      <c r="D7287" t="str">
        <v>CCCCCCCCCC</v>
      </c>
      <c r="E7287">
        <v>443.15</v>
      </c>
      <c r="F7287">
        <v>10</v>
      </c>
    </row>
    <row r="7288" spans="1:6" x14ac:dyDescent="0.3">
      <c r="A7288" t="str">
        <v>13259-75-1</v>
      </c>
      <c r="B7288" t="str">
        <v>2-methyl-1,1-dipropoxypropane</v>
      </c>
      <c r="C7288" t="str">
        <v>CCCOC(C(C)C)OCCC</v>
      </c>
      <c r="D7288" t="str">
        <v>CCCCCCCCCC</v>
      </c>
      <c r="E7288">
        <v>443.15</v>
      </c>
      <c r="F7288">
        <v>10</v>
      </c>
    </row>
    <row r="7289" spans="1:6" x14ac:dyDescent="0.3">
      <c r="A7289" t="str">
        <v>13466-78-9</v>
      </c>
      <c r="B7289" t="str">
        <v>3,7,7-trimethylbicyclo[4.1.0]hept-3-ene</v>
      </c>
      <c r="C7289" t="str">
        <v>CC1=CCC2C(C1)C2(C)C</v>
      </c>
      <c r="D7289" t="str">
        <v>CCCCCCCCCC</v>
      </c>
      <c r="E7289">
        <v>443.15</v>
      </c>
      <c r="F7289">
        <v>10</v>
      </c>
    </row>
    <row r="7290" spans="1:6" x14ac:dyDescent="0.3">
      <c r="A7290" t="str">
        <v>25339-53-1</v>
      </c>
      <c r="B7290" t="str">
        <v>(E)-dec-2-ene</v>
      </c>
      <c r="C7290" t="str">
        <v>CCCCCCC/C=C/C</v>
      </c>
      <c r="D7290" t="str">
        <v>CCCCCCCCCC</v>
      </c>
      <c r="E7290">
        <v>443.15</v>
      </c>
      <c r="F7290">
        <v>10</v>
      </c>
    </row>
    <row r="7291" spans="1:6" x14ac:dyDescent="0.3">
      <c r="A7291" t="str">
        <v>3725-07-3</v>
      </c>
      <c r="B7291" t="str">
        <v>3,6-dimethylocta-2,6-dien-4-yne</v>
      </c>
      <c r="C7291" t="str">
        <v>CC=C(C)C#CC(=CC)C</v>
      </c>
      <c r="D7291" t="str">
        <v>CCCCCCCCCC</v>
      </c>
      <c r="E7291">
        <v>443.15</v>
      </c>
      <c r="F7291">
        <v>10</v>
      </c>
    </row>
    <row r="7292" spans="1:6" x14ac:dyDescent="0.3">
      <c r="A7292" t="str">
        <v>4926-71-0</v>
      </c>
      <c r="B7292" t="str">
        <v>(1R,2S)-1-methyl-2-propylcyclohexane</v>
      </c>
      <c r="C7292" t="str">
        <v>CCC[C@H]1CCCC[C@H]1C</v>
      </c>
      <c r="D7292" t="str">
        <v>CCCCCCCCCC</v>
      </c>
      <c r="E7292">
        <v>443.28</v>
      </c>
      <c r="F7292">
        <v>10</v>
      </c>
    </row>
    <row r="7293" spans="1:6" x14ac:dyDescent="0.3">
      <c r="A7293" t="str">
        <v>13990-93-7</v>
      </c>
      <c r="B7293" t="str">
        <v>1,4-diethylcyclohexane</v>
      </c>
      <c r="C7293" t="str">
        <v>CCC1CCC(CC1)CC</v>
      </c>
      <c r="D7293" t="str">
        <v>CCCCCCCCCC</v>
      </c>
      <c r="E7293">
        <v>443.28</v>
      </c>
      <c r="F7293">
        <v>10</v>
      </c>
    </row>
    <row r="7294" spans="1:6" x14ac:dyDescent="0.3">
      <c r="A7294" t="str">
        <v>42806-77-9</v>
      </c>
      <c r="B7294" t="str">
        <v>(1R,2R)-1-methyl-2-propylcyclohexane</v>
      </c>
      <c r="C7294" t="str">
        <v>CCC[C@@H]1CCCC[C@H]1C</v>
      </c>
      <c r="D7294" t="str">
        <v>CCCCCCCCCC</v>
      </c>
      <c r="E7294">
        <v>443.28</v>
      </c>
      <c r="F7294">
        <v>10</v>
      </c>
    </row>
    <row r="7295" spans="1:6" x14ac:dyDescent="0.3">
      <c r="A7295" t="str">
        <v>499-97-8</v>
      </c>
      <c r="B7295" t="str">
        <v>1-methylidene-4-prop-1-en-2-ylcyclohexane</v>
      </c>
      <c r="C7295" t="str">
        <v>CC(=C)C1CCC(=C)CC1</v>
      </c>
      <c r="D7295" t="str">
        <v>CCCCCCCCCC</v>
      </c>
      <c r="E7295">
        <v>443.67</v>
      </c>
      <c r="F7295">
        <v>10</v>
      </c>
    </row>
    <row r="7296" spans="1:6" x14ac:dyDescent="0.3">
      <c r="A7296" t="str">
        <v>19689-18-0</v>
      </c>
      <c r="B7296" t="str">
        <v>dec-4-ene</v>
      </c>
      <c r="C7296" t="str">
        <v>CCCCCC=CCCC</v>
      </c>
      <c r="D7296" t="str">
        <v>CCCCCCCCCC</v>
      </c>
      <c r="E7296">
        <v>443.75</v>
      </c>
      <c r="F7296">
        <v>10</v>
      </c>
    </row>
    <row r="7297" spans="1:6" x14ac:dyDescent="0.3">
      <c r="A7297" t="str">
        <v>24770-64-7</v>
      </c>
      <c r="B7297" t="str">
        <v>1,1,3,3-tetramethylcyclohexane</v>
      </c>
      <c r="C7297" t="str">
        <v>CC1(CCCC(C1)(C)C)C</v>
      </c>
      <c r="D7297" t="str">
        <v>CCCCCCCCCC</v>
      </c>
      <c r="E7297">
        <v>443.76</v>
      </c>
      <c r="F7297">
        <v>10</v>
      </c>
    </row>
    <row r="7298" spans="1:6" x14ac:dyDescent="0.3">
      <c r="A7298" t="str">
        <v>14072-87-8</v>
      </c>
      <c r="B7298" t="str">
        <v>3-tert-butylcyclohexene</v>
      </c>
      <c r="C7298" t="str">
        <v>CC(C)(C)C1CCCC=C1</v>
      </c>
      <c r="D7298" t="str">
        <v>CCCCCCCCCC</v>
      </c>
      <c r="E7298">
        <v>443.88</v>
      </c>
      <c r="F7298">
        <v>10</v>
      </c>
    </row>
    <row r="7299" spans="1:6" x14ac:dyDescent="0.3">
      <c r="A7299" t="str">
        <v>5675-27-4</v>
      </c>
      <c r="B7299" t="str">
        <v>(4E)-deca-1,4-diene</v>
      </c>
      <c r="C7299" t="str">
        <v>CCCCC/C=C/CC=C</v>
      </c>
      <c r="D7299" t="str">
        <v>CCCCCCCCCC</v>
      </c>
      <c r="E7299">
        <v>443.9</v>
      </c>
      <c r="F7299">
        <v>10</v>
      </c>
    </row>
    <row r="7300" spans="1:6" x14ac:dyDescent="0.3">
      <c r="A7300" t="str">
        <v>26547-47-7</v>
      </c>
      <c r="B7300" t="str">
        <v>2-methyl-2-[2-[(2-methylpropan-2-yl)oxy]ethoxy]propane</v>
      </c>
      <c r="C7300" t="str">
        <v>CC(C)(C)OCCOC(C)(C)C</v>
      </c>
      <c r="D7300" t="str">
        <v>CCCCCCCCCC</v>
      </c>
      <c r="E7300">
        <v>444.15</v>
      </c>
      <c r="F7300">
        <v>10</v>
      </c>
    </row>
    <row r="7301" spans="1:6" x14ac:dyDescent="0.3">
      <c r="A7301" t="str">
        <v>6816-17-7</v>
      </c>
      <c r="B7301" t="str">
        <v>dec-2-ene</v>
      </c>
      <c r="C7301" t="str">
        <v>CCCCCCCC=CC</v>
      </c>
      <c r="D7301" t="str">
        <v>CCCCCCCCCC</v>
      </c>
      <c r="E7301">
        <v>444.2</v>
      </c>
      <c r="F7301">
        <v>10</v>
      </c>
    </row>
    <row r="7302" spans="1:6" x14ac:dyDescent="0.3">
      <c r="A7302" t="str">
        <v>34122-40-2</v>
      </c>
      <c r="B7302" t="str">
        <v>1,4,4-trimethyl-2-oxido-2-aza-3-azoniabicyclo[3.2.2]nonane 3-oxide</v>
      </c>
      <c r="C7302" t="str">
        <v>CC1(C2CCC(CC2)(N([N+]1=O)[O-])C)C</v>
      </c>
      <c r="D7302" t="str">
        <v>CCCCCCCCCC</v>
      </c>
      <c r="E7302">
        <v>444.44</v>
      </c>
      <c r="F7302">
        <v>10</v>
      </c>
    </row>
    <row r="7303" spans="1:6" x14ac:dyDescent="0.3">
      <c r="A7303" t="str">
        <v>5669-09-0</v>
      </c>
      <c r="B7303" t="str">
        <v>2-methyl-1-[1-(2-methylpropoxy)ethoxy]propane</v>
      </c>
      <c r="C7303" t="str">
        <v>CC(C)COC(C)OCC(C)C</v>
      </c>
      <c r="D7303" t="str">
        <v>CCCCCCCCCC</v>
      </c>
      <c r="E7303">
        <v>444.45</v>
      </c>
      <c r="F7303">
        <v>10</v>
      </c>
    </row>
    <row r="7304" spans="1:6" x14ac:dyDescent="0.3">
      <c r="A7304" t="str">
        <v>6153-16-8</v>
      </c>
      <c r="B7304" t="str">
        <v>(6S)-3-methylidene-6-propan-2-ylcyclohexene</v>
      </c>
      <c r="C7304" t="str">
        <v>CC(C)[C@@H]1CCC(=C)C=C1</v>
      </c>
      <c r="D7304" t="str">
        <v>CCCCCCCCCC</v>
      </c>
      <c r="E7304">
        <v>444.65</v>
      </c>
      <c r="F7304">
        <v>10</v>
      </c>
    </row>
    <row r="7305" spans="1:6" x14ac:dyDescent="0.3">
      <c r="A7305" t="str">
        <v>106623-85-2</v>
      </c>
      <c r="B7305" t="str">
        <v>5-ethylbicyclo[2.2.2]oct-2-ene</v>
      </c>
      <c r="C7305" t="str">
        <v>CCC1CC2CCC1C=C2</v>
      </c>
      <c r="D7305" t="str">
        <v>CCCCCCCCCC</v>
      </c>
      <c r="E7305">
        <v>444.91</v>
      </c>
      <c r="F7305">
        <v>10</v>
      </c>
    </row>
    <row r="7306" spans="1:6" x14ac:dyDescent="0.3">
      <c r="A7306" t="str">
        <v>4458-33-7</v>
      </c>
      <c r="B7306" t="str">
        <v>N-butyl-N-ethylbutan-1-amine</v>
      </c>
      <c r="C7306" t="str">
        <v>CCCCN(CC)CCCC</v>
      </c>
      <c r="D7306" t="str">
        <v>CCCCCCCCCC</v>
      </c>
      <c r="E7306">
        <v>445.65</v>
      </c>
      <c r="F7306">
        <v>10</v>
      </c>
    </row>
    <row r="7307" spans="1:6" x14ac:dyDescent="0.3">
      <c r="A7307" t="str">
        <v>1005-51-2</v>
      </c>
      <c r="B7307" t="str">
        <v>tricyclo[3.3.2.02,8]deca-3,6,9-triene</v>
      </c>
      <c r="C7307" t="str">
        <v>C1=CC2C3C2C=CC1C=C3</v>
      </c>
      <c r="D7307" t="str">
        <v>CCCCCCCCCC</v>
      </c>
      <c r="E7307">
        <v>445.7</v>
      </c>
      <c r="F7307">
        <v>10</v>
      </c>
    </row>
    <row r="7308" spans="1:6" x14ac:dyDescent="0.3">
      <c r="A7308" t="str">
        <v>6053-74-3</v>
      </c>
      <c r="B7308" t="str">
        <v>tricyclo[5.2.1.04,10]deca-2,5,8-triene</v>
      </c>
      <c r="C7308" t="str">
        <v>C1=CC2C=CC3C2C1C=C3</v>
      </c>
      <c r="D7308" t="str">
        <v>CCCCCCCCCC</v>
      </c>
      <c r="E7308">
        <v>445.7</v>
      </c>
      <c r="F7308">
        <v>10</v>
      </c>
    </row>
    <row r="7309" spans="1:6" x14ac:dyDescent="0.3">
      <c r="A7309" t="str">
        <v>27720-84-9</v>
      </c>
      <c r="B7309" t="str">
        <v>(1-cyclopropyl-2-methylprop-1-enyl)cyclopropane</v>
      </c>
      <c r="C7309" t="str">
        <v>CC(=C(C1CC1)C2CC2)C</v>
      </c>
      <c r="D7309" t="str">
        <v>CCCCCCCCCC</v>
      </c>
      <c r="E7309">
        <v>445.8</v>
      </c>
      <c r="F7309">
        <v>10</v>
      </c>
    </row>
    <row r="7310" spans="1:6" x14ac:dyDescent="0.3">
      <c r="A7310" t="str">
        <v>514-14-7</v>
      </c>
      <c r="B7310" t="str">
        <v>2,7,7-trimethylbicyclo[2.2.1]hept-2-ene</v>
      </c>
      <c r="C7310" t="str">
        <v>CC1=CC2CCC1C2(C)C</v>
      </c>
      <c r="D7310" t="str">
        <v>CCCCCCCCCC</v>
      </c>
      <c r="E7310">
        <v>445.86</v>
      </c>
      <c r="F7310">
        <v>10</v>
      </c>
    </row>
    <row r="7311" spans="1:6" x14ac:dyDescent="0.3">
      <c r="A7311" t="str">
        <v>1195-31-9</v>
      </c>
      <c r="B7311" t="str">
        <v>(4R)-1-methyl-4-propan-2-ylcyclohexene</v>
      </c>
      <c r="C7311" t="str">
        <v>CC1=CC[C@@H](CC1)C(C)C</v>
      </c>
      <c r="D7311" t="str">
        <v>CCCCCCCCCC</v>
      </c>
      <c r="E7311">
        <v>446.15</v>
      </c>
      <c r="F7311">
        <v>10</v>
      </c>
    </row>
    <row r="7312" spans="1:6" x14ac:dyDescent="0.3">
      <c r="A7312" t="str">
        <v>4116-93-2</v>
      </c>
      <c r="B7312" t="str">
        <v>deca-2,8-diyne</v>
      </c>
      <c r="C7312" t="str">
        <v>CC#CCCCCC#CC</v>
      </c>
      <c r="D7312" t="str">
        <v>CCCCCCCCCC</v>
      </c>
      <c r="E7312">
        <v>446.4</v>
      </c>
      <c r="F7312">
        <v>10</v>
      </c>
    </row>
    <row r="7313" spans="1:6" x14ac:dyDescent="0.3">
      <c r="A7313" t="str">
        <v>16387-71-6</v>
      </c>
      <c r="B7313" t="str">
        <v>deca-4,6-diyne</v>
      </c>
      <c r="C7313" t="str">
        <v>CCCC#CC#CCCC</v>
      </c>
      <c r="D7313" t="str">
        <v>CCCCCCCCCC</v>
      </c>
      <c r="E7313">
        <v>446.4</v>
      </c>
      <c r="F7313">
        <v>10</v>
      </c>
    </row>
    <row r="7314" spans="1:6" x14ac:dyDescent="0.3">
      <c r="A7314" t="str">
        <v>56798-18-6</v>
      </c>
      <c r="B7314" t="str">
        <v>3-(3-methylbut-1-en-2-yloxy)pentane</v>
      </c>
      <c r="C7314" t="str">
        <v>CCC(CC)OC(=C)C(C)C</v>
      </c>
      <c r="D7314" t="str">
        <v>CCCCCCCCCC</v>
      </c>
      <c r="E7314">
        <v>446.5</v>
      </c>
      <c r="F7314">
        <v>10</v>
      </c>
    </row>
    <row r="7315" spans="1:6" x14ac:dyDescent="0.3">
      <c r="A7315" t="str">
        <v>768-46-7</v>
      </c>
      <c r="B7315" t="str">
        <v>tricyclo[3.3.2.02,8]deca-3,6-diene</v>
      </c>
      <c r="C7315" t="str">
        <v>C1CC2C3C2C=CC1C=C3</v>
      </c>
      <c r="D7315" t="str">
        <v>CCCCCCCCCC</v>
      </c>
      <c r="E7315">
        <v>446.54</v>
      </c>
      <c r="F7315">
        <v>10</v>
      </c>
    </row>
    <row r="7316" spans="1:6" x14ac:dyDescent="0.3">
      <c r="A7316" t="str">
        <v>31678-74-7</v>
      </c>
      <c r="B7316" t="str">
        <v>tricyclo[5.2.1.04,10]deca-2,5-diene</v>
      </c>
      <c r="C7316" t="str">
        <v>C1CC2C=CC3C2C1C=C3</v>
      </c>
      <c r="D7316" t="str">
        <v>CCCCCCCCCC</v>
      </c>
      <c r="E7316">
        <v>446.54</v>
      </c>
      <c r="F7316">
        <v>10</v>
      </c>
    </row>
    <row r="7317" spans="1:6" x14ac:dyDescent="0.3">
      <c r="A7317" t="str">
        <v>66039-62-1</v>
      </c>
      <c r="B7317" t="str">
        <v>tricyclo[5.3.0.02,8]deca-3,5-diene</v>
      </c>
      <c r="C7317" t="str">
        <v>C1CC2C3C1C2C=CC=C3</v>
      </c>
      <c r="D7317" t="str">
        <v>CCCCCCCCCC</v>
      </c>
      <c r="E7317">
        <v>446.54</v>
      </c>
      <c r="F7317">
        <v>10</v>
      </c>
    </row>
    <row r="7318" spans="1:6" x14ac:dyDescent="0.3">
      <c r="A7318" t="str">
        <v>2243-33-6</v>
      </c>
      <c r="B7318" t="str">
        <v>(5S)-2-methyl-5-propan-2-ylcyclohexa-1,3-diene</v>
      </c>
      <c r="C7318" t="str">
        <v>CC1=CC[C@H](C=C1)C(C)C</v>
      </c>
      <c r="D7318" t="str">
        <v>CCCCCCCCCC</v>
      </c>
      <c r="E7318">
        <v>446.65</v>
      </c>
      <c r="F7318">
        <v>10</v>
      </c>
    </row>
    <row r="7319" spans="1:6" x14ac:dyDescent="0.3">
      <c r="A7319" t="str">
        <v>4104-56-7</v>
      </c>
      <c r="B7319" t="str">
        <v>3-(2-methylpropyl)cyclohexene</v>
      </c>
      <c r="C7319" t="str">
        <v>CC(C)CC1CCCC=C1</v>
      </c>
      <c r="D7319" t="str">
        <v>CCCCCCCCCC</v>
      </c>
      <c r="E7319">
        <v>446.67</v>
      </c>
      <c r="F7319">
        <v>10</v>
      </c>
    </row>
    <row r="7320" spans="1:6" x14ac:dyDescent="0.3">
      <c r="A7320" t="str">
        <v>15232-91-4</v>
      </c>
      <c r="B7320" t="str">
        <v>3-butan-2-ylcyclohexene</v>
      </c>
      <c r="C7320" t="str">
        <v>CCC(C)C1CCCC=C1</v>
      </c>
      <c r="D7320" t="str">
        <v>CCCCCCCCCC</v>
      </c>
      <c r="E7320">
        <v>446.67</v>
      </c>
      <c r="F7320">
        <v>10</v>
      </c>
    </row>
    <row r="7321" spans="1:6" x14ac:dyDescent="0.3">
      <c r="A7321" t="str">
        <v>514-94-3</v>
      </c>
      <c r="B7321" t="str">
        <v>1,5,5,6-tetramethylcyclohexa-1,3-diene</v>
      </c>
      <c r="C7321" t="str">
        <v>CC1C(=CC=CC1(C)C)C</v>
      </c>
      <c r="D7321" t="str">
        <v>CCCCCCCCCC</v>
      </c>
      <c r="E7321">
        <v>446.82</v>
      </c>
      <c r="F7321">
        <v>10</v>
      </c>
    </row>
    <row r="7322" spans="1:6" x14ac:dyDescent="0.3">
      <c r="A7322" t="str">
        <v>52291-46-0</v>
      </c>
      <c r="B7322" t="str">
        <v>1,2-ditert-butyl-1,2-dimethylhydrazine</v>
      </c>
      <c r="C7322" t="str">
        <v>CC(C)(C)N(C)N(C)C(C)(C)C</v>
      </c>
      <c r="D7322" t="str">
        <v>CCCCCCCCCC</v>
      </c>
      <c r="E7322">
        <v>446.82</v>
      </c>
      <c r="F7322">
        <v>10</v>
      </c>
    </row>
    <row r="7323" spans="1:6" x14ac:dyDescent="0.3">
      <c r="A7323" t="str">
        <v>103-44-6</v>
      </c>
      <c r="B7323" t="str">
        <v>3-(ethenoxymethyl)heptane</v>
      </c>
      <c r="C7323" t="str">
        <v>CCCCC(CC)COC=C</v>
      </c>
      <c r="D7323" t="str">
        <v>CCCCCCCCCC</v>
      </c>
      <c r="E7323">
        <v>447.06</v>
      </c>
      <c r="F7323">
        <v>10</v>
      </c>
    </row>
    <row r="7324" spans="1:6" x14ac:dyDescent="0.3">
      <c r="A7324" t="str">
        <v>51698-73-8</v>
      </c>
      <c r="B7324" t="str">
        <v>7,8-dimethylidenebicyclo[2.2.2]octa-2,5-diene</v>
      </c>
      <c r="C7324" t="str">
        <v>C=C1C2C=CC(C1=C)C=C2</v>
      </c>
      <c r="D7324" t="str">
        <v>CCCCCCCCCC</v>
      </c>
      <c r="E7324">
        <v>447.06</v>
      </c>
      <c r="F7324">
        <v>10</v>
      </c>
    </row>
    <row r="7325" spans="1:6" x14ac:dyDescent="0.3">
      <c r="A7325" t="str">
        <v>3983-07-1</v>
      </c>
      <c r="B7325" t="str">
        <v>3-butylcyclohexene</v>
      </c>
      <c r="C7325" t="str">
        <v>CCCCC1CCCC=C1</v>
      </c>
      <c r="D7325" t="str">
        <v>CCCCCCCCCC</v>
      </c>
      <c r="E7325">
        <v>447.11</v>
      </c>
      <c r="F7325">
        <v>10</v>
      </c>
    </row>
    <row r="7326" spans="1:6" x14ac:dyDescent="0.3">
      <c r="A7326" t="str">
        <v>21524-26-5</v>
      </c>
      <c r="B7326" t="str">
        <v>4-butylcyclohexene</v>
      </c>
      <c r="C7326" t="str">
        <v>CCCCC1CCC=CC1</v>
      </c>
      <c r="D7326" t="str">
        <v>CCCCCCCCCC</v>
      </c>
      <c r="E7326">
        <v>447.11</v>
      </c>
      <c r="F7326">
        <v>10</v>
      </c>
    </row>
    <row r="7327" spans="1:6" x14ac:dyDescent="0.3">
      <c r="A7327" t="str">
        <v>1124-24-9</v>
      </c>
      <c r="B7327" t="str">
        <v>1-methylidene-4-propan-2-ylcyclohexane</v>
      </c>
      <c r="C7327" t="str">
        <v>CC(C)C1CCC(=C)CC1</v>
      </c>
      <c r="D7327" t="str">
        <v>CCCCCCCCCC</v>
      </c>
      <c r="E7327">
        <v>447.15</v>
      </c>
      <c r="F7327">
        <v>10</v>
      </c>
    </row>
    <row r="7328" spans="1:6" x14ac:dyDescent="0.3">
      <c r="A7328" t="str">
        <v>7244-78-2</v>
      </c>
      <c r="B7328" t="str">
        <v>1-butoxy-4-nitrobenzene</v>
      </c>
      <c r="C7328" t="str">
        <v>CCCCOC1=CC=C(C=C1)[N+](=O)[O-]</v>
      </c>
      <c r="D7328" t="str">
        <v>CCCCCCCCCC</v>
      </c>
      <c r="E7328">
        <v>447.15</v>
      </c>
      <c r="F7328">
        <v>10</v>
      </c>
    </row>
    <row r="7329" spans="1:6" x14ac:dyDescent="0.3">
      <c r="A7329" t="str">
        <v>24569-89-9</v>
      </c>
      <c r="B7329" t="str">
        <v>tetracyclo[3.3.1.13,7.01,3]decane</v>
      </c>
      <c r="C7329" t="str">
        <v>C1C2CC34CC1CC3(C2)C4</v>
      </c>
      <c r="D7329" t="str">
        <v>CCCCCCCCCC</v>
      </c>
      <c r="E7329">
        <v>447.3</v>
      </c>
      <c r="F7329">
        <v>10</v>
      </c>
    </row>
    <row r="7330" spans="1:6" x14ac:dyDescent="0.3">
      <c r="A7330" t="str">
        <v>2826-19-9</v>
      </c>
      <c r="B7330" t="str">
        <v>tricyclo[5.2.1.02,6]dec-8-ene</v>
      </c>
      <c r="C7330" t="str">
        <v>C1CC2C(C1)C3CC2C=C3</v>
      </c>
      <c r="D7330" t="str">
        <v>CCCCCCCCCC</v>
      </c>
      <c r="E7330">
        <v>447.38</v>
      </c>
      <c r="F7330">
        <v>10</v>
      </c>
    </row>
    <row r="7331" spans="1:6" x14ac:dyDescent="0.3">
      <c r="A7331" t="str">
        <v>4488-57-7</v>
      </c>
      <c r="B7331" t="str">
        <v>tricyclo[5.2.1.02,6]dec-3-ene</v>
      </c>
      <c r="C7331" t="str">
        <v>C1CC2CC1C3C2C=CC3</v>
      </c>
      <c r="D7331" t="str">
        <v>CCCCCCCCCC</v>
      </c>
      <c r="E7331">
        <v>447.38</v>
      </c>
      <c r="F7331">
        <v>10</v>
      </c>
    </row>
    <row r="7332" spans="1:6" x14ac:dyDescent="0.3">
      <c r="A7332" t="str">
        <v>57595-39-8</v>
      </c>
      <c r="B7332" t="str">
        <v>tricyclo[5.2.1.04,10]dec-2-ene</v>
      </c>
      <c r="C7332" t="str">
        <v>C1CC2C=CC3C2C1CC3</v>
      </c>
      <c r="D7332" t="str">
        <v>CCCCCCCCCC</v>
      </c>
      <c r="E7332">
        <v>447.38</v>
      </c>
      <c r="F7332">
        <v>10</v>
      </c>
    </row>
    <row r="7333" spans="1:6" x14ac:dyDescent="0.3">
      <c r="A7333" t="str">
        <v>52993-54-1</v>
      </c>
      <c r="B7333" t="str">
        <v>1-methyl-1-propan-2-ylcyclohexane</v>
      </c>
      <c r="C7333" t="str">
        <v>CC(C)C1(CCCCC1)C</v>
      </c>
      <c r="D7333" t="str">
        <v>CCCCCCCCCC</v>
      </c>
      <c r="E7333">
        <v>447.75</v>
      </c>
      <c r="F7333">
        <v>10</v>
      </c>
    </row>
    <row r="7334" spans="1:6" x14ac:dyDescent="0.3">
      <c r="A7334" t="str">
        <v>21195-59-5</v>
      </c>
      <c r="B7334" t="str">
        <v>2-methyl-5-prop-1-en-2-ylcyclohexa-1,3-diene</v>
      </c>
      <c r="C7334" t="str">
        <v>CC1=CCC(C=C1)C(=C)C</v>
      </c>
      <c r="D7334" t="str">
        <v>CCCCCCCCCC</v>
      </c>
      <c r="E7334">
        <v>447.81</v>
      </c>
      <c r="F7334">
        <v>10</v>
      </c>
    </row>
    <row r="7335" spans="1:6" x14ac:dyDescent="0.3">
      <c r="A7335" t="str">
        <v>36528-62-8</v>
      </c>
      <c r="B7335" t="str">
        <v>5,6-dimethylidenebicyclo[2.2.2]oct-2-ene</v>
      </c>
      <c r="C7335" t="str">
        <v>C=C1C2CCC(C1=C)C=C2</v>
      </c>
      <c r="D7335" t="str">
        <v>CCCCCCCCCC</v>
      </c>
      <c r="E7335">
        <v>447.9</v>
      </c>
      <c r="F7335">
        <v>10</v>
      </c>
    </row>
    <row r="7336" spans="1:6" x14ac:dyDescent="0.3">
      <c r="A7336" t="str">
        <v>72569-84-7</v>
      </c>
      <c r="B7336" t="str">
        <v>2,4-dimethylidenebicyclo[3.2.1]oct-6-ene</v>
      </c>
      <c r="C7336" t="str">
        <v>C=C1CC(=C)C2CC1C=C2</v>
      </c>
      <c r="D7336" t="str">
        <v>CCCCCCCCCC</v>
      </c>
      <c r="E7336">
        <v>447.9</v>
      </c>
      <c r="F7336">
        <v>10</v>
      </c>
    </row>
    <row r="7337" spans="1:6" x14ac:dyDescent="0.3">
      <c r="A7337" t="str">
        <v>7399-49-7</v>
      </c>
      <c r="B7337" t="str">
        <v>1-methyl-2-prop-1-en-2-ylbenzene</v>
      </c>
      <c r="C7337" t="str">
        <v>CC1=CC=CC=C1C(=C)C</v>
      </c>
      <c r="D7337" t="str">
        <v>CCCCCCCCCC</v>
      </c>
      <c r="E7337">
        <v>448.15</v>
      </c>
      <c r="F7337">
        <v>10</v>
      </c>
    </row>
    <row r="7338" spans="1:6" x14ac:dyDescent="0.3">
      <c r="A7338" t="str">
        <v>13898-73-2</v>
      </c>
      <c r="B7338" t="str">
        <v>1-methyl-5-prop-1-en-2-ylcyclohexene</v>
      </c>
      <c r="C7338" t="str">
        <v>CC1=CCCC(C1)C(=C)C</v>
      </c>
      <c r="D7338" t="str">
        <v>CCCCCCCCCC</v>
      </c>
      <c r="E7338">
        <v>448.15</v>
      </c>
      <c r="F7338">
        <v>10</v>
      </c>
    </row>
    <row r="7339" spans="1:6" x14ac:dyDescent="0.3">
      <c r="A7339" t="str">
        <v>249-87-6</v>
      </c>
      <c r="B7339" t="str">
        <v>tricyclo[4.2.2.02,5]decane</v>
      </c>
      <c r="C7339" t="str">
        <v>C1CC2CCC1C3C2CC3</v>
      </c>
      <c r="D7339" t="str">
        <v>CCCCCCCCCC</v>
      </c>
      <c r="E7339">
        <v>448.22</v>
      </c>
      <c r="F7339">
        <v>10</v>
      </c>
    </row>
    <row r="7340" spans="1:6" x14ac:dyDescent="0.3">
      <c r="A7340" t="str">
        <v>277-87-2</v>
      </c>
      <c r="B7340" t="str">
        <v>tricyclo[6.2.0.03,6]decane</v>
      </c>
      <c r="C7340" t="str">
        <v>C1CC2C1CC3CCC3C2</v>
      </c>
      <c r="D7340" t="str">
        <v>CCCCCCCCCC</v>
      </c>
      <c r="E7340">
        <v>448.22</v>
      </c>
      <c r="F7340">
        <v>10</v>
      </c>
    </row>
    <row r="7341" spans="1:6" x14ac:dyDescent="0.3">
      <c r="A7341" t="str">
        <v>281-23-2</v>
      </c>
      <c r="B7341" t="str">
        <v>adamantane</v>
      </c>
      <c r="C7341" t="str">
        <v>C1C2CC3CC1CC(C2)C3</v>
      </c>
      <c r="D7341" t="str">
        <v>CCCCCCCCCC</v>
      </c>
      <c r="E7341">
        <v>448.22</v>
      </c>
      <c r="F7341">
        <v>10</v>
      </c>
    </row>
    <row r="7342" spans="1:6" x14ac:dyDescent="0.3">
      <c r="A7342" t="str">
        <v>283-49-8</v>
      </c>
      <c r="B7342" t="str">
        <v>tricyclo[3.3.2.02,8]decane</v>
      </c>
      <c r="C7342" t="str">
        <v>C1CC2C3C2CCC1CC3</v>
      </c>
      <c r="D7342" t="str">
        <v>CCCCCCCCCC</v>
      </c>
      <c r="E7342">
        <v>448.22</v>
      </c>
      <c r="F7342">
        <v>10</v>
      </c>
    </row>
    <row r="7343" spans="1:6" x14ac:dyDescent="0.3">
      <c r="A7343" t="str">
        <v>286-73-7</v>
      </c>
      <c r="B7343" t="str">
        <v>tricyclo[7.1.0.04,6]decane</v>
      </c>
      <c r="C7343" t="str">
        <v>C1CC2CC2CCC3C1C3</v>
      </c>
      <c r="D7343" t="str">
        <v>CCCCCCCCCC</v>
      </c>
      <c r="E7343">
        <v>448.22</v>
      </c>
      <c r="F7343">
        <v>10</v>
      </c>
    </row>
    <row r="7344" spans="1:6" x14ac:dyDescent="0.3">
      <c r="A7344" t="str">
        <v>17760-91-7</v>
      </c>
      <c r="B7344" t="str">
        <v>tricyclo[5.2.1.04,10]decane</v>
      </c>
      <c r="C7344" t="str">
        <v>C1CC2CCC3C2C1CC3</v>
      </c>
      <c r="D7344" t="str">
        <v>CCCCCCCCCC</v>
      </c>
      <c r="E7344">
        <v>448.22</v>
      </c>
      <c r="F7344">
        <v>10</v>
      </c>
    </row>
    <row r="7345" spans="1:6" x14ac:dyDescent="0.3">
      <c r="A7345" t="str">
        <v>34454-77-8</v>
      </c>
      <c r="B7345" t="str">
        <v>3-methyl-1-(2-methylbut-3-en-2-yloxy)but-2-ene</v>
      </c>
      <c r="C7345" t="str">
        <v>CC(=CCOC(C)(C)C=C)C</v>
      </c>
      <c r="D7345" t="str">
        <v>CCCCCCCCCC</v>
      </c>
      <c r="E7345">
        <v>448.31</v>
      </c>
      <c r="F7345">
        <v>10</v>
      </c>
    </row>
    <row r="7346" spans="1:6" x14ac:dyDescent="0.3">
      <c r="A7346" t="str">
        <v>7413-02-7</v>
      </c>
      <c r="B7346" t="str">
        <v>4-methyl-3a,4,7,7a-tetrahydro-1H-indene</v>
      </c>
      <c r="C7346" t="str">
        <v>CC1C=CCC2C1C=CC2</v>
      </c>
      <c r="D7346" t="str">
        <v>CCCCCCCCCC</v>
      </c>
      <c r="E7346">
        <v>448.34</v>
      </c>
      <c r="F7346">
        <v>10</v>
      </c>
    </row>
    <row r="7347" spans="1:6" x14ac:dyDescent="0.3">
      <c r="A7347" t="str">
        <v>36439-79-9</v>
      </c>
      <c r="B7347" t="str">
        <v>2,3-dimethylidenebicyclo[2.2.2]octane</v>
      </c>
      <c r="C7347" t="str">
        <v>C=C1C2CCC(C1=C)CC2</v>
      </c>
      <c r="D7347" t="str">
        <v>CCCCCCCCCC</v>
      </c>
      <c r="E7347">
        <v>448.74</v>
      </c>
      <c r="F7347">
        <v>10</v>
      </c>
    </row>
    <row r="7348" spans="1:6" x14ac:dyDescent="0.3">
      <c r="A7348" t="str">
        <v>52943-99-4</v>
      </c>
      <c r="B7348" t="str">
        <v>2,4-dimethylidenebicyclo[3.2.1]octane</v>
      </c>
      <c r="C7348" t="str">
        <v>C=C1CC(=C)C2CCC1C2</v>
      </c>
      <c r="D7348" t="str">
        <v>CCCCCCCCCC</v>
      </c>
      <c r="E7348">
        <v>448.74</v>
      </c>
      <c r="F7348">
        <v>10</v>
      </c>
    </row>
    <row r="7349" spans="1:6" x14ac:dyDescent="0.3">
      <c r="A7349" t="str">
        <v>4291-79-6</v>
      </c>
      <c r="B7349" t="str">
        <v>1-methyl-2-propylcyclohexane</v>
      </c>
      <c r="C7349" t="str">
        <v>CCCC1CCCCC1C</v>
      </c>
      <c r="D7349" t="str">
        <v>CCCCCCCCCC</v>
      </c>
      <c r="E7349">
        <v>449.15</v>
      </c>
      <c r="F7349">
        <v>10</v>
      </c>
    </row>
    <row r="7350" spans="1:6" x14ac:dyDescent="0.3">
      <c r="A7350" t="str">
        <v>17678-85-2</v>
      </c>
      <c r="B7350" t="str">
        <v>7-propan-2-ylcyclohepta-1,3,5-triene</v>
      </c>
      <c r="C7350" t="str">
        <v>CC(C)C1C=CC=CC=C1</v>
      </c>
      <c r="D7350" t="str">
        <v>CCCCCCCCCC</v>
      </c>
      <c r="E7350">
        <v>449.26</v>
      </c>
      <c r="F7350">
        <v>10</v>
      </c>
    </row>
    <row r="7351" spans="1:6" x14ac:dyDescent="0.3">
      <c r="A7351" t="str">
        <v>25155-15-1</v>
      </c>
      <c r="B7351" t="str">
        <v>1-methyl-2-propan-2-ylbenzene</v>
      </c>
      <c r="C7351" t="str">
        <v>CC1=CC=CC=C1C(C)C</v>
      </c>
      <c r="D7351" t="str">
        <v>CCCCCCCCCC</v>
      </c>
      <c r="E7351">
        <v>449.65</v>
      </c>
      <c r="F7351">
        <v>10</v>
      </c>
    </row>
    <row r="7352" spans="1:6" x14ac:dyDescent="0.3">
      <c r="A7352" t="str">
        <v>103582-50-9</v>
      </c>
      <c r="B7352" t="str">
        <v>3-(1-methoxyethenyl)tricyclo[2.2.1.02,6]heptane</v>
      </c>
      <c r="C7352" t="str">
        <v>COC(=C)C1C2CC3C1C3C2</v>
      </c>
      <c r="D7352" t="str">
        <v>CCCCCCCCCC</v>
      </c>
      <c r="E7352">
        <v>449.72</v>
      </c>
      <c r="F7352">
        <v>10</v>
      </c>
    </row>
    <row r="7353" spans="1:6" x14ac:dyDescent="0.3">
      <c r="A7353" t="str">
        <v>7289-51-2</v>
      </c>
      <c r="B7353" t="str">
        <v>1-methoxynonane</v>
      </c>
      <c r="C7353" t="str">
        <v>CCCCCCCCCOC</v>
      </c>
      <c r="D7353" t="str">
        <v>CCCCCCCCCC</v>
      </c>
      <c r="E7353">
        <v>450.82</v>
      </c>
      <c r="F7353">
        <v>10</v>
      </c>
    </row>
    <row r="7354" spans="1:6" x14ac:dyDescent="0.3">
      <c r="A7354" t="str">
        <v>54459-71-1</v>
      </c>
      <c r="B7354" t="str">
        <v>1-butoxyhexane</v>
      </c>
      <c r="C7354" t="str">
        <v>CCCCCCOCCCC</v>
      </c>
      <c r="D7354" t="str">
        <v>CCCCCCCCCC</v>
      </c>
      <c r="E7354">
        <v>450.82</v>
      </c>
      <c r="F7354">
        <v>10</v>
      </c>
    </row>
    <row r="7355" spans="1:6" x14ac:dyDescent="0.3">
      <c r="A7355" t="str">
        <v>71112-89-5</v>
      </c>
      <c r="B7355" t="str">
        <v>1-propoxyheptane</v>
      </c>
      <c r="C7355" t="str">
        <v>CCCCCCCOCCC</v>
      </c>
      <c r="D7355" t="str">
        <v>CCCCCCCCCC</v>
      </c>
      <c r="E7355">
        <v>450.82</v>
      </c>
      <c r="F7355">
        <v>10</v>
      </c>
    </row>
    <row r="7356" spans="1:6" x14ac:dyDescent="0.3">
      <c r="A7356" t="str">
        <v>29414-55-9</v>
      </c>
      <c r="B7356" t="str">
        <v>2,2-dimethyl-3-(3-methylidenepent-4-enyl)oxirane</v>
      </c>
      <c r="C7356" t="str">
        <v>CC1(C(O1)CCC(=C)C=C)C</v>
      </c>
      <c r="D7356" t="str">
        <v>CCCCCCCCCC</v>
      </c>
      <c r="E7356">
        <v>450.9</v>
      </c>
      <c r="F7356">
        <v>10</v>
      </c>
    </row>
    <row r="7357" spans="1:6" x14ac:dyDescent="0.3">
      <c r="A7357" t="str">
        <v>36456-22-1</v>
      </c>
      <c r="B7357" t="str">
        <v>7-propan-2-ylidenebicyclo[2.2.1]hepta-2,5-diene</v>
      </c>
      <c r="C7357" t="str">
        <v>CC(=C1C2C=CC1C=C2)C</v>
      </c>
      <c r="D7357" t="str">
        <v>CCCCCCCCCC</v>
      </c>
      <c r="E7357">
        <v>450.99</v>
      </c>
      <c r="F7357">
        <v>10</v>
      </c>
    </row>
    <row r="7358" spans="1:6" x14ac:dyDescent="0.3">
      <c r="A7358" t="str">
        <v>1461-27-4</v>
      </c>
      <c r="B7358" t="str">
        <v>1-methyl-5-prop-1-en-2-ylcyclohexene</v>
      </c>
      <c r="C7358" t="str">
        <v>CC1=CCCC(C1)C(=C)C</v>
      </c>
      <c r="D7358" t="str">
        <v>CCCCCCCCCC</v>
      </c>
      <c r="E7358">
        <v>451.15</v>
      </c>
      <c r="F7358">
        <v>10</v>
      </c>
    </row>
    <row r="7359" spans="1:6" x14ac:dyDescent="0.3">
      <c r="A7359" t="str">
        <v>4500-29-2</v>
      </c>
      <c r="B7359" t="str">
        <v>2-[cyclohexyl(2-hydroxyethyl)amino]ethanol</v>
      </c>
      <c r="C7359" t="str">
        <v>C1CCC(CC1)N(CCO)CCO</v>
      </c>
      <c r="D7359" t="str">
        <v>CCCCCCCCCC</v>
      </c>
      <c r="E7359">
        <v>451.15</v>
      </c>
      <c r="F7359">
        <v>10</v>
      </c>
    </row>
    <row r="7360" spans="1:6" x14ac:dyDescent="0.3">
      <c r="A7360" t="str">
        <v>38898-39-4</v>
      </c>
      <c r="B7360" t="str">
        <v>9-methylidenebicyclo[4.2.1]nona-2,4,7-triene</v>
      </c>
      <c r="C7360" t="str">
        <v>C=C1C2C=CC=CC1C=C2</v>
      </c>
      <c r="D7360" t="str">
        <v>CCCCCCCCCC</v>
      </c>
      <c r="E7360">
        <v>451.33</v>
      </c>
      <c r="F7360">
        <v>10</v>
      </c>
    </row>
    <row r="7361" spans="1:6" x14ac:dyDescent="0.3">
      <c r="A7361" t="str">
        <v>16609-28-2</v>
      </c>
      <c r="B7361" t="str">
        <v>1,5,5-trimethyl-3-methylidenecyclohexene</v>
      </c>
      <c r="C7361" t="str">
        <v>CC1=CC(=C)CC(C1)(C)C</v>
      </c>
      <c r="D7361" t="str">
        <v>CCCCCCCCCC</v>
      </c>
      <c r="E7361">
        <v>451.49</v>
      </c>
      <c r="F7361">
        <v>10</v>
      </c>
    </row>
    <row r="7362" spans="1:6" x14ac:dyDescent="0.3">
      <c r="A7362" t="str">
        <v>15582-50-0</v>
      </c>
      <c r="B7362" t="str">
        <v>1-methyl-6-propan-2-ylcyclohexene</v>
      </c>
      <c r="C7362" t="str">
        <v>CC1=CCCCC1C(C)C</v>
      </c>
      <c r="D7362" t="str">
        <v>CCCCCCCCCC</v>
      </c>
      <c r="E7362">
        <v>451.65</v>
      </c>
      <c r="F7362">
        <v>10</v>
      </c>
    </row>
    <row r="7363" spans="1:6" x14ac:dyDescent="0.3">
      <c r="A7363" t="str">
        <v>14995-50-7</v>
      </c>
      <c r="B7363" t="str">
        <v>7-propan-2-ylidenebicyclo[2.2.1]hept-2-ene</v>
      </c>
      <c r="C7363" t="str">
        <v>CC(=C1C2CCC1C=C2)C</v>
      </c>
      <c r="D7363" t="str">
        <v>CCCCCCCCCC</v>
      </c>
      <c r="E7363">
        <v>451.83</v>
      </c>
      <c r="F7363">
        <v>10</v>
      </c>
    </row>
    <row r="7364" spans="1:6" x14ac:dyDescent="0.3">
      <c r="A7364" t="str">
        <v>49840-64-4</v>
      </c>
      <c r="B7364" t="str">
        <v>1-methyl-1,2,2-tri(propan-2-yl)hydrazine</v>
      </c>
      <c r="C7364" t="str">
        <v>CC(C)N(C)N(C(C)C)C(C)C</v>
      </c>
      <c r="D7364" t="str">
        <v>CCCCCCCCCC</v>
      </c>
      <c r="E7364">
        <v>451.96</v>
      </c>
      <c r="F7364">
        <v>10</v>
      </c>
    </row>
    <row r="7365" spans="1:6" x14ac:dyDescent="0.3">
      <c r="A7365" t="str">
        <v>4291-98-9</v>
      </c>
      <c r="B7365" t="str">
        <v>1-pentylcyclopentene</v>
      </c>
      <c r="C7365" t="str">
        <v>CCCCCC1=CCCC1</v>
      </c>
      <c r="D7365" t="str">
        <v>CCCCCCCCCC</v>
      </c>
      <c r="E7365">
        <v>452.15</v>
      </c>
      <c r="F7365">
        <v>10</v>
      </c>
    </row>
    <row r="7366" spans="1:6" x14ac:dyDescent="0.3">
      <c r="A7366" t="str">
        <v>60678-74-2</v>
      </c>
      <c r="B7366" t="str">
        <v>1,1-dimethyl-2,2-bis(2-methylpropyl)hydrazine</v>
      </c>
      <c r="C7366" t="str">
        <v>CC(C)CN(CC(C)C)N(C)C</v>
      </c>
      <c r="D7366" t="str">
        <v>CCCCCCCCCC</v>
      </c>
      <c r="E7366">
        <v>452.4</v>
      </c>
      <c r="F7366">
        <v>10</v>
      </c>
    </row>
    <row r="7367" spans="1:6" x14ac:dyDescent="0.3">
      <c r="A7367" t="str">
        <v>68970-05-8</v>
      </c>
      <c r="B7367" t="str">
        <v>1,2-dimethyl-1,2-bis(2-methylpropyl)hydrazine</v>
      </c>
      <c r="C7367" t="str">
        <v>CC(C)CN(C)N(C)CC(C)C</v>
      </c>
      <c r="D7367" t="str">
        <v>CCCCCCCCCC</v>
      </c>
      <c r="E7367">
        <v>452.4</v>
      </c>
      <c r="F7367">
        <v>10</v>
      </c>
    </row>
    <row r="7368" spans="1:6" x14ac:dyDescent="0.3">
      <c r="A7368" t="str">
        <v>66893-81-0</v>
      </c>
      <c r="B7368" t="str">
        <v>N-tert-butyl-1-(1-oxidopyridin-1-ium-4-yl)methanimine oxide</v>
      </c>
      <c r="C7368" t="str">
        <v>CC(C)(C)/[N+](=C/C1=CC=[N+](C=C1)[O-])/[O-]</v>
      </c>
      <c r="D7368" t="str">
        <v>CCCCCCCCCC</v>
      </c>
      <c r="E7368">
        <v>452.56</v>
      </c>
      <c r="F7368">
        <v>10</v>
      </c>
    </row>
    <row r="7369" spans="1:6" x14ac:dyDescent="0.3">
      <c r="A7369" t="str">
        <v>53764-10-6</v>
      </c>
      <c r="B7369" t="str">
        <v>spiro[bicyclo[2.2.2]octane-2,1'-cyclopropane]</v>
      </c>
      <c r="C7369" t="str">
        <v>C1CC2CCC1CC23CC3</v>
      </c>
      <c r="D7369" t="str">
        <v>CCCCCCCCCC</v>
      </c>
      <c r="E7369">
        <v>453.13</v>
      </c>
      <c r="F7369">
        <v>10</v>
      </c>
    </row>
    <row r="7370" spans="1:6" x14ac:dyDescent="0.3">
      <c r="A7370" t="str">
        <v>52598-09-1</v>
      </c>
      <c r="B7370" t="str">
        <v>1,1-diethyl-2,2-dipropylhydrazine</v>
      </c>
      <c r="C7370" t="str">
        <v>CCCN(CCC)N(CC)CC</v>
      </c>
      <c r="D7370" t="str">
        <v>CCCCCCCCCC</v>
      </c>
      <c r="E7370">
        <v>453.28</v>
      </c>
      <c r="F7370">
        <v>10</v>
      </c>
    </row>
    <row r="7371" spans="1:6" x14ac:dyDescent="0.3">
      <c r="A7371" t="str">
        <v>60678-67-3</v>
      </c>
      <c r="B7371" t="str">
        <v>1,1-dibutyl-2,2-dimethylhydrazine</v>
      </c>
      <c r="C7371" t="str">
        <v>CCCCN(CCCC)N(C)C</v>
      </c>
      <c r="D7371" t="str">
        <v>CCCCCCCCCC</v>
      </c>
      <c r="E7371">
        <v>453.28</v>
      </c>
      <c r="F7371">
        <v>10</v>
      </c>
    </row>
    <row r="7372" spans="1:6" x14ac:dyDescent="0.3">
      <c r="A7372" t="str">
        <v>116149-14-5</v>
      </c>
      <c r="B7372" t="str">
        <v>1,2-dibutyl-1,2-dimethylhydrazine</v>
      </c>
      <c r="C7372" t="str">
        <v>CCCCN(C)N(C)CCCC</v>
      </c>
      <c r="D7372" t="str">
        <v>CCCCCCCCCC</v>
      </c>
      <c r="E7372">
        <v>453.28</v>
      </c>
      <c r="F7372">
        <v>10</v>
      </c>
    </row>
    <row r="7373" spans="1:6" x14ac:dyDescent="0.3">
      <c r="A7373" t="str">
        <v>40916-48-1</v>
      </c>
      <c r="B7373" t="str">
        <v>9-methylidenebicyclo[4.2.1]nonane</v>
      </c>
      <c r="C7373" t="str">
        <v>C=C1C2CCCCC1CC2</v>
      </c>
      <c r="D7373" t="str">
        <v>CCCCCCCCCC</v>
      </c>
      <c r="E7373">
        <v>453.85</v>
      </c>
      <c r="F7373">
        <v>10</v>
      </c>
    </row>
    <row r="7374" spans="1:6" x14ac:dyDescent="0.3">
      <c r="A7374" t="str">
        <v>57233-31-5</v>
      </c>
      <c r="B7374" t="str">
        <v>2,2,4-trimethylheptan-4-ol</v>
      </c>
      <c r="C7374" t="str">
        <v>CCCC(C)(CC(C)(C)C)O</v>
      </c>
      <c r="D7374" t="str">
        <v>CCCCCCCCCC</v>
      </c>
      <c r="E7374">
        <v>454.15</v>
      </c>
      <c r="F7374">
        <v>10</v>
      </c>
    </row>
    <row r="7375" spans="1:6" x14ac:dyDescent="0.3">
      <c r="A7375" t="str">
        <v>94-04-2</v>
      </c>
      <c r="B7375" t="str">
        <v>ethenyl 2-ethylhexanoate</v>
      </c>
      <c r="C7375" t="str">
        <v>CCCCC(CC)C(=O)OC=C</v>
      </c>
      <c r="D7375" t="str">
        <v>CCCCCCCCCC</v>
      </c>
      <c r="E7375">
        <v>454.25</v>
      </c>
      <c r="F7375">
        <v>10</v>
      </c>
    </row>
    <row r="7376" spans="1:6" x14ac:dyDescent="0.3">
      <c r="A7376" t="str">
        <v>53366-51-1</v>
      </c>
      <c r="B7376" t="str">
        <v>3-methylbutylidenecyclopentane</v>
      </c>
      <c r="C7376" t="str">
        <v>CC(C)CC=C1CCCC1</v>
      </c>
      <c r="D7376" t="str">
        <v>CCCCCCCCCC</v>
      </c>
      <c r="E7376">
        <v>454.55</v>
      </c>
      <c r="F7376">
        <v>10</v>
      </c>
    </row>
    <row r="7377" spans="1:6" x14ac:dyDescent="0.3">
      <c r="A7377" t="str">
        <v>88090-34-0</v>
      </c>
      <c r="B7377" t="str">
        <v>tricyclo[4.2.2.01,6]deca-2,4,7,9-tetraene</v>
      </c>
      <c r="C7377" t="str">
        <v>C1=CC23C=CC2(C=C1)C=C3</v>
      </c>
      <c r="D7377" t="str">
        <v>CCCCCCCCCC</v>
      </c>
      <c r="E7377">
        <v>454.68</v>
      </c>
      <c r="F7377">
        <v>10</v>
      </c>
    </row>
    <row r="7378" spans="1:6" x14ac:dyDescent="0.3">
      <c r="A7378" t="str">
        <v>53366-55-5</v>
      </c>
      <c r="B7378" t="str">
        <v>pentylidenecyclopentane</v>
      </c>
      <c r="C7378" t="str">
        <v>CCCCC=C1CCCC1</v>
      </c>
      <c r="D7378" t="str">
        <v>CCCCCCCCCC</v>
      </c>
      <c r="E7378">
        <v>454.99</v>
      </c>
      <c r="F7378">
        <v>10</v>
      </c>
    </row>
    <row r="7379" spans="1:6" x14ac:dyDescent="0.3">
      <c r="A7379" t="str">
        <v>2437-97-0</v>
      </c>
      <c r="B7379" t="str">
        <v>4,7,7-trimethyl-6-oxabicyclo[3.2.1]oct-3-ene</v>
      </c>
      <c r="C7379" t="str">
        <v>CC1=CCC2CC1OC2(C)C</v>
      </c>
      <c r="D7379" t="str">
        <v>CCCCCCCCCC</v>
      </c>
      <c r="E7379">
        <v>455.15</v>
      </c>
      <c r="F7379">
        <v>10</v>
      </c>
    </row>
    <row r="7380" spans="1:6" x14ac:dyDescent="0.3">
      <c r="A7380" t="str">
        <v>60836-07-9</v>
      </c>
      <c r="B7380" t="str">
        <v>2,4,6-trimethylheptan-4-ol</v>
      </c>
      <c r="C7380" t="str">
        <v>CC(C)CC(C)(CC(C)C)O</v>
      </c>
      <c r="D7380" t="str">
        <v>CCCCCCCCCC</v>
      </c>
      <c r="E7380">
        <v>455.15</v>
      </c>
      <c r="F7380">
        <v>10</v>
      </c>
    </row>
    <row r="7381" spans="1:6" x14ac:dyDescent="0.3">
      <c r="A7381" t="str">
        <v>16409-43-1</v>
      </c>
      <c r="B7381" t="str">
        <v>4-methyl-2-(2-methylprop-1-enyl)oxane</v>
      </c>
      <c r="C7381" t="str">
        <v>CC1CCOC(C1)C=C(C)C</v>
      </c>
      <c r="D7381" t="str">
        <v>CCCCCCCCCC</v>
      </c>
      <c r="E7381">
        <v>455.15</v>
      </c>
      <c r="F7381">
        <v>10</v>
      </c>
    </row>
    <row r="7382" spans="1:6" x14ac:dyDescent="0.3">
      <c r="A7382" t="str">
        <v>1885-35-4</v>
      </c>
      <c r="B7382" t="str">
        <v>3,4,5-trimethoxybenzonitrile</v>
      </c>
      <c r="C7382" t="str">
        <v>COC1=CC(=CC(=C1OC)OC)C#N</v>
      </c>
      <c r="D7382" t="str">
        <v>CCCCCCCCCC</v>
      </c>
      <c r="E7382">
        <v>455.65</v>
      </c>
      <c r="F7382">
        <v>10</v>
      </c>
    </row>
    <row r="7383" spans="1:6" x14ac:dyDescent="0.3">
      <c r="A7383" t="str">
        <v>66256-66-4</v>
      </c>
      <c r="B7383" t="str">
        <v>2,3,4,4-tetramethylhexan-2-ol</v>
      </c>
      <c r="C7383" t="str">
        <v>CCC(C)(C)C(C)C(C)(C)O</v>
      </c>
      <c r="D7383" t="str">
        <v>CCCCCCCCCC</v>
      </c>
      <c r="E7383">
        <v>456</v>
      </c>
      <c r="F7383">
        <v>10</v>
      </c>
    </row>
    <row r="7384" spans="1:6" x14ac:dyDescent="0.3">
      <c r="A7384" t="str">
        <v>14250-95-4</v>
      </c>
      <c r="B7384" t="str">
        <v>3-(dimethoxymethyl)heptane</v>
      </c>
      <c r="C7384" t="str">
        <v>CCCCC(CC)C(OC)OC</v>
      </c>
      <c r="D7384" t="str">
        <v>CCCCCCCCCC</v>
      </c>
      <c r="E7384">
        <v>456.15</v>
      </c>
      <c r="F7384">
        <v>10</v>
      </c>
    </row>
    <row r="7385" spans="1:6" x14ac:dyDescent="0.3">
      <c r="A7385" t="str">
        <v>3983-03-7</v>
      </c>
      <c r="B7385" t="str">
        <v>1-(2-methylpropyl)cyclohexene</v>
      </c>
      <c r="C7385" t="str">
        <v>CC(C)CC1=CCCCC1</v>
      </c>
      <c r="D7385" t="str">
        <v>CCCCCCCCCC</v>
      </c>
      <c r="E7385">
        <v>456.32</v>
      </c>
      <c r="F7385">
        <v>10</v>
      </c>
    </row>
    <row r="7386" spans="1:6" x14ac:dyDescent="0.3">
      <c r="A7386" t="str">
        <v>3463-81-8</v>
      </c>
      <c r="B7386" t="str">
        <v>tricyclo[4.3.1.01,6]deca-2,4-diene</v>
      </c>
      <c r="C7386" t="str">
        <v>C1CC23CC2(C1)C=CC=C3</v>
      </c>
      <c r="D7386" t="str">
        <v>CCCCCCCCCC</v>
      </c>
      <c r="E7386">
        <v>456.36</v>
      </c>
      <c r="F7386">
        <v>10</v>
      </c>
    </row>
    <row r="7387" spans="1:6" x14ac:dyDescent="0.3">
      <c r="A7387" t="str">
        <v>30353-70-9</v>
      </c>
      <c r="B7387" t="str">
        <v>dispiro[2.0.24.43]deca-7,9-diene</v>
      </c>
      <c r="C7387" t="str">
        <v>C1CC12C=CC=CC23CC3</v>
      </c>
      <c r="D7387" t="str">
        <v>CCCCCCCCCC</v>
      </c>
      <c r="E7387">
        <v>456.36</v>
      </c>
      <c r="F7387">
        <v>10</v>
      </c>
    </row>
    <row r="7388" spans="1:6" x14ac:dyDescent="0.3">
      <c r="A7388" t="str">
        <v>36262-33-6</v>
      </c>
      <c r="B7388" t="str">
        <v>dispiro[2.2.26.23]deca-4,9-diene</v>
      </c>
      <c r="C7388" t="str">
        <v>C1CC12C=CC3(CC3)C=C2</v>
      </c>
      <c r="D7388" t="str">
        <v>CCCCCCCCCC</v>
      </c>
      <c r="E7388">
        <v>456.36</v>
      </c>
      <c r="F7388">
        <v>10</v>
      </c>
    </row>
    <row r="7389" spans="1:6" x14ac:dyDescent="0.3">
      <c r="A7389" t="str">
        <v>54440-40-3</v>
      </c>
      <c r="B7389" t="str">
        <v>dispiro[2.0.24.43]deca-1,5-diene</v>
      </c>
      <c r="C7389" t="str">
        <v>C1CCC2(C=C2)C3(C1)C=C3</v>
      </c>
      <c r="D7389" t="str">
        <v>CCCCCCCCCC</v>
      </c>
      <c r="E7389">
        <v>456.36</v>
      </c>
      <c r="F7389">
        <v>10</v>
      </c>
    </row>
    <row r="7390" spans="1:6" x14ac:dyDescent="0.3">
      <c r="A7390" t="str">
        <v>514-96-5</v>
      </c>
      <c r="B7390" t="str">
        <v>1,2,6,6-tetramethylcyclohexa-1,3-diene</v>
      </c>
      <c r="C7390" t="str">
        <v>CC1=C(C(CC=C1)(C)C)C</v>
      </c>
      <c r="D7390" t="str">
        <v>CCCCCCCCCC</v>
      </c>
      <c r="E7390">
        <v>456.47</v>
      </c>
      <c r="F7390">
        <v>10</v>
      </c>
    </row>
    <row r="7391" spans="1:6" x14ac:dyDescent="0.3">
      <c r="A7391" t="str">
        <v>17048-59-8</v>
      </c>
      <c r="B7391" t="str">
        <v>tricyclo[4.3.1.01,6]dec-3-ene</v>
      </c>
      <c r="C7391" t="str">
        <v>C1CC23CC=CCC2(C1)C3</v>
      </c>
      <c r="D7391" t="str">
        <v>CCCCCCCCCC</v>
      </c>
      <c r="E7391">
        <v>457.2</v>
      </c>
      <c r="F7391">
        <v>10</v>
      </c>
    </row>
    <row r="7392" spans="1:6" x14ac:dyDescent="0.3">
      <c r="A7392" t="str">
        <v>37706-26-6</v>
      </c>
      <c r="B7392" t="str">
        <v>tricyclo[4.2.2.01,6]dec-7-ene</v>
      </c>
      <c r="C7392" t="str">
        <v>C1CCC23CCC2(C1)C=C3</v>
      </c>
      <c r="D7392" t="str">
        <v>CCCCCCCCCC</v>
      </c>
      <c r="E7392">
        <v>457.2</v>
      </c>
      <c r="F7392">
        <v>10</v>
      </c>
    </row>
    <row r="7393" spans="1:6" x14ac:dyDescent="0.3">
      <c r="A7393" t="str">
        <v>53143-76-3</v>
      </c>
      <c r="B7393" t="str">
        <v>dispiro[2.0.24.43]dec-7-ene</v>
      </c>
      <c r="C7393" t="str">
        <v>C1CC2(CC2)C3(CC3)C=C1</v>
      </c>
      <c r="D7393" t="str">
        <v>CCCCCCCCCC</v>
      </c>
      <c r="E7393">
        <v>457.2</v>
      </c>
      <c r="F7393">
        <v>10</v>
      </c>
    </row>
    <row r="7394" spans="1:6" x14ac:dyDescent="0.3">
      <c r="A7394" t="str">
        <v>136630-10-9</v>
      </c>
      <c r="B7394" t="str">
        <v>tricyclo[4.3.1.01,6]dec-2-ene</v>
      </c>
      <c r="C7394" t="str">
        <v>C1CC23CCC=CC2(C1)C3</v>
      </c>
      <c r="D7394" t="str">
        <v>CCCCCCCCCC</v>
      </c>
      <c r="E7394">
        <v>457.2</v>
      </c>
      <c r="F7394">
        <v>10</v>
      </c>
    </row>
    <row r="7395" spans="1:6" x14ac:dyDescent="0.3">
      <c r="A7395" t="str">
        <v>5009-17-6</v>
      </c>
      <c r="B7395" t="str">
        <v>3-cyclopent-2-en-1-ylcyclopentene</v>
      </c>
      <c r="C7395" t="str">
        <v>C1CC(C=C1)C2CCC=C2</v>
      </c>
      <c r="D7395" t="str">
        <v>CCCCCCCCCC</v>
      </c>
      <c r="E7395">
        <v>457.28</v>
      </c>
      <c r="F7395">
        <v>10</v>
      </c>
    </row>
    <row r="7396" spans="1:6" x14ac:dyDescent="0.3">
      <c r="A7396" t="str">
        <v>75891-10-0</v>
      </c>
      <c r="B7396" t="str">
        <v>(3Z)-bicyclo[4.2.2]deca-3,7-diene</v>
      </c>
      <c r="C7396" t="str">
        <v>C1CC2C/C=C\CC1C=C2</v>
      </c>
      <c r="D7396" t="str">
        <v>CCCCCCCCCC</v>
      </c>
      <c r="E7396">
        <v>457.28</v>
      </c>
      <c r="F7396">
        <v>10</v>
      </c>
    </row>
    <row r="7397" spans="1:6" x14ac:dyDescent="0.3">
      <c r="A7397" t="str">
        <v>77614-69-8</v>
      </c>
      <c r="B7397" t="str">
        <v>(2Z,6Z)-bicyclo[6.2.0]deca-2,6-diene</v>
      </c>
      <c r="C7397" t="str">
        <v>C1/C=C\C2C(/C=C\C1)CC2</v>
      </c>
      <c r="D7397" t="str">
        <v>CCCCCCCCCC</v>
      </c>
      <c r="E7397">
        <v>457.28</v>
      </c>
      <c r="F7397">
        <v>10</v>
      </c>
    </row>
    <row r="7398" spans="1:6" x14ac:dyDescent="0.3">
      <c r="A7398" t="str">
        <v>54125-39-2</v>
      </c>
      <c r="B7398" t="str">
        <v>(2S,3S)-2-heptyl-3-methyloxirane</v>
      </c>
      <c r="C7398" t="str">
        <v>CCCCCCC[C@H]1[C@@H](O1)C</v>
      </c>
      <c r="D7398" t="str">
        <v>CCCCCCCCCC</v>
      </c>
      <c r="E7398">
        <v>457.42</v>
      </c>
      <c r="F7398">
        <v>10</v>
      </c>
    </row>
    <row r="7399" spans="1:6" x14ac:dyDescent="0.3">
      <c r="A7399" t="str">
        <v>27867-36-3</v>
      </c>
      <c r="B7399" t="str">
        <v>5,8,8-trimethyl-3-oxatricyclo[5.1.0.02,4]octane</v>
      </c>
      <c r="C7399" t="str">
        <v>CC1CC2C(C2(C)C)C3C1O3</v>
      </c>
      <c r="D7399" t="str">
        <v>CCCCCCCCCC</v>
      </c>
      <c r="E7399">
        <v>457.53</v>
      </c>
      <c r="F7399">
        <v>10</v>
      </c>
    </row>
    <row r="7400" spans="1:6" x14ac:dyDescent="0.3">
      <c r="A7400" t="str">
        <v>2635-84-9</v>
      </c>
      <c r="B7400" t="str">
        <v>(4-nitrophenyl) butanoate</v>
      </c>
      <c r="C7400" t="str">
        <v>CCCC(=O)OC1=CC=C(C=C1)[N+](=O)[O-]</v>
      </c>
      <c r="D7400" t="str">
        <v>CCCCCCCCCC</v>
      </c>
      <c r="E7400">
        <v>457.65</v>
      </c>
      <c r="F7400">
        <v>10</v>
      </c>
    </row>
    <row r="7401" spans="1:6" x14ac:dyDescent="0.3">
      <c r="A7401" t="str">
        <v>17092-80-7</v>
      </c>
      <c r="B7401" t="str">
        <v>1-methyl-3-propan-2-ylidenecyclohexene</v>
      </c>
      <c r="C7401" t="str">
        <v>CC1=CC(=C(C)C)CCC1</v>
      </c>
      <c r="D7401" t="str">
        <v>CCCCCCCCCC</v>
      </c>
      <c r="E7401">
        <v>457.65</v>
      </c>
      <c r="F7401">
        <v>10</v>
      </c>
    </row>
    <row r="7402" spans="1:6" x14ac:dyDescent="0.3">
      <c r="A7402" t="str">
        <v>32764-34-4</v>
      </c>
      <c r="B7402" t="str">
        <v>6-methylheptan-3-yl acetate</v>
      </c>
      <c r="C7402" t="str">
        <v>CCC(CCC(C)C)OC(=O)C</v>
      </c>
      <c r="D7402" t="str">
        <v>CCCCCCCCCC</v>
      </c>
      <c r="E7402">
        <v>457.65</v>
      </c>
      <c r="F7402">
        <v>10</v>
      </c>
    </row>
    <row r="7403" spans="1:6" x14ac:dyDescent="0.3">
      <c r="A7403" t="str">
        <v>2384-70-5</v>
      </c>
      <c r="B7403" t="str">
        <v>dec-2-yne</v>
      </c>
      <c r="C7403" t="str">
        <v>CCCCCCCC#CC</v>
      </c>
      <c r="D7403" t="str">
        <v>CCCCCCCCCC</v>
      </c>
      <c r="E7403">
        <v>457.75</v>
      </c>
      <c r="F7403">
        <v>10</v>
      </c>
    </row>
    <row r="7404" spans="1:6" x14ac:dyDescent="0.3">
      <c r="A7404" t="str">
        <v>24029-74-1</v>
      </c>
      <c r="B7404" t="str">
        <v>dispiro[2.0.24.43]decane</v>
      </c>
      <c r="C7404" t="str">
        <v>C1CCC2(CC2)C3(C1)CC3</v>
      </c>
      <c r="D7404" t="str">
        <v>CCCCCCCCCC</v>
      </c>
      <c r="E7404">
        <v>458.04</v>
      </c>
      <c r="F7404">
        <v>10</v>
      </c>
    </row>
    <row r="7405" spans="1:6" x14ac:dyDescent="0.3">
      <c r="A7405" t="str">
        <v>24518-94-3</v>
      </c>
      <c r="B7405" t="str">
        <v>dispiro[2.2.26.23]decane</v>
      </c>
      <c r="C7405" t="str">
        <v>C1CC2(CCC13CC3)CC2</v>
      </c>
      <c r="D7405" t="str">
        <v>CCCCCCCCCC</v>
      </c>
      <c r="E7405">
        <v>458.04</v>
      </c>
      <c r="F7405">
        <v>10</v>
      </c>
    </row>
    <row r="7406" spans="1:6" x14ac:dyDescent="0.3">
      <c r="A7406" t="str">
        <v>1124-20-5</v>
      </c>
      <c r="B7406" t="str">
        <v>1-methyl-3-prop-1-en-2-ylbenzene</v>
      </c>
      <c r="C7406" t="str">
        <v>CC1=CC(=CC=C1)C(=C)C</v>
      </c>
      <c r="D7406" t="str">
        <v>CCCCCCCCCC</v>
      </c>
      <c r="E7406">
        <v>458.15</v>
      </c>
      <c r="F7406">
        <v>10</v>
      </c>
    </row>
    <row r="7407" spans="1:6" x14ac:dyDescent="0.3">
      <c r="A7407" t="str">
        <v>2001-49-2</v>
      </c>
      <c r="B7407" t="str">
        <v>(4aR,8aS)-1,2,3,4,4a,5,6,8a-octahydronaphthalene</v>
      </c>
      <c r="C7407" t="str">
        <v>C1CC[C@@H]2C=CCC[C@H]2C1</v>
      </c>
      <c r="D7407" t="str">
        <v>CCCCCCCCCC</v>
      </c>
      <c r="E7407">
        <v>458.15</v>
      </c>
      <c r="F7407">
        <v>10</v>
      </c>
    </row>
    <row r="7408" spans="1:6" x14ac:dyDescent="0.3">
      <c r="A7408" t="str">
        <v>2825-82-3</v>
      </c>
      <c r="B7408" t="str">
        <v>(1R,2S,6R,7S)-tricyclo[5.2.1.02,6]decane</v>
      </c>
      <c r="C7408" t="str">
        <v>C1C[C@H]2[C@@H]3CC[C@@H](C3)[C@H]2C1</v>
      </c>
      <c r="D7408" t="str">
        <v>CCCCCCCCCC</v>
      </c>
      <c r="E7408">
        <v>458.15</v>
      </c>
      <c r="F7408">
        <v>10</v>
      </c>
    </row>
    <row r="7409" spans="1:6" x14ac:dyDescent="0.3">
      <c r="A7409" t="str">
        <v>6876-10-4</v>
      </c>
      <c r="B7409" t="str">
        <v>1-methylidene-4-propan-2-ylidenecyclohexane</v>
      </c>
      <c r="C7409" t="str">
        <v>CC(=C1CCC(=C)CC1)C</v>
      </c>
      <c r="D7409" t="str">
        <v>CCCCCCCCCC</v>
      </c>
      <c r="E7409">
        <v>458.3</v>
      </c>
      <c r="F7409">
        <v>10</v>
      </c>
    </row>
    <row r="7410" spans="1:6" x14ac:dyDescent="0.3">
      <c r="A7410" t="str">
        <v>1195-93-3</v>
      </c>
      <c r="B7410" t="str">
        <v>2,2,6,6-tetramethylcyclohexan-1-one</v>
      </c>
      <c r="C7410" t="str">
        <v>CC1(CCCC(C1=O)(C)C)C</v>
      </c>
      <c r="D7410" t="str">
        <v>CCCCCCCCCC</v>
      </c>
      <c r="E7410">
        <v>458.65</v>
      </c>
      <c r="F7410">
        <v>10</v>
      </c>
    </row>
    <row r="7411" spans="1:6" x14ac:dyDescent="0.3">
      <c r="A7411" t="str">
        <v>2445-78-5</v>
      </c>
      <c r="B7411" t="str">
        <v>2-methylbutyl 2-methylbutanoate</v>
      </c>
      <c r="C7411" t="str">
        <v>CCC(C)COC(=O)C(C)CC</v>
      </c>
      <c r="D7411" t="str">
        <v>CCCCCCCCCC</v>
      </c>
      <c r="E7411">
        <v>458.65</v>
      </c>
      <c r="F7411">
        <v>10</v>
      </c>
    </row>
    <row r="7412" spans="1:6" x14ac:dyDescent="0.3">
      <c r="A7412" t="str">
        <v>137310-67-9</v>
      </c>
      <c r="B7412" t="str">
        <v>(2R)-2-oct-7-enyloxirane</v>
      </c>
      <c r="C7412" t="str">
        <v>C=CCCCCCC[C@@H]1CO1</v>
      </c>
      <c r="D7412" t="str">
        <v>CCCCCCCCCC</v>
      </c>
      <c r="E7412">
        <v>458.77</v>
      </c>
      <c r="F7412">
        <v>10</v>
      </c>
    </row>
    <row r="7413" spans="1:6" x14ac:dyDescent="0.3">
      <c r="A7413" t="str">
        <v>283-50-1</v>
      </c>
      <c r="B7413" t="str">
        <v>bicyclo[3.3.2]decane</v>
      </c>
      <c r="C7413" t="str">
        <v>C1CC2CCCC(C1)CC2</v>
      </c>
      <c r="D7413" t="str">
        <v>CCCCCCCCCC</v>
      </c>
      <c r="E7413">
        <v>458.96</v>
      </c>
      <c r="F7413">
        <v>10</v>
      </c>
    </row>
    <row r="7414" spans="1:6" x14ac:dyDescent="0.3">
      <c r="A7414" t="str">
        <v>16189-46-1</v>
      </c>
      <c r="B7414" t="str">
        <v>1,2,3,3a,4,5,6,7,8,8a-decahydroazulene</v>
      </c>
      <c r="C7414" t="str">
        <v>C1CCC2CCCC2CC1</v>
      </c>
      <c r="D7414" t="str">
        <v>CCCCCCCCCC</v>
      </c>
      <c r="E7414">
        <v>458.96</v>
      </c>
      <c r="F7414">
        <v>10</v>
      </c>
    </row>
    <row r="7415" spans="1:6" x14ac:dyDescent="0.3">
      <c r="A7415" t="str">
        <v>29772-40-5</v>
      </c>
      <c r="B7415" t="str">
        <v>2,2,3-trimethylheptan-3-ol</v>
      </c>
      <c r="C7415" t="str">
        <v>CCCCC(C)(C(C)(C)C)O</v>
      </c>
      <c r="D7415" t="str">
        <v>CCCCCCCCCC</v>
      </c>
      <c r="E7415">
        <v>459.15</v>
      </c>
      <c r="F7415">
        <v>10</v>
      </c>
    </row>
    <row r="7416" spans="1:6" x14ac:dyDescent="0.3">
      <c r="A7416" t="str">
        <v>61813-58-9</v>
      </c>
      <c r="B7416" t="str">
        <v>(4-ethoxy-3-methoxyphenyl)methanol</v>
      </c>
      <c r="C7416" t="str">
        <v>CCOC1=C(C=C(C=C1)CO)OC</v>
      </c>
      <c r="D7416" t="str">
        <v>CCCCCCCCCC</v>
      </c>
      <c r="E7416">
        <v>459.15</v>
      </c>
      <c r="F7416">
        <v>10</v>
      </c>
    </row>
    <row r="7417" spans="1:6" x14ac:dyDescent="0.3">
      <c r="A7417" t="str">
        <v>42842-99-9</v>
      </c>
      <c r="B7417" t="str">
        <v>2-tert-butyl-3-methyl-2,3-diazabicyclo[2.2.1]heptane</v>
      </c>
      <c r="C7417" t="str">
        <v>CC(C)(C)N1C2CCC(C2)N1C</v>
      </c>
      <c r="D7417" t="str">
        <v>CCCCCCCCCC</v>
      </c>
      <c r="E7417">
        <v>459.26</v>
      </c>
      <c r="F7417">
        <v>10</v>
      </c>
    </row>
    <row r="7418" spans="1:6" x14ac:dyDescent="0.3">
      <c r="A7418" t="str">
        <v>103582-46-3</v>
      </c>
      <c r="B7418" t="str">
        <v>5-(1-methoxyethenyl)bicyclo[2.2.1]hept-2-ene</v>
      </c>
      <c r="C7418" t="str">
        <v>COC(=C)C1CC2CC1C=C2</v>
      </c>
      <c r="D7418" t="str">
        <v>CCCCCCCCCC</v>
      </c>
      <c r="E7418">
        <v>459.62</v>
      </c>
      <c r="F7418">
        <v>10</v>
      </c>
    </row>
    <row r="7419" spans="1:6" x14ac:dyDescent="0.3">
      <c r="A7419" t="str">
        <v>929-61-3</v>
      </c>
      <c r="B7419" t="str">
        <v>1-ethoxyoctane</v>
      </c>
      <c r="C7419" t="str">
        <v>CCCCCCCCOCC</v>
      </c>
      <c r="D7419" t="str">
        <v>CCCCCCCCCC</v>
      </c>
      <c r="E7419">
        <v>459.7</v>
      </c>
      <c r="F7419">
        <v>10</v>
      </c>
    </row>
    <row r="7420" spans="1:6" x14ac:dyDescent="0.3">
      <c r="A7420" t="str">
        <v>114546-62-2</v>
      </c>
      <c r="B7420" t="str">
        <v>4-cyclopropylbuta-1,3-diynylcyclopropane</v>
      </c>
      <c r="C7420" t="str">
        <v>C1CC1C#CC#CC2CC2</v>
      </c>
      <c r="D7420" t="str">
        <v>CCCCCCCCCC</v>
      </c>
      <c r="E7420">
        <v>459.88</v>
      </c>
      <c r="F7420">
        <v>10</v>
      </c>
    </row>
    <row r="7421" spans="1:6" x14ac:dyDescent="0.3">
      <c r="A7421" t="str">
        <v>929-62-4</v>
      </c>
      <c r="B7421" t="str">
        <v>1-ethenoxyoctane</v>
      </c>
      <c r="C7421" t="str">
        <v>CCCCCCCCOC=C</v>
      </c>
      <c r="D7421" t="str">
        <v>CCCCCCCCCC</v>
      </c>
      <c r="E7421">
        <v>460</v>
      </c>
      <c r="F7421">
        <v>10</v>
      </c>
    </row>
    <row r="7422" spans="1:6" x14ac:dyDescent="0.3">
      <c r="A7422" t="str">
        <v>60678-80-0</v>
      </c>
      <c r="B7422" t="str">
        <v>1,2,3,3,6,6-hexamethyldiazinane</v>
      </c>
      <c r="C7422" t="str">
        <v>CC1(CCC(N(N1C)C)(C)C)C</v>
      </c>
      <c r="D7422" t="str">
        <v>CCCCCCCCCC</v>
      </c>
      <c r="E7422">
        <v>460.1</v>
      </c>
      <c r="F7422">
        <v>10</v>
      </c>
    </row>
    <row r="7423" spans="1:6" x14ac:dyDescent="0.3">
      <c r="A7423" t="str">
        <v>66719-47-9</v>
      </c>
      <c r="B7423" t="str">
        <v>4-ethyl-2,2-dimethylhexan-3-ol</v>
      </c>
      <c r="C7423" t="str">
        <v>CCC(CC)C(C(C)(C)C)O</v>
      </c>
      <c r="D7423" t="str">
        <v>CCCCCCCCCC</v>
      </c>
      <c r="E7423">
        <v>460.15</v>
      </c>
      <c r="F7423">
        <v>10</v>
      </c>
    </row>
    <row r="7424" spans="1:6" x14ac:dyDescent="0.3">
      <c r="A7424" t="str">
        <v>42949-22-4</v>
      </c>
      <c r="B7424" t="str">
        <v>4-methylidene-1-azatricyclo[3.3.1.13,7]decane</v>
      </c>
      <c r="C7424" t="str">
        <v>C=C1C2CC3CC1CN(C3)C2</v>
      </c>
      <c r="D7424" t="str">
        <v>CCCCCCCCCC</v>
      </c>
      <c r="E7424">
        <v>460.22</v>
      </c>
      <c r="F7424">
        <v>10</v>
      </c>
    </row>
    <row r="7425" spans="1:6" x14ac:dyDescent="0.3">
      <c r="A7425" t="str">
        <v>103582-42-9</v>
      </c>
      <c r="B7425" t="str">
        <v>2-(1-methoxyethenyl)bicyclo[2.2.1]heptane</v>
      </c>
      <c r="C7425" t="str">
        <v>COC(=C)C1CC2CCC1C2</v>
      </c>
      <c r="D7425" t="str">
        <v>CCCCCCCCCC</v>
      </c>
      <c r="E7425">
        <v>460.46</v>
      </c>
      <c r="F7425">
        <v>10</v>
      </c>
    </row>
    <row r="7426" spans="1:6" x14ac:dyDescent="0.3">
      <c r="A7426" t="str">
        <v>1604-26-8</v>
      </c>
      <c r="B7426" t="str">
        <v>3,7-dimethyloct-1-yn-3-ol</v>
      </c>
      <c r="C7426" t="str">
        <v>CC(C)CCCC(C)(C#C)O</v>
      </c>
      <c r="D7426" t="str">
        <v>CCCCCCCCCC</v>
      </c>
      <c r="E7426">
        <v>460.65</v>
      </c>
      <c r="F7426">
        <v>10</v>
      </c>
    </row>
    <row r="7427" spans="1:6" x14ac:dyDescent="0.3">
      <c r="A7427" t="str">
        <v>66256-65-3</v>
      </c>
      <c r="B7427" t="str">
        <v>2,2,4,4-tetramethylhexan-3-ol</v>
      </c>
      <c r="C7427" t="str">
        <v>CCC(C)(C)C(C(C)(C)C)O</v>
      </c>
      <c r="D7427" t="str">
        <v>CCCCCCCCCC</v>
      </c>
      <c r="E7427">
        <v>460.65</v>
      </c>
      <c r="F7427">
        <v>10</v>
      </c>
    </row>
    <row r="7428" spans="1:6" x14ac:dyDescent="0.3">
      <c r="A7428" t="str">
        <v>13837-60-0</v>
      </c>
      <c r="B7428" t="str">
        <v>2-ethynyl-2,6,6-trimethyloxane</v>
      </c>
      <c r="C7428" t="str">
        <v>CC1(CCCC(O1)(C)C#C)C</v>
      </c>
      <c r="D7428" t="str">
        <v>CCCCCCCCCC</v>
      </c>
      <c r="E7428">
        <v>460.83</v>
      </c>
      <c r="F7428">
        <v>10</v>
      </c>
    </row>
    <row r="7429" spans="1:6" x14ac:dyDescent="0.3">
      <c r="A7429" t="str">
        <v>103021-44-9</v>
      </c>
      <c r="B7429" t="str">
        <v>1,10-diazapentacyclo[5.4.1.02,6.03,10.04,8]dodecane</v>
      </c>
      <c r="C7429" t="str">
        <v>C1C2C3CN4C2C5C1C3CN5C4</v>
      </c>
      <c r="D7429" t="str">
        <v>CCCCCCCCCC</v>
      </c>
      <c r="E7429">
        <v>460.96</v>
      </c>
      <c r="F7429">
        <v>10</v>
      </c>
    </row>
    <row r="7430" spans="1:6" x14ac:dyDescent="0.3">
      <c r="A7430" t="str">
        <v>1667-00-1</v>
      </c>
      <c r="B7430" t="str">
        <v>cyclopropylmethylbenzene</v>
      </c>
      <c r="C7430" t="str">
        <v>C1CC1CC2=CC=CC=C2</v>
      </c>
      <c r="D7430" t="str">
        <v>CCCCCCCCCC</v>
      </c>
      <c r="E7430">
        <v>461.15</v>
      </c>
      <c r="F7430">
        <v>10</v>
      </c>
    </row>
    <row r="7431" spans="1:6" x14ac:dyDescent="0.3">
      <c r="A7431" t="str">
        <v>2082-61-3</v>
      </c>
      <c r="B7431" t="str">
        <v>[(Z)-but-2-en-2-yl]benzene</v>
      </c>
      <c r="C7431" t="str">
        <v>C/C=C(/C)\C1=CC=CC=C1</v>
      </c>
      <c r="D7431" t="str">
        <v>CCCCCCCCCC</v>
      </c>
      <c r="E7431">
        <v>461.15</v>
      </c>
      <c r="F7431">
        <v>10</v>
      </c>
    </row>
    <row r="7432" spans="1:6" x14ac:dyDescent="0.3">
      <c r="A7432" t="str">
        <v>5989-33-3</v>
      </c>
      <c r="B7432" t="str">
        <v>2-[(2R,5S)-5-ethenyl-5-methyloxolan-2-yl]propan-2-ol</v>
      </c>
      <c r="C7432" t="str">
        <v>C[C@]1(CC[C@@H](O1)C(C)(C)O)C=C</v>
      </c>
      <c r="D7432" t="str">
        <v>CCCCCCCCCC</v>
      </c>
      <c r="E7432">
        <v>461.15</v>
      </c>
      <c r="F7432">
        <v>10</v>
      </c>
    </row>
    <row r="7433" spans="1:6" x14ac:dyDescent="0.3">
      <c r="A7433" t="str">
        <v>11028-39-0</v>
      </c>
      <c r="B7433" t="str">
        <v>1-methyl-2-propan-2-ylcyclohexene</v>
      </c>
      <c r="C7433" t="str">
        <v>CC1=C(CCCC1)C(C)C</v>
      </c>
      <c r="D7433" t="str">
        <v>CCCCCCCCCC</v>
      </c>
      <c r="E7433">
        <v>461.3</v>
      </c>
      <c r="F7433">
        <v>10</v>
      </c>
    </row>
    <row r="7434" spans="1:6" x14ac:dyDescent="0.3">
      <c r="A7434" t="str">
        <v>2404-44-6</v>
      </c>
      <c r="B7434" t="str">
        <v>2-octyloxirane</v>
      </c>
      <c r="C7434" t="str">
        <v>CCCCCCCCC1CO1</v>
      </c>
      <c r="D7434" t="str">
        <v>CCCCCCCCCC</v>
      </c>
      <c r="E7434">
        <v>462.09</v>
      </c>
      <c r="F7434">
        <v>10</v>
      </c>
    </row>
    <row r="7435" spans="1:6" x14ac:dyDescent="0.3">
      <c r="A7435" t="str">
        <v>67210-36-0</v>
      </c>
      <c r="B7435" t="str">
        <v>(2R)-2-octyloxirane</v>
      </c>
      <c r="C7435" t="str">
        <v>CCCCCCCC[C@@H]1CO1</v>
      </c>
      <c r="D7435" t="str">
        <v>CCCCCCCCCC</v>
      </c>
      <c r="E7435">
        <v>462.09</v>
      </c>
      <c r="F7435">
        <v>10</v>
      </c>
    </row>
    <row r="7436" spans="1:6" x14ac:dyDescent="0.3">
      <c r="A7436" t="str">
        <v>1129-50-6</v>
      </c>
      <c r="B7436" t="str">
        <v>N-phenylbutanamide</v>
      </c>
      <c r="C7436" t="str">
        <v>CCCC(=O)NC1=CC=CC=C1</v>
      </c>
      <c r="D7436" t="str">
        <v>CCCCCCCCCC</v>
      </c>
      <c r="E7436">
        <v>462.15</v>
      </c>
      <c r="F7436">
        <v>10</v>
      </c>
    </row>
    <row r="7437" spans="1:6" x14ac:dyDescent="0.3">
      <c r="A7437" t="str">
        <v>2825-83-4</v>
      </c>
      <c r="B7437" t="str">
        <v>(1S,2S,6R,7R)-tricyclo[5.2.1.02,6]decane</v>
      </c>
      <c r="C7437" t="str">
        <v>C1C[C@@H]2[C@@H]3CC[C@@H](C3)[C@@H]2C1</v>
      </c>
      <c r="D7437" t="str">
        <v>CCCCCCCCCC</v>
      </c>
      <c r="E7437">
        <v>462.15</v>
      </c>
      <c r="F7437">
        <v>10</v>
      </c>
    </row>
    <row r="7438" spans="1:6" x14ac:dyDescent="0.3">
      <c r="A7438" t="str">
        <v>2225-98-1</v>
      </c>
      <c r="B7438" t="str">
        <v>3,8,8-trimethyl-4-oxatricyclo[5.1.0.03,5]octane</v>
      </c>
      <c r="C7438" t="str">
        <v>CC1(C2C1CC3(C(C2)O3)C)C</v>
      </c>
      <c r="D7438" t="str">
        <v>CCCCCCCCCC</v>
      </c>
      <c r="E7438">
        <v>462.44</v>
      </c>
      <c r="F7438">
        <v>10</v>
      </c>
    </row>
    <row r="7439" spans="1:6" x14ac:dyDescent="0.3">
      <c r="A7439" t="str">
        <v>19894-99-6</v>
      </c>
      <c r="B7439" t="str">
        <v>(1R,2R,4S,6R)-2,7,7-trimethyl-3-oxatricyclo[4.1.1.02,4]octane</v>
      </c>
      <c r="C7439" t="str">
        <v>C[C@@]12[C@@H]3C[C@@H](C3(C)C)C[C@@H]1O2</v>
      </c>
      <c r="D7439" t="str">
        <v>CCCCCCCCCC</v>
      </c>
      <c r="E7439">
        <v>462.44</v>
      </c>
      <c r="F7439">
        <v>10</v>
      </c>
    </row>
    <row r="7440" spans="1:6" x14ac:dyDescent="0.3">
      <c r="A7440" t="str">
        <v>66256-41-5</v>
      </c>
      <c r="B7440" t="str">
        <v>3-ethyl-2,2,4-trimethylpentan-3-ol</v>
      </c>
      <c r="C7440" t="str">
        <v>CCC(C(C)C)(C(C)(C)C)O</v>
      </c>
      <c r="D7440" t="str">
        <v>CCCCCCCCCC</v>
      </c>
      <c r="E7440">
        <v>462.65</v>
      </c>
      <c r="F7440">
        <v>10</v>
      </c>
    </row>
    <row r="7441" spans="1:6" x14ac:dyDescent="0.3">
      <c r="A7441" t="str">
        <v>13402-35-2</v>
      </c>
      <c r="B7441" t="str">
        <v>ethylcyclooctatetraene</v>
      </c>
      <c r="C7441" t="str">
        <v>CCC1=CC=CC=CC=C1</v>
      </c>
      <c r="D7441" t="str">
        <v>CCCCCCCCCC</v>
      </c>
      <c r="E7441">
        <v>462.78</v>
      </c>
      <c r="F7441">
        <v>10</v>
      </c>
    </row>
    <row r="7442" spans="1:6" x14ac:dyDescent="0.3">
      <c r="A7442" t="str">
        <v>64776-29-0</v>
      </c>
      <c r="B7442" t="str">
        <v>9-ethyl-9-azabicyclo[3.3.1]nonane</v>
      </c>
      <c r="C7442" t="str">
        <v>CCN1C2CCCC1CCC2</v>
      </c>
      <c r="D7442" t="str">
        <v>CCCCCCCCCC</v>
      </c>
      <c r="E7442">
        <v>462.86</v>
      </c>
      <c r="F7442">
        <v>10</v>
      </c>
    </row>
    <row r="7443" spans="1:6" x14ac:dyDescent="0.3">
      <c r="A7443" t="str">
        <v>824-90-8</v>
      </c>
      <c r="B7443" t="str">
        <v>[(E)-but-1-enyl]benzene</v>
      </c>
      <c r="C7443" t="str">
        <v>CC/C=C/C1=CC=CC=C1</v>
      </c>
      <c r="D7443" t="str">
        <v>CCCCCCCCCC</v>
      </c>
      <c r="E7443">
        <v>463</v>
      </c>
      <c r="F7443">
        <v>10</v>
      </c>
    </row>
    <row r="7444" spans="1:6" x14ac:dyDescent="0.3">
      <c r="A7444" t="str">
        <v>45842-68-0</v>
      </c>
      <c r="B7444" t="str">
        <v>4-propan-2-yl-1-azabicyclo[2.2.2]octane</v>
      </c>
      <c r="C7444" t="str">
        <v>CC(C)C12CCN(CC1)CC2</v>
      </c>
      <c r="D7444" t="str">
        <v>CCCCCCCCCC</v>
      </c>
      <c r="E7444">
        <v>463.06</v>
      </c>
      <c r="F7444">
        <v>10</v>
      </c>
    </row>
    <row r="7445" spans="1:6" x14ac:dyDescent="0.3">
      <c r="A7445" t="str">
        <v>54244-90-5</v>
      </c>
      <c r="B7445" t="str">
        <v>3-ethyl-4-methylhept-3-en-2-one</v>
      </c>
      <c r="C7445" t="str">
        <v>CCCC(=C(CC)C(=O)C)C</v>
      </c>
      <c r="D7445" t="str">
        <v>CCCCCCCCCC</v>
      </c>
      <c r="E7445">
        <v>463.15</v>
      </c>
      <c r="F7445">
        <v>10</v>
      </c>
    </row>
    <row r="7446" spans="1:6" x14ac:dyDescent="0.3">
      <c r="A7446" t="str">
        <v>66719-52-6</v>
      </c>
      <c r="B7446" t="str">
        <v>2,2-dimethyloctan-4-ol</v>
      </c>
      <c r="C7446" t="str">
        <v>CCCCC(CC(C)(C)C)O</v>
      </c>
      <c r="D7446" t="str">
        <v>CCCCCCCCCC</v>
      </c>
      <c r="E7446">
        <v>463.15</v>
      </c>
      <c r="F7446">
        <v>10</v>
      </c>
    </row>
    <row r="7447" spans="1:6" x14ac:dyDescent="0.3">
      <c r="A7447" t="str">
        <v>7087-36-7</v>
      </c>
      <c r="B7447" t="str">
        <v>propan-2-ylidenecycloheptane</v>
      </c>
      <c r="C7447" t="str">
        <v>CC(=C1CCCCCC1)C</v>
      </c>
      <c r="D7447" t="str">
        <v>CCCCCCCCCC</v>
      </c>
      <c r="E7447">
        <v>463.41</v>
      </c>
      <c r="F7447">
        <v>10</v>
      </c>
    </row>
    <row r="7448" spans="1:6" x14ac:dyDescent="0.3">
      <c r="A7448" t="str">
        <v>103582-51-0</v>
      </c>
      <c r="B7448" t="str">
        <v>3-(1-methoxyethylidene)tricyclo[2.2.1.02,6]heptane</v>
      </c>
      <c r="C7448" t="str">
        <v>CC(=C1C2CC3C1C3C2)OC</v>
      </c>
      <c r="D7448" t="str">
        <v>CCCCCCCCCC</v>
      </c>
      <c r="E7448">
        <v>464.35</v>
      </c>
      <c r="F7448">
        <v>10</v>
      </c>
    </row>
    <row r="7449" spans="1:6" x14ac:dyDescent="0.3">
      <c r="A7449" t="str">
        <v>21086-43-1</v>
      </c>
      <c r="B7449" t="str">
        <v>1-[(E)-pent-2-en-3-yl]piperidine</v>
      </c>
      <c r="C7449" t="str">
        <v>CC/C(=C\C)/N1CCCCC1</v>
      </c>
      <c r="D7449" t="str">
        <v>CCCCCCCCCC</v>
      </c>
      <c r="E7449">
        <v>464.83</v>
      </c>
      <c r="F7449">
        <v>10</v>
      </c>
    </row>
    <row r="7450" spans="1:6" x14ac:dyDescent="0.3">
      <c r="A7450" t="str">
        <v>66256-63-1</v>
      </c>
      <c r="B7450" t="str">
        <v>2,2,3,4-tetramethylhexan-3-ol</v>
      </c>
      <c r="C7450" t="str">
        <v>CCC(C)C(C)(C(C)(C)C)O</v>
      </c>
      <c r="D7450" t="str">
        <v>CCCCCCCCCC</v>
      </c>
      <c r="E7450">
        <v>464.89742999999999</v>
      </c>
      <c r="F7450">
        <v>10</v>
      </c>
    </row>
    <row r="7451" spans="1:6" x14ac:dyDescent="0.3">
      <c r="A7451" t="str">
        <v>6675-71-4</v>
      </c>
      <c r="B7451" t="str">
        <v>tricyclo[5.2.1.02,6]deca-2,5,8-triene</v>
      </c>
      <c r="C7451" t="str">
        <v>C1C=C2C3CC(C2=C1)C=C3</v>
      </c>
      <c r="D7451" t="str">
        <v>CCCCCCCCCC</v>
      </c>
      <c r="E7451">
        <v>465</v>
      </c>
      <c r="F7451">
        <v>10</v>
      </c>
    </row>
    <row r="7452" spans="1:6" x14ac:dyDescent="0.3">
      <c r="A7452" t="str">
        <v>1195-79-5</v>
      </c>
      <c r="B7452" t="str">
        <v>1,3,3-trimethylbicyclo[2.2.1]heptan-2-one</v>
      </c>
      <c r="C7452" t="str">
        <v>CC1(C2CCC(C2)(C1=O)C)C</v>
      </c>
      <c r="D7452" t="str">
        <v>CCCCCCCCCC</v>
      </c>
      <c r="E7452">
        <v>465.15</v>
      </c>
      <c r="F7452">
        <v>10</v>
      </c>
    </row>
    <row r="7453" spans="1:6" x14ac:dyDescent="0.3">
      <c r="A7453" t="str">
        <v>19781-13-6</v>
      </c>
      <c r="B7453" t="str">
        <v>4,7-dimethyloctan-4-ol</v>
      </c>
      <c r="C7453" t="str">
        <v>CCCC(C)(CCC(C)C)O</v>
      </c>
      <c r="D7453" t="str">
        <v>CCCCCCCCCC</v>
      </c>
      <c r="E7453">
        <v>465.15</v>
      </c>
      <c r="F7453">
        <v>10</v>
      </c>
    </row>
    <row r="7454" spans="1:6" x14ac:dyDescent="0.3">
      <c r="A7454" t="str">
        <v>6909-30-4</v>
      </c>
      <c r="B7454" t="str">
        <v>(1S,4R,6R)-1-methyl-4-prop-1-en-2-yl-7-oxabicyclo[4.1.0]heptane</v>
      </c>
      <c r="C7454" t="str">
        <v>CC(=C)[C@@H]1CC[C@]2([C@@H](C1)O2)C</v>
      </c>
      <c r="D7454" t="str">
        <v>CCCCCCCCCC</v>
      </c>
      <c r="E7454">
        <v>465.23</v>
      </c>
      <c r="F7454">
        <v>10</v>
      </c>
    </row>
    <row r="7455" spans="1:6" x14ac:dyDescent="0.3">
      <c r="A7455" t="str">
        <v>13837-75-7</v>
      </c>
      <c r="B7455" t="str">
        <v>(1R,4R,6S)-1-methyl-4-prop-1-en-2-yl-7-oxabicyclo[4.1.0]heptane</v>
      </c>
      <c r="C7455" t="str">
        <v>CC(=C)[C@@H]1CC[C@@]2([C@H](C1)O2)C</v>
      </c>
      <c r="D7455" t="str">
        <v>CCCCCCCCCC</v>
      </c>
      <c r="E7455">
        <v>465.23</v>
      </c>
      <c r="F7455">
        <v>10</v>
      </c>
    </row>
    <row r="7456" spans="1:6" x14ac:dyDescent="0.3">
      <c r="A7456" t="str">
        <v>2104-19-0</v>
      </c>
      <c r="B7456" t="str">
        <v>9-methoxy-9-oxononanoic acid</v>
      </c>
      <c r="C7456" t="str">
        <v>COC(=O)CCCCCCCC(=O)O</v>
      </c>
      <c r="D7456" t="str">
        <v>CCCCCCCCCC</v>
      </c>
      <c r="E7456">
        <v>465.65</v>
      </c>
      <c r="F7456">
        <v>10</v>
      </c>
    </row>
    <row r="7457" spans="1:6" x14ac:dyDescent="0.3">
      <c r="A7457" t="str">
        <v>104-38-1</v>
      </c>
      <c r="B7457" t="str">
        <v>2-[4-(2-hydroxyethoxy)phenoxy]ethanol</v>
      </c>
      <c r="C7457" t="str">
        <v>C1=CC(=CC=C1OCCO)OCCO</v>
      </c>
      <c r="D7457" t="str">
        <v>CCCCCCCCCC</v>
      </c>
      <c r="E7457">
        <v>465.65</v>
      </c>
      <c r="F7457">
        <v>10</v>
      </c>
    </row>
    <row r="7458" spans="1:6" x14ac:dyDescent="0.3">
      <c r="A7458" t="str">
        <v>69190-65-4</v>
      </c>
      <c r="B7458" t="str">
        <v>1,1,3-triethoxybut-2-ene</v>
      </c>
      <c r="C7458" t="str">
        <v>CCOC(C=C(C)OCC)OCC</v>
      </c>
      <c r="D7458" t="str">
        <v>CCCCCCCCCC</v>
      </c>
      <c r="E7458">
        <v>465.65</v>
      </c>
      <c r="F7458">
        <v>10</v>
      </c>
    </row>
    <row r="7459" spans="1:6" x14ac:dyDescent="0.3">
      <c r="A7459" t="str">
        <v>76089-59-3</v>
      </c>
      <c r="B7459" t="str">
        <v>1,2,3,4-tetramethyl-5-methylidenecyclopenta-1,3-diene</v>
      </c>
      <c r="C7459" t="str">
        <v>CC1=C(C(=C)C(=C1C)C)C</v>
      </c>
      <c r="D7459" t="str">
        <v>CCCCCCCCCC</v>
      </c>
      <c r="E7459">
        <v>465.75</v>
      </c>
      <c r="F7459">
        <v>10</v>
      </c>
    </row>
    <row r="7460" spans="1:6" x14ac:dyDescent="0.3">
      <c r="A7460" t="str">
        <v>33978-70-0</v>
      </c>
      <c r="B7460" t="str">
        <v>5-butan-2-yl-2,2-dimethyloxolane</v>
      </c>
      <c r="C7460" t="str">
        <v>CCC(C)C1CCC(O1)(C)C</v>
      </c>
      <c r="D7460" t="str">
        <v>CCCCCCCCCC</v>
      </c>
      <c r="E7460">
        <v>465.76</v>
      </c>
      <c r="F7460">
        <v>10</v>
      </c>
    </row>
    <row r="7461" spans="1:6" x14ac:dyDescent="0.3">
      <c r="A7461" t="str">
        <v>6675-72-5</v>
      </c>
      <c r="B7461" t="str">
        <v>tricyclo[5.2.1.02,6]deca-2,5-diene</v>
      </c>
      <c r="C7461" t="str">
        <v>C1CC2CC1C3=CCC=C23</v>
      </c>
      <c r="D7461" t="str">
        <v>CCCCCCCCCC</v>
      </c>
      <c r="E7461">
        <v>465.84</v>
      </c>
      <c r="F7461">
        <v>10</v>
      </c>
    </row>
    <row r="7462" spans="1:6" x14ac:dyDescent="0.3">
      <c r="A7462" t="str">
        <v>1538-75-6</v>
      </c>
      <c r="B7462" t="str">
        <v>2,2-dimethylpropanoyl 2,2-dimethylpropanoate</v>
      </c>
      <c r="C7462" t="str">
        <v>CC(C)(C)C(=O)OC(=O)C(C)(C)C</v>
      </c>
      <c r="D7462" t="str">
        <v>CCCCCCCCCC</v>
      </c>
      <c r="E7462">
        <v>466.15</v>
      </c>
      <c r="F7462">
        <v>10</v>
      </c>
    </row>
    <row r="7463" spans="1:6" x14ac:dyDescent="0.3">
      <c r="A7463" t="str">
        <v>7787-20-4</v>
      </c>
      <c r="B7463" t="str">
        <v>(1R,4S)-1,3,3-trimethylbicyclo[2.2.1]heptan-2-one</v>
      </c>
      <c r="C7463" t="str">
        <v>C[C@@]12CC[C@@H](C1)C(C2=O)(C)C</v>
      </c>
      <c r="D7463" t="str">
        <v>CCCCCCCCCC</v>
      </c>
      <c r="E7463">
        <v>466.15</v>
      </c>
      <c r="F7463">
        <v>10</v>
      </c>
    </row>
    <row r="7464" spans="1:6" x14ac:dyDescent="0.3">
      <c r="A7464" t="str">
        <v>15443-52-4</v>
      </c>
      <c r="B7464" t="str">
        <v>N-(2-methylpropyl)cyclohexanamine</v>
      </c>
      <c r="C7464" t="str">
        <v>CC(C)CNC1CCCCC1</v>
      </c>
      <c r="D7464" t="str">
        <v>CCCCCCCCCC</v>
      </c>
      <c r="E7464">
        <v>466.15</v>
      </c>
      <c r="F7464">
        <v>10</v>
      </c>
    </row>
    <row r="7465" spans="1:6" x14ac:dyDescent="0.3">
      <c r="A7465" t="str">
        <v>66256-48-2</v>
      </c>
      <c r="B7465" t="str">
        <v>2,5,6-trimethylheptan-2-ol</v>
      </c>
      <c r="C7465" t="str">
        <v>CC(C)C(C)CCC(C)(C)O</v>
      </c>
      <c r="D7465" t="str">
        <v>CCCCCCCCCC</v>
      </c>
      <c r="E7465">
        <v>466.15</v>
      </c>
      <c r="F7465">
        <v>10</v>
      </c>
    </row>
    <row r="7466" spans="1:6" x14ac:dyDescent="0.3">
      <c r="A7466" t="str">
        <v>66719-37-7</v>
      </c>
      <c r="B7466" t="str">
        <v>3-ethyl-2-methylheptan-3-ol</v>
      </c>
      <c r="C7466" t="str">
        <v>CCCCC(CC)(C(C)C)O</v>
      </c>
      <c r="D7466" t="str">
        <v>CCCCCCCCCC</v>
      </c>
      <c r="E7466">
        <v>466.15</v>
      </c>
      <c r="F7466">
        <v>10</v>
      </c>
    </row>
    <row r="7467" spans="1:6" x14ac:dyDescent="0.3">
      <c r="A7467" t="str">
        <v>6004-38-2</v>
      </c>
      <c r="B7467" t="str">
        <v>tricyclo[5.2.1.02,6]decane</v>
      </c>
      <c r="C7467" t="str">
        <v>C1CC2C3CCC(C3)C2C1</v>
      </c>
      <c r="D7467" t="str">
        <v>CCCCCCCCCC</v>
      </c>
      <c r="E7467">
        <v>466.15</v>
      </c>
      <c r="F7467">
        <v>10</v>
      </c>
    </row>
    <row r="7468" spans="1:6" x14ac:dyDescent="0.3">
      <c r="A7468" t="str">
        <v>2039-89-6</v>
      </c>
      <c r="B7468" t="str">
        <v>2-ethenyl-1,4-dimethylbenzene</v>
      </c>
      <c r="C7468" t="str">
        <v>CC1=CC(=C(C=C1)C)C=C</v>
      </c>
      <c r="D7468" t="str">
        <v>CCCCCCCCCC</v>
      </c>
      <c r="E7468">
        <v>466.18</v>
      </c>
      <c r="F7468">
        <v>10</v>
      </c>
    </row>
    <row r="7469" spans="1:6" x14ac:dyDescent="0.3">
      <c r="A7469" t="str">
        <v>53779-88-7</v>
      </c>
      <c r="B7469" t="str">
        <v>1,2,3,4-tetramethyl-2,3-diazabicyclo[2.2.2]oct-5-ene</v>
      </c>
      <c r="C7469" t="str">
        <v>CC12CCC(C=C1)(N(N2C)C)C</v>
      </c>
      <c r="D7469" t="str">
        <v>CCCCCCCCCC</v>
      </c>
      <c r="E7469">
        <v>466.4</v>
      </c>
      <c r="F7469">
        <v>10</v>
      </c>
    </row>
    <row r="7470" spans="1:6" x14ac:dyDescent="0.3">
      <c r="A7470" t="str">
        <v>82834-02-4</v>
      </c>
      <c r="B7470" t="str">
        <v>tricyclo[5.3.0.02,6]dec-1(7)-ene</v>
      </c>
      <c r="C7470" t="str">
        <v>C1CC2C(C1)C3=C2CCC3</v>
      </c>
      <c r="D7470" t="str">
        <v>CCCCCCCCCC</v>
      </c>
      <c r="E7470">
        <v>466.68</v>
      </c>
      <c r="F7470">
        <v>10</v>
      </c>
    </row>
    <row r="7471" spans="1:6" x14ac:dyDescent="0.3">
      <c r="A7471" t="str">
        <v>10508-09-5</v>
      </c>
      <c r="B7471" t="str">
        <v>2-methyl-2-(2-methylbutan-2-ylperoxy)butane</v>
      </c>
      <c r="C7471" t="str">
        <v>CCC(C)(C)OOC(C)(C)CC</v>
      </c>
      <c r="D7471" t="str">
        <v>CCCCCCCCCC</v>
      </c>
      <c r="E7471">
        <v>466.78</v>
      </c>
      <c r="F7471">
        <v>10</v>
      </c>
    </row>
    <row r="7472" spans="1:6" x14ac:dyDescent="0.3">
      <c r="A7472" t="str">
        <v>53460-46-1</v>
      </c>
      <c r="B7472" t="str">
        <v>1,3,3-trimethyl-6-azabicyclo[3.2.1]octane</v>
      </c>
      <c r="C7472" t="str">
        <v>CC1(CC2CC(C1)(CN2)C)C</v>
      </c>
      <c r="D7472" t="str">
        <v>CCCCCCCCCC</v>
      </c>
      <c r="E7472">
        <v>467.15</v>
      </c>
      <c r="F7472">
        <v>10</v>
      </c>
    </row>
    <row r="7473" spans="1:6" x14ac:dyDescent="0.3">
      <c r="A7473" t="str">
        <v>66719-55-9</v>
      </c>
      <c r="B7473" t="str">
        <v>2,7-dimethyloctan-3-ol</v>
      </c>
      <c r="C7473" t="str">
        <v>CC(C)CCCC(C(C)C)O</v>
      </c>
      <c r="D7473" t="str">
        <v>CCCCCCCCCC</v>
      </c>
      <c r="E7473">
        <v>467.15</v>
      </c>
      <c r="F7473">
        <v>10</v>
      </c>
    </row>
    <row r="7474" spans="1:6" x14ac:dyDescent="0.3">
      <c r="A7474" t="str">
        <v>2940-98-9</v>
      </c>
      <c r="B7474" t="str">
        <v>2,2,6,6-tetramethyl-1,3,5,7-tetrahydropyrazolo[1,2-a]pyrazole</v>
      </c>
      <c r="C7474" t="str">
        <v>CC1(CN2CC(CN2C1)(C)C)C</v>
      </c>
      <c r="D7474" t="str">
        <v>CCCCCCCCCC</v>
      </c>
      <c r="E7474">
        <v>467.24</v>
      </c>
      <c r="F7474">
        <v>10</v>
      </c>
    </row>
    <row r="7475" spans="1:6" x14ac:dyDescent="0.3">
      <c r="A7475" t="str">
        <v>53779-86-5</v>
      </c>
      <c r="B7475" t="str">
        <v>1,2,3,4-tetramethyl-2,3-diazabicyclo[2.2.2]octane</v>
      </c>
      <c r="C7475" t="str">
        <v>CC12CCC(CC1)(N(N2C)C)C</v>
      </c>
      <c r="D7475" t="str">
        <v>CCCCCCCCCC</v>
      </c>
      <c r="E7475">
        <v>467.24</v>
      </c>
      <c r="F7475">
        <v>10</v>
      </c>
    </row>
    <row r="7476" spans="1:6" x14ac:dyDescent="0.3">
      <c r="A7476" t="str">
        <v>7392-19-0</v>
      </c>
      <c r="B7476" t="str">
        <v>2-ethenyl-2,6,6-trimethyloxane</v>
      </c>
      <c r="C7476" t="str">
        <v>CC1(CCCC(O1)(C)C=C)C</v>
      </c>
      <c r="D7476" t="str">
        <v>CCCCCCCCCC</v>
      </c>
      <c r="E7476">
        <v>467.39</v>
      </c>
      <c r="F7476">
        <v>10</v>
      </c>
    </row>
    <row r="7477" spans="1:6" x14ac:dyDescent="0.3">
      <c r="A7477" t="str">
        <v>6921-43-3</v>
      </c>
      <c r="B7477" t="str">
        <v>1-cyclopropyl-4-methylbenzene</v>
      </c>
      <c r="C7477" t="str">
        <v>CC1=CC=C(C=C1)C2CC2</v>
      </c>
      <c r="D7477" t="str">
        <v>CCCCCCCCCC</v>
      </c>
      <c r="E7477">
        <v>467.4</v>
      </c>
      <c r="F7477">
        <v>10</v>
      </c>
    </row>
    <row r="7478" spans="1:6" x14ac:dyDescent="0.3">
      <c r="A7478" t="str">
        <v>1817-90-9</v>
      </c>
      <c r="B7478" t="str">
        <v>2-ethoxyethylbenzene</v>
      </c>
      <c r="C7478" t="str">
        <v>CCOCCC1=CC=CC=C1</v>
      </c>
      <c r="D7478" t="str">
        <v>CCCCCCCCCC</v>
      </c>
      <c r="E7478">
        <v>467.65</v>
      </c>
      <c r="F7478">
        <v>10</v>
      </c>
    </row>
    <row r="7479" spans="1:6" x14ac:dyDescent="0.3">
      <c r="A7479" t="str">
        <v>3616-57-7</v>
      </c>
      <c r="B7479" t="str">
        <v>2,2-diethoxy-N,N-diethylethanamine</v>
      </c>
      <c r="C7479" t="str">
        <v>CCN(CC)CC(OCC)OCC</v>
      </c>
      <c r="D7479" t="str">
        <v>CCCCCCCCCC</v>
      </c>
      <c r="E7479">
        <v>467.65</v>
      </c>
      <c r="F7479">
        <v>10</v>
      </c>
    </row>
    <row r="7480" spans="1:6" x14ac:dyDescent="0.3">
      <c r="A7480" t="str">
        <v>66256-40-4</v>
      </c>
      <c r="B7480" t="str">
        <v>3,4,5,5-tetramethylhexan-3-ol</v>
      </c>
      <c r="C7480" t="str">
        <v>CCC(C)(C(C)C(C)(C)C)O</v>
      </c>
      <c r="D7480" t="str">
        <v>CCCCCCCCCC</v>
      </c>
      <c r="E7480">
        <v>467.8</v>
      </c>
      <c r="F7480">
        <v>10</v>
      </c>
    </row>
    <row r="7481" spans="1:6" x14ac:dyDescent="0.3">
      <c r="A7481" t="str">
        <v>19780-51-9</v>
      </c>
      <c r="B7481" t="str">
        <v>ethylidenecyclooctane</v>
      </c>
      <c r="C7481" t="str">
        <v>CC=C1CCCCCCC1</v>
      </c>
      <c r="D7481" t="str">
        <v>CCCCCCCCCC</v>
      </c>
      <c r="E7481">
        <v>467.8</v>
      </c>
      <c r="F7481">
        <v>10</v>
      </c>
    </row>
    <row r="7482" spans="1:6" x14ac:dyDescent="0.3">
      <c r="A7482" t="str">
        <v>1124-78-3</v>
      </c>
      <c r="B7482" t="str">
        <v>(1Z,5E)-cyclodeca-1,5-diene</v>
      </c>
      <c r="C7482" t="str">
        <v>C1CC/C=C\CC/C=C/C1</v>
      </c>
      <c r="D7482" t="str">
        <v>CCCCCCCCCC</v>
      </c>
      <c r="E7482">
        <v>468.02</v>
      </c>
      <c r="F7482">
        <v>10</v>
      </c>
    </row>
    <row r="7483" spans="1:6" x14ac:dyDescent="0.3">
      <c r="A7483" t="str">
        <v>1124-79-4</v>
      </c>
      <c r="B7483" t="str">
        <v>(1Z,6Z)-cyclodeca-1,6-diene</v>
      </c>
      <c r="C7483" t="str">
        <v>C1C/C=C\CCC/C=C\C1</v>
      </c>
      <c r="D7483" t="str">
        <v>CCCCCCCCCC</v>
      </c>
      <c r="E7483">
        <v>468.02</v>
      </c>
      <c r="F7483">
        <v>10</v>
      </c>
    </row>
    <row r="7484" spans="1:6" x14ac:dyDescent="0.3">
      <c r="A7484" t="str">
        <v>15840-81-0</v>
      </c>
      <c r="B7484" t="str">
        <v>(1E,6E)-cyclodeca-1,6-diene</v>
      </c>
      <c r="C7484" t="str">
        <v>C1C/C=C/CCC/C=C/C1</v>
      </c>
      <c r="D7484" t="str">
        <v>CCCCCCCCCC</v>
      </c>
      <c r="E7484">
        <v>468.02</v>
      </c>
      <c r="F7484">
        <v>10</v>
      </c>
    </row>
    <row r="7485" spans="1:6" x14ac:dyDescent="0.3">
      <c r="A7485" t="str">
        <v>935-31-9</v>
      </c>
      <c r="B7485" t="str">
        <v>cyclodecene</v>
      </c>
      <c r="C7485" t="str">
        <v>C1CCCC/C=C\CCC1</v>
      </c>
      <c r="D7485" t="str">
        <v>CCCCCCCCCC</v>
      </c>
      <c r="E7485">
        <v>468.15</v>
      </c>
      <c r="F7485">
        <v>10</v>
      </c>
    </row>
    <row r="7486" spans="1:6" x14ac:dyDescent="0.3">
      <c r="A7486" t="str">
        <v>5698-27-1</v>
      </c>
      <c r="B7486" t="str">
        <v>3,7-dimethyloctanoic acid</v>
      </c>
      <c r="C7486" t="str">
        <v>CC(C)CCCC(C)CC(=O)O</v>
      </c>
      <c r="D7486" t="str">
        <v>CCCCCCCCCC</v>
      </c>
      <c r="E7486">
        <v>468.15</v>
      </c>
      <c r="F7486">
        <v>10</v>
      </c>
    </row>
    <row r="7487" spans="1:6" x14ac:dyDescent="0.3">
      <c r="A7487" t="str">
        <v>824-63-5</v>
      </c>
      <c r="B7487" t="str">
        <v>2-methyl-2,3-dihydro-1H-indene</v>
      </c>
      <c r="C7487" t="str">
        <v>CC1CC2=CC=CC=C2C1</v>
      </c>
      <c r="D7487" t="str">
        <v>CCCCCCCCCC</v>
      </c>
      <c r="E7487">
        <v>468.15</v>
      </c>
      <c r="F7487">
        <v>10</v>
      </c>
    </row>
    <row r="7488" spans="1:6" x14ac:dyDescent="0.3">
      <c r="A7488" t="str">
        <v>7036-98-8</v>
      </c>
      <c r="B7488" t="str">
        <v>6-methylnon-5-en-4-one</v>
      </c>
      <c r="C7488" t="str">
        <v>CCCC(=CC(=O)CCC)C</v>
      </c>
      <c r="D7488" t="str">
        <v>CCCCCCCCCC</v>
      </c>
      <c r="E7488">
        <v>468.15</v>
      </c>
      <c r="F7488">
        <v>10</v>
      </c>
    </row>
    <row r="7489" spans="1:6" x14ac:dyDescent="0.3">
      <c r="A7489" t="str">
        <v>54131-44-1</v>
      </c>
      <c r="B7489" t="str">
        <v>(7,7-dimethyl-1-bicyclo[2.2.1]heptanyl)methanamine</v>
      </c>
      <c r="C7489" t="str">
        <v>CC1(C2CCC1(CC2)CN)C</v>
      </c>
      <c r="D7489" t="str">
        <v>CCCCCCCCCC</v>
      </c>
      <c r="E7489">
        <v>468.15</v>
      </c>
      <c r="F7489">
        <v>10</v>
      </c>
    </row>
    <row r="7490" spans="1:6" x14ac:dyDescent="0.3">
      <c r="A7490" t="str">
        <v>66719-54-8</v>
      </c>
      <c r="B7490" t="str">
        <v>2,6-dimethyloctan-4-ol</v>
      </c>
      <c r="C7490" t="str">
        <v>CCC(C)CC(CC(C)C)O</v>
      </c>
      <c r="D7490" t="str">
        <v>CCCCCCCCCC</v>
      </c>
      <c r="E7490">
        <v>468.15</v>
      </c>
      <c r="F7490">
        <v>10</v>
      </c>
    </row>
    <row r="7491" spans="1:6" x14ac:dyDescent="0.3">
      <c r="A7491" t="str">
        <v>3975-14-2</v>
      </c>
      <c r="B7491" t="str">
        <v>1,1,2,2-tetraethoxyethane</v>
      </c>
      <c r="C7491" t="str">
        <v>CCOC(C(OCC)OCC)OCC</v>
      </c>
      <c r="D7491" t="str">
        <v>CCCCCCCCCC</v>
      </c>
      <c r="E7491">
        <v>468.65</v>
      </c>
      <c r="F7491">
        <v>10</v>
      </c>
    </row>
    <row r="7492" spans="1:6" x14ac:dyDescent="0.3">
      <c r="A7492" t="str">
        <v>66256-50-6</v>
      </c>
      <c r="B7492" t="str">
        <v>3,5,5-trimethylheptan-3-ol</v>
      </c>
      <c r="C7492" t="str">
        <v>CCC(C)(C)CC(C)(CC)O</v>
      </c>
      <c r="D7492" t="str">
        <v>CCCCCCCCCC</v>
      </c>
      <c r="E7492">
        <v>468.8</v>
      </c>
      <c r="F7492">
        <v>10</v>
      </c>
    </row>
    <row r="7493" spans="1:6" x14ac:dyDescent="0.3">
      <c r="A7493" t="str">
        <v>108696-11-3</v>
      </c>
      <c r="B7493" t="str">
        <v>1-propan-2-ylazocane</v>
      </c>
      <c r="C7493" t="str">
        <v>CC(C)N1CCCCCCC1</v>
      </c>
      <c r="D7493" t="str">
        <v>CCCCCCCCCC</v>
      </c>
      <c r="E7493">
        <v>468.89</v>
      </c>
      <c r="F7493">
        <v>10</v>
      </c>
    </row>
    <row r="7494" spans="1:6" x14ac:dyDescent="0.3">
      <c r="A7494" t="str">
        <v>72987-58-7</v>
      </c>
      <c r="B7494" t="str">
        <v>6-prop-1-en-2-yl-8-oxabicyclo[3.2.1]octane</v>
      </c>
      <c r="C7494" t="str">
        <v>CC(=C)C1CC2CCCC1O2</v>
      </c>
      <c r="D7494" t="str">
        <v>CCCCCCCCCC</v>
      </c>
      <c r="E7494">
        <v>469.26</v>
      </c>
      <c r="F7494">
        <v>10</v>
      </c>
    </row>
    <row r="7495" spans="1:6" x14ac:dyDescent="0.3">
      <c r="A7495" t="str">
        <v>3760-14-3</v>
      </c>
      <c r="B7495" t="str">
        <v>(1Z,5Z)-1,5-dimethylcycloocta-1,5-diene</v>
      </c>
      <c r="C7495" t="str">
        <v>C/C/1=C/CC/C(=C\CC1)/C</v>
      </c>
      <c r="D7495" t="str">
        <v>CCCCCCCCCC</v>
      </c>
      <c r="E7495">
        <v>469.44</v>
      </c>
      <c r="F7495">
        <v>10</v>
      </c>
    </row>
    <row r="7496" spans="1:6" x14ac:dyDescent="0.3">
      <c r="A7496" t="str">
        <v>4052-88-4</v>
      </c>
      <c r="B7496" t="str">
        <v>N,N-dimethyl-1-(4-methylphenyl)methanamine</v>
      </c>
      <c r="C7496" t="str">
        <v>CC1=CC=C(C=C1)CN(C)C</v>
      </c>
      <c r="D7496" t="str">
        <v>CCCCCCCCCC</v>
      </c>
      <c r="E7496">
        <v>469.65</v>
      </c>
      <c r="F7496">
        <v>10</v>
      </c>
    </row>
    <row r="7497" spans="1:6" x14ac:dyDescent="0.3">
      <c r="A7497" t="str">
        <v>14376-79-5</v>
      </c>
      <c r="B7497" t="str">
        <v>3,3,5,5-tetramethylcyclohexan-1-one</v>
      </c>
      <c r="C7497" t="str">
        <v>CC1(CC(=O)CC(C1)(C)C)C</v>
      </c>
      <c r="D7497" t="str">
        <v>CCCCCCCCCC</v>
      </c>
      <c r="E7497">
        <v>469.65</v>
      </c>
      <c r="F7497">
        <v>10</v>
      </c>
    </row>
    <row r="7498" spans="1:6" x14ac:dyDescent="0.3">
      <c r="A7498" t="str">
        <v>19177-04-9</v>
      </c>
      <c r="B7498" t="str">
        <v>1-methyl-3-propan-2-yloxybenzene</v>
      </c>
      <c r="C7498" t="str">
        <v>CC1=CC(=CC=C1)OC(C)C</v>
      </c>
      <c r="D7498" t="str">
        <v>CCCCCCCCCC</v>
      </c>
      <c r="E7498">
        <v>469.65</v>
      </c>
      <c r="F7498">
        <v>10</v>
      </c>
    </row>
    <row r="7499" spans="1:6" x14ac:dyDescent="0.3">
      <c r="A7499" t="str">
        <v>53011-99-7</v>
      </c>
      <c r="B7499" t="str">
        <v>2,3,5,6-tetramethylidene-7-oxabicyclo[2.2.1]heptane</v>
      </c>
      <c r="C7499" t="str">
        <v>C=C1C2C(=C)C(=C)C(C1=C)O2</v>
      </c>
      <c r="D7499" t="str">
        <v>CCCCCCCCCC</v>
      </c>
      <c r="E7499">
        <v>469.74</v>
      </c>
      <c r="F7499">
        <v>10</v>
      </c>
    </row>
    <row r="7500" spans="1:6" x14ac:dyDescent="0.3">
      <c r="A7500" t="str">
        <v>67639-92-3</v>
      </c>
      <c r="B7500" t="str">
        <v>4-methylnonan-2-one</v>
      </c>
      <c r="C7500" t="str">
        <v>CCCCCC(C)CC(=O)C</v>
      </c>
      <c r="D7500" t="str">
        <v>CCCCCCCCCC</v>
      </c>
      <c r="E7500">
        <v>470</v>
      </c>
      <c r="F7500">
        <v>10</v>
      </c>
    </row>
    <row r="7501" spans="1:6" x14ac:dyDescent="0.3">
      <c r="A7501" t="str">
        <v>68134-24-7</v>
      </c>
      <c r="B7501" t="str">
        <v>1-[2-[(2-methylpropan-2-yl)oxy]ethoxy]butane</v>
      </c>
      <c r="C7501" t="str">
        <v>CCCCOCCOC(C)(C)C</v>
      </c>
      <c r="D7501" t="str">
        <v>CCCCCCCCCC</v>
      </c>
      <c r="E7501">
        <v>470.01</v>
      </c>
      <c r="F7501">
        <v>10</v>
      </c>
    </row>
    <row r="7502" spans="1:6" x14ac:dyDescent="0.3">
      <c r="A7502" t="str">
        <v>1321-89-7</v>
      </c>
      <c r="B7502" t="str">
        <v>8-methylnonanal</v>
      </c>
      <c r="C7502" t="str">
        <v>CC(C)CCCCCCC=O</v>
      </c>
      <c r="D7502" t="str">
        <v>CCCCCCCCCC</v>
      </c>
      <c r="E7502">
        <v>470.15</v>
      </c>
      <c r="F7502">
        <v>10</v>
      </c>
    </row>
    <row r="7503" spans="1:6" x14ac:dyDescent="0.3">
      <c r="A7503" t="str">
        <v>56058-69-6</v>
      </c>
      <c r="B7503" t="str">
        <v>5-[(E)-but-2-en-2-yl]-2,2-dimethyloxolane</v>
      </c>
      <c r="C7503" t="str">
        <v>C/C=C(\C)/C1CCC(O1)(C)C</v>
      </c>
      <c r="D7503" t="str">
        <v>CCCCCCCCCC</v>
      </c>
      <c r="E7503">
        <v>470.24</v>
      </c>
      <c r="F7503">
        <v>10</v>
      </c>
    </row>
    <row r="7504" spans="1:6" x14ac:dyDescent="0.3">
      <c r="A7504" t="str">
        <v>1126-75-6</v>
      </c>
      <c r="B7504" t="str">
        <v>2-methylpropoxybenzene</v>
      </c>
      <c r="C7504" t="str">
        <v>CC(C)COC1=CC=CC=C1</v>
      </c>
      <c r="D7504" t="str">
        <v>CCCCCCCCCC</v>
      </c>
      <c r="E7504">
        <v>470.65</v>
      </c>
      <c r="F7504">
        <v>10</v>
      </c>
    </row>
    <row r="7505" spans="1:6" x14ac:dyDescent="0.3">
      <c r="A7505" t="str">
        <v>64725-62-8</v>
      </c>
      <c r="B7505" t="str">
        <v>9-methoxybicyclo[4.2.1]nona-2,4-diene</v>
      </c>
      <c r="C7505" t="str">
        <v>COC1C2CCC1C=CC=C2</v>
      </c>
      <c r="D7505" t="str">
        <v>CCCCCCCCCC</v>
      </c>
      <c r="E7505">
        <v>470.76</v>
      </c>
      <c r="F7505">
        <v>10</v>
      </c>
    </row>
    <row r="7506" spans="1:6" x14ac:dyDescent="0.3">
      <c r="A7506" t="str">
        <v>25619-60-7</v>
      </c>
      <c r="B7506" t="str">
        <v>1,2,3,4-tetramethylbenzene</v>
      </c>
      <c r="C7506" t="str">
        <v>CC1=C(C(=C(C=C1)C)C)C</v>
      </c>
      <c r="D7506" t="str">
        <v>CCCCCCCCCC</v>
      </c>
      <c r="E7506">
        <v>471.15</v>
      </c>
      <c r="F7506">
        <v>10</v>
      </c>
    </row>
    <row r="7507" spans="1:6" x14ac:dyDescent="0.3">
      <c r="A7507" t="str">
        <v>10324-58-0</v>
      </c>
      <c r="B7507" t="str">
        <v>1-pentylpiperidine</v>
      </c>
      <c r="C7507" t="str">
        <v>CCCCCN1CCCCC1</v>
      </c>
      <c r="D7507" t="str">
        <v>CCCCCCCCCC</v>
      </c>
      <c r="E7507">
        <v>471.35</v>
      </c>
      <c r="F7507">
        <v>10</v>
      </c>
    </row>
    <row r="7508" spans="1:6" x14ac:dyDescent="0.3">
      <c r="A7508" t="str">
        <v>6931-54-0</v>
      </c>
      <c r="B7508" t="str">
        <v>6,6-dimethylspiro[bicyclo[3.1.1]heptane-2,2'-oxirane]</v>
      </c>
      <c r="C7508" t="str">
        <v>CC1(C2CCC3(C1C2)CO3)C</v>
      </c>
      <c r="D7508" t="str">
        <v>CCCCCCCCCC</v>
      </c>
      <c r="E7508">
        <v>471.38</v>
      </c>
      <c r="F7508">
        <v>10</v>
      </c>
    </row>
    <row r="7509" spans="1:6" x14ac:dyDescent="0.3">
      <c r="A7509" t="str">
        <v>67398-96-3</v>
      </c>
      <c r="B7509" t="str">
        <v>3-methoxy-N,N-dimethylbicyclo[2.2.1]heptan-2-amine</v>
      </c>
      <c r="C7509" t="str">
        <v>CN(C)C1C2CCC(C2)C1OC</v>
      </c>
      <c r="D7509" t="str">
        <v>CCCCCCCCCC</v>
      </c>
      <c r="E7509">
        <v>471.67</v>
      </c>
      <c r="F7509">
        <v>10</v>
      </c>
    </row>
    <row r="7510" spans="1:6" x14ac:dyDescent="0.3">
      <c r="A7510" t="str">
        <v>105090-34-4</v>
      </c>
      <c r="B7510" t="str">
        <v>2,7-diazatetracyclo[6.2.1.13,6.02,7]dodecane</v>
      </c>
      <c r="C7510" t="str">
        <v>C1CC2CC1N3N2C4CCC3C4</v>
      </c>
      <c r="D7510" t="str">
        <v>CCCCCCCCCC</v>
      </c>
      <c r="E7510">
        <v>471.7</v>
      </c>
      <c r="F7510">
        <v>10</v>
      </c>
    </row>
    <row r="7511" spans="1:6" x14ac:dyDescent="0.3">
      <c r="A7511" t="str">
        <v>2051-32-3</v>
      </c>
      <c r="B7511" t="str">
        <v>3-ethyloctan-3-ol</v>
      </c>
      <c r="C7511" t="str">
        <v>CCCCCC(CC)(CC)O</v>
      </c>
      <c r="D7511" t="str">
        <v>CCCCCCCCCC</v>
      </c>
      <c r="E7511">
        <v>472.15</v>
      </c>
      <c r="F7511">
        <v>10</v>
      </c>
    </row>
    <row r="7512" spans="1:6" x14ac:dyDescent="0.3">
      <c r="A7512" t="str">
        <v>2349-07-7</v>
      </c>
      <c r="B7512" t="str">
        <v>hexyl 2-methylpropanoate</v>
      </c>
      <c r="C7512" t="str">
        <v>CCCCCCOC(=O)C(C)C</v>
      </c>
      <c r="D7512" t="str">
        <v>CCCCCCCCCC</v>
      </c>
      <c r="E7512">
        <v>472.15</v>
      </c>
      <c r="F7512">
        <v>10</v>
      </c>
    </row>
    <row r="7513" spans="1:6" x14ac:dyDescent="0.3">
      <c r="A7513" t="str">
        <v>3086-62-2</v>
      </c>
      <c r="B7513" t="str">
        <v>3,4,5-trimethoxybenzamide</v>
      </c>
      <c r="C7513" t="str">
        <v>COC1=CC(=CC(=C1OC)OC)C(=O)N</v>
      </c>
      <c r="D7513" t="str">
        <v>CCCCCCCCCC</v>
      </c>
      <c r="E7513">
        <v>472.15</v>
      </c>
      <c r="F7513">
        <v>10</v>
      </c>
    </row>
    <row r="7514" spans="1:6" x14ac:dyDescent="0.3">
      <c r="A7514" t="str">
        <v>10022-28-3</v>
      </c>
      <c r="B7514" t="str">
        <v>1,1-dimethoxyoctane</v>
      </c>
      <c r="C7514" t="str">
        <v>CCCCCCCC(OC)OC</v>
      </c>
      <c r="D7514" t="str">
        <v>CCCCCCCCCC</v>
      </c>
      <c r="E7514">
        <v>472.8</v>
      </c>
      <c r="F7514">
        <v>10</v>
      </c>
    </row>
    <row r="7515" spans="1:6" x14ac:dyDescent="0.3">
      <c r="A7515" t="str">
        <v>54484-73-0</v>
      </c>
      <c r="B7515" t="str">
        <v>1-(1-ethoxyethoxy)hexane</v>
      </c>
      <c r="C7515" t="str">
        <v>CCCCCCOC(C)OCC</v>
      </c>
      <c r="D7515" t="str">
        <v>CCCCCCCCCC</v>
      </c>
      <c r="E7515">
        <v>472.8</v>
      </c>
      <c r="F7515">
        <v>10</v>
      </c>
    </row>
    <row r="7516" spans="1:6" x14ac:dyDescent="0.3">
      <c r="A7516" t="str">
        <v>66256-67-5</v>
      </c>
      <c r="B7516" t="str">
        <v>2,3,4,4-tetramethylhexan-3-ol</v>
      </c>
      <c r="C7516" t="str">
        <v>CCC(C)(C)C(C)(C(C)C)O</v>
      </c>
      <c r="D7516" t="str">
        <v>CCCCCCCCCC</v>
      </c>
      <c r="E7516">
        <v>473.02341999999999</v>
      </c>
      <c r="F7516">
        <v>10</v>
      </c>
    </row>
    <row r="7517" spans="1:6" x14ac:dyDescent="0.3">
      <c r="A7517" t="str">
        <v>769-60-8</v>
      </c>
      <c r="B7517" t="str">
        <v>2-methyl-1-phenylprop-2-en-1-one</v>
      </c>
      <c r="C7517" t="str">
        <v>CC(=C)C(=O)C1=CC=CC=C1</v>
      </c>
      <c r="D7517" t="str">
        <v>CCCCCCCCCC</v>
      </c>
      <c r="E7517">
        <v>473.15</v>
      </c>
      <c r="F7517">
        <v>10</v>
      </c>
    </row>
    <row r="7518" spans="1:6" x14ac:dyDescent="0.3">
      <c r="A7518" t="str">
        <v>1321-74-0</v>
      </c>
      <c r="B7518" t="str">
        <v>1,2-bis(ethenyl)benzene</v>
      </c>
      <c r="C7518" t="str">
        <v>C=CC1=CC=CC=C1C=C</v>
      </c>
      <c r="D7518" t="str">
        <v>CCCCCCCCCC</v>
      </c>
      <c r="E7518">
        <v>473.15</v>
      </c>
      <c r="F7518">
        <v>10</v>
      </c>
    </row>
    <row r="7519" spans="1:6" x14ac:dyDescent="0.3">
      <c r="A7519" t="str">
        <v>6973-66-6</v>
      </c>
      <c r="B7519" t="str">
        <v>2-(3-methylbutyl)pyridine</v>
      </c>
      <c r="C7519" t="str">
        <v>CC(C)CCC1=CC=CC=N1</v>
      </c>
      <c r="D7519" t="str">
        <v>CCCCCCCCCC</v>
      </c>
      <c r="E7519">
        <v>473.15</v>
      </c>
      <c r="F7519">
        <v>10</v>
      </c>
    </row>
    <row r="7520" spans="1:6" x14ac:dyDescent="0.3">
      <c r="A7520" t="str">
        <v>141-26-4</v>
      </c>
      <c r="B7520" t="str">
        <v>3,7-dimethyloct-7-enal</v>
      </c>
      <c r="C7520" t="str">
        <v>CC(CCCC(=C)C)CC=O</v>
      </c>
      <c r="D7520" t="str">
        <v>CCCCCCCCCC</v>
      </c>
      <c r="E7520">
        <v>473.18</v>
      </c>
      <c r="F7520">
        <v>10</v>
      </c>
    </row>
    <row r="7521" spans="1:6" x14ac:dyDescent="0.3">
      <c r="A7521" t="str">
        <v>51306-09-3</v>
      </c>
      <c r="B7521" t="str">
        <v>1,8-dimethoxyoctane</v>
      </c>
      <c r="C7521" t="str">
        <v>COCCCCCCCCOC</v>
      </c>
      <c r="D7521" t="str">
        <v>CCCCCCCCCC</v>
      </c>
      <c r="E7521">
        <v>473.24</v>
      </c>
      <c r="F7521">
        <v>10</v>
      </c>
    </row>
    <row r="7522" spans="1:6" x14ac:dyDescent="0.3">
      <c r="A7522" t="str">
        <v>6555-95-9</v>
      </c>
      <c r="B7522" t="str">
        <v>1-methoxy-4-methylbicyclo[2.2.2]octane</v>
      </c>
      <c r="C7522" t="str">
        <v>CC12CCC(CC1)(CC2)OC</v>
      </c>
      <c r="D7522" t="str">
        <v>CCCCCCCCCC</v>
      </c>
      <c r="E7522">
        <v>473.32</v>
      </c>
      <c r="F7522">
        <v>10</v>
      </c>
    </row>
    <row r="7523" spans="1:6" x14ac:dyDescent="0.3">
      <c r="A7523" t="str">
        <v>72333-11-0</v>
      </c>
      <c r="B7523" t="str">
        <v>3,5,5-trimethylheptanal</v>
      </c>
      <c r="C7523" t="str">
        <v>CCC(C)(C)CC(C)CC=O</v>
      </c>
      <c r="D7523" t="str">
        <v>CCCCCCCCCC</v>
      </c>
      <c r="E7523">
        <v>473.39</v>
      </c>
      <c r="F7523">
        <v>10</v>
      </c>
    </row>
    <row r="7524" spans="1:6" x14ac:dyDescent="0.3">
      <c r="A7524" t="str">
        <v>68992-08-5</v>
      </c>
      <c r="B7524" t="str">
        <v>6,6-dimethoxy-2-methylhept-2-ene</v>
      </c>
      <c r="C7524" t="str">
        <v>CC(=CCCC(C)(OC)OC)C</v>
      </c>
      <c r="D7524" t="str">
        <v>CCCCCCCCCC</v>
      </c>
      <c r="E7524">
        <v>474.05</v>
      </c>
      <c r="F7524">
        <v>10</v>
      </c>
    </row>
    <row r="7525" spans="1:6" x14ac:dyDescent="0.3">
      <c r="A7525" t="str">
        <v>5445-31-8</v>
      </c>
      <c r="B7525" t="str">
        <v>2-methylnonan-3-one</v>
      </c>
      <c r="C7525" t="str">
        <v>CCCCCCC(=O)C(C)C</v>
      </c>
      <c r="D7525" t="str">
        <v>CCCCCCCCCC</v>
      </c>
      <c r="E7525">
        <v>474.15</v>
      </c>
      <c r="F7525">
        <v>10</v>
      </c>
    </row>
    <row r="7526" spans="1:6" x14ac:dyDescent="0.3">
      <c r="A7526" t="str">
        <v>2077-30-7</v>
      </c>
      <c r="B7526" t="str">
        <v>1-methyl-4-[(E)-prop-1-enyl]benzene</v>
      </c>
      <c r="C7526" t="str">
        <v>C/C=C/C1=CC=C(C=C1)C</v>
      </c>
      <c r="D7526" t="str">
        <v>CCCCCCCCCC</v>
      </c>
      <c r="E7526">
        <v>474.15</v>
      </c>
      <c r="F7526">
        <v>10</v>
      </c>
    </row>
    <row r="7527" spans="1:6" x14ac:dyDescent="0.3">
      <c r="A7527" t="str">
        <v>2217-02-9</v>
      </c>
      <c r="B7527" t="str">
        <v>(1R,2R,4S)-1,3,3-trimethylbicyclo[2.2.1]heptan-2-ol</v>
      </c>
      <c r="C7527" t="str">
        <v>C[C@@]12CC[C@@H](C1)C([C@@H]2O)(C)C</v>
      </c>
      <c r="D7527" t="str">
        <v>CCCCCCCCCC</v>
      </c>
      <c r="E7527">
        <v>474.15</v>
      </c>
      <c r="F7527">
        <v>10</v>
      </c>
    </row>
    <row r="7528" spans="1:6" x14ac:dyDescent="0.3">
      <c r="A7528" t="str">
        <v>103582-48-5</v>
      </c>
      <c r="B7528" t="str">
        <v>5-(1-methoxyethylidene)bicyclo[2.2.1]hept-2-ene</v>
      </c>
      <c r="C7528" t="str">
        <v>CC(=C1CC2CC1C=C2)OC</v>
      </c>
      <c r="D7528" t="str">
        <v>CCCCCCCCCC</v>
      </c>
      <c r="E7528">
        <v>474.25</v>
      </c>
      <c r="F7528">
        <v>10</v>
      </c>
    </row>
    <row r="7529" spans="1:6" x14ac:dyDescent="0.3">
      <c r="A7529" t="str">
        <v>876-18-6</v>
      </c>
      <c r="B7529" t="str">
        <v>(2R,4R)-4-methyl-2-(2-methylprop-1-enyl)oxane</v>
      </c>
      <c r="C7529" t="str">
        <v>C[C@@H]1CCO[C@H](C1)C=C(C)C</v>
      </c>
      <c r="D7529" t="str">
        <v>CCCCCCCCCC</v>
      </c>
      <c r="E7529">
        <v>474.27</v>
      </c>
      <c r="F7529">
        <v>10</v>
      </c>
    </row>
    <row r="7530" spans="1:6" x14ac:dyDescent="0.3">
      <c r="A7530" t="str">
        <v>6304-31-0</v>
      </c>
      <c r="B7530" t="str">
        <v>2-butyl-4-methylpyridine</v>
      </c>
      <c r="C7530" t="str">
        <v>CCCCC1=NC=CC(=C1)C</v>
      </c>
      <c r="D7530" t="str">
        <v>CCCCCCCCCC</v>
      </c>
      <c r="E7530">
        <v>474.65</v>
      </c>
      <c r="F7530">
        <v>10</v>
      </c>
    </row>
    <row r="7531" spans="1:6" x14ac:dyDescent="0.3">
      <c r="A7531" t="str">
        <v>21943-18-0</v>
      </c>
      <c r="B7531" t="str">
        <v>1,4-di(propan-2-yl)piperazine</v>
      </c>
      <c r="C7531" t="str">
        <v>CC(C)N1CCN(CC1)C(C)C</v>
      </c>
      <c r="D7531" t="str">
        <v>CCCCCCCCCC</v>
      </c>
      <c r="E7531">
        <v>474.65</v>
      </c>
      <c r="F7531">
        <v>10</v>
      </c>
    </row>
    <row r="7532" spans="1:6" x14ac:dyDescent="0.3">
      <c r="A7532" t="str">
        <v>66719-41-3</v>
      </c>
      <c r="B7532" t="str">
        <v>4-methyl-2-propan-2-ylhexan-1-ol</v>
      </c>
      <c r="C7532" t="str">
        <v>CCC(C)CC(CO)C(C)C</v>
      </c>
      <c r="D7532" t="str">
        <v>CCCCCCCCCC</v>
      </c>
      <c r="E7532">
        <v>474.65</v>
      </c>
      <c r="F7532">
        <v>10</v>
      </c>
    </row>
    <row r="7533" spans="1:6" x14ac:dyDescent="0.3">
      <c r="A7533" t="str">
        <v>103582-44-1</v>
      </c>
      <c r="B7533" t="str">
        <v>(2Z)-2-(1-methoxyethylidene)bicyclo[2.2.1]heptane</v>
      </c>
      <c r="C7533" t="str">
        <v>C/C(=C/1\CC2CCC1C2)/OC</v>
      </c>
      <c r="D7533" t="str">
        <v>CCCCCCCCCC</v>
      </c>
      <c r="E7533">
        <v>475.09</v>
      </c>
      <c r="F7533">
        <v>10</v>
      </c>
    </row>
    <row r="7534" spans="1:6" x14ac:dyDescent="0.3">
      <c r="A7534" t="str">
        <v>66256-39-1</v>
      </c>
      <c r="B7534" t="str">
        <v>3,4,4,5-tetramethylhexan-3-ol</v>
      </c>
      <c r="C7534" t="str">
        <v>CCC(C)(C(C)(C)C(C)C)O</v>
      </c>
      <c r="D7534" t="str">
        <v>CCCCCCCCCC</v>
      </c>
      <c r="E7534">
        <v>475.1</v>
      </c>
      <c r="F7534">
        <v>10</v>
      </c>
    </row>
    <row r="7535" spans="1:6" x14ac:dyDescent="0.3">
      <c r="A7535" t="str">
        <v>874-35-1</v>
      </c>
      <c r="B7535" t="str">
        <v>5-methyl-2,3-dihydro-1H-indene</v>
      </c>
      <c r="C7535" t="str">
        <v>CC1=CC2=C(CCC2)C=C1</v>
      </c>
      <c r="D7535" t="str">
        <v>CCCCCCCCCC</v>
      </c>
      <c r="E7535">
        <v>475.15</v>
      </c>
      <c r="F7535">
        <v>10</v>
      </c>
    </row>
    <row r="7536" spans="1:6" x14ac:dyDescent="0.3">
      <c r="A7536" t="str">
        <v>4088-36-2</v>
      </c>
      <c r="B7536" t="str">
        <v>N-ethyloctan-1-amine</v>
      </c>
      <c r="C7536" t="str">
        <v>CCCCCCCCNCC</v>
      </c>
      <c r="D7536" t="str">
        <v>CCCCCCCCCC</v>
      </c>
      <c r="E7536">
        <v>475.15</v>
      </c>
      <c r="F7536">
        <v>10</v>
      </c>
    </row>
    <row r="7537" spans="1:6" x14ac:dyDescent="0.3">
      <c r="A7537" t="str">
        <v>6120-10-1</v>
      </c>
      <c r="B7537" t="str">
        <v>4-(dimethylamino)-3,5-dimethylphenol</v>
      </c>
      <c r="C7537" t="str">
        <v>CC1=CC(=CC(=C1N(C)C)C)O</v>
      </c>
      <c r="D7537" t="str">
        <v>CCCCCCCCCC</v>
      </c>
      <c r="E7537">
        <v>475.15</v>
      </c>
      <c r="F7537">
        <v>10</v>
      </c>
    </row>
    <row r="7538" spans="1:6" x14ac:dyDescent="0.3">
      <c r="A7538" t="str">
        <v>33933-78-7</v>
      </c>
      <c r="B7538" t="str">
        <v>5-methylnonan-5-ol</v>
      </c>
      <c r="C7538" t="str">
        <v>CCCCC(C)(CCCC)O</v>
      </c>
      <c r="D7538" t="str">
        <v>CCCCCCCCCC</v>
      </c>
      <c r="E7538">
        <v>475.15</v>
      </c>
      <c r="F7538">
        <v>10</v>
      </c>
    </row>
    <row r="7539" spans="1:6" x14ac:dyDescent="0.3">
      <c r="A7539" t="str">
        <v>68109-75-1</v>
      </c>
      <c r="B7539" t="str">
        <v>1-cyclohexyl-2,5-dihydropyrrole</v>
      </c>
      <c r="C7539" t="str">
        <v>C1CCC(CC1)N2CC=CC2</v>
      </c>
      <c r="D7539" t="str">
        <v>CCCCCCCCCC</v>
      </c>
      <c r="E7539">
        <v>475.23</v>
      </c>
      <c r="F7539">
        <v>10</v>
      </c>
    </row>
    <row r="7540" spans="1:6" x14ac:dyDescent="0.3">
      <c r="A7540" t="str">
        <v>2234-20-0</v>
      </c>
      <c r="B7540" t="str">
        <v>1-ethenyl-2,4-dimethylbenzene</v>
      </c>
      <c r="C7540" t="str">
        <v>CC1=CC(=C(C=C1)C=C)C</v>
      </c>
      <c r="D7540" t="str">
        <v>CCCCCCCCCC</v>
      </c>
      <c r="E7540">
        <v>475.26</v>
      </c>
      <c r="F7540">
        <v>10</v>
      </c>
    </row>
    <row r="7541" spans="1:6" x14ac:dyDescent="0.3">
      <c r="A7541" t="str">
        <v>60678-79-7</v>
      </c>
      <c r="B7541" t="str">
        <v>N,N-dimethyl-9-azabicyclo[3.3.1]nonan-9-amine</v>
      </c>
      <c r="C7541" t="str">
        <v>CN(C)N1C2CCCC1CCC2</v>
      </c>
      <c r="D7541" t="str">
        <v>CCCCCCCCCC</v>
      </c>
      <c r="E7541">
        <v>475.3</v>
      </c>
      <c r="F7541">
        <v>10</v>
      </c>
    </row>
    <row r="7542" spans="1:6" x14ac:dyDescent="0.3">
      <c r="A7542" t="str">
        <v>1632-73-1</v>
      </c>
      <c r="B7542" t="str">
        <v>1,3,3-trimethylbicyclo[2.2.1]heptan-2-ol</v>
      </c>
      <c r="C7542" t="str">
        <v>CC1(C2CCC(C2)(C1O)C)C</v>
      </c>
      <c r="D7542" t="str">
        <v>CCCCCCCCCC</v>
      </c>
      <c r="E7542">
        <v>475.65</v>
      </c>
      <c r="F7542">
        <v>10</v>
      </c>
    </row>
    <row r="7543" spans="1:6" x14ac:dyDescent="0.3">
      <c r="A7543" t="str">
        <v>493-04-9</v>
      </c>
      <c r="B7543" t="str">
        <v>1,4,5,8-tetrahydronaphthalene</v>
      </c>
      <c r="C7543" t="str">
        <v>C1C=CCC2=C1CC=CC2</v>
      </c>
      <c r="D7543" t="str">
        <v>CCCCCCCCCC</v>
      </c>
      <c r="E7543">
        <v>475.74</v>
      </c>
      <c r="F7543">
        <v>10</v>
      </c>
    </row>
    <row r="7544" spans="1:6" x14ac:dyDescent="0.3">
      <c r="A7544" t="str">
        <v>31023-92-4</v>
      </c>
      <c r="B7544" t="str">
        <v>1-azabicyclo[3.3.3]undecane</v>
      </c>
      <c r="C7544" t="str">
        <v>C1CC2CCCN(C1)CCC2</v>
      </c>
      <c r="D7544" t="str">
        <v>CCCCCCCCCC</v>
      </c>
      <c r="E7544">
        <v>476.07</v>
      </c>
      <c r="F7544">
        <v>10</v>
      </c>
    </row>
    <row r="7545" spans="1:6" x14ac:dyDescent="0.3">
      <c r="A7545" t="str">
        <v>7275-43-6</v>
      </c>
      <c r="B7545" t="str">
        <v>2-(1-oxidopyridin-2-ylidene)pyridin-1-ium 1-oxide</v>
      </c>
      <c r="C7545" t="str">
        <v>C1=CC(=C2C=CC=C[N+]2=O)N(C=C1)[O-]</v>
      </c>
      <c r="D7545" t="str">
        <v>CCCCCCCCCC</v>
      </c>
      <c r="E7545">
        <v>476.54</v>
      </c>
      <c r="F7545">
        <v>10</v>
      </c>
    </row>
    <row r="7546" spans="1:6" x14ac:dyDescent="0.3">
      <c r="A7546" t="str">
        <v>36231-13-7</v>
      </c>
      <c r="B7546" t="str">
        <v>1,2,3,4,5,8-hexahydronaphthalene</v>
      </c>
      <c r="C7546" t="str">
        <v>C1CCC2=C(C1)CC=CC2</v>
      </c>
      <c r="D7546" t="str">
        <v>CCCCCCCCCC</v>
      </c>
      <c r="E7546">
        <v>476.58</v>
      </c>
      <c r="F7546">
        <v>10</v>
      </c>
    </row>
    <row r="7547" spans="1:6" x14ac:dyDescent="0.3">
      <c r="A7547" t="str">
        <v>3022-41-1</v>
      </c>
      <c r="B7547" t="str">
        <v>cyclodecyne</v>
      </c>
      <c r="C7547" t="str">
        <v>C1CCCCC#CCCC1</v>
      </c>
      <c r="D7547" t="str">
        <v>CCCCCCCCCC</v>
      </c>
      <c r="E7547">
        <v>476.65</v>
      </c>
      <c r="F7547">
        <v>10</v>
      </c>
    </row>
    <row r="7548" spans="1:6" x14ac:dyDescent="0.3">
      <c r="A7548" t="str">
        <v>13860-68-9</v>
      </c>
      <c r="B7548" t="str">
        <v>oct-7-ynyl acetate</v>
      </c>
      <c r="C7548" t="str">
        <v>CC(=O)OCCCCCCC#C</v>
      </c>
      <c r="D7548" t="str">
        <v>CCCCCCCCCC</v>
      </c>
      <c r="E7548">
        <v>476.74</v>
      </c>
      <c r="F7548">
        <v>10</v>
      </c>
    </row>
    <row r="7549" spans="1:6" x14ac:dyDescent="0.3">
      <c r="A7549" t="str">
        <v>28069-74-1</v>
      </c>
      <c r="B7549" t="str">
        <v>(Z)-1-(1-ethoxyethoxy)hex-3-ene</v>
      </c>
      <c r="C7549" t="str">
        <v>CC/C=C\CCOC(C)OCC</v>
      </c>
      <c r="D7549" t="str">
        <v>CCCCCCCCCC</v>
      </c>
      <c r="E7549">
        <v>476.96</v>
      </c>
      <c r="F7549">
        <v>10</v>
      </c>
    </row>
    <row r="7550" spans="1:6" x14ac:dyDescent="0.3">
      <c r="A7550" t="str">
        <v>54484-66-1</v>
      </c>
      <c r="B7550" t="str">
        <v>(E)-1-(1-ethoxyethoxy)hex-2-ene</v>
      </c>
      <c r="C7550" t="str">
        <v>CCC/C=C/COC(C)OCC</v>
      </c>
      <c r="D7550" t="str">
        <v>CCCCCCCCCC</v>
      </c>
      <c r="E7550">
        <v>476.96</v>
      </c>
      <c r="F7550">
        <v>10</v>
      </c>
    </row>
    <row r="7551" spans="1:6" x14ac:dyDescent="0.3">
      <c r="A7551" t="str">
        <v>67746-30-9</v>
      </c>
      <c r="B7551" t="str">
        <v>(E)-1,1-diethoxyhex-2-ene</v>
      </c>
      <c r="C7551" t="str">
        <v>CCC/C=C/C(OCC)OCC</v>
      </c>
      <c r="D7551" t="str">
        <v>CCCCCCCCCC</v>
      </c>
      <c r="E7551">
        <v>476.96</v>
      </c>
      <c r="F7551">
        <v>10</v>
      </c>
    </row>
    <row r="7552" spans="1:6" x14ac:dyDescent="0.3">
      <c r="A7552" t="str">
        <v>68084-06-0</v>
      </c>
      <c r="B7552" t="str">
        <v>(E)-6,6-diethoxyhex-2-ene</v>
      </c>
      <c r="C7552" t="str">
        <v>CCOC(CC/C=C/C)OCC</v>
      </c>
      <c r="D7552" t="str">
        <v>CCCCCCCCCC</v>
      </c>
      <c r="E7552">
        <v>476.96</v>
      </c>
      <c r="F7552">
        <v>10</v>
      </c>
    </row>
    <row r="7553" spans="1:6" x14ac:dyDescent="0.3">
      <c r="A7553" t="str">
        <v>937-61-1</v>
      </c>
      <c r="B7553" t="str">
        <v>propoxymethylbenzene</v>
      </c>
      <c r="C7553" t="str">
        <v>CCCOCC1=CC=CC=C1</v>
      </c>
      <c r="D7553" t="str">
        <v>CCCCCCCCCC</v>
      </c>
      <c r="E7553">
        <v>477.15</v>
      </c>
      <c r="F7553">
        <v>10</v>
      </c>
    </row>
    <row r="7554" spans="1:6" x14ac:dyDescent="0.3">
      <c r="A7554" t="str">
        <v>1125-12-8</v>
      </c>
      <c r="B7554" t="str">
        <v>4-methyl-1-propan-2-ylbicyclo[3.1.0]hexan-3-one</v>
      </c>
      <c r="C7554" t="str">
        <v>CC1C2CC2(CC1=O)C(C)C</v>
      </c>
      <c r="D7554" t="str">
        <v>CCCCCCCCCC</v>
      </c>
      <c r="E7554">
        <v>477.15</v>
      </c>
      <c r="F7554">
        <v>10</v>
      </c>
    </row>
    <row r="7555" spans="1:6" x14ac:dyDescent="0.3">
      <c r="A7555" t="str">
        <v>1196-31-2</v>
      </c>
      <c r="B7555" t="str">
        <v>(2R,5R)-5-methyl-2-propan-2-ylcyclohexan-1-one</v>
      </c>
      <c r="C7555" t="str">
        <v>C[C@@H]1CC[C@@H](C(=O)C1)C(C)C</v>
      </c>
      <c r="D7555" t="str">
        <v>CCCCCCCCCC</v>
      </c>
      <c r="E7555">
        <v>477.15</v>
      </c>
      <c r="F7555">
        <v>10</v>
      </c>
    </row>
    <row r="7556" spans="1:6" x14ac:dyDescent="0.3">
      <c r="A7556" t="str">
        <v>1871-96-1</v>
      </c>
      <c r="B7556" t="str">
        <v>decanedinitrile</v>
      </c>
      <c r="C7556" t="str">
        <v>C(CCCCC#N)CCCC#N</v>
      </c>
      <c r="D7556" t="str">
        <v>CCCCCCCCCC</v>
      </c>
      <c r="E7556">
        <v>477.15</v>
      </c>
      <c r="F7556">
        <v>10</v>
      </c>
    </row>
    <row r="7557" spans="1:6" x14ac:dyDescent="0.3">
      <c r="A7557" t="str">
        <v>86-97-5</v>
      </c>
      <c r="B7557" t="str">
        <v>5-aminonaphthalen-2-ol</v>
      </c>
      <c r="C7557" t="str">
        <v>C1=CC2=C(C=CC(=C2)O)C(=C1)N</v>
      </c>
      <c r="D7557" t="str">
        <v>CCCCCCCCCC</v>
      </c>
      <c r="E7557">
        <v>477.15</v>
      </c>
      <c r="F7557">
        <v>10</v>
      </c>
    </row>
    <row r="7558" spans="1:6" x14ac:dyDescent="0.3">
      <c r="A7558" t="str">
        <v>6544-40-7</v>
      </c>
      <c r="B7558" t="str">
        <v>(2R)-5-methyl-2-prop-1-en-2-ylhex-4-enal</v>
      </c>
      <c r="C7558" t="str">
        <v>CC(=CC[C@@H](C=O)C(=C)C)C</v>
      </c>
      <c r="D7558" t="str">
        <v>CCCCCCCCCC</v>
      </c>
      <c r="E7558">
        <v>477.22</v>
      </c>
      <c r="F7558">
        <v>10</v>
      </c>
    </row>
    <row r="7559" spans="1:6" x14ac:dyDescent="0.3">
      <c r="A7559" t="str">
        <v>493-03-8</v>
      </c>
      <c r="B7559" t="str">
        <v>1,2,3,4,5,6,7,8-octahydronaphthalene</v>
      </c>
      <c r="C7559" t="str">
        <v>C1CCC2=C(C1)CCCC2</v>
      </c>
      <c r="D7559" t="str">
        <v>CCCCCCCCCC</v>
      </c>
      <c r="E7559">
        <v>477.42</v>
      </c>
      <c r="F7559">
        <v>10</v>
      </c>
    </row>
    <row r="7560" spans="1:6" x14ac:dyDescent="0.3">
      <c r="A7560" t="str">
        <v>7125-60-2</v>
      </c>
      <c r="B7560" t="str">
        <v>1,2,3,4,5,6,7,8-octahydroazulene</v>
      </c>
      <c r="C7560" t="str">
        <v>C1CCC2=C(CC1)CCC2</v>
      </c>
      <c r="D7560" t="str">
        <v>CCCCCCCCCC</v>
      </c>
      <c r="E7560">
        <v>477.42</v>
      </c>
      <c r="F7560">
        <v>10</v>
      </c>
    </row>
    <row r="7561" spans="1:6" x14ac:dyDescent="0.3">
      <c r="A7561" t="str">
        <v>875-63-8</v>
      </c>
      <c r="B7561" t="str">
        <v>(4aR,8aS)-1-methyl-3,4,4a,5,6,7,8,8a-octahydro-2H-quinoline</v>
      </c>
      <c r="C7561" t="str">
        <v>CN1CCC[C@@H]2[C@@H]1CCCC2</v>
      </c>
      <c r="D7561" t="str">
        <v>CCCCCCCCCC</v>
      </c>
      <c r="E7561">
        <v>477.65</v>
      </c>
      <c r="F7561">
        <v>10</v>
      </c>
    </row>
    <row r="7562" spans="1:6" x14ac:dyDescent="0.3">
      <c r="A7562" t="str">
        <v>14593-43-2</v>
      </c>
      <c r="B7562" t="str">
        <v>prop-2-enoxymethylbenzene</v>
      </c>
      <c r="C7562" t="str">
        <v>C=CCOCC1=CC=CC=C1</v>
      </c>
      <c r="D7562" t="str">
        <v>CCCCCCCCCC</v>
      </c>
      <c r="E7562">
        <v>477.65</v>
      </c>
      <c r="F7562">
        <v>10</v>
      </c>
    </row>
    <row r="7563" spans="1:6" x14ac:dyDescent="0.3">
      <c r="A7563" t="str">
        <v>6480-47-3</v>
      </c>
      <c r="B7563" t="str">
        <v>1-methylazecane</v>
      </c>
      <c r="C7563" t="str">
        <v>CN1CCCCCCCCC1</v>
      </c>
      <c r="D7563" t="str">
        <v>CCCCCCCCCC</v>
      </c>
      <c r="E7563">
        <v>477.87</v>
      </c>
      <c r="F7563">
        <v>10</v>
      </c>
    </row>
    <row r="7564" spans="1:6" x14ac:dyDescent="0.3">
      <c r="A7564" t="str">
        <v>52279-00-2</v>
      </c>
      <c r="B7564" t="str">
        <v>2,2,6-trimethylhept-5-enal</v>
      </c>
      <c r="C7564" t="str">
        <v>CC(=CCCC(C)(C)C=O)C</v>
      </c>
      <c r="D7564" t="str">
        <v>CCCCCCCCCC</v>
      </c>
      <c r="E7564">
        <v>477.87</v>
      </c>
      <c r="F7564">
        <v>10</v>
      </c>
    </row>
    <row r="7565" spans="1:6" x14ac:dyDescent="0.3">
      <c r="A7565" t="str">
        <v>63323-26-2</v>
      </c>
      <c r="B7565" t="str">
        <v>4,6-dimethyloct-7-en-3-one</v>
      </c>
      <c r="C7565" t="str">
        <v>CCC(=O)C(C)CC(C)C=C</v>
      </c>
      <c r="D7565" t="str">
        <v>CCCCCCCCCC</v>
      </c>
      <c r="E7565">
        <v>478.07</v>
      </c>
      <c r="F7565">
        <v>10</v>
      </c>
    </row>
    <row r="7566" spans="1:6" x14ac:dyDescent="0.3">
      <c r="A7566" t="str">
        <v>60857-05-8</v>
      </c>
      <c r="B7566" t="str">
        <v>4-methylidene-2-(2-methylprop-1-enyl)oxane</v>
      </c>
      <c r="C7566" t="str">
        <v>CC(=CC1CC(=C)CCO1)C</v>
      </c>
      <c r="D7566" t="str">
        <v>CCCCCCCCCC</v>
      </c>
      <c r="E7566">
        <v>478.1</v>
      </c>
      <c r="F7566">
        <v>10</v>
      </c>
    </row>
    <row r="7567" spans="1:6" x14ac:dyDescent="0.3">
      <c r="A7567" t="str">
        <v>61361-18-0</v>
      </c>
      <c r="B7567" t="str">
        <v>N-(2-methylbutyl)pentan-1-amine</v>
      </c>
      <c r="C7567" t="str">
        <v>CCCCCNCC(C)CC</v>
      </c>
      <c r="D7567" t="str">
        <v>CCCCCCCCCC</v>
      </c>
      <c r="E7567">
        <v>478.13</v>
      </c>
      <c r="F7567">
        <v>10</v>
      </c>
    </row>
    <row r="7568" spans="1:6" x14ac:dyDescent="0.3">
      <c r="A7568" t="str">
        <v>644-64-4</v>
      </c>
      <c r="B7568" t="str">
        <v>[1-(dimethylcarbamoyl)-5-methylpyrazol-3-yl] N,N-dimethylcarbamate</v>
      </c>
      <c r="C7568" t="str">
        <v>CC1=CC(=NN1C(=O)N(C)C)OC(=O)N(C)C</v>
      </c>
      <c r="D7568" t="str">
        <v>CCCCCCCCCC</v>
      </c>
      <c r="E7568">
        <v>478.15</v>
      </c>
      <c r="F7568">
        <v>10</v>
      </c>
    </row>
    <row r="7569" spans="1:6" x14ac:dyDescent="0.3">
      <c r="A7569" t="str">
        <v>19763-13-4</v>
      </c>
      <c r="B7569" t="str">
        <v>1,6-bis(ethenoxy)hexane</v>
      </c>
      <c r="C7569" t="str">
        <v>C=COCCCCCCOC=C</v>
      </c>
      <c r="D7569" t="str">
        <v>CCCCCCCCCC</v>
      </c>
      <c r="E7569">
        <v>478.15</v>
      </c>
      <c r="F7569">
        <v>10</v>
      </c>
    </row>
    <row r="7570" spans="1:6" x14ac:dyDescent="0.3">
      <c r="A7570" t="str">
        <v>55764-18-6</v>
      </c>
      <c r="B7570" t="str">
        <v>8-oxatricyclo[5.3.1.02,6]undecan-9-one</v>
      </c>
      <c r="C7570" t="str">
        <v>C1CC2C(C1)C3CC2CC(=O)O3</v>
      </c>
      <c r="D7570" t="str">
        <v>CCCCCCCCCC</v>
      </c>
      <c r="E7570">
        <v>478.15</v>
      </c>
      <c r="F7570">
        <v>10</v>
      </c>
    </row>
    <row r="7571" spans="1:6" x14ac:dyDescent="0.3">
      <c r="A7571" t="str">
        <v>824-22-6</v>
      </c>
      <c r="B7571" t="str">
        <v>4-methyl-2,3-dihydro-1H-indene</v>
      </c>
      <c r="C7571" t="str">
        <v>CC1=C2CCCC2=CC=C1</v>
      </c>
      <c r="D7571" t="str">
        <v>CCCCCCCCCC</v>
      </c>
      <c r="E7571">
        <v>478.45</v>
      </c>
      <c r="F7571">
        <v>10</v>
      </c>
    </row>
    <row r="7572" spans="1:6" x14ac:dyDescent="0.3">
      <c r="A7572" t="str">
        <v>5340-64-7</v>
      </c>
      <c r="B7572" t="str">
        <v>2,2-dimethyloctan-3-one</v>
      </c>
      <c r="C7572" t="str">
        <v>CCCCCC(=O)C(C)(C)C</v>
      </c>
      <c r="D7572" t="str">
        <v>CCCCCCCCCC</v>
      </c>
      <c r="E7572">
        <v>479.04</v>
      </c>
      <c r="F7572">
        <v>10</v>
      </c>
    </row>
    <row r="7573" spans="1:6" x14ac:dyDescent="0.3">
      <c r="A7573" t="str">
        <v>2903-23-3</v>
      </c>
      <c r="B7573" t="str">
        <v>2-methylnon-2-en-4-one</v>
      </c>
      <c r="C7573" t="str">
        <v>CCCCCC(=O)C=C(C)C</v>
      </c>
      <c r="D7573" t="str">
        <v>CCCCCCCCCC</v>
      </c>
      <c r="E7573">
        <v>479.15</v>
      </c>
      <c r="F7573">
        <v>10</v>
      </c>
    </row>
    <row r="7574" spans="1:6" x14ac:dyDescent="0.3">
      <c r="A7574" t="str">
        <v>14224-84-1</v>
      </c>
      <c r="B7574" t="str">
        <v>8,8-dimethoxytricyclo[3.2.1.02,4]oct-6-ene</v>
      </c>
      <c r="C7574" t="str">
        <v>COC1(C2C=CC1C3C2C3)OC</v>
      </c>
      <c r="D7574" t="str">
        <v>CCCCCCCCCC</v>
      </c>
      <c r="E7574">
        <v>479.25</v>
      </c>
      <c r="F7574">
        <v>10</v>
      </c>
    </row>
    <row r="7575" spans="1:6" x14ac:dyDescent="0.3">
      <c r="A7575" t="str">
        <v>6413-26-9</v>
      </c>
      <c r="B7575" t="str">
        <v>4-methyl-1,5-dioxaspiro[5.5]undecane</v>
      </c>
      <c r="C7575" t="str">
        <v>CC1CCOC2(O1)CCCCC2</v>
      </c>
      <c r="D7575" t="str">
        <v>CCCCCCCCCC</v>
      </c>
      <c r="E7575">
        <v>479.65</v>
      </c>
      <c r="F7575">
        <v>10</v>
      </c>
    </row>
    <row r="7576" spans="1:6" x14ac:dyDescent="0.3">
      <c r="A7576" t="str">
        <v>936-72-1</v>
      </c>
      <c r="B7576" t="str">
        <v>1-methyl-2-prop-2-enoxybenzene</v>
      </c>
      <c r="C7576" t="str">
        <v>CC1=CC=CC=C1OCC=C</v>
      </c>
      <c r="D7576" t="str">
        <v>CCCCCCCCCC</v>
      </c>
      <c r="E7576">
        <v>479.65</v>
      </c>
      <c r="F7576">
        <v>10</v>
      </c>
    </row>
    <row r="7577" spans="1:6" x14ac:dyDescent="0.3">
      <c r="A7577" t="str">
        <v>15131-55-2</v>
      </c>
      <c r="B7577" t="str">
        <v>3-cyclopent-2-en-1-yloxycyclopentene</v>
      </c>
      <c r="C7577" t="str">
        <v>C1CC(C=C1)OC2CCC=C2</v>
      </c>
      <c r="D7577" t="str">
        <v>CCCCCCCCCC</v>
      </c>
      <c r="E7577">
        <v>479.7</v>
      </c>
      <c r="F7577">
        <v>10</v>
      </c>
    </row>
    <row r="7578" spans="1:6" x14ac:dyDescent="0.3">
      <c r="A7578" t="str">
        <v>2294-76-0</v>
      </c>
      <c r="B7578" t="str">
        <v>2-pentylpyridine</v>
      </c>
      <c r="C7578" t="str">
        <v>CCCCCC1=CC=CC=N1</v>
      </c>
      <c r="D7578" t="str">
        <v>CCCCCCCCCC</v>
      </c>
      <c r="E7578">
        <v>479.9</v>
      </c>
      <c r="F7578">
        <v>10</v>
      </c>
    </row>
    <row r="7579" spans="1:6" x14ac:dyDescent="0.3">
      <c r="A7579" t="str">
        <v>14224-85-2</v>
      </c>
      <c r="B7579" t="str">
        <v>8,8-dimethoxytricyclo[3.2.1.02,4]octane</v>
      </c>
      <c r="C7579" t="str">
        <v>COC1(C2CCC1C3C2C3)OC</v>
      </c>
      <c r="D7579" t="str">
        <v>CCCCCCCCCC</v>
      </c>
      <c r="E7579">
        <v>480.09</v>
      </c>
      <c r="F7579">
        <v>10</v>
      </c>
    </row>
    <row r="7580" spans="1:6" x14ac:dyDescent="0.3">
      <c r="A7580" t="str">
        <v>2385-77-5</v>
      </c>
      <c r="B7580" t="str">
        <v>(3R)-3,7-dimethyloct-6-enal</v>
      </c>
      <c r="C7580" t="str">
        <v>C[C@H](CCC=C(C)C)CC=O</v>
      </c>
      <c r="D7580" t="str">
        <v>CCCCCCCCCC</v>
      </c>
      <c r="E7580">
        <v>480.15</v>
      </c>
      <c r="F7580">
        <v>10</v>
      </c>
    </row>
    <row r="7581" spans="1:6" x14ac:dyDescent="0.3">
      <c r="A7581" t="str">
        <v>10108-56-2</v>
      </c>
      <c r="B7581" t="str">
        <v>N-butylcyclohexanamine</v>
      </c>
      <c r="C7581" t="str">
        <v>CCCCNC1CCCCC1</v>
      </c>
      <c r="D7581" t="str">
        <v>CCCCCCCCCC</v>
      </c>
      <c r="E7581">
        <v>480.15</v>
      </c>
      <c r="F7581">
        <v>10</v>
      </c>
    </row>
    <row r="7582" spans="1:6" x14ac:dyDescent="0.3">
      <c r="A7582" t="str">
        <v>10471-24-6</v>
      </c>
      <c r="B7582" t="str">
        <v>2-bicyclo[2.2.1]hept-5-enylmethyl acetate</v>
      </c>
      <c r="C7582" t="str">
        <v>CC(=O)OCC1CC2CC1C=C2</v>
      </c>
      <c r="D7582" t="str">
        <v>CCCCCCCCCC</v>
      </c>
      <c r="E7582">
        <v>480.15</v>
      </c>
      <c r="F7582">
        <v>10</v>
      </c>
    </row>
    <row r="7583" spans="1:6" x14ac:dyDescent="0.3">
      <c r="A7583" t="str">
        <v>20232-11-5</v>
      </c>
      <c r="B7583" t="str">
        <v>6-methyl-1H-indene</v>
      </c>
      <c r="C7583" t="str">
        <v>CC1=CC2=C(C=CC2)C=C1</v>
      </c>
      <c r="D7583" t="str">
        <v>CCCCCCCCCC</v>
      </c>
      <c r="E7583">
        <v>480.15</v>
      </c>
      <c r="F7583">
        <v>10</v>
      </c>
    </row>
    <row r="7584" spans="1:6" x14ac:dyDescent="0.3">
      <c r="A7584" t="str">
        <v>39093-27-1</v>
      </c>
      <c r="B7584" t="str">
        <v>N-methylnonan-1-amine</v>
      </c>
      <c r="C7584" t="str">
        <v>CCCCCCCCCNC</v>
      </c>
      <c r="D7584" t="str">
        <v>CCCCCCCCCC</v>
      </c>
      <c r="E7584">
        <v>480.15</v>
      </c>
      <c r="F7584">
        <v>10</v>
      </c>
    </row>
    <row r="7585" spans="1:6" x14ac:dyDescent="0.3">
      <c r="A7585" t="str">
        <v>53198-46-2</v>
      </c>
      <c r="B7585" t="str">
        <v>[[methyl(nitroso)amino]-phenylmethyl] acetate</v>
      </c>
      <c r="C7585" t="str">
        <v>CC(=O)OC(C1=CC=CC=C1)N(C)N=O</v>
      </c>
      <c r="D7585" t="str">
        <v>CCCCCCCCCC</v>
      </c>
      <c r="E7585">
        <v>480.15</v>
      </c>
      <c r="F7585">
        <v>10</v>
      </c>
    </row>
    <row r="7586" spans="1:6" x14ac:dyDescent="0.3">
      <c r="A7586" t="str">
        <v>5340-26-1</v>
      </c>
      <c r="B7586" t="str">
        <v>2,2-dimethylpropyl 2,2-dimethylpropanoate</v>
      </c>
      <c r="C7586" t="str">
        <v>CC(C)(C)COC(=O)C(C)(C)C</v>
      </c>
      <c r="D7586" t="str">
        <v>CCCCCCCCCC</v>
      </c>
      <c r="E7586">
        <v>480.16</v>
      </c>
      <c r="F7586">
        <v>10</v>
      </c>
    </row>
    <row r="7587" spans="1:6" x14ac:dyDescent="0.3">
      <c r="A7587" t="str">
        <v>89397-96-6</v>
      </c>
      <c r="B7587" t="str">
        <v>2-methylbutan-2-yl 2,2-dimethylpropanoate</v>
      </c>
      <c r="C7587" t="str">
        <v>CCC(C)(C)OC(=O)C(C)(C)C</v>
      </c>
      <c r="D7587" t="str">
        <v>CCCCCCCCCC</v>
      </c>
      <c r="E7587">
        <v>480.16</v>
      </c>
      <c r="F7587">
        <v>10</v>
      </c>
    </row>
    <row r="7588" spans="1:6" x14ac:dyDescent="0.3">
      <c r="A7588" t="str">
        <v>35158-25-9</v>
      </c>
      <c r="B7588" t="str">
        <v>(E)-5-methyl-2-propan-2-ylhex-2-enal</v>
      </c>
      <c r="C7588" t="str">
        <v>CC(C)C/C=C(/C=O)\C(C)C</v>
      </c>
      <c r="D7588" t="str">
        <v>CCCCCCCCCC</v>
      </c>
      <c r="E7588">
        <v>480.22</v>
      </c>
      <c r="F7588">
        <v>10</v>
      </c>
    </row>
    <row r="7589" spans="1:6" x14ac:dyDescent="0.3">
      <c r="A7589" t="str">
        <v>5949-05-3</v>
      </c>
      <c r="B7589" t="str">
        <v>(3S)-3,7-dimethyloct-6-enal</v>
      </c>
      <c r="C7589" t="str">
        <v>C[C@@H](CCC=C(C)C)CC=O</v>
      </c>
      <c r="D7589" t="str">
        <v>CCCCCCCCCC</v>
      </c>
      <c r="E7589">
        <v>480.66</v>
      </c>
      <c r="F7589">
        <v>10</v>
      </c>
    </row>
    <row r="7590" spans="1:6" x14ac:dyDescent="0.3">
      <c r="A7590" t="str">
        <v>72845-35-3</v>
      </c>
      <c r="B7590" t="str">
        <v>2,6-dimethyloct-5-enal</v>
      </c>
      <c r="C7590" t="str">
        <v>CCC(=CCCC(C)C=O)C</v>
      </c>
      <c r="D7590" t="str">
        <v>CCCCCCCCCC</v>
      </c>
      <c r="E7590">
        <v>480.66</v>
      </c>
      <c r="F7590">
        <v>10</v>
      </c>
    </row>
    <row r="7591" spans="1:6" x14ac:dyDescent="0.3">
      <c r="A7591" t="str">
        <v>7778-87-2</v>
      </c>
      <c r="B7591" t="str">
        <v>propyl heptanoate</v>
      </c>
      <c r="C7591" t="str">
        <v>CCCCCCC(=O)OCCC</v>
      </c>
      <c r="D7591" t="str">
        <v>CCCCCCCCCC</v>
      </c>
      <c r="E7591">
        <v>481.15</v>
      </c>
      <c r="F7591">
        <v>10</v>
      </c>
    </row>
    <row r="7592" spans="1:6" x14ac:dyDescent="0.3">
      <c r="A7592" t="str">
        <v>59905-55-4</v>
      </c>
      <c r="B7592" t="str">
        <v>4-methylidene-1-propan-2-ylbicyclo[3.1.0]hexan-3-ol</v>
      </c>
      <c r="C7592" t="str">
        <v>CC(C)C12CC1C(=C)C(C2)O</v>
      </c>
      <c r="D7592" t="str">
        <v>CCCCCCCCCC</v>
      </c>
      <c r="E7592">
        <v>481.15</v>
      </c>
      <c r="F7592">
        <v>10</v>
      </c>
    </row>
    <row r="7593" spans="1:6" x14ac:dyDescent="0.3">
      <c r="A7593" t="str">
        <v>79069-14-0</v>
      </c>
      <c r="B7593" t="str">
        <v>tert-butyl N-[(2S)-1-hydroxy-3-methylbutan-2-yl]carbamate</v>
      </c>
      <c r="C7593" t="str">
        <v>CC(C)[C@@H](CO)NC(=O)OC(C)(C)C</v>
      </c>
      <c r="D7593" t="str">
        <v>CCCCCCCCCC</v>
      </c>
      <c r="E7593">
        <v>481.15</v>
      </c>
      <c r="F7593">
        <v>10</v>
      </c>
    </row>
    <row r="7594" spans="1:6" x14ac:dyDescent="0.3">
      <c r="A7594" t="str">
        <v>21662-09-9</v>
      </c>
      <c r="B7594" t="str">
        <v>(Z)-dec-4-enal</v>
      </c>
      <c r="C7594" t="str">
        <v>CCCCC/C=C\CCC=O</v>
      </c>
      <c r="D7594" t="str">
        <v>CCCCCCCCCC</v>
      </c>
      <c r="E7594">
        <v>481.22</v>
      </c>
      <c r="F7594">
        <v>10</v>
      </c>
    </row>
    <row r="7595" spans="1:6" x14ac:dyDescent="0.3">
      <c r="A7595" t="str">
        <v>42426-07-3</v>
      </c>
      <c r="B7595" t="str">
        <v>2-(2-methylhexan-2-yloxymethyl)oxirane</v>
      </c>
      <c r="C7595" t="str">
        <v>CCCCC(C)(C)OCC1CO1</v>
      </c>
      <c r="D7595" t="str">
        <v>CCCCCCCCCC</v>
      </c>
      <c r="E7595">
        <v>481.28</v>
      </c>
      <c r="F7595">
        <v>10</v>
      </c>
    </row>
    <row r="7596" spans="1:6" x14ac:dyDescent="0.3">
      <c r="A7596" t="str">
        <v>10137-73-2</v>
      </c>
      <c r="B7596" t="str">
        <v>cyclopentyloxycyclopentane</v>
      </c>
      <c r="C7596" t="str">
        <v>C1CCC(C1)OC2CCCC2</v>
      </c>
      <c r="D7596" t="str">
        <v>CCCCCCCCCC</v>
      </c>
      <c r="E7596">
        <v>481.38</v>
      </c>
      <c r="F7596">
        <v>10</v>
      </c>
    </row>
    <row r="7597" spans="1:6" x14ac:dyDescent="0.3">
      <c r="A7597" t="str">
        <v>72282-73-6</v>
      </c>
      <c r="B7597" t="str">
        <v>2,7-diazatricyclo[6.2.2.02,7]dodec-4-ene</v>
      </c>
      <c r="C7597" t="str">
        <v>C1CC2CCC1N3N2CC=CC3</v>
      </c>
      <c r="D7597" t="str">
        <v>CCCCCCCCCC</v>
      </c>
      <c r="E7597">
        <v>481.6</v>
      </c>
      <c r="F7597">
        <v>10</v>
      </c>
    </row>
    <row r="7598" spans="1:6" x14ac:dyDescent="0.3">
      <c r="A7598" t="str">
        <v>19479-83-5</v>
      </c>
      <c r="B7598" t="str">
        <v>1-(2-piperazin-1-ylethyl)piperazine</v>
      </c>
      <c r="C7598" t="str">
        <v>C1CN(CCN1)CCN2CCNCC2</v>
      </c>
      <c r="D7598" t="str">
        <v>CCCCCCCCCC</v>
      </c>
      <c r="E7598">
        <v>481.65</v>
      </c>
      <c r="F7598">
        <v>10</v>
      </c>
    </row>
    <row r="7599" spans="1:6" x14ac:dyDescent="0.3">
      <c r="A7599" t="str">
        <v>34880-43-8</v>
      </c>
      <c r="B7599" t="str">
        <v>2-propylhept-2-enal</v>
      </c>
      <c r="C7599" t="str">
        <v>CCCCC=C(CCC)C=O</v>
      </c>
      <c r="D7599" t="str">
        <v>CCCCCCCCCC</v>
      </c>
      <c r="E7599">
        <v>481.65</v>
      </c>
      <c r="F7599">
        <v>10</v>
      </c>
    </row>
    <row r="7600" spans="1:6" x14ac:dyDescent="0.3">
      <c r="A7600" t="str">
        <v>4436-59-3</v>
      </c>
      <c r="B7600" t="str">
        <v>2,6,6-trimethylcycloheptan-1-one</v>
      </c>
      <c r="C7600" t="str">
        <v>CC1CCCC(CC1=O)(C)C</v>
      </c>
      <c r="D7600" t="str">
        <v>CCCCCCCCCC</v>
      </c>
      <c r="E7600">
        <v>481.65</v>
      </c>
      <c r="F7600">
        <v>10</v>
      </c>
    </row>
    <row r="7601" spans="1:6" x14ac:dyDescent="0.3">
      <c r="A7601" t="str">
        <v>19781-29-4</v>
      </c>
      <c r="B7601" t="str">
        <v>3-ethyloctan-4-one</v>
      </c>
      <c r="C7601" t="str">
        <v>CCCCC(=O)C(CC)CC</v>
      </c>
      <c r="D7601" t="str">
        <v>CCCCCCCCCC</v>
      </c>
      <c r="E7601">
        <v>481.83</v>
      </c>
      <c r="F7601">
        <v>10</v>
      </c>
    </row>
    <row r="7602" spans="1:6" x14ac:dyDescent="0.3">
      <c r="A7602" t="str">
        <v>35778-39-3</v>
      </c>
      <c r="B7602" t="str">
        <v>3-methylnonan-4-one</v>
      </c>
      <c r="C7602" t="str">
        <v>CCCCCC(=O)C(C)CC</v>
      </c>
      <c r="D7602" t="str">
        <v>CCCCCCCCCC</v>
      </c>
      <c r="E7602">
        <v>481.83</v>
      </c>
      <c r="F7602">
        <v>10</v>
      </c>
    </row>
    <row r="7603" spans="1:6" x14ac:dyDescent="0.3">
      <c r="A7603" t="str">
        <v>35900-26-6</v>
      </c>
      <c r="B7603" t="str">
        <v>4-methylnonan-5-one</v>
      </c>
      <c r="C7603" t="str">
        <v>CCCCC(=O)C(C)CCC</v>
      </c>
      <c r="D7603" t="str">
        <v>CCCCCCCCCC</v>
      </c>
      <c r="E7603">
        <v>481.83</v>
      </c>
      <c r="F7603">
        <v>10</v>
      </c>
    </row>
    <row r="7604" spans="1:6" x14ac:dyDescent="0.3">
      <c r="A7604" t="str">
        <v>4584-23-0</v>
      </c>
      <c r="B7604" t="str">
        <v>2,2,6-trimethyl-1-oxaspiro[2.5]oct-5-ene</v>
      </c>
      <c r="C7604" t="str">
        <v>CC1=CCC2(CC1)C(O2)(C)C</v>
      </c>
      <c r="D7604" t="str">
        <v>CCCCCCCCCC</v>
      </c>
      <c r="E7604">
        <v>481.99</v>
      </c>
      <c r="F7604">
        <v>10</v>
      </c>
    </row>
    <row r="7605" spans="1:6" x14ac:dyDescent="0.3">
      <c r="A7605" t="str">
        <v>996-70-3</v>
      </c>
      <c r="B7605" t="str">
        <v>1-N,1-N,1-N',1-N',2-N,2-N,2-N',2-N'-octamethylethene-1,1,2,2-tetramine</v>
      </c>
      <c r="C7605" t="str">
        <v>CN(C)C(=C(N(C)C)N(C)C)N(C)C</v>
      </c>
      <c r="D7605" t="str">
        <v>CCCCCCCCCC</v>
      </c>
      <c r="E7605">
        <v>482.08</v>
      </c>
      <c r="F7605">
        <v>10</v>
      </c>
    </row>
    <row r="7606" spans="1:6" x14ac:dyDescent="0.3">
      <c r="A7606" t="str">
        <v>4176-04-9</v>
      </c>
      <c r="B7606" t="str">
        <v>(1R,4S,6S)-4,7,7-trimethylbicyclo[4.1.0]heptan-3-one</v>
      </c>
      <c r="C7606" t="str">
        <v>C[C@H]1C[C@H]2[C@H](C2(C)C)CC1=O</v>
      </c>
      <c r="D7606" t="str">
        <v>CCCCCCCCCC</v>
      </c>
      <c r="E7606">
        <v>482.15</v>
      </c>
      <c r="F7606">
        <v>10</v>
      </c>
    </row>
    <row r="7607" spans="1:6" x14ac:dyDescent="0.3">
      <c r="A7607" t="str">
        <v>6852-55-7</v>
      </c>
      <c r="B7607" t="str">
        <v>1-phenyl-N-propylmethanimine</v>
      </c>
      <c r="C7607" t="str">
        <v>CCCN=CC1=CC=CC=C1</v>
      </c>
      <c r="D7607" t="str">
        <v>CCCCCCCCCC</v>
      </c>
      <c r="E7607">
        <v>482.15</v>
      </c>
      <c r="F7607">
        <v>10</v>
      </c>
    </row>
    <row r="7608" spans="1:6" x14ac:dyDescent="0.3">
      <c r="A7608" t="str">
        <v>7344-34-5</v>
      </c>
      <c r="B7608" t="str">
        <v>4-methyl-1H-indene</v>
      </c>
      <c r="C7608" t="str">
        <v>CC1=C2C=CCC2=CC=C1</v>
      </c>
      <c r="D7608" t="str">
        <v>CCCCCCCCCC</v>
      </c>
      <c r="E7608">
        <v>482.15</v>
      </c>
      <c r="F7608">
        <v>10</v>
      </c>
    </row>
    <row r="7609" spans="1:6" x14ac:dyDescent="0.3">
      <c r="A7609" t="str">
        <v>7372-92-1</v>
      </c>
      <c r="B7609" t="str">
        <v>7-methyl-1H-indene</v>
      </c>
      <c r="C7609" t="str">
        <v>CC1=C2CC=CC2=CC=C1</v>
      </c>
      <c r="D7609" t="str">
        <v>CCCCCCCCCC</v>
      </c>
      <c r="E7609">
        <v>482.15</v>
      </c>
      <c r="F7609">
        <v>10</v>
      </c>
    </row>
    <row r="7610" spans="1:6" x14ac:dyDescent="0.3">
      <c r="A7610" t="str">
        <v>16726-25-3</v>
      </c>
      <c r="B7610" t="str">
        <v>(4aR,8aR)-1-methyl-3,4,4a,5,6,7,8,8a-octahydro-2H-quinoline</v>
      </c>
      <c r="C7610" t="str">
        <v>CN1CCC[C@@H]2[C@H]1CCCC2</v>
      </c>
      <c r="D7610" t="str">
        <v>CCCCCCCCCC</v>
      </c>
      <c r="E7610">
        <v>482.15</v>
      </c>
      <c r="F7610">
        <v>10</v>
      </c>
    </row>
    <row r="7611" spans="1:6" x14ac:dyDescent="0.3">
      <c r="A7611" t="str">
        <v>513-23-5</v>
      </c>
      <c r="B7611" t="str">
        <v>4-methyl-1-propan-2-ylbicyclo[3.1.0]hexan-3-ol</v>
      </c>
      <c r="C7611" t="str">
        <v>CC1C2CC2(CC1O)C(C)C</v>
      </c>
      <c r="D7611" t="str">
        <v>CCCCCCCCCC</v>
      </c>
      <c r="E7611">
        <v>482.15</v>
      </c>
      <c r="F7611">
        <v>10</v>
      </c>
    </row>
    <row r="7612" spans="1:6" x14ac:dyDescent="0.3">
      <c r="A7612" t="str">
        <v>72282-72-5</v>
      </c>
      <c r="B7612" t="str">
        <v>2,7-diazatricyclo[6.2.2.02,7]dodecane</v>
      </c>
      <c r="C7612" t="str">
        <v>C1CCN2C3CCC(N2C1)CC3</v>
      </c>
      <c r="D7612" t="str">
        <v>CCCCCCCCCC</v>
      </c>
      <c r="E7612">
        <v>482.44</v>
      </c>
      <c r="F7612">
        <v>10</v>
      </c>
    </row>
    <row r="7613" spans="1:6" x14ac:dyDescent="0.3">
      <c r="A7613" t="str">
        <v>100098-23-5</v>
      </c>
      <c r="B7613" t="str">
        <v>1,5-diazatricyclo[4.2.2.22,5]dodecane</v>
      </c>
      <c r="C7613" t="str">
        <v>C1CN2CCC1N3CCC2CC3</v>
      </c>
      <c r="D7613" t="str">
        <v>CCCCCCCCCC</v>
      </c>
      <c r="E7613">
        <v>482.44</v>
      </c>
      <c r="F7613">
        <v>10</v>
      </c>
    </row>
    <row r="7614" spans="1:6" x14ac:dyDescent="0.3">
      <c r="A7614" t="str">
        <v>6752-80-3</v>
      </c>
      <c r="B7614" t="str">
        <v>(5E)-2,6-dimethylocta-5,7-dien-4-one</v>
      </c>
      <c r="C7614" t="str">
        <v>CC(C)CC(=O)/C=C(\C)/C=C</v>
      </c>
      <c r="D7614" t="str">
        <v>CCCCCCCCCC</v>
      </c>
      <c r="E7614">
        <v>482.55</v>
      </c>
      <c r="F7614">
        <v>10</v>
      </c>
    </row>
    <row r="7615" spans="1:6" x14ac:dyDescent="0.3">
      <c r="A7615" t="str">
        <v>23985-25-3</v>
      </c>
      <c r="B7615" t="str">
        <v>2,6-dimethylocta-5,7-dien-4-one</v>
      </c>
      <c r="C7615" t="str">
        <v>CC(C)CC(=O)C=C(C)C=C</v>
      </c>
      <c r="D7615" t="str">
        <v>CCCCCCCCCC</v>
      </c>
      <c r="E7615">
        <v>482.55</v>
      </c>
      <c r="F7615">
        <v>10</v>
      </c>
    </row>
    <row r="7616" spans="1:6" x14ac:dyDescent="0.3">
      <c r="A7616" t="str">
        <v>769-58-4</v>
      </c>
      <c r="B7616" t="str">
        <v>3-(cyclohexen-1-yl)butan-2-one</v>
      </c>
      <c r="C7616" t="str">
        <v>CC(C1=CCCCC1)C(=O)C</v>
      </c>
      <c r="D7616" t="str">
        <v>CCCCCCCCCC</v>
      </c>
      <c r="E7616">
        <v>482.65</v>
      </c>
      <c r="F7616">
        <v>10</v>
      </c>
    </row>
    <row r="7617" spans="1:6" x14ac:dyDescent="0.3">
      <c r="A7617" t="str">
        <v>5138-86-3</v>
      </c>
      <c r="B7617" t="str">
        <v>2-ethylbutyl 2-methylprop-2-enoate</v>
      </c>
      <c r="C7617" t="str">
        <v>CCC(CC)COC(=O)C(=C)C</v>
      </c>
      <c r="D7617" t="str">
        <v>CCCCCCCCCC</v>
      </c>
      <c r="E7617">
        <v>482.74</v>
      </c>
      <c r="F7617">
        <v>10</v>
      </c>
    </row>
    <row r="7618" spans="1:6" x14ac:dyDescent="0.3">
      <c r="A7618" t="str">
        <v>7766-61-2</v>
      </c>
      <c r="B7618" t="str">
        <v>4-methylpentyl 2-methylprop-2-enoate</v>
      </c>
      <c r="C7618" t="str">
        <v>CC(C)CCCOC(=O)C(=C)C</v>
      </c>
      <c r="D7618" t="str">
        <v>CCCCCCCCCC</v>
      </c>
      <c r="E7618">
        <v>482.74</v>
      </c>
      <c r="F7618">
        <v>10</v>
      </c>
    </row>
    <row r="7619" spans="1:6" x14ac:dyDescent="0.3">
      <c r="A7619" t="str">
        <v>54410-94-5</v>
      </c>
      <c r="B7619" t="str">
        <v>3-methylbut-3-enyl 3-methylbutanoate</v>
      </c>
      <c r="C7619" t="str">
        <v>CC(C)CC(=O)OCCC(=C)C</v>
      </c>
      <c r="D7619" t="str">
        <v>CCCCCCCCCC</v>
      </c>
      <c r="E7619">
        <v>482.74</v>
      </c>
      <c r="F7619">
        <v>10</v>
      </c>
    </row>
    <row r="7620" spans="1:6" x14ac:dyDescent="0.3">
      <c r="A7620" t="str">
        <v>67634-18-8</v>
      </c>
      <c r="B7620" t="str">
        <v>3-methylbutyl 2-methylidenebutanoate</v>
      </c>
      <c r="C7620" t="str">
        <v>CCC(=C)C(=O)OCCC(C)C</v>
      </c>
      <c r="D7620" t="str">
        <v>CCCCCCCCCC</v>
      </c>
      <c r="E7620">
        <v>482.74</v>
      </c>
      <c r="F7620">
        <v>10</v>
      </c>
    </row>
    <row r="7621" spans="1:6" x14ac:dyDescent="0.3">
      <c r="A7621" t="str">
        <v>2442-10-6</v>
      </c>
      <c r="B7621" t="str">
        <v>oct-1-en-3-yl acetate</v>
      </c>
      <c r="C7621" t="str">
        <v>CCCCCC(C=C)OC(=O)C</v>
      </c>
      <c r="D7621" t="str">
        <v>CCCCCCCCCC</v>
      </c>
      <c r="E7621">
        <v>482.86</v>
      </c>
      <c r="F7621">
        <v>10</v>
      </c>
    </row>
    <row r="7622" spans="1:6" x14ac:dyDescent="0.3">
      <c r="A7622" t="str">
        <v>76649-18-8</v>
      </c>
      <c r="B7622" t="str">
        <v>3-methylbutyl pent-4-enoate</v>
      </c>
      <c r="C7622" t="str">
        <v>CC(C)CCOC(=O)CCC=C</v>
      </c>
      <c r="D7622" t="str">
        <v>CCCCCCCCCC</v>
      </c>
      <c r="E7622">
        <v>482.86</v>
      </c>
      <c r="F7622">
        <v>10</v>
      </c>
    </row>
    <row r="7623" spans="1:6" x14ac:dyDescent="0.3">
      <c r="A7623" t="str">
        <v>5340-68-1</v>
      </c>
      <c r="B7623" t="str">
        <v>2,2-dimethylpropyl 3-methylbutanoate</v>
      </c>
      <c r="C7623" t="str">
        <v>CC(C)CC(=O)OCC(C)(C)C</v>
      </c>
      <c r="D7623" t="str">
        <v>CCCCCCCCCC</v>
      </c>
      <c r="E7623">
        <v>482.95</v>
      </c>
      <c r="F7623">
        <v>10</v>
      </c>
    </row>
    <row r="7624" spans="1:6" x14ac:dyDescent="0.3">
      <c r="A7624" t="str">
        <v>1786-08-9</v>
      </c>
      <c r="B7624" t="str">
        <v>4-methyl-2-(2-methylprop-1-enyl)-3,6-dihydro-2H-pyran</v>
      </c>
      <c r="C7624" t="str">
        <v>CC1=CCOC(C1)C=C(C)C</v>
      </c>
      <c r="D7624" t="str">
        <v>CCCCCCCCCC</v>
      </c>
      <c r="E7624">
        <v>483.08</v>
      </c>
      <c r="F7624">
        <v>10</v>
      </c>
    </row>
    <row r="7625" spans="1:6" x14ac:dyDescent="0.3">
      <c r="A7625" t="str">
        <v>1585-06-4</v>
      </c>
      <c r="B7625" t="str">
        <v>1-ethoxy-4-ethylbenzene</v>
      </c>
      <c r="C7625" t="str">
        <v>CCC1=CC=C(C=C1)OCC</v>
      </c>
      <c r="D7625" t="str">
        <v>CCCCCCCCCC</v>
      </c>
      <c r="E7625">
        <v>483.15</v>
      </c>
      <c r="F7625">
        <v>10</v>
      </c>
    </row>
    <row r="7626" spans="1:6" x14ac:dyDescent="0.3">
      <c r="A7626" t="str">
        <v>2216-81-1</v>
      </c>
      <c r="B7626" t="str">
        <v>heptyl propanoate</v>
      </c>
      <c r="C7626" t="str">
        <v>CCCCCCCOC(=O)CC</v>
      </c>
      <c r="D7626" t="str">
        <v>CCCCCCCCCC</v>
      </c>
      <c r="E7626">
        <v>483.15</v>
      </c>
      <c r="F7626">
        <v>10</v>
      </c>
    </row>
    <row r="7627" spans="1:6" x14ac:dyDescent="0.3">
      <c r="A7627" t="str">
        <v>10458-14-7</v>
      </c>
      <c r="B7627" t="str">
        <v>5-methyl-2-propan-2-ylcyclohexan-1-one</v>
      </c>
      <c r="C7627" t="str">
        <v>CC1CCC(C(=O)C1)C(C)C</v>
      </c>
      <c r="D7627" t="str">
        <v>CCCCCCCCCC</v>
      </c>
      <c r="E7627">
        <v>483.15</v>
      </c>
      <c r="F7627">
        <v>10</v>
      </c>
    </row>
    <row r="7628" spans="1:6" x14ac:dyDescent="0.3">
      <c r="A7628" t="str">
        <v>28805-86-9</v>
      </c>
      <c r="B7628" t="str">
        <v>2-butylphenol</v>
      </c>
      <c r="C7628" t="str">
        <v>CCCCC1=CC=CC=C1O</v>
      </c>
      <c r="D7628" t="str">
        <v>CCCCCCCCCC</v>
      </c>
      <c r="E7628">
        <v>483.15</v>
      </c>
      <c r="F7628">
        <v>10</v>
      </c>
    </row>
    <row r="7629" spans="1:6" x14ac:dyDescent="0.3">
      <c r="A7629" t="str">
        <v>7335-04-8</v>
      </c>
      <c r="B7629" t="str">
        <v>1-cyclopentylpiperidine</v>
      </c>
      <c r="C7629" t="str">
        <v>C1CCN(CC1)C2CCCC2</v>
      </c>
      <c r="D7629" t="str">
        <v>CCCCCCCCCC</v>
      </c>
      <c r="E7629">
        <v>483.15</v>
      </c>
      <c r="F7629">
        <v>10</v>
      </c>
    </row>
    <row r="7630" spans="1:6" x14ac:dyDescent="0.3">
      <c r="A7630" t="str">
        <v>2499-58-3</v>
      </c>
      <c r="B7630" t="str">
        <v>heptyl prop-2-enoate</v>
      </c>
      <c r="C7630" t="str">
        <v>CCCCCCCOC(=O)C=C</v>
      </c>
      <c r="D7630" t="str">
        <v>CCCCCCCCCC</v>
      </c>
      <c r="E7630">
        <v>483.3</v>
      </c>
      <c r="F7630">
        <v>10</v>
      </c>
    </row>
    <row r="7631" spans="1:6" x14ac:dyDescent="0.3">
      <c r="A7631" t="str">
        <v>20731-23-1</v>
      </c>
      <c r="B7631" t="str">
        <v>methyl non-8-enoate</v>
      </c>
      <c r="C7631" t="str">
        <v>COC(=O)CCCCCCC=C</v>
      </c>
      <c r="D7631" t="str">
        <v>CCCCCCCCCC</v>
      </c>
      <c r="E7631">
        <v>483.3</v>
      </c>
      <c r="F7631">
        <v>10</v>
      </c>
    </row>
    <row r="7632" spans="1:6" x14ac:dyDescent="0.3">
      <c r="A7632" t="str">
        <v>2313-68-0</v>
      </c>
      <c r="B7632" t="str">
        <v>pentyl 2,2-dimethylpropanoate</v>
      </c>
      <c r="C7632" t="str">
        <v>CCCCCOC(=O)C(C)(C)C</v>
      </c>
      <c r="D7632" t="str">
        <v>CCCCCCCCCC</v>
      </c>
      <c r="E7632">
        <v>483.39</v>
      </c>
      <c r="F7632">
        <v>10</v>
      </c>
    </row>
    <row r="7633" spans="1:6" x14ac:dyDescent="0.3">
      <c r="A7633" t="str">
        <v>2492-18-4</v>
      </c>
      <c r="B7633" t="str">
        <v>tert-butyl hexanoate</v>
      </c>
      <c r="C7633" t="str">
        <v>CCCCCC(=O)OC(C)(C)C</v>
      </c>
      <c r="D7633" t="str">
        <v>CCCCCCCCCC</v>
      </c>
      <c r="E7633">
        <v>483.39</v>
      </c>
      <c r="F7633">
        <v>10</v>
      </c>
    </row>
    <row r="7634" spans="1:6" x14ac:dyDescent="0.3">
      <c r="A7634" t="str">
        <v>5349-18-8</v>
      </c>
      <c r="B7634" t="str">
        <v>1-methyl-4-propoxybenzene</v>
      </c>
      <c r="C7634" t="str">
        <v>CCCOC1=CC=C(C=C1)C</v>
      </c>
      <c r="D7634" t="str">
        <v>CCCCCCCCCC</v>
      </c>
      <c r="E7634">
        <v>483.55</v>
      </c>
      <c r="F7634">
        <v>10</v>
      </c>
    </row>
    <row r="7635" spans="1:6" x14ac:dyDescent="0.3">
      <c r="A7635" t="str">
        <v>769-59-5</v>
      </c>
      <c r="B7635" t="str">
        <v>3-phenylbutan-2-one</v>
      </c>
      <c r="C7635" t="str">
        <v>CC(C1=CC=CC=C1)C(=O)C</v>
      </c>
      <c r="D7635" t="str">
        <v>CCCCCCCCCC</v>
      </c>
      <c r="E7635">
        <v>484.15</v>
      </c>
      <c r="F7635">
        <v>10</v>
      </c>
    </row>
    <row r="7636" spans="1:6" x14ac:dyDescent="0.3">
      <c r="A7636" t="str">
        <v>820-29-1</v>
      </c>
      <c r="B7636" t="str">
        <v>decan-5-one</v>
      </c>
      <c r="C7636" t="str">
        <v>CCCCCC(=O)CCCC</v>
      </c>
      <c r="D7636" t="str">
        <v>CCCCCCCCCC</v>
      </c>
      <c r="E7636">
        <v>484.15</v>
      </c>
      <c r="F7636">
        <v>10</v>
      </c>
    </row>
    <row r="7637" spans="1:6" x14ac:dyDescent="0.3">
      <c r="A7637" t="str">
        <v>2051-33-4</v>
      </c>
      <c r="B7637" t="str">
        <v>5-methyl-2-propan-2-ylhexan-1-ol</v>
      </c>
      <c r="C7637" t="str">
        <v>CC(C)CCC(CO)C(C)C</v>
      </c>
      <c r="D7637" t="str">
        <v>CCCCCCCCCC</v>
      </c>
      <c r="E7637">
        <v>484.15</v>
      </c>
      <c r="F7637">
        <v>10</v>
      </c>
    </row>
    <row r="7638" spans="1:6" x14ac:dyDescent="0.3">
      <c r="A7638" t="str">
        <v>22339-21-5</v>
      </c>
      <c r="B7638" t="str">
        <v>(1S,2R,5R)-2,6,6-trimethylbicyclo[3.1.1]heptan-3-one</v>
      </c>
      <c r="C7638" t="str">
        <v>C[C@@H]1[C@@H]2C[C@@H](C2(C)C)CC1=O</v>
      </c>
      <c r="D7638" t="str">
        <v>CCCCCCCCCC</v>
      </c>
      <c r="E7638">
        <v>484.15</v>
      </c>
      <c r="F7638">
        <v>10</v>
      </c>
    </row>
    <row r="7639" spans="1:6" x14ac:dyDescent="0.3">
      <c r="A7639" t="str">
        <v>1006-06-0</v>
      </c>
      <c r="B7639" t="str">
        <v>(2R)-2-phenylbutan-2-ol</v>
      </c>
      <c r="C7639" t="str">
        <v>CC[C@](C)(C1=CC=CC=C1)O</v>
      </c>
      <c r="D7639" t="str">
        <v>CCCCCCCCCC</v>
      </c>
      <c r="E7639">
        <v>484.15</v>
      </c>
      <c r="F7639">
        <v>10</v>
      </c>
    </row>
    <row r="7640" spans="1:6" x14ac:dyDescent="0.3">
      <c r="A7640" t="str">
        <v>33758-16-6</v>
      </c>
      <c r="B7640" t="str">
        <v>(2S)-decan-2-ol</v>
      </c>
      <c r="C7640" t="str">
        <v>CCCCCCCC[C@H](C)O</v>
      </c>
      <c r="D7640" t="str">
        <v>CCCCCCCCCC</v>
      </c>
      <c r="E7640">
        <v>484.15</v>
      </c>
      <c r="F7640">
        <v>10</v>
      </c>
    </row>
    <row r="7641" spans="1:6" x14ac:dyDescent="0.3">
      <c r="A7641" t="str">
        <v>69610-41-9</v>
      </c>
      <c r="B7641" t="str">
        <v>tert-butyl (2S)-2-formylpyrrolidine-1-carboxylate</v>
      </c>
      <c r="C7641" t="str">
        <v>CC(C)(C)OC(=O)N1CCC[C@H]1C=O</v>
      </c>
      <c r="D7641" t="str">
        <v>CCCCCCCCCC</v>
      </c>
      <c r="E7641">
        <v>484.15</v>
      </c>
      <c r="F7641">
        <v>10</v>
      </c>
    </row>
    <row r="7642" spans="1:6" x14ac:dyDescent="0.3">
      <c r="A7642" t="str">
        <v>4951-97-7</v>
      </c>
      <c r="B7642" t="str">
        <v>1-[(1R,3S)-3-ethyl-2,2-dimethylcyclobutyl]ethanone</v>
      </c>
      <c r="C7642" t="str">
        <v>CC[C@H]1C[C@H](C1(C)C)C(=O)C</v>
      </c>
      <c r="D7642" t="str">
        <v>CCCCCCCCCC</v>
      </c>
      <c r="E7642">
        <v>484.18</v>
      </c>
      <c r="F7642">
        <v>10</v>
      </c>
    </row>
    <row r="7643" spans="1:6" x14ac:dyDescent="0.3">
      <c r="A7643" t="str">
        <v>67465-27-4</v>
      </c>
      <c r="B7643" t="str">
        <v>1-[(3S)-3-ethyl-2,2-dimethylcyclobutyl]ethanone</v>
      </c>
      <c r="C7643" t="str">
        <v>CC[C@H]1CC(C1(C)C)C(=O)C</v>
      </c>
      <c r="D7643" t="str">
        <v>CCCCCCCCCC</v>
      </c>
      <c r="E7643">
        <v>484.18</v>
      </c>
      <c r="F7643">
        <v>10</v>
      </c>
    </row>
    <row r="7644" spans="1:6" x14ac:dyDescent="0.3">
      <c r="A7644" t="str">
        <v>18523-60-9</v>
      </c>
      <c r="B7644" t="str">
        <v>3,3-dimethyl-4-pentan-2-yloxetan-2-one</v>
      </c>
      <c r="C7644" t="str">
        <v>CCCC(C)C1C(C(=O)O1)(C)C</v>
      </c>
      <c r="D7644" t="str">
        <v>CCCCCCCCCC</v>
      </c>
      <c r="E7644">
        <v>484.22</v>
      </c>
      <c r="F7644">
        <v>10</v>
      </c>
    </row>
    <row r="7645" spans="1:6" x14ac:dyDescent="0.3">
      <c r="A7645" t="str">
        <v>771-10-8</v>
      </c>
      <c r="B7645" t="str">
        <v>ethyl 2,2,3,3-tetramethylcyclopropane-1-carboxylate</v>
      </c>
      <c r="C7645" t="str">
        <v>CCOC(=O)C1C(C1(C)C)(C)C</v>
      </c>
      <c r="D7645" t="str">
        <v>CCCCCCCCCC</v>
      </c>
      <c r="E7645">
        <v>484.5</v>
      </c>
      <c r="F7645">
        <v>10</v>
      </c>
    </row>
    <row r="7646" spans="1:6" x14ac:dyDescent="0.3">
      <c r="A7646" t="str">
        <v>121906-44-3</v>
      </c>
      <c r="B7646" t="str">
        <v>(2R)-2-(heptoxymethyl)oxirane</v>
      </c>
      <c r="C7646" t="str">
        <v>CCCCCCCOC[C@H]1CO1</v>
      </c>
      <c r="D7646" t="str">
        <v>CCCCCCCCCC</v>
      </c>
      <c r="E7646">
        <v>484.51</v>
      </c>
      <c r="F7646">
        <v>10</v>
      </c>
    </row>
    <row r="7647" spans="1:6" x14ac:dyDescent="0.3">
      <c r="A7647" t="str">
        <v>1125-99-1</v>
      </c>
      <c r="B7647" t="str">
        <v>1-(cyclohexen-1-yl)pyrrolidine</v>
      </c>
      <c r="C7647" t="str">
        <v>C1CCC(=CC1)N2CCCC2</v>
      </c>
      <c r="D7647" t="str">
        <v>CCCCCCCCCC</v>
      </c>
      <c r="E7647">
        <v>484.88</v>
      </c>
      <c r="F7647">
        <v>10</v>
      </c>
    </row>
    <row r="7648" spans="1:6" x14ac:dyDescent="0.3">
      <c r="A7648" t="str">
        <v>1614-92-2</v>
      </c>
      <c r="B7648" t="str">
        <v>1-(cyclopenten-1-yl)piperidine</v>
      </c>
      <c r="C7648" t="str">
        <v>C1CCN(CC1)C2=CCCC2</v>
      </c>
      <c r="D7648" t="str">
        <v>CCCCCCCCCC</v>
      </c>
      <c r="E7648">
        <v>484.88</v>
      </c>
      <c r="F7648">
        <v>10</v>
      </c>
    </row>
    <row r="7649" spans="1:6" x14ac:dyDescent="0.3">
      <c r="A7649" t="str">
        <v>106-26-3</v>
      </c>
      <c r="B7649" t="str">
        <v>(2Z)-3,7-dimethylocta-2,6-dienal</v>
      </c>
      <c r="C7649" t="str">
        <v>CC(=CCC/C(=C\C=O)/C)C</v>
      </c>
      <c r="D7649" t="str">
        <v>CCCCCCCCCC</v>
      </c>
      <c r="E7649">
        <v>485.14</v>
      </c>
      <c r="F7649">
        <v>10</v>
      </c>
    </row>
    <row r="7650" spans="1:6" x14ac:dyDescent="0.3">
      <c r="A7650" t="str">
        <v>14575-93-0</v>
      </c>
      <c r="B7650" t="str">
        <v>(1S,2S,5R)-2,6,6-trimethylbicyclo[3.1.1]heptan-3-one</v>
      </c>
      <c r="C7650" t="str">
        <v>C[C@H]1[C@@H]2C[C@@H](C2(C)C)CC1=O</v>
      </c>
      <c r="D7650" t="str">
        <v>CCCCCCCCCC</v>
      </c>
      <c r="E7650">
        <v>485.15</v>
      </c>
      <c r="F7650">
        <v>10</v>
      </c>
    </row>
    <row r="7651" spans="1:6" x14ac:dyDescent="0.3">
      <c r="A7651" t="str">
        <v>85721-25-1</v>
      </c>
      <c r="B7651" t="str">
        <v>2-oct-7-enyloxirane</v>
      </c>
      <c r="C7651" t="str">
        <v>C=CCCCCCCC1CO1</v>
      </c>
      <c r="D7651" t="str">
        <v>CCCCCCCCCC</v>
      </c>
      <c r="E7651">
        <v>485.15</v>
      </c>
      <c r="F7651">
        <v>10</v>
      </c>
    </row>
    <row r="7652" spans="1:6" x14ac:dyDescent="0.3">
      <c r="A7652" t="str">
        <v>38786-33-3</v>
      </c>
      <c r="B7652" t="str">
        <v>3,4-ditert-butyl-1,3,4-oxadiazolidine</v>
      </c>
      <c r="C7652" t="str">
        <v>CC(C)(C)N1COCN1C(C)(C)C</v>
      </c>
      <c r="D7652" t="str">
        <v>CCCCCCCCCC</v>
      </c>
      <c r="E7652">
        <v>485.18</v>
      </c>
      <c r="F7652">
        <v>10</v>
      </c>
    </row>
    <row r="7653" spans="1:6" x14ac:dyDescent="0.3">
      <c r="A7653" t="str">
        <v>84696-83-3</v>
      </c>
      <c r="B7653" t="str">
        <v>3-methylbutan-2-yl 2-methylbutanoate</v>
      </c>
      <c r="C7653" t="str">
        <v>CCC(C)C(=O)OC(C)C(C)C</v>
      </c>
      <c r="D7653" t="str">
        <v>CCCCCCCCCC</v>
      </c>
      <c r="E7653">
        <v>485.3</v>
      </c>
      <c r="F7653">
        <v>10</v>
      </c>
    </row>
    <row r="7654" spans="1:6" x14ac:dyDescent="0.3">
      <c r="A7654" t="str">
        <v>25152-83-4</v>
      </c>
      <c r="B7654" t="str">
        <v>(2E,4Z)-deca-2,4-dienal</v>
      </c>
      <c r="C7654" t="str">
        <v>CCCCC/C=C\C=C\C=O</v>
      </c>
      <c r="D7654" t="str">
        <v>CCCCCCCCCC</v>
      </c>
      <c r="E7654">
        <v>485.38</v>
      </c>
      <c r="F7654">
        <v>10</v>
      </c>
    </row>
    <row r="7655" spans="1:6" x14ac:dyDescent="0.3">
      <c r="A7655" t="str">
        <v>25152-84-5</v>
      </c>
      <c r="B7655" t="str">
        <v>(2E,4E)-deca-2,4-dienal</v>
      </c>
      <c r="C7655" t="str">
        <v>CCCCC/C=C/C=C/C=O</v>
      </c>
      <c r="D7655" t="str">
        <v>CCCCCCCCCC</v>
      </c>
      <c r="E7655">
        <v>485.38</v>
      </c>
      <c r="F7655">
        <v>10</v>
      </c>
    </row>
    <row r="7656" spans="1:6" x14ac:dyDescent="0.3">
      <c r="A7656" t="str">
        <v>2539-21-1</v>
      </c>
      <c r="B7656" t="str">
        <v>1-methoxy-2-propan-2-yloxybenzene</v>
      </c>
      <c r="C7656" t="str">
        <v>CC(C)OC1=CC=CC=C1OC</v>
      </c>
      <c r="D7656" t="str">
        <v>CCCCCCCCCC</v>
      </c>
      <c r="E7656">
        <v>485.65</v>
      </c>
      <c r="F7656">
        <v>10</v>
      </c>
    </row>
    <row r="7657" spans="1:6" x14ac:dyDescent="0.3">
      <c r="A7657" t="str">
        <v>1758-10-7</v>
      </c>
      <c r="B7657" t="str">
        <v>1-methyl-3-prop-2-enoxybenzene</v>
      </c>
      <c r="C7657" t="str">
        <v>CC1=CC(=CC=C1)OCC=C</v>
      </c>
      <c r="D7657" t="str">
        <v>CCCCCCCCCC</v>
      </c>
      <c r="E7657">
        <v>485.65</v>
      </c>
      <c r="F7657">
        <v>10</v>
      </c>
    </row>
    <row r="7658" spans="1:6" x14ac:dyDescent="0.3">
      <c r="A7658" t="str">
        <v>4764-14-1</v>
      </c>
      <c r="B7658" t="str">
        <v>6,6-dimethylbicyclo[3.1.1]heptane-2-carbaldehyde</v>
      </c>
      <c r="C7658" t="str">
        <v>CC1(C2CCC(C1C2)C=O)C</v>
      </c>
      <c r="D7658" t="str">
        <v>CCCCCCCCCC</v>
      </c>
      <c r="E7658">
        <v>485.71</v>
      </c>
      <c r="F7658">
        <v>10</v>
      </c>
    </row>
    <row r="7659" spans="1:6" x14ac:dyDescent="0.3">
      <c r="A7659" t="str">
        <v>2445-77-4</v>
      </c>
      <c r="B7659" t="str">
        <v>2-methylbutyl 3-methylbutanoate</v>
      </c>
      <c r="C7659" t="str">
        <v>CCC(C)COC(=O)CC(C)C</v>
      </c>
      <c r="D7659" t="str">
        <v>CCCCCCCCCC</v>
      </c>
      <c r="E7659">
        <v>485.74</v>
      </c>
      <c r="F7659">
        <v>10</v>
      </c>
    </row>
    <row r="7660" spans="1:6" x14ac:dyDescent="0.3">
      <c r="A7660" t="str">
        <v>6297-42-3</v>
      </c>
      <c r="B7660" t="str">
        <v>2-methylpropyl 2-methylpentanoate</v>
      </c>
      <c r="C7660" t="str">
        <v>CCCC(C)C(=O)OCC(C)C</v>
      </c>
      <c r="D7660" t="str">
        <v>CCCCCCCCCC</v>
      </c>
      <c r="E7660">
        <v>485.74</v>
      </c>
      <c r="F7660">
        <v>10</v>
      </c>
    </row>
    <row r="7661" spans="1:6" x14ac:dyDescent="0.3">
      <c r="A7661" t="str">
        <v>27625-35-0</v>
      </c>
      <c r="B7661" t="str">
        <v>3-methylbutyl 2-methylbutanoate</v>
      </c>
      <c r="C7661" t="str">
        <v>CCC(C)C(=O)OCCC(C)C</v>
      </c>
      <c r="D7661" t="str">
        <v>CCCCCCCCCC</v>
      </c>
      <c r="E7661">
        <v>485.74</v>
      </c>
      <c r="F7661">
        <v>10</v>
      </c>
    </row>
    <row r="7662" spans="1:6" x14ac:dyDescent="0.3">
      <c r="A7662" t="str">
        <v>57966-40-2</v>
      </c>
      <c r="B7662" t="str">
        <v>pentan-2-yl 2-methylbutanoate</v>
      </c>
      <c r="C7662" t="str">
        <v>CCCC(C)OC(=O)C(C)CC</v>
      </c>
      <c r="D7662" t="str">
        <v>CCCCCCCCCC</v>
      </c>
      <c r="E7662">
        <v>485.74</v>
      </c>
      <c r="F7662">
        <v>10</v>
      </c>
    </row>
    <row r="7663" spans="1:6" x14ac:dyDescent="0.3">
      <c r="A7663" t="str">
        <v>74082-06-7</v>
      </c>
      <c r="B7663" t="str">
        <v>2-methylpropyl 2-ethylbutanoate</v>
      </c>
      <c r="C7663" t="str">
        <v>CCC(CC)C(=O)OCC(C)C</v>
      </c>
      <c r="D7663" t="str">
        <v>CCCCCCCCCC</v>
      </c>
      <c r="E7663">
        <v>485.74</v>
      </c>
      <c r="F7663">
        <v>10</v>
      </c>
    </row>
    <row r="7664" spans="1:6" x14ac:dyDescent="0.3">
      <c r="A7664" t="str">
        <v>108419-32-5</v>
      </c>
      <c r="B7664" t="str">
        <v>3,4-dimethylhexyl acetate</v>
      </c>
      <c r="C7664" t="str">
        <v>CCC(C)C(C)CCOC(=O)C</v>
      </c>
      <c r="D7664" t="str">
        <v>CCCCCCCCCC</v>
      </c>
      <c r="E7664">
        <v>485.74</v>
      </c>
      <c r="F7664">
        <v>10</v>
      </c>
    </row>
    <row r="7665" spans="1:6" x14ac:dyDescent="0.3">
      <c r="A7665" t="str">
        <v>15358-88-0</v>
      </c>
      <c r="B7665" t="str">
        <v>2,6,6-trimethylbicyclo[3.1.1]heptan-3-one</v>
      </c>
      <c r="C7665" t="str">
        <v>CC1C2CC(C2(C)C)CC1=O</v>
      </c>
      <c r="D7665" t="str">
        <v>CCCCCCCCCC</v>
      </c>
      <c r="E7665">
        <v>486.15</v>
      </c>
      <c r="F7665">
        <v>10</v>
      </c>
    </row>
    <row r="7666" spans="1:6" x14ac:dyDescent="0.3">
      <c r="A7666" t="str">
        <v>10292-98-5</v>
      </c>
      <c r="B7666" t="str">
        <v>(1S,4S)-4,7,7-trimethylbicyclo[2.2.1]heptan-2-one</v>
      </c>
      <c r="C7666" t="str">
        <v>C[C@@]12CC[C@@H](C1(C)C)C(=O)C2</v>
      </c>
      <c r="D7666" t="str">
        <v>CCCCCCCCCC</v>
      </c>
      <c r="E7666">
        <v>486.15</v>
      </c>
      <c r="F7666">
        <v>10</v>
      </c>
    </row>
    <row r="7667" spans="1:6" x14ac:dyDescent="0.3">
      <c r="A7667" t="str">
        <v>67531-68-4</v>
      </c>
      <c r="B7667" t="str">
        <v>ethyl 3-isocyanatobenzoate</v>
      </c>
      <c r="C7667" t="str">
        <v>CCOC(=O)C1=CC(=CC=C1)N=C=O</v>
      </c>
      <c r="D7667" t="str">
        <v>CCCCCCCCCC</v>
      </c>
      <c r="E7667">
        <v>486.15</v>
      </c>
      <c r="F7667">
        <v>10</v>
      </c>
    </row>
    <row r="7668" spans="1:6" x14ac:dyDescent="0.3">
      <c r="A7668" t="str">
        <v>2051-50-5</v>
      </c>
      <c r="B7668" t="str">
        <v>octan-2-yl acetate</v>
      </c>
      <c r="C7668" t="str">
        <v>CCCCCCC(C)OC(=O)C</v>
      </c>
      <c r="D7668" t="str">
        <v>CCCCCCCCCC</v>
      </c>
      <c r="E7668">
        <v>486.18</v>
      </c>
      <c r="F7668">
        <v>10</v>
      </c>
    </row>
    <row r="7669" spans="1:6" x14ac:dyDescent="0.3">
      <c r="A7669" t="str">
        <v>2983-37-1</v>
      </c>
      <c r="B7669" t="str">
        <v>ethyl 2-ethylhexanoate</v>
      </c>
      <c r="C7669" t="str">
        <v>CCCCC(CC)C(=O)OCC</v>
      </c>
      <c r="D7669" t="str">
        <v>CCCCCCCCCC</v>
      </c>
      <c r="E7669">
        <v>486.18</v>
      </c>
      <c r="F7669">
        <v>10</v>
      </c>
    </row>
    <row r="7670" spans="1:6" x14ac:dyDescent="0.3">
      <c r="A7670" t="str">
        <v>4864-61-3</v>
      </c>
      <c r="B7670" t="str">
        <v>octan-3-yl acetate</v>
      </c>
      <c r="C7670" t="str">
        <v>CCCCCC(CC)OC(=O)C</v>
      </c>
      <c r="D7670" t="str">
        <v>CCCCCCCCCC</v>
      </c>
      <c r="E7670">
        <v>486.18</v>
      </c>
      <c r="F7670">
        <v>10</v>
      </c>
    </row>
    <row r="7671" spans="1:6" x14ac:dyDescent="0.3">
      <c r="A7671" t="str">
        <v>5129-48-6</v>
      </c>
      <c r="B7671" t="str">
        <v>butyl 2-ethylbutanoate</v>
      </c>
      <c r="C7671" t="str">
        <v>CCCCOC(=O)C(CC)CC</v>
      </c>
      <c r="D7671" t="str">
        <v>CCCCCCCCCC</v>
      </c>
      <c r="E7671">
        <v>486.18</v>
      </c>
      <c r="F7671">
        <v>10</v>
      </c>
    </row>
    <row r="7672" spans="1:6" x14ac:dyDescent="0.3">
      <c r="A7672" t="str">
        <v>5921-87-9</v>
      </c>
      <c r="B7672" t="str">
        <v>octan-4-yl acetate</v>
      </c>
      <c r="C7672" t="str">
        <v>CCCCC(CCC)OC(=O)C</v>
      </c>
      <c r="D7672" t="str">
        <v>CCCCCCCCCC</v>
      </c>
      <c r="E7672">
        <v>486.18</v>
      </c>
      <c r="F7672">
        <v>10</v>
      </c>
    </row>
    <row r="7673" spans="1:6" x14ac:dyDescent="0.3">
      <c r="A7673" t="str">
        <v>6297-41-2</v>
      </c>
      <c r="B7673" t="str">
        <v>butyl 2-methylpentanoate</v>
      </c>
      <c r="C7673" t="str">
        <v>CCCCOC(=O)C(C)CCC</v>
      </c>
      <c r="D7673" t="str">
        <v>CCCCCCCCCC</v>
      </c>
      <c r="E7673">
        <v>486.18</v>
      </c>
      <c r="F7673">
        <v>10</v>
      </c>
    </row>
    <row r="7674" spans="1:6" x14ac:dyDescent="0.3">
      <c r="A7674" t="str">
        <v>15870-07-2</v>
      </c>
      <c r="B7674" t="str">
        <v>methyl 4-methyloctanoate</v>
      </c>
      <c r="C7674" t="str">
        <v>CCCCC(C)CCC(=O)OC</v>
      </c>
      <c r="D7674" t="str">
        <v>CCCCCCCCCC</v>
      </c>
      <c r="E7674">
        <v>486.18</v>
      </c>
      <c r="F7674">
        <v>10</v>
      </c>
    </row>
    <row r="7675" spans="1:6" x14ac:dyDescent="0.3">
      <c r="A7675" t="str">
        <v>25415-62-7</v>
      </c>
      <c r="B7675" t="str">
        <v>pentyl 3-methylbutanoate</v>
      </c>
      <c r="C7675" t="str">
        <v>CCCCCOC(=O)CC(C)C</v>
      </c>
      <c r="D7675" t="str">
        <v>CCCCCCCCCC</v>
      </c>
      <c r="E7675">
        <v>486.18</v>
      </c>
      <c r="F7675">
        <v>10</v>
      </c>
    </row>
    <row r="7676" spans="1:6" x14ac:dyDescent="0.3">
      <c r="A7676" t="str">
        <v>31565-19-2</v>
      </c>
      <c r="B7676" t="str">
        <v>6-methylheptyl acetate</v>
      </c>
      <c r="C7676" t="str">
        <v>CC(C)CCCCCOC(=O)C</v>
      </c>
      <c r="D7676" t="str">
        <v>CCCCCCCCCC</v>
      </c>
      <c r="E7676">
        <v>486.18</v>
      </c>
      <c r="F7676">
        <v>10</v>
      </c>
    </row>
    <row r="7677" spans="1:6" x14ac:dyDescent="0.3">
      <c r="A7677" t="str">
        <v>34997-46-1</v>
      </c>
      <c r="B7677" t="str">
        <v>propan-2-yl heptanoate</v>
      </c>
      <c r="C7677" t="str">
        <v>CCCCCCC(=O)OC(C)C</v>
      </c>
      <c r="D7677" t="str">
        <v>CCCCCCCCCC</v>
      </c>
      <c r="E7677">
        <v>486.18</v>
      </c>
      <c r="F7677">
        <v>10</v>
      </c>
    </row>
    <row r="7678" spans="1:6" x14ac:dyDescent="0.3">
      <c r="A7678" t="str">
        <v>55590-83-5</v>
      </c>
      <c r="B7678" t="str">
        <v>2-methylbutyl pentanoate</v>
      </c>
      <c r="C7678" t="str">
        <v>CCCCC(=O)OCC(C)CC</v>
      </c>
      <c r="D7678" t="str">
        <v>CCCCCCCCCC</v>
      </c>
      <c r="E7678">
        <v>486.18</v>
      </c>
      <c r="F7678">
        <v>10</v>
      </c>
    </row>
    <row r="7679" spans="1:6" x14ac:dyDescent="0.3">
      <c r="A7679" t="str">
        <v>68039-26-9</v>
      </c>
      <c r="B7679" t="str">
        <v>pentyl 2-methylbutanoate</v>
      </c>
      <c r="C7679" t="str">
        <v>CCCCCOC(=O)C(C)CC</v>
      </c>
      <c r="D7679" t="str">
        <v>CCCCCCCCCC</v>
      </c>
      <c r="E7679">
        <v>486.18</v>
      </c>
      <c r="F7679">
        <v>10</v>
      </c>
    </row>
    <row r="7680" spans="1:6" x14ac:dyDescent="0.3">
      <c r="A7680" t="str">
        <v>10519-33-2</v>
      </c>
      <c r="B7680" t="str">
        <v>(E)-dec-3-en-2-one</v>
      </c>
      <c r="C7680" t="str">
        <v>CCCCCC/C=C/C(=O)C</v>
      </c>
      <c r="D7680" t="str">
        <v>CCCCCCCCCC</v>
      </c>
      <c r="E7680">
        <v>486.43</v>
      </c>
      <c r="F7680">
        <v>10</v>
      </c>
    </row>
    <row r="7681" spans="1:6" x14ac:dyDescent="0.3">
      <c r="A7681" t="str">
        <v>4132-48-3</v>
      </c>
      <c r="B7681" t="str">
        <v>1-methoxy-4-propan-2-ylbenzene</v>
      </c>
      <c r="C7681" t="str">
        <v>CC(C)C1=CC=C(C=C1)OC</v>
      </c>
      <c r="D7681" t="str">
        <v>CCCCCCCCCC</v>
      </c>
      <c r="E7681">
        <v>486.65</v>
      </c>
      <c r="F7681">
        <v>10</v>
      </c>
    </row>
    <row r="7682" spans="1:6" x14ac:dyDescent="0.3">
      <c r="A7682" t="str">
        <v>26327-56-0</v>
      </c>
      <c r="B7682" t="str">
        <v>2,2-dimethoxy-1-methylbicyclo[2.2.1]heptane</v>
      </c>
      <c r="C7682" t="str">
        <v>CC12CCC(C1)CC2(OC)OC</v>
      </c>
      <c r="D7682" t="str">
        <v>CCCCCCCCCC</v>
      </c>
      <c r="E7682">
        <v>486.8</v>
      </c>
      <c r="F7682">
        <v>10</v>
      </c>
    </row>
    <row r="7683" spans="1:6" x14ac:dyDescent="0.3">
      <c r="A7683" t="str">
        <v>14087-70-8</v>
      </c>
      <c r="B7683" t="str">
        <v>(1R,6S)-4,4,7,7-tetramethyl-3-oxabicyclo[4.1.0]heptan-2-one</v>
      </c>
      <c r="C7683" t="str">
        <v>CC1(C[C@H]2[C@H](C2(C)C)C(=O)O1)C</v>
      </c>
      <c r="D7683" t="str">
        <v>CCCCCCCCCC</v>
      </c>
      <c r="E7683">
        <v>486.97</v>
      </c>
      <c r="F7683">
        <v>10</v>
      </c>
    </row>
    <row r="7684" spans="1:6" x14ac:dyDescent="0.3">
      <c r="A7684" t="str">
        <v>14087-71-9</v>
      </c>
      <c r="B7684" t="str">
        <v>4,4,7,7-tetramethyl-3-oxabicyclo[4.1.0]heptan-2-one</v>
      </c>
      <c r="C7684" t="str">
        <v>CC1(CC2C(C2(C)C)C(=O)O1)C</v>
      </c>
      <c r="D7684" t="str">
        <v>CCCCCCCCCC</v>
      </c>
      <c r="E7684">
        <v>486.97</v>
      </c>
      <c r="F7684">
        <v>10</v>
      </c>
    </row>
    <row r="7685" spans="1:6" x14ac:dyDescent="0.3">
      <c r="A7685" t="str">
        <v>6668-27-5</v>
      </c>
      <c r="B7685" t="str">
        <v>2-methyl-1-phenylpropan-1-amine</v>
      </c>
      <c r="C7685" t="str">
        <v>CC(C)C(C1=CC=CC=C1)N</v>
      </c>
      <c r="D7685" t="str">
        <v>CCCCCCCCCC</v>
      </c>
      <c r="E7685">
        <v>487.15</v>
      </c>
      <c r="F7685">
        <v>10</v>
      </c>
    </row>
    <row r="7686" spans="1:6" x14ac:dyDescent="0.3">
      <c r="A7686" t="str">
        <v>7731-02-4</v>
      </c>
      <c r="B7686" t="str">
        <v>1-cyclohexylpyrrolidine</v>
      </c>
      <c r="C7686" t="str">
        <v>C1CCC(CC1)N2CCCC2</v>
      </c>
      <c r="D7686" t="str">
        <v>CCCCCCCCCC</v>
      </c>
      <c r="E7686">
        <v>487.15</v>
      </c>
      <c r="F7686">
        <v>10</v>
      </c>
    </row>
    <row r="7687" spans="1:6" x14ac:dyDescent="0.3">
      <c r="A7687" t="str">
        <v>22009-38-7</v>
      </c>
      <c r="B7687" t="str">
        <v>7-hydroxy-3,4-dihydro-2H-naphthalen-1-one</v>
      </c>
      <c r="C7687" t="str">
        <v>C1CC2=C(C=C(C=C2)O)C(=O)C1</v>
      </c>
      <c r="D7687" t="str">
        <v>CCCCCCCCCC</v>
      </c>
      <c r="E7687">
        <v>487.15</v>
      </c>
      <c r="F7687">
        <v>10</v>
      </c>
    </row>
    <row r="7688" spans="1:6" x14ac:dyDescent="0.3">
      <c r="A7688" t="str">
        <v>4535-66-4</v>
      </c>
      <c r="B7688" t="str">
        <v>2-[bis(2-methylpropyl)amino]ethanol</v>
      </c>
      <c r="C7688" t="str">
        <v>CC(C)CN(CCO)CC(C)C</v>
      </c>
      <c r="D7688" t="str">
        <v>CCCCCCCCCC</v>
      </c>
      <c r="E7688">
        <v>487.15</v>
      </c>
      <c r="F7688">
        <v>10</v>
      </c>
    </row>
    <row r="7689" spans="1:6" x14ac:dyDescent="0.3">
      <c r="A7689" t="str">
        <v>13155-57-2</v>
      </c>
      <c r="B7689" t="str">
        <v>2,2,6-trimethylcyclohexane-1-carbaldehyde</v>
      </c>
      <c r="C7689" t="str">
        <v>CC1CCCC(C1C=O)(C)C</v>
      </c>
      <c r="D7689" t="str">
        <v>CCCCCCCCCC</v>
      </c>
      <c r="E7689">
        <v>487.51</v>
      </c>
      <c r="F7689">
        <v>10</v>
      </c>
    </row>
    <row r="7690" spans="1:6" x14ac:dyDescent="0.3">
      <c r="A7690" t="str">
        <v>20469-61-8</v>
      </c>
      <c r="B7690" t="str">
        <v>1-methoxy-2,3,5-trimethylbenzene</v>
      </c>
      <c r="C7690" t="str">
        <v>CC1=CC(=C(C(=C1)OC)C)C</v>
      </c>
      <c r="D7690" t="str">
        <v>CCCCCCCCCC</v>
      </c>
      <c r="E7690">
        <v>487.65</v>
      </c>
      <c r="F7690">
        <v>10</v>
      </c>
    </row>
    <row r="7691" spans="1:6" x14ac:dyDescent="0.3">
      <c r="A7691" t="str">
        <v>23431-48-3</v>
      </c>
      <c r="B7691" t="str">
        <v>1-methyl-4-prop-2-enoxybenzene</v>
      </c>
      <c r="C7691" t="str">
        <v>CC1=CC=C(C=C1)OCC=C</v>
      </c>
      <c r="D7691" t="str">
        <v>CCCCCCCCCC</v>
      </c>
      <c r="E7691">
        <v>487.65</v>
      </c>
      <c r="F7691">
        <v>10</v>
      </c>
    </row>
    <row r="7692" spans="1:6" x14ac:dyDescent="0.3">
      <c r="A7692" t="str">
        <v>63869-17-0</v>
      </c>
      <c r="B7692" t="str">
        <v>2,2-dimethyl-3-[3-(oxiran-2-yl)but-3-enyl]oxirane</v>
      </c>
      <c r="C7692" t="str">
        <v>CC1(C(O1)CCC(=C)C2CO2)C</v>
      </c>
      <c r="D7692" t="str">
        <v>CCCCCCCCCC</v>
      </c>
      <c r="E7692">
        <v>487.91</v>
      </c>
      <c r="F7692">
        <v>10</v>
      </c>
    </row>
    <row r="7693" spans="1:6" x14ac:dyDescent="0.3">
      <c r="A7693" t="str">
        <v>3921-98-0</v>
      </c>
      <c r="B7693" t="str">
        <v>1-(4-ethoxybut-2-ynyl)pyrrolidine</v>
      </c>
      <c r="C7693" t="str">
        <v>CCOCC#CCN1CCCC1</v>
      </c>
      <c r="D7693" t="str">
        <v>CCCCCCCCCC</v>
      </c>
      <c r="E7693">
        <v>487.94</v>
      </c>
      <c r="F7693">
        <v>10</v>
      </c>
    </row>
    <row r="7694" spans="1:6" x14ac:dyDescent="0.3">
      <c r="A7694" t="str">
        <v>701-70-2</v>
      </c>
      <c r="B7694" t="str">
        <v>1-phenylbutan-2-ol</v>
      </c>
      <c r="C7694" t="str">
        <v>CCC(CC1=CC=CC=C1)O</v>
      </c>
      <c r="D7694" t="str">
        <v>CCCCCCCCCC</v>
      </c>
      <c r="E7694">
        <v>488.15</v>
      </c>
      <c r="F7694">
        <v>10</v>
      </c>
    </row>
    <row r="7695" spans="1:6" x14ac:dyDescent="0.3">
      <c r="A7695" t="str">
        <v>876-98-2</v>
      </c>
      <c r="B7695" t="str">
        <v>(2,6-dimethylphenyl) acetate</v>
      </c>
      <c r="C7695" t="str">
        <v>CC1=C(C(=CC=C1)C)OC(=O)C</v>
      </c>
      <c r="D7695" t="str">
        <v>CCCCCCCCCC</v>
      </c>
      <c r="E7695">
        <v>488.15</v>
      </c>
      <c r="F7695">
        <v>10</v>
      </c>
    </row>
    <row r="7696" spans="1:6" x14ac:dyDescent="0.3">
      <c r="A7696" t="str">
        <v>6627-74-3</v>
      </c>
      <c r="B7696" t="str">
        <v>(2,6,6-trimethylcyclohex-2-en-1-yl)methanol</v>
      </c>
      <c r="C7696" t="str">
        <v>CC1=CCCC(C1CO)(C)C</v>
      </c>
      <c r="D7696" t="str">
        <v>CCCCCCCCCC</v>
      </c>
      <c r="E7696">
        <v>488.15</v>
      </c>
      <c r="F7696">
        <v>10</v>
      </c>
    </row>
    <row r="7697" spans="1:6" x14ac:dyDescent="0.3">
      <c r="A7697" t="str">
        <v>38514-15-7</v>
      </c>
      <c r="B7697" t="str">
        <v>3-propan-2-ylheptan-1-ol</v>
      </c>
      <c r="C7697" t="str">
        <v>CCCCC(CCO)C(C)C</v>
      </c>
      <c r="D7697" t="str">
        <v>CCCCCCCCCC</v>
      </c>
      <c r="E7697">
        <v>488.35</v>
      </c>
      <c r="F7697">
        <v>10</v>
      </c>
    </row>
    <row r="7698" spans="1:6" x14ac:dyDescent="0.3">
      <c r="A7698" t="str">
        <v>6739-34-0</v>
      </c>
      <c r="B7698" t="str">
        <v>propyl cyclohexanecarboxylate</v>
      </c>
      <c r="C7698" t="str">
        <v>CCCOC(=O)C1CCCCC1</v>
      </c>
      <c r="D7698" t="str">
        <v>CCCCCCCCCC</v>
      </c>
      <c r="E7698">
        <v>488.65</v>
      </c>
      <c r="F7698">
        <v>10</v>
      </c>
    </row>
    <row r="7699" spans="1:6" x14ac:dyDescent="0.3">
      <c r="A7699" t="str">
        <v>57947-82-7</v>
      </c>
      <c r="B7699" t="str">
        <v>3-[2-(2-prop-2-enoxyethoxy)ethoxy]prop-1-ene</v>
      </c>
      <c r="C7699" t="str">
        <v>C=CCOCCOCCOCC=C</v>
      </c>
      <c r="D7699" t="str">
        <v>CCCCCCCCCC</v>
      </c>
      <c r="E7699">
        <v>489.02</v>
      </c>
      <c r="F7699">
        <v>10</v>
      </c>
    </row>
    <row r="7700" spans="1:6" x14ac:dyDescent="0.3">
      <c r="A7700" t="str">
        <v>1619-57-4</v>
      </c>
      <c r="B7700" t="str">
        <v>ethyl 2,2-diethyl-3-oxobutanoate</v>
      </c>
      <c r="C7700" t="str">
        <v>CCC(CC)(C(=O)C)C(=O)OCC</v>
      </c>
      <c r="D7700" t="str">
        <v>CCCCCCCCCC</v>
      </c>
      <c r="E7700">
        <v>489.15</v>
      </c>
      <c r="F7700">
        <v>10</v>
      </c>
    </row>
    <row r="7701" spans="1:6" x14ac:dyDescent="0.3">
      <c r="A7701" t="str">
        <v>28715-26-6</v>
      </c>
      <c r="B7701" t="str">
        <v>4,7-dimethyl-1-benzofuran</v>
      </c>
      <c r="C7701" t="str">
        <v>CC1=C2C=COC2=C(C=C1)C</v>
      </c>
      <c r="D7701" t="str">
        <v>CCCCCCCCCC</v>
      </c>
      <c r="E7701">
        <v>489.15</v>
      </c>
      <c r="F7701">
        <v>10</v>
      </c>
    </row>
    <row r="7702" spans="1:6" x14ac:dyDescent="0.3">
      <c r="A7702" t="str">
        <v>1489-47-0</v>
      </c>
      <c r="B7702" t="str">
        <v>4-methylnonan-1-ol</v>
      </c>
      <c r="C7702" t="str">
        <v>CCCCCC(C)CCCO</v>
      </c>
      <c r="D7702" t="str">
        <v>CCCCCCCCCC</v>
      </c>
      <c r="E7702">
        <v>489.15</v>
      </c>
      <c r="F7702">
        <v>10</v>
      </c>
    </row>
    <row r="7703" spans="1:6" x14ac:dyDescent="0.3">
      <c r="A7703" t="str">
        <v>15356-70-4</v>
      </c>
      <c r="B7703" t="str">
        <v>5-methyl-2-propan-2-ylcyclohexan-1-ol</v>
      </c>
      <c r="C7703" t="str">
        <v>CC1CCC(C(C1)O)C(C)C</v>
      </c>
      <c r="D7703" t="str">
        <v>CCCCCCCCCC</v>
      </c>
      <c r="E7703">
        <v>489.15</v>
      </c>
      <c r="F7703">
        <v>10</v>
      </c>
    </row>
    <row r="7704" spans="1:6" x14ac:dyDescent="0.3">
      <c r="A7704" t="str">
        <v>81-21-0</v>
      </c>
      <c r="B7704" t="str">
        <v>4,10-dioxapentacyclo[6.3.1.02,7.03,5.09,11]dodecane</v>
      </c>
      <c r="C7704" t="str">
        <v>C1C2C3CC4C(C3C1C5C2O5)O4</v>
      </c>
      <c r="D7704" t="str">
        <v>CCCCCCCCCC</v>
      </c>
      <c r="E7704">
        <v>489.18</v>
      </c>
      <c r="F7704">
        <v>10</v>
      </c>
    </row>
    <row r="7705" spans="1:6" x14ac:dyDescent="0.3">
      <c r="A7705" t="str">
        <v>40327-96-6</v>
      </c>
      <c r="B7705" t="str">
        <v>1,2,2,6,6-pentamethylpiperidin-4-amine</v>
      </c>
      <c r="C7705" t="str">
        <v>CC1(CC(CC(N1C)(C)C)N)C</v>
      </c>
      <c r="D7705" t="str">
        <v>CCCCCCCCCC</v>
      </c>
      <c r="E7705">
        <v>489.65</v>
      </c>
      <c r="F7705">
        <v>10</v>
      </c>
    </row>
    <row r="7706" spans="1:6" x14ac:dyDescent="0.3">
      <c r="A7706" t="str">
        <v>25465-65-0</v>
      </c>
      <c r="B7706" t="str">
        <v>(1S,2S,3R,5R)-2,6,6-trimethylbicyclo[3.1.1]heptan-3-ol</v>
      </c>
      <c r="C7706" t="str">
        <v>C[C@H]1[C@@H]2C[C@@H](C2(C)C)C[C@H]1O</v>
      </c>
      <c r="D7706" t="str">
        <v>CCCCCCCCCC</v>
      </c>
      <c r="E7706">
        <v>490.15</v>
      </c>
      <c r="F7706">
        <v>10</v>
      </c>
    </row>
    <row r="7707" spans="1:6" x14ac:dyDescent="0.3">
      <c r="A7707" t="str">
        <v>56922-73-7</v>
      </c>
      <c r="B7707" t="str">
        <v>3-methylbutyl 3-methylbut-2-enoate</v>
      </c>
      <c r="C7707" t="str">
        <v>CC(C)CCOC(=O)C=C(C)C</v>
      </c>
      <c r="D7707" t="str">
        <v>CCCCCCCCCC</v>
      </c>
      <c r="E7707">
        <v>490.22</v>
      </c>
      <c r="F7707">
        <v>10</v>
      </c>
    </row>
    <row r="7708" spans="1:6" x14ac:dyDescent="0.3">
      <c r="A7708" t="str">
        <v>61692-77-1</v>
      </c>
      <c r="B7708" t="str">
        <v>2-methylbutyl (Z)-2-methylbut-2-enoate</v>
      </c>
      <c r="C7708" t="str">
        <v>CCC(C)COC(=O)/C(=C\C)/C</v>
      </c>
      <c r="D7708" t="str">
        <v>CCCCCCCCCC</v>
      </c>
      <c r="E7708">
        <v>490.22</v>
      </c>
      <c r="F7708">
        <v>10</v>
      </c>
    </row>
    <row r="7709" spans="1:6" x14ac:dyDescent="0.3">
      <c r="A7709" t="str">
        <v>65416-16-2</v>
      </c>
      <c r="B7709" t="str">
        <v>[(E)-3-methylpent-3-enyl] 2-methylpropanoate</v>
      </c>
      <c r="C7709" t="str">
        <v>C/C=C(\C)/CCOC(=O)C(C)C</v>
      </c>
      <c r="D7709" t="str">
        <v>CCCCCCCCCC</v>
      </c>
      <c r="E7709">
        <v>490.22</v>
      </c>
      <c r="F7709">
        <v>10</v>
      </c>
    </row>
    <row r="7710" spans="1:6" x14ac:dyDescent="0.3">
      <c r="A7710" t="str">
        <v>1146-65-2</v>
      </c>
      <c r="B7710" t="str">
        <v>1,2,3,4,5,6,7,8-octadeuterionaphthalene</v>
      </c>
      <c r="C7710" t="str">
        <v>[2H]C1=C(C(=C2C(=C(C(=C(C2=C1[2H])[2H])[2H])[2H])[2H])[2H])[2H]</v>
      </c>
      <c r="D7710" t="str">
        <v>CCCCCCCCCC</v>
      </c>
      <c r="E7710">
        <v>490.25</v>
      </c>
      <c r="F7710">
        <v>10</v>
      </c>
    </row>
    <row r="7711" spans="1:6" x14ac:dyDescent="0.3">
      <c r="A7711" t="str">
        <v>41519-23-7</v>
      </c>
      <c r="B7711" t="str">
        <v>[(Z)-hex-3-enyl] 2-methylpropanoate</v>
      </c>
      <c r="C7711" t="str">
        <v>CC/C=C\CCOC(=O)C(C)C</v>
      </c>
      <c r="D7711" t="str">
        <v>CCCCCCCCCC</v>
      </c>
      <c r="E7711">
        <v>490.34</v>
      </c>
      <c r="F7711">
        <v>10</v>
      </c>
    </row>
    <row r="7712" spans="1:6" x14ac:dyDescent="0.3">
      <c r="A7712" t="str">
        <v>3131-63-3</v>
      </c>
      <c r="B7712" t="str">
        <v>2-ethyl-1-benzofuran</v>
      </c>
      <c r="C7712" t="str">
        <v>CCC1=CC2=CC=CC=C2O1</v>
      </c>
      <c r="D7712" t="str">
        <v>CCCCCCCCCC</v>
      </c>
      <c r="E7712">
        <v>490.65</v>
      </c>
      <c r="F7712">
        <v>10</v>
      </c>
    </row>
    <row r="7713" spans="1:6" x14ac:dyDescent="0.3">
      <c r="A7713" t="str">
        <v>5563-78-0</v>
      </c>
      <c r="B7713" t="str">
        <v>(1R,2S,5S)-2-methyl-5-propan-2-ylcyclohexan-1-ol</v>
      </c>
      <c r="C7713" t="str">
        <v>C[C@H]1CC[C@@H](C[C@H]1O)C(C)C</v>
      </c>
      <c r="D7713" t="str">
        <v>CCCCCCCCCC</v>
      </c>
      <c r="E7713">
        <v>490.65</v>
      </c>
      <c r="F7713">
        <v>10</v>
      </c>
    </row>
    <row r="7714" spans="1:6" x14ac:dyDescent="0.3">
      <c r="A7714" t="str">
        <v>7785-63-9</v>
      </c>
      <c r="B7714" t="str">
        <v>pentyl (Z)-2-methylbut-2-enoate</v>
      </c>
      <c r="C7714" t="str">
        <v>CCCCCOC(=O)/C(=C\C)/C</v>
      </c>
      <c r="D7714" t="str">
        <v>CCCCCCCCCC</v>
      </c>
      <c r="E7714">
        <v>490.66</v>
      </c>
      <c r="F7714">
        <v>10</v>
      </c>
    </row>
    <row r="7715" spans="1:6" x14ac:dyDescent="0.3">
      <c r="A7715" t="str">
        <v>56922-72-6</v>
      </c>
      <c r="B7715" t="str">
        <v>pentyl 3-methylbut-2-enoate</v>
      </c>
      <c r="C7715" t="str">
        <v>CCCCCOC(=O)C=C(C)C</v>
      </c>
      <c r="D7715" t="str">
        <v>CCCCCCCCCC</v>
      </c>
      <c r="E7715">
        <v>490.66</v>
      </c>
      <c r="F7715">
        <v>10</v>
      </c>
    </row>
    <row r="7716" spans="1:6" x14ac:dyDescent="0.3">
      <c r="A7716" t="str">
        <v>111-79-5</v>
      </c>
      <c r="B7716" t="str">
        <v>methyl (E)-non-2-enoate</v>
      </c>
      <c r="C7716" t="str">
        <v>CCCCCC/C=C/C(=O)OC</v>
      </c>
      <c r="D7716" t="str">
        <v>CCCCCCCCCC</v>
      </c>
      <c r="E7716">
        <v>490.78</v>
      </c>
      <c r="F7716">
        <v>10</v>
      </c>
    </row>
    <row r="7717" spans="1:6" x14ac:dyDescent="0.3">
      <c r="A7717" t="str">
        <v>1117-65-3</v>
      </c>
      <c r="B7717" t="str">
        <v>ethyl oct-3-enoate</v>
      </c>
      <c r="C7717" t="str">
        <v>CCCCC=CCC(=O)OCC</v>
      </c>
      <c r="D7717" t="str">
        <v>CCCCCCCCCC</v>
      </c>
      <c r="E7717">
        <v>490.78</v>
      </c>
      <c r="F7717">
        <v>10</v>
      </c>
    </row>
    <row r="7718" spans="1:6" x14ac:dyDescent="0.3">
      <c r="A7718" t="str">
        <v>2351-90-8</v>
      </c>
      <c r="B7718" t="str">
        <v>ethyl (E)-oct-2-enoate</v>
      </c>
      <c r="C7718" t="str">
        <v>CCCCC/C=C/C(=O)OCC</v>
      </c>
      <c r="D7718" t="str">
        <v>CCCCCCCCCC</v>
      </c>
      <c r="E7718">
        <v>490.78</v>
      </c>
      <c r="F7718">
        <v>10</v>
      </c>
    </row>
    <row r="7719" spans="1:6" x14ac:dyDescent="0.3">
      <c r="A7719" t="str">
        <v>7367-82-0</v>
      </c>
      <c r="B7719" t="str">
        <v>ethyl (E)-oct-2-enoate</v>
      </c>
      <c r="C7719" t="str">
        <v>CCCCC/C=C/C(=O)OCC</v>
      </c>
      <c r="D7719" t="str">
        <v>CCCCCCCCCC</v>
      </c>
      <c r="E7719">
        <v>490.78</v>
      </c>
      <c r="F7719">
        <v>10</v>
      </c>
    </row>
    <row r="7720" spans="1:6" x14ac:dyDescent="0.3">
      <c r="A7720" t="str">
        <v>16491-36-4</v>
      </c>
      <c r="B7720" t="str">
        <v>[(Z)-hex-3-enyl] butanoate</v>
      </c>
      <c r="C7720" t="str">
        <v>CCCC(=O)OCC/C=C\CC</v>
      </c>
      <c r="D7720" t="str">
        <v>CCCCCCCCCC</v>
      </c>
      <c r="E7720">
        <v>490.78</v>
      </c>
      <c r="F7720">
        <v>10</v>
      </c>
    </row>
    <row r="7721" spans="1:6" x14ac:dyDescent="0.3">
      <c r="A7721" t="str">
        <v>19089-92-0</v>
      </c>
      <c r="B7721" t="str">
        <v>hexyl (E)-but-2-enoate</v>
      </c>
      <c r="C7721" t="str">
        <v>CCCCCCOC(=O)/C=C/C</v>
      </c>
      <c r="D7721" t="str">
        <v>CCCCCCCCCC</v>
      </c>
      <c r="E7721">
        <v>490.78</v>
      </c>
      <c r="F7721">
        <v>10</v>
      </c>
    </row>
    <row r="7722" spans="1:6" x14ac:dyDescent="0.3">
      <c r="A7722" t="str">
        <v>53398-83-7</v>
      </c>
      <c r="B7722" t="str">
        <v>[(E)-hex-2-enyl] butanoate</v>
      </c>
      <c r="C7722" t="str">
        <v>CCC/C=C/COC(=O)CCC</v>
      </c>
      <c r="D7722" t="str">
        <v>CCCCCCCCCC</v>
      </c>
      <c r="E7722">
        <v>490.78</v>
      </c>
      <c r="F7722">
        <v>10</v>
      </c>
    </row>
    <row r="7723" spans="1:6" x14ac:dyDescent="0.3">
      <c r="A7723" t="str">
        <v>69668-83-3</v>
      </c>
      <c r="B7723" t="str">
        <v>[(Z)-oct-3-enyl] acetate</v>
      </c>
      <c r="C7723" t="str">
        <v>CCCC/C=C\CCOC(=O)C</v>
      </c>
      <c r="D7723" t="str">
        <v>CCCCCCCCCC</v>
      </c>
      <c r="E7723">
        <v>490.78</v>
      </c>
      <c r="F7723">
        <v>10</v>
      </c>
    </row>
    <row r="7724" spans="1:6" x14ac:dyDescent="0.3">
      <c r="A7724" t="str">
        <v>69727-41-9</v>
      </c>
      <c r="B7724" t="str">
        <v>[(Z)-hex-4-enyl] butanoate</v>
      </c>
      <c r="C7724" t="str">
        <v>CCCC(=O)OCCC/C=C\C</v>
      </c>
      <c r="D7724" t="str">
        <v>CCCCCCCCCC</v>
      </c>
      <c r="E7724">
        <v>490.78</v>
      </c>
      <c r="F7724">
        <v>10</v>
      </c>
    </row>
    <row r="7725" spans="1:6" x14ac:dyDescent="0.3">
      <c r="A7725" t="str">
        <v>78989-37-4</v>
      </c>
      <c r="B7725" t="str">
        <v>ethyl (E)-oct-4-enoate</v>
      </c>
      <c r="C7725" t="str">
        <v>CCC/C=C/CCC(=O)OCC</v>
      </c>
      <c r="D7725" t="str">
        <v>CCCCCCCCCC</v>
      </c>
      <c r="E7725">
        <v>490.78</v>
      </c>
      <c r="F7725">
        <v>10</v>
      </c>
    </row>
    <row r="7726" spans="1:6" x14ac:dyDescent="0.3">
      <c r="A7726" t="str">
        <v>138234-61-4</v>
      </c>
      <c r="B7726" t="str">
        <v>ethyl oct-4-enoate</v>
      </c>
      <c r="C7726" t="str">
        <v>CCCC=CCCC(=O)OCC</v>
      </c>
      <c r="D7726" t="str">
        <v>CCCCCCCCCC</v>
      </c>
      <c r="E7726">
        <v>490.78</v>
      </c>
      <c r="F7726">
        <v>10</v>
      </c>
    </row>
    <row r="7727" spans="1:6" x14ac:dyDescent="0.3">
      <c r="A7727" t="str">
        <v>10042-59-8</v>
      </c>
      <c r="B7727" t="str">
        <v>2-propylheptan-1-ol</v>
      </c>
      <c r="C7727" t="str">
        <v>CCCCCC(CCC)CO</v>
      </c>
      <c r="D7727" t="str">
        <v>CCCCCCCCCC</v>
      </c>
      <c r="E7727">
        <v>491.05</v>
      </c>
      <c r="F7727">
        <v>10</v>
      </c>
    </row>
    <row r="7728" spans="1:6" x14ac:dyDescent="0.3">
      <c r="A7728" t="str">
        <v>42061-72-3</v>
      </c>
      <c r="B7728" t="str">
        <v>4-(2-methylpropyl)cyclohexan-1-one</v>
      </c>
      <c r="C7728" t="str">
        <v>CC(C)CC1CCC(=O)CC1</v>
      </c>
      <c r="D7728" t="str">
        <v>CCCCCCCCCC</v>
      </c>
      <c r="E7728">
        <v>491.15</v>
      </c>
      <c r="F7728">
        <v>10</v>
      </c>
    </row>
    <row r="7729" spans="1:6" x14ac:dyDescent="0.3">
      <c r="A7729" t="str">
        <v>68039-31-6</v>
      </c>
      <c r="B7729" t="str">
        <v>2-(2-methoxypropoxy)-1-prop-2-enoxypropane</v>
      </c>
      <c r="C7729" t="str">
        <v>CC(COCC=C)OCC(C)OC</v>
      </c>
      <c r="D7729" t="str">
        <v>CCCCCCCCCC</v>
      </c>
      <c r="E7729">
        <v>491.46</v>
      </c>
      <c r="F7729">
        <v>10</v>
      </c>
    </row>
    <row r="7730" spans="1:6" x14ac:dyDescent="0.3">
      <c r="A7730" t="str">
        <v>2768-15-2</v>
      </c>
      <c r="B7730" t="str">
        <v>2-butylhexan-1-ol</v>
      </c>
      <c r="C7730" t="str">
        <v>CCCCC(CCCC)CO</v>
      </c>
      <c r="D7730" t="str">
        <v>CCCCCCCCCC</v>
      </c>
      <c r="E7730">
        <v>491.65</v>
      </c>
      <c r="F7730">
        <v>10</v>
      </c>
    </row>
    <row r="7731" spans="1:6" x14ac:dyDescent="0.3">
      <c r="A7731" t="str">
        <v>91819-58-8</v>
      </c>
      <c r="B7731" t="str">
        <v>2-(2,2,3-trimethylcyclopent-3-en-1-yl)acetaldehyde</v>
      </c>
      <c r="C7731" t="str">
        <v>CC1=CCC(C1(C)C)CC=O</v>
      </c>
      <c r="D7731" t="str">
        <v>CCCCCCCCCC</v>
      </c>
      <c r="E7731">
        <v>492.05</v>
      </c>
      <c r="F7731">
        <v>10</v>
      </c>
    </row>
    <row r="7732" spans="1:6" x14ac:dyDescent="0.3">
      <c r="A7732" t="str">
        <v>1006-59-3</v>
      </c>
      <c r="B7732" t="str">
        <v>2,6-diethylphenol</v>
      </c>
      <c r="C7732" t="str">
        <v>CCC1=C(C(=CC=C1)CC)O</v>
      </c>
      <c r="D7732" t="str">
        <v>CCCCCCCCCC</v>
      </c>
      <c r="E7732">
        <v>492.15</v>
      </c>
      <c r="F7732">
        <v>10</v>
      </c>
    </row>
    <row r="7733" spans="1:6" x14ac:dyDescent="0.3">
      <c r="A7733" t="str">
        <v>116668-34-9</v>
      </c>
      <c r="B7733" t="str">
        <v>4,6-dimethyl-1-benzofuran</v>
      </c>
      <c r="C7733" t="str">
        <v>CC1=CC(=C2C=COC2=C1)C</v>
      </c>
      <c r="D7733" t="str">
        <v>CCCCCCCCCC</v>
      </c>
      <c r="E7733">
        <v>492.15</v>
      </c>
      <c r="F7733">
        <v>10</v>
      </c>
    </row>
    <row r="7734" spans="1:6" x14ac:dyDescent="0.3">
      <c r="A7734" t="str">
        <v>67815-92-3</v>
      </c>
      <c r="B7734" t="str">
        <v>1-methoxy-3-(3-prop-2-enoxypropoxy)propane</v>
      </c>
      <c r="C7734" t="str">
        <v>COCCCOCCCOCC=C</v>
      </c>
      <c r="D7734" t="str">
        <v>CCCCCCCCCC</v>
      </c>
      <c r="E7734">
        <v>492.34</v>
      </c>
      <c r="F7734">
        <v>10</v>
      </c>
    </row>
    <row r="7735" spans="1:6" x14ac:dyDescent="0.3">
      <c r="A7735" t="str">
        <v>2430-34-4</v>
      </c>
      <c r="B7735" t="str">
        <v>2-deuterionaphthalene</v>
      </c>
      <c r="C7735" t="str">
        <v>[2H]C1=CC=C2C=CC=CC2=C1</v>
      </c>
      <c r="D7735" t="str">
        <v>CCCCCCCCCC</v>
      </c>
      <c r="E7735">
        <v>492.35</v>
      </c>
      <c r="F7735">
        <v>10</v>
      </c>
    </row>
    <row r="7736" spans="1:6" x14ac:dyDescent="0.3">
      <c r="A7736" t="str">
        <v>52788-80-4</v>
      </c>
      <c r="B7736" t="str">
        <v>2-[2-(2-ethoxyethoxy)ethoxy]-2-methylpropane</v>
      </c>
      <c r="C7736" t="str">
        <v>CCOCCOCCOC(C)(C)C</v>
      </c>
      <c r="D7736" t="str">
        <v>CCCCCCCCCC</v>
      </c>
      <c r="E7736">
        <v>492.43</v>
      </c>
      <c r="F7736">
        <v>10</v>
      </c>
    </row>
    <row r="7737" spans="1:6" x14ac:dyDescent="0.3">
      <c r="A7737" t="str">
        <v>5585-39-7</v>
      </c>
      <c r="B7737" t="str">
        <v>(2E)-3,7-dimethylocta-2,6-dienenitrile</v>
      </c>
      <c r="C7737" t="str">
        <v>CC(=CCC/C(=C/C#N)/C)C</v>
      </c>
      <c r="D7737" t="str">
        <v>CCCCCCCCCC</v>
      </c>
      <c r="E7737">
        <v>492.65</v>
      </c>
      <c r="F7737">
        <v>10</v>
      </c>
    </row>
    <row r="7738" spans="1:6" x14ac:dyDescent="0.3">
      <c r="A7738" t="str">
        <v>2040-14-4</v>
      </c>
      <c r="B7738" t="str">
        <v>1-(2-methylphenyl)propan-1-one</v>
      </c>
      <c r="C7738" t="str">
        <v>CCC(=O)C1=CC=CC=C1C</v>
      </c>
      <c r="D7738" t="str">
        <v>CCCCCCCCCC</v>
      </c>
      <c r="E7738">
        <v>492.65</v>
      </c>
      <c r="F7738">
        <v>10</v>
      </c>
    </row>
    <row r="7739" spans="1:6" x14ac:dyDescent="0.3">
      <c r="A7739" t="str">
        <v>67674-35-5</v>
      </c>
      <c r="B7739" t="str">
        <v>6,6-dimethyl-3-propan-2-yloxan-2-one</v>
      </c>
      <c r="C7739" t="str">
        <v>CC(C)C1CCC(OC1=O)(C)C</v>
      </c>
      <c r="D7739" t="str">
        <v>CCCCCCCCCC</v>
      </c>
      <c r="E7739">
        <v>492.76</v>
      </c>
      <c r="F7739">
        <v>10</v>
      </c>
    </row>
    <row r="7740" spans="1:6" x14ac:dyDescent="0.3">
      <c r="A7740" t="str">
        <v>5465-29-2</v>
      </c>
      <c r="B7740" t="str">
        <v>2-propyl-1H-benzimidazole</v>
      </c>
      <c r="C7740" t="str">
        <v>CCCC1=NC2=CC=CC=C2N1</v>
      </c>
      <c r="D7740" t="str">
        <v>CCCCCCCCCC</v>
      </c>
      <c r="E7740">
        <v>493.15</v>
      </c>
      <c r="F7740">
        <v>10</v>
      </c>
    </row>
    <row r="7741" spans="1:6" x14ac:dyDescent="0.3">
      <c r="A7741" t="str">
        <v>24545-81-1</v>
      </c>
      <c r="B7741" t="str">
        <v>4-methyl-1-propan-2-ylbicyclo[3.1.0]hex-3-en-2-one</v>
      </c>
      <c r="C7741" t="str">
        <v>CC1=CC(=O)C2(C1C2)C(C)C</v>
      </c>
      <c r="D7741" t="str">
        <v>CCCCCCCCCC</v>
      </c>
      <c r="E7741">
        <v>493.15</v>
      </c>
      <c r="F7741">
        <v>10</v>
      </c>
    </row>
    <row r="7742" spans="1:6" x14ac:dyDescent="0.3">
      <c r="A7742" t="str">
        <v>25339-17-7</v>
      </c>
      <c r="B7742" t="str">
        <v>8-methylnonan-1-ol</v>
      </c>
      <c r="C7742" t="str">
        <v>CC(C)CCCCCCCO</v>
      </c>
      <c r="D7742" t="str">
        <v>CCCCCCCCCC</v>
      </c>
      <c r="E7742">
        <v>493.15</v>
      </c>
      <c r="F7742">
        <v>10</v>
      </c>
    </row>
    <row r="7743" spans="1:6" x14ac:dyDescent="0.3">
      <c r="A7743" t="str">
        <v>10436-75-6</v>
      </c>
      <c r="B7743" t="str">
        <v>4-methyl-N-propan-2-ylaniline</v>
      </c>
      <c r="C7743" t="str">
        <v>CC1=CC=C(C=C1)NC(C)C</v>
      </c>
      <c r="D7743" t="str">
        <v>CCCCCCCCCC</v>
      </c>
      <c r="E7743">
        <v>493.15</v>
      </c>
      <c r="F7743">
        <v>10</v>
      </c>
    </row>
    <row r="7744" spans="1:6" x14ac:dyDescent="0.3">
      <c r="A7744" t="str">
        <v>10482-56-1</v>
      </c>
      <c r="B7744" t="str">
        <v>2-[(1S)-4-methylcyclohex-3-en-1-yl]propan-2-ol</v>
      </c>
      <c r="C7744" t="str">
        <v>CC1=CC[C@H](CC1)C(C)(C)O</v>
      </c>
      <c r="D7744" t="str">
        <v>CCCCCCCCCC</v>
      </c>
      <c r="E7744">
        <v>493.15</v>
      </c>
      <c r="F7744">
        <v>10</v>
      </c>
    </row>
    <row r="7745" spans="1:6" x14ac:dyDescent="0.3">
      <c r="A7745" t="str">
        <v>13163-73-0</v>
      </c>
      <c r="B7745" t="str">
        <v>(2S,5S)-2-methyl-5-propan-2-ylcyclohexan-1-one</v>
      </c>
      <c r="C7745" t="str">
        <v>C[C@H]1CC[C@@H](CC1=O)C(C)C</v>
      </c>
      <c r="D7745" t="str">
        <v>CCCCCCCCCC</v>
      </c>
      <c r="E7745">
        <v>493.15</v>
      </c>
      <c r="F7745">
        <v>10</v>
      </c>
    </row>
    <row r="7746" spans="1:6" x14ac:dyDescent="0.3">
      <c r="A7746" t="str">
        <v>29040-46-8</v>
      </c>
      <c r="B7746" t="str">
        <v>2,5-dimethyl-1-benzofuran</v>
      </c>
      <c r="C7746" t="str">
        <v>CC1=CC2=C(C=C1)OC(=C2)C</v>
      </c>
      <c r="D7746" t="str">
        <v>CCCCCCCCCC</v>
      </c>
      <c r="E7746">
        <v>493.15</v>
      </c>
      <c r="F7746">
        <v>10</v>
      </c>
    </row>
    <row r="7747" spans="1:6" x14ac:dyDescent="0.3">
      <c r="A7747" t="str">
        <v>6130-94-5</v>
      </c>
      <c r="B7747" t="str">
        <v>1-piperidin-1-ylpiperidine</v>
      </c>
      <c r="C7747" t="str">
        <v>C1CCN(CC1)N2CCCCC2</v>
      </c>
      <c r="D7747" t="str">
        <v>CCCCCCCCCC</v>
      </c>
      <c r="E7747">
        <v>493.18</v>
      </c>
      <c r="F7747">
        <v>10</v>
      </c>
    </row>
    <row r="7748" spans="1:6" x14ac:dyDescent="0.3">
      <c r="A7748" t="str">
        <v>60678-75-3</v>
      </c>
      <c r="B7748" t="str">
        <v>1-pyrrolidin-1-ylazepane</v>
      </c>
      <c r="C7748" t="str">
        <v>C1CCCN(CC1)N2CCCC2</v>
      </c>
      <c r="D7748" t="str">
        <v>CCCCCCCCCC</v>
      </c>
      <c r="E7748">
        <v>493.18</v>
      </c>
      <c r="F7748">
        <v>10</v>
      </c>
    </row>
    <row r="7749" spans="1:6" x14ac:dyDescent="0.3">
      <c r="A7749" t="str">
        <v>84904-97-2</v>
      </c>
      <c r="B7749" t="str">
        <v>1,7-diazabicyclo[5.3.2]dodecane</v>
      </c>
      <c r="C7749" t="str">
        <v>C1CCN2CCCN(CC1)CC2</v>
      </c>
      <c r="D7749" t="str">
        <v>CCCCCCCCCC</v>
      </c>
      <c r="E7749">
        <v>493.18</v>
      </c>
      <c r="F7749">
        <v>10</v>
      </c>
    </row>
    <row r="7750" spans="1:6" x14ac:dyDescent="0.3">
      <c r="A7750" t="str">
        <v>88885-89-6</v>
      </c>
      <c r="B7750" t="str">
        <v>1,6-diazabicyclo[4.4.2]dodecane</v>
      </c>
      <c r="C7750" t="str">
        <v>C1CCN2CCCCN(C1)CC2</v>
      </c>
      <c r="D7750" t="str">
        <v>CCCCCCCCCC</v>
      </c>
      <c r="E7750">
        <v>493.18</v>
      </c>
      <c r="F7750">
        <v>10</v>
      </c>
    </row>
    <row r="7751" spans="1:6" x14ac:dyDescent="0.3">
      <c r="A7751" t="str">
        <v>100098-22-4</v>
      </c>
      <c r="B7751" t="str">
        <v>1,8-diazabicyclo[6.3.1]dodecane</v>
      </c>
      <c r="C7751" t="str">
        <v>C1CCCN2CCCN(C2)CC1</v>
      </c>
      <c r="D7751" t="str">
        <v>CCCCCCCCCC</v>
      </c>
      <c r="E7751">
        <v>493.18</v>
      </c>
      <c r="F7751">
        <v>10</v>
      </c>
    </row>
    <row r="7752" spans="1:6" x14ac:dyDescent="0.3">
      <c r="A7752" t="str">
        <v>32350-50-8</v>
      </c>
      <c r="B7752" t="str">
        <v>8-tricyclo[3.2.1.02,4]octanyl acetate</v>
      </c>
      <c r="C7752" t="str">
        <v>CC(=O)OC1C2CCC1C3C2C3</v>
      </c>
      <c r="D7752" t="str">
        <v>CCCCCCCCCC</v>
      </c>
      <c r="E7752">
        <v>493.23</v>
      </c>
      <c r="F7752">
        <v>10</v>
      </c>
    </row>
    <row r="7753" spans="1:6" x14ac:dyDescent="0.3">
      <c r="A7753" t="str">
        <v>18436-37-8</v>
      </c>
      <c r="B7753" t="str">
        <v>3-hexyloxolan-2-one</v>
      </c>
      <c r="C7753" t="str">
        <v>CCCCCCC1CCOC1=O</v>
      </c>
      <c r="D7753" t="str">
        <v>CCCCCCCCCC</v>
      </c>
      <c r="E7753">
        <v>493.36</v>
      </c>
      <c r="F7753">
        <v>10</v>
      </c>
    </row>
    <row r="7754" spans="1:6" x14ac:dyDescent="0.3">
      <c r="A7754" t="str">
        <v>63450-32-8</v>
      </c>
      <c r="B7754" t="str">
        <v>4-hexyloxolan-2-one</v>
      </c>
      <c r="C7754" t="str">
        <v>CCCCCCC1CC(=O)OC1</v>
      </c>
      <c r="D7754" t="str">
        <v>CCCCCCCCCC</v>
      </c>
      <c r="E7754">
        <v>493.36</v>
      </c>
      <c r="F7754">
        <v>10</v>
      </c>
    </row>
    <row r="7755" spans="1:6" x14ac:dyDescent="0.3">
      <c r="A7755" t="str">
        <v>6282-98-0</v>
      </c>
      <c r="B7755" t="str">
        <v>2-methyl-N,N-di(propan-2-yl)propanamide</v>
      </c>
      <c r="C7755" t="str">
        <v>CC(C)C(=O)N(C(C)C)C(C)C</v>
      </c>
      <c r="D7755" t="str">
        <v>CCCCCCCCCC</v>
      </c>
      <c r="E7755">
        <v>493.39</v>
      </c>
      <c r="F7755">
        <v>10</v>
      </c>
    </row>
    <row r="7756" spans="1:6" x14ac:dyDescent="0.3">
      <c r="A7756" t="str">
        <v>72230-89-8</v>
      </c>
      <c r="B7756" t="str">
        <v>4-butyl-4-ethyloxolan-2-one</v>
      </c>
      <c r="C7756" t="str">
        <v>CCCCC1(CC(=O)OC1)CC</v>
      </c>
      <c r="D7756" t="str">
        <v>CCCCCCCCCC</v>
      </c>
      <c r="E7756">
        <v>493.6</v>
      </c>
      <c r="F7756">
        <v>10</v>
      </c>
    </row>
    <row r="7757" spans="1:6" x14ac:dyDescent="0.3">
      <c r="A7757" t="str">
        <v>5948-04-9</v>
      </c>
      <c r="B7757" t="str">
        <v>(2R,5R)-2-methyl-5-prop-1-en-2-ylcyclohexan-1-one</v>
      </c>
      <c r="C7757" t="str">
        <v>C[C@@H]1CC[C@H](CC1=O)C(=C)C</v>
      </c>
      <c r="D7757" t="str">
        <v>CCCCCCCCCC</v>
      </c>
      <c r="E7757">
        <v>494.15</v>
      </c>
      <c r="F7757">
        <v>10</v>
      </c>
    </row>
    <row r="7758" spans="1:6" x14ac:dyDescent="0.3">
      <c r="A7758" t="str">
        <v>24410-52-4</v>
      </c>
      <c r="B7758" t="str">
        <v>5,6-dimethyl-1-benzofuran</v>
      </c>
      <c r="C7758" t="str">
        <v>CC1=CC2=C(C=C1C)OC=C2</v>
      </c>
      <c r="D7758" t="str">
        <v>CCCCCCCCCC</v>
      </c>
      <c r="E7758">
        <v>494.15</v>
      </c>
      <c r="F7758">
        <v>10</v>
      </c>
    </row>
    <row r="7759" spans="1:6" x14ac:dyDescent="0.3">
      <c r="A7759" t="str">
        <v>2941-19-7</v>
      </c>
      <c r="B7759" t="str">
        <v>1-phenylbutan-1-amine</v>
      </c>
      <c r="C7759" t="str">
        <v>CCCC(C1=CC=CC=C1)N</v>
      </c>
      <c r="D7759" t="str">
        <v>CCCCCCCCCC</v>
      </c>
      <c r="E7759">
        <v>494.15</v>
      </c>
      <c r="F7759">
        <v>10</v>
      </c>
    </row>
    <row r="7760" spans="1:6" x14ac:dyDescent="0.3">
      <c r="A7760" t="str">
        <v>16491-24-0</v>
      </c>
      <c r="B7760" t="str">
        <v>[(2E,4E)-hexa-2,4-dienyl] 2-methylpropanoate</v>
      </c>
      <c r="C7760" t="str">
        <v>C/C=C/C=C/COC(=O)C(C)C</v>
      </c>
      <c r="D7760" t="str">
        <v>CCCCCCCCCC</v>
      </c>
      <c r="E7760">
        <v>494.5</v>
      </c>
      <c r="F7760">
        <v>10</v>
      </c>
    </row>
    <row r="7761" spans="1:6" x14ac:dyDescent="0.3">
      <c r="A7761" t="str">
        <v>61041-75-6</v>
      </c>
      <c r="B7761" t="str">
        <v>2-methylpropyl (2E,4E)-hexa-2,4-dienoate</v>
      </c>
      <c r="C7761" t="str">
        <v>C/C=C/C=C/C(=O)OCC(C)C</v>
      </c>
      <c r="D7761" t="str">
        <v>CCCCCCCCCC</v>
      </c>
      <c r="E7761">
        <v>494.5</v>
      </c>
      <c r="F7761">
        <v>10</v>
      </c>
    </row>
    <row r="7762" spans="1:6" x14ac:dyDescent="0.3">
      <c r="A7762" t="str">
        <v>15443-37-5</v>
      </c>
      <c r="B7762" t="str">
        <v>pentacyclo[5.3.0.02,5.03,9.04,8]decan-6-one</v>
      </c>
      <c r="C7762" t="str">
        <v>C1C2C3C4C1C5C2C3C4C5=O</v>
      </c>
      <c r="D7762" t="str">
        <v>CCCCCCCCCC</v>
      </c>
      <c r="E7762">
        <v>494.56</v>
      </c>
      <c r="F7762">
        <v>10</v>
      </c>
    </row>
    <row r="7763" spans="1:6" x14ac:dyDescent="0.3">
      <c r="A7763" t="str">
        <v>619-02-3</v>
      </c>
      <c r="B7763" t="str">
        <v>(2S,5S)-2-methyl-5-prop-1-en-2-ylcyclohexan-1-one</v>
      </c>
      <c r="C7763" t="str">
        <v>C[C@H]1CC[C@@H](CC1=O)C(=C)C</v>
      </c>
      <c r="D7763" t="str">
        <v>CCCCCCCCCC</v>
      </c>
      <c r="E7763">
        <v>494.65</v>
      </c>
      <c r="F7763">
        <v>10</v>
      </c>
    </row>
    <row r="7764" spans="1:6" x14ac:dyDescent="0.3">
      <c r="A7764" t="str">
        <v>19894-97-4</v>
      </c>
      <c r="B7764" t="str">
        <v>[(1R,5S)-6,6-dimethyl-2-bicyclo[3.1.1]hept-2-enyl]methanol</v>
      </c>
      <c r="C7764" t="str">
        <v>CC1([C@H]2CC=C([C@@H]1C2)CO)C</v>
      </c>
      <c r="D7764" t="str">
        <v>CCCCCCCCCC</v>
      </c>
      <c r="E7764">
        <v>494.65</v>
      </c>
      <c r="F7764">
        <v>10</v>
      </c>
    </row>
    <row r="7765" spans="1:6" x14ac:dyDescent="0.3">
      <c r="A7765" t="str">
        <v>72845-40-0</v>
      </c>
      <c r="B7765" t="str">
        <v>[(E)-2-methylbut-2-enyl] (E)-2-methylbut-2-enoate</v>
      </c>
      <c r="C7765" t="str">
        <v>C/C=C(\C)/COC(=O)/C(=C/C)/C</v>
      </c>
      <c r="D7765" t="str">
        <v>CCCCCCCCCC</v>
      </c>
      <c r="E7765">
        <v>494.7</v>
      </c>
      <c r="F7765">
        <v>10</v>
      </c>
    </row>
    <row r="7766" spans="1:6" x14ac:dyDescent="0.3">
      <c r="A7766" t="str">
        <v>73003-76-6</v>
      </c>
      <c r="B7766" t="str">
        <v>2-methylbut-2-enyl 2-methylbut-2-enoate</v>
      </c>
      <c r="C7766" t="str">
        <v>CC=C(C)COC(=O)C(=CC)C</v>
      </c>
      <c r="D7766" t="str">
        <v>CCCCCCCCCC</v>
      </c>
      <c r="E7766">
        <v>494.7</v>
      </c>
      <c r="F7766">
        <v>10</v>
      </c>
    </row>
    <row r="7767" spans="1:6" x14ac:dyDescent="0.3">
      <c r="A7767" t="str">
        <v>1118-92-9</v>
      </c>
      <c r="B7767" t="str">
        <v>N,N-dimethyloctanamide</v>
      </c>
      <c r="C7767" t="str">
        <v>CCCCCCCC(=O)N(C)C</v>
      </c>
      <c r="D7767" t="str">
        <v>CCCCCCCCCC</v>
      </c>
      <c r="E7767">
        <v>494.71</v>
      </c>
      <c r="F7767">
        <v>10</v>
      </c>
    </row>
    <row r="7768" spans="1:6" x14ac:dyDescent="0.3">
      <c r="A7768" t="str">
        <v>1563-90-2</v>
      </c>
      <c r="B7768" t="str">
        <v>N,N-dibutylacetamide</v>
      </c>
      <c r="C7768" t="str">
        <v>CCCCN(CCCC)C(=O)C</v>
      </c>
      <c r="D7768" t="str">
        <v>CCCCCCCCCC</v>
      </c>
      <c r="E7768">
        <v>494.71</v>
      </c>
      <c r="F7768">
        <v>10</v>
      </c>
    </row>
    <row r="7769" spans="1:6" x14ac:dyDescent="0.3">
      <c r="A7769" t="str">
        <v>5870-82-6</v>
      </c>
      <c r="B7769" t="str">
        <v>1,1,3-triethoxybutane</v>
      </c>
      <c r="C7769" t="str">
        <v>CCOC(C)CC(OCC)OCC</v>
      </c>
      <c r="D7769" t="str">
        <v>CCCCCCCCCC</v>
      </c>
      <c r="E7769">
        <v>494.78</v>
      </c>
      <c r="F7769">
        <v>10</v>
      </c>
    </row>
    <row r="7770" spans="1:6" x14ac:dyDescent="0.3">
      <c r="A7770" t="str">
        <v>13784-89-9</v>
      </c>
      <c r="B7770" t="str">
        <v>dibutan-2-yl oxalate</v>
      </c>
      <c r="C7770" t="str">
        <v>CCC(C)OC(=O)C(=O)OC(C)CC</v>
      </c>
      <c r="D7770" t="str">
        <v>CCCCCCCCCC</v>
      </c>
      <c r="E7770">
        <v>494.9</v>
      </c>
      <c r="F7770">
        <v>10</v>
      </c>
    </row>
    <row r="7771" spans="1:6" x14ac:dyDescent="0.3">
      <c r="A7771" t="str">
        <v>59880-82-9</v>
      </c>
      <c r="B7771" t="str">
        <v>1,4-dimethoxybicyclo[2.2.2]oct-2-ene</v>
      </c>
      <c r="C7771" t="str">
        <v>COC12CCC(CC1)(C=C2)OC</v>
      </c>
      <c r="D7771" t="str">
        <v>CCCCCCCCCC</v>
      </c>
      <c r="E7771">
        <v>494.9</v>
      </c>
      <c r="F7771">
        <v>10</v>
      </c>
    </row>
    <row r="7772" spans="1:6" x14ac:dyDescent="0.3">
      <c r="A7772" t="str">
        <v>7367-78-4</v>
      </c>
      <c r="B7772" t="str">
        <v>butyl (2E,4E)-hexa-2,4-dienoate</v>
      </c>
      <c r="C7772" t="str">
        <v>CCCCOC(=O)/C=C/C=C/C</v>
      </c>
      <c r="D7772" t="str">
        <v>CCCCCCCCCC</v>
      </c>
      <c r="E7772">
        <v>494.94</v>
      </c>
      <c r="F7772">
        <v>10</v>
      </c>
    </row>
    <row r="7773" spans="1:6" x14ac:dyDescent="0.3">
      <c r="A7773" t="str">
        <v>16930-93-1</v>
      </c>
      <c r="B7773" t="str">
        <v>hexa-2,4-dienyl butanoate</v>
      </c>
      <c r="C7773" t="str">
        <v>CCCC(=O)OCC=CC=CC</v>
      </c>
      <c r="D7773" t="str">
        <v>CCCCCCCCCC</v>
      </c>
      <c r="E7773">
        <v>494.94</v>
      </c>
      <c r="F7773">
        <v>10</v>
      </c>
    </row>
    <row r="7774" spans="1:6" x14ac:dyDescent="0.3">
      <c r="A7774" t="str">
        <v>65405-80-3</v>
      </c>
      <c r="B7774" t="str">
        <v>[(Z)-hex-3-enyl] (E)-but-2-enoate</v>
      </c>
      <c r="C7774" t="str">
        <v>CC/C=C\CCOC(=O)/C=C/C</v>
      </c>
      <c r="D7774" t="str">
        <v>CCCCCCCCCC</v>
      </c>
      <c r="E7774">
        <v>494.94</v>
      </c>
      <c r="F7774">
        <v>10</v>
      </c>
    </row>
    <row r="7775" spans="1:6" x14ac:dyDescent="0.3">
      <c r="A7775" t="str">
        <v>1127-68-0</v>
      </c>
      <c r="B7775" t="str">
        <v>4,7-dimethyl-4,4a,5,6,7,7a-hexahydro-1H-cyclopenta[c]pyran-3-one</v>
      </c>
      <c r="C7775" t="str">
        <v>CC1CCC2C1COC(=O)C2C</v>
      </c>
      <c r="D7775" t="str">
        <v>CCCCCCCCCC</v>
      </c>
      <c r="E7775">
        <v>495.03</v>
      </c>
      <c r="F7775">
        <v>10</v>
      </c>
    </row>
    <row r="7776" spans="1:6" x14ac:dyDescent="0.3">
      <c r="A7776" t="str">
        <v>92015-65-1</v>
      </c>
      <c r="B7776" t="str">
        <v>3,6-dimethyl-3a,4,5,6,7,7a-hexahydro-3H-1-benzofuran-2-one</v>
      </c>
      <c r="C7776" t="str">
        <v>CC1CCC2C(C(=O)OC2C1)C</v>
      </c>
      <c r="D7776" t="str">
        <v>CCCCCCCCCC</v>
      </c>
      <c r="E7776">
        <v>495.03</v>
      </c>
      <c r="F7776">
        <v>10</v>
      </c>
    </row>
    <row r="7777" spans="1:6" x14ac:dyDescent="0.3">
      <c r="A7777" t="str">
        <v>24410-50-2</v>
      </c>
      <c r="B7777" t="str">
        <v>3,6-dimethyl-1-benzofuran</v>
      </c>
      <c r="C7777" t="str">
        <v>CC1=CC2=C(C=C1)C(=CO2)C</v>
      </c>
      <c r="D7777" t="str">
        <v>CCCCCCCCCC</v>
      </c>
      <c r="E7777">
        <v>495.15</v>
      </c>
      <c r="F7777">
        <v>10</v>
      </c>
    </row>
    <row r="7778" spans="1:6" x14ac:dyDescent="0.3">
      <c r="A7778" t="str">
        <v>42884-33-3</v>
      </c>
      <c r="B7778" t="str">
        <v>2-aminonaphthalen-1-ol</v>
      </c>
      <c r="C7778" t="str">
        <v>C1=CC=C2C(=C1)C=CC(=C2O)N</v>
      </c>
      <c r="D7778" t="str">
        <v>CCCCCCCCCC</v>
      </c>
      <c r="E7778">
        <v>495.15</v>
      </c>
      <c r="F7778">
        <v>10</v>
      </c>
    </row>
    <row r="7779" spans="1:6" x14ac:dyDescent="0.3">
      <c r="A7779" t="str">
        <v>17597-95-4</v>
      </c>
      <c r="B7779" t="str">
        <v>1-(2,2-dimethoxyethoxy)hexane</v>
      </c>
      <c r="C7779" t="str">
        <v>CCCCCCOCC(OC)OC</v>
      </c>
      <c r="D7779" t="str">
        <v>CCCCCCCCCC</v>
      </c>
      <c r="E7779">
        <v>495.22</v>
      </c>
      <c r="F7779">
        <v>10</v>
      </c>
    </row>
    <row r="7780" spans="1:6" x14ac:dyDescent="0.3">
      <c r="A7780" t="str">
        <v>105-16-8</v>
      </c>
      <c r="B7780" t="str">
        <v>2-(diethylamino)ethyl 2-methylprop-2-enoate</v>
      </c>
      <c r="C7780" t="str">
        <v>CCN(CC)CCOC(=O)C(=C)C</v>
      </c>
      <c r="D7780" t="str">
        <v>CCCCCCCCCC</v>
      </c>
      <c r="E7780">
        <v>495.62</v>
      </c>
      <c r="F7780">
        <v>10</v>
      </c>
    </row>
    <row r="7781" spans="1:6" x14ac:dyDescent="0.3">
      <c r="A7781" t="str">
        <v>111-80-8</v>
      </c>
      <c r="B7781" t="str">
        <v>methyl non-2-ynoate</v>
      </c>
      <c r="C7781" t="str">
        <v>CCCCCCC#CC(=O)OC</v>
      </c>
      <c r="D7781" t="str">
        <v>CCCCCCCCCC</v>
      </c>
      <c r="E7781">
        <v>495.62</v>
      </c>
      <c r="F7781">
        <v>10</v>
      </c>
    </row>
    <row r="7782" spans="1:6" x14ac:dyDescent="0.3">
      <c r="A7782" t="str">
        <v>10519-20-7</v>
      </c>
      <c r="B7782" t="str">
        <v>ethyl oct-2-ynoate</v>
      </c>
      <c r="C7782" t="str">
        <v>CCCCCC#CC(=O)OCC</v>
      </c>
      <c r="D7782" t="str">
        <v>CCCCCCCCCC</v>
      </c>
      <c r="E7782">
        <v>495.62</v>
      </c>
      <c r="F7782">
        <v>10</v>
      </c>
    </row>
    <row r="7783" spans="1:6" x14ac:dyDescent="0.3">
      <c r="A7783" t="str">
        <v>13519-76-1</v>
      </c>
      <c r="B7783" t="str">
        <v>N-ethyl-2,5-dimethylaniline</v>
      </c>
      <c r="C7783" t="str">
        <v>CCNC1=C(C=CC(=C1)C)C</v>
      </c>
      <c r="D7783" t="str">
        <v>CCCCCCCCCC</v>
      </c>
      <c r="E7783">
        <v>495.65</v>
      </c>
      <c r="F7783">
        <v>10</v>
      </c>
    </row>
    <row r="7784" spans="1:6" x14ac:dyDescent="0.3">
      <c r="A7784" t="str">
        <v>59880-84-1</v>
      </c>
      <c r="B7784" t="str">
        <v>1,4-dimethoxybicyclo[2.2.2]octane</v>
      </c>
      <c r="C7784" t="str">
        <v>COC12CCC(CC1)(CC2)OC</v>
      </c>
      <c r="D7784" t="str">
        <v>CCCCCCCCCC</v>
      </c>
      <c r="E7784">
        <v>495.74</v>
      </c>
      <c r="F7784">
        <v>10</v>
      </c>
    </row>
    <row r="7785" spans="1:6" x14ac:dyDescent="0.3">
      <c r="A7785" t="str">
        <v>24854-67-9</v>
      </c>
      <c r="B7785" t="str">
        <v>2-[6-(oxiran-2-yl)hexyl]oxirane</v>
      </c>
      <c r="C7785" t="str">
        <v>C1C(O1)CCCCCCC2CO2</v>
      </c>
      <c r="D7785" t="str">
        <v>CCCCCCCCCC</v>
      </c>
      <c r="E7785">
        <v>495.78</v>
      </c>
      <c r="F7785">
        <v>10</v>
      </c>
    </row>
    <row r="7786" spans="1:6" x14ac:dyDescent="0.3">
      <c r="A7786" t="str">
        <v>144741-95-7</v>
      </c>
      <c r="B7786" t="str">
        <v>(2R)-2-[6-[(2R)-oxiran-2-yl]hexyl]oxirane</v>
      </c>
      <c r="C7786" t="str">
        <v>C1[C@H](O1)CCCCCC[C@@H]2CO2</v>
      </c>
      <c r="D7786" t="str">
        <v>CCCCCCCCCC</v>
      </c>
      <c r="E7786">
        <v>495.78</v>
      </c>
      <c r="F7786">
        <v>10</v>
      </c>
    </row>
    <row r="7787" spans="1:6" x14ac:dyDescent="0.3">
      <c r="A7787" t="str">
        <v>90820-47-6</v>
      </c>
      <c r="B7787" t="str">
        <v>5,8,8-trimethyl-3-oxabicyclo[3.2.1]octan-2-one</v>
      </c>
      <c r="C7787" t="str">
        <v>CC1(C2CCC1(COC2=O)C)C</v>
      </c>
      <c r="D7787" t="str">
        <v>CCCCCCCCCC</v>
      </c>
      <c r="E7787">
        <v>495.91</v>
      </c>
      <c r="F7787">
        <v>10</v>
      </c>
    </row>
    <row r="7788" spans="1:6" x14ac:dyDescent="0.3">
      <c r="A7788" t="str">
        <v>21391-98-0</v>
      </c>
      <c r="B7788" t="str">
        <v>4-propan-2-ylcyclohexene-1-carbaldehyde</v>
      </c>
      <c r="C7788" t="str">
        <v>CC(C)C1CCC(=CC1)C=O</v>
      </c>
      <c r="D7788" t="str">
        <v>CCCCCCCCCC</v>
      </c>
      <c r="E7788">
        <v>496.15</v>
      </c>
      <c r="F7788">
        <v>10</v>
      </c>
    </row>
    <row r="7789" spans="1:6" x14ac:dyDescent="0.3">
      <c r="A7789" t="str">
        <v>25925-01-3</v>
      </c>
      <c r="B7789" t="str">
        <v>2,5-di(propan-2-yl)-1,3-dioxane</v>
      </c>
      <c r="C7789" t="str">
        <v>CC(C)C1COC(OC1)C(C)C</v>
      </c>
      <c r="D7789" t="str">
        <v>CCCCCCCCCC</v>
      </c>
      <c r="E7789">
        <v>496.3</v>
      </c>
      <c r="F7789">
        <v>10</v>
      </c>
    </row>
    <row r="7790" spans="1:6" x14ac:dyDescent="0.3">
      <c r="A7790" t="str">
        <v>432-24-6</v>
      </c>
      <c r="B7790" t="str">
        <v>2,6,6-trimethylcyclohex-2-ene-1-carbaldehyde</v>
      </c>
      <c r="C7790" t="str">
        <v>CC1=CCCC(C1C=O)(C)C</v>
      </c>
      <c r="D7790" t="str">
        <v>CCCCCCCCCC</v>
      </c>
      <c r="E7790">
        <v>496.32</v>
      </c>
      <c r="F7790">
        <v>10</v>
      </c>
    </row>
    <row r="7791" spans="1:6" x14ac:dyDescent="0.3">
      <c r="A7791" t="str">
        <v>71832-78-5</v>
      </c>
      <c r="B7791" t="str">
        <v>1,2,4-trimethylcyclohex-3-ene-1-carbaldehyde</v>
      </c>
      <c r="C7791" t="str">
        <v>CC1C=C(CCC1(C)C=O)C</v>
      </c>
      <c r="D7791" t="str">
        <v>CCCCCCCCCC</v>
      </c>
      <c r="E7791">
        <v>496.32</v>
      </c>
      <c r="F7791">
        <v>10</v>
      </c>
    </row>
    <row r="7792" spans="1:6" x14ac:dyDescent="0.3">
      <c r="A7792" t="str">
        <v>10027-06-2</v>
      </c>
      <c r="B7792" t="str">
        <v>2-bicyclo[2.2.1]heptanyl prop-2-enoate</v>
      </c>
      <c r="C7792" t="str">
        <v>C=CC(=O)OC1CC2CCC1C2</v>
      </c>
      <c r="D7792" t="str">
        <v>CCCCCCCCCC</v>
      </c>
      <c r="E7792">
        <v>496.38</v>
      </c>
      <c r="F7792">
        <v>10</v>
      </c>
    </row>
    <row r="7793" spans="1:6" x14ac:dyDescent="0.3">
      <c r="A7793" t="str">
        <v>5240-32-4</v>
      </c>
      <c r="B7793" t="str">
        <v>(1-ethynylcyclohexyl) acetate</v>
      </c>
      <c r="C7793" t="str">
        <v>CC(=O)OC1(CCCCC1)C#C</v>
      </c>
      <c r="D7793" t="str">
        <v>CCCCCCCCCC</v>
      </c>
      <c r="E7793">
        <v>496.53</v>
      </c>
      <c r="F7793">
        <v>10</v>
      </c>
    </row>
    <row r="7794" spans="1:6" x14ac:dyDescent="0.3">
      <c r="A7794" t="str">
        <v>3391-90-0</v>
      </c>
      <c r="B7794" t="str">
        <v>(5S)-5-methyl-2-propan-2-ylidenecyclohexan-1-one</v>
      </c>
      <c r="C7794" t="str">
        <v>C[C@H]1CCC(=C(C)C)C(=O)C1</v>
      </c>
      <c r="D7794" t="str">
        <v>CCCCCCCCCC</v>
      </c>
      <c r="E7794">
        <v>496.65</v>
      </c>
      <c r="F7794">
        <v>10</v>
      </c>
    </row>
    <row r="7795" spans="1:6" x14ac:dyDescent="0.3">
      <c r="A7795" t="str">
        <v>499-54-7</v>
      </c>
      <c r="B7795" t="str">
        <v>4-methyl-7-propan-2-yloxepan-2-one</v>
      </c>
      <c r="C7795" t="str">
        <v>CC1CCC(OC(=O)C1)C(C)C</v>
      </c>
      <c r="D7795" t="str">
        <v>CCCCCCCCCC</v>
      </c>
      <c r="E7795">
        <v>496.79</v>
      </c>
      <c r="F7795">
        <v>10</v>
      </c>
    </row>
    <row r="7796" spans="1:6" x14ac:dyDescent="0.3">
      <c r="A7796" t="str">
        <v>54814-64-1</v>
      </c>
      <c r="B7796" t="str">
        <v>2-pentyl-2,3-dihydropyran-6-one</v>
      </c>
      <c r="C7796" t="str">
        <v>CCCCCC1CC=CC(=O)O1</v>
      </c>
      <c r="D7796" t="str">
        <v>CCCCCCCCCC</v>
      </c>
      <c r="E7796">
        <v>496.79</v>
      </c>
      <c r="F7796">
        <v>10</v>
      </c>
    </row>
    <row r="7797" spans="1:6" x14ac:dyDescent="0.3">
      <c r="A7797" t="str">
        <v>67800-85-5</v>
      </c>
      <c r="B7797" t="str">
        <v>5-(4-methylpent-2-en-2-yl)oxolan-2-one</v>
      </c>
      <c r="C7797" t="str">
        <v>CC(C)C=C(C)C1CCC(=O)O1</v>
      </c>
      <c r="D7797" t="str">
        <v>CCCCCCCCCC</v>
      </c>
      <c r="E7797">
        <v>496.96</v>
      </c>
      <c r="F7797">
        <v>10</v>
      </c>
    </row>
    <row r="7798" spans="1:6" x14ac:dyDescent="0.3">
      <c r="A7798" t="str">
        <v>20549-47-7</v>
      </c>
      <c r="B7798" t="str">
        <v>(1R,2R,5R)-2-methyl-5-prop-1-en-2-ylcyclohexan-1-ol</v>
      </c>
      <c r="C7798" t="str">
        <v>C[C@@H]1CC[C@H](C[C@H]1O)C(=C)C</v>
      </c>
      <c r="D7798" t="str">
        <v>CCCCCCCCCC</v>
      </c>
      <c r="E7798">
        <v>497.15</v>
      </c>
      <c r="F7798">
        <v>10</v>
      </c>
    </row>
    <row r="7799" spans="1:6" x14ac:dyDescent="0.3">
      <c r="A7799" t="str">
        <v>26489-01-0</v>
      </c>
      <c r="B7799" t="str">
        <v>3,7-dimethyloct-6-en-1-ol</v>
      </c>
      <c r="C7799" t="str">
        <v>CC(CCC=C(C)C)CCO</v>
      </c>
      <c r="D7799" t="str">
        <v>CCCCCCCCCC</v>
      </c>
      <c r="E7799">
        <v>497.15</v>
      </c>
      <c r="F7799">
        <v>10</v>
      </c>
    </row>
    <row r="7800" spans="1:6" x14ac:dyDescent="0.3">
      <c r="A7800" t="str">
        <v>5455-66-3</v>
      </c>
      <c r="B7800" t="str">
        <v>4-methyl-2-pentyl-1,3-dioxane</v>
      </c>
      <c r="C7800" t="str">
        <v>CCCCCC1OCCC(O1)C</v>
      </c>
      <c r="D7800" t="str">
        <v>CCCCCCCCCC</v>
      </c>
      <c r="E7800">
        <v>497.18</v>
      </c>
      <c r="F7800">
        <v>10</v>
      </c>
    </row>
    <row r="7801" spans="1:6" x14ac:dyDescent="0.3">
      <c r="A7801" t="str">
        <v>32362-64-4</v>
      </c>
      <c r="B7801" t="str">
        <v>2,5,5-trimethyl-2-propan-2-yl-1,3-dioxane</v>
      </c>
      <c r="C7801" t="str">
        <v>CC(C)C1(OCC(CO1)(C)C)C</v>
      </c>
      <c r="D7801" t="str">
        <v>CCCCCCCCCC</v>
      </c>
      <c r="E7801">
        <v>497.22</v>
      </c>
      <c r="F7801">
        <v>10</v>
      </c>
    </row>
    <row r="7802" spans="1:6" x14ac:dyDescent="0.3">
      <c r="A7802" t="str">
        <v>26549-21-3</v>
      </c>
      <c r="B7802" t="str">
        <v>(2S,3S)-2,3-dimethoxy-N,N,N',N'-tetramethylbutane-1,4-diamine</v>
      </c>
      <c r="C7802" t="str">
        <v>CN(C)C[C@@H]([C@H](CN(C)C)OC)OC</v>
      </c>
      <c r="D7802" t="str">
        <v>CCCCCCCCCC</v>
      </c>
      <c r="E7802">
        <v>497.24</v>
      </c>
      <c r="F7802">
        <v>10</v>
      </c>
    </row>
    <row r="7803" spans="1:6" x14ac:dyDescent="0.3">
      <c r="A7803" t="str">
        <v>63095-33-0</v>
      </c>
      <c r="B7803" t="str">
        <v>5-[(Z)-hex-3-enyl]oxolan-2-one</v>
      </c>
      <c r="C7803" t="str">
        <v>CC/C=C\CCC1CCC(=O)O1</v>
      </c>
      <c r="D7803" t="str">
        <v>CCCCCCCCCC</v>
      </c>
      <c r="E7803">
        <v>497.52</v>
      </c>
      <c r="F7803">
        <v>10</v>
      </c>
    </row>
    <row r="7804" spans="1:6" x14ac:dyDescent="0.3">
      <c r="A7804" t="str">
        <v>188570-78-7</v>
      </c>
      <c r="B7804" t="str">
        <v>[(Z)-hex-3-enyl] cyclopropanecarboxylate</v>
      </c>
      <c r="C7804" t="str">
        <v>CC/C=C\CCOC(=O)C1CC1</v>
      </c>
      <c r="D7804" t="str">
        <v>CCCCCCCCCC</v>
      </c>
      <c r="E7804">
        <v>497.52</v>
      </c>
      <c r="F7804">
        <v>10</v>
      </c>
    </row>
    <row r="7805" spans="1:6" x14ac:dyDescent="0.3">
      <c r="A7805" t="str">
        <v>4359-57-3</v>
      </c>
      <c r="B7805" t="str">
        <v>2-heptyl-1,3-dioxolane</v>
      </c>
      <c r="C7805" t="str">
        <v>CCCCCCCC1OCCO1</v>
      </c>
      <c r="D7805" t="str">
        <v>CCCCCCCCCC</v>
      </c>
      <c r="E7805">
        <v>497.58</v>
      </c>
      <c r="F7805">
        <v>10</v>
      </c>
    </row>
    <row r="7806" spans="1:6" x14ac:dyDescent="0.3">
      <c r="A7806" t="str">
        <v>705-86-2</v>
      </c>
      <c r="B7806" t="str">
        <v>6-pentyloxan-2-one</v>
      </c>
      <c r="C7806" t="str">
        <v>CCCCCC1CCCC(=O)O1</v>
      </c>
      <c r="D7806" t="str">
        <v>CCCCCCCCCC</v>
      </c>
      <c r="E7806">
        <v>497.63</v>
      </c>
      <c r="F7806">
        <v>10</v>
      </c>
    </row>
    <row r="7807" spans="1:6" x14ac:dyDescent="0.3">
      <c r="A7807" t="str">
        <v>13030-26-7</v>
      </c>
      <c r="B7807" t="str">
        <v>2-methyl-3,4-dihydro-2H-chromene</v>
      </c>
      <c r="C7807" t="str">
        <v>CC1CCC2=CC=CC=C2O1</v>
      </c>
      <c r="D7807" t="str">
        <v>CCCCCCCCCC</v>
      </c>
      <c r="E7807">
        <v>497.65</v>
      </c>
      <c r="F7807">
        <v>10</v>
      </c>
    </row>
    <row r="7808" spans="1:6" x14ac:dyDescent="0.3">
      <c r="A7808" t="str">
        <v>17655-74-2</v>
      </c>
      <c r="B7808" t="str">
        <v>[(E)-2-ethoxyethenyl]benzene</v>
      </c>
      <c r="C7808" t="str">
        <v>CCO/C=C/C1=CC=CC=C1</v>
      </c>
      <c r="D7808" t="str">
        <v>CCCCCCCCCC</v>
      </c>
      <c r="E7808">
        <v>497.65</v>
      </c>
      <c r="F7808">
        <v>10</v>
      </c>
    </row>
    <row r="7809" spans="1:6" x14ac:dyDescent="0.3">
      <c r="A7809" t="str">
        <v>5421-99-8</v>
      </c>
      <c r="B7809" t="str">
        <v>2,5,5-trimethyl-2-propyl-1,3-dioxane</v>
      </c>
      <c r="C7809" t="str">
        <v>CCCC1(OCC(CO1)(C)C)C</v>
      </c>
      <c r="D7809" t="str">
        <v>CCCCCCCCCC</v>
      </c>
      <c r="E7809">
        <v>497.66</v>
      </c>
      <c r="F7809">
        <v>10</v>
      </c>
    </row>
    <row r="7810" spans="1:6" x14ac:dyDescent="0.3">
      <c r="A7810" t="str">
        <v>937-94-0</v>
      </c>
      <c r="B7810" t="str">
        <v>2-hexyl-2-methyl-1,3-dioxolane</v>
      </c>
      <c r="C7810" t="str">
        <v>CCCCCCC1(OCCO1)C</v>
      </c>
      <c r="D7810" t="str">
        <v>CCCCCCCCCC</v>
      </c>
      <c r="E7810">
        <v>497.82</v>
      </c>
      <c r="F7810">
        <v>10</v>
      </c>
    </row>
    <row r="7811" spans="1:6" x14ac:dyDescent="0.3">
      <c r="A7811" t="str">
        <v>3065-46-1</v>
      </c>
      <c r="B7811" t="str">
        <v>2-[2-[2-(dimethylamino)ethoxy]ethoxy]-N,N-dimethylethanamine</v>
      </c>
      <c r="C7811" t="str">
        <v>CN(C)CCOCCOCCN(C)C</v>
      </c>
      <c r="D7811" t="str">
        <v>CCCCCCCCCC</v>
      </c>
      <c r="E7811">
        <v>498.12</v>
      </c>
      <c r="F7811">
        <v>10</v>
      </c>
    </row>
    <row r="7812" spans="1:6" x14ac:dyDescent="0.3">
      <c r="A7812" t="str">
        <v>1802-20-6</v>
      </c>
      <c r="B7812" t="str">
        <v>3-pentylpyridine</v>
      </c>
      <c r="C7812" t="str">
        <v>CCCCCC1=CN=CC=C1</v>
      </c>
      <c r="D7812" t="str">
        <v>CCCCCCCCCC</v>
      </c>
      <c r="E7812">
        <v>498.15</v>
      </c>
      <c r="F7812">
        <v>10</v>
      </c>
    </row>
    <row r="7813" spans="1:6" x14ac:dyDescent="0.3">
      <c r="A7813" t="str">
        <v>22567-21-1</v>
      </c>
      <c r="B7813" t="str">
        <v>(1S,2S,5S)-2-methyl-5-prop-1-en-2-ylcyclohexan-1-ol</v>
      </c>
      <c r="C7813" t="str">
        <v>C[C@H]1CC[C@@H](C[C@@H]1O)C(=C)C</v>
      </c>
      <c r="D7813" t="str">
        <v>CCCCCCCCCC</v>
      </c>
      <c r="E7813">
        <v>498.15</v>
      </c>
      <c r="F7813">
        <v>10</v>
      </c>
    </row>
    <row r="7814" spans="1:6" x14ac:dyDescent="0.3">
      <c r="A7814" t="str">
        <v>26585-74-0</v>
      </c>
      <c r="B7814" t="str">
        <v>2-[(1R)-2,2,3-trimethylcyclopent-3-en-1-yl]acetonitrile</v>
      </c>
      <c r="C7814" t="str">
        <v>CC1=CC[C@@H](C1(C)C)CC#N</v>
      </c>
      <c r="D7814" t="str">
        <v>CCCCCCCCCC</v>
      </c>
      <c r="E7814">
        <v>498.15</v>
      </c>
      <c r="F7814">
        <v>10</v>
      </c>
    </row>
    <row r="7815" spans="1:6" x14ac:dyDescent="0.3">
      <c r="A7815" t="str">
        <v>6068-69-5</v>
      </c>
      <c r="B7815" t="str">
        <v>N-butan-2-ylaniline</v>
      </c>
      <c r="C7815" t="str">
        <v>CCC(C)NC1=CC=CC=C1</v>
      </c>
      <c r="D7815" t="str">
        <v>CCCCCCCCCC</v>
      </c>
      <c r="E7815">
        <v>498.15</v>
      </c>
      <c r="F7815">
        <v>10</v>
      </c>
    </row>
    <row r="7816" spans="1:6" x14ac:dyDescent="0.3">
      <c r="A7816" t="str">
        <v>14520-53-7</v>
      </c>
      <c r="B7816" t="str">
        <v>2-prop-2-enoxybenzamide</v>
      </c>
      <c r="C7816" t="str">
        <v>C=CCOC1=CC=CC=C1C(=O)N</v>
      </c>
      <c r="D7816" t="str">
        <v>CCCCCCCCCC</v>
      </c>
      <c r="E7816">
        <v>498.15</v>
      </c>
      <c r="F7816">
        <v>10</v>
      </c>
    </row>
    <row r="7817" spans="1:6" x14ac:dyDescent="0.3">
      <c r="A7817" t="str">
        <v>37043-64-4</v>
      </c>
      <c r="B7817" t="str">
        <v>ethyl 2-(diethylamino)butanoate</v>
      </c>
      <c r="C7817" t="str">
        <v>CCC(C(=O)OCC)N(CC)CC</v>
      </c>
      <c r="D7817" t="str">
        <v>CCCCCCCCCC</v>
      </c>
      <c r="E7817">
        <v>498.62</v>
      </c>
      <c r="F7817">
        <v>10</v>
      </c>
    </row>
    <row r="7818" spans="1:6" x14ac:dyDescent="0.3">
      <c r="A7818" t="str">
        <v>3228-04-4</v>
      </c>
      <c r="B7818" t="str">
        <v>2-methyl-6-propan-2-ylphenol</v>
      </c>
      <c r="C7818" t="str">
        <v>CC1=C(C(=CC=C1)C(C)C)O</v>
      </c>
      <c r="D7818" t="str">
        <v>CCCCCCCCCC</v>
      </c>
      <c r="E7818">
        <v>498.65</v>
      </c>
      <c r="F7818">
        <v>10</v>
      </c>
    </row>
    <row r="7819" spans="1:6" x14ac:dyDescent="0.3">
      <c r="A7819" t="str">
        <v>10138-32-6</v>
      </c>
      <c r="B7819" t="str">
        <v>ethyl bicyclo[2.2.1]hept-5-ene-2-carboxylate</v>
      </c>
      <c r="C7819" t="str">
        <v>CCOC(=O)C1CC2CC1C=C2</v>
      </c>
      <c r="D7819" t="str">
        <v>CCCCCCCCCC</v>
      </c>
      <c r="E7819">
        <v>498.86</v>
      </c>
      <c r="F7819">
        <v>10</v>
      </c>
    </row>
    <row r="7820" spans="1:6" x14ac:dyDescent="0.3">
      <c r="A7820" t="str">
        <v>877-53-2</v>
      </c>
      <c r="B7820" t="str">
        <v>(2,4-dimethylphenyl) acetate</v>
      </c>
      <c r="C7820" t="str">
        <v>CC1=CC(=C(C=C1)OC(=O)C)C</v>
      </c>
      <c r="D7820" t="str">
        <v>CCCCCCCCCC</v>
      </c>
      <c r="E7820">
        <v>499.15</v>
      </c>
      <c r="F7820">
        <v>10</v>
      </c>
    </row>
    <row r="7821" spans="1:6" x14ac:dyDescent="0.3">
      <c r="A7821" t="str">
        <v>53075-46-0</v>
      </c>
      <c r="B7821" t="str">
        <v>2-bicyclo[2.2.1]heptanylmethyl acetate</v>
      </c>
      <c r="C7821" t="str">
        <v>CC(=O)OCC1CC2CCC1C2</v>
      </c>
      <c r="D7821" t="str">
        <v>CCCCCCCCCC</v>
      </c>
      <c r="E7821">
        <v>499.7</v>
      </c>
      <c r="F7821">
        <v>10</v>
      </c>
    </row>
    <row r="7822" spans="1:6" x14ac:dyDescent="0.3">
      <c r="A7822" t="str">
        <v>61242-71-5</v>
      </c>
      <c r="B7822" t="str">
        <v>ethyl (1S,2R,4R)-bicyclo[2.2.1]heptane-2-carboxylate</v>
      </c>
      <c r="C7822" t="str">
        <v>CCOC(=O)[C@@H]1C[C@@H]2CC[C@H]1C2</v>
      </c>
      <c r="D7822" t="str">
        <v>CCCCCCCCCC</v>
      </c>
      <c r="E7822">
        <v>499.7</v>
      </c>
      <c r="F7822">
        <v>10</v>
      </c>
    </row>
    <row r="7823" spans="1:6" x14ac:dyDescent="0.3">
      <c r="A7823" t="str">
        <v>5392-40-5</v>
      </c>
      <c r="B7823" t="str">
        <v>(2E)-3,7-dimethylocta-2,6-dienal</v>
      </c>
      <c r="C7823" t="str">
        <v>CC(=CCC/C(=C/C=O)/C)C</v>
      </c>
      <c r="D7823" t="str">
        <v>CCCCCCCCCC</v>
      </c>
      <c r="E7823">
        <v>500.15</v>
      </c>
      <c r="F7823">
        <v>10</v>
      </c>
    </row>
    <row r="7824" spans="1:6" x14ac:dyDescent="0.3">
      <c r="A7824" t="str">
        <v>22618-22-0</v>
      </c>
      <c r="B7824" t="str">
        <v>(2,3-dimethylphenyl) acetate</v>
      </c>
      <c r="C7824" t="str">
        <v>CC1=C(C(=CC=C1)OC(=O)C)C</v>
      </c>
      <c r="D7824" t="str">
        <v>CCCCCCCCCC</v>
      </c>
      <c r="E7824">
        <v>500.15</v>
      </c>
      <c r="F7824">
        <v>10</v>
      </c>
    </row>
    <row r="7825" spans="1:6" x14ac:dyDescent="0.3">
      <c r="A7825" t="str">
        <v>29548-14-9</v>
      </c>
      <c r="B7825" t="str">
        <v>2-(4-methylcyclohex-3-en-1-yl)propanal</v>
      </c>
      <c r="C7825" t="str">
        <v>CC1=CCC(CC1)C(C)C=O</v>
      </c>
      <c r="D7825" t="str">
        <v>CCCCCCCCCC</v>
      </c>
      <c r="E7825">
        <v>500.31</v>
      </c>
      <c r="F7825">
        <v>10</v>
      </c>
    </row>
    <row r="7826" spans="1:6" x14ac:dyDescent="0.3">
      <c r="A7826" t="str">
        <v>1196-01-6</v>
      </c>
      <c r="B7826" t="str">
        <v>(1S,5S)-4,6,6-trimethylbicyclo[3.1.1]hept-3-en-2-one</v>
      </c>
      <c r="C7826" t="str">
        <v>CC1=CC(=O)[C@H]2C[C@@H]1C2(C)C</v>
      </c>
      <c r="D7826" t="str">
        <v>CCCCCCCCCC</v>
      </c>
      <c r="E7826">
        <v>500.65</v>
      </c>
      <c r="F7826">
        <v>10</v>
      </c>
    </row>
    <row r="7827" spans="1:6" x14ac:dyDescent="0.3">
      <c r="A7827" t="str">
        <v>2219-79-6</v>
      </c>
      <c r="B7827" t="str">
        <v>2-ethyl-4,6-dimethylphenol</v>
      </c>
      <c r="C7827" t="str">
        <v>CCC1=CC(=CC(=C1O)C)C</v>
      </c>
      <c r="D7827" t="str">
        <v>CCCCCCCCCC</v>
      </c>
      <c r="E7827">
        <v>500.65</v>
      </c>
      <c r="F7827">
        <v>10</v>
      </c>
    </row>
    <row r="7828" spans="1:6" x14ac:dyDescent="0.3">
      <c r="A7828" t="str">
        <v>70289-14-4</v>
      </c>
      <c r="B7828" t="str">
        <v>(6-methylcyclohex-3-en-1-yl)methyl acetate</v>
      </c>
      <c r="C7828" t="str">
        <v>CC1CC=CCC1COC(=O)C</v>
      </c>
      <c r="D7828" t="str">
        <v>CCCCCCCCCC</v>
      </c>
      <c r="E7828">
        <v>500.66</v>
      </c>
      <c r="F7828">
        <v>10</v>
      </c>
    </row>
    <row r="7829" spans="1:6" x14ac:dyDescent="0.3">
      <c r="A7829" t="str">
        <v>80-57-9</v>
      </c>
      <c r="B7829" t="str">
        <v>4,6,6-trimethylbicyclo[3.1.1]hept-3-en-2-one</v>
      </c>
      <c r="C7829" t="str">
        <v>CC1=CC(=O)C2CC1C2(C)C</v>
      </c>
      <c r="D7829" t="str">
        <v>CCCCCCCCCC</v>
      </c>
      <c r="E7829">
        <v>500.7</v>
      </c>
      <c r="F7829">
        <v>10</v>
      </c>
    </row>
    <row r="7830" spans="1:6" x14ac:dyDescent="0.3">
      <c r="A7830" t="str">
        <v>7250-95-5</v>
      </c>
      <c r="B7830" t="str">
        <v>1,2,3,4,4a,5,6,7,8,8a-decahydronaphthalen-1-amine</v>
      </c>
      <c r="C7830" t="str">
        <v>C1CCC2C(C1)CCCC2N</v>
      </c>
      <c r="D7830" t="str">
        <v>CCCCCCCCCC</v>
      </c>
      <c r="E7830">
        <v>500.75</v>
      </c>
      <c r="F7830">
        <v>10</v>
      </c>
    </row>
    <row r="7831" spans="1:6" x14ac:dyDescent="0.3">
      <c r="A7831" t="str">
        <v>73365-02-3</v>
      </c>
      <c r="B7831" t="str">
        <v>tert-butyl (2R)-2-formylpyrrolidine-1-carboxylate</v>
      </c>
      <c r="C7831" t="str">
        <v>CC(C)(C)OC(=O)N1CCC[C@@H]1C=O</v>
      </c>
      <c r="D7831" t="str">
        <v>CCCCCCCCCC</v>
      </c>
      <c r="E7831">
        <v>501.15</v>
      </c>
      <c r="F7831">
        <v>10</v>
      </c>
    </row>
    <row r="7832" spans="1:6" x14ac:dyDescent="0.3">
      <c r="A7832" t="str">
        <v>2216-45-7</v>
      </c>
      <c r="B7832" t="str">
        <v>(4-methylphenyl)methyl acetate</v>
      </c>
      <c r="C7832" t="str">
        <v>CC1=CC=C(C=C1)COC(=O)C</v>
      </c>
      <c r="D7832" t="str">
        <v>CCCCCCCCCC</v>
      </c>
      <c r="E7832">
        <v>501.65</v>
      </c>
      <c r="F7832">
        <v>10</v>
      </c>
    </row>
    <row r="7833" spans="1:6" x14ac:dyDescent="0.3">
      <c r="A7833" t="str">
        <v>3228-01-1</v>
      </c>
      <c r="B7833" t="str">
        <v>3-methyl-2-propan-2-ylphenol</v>
      </c>
      <c r="C7833" t="str">
        <v>CC1=C(C(=CC=C1)O)C(C)C</v>
      </c>
      <c r="D7833" t="str">
        <v>CCCCCCCCCC</v>
      </c>
      <c r="E7833">
        <v>501.65</v>
      </c>
      <c r="F7833">
        <v>10</v>
      </c>
    </row>
    <row r="7834" spans="1:6" x14ac:dyDescent="0.3">
      <c r="A7834" t="str">
        <v>70333-06-1</v>
      </c>
      <c r="B7834" t="str">
        <v>4,8,8-trimethyloxocan-2-one</v>
      </c>
      <c r="C7834" t="str">
        <v>CC1CCCC(OC(=O)C1)(C)C</v>
      </c>
      <c r="D7834" t="str">
        <v>CCCCCCCCCC</v>
      </c>
      <c r="E7834">
        <v>501.74</v>
      </c>
      <c r="F7834">
        <v>10</v>
      </c>
    </row>
    <row r="7835" spans="1:6" x14ac:dyDescent="0.3">
      <c r="A7835" t="str">
        <v>25524-95-2</v>
      </c>
      <c r="B7835" t="str">
        <v>6-[(Z)-pent-2-enyl]oxan-2-one</v>
      </c>
      <c r="C7835" t="str">
        <v>CC/C=C\CC1CCCC(=O)O1</v>
      </c>
      <c r="D7835" t="str">
        <v>CCCCCCCCCC</v>
      </c>
      <c r="E7835">
        <v>501.79</v>
      </c>
      <c r="F7835">
        <v>10</v>
      </c>
    </row>
    <row r="7836" spans="1:6" x14ac:dyDescent="0.3">
      <c r="A7836" t="str">
        <v>1462-27-7</v>
      </c>
      <c r="B7836" t="str">
        <v>1-cyclohexylbutan-1-one</v>
      </c>
      <c r="C7836" t="str">
        <v>CCCC(=O)C1CCCCC1</v>
      </c>
      <c r="D7836" t="str">
        <v>CCCCCCCCCC</v>
      </c>
      <c r="E7836">
        <v>501.82</v>
      </c>
      <c r="F7836">
        <v>10</v>
      </c>
    </row>
    <row r="7837" spans="1:6" x14ac:dyDescent="0.3">
      <c r="A7837" t="str">
        <v>2244-85-1</v>
      </c>
      <c r="B7837" t="str">
        <v>4-hexyl-1,3-dioxane</v>
      </c>
      <c r="C7837" t="str">
        <v>CCCCCCC1CCOCO1</v>
      </c>
      <c r="D7837" t="str">
        <v>CCCCCCCCCC</v>
      </c>
      <c r="E7837">
        <v>501.85</v>
      </c>
      <c r="F7837">
        <v>10</v>
      </c>
    </row>
    <row r="7838" spans="1:6" x14ac:dyDescent="0.3">
      <c r="A7838" t="str">
        <v>5579-78-2</v>
      </c>
      <c r="B7838" t="str">
        <v>7-butyloxepan-2-one</v>
      </c>
      <c r="C7838" t="str">
        <v>CCCCC1CCCCC(=O)O1</v>
      </c>
      <c r="D7838" t="str">
        <v>CCCCCCCCCC</v>
      </c>
      <c r="E7838">
        <v>501.9</v>
      </c>
      <c r="F7838">
        <v>10</v>
      </c>
    </row>
    <row r="7839" spans="1:6" x14ac:dyDescent="0.3">
      <c r="A7839" t="str">
        <v>691-64-5</v>
      </c>
      <c r="B7839" t="str">
        <v>ditert-butyl oxalate</v>
      </c>
      <c r="C7839" t="str">
        <v>CC(C)(C)OC(=O)C(=O)OC(C)(C)C</v>
      </c>
      <c r="D7839" t="str">
        <v>CCCCCCCCCC</v>
      </c>
      <c r="E7839">
        <v>502.15</v>
      </c>
      <c r="F7839">
        <v>10</v>
      </c>
    </row>
    <row r="7840" spans="1:6" x14ac:dyDescent="0.3">
      <c r="A7840" t="str">
        <v>936-89-0</v>
      </c>
      <c r="B7840" t="str">
        <v>2,4-diethylphenol</v>
      </c>
      <c r="C7840" t="str">
        <v>CCC1=CC(=C(C=C1)O)CC</v>
      </c>
      <c r="D7840" t="str">
        <v>CCCCCCCCCC</v>
      </c>
      <c r="E7840">
        <v>502.15</v>
      </c>
      <c r="F7840">
        <v>10</v>
      </c>
    </row>
    <row r="7841" spans="1:6" x14ac:dyDescent="0.3">
      <c r="A7841" t="str">
        <v>5888-51-7</v>
      </c>
      <c r="B7841" t="str">
        <v>4-ethyl-1,2-dimethoxybenzene</v>
      </c>
      <c r="C7841" t="str">
        <v>CCC1=CC(=C(C=C1)OC)OC</v>
      </c>
      <c r="D7841" t="str">
        <v>CCCCCCCCCC</v>
      </c>
      <c r="E7841">
        <v>502.15</v>
      </c>
      <c r="F7841">
        <v>10</v>
      </c>
    </row>
    <row r="7842" spans="1:6" x14ac:dyDescent="0.3">
      <c r="A7842" t="str">
        <v>2050-61-5</v>
      </c>
      <c r="B7842" t="str">
        <v>bis(2-methylpropyl) oxalate</v>
      </c>
      <c r="C7842" t="str">
        <v>CC(C)COC(=O)C(=O)OCC(C)C</v>
      </c>
      <c r="D7842" t="str">
        <v>CCCCCCCCCC</v>
      </c>
      <c r="E7842">
        <v>502.15</v>
      </c>
      <c r="F7842">
        <v>10</v>
      </c>
    </row>
    <row r="7843" spans="1:6" x14ac:dyDescent="0.3">
      <c r="A7843" t="str">
        <v>29240-17-3</v>
      </c>
      <c r="B7843" t="str">
        <v>2-methylbutan-2-yl 2,2-dimethylpropaneperoxoate</v>
      </c>
      <c r="C7843" t="str">
        <v>CCC(C)(C)OOC(=O)C(C)(C)C</v>
      </c>
      <c r="D7843" t="str">
        <v>CCCCCCCCCC</v>
      </c>
      <c r="E7843">
        <v>502.58</v>
      </c>
      <c r="F7843">
        <v>10</v>
      </c>
    </row>
    <row r="7844" spans="1:6" x14ac:dyDescent="0.3">
      <c r="A7844" t="str">
        <v>53566-76-0</v>
      </c>
      <c r="B7844" t="str">
        <v>tert-butyl 2,2-dimethylbutaneperoxoate</v>
      </c>
      <c r="C7844" t="str">
        <v>CCC(C)(C)C(=O)OOC(C)(C)C</v>
      </c>
      <c r="D7844" t="str">
        <v>CCCCCCCCCC</v>
      </c>
      <c r="E7844">
        <v>502.58</v>
      </c>
      <c r="F7844">
        <v>10</v>
      </c>
    </row>
    <row r="7845" spans="1:6" x14ac:dyDescent="0.3">
      <c r="A7845" t="str">
        <v>2961-50-4</v>
      </c>
      <c r="B7845" t="str">
        <v>4-pentylpyridine</v>
      </c>
      <c r="C7845" t="str">
        <v>CCCCCC1=CC=NC=C1</v>
      </c>
      <c r="D7845" t="str">
        <v>CCCCCCCCCC</v>
      </c>
      <c r="E7845">
        <v>502.65</v>
      </c>
      <c r="F7845">
        <v>10</v>
      </c>
    </row>
    <row r="7846" spans="1:6" x14ac:dyDescent="0.3">
      <c r="A7846" t="str">
        <v>1740-97-2</v>
      </c>
      <c r="B7846" t="str">
        <v>2-methyl-4-propan-2-ylphenol</v>
      </c>
      <c r="C7846" t="str">
        <v>CC1=C(C=CC(=C1)C(C)C)O</v>
      </c>
      <c r="D7846" t="str">
        <v>CCCCCCCCCC</v>
      </c>
      <c r="E7846">
        <v>503.15</v>
      </c>
      <c r="F7846">
        <v>10</v>
      </c>
    </row>
    <row r="7847" spans="1:6" x14ac:dyDescent="0.3">
      <c r="A7847" t="str">
        <v>2621-78-5</v>
      </c>
      <c r="B7847" t="str">
        <v>ethyl N-benzylcarbamate</v>
      </c>
      <c r="C7847" t="str">
        <v>CCOC(=O)NCC1=CC=CC=C1</v>
      </c>
      <c r="D7847" t="str">
        <v>CCCCCCCCCC</v>
      </c>
      <c r="E7847">
        <v>503.15</v>
      </c>
      <c r="F7847">
        <v>10</v>
      </c>
    </row>
    <row r="7848" spans="1:6" x14ac:dyDescent="0.3">
      <c r="A7848" t="str">
        <v>3913-71-1</v>
      </c>
      <c r="B7848" t="str">
        <v>(E)-dec-2-enal</v>
      </c>
      <c r="C7848" t="str">
        <v>CCCCCCC/C=C/C=O</v>
      </c>
      <c r="D7848" t="str">
        <v>CCCCCCCCCC</v>
      </c>
      <c r="E7848">
        <v>503.15</v>
      </c>
      <c r="F7848">
        <v>10</v>
      </c>
    </row>
    <row r="7849" spans="1:6" x14ac:dyDescent="0.3">
      <c r="A7849" t="str">
        <v>19594-02-6</v>
      </c>
      <c r="B7849" t="str">
        <v>2-ethoxyethoxybenzene</v>
      </c>
      <c r="C7849" t="str">
        <v>CCOCCOC1=CC=CC=C1</v>
      </c>
      <c r="D7849" t="str">
        <v>CCCCCCCCCC</v>
      </c>
      <c r="E7849">
        <v>503.15</v>
      </c>
      <c r="F7849">
        <v>10</v>
      </c>
    </row>
    <row r="7850" spans="1:6" x14ac:dyDescent="0.3">
      <c r="A7850" t="str">
        <v>35884-42-5</v>
      </c>
      <c r="B7850" t="str">
        <v>1-(3-butoxypropoxy)propan-1-ol</v>
      </c>
      <c r="C7850" t="str">
        <v>CCCCOCCCOC(CC)O</v>
      </c>
      <c r="D7850" t="str">
        <v>CCCCCCCCCC</v>
      </c>
      <c r="E7850">
        <v>503.15</v>
      </c>
      <c r="F7850">
        <v>10</v>
      </c>
    </row>
    <row r="7851" spans="1:6" x14ac:dyDescent="0.3">
      <c r="A7851" t="str">
        <v>6931-71-1</v>
      </c>
      <c r="B7851" t="str">
        <v>3,4-diethylhexane-3,4-diol</v>
      </c>
      <c r="C7851" t="str">
        <v>CCC(CC)(C(CC)(CC)O)O</v>
      </c>
      <c r="D7851" t="str">
        <v>CCCCCCCCCC</v>
      </c>
      <c r="E7851">
        <v>503.15</v>
      </c>
      <c r="F7851">
        <v>10</v>
      </c>
    </row>
    <row r="7852" spans="1:6" x14ac:dyDescent="0.3">
      <c r="A7852" t="str">
        <v>22867-74-9</v>
      </c>
      <c r="B7852" t="str">
        <v>7-ethyl-1H-indole</v>
      </c>
      <c r="C7852" t="str">
        <v>CCC1=CC=CC2=C1NC=C2</v>
      </c>
      <c r="D7852" t="str">
        <v>CCCCCCCCCC</v>
      </c>
      <c r="E7852">
        <v>503.15</v>
      </c>
      <c r="F7852">
        <v>10</v>
      </c>
    </row>
    <row r="7853" spans="1:6" x14ac:dyDescent="0.3">
      <c r="A7853" t="str">
        <v>6711-48-4</v>
      </c>
      <c r="B7853" t="str">
        <v>N-[3-(dimethylamino)propyl]-N',N'-dimethylpropane-1,3-diamine</v>
      </c>
      <c r="C7853" t="str">
        <v>CN(C)CCCNCCCN(C)C</v>
      </c>
      <c r="D7853" t="str">
        <v>CCCCCCCCCC</v>
      </c>
      <c r="E7853">
        <v>503.45</v>
      </c>
      <c r="F7853">
        <v>10</v>
      </c>
    </row>
    <row r="7854" spans="1:6" x14ac:dyDescent="0.3">
      <c r="A7854" t="str">
        <v>26532-24-1</v>
      </c>
      <c r="B7854" t="str">
        <v>(2Z)-2-(3,3-dimethylcyclohexylidene)acetaldehyde</v>
      </c>
      <c r="C7854" t="str">
        <v>CC1(CCC/C(=C/C=O)/C1)C</v>
      </c>
      <c r="D7854" t="str">
        <v>CCCCCCCCCC</v>
      </c>
      <c r="E7854">
        <v>503.49</v>
      </c>
      <c r="F7854">
        <v>10</v>
      </c>
    </row>
    <row r="7855" spans="1:6" x14ac:dyDescent="0.3">
      <c r="A7855" t="str">
        <v>512-85-6</v>
      </c>
      <c r="B7855" t="str">
        <v>1-methyl-4-propan-2-yl-2,3-dioxabicyclo[2.2.2]oct-5-ene</v>
      </c>
      <c r="C7855" t="str">
        <v>CC(C)C12CCC(C=C1)(OO2)C</v>
      </c>
      <c r="D7855" t="str">
        <v>CCCCCCCCCC</v>
      </c>
      <c r="E7855">
        <v>503.52</v>
      </c>
      <c r="F7855">
        <v>10</v>
      </c>
    </row>
    <row r="7856" spans="1:6" x14ac:dyDescent="0.3">
      <c r="A7856" t="str">
        <v>182699-77-0</v>
      </c>
      <c r="B7856" t="str">
        <v>(3S,3aS,7aR)-3,6-dimethyl-3a,4,5,7a-tetrahydro-3H-1-benzofuran-2-one</v>
      </c>
      <c r="C7856" t="str">
        <v>C[C@H]1[C@@H]2CCC(=C[C@@H]2OC1=O)C</v>
      </c>
      <c r="D7856" t="str">
        <v>CCCCCCCCCC</v>
      </c>
      <c r="E7856">
        <v>503.84</v>
      </c>
      <c r="F7856">
        <v>10</v>
      </c>
    </row>
    <row r="7857" spans="1:6" x14ac:dyDescent="0.3">
      <c r="A7857" t="str">
        <v>7152-32-1</v>
      </c>
      <c r="B7857" t="str">
        <v>(E)-4-cyclohexylbut-3-en-2-one</v>
      </c>
      <c r="C7857" t="str">
        <v>CC(=O)/C=C/C1CCCCC1</v>
      </c>
      <c r="D7857" t="str">
        <v>CCCCCCCCCC</v>
      </c>
      <c r="E7857">
        <v>504.15</v>
      </c>
      <c r="F7857">
        <v>10</v>
      </c>
    </row>
    <row r="7858" spans="1:6" x14ac:dyDescent="0.3">
      <c r="A7858" t="str">
        <v>35448-31-8</v>
      </c>
      <c r="B7858" t="str">
        <v>3-methyl-N-(3-methylbutyl)butan-1-imine</v>
      </c>
      <c r="C7858" t="str">
        <v>CC(C)CCN=CCC(C)C</v>
      </c>
      <c r="D7858" t="str">
        <v>CCCCCCCCCC</v>
      </c>
      <c r="E7858">
        <v>504.2</v>
      </c>
      <c r="F7858">
        <v>10</v>
      </c>
    </row>
    <row r="7859" spans="1:6" x14ac:dyDescent="0.3">
      <c r="A7859" t="str">
        <v>54518-97-7</v>
      </c>
      <c r="B7859" t="str">
        <v>2-methyl-N-(2-methylbutyl)butan-1-imine</v>
      </c>
      <c r="C7859" t="str">
        <v>CCC(C)CN=CC(C)CC</v>
      </c>
      <c r="D7859" t="str">
        <v>CCCCCCCCCC</v>
      </c>
      <c r="E7859">
        <v>504.2</v>
      </c>
      <c r="F7859">
        <v>10</v>
      </c>
    </row>
    <row r="7860" spans="1:6" x14ac:dyDescent="0.3">
      <c r="A7860" t="str">
        <v>61385-78-2</v>
      </c>
      <c r="B7860" t="str">
        <v>2-ethyl-N-(2-methylpropyl)butan-1-imine</v>
      </c>
      <c r="C7860" t="str">
        <v>CCC(CC)C=NCC(C)C</v>
      </c>
      <c r="D7860" t="str">
        <v>CCCCCCCCCC</v>
      </c>
      <c r="E7860">
        <v>504.2</v>
      </c>
      <c r="F7860">
        <v>10</v>
      </c>
    </row>
    <row r="7861" spans="1:6" x14ac:dyDescent="0.3">
      <c r="A7861" t="str">
        <v>13256-06-9</v>
      </c>
      <c r="B7861" t="str">
        <v>N,N-dipentylnitrous amide</v>
      </c>
      <c r="C7861" t="str">
        <v>CCCCCN(CCCCC)N=O</v>
      </c>
      <c r="D7861" t="str">
        <v>CCCCCCCCCC</v>
      </c>
      <c r="E7861">
        <v>504.24</v>
      </c>
      <c r="F7861">
        <v>10</v>
      </c>
    </row>
    <row r="7862" spans="1:6" x14ac:dyDescent="0.3">
      <c r="A7862" t="str">
        <v>14387-89-4</v>
      </c>
      <c r="B7862" t="str">
        <v>1,3-ditert-butylaziridin-2-one</v>
      </c>
      <c r="C7862" t="str">
        <v>CC(C)(C)C1C(=O)N1C(C)(C)C</v>
      </c>
      <c r="D7862" t="str">
        <v>CCCCCCCCCC</v>
      </c>
      <c r="E7862">
        <v>504.67</v>
      </c>
      <c r="F7862">
        <v>10</v>
      </c>
    </row>
    <row r="7863" spans="1:6" x14ac:dyDescent="0.3">
      <c r="A7863" t="str">
        <v>473-62-1</v>
      </c>
      <c r="B7863" t="str">
        <v>(1R,2R,5S)-2,6,6-trimethylbicyclo[3.1.1]heptan-3-one</v>
      </c>
      <c r="C7863" t="str">
        <v>C[C@@H]1[C@H]2C[C@H](C2(C)C)CC1=O</v>
      </c>
      <c r="D7863" t="str">
        <v>CCCCCCCCCC</v>
      </c>
      <c r="E7863">
        <v>504.87</v>
      </c>
      <c r="F7863">
        <v>10</v>
      </c>
    </row>
    <row r="7864" spans="1:6" x14ac:dyDescent="0.3">
      <c r="A7864" t="str">
        <v>547-60-4</v>
      </c>
      <c r="B7864" t="str">
        <v>(1S,2R,5R)-2,6,6-trimethylbicyclo[3.1.1]heptan-3-one</v>
      </c>
      <c r="C7864" t="str">
        <v>C[C@@H]1[C@@H]2C[C@@H](C2(C)C)CC1=O</v>
      </c>
      <c r="D7864" t="str">
        <v>CCCCCCCCCC</v>
      </c>
      <c r="E7864">
        <v>504.87</v>
      </c>
      <c r="F7864">
        <v>10</v>
      </c>
    </row>
    <row r="7865" spans="1:6" x14ac:dyDescent="0.3">
      <c r="A7865" t="str">
        <v>13124-69-1</v>
      </c>
      <c r="B7865" t="str">
        <v>4,7,7-trimethylbicyclo[4.1.0]heptan-3-one</v>
      </c>
      <c r="C7865" t="str">
        <v>CC1CC2C(C2(C)C)CC1=O</v>
      </c>
      <c r="D7865" t="str">
        <v>CCCCCCCCCC</v>
      </c>
      <c r="E7865">
        <v>504.87</v>
      </c>
      <c r="F7865">
        <v>10</v>
      </c>
    </row>
    <row r="7866" spans="1:6" x14ac:dyDescent="0.3">
      <c r="A7866" t="str">
        <v>13293-47-5</v>
      </c>
      <c r="B7866" t="str">
        <v>(1S,2S,3S,5R)-2,6,6-trimethylbicyclo[3.1.1]heptan-3-amine</v>
      </c>
      <c r="C7866" t="str">
        <v>C[C@H]1[C@@H]2C[C@@H](C2(C)C)C[C@@H]1N</v>
      </c>
      <c r="D7866" t="str">
        <v>CCCCCCCCCC</v>
      </c>
      <c r="E7866">
        <v>504.91</v>
      </c>
      <c r="F7866">
        <v>10</v>
      </c>
    </row>
    <row r="7867" spans="1:6" x14ac:dyDescent="0.3">
      <c r="A7867" t="str">
        <v>69460-11-3</v>
      </c>
      <c r="B7867" t="str">
        <v>(1R,2R,3R,5S)-2,6,6-trimethylbicyclo[3.1.1]heptan-3-amine</v>
      </c>
      <c r="C7867" t="str">
        <v>C[C@@H]1[C@H]2C[C@H](C2(C)C)C[C@H]1N</v>
      </c>
      <c r="D7867" t="str">
        <v>CCCCCCCCCC</v>
      </c>
      <c r="E7867">
        <v>504.91</v>
      </c>
      <c r="F7867">
        <v>10</v>
      </c>
    </row>
    <row r="7868" spans="1:6" x14ac:dyDescent="0.3">
      <c r="A7868" t="str">
        <v>3354-58-3</v>
      </c>
      <c r="B7868" t="str">
        <v>2-methyl-6-prop-2-enylphenol</v>
      </c>
      <c r="C7868" t="str">
        <v>CC1=C(C(=CC=C1)CC=C)O</v>
      </c>
      <c r="D7868" t="str">
        <v>CCCCCCCCCC</v>
      </c>
      <c r="E7868">
        <v>505.15</v>
      </c>
      <c r="F7868">
        <v>10</v>
      </c>
    </row>
    <row r="7869" spans="1:6" x14ac:dyDescent="0.3">
      <c r="A7869" t="str">
        <v>588-47-6</v>
      </c>
      <c r="B7869" t="str">
        <v>N-(2-methylpropyl)aniline</v>
      </c>
      <c r="C7869" t="str">
        <v>CC(C)CNC1=CC=CC=C1</v>
      </c>
      <c r="D7869" t="str">
        <v>CCCCCCCCCC</v>
      </c>
      <c r="E7869">
        <v>505.15</v>
      </c>
      <c r="F7869">
        <v>10</v>
      </c>
    </row>
    <row r="7870" spans="1:6" x14ac:dyDescent="0.3">
      <c r="A7870" t="str">
        <v>4759-11-9</v>
      </c>
      <c r="B7870" t="str">
        <v>11-oxabicyclo[4.4.1]undeca-1,3,5,7,9-pentaene</v>
      </c>
      <c r="C7870" t="str">
        <v>C1=CC=C2C=CC=CC(=C1)O2</v>
      </c>
      <c r="D7870" t="str">
        <v>CCCCCCCCCC</v>
      </c>
      <c r="E7870">
        <v>505.28</v>
      </c>
      <c r="F7870">
        <v>10</v>
      </c>
    </row>
    <row r="7871" spans="1:6" x14ac:dyDescent="0.3">
      <c r="A7871" t="str">
        <v>2550-33-6</v>
      </c>
      <c r="B7871" t="str">
        <v>tert-butyl 2-ethylbutaneperoxoate</v>
      </c>
      <c r="C7871" t="str">
        <v>CCC(CC)C(=O)OOC(C)(C)C</v>
      </c>
      <c r="D7871" t="str">
        <v>CCCCCCCCCC</v>
      </c>
      <c r="E7871">
        <v>505.37</v>
      </c>
      <c r="F7871">
        <v>10</v>
      </c>
    </row>
    <row r="7872" spans="1:6" x14ac:dyDescent="0.3">
      <c r="A7872" t="str">
        <v>39075-90-6</v>
      </c>
      <c r="B7872" t="str">
        <v>2-butoxyphenol</v>
      </c>
      <c r="C7872" t="str">
        <v>CCCCOC1=CC=CC=C1O</v>
      </c>
      <c r="D7872" t="str">
        <v>CCCCCCCCCC</v>
      </c>
      <c r="E7872">
        <v>505.65</v>
      </c>
      <c r="F7872">
        <v>10</v>
      </c>
    </row>
    <row r="7873" spans="1:6" x14ac:dyDescent="0.3">
      <c r="A7873" t="str">
        <v>432-25-7</v>
      </c>
      <c r="B7873" t="str">
        <v>2,6,6-trimethylcyclohexene-1-carbaldehyde</v>
      </c>
      <c r="C7873" t="str">
        <v>CC1=C(C(CCC1)(C)C)C=O</v>
      </c>
      <c r="D7873" t="str">
        <v>CCCCCCCCCC</v>
      </c>
      <c r="E7873">
        <v>505.97</v>
      </c>
      <c r="F7873">
        <v>10</v>
      </c>
    </row>
    <row r="7874" spans="1:6" x14ac:dyDescent="0.3">
      <c r="A7874" t="str">
        <v>40702-26-9</v>
      </c>
      <c r="B7874" t="str">
        <v>1,3,4-trimethylcyclohex-3-ene-1-carbaldehyde</v>
      </c>
      <c r="C7874" t="str">
        <v>CC1=C(CC(CC1)(C)C=O)C</v>
      </c>
      <c r="D7874" t="str">
        <v>CCCCCCCCCC</v>
      </c>
      <c r="E7874">
        <v>505.97</v>
      </c>
      <c r="F7874">
        <v>10</v>
      </c>
    </row>
    <row r="7875" spans="1:6" x14ac:dyDescent="0.3">
      <c r="A7875" t="str">
        <v>54166-24-4</v>
      </c>
      <c r="B7875" t="str">
        <v>4-(2-aminopropan-2-yl)-1-methylcyclohexan-1-amine</v>
      </c>
      <c r="C7875" t="str">
        <v>CC1(CCC(CC1)C(C)(C)N)N</v>
      </c>
      <c r="D7875" t="str">
        <v>CCCCCCCCCC</v>
      </c>
      <c r="E7875">
        <v>506.15</v>
      </c>
      <c r="F7875">
        <v>10</v>
      </c>
    </row>
    <row r="7876" spans="1:6" x14ac:dyDescent="0.3">
      <c r="A7876" t="str">
        <v>21722-83-8</v>
      </c>
      <c r="B7876" t="str">
        <v>2-cyclohexylethyl acetate</v>
      </c>
      <c r="C7876" t="str">
        <v>CC(=O)OCCC1CCCCC1</v>
      </c>
      <c r="D7876" t="str">
        <v>CCCCCCCCCC</v>
      </c>
      <c r="E7876">
        <v>506.17</v>
      </c>
      <c r="F7876">
        <v>10</v>
      </c>
    </row>
    <row r="7877" spans="1:6" x14ac:dyDescent="0.3">
      <c r="A7877" t="str">
        <v>43219-68-7</v>
      </c>
      <c r="B7877" t="str">
        <v>1-(1,4-dimethylcyclohex-3-en-1-yl)ethanone</v>
      </c>
      <c r="C7877" t="str">
        <v>CC1=CCC(CC1)(C)C(=O)C</v>
      </c>
      <c r="D7877" t="str">
        <v>CCCCCCCCCC</v>
      </c>
      <c r="E7877">
        <v>506.2</v>
      </c>
      <c r="F7877">
        <v>10</v>
      </c>
    </row>
    <row r="7878" spans="1:6" x14ac:dyDescent="0.3">
      <c r="A7878" t="str">
        <v>3056-60-8</v>
      </c>
      <c r="B7878" t="str">
        <v>(3-ethylphenyl) acetate</v>
      </c>
      <c r="C7878" t="str">
        <v>CCC1=CC(=CC=C1)OC(=O)C</v>
      </c>
      <c r="D7878" t="str">
        <v>CCCCCCCCCC</v>
      </c>
      <c r="E7878">
        <v>507.15</v>
      </c>
      <c r="F7878">
        <v>10</v>
      </c>
    </row>
    <row r="7879" spans="1:6" x14ac:dyDescent="0.3">
      <c r="A7879" t="str">
        <v>6310-21-0</v>
      </c>
      <c r="B7879" t="str">
        <v>2-tert-butylaniline</v>
      </c>
      <c r="C7879" t="str">
        <v>CC(C)(C)C1=CC=CC=C1N</v>
      </c>
      <c r="D7879" t="str">
        <v>CCCCCCCCCC</v>
      </c>
      <c r="E7879">
        <v>507.15</v>
      </c>
      <c r="F7879">
        <v>10</v>
      </c>
    </row>
    <row r="7880" spans="1:6" x14ac:dyDescent="0.3">
      <c r="A7880" t="str">
        <v>23950-98-3</v>
      </c>
      <c r="B7880" t="str">
        <v>2-methoxy-4-propylcyclohexan-1-ol</v>
      </c>
      <c r="C7880" t="str">
        <v>CCCC1CCC(C(C1)OC)O</v>
      </c>
      <c r="D7880" t="str">
        <v>CCCCCCCCCC</v>
      </c>
      <c r="E7880">
        <v>507.15</v>
      </c>
      <c r="F7880">
        <v>10</v>
      </c>
    </row>
    <row r="7881" spans="1:6" x14ac:dyDescent="0.3">
      <c r="A7881" t="str">
        <v>3722-74-5</v>
      </c>
      <c r="B7881" t="str">
        <v>6-methyl-3,4-dihydro-2H-chromene</v>
      </c>
      <c r="C7881" t="str">
        <v>CC1=CC2=C(C=C1)OCCC2</v>
      </c>
      <c r="D7881" t="str">
        <v>CCCCCCCCCC</v>
      </c>
      <c r="E7881">
        <v>507.15</v>
      </c>
      <c r="F7881">
        <v>10</v>
      </c>
    </row>
    <row r="7882" spans="1:6" x14ac:dyDescent="0.3">
      <c r="A7882" t="str">
        <v>10202-75-2</v>
      </c>
      <c r="B7882" t="str">
        <v>4-prop-2-enylhepta-1,6-dien-4-ol</v>
      </c>
      <c r="C7882" t="str">
        <v>C=CCC(CC=C)(CC=C)O</v>
      </c>
      <c r="D7882" t="str">
        <v>CCCCCCCCCC</v>
      </c>
      <c r="E7882">
        <v>507.39</v>
      </c>
      <c r="F7882">
        <v>10</v>
      </c>
    </row>
    <row r="7883" spans="1:6" x14ac:dyDescent="0.3">
      <c r="A7883" t="str">
        <v>5430-01-3</v>
      </c>
      <c r="B7883" t="str">
        <v>3-methylnon-1-yn-3-ol</v>
      </c>
      <c r="C7883" t="str">
        <v>CCCCCCC(C)(C#C)O</v>
      </c>
      <c r="D7883" t="str">
        <v>CCCCCCCCCC</v>
      </c>
      <c r="E7883">
        <v>507.47</v>
      </c>
      <c r="F7883">
        <v>10</v>
      </c>
    </row>
    <row r="7884" spans="1:6" x14ac:dyDescent="0.3">
      <c r="A7884" t="str">
        <v>2049-73-2</v>
      </c>
      <c r="B7884" t="str">
        <v>1,3-diethoxybenzene</v>
      </c>
      <c r="C7884" t="str">
        <v>CCOC1=CC(=CC=C1)OCC</v>
      </c>
      <c r="D7884" t="str">
        <v>CCCCCCCCCC</v>
      </c>
      <c r="E7884">
        <v>508.15</v>
      </c>
      <c r="F7884">
        <v>10</v>
      </c>
    </row>
    <row r="7885" spans="1:6" x14ac:dyDescent="0.3">
      <c r="A7885" t="str">
        <v>22618-23-1</v>
      </c>
      <c r="B7885" t="str">
        <v>(3,4-dimethylphenyl) acetate</v>
      </c>
      <c r="C7885" t="str">
        <v>CC1=C(C=C(C=C1)OC(=O)C)C</v>
      </c>
      <c r="D7885" t="str">
        <v>CCCCCCCCCC</v>
      </c>
      <c r="E7885">
        <v>508.15</v>
      </c>
      <c r="F7885">
        <v>10</v>
      </c>
    </row>
    <row r="7886" spans="1:6" x14ac:dyDescent="0.3">
      <c r="A7886" t="str">
        <v>4856-88-6</v>
      </c>
      <c r="B7886" t="str">
        <v>N,N-bis(oxiran-2-ylmethyl)butan-1-amine</v>
      </c>
      <c r="C7886" t="str">
        <v>CCCCN(CC1CO1)CC2CO2</v>
      </c>
      <c r="D7886" t="str">
        <v>CCCCCCCCCC</v>
      </c>
      <c r="E7886">
        <v>508.22</v>
      </c>
      <c r="F7886">
        <v>10</v>
      </c>
    </row>
    <row r="7887" spans="1:6" x14ac:dyDescent="0.3">
      <c r="A7887" t="str">
        <v>23733-68-8</v>
      </c>
      <c r="B7887" t="str">
        <v>6-methyl-3-propan-2-ylcyclohex-2-en-1-one</v>
      </c>
      <c r="C7887" t="str">
        <v>CC1CCC(=CC1=O)C(C)C</v>
      </c>
      <c r="D7887" t="str">
        <v>CCCCCCCCCC</v>
      </c>
      <c r="E7887">
        <v>508.65</v>
      </c>
      <c r="F7887">
        <v>10</v>
      </c>
    </row>
    <row r="7888" spans="1:6" x14ac:dyDescent="0.3">
      <c r="A7888" t="str">
        <v>19890-00-7</v>
      </c>
      <c r="B7888" t="str">
        <v>(1S,5S)-6,6-dimethyl-2-methylidenebicyclo[3.1.1]heptan-3-one</v>
      </c>
      <c r="C7888" t="str">
        <v>CC1([C@H]2C[C@@H]1C(=C)C(=O)C2)C</v>
      </c>
      <c r="D7888" t="str">
        <v>CCCCCCCCCC</v>
      </c>
      <c r="E7888">
        <v>508.7</v>
      </c>
      <c r="F7888">
        <v>10</v>
      </c>
    </row>
    <row r="7889" spans="1:6" x14ac:dyDescent="0.3">
      <c r="A7889" t="str">
        <v>30460-92-5</v>
      </c>
      <c r="B7889" t="str">
        <v>6,6-dimethyl-2-methylidenebicyclo[3.1.1]heptan-3-one</v>
      </c>
      <c r="C7889" t="str">
        <v>CC1(C2CC1C(=C)C(=O)C2)C</v>
      </c>
      <c r="D7889" t="str">
        <v>CCCCCCCCCC</v>
      </c>
      <c r="E7889">
        <v>508.7</v>
      </c>
      <c r="F7889">
        <v>10</v>
      </c>
    </row>
    <row r="7890" spans="1:6" x14ac:dyDescent="0.3">
      <c r="A7890" t="str">
        <v>94201-19-1</v>
      </c>
      <c r="B7890" t="str">
        <v>8-methyl-1-oxaspiro[4.5]decan-2-one</v>
      </c>
      <c r="C7890" t="str">
        <v>CC1CCC2(CC1)CCC(=O)O2</v>
      </c>
      <c r="D7890" t="str">
        <v>CCCCCCCCCC</v>
      </c>
      <c r="E7890">
        <v>508.88</v>
      </c>
      <c r="F7890">
        <v>10</v>
      </c>
    </row>
    <row r="7891" spans="1:6" x14ac:dyDescent="0.3">
      <c r="A7891" t="str">
        <v>6246-48-6</v>
      </c>
      <c r="B7891" t="str">
        <v>(2E)-3,7-dimethylocta-2,6-dien-1-amine</v>
      </c>
      <c r="C7891" t="str">
        <v>CC(=CCC/C(=C/CN)/C)C</v>
      </c>
      <c r="D7891" t="str">
        <v>CCCCCCCCCC</v>
      </c>
      <c r="E7891">
        <v>509.01</v>
      </c>
      <c r="F7891">
        <v>10</v>
      </c>
    </row>
    <row r="7892" spans="1:6" x14ac:dyDescent="0.3">
      <c r="A7892" t="str">
        <v>20442-06-2</v>
      </c>
      <c r="B7892" t="str">
        <v>2-butoxyethyl butanoate</v>
      </c>
      <c r="C7892" t="str">
        <v>CCCCOCCOC(=O)CCC</v>
      </c>
      <c r="D7892" t="str">
        <v>CCCCCCCCCC</v>
      </c>
      <c r="E7892">
        <v>509.04</v>
      </c>
      <c r="F7892">
        <v>10</v>
      </c>
    </row>
    <row r="7893" spans="1:6" x14ac:dyDescent="0.3">
      <c r="A7893" t="str">
        <v>26749-90-6</v>
      </c>
      <c r="B7893" t="str">
        <v>(4Z)-cyclodec-4-en-1-one</v>
      </c>
      <c r="C7893" t="str">
        <v>C1CC/C=C\CCC(=O)CC1</v>
      </c>
      <c r="D7893" t="str">
        <v>CCCCCCCCCC</v>
      </c>
      <c r="E7893">
        <v>509.15</v>
      </c>
      <c r="F7893">
        <v>10</v>
      </c>
    </row>
    <row r="7894" spans="1:6" x14ac:dyDescent="0.3">
      <c r="A7894" t="str">
        <v>17496-14-9</v>
      </c>
      <c r="B7894" t="str">
        <v>2-methyl-2,3-dihydroinden-1-one</v>
      </c>
      <c r="C7894" t="str">
        <v>CC1CC2=CC=CC=C2C1=O</v>
      </c>
      <c r="D7894" t="str">
        <v>CCCCCCCCCC</v>
      </c>
      <c r="E7894">
        <v>509.15</v>
      </c>
      <c r="F7894">
        <v>10</v>
      </c>
    </row>
    <row r="7895" spans="1:6" x14ac:dyDescent="0.3">
      <c r="A7895" t="str">
        <v>38235-68-6</v>
      </c>
      <c r="B7895" t="str">
        <v>[(1R,2S,5R)-6,6-dimethyl-2-bicyclo[3.1.1]heptanyl]methanamine</v>
      </c>
      <c r="C7895" t="str">
        <v>CC1([C@@H]2CC[C@@H]([C@H]1C2)CN)C</v>
      </c>
      <c r="D7895" t="str">
        <v>CCCCCCCCCC</v>
      </c>
      <c r="E7895">
        <v>509.58</v>
      </c>
      <c r="F7895">
        <v>10</v>
      </c>
    </row>
    <row r="7896" spans="1:6" x14ac:dyDescent="0.3">
      <c r="A7896" t="str">
        <v>28785-06-0</v>
      </c>
      <c r="B7896" t="str">
        <v>4-propylbenzaldehyde</v>
      </c>
      <c r="C7896" t="str">
        <v>CCCC1=CC=C(C=C1)C=O</v>
      </c>
      <c r="D7896" t="str">
        <v>CCCCCCCCCC</v>
      </c>
      <c r="E7896">
        <v>509.65</v>
      </c>
      <c r="F7896">
        <v>10</v>
      </c>
    </row>
    <row r="7897" spans="1:6" x14ac:dyDescent="0.3">
      <c r="A7897" t="str">
        <v>83541-68-8</v>
      </c>
      <c r="B7897" t="str">
        <v>dipropan-2-yl (2S)-2-hydroxybutanedioate</v>
      </c>
      <c r="C7897" t="str">
        <v>CC(C)OC(=O)C[C@@H](C(=O)OC(C)C)O</v>
      </c>
      <c r="D7897" t="str">
        <v>CCCCCCCCCC</v>
      </c>
      <c r="E7897">
        <v>509.65</v>
      </c>
      <c r="F7897">
        <v>10</v>
      </c>
    </row>
    <row r="7898" spans="1:6" x14ac:dyDescent="0.3">
      <c r="A7898" t="str">
        <v>4481-88-3</v>
      </c>
      <c r="B7898" t="str">
        <v>1,7,7-trimethylbicyclo[2.2.1]heptan-2-amine</v>
      </c>
      <c r="C7898" t="str">
        <v>CC1(C2CCC1(C(C2)N)C)C</v>
      </c>
      <c r="D7898" t="str">
        <v>CCCCCCCCCC</v>
      </c>
      <c r="E7898">
        <v>509.82</v>
      </c>
      <c r="F7898">
        <v>10</v>
      </c>
    </row>
    <row r="7899" spans="1:6" x14ac:dyDescent="0.3">
      <c r="A7899" t="str">
        <v>5877-42-9</v>
      </c>
      <c r="B7899" t="str">
        <v>4-ethyloct-1-yn-3-ol</v>
      </c>
      <c r="C7899" t="str">
        <v>CCCCC(CC)C(C#C)O</v>
      </c>
      <c r="D7899" t="str">
        <v>CCCCCCCCCC</v>
      </c>
      <c r="E7899">
        <v>509.82</v>
      </c>
      <c r="F7899">
        <v>10</v>
      </c>
    </row>
    <row r="7900" spans="1:6" x14ac:dyDescent="0.3">
      <c r="A7900" t="str">
        <v>1911-01-9</v>
      </c>
      <c r="B7900" t="str">
        <v>2-(1,3-dimethylimidazolidin-2-ylidene)-1,3-dimethylimidazolidine</v>
      </c>
      <c r="C7900" t="str">
        <v>CN1CCN(C1=C2N(CCN2C)C)C</v>
      </c>
      <c r="D7900" t="str">
        <v>CCCCCCCCCC</v>
      </c>
      <c r="E7900">
        <v>510.1</v>
      </c>
      <c r="F7900">
        <v>10</v>
      </c>
    </row>
    <row r="7901" spans="1:6" x14ac:dyDescent="0.3">
      <c r="A7901" t="str">
        <v>877-48-5</v>
      </c>
      <c r="B7901" t="str">
        <v>(2,5-dimethylphenyl) acetate</v>
      </c>
      <c r="C7901" t="str">
        <v>CC1=CC(=C(C=C1)C)OC(=O)C</v>
      </c>
      <c r="D7901" t="str">
        <v>CCCCCCCCCC</v>
      </c>
      <c r="E7901">
        <v>510.15</v>
      </c>
      <c r="F7901">
        <v>10</v>
      </c>
    </row>
    <row r="7902" spans="1:6" x14ac:dyDescent="0.3">
      <c r="A7902" t="str">
        <v>6628-06-4</v>
      </c>
      <c r="B7902" t="str">
        <v>4-methyl-2-prop-2-enylphenol</v>
      </c>
      <c r="C7902" t="str">
        <v>CC1=CC(=C(C=C1)O)CC=C</v>
      </c>
      <c r="D7902" t="str">
        <v>CCCCCCCCCC</v>
      </c>
      <c r="E7902">
        <v>510.15</v>
      </c>
      <c r="F7902">
        <v>10</v>
      </c>
    </row>
    <row r="7903" spans="1:6" x14ac:dyDescent="0.3">
      <c r="A7903" t="str">
        <v>877-82-7</v>
      </c>
      <c r="B7903" t="str">
        <v>(3,5-dimethylphenyl) acetate</v>
      </c>
      <c r="C7903" t="str">
        <v>CC1=CC(=CC(=C1)OC(=O)C)C</v>
      </c>
      <c r="D7903" t="str">
        <v>CCCCCCCCCC</v>
      </c>
      <c r="E7903">
        <v>510.15</v>
      </c>
      <c r="F7903">
        <v>10</v>
      </c>
    </row>
    <row r="7904" spans="1:6" x14ac:dyDescent="0.3">
      <c r="A7904" t="str">
        <v>83540-97-0</v>
      </c>
      <c r="B7904" t="str">
        <v>dipropan-2-yl (2R)-2-hydroxybutanedioate</v>
      </c>
      <c r="C7904" t="str">
        <v>CC(C)OC(=O)C[C@H](C(=O)OC(C)C)O</v>
      </c>
      <c r="D7904" t="str">
        <v>CCCCCCCCCC</v>
      </c>
      <c r="E7904">
        <v>510.15</v>
      </c>
      <c r="F7904">
        <v>10</v>
      </c>
    </row>
    <row r="7905" spans="1:6" x14ac:dyDescent="0.3">
      <c r="A7905" t="str">
        <v>32777-26-7</v>
      </c>
      <c r="B7905" t="str">
        <v>ethyl cycloheptanecarboxylate</v>
      </c>
      <c r="C7905" t="str">
        <v>CCOC(=O)C1CCCCCC1</v>
      </c>
      <c r="D7905" t="str">
        <v>CCCCCCCCCC</v>
      </c>
      <c r="E7905">
        <v>510.44</v>
      </c>
      <c r="F7905">
        <v>10</v>
      </c>
    </row>
    <row r="7906" spans="1:6" x14ac:dyDescent="0.3">
      <c r="A7906" t="str">
        <v>69416-69-9</v>
      </c>
      <c r="B7906" t="str">
        <v>butyl 3-(azetidin-1-yl)propanoate</v>
      </c>
      <c r="C7906" t="str">
        <v>CCCCOC(=O)CCN1CCC1</v>
      </c>
      <c r="D7906" t="str">
        <v>CCCCCCCCCC</v>
      </c>
      <c r="E7906">
        <v>510.47</v>
      </c>
      <c r="F7906">
        <v>10</v>
      </c>
    </row>
    <row r="7907" spans="1:6" x14ac:dyDescent="0.3">
      <c r="A7907" t="str">
        <v>79604-66-3</v>
      </c>
      <c r="B7907" t="str">
        <v>2,4,6-trimethylhepta-1,6-dien-4-ol</v>
      </c>
      <c r="C7907" t="str">
        <v>CC(=C)CC(C)(CC(=C)C)O</v>
      </c>
      <c r="D7907" t="str">
        <v>CCCCCCCCCC</v>
      </c>
      <c r="E7907">
        <v>510.47</v>
      </c>
      <c r="F7907">
        <v>10</v>
      </c>
    </row>
    <row r="7908" spans="1:6" x14ac:dyDescent="0.3">
      <c r="A7908" t="str">
        <v>543-39-5</v>
      </c>
      <c r="B7908" t="str">
        <v>2-methyl-6-methylideneoct-7-en-2-ol</v>
      </c>
      <c r="C7908" t="str">
        <v>CC(C)(CCCC(=C)C=C)O</v>
      </c>
      <c r="D7908" t="str">
        <v>CCCCCCCCCC</v>
      </c>
      <c r="E7908">
        <v>510.59</v>
      </c>
      <c r="F7908">
        <v>10</v>
      </c>
    </row>
    <row r="7909" spans="1:6" x14ac:dyDescent="0.3">
      <c r="A7909" t="str">
        <v>598-07-2</v>
      </c>
      <c r="B7909" t="str">
        <v>3,7-dimethylocta-1,7-dien-3-ol</v>
      </c>
      <c r="C7909" t="str">
        <v>CC(=C)CCCC(C)(C=C)O</v>
      </c>
      <c r="D7909" t="str">
        <v>CCCCCCCCCC</v>
      </c>
      <c r="E7909">
        <v>510.59</v>
      </c>
      <c r="F7909">
        <v>10</v>
      </c>
    </row>
    <row r="7910" spans="1:6" x14ac:dyDescent="0.3">
      <c r="A7910" t="str">
        <v>68391-64-0</v>
      </c>
      <c r="B7910" t="str">
        <v>2-methyl-4-propan-2-ylcyclohexan-1-one</v>
      </c>
      <c r="C7910" t="str">
        <v>CC1CC(CCC1=O)C(C)C</v>
      </c>
      <c r="D7910" t="str">
        <v>CCCCCCCCCC</v>
      </c>
      <c r="E7910">
        <v>510.66</v>
      </c>
      <c r="F7910">
        <v>10</v>
      </c>
    </row>
    <row r="7911" spans="1:6" x14ac:dyDescent="0.3">
      <c r="A7911" t="str">
        <v>17643-36-6</v>
      </c>
      <c r="B7911" t="str">
        <v>dec-9-yn-1-ol</v>
      </c>
      <c r="C7911" t="str">
        <v>C#CCCCCCCCCO</v>
      </c>
      <c r="D7911" t="str">
        <v>CCCCCCCCCC</v>
      </c>
      <c r="E7911">
        <v>510.7</v>
      </c>
      <c r="F7911">
        <v>10</v>
      </c>
    </row>
    <row r="7912" spans="1:6" x14ac:dyDescent="0.3">
      <c r="A7912" t="str">
        <v>21411-81-4</v>
      </c>
      <c r="B7912" t="str">
        <v>5-methyl-2-propan-2-ylcyclohexan-1-amine</v>
      </c>
      <c r="C7912" t="str">
        <v>CC1CCC(C(C1)N)C(C)C</v>
      </c>
      <c r="D7912" t="str">
        <v>CCCCCCCCCC</v>
      </c>
      <c r="E7912">
        <v>510.7</v>
      </c>
      <c r="F7912">
        <v>10</v>
      </c>
    </row>
    <row r="7913" spans="1:6" x14ac:dyDescent="0.3">
      <c r="A7913" t="str">
        <v>52939-61-4</v>
      </c>
      <c r="B7913" t="str">
        <v>4-propylhepta-1,6-dien-4-ol</v>
      </c>
      <c r="C7913" t="str">
        <v>CCCC(CC=C)(CC=C)O</v>
      </c>
      <c r="D7913" t="str">
        <v>CCCCCCCCCC</v>
      </c>
      <c r="E7913">
        <v>510.71</v>
      </c>
      <c r="F7913">
        <v>10</v>
      </c>
    </row>
    <row r="7914" spans="1:6" x14ac:dyDescent="0.3">
      <c r="A7914" t="str">
        <v>53447-45-3</v>
      </c>
      <c r="B7914" t="str">
        <v>(2S)-2-[(2S,5S)-5-ethenyl-5-methyloxolan-2-yl]propanal</v>
      </c>
      <c r="C7914" t="str">
        <v>C[C@H](C=O)[C@@H]1CC[C@@](O1)(C)C=C</v>
      </c>
      <c r="D7914" t="str">
        <v>CCCCCCCCCC</v>
      </c>
      <c r="E7914">
        <v>511.1</v>
      </c>
      <c r="F7914">
        <v>10</v>
      </c>
    </row>
    <row r="7915" spans="1:6" x14ac:dyDescent="0.3">
      <c r="A7915" t="str">
        <v>81967-88-6</v>
      </c>
      <c r="B7915" t="str">
        <v>(2R)-2-[(2S,5S)-5-ethenyl-5-methyloxolan-2-yl]propanal</v>
      </c>
      <c r="C7915" t="str">
        <v>C[C@@H](C=O)[C@@H]1CC[C@@](O1)(C)C=C</v>
      </c>
      <c r="D7915" t="str">
        <v>CCCCCCCCCC</v>
      </c>
      <c r="E7915">
        <v>511.1</v>
      </c>
      <c r="F7915">
        <v>10</v>
      </c>
    </row>
    <row r="7916" spans="1:6" x14ac:dyDescent="0.3">
      <c r="A7916" t="str">
        <v>3228-02-2</v>
      </c>
      <c r="B7916" t="str">
        <v>3-methyl-4-propan-2-ylphenol</v>
      </c>
      <c r="C7916" t="str">
        <v>CC1=C(C=CC(=C1)O)C(C)C</v>
      </c>
      <c r="D7916" t="str">
        <v>CCCCCCCCCC</v>
      </c>
      <c r="E7916">
        <v>511.15</v>
      </c>
      <c r="F7916">
        <v>10</v>
      </c>
    </row>
    <row r="7917" spans="1:6" x14ac:dyDescent="0.3">
      <c r="A7917" t="str">
        <v>7197-96-8</v>
      </c>
      <c r="B7917" t="str">
        <v>6,7,8,9-tetrahydro-5H-cyclohepta[b]pyridine</v>
      </c>
      <c r="C7917" t="str">
        <v>C1CCC2=C(CC1)N=CC=C2</v>
      </c>
      <c r="D7917" t="str">
        <v>CCCCCCCCCC</v>
      </c>
      <c r="E7917">
        <v>511.15</v>
      </c>
      <c r="F7917">
        <v>10</v>
      </c>
    </row>
    <row r="7918" spans="1:6" x14ac:dyDescent="0.3">
      <c r="A7918" t="str">
        <v>30090-17-6</v>
      </c>
      <c r="B7918" t="str">
        <v>4-(2-methylpropyl)aniline</v>
      </c>
      <c r="C7918" t="str">
        <v>CC(C)CC1=CC=C(C=C1)N</v>
      </c>
      <c r="D7918" t="str">
        <v>CCCCCCCCCC</v>
      </c>
      <c r="E7918">
        <v>511.15</v>
      </c>
      <c r="F7918">
        <v>10</v>
      </c>
    </row>
    <row r="7919" spans="1:6" x14ac:dyDescent="0.3">
      <c r="A7919" t="str">
        <v>2403-89-6</v>
      </c>
      <c r="B7919" t="str">
        <v>1,2,2,6,6-pentamethylpiperidin-4-ol</v>
      </c>
      <c r="C7919" t="str">
        <v>CC1(CC(CC(N1C)(C)C)O)C</v>
      </c>
      <c r="D7919" t="str">
        <v>CCCCCCCCCC</v>
      </c>
      <c r="E7919">
        <v>511.15</v>
      </c>
      <c r="F7919">
        <v>10</v>
      </c>
    </row>
    <row r="7920" spans="1:6" x14ac:dyDescent="0.3">
      <c r="A7920" t="str">
        <v>5266-85-3</v>
      </c>
      <c r="B7920" t="str">
        <v>2-methyl-6-propan-2-ylaniline</v>
      </c>
      <c r="C7920" t="str">
        <v>CC1=C(C(=CC=C1)C(C)C)N</v>
      </c>
      <c r="D7920" t="str">
        <v>CCCCCCCCCC</v>
      </c>
      <c r="E7920">
        <v>511.15</v>
      </c>
      <c r="F7920">
        <v>10</v>
      </c>
    </row>
    <row r="7921" spans="1:6" x14ac:dyDescent="0.3">
      <c r="A7921" t="str">
        <v>765-12-8</v>
      </c>
      <c r="B7921" t="str">
        <v>1,2-bis(2-ethenoxyethoxy)ethane</v>
      </c>
      <c r="C7921" t="str">
        <v>C=COCCOCCOCCOC=C</v>
      </c>
      <c r="D7921" t="str">
        <v>CCCCCCCCCC</v>
      </c>
      <c r="E7921">
        <v>511.44</v>
      </c>
      <c r="F7921">
        <v>10</v>
      </c>
    </row>
    <row r="7922" spans="1:6" x14ac:dyDescent="0.3">
      <c r="A7922" t="str">
        <v>29171-20-8</v>
      </c>
      <c r="B7922" t="str">
        <v>3,7-dimethyloct-6-en-1-yn-3-ol</v>
      </c>
      <c r="C7922" t="str">
        <v>CC(=CCCC(C)(C#C)O)C</v>
      </c>
      <c r="D7922" t="str">
        <v>CCCCCCCCCC</v>
      </c>
      <c r="E7922">
        <v>511.51</v>
      </c>
      <c r="F7922">
        <v>10</v>
      </c>
    </row>
    <row r="7923" spans="1:6" x14ac:dyDescent="0.3">
      <c r="A7923" t="str">
        <v>3423-26-5</v>
      </c>
      <c r="B7923" t="str">
        <v>(8-methyl-8-azabicyclo[3.2.1]octan-3-yl) acetate</v>
      </c>
      <c r="C7923" t="str">
        <v>CC(=O)OC1CC2CCC(C1)N2C</v>
      </c>
      <c r="D7923" t="str">
        <v>CCCCCCCCCC</v>
      </c>
      <c r="E7923">
        <v>512.14</v>
      </c>
      <c r="F7923">
        <v>10</v>
      </c>
    </row>
    <row r="7924" spans="1:6" x14ac:dyDescent="0.3">
      <c r="A7924" t="str">
        <v>98-53-3</v>
      </c>
      <c r="B7924" t="str">
        <v>4-tert-butylcyclohexan-1-one</v>
      </c>
      <c r="C7924" t="str">
        <v>CC(C)(C)C1CCC(=O)CC1</v>
      </c>
      <c r="D7924" t="str">
        <v>CCCCCCCCCC</v>
      </c>
      <c r="E7924">
        <v>512.54</v>
      </c>
      <c r="F7924">
        <v>10</v>
      </c>
    </row>
    <row r="7925" spans="1:6" x14ac:dyDescent="0.3">
      <c r="A7925" t="str">
        <v>936-99-2</v>
      </c>
      <c r="B7925" t="str">
        <v>3-tert-butylcyclohexan-1-one</v>
      </c>
      <c r="C7925" t="str">
        <v>CC(C)(C)C1CCCC(=O)C1</v>
      </c>
      <c r="D7925" t="str">
        <v>CCCCCCCCCC</v>
      </c>
      <c r="E7925">
        <v>512.54</v>
      </c>
      <c r="F7925">
        <v>10</v>
      </c>
    </row>
    <row r="7926" spans="1:6" x14ac:dyDescent="0.3">
      <c r="A7926" t="str">
        <v>1728-46-7</v>
      </c>
      <c r="B7926" t="str">
        <v>2-tert-butylcyclohexan-1-one</v>
      </c>
      <c r="C7926" t="str">
        <v>CC(C)(C)C1CCCCC1=O</v>
      </c>
      <c r="D7926" t="str">
        <v>CCCCCCCCCC</v>
      </c>
      <c r="E7926">
        <v>512.54</v>
      </c>
      <c r="F7926">
        <v>10</v>
      </c>
    </row>
    <row r="7927" spans="1:6" x14ac:dyDescent="0.3">
      <c r="A7927" t="str">
        <v>5400-88-4</v>
      </c>
      <c r="B7927" t="str">
        <v>4-tert-butylcyclohexan-1-amine</v>
      </c>
      <c r="C7927" t="str">
        <v>CC(C)(C)C1CCC(CC1)N</v>
      </c>
      <c r="D7927" t="str">
        <v>CCCCCCCCCC</v>
      </c>
      <c r="E7927">
        <v>512.58000000000004</v>
      </c>
      <c r="F7927">
        <v>10</v>
      </c>
    </row>
    <row r="7928" spans="1:6" x14ac:dyDescent="0.3">
      <c r="A7928" t="str">
        <v>25081-39-4</v>
      </c>
      <c r="B7928" t="str">
        <v>methyl 3,5-dimethylbenzoate</v>
      </c>
      <c r="C7928" t="str">
        <v>CC1=CC(=CC(=C1)C(=O)OC)C</v>
      </c>
      <c r="D7928" t="str">
        <v>CCCCCCCCCC</v>
      </c>
      <c r="E7928">
        <v>512.65</v>
      </c>
      <c r="F7928">
        <v>10</v>
      </c>
    </row>
    <row r="7929" spans="1:6" x14ac:dyDescent="0.3">
      <c r="A7929" t="str">
        <v>22460-59-9</v>
      </c>
      <c r="B7929" t="str">
        <v>2,6-dimethylocta-1,7-dien-3-ol</v>
      </c>
      <c r="C7929" t="str">
        <v>CC(CCC(C(=C)C)O)C=C</v>
      </c>
      <c r="D7929" t="str">
        <v>CCCCCCCCCC</v>
      </c>
      <c r="E7929">
        <v>512.94000000000005</v>
      </c>
      <c r="F7929">
        <v>10</v>
      </c>
    </row>
    <row r="7930" spans="1:6" x14ac:dyDescent="0.3">
      <c r="A7930" t="str">
        <v>35628-05-8</v>
      </c>
      <c r="B7930" t="str">
        <v>(4S)-2-methyl-6-methylideneoct-7-en-4-ol</v>
      </c>
      <c r="C7930" t="str">
        <v>CC(C)C[C@@H](CC(=C)C=C)O</v>
      </c>
      <c r="D7930" t="str">
        <v>CCCCCCCCCC</v>
      </c>
      <c r="E7930">
        <v>512.94000000000005</v>
      </c>
      <c r="F7930">
        <v>10</v>
      </c>
    </row>
    <row r="7931" spans="1:6" x14ac:dyDescent="0.3">
      <c r="A7931" t="str">
        <v>2111-75-3</v>
      </c>
      <c r="B7931" t="str">
        <v>4-prop-1-en-2-ylcyclohexene-1-carbaldehyde</v>
      </c>
      <c r="C7931" t="str">
        <v>CC(=C)C1CCC(=CC1)C=O</v>
      </c>
      <c r="D7931" t="str">
        <v>CCCCCCCCCC</v>
      </c>
      <c r="E7931">
        <v>513.15</v>
      </c>
      <c r="F7931">
        <v>10</v>
      </c>
    </row>
    <row r="7932" spans="1:6" x14ac:dyDescent="0.3">
      <c r="A7932" t="str">
        <v>3385-61-3</v>
      </c>
      <c r="B7932" t="str">
        <v>tricyclo[5.2.1.02,6]dec-3-en-8-ol</v>
      </c>
      <c r="C7932" t="str">
        <v>C1C=CC2C1C3CC2CC3O</v>
      </c>
      <c r="D7932" t="str">
        <v>CCCCCCCCCC</v>
      </c>
      <c r="E7932">
        <v>513.15</v>
      </c>
      <c r="F7932">
        <v>10</v>
      </c>
    </row>
    <row r="7933" spans="1:6" x14ac:dyDescent="0.3">
      <c r="A7933" t="str">
        <v>16021-08-2</v>
      </c>
      <c r="B7933" t="str">
        <v>(4aR,8aR)-3,4,4a,5,6,7,8,8a-octahydro-1H-naphthalen-2-one</v>
      </c>
      <c r="C7933" t="str">
        <v>C1CC[C@@H]2CC(=O)CC[C@H]2C1</v>
      </c>
      <c r="D7933" t="str">
        <v>CCCCCCCCCC</v>
      </c>
      <c r="E7933">
        <v>513.15</v>
      </c>
      <c r="F7933">
        <v>10</v>
      </c>
    </row>
    <row r="7934" spans="1:6" x14ac:dyDescent="0.3">
      <c r="A7934" t="str">
        <v>22120-50-9</v>
      </c>
      <c r="B7934" t="str">
        <v>2,3-dimethyl-2,3-dihydro-1H-indole</v>
      </c>
      <c r="C7934" t="str">
        <v>CC1C(NC2=CC=CC=C12)C</v>
      </c>
      <c r="D7934" t="str">
        <v>CCCCCCCCCC</v>
      </c>
      <c r="E7934">
        <v>513.15</v>
      </c>
      <c r="F7934">
        <v>10</v>
      </c>
    </row>
    <row r="7935" spans="1:6" x14ac:dyDescent="0.3">
      <c r="A7935" t="str">
        <v>702-75-0</v>
      </c>
      <c r="B7935" t="str">
        <v>8,8-dimethyl-6,10-dioxaspiro[4.5]decane</v>
      </c>
      <c r="C7935" t="str">
        <v>CC1(COC2(CCCC2)OC1)C</v>
      </c>
      <c r="D7935" t="str">
        <v>CCCCCCCCCC</v>
      </c>
      <c r="E7935">
        <v>513.34</v>
      </c>
      <c r="F7935">
        <v>10</v>
      </c>
    </row>
    <row r="7936" spans="1:6" x14ac:dyDescent="0.3">
      <c r="A7936" t="str">
        <v>3529-09-7</v>
      </c>
      <c r="B7936" t="str">
        <v>N',N'-dibutylethane-1,2-diamine</v>
      </c>
      <c r="C7936" t="str">
        <v>CCCCN(CCCC)CCN</v>
      </c>
      <c r="D7936" t="str">
        <v>CCCCCCCCCC</v>
      </c>
      <c r="E7936">
        <v>513.37</v>
      </c>
      <c r="F7936">
        <v>10</v>
      </c>
    </row>
    <row r="7937" spans="1:6" x14ac:dyDescent="0.3">
      <c r="A7937" t="str">
        <v>68039-76-9</v>
      </c>
      <c r="B7937" t="str">
        <v>3,5,5-trimethyl-2-methylidenehexan-1-ol</v>
      </c>
      <c r="C7937" t="str">
        <v>CC(CC(C)(C)C)C(=C)CO</v>
      </c>
      <c r="D7937" t="str">
        <v>CCCCCCCCCC</v>
      </c>
      <c r="E7937">
        <v>513.47</v>
      </c>
      <c r="F7937">
        <v>10</v>
      </c>
    </row>
    <row r="7938" spans="1:6" x14ac:dyDescent="0.3">
      <c r="A7938" t="str">
        <v>18479-49-7</v>
      </c>
      <c r="B7938" t="str">
        <v>3,7-dimethyloct-1-en-3-ol</v>
      </c>
      <c r="C7938" t="str">
        <v>CC(C)CCCC(C)(C=C)O</v>
      </c>
      <c r="D7938" t="str">
        <v>CCCCCCCCCC</v>
      </c>
      <c r="E7938">
        <v>513.59</v>
      </c>
      <c r="F7938">
        <v>10</v>
      </c>
    </row>
    <row r="7939" spans="1:6" x14ac:dyDescent="0.3">
      <c r="A7939" t="str">
        <v>18479-58-8</v>
      </c>
      <c r="B7939" t="str">
        <v>2,6-dimethyloct-7-en-2-ol</v>
      </c>
      <c r="C7939" t="str">
        <v>CC(CCCC(C)(C)O)C=C</v>
      </c>
      <c r="D7939" t="str">
        <v>CCCCCCCCCC</v>
      </c>
      <c r="E7939">
        <v>513.59</v>
      </c>
      <c r="F7939">
        <v>10</v>
      </c>
    </row>
    <row r="7940" spans="1:6" x14ac:dyDescent="0.3">
      <c r="A7940" t="str">
        <v>13487-72-4</v>
      </c>
      <c r="B7940" t="str">
        <v>3,3-dimethyl-2-methylidenebicyclo[2.2.1]heptan-1-amine</v>
      </c>
      <c r="C7940" t="str">
        <v>CC1(C2CCC(C2)(C1=C)N)C</v>
      </c>
      <c r="D7940" t="str">
        <v>CCCCCCCCCC</v>
      </c>
      <c r="E7940">
        <v>513.65</v>
      </c>
      <c r="F7940">
        <v>10</v>
      </c>
    </row>
    <row r="7941" spans="1:6" x14ac:dyDescent="0.3">
      <c r="A7941" t="str">
        <v>473-06-3</v>
      </c>
      <c r="B7941" t="str">
        <v>(1S,5R)-2,7,7-trimethylbicyclo[3.1.1]hept-2-en-6-one</v>
      </c>
      <c r="C7941" t="str">
        <v>CC1=CC[C@H]2C(=O)[C@@H]1C2(C)C</v>
      </c>
      <c r="D7941" t="str">
        <v>CCCCCCCCCC</v>
      </c>
      <c r="E7941">
        <v>513.67999999999995</v>
      </c>
      <c r="F7941">
        <v>10</v>
      </c>
    </row>
    <row r="7942" spans="1:6" x14ac:dyDescent="0.3">
      <c r="A7942" t="str">
        <v>5396-09-8</v>
      </c>
      <c r="B7942" t="str">
        <v>2,3,5,5-tetramethylhexan-3-ol</v>
      </c>
      <c r="C7942" t="str">
        <v>CC(C)C(C)(CC(C)(C)C)O</v>
      </c>
      <c r="D7942" t="str">
        <v>CCCCCCCCCC</v>
      </c>
      <c r="E7942">
        <v>513.67999999999995</v>
      </c>
      <c r="F7942">
        <v>10</v>
      </c>
    </row>
    <row r="7943" spans="1:6" x14ac:dyDescent="0.3">
      <c r="A7943" t="str">
        <v>66256-64-2</v>
      </c>
      <c r="B7943" t="str">
        <v>2,2,3,5-tetramethylhexan-3-ol</v>
      </c>
      <c r="C7943" t="str">
        <v>CC(C)CC(C)(C(C)(C)C)O</v>
      </c>
      <c r="D7943" t="str">
        <v>CCCCCCCCCC</v>
      </c>
      <c r="E7943">
        <v>513.67999999999995</v>
      </c>
      <c r="F7943">
        <v>10</v>
      </c>
    </row>
    <row r="7944" spans="1:6" x14ac:dyDescent="0.3">
      <c r="A7944" t="str">
        <v>66256-69-7</v>
      </c>
      <c r="B7944" t="str">
        <v>3,3,5,5-tetramethylhexan-2-ol</v>
      </c>
      <c r="C7944" t="str">
        <v>CC(C(C)(C)CC(C)(C)C)O</v>
      </c>
      <c r="D7944" t="str">
        <v>CCCCCCCCCC</v>
      </c>
      <c r="E7944">
        <v>513.67999999999995</v>
      </c>
      <c r="F7944">
        <v>10</v>
      </c>
    </row>
    <row r="7945" spans="1:6" x14ac:dyDescent="0.3">
      <c r="A7945" t="str">
        <v>81931-81-9</v>
      </c>
      <c r="B7945" t="str">
        <v>2,3,3-trimethyl-2-propan-2-ylbutan-1-ol</v>
      </c>
      <c r="C7945" t="str">
        <v>CC(C)C(C)(CO)C(C)(C)C</v>
      </c>
      <c r="D7945" t="str">
        <v>CCCCCCCCCC</v>
      </c>
      <c r="E7945">
        <v>513.67999999999995</v>
      </c>
      <c r="F7945">
        <v>10</v>
      </c>
    </row>
    <row r="7946" spans="1:6" x14ac:dyDescent="0.3">
      <c r="A7946" t="str">
        <v>22616-15-5</v>
      </c>
      <c r="B7946" t="str">
        <v>3-methylnon-1-en-3-ol</v>
      </c>
      <c r="C7946" t="str">
        <v>CCCCCCC(C)(C=C)O</v>
      </c>
      <c r="D7946" t="str">
        <v>CCCCCCCCCC</v>
      </c>
      <c r="E7946">
        <v>514.03</v>
      </c>
      <c r="F7946">
        <v>10</v>
      </c>
    </row>
    <row r="7947" spans="1:6" x14ac:dyDescent="0.3">
      <c r="A7947" t="str">
        <v>5340-62-5</v>
      </c>
      <c r="B7947" t="str">
        <v>3-ethyl-5,5-dimethylhexan-3-ol</v>
      </c>
      <c r="C7947" t="str">
        <v>CCC(CC)(CC(C)(C)C)O</v>
      </c>
      <c r="D7947" t="str">
        <v>CCCCCCCCCC</v>
      </c>
      <c r="E7947">
        <v>514.12</v>
      </c>
      <c r="F7947">
        <v>10</v>
      </c>
    </row>
    <row r="7948" spans="1:6" x14ac:dyDescent="0.3">
      <c r="A7948" t="str">
        <v>1653-57-2</v>
      </c>
      <c r="B7948" t="str">
        <v>decyl nitrite</v>
      </c>
      <c r="C7948" t="str">
        <v>CCCCCCCCCCON=O</v>
      </c>
      <c r="D7948" t="str">
        <v>CCCCCCCCCC</v>
      </c>
      <c r="E7948">
        <v>514.22</v>
      </c>
      <c r="F7948">
        <v>10</v>
      </c>
    </row>
    <row r="7949" spans="1:6" x14ac:dyDescent="0.3">
      <c r="A7949" t="str">
        <v>5530-96-1</v>
      </c>
      <c r="B7949" t="str">
        <v>tricyclo[5.2.1.02,6]deca-4,8-dien-3-one</v>
      </c>
      <c r="C7949" t="str">
        <v>C1C2C=CC1C3C2C=CC3=O</v>
      </c>
      <c r="D7949" t="str">
        <v>CCCCCCCCCC</v>
      </c>
      <c r="E7949">
        <v>514.36</v>
      </c>
      <c r="F7949">
        <v>10</v>
      </c>
    </row>
    <row r="7950" spans="1:6" x14ac:dyDescent="0.3">
      <c r="A7950" t="str">
        <v>15719-09-2</v>
      </c>
      <c r="B7950" t="str">
        <v>tricyclo[3.3.2.02,8]deca-6,9-dien-3-one</v>
      </c>
      <c r="C7950" t="str">
        <v>C1C2C=CC3C(C3C1=O)C=C2</v>
      </c>
      <c r="D7950" t="str">
        <v>CCCCCCCCCC</v>
      </c>
      <c r="E7950">
        <v>514.36</v>
      </c>
      <c r="F7950">
        <v>10</v>
      </c>
    </row>
    <row r="7951" spans="1:6" x14ac:dyDescent="0.3">
      <c r="A7951" t="str">
        <v>15297-07-1</v>
      </c>
      <c r="B7951" t="str">
        <v>2-methylidene-5-propan-2-ylcyclohexan-1-one</v>
      </c>
      <c r="C7951" t="str">
        <v>CC(C)C1CCC(=C)C(=O)C1</v>
      </c>
      <c r="D7951" t="str">
        <v>CCCCCCCCCC</v>
      </c>
      <c r="E7951">
        <v>514.49</v>
      </c>
      <c r="F7951">
        <v>10</v>
      </c>
    </row>
    <row r="7952" spans="1:6" x14ac:dyDescent="0.3">
      <c r="A7952" t="str">
        <v>772-60-1</v>
      </c>
      <c r="B7952" t="str">
        <v>cyclooctyl acetate</v>
      </c>
      <c r="C7952" t="str">
        <v>CC(=O)OC1CCCCCCC1</v>
      </c>
      <c r="D7952" t="str">
        <v>CCCCCCCCCC</v>
      </c>
      <c r="E7952">
        <v>514.71</v>
      </c>
      <c r="F7952">
        <v>10</v>
      </c>
    </row>
    <row r="7953" spans="1:6" x14ac:dyDescent="0.3">
      <c r="A7953" t="str">
        <v>20053-88-7</v>
      </c>
      <c r="B7953" t="str">
        <v>(5E)-3,7-dimethylocta-1,5,7-trien-3-ol</v>
      </c>
      <c r="C7953" t="str">
        <v>CC(=C)/C=C/CC(C)(C=C)O</v>
      </c>
      <c r="D7953" t="str">
        <v>CCCCCCCCCC</v>
      </c>
      <c r="E7953">
        <v>514.75</v>
      </c>
      <c r="F7953">
        <v>10</v>
      </c>
    </row>
    <row r="7954" spans="1:6" x14ac:dyDescent="0.3">
      <c r="A7954" t="str">
        <v>19685-21-3</v>
      </c>
      <c r="B7954" t="str">
        <v>3-[2-[2-(2-methoxyethoxy)ethoxy]ethoxy]prop-1-ene</v>
      </c>
      <c r="C7954" t="str">
        <v>COCCOCCOCCOCC=C</v>
      </c>
      <c r="D7954" t="str">
        <v>CCCCCCCCCC</v>
      </c>
      <c r="E7954">
        <v>514.76</v>
      </c>
      <c r="F7954">
        <v>10</v>
      </c>
    </row>
    <row r="7955" spans="1:6" x14ac:dyDescent="0.3">
      <c r="A7955" t="str">
        <v>4709-59-5</v>
      </c>
      <c r="B7955" t="str">
        <v>ethyl 2-(cyclohexen-1-yl)acetate</v>
      </c>
      <c r="C7955" t="str">
        <v>CCOC(=O)CC1=CCCCC1</v>
      </c>
      <c r="D7955" t="str">
        <v>CCCCCCCCCC</v>
      </c>
      <c r="E7955">
        <v>514.98</v>
      </c>
      <c r="F7955">
        <v>10</v>
      </c>
    </row>
    <row r="7956" spans="1:6" x14ac:dyDescent="0.3">
      <c r="A7956" t="str">
        <v>37882-93-2</v>
      </c>
      <c r="B7956" t="str">
        <v>1,3,8,10-tetrazatricyclo[8.4.0.03,8]tetradeca-5,12-diene</v>
      </c>
      <c r="C7956" t="str">
        <v>C1C=CCN2N1CN3CC=CCN3C2</v>
      </c>
      <c r="D7956" t="str">
        <v>CCCCCCCCCC</v>
      </c>
      <c r="E7956">
        <v>514.98</v>
      </c>
      <c r="F7956">
        <v>10</v>
      </c>
    </row>
    <row r="7957" spans="1:6" x14ac:dyDescent="0.3">
      <c r="A7957" t="str">
        <v>17627-76-8</v>
      </c>
      <c r="B7957" t="str">
        <v>5-[(Z)-prop-1-enyl]-1,3-benzodioxole</v>
      </c>
      <c r="C7957" t="str">
        <v>C/C=C\C1=CC2=C(C=C1)OCO2</v>
      </c>
      <c r="D7957" t="str">
        <v>CCCCCCCCCC</v>
      </c>
      <c r="E7957">
        <v>515.04999999999995</v>
      </c>
      <c r="F7957">
        <v>10</v>
      </c>
    </row>
    <row r="7958" spans="1:6" x14ac:dyDescent="0.3">
      <c r="A7958" t="str">
        <v>63324-22-1</v>
      </c>
      <c r="B7958" t="str">
        <v>4-methyl-6-(oxiran-2-yl)heptan-3-one</v>
      </c>
      <c r="C7958" t="str">
        <v>CCC(=O)C(C)CC(C)C1CO1</v>
      </c>
      <c r="D7958" t="str">
        <v>CCCCCCCCCC</v>
      </c>
      <c r="E7958">
        <v>515.08000000000004</v>
      </c>
      <c r="F7958">
        <v>10</v>
      </c>
    </row>
    <row r="7959" spans="1:6" x14ac:dyDescent="0.3">
      <c r="A7959" t="str">
        <v>1630-62-2</v>
      </c>
      <c r="B7959" t="str">
        <v>3-methyl-2-phenyl-1,3-oxazolidine</v>
      </c>
      <c r="C7959" t="str">
        <v>CN1CCOC1C2=CC=CC=C2</v>
      </c>
      <c r="D7959" t="str">
        <v>CCCCCCCCCC</v>
      </c>
      <c r="E7959">
        <v>515.15</v>
      </c>
      <c r="F7959">
        <v>10</v>
      </c>
    </row>
    <row r="7960" spans="1:6" x14ac:dyDescent="0.3">
      <c r="A7960" t="str">
        <v>27614-26-2</v>
      </c>
      <c r="B7960" t="str">
        <v>tricyclo[5.2.1.02,6]dec-4-en-3-one</v>
      </c>
      <c r="C7960" t="str">
        <v>C1CC2CC1C3C2C(=O)C=C3</v>
      </c>
      <c r="D7960" t="str">
        <v>CCCCCCCCCC</v>
      </c>
      <c r="E7960">
        <v>515.20000000000005</v>
      </c>
      <c r="F7960">
        <v>10</v>
      </c>
    </row>
    <row r="7961" spans="1:6" x14ac:dyDescent="0.3">
      <c r="A7961" t="str">
        <v>65839-06-7</v>
      </c>
      <c r="B7961" t="str">
        <v>(1R,2R,6S,7R,8S)-tricyclo[5.2.1.02,6]dec-3-en-8-amine</v>
      </c>
      <c r="C7961" t="str">
        <v>C1C=C[C@@H]2[C@H]1[C@H]3C[C@@H]2C[C@@H]3N</v>
      </c>
      <c r="D7961" t="str">
        <v>CCCCCCCCCC</v>
      </c>
      <c r="E7961">
        <v>515.24</v>
      </c>
      <c r="F7961">
        <v>10</v>
      </c>
    </row>
    <row r="7962" spans="1:6" x14ac:dyDescent="0.3">
      <c r="A7962" t="str">
        <v>14765-30-1</v>
      </c>
      <c r="B7962" t="str">
        <v>2-butan-2-ylcyclohexan-1-one</v>
      </c>
      <c r="C7962" t="str">
        <v>CCC(C)C1CCCCC1=O</v>
      </c>
      <c r="D7962" t="str">
        <v>CCCCCCCCCC</v>
      </c>
      <c r="E7962">
        <v>515.33000000000004</v>
      </c>
      <c r="F7962">
        <v>10</v>
      </c>
    </row>
    <row r="7963" spans="1:6" x14ac:dyDescent="0.3">
      <c r="A7963" t="str">
        <v>2973-27-5</v>
      </c>
      <c r="B7963" t="str">
        <v>quinoline-4-carbonitrile</v>
      </c>
      <c r="C7963" t="str">
        <v>C1=CC=C2C(=C1)C(=CC=N2)C#N</v>
      </c>
      <c r="D7963" t="str">
        <v>CCCCCCCCCC</v>
      </c>
      <c r="E7963">
        <v>515.65</v>
      </c>
      <c r="F7963">
        <v>10</v>
      </c>
    </row>
    <row r="7964" spans="1:6" x14ac:dyDescent="0.3">
      <c r="A7964" t="str">
        <v>51608-18-5</v>
      </c>
      <c r="B7964" t="str">
        <v>2-[(E)-pent-2-enyl]cyclopentan-1-one</v>
      </c>
      <c r="C7964" t="str">
        <v>CC/C=C/CC1CCCC1=O</v>
      </c>
      <c r="D7964" t="str">
        <v>CCCCCCCCCC</v>
      </c>
      <c r="E7964">
        <v>515.66</v>
      </c>
      <c r="F7964">
        <v>10</v>
      </c>
    </row>
    <row r="7965" spans="1:6" x14ac:dyDescent="0.3">
      <c r="A7965" t="str">
        <v>3693-69-4</v>
      </c>
      <c r="B7965" t="str">
        <v>ethyl 2-azabicyclo[2.2.2]oct-5-ene-2-carboxylate</v>
      </c>
      <c r="C7965" t="str">
        <v>CCOC(=O)N1CC2CCC1C=C2</v>
      </c>
      <c r="D7965" t="str">
        <v>CCCCCCCCCC</v>
      </c>
      <c r="E7965">
        <v>515.97</v>
      </c>
      <c r="F7965">
        <v>10</v>
      </c>
    </row>
    <row r="7966" spans="1:6" x14ac:dyDescent="0.3">
      <c r="A7966" t="str">
        <v>66256-68-6</v>
      </c>
      <c r="B7966" t="str">
        <v>2,4,4,5-tetramethylhexan-3-ol</v>
      </c>
      <c r="C7966" t="str">
        <v>CC(C)C(C(C)(C)C(C)C)O</v>
      </c>
      <c r="D7966" t="str">
        <v>CCCCCCCCCC</v>
      </c>
      <c r="E7966">
        <v>516.03</v>
      </c>
      <c r="F7966">
        <v>10</v>
      </c>
    </row>
    <row r="7967" spans="1:6" x14ac:dyDescent="0.3">
      <c r="A7967" t="str">
        <v>66719-50-4</v>
      </c>
      <c r="B7967" t="str">
        <v>3,4-dimethyl-3-propan-2-ylpentan-2-ol</v>
      </c>
      <c r="C7967" t="str">
        <v>CC(C)C(C)(C(C)C)C(C)O</v>
      </c>
      <c r="D7967" t="str">
        <v>CCCCCCCCCC</v>
      </c>
      <c r="E7967">
        <v>516.03</v>
      </c>
      <c r="F7967">
        <v>10</v>
      </c>
    </row>
    <row r="7968" spans="1:6" x14ac:dyDescent="0.3">
      <c r="A7968" t="str">
        <v>700-58-3</v>
      </c>
      <c r="B7968" t="str">
        <v>adamantan-2-one</v>
      </c>
      <c r="C7968" t="str">
        <v>C1C2CC3CC1CC(C2)C3=O</v>
      </c>
      <c r="D7968" t="str">
        <v>CCCCCCCCCC</v>
      </c>
      <c r="E7968">
        <v>516.04</v>
      </c>
      <c r="F7968">
        <v>10</v>
      </c>
    </row>
    <row r="7969" spans="1:6" x14ac:dyDescent="0.3">
      <c r="A7969" t="str">
        <v>13380-94-4</v>
      </c>
      <c r="B7969" t="str">
        <v>tricyclo[5.2.1.02,6]decan-8-one</v>
      </c>
      <c r="C7969" t="str">
        <v>C1CC2C(C1)C3CC2CC3=O</v>
      </c>
      <c r="D7969" t="str">
        <v>CCCCCCCCCC</v>
      </c>
      <c r="E7969">
        <v>516.04</v>
      </c>
      <c r="F7969">
        <v>10</v>
      </c>
    </row>
    <row r="7970" spans="1:6" x14ac:dyDescent="0.3">
      <c r="A7970" t="str">
        <v>13074-39-0</v>
      </c>
      <c r="B7970" t="str">
        <v>adamantan-2-amine</v>
      </c>
      <c r="C7970" t="str">
        <v>C1C2CC3CC1CC(C2)C3N</v>
      </c>
      <c r="D7970" t="str">
        <v>CCCCCCCCCC</v>
      </c>
      <c r="E7970">
        <v>516.08000000000004</v>
      </c>
      <c r="F7970">
        <v>10</v>
      </c>
    </row>
    <row r="7971" spans="1:6" x14ac:dyDescent="0.3">
      <c r="A7971" t="str">
        <v>18530-46-6</v>
      </c>
      <c r="B7971" t="str">
        <v>(1S,2R,6R,7S,8R)-tricyclo[5.2.1.02,6]decan-8-amine</v>
      </c>
      <c r="C7971" t="str">
        <v>C1C[C@H]2[C@@H](C1)[C@@H]3C[C@H]2C[C@H]3N</v>
      </c>
      <c r="D7971" t="str">
        <v>CCCCCCCCCC</v>
      </c>
      <c r="E7971">
        <v>516.08000000000004</v>
      </c>
      <c r="F7971">
        <v>10</v>
      </c>
    </row>
    <row r="7972" spans="1:6" x14ac:dyDescent="0.3">
      <c r="A7972" t="str">
        <v>6192-44-5</v>
      </c>
      <c r="B7972" t="str">
        <v>2-phenoxyethyl acetate</v>
      </c>
      <c r="C7972" t="str">
        <v>CC(=O)OCCOC1=CC=CC=C1</v>
      </c>
      <c r="D7972" t="str">
        <v>CCCCCCCCCC</v>
      </c>
      <c r="E7972">
        <v>516.15</v>
      </c>
      <c r="F7972">
        <v>10</v>
      </c>
    </row>
    <row r="7973" spans="1:6" x14ac:dyDescent="0.3">
      <c r="A7973" t="str">
        <v>529-01-1</v>
      </c>
      <c r="B7973" t="str">
        <v>3-methyl-6-prop-1-en-2-ylcyclohex-2-en-1-one</v>
      </c>
      <c r="C7973" t="str">
        <v>CC1=CC(=O)C(CC1)C(=C)C</v>
      </c>
      <c r="D7973" t="str">
        <v>CCCCCCCCCC</v>
      </c>
      <c r="E7973">
        <v>516.47</v>
      </c>
      <c r="F7973">
        <v>10</v>
      </c>
    </row>
    <row r="7974" spans="1:6" x14ac:dyDescent="0.3">
      <c r="A7974" t="str">
        <v>51079-79-9</v>
      </c>
      <c r="B7974" t="str">
        <v>4,6,6-trimethylheptan-2-ol</v>
      </c>
      <c r="C7974" t="str">
        <v>CC(CC(C)O)CC(C)(C)C</v>
      </c>
      <c r="D7974" t="str">
        <v>CCCCCCCCCC</v>
      </c>
      <c r="E7974">
        <v>516.47</v>
      </c>
      <c r="F7974">
        <v>10</v>
      </c>
    </row>
    <row r="7975" spans="1:6" x14ac:dyDescent="0.3">
      <c r="A7975" t="str">
        <v>58046-40-5</v>
      </c>
      <c r="B7975" t="str">
        <v>2,3,6-trimethylheptan-3-ol</v>
      </c>
      <c r="C7975" t="str">
        <v>CC(C)CCC(C)(C(C)C)O</v>
      </c>
      <c r="D7975" t="str">
        <v>CCCCCCCCCC</v>
      </c>
      <c r="E7975">
        <v>516.47</v>
      </c>
      <c r="F7975">
        <v>10</v>
      </c>
    </row>
    <row r="7976" spans="1:6" x14ac:dyDescent="0.3">
      <c r="A7976" t="str">
        <v>66256-42-6</v>
      </c>
      <c r="B7976" t="str">
        <v>2,2,5-trimethylheptan-4-ol</v>
      </c>
      <c r="C7976" t="str">
        <v>CCC(C)C(CC(C)(C)C)O</v>
      </c>
      <c r="D7976" t="str">
        <v>CCCCCCCCCC</v>
      </c>
      <c r="E7976">
        <v>516.47</v>
      </c>
      <c r="F7976">
        <v>10</v>
      </c>
    </row>
    <row r="7977" spans="1:6" x14ac:dyDescent="0.3">
      <c r="A7977" t="str">
        <v>66256-43-7</v>
      </c>
      <c r="B7977" t="str">
        <v>2,2,6-trimethylheptan-3-ol</v>
      </c>
      <c r="C7977" t="str">
        <v>CC(C)CCC(C(C)(C)C)O</v>
      </c>
      <c r="D7977" t="str">
        <v>CCCCCCCCCC</v>
      </c>
      <c r="E7977">
        <v>516.47</v>
      </c>
      <c r="F7977">
        <v>10</v>
      </c>
    </row>
    <row r="7978" spans="1:6" x14ac:dyDescent="0.3">
      <c r="A7978" t="str">
        <v>66256-44-8</v>
      </c>
      <c r="B7978" t="str">
        <v>2,2,6-trimethylheptan-4-ol</v>
      </c>
      <c r="C7978" t="str">
        <v>CC(C)CC(CC(C)(C)C)O</v>
      </c>
      <c r="D7978" t="str">
        <v>CCCCCCCCCC</v>
      </c>
      <c r="E7978">
        <v>516.47</v>
      </c>
      <c r="F7978">
        <v>10</v>
      </c>
    </row>
    <row r="7979" spans="1:6" x14ac:dyDescent="0.3">
      <c r="A7979" t="str">
        <v>66256-46-0</v>
      </c>
      <c r="B7979" t="str">
        <v>2,4,5-trimethylheptan-4-ol</v>
      </c>
      <c r="C7979" t="str">
        <v>CCC(C)C(C)(CC(C)C)O</v>
      </c>
      <c r="D7979" t="str">
        <v>CCCCCCCCCC</v>
      </c>
      <c r="E7979">
        <v>516.47</v>
      </c>
      <c r="F7979">
        <v>10</v>
      </c>
    </row>
    <row r="7980" spans="1:6" x14ac:dyDescent="0.3">
      <c r="A7980" t="str">
        <v>66256-47-1</v>
      </c>
      <c r="B7980" t="str">
        <v>2,4,6-trimethylheptan-2-ol</v>
      </c>
      <c r="C7980" t="str">
        <v>CC(C)CC(C)CC(C)(C)O</v>
      </c>
      <c r="D7980" t="str">
        <v>CCCCCCCCCC</v>
      </c>
      <c r="E7980">
        <v>516.47</v>
      </c>
      <c r="F7980">
        <v>10</v>
      </c>
    </row>
    <row r="7981" spans="1:6" x14ac:dyDescent="0.3">
      <c r="A7981" t="str">
        <v>66719-48-0</v>
      </c>
      <c r="B7981" t="str">
        <v>4-ethyl-2,4-dimethylhexan-3-ol</v>
      </c>
      <c r="C7981" t="str">
        <v>CCC(C)(CC)C(C(C)C)O</v>
      </c>
      <c r="D7981" t="str">
        <v>CCCCCCCCCC</v>
      </c>
      <c r="E7981">
        <v>516.47</v>
      </c>
      <c r="F7981">
        <v>10</v>
      </c>
    </row>
    <row r="7982" spans="1:6" x14ac:dyDescent="0.3">
      <c r="A7982" t="str">
        <v>66719-51-5</v>
      </c>
      <c r="B7982" t="str">
        <v>4,4-dimethyl-3-propan-2-ylpentan-1-ol</v>
      </c>
      <c r="C7982" t="str">
        <v>CC(C)C(CCO)C(C)(C)C</v>
      </c>
      <c r="D7982" t="str">
        <v>CCCCCCCCCC</v>
      </c>
      <c r="E7982">
        <v>516.47</v>
      </c>
      <c r="F7982">
        <v>10</v>
      </c>
    </row>
    <row r="7983" spans="1:6" x14ac:dyDescent="0.3">
      <c r="A7983" t="str">
        <v>81825-45-8</v>
      </c>
      <c r="B7983" t="str">
        <v>5,6-dimethylidenebicyclo[2.2.2]octan-2-one</v>
      </c>
      <c r="C7983" t="str">
        <v>C=C1C2CCC(C1=C)C(=O)C2</v>
      </c>
      <c r="D7983" t="str">
        <v>CCCCCCCCCC</v>
      </c>
      <c r="E7983">
        <v>516.55999999999995</v>
      </c>
      <c r="F7983">
        <v>10</v>
      </c>
    </row>
    <row r="7984" spans="1:6" x14ac:dyDescent="0.3">
      <c r="A7984" t="str">
        <v>2621-79-6</v>
      </c>
      <c r="B7984" t="str">
        <v>ethyl N-methyl-N-phenylcarbamate</v>
      </c>
      <c r="C7984" t="str">
        <v>CCOC(=O)N(C)C1=CC=CC=C1</v>
      </c>
      <c r="D7984" t="str">
        <v>CCCCCCCCCC</v>
      </c>
      <c r="E7984">
        <v>516.65</v>
      </c>
      <c r="F7984">
        <v>10</v>
      </c>
    </row>
    <row r="7985" spans="1:6" x14ac:dyDescent="0.3">
      <c r="A7985" t="str">
        <v>5767-20-4</v>
      </c>
      <c r="B7985" t="str">
        <v>1,3,8,10-tetrazatricyclo[8.4.0.03,8]tetradecane</v>
      </c>
      <c r="C7985" t="str">
        <v>C1CCN2CN3CCCCN3CN2C1</v>
      </c>
      <c r="D7985" t="str">
        <v>CCCCCCCCCC</v>
      </c>
      <c r="E7985">
        <v>516.66</v>
      </c>
      <c r="F7985">
        <v>10</v>
      </c>
    </row>
    <row r="7986" spans="1:6" x14ac:dyDescent="0.3">
      <c r="A7986" t="str">
        <v>141-25-3</v>
      </c>
      <c r="B7986" t="str">
        <v>3,7-dimethyloct-7-en-1-ol</v>
      </c>
      <c r="C7986" t="str">
        <v>CC(CCCC(=C)C)CCO</v>
      </c>
      <c r="D7986" t="str">
        <v>CCCCCCCCCC</v>
      </c>
      <c r="E7986">
        <v>516.70000000000005</v>
      </c>
      <c r="F7986">
        <v>10</v>
      </c>
    </row>
    <row r="7987" spans="1:6" x14ac:dyDescent="0.3">
      <c r="A7987" t="str">
        <v>39926-11-9</v>
      </c>
      <c r="B7987" t="str">
        <v>ethyl 1-azabicyclo[2.2.2]octane-2-carboxylate</v>
      </c>
      <c r="C7987" t="str">
        <v>CCOC(=O)C1CC2CCN1CC2</v>
      </c>
      <c r="D7987" t="str">
        <v>CCCCCCCCCC</v>
      </c>
      <c r="E7987">
        <v>516.80999999999995</v>
      </c>
      <c r="F7987">
        <v>10</v>
      </c>
    </row>
    <row r="7988" spans="1:6" x14ac:dyDescent="0.3">
      <c r="A7988" t="str">
        <v>18479-57-7</v>
      </c>
      <c r="B7988" t="str">
        <v>2,6-dimethyloctan-2-ol</v>
      </c>
      <c r="C7988" t="str">
        <v>CCC(C)CCCC(C)(C)O</v>
      </c>
      <c r="D7988" t="str">
        <v>CCCCCCCCCC</v>
      </c>
      <c r="E7988">
        <v>516.91</v>
      </c>
      <c r="F7988">
        <v>10</v>
      </c>
    </row>
    <row r="7989" spans="1:6" x14ac:dyDescent="0.3">
      <c r="A7989" t="str">
        <v>18675-20-2</v>
      </c>
      <c r="B7989" t="str">
        <v>2,4-dimethyloctan-2-ol</v>
      </c>
      <c r="C7989" t="str">
        <v>CCCCC(C)CC(C)(C)O</v>
      </c>
      <c r="D7989" t="str">
        <v>CCCCCCCCCC</v>
      </c>
      <c r="E7989">
        <v>516.91</v>
      </c>
      <c r="F7989">
        <v>10</v>
      </c>
    </row>
    <row r="7990" spans="1:6" x14ac:dyDescent="0.3">
      <c r="A7990" t="str">
        <v>19398-78-8</v>
      </c>
      <c r="B7990" t="str">
        <v>3,4-diethylhexan-3-ol</v>
      </c>
      <c r="C7990" t="str">
        <v>CCC(CC)C(CC)(CC)O</v>
      </c>
      <c r="D7990" t="str">
        <v>CCCCCCCCCC</v>
      </c>
      <c r="E7990">
        <v>516.91</v>
      </c>
      <c r="F7990">
        <v>10</v>
      </c>
    </row>
    <row r="7991" spans="1:6" x14ac:dyDescent="0.3">
      <c r="A7991" t="str">
        <v>19841-72-6</v>
      </c>
      <c r="B7991" t="str">
        <v>2,2-dimethyloctan-3-ol</v>
      </c>
      <c r="C7991" t="str">
        <v>CCCCCC(C(C)(C)C)O</v>
      </c>
      <c r="D7991" t="str">
        <v>CCCCCCCCCC</v>
      </c>
      <c r="E7991">
        <v>516.91</v>
      </c>
      <c r="F7991">
        <v>10</v>
      </c>
    </row>
    <row r="7992" spans="1:6" x14ac:dyDescent="0.3">
      <c r="A7992" t="str">
        <v>33933-79-8</v>
      </c>
      <c r="B7992" t="str">
        <v>2,4-dimethyloctan-4-ol</v>
      </c>
      <c r="C7992" t="str">
        <v>CCCCC(C)(CC(C)C)O</v>
      </c>
      <c r="D7992" t="str">
        <v>CCCCCCCCCC</v>
      </c>
      <c r="E7992">
        <v>516.91</v>
      </c>
      <c r="F7992">
        <v>10</v>
      </c>
    </row>
    <row r="7993" spans="1:6" x14ac:dyDescent="0.3">
      <c r="A7993" t="str">
        <v>42007-73-8</v>
      </c>
      <c r="B7993" t="str">
        <v>2,7-dimethyloctan-2-ol</v>
      </c>
      <c r="C7993" t="str">
        <v>CC(C)CCCCC(C)(C)O</v>
      </c>
      <c r="D7993" t="str">
        <v>CCCCCCCCCC</v>
      </c>
      <c r="E7993">
        <v>516.91</v>
      </c>
      <c r="F7993">
        <v>10</v>
      </c>
    </row>
    <row r="7994" spans="1:6" x14ac:dyDescent="0.3">
      <c r="A7994" t="str">
        <v>56065-42-0</v>
      </c>
      <c r="B7994" t="str">
        <v>3,5-dimethyloctan-3-ol</v>
      </c>
      <c r="C7994" t="str">
        <v>CCCC(C)CC(C)(CC)O</v>
      </c>
      <c r="D7994" t="str">
        <v>CCCCCCCCCC</v>
      </c>
      <c r="E7994">
        <v>516.91</v>
      </c>
      <c r="F7994">
        <v>10</v>
      </c>
    </row>
    <row r="7995" spans="1:6" x14ac:dyDescent="0.3">
      <c r="A7995" t="str">
        <v>56065-43-1</v>
      </c>
      <c r="B7995" t="str">
        <v>4,6-dimethyloctan-4-ol</v>
      </c>
      <c r="C7995" t="str">
        <v>CCCC(C)(CC(C)CC)O</v>
      </c>
      <c r="D7995" t="str">
        <v>CCCCCCCCCC</v>
      </c>
      <c r="E7995">
        <v>516.91</v>
      </c>
      <c r="F7995">
        <v>10</v>
      </c>
    </row>
    <row r="7996" spans="1:6" x14ac:dyDescent="0.3">
      <c r="A7996" t="str">
        <v>66719-30-0</v>
      </c>
      <c r="B7996" t="str">
        <v>3,4-dimethyloctan-4-ol</v>
      </c>
      <c r="C7996" t="str">
        <v>CCCCC(C)(C(C)CC)O</v>
      </c>
      <c r="D7996" t="str">
        <v>CCCCCCCCCC</v>
      </c>
      <c r="E7996">
        <v>516.91</v>
      </c>
      <c r="F7996">
        <v>10</v>
      </c>
    </row>
    <row r="7997" spans="1:6" x14ac:dyDescent="0.3">
      <c r="A7997" t="str">
        <v>71808-59-8</v>
      </c>
      <c r="B7997" t="str">
        <v>1,1-bis(2-methoxyethoxy)-2-methylpropane</v>
      </c>
      <c r="C7997" t="str">
        <v>CC(C)C(OCCOC)OCCOC</v>
      </c>
      <c r="D7997" t="str">
        <v>CCCCCCCCCC</v>
      </c>
      <c r="E7997">
        <v>517.20000000000005</v>
      </c>
      <c r="F7997">
        <v>10</v>
      </c>
    </row>
    <row r="7998" spans="1:6" x14ac:dyDescent="0.3">
      <c r="A7998" t="str">
        <v>5531-31-7</v>
      </c>
      <c r="B7998" t="str">
        <v>1-cyclohexyl-2-methylpropan-2-amine</v>
      </c>
      <c r="C7998" t="str">
        <v>CC(C)(CC1CCCCC1)N</v>
      </c>
      <c r="D7998" t="str">
        <v>CCCCCCCCCC</v>
      </c>
      <c r="E7998">
        <v>517.25</v>
      </c>
      <c r="F7998">
        <v>10</v>
      </c>
    </row>
    <row r="7999" spans="1:6" x14ac:dyDescent="0.3">
      <c r="A7999" t="str">
        <v>10297-57-1</v>
      </c>
      <c r="B7999" t="str">
        <v>2-methylnonan-2-ol</v>
      </c>
      <c r="C7999" t="str">
        <v>CCCCCCCC(C)(C)O</v>
      </c>
      <c r="D7999" t="str">
        <v>CCCCCCCCCC</v>
      </c>
      <c r="E7999">
        <v>517.35</v>
      </c>
      <c r="F7999">
        <v>10</v>
      </c>
    </row>
    <row r="8000" spans="1:6" x14ac:dyDescent="0.3">
      <c r="A8000" t="str">
        <v>21078-72-8</v>
      </c>
      <c r="B8000" t="str">
        <v>3-methylnonan-3-ol</v>
      </c>
      <c r="C8000" t="str">
        <v>CCCCCCC(C)(CC)O</v>
      </c>
      <c r="D8000" t="str">
        <v>CCCCCCCCCC</v>
      </c>
      <c r="E8000">
        <v>517.35</v>
      </c>
      <c r="F8000">
        <v>10</v>
      </c>
    </row>
    <row r="8001" spans="1:6" x14ac:dyDescent="0.3">
      <c r="A8001" t="str">
        <v>23418-38-4</v>
      </c>
      <c r="B8001" t="str">
        <v>4-methylnonan-4-ol</v>
      </c>
      <c r="C8001" t="str">
        <v>CCCCCC(C)(CCC)O</v>
      </c>
      <c r="D8001" t="str">
        <v>CCCCCCCCCC</v>
      </c>
      <c r="E8001">
        <v>517.35</v>
      </c>
      <c r="F8001">
        <v>10</v>
      </c>
    </row>
    <row r="8002" spans="1:6" x14ac:dyDescent="0.3">
      <c r="A8002" t="str">
        <v>38395-42-5</v>
      </c>
      <c r="B8002" t="str">
        <v>4-ethyloctan-4-ol</v>
      </c>
      <c r="C8002" t="str">
        <v>CCCCC(CC)(CCC)O</v>
      </c>
      <c r="D8002" t="str">
        <v>CCCCCCCCCC</v>
      </c>
      <c r="E8002">
        <v>517.35</v>
      </c>
      <c r="F8002">
        <v>10</v>
      </c>
    </row>
    <row r="8003" spans="1:6" x14ac:dyDescent="0.3">
      <c r="A8003" t="str">
        <v>54809-53-9</v>
      </c>
      <c r="B8003" t="str">
        <v>2-methyl-6-methylideneocta-2,7-dien-4-ol</v>
      </c>
      <c r="C8003" t="str">
        <v>CC(=CC(CC(=C)C=C)O)C</v>
      </c>
      <c r="D8003" t="str">
        <v>CCCCCCCCCC</v>
      </c>
      <c r="E8003">
        <v>517.41999999999996</v>
      </c>
      <c r="F8003">
        <v>10</v>
      </c>
    </row>
    <row r="8004" spans="1:6" x14ac:dyDescent="0.3">
      <c r="A8004" t="str">
        <v>1552-92-7</v>
      </c>
      <c r="B8004" t="str">
        <v>ethyl 2-cyclohexylideneacetate</v>
      </c>
      <c r="C8004" t="str">
        <v>CCOC(=O)C=C1CCCCC1</v>
      </c>
      <c r="D8004" t="str">
        <v>CCCCCCCCCC</v>
      </c>
      <c r="E8004">
        <v>517.48</v>
      </c>
      <c r="F8004">
        <v>10</v>
      </c>
    </row>
    <row r="8005" spans="1:6" x14ac:dyDescent="0.3">
      <c r="A8005" t="str">
        <v>21149-19-9</v>
      </c>
      <c r="B8005" t="str">
        <v>3-ethenyl-2,5-dimethylhex-4-en-2-ol</v>
      </c>
      <c r="C8005" t="str">
        <v>CC(=CC(C=C)C(C)(C)O)C</v>
      </c>
      <c r="D8005" t="str">
        <v>CCCCCCCCCC</v>
      </c>
      <c r="E8005">
        <v>517.63</v>
      </c>
      <c r="F8005">
        <v>10</v>
      </c>
    </row>
    <row r="8006" spans="1:6" x14ac:dyDescent="0.3">
      <c r="A8006" t="str">
        <v>27644-04-8</v>
      </c>
      <c r="B8006" t="str">
        <v>3,3,6-trimethylhepta-1,5-dien-4-ol</v>
      </c>
      <c r="C8006" t="str">
        <v>CC(=CC(C(C)(C)C=C)O)C</v>
      </c>
      <c r="D8006" t="str">
        <v>CCCCCCCCCC</v>
      </c>
      <c r="E8006">
        <v>517.63</v>
      </c>
      <c r="F8006">
        <v>10</v>
      </c>
    </row>
    <row r="8007" spans="1:6" x14ac:dyDescent="0.3">
      <c r="A8007" t="str">
        <v>71808-63-4</v>
      </c>
      <c r="B8007" t="str">
        <v>1,1-bis(2-methoxyethoxy)butane</v>
      </c>
      <c r="C8007" t="str">
        <v>CCCC(OCCOC)OCCOC</v>
      </c>
      <c r="D8007" t="str">
        <v>CCCCCCCCCC</v>
      </c>
      <c r="E8007">
        <v>517.64</v>
      </c>
      <c r="F8007">
        <v>10</v>
      </c>
    </row>
    <row r="8008" spans="1:6" x14ac:dyDescent="0.3">
      <c r="A8008" t="str">
        <v>5986-38-9</v>
      </c>
      <c r="B8008" t="str">
        <v>(5E)-2,6-dimethylocta-5,7-dien-2-ol</v>
      </c>
      <c r="C8008" t="str">
        <v>C/C(=C\CCC(C)(C)O)/C=C</v>
      </c>
      <c r="D8008" t="str">
        <v>CCCCCCCCCC</v>
      </c>
      <c r="E8008">
        <v>518.07000000000005</v>
      </c>
      <c r="F8008">
        <v>10</v>
      </c>
    </row>
    <row r="8009" spans="1:6" x14ac:dyDescent="0.3">
      <c r="A8009" t="str">
        <v>4499-99-4</v>
      </c>
      <c r="B8009" t="str">
        <v>1-ethoxy-2-[2-(2-ethoxyethoxy)ethoxy]ethane</v>
      </c>
      <c r="C8009" t="str">
        <v>CCOCCOCCOCCOCC</v>
      </c>
      <c r="D8009" t="str">
        <v>CCCCCCCCCC</v>
      </c>
      <c r="E8009">
        <v>518.08000000000004</v>
      </c>
      <c r="F8009">
        <v>10</v>
      </c>
    </row>
    <row r="8010" spans="1:6" x14ac:dyDescent="0.3">
      <c r="A8010" t="str">
        <v>5255-66-3</v>
      </c>
      <c r="B8010" t="str">
        <v>ethyl N-(4-methylphenyl)carbamate</v>
      </c>
      <c r="C8010" t="str">
        <v>CCOC(=O)NC1=CC=C(C=C1)C</v>
      </c>
      <c r="D8010" t="str">
        <v>CCCCCCCCCC</v>
      </c>
      <c r="E8010">
        <v>518.15</v>
      </c>
      <c r="F8010">
        <v>10</v>
      </c>
    </row>
    <row r="8011" spans="1:6" x14ac:dyDescent="0.3">
      <c r="A8011" t="str">
        <v>7384-80-7</v>
      </c>
      <c r="B8011" t="str">
        <v>2-methyl-3-phenylpropan-1-ol</v>
      </c>
      <c r="C8011" t="str">
        <v>CC(CC1=CC=CC=C1)CO</v>
      </c>
      <c r="D8011" t="str">
        <v>CCCCCCCCCC</v>
      </c>
      <c r="E8011">
        <v>518.15</v>
      </c>
      <c r="F8011">
        <v>10</v>
      </c>
    </row>
    <row r="8012" spans="1:6" x14ac:dyDescent="0.3">
      <c r="A8012" t="str">
        <v>607-31-8</v>
      </c>
      <c r="B8012" t="str">
        <v>4-methoxyquinoline</v>
      </c>
      <c r="C8012" t="str">
        <v>COC1=CC=NC2=CC=CC=C21</v>
      </c>
      <c r="D8012" t="str">
        <v>CCCCCCCCCC</v>
      </c>
      <c r="E8012">
        <v>518.15</v>
      </c>
      <c r="F8012">
        <v>10</v>
      </c>
    </row>
    <row r="8013" spans="1:6" x14ac:dyDescent="0.3">
      <c r="A8013" t="str">
        <v>1845-25-6</v>
      </c>
      <c r="B8013" t="str">
        <v>(1S,2S,5S)-2-hydroxy-2,6,6-trimethylbicyclo[3.1.1]heptan-3-one</v>
      </c>
      <c r="C8013" t="str">
        <v>C[C@@]1([C@H]2C[C@H](C2(C)C)CC1=O)O</v>
      </c>
      <c r="D8013" t="str">
        <v>CCCCCCCCCC</v>
      </c>
      <c r="E8013">
        <v>518.15</v>
      </c>
      <c r="F8013">
        <v>10</v>
      </c>
    </row>
    <row r="8014" spans="1:6" x14ac:dyDescent="0.3">
      <c r="A8014" t="str">
        <v>24047-72-1</v>
      </c>
      <c r="B8014" t="str">
        <v>(1R,2R,5R)-2-hydroxy-2,6,6-trimethylbicyclo[3.1.1]heptan-3-one</v>
      </c>
      <c r="C8014" t="str">
        <v>C[C@]1([C@@H]2C[C@@H](C2(C)C)CC1=O)O</v>
      </c>
      <c r="D8014" t="str">
        <v>CCCCCCCCCC</v>
      </c>
      <c r="E8014">
        <v>518.15</v>
      </c>
      <c r="F8014">
        <v>10</v>
      </c>
    </row>
    <row r="8015" spans="1:6" x14ac:dyDescent="0.3">
      <c r="A8015" t="str">
        <v>54716-02-8</v>
      </c>
      <c r="B8015" t="str">
        <v>ethyl (E)-3-pyrrolidin-1-ylbut-2-enoate</v>
      </c>
      <c r="C8015" t="str">
        <v>CCOC(=O)/C=C(\C)/N1CCCC1</v>
      </c>
      <c r="D8015" t="str">
        <v>CCCCCCCCCC</v>
      </c>
      <c r="E8015">
        <v>518.78</v>
      </c>
      <c r="F8015">
        <v>10</v>
      </c>
    </row>
    <row r="8016" spans="1:6" x14ac:dyDescent="0.3">
      <c r="A8016" t="str">
        <v>15340-96-2</v>
      </c>
      <c r="B8016" t="str">
        <v>3,7-dimethyloctan-2-ol</v>
      </c>
      <c r="C8016" t="str">
        <v>CC(C)CCCC(C)C(C)O</v>
      </c>
      <c r="D8016" t="str">
        <v>CCCCCCCCCC</v>
      </c>
      <c r="E8016">
        <v>519.26</v>
      </c>
      <c r="F8016">
        <v>10</v>
      </c>
    </row>
    <row r="8017" spans="1:6" x14ac:dyDescent="0.3">
      <c r="A8017" t="str">
        <v>66719-31-1</v>
      </c>
      <c r="B8017" t="str">
        <v>3,6-dimethyloctan-4-ol</v>
      </c>
      <c r="C8017" t="str">
        <v>CCC(C)CC(C(C)CC)O</v>
      </c>
      <c r="D8017" t="str">
        <v>CCCCCCCCCC</v>
      </c>
      <c r="E8017">
        <v>519.26</v>
      </c>
      <c r="F8017">
        <v>10</v>
      </c>
    </row>
    <row r="8018" spans="1:6" x14ac:dyDescent="0.3">
      <c r="A8018" t="str">
        <v>66719-53-7</v>
      </c>
      <c r="B8018" t="str">
        <v>2,5-dimethyloctan-4-ol</v>
      </c>
      <c r="C8018" t="str">
        <v>CCCC(C)C(CC(C)C)O</v>
      </c>
      <c r="D8018" t="str">
        <v>CCCCCCCCCC</v>
      </c>
      <c r="E8018">
        <v>519.26</v>
      </c>
      <c r="F8018">
        <v>10</v>
      </c>
    </row>
    <row r="8019" spans="1:6" x14ac:dyDescent="0.3">
      <c r="A8019" t="str">
        <v>66731-94-0</v>
      </c>
      <c r="B8019" t="str">
        <v>5-ethyl-4-methylheptan-3-ol</v>
      </c>
      <c r="C8019" t="str">
        <v>CCC(CC)C(C)C(CC)O</v>
      </c>
      <c r="D8019" t="str">
        <v>CCCCCCCCCC</v>
      </c>
      <c r="E8019">
        <v>519.26</v>
      </c>
      <c r="F8019">
        <v>10</v>
      </c>
    </row>
    <row r="8020" spans="1:6" x14ac:dyDescent="0.3">
      <c r="A8020" t="str">
        <v>5113-66-6</v>
      </c>
      <c r="B8020" t="str">
        <v>5-methyl-2-propan-2-ylcyclohex-2-en-1-one</v>
      </c>
      <c r="C8020" t="str">
        <v>CC1CC=C(C(=O)C1)C(C)C</v>
      </c>
      <c r="D8020" t="str">
        <v>CCCCCCCCCC</v>
      </c>
      <c r="E8020">
        <v>519.47</v>
      </c>
      <c r="F8020">
        <v>10</v>
      </c>
    </row>
    <row r="8021" spans="1:6" x14ac:dyDescent="0.3">
      <c r="A8021" t="str">
        <v>23733-65-5</v>
      </c>
      <c r="B8021" t="str">
        <v>(6R)-6-methyl-3-propan-2-ylcyclohex-2-en-1-one</v>
      </c>
      <c r="C8021" t="str">
        <v>C[C@@H]1CCC(=CC1=O)C(C)C</v>
      </c>
      <c r="D8021" t="str">
        <v>CCCCCCCCCC</v>
      </c>
      <c r="E8021">
        <v>519.47</v>
      </c>
      <c r="F8021">
        <v>10</v>
      </c>
    </row>
    <row r="8022" spans="1:6" x14ac:dyDescent="0.3">
      <c r="A8022" t="str">
        <v>14779-92-1</v>
      </c>
      <c r="B8022" t="str">
        <v>8-methylnonan-2-ol</v>
      </c>
      <c r="C8022" t="str">
        <v>CC(C)CCCCCC(C)O</v>
      </c>
      <c r="D8022" t="str">
        <v>CCCCCCCCCC</v>
      </c>
      <c r="E8022">
        <v>519.70000000000005</v>
      </c>
      <c r="F8022">
        <v>10</v>
      </c>
    </row>
    <row r="8023" spans="1:6" x14ac:dyDescent="0.3">
      <c r="A8023" t="str">
        <v>15250-22-3</v>
      </c>
      <c r="B8023" t="str">
        <v>2,7-dimethyloctan-1-ol</v>
      </c>
      <c r="C8023" t="str">
        <v>CC(C)CCCCC(C)CO</v>
      </c>
      <c r="D8023" t="str">
        <v>CCCCCCCCCC</v>
      </c>
      <c r="E8023">
        <v>519.70000000000005</v>
      </c>
      <c r="F8023">
        <v>10</v>
      </c>
    </row>
    <row r="8024" spans="1:6" x14ac:dyDescent="0.3">
      <c r="A8024" t="str">
        <v>19781-26-1</v>
      </c>
      <c r="B8024" t="str">
        <v>4-ethyloctan-3-ol</v>
      </c>
      <c r="C8024" t="str">
        <v>CCCCC(CC)C(CC)O</v>
      </c>
      <c r="D8024" t="str">
        <v>CCCCCCCCCC</v>
      </c>
      <c r="E8024">
        <v>519.70000000000005</v>
      </c>
      <c r="F8024">
        <v>10</v>
      </c>
    </row>
    <row r="8025" spans="1:6" x14ac:dyDescent="0.3">
      <c r="A8025" t="str">
        <v>19781-27-2</v>
      </c>
      <c r="B8025" t="str">
        <v>6-ethyloctan-3-ol</v>
      </c>
      <c r="C8025" t="str">
        <v>CCC(CC)CCC(CC)O</v>
      </c>
      <c r="D8025" t="str">
        <v>CCCCCCCCCC</v>
      </c>
      <c r="E8025">
        <v>519.70000000000005</v>
      </c>
      <c r="F8025">
        <v>10</v>
      </c>
    </row>
    <row r="8026" spans="1:6" x14ac:dyDescent="0.3">
      <c r="A8026" t="str">
        <v>26981-98-6</v>
      </c>
      <c r="B8026" t="str">
        <v>7-methylnonan-4-ol</v>
      </c>
      <c r="C8026" t="str">
        <v>CCCC(CCC(C)CC)O</v>
      </c>
      <c r="D8026" t="str">
        <v>CCCCCCCCCC</v>
      </c>
      <c r="E8026">
        <v>519.70000000000005</v>
      </c>
      <c r="F8026">
        <v>10</v>
      </c>
    </row>
    <row r="8027" spans="1:6" x14ac:dyDescent="0.3">
      <c r="A8027" t="str">
        <v>29843-62-7</v>
      </c>
      <c r="B8027" t="str">
        <v>2-methylnonan-5-ol</v>
      </c>
      <c r="C8027" t="str">
        <v>CCCCC(CCC(C)C)O</v>
      </c>
      <c r="D8027" t="str">
        <v>CCCCCCCCCC</v>
      </c>
      <c r="E8027">
        <v>519.70000000000005</v>
      </c>
      <c r="F8027">
        <v>10</v>
      </c>
    </row>
    <row r="8028" spans="1:6" x14ac:dyDescent="0.3">
      <c r="A8028" t="str">
        <v>60671-32-1</v>
      </c>
      <c r="B8028" t="str">
        <v>3-methylnonan-2-ol</v>
      </c>
      <c r="C8028" t="str">
        <v>CCCCCCC(C)C(C)O</v>
      </c>
      <c r="D8028" t="str">
        <v>CCCCCCCCCC</v>
      </c>
      <c r="E8028">
        <v>519.70000000000005</v>
      </c>
      <c r="F8028">
        <v>10</v>
      </c>
    </row>
    <row r="8029" spans="1:6" x14ac:dyDescent="0.3">
      <c r="A8029" t="str">
        <v>62417-08-7</v>
      </c>
      <c r="B8029" t="str">
        <v>2,6-dimethyloctan-1-ol</v>
      </c>
      <c r="C8029" t="str">
        <v>CCC(C)CCCC(C)CO</v>
      </c>
      <c r="D8029" t="str">
        <v>CCCCCCCCCC</v>
      </c>
      <c r="E8029">
        <v>519.70000000000005</v>
      </c>
      <c r="F8029">
        <v>10</v>
      </c>
    </row>
    <row r="8030" spans="1:6" x14ac:dyDescent="0.3">
      <c r="A8030" t="str">
        <v>63126-48-7</v>
      </c>
      <c r="B8030" t="str">
        <v>3-ethyloctan-4-ol</v>
      </c>
      <c r="C8030" t="str">
        <v>CCCCC(C(CC)CC)O</v>
      </c>
      <c r="D8030" t="str">
        <v>CCCCCCCCCC</v>
      </c>
      <c r="E8030">
        <v>519.70000000000005</v>
      </c>
      <c r="F8030">
        <v>10</v>
      </c>
    </row>
    <row r="8031" spans="1:6" x14ac:dyDescent="0.3">
      <c r="A8031" t="str">
        <v>66256-60-8</v>
      </c>
      <c r="B8031" t="str">
        <v>6-methylnonan-2-ol</v>
      </c>
      <c r="C8031" t="str">
        <v>CCCC(C)CCCC(C)O</v>
      </c>
      <c r="D8031" t="str">
        <v>CCCCCCCCCC</v>
      </c>
      <c r="E8031">
        <v>519.70000000000005</v>
      </c>
      <c r="F8031">
        <v>10</v>
      </c>
    </row>
    <row r="8032" spans="1:6" x14ac:dyDescent="0.3">
      <c r="A8032" t="str">
        <v>66256-61-9</v>
      </c>
      <c r="B8032" t="str">
        <v>7-methylnonan-2-ol</v>
      </c>
      <c r="C8032" t="str">
        <v>CCC(C)CCCCC(C)O</v>
      </c>
      <c r="D8032" t="str">
        <v>CCCCCCCCCC</v>
      </c>
      <c r="E8032">
        <v>519.70000000000005</v>
      </c>
      <c r="F8032">
        <v>10</v>
      </c>
    </row>
    <row r="8033" spans="1:6" x14ac:dyDescent="0.3">
      <c r="A8033" t="str">
        <v>66719-32-2</v>
      </c>
      <c r="B8033" t="str">
        <v>4,5-dimethyloctan-1-ol</v>
      </c>
      <c r="C8033" t="str">
        <v>CCCC(C)C(C)CCCO</v>
      </c>
      <c r="D8033" t="str">
        <v>CCCCCCCCCC</v>
      </c>
      <c r="E8033">
        <v>519.70000000000005</v>
      </c>
      <c r="F8033">
        <v>10</v>
      </c>
    </row>
    <row r="8034" spans="1:6" x14ac:dyDescent="0.3">
      <c r="A8034" t="str">
        <v>66719-33-3</v>
      </c>
      <c r="B8034" t="str">
        <v>4,6-dimethyloctan-1-ol</v>
      </c>
      <c r="C8034" t="str">
        <v>CCC(C)CC(C)CCCO</v>
      </c>
      <c r="D8034" t="str">
        <v>CCCCCCCCCC</v>
      </c>
      <c r="E8034">
        <v>519.70000000000005</v>
      </c>
      <c r="F8034">
        <v>10</v>
      </c>
    </row>
    <row r="8035" spans="1:6" x14ac:dyDescent="0.3">
      <c r="A8035" t="str">
        <v>66719-34-4</v>
      </c>
      <c r="B8035" t="str">
        <v>4,7-dimethyloctan-1-ol</v>
      </c>
      <c r="C8035" t="str">
        <v>CC(C)CCC(C)CCCO</v>
      </c>
      <c r="D8035" t="str">
        <v>CCCCCCCCCC</v>
      </c>
      <c r="E8035">
        <v>519.70000000000005</v>
      </c>
      <c r="F8035">
        <v>10</v>
      </c>
    </row>
    <row r="8036" spans="1:6" x14ac:dyDescent="0.3">
      <c r="A8036" t="str">
        <v>66719-43-5</v>
      </c>
      <c r="B8036" t="str">
        <v>5-methylnonan-3-ol</v>
      </c>
      <c r="C8036" t="str">
        <v>CCCCC(C)CC(CC)O</v>
      </c>
      <c r="D8036" t="str">
        <v>CCCCCCCCCC</v>
      </c>
      <c r="E8036">
        <v>519.70000000000005</v>
      </c>
      <c r="F8036">
        <v>10</v>
      </c>
    </row>
    <row r="8037" spans="1:6" x14ac:dyDescent="0.3">
      <c r="A8037" t="str">
        <v>66719-44-6</v>
      </c>
      <c r="B8037" t="str">
        <v>5-methylnonan-4-ol</v>
      </c>
      <c r="C8037" t="str">
        <v>CCCCC(C)C(CCC)O</v>
      </c>
      <c r="D8037" t="str">
        <v>CCCCCCCCCC</v>
      </c>
      <c r="E8037">
        <v>519.70000000000005</v>
      </c>
      <c r="F8037">
        <v>10</v>
      </c>
    </row>
    <row r="8038" spans="1:6" x14ac:dyDescent="0.3">
      <c r="A8038" t="str">
        <v>66731-95-1</v>
      </c>
      <c r="B8038" t="str">
        <v>5-methylnonan-2-ol</v>
      </c>
      <c r="C8038" t="str">
        <v>CCCCC(C)CCC(C)O</v>
      </c>
      <c r="D8038" t="str">
        <v>CCCCCCCCCC</v>
      </c>
      <c r="E8038">
        <v>519.70000000000005</v>
      </c>
      <c r="F8038">
        <v>10</v>
      </c>
    </row>
    <row r="8039" spans="1:6" x14ac:dyDescent="0.3">
      <c r="A8039" t="str">
        <v>154170-44-2</v>
      </c>
      <c r="B8039" t="str">
        <v>4-methylnonan-5-ol</v>
      </c>
      <c r="C8039" t="str">
        <v>CCCCC(C(C)CCC)O</v>
      </c>
      <c r="D8039" t="str">
        <v>CCCCCCCCCC</v>
      </c>
      <c r="E8039">
        <v>519.70000000000005</v>
      </c>
      <c r="F8039">
        <v>10</v>
      </c>
    </row>
    <row r="8040" spans="1:6" x14ac:dyDescent="0.3">
      <c r="A8040" t="str">
        <v>2768-16-3</v>
      </c>
      <c r="B8040" t="str">
        <v>5-methylnonan-1-ol</v>
      </c>
      <c r="C8040" t="str">
        <v>CCCCC(C)CCCCO</v>
      </c>
      <c r="D8040" t="str">
        <v>CCCCCCCCCC</v>
      </c>
      <c r="E8040">
        <v>520.14</v>
      </c>
      <c r="F8040">
        <v>10</v>
      </c>
    </row>
    <row r="8041" spans="1:6" x14ac:dyDescent="0.3">
      <c r="A8041" t="str">
        <v>20592-10-3</v>
      </c>
      <c r="B8041" t="str">
        <v>2-ethyloctan-1-ol</v>
      </c>
      <c r="C8041" t="str">
        <v>CCCCCCC(CC)CO</v>
      </c>
      <c r="D8041" t="str">
        <v>CCCCCCCCCC</v>
      </c>
      <c r="E8041">
        <v>520.14</v>
      </c>
      <c r="F8041">
        <v>10</v>
      </c>
    </row>
    <row r="8042" spans="1:6" x14ac:dyDescent="0.3">
      <c r="A8042" t="str">
        <v>22663-64-5</v>
      </c>
      <c r="B8042" t="str">
        <v>3-methylnonan-1-ol</v>
      </c>
      <c r="C8042" t="str">
        <v>CCCCCCC(C)CCO</v>
      </c>
      <c r="D8042" t="str">
        <v>CCCCCCCCCC</v>
      </c>
      <c r="E8042">
        <v>520.14</v>
      </c>
      <c r="F8042">
        <v>10</v>
      </c>
    </row>
    <row r="8043" spans="1:6" x14ac:dyDescent="0.3">
      <c r="A8043" t="str">
        <v>33234-93-4</v>
      </c>
      <c r="B8043" t="str">
        <v>7-methylnonan-1-ol</v>
      </c>
      <c r="C8043" t="str">
        <v>CCC(C)CCCCCCO</v>
      </c>
      <c r="D8043" t="str">
        <v>CCCCCCCCCC</v>
      </c>
      <c r="E8043">
        <v>520.14</v>
      </c>
      <c r="F8043">
        <v>10</v>
      </c>
    </row>
    <row r="8044" spans="1:6" x14ac:dyDescent="0.3">
      <c r="A8044" t="str">
        <v>55505-26-5</v>
      </c>
      <c r="B8044" t="str">
        <v>8-methylnonan-1-ol</v>
      </c>
      <c r="C8044" t="str">
        <v>CC(C)CCCCCCCO</v>
      </c>
      <c r="D8044" t="str">
        <v>CCCCCCCCCC</v>
      </c>
      <c r="E8044">
        <v>520.14</v>
      </c>
      <c r="F8044">
        <v>10</v>
      </c>
    </row>
    <row r="8045" spans="1:6" x14ac:dyDescent="0.3">
      <c r="A8045" t="str">
        <v>66719-36-6</v>
      </c>
      <c r="B8045" t="str">
        <v>3-ethyloctan-1-ol</v>
      </c>
      <c r="C8045" t="str">
        <v>CCCCCC(CC)CCO</v>
      </c>
      <c r="D8045" t="str">
        <v>CCCCCCCCCC</v>
      </c>
      <c r="E8045">
        <v>520.14</v>
      </c>
      <c r="F8045">
        <v>10</v>
      </c>
    </row>
    <row r="8046" spans="1:6" x14ac:dyDescent="0.3">
      <c r="A8046" t="str">
        <v>1579-21-1</v>
      </c>
      <c r="B8046" t="str">
        <v>(4aS,8aR)-3,4,4a,5,6,7,8,8a-octahydro-1H-naphthalen-2-one</v>
      </c>
      <c r="C8046" t="str">
        <v>C1CC[C@@H]2CC(=O)CC[C@@H]2C1</v>
      </c>
      <c r="D8046" t="str">
        <v>CCCCCCCCCC</v>
      </c>
      <c r="E8046">
        <v>520.15</v>
      </c>
      <c r="F8046">
        <v>10</v>
      </c>
    </row>
    <row r="8047" spans="1:6" x14ac:dyDescent="0.3">
      <c r="A8047" t="str">
        <v>2855-13-2</v>
      </c>
      <c r="B8047" t="str">
        <v>3-(aminomethyl)-3,5,5-trimethylcyclohexan-1-amine</v>
      </c>
      <c r="C8047" t="str">
        <v>CC1(CC(CC(C1)(C)CN)N)C</v>
      </c>
      <c r="D8047" t="str">
        <v>CCCCCCCCCC</v>
      </c>
      <c r="E8047">
        <v>520.15</v>
      </c>
      <c r="F8047">
        <v>10</v>
      </c>
    </row>
    <row r="8048" spans="1:6" x14ac:dyDescent="0.3">
      <c r="A8048" t="str">
        <v>97-81-4</v>
      </c>
      <c r="B8048" t="str">
        <v>ethyl 3-oxatricyclo[3.2.1.02,4]octane-6-carboxylate</v>
      </c>
      <c r="C8048" t="str">
        <v>CCOC(=O)C1CC2CC1C3C2O3</v>
      </c>
      <c r="D8048" t="str">
        <v>CCCCCCCCCC</v>
      </c>
      <c r="E8048">
        <v>520.17999999999995</v>
      </c>
      <c r="F8048">
        <v>10</v>
      </c>
    </row>
    <row r="8049" spans="1:6" x14ac:dyDescent="0.3">
      <c r="A8049" t="str">
        <v>25564-22-1</v>
      </c>
      <c r="B8049" t="str">
        <v>2-pentylcyclopent-2-en-1-one</v>
      </c>
      <c r="C8049" t="str">
        <v>CCCCCC1=CCCC1=O</v>
      </c>
      <c r="D8049" t="str">
        <v>CCCCCCCCCC</v>
      </c>
      <c r="E8049">
        <v>520.30999999999995</v>
      </c>
      <c r="F8049">
        <v>10</v>
      </c>
    </row>
    <row r="8050" spans="1:6" x14ac:dyDescent="0.3">
      <c r="A8050" t="str">
        <v>498-16-8</v>
      </c>
      <c r="B8050" t="str">
        <v>(2R)-5-methyl-2-prop-1-en-2-ylhex-4-en-1-ol</v>
      </c>
      <c r="C8050" t="str">
        <v>CC(=CC[C@@H](CO)C(=C)C)C</v>
      </c>
      <c r="D8050" t="str">
        <v>CCCCCCCCCC</v>
      </c>
      <c r="E8050">
        <v>520.74</v>
      </c>
      <c r="F8050">
        <v>10</v>
      </c>
    </row>
    <row r="8051" spans="1:6" x14ac:dyDescent="0.3">
      <c r="A8051" t="str">
        <v>55685-41-1</v>
      </c>
      <c r="B8051" t="str">
        <v>2,6-dimethylocta-2,7-dien-1-ol</v>
      </c>
      <c r="C8051" t="str">
        <v>CC(CCC=C(C)CO)C=C</v>
      </c>
      <c r="D8051" t="str">
        <v>CCCCCCCCCC</v>
      </c>
      <c r="E8051">
        <v>520.86</v>
      </c>
      <c r="F8051">
        <v>10</v>
      </c>
    </row>
    <row r="8052" spans="1:6" x14ac:dyDescent="0.3">
      <c r="A8052" t="str">
        <v>768-94-5</v>
      </c>
      <c r="B8052" t="str">
        <v>adamantan-1-amine</v>
      </c>
      <c r="C8052" t="str">
        <v>C1C2CC3CC1CC(C2)(C3)N</v>
      </c>
      <c r="D8052" t="str">
        <v>CCCCCCCCCC</v>
      </c>
      <c r="E8052">
        <v>520.99</v>
      </c>
      <c r="F8052">
        <v>10</v>
      </c>
    </row>
    <row r="8053" spans="1:6" x14ac:dyDescent="0.3">
      <c r="A8053" t="str">
        <v>68892-25-1</v>
      </c>
      <c r="B8053" t="str">
        <v>(E)-3,7-dimethyloct-4-en-3-ol</v>
      </c>
      <c r="C8053" t="str">
        <v>CCC(C)(/C=C/CC(C)C)O</v>
      </c>
      <c r="D8053" t="str">
        <v>CCCCCCCCCC</v>
      </c>
      <c r="E8053">
        <v>521.07000000000005</v>
      </c>
      <c r="F8053">
        <v>10</v>
      </c>
    </row>
    <row r="8054" spans="1:6" x14ac:dyDescent="0.3">
      <c r="A8054" t="str">
        <v>1197-34-8</v>
      </c>
      <c r="B8054" t="str">
        <v>3,5-diethylphenol</v>
      </c>
      <c r="C8054" t="str">
        <v>CCC1=CC(=CC(=C1)O)CC</v>
      </c>
      <c r="D8054" t="str">
        <v>CCCCCCCCCC</v>
      </c>
      <c r="E8054">
        <v>521.15</v>
      </c>
      <c r="F8054">
        <v>10</v>
      </c>
    </row>
    <row r="8055" spans="1:6" x14ac:dyDescent="0.3">
      <c r="A8055" t="str">
        <v>4230-32-4</v>
      </c>
      <c r="B8055" t="str">
        <v>1,7,7-trimethylbicyclo[2.2.1]heptane-2,5-dione</v>
      </c>
      <c r="C8055" t="str">
        <v>CC1(C2CC(=O)C1(CC2=O)C)C</v>
      </c>
      <c r="D8055" t="str">
        <v>CCCCCCCCCC</v>
      </c>
      <c r="E8055">
        <v>521.15</v>
      </c>
      <c r="F8055">
        <v>10</v>
      </c>
    </row>
    <row r="8056" spans="1:6" x14ac:dyDescent="0.3">
      <c r="A8056" t="str">
        <v>13066-51-8</v>
      </c>
      <c r="B8056" t="str">
        <v>7-methyl-3-methylideneoct-6-en-1-ol</v>
      </c>
      <c r="C8056" t="str">
        <v>CC(=CCCC(=C)CCO)C</v>
      </c>
      <c r="D8056" t="str">
        <v>CCCCCCCCCC</v>
      </c>
      <c r="E8056">
        <v>521.17999999999995</v>
      </c>
      <c r="F8056">
        <v>10</v>
      </c>
    </row>
    <row r="8057" spans="1:6" x14ac:dyDescent="0.3">
      <c r="A8057" t="str">
        <v>2270-57-7</v>
      </c>
      <c r="B8057" t="str">
        <v>3,7-dimethyloct-6-en-3-ol</v>
      </c>
      <c r="C8057" t="str">
        <v>CCC(C)(CCC=C(C)C)O</v>
      </c>
      <c r="D8057" t="str">
        <v>CCCCCCCCCC</v>
      </c>
      <c r="E8057">
        <v>521.39</v>
      </c>
      <c r="F8057">
        <v>10</v>
      </c>
    </row>
    <row r="8058" spans="1:6" x14ac:dyDescent="0.3">
      <c r="A8058" t="str">
        <v>5430-02-4</v>
      </c>
      <c r="B8058" t="str">
        <v>3,6-dimethyloct-6-en-3-ol</v>
      </c>
      <c r="C8058" t="str">
        <v>CCC(C)(CCC(=CC)C)O</v>
      </c>
      <c r="D8058" t="str">
        <v>CCCCCCCCCC</v>
      </c>
      <c r="E8058">
        <v>521.39</v>
      </c>
      <c r="F8058">
        <v>10</v>
      </c>
    </row>
    <row r="8059" spans="1:6" x14ac:dyDescent="0.3">
      <c r="A8059" t="str">
        <v>106-85-4</v>
      </c>
      <c r="B8059" t="str">
        <v>(4-methyl-7-oxabicyclo[4.1.0]heptan-3-yl)methyl acetate</v>
      </c>
      <c r="C8059" t="str">
        <v>CC1CC2C(O2)CC1COC(=O)C</v>
      </c>
      <c r="D8059" t="str">
        <v>CCCCCCCCCC</v>
      </c>
      <c r="E8059">
        <v>521.98</v>
      </c>
      <c r="F8059">
        <v>10</v>
      </c>
    </row>
    <row r="8060" spans="1:6" x14ac:dyDescent="0.3">
      <c r="A8060" t="str">
        <v>33563-54-1</v>
      </c>
      <c r="B8060" t="str">
        <v>N,N'-dimethyloctane-1,8-diamine</v>
      </c>
      <c r="C8060" t="str">
        <v>CNCCCCCCCCNC</v>
      </c>
      <c r="D8060" t="str">
        <v>CCCCCCCCCC</v>
      </c>
      <c r="E8060">
        <v>522.15</v>
      </c>
      <c r="F8060">
        <v>10</v>
      </c>
    </row>
    <row r="8061" spans="1:6" x14ac:dyDescent="0.3">
      <c r="A8061" t="str">
        <v>5617-92-5</v>
      </c>
      <c r="B8061" t="str">
        <v>[2,2-dimethyl-3-(2-methylprop-1-enyl)cyclopropyl]methanol</v>
      </c>
      <c r="C8061" t="str">
        <v>CC(=CC1C(C1(C)C)CO)C</v>
      </c>
      <c r="D8061" t="str">
        <v>CCCCCCCCCC</v>
      </c>
      <c r="E8061">
        <v>522.26</v>
      </c>
      <c r="F8061">
        <v>10</v>
      </c>
    </row>
    <row r="8062" spans="1:6" x14ac:dyDescent="0.3">
      <c r="A8062" t="str">
        <v>2386-90-5</v>
      </c>
      <c r="B8062" t="str">
        <v>2-(6-oxabicyclo[3.1.0]hexan-2-yloxy)-6-oxabicyclo[3.1.0]hexane</v>
      </c>
      <c r="C8062" t="str">
        <v>C1CC(C2C1O2)OC3CCC4C3O4</v>
      </c>
      <c r="D8062" t="str">
        <v>CCCCCCCCCC</v>
      </c>
      <c r="E8062">
        <v>522.34</v>
      </c>
      <c r="F8062">
        <v>10</v>
      </c>
    </row>
    <row r="8063" spans="1:6" x14ac:dyDescent="0.3">
      <c r="A8063" t="str">
        <v>459-80-3</v>
      </c>
      <c r="B8063" t="str">
        <v>(2E)-3,7-dimethylocta-2,6-dienoic acid</v>
      </c>
      <c r="C8063" t="str">
        <v>CC(=CCC/C(=C/C(=O)O)/C)C</v>
      </c>
      <c r="D8063" t="str">
        <v>CCCCCCCCCC</v>
      </c>
      <c r="E8063">
        <v>522.65</v>
      </c>
      <c r="F8063">
        <v>10</v>
      </c>
    </row>
    <row r="8064" spans="1:6" x14ac:dyDescent="0.3">
      <c r="A8064" t="str">
        <v>13351-29-6</v>
      </c>
      <c r="B8064" t="str">
        <v>7a-methyl-3,3a,4,5,6,7-hexahydro-1H-inden-2-one</v>
      </c>
      <c r="C8064" t="str">
        <v>CC12CCCCC1CC(=O)C2</v>
      </c>
      <c r="D8064" t="str">
        <v>CCCCCCCCCC</v>
      </c>
      <c r="E8064">
        <v>522.75</v>
      </c>
      <c r="F8064">
        <v>10</v>
      </c>
    </row>
    <row r="8065" spans="1:6" x14ac:dyDescent="0.3">
      <c r="A8065" t="str">
        <v>22545-12-6</v>
      </c>
      <c r="B8065" t="str">
        <v>2-(2-ethylphenyl)ethanol</v>
      </c>
      <c r="C8065" t="str">
        <v>CCC1=CC=CC=C1CCO</v>
      </c>
      <c r="D8065" t="str">
        <v>CCCCCCCCCC</v>
      </c>
      <c r="E8065">
        <v>522.85</v>
      </c>
      <c r="F8065">
        <v>10</v>
      </c>
    </row>
    <row r="8066" spans="1:6" x14ac:dyDescent="0.3">
      <c r="A8066" t="str">
        <v>40454-29-3</v>
      </c>
      <c r="B8066" t="str">
        <v>3-methyl-6-methylideneoct-4-yn-3-ol</v>
      </c>
      <c r="C8066" t="str">
        <v>CCC(=C)C#CC(C)(CC)O</v>
      </c>
      <c r="D8066" t="str">
        <v>CCCCCCCCCC</v>
      </c>
      <c r="E8066">
        <v>522.91</v>
      </c>
      <c r="F8066">
        <v>10</v>
      </c>
    </row>
    <row r="8067" spans="1:6" x14ac:dyDescent="0.3">
      <c r="A8067" t="str">
        <v>22545-13-7</v>
      </c>
      <c r="B8067" t="str">
        <v>2-(4-ethylphenyl)ethanol</v>
      </c>
      <c r="C8067" t="str">
        <v>CCC1=CC=C(C=C1)CCO</v>
      </c>
      <c r="D8067" t="str">
        <v>CCCCCCCCCC</v>
      </c>
      <c r="E8067">
        <v>523.15</v>
      </c>
      <c r="F8067">
        <v>10</v>
      </c>
    </row>
    <row r="8068" spans="1:6" x14ac:dyDescent="0.3">
      <c r="A8068" t="str">
        <v>4099-07-4</v>
      </c>
      <c r="B8068" t="str">
        <v>1,2-dimethyl-3-prop-1-en-2-ylcyclopentan-1-ol</v>
      </c>
      <c r="C8068" t="str">
        <v>CC1C(CCC1(C)O)C(=C)C</v>
      </c>
      <c r="D8068" t="str">
        <v>CCCCCCCCCC</v>
      </c>
      <c r="E8068">
        <v>523.32000000000005</v>
      </c>
      <c r="F8068">
        <v>10</v>
      </c>
    </row>
    <row r="8069" spans="1:6" x14ac:dyDescent="0.3">
      <c r="A8069" t="str">
        <v>29812-79-1</v>
      </c>
      <c r="B8069" t="str">
        <v>O-decylhydroxylamine</v>
      </c>
      <c r="C8069" t="str">
        <v>CCCCCCCCCCON</v>
      </c>
      <c r="D8069" t="str">
        <v>CCCCCCCCCC</v>
      </c>
      <c r="E8069">
        <v>523.35</v>
      </c>
      <c r="F8069">
        <v>10</v>
      </c>
    </row>
    <row r="8070" spans="1:6" x14ac:dyDescent="0.3">
      <c r="A8070" t="str">
        <v>67800-87-7</v>
      </c>
      <c r="B8070" t="str">
        <v>7-methyl-3-methylideneoct-7-enenitrile</v>
      </c>
      <c r="C8070" t="str">
        <v>CC(=C)CCCC(=C)CC#N</v>
      </c>
      <c r="D8070" t="str">
        <v>CCCCCCCCCC</v>
      </c>
      <c r="E8070">
        <v>523.6</v>
      </c>
      <c r="F8070">
        <v>10</v>
      </c>
    </row>
    <row r="8071" spans="1:6" x14ac:dyDescent="0.3">
      <c r="A8071" t="str">
        <v>107796-29-2</v>
      </c>
      <c r="B8071" t="str">
        <v>(4R)-4-phenyl-1,3-dioxane</v>
      </c>
      <c r="C8071" t="str">
        <v>C1COCO[C@H]1C2=CC=CC=C2</v>
      </c>
      <c r="D8071" t="str">
        <v>CCCCCCCCCC</v>
      </c>
      <c r="E8071">
        <v>523.65</v>
      </c>
      <c r="F8071">
        <v>10</v>
      </c>
    </row>
    <row r="8072" spans="1:6" x14ac:dyDescent="0.3">
      <c r="A8072" t="str">
        <v>107796-30-5</v>
      </c>
      <c r="B8072" t="str">
        <v>(4S)-4-phenyl-1,3-dioxane</v>
      </c>
      <c r="C8072" t="str">
        <v>C1COCO[C@@H]1C2=CC=CC=C2</v>
      </c>
      <c r="D8072" t="str">
        <v>CCCCCCCCCC</v>
      </c>
      <c r="E8072">
        <v>523.65</v>
      </c>
      <c r="F8072">
        <v>10</v>
      </c>
    </row>
    <row r="8073" spans="1:6" x14ac:dyDescent="0.3">
      <c r="A8073" t="str">
        <v>26532-22-9</v>
      </c>
      <c r="B8073" t="str">
        <v>2-[(1R,2S)-1-methyl-2-prop-1-en-2-ylcyclobutyl]ethanol</v>
      </c>
      <c r="C8073" t="str">
        <v>CC(=C)[C@@H]1CC[C@]1(C)CCO</v>
      </c>
      <c r="D8073" t="str">
        <v>CCCCCCCCCC</v>
      </c>
      <c r="E8073">
        <v>523.72</v>
      </c>
      <c r="F8073">
        <v>10</v>
      </c>
    </row>
    <row r="8074" spans="1:6" x14ac:dyDescent="0.3">
      <c r="A8074" t="str">
        <v>67746-31-0</v>
      </c>
      <c r="B8074" t="str">
        <v>4-methyl-2-propylhex-2-en-1-ol</v>
      </c>
      <c r="C8074" t="str">
        <v>CCCC(=CC(C)CC)CO</v>
      </c>
      <c r="D8074" t="str">
        <v>CCCCCCCCCC</v>
      </c>
      <c r="E8074">
        <v>524.17999999999995</v>
      </c>
      <c r="F8074">
        <v>10</v>
      </c>
    </row>
    <row r="8075" spans="1:6" x14ac:dyDescent="0.3">
      <c r="A8075" t="str">
        <v>3284-85-3</v>
      </c>
      <c r="B8075" t="str">
        <v>(1R,3R,4S,5S)-4-methyl-1-propan-2-ylbicyclo[3.1.0]hexan-3-ol</v>
      </c>
      <c r="C8075" t="str">
        <v>C[C@H]1[C@@H]2C[C@@]2(C[C@H]1O)C(C)C</v>
      </c>
      <c r="D8075" t="str">
        <v>CCCCCCCCCC</v>
      </c>
      <c r="E8075">
        <v>524.52</v>
      </c>
      <c r="F8075">
        <v>10</v>
      </c>
    </row>
    <row r="8076" spans="1:6" x14ac:dyDescent="0.3">
      <c r="A8076" t="str">
        <v>19889-94-2</v>
      </c>
      <c r="B8076" t="str">
        <v>(1R,2S,3S,5S)-2,6,6-trimethylbicyclo[3.1.1]heptan-3-ol</v>
      </c>
      <c r="C8076" t="str">
        <v>C[C@H]1[C@H]2C[C@H](C2(C)C)C[C@@H]1O</v>
      </c>
      <c r="D8076" t="str">
        <v>CCCCCCCCCC</v>
      </c>
      <c r="E8076">
        <v>524.55999999999995</v>
      </c>
      <c r="F8076">
        <v>10</v>
      </c>
    </row>
    <row r="8077" spans="1:6" x14ac:dyDescent="0.3">
      <c r="A8077" t="str">
        <v>24041-60-9</v>
      </c>
      <c r="B8077" t="str">
        <v>(1S,2S,3S,5R)-2,6,6-trimethylbicyclo[3.1.1]heptan-3-ol</v>
      </c>
      <c r="C8077" t="str">
        <v>C[C@H]1[C@@H]2C[C@@H](C2(C)C)C[C@@H]1O</v>
      </c>
      <c r="D8077" t="str">
        <v>CCCCCCCCCC</v>
      </c>
      <c r="E8077">
        <v>524.55999999999995</v>
      </c>
      <c r="F8077">
        <v>10</v>
      </c>
    </row>
    <row r="8078" spans="1:6" x14ac:dyDescent="0.3">
      <c r="A8078" t="str">
        <v>10339-60-3</v>
      </c>
      <c r="B8078" t="str">
        <v>(E)-dec-3-en-1-ol</v>
      </c>
      <c r="C8078" t="str">
        <v>CCCCCC/C=C/CCO</v>
      </c>
      <c r="D8078" t="str">
        <v>CCCCCCCCCC</v>
      </c>
      <c r="E8078">
        <v>524.74</v>
      </c>
      <c r="F8078">
        <v>10</v>
      </c>
    </row>
    <row r="8079" spans="1:6" x14ac:dyDescent="0.3">
      <c r="A8079" t="str">
        <v>22104-80-9</v>
      </c>
      <c r="B8079" t="str">
        <v>(E)-dec-2-en-1-ol</v>
      </c>
      <c r="C8079" t="str">
        <v>CCCCCCC/C=C/CO</v>
      </c>
      <c r="D8079" t="str">
        <v>CCCCCCCCCC</v>
      </c>
      <c r="E8079">
        <v>524.74</v>
      </c>
      <c r="F8079">
        <v>10</v>
      </c>
    </row>
    <row r="8080" spans="1:6" x14ac:dyDescent="0.3">
      <c r="A8080" t="str">
        <v>51652-47-2</v>
      </c>
      <c r="B8080" t="str">
        <v>(Z)-dec-5-en-1-ol</v>
      </c>
      <c r="C8080" t="str">
        <v>CCCC/C=C\CCCCO</v>
      </c>
      <c r="D8080" t="str">
        <v>CCCCCCCCCC</v>
      </c>
      <c r="E8080">
        <v>524.74</v>
      </c>
      <c r="F8080">
        <v>10</v>
      </c>
    </row>
    <row r="8081" spans="1:6" x14ac:dyDescent="0.3">
      <c r="A8081" t="str">
        <v>57074-37-0</v>
      </c>
      <c r="B8081" t="str">
        <v>(Z)-dec-4-en-1-ol</v>
      </c>
      <c r="C8081" t="str">
        <v>CCCCC/C=C\CCCO</v>
      </c>
      <c r="D8081" t="str">
        <v>CCCCCCCCCC</v>
      </c>
      <c r="E8081">
        <v>524.74</v>
      </c>
      <c r="F8081">
        <v>10</v>
      </c>
    </row>
    <row r="8082" spans="1:6" x14ac:dyDescent="0.3">
      <c r="A8082" t="str">
        <v>39575-65-0</v>
      </c>
      <c r="B8082" t="str">
        <v>4,4,6-trimethyl-2-prop-1-en-2-yl-5,6-dihydro-1,3-oxazine</v>
      </c>
      <c r="C8082" t="str">
        <v>CC1CC(N=C(O1)C(=C)C)(C)C</v>
      </c>
      <c r="D8082" t="str">
        <v>CCCCCCCCCC</v>
      </c>
      <c r="E8082">
        <v>524.87</v>
      </c>
      <c r="F8082">
        <v>10</v>
      </c>
    </row>
    <row r="8083" spans="1:6" x14ac:dyDescent="0.3">
      <c r="A8083" t="str">
        <v>10604-59-8</v>
      </c>
      <c r="B8083" t="str">
        <v>1-ethylindole</v>
      </c>
      <c r="C8083" t="str">
        <v>CCN1C=CC2=CC=CC=C21</v>
      </c>
      <c r="D8083" t="str">
        <v>CCCCCCCCCC</v>
      </c>
      <c r="E8083">
        <v>525.65</v>
      </c>
      <c r="F8083">
        <v>10</v>
      </c>
    </row>
    <row r="8084" spans="1:6" x14ac:dyDescent="0.3">
      <c r="A8084" t="str">
        <v>5459-42-7</v>
      </c>
      <c r="B8084" t="str">
        <v>N-(2,4,4-trimethylpentan-2-yl)acetamide</v>
      </c>
      <c r="C8084" t="str">
        <v>CC(=O)NC(C)(C)CC(C)(C)C</v>
      </c>
      <c r="D8084" t="str">
        <v>CCCCCCCCCC</v>
      </c>
      <c r="E8084">
        <v>525.98</v>
      </c>
      <c r="F8084">
        <v>10</v>
      </c>
    </row>
    <row r="8085" spans="1:6" x14ac:dyDescent="0.3">
      <c r="A8085" t="str">
        <v>6279-86-3</v>
      </c>
      <c r="B8085" t="str">
        <v>triethyl methanetricarboxylate</v>
      </c>
      <c r="C8085" t="str">
        <v>CCOC(=O)C(C(=O)OCC)C(=O)OCC</v>
      </c>
      <c r="D8085" t="str">
        <v>CCCCCCCCCC</v>
      </c>
      <c r="E8085">
        <v>526.15</v>
      </c>
      <c r="F8085">
        <v>10</v>
      </c>
    </row>
    <row r="8086" spans="1:6" x14ac:dyDescent="0.3">
      <c r="A8086" t="str">
        <v>181-28-2</v>
      </c>
      <c r="B8086" t="str">
        <v>7,12-dioxaspiro[5.6]dodecane</v>
      </c>
      <c r="C8086" t="str">
        <v>C1CCC2(CC1)OCCCCO2</v>
      </c>
      <c r="D8086" t="str">
        <v>CCCCCCCCCC</v>
      </c>
      <c r="E8086">
        <v>526.30999999999995</v>
      </c>
      <c r="F8086">
        <v>10</v>
      </c>
    </row>
    <row r="8087" spans="1:6" x14ac:dyDescent="0.3">
      <c r="A8087" t="str">
        <v>25234-25-7</v>
      </c>
      <c r="B8087" t="str">
        <v>2-ethyloctanoic acid</v>
      </c>
      <c r="C8087" t="str">
        <v>CCCCCCC(CC)C(=O)O</v>
      </c>
      <c r="D8087" t="str">
        <v>CCCCCCCCCC</v>
      </c>
      <c r="E8087">
        <v>526.65</v>
      </c>
      <c r="F8087">
        <v>10</v>
      </c>
    </row>
    <row r="8088" spans="1:6" x14ac:dyDescent="0.3">
      <c r="A8088" t="str">
        <v>501-19-9</v>
      </c>
      <c r="B8088" t="str">
        <v>2-methoxy-5-prop-2-enylphenol</v>
      </c>
      <c r="C8088" t="str">
        <v>COC1=C(C=C(C=C1)CC=C)O</v>
      </c>
      <c r="D8088" t="str">
        <v>CCCCCCCCCC</v>
      </c>
      <c r="E8088">
        <v>526.65</v>
      </c>
      <c r="F8088">
        <v>10</v>
      </c>
    </row>
    <row r="8089" spans="1:6" x14ac:dyDescent="0.3">
      <c r="A8089" t="str">
        <v>4832-16-0</v>
      </c>
      <c r="B8089" t="str">
        <v>3,4,4a,5,6,7,8,8a-octahydro-2H-naphthalen-1-one</v>
      </c>
      <c r="C8089" t="str">
        <v>C1CCC2C(C1)CCCC2=O</v>
      </c>
      <c r="D8089" t="str">
        <v>CCCCCCCCCC</v>
      </c>
      <c r="E8089">
        <v>526.78</v>
      </c>
      <c r="F8089">
        <v>10</v>
      </c>
    </row>
    <row r="8090" spans="1:6" x14ac:dyDescent="0.3">
      <c r="A8090" t="str">
        <v>4832-17-1</v>
      </c>
      <c r="B8090" t="str">
        <v>3,4,4a,5,6,7,8,8a-octahydro-1H-naphthalen-2-one</v>
      </c>
      <c r="C8090" t="str">
        <v>C1CCC2CC(=O)CCC2C1</v>
      </c>
      <c r="D8090" t="str">
        <v>CCCCCCCCCC</v>
      </c>
      <c r="E8090">
        <v>526.78</v>
      </c>
      <c r="F8090">
        <v>10</v>
      </c>
    </row>
    <row r="8091" spans="1:6" x14ac:dyDescent="0.3">
      <c r="A8091" t="str">
        <v>4753-55-3</v>
      </c>
      <c r="B8091" t="str">
        <v>11-azabicyclo[4.4.1]undeca-1,3,5,7,9-pentaene</v>
      </c>
      <c r="C8091" t="str">
        <v>C1=CC=C2C=CC=CC(=C1)N2</v>
      </c>
      <c r="D8091" t="str">
        <v>CCCCCCCCCC</v>
      </c>
      <c r="E8091">
        <v>526.88</v>
      </c>
      <c r="F8091">
        <v>10</v>
      </c>
    </row>
    <row r="8092" spans="1:6" x14ac:dyDescent="0.3">
      <c r="A8092" t="str">
        <v>7153-14-2</v>
      </c>
      <c r="B8092" t="str">
        <v>2-butylidenecyclohexan-1-one</v>
      </c>
      <c r="C8092" t="str">
        <v>CCCC=C1CCCCC1=O</v>
      </c>
      <c r="D8092" t="str">
        <v>CCCCCCCCCC</v>
      </c>
      <c r="E8092">
        <v>527.08000000000004</v>
      </c>
      <c r="F8092">
        <v>10</v>
      </c>
    </row>
    <row r="8093" spans="1:6" x14ac:dyDescent="0.3">
      <c r="A8093" t="str">
        <v>23132-52-7</v>
      </c>
      <c r="B8093" t="str">
        <v>1-tert-butyl-3-nitrobenzene</v>
      </c>
      <c r="C8093" t="str">
        <v>CC(C)(C)C1=CC(=CC=C1)[N+](=O)[O-]</v>
      </c>
      <c r="D8093" t="str">
        <v>CCCCCCCCCC</v>
      </c>
      <c r="E8093">
        <v>527.15</v>
      </c>
      <c r="F8093">
        <v>10</v>
      </c>
    </row>
    <row r="8094" spans="1:6" x14ac:dyDescent="0.3">
      <c r="A8094" t="str">
        <v>464-88-0</v>
      </c>
      <c r="B8094" t="str">
        <v>1,2,2,3-tetramethylcyclopentane-1-carboxylic acid</v>
      </c>
      <c r="C8094" t="str">
        <v>CC1CCC(C1(C)C)(C)C(=O)O</v>
      </c>
      <c r="D8094" t="str">
        <v>CCCCCCCCCC</v>
      </c>
      <c r="E8094">
        <v>527.15</v>
      </c>
      <c r="F8094">
        <v>10</v>
      </c>
    </row>
    <row r="8095" spans="1:6" x14ac:dyDescent="0.3">
      <c r="A8095" t="str">
        <v>4358-88-7</v>
      </c>
      <c r="B8095" t="str">
        <v>ethyl 2-hydroxy-2-phenylacetate</v>
      </c>
      <c r="C8095" t="str">
        <v>CCOC(=O)C(C1=CC=CC=C1)O</v>
      </c>
      <c r="D8095" t="str">
        <v>CCCCCCCCCC</v>
      </c>
      <c r="E8095">
        <v>527.15</v>
      </c>
      <c r="F8095">
        <v>10</v>
      </c>
    </row>
    <row r="8096" spans="1:6" x14ac:dyDescent="0.3">
      <c r="A8096" t="str">
        <v>38049-26-2</v>
      </c>
      <c r="B8096" t="str">
        <v>(1R,2R,5R)-2-methyl-5-prop-1-en-2-ylcyclohexan-1-ol</v>
      </c>
      <c r="C8096" t="str">
        <v>C[C@@H]1CC[C@H](C[C@H]1O)C(=C)C</v>
      </c>
      <c r="D8096" t="str">
        <v>CCCCCCCCCC</v>
      </c>
      <c r="E8096">
        <v>527.35</v>
      </c>
      <c r="F8096">
        <v>10</v>
      </c>
    </row>
    <row r="8097" spans="1:6" x14ac:dyDescent="0.3">
      <c r="A8097" t="str">
        <v>59905-53-2</v>
      </c>
      <c r="B8097" t="str">
        <v>(1R,2S,5R)-5-methyl-2-prop-1-en-2-ylcyclohexan-1-ol</v>
      </c>
      <c r="C8097" t="str">
        <v>C[C@@H]1CC[C@H]([C@@H](C1)O)C(=C)C</v>
      </c>
      <c r="D8097" t="str">
        <v>CCCCCCCCCC</v>
      </c>
      <c r="E8097">
        <v>527.35</v>
      </c>
      <c r="F8097">
        <v>10</v>
      </c>
    </row>
    <row r="8098" spans="1:6" x14ac:dyDescent="0.3">
      <c r="A8098" t="str">
        <v>104870-56-6</v>
      </c>
      <c r="B8098" t="str">
        <v>(1S,2R,5S)-5-methyl-2-prop-1-en-2-ylcyclohexan-1-ol</v>
      </c>
      <c r="C8098" t="str">
        <v>C[C@H]1CC[C@@H]([C@H](C1)O)C(=C)C</v>
      </c>
      <c r="D8098" t="str">
        <v>CCCCCCCCCC</v>
      </c>
      <c r="E8098">
        <v>527.35</v>
      </c>
      <c r="F8098">
        <v>10</v>
      </c>
    </row>
    <row r="8099" spans="1:6" x14ac:dyDescent="0.3">
      <c r="A8099" t="str">
        <v>97384-47-9</v>
      </c>
      <c r="B8099" t="str">
        <v>2-ethenyl-2,5-dimethylhex-4-enenitrile</v>
      </c>
      <c r="C8099" t="str">
        <v>CC(=CCC(C)(C=C)C#N)C</v>
      </c>
      <c r="D8099" t="str">
        <v>CCCCCCCCCC</v>
      </c>
      <c r="E8099">
        <v>527.97</v>
      </c>
      <c r="F8099">
        <v>10</v>
      </c>
    </row>
    <row r="8100" spans="1:6" x14ac:dyDescent="0.3">
      <c r="A8100" t="str">
        <v>1128-54-7</v>
      </c>
      <c r="B8100" t="str">
        <v>3-methyl-1-phenylpyrazole</v>
      </c>
      <c r="C8100" t="str">
        <v>CC1=NN(C=C1)C2=CC=CC=C2</v>
      </c>
      <c r="D8100" t="str">
        <v>CCCCCCCCCC</v>
      </c>
      <c r="E8100">
        <v>528.15</v>
      </c>
      <c r="F8100">
        <v>10</v>
      </c>
    </row>
    <row r="8101" spans="1:6" x14ac:dyDescent="0.3">
      <c r="A8101" t="str">
        <v>3115-28-4</v>
      </c>
      <c r="B8101" t="str">
        <v>2-butylhexanoic acid</v>
      </c>
      <c r="C8101" t="str">
        <v>CCCCC(CCCC)C(=O)O</v>
      </c>
      <c r="D8101" t="str">
        <v>CCCCCCCCCC</v>
      </c>
      <c r="E8101">
        <v>528.15</v>
      </c>
      <c r="F8101">
        <v>10</v>
      </c>
    </row>
    <row r="8102" spans="1:6" x14ac:dyDescent="0.3">
      <c r="A8102" t="str">
        <v>5405-83-4</v>
      </c>
      <c r="B8102" t="str">
        <v>2-(4-methoxyphenyl)propanal</v>
      </c>
      <c r="C8102" t="str">
        <v>CC(C=O)C1=CC=C(C=C1)OC</v>
      </c>
      <c r="D8102" t="str">
        <v>CCCCCCCCCC</v>
      </c>
      <c r="E8102">
        <v>528.15</v>
      </c>
      <c r="F8102">
        <v>10</v>
      </c>
    </row>
    <row r="8103" spans="1:6" x14ac:dyDescent="0.3">
      <c r="A8103" t="str">
        <v>547-61-5</v>
      </c>
      <c r="B8103" t="str">
        <v>(1S,3R,5S)-6,6-dimethyl-2-methylidenebicyclo[3.1.1]heptan-3-ol</v>
      </c>
      <c r="C8103" t="str">
        <v>CC1([C@H]2C[C@@H]1C(=C)[C@@H](C2)O)C</v>
      </c>
      <c r="D8103" t="str">
        <v>CCCCCCCCCC</v>
      </c>
      <c r="E8103">
        <v>528.39</v>
      </c>
      <c r="F8103">
        <v>10</v>
      </c>
    </row>
    <row r="8104" spans="1:6" x14ac:dyDescent="0.3">
      <c r="A8104" t="str">
        <v>5947-36-4</v>
      </c>
      <c r="B8104" t="str">
        <v>6,6-dimethyl-2-methylidenebicyclo[3.1.1]heptan-3-ol</v>
      </c>
      <c r="C8104" t="str">
        <v>CC1(C2CC1C(=C)C(C2)O)C</v>
      </c>
      <c r="D8104" t="str">
        <v>CCCCCCCCCC</v>
      </c>
      <c r="E8104">
        <v>528.39</v>
      </c>
      <c r="F8104">
        <v>10</v>
      </c>
    </row>
    <row r="8105" spans="1:6" x14ac:dyDescent="0.3">
      <c r="A8105" t="str">
        <v>6712-79-4</v>
      </c>
      <c r="B8105" t="str">
        <v>(1R,3R,5R)-6,6-dimethyl-2-methylidenebicyclo[3.1.1]heptan-3-ol</v>
      </c>
      <c r="C8105" t="str">
        <v>CC1([C@@H]2C[C@H]1C(=C)[C@@H](C2)O)C</v>
      </c>
      <c r="D8105" t="str">
        <v>CCCCCCCCCC</v>
      </c>
      <c r="E8105">
        <v>528.39</v>
      </c>
      <c r="F8105">
        <v>10</v>
      </c>
    </row>
    <row r="8106" spans="1:6" x14ac:dyDescent="0.3">
      <c r="A8106" t="str">
        <v>4013-95-0</v>
      </c>
      <c r="B8106" t="str">
        <v>N,N'-dibutylethane-1,2-diamine</v>
      </c>
      <c r="C8106" t="str">
        <v>CCCCNCCNCCCC</v>
      </c>
      <c r="D8106" t="str">
        <v>CCCCCCCCCC</v>
      </c>
      <c r="E8106">
        <v>528.74</v>
      </c>
      <c r="F8106">
        <v>10</v>
      </c>
    </row>
    <row r="8107" spans="1:6" x14ac:dyDescent="0.3">
      <c r="A8107" t="str">
        <v>13093-05-5</v>
      </c>
      <c r="B8107" t="str">
        <v>N,N'-diethylhexane-1,6-diamine</v>
      </c>
      <c r="C8107" t="str">
        <v>CCNCCCCCCNCC</v>
      </c>
      <c r="D8107" t="str">
        <v>CCCCCCCCCC</v>
      </c>
      <c r="E8107">
        <v>528.74</v>
      </c>
      <c r="F8107">
        <v>10</v>
      </c>
    </row>
    <row r="8108" spans="1:6" x14ac:dyDescent="0.3">
      <c r="A8108" t="str">
        <v>23044-57-7</v>
      </c>
      <c r="B8108" t="str">
        <v>N,1-ditert-butyl-2-methyldiaziridin-3-imine</v>
      </c>
      <c r="C8108" t="str">
        <v>CC(C)(C)N=C1N(N1C(C)(C)C)C</v>
      </c>
      <c r="D8108" t="str">
        <v>CCCCCCCCCC</v>
      </c>
      <c r="E8108">
        <v>528.85</v>
      </c>
      <c r="F8108">
        <v>10</v>
      </c>
    </row>
    <row r="8109" spans="1:6" x14ac:dyDescent="0.3">
      <c r="A8109" t="str">
        <v>4897-50-1</v>
      </c>
      <c r="B8109" t="str">
        <v>1-piperidin-4-ylpiperidine</v>
      </c>
      <c r="C8109" t="str">
        <v>C1CCN(CC1)C2CCNCC2</v>
      </c>
      <c r="D8109" t="str">
        <v>CCCCCCCCCC</v>
      </c>
      <c r="E8109">
        <v>528.89</v>
      </c>
      <c r="F8109">
        <v>10</v>
      </c>
    </row>
    <row r="8110" spans="1:6" x14ac:dyDescent="0.3">
      <c r="A8110" t="str">
        <v>17766-28-8</v>
      </c>
      <c r="B8110" t="str">
        <v>1-cyclohexylpiperazine</v>
      </c>
      <c r="C8110" t="str">
        <v>C1CCC(CC1)N2CCNCC2</v>
      </c>
      <c r="D8110" t="str">
        <v>CCCCCCCCCC</v>
      </c>
      <c r="E8110">
        <v>528.89</v>
      </c>
      <c r="F8110">
        <v>10</v>
      </c>
    </row>
    <row r="8111" spans="1:6" x14ac:dyDescent="0.3">
      <c r="A8111" t="str">
        <v>14507-02-9</v>
      </c>
      <c r="B8111" t="str">
        <v>(2E,4E)-deca-2,4-dien-1-ol</v>
      </c>
      <c r="C8111" t="str">
        <v>CCCCC/C=C/C=C/CO</v>
      </c>
      <c r="D8111" t="str">
        <v>CCCCCCCCCC</v>
      </c>
      <c r="E8111">
        <v>528.9</v>
      </c>
      <c r="F8111">
        <v>10</v>
      </c>
    </row>
    <row r="8112" spans="1:6" x14ac:dyDescent="0.3">
      <c r="A8112" t="str">
        <v>67845-44-7</v>
      </c>
      <c r="B8112" t="str">
        <v>deca-3,7-dien-1-ol</v>
      </c>
      <c r="C8112" t="str">
        <v>CCC=CCCC=CCCO</v>
      </c>
      <c r="D8112" t="str">
        <v>CCCCCCCCCC</v>
      </c>
      <c r="E8112">
        <v>528.9</v>
      </c>
      <c r="F8112">
        <v>10</v>
      </c>
    </row>
    <row r="8113" spans="1:6" x14ac:dyDescent="0.3">
      <c r="A8113" t="str">
        <v>1196-39-0</v>
      </c>
      <c r="B8113" t="str">
        <v>4-methylisoquinoline</v>
      </c>
      <c r="C8113" t="str">
        <v>CC1=CN=CC2=CC=CC=C12</v>
      </c>
      <c r="D8113" t="str">
        <v>CCCCCCCCCC</v>
      </c>
      <c r="E8113">
        <v>529.15</v>
      </c>
      <c r="F8113">
        <v>10</v>
      </c>
    </row>
    <row r="8114" spans="1:6" x14ac:dyDescent="0.3">
      <c r="A8114" t="str">
        <v>1500-91-0</v>
      </c>
      <c r="B8114" t="str">
        <v>1-(4-ethyl-3,5-dimethyl-1H-pyrrol-2-yl)ethanone</v>
      </c>
      <c r="C8114" t="str">
        <v>CCC1=C(NC(=C1C)C(=O)C)C</v>
      </c>
      <c r="D8114" t="str">
        <v>CCCCCCCCCC</v>
      </c>
      <c r="E8114">
        <v>529.15</v>
      </c>
      <c r="F8114">
        <v>10</v>
      </c>
    </row>
    <row r="8115" spans="1:6" x14ac:dyDescent="0.3">
      <c r="A8115" t="str">
        <v>51152-12-6</v>
      </c>
      <c r="B8115" t="str">
        <v>[(1S,2R,5S)-6,6-dimethyl-2-bicyclo[3.1.1]heptanyl]methanol</v>
      </c>
      <c r="C8115" t="str">
        <v>CC1([C@H]2CC[C@H]([C@@H]1C2)CO)C</v>
      </c>
      <c r="D8115" t="str">
        <v>CCCCCCCCCC</v>
      </c>
      <c r="E8115">
        <v>529.23</v>
      </c>
      <c r="F8115">
        <v>10</v>
      </c>
    </row>
    <row r="8116" spans="1:6" x14ac:dyDescent="0.3">
      <c r="A8116" t="str">
        <v>546-79-2</v>
      </c>
      <c r="B8116" t="str">
        <v>2-methyl-5-propan-2-ylbicyclo[3.1.0]hexan-2-ol</v>
      </c>
      <c r="C8116" t="str">
        <v>CC(C)C12CCC(C1C2)(C)O</v>
      </c>
      <c r="D8116" t="str">
        <v>CCCCCCCCCC</v>
      </c>
      <c r="E8116">
        <v>529.42999999999995</v>
      </c>
      <c r="F8116">
        <v>10</v>
      </c>
    </row>
    <row r="8117" spans="1:6" x14ac:dyDescent="0.3">
      <c r="A8117" t="str">
        <v>124-76-5</v>
      </c>
      <c r="B8117" t="str">
        <v>(1R,2R,4R)-1,7,7-trimethylbicyclo[2.2.1]heptan-2-ol</v>
      </c>
      <c r="C8117" t="str">
        <v>C[C@@]12CC[C@@H](C1(C)C)C[C@H]2O</v>
      </c>
      <c r="D8117" t="str">
        <v>CCCCCCCCCC</v>
      </c>
      <c r="E8117">
        <v>529.47</v>
      </c>
      <c r="F8117">
        <v>10</v>
      </c>
    </row>
    <row r="8118" spans="1:6" x14ac:dyDescent="0.3">
      <c r="A8118" t="str">
        <v>470-08-6</v>
      </c>
      <c r="B8118" t="str">
        <v>(1S,2R,4R)-1,3,3-trimethylbicyclo[2.2.1]heptan-2-ol</v>
      </c>
      <c r="C8118" t="str">
        <v>C[C@]12CC[C@H](C1)C([C@@H]2O)(C)C</v>
      </c>
      <c r="D8118" t="str">
        <v>CCCCCCCCCC</v>
      </c>
      <c r="E8118">
        <v>529.47</v>
      </c>
      <c r="F8118">
        <v>10</v>
      </c>
    </row>
    <row r="8119" spans="1:6" x14ac:dyDescent="0.3">
      <c r="A8119" t="str">
        <v>473-54-1</v>
      </c>
      <c r="B8119" t="str">
        <v>2,6,6-trimethylbicyclo[3.1.1]heptan-2-ol</v>
      </c>
      <c r="C8119" t="str">
        <v>CC1(C2CCC(C1C2)(C)O)C</v>
      </c>
      <c r="D8119" t="str">
        <v>CCCCCCCCCC</v>
      </c>
      <c r="E8119">
        <v>529.47</v>
      </c>
      <c r="F8119">
        <v>10</v>
      </c>
    </row>
    <row r="8120" spans="1:6" x14ac:dyDescent="0.3">
      <c r="A8120" t="str">
        <v>14575-74-7</v>
      </c>
      <c r="B8120" t="str">
        <v>(1R,2R,4S)-1,3,3-trimethylbicyclo[2.2.1]heptan-2-ol</v>
      </c>
      <c r="C8120" t="str">
        <v>C[C@@]12CC[C@@H](C1)C([C@@H]2O)(C)C</v>
      </c>
      <c r="D8120" t="str">
        <v>CCCCCCCCCC</v>
      </c>
      <c r="E8120">
        <v>529.47</v>
      </c>
      <c r="F8120">
        <v>10</v>
      </c>
    </row>
    <row r="8121" spans="1:6" x14ac:dyDescent="0.3">
      <c r="A8121" t="str">
        <v>38748-97-9</v>
      </c>
      <c r="B8121" t="str">
        <v>3,7,7-trimethylbicyclo[4.1.0]heptan-3-ol</v>
      </c>
      <c r="C8121" t="str">
        <v>CC1(C2C1CC(CC2)(C)O)C</v>
      </c>
      <c r="D8121" t="str">
        <v>CCCCCCCCCC</v>
      </c>
      <c r="E8121">
        <v>529.47</v>
      </c>
      <c r="F8121">
        <v>10</v>
      </c>
    </row>
    <row r="8122" spans="1:6" x14ac:dyDescent="0.3">
      <c r="A8122" t="str">
        <v>4117-14-0</v>
      </c>
      <c r="B8122" t="str">
        <v>dec-2-yn-1-ol</v>
      </c>
      <c r="C8122" t="str">
        <v>CCCCCCCC#CCO</v>
      </c>
      <c r="D8122" t="str">
        <v>CCCCCCCCCC</v>
      </c>
      <c r="E8122">
        <v>529.58000000000004</v>
      </c>
      <c r="F8122">
        <v>10</v>
      </c>
    </row>
    <row r="8123" spans="1:6" x14ac:dyDescent="0.3">
      <c r="A8123" t="str">
        <v>51721-39-2</v>
      </c>
      <c r="B8123" t="str">
        <v>dec-3-yn-1-ol</v>
      </c>
      <c r="C8123" t="str">
        <v>CCCCCCC#CCCO</v>
      </c>
      <c r="D8123" t="str">
        <v>CCCCCCCCCC</v>
      </c>
      <c r="E8123">
        <v>529.58000000000004</v>
      </c>
      <c r="F8123">
        <v>10</v>
      </c>
    </row>
    <row r="8124" spans="1:6" x14ac:dyDescent="0.3">
      <c r="A8124" t="str">
        <v>68274-97-5</v>
      </c>
      <c r="B8124" t="str">
        <v>dec-5-yn-1-ol</v>
      </c>
      <c r="C8124" t="str">
        <v>CCCCC#CCCCCO</v>
      </c>
      <c r="D8124" t="str">
        <v>CCCCCCCCCC</v>
      </c>
      <c r="E8124">
        <v>529.58000000000004</v>
      </c>
      <c r="F8124">
        <v>10</v>
      </c>
    </row>
    <row r="8125" spans="1:6" x14ac:dyDescent="0.3">
      <c r="A8125" t="str">
        <v>10535-52-1</v>
      </c>
      <c r="B8125" t="str">
        <v>oxan-2-ylmethyl 2-methylprop-2-enoate</v>
      </c>
      <c r="C8125" t="str">
        <v>CC(=C)C(=O)OCC1CCCCO1</v>
      </c>
      <c r="D8125" t="str">
        <v>CCCCCCCCCC</v>
      </c>
      <c r="E8125">
        <v>529.67999999999995</v>
      </c>
      <c r="F8125">
        <v>10</v>
      </c>
    </row>
    <row r="8126" spans="1:6" x14ac:dyDescent="0.3">
      <c r="A8126" t="str">
        <v>208041-98-9</v>
      </c>
      <c r="B8126" t="str">
        <v>2-propylheptanenitrile</v>
      </c>
      <c r="C8126" t="str">
        <v>CCCCCC(CCC)C#N</v>
      </c>
      <c r="D8126" t="str">
        <v>CCCCCCCCCC</v>
      </c>
      <c r="E8126">
        <v>530.04</v>
      </c>
      <c r="F8126">
        <v>10</v>
      </c>
    </row>
    <row r="8127" spans="1:6" x14ac:dyDescent="0.3">
      <c r="A8127" t="str">
        <v>3775-90-4</v>
      </c>
      <c r="B8127" t="str">
        <v>2-(tert-butylamino)ethyl 2-methylprop-2-enoate</v>
      </c>
      <c r="C8127" t="str">
        <v>CC(=C)C(=O)OCCNC(C)(C)C</v>
      </c>
      <c r="D8127" t="str">
        <v>CCCCCCCCCC</v>
      </c>
      <c r="E8127">
        <v>530.12</v>
      </c>
      <c r="F8127">
        <v>10</v>
      </c>
    </row>
    <row r="8128" spans="1:6" x14ac:dyDescent="0.3">
      <c r="A8128" t="str">
        <v>23734-06-7</v>
      </c>
      <c r="B8128" t="str">
        <v>5-methylidene-6-prop-1-en-2-ylcyclohex-2-en-1-ol</v>
      </c>
      <c r="C8128" t="str">
        <v>CC(=C)C1C(C=CCC1=C)O</v>
      </c>
      <c r="D8128" t="str">
        <v>CCCCCCCCCC</v>
      </c>
      <c r="E8128">
        <v>530.34</v>
      </c>
      <c r="F8128">
        <v>10</v>
      </c>
    </row>
    <row r="8129" spans="1:6" x14ac:dyDescent="0.3">
      <c r="A8129" t="str">
        <v>1490-04-6</v>
      </c>
      <c r="B8129" t="str">
        <v>5-methyl-2-propan-2-ylcyclohexan-1-ol</v>
      </c>
      <c r="C8129" t="str">
        <v>CC1CCC(C(C1)O)C(C)C</v>
      </c>
      <c r="D8129" t="str">
        <v>CCCCCCCCCC</v>
      </c>
      <c r="E8129">
        <v>530.35</v>
      </c>
      <c r="F8129">
        <v>10</v>
      </c>
    </row>
    <row r="8130" spans="1:6" x14ac:dyDescent="0.3">
      <c r="A8130" t="str">
        <v>1845-59-6</v>
      </c>
      <c r="B8130" t="str">
        <v>2-methyl-5-propan-2-ylcyclohexan-1-ol</v>
      </c>
      <c r="C8130" t="str">
        <v>CC1CCC(CC1O)C(C)C</v>
      </c>
      <c r="D8130" t="str">
        <v>CCCCCCCCCC</v>
      </c>
      <c r="E8130">
        <v>530.35</v>
      </c>
      <c r="F8130">
        <v>10</v>
      </c>
    </row>
    <row r="8131" spans="1:6" x14ac:dyDescent="0.3">
      <c r="A8131" t="str">
        <v>3623-51-6</v>
      </c>
      <c r="B8131" t="str">
        <v>(1S,2S,5R)-5-methyl-2-propan-2-ylcyclohexan-1-ol</v>
      </c>
      <c r="C8131" t="str">
        <v>C[C@@H]1CC[C@H]([C@H](C1)O)C(C)C</v>
      </c>
      <c r="D8131" t="str">
        <v>CCCCCCCCCC</v>
      </c>
      <c r="E8131">
        <v>530.35</v>
      </c>
      <c r="F8131">
        <v>10</v>
      </c>
    </row>
    <row r="8132" spans="1:6" x14ac:dyDescent="0.3">
      <c r="A8132" t="str">
        <v>62851-70-1</v>
      </c>
      <c r="B8132" t="str">
        <v>3,6-dimethyloct-6-en-4-yn-3-ol</v>
      </c>
      <c r="C8132" t="str">
        <v>CCC(C)(C#CC(=CC)C)O</v>
      </c>
      <c r="D8132" t="str">
        <v>CCCCCCCCCC</v>
      </c>
      <c r="E8132">
        <v>530.39</v>
      </c>
      <c r="F8132">
        <v>10</v>
      </c>
    </row>
    <row r="8133" spans="1:6" x14ac:dyDescent="0.3">
      <c r="A8133" t="str">
        <v>14523-53-6</v>
      </c>
      <c r="B8133" t="str">
        <v>spiro[4.5]dec-9-en-8-one</v>
      </c>
      <c r="C8133" t="str">
        <v>C1CCC2(C1)CCC(=O)C=C2</v>
      </c>
      <c r="D8133" t="str">
        <v>CCCCCCCCCC</v>
      </c>
      <c r="E8133">
        <v>530.85</v>
      </c>
      <c r="F8133">
        <v>10</v>
      </c>
    </row>
    <row r="8134" spans="1:6" x14ac:dyDescent="0.3">
      <c r="A8134" t="str">
        <v>31945-18-3</v>
      </c>
      <c r="B8134" t="str">
        <v>(3E)-3,7-dimethylocta-3,7-dienenitrile</v>
      </c>
      <c r="C8134" t="str">
        <v>CC(=C)CC/C=C(\C)/CC#N</v>
      </c>
      <c r="D8134" t="str">
        <v>CCCCCCCCCC</v>
      </c>
      <c r="E8134">
        <v>531.08000000000004</v>
      </c>
      <c r="F8134">
        <v>10</v>
      </c>
    </row>
    <row r="8135" spans="1:6" x14ac:dyDescent="0.3">
      <c r="A8135" t="str">
        <v>67674-43-5</v>
      </c>
      <c r="B8135" t="str">
        <v>(2E)-3,7-dimethylocta-2,7-dienenitrile</v>
      </c>
      <c r="C8135" t="str">
        <v>CC(=C)CCC/C(=C/C#N)/C</v>
      </c>
      <c r="D8135" t="str">
        <v>CCCCCCCCCC</v>
      </c>
      <c r="E8135">
        <v>531.08000000000004</v>
      </c>
      <c r="F8135">
        <v>10</v>
      </c>
    </row>
    <row r="8136" spans="1:6" x14ac:dyDescent="0.3">
      <c r="A8136" t="str">
        <v>491-09-8</v>
      </c>
      <c r="B8136" t="str">
        <v>3-methyl-6-propan-2-ylidenecyclohex-2-en-1-one</v>
      </c>
      <c r="C8136" t="str">
        <v>CC1=CC(=O)C(=C(C)C)CC1</v>
      </c>
      <c r="D8136" t="str">
        <v>CCCCCCCCCC</v>
      </c>
      <c r="E8136">
        <v>531.1</v>
      </c>
      <c r="F8136">
        <v>10</v>
      </c>
    </row>
    <row r="8137" spans="1:6" x14ac:dyDescent="0.3">
      <c r="A8137" t="str">
        <v>13794-14-4</v>
      </c>
      <c r="B8137" t="str">
        <v>2-phenoxybutanoic acid</v>
      </c>
      <c r="C8137" t="str">
        <v>CCC(C(=O)O)OC1=CC=CC=C1</v>
      </c>
      <c r="D8137" t="str">
        <v>CCCCCCCCCC</v>
      </c>
      <c r="E8137">
        <v>531.15</v>
      </c>
      <c r="F8137">
        <v>10</v>
      </c>
    </row>
    <row r="8138" spans="1:6" x14ac:dyDescent="0.3">
      <c r="A8138" t="str">
        <v>62882-00-2</v>
      </c>
      <c r="B8138" t="str">
        <v>8-methylisoquinoline</v>
      </c>
      <c r="C8138" t="str">
        <v>CC1=C2C=NC=CC2=CC=C1</v>
      </c>
      <c r="D8138" t="str">
        <v>CCCCCCCCCC</v>
      </c>
      <c r="E8138">
        <v>531.15</v>
      </c>
      <c r="F8138">
        <v>10</v>
      </c>
    </row>
    <row r="8139" spans="1:6" x14ac:dyDescent="0.3">
      <c r="A8139" t="str">
        <v>84560-00-9</v>
      </c>
      <c r="B8139" t="str">
        <v>2-pentylcyclopentan-1-ol</v>
      </c>
      <c r="C8139" t="str">
        <v>CCCCCC1CCCC1O</v>
      </c>
      <c r="D8139" t="str">
        <v>CCCCCCCCCC</v>
      </c>
      <c r="E8139">
        <v>531.19000000000005</v>
      </c>
      <c r="F8139">
        <v>10</v>
      </c>
    </row>
    <row r="8140" spans="1:6" x14ac:dyDescent="0.3">
      <c r="A8140" t="str">
        <v>2650-40-0</v>
      </c>
      <c r="B8140" t="str">
        <v>3,3,5,5-tetramethylcyclohexan-1-ol</v>
      </c>
      <c r="C8140" t="str">
        <v>CC1(CC(CC(C1)(C)C)O)C</v>
      </c>
      <c r="D8140" t="str">
        <v>CCCCCCCCCC</v>
      </c>
      <c r="E8140">
        <v>531.27</v>
      </c>
      <c r="F8140">
        <v>10</v>
      </c>
    </row>
    <row r="8141" spans="1:6" x14ac:dyDescent="0.3">
      <c r="A8141" t="str">
        <v>35376-40-0</v>
      </c>
      <c r="B8141" t="str">
        <v>4-tert-butylcyclohex-2-en-1-ol</v>
      </c>
      <c r="C8141" t="str">
        <v>CC(C)(C)C1CCC(C=C1)O</v>
      </c>
      <c r="D8141" t="str">
        <v>CCCCCCCCCC</v>
      </c>
      <c r="E8141">
        <v>531.39</v>
      </c>
      <c r="F8141">
        <v>10</v>
      </c>
    </row>
    <row r="8142" spans="1:6" x14ac:dyDescent="0.3">
      <c r="A8142" t="str">
        <v>3886-78-0</v>
      </c>
      <c r="B8142" t="str">
        <v>(1R,4S)-1-methyl-4-prop-1-en-2-ylcyclohex-2-en-1-ol</v>
      </c>
      <c r="C8142" t="str">
        <v>CC(=C)[C@H]1CC[C@@](C=C1)(C)O</v>
      </c>
      <c r="D8142" t="str">
        <v>CCCCCCCCCC</v>
      </c>
      <c r="E8142">
        <v>531.41999999999996</v>
      </c>
      <c r="F8142">
        <v>10</v>
      </c>
    </row>
    <row r="8143" spans="1:6" x14ac:dyDescent="0.3">
      <c r="A8143" t="str">
        <v>7212-40-0</v>
      </c>
      <c r="B8143" t="str">
        <v>(1R,4R)-1-methyl-4-prop-1-en-2-ylcyclohex-2-en-1-ol</v>
      </c>
      <c r="C8143" t="str">
        <v>CC(=C)[C@@H]1CC[C@@](C=C1)(C)O</v>
      </c>
      <c r="D8143" t="str">
        <v>CCCCCCCCCC</v>
      </c>
      <c r="E8143">
        <v>531.41999999999996</v>
      </c>
      <c r="F8143">
        <v>10</v>
      </c>
    </row>
    <row r="8144" spans="1:6" x14ac:dyDescent="0.3">
      <c r="A8144" t="str">
        <v>22771-44-4</v>
      </c>
      <c r="B8144" t="str">
        <v>1-methyl-4-prop-1-en-2-ylcyclohex-2-en-1-ol</v>
      </c>
      <c r="C8144" t="str">
        <v>CC(=C)C1CCC(C=C1)(C)O</v>
      </c>
      <c r="D8144" t="str">
        <v>CCCCCCCCCC</v>
      </c>
      <c r="E8144">
        <v>531.41999999999996</v>
      </c>
      <c r="F8144">
        <v>10</v>
      </c>
    </row>
    <row r="8145" spans="1:6" x14ac:dyDescent="0.3">
      <c r="A8145" t="str">
        <v>4091-50-3</v>
      </c>
      <c r="B8145" t="str">
        <v>2-(4-methoxyphenyl)-N-methylethanamine</v>
      </c>
      <c r="C8145" t="str">
        <v>CNCCC1=CC=C(C=C1)OC</v>
      </c>
      <c r="D8145" t="str">
        <v>CCCCCCCCCC</v>
      </c>
      <c r="E8145">
        <v>531.65</v>
      </c>
      <c r="F8145">
        <v>10</v>
      </c>
    </row>
    <row r="8146" spans="1:6" x14ac:dyDescent="0.3">
      <c r="A8146" t="str">
        <v>15791-03-4</v>
      </c>
      <c r="B8146" t="str">
        <v>3,3,6,6-tetramethoxycyclohexa-1,4-diene</v>
      </c>
      <c r="C8146" t="str">
        <v>COC1(C=CC(C=C1)(OC)OC)OC</v>
      </c>
      <c r="D8146" t="str">
        <v>CCCCCCCCCC</v>
      </c>
      <c r="E8146">
        <v>531.76</v>
      </c>
      <c r="F8146">
        <v>10</v>
      </c>
    </row>
    <row r="8147" spans="1:6" x14ac:dyDescent="0.3">
      <c r="A8147" t="str">
        <v>3027-13-2</v>
      </c>
      <c r="B8147" t="str">
        <v>1-(3-methoxyphenyl)propan-2-one</v>
      </c>
      <c r="C8147" t="str">
        <v>CC(=O)CC1=CC(=CC=C1)OC</v>
      </c>
      <c r="D8147" t="str">
        <v>CCCCCCCCCC</v>
      </c>
      <c r="E8147">
        <v>532.15</v>
      </c>
      <c r="F8147">
        <v>10</v>
      </c>
    </row>
    <row r="8148" spans="1:6" x14ac:dyDescent="0.3">
      <c r="A8148" t="str">
        <v>5536-17-4</v>
      </c>
      <c r="B8148" t="str">
        <v>(2R,3S,4S,5R)-2-(6-aminopurin-9-yl)-5-(hydroxymethyl)oxolane-3,4-diol</v>
      </c>
      <c r="C8148" t="str">
        <v>C1=NC(=C2C(=N1)N(C=N2)[C@H]3[C@H]([C@@H]([C@H](O3)CO)O)O)N</v>
      </c>
      <c r="D8148" t="str">
        <v>CCCCCCCCCC</v>
      </c>
      <c r="E8148">
        <v>532.15</v>
      </c>
      <c r="F8148">
        <v>10</v>
      </c>
    </row>
    <row r="8149" spans="1:6" x14ac:dyDescent="0.3">
      <c r="A8149" t="str">
        <v>30442-79-6</v>
      </c>
      <c r="B8149" t="str">
        <v>(E)-(2-methyl-3-oxobutan-2-yl)-[(2-methyl-3-oxobutan-2-yl)-oxidoazaniumylidene]-oxidoazanium</v>
      </c>
      <c r="C8149" t="str">
        <v>CC(=O)C(C)(C)/[N+](=[N+](/C(C)(C)C(=O)C)\[O-])/[O-]</v>
      </c>
      <c r="D8149" t="str">
        <v>CCCCCCCCCC</v>
      </c>
      <c r="E8149">
        <v>532.16</v>
      </c>
      <c r="F8149">
        <v>10</v>
      </c>
    </row>
    <row r="8150" spans="1:6" x14ac:dyDescent="0.3">
      <c r="A8150" t="str">
        <v>98-52-2</v>
      </c>
      <c r="B8150" t="str">
        <v>4-tert-butylcyclohexan-1-ol</v>
      </c>
      <c r="C8150" t="str">
        <v>CC(C)(C)C1CCC(CC1)O</v>
      </c>
      <c r="D8150" t="str">
        <v>CCCCCCCCCC</v>
      </c>
      <c r="E8150">
        <v>532.23</v>
      </c>
      <c r="F8150">
        <v>10</v>
      </c>
    </row>
    <row r="8151" spans="1:6" x14ac:dyDescent="0.3">
      <c r="A8151" t="str">
        <v>13491-79-7</v>
      </c>
      <c r="B8151" t="str">
        <v>2-tert-butylcyclohexan-1-ol</v>
      </c>
      <c r="C8151" t="str">
        <v>CC(C)(C)C1CCCCC1O</v>
      </c>
      <c r="D8151" t="str">
        <v>CCCCCCCCCC</v>
      </c>
      <c r="E8151">
        <v>532.23</v>
      </c>
      <c r="F8151">
        <v>10</v>
      </c>
    </row>
    <row r="8152" spans="1:6" x14ac:dyDescent="0.3">
      <c r="A8152" t="str">
        <v>10264-17-2</v>
      </c>
      <c r="B8152" t="str">
        <v>N-hexylbutanamide</v>
      </c>
      <c r="C8152" t="str">
        <v>CCCCCCNC(=O)CCC</v>
      </c>
      <c r="D8152" t="str">
        <v>CCCCCCCCCC</v>
      </c>
      <c r="E8152">
        <v>532.44000000000005</v>
      </c>
      <c r="F8152">
        <v>10</v>
      </c>
    </row>
    <row r="8153" spans="1:6" x14ac:dyDescent="0.3">
      <c r="A8153" t="str">
        <v>7333-23-5</v>
      </c>
      <c r="B8153" t="str">
        <v>2,2,6-trimethylheptane-3,5-dione</v>
      </c>
      <c r="C8153" t="str">
        <v>CC(C)C(=O)CC(=O)C(C)(C)C</v>
      </c>
      <c r="D8153" t="str">
        <v>CCCCCCCCCC</v>
      </c>
      <c r="E8153">
        <v>532.47</v>
      </c>
      <c r="F8153">
        <v>10</v>
      </c>
    </row>
    <row r="8154" spans="1:6" x14ac:dyDescent="0.3">
      <c r="A8154" t="str">
        <v>31039-88-0</v>
      </c>
      <c r="B8154" t="str">
        <v>3-(dimethylamino)-5,5-dimethylcyclohex-2-en-1-one</v>
      </c>
      <c r="C8154" t="str">
        <v>CC1(CC(=CC(=O)C1)N(C)C)C</v>
      </c>
      <c r="D8154" t="str">
        <v>CCCCCCCCCC</v>
      </c>
      <c r="E8154">
        <v>532.59</v>
      </c>
      <c r="F8154">
        <v>10</v>
      </c>
    </row>
    <row r="8155" spans="1:6" x14ac:dyDescent="0.3">
      <c r="A8155" t="str">
        <v>70289-17-7</v>
      </c>
      <c r="B8155" t="str">
        <v>4-(dipropylamino)butan-1-ol</v>
      </c>
      <c r="C8155" t="str">
        <v>CCCN(CCC)CCCCO</v>
      </c>
      <c r="D8155" t="str">
        <v>CCCCCCCCCC</v>
      </c>
      <c r="E8155">
        <v>533.02</v>
      </c>
      <c r="F8155">
        <v>10</v>
      </c>
    </row>
    <row r="8156" spans="1:6" x14ac:dyDescent="0.3">
      <c r="A8156" t="str">
        <v>18383-49-8</v>
      </c>
      <c r="B8156" t="str">
        <v>(1S,4R,6S)-1-methyl-4-prop-1-en-2-yl-7-oxabicyclo[4.1.0]heptan-2-one</v>
      </c>
      <c r="C8156" t="str">
        <v>CC(=C)[C@@H]1C[C@H]2[C@](O2)(C(=O)C1)C</v>
      </c>
      <c r="D8156" t="str">
        <v>CCCCCCCCCC</v>
      </c>
      <c r="E8156">
        <v>533.04999999999995</v>
      </c>
      <c r="F8156">
        <v>10</v>
      </c>
    </row>
    <row r="8157" spans="1:6" x14ac:dyDescent="0.3">
      <c r="A8157" t="str">
        <v>33204-74-9</v>
      </c>
      <c r="B8157" t="str">
        <v>1-methyl-4-prop-1-en-2-yl-7-oxabicyclo[4.1.0]heptan-2-one</v>
      </c>
      <c r="C8157" t="str">
        <v>CC(=C)C1CC2C(O2)(C(=O)C1)C</v>
      </c>
      <c r="D8157" t="str">
        <v>CCCCCCCCCC</v>
      </c>
      <c r="E8157">
        <v>533.04999999999995</v>
      </c>
      <c r="F8157">
        <v>10</v>
      </c>
    </row>
    <row r="8158" spans="1:6" x14ac:dyDescent="0.3">
      <c r="A8158" t="str">
        <v>7137-55-5</v>
      </c>
      <c r="B8158" t="str">
        <v>1-butyl-2-nitrobenzene</v>
      </c>
      <c r="C8158" t="str">
        <v>CCCCC1=CC=CC=C1[N+](=O)[O-]</v>
      </c>
      <c r="D8158" t="str">
        <v>CCCCCCCCCC</v>
      </c>
      <c r="E8158">
        <v>533.15</v>
      </c>
      <c r="F8158">
        <v>10</v>
      </c>
    </row>
    <row r="8159" spans="1:6" x14ac:dyDescent="0.3">
      <c r="A8159" t="str">
        <v>23676-08-6</v>
      </c>
      <c r="B8159" t="str">
        <v>methyl 4-ethoxybenzoate</v>
      </c>
      <c r="C8159" t="str">
        <v>CCOC1=CC=C(C=C1)C(=O)OC</v>
      </c>
      <c r="D8159" t="str">
        <v>CCCCCCCCCC</v>
      </c>
      <c r="E8159">
        <v>533.15</v>
      </c>
      <c r="F8159">
        <v>10</v>
      </c>
    </row>
    <row r="8160" spans="1:6" x14ac:dyDescent="0.3">
      <c r="A8160" t="str">
        <v>2628-16-2</v>
      </c>
      <c r="B8160" t="str">
        <v>(4-ethenylphenyl) acetate</v>
      </c>
      <c r="C8160" t="str">
        <v>CC(=O)OC1=CC=C(C=C1)C=C</v>
      </c>
      <c r="D8160" t="str">
        <v>CCCCCCCCCC</v>
      </c>
      <c r="E8160">
        <v>533.15</v>
      </c>
      <c r="F8160">
        <v>10</v>
      </c>
    </row>
    <row r="8161" spans="1:6" x14ac:dyDescent="0.3">
      <c r="A8161" t="str">
        <v>1820-09-3</v>
      </c>
      <c r="B8161" t="str">
        <v>(1R,2S,5R)-4,6,6-trimethylbicyclo[3.1.1]hept-3-en-2-ol</v>
      </c>
      <c r="C8161" t="str">
        <v>CC1=C[C@@H]([C@@H]2C[C@H]1C2(C)C)O</v>
      </c>
      <c r="D8161" t="str">
        <v>CCCCCCCCCC</v>
      </c>
      <c r="E8161">
        <v>533.37</v>
      </c>
      <c r="F8161">
        <v>10</v>
      </c>
    </row>
    <row r="8162" spans="1:6" x14ac:dyDescent="0.3">
      <c r="A8162" t="str">
        <v>1845-30-3</v>
      </c>
      <c r="B8162" t="str">
        <v>(1S,2S,5S)-4,6,6-trimethylbicyclo[3.1.1]hept-3-en-2-ol</v>
      </c>
      <c r="C8162" t="str">
        <v>CC1=C[C@@H]([C@H]2C[C@@H]1C2(C)C)O</v>
      </c>
      <c r="D8162" t="str">
        <v>CCCCCCCCCC</v>
      </c>
      <c r="E8162">
        <v>533.37</v>
      </c>
      <c r="F8162">
        <v>10</v>
      </c>
    </row>
    <row r="8163" spans="1:6" x14ac:dyDescent="0.3">
      <c r="A8163" t="str">
        <v>163125-34-6</v>
      </c>
      <c r="B8163" t="str">
        <v>1,1,2,2-tetramethoxycyclohexane</v>
      </c>
      <c r="C8163" t="str">
        <v>COC1(CCCCC1(OC)OC)OC</v>
      </c>
      <c r="D8163" t="str">
        <v>CCCCCCCCCC</v>
      </c>
      <c r="E8163">
        <v>533.44000000000005</v>
      </c>
      <c r="F8163">
        <v>10</v>
      </c>
    </row>
    <row r="8164" spans="1:6" x14ac:dyDescent="0.3">
      <c r="A8164" t="str">
        <v>10259-22-0</v>
      </c>
      <c r="B8164" t="str">
        <v>ethyl 3-methoxybenzoate</v>
      </c>
      <c r="C8164" t="str">
        <v>CCOC(=O)C1=CC(=CC=C1)OC</v>
      </c>
      <c r="D8164" t="str">
        <v>CCCCCCCCCC</v>
      </c>
      <c r="E8164">
        <v>533.65</v>
      </c>
      <c r="F8164">
        <v>10</v>
      </c>
    </row>
    <row r="8165" spans="1:6" x14ac:dyDescent="0.3">
      <c r="A8165" t="str">
        <v>71820-40-1</v>
      </c>
      <c r="B8165" t="str">
        <v>2-methyl-5-pentyloxolan-3-one</v>
      </c>
      <c r="C8165" t="str">
        <v>CCCCCC1CC(=O)C(O1)C</v>
      </c>
      <c r="D8165" t="str">
        <v>CCCCCCCCCC</v>
      </c>
      <c r="E8165">
        <v>533.78</v>
      </c>
      <c r="F8165">
        <v>10</v>
      </c>
    </row>
    <row r="8166" spans="1:6" x14ac:dyDescent="0.3">
      <c r="A8166" t="str">
        <v>51566-62-2</v>
      </c>
      <c r="B8166" t="str">
        <v>3,7-dimethyloct-6-enenitrile</v>
      </c>
      <c r="C8166" t="str">
        <v>CC(CCC=C(C)C)CC#N</v>
      </c>
      <c r="D8166" t="str">
        <v>CCCCCCCCCC</v>
      </c>
      <c r="E8166">
        <v>534.08000000000004</v>
      </c>
      <c r="F8166">
        <v>10</v>
      </c>
    </row>
    <row r="8167" spans="1:6" x14ac:dyDescent="0.3">
      <c r="A8167" t="str">
        <v>1847-84-3</v>
      </c>
      <c r="B8167" t="str">
        <v>ethyl (2-methoxyphenyl) carbonate</v>
      </c>
      <c r="C8167" t="str">
        <v>CCOC(=O)OC1=CC=CC=C1OC</v>
      </c>
      <c r="D8167" t="str">
        <v>CCCCCCCCCC</v>
      </c>
      <c r="E8167">
        <v>534.15</v>
      </c>
      <c r="F8167">
        <v>10</v>
      </c>
    </row>
    <row r="8168" spans="1:6" x14ac:dyDescent="0.3">
      <c r="A8168" t="str">
        <v>17325-85-8</v>
      </c>
      <c r="B8168" t="str">
        <v>(2S)-3-phenylmethoxypropane-1,2-diol</v>
      </c>
      <c r="C8168" t="str">
        <v>C1=CC=C(C=C1)COC[C@H](CO)O</v>
      </c>
      <c r="D8168" t="str">
        <v>CCCCCCCCCC</v>
      </c>
      <c r="E8168">
        <v>534.15</v>
      </c>
      <c r="F8168">
        <v>10</v>
      </c>
    </row>
    <row r="8169" spans="1:6" x14ac:dyDescent="0.3">
      <c r="A8169" t="str">
        <v>38704-36-8</v>
      </c>
      <c r="B8169" t="str">
        <v>(10Z)-10-ethylidene-2-oxa-6-azatricyclo[5.3.0.01,3]dec-8-ene</v>
      </c>
      <c r="C8169" t="str">
        <v>C/C=C\1/C=CC2C13C(O3)CCN2</v>
      </c>
      <c r="D8169" t="str">
        <v>CCCCCCCCCC</v>
      </c>
      <c r="E8169">
        <v>534.42999999999995</v>
      </c>
      <c r="F8169">
        <v>10</v>
      </c>
    </row>
    <row r="8170" spans="1:6" x14ac:dyDescent="0.3">
      <c r="A8170" t="str">
        <v>53153-66-5</v>
      </c>
      <c r="B8170" t="str">
        <v>3-methylnon-2-enenitrile</v>
      </c>
      <c r="C8170" t="str">
        <v>CCCCCCC(=CC#N)C</v>
      </c>
      <c r="D8170" t="str">
        <v>CCCCCCCCCC</v>
      </c>
      <c r="E8170">
        <v>534.52</v>
      </c>
      <c r="F8170">
        <v>10</v>
      </c>
    </row>
    <row r="8171" spans="1:6" x14ac:dyDescent="0.3">
      <c r="A8171" t="str">
        <v>68039-74-7</v>
      </c>
      <c r="B8171" t="str">
        <v>(Z)-dec-2-enenitrile</v>
      </c>
      <c r="C8171" t="str">
        <v>CCCCCCC/C=C\C#N</v>
      </c>
      <c r="D8171" t="str">
        <v>CCCCCCCCCC</v>
      </c>
      <c r="E8171">
        <v>534.64</v>
      </c>
      <c r="F8171">
        <v>10</v>
      </c>
    </row>
    <row r="8172" spans="1:6" x14ac:dyDescent="0.3">
      <c r="A8172" t="str">
        <v>2217-46-1</v>
      </c>
      <c r="B8172" t="str">
        <v>2,3,5,6-tetramethylaniline</v>
      </c>
      <c r="C8172" t="str">
        <v>CC1=CC(=C(C(=C1C)N)C)C</v>
      </c>
      <c r="D8172" t="str">
        <v>CCCCCCCCCC</v>
      </c>
      <c r="E8172">
        <v>534.65</v>
      </c>
      <c r="F8172">
        <v>10</v>
      </c>
    </row>
    <row r="8173" spans="1:6" x14ac:dyDescent="0.3">
      <c r="A8173" t="str">
        <v>133-21-1</v>
      </c>
      <c r="B8173" t="str">
        <v>tricyclo[5.2.1.02,6]dec-4-en-8-ol</v>
      </c>
      <c r="C8173" t="str">
        <v>C1C=CC2C1C3CC2C(C3)O</v>
      </c>
      <c r="D8173" t="str">
        <v>CCCCCCCCCC</v>
      </c>
      <c r="E8173">
        <v>534.89</v>
      </c>
      <c r="F8173">
        <v>10</v>
      </c>
    </row>
    <row r="8174" spans="1:6" x14ac:dyDescent="0.3">
      <c r="A8174" t="str">
        <v>6292-20-2</v>
      </c>
      <c r="B8174" t="str">
        <v>4-butan-2-ylcyclohexan-1-ol</v>
      </c>
      <c r="C8174" t="str">
        <v>CCC(C)C1CCC(CC1)O</v>
      </c>
      <c r="D8174" t="str">
        <v>CCCCCCCCCC</v>
      </c>
      <c r="E8174">
        <v>535.02</v>
      </c>
      <c r="F8174">
        <v>10</v>
      </c>
    </row>
    <row r="8175" spans="1:6" x14ac:dyDescent="0.3">
      <c r="A8175" t="str">
        <v>114651-37-5</v>
      </c>
      <c r="B8175" t="str">
        <v>[4-(ethenoxymethyl)cyclohexyl]methanol</v>
      </c>
      <c r="C8175" t="str">
        <v>C=COCC1CCC(CC1)CO</v>
      </c>
      <c r="D8175" t="str">
        <v>CCCCCCCCCC</v>
      </c>
      <c r="E8175">
        <v>535.15</v>
      </c>
      <c r="F8175">
        <v>10</v>
      </c>
    </row>
    <row r="8176" spans="1:6" x14ac:dyDescent="0.3">
      <c r="A8176" t="str">
        <v>90-89-1</v>
      </c>
      <c r="B8176" t="str">
        <v>N,N-diethyl-4-methylpiperazine-1-carboxamide</v>
      </c>
      <c r="C8176" t="str">
        <v>CCN(CC)C(=O)N1CCN(CC1)C</v>
      </c>
      <c r="D8176" t="str">
        <v>CCCCCCCCCC</v>
      </c>
      <c r="E8176">
        <v>535.27</v>
      </c>
      <c r="F8176">
        <v>10</v>
      </c>
    </row>
    <row r="8177" spans="1:6" x14ac:dyDescent="0.3">
      <c r="A8177" t="str">
        <v>1931-63-1</v>
      </c>
      <c r="B8177" t="str">
        <v>methyl 9-oxononanoate</v>
      </c>
      <c r="C8177" t="str">
        <v>COC(=O)CCCCCCCC=O</v>
      </c>
      <c r="D8177" t="str">
        <v>CCCCCCCCCC</v>
      </c>
      <c r="E8177">
        <v>535.28</v>
      </c>
      <c r="F8177">
        <v>10</v>
      </c>
    </row>
    <row r="8178" spans="1:6" x14ac:dyDescent="0.3">
      <c r="A8178" t="str">
        <v>35242-05-8</v>
      </c>
      <c r="B8178" t="str">
        <v>(1R,2R)-2-butylcyclohexan-1-ol</v>
      </c>
      <c r="C8178" t="str">
        <v>CCCC[C@@H]1CCCC[C@H]1O</v>
      </c>
      <c r="D8178" t="str">
        <v>CCCCCCCCCC</v>
      </c>
      <c r="E8178">
        <v>535.46</v>
      </c>
      <c r="F8178">
        <v>10</v>
      </c>
    </row>
    <row r="8179" spans="1:6" x14ac:dyDescent="0.3">
      <c r="A8179" t="str">
        <v>36159-49-6</v>
      </c>
      <c r="B8179" t="str">
        <v>2-butylcyclohexan-1-ol</v>
      </c>
      <c r="C8179" t="str">
        <v>CCCCC1CCCCC1O</v>
      </c>
      <c r="D8179" t="str">
        <v>CCCCCCCCCC</v>
      </c>
      <c r="E8179">
        <v>535.46</v>
      </c>
      <c r="F8179">
        <v>10</v>
      </c>
    </row>
    <row r="8180" spans="1:6" x14ac:dyDescent="0.3">
      <c r="A8180" t="str">
        <v>1196-55-0</v>
      </c>
      <c r="B8180" t="str">
        <v>4,4a,5,6,7,8-hexahydro-3H-naphthalen-2-one</v>
      </c>
      <c r="C8180" t="str">
        <v>C1CCC2=CC(=O)CCC2C1</v>
      </c>
      <c r="D8180" t="str">
        <v>CCCCCCCCCC</v>
      </c>
      <c r="E8180">
        <v>535.59</v>
      </c>
      <c r="F8180">
        <v>10</v>
      </c>
    </row>
    <row r="8181" spans="1:6" x14ac:dyDescent="0.3">
      <c r="A8181" t="str">
        <v>65181-92-2</v>
      </c>
      <c r="B8181" t="str">
        <v>9-oxatetracyclo[5.4.0.03,10.04,8]undec-5-en-2-one</v>
      </c>
      <c r="C8181" t="str">
        <v>C1C2C3C=CC4C3OC1C4C2=O</v>
      </c>
      <c r="D8181" t="str">
        <v>CCCCCCCCCC</v>
      </c>
      <c r="E8181">
        <v>535.67999999999995</v>
      </c>
      <c r="F8181">
        <v>10</v>
      </c>
    </row>
    <row r="8182" spans="1:6" x14ac:dyDescent="0.3">
      <c r="A8182" t="str">
        <v>700-57-2</v>
      </c>
      <c r="B8182" t="str">
        <v>adamantan-2-ol</v>
      </c>
      <c r="C8182" t="str">
        <v>C1C2CC3CC1CC(C2)C3O</v>
      </c>
      <c r="D8182" t="str">
        <v>CCCCCCCCCC</v>
      </c>
      <c r="E8182">
        <v>535.73</v>
      </c>
      <c r="F8182">
        <v>10</v>
      </c>
    </row>
    <row r="8183" spans="1:6" x14ac:dyDescent="0.3">
      <c r="A8183" t="str">
        <v>29548-13-8</v>
      </c>
      <c r="B8183" t="str">
        <v>2-(4-methylidenecyclohexyl)prop-2-en-1-ol</v>
      </c>
      <c r="C8183" t="str">
        <v>C=C1CCC(CC1)C(=C)CO</v>
      </c>
      <c r="D8183" t="str">
        <v>CCCCCCCCCC</v>
      </c>
      <c r="E8183">
        <v>535.85</v>
      </c>
      <c r="F8183">
        <v>10</v>
      </c>
    </row>
    <row r="8184" spans="1:6" x14ac:dyDescent="0.3">
      <c r="A8184" t="str">
        <v>5286-38-4</v>
      </c>
      <c r="B8184" t="str">
        <v>6-methyl-3-propan-2-yl-7-oxabicyclo[4.1.0]heptan-2-one</v>
      </c>
      <c r="C8184" t="str">
        <v>CC(C)C1CCC2(C(C1=O)O2)C</v>
      </c>
      <c r="D8184" t="str">
        <v>CCCCCCCCCC</v>
      </c>
      <c r="E8184">
        <v>536.04999999999995</v>
      </c>
      <c r="F8184">
        <v>10</v>
      </c>
    </row>
    <row r="8185" spans="1:6" x14ac:dyDescent="0.3">
      <c r="A8185" t="str">
        <v>5579-73-7</v>
      </c>
      <c r="B8185" t="str">
        <v>decane-5,6-dione</v>
      </c>
      <c r="C8185" t="str">
        <v>CCCCC(=O)C(=O)CCCC</v>
      </c>
      <c r="D8185" t="str">
        <v>CCCCCCCCCC</v>
      </c>
      <c r="E8185">
        <v>536.14</v>
      </c>
      <c r="F8185">
        <v>10</v>
      </c>
    </row>
    <row r="8186" spans="1:6" x14ac:dyDescent="0.3">
      <c r="A8186" t="str">
        <v>1197-06-4</v>
      </c>
      <c r="B8186" t="str">
        <v>(1R,5R)-2-methyl-5-prop-1-en-2-ylcyclohex-2-en-1-ol</v>
      </c>
      <c r="C8186" t="str">
        <v>CC1=CC[C@H](C[C@H]1O)C(=C)C</v>
      </c>
      <c r="D8186" t="str">
        <v>CCCCCCCCCC</v>
      </c>
      <c r="E8186">
        <v>536.16</v>
      </c>
      <c r="F8186">
        <v>10</v>
      </c>
    </row>
    <row r="8187" spans="1:6" x14ac:dyDescent="0.3">
      <c r="A8187" t="str">
        <v>6998-82-9</v>
      </c>
      <c r="B8187" t="str">
        <v>dimethyl cyclohexane-1,3-dicarboxylate</v>
      </c>
      <c r="C8187" t="str">
        <v>COC(=O)C1CCCC(C1)C(=O)OC</v>
      </c>
      <c r="D8187" t="str">
        <v>CCCCCCCCCC</v>
      </c>
      <c r="E8187">
        <v>536.20000000000005</v>
      </c>
      <c r="F8187">
        <v>10</v>
      </c>
    </row>
    <row r="8188" spans="1:6" x14ac:dyDescent="0.3">
      <c r="A8188" t="str">
        <v>2917-98-8</v>
      </c>
      <c r="B8188" t="str">
        <v>1,4-bis(oxiran-2-ylmethyl)piperazine</v>
      </c>
      <c r="C8188" t="str">
        <v>C1CN(CCN1CC2CO2)CC3CO3</v>
      </c>
      <c r="D8188" t="str">
        <v>CCCCCCCCCC</v>
      </c>
      <c r="E8188">
        <v>536.34</v>
      </c>
      <c r="F8188">
        <v>10</v>
      </c>
    </row>
    <row r="8189" spans="1:6" x14ac:dyDescent="0.3">
      <c r="A8189" t="str">
        <v>4447-64-7</v>
      </c>
      <c r="B8189" t="str">
        <v>ethyl 2,2,4-trimethyl-3-oxopentanoate</v>
      </c>
      <c r="C8189" t="str">
        <v>CCOC(=O)C(C)(C)C(=O)C(C)C</v>
      </c>
      <c r="D8189" t="str">
        <v>CCCCCCCCCC</v>
      </c>
      <c r="E8189">
        <v>536.82000000000005</v>
      </c>
      <c r="F8189">
        <v>10</v>
      </c>
    </row>
    <row r="8190" spans="1:6" x14ac:dyDescent="0.3">
      <c r="A8190" t="str">
        <v>5531-30-6</v>
      </c>
      <c r="B8190" t="str">
        <v>1-cyclohexyl-2-methylpropan-2-ol</v>
      </c>
      <c r="C8190" t="str">
        <v>CC(C)(CC1CCCCC1)O</v>
      </c>
      <c r="D8190" t="str">
        <v>CCCCCCCCCC</v>
      </c>
      <c r="E8190">
        <v>536.9</v>
      </c>
      <c r="F8190">
        <v>10</v>
      </c>
    </row>
    <row r="8191" spans="1:6" x14ac:dyDescent="0.3">
      <c r="A8191" t="str">
        <v>20344-52-9</v>
      </c>
      <c r="B8191" t="str">
        <v>1-tert-butylcyclohexan-1-ol</v>
      </c>
      <c r="C8191" t="str">
        <v>CC(C)(C)C1(CCCCC1)O</v>
      </c>
      <c r="D8191" t="str">
        <v>CCCCCCCCCC</v>
      </c>
      <c r="E8191">
        <v>537.14</v>
      </c>
      <c r="F8191">
        <v>10</v>
      </c>
    </row>
    <row r="8192" spans="1:6" x14ac:dyDescent="0.3">
      <c r="A8192" t="str">
        <v>97953-23-6</v>
      </c>
      <c r="B8192" t="str">
        <v>ethyl 2-ethyl-5-methyl-2,3-dihydrofuran-4-carboxylate</v>
      </c>
      <c r="C8192" t="str">
        <v>CCC1CC(=C(O1)C)C(=O)OCC</v>
      </c>
      <c r="D8192" t="str">
        <v>CCCCCCCCCC</v>
      </c>
      <c r="E8192">
        <v>537.97</v>
      </c>
      <c r="F8192">
        <v>10</v>
      </c>
    </row>
    <row r="8193" spans="1:6" x14ac:dyDescent="0.3">
      <c r="A8193" t="str">
        <v>1070-70-8</v>
      </c>
      <c r="B8193" t="str">
        <v>4-prop-2-enoyloxybutyl prop-2-enoate</v>
      </c>
      <c r="C8193" t="str">
        <v>C=CC(=O)OCCCCOC(=O)C=C</v>
      </c>
      <c r="D8193" t="str">
        <v>CCCCCCCCCC</v>
      </c>
      <c r="E8193">
        <v>538.20000000000005</v>
      </c>
      <c r="F8193">
        <v>10</v>
      </c>
    </row>
    <row r="8194" spans="1:6" x14ac:dyDescent="0.3">
      <c r="A8194" t="str">
        <v>4074-90-2</v>
      </c>
      <c r="B8194" t="str">
        <v>bis(ethenyl) hexanedioate</v>
      </c>
      <c r="C8194" t="str">
        <v>C=COC(=O)CCCCC(=O)OC=C</v>
      </c>
      <c r="D8194" t="str">
        <v>CCCCCCCCCC</v>
      </c>
      <c r="E8194">
        <v>538.20000000000005</v>
      </c>
      <c r="F8194">
        <v>10</v>
      </c>
    </row>
    <row r="8195" spans="1:6" x14ac:dyDescent="0.3">
      <c r="A8195" t="str">
        <v>55373-76-7</v>
      </c>
      <c r="B8195" t="str">
        <v>1-ethynylcyclooctan-1-ol</v>
      </c>
      <c r="C8195" t="str">
        <v>C#CC1(CCCCCCC1)O</v>
      </c>
      <c r="D8195" t="str">
        <v>CCCCCCCCCC</v>
      </c>
      <c r="E8195">
        <v>539.03</v>
      </c>
      <c r="F8195">
        <v>10</v>
      </c>
    </row>
    <row r="8196" spans="1:6" x14ac:dyDescent="0.3">
      <c r="A8196" t="str">
        <v>3282-56-2</v>
      </c>
      <c r="B8196" t="str">
        <v>1-tert-butyl-4-nitrobenzene</v>
      </c>
      <c r="C8196" t="str">
        <v>CC(C)(C)C1=CC=C(C=C1)[N+](=O)[O-]</v>
      </c>
      <c r="D8196" t="str">
        <v>CCCCCCCCCC</v>
      </c>
      <c r="E8196">
        <v>539.15</v>
      </c>
      <c r="F8196">
        <v>10</v>
      </c>
    </row>
    <row r="8197" spans="1:6" x14ac:dyDescent="0.3">
      <c r="A8197" t="str">
        <v>4609-87-4</v>
      </c>
      <c r="B8197" t="str">
        <v>1-nitrodecane</v>
      </c>
      <c r="C8197" t="str">
        <v>CCCCCCCCCC[N+](=O)[O-]</v>
      </c>
      <c r="D8197" t="str">
        <v>CCCCCCCCCC</v>
      </c>
      <c r="E8197">
        <v>539.15</v>
      </c>
      <c r="F8197">
        <v>10</v>
      </c>
    </row>
    <row r="8198" spans="1:6" x14ac:dyDescent="0.3">
      <c r="A8198" t="str">
        <v>35472-56-1</v>
      </c>
      <c r="B8198" t="str">
        <v>ethyl 2-(methylamino)benzoate</v>
      </c>
      <c r="C8198" t="str">
        <v>CCOC(=O)C1=CC=CC=C1NC</v>
      </c>
      <c r="D8198" t="str">
        <v>CCCCCCCCCC</v>
      </c>
      <c r="E8198">
        <v>539.15</v>
      </c>
      <c r="F8198">
        <v>10</v>
      </c>
    </row>
    <row r="8199" spans="1:6" x14ac:dyDescent="0.3">
      <c r="A8199" t="str">
        <v>491-04-3</v>
      </c>
      <c r="B8199" t="str">
        <v>3-methyl-6-propan-2-ylcyclohex-2-en-1-ol</v>
      </c>
      <c r="C8199" t="str">
        <v>CC1=CC(C(CC1)C(C)C)O</v>
      </c>
      <c r="D8199" t="str">
        <v>CCCCCCCCCC</v>
      </c>
      <c r="E8199">
        <v>539.16</v>
      </c>
      <c r="F8199">
        <v>10</v>
      </c>
    </row>
    <row r="8200" spans="1:6" x14ac:dyDescent="0.3">
      <c r="A8200" t="str">
        <v>18675-27-9</v>
      </c>
      <c r="B8200" t="str">
        <v>(1S,6S)-6-methyl-3-propan-2-ylcyclohex-2-en-1-ol</v>
      </c>
      <c r="C8200" t="str">
        <v>C[C@H]1CCC(=C[C@H]1O)C(C)C</v>
      </c>
      <c r="D8200" t="str">
        <v>CCCCCCCCCC</v>
      </c>
      <c r="E8200">
        <v>539.16</v>
      </c>
      <c r="F8200">
        <v>10</v>
      </c>
    </row>
    <row r="8201" spans="1:6" x14ac:dyDescent="0.3">
      <c r="A8201" t="str">
        <v>710-14-5</v>
      </c>
      <c r="B8201" t="str">
        <v>2-(oxolan-2-ylmethoxy)oxane</v>
      </c>
      <c r="C8201" t="str">
        <v>C1CCOC(C1)OCC2CCCO2</v>
      </c>
      <c r="D8201" t="str">
        <v>CCCCCCCCCC</v>
      </c>
      <c r="E8201">
        <v>539.54999999999995</v>
      </c>
      <c r="F8201">
        <v>10</v>
      </c>
    </row>
    <row r="8202" spans="1:6" x14ac:dyDescent="0.3">
      <c r="A8202" t="str">
        <v>4352-42-5</v>
      </c>
      <c r="B8202" t="str">
        <v>1-cyclohexylbutan-1-ol</v>
      </c>
      <c r="C8202" t="str">
        <v>CCCC(C1CCCCC1)O</v>
      </c>
      <c r="D8202" t="str">
        <v>CCCCCCCCCC</v>
      </c>
      <c r="E8202">
        <v>539.69000000000005</v>
      </c>
      <c r="F8202">
        <v>10</v>
      </c>
    </row>
    <row r="8203" spans="1:6" x14ac:dyDescent="0.3">
      <c r="A8203" t="str">
        <v>72812-40-9</v>
      </c>
      <c r="B8203" t="str">
        <v>(1,2,4-trimethylcyclohex-3-en-1-yl)methanol</v>
      </c>
      <c r="C8203" t="str">
        <v>CC1C=C(CCC1(C)CO)C</v>
      </c>
      <c r="D8203" t="str">
        <v>CCCCCCCCCC</v>
      </c>
      <c r="E8203">
        <v>539.84</v>
      </c>
      <c r="F8203">
        <v>10</v>
      </c>
    </row>
    <row r="8204" spans="1:6" x14ac:dyDescent="0.3">
      <c r="A8204" t="str">
        <v>67893-05-4</v>
      </c>
      <c r="B8204" t="str">
        <v>ethyl 3-methyl-4-oxoheptanoate</v>
      </c>
      <c r="C8204" t="str">
        <v>CCCC(=O)C(C)CC(=O)OCC</v>
      </c>
      <c r="D8204" t="str">
        <v>CCCCCCCCCC</v>
      </c>
      <c r="E8204">
        <v>540.04999999999995</v>
      </c>
      <c r="F8204">
        <v>10</v>
      </c>
    </row>
    <row r="8205" spans="1:6" x14ac:dyDescent="0.3">
      <c r="A8205" t="str">
        <v>4441-57-0</v>
      </c>
      <c r="B8205" t="str">
        <v>4-cyclohexylbutan-1-ol</v>
      </c>
      <c r="C8205" t="str">
        <v>C1CCC(CC1)CCCCO</v>
      </c>
      <c r="D8205" t="str">
        <v>CCCCCCCCCC</v>
      </c>
      <c r="E8205">
        <v>540.13</v>
      </c>
      <c r="F8205">
        <v>10</v>
      </c>
    </row>
    <row r="8206" spans="1:6" x14ac:dyDescent="0.3">
      <c r="A8206" t="str">
        <v>490-06-2</v>
      </c>
      <c r="B8206" t="str">
        <v>3-methyl-6-propan-2-ylbenzene-1,2-diol</v>
      </c>
      <c r="C8206" t="str">
        <v>CC1=C(C(=C(C=C1)C(C)C)O)O</v>
      </c>
      <c r="D8206" t="str">
        <v>CCCCCCCCCC</v>
      </c>
      <c r="E8206">
        <v>540.15</v>
      </c>
      <c r="F8206">
        <v>10</v>
      </c>
    </row>
    <row r="8207" spans="1:6" x14ac:dyDescent="0.3">
      <c r="A8207" t="str">
        <v>1686-20-0</v>
      </c>
      <c r="B8207" t="str">
        <v>2-(4-methylcyclohexa-2,4-dien-1-yl)propan-2-ol</v>
      </c>
      <c r="C8207" t="str">
        <v>CC1=CCC(C=C1)C(C)(C)O</v>
      </c>
      <c r="D8207" t="str">
        <v>CCCCCCCCCC</v>
      </c>
      <c r="E8207">
        <v>540.20000000000005</v>
      </c>
      <c r="F8207">
        <v>10</v>
      </c>
    </row>
    <row r="8208" spans="1:6" x14ac:dyDescent="0.3">
      <c r="A8208" t="str">
        <v>5445-30-7</v>
      </c>
      <c r="B8208" t="str">
        <v>1-butylcyclohexan-1-ol</v>
      </c>
      <c r="C8208" t="str">
        <v>CCCCC1(CCCCC1)O</v>
      </c>
      <c r="D8208" t="str">
        <v>CCCCCCCCCC</v>
      </c>
      <c r="E8208">
        <v>540.37</v>
      </c>
      <c r="F8208">
        <v>10</v>
      </c>
    </row>
    <row r="8209" spans="1:6" x14ac:dyDescent="0.3">
      <c r="A8209" t="str">
        <v>13562-84-0</v>
      </c>
      <c r="B8209" t="str">
        <v>hexyl 3-oxobutanoate</v>
      </c>
      <c r="C8209" t="str">
        <v>CCCCCCOC(=O)CC(=O)C</v>
      </c>
      <c r="D8209" t="str">
        <v>CCCCCCCCCC</v>
      </c>
      <c r="E8209">
        <v>540.49</v>
      </c>
      <c r="F8209">
        <v>10</v>
      </c>
    </row>
    <row r="8210" spans="1:6" x14ac:dyDescent="0.3">
      <c r="A8210" t="str">
        <v>20279-49-6</v>
      </c>
      <c r="B8210" t="str">
        <v>pentyl 4-oxopentanoate</v>
      </c>
      <c r="C8210" t="str">
        <v>CCCCCOC(=O)CCC(=O)C</v>
      </c>
      <c r="D8210" t="str">
        <v>CCCCCCCCCC</v>
      </c>
      <c r="E8210">
        <v>540.49</v>
      </c>
      <c r="F8210">
        <v>10</v>
      </c>
    </row>
    <row r="8211" spans="1:6" x14ac:dyDescent="0.3">
      <c r="A8211" t="str">
        <v>54723-19-2</v>
      </c>
      <c r="B8211" t="str">
        <v>butyl 5-oxohexanoate</v>
      </c>
      <c r="C8211" t="str">
        <v>CCCCOC(=O)CCCC(=O)C</v>
      </c>
      <c r="D8211" t="str">
        <v>CCCCCCCCCC</v>
      </c>
      <c r="E8211">
        <v>540.49</v>
      </c>
      <c r="F8211">
        <v>10</v>
      </c>
    </row>
    <row r="8212" spans="1:6" x14ac:dyDescent="0.3">
      <c r="A8212" t="str">
        <v>768-95-6</v>
      </c>
      <c r="B8212" t="str">
        <v>adamantan-1-ol</v>
      </c>
      <c r="C8212" t="str">
        <v>C1C2CC3CC1CC(C2)(C3)O</v>
      </c>
      <c r="D8212" t="str">
        <v>CCCCCCCCCC</v>
      </c>
      <c r="E8212">
        <v>540.64</v>
      </c>
      <c r="F8212">
        <v>10</v>
      </c>
    </row>
    <row r="8213" spans="1:6" x14ac:dyDescent="0.3">
      <c r="A8213" t="str">
        <v>1076-55-7</v>
      </c>
      <c r="B8213" t="str">
        <v>2-methoxy-6-prop-1-enylphenol</v>
      </c>
      <c r="C8213" t="str">
        <v>CC=CC1=C(C(=CC=C1)OC)O</v>
      </c>
      <c r="D8213" t="str">
        <v>CCCCCCCCCC</v>
      </c>
      <c r="E8213">
        <v>540.65</v>
      </c>
      <c r="F8213">
        <v>10</v>
      </c>
    </row>
    <row r="8214" spans="1:6" x14ac:dyDescent="0.3">
      <c r="A8214" t="str">
        <v>3269-90-7</v>
      </c>
      <c r="B8214" t="str">
        <v>2-(4-methylcyclohex-3-en-1-yl)prop-2-en-1-ol</v>
      </c>
      <c r="C8214" t="str">
        <v>CC1=CCC(CC1)C(=C)CO</v>
      </c>
      <c r="D8214" t="str">
        <v>CCCCCCCCCC</v>
      </c>
      <c r="E8214">
        <v>540.83000000000004</v>
      </c>
      <c r="F8214">
        <v>10</v>
      </c>
    </row>
    <row r="8215" spans="1:6" x14ac:dyDescent="0.3">
      <c r="A8215" t="str">
        <v>6144-15-6</v>
      </c>
      <c r="B8215" t="str">
        <v>(E)-(1-methoxy-2-methyl-1-oxopropan-2-yl)-[(1-methoxy-2-methyl-1-oxopropan-2-yl)-oxidoazaniumylidene]-oxidoazanium</v>
      </c>
      <c r="C8215" t="str">
        <v>CC(C)(C(=O)OC)/[N+](=[N+](/C(C)(C)C(=O)OC)\[O-])/[O-]</v>
      </c>
      <c r="D8215" t="str">
        <v>CCCCCCCCCC</v>
      </c>
      <c r="E8215">
        <v>540.86</v>
      </c>
      <c r="F8215">
        <v>10</v>
      </c>
    </row>
    <row r="8216" spans="1:6" x14ac:dyDescent="0.3">
      <c r="A8216" t="str">
        <v>68777-98-0</v>
      </c>
      <c r="B8216" t="str">
        <v>(E)-2-acetyloxypropan-2-yl-[2-acetyloxypropan-2-yl(oxido)azaniumylidene]-oxidoazanium</v>
      </c>
      <c r="C8216" t="str">
        <v>CC(=O)OC(C)(C)/[N+](=[N+](/C(C)(C)OC(=O)C)\[O-])/[O-]</v>
      </c>
      <c r="D8216" t="str">
        <v>CCCCCCCCCC</v>
      </c>
      <c r="E8216">
        <v>540.86</v>
      </c>
      <c r="F8216">
        <v>10</v>
      </c>
    </row>
    <row r="8217" spans="1:6" x14ac:dyDescent="0.3">
      <c r="A8217" t="str">
        <v>4513-62-6</v>
      </c>
      <c r="B8217" t="str">
        <v>dimethyl 2-methyl-5-methylidenehexanedioate</v>
      </c>
      <c r="C8217" t="str">
        <v>CC(CCC(=C)C(=O)OC)C(=O)OC</v>
      </c>
      <c r="D8217" t="str">
        <v>CCCCCCCCCC</v>
      </c>
      <c r="E8217">
        <v>540.96</v>
      </c>
      <c r="F8217">
        <v>10</v>
      </c>
    </row>
    <row r="8218" spans="1:6" x14ac:dyDescent="0.3">
      <c r="A8218" t="str">
        <v>70222-88-7</v>
      </c>
      <c r="B8218" t="str">
        <v>(1R,4S)-1,3,3-trimethyl-2-oxabicyclo[2.2.2]octan-6-one</v>
      </c>
      <c r="C8218" t="str">
        <v>C[C@@]12CC[C@@H](CC1=O)C(O2)(C)C</v>
      </c>
      <c r="D8218" t="str">
        <v>CCCCCCCCCC</v>
      </c>
      <c r="E8218">
        <v>541</v>
      </c>
      <c r="F8218">
        <v>10</v>
      </c>
    </row>
    <row r="8219" spans="1:6" x14ac:dyDescent="0.3">
      <c r="A8219" t="str">
        <v>3775-85-7</v>
      </c>
      <c r="B8219" t="str">
        <v>2-methyl-2-[2-[(2-methyloxiran-2-yl)methoxy]ethoxymethyl]oxirane</v>
      </c>
      <c r="C8219" t="str">
        <v>CC1(CO1)COCCOCC2(CO2)C</v>
      </c>
      <c r="D8219" t="str">
        <v>CCCCCCCCCC</v>
      </c>
      <c r="E8219">
        <v>541.1</v>
      </c>
      <c r="F8219">
        <v>10</v>
      </c>
    </row>
    <row r="8220" spans="1:6" x14ac:dyDescent="0.3">
      <c r="A8220" t="str">
        <v>2842-37-7</v>
      </c>
      <c r="B8220" t="str">
        <v>2-(2-phenylethylamino)ethanol</v>
      </c>
      <c r="C8220" t="str">
        <v>C1=CC=C(C=C1)CCNCCO</v>
      </c>
      <c r="D8220" t="str">
        <v>CCCCCCCCCC</v>
      </c>
      <c r="E8220">
        <v>541.15</v>
      </c>
      <c r="F8220">
        <v>10</v>
      </c>
    </row>
    <row r="8221" spans="1:6" x14ac:dyDescent="0.3">
      <c r="A8221" t="str">
        <v>60814-29-1</v>
      </c>
      <c r="B8221" t="str">
        <v>2,6-dimethylquinoxaline</v>
      </c>
      <c r="C8221" t="str">
        <v>CC1=CC2=NC=C(N=C2C=C1)C</v>
      </c>
      <c r="D8221" t="str">
        <v>CCCCCCCCCC</v>
      </c>
      <c r="E8221">
        <v>541.15</v>
      </c>
      <c r="F8221">
        <v>10</v>
      </c>
    </row>
    <row r="8222" spans="1:6" x14ac:dyDescent="0.3">
      <c r="A8222" t="str">
        <v>119718-89-7</v>
      </c>
      <c r="B8222" t="str">
        <v>[(R)-cyano(phenyl)methyl] acetate</v>
      </c>
      <c r="C8222" t="str">
        <v>CC(=O)O[C@@H](C#N)C1=CC=CC=C1</v>
      </c>
      <c r="D8222" t="str">
        <v>CCCCCCCCCC</v>
      </c>
      <c r="E8222">
        <v>541.15</v>
      </c>
      <c r="F8222">
        <v>10</v>
      </c>
    </row>
    <row r="8223" spans="1:6" x14ac:dyDescent="0.3">
      <c r="A8223" t="str">
        <v>1637-24-7</v>
      </c>
      <c r="B8223" t="str">
        <v>(4-acetyloxy-4-methylpentan-2-yl) acetate</v>
      </c>
      <c r="C8223" t="str">
        <v>CC(CC(C)(C)OC(=O)C)OC(=O)C</v>
      </c>
      <c r="D8223" t="str">
        <v>CCCCCCCCCC</v>
      </c>
      <c r="E8223">
        <v>541.16999999999996</v>
      </c>
      <c r="F8223">
        <v>10</v>
      </c>
    </row>
    <row r="8224" spans="1:6" x14ac:dyDescent="0.3">
      <c r="A8224" t="str">
        <v>105-93-1</v>
      </c>
      <c r="B8224" t="str">
        <v>N,N'-diethyl-N'-[2-(ethylamino)ethyl]ethane-1,2-diamine</v>
      </c>
      <c r="C8224" t="str">
        <v>CCNCCN(CC)CCNCC</v>
      </c>
      <c r="D8224" t="str">
        <v>CCCCCCCCCC</v>
      </c>
      <c r="E8224">
        <v>541.17999999999995</v>
      </c>
      <c r="F8224">
        <v>10</v>
      </c>
    </row>
    <row r="8225" spans="1:6" x14ac:dyDescent="0.3">
      <c r="A8225" t="str">
        <v>25553-97-3</v>
      </c>
      <c r="B8225" t="str">
        <v>2-[bis(2-methylpropyl)amino]acetonitrile</v>
      </c>
      <c r="C8225" t="str">
        <v>CC(C)CN(CC#N)CC(C)C</v>
      </c>
      <c r="D8225" t="str">
        <v>CCCCCCCCCC</v>
      </c>
      <c r="E8225">
        <v>542.04</v>
      </c>
      <c r="F8225">
        <v>10</v>
      </c>
    </row>
    <row r="8226" spans="1:6" x14ac:dyDescent="0.3">
      <c r="A8226" t="str">
        <v>160172-95-2</v>
      </c>
      <c r="B8226" t="str">
        <v>1-propan-2-yl-2,3,4,6,7,8-hexahydropyrimido[1,2-a]pyrimidine</v>
      </c>
      <c r="C8226" t="str">
        <v>CC(C)N1CCCN2C1=NCCC2</v>
      </c>
      <c r="D8226" t="str">
        <v>CCCCCCCCCC</v>
      </c>
      <c r="E8226">
        <v>542.04</v>
      </c>
      <c r="F8226">
        <v>10</v>
      </c>
    </row>
    <row r="8227" spans="1:6" x14ac:dyDescent="0.3">
      <c r="A8227" t="str">
        <v>114718-69-3</v>
      </c>
      <c r="B8227" t="str">
        <v>3-methylbicyclo[2.2.2]oct-5-ene-2-carbonitrile</v>
      </c>
      <c r="C8227" t="str">
        <v>CC1C2CCC(C1C#N)C=C2</v>
      </c>
      <c r="D8227" t="str">
        <v>CCCCCCCCCC</v>
      </c>
      <c r="E8227">
        <v>542.32000000000005</v>
      </c>
      <c r="F8227">
        <v>10</v>
      </c>
    </row>
    <row r="8228" spans="1:6" x14ac:dyDescent="0.3">
      <c r="A8228" t="str">
        <v>18621-76-6</v>
      </c>
      <c r="B8228" t="str">
        <v>4-prop-2-enoyloxybut-2-enyl prop-2-enoate</v>
      </c>
      <c r="C8228" t="str">
        <v>C=CC(=O)OCC=CCOC(=O)C=C</v>
      </c>
      <c r="D8228" t="str">
        <v>CCCCCCCCCC</v>
      </c>
      <c r="E8228">
        <v>542.36</v>
      </c>
      <c r="F8228">
        <v>10</v>
      </c>
    </row>
    <row r="8229" spans="1:6" x14ac:dyDescent="0.3">
      <c r="A8229" t="str">
        <v>40010-99-9</v>
      </c>
      <c r="B8229" t="str">
        <v>3-acetyl-5-butyloxolan-2-one</v>
      </c>
      <c r="C8229" t="str">
        <v>CCCCC1CC(C(=O)O1)C(=O)C</v>
      </c>
      <c r="D8229" t="str">
        <v>CCCCCCCCCC</v>
      </c>
      <c r="E8229">
        <v>542.55999999999995</v>
      </c>
      <c r="F8229">
        <v>10</v>
      </c>
    </row>
    <row r="8230" spans="1:6" x14ac:dyDescent="0.3">
      <c r="A8230" t="str">
        <v>6267-39-6</v>
      </c>
      <c r="B8230" t="str">
        <v>3-ethoxy-5,5-dimethylcyclohex-2-en-1-one</v>
      </c>
      <c r="C8230" t="str">
        <v>CCOC1=CC(=O)CC(C1)(C)C</v>
      </c>
      <c r="D8230" t="str">
        <v>CCCCCCCCCC</v>
      </c>
      <c r="E8230">
        <v>542.57000000000005</v>
      </c>
      <c r="F8230">
        <v>10</v>
      </c>
    </row>
    <row r="8231" spans="1:6" x14ac:dyDescent="0.3">
      <c r="A8231" t="str">
        <v>2467-09-6</v>
      </c>
      <c r="B8231" t="str">
        <v>2-piperidin-3-ylpiperidine</v>
      </c>
      <c r="C8231" t="str">
        <v>C1CCNC(C1)C2CCCNC2</v>
      </c>
      <c r="D8231" t="str">
        <v>CCCCCCCCCC</v>
      </c>
      <c r="E8231">
        <v>542.65</v>
      </c>
      <c r="F8231">
        <v>10</v>
      </c>
    </row>
    <row r="8232" spans="1:6" x14ac:dyDescent="0.3">
      <c r="A8232" t="str">
        <v>4436-81-1</v>
      </c>
      <c r="B8232" t="str">
        <v>5,5-dimethyl-4-(3-oxobutyl)oxolan-2-one</v>
      </c>
      <c r="C8232" t="str">
        <v>CC(=O)CCC1CC(=O)OC1(C)C</v>
      </c>
      <c r="D8232" t="str">
        <v>CCCCCCCCCC</v>
      </c>
      <c r="E8232">
        <v>542.79999999999995</v>
      </c>
      <c r="F8232">
        <v>10</v>
      </c>
    </row>
    <row r="8233" spans="1:6" x14ac:dyDescent="0.3">
      <c r="A8233" t="str">
        <v>70288-99-2</v>
      </c>
      <c r="B8233" t="str">
        <v>4-(dipropylamino)butanenitrile</v>
      </c>
      <c r="C8233" t="str">
        <v>CCCN(CCC)CCCC#N</v>
      </c>
      <c r="D8233" t="str">
        <v>CCCCCCCCCC</v>
      </c>
      <c r="E8233">
        <v>542.91999999999996</v>
      </c>
      <c r="F8233">
        <v>10</v>
      </c>
    </row>
    <row r="8234" spans="1:6" x14ac:dyDescent="0.3">
      <c r="A8234" t="str">
        <v>10020-43-6</v>
      </c>
      <c r="B8234" t="str">
        <v>2-octoxyethanol</v>
      </c>
      <c r="C8234" t="str">
        <v>CCCCCCCCOCCO</v>
      </c>
      <c r="D8234" t="str">
        <v>CCCCCCCCCC</v>
      </c>
      <c r="E8234">
        <v>543</v>
      </c>
      <c r="F8234">
        <v>10</v>
      </c>
    </row>
    <row r="8235" spans="1:6" x14ac:dyDescent="0.3">
      <c r="A8235" t="str">
        <v>74773-76-5</v>
      </c>
      <c r="B8235" t="str">
        <v>9-(dimethylamino)-9-azabicyclo[3.3.1]nonan-3-one</v>
      </c>
      <c r="C8235" t="str">
        <v>CN(C)N1C2CCCC1CC(=O)C2</v>
      </c>
      <c r="D8235" t="str">
        <v>CCCCCCCCCC</v>
      </c>
      <c r="E8235">
        <v>543.12</v>
      </c>
      <c r="F8235">
        <v>10</v>
      </c>
    </row>
    <row r="8236" spans="1:6" x14ac:dyDescent="0.3">
      <c r="A8236" t="str">
        <v>595-30-2</v>
      </c>
      <c r="B8236" t="str">
        <v>1,8,8-trimethyl-3-oxabicyclo[3.2.1]octane-2,4-dione</v>
      </c>
      <c r="C8236" t="str">
        <v>CC1(C2CCC1(C(=O)OC2=O)C)C</v>
      </c>
      <c r="D8236" t="str">
        <v>CCCCCCCCCC</v>
      </c>
      <c r="E8236">
        <v>543.15</v>
      </c>
      <c r="F8236">
        <v>10</v>
      </c>
    </row>
    <row r="8237" spans="1:6" x14ac:dyDescent="0.3">
      <c r="A8237" t="str">
        <v>40774-73-0</v>
      </c>
      <c r="B8237" t="str">
        <v>3-piperidin-2-ylpyridine</v>
      </c>
      <c r="C8237" t="str">
        <v>C1CCNC(C1)C2=CN=CC=C2</v>
      </c>
      <c r="D8237" t="str">
        <v>CCCCCCCCCC</v>
      </c>
      <c r="E8237">
        <v>543.15</v>
      </c>
      <c r="F8237">
        <v>10</v>
      </c>
    </row>
    <row r="8238" spans="1:6" x14ac:dyDescent="0.3">
      <c r="A8238" t="str">
        <v>15714-10-0</v>
      </c>
      <c r="B8238" t="str">
        <v>2-(4-methylcyclohexen-1-yl)propan-1-ol</v>
      </c>
      <c r="C8238" t="str">
        <v>CC1CCC(=CC1)C(C)CO</v>
      </c>
      <c r="D8238" t="str">
        <v>CCCCCCCCCC</v>
      </c>
      <c r="E8238">
        <v>543.83000000000004</v>
      </c>
      <c r="F8238">
        <v>10</v>
      </c>
    </row>
    <row r="8239" spans="1:6" x14ac:dyDescent="0.3">
      <c r="A8239" t="str">
        <v>18479-68-0</v>
      </c>
      <c r="B8239" t="str">
        <v>2-(4-methylcyclohex-3-en-1-yl)propan-1-ol</v>
      </c>
      <c r="C8239" t="str">
        <v>CC1=CCC(CC1)C(C)CO</v>
      </c>
      <c r="D8239" t="str">
        <v>CCCCCCCCCC</v>
      </c>
      <c r="E8239">
        <v>543.83000000000004</v>
      </c>
      <c r="F8239">
        <v>10</v>
      </c>
    </row>
    <row r="8240" spans="1:6" x14ac:dyDescent="0.3">
      <c r="A8240" t="str">
        <v>79605-62-2</v>
      </c>
      <c r="B8240" t="str">
        <v>(E)-1-cyclohexylbut-2-en-1-ol</v>
      </c>
      <c r="C8240" t="str">
        <v>C/C=C/C(C1CCCCC1)O</v>
      </c>
      <c r="D8240" t="str">
        <v>CCCCCCCCCC</v>
      </c>
      <c r="E8240">
        <v>543.85</v>
      </c>
      <c r="F8240">
        <v>10</v>
      </c>
    </row>
    <row r="8241" spans="1:6" x14ac:dyDescent="0.3">
      <c r="A8241" t="str">
        <v>6837-24-7</v>
      </c>
      <c r="B8241" t="str">
        <v>1-cyclohexylpyrrolidin-2-one</v>
      </c>
      <c r="C8241" t="str">
        <v>C1CCC(CC1)N2CCCC2=O</v>
      </c>
      <c r="D8241" t="str">
        <v>CCCCCCCCCC</v>
      </c>
      <c r="E8241">
        <v>543.89</v>
      </c>
      <c r="F8241">
        <v>10</v>
      </c>
    </row>
    <row r="8242" spans="1:6" x14ac:dyDescent="0.3">
      <c r="A8242" t="str">
        <v>924-88-9</v>
      </c>
      <c r="B8242" t="str">
        <v>dipropan-2-yl butanedioate</v>
      </c>
      <c r="C8242" t="str">
        <v>CC(C)OC(=O)CCC(=O)OC(C)C</v>
      </c>
      <c r="D8242" t="str">
        <v>CCCCCCCCCC</v>
      </c>
      <c r="E8242">
        <v>543.96</v>
      </c>
      <c r="F8242">
        <v>10</v>
      </c>
    </row>
    <row r="8243" spans="1:6" x14ac:dyDescent="0.3">
      <c r="A8243" t="str">
        <v>586-82-3</v>
      </c>
      <c r="B8243" t="str">
        <v>1-methyl-4-propan-2-ylcyclohex-3-en-1-ol</v>
      </c>
      <c r="C8243" t="str">
        <v>CC(C)C1=CCC(CC1)(C)O</v>
      </c>
      <c r="D8243" t="str">
        <v>CCCCCCCCCC</v>
      </c>
      <c r="E8243">
        <v>544.07000000000005</v>
      </c>
      <c r="F8243">
        <v>10</v>
      </c>
    </row>
    <row r="8244" spans="1:6" x14ac:dyDescent="0.3">
      <c r="A8244" t="str">
        <v>2438-10-0</v>
      </c>
      <c r="B8244" t="str">
        <v>(1S)-4-methyl-1-propan-2-ylcyclohex-3-en-1-ol</v>
      </c>
      <c r="C8244" t="str">
        <v>CC1=CC[C@@](CC1)(C(C)C)O</v>
      </c>
      <c r="D8244" t="str">
        <v>CCCCCCCCCC</v>
      </c>
      <c r="E8244">
        <v>544.07000000000005</v>
      </c>
      <c r="F8244">
        <v>10</v>
      </c>
    </row>
    <row r="8245" spans="1:6" x14ac:dyDescent="0.3">
      <c r="A8245" t="str">
        <v>6829-42-1</v>
      </c>
      <c r="B8245" t="str">
        <v>diethyl 3-methylpentanedioate</v>
      </c>
      <c r="C8245" t="str">
        <v>CCOC(=O)CC(C)CC(=O)OCC</v>
      </c>
      <c r="D8245" t="str">
        <v>CCCCCCCCCC</v>
      </c>
      <c r="E8245">
        <v>544.4</v>
      </c>
      <c r="F8245">
        <v>10</v>
      </c>
    </row>
    <row r="8246" spans="1:6" x14ac:dyDescent="0.3">
      <c r="A8246" t="str">
        <v>18545-83-0</v>
      </c>
      <c r="B8246" t="str">
        <v>diethyl 2-methylpentanedioate</v>
      </c>
      <c r="C8246" t="str">
        <v>CCOC(=O)CCC(C)C(=O)OCC</v>
      </c>
      <c r="D8246" t="str">
        <v>CCCCCCCCCC</v>
      </c>
      <c r="E8246">
        <v>544.4</v>
      </c>
      <c r="F8246">
        <v>10</v>
      </c>
    </row>
    <row r="8247" spans="1:6" x14ac:dyDescent="0.3">
      <c r="A8247" t="str">
        <v>21188-61-4</v>
      </c>
      <c r="B8247" t="str">
        <v>ethyl 3-acetyloxyhexanoate</v>
      </c>
      <c r="C8247" t="str">
        <v>CCCC(CC(=O)OCC)OC(=O)C</v>
      </c>
      <c r="D8247" t="str">
        <v>CCCCCCCCCC</v>
      </c>
      <c r="E8247">
        <v>544.4</v>
      </c>
      <c r="F8247">
        <v>10</v>
      </c>
    </row>
    <row r="8248" spans="1:6" x14ac:dyDescent="0.3">
      <c r="A8248" t="str">
        <v>194205-01-1</v>
      </c>
      <c r="B8248" t="str">
        <v>N-methyl-N-[(1R,3S,7S,8S)-2-oxa-6-azatricyclo[4.2.1.03,7]non-4-en-8-yl]acetamide</v>
      </c>
      <c r="C8248" t="str">
        <v>CC(=O)N(C)[C@@H]1[C@H]2CN3[C@@H]1[C@@H](O2)C=C3</v>
      </c>
      <c r="D8248" t="str">
        <v>CCCCCCCCCC</v>
      </c>
      <c r="E8248">
        <v>544.54</v>
      </c>
      <c r="F8248">
        <v>10</v>
      </c>
    </row>
    <row r="8249" spans="1:6" x14ac:dyDescent="0.3">
      <c r="A8249" t="str">
        <v>18189-02-1</v>
      </c>
      <c r="B8249" t="str">
        <v>propan-2-yl 2-aminobenzoate</v>
      </c>
      <c r="C8249" t="str">
        <v>CC(C)OC(=O)C1=CC=CC=C1N</v>
      </c>
      <c r="D8249" t="str">
        <v>CCCCCCCCCC</v>
      </c>
      <c r="E8249">
        <v>544.6</v>
      </c>
      <c r="F8249">
        <v>10</v>
      </c>
    </row>
    <row r="8250" spans="1:6" x14ac:dyDescent="0.3">
      <c r="A8250" t="str">
        <v>6222-17-9</v>
      </c>
      <c r="B8250" t="str">
        <v>6-acetyloxyhexyl acetate</v>
      </c>
      <c r="C8250" t="str">
        <v>CC(=O)OCCCCCCOC(=O)C</v>
      </c>
      <c r="D8250" t="str">
        <v>CCCCCCCCCC</v>
      </c>
      <c r="E8250">
        <v>544.84</v>
      </c>
      <c r="F8250">
        <v>10</v>
      </c>
    </row>
    <row r="8251" spans="1:6" x14ac:dyDescent="0.3">
      <c r="A8251" t="str">
        <v>1009-67-2</v>
      </c>
      <c r="B8251" t="str">
        <v>2-methyl-3-phenylpropanoic acid</v>
      </c>
      <c r="C8251" t="str">
        <v>CC(CC1=CC=CC=C1)C(=O)O</v>
      </c>
      <c r="D8251" t="str">
        <v>CCCCCCCCCC</v>
      </c>
      <c r="E8251">
        <v>545.15</v>
      </c>
      <c r="F8251">
        <v>10</v>
      </c>
    </row>
    <row r="8252" spans="1:6" x14ac:dyDescent="0.3">
      <c r="A8252" t="str">
        <v>825-25-2</v>
      </c>
      <c r="B8252" t="str">
        <v>2-cyclopentylidenecyclopentan-1-one</v>
      </c>
      <c r="C8252" t="str">
        <v>C1CCC(=C2CCCC2=O)C1</v>
      </c>
      <c r="D8252" t="str">
        <v>CCCCCCCCCC</v>
      </c>
      <c r="E8252">
        <v>545.24</v>
      </c>
      <c r="F8252">
        <v>10</v>
      </c>
    </row>
    <row r="8253" spans="1:6" x14ac:dyDescent="0.3">
      <c r="A8253" t="str">
        <v>2618-47-5</v>
      </c>
      <c r="B8253" t="str">
        <v>(E)-4-methyl-1-morpholin-4-ylpent-1-en-3-one</v>
      </c>
      <c r="C8253" t="str">
        <v>CC(C)C(=O)/C=C/N1CCOCC1</v>
      </c>
      <c r="D8253" t="str">
        <v>CCCCCCCCCC</v>
      </c>
      <c r="E8253">
        <v>545.33000000000004</v>
      </c>
      <c r="F8253">
        <v>10</v>
      </c>
    </row>
    <row r="8254" spans="1:6" x14ac:dyDescent="0.3">
      <c r="A8254" t="str">
        <v>19641-26-0</v>
      </c>
      <c r="B8254" t="str">
        <v>1-methylazecan-6-one</v>
      </c>
      <c r="C8254" t="str">
        <v>CN1CCCCC(=O)CCCC1</v>
      </c>
      <c r="D8254" t="str">
        <v>CCCCCCCCCC</v>
      </c>
      <c r="E8254">
        <v>545.69000000000005</v>
      </c>
      <c r="F8254">
        <v>10</v>
      </c>
    </row>
    <row r="8255" spans="1:6" x14ac:dyDescent="0.3">
      <c r="A8255" t="str">
        <v>14059-92-8</v>
      </c>
      <c r="B8255" t="str">
        <v>4-ethyl-2,6-dimethoxyphenol</v>
      </c>
      <c r="C8255" t="str">
        <v>CCC1=CC(=C(C(=C1)OC)O)OC</v>
      </c>
      <c r="D8255" t="str">
        <v>CCCCCCCCCC</v>
      </c>
      <c r="E8255">
        <v>546.15</v>
      </c>
      <c r="F8255">
        <v>10</v>
      </c>
    </row>
    <row r="8256" spans="1:6" x14ac:dyDescent="0.3">
      <c r="A8256" t="str">
        <v>2438-03-1</v>
      </c>
      <c r="B8256" t="str">
        <v>2-propylbenzoic acid</v>
      </c>
      <c r="C8256" t="str">
        <v>CCCC1=CC=CC=C1C(=O)O</v>
      </c>
      <c r="D8256" t="str">
        <v>CCCCCCCCCC</v>
      </c>
      <c r="E8256">
        <v>546.15</v>
      </c>
      <c r="F8256">
        <v>10</v>
      </c>
    </row>
    <row r="8257" spans="1:6" x14ac:dyDescent="0.3">
      <c r="A8257" t="str">
        <v>24438-17-3</v>
      </c>
      <c r="B8257" t="str">
        <v>1,3-dimethyl-3H-indol-2-one</v>
      </c>
      <c r="C8257" t="str">
        <v>CC1C2=CC=CC=C2N(C1=O)C</v>
      </c>
      <c r="D8257" t="str">
        <v>CCCCCCCCCC</v>
      </c>
      <c r="E8257">
        <v>546.15</v>
      </c>
      <c r="F8257">
        <v>10</v>
      </c>
    </row>
    <row r="8258" spans="1:6" x14ac:dyDescent="0.3">
      <c r="A8258" t="str">
        <v>23074-59-1</v>
      </c>
      <c r="B8258" t="str">
        <v>3-(2-methylpropoxy)cyclohex-2-en-1-one</v>
      </c>
      <c r="C8258" t="str">
        <v>CC(C)COC1=CC(=O)CCC1</v>
      </c>
      <c r="D8258" t="str">
        <v>CCCCCCCCCC</v>
      </c>
      <c r="E8258">
        <v>546.55999999999995</v>
      </c>
      <c r="F8258">
        <v>10</v>
      </c>
    </row>
    <row r="8259" spans="1:6" x14ac:dyDescent="0.3">
      <c r="A8259" t="str">
        <v>586-81-2</v>
      </c>
      <c r="B8259" t="str">
        <v>1-methyl-4-propan-2-ylidenecyclohexan-1-ol</v>
      </c>
      <c r="C8259" t="str">
        <v>CC(=C1CCC(CC1)(C)O)C</v>
      </c>
      <c r="D8259" t="str">
        <v>CCCCCCCCCC</v>
      </c>
      <c r="E8259">
        <v>546.89</v>
      </c>
      <c r="F8259">
        <v>10</v>
      </c>
    </row>
    <row r="8260" spans="1:6" x14ac:dyDescent="0.3">
      <c r="A8260" t="str">
        <v>41370-29-0</v>
      </c>
      <c r="B8260" t="str">
        <v>(2E)-2-(3,3-dimethylcyclohexylidene)ethanol</v>
      </c>
      <c r="C8260" t="str">
        <v>CC1(CCC/C(=C\CO)/C1)C</v>
      </c>
      <c r="D8260" t="str">
        <v>CCCCCCCCCC</v>
      </c>
      <c r="E8260">
        <v>547.01</v>
      </c>
      <c r="F8260">
        <v>10</v>
      </c>
    </row>
    <row r="8261" spans="1:6" x14ac:dyDescent="0.3">
      <c r="A8261" t="str">
        <v>20651-76-7</v>
      </c>
      <c r="B8261" t="str">
        <v>1-butyl-3-nitrobenzene</v>
      </c>
      <c r="C8261" t="str">
        <v>CCCCC1=CC(=CC=C1)[N+](=O)[O-]</v>
      </c>
      <c r="D8261" t="str">
        <v>CCCCCCCCCC</v>
      </c>
      <c r="E8261">
        <v>547.15</v>
      </c>
      <c r="F8261">
        <v>10</v>
      </c>
    </row>
    <row r="8262" spans="1:6" x14ac:dyDescent="0.3">
      <c r="A8262" t="str">
        <v>35178-55-3</v>
      </c>
      <c r="B8262" t="str">
        <v>6-methyl-3-propan-2-ylidene-7-oxabicyclo[4.1.0]heptan-2-one</v>
      </c>
      <c r="C8262" t="str">
        <v>CC(=C1CCC2(C(C1=O)O2)C)C</v>
      </c>
      <c r="D8262" t="str">
        <v>CCCCCCCCCC</v>
      </c>
      <c r="E8262">
        <v>547.67999999999995</v>
      </c>
      <c r="F8262">
        <v>10</v>
      </c>
    </row>
    <row r="8263" spans="1:6" x14ac:dyDescent="0.3">
      <c r="A8263" t="str">
        <v>7098-80-8</v>
      </c>
      <c r="B8263" t="str">
        <v>(2,2-dimethyl-1,3-dioxolan-4-yl)methyl 2-methylprop-2-enoate</v>
      </c>
      <c r="C8263" t="str">
        <v>CC(=C)C(=O)OCC1COC(O1)(C)C</v>
      </c>
      <c r="D8263" t="str">
        <v>CCCCCCCCCC</v>
      </c>
      <c r="E8263">
        <v>547.92999999999995</v>
      </c>
      <c r="F8263">
        <v>10</v>
      </c>
    </row>
    <row r="8264" spans="1:6" x14ac:dyDescent="0.3">
      <c r="A8264" t="str">
        <v>10099-70-4</v>
      </c>
      <c r="B8264" t="str">
        <v>dipropan-2-yl (Z)-but-2-enedioate</v>
      </c>
      <c r="C8264" t="str">
        <v>CC(C)OC(=O)/C=C\C(=O)OC(C)C</v>
      </c>
      <c r="D8264" t="str">
        <v>CCCCCCCCCC</v>
      </c>
      <c r="E8264">
        <v>548.12</v>
      </c>
      <c r="F8264">
        <v>10</v>
      </c>
    </row>
    <row r="8265" spans="1:6" x14ac:dyDescent="0.3">
      <c r="A8265" t="str">
        <v>2217-15-4</v>
      </c>
      <c r="B8265" t="str">
        <v>dipropan-2-yl (2R,3R)-2,3-dihydroxybutanedioate</v>
      </c>
      <c r="C8265" t="str">
        <v>CC(C)OC(=O)[C@@H]([C@H](C(=O)OC(C)C)O)O</v>
      </c>
      <c r="D8265" t="str">
        <v>CCCCCCCCCC</v>
      </c>
      <c r="E8265">
        <v>548.15</v>
      </c>
      <c r="F8265">
        <v>10</v>
      </c>
    </row>
    <row r="8266" spans="1:6" x14ac:dyDescent="0.3">
      <c r="A8266" t="str">
        <v>62961-64-2</v>
      </c>
      <c r="B8266" t="str">
        <v>dipropan-2-yl (2S,3S)-2,3-dihydroxybutanedioate</v>
      </c>
      <c r="C8266" t="str">
        <v>CC(C)OC(=O)[C@H]([C@@H](C(=O)OC(C)C)O)O</v>
      </c>
      <c r="D8266" t="str">
        <v>CCCCCCCCCC</v>
      </c>
      <c r="E8266">
        <v>548.15</v>
      </c>
      <c r="F8266">
        <v>10</v>
      </c>
    </row>
    <row r="8267" spans="1:6" x14ac:dyDescent="0.3">
      <c r="A8267" t="str">
        <v>2432-63-5</v>
      </c>
      <c r="B8267" t="str">
        <v>dipropyl (Z)-but-2-enedioate</v>
      </c>
      <c r="C8267" t="str">
        <v>CCCOC(=O)/C=C\C(=O)OCCC</v>
      </c>
      <c r="D8267" t="str">
        <v>CCCCCCCCCC</v>
      </c>
      <c r="E8267">
        <v>549</v>
      </c>
      <c r="F8267">
        <v>10</v>
      </c>
    </row>
    <row r="8268" spans="1:6" x14ac:dyDescent="0.3">
      <c r="A8268" t="str">
        <v>1564-98-3</v>
      </c>
      <c r="B8268" t="str">
        <v>5-(3,3-dimethyloxiran-2-yl)-3-methylpentan-1-ol</v>
      </c>
      <c r="C8268" t="str">
        <v>CC(CCC1C(O1)(C)C)CCO</v>
      </c>
      <c r="D8268" t="str">
        <v>CCCCCCCCCC</v>
      </c>
      <c r="E8268">
        <v>549.4</v>
      </c>
      <c r="F8268">
        <v>10</v>
      </c>
    </row>
    <row r="8269" spans="1:6" x14ac:dyDescent="0.3">
      <c r="A8269" t="str">
        <v>472-20-8</v>
      </c>
      <c r="B8269" t="str">
        <v>(2,6,6-trimethylcyclohexen-1-yl)methanol</v>
      </c>
      <c r="C8269" t="str">
        <v>CC1=C(C(CCC1)(C)C)CO</v>
      </c>
      <c r="D8269" t="str">
        <v>CCCCCCCCCC</v>
      </c>
      <c r="E8269">
        <v>549.49</v>
      </c>
      <c r="F8269">
        <v>10</v>
      </c>
    </row>
    <row r="8270" spans="1:6" x14ac:dyDescent="0.3">
      <c r="A8270" t="str">
        <v>103985-40-6</v>
      </c>
      <c r="B8270" t="str">
        <v>(2,4,4-trimethylcyclohexen-1-yl)methanol</v>
      </c>
      <c r="C8270" t="str">
        <v>CC1=C(CCC(C1)(C)C)CO</v>
      </c>
      <c r="D8270" t="str">
        <v>CCCCCCCCCC</v>
      </c>
      <c r="E8270">
        <v>549.49</v>
      </c>
      <c r="F8270">
        <v>10</v>
      </c>
    </row>
    <row r="8271" spans="1:6" x14ac:dyDescent="0.3">
      <c r="A8271" t="str">
        <v>4441-66-1</v>
      </c>
      <c r="B8271" t="str">
        <v>4-cyclohexylbutanenitrile</v>
      </c>
      <c r="C8271" t="str">
        <v>C1CCC(CC1)CCCC#N</v>
      </c>
      <c r="D8271" t="str">
        <v>CCCCCCCCCC</v>
      </c>
      <c r="E8271">
        <v>550.03</v>
      </c>
      <c r="F8271">
        <v>10</v>
      </c>
    </row>
    <row r="8272" spans="1:6" x14ac:dyDescent="0.3">
      <c r="A8272" t="str">
        <v>26513-20-2</v>
      </c>
      <c r="B8272" t="str">
        <v>3-N,3-N-diethylbenzene-1,3-diamine</v>
      </c>
      <c r="C8272" t="str">
        <v>CCN(CC)C1=CC=CC(=C1)N</v>
      </c>
      <c r="D8272" t="str">
        <v>CCCCCCCCCC</v>
      </c>
      <c r="E8272">
        <v>550.15</v>
      </c>
      <c r="F8272">
        <v>10</v>
      </c>
    </row>
    <row r="8273" spans="1:6" x14ac:dyDescent="0.3">
      <c r="A8273" t="str">
        <v>56245-02-4</v>
      </c>
      <c r="B8273" t="str">
        <v>1-(2-methylpropoxy)-2-nitrobenzene</v>
      </c>
      <c r="C8273" t="str">
        <v>CC(C)COC1=CC=CC=C1[N+](=O)[O-]</v>
      </c>
      <c r="D8273" t="str">
        <v>CCCCCCCCCC</v>
      </c>
      <c r="E8273">
        <v>550.65</v>
      </c>
      <c r="F8273">
        <v>10</v>
      </c>
    </row>
    <row r="8274" spans="1:6" x14ac:dyDescent="0.3">
      <c r="A8274" t="str">
        <v>38615-43-9</v>
      </c>
      <c r="B8274" t="str">
        <v>N'-butylhexane-1,6-diamine</v>
      </c>
      <c r="C8274" t="str">
        <v>CCCCNCCCCCCN</v>
      </c>
      <c r="D8274" t="str">
        <v>CCCCCCCCCC</v>
      </c>
      <c r="E8274">
        <v>551.1</v>
      </c>
      <c r="F8274">
        <v>10</v>
      </c>
    </row>
    <row r="8275" spans="1:6" x14ac:dyDescent="0.3">
      <c r="A8275" t="str">
        <v>326-59-0</v>
      </c>
      <c r="B8275" t="str">
        <v>methyl 2-(1,3-benzodioxol-5-yl)acetate</v>
      </c>
      <c r="C8275" t="str">
        <v>COC(=O)CC1=CC2=C(C=C1)OCO2</v>
      </c>
      <c r="D8275" t="str">
        <v>CCCCCCCCCC</v>
      </c>
      <c r="E8275">
        <v>551.15</v>
      </c>
      <c r="F8275">
        <v>10</v>
      </c>
    </row>
    <row r="8276" spans="1:6" x14ac:dyDescent="0.3">
      <c r="A8276" t="str">
        <v>21352-22-7</v>
      </c>
      <c r="B8276" t="str">
        <v>2-methylquinolin-3-amine</v>
      </c>
      <c r="C8276" t="str">
        <v>CC1=NC2=CC=CC=C2C=C1N</v>
      </c>
      <c r="D8276" t="str">
        <v>CCCCCCCCCC</v>
      </c>
      <c r="E8276">
        <v>551.15</v>
      </c>
      <c r="F8276">
        <v>10</v>
      </c>
    </row>
    <row r="8277" spans="1:6" x14ac:dyDescent="0.3">
      <c r="A8277" t="str">
        <v>1654-87-1</v>
      </c>
      <c r="B8277" t="str">
        <v>2,3,4,5,6,7,8,8a-octahydro-1H-naphthalen-4a-ol</v>
      </c>
      <c r="C8277" t="str">
        <v>C1CCC2(CCCCC2C1)O</v>
      </c>
      <c r="D8277" t="str">
        <v>CCCCCCCCCC</v>
      </c>
      <c r="E8277">
        <v>551.38</v>
      </c>
      <c r="F8277">
        <v>10</v>
      </c>
    </row>
    <row r="8278" spans="1:6" x14ac:dyDescent="0.3">
      <c r="A8278" t="str">
        <v>32818-94-3</v>
      </c>
      <c r="B8278" t="str">
        <v>2-methyl-N-[(E)-4-methylpentan-2-ylideneamino]propan-2-amine</v>
      </c>
      <c r="C8278" t="str">
        <v>CC(C)C/C(=N/NC(C)(C)C)/C</v>
      </c>
      <c r="D8278" t="str">
        <v>CCCCCCCCCC</v>
      </c>
      <c r="E8278">
        <v>551.46</v>
      </c>
      <c r="F8278">
        <v>10</v>
      </c>
    </row>
    <row r="8279" spans="1:6" x14ac:dyDescent="0.3">
      <c r="A8279" t="str">
        <v>6282-96-8</v>
      </c>
      <c r="B8279" t="str">
        <v>N-cyclohexyl-2-methylpropanamide</v>
      </c>
      <c r="C8279" t="str">
        <v>CC(C)C(=O)NC1CCCCC1</v>
      </c>
      <c r="D8279" t="str">
        <v>CCCCCCCCCC</v>
      </c>
      <c r="E8279">
        <v>551.54999999999995</v>
      </c>
      <c r="F8279">
        <v>10</v>
      </c>
    </row>
    <row r="8280" spans="1:6" x14ac:dyDescent="0.3">
      <c r="A8280" t="str">
        <v>60047-17-8</v>
      </c>
      <c r="B8280" t="str">
        <v>2-(5-ethenyl-5-methyloxolan-2-yl)propan-2-ol</v>
      </c>
      <c r="C8280" t="str">
        <v>CC1(CCC(O1)C(C)(C)O)C=C</v>
      </c>
      <c r="D8280" t="str">
        <v>CCCCCCCCCC</v>
      </c>
      <c r="E8280">
        <v>551.83000000000004</v>
      </c>
      <c r="F8280">
        <v>10</v>
      </c>
    </row>
    <row r="8281" spans="1:6" x14ac:dyDescent="0.3">
      <c r="A8281" t="str">
        <v>1199-87-7</v>
      </c>
      <c r="B8281" t="str">
        <v>N-cyclohexylbutanamide</v>
      </c>
      <c r="C8281" t="str">
        <v>CCCC(=O)NC1CCCCC1</v>
      </c>
      <c r="D8281" t="str">
        <v>CCCCCCCCCC</v>
      </c>
      <c r="E8281">
        <v>551.99</v>
      </c>
      <c r="F8281">
        <v>10</v>
      </c>
    </row>
    <row r="8282" spans="1:6" x14ac:dyDescent="0.3">
      <c r="A8282" t="str">
        <v>1484-19-1</v>
      </c>
      <c r="B8282" t="str">
        <v>3-ethyl-1H-indole</v>
      </c>
      <c r="C8282" t="str">
        <v>CCC1=CNC2=CC=CC=C21</v>
      </c>
      <c r="D8282" t="str">
        <v>CCCCCCCCCC</v>
      </c>
      <c r="E8282">
        <v>552.15</v>
      </c>
      <c r="F8282">
        <v>10</v>
      </c>
    </row>
    <row r="8283" spans="1:6" x14ac:dyDescent="0.3">
      <c r="A8283" t="str">
        <v>116910-11-3</v>
      </c>
      <c r="B8283" t="str">
        <v>(3S,7aR)-7a-methyl-3-propan-2-yl-2,3-dihydropyrrolo[2,1-b][1,3]oxazol-5-one</v>
      </c>
      <c r="C8283" t="str">
        <v>CC(C)[C@H]1CO[C@]2(N1C(=O)C=C2)C</v>
      </c>
      <c r="D8283" t="str">
        <v>CCCCCCCCCC</v>
      </c>
      <c r="E8283">
        <v>552.32000000000005</v>
      </c>
      <c r="F8283">
        <v>10</v>
      </c>
    </row>
    <row r="8284" spans="1:6" x14ac:dyDescent="0.3">
      <c r="A8284" t="str">
        <v>302911-94-0</v>
      </c>
      <c r="B8284" t="str">
        <v>(3R,7aS)-7a-methyl-3-propan-2-yl-2,3-dihydropyrrolo[2,1-b][1,3]oxazol-5-one</v>
      </c>
      <c r="C8284" t="str">
        <v>CC(C)[C@@H]1CO[C@@]2(N1C(=O)C=C2)C</v>
      </c>
      <c r="D8284" t="str">
        <v>CCCCCCCCCC</v>
      </c>
      <c r="E8284">
        <v>552.32000000000005</v>
      </c>
      <c r="F8284">
        <v>10</v>
      </c>
    </row>
    <row r="8285" spans="1:6" x14ac:dyDescent="0.3">
      <c r="A8285" t="str">
        <v>55204-47-2</v>
      </c>
      <c r="B8285" t="str">
        <v>3,3,5,5-tetramethyl-4-propan-2-ylidenepyrazole</v>
      </c>
      <c r="C8285" t="str">
        <v>CC(=C1C(N=NC1(C)C)(C)C)C</v>
      </c>
      <c r="D8285" t="str">
        <v>CCCCCCCCCC</v>
      </c>
      <c r="E8285">
        <v>552.57000000000005</v>
      </c>
      <c r="F8285">
        <v>10</v>
      </c>
    </row>
    <row r="8286" spans="1:6" x14ac:dyDescent="0.3">
      <c r="A8286" t="str">
        <v>22539-72-6</v>
      </c>
      <c r="B8286" t="str">
        <v>(4-propan-2-ylcyclohexa-1,4-dien-1-yl)methanol</v>
      </c>
      <c r="C8286" t="str">
        <v>CC(C)C1=CCC(=CC1)CO</v>
      </c>
      <c r="D8286" t="str">
        <v>CCCCCCCCCC</v>
      </c>
      <c r="E8286">
        <v>552.64</v>
      </c>
      <c r="F8286">
        <v>10</v>
      </c>
    </row>
    <row r="8287" spans="1:6" x14ac:dyDescent="0.3">
      <c r="A8287" t="str">
        <v>1457-85-8</v>
      </c>
      <c r="B8287" t="str">
        <v>ethyl 2-anilino-2-oxoacetate</v>
      </c>
      <c r="C8287" t="str">
        <v>CCOC(=O)C(=O)NC1=CC=CC=C1</v>
      </c>
      <c r="D8287" t="str">
        <v>CCCCCCCCCC</v>
      </c>
      <c r="E8287">
        <v>553.15</v>
      </c>
      <c r="F8287">
        <v>10</v>
      </c>
    </row>
    <row r="8288" spans="1:6" x14ac:dyDescent="0.3">
      <c r="A8288" t="str">
        <v>7283-70-7</v>
      </c>
      <c r="B8288" t="str">
        <v>dipropan-2-yl (E)-but-2-enedioate</v>
      </c>
      <c r="C8288" t="str">
        <v>CC(C)OC(=O)/C=C/C(=O)OC(C)C</v>
      </c>
      <c r="D8288" t="str">
        <v>CCCCCCCCCC</v>
      </c>
      <c r="E8288">
        <v>553.15</v>
      </c>
      <c r="F8288">
        <v>10</v>
      </c>
    </row>
    <row r="8289" spans="1:6" x14ac:dyDescent="0.3">
      <c r="A8289" t="str">
        <v>98203-44-2</v>
      </c>
      <c r="B8289" t="str">
        <v>(3S,7aR)-7a-methyl-3-propan-2-yl-2,3,6,7-tetrahydropyrrolo[2,1-b][1,3]oxazol-5-one</v>
      </c>
      <c r="C8289" t="str">
        <v>CC(C)[C@H]1CO[C@]2(N1C(=O)CC2)C</v>
      </c>
      <c r="D8289" t="str">
        <v>CCCCCCCCCC</v>
      </c>
      <c r="E8289">
        <v>553.16</v>
      </c>
      <c r="F8289">
        <v>10</v>
      </c>
    </row>
    <row r="8290" spans="1:6" x14ac:dyDescent="0.3">
      <c r="A8290" t="str">
        <v>123808-97-9</v>
      </c>
      <c r="B8290" t="str">
        <v>(3R,7aS)-7a-methyl-3-propan-2-yl-2,3,6,7-tetrahydropyrrolo[2,1-b][1,3]oxazol-5-one</v>
      </c>
      <c r="C8290" t="str">
        <v>CC(C)[C@@H]1CO[C@@]2(N1C(=O)CC2)C</v>
      </c>
      <c r="D8290" t="str">
        <v>CCCCCCCCCC</v>
      </c>
      <c r="E8290">
        <v>553.16</v>
      </c>
      <c r="F8290">
        <v>10</v>
      </c>
    </row>
    <row r="8291" spans="1:6" x14ac:dyDescent="0.3">
      <c r="A8291" t="str">
        <v>87-13-8</v>
      </c>
      <c r="B8291" t="str">
        <v>diethyl 2-(ethoxymethylidene)propanedioate</v>
      </c>
      <c r="C8291" t="str">
        <v>CCOC=C(C(=O)OCC)C(=O)OCC</v>
      </c>
      <c r="D8291" t="str">
        <v>CCCCCCCCCC</v>
      </c>
      <c r="E8291">
        <v>553.20000000000005</v>
      </c>
      <c r="F8291">
        <v>10</v>
      </c>
    </row>
    <row r="8292" spans="1:6" x14ac:dyDescent="0.3">
      <c r="A8292" t="str">
        <v>105-78-2</v>
      </c>
      <c r="B8292" t="str">
        <v>N,N'-dimethyl-N'-[2-[methyl-[2-(methylamino)ethyl]amino]ethyl]ethane-1,2-diamine</v>
      </c>
      <c r="C8292" t="str">
        <v>CNCCN(C)CCN(C)CCNC</v>
      </c>
      <c r="D8292" t="str">
        <v>CCCCCCCCCC</v>
      </c>
      <c r="E8292">
        <v>553.62</v>
      </c>
      <c r="F8292">
        <v>10</v>
      </c>
    </row>
    <row r="8293" spans="1:6" x14ac:dyDescent="0.3">
      <c r="A8293" t="str">
        <v>134454-31-2</v>
      </c>
      <c r="B8293" t="str">
        <v>(E)-3-[(2S,3S)-3-pentyloxiran-2-yl]prop-2-enal</v>
      </c>
      <c r="C8293" t="str">
        <v>CCCCC[C@H]1[C@@H](O1)/C=C/C=O</v>
      </c>
      <c r="D8293" t="str">
        <v>CCCCCCCCCC</v>
      </c>
      <c r="E8293">
        <v>553.76</v>
      </c>
      <c r="F8293">
        <v>10</v>
      </c>
    </row>
    <row r="8294" spans="1:6" x14ac:dyDescent="0.3">
      <c r="A8294" t="str">
        <v>2319-29-1</v>
      </c>
      <c r="B8294" t="str">
        <v>decanamide</v>
      </c>
      <c r="C8294" t="str">
        <v>CCCCCCCCCC(=O)N</v>
      </c>
      <c r="D8294" t="str">
        <v>CCCCCCCCCC</v>
      </c>
      <c r="E8294">
        <v>554.79999999999995</v>
      </c>
      <c r="F8294">
        <v>10</v>
      </c>
    </row>
    <row r="8295" spans="1:6" x14ac:dyDescent="0.3">
      <c r="A8295" t="str">
        <v>68892-15-9</v>
      </c>
      <c r="B8295" t="str">
        <v>5-ethenyl-5-methyl-2-propan-2-yloxolan-2-ol</v>
      </c>
      <c r="C8295" t="str">
        <v>CC(C)C1(CCC(O1)(C)C=C)O</v>
      </c>
      <c r="D8295" t="str">
        <v>CCCCCCCCCC</v>
      </c>
      <c r="E8295">
        <v>554.86</v>
      </c>
      <c r="F8295">
        <v>10</v>
      </c>
    </row>
    <row r="8296" spans="1:6" x14ac:dyDescent="0.3">
      <c r="A8296" t="str">
        <v>14049-11-7</v>
      </c>
      <c r="B8296" t="str">
        <v>6-ethenyl-2,2,6-trimethyloxan-3-ol</v>
      </c>
      <c r="C8296" t="str">
        <v>CC1(C(CCC(O1)(C)C=C)O)C</v>
      </c>
      <c r="D8296" t="str">
        <v>CCCCCCCCCC</v>
      </c>
      <c r="E8296">
        <v>554.9</v>
      </c>
      <c r="F8296">
        <v>10</v>
      </c>
    </row>
    <row r="8297" spans="1:6" x14ac:dyDescent="0.3">
      <c r="A8297" t="str">
        <v>76754-44-4</v>
      </c>
      <c r="B8297" t="str">
        <v>N-(heptan-4-ylideneamino)propan-1-amine</v>
      </c>
      <c r="C8297" t="str">
        <v>CCCC(=NNCCC)CCC</v>
      </c>
      <c r="D8297" t="str">
        <v>CCCCCCCCCC</v>
      </c>
      <c r="E8297">
        <v>555.13</v>
      </c>
      <c r="F8297">
        <v>10</v>
      </c>
    </row>
    <row r="8298" spans="1:6" x14ac:dyDescent="0.3">
      <c r="A8298" t="str">
        <v>64520-58-7</v>
      </c>
      <c r="B8298" t="str">
        <v>ethyl (E)-3-[(4S)-2,2-dimethyl-1,3-dioxolan-4-yl]prop-2-enoate</v>
      </c>
      <c r="C8298" t="str">
        <v>CCOC(=O)/C=C/[C@H]1COC(O1)(C)C</v>
      </c>
      <c r="D8298" t="str">
        <v>CCCCCCCCCC</v>
      </c>
      <c r="E8298">
        <v>555.53</v>
      </c>
      <c r="F8298">
        <v>10</v>
      </c>
    </row>
    <row r="8299" spans="1:6" x14ac:dyDescent="0.3">
      <c r="A8299" t="str">
        <v>104321-62-2</v>
      </c>
      <c r="B8299" t="str">
        <v>ethyl (E)-3-[(4R)-2,2-dimethyl-1,3-dioxolan-4-yl]prop-2-enoate</v>
      </c>
      <c r="C8299" t="str">
        <v>CCOC(=O)/C=C/[C@@H]1COC(O1)(C)C</v>
      </c>
      <c r="D8299" t="str">
        <v>CCCCCCCCCC</v>
      </c>
      <c r="E8299">
        <v>555.53</v>
      </c>
      <c r="F8299">
        <v>10</v>
      </c>
    </row>
    <row r="8300" spans="1:6" x14ac:dyDescent="0.3">
      <c r="A8300" t="str">
        <v>938-33-0</v>
      </c>
      <c r="B8300" t="str">
        <v>8-methoxyquinoline</v>
      </c>
      <c r="C8300" t="str">
        <v>COC1=CC=CC2=C1N=CC=C2</v>
      </c>
      <c r="D8300" t="str">
        <v>CCCCCCCCCC</v>
      </c>
      <c r="E8300">
        <v>556.15</v>
      </c>
      <c r="F8300">
        <v>10</v>
      </c>
    </row>
    <row r="8301" spans="1:6" x14ac:dyDescent="0.3">
      <c r="A8301" t="str">
        <v>637-57-0</v>
      </c>
      <c r="B8301" t="str">
        <v>methyl (E)-3-(4-nitrophenyl)prop-2-enoate</v>
      </c>
      <c r="C8301" t="str">
        <v>COC(=O)/C=C/C1=CC=C(C=C1)[N+](=O)[O-]</v>
      </c>
      <c r="D8301" t="str">
        <v>CCCCCCCCCC</v>
      </c>
      <c r="E8301">
        <v>556.65</v>
      </c>
      <c r="F8301">
        <v>10</v>
      </c>
    </row>
    <row r="8302" spans="1:6" x14ac:dyDescent="0.3">
      <c r="A8302" t="str">
        <v>1948-33-0</v>
      </c>
      <c r="B8302" t="str">
        <v>2-tert-butylbenzene-1,4-diol</v>
      </c>
      <c r="C8302" t="str">
        <v>CC(C)(C)C1=C(C=CC(=C1)O)O</v>
      </c>
      <c r="D8302" t="str">
        <v>CCCCCCCCCC</v>
      </c>
      <c r="E8302">
        <v>557.15</v>
      </c>
      <c r="F8302">
        <v>10</v>
      </c>
    </row>
    <row r="8303" spans="1:6" x14ac:dyDescent="0.3">
      <c r="A8303" t="str">
        <v>1502-05-2</v>
      </c>
      <c r="B8303" t="str">
        <v>cyclodecanol</v>
      </c>
      <c r="C8303" t="str">
        <v>C1CCCCC(CCCC1)O</v>
      </c>
      <c r="D8303" t="str">
        <v>CCCCCCCCCC</v>
      </c>
      <c r="E8303">
        <v>557.21</v>
      </c>
      <c r="F8303">
        <v>10</v>
      </c>
    </row>
    <row r="8304" spans="1:6" x14ac:dyDescent="0.3">
      <c r="A8304" t="str">
        <v>71242-69-8</v>
      </c>
      <c r="B8304" t="str">
        <v>2-(6-methyl-7-oxabicyclo[4.1.0]heptan-3-yl)propan-2-ol</v>
      </c>
      <c r="C8304" t="str">
        <v>CC12CCC(CC1O2)C(C)(C)O</v>
      </c>
      <c r="D8304" t="str">
        <v>CCCCCCCCCC</v>
      </c>
      <c r="E8304">
        <v>557.62</v>
      </c>
      <c r="F8304">
        <v>10</v>
      </c>
    </row>
    <row r="8305" spans="1:6" x14ac:dyDescent="0.3">
      <c r="A8305" t="str">
        <v>4745-55-5</v>
      </c>
      <c r="B8305" t="str">
        <v>(1R,4R,7R)-1,7-dimethyl-2-oxobicyclo[2.2.1]heptane-7-carbaldehyde</v>
      </c>
      <c r="C8305" t="str">
        <v>C[C@@]12CC[C@@H]([C@@]1(C)C=O)CC2=O</v>
      </c>
      <c r="D8305" t="str">
        <v>CCCCCCCCCC</v>
      </c>
      <c r="E8305">
        <v>558.44000000000005</v>
      </c>
      <c r="F8305">
        <v>10</v>
      </c>
    </row>
    <row r="8306" spans="1:6" x14ac:dyDescent="0.3">
      <c r="A8306" t="str">
        <v>72152-84-2</v>
      </c>
      <c r="B8306" t="str">
        <v>2,6,6-trimethylcyclohexa-1,3-diene-1-carbonitrile</v>
      </c>
      <c r="C8306" t="str">
        <v>CC1=C(C(CC=C1)(C)C)C#N</v>
      </c>
      <c r="D8306" t="str">
        <v>CCCCCCCCCC</v>
      </c>
      <c r="E8306">
        <v>558.54999999999995</v>
      </c>
      <c r="F8306">
        <v>10</v>
      </c>
    </row>
    <row r="8307" spans="1:6" x14ac:dyDescent="0.3">
      <c r="A8307" t="str">
        <v>1321-67-1</v>
      </c>
      <c r="B8307" t="str">
        <v>naphthalen-1-ol</v>
      </c>
      <c r="C8307" t="str">
        <v>C1=CC=C2C(=C1)C=CC=C2O</v>
      </c>
      <c r="D8307" t="str">
        <v>CCCCCCCCCC</v>
      </c>
      <c r="E8307">
        <v>558.65</v>
      </c>
      <c r="F8307">
        <v>10</v>
      </c>
    </row>
    <row r="8308" spans="1:6" x14ac:dyDescent="0.3">
      <c r="A8308" t="str">
        <v>7790-12-7</v>
      </c>
      <c r="B8308" t="str">
        <v>propan-2-yl 7-aminoheptanoate</v>
      </c>
      <c r="C8308" t="str">
        <v>CC(C)OC(=O)CCCCCCN</v>
      </c>
      <c r="D8308" t="str">
        <v>CCCCCCCCCC</v>
      </c>
      <c r="E8308">
        <v>558.71</v>
      </c>
      <c r="F8308">
        <v>10</v>
      </c>
    </row>
    <row r="8309" spans="1:6" x14ac:dyDescent="0.3">
      <c r="A8309" t="str">
        <v>4841-84-3</v>
      </c>
      <c r="B8309" t="str">
        <v>dimethyl (1S,2R)-cyclohex-4-ene-1,2-dicarboxylate</v>
      </c>
      <c r="C8309" t="str">
        <v>COC(=O)[C@@H]1CC=CC[C@@H]1C(=O)OC</v>
      </c>
      <c r="D8309" t="str">
        <v>CCCCCCCCCC</v>
      </c>
      <c r="E8309">
        <v>558.88</v>
      </c>
      <c r="F8309">
        <v>10</v>
      </c>
    </row>
    <row r="8310" spans="1:6" x14ac:dyDescent="0.3">
      <c r="A8310" t="str">
        <v>7500-55-2</v>
      </c>
      <c r="B8310" t="str">
        <v>dimethyl cyclohex-4-ene-1,2-dicarboxylate</v>
      </c>
      <c r="C8310" t="str">
        <v>COC(=O)C1CC=CCC1C(=O)OC</v>
      </c>
      <c r="D8310" t="str">
        <v>CCCCCCCCCC</v>
      </c>
      <c r="E8310">
        <v>558.88</v>
      </c>
      <c r="F8310">
        <v>10</v>
      </c>
    </row>
    <row r="8311" spans="1:6" x14ac:dyDescent="0.3">
      <c r="A8311" t="str">
        <v>1687-29-2</v>
      </c>
      <c r="B8311" t="str">
        <v>dimethyl (1R,2S)-cyclohexane-1,2-dicarboxylate</v>
      </c>
      <c r="C8311" t="str">
        <v>COC(=O)[C@@H]1CCCC[C@@H]1C(=O)OC</v>
      </c>
      <c r="D8311" t="str">
        <v>CCCCCCCCCC</v>
      </c>
      <c r="E8311">
        <v>559.72</v>
      </c>
      <c r="F8311">
        <v>10</v>
      </c>
    </row>
    <row r="8312" spans="1:6" x14ac:dyDescent="0.3">
      <c r="A8312" t="str">
        <v>1759-71-3</v>
      </c>
      <c r="B8312" t="str">
        <v>[(1R,2R)-2-acetyloxycyclohexyl] acetate</v>
      </c>
      <c r="C8312" t="str">
        <v>CC(=O)O[C@@H]1CCCC[C@H]1OC(=O)C</v>
      </c>
      <c r="D8312" t="str">
        <v>CCCCCCCCCC</v>
      </c>
      <c r="E8312">
        <v>559.72</v>
      </c>
      <c r="F8312">
        <v>10</v>
      </c>
    </row>
    <row r="8313" spans="1:6" x14ac:dyDescent="0.3">
      <c r="A8313" t="str">
        <v>3399-22-2</v>
      </c>
      <c r="B8313" t="str">
        <v>dimethyl cyclohexane-1,4-dicarboxylate</v>
      </c>
      <c r="C8313" t="str">
        <v>COC(=O)C1CCC(CC1)C(=O)OC</v>
      </c>
      <c r="D8313" t="str">
        <v>CCCCCCCCCC</v>
      </c>
      <c r="E8313">
        <v>559.72</v>
      </c>
      <c r="F8313">
        <v>10</v>
      </c>
    </row>
    <row r="8314" spans="1:6" x14ac:dyDescent="0.3">
      <c r="A8314" t="str">
        <v>62638-06-6</v>
      </c>
      <c r="B8314" t="str">
        <v>dimethyl cyclohexane-1,3-dicarboxylate</v>
      </c>
      <c r="C8314" t="str">
        <v>COC(=O)C1CCCC(C1)C(=O)OC</v>
      </c>
      <c r="D8314" t="str">
        <v>CCCCCCCCCC</v>
      </c>
      <c r="E8314">
        <v>559.72</v>
      </c>
      <c r="F8314">
        <v>10</v>
      </c>
    </row>
    <row r="8315" spans="1:6" x14ac:dyDescent="0.3">
      <c r="A8315" t="str">
        <v>6947-02-0</v>
      </c>
      <c r="B8315" t="str">
        <v>cyclohexyl 3-oxobutanoate</v>
      </c>
      <c r="C8315" t="str">
        <v>CC(=O)CC(=O)OC1CCCCC1</v>
      </c>
      <c r="D8315" t="str">
        <v>CCCCCCCCCC</v>
      </c>
      <c r="E8315">
        <v>560.04</v>
      </c>
      <c r="F8315">
        <v>10</v>
      </c>
    </row>
    <row r="8316" spans="1:6" x14ac:dyDescent="0.3">
      <c r="A8316" t="str">
        <v>5441-63-4</v>
      </c>
      <c r="B8316" t="str">
        <v>prop-2-enyl 2-(2-oxo-2-prop-2-enoxyethoxy)acetate</v>
      </c>
      <c r="C8316" t="str">
        <v>C=CCOC(=O)COCC(=O)OCC=C</v>
      </c>
      <c r="D8316" t="str">
        <v>CCCCCCCCCC</v>
      </c>
      <c r="E8316">
        <v>560.62</v>
      </c>
      <c r="F8316">
        <v>10</v>
      </c>
    </row>
    <row r="8317" spans="1:6" x14ac:dyDescent="0.3">
      <c r="A8317" t="str">
        <v>58581-03-6</v>
      </c>
      <c r="B8317" t="str">
        <v>6-methyl-3-propan-2-yl-7-oxabicyclo[4.1.0]heptan-3-ol</v>
      </c>
      <c r="C8317" t="str">
        <v>CC(C)C1(CCC2(C(C1)O2)C)O</v>
      </c>
      <c r="D8317" t="str">
        <v>CCCCCCCCCC</v>
      </c>
      <c r="E8317">
        <v>560.65</v>
      </c>
      <c r="F8317">
        <v>10</v>
      </c>
    </row>
    <row r="8318" spans="1:6" x14ac:dyDescent="0.3">
      <c r="A8318" t="str">
        <v>103834-29-3</v>
      </c>
      <c r="B8318" t="str">
        <v>1-methyl-4-propan-2-yl-7-oxabicyclo[2.2.1]heptan-2-ol</v>
      </c>
      <c r="C8318" t="str">
        <v>CC(C)C12CCC(O1)(C(C2)O)C</v>
      </c>
      <c r="D8318" t="str">
        <v>CCCCCCCCCC</v>
      </c>
      <c r="E8318">
        <v>560.65</v>
      </c>
      <c r="F8318">
        <v>10</v>
      </c>
    </row>
    <row r="8319" spans="1:6" x14ac:dyDescent="0.3">
      <c r="A8319" t="str">
        <v>18679-48-6</v>
      </c>
      <c r="B8319" t="str">
        <v>1,3,3-trimethyl-2-oxabicyclo[2.2.2]octan-6-ol</v>
      </c>
      <c r="C8319" t="str">
        <v>CC1(C2CCC(O1)(C(C2)O)C)C</v>
      </c>
      <c r="D8319" t="str">
        <v>CCCCCCCCCC</v>
      </c>
      <c r="E8319">
        <v>560.69000000000005</v>
      </c>
      <c r="F8319">
        <v>10</v>
      </c>
    </row>
    <row r="8320" spans="1:6" x14ac:dyDescent="0.3">
      <c r="A8320" t="str">
        <v>26616-34-2</v>
      </c>
      <c r="B8320" t="str">
        <v>4-oxatetracyclo[6.2.1.02,7.03,5]undecan-3-ol</v>
      </c>
      <c r="C8320" t="str">
        <v>C1CC2CC1C3C2C4(C(C3)O4)O</v>
      </c>
      <c r="D8320" t="str">
        <v>CCCCCCCCCC</v>
      </c>
      <c r="E8320">
        <v>561.12</v>
      </c>
      <c r="F8320">
        <v>10</v>
      </c>
    </row>
    <row r="8321" spans="1:6" x14ac:dyDescent="0.3">
      <c r="A8321" t="str">
        <v>829-20-9</v>
      </c>
      <c r="B8321" t="str">
        <v>1-(2,4-dimethoxyphenyl)ethanone</v>
      </c>
      <c r="C8321" t="str">
        <v>CC(=O)C1=C(C=C(C=C1)OC)OC</v>
      </c>
      <c r="D8321" t="str">
        <v>CCCCCCCCCC</v>
      </c>
      <c r="E8321">
        <v>561.15</v>
      </c>
      <c r="F8321">
        <v>10</v>
      </c>
    </row>
    <row r="8322" spans="1:6" x14ac:dyDescent="0.3">
      <c r="A8322" t="str">
        <v>2243-43-8</v>
      </c>
      <c r="B8322" t="str">
        <v>4-phenoxybutanenitrile</v>
      </c>
      <c r="C8322" t="str">
        <v>C1=CC=C(C=C1)OCCCC#N</v>
      </c>
      <c r="D8322" t="str">
        <v>CCCCCCCCCC</v>
      </c>
      <c r="E8322">
        <v>561.15</v>
      </c>
      <c r="F8322">
        <v>10</v>
      </c>
    </row>
    <row r="8323" spans="1:6" x14ac:dyDescent="0.3">
      <c r="A8323" t="str">
        <v>64285-06-9</v>
      </c>
      <c r="B8323" t="str">
        <v>1-[(1R,6R)-9-azabicyclo[4.2.1]non-2-en-2-yl]ethanone</v>
      </c>
      <c r="C8323" t="str">
        <v>CC(=O)C1=CCC[C@@H]2CC[C@H]1N2</v>
      </c>
      <c r="D8323" t="str">
        <v>CCCCCCCCCC</v>
      </c>
      <c r="E8323">
        <v>561.25</v>
      </c>
      <c r="F8323">
        <v>10</v>
      </c>
    </row>
    <row r="8324" spans="1:6" x14ac:dyDescent="0.3">
      <c r="A8324" t="str">
        <v>58797-58-3</v>
      </c>
      <c r="B8324" t="str">
        <v>1-[1-[(2-methylpropan-2-yl)oxy]propan-2-yloxy]propan-2-ol</v>
      </c>
      <c r="C8324" t="str">
        <v>CC(COC(C)COC(C)(C)C)O</v>
      </c>
      <c r="D8324" t="str">
        <v>CCCCCCCCCC</v>
      </c>
      <c r="E8324">
        <v>561.30999999999995</v>
      </c>
      <c r="F8324">
        <v>10</v>
      </c>
    </row>
    <row r="8325" spans="1:6" x14ac:dyDescent="0.3">
      <c r="A8325" t="str">
        <v>18856-68-3</v>
      </c>
      <c r="B8325" t="str">
        <v>diethyl 2-(dimethylaminomethylidene)propanedioate</v>
      </c>
      <c r="C8325" t="str">
        <v>CCOC(=O)C(=CN(C)C)C(=O)OCC</v>
      </c>
      <c r="D8325" t="str">
        <v>CCCCCCCCCC</v>
      </c>
      <c r="E8325">
        <v>561.32000000000005</v>
      </c>
      <c r="F8325">
        <v>10</v>
      </c>
    </row>
    <row r="8326" spans="1:6" x14ac:dyDescent="0.3">
      <c r="A8326" t="str">
        <v>72269-65-9</v>
      </c>
      <c r="B8326" t="str">
        <v>3-acetyl-5-(prop-2-enoxymethyl)oxolan-2-one</v>
      </c>
      <c r="C8326" t="str">
        <v>CC(=O)C1CC(OC1=O)COCC=C</v>
      </c>
      <c r="D8326" t="str">
        <v>CCCCCCCCCC</v>
      </c>
      <c r="E8326">
        <v>561.66</v>
      </c>
      <c r="F8326">
        <v>10</v>
      </c>
    </row>
    <row r="8327" spans="1:6" x14ac:dyDescent="0.3">
      <c r="A8327" t="str">
        <v>10124-86-4</v>
      </c>
      <c r="B8327" t="str">
        <v>1,8-diisocyanatooctane</v>
      </c>
      <c r="C8327" t="str">
        <v>C(CCCCN=C=O)CCCN=C=O</v>
      </c>
      <c r="D8327" t="str">
        <v>CCCCCCCCCC</v>
      </c>
      <c r="E8327">
        <v>561.74</v>
      </c>
      <c r="F8327">
        <v>10</v>
      </c>
    </row>
    <row r="8328" spans="1:6" x14ac:dyDescent="0.3">
      <c r="A8328" t="str">
        <v>42991-60-6</v>
      </c>
      <c r="B8328" t="str">
        <v>1-[(2-methylpropan-2-yl)oxy]-3-propoxypropan-2-ol</v>
      </c>
      <c r="C8328" t="str">
        <v>CCCOCC(COC(C)(C)C)O</v>
      </c>
      <c r="D8328" t="str">
        <v>CCCCCCCCCC</v>
      </c>
      <c r="E8328">
        <v>561.75</v>
      </c>
      <c r="F8328">
        <v>10</v>
      </c>
    </row>
    <row r="8329" spans="1:6" x14ac:dyDescent="0.3">
      <c r="A8329" t="str">
        <v>56986-35-7</v>
      </c>
      <c r="B8329" t="str">
        <v>1-[butyl(nitroso)amino]butyl acetate</v>
      </c>
      <c r="C8329" t="str">
        <v>CCCCN(C(CCC)OC(=O)C)N=O</v>
      </c>
      <c r="D8329" t="str">
        <v>CCCCCCCCCC</v>
      </c>
      <c r="E8329">
        <v>562.02</v>
      </c>
      <c r="F8329">
        <v>10</v>
      </c>
    </row>
    <row r="8330" spans="1:6" x14ac:dyDescent="0.3">
      <c r="A8330" t="str">
        <v>71077-32-2</v>
      </c>
      <c r="B8330" t="str">
        <v>(3,7,7-trimethyloxepan-2-yl)methanol</v>
      </c>
      <c r="C8330" t="str">
        <v>CC1CCCC(OC1CO)(C)C</v>
      </c>
      <c r="D8330" t="str">
        <v>CCCCCCCCCC</v>
      </c>
      <c r="E8330">
        <v>562.25</v>
      </c>
      <c r="F8330">
        <v>10</v>
      </c>
    </row>
    <row r="8331" spans="1:6" x14ac:dyDescent="0.3">
      <c r="A8331" t="str">
        <v>67139-52-0</v>
      </c>
      <c r="B8331" t="str">
        <v>(8-methyl-8-azabicyclo[3.2.1]octan-3-yl) N-methylcarbamate</v>
      </c>
      <c r="C8331" t="str">
        <v>CNC(=O)OC1CC2CCC(C1)N2C</v>
      </c>
      <c r="D8331" t="str">
        <v>CCCCCCCCCC</v>
      </c>
      <c r="E8331">
        <v>562.30999999999995</v>
      </c>
      <c r="F8331">
        <v>10</v>
      </c>
    </row>
    <row r="8332" spans="1:6" x14ac:dyDescent="0.3">
      <c r="A8332" t="str">
        <v>4206-61-5</v>
      </c>
      <c r="B8332" t="str">
        <v>2-[2-[2-(oxiran-2-ylmethoxy)ethoxy]ethoxymethyl]oxirane</v>
      </c>
      <c r="C8332" t="str">
        <v>C1C(O1)COCCOCCOCC2CO2</v>
      </c>
      <c r="D8332" t="str">
        <v>CCCCCCCCCC</v>
      </c>
      <c r="E8332">
        <v>563.04</v>
      </c>
      <c r="F8332">
        <v>10</v>
      </c>
    </row>
    <row r="8333" spans="1:6" x14ac:dyDescent="0.3">
      <c r="A8333" t="str">
        <v>2217-60-9</v>
      </c>
      <c r="B8333" t="str">
        <v>2-methyl-5-propan-2-ylbenzene-1,4-diol</v>
      </c>
      <c r="C8333" t="str">
        <v>CC1=CC(=C(C=C1O)C(C)C)O</v>
      </c>
      <c r="D8333" t="str">
        <v>CCCCCCCCCC</v>
      </c>
      <c r="E8333">
        <v>563.15</v>
      </c>
      <c r="F8333">
        <v>10</v>
      </c>
    </row>
    <row r="8334" spans="1:6" x14ac:dyDescent="0.3">
      <c r="A8334" t="str">
        <v>39151-19-4</v>
      </c>
      <c r="B8334" t="str">
        <v>1-(3,5-dimethoxyphenyl)ethanone</v>
      </c>
      <c r="C8334" t="str">
        <v>CC(=O)C1=CC(=CC(=C1)OC)OC</v>
      </c>
      <c r="D8334" t="str">
        <v>CCCCCCCCCC</v>
      </c>
      <c r="E8334">
        <v>563.65</v>
      </c>
      <c r="F8334">
        <v>10</v>
      </c>
    </row>
    <row r="8335" spans="1:6" x14ac:dyDescent="0.3">
      <c r="A8335" t="str">
        <v>1642-49-5</v>
      </c>
      <c r="B8335" t="str">
        <v>dec-9-ynoic acid</v>
      </c>
      <c r="C8335" t="str">
        <v>C#CCCCCCCCC(=O)O</v>
      </c>
      <c r="D8335" t="str">
        <v>CCCCCCCCCC</v>
      </c>
      <c r="E8335">
        <v>564.03</v>
      </c>
      <c r="F8335">
        <v>10</v>
      </c>
    </row>
    <row r="8336" spans="1:6" x14ac:dyDescent="0.3">
      <c r="A8336" t="str">
        <v>90921-11-2</v>
      </c>
      <c r="B8336" t="str">
        <v>4,7-dioxadispiro[4.0.46.25]dodeca-1,9-diene-3,8-dione</v>
      </c>
      <c r="C8336" t="str">
        <v>C1CC2(C13C=CC(=O)O3)C=CC(=O)O2</v>
      </c>
      <c r="D8336" t="str">
        <v>CCCCCCCCCC</v>
      </c>
      <c r="E8336">
        <v>564.26</v>
      </c>
      <c r="F8336">
        <v>10</v>
      </c>
    </row>
    <row r="8337" spans="1:6" x14ac:dyDescent="0.3">
      <c r="A8337" t="str">
        <v>29911-28-2</v>
      </c>
      <c r="B8337" t="str">
        <v>1-(1-butoxypropan-2-yloxy)propan-2-ol</v>
      </c>
      <c r="C8337" t="str">
        <v>CCCCOCC(C)OCC(C)O</v>
      </c>
      <c r="D8337" t="str">
        <v>CCCCCCCCCC</v>
      </c>
      <c r="E8337">
        <v>564.54</v>
      </c>
      <c r="F8337">
        <v>10</v>
      </c>
    </row>
    <row r="8338" spans="1:6" x14ac:dyDescent="0.3">
      <c r="A8338" t="str">
        <v>10143-56-3</v>
      </c>
      <c r="B8338" t="str">
        <v>2-[2-(2-methylpentoxy)ethoxy]ethanol</v>
      </c>
      <c r="C8338" t="str">
        <v>CCCC(C)COCCOCCO</v>
      </c>
      <c r="D8338" t="str">
        <v>CCCCCCCCCC</v>
      </c>
      <c r="E8338">
        <v>564.98</v>
      </c>
      <c r="F8338">
        <v>10</v>
      </c>
    </row>
    <row r="8339" spans="1:6" x14ac:dyDescent="0.3">
      <c r="A8339" t="str">
        <v>581-45-3</v>
      </c>
      <c r="B8339" t="str">
        <v>4-piperidin-4-ylpyridine</v>
      </c>
      <c r="C8339" t="str">
        <v>C1CNCCC1C2=CC=NC=C2</v>
      </c>
      <c r="D8339" t="str">
        <v>CCCCCCCCCC</v>
      </c>
      <c r="E8339">
        <v>565.15</v>
      </c>
      <c r="F8339">
        <v>10</v>
      </c>
    </row>
    <row r="8340" spans="1:6" x14ac:dyDescent="0.3">
      <c r="A8340" t="str">
        <v>107-75-5</v>
      </c>
      <c r="B8340" t="str">
        <v>7-hydroxy-3,7-dimethyloctanal</v>
      </c>
      <c r="C8340" t="str">
        <v>CC(CCCC(C)(C)O)CC=O</v>
      </c>
      <c r="D8340" t="str">
        <v>CCCCCCCCCC</v>
      </c>
      <c r="E8340">
        <v>565.57000000000005</v>
      </c>
      <c r="F8340">
        <v>10</v>
      </c>
    </row>
    <row r="8341" spans="1:6" x14ac:dyDescent="0.3">
      <c r="A8341" t="str">
        <v>2445-82-1</v>
      </c>
      <c r="B8341" t="str">
        <v>3-methylchromen-2-one</v>
      </c>
      <c r="C8341" t="str">
        <v>CC1=CC2=CC=CC=C2OC1=O</v>
      </c>
      <c r="D8341" t="str">
        <v>CCCCCCCCCC</v>
      </c>
      <c r="E8341">
        <v>565.65</v>
      </c>
      <c r="F8341">
        <v>10</v>
      </c>
    </row>
    <row r="8342" spans="1:6" x14ac:dyDescent="0.3">
      <c r="A8342" t="str">
        <v>6335-02-0</v>
      </c>
      <c r="B8342" t="str">
        <v>diethyl 2-(2-methoxyethyl)propanedioate</v>
      </c>
      <c r="C8342" t="str">
        <v>CCOC(=O)C(CCOC)C(=O)OCC</v>
      </c>
      <c r="D8342" t="str">
        <v>CCCCCCCCCC</v>
      </c>
      <c r="E8342">
        <v>566.82000000000005</v>
      </c>
      <c r="F8342">
        <v>10</v>
      </c>
    </row>
    <row r="8343" spans="1:6" x14ac:dyDescent="0.3">
      <c r="A8343" t="str">
        <v>3194-43-2</v>
      </c>
      <c r="B8343" t="str">
        <v>4-(azepan-1-yl)butanenitrile</v>
      </c>
      <c r="C8343" t="str">
        <v>C1CCCN(CC1)CCCC#N</v>
      </c>
      <c r="D8343" t="str">
        <v>CCCCCCCCCC</v>
      </c>
      <c r="E8343">
        <v>567.14</v>
      </c>
      <c r="F8343">
        <v>10</v>
      </c>
    </row>
    <row r="8344" spans="1:6" x14ac:dyDescent="0.3">
      <c r="A8344" t="str">
        <v>71547-63-2</v>
      </c>
      <c r="B8344" t="str">
        <v>6-hydroxy-2,6-dimethyloct-7-en-4-one</v>
      </c>
      <c r="C8344" t="str">
        <v>CC(C)CC(=O)CC(C)(C=C)O</v>
      </c>
      <c r="D8344" t="str">
        <v>CCCCCCCCCC</v>
      </c>
      <c r="E8344">
        <v>567.46</v>
      </c>
      <c r="F8344">
        <v>10</v>
      </c>
    </row>
    <row r="8345" spans="1:6" x14ac:dyDescent="0.3">
      <c r="A8345" t="str">
        <v>815-66-7</v>
      </c>
      <c r="B8345" t="str">
        <v>4-hydroxy-2,2,5,5-tetramethylhexan-3-one</v>
      </c>
      <c r="C8345" t="str">
        <v>CC(C)(C)C(C(=O)C(C)(C)C)O</v>
      </c>
      <c r="D8345" t="str">
        <v>CCCCCCCCCC</v>
      </c>
      <c r="E8345">
        <v>567.54999999999995</v>
      </c>
      <c r="F8345">
        <v>10</v>
      </c>
    </row>
    <row r="8346" spans="1:6" x14ac:dyDescent="0.3">
      <c r="A8346" t="str">
        <v>2150-41-6</v>
      </c>
      <c r="B8346" t="str">
        <v>methyl 2,4-dimethoxybenzoate</v>
      </c>
      <c r="C8346" t="str">
        <v>COC1=CC(=C(C=C1)C(=O)OC)OC</v>
      </c>
      <c r="D8346" t="str">
        <v>CCCCCCCCCC</v>
      </c>
      <c r="E8346">
        <v>567.65</v>
      </c>
      <c r="F8346">
        <v>10</v>
      </c>
    </row>
    <row r="8347" spans="1:6" x14ac:dyDescent="0.3">
      <c r="A8347" t="str">
        <v>1504-74-1</v>
      </c>
      <c r="B8347" t="str">
        <v>(E)-3-(2-methoxyphenyl)prop-2-enal</v>
      </c>
      <c r="C8347" t="str">
        <v>COC1=CC=CC=C1/C=C/C=O</v>
      </c>
      <c r="D8347" t="str">
        <v>CCCCCCCCCC</v>
      </c>
      <c r="E8347">
        <v>568.15</v>
      </c>
      <c r="F8347">
        <v>10</v>
      </c>
    </row>
    <row r="8348" spans="1:6" x14ac:dyDescent="0.3">
      <c r="A8348" t="str">
        <v>15844-05-0</v>
      </c>
      <c r="B8348" t="str">
        <v>pentacyclo[4.3.0.02,5.03,8.04,7]nonane-4-carboxylic acid</v>
      </c>
      <c r="C8348" t="str">
        <v>C1C2C3C4C1C5C2C3C45C(=O)O</v>
      </c>
      <c r="D8348" t="str">
        <v>CCCCCCCCCC</v>
      </c>
      <c r="E8348">
        <v>568.22</v>
      </c>
      <c r="F8348">
        <v>10</v>
      </c>
    </row>
    <row r="8349" spans="1:6" x14ac:dyDescent="0.3">
      <c r="A8349" t="str">
        <v>5732-47-8</v>
      </c>
      <c r="B8349" t="str">
        <v>2-(2-methoxyethoxy)-N-[2-(2-methoxyethoxy)ethyl]ethanamine</v>
      </c>
      <c r="C8349" t="str">
        <v>COCCOCCNCCOCCOC</v>
      </c>
      <c r="D8349" t="str">
        <v>CCCCCCCCCC</v>
      </c>
      <c r="E8349">
        <v>568.25</v>
      </c>
      <c r="F8349">
        <v>10</v>
      </c>
    </row>
    <row r="8350" spans="1:6" x14ac:dyDescent="0.3">
      <c r="A8350" t="str">
        <v>3419-32-7</v>
      </c>
      <c r="B8350" t="str">
        <v>ethyl 6-methyl-2-oxocyclohex-3-ene-1-carboxylate</v>
      </c>
      <c r="C8350" t="str">
        <v>CCOC(=O)C1C(CC=CC1=O)C</v>
      </c>
      <c r="D8350" t="str">
        <v>CCCCCCCCCC</v>
      </c>
      <c r="E8350">
        <v>568.48</v>
      </c>
      <c r="F8350">
        <v>10</v>
      </c>
    </row>
    <row r="8351" spans="1:6" x14ac:dyDescent="0.3">
      <c r="A8351" t="str">
        <v>112275-50-0</v>
      </c>
      <c r="B8351" t="str">
        <v>tert-butyl 1,4-diazepane-1-carboxylate</v>
      </c>
      <c r="C8351" t="str">
        <v>CC(C)(C)OC(=O)N1CCCNCC1</v>
      </c>
      <c r="D8351" t="str">
        <v>CCCCCCCCCC</v>
      </c>
      <c r="E8351">
        <v>568.6</v>
      </c>
      <c r="F8351">
        <v>10</v>
      </c>
    </row>
    <row r="8352" spans="1:6" x14ac:dyDescent="0.3">
      <c r="A8352" t="str">
        <v>71808-60-1</v>
      </c>
      <c r="B8352" t="str">
        <v>3,3-bis(2-methoxyethoxy)butan-2-one</v>
      </c>
      <c r="C8352" t="str">
        <v>CC(=O)C(C)(OCCOC)OCCOC</v>
      </c>
      <c r="D8352" t="str">
        <v>CCCCCCCCCC</v>
      </c>
      <c r="E8352">
        <v>568.72</v>
      </c>
      <c r="F8352">
        <v>10</v>
      </c>
    </row>
    <row r="8353" spans="1:6" x14ac:dyDescent="0.3">
      <c r="A8353" t="str">
        <v>116230-20-7</v>
      </c>
      <c r="B8353" t="str">
        <v>2-[2-(2-azabicyclo[2.2.1]heptan-2-yl)ethoxy]ethanol</v>
      </c>
      <c r="C8353" t="str">
        <v>C1CC2CC1CN2CCOCCO</v>
      </c>
      <c r="D8353" t="str">
        <v>CCCCCCCCCC</v>
      </c>
      <c r="E8353">
        <v>568.91999999999996</v>
      </c>
      <c r="F8353">
        <v>10</v>
      </c>
    </row>
    <row r="8354" spans="1:6" x14ac:dyDescent="0.3">
      <c r="A8354" t="str">
        <v>358-52-1</v>
      </c>
      <c r="B8354" t="str">
        <v>(1-prop-2-ynylcyclohexyl) carbamate</v>
      </c>
      <c r="C8354" t="str">
        <v>C#CCC1(CCCCC1)OC(=O)N</v>
      </c>
      <c r="D8354" t="str">
        <v>CCCCCCCCCC</v>
      </c>
      <c r="E8354">
        <v>569.05999999999995</v>
      </c>
      <c r="F8354">
        <v>10</v>
      </c>
    </row>
    <row r="8355" spans="1:6" x14ac:dyDescent="0.3">
      <c r="A8355" t="str">
        <v>61565-21-7</v>
      </c>
      <c r="B8355" t="str">
        <v>(E)-6-(1-ethoxyethoxy)hex-2-en-1-ol</v>
      </c>
      <c r="C8355" t="str">
        <v>CCOC(C)OCCC/C=C/CO</v>
      </c>
      <c r="D8355" t="str">
        <v>CCCCCCCCCC</v>
      </c>
      <c r="E8355">
        <v>569.14</v>
      </c>
      <c r="F8355">
        <v>10</v>
      </c>
    </row>
    <row r="8356" spans="1:6" x14ac:dyDescent="0.3">
      <c r="A8356" t="str">
        <v>38258-92-3</v>
      </c>
      <c r="B8356" t="str">
        <v>1-methoxybicyclo[2.2.2]oct-5-ene-2-carbonitrile</v>
      </c>
      <c r="C8356" t="str">
        <v>COC12CCC(CC1C#N)C=C2</v>
      </c>
      <c r="D8356" t="str">
        <v>CCCCCCCCCC</v>
      </c>
      <c r="E8356">
        <v>569.65</v>
      </c>
      <c r="F8356">
        <v>10</v>
      </c>
    </row>
    <row r="8357" spans="1:6" x14ac:dyDescent="0.3">
      <c r="A8357" t="str">
        <v>4394-11-0</v>
      </c>
      <c r="B8357" t="str">
        <v>3-pyridin-4-ylpyridine</v>
      </c>
      <c r="C8357" t="str">
        <v>C1=CC(=CN=C1)C2=CC=NC=C2</v>
      </c>
      <c r="D8357" t="str">
        <v>CCCCCCCCCC</v>
      </c>
      <c r="E8357">
        <v>570.15</v>
      </c>
      <c r="F8357">
        <v>10</v>
      </c>
    </row>
    <row r="8358" spans="1:6" x14ac:dyDescent="0.3">
      <c r="A8358" t="str">
        <v>13816-33-6</v>
      </c>
      <c r="B8358" t="str">
        <v>4-propan-2-ylbenzonitrile</v>
      </c>
      <c r="C8358" t="str">
        <v>CC(C)C1=CC=C(C=C1)C#N</v>
      </c>
      <c r="D8358" t="str">
        <v>CCCCCCCCCC</v>
      </c>
      <c r="E8358">
        <v>570.15</v>
      </c>
      <c r="F8358">
        <v>10</v>
      </c>
    </row>
    <row r="8359" spans="1:6" x14ac:dyDescent="0.3">
      <c r="A8359" t="str">
        <v>26535-68-2</v>
      </c>
      <c r="B8359" t="str">
        <v>2-(octan-2-ylamino)ethanol</v>
      </c>
      <c r="C8359" t="str">
        <v>CCCCCCC(C)NCCO</v>
      </c>
      <c r="D8359" t="str">
        <v>CCCCCCCCCC</v>
      </c>
      <c r="E8359">
        <v>570.30999999999995</v>
      </c>
      <c r="F8359">
        <v>10</v>
      </c>
    </row>
    <row r="8360" spans="1:6" x14ac:dyDescent="0.3">
      <c r="A8360" t="str">
        <v>14436-32-9</v>
      </c>
      <c r="B8360" t="str">
        <v>dec-9-enoic acid</v>
      </c>
      <c r="C8360" t="str">
        <v>C=CCCCCCCCC(=O)O</v>
      </c>
      <c r="D8360" t="str">
        <v>CCCCCCCCCC</v>
      </c>
      <c r="E8360">
        <v>570.59</v>
      </c>
      <c r="F8360">
        <v>10</v>
      </c>
    </row>
    <row r="8361" spans="1:6" x14ac:dyDescent="0.3">
      <c r="A8361" t="str">
        <v>26896-20-8</v>
      </c>
      <c r="B8361" t="str">
        <v>7,7-dimethyloctanoic acid</v>
      </c>
      <c r="C8361" t="str">
        <v>CC(C)(C)CCCCCC(=O)O</v>
      </c>
      <c r="D8361" t="str">
        <v>CCCCCCCCCC</v>
      </c>
      <c r="E8361">
        <v>570.67999999999995</v>
      </c>
      <c r="F8361">
        <v>10</v>
      </c>
    </row>
    <row r="8362" spans="1:6" x14ac:dyDescent="0.3">
      <c r="A8362" t="str">
        <v>29662-90-6</v>
      </c>
      <c r="B8362" t="str">
        <v>2,2-dimethyloctanoic acid</v>
      </c>
      <c r="C8362" t="str">
        <v>CCCCCCC(C)(C)C(=O)O</v>
      </c>
      <c r="D8362" t="str">
        <v>CCCCCCCCCC</v>
      </c>
      <c r="E8362">
        <v>570.67999999999995</v>
      </c>
      <c r="F8362">
        <v>10</v>
      </c>
    </row>
    <row r="8363" spans="1:6" x14ac:dyDescent="0.3">
      <c r="A8363" t="str">
        <v>70289-01-9</v>
      </c>
      <c r="B8363" t="str">
        <v>3-ethyl-3-methylheptanoic acid</v>
      </c>
      <c r="C8363" t="str">
        <v>CCCCC(C)(CC)CC(=O)O</v>
      </c>
      <c r="D8363" t="str">
        <v>CCCCCCCCCC</v>
      </c>
      <c r="E8363">
        <v>570.67999999999995</v>
      </c>
      <c r="F8363">
        <v>10</v>
      </c>
    </row>
    <row r="8364" spans="1:6" x14ac:dyDescent="0.3">
      <c r="A8364" t="str">
        <v>32582-63-1</v>
      </c>
      <c r="B8364" t="str">
        <v>2-(octylamino)ethanol</v>
      </c>
      <c r="C8364" t="str">
        <v>CCCCCCCCNCCO</v>
      </c>
      <c r="D8364" t="str">
        <v>CCCCCCCCCC</v>
      </c>
      <c r="E8364">
        <v>570.75</v>
      </c>
      <c r="F8364">
        <v>10</v>
      </c>
    </row>
    <row r="8365" spans="1:6" x14ac:dyDescent="0.3">
      <c r="A8365" t="str">
        <v>19694-12-3</v>
      </c>
      <c r="B8365" t="str">
        <v>bis(2-methylbutan-2-yl)diazene</v>
      </c>
      <c r="C8365" t="str">
        <v>CCC(C)(C)N=NC(C)(C)CC</v>
      </c>
      <c r="D8365" t="str">
        <v>CCCCCCCCCC</v>
      </c>
      <c r="E8365">
        <v>571.14</v>
      </c>
      <c r="F8365">
        <v>10</v>
      </c>
    </row>
    <row r="8366" spans="1:6" x14ac:dyDescent="0.3">
      <c r="A8366" t="str">
        <v>7300-34-7</v>
      </c>
      <c r="B8366" t="str">
        <v>3-[4-(3-aminopropoxy)butoxy]propan-1-amine</v>
      </c>
      <c r="C8366" t="str">
        <v>C(CCOCCCN)COCCCN</v>
      </c>
      <c r="D8366" t="str">
        <v>CCCCCCCCCC</v>
      </c>
      <c r="E8366">
        <v>571.15</v>
      </c>
      <c r="F8366">
        <v>10</v>
      </c>
    </row>
    <row r="8367" spans="1:6" x14ac:dyDescent="0.3">
      <c r="A8367" t="str">
        <v>67874-35-5</v>
      </c>
      <c r="B8367" t="str">
        <v>8-methylnonane-1,2-diamine</v>
      </c>
      <c r="C8367" t="str">
        <v>CC(C)CCCCCC(CN)N</v>
      </c>
      <c r="D8367" t="str">
        <v>CCCCCCCCCC</v>
      </c>
      <c r="E8367">
        <v>572.58000000000004</v>
      </c>
      <c r="F8367">
        <v>10</v>
      </c>
    </row>
    <row r="8368" spans="1:6" x14ac:dyDescent="0.3">
      <c r="A8368" t="str">
        <v>45024-21-3</v>
      </c>
      <c r="B8368" t="str">
        <v>5-methylnonane-1,9-diamine</v>
      </c>
      <c r="C8368" t="str">
        <v>CC(CCCCN)CCCCN</v>
      </c>
      <c r="D8368" t="str">
        <v>CCCCCCCCCC</v>
      </c>
      <c r="E8368">
        <v>573.02</v>
      </c>
      <c r="F8368">
        <v>10</v>
      </c>
    </row>
    <row r="8369" spans="1:6" x14ac:dyDescent="0.3">
      <c r="A8369" t="str">
        <v>19155-24-9</v>
      </c>
      <c r="B8369" t="str">
        <v>3,3-dimethyl-1H-indol-2-one</v>
      </c>
      <c r="C8369" t="str">
        <v>CC1(C2=CC=CC=C2NC1=O)C</v>
      </c>
      <c r="D8369" t="str">
        <v>CCCCCCCCCC</v>
      </c>
      <c r="E8369">
        <v>573.15</v>
      </c>
      <c r="F8369">
        <v>10</v>
      </c>
    </row>
    <row r="8370" spans="1:6" x14ac:dyDescent="0.3">
      <c r="A8370" t="str">
        <v>5963-14-4</v>
      </c>
      <c r="B8370" t="str">
        <v>8-methylnonanoic acid</v>
      </c>
      <c r="C8370" t="str">
        <v>CC(C)CCCCCCC(=O)O</v>
      </c>
      <c r="D8370" t="str">
        <v>CCCCCCCCCC</v>
      </c>
      <c r="E8370">
        <v>573.47</v>
      </c>
      <c r="F8370">
        <v>10</v>
      </c>
    </row>
    <row r="8371" spans="1:6" x14ac:dyDescent="0.3">
      <c r="A8371" t="str">
        <v>24323-21-5</v>
      </c>
      <c r="B8371" t="str">
        <v>2-methylnonanoic acid</v>
      </c>
      <c r="C8371" t="str">
        <v>CCCCCCCC(C)C(=O)O</v>
      </c>
      <c r="D8371" t="str">
        <v>CCCCCCCCCC</v>
      </c>
      <c r="E8371">
        <v>573.47</v>
      </c>
      <c r="F8371">
        <v>10</v>
      </c>
    </row>
    <row r="8372" spans="1:6" x14ac:dyDescent="0.3">
      <c r="A8372" t="str">
        <v>31080-39-4</v>
      </c>
      <c r="B8372" t="str">
        <v>2-propylheptanoic acid</v>
      </c>
      <c r="C8372" t="str">
        <v>CCCCCC(CCC)C(=O)O</v>
      </c>
      <c r="D8372" t="str">
        <v>CCCCCCCCCC</v>
      </c>
      <c r="E8372">
        <v>573.47</v>
      </c>
      <c r="F8372">
        <v>10</v>
      </c>
    </row>
    <row r="8373" spans="1:6" x14ac:dyDescent="0.3">
      <c r="A8373" t="str">
        <v>35205-79-9</v>
      </c>
      <c r="B8373" t="str">
        <v>3-methylnonanoic acid</v>
      </c>
      <c r="C8373" t="str">
        <v>CCCCCCC(C)CC(=O)O</v>
      </c>
      <c r="D8373" t="str">
        <v>CCCCCCCCCC</v>
      </c>
      <c r="E8373">
        <v>573.47</v>
      </c>
      <c r="F8373">
        <v>10</v>
      </c>
    </row>
    <row r="8374" spans="1:6" x14ac:dyDescent="0.3">
      <c r="A8374" t="str">
        <v>61565-20-6</v>
      </c>
      <c r="B8374" t="str">
        <v>6-(1-ethoxyethoxy)hex-2-yn-1-ol</v>
      </c>
      <c r="C8374" t="str">
        <v>CCOC(C)OCCCC#CCO</v>
      </c>
      <c r="D8374" t="str">
        <v>CCCCCCCCCC</v>
      </c>
      <c r="E8374">
        <v>573.98</v>
      </c>
      <c r="F8374">
        <v>10</v>
      </c>
    </row>
    <row r="8375" spans="1:6" x14ac:dyDescent="0.3">
      <c r="A8375" t="str">
        <v>10407-33-7</v>
      </c>
      <c r="B8375" t="str">
        <v>methyl 3-(2-oxocyclohexyl)propanoate</v>
      </c>
      <c r="C8375" t="str">
        <v>COC(=O)CCC1CCCCC1=O</v>
      </c>
      <c r="D8375" t="str">
        <v>CCCCCCCCCC</v>
      </c>
      <c r="E8375">
        <v>573.99</v>
      </c>
      <c r="F8375">
        <v>10</v>
      </c>
    </row>
    <row r="8376" spans="1:6" x14ac:dyDescent="0.3">
      <c r="A8376" t="str">
        <v>112-47-0</v>
      </c>
      <c r="B8376" t="str">
        <v>decane-1,10-diol</v>
      </c>
      <c r="C8376" t="str">
        <v>C(CCCCCO)CCCCO</v>
      </c>
      <c r="D8376" t="str">
        <v>CCCCCCCCCC</v>
      </c>
      <c r="E8376">
        <v>574</v>
      </c>
      <c r="F8376">
        <v>10</v>
      </c>
    </row>
    <row r="8377" spans="1:6" x14ac:dyDescent="0.3">
      <c r="A8377" t="str">
        <v>6540-98-3</v>
      </c>
      <c r="B8377" t="str">
        <v>6-hydroxydecan-5-one</v>
      </c>
      <c r="C8377" t="str">
        <v>CCCCC(C(=O)CCCC)O</v>
      </c>
      <c r="D8377" t="str">
        <v>CCCCCCCCCC</v>
      </c>
      <c r="E8377">
        <v>574.01</v>
      </c>
      <c r="F8377">
        <v>10</v>
      </c>
    </row>
    <row r="8378" spans="1:6" x14ac:dyDescent="0.3">
      <c r="A8378" t="str">
        <v>7632-10-2</v>
      </c>
      <c r="B8378" t="str">
        <v>N-methyl-1-phenylpropan-2-amine</v>
      </c>
      <c r="C8378" t="str">
        <v>CC(CC1=CC=CC=C1)NC</v>
      </c>
      <c r="D8378" t="str">
        <v>CCCCCCCCCC</v>
      </c>
      <c r="E8378">
        <v>574.65</v>
      </c>
      <c r="F8378">
        <v>10</v>
      </c>
    </row>
    <row r="8379" spans="1:6" x14ac:dyDescent="0.3">
      <c r="A8379" t="str">
        <v>2243-53-0</v>
      </c>
      <c r="B8379" t="str">
        <v>(E)-4-phenylbut-3-enoic acid</v>
      </c>
      <c r="C8379" t="str">
        <v>C1=CC=C(C=C1)/C=C/CC(=O)O</v>
      </c>
      <c r="D8379" t="str">
        <v>CCCCCCCCCC</v>
      </c>
      <c r="E8379">
        <v>575.15</v>
      </c>
      <c r="F8379">
        <v>10</v>
      </c>
    </row>
    <row r="8380" spans="1:6" x14ac:dyDescent="0.3">
      <c r="A8380" t="str">
        <v>79448-03-6</v>
      </c>
      <c r="B8380" t="str">
        <v>methyl 3-[4-acetyloxybutyl(nitroso)amino]propanoate</v>
      </c>
      <c r="C8380" t="str">
        <v>CC(=O)OCCCCN(CCC(=O)OC)N=O</v>
      </c>
      <c r="D8380" t="str">
        <v>CCCCCCCCCC</v>
      </c>
      <c r="E8380">
        <v>575.15</v>
      </c>
      <c r="F8380">
        <v>10</v>
      </c>
    </row>
    <row r="8381" spans="1:6" x14ac:dyDescent="0.3">
      <c r="A8381" t="str">
        <v>24764-88-3</v>
      </c>
      <c r="B8381" t="str">
        <v>N,N'-ditert-butylethane-1,2-diimine</v>
      </c>
      <c r="C8381" t="str">
        <v>CC(C)(C)N=CC=NC(C)(C)C</v>
      </c>
      <c r="D8381" t="str">
        <v>CCCCCCCCCC</v>
      </c>
      <c r="E8381">
        <v>575.29999999999995</v>
      </c>
      <c r="F8381">
        <v>10</v>
      </c>
    </row>
    <row r="8382" spans="1:6" x14ac:dyDescent="0.3">
      <c r="A8382" t="str">
        <v>10453-89-1</v>
      </c>
      <c r="B8382" t="str">
        <v>2,2-dimethyl-3-(2-methylprop-1-enyl)cyclopropane-1-carboxylic acid</v>
      </c>
      <c r="C8382" t="str">
        <v>CC(=CC1C(C1(C)C)C(=O)O)C</v>
      </c>
      <c r="D8382" t="str">
        <v>CCCCCCCCCC</v>
      </c>
      <c r="E8382">
        <v>575.59</v>
      </c>
      <c r="F8382">
        <v>10</v>
      </c>
    </row>
    <row r="8383" spans="1:6" x14ac:dyDescent="0.3">
      <c r="A8383" t="str">
        <v>2217-14-3</v>
      </c>
      <c r="B8383" t="str">
        <v>dipropyl 2,3-dihydroxybutanedioate</v>
      </c>
      <c r="C8383" t="str">
        <v>CCCOC(=O)C(C(C(=O)OCCC)O)O</v>
      </c>
      <c r="D8383" t="str">
        <v>CCCCCCCCCC</v>
      </c>
      <c r="E8383">
        <v>576.15</v>
      </c>
      <c r="F8383">
        <v>10</v>
      </c>
    </row>
    <row r="8384" spans="1:6" x14ac:dyDescent="0.3">
      <c r="A8384" t="str">
        <v>10347-54-3</v>
      </c>
      <c r="B8384" t="str">
        <v>1,4-bis(isocyanatomethyl)cyclohexane</v>
      </c>
      <c r="C8384" t="str">
        <v>C1CC(CCC1CN=C=O)CN=C=O</v>
      </c>
      <c r="D8384" t="str">
        <v>CCCCCCCCCC</v>
      </c>
      <c r="E8384">
        <v>576.62</v>
      </c>
      <c r="F8384">
        <v>10</v>
      </c>
    </row>
    <row r="8385" spans="1:6" x14ac:dyDescent="0.3">
      <c r="A8385" t="str">
        <v>38661-72-2</v>
      </c>
      <c r="B8385" t="str">
        <v>1,3-bis(isocyanatomethyl)cyclohexane</v>
      </c>
      <c r="C8385" t="str">
        <v>C1CC(CC(C1)CN=C=O)CN=C=O</v>
      </c>
      <c r="D8385" t="str">
        <v>CCCCCCCCCC</v>
      </c>
      <c r="E8385">
        <v>576.62</v>
      </c>
      <c r="F8385">
        <v>10</v>
      </c>
    </row>
    <row r="8386" spans="1:6" x14ac:dyDescent="0.3">
      <c r="A8386" t="str">
        <v>27254-36-0</v>
      </c>
      <c r="B8386" t="str">
        <v>1-nitronaphthalene</v>
      </c>
      <c r="C8386" t="str">
        <v>C1=CC=C2C(=C1)C=CC=C2[N+](=O)[O-]</v>
      </c>
      <c r="D8386" t="str">
        <v>CCCCCCCCCC</v>
      </c>
      <c r="E8386">
        <v>576.95000000000005</v>
      </c>
      <c r="F8386">
        <v>10</v>
      </c>
    </row>
    <row r="8387" spans="1:6" x14ac:dyDescent="0.3">
      <c r="A8387" t="str">
        <v>64334-96-9</v>
      </c>
      <c r="B8387" t="str">
        <v>2-methylquinolin-7-amine</v>
      </c>
      <c r="C8387" t="str">
        <v>CC1=NC2=C(C=C1)C=CC(=C2)N</v>
      </c>
      <c r="D8387" t="str">
        <v>CCCCCCCCCC</v>
      </c>
      <c r="E8387">
        <v>577.15</v>
      </c>
      <c r="F8387">
        <v>10</v>
      </c>
    </row>
    <row r="8388" spans="1:6" x14ac:dyDescent="0.3">
      <c r="A8388" t="str">
        <v>18951-85-4</v>
      </c>
      <c r="B8388" t="str">
        <v>(3R)-3,7-dimethyloct-6-enoic acid</v>
      </c>
      <c r="C8388" t="str">
        <v>C[C@H](CCC=C(C)C)CC(=O)O</v>
      </c>
      <c r="D8388" t="str">
        <v>CCCCCCCCCC</v>
      </c>
      <c r="E8388">
        <v>577.51</v>
      </c>
      <c r="F8388">
        <v>10</v>
      </c>
    </row>
    <row r="8389" spans="1:6" x14ac:dyDescent="0.3">
      <c r="A8389" t="str">
        <v>10373-78-1</v>
      </c>
      <c r="B8389" t="str">
        <v>1,7,7-trimethylbicyclo[2.2.1]heptane-2,3-dione</v>
      </c>
      <c r="C8389" t="str">
        <v>CC1(C2CCC1(C(=O)C2=O)C)C</v>
      </c>
      <c r="D8389" t="str">
        <v>CCCCCCCCCC</v>
      </c>
      <c r="E8389">
        <v>577.6</v>
      </c>
      <c r="F8389">
        <v>10</v>
      </c>
    </row>
    <row r="8390" spans="1:6" x14ac:dyDescent="0.3">
      <c r="A8390" t="str">
        <v>31211-08-2</v>
      </c>
      <c r="B8390" t="str">
        <v>1,3,3-trimethylbicyclo[2.2.1]heptane-2,5-dione</v>
      </c>
      <c r="C8390" t="str">
        <v>CC1(C2CC(C1=O)(CC2=O)C)C</v>
      </c>
      <c r="D8390" t="str">
        <v>CCCCCCCCCC</v>
      </c>
      <c r="E8390">
        <v>577.6</v>
      </c>
      <c r="F8390">
        <v>10</v>
      </c>
    </row>
    <row r="8391" spans="1:6" x14ac:dyDescent="0.3">
      <c r="A8391" t="str">
        <v>613-21-8</v>
      </c>
      <c r="B8391" t="str">
        <v>2-methylquinolin-6-ol</v>
      </c>
      <c r="C8391" t="str">
        <v>CC1=NC2=C(C=C1)C=C(C=C2)O</v>
      </c>
      <c r="D8391" t="str">
        <v>CCCCCCCCCC</v>
      </c>
      <c r="E8391">
        <v>577.65</v>
      </c>
      <c r="F8391">
        <v>10</v>
      </c>
    </row>
    <row r="8392" spans="1:6" x14ac:dyDescent="0.3">
      <c r="A8392" t="str">
        <v>334-49-6</v>
      </c>
      <c r="B8392" t="str">
        <v>(E)-dec-2-enoic acid</v>
      </c>
      <c r="C8392" t="str">
        <v>CCCCCCC/C=C/C(=O)O</v>
      </c>
      <c r="D8392" t="str">
        <v>CCCCCCCCCC</v>
      </c>
      <c r="E8392">
        <v>578.07000000000005</v>
      </c>
      <c r="F8392">
        <v>10</v>
      </c>
    </row>
    <row r="8393" spans="1:6" x14ac:dyDescent="0.3">
      <c r="A8393" t="str">
        <v>3913-85-7</v>
      </c>
      <c r="B8393" t="str">
        <v>(E)-dec-2-enoic acid</v>
      </c>
      <c r="C8393" t="str">
        <v>CCCCCCC/C=C/C(=O)O</v>
      </c>
      <c r="D8393" t="str">
        <v>CCCCCCCCCC</v>
      </c>
      <c r="E8393">
        <v>578.07000000000005</v>
      </c>
      <c r="F8393">
        <v>10</v>
      </c>
    </row>
    <row r="8394" spans="1:6" x14ac:dyDescent="0.3">
      <c r="A8394" t="str">
        <v>15469-77-9</v>
      </c>
      <c r="B8394" t="str">
        <v>dec-3-enoic acid</v>
      </c>
      <c r="C8394" t="str">
        <v>CCCCCCC=CCC(=O)O</v>
      </c>
      <c r="D8394" t="str">
        <v>CCCCCCCCCC</v>
      </c>
      <c r="E8394">
        <v>578.07000000000005</v>
      </c>
      <c r="F8394">
        <v>10</v>
      </c>
    </row>
    <row r="8395" spans="1:6" x14ac:dyDescent="0.3">
      <c r="A8395" t="str">
        <v>57602-94-5</v>
      </c>
      <c r="B8395" t="str">
        <v>(E)-dec-4-enoic acid</v>
      </c>
      <c r="C8395" t="str">
        <v>CCCCC/C=C/CCC(=O)O</v>
      </c>
      <c r="D8395" t="str">
        <v>CCCCCCCCCC</v>
      </c>
      <c r="E8395">
        <v>578.07000000000005</v>
      </c>
      <c r="F8395">
        <v>10</v>
      </c>
    </row>
    <row r="8396" spans="1:6" x14ac:dyDescent="0.3">
      <c r="A8396" t="str">
        <v>85392-03-6</v>
      </c>
      <c r="B8396" t="str">
        <v>(E)-dec-5-enoic acid</v>
      </c>
      <c r="C8396" t="str">
        <v>CCCC/C=C/CCCC(=O)O</v>
      </c>
      <c r="D8396" t="str">
        <v>CCCCCCCCCC</v>
      </c>
      <c r="E8396">
        <v>578.07000000000005</v>
      </c>
      <c r="F8396">
        <v>10</v>
      </c>
    </row>
    <row r="8397" spans="1:6" x14ac:dyDescent="0.3">
      <c r="A8397" t="str">
        <v>85392-04-7</v>
      </c>
      <c r="B8397" t="str">
        <v>(E)-dec-6-enoic acid</v>
      </c>
      <c r="C8397" t="str">
        <v>CCC/C=C/CCCCC(=O)O</v>
      </c>
      <c r="D8397" t="str">
        <v>CCCCCCCCCC</v>
      </c>
      <c r="E8397">
        <v>578.07000000000005</v>
      </c>
      <c r="F8397">
        <v>10</v>
      </c>
    </row>
    <row r="8398" spans="1:6" x14ac:dyDescent="0.3">
      <c r="A8398" t="str">
        <v>774-05-0</v>
      </c>
      <c r="B8398" t="str">
        <v>ethyl 2-oxocycloheptane-1-carboxylate</v>
      </c>
      <c r="C8398" t="str">
        <v>CCOC(=O)C1CCCCCC1=O</v>
      </c>
      <c r="D8398" t="str">
        <v>CCCCCCCCCC</v>
      </c>
      <c r="E8398">
        <v>578.26</v>
      </c>
      <c r="F8398">
        <v>10</v>
      </c>
    </row>
    <row r="8399" spans="1:6" x14ac:dyDescent="0.3">
      <c r="A8399" t="str">
        <v>67845-56-1</v>
      </c>
      <c r="B8399" t="str">
        <v>2-hydroxyheptyl propanoate</v>
      </c>
      <c r="C8399" t="str">
        <v>CCCCCC(COC(=O)CC)O</v>
      </c>
      <c r="D8399" t="str">
        <v>CCCCCCCCCC</v>
      </c>
      <c r="E8399">
        <v>578.36</v>
      </c>
      <c r="F8399">
        <v>10</v>
      </c>
    </row>
    <row r="8400" spans="1:6" x14ac:dyDescent="0.3">
      <c r="A8400" t="str">
        <v>37426-22-5</v>
      </c>
      <c r="B8400" t="str">
        <v>N-(cyclohexylideneamino)-2-methylpropan-2-amine</v>
      </c>
      <c r="C8400" t="str">
        <v>CC(C)(C)NN=C1CCCCC1</v>
      </c>
      <c r="D8400" t="str">
        <v>CCCCCCCCCC</v>
      </c>
      <c r="E8400">
        <v>578.72</v>
      </c>
      <c r="F8400">
        <v>10</v>
      </c>
    </row>
    <row r="8401" spans="1:6" x14ac:dyDescent="0.3">
      <c r="A8401" t="str">
        <v>14156-10-6</v>
      </c>
      <c r="B8401" t="str">
        <v>decaneperoxoic acid</v>
      </c>
      <c r="C8401" t="str">
        <v>CCCCCCCCCC(=O)OO</v>
      </c>
      <c r="D8401" t="str">
        <v>CCCCCCCCCC</v>
      </c>
      <c r="E8401">
        <v>578.79999999999995</v>
      </c>
      <c r="F8401">
        <v>10</v>
      </c>
    </row>
    <row r="8402" spans="1:6" x14ac:dyDescent="0.3">
      <c r="A8402" t="str">
        <v>63263-02-5</v>
      </c>
      <c r="B8402" t="str">
        <v>methyl (E)-3-[propan-2-yl-(propan-2-ylideneamino)amino]prop-2-enoate</v>
      </c>
      <c r="C8402" t="str">
        <v>CC(C)N(/C=C/C(=O)OC)N=C(C)C</v>
      </c>
      <c r="D8402" t="str">
        <v>CCCCCCCCCC</v>
      </c>
      <c r="E8402">
        <v>579.34</v>
      </c>
      <c r="F8402">
        <v>10</v>
      </c>
    </row>
    <row r="8403" spans="1:6" x14ac:dyDescent="0.3">
      <c r="A8403" t="str">
        <v>702-50-1</v>
      </c>
      <c r="B8403" t="str">
        <v>2,2,5,5-tetramethylcyclohexane-1,3-dione</v>
      </c>
      <c r="C8403" t="str">
        <v>CC1(CC(=O)C(C(=O)C1)(C)C)C</v>
      </c>
      <c r="D8403" t="str">
        <v>CCCCCCCCCC</v>
      </c>
      <c r="E8403">
        <v>579.4</v>
      </c>
      <c r="F8403">
        <v>10</v>
      </c>
    </row>
    <row r="8404" spans="1:6" x14ac:dyDescent="0.3">
      <c r="A8404" t="str">
        <v>20651-89-2</v>
      </c>
      <c r="B8404" t="str">
        <v>3,3,6,6-tetramethylcyclohexane-1,2-dione</v>
      </c>
      <c r="C8404" t="str">
        <v>CC1(CCC(C(=O)C1=O)(C)C)C</v>
      </c>
      <c r="D8404" t="str">
        <v>CCCCCCCCCC</v>
      </c>
      <c r="E8404">
        <v>579.4</v>
      </c>
      <c r="F8404">
        <v>10</v>
      </c>
    </row>
    <row r="8405" spans="1:6" x14ac:dyDescent="0.3">
      <c r="A8405" t="str">
        <v>60681-10-9</v>
      </c>
      <c r="B8405" t="str">
        <v>4,4,6,6-tetramethylcyclohexane-1,3-dione</v>
      </c>
      <c r="C8405" t="str">
        <v>CC1(CC(C(=O)CC1=O)(C)C)C</v>
      </c>
      <c r="D8405" t="str">
        <v>CCCCCCCCCC</v>
      </c>
      <c r="E8405">
        <v>579.4</v>
      </c>
      <c r="F8405">
        <v>10</v>
      </c>
    </row>
    <row r="8406" spans="1:6" x14ac:dyDescent="0.3">
      <c r="A8406" t="str">
        <v>2954-50-9</v>
      </c>
      <c r="B8406" t="str">
        <v>1,2,3,4-tetrahydronaphthalen-2-amine</v>
      </c>
      <c r="C8406" t="str">
        <v>C1CC2=CC=CC=C2CC1N</v>
      </c>
      <c r="D8406" t="str">
        <v>CCCCCCCCCC</v>
      </c>
      <c r="E8406">
        <v>579.65</v>
      </c>
      <c r="F8406">
        <v>10</v>
      </c>
    </row>
    <row r="8407" spans="1:6" x14ac:dyDescent="0.3">
      <c r="A8407" t="str">
        <v>50627-07-1</v>
      </c>
      <c r="B8407" t="str">
        <v>2-nitrodecane</v>
      </c>
      <c r="C8407" t="str">
        <v>CCCCCCCCC(C)[N+](=O)[O-]</v>
      </c>
      <c r="D8407" t="str">
        <v>CCCCCCCCCC</v>
      </c>
      <c r="E8407">
        <v>579.79999999999995</v>
      </c>
      <c r="F8407">
        <v>10</v>
      </c>
    </row>
    <row r="8408" spans="1:6" x14ac:dyDescent="0.3">
      <c r="A8408" t="str">
        <v>58577-87-0</v>
      </c>
      <c r="B8408" t="str">
        <v>(2R)-2-amino-3-phenylmethoxypropan-1-ol</v>
      </c>
      <c r="C8408" t="str">
        <v>C1=CC=C(C=C1)COC[C@@H](CO)N</v>
      </c>
      <c r="D8408" t="str">
        <v>CCCCCCCCCC</v>
      </c>
      <c r="E8408">
        <v>580.15</v>
      </c>
      <c r="F8408">
        <v>10</v>
      </c>
    </row>
    <row r="8409" spans="1:6" x14ac:dyDescent="0.3">
      <c r="A8409" t="str">
        <v>31147-56-5</v>
      </c>
      <c r="B8409" t="str">
        <v>(1R,3R)-1,2,2,3-tetramethylcyclopentane-1-carboxylic acid</v>
      </c>
      <c r="C8409" t="str">
        <v>C[C@@H]1CC[C@@](C1(C)C)(C)C(=O)O</v>
      </c>
      <c r="D8409" t="str">
        <v>CCCCCCCCCC</v>
      </c>
      <c r="E8409">
        <v>580.33000000000004</v>
      </c>
      <c r="F8409">
        <v>10</v>
      </c>
    </row>
    <row r="8410" spans="1:6" x14ac:dyDescent="0.3">
      <c r="A8410" t="str">
        <v>37435-26-0</v>
      </c>
      <c r="B8410" t="str">
        <v>2-tert-butylcyclohexane-1,3-dione</v>
      </c>
      <c r="C8410" t="str">
        <v>CC(C)(C)C1C(=O)CCCC1=O</v>
      </c>
      <c r="D8410" t="str">
        <v>CCCCCCCCCC</v>
      </c>
      <c r="E8410">
        <v>580.36</v>
      </c>
      <c r="F8410">
        <v>10</v>
      </c>
    </row>
    <row r="8411" spans="1:6" x14ac:dyDescent="0.3">
      <c r="A8411" t="str">
        <v>131447-88-6</v>
      </c>
      <c r="B8411" t="str">
        <v>6-oxo-3-prop-1-en-2-ylheptanenitrile</v>
      </c>
      <c r="C8411" t="str">
        <v>CC(=C)C(CCC(=O)C)CC#N</v>
      </c>
      <c r="D8411" t="str">
        <v>CCCCCCCCCC</v>
      </c>
      <c r="E8411">
        <v>580.47</v>
      </c>
      <c r="F8411">
        <v>10</v>
      </c>
    </row>
    <row r="8412" spans="1:6" x14ac:dyDescent="0.3">
      <c r="A8412" t="str">
        <v>58279-48-4</v>
      </c>
      <c r="B8412" t="str">
        <v>2-N,3-N-di(propan-2-yl)butane-2,3-diimine</v>
      </c>
      <c r="C8412" t="str">
        <v>CC(C)N=C(C)C(=NC(C)C)C</v>
      </c>
      <c r="D8412" t="str">
        <v>CCCCCCCCCC</v>
      </c>
      <c r="E8412">
        <v>580.64</v>
      </c>
      <c r="F8412">
        <v>10</v>
      </c>
    </row>
    <row r="8413" spans="1:6" x14ac:dyDescent="0.3">
      <c r="A8413" t="str">
        <v>42170-25-2</v>
      </c>
      <c r="B8413" t="str">
        <v>1,1-bis(isocyanatomethyl)cyclohexane</v>
      </c>
      <c r="C8413" t="str">
        <v>C1CCC(CC1)(CN=C=O)CN=C=O</v>
      </c>
      <c r="D8413" t="str">
        <v>CCCCCCCCCC</v>
      </c>
      <c r="E8413">
        <v>581.53</v>
      </c>
      <c r="F8413">
        <v>10</v>
      </c>
    </row>
    <row r="8414" spans="1:6" x14ac:dyDescent="0.3">
      <c r="A8414" t="str">
        <v>4613-38-1</v>
      </c>
      <c r="B8414" t="str">
        <v>(2Z)-3,7-dimethylocta-2,6-dienoic acid</v>
      </c>
      <c r="C8414" t="str">
        <v>CC(=CCC/C(=C\C(=O)O)/C)C</v>
      </c>
      <c r="D8414" t="str">
        <v>CCCCCCCCCC</v>
      </c>
      <c r="E8414">
        <v>581.99</v>
      </c>
      <c r="F8414">
        <v>10</v>
      </c>
    </row>
    <row r="8415" spans="1:6" x14ac:dyDescent="0.3">
      <c r="A8415" t="str">
        <v>110847-02-4</v>
      </c>
      <c r="B8415" t="str">
        <v>2-[(1R,3S)-2,2-dimethyl-3-(2-oxopropyl)cyclopropyl]acetonitrile</v>
      </c>
      <c r="C8415" t="str">
        <v>CC(=O)C[C@H]1[C@H](C1(C)C)CC#N</v>
      </c>
      <c r="D8415" t="str">
        <v>CCCCCCCCCC</v>
      </c>
      <c r="E8415">
        <v>581.99</v>
      </c>
      <c r="F8415">
        <v>10</v>
      </c>
    </row>
    <row r="8416" spans="1:6" x14ac:dyDescent="0.3">
      <c r="A8416" t="str">
        <v>72928-47-3</v>
      </c>
      <c r="B8416" t="str">
        <v>(2E,4E)-4-ethylocta-2,4-dienoic acid</v>
      </c>
      <c r="C8416" t="str">
        <v>CCC/C=C(\CC)/C=C/C(=O)O</v>
      </c>
      <c r="D8416" t="str">
        <v>CCCCCCCCCC</v>
      </c>
      <c r="E8416">
        <v>582.11</v>
      </c>
      <c r="F8416">
        <v>10</v>
      </c>
    </row>
    <row r="8417" spans="1:6" x14ac:dyDescent="0.3">
      <c r="A8417" t="str">
        <v>30361-33-2</v>
      </c>
      <c r="B8417" t="str">
        <v>(2E,4E)-deca-2,4-dienoic acid</v>
      </c>
      <c r="C8417" t="str">
        <v>CCCCC/C=C/C=C/C(=O)O</v>
      </c>
      <c r="D8417" t="str">
        <v>CCCCCCCCCC</v>
      </c>
      <c r="E8417">
        <v>582.23</v>
      </c>
      <c r="F8417">
        <v>10</v>
      </c>
    </row>
    <row r="8418" spans="1:6" x14ac:dyDescent="0.3">
      <c r="A8418" t="str">
        <v>52557-98-9</v>
      </c>
      <c r="B8418" t="str">
        <v>3,3-dimethylbicyclo[2.2.1]heptane-2-carboxylic acid</v>
      </c>
      <c r="C8418" t="str">
        <v>CC1(C2CCC(C2)C1C(=O)O)C</v>
      </c>
      <c r="D8418" t="str">
        <v>CCCCCCCCCC</v>
      </c>
      <c r="E8418">
        <v>582.55999999999995</v>
      </c>
      <c r="F8418">
        <v>10</v>
      </c>
    </row>
    <row r="8419" spans="1:6" x14ac:dyDescent="0.3">
      <c r="A8419" t="str">
        <v>38951-66-5</v>
      </c>
      <c r="B8419" t="str">
        <v>1-methyl-3,3-di(propan-2-yl)azetidine-2,4-dione</v>
      </c>
      <c r="C8419" t="str">
        <v>CC(C)C1(C(=O)N(C1=O)C)C(C)C</v>
      </c>
      <c r="D8419" t="str">
        <v>CCCCCCCCCC</v>
      </c>
      <c r="E8419">
        <v>582.58000000000004</v>
      </c>
      <c r="F8419">
        <v>10</v>
      </c>
    </row>
    <row r="8420" spans="1:6" x14ac:dyDescent="0.3">
      <c r="A8420" t="str">
        <v>183-97-1</v>
      </c>
      <c r="B8420" t="str">
        <v>1,4,9,12-tetraoxadispiro[4.2.48.25]tetradecane</v>
      </c>
      <c r="C8420" t="str">
        <v>C1CC2(CCC13OCCO3)OCCO2</v>
      </c>
      <c r="D8420" t="str">
        <v>CCCCCCCCCC</v>
      </c>
      <c r="E8420">
        <v>582.91999999999996</v>
      </c>
      <c r="F8420">
        <v>10</v>
      </c>
    </row>
    <row r="8421" spans="1:6" x14ac:dyDescent="0.3">
      <c r="A8421" t="str">
        <v>72590-52-4</v>
      </c>
      <c r="B8421" t="str">
        <v>tricyclo[4.2.2.02,5]dec-7-ene-3,4-dione</v>
      </c>
      <c r="C8421" t="str">
        <v>C1CC2C=CC1C3C2C(=O)C3=O</v>
      </c>
      <c r="D8421" t="str">
        <v>CCCCCCCCCC</v>
      </c>
      <c r="E8421">
        <v>583.02</v>
      </c>
      <c r="F8421">
        <v>10</v>
      </c>
    </row>
    <row r="8422" spans="1:6" x14ac:dyDescent="0.3">
      <c r="A8422" t="str">
        <v>4238-71-5</v>
      </c>
      <c r="B8422" t="str">
        <v>1-benzylimidazole</v>
      </c>
      <c r="C8422" t="str">
        <v>C1=CC=C(C=C1)CN2C=CN=C2</v>
      </c>
      <c r="D8422" t="str">
        <v>CCCCCCCCCC</v>
      </c>
      <c r="E8422">
        <v>583.15</v>
      </c>
      <c r="F8422">
        <v>10</v>
      </c>
    </row>
    <row r="8423" spans="1:6" x14ac:dyDescent="0.3">
      <c r="A8423" t="str">
        <v>4336-19-0</v>
      </c>
      <c r="B8423" t="str">
        <v>dimethyl cyclohexene-1,2-dicarboxylate</v>
      </c>
      <c r="C8423" t="str">
        <v>COC(=O)C1=C(CCCC1)C(=O)OC</v>
      </c>
      <c r="D8423" t="str">
        <v>CCCCCCCCCC</v>
      </c>
      <c r="E8423">
        <v>583.15</v>
      </c>
      <c r="F8423">
        <v>10</v>
      </c>
    </row>
    <row r="8424" spans="1:6" x14ac:dyDescent="0.3">
      <c r="A8424" t="str">
        <v>68227-51-0</v>
      </c>
      <c r="B8424" t="str">
        <v>(2-methyl-5-oxocyclopenten-1-yl) butanoate</v>
      </c>
      <c r="C8424" t="str">
        <v>CCCC(=O)OC1=C(CCC1=O)C</v>
      </c>
      <c r="D8424" t="str">
        <v>CCCCCCCCCC</v>
      </c>
      <c r="E8424">
        <v>583.51</v>
      </c>
      <c r="F8424">
        <v>10</v>
      </c>
    </row>
    <row r="8425" spans="1:6" x14ac:dyDescent="0.3">
      <c r="A8425" t="str">
        <v>79099-07-3</v>
      </c>
      <c r="B8425" t="str">
        <v>tert-butyl 4-oxopiperidine-1-carboxylate</v>
      </c>
      <c r="C8425" t="str">
        <v>CC(C)(C)OC(=O)N1CCC(=O)CC1</v>
      </c>
      <c r="D8425" t="str">
        <v>CCCCCCCCCC</v>
      </c>
      <c r="E8425">
        <v>583.6</v>
      </c>
      <c r="F8425">
        <v>10</v>
      </c>
    </row>
    <row r="8426" spans="1:6" x14ac:dyDescent="0.3">
      <c r="A8426" t="str">
        <v>39751-07-0</v>
      </c>
      <c r="B8426" t="str">
        <v>adamantane-2,6-dione</v>
      </c>
      <c r="C8426" t="str">
        <v>C1C2CC3CC(C2=O)CC1C3=O</v>
      </c>
      <c r="D8426" t="str">
        <v>CCCCCCCCCC</v>
      </c>
      <c r="E8426">
        <v>583.86</v>
      </c>
      <c r="F8426">
        <v>10</v>
      </c>
    </row>
    <row r="8427" spans="1:6" x14ac:dyDescent="0.3">
      <c r="A8427" t="str">
        <v>87305-42-8</v>
      </c>
      <c r="B8427" t="str">
        <v>tricyclo[6.2.0.03,6]decane-2,7-dione</v>
      </c>
      <c r="C8427" t="str">
        <v>C1CC2C1C(=O)C3CCC3C2=O</v>
      </c>
      <c r="D8427" t="str">
        <v>CCCCCCCCCC</v>
      </c>
      <c r="E8427">
        <v>583.86</v>
      </c>
      <c r="F8427">
        <v>10</v>
      </c>
    </row>
    <row r="8428" spans="1:6" x14ac:dyDescent="0.3">
      <c r="A8428" t="str">
        <v>97628-11-0</v>
      </c>
      <c r="B8428" t="str">
        <v>tricyclo[4.2.2.02,5]decane-3,4-dione</v>
      </c>
      <c r="C8428" t="str">
        <v>C1CC2CCC1C3C2C(=O)C3=O</v>
      </c>
      <c r="D8428" t="str">
        <v>CCCCCCCCCC</v>
      </c>
      <c r="E8428">
        <v>583.86</v>
      </c>
      <c r="F8428">
        <v>10</v>
      </c>
    </row>
    <row r="8429" spans="1:6" x14ac:dyDescent="0.3">
      <c r="A8429" t="str">
        <v>38578-22-2</v>
      </c>
      <c r="B8429" t="str">
        <v>1-tert-butylperoxy-3-propoxypropan-2-ol</v>
      </c>
      <c r="C8429" t="str">
        <v>CCCOCC(COOC(C)(C)C)O</v>
      </c>
      <c r="D8429" t="str">
        <v>CCCCCCCCCC</v>
      </c>
      <c r="E8429">
        <v>584.16999999999996</v>
      </c>
      <c r="F8429">
        <v>10</v>
      </c>
    </row>
    <row r="8430" spans="1:6" x14ac:dyDescent="0.3">
      <c r="A8430" t="str">
        <v>470-43-9</v>
      </c>
      <c r="B8430" t="str">
        <v>[2,2-di(propan-2-yl)-1,3-dioxolan-4-yl]methanol</v>
      </c>
      <c r="C8430" t="str">
        <v>CC(C)C1(OCC(O1)CO)C(C)C</v>
      </c>
      <c r="D8430" t="str">
        <v>CCCCCCCCCC</v>
      </c>
      <c r="E8430">
        <v>584.45000000000005</v>
      </c>
      <c r="F8430">
        <v>10</v>
      </c>
    </row>
    <row r="8431" spans="1:6" x14ac:dyDescent="0.3">
      <c r="A8431" t="str">
        <v>32499-64-2</v>
      </c>
      <c r="B8431" t="str">
        <v>ethyl 3-oxo-8-azabicyclo[3.2.1]octane-8-carboxylate</v>
      </c>
      <c r="C8431" t="str">
        <v>CCOC(=O)N1C2CCC1CC(=O)C2</v>
      </c>
      <c r="D8431" t="str">
        <v>CCCCCCCCCC</v>
      </c>
      <c r="E8431">
        <v>584.63</v>
      </c>
      <c r="F8431">
        <v>10</v>
      </c>
    </row>
    <row r="8432" spans="1:6" x14ac:dyDescent="0.3">
      <c r="A8432" t="str">
        <v>37778-51-1</v>
      </c>
      <c r="B8432" t="str">
        <v>ethyl 5-oxo-2-azabicyclo[2.2.2]octane-2-carboxylate</v>
      </c>
      <c r="C8432" t="str">
        <v>CCOC(=O)N1CC2CCC1CC2=O</v>
      </c>
      <c r="D8432" t="str">
        <v>CCCCCCCCCC</v>
      </c>
      <c r="E8432">
        <v>584.63</v>
      </c>
      <c r="F8432">
        <v>10</v>
      </c>
    </row>
    <row r="8433" spans="1:6" x14ac:dyDescent="0.3">
      <c r="A8433" t="str">
        <v>1708-35-6</v>
      </c>
      <c r="B8433" t="str">
        <v>(2-hexyl-1,3-dioxolan-4-yl)methanol</v>
      </c>
      <c r="C8433" t="str">
        <v>CCCCCCC1OCC(O1)CO</v>
      </c>
      <c r="D8433" t="str">
        <v>CCCCCCCCCC</v>
      </c>
      <c r="E8433">
        <v>585.09</v>
      </c>
      <c r="F8433">
        <v>10</v>
      </c>
    </row>
    <row r="8434" spans="1:6" x14ac:dyDescent="0.3">
      <c r="A8434" t="str">
        <v>80-52-4</v>
      </c>
      <c r="B8434" t="str">
        <v>4-(2-aminopropan-2-yl)-1-methylcyclohexan-1-amine</v>
      </c>
      <c r="C8434" t="str">
        <v>CC1(CCC(CC1)C(C)(C)N)N</v>
      </c>
      <c r="D8434" t="str">
        <v>CCCCCCCCCC</v>
      </c>
      <c r="E8434">
        <v>585.35</v>
      </c>
      <c r="F8434">
        <v>10</v>
      </c>
    </row>
    <row r="8435" spans="1:6" x14ac:dyDescent="0.3">
      <c r="A8435" t="str">
        <v>94-34-8</v>
      </c>
      <c r="B8435" t="str">
        <v>3-(N-methylanilino)propanenitrile</v>
      </c>
      <c r="C8435" t="str">
        <v>CN(CCC#N)C1=CC=CC=C1</v>
      </c>
      <c r="D8435" t="str">
        <v>CCCCCCCCCC</v>
      </c>
      <c r="E8435">
        <v>586.15</v>
      </c>
      <c r="F8435">
        <v>10</v>
      </c>
    </row>
    <row r="8436" spans="1:6" x14ac:dyDescent="0.3">
      <c r="A8436" t="str">
        <v>10213-77-1</v>
      </c>
      <c r="B8436" t="str">
        <v>2-[2-(2-methoxypropoxy)propoxy]propan-1-ol</v>
      </c>
      <c r="C8436" t="str">
        <v>CC(CO)OCC(C)OCC(C)OC</v>
      </c>
      <c r="D8436" t="str">
        <v>CCCCCCCCCC</v>
      </c>
      <c r="E8436">
        <v>586.52</v>
      </c>
      <c r="F8436">
        <v>10</v>
      </c>
    </row>
    <row r="8437" spans="1:6" x14ac:dyDescent="0.3">
      <c r="A8437" t="str">
        <v>21170-10-5</v>
      </c>
      <c r="B8437" t="str">
        <v>3a,6a-dimethyl-1,3,4,6-tetrahydropentalene-2,5-dione</v>
      </c>
      <c r="C8437" t="str">
        <v>CC12CC(=O)CC1(CC(=O)C2)C</v>
      </c>
      <c r="D8437" t="str">
        <v>CCCCCCCCCC</v>
      </c>
      <c r="E8437">
        <v>586.54</v>
      </c>
      <c r="F8437">
        <v>10</v>
      </c>
    </row>
    <row r="8438" spans="1:6" x14ac:dyDescent="0.3">
      <c r="A8438" t="str">
        <v>18017-50-0</v>
      </c>
      <c r="B8438" t="str">
        <v>(5E)-5-piperidin-2-ylidene-3,4-dihydro-2H-pyridine</v>
      </c>
      <c r="C8438" t="str">
        <v>C1CCN/C(=C/2\CCCN=C2)/C1</v>
      </c>
      <c r="D8438" t="str">
        <v>CCCCCCCCCC</v>
      </c>
      <c r="E8438">
        <v>587.37</v>
      </c>
      <c r="F8438">
        <v>10</v>
      </c>
    </row>
    <row r="8439" spans="1:6" x14ac:dyDescent="0.3">
      <c r="A8439" t="str">
        <v>60526-38-7</v>
      </c>
      <c r="B8439" t="str">
        <v>7-propan-2-ylidenebicyclo[2.2.1]hept-5-ene-2,3-dione</v>
      </c>
      <c r="C8439" t="str">
        <v>CC(=C1C2C=CC1C(=O)C2=O)C</v>
      </c>
      <c r="D8439" t="str">
        <v>CCCCCCCCCC</v>
      </c>
      <c r="E8439">
        <v>587.47</v>
      </c>
      <c r="F8439">
        <v>10</v>
      </c>
    </row>
    <row r="8440" spans="1:6" x14ac:dyDescent="0.3">
      <c r="A8440" t="str">
        <v>103095-51-8</v>
      </c>
      <c r="B8440" t="str">
        <v>3-methyl-1-phenylpyrazol-4-amine</v>
      </c>
      <c r="C8440" t="str">
        <v>CC1=NN(C=C1N)C2=CC=CC=C2</v>
      </c>
      <c r="D8440" t="str">
        <v>CCCCCCCCCC</v>
      </c>
      <c r="E8440">
        <v>587.65</v>
      </c>
      <c r="F8440">
        <v>10</v>
      </c>
    </row>
    <row r="8441" spans="1:6" x14ac:dyDescent="0.3">
      <c r="A8441" t="str">
        <v>52688-06-9</v>
      </c>
      <c r="B8441" t="str">
        <v>5-methylhexan-2-yl 2-cyanoacetate</v>
      </c>
      <c r="C8441" t="str">
        <v>CC(C)CCC(C)OC(=O)CC#N</v>
      </c>
      <c r="D8441" t="str">
        <v>CCCCCCCCCC</v>
      </c>
      <c r="E8441">
        <v>587.82000000000005</v>
      </c>
      <c r="F8441">
        <v>10</v>
      </c>
    </row>
    <row r="8442" spans="1:6" x14ac:dyDescent="0.3">
      <c r="A8442" t="str">
        <v>13133-29-4</v>
      </c>
      <c r="B8442" t="str">
        <v>3-[3-(3-methoxypropoxy)propoxy]propan-1-ol</v>
      </c>
      <c r="C8442" t="str">
        <v>COCCCOCCCOCCCO</v>
      </c>
      <c r="D8442" t="str">
        <v>CCCCCCCCCC</v>
      </c>
      <c r="E8442">
        <v>587.84</v>
      </c>
      <c r="F8442">
        <v>10</v>
      </c>
    </row>
    <row r="8443" spans="1:6" x14ac:dyDescent="0.3">
      <c r="A8443" t="str">
        <v>5470-28-0</v>
      </c>
      <c r="B8443" t="str">
        <v>diethyl piperazine-1,4-dicarboxylate</v>
      </c>
      <c r="C8443" t="str">
        <v>CCOC(=O)N1CCN(CC1)C(=O)OCC</v>
      </c>
      <c r="D8443" t="str">
        <v>CCCCCCCCCC</v>
      </c>
      <c r="E8443">
        <v>588.15</v>
      </c>
      <c r="F8443">
        <v>10</v>
      </c>
    </row>
    <row r="8444" spans="1:6" x14ac:dyDescent="0.3">
      <c r="A8444" t="str">
        <v>7077-05-6</v>
      </c>
      <c r="B8444" t="str">
        <v>4-propan-2-ylcyclohexane-1-carboxylic acid</v>
      </c>
      <c r="C8444" t="str">
        <v>CC(C)C1CCC(CC1)C(=O)O</v>
      </c>
      <c r="D8444" t="str">
        <v>CCCCCCCCCC</v>
      </c>
      <c r="E8444">
        <v>588.35</v>
      </c>
      <c r="F8444">
        <v>10</v>
      </c>
    </row>
    <row r="8445" spans="1:6" x14ac:dyDescent="0.3">
      <c r="A8445" t="str">
        <v>65122-18-1</v>
      </c>
      <c r="B8445" t="str">
        <v>[4-(aminomethyl)-4-ethylcyclohexyl]methanamine</v>
      </c>
      <c r="C8445" t="str">
        <v>CCC1(CCC(CC1)CN)CN</v>
      </c>
      <c r="D8445" t="str">
        <v>CCCCCCCCCC</v>
      </c>
      <c r="E8445">
        <v>588.58000000000004</v>
      </c>
      <c r="F8445">
        <v>10</v>
      </c>
    </row>
    <row r="8446" spans="1:6" x14ac:dyDescent="0.3">
      <c r="A8446" t="str">
        <v>18550-94-2</v>
      </c>
      <c r="B8446" t="str">
        <v>2-hexyl-1,3-dioxan-5-ol</v>
      </c>
      <c r="C8446" t="str">
        <v>CCCCCCC1OCC(CO1)O</v>
      </c>
      <c r="D8446" t="str">
        <v>CCCCCCCCCC</v>
      </c>
      <c r="E8446">
        <v>589.36</v>
      </c>
      <c r="F8446">
        <v>10</v>
      </c>
    </row>
    <row r="8447" spans="1:6" x14ac:dyDescent="0.3">
      <c r="A8447" t="str">
        <v>16200-53-6</v>
      </c>
      <c r="B8447" t="str">
        <v>tricyclo[3.3.1.03,7]nonane-3-carboxylic acid</v>
      </c>
      <c r="C8447" t="str">
        <v>C1C2CC3CC1CC3(C2)C(=O)O</v>
      </c>
      <c r="D8447" t="str">
        <v>CCCCCCCCCC</v>
      </c>
      <c r="E8447">
        <v>589.70000000000005</v>
      </c>
      <c r="F8447">
        <v>10</v>
      </c>
    </row>
    <row r="8448" spans="1:6" x14ac:dyDescent="0.3">
      <c r="A8448" t="str">
        <v>67845-90-3</v>
      </c>
      <c r="B8448" t="str">
        <v>2,2,6,6-tetramethylpiperidine-4-carbonitrile</v>
      </c>
      <c r="C8448" t="str">
        <v>CC1(CC(CC(N1)(C)C)C#N)C</v>
      </c>
      <c r="D8448" t="str">
        <v>CCCCCCCCCC</v>
      </c>
      <c r="E8448">
        <v>589.72</v>
      </c>
      <c r="F8448">
        <v>10</v>
      </c>
    </row>
    <row r="8449" spans="1:6" x14ac:dyDescent="0.3">
      <c r="A8449" t="str">
        <v>13395-36-3</v>
      </c>
      <c r="B8449" t="str">
        <v>ethyl 5,5-dimethyl-2,4-dioxohexanoate</v>
      </c>
      <c r="C8449" t="str">
        <v>CCOC(=O)C(=O)CC(=O)C(C)(C)C</v>
      </c>
      <c r="D8449" t="str">
        <v>CCCCCCCCCC</v>
      </c>
      <c r="E8449">
        <v>591.13</v>
      </c>
      <c r="F8449">
        <v>10</v>
      </c>
    </row>
    <row r="8450" spans="1:6" x14ac:dyDescent="0.3">
      <c r="A8450" t="str">
        <v>2359-11-7</v>
      </c>
      <c r="B8450" t="str">
        <v>2-(1-oxa-4-azaspiro[4.5]decan-4-yl)ethanol</v>
      </c>
      <c r="C8450" t="str">
        <v>C1CCC2(CC1)N(CCO2)CCO</v>
      </c>
      <c r="D8450" t="str">
        <v>CCCCCCCCCC</v>
      </c>
      <c r="E8450">
        <v>591.16999999999996</v>
      </c>
      <c r="F8450">
        <v>10</v>
      </c>
    </row>
    <row r="8451" spans="1:6" x14ac:dyDescent="0.3">
      <c r="A8451" t="str">
        <v>17606-95-0</v>
      </c>
      <c r="B8451" t="str">
        <v>methyl (1E)-3-oxocyclooctene-1-carboxylate</v>
      </c>
      <c r="C8451" t="str">
        <v>COC(=O)/C/1=C/C(=O)CCCCC1</v>
      </c>
      <c r="D8451" t="str">
        <v>CCCCCCCCCC</v>
      </c>
      <c r="E8451">
        <v>591.34</v>
      </c>
      <c r="F8451">
        <v>10</v>
      </c>
    </row>
    <row r="8452" spans="1:6" x14ac:dyDescent="0.3">
      <c r="A8452" t="str">
        <v>63225-53-6</v>
      </c>
      <c r="B8452" t="str">
        <v>2-(butylcarbamoyloxy)ethyl prop-2-enoate</v>
      </c>
      <c r="C8452" t="str">
        <v>CCCCNC(=O)OCCOC(=O)C=C</v>
      </c>
      <c r="D8452" t="str">
        <v>CCCCCCCCCC</v>
      </c>
      <c r="E8452">
        <v>591.69000000000005</v>
      </c>
      <c r="F8452">
        <v>10</v>
      </c>
    </row>
    <row r="8453" spans="1:6" x14ac:dyDescent="0.3">
      <c r="A8453" t="str">
        <v>28353-00-6</v>
      </c>
      <c r="B8453" t="str">
        <v>2-[(1S,3S)-3-acetyl-2,2-dimethylcyclobutyl]acetonitrile</v>
      </c>
      <c r="C8453" t="str">
        <v>CC(=O)[C@H]1C[C@H](C1(C)C)CC#N</v>
      </c>
      <c r="D8453" t="str">
        <v>CCCCCCCCCC</v>
      </c>
      <c r="E8453">
        <v>592.33000000000004</v>
      </c>
      <c r="F8453">
        <v>10</v>
      </c>
    </row>
    <row r="8454" spans="1:6" x14ac:dyDescent="0.3">
      <c r="A8454" t="str">
        <v>6244-05-9</v>
      </c>
      <c r="B8454" t="str">
        <v>3,3-dimethyl-2-methylidene-1-nitrobicyclo[2.2.1]heptane</v>
      </c>
      <c r="C8454" t="str">
        <v>CC1(C2CCC(C2)(C1=C)[N+](=O)[O-])C</v>
      </c>
      <c r="D8454" t="str">
        <v>CCCCCCCCCC</v>
      </c>
      <c r="E8454">
        <v>592.96</v>
      </c>
      <c r="F8454">
        <v>10</v>
      </c>
    </row>
    <row r="8455" spans="1:6" x14ac:dyDescent="0.3">
      <c r="A8455" t="str">
        <v>6051-00-9</v>
      </c>
      <c r="B8455" t="str">
        <v>2-cyclohexylbutanoic acid</v>
      </c>
      <c r="C8455" t="str">
        <v>CCC(C1CCCCC1)C(=O)O</v>
      </c>
      <c r="D8455" t="str">
        <v>CCCCCCCCCC</v>
      </c>
      <c r="E8455">
        <v>593.02</v>
      </c>
      <c r="F8455">
        <v>10</v>
      </c>
    </row>
    <row r="8456" spans="1:6" x14ac:dyDescent="0.3">
      <c r="A8456" t="str">
        <v>27063-27-0</v>
      </c>
      <c r="B8456" t="str">
        <v>4-methylquinolin-2-amine</v>
      </c>
      <c r="C8456" t="str">
        <v>CC1=CC(=NC2=CC=CC=C12)N</v>
      </c>
      <c r="D8456" t="str">
        <v>CCCCCCCCCC</v>
      </c>
      <c r="E8456">
        <v>593.15</v>
      </c>
      <c r="F8456">
        <v>10</v>
      </c>
    </row>
    <row r="8457" spans="1:6" x14ac:dyDescent="0.3">
      <c r="A8457" t="str">
        <v>4441-63-8</v>
      </c>
      <c r="B8457" t="str">
        <v>4-cyclohexylbutanoic acid</v>
      </c>
      <c r="C8457" t="str">
        <v>C1CCC(CC1)CCCC(=O)O</v>
      </c>
      <c r="D8457" t="str">
        <v>CCCCCCCCCC</v>
      </c>
      <c r="E8457">
        <v>593.46</v>
      </c>
      <c r="F8457">
        <v>10</v>
      </c>
    </row>
    <row r="8458" spans="1:6" x14ac:dyDescent="0.3">
      <c r="A8458" t="str">
        <v>4893-00-9</v>
      </c>
      <c r="B8458" t="str">
        <v>dispiro[3.1.36.14]decane-5,10-dione</v>
      </c>
      <c r="C8458" t="str">
        <v>C1CC2(C1)C(=O)C3(C2=O)CCC3</v>
      </c>
      <c r="D8458" t="str">
        <v>CCCCCCCCCC</v>
      </c>
      <c r="E8458">
        <v>593.67999999999995</v>
      </c>
      <c r="F8458">
        <v>10</v>
      </c>
    </row>
    <row r="8459" spans="1:6" x14ac:dyDescent="0.3">
      <c r="A8459" t="str">
        <v>10232-93-6</v>
      </c>
      <c r="B8459" t="str">
        <v>bis(2-methoxyethyl) (Z)-but-2-enedioate</v>
      </c>
      <c r="C8459" t="str">
        <v>COCCOC(=O)/C=C\C(=O)OCCOC</v>
      </c>
      <c r="D8459" t="str">
        <v>CCCCCCCCCC</v>
      </c>
      <c r="E8459">
        <v>593.84</v>
      </c>
      <c r="F8459">
        <v>10</v>
      </c>
    </row>
    <row r="8460" spans="1:6" x14ac:dyDescent="0.3">
      <c r="A8460" t="str">
        <v>2832-10-2</v>
      </c>
      <c r="B8460" t="str">
        <v>ethyl 4-acetyl-5-oxohexanoate</v>
      </c>
      <c r="C8460" t="str">
        <v>CCOC(=O)CCC(C(=O)C)C(=O)C</v>
      </c>
      <c r="D8460" t="str">
        <v>CCCCCCCCCC</v>
      </c>
      <c r="E8460">
        <v>593.91999999999996</v>
      </c>
      <c r="F8460">
        <v>10</v>
      </c>
    </row>
    <row r="8461" spans="1:6" x14ac:dyDescent="0.3">
      <c r="A8461" t="str">
        <v>35490-05-2</v>
      </c>
      <c r="B8461" t="str">
        <v>ethyl 2-acetyl-5-oxohexanoate</v>
      </c>
      <c r="C8461" t="str">
        <v>CCOC(=O)C(CCC(=O)C)C(=O)C</v>
      </c>
      <c r="D8461" t="str">
        <v>CCCCCCCCCC</v>
      </c>
      <c r="E8461">
        <v>593.91999999999996</v>
      </c>
      <c r="F8461">
        <v>10</v>
      </c>
    </row>
    <row r="8462" spans="1:6" x14ac:dyDescent="0.3">
      <c r="A8462" t="str">
        <v>7694-45-3</v>
      </c>
      <c r="B8462" t="str">
        <v>4-prop-1-en-2-ylcyclohexene-1-carboxylic acid</v>
      </c>
      <c r="C8462" t="str">
        <v>CC(=C)C1CCC(=CC1)C(=O)O</v>
      </c>
      <c r="D8462" t="str">
        <v>CCCCCCCCCC</v>
      </c>
      <c r="E8462">
        <v>594.16</v>
      </c>
      <c r="F8462">
        <v>10</v>
      </c>
    </row>
    <row r="8463" spans="1:6" x14ac:dyDescent="0.3">
      <c r="A8463" t="str">
        <v>42245-84-1</v>
      </c>
      <c r="B8463" t="str">
        <v>(4aS,8aS)-2,3,4,4a,6,7,8,8a-octahydronaphthalene-1,5-dione</v>
      </c>
      <c r="C8463" t="str">
        <v>C1C[C@H]2[C@H](CCCC2=O)C(=O)C1</v>
      </c>
      <c r="D8463" t="str">
        <v>CCCCCCCCCC</v>
      </c>
      <c r="E8463">
        <v>594.6</v>
      </c>
      <c r="F8463">
        <v>10</v>
      </c>
    </row>
    <row r="8464" spans="1:6" x14ac:dyDescent="0.3">
      <c r="A8464" t="str">
        <v>21282-97-3</v>
      </c>
      <c r="B8464" t="str">
        <v>2-(2-methylprop-2-enoyloxy)ethyl 3-oxobutanoate</v>
      </c>
      <c r="C8464" t="str">
        <v>CC(=C)C(=O)OCCOC(=O)CC(=O)C</v>
      </c>
      <c r="D8464" t="str">
        <v>CCCCCCCCCC</v>
      </c>
      <c r="E8464">
        <v>595.27</v>
      </c>
      <c r="F8464">
        <v>10</v>
      </c>
    </row>
    <row r="8465" spans="1:6" x14ac:dyDescent="0.3">
      <c r="A8465" t="str">
        <v>54564-31-7</v>
      </c>
      <c r="B8465" t="str">
        <v>2-nitroadamantane</v>
      </c>
      <c r="C8465" t="str">
        <v>C1C2CC3CC1CC(C2)C3[N+](=O)[O-]</v>
      </c>
      <c r="D8465" t="str">
        <v>CCCCCCCCCC</v>
      </c>
      <c r="E8465">
        <v>595.39</v>
      </c>
      <c r="F8465">
        <v>10</v>
      </c>
    </row>
    <row r="8466" spans="1:6" x14ac:dyDescent="0.3">
      <c r="A8466" t="str">
        <v>702-67-0</v>
      </c>
      <c r="B8466" t="str">
        <v>4-methylbicyclo[2.2.2]octane-1-carboxylic acid</v>
      </c>
      <c r="C8466" t="str">
        <v>CC12CCC(CC1)(CC2)C(=O)O</v>
      </c>
      <c r="D8466" t="str">
        <v>CCCCCCCCCC</v>
      </c>
      <c r="E8466">
        <v>596.41</v>
      </c>
      <c r="F8466">
        <v>10</v>
      </c>
    </row>
    <row r="8467" spans="1:6" x14ac:dyDescent="0.3">
      <c r="A8467" t="str">
        <v>72854-42-3</v>
      </c>
      <c r="B8467" t="str">
        <v>1-heptoxy-3-hydroxypropan-2-one</v>
      </c>
      <c r="C8467" t="str">
        <v>CCCCCCCOCC(=O)CO</v>
      </c>
      <c r="D8467" t="str">
        <v>CCCCCCCCCC</v>
      </c>
      <c r="E8467">
        <v>596.87</v>
      </c>
      <c r="F8467">
        <v>10</v>
      </c>
    </row>
    <row r="8468" spans="1:6" x14ac:dyDescent="0.3">
      <c r="A8468" t="str">
        <v>10136-65-9</v>
      </c>
      <c r="B8468" t="str">
        <v>2-hydroxy-2,6,6-trimethylbicyclo[3.1.1]heptan-3-one</v>
      </c>
      <c r="C8468" t="str">
        <v>CC1(C2CC1C(C(=O)C2)(C)O)C</v>
      </c>
      <c r="D8468" t="str">
        <v>CCCCCCCCCC</v>
      </c>
      <c r="E8468">
        <v>597.29</v>
      </c>
      <c r="F8468">
        <v>10</v>
      </c>
    </row>
    <row r="8469" spans="1:6" x14ac:dyDescent="0.3">
      <c r="A8469" t="str">
        <v>22759-33-7</v>
      </c>
      <c r="B8469" t="str">
        <v>(1R,3R,4S)-3-hydroxy-1,7,7-trimethylbicyclo[2.2.1]heptan-2-one</v>
      </c>
      <c r="C8469" t="str">
        <v>C[C@@]12CC[C@@H](C1(C)C)[C@H](C2=O)O</v>
      </c>
      <c r="D8469" t="str">
        <v>CCCCCCCCCC</v>
      </c>
      <c r="E8469">
        <v>597.29</v>
      </c>
      <c r="F8469">
        <v>10</v>
      </c>
    </row>
    <row r="8470" spans="1:6" x14ac:dyDescent="0.3">
      <c r="A8470" t="str">
        <v>22759-34-8</v>
      </c>
      <c r="B8470" t="str">
        <v>3-hydroxy-4,7,7-trimethylbicyclo[2.2.1]heptan-2-one</v>
      </c>
      <c r="C8470" t="str">
        <v>CC1(C2CCC1(C(C2=O)O)C)C</v>
      </c>
      <c r="D8470" t="str">
        <v>CCCCCCCCCC</v>
      </c>
      <c r="E8470">
        <v>597.29</v>
      </c>
      <c r="F8470">
        <v>10</v>
      </c>
    </row>
    <row r="8471" spans="1:6" x14ac:dyDescent="0.3">
      <c r="A8471" t="str">
        <v>13282-82-1</v>
      </c>
      <c r="B8471" t="str">
        <v>(3-butoxy-2-hydroxypropyl) prop-2-enoate</v>
      </c>
      <c r="C8471" t="str">
        <v>CCCCOCC(COC(=O)C=C)O</v>
      </c>
      <c r="D8471" t="str">
        <v>CCCCCCCCCC</v>
      </c>
      <c r="E8471">
        <v>597.46</v>
      </c>
      <c r="F8471">
        <v>10</v>
      </c>
    </row>
    <row r="8472" spans="1:6" x14ac:dyDescent="0.3">
      <c r="A8472" t="str">
        <v>25229-42-9</v>
      </c>
      <c r="B8472" t="str">
        <v>3-cyclohexylbut-2-enoic acid</v>
      </c>
      <c r="C8472" t="str">
        <v>CC(=CC(=O)O)C1CCCCC1</v>
      </c>
      <c r="D8472" t="str">
        <v>CCCCCCCCCC</v>
      </c>
      <c r="E8472">
        <v>597.5</v>
      </c>
      <c r="F8472">
        <v>10</v>
      </c>
    </row>
    <row r="8473" spans="1:6" x14ac:dyDescent="0.3">
      <c r="A8473" t="str">
        <v>68214-09-5</v>
      </c>
      <c r="B8473" t="str">
        <v>(2-butoxy-2-hydroxybutyl) acetate</v>
      </c>
      <c r="C8473" t="str">
        <v>CCCCOC(CC)(COC(=O)C)O</v>
      </c>
      <c r="D8473" t="str">
        <v>CCCCCCCCCC</v>
      </c>
      <c r="E8473">
        <v>597.99</v>
      </c>
      <c r="F8473">
        <v>10</v>
      </c>
    </row>
    <row r="8474" spans="1:6" x14ac:dyDescent="0.3">
      <c r="A8474" t="str">
        <v>92736-02-2</v>
      </c>
      <c r="B8474" t="str">
        <v>ethyl 6-methyl-2,4-dioxohept-5-enoate</v>
      </c>
      <c r="C8474" t="str">
        <v>CCOC(=O)C(=O)CC(=O)C=C(C)C</v>
      </c>
      <c r="D8474" t="str">
        <v>CCCCCCCCCC</v>
      </c>
      <c r="E8474">
        <v>598.4</v>
      </c>
      <c r="F8474">
        <v>10</v>
      </c>
    </row>
    <row r="8475" spans="1:6" x14ac:dyDescent="0.3">
      <c r="A8475" t="str">
        <v>3414-62-8</v>
      </c>
      <c r="B8475" t="str">
        <v>(2R,3R,4S,5R)-2-[6-(hydroxyamino)purin-9-yl]-5-(hydroxymethyl)oxolane-3,4-diol</v>
      </c>
      <c r="C8475" t="str">
        <v>C1=NC(=C2C(=N1)N(C=N2)[C@H]3[C@@H]([C@@H]([C@H](O3)CO)O)O)NO</v>
      </c>
      <c r="D8475" t="str">
        <v>CCCCCCCCCC</v>
      </c>
      <c r="E8475">
        <v>598.65</v>
      </c>
      <c r="F8475">
        <v>10</v>
      </c>
    </row>
    <row r="8476" spans="1:6" x14ac:dyDescent="0.3">
      <c r="A8476" t="str">
        <v>69610-40-8</v>
      </c>
      <c r="B8476" t="str">
        <v>tert-butyl (2S)-2-(hydroxymethyl)pyrrolidine-1-carboxylate</v>
      </c>
      <c r="C8476" t="str">
        <v>CC(C)(C)OC(=O)N1CCC[C@H]1CO</v>
      </c>
      <c r="D8476" t="str">
        <v>CCCCCCCCCC</v>
      </c>
      <c r="E8476">
        <v>599.02</v>
      </c>
      <c r="F8476">
        <v>10</v>
      </c>
    </row>
    <row r="8477" spans="1:6" x14ac:dyDescent="0.3">
      <c r="A8477" t="str">
        <v>7143-09-1</v>
      </c>
      <c r="B8477" t="str">
        <v>methyl (1R,2R,3S,5S)-3-hydroxy-8-methyl-8-azabicyclo[3.2.1]octane-2-carboxylate</v>
      </c>
      <c r="C8477" t="str">
        <v>CN1[C@H]2CC[C@@H]1[C@H]([C@H](C2)O)C(=O)OC</v>
      </c>
      <c r="D8477" t="str">
        <v>CCCCCCCCCC</v>
      </c>
      <c r="E8477">
        <v>599.65</v>
      </c>
      <c r="F8477">
        <v>10</v>
      </c>
    </row>
    <row r="8478" spans="1:6" x14ac:dyDescent="0.3">
      <c r="A8478" t="str">
        <v>7575-82-8</v>
      </c>
      <c r="B8478" t="str">
        <v>1-nitroadamantane</v>
      </c>
      <c r="C8478" t="str">
        <v>C1C2CC3CC1CC(C2)(C3)[N+](=O)[O-]</v>
      </c>
      <c r="D8478" t="str">
        <v>CCCCCCCCCC</v>
      </c>
      <c r="E8478">
        <v>600.29999999999995</v>
      </c>
      <c r="F8478">
        <v>10</v>
      </c>
    </row>
    <row r="8479" spans="1:6" x14ac:dyDescent="0.3">
      <c r="A8479" t="str">
        <v>499-89-8</v>
      </c>
      <c r="B8479" t="str">
        <v>5,5-dimethylcyclohepta-1,3,6-triene-1-carboxylic acid</v>
      </c>
      <c r="C8479" t="str">
        <v>CC1(C=CC=C(C=C1)C(=O)O)C</v>
      </c>
      <c r="D8479" t="str">
        <v>CCCCCCCCCC</v>
      </c>
      <c r="E8479">
        <v>600.42999999999995</v>
      </c>
      <c r="F8479">
        <v>10</v>
      </c>
    </row>
    <row r="8480" spans="1:6" x14ac:dyDescent="0.3">
      <c r="A8480" t="str">
        <v>68575-73-5</v>
      </c>
      <c r="B8480" t="str">
        <v>butyl 2-butoxy-2-hydroxyacetate</v>
      </c>
      <c r="C8480" t="str">
        <v>CCCCOC(C(=O)OCCCC)O</v>
      </c>
      <c r="D8480" t="str">
        <v>CCCCCCCCCC</v>
      </c>
      <c r="E8480">
        <v>600.78</v>
      </c>
      <c r="F8480">
        <v>10</v>
      </c>
    </row>
    <row r="8481" spans="1:6" x14ac:dyDescent="0.3">
      <c r="A8481" t="str">
        <v>65181-88-6</v>
      </c>
      <c r="B8481" t="str">
        <v>10-hydroxytricyclo[4.2.1.12,5]deca-3,7-dien-9-one</v>
      </c>
      <c r="C8481" t="str">
        <v>C1=CC2C3C=CC(C1C2O)C3=O</v>
      </c>
      <c r="D8481" t="str">
        <v>CCCCCCCCCC</v>
      </c>
      <c r="E8481">
        <v>601.87</v>
      </c>
      <c r="F8481">
        <v>10</v>
      </c>
    </row>
    <row r="8482" spans="1:6" x14ac:dyDescent="0.3">
      <c r="A8482" t="str">
        <v>51276-33-6</v>
      </c>
      <c r="B8482" t="str">
        <v>2,6-dimethylocta-1,7-diene-3,6-diol</v>
      </c>
      <c r="C8482" t="str">
        <v>CC(=C)C(CCC(C)(C=C)O)O</v>
      </c>
      <c r="D8482" t="str">
        <v>CCCCCCCCCC</v>
      </c>
      <c r="E8482">
        <v>602.33000000000004</v>
      </c>
      <c r="F8482">
        <v>10</v>
      </c>
    </row>
    <row r="8483" spans="1:6" x14ac:dyDescent="0.3">
      <c r="A8483" t="str">
        <v>29210-77-3</v>
      </c>
      <c r="B8483" t="str">
        <v>2,6-dimethyloct-7-ene-2,6-diol</v>
      </c>
      <c r="C8483" t="str">
        <v>CC(C)(CCCC(C)(C=C)O)O</v>
      </c>
      <c r="D8483" t="str">
        <v>CCCCCCCCCC</v>
      </c>
      <c r="E8483">
        <v>602.98</v>
      </c>
      <c r="F8483">
        <v>10</v>
      </c>
    </row>
    <row r="8484" spans="1:6" x14ac:dyDescent="0.3">
      <c r="A8484" t="str">
        <v>42558-01-0</v>
      </c>
      <c r="B8484" t="str">
        <v>2-(1-hydroxypentyl)cyclopentan-1-one</v>
      </c>
      <c r="C8484" t="str">
        <v>CCCCC(C1CCCC1=O)O</v>
      </c>
      <c r="D8484" t="str">
        <v>CCCCCCCCCC</v>
      </c>
      <c r="E8484">
        <v>603.24</v>
      </c>
      <c r="F8484">
        <v>10</v>
      </c>
    </row>
    <row r="8485" spans="1:6" x14ac:dyDescent="0.3">
      <c r="A8485" t="str">
        <v>96-01-5</v>
      </c>
      <c r="B8485" t="str">
        <v>cyclodecane-1,2-dione</v>
      </c>
      <c r="C8485" t="str">
        <v>C1CCCCC(=O)C(=O)CCC1</v>
      </c>
      <c r="D8485" t="str">
        <v>CCCCCCCCCC</v>
      </c>
      <c r="E8485">
        <v>605.34</v>
      </c>
      <c r="F8485">
        <v>10</v>
      </c>
    </row>
    <row r="8486" spans="1:6" x14ac:dyDescent="0.3">
      <c r="A8486" t="str">
        <v>38734-05-3</v>
      </c>
      <c r="B8486" t="str">
        <v>cyclodecane-1,6-dione</v>
      </c>
      <c r="C8486" t="str">
        <v>C1CCC(=O)CCCCC(=O)C1</v>
      </c>
      <c r="D8486" t="str">
        <v>CCCCCCCCCC</v>
      </c>
      <c r="E8486">
        <v>605.34</v>
      </c>
      <c r="F8486">
        <v>10</v>
      </c>
    </row>
    <row r="8487" spans="1:6" x14ac:dyDescent="0.3">
      <c r="A8487" t="str">
        <v>72252-46-1</v>
      </c>
      <c r="B8487" t="str">
        <v>ethyl 4-oxo-4-(5-oxooxolan-3-yl)butanoate</v>
      </c>
      <c r="C8487" t="str">
        <v>CCOC(=O)CCC(=O)C1CC(=O)OC1</v>
      </c>
      <c r="D8487" t="str">
        <v>CCCCCCCCCC</v>
      </c>
      <c r="E8487">
        <v>605.45000000000005</v>
      </c>
      <c r="F8487">
        <v>10</v>
      </c>
    </row>
    <row r="8488" spans="1:6" x14ac:dyDescent="0.3">
      <c r="A8488" t="str">
        <v>6628-04-2</v>
      </c>
      <c r="B8488" t="str">
        <v>2-methylquinolin-4-amine</v>
      </c>
      <c r="C8488" t="str">
        <v>CC1=NC2=CC=CC=C2C(=C1)N</v>
      </c>
      <c r="D8488" t="str">
        <v>CCCCCCCCCC</v>
      </c>
      <c r="E8488">
        <v>606.15</v>
      </c>
      <c r="F8488">
        <v>10</v>
      </c>
    </row>
    <row r="8489" spans="1:6" x14ac:dyDescent="0.3">
      <c r="A8489" t="str">
        <v>19781-07-8</v>
      </c>
      <c r="B8489" t="str">
        <v>2,7-dimethyloctane-2,7-diol</v>
      </c>
      <c r="C8489" t="str">
        <v>CC(C)(CCCCC(C)(C)O)O</v>
      </c>
      <c r="D8489" t="str">
        <v>CCCCCCCCCC</v>
      </c>
      <c r="E8489">
        <v>606.29999999999995</v>
      </c>
      <c r="F8489">
        <v>10</v>
      </c>
    </row>
    <row r="8490" spans="1:6" x14ac:dyDescent="0.3">
      <c r="A8490" t="str">
        <v>527-17-3</v>
      </c>
      <c r="B8490" t="str">
        <v>2,3,5,6-tetramethylcyclohexa-2,5-diene-1,4-dione</v>
      </c>
      <c r="C8490" t="str">
        <v>CC1=C(C(=O)C(=C(C1=O)C)C)C</v>
      </c>
      <c r="D8490" t="str">
        <v>CCCCCCCCCC</v>
      </c>
      <c r="E8490">
        <v>606.5</v>
      </c>
      <c r="F8490">
        <v>10</v>
      </c>
    </row>
    <row r="8491" spans="1:6" x14ac:dyDescent="0.3">
      <c r="A8491" t="str">
        <v>65416-36-6</v>
      </c>
      <c r="B8491" t="str">
        <v>3-methyl-3-(4-methylpent-3-enyl)oxirane-2-carboxylic acid</v>
      </c>
      <c r="C8491" t="str">
        <v>CC(=CCCC1(C(O1)C(=O)O)C)C</v>
      </c>
      <c r="D8491" t="str">
        <v>CCCCCCCCCC</v>
      </c>
      <c r="E8491">
        <v>607.21</v>
      </c>
      <c r="F8491">
        <v>10</v>
      </c>
    </row>
    <row r="8492" spans="1:6" x14ac:dyDescent="0.3">
      <c r="A8492" t="str">
        <v>24282-51-7</v>
      </c>
      <c r="B8492" t="str">
        <v>1-(3-hydroxy-2,2,5,5-tetramethyloxolan-3-yl)ethanone</v>
      </c>
      <c r="C8492" t="str">
        <v>CC(=O)C1(CC(OC1(C)C)(C)C)O</v>
      </c>
      <c r="D8492" t="str">
        <v>CCCCCCCCCC</v>
      </c>
      <c r="E8492">
        <v>608.05999999999995</v>
      </c>
      <c r="F8492">
        <v>10</v>
      </c>
    </row>
    <row r="8493" spans="1:6" x14ac:dyDescent="0.3">
      <c r="A8493" t="str">
        <v>60593-11-5</v>
      </c>
      <c r="B8493" t="str">
        <v>(5S)-5-(2-hydroxypropan-2-yl)-2-methylcyclohex-2-en-1-one</v>
      </c>
      <c r="C8493" t="str">
        <v>CC1=CC[C@@H](CC1=O)C(C)(C)O</v>
      </c>
      <c r="D8493" t="str">
        <v>CCCCCCCCCC</v>
      </c>
      <c r="E8493">
        <v>608.86</v>
      </c>
      <c r="F8493">
        <v>10</v>
      </c>
    </row>
    <row r="8494" spans="1:6" x14ac:dyDescent="0.3">
      <c r="A8494" t="str">
        <v>10043-09-1</v>
      </c>
      <c r="B8494" t="str">
        <v>2,3-bis(oxiran-2-ylmethoxy)-1,4-dioxane</v>
      </c>
      <c r="C8494" t="str">
        <v>C1COC(C(O1)OCC2CO2)OCC3CO3</v>
      </c>
      <c r="D8494" t="str">
        <v>CCCCCCCCCC</v>
      </c>
      <c r="E8494">
        <v>609.4</v>
      </c>
      <c r="F8494">
        <v>10</v>
      </c>
    </row>
    <row r="8495" spans="1:6" x14ac:dyDescent="0.3">
      <c r="A8495" t="str">
        <v>5650-20-4</v>
      </c>
      <c r="B8495" t="str">
        <v>2-[2-[2-(2-ethoxyethoxy)ethoxy]ethoxy]ethanol</v>
      </c>
      <c r="C8495" t="str">
        <v>CCOCCOCCOCCOCCO</v>
      </c>
      <c r="D8495" t="str">
        <v>CCCCCCCCCC</v>
      </c>
      <c r="E8495">
        <v>610.26</v>
      </c>
      <c r="F8495">
        <v>10</v>
      </c>
    </row>
    <row r="8496" spans="1:6" x14ac:dyDescent="0.3">
      <c r="A8496" t="str">
        <v>42031-65-2</v>
      </c>
      <c r="B8496" t="str">
        <v>3,3,6,6-tetramethyloxepane-4,5-dione</v>
      </c>
      <c r="C8496" t="str">
        <v>CC1(COCC(C(=O)C1=O)(C)C)C</v>
      </c>
      <c r="D8496" t="str">
        <v>CCCCCCCCCC</v>
      </c>
      <c r="E8496">
        <v>610.62</v>
      </c>
      <c r="F8496">
        <v>10</v>
      </c>
    </row>
    <row r="8497" spans="1:6" x14ac:dyDescent="0.3">
      <c r="A8497" t="str">
        <v>1631-25-0</v>
      </c>
      <c r="B8497" t="str">
        <v>1-cyclohexylpyrrole-2,5-dione</v>
      </c>
      <c r="C8497" t="str">
        <v>C1CCC(CC1)N2C(=O)C=CC2=O</v>
      </c>
      <c r="D8497" t="str">
        <v>CCCCCCCCCC</v>
      </c>
      <c r="E8497">
        <v>610.87</v>
      </c>
      <c r="F8497">
        <v>10</v>
      </c>
    </row>
    <row r="8498" spans="1:6" x14ac:dyDescent="0.3">
      <c r="A8498" t="str">
        <v>6301-71-9</v>
      </c>
      <c r="B8498" t="str">
        <v>1-cyclohexylpyrrolidine-2,5-dione</v>
      </c>
      <c r="C8498" t="str">
        <v>C1CCC(CC1)N2C(=O)CCC2=O</v>
      </c>
      <c r="D8498" t="str">
        <v>CCCCCCCCCC</v>
      </c>
      <c r="E8498">
        <v>611.71</v>
      </c>
      <c r="F8498">
        <v>10</v>
      </c>
    </row>
    <row r="8499" spans="1:6" x14ac:dyDescent="0.3">
      <c r="A8499" t="str">
        <v>7474-90-0</v>
      </c>
      <c r="B8499" t="str">
        <v>5,6,7,8-tetrahydronaphthalene-1,4-dione</v>
      </c>
      <c r="C8499" t="str">
        <v>C1CCC2=C(C1)C(=O)C=CC2=O</v>
      </c>
      <c r="D8499" t="str">
        <v>CCCCCCCCCC</v>
      </c>
      <c r="E8499">
        <v>612.22</v>
      </c>
      <c r="F8499">
        <v>10</v>
      </c>
    </row>
    <row r="8500" spans="1:6" x14ac:dyDescent="0.3">
      <c r="A8500" t="str">
        <v>6071-27-8</v>
      </c>
      <c r="B8500" t="str">
        <v>decane-1,3-diol</v>
      </c>
      <c r="C8500" t="str">
        <v>CCCCCCCC(CCO)O</v>
      </c>
      <c r="D8500" t="str">
        <v>CCCCCCCCCC</v>
      </c>
      <c r="E8500">
        <v>612.32000000000005</v>
      </c>
      <c r="F8500">
        <v>10</v>
      </c>
    </row>
    <row r="8501" spans="1:6" x14ac:dyDescent="0.3">
      <c r="A8501" t="str">
        <v>18755-31-2</v>
      </c>
      <c r="B8501" t="str">
        <v>2-hexylbutane-1,4-diol</v>
      </c>
      <c r="C8501" t="str">
        <v>CCCCCCC(CCO)CO</v>
      </c>
      <c r="D8501" t="str">
        <v>CCCCCCCCCC</v>
      </c>
      <c r="E8501">
        <v>612.32000000000005</v>
      </c>
      <c r="F8501">
        <v>10</v>
      </c>
    </row>
    <row r="8502" spans="1:6" x14ac:dyDescent="0.3">
      <c r="A8502" t="str">
        <v>84276-14-2</v>
      </c>
      <c r="B8502" t="str">
        <v>(2S)-decane-1,2-diol</v>
      </c>
      <c r="C8502" t="str">
        <v>CCCCCCCC[C@@H](CO)O</v>
      </c>
      <c r="D8502" t="str">
        <v>CCCCCCCCCC</v>
      </c>
      <c r="E8502">
        <v>612.32000000000005</v>
      </c>
      <c r="F8502">
        <v>10</v>
      </c>
    </row>
    <row r="8503" spans="1:6" x14ac:dyDescent="0.3">
      <c r="A8503" t="str">
        <v>87827-60-9</v>
      </c>
      <c r="B8503" t="str">
        <v>(2R)-decane-1,2-diol</v>
      </c>
      <c r="C8503" t="str">
        <v>CCCCCCCC[C@H](CO)O</v>
      </c>
      <c r="D8503" t="str">
        <v>CCCCCCCCCC</v>
      </c>
      <c r="E8503">
        <v>612.32000000000005</v>
      </c>
      <c r="F8503">
        <v>10</v>
      </c>
    </row>
    <row r="8504" spans="1:6" x14ac:dyDescent="0.3">
      <c r="A8504" t="str">
        <v>881-64-1</v>
      </c>
      <c r="B8504" t="str">
        <v>1,2,8,9-tetrazatricyclo[8.4.0.03,8]tetradeca-2,4,6,9,11,13-hexaene</v>
      </c>
      <c r="C8504" t="str">
        <v>C1=CC2=NN3C=CC=CC3=NN2C=C1</v>
      </c>
      <c r="D8504" t="str">
        <v>CCCCCCCCCC</v>
      </c>
      <c r="E8504">
        <v>612.64</v>
      </c>
      <c r="F8504">
        <v>10</v>
      </c>
    </row>
    <row r="8505" spans="1:6" x14ac:dyDescent="0.3">
      <c r="A8505" t="str">
        <v>46350-29-2</v>
      </c>
      <c r="B8505" t="str">
        <v>1-[4-(2-aminopropyl)piperazin-1-yl]propan-2-amine</v>
      </c>
      <c r="C8505" t="str">
        <v>CC(CN1CCN(CC1)CC(C)N)N</v>
      </c>
      <c r="D8505" t="str">
        <v>CCCCCCCCCC</v>
      </c>
      <c r="E8505">
        <v>613.14</v>
      </c>
      <c r="F8505">
        <v>10</v>
      </c>
    </row>
    <row r="8506" spans="1:6" x14ac:dyDescent="0.3">
      <c r="A8506" t="str">
        <v>2792-42-9</v>
      </c>
      <c r="B8506" t="str">
        <v>(NE)-N-[(1R,4R)-1,7,7-trimethyl-2-bicyclo[2.2.1]heptanylidene]hydroxylamine</v>
      </c>
      <c r="C8506" t="str">
        <v>C[C@@]1\2CC[C@@H](C1(C)C)C/C2=N\O</v>
      </c>
      <c r="D8506" t="str">
        <v>CCCCCCCCCC</v>
      </c>
      <c r="E8506">
        <v>613.29999999999995</v>
      </c>
      <c r="F8506">
        <v>10</v>
      </c>
    </row>
    <row r="8507" spans="1:6" x14ac:dyDescent="0.3">
      <c r="A8507" t="str">
        <v>13559-66-5</v>
      </c>
      <c r="B8507" t="str">
        <v>(NE)-N-(1,7,7-trimethyl-2-bicyclo[2.2.1]heptanylidene)hydroxylamine</v>
      </c>
      <c r="C8507" t="str">
        <v>CC1(C2CCC1(/C(=N/O)/C2)C)C</v>
      </c>
      <c r="D8507" t="str">
        <v>CCCCCCCCCC</v>
      </c>
      <c r="E8507">
        <v>613.29999999999995</v>
      </c>
      <c r="F8507">
        <v>10</v>
      </c>
    </row>
    <row r="8508" spans="1:6" x14ac:dyDescent="0.3">
      <c r="A8508" t="str">
        <v>7027-11-4</v>
      </c>
      <c r="B8508" t="str">
        <v>1,3,3-trimethyl-5-oxocyclohexane-1-carbonitrile</v>
      </c>
      <c r="C8508" t="str">
        <v>CC1(CC(=O)CC(C1)(C)C#N)C</v>
      </c>
      <c r="D8508" t="str">
        <v>CCCCCCCCCC</v>
      </c>
      <c r="E8508">
        <v>613.66</v>
      </c>
      <c r="F8508">
        <v>10</v>
      </c>
    </row>
    <row r="8509" spans="1:6" x14ac:dyDescent="0.3">
      <c r="A8509" t="str">
        <v>29910-43-8</v>
      </c>
      <c r="B8509" t="str">
        <v>3-amino-1,2,3,4,4a,5,6,7,8,8a-decahydronaphthalen-2-ol</v>
      </c>
      <c r="C8509" t="str">
        <v>C1CCC2CC(C(CC2C1)N)O</v>
      </c>
      <c r="D8509" t="str">
        <v>CCCCCCCCCC</v>
      </c>
      <c r="E8509">
        <v>614.33000000000004</v>
      </c>
      <c r="F8509">
        <v>10</v>
      </c>
    </row>
    <row r="8510" spans="1:6" x14ac:dyDescent="0.3">
      <c r="A8510" t="str">
        <v>41654-27-7</v>
      </c>
      <c r="B8510" t="str">
        <v>2-methoxy-3,5,5-trimethylcyclohex-2-ene-1,4-dione</v>
      </c>
      <c r="C8510" t="str">
        <v>CC1=C(C(=O)CC(C1=O)(C)C)OC</v>
      </c>
      <c r="D8510" t="str">
        <v>CCCCCCCCCC</v>
      </c>
      <c r="E8510">
        <v>615.37</v>
      </c>
      <c r="F8510">
        <v>10</v>
      </c>
    </row>
    <row r="8511" spans="1:6" x14ac:dyDescent="0.3">
      <c r="A8511" t="str">
        <v>108451-26-9</v>
      </c>
      <c r="B8511" t="str">
        <v>3,5-diethyl-4-iminocyclohexa-2,5-dien-1-one</v>
      </c>
      <c r="C8511" t="str">
        <v>CCC1=CC(=O)C=C(C1=N)CC</v>
      </c>
      <c r="D8511" t="str">
        <v>CCCCCCCCCC</v>
      </c>
      <c r="E8511">
        <v>615.66</v>
      </c>
      <c r="F8511">
        <v>10</v>
      </c>
    </row>
    <row r="8512" spans="1:6" x14ac:dyDescent="0.3">
      <c r="A8512" t="str">
        <v>17190-74-8</v>
      </c>
      <c r="B8512" t="str">
        <v>2-[(Z)-but-2-enyl]-4-hydroxy-3-methylcyclopent-2-en-1-one</v>
      </c>
      <c r="C8512" t="str">
        <v>C/C=C\CC1=C(C(CC1=O)O)C</v>
      </c>
      <c r="D8512" t="str">
        <v>CCCCCCCCCC</v>
      </c>
      <c r="E8512">
        <v>616.96</v>
      </c>
      <c r="F8512">
        <v>10</v>
      </c>
    </row>
    <row r="8513" spans="1:6" x14ac:dyDescent="0.3">
      <c r="A8513" t="str">
        <v>18680-27-8</v>
      </c>
      <c r="B8513" t="str">
        <v>(1S,2S,3R,5S)-2,6,6-trimethylbicyclo[3.1.1]heptane-2,3-diol</v>
      </c>
      <c r="C8513" t="str">
        <v>C[C@@]1([C@H]2C[C@H](C2(C)C)C[C@H]1O)O</v>
      </c>
      <c r="D8513" t="str">
        <v>CCCCCCCCCC</v>
      </c>
      <c r="E8513">
        <v>616.98</v>
      </c>
      <c r="F8513">
        <v>10</v>
      </c>
    </row>
    <row r="8514" spans="1:6" x14ac:dyDescent="0.3">
      <c r="A8514" t="str">
        <v>22422-34-0</v>
      </c>
      <c r="B8514" t="str">
        <v>(1R,2R,3S,5R)-2,6,6-trimethylbicyclo[3.1.1]heptane-2,3-diol</v>
      </c>
      <c r="C8514" t="str">
        <v>C[C@]1([C@@H]2C[C@@H](C2(C)C)C[C@@H]1O)O</v>
      </c>
      <c r="D8514" t="str">
        <v>CCCCCCCCCC</v>
      </c>
      <c r="E8514">
        <v>616.98</v>
      </c>
      <c r="F8514">
        <v>10</v>
      </c>
    </row>
    <row r="8515" spans="1:6" x14ac:dyDescent="0.3">
      <c r="A8515" t="str">
        <v>77791-69-6</v>
      </c>
      <c r="B8515" t="str">
        <v>ethyl 2-(oxepin-2-ylamino)oxyacetate</v>
      </c>
      <c r="C8515" t="str">
        <v>CCOC(=O)CONC1=CC=CC=CO1</v>
      </c>
      <c r="D8515" t="str">
        <v>CCCCCCCCCC</v>
      </c>
      <c r="E8515">
        <v>617.11</v>
      </c>
      <c r="F8515">
        <v>10</v>
      </c>
    </row>
    <row r="8516" spans="1:6" x14ac:dyDescent="0.3">
      <c r="A8516" t="str">
        <v>138-91-0</v>
      </c>
      <c r="B8516" t="str">
        <v>(NE)-N-[(4-prop-1-en-2-ylcyclohexen-1-yl)methylidene]hydroxylamine</v>
      </c>
      <c r="C8516" t="str">
        <v>CC(=C)C1CCC(=CC1)/C=N/O</v>
      </c>
      <c r="D8516" t="str">
        <v>CCCCCCCCCC</v>
      </c>
      <c r="E8516">
        <v>617.51</v>
      </c>
      <c r="F8516">
        <v>10</v>
      </c>
    </row>
    <row r="8517" spans="1:6" x14ac:dyDescent="0.3">
      <c r="A8517" t="str">
        <v>30950-27-7</v>
      </c>
      <c r="B8517" t="str">
        <v>(NE)-N-[(4-prop-1-en-2-ylcyclohexen-1-yl)methylidene]hydroxylamine</v>
      </c>
      <c r="C8517" t="str">
        <v>CC(=C)C1CCC(=CC1)/C=N/O</v>
      </c>
      <c r="D8517" t="str">
        <v>CCCCCCCCCC</v>
      </c>
      <c r="E8517">
        <v>617.51</v>
      </c>
      <c r="F8517">
        <v>10</v>
      </c>
    </row>
    <row r="8518" spans="1:6" x14ac:dyDescent="0.3">
      <c r="A8518" t="str">
        <v>773-34-2</v>
      </c>
      <c r="B8518" t="str">
        <v>4-methoxybicyclo[2.2.2]octane-1-carboxylic acid</v>
      </c>
      <c r="C8518" t="str">
        <v>COC12CCC(CC1)(CC2)C(=O)O</v>
      </c>
      <c r="D8518" t="str">
        <v>CCCCCCCCCC</v>
      </c>
      <c r="E8518">
        <v>618.83000000000004</v>
      </c>
      <c r="F8518">
        <v>10</v>
      </c>
    </row>
    <row r="8519" spans="1:6" x14ac:dyDescent="0.3">
      <c r="A8519" t="str">
        <v>78128-81-1</v>
      </c>
      <c r="B8519" t="str">
        <v>4-cyclohexyl-3-hydroxy-2H-furan-5-one</v>
      </c>
      <c r="C8519" t="str">
        <v>C1CCC(CC1)C2=C(COC2=O)O</v>
      </c>
      <c r="D8519" t="str">
        <v>CCCCCCCCCC</v>
      </c>
      <c r="E8519">
        <v>618.88</v>
      </c>
      <c r="F8519">
        <v>10</v>
      </c>
    </row>
    <row r="8520" spans="1:6" x14ac:dyDescent="0.3">
      <c r="A8520" t="str">
        <v>68797-68-2</v>
      </c>
      <c r="B8520" t="str">
        <v>7-hydroxy-3,7-dimethyloctanenitrile</v>
      </c>
      <c r="C8520" t="str">
        <v>CC(CCCC(C)(C)O)CC#N</v>
      </c>
      <c r="D8520" t="str">
        <v>CCCCCCCCCC</v>
      </c>
      <c r="E8520">
        <v>618.99</v>
      </c>
      <c r="F8520">
        <v>10</v>
      </c>
    </row>
    <row r="8521" spans="1:6" x14ac:dyDescent="0.3">
      <c r="A8521" t="str">
        <v>4500-12-3</v>
      </c>
      <c r="B8521" t="str">
        <v>N-(2-adamantylidene)hydroxylamine</v>
      </c>
      <c r="C8521" t="str">
        <v>C1C2CC3CC1CC(C2)C3=NO</v>
      </c>
      <c r="D8521" t="str">
        <v>CCCCCCCCCC</v>
      </c>
      <c r="E8521">
        <v>619.55999999999995</v>
      </c>
      <c r="F8521">
        <v>10</v>
      </c>
    </row>
    <row r="8522" spans="1:6" x14ac:dyDescent="0.3">
      <c r="A8522" t="str">
        <v>1946-00-5</v>
      </c>
      <c r="B8522" t="str">
        <v>1-methyl-4-prop-1-en-2-ylcyclohexane-1,2-diol</v>
      </c>
      <c r="C8522" t="str">
        <v>CC(=C)C1CCC(C(C1)O)(C)O</v>
      </c>
      <c r="D8522" t="str">
        <v>CCCCCCCCCC</v>
      </c>
      <c r="E8522">
        <v>619.77</v>
      </c>
      <c r="F8522">
        <v>10</v>
      </c>
    </row>
    <row r="8523" spans="1:6" x14ac:dyDescent="0.3">
      <c r="A8523" t="str">
        <v>60414-81-5</v>
      </c>
      <c r="B8523" t="str">
        <v>1-[2-acetyloxypropyl(nitroso)amino]propan-2-yl acetate</v>
      </c>
      <c r="C8523" t="str">
        <v>CC(CN(CC(C)OC(=O)C)N=O)OC(=O)C</v>
      </c>
      <c r="D8523" t="str">
        <v>CCCCCCCCCC</v>
      </c>
      <c r="E8523">
        <v>619.79999999999995</v>
      </c>
      <c r="F8523">
        <v>10</v>
      </c>
    </row>
    <row r="8524" spans="1:6" x14ac:dyDescent="0.3">
      <c r="A8524" t="str">
        <v>55658-55-4</v>
      </c>
      <c r="B8524" t="str">
        <v>(NE)-N-(2-methyl-5-prop-1-en-2-ylcyclohex-2-en-1-ylidene)hydroxylamine</v>
      </c>
      <c r="C8524" t="str">
        <v>CC\1=CCC(C/C1=N\O)C(=C)C</v>
      </c>
      <c r="D8524" t="str">
        <v>CCCCCCCCCC</v>
      </c>
      <c r="E8524">
        <v>619.99</v>
      </c>
      <c r="F8524">
        <v>10</v>
      </c>
    </row>
    <row r="8525" spans="1:6" x14ac:dyDescent="0.3">
      <c r="A8525" t="str">
        <v>87258-06-8</v>
      </c>
      <c r="B8525" t="str">
        <v>tricyclo[6.2.0.03,6]deca-1(8),3(6)-diene-2,7-dione</v>
      </c>
      <c r="C8525" t="str">
        <v>C1CC2=C1C(=O)C3=C(C2=O)CC3</v>
      </c>
      <c r="D8525" t="str">
        <v>CCCCCCCCCC</v>
      </c>
      <c r="E8525">
        <v>620.78</v>
      </c>
      <c r="F8525">
        <v>10</v>
      </c>
    </row>
    <row r="8526" spans="1:6" x14ac:dyDescent="0.3">
      <c r="A8526" t="str">
        <v>1070-40-2</v>
      </c>
      <c r="B8526" t="str">
        <v>dec-5-yne-4,7-diol</v>
      </c>
      <c r="C8526" t="str">
        <v>CCCC(C#CC(CCC)O)O</v>
      </c>
      <c r="D8526" t="str">
        <v>CCCCCCCCCC</v>
      </c>
      <c r="E8526">
        <v>620.88</v>
      </c>
      <c r="F8526">
        <v>10</v>
      </c>
    </row>
    <row r="8527" spans="1:6" x14ac:dyDescent="0.3">
      <c r="A8527" t="str">
        <v>1612-98-2</v>
      </c>
      <c r="B8527" t="str">
        <v>1-methyl-4-propan-2-ylcyclohexane-1,3-diol</v>
      </c>
      <c r="C8527" t="str">
        <v>CC(C)C1CCC(CC1O)(C)O</v>
      </c>
      <c r="D8527" t="str">
        <v>CCCCCCCCCC</v>
      </c>
      <c r="E8527">
        <v>622.77</v>
      </c>
      <c r="F8527">
        <v>10</v>
      </c>
    </row>
    <row r="8528" spans="1:6" x14ac:dyDescent="0.3">
      <c r="A8528" t="str">
        <v>33669-76-0</v>
      </c>
      <c r="B8528" t="str">
        <v>1-methyl-4-propan-2-ylcyclohexane-1,2-diol</v>
      </c>
      <c r="C8528" t="str">
        <v>CC(C)C1CCC(C(C1)O)(C)O</v>
      </c>
      <c r="D8528" t="str">
        <v>CCCCCCCCCC</v>
      </c>
      <c r="E8528">
        <v>622.77</v>
      </c>
      <c r="F8528">
        <v>10</v>
      </c>
    </row>
    <row r="8529" spans="1:6" x14ac:dyDescent="0.3">
      <c r="A8529" t="str">
        <v>5929-72-6</v>
      </c>
      <c r="B8529" t="str">
        <v>2,7-dimethylocta-3,5-diyne-2,7-diol</v>
      </c>
      <c r="C8529" t="str">
        <v>CC(C)(C#CC#CC(C)(C)O)O</v>
      </c>
      <c r="D8529" t="str">
        <v>CCCCCCCCCC</v>
      </c>
      <c r="E8529">
        <v>624.29999999999995</v>
      </c>
      <c r="F8529">
        <v>10</v>
      </c>
    </row>
    <row r="8530" spans="1:6" x14ac:dyDescent="0.3">
      <c r="A8530" t="str">
        <v>80-53-5</v>
      </c>
      <c r="B8530" t="str">
        <v>4-(2-hydroxypropan-2-yl)-1-methylcyclohexan-1-ol</v>
      </c>
      <c r="C8530" t="str">
        <v>CC1(CCC(CC1)C(C)(C)O)O</v>
      </c>
      <c r="D8530" t="str">
        <v>CCCCCCCCCC</v>
      </c>
      <c r="E8530">
        <v>624.65</v>
      </c>
      <c r="F8530">
        <v>10</v>
      </c>
    </row>
    <row r="8531" spans="1:6" x14ac:dyDescent="0.3">
      <c r="A8531" t="str">
        <v>565-48-0</v>
      </c>
      <c r="B8531" t="str">
        <v>4-(2-hydroxypropan-2-yl)-1-methylcyclohexan-1-ol</v>
      </c>
      <c r="C8531" t="str">
        <v>CC1(CCC(CC1)C(C)(C)O)O</v>
      </c>
      <c r="D8531" t="str">
        <v>CCCCCCCCCC</v>
      </c>
      <c r="E8531">
        <v>624.65</v>
      </c>
      <c r="F8531">
        <v>10</v>
      </c>
    </row>
    <row r="8532" spans="1:6" x14ac:dyDescent="0.3">
      <c r="A8532" t="str">
        <v>565-50-4</v>
      </c>
      <c r="B8532" t="str">
        <v>4-(2-hydroxypropan-2-yl)-1-methylcyclohexan-1-ol</v>
      </c>
      <c r="C8532" t="str">
        <v>CC1(CCC(CC1)C(C)(C)O)O</v>
      </c>
      <c r="D8532" t="str">
        <v>CCCCCCCCCC</v>
      </c>
      <c r="E8532">
        <v>624.65</v>
      </c>
      <c r="F8532">
        <v>10</v>
      </c>
    </row>
    <row r="8533" spans="1:6" x14ac:dyDescent="0.3">
      <c r="A8533" t="str">
        <v>96-00-4</v>
      </c>
      <c r="B8533" t="str">
        <v>2-hydroxycyclodecan-1-one</v>
      </c>
      <c r="C8533" t="str">
        <v>C1CCCCC(=O)C(CCC1)O</v>
      </c>
      <c r="D8533" t="str">
        <v>CCCCCCCCCC</v>
      </c>
      <c r="E8533">
        <v>625.03</v>
      </c>
      <c r="F8533">
        <v>10</v>
      </c>
    </row>
    <row r="8534" spans="1:6" x14ac:dyDescent="0.3">
      <c r="A8534" t="str">
        <v>70912-52-6</v>
      </c>
      <c r="B8534" t="str">
        <v>2,2-dimethyl-5-pyrrolidin-2-ylidene-1,3-dioxane-4,6-dione</v>
      </c>
      <c r="C8534" t="str">
        <v>CC1(OC(=O)C(=C2CCCN2)C(=O)O1)C</v>
      </c>
      <c r="D8534" t="str">
        <v>CCCCCCCCCC</v>
      </c>
      <c r="E8534">
        <v>625.16999999999996</v>
      </c>
      <c r="F8534">
        <v>10</v>
      </c>
    </row>
    <row r="8535" spans="1:6" x14ac:dyDescent="0.3">
      <c r="A8535" t="str">
        <v>6752-33-6</v>
      </c>
      <c r="B8535" t="str">
        <v>2-[hexyl(2-hydroxyethyl)amino]ethanol</v>
      </c>
      <c r="C8535" t="str">
        <v>CCCCCCN(CCO)CCO</v>
      </c>
      <c r="D8535" t="str">
        <v>CCCCCCCCCC</v>
      </c>
      <c r="E8535">
        <v>625.20000000000005</v>
      </c>
      <c r="F8535">
        <v>10</v>
      </c>
    </row>
    <row r="8536" spans="1:6" x14ac:dyDescent="0.3">
      <c r="A8536" t="str">
        <v>6155-58-4</v>
      </c>
      <c r="B8536" t="str">
        <v>(NE)-N-[(2,6,6-trimethylcyclohexa-1,3-dien-1-yl)methylidene]hydroxylamine</v>
      </c>
      <c r="C8536" t="str">
        <v>CC1=C(C(CC=C1)(C)C)/C=N/O</v>
      </c>
      <c r="D8536" t="str">
        <v>CCCCCCCCCC</v>
      </c>
      <c r="E8536">
        <v>625.33000000000004</v>
      </c>
      <c r="F8536">
        <v>10</v>
      </c>
    </row>
    <row r="8537" spans="1:6" x14ac:dyDescent="0.3">
      <c r="A8537" t="str">
        <v>85688-96-6</v>
      </c>
      <c r="B8537" t="str">
        <v>2-(2,3-dimethylbutan-2-yl)-2-methylpropanedinitrile</v>
      </c>
      <c r="C8537" t="str">
        <v>CC(C)C(C)(C)C(C)(C#N)C#N</v>
      </c>
      <c r="D8537" t="str">
        <v>CCCCCCCCCC</v>
      </c>
      <c r="E8537">
        <v>625.66</v>
      </c>
      <c r="F8537">
        <v>10</v>
      </c>
    </row>
    <row r="8538" spans="1:6" x14ac:dyDescent="0.3">
      <c r="A8538" t="str">
        <v>85688-95-5</v>
      </c>
      <c r="B8538" t="str">
        <v>2-ethyl-2-(2-methylbutan-2-yl)propanedinitrile</v>
      </c>
      <c r="C8538" t="str">
        <v>CCC(C)(C)C(CC)(C#N)C#N</v>
      </c>
      <c r="D8538" t="str">
        <v>CCCCCCCCCC</v>
      </c>
      <c r="E8538">
        <v>626.1</v>
      </c>
      <c r="F8538">
        <v>10</v>
      </c>
    </row>
    <row r="8539" spans="1:6" x14ac:dyDescent="0.3">
      <c r="A8539" t="str">
        <v>128903-20-8</v>
      </c>
      <c r="B8539" t="str">
        <v>2,3-diethyl-2,3-dimethylbutanedinitrile</v>
      </c>
      <c r="C8539" t="str">
        <v>CCC(C)(C#N)C(C)(CC)C#N</v>
      </c>
      <c r="D8539" t="str">
        <v>CCCCCCCCCC</v>
      </c>
      <c r="E8539">
        <v>626.1</v>
      </c>
      <c r="F8539">
        <v>10</v>
      </c>
    </row>
    <row r="8540" spans="1:6" x14ac:dyDescent="0.3">
      <c r="A8540" t="str">
        <v>20615-04-7</v>
      </c>
      <c r="B8540" t="str">
        <v>N-(cyclopentylideneamino)cyclopentanimine</v>
      </c>
      <c r="C8540" t="str">
        <v>C1CCC(=NN=C2CCCC2)C1</v>
      </c>
      <c r="D8540" t="str">
        <v>CCCCCCCCCC</v>
      </c>
      <c r="E8540">
        <v>626.62</v>
      </c>
      <c r="F8540">
        <v>10</v>
      </c>
    </row>
    <row r="8541" spans="1:6" x14ac:dyDescent="0.3">
      <c r="A8541" t="str">
        <v>75949-76-7</v>
      </c>
      <c r="B8541" t="str">
        <v>2-N-[2-(2-methylpiperazin-1-yl)ethyl]propane-1,2-diamine</v>
      </c>
      <c r="C8541" t="str">
        <v>CC1CNCCN1CCNC(C)CN</v>
      </c>
      <c r="D8541" t="str">
        <v>CCCCCCCCCC</v>
      </c>
      <c r="E8541">
        <v>626.92999999999995</v>
      </c>
      <c r="F8541">
        <v>10</v>
      </c>
    </row>
    <row r="8542" spans="1:6" x14ac:dyDescent="0.3">
      <c r="A8542" t="str">
        <v>75949-77-8</v>
      </c>
      <c r="B8542" t="str">
        <v>1-N-[2-(2-methylpiperazin-1-yl)ethyl]propane-1,2-diamine</v>
      </c>
      <c r="C8542" t="str">
        <v>CC1CNCCN1CCNCC(C)N</v>
      </c>
      <c r="D8542" t="str">
        <v>CCCCCCCCCC</v>
      </c>
      <c r="E8542">
        <v>626.92999999999995</v>
      </c>
      <c r="F8542">
        <v>10</v>
      </c>
    </row>
    <row r="8543" spans="1:6" x14ac:dyDescent="0.3">
      <c r="A8543" t="str">
        <v>75962-54-8</v>
      </c>
      <c r="B8543" t="str">
        <v>1-N-[2-(3-methylpiperazin-1-yl)ethyl]propane-1,2-diamine</v>
      </c>
      <c r="C8543" t="str">
        <v>CC1CN(CCN1)CCNCC(C)N</v>
      </c>
      <c r="D8543" t="str">
        <v>CCCCCCCCCC</v>
      </c>
      <c r="E8543">
        <v>626.92999999999995</v>
      </c>
      <c r="F8543">
        <v>10</v>
      </c>
    </row>
    <row r="8544" spans="1:6" x14ac:dyDescent="0.3">
      <c r="A8544" t="str">
        <v>131867-00-0</v>
      </c>
      <c r="B8544" t="str">
        <v>2-N-[2-(3-methylpiperazin-1-yl)ethyl]propane-1,2-diamine</v>
      </c>
      <c r="C8544" t="str">
        <v>CC1CN(CCN1)CCNC(C)CN</v>
      </c>
      <c r="D8544" t="str">
        <v>CCCCCCCCCC</v>
      </c>
      <c r="E8544">
        <v>626.92999999999995</v>
      </c>
      <c r="F8544">
        <v>10</v>
      </c>
    </row>
    <row r="8545" spans="1:6" x14ac:dyDescent="0.3">
      <c r="A8545" t="str">
        <v>60051-16-3</v>
      </c>
      <c r="B8545" t="str">
        <v>dimethyl (E)-2-[[acetyl(methyl)amino]-methylamino]but-2-enedioate</v>
      </c>
      <c r="C8545" t="str">
        <v>CC(=O)N(C)N(C)/C(=C/C(=O)OC)/C(=O)OC</v>
      </c>
      <c r="D8545" t="str">
        <v>CCCCCCCCCC</v>
      </c>
      <c r="E8545">
        <v>627.63</v>
      </c>
      <c r="F8545">
        <v>10</v>
      </c>
    </row>
    <row r="8546" spans="1:6" x14ac:dyDescent="0.3">
      <c r="A8546" t="str">
        <v>125-64-4</v>
      </c>
      <c r="B8546" t="str">
        <v>3,3-diethyl-5-methylpiperidine-2,4-dione</v>
      </c>
      <c r="C8546" t="str">
        <v>CCC1(C(=O)C(CNC1=O)C)CC</v>
      </c>
      <c r="D8546" t="str">
        <v>CCCCCCCCCC</v>
      </c>
      <c r="E8546">
        <v>627.71</v>
      </c>
      <c r="F8546">
        <v>10</v>
      </c>
    </row>
    <row r="8547" spans="1:6" x14ac:dyDescent="0.3">
      <c r="A8547" t="str">
        <v>498-71-5</v>
      </c>
      <c r="B8547" t="str">
        <v>5-(2-hydroxypropan-2-yl)-2-methylcyclohex-2-en-1-ol</v>
      </c>
      <c r="C8547" t="str">
        <v>CC1=CCC(CC1O)C(C)(C)O</v>
      </c>
      <c r="D8547" t="str">
        <v>CCCCCCCCCC</v>
      </c>
      <c r="E8547">
        <v>628.54999999999995</v>
      </c>
      <c r="F8547">
        <v>10</v>
      </c>
    </row>
    <row r="8548" spans="1:6" x14ac:dyDescent="0.3">
      <c r="A8548" t="str">
        <v>42370-41-2</v>
      </c>
      <c r="B8548" t="str">
        <v>(1S,5R)-5-(2-hydroxypropan-2-yl)-2-methylcyclohex-2-en-1-ol</v>
      </c>
      <c r="C8548" t="str">
        <v>CC1=CC[C@H](C[C@@H]1O)C(C)(C)O</v>
      </c>
      <c r="D8548" t="str">
        <v>CCCCCCCCCC</v>
      </c>
      <c r="E8548">
        <v>628.54999999999995</v>
      </c>
      <c r="F8548">
        <v>10</v>
      </c>
    </row>
    <row r="8549" spans="1:6" x14ac:dyDescent="0.3">
      <c r="A8549" t="str">
        <v>2037-62-9</v>
      </c>
      <c r="B8549" t="str">
        <v>2-cyclohexyl-2-methylpropane-1,3-diol</v>
      </c>
      <c r="C8549" t="str">
        <v>CC(CO)(CO)C1CCCCC1</v>
      </c>
      <c r="D8549" t="str">
        <v>CCCCCCCCCC</v>
      </c>
      <c r="E8549">
        <v>629.08000000000004</v>
      </c>
      <c r="F8549">
        <v>10</v>
      </c>
    </row>
    <row r="8550" spans="1:6" x14ac:dyDescent="0.3">
      <c r="A8550" t="str">
        <v>473-72-3</v>
      </c>
      <c r="B8550" t="str">
        <v>2-(3-acetyl-2,2-dimethylcyclobutyl)acetic acid</v>
      </c>
      <c r="C8550" t="str">
        <v>CC(=O)C1CC(C1(C)C)CC(=O)O</v>
      </c>
      <c r="D8550" t="str">
        <v>CCCCCCCCCC</v>
      </c>
      <c r="E8550">
        <v>629.69000000000005</v>
      </c>
      <c r="F8550">
        <v>10</v>
      </c>
    </row>
    <row r="8551" spans="1:6" x14ac:dyDescent="0.3">
      <c r="A8551" t="str">
        <v>85298-04-0</v>
      </c>
      <c r="B8551" t="str">
        <v>2,3-di(propan-2-yl)butanedinitrile</v>
      </c>
      <c r="C8551" t="str">
        <v>CC(C)C(C#N)C(C#N)C(C)C</v>
      </c>
      <c r="D8551" t="str">
        <v>CCCCCCCCCC</v>
      </c>
      <c r="E8551">
        <v>630.79999999999995</v>
      </c>
      <c r="F8551">
        <v>10</v>
      </c>
    </row>
    <row r="8552" spans="1:6" x14ac:dyDescent="0.3">
      <c r="A8552" t="str">
        <v>68959-25-1</v>
      </c>
      <c r="B8552" t="str">
        <v>1-(2-hydroxyethoxy)-2,2,4-trimethylpentan-3-ol</v>
      </c>
      <c r="C8552" t="str">
        <v>CC(C)C(C(C)(C)COCCO)O</v>
      </c>
      <c r="D8552" t="str">
        <v>CCCCCCCCCC</v>
      </c>
      <c r="E8552">
        <v>631.07000000000005</v>
      </c>
      <c r="F8552">
        <v>10</v>
      </c>
    </row>
    <row r="8553" spans="1:6" x14ac:dyDescent="0.3">
      <c r="A8553" t="str">
        <v>70289-26-8</v>
      </c>
      <c r="B8553" t="str">
        <v>1-cyclohexylbutane-1,2-diol</v>
      </c>
      <c r="C8553" t="str">
        <v>CCC(C(C1CCCCC1)O)O</v>
      </c>
      <c r="D8553" t="str">
        <v>CCCCCCCCCC</v>
      </c>
      <c r="E8553">
        <v>631.42999999999995</v>
      </c>
      <c r="F8553">
        <v>10</v>
      </c>
    </row>
    <row r="8554" spans="1:6" x14ac:dyDescent="0.3">
      <c r="A8554" t="str">
        <v>14113-01-0</v>
      </c>
      <c r="B8554" t="str">
        <v>8-ethoxy-8-oxooctanoic acid</v>
      </c>
      <c r="C8554" t="str">
        <v>CCOC(=O)CCCCCCC(=O)O</v>
      </c>
      <c r="D8554" t="str">
        <v>CCCCCCCCCC</v>
      </c>
      <c r="E8554">
        <v>632.13</v>
      </c>
      <c r="F8554">
        <v>10</v>
      </c>
    </row>
    <row r="8555" spans="1:6" x14ac:dyDescent="0.3">
      <c r="A8555" t="str">
        <v>3187-27-7</v>
      </c>
      <c r="B8555" t="str">
        <v>2-[1-(2-hydroxyethyl)cyclohexyl]ethanol</v>
      </c>
      <c r="C8555" t="str">
        <v>C1CCC(CC1)(CCO)CCO</v>
      </c>
      <c r="D8555" t="str">
        <v>CCCCCCCCCC</v>
      </c>
      <c r="E8555">
        <v>632.54999999999995</v>
      </c>
      <c r="F8555">
        <v>10</v>
      </c>
    </row>
    <row r="8556" spans="1:6" x14ac:dyDescent="0.3">
      <c r="A8556" t="str">
        <v>1755-15-3</v>
      </c>
      <c r="B8556" t="str">
        <v>2-acetyl-5,5-dimethylcyclohexane-1,3-dione</v>
      </c>
      <c r="C8556" t="str">
        <v>CC(=O)C1C(=O)CC(CC1=O)(C)C</v>
      </c>
      <c r="D8556" t="str">
        <v>CCCCCCCCCC</v>
      </c>
      <c r="E8556">
        <v>633.03</v>
      </c>
      <c r="F8556">
        <v>10</v>
      </c>
    </row>
    <row r="8557" spans="1:6" x14ac:dyDescent="0.3">
      <c r="A8557" t="str">
        <v>65728-19-0</v>
      </c>
      <c r="B8557" t="str">
        <v>2,2,6,6-tetramethylpiperidine-4-carboxylic acid</v>
      </c>
      <c r="C8557" t="str">
        <v>CC1(CC(CC(N1)(C)C)C(=O)O)C</v>
      </c>
      <c r="D8557" t="str">
        <v>CCCCCCCCCC</v>
      </c>
      <c r="E8557">
        <v>633.15</v>
      </c>
      <c r="F8557">
        <v>10</v>
      </c>
    </row>
    <row r="8558" spans="1:6" x14ac:dyDescent="0.3">
      <c r="A8558" t="str">
        <v>42772-51-0</v>
      </c>
      <c r="B8558" t="str">
        <v>N-(hydroxymethyl)-N-(2-methyl-4-oxopentan-2-yl)prop-2-enamide</v>
      </c>
      <c r="C8558" t="str">
        <v>CC(=O)CC(C)(C)N(CO)C(=O)C=C</v>
      </c>
      <c r="D8558" t="str">
        <v>CCCCCCCCCC</v>
      </c>
      <c r="E8558">
        <v>634.21</v>
      </c>
      <c r="F8558">
        <v>10</v>
      </c>
    </row>
    <row r="8559" spans="1:6" x14ac:dyDescent="0.3">
      <c r="A8559" t="str">
        <v>10305-39-2</v>
      </c>
      <c r="B8559" t="str">
        <v>3-heptoxypropane-1,2-diol</v>
      </c>
      <c r="C8559" t="str">
        <v>CCCCCCCOCC(CO)O</v>
      </c>
      <c r="D8559" t="str">
        <v>CCCCCCCCCC</v>
      </c>
      <c r="E8559">
        <v>634.74</v>
      </c>
      <c r="F8559">
        <v>10</v>
      </c>
    </row>
    <row r="8560" spans="1:6" x14ac:dyDescent="0.3">
      <c r="A8560" t="str">
        <v>526-62-5</v>
      </c>
      <c r="B8560" t="str">
        <v>2,5-bis(aziridin-1-yl)cyclohexa-2,5-diene-1,4-dione</v>
      </c>
      <c r="C8560" t="str">
        <v>C1CN1C2=CC(=O)C(=CC2=O)N3CC3</v>
      </c>
      <c r="D8560" t="str">
        <v>CCCCCCCCCC</v>
      </c>
      <c r="E8560">
        <v>635.70000000000005</v>
      </c>
      <c r="F8560">
        <v>10</v>
      </c>
    </row>
    <row r="8561" spans="1:6" x14ac:dyDescent="0.3">
      <c r="A8561" t="str">
        <v>53330-94-2</v>
      </c>
      <c r="B8561" t="str">
        <v>1-(1H-indol-5-yl)ethanone</v>
      </c>
      <c r="C8561" t="str">
        <v>CC(=O)C1=CC2=C(C=C1)NC=C2</v>
      </c>
      <c r="D8561" t="str">
        <v>CCCCCCCCCC</v>
      </c>
      <c r="E8561">
        <v>636.15</v>
      </c>
      <c r="F8561">
        <v>10</v>
      </c>
    </row>
    <row r="8562" spans="1:6" x14ac:dyDescent="0.3">
      <c r="A8562" t="str">
        <v>68512-10-7</v>
      </c>
      <c r="B8562" t="str">
        <v>(E)-4-hexoxy-4-oxobut-2-enoic acid</v>
      </c>
      <c r="C8562" t="str">
        <v>CCCCCCOC(=O)/C=C/C(=O)O</v>
      </c>
      <c r="D8562" t="str">
        <v>CCCCCCCCCC</v>
      </c>
      <c r="E8562">
        <v>636.29</v>
      </c>
      <c r="F8562">
        <v>10</v>
      </c>
    </row>
    <row r="8563" spans="1:6" x14ac:dyDescent="0.3">
      <c r="A8563" t="str">
        <v>925-49-5</v>
      </c>
      <c r="B8563" t="str">
        <v>N-[2-(butanoylamino)ethyl]butanamide</v>
      </c>
      <c r="C8563" t="str">
        <v>CCCC(=O)NCCNC(=O)CCC</v>
      </c>
      <c r="D8563" t="str">
        <v>CCCCCCCCCC</v>
      </c>
      <c r="E8563">
        <v>636.48</v>
      </c>
      <c r="F8563">
        <v>10</v>
      </c>
    </row>
    <row r="8564" spans="1:6" x14ac:dyDescent="0.3">
      <c r="A8564" t="str">
        <v>3073-59-4</v>
      </c>
      <c r="B8564" t="str">
        <v>N-(6-acetamidohexyl)acetamide</v>
      </c>
      <c r="C8564" t="str">
        <v>CC(=O)NCCCCCCNC(=O)C</v>
      </c>
      <c r="D8564" t="str">
        <v>CCCCCCCCCC</v>
      </c>
      <c r="E8564">
        <v>636.48</v>
      </c>
      <c r="F8564">
        <v>10</v>
      </c>
    </row>
    <row r="8565" spans="1:6" x14ac:dyDescent="0.3">
      <c r="A8565" t="str">
        <v>467-90-3</v>
      </c>
      <c r="B8565" t="str">
        <v>3,3-diethyl-5-methyl-1H-pyridine-2,4-dione</v>
      </c>
      <c r="C8565" t="str">
        <v>CCC1(C(=O)C(=CNC1=O)C)CC</v>
      </c>
      <c r="D8565" t="str">
        <v>CCCCCCCCCC</v>
      </c>
      <c r="E8565">
        <v>636.52</v>
      </c>
      <c r="F8565">
        <v>10</v>
      </c>
    </row>
    <row r="8566" spans="1:6" x14ac:dyDescent="0.3">
      <c r="A8566" t="str">
        <v>13429-83-9</v>
      </c>
      <c r="B8566" t="str">
        <v>(1S,4R)-4,7,7-trimethyl-3-oxo-2-oxabicyclo[2.2.1]heptane-1-carboxylic acid</v>
      </c>
      <c r="C8566" t="str">
        <v>C[C@@]12CC[C@@](C1(C)C)(OC2=O)C(=O)O</v>
      </c>
      <c r="D8566" t="str">
        <v>CCCCCCCCCC</v>
      </c>
      <c r="E8566">
        <v>637.39</v>
      </c>
      <c r="F8566">
        <v>10</v>
      </c>
    </row>
    <row r="8567" spans="1:6" x14ac:dyDescent="0.3">
      <c r="A8567" t="str">
        <v>16466-61-8</v>
      </c>
      <c r="B8567" t="str">
        <v>tert-butyl N-[(2-methylpropan-2-yl)oxycarbonylamino]carbamate</v>
      </c>
      <c r="C8567" t="str">
        <v>CC(C)(C)OC(=O)NNC(=O)OC(C)(C)C</v>
      </c>
      <c r="D8567" t="str">
        <v>CCCCCCCCCC</v>
      </c>
      <c r="E8567">
        <v>638.72</v>
      </c>
      <c r="F8567">
        <v>10</v>
      </c>
    </row>
    <row r="8568" spans="1:6" x14ac:dyDescent="0.3">
      <c r="A8568" t="str">
        <v>36897-94-6</v>
      </c>
      <c r="B8568" t="str">
        <v>3-methoxycarbonylbicyclo[2.2.1]hept-5-ene-2-carboxylic acid</v>
      </c>
      <c r="C8568" t="str">
        <v>COC(=O)C1C2CC(C1C(=O)O)C=C2</v>
      </c>
      <c r="D8568" t="str">
        <v>CCCCCCCCCC</v>
      </c>
      <c r="E8568">
        <v>639.70000000000005</v>
      </c>
      <c r="F8568">
        <v>10</v>
      </c>
    </row>
    <row r="8569" spans="1:6" x14ac:dyDescent="0.3">
      <c r="A8569" t="str">
        <v>19780-85-9</v>
      </c>
      <c r="B8569" t="str">
        <v>3-[1-(2-hydroxyethyl)piperidin-4-yl]propan-1-ol</v>
      </c>
      <c r="C8569" t="str">
        <v>C1CN(CCC1CCCO)CCO</v>
      </c>
      <c r="D8569" t="str">
        <v>CCCCCCCCCC</v>
      </c>
      <c r="E8569">
        <v>640.48</v>
      </c>
      <c r="F8569">
        <v>10</v>
      </c>
    </row>
    <row r="8570" spans="1:6" x14ac:dyDescent="0.3">
      <c r="A8570" t="str">
        <v>4246-51-9</v>
      </c>
      <c r="B8570" t="str">
        <v>3-[2-[2-(3-aminopropoxy)ethoxy]ethoxy]propan-1-amine</v>
      </c>
      <c r="C8570" t="str">
        <v>C(CN)COCCOCCOCCCN</v>
      </c>
      <c r="D8570" t="str">
        <v>CCCCCCCCCC</v>
      </c>
      <c r="E8570">
        <v>640.72</v>
      </c>
      <c r="F8570">
        <v>10</v>
      </c>
    </row>
    <row r="8571" spans="1:6" x14ac:dyDescent="0.3">
      <c r="A8571" t="str">
        <v>26469-34-1</v>
      </c>
      <c r="B8571" t="str">
        <v>1-O-butyl 4-O-(2-hydroxyethyl) (Z)-but-2-enedioate</v>
      </c>
      <c r="C8571" t="str">
        <v>CCCCOC(=O)/C=C\C(=O)OCCO</v>
      </c>
      <c r="D8571" t="str">
        <v>CCCCCCCCCC</v>
      </c>
      <c r="E8571">
        <v>641.17999999999995</v>
      </c>
      <c r="F8571">
        <v>10</v>
      </c>
    </row>
    <row r="8572" spans="1:6" x14ac:dyDescent="0.3">
      <c r="A8572" t="str">
        <v>64346-47-0</v>
      </c>
      <c r="B8572" t="str">
        <v>methyl (E)-3-(tert-butylcarbamoylamino)but-2-enoate</v>
      </c>
      <c r="C8572" t="str">
        <v>C/C(=C\C(=O)OC)/NC(=O)NC(C)(C)C</v>
      </c>
      <c r="D8572" t="str">
        <v>CCCCCCCCCC</v>
      </c>
      <c r="E8572">
        <v>641.64</v>
      </c>
      <c r="F8572">
        <v>10</v>
      </c>
    </row>
    <row r="8573" spans="1:6" x14ac:dyDescent="0.3">
      <c r="A8573" t="str">
        <v>5027-32-7</v>
      </c>
      <c r="B8573" t="str">
        <v>3,4-diacetylhexane-2,5-dione</v>
      </c>
      <c r="C8573" t="str">
        <v>CC(=O)C(C(C(=O)C)C(=O)C)C(=O)C</v>
      </c>
      <c r="D8573" t="str">
        <v>CCCCCCCCCC</v>
      </c>
      <c r="E8573">
        <v>643</v>
      </c>
      <c r="F8573">
        <v>10</v>
      </c>
    </row>
    <row r="8574" spans="1:6" x14ac:dyDescent="0.3">
      <c r="A8574" t="str">
        <v>30572-96-4</v>
      </c>
      <c r="B8574" t="str">
        <v>cyclodecane-1,2-diol</v>
      </c>
      <c r="C8574" t="str">
        <v>C1CCCCC(C(CCC1)O)O</v>
      </c>
      <c r="D8574" t="str">
        <v>CCCCCCCCCC</v>
      </c>
      <c r="E8574">
        <v>644.72</v>
      </c>
      <c r="F8574">
        <v>10</v>
      </c>
    </row>
    <row r="8575" spans="1:6" x14ac:dyDescent="0.3">
      <c r="A8575" t="str">
        <v>17216-62-5</v>
      </c>
      <c r="B8575" t="str">
        <v>diethyl 2-(2-cyanoethyl)propanedioate</v>
      </c>
      <c r="C8575" t="str">
        <v>CCOC(=O)C(CCC#N)C(=O)OCC</v>
      </c>
      <c r="D8575" t="str">
        <v>CCCCCCCCCC</v>
      </c>
      <c r="E8575">
        <v>646.48</v>
      </c>
      <c r="F8575">
        <v>10</v>
      </c>
    </row>
    <row r="8576" spans="1:6" x14ac:dyDescent="0.3">
      <c r="A8576" t="str">
        <v>57744-39-5</v>
      </c>
      <c r="B8576" t="str">
        <v>4,4,6,6-tetramethylcyclohexane-1,2,3-trione</v>
      </c>
      <c r="C8576" t="str">
        <v>CC1(CC(C(=O)C(=O)C1=O)(C)C)C</v>
      </c>
      <c r="D8576" t="str">
        <v>CCCCCCCCCC</v>
      </c>
      <c r="E8576">
        <v>647.22</v>
      </c>
      <c r="F8576">
        <v>10</v>
      </c>
    </row>
    <row r="8577" spans="1:6" x14ac:dyDescent="0.3">
      <c r="A8577" t="str">
        <v>66943-05-3</v>
      </c>
      <c r="B8577" t="str">
        <v>1,4,7,10-tetraoxa-13-azacyclopentadecane</v>
      </c>
      <c r="C8577" t="str">
        <v>C1COCCOCCOCCOCCN1</v>
      </c>
      <c r="D8577" t="str">
        <v>CCCCCCCCCC</v>
      </c>
      <c r="E8577">
        <v>647.4</v>
      </c>
      <c r="F8577">
        <v>10</v>
      </c>
    </row>
    <row r="8578" spans="1:6" x14ac:dyDescent="0.3">
      <c r="A8578" t="str">
        <v>64897-90-1</v>
      </c>
      <c r="B8578" t="str">
        <v>2-[2-acetyloxyethyl(2-hydroxyethyl)amino]ethyl acetate</v>
      </c>
      <c r="C8578" t="str">
        <v>CC(=O)OCCN(CCO)CCOC(=O)C</v>
      </c>
      <c r="D8578" t="str">
        <v>CCCCCCCCCC</v>
      </c>
      <c r="E8578">
        <v>649.46</v>
      </c>
      <c r="F8578">
        <v>10</v>
      </c>
    </row>
    <row r="8579" spans="1:6" x14ac:dyDescent="0.3">
      <c r="A8579" t="str">
        <v>2077-92-1</v>
      </c>
      <c r="B8579" t="str">
        <v>N-(4-acetamidocyclohexyl)acetamide</v>
      </c>
      <c r="C8579" t="str">
        <v>CC(=O)NC1CCC(CC1)NC(=O)C</v>
      </c>
      <c r="D8579" t="str">
        <v>CCCCCCCCCC</v>
      </c>
      <c r="E8579">
        <v>651.36</v>
      </c>
      <c r="F8579">
        <v>10</v>
      </c>
    </row>
    <row r="8580" spans="1:6" x14ac:dyDescent="0.3">
      <c r="A8580" t="str">
        <v>15761-39-4</v>
      </c>
      <c r="B8580" t="str">
        <v>(2S)-1-[(2-methylpropan-2-yl)oxycarbonyl]pyrrolidine-2-carboxylic acid</v>
      </c>
      <c r="C8580" t="str">
        <v>CC(C)(C)OC(=O)N1CCC[C@H]1C(=O)O</v>
      </c>
      <c r="D8580" t="str">
        <v>CCCCCCCCCC</v>
      </c>
      <c r="E8580">
        <v>652.35</v>
      </c>
      <c r="F8580">
        <v>10</v>
      </c>
    </row>
    <row r="8581" spans="1:6" x14ac:dyDescent="0.3">
      <c r="A8581" t="str">
        <v>37784-17-1</v>
      </c>
      <c r="B8581" t="str">
        <v>(2R)-1-[(2-methylpropan-2-yl)oxycarbonyl]pyrrolidine-2-carboxylic acid</v>
      </c>
      <c r="C8581" t="str">
        <v>CC(C)(C)OC(=O)N1CCC[C@@H]1C(=O)O</v>
      </c>
      <c r="D8581" t="str">
        <v>CCCCCCCCCC</v>
      </c>
      <c r="E8581">
        <v>652.35</v>
      </c>
      <c r="F8581">
        <v>10</v>
      </c>
    </row>
    <row r="8582" spans="1:6" x14ac:dyDescent="0.3">
      <c r="A8582" t="str">
        <v>7672-76-6</v>
      </c>
      <c r="B8582" t="str">
        <v>1-[4-(2-hydroxypropyl)piperazin-1-yl]propan-2-ol</v>
      </c>
      <c r="C8582" t="str">
        <v>CC(CN1CCN(CC1)CC(C)O)O</v>
      </c>
      <c r="D8582" t="str">
        <v>CCCCCCCCCC</v>
      </c>
      <c r="E8582">
        <v>652.44000000000005</v>
      </c>
      <c r="F8582">
        <v>10</v>
      </c>
    </row>
    <row r="8583" spans="1:6" x14ac:dyDescent="0.3">
      <c r="A8583" t="str">
        <v>4053-35-4</v>
      </c>
      <c r="B8583" t="str">
        <v>7-methyl-1H-quinolin-2-one</v>
      </c>
      <c r="C8583" t="str">
        <v>CC1=CC2=C(C=C1)C=CC(=O)N2</v>
      </c>
      <c r="D8583" t="str">
        <v>CCCCCCCCCC</v>
      </c>
      <c r="E8583">
        <v>653.15</v>
      </c>
      <c r="F8583">
        <v>10</v>
      </c>
    </row>
    <row r="8584" spans="1:6" x14ac:dyDescent="0.3">
      <c r="A8584" t="str">
        <v>4067-16-7</v>
      </c>
      <c r="B8584" t="str">
        <v>N'-[2-[2-[2-(2-aminoethylamino)ethylamino]ethylamino]ethyl]ethane-1,2-diamine</v>
      </c>
      <c r="C8584" t="str">
        <v>C(CNCCNCCNCCNCCN)N</v>
      </c>
      <c r="D8584" t="str">
        <v>CCCCCCCCCC</v>
      </c>
      <c r="E8584">
        <v>653.15</v>
      </c>
      <c r="F8584">
        <v>10</v>
      </c>
    </row>
    <row r="8585" spans="1:6" x14ac:dyDescent="0.3">
      <c r="A8585" t="str">
        <v>2424-59-1</v>
      </c>
      <c r="B8585" t="str">
        <v>(E)-4-cyclohexyloxy-4-oxobut-2-enoic acid</v>
      </c>
      <c r="C8585" t="str">
        <v>C1CCC(CC1)OC(=O)/C=C/C(=O)O</v>
      </c>
      <c r="D8585" t="str">
        <v>CCCCCCCCCC</v>
      </c>
      <c r="E8585">
        <v>655.84</v>
      </c>
      <c r="F8585">
        <v>10</v>
      </c>
    </row>
    <row r="8586" spans="1:6" x14ac:dyDescent="0.3">
      <c r="A8586" t="str">
        <v>2243-88-1</v>
      </c>
      <c r="B8586" t="str">
        <v>1,7,7-trimethyl-3-nitrobicyclo[2.2.1]heptan-2-one</v>
      </c>
      <c r="C8586" t="str">
        <v>CC1(C2CCC1(C(=O)C2[N+](=O)[O-])C)C</v>
      </c>
      <c r="D8586" t="str">
        <v>CCCCCCCCCC</v>
      </c>
      <c r="E8586">
        <v>656.95</v>
      </c>
      <c r="F8586">
        <v>10</v>
      </c>
    </row>
    <row r="8587" spans="1:6" x14ac:dyDescent="0.3">
      <c r="A8587" t="str">
        <v>74485-37-3</v>
      </c>
      <c r="B8587" t="str">
        <v>1,3,6,9,11,14-hexaoxacyclohexadecane</v>
      </c>
      <c r="C8587" t="str">
        <v>C1COCOCCOCCOCOCCO1</v>
      </c>
      <c r="D8587" t="str">
        <v>CCCCCCCCCC</v>
      </c>
      <c r="E8587">
        <v>657.02</v>
      </c>
      <c r="F8587">
        <v>10</v>
      </c>
    </row>
    <row r="8588" spans="1:6" x14ac:dyDescent="0.3">
      <c r="A8588" t="str">
        <v>71648-41-4</v>
      </c>
      <c r="B8588" t="str">
        <v>methyl 3-(1-nitrocyclohexyl)propanoate</v>
      </c>
      <c r="C8588" t="str">
        <v>COC(=O)CCC1(CCCCC1)[N+](=O)[O-]</v>
      </c>
      <c r="D8588" t="str">
        <v>CCCCCCCCCC</v>
      </c>
      <c r="E8588">
        <v>658.25</v>
      </c>
      <c r="F8588">
        <v>10</v>
      </c>
    </row>
    <row r="8589" spans="1:6" x14ac:dyDescent="0.3">
      <c r="A8589" t="str">
        <v>19005-04-0</v>
      </c>
      <c r="B8589" t="str">
        <v>bicyclo[2.2.2]octa-2,5-diene-2,3-dicarbonitrile</v>
      </c>
      <c r="C8589" t="str">
        <v>C1CC2C=CC1C(=C2C#N)C#N</v>
      </c>
      <c r="D8589" t="str">
        <v>CCCCCCCCCC</v>
      </c>
      <c r="E8589">
        <v>662.86</v>
      </c>
      <c r="F8589">
        <v>10</v>
      </c>
    </row>
    <row r="8590" spans="1:6" x14ac:dyDescent="0.3">
      <c r="A8590" t="str">
        <v>62409-40-9</v>
      </c>
      <c r="B8590" t="str">
        <v>ethyl 4-acetyl-5-hydroxy-2-methylfuran-3-carboxylate</v>
      </c>
      <c r="C8590" t="str">
        <v>CCOC(=O)C1=C(OC(=C1C(=O)C)O)C</v>
      </c>
      <c r="D8590" t="str">
        <v>CCCCCCCCCC</v>
      </c>
      <c r="E8590">
        <v>664.07</v>
      </c>
      <c r="F8590">
        <v>10</v>
      </c>
    </row>
    <row r="8591" spans="1:6" x14ac:dyDescent="0.3">
      <c r="A8591" t="str">
        <v>7024-09-1</v>
      </c>
      <c r="B8591" t="str">
        <v>2,2-bis(hydroxymethyl)butyl 2-methylprop-2-enoate</v>
      </c>
      <c r="C8591" t="str">
        <v>CCC(CO)(CO)COC(=O)C(=C)C</v>
      </c>
      <c r="D8591" t="str">
        <v>CCCCCCCCCC</v>
      </c>
      <c r="E8591">
        <v>664.31</v>
      </c>
      <c r="F8591">
        <v>10</v>
      </c>
    </row>
    <row r="8592" spans="1:6" x14ac:dyDescent="0.3">
      <c r="A8592" t="str">
        <v>1115-20-4</v>
      </c>
      <c r="B8592" t="str">
        <v>(3-hydroxy-2,2-dimethylpropyl) 3-hydroxy-2,2-dimethylpropanoate</v>
      </c>
      <c r="C8592" t="str">
        <v>CC(C)(CO)COC(=O)C(C)(C)CO</v>
      </c>
      <c r="D8592" t="str">
        <v>CCCCCCCCCC</v>
      </c>
      <c r="E8592">
        <v>664.52</v>
      </c>
      <c r="F8592">
        <v>10</v>
      </c>
    </row>
    <row r="8593" spans="1:6" x14ac:dyDescent="0.3">
      <c r="A8593" t="str">
        <v>16899-10-8</v>
      </c>
      <c r="B8593" t="str">
        <v>6-hydroxydecanoic acid</v>
      </c>
      <c r="C8593" t="str">
        <v>CCCCC(CCCCC(=O)O)O</v>
      </c>
      <c r="D8593" t="str">
        <v>CCCCCCCCCC</v>
      </c>
      <c r="E8593">
        <v>665.65</v>
      </c>
      <c r="F8593">
        <v>10</v>
      </c>
    </row>
    <row r="8594" spans="1:6" x14ac:dyDescent="0.3">
      <c r="A8594" t="str">
        <v>1679-53-4</v>
      </c>
      <c r="B8594" t="str">
        <v>10-hydroxydecanoic acid</v>
      </c>
      <c r="C8594" t="str">
        <v>C(CCCCC(=O)O)CCCCO</v>
      </c>
      <c r="D8594" t="str">
        <v>CCCCCCCCCC</v>
      </c>
      <c r="E8594">
        <v>666.09</v>
      </c>
      <c r="F8594">
        <v>10</v>
      </c>
    </row>
    <row r="8595" spans="1:6" x14ac:dyDescent="0.3">
      <c r="A8595" t="str">
        <v>63039-46-3</v>
      </c>
      <c r="B8595" t="str">
        <v>(2R)-2-[(2-methylpropan-2-yl)oxycarbonylamino]pent-4-ynoic acid</v>
      </c>
      <c r="C8595" t="str">
        <v>CC(C)(C)OC(=O)N[C@H](CC#C)C(=O)O</v>
      </c>
      <c r="D8595" t="str">
        <v>CCCCCCCCCC</v>
      </c>
      <c r="E8595">
        <v>668.75</v>
      </c>
      <c r="F8595">
        <v>10</v>
      </c>
    </row>
    <row r="8596" spans="1:6" x14ac:dyDescent="0.3">
      <c r="A8596" t="str">
        <v>63039-48-5</v>
      </c>
      <c r="B8596" t="str">
        <v>(2S)-2-[(2-methylpropan-2-yl)oxycarbonylamino]pent-4-ynoic acid</v>
      </c>
      <c r="C8596" t="str">
        <v>CC(C)(C)OC(=O)N[C@@H](CC#C)C(=O)O</v>
      </c>
      <c r="D8596" t="str">
        <v>CCCCCCCCCC</v>
      </c>
      <c r="E8596">
        <v>668.75</v>
      </c>
      <c r="F8596">
        <v>10</v>
      </c>
    </row>
    <row r="8597" spans="1:6" x14ac:dyDescent="0.3">
      <c r="A8597" t="str">
        <v>10543-57-4</v>
      </c>
      <c r="B8597" t="str">
        <v>N-acetyl-N-[2-(diacetylamino)ethyl]acetamide</v>
      </c>
      <c r="C8597" t="str">
        <v>CC(=O)N(CCN(C(=O)C)C(=O)C)C(=O)C</v>
      </c>
      <c r="D8597" t="str">
        <v>CCCCCCCCCC</v>
      </c>
      <c r="E8597">
        <v>668.76</v>
      </c>
      <c r="F8597">
        <v>10</v>
      </c>
    </row>
    <row r="8598" spans="1:6" x14ac:dyDescent="0.3">
      <c r="A8598" t="str">
        <v>31249-95-3</v>
      </c>
      <c r="B8598" t="str">
        <v>1,4,10-trioxa-7,13-diazacyclopentadecane</v>
      </c>
      <c r="C8598" t="str">
        <v>C1COCCNCCOCCOCCN1</v>
      </c>
      <c r="D8598" t="str">
        <v>CCCCCCCCCC</v>
      </c>
      <c r="E8598">
        <v>669</v>
      </c>
      <c r="F8598">
        <v>10</v>
      </c>
    </row>
    <row r="8599" spans="1:6" x14ac:dyDescent="0.3">
      <c r="A8599" t="str">
        <v>562-94-7</v>
      </c>
      <c r="B8599" t="str">
        <v>(1-ethynylcyclohexyl) N-carbamoylcarbamate</v>
      </c>
      <c r="C8599" t="str">
        <v>C#CC1(CCCCC1)OC(=O)NC(=O)N</v>
      </c>
      <c r="D8599" t="str">
        <v>CCCCCCCCCC</v>
      </c>
      <c r="E8599">
        <v>673.1</v>
      </c>
      <c r="F8599">
        <v>10</v>
      </c>
    </row>
    <row r="8600" spans="1:6" x14ac:dyDescent="0.3">
      <c r="A8600" t="str">
        <v>4159-11-9</v>
      </c>
      <c r="B8600" t="str">
        <v>3-[4-(2-cyanoethyl)piperazin-1-yl]propanenitrile</v>
      </c>
      <c r="C8600" t="str">
        <v>C1CN(CCN1CCC#N)CCC#N</v>
      </c>
      <c r="D8600" t="str">
        <v>CCCCCCCCCC</v>
      </c>
      <c r="E8600">
        <v>673.12</v>
      </c>
      <c r="F8600">
        <v>10</v>
      </c>
    </row>
    <row r="8601" spans="1:6" x14ac:dyDescent="0.3">
      <c r="A8601" t="str">
        <v>71-44-3</v>
      </c>
      <c r="B8601" t="str">
        <v>N,N'-bis(3-aminopropyl)butane-1,4-diamine</v>
      </c>
      <c r="C8601" t="str">
        <v>C(CCNCCCN)CNCCCN</v>
      </c>
      <c r="D8601" t="str">
        <v>CCCCCCCCCC</v>
      </c>
      <c r="E8601">
        <v>673.8</v>
      </c>
      <c r="F8601">
        <v>10</v>
      </c>
    </row>
    <row r="8602" spans="1:6" x14ac:dyDescent="0.3">
      <c r="A8602" t="str">
        <v>90632-73-8</v>
      </c>
      <c r="B8602" t="str">
        <v>5-(methylcarbamoyl)tetracyclo[3.2.0.02,7.04,6]heptane-1-carboxylic acid</v>
      </c>
      <c r="C8602" t="str">
        <v>CNC(=O)C12C3C1C4C2(C4C3)C(=O)O</v>
      </c>
      <c r="D8602" t="str">
        <v>CCCCCCCCCC</v>
      </c>
      <c r="E8602">
        <v>674.7</v>
      </c>
      <c r="F8602">
        <v>10</v>
      </c>
    </row>
    <row r="8603" spans="1:6" x14ac:dyDescent="0.3">
      <c r="A8603" t="str">
        <v>59-35-8</v>
      </c>
      <c r="B8603" t="str">
        <v>4,6-dimethyl-2-(5-nitrofuran-2-yl)pyrimidine</v>
      </c>
      <c r="C8603" t="str">
        <v>CC1=CC(=NC(=N1)C2=CC=C(O2)[N+](=O)[O-])C</v>
      </c>
      <c r="D8603" t="str">
        <v>CCCCCCCCCC</v>
      </c>
      <c r="E8603">
        <v>674.85</v>
      </c>
      <c r="F8603">
        <v>10</v>
      </c>
    </row>
    <row r="8604" spans="1:6" x14ac:dyDescent="0.3">
      <c r="A8604" t="str">
        <v>90600-20-7</v>
      </c>
      <c r="B8604" t="str">
        <v>(2S)-2-[(2-methylpropan-2-yl)oxycarbonylamino]pent-4-enoic acid</v>
      </c>
      <c r="C8604" t="str">
        <v>CC(C)(C)OC(=O)N[C@@H](CC=C)C(=O)O</v>
      </c>
      <c r="D8604" t="str">
        <v>CCCCCCCCCC</v>
      </c>
      <c r="E8604">
        <v>675.31</v>
      </c>
      <c r="F8604">
        <v>10</v>
      </c>
    </row>
    <row r="8605" spans="1:6" x14ac:dyDescent="0.3">
      <c r="A8605" t="str">
        <v>170899-08-8</v>
      </c>
      <c r="B8605" t="str">
        <v>(2R)-2-[(2-methylpropan-2-yl)oxycarbonylamino]pent-4-enoic acid</v>
      </c>
      <c r="C8605" t="str">
        <v>CC(C)(C)OC(=O)N[C@H](CC=C)C(=O)O</v>
      </c>
      <c r="D8605" t="str">
        <v>CCCCCCCCCC</v>
      </c>
      <c r="E8605">
        <v>675.31</v>
      </c>
      <c r="F8605">
        <v>10</v>
      </c>
    </row>
    <row r="8606" spans="1:6" x14ac:dyDescent="0.3">
      <c r="A8606" t="str">
        <v>6611-01-4</v>
      </c>
      <c r="B8606" t="str">
        <v>N-[4-(aziridine-1-carbonylamino)butyl]aziridine-1-carboxamide</v>
      </c>
      <c r="C8606" t="str">
        <v>C1CN1C(=O)NCCCCNC(=O)N2CC2</v>
      </c>
      <c r="D8606" t="str">
        <v>CCCCCCCCCC</v>
      </c>
      <c r="E8606">
        <v>675.64</v>
      </c>
      <c r="F8606">
        <v>10</v>
      </c>
    </row>
    <row r="8607" spans="1:6" x14ac:dyDescent="0.3">
      <c r="A8607" t="str">
        <v>36033-37-1</v>
      </c>
      <c r="B8607" t="str">
        <v>5-ethyl-5-(2-methylbutyl)imidazolidine-2,4-dione</v>
      </c>
      <c r="C8607" t="str">
        <v>CCC(C)CC1(C(=O)NC(=O)N1)CC</v>
      </c>
      <c r="D8607" t="str">
        <v>CCCCCCCCCC</v>
      </c>
      <c r="E8607">
        <v>676.22</v>
      </c>
      <c r="F8607">
        <v>10</v>
      </c>
    </row>
    <row r="8608" spans="1:6" x14ac:dyDescent="0.3">
      <c r="A8608" t="str">
        <v>18664-94-3</v>
      </c>
      <c r="B8608" t="str">
        <v>3-[4-(2-cyanoethoxy)butoxy]propanenitrile</v>
      </c>
      <c r="C8608" t="str">
        <v>C(CCOCCC#N)COCCC#N</v>
      </c>
      <c r="D8608" t="str">
        <v>CCCCCCCCCC</v>
      </c>
      <c r="E8608">
        <v>677.4</v>
      </c>
      <c r="F8608">
        <v>10</v>
      </c>
    </row>
    <row r="8609" spans="1:6" x14ac:dyDescent="0.3">
      <c r="A8609" t="str">
        <v>14246-53-8</v>
      </c>
      <c r="B8609" t="str">
        <v>2-(octanoylamino)acetic acid</v>
      </c>
      <c r="C8609" t="str">
        <v>CCCCCCCC(=O)NCC(=O)O</v>
      </c>
      <c r="D8609" t="str">
        <v>CCCCCCCCCC</v>
      </c>
      <c r="E8609">
        <v>677.95</v>
      </c>
      <c r="F8609">
        <v>10</v>
      </c>
    </row>
    <row r="8610" spans="1:6" x14ac:dyDescent="0.3">
      <c r="A8610" t="str">
        <v>13734-41-3</v>
      </c>
      <c r="B8610" t="str">
        <v>(2S)-3-methyl-2-[(2-methylpropan-2-yl)oxycarbonylamino]butanoic acid</v>
      </c>
      <c r="C8610" t="str">
        <v>CC(C)[C@@H](C(=O)O)NC(=O)OC(C)(C)C</v>
      </c>
      <c r="D8610" t="str">
        <v>CCCCCCCCCC</v>
      </c>
      <c r="E8610">
        <v>678.19</v>
      </c>
      <c r="F8610">
        <v>10</v>
      </c>
    </row>
    <row r="8611" spans="1:6" x14ac:dyDescent="0.3">
      <c r="A8611" t="str">
        <v>22838-58-0</v>
      </c>
      <c r="B8611" t="str">
        <v>(2R)-3-methyl-2-[(2-methylpropan-2-yl)oxycarbonylamino]butanoic acid</v>
      </c>
      <c r="C8611" t="str">
        <v>CC(C)[C@H](C(=O)O)NC(=O)OC(C)(C)C</v>
      </c>
      <c r="D8611" t="str">
        <v>CCCCCCCCCC</v>
      </c>
      <c r="E8611">
        <v>678.19</v>
      </c>
      <c r="F8611">
        <v>10</v>
      </c>
    </row>
    <row r="8612" spans="1:6" x14ac:dyDescent="0.3">
      <c r="A8612" t="str">
        <v>53308-95-5</v>
      </c>
      <c r="B8612" t="str">
        <v>(2S)-2-[(2-methylpropan-2-yl)oxycarbonylamino]pentanoic acid</v>
      </c>
      <c r="C8612" t="str">
        <v>CCC[C@@H](C(=O)O)NC(=O)OC(C)(C)C</v>
      </c>
      <c r="D8612" t="str">
        <v>CCCCCCCCCC</v>
      </c>
      <c r="E8612">
        <v>678.63</v>
      </c>
      <c r="F8612">
        <v>10</v>
      </c>
    </row>
    <row r="8613" spans="1:6" x14ac:dyDescent="0.3">
      <c r="A8613" t="str">
        <v>27219-07-4</v>
      </c>
      <c r="B8613" t="str">
        <v>5-[(2-methylpropan-2-yl)oxycarbonylamino]pentanoic acid</v>
      </c>
      <c r="C8613" t="str">
        <v>CC(C)(C)OC(=O)NCCCCC(=O)O</v>
      </c>
      <c r="D8613" t="str">
        <v>CCCCCCCCCC</v>
      </c>
      <c r="E8613">
        <v>679.07</v>
      </c>
      <c r="F8613">
        <v>10</v>
      </c>
    </row>
    <row r="8614" spans="1:6" x14ac:dyDescent="0.3">
      <c r="A8614" t="str">
        <v>29752-80-5</v>
      </c>
      <c r="B8614" t="str">
        <v>N,N-bis(2-hydroxyethyl)hexanamide</v>
      </c>
      <c r="C8614" t="str">
        <v>CCCCCC(=O)N(CCO)CCO</v>
      </c>
      <c r="D8614" t="str">
        <v>CCCCCCCCCC</v>
      </c>
      <c r="E8614">
        <v>679.07</v>
      </c>
      <c r="F8614">
        <v>10</v>
      </c>
    </row>
    <row r="8615" spans="1:6" x14ac:dyDescent="0.3">
      <c r="A8615" t="str">
        <v>295-37-4</v>
      </c>
      <c r="B8615" t="str">
        <v>1,4,8,11-tetrazacyclotetradecane</v>
      </c>
      <c r="C8615" t="str">
        <v>C1CNCCNCCCNCCNC1</v>
      </c>
      <c r="D8615" t="str">
        <v>CCCCCCCCCC</v>
      </c>
      <c r="E8615">
        <v>680.98</v>
      </c>
      <c r="F8615">
        <v>10</v>
      </c>
    </row>
    <row r="8616" spans="1:6" x14ac:dyDescent="0.3">
      <c r="A8616" t="str">
        <v>23037-20-9</v>
      </c>
      <c r="B8616" t="str">
        <v>4-hydroxy-2,2,6,6-tetramethylpiperidine-4-carbonitrile</v>
      </c>
      <c r="C8616" t="str">
        <v>CC1(CC(CC(N1)(C)C)(C#N)O)C</v>
      </c>
      <c r="D8616" t="str">
        <v>CCCCCCCCCC</v>
      </c>
      <c r="E8616">
        <v>682.14</v>
      </c>
      <c r="F8616">
        <v>10</v>
      </c>
    </row>
    <row r="8617" spans="1:6" x14ac:dyDescent="0.3">
      <c r="A8617" t="str">
        <v>33879-04-8</v>
      </c>
      <c r="B8617" t="str">
        <v>(3aS,7aS)-3a-hydroxy-7a-methyl-3,4,6,7-tetrahydro-2H-indene-1,5-dione</v>
      </c>
      <c r="C8617" t="str">
        <v>C[C@]12CCC(=O)C[C@]1(CCC2=O)O</v>
      </c>
      <c r="D8617" t="str">
        <v>CCCCCCCCCC</v>
      </c>
      <c r="E8617">
        <v>682.99</v>
      </c>
      <c r="F8617">
        <v>10</v>
      </c>
    </row>
    <row r="8618" spans="1:6" x14ac:dyDescent="0.3">
      <c r="A8618" t="str">
        <v>512-16-3</v>
      </c>
      <c r="B8618" t="str">
        <v>2-(1-hydroxycyclohexyl)butanoic acid</v>
      </c>
      <c r="C8618" t="str">
        <v>CCC(C(=O)O)C1(CCCCC1)O</v>
      </c>
      <c r="D8618" t="str">
        <v>CCCCCCCCCC</v>
      </c>
      <c r="E8618">
        <v>685.44</v>
      </c>
      <c r="F8618">
        <v>10</v>
      </c>
    </row>
    <row r="8619" spans="1:6" x14ac:dyDescent="0.3">
      <c r="A8619" t="str">
        <v>64-55-1</v>
      </c>
      <c r="B8619" t="str">
        <v>[2-(carbamoyloxymethyl)-2,3-dimethylpentyl] carbamate</v>
      </c>
      <c r="C8619" t="str">
        <v>CCC(C)C(C)(COC(=O)N)COC(=O)N</v>
      </c>
      <c r="D8619" t="str">
        <v>CCCCCCCCCC</v>
      </c>
      <c r="E8619">
        <v>686.23</v>
      </c>
      <c r="F8619">
        <v>10</v>
      </c>
    </row>
    <row r="8620" spans="1:6" x14ac:dyDescent="0.3">
      <c r="A8620" t="str">
        <v>54043-65-1</v>
      </c>
      <c r="B8620" t="str">
        <v>1-(tert-butyldiazenyl)cyclohexan-1-ol</v>
      </c>
      <c r="C8620" t="str">
        <v>CC(C)(C)N=NC1(CCCCC1)O</v>
      </c>
      <c r="D8620" t="str">
        <v>CCCCCCCCCC</v>
      </c>
      <c r="E8620">
        <v>686.34</v>
      </c>
      <c r="F8620">
        <v>10</v>
      </c>
    </row>
    <row r="8621" spans="1:6" x14ac:dyDescent="0.3">
      <c r="A8621" t="str">
        <v>20882-04-6</v>
      </c>
      <c r="B8621" t="str">
        <v>4-[2-(2-methylprop-2-enoyloxy)ethoxy]-4-oxobutanoic acid</v>
      </c>
      <c r="C8621" t="str">
        <v>CC(=C)C(=O)OCCOC(=O)CCC(=O)O</v>
      </c>
      <c r="D8621" t="str">
        <v>CCCCCCCCCC</v>
      </c>
      <c r="E8621">
        <v>686.91</v>
      </c>
      <c r="F8621">
        <v>10</v>
      </c>
    </row>
    <row r="8622" spans="1:6" x14ac:dyDescent="0.3">
      <c r="A8622" t="str">
        <v>40888-97-9</v>
      </c>
      <c r="B8622" t="str">
        <v>2-[(E)-2-acetyloxypropan-2-yldiazenyl]propan-2-yl acetate</v>
      </c>
      <c r="C8622" t="str">
        <v>CC(=O)OC(C)(C)/N=N/C(C)(C)OC(=O)C</v>
      </c>
      <c r="D8622" t="str">
        <v>CCCCCCCCCC</v>
      </c>
      <c r="E8622">
        <v>687.58</v>
      </c>
      <c r="F8622">
        <v>10</v>
      </c>
    </row>
    <row r="8623" spans="1:6" x14ac:dyDescent="0.3">
      <c r="A8623" t="str">
        <v>37187-22-7</v>
      </c>
      <c r="B8623" t="str">
        <v>3-(2,4-dioxopentan-3-ylperoxy)pentane-2,4-dione</v>
      </c>
      <c r="C8623" t="str">
        <v>CC(=O)C(C(=O)C)OOC(C(=O)C)C(=O)C</v>
      </c>
      <c r="D8623" t="str">
        <v>CCCCCCCCCC</v>
      </c>
      <c r="E8623">
        <v>687.84</v>
      </c>
      <c r="F8623">
        <v>10</v>
      </c>
    </row>
    <row r="8624" spans="1:6" x14ac:dyDescent="0.3">
      <c r="A8624" t="str">
        <v>50-67-9</v>
      </c>
      <c r="B8624" t="str">
        <v>3-(2-aminoethyl)-1H-indol-5-ol</v>
      </c>
      <c r="C8624" t="str">
        <v>C1=CC2=C(C=C1O)C(=CN2)CCN</v>
      </c>
      <c r="D8624" t="str">
        <v>CCCCCCCCCC</v>
      </c>
      <c r="E8624">
        <v>689.15</v>
      </c>
      <c r="F8624">
        <v>10</v>
      </c>
    </row>
    <row r="8625" spans="1:6" x14ac:dyDescent="0.3">
      <c r="A8625" t="str">
        <v>15458-48-7</v>
      </c>
      <c r="B8625" t="str">
        <v>2-(2-hydroxyethyl)-3a,4,7,7a-tetrahydroisoindole-1,3-dione</v>
      </c>
      <c r="C8625" t="str">
        <v>C1C=CCC2C1C(=O)N(C2=O)CCO</v>
      </c>
      <c r="D8625" t="str">
        <v>CCCCCCCCCC</v>
      </c>
      <c r="E8625">
        <v>689.84</v>
      </c>
      <c r="F8625">
        <v>10</v>
      </c>
    </row>
    <row r="8626" spans="1:6" x14ac:dyDescent="0.3">
      <c r="A8626" t="str">
        <v>55-65-2</v>
      </c>
      <c r="B8626" t="str">
        <v>2-[2-(azocan-1-yl)ethyl]guanidine</v>
      </c>
      <c r="C8626" t="str">
        <v>C1CCCN(CCC1)CCN=C(N)N</v>
      </c>
      <c r="D8626" t="str">
        <v>CCCCCCCCCC</v>
      </c>
      <c r="E8626">
        <v>690.95</v>
      </c>
      <c r="F8626">
        <v>10</v>
      </c>
    </row>
    <row r="8627" spans="1:6" x14ac:dyDescent="0.3">
      <c r="A8627" t="str">
        <v>51978-15-5</v>
      </c>
      <c r="B8627" t="str">
        <v>(Z)-4-[2-(2-methylprop-2-enoyloxy)ethoxy]-4-oxobut-2-enoic acid</v>
      </c>
      <c r="C8627" t="str">
        <v>CC(=C)C(=O)OCCOC(=O)/C=C\C(=O)O</v>
      </c>
      <c r="D8627" t="str">
        <v>CCCCCCCCCC</v>
      </c>
      <c r="E8627">
        <v>691.07</v>
      </c>
      <c r="F8627">
        <v>10</v>
      </c>
    </row>
    <row r="8628" spans="1:6" x14ac:dyDescent="0.3">
      <c r="A8628" t="str">
        <v>72764-21-7</v>
      </c>
      <c r="B8628" t="str">
        <v>3-cyanobicyclo[2.2.2]octane-1-carboxylic acid</v>
      </c>
      <c r="C8628" t="str">
        <v>C1CC2(CCC1C(C2)C#N)C(=O)O</v>
      </c>
      <c r="D8628" t="str">
        <v>CCCCCCCCCC</v>
      </c>
      <c r="E8628">
        <v>693.58</v>
      </c>
      <c r="F8628">
        <v>10</v>
      </c>
    </row>
    <row r="8629" spans="1:6" x14ac:dyDescent="0.3">
      <c r="A8629" t="str">
        <v>72764-23-9</v>
      </c>
      <c r="B8629" t="str">
        <v>2-cyanobicyclo[2.2.2]octane-1-carboxylic acid</v>
      </c>
      <c r="C8629" t="str">
        <v>C1CC2(CCC1CC2C#N)C(=O)O</v>
      </c>
      <c r="D8629" t="str">
        <v>CCCCCCCCCC</v>
      </c>
      <c r="E8629">
        <v>693.58</v>
      </c>
      <c r="F8629">
        <v>10</v>
      </c>
    </row>
    <row r="8630" spans="1:6" x14ac:dyDescent="0.3">
      <c r="A8630" t="str">
        <v>6289-46-9</v>
      </c>
      <c r="B8630" t="str">
        <v>dimethyl 2,5-dioxocyclohexane-1,4-dicarboxylate</v>
      </c>
      <c r="C8630" t="str">
        <v>COC(=O)C1CC(=O)C(CC1=O)C(=O)OC</v>
      </c>
      <c r="D8630" t="str">
        <v>CCCCCCCCCC</v>
      </c>
      <c r="E8630">
        <v>695.36</v>
      </c>
      <c r="F8630">
        <v>10</v>
      </c>
    </row>
    <row r="8631" spans="1:6" x14ac:dyDescent="0.3">
      <c r="A8631" t="str">
        <v>14320-56-0</v>
      </c>
      <c r="B8631" t="str">
        <v>4-cyanobicyclo[2.2.2]oct-2-ene-1-carboxylic acid</v>
      </c>
      <c r="C8631" t="str">
        <v>C1CC2(CCC1(C=C2)C#N)C(=O)O</v>
      </c>
      <c r="D8631" t="str">
        <v>CCCCCCCCCC</v>
      </c>
      <c r="E8631">
        <v>697.65</v>
      </c>
      <c r="F8631">
        <v>10</v>
      </c>
    </row>
    <row r="8632" spans="1:6" x14ac:dyDescent="0.3">
      <c r="A8632" t="str">
        <v>15941-09-0</v>
      </c>
      <c r="B8632" t="str">
        <v>4-cyanobicyclo[2.2.2]octane-1-carboxylic acid</v>
      </c>
      <c r="C8632" t="str">
        <v>C1CC2(CCC1(CC2)C#N)C(=O)O</v>
      </c>
      <c r="D8632" t="str">
        <v>CCCCCCCCCC</v>
      </c>
      <c r="E8632">
        <v>698.49</v>
      </c>
      <c r="F8632">
        <v>10</v>
      </c>
    </row>
    <row r="8633" spans="1:6" x14ac:dyDescent="0.3">
      <c r="A8633" t="str">
        <v>28286-88-6</v>
      </c>
      <c r="B8633" t="str">
        <v>2-(2,6-dimethylpyran-4-ylidene)propanedinitrile</v>
      </c>
      <c r="C8633" t="str">
        <v>CC1=CC(=C(C#N)C#N)C=C(O1)C</v>
      </c>
      <c r="D8633" t="str">
        <v>CCCCCCCCCC</v>
      </c>
      <c r="E8633">
        <v>698.53</v>
      </c>
      <c r="F8633">
        <v>10</v>
      </c>
    </row>
    <row r="8634" spans="1:6" x14ac:dyDescent="0.3">
      <c r="A8634" t="str">
        <v>22397-31-5</v>
      </c>
      <c r="B8634" t="str">
        <v>3-[2-[2-(2-cyanoethoxy)ethoxy]ethoxy]propanenitrile</v>
      </c>
      <c r="C8634" t="str">
        <v>C(COCCOCCOCCC#N)C#N</v>
      </c>
      <c r="D8634" t="str">
        <v>CCCCCCCCCC</v>
      </c>
      <c r="E8634">
        <v>699.82</v>
      </c>
      <c r="F8634">
        <v>10</v>
      </c>
    </row>
    <row r="8635" spans="1:6" x14ac:dyDescent="0.3">
      <c r="A8635" t="str">
        <v>2158-78-3</v>
      </c>
      <c r="B8635" t="str">
        <v>2-[2-hydroxyethyl(methyl)amino]-5-methylcyclohexa-2,5-diene-1,4-dione</v>
      </c>
      <c r="C8635" t="str">
        <v>CC1=CC(=O)C(=CC1=O)N(C)CCO</v>
      </c>
      <c r="D8635" t="str">
        <v>CCCCCCCCCC</v>
      </c>
      <c r="E8635">
        <v>701.16</v>
      </c>
      <c r="F8635">
        <v>10</v>
      </c>
    </row>
    <row r="8636" spans="1:6" x14ac:dyDescent="0.3">
      <c r="A8636" t="str">
        <v>4792-15-8</v>
      </c>
      <c r="B8636" t="str">
        <v>2-[2-[2-[2-(2-hydroxyethoxy)ethoxy]ethoxy]ethoxy]ethanol</v>
      </c>
      <c r="C8636" t="str">
        <v>C(COCCOCCOCCOCCO)O</v>
      </c>
      <c r="D8636" t="str">
        <v>CCCCCCCCCC</v>
      </c>
      <c r="E8636">
        <v>702.44</v>
      </c>
      <c r="F8636">
        <v>10</v>
      </c>
    </row>
    <row r="8637" spans="1:6" x14ac:dyDescent="0.3">
      <c r="A8637" t="str">
        <v>74-55-5</v>
      </c>
      <c r="B8637" t="str">
        <v>(2S)-2-[2-[[(2S)-1-hydroxybutan-2-yl]amino]ethylamino]butan-1-ol</v>
      </c>
      <c r="C8637" t="str">
        <v>CC[C@@H](CO)NCCN[C@@H](CC)CO</v>
      </c>
      <c r="D8637" t="str">
        <v>CCCCCCCCCC</v>
      </c>
      <c r="E8637">
        <v>712.22</v>
      </c>
      <c r="F8637">
        <v>10</v>
      </c>
    </row>
    <row r="8638" spans="1:6" x14ac:dyDescent="0.3">
      <c r="A8638" t="str">
        <v>4593-90-2</v>
      </c>
      <c r="B8638" t="str">
        <v>3-phenylbutanoic acid</v>
      </c>
      <c r="C8638" t="str">
        <v>CC(CC(=O)O)C1=CC=CC=C1</v>
      </c>
      <c r="D8638" t="str">
        <v>CCCCCCCCCC</v>
      </c>
      <c r="E8638">
        <v>714.15</v>
      </c>
      <c r="F8638">
        <v>10</v>
      </c>
    </row>
    <row r="8639" spans="1:6" x14ac:dyDescent="0.3">
      <c r="A8639" t="str">
        <v>610-88-8</v>
      </c>
      <c r="B8639" t="str">
        <v>4-acetyl-2-butan-2-yl-3-hydroxy-1,2-dihydropyrrol-5-one</v>
      </c>
      <c r="C8639" t="str">
        <v>CCC(C)C1C(=C(C(=O)N1)C(=O)C)O</v>
      </c>
      <c r="D8639" t="str">
        <v>CCCCCCCCCC</v>
      </c>
      <c r="E8639">
        <v>714.78</v>
      </c>
      <c r="F8639">
        <v>10</v>
      </c>
    </row>
    <row r="8640" spans="1:6" x14ac:dyDescent="0.3">
      <c r="A8640" t="str">
        <v>20488-28-2</v>
      </c>
      <c r="B8640" t="str">
        <v>1-(pyrrolidine-2-carbonyl)pyrrolidine-2-carboxylic acid</v>
      </c>
      <c r="C8640" t="str">
        <v>C1CC(NC1)C(=O)N2CCCC2C(=O)O</v>
      </c>
      <c r="D8640" t="str">
        <v>CCCCCCCCCC</v>
      </c>
      <c r="E8640">
        <v>715.06</v>
      </c>
      <c r="F8640">
        <v>10</v>
      </c>
    </row>
    <row r="8641" spans="1:6" x14ac:dyDescent="0.3">
      <c r="A8641" t="str">
        <v>2103-18-6</v>
      </c>
      <c r="B8641" t="str">
        <v>2,2,3-triethylbutanedioic acid</v>
      </c>
      <c r="C8641" t="str">
        <v>CCC(C(=O)O)C(CC)(CC)C(=O)O</v>
      </c>
      <c r="D8641" t="str">
        <v>CCCCCCCCCC</v>
      </c>
      <c r="E8641">
        <v>715.75</v>
      </c>
      <c r="F8641">
        <v>10</v>
      </c>
    </row>
    <row r="8642" spans="1:6" x14ac:dyDescent="0.3">
      <c r="A8642" t="str">
        <v>10347-88-3</v>
      </c>
      <c r="B8642" t="str">
        <v>3-tert-butylhexanedioic acid</v>
      </c>
      <c r="C8642" t="str">
        <v>CC(C)(C)C(CCC(=O)O)CC(=O)O</v>
      </c>
      <c r="D8642" t="str">
        <v>CCCCCCCCCC</v>
      </c>
      <c r="E8642">
        <v>715.75</v>
      </c>
      <c r="F8642">
        <v>10</v>
      </c>
    </row>
    <row r="8643" spans="1:6" x14ac:dyDescent="0.3">
      <c r="A8643" t="str">
        <v>760-54-3</v>
      </c>
      <c r="B8643" t="str">
        <v>2-heptylpropanedioic acid</v>
      </c>
      <c r="C8643" t="str">
        <v>CCCCCCCC(C(=O)O)C(=O)O</v>
      </c>
      <c r="D8643" t="str">
        <v>CCCCCCCCCC</v>
      </c>
      <c r="E8643">
        <v>718.98</v>
      </c>
      <c r="F8643">
        <v>10</v>
      </c>
    </row>
    <row r="8644" spans="1:6" x14ac:dyDescent="0.3">
      <c r="A8644" t="str">
        <v>3971-33-3</v>
      </c>
      <c r="B8644" t="str">
        <v>2-ethyloctanedioic acid</v>
      </c>
      <c r="C8644" t="str">
        <v>CCC(CCCCCC(=O)O)C(=O)O</v>
      </c>
      <c r="D8644" t="str">
        <v>CCCCCCCCCC</v>
      </c>
      <c r="E8644">
        <v>718.98</v>
      </c>
      <c r="F8644">
        <v>10</v>
      </c>
    </row>
    <row r="8645" spans="1:6" x14ac:dyDescent="0.3">
      <c r="A8645" t="str">
        <v>53100-44-0</v>
      </c>
      <c r="B8645" t="str">
        <v>(2S)-1-[(2-methylpropan-2-yl)oxycarbonyl]-5-oxopyrrolidine-2-carboxylic acid</v>
      </c>
      <c r="C8645" t="str">
        <v>CC(C)(C)OC(=O)N1[C@@H](CCC1=O)C(=O)O</v>
      </c>
      <c r="D8645" t="str">
        <v>CCCCCCCCCC</v>
      </c>
      <c r="E8645">
        <v>720.17</v>
      </c>
      <c r="F8645">
        <v>10</v>
      </c>
    </row>
    <row r="8646" spans="1:6" x14ac:dyDescent="0.3">
      <c r="A8646" t="str">
        <v>34295-85-7</v>
      </c>
      <c r="B8646" t="str">
        <v>3-[(2-hydroxyphenyl)methylideneamino]propanoic acid</v>
      </c>
      <c r="C8646" t="str">
        <v>C1=CC=C(C(=C1)C=NCCC(=O)O)O</v>
      </c>
      <c r="D8646" t="str">
        <v>CCCCCCCCCC</v>
      </c>
      <c r="E8646">
        <v>721.08</v>
      </c>
      <c r="F8646">
        <v>10</v>
      </c>
    </row>
    <row r="8647" spans="1:6" x14ac:dyDescent="0.3">
      <c r="A8647" t="str">
        <v>168533-87-7</v>
      </c>
      <c r="B8647" t="str">
        <v>2,2-bis(hydroxymethyl)butyl 3-oxobutanoate</v>
      </c>
      <c r="C8647" t="str">
        <v>CCC(CO)(CO)COC(=O)CC(=O)C</v>
      </c>
      <c r="D8647" t="str">
        <v>CCCCCCCCCC</v>
      </c>
      <c r="E8647">
        <v>721.62</v>
      </c>
      <c r="F8647">
        <v>10</v>
      </c>
    </row>
    <row r="8648" spans="1:6" x14ac:dyDescent="0.3">
      <c r="A8648" t="str">
        <v>89-05-4</v>
      </c>
      <c r="B8648" t="str">
        <v>benzene-1,2,4,5-tetracarboxylic acid</v>
      </c>
      <c r="C8648" t="str">
        <v>C1=C(C(=CC(=C1C(=O)O)C(=O)O)C(=O)O)C(=O)O</v>
      </c>
      <c r="D8648" t="str">
        <v>CCCCCCCCCC</v>
      </c>
      <c r="E8648">
        <v>722</v>
      </c>
      <c r="F8648">
        <v>10</v>
      </c>
    </row>
    <row r="8649" spans="1:6" x14ac:dyDescent="0.3">
      <c r="A8649" t="str">
        <v>38713-72-3</v>
      </c>
      <c r="B8649" t="str">
        <v>3,7-dimethyl-2,4,6,8,13-pentazatricyclo[7.3.1.05,13]trideca-1(12),2,4,6,8,10-hexaene</v>
      </c>
      <c r="C8649" t="str">
        <v>CC1=NC2=CC=CC3=NC(=NC(=N1)N32)C</v>
      </c>
      <c r="D8649" t="str">
        <v>CCCCCCCCCC</v>
      </c>
      <c r="E8649">
        <v>722.54</v>
      </c>
      <c r="F8649">
        <v>10</v>
      </c>
    </row>
    <row r="8650" spans="1:6" x14ac:dyDescent="0.3">
      <c r="A8650" t="str">
        <v>65402-65-5</v>
      </c>
      <c r="B8650" t="str">
        <v>4-hydroxy-2,2,6,6-tetramethylpiperidine-4-carboxylic acid</v>
      </c>
      <c r="C8650" t="str">
        <v>CC1(CC(CC(N1)(C)C)(C(=O)O)O)C</v>
      </c>
      <c r="D8650" t="str">
        <v>CCCCCCCCCC</v>
      </c>
      <c r="E8650">
        <v>725.57</v>
      </c>
      <c r="F8650">
        <v>10</v>
      </c>
    </row>
    <row r="8651" spans="1:6" x14ac:dyDescent="0.3">
      <c r="A8651" t="str">
        <v>124-83-4</v>
      </c>
      <c r="B8651" t="str">
        <v>(1R,3S)-1,2,2-trimethylcyclopentane-1,3-dicarboxylic acid</v>
      </c>
      <c r="C8651" t="str">
        <v>C[C@]1(CC[C@@H](C1(C)C)C(=O)O)C(=O)O</v>
      </c>
      <c r="D8651" t="str">
        <v>CCCCCCCCCC</v>
      </c>
      <c r="E8651">
        <v>725.84</v>
      </c>
      <c r="F8651">
        <v>10</v>
      </c>
    </row>
    <row r="8652" spans="1:6" x14ac:dyDescent="0.3">
      <c r="A8652" t="str">
        <v>4355-11-7</v>
      </c>
      <c r="B8652" t="str">
        <v>2-[1-(carboxymethyl)cyclohexyl]acetic acid</v>
      </c>
      <c r="C8652" t="str">
        <v>C1CCC(CC1)(CC(=O)O)CC(=O)O</v>
      </c>
      <c r="D8652" t="str">
        <v>CCCCCCCCCC</v>
      </c>
      <c r="E8652">
        <v>739.21</v>
      </c>
      <c r="F8652">
        <v>10</v>
      </c>
    </row>
    <row r="8653" spans="1:6" x14ac:dyDescent="0.3">
      <c r="A8653" t="str">
        <v>52899-09-9</v>
      </c>
      <c r="B8653" t="str">
        <v>(2S)-3-methyl-2-[[(2S)-pyrrolidine-2-carbonyl]amino]butanoic acid</v>
      </c>
      <c r="C8653" t="str">
        <v>CC(C)[C@@H](C(=O)O)NC(=O)[C@@H]1CCCN1</v>
      </c>
      <c r="D8653" t="str">
        <v>CCCCCCCCCC</v>
      </c>
      <c r="E8653">
        <v>740.9</v>
      </c>
      <c r="F8653">
        <v>10</v>
      </c>
    </row>
    <row r="8654" spans="1:6" x14ac:dyDescent="0.3">
      <c r="A8654" t="str">
        <v>52-43-7</v>
      </c>
      <c r="B8654" t="str">
        <v>5,5-bis(prop-2-enyl)-1,3-diazinane-2,4,6-trione</v>
      </c>
      <c r="C8654" t="str">
        <v>C=CCC1(C(=O)NC(=O)NC1=O)CC=C</v>
      </c>
      <c r="D8654" t="str">
        <v>CCCCCCCCCC</v>
      </c>
      <c r="E8654">
        <v>742.11</v>
      </c>
      <c r="F8654">
        <v>10</v>
      </c>
    </row>
    <row r="8655" spans="1:6" x14ac:dyDescent="0.3">
      <c r="A8655" t="str">
        <v>77-02-1</v>
      </c>
      <c r="B8655" t="str">
        <v>5-propan-2-yl-5-prop-2-enyl-1,3-diazinane-2,4,6-trione</v>
      </c>
      <c r="C8655" t="str">
        <v>CC(C)C1(C(=O)NC(=O)NC1=O)CC=C</v>
      </c>
      <c r="D8655" t="str">
        <v>CCCCCCCCCC</v>
      </c>
      <c r="E8655">
        <v>744.99</v>
      </c>
      <c r="F8655">
        <v>10</v>
      </c>
    </row>
    <row r="8656" spans="1:6" x14ac:dyDescent="0.3">
      <c r="A8656" t="str">
        <v>88381-75-3</v>
      </c>
      <c r="B8656" t="str">
        <v>2,2-dinitroadamantane</v>
      </c>
      <c r="C8656" t="str">
        <v>C1C2CC3CC1CC(C2)C3([N+](=O)[O-])[N+](=O)[O-]</v>
      </c>
      <c r="D8656" t="str">
        <v>CCCCCCCCCC</v>
      </c>
      <c r="E8656">
        <v>747.47</v>
      </c>
      <c r="F8656">
        <v>10</v>
      </c>
    </row>
    <row r="8657" spans="1:6" x14ac:dyDescent="0.3">
      <c r="A8657" t="str">
        <v>125-40-6</v>
      </c>
      <c r="B8657" t="str">
        <v>5-butan-2-yl-5-ethyl-1,3-diazinane-2,4,6-trione</v>
      </c>
      <c r="C8657" t="str">
        <v>CCC(C)C1(C(=O)NC(=O)NC1=O)CC</v>
      </c>
      <c r="D8657" t="str">
        <v>CCCCCCCCCC</v>
      </c>
      <c r="E8657">
        <v>748.31</v>
      </c>
      <c r="F8657">
        <v>10</v>
      </c>
    </row>
    <row r="8658" spans="1:6" x14ac:dyDescent="0.3">
      <c r="A8658" t="str">
        <v>3918-94-3</v>
      </c>
      <c r="B8658" t="str">
        <v>(2S)-2-[[(2S)-2-amino-3-methylbutanoyl]amino]-3-methylbutanoic acid</v>
      </c>
      <c r="C8658" t="str">
        <v>CC(C)[C@@H](C(=O)N[C@@H](C(C)C)C(=O)O)N</v>
      </c>
      <c r="D8658" t="str">
        <v>CCCCCCCCCC</v>
      </c>
      <c r="E8658">
        <v>748.72</v>
      </c>
      <c r="F8658">
        <v>10</v>
      </c>
    </row>
    <row r="8659" spans="1:6" x14ac:dyDescent="0.3">
      <c r="A8659" t="str">
        <v>77-28-1</v>
      </c>
      <c r="B8659" t="str">
        <v>5-butyl-5-ethyl-1,3-diazinane-2,4,6-trione</v>
      </c>
      <c r="C8659" t="str">
        <v>CCCCC1(C(=O)NC(=O)NC1=O)CC</v>
      </c>
      <c r="D8659" t="str">
        <v>CCCCCCCCCC</v>
      </c>
      <c r="E8659">
        <v>748.75</v>
      </c>
      <c r="F8659">
        <v>10</v>
      </c>
    </row>
    <row r="8660" spans="1:6" x14ac:dyDescent="0.3">
      <c r="A8660" t="str">
        <v>2217-08-5</v>
      </c>
      <c r="B8660" t="str">
        <v>5,5-dipropyl-1,3-diazinane-2,4,6-trione</v>
      </c>
      <c r="C8660" t="str">
        <v>CCCC1(C(=O)NC(=O)NC1=O)CCC</v>
      </c>
      <c r="D8660" t="str">
        <v>CCCCCCCCCC</v>
      </c>
      <c r="E8660">
        <v>748.75</v>
      </c>
      <c r="F8660">
        <v>10</v>
      </c>
    </row>
    <row r="8661" spans="1:6" x14ac:dyDescent="0.3">
      <c r="A8661" t="str">
        <v>15720-25-9</v>
      </c>
      <c r="B8661" t="str">
        <v>6-(5-methyl-2-oxoimidazolidin-4-yl)hexanoic acid</v>
      </c>
      <c r="C8661" t="str">
        <v>CC1C(NC(=O)N1)CCCCCC(=O)O</v>
      </c>
      <c r="D8661" t="str">
        <v>CCCCCCCCCC</v>
      </c>
      <c r="E8661">
        <v>749.44</v>
      </c>
      <c r="F8661">
        <v>10</v>
      </c>
    </row>
    <row r="8662" spans="1:6" x14ac:dyDescent="0.3">
      <c r="A8662" t="str">
        <v>16468-98-7</v>
      </c>
      <c r="B8662" t="str">
        <v>5-[(E)-but-2-en-2-yl]-5-ethyl-1,3-diazinane-2,4,6-trione</v>
      </c>
      <c r="C8662" t="str">
        <v>CCC1(C(=O)NC(=O)NC1=O)/C(=C/C)/C</v>
      </c>
      <c r="D8662" t="str">
        <v>CCCCCCCCCC</v>
      </c>
      <c r="E8662">
        <v>752.79</v>
      </c>
      <c r="F8662">
        <v>10</v>
      </c>
    </row>
    <row r="8663" spans="1:6" x14ac:dyDescent="0.3">
      <c r="A8663" t="str">
        <v>1952-67-6</v>
      </c>
      <c r="B8663" t="str">
        <v>5-[(E)-but-2-enyl]-5-ethyl-1,3-diazinane-2,4,6-trione</v>
      </c>
      <c r="C8663" t="str">
        <v>CCC1(C(=O)NC(=O)NC1=O)C/C=C/C</v>
      </c>
      <c r="D8663" t="str">
        <v>CCCCCCCCCC</v>
      </c>
      <c r="E8663">
        <v>752.91</v>
      </c>
      <c r="F8663">
        <v>10</v>
      </c>
    </row>
    <row r="8664" spans="1:6" x14ac:dyDescent="0.3">
      <c r="A8664" t="str">
        <v>2237-92-5</v>
      </c>
      <c r="B8664" t="str">
        <v>5-[(E)-but-1-enyl]-5-ethyl-1,3-diazinane-2,4,6-trione</v>
      </c>
      <c r="C8664" t="str">
        <v>CC/C=C/C1(C(=O)NC(=O)NC1=O)CC</v>
      </c>
      <c r="D8664" t="str">
        <v>CCCCCCCCCC</v>
      </c>
      <c r="E8664">
        <v>752.91</v>
      </c>
      <c r="F8664">
        <v>10</v>
      </c>
    </row>
    <row r="8665" spans="1:6" x14ac:dyDescent="0.3">
      <c r="A8665" t="str">
        <v>68424-30-6</v>
      </c>
      <c r="B8665" t="str">
        <v>[3-hydroxy-2,2-bis(hydroxymethyl)propyl] pentanoate</v>
      </c>
      <c r="C8665" t="str">
        <v>CCCCC(=O)OCC(CO)(CO)CO</v>
      </c>
      <c r="D8665" t="str">
        <v>CCCCCCCCCC</v>
      </c>
      <c r="E8665">
        <v>759.93</v>
      </c>
      <c r="F8665">
        <v>10</v>
      </c>
    </row>
    <row r="8666" spans="1:6" x14ac:dyDescent="0.3">
      <c r="A8666" t="str">
        <v>68310-61-2</v>
      </c>
      <c r="B8666" t="str">
        <v>1-[2-[2-(2-hydroxypropylamino)ethylamino]ethylamino]propan-2-ol</v>
      </c>
      <c r="C8666" t="str">
        <v>CC(CNCCNCCNCC(C)O)O</v>
      </c>
      <c r="D8666" t="str">
        <v>CCCCCCCCCC</v>
      </c>
      <c r="E8666">
        <v>762.39</v>
      </c>
      <c r="F8666">
        <v>10</v>
      </c>
    </row>
    <row r="8667" spans="1:6" x14ac:dyDescent="0.3">
      <c r="A8667" t="str">
        <v>487-79-6</v>
      </c>
      <c r="B8667" t="str">
        <v>(2S,3S,4S)-3-(carboxymethyl)-4-prop-1-en-2-ylpyrrolidine-2-carboxylic acid</v>
      </c>
      <c r="C8667" t="str">
        <v>CC(=C)[C@H]1CN[C@@H]([C@H]1CC(=O)O)C(=O)O</v>
      </c>
      <c r="D8667" t="str">
        <v>CCCCCCCCCC</v>
      </c>
      <c r="E8667">
        <v>770.47</v>
      </c>
      <c r="F8667">
        <v>10</v>
      </c>
    </row>
    <row r="8668" spans="1:6" x14ac:dyDescent="0.3">
      <c r="A8668" t="str">
        <v>68052-21-1</v>
      </c>
      <c r="B8668" t="str">
        <v>6-hydroxy-N,N-bis(2-hydroxyethyl)hexanamide</v>
      </c>
      <c r="C8668" t="str">
        <v>C(CCC(=O)N(CCO)CCO)CCO</v>
      </c>
      <c r="D8668" t="str">
        <v>CCCCCCCCCC</v>
      </c>
      <c r="E8668">
        <v>771.25</v>
      </c>
      <c r="F8668">
        <v>10</v>
      </c>
    </row>
    <row r="8669" spans="1:6" x14ac:dyDescent="0.3">
      <c r="A8669" t="str">
        <v>116747-79-6</v>
      </c>
      <c r="B8669" t="str">
        <v>4-amino-4-(3-hydroxypropyl)heptane-1,7-diol</v>
      </c>
      <c r="C8669" t="str">
        <v>C(CC(CCCO)(CCCO)N)CO</v>
      </c>
      <c r="D8669" t="str">
        <v>CCCCCCCCCC</v>
      </c>
      <c r="E8669">
        <v>774.24</v>
      </c>
      <c r="F8669">
        <v>10</v>
      </c>
    </row>
    <row r="8670" spans="1:6" x14ac:dyDescent="0.3">
      <c r="A8670" t="str">
        <v>13472-08-7</v>
      </c>
      <c r="B8670" t="str">
        <v>2-(2-cyanobutan-2-yldiazenyl)-2-methylbutanenitrile</v>
      </c>
      <c r="C8670" t="str">
        <v>CCC(C)(C#N)N=NC(C)(CC)C#N</v>
      </c>
      <c r="D8670" t="str">
        <v>CCCCCCCCCC</v>
      </c>
      <c r="E8670">
        <v>775.3</v>
      </c>
      <c r="F8670">
        <v>10</v>
      </c>
    </row>
    <row r="8671" spans="1:6" x14ac:dyDescent="0.3">
      <c r="A8671" t="str">
        <v>925-83-7</v>
      </c>
      <c r="B8671" t="str">
        <v>decanedihydrazide</v>
      </c>
      <c r="C8671" t="str">
        <v>C(CCCCC(=O)NN)CCCC(=O)NN</v>
      </c>
      <c r="D8671" t="str">
        <v>CCCCCCCCCC</v>
      </c>
      <c r="E8671">
        <v>781.54</v>
      </c>
      <c r="F8671">
        <v>10</v>
      </c>
    </row>
    <row r="8672" spans="1:6" x14ac:dyDescent="0.3">
      <c r="A8672" t="str">
        <v>2158-76-1</v>
      </c>
      <c r="B8672" t="str">
        <v>2-[bis(2-hydroxyethyl)amino]cyclohexa-2,5-diene-1,4-dione</v>
      </c>
      <c r="C8672" t="str">
        <v>C1=CC(=O)C(=CC1=O)N(CCO)CCO</v>
      </c>
      <c r="D8672" t="str">
        <v>CCCCCCCCCC</v>
      </c>
      <c r="E8672">
        <v>788.36</v>
      </c>
      <c r="F8672">
        <v>10</v>
      </c>
    </row>
    <row r="8673" spans="1:6" x14ac:dyDescent="0.3">
      <c r="A8673" t="str">
        <v>136587-13-8</v>
      </c>
      <c r="B8673" t="str">
        <v>(Z)-[3-aminopropyl-[4-(3-aminopropylamino)butyl]amino]-hydroxyimino-oxidoazanium</v>
      </c>
      <c r="C8673" t="str">
        <v>C(CCN(CCCN)/[N+](=N/O)/[O-])CNCCCN</v>
      </c>
      <c r="D8673" t="str">
        <v>CCCCCCCCCC</v>
      </c>
      <c r="E8673">
        <v>804.09</v>
      </c>
      <c r="F8673">
        <v>10</v>
      </c>
    </row>
    <row r="8674" spans="1:6" x14ac:dyDescent="0.3">
      <c r="A8674" t="str">
        <v>13726-85-7</v>
      </c>
      <c r="B8674" t="str">
        <v>(2S)-5-amino-2-[(2-methylpropan-2-yl)oxycarbonylamino]-5-oxopentanoic acid</v>
      </c>
      <c r="C8674" t="str">
        <v>CC(C)(C)OC(=O)N[C@@H](CCC(=O)N)C(=O)O</v>
      </c>
      <c r="D8674" t="str">
        <v>CCCCCCCCCC</v>
      </c>
      <c r="E8674">
        <v>805.03</v>
      </c>
      <c r="F8674">
        <v>10</v>
      </c>
    </row>
    <row r="8675" spans="1:6" x14ac:dyDescent="0.3">
      <c r="A8675" t="str">
        <v>61348-28-5</v>
      </c>
      <c r="B8675" t="str">
        <v>(2R)-5-amino-2-[(2-methylpropan-2-yl)oxycarbonylamino]-5-oxopentanoic acid</v>
      </c>
      <c r="C8675" t="str">
        <v>CC(C)(C)OC(=O)N[C@H](CCC(=O)N)C(=O)O</v>
      </c>
      <c r="D8675" t="str">
        <v>CCCCCCCCCC</v>
      </c>
      <c r="E8675">
        <v>805.03</v>
      </c>
      <c r="F8675">
        <v>10</v>
      </c>
    </row>
    <row r="8676" spans="1:6" x14ac:dyDescent="0.3">
      <c r="A8676" t="str">
        <v>28843-34-7</v>
      </c>
      <c r="B8676" t="str">
        <v>2,3-dihydroxy-N,N'-bis(prop-2-enyl)butanediamide</v>
      </c>
      <c r="C8676" t="str">
        <v>C=CCNC(=O)C(C(C(=O)NCC=C)O)O</v>
      </c>
      <c r="D8676" t="str">
        <v>CCCCCCCCCC</v>
      </c>
      <c r="E8676">
        <v>813.32</v>
      </c>
      <c r="F8676">
        <v>10</v>
      </c>
    </row>
    <row r="8677" spans="1:6" x14ac:dyDescent="0.3">
      <c r="A8677" t="str">
        <v>58477-85-3</v>
      </c>
      <c r="B8677" t="str">
        <v>(2R,3R)-2,3-dihydroxy-N,N'-bis(prop-2-enyl)butanediamide</v>
      </c>
      <c r="C8677" t="str">
        <v>C=CCNC(=O)[C@@H]([C@H](C(=O)NCC=C)O)O</v>
      </c>
      <c r="D8677" t="str">
        <v>CCCCCCCCCC</v>
      </c>
      <c r="E8677">
        <v>813.32</v>
      </c>
      <c r="F8677">
        <v>10</v>
      </c>
    </row>
    <row r="8678" spans="1:6" x14ac:dyDescent="0.3">
      <c r="A8678" t="str">
        <v>63059-37-0</v>
      </c>
      <c r="B8678" t="str">
        <v>2-(3-butyl-2,4,6-trioxo-1,3-diazinan-1-yl)acetic acid</v>
      </c>
      <c r="C8678" t="str">
        <v>CCCCN1C(=O)CC(=O)N(C1=O)CC(=O)O</v>
      </c>
      <c r="D8678" t="str">
        <v>CCCCCCCCCC</v>
      </c>
      <c r="E8678">
        <v>817.93</v>
      </c>
      <c r="F8678">
        <v>10</v>
      </c>
    </row>
    <row r="8679" spans="1:6" x14ac:dyDescent="0.3">
      <c r="A8679" t="str">
        <v>25149-50-2</v>
      </c>
      <c r="B8679" t="str">
        <v>4-(tert-butyldiazenyl)-4-cyanopentanoic acid</v>
      </c>
      <c r="C8679" t="str">
        <v>CC(C)(C)N=NC(C)(CCC(=O)O)C#N</v>
      </c>
      <c r="D8679" t="str">
        <v>CCCCCCCCCC</v>
      </c>
      <c r="E8679">
        <v>818.73</v>
      </c>
      <c r="F8679">
        <v>10</v>
      </c>
    </row>
    <row r="8680" spans="1:6" x14ac:dyDescent="0.3">
      <c r="A8680" t="str">
        <v>140-07-8</v>
      </c>
      <c r="B8680" t="str">
        <v>2-[2-[bis(2-hydroxyethyl)amino]ethyl-(2-hydroxyethyl)amino]ethanol</v>
      </c>
      <c r="C8680" t="str">
        <v>C(CN(CCO)CCO)N(CCO)CCO</v>
      </c>
      <c r="D8680" t="str">
        <v>CCCCCCCCCC</v>
      </c>
      <c r="E8680">
        <v>822</v>
      </c>
      <c r="F8680">
        <v>10</v>
      </c>
    </row>
    <row r="8681" spans="1:6" x14ac:dyDescent="0.3">
      <c r="A8681" t="str">
        <v>2419-94-5</v>
      </c>
      <c r="B8681" t="str">
        <v>(2S)-2-[(2-methylpropan-2-yl)oxycarbonylamino]pentanedioic acid</v>
      </c>
      <c r="C8681" t="str">
        <v>CC(C)(C)OC(=O)N[C@@H](CCC(=O)O)C(=O)O</v>
      </c>
      <c r="D8681" t="str">
        <v>CCCCCCCCCC</v>
      </c>
      <c r="E8681">
        <v>824.14</v>
      </c>
      <c r="F8681">
        <v>10</v>
      </c>
    </row>
    <row r="8682" spans="1:6" x14ac:dyDescent="0.3">
      <c r="A8682" t="str">
        <v>18910-61-7</v>
      </c>
      <c r="B8682" t="str">
        <v>4-[(E)-[methyl(pentyl)amino]diazenyl]-1H-imidazole-5-carboxamide</v>
      </c>
      <c r="C8682" t="str">
        <v>CCCCCN(C)/N=N/C1=C(NC=N1)C(=O)N</v>
      </c>
      <c r="D8682" t="str">
        <v>CCCCCCCCCC</v>
      </c>
      <c r="E8682">
        <v>827.22</v>
      </c>
      <c r="F8682">
        <v>10</v>
      </c>
    </row>
    <row r="8683" spans="1:6" x14ac:dyDescent="0.3">
      <c r="A8683" t="str">
        <v>10195-54-7</v>
      </c>
      <c r="B8683" t="str">
        <v>5-(4-carboxybutanoylperoxy)-5-oxopentanoic acid</v>
      </c>
      <c r="C8683" t="str">
        <v>C(CC(=O)O)CC(=O)OOC(=O)CCCC(=O)O</v>
      </c>
      <c r="D8683" t="str">
        <v>CCCCCCCCCC</v>
      </c>
      <c r="E8683">
        <v>835.86</v>
      </c>
      <c r="F8683">
        <v>10</v>
      </c>
    </row>
    <row r="8684" spans="1:6" x14ac:dyDescent="0.3">
      <c r="A8684" t="str">
        <v>2537-29-3</v>
      </c>
      <c r="B8684" t="str">
        <v>5-(2-hydroxypropyl)-5-prop-2-enyl-1,3-diazinane-2,4,6-trione</v>
      </c>
      <c r="C8684" t="str">
        <v>CC(CC1(C(=O)NC(=O)NC1=O)CC=C)O</v>
      </c>
      <c r="D8684" t="str">
        <v>CCCCCCCCCC</v>
      </c>
      <c r="E8684">
        <v>837.17</v>
      </c>
      <c r="F8684">
        <v>10</v>
      </c>
    </row>
    <row r="8685" spans="1:6" x14ac:dyDescent="0.3">
      <c r="A8685" t="str">
        <v>15498-42-7</v>
      </c>
      <c r="B8685" t="str">
        <v>(Z)-4-[2-[(Z)-3-carboxyprop-2-enoyl]oxyethoxy]-4-oxobut-2-enoic acid</v>
      </c>
      <c r="C8685" t="str">
        <v>C(OC(=O)/C=C\C(=O)O)COC(=O)/C=C\C(=O)O</v>
      </c>
      <c r="D8685" t="str">
        <v>CCCCCCCCCC</v>
      </c>
      <c r="E8685">
        <v>844.18</v>
      </c>
      <c r="F8685">
        <v>10</v>
      </c>
    </row>
    <row r="8686" spans="1:6" x14ac:dyDescent="0.3">
      <c r="A8686" t="str">
        <v>34375-39-8</v>
      </c>
      <c r="B8686" t="str">
        <v>1-N',6-N'-diacetylhexanedihydrazide</v>
      </c>
      <c r="C8686" t="str">
        <v>CC(=O)NNC(=O)CCCCC(=O)NNC(=O)C</v>
      </c>
      <c r="D8686" t="str">
        <v>CCCCCCCCCC</v>
      </c>
      <c r="E8686">
        <v>844.56</v>
      </c>
      <c r="F8686">
        <v>10</v>
      </c>
    </row>
    <row r="8687" spans="1:6" x14ac:dyDescent="0.3">
      <c r="A8687" t="str">
        <v>1187-50-4</v>
      </c>
      <c r="B8687" t="str">
        <v>2-[[2-[[(2S)-2-amino-4-methylpentanoyl]amino]acetyl]amino]acetic acid</v>
      </c>
      <c r="C8687" t="str">
        <v>CC(C)C[C@@H](C(=O)NCC(=O)NCC(=O)O)N</v>
      </c>
      <c r="D8687" t="str">
        <v>CCCCCCCCCC</v>
      </c>
      <c r="E8687">
        <v>853.64</v>
      </c>
      <c r="F8687">
        <v>10</v>
      </c>
    </row>
    <row r="8688" spans="1:6" x14ac:dyDescent="0.3">
      <c r="A8688" t="str">
        <v>2576-67-2</v>
      </c>
      <c r="B8688" t="str">
        <v>2-[[(2S)-2-[(2-aminoacetyl)amino]-4-methylpentanoyl]amino]acetic acid</v>
      </c>
      <c r="C8688" t="str">
        <v>CC(C)C[C@@H](C(=O)NCC(=O)O)NC(=O)CN</v>
      </c>
      <c r="D8688" t="str">
        <v>CCCCCCCCCC</v>
      </c>
      <c r="E8688">
        <v>853.64</v>
      </c>
      <c r="F8688">
        <v>10</v>
      </c>
    </row>
    <row r="8689" spans="1:6" x14ac:dyDescent="0.3">
      <c r="A8689" t="str">
        <v>14857-82-0</v>
      </c>
      <c r="B8689" t="str">
        <v>(2S)-2-[[2-[(2-aminoacetyl)amino]acetyl]amino]-4-methylpentanoic acid</v>
      </c>
      <c r="C8689" t="str">
        <v>CC(C)C[C@@H](C(=O)O)NC(=O)CNC(=O)CN</v>
      </c>
      <c r="D8689" t="str">
        <v>CCCCCCCCCC</v>
      </c>
      <c r="E8689">
        <v>853.64</v>
      </c>
      <c r="F8689">
        <v>10</v>
      </c>
    </row>
    <row r="8690" spans="1:6" x14ac:dyDescent="0.3">
      <c r="A8690" t="str">
        <v>18625-22-4</v>
      </c>
      <c r="B8690" t="str">
        <v>2-[[2-[[(2R)-2-amino-4-methylpentanoyl]amino]acetyl]amino]acetic acid</v>
      </c>
      <c r="C8690" t="str">
        <v>CC(C)C[C@H](C(=O)NCC(=O)NCC(=O)O)N</v>
      </c>
      <c r="D8690" t="str">
        <v>CCCCCCCCCC</v>
      </c>
      <c r="E8690">
        <v>853.64</v>
      </c>
      <c r="F8690">
        <v>10</v>
      </c>
    </row>
    <row r="8691" spans="1:6" x14ac:dyDescent="0.3">
      <c r="A8691" t="str">
        <v>1977-33-9</v>
      </c>
      <c r="B8691" t="str">
        <v>4-[(2,4-dihydroxy-3,3-dimethylbutanoyl)amino]butanoic acid</v>
      </c>
      <c r="C8691" t="str">
        <v>CC(C)(CO)C(C(=O)NCCCC(=O)O)O</v>
      </c>
      <c r="D8691" t="str">
        <v>CCCCCCCCCC</v>
      </c>
      <c r="E8691">
        <v>858.64</v>
      </c>
      <c r="F8691">
        <v>10</v>
      </c>
    </row>
    <row r="8692" spans="1:6" x14ac:dyDescent="0.3">
      <c r="A8692" t="str">
        <v>5766-67-6</v>
      </c>
      <c r="B8692" t="str">
        <v>2-[2-[bis(cyanomethyl)amino]ethyl-(cyanomethyl)amino]acetonitrile</v>
      </c>
      <c r="C8692" t="str">
        <v>C(CN(CC#N)CC#N)N(CC#N)CC#N</v>
      </c>
      <c r="D8692" t="str">
        <v>CCCCCCCCCC</v>
      </c>
      <c r="E8692">
        <v>861.6</v>
      </c>
      <c r="F8692">
        <v>10</v>
      </c>
    </row>
    <row r="8693" spans="1:6" x14ac:dyDescent="0.3">
      <c r="A8693" t="str">
        <v>3062-07-5</v>
      </c>
      <c r="B8693" t="str">
        <v>(2S)-2-[[(2S)-2-amino-3-methylbutanoyl]amino]pentanedioic acid</v>
      </c>
      <c r="C8693" t="str">
        <v>CC(C)[C@@H](C(=O)N[C@@H](CCC(=O)O)C(=O)O)N</v>
      </c>
      <c r="D8693" t="str">
        <v>CCCCCCCCCC</v>
      </c>
      <c r="E8693">
        <v>894.67</v>
      </c>
      <c r="F8693">
        <v>10</v>
      </c>
    </row>
    <row r="8694" spans="1:6" x14ac:dyDescent="0.3">
      <c r="A8694" t="str">
        <v>10236-53-0</v>
      </c>
      <c r="B8694" t="str">
        <v>(2S)-6-amino-2-[[2-[(2-aminoacetyl)amino]acetyl]amino]hexanoic acid</v>
      </c>
      <c r="C8694" t="str">
        <v>C(CCN)C[C@@H](C(=O)O)NC(=O)CNC(=O)CN</v>
      </c>
      <c r="D8694" t="str">
        <v>CCCCCCCCCC</v>
      </c>
      <c r="E8694">
        <v>926.61</v>
      </c>
      <c r="F8694">
        <v>10</v>
      </c>
    </row>
    <row r="8695" spans="1:6" x14ac:dyDescent="0.3">
      <c r="A8695" t="str">
        <v>45214-22-0</v>
      </c>
      <c r="B8695" t="str">
        <v>2-[[(2S)-6-amino-2-[(2-aminoacetyl)amino]hexanoyl]amino]acetic acid</v>
      </c>
      <c r="C8695" t="str">
        <v>C(CCN)C[C@@H](C(=O)NCC(=O)O)NC(=O)CN</v>
      </c>
      <c r="D8695" t="str">
        <v>CCCCCCCCCC</v>
      </c>
      <c r="E8695">
        <v>926.61</v>
      </c>
      <c r="F8695">
        <v>10</v>
      </c>
    </row>
    <row r="8696" spans="1:6" x14ac:dyDescent="0.3">
      <c r="A8696" t="str">
        <v>554-35-8</v>
      </c>
      <c r="B8696" t="str">
        <v>2-methyl-2-[(2S,3R,4S,5S,6R)-3,4,5-trihydroxy-6-(hydroxymethyl)oxan-2-yl]oxypropanenitrile</v>
      </c>
      <c r="C8696" t="str">
        <v>CC(C)(C#N)O[C@H]1[C@@H]([C@H]([C@@H]([C@H](O1)CO)O)O)O</v>
      </c>
      <c r="D8696" t="str">
        <v>CCCCCCCCCC</v>
      </c>
      <c r="E8696">
        <v>946.21</v>
      </c>
      <c r="F8696">
        <v>10</v>
      </c>
    </row>
    <row r="8697" spans="1:6" x14ac:dyDescent="0.3">
      <c r="A8697" t="str">
        <v>150-39-0</v>
      </c>
      <c r="B8697" t="str">
        <v>2-[2-[bis(carboxymethyl)amino]ethyl-(2-hydroxyethyl)amino]acetic acid</v>
      </c>
      <c r="C8697" t="str">
        <v>C(CN(CC(=O)O)CC(=O)O)N(CCO)CC(=O)O</v>
      </c>
      <c r="D8697" t="str">
        <v>CCCCCCCCCC</v>
      </c>
      <c r="E8697">
        <v>981.99</v>
      </c>
      <c r="F8697">
        <v>10</v>
      </c>
    </row>
    <row r="8698" spans="1:6" x14ac:dyDescent="0.3">
      <c r="A8698" t="str">
        <v>126-58-9</v>
      </c>
      <c r="B8698" t="str">
        <v>2-[[3-hydroxy-2,2-bis(hydroxymethyl)propoxy]methyl]-2-(hydroxymethyl)propane-1,3-diol</v>
      </c>
      <c r="C8698" t="str">
        <v>C(C(CO)(CO)COCC(CO)(CO)CO)O</v>
      </c>
      <c r="D8698" t="str">
        <v>CCCCCCCCCC</v>
      </c>
      <c r="E8698">
        <v>997.44</v>
      </c>
      <c r="F8698">
        <v>10</v>
      </c>
    </row>
    <row r="8699" spans="1:6" x14ac:dyDescent="0.3">
      <c r="A8699" t="str">
        <v>60-00-4</v>
      </c>
      <c r="B8699" t="str">
        <v>2-[2-[bis(carboxymethyl)amino]ethyl-(carboxymethyl)amino]acetic acid</v>
      </c>
      <c r="C8699" t="str">
        <v>C(CN(CC(=O)O)CC(=O)O)N(CC(=O)O)CC(=O)O</v>
      </c>
      <c r="D8699" t="str">
        <v>CCCCCCCCCC</v>
      </c>
      <c r="E8699">
        <v>1035.32</v>
      </c>
      <c r="F8699">
        <v>10</v>
      </c>
    </row>
    <row r="8700" spans="1:6" x14ac:dyDescent="0.3">
      <c r="A8700" t="str">
        <v>1116-22-9</v>
      </c>
      <c r="B8700" t="str">
        <v>(2S)-2-[[(4S)-4-amino-4-carboxybutanoyl]amino]pentanedioic acid</v>
      </c>
      <c r="C8700" t="str">
        <v>C(CC(=O)N[C@@H](CCC(=O)O)C(=O)O)[C@@H](C(=O)O)N</v>
      </c>
      <c r="D8700" t="str">
        <v>CCCCCCCCCC</v>
      </c>
      <c r="E8700">
        <v>1040.6199999999999</v>
      </c>
      <c r="F8700">
        <v>10</v>
      </c>
    </row>
    <row r="8701" spans="1:6" x14ac:dyDescent="0.3">
      <c r="A8701" t="str">
        <v>5104-27-8</v>
      </c>
      <c r="B8701" t="str">
        <v>buta-1,3-diene-1,1,2,3,4,4-hexacarbonitrile</v>
      </c>
      <c r="C8701" t="str">
        <v>C(#N)C(=C(C#N)C(=C(C#N)C#N)C#N)C#N</v>
      </c>
      <c r="D8701" t="str">
        <v>CCCCCCCCCC</v>
      </c>
      <c r="E8701">
        <v>1048.72</v>
      </c>
      <c r="F8701">
        <v>10</v>
      </c>
    </row>
    <row r="8702" spans="1:6" x14ac:dyDescent="0.3">
      <c r="A8702" t="str">
        <v>7093-67-6</v>
      </c>
      <c r="B8702" t="str">
        <v>2-[[2-[[2-[[2-[(2-aminoacetyl)amino]acetyl]amino]acetyl]amino]acetyl]amino]acetic acid</v>
      </c>
      <c r="C8702" t="str">
        <v>C(C(=O)NCC(=O)NCC(=O)NCC(=O)NCC(=O)O)N</v>
      </c>
      <c r="D8702" t="str">
        <v>CCCCCCCCCC</v>
      </c>
      <c r="E8702">
        <v>1062.5999999999999</v>
      </c>
      <c r="F8702">
        <v>10</v>
      </c>
    </row>
    <row r="8703" spans="1:6" x14ac:dyDescent="0.3">
      <c r="A8703" t="str">
        <v>136494-33-2</v>
      </c>
      <c r="B8703" t="str">
        <v>(2R,3S,5R)-5-[(2E)-6-amino-2-hydroxyimino-5H-purin-9-yl]-2-(hydroxymethyl)oxolan-3-ol</v>
      </c>
      <c r="C8703" t="str">
        <v>C1[C@@H]([C@H](O[C@H]1N2C=NC3C2=N/C(=N/O)/N=C3N)CO)O</v>
      </c>
      <c r="D8703" t="str">
        <v>CCCCCCCCCC</v>
      </c>
      <c r="E8703">
        <v>1097.19</v>
      </c>
      <c r="F8703">
        <v>10</v>
      </c>
    </row>
    <row r="8704" spans="1:6" x14ac:dyDescent="0.3">
      <c r="A8704" t="str">
        <v>99520-32-8</v>
      </c>
      <c r="B8704" t="str">
        <v>(5S,6R)-5-[(R)-[(2S)-5,6-dihydroxy-1,4-dioxan-2-yl]-hydroxymethyl]-6-(hydroxymethyl)-1,4-dioxane-2,3-diol</v>
      </c>
      <c r="C8704" t="str">
        <v>C1[C@H](OC(C(O1)O)O)[C@H]([C@H]2[C@H](OC(C(O2)O)O)CO)O</v>
      </c>
      <c r="D8704" t="str">
        <v>CCCCCCCCCC</v>
      </c>
      <c r="E8704">
        <v>1104.5899999999999</v>
      </c>
      <c r="F8704">
        <v>10</v>
      </c>
    </row>
    <row r="8705" spans="1:6" x14ac:dyDescent="0.3">
      <c r="A8705" t="str">
        <v>20846-91-7</v>
      </c>
      <c r="B8705" t="str">
        <v>(2S)-2-[2-[[(1S)-1,2-dicarboxyethyl]amino]ethylamino]butanedioic acid</v>
      </c>
      <c r="C8705" t="str">
        <v>C(CN[C@@H](CC(=O)O)C(=O)O)N[C@@H](CC(=O)O)C(=O)O</v>
      </c>
      <c r="D8705" t="str">
        <v>CCCCCCCCCC</v>
      </c>
      <c r="E8705">
        <v>1109.9000000000001</v>
      </c>
      <c r="F8705">
        <v>10</v>
      </c>
    </row>
    <row r="8706" spans="1:6" x14ac:dyDescent="0.3">
      <c r="A8706" t="str">
        <v>83480-29-9</v>
      </c>
      <c r="B8706" t="str">
        <v>(1S,2S,3R,4S,5S)-5-(1,3-dihydroxypropan-2-ylamino)-1-(hydroxymethyl)cyclohexane-1,2,3,4-tetrol</v>
      </c>
      <c r="C8706" t="str">
        <v>C1[C@@H]([C@@H]([C@H]([C@@H]([C@]1(CO)O)O)O)O)NC(CO)CO</v>
      </c>
      <c r="D8706" t="str">
        <v>CCCCCCCCCC</v>
      </c>
      <c r="E8706">
        <v>1124.5</v>
      </c>
      <c r="F8706">
        <v>10</v>
      </c>
    </row>
    <row r="8707" spans="1:6" x14ac:dyDescent="0.3">
      <c r="A8707" t="str">
        <v>2387-71-5</v>
      </c>
      <c r="B8707" t="str">
        <v>(2S)-2-[[N'-[(4S)-4-amino-4-carboxybutyl]carbamimidoyl]amino]butanedioic acid</v>
      </c>
      <c r="C8707" t="str">
        <v>C(C[C@@H](C(=O)O)N)CN=C(N)N[C@@H](CC(=O)O)C(=O)O</v>
      </c>
      <c r="D8707" t="str">
        <v>CCCCCCCCCC</v>
      </c>
      <c r="E8707">
        <v>1135.8399999999999</v>
      </c>
      <c r="F8707">
        <v>10</v>
      </c>
    </row>
    <row r="8708" spans="1:6" x14ac:dyDescent="0.3">
      <c r="A8708" t="str">
        <v>17369-59-4</v>
      </c>
      <c r="B8708" t="str">
        <v>(3Z)-3-propylidene-2-benzofuran-1-one</v>
      </c>
      <c r="C8708" t="str">
        <v>CC/C=C\1/C2=CC=CC=C2C(=O)O1</v>
      </c>
      <c r="D8708" t="str">
        <v>CCCCCCCCCCC</v>
      </c>
      <c r="E8708">
        <v>327.14999999999998</v>
      </c>
      <c r="F8708">
        <v>11</v>
      </c>
    </row>
    <row r="8709" spans="1:6" x14ac:dyDescent="0.3">
      <c r="A8709" t="str">
        <v>15200-24-5</v>
      </c>
      <c r="B8709" t="str">
        <v>2-but-3-enyl-4,6-dimethylpyridine</v>
      </c>
      <c r="C8709" t="str">
        <v>CC1=CC(=NC(=C1)CCC=C)C</v>
      </c>
      <c r="D8709" t="str">
        <v>CCCCCCCCCCC</v>
      </c>
      <c r="E8709">
        <v>328.15</v>
      </c>
      <c r="F8709">
        <v>11</v>
      </c>
    </row>
    <row r="8710" spans="1:6" x14ac:dyDescent="0.3">
      <c r="A8710" t="str">
        <v>43071-52-9</v>
      </c>
      <c r="B8710" t="str">
        <v>1-(7-methoxy-1-benzofuran-2-yl)ethanone</v>
      </c>
      <c r="C8710" t="str">
        <v>CC(=O)C1=CC2=C(O1)C(=CC=C2)OC</v>
      </c>
      <c r="D8710" t="str">
        <v>CCCCCCCCCCC</v>
      </c>
      <c r="E8710">
        <v>331.15</v>
      </c>
      <c r="F8710">
        <v>11</v>
      </c>
    </row>
    <row r="8711" spans="1:6" x14ac:dyDescent="0.3">
      <c r="A8711" t="str">
        <v>21587-39-3</v>
      </c>
      <c r="B8711" t="str">
        <v>1-(5-methoxy-1-benzofuran-2-yl)ethanone</v>
      </c>
      <c r="C8711" t="str">
        <v>CC(=O)C1=CC2=C(O1)C=CC(=C2)OC</v>
      </c>
      <c r="D8711" t="str">
        <v>CCCCCCCCCCC</v>
      </c>
      <c r="E8711">
        <v>331.25</v>
      </c>
      <c r="F8711">
        <v>11</v>
      </c>
    </row>
    <row r="8712" spans="1:6" x14ac:dyDescent="0.3">
      <c r="A8712" t="str">
        <v>3613-30-7</v>
      </c>
      <c r="B8712" t="str">
        <v>7-methoxy-3,7-dimethyloctanal</v>
      </c>
      <c r="C8712" t="str">
        <v>CC(CCCC(C)(C)OC)CC=O</v>
      </c>
      <c r="D8712" t="str">
        <v>CCCCCCCCCCC</v>
      </c>
      <c r="E8712">
        <v>333.15</v>
      </c>
      <c r="F8712">
        <v>11</v>
      </c>
    </row>
    <row r="8713" spans="1:6" x14ac:dyDescent="0.3">
      <c r="A8713" t="str">
        <v>4131-80-0</v>
      </c>
      <c r="B8713" t="str">
        <v>4-ethyl-7-methyloctan-3-ol</v>
      </c>
      <c r="C8713" t="str">
        <v>CCC(CCC(C)C)C(CC)O</v>
      </c>
      <c r="D8713" t="str">
        <v>CCCCCCCCCCC</v>
      </c>
      <c r="E8713">
        <v>335.15</v>
      </c>
      <c r="F8713">
        <v>11</v>
      </c>
    </row>
    <row r="8714" spans="1:6" x14ac:dyDescent="0.3">
      <c r="A8714" t="str">
        <v>51325-35-0</v>
      </c>
      <c r="B8714" t="str">
        <v>N-[4-acetamido-6-(5-nitrofuran-2-yl)-1,3,5-triazin-2-yl]acetamide</v>
      </c>
      <c r="C8714" t="str">
        <v>CC(=O)NC1=NC(=NC(=N1)C2=CC=C(O2)[N+](=O)[O-])NC(=O)C</v>
      </c>
      <c r="D8714" t="str">
        <v>CCCCCCCCCCC</v>
      </c>
      <c r="E8714">
        <v>335.15</v>
      </c>
      <c r="F8714">
        <v>11</v>
      </c>
    </row>
    <row r="8715" spans="1:6" x14ac:dyDescent="0.3">
      <c r="A8715" t="str">
        <v>6804-07-5</v>
      </c>
      <c r="B8715" t="str">
        <v>methyl N-[(E)-(1,4-dioxidoquinoxaline-1,4-diium-2-yl)methylideneamino]carbamate</v>
      </c>
      <c r="C8715" t="str">
        <v>COC(=O)N/N=C/C1=[N+](C2=CC=CC=C2[N+](=C1)[O-])[O-]</v>
      </c>
      <c r="D8715" t="str">
        <v>CCCCCCCCCCC</v>
      </c>
      <c r="E8715">
        <v>337.65</v>
      </c>
      <c r="F8715">
        <v>11</v>
      </c>
    </row>
    <row r="8716" spans="1:6" x14ac:dyDescent="0.3">
      <c r="A8716" t="str">
        <v>67730-11-4</v>
      </c>
      <c r="B8716" t="str">
        <v>10-methyl-1,3,8-triazatricyclo[7.4.0.02,7]trideca-2(7),3,5,8,10,12-hexaen-4-amine</v>
      </c>
      <c r="C8716" t="str">
        <v>CC1=CC=CN2C1=NC3=C2N=C(C=C3)N</v>
      </c>
      <c r="D8716" t="str">
        <v>CCCCCCCCCCC</v>
      </c>
      <c r="E8716">
        <v>337.85</v>
      </c>
      <c r="F8716">
        <v>11</v>
      </c>
    </row>
    <row r="8717" spans="1:6" x14ac:dyDescent="0.3">
      <c r="A8717" t="str">
        <v>7228-36-6</v>
      </c>
      <c r="B8717" t="str">
        <v>5-tert-butyl-1,3-benzodioxole</v>
      </c>
      <c r="C8717" t="str">
        <v>CC(C)(C)C1=CC2=C(C=C1)OCO2</v>
      </c>
      <c r="D8717" t="str">
        <v>CCCCCCCCCCC</v>
      </c>
      <c r="E8717">
        <v>340.65</v>
      </c>
      <c r="F8717">
        <v>11</v>
      </c>
    </row>
    <row r="8718" spans="1:6" x14ac:dyDescent="0.3">
      <c r="A8718" t="str">
        <v>2348-82-5</v>
      </c>
      <c r="B8718" t="str">
        <v>2-methoxynaphthalene-1,4-dione</v>
      </c>
      <c r="C8718" t="str">
        <v>COC1=CC(=O)C2=CC=CC=C2C1=O</v>
      </c>
      <c r="D8718" t="str">
        <v>CCCCCCCCCCC</v>
      </c>
      <c r="E8718">
        <v>341.65</v>
      </c>
      <c r="F8718">
        <v>11</v>
      </c>
    </row>
    <row r="8719" spans="1:6" x14ac:dyDescent="0.3">
      <c r="A8719" t="str">
        <v>5221-53-4</v>
      </c>
      <c r="B8719" t="str">
        <v>5-butyl-2-(dimethylamino)-4-methyl-1H-pyrimidin-6-one</v>
      </c>
      <c r="C8719" t="str">
        <v>CCCCC1=C(N=C(NC1=O)N(C)C)C</v>
      </c>
      <c r="D8719" t="str">
        <v>CCCCCCCCCCC</v>
      </c>
      <c r="E8719">
        <v>342.15</v>
      </c>
      <c r="F8719">
        <v>11</v>
      </c>
    </row>
    <row r="8720" spans="1:6" x14ac:dyDescent="0.3">
      <c r="A8720" t="str">
        <v>877-06-5</v>
      </c>
      <c r="B8720" t="str">
        <v>7-[(2-methylpropan-2-yl)oxy]bicyclo[2.2.1]hepta-2,5-diene</v>
      </c>
      <c r="C8720" t="str">
        <v>CC(C)(C)OC1C2C=CC1C=C2</v>
      </c>
      <c r="D8720" t="str">
        <v>CCCCCCCCCCC</v>
      </c>
      <c r="E8720">
        <v>343.15</v>
      </c>
      <c r="F8720">
        <v>11</v>
      </c>
    </row>
    <row r="8721" spans="1:6" x14ac:dyDescent="0.3">
      <c r="A8721" t="str">
        <v>76180-96-6</v>
      </c>
      <c r="B8721" t="str">
        <v>3-methylimidazo[4,5-f]quinolin-2-amine</v>
      </c>
      <c r="C8721" t="str">
        <v>CN1C2=C(C3=C(C=C2)N=CC=C3)N=C1N</v>
      </c>
      <c r="D8721" t="str">
        <v>CCCCCCCCCCC</v>
      </c>
      <c r="E8721">
        <v>344.65</v>
      </c>
      <c r="F8721">
        <v>11</v>
      </c>
    </row>
    <row r="8722" spans="1:6" x14ac:dyDescent="0.3">
      <c r="A8722" t="str">
        <v>139157-69-0</v>
      </c>
      <c r="B8722" t="str">
        <v>2-[(2,2-dimethyl-1,3-dioxan-5-ylidene)methyl]-1-methyl-5-nitroimidazole</v>
      </c>
      <c r="C8722" t="str">
        <v>CC1(OCC(=CC2=NC=C(N2C)[N+](=O)[O-])CO1)C</v>
      </c>
      <c r="D8722" t="str">
        <v>CCCCCCCCCCC</v>
      </c>
      <c r="E8722">
        <v>348.15</v>
      </c>
      <c r="F8722">
        <v>11</v>
      </c>
    </row>
    <row r="8723" spans="1:6" x14ac:dyDescent="0.3">
      <c r="A8723" t="str">
        <v>23495-12-7</v>
      </c>
      <c r="B8723" t="str">
        <v>2-phenoxyethyl propanoate</v>
      </c>
      <c r="C8723" t="str">
        <v>CCC(=O)OCCOC1=CC=CC=C1</v>
      </c>
      <c r="D8723" t="str">
        <v>CCCCCCCCCCC</v>
      </c>
      <c r="E8723">
        <v>351.35</v>
      </c>
      <c r="F8723">
        <v>11</v>
      </c>
    </row>
    <row r="8724" spans="1:6" x14ac:dyDescent="0.3">
      <c r="A8724" t="str">
        <v>2958-75-0</v>
      </c>
      <c r="B8724" t="str">
        <v>1-methyl-1,2,3,4,4a,5,6,7,8,8a-decahydronaphthalene</v>
      </c>
      <c r="C8724" t="str">
        <v>CC1CCCC2C1CCCC2</v>
      </c>
      <c r="D8724" t="str">
        <v>CCCCCCCCCCC</v>
      </c>
      <c r="E8724">
        <v>353.65</v>
      </c>
      <c r="F8724">
        <v>11</v>
      </c>
    </row>
    <row r="8725" spans="1:6" x14ac:dyDescent="0.3">
      <c r="A8725" t="str">
        <v>58139-32-5</v>
      </c>
      <c r="B8725" t="str">
        <v>(2-propan-2-ylphenyl) N-methyl-N-nitrosocarbamate</v>
      </c>
      <c r="C8725" t="str">
        <v>CC(C)C1=CC=CC=C1OC(=O)N(C)N=O</v>
      </c>
      <c r="D8725" t="str">
        <v>CCCCCCCCCCC</v>
      </c>
      <c r="E8725">
        <v>356.2</v>
      </c>
      <c r="F8725">
        <v>11</v>
      </c>
    </row>
    <row r="8726" spans="1:6" x14ac:dyDescent="0.3">
      <c r="A8726" t="str">
        <v>17768-41-1</v>
      </c>
      <c r="B8726" t="str">
        <v>1-adamantylmethanamine</v>
      </c>
      <c r="C8726" t="str">
        <v>C1C2CC3CC1CC(C2)(C3)CN</v>
      </c>
      <c r="D8726" t="str">
        <v>CCCCCCCCCCC</v>
      </c>
      <c r="E8726">
        <v>357.15</v>
      </c>
      <c r="F8726">
        <v>11</v>
      </c>
    </row>
    <row r="8727" spans="1:6" x14ac:dyDescent="0.3">
      <c r="A8727" t="str">
        <v>1014-72-8</v>
      </c>
      <c r="B8727" t="str">
        <v>1,1-diethyl-3-phenylurea</v>
      </c>
      <c r="C8727" t="str">
        <v>CCN(CC)C(=O)NC1=CC=CC=C1</v>
      </c>
      <c r="D8727" t="str">
        <v>CCCCCCCCCCC</v>
      </c>
      <c r="E8727">
        <v>357.65</v>
      </c>
      <c r="F8727">
        <v>11</v>
      </c>
    </row>
    <row r="8728" spans="1:6" x14ac:dyDescent="0.3">
      <c r="A8728" t="str">
        <v>13946-02-6</v>
      </c>
      <c r="B8728" t="str">
        <v>6-methyl-N-propan-2-ylheptan-2-amine</v>
      </c>
      <c r="C8728" t="str">
        <v>CC(C)CCCC(C)NC(C)C</v>
      </c>
      <c r="D8728" t="str">
        <v>CCCCCCCCCCC</v>
      </c>
      <c r="E8728">
        <v>357.65</v>
      </c>
      <c r="F8728">
        <v>11</v>
      </c>
    </row>
    <row r="8729" spans="1:6" x14ac:dyDescent="0.3">
      <c r="A8729" t="str">
        <v>6553-82-8</v>
      </c>
      <c r="B8729" t="str">
        <v>butan-2-yl cyclohexanecarboxylate</v>
      </c>
      <c r="C8729" t="str">
        <v>CCC(C)OC(=O)C1CCCCC1</v>
      </c>
      <c r="D8729" t="str">
        <v>CCCCCCCCCCC</v>
      </c>
      <c r="E8729">
        <v>357.9</v>
      </c>
      <c r="F8729">
        <v>11</v>
      </c>
    </row>
    <row r="8730" spans="1:6" x14ac:dyDescent="0.3">
      <c r="A8730" t="str">
        <v>2403-22-7</v>
      </c>
      <c r="B8730" t="str">
        <v>N-benzylbutan-1-amine</v>
      </c>
      <c r="C8730" t="str">
        <v>CCCCNCC1=CC=CC=C1</v>
      </c>
      <c r="D8730" t="str">
        <v>CCCCCCCCCCC</v>
      </c>
      <c r="E8730">
        <v>361.15</v>
      </c>
      <c r="F8730">
        <v>11</v>
      </c>
    </row>
    <row r="8731" spans="1:6" x14ac:dyDescent="0.3">
      <c r="A8731" t="str">
        <v>1595-05-7</v>
      </c>
      <c r="B8731" t="str">
        <v>1-butyl-4-methylbenzene</v>
      </c>
      <c r="C8731" t="str">
        <v>CCCCC1=CC=C(C=C1)C</v>
      </c>
      <c r="D8731" t="str">
        <v>CCCCCCCCCCC</v>
      </c>
      <c r="E8731">
        <v>362.15</v>
      </c>
      <c r="F8731">
        <v>11</v>
      </c>
    </row>
    <row r="8732" spans="1:6" x14ac:dyDescent="0.3">
      <c r="A8732" t="str">
        <v>13519-81-8</v>
      </c>
      <c r="B8732" t="str">
        <v>2,5-dimethyl-N-prop-2-enylaniline</v>
      </c>
      <c r="C8732" t="str">
        <v>CC1=CC(=C(C=C1)C)NCC=C</v>
      </c>
      <c r="D8732" t="str">
        <v>CCCCCCCCCCC</v>
      </c>
      <c r="E8732">
        <v>362.15</v>
      </c>
      <c r="F8732">
        <v>11</v>
      </c>
    </row>
    <row r="8733" spans="1:6" x14ac:dyDescent="0.3">
      <c r="A8733" t="str">
        <v>26148-68-5</v>
      </c>
      <c r="B8733" t="str">
        <v>9H-pyrido[2,3-b]indol-2-amine</v>
      </c>
      <c r="C8733" t="str">
        <v>C1=CC=C2C(=C1)C3=C(N2)N=C(C=C3)N</v>
      </c>
      <c r="D8733" t="str">
        <v>CCCCCCCCCCC</v>
      </c>
      <c r="E8733">
        <v>363.15</v>
      </c>
      <c r="F8733">
        <v>11</v>
      </c>
    </row>
    <row r="8734" spans="1:6" x14ac:dyDescent="0.3">
      <c r="A8734" t="str">
        <v>85136-07-8</v>
      </c>
      <c r="B8734" t="str">
        <v>(2E)-2,4-diethylhepta-2,6-dienal</v>
      </c>
      <c r="C8734" t="str">
        <v>CCC(CC=C)/C=C(\CC)/C=O</v>
      </c>
      <c r="D8734" t="str">
        <v>CCCCCCCCCCC</v>
      </c>
      <c r="E8734">
        <v>364.15</v>
      </c>
      <c r="F8734">
        <v>11</v>
      </c>
    </row>
    <row r="8735" spans="1:6" x14ac:dyDescent="0.3">
      <c r="A8735" t="str">
        <v>21416-67-1</v>
      </c>
      <c r="B8735" t="str">
        <v>4-[2-(3,5-dioxopiperazin-1-yl)propyl]piperazine-2,6-dione</v>
      </c>
      <c r="C8735" t="str">
        <v>CC(CN1CC(=O)NC(=O)C1)N2CC(=O)NC(=O)C2</v>
      </c>
      <c r="D8735" t="str">
        <v>CCCCCCCCCCC</v>
      </c>
      <c r="E8735">
        <v>364.65</v>
      </c>
      <c r="F8735">
        <v>11</v>
      </c>
    </row>
    <row r="8736" spans="1:6" x14ac:dyDescent="0.3">
      <c r="A8736" t="str">
        <v>17380-19-7</v>
      </c>
      <c r="B8736" t="str">
        <v>3-acetyl-1H-indole-5-carbonitrile</v>
      </c>
      <c r="C8736" t="str">
        <v>CC(=O)C1=CNC2=C1C=C(C=C2)C#N</v>
      </c>
      <c r="D8736" t="str">
        <v>CCCCCCCCCCC</v>
      </c>
      <c r="E8736">
        <v>365.15</v>
      </c>
      <c r="F8736">
        <v>11</v>
      </c>
    </row>
    <row r="8737" spans="1:6" x14ac:dyDescent="0.3">
      <c r="A8737" t="str">
        <v>1730-48-9</v>
      </c>
      <c r="B8737" t="str">
        <v>6-methoxy-1,2,3,4-tetrahydronaphthalene</v>
      </c>
      <c r="C8737" t="str">
        <v>COC1=CC2=C(CCCC2)C=C1</v>
      </c>
      <c r="D8737" t="str">
        <v>CCCCCCCCCCC</v>
      </c>
      <c r="E8737">
        <v>365.65</v>
      </c>
      <c r="F8737">
        <v>11</v>
      </c>
    </row>
    <row r="8738" spans="1:6" x14ac:dyDescent="0.3">
      <c r="A8738" t="str">
        <v>59779-75-8</v>
      </c>
      <c r="B8738" t="str">
        <v>diethyl (4R,5R)-2,2-dimethyl-1,3-dioxolane-4,5-dicarboxylate</v>
      </c>
      <c r="C8738" t="str">
        <v>CCOC(=O)[C@H]1[C@@H](OC(O1)(C)C)C(=O)OCC</v>
      </c>
      <c r="D8738" t="str">
        <v>CCCCCCCCCCC</v>
      </c>
      <c r="E8738">
        <v>365.65</v>
      </c>
      <c r="F8738">
        <v>11</v>
      </c>
    </row>
    <row r="8739" spans="1:6" x14ac:dyDescent="0.3">
      <c r="A8739" t="str">
        <v>14377-68-5</v>
      </c>
      <c r="B8739" t="str">
        <v>1-phenylcyclobutane-1-carbonitrile</v>
      </c>
      <c r="C8739" t="str">
        <v>C1CC(C1)(C#N)C2=CC=CC=C2</v>
      </c>
      <c r="D8739" t="str">
        <v>CCCCCCCCCCC</v>
      </c>
      <c r="E8739">
        <v>366.65</v>
      </c>
      <c r="F8739">
        <v>11</v>
      </c>
    </row>
    <row r="8740" spans="1:6" x14ac:dyDescent="0.3">
      <c r="A8740" t="str">
        <v>5458-59-3</v>
      </c>
      <c r="B8740" t="str">
        <v>propan-2-yl octanoate</v>
      </c>
      <c r="C8740" t="str">
        <v>CCCCCCCC(=O)OC(C)C</v>
      </c>
      <c r="D8740" t="str">
        <v>CCCCCCCCCCC</v>
      </c>
      <c r="E8740">
        <v>366.95</v>
      </c>
      <c r="F8740">
        <v>11</v>
      </c>
    </row>
    <row r="8741" spans="1:6" x14ac:dyDescent="0.3">
      <c r="A8741" t="str">
        <v>121-39-1</v>
      </c>
      <c r="B8741" t="str">
        <v>ethyl 3-phenyloxirane-2-carboxylate</v>
      </c>
      <c r="C8741" t="str">
        <v>CCOC(=O)C1C(O1)C2=CC=CC=C2</v>
      </c>
      <c r="D8741" t="str">
        <v>CCCCCCCCCCC</v>
      </c>
      <c r="E8741">
        <v>369.15</v>
      </c>
      <c r="F8741">
        <v>11</v>
      </c>
    </row>
    <row r="8742" spans="1:6" x14ac:dyDescent="0.3">
      <c r="A8742" t="str">
        <v>2495-37-6</v>
      </c>
      <c r="B8742" t="str">
        <v>benzyl 2-methylprop-2-enoate</v>
      </c>
      <c r="C8742" t="str">
        <v>CC(=C)C(=O)OCC1=CC=CC=C1</v>
      </c>
      <c r="D8742" t="str">
        <v>CCCCCCCCCCC</v>
      </c>
      <c r="E8742">
        <v>369.65</v>
      </c>
      <c r="F8742">
        <v>11</v>
      </c>
    </row>
    <row r="8743" spans="1:6" x14ac:dyDescent="0.3">
      <c r="A8743" t="str">
        <v>18694-40-1</v>
      </c>
      <c r="B8743" t="str">
        <v>4-methoxy-2-(5-methoxy-3-methylpyrazol-1-yl)-6-methylpyrimidine</v>
      </c>
      <c r="C8743" t="str">
        <v>CC1=CC(=NC(=N1)N2C(=CC(=N2)C)OC)OC</v>
      </c>
      <c r="D8743" t="str">
        <v>CCCCCCCCCCC</v>
      </c>
      <c r="E8743">
        <v>370.65</v>
      </c>
      <c r="F8743">
        <v>11</v>
      </c>
    </row>
    <row r="8744" spans="1:6" x14ac:dyDescent="0.3">
      <c r="A8744" t="str">
        <v>3319-01-5</v>
      </c>
      <c r="B8744" t="str">
        <v>1-cyclohexylpiperidine</v>
      </c>
      <c r="C8744" t="str">
        <v>C1CCC(CC1)N2CCCCC2</v>
      </c>
      <c r="D8744" t="str">
        <v>CCCCCCCCCCC</v>
      </c>
      <c r="E8744">
        <v>372.15</v>
      </c>
      <c r="F8744">
        <v>11</v>
      </c>
    </row>
    <row r="8745" spans="1:6" x14ac:dyDescent="0.3">
      <c r="A8745" t="str">
        <v>73834-77-2</v>
      </c>
      <c r="B8745" t="str">
        <v>9H-pyrido[3,4-b]indol-3-amine</v>
      </c>
      <c r="C8745" t="str">
        <v>C1=CC=C2C(=C1)C3=CC(=NC=C3N2)N</v>
      </c>
      <c r="D8745" t="str">
        <v>CCCCCCCCCCC</v>
      </c>
      <c r="E8745">
        <v>375.85</v>
      </c>
      <c r="F8745">
        <v>11</v>
      </c>
    </row>
    <row r="8746" spans="1:6" x14ac:dyDescent="0.3">
      <c r="A8746" t="str">
        <v>19693-76-6</v>
      </c>
      <c r="B8746" t="str">
        <v>2-(4-ethenylphenyl)-1,3-dioxolane</v>
      </c>
      <c r="C8746" t="str">
        <v>C=CC1=CC=C(C=C1)C2OCCO2</v>
      </c>
      <c r="D8746" t="str">
        <v>CCCCCCCCCCC</v>
      </c>
      <c r="E8746">
        <v>378.15</v>
      </c>
      <c r="F8746">
        <v>11</v>
      </c>
    </row>
    <row r="8747" spans="1:6" x14ac:dyDescent="0.3">
      <c r="A8747" t="str">
        <v>5259-50-7</v>
      </c>
      <c r="B8747" t="str">
        <v>methyl 1-methoxybicyclo[2.2.2]oct-5-ene-2-carboxylate</v>
      </c>
      <c r="C8747" t="str">
        <v>COC(=O)C1CC2CCC1(C=C2)OC</v>
      </c>
      <c r="D8747" t="str">
        <v>CCCCCCCCCCC</v>
      </c>
      <c r="E8747">
        <v>378.15</v>
      </c>
      <c r="F8747">
        <v>11</v>
      </c>
    </row>
    <row r="8748" spans="1:6" x14ac:dyDescent="0.3">
      <c r="A8748" t="str">
        <v>878-13-7</v>
      </c>
      <c r="B8748" t="str">
        <v>cycloundecanone</v>
      </c>
      <c r="C8748" t="str">
        <v>C1CCCCCC(=O)CCCC1</v>
      </c>
      <c r="D8748" t="str">
        <v>CCCCCCCCCCC</v>
      </c>
      <c r="E8748">
        <v>379.15</v>
      </c>
      <c r="F8748">
        <v>11</v>
      </c>
    </row>
    <row r="8749" spans="1:6" x14ac:dyDescent="0.3">
      <c r="A8749" t="str">
        <v>39067-39-5</v>
      </c>
      <c r="B8749" t="str">
        <v>3-propylbicyclo[2.2.1]hept-5-ene-2-carbaldehyde</v>
      </c>
      <c r="C8749" t="str">
        <v>CCCC1C2CC(C1C=O)C=C2</v>
      </c>
      <c r="D8749" t="str">
        <v>CCCCCCCCCCC</v>
      </c>
      <c r="E8749">
        <v>380.15</v>
      </c>
      <c r="F8749">
        <v>11</v>
      </c>
    </row>
    <row r="8750" spans="1:6" x14ac:dyDescent="0.3">
      <c r="A8750" t="str">
        <v>1205-52-3</v>
      </c>
      <c r="B8750" t="str">
        <v>(7Z)-3-(dimethylamino)-1-methyl-3,4,5,6-tetrahydro-2H-azonin-9-one</v>
      </c>
      <c r="C8750" t="str">
        <v>CN1CC(CCC/C=C\C1=O)N(C)C</v>
      </c>
      <c r="D8750" t="str">
        <v>CCCCCCCCCCC</v>
      </c>
      <c r="E8750">
        <v>381.15</v>
      </c>
      <c r="F8750">
        <v>11</v>
      </c>
    </row>
    <row r="8751" spans="1:6" x14ac:dyDescent="0.3">
      <c r="A8751" t="str">
        <v>7493-59-6</v>
      </c>
      <c r="B8751" t="str">
        <v>undecane-2,3-dione</v>
      </c>
      <c r="C8751" t="str">
        <v>CCCCCCCCC(=O)C(=O)C</v>
      </c>
      <c r="D8751" t="str">
        <v>CCCCCCCCCCC</v>
      </c>
      <c r="E8751">
        <v>383.15</v>
      </c>
      <c r="F8751">
        <v>11</v>
      </c>
    </row>
    <row r="8752" spans="1:6" x14ac:dyDescent="0.3">
      <c r="A8752" t="str">
        <v>4761-09-5</v>
      </c>
      <c r="B8752" t="str">
        <v>1,3-dibutylimidazolidin-2-one</v>
      </c>
      <c r="C8752" t="str">
        <v>CCCCN1CCN(C1=O)CCCC</v>
      </c>
      <c r="D8752" t="str">
        <v>CCCCCCCCCCC</v>
      </c>
      <c r="E8752">
        <v>383.65</v>
      </c>
      <c r="F8752">
        <v>11</v>
      </c>
    </row>
    <row r="8753" spans="1:6" x14ac:dyDescent="0.3">
      <c r="A8753" t="str">
        <v>5462-06-6</v>
      </c>
      <c r="B8753" t="str">
        <v>3-(4-methoxyphenyl)-2-methylpropanal</v>
      </c>
      <c r="C8753" t="str">
        <v>CC(CC1=CC=C(C=C1)OC)C=O</v>
      </c>
      <c r="D8753" t="str">
        <v>CCCCCCCCCCC</v>
      </c>
      <c r="E8753">
        <v>383.65</v>
      </c>
      <c r="F8753">
        <v>11</v>
      </c>
    </row>
    <row r="8754" spans="1:6" x14ac:dyDescent="0.3">
      <c r="A8754" t="str">
        <v>63906-57-0</v>
      </c>
      <c r="B8754" t="str">
        <v>1-[(E)-but-2-enyl]-3,7-dimethylpurine-2,6-dione</v>
      </c>
      <c r="C8754" t="str">
        <v>C/C=C/CN1C(=O)C2=C(N=CN2C)N(C1=O)C</v>
      </c>
      <c r="D8754" t="str">
        <v>CCCCCCCCCCC</v>
      </c>
      <c r="E8754">
        <v>385.15</v>
      </c>
      <c r="F8754">
        <v>11</v>
      </c>
    </row>
    <row r="8755" spans="1:6" x14ac:dyDescent="0.3">
      <c r="A8755" t="str">
        <v>22532-47-4</v>
      </c>
      <c r="B8755" t="str">
        <v>2-(4-methylphenyl)ethyl acetate</v>
      </c>
      <c r="C8755" t="str">
        <v>CC1=CC=C(C=C1)CCOC(=O)C</v>
      </c>
      <c r="D8755" t="str">
        <v>CCCCCCCCCCC</v>
      </c>
      <c r="E8755">
        <v>387.9</v>
      </c>
      <c r="F8755">
        <v>11</v>
      </c>
    </row>
    <row r="8756" spans="1:6" x14ac:dyDescent="0.3">
      <c r="A8756" t="str">
        <v>7493-74-5</v>
      </c>
      <c r="B8756" t="str">
        <v>prop-2-enyl 2-phenoxyacetate</v>
      </c>
      <c r="C8756" t="str">
        <v>C=CCOC(=O)COC1=CC=CC=C1</v>
      </c>
      <c r="D8756" t="str">
        <v>CCCCCCCCCCC</v>
      </c>
      <c r="E8756">
        <v>389.65</v>
      </c>
      <c r="F8756">
        <v>11</v>
      </c>
    </row>
    <row r="8757" spans="1:6" x14ac:dyDescent="0.3">
      <c r="A8757" t="str">
        <v>90-49-3</v>
      </c>
      <c r="B8757" t="str">
        <v>N-carbamoyl-2-phenylbutanamide</v>
      </c>
      <c r="C8757" t="str">
        <v>CCC(C1=CC=CC=C1)C(=O)NC(=O)N</v>
      </c>
      <c r="D8757" t="str">
        <v>CCCCCCCCCCC</v>
      </c>
      <c r="E8757">
        <v>389.95</v>
      </c>
      <c r="F8757">
        <v>11</v>
      </c>
    </row>
    <row r="8758" spans="1:6" x14ac:dyDescent="0.3">
      <c r="A8758" t="str">
        <v>2981-10-4</v>
      </c>
      <c r="B8758" t="str">
        <v>1-(cyclohexen-1-yl)piperidine</v>
      </c>
      <c r="C8758" t="str">
        <v>C1CCN(CC1)C2=CCCCC2</v>
      </c>
      <c r="D8758" t="str">
        <v>CCCCCCCCCCC</v>
      </c>
      <c r="E8758">
        <v>390.15</v>
      </c>
      <c r="F8758">
        <v>11</v>
      </c>
    </row>
    <row r="8759" spans="1:6" x14ac:dyDescent="0.3">
      <c r="A8759" t="str">
        <v>94-86-0</v>
      </c>
      <c r="B8759" t="str">
        <v>2-ethoxy-5-[(E)-prop-1-enyl]phenol</v>
      </c>
      <c r="C8759" t="str">
        <v>CCOC1=C(C=C(C=C1)/C=C/C)O</v>
      </c>
      <c r="D8759" t="str">
        <v>CCCCCCCCCCC</v>
      </c>
      <c r="E8759">
        <v>390.15</v>
      </c>
      <c r="F8759">
        <v>11</v>
      </c>
    </row>
    <row r="8760" spans="1:6" x14ac:dyDescent="0.3">
      <c r="A8760" t="str">
        <v>36195-33-2</v>
      </c>
      <c r="B8760" t="str">
        <v>(4-formylphenyl) 2-methylprop-2-enoate</v>
      </c>
      <c r="C8760" t="str">
        <v>CC(=C)C(=O)OC1=CC=C(C=C1)C=O</v>
      </c>
      <c r="D8760" t="str">
        <v>CCCCCCCCCCC</v>
      </c>
      <c r="E8760">
        <v>390.65</v>
      </c>
      <c r="F8760">
        <v>11</v>
      </c>
    </row>
    <row r="8761" spans="1:6" x14ac:dyDescent="0.3">
      <c r="A8761" t="str">
        <v>69-33-0</v>
      </c>
      <c r="B8761" t="str">
        <v>(2R,3R,4S,5R)-2-(4-aminopyrrolo[2,3-d]pyrimidin-7-yl)-5-(hydroxymethyl)oxolane-3,4-diol</v>
      </c>
      <c r="C8761" t="str">
        <v>C1=CN(C2=NC=NC(=C21)N)[C@H]3[C@@H]([C@@H]([C@H](O3)CO)O)O</v>
      </c>
      <c r="D8761" t="str">
        <v>CCCCCCCCCCC</v>
      </c>
      <c r="E8761">
        <v>390.65</v>
      </c>
      <c r="F8761">
        <v>11</v>
      </c>
    </row>
    <row r="8762" spans="1:6" x14ac:dyDescent="0.3">
      <c r="A8762" t="str">
        <v>10402-52-5</v>
      </c>
      <c r="B8762" t="str">
        <v>2-phenylpropyl acetate</v>
      </c>
      <c r="C8762" t="str">
        <v>CC(COC(=O)C)C1=CC=CC=C1</v>
      </c>
      <c r="D8762" t="str">
        <v>CCCCCCCCCCC</v>
      </c>
      <c r="E8762">
        <v>391.15</v>
      </c>
      <c r="F8762">
        <v>11</v>
      </c>
    </row>
    <row r="8763" spans="1:6" x14ac:dyDescent="0.3">
      <c r="A8763" t="str">
        <v>97805-00-0</v>
      </c>
      <c r="B8763" t="str">
        <v>N-[2-(hydroxyamino)-2-oxoethyl]-3,4-dimethoxybenzamide</v>
      </c>
      <c r="C8763" t="str">
        <v>COC1=C(C=C(C=C1)C(=O)NCC(=O)NO)OC</v>
      </c>
      <c r="D8763" t="str">
        <v>CCCCCCCCCCC</v>
      </c>
      <c r="E8763">
        <v>394.15</v>
      </c>
      <c r="F8763">
        <v>11</v>
      </c>
    </row>
    <row r="8764" spans="1:6" x14ac:dyDescent="0.3">
      <c r="A8764" t="str">
        <v>62346-96-7</v>
      </c>
      <c r="B8764" t="str">
        <v>(2,4-dimethylphenyl)methyl acetate</v>
      </c>
      <c r="C8764" t="str">
        <v>CC1=CC(=C(C=C1)COC(=O)C)C</v>
      </c>
      <c r="D8764" t="str">
        <v>CCCCCCCCCCC</v>
      </c>
      <c r="E8764">
        <v>394.75</v>
      </c>
      <c r="F8764">
        <v>11</v>
      </c>
    </row>
    <row r="8765" spans="1:6" x14ac:dyDescent="0.3">
      <c r="A8765" t="str">
        <v>5291-77-0</v>
      </c>
      <c r="B8765" t="str">
        <v>1-benzylpyrrolidin-2-one</v>
      </c>
      <c r="C8765" t="str">
        <v>C1CC(=O)N(C1)CC2=CC=CC=C2</v>
      </c>
      <c r="D8765" t="str">
        <v>CCCCCCCCCCC</v>
      </c>
      <c r="E8765">
        <v>395.9</v>
      </c>
      <c r="F8765">
        <v>11</v>
      </c>
    </row>
    <row r="8766" spans="1:6" x14ac:dyDescent="0.3">
      <c r="A8766" t="str">
        <v>4364-06-1</v>
      </c>
      <c r="B8766" t="str">
        <v>[(E)-3,3-dimethoxyprop-1-enyl]benzene</v>
      </c>
      <c r="C8766" t="str">
        <v>COC(/C=C/C1=CC=CC=C1)OC</v>
      </c>
      <c r="D8766" t="str">
        <v>CCCCCCCCCCC</v>
      </c>
      <c r="E8766">
        <v>396.45</v>
      </c>
      <c r="F8766">
        <v>11</v>
      </c>
    </row>
    <row r="8767" spans="1:6" x14ac:dyDescent="0.3">
      <c r="A8767" t="str">
        <v>2598-31-4</v>
      </c>
      <c r="B8767" t="str">
        <v>1-(8-hydroxyquinolin-5-yl)ethanone</v>
      </c>
      <c r="C8767" t="str">
        <v>CC(=O)C1=C2C=CC=NC2=C(C=C1)O</v>
      </c>
      <c r="D8767" t="str">
        <v>CCCCCCCCCCC</v>
      </c>
      <c r="E8767">
        <v>396.65</v>
      </c>
      <c r="F8767">
        <v>11</v>
      </c>
    </row>
    <row r="8768" spans="1:6" x14ac:dyDescent="0.3">
      <c r="A8768" t="str">
        <v>6890-26-2</v>
      </c>
      <c r="B8768" t="str">
        <v>1,3-benzodioxol-5-ylmethyl propanoate</v>
      </c>
      <c r="C8768" t="str">
        <v>CCC(=O)OCC1=CC2=C(C=C1)OCO2</v>
      </c>
      <c r="D8768" t="str">
        <v>CCCCCCCCCCC</v>
      </c>
      <c r="E8768">
        <v>397.15</v>
      </c>
      <c r="F8768">
        <v>11</v>
      </c>
    </row>
    <row r="8769" spans="1:6" x14ac:dyDescent="0.3">
      <c r="A8769" t="str">
        <v>24425-13-6</v>
      </c>
      <c r="B8769" t="str">
        <v>2-tert-butyl-1H-benzimidazole</v>
      </c>
      <c r="C8769" t="str">
        <v>CC(C)(C)C1=NC2=CC=CC=C2N1</v>
      </c>
      <c r="D8769" t="str">
        <v>CCCCCCCCCCC</v>
      </c>
      <c r="E8769">
        <v>397.15</v>
      </c>
      <c r="F8769">
        <v>11</v>
      </c>
    </row>
    <row r="8770" spans="1:6" x14ac:dyDescent="0.3">
      <c r="A8770" t="str">
        <v>22286-82-4</v>
      </c>
      <c r="B8770" t="str">
        <v>ethyl 2-phenylprop-2-enoate</v>
      </c>
      <c r="C8770" t="str">
        <v>CCOC(=O)C(=C)C1=CC=CC=C1</v>
      </c>
      <c r="D8770" t="str">
        <v>CCCCCCCCCCC</v>
      </c>
      <c r="E8770">
        <v>397.65</v>
      </c>
      <c r="F8770">
        <v>11</v>
      </c>
    </row>
    <row r="8771" spans="1:6" x14ac:dyDescent="0.3">
      <c r="A8771" t="str">
        <v>6878-83-7</v>
      </c>
      <c r="B8771" t="str">
        <v>(4R,7S,7aS)-2,4,7-trimethyl-3,4,7,7a-tetrahydro-1H-cyclopenta[c]pyridin-6-one</v>
      </c>
      <c r="C8771" t="str">
        <v>C[C@H]1CN(C[C@@H]2C1=CC(=O)[C@H]2C)C</v>
      </c>
      <c r="D8771" t="str">
        <v>CCCCCCCCCCC</v>
      </c>
      <c r="E8771">
        <v>398.15</v>
      </c>
      <c r="F8771">
        <v>11</v>
      </c>
    </row>
    <row r="8772" spans="1:6" x14ac:dyDescent="0.3">
      <c r="A8772" t="str">
        <v>10264-57-0</v>
      </c>
      <c r="B8772" t="str">
        <v>3-cyclohexylcyclopentan-1-one</v>
      </c>
      <c r="C8772" t="str">
        <v>C1CCC(CC1)C2CCC(=O)C2</v>
      </c>
      <c r="D8772" t="str">
        <v>CCCCCCCCCCC</v>
      </c>
      <c r="E8772">
        <v>399.15</v>
      </c>
      <c r="F8772">
        <v>11</v>
      </c>
    </row>
    <row r="8773" spans="1:6" x14ac:dyDescent="0.3">
      <c r="A8773" t="str">
        <v>15351-09-4</v>
      </c>
      <c r="B8773" t="str">
        <v>2-(dimethylamino)-1-phenylpropan-1-one</v>
      </c>
      <c r="C8773" t="str">
        <v>CC(C(=O)C1=CC=CC=C1)N(C)C</v>
      </c>
      <c r="D8773" t="str">
        <v>CCCCCCCCCCC</v>
      </c>
      <c r="E8773">
        <v>399.15</v>
      </c>
      <c r="F8773">
        <v>11</v>
      </c>
    </row>
    <row r="8774" spans="1:6" x14ac:dyDescent="0.3">
      <c r="A8774" t="str">
        <v>50901-87-6</v>
      </c>
      <c r="B8774" t="str">
        <v>(2R,3R)-2-methyl-3-phenyl-3,4-dihydro-2H-pyrrol-5-amine</v>
      </c>
      <c r="C8774" t="str">
        <v>C[C@@H]1[C@H](CC(=N1)N)C2=CC=CC=C2</v>
      </c>
      <c r="D8774" t="str">
        <v>CCCCCCCCCCC</v>
      </c>
      <c r="E8774">
        <v>400.35</v>
      </c>
      <c r="F8774">
        <v>11</v>
      </c>
    </row>
    <row r="8775" spans="1:6" x14ac:dyDescent="0.3">
      <c r="A8775" t="str">
        <v>5979-92-0</v>
      </c>
      <c r="B8775" t="str">
        <v>3-[(2S)-1-ethylpyrrolidin-2-yl]pyridine</v>
      </c>
      <c r="C8775" t="str">
        <v>CCN1CCC[C@H]1C2=CN=CC=C2</v>
      </c>
      <c r="D8775" t="str">
        <v>CCCCCCCCCCC</v>
      </c>
      <c r="E8775">
        <v>400.65</v>
      </c>
      <c r="F8775">
        <v>11</v>
      </c>
    </row>
    <row r="8776" spans="1:6" x14ac:dyDescent="0.3">
      <c r="A8776" t="str">
        <v>2631-40-5</v>
      </c>
      <c r="B8776" t="str">
        <v>(2-propan-2-ylphenyl) N-methylcarbamate</v>
      </c>
      <c r="C8776" t="str">
        <v>CC(C)C1=CC=CC=C1OC(=O)NC</v>
      </c>
      <c r="D8776" t="str">
        <v>CCCCCCCCCCC</v>
      </c>
      <c r="E8776">
        <v>401.65</v>
      </c>
      <c r="F8776">
        <v>11</v>
      </c>
    </row>
    <row r="8777" spans="1:6" x14ac:dyDescent="0.3">
      <c r="A8777" t="str">
        <v>2777-65-3</v>
      </c>
      <c r="B8777" t="str">
        <v>undec-10-ynoic acid</v>
      </c>
      <c r="C8777" t="str">
        <v>C#CCCCCCCCCC(=O)O</v>
      </c>
      <c r="D8777" t="str">
        <v>CCCCCCCCCCC</v>
      </c>
      <c r="E8777">
        <v>403.15</v>
      </c>
      <c r="F8777">
        <v>11</v>
      </c>
    </row>
    <row r="8778" spans="1:6" x14ac:dyDescent="0.3">
      <c r="A8778" t="str">
        <v>667-84-5</v>
      </c>
      <c r="B8778" t="str">
        <v>N-(3-ethoxypropyl)-2,4-dihydroxy-3,3-dimethylbutanamide</v>
      </c>
      <c r="C8778" t="str">
        <v>CCOCCCNC(=O)C(C(C)(C)CO)O</v>
      </c>
      <c r="D8778" t="str">
        <v>CCCCCCCCCCC</v>
      </c>
      <c r="E8778">
        <v>404.15</v>
      </c>
      <c r="F8778">
        <v>11</v>
      </c>
    </row>
    <row r="8779" spans="1:6" x14ac:dyDescent="0.3">
      <c r="A8779" t="str">
        <v>40420-22-2</v>
      </c>
      <c r="B8779" t="str">
        <v>diethyl 3-oxoheptanedioate</v>
      </c>
      <c r="C8779" t="str">
        <v>CCOC(=O)CCCC(=O)CC(=O)OCC</v>
      </c>
      <c r="D8779" t="str">
        <v>CCCCCCCCCCC</v>
      </c>
      <c r="E8779">
        <v>404.15</v>
      </c>
      <c r="F8779">
        <v>11</v>
      </c>
    </row>
    <row r="8780" spans="1:6" x14ac:dyDescent="0.3">
      <c r="A8780" t="str">
        <v>35386-24-4</v>
      </c>
      <c r="B8780" t="str">
        <v>1-(2-methoxyphenyl)piperazine</v>
      </c>
      <c r="C8780" t="str">
        <v>COC1=CC=CC=C1N2CCNCC2</v>
      </c>
      <c r="D8780" t="str">
        <v>CCCCCCCCCCC</v>
      </c>
      <c r="E8780">
        <v>404.65</v>
      </c>
      <c r="F8780">
        <v>11</v>
      </c>
    </row>
    <row r="8781" spans="1:6" x14ac:dyDescent="0.3">
      <c r="A8781" t="str">
        <v>106268-97-7</v>
      </c>
      <c r="B8781" t="str">
        <v>[(2S,3S)-3-methyloxiran-2-yl]methyl 4-nitrobenzoate</v>
      </c>
      <c r="C8781" t="str">
        <v>C[C@H]1[C@@H](O1)COC(=O)C2=CC=C(C=C2)[N+](=O)[O-]</v>
      </c>
      <c r="D8781" t="str">
        <v>CCCCCCCCCCC</v>
      </c>
      <c r="E8781">
        <v>404.65</v>
      </c>
      <c r="F8781">
        <v>11</v>
      </c>
    </row>
    <row r="8782" spans="1:6" x14ac:dyDescent="0.3">
      <c r="A8782" t="str">
        <v>22244-22-0</v>
      </c>
      <c r="B8782" t="str">
        <v>ethyl 3,4-dihydro-2H-1,4-benzoxazine-2-carboxylate</v>
      </c>
      <c r="C8782" t="str">
        <v>CCOC(=O)C1CNC2=CC=CC=C2O1</v>
      </c>
      <c r="D8782" t="str">
        <v>CCCCCCCCCCC</v>
      </c>
      <c r="E8782">
        <v>405.15</v>
      </c>
      <c r="F8782">
        <v>11</v>
      </c>
    </row>
    <row r="8783" spans="1:6" x14ac:dyDescent="0.3">
      <c r="A8783" t="str">
        <v>2046-17-5</v>
      </c>
      <c r="B8783" t="str">
        <v>methyl 4-phenylbutanoate</v>
      </c>
      <c r="C8783" t="str">
        <v>COC(=O)CCCC1=CC=CC=C1</v>
      </c>
      <c r="D8783" t="str">
        <v>CCCCCCCCCCC</v>
      </c>
      <c r="E8783">
        <v>405.15</v>
      </c>
      <c r="F8783">
        <v>11</v>
      </c>
    </row>
    <row r="8784" spans="1:6" x14ac:dyDescent="0.3">
      <c r="A8784" t="str">
        <v>25233-47-0</v>
      </c>
      <c r="B8784" t="str">
        <v>N-(3-methoxyphenyl)-3-oxobutanamide</v>
      </c>
      <c r="C8784" t="str">
        <v>CC(=O)CC(=O)NC1=CC(=CC=C1)OC</v>
      </c>
      <c r="D8784" t="str">
        <v>CCCCCCCCCCC</v>
      </c>
      <c r="E8784">
        <v>411.15</v>
      </c>
      <c r="F8784">
        <v>11</v>
      </c>
    </row>
    <row r="8785" spans="1:6" x14ac:dyDescent="0.3">
      <c r="A8785" t="str">
        <v>71392-29-5</v>
      </c>
      <c r="B8785" t="str">
        <v>1,6-dimethyl-4-oxo-7,8,9,9a-tetrahydro-6H-pyrido[1,2-a]pyrimidine-3-carboxamide</v>
      </c>
      <c r="C8785" t="str">
        <v>CC1CCCC2N1C(=O)C(=CN2C)C(=O)N</v>
      </c>
      <c r="D8785" t="str">
        <v>CCCCCCCCCCC</v>
      </c>
      <c r="E8785">
        <v>411.15</v>
      </c>
      <c r="F8785">
        <v>11</v>
      </c>
    </row>
    <row r="8786" spans="1:6" x14ac:dyDescent="0.3">
      <c r="A8786" t="str">
        <v>14062-18-1</v>
      </c>
      <c r="B8786" t="str">
        <v>ethyl 2-(4-methoxyphenyl)acetate</v>
      </c>
      <c r="C8786" t="str">
        <v>CCOC(=O)CC1=CC=C(C=C1)OC</v>
      </c>
      <c r="D8786" t="str">
        <v>CCCCCCCCCCC</v>
      </c>
      <c r="E8786">
        <v>412.15</v>
      </c>
      <c r="F8786">
        <v>11</v>
      </c>
    </row>
    <row r="8787" spans="1:6" x14ac:dyDescent="0.3">
      <c r="A8787" t="str">
        <v>3074-43-9</v>
      </c>
      <c r="B8787" t="str">
        <v>1-methyl-4-phenylpiperazine</v>
      </c>
      <c r="C8787" t="str">
        <v>CN1CCN(CC1)C2=CC=CC=C2</v>
      </c>
      <c r="D8787" t="str">
        <v>CCCCCCCCCCC</v>
      </c>
      <c r="E8787">
        <v>414.15</v>
      </c>
      <c r="F8787">
        <v>11</v>
      </c>
    </row>
    <row r="8788" spans="1:6" x14ac:dyDescent="0.3">
      <c r="A8788" t="str">
        <v>2851-94-7</v>
      </c>
      <c r="B8788" t="str">
        <v>1-ethenyl-2-phenylimidazole</v>
      </c>
      <c r="C8788" t="str">
        <v>C=CN1C=CN=C1C2=CC=CC=C2</v>
      </c>
      <c r="D8788" t="str">
        <v>CCCCCCCCCCC</v>
      </c>
      <c r="E8788">
        <v>415.65</v>
      </c>
      <c r="F8788">
        <v>11</v>
      </c>
    </row>
    <row r="8789" spans="1:6" x14ac:dyDescent="0.3">
      <c r="A8789" t="str">
        <v>4023-80-7</v>
      </c>
      <c r="B8789" t="str">
        <v>1-(4-methoxyphenyl)butane-1,3-dione</v>
      </c>
      <c r="C8789" t="str">
        <v>CC(=O)CC(=O)C1=CC=C(C=C1)OC</v>
      </c>
      <c r="D8789" t="str">
        <v>CCCCCCCCCCC</v>
      </c>
      <c r="E8789">
        <v>417.65</v>
      </c>
      <c r="F8789">
        <v>11</v>
      </c>
    </row>
    <row r="8790" spans="1:6" x14ac:dyDescent="0.3">
      <c r="A8790" t="str">
        <v>23039-28-3</v>
      </c>
      <c r="B8790" t="str">
        <v>3-tert-butylbenzaldehyde</v>
      </c>
      <c r="C8790" t="str">
        <v>CC(C)(C)C1=CC=CC(=C1)C=O</v>
      </c>
      <c r="D8790" t="str">
        <v>CCCCCCCCCCC</v>
      </c>
      <c r="E8790">
        <v>418.15</v>
      </c>
      <c r="F8790">
        <v>11</v>
      </c>
    </row>
    <row r="8791" spans="1:6" x14ac:dyDescent="0.3">
      <c r="A8791" t="str">
        <v>21600-51-1</v>
      </c>
      <c r="B8791" t="str">
        <v>ethyl 4-(dimethylaminodiazenyl)benzoate</v>
      </c>
      <c r="C8791" t="str">
        <v>CCOC(=O)C1=CC=C(C=C1)N=NN(C)C</v>
      </c>
      <c r="D8791" t="str">
        <v>CCCCCCCCCCC</v>
      </c>
      <c r="E8791">
        <v>419.15</v>
      </c>
      <c r="F8791">
        <v>11</v>
      </c>
    </row>
    <row r="8792" spans="1:6" x14ac:dyDescent="0.3">
      <c r="A8792" t="str">
        <v>2176-45-6</v>
      </c>
      <c r="B8792" t="str">
        <v>3-phenoxypyridine</v>
      </c>
      <c r="C8792" t="str">
        <v>C1=CC=C(C=C1)OC2=CN=CC=C2</v>
      </c>
      <c r="D8792" t="str">
        <v>CCCCCCCCCCC</v>
      </c>
      <c r="E8792">
        <v>421.15</v>
      </c>
      <c r="F8792">
        <v>11</v>
      </c>
    </row>
    <row r="8793" spans="1:6" x14ac:dyDescent="0.3">
      <c r="A8793" t="str">
        <v>1518-84-9</v>
      </c>
      <c r="B8793" t="str">
        <v>2-cyclopentylphenol</v>
      </c>
      <c r="C8793" t="str">
        <v>C1CCC(C1)C2=CC=CC=C2O</v>
      </c>
      <c r="D8793" t="str">
        <v>CCCCCCCCCCC</v>
      </c>
      <c r="E8793">
        <v>422.15</v>
      </c>
      <c r="F8793">
        <v>11</v>
      </c>
    </row>
    <row r="8794" spans="1:6" x14ac:dyDescent="0.3">
      <c r="A8794" t="str">
        <v>18161-94-9</v>
      </c>
      <c r="B8794" t="str">
        <v>7,11-diazatricyclo[7.3.1.02,7]tridecan-6-one</v>
      </c>
      <c r="C8794" t="str">
        <v>C1CC2C3CC(CNC3)CN2C(=O)C1</v>
      </c>
      <c r="D8794" t="str">
        <v>CCCCCCCCCCC</v>
      </c>
      <c r="E8794">
        <v>423.15</v>
      </c>
      <c r="F8794">
        <v>11</v>
      </c>
    </row>
    <row r="8795" spans="1:6" x14ac:dyDescent="0.3">
      <c r="A8795" t="str">
        <v>5826-73-3</v>
      </c>
      <c r="B8795" t="str">
        <v>dimethyl bicyclo[2.2.1]hept-5-ene-2,3-dicarboxylate</v>
      </c>
      <c r="C8795" t="str">
        <v>COC(=O)C1C2CC(C1C(=O)OC)C=C2</v>
      </c>
      <c r="D8795" t="str">
        <v>CCCCCCCCCCC</v>
      </c>
      <c r="E8795">
        <v>423.15</v>
      </c>
      <c r="F8795">
        <v>11</v>
      </c>
    </row>
    <row r="8796" spans="1:6" x14ac:dyDescent="0.3">
      <c r="A8796" t="str">
        <v>4799-69-3</v>
      </c>
      <c r="B8796" t="str">
        <v>4-phenylmethoxybutan-2-ol</v>
      </c>
      <c r="C8796" t="str">
        <v>CC(CCOCC1=CC=CC=C1)O</v>
      </c>
      <c r="D8796" t="str">
        <v>CCCCCCCCCCC</v>
      </c>
      <c r="E8796">
        <v>424.65</v>
      </c>
      <c r="F8796">
        <v>11</v>
      </c>
    </row>
    <row r="8797" spans="1:6" x14ac:dyDescent="0.3">
      <c r="A8797" t="str">
        <v>19832-98-5</v>
      </c>
      <c r="B8797" t="str">
        <v>4-methyl-3,4-dihydro-2H-naphthalen-1-one</v>
      </c>
      <c r="C8797" t="str">
        <v>CC1CCC(=O)C2=CC=CC=C12</v>
      </c>
      <c r="D8797" t="str">
        <v>CCCCCCCCCCC</v>
      </c>
      <c r="E8797">
        <v>425.65</v>
      </c>
      <c r="F8797">
        <v>11</v>
      </c>
    </row>
    <row r="8798" spans="1:6" x14ac:dyDescent="0.3">
      <c r="A8798" t="str">
        <v>2403-62-5</v>
      </c>
      <c r="B8798" t="str">
        <v>1-(diethoxymethyl)-4-nitrobenzene</v>
      </c>
      <c r="C8798" t="str">
        <v>CCOC(C1=CC=C(C=C1)[N+](=O)[O-])OCC</v>
      </c>
      <c r="D8798" t="str">
        <v>CCCCCCCCCCC</v>
      </c>
      <c r="E8798">
        <v>427.15</v>
      </c>
      <c r="F8798">
        <v>11</v>
      </c>
    </row>
    <row r="8799" spans="1:6" x14ac:dyDescent="0.3">
      <c r="A8799" t="str">
        <v>20443-91-8</v>
      </c>
      <c r="B8799" t="str">
        <v>2-(4-nitrophenoxy)oxane</v>
      </c>
      <c r="C8799" t="str">
        <v>C1CCOC(C1)OC2=CC=C(C=C2)[N+](=O)[O-]</v>
      </c>
      <c r="D8799" t="str">
        <v>CCCCCCCCCCC</v>
      </c>
      <c r="E8799">
        <v>427.15</v>
      </c>
      <c r="F8799">
        <v>11</v>
      </c>
    </row>
    <row r="8800" spans="1:6" x14ac:dyDescent="0.3">
      <c r="A8800" t="str">
        <v>20651-73-4</v>
      </c>
      <c r="B8800" t="str">
        <v>4-butylbenzonitrile</v>
      </c>
      <c r="C8800" t="str">
        <v>CCCCC1=CC=C(C=C1)C#N</v>
      </c>
      <c r="D8800" t="str">
        <v>CCCCCCCCCCC</v>
      </c>
      <c r="E8800">
        <v>427.15</v>
      </c>
      <c r="F8800">
        <v>11</v>
      </c>
    </row>
    <row r="8801" spans="1:6" x14ac:dyDescent="0.3">
      <c r="A8801" t="str">
        <v>7518-21-0</v>
      </c>
      <c r="B8801" t="str">
        <v>2-(1-methylindol-3-yl)ethanamine</v>
      </c>
      <c r="C8801" t="str">
        <v>CN1C=C(C2=CC=CC=C21)CCN</v>
      </c>
      <c r="D8801" t="str">
        <v>CCCCCCCCCCC</v>
      </c>
      <c r="E8801">
        <v>428.15</v>
      </c>
      <c r="F8801">
        <v>11</v>
      </c>
    </row>
    <row r="8802" spans="1:6" x14ac:dyDescent="0.3">
      <c r="A8802" t="str">
        <v>5054-57-9</v>
      </c>
      <c r="B8802" t="str">
        <v>1-(4-nitrophenyl)-2-(propan-2-ylamino)ethanol</v>
      </c>
      <c r="C8802" t="str">
        <v>CC(C)NCC(C1=CC=C(C=C1)[N+](=O)[O-])O</v>
      </c>
      <c r="D8802" t="str">
        <v>CCCCCCCCCCC</v>
      </c>
      <c r="E8802">
        <v>428.45</v>
      </c>
      <c r="F8802">
        <v>11</v>
      </c>
    </row>
    <row r="8803" spans="1:6" x14ac:dyDescent="0.3">
      <c r="A8803" t="str">
        <v>4513-19-3</v>
      </c>
      <c r="B8803" t="str">
        <v>N,N-diethyl-2-methoxy-5-nitroaniline</v>
      </c>
      <c r="C8803" t="str">
        <v>CCN(CC)C1=C(C=CC(=C1)[N+](=O)[O-])OC</v>
      </c>
      <c r="D8803" t="str">
        <v>CCCCCCCCCCC</v>
      </c>
      <c r="E8803">
        <v>429.15</v>
      </c>
      <c r="F8803">
        <v>11</v>
      </c>
    </row>
    <row r="8804" spans="1:6" x14ac:dyDescent="0.3">
      <c r="A8804" t="str">
        <v>1882-26-4</v>
      </c>
      <c r="B8804" t="str">
        <v>[6-(methylcarbamoyloxymethyl)pyridin-2-yl]methyl N-methylcarbamate</v>
      </c>
      <c r="C8804" t="str">
        <v>CNC(=O)OCC1=NC(=CC=C1)COC(=O)NC</v>
      </c>
      <c r="D8804" t="str">
        <v>CCCCCCCCCCC</v>
      </c>
      <c r="E8804">
        <v>429.55</v>
      </c>
      <c r="F8804">
        <v>11</v>
      </c>
    </row>
    <row r="8805" spans="1:6" x14ac:dyDescent="0.3">
      <c r="A8805" t="str">
        <v>6192-36-5</v>
      </c>
      <c r="B8805" t="str">
        <v>N-carbamoyl-2-phenylbutanamide</v>
      </c>
      <c r="C8805" t="str">
        <v>CCC(C1=CC=CC=C1)C(=O)NC(=O)N</v>
      </c>
      <c r="D8805" t="str">
        <v>CCCCCCCCCCC</v>
      </c>
      <c r="E8805">
        <v>430.15</v>
      </c>
      <c r="F8805">
        <v>11</v>
      </c>
    </row>
    <row r="8806" spans="1:6" x14ac:dyDescent="0.3">
      <c r="A8806" t="str">
        <v>18819-45-9</v>
      </c>
      <c r="B8806" t="str">
        <v>(E)-2-(furan-2-yl)-3-(5-nitrofuran-2-yl)prop-2-enamide</v>
      </c>
      <c r="C8806" t="str">
        <v>C1=COC(=C1)/C(=C\C2=CC=C(O2)[N+](=O)[O-])/C(=O)N</v>
      </c>
      <c r="D8806" t="str">
        <v>CCCCCCCCCCC</v>
      </c>
      <c r="E8806">
        <v>430.35</v>
      </c>
      <c r="F8806">
        <v>11</v>
      </c>
    </row>
    <row r="8807" spans="1:6" x14ac:dyDescent="0.3">
      <c r="A8807" t="str">
        <v>4117-15-1</v>
      </c>
      <c r="B8807" t="str">
        <v>undeca-1,10-diyne</v>
      </c>
      <c r="C8807" t="str">
        <v>C#CCCCCCCCC#C</v>
      </c>
      <c r="D8807" t="str">
        <v>CCCCCCCCCCC</v>
      </c>
      <c r="E8807">
        <v>431.52</v>
      </c>
      <c r="F8807">
        <v>11</v>
      </c>
    </row>
    <row r="8808" spans="1:6" x14ac:dyDescent="0.3">
      <c r="A8808" t="str">
        <v>6652-04-6</v>
      </c>
      <c r="B8808" t="str">
        <v>1-nitroso-4-phenylpiperidine</v>
      </c>
      <c r="C8808" t="str">
        <v>C1CN(CCC1C2=CC=CC=C2)N=O</v>
      </c>
      <c r="D8808" t="str">
        <v>CCCCCCCCCCC</v>
      </c>
      <c r="E8808">
        <v>432.15</v>
      </c>
      <c r="F8808">
        <v>11</v>
      </c>
    </row>
    <row r="8809" spans="1:6" x14ac:dyDescent="0.3">
      <c r="A8809" t="str">
        <v>67050-04-8</v>
      </c>
      <c r="B8809" t="str">
        <v>5-[(E)-but-1-enyl]-5-propan-2-yl-1,3-diazinane-2,4,6-trione</v>
      </c>
      <c r="C8809" t="str">
        <v>CC/C=C/C1(C(=O)NC(=O)NC1=O)C(C)C</v>
      </c>
      <c r="D8809" t="str">
        <v>CCCCCCCCCCC</v>
      </c>
      <c r="E8809">
        <v>432.15</v>
      </c>
      <c r="F8809">
        <v>11</v>
      </c>
    </row>
    <row r="8810" spans="1:6" x14ac:dyDescent="0.3">
      <c r="A8810" t="str">
        <v>40117-45-1</v>
      </c>
      <c r="B8810" t="str">
        <v>2,2,6,6-tetramethylheptane</v>
      </c>
      <c r="C8810" t="str">
        <v>CC(C)(C)CCCC(C)(C)C</v>
      </c>
      <c r="D8810" t="str">
        <v>CCCCCCCCCCC</v>
      </c>
      <c r="E8810">
        <v>436.15</v>
      </c>
      <c r="F8810">
        <v>11</v>
      </c>
    </row>
    <row r="8811" spans="1:6" x14ac:dyDescent="0.3">
      <c r="A8811" t="str">
        <v>61868-57-3</v>
      </c>
      <c r="B8811" t="str">
        <v>2,4,4,6-tetramethylheptane</v>
      </c>
      <c r="C8811" t="str">
        <v>CC(C)CC(C)(C)CC(C)C</v>
      </c>
      <c r="D8811" t="str">
        <v>CCCCCCCCCCC</v>
      </c>
      <c r="E8811">
        <v>437.15</v>
      </c>
      <c r="F8811">
        <v>11</v>
      </c>
    </row>
    <row r="8812" spans="1:6" x14ac:dyDescent="0.3">
      <c r="A8812" t="str">
        <v>123794-12-7</v>
      </c>
      <c r="B8812" t="str">
        <v>(3Z)-3-[[1-(2-hydroxyethyl)-5-nitroimidazol-2-yl]methylidene]-1-methylpyrrolidin-2-one</v>
      </c>
      <c r="C8812" t="str">
        <v>CN1CC/C(=C/C2=NC=C(N2CCO)[N+](=O)[O-])/C1=O</v>
      </c>
      <c r="D8812" t="str">
        <v>CCCCCCCCCCC</v>
      </c>
      <c r="E8812">
        <v>437.15</v>
      </c>
      <c r="F8812">
        <v>11</v>
      </c>
    </row>
    <row r="8813" spans="1:6" x14ac:dyDescent="0.3">
      <c r="A8813" t="str">
        <v>2246-44-8</v>
      </c>
      <c r="B8813" t="str">
        <v>2-methylnaphthalen-1-amine</v>
      </c>
      <c r="C8813" t="str">
        <v>CC1=C(C2=CC=CC=C2C=C1)N</v>
      </c>
      <c r="D8813" t="str">
        <v>CCCCCCCCCCC</v>
      </c>
      <c r="E8813">
        <v>438.15</v>
      </c>
      <c r="F8813">
        <v>11</v>
      </c>
    </row>
    <row r="8814" spans="1:6" x14ac:dyDescent="0.3">
      <c r="A8814" t="str">
        <v>10137-90-3</v>
      </c>
      <c r="B8814" t="str">
        <v>5-ethylnon-3-en-2-one</v>
      </c>
      <c r="C8814" t="str">
        <v>CCCCC(CC)C=CC(=O)C</v>
      </c>
      <c r="D8814" t="str">
        <v>CCCCCCCCCCC</v>
      </c>
      <c r="E8814">
        <v>438.15</v>
      </c>
      <c r="F8814">
        <v>11</v>
      </c>
    </row>
    <row r="8815" spans="1:6" x14ac:dyDescent="0.3">
      <c r="A8815" t="str">
        <v>61868-47-1</v>
      </c>
      <c r="B8815" t="str">
        <v>2,2,5,5-tetramethylheptane</v>
      </c>
      <c r="C8815" t="str">
        <v>CCC(C)(C)CCC(C)(C)C</v>
      </c>
      <c r="D8815" t="str">
        <v>CCCCCCCCCCC</v>
      </c>
      <c r="E8815">
        <v>439.15</v>
      </c>
      <c r="F8815">
        <v>11</v>
      </c>
    </row>
    <row r="8816" spans="1:6" x14ac:dyDescent="0.3">
      <c r="A8816" t="str">
        <v>61868-77-7</v>
      </c>
      <c r="B8816" t="str">
        <v>4-ethyl-2,2,5-trimethylhexane</v>
      </c>
      <c r="C8816" t="str">
        <v>CCC(CC(C)(C)C)C(C)C</v>
      </c>
      <c r="D8816" t="str">
        <v>CCCCCCCCCCC</v>
      </c>
      <c r="E8816">
        <v>439.15</v>
      </c>
      <c r="F8816">
        <v>11</v>
      </c>
    </row>
    <row r="8817" spans="1:6" x14ac:dyDescent="0.3">
      <c r="A8817" t="str">
        <v>70810-19-4</v>
      </c>
      <c r="B8817" t="str">
        <v>1,1,3,3,5-pentamethylcyclohexane</v>
      </c>
      <c r="C8817" t="str">
        <v>CC1CC(CC(C1)(C)C)(C)C</v>
      </c>
      <c r="D8817" t="str">
        <v>CCCCCCCCCCC</v>
      </c>
      <c r="E8817">
        <v>440.1</v>
      </c>
      <c r="F8817">
        <v>11</v>
      </c>
    </row>
    <row r="8818" spans="1:6" x14ac:dyDescent="0.3">
      <c r="A8818" t="str">
        <v>62016-46-0</v>
      </c>
      <c r="B8818" t="str">
        <v>4-ethyl-2,2-dimethylheptane</v>
      </c>
      <c r="C8818" t="str">
        <v>CCCC(CC)CC(C)(C)C</v>
      </c>
      <c r="D8818" t="str">
        <v>CCCCCCCCCCC</v>
      </c>
      <c r="E8818">
        <v>441.15</v>
      </c>
      <c r="F8818">
        <v>11</v>
      </c>
    </row>
    <row r="8819" spans="1:6" x14ac:dyDescent="0.3">
      <c r="A8819" t="str">
        <v>61868-45-9</v>
      </c>
      <c r="B8819" t="str">
        <v>2,2,4,5-tetramethylheptane</v>
      </c>
      <c r="C8819" t="str">
        <v>CCC(C)C(C)CC(C)(C)C</v>
      </c>
      <c r="D8819" t="str">
        <v>CCCCCCCCCCC</v>
      </c>
      <c r="E8819">
        <v>442.15</v>
      </c>
      <c r="F8819">
        <v>11</v>
      </c>
    </row>
    <row r="8820" spans="1:6" x14ac:dyDescent="0.3">
      <c r="A8820" t="str">
        <v>61868-48-2</v>
      </c>
      <c r="B8820" t="str">
        <v>2,2,5,6-tetramethylheptane</v>
      </c>
      <c r="C8820" t="str">
        <v>CC(C)C(C)CCC(C)(C)C</v>
      </c>
      <c r="D8820" t="str">
        <v>CCCCCCCCCCC</v>
      </c>
      <c r="E8820">
        <v>442.15</v>
      </c>
      <c r="F8820">
        <v>11</v>
      </c>
    </row>
    <row r="8821" spans="1:6" x14ac:dyDescent="0.3">
      <c r="A8821" t="str">
        <v>61868-31-3</v>
      </c>
      <c r="B8821" t="str">
        <v>4-ethyl-2,6-dimethylheptane</v>
      </c>
      <c r="C8821" t="str">
        <v>CCC(CC(C)C)CC(C)C</v>
      </c>
      <c r="D8821" t="str">
        <v>CCCCCCCCCCC</v>
      </c>
      <c r="E8821">
        <v>443.15</v>
      </c>
      <c r="F8821">
        <v>11</v>
      </c>
    </row>
    <row r="8822" spans="1:6" x14ac:dyDescent="0.3">
      <c r="A8822" t="str">
        <v>61868-43-7</v>
      </c>
      <c r="B8822" t="str">
        <v>2,2,3,6-tetramethylheptane</v>
      </c>
      <c r="C8822" t="str">
        <v>CC(C)CCC(C)C(C)(C)C</v>
      </c>
      <c r="D8822" t="str">
        <v>CCCCCCCCCCC</v>
      </c>
      <c r="E8822">
        <v>443.15</v>
      </c>
      <c r="F8822">
        <v>11</v>
      </c>
    </row>
    <row r="8823" spans="1:6" x14ac:dyDescent="0.3">
      <c r="A8823" t="str">
        <v>61868-44-8</v>
      </c>
      <c r="B8823" t="str">
        <v>2,2,4,4-tetramethylheptane</v>
      </c>
      <c r="C8823" t="str">
        <v>CCCC(C)(C)CC(C)(C)C</v>
      </c>
      <c r="D8823" t="str">
        <v>CCCCCCCCCCC</v>
      </c>
      <c r="E8823">
        <v>443.15</v>
      </c>
      <c r="F8823">
        <v>11</v>
      </c>
    </row>
    <row r="8824" spans="1:6" x14ac:dyDescent="0.3">
      <c r="A8824" t="str">
        <v>61868-66-4</v>
      </c>
      <c r="B8824" t="str">
        <v>2,5-dimethyl-3-propan-2-ylhexane</v>
      </c>
      <c r="C8824" t="str">
        <v>CC(C)CC(C(C)C)C(C)C</v>
      </c>
      <c r="D8824" t="str">
        <v>CCCCCCCCCCC</v>
      </c>
      <c r="E8824">
        <v>443.15</v>
      </c>
      <c r="F8824">
        <v>11</v>
      </c>
    </row>
    <row r="8825" spans="1:6" x14ac:dyDescent="0.3">
      <c r="A8825" t="str">
        <v>61868-76-6</v>
      </c>
      <c r="B8825" t="str">
        <v>3-ethyl-2,2,5-trimethylhexane</v>
      </c>
      <c r="C8825" t="str">
        <v>CCC(CC(C)C)C(C)(C)C</v>
      </c>
      <c r="D8825" t="str">
        <v>CCCCCCCCCCC</v>
      </c>
      <c r="E8825">
        <v>443.15</v>
      </c>
      <c r="F8825">
        <v>11</v>
      </c>
    </row>
    <row r="8826" spans="1:6" x14ac:dyDescent="0.3">
      <c r="A8826" t="str">
        <v>61868-90-4</v>
      </c>
      <c r="B8826" t="str">
        <v>2,2,4-trimethyl-3-propan-2-ylpentane</v>
      </c>
      <c r="C8826" t="str">
        <v>CC(C)C(C(C)C)C(C)(C)C</v>
      </c>
      <c r="D8826" t="str">
        <v>CCCCCCCCCCC</v>
      </c>
      <c r="E8826">
        <v>443.15</v>
      </c>
      <c r="F8826">
        <v>11</v>
      </c>
    </row>
    <row r="8827" spans="1:6" x14ac:dyDescent="0.3">
      <c r="A8827" t="str">
        <v>61868-94-8</v>
      </c>
      <c r="B8827" t="str">
        <v>3,5,5-trimethyloctane</v>
      </c>
      <c r="C8827" t="str">
        <v>CCCC(C)(C)CC(C)CC</v>
      </c>
      <c r="D8827" t="str">
        <v>CCCCCCCCCCC</v>
      </c>
      <c r="E8827">
        <v>443.15</v>
      </c>
      <c r="F8827">
        <v>11</v>
      </c>
    </row>
    <row r="8828" spans="1:6" x14ac:dyDescent="0.3">
      <c r="A8828" t="str">
        <v>62016-29-9</v>
      </c>
      <c r="B8828" t="str">
        <v>2,2,7-trimethyloctane</v>
      </c>
      <c r="C8828" t="str">
        <v>CC(C)CCCCC(C)(C)C</v>
      </c>
      <c r="D8828" t="str">
        <v>CCCCCCCCCCC</v>
      </c>
      <c r="E8828">
        <v>443.15</v>
      </c>
      <c r="F8828">
        <v>11</v>
      </c>
    </row>
    <row r="8829" spans="1:6" x14ac:dyDescent="0.3">
      <c r="A8829" t="str">
        <v>62016-27-7</v>
      </c>
      <c r="B8829" t="str">
        <v>2,2,5-trimethyloctane</v>
      </c>
      <c r="C8829" t="str">
        <v>CCCC(C)CCC(C)(C)C</v>
      </c>
      <c r="D8829" t="str">
        <v>CCCCCCCCCCC</v>
      </c>
      <c r="E8829">
        <v>444.15</v>
      </c>
      <c r="F8829">
        <v>11</v>
      </c>
    </row>
    <row r="8830" spans="1:6" x14ac:dyDescent="0.3">
      <c r="A8830" t="str">
        <v>62016-35-7</v>
      </c>
      <c r="B8830" t="str">
        <v>2,4,4-trimethyloctane</v>
      </c>
      <c r="C8830" t="str">
        <v>CCCCC(C)(C)CC(C)C</v>
      </c>
      <c r="D8830" t="str">
        <v>CCCCCCCCCCC</v>
      </c>
      <c r="E8830">
        <v>444.15</v>
      </c>
      <c r="F8830">
        <v>11</v>
      </c>
    </row>
    <row r="8831" spans="1:6" x14ac:dyDescent="0.3">
      <c r="A8831" t="str">
        <v>20054-25-5</v>
      </c>
      <c r="B8831" t="str">
        <v>2,8-dimethylnona-1,8-diene</v>
      </c>
      <c r="C8831" t="str">
        <v>CC(=C)CCCCCC(=C)C</v>
      </c>
      <c r="D8831" t="str">
        <v>CCCCCCCCCCC</v>
      </c>
      <c r="E8831">
        <v>444.4</v>
      </c>
      <c r="F8831">
        <v>11</v>
      </c>
    </row>
    <row r="8832" spans="1:6" x14ac:dyDescent="0.3">
      <c r="A8832" t="str">
        <v>28832-64-6</v>
      </c>
      <c r="B8832" t="str">
        <v>1H-perimidin-2-amine</v>
      </c>
      <c r="C8832" t="str">
        <v>C1=CC2=C3C(=C1)NC(=NC3=CC=C2)N</v>
      </c>
      <c r="D8832" t="str">
        <v>CCCCCCCCCCC</v>
      </c>
      <c r="E8832">
        <v>444.65</v>
      </c>
      <c r="F8832">
        <v>11</v>
      </c>
    </row>
    <row r="8833" spans="1:6" x14ac:dyDescent="0.3">
      <c r="A8833" t="str">
        <v>19957-85-8</v>
      </c>
      <c r="B8833" t="str">
        <v>4-buta-1,3-dien-2-yl-1-methylcyclohexene</v>
      </c>
      <c r="C8833" t="str">
        <v>CC1=CCC(CC1)C(=C)C=C</v>
      </c>
      <c r="D8833" t="str">
        <v>CCCCCCCCCCC</v>
      </c>
      <c r="E8833">
        <v>445.15</v>
      </c>
      <c r="F8833">
        <v>11</v>
      </c>
    </row>
    <row r="8834" spans="1:6" x14ac:dyDescent="0.3">
      <c r="A8834" t="str">
        <v>61868-55-1</v>
      </c>
      <c r="B8834" t="str">
        <v>2,3,5,5-tetramethylheptane</v>
      </c>
      <c r="C8834" t="str">
        <v>CCC(C)(C)CC(C)C(C)C</v>
      </c>
      <c r="D8834" t="str">
        <v>CCCCCCCCCCC</v>
      </c>
      <c r="E8834">
        <v>445.15</v>
      </c>
      <c r="F8834">
        <v>11</v>
      </c>
    </row>
    <row r="8835" spans="1:6" x14ac:dyDescent="0.3">
      <c r="A8835" t="str">
        <v>61868-63-1</v>
      </c>
      <c r="B8835" t="str">
        <v>2,2-dimethyl-3-propan-2-ylhexane</v>
      </c>
      <c r="C8835" t="str">
        <v>CCCC(C(C)C)C(C)(C)C</v>
      </c>
      <c r="D8835" t="str">
        <v>CCCCCCCCCCC</v>
      </c>
      <c r="E8835">
        <v>445.15</v>
      </c>
      <c r="F8835">
        <v>11</v>
      </c>
    </row>
    <row r="8836" spans="1:6" x14ac:dyDescent="0.3">
      <c r="A8836" t="str">
        <v>61868-98-2</v>
      </c>
      <c r="B8836" t="str">
        <v>2-methyl-4-propan-2-ylheptane</v>
      </c>
      <c r="C8836" t="str">
        <v>CCCC(CC(C)C)C(C)C</v>
      </c>
      <c r="D8836" t="str">
        <v>CCCCCCCCCCC</v>
      </c>
      <c r="E8836">
        <v>445.15</v>
      </c>
      <c r="F8836">
        <v>11</v>
      </c>
    </row>
    <row r="8837" spans="1:6" x14ac:dyDescent="0.3">
      <c r="A8837" t="str">
        <v>62016-39-1</v>
      </c>
      <c r="B8837" t="str">
        <v>2,5,5-trimethyloctane</v>
      </c>
      <c r="C8837" t="str">
        <v>CCCC(C)(C)CCC(C)C</v>
      </c>
      <c r="D8837" t="str">
        <v>CCCCCCCCCCC</v>
      </c>
      <c r="E8837">
        <v>445.15</v>
      </c>
      <c r="F8837">
        <v>11</v>
      </c>
    </row>
    <row r="8838" spans="1:6" x14ac:dyDescent="0.3">
      <c r="A8838" t="str">
        <v>62016-47-1</v>
      </c>
      <c r="B8838" t="str">
        <v>5-ethyl-2,2-dimethylheptane</v>
      </c>
      <c r="C8838" t="str">
        <v>CCC(CC)CCC(C)(C)C</v>
      </c>
      <c r="D8838" t="str">
        <v>CCCCCCCCCCC</v>
      </c>
      <c r="E8838">
        <v>445.15</v>
      </c>
      <c r="F8838">
        <v>11</v>
      </c>
    </row>
    <row r="8839" spans="1:6" x14ac:dyDescent="0.3">
      <c r="A8839" t="str">
        <v>6876-18-2</v>
      </c>
      <c r="B8839" t="str">
        <v>2-methyl-3-propan-2-ylheptane</v>
      </c>
      <c r="C8839" t="str">
        <v>CCCCC(C(C)C)C(C)C</v>
      </c>
      <c r="D8839" t="str">
        <v>CCCCCCCCCCC</v>
      </c>
      <c r="E8839">
        <v>446</v>
      </c>
      <c r="F8839">
        <v>11</v>
      </c>
    </row>
    <row r="8840" spans="1:6" x14ac:dyDescent="0.3">
      <c r="A8840" t="str">
        <v>60302-21-8</v>
      </c>
      <c r="B8840" t="str">
        <v>4-tert-butylheptane</v>
      </c>
      <c r="C8840" t="str">
        <v>CCCC(CCC)C(C)(C)C</v>
      </c>
      <c r="D8840" t="str">
        <v>CCCCCCCCCCC</v>
      </c>
      <c r="E8840">
        <v>447.15</v>
      </c>
      <c r="F8840">
        <v>11</v>
      </c>
    </row>
    <row r="8841" spans="1:6" x14ac:dyDescent="0.3">
      <c r="A8841" t="str">
        <v>61868-42-6</v>
      </c>
      <c r="B8841" t="str">
        <v>2,2,3,5-tetramethylheptane</v>
      </c>
      <c r="C8841" t="str">
        <v>CCC(C)CC(C)C(C)(C)C</v>
      </c>
      <c r="D8841" t="str">
        <v>CCCCCCCCCCC</v>
      </c>
      <c r="E8841">
        <v>447.15</v>
      </c>
      <c r="F8841">
        <v>11</v>
      </c>
    </row>
    <row r="8842" spans="1:6" x14ac:dyDescent="0.3">
      <c r="A8842" t="str">
        <v>61868-56-2</v>
      </c>
      <c r="B8842" t="str">
        <v>2,4,4,5-tetramethylheptane</v>
      </c>
      <c r="C8842" t="str">
        <v>CCC(C)C(C)(C)CC(C)C</v>
      </c>
      <c r="D8842" t="str">
        <v>CCCCCCCCCCC</v>
      </c>
      <c r="E8842">
        <v>447.15</v>
      </c>
      <c r="F8842">
        <v>11</v>
      </c>
    </row>
    <row r="8843" spans="1:6" x14ac:dyDescent="0.3">
      <c r="A8843" t="str">
        <v>61868-88-0</v>
      </c>
      <c r="B8843" t="str">
        <v>2,2,3,4,5-pentamethylhexane</v>
      </c>
      <c r="C8843" t="str">
        <v>CC(C)C(C)C(C)C(C)(C)C</v>
      </c>
      <c r="D8843" t="str">
        <v>CCCCCCCCCCC</v>
      </c>
      <c r="E8843">
        <v>447.15</v>
      </c>
      <c r="F8843">
        <v>11</v>
      </c>
    </row>
    <row r="8844" spans="1:6" x14ac:dyDescent="0.3">
      <c r="A8844" t="str">
        <v>61868-96-0</v>
      </c>
      <c r="B8844" t="str">
        <v>2-methyl-4-propylheptane</v>
      </c>
      <c r="C8844" t="str">
        <v>CCCC(CCC)CC(C)C</v>
      </c>
      <c r="D8844" t="str">
        <v>CCCCCCCCCCC</v>
      </c>
      <c r="E8844">
        <v>447.15</v>
      </c>
      <c r="F8844">
        <v>11</v>
      </c>
    </row>
    <row r="8845" spans="1:6" x14ac:dyDescent="0.3">
      <c r="A8845" t="str">
        <v>62016-28-8</v>
      </c>
      <c r="B8845" t="str">
        <v>2,2,6-trimethyloctane</v>
      </c>
      <c r="C8845" t="str">
        <v>CCC(C)CCCC(C)(C)C</v>
      </c>
      <c r="D8845" t="str">
        <v>CCCCCCCCCCC</v>
      </c>
      <c r="E8845">
        <v>447.15</v>
      </c>
      <c r="F8845">
        <v>11</v>
      </c>
    </row>
    <row r="8846" spans="1:6" x14ac:dyDescent="0.3">
      <c r="A8846" t="str">
        <v>62016-37-9</v>
      </c>
      <c r="B8846" t="str">
        <v>2,4,6-trimethyloctane</v>
      </c>
      <c r="C8846" t="str">
        <v>CCC(C)CC(C)CC(C)C</v>
      </c>
      <c r="D8846" t="str">
        <v>CCCCCCCCCCC</v>
      </c>
      <c r="E8846">
        <v>447.15</v>
      </c>
      <c r="F8846">
        <v>11</v>
      </c>
    </row>
    <row r="8847" spans="1:6" x14ac:dyDescent="0.3">
      <c r="A8847" t="str">
        <v>62016-41-5</v>
      </c>
      <c r="B8847" t="str">
        <v>3,3,5-trimethyloctane</v>
      </c>
      <c r="C8847" t="str">
        <v>CCCC(C)CC(C)(C)CC</v>
      </c>
      <c r="D8847" t="str">
        <v>CCCCCCCCCCC</v>
      </c>
      <c r="E8847">
        <v>447.15</v>
      </c>
      <c r="F8847">
        <v>11</v>
      </c>
    </row>
    <row r="8848" spans="1:6" x14ac:dyDescent="0.3">
      <c r="A8848" t="str">
        <v>13151-29-6</v>
      </c>
      <c r="B8848" t="str">
        <v>4-methyldec-1-ene</v>
      </c>
      <c r="C8848" t="str">
        <v>CCCCCCC(C)CC=C</v>
      </c>
      <c r="D8848" t="str">
        <v>CCCCCCCCCCC</v>
      </c>
      <c r="E8848">
        <v>447.52</v>
      </c>
      <c r="F8848">
        <v>11</v>
      </c>
    </row>
    <row r="8849" spans="1:6" x14ac:dyDescent="0.3">
      <c r="A8849" t="str">
        <v>61142-79-8</v>
      </c>
      <c r="B8849" t="str">
        <v>8-methyldec-1-ene</v>
      </c>
      <c r="C8849" t="str">
        <v>CCC(C)CCCCCC=C</v>
      </c>
      <c r="D8849" t="str">
        <v>CCCCCCCCCCC</v>
      </c>
      <c r="E8849">
        <v>447.52</v>
      </c>
      <c r="F8849">
        <v>11</v>
      </c>
    </row>
    <row r="8850" spans="1:6" x14ac:dyDescent="0.3">
      <c r="A8850" t="str">
        <v>65915-88-0</v>
      </c>
      <c r="B8850" t="str">
        <v>spiro[cyclopropane-1,9'-pentacyclo[4.3.0.02,4.03,8.05,7]nonane]</v>
      </c>
      <c r="C8850" t="str">
        <v>C1CC12C3C4C5C4C2C6C5C63</v>
      </c>
      <c r="D8850" t="str">
        <v>CCCCCCCCCCC</v>
      </c>
      <c r="E8850">
        <v>448.06</v>
      </c>
      <c r="F8850">
        <v>11</v>
      </c>
    </row>
    <row r="8851" spans="1:6" x14ac:dyDescent="0.3">
      <c r="A8851" t="str">
        <v>1732-10-1</v>
      </c>
      <c r="B8851" t="str">
        <v>dimethyl nonanedioate</v>
      </c>
      <c r="C8851" t="str">
        <v>COC(=O)CCCCCCCC(=O)OC</v>
      </c>
      <c r="D8851" t="str">
        <v>CCCCCCCCCCC</v>
      </c>
      <c r="E8851">
        <v>448.15</v>
      </c>
      <c r="F8851">
        <v>11</v>
      </c>
    </row>
    <row r="8852" spans="1:6" x14ac:dyDescent="0.3">
      <c r="A8852" t="str">
        <v>52670-32-3</v>
      </c>
      <c r="B8852" t="str">
        <v>2,3,5,6-tetramethylheptane</v>
      </c>
      <c r="C8852" t="str">
        <v>CC(C)C(C)CC(C)C(C)C</v>
      </c>
      <c r="D8852" t="str">
        <v>CCCCCCCCCCC</v>
      </c>
      <c r="E8852">
        <v>448.15</v>
      </c>
      <c r="F8852">
        <v>11</v>
      </c>
    </row>
    <row r="8853" spans="1:6" x14ac:dyDescent="0.3">
      <c r="A8853" t="str">
        <v>61868-28-8</v>
      </c>
      <c r="B8853" t="str">
        <v>4-ethyl-2,5-dimethylheptane</v>
      </c>
      <c r="C8853" t="str">
        <v>CCC(C)C(CC)CC(C)C</v>
      </c>
      <c r="D8853" t="str">
        <v>CCCCCCCCCCC</v>
      </c>
      <c r="E8853">
        <v>448.15</v>
      </c>
      <c r="F8853">
        <v>11</v>
      </c>
    </row>
    <row r="8854" spans="1:6" x14ac:dyDescent="0.3">
      <c r="A8854" t="str">
        <v>61868-33-5</v>
      </c>
      <c r="B8854" t="str">
        <v>5-ethyl-3,3-dimethylheptane</v>
      </c>
      <c r="C8854" t="str">
        <v>CCC(CC)CC(C)(C)CC</v>
      </c>
      <c r="D8854" t="str">
        <v>CCCCCCCCCCC</v>
      </c>
      <c r="E8854">
        <v>448.15</v>
      </c>
      <c r="F8854">
        <v>11</v>
      </c>
    </row>
    <row r="8855" spans="1:6" x14ac:dyDescent="0.3">
      <c r="A8855" t="str">
        <v>61868-51-7</v>
      </c>
      <c r="B8855" t="str">
        <v>2,3,3,6-tetramethylheptane</v>
      </c>
      <c r="C8855" t="str">
        <v>CC(C)CCC(C)(C)C(C)C</v>
      </c>
      <c r="D8855" t="str">
        <v>CCCCCCCCCCC</v>
      </c>
      <c r="E8855">
        <v>448.15</v>
      </c>
      <c r="F8855">
        <v>11</v>
      </c>
    </row>
    <row r="8856" spans="1:6" x14ac:dyDescent="0.3">
      <c r="A8856" t="str">
        <v>61868-65-3</v>
      </c>
      <c r="B8856" t="str">
        <v>2,4-dimethyl-3-propan-2-ylhexane</v>
      </c>
      <c r="C8856" t="str">
        <v>CCC(C)C(C(C)C)C(C)C</v>
      </c>
      <c r="D8856" t="str">
        <v>CCCCCCCCCCC</v>
      </c>
      <c r="E8856">
        <v>448.15</v>
      </c>
      <c r="F8856">
        <v>11</v>
      </c>
    </row>
    <row r="8857" spans="1:6" x14ac:dyDescent="0.3">
      <c r="A8857" t="str">
        <v>61868-74-4</v>
      </c>
      <c r="B8857" t="str">
        <v>3-ethyl-2,2,4-trimethylhexane</v>
      </c>
      <c r="C8857" t="str">
        <v>CCC(C)C(CC)C(C)(C)C</v>
      </c>
      <c r="D8857" t="str">
        <v>CCCCCCCCCCC</v>
      </c>
      <c r="E8857">
        <v>448.15</v>
      </c>
      <c r="F8857">
        <v>11</v>
      </c>
    </row>
    <row r="8858" spans="1:6" x14ac:dyDescent="0.3">
      <c r="A8858" t="str">
        <v>60302-23-0</v>
      </c>
      <c r="B8858" t="str">
        <v>2,2,4,4,5-pentamethylhexane</v>
      </c>
      <c r="C8858" t="str">
        <v>CC(C)C(C)(C)CC(C)(C)C</v>
      </c>
      <c r="D8858" t="str">
        <v>CCCCCCCCCCC</v>
      </c>
      <c r="E8858">
        <v>449.15</v>
      </c>
      <c r="F8858">
        <v>11</v>
      </c>
    </row>
    <row r="8859" spans="1:6" x14ac:dyDescent="0.3">
      <c r="A8859" t="str">
        <v>61868-26-6</v>
      </c>
      <c r="B8859" t="str">
        <v>5-ethyl-2,4-dimethylheptane</v>
      </c>
      <c r="C8859" t="str">
        <v>CCC(CC)C(C)CC(C)C</v>
      </c>
      <c r="D8859" t="str">
        <v>CCCCCCCCCCC</v>
      </c>
      <c r="E8859">
        <v>449.15</v>
      </c>
      <c r="F8859">
        <v>11</v>
      </c>
    </row>
    <row r="8860" spans="1:6" x14ac:dyDescent="0.3">
      <c r="A8860" t="str">
        <v>61868-27-7</v>
      </c>
      <c r="B8860" t="str">
        <v>3-ethyl-2,5-dimethylheptane</v>
      </c>
      <c r="C8860" t="str">
        <v>CCC(C)CC(CC)C(C)C</v>
      </c>
      <c r="D8860" t="str">
        <v>CCCCCCCCCCC</v>
      </c>
      <c r="E8860">
        <v>449.15</v>
      </c>
      <c r="F8860">
        <v>11</v>
      </c>
    </row>
    <row r="8861" spans="1:6" x14ac:dyDescent="0.3">
      <c r="A8861" t="str">
        <v>61868-30-2</v>
      </c>
      <c r="B8861" t="str">
        <v>3-ethyl-2,6-dimethylheptane</v>
      </c>
      <c r="C8861" t="str">
        <v>CCC(CCC(C)C)C(C)C</v>
      </c>
      <c r="D8861" t="str">
        <v>CCCCCCCCCCC</v>
      </c>
      <c r="E8861">
        <v>449.15</v>
      </c>
      <c r="F8861">
        <v>11</v>
      </c>
    </row>
    <row r="8862" spans="1:6" x14ac:dyDescent="0.3">
      <c r="A8862" t="str">
        <v>61868-39-1</v>
      </c>
      <c r="B8862" t="str">
        <v>3-ethyl-4,4-dimethylheptane</v>
      </c>
      <c r="C8862" t="str">
        <v>CCCC(C)(C)C(CC)CC</v>
      </c>
      <c r="D8862" t="str">
        <v>CCCCCCCCCCC</v>
      </c>
      <c r="E8862">
        <v>449.15</v>
      </c>
      <c r="F8862">
        <v>11</v>
      </c>
    </row>
    <row r="8863" spans="1:6" x14ac:dyDescent="0.3">
      <c r="A8863" t="str">
        <v>61868-41-5</v>
      </c>
      <c r="B8863" t="str">
        <v>2,2,3,4-tetramethylheptane</v>
      </c>
      <c r="C8863" t="str">
        <v>CCCC(C)C(C)C(C)(C)C</v>
      </c>
      <c r="D8863" t="str">
        <v>CCCCCCCCCCC</v>
      </c>
      <c r="E8863">
        <v>449.15</v>
      </c>
      <c r="F8863">
        <v>11</v>
      </c>
    </row>
    <row r="8864" spans="1:6" x14ac:dyDescent="0.3">
      <c r="A8864" t="str">
        <v>61868-50-6</v>
      </c>
      <c r="B8864" t="str">
        <v>2,3,3,5-tetramethylheptane</v>
      </c>
      <c r="C8864" t="str">
        <v>CCC(C)CC(C)(C)C(C)C</v>
      </c>
      <c r="D8864" t="str">
        <v>CCCCCCCCCCC</v>
      </c>
      <c r="E8864">
        <v>449.15</v>
      </c>
      <c r="F8864">
        <v>11</v>
      </c>
    </row>
    <row r="8865" spans="1:6" x14ac:dyDescent="0.3">
      <c r="A8865" t="str">
        <v>61868-58-4</v>
      </c>
      <c r="B8865" t="str">
        <v>2,4,5,5-tetramethylheptane</v>
      </c>
      <c r="C8865" t="str">
        <v>CCC(C)(C)C(C)CC(C)C</v>
      </c>
      <c r="D8865" t="str">
        <v>CCCCCCCCCCC</v>
      </c>
      <c r="E8865">
        <v>449.15</v>
      </c>
      <c r="F8865">
        <v>11</v>
      </c>
    </row>
    <row r="8866" spans="1:6" x14ac:dyDescent="0.3">
      <c r="A8866" t="str">
        <v>61868-73-3</v>
      </c>
      <c r="B8866" t="str">
        <v>4-ethyl-2,2,3-trimethylhexane</v>
      </c>
      <c r="C8866" t="str">
        <v>CCC(CC)C(C)C(C)(C)C</v>
      </c>
      <c r="D8866" t="str">
        <v>CCCCCCCCCCC</v>
      </c>
      <c r="E8866">
        <v>449.15</v>
      </c>
      <c r="F8866">
        <v>11</v>
      </c>
    </row>
    <row r="8867" spans="1:6" x14ac:dyDescent="0.3">
      <c r="A8867" t="str">
        <v>61868-81-3</v>
      </c>
      <c r="B8867" t="str">
        <v>3-ethyl-2,3,5-trimethylhexane</v>
      </c>
      <c r="C8867" t="str">
        <v>CCC(C)(CC(C)C)C(C)C</v>
      </c>
      <c r="D8867" t="str">
        <v>CCCCCCCCCCC</v>
      </c>
      <c r="E8867">
        <v>449.15</v>
      </c>
      <c r="F8867">
        <v>11</v>
      </c>
    </row>
    <row r="8868" spans="1:6" x14ac:dyDescent="0.3">
      <c r="A8868" t="str">
        <v>61869-03-2</v>
      </c>
      <c r="B8868" t="str">
        <v>3-ethyl-2,2-dimethylheptane</v>
      </c>
      <c r="C8868" t="str">
        <v>CCCCC(CC)C(C)(C)C</v>
      </c>
      <c r="D8868" t="str">
        <v>CCCCCCCCCCC</v>
      </c>
      <c r="E8868">
        <v>449.15</v>
      </c>
      <c r="F8868">
        <v>11</v>
      </c>
    </row>
    <row r="8869" spans="1:6" x14ac:dyDescent="0.3">
      <c r="A8869" t="str">
        <v>62016-21-1</v>
      </c>
      <c r="B8869" t="str">
        <v>5-ethyl-3-methyloctane</v>
      </c>
      <c r="C8869" t="str">
        <v>CCCC(CC)CC(C)CC</v>
      </c>
      <c r="D8869" t="str">
        <v>CCCCCCCCCCC</v>
      </c>
      <c r="E8869">
        <v>449.15</v>
      </c>
      <c r="F8869">
        <v>11</v>
      </c>
    </row>
    <row r="8870" spans="1:6" x14ac:dyDescent="0.3">
      <c r="A8870" t="str">
        <v>62016-36-8</v>
      </c>
      <c r="B8870" t="str">
        <v>2,4,5-trimethyloctane</v>
      </c>
      <c r="C8870" t="str">
        <v>CCCC(C)C(C)CC(C)C</v>
      </c>
      <c r="D8870" t="str">
        <v>CCCCCCCCCCC</v>
      </c>
      <c r="E8870">
        <v>449.15</v>
      </c>
      <c r="F8870">
        <v>11</v>
      </c>
    </row>
    <row r="8871" spans="1:6" x14ac:dyDescent="0.3">
      <c r="A8871" t="str">
        <v>1861-21-8</v>
      </c>
      <c r="B8871" t="str">
        <v>1-methyl-5-propan-2-yl-5-prop-2-enyl-1,3-diazinane-2,4,6-trione</v>
      </c>
      <c r="C8871" t="str">
        <v>CC(C)C1(C(=O)NC(=O)N(C1=O)C)CC=C</v>
      </c>
      <c r="D8871" t="str">
        <v>CCCCCCCCCCC</v>
      </c>
      <c r="E8871">
        <v>450.15</v>
      </c>
      <c r="F8871">
        <v>11</v>
      </c>
    </row>
    <row r="8872" spans="1:6" x14ac:dyDescent="0.3">
      <c r="A8872" t="str">
        <v>6414-96-6</v>
      </c>
      <c r="B8872" t="str">
        <v>5,5-dimethylnonane</v>
      </c>
      <c r="C8872" t="str">
        <v>CCCCC(C)(C)CCCC</v>
      </c>
      <c r="D8872" t="str">
        <v>CCCCCCCCCCC</v>
      </c>
      <c r="E8872">
        <v>450.15</v>
      </c>
      <c r="F8872">
        <v>11</v>
      </c>
    </row>
    <row r="8873" spans="1:6" x14ac:dyDescent="0.3">
      <c r="A8873" t="str">
        <v>61868-82-4</v>
      </c>
      <c r="B8873" t="str">
        <v>3-ethyl-2,4,5-trimethylhexane</v>
      </c>
      <c r="C8873" t="str">
        <v>CCC(C(C)C)C(C)C(C)C</v>
      </c>
      <c r="D8873" t="str">
        <v>CCCCCCCCCCC</v>
      </c>
      <c r="E8873">
        <v>450.15</v>
      </c>
      <c r="F8873">
        <v>11</v>
      </c>
    </row>
    <row r="8874" spans="1:6" x14ac:dyDescent="0.3">
      <c r="A8874" t="str">
        <v>61868-99-3</v>
      </c>
      <c r="B8874" t="str">
        <v>3-methyl-4-propan-2-ylheptane</v>
      </c>
      <c r="C8874" t="str">
        <v>CCCC(C(C)C)C(C)CC</v>
      </c>
      <c r="D8874" t="str">
        <v>CCCCCCCCCCC</v>
      </c>
      <c r="E8874">
        <v>450.15</v>
      </c>
      <c r="F8874">
        <v>11</v>
      </c>
    </row>
    <row r="8875" spans="1:6" x14ac:dyDescent="0.3">
      <c r="A8875" t="str">
        <v>62016-32-4</v>
      </c>
      <c r="B8875" t="str">
        <v>2,3,5-trimethyloctane</v>
      </c>
      <c r="C8875" t="str">
        <v>CCCC(C)CC(C)C(C)C</v>
      </c>
      <c r="D8875" t="str">
        <v>CCCCCCCCCCC</v>
      </c>
      <c r="E8875">
        <v>450.15</v>
      </c>
      <c r="F8875">
        <v>11</v>
      </c>
    </row>
    <row r="8876" spans="1:6" x14ac:dyDescent="0.3">
      <c r="A8876" t="str">
        <v>62016-42-6</v>
      </c>
      <c r="B8876" t="str">
        <v>3,3,6-trimethyloctane</v>
      </c>
      <c r="C8876" t="str">
        <v>CCC(C)CCC(C)(C)CC</v>
      </c>
      <c r="D8876" t="str">
        <v>CCCCCCCCCCC</v>
      </c>
      <c r="E8876">
        <v>450.15</v>
      </c>
      <c r="F8876">
        <v>11</v>
      </c>
    </row>
    <row r="8877" spans="1:6" x14ac:dyDescent="0.3">
      <c r="A8877" t="str">
        <v>1592-38-7</v>
      </c>
      <c r="B8877" t="str">
        <v>naphthalen-2-ylmethanol</v>
      </c>
      <c r="C8877" t="str">
        <v>C1=CC=C2C=C(C=CC2=C1)CO</v>
      </c>
      <c r="D8877" t="str">
        <v>CCCCCCCCCCC</v>
      </c>
      <c r="E8877">
        <v>451.15</v>
      </c>
      <c r="F8877">
        <v>11</v>
      </c>
    </row>
    <row r="8878" spans="1:6" x14ac:dyDescent="0.3">
      <c r="A8878" t="str">
        <v>17302-18-0</v>
      </c>
      <c r="B8878" t="str">
        <v>4,4-dimethylnonane</v>
      </c>
      <c r="C8878" t="str">
        <v>CCCCCC(C)(C)CCC</v>
      </c>
      <c r="D8878" t="str">
        <v>CCCCCCCCCCC</v>
      </c>
      <c r="E8878">
        <v>451.15</v>
      </c>
      <c r="F8878">
        <v>11</v>
      </c>
    </row>
    <row r="8879" spans="1:6" x14ac:dyDescent="0.3">
      <c r="A8879" t="str">
        <v>17302-20-4</v>
      </c>
      <c r="B8879" t="str">
        <v>4-methyl-4-propylheptane</v>
      </c>
      <c r="C8879" t="str">
        <v>CCCC(C)(CCC)CCC</v>
      </c>
      <c r="D8879" t="str">
        <v>CCCCCCCCCCC</v>
      </c>
      <c r="E8879">
        <v>451.15</v>
      </c>
      <c r="F8879">
        <v>11</v>
      </c>
    </row>
    <row r="8880" spans="1:6" x14ac:dyDescent="0.3">
      <c r="A8880" t="str">
        <v>17302-24-8</v>
      </c>
      <c r="B8880" t="str">
        <v>2,4-dimethylnonane</v>
      </c>
      <c r="C8880" t="str">
        <v>CCCCCC(C)CC(C)C</v>
      </c>
      <c r="D8880" t="str">
        <v>CCCCCCCCCCC</v>
      </c>
      <c r="E8880">
        <v>451.15</v>
      </c>
      <c r="F8880">
        <v>11</v>
      </c>
    </row>
    <row r="8881" spans="1:6" x14ac:dyDescent="0.3">
      <c r="A8881" t="str">
        <v>61868-23-3</v>
      </c>
      <c r="B8881" t="str">
        <v>5-ethyl-2,3-dimethylheptane</v>
      </c>
      <c r="C8881" t="str">
        <v>CCC(CC)CC(C)C(C)C</v>
      </c>
      <c r="D8881" t="str">
        <v>CCCCCCCCCCC</v>
      </c>
      <c r="E8881">
        <v>451.15</v>
      </c>
      <c r="F8881">
        <v>11</v>
      </c>
    </row>
    <row r="8882" spans="1:6" x14ac:dyDescent="0.3">
      <c r="A8882" t="str">
        <v>61868-29-9</v>
      </c>
      <c r="B8882" t="str">
        <v>5-ethyl-2,5-dimethylheptane</v>
      </c>
      <c r="C8882" t="str">
        <v>CCC(C)(CC)CCC(C)C</v>
      </c>
      <c r="D8882" t="str">
        <v>CCCCCCCCCCC</v>
      </c>
      <c r="E8882">
        <v>451.15</v>
      </c>
      <c r="F8882">
        <v>11</v>
      </c>
    </row>
    <row r="8883" spans="1:6" x14ac:dyDescent="0.3">
      <c r="A8883" t="str">
        <v>61868-52-8</v>
      </c>
      <c r="B8883" t="str">
        <v>2,3,4,4-tetramethylheptane</v>
      </c>
      <c r="C8883" t="str">
        <v>CCCC(C)(C)C(C)C(C)C</v>
      </c>
      <c r="D8883" t="str">
        <v>CCCCCCCCCCC</v>
      </c>
      <c r="E8883">
        <v>451.15</v>
      </c>
      <c r="F8883">
        <v>11</v>
      </c>
    </row>
    <row r="8884" spans="1:6" x14ac:dyDescent="0.3">
      <c r="A8884" t="str">
        <v>61868-75-5</v>
      </c>
      <c r="B8884" t="str">
        <v>4-ethyl-2,2,4-trimethylhexane</v>
      </c>
      <c r="C8884" t="str">
        <v>CCC(C)(CC)CC(C)(C)C</v>
      </c>
      <c r="D8884" t="str">
        <v>CCCCCCCCCCC</v>
      </c>
      <c r="E8884">
        <v>451.15</v>
      </c>
      <c r="F8884">
        <v>11</v>
      </c>
    </row>
    <row r="8885" spans="1:6" x14ac:dyDescent="0.3">
      <c r="A8885" t="str">
        <v>61868-83-5</v>
      </c>
      <c r="B8885" t="str">
        <v>3-ethyl-2,4,4-trimethylhexane</v>
      </c>
      <c r="C8885" t="str">
        <v>CCC(C(C)C)C(C)(C)CC</v>
      </c>
      <c r="D8885" t="str">
        <v>CCCCCCCCCCC</v>
      </c>
      <c r="E8885">
        <v>451.15</v>
      </c>
      <c r="F8885">
        <v>11</v>
      </c>
    </row>
    <row r="8886" spans="1:6" x14ac:dyDescent="0.3">
      <c r="A8886" t="str">
        <v>62016-14-2</v>
      </c>
      <c r="B8886" t="str">
        <v>2,5,6-trimethyloctane</v>
      </c>
      <c r="C8886" t="str">
        <v>CCC(C)C(C)CCC(C)C</v>
      </c>
      <c r="D8886" t="str">
        <v>CCCCCCCCCCC</v>
      </c>
      <c r="E8886">
        <v>451.15</v>
      </c>
      <c r="F8886">
        <v>11</v>
      </c>
    </row>
    <row r="8887" spans="1:6" x14ac:dyDescent="0.3">
      <c r="A8887" t="str">
        <v>62016-15-3</v>
      </c>
      <c r="B8887" t="str">
        <v>4-propan-2-yloctane</v>
      </c>
      <c r="C8887" t="str">
        <v>CCCCC(CCC)C(C)C</v>
      </c>
      <c r="D8887" t="str">
        <v>CCCCCCCCCCC</v>
      </c>
      <c r="E8887">
        <v>451.15</v>
      </c>
      <c r="F8887">
        <v>11</v>
      </c>
    </row>
    <row r="8888" spans="1:6" x14ac:dyDescent="0.3">
      <c r="A8888" t="str">
        <v>62016-18-6</v>
      </c>
      <c r="B8888" t="str">
        <v>5-ethyl-2-methyloctane</v>
      </c>
      <c r="C8888" t="str">
        <v>CCCC(CC)CCC(C)C</v>
      </c>
      <c r="D8888" t="str">
        <v>CCCCCCCCCCC</v>
      </c>
      <c r="E8888">
        <v>451.15</v>
      </c>
      <c r="F8888">
        <v>11</v>
      </c>
    </row>
    <row r="8889" spans="1:6" x14ac:dyDescent="0.3">
      <c r="A8889" t="str">
        <v>17302-26-0</v>
      </c>
      <c r="B8889" t="str">
        <v>4,6-dimethylnonane</v>
      </c>
      <c r="C8889" t="str">
        <v>CCCC(C)CC(C)CCC</v>
      </c>
      <c r="D8889" t="str">
        <v>CCCCCCCCCCC</v>
      </c>
      <c r="E8889">
        <v>452.15</v>
      </c>
      <c r="F8889">
        <v>11</v>
      </c>
    </row>
    <row r="8890" spans="1:6" x14ac:dyDescent="0.3">
      <c r="A8890" t="str">
        <v>17302-27-1</v>
      </c>
      <c r="B8890" t="str">
        <v>2,5-dimethylnonane</v>
      </c>
      <c r="C8890" t="str">
        <v>CCCCC(C)CCC(C)C</v>
      </c>
      <c r="D8890" t="str">
        <v>CCCCCCCCCCC</v>
      </c>
      <c r="E8890">
        <v>452.15</v>
      </c>
      <c r="F8890">
        <v>11</v>
      </c>
    </row>
    <row r="8891" spans="1:6" x14ac:dyDescent="0.3">
      <c r="A8891" t="str">
        <v>17302-28-2</v>
      </c>
      <c r="B8891" t="str">
        <v>2,6-dimethylnonane</v>
      </c>
      <c r="C8891" t="str">
        <v>CCCC(C)CCCC(C)C</v>
      </c>
      <c r="D8891" t="str">
        <v>CCCCCCCCCCC</v>
      </c>
      <c r="E8891">
        <v>452.15</v>
      </c>
      <c r="F8891">
        <v>11</v>
      </c>
    </row>
    <row r="8892" spans="1:6" x14ac:dyDescent="0.3">
      <c r="A8892" t="str">
        <v>61868-22-2</v>
      </c>
      <c r="B8892" t="str">
        <v>4-ethyl-2,3-dimethylheptane</v>
      </c>
      <c r="C8892" t="str">
        <v>CCCC(CC)C(C)C(C)C</v>
      </c>
      <c r="D8892" t="str">
        <v>CCCCCCCCCCC</v>
      </c>
      <c r="E8892">
        <v>452.15</v>
      </c>
      <c r="F8892">
        <v>11</v>
      </c>
    </row>
    <row r="8893" spans="1:6" x14ac:dyDescent="0.3">
      <c r="A8893" t="str">
        <v>61868-24-4</v>
      </c>
      <c r="B8893" t="str">
        <v>3-ethyl-2,4-dimethylheptane</v>
      </c>
      <c r="C8893" t="str">
        <v>CCCC(C)C(CC)C(C)C</v>
      </c>
      <c r="D8893" t="str">
        <v>CCCCCCCCCCC</v>
      </c>
      <c r="E8893">
        <v>452.15</v>
      </c>
      <c r="F8893">
        <v>11</v>
      </c>
    </row>
    <row r="8894" spans="1:6" x14ac:dyDescent="0.3">
      <c r="A8894" t="str">
        <v>61868-53-9</v>
      </c>
      <c r="B8894" t="str">
        <v>2,3,4,5-tetramethylheptane</v>
      </c>
      <c r="C8894" t="str">
        <v>CCC(C)C(C)C(C)C(C)C</v>
      </c>
      <c r="D8894" t="str">
        <v>CCCCCCCCCCC</v>
      </c>
      <c r="E8894">
        <v>452.15</v>
      </c>
      <c r="F8894">
        <v>11</v>
      </c>
    </row>
    <row r="8895" spans="1:6" x14ac:dyDescent="0.3">
      <c r="A8895" t="str">
        <v>61868-68-6</v>
      </c>
      <c r="B8895" t="str">
        <v>3,4-diethyl-2-methylhexane</v>
      </c>
      <c r="C8895" t="str">
        <v>CCC(CC)C(CC)C(C)C</v>
      </c>
      <c r="D8895" t="str">
        <v>CCCCCCCCCCC</v>
      </c>
      <c r="E8895">
        <v>452.15</v>
      </c>
      <c r="F8895">
        <v>11</v>
      </c>
    </row>
    <row r="8896" spans="1:6" x14ac:dyDescent="0.3">
      <c r="A8896" t="str">
        <v>61868-69-7</v>
      </c>
      <c r="B8896" t="str">
        <v>4,4-diethyl-2-methylhexane</v>
      </c>
      <c r="C8896" t="str">
        <v>CCC(CC)(CC)CC(C)C</v>
      </c>
      <c r="D8896" t="str">
        <v>CCCCCCCCCCC</v>
      </c>
      <c r="E8896">
        <v>452.15</v>
      </c>
      <c r="F8896">
        <v>11</v>
      </c>
    </row>
    <row r="8897" spans="1:6" x14ac:dyDescent="0.3">
      <c r="A8897" t="str">
        <v>61868-97-1</v>
      </c>
      <c r="B8897" t="str">
        <v>3-methyl-4-propylheptane</v>
      </c>
      <c r="C8897" t="str">
        <v>CCCC(CCC)C(C)CC</v>
      </c>
      <c r="D8897" t="str">
        <v>CCCCCCCCCCC</v>
      </c>
      <c r="E8897">
        <v>452.15</v>
      </c>
      <c r="F8897">
        <v>11</v>
      </c>
    </row>
    <row r="8898" spans="1:6" x14ac:dyDescent="0.3">
      <c r="A8898" t="str">
        <v>61869-02-1</v>
      </c>
      <c r="B8898" t="str">
        <v>3,5-diethylheptane</v>
      </c>
      <c r="C8898" t="str">
        <v>CCC(CC)CC(CC)CC</v>
      </c>
      <c r="D8898" t="str">
        <v>CCCCCCCCCCC</v>
      </c>
      <c r="E8898">
        <v>452.15</v>
      </c>
      <c r="F8898">
        <v>11</v>
      </c>
    </row>
    <row r="8899" spans="1:6" x14ac:dyDescent="0.3">
      <c r="A8899" t="str">
        <v>62016-26-6</v>
      </c>
      <c r="B8899" t="str">
        <v>2,2,3-trimethyloctane</v>
      </c>
      <c r="C8899" t="str">
        <v>CCCCCC(C)C(C)(C)C</v>
      </c>
      <c r="D8899" t="str">
        <v>CCCCCCCCCCC</v>
      </c>
      <c r="E8899">
        <v>452.15</v>
      </c>
      <c r="F8899">
        <v>11</v>
      </c>
    </row>
    <row r="8900" spans="1:6" x14ac:dyDescent="0.3">
      <c r="A8900" t="str">
        <v>62016-34-6</v>
      </c>
      <c r="B8900" t="str">
        <v>2,3,7-trimethyloctane</v>
      </c>
      <c r="C8900" t="str">
        <v>CC(C)CCCC(C)C(C)C</v>
      </c>
      <c r="D8900" t="str">
        <v>CCCCCCCCCCC</v>
      </c>
      <c r="E8900">
        <v>452.15</v>
      </c>
      <c r="F8900">
        <v>11</v>
      </c>
    </row>
    <row r="8901" spans="1:6" x14ac:dyDescent="0.3">
      <c r="A8901" t="str">
        <v>62016-45-9</v>
      </c>
      <c r="B8901" t="str">
        <v>3,4,6-trimethyloctane</v>
      </c>
      <c r="C8901" t="str">
        <v>CCC(C)CC(C)C(C)CC</v>
      </c>
      <c r="D8901" t="str">
        <v>CCCCCCCCCCC</v>
      </c>
      <c r="E8901">
        <v>452.15</v>
      </c>
      <c r="F8901">
        <v>11</v>
      </c>
    </row>
    <row r="8902" spans="1:6" x14ac:dyDescent="0.3">
      <c r="A8902" t="str">
        <v>17302-12-4</v>
      </c>
      <c r="B8902" t="str">
        <v>5-ethylnonane</v>
      </c>
      <c r="C8902" t="str">
        <v>CCCCC(CC)CCCC</v>
      </c>
      <c r="D8902" t="str">
        <v>CCCCCCCCCCC</v>
      </c>
      <c r="E8902">
        <v>453.15</v>
      </c>
      <c r="F8902">
        <v>11</v>
      </c>
    </row>
    <row r="8903" spans="1:6" x14ac:dyDescent="0.3">
      <c r="A8903" t="str">
        <v>17302-19-1</v>
      </c>
      <c r="B8903" t="str">
        <v>4-ethyl-4-methyloctane</v>
      </c>
      <c r="C8903" t="str">
        <v>CCCCC(C)(CC)CCC</v>
      </c>
      <c r="D8903" t="str">
        <v>CCCCCCCCCCC</v>
      </c>
      <c r="E8903">
        <v>453.15</v>
      </c>
      <c r="F8903">
        <v>11</v>
      </c>
    </row>
    <row r="8904" spans="1:6" x14ac:dyDescent="0.3">
      <c r="A8904" t="str">
        <v>17302-25-9</v>
      </c>
      <c r="B8904" t="str">
        <v>3,5-dimethylnonane</v>
      </c>
      <c r="C8904" t="str">
        <v>CCCCC(C)CC(C)CC</v>
      </c>
      <c r="D8904" t="str">
        <v>CCCCCCCCCCC</v>
      </c>
      <c r="E8904">
        <v>453.15</v>
      </c>
      <c r="F8904">
        <v>11</v>
      </c>
    </row>
    <row r="8905" spans="1:6" x14ac:dyDescent="0.3">
      <c r="A8905" t="str">
        <v>17302-29-3</v>
      </c>
      <c r="B8905" t="str">
        <v>2,7-dimethylnonane</v>
      </c>
      <c r="C8905" t="str">
        <v>CCC(C)CCCCC(C)C</v>
      </c>
      <c r="D8905" t="str">
        <v>CCCCCCCCCCC</v>
      </c>
      <c r="E8905">
        <v>453.15</v>
      </c>
      <c r="F8905">
        <v>11</v>
      </c>
    </row>
    <row r="8906" spans="1:6" x14ac:dyDescent="0.3">
      <c r="A8906" t="str">
        <v>61868-21-1</v>
      </c>
      <c r="B8906" t="str">
        <v>3-ethyl-2,3-dimethylheptane</v>
      </c>
      <c r="C8906" t="str">
        <v>CCCCC(C)(CC)C(C)C</v>
      </c>
      <c r="D8906" t="str">
        <v>CCCCCCCCCCC</v>
      </c>
      <c r="E8906">
        <v>453.15</v>
      </c>
      <c r="F8906">
        <v>11</v>
      </c>
    </row>
    <row r="8907" spans="1:6" x14ac:dyDescent="0.3">
      <c r="A8907" t="str">
        <v>61868-32-4</v>
      </c>
      <c r="B8907" t="str">
        <v>4-ethyl-3,3-dimethylheptane</v>
      </c>
      <c r="C8907" t="str">
        <v>CCCC(CC)C(C)(C)CC</v>
      </c>
      <c r="D8907" t="str">
        <v>CCCCCCCCCCC</v>
      </c>
      <c r="E8907">
        <v>453.15</v>
      </c>
      <c r="F8907">
        <v>11</v>
      </c>
    </row>
    <row r="8908" spans="1:6" x14ac:dyDescent="0.3">
      <c r="A8908" t="str">
        <v>61868-37-9</v>
      </c>
      <c r="B8908" t="str">
        <v>3-ethyl-3,5-dimethylheptane</v>
      </c>
      <c r="C8908" t="str">
        <v>CCC(C)CC(C)(CC)CC</v>
      </c>
      <c r="D8908" t="str">
        <v>CCCCCCCCCCC</v>
      </c>
      <c r="E8908">
        <v>453.15</v>
      </c>
      <c r="F8908">
        <v>11</v>
      </c>
    </row>
    <row r="8909" spans="1:6" x14ac:dyDescent="0.3">
      <c r="A8909" t="str">
        <v>61868-61-9</v>
      </c>
      <c r="B8909" t="str">
        <v>3,3,5,5-tetramethylheptane</v>
      </c>
      <c r="C8909" t="str">
        <v>CCC(C)(C)CC(C)(C)CC</v>
      </c>
      <c r="D8909" t="str">
        <v>CCCCCCCCCCC</v>
      </c>
      <c r="E8909">
        <v>453.15</v>
      </c>
      <c r="F8909">
        <v>11</v>
      </c>
    </row>
    <row r="8910" spans="1:6" x14ac:dyDescent="0.3">
      <c r="A8910" t="str">
        <v>61868-64-2</v>
      </c>
      <c r="B8910" t="str">
        <v>2,3-dimethyl-3-propan-2-ylhexane</v>
      </c>
      <c r="C8910" t="str">
        <v>CCCC(C)(C(C)C)C(C)C</v>
      </c>
      <c r="D8910" t="str">
        <v>CCCCCCCCCCC</v>
      </c>
      <c r="E8910">
        <v>453.15</v>
      </c>
      <c r="F8910">
        <v>11</v>
      </c>
    </row>
    <row r="8911" spans="1:6" x14ac:dyDescent="0.3">
      <c r="A8911" t="str">
        <v>61868-72-2</v>
      </c>
      <c r="B8911" t="str">
        <v>3-ethyl-2,2,3-trimethylhexane</v>
      </c>
      <c r="C8911" t="str">
        <v>CCCC(C)(CC)C(C)(C)C</v>
      </c>
      <c r="D8911" t="str">
        <v>CCCCCCCCCCC</v>
      </c>
      <c r="E8911">
        <v>453.15</v>
      </c>
      <c r="F8911">
        <v>11</v>
      </c>
    </row>
    <row r="8912" spans="1:6" x14ac:dyDescent="0.3">
      <c r="A8912" t="str">
        <v>61868-80-2</v>
      </c>
      <c r="B8912" t="str">
        <v>4-ethyl-2,3,4-trimethylhexane</v>
      </c>
      <c r="C8912" t="str">
        <v>CCC(C)(CC)C(C)C(C)C</v>
      </c>
      <c r="D8912" t="str">
        <v>CCCCCCCCCCC</v>
      </c>
      <c r="E8912">
        <v>453.15</v>
      </c>
      <c r="F8912">
        <v>11</v>
      </c>
    </row>
    <row r="8913" spans="1:6" x14ac:dyDescent="0.3">
      <c r="A8913" t="str">
        <v>61868-95-9</v>
      </c>
      <c r="B8913" t="str">
        <v>4,4,5-trimethyloctane</v>
      </c>
      <c r="C8913" t="str">
        <v>CCCC(C)C(C)(C)CCC</v>
      </c>
      <c r="D8913" t="str">
        <v>CCCCCCCCCCC</v>
      </c>
      <c r="E8913">
        <v>453.15</v>
      </c>
      <c r="F8913">
        <v>11</v>
      </c>
    </row>
    <row r="8914" spans="1:6" x14ac:dyDescent="0.3">
      <c r="A8914" t="str">
        <v>61869-00-9</v>
      </c>
      <c r="B8914" t="str">
        <v>4-methyl-4-propan-2-ylheptane</v>
      </c>
      <c r="C8914" t="str">
        <v>CCCC(C)(CCC)C(C)C</v>
      </c>
      <c r="D8914" t="str">
        <v>CCCCCCCCCCC</v>
      </c>
      <c r="E8914">
        <v>453.15</v>
      </c>
      <c r="F8914">
        <v>11</v>
      </c>
    </row>
    <row r="8915" spans="1:6" x14ac:dyDescent="0.3">
      <c r="A8915" t="str">
        <v>61869-01-0</v>
      </c>
      <c r="B8915" t="str">
        <v>3,4-diethylheptane</v>
      </c>
      <c r="C8915" t="str">
        <v>CCCC(CC)C(CC)CC</v>
      </c>
      <c r="D8915" t="str">
        <v>CCCCCCCCCCC</v>
      </c>
      <c r="E8915">
        <v>453.15</v>
      </c>
      <c r="F8915">
        <v>11</v>
      </c>
    </row>
    <row r="8916" spans="1:6" x14ac:dyDescent="0.3">
      <c r="A8916" t="str">
        <v>62016-24-4</v>
      </c>
      <c r="B8916" t="str">
        <v>4-ethyl-5-methyloctane</v>
      </c>
      <c r="C8916" t="str">
        <v>CCCC(C)C(CC)CCC</v>
      </c>
      <c r="D8916" t="str">
        <v>CCCCCCCCCCC</v>
      </c>
      <c r="E8916">
        <v>453.15</v>
      </c>
      <c r="F8916">
        <v>11</v>
      </c>
    </row>
    <row r="8917" spans="1:6" x14ac:dyDescent="0.3">
      <c r="A8917" t="str">
        <v>62016-25-5</v>
      </c>
      <c r="B8917" t="str">
        <v>3-ethyl-5-methyloctane</v>
      </c>
      <c r="C8917" t="str">
        <v>CCCC(C)CC(CC)CC</v>
      </c>
      <c r="D8917" t="str">
        <v>CCCCCCCCCCC</v>
      </c>
      <c r="E8917">
        <v>453.15</v>
      </c>
      <c r="F8917">
        <v>11</v>
      </c>
    </row>
    <row r="8918" spans="1:6" x14ac:dyDescent="0.3">
      <c r="A8918" t="str">
        <v>62016-31-3</v>
      </c>
      <c r="B8918" t="str">
        <v>2,3,4-trimethyloctane</v>
      </c>
      <c r="C8918" t="str">
        <v>CCCCC(C)C(C)C(C)C</v>
      </c>
      <c r="D8918" t="str">
        <v>CCCCCCCCCCC</v>
      </c>
      <c r="E8918">
        <v>453.15</v>
      </c>
      <c r="F8918">
        <v>11</v>
      </c>
    </row>
    <row r="8919" spans="1:6" x14ac:dyDescent="0.3">
      <c r="A8919" t="str">
        <v>62016-33-5</v>
      </c>
      <c r="B8919" t="str">
        <v>2,3,6-trimethyloctane</v>
      </c>
      <c r="C8919" t="str">
        <v>CCC(C)CCC(C)C(C)C</v>
      </c>
      <c r="D8919" t="str">
        <v>CCCCCCCCCCC</v>
      </c>
      <c r="E8919">
        <v>453.15</v>
      </c>
      <c r="F8919">
        <v>11</v>
      </c>
    </row>
    <row r="8920" spans="1:6" x14ac:dyDescent="0.3">
      <c r="A8920" t="str">
        <v>41845-49-2</v>
      </c>
      <c r="B8920" t="str">
        <v>2-hexyl-1,1-dimethylcyclopropane</v>
      </c>
      <c r="C8920" t="str">
        <v>CCCCCCC1CC1(C)C</v>
      </c>
      <c r="D8920" t="str">
        <v>CCCCCCCCCCC</v>
      </c>
      <c r="E8920">
        <v>453.59</v>
      </c>
      <c r="F8920">
        <v>11</v>
      </c>
    </row>
    <row r="8921" spans="1:6" x14ac:dyDescent="0.3">
      <c r="A8921" t="str">
        <v>6336-58-9</v>
      </c>
      <c r="B8921" t="str">
        <v>N-butyl-N-prop-2-ynylbutan-1-amine</v>
      </c>
      <c r="C8921" t="str">
        <v>CCCCN(CCCC)CC#C</v>
      </c>
      <c r="D8921" t="str">
        <v>CCCCCCCCCCC</v>
      </c>
      <c r="E8921">
        <v>453.84</v>
      </c>
      <c r="F8921">
        <v>11</v>
      </c>
    </row>
    <row r="8922" spans="1:6" x14ac:dyDescent="0.3">
      <c r="A8922" t="str">
        <v>4421-32-3</v>
      </c>
      <c r="B8922" t="str">
        <v>pentacyclo[5.4.0.02,6.03,10.05,9]undecane</v>
      </c>
      <c r="C8922" t="str">
        <v>C1C2C3CC4C1C5C2CC3C45</v>
      </c>
      <c r="D8922" t="str">
        <v>CCCCCCCCCCC</v>
      </c>
      <c r="E8922">
        <v>453.89</v>
      </c>
      <c r="F8922">
        <v>11</v>
      </c>
    </row>
    <row r="8923" spans="1:6" x14ac:dyDescent="0.3">
      <c r="A8923" t="str">
        <v>4414-76-0</v>
      </c>
      <c r="B8923" t="str">
        <v>3-(1H-indol-3-yl)propanenitrile</v>
      </c>
      <c r="C8923" t="str">
        <v>C1=CC=C2C(=C1)C(=CN2)CCC#N</v>
      </c>
      <c r="D8923" t="str">
        <v>CCCCCCCCCCC</v>
      </c>
      <c r="E8923">
        <v>454.15</v>
      </c>
      <c r="F8923">
        <v>11</v>
      </c>
    </row>
    <row r="8924" spans="1:6" x14ac:dyDescent="0.3">
      <c r="A8924" t="str">
        <v>52670-33-4</v>
      </c>
      <c r="B8924" t="str">
        <v>2,3,3,4,5-pentamethylhexane</v>
      </c>
      <c r="C8924" t="str">
        <v>CC(C)C(C)C(C)(C)C(C)C</v>
      </c>
      <c r="D8924" t="str">
        <v>CCCCCCCCCCC</v>
      </c>
      <c r="E8924">
        <v>454.15</v>
      </c>
      <c r="F8924">
        <v>11</v>
      </c>
    </row>
    <row r="8925" spans="1:6" x14ac:dyDescent="0.3">
      <c r="A8925" t="str">
        <v>61868-38-0</v>
      </c>
      <c r="B8925" t="str">
        <v>4-ethyl-3,5-dimethylheptane</v>
      </c>
      <c r="C8925" t="str">
        <v>CCC(C)C(CC)C(C)CC</v>
      </c>
      <c r="D8925" t="str">
        <v>CCCCCCCCCCC</v>
      </c>
      <c r="E8925">
        <v>454.15</v>
      </c>
      <c r="F8925">
        <v>11</v>
      </c>
    </row>
    <row r="8926" spans="1:6" x14ac:dyDescent="0.3">
      <c r="A8926" t="str">
        <v>61868-60-8</v>
      </c>
      <c r="B8926" t="str">
        <v>3,3,4,5-tetramethylheptane</v>
      </c>
      <c r="C8926" t="str">
        <v>CCC(C)C(C)C(C)(C)CC</v>
      </c>
      <c r="D8926" t="str">
        <v>CCCCCCCCCCC</v>
      </c>
      <c r="E8926">
        <v>454.15</v>
      </c>
      <c r="F8926">
        <v>11</v>
      </c>
    </row>
    <row r="8927" spans="1:6" x14ac:dyDescent="0.3">
      <c r="A8927" t="str">
        <v>62016-43-7</v>
      </c>
      <c r="B8927" t="str">
        <v>3,4,4-trimethyloctane</v>
      </c>
      <c r="C8927" t="str">
        <v>CCCCC(C)(C)C(C)CC</v>
      </c>
      <c r="D8927" t="str">
        <v>CCCCCCCCCCC</v>
      </c>
      <c r="E8927">
        <v>454.15</v>
      </c>
      <c r="F8927">
        <v>11</v>
      </c>
    </row>
    <row r="8928" spans="1:6" x14ac:dyDescent="0.3">
      <c r="A8928" t="str">
        <v>62016-44-8</v>
      </c>
      <c r="B8928" t="str">
        <v>3,4,5-trimethyloctane</v>
      </c>
      <c r="C8928" t="str">
        <v>CCCC(C)C(C)C(C)CC</v>
      </c>
      <c r="D8928" t="str">
        <v>CCCCCCCCCCC</v>
      </c>
      <c r="E8928">
        <v>454.15</v>
      </c>
      <c r="F8928">
        <v>11</v>
      </c>
    </row>
    <row r="8929" spans="1:6" x14ac:dyDescent="0.3">
      <c r="A8929" t="str">
        <v>7756-96-9</v>
      </c>
      <c r="B8929" t="str">
        <v>butyl 2-aminobenzoate</v>
      </c>
      <c r="C8929" t="str">
        <v>CCCCOC(=O)C1=CC=CC=C1N</v>
      </c>
      <c r="D8929" t="str">
        <v>CCCCCCCCCCC</v>
      </c>
      <c r="E8929">
        <v>455.15</v>
      </c>
      <c r="F8929">
        <v>11</v>
      </c>
    </row>
    <row r="8930" spans="1:6" x14ac:dyDescent="0.3">
      <c r="A8930" t="str">
        <v>17302-15-7</v>
      </c>
      <c r="B8930" t="str">
        <v>3,3-dimethylnonane</v>
      </c>
      <c r="C8930" t="str">
        <v>CCCCCCC(C)(C)CC</v>
      </c>
      <c r="D8930" t="str">
        <v>CCCCCCCCCCC</v>
      </c>
      <c r="E8930">
        <v>455.15</v>
      </c>
      <c r="F8930">
        <v>11</v>
      </c>
    </row>
    <row r="8931" spans="1:6" x14ac:dyDescent="0.3">
      <c r="A8931" t="str">
        <v>17302-23-7</v>
      </c>
      <c r="B8931" t="str">
        <v>4,5-dimethylnonane</v>
      </c>
      <c r="C8931" t="str">
        <v>CCCCC(C)C(C)CCC</v>
      </c>
      <c r="D8931" t="str">
        <v>CCCCCCCCCCC</v>
      </c>
      <c r="E8931">
        <v>455.15</v>
      </c>
      <c r="F8931">
        <v>11</v>
      </c>
    </row>
    <row r="8932" spans="1:6" x14ac:dyDescent="0.3">
      <c r="A8932" t="str">
        <v>17302-31-7</v>
      </c>
      <c r="B8932" t="str">
        <v>3,6-dimethylnonane</v>
      </c>
      <c r="C8932" t="str">
        <v>CCCC(C)CCC(C)CC</v>
      </c>
      <c r="D8932" t="str">
        <v>CCCCCCCCCCC</v>
      </c>
      <c r="E8932">
        <v>455.15</v>
      </c>
      <c r="F8932">
        <v>11</v>
      </c>
    </row>
    <row r="8933" spans="1:6" x14ac:dyDescent="0.3">
      <c r="A8933" t="str">
        <v>39905-50-5</v>
      </c>
      <c r="B8933" t="str">
        <v>4-pentoxyaniline</v>
      </c>
      <c r="C8933" t="str">
        <v>CCCCCOC1=CC=C(C=C1)N</v>
      </c>
      <c r="D8933" t="str">
        <v>CCCCCCCCCCC</v>
      </c>
      <c r="E8933">
        <v>455.15</v>
      </c>
      <c r="F8933">
        <v>11</v>
      </c>
    </row>
    <row r="8934" spans="1:6" x14ac:dyDescent="0.3">
      <c r="A8934" t="str">
        <v>61868-36-8</v>
      </c>
      <c r="B8934" t="str">
        <v>3-ethyl-4,5-dimethylheptane</v>
      </c>
      <c r="C8934" t="str">
        <v>CCC(C)C(C)C(CC)CC</v>
      </c>
      <c r="D8934" t="str">
        <v>CCCCCCCCCCC</v>
      </c>
      <c r="E8934">
        <v>455.15</v>
      </c>
      <c r="F8934">
        <v>11</v>
      </c>
    </row>
    <row r="8935" spans="1:6" x14ac:dyDescent="0.3">
      <c r="A8935" t="str">
        <v>61868-49-3</v>
      </c>
      <c r="B8935" t="str">
        <v>2,3,3,4-tetramethylheptane</v>
      </c>
      <c r="C8935" t="str">
        <v>CCCC(C)C(C)(C)C(C)C</v>
      </c>
      <c r="D8935" t="str">
        <v>CCCCCCCCCCC</v>
      </c>
      <c r="E8935">
        <v>455.15</v>
      </c>
      <c r="F8935">
        <v>11</v>
      </c>
    </row>
    <row r="8936" spans="1:6" x14ac:dyDescent="0.3">
      <c r="A8936" t="str">
        <v>62016-16-4</v>
      </c>
      <c r="B8936" t="str">
        <v>3-ethyl-2-methyloctane</v>
      </c>
      <c r="C8936" t="str">
        <v>CCCCCC(CC)C(C)C</v>
      </c>
      <c r="D8936" t="str">
        <v>CCCCCCCCCCC</v>
      </c>
      <c r="E8936">
        <v>455.15</v>
      </c>
      <c r="F8936">
        <v>11</v>
      </c>
    </row>
    <row r="8937" spans="1:6" x14ac:dyDescent="0.3">
      <c r="A8937" t="str">
        <v>62016-19-7</v>
      </c>
      <c r="B8937" t="str">
        <v>6-ethyl-2-methyloctane</v>
      </c>
      <c r="C8937" t="str">
        <v>CCC(CC)CCCC(C)C</v>
      </c>
      <c r="D8937" t="str">
        <v>CCCCCCCCCCC</v>
      </c>
      <c r="E8937">
        <v>455.15</v>
      </c>
      <c r="F8937">
        <v>11</v>
      </c>
    </row>
    <row r="8938" spans="1:6" x14ac:dyDescent="0.3">
      <c r="A8938" t="str">
        <v>62016-20-0</v>
      </c>
      <c r="B8938" t="str">
        <v>4-ethyl-3-methyloctane</v>
      </c>
      <c r="C8938" t="str">
        <v>CCCCC(CC)C(C)CC</v>
      </c>
      <c r="D8938" t="str">
        <v>CCCCCCCCCCC</v>
      </c>
      <c r="E8938">
        <v>455.15</v>
      </c>
      <c r="F8938">
        <v>11</v>
      </c>
    </row>
    <row r="8939" spans="1:6" x14ac:dyDescent="0.3">
      <c r="A8939" t="str">
        <v>62016-22-2</v>
      </c>
      <c r="B8939" t="str">
        <v>3-ethyl-6-methyloctane</v>
      </c>
      <c r="C8939" t="str">
        <v>CCC(C)CCC(CC)CC</v>
      </c>
      <c r="D8939" t="str">
        <v>CCCCCCCCCCC</v>
      </c>
      <c r="E8939">
        <v>455.15</v>
      </c>
      <c r="F8939">
        <v>11</v>
      </c>
    </row>
    <row r="8940" spans="1:6" x14ac:dyDescent="0.3">
      <c r="A8940" t="str">
        <v>62016-30-2</v>
      </c>
      <c r="B8940" t="str">
        <v>2,3,3-trimethyloctane</v>
      </c>
      <c r="C8940" t="str">
        <v>CCCCCC(C)(C)C(C)C</v>
      </c>
      <c r="D8940" t="str">
        <v>CCCCCCCCCCC</v>
      </c>
      <c r="E8940">
        <v>455.15</v>
      </c>
      <c r="F8940">
        <v>11</v>
      </c>
    </row>
    <row r="8941" spans="1:6" x14ac:dyDescent="0.3">
      <c r="A8941" t="str">
        <v>62016-40-4</v>
      </c>
      <c r="B8941" t="str">
        <v>3,3,4-trimethyloctane</v>
      </c>
      <c r="C8941" t="str">
        <v>CCCCC(C)C(C)(C)CC</v>
      </c>
      <c r="D8941" t="str">
        <v>CCCCCCCCCCC</v>
      </c>
      <c r="E8941">
        <v>455.15</v>
      </c>
      <c r="F8941">
        <v>11</v>
      </c>
    </row>
    <row r="8942" spans="1:6" x14ac:dyDescent="0.3">
      <c r="A8942" t="str">
        <v>50787-14-9</v>
      </c>
      <c r="B8942" t="str">
        <v>3,4-diethylhept-3-ene</v>
      </c>
      <c r="C8942" t="str">
        <v>CCCC(=C(CC)CC)CC</v>
      </c>
      <c r="D8942" t="str">
        <v>CCCCCCCCCCC</v>
      </c>
      <c r="E8942">
        <v>455.2</v>
      </c>
      <c r="F8942">
        <v>11</v>
      </c>
    </row>
    <row r="8943" spans="1:6" x14ac:dyDescent="0.3">
      <c r="A8943" t="str">
        <v>20810-21-3</v>
      </c>
      <c r="B8943" t="str">
        <v>undec-4-ene</v>
      </c>
      <c r="C8943" t="str">
        <v>CCCCCCC=CCCC</v>
      </c>
      <c r="D8943" t="str">
        <v>CCCCCCCCCCC</v>
      </c>
      <c r="E8943">
        <v>455.44</v>
      </c>
      <c r="F8943">
        <v>11</v>
      </c>
    </row>
    <row r="8944" spans="1:6" x14ac:dyDescent="0.3">
      <c r="A8944" t="str">
        <v>2589-71-1</v>
      </c>
      <c r="B8944" t="str">
        <v>1-(4-hydroxyphenyl)pentan-1-one</v>
      </c>
      <c r="C8944" t="str">
        <v>CCCCC(=O)C1=CC=C(C=C1)O</v>
      </c>
      <c r="D8944" t="str">
        <v>CCCCCCCCCCC</v>
      </c>
      <c r="E8944">
        <v>455.65</v>
      </c>
      <c r="F8944">
        <v>11</v>
      </c>
    </row>
    <row r="8945" spans="1:6" x14ac:dyDescent="0.3">
      <c r="A8945" t="str">
        <v>19945-61-0</v>
      </c>
      <c r="B8945" t="str">
        <v>(3E)-4,8-dimethylnona-1,3,7-triene</v>
      </c>
      <c r="C8945" t="str">
        <v>CC(=CCC/C(=C/C=C)/C)C</v>
      </c>
      <c r="D8945" t="str">
        <v>CCCCCCCCCCC</v>
      </c>
      <c r="E8945">
        <v>456.04</v>
      </c>
      <c r="F8945">
        <v>11</v>
      </c>
    </row>
    <row r="8946" spans="1:6" x14ac:dyDescent="0.3">
      <c r="A8946" t="str">
        <v>17302-30-6</v>
      </c>
      <c r="B8946" t="str">
        <v>2,8-dimethylnonane</v>
      </c>
      <c r="C8946" t="str">
        <v>CC(C)CCCCCC(C)C</v>
      </c>
      <c r="D8946" t="str">
        <v>CCCCCCCCCCC</v>
      </c>
      <c r="E8946">
        <v>456.15</v>
      </c>
      <c r="F8946">
        <v>11</v>
      </c>
    </row>
    <row r="8947" spans="1:6" x14ac:dyDescent="0.3">
      <c r="A8947" t="str">
        <v>61868-78-8</v>
      </c>
      <c r="B8947" t="str">
        <v>4-ethyl-2,3,3-trimethylhexane</v>
      </c>
      <c r="C8947" t="str">
        <v>CCC(CC)C(C)(C)C(C)C</v>
      </c>
      <c r="D8947" t="str">
        <v>CCCCCCCCCCC</v>
      </c>
      <c r="E8947">
        <v>456.15</v>
      </c>
      <c r="F8947">
        <v>11</v>
      </c>
    </row>
    <row r="8948" spans="1:6" x14ac:dyDescent="0.3">
      <c r="A8948" t="str">
        <v>62016-23-3</v>
      </c>
      <c r="B8948" t="str">
        <v>3-ethyl-4-methyloctane</v>
      </c>
      <c r="C8948" t="str">
        <v>CCCCC(C)C(CC)CC</v>
      </c>
      <c r="D8948" t="str">
        <v>CCCCCCCCCCC</v>
      </c>
      <c r="E8948">
        <v>456.15</v>
      </c>
      <c r="F8948">
        <v>11</v>
      </c>
    </row>
    <row r="8949" spans="1:6" x14ac:dyDescent="0.3">
      <c r="A8949" t="str">
        <v>16356-11-9</v>
      </c>
      <c r="B8949" t="str">
        <v>(3E,5E)-undeca-1,3,5-triene</v>
      </c>
      <c r="C8949" t="str">
        <v>CCCCC/C=C/C=C/C=C</v>
      </c>
      <c r="D8949" t="str">
        <v>CCCCCCCCCCC</v>
      </c>
      <c r="E8949">
        <v>456.28</v>
      </c>
      <c r="F8949">
        <v>11</v>
      </c>
    </row>
    <row r="8950" spans="1:6" x14ac:dyDescent="0.3">
      <c r="A8950" t="str">
        <v>74744-28-8</v>
      </c>
      <c r="B8950" t="str">
        <v>undec-1-en-3-yne</v>
      </c>
      <c r="C8950" t="str">
        <v>CCCCCCCC#CC=C</v>
      </c>
      <c r="D8950" t="str">
        <v>CCCCCCCCCCC</v>
      </c>
      <c r="E8950">
        <v>456.96</v>
      </c>
      <c r="F8950">
        <v>11</v>
      </c>
    </row>
    <row r="8951" spans="1:6" x14ac:dyDescent="0.3">
      <c r="A8951" t="str">
        <v>29022-31-9</v>
      </c>
      <c r="B8951" t="str">
        <v>3,3-dimethylnon-4-yne</v>
      </c>
      <c r="C8951" t="str">
        <v>CCCCC#CC(C)(C)CC</v>
      </c>
      <c r="D8951" t="str">
        <v>CCCCCCCCCCC</v>
      </c>
      <c r="E8951">
        <v>457.05</v>
      </c>
      <c r="F8951">
        <v>11</v>
      </c>
    </row>
    <row r="8952" spans="1:6" x14ac:dyDescent="0.3">
      <c r="A8952" t="str">
        <v>5911-05-7</v>
      </c>
      <c r="B8952" t="str">
        <v>4-ethylnonane</v>
      </c>
      <c r="C8952" t="str">
        <v>CCCCCC(CC)CCC</v>
      </c>
      <c r="D8952" t="str">
        <v>CCCCCCCCCCC</v>
      </c>
      <c r="E8952">
        <v>457.15</v>
      </c>
      <c r="F8952">
        <v>11</v>
      </c>
    </row>
    <row r="8953" spans="1:6" x14ac:dyDescent="0.3">
      <c r="A8953" t="str">
        <v>17302-32-8</v>
      </c>
      <c r="B8953" t="str">
        <v>3,7-dimethylnonane</v>
      </c>
      <c r="C8953" t="str">
        <v>CCC(C)CCCC(C)CC</v>
      </c>
      <c r="D8953" t="str">
        <v>CCCCCCCCCCC</v>
      </c>
      <c r="E8953">
        <v>457.15</v>
      </c>
      <c r="F8953">
        <v>11</v>
      </c>
    </row>
    <row r="8954" spans="1:6" x14ac:dyDescent="0.3">
      <c r="A8954" t="str">
        <v>61868-59-5</v>
      </c>
      <c r="B8954" t="str">
        <v>3,3,4,4-tetramethylheptane</v>
      </c>
      <c r="C8954" t="str">
        <v>CCCC(C)(C)C(C)(C)CC</v>
      </c>
      <c r="D8954" t="str">
        <v>CCCCCCCCCCC</v>
      </c>
      <c r="E8954">
        <v>457.15</v>
      </c>
      <c r="F8954">
        <v>11</v>
      </c>
    </row>
    <row r="8955" spans="1:6" x14ac:dyDescent="0.3">
      <c r="A8955" t="str">
        <v>61868-85-7</v>
      </c>
      <c r="B8955" t="str">
        <v>2,2,3,3,4-pentamethylhexane</v>
      </c>
      <c r="C8955" t="str">
        <v>CCC(C)C(C)(C)C(C)(C)C</v>
      </c>
      <c r="D8955" t="str">
        <v>CCCCCCCCCCC</v>
      </c>
      <c r="E8955">
        <v>457.15</v>
      </c>
      <c r="F8955">
        <v>11</v>
      </c>
    </row>
    <row r="8956" spans="1:6" x14ac:dyDescent="0.3">
      <c r="A8956" t="str">
        <v>66930-02-7</v>
      </c>
      <c r="B8956" t="str">
        <v>3,3-dimethyl-8-methylidenetricyclo[3.2.1.02,4]octane</v>
      </c>
      <c r="C8956" t="str">
        <v>CC1(C2C1C3CCC2C3=C)C</v>
      </c>
      <c r="D8956" t="str">
        <v>CCCCCCCCCCC</v>
      </c>
      <c r="E8956">
        <v>457.29</v>
      </c>
      <c r="F8956">
        <v>11</v>
      </c>
    </row>
    <row r="8957" spans="1:6" x14ac:dyDescent="0.3">
      <c r="A8957" t="str">
        <v>1472-09-9</v>
      </c>
      <c r="B8957" t="str">
        <v>octylcyclopropane</v>
      </c>
      <c r="C8957" t="str">
        <v>CCCCCCCCC1CC1</v>
      </c>
      <c r="D8957" t="str">
        <v>CCCCCCCCCCC</v>
      </c>
      <c r="E8957">
        <v>458.02</v>
      </c>
      <c r="F8957">
        <v>11</v>
      </c>
    </row>
    <row r="8958" spans="1:6" x14ac:dyDescent="0.3">
      <c r="A8958" t="str">
        <v>17302-22-6</v>
      </c>
      <c r="B8958" t="str">
        <v>3,4-dimethylnonane</v>
      </c>
      <c r="C8958" t="str">
        <v>CCCCCC(C)C(C)CC</v>
      </c>
      <c r="D8958" t="str">
        <v>CCCCCCCCCCC</v>
      </c>
      <c r="E8958">
        <v>458.15</v>
      </c>
      <c r="F8958">
        <v>11</v>
      </c>
    </row>
    <row r="8959" spans="1:6" x14ac:dyDescent="0.3">
      <c r="A8959" t="str">
        <v>61868-34-6</v>
      </c>
      <c r="B8959" t="str">
        <v>3-ethyl-3,4-dimethylheptane</v>
      </c>
      <c r="C8959" t="str">
        <v>CCCC(C)C(C)(CC)CC</v>
      </c>
      <c r="D8959" t="str">
        <v>CCCCCCCCCCC</v>
      </c>
      <c r="E8959">
        <v>458.15</v>
      </c>
      <c r="F8959">
        <v>11</v>
      </c>
    </row>
    <row r="8960" spans="1:6" x14ac:dyDescent="0.3">
      <c r="A8960" t="str">
        <v>61868-62-0</v>
      </c>
      <c r="B8960" t="str">
        <v>3,4,4,5-tetramethylheptane</v>
      </c>
      <c r="C8960" t="str">
        <v>CCC(C)C(C)(C)C(C)CC</v>
      </c>
      <c r="D8960" t="str">
        <v>CCCCCCCCCCC</v>
      </c>
      <c r="E8960">
        <v>458.15</v>
      </c>
      <c r="F8960">
        <v>11</v>
      </c>
    </row>
    <row r="8961" spans="1:6" x14ac:dyDescent="0.3">
      <c r="A8961" t="str">
        <v>881-03-8</v>
      </c>
      <c r="B8961" t="str">
        <v>2-methyl-1-nitronaphthalene</v>
      </c>
      <c r="C8961" t="str">
        <v>CC1=C(C2=CC=CC=C2C=C1)[N+](=O)[O-]</v>
      </c>
      <c r="D8961" t="str">
        <v>CCCCCCCCCCC</v>
      </c>
      <c r="E8961">
        <v>458.65</v>
      </c>
      <c r="F8961">
        <v>11</v>
      </c>
    </row>
    <row r="8962" spans="1:6" x14ac:dyDescent="0.3">
      <c r="A8962" t="str">
        <v>13151-35-4</v>
      </c>
      <c r="B8962" t="str">
        <v>5-methyldecane</v>
      </c>
      <c r="C8962" t="str">
        <v>CCCCCC(C)CCCC</v>
      </c>
      <c r="D8962" t="str">
        <v>CCCCCCCCCCC</v>
      </c>
      <c r="E8962">
        <v>459.15</v>
      </c>
      <c r="F8962">
        <v>11</v>
      </c>
    </row>
    <row r="8963" spans="1:6" x14ac:dyDescent="0.3">
      <c r="A8963" t="str">
        <v>61868-67-5</v>
      </c>
      <c r="B8963" t="str">
        <v>3,3-diethyl-2-methylhexane</v>
      </c>
      <c r="C8963" t="str">
        <v>CCCC(CC)(CC)C(C)C</v>
      </c>
      <c r="D8963" t="str">
        <v>CCCCCCCCCCC</v>
      </c>
      <c r="E8963">
        <v>459.15</v>
      </c>
      <c r="F8963">
        <v>11</v>
      </c>
    </row>
    <row r="8964" spans="1:6" x14ac:dyDescent="0.3">
      <c r="A8964" t="str">
        <v>61868-70-0</v>
      </c>
      <c r="B8964" t="str">
        <v>3,4-diethyl-3-methylhexane</v>
      </c>
      <c r="C8964" t="str">
        <v>CCC(CC)C(C)(CC)CC</v>
      </c>
      <c r="D8964" t="str">
        <v>CCCCCCCCCCC</v>
      </c>
      <c r="E8964">
        <v>459.15</v>
      </c>
      <c r="F8964">
        <v>11</v>
      </c>
    </row>
    <row r="8965" spans="1:6" x14ac:dyDescent="0.3">
      <c r="A8965" t="str">
        <v>61868-87-9</v>
      </c>
      <c r="B8965" t="str">
        <v>2,2,3,4,4-pentamethylhexane</v>
      </c>
      <c r="C8965" t="str">
        <v>CCC(C)(C)C(C)C(C)(C)C</v>
      </c>
      <c r="D8965" t="str">
        <v>CCCCCCCCCCC</v>
      </c>
      <c r="E8965">
        <v>459.15</v>
      </c>
      <c r="F8965">
        <v>11</v>
      </c>
    </row>
    <row r="8966" spans="1:6" x14ac:dyDescent="0.3">
      <c r="A8966" t="str">
        <v>61868-91-5</v>
      </c>
      <c r="B8966" t="str">
        <v>2,3,4-trimethyl-3-propan-2-ylpentane</v>
      </c>
      <c r="C8966" t="str">
        <v>CC(C)C(C)(C(C)C)C(C)C</v>
      </c>
      <c r="D8966" t="str">
        <v>CCCCCCCCCCC</v>
      </c>
      <c r="E8966">
        <v>459.15</v>
      </c>
      <c r="F8966">
        <v>11</v>
      </c>
    </row>
    <row r="8967" spans="1:6" x14ac:dyDescent="0.3">
      <c r="A8967" t="str">
        <v>61868-93-7</v>
      </c>
      <c r="B8967" t="str">
        <v>3-ethyl-2,2,3,4-tetramethylpentane</v>
      </c>
      <c r="C8967" t="str">
        <v>CCC(C)(C(C)C)C(C)(C)C</v>
      </c>
      <c r="D8967" t="str">
        <v>CCCCCCCCCCC</v>
      </c>
      <c r="E8967">
        <v>459.15</v>
      </c>
      <c r="F8967">
        <v>11</v>
      </c>
    </row>
    <row r="8968" spans="1:6" x14ac:dyDescent="0.3">
      <c r="A8968" t="str">
        <v>10138-63-3</v>
      </c>
      <c r="B8968" t="str">
        <v>2-phenylethyl 3-hydroxypropanoate</v>
      </c>
      <c r="C8968" t="str">
        <v>C1=CC=C(C=C1)CCOC(=O)CCO</v>
      </c>
      <c r="D8968" t="str">
        <v>CCCCCCCCCCC</v>
      </c>
      <c r="E8968">
        <v>460.15</v>
      </c>
      <c r="F8968">
        <v>11</v>
      </c>
    </row>
    <row r="8969" spans="1:6" x14ac:dyDescent="0.3">
      <c r="A8969" t="str">
        <v>61868-79-9</v>
      </c>
      <c r="B8969" t="str">
        <v>3-ethyl-2,3,4-trimethylhexane</v>
      </c>
      <c r="C8969" t="str">
        <v>CCC(C)C(C)(CC)C(C)C</v>
      </c>
      <c r="D8969" t="str">
        <v>CCCCCCCCCCC</v>
      </c>
      <c r="E8969">
        <v>460.15</v>
      </c>
      <c r="F8969">
        <v>11</v>
      </c>
    </row>
    <row r="8970" spans="1:6" x14ac:dyDescent="0.3">
      <c r="A8970" t="str">
        <v>61868-89-1</v>
      </c>
      <c r="B8970" t="str">
        <v>2,3,3,4,4-pentamethylhexane</v>
      </c>
      <c r="C8970" t="str">
        <v>CCC(C)(C)C(C)(C)C(C)C</v>
      </c>
      <c r="D8970" t="str">
        <v>CCCCCCCCCCC</v>
      </c>
      <c r="E8970">
        <v>460.15</v>
      </c>
      <c r="F8970">
        <v>11</v>
      </c>
    </row>
    <row r="8971" spans="1:6" x14ac:dyDescent="0.3">
      <c r="A8971" t="str">
        <v>29837-19-2</v>
      </c>
      <c r="B8971" t="str">
        <v>(3E,5Z,8Z)-undeca-1,3,5,8-tetraene</v>
      </c>
      <c r="C8971" t="str">
        <v>CC/C=C\C/C=C\C=C\C=C</v>
      </c>
      <c r="D8971" t="str">
        <v>CCCCCCCCCCC</v>
      </c>
      <c r="E8971">
        <v>460.44</v>
      </c>
      <c r="F8971">
        <v>11</v>
      </c>
    </row>
    <row r="8972" spans="1:6" x14ac:dyDescent="0.3">
      <c r="A8972" t="str">
        <v>75736-66-2</v>
      </c>
      <c r="B8972" t="str">
        <v>1-tert-butyl-4-methylcyclohexane</v>
      </c>
      <c r="C8972" t="str">
        <v>CC1CCC(CC1)C(C)(C)C</v>
      </c>
      <c r="D8972" t="str">
        <v>CCCCCCCCCCC</v>
      </c>
      <c r="E8972">
        <v>460.88</v>
      </c>
      <c r="F8972">
        <v>11</v>
      </c>
    </row>
    <row r="8973" spans="1:6" x14ac:dyDescent="0.3">
      <c r="A8973" t="str">
        <v>17302-11-3</v>
      </c>
      <c r="B8973" t="str">
        <v>3-ethylnonane</v>
      </c>
      <c r="C8973" t="str">
        <v>CCCCCCC(CC)CC</v>
      </c>
      <c r="D8973" t="str">
        <v>CCCCCCCCCCC</v>
      </c>
      <c r="E8973">
        <v>461.15</v>
      </c>
      <c r="F8973">
        <v>11</v>
      </c>
    </row>
    <row r="8974" spans="1:6" x14ac:dyDescent="0.3">
      <c r="A8974" t="str">
        <v>6639-06-1</v>
      </c>
      <c r="B8974" t="str">
        <v>3-indol-1-ylpropanoic acid</v>
      </c>
      <c r="C8974" t="str">
        <v>C1=CC=C2C(=C1)C=CN2CCC(=O)O</v>
      </c>
      <c r="D8974" t="str">
        <v>CCCCCCCCCCC</v>
      </c>
      <c r="E8974">
        <v>461.65</v>
      </c>
      <c r="F8974">
        <v>11</v>
      </c>
    </row>
    <row r="8975" spans="1:6" x14ac:dyDescent="0.3">
      <c r="A8975" t="str">
        <v>60302-28-5</v>
      </c>
      <c r="B8975" t="str">
        <v>3,3-diethyl-2,2-dimethylpentane</v>
      </c>
      <c r="C8975" t="str">
        <v>CCC(CC)(CC)C(C)(C)C</v>
      </c>
      <c r="D8975" t="str">
        <v>CCCCCCCCCCC</v>
      </c>
      <c r="E8975">
        <v>462.15</v>
      </c>
      <c r="F8975">
        <v>11</v>
      </c>
    </row>
    <row r="8976" spans="1:6" x14ac:dyDescent="0.3">
      <c r="A8976" t="str">
        <v>61868-92-6</v>
      </c>
      <c r="B8976" t="str">
        <v>3,3-diethyl-2,4-dimethylpentane</v>
      </c>
      <c r="C8976" t="str">
        <v>CCC(CC)(C(C)C)C(C)C</v>
      </c>
      <c r="D8976" t="str">
        <v>CCCCCCCCCCC</v>
      </c>
      <c r="E8976">
        <v>462.15</v>
      </c>
      <c r="F8976">
        <v>11</v>
      </c>
    </row>
    <row r="8977" spans="1:6" x14ac:dyDescent="0.3">
      <c r="A8977" t="str">
        <v>59313-59-6</v>
      </c>
      <c r="B8977" t="str">
        <v>1,2-diethylspiro[2.4]hepta-4,6-diene</v>
      </c>
      <c r="C8977" t="str">
        <v>CCC1C(C12C=CC=C2)CC</v>
      </c>
      <c r="D8977" t="str">
        <v>CCCCCCCCCCC</v>
      </c>
      <c r="E8977">
        <v>462.92</v>
      </c>
      <c r="F8977">
        <v>11</v>
      </c>
    </row>
    <row r="8978" spans="1:6" x14ac:dyDescent="0.3">
      <c r="A8978" t="str">
        <v>769-57-3</v>
      </c>
      <c r="B8978" t="str">
        <v>3-methylbut-2-en-2-ylbenzene</v>
      </c>
      <c r="C8978" t="str">
        <v>CC(=C(C)C1=CC=CC=C1)C</v>
      </c>
      <c r="D8978" t="str">
        <v>CCCCCCCCCCC</v>
      </c>
      <c r="E8978">
        <v>463.15</v>
      </c>
      <c r="F8978">
        <v>11</v>
      </c>
    </row>
    <row r="8979" spans="1:6" x14ac:dyDescent="0.3">
      <c r="A8979" t="str">
        <v>5749-78-0</v>
      </c>
      <c r="B8979" t="str">
        <v>(E)-1-[1-[(E)-but-2-enoxy]propoxy]but-2-ene</v>
      </c>
      <c r="C8979" t="str">
        <v>CCC(OC/C=C/C)OC/C=C/C</v>
      </c>
      <c r="D8979" t="str">
        <v>CCCCCCCCCCC</v>
      </c>
      <c r="E8979">
        <v>463.15</v>
      </c>
      <c r="F8979">
        <v>11</v>
      </c>
    </row>
    <row r="8980" spans="1:6" x14ac:dyDescent="0.3">
      <c r="A8980" t="str">
        <v>61868-71-1</v>
      </c>
      <c r="B8980" t="str">
        <v>3,3-diethyl-4-methylhexane</v>
      </c>
      <c r="C8980" t="str">
        <v>CCC(C)C(CC)(CC)CC</v>
      </c>
      <c r="D8980" t="str">
        <v>CCCCCCCCCCC</v>
      </c>
      <c r="E8980">
        <v>463.15</v>
      </c>
      <c r="F8980">
        <v>11</v>
      </c>
    </row>
    <row r="8981" spans="1:6" x14ac:dyDescent="0.3">
      <c r="A8981" t="str">
        <v>61868-84-6</v>
      </c>
      <c r="B8981" t="str">
        <v>3-ethyl-3,4,4-trimethylhexane</v>
      </c>
      <c r="C8981" t="str">
        <v>CCC(C)(C)C(C)(CC)CC</v>
      </c>
      <c r="D8981" t="str">
        <v>CCCCCCCCCCC</v>
      </c>
      <c r="E8981">
        <v>463.15</v>
      </c>
      <c r="F8981">
        <v>11</v>
      </c>
    </row>
    <row r="8982" spans="1:6" x14ac:dyDescent="0.3">
      <c r="A8982" t="str">
        <v>69975-86-6</v>
      </c>
      <c r="B8982" t="str">
        <v>7-(1,3-dioxolan-2-ylmethyl)-1,3-dimethylpurine-2,6-dione</v>
      </c>
      <c r="C8982" t="str">
        <v>CN1C2=C(C(=O)N(C1=O)C)N(C=N2)CC3OCCO3</v>
      </c>
      <c r="D8982" t="str">
        <v>CCCCCCCCCCC</v>
      </c>
      <c r="E8982">
        <v>463.15</v>
      </c>
      <c r="F8982">
        <v>11</v>
      </c>
    </row>
    <row r="8983" spans="1:6" x14ac:dyDescent="0.3">
      <c r="A8983" t="str">
        <v>22094-81-1</v>
      </c>
      <c r="B8983" t="str">
        <v>5-butylbicyclo[2.2.1]hept-2-ene</v>
      </c>
      <c r="C8983" t="str">
        <v>CCCCC1CC2CC1C=C2</v>
      </c>
      <c r="D8983" t="str">
        <v>CCCCCCCCCCC</v>
      </c>
      <c r="E8983">
        <v>463.52</v>
      </c>
      <c r="F8983">
        <v>11</v>
      </c>
    </row>
    <row r="8984" spans="1:6" x14ac:dyDescent="0.3">
      <c r="A8984" t="str">
        <v>73586-31-9</v>
      </c>
      <c r="B8984" t="str">
        <v>pentacyclo[5.3.1.02,4.02,5.04,9]undecane</v>
      </c>
      <c r="C8984" t="str">
        <v>C1C2CC3CC1C45C3(C4)C5C2</v>
      </c>
      <c r="D8984" t="str">
        <v>CCCCCCCCCCC</v>
      </c>
      <c r="E8984">
        <v>463.71</v>
      </c>
      <c r="F8984">
        <v>11</v>
      </c>
    </row>
    <row r="8985" spans="1:6" x14ac:dyDescent="0.3">
      <c r="A8985" t="str">
        <v>36874-77-8</v>
      </c>
      <c r="B8985" t="str">
        <v>N-butyl-N-propylbutan-1-amine</v>
      </c>
      <c r="C8985" t="str">
        <v>CCCCN(CCC)CCCC</v>
      </c>
      <c r="D8985" t="str">
        <v>CCCCCCCCCCC</v>
      </c>
      <c r="E8985">
        <v>463.72</v>
      </c>
      <c r="F8985">
        <v>11</v>
      </c>
    </row>
    <row r="8986" spans="1:6" x14ac:dyDescent="0.3">
      <c r="A8986" t="str">
        <v>76257-73-3</v>
      </c>
      <c r="B8986" t="str">
        <v>N-methyl-N-pentylpentan-1-amine</v>
      </c>
      <c r="C8986" t="str">
        <v>CCCCCN(C)CCCCC</v>
      </c>
      <c r="D8986" t="str">
        <v>CCCCCCCCCCC</v>
      </c>
      <c r="E8986">
        <v>463.72</v>
      </c>
      <c r="F8986">
        <v>11</v>
      </c>
    </row>
    <row r="8987" spans="1:6" x14ac:dyDescent="0.3">
      <c r="A8987" t="str">
        <v>13151-27-4</v>
      </c>
      <c r="B8987" t="str">
        <v>2-methyldec-1-ene</v>
      </c>
      <c r="C8987" t="str">
        <v>CCCCCCCCC(=C)C</v>
      </c>
      <c r="D8987" t="str">
        <v>CCCCCCCCCCC</v>
      </c>
      <c r="E8987">
        <v>463.85</v>
      </c>
      <c r="F8987">
        <v>11</v>
      </c>
    </row>
    <row r="8988" spans="1:6" x14ac:dyDescent="0.3">
      <c r="A8988" t="str">
        <v>27538-47-2</v>
      </c>
      <c r="B8988" t="str">
        <v>1,7,7-trimethyl-2-methylidenebicyclo[2.2.1]heptane</v>
      </c>
      <c r="C8988" t="str">
        <v>CC1(C2CCC1(C(=C)C2)C)C</v>
      </c>
      <c r="D8988" t="str">
        <v>CCCCCCCCCCC</v>
      </c>
      <c r="E8988">
        <v>464</v>
      </c>
      <c r="F8988">
        <v>11</v>
      </c>
    </row>
    <row r="8989" spans="1:6" x14ac:dyDescent="0.3">
      <c r="A8989" t="str">
        <v>36439-89-1</v>
      </c>
      <c r="B8989" t="str">
        <v>8,9-dimethylidenetricyclo[3.2.2.02,4]non-6-ene</v>
      </c>
      <c r="C8989" t="str">
        <v>C=C1C2C=CC(C1=C)C3C2C3</v>
      </c>
      <c r="D8989" t="str">
        <v>CCCCCCCCCCC</v>
      </c>
      <c r="E8989">
        <v>464.31</v>
      </c>
      <c r="F8989">
        <v>11</v>
      </c>
    </row>
    <row r="8990" spans="1:6" x14ac:dyDescent="0.3">
      <c r="A8990" t="str">
        <v>1777-44-2</v>
      </c>
      <c r="B8990" t="str">
        <v>tetracyclo[6.2.1.02,7.03,5]undecane</v>
      </c>
      <c r="C8990" t="str">
        <v>C1CC2CC1C3C2C4CC4C3</v>
      </c>
      <c r="D8990" t="str">
        <v>CCCCCCCCCCC</v>
      </c>
      <c r="E8990">
        <v>464.63</v>
      </c>
      <c r="F8990">
        <v>11</v>
      </c>
    </row>
    <row r="8991" spans="1:6" x14ac:dyDescent="0.3">
      <c r="A8991" t="str">
        <v>59014-95-8</v>
      </c>
      <c r="B8991" t="str">
        <v>tetracyclo[5.3.1.02,5.04,9]undecane</v>
      </c>
      <c r="C8991" t="str">
        <v>C1C2CC3CC1C4CC3C4C2</v>
      </c>
      <c r="D8991" t="str">
        <v>CCCCCCCCCCC</v>
      </c>
      <c r="E8991">
        <v>464.63</v>
      </c>
      <c r="F8991">
        <v>11</v>
      </c>
    </row>
    <row r="8992" spans="1:6" x14ac:dyDescent="0.3">
      <c r="A8992" t="str">
        <v>5331-32-8</v>
      </c>
      <c r="B8992" t="str">
        <v>(1R,2R,4R)-2-methoxy-1,7,7-trimethylbicyclo[2.2.1]heptane</v>
      </c>
      <c r="C8992" t="str">
        <v>C[C@@]12CC[C@@H](C1(C)C)C[C@H]2OC</v>
      </c>
      <c r="D8992" t="str">
        <v>CCCCCCCCCCC</v>
      </c>
      <c r="E8992">
        <v>464.65</v>
      </c>
      <c r="F8992">
        <v>11</v>
      </c>
    </row>
    <row r="8993" spans="1:6" x14ac:dyDescent="0.3">
      <c r="A8993" t="str">
        <v>19947-22-9</v>
      </c>
      <c r="B8993" t="str">
        <v>pent-1-en-3-ylbenzene</v>
      </c>
      <c r="C8993" t="str">
        <v>CCC(C=C)C1=CC=CC=C1</v>
      </c>
      <c r="D8993" t="str">
        <v>CCCCCCCCCCC</v>
      </c>
      <c r="E8993">
        <v>464.65</v>
      </c>
      <c r="F8993">
        <v>11</v>
      </c>
    </row>
    <row r="8994" spans="1:6" x14ac:dyDescent="0.3">
      <c r="A8994" t="str">
        <v>53910-25-1</v>
      </c>
      <c r="B8994" t="str">
        <v>(8R)-3-[(2R,4S,5R)-4-hydroxy-5-(hydroxymethyl)oxolan-2-yl]-7,8-dihydro-4H-imidazo[4,5-d][1,3]diazepin-8-ol</v>
      </c>
      <c r="C8994" t="str">
        <v>C1[C@@H]([C@H](O[C@H]1N2C=NC3=C2NC=NC[C@H]3O)CO)O</v>
      </c>
      <c r="D8994" t="str">
        <v>CCCCCCCCCCC</v>
      </c>
      <c r="E8994">
        <v>464.65</v>
      </c>
      <c r="F8994">
        <v>11</v>
      </c>
    </row>
    <row r="8995" spans="1:6" x14ac:dyDescent="0.3">
      <c r="A8995" t="str">
        <v>4920-99-4</v>
      </c>
      <c r="B8995" t="str">
        <v>1-ethyl-3-propan-2-ylbenzene</v>
      </c>
      <c r="C8995" t="str">
        <v>CCC1=CC(=CC=C1)C(C)C</v>
      </c>
      <c r="D8995" t="str">
        <v>CCCCCCCCCCC</v>
      </c>
      <c r="E8995">
        <v>465.15</v>
      </c>
      <c r="F8995">
        <v>11</v>
      </c>
    </row>
    <row r="8996" spans="1:6" x14ac:dyDescent="0.3">
      <c r="A8996" t="str">
        <v>36439-90-4</v>
      </c>
      <c r="B8996" t="str">
        <v>6,7-dimethylidenetricyclo[3.2.2.02,4]nonane</v>
      </c>
      <c r="C8996" t="str">
        <v>C=C1C2CCC(C1=C)C3C2C3</v>
      </c>
      <c r="D8996" t="str">
        <v>CCCCCCCCCCC</v>
      </c>
      <c r="E8996">
        <v>465.15</v>
      </c>
      <c r="F8996">
        <v>11</v>
      </c>
    </row>
    <row r="8997" spans="1:6" x14ac:dyDescent="0.3">
      <c r="A8997" t="str">
        <v>67050-26-4</v>
      </c>
      <c r="B8997" t="str">
        <v>5-butan-2-yl-5-ethyl-1-methyl-1,3-diazinane-2,4,6-trione</v>
      </c>
      <c r="C8997" t="str">
        <v>CCC(C)C1(C(=O)NC(=O)N(C1=O)C)CC</v>
      </c>
      <c r="D8997" t="str">
        <v>CCCCCCCCCCC</v>
      </c>
      <c r="E8997">
        <v>465.65</v>
      </c>
      <c r="F8997">
        <v>11</v>
      </c>
    </row>
    <row r="8998" spans="1:6" x14ac:dyDescent="0.3">
      <c r="A8998" t="str">
        <v>37689-18-2</v>
      </c>
      <c r="B8998" t="str">
        <v>3-hexylcyclopentene</v>
      </c>
      <c r="C8998" t="str">
        <v>CCCCCCC1CCC=C1</v>
      </c>
      <c r="D8998" t="str">
        <v>CCCCCCCCCCC</v>
      </c>
      <c r="E8998">
        <v>465.72</v>
      </c>
      <c r="F8998">
        <v>11</v>
      </c>
    </row>
    <row r="8999" spans="1:6" x14ac:dyDescent="0.3">
      <c r="A8999" t="str">
        <v>700-56-1</v>
      </c>
      <c r="B8999" t="str">
        <v>2-methyladamantane</v>
      </c>
      <c r="C8999" t="str">
        <v>CC1C2CC3CC(C2)CC1C3</v>
      </c>
      <c r="D8999" t="str">
        <v>CCCCCCCCCCC</v>
      </c>
      <c r="E8999">
        <v>466.43</v>
      </c>
      <c r="F8999">
        <v>11</v>
      </c>
    </row>
    <row r="9000" spans="1:6" x14ac:dyDescent="0.3">
      <c r="A9000" t="str">
        <v>50745-90-9</v>
      </c>
      <c r="B9000" t="str">
        <v>4-methyltricyclo[5.2.1.02,6]decane</v>
      </c>
      <c r="C9000" t="str">
        <v>CC1CC2C3CCC(C3)C2C1</v>
      </c>
      <c r="D9000" t="str">
        <v>CCCCCCCCCCC</v>
      </c>
      <c r="E9000">
        <v>466.43</v>
      </c>
      <c r="F9000">
        <v>11</v>
      </c>
    </row>
    <row r="9001" spans="1:6" x14ac:dyDescent="0.3">
      <c r="A9001" t="str">
        <v>50745-92-1</v>
      </c>
      <c r="B9001" t="str">
        <v>10-methyltricyclo[5.2.1.02,6]decane</v>
      </c>
      <c r="C9001" t="str">
        <v>CC1C2CCC1C3C2CCC3</v>
      </c>
      <c r="D9001" t="str">
        <v>CCCCCCCCCCC</v>
      </c>
      <c r="E9001">
        <v>466.43</v>
      </c>
      <c r="F9001">
        <v>11</v>
      </c>
    </row>
    <row r="9002" spans="1:6" x14ac:dyDescent="0.3">
      <c r="A9002" t="str">
        <v>1002-68-2</v>
      </c>
      <c r="B9002" t="str">
        <v>(E)-undec-3-ene</v>
      </c>
      <c r="C9002" t="str">
        <v>CCCCCCC/C=C/CC</v>
      </c>
      <c r="D9002" t="str">
        <v>CCCCCCCCCCC</v>
      </c>
      <c r="E9002">
        <v>466.65</v>
      </c>
      <c r="F9002">
        <v>11</v>
      </c>
    </row>
    <row r="9003" spans="1:6" x14ac:dyDescent="0.3">
      <c r="A9003" t="str">
        <v>60669-40-1</v>
      </c>
      <c r="B9003" t="str">
        <v>undec-3-ene</v>
      </c>
      <c r="C9003" t="str">
        <v>CCCCCCCC=CCC</v>
      </c>
      <c r="D9003" t="str">
        <v>CCCCCCCCCCC</v>
      </c>
      <c r="E9003">
        <v>466.65</v>
      </c>
      <c r="F9003">
        <v>11</v>
      </c>
    </row>
    <row r="9004" spans="1:6" x14ac:dyDescent="0.3">
      <c r="A9004" t="str">
        <v>53767-86-5</v>
      </c>
      <c r="B9004" t="str">
        <v>7-methoxy-3,7-dimethyloct-1-ene</v>
      </c>
      <c r="C9004" t="str">
        <v>CC(CCCC(C)(C)OC)C=C</v>
      </c>
      <c r="D9004" t="str">
        <v>CCCCCCCCCCC</v>
      </c>
      <c r="E9004">
        <v>466.71</v>
      </c>
      <c r="F9004">
        <v>11</v>
      </c>
    </row>
    <row r="9005" spans="1:6" x14ac:dyDescent="0.3">
      <c r="A9005" t="str">
        <v>13294-73-0</v>
      </c>
      <c r="B9005" t="str">
        <v>1-tert-butyl-4-methylidenecyclohexane</v>
      </c>
      <c r="C9005" t="str">
        <v>CC(C)(C)C1CCC(=C)CC1</v>
      </c>
      <c r="D9005" t="str">
        <v>CCCCCCCCCCC</v>
      </c>
      <c r="E9005">
        <v>466.76</v>
      </c>
      <c r="F9005">
        <v>11</v>
      </c>
    </row>
    <row r="9006" spans="1:6" x14ac:dyDescent="0.3">
      <c r="A9006" t="str">
        <v>712-09-4</v>
      </c>
      <c r="B9006" t="str">
        <v>2-(5-methoxy-1H-indol-3-yl)ethanol</v>
      </c>
      <c r="C9006" t="str">
        <v>COC1=CC2=C(C=C1)NC=C2CCO</v>
      </c>
      <c r="D9006" t="str">
        <v>CCCCCCCCCCC</v>
      </c>
      <c r="E9006">
        <v>467.15</v>
      </c>
      <c r="F9006">
        <v>11</v>
      </c>
    </row>
    <row r="9007" spans="1:6" x14ac:dyDescent="0.3">
      <c r="A9007" t="str">
        <v>28761-27-5</v>
      </c>
      <c r="B9007" t="str">
        <v>(E)-undec-2-ene</v>
      </c>
      <c r="C9007" t="str">
        <v>CCCCCCCC/C=C/C</v>
      </c>
      <c r="D9007" t="str">
        <v>CCCCCCCCCCC</v>
      </c>
      <c r="E9007">
        <v>467.15</v>
      </c>
      <c r="F9007">
        <v>11</v>
      </c>
    </row>
    <row r="9008" spans="1:6" x14ac:dyDescent="0.3">
      <c r="A9008" t="str">
        <v>58561-04-9</v>
      </c>
      <c r="B9008" t="str">
        <v>methyl (2S)-3-methyl-2-[(2-methylpropan-2-yl)oxycarbonylamino]butanoate</v>
      </c>
      <c r="C9008" t="str">
        <v>CC(C)[C@@H](C(=O)OC)NC(=O)OC(C)(C)C</v>
      </c>
      <c r="D9008" t="str">
        <v>CCCCCCCCCCC</v>
      </c>
      <c r="E9008">
        <v>467.15</v>
      </c>
      <c r="F9008">
        <v>11</v>
      </c>
    </row>
    <row r="9009" spans="1:6" x14ac:dyDescent="0.3">
      <c r="A9009" t="str">
        <v>60302-27-4</v>
      </c>
      <c r="B9009" t="str">
        <v>2,2,3,3,4,4-hexamethylpentane</v>
      </c>
      <c r="C9009" t="str">
        <v>CC(C)(C)C(C)(C)C(C)(C)C</v>
      </c>
      <c r="D9009" t="str">
        <v>CCCCCCCCCCC</v>
      </c>
      <c r="E9009">
        <v>467.15</v>
      </c>
      <c r="F9009">
        <v>11</v>
      </c>
    </row>
    <row r="9010" spans="1:6" x14ac:dyDescent="0.3">
      <c r="A9010" t="str">
        <v>137796-06-6</v>
      </c>
      <c r="B9010" t="str">
        <v>4-ethyl-2-methyl-2-(3-methylbutyl)-1,3-oxazolidine</v>
      </c>
      <c r="C9010" t="str">
        <v>CCC1COC(N1)(C)CCC(C)C</v>
      </c>
      <c r="D9010" t="str">
        <v>CCCCCCCCCCC</v>
      </c>
      <c r="E9010">
        <v>467.15</v>
      </c>
      <c r="F9010">
        <v>11</v>
      </c>
    </row>
    <row r="9011" spans="1:6" x14ac:dyDescent="0.3">
      <c r="A9011" t="str">
        <v>106562-31-6</v>
      </c>
      <c r="B9011" t="str">
        <v>5-propan-2-ylbicyclo[2.2.2]oct-2-ene</v>
      </c>
      <c r="C9011" t="str">
        <v>CC(C)C1CC2CCC1C=C2</v>
      </c>
      <c r="D9011" t="str">
        <v>CCCCCCCCCCC</v>
      </c>
      <c r="E9011">
        <v>467.35</v>
      </c>
      <c r="F9011">
        <v>11</v>
      </c>
    </row>
    <row r="9012" spans="1:6" x14ac:dyDescent="0.3">
      <c r="A9012" t="str">
        <v>33701-58-5</v>
      </c>
      <c r="B9012" t="str">
        <v>8-propan-2-ylidenetricyclo[3.2.1.02,4]oct-6-ene</v>
      </c>
      <c r="C9012" t="str">
        <v>CC(=C1C2C=CC1C3C2C3)C</v>
      </c>
      <c r="D9012" t="str">
        <v>CCCCCCCCCCC</v>
      </c>
      <c r="E9012">
        <v>468.24</v>
      </c>
      <c r="F9012">
        <v>11</v>
      </c>
    </row>
    <row r="9013" spans="1:6" x14ac:dyDescent="0.3">
      <c r="A9013" t="str">
        <v>37846-64-3</v>
      </c>
      <c r="B9013" t="str">
        <v>8-propan-2-ylidenetricyclo[3.2.1.02,4]octane</v>
      </c>
      <c r="C9013" t="str">
        <v>CC(=C1C2CCC1C3C2C3)C</v>
      </c>
      <c r="D9013" t="str">
        <v>CCCCCCCCCCC</v>
      </c>
      <c r="E9013">
        <v>469.08</v>
      </c>
      <c r="F9013">
        <v>11</v>
      </c>
    </row>
    <row r="9014" spans="1:6" x14ac:dyDescent="0.3">
      <c r="A9014" t="str">
        <v>36301-29-8</v>
      </c>
      <c r="B9014" t="str">
        <v>1-methyl-2-(2-methylpropyl)benzene</v>
      </c>
      <c r="C9014" t="str">
        <v>CC1=CC=CC=C1CC(C)C</v>
      </c>
      <c r="D9014" t="str">
        <v>CCCCCCCCCCC</v>
      </c>
      <c r="E9014">
        <v>469.15</v>
      </c>
      <c r="F9014">
        <v>11</v>
      </c>
    </row>
    <row r="9015" spans="1:6" x14ac:dyDescent="0.3">
      <c r="A9015" t="str">
        <v>1595-06-8</v>
      </c>
      <c r="B9015" t="str">
        <v>1-butan-2-yl-2-methylbenzene</v>
      </c>
      <c r="C9015" t="str">
        <v>CCC(C)C1=CC=CC=C1C</v>
      </c>
      <c r="D9015" t="str">
        <v>CCCCCCCCCCC</v>
      </c>
      <c r="E9015">
        <v>469.15</v>
      </c>
      <c r="F9015">
        <v>11</v>
      </c>
    </row>
    <row r="9016" spans="1:6" x14ac:dyDescent="0.3">
      <c r="A9016" t="str">
        <v>4132-72-3</v>
      </c>
      <c r="B9016" t="str">
        <v>1,4-dimethyl-2-propan-2-ylbenzene</v>
      </c>
      <c r="C9016" t="str">
        <v>CC1=CC(=C(C=C1)C)C(C)C</v>
      </c>
      <c r="D9016" t="str">
        <v>CCCCCCCCCCC</v>
      </c>
      <c r="E9016">
        <v>469.35</v>
      </c>
      <c r="F9016">
        <v>11</v>
      </c>
    </row>
    <row r="9017" spans="1:6" x14ac:dyDescent="0.3">
      <c r="A9017" t="str">
        <v>2977-31-3</v>
      </c>
      <c r="B9017" t="str">
        <v>3-methyl-3-phenylbutan-2-ol</v>
      </c>
      <c r="C9017" t="str">
        <v>CC(C(C)(C)C1=CC=CC=C1)O</v>
      </c>
      <c r="D9017" t="str">
        <v>CCCCCCCCCCC</v>
      </c>
      <c r="E9017">
        <v>470.15</v>
      </c>
      <c r="F9017">
        <v>11</v>
      </c>
    </row>
    <row r="9018" spans="1:6" x14ac:dyDescent="0.3">
      <c r="A9018" t="str">
        <v>3280-08-8</v>
      </c>
      <c r="B9018" t="str">
        <v>2-methyl-3-phenylbutan-2-ol</v>
      </c>
      <c r="C9018" t="str">
        <v>CC(C1=CC=CC=C1)C(C)(C)O</v>
      </c>
      <c r="D9018" t="str">
        <v>CCCCCCCCCCC</v>
      </c>
      <c r="E9018">
        <v>470.15</v>
      </c>
      <c r="F9018">
        <v>11</v>
      </c>
    </row>
    <row r="9019" spans="1:6" x14ac:dyDescent="0.3">
      <c r="A9019" t="str">
        <v>875-72-9</v>
      </c>
      <c r="B9019" t="str">
        <v>2-methylideneadamantane</v>
      </c>
      <c r="C9019" t="str">
        <v>C=C1C2CC3CC(C2)CC1C3</v>
      </c>
      <c r="D9019" t="str">
        <v>CCCCCCCCCCC</v>
      </c>
      <c r="E9019">
        <v>470.26</v>
      </c>
      <c r="F9019">
        <v>11</v>
      </c>
    </row>
    <row r="9020" spans="1:6" x14ac:dyDescent="0.3">
      <c r="A9020" t="str">
        <v>72928-41-7</v>
      </c>
      <c r="B9020" t="str">
        <v>10-methoxydec-1-ene</v>
      </c>
      <c r="C9020" t="str">
        <v>COCCCCCCCCC=C</v>
      </c>
      <c r="D9020" t="str">
        <v>CCCCCCCCCCC</v>
      </c>
      <c r="E9020">
        <v>470.38</v>
      </c>
      <c r="F9020">
        <v>11</v>
      </c>
    </row>
    <row r="9021" spans="1:6" x14ac:dyDescent="0.3">
      <c r="A9021" t="str">
        <v>54105-77-0</v>
      </c>
      <c r="B9021" t="str">
        <v>2-methylbutylcyclohexane</v>
      </c>
      <c r="C9021" t="str">
        <v>CCC(C)CC1CCCCC1</v>
      </c>
      <c r="D9021" t="str">
        <v>CCCCCCCCCCC</v>
      </c>
      <c r="E9021">
        <v>470.39</v>
      </c>
      <c r="F9021">
        <v>11</v>
      </c>
    </row>
    <row r="9022" spans="1:6" x14ac:dyDescent="0.3">
      <c r="A9022" t="str">
        <v>2731-06-8</v>
      </c>
      <c r="B9022" t="str">
        <v>2-(2-methyl-1H-indol-3-yl)ethanamine</v>
      </c>
      <c r="C9022" t="str">
        <v>CC1=C(C2=CC=CC=C2N1)CCN</v>
      </c>
      <c r="D9022" t="str">
        <v>CCCCCCCCCCC</v>
      </c>
      <c r="E9022">
        <v>471.15</v>
      </c>
      <c r="F9022">
        <v>11</v>
      </c>
    </row>
    <row r="9023" spans="1:6" x14ac:dyDescent="0.3">
      <c r="A9023" t="str">
        <v>26981-81-7</v>
      </c>
      <c r="B9023" t="str">
        <v>N,N-diethylheptan-1-amine</v>
      </c>
      <c r="C9023" t="str">
        <v>CCCCCCCN(CC)CC</v>
      </c>
      <c r="D9023" t="str">
        <v>CCCCCCCCCCC</v>
      </c>
      <c r="E9023">
        <v>471.15</v>
      </c>
      <c r="F9023">
        <v>11</v>
      </c>
    </row>
    <row r="9024" spans="1:6" x14ac:dyDescent="0.3">
      <c r="A9024" t="str">
        <v>768-91-2</v>
      </c>
      <c r="B9024" t="str">
        <v>1-methyladamantane</v>
      </c>
      <c r="C9024" t="str">
        <v>CC12CC3CC(C1)CC(C3)C2</v>
      </c>
      <c r="D9024" t="str">
        <v>CCCCCCCCCCC</v>
      </c>
      <c r="E9024">
        <v>471.34</v>
      </c>
      <c r="F9024">
        <v>11</v>
      </c>
    </row>
    <row r="9025" spans="1:6" x14ac:dyDescent="0.3">
      <c r="A9025" t="str">
        <v>33470-40-5</v>
      </c>
      <c r="B9025" t="str">
        <v>3,3,7,7-tetramethylcycloheptyne</v>
      </c>
      <c r="C9025" t="str">
        <v>CC1(CCCC(C#C1)(C)C)C</v>
      </c>
      <c r="D9025" t="str">
        <v>CCCCCCCCCCC</v>
      </c>
      <c r="E9025">
        <v>471.37</v>
      </c>
      <c r="F9025">
        <v>11</v>
      </c>
    </row>
    <row r="9026" spans="1:6" x14ac:dyDescent="0.3">
      <c r="A9026" t="str">
        <v>60212-31-9</v>
      </c>
      <c r="B9026" t="str">
        <v>undec-4-yne</v>
      </c>
      <c r="C9026" t="str">
        <v>CCCCCCC#CCCC</v>
      </c>
      <c r="D9026" t="str">
        <v>CCCCCCCCCCC</v>
      </c>
      <c r="E9026">
        <v>471.65</v>
      </c>
      <c r="F9026">
        <v>11</v>
      </c>
    </row>
    <row r="9027" spans="1:6" x14ac:dyDescent="0.3">
      <c r="A9027" t="str">
        <v>68975-45-1</v>
      </c>
      <c r="B9027" t="str">
        <v>1-propan-2-yloxyoctane</v>
      </c>
      <c r="C9027" t="str">
        <v>CCCCCCCCOC(C)C</v>
      </c>
      <c r="D9027" t="str">
        <v>CCCCCCCCCCC</v>
      </c>
      <c r="E9027">
        <v>471.7</v>
      </c>
      <c r="F9027">
        <v>11</v>
      </c>
    </row>
    <row r="9028" spans="1:6" x14ac:dyDescent="0.3">
      <c r="A9028" t="str">
        <v>2719-52-0</v>
      </c>
      <c r="B9028" t="str">
        <v>pentan-2-ylbenzene</v>
      </c>
      <c r="C9028" t="str">
        <v>CCCC(C)C1=CC=CC=C1</v>
      </c>
      <c r="D9028" t="str">
        <v>CCCCCCCCCCC</v>
      </c>
      <c r="E9028">
        <v>472.15</v>
      </c>
      <c r="F9028">
        <v>11</v>
      </c>
    </row>
    <row r="9029" spans="1:6" x14ac:dyDescent="0.3">
      <c r="A9029" t="str">
        <v>4250-81-1</v>
      </c>
      <c r="B9029" t="str">
        <v>pent-1-ynylbenzene</v>
      </c>
      <c r="C9029" t="str">
        <v>CCCC#CC1=CC=CC=C1</v>
      </c>
      <c r="D9029" t="str">
        <v>CCCCCCCCCCC</v>
      </c>
      <c r="E9029">
        <v>472.15</v>
      </c>
      <c r="F9029">
        <v>11</v>
      </c>
    </row>
    <row r="9030" spans="1:6" x14ac:dyDescent="0.3">
      <c r="A9030" t="str">
        <v>14411-75-7</v>
      </c>
      <c r="B9030" t="str">
        <v>1,3-dimethyl-2-propan-2-ylbenzene</v>
      </c>
      <c r="C9030" t="str">
        <v>CC1=C(C(=CC=C1)C)C(C)C</v>
      </c>
      <c r="D9030" t="str">
        <v>CCCCCCCCCCC</v>
      </c>
      <c r="E9030">
        <v>472.15</v>
      </c>
      <c r="F9030">
        <v>11</v>
      </c>
    </row>
    <row r="9031" spans="1:6" x14ac:dyDescent="0.3">
      <c r="A9031" t="str">
        <v>63907-04-0</v>
      </c>
      <c r="B9031" t="str">
        <v>N,N,2,3-tetramethylbicyclo[2.2.1]heptan-2-amine</v>
      </c>
      <c r="C9031" t="str">
        <v>CC1C2CCC(C2)C1(C)N(C)C</v>
      </c>
      <c r="D9031" t="str">
        <v>CCCCCCCCCCC</v>
      </c>
      <c r="E9031">
        <v>472.37</v>
      </c>
      <c r="F9031">
        <v>11</v>
      </c>
    </row>
    <row r="9032" spans="1:6" x14ac:dyDescent="0.3">
      <c r="A9032" t="str">
        <v>2050-04-6</v>
      </c>
      <c r="B9032" t="str">
        <v>pentoxybenzene</v>
      </c>
      <c r="C9032" t="str">
        <v>CCCCCOC1=CC=CC=C1</v>
      </c>
      <c r="D9032" t="str">
        <v>CCCCCCCCCCC</v>
      </c>
      <c r="E9032">
        <v>473.15</v>
      </c>
      <c r="F9032">
        <v>11</v>
      </c>
    </row>
    <row r="9033" spans="1:6" x14ac:dyDescent="0.3">
      <c r="A9033" t="str">
        <v>29316-05-0</v>
      </c>
      <c r="B9033" t="str">
        <v>pentan-2-ylbenzene</v>
      </c>
      <c r="C9033" t="str">
        <v>CCCC(C)C1=CC=CC=C1</v>
      </c>
      <c r="D9033" t="str">
        <v>CCCCCCCCCCC</v>
      </c>
      <c r="E9033">
        <v>473.15</v>
      </c>
      <c r="F9033">
        <v>11</v>
      </c>
    </row>
    <row r="9034" spans="1:6" x14ac:dyDescent="0.3">
      <c r="A9034" t="str">
        <v>4291-99-0</v>
      </c>
      <c r="B9034" t="str">
        <v>1-hexylcyclopentene</v>
      </c>
      <c r="C9034" t="str">
        <v>CCCCCCC1=CCCC1</v>
      </c>
      <c r="D9034" t="str">
        <v>CCCCCCCCCCC</v>
      </c>
      <c r="E9034">
        <v>473.15</v>
      </c>
      <c r="F9034">
        <v>11</v>
      </c>
    </row>
    <row r="9035" spans="1:6" x14ac:dyDescent="0.3">
      <c r="A9035" t="str">
        <v>60212-30-8</v>
      </c>
      <c r="B9035" t="str">
        <v>undec-3-yne</v>
      </c>
      <c r="C9035" t="str">
        <v>CCCCCCCC#CCC</v>
      </c>
      <c r="D9035" t="str">
        <v>CCCCCCCCCCC</v>
      </c>
      <c r="E9035">
        <v>473.15</v>
      </c>
      <c r="F9035">
        <v>11</v>
      </c>
    </row>
    <row r="9036" spans="1:6" x14ac:dyDescent="0.3">
      <c r="A9036" t="str">
        <v>2470-11-3</v>
      </c>
      <c r="B9036" t="str">
        <v>N-(cyclohexylmethyl)-N-methylprop-2-yn-1-amine</v>
      </c>
      <c r="C9036" t="str">
        <v>CN(CC#C)CC1CCCCC1</v>
      </c>
      <c r="D9036" t="str">
        <v>CCCCCCCCCCC</v>
      </c>
      <c r="E9036">
        <v>473.39</v>
      </c>
      <c r="F9036">
        <v>11</v>
      </c>
    </row>
    <row r="9037" spans="1:6" x14ac:dyDescent="0.3">
      <c r="A9037" t="str">
        <v>40430-32-8</v>
      </c>
      <c r="B9037" t="str">
        <v>1,2,3,5-tetramethyl-4-methylidenebicyclo[3.1.0]hex-2-ene</v>
      </c>
      <c r="C9037" t="str">
        <v>CC1=C(C2(CC2(C1=C)C)C)C</v>
      </c>
      <c r="D9037" t="str">
        <v>CCCCCCCCCCC</v>
      </c>
      <c r="E9037">
        <v>473.52</v>
      </c>
      <c r="F9037">
        <v>11</v>
      </c>
    </row>
    <row r="9038" spans="1:6" x14ac:dyDescent="0.3">
      <c r="A9038" t="str">
        <v>129872-30-6</v>
      </c>
      <c r="B9038" t="str">
        <v>tetraspiro[2.0.0.0.26.15.14.13]undecane</v>
      </c>
      <c r="C9038" t="str">
        <v>C1CC12CC23CC34CC45CC5</v>
      </c>
      <c r="D9038" t="str">
        <v>CCCCCCCCCCC</v>
      </c>
      <c r="E9038">
        <v>473.53</v>
      </c>
      <c r="F9038">
        <v>11</v>
      </c>
    </row>
    <row r="9039" spans="1:6" x14ac:dyDescent="0.3">
      <c r="A9039" t="str">
        <v>32357-83-8</v>
      </c>
      <c r="B9039" t="str">
        <v>1-pentoxyhexane</v>
      </c>
      <c r="C9039" t="str">
        <v>CCCCCCOCCCCC</v>
      </c>
      <c r="D9039" t="str">
        <v>CCCCCCCCCCC</v>
      </c>
      <c r="E9039">
        <v>473.7</v>
      </c>
      <c r="F9039">
        <v>11</v>
      </c>
    </row>
    <row r="9040" spans="1:6" x14ac:dyDescent="0.3">
      <c r="A9040" t="str">
        <v>1745-16-0</v>
      </c>
      <c r="B9040" t="str">
        <v>[(E)-pent-3-enyl]benzene</v>
      </c>
      <c r="C9040" t="str">
        <v>C/C=C/CCC1=CC=CC=C1</v>
      </c>
      <c r="D9040" t="str">
        <v>CCCCCCCCCCC</v>
      </c>
      <c r="E9040">
        <v>474.15</v>
      </c>
      <c r="F9040">
        <v>11</v>
      </c>
    </row>
    <row r="9041" spans="1:6" x14ac:dyDescent="0.3">
      <c r="A9041" t="str">
        <v>7787-72-6</v>
      </c>
      <c r="B9041" t="str">
        <v>(4aS,8aS)-7-methylidene-2,3,4,4a,5,6,8,8a-octahydro-1H-naphthalene</v>
      </c>
      <c r="C9041" t="str">
        <v>C=C1CC[C@@H]2CCCC[C@H]2C1</v>
      </c>
      <c r="D9041" t="str">
        <v>CCCCCCCCCCC</v>
      </c>
      <c r="E9041">
        <v>474.15</v>
      </c>
      <c r="F9041">
        <v>11</v>
      </c>
    </row>
    <row r="9042" spans="1:6" x14ac:dyDescent="0.3">
      <c r="A9042" t="str">
        <v>85523-04-2</v>
      </c>
      <c r="B9042" t="str">
        <v>tricyclo[4.3.1.12,5]undec-3-ene</v>
      </c>
      <c r="C9042" t="str">
        <v>C1CC2CC(C1)C3CC2C=C3</v>
      </c>
      <c r="D9042" t="str">
        <v>CCCCCCCCCCC</v>
      </c>
      <c r="E9042">
        <v>474.53</v>
      </c>
      <c r="F9042">
        <v>11</v>
      </c>
    </row>
    <row r="9043" spans="1:6" x14ac:dyDescent="0.3">
      <c r="A9043" t="str">
        <v>72569-85-8</v>
      </c>
      <c r="B9043" t="str">
        <v>2,5-dimethylidenebicyclo[4.2.1]non-7-ene</v>
      </c>
      <c r="C9043" t="str">
        <v>C=C1CCC(=C)C2CC1C=C2</v>
      </c>
      <c r="D9043" t="str">
        <v>CCCCCCCCCCC</v>
      </c>
      <c r="E9043">
        <v>475.05</v>
      </c>
      <c r="F9043">
        <v>11</v>
      </c>
    </row>
    <row r="9044" spans="1:6" x14ac:dyDescent="0.3">
      <c r="A9044" t="str">
        <v>53172-84-2</v>
      </c>
      <c r="B9044" t="str">
        <v>[(E)-pent-2-en-2-yl]benzene</v>
      </c>
      <c r="C9044" t="str">
        <v>CC/C=C(\C)/C1=CC=CC=C1</v>
      </c>
      <c r="D9044" t="str">
        <v>CCCCCCCCCCC</v>
      </c>
      <c r="E9044">
        <v>475.15</v>
      </c>
      <c r="F9044">
        <v>11</v>
      </c>
    </row>
    <row r="9045" spans="1:6" x14ac:dyDescent="0.3">
      <c r="A9045" t="str">
        <v>38255-97-9</v>
      </c>
      <c r="B9045" t="str">
        <v>tricyclo[5.2.2.02,6]undecane</v>
      </c>
      <c r="C9045" t="str">
        <v>C1CC2C3CCC(C2C1)CC3</v>
      </c>
      <c r="D9045" t="str">
        <v>CCCCCCCCCCC</v>
      </c>
      <c r="E9045">
        <v>475.37</v>
      </c>
      <c r="F9045">
        <v>11</v>
      </c>
    </row>
    <row r="9046" spans="1:6" x14ac:dyDescent="0.3">
      <c r="A9046" t="str">
        <v>51027-86-2</v>
      </c>
      <c r="B9046" t="str">
        <v>tricyclo[5.3.1.02,6]undecane</v>
      </c>
      <c r="C9046" t="str">
        <v>C1CC2CC(C1)C3C2CCC3</v>
      </c>
      <c r="D9046" t="str">
        <v>CCCCCCCCCCC</v>
      </c>
      <c r="E9046">
        <v>475.37</v>
      </c>
      <c r="F9046">
        <v>11</v>
      </c>
    </row>
    <row r="9047" spans="1:6" x14ac:dyDescent="0.3">
      <c r="A9047" t="str">
        <v>23603-63-6</v>
      </c>
      <c r="B9047" t="str">
        <v>1,2-dicyclopropylethenylcyclopropane</v>
      </c>
      <c r="C9047" t="str">
        <v>C1CC1C=C(C2CC2)C3CC3</v>
      </c>
      <c r="D9047" t="str">
        <v>CCCCCCCCCCC</v>
      </c>
      <c r="E9047">
        <v>475.54</v>
      </c>
      <c r="F9047">
        <v>11</v>
      </c>
    </row>
    <row r="9048" spans="1:6" x14ac:dyDescent="0.3">
      <c r="A9048" t="str">
        <v>1595-16-0</v>
      </c>
      <c r="B9048" t="str">
        <v>1-butan-2-yl-4-methylbenzene</v>
      </c>
      <c r="C9048" t="str">
        <v>CCC(C)C1=CC=C(C=C1)C</v>
      </c>
      <c r="D9048" t="str">
        <v>CCCCCCCCCCC</v>
      </c>
      <c r="E9048">
        <v>475.65</v>
      </c>
      <c r="F9048">
        <v>11</v>
      </c>
    </row>
    <row r="9049" spans="1:6" x14ac:dyDescent="0.3">
      <c r="A9049" t="str">
        <v>7737-41-9</v>
      </c>
      <c r="B9049" t="str">
        <v>5-ethynylnonan-5-ol</v>
      </c>
      <c r="C9049" t="str">
        <v>CCCCC(CCCC)(C#C)O</v>
      </c>
      <c r="D9049" t="str">
        <v>CCCCCCCCCCC</v>
      </c>
      <c r="E9049">
        <v>475.65</v>
      </c>
      <c r="F9049">
        <v>11</v>
      </c>
    </row>
    <row r="9050" spans="1:6" x14ac:dyDescent="0.3">
      <c r="A9050" t="str">
        <v>72569-86-9</v>
      </c>
      <c r="B9050" t="str">
        <v>2,5-dimethylidenebicyclo[4.2.1]nonane</v>
      </c>
      <c r="C9050" t="str">
        <v>C=C1CCC(=C)C2CCC1C2</v>
      </c>
      <c r="D9050" t="str">
        <v>CCCCCCCCCCC</v>
      </c>
      <c r="E9050">
        <v>475.89</v>
      </c>
      <c r="F9050">
        <v>11</v>
      </c>
    </row>
    <row r="9051" spans="1:6" x14ac:dyDescent="0.3">
      <c r="A9051" t="str">
        <v>819-41-0</v>
      </c>
      <c r="B9051" t="str">
        <v>5-butoxy-5-methylhex-1-en-3-yne</v>
      </c>
      <c r="C9051" t="str">
        <v>CCCCOC(C)(C)C#CC=C</v>
      </c>
      <c r="D9051" t="str">
        <v>CCCCCCCCCCC</v>
      </c>
      <c r="E9051">
        <v>476.15</v>
      </c>
      <c r="F9051">
        <v>11</v>
      </c>
    </row>
    <row r="9052" spans="1:6" x14ac:dyDescent="0.3">
      <c r="A9052" t="str">
        <v>60558-96-5</v>
      </c>
      <c r="B9052" t="str">
        <v>N,N,N',N'-tetraethylpropane-1,3-diamine</v>
      </c>
      <c r="C9052" t="str">
        <v>CCN(CC)CCCN(CC)CC</v>
      </c>
      <c r="D9052" t="str">
        <v>CCCCCCCCCCC</v>
      </c>
      <c r="E9052">
        <v>476.16</v>
      </c>
      <c r="F9052">
        <v>11</v>
      </c>
    </row>
    <row r="9053" spans="1:6" x14ac:dyDescent="0.3">
      <c r="A9053" t="str">
        <v>71017-51-1</v>
      </c>
      <c r="B9053" t="str">
        <v>2-tert-butyl-2-azabicyclo[3.2.1]octa-3,6-diene</v>
      </c>
      <c r="C9053" t="str">
        <v>CC(C)(C)N1C=CC2CC1C=C2</v>
      </c>
      <c r="D9053" t="str">
        <v>CCCCCCCCCCC</v>
      </c>
      <c r="E9053">
        <v>476.56</v>
      </c>
      <c r="F9053">
        <v>11</v>
      </c>
    </row>
    <row r="9054" spans="1:6" x14ac:dyDescent="0.3">
      <c r="A9054" t="str">
        <v>10032-15-2</v>
      </c>
      <c r="B9054" t="str">
        <v>hexyl 2-methylbutanoate</v>
      </c>
      <c r="C9054" t="str">
        <v>CCCCCCOC(=O)C(C)CC</v>
      </c>
      <c r="D9054" t="str">
        <v>CCCCCCCCCCC</v>
      </c>
      <c r="E9054">
        <v>476.65</v>
      </c>
      <c r="F9054">
        <v>11</v>
      </c>
    </row>
    <row r="9055" spans="1:6" x14ac:dyDescent="0.3">
      <c r="A9055" t="str">
        <v>688-82-4</v>
      </c>
      <c r="B9055" t="str">
        <v>1,1-diethoxyheptane</v>
      </c>
      <c r="C9055" t="str">
        <v>CCCCCCC(OCC)OCC</v>
      </c>
      <c r="D9055" t="str">
        <v>CCCCCCCCCCC</v>
      </c>
      <c r="E9055">
        <v>477.15</v>
      </c>
      <c r="F9055">
        <v>11</v>
      </c>
    </row>
    <row r="9056" spans="1:6" x14ac:dyDescent="0.3">
      <c r="A9056" t="str">
        <v>14398-71-1</v>
      </c>
      <c r="B9056" t="str">
        <v>2-methyl-1,2,3,4,4a,5,6,7,8,8a-decahydronaphthalene</v>
      </c>
      <c r="C9056" t="str">
        <v>CC1CCC2CCCCC2C1</v>
      </c>
      <c r="D9056" t="str">
        <v>CCCCCCCCCCC</v>
      </c>
      <c r="E9056">
        <v>477.17</v>
      </c>
      <c r="F9056">
        <v>11</v>
      </c>
    </row>
    <row r="9057" spans="1:6" x14ac:dyDescent="0.3">
      <c r="A9057" t="str">
        <v>63021-51-2</v>
      </c>
      <c r="B9057" t="str">
        <v>1-(aziridin-1-yl)nonan-1-one</v>
      </c>
      <c r="C9057" t="str">
        <v>CCCCCCCCC(=O)N1CC1</v>
      </c>
      <c r="D9057" t="str">
        <v>CCCCCCCCCCC</v>
      </c>
      <c r="E9057">
        <v>477.35</v>
      </c>
      <c r="F9057">
        <v>11</v>
      </c>
    </row>
    <row r="9058" spans="1:6" x14ac:dyDescent="0.3">
      <c r="A9058" t="str">
        <v>30249-25-3</v>
      </c>
      <c r="B9058" t="str">
        <v>N-(3-methylbutyl)cyclohexanamine</v>
      </c>
      <c r="C9058" t="str">
        <v>CC(C)CCNC1CCCCC1</v>
      </c>
      <c r="D9058" t="str">
        <v>CCCCCCCCCCC</v>
      </c>
      <c r="E9058">
        <v>478.15</v>
      </c>
      <c r="F9058">
        <v>11</v>
      </c>
    </row>
    <row r="9059" spans="1:6" x14ac:dyDescent="0.3">
      <c r="A9059" t="str">
        <v>1758-85-6</v>
      </c>
      <c r="B9059" t="str">
        <v>2,4-diethyl-1-methylbenzene</v>
      </c>
      <c r="C9059" t="str">
        <v>CCC1=CC(=C(C=C1)C)CC</v>
      </c>
      <c r="D9059" t="str">
        <v>CCCCCCCCCCC</v>
      </c>
      <c r="E9059">
        <v>478.15</v>
      </c>
      <c r="F9059">
        <v>11</v>
      </c>
    </row>
    <row r="9060" spans="1:6" x14ac:dyDescent="0.3">
      <c r="A9060" t="str">
        <v>1830-78-0</v>
      </c>
      <c r="B9060" t="str">
        <v>[2-hydroxy-3-(2-methylprop-2-enoyloxy)propyl] 2-methylprop-2-enoate</v>
      </c>
      <c r="C9060" t="str">
        <v>CC(=C)C(=O)OCC(COC(=O)C(=C)C)O</v>
      </c>
      <c r="D9060" t="str">
        <v>CCCCCCCCCCC</v>
      </c>
      <c r="E9060">
        <v>478.15</v>
      </c>
      <c r="F9060">
        <v>11</v>
      </c>
    </row>
    <row r="9061" spans="1:6" x14ac:dyDescent="0.3">
      <c r="A9061" t="str">
        <v>2547-27-5</v>
      </c>
      <c r="B9061" t="str">
        <v>8a-methyl-2,3,4,4a,5,6,7,8-octahydro-1H-naphthalene</v>
      </c>
      <c r="C9061" t="str">
        <v>CC12CCCCC1CCCC2</v>
      </c>
      <c r="D9061" t="str">
        <v>CCCCCCCCCCC</v>
      </c>
      <c r="E9061">
        <v>478.15</v>
      </c>
      <c r="F9061">
        <v>11</v>
      </c>
    </row>
    <row r="9062" spans="1:6" x14ac:dyDescent="0.3">
      <c r="A9062" t="str">
        <v>71017-52-2</v>
      </c>
      <c r="B9062" t="str">
        <v>2-tert-butyl-2-azabicyclo[3.2.1]octane</v>
      </c>
      <c r="C9062" t="str">
        <v>CC(C)(C)N1CCC2CCC1C2</v>
      </c>
      <c r="D9062" t="str">
        <v>CCCCCCCCCCC</v>
      </c>
      <c r="E9062">
        <v>478.24</v>
      </c>
      <c r="F9062">
        <v>11</v>
      </c>
    </row>
    <row r="9063" spans="1:6" x14ac:dyDescent="0.3">
      <c r="A9063" t="str">
        <v>39546-80-0</v>
      </c>
      <c r="B9063" t="str">
        <v>2,2-dimethylpropylidenecyclohexane</v>
      </c>
      <c r="C9063" t="str">
        <v>CC(C)(C)C=C1CCCCC1</v>
      </c>
      <c r="D9063" t="str">
        <v>CCCCCCCCCCC</v>
      </c>
      <c r="E9063">
        <v>478.91</v>
      </c>
      <c r="F9063">
        <v>11</v>
      </c>
    </row>
    <row r="9064" spans="1:6" x14ac:dyDescent="0.3">
      <c r="A9064" t="str">
        <v>120-45-6</v>
      </c>
      <c r="B9064" t="str">
        <v>1-phenylethyl propanoate</v>
      </c>
      <c r="C9064" t="str">
        <v>CCC(=O)OC(C)C1=CC=CC=C1</v>
      </c>
      <c r="D9064" t="str">
        <v>CCCCCCCCCCC</v>
      </c>
      <c r="E9064">
        <v>479.15</v>
      </c>
      <c r="F9064">
        <v>11</v>
      </c>
    </row>
    <row r="9065" spans="1:6" x14ac:dyDescent="0.3">
      <c r="A9065" t="str">
        <v>3535-88-4</v>
      </c>
      <c r="B9065" t="str">
        <v>5-tert-butyl-2-methoxyaniline</v>
      </c>
      <c r="C9065" t="str">
        <v>CC(C)(C)C1=CC(=C(C=C1)OC)N</v>
      </c>
      <c r="D9065" t="str">
        <v>CCCCCCCCCCC</v>
      </c>
      <c r="E9065">
        <v>479.15</v>
      </c>
      <c r="F9065">
        <v>11</v>
      </c>
    </row>
    <row r="9066" spans="1:6" x14ac:dyDescent="0.3">
      <c r="A9066" t="str">
        <v>17057-82-8</v>
      </c>
      <c r="B9066" t="str">
        <v>1,2-dimethyl-2,3-dihydro-1H-indene</v>
      </c>
      <c r="C9066" t="str">
        <v>CC1CC2=CC=CC=C2C1C</v>
      </c>
      <c r="D9066" t="str">
        <v>CCCCCCCCCCC</v>
      </c>
      <c r="E9066">
        <v>479.15</v>
      </c>
      <c r="F9066">
        <v>11</v>
      </c>
    </row>
    <row r="9067" spans="1:6" x14ac:dyDescent="0.3">
      <c r="A9067" t="str">
        <v>60278-98-0</v>
      </c>
      <c r="B9067" t="str">
        <v>3-[benzyl(methyl)amino]propane-1,2-diol</v>
      </c>
      <c r="C9067" t="str">
        <v>CN(CC1=CC=CC=C1)CC(CO)O</v>
      </c>
      <c r="D9067" t="str">
        <v>CCCCCCCCCCC</v>
      </c>
      <c r="E9067">
        <v>479.15</v>
      </c>
      <c r="F9067">
        <v>11</v>
      </c>
    </row>
    <row r="9068" spans="1:6" x14ac:dyDescent="0.3">
      <c r="A9068" t="str">
        <v>5434-57-1</v>
      </c>
      <c r="B9068" t="str">
        <v>hexyl 2,2-dimethylpropanoate</v>
      </c>
      <c r="C9068" t="str">
        <v>CCCCCCOC(=O)C(C)(C)C</v>
      </c>
      <c r="D9068" t="str">
        <v>CCCCCCCCCCC</v>
      </c>
      <c r="E9068">
        <v>479.45</v>
      </c>
      <c r="F9068">
        <v>11</v>
      </c>
    </row>
    <row r="9069" spans="1:6" x14ac:dyDescent="0.3">
      <c r="A9069" t="str">
        <v>3382-18-1</v>
      </c>
      <c r="B9069" t="str">
        <v>6,7-dimethoxy-3,4-dihydroisoquinoline</v>
      </c>
      <c r="C9069" t="str">
        <v>COC1=C(C=C2C=NCCC2=C1)OC</v>
      </c>
      <c r="D9069" t="str">
        <v>CCCCCCCCCCC</v>
      </c>
      <c r="E9069">
        <v>479.65</v>
      </c>
      <c r="F9069">
        <v>11</v>
      </c>
    </row>
    <row r="9070" spans="1:6" x14ac:dyDescent="0.3">
      <c r="A9070" t="str">
        <v>3857-24-7</v>
      </c>
      <c r="B9070" t="str">
        <v>nonan-5-yl acetate</v>
      </c>
      <c r="C9070" t="str">
        <v>CCCCC(CCCC)OC(=O)C</v>
      </c>
      <c r="D9070" t="str">
        <v>CCCCCCCCCCC</v>
      </c>
      <c r="E9070">
        <v>479.65</v>
      </c>
      <c r="F9070">
        <v>11</v>
      </c>
    </row>
    <row r="9071" spans="1:6" x14ac:dyDescent="0.3">
      <c r="A9071" t="str">
        <v>13632-93-4</v>
      </c>
      <c r="B9071" t="str">
        <v>1,2-diethyl-3-methylbenzene</v>
      </c>
      <c r="C9071" t="str">
        <v>CCC1=CC=CC(=C1CC)C</v>
      </c>
      <c r="D9071" t="str">
        <v>CCCCCCCCCCC</v>
      </c>
      <c r="E9071">
        <v>479.75</v>
      </c>
      <c r="F9071">
        <v>11</v>
      </c>
    </row>
    <row r="9072" spans="1:6" x14ac:dyDescent="0.3">
      <c r="A9072" t="str">
        <v>17059-45-9</v>
      </c>
      <c r="B9072" t="str">
        <v>1,3-dimethyl-2-propylbenzene</v>
      </c>
      <c r="C9072" t="str">
        <v>CCCC1=C(C=CC=C1C)C</v>
      </c>
      <c r="D9072" t="str">
        <v>CCCCCCCCCCC</v>
      </c>
      <c r="E9072">
        <v>480.75</v>
      </c>
      <c r="F9072">
        <v>11</v>
      </c>
    </row>
    <row r="9073" spans="1:6" x14ac:dyDescent="0.3">
      <c r="A9073" t="str">
        <v>103021-43-8</v>
      </c>
      <c r="B9073" t="str">
        <v>3,11-dimethyl-3,11-diazatetracyclo[6.3.0.02,6.05,9]undecane</v>
      </c>
      <c r="C9073" t="str">
        <v>CN1CC2C3C1C4C(C3)C2CN4C</v>
      </c>
      <c r="D9073" t="str">
        <v>CCCCCCCCCCC</v>
      </c>
      <c r="E9073">
        <v>480.97</v>
      </c>
      <c r="F9073">
        <v>11</v>
      </c>
    </row>
    <row r="9074" spans="1:6" x14ac:dyDescent="0.3">
      <c r="A9074" t="str">
        <v>62702-04-9</v>
      </c>
      <c r="B9074" t="str">
        <v>8a-methyl-2,3,4,4a,7,8-hexahydro-1H-naphthalene</v>
      </c>
      <c r="C9074" t="str">
        <v>CC12CCCCC1C=CCC2</v>
      </c>
      <c r="D9074" t="str">
        <v>CCCCCCCCCCC</v>
      </c>
      <c r="E9074">
        <v>481.24</v>
      </c>
      <c r="F9074">
        <v>11</v>
      </c>
    </row>
    <row r="9075" spans="1:6" x14ac:dyDescent="0.3">
      <c r="A9075" t="str">
        <v>49542-94-1</v>
      </c>
      <c r="B9075" t="str">
        <v>1,2-diethylspiro[2.4]hepta-1,4,6-triene</v>
      </c>
      <c r="C9075" t="str">
        <v>CCC1=C(C12C=CC=C2)CC</v>
      </c>
      <c r="D9075" t="str">
        <v>CCCCCCCCCCC</v>
      </c>
      <c r="E9075">
        <v>481.38</v>
      </c>
      <c r="F9075">
        <v>11</v>
      </c>
    </row>
    <row r="9076" spans="1:6" x14ac:dyDescent="0.3">
      <c r="A9076" t="str">
        <v>2565-83-5</v>
      </c>
      <c r="B9076" t="str">
        <v>(2Z)-1-methoxy-3,7-dimethylocta-2,6-diene</v>
      </c>
      <c r="C9076" t="str">
        <v>CC(=CCC/C(=C\COC)/C)C</v>
      </c>
      <c r="D9076" t="str">
        <v>CCCCCCCCCCC</v>
      </c>
      <c r="E9076">
        <v>481.78</v>
      </c>
      <c r="F9076">
        <v>11</v>
      </c>
    </row>
    <row r="9077" spans="1:6" x14ac:dyDescent="0.3">
      <c r="A9077" t="str">
        <v>7306-05-0</v>
      </c>
      <c r="B9077" t="str">
        <v>(1-methylcyclobutyl)benzene</v>
      </c>
      <c r="C9077" t="str">
        <v>CC1(CCC1)C2=CC=CC=C2</v>
      </c>
      <c r="D9077" t="str">
        <v>CCCCCCCCCCC</v>
      </c>
      <c r="E9077">
        <v>481.8</v>
      </c>
      <c r="F9077">
        <v>11</v>
      </c>
    </row>
    <row r="9078" spans="1:6" x14ac:dyDescent="0.3">
      <c r="A9078" t="str">
        <v>13632-95-6</v>
      </c>
      <c r="B9078" t="str">
        <v>1,3-diethyl-2-methylbenzene</v>
      </c>
      <c r="C9078" t="str">
        <v>CCC1=C(C(=CC=C1)CC)C</v>
      </c>
      <c r="D9078" t="str">
        <v>CCCCCCCCCCC</v>
      </c>
      <c r="E9078">
        <v>481.95</v>
      </c>
      <c r="F9078">
        <v>11</v>
      </c>
    </row>
    <row r="9079" spans="1:6" x14ac:dyDescent="0.3">
      <c r="A9079" t="str">
        <v>769-25-5</v>
      </c>
      <c r="B9079" t="str">
        <v>2-ethenyl-1,3,5-trimethylbenzene</v>
      </c>
      <c r="C9079" t="str">
        <v>CC1=CC(=C(C(=C1)C)C=C)C</v>
      </c>
      <c r="D9079" t="str">
        <v>CCCCCCCCCCC</v>
      </c>
      <c r="E9079">
        <v>482.15</v>
      </c>
      <c r="F9079">
        <v>11</v>
      </c>
    </row>
    <row r="9080" spans="1:6" x14ac:dyDescent="0.3">
      <c r="A9080" t="str">
        <v>6852-58-0</v>
      </c>
      <c r="B9080" t="str">
        <v>N-tert-butyl-1-phenylmethanimine</v>
      </c>
      <c r="C9080" t="str">
        <v>CC(C)(C)N=CC1=CC=CC=C1</v>
      </c>
      <c r="D9080" t="str">
        <v>CCCCCCCCCCC</v>
      </c>
      <c r="E9080">
        <v>482.15</v>
      </c>
      <c r="F9080">
        <v>11</v>
      </c>
    </row>
    <row r="9081" spans="1:6" x14ac:dyDescent="0.3">
      <c r="A9081" t="str">
        <v>143860-04-2</v>
      </c>
      <c r="B9081" t="str">
        <v>3-ethyl-2-methyl-2-(3-methylbutyl)-1,3-oxazolidine</v>
      </c>
      <c r="C9081" t="str">
        <v>CCN1CCOC1(C)CCC(C)C</v>
      </c>
      <c r="D9081" t="str">
        <v>CCCCCCCCCCC</v>
      </c>
      <c r="E9081">
        <v>482.15</v>
      </c>
      <c r="F9081">
        <v>11</v>
      </c>
    </row>
    <row r="9082" spans="1:6" x14ac:dyDescent="0.3">
      <c r="A9082" t="str">
        <v>67313-66-0</v>
      </c>
      <c r="B9082" t="str">
        <v>tricyclo[5.3.1.01,7]undeca-2,4,9-triene</v>
      </c>
      <c r="C9082" t="str">
        <v>C1C=CC=CC23C1(C2)CC=C3</v>
      </c>
      <c r="D9082" t="str">
        <v>CCCCCCCCCCC</v>
      </c>
      <c r="E9082">
        <v>482.67</v>
      </c>
      <c r="F9082">
        <v>11</v>
      </c>
    </row>
    <row r="9083" spans="1:6" x14ac:dyDescent="0.3">
      <c r="A9083" t="str">
        <v>6074-99-3</v>
      </c>
      <c r="B9083" t="str">
        <v>bicyclo[4.4.1]undeca-2,4,7,9-tetraene</v>
      </c>
      <c r="C9083" t="str">
        <v>C1C2C=CC=CC1C=CC=C2</v>
      </c>
      <c r="D9083" t="str">
        <v>CCCCCCCCCCC</v>
      </c>
      <c r="E9083">
        <v>482.75</v>
      </c>
      <c r="F9083">
        <v>11</v>
      </c>
    </row>
    <row r="9084" spans="1:6" x14ac:dyDescent="0.3">
      <c r="A9084" t="str">
        <v>4167-77-5</v>
      </c>
      <c r="B9084" t="str">
        <v>diethyl cyclopentane-1,1-dicarboxylate</v>
      </c>
      <c r="C9084" t="str">
        <v>CCOC(=O)C1(CCCC1)C(=O)OCC</v>
      </c>
      <c r="D9084" t="str">
        <v>CCCCCCCCCCC</v>
      </c>
      <c r="E9084">
        <v>483.15</v>
      </c>
      <c r="F9084">
        <v>11</v>
      </c>
    </row>
    <row r="9085" spans="1:6" x14ac:dyDescent="0.3">
      <c r="A9085" t="str">
        <v>45980-26-5</v>
      </c>
      <c r="B9085" t="str">
        <v>4-tert-butyl-1-azabicyclo[2.2.2]octane</v>
      </c>
      <c r="C9085" t="str">
        <v>CC(C)(C)C12CCN(CC1)CC2</v>
      </c>
      <c r="D9085" t="str">
        <v>CCCCCCCCCCC</v>
      </c>
      <c r="E9085">
        <v>483.15</v>
      </c>
      <c r="F9085">
        <v>11</v>
      </c>
    </row>
    <row r="9086" spans="1:6" x14ac:dyDescent="0.3">
      <c r="A9086" t="str">
        <v>6706-53-2</v>
      </c>
      <c r="B9086" t="str">
        <v>tricyclo[4.3.2.01,6]undeca-2,4-diene</v>
      </c>
      <c r="C9086" t="str">
        <v>C1CC23CCC2(C1)C=CC=C3</v>
      </c>
      <c r="D9086" t="str">
        <v>CCCCCCCCCCC</v>
      </c>
      <c r="E9086">
        <v>483.51</v>
      </c>
      <c r="F9086">
        <v>11</v>
      </c>
    </row>
    <row r="9087" spans="1:6" x14ac:dyDescent="0.3">
      <c r="A9087" t="str">
        <v>27714-83-6</v>
      </c>
      <c r="B9087" t="str">
        <v>tricyclo[4.4.1.01,6]undeca-3,8-diene</v>
      </c>
      <c r="C9087" t="str">
        <v>C1C=CCC23C1(C2)CC=CC3</v>
      </c>
      <c r="D9087" t="str">
        <v>CCCCCCCCCCC</v>
      </c>
      <c r="E9087">
        <v>483.51</v>
      </c>
      <c r="F9087">
        <v>11</v>
      </c>
    </row>
    <row r="9088" spans="1:6" x14ac:dyDescent="0.3">
      <c r="A9088" t="str">
        <v>58738-49-1</v>
      </c>
      <c r="B9088" t="str">
        <v>dispiro[2.0.24.53]undeca-1,5-diene</v>
      </c>
      <c r="C9088" t="str">
        <v>C1CCC2(C=C2)C3(CC1)C=C3</v>
      </c>
      <c r="D9088" t="str">
        <v>CCCCCCCCCCC</v>
      </c>
      <c r="E9088">
        <v>483.51</v>
      </c>
      <c r="F9088">
        <v>11</v>
      </c>
    </row>
    <row r="9089" spans="1:6" x14ac:dyDescent="0.3">
      <c r="A9089" t="str">
        <v>3391-07-9</v>
      </c>
      <c r="B9089" t="str">
        <v>7-[(2-methylpropan-2-yl)oxy]bicyclo[2.2.1]heptane</v>
      </c>
      <c r="C9089" t="str">
        <v>CC(C)(C)OC1C2CCC1CC2</v>
      </c>
      <c r="D9089" t="str">
        <v>CCCCCCCCCCC</v>
      </c>
      <c r="E9089">
        <v>483.55</v>
      </c>
      <c r="F9089">
        <v>11</v>
      </c>
    </row>
    <row r="9090" spans="1:6" x14ac:dyDescent="0.3">
      <c r="A9090" t="str">
        <v>17059-44-8</v>
      </c>
      <c r="B9090" t="str">
        <v>1,2-dimethyl-3-propylbenzene</v>
      </c>
      <c r="C9090" t="str">
        <v>CCCC1=CC=CC(=C1C)C</v>
      </c>
      <c r="D9090" t="str">
        <v>CCCCCCCCCCC</v>
      </c>
      <c r="E9090">
        <v>483.85</v>
      </c>
      <c r="F9090">
        <v>11</v>
      </c>
    </row>
    <row r="9091" spans="1:6" x14ac:dyDescent="0.3">
      <c r="A9091" t="str">
        <v>1076-56-8</v>
      </c>
      <c r="B9091" t="str">
        <v>2-methoxy-4-methyl-1-propan-2-ylbenzene</v>
      </c>
      <c r="C9091" t="str">
        <v>CC1=CC(=C(C=C1)C(C)C)OC</v>
      </c>
      <c r="D9091" t="str">
        <v>CCCCCCCCCCC</v>
      </c>
      <c r="E9091">
        <v>484.15</v>
      </c>
      <c r="F9091">
        <v>11</v>
      </c>
    </row>
    <row r="9092" spans="1:6" x14ac:dyDescent="0.3">
      <c r="A9092" t="str">
        <v>22418-64-0</v>
      </c>
      <c r="B9092" t="str">
        <v>3-methyl-1-(3-methylbutoxymethoxy)butane</v>
      </c>
      <c r="C9092" t="str">
        <v>CC(C)CCOCOCCC(C)C</v>
      </c>
      <c r="D9092" t="str">
        <v>CCCCCCCCCCC</v>
      </c>
      <c r="E9092">
        <v>484.15</v>
      </c>
      <c r="F9092">
        <v>11</v>
      </c>
    </row>
    <row r="9093" spans="1:6" x14ac:dyDescent="0.3">
      <c r="A9093" t="str">
        <v>136630-09-6</v>
      </c>
      <c r="B9093" t="str">
        <v>tricyclo[4.3.2.01,6]undec-3-ene</v>
      </c>
      <c r="C9093" t="str">
        <v>C1CC23CCC2(C1)CC=CC3</v>
      </c>
      <c r="D9093" t="str">
        <v>CCCCCCCCCCC</v>
      </c>
      <c r="E9093">
        <v>484.35</v>
      </c>
      <c r="F9093">
        <v>11</v>
      </c>
    </row>
    <row r="9094" spans="1:6" x14ac:dyDescent="0.3">
      <c r="A9094" t="str">
        <v>71555-64-1</v>
      </c>
      <c r="B9094" t="str">
        <v>3-tert-butyl-6-methoxycyclohexene</v>
      </c>
      <c r="C9094" t="str">
        <v>CC(C)(C)C1CCC(C=C1)OC</v>
      </c>
      <c r="D9094" t="str">
        <v>CCCCCCCCCCC</v>
      </c>
      <c r="E9094">
        <v>484.51</v>
      </c>
      <c r="F9094">
        <v>11</v>
      </c>
    </row>
    <row r="9095" spans="1:6" x14ac:dyDescent="0.3">
      <c r="A9095" t="str">
        <v>772-54-3</v>
      </c>
      <c r="B9095" t="str">
        <v>N-benzyl-N-ethylethanamine</v>
      </c>
      <c r="C9095" t="str">
        <v>CCN(CC)CC1=CC=CC=C1</v>
      </c>
      <c r="D9095" t="str">
        <v>CCCCCCCCCCC</v>
      </c>
      <c r="E9095">
        <v>484.65</v>
      </c>
      <c r="F9095">
        <v>11</v>
      </c>
    </row>
    <row r="9096" spans="1:6" x14ac:dyDescent="0.3">
      <c r="A9096" t="str">
        <v>57693-77-3</v>
      </c>
      <c r="B9096" t="str">
        <v>5-ethyl-1,2,3,4-tetramethylcyclopenta-1,3-diene</v>
      </c>
      <c r="C9096" t="str">
        <v>CCC1C(=C(C(=C1C)C)C)C</v>
      </c>
      <c r="D9096" t="str">
        <v>CCCCCCCCCCC</v>
      </c>
      <c r="E9096">
        <v>484.8</v>
      </c>
      <c r="F9096">
        <v>11</v>
      </c>
    </row>
    <row r="9097" spans="1:6" x14ac:dyDescent="0.3">
      <c r="A9097" t="str">
        <v>123493-71-0</v>
      </c>
      <c r="B9097" t="str">
        <v>(2R)-2-nonyloxirane</v>
      </c>
      <c r="C9097" t="str">
        <v>CCCCCCCCC[C@@H]1CO1</v>
      </c>
      <c r="D9097" t="str">
        <v>CCCCCCCCCCC</v>
      </c>
      <c r="E9097">
        <v>484.97</v>
      </c>
      <c r="F9097">
        <v>11</v>
      </c>
    </row>
    <row r="9098" spans="1:6" x14ac:dyDescent="0.3">
      <c r="A9098" t="str">
        <v>4087-50-7</v>
      </c>
      <c r="B9098" t="str">
        <v>1,2,3,4,5,5-hexamethylcyclopenta-1,3-diene</v>
      </c>
      <c r="C9098" t="str">
        <v>CC1=C(C(C(=C1C)C)(C)C)C</v>
      </c>
      <c r="D9098" t="str">
        <v>CCCCCCCCCCC</v>
      </c>
      <c r="E9098">
        <v>485.04</v>
      </c>
      <c r="F9098">
        <v>11</v>
      </c>
    </row>
    <row r="9099" spans="1:6" x14ac:dyDescent="0.3">
      <c r="A9099" t="str">
        <v>940-49-8</v>
      </c>
      <c r="B9099" t="str">
        <v>2-methylpropoxymethylbenzene</v>
      </c>
      <c r="C9099" t="str">
        <v>CC(C)COCC1=CC=CC=C1</v>
      </c>
      <c r="D9099" t="str">
        <v>CCCCCCCCCCC</v>
      </c>
      <c r="E9099">
        <v>485.15</v>
      </c>
      <c r="F9099">
        <v>11</v>
      </c>
    </row>
    <row r="9100" spans="1:6" x14ac:dyDescent="0.3">
      <c r="A9100" t="str">
        <v>4830-99-3</v>
      </c>
      <c r="B9100" t="str">
        <v>1-ethyl-2,3-dihydro-1H-indene</v>
      </c>
      <c r="C9100" t="str">
        <v>CCC1CCC2=CC=CC=C12</v>
      </c>
      <c r="D9100" t="str">
        <v>CCCCCCCCCCC</v>
      </c>
      <c r="E9100">
        <v>485.15</v>
      </c>
      <c r="F9100">
        <v>11</v>
      </c>
    </row>
    <row r="9101" spans="1:6" x14ac:dyDescent="0.3">
      <c r="A9101" t="str">
        <v>58275-58-4</v>
      </c>
      <c r="B9101" t="str">
        <v>1-(3-tricyclo[3.3.1.03,7]nonanyl)ethanone</v>
      </c>
      <c r="C9101" t="str">
        <v>CC(=O)C12CC3CC(C1)CC2C3</v>
      </c>
      <c r="D9101" t="str">
        <v>CCCCCCCCCCC</v>
      </c>
      <c r="E9101">
        <v>485.15</v>
      </c>
      <c r="F9101">
        <v>11</v>
      </c>
    </row>
    <row r="9102" spans="1:6" x14ac:dyDescent="0.3">
      <c r="A9102" t="str">
        <v>52879-54-6</v>
      </c>
      <c r="B9102" t="str">
        <v>dispiro[2.0.24.53]undecane</v>
      </c>
      <c r="C9102" t="str">
        <v>C1CCC2(CC2)C3(CC1)CC3</v>
      </c>
      <c r="D9102" t="str">
        <v>CCCCCCCCCCC</v>
      </c>
      <c r="E9102">
        <v>485.19</v>
      </c>
      <c r="F9102">
        <v>11</v>
      </c>
    </row>
    <row r="9103" spans="1:6" x14ac:dyDescent="0.3">
      <c r="A9103" t="str">
        <v>2690-15-5</v>
      </c>
      <c r="B9103" t="str">
        <v>cyclopent-2-en-1-ylcyclohexane</v>
      </c>
      <c r="C9103" t="str">
        <v>C1CCC(CC1)C2CCC=C2</v>
      </c>
      <c r="D9103" t="str">
        <v>CCCCCCCCCCC</v>
      </c>
      <c r="E9103">
        <v>485.27</v>
      </c>
      <c r="F9103">
        <v>11</v>
      </c>
    </row>
    <row r="9104" spans="1:6" x14ac:dyDescent="0.3">
      <c r="A9104" t="str">
        <v>64776-33-6</v>
      </c>
      <c r="B9104" t="str">
        <v>9-propan-2-yl-9-azabicyclo[3.3.1]nonane</v>
      </c>
      <c r="C9104" t="str">
        <v>CC(C)N1C2CCCC1CCC2</v>
      </c>
      <c r="D9104" t="str">
        <v>CCCCCCCCCCC</v>
      </c>
      <c r="E9104">
        <v>485.3</v>
      </c>
      <c r="F9104">
        <v>11</v>
      </c>
    </row>
    <row r="9105" spans="1:6" x14ac:dyDescent="0.3">
      <c r="A9105" t="str">
        <v>15875-99-7</v>
      </c>
      <c r="B9105" t="str">
        <v>1-tert-butyl-4-methoxycyclohexane</v>
      </c>
      <c r="C9105" t="str">
        <v>CC(C)(C)C1CCC(CC1)OC</v>
      </c>
      <c r="D9105" t="str">
        <v>CCCCCCCCCCC</v>
      </c>
      <c r="E9105">
        <v>485.35</v>
      </c>
      <c r="F9105">
        <v>11</v>
      </c>
    </row>
    <row r="9106" spans="1:6" x14ac:dyDescent="0.3">
      <c r="A9106" t="str">
        <v>26946-68-9</v>
      </c>
      <c r="B9106" t="str">
        <v>1-methoxy-1-methyl-4-prop-1-en-2-ylcyclohexane</v>
      </c>
      <c r="C9106" t="str">
        <v>CC(=C)C1CCC(CC1)(C)OC</v>
      </c>
      <c r="D9106" t="str">
        <v>CCCCCCCCCCC</v>
      </c>
      <c r="E9106">
        <v>485.38</v>
      </c>
      <c r="F9106">
        <v>11</v>
      </c>
    </row>
    <row r="9107" spans="1:6" x14ac:dyDescent="0.3">
      <c r="A9107" t="str">
        <v>73320-99-7</v>
      </c>
      <c r="B9107" t="str">
        <v>9-propyl-9-azabicyclo[3.3.1]nonane</v>
      </c>
      <c r="C9107" t="str">
        <v>CCCN1C2CCCC1CCC2</v>
      </c>
      <c r="D9107" t="str">
        <v>CCCCCCCCCCC</v>
      </c>
      <c r="E9107">
        <v>485.74</v>
      </c>
      <c r="F9107">
        <v>11</v>
      </c>
    </row>
    <row r="9108" spans="1:6" x14ac:dyDescent="0.3">
      <c r="A9108" t="str">
        <v>29415-95-0</v>
      </c>
      <c r="B9108" t="str">
        <v>bicyclo[3.3.3]undecane</v>
      </c>
      <c r="C9108" t="str">
        <v>C1CC2CCCC(C1)CCC2</v>
      </c>
      <c r="D9108" t="str">
        <v>CCCCCCCCCCC</v>
      </c>
      <c r="E9108">
        <v>486.11</v>
      </c>
      <c r="F9108">
        <v>11</v>
      </c>
    </row>
    <row r="9109" spans="1:6" x14ac:dyDescent="0.3">
      <c r="A9109" t="str">
        <v>774-65-2</v>
      </c>
      <c r="B9109" t="str">
        <v>tert-butyl benzoate</v>
      </c>
      <c r="C9109" t="str">
        <v>CC(C)(C)OC(=O)C1=CC=CC=C1</v>
      </c>
      <c r="D9109" t="str">
        <v>CCCCCCCCCCC</v>
      </c>
      <c r="E9109">
        <v>486.15</v>
      </c>
      <c r="F9109">
        <v>11</v>
      </c>
    </row>
    <row r="9110" spans="1:6" x14ac:dyDescent="0.3">
      <c r="A9110" t="str">
        <v>10309-50-9</v>
      </c>
      <c r="B9110" t="str">
        <v>1,4,7,7-tetramethylbicyclo[2.2.1]heptan-2-one</v>
      </c>
      <c r="C9110" t="str">
        <v>CC1(C2(CCC1(C(=O)C2)C)C)C</v>
      </c>
      <c r="D9110" t="str">
        <v>CCCCCCCCCCC</v>
      </c>
      <c r="E9110">
        <v>486.15</v>
      </c>
      <c r="F9110">
        <v>11</v>
      </c>
    </row>
    <row r="9111" spans="1:6" x14ac:dyDescent="0.3">
      <c r="A9111" t="str">
        <v>82010-31-9</v>
      </c>
      <c r="B9111" t="str">
        <v>tert-butyl N-[(2S)-1-hydroxy-4-methylpentan-2-yl]carbamate</v>
      </c>
      <c r="C9111" t="str">
        <v>CC(C)C[C@@H](CO)NC(=O)OC(C)(C)C</v>
      </c>
      <c r="D9111" t="str">
        <v>CCCCCCCCCCC</v>
      </c>
      <c r="E9111">
        <v>486.15</v>
      </c>
      <c r="F9111">
        <v>11</v>
      </c>
    </row>
    <row r="9112" spans="1:6" x14ac:dyDescent="0.3">
      <c r="A9112" t="str">
        <v>71550-61-3</v>
      </c>
      <c r="B9112" t="str">
        <v>(Z)-4-[2-[(Z)-3-carboxyprop-2-enoyl]oxypropoxy]-4-oxobut-2-enoic acid</v>
      </c>
      <c r="C9112" t="str">
        <v>CC(COC(=O)/C=C\C(=O)O)OC(=O)/C=C\C(=O)O</v>
      </c>
      <c r="D9112" t="str">
        <v>CCCCCCCCCCC</v>
      </c>
      <c r="E9112">
        <v>486.37</v>
      </c>
      <c r="F9112">
        <v>11</v>
      </c>
    </row>
    <row r="9113" spans="1:6" x14ac:dyDescent="0.3">
      <c r="A9113" t="str">
        <v>7289-52-3</v>
      </c>
      <c r="B9113" t="str">
        <v>1-methoxydecane</v>
      </c>
      <c r="C9113" t="str">
        <v>CCCCCCCCCCOC</v>
      </c>
      <c r="D9113" t="str">
        <v>CCCCCCCCCCC</v>
      </c>
      <c r="E9113">
        <v>486.5</v>
      </c>
      <c r="F9113">
        <v>11</v>
      </c>
    </row>
    <row r="9114" spans="1:6" x14ac:dyDescent="0.3">
      <c r="A9114" t="str">
        <v>31574-44-4</v>
      </c>
      <c r="B9114" t="str">
        <v>1-methoxy-4-methyl-2-propan-2-ylbenzene</v>
      </c>
      <c r="C9114" t="str">
        <v>CC1=CC(=C(C=C1)OC)C(C)C</v>
      </c>
      <c r="D9114" t="str">
        <v>CCCCCCCCCCC</v>
      </c>
      <c r="E9114">
        <v>486.65</v>
      </c>
      <c r="F9114">
        <v>11</v>
      </c>
    </row>
    <row r="9115" spans="1:6" x14ac:dyDescent="0.3">
      <c r="A9115" t="str">
        <v>13021-15-3</v>
      </c>
      <c r="B9115" t="str">
        <v>N,N,2,4,6-pentamethylaniline</v>
      </c>
      <c r="C9115" t="str">
        <v>CC1=CC(=C(C(=C1)C)N(C)C)C</v>
      </c>
      <c r="D9115" t="str">
        <v>CCCCCCCCCCC</v>
      </c>
      <c r="E9115">
        <v>487.15</v>
      </c>
      <c r="F9115">
        <v>11</v>
      </c>
    </row>
    <row r="9116" spans="1:6" x14ac:dyDescent="0.3">
      <c r="A9116" t="str">
        <v>13151-43-4</v>
      </c>
      <c r="B9116" t="str">
        <v>methylcyclodecane</v>
      </c>
      <c r="C9116" t="str">
        <v>CC1CCCCCCCCC1</v>
      </c>
      <c r="D9116" t="str">
        <v>CCCCCCCCCCC</v>
      </c>
      <c r="E9116">
        <v>487.91</v>
      </c>
      <c r="F9116">
        <v>11</v>
      </c>
    </row>
    <row r="9117" spans="1:6" x14ac:dyDescent="0.3">
      <c r="A9117" t="str">
        <v>2547-26-4</v>
      </c>
      <c r="B9117" t="str">
        <v>8a-methyl-2,3,4,4a,5,6,7,8-octahydro-1H-naphthalene</v>
      </c>
      <c r="C9117" t="str">
        <v>CC12CCCCC1CCCC2</v>
      </c>
      <c r="D9117" t="str">
        <v>CCCCCCCCCCC</v>
      </c>
      <c r="E9117">
        <v>488.15</v>
      </c>
      <c r="F9117">
        <v>11</v>
      </c>
    </row>
    <row r="9118" spans="1:6" x14ac:dyDescent="0.3">
      <c r="A9118" t="str">
        <v>10032-13-0</v>
      </c>
      <c r="B9118" t="str">
        <v>hexyl 3-methylbutanoate</v>
      </c>
      <c r="C9118" t="str">
        <v>CCCCCCOC(=O)CC(C)C</v>
      </c>
      <c r="D9118" t="str">
        <v>CCCCCCCCCCC</v>
      </c>
      <c r="E9118">
        <v>488.15</v>
      </c>
      <c r="F9118">
        <v>11</v>
      </c>
    </row>
    <row r="9119" spans="1:6" x14ac:dyDescent="0.3">
      <c r="A9119" t="str">
        <v>17373-27-2</v>
      </c>
      <c r="B9119" t="str">
        <v>N,N-dimethylnonan-1-amine</v>
      </c>
      <c r="C9119" t="str">
        <v>CCCCCCCCCN(C)C</v>
      </c>
      <c r="D9119" t="str">
        <v>CCCCCCCCCCC</v>
      </c>
      <c r="E9119">
        <v>488.15</v>
      </c>
      <c r="F9119">
        <v>11</v>
      </c>
    </row>
    <row r="9120" spans="1:6" x14ac:dyDescent="0.3">
      <c r="A9120" t="str">
        <v>27546-47-0</v>
      </c>
      <c r="B9120" t="str">
        <v>1-cyclopropyl-2,4-dimethylbenzene</v>
      </c>
      <c r="C9120" t="str">
        <v>CC1=CC(=C(C=C1)C2CC2)C</v>
      </c>
      <c r="D9120" t="str">
        <v>CCCCCCCCCCC</v>
      </c>
      <c r="E9120">
        <v>488.65</v>
      </c>
      <c r="F9120">
        <v>11</v>
      </c>
    </row>
    <row r="9121" spans="1:6" x14ac:dyDescent="0.3">
      <c r="A9121" t="str">
        <v>31366-00-4</v>
      </c>
      <c r="B9121" t="str">
        <v>5-ethyl-1,2,3-trimethylbenzene</v>
      </c>
      <c r="C9121" t="str">
        <v>CCC1=CC(=C(C(=C1)C)C)C</v>
      </c>
      <c r="D9121" t="str">
        <v>CCCCCCCCCCC</v>
      </c>
      <c r="E9121">
        <v>488.95</v>
      </c>
      <c r="F9121">
        <v>11</v>
      </c>
    </row>
    <row r="9122" spans="1:6" x14ac:dyDescent="0.3">
      <c r="A9122" t="str">
        <v>2283-08-1</v>
      </c>
      <c r="B9122" t="str">
        <v>2-hydroxynaphthalene-1-carboxylic acid</v>
      </c>
      <c r="C9122" t="str">
        <v>C1=CC=C2C(=C1)C=CC(=C2C(=O)O)O</v>
      </c>
      <c r="D9122" t="str">
        <v>CCCCCCCCCCC</v>
      </c>
      <c r="E9122">
        <v>489.15</v>
      </c>
      <c r="F9122">
        <v>11</v>
      </c>
    </row>
    <row r="9123" spans="1:6" x14ac:dyDescent="0.3">
      <c r="A9123" t="str">
        <v>2291-80-7</v>
      </c>
      <c r="B9123" t="str">
        <v>2-methylpropyl N-phenylcarbamate</v>
      </c>
      <c r="C9123" t="str">
        <v>CC(C)COC(=O)NC1=CC=CC=C1</v>
      </c>
      <c r="D9123" t="str">
        <v>CCCCCCCCCCC</v>
      </c>
      <c r="E9123">
        <v>489.15</v>
      </c>
      <c r="F9123">
        <v>11</v>
      </c>
    </row>
    <row r="9124" spans="1:6" x14ac:dyDescent="0.3">
      <c r="A9124" t="str">
        <v>4383-18-0</v>
      </c>
      <c r="B9124" t="str">
        <v>2-phenylpentan-2-ol</v>
      </c>
      <c r="C9124" t="str">
        <v>CCCC(C)(C1=CC=CC=C1)O</v>
      </c>
      <c r="D9124" t="str">
        <v>CCCCCCCCCCC</v>
      </c>
      <c r="E9124">
        <v>489.15</v>
      </c>
      <c r="F9124">
        <v>11</v>
      </c>
    </row>
    <row r="9125" spans="1:6" x14ac:dyDescent="0.3">
      <c r="A9125" t="str">
        <v>61827-87-0</v>
      </c>
      <c r="B9125" t="str">
        <v>2-ethyl-1,3,4-trimethylbenzene</v>
      </c>
      <c r="C9125" t="str">
        <v>CCC1=C(C=CC(=C1C)C)C</v>
      </c>
      <c r="D9125" t="str">
        <v>CCCCCCCCCCC</v>
      </c>
      <c r="E9125">
        <v>489.75</v>
      </c>
      <c r="F9125">
        <v>11</v>
      </c>
    </row>
    <row r="9126" spans="1:6" x14ac:dyDescent="0.3">
      <c r="A9126" t="str">
        <v>72727-64-1</v>
      </c>
      <c r="B9126" t="str">
        <v>2-ethoxypropan-2-ylcyclohexane</v>
      </c>
      <c r="C9126" t="str">
        <v>CCOC(C)(C)C1CCCCC1</v>
      </c>
      <c r="D9126" t="str">
        <v>CCCCCCCCCCC</v>
      </c>
      <c r="E9126">
        <v>490.02</v>
      </c>
      <c r="F9126">
        <v>11</v>
      </c>
    </row>
    <row r="9127" spans="1:6" x14ac:dyDescent="0.3">
      <c r="A9127" t="str">
        <v>826-18-6</v>
      </c>
      <c r="B9127" t="str">
        <v>[(E)-pent-1-enyl]benzene</v>
      </c>
      <c r="C9127" t="str">
        <v>CCC/C=C/C1=CC=CC=C1</v>
      </c>
      <c r="D9127" t="str">
        <v>CCCCCCCCCCC</v>
      </c>
      <c r="E9127">
        <v>490.15</v>
      </c>
      <c r="F9127">
        <v>11</v>
      </c>
    </row>
    <row r="9128" spans="1:6" x14ac:dyDescent="0.3">
      <c r="A9128" t="str">
        <v>6379-73-3</v>
      </c>
      <c r="B9128" t="str">
        <v>2-methoxy-1-methyl-4-propan-2-ylbenzene</v>
      </c>
      <c r="C9128" t="str">
        <v>CC1=C(C=C(C=C1)C(C)C)OC</v>
      </c>
      <c r="D9128" t="str">
        <v>CCCCCCCCCCC</v>
      </c>
      <c r="E9128">
        <v>490.15</v>
      </c>
      <c r="F9128">
        <v>11</v>
      </c>
    </row>
    <row r="9129" spans="1:6" x14ac:dyDescent="0.3">
      <c r="A9129" t="str">
        <v>30718-63-9</v>
      </c>
      <c r="B9129" t="str">
        <v>propan-2-ylidenecyclooctane</v>
      </c>
      <c r="C9129" t="str">
        <v>CC(=C1CCCCCCC1)C</v>
      </c>
      <c r="D9129" t="str">
        <v>CCCCCCCCCCC</v>
      </c>
      <c r="E9129">
        <v>490.56</v>
      </c>
      <c r="F9129">
        <v>11</v>
      </c>
    </row>
    <row r="9130" spans="1:6" x14ac:dyDescent="0.3">
      <c r="A9130" t="str">
        <v>485-35-8</v>
      </c>
      <c r="B9130" t="str">
        <v>(1R,9S)-7,11-diazatricyclo[7.3.1.02,7]trideca-2,4-dien-6-one</v>
      </c>
      <c r="C9130" t="str">
        <v>C1[C@H]2CNC[C@@H]1C3=CC=CC(=O)N3C2</v>
      </c>
      <c r="D9130" t="str">
        <v>CCCCCCCCCCC</v>
      </c>
      <c r="E9130">
        <v>491.15</v>
      </c>
      <c r="F9130">
        <v>11</v>
      </c>
    </row>
    <row r="9131" spans="1:6" x14ac:dyDescent="0.3">
      <c r="A9131" t="str">
        <v>3817-57-0</v>
      </c>
      <c r="B9131" t="str">
        <v>methylidenecyclodecane</v>
      </c>
      <c r="C9131" t="str">
        <v>C=C1CCCCCCCCC1</v>
      </c>
      <c r="D9131" t="str">
        <v>CCCCCCCCCCC</v>
      </c>
      <c r="E9131">
        <v>491.74</v>
      </c>
      <c r="F9131">
        <v>11</v>
      </c>
    </row>
    <row r="9132" spans="1:6" x14ac:dyDescent="0.3">
      <c r="A9132" t="str">
        <v>73321-24-1</v>
      </c>
      <c r="B9132" t="str">
        <v>tricyclo[5.2.2.02,6]undeca-2,5,8-triene</v>
      </c>
      <c r="C9132" t="str">
        <v>C1CC2C=CC1C3=CCC=C23</v>
      </c>
      <c r="D9132" t="str">
        <v>CCCCCCCCCCC</v>
      </c>
      <c r="E9132">
        <v>492.15</v>
      </c>
      <c r="F9132">
        <v>11</v>
      </c>
    </row>
    <row r="9133" spans="1:6" x14ac:dyDescent="0.3">
      <c r="A9133" t="str">
        <v>7335-01-5</v>
      </c>
      <c r="B9133" t="str">
        <v>1-hexylpiperidine</v>
      </c>
      <c r="C9133" t="str">
        <v>CCCCCCN1CCCCC1</v>
      </c>
      <c r="D9133" t="str">
        <v>CCCCCCCCCCC</v>
      </c>
      <c r="E9133">
        <v>492.35</v>
      </c>
      <c r="F9133">
        <v>11</v>
      </c>
    </row>
    <row r="9134" spans="1:6" x14ac:dyDescent="0.3">
      <c r="A9134" t="str">
        <v>141-72-0</v>
      </c>
      <c r="B9134" t="str">
        <v>1-(2-butoxypropan-2-yloxy)butane</v>
      </c>
      <c r="C9134" t="str">
        <v>CCCCOC(C)(C)OCCCC</v>
      </c>
      <c r="D9134" t="str">
        <v>CCCCCCCCCCC</v>
      </c>
      <c r="E9134">
        <v>492.89</v>
      </c>
      <c r="F9134">
        <v>11</v>
      </c>
    </row>
    <row r="9135" spans="1:6" x14ac:dyDescent="0.3">
      <c r="A9135" t="str">
        <v>52972-16-4</v>
      </c>
      <c r="B9135" t="str">
        <v>2,2-dimethoxynonane</v>
      </c>
      <c r="C9135" t="str">
        <v>CCCCCCCC(C)(OC)OC</v>
      </c>
      <c r="D9135" t="str">
        <v>CCCCCCCCCCC</v>
      </c>
      <c r="E9135">
        <v>492.89</v>
      </c>
      <c r="F9135">
        <v>11</v>
      </c>
    </row>
    <row r="9136" spans="1:6" x14ac:dyDescent="0.3">
      <c r="A9136" t="str">
        <v>3877-19-8</v>
      </c>
      <c r="B9136" t="str">
        <v>2-methyl-1,2,3,4-tetrahydronaphthalene</v>
      </c>
      <c r="C9136" t="str">
        <v>CC1CCC2=CC=CC=C2C1</v>
      </c>
      <c r="D9136" t="str">
        <v>CCCCCCCCCCC</v>
      </c>
      <c r="E9136">
        <v>493.15</v>
      </c>
      <c r="F9136">
        <v>11</v>
      </c>
    </row>
    <row r="9137" spans="1:6" x14ac:dyDescent="0.3">
      <c r="A9137" t="str">
        <v>58070-68-1</v>
      </c>
      <c r="B9137" t="str">
        <v>4-methoxybutylcyclohexane</v>
      </c>
      <c r="C9137" t="str">
        <v>COCCCCC1CCCCC1</v>
      </c>
      <c r="D9137" t="str">
        <v>CCCCCCCCCCC</v>
      </c>
      <c r="E9137">
        <v>493.25</v>
      </c>
      <c r="F9137">
        <v>11</v>
      </c>
    </row>
    <row r="9138" spans="1:6" x14ac:dyDescent="0.3">
      <c r="A9138" t="str">
        <v>61827-86-9</v>
      </c>
      <c r="B9138" t="str">
        <v>1-ethyl-2,3,4-trimethylbenzene</v>
      </c>
      <c r="C9138" t="str">
        <v>CCC1=C(C(=C(C=C1)C)C)C</v>
      </c>
      <c r="D9138" t="str">
        <v>CCCCCCCCCCC</v>
      </c>
      <c r="E9138">
        <v>493.55</v>
      </c>
      <c r="F9138">
        <v>11</v>
      </c>
    </row>
    <row r="9139" spans="1:6" x14ac:dyDescent="0.3">
      <c r="A9139" t="str">
        <v>2435-16-7</v>
      </c>
      <c r="B9139" t="str">
        <v>2-heptyloxolane</v>
      </c>
      <c r="C9139" t="str">
        <v>CCCCCCCC1CCCO1</v>
      </c>
      <c r="D9139" t="str">
        <v>CCCCCCCCCCC</v>
      </c>
      <c r="E9139">
        <v>493.65</v>
      </c>
      <c r="F9139">
        <v>11</v>
      </c>
    </row>
    <row r="9140" spans="1:6" x14ac:dyDescent="0.3">
      <c r="A9140" t="str">
        <v>774-48-1</v>
      </c>
      <c r="B9140" t="str">
        <v>diethoxymethylbenzene</v>
      </c>
      <c r="C9140" t="str">
        <v>CCOC(C1=CC=CC=C1)OCC</v>
      </c>
      <c r="D9140" t="str">
        <v>CCCCCCCCCCC</v>
      </c>
      <c r="E9140">
        <v>494</v>
      </c>
      <c r="F9140">
        <v>11</v>
      </c>
    </row>
    <row r="9141" spans="1:6" x14ac:dyDescent="0.3">
      <c r="A9141" t="str">
        <v>5848-56-6</v>
      </c>
      <c r="B9141" t="str">
        <v>3-ethoxypropylbenzene</v>
      </c>
      <c r="C9141" t="str">
        <v>CCOCCCC1=CC=CC=C1</v>
      </c>
      <c r="D9141" t="str">
        <v>CCCCCCCCCCC</v>
      </c>
      <c r="E9141">
        <v>494.15</v>
      </c>
      <c r="F9141">
        <v>11</v>
      </c>
    </row>
    <row r="9142" spans="1:6" x14ac:dyDescent="0.3">
      <c r="A9142" t="str">
        <v>75866-72-7</v>
      </c>
      <c r="B9142" t="str">
        <v>(4S)-4-benzyl-2-methyl-4,5-dihydro-1,3-oxazole</v>
      </c>
      <c r="C9142" t="str">
        <v>CC1=N[C@H](CO1)CC2=CC=CC=C2</v>
      </c>
      <c r="D9142" t="str">
        <v>CCCCCCCCCCC</v>
      </c>
      <c r="E9142">
        <v>494.15</v>
      </c>
      <c r="F9142">
        <v>11</v>
      </c>
    </row>
    <row r="9143" spans="1:6" x14ac:dyDescent="0.3">
      <c r="A9143" t="str">
        <v>16849-82-4</v>
      </c>
      <c r="B9143" t="str">
        <v>1-(pentoxymethoxy)pentane</v>
      </c>
      <c r="C9143" t="str">
        <v>CCCCCOCOCCCCC</v>
      </c>
      <c r="D9143" t="str">
        <v>CCCCCCCCCCC</v>
      </c>
      <c r="E9143">
        <v>494.75</v>
      </c>
      <c r="F9143">
        <v>11</v>
      </c>
    </row>
    <row r="9144" spans="1:6" x14ac:dyDescent="0.3">
      <c r="A9144" t="str">
        <v>2052-13-3</v>
      </c>
      <c r="B9144" t="str">
        <v>1-butoxy-2-methylbenzene</v>
      </c>
      <c r="C9144" t="str">
        <v>CCCCOC1=CC=CC=C1C</v>
      </c>
      <c r="D9144" t="str">
        <v>CCCCCCCCCCC</v>
      </c>
      <c r="E9144">
        <v>495.15</v>
      </c>
      <c r="F9144">
        <v>11</v>
      </c>
    </row>
    <row r="9145" spans="1:6" x14ac:dyDescent="0.3">
      <c r="A9145" t="str">
        <v>2439-44-3</v>
      </c>
      <c r="B9145" t="str">
        <v>3-methyl-2-phenylbutanal</v>
      </c>
      <c r="C9145" t="str">
        <v>CC(C)C(C=O)C1=CC=CC=C1</v>
      </c>
      <c r="D9145" t="str">
        <v>CCCCCCCCCCC</v>
      </c>
      <c r="E9145">
        <v>495.65</v>
      </c>
      <c r="F9145">
        <v>11</v>
      </c>
    </row>
    <row r="9146" spans="1:6" x14ac:dyDescent="0.3">
      <c r="A9146" t="str">
        <v>13002-10-3</v>
      </c>
      <c r="B9146" t="str">
        <v>1-(1-butoxypropoxy)butane</v>
      </c>
      <c r="C9146" t="str">
        <v>CCCCOC(CC)OCCCC</v>
      </c>
      <c r="D9146" t="str">
        <v>CCCCCCCCCCC</v>
      </c>
      <c r="E9146">
        <v>495.68</v>
      </c>
      <c r="F9146">
        <v>11</v>
      </c>
    </row>
    <row r="9147" spans="1:6" x14ac:dyDescent="0.3">
      <c r="A9147" t="str">
        <v>13151-60-5</v>
      </c>
      <c r="B9147" t="str">
        <v>cycloundecene</v>
      </c>
      <c r="C9147" t="str">
        <v>C1CCCC/C=C/CCCC1</v>
      </c>
      <c r="D9147" t="str">
        <v>CCCCCCCCCCC</v>
      </c>
      <c r="E9147">
        <v>496.01</v>
      </c>
      <c r="F9147">
        <v>11</v>
      </c>
    </row>
    <row r="9148" spans="1:6" x14ac:dyDescent="0.3">
      <c r="A9148" t="str">
        <v>13151-61-6</v>
      </c>
      <c r="B9148" t="str">
        <v>cycloundecene</v>
      </c>
      <c r="C9148" t="str">
        <v>C1CCCC/C=C\CCCC1</v>
      </c>
      <c r="D9148" t="str">
        <v>CCCCCCCCCCC</v>
      </c>
      <c r="E9148">
        <v>496.01</v>
      </c>
      <c r="F9148">
        <v>11</v>
      </c>
    </row>
    <row r="9149" spans="1:6" x14ac:dyDescent="0.3">
      <c r="A9149" t="str">
        <v>6682-71-9</v>
      </c>
      <c r="B9149" t="str">
        <v>4,7-dimethyl-2,3-dihydro-1H-indene</v>
      </c>
      <c r="C9149" t="str">
        <v>CC1=C2CCCC2=C(C=C1)C</v>
      </c>
      <c r="D9149" t="str">
        <v>CCCCCCCCCCC</v>
      </c>
      <c r="E9149">
        <v>496.15</v>
      </c>
      <c r="F9149">
        <v>11</v>
      </c>
    </row>
    <row r="9150" spans="1:6" x14ac:dyDescent="0.3">
      <c r="A9150" t="str">
        <v>112-45-8</v>
      </c>
      <c r="B9150" t="str">
        <v>undec-10-enal</v>
      </c>
      <c r="C9150" t="str">
        <v>C=CCCCCCCCCC=O</v>
      </c>
      <c r="D9150" t="str">
        <v>CCCCCCCCCCC</v>
      </c>
      <c r="E9150">
        <v>496.62</v>
      </c>
      <c r="F9150">
        <v>11</v>
      </c>
    </row>
    <row r="9151" spans="1:6" x14ac:dyDescent="0.3">
      <c r="A9151" t="str">
        <v>1565-71-5</v>
      </c>
      <c r="B9151" t="str">
        <v>3-phenylpentan-3-ol</v>
      </c>
      <c r="C9151" t="str">
        <v>CCC(CC)(C1=CC=CC=C1)O</v>
      </c>
      <c r="D9151" t="str">
        <v>CCCCCCCCCCC</v>
      </c>
      <c r="E9151">
        <v>496.65</v>
      </c>
      <c r="F9151">
        <v>11</v>
      </c>
    </row>
    <row r="9152" spans="1:6" x14ac:dyDescent="0.3">
      <c r="A9152" t="str">
        <v>71317-74-3</v>
      </c>
      <c r="B9152" t="str">
        <v>(Z)-8,8-dimethoxynon-3-ene</v>
      </c>
      <c r="C9152" t="str">
        <v>CC/C=C\CCCC(C)(OC)OC</v>
      </c>
      <c r="D9152" t="str">
        <v>CCCCCCCCCCC</v>
      </c>
      <c r="E9152">
        <v>497.05</v>
      </c>
      <c r="F9152">
        <v>11</v>
      </c>
    </row>
    <row r="9153" spans="1:6" x14ac:dyDescent="0.3">
      <c r="A9153" t="str">
        <v>4861-85-2</v>
      </c>
      <c r="B9153" t="str">
        <v>propan-2-yl 2-phenylacetate</v>
      </c>
      <c r="C9153" t="str">
        <v>CC(C)OC(=O)CC1=CC=CC=C1</v>
      </c>
      <c r="D9153" t="str">
        <v>CCCCCCCCCCC</v>
      </c>
      <c r="E9153">
        <v>497.15</v>
      </c>
      <c r="F9153">
        <v>11</v>
      </c>
    </row>
    <row r="9154" spans="1:6" x14ac:dyDescent="0.3">
      <c r="A9154" t="str">
        <v>7516-82-7</v>
      </c>
      <c r="B9154" t="str">
        <v>N-methyldecan-1-amine</v>
      </c>
      <c r="C9154" t="str">
        <v>CCCCCCCCCCNC</v>
      </c>
      <c r="D9154" t="str">
        <v>CCCCCCCCCCC</v>
      </c>
      <c r="E9154">
        <v>497.15</v>
      </c>
      <c r="F9154">
        <v>11</v>
      </c>
    </row>
    <row r="9155" spans="1:6" x14ac:dyDescent="0.3">
      <c r="A9155" t="str">
        <v>54813-77-3</v>
      </c>
      <c r="B9155" t="str">
        <v>N-ethyl-N-propan-2-ylaniline</v>
      </c>
      <c r="C9155" t="str">
        <v>CCN(C1=CC=CC=C1)C(C)C</v>
      </c>
      <c r="D9155" t="str">
        <v>CCCCCCCCCCC</v>
      </c>
      <c r="E9155">
        <v>497.15</v>
      </c>
      <c r="F9155">
        <v>11</v>
      </c>
    </row>
    <row r="9156" spans="1:6" x14ac:dyDescent="0.3">
      <c r="A9156" t="str">
        <v>24237-00-1</v>
      </c>
      <c r="B9156" t="str">
        <v>6-butyl-2,4-dimethyl-3,6-dihydro-2H-pyran</v>
      </c>
      <c r="C9156" t="str">
        <v>CCCCC1C=C(CC(O1)C)C</v>
      </c>
      <c r="D9156" t="str">
        <v>CCCCCCCCCCC</v>
      </c>
      <c r="E9156">
        <v>497.25</v>
      </c>
      <c r="F9156">
        <v>11</v>
      </c>
    </row>
    <row r="9157" spans="1:6" x14ac:dyDescent="0.3">
      <c r="A9157" t="str">
        <v>702-32-9</v>
      </c>
      <c r="B9157" t="str">
        <v>cycloundecyne</v>
      </c>
      <c r="C9157" t="str">
        <v>C1CCCCC#CCCCC1</v>
      </c>
      <c r="D9157" t="str">
        <v>CCCCCCCCCCC</v>
      </c>
      <c r="E9157">
        <v>497.31</v>
      </c>
      <c r="F9157">
        <v>11</v>
      </c>
    </row>
    <row r="9158" spans="1:6" x14ac:dyDescent="0.3">
      <c r="A9158" t="str">
        <v>1551-43-5</v>
      </c>
      <c r="B9158" t="str">
        <v>cyclohexyl pentanoate</v>
      </c>
      <c r="C9158" t="str">
        <v>CCCCC(=O)OC1CCCCC1</v>
      </c>
      <c r="D9158" t="str">
        <v>CCCCCCCCCCC</v>
      </c>
      <c r="E9158">
        <v>497.65</v>
      </c>
      <c r="F9158">
        <v>11</v>
      </c>
    </row>
    <row r="9159" spans="1:6" x14ac:dyDescent="0.3">
      <c r="A9159" t="str">
        <v>4230-97-1</v>
      </c>
      <c r="B9159" t="str">
        <v>prop-2-enyl octanoate</v>
      </c>
      <c r="C9159" t="str">
        <v>CCCCCCCC(=O)OCC=C</v>
      </c>
      <c r="D9159" t="str">
        <v>CCCCCCCCCCC</v>
      </c>
      <c r="E9159">
        <v>498.15</v>
      </c>
      <c r="F9159">
        <v>11</v>
      </c>
    </row>
    <row r="9160" spans="1:6" x14ac:dyDescent="0.3">
      <c r="A9160" t="str">
        <v>4773-82-4</v>
      </c>
      <c r="B9160" t="str">
        <v>2,3-dimethyl-1H-indene</v>
      </c>
      <c r="C9160" t="str">
        <v>CC1=C(C2=CC=CC=C2C1)C</v>
      </c>
      <c r="D9160" t="str">
        <v>CCCCCCCCCCC</v>
      </c>
      <c r="E9160">
        <v>498.15</v>
      </c>
      <c r="F9160">
        <v>11</v>
      </c>
    </row>
    <row r="9161" spans="1:6" x14ac:dyDescent="0.3">
      <c r="A9161" t="str">
        <v>63937-29-1</v>
      </c>
      <c r="B9161" t="str">
        <v>2,5-dihydroxy-5-methyl-3-(piperidin-1-ylamino)cyclopent-2-en-1-one</v>
      </c>
      <c r="C9161" t="str">
        <v>CC1(CC(=C(C1=O)O)NN2CCCCC2)O</v>
      </c>
      <c r="D9161" t="str">
        <v>CCCCCCCCCCC</v>
      </c>
      <c r="E9161">
        <v>498.65</v>
      </c>
      <c r="F9161">
        <v>11</v>
      </c>
    </row>
    <row r="9162" spans="1:6" x14ac:dyDescent="0.3">
      <c r="A9162" t="str">
        <v>4436-99-1</v>
      </c>
      <c r="B9162" t="str">
        <v>2,2,6,6-tetramethylheptan-4-one</v>
      </c>
      <c r="C9162" t="str">
        <v>CC(C)(C)CC(=O)CC(C)(C)C</v>
      </c>
      <c r="D9162" t="str">
        <v>CCCCCCCCCCC</v>
      </c>
      <c r="E9162">
        <v>498.69</v>
      </c>
      <c r="F9162">
        <v>11</v>
      </c>
    </row>
    <row r="9163" spans="1:6" x14ac:dyDescent="0.3">
      <c r="A9163" t="str">
        <v>6953-66-8</v>
      </c>
      <c r="B9163" t="str">
        <v>1-ethyl-1H-indene</v>
      </c>
      <c r="C9163" t="str">
        <v>CCC1C=CC2=CC=CC=C12</v>
      </c>
      <c r="D9163" t="str">
        <v>CCCCCCCCCCC</v>
      </c>
      <c r="E9163">
        <v>499.15</v>
      </c>
      <c r="F9163">
        <v>11</v>
      </c>
    </row>
    <row r="9164" spans="1:6" x14ac:dyDescent="0.3">
      <c r="A9164" t="str">
        <v>20293-41-8</v>
      </c>
      <c r="B9164" t="str">
        <v>2,5-dimethyl-1-pentylpyrrole</v>
      </c>
      <c r="C9164" t="str">
        <v>CCCCCN1C(=CC=C1C)C</v>
      </c>
      <c r="D9164" t="str">
        <v>CCCCCCCCCCC</v>
      </c>
      <c r="E9164">
        <v>499.15</v>
      </c>
      <c r="F9164">
        <v>11</v>
      </c>
    </row>
    <row r="9165" spans="1:6" x14ac:dyDescent="0.3">
      <c r="A9165" t="str">
        <v>19009-56-4</v>
      </c>
      <c r="B9165" t="str">
        <v>2-methyldecanal</v>
      </c>
      <c r="C9165" t="str">
        <v>CCCCCCCCC(C)C=O</v>
      </c>
      <c r="D9165" t="str">
        <v>CCCCCCCCCCC</v>
      </c>
      <c r="E9165">
        <v>499.5</v>
      </c>
      <c r="F9165">
        <v>11</v>
      </c>
    </row>
    <row r="9166" spans="1:6" x14ac:dyDescent="0.3">
      <c r="A9166" t="str">
        <v>2358-90-9</v>
      </c>
      <c r="B9166" t="str">
        <v>N,N-dimethyl-2-(4-methylphenyl)ethanamine</v>
      </c>
      <c r="C9166" t="str">
        <v>CC1=CC=C(C=C1)CCN(C)C</v>
      </c>
      <c r="D9166" t="str">
        <v>CCCCCCCCCCC</v>
      </c>
      <c r="E9166">
        <v>499.65</v>
      </c>
      <c r="F9166">
        <v>11</v>
      </c>
    </row>
    <row r="9167" spans="1:6" x14ac:dyDescent="0.3">
      <c r="A9167" t="str">
        <v>18492-65-4</v>
      </c>
      <c r="B9167" t="str">
        <v>(Z)-7,7-diethoxyhept-3-ene</v>
      </c>
      <c r="C9167" t="str">
        <v>CC/C=C\CCC(OCC)OCC</v>
      </c>
      <c r="D9167" t="str">
        <v>CCCCCCCCCCC</v>
      </c>
      <c r="E9167">
        <v>499.84</v>
      </c>
      <c r="F9167">
        <v>11</v>
      </c>
    </row>
    <row r="9168" spans="1:6" x14ac:dyDescent="0.3">
      <c r="A9168" t="str">
        <v>20810-22-4</v>
      </c>
      <c r="B9168" t="str">
        <v>1,1-diethoxyhept-2-ene</v>
      </c>
      <c r="C9168" t="str">
        <v>CCCCC=CC(OCC)OCC</v>
      </c>
      <c r="D9168" t="str">
        <v>CCCCCCCCCCC</v>
      </c>
      <c r="E9168">
        <v>499.84</v>
      </c>
      <c r="F9168">
        <v>11</v>
      </c>
    </row>
    <row r="9169" spans="1:6" x14ac:dyDescent="0.3">
      <c r="A9169" t="str">
        <v>68555-53-3</v>
      </c>
      <c r="B9169" t="str">
        <v>(Z)-9,9-dimethoxynon-3-ene</v>
      </c>
      <c r="C9169" t="str">
        <v>CC/C=C\CCCCC(OC)OC</v>
      </c>
      <c r="D9169" t="str">
        <v>CCCCCCCCCCC</v>
      </c>
      <c r="E9169">
        <v>499.84</v>
      </c>
      <c r="F9169">
        <v>11</v>
      </c>
    </row>
    <row r="9170" spans="1:6" x14ac:dyDescent="0.3">
      <c r="A9170" t="str">
        <v>57839-84-6</v>
      </c>
      <c r="B9170" t="str">
        <v>1-methyl-6-methylideneazecane</v>
      </c>
      <c r="C9170" t="str">
        <v>CN1CCCCC(=C)CCCC1</v>
      </c>
      <c r="D9170" t="str">
        <v>CCCCCCCCCCC</v>
      </c>
      <c r="E9170">
        <v>499.91</v>
      </c>
      <c r="F9170">
        <v>11</v>
      </c>
    </row>
    <row r="9171" spans="1:6" x14ac:dyDescent="0.3">
      <c r="A9171" t="str">
        <v>2216-87-7</v>
      </c>
      <c r="B9171" t="str">
        <v>undecan-3-one</v>
      </c>
      <c r="C9171" t="str">
        <v>CCCCCCCCC(=O)CC</v>
      </c>
      <c r="D9171" t="str">
        <v>CCCCCCCCCCC</v>
      </c>
      <c r="E9171">
        <v>500.15</v>
      </c>
      <c r="F9171">
        <v>11</v>
      </c>
    </row>
    <row r="9172" spans="1:6" x14ac:dyDescent="0.3">
      <c r="A9172" t="str">
        <v>7549-33-9</v>
      </c>
      <c r="B9172" t="str">
        <v>(4-methoxyphenyl)methyl propanoate</v>
      </c>
      <c r="C9172" t="str">
        <v>CCC(=O)OCC1=CC=C(C=C1)OC</v>
      </c>
      <c r="D9172" t="str">
        <v>CCCCCCCCCCC</v>
      </c>
      <c r="E9172">
        <v>500.15</v>
      </c>
      <c r="F9172">
        <v>11</v>
      </c>
    </row>
    <row r="9173" spans="1:6" x14ac:dyDescent="0.3">
      <c r="A9173" t="str">
        <v>33083-83-9</v>
      </c>
      <c r="B9173" t="str">
        <v>undecan-5-one</v>
      </c>
      <c r="C9173" t="str">
        <v>CCCCCCC(=O)CCCC</v>
      </c>
      <c r="D9173" t="str">
        <v>CCCCCCCCCCC</v>
      </c>
      <c r="E9173">
        <v>500.15</v>
      </c>
      <c r="F9173">
        <v>11</v>
      </c>
    </row>
    <row r="9174" spans="1:6" x14ac:dyDescent="0.3">
      <c r="A9174" t="str">
        <v>98677-92-0</v>
      </c>
      <c r="B9174" t="str">
        <v>2-pentan-3-yloxycyclohexa-1,3-diene</v>
      </c>
      <c r="C9174" t="str">
        <v>CCC(CC)OC1=CCCC=C1</v>
      </c>
      <c r="D9174" t="str">
        <v>CCCCCCCCCCC</v>
      </c>
      <c r="E9174">
        <v>500.78</v>
      </c>
      <c r="F9174">
        <v>11</v>
      </c>
    </row>
    <row r="9175" spans="1:6" x14ac:dyDescent="0.3">
      <c r="A9175" t="str">
        <v>98677-93-1</v>
      </c>
      <c r="B9175" t="str">
        <v>1-pentan-3-yloxycyclohexa-1,4-diene</v>
      </c>
      <c r="C9175" t="str">
        <v>CCC(CC)OC1=CCC=CC1</v>
      </c>
      <c r="D9175" t="str">
        <v>CCCCCCCCCCC</v>
      </c>
      <c r="E9175">
        <v>500.78</v>
      </c>
      <c r="F9175">
        <v>11</v>
      </c>
    </row>
    <row r="9176" spans="1:6" x14ac:dyDescent="0.3">
      <c r="A9176" t="str">
        <v>10056-30-1</v>
      </c>
      <c r="B9176" t="str">
        <v>2,6-dimethyl-4-(3-methylbutyl)morpholine</v>
      </c>
      <c r="C9176" t="str">
        <v>CC1CN(CC(O1)C)CCC(C)C</v>
      </c>
      <c r="D9176" t="str">
        <v>CCCCCCCCCCC</v>
      </c>
      <c r="E9176">
        <v>500.84</v>
      </c>
      <c r="F9176">
        <v>11</v>
      </c>
    </row>
    <row r="9177" spans="1:6" x14ac:dyDescent="0.3">
      <c r="A9177" t="str">
        <v>6891-45-8</v>
      </c>
      <c r="B9177" t="str">
        <v>2-butyl-4-methylphenol</v>
      </c>
      <c r="C9177" t="str">
        <v>CCCCC1=C(C=CC(=C1)C)O</v>
      </c>
      <c r="D9177" t="str">
        <v>CCCCCCCCCCC</v>
      </c>
      <c r="E9177">
        <v>501.15</v>
      </c>
      <c r="F9177">
        <v>11</v>
      </c>
    </row>
    <row r="9178" spans="1:6" x14ac:dyDescent="0.3">
      <c r="A9178" t="str">
        <v>23708-56-7</v>
      </c>
      <c r="B9178" t="str">
        <v>undecan-6-ol</v>
      </c>
      <c r="C9178" t="str">
        <v>CCCCCC(CCCCC)O</v>
      </c>
      <c r="D9178" t="str">
        <v>CCCCCCCCCCC</v>
      </c>
      <c r="E9178">
        <v>501.15</v>
      </c>
      <c r="F9178">
        <v>11</v>
      </c>
    </row>
    <row r="9179" spans="1:6" x14ac:dyDescent="0.3">
      <c r="A9179" t="str">
        <v>113666-64-1</v>
      </c>
      <c r="B9179" t="str">
        <v>undecan-2-ol</v>
      </c>
      <c r="C9179" t="str">
        <v>CCCCCCCCCC(C)O</v>
      </c>
      <c r="D9179" t="str">
        <v>CCCCCCCCCCC</v>
      </c>
      <c r="E9179">
        <v>501.15</v>
      </c>
      <c r="F9179">
        <v>11</v>
      </c>
    </row>
    <row r="9180" spans="1:6" x14ac:dyDescent="0.3">
      <c r="A9180" t="str">
        <v>2443-46-1</v>
      </c>
      <c r="B9180" t="str">
        <v>bicyclo[4.4.1]undeca-1,3,5,7,9-pentaene</v>
      </c>
      <c r="C9180" t="str">
        <v>C1C2=CC=CC=C1C=CC=C2</v>
      </c>
      <c r="D9180" t="str">
        <v>CCCCCCCCCCC</v>
      </c>
      <c r="E9180">
        <v>501.21</v>
      </c>
      <c r="F9180">
        <v>11</v>
      </c>
    </row>
    <row r="9181" spans="1:6" x14ac:dyDescent="0.3">
      <c r="A9181" t="str">
        <v>65754-71-4</v>
      </c>
      <c r="B9181" t="str">
        <v>bicyclo[5.3.1]undeca-1(10),2,4,6,8-pentaene</v>
      </c>
      <c r="C9181" t="str">
        <v>C1C2=CC=CC1=CC=CC=C2</v>
      </c>
      <c r="D9181" t="str">
        <v>CCCCCCCCCCC</v>
      </c>
      <c r="E9181">
        <v>501.21</v>
      </c>
      <c r="F9181">
        <v>11</v>
      </c>
    </row>
    <row r="9182" spans="1:6" x14ac:dyDescent="0.3">
      <c r="A9182" t="str">
        <v>64929-56-2</v>
      </c>
      <c r="B9182" t="str">
        <v>3,4-dimethyl-6-(2-methylprop-1-enyl)-3,6-dihydro-2H-pyran</v>
      </c>
      <c r="C9182" t="str">
        <v>CC1COC(C=C1C)C=C(C)C</v>
      </c>
      <c r="D9182" t="str">
        <v>CCCCCCCCCCC</v>
      </c>
      <c r="E9182">
        <v>501.29</v>
      </c>
      <c r="F9182">
        <v>11</v>
      </c>
    </row>
    <row r="9183" spans="1:6" x14ac:dyDescent="0.3">
      <c r="A9183" t="str">
        <v>66563-84-6</v>
      </c>
      <c r="B9183" t="str">
        <v>N-ethylnonan-1-amine</v>
      </c>
      <c r="C9183" t="str">
        <v>CCCCCCCCCNCC</v>
      </c>
      <c r="D9183" t="str">
        <v>CCCCCCCCCCC</v>
      </c>
      <c r="E9183">
        <v>501.45</v>
      </c>
      <c r="F9183">
        <v>11</v>
      </c>
    </row>
    <row r="9184" spans="1:6" x14ac:dyDescent="0.3">
      <c r="A9184" t="str">
        <v>1640-39-7</v>
      </c>
      <c r="B9184" t="str">
        <v>2,3,3-trimethylindole</v>
      </c>
      <c r="C9184" t="str">
        <v>CC1=NC2=CC=CC=C2C1(C)C</v>
      </c>
      <c r="D9184" t="str">
        <v>CCCCCCCCCCC</v>
      </c>
      <c r="E9184">
        <v>501.6</v>
      </c>
      <c r="F9184">
        <v>11</v>
      </c>
    </row>
    <row r="9185" spans="1:6" x14ac:dyDescent="0.3">
      <c r="A9185" t="str">
        <v>36805-97-7</v>
      </c>
      <c r="B9185" t="str">
        <v>N,N-dimethyl-1,1-bis[(2-methylpropan-2-yl)oxy]methanamine</v>
      </c>
      <c r="C9185" t="str">
        <v>CC(C)(C)OC(N(C)C)OC(C)(C)C</v>
      </c>
      <c r="D9185" t="str">
        <v>CCCCCCCCCCC</v>
      </c>
      <c r="E9185">
        <v>501.66</v>
      </c>
      <c r="F9185">
        <v>11</v>
      </c>
    </row>
    <row r="9186" spans="1:6" x14ac:dyDescent="0.3">
      <c r="A9186" t="str">
        <v>71317-76-5</v>
      </c>
      <c r="B9186" t="str">
        <v>8,8-dimethoxynon-3-yne</v>
      </c>
      <c r="C9186" t="str">
        <v>CCC#CCCCC(C)(OC)OC</v>
      </c>
      <c r="D9186" t="str">
        <v>CCCCCCCCCCC</v>
      </c>
      <c r="E9186">
        <v>501.89</v>
      </c>
      <c r="F9186">
        <v>11</v>
      </c>
    </row>
    <row r="9187" spans="1:6" x14ac:dyDescent="0.3">
      <c r="A9187" t="str">
        <v>6929-08-4</v>
      </c>
      <c r="B9187" t="str">
        <v>undecan-3-ol</v>
      </c>
      <c r="C9187" t="str">
        <v>CCCCCCCCC(CC)O</v>
      </c>
      <c r="D9187" t="str">
        <v>CCCCCCCCCCC</v>
      </c>
      <c r="E9187">
        <v>502.15</v>
      </c>
      <c r="F9187">
        <v>11</v>
      </c>
    </row>
    <row r="9188" spans="1:6" x14ac:dyDescent="0.3">
      <c r="A9188" t="str">
        <v>107494-37-1</v>
      </c>
      <c r="B9188" t="str">
        <v>(3R)-undecan-3-ol</v>
      </c>
      <c r="C9188" t="str">
        <v>CCCCCCCC[C@@H](CC)O</v>
      </c>
      <c r="D9188" t="str">
        <v>CCCCCCCCCCC</v>
      </c>
      <c r="E9188">
        <v>502.15</v>
      </c>
      <c r="F9188">
        <v>11</v>
      </c>
    </row>
    <row r="9189" spans="1:6" x14ac:dyDescent="0.3">
      <c r="A9189" t="str">
        <v>23079-65-4</v>
      </c>
      <c r="B9189" t="str">
        <v>1-butoxy-3-methylbenzene</v>
      </c>
      <c r="C9189" t="str">
        <v>CCCCOC1=CC=CC(=C1)C</v>
      </c>
      <c r="D9189" t="str">
        <v>CCCCCCCCCCC</v>
      </c>
      <c r="E9189">
        <v>502.35</v>
      </c>
      <c r="F9189">
        <v>11</v>
      </c>
    </row>
    <row r="9190" spans="1:6" x14ac:dyDescent="0.3">
      <c r="A9190" t="str">
        <v>2510-99-8</v>
      </c>
      <c r="B9190" t="str">
        <v>ethyl 2-phenylpropanoate</v>
      </c>
      <c r="C9190" t="str">
        <v>CCOC(=O)C(C)C1=CC=CC=C1</v>
      </c>
      <c r="D9190" t="str">
        <v>CCCCCCCCCCC</v>
      </c>
      <c r="E9190">
        <v>502.65</v>
      </c>
      <c r="F9190">
        <v>11</v>
      </c>
    </row>
    <row r="9191" spans="1:6" x14ac:dyDescent="0.3">
      <c r="A9191" t="str">
        <v>67905-09-3</v>
      </c>
      <c r="B9191" t="str">
        <v>2,2-dimethylpentyl 2-methylprop-2-enoate</v>
      </c>
      <c r="C9191" t="str">
        <v>CCCC(C)(C)COC(=O)C(=C)C</v>
      </c>
      <c r="D9191" t="str">
        <v>CCCCCCCCCCC</v>
      </c>
      <c r="E9191">
        <v>502.83</v>
      </c>
      <c r="F9191">
        <v>11</v>
      </c>
    </row>
    <row r="9192" spans="1:6" x14ac:dyDescent="0.3">
      <c r="A9192" t="str">
        <v>38795-15-2</v>
      </c>
      <c r="B9192" t="str">
        <v>bicyclo[4.4.1]undeca-1,3,5-triene</v>
      </c>
      <c r="C9192" t="str">
        <v>C1CCC2=CC=CC=C(C1)C2</v>
      </c>
      <c r="D9192" t="str">
        <v>CCCCCCCCCCC</v>
      </c>
      <c r="E9192">
        <v>502.89</v>
      </c>
      <c r="F9192">
        <v>11</v>
      </c>
    </row>
    <row r="9193" spans="1:6" x14ac:dyDescent="0.3">
      <c r="A9193" t="str">
        <v>54423-67-5</v>
      </c>
      <c r="B9193" t="str">
        <v>ethenyl 6,6-dimethylheptanoate</v>
      </c>
      <c r="C9193" t="str">
        <v>CC(C)(C)CCCCC(=O)OC=C</v>
      </c>
      <c r="D9193" t="str">
        <v>CCCCCCCCCCC</v>
      </c>
      <c r="E9193">
        <v>502.95</v>
      </c>
      <c r="F9193">
        <v>11</v>
      </c>
    </row>
    <row r="9194" spans="1:6" x14ac:dyDescent="0.3">
      <c r="A9194" t="str">
        <v>24544-05-6</v>
      </c>
      <c r="B9194" t="str">
        <v>2,6-diethyl-N-methylaniline</v>
      </c>
      <c r="C9194" t="str">
        <v>CCC1=C(C(=CC=C1)CC)NC</v>
      </c>
      <c r="D9194" t="str">
        <v>CCCCCCCCCCC</v>
      </c>
      <c r="E9194">
        <v>503.15</v>
      </c>
      <c r="F9194">
        <v>11</v>
      </c>
    </row>
    <row r="9195" spans="1:6" x14ac:dyDescent="0.3">
      <c r="A9195" t="str">
        <v>58772-83-1</v>
      </c>
      <c r="B9195" t="str">
        <v>4,8-dimethylnon-7-enal</v>
      </c>
      <c r="C9195" t="str">
        <v>CC(CCC=C(C)C)CCC=O</v>
      </c>
      <c r="D9195" t="str">
        <v>CCCCCCCCCCC</v>
      </c>
      <c r="E9195">
        <v>503.54</v>
      </c>
      <c r="F9195">
        <v>11</v>
      </c>
    </row>
    <row r="9196" spans="1:6" x14ac:dyDescent="0.3">
      <c r="A9196" t="str">
        <v>40454-19-1</v>
      </c>
      <c r="B9196" t="str">
        <v>2-(6-methoxy-6-methylheptan-2-yl)oxirane</v>
      </c>
      <c r="C9196" t="str">
        <v>CC(CCCC(C)(C)OC)C1CO1</v>
      </c>
      <c r="D9196" t="str">
        <v>CCCCCCCCCCC</v>
      </c>
      <c r="E9196">
        <v>503.72</v>
      </c>
      <c r="F9196">
        <v>11</v>
      </c>
    </row>
    <row r="9197" spans="1:6" x14ac:dyDescent="0.3">
      <c r="A9197" t="str">
        <v>40317-63-3</v>
      </c>
      <c r="B9197" t="str">
        <v>methyl pentacyclo[4.3.0.02,5.03,8.04,7]nonane-4-carboxylate</v>
      </c>
      <c r="C9197" t="str">
        <v>COC(=O)C12C3C4C1C5C2C3C5C4</v>
      </c>
      <c r="D9197" t="str">
        <v>CCCCCCCCCCC</v>
      </c>
      <c r="E9197">
        <v>503.81</v>
      </c>
      <c r="F9197">
        <v>11</v>
      </c>
    </row>
    <row r="9198" spans="1:6" x14ac:dyDescent="0.3">
      <c r="A9198" t="str">
        <v>72102-75-1</v>
      </c>
      <c r="B9198" t="str">
        <v>(2E,4E)-1,1-diethoxyhepta-2,4-diene</v>
      </c>
      <c r="C9198" t="str">
        <v>CC/C=C/C=C/C(OCC)OCC</v>
      </c>
      <c r="D9198" t="str">
        <v>CCCCCCCCCCC</v>
      </c>
      <c r="E9198">
        <v>504</v>
      </c>
      <c r="F9198">
        <v>11</v>
      </c>
    </row>
    <row r="9199" spans="1:6" x14ac:dyDescent="0.3">
      <c r="A9199" t="str">
        <v>1337-83-3</v>
      </c>
      <c r="B9199" t="str">
        <v>(E)-undec-2-enal</v>
      </c>
      <c r="C9199" t="str">
        <v>CCCCCCCC/C=C/C=O</v>
      </c>
      <c r="D9199" t="str">
        <v>CCCCCCCCCCC</v>
      </c>
      <c r="E9199">
        <v>504.1</v>
      </c>
      <c r="F9199">
        <v>11</v>
      </c>
    </row>
    <row r="9200" spans="1:6" x14ac:dyDescent="0.3">
      <c r="A9200" t="str">
        <v>68820-32-6</v>
      </c>
      <c r="B9200" t="str">
        <v>(Z)-undec-4-enal</v>
      </c>
      <c r="C9200" t="str">
        <v>CCCCCC/C=C\CCC=O</v>
      </c>
      <c r="D9200" t="str">
        <v>CCCCCCCCCCC</v>
      </c>
      <c r="E9200">
        <v>504.1</v>
      </c>
      <c r="F9200">
        <v>11</v>
      </c>
    </row>
    <row r="9201" spans="1:6" x14ac:dyDescent="0.3">
      <c r="A9201" t="str">
        <v>877-99-6</v>
      </c>
      <c r="B9201" t="str">
        <v>1-methoxy-4-(2-methylprop-1-enyl)benzene</v>
      </c>
      <c r="C9201" t="str">
        <v>CC(=CC1=CC=C(C=C1)OC)C</v>
      </c>
      <c r="D9201" t="str">
        <v>CCCCCCCCCCC</v>
      </c>
      <c r="E9201">
        <v>504.15</v>
      </c>
      <c r="F9201">
        <v>11</v>
      </c>
    </row>
    <row r="9202" spans="1:6" x14ac:dyDescent="0.3">
      <c r="A9202" t="str">
        <v>91-67-8</v>
      </c>
      <c r="B9202" t="str">
        <v>N,N-diethyl-3-methylaniline</v>
      </c>
      <c r="C9202" t="str">
        <v>CCN(CC)C1=CC=CC(=C1)C</v>
      </c>
      <c r="D9202" t="str">
        <v>CCCCCCCCCCC</v>
      </c>
      <c r="E9202">
        <v>504.65</v>
      </c>
      <c r="F9202">
        <v>11</v>
      </c>
    </row>
    <row r="9203" spans="1:6" x14ac:dyDescent="0.3">
      <c r="A9203" t="str">
        <v>13257-44-8</v>
      </c>
      <c r="B9203" t="str">
        <v>1,1-dimethoxynon-2-yne</v>
      </c>
      <c r="C9203" t="str">
        <v>CCCCCCC#CC(OC)OC</v>
      </c>
      <c r="D9203" t="str">
        <v>CCCCCCCCCCC</v>
      </c>
      <c r="E9203">
        <v>504.68</v>
      </c>
      <c r="F9203">
        <v>11</v>
      </c>
    </row>
    <row r="9204" spans="1:6" x14ac:dyDescent="0.3">
      <c r="A9204" t="str">
        <v>18232-30-9</v>
      </c>
      <c r="B9204" t="str">
        <v>1,1-diethoxyhept-2-yne</v>
      </c>
      <c r="C9204" t="str">
        <v>CCCCC#CC(OCC)OCC</v>
      </c>
      <c r="D9204" t="str">
        <v>CCCCCCCCCCC</v>
      </c>
      <c r="E9204">
        <v>504.68</v>
      </c>
      <c r="F9204">
        <v>11</v>
      </c>
    </row>
    <row r="9205" spans="1:6" x14ac:dyDescent="0.3">
      <c r="A9205" t="str">
        <v>997-69-3</v>
      </c>
      <c r="B9205" t="str">
        <v>3-butylheptan-2-one</v>
      </c>
      <c r="C9205" t="str">
        <v>CCCCC(CCCC)C(=O)C</v>
      </c>
      <c r="D9205" t="str">
        <v>CCCCCCCCCCC</v>
      </c>
      <c r="E9205">
        <v>504.71</v>
      </c>
      <c r="F9205">
        <v>11</v>
      </c>
    </row>
    <row r="9206" spans="1:6" x14ac:dyDescent="0.3">
      <c r="A9206" t="str">
        <v>5463-82-1</v>
      </c>
      <c r="B9206" t="str">
        <v>2-methyldecan-3-one</v>
      </c>
      <c r="C9206" t="str">
        <v>CCCCCCCC(=O)C(C)C</v>
      </c>
      <c r="D9206" t="str">
        <v>CCCCCCCCCCC</v>
      </c>
      <c r="E9206">
        <v>504.71</v>
      </c>
      <c r="F9206">
        <v>11</v>
      </c>
    </row>
    <row r="9207" spans="1:6" x14ac:dyDescent="0.3">
      <c r="A9207" t="str">
        <v>6628-25-7</v>
      </c>
      <c r="B9207" t="str">
        <v>2-methyldecan-4-one</v>
      </c>
      <c r="C9207" t="str">
        <v>CCCCCCC(=O)CC(C)C</v>
      </c>
      <c r="D9207" t="str">
        <v>CCCCCCCCCCC</v>
      </c>
      <c r="E9207">
        <v>504.71</v>
      </c>
      <c r="F9207">
        <v>11</v>
      </c>
    </row>
    <row r="9208" spans="1:6" x14ac:dyDescent="0.3">
      <c r="A9208" t="str">
        <v>124287-82-7</v>
      </c>
      <c r="B9208" t="str">
        <v>2,2-dimethoxy-3,3-dimethylbicyclo[2.2.1]heptane</v>
      </c>
      <c r="C9208" t="str">
        <v>CC1(C2CCC(C2)C1(OC)OC)C</v>
      </c>
      <c r="D9208" t="str">
        <v>CCCCCCCCCCC</v>
      </c>
      <c r="E9208">
        <v>505.01</v>
      </c>
      <c r="F9208">
        <v>11</v>
      </c>
    </row>
    <row r="9209" spans="1:6" x14ac:dyDescent="0.3">
      <c r="A9209" t="str">
        <v>14476-37-0</v>
      </c>
      <c r="B9209" t="str">
        <v>undecan-4-one</v>
      </c>
      <c r="C9209" t="str">
        <v>CCCCCCCC(=O)CCC</v>
      </c>
      <c r="D9209" t="str">
        <v>CCCCCCCCCCC</v>
      </c>
      <c r="E9209">
        <v>505.15</v>
      </c>
      <c r="F9209">
        <v>11</v>
      </c>
    </row>
    <row r="9210" spans="1:6" x14ac:dyDescent="0.3">
      <c r="A9210" t="str">
        <v>2633-95-6</v>
      </c>
      <c r="B9210" t="str">
        <v>6-methyl-3-prop-2-enylhept-5-en-2-one</v>
      </c>
      <c r="C9210" t="str">
        <v>CC(=CCC(CC=C)C(=O)C)C</v>
      </c>
      <c r="D9210" t="str">
        <v>CCCCCCCCCCC</v>
      </c>
      <c r="E9210">
        <v>505.43</v>
      </c>
      <c r="F9210">
        <v>11</v>
      </c>
    </row>
    <row r="9211" spans="1:6" x14ac:dyDescent="0.3">
      <c r="A9211" t="str">
        <v>60250-80-8</v>
      </c>
      <c r="B9211" t="str">
        <v>2-methylhexyl 2-methylprop-2-enoate</v>
      </c>
      <c r="C9211" t="str">
        <v>CCCCC(C)COC(=O)C(=C)C</v>
      </c>
      <c r="D9211" t="str">
        <v>CCCCCCCCCCC</v>
      </c>
      <c r="E9211">
        <v>505.62</v>
      </c>
      <c r="F9211">
        <v>11</v>
      </c>
    </row>
    <row r="9212" spans="1:6" x14ac:dyDescent="0.3">
      <c r="A9212" t="str">
        <v>29590-42-9</v>
      </c>
      <c r="B9212" t="str">
        <v>6-methylheptyl prop-2-enoate</v>
      </c>
      <c r="C9212" t="str">
        <v>CC(C)CCCCCOC(=O)C=C</v>
      </c>
      <c r="D9212" t="str">
        <v>CCCCCCCCCCC</v>
      </c>
      <c r="E9212">
        <v>505.74</v>
      </c>
      <c r="F9212">
        <v>11</v>
      </c>
    </row>
    <row r="9213" spans="1:6" x14ac:dyDescent="0.3">
      <c r="A9213" t="str">
        <v>31795-37-6</v>
      </c>
      <c r="B9213" t="str">
        <v>non-1-en-3-yl acetate</v>
      </c>
      <c r="C9213" t="str">
        <v>CCCCCCC(C=C)OC(=O)C</v>
      </c>
      <c r="D9213" t="str">
        <v>CCCCCCCCCCC</v>
      </c>
      <c r="E9213">
        <v>505.74</v>
      </c>
      <c r="F9213">
        <v>11</v>
      </c>
    </row>
    <row r="9214" spans="1:6" x14ac:dyDescent="0.3">
      <c r="A9214" t="str">
        <v>67952-49-2</v>
      </c>
      <c r="B9214" t="str">
        <v>2-methylheptyl prop-2-enoate</v>
      </c>
      <c r="C9214" t="str">
        <v>CCCCCC(C)COC(=O)C=C</v>
      </c>
      <c r="D9214" t="str">
        <v>CCCCCCCCCCC</v>
      </c>
      <c r="E9214">
        <v>505.74</v>
      </c>
      <c r="F9214">
        <v>11</v>
      </c>
    </row>
    <row r="9215" spans="1:6" x14ac:dyDescent="0.3">
      <c r="A9215" t="str">
        <v>61836-75-7</v>
      </c>
      <c r="B9215" t="str">
        <v>3,3,5-trimethylhexyl acetate</v>
      </c>
      <c r="C9215" t="str">
        <v>CC(C)CC(C)(C)CCOC(=O)C</v>
      </c>
      <c r="D9215" t="str">
        <v>CCCCCCCCCCC</v>
      </c>
      <c r="E9215">
        <v>505.83</v>
      </c>
      <c r="F9215">
        <v>11</v>
      </c>
    </row>
    <row r="9216" spans="1:6" x14ac:dyDescent="0.3">
      <c r="A9216" t="str">
        <v>68165-37-7</v>
      </c>
      <c r="B9216" t="str">
        <v>4-ethyl-2,2,5-trimethylhex-4-en-3-one</v>
      </c>
      <c r="C9216" t="str">
        <v>CCC(=C(C)C)C(=O)C(C)(C)C</v>
      </c>
      <c r="D9216" t="str">
        <v>CCCCCCCCCCC</v>
      </c>
      <c r="E9216">
        <v>505.84</v>
      </c>
      <c r="F9216">
        <v>11</v>
      </c>
    </row>
    <row r="9217" spans="1:6" x14ac:dyDescent="0.3">
      <c r="A9217" t="str">
        <v>72230-91-2</v>
      </c>
      <c r="B9217" t="str">
        <v>4-methyl-6-pent-2-en-2-yl-3,6-dihydro-2H-pyran</v>
      </c>
      <c r="C9217" t="str">
        <v>CCC=C(C)C1C=C(CCO1)C</v>
      </c>
      <c r="D9217" t="str">
        <v>CCCCCCCCCCC</v>
      </c>
      <c r="E9217">
        <v>505.96</v>
      </c>
      <c r="F9217">
        <v>11</v>
      </c>
    </row>
    <row r="9218" spans="1:6" x14ac:dyDescent="0.3">
      <c r="A9218" t="str">
        <v>72333-12-1</v>
      </c>
      <c r="B9218" t="str">
        <v>4-methyl-2-pent-2-en-2-yl-3,6-dihydro-2H-pyran</v>
      </c>
      <c r="C9218" t="str">
        <v>CCC=C(C)C1CC(=CCO1)C</v>
      </c>
      <c r="D9218" t="str">
        <v>CCCCCCCCCCC</v>
      </c>
      <c r="E9218">
        <v>505.96</v>
      </c>
      <c r="F9218">
        <v>11</v>
      </c>
    </row>
    <row r="9219" spans="1:6" x14ac:dyDescent="0.3">
      <c r="A9219" t="str">
        <v>5459-37-0</v>
      </c>
      <c r="B9219" t="str">
        <v>heptyl 2-methylprop-2-enoate</v>
      </c>
      <c r="C9219" t="str">
        <v>CCCCCCCOC(=O)C(=C)C</v>
      </c>
      <c r="D9219" t="str">
        <v>CCCCCCCCCCC</v>
      </c>
      <c r="E9219">
        <v>506.06</v>
      </c>
      <c r="F9219">
        <v>11</v>
      </c>
    </row>
    <row r="9220" spans="1:6" x14ac:dyDescent="0.3">
      <c r="A9220" t="str">
        <v>6280-03-1</v>
      </c>
      <c r="B9220" t="str">
        <v>ethenyl nonanoate</v>
      </c>
      <c r="C9220" t="str">
        <v>CCCCCCCCC(=O)OC=C</v>
      </c>
      <c r="D9220" t="str">
        <v>CCCCCCCCCCC</v>
      </c>
      <c r="E9220">
        <v>506.18</v>
      </c>
      <c r="F9220">
        <v>11</v>
      </c>
    </row>
    <row r="9221" spans="1:6" x14ac:dyDescent="0.3">
      <c r="A9221" t="str">
        <v>14250-74-9</v>
      </c>
      <c r="B9221" t="str">
        <v>methyl 2,2-dimethyloctanoate</v>
      </c>
      <c r="C9221" t="str">
        <v>CCCCCCC(C)(C)C(=O)OC</v>
      </c>
      <c r="D9221" t="str">
        <v>CCCCCCCCCCC</v>
      </c>
      <c r="E9221">
        <v>506.27</v>
      </c>
      <c r="F9221">
        <v>11</v>
      </c>
    </row>
    <row r="9222" spans="1:6" x14ac:dyDescent="0.3">
      <c r="A9222" t="str">
        <v>54798-83-3</v>
      </c>
      <c r="B9222" t="str">
        <v>methyl 2-methyl-2-propylhexanoate</v>
      </c>
      <c r="C9222" t="str">
        <v>CCCCC(C)(CCC)C(=O)OC</v>
      </c>
      <c r="D9222" t="str">
        <v>CCCCCCCCCCC</v>
      </c>
      <c r="E9222">
        <v>506.27</v>
      </c>
      <c r="F9222">
        <v>11</v>
      </c>
    </row>
    <row r="9223" spans="1:6" x14ac:dyDescent="0.3">
      <c r="A9223" t="str">
        <v>68039-02-1</v>
      </c>
      <c r="B9223" t="str">
        <v>butyl 4,4-dimethylpentanoate</v>
      </c>
      <c r="C9223" t="str">
        <v>CCCCOC(=O)CCC(C)(C)C</v>
      </c>
      <c r="D9223" t="str">
        <v>CCCCCCCCCCC</v>
      </c>
      <c r="E9223">
        <v>506.27</v>
      </c>
      <c r="F9223">
        <v>11</v>
      </c>
    </row>
    <row r="9224" spans="1:6" x14ac:dyDescent="0.3">
      <c r="A9224" t="str">
        <v>2461-15-6</v>
      </c>
      <c r="B9224" t="str">
        <v>2-(2-ethylhexoxymethyl)oxirane</v>
      </c>
      <c r="C9224" t="str">
        <v>CCCCC(CC)COCC1CO1</v>
      </c>
      <c r="D9224" t="str">
        <v>CCCCCCCCCCC</v>
      </c>
      <c r="E9224">
        <v>506.95</v>
      </c>
      <c r="F9224">
        <v>11</v>
      </c>
    </row>
    <row r="9225" spans="1:6" x14ac:dyDescent="0.3">
      <c r="A9225" t="str">
        <v>68134-07-6</v>
      </c>
      <c r="B9225" t="str">
        <v>2-(6-methylheptoxymethyl)oxirane</v>
      </c>
      <c r="C9225" t="str">
        <v>CC(C)CCCCCOCC1CO1</v>
      </c>
      <c r="D9225" t="str">
        <v>CCCCCCCCCCC</v>
      </c>
      <c r="E9225">
        <v>506.95</v>
      </c>
      <c r="F9225">
        <v>11</v>
      </c>
    </row>
    <row r="9226" spans="1:6" x14ac:dyDescent="0.3">
      <c r="A9226" t="str">
        <v>66052-32-2</v>
      </c>
      <c r="B9226" t="str">
        <v>methyl 2-ethenyl-2,5-dimethylhex-4-enoate</v>
      </c>
      <c r="C9226" t="str">
        <v>CC(=CCC(C)(C=C)C(=O)OC)C</v>
      </c>
      <c r="D9226" t="str">
        <v>CCCCCCCCCCC</v>
      </c>
      <c r="E9226">
        <v>506.99</v>
      </c>
      <c r="F9226">
        <v>11</v>
      </c>
    </row>
    <row r="9227" spans="1:6" x14ac:dyDescent="0.3">
      <c r="A9227" t="str">
        <v>84466-85-3</v>
      </c>
      <c r="B9227" t="str">
        <v>1-[[(2S)-1-methylpyrrolidin-2-yl]methyl]piperidine</v>
      </c>
      <c r="C9227" t="str">
        <v>CN1CCC[C@H]1CN2CCCCC2</v>
      </c>
      <c r="D9227" t="str">
        <v>CCCCCCCCCCC</v>
      </c>
      <c r="E9227">
        <v>507.12</v>
      </c>
      <c r="F9227">
        <v>11</v>
      </c>
    </row>
    <row r="9228" spans="1:6" x14ac:dyDescent="0.3">
      <c r="A9228" t="str">
        <v>2050-95-5</v>
      </c>
      <c r="B9228" t="str">
        <v>bis(3-methylbutyl) carbonate</v>
      </c>
      <c r="C9228" t="str">
        <v>CC(C)CCOC(=O)OCCC(C)C</v>
      </c>
      <c r="D9228" t="str">
        <v>CCCCCCCCCCC</v>
      </c>
      <c r="E9228">
        <v>507.15</v>
      </c>
      <c r="F9228">
        <v>11</v>
      </c>
    </row>
    <row r="9229" spans="1:6" x14ac:dyDescent="0.3">
      <c r="A9229" t="str">
        <v>41448-29-7</v>
      </c>
      <c r="B9229" t="str">
        <v>3,7-dimethylnona-2,6-dienal</v>
      </c>
      <c r="C9229" t="str">
        <v>CCC(=CCCC(=CC=O)C)C</v>
      </c>
      <c r="D9229" t="str">
        <v>CCCCCCCCCCC</v>
      </c>
      <c r="E9229">
        <v>508.02</v>
      </c>
      <c r="F9229">
        <v>11</v>
      </c>
    </row>
    <row r="9230" spans="1:6" x14ac:dyDescent="0.3">
      <c r="A9230" t="str">
        <v>18503-90-7</v>
      </c>
      <c r="B9230" t="str">
        <v>1,1-dibutoxy-N,N-dimethylmethanamine</v>
      </c>
      <c r="C9230" t="str">
        <v>CCCCOC(N(C)C)OCCCC</v>
      </c>
      <c r="D9230" t="str">
        <v>CCCCCCCCCCC</v>
      </c>
      <c r="E9230">
        <v>508.12</v>
      </c>
      <c r="F9230">
        <v>11</v>
      </c>
    </row>
    <row r="9231" spans="1:6" x14ac:dyDescent="0.3">
      <c r="A9231" t="str">
        <v>1333-13-7</v>
      </c>
      <c r="B9231" t="str">
        <v>4-tert-butyl-3-methylphenol</v>
      </c>
      <c r="C9231" t="str">
        <v>CC1=C(C=CC(=C1)O)C(C)(C)C</v>
      </c>
      <c r="D9231" t="str">
        <v>CCCCCCCCCCC</v>
      </c>
      <c r="E9231">
        <v>508.15</v>
      </c>
      <c r="F9231">
        <v>11</v>
      </c>
    </row>
    <row r="9232" spans="1:6" x14ac:dyDescent="0.3">
      <c r="A9232" t="str">
        <v>29897-82-3</v>
      </c>
      <c r="B9232" t="str">
        <v>1-benzylpyrrolidine</v>
      </c>
      <c r="C9232" t="str">
        <v>C1CCN(C1)CC2=CC=CC=C2</v>
      </c>
      <c r="D9232" t="str">
        <v>CCCCCCCCCCC</v>
      </c>
      <c r="E9232">
        <v>508.15</v>
      </c>
      <c r="F9232">
        <v>11</v>
      </c>
    </row>
    <row r="9233" spans="1:6" x14ac:dyDescent="0.3">
      <c r="A9233" t="str">
        <v>35357-77-8</v>
      </c>
      <c r="B9233" t="str">
        <v>dimethyl 2,2-bis(prop-2-enyl)propanedioate</v>
      </c>
      <c r="C9233" t="str">
        <v>COC(=O)C(CC=C)(CC=C)C(=O)OC</v>
      </c>
      <c r="D9233" t="str">
        <v>CCCCCCCCCCC</v>
      </c>
      <c r="E9233">
        <v>508.15</v>
      </c>
      <c r="F9233">
        <v>11</v>
      </c>
    </row>
    <row r="9234" spans="1:6" x14ac:dyDescent="0.3">
      <c r="A9234" t="str">
        <v>35836-73-8</v>
      </c>
      <c r="B9234" t="str">
        <v>2-[(1R,5S)-6,6-dimethyl-2-bicyclo[3.1.1]hept-2-enyl]ethanol</v>
      </c>
      <c r="C9234" t="str">
        <v>CC1([C@H]2CC=C([C@@H]1C2)CCO)C</v>
      </c>
      <c r="D9234" t="str">
        <v>CCCCCCCCCCC</v>
      </c>
      <c r="E9234">
        <v>508.15</v>
      </c>
      <c r="F9234">
        <v>11</v>
      </c>
    </row>
    <row r="9235" spans="1:6" x14ac:dyDescent="0.3">
      <c r="A9235" t="str">
        <v>13162-46-4</v>
      </c>
      <c r="B9235" t="str">
        <v>(2E,4E)-undeca-2,4-dienal</v>
      </c>
      <c r="C9235" t="str">
        <v>CCCCCC/C=C/C=C/C=O</v>
      </c>
      <c r="D9235" t="str">
        <v>CCCCCCCCCCC</v>
      </c>
      <c r="E9235">
        <v>508.26</v>
      </c>
      <c r="F9235">
        <v>11</v>
      </c>
    </row>
    <row r="9236" spans="1:6" x14ac:dyDescent="0.3">
      <c r="A9236" t="str">
        <v>30361-29-6</v>
      </c>
      <c r="B9236" t="str">
        <v>(2E,4E)-undeca-2,4-dienal</v>
      </c>
      <c r="C9236" t="str">
        <v>CCCCCC/C=C/C=C/C=O</v>
      </c>
      <c r="D9236" t="str">
        <v>CCCCCCCCCCC</v>
      </c>
      <c r="E9236">
        <v>508.26</v>
      </c>
      <c r="F9236">
        <v>11</v>
      </c>
    </row>
    <row r="9237" spans="1:6" x14ac:dyDescent="0.3">
      <c r="A9237" t="str">
        <v>101555-40-2</v>
      </c>
      <c r="B9237" t="str">
        <v>8-methoxy-1,2,3,4,4a,5,6,8a-octahydronaphthalene</v>
      </c>
      <c r="C9237" t="str">
        <v>COC1=CCCC2C1CCCC2</v>
      </c>
      <c r="D9237" t="str">
        <v>CCCCCCCCCCC</v>
      </c>
      <c r="E9237">
        <v>508.4</v>
      </c>
      <c r="F9237">
        <v>11</v>
      </c>
    </row>
    <row r="9238" spans="1:6" x14ac:dyDescent="0.3">
      <c r="A9238" t="str">
        <v>108419-33-6</v>
      </c>
      <c r="B9238" t="str">
        <v>(4-ethyl-3-methylhexyl) acetate</v>
      </c>
      <c r="C9238" t="str">
        <v>CCC(CC)C(C)CCOC(=O)C</v>
      </c>
      <c r="D9238" t="str">
        <v>CCCCCCCCCCC</v>
      </c>
      <c r="E9238">
        <v>508.62</v>
      </c>
      <c r="F9238">
        <v>11</v>
      </c>
    </row>
    <row r="9239" spans="1:6" x14ac:dyDescent="0.3">
      <c r="A9239" t="str">
        <v>689-39-4</v>
      </c>
      <c r="B9239" t="str">
        <v>(E)-6,8-dimethylnon-5-en-2-one</v>
      </c>
      <c r="C9239" t="str">
        <v>CC(C)C/C(=C/CCC(=O)C)/C</v>
      </c>
      <c r="D9239" t="str">
        <v>CCCCCCCCCCC</v>
      </c>
      <c r="E9239">
        <v>508.75</v>
      </c>
      <c r="F9239">
        <v>11</v>
      </c>
    </row>
    <row r="9240" spans="1:6" x14ac:dyDescent="0.3">
      <c r="A9240" t="str">
        <v>2349-13-5</v>
      </c>
      <c r="B9240" t="str">
        <v>heptyl 2-methylpropanoate</v>
      </c>
      <c r="C9240" t="str">
        <v>CCCCCCCOC(=O)C(C)C</v>
      </c>
      <c r="D9240" t="str">
        <v>CCCCCCCCCCC</v>
      </c>
      <c r="E9240">
        <v>509.06</v>
      </c>
      <c r="F9240">
        <v>11</v>
      </c>
    </row>
    <row r="9241" spans="1:6" x14ac:dyDescent="0.3">
      <c r="A9241" t="str">
        <v>2601-13-0</v>
      </c>
      <c r="B9241" t="str">
        <v>2-methylbutyl hexanoate</v>
      </c>
      <c r="C9241" t="str">
        <v>CCCCCC(=O)OCC(C)CC</v>
      </c>
      <c r="D9241" t="str">
        <v>CCCCCCCCCCC</v>
      </c>
      <c r="E9241">
        <v>509.06</v>
      </c>
      <c r="F9241">
        <v>11</v>
      </c>
    </row>
    <row r="9242" spans="1:6" x14ac:dyDescent="0.3">
      <c r="A9242" t="str">
        <v>6293-37-4</v>
      </c>
      <c r="B9242" t="str">
        <v>2-ethylhexyl propanoate</v>
      </c>
      <c r="C9242" t="str">
        <v>CCCCC(CC)COC(=O)CC</v>
      </c>
      <c r="D9242" t="str">
        <v>CCCCCCCCCCC</v>
      </c>
      <c r="E9242">
        <v>509.06</v>
      </c>
      <c r="F9242">
        <v>11</v>
      </c>
    </row>
    <row r="9243" spans="1:6" x14ac:dyDescent="0.3">
      <c r="A9243" t="str">
        <v>6297-48-9</v>
      </c>
      <c r="B9243" t="str">
        <v>pentyl 2-methylpentanoate</v>
      </c>
      <c r="C9243" t="str">
        <v>CCCCCOC(=O)C(C)CCC</v>
      </c>
      <c r="D9243" t="str">
        <v>CCCCCCCCCCC</v>
      </c>
      <c r="E9243">
        <v>509.06</v>
      </c>
      <c r="F9243">
        <v>11</v>
      </c>
    </row>
    <row r="9244" spans="1:6" x14ac:dyDescent="0.3">
      <c r="A9244" t="str">
        <v>14936-66-4</v>
      </c>
      <c r="B9244" t="str">
        <v>nonan-2-yl acetate</v>
      </c>
      <c r="C9244" t="str">
        <v>CCCCCCCC(C)OC(=O)C</v>
      </c>
      <c r="D9244" t="str">
        <v>CCCCCCCCCCC</v>
      </c>
      <c r="E9244">
        <v>509.06</v>
      </c>
      <c r="F9244">
        <v>11</v>
      </c>
    </row>
    <row r="9245" spans="1:6" x14ac:dyDescent="0.3">
      <c r="A9245" t="str">
        <v>25415-71-8</v>
      </c>
      <c r="B9245" t="str">
        <v>pentyl 4-methylpentanoate</v>
      </c>
      <c r="C9245" t="str">
        <v>CCCCCOC(=O)CCC(C)C</v>
      </c>
      <c r="D9245" t="str">
        <v>CCCCCCCCCCC</v>
      </c>
      <c r="E9245">
        <v>509.06</v>
      </c>
      <c r="F9245">
        <v>11</v>
      </c>
    </row>
    <row r="9246" spans="1:6" x14ac:dyDescent="0.3">
      <c r="A9246" t="str">
        <v>39026-94-3</v>
      </c>
      <c r="B9246" t="str">
        <v>heptan-2-yl butanoate</v>
      </c>
      <c r="C9246" t="str">
        <v>CCCCCC(C)OC(=O)CCC</v>
      </c>
      <c r="D9246" t="str">
        <v>CCCCCCCCCCC</v>
      </c>
      <c r="E9246">
        <v>509.06</v>
      </c>
      <c r="F9246">
        <v>11</v>
      </c>
    </row>
    <row r="9247" spans="1:6" x14ac:dyDescent="0.3">
      <c r="A9247" t="str">
        <v>56898-37-4</v>
      </c>
      <c r="B9247" t="str">
        <v>methyl 2-methylnonanoate</v>
      </c>
      <c r="C9247" t="str">
        <v>CCCCCCCC(C)C(=O)OC</v>
      </c>
      <c r="D9247" t="str">
        <v>CCCCCCCCCCC</v>
      </c>
      <c r="E9247">
        <v>509.06</v>
      </c>
      <c r="F9247">
        <v>11</v>
      </c>
    </row>
    <row r="9248" spans="1:6" x14ac:dyDescent="0.3">
      <c r="A9248" t="str">
        <v>68928-75-6</v>
      </c>
      <c r="B9248" t="str">
        <v>6-methylheptyl propanoate</v>
      </c>
      <c r="C9248" t="str">
        <v>CCC(=O)OCCCCCC(C)C</v>
      </c>
      <c r="D9248" t="str">
        <v>CCCCCCCCCCC</v>
      </c>
      <c r="E9248">
        <v>509.06</v>
      </c>
      <c r="F9248">
        <v>11</v>
      </c>
    </row>
    <row r="9249" spans="1:6" x14ac:dyDescent="0.3">
      <c r="A9249" t="str">
        <v>119245-03-3</v>
      </c>
      <c r="B9249" t="str">
        <v>butan-2-yl heptanoate</v>
      </c>
      <c r="C9249" t="str">
        <v>CCCCCCC(=O)OC(C)CC</v>
      </c>
      <c r="D9249" t="str">
        <v>CCCCCCCCCCC</v>
      </c>
      <c r="E9249">
        <v>509.06</v>
      </c>
      <c r="F9249">
        <v>11</v>
      </c>
    </row>
    <row r="9250" spans="1:6" x14ac:dyDescent="0.3">
      <c r="A9250" t="str">
        <v>17269-95-3</v>
      </c>
      <c r="B9250" t="str">
        <v>4-butyl-2-methylphenol</v>
      </c>
      <c r="C9250" t="str">
        <v>CCCCC1=CC(=C(C=C1)O)C</v>
      </c>
      <c r="D9250" t="str">
        <v>CCCCCCCCCCC</v>
      </c>
      <c r="E9250">
        <v>509.15</v>
      </c>
      <c r="F9250">
        <v>11</v>
      </c>
    </row>
    <row r="9251" spans="1:6" x14ac:dyDescent="0.3">
      <c r="A9251" t="str">
        <v>1565-86-2</v>
      </c>
      <c r="B9251" t="str">
        <v>3-methyl-1-phenylbutan-1-ol</v>
      </c>
      <c r="C9251" t="str">
        <v>CC(C)CC(C1=CC=CC=C1)O</v>
      </c>
      <c r="D9251" t="str">
        <v>CCCCCCCCCCC</v>
      </c>
      <c r="E9251">
        <v>509.15</v>
      </c>
      <c r="F9251">
        <v>11</v>
      </c>
    </row>
    <row r="9252" spans="1:6" x14ac:dyDescent="0.3">
      <c r="A9252" t="str">
        <v>4541-14-4</v>
      </c>
      <c r="B9252" t="str">
        <v>4-phenylmethoxybutan-1-ol</v>
      </c>
      <c r="C9252" t="str">
        <v>C1=CC=C(C=C1)COCCCCO</v>
      </c>
      <c r="D9252" t="str">
        <v>CCCCCCCCCCC</v>
      </c>
      <c r="E9252">
        <v>509.15</v>
      </c>
      <c r="F9252">
        <v>11</v>
      </c>
    </row>
    <row r="9253" spans="1:6" x14ac:dyDescent="0.3">
      <c r="A9253" t="str">
        <v>10522-37-9</v>
      </c>
      <c r="B9253" t="str">
        <v>undec-3-en-2-one</v>
      </c>
      <c r="C9253" t="str">
        <v>CCCCCCCC=CC(=O)C</v>
      </c>
      <c r="D9253" t="str">
        <v>CCCCCCCCCCC</v>
      </c>
      <c r="E9253">
        <v>509.31</v>
      </c>
      <c r="F9253">
        <v>11</v>
      </c>
    </row>
    <row r="9254" spans="1:6" x14ac:dyDescent="0.3">
      <c r="A9254" t="str">
        <v>26563-86-0</v>
      </c>
      <c r="B9254" t="str">
        <v>2,4-ditert-butyl-1,3-dioxolane</v>
      </c>
      <c r="C9254" t="str">
        <v>CC(C)(C)C1COC(O1)C(C)(C)C</v>
      </c>
      <c r="D9254" t="str">
        <v>CCCCCCCCCCC</v>
      </c>
      <c r="E9254">
        <v>509.33</v>
      </c>
      <c r="F9254">
        <v>11</v>
      </c>
    </row>
    <row r="9255" spans="1:6" x14ac:dyDescent="0.3">
      <c r="A9255" t="str">
        <v>2893-05-2</v>
      </c>
      <c r="B9255" t="str">
        <v>3-methyl-1-phenylbutan-2-one</v>
      </c>
      <c r="C9255" t="str">
        <v>CC(C)C(=O)CC1=CC=CC=C1</v>
      </c>
      <c r="D9255" t="str">
        <v>CCCCCCCCCCC</v>
      </c>
      <c r="E9255">
        <v>510.15</v>
      </c>
      <c r="F9255">
        <v>11</v>
      </c>
    </row>
    <row r="9256" spans="1:6" x14ac:dyDescent="0.3">
      <c r="A9256" t="str">
        <v>18126-38-0</v>
      </c>
      <c r="B9256" t="str">
        <v>2-but-3-en-2-ylcyclohex-3-ene-1-carbaldehyde</v>
      </c>
      <c r="C9256" t="str">
        <v>CC(C=C)C1C=CCCC1C=O</v>
      </c>
      <c r="D9256" t="str">
        <v>CCCCCCCCCCC</v>
      </c>
      <c r="E9256">
        <v>510.22</v>
      </c>
      <c r="F9256">
        <v>11</v>
      </c>
    </row>
    <row r="9257" spans="1:6" x14ac:dyDescent="0.3">
      <c r="A9257" t="str">
        <v>68891-90-7</v>
      </c>
      <c r="B9257" t="str">
        <v>methyl (E)-2,2,5-trimethylhept-4-enoate</v>
      </c>
      <c r="C9257" t="str">
        <v>CC/C(=C/CC(C)(C)C(=O)OC)/C</v>
      </c>
      <c r="D9257" t="str">
        <v>CCCCCCCCCCC</v>
      </c>
      <c r="E9257">
        <v>510.31</v>
      </c>
      <c r="F9257">
        <v>11</v>
      </c>
    </row>
    <row r="9258" spans="1:6" x14ac:dyDescent="0.3">
      <c r="A9258" t="str">
        <v>107538-05-6</v>
      </c>
      <c r="B9258" t="str">
        <v>(1R,2S,4S)-N,2,3,3-tetramethylbicyclo[2.2.1]heptan-2-amine</v>
      </c>
      <c r="C9258" t="str">
        <v>C[C@@]1([C@@H]2CC[C@@H](C2)C1(C)C)NC</v>
      </c>
      <c r="D9258" t="str">
        <v>CCCCCCCCCCC</v>
      </c>
      <c r="E9258">
        <v>510.34</v>
      </c>
      <c r="F9258">
        <v>11</v>
      </c>
    </row>
    <row r="9259" spans="1:6" x14ac:dyDescent="0.3">
      <c r="A9259" t="str">
        <v>13117-94-7</v>
      </c>
      <c r="B9259" t="str">
        <v>2-tert-butyl-6-methylaniline</v>
      </c>
      <c r="C9259" t="str">
        <v>CC1=C(C(=CC=C1)C(C)(C)C)N</v>
      </c>
      <c r="D9259" t="str">
        <v>CCCCCCCCCCC</v>
      </c>
      <c r="E9259">
        <v>510.65</v>
      </c>
      <c r="F9259">
        <v>11</v>
      </c>
    </row>
    <row r="9260" spans="1:6" x14ac:dyDescent="0.3">
      <c r="A9260" t="str">
        <v>68140-59-0</v>
      </c>
      <c r="B9260" t="str">
        <v>1-methyl-2-prop-1-en-2-ylcyclohex-3-ene-1-carbaldehyde</v>
      </c>
      <c r="C9260" t="str">
        <v>CC(=C)C1C=CCCC1(C)C=O</v>
      </c>
      <c r="D9260" t="str">
        <v>CCCCCCCCCCC</v>
      </c>
      <c r="E9260">
        <v>510.78</v>
      </c>
      <c r="F9260">
        <v>11</v>
      </c>
    </row>
    <row r="9261" spans="1:6" x14ac:dyDescent="0.3">
      <c r="A9261" t="str">
        <v>6454-22-4</v>
      </c>
      <c r="B9261" t="str">
        <v>2-hexyl-4,5-dimethyl-1,3-dioxolane</v>
      </c>
      <c r="C9261" t="str">
        <v>CCCCCCC1OC(C(O1)C)C</v>
      </c>
      <c r="D9261" t="str">
        <v>CCCCCCCCCCC</v>
      </c>
      <c r="E9261">
        <v>511.12</v>
      </c>
      <c r="F9261">
        <v>11</v>
      </c>
    </row>
    <row r="9262" spans="1:6" x14ac:dyDescent="0.3">
      <c r="A9262" t="str">
        <v>6683-92-7</v>
      </c>
      <c r="B9262" t="str">
        <v>1-phenylpentan-2-one</v>
      </c>
      <c r="C9262" t="str">
        <v>CCCC(=O)CC1=CC=CC=C1</v>
      </c>
      <c r="D9262" t="str">
        <v>CCCCCCCCCCC</v>
      </c>
      <c r="E9262">
        <v>511.15</v>
      </c>
      <c r="F9262">
        <v>11</v>
      </c>
    </row>
    <row r="9263" spans="1:6" x14ac:dyDescent="0.3">
      <c r="A9263" t="str">
        <v>5460-63-9</v>
      </c>
      <c r="B9263" t="str">
        <v>methyl 2,2-dimethyl-3-(2-methylprop-1-enyl)cyclopropane-1-carboxylate</v>
      </c>
      <c r="C9263" t="str">
        <v>CC(=CC1C(C1(C)C)C(=O)OC)C</v>
      </c>
      <c r="D9263" t="str">
        <v>CCCCCCCCCCC</v>
      </c>
      <c r="E9263">
        <v>511.18</v>
      </c>
      <c r="F9263">
        <v>11</v>
      </c>
    </row>
    <row r="9264" spans="1:6" x14ac:dyDescent="0.3">
      <c r="A9264" t="str">
        <v>67663-01-8</v>
      </c>
      <c r="B9264" t="str">
        <v>5-hexyl-4-methyloxolan-2-one</v>
      </c>
      <c r="C9264" t="str">
        <v>CCCCCCC1C(CC(=O)O1)C</v>
      </c>
      <c r="D9264" t="str">
        <v>CCCCCCCCCCC</v>
      </c>
      <c r="E9264">
        <v>511.57</v>
      </c>
      <c r="F9264">
        <v>11</v>
      </c>
    </row>
    <row r="9265" spans="1:6" x14ac:dyDescent="0.3">
      <c r="A9265" t="str">
        <v>151259-38-0</v>
      </c>
      <c r="B9265" t="str">
        <v>tert-butyl N,N-bis(prop-2-enyl)carbamate</v>
      </c>
      <c r="C9265" t="str">
        <v>CC(C)(C)OC(=O)N(CC=C)CC=C</v>
      </c>
      <c r="D9265" t="str">
        <v>CCCCCCCCCCC</v>
      </c>
      <c r="E9265">
        <v>512.07000000000005</v>
      </c>
      <c r="F9265">
        <v>11</v>
      </c>
    </row>
    <row r="9266" spans="1:6" x14ac:dyDescent="0.3">
      <c r="A9266" t="str">
        <v>2050-94-4</v>
      </c>
      <c r="B9266" t="str">
        <v>dipentyl carbonate</v>
      </c>
      <c r="C9266" t="str">
        <v>CCCCCOC(=O)OCCCCC</v>
      </c>
      <c r="D9266" t="str">
        <v>CCCCCCCCCCC</v>
      </c>
      <c r="E9266">
        <v>512.15</v>
      </c>
      <c r="F9266">
        <v>11</v>
      </c>
    </row>
    <row r="9267" spans="1:6" x14ac:dyDescent="0.3">
      <c r="A9267" t="str">
        <v>20728-03-4</v>
      </c>
      <c r="B9267" t="str">
        <v>3-(2-bicyclo[2.2.1]heptanyl)-2-methylpropanal</v>
      </c>
      <c r="C9267" t="str">
        <v>CC(CC1CC2CCC1C2)C=O</v>
      </c>
      <c r="D9267" t="str">
        <v>CCCCCCCCCCC</v>
      </c>
      <c r="E9267">
        <v>512.58000000000004</v>
      </c>
      <c r="F9267">
        <v>11</v>
      </c>
    </row>
    <row r="9268" spans="1:6" x14ac:dyDescent="0.3">
      <c r="A9268" t="str">
        <v>2270-60-2</v>
      </c>
      <c r="B9268" t="str">
        <v>methyl 3,7-dimethyloct-6-enoate</v>
      </c>
      <c r="C9268" t="str">
        <v>CC(CCC=C(C)C)CC(=O)OC</v>
      </c>
      <c r="D9268" t="str">
        <v>CCCCCCCCCCC</v>
      </c>
      <c r="E9268">
        <v>513.1</v>
      </c>
      <c r="F9268">
        <v>11</v>
      </c>
    </row>
    <row r="9269" spans="1:6" x14ac:dyDescent="0.3">
      <c r="A9269" t="str">
        <v>1321-94-4</v>
      </c>
      <c r="B9269" t="str">
        <v>1-methylnaphthalene</v>
      </c>
      <c r="C9269" t="str">
        <v>CC1=CC=CC2=CC=CC=C12</v>
      </c>
      <c r="D9269" t="str">
        <v>CCCCCCCCCCC</v>
      </c>
      <c r="E9269">
        <v>513.15</v>
      </c>
      <c r="F9269">
        <v>11</v>
      </c>
    </row>
    <row r="9270" spans="1:6" x14ac:dyDescent="0.3">
      <c r="A9270" t="str">
        <v>6797-50-8</v>
      </c>
      <c r="B9270" t="str">
        <v>2-(2-methylpropyl)-1,3-benzoxazole</v>
      </c>
      <c r="C9270" t="str">
        <v>CC(C)CC1=NC2=CC=CC=C2O1</v>
      </c>
      <c r="D9270" t="str">
        <v>CCCCCCCCCCC</v>
      </c>
      <c r="E9270">
        <v>513.15</v>
      </c>
      <c r="F9270">
        <v>11</v>
      </c>
    </row>
    <row r="9271" spans="1:6" x14ac:dyDescent="0.3">
      <c r="A9271" t="str">
        <v>14504-15-5</v>
      </c>
      <c r="B9271" t="str">
        <v>4-(2-amino-2-oxoethyl)-3-benzyloxadiazol-3-ium-5-olate</v>
      </c>
      <c r="C9271" t="str">
        <v>C1=CC=C(C=C1)C[N+]2=NOC(=C2CC(=O)N)[O-]</v>
      </c>
      <c r="D9271" t="str">
        <v>CCCCCCCCCCC</v>
      </c>
      <c r="E9271">
        <v>513.15</v>
      </c>
      <c r="F9271">
        <v>11</v>
      </c>
    </row>
    <row r="9272" spans="1:6" x14ac:dyDescent="0.3">
      <c r="A9272" t="str">
        <v>35154-45-1</v>
      </c>
      <c r="B9272" t="str">
        <v>[(Z)-hex-3-enyl] 3-methylbutanoate</v>
      </c>
      <c r="C9272" t="str">
        <v>CC/C=C\CCOC(=O)CC(C)C</v>
      </c>
      <c r="D9272" t="str">
        <v>CCCCCCCCCCC</v>
      </c>
      <c r="E9272">
        <v>513.22</v>
      </c>
      <c r="F9272">
        <v>11</v>
      </c>
    </row>
    <row r="9273" spans="1:6" x14ac:dyDescent="0.3">
      <c r="A9273" t="str">
        <v>53398-85-9</v>
      </c>
      <c r="B9273" t="str">
        <v>[(Z)-hex-3-enyl] 2-methylbutanoate</v>
      </c>
      <c r="C9273" t="str">
        <v>CC/C=C\CCOC(=O)C(C)CC</v>
      </c>
      <c r="D9273" t="str">
        <v>CCCCCCCCCCC</v>
      </c>
      <c r="E9273">
        <v>513.22</v>
      </c>
      <c r="F9273">
        <v>11</v>
      </c>
    </row>
    <row r="9274" spans="1:6" x14ac:dyDescent="0.3">
      <c r="A9274" t="str">
        <v>72928-34-8</v>
      </c>
      <c r="B9274" t="str">
        <v>3-methylbutyl (E)-hex-2-enoate</v>
      </c>
      <c r="C9274" t="str">
        <v>CCC/C=C/C(=O)OCCC(C)C</v>
      </c>
      <c r="D9274" t="str">
        <v>CCCCCCCCCCC</v>
      </c>
      <c r="E9274">
        <v>513.22</v>
      </c>
      <c r="F9274">
        <v>11</v>
      </c>
    </row>
    <row r="9275" spans="1:6" x14ac:dyDescent="0.3">
      <c r="A9275" t="str">
        <v>3466-80-6</v>
      </c>
      <c r="B9275" t="str">
        <v>2-phenylpiperidine</v>
      </c>
      <c r="C9275" t="str">
        <v>C1CCNC(C1)C2=CC=CC=C2</v>
      </c>
      <c r="D9275" t="str">
        <v>CCCCCCCCCCC</v>
      </c>
      <c r="E9275">
        <v>513.4</v>
      </c>
      <c r="F9275">
        <v>11</v>
      </c>
    </row>
    <row r="9276" spans="1:6" x14ac:dyDescent="0.3">
      <c r="A9276" t="str">
        <v>68973-20-6</v>
      </c>
      <c r="B9276" t="str">
        <v>(3E,5E)-undeca-3,5-dien-2-one</v>
      </c>
      <c r="C9276" t="str">
        <v>CCCCC/C=C/C=C/C(=O)C</v>
      </c>
      <c r="D9276" t="str">
        <v>CCCCCCCCCCC</v>
      </c>
      <c r="E9276">
        <v>513.47</v>
      </c>
      <c r="F9276">
        <v>11</v>
      </c>
    </row>
    <row r="9277" spans="1:6" x14ac:dyDescent="0.3">
      <c r="A9277" t="str">
        <v>16930-96-4</v>
      </c>
      <c r="B9277" t="str">
        <v>hexyl (E)-2-methylbut-2-enoate</v>
      </c>
      <c r="C9277" t="str">
        <v>CCCCCCOC(=O)/C(=C/C)/C</v>
      </c>
      <c r="D9277" t="str">
        <v>CCCCCCCCCCC</v>
      </c>
      <c r="E9277">
        <v>513.54</v>
      </c>
      <c r="F9277">
        <v>11</v>
      </c>
    </row>
    <row r="9278" spans="1:6" x14ac:dyDescent="0.3">
      <c r="A9278" t="str">
        <v>17627-41-7</v>
      </c>
      <c r="B9278" t="str">
        <v>hexyl 3-methylbut-2-enoate</v>
      </c>
      <c r="C9278" t="str">
        <v>CCCCCCOC(=O)C=C(C)C</v>
      </c>
      <c r="D9278" t="str">
        <v>CCCCCCCCCCC</v>
      </c>
      <c r="E9278">
        <v>513.54</v>
      </c>
      <c r="F9278">
        <v>11</v>
      </c>
    </row>
    <row r="9279" spans="1:6" x14ac:dyDescent="0.3">
      <c r="A9279" t="str">
        <v>76649-22-4</v>
      </c>
      <c r="B9279" t="str">
        <v>3-methylbut-2-enyl hexanoate</v>
      </c>
      <c r="C9279" t="str">
        <v>CCCCCC(=O)OCC=C(C)C</v>
      </c>
      <c r="D9279" t="str">
        <v>CCCCCCCCCCC</v>
      </c>
      <c r="E9279">
        <v>513.54</v>
      </c>
      <c r="F9279">
        <v>11</v>
      </c>
    </row>
    <row r="9280" spans="1:6" x14ac:dyDescent="0.3">
      <c r="A9280" t="str">
        <v>7774-44-9</v>
      </c>
      <c r="B9280" t="str">
        <v>cyclohexyl 3-methylbutanoate</v>
      </c>
      <c r="C9280" t="str">
        <v>CC(C)CC(=O)OC1CCCCC1</v>
      </c>
      <c r="D9280" t="str">
        <v>CCCCCCCCCCC</v>
      </c>
      <c r="E9280">
        <v>513.65</v>
      </c>
      <c r="F9280">
        <v>11</v>
      </c>
    </row>
    <row r="9281" spans="1:6" x14ac:dyDescent="0.3">
      <c r="A9281" t="str">
        <v>2482-39-5</v>
      </c>
      <c r="B9281" t="str">
        <v>methyl (E)-dec-2-enoate</v>
      </c>
      <c r="C9281" t="str">
        <v>CCCCCCC/C=C/C(=O)OC</v>
      </c>
      <c r="D9281" t="str">
        <v>CCCCCCCCCCC</v>
      </c>
      <c r="E9281">
        <v>513.66</v>
      </c>
      <c r="F9281">
        <v>11</v>
      </c>
    </row>
    <row r="9282" spans="1:6" x14ac:dyDescent="0.3">
      <c r="A9282" t="str">
        <v>13049-89-3</v>
      </c>
      <c r="B9282" t="str">
        <v>[(E)-non-3-enyl] acetate</v>
      </c>
      <c r="C9282" t="str">
        <v>CCCCC/C=C/CCOC(=O)C</v>
      </c>
      <c r="D9282" t="str">
        <v>CCCCCCCCCCC</v>
      </c>
      <c r="E9282">
        <v>513.66</v>
      </c>
      <c r="F9282">
        <v>11</v>
      </c>
    </row>
    <row r="9283" spans="1:6" x14ac:dyDescent="0.3">
      <c r="A9283" t="str">
        <v>17463-01-3</v>
      </c>
      <c r="B9283" t="str">
        <v>ethyl (E)-non-2-enoate</v>
      </c>
      <c r="C9283" t="str">
        <v>CCCCCC/C=C/C(=O)OCC</v>
      </c>
      <c r="D9283" t="str">
        <v>CCCCCCCCCCC</v>
      </c>
      <c r="E9283">
        <v>513.66</v>
      </c>
      <c r="F9283">
        <v>11</v>
      </c>
    </row>
    <row r="9284" spans="1:6" x14ac:dyDescent="0.3">
      <c r="A9284" t="str">
        <v>30418-89-4</v>
      </c>
      <c r="B9284" t="str">
        <v>[(E)-non-2-enyl] acetate</v>
      </c>
      <c r="C9284" t="str">
        <v>CCCCCC/C=C/COC(=O)C</v>
      </c>
      <c r="D9284" t="str">
        <v>CCCCCCCCCCC</v>
      </c>
      <c r="E9284">
        <v>513.66</v>
      </c>
      <c r="F9284">
        <v>11</v>
      </c>
    </row>
    <row r="9285" spans="1:6" x14ac:dyDescent="0.3">
      <c r="A9285" t="str">
        <v>35852-46-1</v>
      </c>
      <c r="B9285" t="str">
        <v>[(Z)-hex-3-enyl] pentanoate</v>
      </c>
      <c r="C9285" t="str">
        <v>CCCCC(=O)OCC/C=C\CC</v>
      </c>
      <c r="D9285" t="str">
        <v>CCCCCCCCCCC</v>
      </c>
      <c r="E9285">
        <v>513.66</v>
      </c>
      <c r="F9285">
        <v>11</v>
      </c>
    </row>
    <row r="9286" spans="1:6" x14ac:dyDescent="0.3">
      <c r="A9286" t="str">
        <v>56922-74-8</v>
      </c>
      <c r="B9286" t="str">
        <v>[(E)-hex-2-enyl] pentanoate</v>
      </c>
      <c r="C9286" t="str">
        <v>CCCCC(=O)OC/C=C/CCC</v>
      </c>
      <c r="D9286" t="str">
        <v>CCCCCCCCCCC</v>
      </c>
      <c r="E9286">
        <v>513.66</v>
      </c>
      <c r="F9286">
        <v>11</v>
      </c>
    </row>
    <row r="9287" spans="1:6" x14ac:dyDescent="0.3">
      <c r="A9287" t="str">
        <v>93981-63-6</v>
      </c>
      <c r="B9287" t="str">
        <v>2-(4-propan-2-ylcyclohexyl)acetaldehyde</v>
      </c>
      <c r="C9287" t="str">
        <v>CC(C)C1CCC(CC1)CC=O</v>
      </c>
      <c r="D9287" t="str">
        <v>CCCCCCCCCCC</v>
      </c>
      <c r="E9287">
        <v>514.38</v>
      </c>
      <c r="F9287">
        <v>11</v>
      </c>
    </row>
    <row r="9288" spans="1:6" x14ac:dyDescent="0.3">
      <c r="A9288" t="str">
        <v>72845-78-4</v>
      </c>
      <c r="B9288" t="str">
        <v>4-(dimethoxymethyl)-1,3-dimethylcyclohexene</v>
      </c>
      <c r="C9288" t="str">
        <v>CC1C=C(CCC1C(OC)OC)C</v>
      </c>
      <c r="D9288" t="str">
        <v>CCCCCCCCCCC</v>
      </c>
      <c r="E9288">
        <v>514.70000000000005</v>
      </c>
      <c r="F9288">
        <v>11</v>
      </c>
    </row>
    <row r="9289" spans="1:6" x14ac:dyDescent="0.3">
      <c r="A9289" t="str">
        <v>14743-58-9</v>
      </c>
      <c r="B9289" t="str">
        <v>2,3-ditert-butylcyclopropan-1-one</v>
      </c>
      <c r="C9289" t="str">
        <v>CC(C)(C)C1C(C1=O)C(C)(C)C</v>
      </c>
      <c r="D9289" t="str">
        <v>CCCCCCCCCCC</v>
      </c>
      <c r="E9289">
        <v>514.71</v>
      </c>
      <c r="F9289">
        <v>11</v>
      </c>
    </row>
    <row r="9290" spans="1:6" x14ac:dyDescent="0.3">
      <c r="A9290" t="str">
        <v>5203-14-5</v>
      </c>
      <c r="B9290" t="str">
        <v>4-butoxybenzonitrile</v>
      </c>
      <c r="C9290" t="str">
        <v>CCCCOC1=CC=C(C=C1)C#N</v>
      </c>
      <c r="D9290" t="str">
        <v>CCCCCCCCCCC</v>
      </c>
      <c r="E9290">
        <v>515.15</v>
      </c>
      <c r="F9290">
        <v>11</v>
      </c>
    </row>
    <row r="9291" spans="1:6" x14ac:dyDescent="0.3">
      <c r="A9291" t="str">
        <v>52612-42-7</v>
      </c>
      <c r="B9291" t="str">
        <v>1-[(1R,6R)-2,2,6-trimethylcyclohexyl]ethanone</v>
      </c>
      <c r="C9291" t="str">
        <v>C[C@@H]1CCCC([C@@H]1C(=O)C)(C)C</v>
      </c>
      <c r="D9291" t="str">
        <v>CCCCCCCCCCC</v>
      </c>
      <c r="E9291">
        <v>515.6</v>
      </c>
      <c r="F9291">
        <v>11</v>
      </c>
    </row>
    <row r="9292" spans="1:6" x14ac:dyDescent="0.3">
      <c r="A9292" t="str">
        <v>52842-33-8</v>
      </c>
      <c r="B9292" t="str">
        <v>1-[(1R,6S)-2,2,6-trimethylcyclohexyl]ethanone</v>
      </c>
      <c r="C9292" t="str">
        <v>C[C@H]1CCCC([C@@H]1C(=O)C)(C)C</v>
      </c>
      <c r="D9292" t="str">
        <v>CCCCCCCCCCC</v>
      </c>
      <c r="E9292">
        <v>515.6</v>
      </c>
      <c r="F9292">
        <v>11</v>
      </c>
    </row>
    <row r="9293" spans="1:6" x14ac:dyDescent="0.3">
      <c r="A9293" t="str">
        <v>54546-26-8</v>
      </c>
      <c r="B9293" t="str">
        <v>2-butyl-4,4,6-trimethyl-1,3-dioxane</v>
      </c>
      <c r="C9293" t="str">
        <v>CCCCC1OC(CC(O1)(C)C)C</v>
      </c>
      <c r="D9293" t="str">
        <v>CCCCCCCCCCC</v>
      </c>
      <c r="E9293">
        <v>515.63</v>
      </c>
      <c r="F9293">
        <v>11</v>
      </c>
    </row>
    <row r="9294" spans="1:6" x14ac:dyDescent="0.3">
      <c r="A9294" t="str">
        <v>14617-92-6</v>
      </c>
      <c r="B9294" t="str">
        <v>(4-methylphenyl) butanoate</v>
      </c>
      <c r="C9294" t="str">
        <v>CCCC(=O)OC1=CC=C(C=C1)C</v>
      </c>
      <c r="D9294" t="str">
        <v>CCCCCCCCCCC</v>
      </c>
      <c r="E9294">
        <v>515.65</v>
      </c>
      <c r="F9294">
        <v>11</v>
      </c>
    </row>
    <row r="9295" spans="1:6" x14ac:dyDescent="0.3">
      <c r="A9295" t="str">
        <v>87-26-3</v>
      </c>
      <c r="B9295" t="str">
        <v>2-pentan-2-ylphenol</v>
      </c>
      <c r="C9295" t="str">
        <v>CCCC(C)C1=CC=CC=C1O</v>
      </c>
      <c r="D9295" t="str">
        <v>CCCCCCCCCCC</v>
      </c>
      <c r="E9295">
        <v>515.74</v>
      </c>
      <c r="F9295">
        <v>11</v>
      </c>
    </row>
    <row r="9296" spans="1:6" x14ac:dyDescent="0.3">
      <c r="A9296" t="str">
        <v>38284-42-3</v>
      </c>
      <c r="B9296" t="str">
        <v>(E)-3-(2-bicyclo[2.2.1]hept-5-enyl)-2-methylprop-2-enal</v>
      </c>
      <c r="C9296" t="str">
        <v>C/C(=C\C1CC2CC1C=C2)/C=O</v>
      </c>
      <c r="D9296" t="str">
        <v>CCCCCCCCCCC</v>
      </c>
      <c r="E9296">
        <v>516.22</v>
      </c>
      <c r="F9296">
        <v>11</v>
      </c>
    </row>
    <row r="9297" spans="1:6" x14ac:dyDescent="0.3">
      <c r="A9297" t="str">
        <v>7011-83-8</v>
      </c>
      <c r="B9297" t="str">
        <v>5-hexyl-5-methyloxolan-2-one</v>
      </c>
      <c r="C9297" t="str">
        <v>CCCCCCC1(CCC(=O)O1)C</v>
      </c>
      <c r="D9297" t="str">
        <v>CCCCCCCCCCC</v>
      </c>
      <c r="E9297">
        <v>516.48</v>
      </c>
      <c r="F9297">
        <v>11</v>
      </c>
    </row>
    <row r="9298" spans="1:6" x14ac:dyDescent="0.3">
      <c r="A9298" t="str">
        <v>42412-84-0</v>
      </c>
      <c r="B9298" t="str">
        <v>ethyl 2-phenoxypropanoate</v>
      </c>
      <c r="C9298" t="str">
        <v>CCOC(=O)C(C)OC1=CC=CC=C1</v>
      </c>
      <c r="D9298" t="str">
        <v>CCCCCCCCCCC</v>
      </c>
      <c r="E9298">
        <v>516.65</v>
      </c>
      <c r="F9298">
        <v>11</v>
      </c>
    </row>
    <row r="9299" spans="1:6" x14ac:dyDescent="0.3">
      <c r="A9299" t="str">
        <v>67845-29-8</v>
      </c>
      <c r="B9299" t="str">
        <v>ethyl 3-methylbicyclo[2.2.1]hept-5-ene-2-carboxylate</v>
      </c>
      <c r="C9299" t="str">
        <v>CCOC(=O)C1C(C2CC1C=C2)C</v>
      </c>
      <c r="D9299" t="str">
        <v>CCCCCCCCCCC</v>
      </c>
      <c r="E9299">
        <v>517.07000000000005</v>
      </c>
      <c r="F9299">
        <v>11</v>
      </c>
    </row>
    <row r="9300" spans="1:6" x14ac:dyDescent="0.3">
      <c r="A9300" t="str">
        <v>72214-32-5</v>
      </c>
      <c r="B9300" t="str">
        <v>2,6-dimethylhepta-2,5-dien-4-yl acetate</v>
      </c>
      <c r="C9300" t="str">
        <v>CC(=CC(C=C(C)C)OC(=O)C)C</v>
      </c>
      <c r="D9300" t="str">
        <v>CCCCCCCCCCC</v>
      </c>
      <c r="E9300">
        <v>517.14</v>
      </c>
      <c r="F9300">
        <v>11</v>
      </c>
    </row>
    <row r="9301" spans="1:6" x14ac:dyDescent="0.3">
      <c r="A9301" t="str">
        <v>40203-94-9</v>
      </c>
      <c r="B9301" t="str">
        <v>methyl (2S)-2-isocyanato-3-phenylpropanoate</v>
      </c>
      <c r="C9301" t="str">
        <v>COC(=O)[C@H](CC1=CC=CC=C1)N=C=O</v>
      </c>
      <c r="D9301" t="str">
        <v>CCCCCCCCCCC</v>
      </c>
      <c r="E9301">
        <v>517.15</v>
      </c>
      <c r="F9301">
        <v>11</v>
      </c>
    </row>
    <row r="9302" spans="1:6" x14ac:dyDescent="0.3">
      <c r="A9302" t="str">
        <v>32362-65-5</v>
      </c>
      <c r="B9302" t="str">
        <v>2-tert-butyl-2,5,5-trimethyl-1,3-dioxane</v>
      </c>
      <c r="C9302" t="str">
        <v>CC1(COC(OC1)(C)C(C)(C)C)C</v>
      </c>
      <c r="D9302" t="str">
        <v>CCCCCCCCCCC</v>
      </c>
      <c r="E9302">
        <v>517.30999999999995</v>
      </c>
      <c r="F9302">
        <v>11</v>
      </c>
    </row>
    <row r="9303" spans="1:6" x14ac:dyDescent="0.3">
      <c r="A9303" t="str">
        <v>72845-96-6</v>
      </c>
      <c r="B9303" t="str">
        <v>[(2E,4E)-hexa-2,4-dienyl] 3-methylbutanoate</v>
      </c>
      <c r="C9303" t="str">
        <v>C/C=C/C=C/COC(=O)CC(C)C</v>
      </c>
      <c r="D9303" t="str">
        <v>CCCCCCCCCCC</v>
      </c>
      <c r="E9303">
        <v>517.38</v>
      </c>
      <c r="F9303">
        <v>11</v>
      </c>
    </row>
    <row r="9304" spans="1:6" x14ac:dyDescent="0.3">
      <c r="A9304" t="str">
        <v>30897-75-7</v>
      </c>
      <c r="B9304" t="str">
        <v>2-(6,6-dimethyl-2-bicyclo[3.1.1]hept-2-enyl)acetaldehyde</v>
      </c>
      <c r="C9304" t="str">
        <v>CC1(C2CC=C(C1C2)CC=O)C</v>
      </c>
      <c r="D9304" t="str">
        <v>CCCCCCCCCCC</v>
      </c>
      <c r="E9304">
        <v>517.4</v>
      </c>
      <c r="F9304">
        <v>11</v>
      </c>
    </row>
    <row r="9305" spans="1:6" x14ac:dyDescent="0.3">
      <c r="A9305" t="str">
        <v>1189-09-9</v>
      </c>
      <c r="B9305" t="str">
        <v>methyl (2E)-3,7-dimethylocta-2,6-dienoate</v>
      </c>
      <c r="C9305" t="str">
        <v>CC(=CCC/C(=C/C(=O)OC)/C)C</v>
      </c>
      <c r="D9305" t="str">
        <v>CCCCCCCCCCC</v>
      </c>
      <c r="E9305">
        <v>517.58000000000004</v>
      </c>
      <c r="F9305">
        <v>11</v>
      </c>
    </row>
    <row r="9306" spans="1:6" x14ac:dyDescent="0.3">
      <c r="A9306" t="str">
        <v>1187-33-3</v>
      </c>
      <c r="B9306" t="str">
        <v>N,N-dibutylpropanamide</v>
      </c>
      <c r="C9306" t="str">
        <v>CCCCN(CCCC)C(=O)CC</v>
      </c>
      <c r="D9306" t="str">
        <v>CCCCCCCCCCC</v>
      </c>
      <c r="E9306">
        <v>517.59</v>
      </c>
      <c r="F9306">
        <v>11</v>
      </c>
    </row>
    <row r="9307" spans="1:6" x14ac:dyDescent="0.3">
      <c r="A9307" t="str">
        <v>6225-08-7</v>
      </c>
      <c r="B9307" t="str">
        <v>N,N-dimethylnonanamide</v>
      </c>
      <c r="C9307" t="str">
        <v>CCCCCCCCC(=O)N(C)C</v>
      </c>
      <c r="D9307" t="str">
        <v>CCCCCCCCCCC</v>
      </c>
      <c r="E9307">
        <v>517.59</v>
      </c>
      <c r="F9307">
        <v>11</v>
      </c>
    </row>
    <row r="9308" spans="1:6" x14ac:dyDescent="0.3">
      <c r="A9308" t="str">
        <v>39595-61-4</v>
      </c>
      <c r="B9308" t="str">
        <v>1,1,3-triethoxypentane</v>
      </c>
      <c r="C9308" t="str">
        <v>CCC(CC(OCC)OCC)OCC</v>
      </c>
      <c r="D9308" t="str">
        <v>CCCCCCCCCCC</v>
      </c>
      <c r="E9308">
        <v>517.66</v>
      </c>
      <c r="F9308">
        <v>11</v>
      </c>
    </row>
    <row r="9309" spans="1:6" x14ac:dyDescent="0.3">
      <c r="A9309" t="str">
        <v>67883-79-8</v>
      </c>
      <c r="B9309" t="str">
        <v>[(Z)-hex-3-enyl] (E)-2-methylbut-2-enoate</v>
      </c>
      <c r="C9309" t="str">
        <v>CC/C=C\CCOC(=O)/C(=C/C)/C</v>
      </c>
      <c r="D9309" t="str">
        <v>CCCCCCCCCCC</v>
      </c>
      <c r="E9309">
        <v>517.70000000000005</v>
      </c>
      <c r="F9309">
        <v>11</v>
      </c>
    </row>
    <row r="9310" spans="1:6" x14ac:dyDescent="0.3">
      <c r="A9310" t="str">
        <v>4493-42-9</v>
      </c>
      <c r="B9310" t="str">
        <v>methyl (2E,4E)-deca-2,4-dienoate</v>
      </c>
      <c r="C9310" t="str">
        <v>CCCCC/C=C/C=C/C(=O)OC</v>
      </c>
      <c r="D9310" t="str">
        <v>CCCCCCCCCCC</v>
      </c>
      <c r="E9310">
        <v>517.82000000000005</v>
      </c>
      <c r="F9310">
        <v>11</v>
      </c>
    </row>
    <row r="9311" spans="1:6" x14ac:dyDescent="0.3">
      <c r="A9311" t="str">
        <v>211323-05-6</v>
      </c>
      <c r="B9311" t="str">
        <v>[(3E,6Z)-nona-3,6-dienyl] acetate</v>
      </c>
      <c r="C9311" t="str">
        <v>CC/C=C\C/C=C/CCOC(=O)C</v>
      </c>
      <c r="D9311" t="str">
        <v>CCCCCCCCCCC</v>
      </c>
      <c r="E9311">
        <v>517.82000000000005</v>
      </c>
      <c r="F9311">
        <v>11</v>
      </c>
    </row>
    <row r="9312" spans="1:6" x14ac:dyDescent="0.3">
      <c r="A9312" t="str">
        <v>101555-41-3</v>
      </c>
      <c r="B9312" t="str">
        <v>8-methoxy-1,2,3,4,4a,5,6,7-octahydronaphthalene</v>
      </c>
      <c r="C9312" t="str">
        <v>COC1=C2CCCCC2CCC1</v>
      </c>
      <c r="D9312" t="str">
        <v>CCCCCCCCCCC</v>
      </c>
      <c r="E9312">
        <v>518.04999999999995</v>
      </c>
      <c r="F9312">
        <v>11</v>
      </c>
    </row>
    <row r="9313" spans="1:6" x14ac:dyDescent="0.3">
      <c r="A9313" t="str">
        <v>10031-92-2</v>
      </c>
      <c r="B9313" t="str">
        <v>ethyl non-2-ynoate</v>
      </c>
      <c r="C9313" t="str">
        <v>CCCCCCC#CC(=O)OCC</v>
      </c>
      <c r="D9313" t="str">
        <v>CCCCCCCCCCC</v>
      </c>
      <c r="E9313">
        <v>518.5</v>
      </c>
      <c r="F9313">
        <v>11</v>
      </c>
    </row>
    <row r="9314" spans="1:6" x14ac:dyDescent="0.3">
      <c r="A9314" t="str">
        <v>15787-49-2</v>
      </c>
      <c r="B9314" t="str">
        <v>2-cyclohexylpyridine</v>
      </c>
      <c r="C9314" t="str">
        <v>C1CCC(CC1)C2=CC=CC=N2</v>
      </c>
      <c r="D9314" t="str">
        <v>CCCCCCCCCCC</v>
      </c>
      <c r="E9314">
        <v>518.65</v>
      </c>
      <c r="F9314">
        <v>11</v>
      </c>
    </row>
    <row r="9315" spans="1:6" x14ac:dyDescent="0.3">
      <c r="A9315" t="str">
        <v>5558-29-2</v>
      </c>
      <c r="B9315" t="str">
        <v>3-methyl-2-phenylbutanenitrile</v>
      </c>
      <c r="C9315" t="str">
        <v>CC(C)C(C#N)C1=CC=CC=C1</v>
      </c>
      <c r="D9315" t="str">
        <v>CCCCCCCCCCC</v>
      </c>
      <c r="E9315">
        <v>519.15</v>
      </c>
      <c r="F9315">
        <v>11</v>
      </c>
    </row>
    <row r="9316" spans="1:6" x14ac:dyDescent="0.3">
      <c r="A9316" t="str">
        <v>29472-95-5</v>
      </c>
      <c r="B9316" t="str">
        <v>2-butan-2-yl-5-methylphenol</v>
      </c>
      <c r="C9316" t="str">
        <v>CCC(C)C1=C(C=C(C=C1)C)O</v>
      </c>
      <c r="D9316" t="str">
        <v>CCCCCCCCCCC</v>
      </c>
      <c r="E9316">
        <v>519.15</v>
      </c>
      <c r="F9316">
        <v>11</v>
      </c>
    </row>
    <row r="9317" spans="1:6" x14ac:dyDescent="0.3">
      <c r="A9317" t="str">
        <v>2040-07-5</v>
      </c>
      <c r="B9317" t="str">
        <v>1-(2,4,5-trimethylphenyl)ethanone</v>
      </c>
      <c r="C9317" t="str">
        <v>CC1=CC(=C(C=C1C)C(=O)C)C</v>
      </c>
      <c r="D9317" t="str">
        <v>CCCCCCCCCCC</v>
      </c>
      <c r="E9317">
        <v>519.65</v>
      </c>
      <c r="F9317">
        <v>11</v>
      </c>
    </row>
    <row r="9318" spans="1:6" x14ac:dyDescent="0.3">
      <c r="A9318" t="str">
        <v>67989-85-9</v>
      </c>
      <c r="B9318" t="str">
        <v>1-(1,2,2-trimethylcyclohex-3-en-1-yl)ethanone</v>
      </c>
      <c r="C9318" t="str">
        <v>CC(=O)C1(CCC=CC1(C)C)C</v>
      </c>
      <c r="D9318" t="str">
        <v>CCCCCCCCCCC</v>
      </c>
      <c r="E9318">
        <v>519.66999999999996</v>
      </c>
      <c r="F9318">
        <v>11</v>
      </c>
    </row>
    <row r="9319" spans="1:6" x14ac:dyDescent="0.3">
      <c r="A9319" t="str">
        <v>68938-56-7</v>
      </c>
      <c r="B9319" t="str">
        <v>1-(1,5,5-trimethylcyclohex-3-en-1-yl)ethanone</v>
      </c>
      <c r="C9319" t="str">
        <v>CC(=O)C1(CC=CC(C1)(C)C)C</v>
      </c>
      <c r="D9319" t="str">
        <v>CCCCCCCCCCC</v>
      </c>
      <c r="E9319">
        <v>519.66999999999996</v>
      </c>
      <c r="F9319">
        <v>11</v>
      </c>
    </row>
    <row r="9320" spans="1:6" x14ac:dyDescent="0.3">
      <c r="A9320" t="str">
        <v>67634-22-4</v>
      </c>
      <c r="B9320" t="str">
        <v>(2,4-dimethylcyclohexyl)methyl acetate</v>
      </c>
      <c r="C9320" t="str">
        <v>CC1CCC(C(C1)C)COC(=O)C</v>
      </c>
      <c r="D9320" t="str">
        <v>CCCCCCCCCCC</v>
      </c>
      <c r="E9320">
        <v>519.71</v>
      </c>
      <c r="F9320">
        <v>11</v>
      </c>
    </row>
    <row r="9321" spans="1:6" x14ac:dyDescent="0.3">
      <c r="A9321" t="str">
        <v>24691-16-5</v>
      </c>
      <c r="B9321" t="str">
        <v>[(1R,5R)-3,3,5-trimethylcyclohexyl] acetate</v>
      </c>
      <c r="C9321" t="str">
        <v>C[C@H]1C[C@H](CC(C1)(C)C)OC(=O)C</v>
      </c>
      <c r="D9321" t="str">
        <v>CCCCCCCCCCC</v>
      </c>
      <c r="E9321">
        <v>519.95000000000005</v>
      </c>
      <c r="F9321">
        <v>11</v>
      </c>
    </row>
    <row r="9322" spans="1:6" x14ac:dyDescent="0.3">
      <c r="A9322" t="str">
        <v>24691-18-7</v>
      </c>
      <c r="B9322" t="str">
        <v>[(1R,5S)-3,3,5-trimethylcyclohexyl] acetate</v>
      </c>
      <c r="C9322" t="str">
        <v>C[C@@H]1C[C@H](CC(C1)(C)C)OC(=O)C</v>
      </c>
      <c r="D9322" t="str">
        <v>CCCCCCCCCCC</v>
      </c>
      <c r="E9322">
        <v>519.95000000000005</v>
      </c>
      <c r="F9322">
        <v>11</v>
      </c>
    </row>
    <row r="9323" spans="1:6" x14ac:dyDescent="0.3">
      <c r="A9323" t="str">
        <v>3080-69-1</v>
      </c>
      <c r="B9323" t="str">
        <v>2-hexyl-4-methyl-1,3-dioxane</v>
      </c>
      <c r="C9323" t="str">
        <v>CCCCCCC1OCCC(O1)C</v>
      </c>
      <c r="D9323" t="str">
        <v>CCCCCCCCCCC</v>
      </c>
      <c r="E9323">
        <v>520.05999999999995</v>
      </c>
      <c r="F9323">
        <v>11</v>
      </c>
    </row>
    <row r="9324" spans="1:6" x14ac:dyDescent="0.3">
      <c r="A9324" t="str">
        <v>22645-33-6</v>
      </c>
      <c r="B9324" t="str">
        <v>5-hexyl-2-methyl-1,3-dioxane</v>
      </c>
      <c r="C9324" t="str">
        <v>CCCCCCC1COC(OC1)C</v>
      </c>
      <c r="D9324" t="str">
        <v>CCCCCCCCCCC</v>
      </c>
      <c r="E9324">
        <v>520.05999999999995</v>
      </c>
      <c r="F9324">
        <v>11</v>
      </c>
    </row>
    <row r="9325" spans="1:6" x14ac:dyDescent="0.3">
      <c r="A9325" t="str">
        <v>41824-30-0</v>
      </c>
      <c r="B9325" t="str">
        <v>2-hexyl-5-methyl-1,3-dioxane</v>
      </c>
      <c r="C9325" t="str">
        <v>CCCCCCC1OCC(CO1)C</v>
      </c>
      <c r="D9325" t="str">
        <v>CCCCCCCCCCC</v>
      </c>
      <c r="E9325">
        <v>520.05999999999995</v>
      </c>
      <c r="F9325">
        <v>11</v>
      </c>
    </row>
    <row r="9326" spans="1:6" x14ac:dyDescent="0.3">
      <c r="A9326" t="str">
        <v>1927-63-5</v>
      </c>
      <c r="B9326" t="str">
        <v>2-hexoxyoxane</v>
      </c>
      <c r="C9326" t="str">
        <v>CCCCCCOC1CCCCO1</v>
      </c>
      <c r="D9326" t="str">
        <v>CCCCCCCCCCC</v>
      </c>
      <c r="E9326">
        <v>520.20000000000005</v>
      </c>
      <c r="F9326">
        <v>11</v>
      </c>
    </row>
    <row r="9327" spans="1:6" x14ac:dyDescent="0.3">
      <c r="A9327" t="str">
        <v>60778-60-1</v>
      </c>
      <c r="B9327" t="str">
        <v>1-piperidin-1-ylazepane</v>
      </c>
      <c r="C9327" t="str">
        <v>C1CCCN(CC1)N2CCCCC2</v>
      </c>
      <c r="D9327" t="str">
        <v>CCCCCCCCCCC</v>
      </c>
      <c r="E9327">
        <v>520.33000000000004</v>
      </c>
      <c r="F9327">
        <v>11</v>
      </c>
    </row>
    <row r="9328" spans="1:6" x14ac:dyDescent="0.3">
      <c r="A9328" t="str">
        <v>84904-98-3</v>
      </c>
      <c r="B9328" t="str">
        <v>1,7-diazabicyclo[5.3.3]tridecane</v>
      </c>
      <c r="C9328" t="str">
        <v>C1CCN2CCCN(CC1)CCC2</v>
      </c>
      <c r="D9328" t="str">
        <v>CCCCCCCCCCC</v>
      </c>
      <c r="E9328">
        <v>520.33000000000004</v>
      </c>
      <c r="F9328">
        <v>11</v>
      </c>
    </row>
    <row r="9329" spans="1:6" x14ac:dyDescent="0.3">
      <c r="A9329" t="str">
        <v>84904-99-4</v>
      </c>
      <c r="B9329" t="str">
        <v>1,7-diazabicyclo[5.4.2]tridecane</v>
      </c>
      <c r="C9329" t="str">
        <v>C1CCN2CCCCN(CC1)CC2</v>
      </c>
      <c r="D9329" t="str">
        <v>CCCCCCCCCCC</v>
      </c>
      <c r="E9329">
        <v>520.33000000000004</v>
      </c>
      <c r="F9329">
        <v>11</v>
      </c>
    </row>
    <row r="9330" spans="1:6" x14ac:dyDescent="0.3">
      <c r="A9330" t="str">
        <v>84905-06-6</v>
      </c>
      <c r="B9330" t="str">
        <v>1,8-diazabicyclo[6.3.2]tridecane</v>
      </c>
      <c r="C9330" t="str">
        <v>C1CCCN2CCCN(CC1)CC2</v>
      </c>
      <c r="D9330" t="str">
        <v>CCCCCCCCCCC</v>
      </c>
      <c r="E9330">
        <v>520.33000000000004</v>
      </c>
      <c r="F9330">
        <v>11</v>
      </c>
    </row>
    <row r="9331" spans="1:6" x14ac:dyDescent="0.3">
      <c r="A9331" t="str">
        <v>710-04-3</v>
      </c>
      <c r="B9331" t="str">
        <v>6-hexyloxan-2-one</v>
      </c>
      <c r="C9331" t="str">
        <v>CCCCCCC1CCCC(=O)O1</v>
      </c>
      <c r="D9331" t="str">
        <v>CCCCCCCCCCC</v>
      </c>
      <c r="E9331">
        <v>520.51</v>
      </c>
      <c r="F9331">
        <v>11</v>
      </c>
    </row>
    <row r="9332" spans="1:6" x14ac:dyDescent="0.3">
      <c r="A9332" t="str">
        <v>2050-51-3</v>
      </c>
      <c r="B9332" t="str">
        <v>3-(dibutylamino)propan-1-ol</v>
      </c>
      <c r="C9332" t="str">
        <v>CCCCN(CCCC)CCCO</v>
      </c>
      <c r="D9332" t="str">
        <v>CCCCCCCCCCC</v>
      </c>
      <c r="E9332">
        <v>520.65</v>
      </c>
      <c r="F9332">
        <v>11</v>
      </c>
    </row>
    <row r="9333" spans="1:6" x14ac:dyDescent="0.3">
      <c r="A9333" t="str">
        <v>41901-72-8</v>
      </c>
      <c r="B9333" t="str">
        <v>1,4-diethoxy-2-methylbenzene</v>
      </c>
      <c r="C9333" t="str">
        <v>CCOC1=CC(=C(C=C1)OCC)C</v>
      </c>
      <c r="D9333" t="str">
        <v>CCCCCCCCCCC</v>
      </c>
      <c r="E9333">
        <v>521.15</v>
      </c>
      <c r="F9333">
        <v>11</v>
      </c>
    </row>
    <row r="9334" spans="1:6" x14ac:dyDescent="0.3">
      <c r="A9334" t="str">
        <v>3717-38-2</v>
      </c>
      <c r="B9334" t="str">
        <v>N-methyladamantan-1-amine</v>
      </c>
      <c r="C9334" t="str">
        <v>CNC12CC3CC(C1)CC(C3)C2</v>
      </c>
      <c r="D9334" t="str">
        <v>CCCCCCCCCCC</v>
      </c>
      <c r="E9334">
        <v>521.51</v>
      </c>
      <c r="F9334">
        <v>11</v>
      </c>
    </row>
    <row r="9335" spans="1:6" x14ac:dyDescent="0.3">
      <c r="A9335" t="str">
        <v>2217-88-1</v>
      </c>
      <c r="B9335" t="str">
        <v>ethyl N,N-dibutylcarbamate</v>
      </c>
      <c r="C9335" t="str">
        <v>CCCCN(CCCC)C(=O)OCC</v>
      </c>
      <c r="D9335" t="str">
        <v>CCCCCCCCCCC</v>
      </c>
      <c r="E9335">
        <v>521.94000000000005</v>
      </c>
      <c r="F9335">
        <v>11</v>
      </c>
    </row>
    <row r="9336" spans="1:6" x14ac:dyDescent="0.3">
      <c r="A9336" t="str">
        <v>62079-29-2</v>
      </c>
      <c r="B9336" t="str">
        <v>1-oxaspiro[4.7]dodecane</v>
      </c>
      <c r="C9336" t="str">
        <v>C1CCCC2(CCC1)CCCO2</v>
      </c>
      <c r="D9336" t="str">
        <v>CCCCCCCCCCC</v>
      </c>
      <c r="E9336">
        <v>522.24</v>
      </c>
      <c r="F9336">
        <v>11</v>
      </c>
    </row>
    <row r="9337" spans="1:6" x14ac:dyDescent="0.3">
      <c r="A9337" t="str">
        <v>21633-79-4</v>
      </c>
      <c r="B9337" t="str">
        <v>diethyl 2-butanoylpropanedioate</v>
      </c>
      <c r="C9337" t="str">
        <v>CCCC(=O)C(C(=O)OCC)C(=O)OCC</v>
      </c>
      <c r="D9337" t="str">
        <v>CCCCCCCCCCC</v>
      </c>
      <c r="E9337">
        <v>522.65</v>
      </c>
      <c r="F9337">
        <v>11</v>
      </c>
    </row>
    <row r="9338" spans="1:6" x14ac:dyDescent="0.3">
      <c r="A9338" t="str">
        <v>10024-78-9</v>
      </c>
      <c r="B9338" t="str">
        <v>5-ethylnonan-2-amine</v>
      </c>
      <c r="C9338" t="str">
        <v>CCCCC(CC)CCC(C)N</v>
      </c>
      <c r="D9338" t="str">
        <v>CCCCCCCCCCC</v>
      </c>
      <c r="E9338">
        <v>522.92999999999995</v>
      </c>
      <c r="F9338">
        <v>11</v>
      </c>
    </row>
    <row r="9339" spans="1:6" x14ac:dyDescent="0.3">
      <c r="A9339" t="str">
        <v>1136-45-4</v>
      </c>
      <c r="B9339" t="str">
        <v>5-methyl-3-phenyl-1,2-oxazole-4-carboxylic acid</v>
      </c>
      <c r="C9339" t="str">
        <v>CC1=C(C(=NO1)C2=CC=CC=C2)C(=O)O</v>
      </c>
      <c r="D9339" t="str">
        <v>CCCCCCCCCCC</v>
      </c>
      <c r="E9339">
        <v>523.15</v>
      </c>
      <c r="F9339">
        <v>11</v>
      </c>
    </row>
    <row r="9340" spans="1:6" x14ac:dyDescent="0.3">
      <c r="A9340" t="str">
        <v>13205-56-6</v>
      </c>
      <c r="B9340" t="str">
        <v>undecan-2-amine</v>
      </c>
      <c r="C9340" t="str">
        <v>CCCCCCCCCC(C)N</v>
      </c>
      <c r="D9340" t="str">
        <v>CCCCCCCCCCC</v>
      </c>
      <c r="E9340">
        <v>523.37</v>
      </c>
      <c r="F9340">
        <v>11</v>
      </c>
    </row>
    <row r="9341" spans="1:6" x14ac:dyDescent="0.3">
      <c r="A9341" t="str">
        <v>33788-00-0</v>
      </c>
      <c r="B9341" t="str">
        <v>undecan-6-amine</v>
      </c>
      <c r="C9341" t="str">
        <v>CCCCCC(CCCCC)N</v>
      </c>
      <c r="D9341" t="str">
        <v>CCCCCCCCCCC</v>
      </c>
      <c r="E9341">
        <v>523.37</v>
      </c>
      <c r="F9341">
        <v>11</v>
      </c>
    </row>
    <row r="9342" spans="1:6" x14ac:dyDescent="0.3">
      <c r="A9342" t="str">
        <v>35786-94-8</v>
      </c>
      <c r="B9342" t="str">
        <v>4,5-dimethyl-2-propan-2-ylphenol</v>
      </c>
      <c r="C9342" t="str">
        <v>CC1=CC(=C(C=C1C)O)C(C)C</v>
      </c>
      <c r="D9342" t="str">
        <v>CCCCCCCCCCC</v>
      </c>
      <c r="E9342">
        <v>523.4</v>
      </c>
      <c r="F9342">
        <v>11</v>
      </c>
    </row>
    <row r="9343" spans="1:6" x14ac:dyDescent="0.3">
      <c r="A9343" t="str">
        <v>71735-72-3</v>
      </c>
      <c r="B9343" t="str">
        <v>3-(1,3-dimethylcyclohex-3-en-1-yl)propanal</v>
      </c>
      <c r="C9343" t="str">
        <v>CC1=CCCC(C1)(C)CCC=O</v>
      </c>
      <c r="D9343" t="str">
        <v>CCCCCCCCCCC</v>
      </c>
      <c r="E9343">
        <v>523.87</v>
      </c>
      <c r="F9343">
        <v>11</v>
      </c>
    </row>
    <row r="9344" spans="1:6" x14ac:dyDescent="0.3">
      <c r="A9344" t="str">
        <v>63573-88-6</v>
      </c>
      <c r="B9344" t="str">
        <v>1-(4-methylcyclohexyl)ethyl acetate</v>
      </c>
      <c r="C9344" t="str">
        <v>CC1CCC(CC1)C(C)OC(=O)C</v>
      </c>
      <c r="D9344" t="str">
        <v>CCCCCCCCCCC</v>
      </c>
      <c r="E9344">
        <v>523.94000000000005</v>
      </c>
      <c r="F9344">
        <v>11</v>
      </c>
    </row>
    <row r="9345" spans="1:6" x14ac:dyDescent="0.3">
      <c r="A9345" t="str">
        <v>6290-24-0</v>
      </c>
      <c r="B9345" t="str">
        <v>ethyl 2-ethoxybenzoate</v>
      </c>
      <c r="C9345" t="str">
        <v>CCOC1=CC=CC=C1C(=O)OCC</v>
      </c>
      <c r="D9345" t="str">
        <v>CCCCCCCCCCC</v>
      </c>
      <c r="E9345">
        <v>524.15</v>
      </c>
      <c r="F9345">
        <v>11</v>
      </c>
    </row>
    <row r="9346" spans="1:6" x14ac:dyDescent="0.3">
      <c r="A9346" t="str">
        <v>64207-03-0</v>
      </c>
      <c r="B9346" t="str">
        <v>1-(2-hydroxy-5-methylphenyl)-2-methylpropan-1-one</v>
      </c>
      <c r="C9346" t="str">
        <v>CC1=CC(=C(C=C1)O)C(=O)C(C)C</v>
      </c>
      <c r="D9346" t="str">
        <v>CCCCCCCCCCC</v>
      </c>
      <c r="E9346">
        <v>524.15</v>
      </c>
      <c r="F9346">
        <v>11</v>
      </c>
    </row>
    <row r="9347" spans="1:6" x14ac:dyDescent="0.3">
      <c r="A9347" t="str">
        <v>552-79-4</v>
      </c>
      <c r="B9347" t="str">
        <v>(1R,2S)-2-(dimethylamino)-1-phenylpropan-1-ol</v>
      </c>
      <c r="C9347" t="str">
        <v>C[C@@H]([C@@H](C1=CC=CC=C1)O)N(C)C</v>
      </c>
      <c r="D9347" t="str">
        <v>CCCCCCCCCCC</v>
      </c>
      <c r="E9347">
        <v>524.35</v>
      </c>
      <c r="F9347">
        <v>11</v>
      </c>
    </row>
    <row r="9348" spans="1:6" x14ac:dyDescent="0.3">
      <c r="A9348" t="str">
        <v>4160-52-5</v>
      </c>
      <c r="B9348" t="str">
        <v>1-(4-methylphenyl)butan-1-one</v>
      </c>
      <c r="C9348" t="str">
        <v>CCCC(=O)C1=CC=C(C=C1)C</v>
      </c>
      <c r="D9348" t="str">
        <v>CCCCCCCCCCC</v>
      </c>
      <c r="E9348">
        <v>524.65</v>
      </c>
      <c r="F9348">
        <v>11</v>
      </c>
    </row>
    <row r="9349" spans="1:6" x14ac:dyDescent="0.3">
      <c r="A9349" t="str">
        <v>67624-45-7</v>
      </c>
      <c r="B9349" t="str">
        <v>5-but-1-enyl-5-ethyloxan-2-one</v>
      </c>
      <c r="C9349" t="str">
        <v>CCC=CC1(CCC(=O)OC1)CC</v>
      </c>
      <c r="D9349" t="str">
        <v>CCCCCCCCCCC</v>
      </c>
      <c r="E9349">
        <v>524.91</v>
      </c>
      <c r="F9349">
        <v>11</v>
      </c>
    </row>
    <row r="9350" spans="1:6" x14ac:dyDescent="0.3">
      <c r="A9350" t="str">
        <v>26748-38-9</v>
      </c>
      <c r="B9350" t="str">
        <v>tert-butyl 4,4-dimethylpentaneperoxoate</v>
      </c>
      <c r="C9350" t="str">
        <v>CC(C)(C)CCC(=O)OOC(C)(C)C</v>
      </c>
      <c r="D9350" t="str">
        <v>CCCCCCCCCCC</v>
      </c>
      <c r="E9350">
        <v>525.46</v>
      </c>
      <c r="F9350">
        <v>11</v>
      </c>
    </row>
    <row r="9351" spans="1:6" x14ac:dyDescent="0.3">
      <c r="A9351" t="str">
        <v>4728-82-9</v>
      </c>
      <c r="B9351" t="str">
        <v>prop-2-enyl 2-cyclohexylacetate</v>
      </c>
      <c r="C9351" t="str">
        <v>C=CCOC(=O)CC1CCCCC1</v>
      </c>
      <c r="D9351" t="str">
        <v>CCCCCCCCCCC</v>
      </c>
      <c r="E9351">
        <v>525.73</v>
      </c>
      <c r="F9351">
        <v>11</v>
      </c>
    </row>
    <row r="9352" spans="1:6" x14ac:dyDescent="0.3">
      <c r="A9352" t="str">
        <v>67139-56-4</v>
      </c>
      <c r="B9352" t="str">
        <v>8-methyl-N-propyl-8-azabicyclo[3.2.1]octan-3-amine</v>
      </c>
      <c r="C9352" t="str">
        <v>CCCNC1CC2CCC(C1)N2C</v>
      </c>
      <c r="D9352" t="str">
        <v>CCCCCCCCCCC</v>
      </c>
      <c r="E9352">
        <v>526.97</v>
      </c>
      <c r="F9352">
        <v>11</v>
      </c>
    </row>
    <row r="9353" spans="1:6" x14ac:dyDescent="0.3">
      <c r="A9353" t="str">
        <v>1013-75-8</v>
      </c>
      <c r="B9353" t="str">
        <v>ethyl N-ethyl-N-phenylcarbamate</v>
      </c>
      <c r="C9353" t="str">
        <v>CCN(C1=CC=CC=C1)C(=O)OCC</v>
      </c>
      <c r="D9353" t="str">
        <v>CCCCCCCCCCC</v>
      </c>
      <c r="E9353">
        <v>527.15</v>
      </c>
      <c r="F9353">
        <v>11</v>
      </c>
    </row>
    <row r="9354" spans="1:6" x14ac:dyDescent="0.3">
      <c r="A9354" t="str">
        <v>2050-20-6</v>
      </c>
      <c r="B9354" t="str">
        <v>diethyl heptanedioate</v>
      </c>
      <c r="C9354" t="str">
        <v>CCOC(=O)CCCCCC(=O)OCC</v>
      </c>
      <c r="D9354" t="str">
        <v>CCCCCCCCCCC</v>
      </c>
      <c r="E9354">
        <v>527.15</v>
      </c>
      <c r="F9354">
        <v>11</v>
      </c>
    </row>
    <row r="9355" spans="1:6" x14ac:dyDescent="0.3">
      <c r="A9355" t="str">
        <v>61299-72-7</v>
      </c>
      <c r="B9355" t="str">
        <v>(2,6,6-trimethyl-3-bicyclo[3.1.1]heptanyl)methanamine</v>
      </c>
      <c r="C9355" t="str">
        <v>CC1C(CC2CC1C2(C)C)CN</v>
      </c>
      <c r="D9355" t="str">
        <v>CCCCCCCCCCC</v>
      </c>
      <c r="E9355">
        <v>527.79</v>
      </c>
      <c r="F9355">
        <v>11</v>
      </c>
    </row>
    <row r="9356" spans="1:6" x14ac:dyDescent="0.3">
      <c r="A9356" t="str">
        <v>1805-61-4</v>
      </c>
      <c r="B9356" t="str">
        <v>4-(3-methylbutyl)phenol</v>
      </c>
      <c r="C9356" t="str">
        <v>CC(C)CCC1=CC=C(C=C1)O</v>
      </c>
      <c r="D9356" t="str">
        <v>CCCCCCCCCCC</v>
      </c>
      <c r="E9356">
        <v>528.15</v>
      </c>
      <c r="F9356">
        <v>11</v>
      </c>
    </row>
    <row r="9357" spans="1:6" x14ac:dyDescent="0.3">
      <c r="A9357" t="str">
        <v>5558-78-1</v>
      </c>
      <c r="B9357" t="str">
        <v>2-phenylpentanenitrile</v>
      </c>
      <c r="C9357" t="str">
        <v>CCCC(C#N)C1=CC=CC=C1</v>
      </c>
      <c r="D9357" t="str">
        <v>CCCCCCCCCCC</v>
      </c>
      <c r="E9357">
        <v>528.15</v>
      </c>
      <c r="F9357">
        <v>11</v>
      </c>
    </row>
    <row r="9358" spans="1:6" x14ac:dyDescent="0.3">
      <c r="A9358" t="str">
        <v>61732-96-5</v>
      </c>
      <c r="B9358" t="str">
        <v>2-hexyl-4,7-dihydro-1,3-dioxepine</v>
      </c>
      <c r="C9358" t="str">
        <v>CCCCCCC1OCC=CCO1</v>
      </c>
      <c r="D9358" t="str">
        <v>CCCCCCCCCCC</v>
      </c>
      <c r="E9358">
        <v>528.16</v>
      </c>
      <c r="F9358">
        <v>11</v>
      </c>
    </row>
    <row r="9359" spans="1:6" x14ac:dyDescent="0.3">
      <c r="A9359" t="str">
        <v>1463-17-8</v>
      </c>
      <c r="B9359" t="str">
        <v>2,8-dimethylquinoline</v>
      </c>
      <c r="C9359" t="str">
        <v>CC1=C2C(=CC=C1)C=CC(=N2)C</v>
      </c>
      <c r="D9359" t="str">
        <v>CCCCCCCCCCC</v>
      </c>
      <c r="E9359">
        <v>528.45000000000005</v>
      </c>
      <c r="F9359">
        <v>11</v>
      </c>
    </row>
    <row r="9360" spans="1:6" x14ac:dyDescent="0.3">
      <c r="A9360" t="str">
        <v>2114-32-1</v>
      </c>
      <c r="B9360" t="str">
        <v>1-cyclohexylpropyl acetate</v>
      </c>
      <c r="C9360" t="str">
        <v>CCC(C1CCCCC1)OC(=O)C</v>
      </c>
      <c r="D9360" t="str">
        <v>CCCCCCCCCCC</v>
      </c>
      <c r="E9360">
        <v>528.61</v>
      </c>
      <c r="F9360">
        <v>11</v>
      </c>
    </row>
    <row r="9361" spans="1:6" x14ac:dyDescent="0.3">
      <c r="A9361" t="str">
        <v>36613-93-1</v>
      </c>
      <c r="B9361" t="str">
        <v>methyl 2-cyclohexylbutanoate</v>
      </c>
      <c r="C9361" t="str">
        <v>CCC(C1CCCCC1)C(=O)OC</v>
      </c>
      <c r="D9361" t="str">
        <v>CCCCCCCCCCC</v>
      </c>
      <c r="E9361">
        <v>528.61</v>
      </c>
      <c r="F9361">
        <v>11</v>
      </c>
    </row>
    <row r="9362" spans="1:6" x14ac:dyDescent="0.3">
      <c r="A9362" t="str">
        <v>72845-83-1</v>
      </c>
      <c r="B9362" t="str">
        <v>5,5-dimethyl-2-[(1E,3E)-penta-1,3-dienyl]-1,3-dioxane</v>
      </c>
      <c r="C9362" t="str">
        <v>C/C=C/C=C/C1OCC(CO1)(C)C</v>
      </c>
      <c r="D9362" t="str">
        <v>CCCCCCCCCCC</v>
      </c>
      <c r="E9362">
        <v>528.62</v>
      </c>
      <c r="F9362">
        <v>11</v>
      </c>
    </row>
    <row r="9363" spans="1:6" x14ac:dyDescent="0.3">
      <c r="A9363" t="str">
        <v>472-66-2</v>
      </c>
      <c r="B9363" t="str">
        <v>2-(2,6,6-trimethylcyclohexen-1-yl)acetaldehyde</v>
      </c>
      <c r="C9363" t="str">
        <v>CC1=C(C(CCC1)(C)C)CC=O</v>
      </c>
      <c r="D9363" t="str">
        <v>CCCCCCCCCCC</v>
      </c>
      <c r="E9363">
        <v>528.85</v>
      </c>
      <c r="F9363">
        <v>11</v>
      </c>
    </row>
    <row r="9364" spans="1:6" x14ac:dyDescent="0.3">
      <c r="A9364" t="str">
        <v>1200-73-3</v>
      </c>
      <c r="B9364" t="str">
        <v>4-methyl-4-phenyl-1,3-dioxane</v>
      </c>
      <c r="C9364" t="str">
        <v>CC1(CCOCO1)C2=CC=CC=C2</v>
      </c>
      <c r="D9364" t="str">
        <v>CCCCCCCCCCC</v>
      </c>
      <c r="E9364">
        <v>529.15</v>
      </c>
      <c r="F9364">
        <v>11</v>
      </c>
    </row>
    <row r="9365" spans="1:6" x14ac:dyDescent="0.3">
      <c r="A9365" t="str">
        <v>68797-69-3</v>
      </c>
      <c r="B9365" t="str">
        <v>2-hexyl-1,3-dioxacyclohept-5-yne</v>
      </c>
      <c r="C9365" t="str">
        <v>CCCCCCC1OCC#CCO1</v>
      </c>
      <c r="D9365" t="str">
        <v>CCCCCCCCCCC</v>
      </c>
      <c r="E9365">
        <v>529.46</v>
      </c>
      <c r="F9365">
        <v>11</v>
      </c>
    </row>
    <row r="9366" spans="1:6" x14ac:dyDescent="0.3">
      <c r="A9366" t="str">
        <v>26460-67-3</v>
      </c>
      <c r="B9366" t="str">
        <v>methyl (4S)-4-prop-1-en-2-ylcyclohexene-1-carboxylate</v>
      </c>
      <c r="C9366" t="str">
        <v>CC(=C)[C@H]1CCC(=CC1)C(=O)OC</v>
      </c>
      <c r="D9366" t="str">
        <v>CCCCCCCCCCC</v>
      </c>
      <c r="E9366">
        <v>529.75</v>
      </c>
      <c r="F9366">
        <v>11</v>
      </c>
    </row>
    <row r="9367" spans="1:6" x14ac:dyDescent="0.3">
      <c r="A9367" t="str">
        <v>3973-62-4</v>
      </c>
      <c r="B9367" t="str">
        <v>3-phenylpiperidine</v>
      </c>
      <c r="C9367" t="str">
        <v>C1CC(CNC1)C2=CC=CC=C2</v>
      </c>
      <c r="D9367" t="str">
        <v>CCCCCCCCCCC</v>
      </c>
      <c r="E9367">
        <v>530.15</v>
      </c>
      <c r="F9367">
        <v>11</v>
      </c>
    </row>
    <row r="9368" spans="1:6" x14ac:dyDescent="0.3">
      <c r="A9368" t="str">
        <v>21476-57-3</v>
      </c>
      <c r="B9368" t="str">
        <v>1,3-bis(dimethylamino)propan-2-yl 2-methylprop-2-enoate</v>
      </c>
      <c r="C9368" t="str">
        <v>CC(=C)C(=O)OC(CN(C)C)CN(C)C</v>
      </c>
      <c r="D9368" t="str">
        <v>CCCCCCCCCCC</v>
      </c>
      <c r="E9368">
        <v>530.5</v>
      </c>
      <c r="F9368">
        <v>11</v>
      </c>
    </row>
    <row r="9369" spans="1:6" x14ac:dyDescent="0.3">
      <c r="A9369" t="str">
        <v>59880-80-7</v>
      </c>
      <c r="B9369" t="str">
        <v>1-methyl-5-propan-2-yl-2,4-dioxabicyclo[3.2.2]non-6-ene</v>
      </c>
      <c r="C9369" t="str">
        <v>CC(C)C12CCC(C=C1)(OCO2)C</v>
      </c>
      <c r="D9369" t="str">
        <v>CCCCCCCCCCC</v>
      </c>
      <c r="E9369">
        <v>530.66999999999996</v>
      </c>
      <c r="F9369">
        <v>11</v>
      </c>
    </row>
    <row r="9370" spans="1:6" x14ac:dyDescent="0.3">
      <c r="A9370" t="str">
        <v>4210-32-6</v>
      </c>
      <c r="B9370" t="str">
        <v>4-tert-butylbenzonitrile</v>
      </c>
      <c r="C9370" t="str">
        <v>CC(C)(C)C1=CC=C(C=C1)C#N</v>
      </c>
      <c r="D9370" t="str">
        <v>CCCCCCCCCCC</v>
      </c>
      <c r="E9370">
        <v>531.15</v>
      </c>
      <c r="F9370">
        <v>11</v>
      </c>
    </row>
    <row r="9371" spans="1:6" x14ac:dyDescent="0.3">
      <c r="A9371" t="str">
        <v>55877-01-5</v>
      </c>
      <c r="B9371" t="str">
        <v>diethyl 3-methylhexanedioate</v>
      </c>
      <c r="C9371" t="str">
        <v>CCOC(=O)CCC(C)CC(=O)OCC</v>
      </c>
      <c r="D9371" t="str">
        <v>CCCCCCCCCCC</v>
      </c>
      <c r="E9371">
        <v>531.15</v>
      </c>
      <c r="F9371">
        <v>11</v>
      </c>
    </row>
    <row r="9372" spans="1:6" x14ac:dyDescent="0.3">
      <c r="A9372" t="str">
        <v>59880-83-0</v>
      </c>
      <c r="B9372" t="str">
        <v>1-methyl-5-propan-2-yl-2,4-dioxabicyclo[3.2.2]nonane</v>
      </c>
      <c r="C9372" t="str">
        <v>CC(C)C12CCC(CC1)(OCO2)C</v>
      </c>
      <c r="D9372" t="str">
        <v>CCCCCCCCCCC</v>
      </c>
      <c r="E9372">
        <v>531.51</v>
      </c>
      <c r="F9372">
        <v>11</v>
      </c>
    </row>
    <row r="9373" spans="1:6" x14ac:dyDescent="0.3">
      <c r="A9373" t="str">
        <v>4606-15-9</v>
      </c>
      <c r="B9373" t="str">
        <v>propyl 2-phenylacetate</v>
      </c>
      <c r="C9373" t="str">
        <v>CCCOC(=O)CC1=CC=CC=C1</v>
      </c>
      <c r="D9373" t="str">
        <v>CCCCCCCCCCC</v>
      </c>
      <c r="E9373">
        <v>531.65</v>
      </c>
      <c r="F9373">
        <v>11</v>
      </c>
    </row>
    <row r="9374" spans="1:6" x14ac:dyDescent="0.3">
      <c r="A9374" t="str">
        <v>91069-39-5</v>
      </c>
      <c r="B9374" t="str">
        <v>8-ethyl-1-oxaspiro[4.5]decan-2-one</v>
      </c>
      <c r="C9374" t="str">
        <v>CCC1CCC2(CC1)CCC(=O)O2</v>
      </c>
      <c r="D9374" t="str">
        <v>CCCCCCCCCCC</v>
      </c>
      <c r="E9374">
        <v>531.76</v>
      </c>
      <c r="F9374">
        <v>11</v>
      </c>
    </row>
    <row r="9375" spans="1:6" x14ac:dyDescent="0.3">
      <c r="A9375" t="str">
        <v>17092-92-1</v>
      </c>
      <c r="B9375" t="str">
        <v>4,4,7a-trimethyl-6,7-dihydro-5H-1-benzofuran-2-one</v>
      </c>
      <c r="C9375" t="str">
        <v>CC1(CCCC2(C1=CC(=O)O2)C)C</v>
      </c>
      <c r="D9375" t="str">
        <v>CCCCCCCCCCC</v>
      </c>
      <c r="E9375">
        <v>531.87</v>
      </c>
      <c r="F9375">
        <v>11</v>
      </c>
    </row>
    <row r="9376" spans="1:6" x14ac:dyDescent="0.3">
      <c r="A9376" t="str">
        <v>42201-32-1</v>
      </c>
      <c r="B9376" t="str">
        <v>2,2-dimethyl-5-methylideneoct-7-en-3-ol</v>
      </c>
      <c r="C9376" t="str">
        <v>CC(C)(C)C(CC(=C)CC=C)O</v>
      </c>
      <c r="D9376" t="str">
        <v>CCCCCCCCCCC</v>
      </c>
      <c r="E9376">
        <v>533.03</v>
      </c>
      <c r="F9376">
        <v>11</v>
      </c>
    </row>
    <row r="9377" spans="1:6" x14ac:dyDescent="0.3">
      <c r="A9377" t="str">
        <v>22127-86-2</v>
      </c>
      <c r="B9377" t="str">
        <v>undec-1-yn-4-ol</v>
      </c>
      <c r="C9377" t="str">
        <v>CCCCCCCC(CC#C)O</v>
      </c>
      <c r="D9377" t="str">
        <v>CCCCCCCCCCC</v>
      </c>
      <c r="E9377">
        <v>533.14</v>
      </c>
      <c r="F9377">
        <v>11</v>
      </c>
    </row>
    <row r="9378" spans="1:6" x14ac:dyDescent="0.3">
      <c r="A9378" t="str">
        <v>5407-98-7</v>
      </c>
      <c r="B9378" t="str">
        <v>cyclobutyl(phenyl)methanone</v>
      </c>
      <c r="C9378" t="str">
        <v>C1CC(C1)C(=O)C2=CC=CC=C2</v>
      </c>
      <c r="D9378" t="str">
        <v>CCCCCCCCCCC</v>
      </c>
      <c r="E9378">
        <v>533.15</v>
      </c>
      <c r="F9378">
        <v>11</v>
      </c>
    </row>
    <row r="9379" spans="1:6" x14ac:dyDescent="0.3">
      <c r="A9379" t="str">
        <v>106710-59-2</v>
      </c>
      <c r="B9379" t="str">
        <v>2,3,5,6-tetramethylidenebicyclo[2.2.1]heptan-7-one</v>
      </c>
      <c r="C9379" t="str">
        <v>C=C1C2C(=C)C(=C)C(C1=C)C2=O</v>
      </c>
      <c r="D9379" t="str">
        <v>CCCCCCCCCCC</v>
      </c>
      <c r="E9379">
        <v>533.49</v>
      </c>
      <c r="F9379">
        <v>11</v>
      </c>
    </row>
    <row r="9380" spans="1:6" x14ac:dyDescent="0.3">
      <c r="A9380" t="str">
        <v>2774-84-7</v>
      </c>
      <c r="B9380" t="str">
        <v>undec-10-yn-1-ol</v>
      </c>
      <c r="C9380" t="str">
        <v>C#CCCCCCCCCCO</v>
      </c>
      <c r="D9380" t="str">
        <v>CCCCCCCCCCC</v>
      </c>
      <c r="E9380">
        <v>533.58000000000004</v>
      </c>
      <c r="F9380">
        <v>11</v>
      </c>
    </row>
    <row r="9381" spans="1:6" x14ac:dyDescent="0.3">
      <c r="A9381" t="str">
        <v>10316-00-4</v>
      </c>
      <c r="B9381" t="str">
        <v>4-benzylmorpholine</v>
      </c>
      <c r="C9381" t="str">
        <v>C1COCCN1CC2=CC=CC=C2</v>
      </c>
      <c r="D9381" t="str">
        <v>CCCCCCCCCCC</v>
      </c>
      <c r="E9381">
        <v>533.65</v>
      </c>
      <c r="F9381">
        <v>11</v>
      </c>
    </row>
    <row r="9382" spans="1:6" x14ac:dyDescent="0.3">
      <c r="A9382" t="str">
        <v>63807-78-3</v>
      </c>
      <c r="B9382" t="str">
        <v>2-(4-methylpentyl)cyclopentan-1-one</v>
      </c>
      <c r="C9382" t="str">
        <v>CC(C)CCCC1CCCC1=O</v>
      </c>
      <c r="D9382" t="str">
        <v>CCCCCCCCCCC</v>
      </c>
      <c r="E9382">
        <v>533.94000000000005</v>
      </c>
      <c r="F9382">
        <v>11</v>
      </c>
    </row>
    <row r="9383" spans="1:6" x14ac:dyDescent="0.3">
      <c r="A9383" t="str">
        <v>4024-14-0</v>
      </c>
      <c r="B9383" t="str">
        <v>1-methyl-3,4-dihydro-1H-naphthalen-2-one</v>
      </c>
      <c r="C9383" t="str">
        <v>CC1C(=O)CCC2=CC=CC=C12</v>
      </c>
      <c r="D9383" t="str">
        <v>CCCCCCCCCCC</v>
      </c>
      <c r="E9383">
        <v>534.15</v>
      </c>
      <c r="F9383">
        <v>11</v>
      </c>
    </row>
    <row r="9384" spans="1:6" x14ac:dyDescent="0.3">
      <c r="A9384" t="str">
        <v>13074-65-2</v>
      </c>
      <c r="B9384" t="str">
        <v>2-hexylcyclopentan-1-one</v>
      </c>
      <c r="C9384" t="str">
        <v>CCCCCCC1CCCC1=O</v>
      </c>
      <c r="D9384" t="str">
        <v>CCCCCCCCCCC</v>
      </c>
      <c r="E9384">
        <v>534.38</v>
      </c>
      <c r="F9384">
        <v>11</v>
      </c>
    </row>
    <row r="9385" spans="1:6" x14ac:dyDescent="0.3">
      <c r="A9385" t="str">
        <v>24173-47-5</v>
      </c>
      <c r="B9385" t="str">
        <v>3,7-dimethylnon-6-en-1-yn-3-ol</v>
      </c>
      <c r="C9385" t="str">
        <v>CCC(=CCCC(C)(C#C)O)C</v>
      </c>
      <c r="D9385" t="str">
        <v>CCCCCCCCCCC</v>
      </c>
      <c r="E9385">
        <v>534.39</v>
      </c>
      <c r="F9385">
        <v>11</v>
      </c>
    </row>
    <row r="9386" spans="1:6" x14ac:dyDescent="0.3">
      <c r="A9386" t="str">
        <v>1322-06-1</v>
      </c>
      <c r="B9386" t="str">
        <v>2-pentylphenol</v>
      </c>
      <c r="C9386" t="str">
        <v>CCCCCC1=CC=CC=C1O</v>
      </c>
      <c r="D9386" t="str">
        <v>CCCCCCCCCCC</v>
      </c>
      <c r="E9386">
        <v>535.15</v>
      </c>
      <c r="F9386">
        <v>11</v>
      </c>
    </row>
    <row r="9387" spans="1:6" x14ac:dyDescent="0.3">
      <c r="A9387" t="str">
        <v>16587-71-6</v>
      </c>
      <c r="B9387" t="str">
        <v>4-(2-methylbutan-2-yl)cyclohexan-1-one</v>
      </c>
      <c r="C9387" t="str">
        <v>CCC(C)(C)C1CCC(=O)CC1</v>
      </c>
      <c r="D9387" t="str">
        <v>CCCCCCCCCCC</v>
      </c>
      <c r="E9387">
        <v>535.41999999999996</v>
      </c>
      <c r="F9387">
        <v>11</v>
      </c>
    </row>
    <row r="9388" spans="1:6" x14ac:dyDescent="0.3">
      <c r="A9388" t="str">
        <v>1721-94-4</v>
      </c>
      <c r="B9388" t="str">
        <v>1,3-dimethylisoquinoline</v>
      </c>
      <c r="C9388" t="str">
        <v>CC1=CC2=CC=CC=C2C(=N1)C</v>
      </c>
      <c r="D9388" t="str">
        <v>CCCCCCCCCCC</v>
      </c>
      <c r="E9388">
        <v>535.65</v>
      </c>
      <c r="F9388">
        <v>11</v>
      </c>
    </row>
    <row r="9389" spans="1:6" x14ac:dyDescent="0.3">
      <c r="A9389" t="str">
        <v>30346-23-7</v>
      </c>
      <c r="B9389" t="str">
        <v>methyl (2Z)-2-(3,3-dimethylcyclohexylidene)acetate</v>
      </c>
      <c r="C9389" t="str">
        <v>CC1(CCC/C(=C/C(=O)OC)/C1)C</v>
      </c>
      <c r="D9389" t="str">
        <v>CCCCCCCCCCC</v>
      </c>
      <c r="E9389">
        <v>535.92999999999995</v>
      </c>
      <c r="F9389">
        <v>11</v>
      </c>
    </row>
    <row r="9390" spans="1:6" x14ac:dyDescent="0.3">
      <c r="A9390" t="str">
        <v>72894-10-1</v>
      </c>
      <c r="B9390" t="str">
        <v>[(E)-but-2-enyl] 2-pentoxyacetate</v>
      </c>
      <c r="C9390" t="str">
        <v>CCCCCOCC(=O)OC/C=C/C</v>
      </c>
      <c r="D9390" t="str">
        <v>CCCCCCCCCCC</v>
      </c>
      <c r="E9390">
        <v>536.08000000000004</v>
      </c>
      <c r="F9390">
        <v>11</v>
      </c>
    </row>
    <row r="9391" spans="1:6" x14ac:dyDescent="0.3">
      <c r="A9391" t="str">
        <v>1721-89-7</v>
      </c>
      <c r="B9391" t="str">
        <v>2,3-dimethylquinoline</v>
      </c>
      <c r="C9391" t="str">
        <v>CC1=CC2=CC=CC=C2N=C1C</v>
      </c>
      <c r="D9391" t="str">
        <v>CCCCCCCCCCC</v>
      </c>
      <c r="E9391">
        <v>536.15</v>
      </c>
      <c r="F9391">
        <v>11</v>
      </c>
    </row>
    <row r="9392" spans="1:6" x14ac:dyDescent="0.3">
      <c r="A9392" t="str">
        <v>77251-49-1</v>
      </c>
      <c r="B9392" t="str">
        <v>1-(3,6-dihydro-2H-pyridin-1-yl)-2-methylpentan-1-one</v>
      </c>
      <c r="C9392" t="str">
        <v>CCCC(C)C(=O)N1CCC=CC1</v>
      </c>
      <c r="D9392" t="str">
        <v>CCCCCCCCCCC</v>
      </c>
      <c r="E9392">
        <v>536.26</v>
      </c>
      <c r="F9392">
        <v>11</v>
      </c>
    </row>
    <row r="9393" spans="1:6" x14ac:dyDescent="0.3">
      <c r="A9393" t="str">
        <v>774-64-1</v>
      </c>
      <c r="B9393" t="str">
        <v>(5E)-3,4-dimethyl-5-pentylidenefuran-2-one</v>
      </c>
      <c r="C9393" t="str">
        <v>CCCC/C=C/1\C(=C(C(=O)O1)C)C</v>
      </c>
      <c r="D9393" t="str">
        <v>CCCCCCCCCCC</v>
      </c>
      <c r="E9393">
        <v>536.66999999999996</v>
      </c>
      <c r="F9393">
        <v>11</v>
      </c>
    </row>
    <row r="9394" spans="1:6" x14ac:dyDescent="0.3">
      <c r="A9394" t="str">
        <v>5461-51-8</v>
      </c>
      <c r="B9394" t="str">
        <v>N-phenyl-N-propan-2-ylacetamide</v>
      </c>
      <c r="C9394" t="str">
        <v>CC(C)N(C1=CC=CC=C1)C(=O)C</v>
      </c>
      <c r="D9394" t="str">
        <v>CCCCCCCCCCC</v>
      </c>
      <c r="E9394">
        <v>537.15</v>
      </c>
      <c r="F9394">
        <v>11</v>
      </c>
    </row>
    <row r="9395" spans="1:6" x14ac:dyDescent="0.3">
      <c r="A9395" t="str">
        <v>70644-49-4</v>
      </c>
      <c r="B9395" t="str">
        <v>ethyl 3-(3-methylpiperidin-1-yl)propanoate</v>
      </c>
      <c r="C9395" t="str">
        <v>CCOC(=O)CCN1CCCC(C1)C</v>
      </c>
      <c r="D9395" t="str">
        <v>CCCCCCCCCCC</v>
      </c>
      <c r="E9395">
        <v>537.22</v>
      </c>
      <c r="F9395">
        <v>11</v>
      </c>
    </row>
    <row r="9396" spans="1:6" x14ac:dyDescent="0.3">
      <c r="A9396" t="str">
        <v>93952-58-0</v>
      </c>
      <c r="B9396" t="str">
        <v>propan-2-yl 2-(cyclohexen-1-yl)acetate</v>
      </c>
      <c r="C9396" t="str">
        <v>CC(C)OC(=O)CC1=CCCCC1</v>
      </c>
      <c r="D9396" t="str">
        <v>CCCCCCCCCCC</v>
      </c>
      <c r="E9396">
        <v>537.41999999999996</v>
      </c>
      <c r="F9396">
        <v>11</v>
      </c>
    </row>
    <row r="9397" spans="1:6" x14ac:dyDescent="0.3">
      <c r="A9397" t="str">
        <v>26190-82-9</v>
      </c>
      <c r="B9397" t="str">
        <v>2,5-dimethylquinoline</v>
      </c>
      <c r="C9397" t="str">
        <v>CC1=C2C=CC(=NC2=CC=C1)C</v>
      </c>
      <c r="D9397" t="str">
        <v>CCCCCCCCCCC</v>
      </c>
      <c r="E9397">
        <v>537.65</v>
      </c>
      <c r="F9397">
        <v>11</v>
      </c>
    </row>
    <row r="9398" spans="1:6" x14ac:dyDescent="0.3">
      <c r="A9398" t="str">
        <v>4411-25-0</v>
      </c>
      <c r="B9398" t="str">
        <v>1-isocyanatoadamantane</v>
      </c>
      <c r="C9398" t="str">
        <v>C1C2CC3CC1CC(C2)(C3)N=C=O</v>
      </c>
      <c r="D9398" t="str">
        <v>CCCCCCCCCCC</v>
      </c>
      <c r="E9398">
        <v>538.01</v>
      </c>
      <c r="F9398">
        <v>11</v>
      </c>
    </row>
    <row r="9399" spans="1:6" x14ac:dyDescent="0.3">
      <c r="A9399" t="str">
        <v>1724-48-7</v>
      </c>
      <c r="B9399" t="str">
        <v>dipropyl pentanedioate</v>
      </c>
      <c r="C9399" t="str">
        <v>CCCOC(=O)CCCC(=O)OCCC</v>
      </c>
      <c r="D9399" t="str">
        <v>CCCCCCCCCCC</v>
      </c>
      <c r="E9399">
        <v>538.04999999999995</v>
      </c>
      <c r="F9399">
        <v>11</v>
      </c>
    </row>
    <row r="9400" spans="1:6" x14ac:dyDescent="0.3">
      <c r="A9400" t="str">
        <v>80789-66-8</v>
      </c>
      <c r="B9400" t="str">
        <v>N-methylcyclodecanamine</v>
      </c>
      <c r="C9400" t="str">
        <v>CNC1CCCCCCCCC1</v>
      </c>
      <c r="D9400" t="str">
        <v>CCCCCCCCCCC</v>
      </c>
      <c r="E9400">
        <v>538.08000000000004</v>
      </c>
      <c r="F9400">
        <v>11</v>
      </c>
    </row>
    <row r="9401" spans="1:6" x14ac:dyDescent="0.3">
      <c r="A9401" t="str">
        <v>34687-46-2</v>
      </c>
      <c r="B9401" t="str">
        <v>2-hex-2-enylcyclopentan-1-one</v>
      </c>
      <c r="C9401" t="str">
        <v>CCCC=CCC1CCCC1=O</v>
      </c>
      <c r="D9401" t="str">
        <v>CCCCCCCCCCC</v>
      </c>
      <c r="E9401">
        <v>538.54</v>
      </c>
      <c r="F9401">
        <v>11</v>
      </c>
    </row>
    <row r="9402" spans="1:6" x14ac:dyDescent="0.3">
      <c r="A9402" t="str">
        <v>68133-74-4</v>
      </c>
      <c r="B9402" t="str">
        <v>2-[(E)-hex-3-enyl]cyclopentan-1-one</v>
      </c>
      <c r="C9402" t="str">
        <v>CC/C=C/CCC1CCCC1=O</v>
      </c>
      <c r="D9402" t="str">
        <v>CCCCCCCCCCC</v>
      </c>
      <c r="E9402">
        <v>538.54</v>
      </c>
      <c r="F9402">
        <v>11</v>
      </c>
    </row>
    <row r="9403" spans="1:6" x14ac:dyDescent="0.3">
      <c r="A9403" t="str">
        <v>1873-54-7</v>
      </c>
      <c r="B9403" t="str">
        <v>3-ethylquinoline</v>
      </c>
      <c r="C9403" t="str">
        <v>CCC1=CC2=CC=CC=C2N=C1</v>
      </c>
      <c r="D9403" t="str">
        <v>CCCCCCCCCCC</v>
      </c>
      <c r="E9403">
        <v>539.15</v>
      </c>
      <c r="F9403">
        <v>11</v>
      </c>
    </row>
    <row r="9404" spans="1:6" x14ac:dyDescent="0.3">
      <c r="A9404" t="str">
        <v>2623-50-9</v>
      </c>
      <c r="B9404" t="str">
        <v>5,8-dimethylquinoline</v>
      </c>
      <c r="C9404" t="str">
        <v>CC1=C2C=CC=NC2=C(C=C1)C</v>
      </c>
      <c r="D9404" t="str">
        <v>CCCCCCCCCCC</v>
      </c>
      <c r="E9404">
        <v>539.15</v>
      </c>
      <c r="F9404">
        <v>11</v>
      </c>
    </row>
    <row r="9405" spans="1:6" x14ac:dyDescent="0.3">
      <c r="A9405" t="str">
        <v>67893-07-6</v>
      </c>
      <c r="B9405" t="str">
        <v>2-(2,4-dimethylcyclohex-3-en-1-yl)-1,3-dioxolane</v>
      </c>
      <c r="C9405" t="str">
        <v>CC1C=C(CCC1C2OCCO2)C</v>
      </c>
      <c r="D9405" t="str">
        <v>CCCCCCCCCCC</v>
      </c>
      <c r="E9405">
        <v>539.48</v>
      </c>
      <c r="F9405">
        <v>11</v>
      </c>
    </row>
    <row r="9406" spans="1:6" x14ac:dyDescent="0.3">
      <c r="A9406" t="str">
        <v>35329-42-1</v>
      </c>
      <c r="B9406" t="str">
        <v>undec-1-en-3-ol</v>
      </c>
      <c r="C9406" t="str">
        <v>CCCCCCCCC(C=C)O</v>
      </c>
      <c r="D9406" t="str">
        <v>CCCCCCCCCCC</v>
      </c>
      <c r="E9406">
        <v>539.70000000000005</v>
      </c>
      <c r="F9406">
        <v>11</v>
      </c>
    </row>
    <row r="9407" spans="1:6" x14ac:dyDescent="0.3">
      <c r="A9407" t="str">
        <v>62948-64-5</v>
      </c>
      <c r="B9407" t="str">
        <v>4-cyclohexyloxan-2-one</v>
      </c>
      <c r="C9407" t="str">
        <v>C1CCC(CC1)C2CCOC(=O)C2</v>
      </c>
      <c r="D9407" t="str">
        <v>CCCCCCCCCCC</v>
      </c>
      <c r="E9407">
        <v>540.05999999999995</v>
      </c>
      <c r="F9407">
        <v>11</v>
      </c>
    </row>
    <row r="9408" spans="1:6" x14ac:dyDescent="0.3">
      <c r="A9408" t="str">
        <v>71808-62-3</v>
      </c>
      <c r="B9408" t="str">
        <v>1,1-bis(2-methoxyethoxy)-3-methylbutane</v>
      </c>
      <c r="C9408" t="str">
        <v>CC(C)CC(OCCOC)OCCOC</v>
      </c>
      <c r="D9408" t="str">
        <v>CCCCCCCCCCC</v>
      </c>
      <c r="E9408">
        <v>540.08000000000004</v>
      </c>
      <c r="F9408">
        <v>11</v>
      </c>
    </row>
    <row r="9409" spans="1:6" x14ac:dyDescent="0.3">
      <c r="A9409" t="str">
        <v>14617-95-9</v>
      </c>
      <c r="B9409" t="str">
        <v>(4-methoxyphenyl) butanoate</v>
      </c>
      <c r="C9409" t="str">
        <v>CCCC(=O)OC1=CC=C(C=C1)OC</v>
      </c>
      <c r="D9409" t="str">
        <v>CCCCCCCCCCC</v>
      </c>
      <c r="E9409">
        <v>540.15</v>
      </c>
      <c r="F9409">
        <v>11</v>
      </c>
    </row>
    <row r="9410" spans="1:6" x14ac:dyDescent="0.3">
      <c r="A9410" t="str">
        <v>3396-02-9</v>
      </c>
      <c r="B9410" t="str">
        <v>2-methyldecan-2-ol</v>
      </c>
      <c r="C9410" t="str">
        <v>CCCCCCCCC(C)(C)O</v>
      </c>
      <c r="D9410" t="str">
        <v>CCCCCCCCCCC</v>
      </c>
      <c r="E9410">
        <v>540.23</v>
      </c>
      <c r="F9410">
        <v>11</v>
      </c>
    </row>
    <row r="9411" spans="1:6" x14ac:dyDescent="0.3">
      <c r="A9411" t="str">
        <v>74895-96-8</v>
      </c>
      <c r="B9411" t="str">
        <v>1-ethyl-1,3,3a,4,5,6,7,7a-octahydroinden-2-one</v>
      </c>
      <c r="C9411" t="str">
        <v>CCC1C2CCCCC2CC1=O</v>
      </c>
      <c r="D9411" t="str">
        <v>CCCCCCCCCCC</v>
      </c>
      <c r="E9411">
        <v>540.72</v>
      </c>
      <c r="F9411">
        <v>11</v>
      </c>
    </row>
    <row r="9412" spans="1:6" x14ac:dyDescent="0.3">
      <c r="A9412" t="str">
        <v>10339-55-6</v>
      </c>
      <c r="B9412" t="str">
        <v>(6E)-3,7-dimethylnona-1,6-dien-3-ol</v>
      </c>
      <c r="C9412" t="str">
        <v>CC/C(=C/CCC(C)(C=C)O)/C</v>
      </c>
      <c r="D9412" t="str">
        <v>CCCCCCCCCCC</v>
      </c>
      <c r="E9412">
        <v>540.95000000000005</v>
      </c>
      <c r="F9412">
        <v>11</v>
      </c>
    </row>
    <row r="9413" spans="1:6" x14ac:dyDescent="0.3">
      <c r="A9413" t="str">
        <v>2437-98-1</v>
      </c>
      <c r="B9413" t="str">
        <v>N-phenyl-N-propylacetamide</v>
      </c>
      <c r="C9413" t="str">
        <v>CCCN(C1=CC=CC=C1)C(=O)C</v>
      </c>
      <c r="D9413" t="str">
        <v>CCCCCCCCCCC</v>
      </c>
      <c r="E9413">
        <v>541.15</v>
      </c>
      <c r="F9413">
        <v>11</v>
      </c>
    </row>
    <row r="9414" spans="1:6" x14ac:dyDescent="0.3">
      <c r="A9414" t="str">
        <v>24380-92-5</v>
      </c>
      <c r="B9414" t="str">
        <v>3-[(2S)-1-methylpiperidin-2-yl]pyridine</v>
      </c>
      <c r="C9414" t="str">
        <v>CN1CCCC[C@H]1C2=CN=CC=C2</v>
      </c>
      <c r="D9414" t="str">
        <v>CCCCCCCCCCC</v>
      </c>
      <c r="E9414">
        <v>541.15</v>
      </c>
      <c r="F9414">
        <v>11</v>
      </c>
    </row>
    <row r="9415" spans="1:6" x14ac:dyDescent="0.3">
      <c r="A9415" t="str">
        <v>10138-39-3</v>
      </c>
      <c r="B9415" t="str">
        <v>prop-2-enyl 4-methyl-7-oxabicyclo[4.1.0]heptane-3-carboxylate</v>
      </c>
      <c r="C9415" t="str">
        <v>CC1CC2C(O2)CC1C(=O)OCC=C</v>
      </c>
      <c r="D9415" t="str">
        <v>CCCCCCCCCCC</v>
      </c>
      <c r="E9415">
        <v>541.54</v>
      </c>
      <c r="F9415">
        <v>11</v>
      </c>
    </row>
    <row r="9416" spans="1:6" x14ac:dyDescent="0.3">
      <c r="A9416" t="str">
        <v>2436-93-3</v>
      </c>
      <c r="B9416" t="str">
        <v>6,8-dimethylquinoline</v>
      </c>
      <c r="C9416" t="str">
        <v>CC1=CC(=C2C(=C1)C=CC=N2)C</v>
      </c>
      <c r="D9416" t="str">
        <v>CCCCCCCCCCC</v>
      </c>
      <c r="E9416">
        <v>541.65</v>
      </c>
      <c r="F9416">
        <v>11</v>
      </c>
    </row>
    <row r="9417" spans="1:6" x14ac:dyDescent="0.3">
      <c r="A9417" t="str">
        <v>19780-96-2</v>
      </c>
      <c r="B9417" t="str">
        <v>2,8-dimethylnonan-5-ol</v>
      </c>
      <c r="C9417" t="str">
        <v>CC(C)CCC(CCC(C)C)O</v>
      </c>
      <c r="D9417" t="str">
        <v>CCCCCCCCCCC</v>
      </c>
      <c r="E9417">
        <v>542.14</v>
      </c>
      <c r="F9417">
        <v>11</v>
      </c>
    </row>
    <row r="9418" spans="1:6" x14ac:dyDescent="0.3">
      <c r="A9418" t="str">
        <v>70214-77-6</v>
      </c>
      <c r="B9418" t="str">
        <v>6,8-dimethylnonan-2-ol</v>
      </c>
      <c r="C9418" t="str">
        <v>CC(C)CC(C)CCCC(C)O</v>
      </c>
      <c r="D9418" t="str">
        <v>CCCCCCCCCCC</v>
      </c>
      <c r="E9418">
        <v>542.14</v>
      </c>
      <c r="F9418">
        <v>11</v>
      </c>
    </row>
    <row r="9419" spans="1:6" x14ac:dyDescent="0.3">
      <c r="A9419" t="str">
        <v>20668-29-5</v>
      </c>
      <c r="B9419" t="str">
        <v>3,8-dimethylquinoline</v>
      </c>
      <c r="C9419" t="str">
        <v>CC1=C2C(=CC=C1)C=C(C=N2)C</v>
      </c>
      <c r="D9419" t="str">
        <v>CCCCCCCCCCC</v>
      </c>
      <c r="E9419">
        <v>542.15</v>
      </c>
      <c r="F9419">
        <v>11</v>
      </c>
    </row>
    <row r="9420" spans="1:6" x14ac:dyDescent="0.3">
      <c r="A9420" t="str">
        <v>137605-95-9</v>
      </c>
      <c r="B9420" t="str">
        <v>2-butyl-2-ethylpentane-1,5-diamine</v>
      </c>
      <c r="C9420" t="str">
        <v>CCCCC(CC)(CCCN)CN</v>
      </c>
      <c r="D9420" t="str">
        <v>CCCCCCCCCCC</v>
      </c>
      <c r="E9420">
        <v>542.15</v>
      </c>
      <c r="F9420">
        <v>11</v>
      </c>
    </row>
    <row r="9421" spans="1:6" x14ac:dyDescent="0.3">
      <c r="A9421" t="str">
        <v>85229-65-8</v>
      </c>
      <c r="B9421" t="str">
        <v>tricyclo[4.3.1.12,5]undec-3-en-10-amine</v>
      </c>
      <c r="C9421" t="str">
        <v>C1CC2C3CC(C=C3)C(C1)C2N</v>
      </c>
      <c r="D9421" t="str">
        <v>CCCCCCCCCCC</v>
      </c>
      <c r="E9421">
        <v>542.39</v>
      </c>
      <c r="F9421">
        <v>11</v>
      </c>
    </row>
    <row r="9422" spans="1:6" x14ac:dyDescent="0.3">
      <c r="A9422" t="str">
        <v>55816-17-6</v>
      </c>
      <c r="B9422" t="str">
        <v>3-methyldecan-4-ol</v>
      </c>
      <c r="C9422" t="str">
        <v>CCCCCCC(C(C)CC)O</v>
      </c>
      <c r="D9422" t="str">
        <v>CCCCCCCCCCC</v>
      </c>
      <c r="E9422">
        <v>542.58000000000004</v>
      </c>
      <c r="F9422">
        <v>11</v>
      </c>
    </row>
    <row r="9423" spans="1:6" x14ac:dyDescent="0.3">
      <c r="A9423" t="str">
        <v>83909-79-9</v>
      </c>
      <c r="B9423" t="str">
        <v>2-methyldecan-3-ol</v>
      </c>
      <c r="C9423" t="str">
        <v>CCCCCCCC(C(C)C)O</v>
      </c>
      <c r="D9423" t="str">
        <v>CCCCCCCCCCC</v>
      </c>
      <c r="E9423">
        <v>542.58000000000004</v>
      </c>
      <c r="F9423">
        <v>11</v>
      </c>
    </row>
    <row r="9424" spans="1:6" x14ac:dyDescent="0.3">
      <c r="A9424" t="str">
        <v>4272-06-4</v>
      </c>
      <c r="B9424" t="str">
        <v>undecan-4-ol</v>
      </c>
      <c r="C9424" t="str">
        <v>CCCCCCCC(CCC)O</v>
      </c>
      <c r="D9424" t="str">
        <v>CCCCCCCCCCC</v>
      </c>
      <c r="E9424">
        <v>543.02</v>
      </c>
      <c r="F9424">
        <v>11</v>
      </c>
    </row>
    <row r="9425" spans="1:6" x14ac:dyDescent="0.3">
      <c r="A9425" t="str">
        <v>18675-24-6</v>
      </c>
      <c r="B9425" t="str">
        <v>2-methyldecan-1-ol</v>
      </c>
      <c r="C9425" t="str">
        <v>CCCCCCCCC(C)CO</v>
      </c>
      <c r="D9425" t="str">
        <v>CCCCCCCCCCC</v>
      </c>
      <c r="E9425">
        <v>543.02</v>
      </c>
      <c r="F9425">
        <v>11</v>
      </c>
    </row>
    <row r="9426" spans="1:6" x14ac:dyDescent="0.3">
      <c r="A9426" t="str">
        <v>55505-28-7</v>
      </c>
      <c r="B9426" t="str">
        <v>9-methyldecan-1-ol</v>
      </c>
      <c r="C9426" t="str">
        <v>CC(C)CCCCCCCCO</v>
      </c>
      <c r="D9426" t="str">
        <v>CCCCCCCCCCC</v>
      </c>
      <c r="E9426">
        <v>543.02</v>
      </c>
      <c r="F9426">
        <v>11</v>
      </c>
    </row>
    <row r="9427" spans="1:6" x14ac:dyDescent="0.3">
      <c r="A9427" t="str">
        <v>10031-96-6</v>
      </c>
      <c r="B9427" t="str">
        <v>(2-methoxy-4-prop-2-enylphenyl) formate</v>
      </c>
      <c r="C9427" t="str">
        <v>COC1=C(C=CC(=C1)CC=C)OC=O</v>
      </c>
      <c r="D9427" t="str">
        <v>CCCCCCCCCCC</v>
      </c>
      <c r="E9427">
        <v>543.15</v>
      </c>
      <c r="F9427">
        <v>11</v>
      </c>
    </row>
    <row r="9428" spans="1:6" x14ac:dyDescent="0.3">
      <c r="A9428" t="str">
        <v>20668-26-2</v>
      </c>
      <c r="B9428" t="str">
        <v>3,6-dimethylquinoline</v>
      </c>
      <c r="C9428" t="str">
        <v>CC1=CC2=C(C=C1)N=CC(=C2)C</v>
      </c>
      <c r="D9428" t="str">
        <v>CCCCCCCCCCC</v>
      </c>
      <c r="E9428">
        <v>543.15</v>
      </c>
      <c r="F9428">
        <v>11</v>
      </c>
    </row>
    <row r="9429" spans="1:6" x14ac:dyDescent="0.3">
      <c r="A9429" t="str">
        <v>826-73-3</v>
      </c>
      <c r="B9429" t="str">
        <v>6,7,8,9-tetrahydrobenzo[7]annulen-5-one</v>
      </c>
      <c r="C9429" t="str">
        <v>C1CCC(=O)C2=CC=CC=C2C1</v>
      </c>
      <c r="D9429" t="str">
        <v>CCCCCCCCCCC</v>
      </c>
      <c r="E9429">
        <v>543.20000000000005</v>
      </c>
      <c r="F9429">
        <v>11</v>
      </c>
    </row>
    <row r="9430" spans="1:6" x14ac:dyDescent="0.3">
      <c r="A9430" t="str">
        <v>85219-14-3</v>
      </c>
      <c r="B9430" t="str">
        <v>tricyclo[4.3.1.12,5]undecan-10-amine</v>
      </c>
      <c r="C9430" t="str">
        <v>C1CC2C3CCC(C3)C(C1)C2N</v>
      </c>
      <c r="D9430" t="str">
        <v>CCCCCCCCCCC</v>
      </c>
      <c r="E9430">
        <v>543.23</v>
      </c>
      <c r="F9430">
        <v>11</v>
      </c>
    </row>
    <row r="9431" spans="1:6" x14ac:dyDescent="0.3">
      <c r="A9431" t="str">
        <v>7182-08-3</v>
      </c>
      <c r="B9431" t="str">
        <v>4-(cyclohepten-1-yl)morpholine</v>
      </c>
      <c r="C9431" t="str">
        <v>C1CCC=C(CC1)N2CCOCC2</v>
      </c>
      <c r="D9431" t="str">
        <v>CCCCCCCCCCC</v>
      </c>
      <c r="E9431">
        <v>543.25</v>
      </c>
      <c r="F9431">
        <v>11</v>
      </c>
    </row>
    <row r="9432" spans="1:6" x14ac:dyDescent="0.3">
      <c r="A9432" t="str">
        <v>6380-24-1</v>
      </c>
      <c r="B9432" t="str">
        <v>1,2-dimethoxy-4-[(Z)-prop-1-enyl]benzene</v>
      </c>
      <c r="C9432" t="str">
        <v>C/C=C\C1=CC(=C(C=C1)OC)OC</v>
      </c>
      <c r="D9432" t="str">
        <v>CCCCCCCCCCC</v>
      </c>
      <c r="E9432">
        <v>543.65</v>
      </c>
      <c r="F9432">
        <v>11</v>
      </c>
    </row>
    <row r="9433" spans="1:6" x14ac:dyDescent="0.3">
      <c r="A9433" t="str">
        <v>26672-58-2</v>
      </c>
      <c r="B9433" t="str">
        <v>1-[4-(dimethylamino)phenyl]propan-1-one</v>
      </c>
      <c r="C9433" t="str">
        <v>CCC(=O)C1=CC=C(C=C1)N(C)C</v>
      </c>
      <c r="D9433" t="str">
        <v>CCCCCCCCCCC</v>
      </c>
      <c r="E9433">
        <v>544.15</v>
      </c>
      <c r="F9433">
        <v>11</v>
      </c>
    </row>
    <row r="9434" spans="1:6" x14ac:dyDescent="0.3">
      <c r="A9434" t="str">
        <v>20668-28-4</v>
      </c>
      <c r="B9434" t="str">
        <v>3,7-dimethylquinoline</v>
      </c>
      <c r="C9434" t="str">
        <v>CC1=CC2=C(C=C1)C=C(C=N2)C</v>
      </c>
      <c r="D9434" t="str">
        <v>CCCCCCCCCCC</v>
      </c>
      <c r="E9434">
        <v>544.15</v>
      </c>
      <c r="F9434">
        <v>11</v>
      </c>
    </row>
    <row r="9435" spans="1:6" x14ac:dyDescent="0.3">
      <c r="A9435" t="str">
        <v>21102-88-5</v>
      </c>
      <c r="B9435" t="str">
        <v>1-methyl-3,4,4a,5,6,7,8,8a-octahydro-1H-naphthalen-2-one</v>
      </c>
      <c r="C9435" t="str">
        <v>CC1C2CCCCC2CCC1=O</v>
      </c>
      <c r="D9435" t="str">
        <v>CCCCCCCCCCC</v>
      </c>
      <c r="E9435">
        <v>544.99</v>
      </c>
      <c r="F9435">
        <v>11</v>
      </c>
    </row>
    <row r="9436" spans="1:6" x14ac:dyDescent="0.3">
      <c r="A9436" t="str">
        <v>55332-01-9</v>
      </c>
      <c r="B9436" t="str">
        <v>3-methyl-3,4,4a,5,6,7,8,8a-octahydro-1H-naphthalen-2-one</v>
      </c>
      <c r="C9436" t="str">
        <v>CC1CC2CCCCC2CC1=O</v>
      </c>
      <c r="D9436" t="str">
        <v>CCCCCCCCCCC</v>
      </c>
      <c r="E9436">
        <v>544.99</v>
      </c>
      <c r="F9436">
        <v>11</v>
      </c>
    </row>
    <row r="9437" spans="1:6" x14ac:dyDescent="0.3">
      <c r="A9437" t="str">
        <v>67845-57-2</v>
      </c>
      <c r="B9437" t="str">
        <v>(2E)-2-(4-methylpentylidene)cyclopentan-1-one</v>
      </c>
      <c r="C9437" t="str">
        <v>CC(C)CC/C=C/1\CCCC1=O</v>
      </c>
      <c r="D9437" t="str">
        <v>CCCCCCCCCCC</v>
      </c>
      <c r="E9437">
        <v>545.25</v>
      </c>
      <c r="F9437">
        <v>11</v>
      </c>
    </row>
    <row r="9438" spans="1:6" x14ac:dyDescent="0.3">
      <c r="A9438" t="str">
        <v>67860-10-0</v>
      </c>
      <c r="B9438" t="str">
        <v>(2E)-2-(2-ethylbutylidene)cyclopentan-1-one</v>
      </c>
      <c r="C9438" t="str">
        <v>CCC(CC)/C=C/1\CCCC1=O</v>
      </c>
      <c r="D9438" t="str">
        <v>CCCCCCCCCCC</v>
      </c>
      <c r="E9438">
        <v>545.25</v>
      </c>
      <c r="F9438">
        <v>11</v>
      </c>
    </row>
    <row r="9439" spans="1:6" x14ac:dyDescent="0.3">
      <c r="A9439" t="str">
        <v>4223-03-4</v>
      </c>
      <c r="B9439" t="str">
        <v>N-(2,4,4-trimethylpentan-2-yl)prop-2-enamide</v>
      </c>
      <c r="C9439" t="str">
        <v>CC(C)(C)CC(C)(C)NC(=O)C=C</v>
      </c>
      <c r="D9439" t="str">
        <v>CCCCCCCCCCC</v>
      </c>
      <c r="E9439">
        <v>545.54</v>
      </c>
      <c r="F9439">
        <v>11</v>
      </c>
    </row>
    <row r="9440" spans="1:6" x14ac:dyDescent="0.3">
      <c r="A9440" t="str">
        <v>74895-97-9</v>
      </c>
      <c r="B9440" t="str">
        <v>7a-ethyl-3,3a,4,5,6,7-hexahydro-2H-inden-1-one</v>
      </c>
      <c r="C9440" t="str">
        <v>CCC12CCCCC1CCC2=O</v>
      </c>
      <c r="D9440" t="str">
        <v>CCCCCCCCCCC</v>
      </c>
      <c r="E9440">
        <v>545.63</v>
      </c>
      <c r="F9440">
        <v>11</v>
      </c>
    </row>
    <row r="9441" spans="1:6" x14ac:dyDescent="0.3">
      <c r="A9441" t="str">
        <v>5397-31-9</v>
      </c>
      <c r="B9441" t="str">
        <v>3-(2-ethylhexoxy)propan-1-amine</v>
      </c>
      <c r="C9441" t="str">
        <v>CCCCC(CC)COCCCN</v>
      </c>
      <c r="D9441" t="str">
        <v>CCCCCCCCCCC</v>
      </c>
      <c r="E9441">
        <v>545.79</v>
      </c>
      <c r="F9441">
        <v>11</v>
      </c>
    </row>
    <row r="9442" spans="1:6" x14ac:dyDescent="0.3">
      <c r="A9442" t="str">
        <v>50977-09-8</v>
      </c>
      <c r="B9442" t="str">
        <v>3-(6-methylheptoxy)propan-1-amine</v>
      </c>
      <c r="C9442" t="str">
        <v>CC(C)CCCCCOCCCN</v>
      </c>
      <c r="D9442" t="str">
        <v>CCCCCCCCCCC</v>
      </c>
      <c r="E9442">
        <v>545.79</v>
      </c>
      <c r="F9442">
        <v>11</v>
      </c>
    </row>
    <row r="9443" spans="1:6" x14ac:dyDescent="0.3">
      <c r="A9443" t="str">
        <v>532-03-6</v>
      </c>
      <c r="B9443" t="str">
        <v>[2-hydroxy-3-(2-methoxyphenoxy)propyl] carbamate</v>
      </c>
      <c r="C9443" t="str">
        <v>COC1=CC=CC=C1OCC(COC(=O)N)O</v>
      </c>
      <c r="D9443" t="str">
        <v>CCCCCCCCCCC</v>
      </c>
      <c r="E9443">
        <v>546.15</v>
      </c>
      <c r="F9443">
        <v>11</v>
      </c>
    </row>
    <row r="9444" spans="1:6" x14ac:dyDescent="0.3">
      <c r="A9444" t="str">
        <v>37973-84-5</v>
      </c>
      <c r="B9444" t="str">
        <v>(E)-undec-9-enoic acid</v>
      </c>
      <c r="C9444" t="str">
        <v>C/C=C/CCCCCCCC(=O)O</v>
      </c>
      <c r="D9444" t="str">
        <v>CCCCCCCCCCC</v>
      </c>
      <c r="E9444">
        <v>546.15</v>
      </c>
      <c r="F9444">
        <v>11</v>
      </c>
    </row>
    <row r="9445" spans="1:6" x14ac:dyDescent="0.3">
      <c r="A9445" t="str">
        <v>6763-93-5</v>
      </c>
      <c r="B9445" t="str">
        <v>ethyl 3-(azepan-1-yl)propanoate</v>
      </c>
      <c r="C9445" t="str">
        <v>CCOC(=O)CCN1CCCCCC1</v>
      </c>
      <c r="D9445" t="str">
        <v>CCCCCCCCCCC</v>
      </c>
      <c r="E9445">
        <v>546.16</v>
      </c>
      <c r="F9445">
        <v>11</v>
      </c>
    </row>
    <row r="9446" spans="1:6" x14ac:dyDescent="0.3">
      <c r="A9446" t="str">
        <v>15930-66-2</v>
      </c>
      <c r="B9446" t="str">
        <v>3-octoxypropan-1-amine</v>
      </c>
      <c r="C9446" t="str">
        <v>CCCCCCCCOCCCN</v>
      </c>
      <c r="D9446" t="str">
        <v>CCCCCCCCCCC</v>
      </c>
      <c r="E9446">
        <v>546.23</v>
      </c>
      <c r="F9446">
        <v>11</v>
      </c>
    </row>
    <row r="9447" spans="1:6" x14ac:dyDescent="0.3">
      <c r="A9447" t="str">
        <v>74499-57-3</v>
      </c>
      <c r="B9447" t="str">
        <v>4,8-dimethylnon-3-en-5-ol</v>
      </c>
      <c r="C9447" t="str">
        <v>CCC=C(C)C(CCC(C)C)O</v>
      </c>
      <c r="D9447" t="str">
        <v>CCCCCCCCCCC</v>
      </c>
      <c r="E9447">
        <v>546.62</v>
      </c>
      <c r="F9447">
        <v>11</v>
      </c>
    </row>
    <row r="9448" spans="1:6" x14ac:dyDescent="0.3">
      <c r="A9448" t="str">
        <v>826-77-7</v>
      </c>
      <c r="B9448" t="str">
        <v>4,6-dimethylquinoline</v>
      </c>
      <c r="C9448" t="str">
        <v>CC1=CC2=C(C=CN=C2C=C1)C</v>
      </c>
      <c r="D9448" t="str">
        <v>CCCCCCCCCCC</v>
      </c>
      <c r="E9448">
        <v>546.65</v>
      </c>
      <c r="F9448">
        <v>11</v>
      </c>
    </row>
    <row r="9449" spans="1:6" x14ac:dyDescent="0.3">
      <c r="A9449" t="str">
        <v>25905-16-2</v>
      </c>
      <c r="B9449" t="str">
        <v>3,6,7-trimethyloct-6-en-1-ol</v>
      </c>
      <c r="C9449" t="str">
        <v>CC(CCC(=C(C)C)C)CCO</v>
      </c>
      <c r="D9449" t="str">
        <v>CCCCCCCCCCC</v>
      </c>
      <c r="E9449">
        <v>546.94000000000005</v>
      </c>
      <c r="F9449">
        <v>11</v>
      </c>
    </row>
    <row r="9450" spans="1:6" x14ac:dyDescent="0.3">
      <c r="A9450" t="str">
        <v>26330-64-3</v>
      </c>
      <c r="B9450" t="str">
        <v>6-ethyl-3-methyloct-5-en-1-ol</v>
      </c>
      <c r="C9450" t="str">
        <v>CCC(=CCC(C)CCO)CC</v>
      </c>
      <c r="D9450" t="str">
        <v>CCCCCCCCCCC</v>
      </c>
      <c r="E9450">
        <v>547.05999999999995</v>
      </c>
      <c r="F9450">
        <v>11</v>
      </c>
    </row>
    <row r="9451" spans="1:6" x14ac:dyDescent="0.3">
      <c r="A9451" t="str">
        <v>26330-65-4</v>
      </c>
      <c r="B9451" t="str">
        <v>(E)-6-ethyl-3-methyloct-6-en-1-ol</v>
      </c>
      <c r="C9451" t="str">
        <v>CC/C(=C\C)/CCC(C)CCO</v>
      </c>
      <c r="D9451" t="str">
        <v>CCCCCCCCCCC</v>
      </c>
      <c r="E9451">
        <v>547.05999999999995</v>
      </c>
      <c r="F9451">
        <v>11</v>
      </c>
    </row>
    <row r="9452" spans="1:6" x14ac:dyDescent="0.3">
      <c r="A9452" t="str">
        <v>20150-89-4</v>
      </c>
      <c r="B9452" t="str">
        <v>5,7-dimethylquinoline</v>
      </c>
      <c r="C9452" t="str">
        <v>CC1=CC(=C2C=CC=NC2=C1)C</v>
      </c>
      <c r="D9452" t="str">
        <v>CCCCCCCCCCC</v>
      </c>
      <c r="E9452">
        <v>547.15</v>
      </c>
      <c r="F9452">
        <v>11</v>
      </c>
    </row>
    <row r="9453" spans="1:6" x14ac:dyDescent="0.3">
      <c r="A9453" t="str">
        <v>6125-73-1</v>
      </c>
      <c r="B9453" t="str">
        <v>N-cyclohexylpentan-3-imine</v>
      </c>
      <c r="C9453" t="str">
        <v>CCC(=NC1CCCCC1)CC</v>
      </c>
      <c r="D9453" t="str">
        <v>CCCCCCCCCCC</v>
      </c>
      <c r="E9453">
        <v>547.39</v>
      </c>
      <c r="F9453">
        <v>11</v>
      </c>
    </row>
    <row r="9454" spans="1:6" x14ac:dyDescent="0.3">
      <c r="A9454" t="str">
        <v>75039-84-8</v>
      </c>
      <c r="B9454" t="str">
        <v>(E)-undec-2-en-1-ol</v>
      </c>
      <c r="C9454" t="str">
        <v>CCCCCCCC/C=C/CO</v>
      </c>
      <c r="D9454" t="str">
        <v>CCCCCCCCCCC</v>
      </c>
      <c r="E9454">
        <v>547.62</v>
      </c>
      <c r="F9454">
        <v>11</v>
      </c>
    </row>
    <row r="9455" spans="1:6" x14ac:dyDescent="0.3">
      <c r="A9455" t="str">
        <v>60145-64-4</v>
      </c>
      <c r="B9455" t="str">
        <v>tricyclo[5.3.1.03,8]undecan-3-amine</v>
      </c>
      <c r="C9455" t="str">
        <v>C1CC2CC3CCC2C(C1)(C3)N</v>
      </c>
      <c r="D9455" t="str">
        <v>CCCCCCCCCCC</v>
      </c>
      <c r="E9455">
        <v>548.14</v>
      </c>
      <c r="F9455">
        <v>11</v>
      </c>
    </row>
    <row r="9456" spans="1:6" x14ac:dyDescent="0.3">
      <c r="A9456" t="str">
        <v>23676-09-7</v>
      </c>
      <c r="B9456" t="str">
        <v>ethyl 4-ethoxybenzoate</v>
      </c>
      <c r="C9456" t="str">
        <v>CCOC1=CC=C(C=C1)C(=O)OCC</v>
      </c>
      <c r="D9456" t="str">
        <v>CCCCCCCCCCC</v>
      </c>
      <c r="E9456">
        <v>548.15</v>
      </c>
      <c r="F9456">
        <v>11</v>
      </c>
    </row>
    <row r="9457" spans="1:6" x14ac:dyDescent="0.3">
      <c r="A9457" t="str">
        <v>1128-08-1</v>
      </c>
      <c r="B9457" t="str">
        <v>3-methyl-2-pentylcyclopent-2-en-1-one</v>
      </c>
      <c r="C9457" t="str">
        <v>CCCCCC1=C(CCC1=O)C</v>
      </c>
      <c r="D9457" t="str">
        <v>CCCCCCCCCCC</v>
      </c>
      <c r="E9457">
        <v>548.16999999999996</v>
      </c>
      <c r="F9457">
        <v>11</v>
      </c>
    </row>
    <row r="9458" spans="1:6" x14ac:dyDescent="0.3">
      <c r="A9458" t="str">
        <v>5739-17-3</v>
      </c>
      <c r="B9458" t="str">
        <v>2-methyl-3-pentylcyclopent-2-en-1-one</v>
      </c>
      <c r="C9458" t="str">
        <v>CCCCCC1=C(C(=O)CC1)C</v>
      </c>
      <c r="D9458" t="str">
        <v>CCCCCCCCCCC</v>
      </c>
      <c r="E9458">
        <v>548.16999999999996</v>
      </c>
      <c r="F9458">
        <v>11</v>
      </c>
    </row>
    <row r="9459" spans="1:6" x14ac:dyDescent="0.3">
      <c r="A9459" t="str">
        <v>3199-61-9</v>
      </c>
      <c r="B9459" t="str">
        <v>ethyl 1-benzofuran-2-carboxylate</v>
      </c>
      <c r="C9459" t="str">
        <v>CCOC(=O)C1=CC2=CC=CC=C2O1</v>
      </c>
      <c r="D9459" t="str">
        <v>CCCCCCCCCCC</v>
      </c>
      <c r="E9459">
        <v>549.15</v>
      </c>
      <c r="F9459">
        <v>11</v>
      </c>
    </row>
    <row r="9460" spans="1:6" x14ac:dyDescent="0.3">
      <c r="A9460" t="str">
        <v>5396-89-4</v>
      </c>
      <c r="B9460" t="str">
        <v>benzyl 3-oxobutanoate</v>
      </c>
      <c r="C9460" t="str">
        <v>CC(=O)CC(=O)OCC1=CC=CC=C1</v>
      </c>
      <c r="D9460" t="str">
        <v>CCCCCCCCCCC</v>
      </c>
      <c r="E9460">
        <v>549.15</v>
      </c>
      <c r="F9460">
        <v>11</v>
      </c>
    </row>
    <row r="9461" spans="1:6" x14ac:dyDescent="0.3">
      <c r="A9461" t="str">
        <v>76649-20-2</v>
      </c>
      <c r="B9461" t="str">
        <v>3-methyl-2-pentylcyclopentan-1-ol</v>
      </c>
      <c r="C9461" t="str">
        <v>CCCCCC1C(CCC1O)C</v>
      </c>
      <c r="D9461" t="str">
        <v>CCCCCCCCCCC</v>
      </c>
      <c r="E9461">
        <v>549.4</v>
      </c>
      <c r="F9461">
        <v>11</v>
      </c>
    </row>
    <row r="9462" spans="1:6" x14ac:dyDescent="0.3">
      <c r="A9462" t="str">
        <v>25677-40-1</v>
      </c>
      <c r="B9462" t="str">
        <v>2-pentylidenecyclohexan-1-one</v>
      </c>
      <c r="C9462" t="str">
        <v>CCCCC=C1CCCCC1=O</v>
      </c>
      <c r="D9462" t="str">
        <v>CCCCCCCCCCC</v>
      </c>
      <c r="E9462">
        <v>549.96</v>
      </c>
      <c r="F9462">
        <v>11</v>
      </c>
    </row>
    <row r="9463" spans="1:6" x14ac:dyDescent="0.3">
      <c r="A9463" t="str">
        <v>34771-48-7</v>
      </c>
      <c r="B9463" t="str">
        <v>4-methyl-2-phenylpyrimidine</v>
      </c>
      <c r="C9463" t="str">
        <v>CC1=NC(=NC=C1)C2=CC=CC=C2</v>
      </c>
      <c r="D9463" t="str">
        <v>CCCCCCCCCCC</v>
      </c>
      <c r="E9463">
        <v>550.15</v>
      </c>
      <c r="F9463">
        <v>11</v>
      </c>
    </row>
    <row r="9464" spans="1:6" x14ac:dyDescent="0.3">
      <c r="A9464" t="str">
        <v>4783-68-0</v>
      </c>
      <c r="B9464" t="str">
        <v>2-phenoxypyridine</v>
      </c>
      <c r="C9464" t="str">
        <v>C1=CC=C(C=C1)OC2=CC=CC=N2</v>
      </c>
      <c r="D9464" t="str">
        <v>CCCCCCCCCCC</v>
      </c>
      <c r="E9464">
        <v>550.4</v>
      </c>
      <c r="F9464">
        <v>11</v>
      </c>
    </row>
    <row r="9465" spans="1:6" x14ac:dyDescent="0.3">
      <c r="A9465" t="str">
        <v>3127-74-0</v>
      </c>
      <c r="B9465" t="str">
        <v>2-tert-butyl-5-methylcyclohexan-1-ol</v>
      </c>
      <c r="C9465" t="str">
        <v>CC1CCC(C(C1)O)C(C)(C)C</v>
      </c>
      <c r="D9465" t="str">
        <v>CCCCCCCCCCC</v>
      </c>
      <c r="E9465">
        <v>550.44000000000005</v>
      </c>
      <c r="F9465">
        <v>11</v>
      </c>
    </row>
    <row r="9466" spans="1:6" x14ac:dyDescent="0.3">
      <c r="A9466" t="str">
        <v>1725-03-7</v>
      </c>
      <c r="B9466" t="str">
        <v>oxacyclododecan-2-one</v>
      </c>
      <c r="C9466" t="str">
        <v>C1CCCCCOC(=O)CCCC1</v>
      </c>
      <c r="D9466" t="str">
        <v>CCCCCCCCCCC</v>
      </c>
      <c r="E9466">
        <v>550.79999999999995</v>
      </c>
      <c r="F9466">
        <v>11</v>
      </c>
    </row>
    <row r="9467" spans="1:6" x14ac:dyDescent="0.3">
      <c r="A9467" t="str">
        <v>72727-61-8</v>
      </c>
      <c r="B9467" t="str">
        <v>1-cyclohexyloxypropan-2-yl acetate</v>
      </c>
      <c r="C9467" t="str">
        <v>CC(COC1CCCCC1)OC(=O)C</v>
      </c>
      <c r="D9467" t="str">
        <v>CCCCCCCCCCC</v>
      </c>
      <c r="E9467">
        <v>551.03</v>
      </c>
      <c r="F9467">
        <v>11</v>
      </c>
    </row>
    <row r="9468" spans="1:6" x14ac:dyDescent="0.3">
      <c r="A9468" t="str">
        <v>67845-50-5</v>
      </c>
      <c r="B9468" t="str">
        <v>(3E)-4,8-dimethylnona-3,7-dien-2-ol</v>
      </c>
      <c r="C9468" t="str">
        <v>CC(/C=C(\C)/CCC=C(C)C)O</v>
      </c>
      <c r="D9468" t="str">
        <v>CCCCCCCCCCC</v>
      </c>
      <c r="E9468">
        <v>551.1</v>
      </c>
      <c r="F9468">
        <v>11</v>
      </c>
    </row>
    <row r="9469" spans="1:6" x14ac:dyDescent="0.3">
      <c r="A9469" t="str">
        <v>92557-39-6</v>
      </c>
      <c r="B9469" t="str">
        <v>ethyl 4,4-diethoxypentanoate</v>
      </c>
      <c r="C9469" t="str">
        <v>CCOC(=O)CCC(C)(OCC)OCC</v>
      </c>
      <c r="D9469" t="str">
        <v>CCCCCCCCCCC</v>
      </c>
      <c r="E9469">
        <v>551.11</v>
      </c>
      <c r="F9469">
        <v>11</v>
      </c>
    </row>
    <row r="9470" spans="1:6" x14ac:dyDescent="0.3">
      <c r="A9470" t="str">
        <v>7459-46-3</v>
      </c>
      <c r="B9470" t="str">
        <v>triethyl ethane-1,1,2-tricarboxylate</v>
      </c>
      <c r="C9470" t="str">
        <v>CCOC(=O)CC(C(=O)OCC)C(=O)OCC</v>
      </c>
      <c r="D9470" t="str">
        <v>CCCCCCCCCCC</v>
      </c>
      <c r="E9470">
        <v>551.15</v>
      </c>
      <c r="F9470">
        <v>11</v>
      </c>
    </row>
    <row r="9471" spans="1:6" x14ac:dyDescent="0.3">
      <c r="A9471" t="str">
        <v>42933-32-4</v>
      </c>
      <c r="B9471" t="str">
        <v>(2E)-3,6,7-trimethylocta-2,6-dien-1-ol</v>
      </c>
      <c r="C9471" t="str">
        <v>CC(=C(C)CC/C(=C/CO)/C)C</v>
      </c>
      <c r="D9471" t="str">
        <v>CCCCCCCCCCC</v>
      </c>
      <c r="E9471">
        <v>551.41999999999996</v>
      </c>
      <c r="F9471">
        <v>11</v>
      </c>
    </row>
    <row r="9472" spans="1:6" x14ac:dyDescent="0.3">
      <c r="A9472" t="str">
        <v>41865-30-9</v>
      </c>
      <c r="B9472" t="str">
        <v>(2E,6E)-3,7-dimethylnona-2,6-dien-1-ol</v>
      </c>
      <c r="C9472" t="str">
        <v>CC/C(=C/CC/C(=C/CO)/C)/C</v>
      </c>
      <c r="D9472" t="str">
        <v>CCCCCCCCCCC</v>
      </c>
      <c r="E9472">
        <v>551.54</v>
      </c>
      <c r="F9472">
        <v>11</v>
      </c>
    </row>
    <row r="9473" spans="1:6" x14ac:dyDescent="0.3">
      <c r="A9473" t="str">
        <v>68955-39-5</v>
      </c>
      <c r="B9473" t="str">
        <v>(5E,9E)-undeca-5,9-dien-1-ol</v>
      </c>
      <c r="C9473" t="str">
        <v>C/C=C/CC/C=C/CCCCO</v>
      </c>
      <c r="D9473" t="str">
        <v>CCCCCCCCCCC</v>
      </c>
      <c r="E9473">
        <v>551.78</v>
      </c>
      <c r="F9473">
        <v>11</v>
      </c>
    </row>
    <row r="9474" spans="1:6" x14ac:dyDescent="0.3">
      <c r="A9474" t="str">
        <v>11050-62-7</v>
      </c>
      <c r="B9474" t="str">
        <v>2-methyl-3-[(E)-pent-2-enyl]cyclopent-2-en-1-one</v>
      </c>
      <c r="C9474" t="str">
        <v>CC/C=C/CC1=C(C(=O)CC1)C</v>
      </c>
      <c r="D9474" t="str">
        <v>CCCCCCCCCCC</v>
      </c>
      <c r="E9474">
        <v>552.33000000000004</v>
      </c>
      <c r="F9474">
        <v>11</v>
      </c>
    </row>
    <row r="9475" spans="1:6" x14ac:dyDescent="0.3">
      <c r="A9475" t="str">
        <v>1118-71-4</v>
      </c>
      <c r="B9475" t="str">
        <v>2,2,6,6-tetramethylheptane-3,5-dione</v>
      </c>
      <c r="C9475" t="str">
        <v>CC(C)(C)C(=O)CC(=O)C(C)(C)C</v>
      </c>
      <c r="D9475" t="str">
        <v>CCCCCCCCCCC</v>
      </c>
      <c r="E9475">
        <v>552.55999999999995</v>
      </c>
      <c r="F9475">
        <v>11</v>
      </c>
    </row>
    <row r="9476" spans="1:6" x14ac:dyDescent="0.3">
      <c r="A9476" t="str">
        <v>2371-42-8</v>
      </c>
      <c r="B9476" t="str">
        <v>(1R,2R,4R)-1,2,7,7-tetramethylbicyclo[2.2.1]heptan-2-ol</v>
      </c>
      <c r="C9476" t="str">
        <v>C[C@@]12CC[C@@H](C1(C)C)C[C@@]2(C)O</v>
      </c>
      <c r="D9476" t="str">
        <v>CCCCCCCCCCC</v>
      </c>
      <c r="E9476">
        <v>552.59</v>
      </c>
      <c r="F9476">
        <v>11</v>
      </c>
    </row>
    <row r="9477" spans="1:6" x14ac:dyDescent="0.3">
      <c r="A9477" t="str">
        <v>13439-89-9</v>
      </c>
      <c r="B9477" t="str">
        <v>1,1,2,3,3-pentaethylguanidine</v>
      </c>
      <c r="C9477" t="str">
        <v>CCN=C(N(CC)CC)N(CC)CC</v>
      </c>
      <c r="D9477" t="str">
        <v>CCCCCCCCCCC</v>
      </c>
      <c r="E9477">
        <v>552.72</v>
      </c>
      <c r="F9477">
        <v>11</v>
      </c>
    </row>
    <row r="9478" spans="1:6" x14ac:dyDescent="0.3">
      <c r="A9478" t="str">
        <v>88288-20-4</v>
      </c>
      <c r="B9478" t="str">
        <v>tricyclo[3.3.3.01,5]undecan-2-one</v>
      </c>
      <c r="C9478" t="str">
        <v>C1CC23CCCC2(C1)C(=O)CC3</v>
      </c>
      <c r="D9478" t="str">
        <v>CCCCCCCCCCC</v>
      </c>
      <c r="E9478">
        <v>553.01</v>
      </c>
      <c r="F9478">
        <v>11</v>
      </c>
    </row>
    <row r="9479" spans="1:6" x14ac:dyDescent="0.3">
      <c r="A9479" t="str">
        <v>30297-14-4</v>
      </c>
      <c r="B9479" t="str">
        <v>3-methyl-4,4a,5,6,7,8-hexahydro-3H-naphthalen-2-one</v>
      </c>
      <c r="C9479" t="str">
        <v>CC1CC2CCCCC2=CC1=O</v>
      </c>
      <c r="D9479" t="str">
        <v>CCCCCCCCCCC</v>
      </c>
      <c r="E9479">
        <v>553.79999999999995</v>
      </c>
      <c r="F9479">
        <v>11</v>
      </c>
    </row>
    <row r="9480" spans="1:6" x14ac:dyDescent="0.3">
      <c r="A9480" t="str">
        <v>115310-98-0</v>
      </c>
      <c r="B9480" t="str">
        <v>2,4-dimethylquinolin-8-ol</v>
      </c>
      <c r="C9480" t="str">
        <v>CC1=CC(=NC2=C1C=CC=C2O)C</v>
      </c>
      <c r="D9480" t="str">
        <v>CCCCCCCCCCC</v>
      </c>
      <c r="E9480">
        <v>554.15</v>
      </c>
      <c r="F9480">
        <v>11</v>
      </c>
    </row>
    <row r="9481" spans="1:6" x14ac:dyDescent="0.3">
      <c r="A9481" t="str">
        <v>19245-70-6</v>
      </c>
      <c r="B9481" t="str">
        <v>5-tert-butyl-2-methylidenecyclohexan-1-ol</v>
      </c>
      <c r="C9481" t="str">
        <v>CC(C)(C)C1CCC(=C)C(C1)O</v>
      </c>
      <c r="D9481" t="str">
        <v>CCCCCCCCCCC</v>
      </c>
      <c r="E9481">
        <v>554.27</v>
      </c>
      <c r="F9481">
        <v>11</v>
      </c>
    </row>
    <row r="9482" spans="1:6" x14ac:dyDescent="0.3">
      <c r="A9482" t="str">
        <v>38490-33-4</v>
      </c>
      <c r="B9482" t="str">
        <v>1,3,3,5,5-pentamethylcyclohexan-1-ol</v>
      </c>
      <c r="C9482" t="str">
        <v>CC1(CC(CC(C1)(C)O)(C)C)C</v>
      </c>
      <c r="D9482" t="str">
        <v>CCCCCCCCCCC</v>
      </c>
      <c r="E9482">
        <v>554.39</v>
      </c>
      <c r="F9482">
        <v>11</v>
      </c>
    </row>
    <row r="9483" spans="1:6" x14ac:dyDescent="0.3">
      <c r="A9483" t="str">
        <v>94089-47-1</v>
      </c>
      <c r="B9483" t="str">
        <v>methyl 3-[(1R)-1-methyl-2-oxocyclohexyl]propanoate</v>
      </c>
      <c r="C9483" t="str">
        <v>C[C@@]1(CCCCC1=O)CCC(=O)OC</v>
      </c>
      <c r="D9483" t="str">
        <v>CCCCCCCCCCC</v>
      </c>
      <c r="E9483">
        <v>554.65</v>
      </c>
      <c r="F9483">
        <v>11</v>
      </c>
    </row>
    <row r="9484" spans="1:6" x14ac:dyDescent="0.3">
      <c r="A9484" t="str">
        <v>112898-44-9</v>
      </c>
      <c r="B9484" t="str">
        <v>methyl 3-[(1S)-1-methyl-2-oxocyclohexyl]propanoate</v>
      </c>
      <c r="C9484" t="str">
        <v>C[C@]1(CCCCC1=O)CCC(=O)OC</v>
      </c>
      <c r="D9484" t="str">
        <v>CCCCCCCCCCC</v>
      </c>
      <c r="E9484">
        <v>554.65</v>
      </c>
      <c r="F9484">
        <v>11</v>
      </c>
    </row>
    <row r="9485" spans="1:6" x14ac:dyDescent="0.3">
      <c r="A9485" t="str">
        <v>5349-51-9</v>
      </c>
      <c r="B9485" t="str">
        <v>4-(2-methylbutan-2-yl)cyclohexan-1-ol</v>
      </c>
      <c r="C9485" t="str">
        <v>CCC(C)(C)C1CCC(CC1)O</v>
      </c>
      <c r="D9485" t="str">
        <v>CCCCCCCCCCC</v>
      </c>
      <c r="E9485">
        <v>555.11</v>
      </c>
      <c r="F9485">
        <v>11</v>
      </c>
    </row>
    <row r="9486" spans="1:6" x14ac:dyDescent="0.3">
      <c r="A9486" t="str">
        <v>2050-22-8</v>
      </c>
      <c r="B9486" t="str">
        <v>diethyl pyridine-2,3-dicarboxylate</v>
      </c>
      <c r="C9486" t="str">
        <v>CCOC(=O)C1=C(N=CC=C1)C(=O)OCC</v>
      </c>
      <c r="D9486" t="str">
        <v>CCCCCCCCCCC</v>
      </c>
      <c r="E9486">
        <v>555.15</v>
      </c>
      <c r="F9486">
        <v>11</v>
      </c>
    </row>
    <row r="9487" spans="1:6" x14ac:dyDescent="0.3">
      <c r="A9487" t="str">
        <v>2216-25-3</v>
      </c>
      <c r="B9487" t="str">
        <v>1-nitroundecane</v>
      </c>
      <c r="C9487" t="str">
        <v>CCCCCCCCCCC[N+](=O)[O-]</v>
      </c>
      <c r="D9487" t="str">
        <v>CCCCCCCCCCC</v>
      </c>
      <c r="E9487">
        <v>555.15</v>
      </c>
      <c r="F9487">
        <v>11</v>
      </c>
    </row>
    <row r="9488" spans="1:6" x14ac:dyDescent="0.3">
      <c r="A9488" t="str">
        <v>16501-01-2</v>
      </c>
      <c r="B9488" t="str">
        <v>2-(2-methoxyethoxycarbonyl)benzoic acid</v>
      </c>
      <c r="C9488" t="str">
        <v>COCCOC(=O)C1=CC=CC=C1C(=O)O</v>
      </c>
      <c r="D9488" t="str">
        <v>CCCCCCCCCCC</v>
      </c>
      <c r="E9488">
        <v>555.15</v>
      </c>
      <c r="F9488">
        <v>11</v>
      </c>
    </row>
    <row r="9489" spans="1:6" x14ac:dyDescent="0.3">
      <c r="A9489" t="str">
        <v>10264-25-2</v>
      </c>
      <c r="B9489" t="str">
        <v>N-hexylpentanamide</v>
      </c>
      <c r="C9489" t="str">
        <v>CCCCCCNC(=O)CCCC</v>
      </c>
      <c r="D9489" t="str">
        <v>CCCCCCCCCCC</v>
      </c>
      <c r="E9489">
        <v>555.32000000000005</v>
      </c>
      <c r="F9489">
        <v>11</v>
      </c>
    </row>
    <row r="9490" spans="1:6" x14ac:dyDescent="0.3">
      <c r="A9490" t="str">
        <v>23220-25-9</v>
      </c>
      <c r="B9490" t="str">
        <v>N-methyldecanamide</v>
      </c>
      <c r="C9490" t="str">
        <v>CCCCCCCCCC(=O)NC</v>
      </c>
      <c r="D9490" t="str">
        <v>CCCCCCCCCCC</v>
      </c>
      <c r="E9490">
        <v>555.32000000000005</v>
      </c>
      <c r="F9490">
        <v>11</v>
      </c>
    </row>
    <row r="9491" spans="1:6" x14ac:dyDescent="0.3">
      <c r="A9491" t="str">
        <v>69725-37-7</v>
      </c>
      <c r="B9491" t="str">
        <v>2,2,7-trimethyloctane-3,5-dione</v>
      </c>
      <c r="C9491" t="str">
        <v>CC(C)CC(=O)CC(=O)C(C)(C)C</v>
      </c>
      <c r="D9491" t="str">
        <v>CCCCCCCCCCC</v>
      </c>
      <c r="E9491">
        <v>555.35</v>
      </c>
      <c r="F9491">
        <v>11</v>
      </c>
    </row>
    <row r="9492" spans="1:6" x14ac:dyDescent="0.3">
      <c r="A9492" t="str">
        <v>2109-64-0</v>
      </c>
      <c r="B9492" t="str">
        <v>1-(dibutylamino)propan-2-ol</v>
      </c>
      <c r="C9492" t="str">
        <v>CCCCN(CCCC)CC(C)O</v>
      </c>
      <c r="D9492" t="str">
        <v>CCCCCCCCCCC</v>
      </c>
      <c r="E9492">
        <v>555.46</v>
      </c>
      <c r="F9492">
        <v>11</v>
      </c>
    </row>
    <row r="9493" spans="1:6" x14ac:dyDescent="0.3">
      <c r="A9493" t="str">
        <v>2655-27-8</v>
      </c>
      <c r="B9493" t="str">
        <v>N-pentylaniline</v>
      </c>
      <c r="C9493" t="str">
        <v>CCCCCNC1=CC=CC=C1</v>
      </c>
      <c r="D9493" t="str">
        <v>CCCCCCCCCCC</v>
      </c>
      <c r="E9493">
        <v>555.65</v>
      </c>
      <c r="F9493">
        <v>11</v>
      </c>
    </row>
    <row r="9494" spans="1:6" x14ac:dyDescent="0.3">
      <c r="A9494" t="str">
        <v>67969-64-6</v>
      </c>
      <c r="B9494" t="str">
        <v>3-(2-bicyclo[2.2.1]heptanyl)-2-methylpropan-1-ol</v>
      </c>
      <c r="C9494" t="str">
        <v>CC(CC1CC2CCC1C2)CO</v>
      </c>
      <c r="D9494" t="str">
        <v>CCCCCCCCCCC</v>
      </c>
      <c r="E9494">
        <v>556.1</v>
      </c>
      <c r="F9494">
        <v>11</v>
      </c>
    </row>
    <row r="9495" spans="1:6" x14ac:dyDescent="0.3">
      <c r="A9495" t="str">
        <v>1971-46-6</v>
      </c>
      <c r="B9495" t="str">
        <v>1,2,3-trimethylindole</v>
      </c>
      <c r="C9495" t="str">
        <v>CC1=C(N(C2=CC=CC=C12)C)C</v>
      </c>
      <c r="D9495" t="str">
        <v>CCCCCCCCCCC</v>
      </c>
      <c r="E9495">
        <v>556.15</v>
      </c>
      <c r="F9495">
        <v>11</v>
      </c>
    </row>
    <row r="9496" spans="1:6" x14ac:dyDescent="0.3">
      <c r="A9496" t="str">
        <v>84258-49-1</v>
      </c>
      <c r="B9496" t="str">
        <v>1-ethyl-3-methyl-3H-indol-2-one</v>
      </c>
      <c r="C9496" t="str">
        <v>CCN1C2=CC=CC=C2C(C1=O)C</v>
      </c>
      <c r="D9496" t="str">
        <v>CCCCCCCCCCC</v>
      </c>
      <c r="E9496">
        <v>556.15</v>
      </c>
      <c r="F9496">
        <v>11</v>
      </c>
    </row>
    <row r="9497" spans="1:6" x14ac:dyDescent="0.3">
      <c r="A9497" t="str">
        <v>30834-47-0</v>
      </c>
      <c r="B9497" t="str">
        <v>spiro[5.5]undeca-4,9-dien-3-one</v>
      </c>
      <c r="C9497" t="str">
        <v>C1CC2(CCC(=O)C=C2)CC=C1</v>
      </c>
      <c r="D9497" t="str">
        <v>CCCCCCCCCCC</v>
      </c>
      <c r="E9497">
        <v>557.16</v>
      </c>
      <c r="F9497">
        <v>11</v>
      </c>
    </row>
    <row r="9498" spans="1:6" x14ac:dyDescent="0.3">
      <c r="A9498" t="str">
        <v>63767-86-2</v>
      </c>
      <c r="B9498" t="str">
        <v>1-(4-propan-2-ylcyclohexyl)ethanol</v>
      </c>
      <c r="C9498" t="str">
        <v>CC(C)C1CCC(CC1)C(C)O</v>
      </c>
      <c r="D9498" t="str">
        <v>CCCCCCCCCCC</v>
      </c>
      <c r="E9498">
        <v>557.46</v>
      </c>
      <c r="F9498">
        <v>11</v>
      </c>
    </row>
    <row r="9499" spans="1:6" x14ac:dyDescent="0.3">
      <c r="A9499" t="str">
        <v>2767-99-9</v>
      </c>
      <c r="B9499" t="str">
        <v>bis(prop-2-enyl) 2-methylidenebutanedioate</v>
      </c>
      <c r="C9499" t="str">
        <v>C=CCOC(=O)CC(=C)C(=O)OCC=C</v>
      </c>
      <c r="D9499" t="str">
        <v>CCCCCCCCCCC</v>
      </c>
      <c r="E9499">
        <v>557.64</v>
      </c>
      <c r="F9499">
        <v>11</v>
      </c>
    </row>
    <row r="9500" spans="1:6" x14ac:dyDescent="0.3">
      <c r="A9500" t="str">
        <v>4424-25-3</v>
      </c>
      <c r="B9500" t="str">
        <v>5-methyl-2-propan-2-ylbenzoic acid</v>
      </c>
      <c r="C9500" t="str">
        <v>CC1=CC(=C(C=C1)C(C)C)C(=O)O</v>
      </c>
      <c r="D9500" t="str">
        <v>CCCCCCCCCCC</v>
      </c>
      <c r="E9500">
        <v>558.15</v>
      </c>
      <c r="F9500">
        <v>11</v>
      </c>
    </row>
    <row r="9501" spans="1:6" x14ac:dyDescent="0.3">
      <c r="A9501" t="str">
        <v>5736-88-9</v>
      </c>
      <c r="B9501" t="str">
        <v>4-butoxybenzaldehyde</v>
      </c>
      <c r="C9501" t="str">
        <v>CCCCOC1=CC=C(C=C1)C=O</v>
      </c>
      <c r="D9501" t="str">
        <v>CCCCCCCCCCC</v>
      </c>
      <c r="E9501">
        <v>558.15</v>
      </c>
      <c r="F9501">
        <v>11</v>
      </c>
    </row>
    <row r="9502" spans="1:6" x14ac:dyDescent="0.3">
      <c r="A9502" t="str">
        <v>6766-82-1</v>
      </c>
      <c r="B9502" t="str">
        <v>2,6-dimethoxy-4-propylphenol</v>
      </c>
      <c r="C9502" t="str">
        <v>CCCC1=CC(=C(C(=C1)OC)O)OC</v>
      </c>
      <c r="D9502" t="str">
        <v>CCCCCCCCCCC</v>
      </c>
      <c r="E9502">
        <v>558.15</v>
      </c>
      <c r="F9502">
        <v>11</v>
      </c>
    </row>
    <row r="9503" spans="1:6" x14ac:dyDescent="0.3">
      <c r="A9503" t="str">
        <v>14811-73-5</v>
      </c>
      <c r="B9503" t="str">
        <v>methyl 10-oxodecanoate</v>
      </c>
      <c r="C9503" t="str">
        <v>COC(=O)CCCCCCCCC=O</v>
      </c>
      <c r="D9503" t="str">
        <v>CCCCCCCCCCC</v>
      </c>
      <c r="E9503">
        <v>558.16</v>
      </c>
      <c r="F9503">
        <v>11</v>
      </c>
    </row>
    <row r="9504" spans="1:6" x14ac:dyDescent="0.3">
      <c r="A9504" t="str">
        <v>34686-67-4</v>
      </c>
      <c r="B9504" t="str">
        <v>2-hex-2-enylcyclopentan-1-ol</v>
      </c>
      <c r="C9504" t="str">
        <v>CCCC=CCC1CCCC1O</v>
      </c>
      <c r="D9504" t="str">
        <v>CCCCCCCCCCC</v>
      </c>
      <c r="E9504">
        <v>558.23</v>
      </c>
      <c r="F9504">
        <v>11</v>
      </c>
    </row>
    <row r="9505" spans="1:6" x14ac:dyDescent="0.3">
      <c r="A9505" t="str">
        <v>826-56-2</v>
      </c>
      <c r="B9505" t="str">
        <v>4a-methyl-3,4,5,6,7,8-hexahydronaphthalen-2-one</v>
      </c>
      <c r="C9505" t="str">
        <v>CC12CCCCC1=CC(=O)CC2</v>
      </c>
      <c r="D9505" t="str">
        <v>CCCCCCCCCCC</v>
      </c>
      <c r="E9505">
        <v>558.71</v>
      </c>
      <c r="F9505">
        <v>11</v>
      </c>
    </row>
    <row r="9506" spans="1:6" x14ac:dyDescent="0.3">
      <c r="A9506" t="str">
        <v>4087-39-2</v>
      </c>
      <c r="B9506" t="str">
        <v>(4aS)-4a-methyl-3,4,5,6,7,8-hexahydronaphthalen-2-one</v>
      </c>
      <c r="C9506" t="str">
        <v>C[C@@]12CCCCC1=CC(=O)CC2</v>
      </c>
      <c r="D9506" t="str">
        <v>CCCCCCCCCCC</v>
      </c>
      <c r="E9506">
        <v>558.71</v>
      </c>
      <c r="F9506">
        <v>11</v>
      </c>
    </row>
    <row r="9507" spans="1:6" x14ac:dyDescent="0.3">
      <c r="A9507" t="str">
        <v>702-98-7</v>
      </c>
      <c r="B9507" t="str">
        <v>2-methyladamantan-2-ol</v>
      </c>
      <c r="C9507" t="str">
        <v>CC1(C2CC3CC(C2)CC1C3)O</v>
      </c>
      <c r="D9507" t="str">
        <v>CCCCCCCCCCC</v>
      </c>
      <c r="E9507">
        <v>558.85</v>
      </c>
      <c r="F9507">
        <v>11</v>
      </c>
    </row>
    <row r="9508" spans="1:6" x14ac:dyDescent="0.3">
      <c r="A9508" t="str">
        <v>1901-26-4</v>
      </c>
      <c r="B9508" t="str">
        <v>(E)-3-methyl-4-phenylbut-3-en-2-one</v>
      </c>
      <c r="C9508" t="str">
        <v>C/C(=C\C1=CC=CC=C1)/C(=O)C</v>
      </c>
      <c r="D9508" t="str">
        <v>CCCCCCCCCCC</v>
      </c>
      <c r="E9508">
        <v>559.15</v>
      </c>
      <c r="F9508">
        <v>11</v>
      </c>
    </row>
    <row r="9509" spans="1:6" x14ac:dyDescent="0.3">
      <c r="A9509" t="str">
        <v>62039-14-9</v>
      </c>
      <c r="B9509" t="str">
        <v>1-cyclohexyl-2,2-dimethylpropan-1-ol</v>
      </c>
      <c r="C9509" t="str">
        <v>CC(C)(C)C(C1CCCCC1)O</v>
      </c>
      <c r="D9509" t="str">
        <v>CCCCCCCCCCC</v>
      </c>
      <c r="E9509">
        <v>559.34</v>
      </c>
      <c r="F9509">
        <v>11</v>
      </c>
    </row>
    <row r="9510" spans="1:6" x14ac:dyDescent="0.3">
      <c r="A9510" t="str">
        <v>33950-46-8</v>
      </c>
      <c r="B9510" t="str">
        <v>2,2-dimethyl-1-phenylpropane-1,3-diol</v>
      </c>
      <c r="C9510" t="str">
        <v>CC(C)(CO)C(C1=CC=CC=C1)O</v>
      </c>
      <c r="D9510" t="str">
        <v>CCCCCCCCCCC</v>
      </c>
      <c r="E9510">
        <v>559.65</v>
      </c>
      <c r="F9510">
        <v>11</v>
      </c>
    </row>
    <row r="9511" spans="1:6" x14ac:dyDescent="0.3">
      <c r="A9511" t="str">
        <v>17557-23-2</v>
      </c>
      <c r="B9511" t="str">
        <v>2-[[2,2-dimethyl-3-(oxiran-2-ylmethoxy)propoxy]methyl]oxirane</v>
      </c>
      <c r="C9511" t="str">
        <v>CC(C)(COCC1CO1)COCC2CO2</v>
      </c>
      <c r="D9511" t="str">
        <v>CCCCCCCCCCC</v>
      </c>
      <c r="E9511">
        <v>560.27</v>
      </c>
      <c r="F9511">
        <v>11</v>
      </c>
    </row>
    <row r="9512" spans="1:6" x14ac:dyDescent="0.3">
      <c r="A9512" t="str">
        <v>541-16-2</v>
      </c>
      <c r="B9512" t="str">
        <v>ditert-butyl propanedioate</v>
      </c>
      <c r="C9512" t="str">
        <v>CC(C)(C)OC(=O)CC(=O)OC(C)(C)C</v>
      </c>
      <c r="D9512" t="str">
        <v>CCCCCCCCCCC</v>
      </c>
      <c r="E9512">
        <v>561.26</v>
      </c>
      <c r="F9512">
        <v>11</v>
      </c>
    </row>
    <row r="9513" spans="1:6" x14ac:dyDescent="0.3">
      <c r="A9513" t="str">
        <v>61792-11-8</v>
      </c>
      <c r="B9513" t="str">
        <v>3,7-dimethylnona-2,6-dienenitrile</v>
      </c>
      <c r="C9513" t="str">
        <v>CCC(=CCCC(=CC#N)C)C</v>
      </c>
      <c r="D9513" t="str">
        <v>CCCCCCCCCCC</v>
      </c>
      <c r="E9513">
        <v>561.44000000000005</v>
      </c>
      <c r="F9513">
        <v>11</v>
      </c>
    </row>
    <row r="9514" spans="1:6" x14ac:dyDescent="0.3">
      <c r="A9514" t="str">
        <v>41890-92-0</v>
      </c>
      <c r="B9514" t="str">
        <v>7-methoxy-3,7-dimethyloctan-2-ol</v>
      </c>
      <c r="C9514" t="str">
        <v>CC(CCCC(C)(C)OC)C(C)O</v>
      </c>
      <c r="D9514" t="str">
        <v>CCCCCCCCCCC</v>
      </c>
      <c r="E9514">
        <v>561.77</v>
      </c>
      <c r="F9514">
        <v>11</v>
      </c>
    </row>
    <row r="9515" spans="1:6" x14ac:dyDescent="0.3">
      <c r="A9515" t="str">
        <v>70220-95-0</v>
      </c>
      <c r="B9515" t="str">
        <v>tricyclo[4.3.1.12,5]undec-3-en-10-ol</v>
      </c>
      <c r="C9515" t="str">
        <v>C1CC2C3CC(C=C3)C(C1)C2O</v>
      </c>
      <c r="D9515" t="str">
        <v>CCCCCCCCCCC</v>
      </c>
      <c r="E9515">
        <v>562.04</v>
      </c>
      <c r="F9515">
        <v>11</v>
      </c>
    </row>
    <row r="9516" spans="1:6" x14ac:dyDescent="0.3">
      <c r="A9516" t="str">
        <v>63450-10-2</v>
      </c>
      <c r="B9516" t="str">
        <v>4-cyclohexyl-3-methylbutan-2-ol</v>
      </c>
      <c r="C9516" t="str">
        <v>CC(CC1CCCCC1)C(C)O</v>
      </c>
      <c r="D9516" t="str">
        <v>CCCCCCCCCCC</v>
      </c>
      <c r="E9516">
        <v>562.13</v>
      </c>
      <c r="F9516">
        <v>11</v>
      </c>
    </row>
    <row r="9517" spans="1:6" x14ac:dyDescent="0.3">
      <c r="A9517" t="str">
        <v>22883-85-8</v>
      </c>
      <c r="B9517" t="str">
        <v>6-ethoxyquinoline</v>
      </c>
      <c r="C9517" t="str">
        <v>CCOC1=CC2=C(C=C1)N=CC=C2</v>
      </c>
      <c r="D9517" t="str">
        <v>CCCCCCCCCCC</v>
      </c>
      <c r="E9517">
        <v>562.15</v>
      </c>
      <c r="F9517">
        <v>11</v>
      </c>
    </row>
    <row r="9518" spans="1:6" x14ac:dyDescent="0.3">
      <c r="A9518" t="str">
        <v>38376-28-2</v>
      </c>
      <c r="B9518" t="str">
        <v>7-methoxy-3,7-dimethyloctan-1-ol</v>
      </c>
      <c r="C9518" t="str">
        <v>CC(CCCC(C)(C)OC)CCO</v>
      </c>
      <c r="D9518" t="str">
        <v>CCCCCCCCCCC</v>
      </c>
      <c r="E9518">
        <v>562.21</v>
      </c>
      <c r="F9518">
        <v>11</v>
      </c>
    </row>
    <row r="9519" spans="1:6" x14ac:dyDescent="0.3">
      <c r="A9519" t="str">
        <v>7338-43-4</v>
      </c>
      <c r="B9519" t="str">
        <v>1-cyclohexylpentan-1-ol</v>
      </c>
      <c r="C9519" t="str">
        <v>CCCCC(C1CCCCC1)O</v>
      </c>
      <c r="D9519" t="str">
        <v>CCCCCCCCCCC</v>
      </c>
      <c r="E9519">
        <v>562.57000000000005</v>
      </c>
      <c r="F9519">
        <v>11</v>
      </c>
    </row>
    <row r="9520" spans="1:6" x14ac:dyDescent="0.3">
      <c r="A9520" t="str">
        <v>85523-06-4</v>
      </c>
      <c r="B9520" t="str">
        <v>tricyclo[4.3.1.12,5]undecan-10-ol</v>
      </c>
      <c r="C9520" t="str">
        <v>C1CC2C3CCC(C3)C(C1)C2O</v>
      </c>
      <c r="D9520" t="str">
        <v>CCCCCCCCCCC</v>
      </c>
      <c r="E9520">
        <v>562.88</v>
      </c>
      <c r="F9520">
        <v>11</v>
      </c>
    </row>
    <row r="9521" spans="1:6" x14ac:dyDescent="0.3">
      <c r="A9521" t="str">
        <v>24317-94-0</v>
      </c>
      <c r="B9521" t="str">
        <v>ethyl 2-acetylheptanoate</v>
      </c>
      <c r="C9521" t="str">
        <v>CCCCCC(C(=O)C)C(=O)OCC</v>
      </c>
      <c r="D9521" t="str">
        <v>CCCCCCCCCCC</v>
      </c>
      <c r="E9521">
        <v>562.92999999999995</v>
      </c>
      <c r="F9521">
        <v>11</v>
      </c>
    </row>
    <row r="9522" spans="1:6" x14ac:dyDescent="0.3">
      <c r="A9522" t="str">
        <v>72928-06-4</v>
      </c>
      <c r="B9522" t="str">
        <v>3-(2-bicyclo[2.2.1]heptanyl)but-3-enenitrile</v>
      </c>
      <c r="C9522" t="str">
        <v>C=C(CC#N)C1CC2CCC1C2</v>
      </c>
      <c r="D9522" t="str">
        <v>CCCCCCCCCCC</v>
      </c>
      <c r="E9522">
        <v>563</v>
      </c>
      <c r="F9522">
        <v>11</v>
      </c>
    </row>
    <row r="9523" spans="1:6" x14ac:dyDescent="0.3">
      <c r="A9523" t="str">
        <v>2575-07-7</v>
      </c>
      <c r="B9523" t="str">
        <v>methyl 9-oxodecanoate</v>
      </c>
      <c r="C9523" t="str">
        <v>CC(=O)CCCCCCCC(=O)OC</v>
      </c>
      <c r="D9523" t="str">
        <v>CCCCCCCCCCC</v>
      </c>
      <c r="E9523">
        <v>563.37</v>
      </c>
      <c r="F9523">
        <v>11</v>
      </c>
    </row>
    <row r="9524" spans="1:6" x14ac:dyDescent="0.3">
      <c r="A9524" t="str">
        <v>22348-96-5</v>
      </c>
      <c r="B9524" t="str">
        <v>methyl 3-oxodecanoate</v>
      </c>
      <c r="C9524" t="str">
        <v>CCCCCCCC(=O)CC(=O)OC</v>
      </c>
      <c r="D9524" t="str">
        <v>CCCCCCCCCCC</v>
      </c>
      <c r="E9524">
        <v>563.37</v>
      </c>
      <c r="F9524">
        <v>11</v>
      </c>
    </row>
    <row r="9525" spans="1:6" x14ac:dyDescent="0.3">
      <c r="A9525" t="str">
        <v>58437-71-1</v>
      </c>
      <c r="B9525" t="str">
        <v>(2E)-2-(3,3-dimethyl-2-bicyclo[2.2.1]heptanylidene)ethanol</v>
      </c>
      <c r="C9525" t="str">
        <v>CC\1(C2CCC(C2)/C1=C\CO)C</v>
      </c>
      <c r="D9525" t="str">
        <v>CCCCCCCCCCC</v>
      </c>
      <c r="E9525">
        <v>563.41999999999996</v>
      </c>
      <c r="F9525">
        <v>11</v>
      </c>
    </row>
    <row r="9526" spans="1:6" x14ac:dyDescent="0.3">
      <c r="A9526" t="str">
        <v>770-71-8</v>
      </c>
      <c r="B9526" t="str">
        <v>1-adamantylmethanol</v>
      </c>
      <c r="C9526" t="str">
        <v>C1C2CC3CC1CC(C2)(C3)CO</v>
      </c>
      <c r="D9526" t="str">
        <v>CCCCCCCCCCC</v>
      </c>
      <c r="E9526">
        <v>563.52</v>
      </c>
      <c r="F9526">
        <v>11</v>
      </c>
    </row>
    <row r="9527" spans="1:6" x14ac:dyDescent="0.3">
      <c r="A9527" t="str">
        <v>759-24-0</v>
      </c>
      <c r="B9527" t="str">
        <v>diethyl 2-tert-butylpropanedioate</v>
      </c>
      <c r="C9527" t="str">
        <v>CCOC(=O)C(C(=O)OCC)C(C)(C)C</v>
      </c>
      <c r="D9527" t="str">
        <v>CCCCCCCCCCC</v>
      </c>
      <c r="E9527">
        <v>564.04999999999995</v>
      </c>
      <c r="F9527">
        <v>11</v>
      </c>
    </row>
    <row r="9528" spans="1:6" x14ac:dyDescent="0.3">
      <c r="A9528" t="str">
        <v>58447-69-1</v>
      </c>
      <c r="B9528" t="str">
        <v>diethyl 2-methyl-2-propan-2-ylpropanedioate</v>
      </c>
      <c r="C9528" t="str">
        <v>CCOC(=O)C(C)(C(C)C)C(=O)OCC</v>
      </c>
      <c r="D9528" t="str">
        <v>CCCCCCCCCCC</v>
      </c>
      <c r="E9528">
        <v>564.04999999999995</v>
      </c>
      <c r="F9528">
        <v>11</v>
      </c>
    </row>
    <row r="9529" spans="1:6" x14ac:dyDescent="0.3">
      <c r="A9529" t="str">
        <v>2436-92-2</v>
      </c>
      <c r="B9529" t="str">
        <v>3,4-dimethylquinoline</v>
      </c>
      <c r="C9529" t="str">
        <v>CC1=C(C2=CC=CC=C2N=C1)C</v>
      </c>
      <c r="D9529" t="str">
        <v>CCCCCCCCCCC</v>
      </c>
      <c r="E9529">
        <v>564.15</v>
      </c>
      <c r="F9529">
        <v>11</v>
      </c>
    </row>
    <row r="9530" spans="1:6" x14ac:dyDescent="0.3">
      <c r="A9530" t="str">
        <v>714-53-4</v>
      </c>
      <c r="B9530" t="str">
        <v>dimethyl tetracyclo[3.2.0.02,7.04,6]heptane-1,5-dicarboxylate</v>
      </c>
      <c r="C9530" t="str">
        <v>COC(=O)C12C3C1C4C2(C4C3)C(=O)OC</v>
      </c>
      <c r="D9530" t="str">
        <v>CCCCCCCCCCC</v>
      </c>
      <c r="E9530">
        <v>564.47</v>
      </c>
      <c r="F9530">
        <v>11</v>
      </c>
    </row>
    <row r="9531" spans="1:6" x14ac:dyDescent="0.3">
      <c r="A9531" t="str">
        <v>3711-13-5</v>
      </c>
      <c r="B9531" t="str">
        <v>(2,2-dimethyl-3-propanoyloxypropyl) propanoate</v>
      </c>
      <c r="C9531" t="str">
        <v>CCC(=O)OCC(C)(C)COC(=O)CC</v>
      </c>
      <c r="D9531" t="str">
        <v>CCCCCCCCCCC</v>
      </c>
      <c r="E9531">
        <v>564.49</v>
      </c>
      <c r="F9531">
        <v>11</v>
      </c>
    </row>
    <row r="9532" spans="1:6" x14ac:dyDescent="0.3">
      <c r="A9532" t="str">
        <v>17804-59-0</v>
      </c>
      <c r="B9532" t="str">
        <v>diethyl 3,3-dimethylpentanedioate</v>
      </c>
      <c r="C9532" t="str">
        <v>CCOC(=O)CC(C)(C)CC(=O)OCC</v>
      </c>
      <c r="D9532" t="str">
        <v>CCCCCCCCCCC</v>
      </c>
      <c r="E9532">
        <v>564.49</v>
      </c>
      <c r="F9532">
        <v>11</v>
      </c>
    </row>
    <row r="9533" spans="1:6" x14ac:dyDescent="0.3">
      <c r="A9533" t="str">
        <v>35246-18-5</v>
      </c>
      <c r="B9533" t="str">
        <v>3-ethyl-2-methyl-1H-indole</v>
      </c>
      <c r="C9533" t="str">
        <v>CCC1=C(NC2=CC=CC=C21)C</v>
      </c>
      <c r="D9533" t="str">
        <v>CCCCCCCCCCC</v>
      </c>
      <c r="E9533">
        <v>565.15</v>
      </c>
      <c r="F9533">
        <v>11</v>
      </c>
    </row>
    <row r="9534" spans="1:6" x14ac:dyDescent="0.3">
      <c r="A9534" t="str">
        <v>16978-11-3</v>
      </c>
      <c r="B9534" t="str">
        <v>methyl 2-(3-acetyl-2,2-dimethylcyclobutyl)acetate</v>
      </c>
      <c r="C9534" t="str">
        <v>CC(=O)C1CC(C1(C)C)CC(=O)OC</v>
      </c>
      <c r="D9534" t="str">
        <v>CCCCCCCCCCC</v>
      </c>
      <c r="E9534">
        <v>565.28</v>
      </c>
      <c r="F9534">
        <v>11</v>
      </c>
    </row>
    <row r="9535" spans="1:6" x14ac:dyDescent="0.3">
      <c r="A9535" t="str">
        <v>67945-22-6</v>
      </c>
      <c r="B9535" t="str">
        <v>diethyl (1R,2R)-3,3-dimethylcyclopropane-1,2-dicarboxylate</v>
      </c>
      <c r="C9535" t="str">
        <v>CCOC(=O)[C@@H]1[C@H](C1(C)C)C(=O)OCC</v>
      </c>
      <c r="D9535" t="str">
        <v>CCCCCCCCCCC</v>
      </c>
      <c r="E9535">
        <v>565.36</v>
      </c>
      <c r="F9535">
        <v>11</v>
      </c>
    </row>
    <row r="9536" spans="1:6" x14ac:dyDescent="0.3">
      <c r="A9536" t="str">
        <v>33922-66-6</v>
      </c>
      <c r="B9536" t="str">
        <v>2-hexyl-5-methylfuran-3-one</v>
      </c>
      <c r="C9536" t="str">
        <v>CCCCCCC1C(=O)C=C(O1)C</v>
      </c>
      <c r="D9536" t="str">
        <v>CCCCCCCCCCC</v>
      </c>
      <c r="E9536">
        <v>565.47</v>
      </c>
      <c r="F9536">
        <v>11</v>
      </c>
    </row>
    <row r="9537" spans="1:6" x14ac:dyDescent="0.3">
      <c r="A9537" t="str">
        <v>61262-94-0</v>
      </c>
      <c r="B9537" t="str">
        <v>4-[(4S)-2,2,5,5-tetramethyl-1,3-dioxolan-4-yl]butan-2-one</v>
      </c>
      <c r="C9537" t="str">
        <v>CC(=O)CC[C@H]1C(OC(O1)(C)C)(C)C</v>
      </c>
      <c r="D9537" t="str">
        <v>CCCCCCCCCCC</v>
      </c>
      <c r="E9537">
        <v>565.47</v>
      </c>
      <c r="F9537">
        <v>11</v>
      </c>
    </row>
    <row r="9538" spans="1:6" x14ac:dyDescent="0.3">
      <c r="A9538" t="str">
        <v>70542-46-0</v>
      </c>
      <c r="B9538" t="str">
        <v>ethyl 3-formylbicyclo[2.2.1]hept-5-ene-2-carboxylate</v>
      </c>
      <c r="C9538" t="str">
        <v>CCOC(=O)C1C2CC(C1C=O)C=C2</v>
      </c>
      <c r="D9538" t="str">
        <v>CCCCCCCCCCC</v>
      </c>
      <c r="E9538">
        <v>565.73</v>
      </c>
      <c r="F9538">
        <v>11</v>
      </c>
    </row>
    <row r="9539" spans="1:6" x14ac:dyDescent="0.3">
      <c r="A9539" t="str">
        <v>25726-99-2</v>
      </c>
      <c r="B9539" t="str">
        <v>3-(dibutylamino)propanenitrile</v>
      </c>
      <c r="C9539" t="str">
        <v>CCCCN(CCCC)CCC#N</v>
      </c>
      <c r="D9539" t="str">
        <v>CCCCCCCCCCC</v>
      </c>
      <c r="E9539">
        <v>565.79999999999995</v>
      </c>
      <c r="F9539">
        <v>11</v>
      </c>
    </row>
    <row r="9540" spans="1:6" x14ac:dyDescent="0.3">
      <c r="A9540" t="str">
        <v>37008-82-5</v>
      </c>
      <c r="B9540" t="str">
        <v>dipentylcyanamide</v>
      </c>
      <c r="C9540" t="str">
        <v>CCCCCN(CCCCC)C#N</v>
      </c>
      <c r="D9540" t="str">
        <v>CCCCCCCCCCC</v>
      </c>
      <c r="E9540">
        <v>565.79999999999995</v>
      </c>
      <c r="F9540">
        <v>11</v>
      </c>
    </row>
    <row r="9541" spans="1:6" x14ac:dyDescent="0.3">
      <c r="A9541" t="str">
        <v>83-27-2</v>
      </c>
      <c r="B9541" t="str">
        <v>diethyl 2-butan-2-ylpropanedioate</v>
      </c>
      <c r="C9541" t="str">
        <v>CCC(C)C(C(=O)OCC)C(=O)OCC</v>
      </c>
      <c r="D9541" t="str">
        <v>CCCCCCCCCCC</v>
      </c>
      <c r="E9541">
        <v>566.84</v>
      </c>
      <c r="F9541">
        <v>11</v>
      </c>
    </row>
    <row r="9542" spans="1:6" x14ac:dyDescent="0.3">
      <c r="A9542" t="str">
        <v>10203-58-4</v>
      </c>
      <c r="B9542" t="str">
        <v>diethyl 2-(2-methylpropyl)propanedioate</v>
      </c>
      <c r="C9542" t="str">
        <v>CCOC(=O)C(CC(C)C)C(=O)OCC</v>
      </c>
      <c r="D9542" t="str">
        <v>CCCCCCCCCCC</v>
      </c>
      <c r="E9542">
        <v>566.84</v>
      </c>
      <c r="F9542">
        <v>11</v>
      </c>
    </row>
    <row r="9543" spans="1:6" x14ac:dyDescent="0.3">
      <c r="A9543" t="str">
        <v>7492-70-8</v>
      </c>
      <c r="B9543" t="str">
        <v>(1-butoxy-1-oxopropan-2-yl) butanoate</v>
      </c>
      <c r="C9543" t="str">
        <v>CCCCOC(=O)C(C)OC(=O)CCC</v>
      </c>
      <c r="D9543" t="str">
        <v>CCCCCCCCCCC</v>
      </c>
      <c r="E9543">
        <v>567.28</v>
      </c>
      <c r="F9543">
        <v>11</v>
      </c>
    </row>
    <row r="9544" spans="1:6" x14ac:dyDescent="0.3">
      <c r="A9544" t="str">
        <v>35234-23-2</v>
      </c>
      <c r="B9544" t="str">
        <v>methyl 5-acetyloxyoctanoate</v>
      </c>
      <c r="C9544" t="str">
        <v>CCCC(CCCC(=O)OC)OC(=O)C</v>
      </c>
      <c r="D9544" t="str">
        <v>CCCCCCCCCCC</v>
      </c>
      <c r="E9544">
        <v>567.28</v>
      </c>
      <c r="F9544">
        <v>11</v>
      </c>
    </row>
    <row r="9545" spans="1:6" x14ac:dyDescent="0.3">
      <c r="A9545" t="str">
        <v>50980-84-2</v>
      </c>
      <c r="B9545" t="str">
        <v>2-butanoyloxypropyl butanoate</v>
      </c>
      <c r="C9545" t="str">
        <v>CCCC(=O)OCC(C)OC(=O)CCC</v>
      </c>
      <c r="D9545" t="str">
        <v>CCCCCCCCCCC</v>
      </c>
      <c r="E9545">
        <v>567.28</v>
      </c>
      <c r="F9545">
        <v>11</v>
      </c>
    </row>
    <row r="9546" spans="1:6" x14ac:dyDescent="0.3">
      <c r="A9546" t="str">
        <v>10025-09-9</v>
      </c>
      <c r="B9546" t="str">
        <v>5-propanoyloxypentyl propanoate</v>
      </c>
      <c r="C9546" t="str">
        <v>CCC(=O)OCCCCCOC(=O)CC</v>
      </c>
      <c r="D9546" t="str">
        <v>CCCCCCCCCCC</v>
      </c>
      <c r="E9546">
        <v>567.72</v>
      </c>
      <c r="F9546">
        <v>11</v>
      </c>
    </row>
    <row r="9547" spans="1:6" x14ac:dyDescent="0.3">
      <c r="A9547" t="str">
        <v>3492-47-5</v>
      </c>
      <c r="B9547" t="str">
        <v>1,3-bis(diethylamino)propan-2-ol</v>
      </c>
      <c r="C9547" t="str">
        <v>CCN(CC)CC(CN(CC)CC)O</v>
      </c>
      <c r="D9547" t="str">
        <v>CCCCCCCCCCC</v>
      </c>
      <c r="E9547">
        <v>567.9</v>
      </c>
      <c r="F9547">
        <v>11</v>
      </c>
    </row>
    <row r="9548" spans="1:6" x14ac:dyDescent="0.3">
      <c r="A9548" t="str">
        <v>73037-35-1</v>
      </c>
      <c r="B9548" t="str">
        <v>tricyclo[5.2.1.02,6]decane-4-carbonitrile</v>
      </c>
      <c r="C9548" t="str">
        <v>C1CC2CC1C3C2CC(C3)C#N</v>
      </c>
      <c r="D9548" t="str">
        <v>CCCCCCCCCCC</v>
      </c>
      <c r="E9548">
        <v>568.51</v>
      </c>
      <c r="F9548">
        <v>11</v>
      </c>
    </row>
    <row r="9549" spans="1:6" x14ac:dyDescent="0.3">
      <c r="A9549" t="str">
        <v>68969-35-7</v>
      </c>
      <c r="B9549" t="str">
        <v>1-O-butyl 4-O-prop-2-enyl (Z)-but-2-enedioate</v>
      </c>
      <c r="C9549" t="str">
        <v>CCCCOC(=O)/C=C\C(=O)OCC=C</v>
      </c>
      <c r="D9549" t="str">
        <v>CCCCCCCCCCC</v>
      </c>
      <c r="E9549">
        <v>568.55999999999995</v>
      </c>
      <c r="F9549">
        <v>11</v>
      </c>
    </row>
    <row r="9550" spans="1:6" x14ac:dyDescent="0.3">
      <c r="A9550" t="str">
        <v>3943-77-9</v>
      </c>
      <c r="B9550" t="str">
        <v>ethyl 3,4-dimethoxybenzoate</v>
      </c>
      <c r="C9550" t="str">
        <v>CCOC(=O)C1=CC(=C(C=C1)OC)OC</v>
      </c>
      <c r="D9550" t="str">
        <v>CCCCCCCCCCC</v>
      </c>
      <c r="E9550">
        <v>568.65</v>
      </c>
      <c r="F9550">
        <v>11</v>
      </c>
    </row>
    <row r="9551" spans="1:6" x14ac:dyDescent="0.3">
      <c r="A9551" t="str">
        <v>58113-54-5</v>
      </c>
      <c r="B9551" t="str">
        <v>methyl 2,2,6,6-tetramethylpiperidine-4-carboxylate</v>
      </c>
      <c r="C9551" t="str">
        <v>CC1(CC(CC(N1)(C)C)C(=O)OC)C</v>
      </c>
      <c r="D9551" t="str">
        <v>CCCCCCCCCCC</v>
      </c>
      <c r="E9551">
        <v>568.74</v>
      </c>
      <c r="F9551">
        <v>11</v>
      </c>
    </row>
    <row r="9552" spans="1:6" x14ac:dyDescent="0.3">
      <c r="A9552" t="str">
        <v>13909-73-4</v>
      </c>
      <c r="B9552" t="str">
        <v>1-(2,3,4-trimethoxyphenyl)ethanone</v>
      </c>
      <c r="C9552" t="str">
        <v>CC(=O)C1=C(C(=C(C=C1)OC)OC)OC</v>
      </c>
      <c r="D9552" t="str">
        <v>CCCCCCCCCCC</v>
      </c>
      <c r="E9552">
        <v>569.15</v>
      </c>
      <c r="F9552">
        <v>11</v>
      </c>
    </row>
    <row r="9553" spans="1:6" x14ac:dyDescent="0.3">
      <c r="A9553" t="str">
        <v>68527-75-3</v>
      </c>
      <c r="B9553" t="str">
        <v>6-methoxy-2,7-dimethyloct-6-en-1-ol</v>
      </c>
      <c r="C9553" t="str">
        <v>CC(CCCC(=C(C)C)OC)CO</v>
      </c>
      <c r="D9553" t="str">
        <v>CCCCCCCCCCC</v>
      </c>
      <c r="E9553">
        <v>569.36</v>
      </c>
      <c r="F9553">
        <v>11</v>
      </c>
    </row>
    <row r="9554" spans="1:6" x14ac:dyDescent="0.3">
      <c r="A9554" t="str">
        <v>22571-83-1</v>
      </c>
      <c r="B9554" t="str">
        <v>methyl 3-(2-methoxy-2-oxoethyl)-2,2-dimethylcyclobutane-1-carboxylate</v>
      </c>
      <c r="C9554" t="str">
        <v>CC1(C(CC1C(=O)OC)CC(=O)OC)C</v>
      </c>
      <c r="D9554" t="str">
        <v>CCCCCCCCCCC</v>
      </c>
      <c r="E9554">
        <v>569.63</v>
      </c>
      <c r="F9554">
        <v>11</v>
      </c>
    </row>
    <row r="9555" spans="1:6" x14ac:dyDescent="0.3">
      <c r="A9555" t="str">
        <v>21296-92-4</v>
      </c>
      <c r="B9555" t="str">
        <v>2,3,5-trimethyl-1H-indole</v>
      </c>
      <c r="C9555" t="str">
        <v>CC1=CC2=C(C=C1)NC(=C2C)C</v>
      </c>
      <c r="D9555" t="str">
        <v>CCCCCCCCCCC</v>
      </c>
      <c r="E9555">
        <v>570.15</v>
      </c>
      <c r="F9555">
        <v>11</v>
      </c>
    </row>
    <row r="9556" spans="1:6" x14ac:dyDescent="0.3">
      <c r="A9556" t="str">
        <v>3405-48-9</v>
      </c>
      <c r="B9556" t="str">
        <v>N-(1-adamantyl)formamide</v>
      </c>
      <c r="C9556" t="str">
        <v>C1C2CC3CC1CC(C2)(C3)NC=O</v>
      </c>
      <c r="D9556" t="str">
        <v>CCCCCCCCCCC</v>
      </c>
      <c r="E9556">
        <v>570.16999999999996</v>
      </c>
      <c r="F9556">
        <v>11</v>
      </c>
    </row>
    <row r="9557" spans="1:6" x14ac:dyDescent="0.3">
      <c r="A9557" t="str">
        <v>72928-07-5</v>
      </c>
      <c r="B9557" t="str">
        <v>3-(2-bicyclo[2.2.1]heptanyl)but-2-enenitrile</v>
      </c>
      <c r="C9557" t="str">
        <v>CC(=CC#N)C1CC2CCC1C2</v>
      </c>
      <c r="D9557" t="str">
        <v>CCCCCCCCCCC</v>
      </c>
      <c r="E9557">
        <v>570.48</v>
      </c>
      <c r="F9557">
        <v>11</v>
      </c>
    </row>
    <row r="9558" spans="1:6" x14ac:dyDescent="0.3">
      <c r="A9558" t="str">
        <v>69300-17-0</v>
      </c>
      <c r="B9558" t="str">
        <v>7-methoxy-3,7-dimethyloctanenitrile</v>
      </c>
      <c r="C9558" t="str">
        <v>CC(CCCC(C)(C)OC)CC#N</v>
      </c>
      <c r="D9558" t="str">
        <v>CCCCCCCCCCC</v>
      </c>
      <c r="E9558">
        <v>572.11</v>
      </c>
      <c r="F9558">
        <v>11</v>
      </c>
    </row>
    <row r="9559" spans="1:6" x14ac:dyDescent="0.3">
      <c r="A9559" t="str">
        <v>66898-39-3</v>
      </c>
      <c r="B9559" t="str">
        <v>3-ethylchromen-2-one</v>
      </c>
      <c r="C9559" t="str">
        <v>CCC1=CC2=CC=CC=C2OC1=O</v>
      </c>
      <c r="D9559" t="str">
        <v>CCCCCCCCCCC</v>
      </c>
      <c r="E9559">
        <v>572.15</v>
      </c>
      <c r="F9559">
        <v>11</v>
      </c>
    </row>
    <row r="9560" spans="1:6" x14ac:dyDescent="0.3">
      <c r="A9560" t="str">
        <v>72845-44-4</v>
      </c>
      <c r="B9560" t="str">
        <v>2-[(5S)-3,3,5-trimethylcyclohexen-1-yl]acetonitrile</v>
      </c>
      <c r="C9560" t="str">
        <v>C[C@@H]1CC(=CC(C1)(C)C)CC#N</v>
      </c>
      <c r="D9560" t="str">
        <v>CCCCCCCCCCC</v>
      </c>
      <c r="E9560">
        <v>572.62</v>
      </c>
      <c r="F9560">
        <v>11</v>
      </c>
    </row>
    <row r="9561" spans="1:6" x14ac:dyDescent="0.3">
      <c r="A9561" t="str">
        <v>6932-50-9</v>
      </c>
      <c r="B9561" t="str">
        <v>1-methyl-azacycloundecan-2-one</v>
      </c>
      <c r="C9561" t="str">
        <v>CN1CCCCCCCCCC1=O</v>
      </c>
      <c r="D9561" t="str">
        <v>CCCCCCCCCCC</v>
      </c>
      <c r="E9561">
        <v>572.84</v>
      </c>
      <c r="F9561">
        <v>11</v>
      </c>
    </row>
    <row r="9562" spans="1:6" x14ac:dyDescent="0.3">
      <c r="A9562" t="str">
        <v>24493-59-2</v>
      </c>
      <c r="B9562" t="str">
        <v>2-[2-(2-methoxyethoxy)ethoxy]ethyl 2-methylprop-2-enoate</v>
      </c>
      <c r="C9562" t="str">
        <v>CC(=C)C(=O)OCCOCCOCCOC</v>
      </c>
      <c r="D9562" t="str">
        <v>CCCCCCCCCCC</v>
      </c>
      <c r="E9562">
        <v>573.32000000000005</v>
      </c>
      <c r="F9562">
        <v>11</v>
      </c>
    </row>
    <row r="9563" spans="1:6" x14ac:dyDescent="0.3">
      <c r="A9563" t="str">
        <v>23074-42-2</v>
      </c>
      <c r="B9563" t="str">
        <v>adamantane-1-carbonitrile</v>
      </c>
      <c r="C9563" t="str">
        <v>C1C2CC3CC1CC(C2)(C3)C#N</v>
      </c>
      <c r="D9563" t="str">
        <v>CCCCCCCCCCC</v>
      </c>
      <c r="E9563">
        <v>573.41999999999996</v>
      </c>
      <c r="F9563">
        <v>11</v>
      </c>
    </row>
    <row r="9564" spans="1:6" x14ac:dyDescent="0.3">
      <c r="A9564" t="str">
        <v>67497-82-9</v>
      </c>
      <c r="B9564" t="str">
        <v>8a-methyl-1,2,3,4,7,8-hexahydronaphthalen-4a-ol</v>
      </c>
      <c r="C9564" t="str">
        <v>CC12CCCCC1(C=CCC2)O</v>
      </c>
      <c r="D9564" t="str">
        <v>CCCCCCCCCCC</v>
      </c>
      <c r="E9564">
        <v>573.66</v>
      </c>
      <c r="F9564">
        <v>11</v>
      </c>
    </row>
    <row r="9565" spans="1:6" x14ac:dyDescent="0.3">
      <c r="A9565" t="str">
        <v>165038-32-4</v>
      </c>
      <c r="B9565" t="str">
        <v>(1'R,4R,4'S)-2',2'-dimethylspiro[1,3-oxazolidine-4,3'-bicyclo[2.2.1]heptane]-2-one</v>
      </c>
      <c r="C9565" t="str">
        <v>CC1([C@@H]2CC[C@@H](C2)[C@]13COC(=O)N3)C</v>
      </c>
      <c r="D9565" t="str">
        <v>CCCCCCCCCCC</v>
      </c>
      <c r="E9565">
        <v>574.08000000000004</v>
      </c>
      <c r="F9565">
        <v>11</v>
      </c>
    </row>
    <row r="9566" spans="1:6" x14ac:dyDescent="0.3">
      <c r="A9566" t="str">
        <v>58654-36-7</v>
      </c>
      <c r="B9566" t="str">
        <v>2-methyl-N-[(E)-5-methylhexan-2-ylideneamino]propan-2-amine</v>
      </c>
      <c r="C9566" t="str">
        <v>CC(C)CC/C(=N/NC(C)(C)C)/C</v>
      </c>
      <c r="D9566" t="str">
        <v>CCCCCCCCCCC</v>
      </c>
      <c r="E9566">
        <v>574.34</v>
      </c>
      <c r="F9566">
        <v>11</v>
      </c>
    </row>
    <row r="9567" spans="1:6" x14ac:dyDescent="0.3">
      <c r="A9567" t="str">
        <v>5173-74-0</v>
      </c>
      <c r="B9567" t="str">
        <v>8a-methyl-1,2,3,4,5,6,7,8-octahydronaphthalen-4a-ol</v>
      </c>
      <c r="C9567" t="str">
        <v>CC12CCCCC1(CCCC2)O</v>
      </c>
      <c r="D9567" t="str">
        <v>CCCCCCCCCCC</v>
      </c>
      <c r="E9567">
        <v>574.5</v>
      </c>
      <c r="F9567">
        <v>11</v>
      </c>
    </row>
    <row r="9568" spans="1:6" x14ac:dyDescent="0.3">
      <c r="A9568" t="str">
        <v>10213-75-9</v>
      </c>
      <c r="B9568" t="str">
        <v>3-(2-ethylhexoxy)propanenitrile</v>
      </c>
      <c r="C9568" t="str">
        <v>CCCCC(CC)COCCC#N</v>
      </c>
      <c r="D9568" t="str">
        <v>CCCCCCCCCCC</v>
      </c>
      <c r="E9568">
        <v>575.34</v>
      </c>
      <c r="F9568">
        <v>11</v>
      </c>
    </row>
    <row r="9569" spans="1:6" x14ac:dyDescent="0.3">
      <c r="A9569" t="str">
        <v>68379-11-3</v>
      </c>
      <c r="B9569" t="str">
        <v>3-(6-methylheptoxy)propanenitrile</v>
      </c>
      <c r="C9569" t="str">
        <v>CC(C)CCCCCOCCC#N</v>
      </c>
      <c r="D9569" t="str">
        <v>CCCCCCCCCCC</v>
      </c>
      <c r="E9569">
        <v>575.34</v>
      </c>
      <c r="F9569">
        <v>11</v>
      </c>
    </row>
    <row r="9570" spans="1:6" x14ac:dyDescent="0.3">
      <c r="A9570" t="str">
        <v>16728-49-7</v>
      </c>
      <c r="B9570" t="str">
        <v>3-octoxypropanenitrile</v>
      </c>
      <c r="C9570" t="str">
        <v>CCCCCCCCOCCC#N</v>
      </c>
      <c r="D9570" t="str">
        <v>CCCCCCCCCCC</v>
      </c>
      <c r="E9570">
        <v>575.78</v>
      </c>
      <c r="F9570">
        <v>11</v>
      </c>
    </row>
    <row r="9571" spans="1:6" x14ac:dyDescent="0.3">
      <c r="A9571" t="str">
        <v>5834-84-4</v>
      </c>
      <c r="B9571" t="str">
        <v>propyl 4-(diethylamino)-4-oxobutanoate</v>
      </c>
      <c r="C9571" t="str">
        <v>CCCOC(=O)CCC(=O)N(CC)CC</v>
      </c>
      <c r="D9571" t="str">
        <v>CCCCCCCCCCC</v>
      </c>
      <c r="E9571">
        <v>575.80999999999995</v>
      </c>
      <c r="F9571">
        <v>11</v>
      </c>
    </row>
    <row r="9572" spans="1:6" x14ac:dyDescent="0.3">
      <c r="A9572" t="str">
        <v>5888-39-1</v>
      </c>
      <c r="B9572" t="str">
        <v>(5-acetyloxy-2-bicyclo[2.2.1]heptanyl) acetate</v>
      </c>
      <c r="C9572" t="str">
        <v>CC(=O)OC1CC2CC1CC2OC(=O)C</v>
      </c>
      <c r="D9572" t="str">
        <v>CCCCCCCCCCC</v>
      </c>
      <c r="E9572">
        <v>576.13</v>
      </c>
      <c r="F9572">
        <v>11</v>
      </c>
    </row>
    <row r="9573" spans="1:6" x14ac:dyDescent="0.3">
      <c r="A9573" t="str">
        <v>17290-00-5</v>
      </c>
      <c r="B9573" t="str">
        <v>(7-acetyloxy-2-bicyclo[2.2.1]heptanyl) acetate</v>
      </c>
      <c r="C9573" t="str">
        <v>CC(=O)OC1CC2CCC1C2OC(=O)C</v>
      </c>
      <c r="D9573" t="str">
        <v>CCCCCCCCCCC</v>
      </c>
      <c r="E9573">
        <v>576.13</v>
      </c>
      <c r="F9573">
        <v>11</v>
      </c>
    </row>
    <row r="9574" spans="1:6" x14ac:dyDescent="0.3">
      <c r="A9574" t="str">
        <v>15854-58-7</v>
      </c>
      <c r="B9574" t="str">
        <v>methyl (E)-3-(2-methoxyphenyl)prop-2-enoate</v>
      </c>
      <c r="C9574" t="str">
        <v>COC1=CC=CC=C1/C=C/C(=O)OC</v>
      </c>
      <c r="D9574" t="str">
        <v>CCCCCCCCCCC</v>
      </c>
      <c r="E9574">
        <v>577.15</v>
      </c>
      <c r="F9574">
        <v>11</v>
      </c>
    </row>
    <row r="9575" spans="1:6" x14ac:dyDescent="0.3">
      <c r="A9575" t="str">
        <v>72928-05-3</v>
      </c>
      <c r="B9575" t="str">
        <v>3-(2-bicyclo[2.2.1]heptanylidene)butanenitrile</v>
      </c>
      <c r="C9575" t="str">
        <v>CC(=C1CC2CCC1C2)CC#N</v>
      </c>
      <c r="D9575" t="str">
        <v>CCCCCCCCCCC</v>
      </c>
      <c r="E9575">
        <v>577.63</v>
      </c>
      <c r="F9575">
        <v>11</v>
      </c>
    </row>
    <row r="9576" spans="1:6" x14ac:dyDescent="0.3">
      <c r="A9576" t="str">
        <v>53783-12-3</v>
      </c>
      <c r="B9576" t="str">
        <v>1-N,1-N,3-N,3-N-tetramethylcyclopenta[c]pyrrole-1,3-diamine</v>
      </c>
      <c r="C9576" t="str">
        <v>CN(C)C1=C2C=CC=C2C(=N1)N(C)C</v>
      </c>
      <c r="D9576" t="str">
        <v>CCCCCCCCCCC</v>
      </c>
      <c r="E9576">
        <v>577.78</v>
      </c>
      <c r="F9576">
        <v>11</v>
      </c>
    </row>
    <row r="9577" spans="1:6" x14ac:dyDescent="0.3">
      <c r="A9577" t="str">
        <v>7697-46-3</v>
      </c>
      <c r="B9577" t="str">
        <v>phenyl(1H-pyrrol-2-yl)methanone</v>
      </c>
      <c r="C9577" t="str">
        <v>C1=CC=C(C=C1)C(=O)C2=CC=CN2</v>
      </c>
      <c r="D9577" t="str">
        <v>CCCCCCCCCCC</v>
      </c>
      <c r="E9577">
        <v>578</v>
      </c>
      <c r="F9577">
        <v>11</v>
      </c>
    </row>
    <row r="9578" spans="1:6" x14ac:dyDescent="0.3">
      <c r="A9578" t="str">
        <v>3333-23-1</v>
      </c>
      <c r="B9578" t="str">
        <v>3,4-dihydronaphthalene-1-carboxylic acid</v>
      </c>
      <c r="C9578" t="str">
        <v>C1CC2=CC=CC=C2C(=C1)C(=O)O</v>
      </c>
      <c r="D9578" t="str">
        <v>CCCCCCCCCCC</v>
      </c>
      <c r="E9578">
        <v>579.15</v>
      </c>
      <c r="F9578">
        <v>11</v>
      </c>
    </row>
    <row r="9579" spans="1:6" x14ac:dyDescent="0.3">
      <c r="A9579" t="str">
        <v>78950-25-1</v>
      </c>
      <c r="B9579" t="str">
        <v>undeca-2,4,6,8,10-pentaynenitrile</v>
      </c>
      <c r="C9579" t="str">
        <v>C#CC#CC#CC#CC#CC#N</v>
      </c>
      <c r="D9579" t="str">
        <v>CCCCCCCCCCC</v>
      </c>
      <c r="E9579">
        <v>579.48</v>
      </c>
      <c r="F9579">
        <v>11</v>
      </c>
    </row>
    <row r="9580" spans="1:6" x14ac:dyDescent="0.3">
      <c r="A9580" t="str">
        <v>6315-60-2</v>
      </c>
      <c r="B9580" t="str">
        <v>ethyl 3-[(3-ethoxy-3-oxopropyl)-methylamino]propanoate</v>
      </c>
      <c r="C9580" t="str">
        <v>CCOC(=O)CCN(C)CCC(=O)OCC</v>
      </c>
      <c r="D9580" t="str">
        <v>CCCCCCCCCCC</v>
      </c>
      <c r="E9580">
        <v>580.16</v>
      </c>
      <c r="F9580">
        <v>11</v>
      </c>
    </row>
    <row r="9581" spans="1:6" x14ac:dyDescent="0.3">
      <c r="A9581" t="str">
        <v>79808-30-3</v>
      </c>
      <c r="B9581" t="str">
        <v>1,3-bis[(2-methylpropan-2-yl)oxy]propan-2-ol</v>
      </c>
      <c r="C9581" t="str">
        <v>CC(C)(C)OCC(COC(C)(C)C)O</v>
      </c>
      <c r="D9581" t="str">
        <v>CCCCCCCCCCC</v>
      </c>
      <c r="E9581">
        <v>581.4</v>
      </c>
      <c r="F9581">
        <v>11</v>
      </c>
    </row>
    <row r="9582" spans="1:6" x14ac:dyDescent="0.3">
      <c r="A9582" t="str">
        <v>57576-15-5</v>
      </c>
      <c r="B9582" t="str">
        <v>2-(2,6,6-trimethylcyclohexen-1-yl)acetonitrile</v>
      </c>
      <c r="C9582" t="str">
        <v>CC1=C(C(CCC1)(C)C)CC#N</v>
      </c>
      <c r="D9582" t="str">
        <v>CCCCCCCCCCC</v>
      </c>
      <c r="E9582">
        <v>582.27</v>
      </c>
      <c r="F9582">
        <v>11</v>
      </c>
    </row>
    <row r="9583" spans="1:6" x14ac:dyDescent="0.3">
      <c r="A9583" t="str">
        <v>22397-33-7</v>
      </c>
      <c r="B9583" t="str">
        <v>3,3,6,6,9,9-hexamethyl-1,2,4,5-tetraoxonane</v>
      </c>
      <c r="C9583" t="str">
        <v>CC1(CCC(OOC(OO1)(C)C)(C)C)C</v>
      </c>
      <c r="D9583" t="str">
        <v>CCCCCCCCCCC</v>
      </c>
      <c r="E9583">
        <v>582.82000000000005</v>
      </c>
      <c r="F9583">
        <v>11</v>
      </c>
    </row>
    <row r="9584" spans="1:6" x14ac:dyDescent="0.3">
      <c r="A9584" t="str">
        <v>78-19-3</v>
      </c>
      <c r="B9584" t="str">
        <v>3,9-bis(ethenyl)-2,4,8,10-tetraoxaspiro[5.5]undecane</v>
      </c>
      <c r="C9584" t="str">
        <v>C=CC1OCC2(CO1)COC(OC2)C=C</v>
      </c>
      <c r="D9584" t="str">
        <v>CCCCCCCCCCC</v>
      </c>
      <c r="E9584">
        <v>582.84</v>
      </c>
      <c r="F9584">
        <v>11</v>
      </c>
    </row>
    <row r="9585" spans="1:6" x14ac:dyDescent="0.3">
      <c r="A9585" t="str">
        <v>52345-52-5</v>
      </c>
      <c r="B9585" t="str">
        <v>prop-2-enyl 4-tert-butylperoxy-4-oxobutanoate</v>
      </c>
      <c r="C9585" t="str">
        <v>CC(C)(C)OOC(=O)CCC(=O)OCC=C</v>
      </c>
      <c r="D9585" t="str">
        <v>CCCCCCCCCCC</v>
      </c>
      <c r="E9585">
        <v>583.59</v>
      </c>
      <c r="F9585">
        <v>11</v>
      </c>
    </row>
    <row r="9586" spans="1:6" x14ac:dyDescent="0.3">
      <c r="A9586" t="str">
        <v>42910-65-6</v>
      </c>
      <c r="B9586" t="str">
        <v>1-butoxy-3-[(2-methylpropan-2-yl)oxy]propan-2-ol</v>
      </c>
      <c r="C9586" t="str">
        <v>CCCCOCC(COC(C)(C)C)O</v>
      </c>
      <c r="D9586" t="str">
        <v>CCCCCCCCCCC</v>
      </c>
      <c r="E9586">
        <v>584.63</v>
      </c>
      <c r="F9586">
        <v>11</v>
      </c>
    </row>
    <row r="9587" spans="1:6" x14ac:dyDescent="0.3">
      <c r="A9587" t="str">
        <v>71735-73-4</v>
      </c>
      <c r="B9587" t="str">
        <v>5-methyl-5-(4-methylpent-3-enyl)oxolan-2-ol</v>
      </c>
      <c r="C9587" t="str">
        <v>CC(=CCCC1(CCC(O1)O)C)C</v>
      </c>
      <c r="D9587" t="str">
        <v>CCCCCCCCCCC</v>
      </c>
      <c r="E9587">
        <v>585.29999999999995</v>
      </c>
      <c r="F9587">
        <v>11</v>
      </c>
    </row>
    <row r="9588" spans="1:6" x14ac:dyDescent="0.3">
      <c r="A9588" t="str">
        <v>5405-88-9</v>
      </c>
      <c r="B9588" t="str">
        <v>1-methoxy-2-[2-[2-(2-methoxyethoxy)ethoxymethoxy]ethoxy]ethane</v>
      </c>
      <c r="C9588" t="str">
        <v>COCCOCCOCOCCOCCOC</v>
      </c>
      <c r="D9588" t="str">
        <v>CCCCCCCCCCC</v>
      </c>
      <c r="E9588">
        <v>585.79999999999995</v>
      </c>
      <c r="F9588">
        <v>11</v>
      </c>
    </row>
    <row r="9589" spans="1:6" x14ac:dyDescent="0.3">
      <c r="A9589" t="str">
        <v>20586-29-2</v>
      </c>
      <c r="B9589" t="str">
        <v>dimethyl 4-methylcyclohex-4-ene-1,2-dicarboxylate</v>
      </c>
      <c r="C9589" t="str">
        <v>CC1=CCC(C(C1)C(=O)OC)C(=O)OC</v>
      </c>
      <c r="D9589" t="str">
        <v>CCCCCCCCCCC</v>
      </c>
      <c r="E9589">
        <v>586.74</v>
      </c>
      <c r="F9589">
        <v>11</v>
      </c>
    </row>
    <row r="9590" spans="1:6" x14ac:dyDescent="0.3">
      <c r="A9590" t="str">
        <v>52345-51-4</v>
      </c>
      <c r="B9590" t="str">
        <v>prop-2-enyl (E)-4-tert-butylperoxy-4-oxobut-2-enoate</v>
      </c>
      <c r="C9590" t="str">
        <v>CC(C)(C)OOC(=O)/C=C/C(=O)OCC=C</v>
      </c>
      <c r="D9590" t="str">
        <v>CCCCCCCCCCC</v>
      </c>
      <c r="E9590">
        <v>587.75</v>
      </c>
      <c r="F9590">
        <v>11</v>
      </c>
    </row>
    <row r="9591" spans="1:6" x14ac:dyDescent="0.3">
      <c r="A9591" t="str">
        <v>49616-12-8</v>
      </c>
      <c r="B9591" t="str">
        <v>1-ethoxy-N,N-dimethylcyclopenta[c]pyrrol-3-amine</v>
      </c>
      <c r="C9591" t="str">
        <v>CCOC1=C2C=CC=C2C(=N1)N(C)C</v>
      </c>
      <c r="D9591" t="str">
        <v>CCCCCCCCCCC</v>
      </c>
      <c r="E9591">
        <v>587.76</v>
      </c>
      <c r="F9591">
        <v>11</v>
      </c>
    </row>
    <row r="9592" spans="1:6" x14ac:dyDescent="0.3">
      <c r="A9592" t="str">
        <v>54576-10-2</v>
      </c>
      <c r="B9592" t="str">
        <v>methyl 2,4,4-trimethyl-6-oxocyclohexane-1-carboxylate</v>
      </c>
      <c r="C9592" t="str">
        <v>CC1CC(CC(=O)C1C(=O)OC)(C)C</v>
      </c>
      <c r="D9592" t="str">
        <v>CCCCCCCCCCC</v>
      </c>
      <c r="E9592">
        <v>587.77</v>
      </c>
      <c r="F9592">
        <v>11</v>
      </c>
    </row>
    <row r="9593" spans="1:6" x14ac:dyDescent="0.3">
      <c r="A9593" t="str">
        <v>10138-87-1</v>
      </c>
      <c r="B9593" t="str">
        <v>2-(2-heptan-3-yloxyethoxy)ethanol</v>
      </c>
      <c r="C9593" t="str">
        <v>CCCCC(CC)OCCOCCO</v>
      </c>
      <c r="D9593" t="str">
        <v>CCCCCCCCCCC</v>
      </c>
      <c r="E9593">
        <v>587.86</v>
      </c>
      <c r="F9593">
        <v>11</v>
      </c>
    </row>
    <row r="9594" spans="1:6" x14ac:dyDescent="0.3">
      <c r="A9594" t="str">
        <v>42186-33-4</v>
      </c>
      <c r="B9594" t="str">
        <v>methyl 2-(3-oxo-2-propylcyclopentyl)acetate</v>
      </c>
      <c r="C9594" t="str">
        <v>CCCC1C(CCC1=O)CC(=O)OC</v>
      </c>
      <c r="D9594" t="str">
        <v>CCCCCCCCCCC</v>
      </c>
      <c r="E9594">
        <v>587.92999999999995</v>
      </c>
      <c r="F9594">
        <v>11</v>
      </c>
    </row>
    <row r="9595" spans="1:6" x14ac:dyDescent="0.3">
      <c r="A9595" t="str">
        <v>92-64-8</v>
      </c>
      <c r="B9595" t="str">
        <v>3-[N-(2-hydroxyethyl)anilino]propanenitrile</v>
      </c>
      <c r="C9595" t="str">
        <v>C1=CC=C(C=C1)N(CCC#N)CCO</v>
      </c>
      <c r="D9595" t="str">
        <v>CCCCCCCCCCC</v>
      </c>
      <c r="E9595">
        <v>588.15</v>
      </c>
      <c r="F9595">
        <v>11</v>
      </c>
    </row>
    <row r="9596" spans="1:6" x14ac:dyDescent="0.3">
      <c r="A9596" t="str">
        <v>25961-87-9</v>
      </c>
      <c r="B9596" t="str">
        <v>2-(2-heptoxyethoxy)ethanol</v>
      </c>
      <c r="C9596" t="str">
        <v>CCCCCCCOCCOCCO</v>
      </c>
      <c r="D9596" t="str">
        <v>CCCCCCCCCCC</v>
      </c>
      <c r="E9596">
        <v>588.29999999999995</v>
      </c>
      <c r="F9596">
        <v>11</v>
      </c>
    </row>
    <row r="9597" spans="1:6" x14ac:dyDescent="0.3">
      <c r="A9597" t="str">
        <v>2958-72-7</v>
      </c>
      <c r="B9597" t="str">
        <v>pentacyclo[5.4.0.02,6.03,10.05,9]undecane-8,11-dione</v>
      </c>
      <c r="C9597" t="str">
        <v>C1C2C3C4C1C5C2C(=O)C3C4C5=O</v>
      </c>
      <c r="D9597" t="str">
        <v>CCCCCCCCCCC</v>
      </c>
      <c r="E9597">
        <v>589.53</v>
      </c>
      <c r="F9597">
        <v>11</v>
      </c>
    </row>
    <row r="9598" spans="1:6" x14ac:dyDescent="0.3">
      <c r="A9598" t="str">
        <v>2819-57-0</v>
      </c>
      <c r="B9598" t="str">
        <v>methyl 2-oxo-1-oxaspiro[4.5]decane-4-carboxylate</v>
      </c>
      <c r="C9598" t="str">
        <v>COC(=O)C1CC(=O)OC12CCCCC2</v>
      </c>
      <c r="D9598" t="str">
        <v>CCCCCCCCCCC</v>
      </c>
      <c r="E9598">
        <v>589.98</v>
      </c>
      <c r="F9598">
        <v>11</v>
      </c>
    </row>
    <row r="9599" spans="1:6" x14ac:dyDescent="0.3">
      <c r="A9599" t="str">
        <v>80555-73-3</v>
      </c>
      <c r="B9599" t="str">
        <v>5,5-dimethyl-3-(propan-2-ylamino)cyclohex-2-en-1-one</v>
      </c>
      <c r="C9599" t="str">
        <v>CC(C)NC1=CC(=O)CC(C1)(C)C</v>
      </c>
      <c r="D9599" t="str">
        <v>CCCCCCCCCCC</v>
      </c>
      <c r="E9599">
        <v>592.76</v>
      </c>
      <c r="F9599">
        <v>11</v>
      </c>
    </row>
    <row r="9600" spans="1:6" x14ac:dyDescent="0.3">
      <c r="A9600" t="str">
        <v>61777-25-1</v>
      </c>
      <c r="B9600" t="str">
        <v>methyl 1-butyl-2-oxocyclopentane-1-carboxylate</v>
      </c>
      <c r="C9600" t="str">
        <v>CCCCC1(CCCC1=O)C(=O)OC</v>
      </c>
      <c r="D9600" t="str">
        <v>CCCCCCCCCCC</v>
      </c>
      <c r="E9600">
        <v>592.84</v>
      </c>
      <c r="F9600">
        <v>11</v>
      </c>
    </row>
    <row r="9601" spans="1:6" x14ac:dyDescent="0.3">
      <c r="A9601" t="str">
        <v>3308-02-9</v>
      </c>
      <c r="B9601" t="str">
        <v>2-phenylpyridin-3-ol</v>
      </c>
      <c r="C9601" t="str">
        <v>C1=CC=C(C=C1)C2=C(C=CC=N2)O</v>
      </c>
      <c r="D9601" t="str">
        <v>CCCCCCCCCCC</v>
      </c>
      <c r="E9601">
        <v>593.15</v>
      </c>
      <c r="F9601">
        <v>11</v>
      </c>
    </row>
    <row r="9602" spans="1:6" x14ac:dyDescent="0.3">
      <c r="A9602" t="str">
        <v>56570-54-8</v>
      </c>
      <c r="B9602" t="str">
        <v>5,5-dimethyl-3-(propylamino)cyclohex-2-en-1-one</v>
      </c>
      <c r="C9602" t="str">
        <v>CCCNC1=CC(=O)CC(C1)(C)C</v>
      </c>
      <c r="D9602" t="str">
        <v>CCCCCCCCCCC</v>
      </c>
      <c r="E9602">
        <v>593.20000000000005</v>
      </c>
      <c r="F9602">
        <v>11</v>
      </c>
    </row>
    <row r="9603" spans="1:6" x14ac:dyDescent="0.3">
      <c r="A9603" t="str">
        <v>947-57-9</v>
      </c>
      <c r="B9603" t="str">
        <v>dimethyl bicyclo[2.2.1]hepta-2,5-diene-2,3-dicarboxylate</v>
      </c>
      <c r="C9603" t="str">
        <v>COC(=O)C1=C(C2CC1C=C2)C(=O)OC</v>
      </c>
      <c r="D9603" t="str">
        <v>CCCCCCCCCCC</v>
      </c>
      <c r="E9603">
        <v>593.75</v>
      </c>
      <c r="F9603">
        <v>11</v>
      </c>
    </row>
    <row r="9604" spans="1:6" x14ac:dyDescent="0.3">
      <c r="A9604" t="str">
        <v>32818-96-5</v>
      </c>
      <c r="B9604" t="str">
        <v>N-[(E)-(4-methoxy-4-methylpentan-2-ylidene)amino]-2-methylpropan-2-amine</v>
      </c>
      <c r="C9604" t="str">
        <v>C/C(=N\NC(C)(C)C)/CC(C)(C)OC</v>
      </c>
      <c r="D9604" t="str">
        <v>CCCCCCCCCCC</v>
      </c>
      <c r="E9604">
        <v>593.97</v>
      </c>
      <c r="F9604">
        <v>11</v>
      </c>
    </row>
    <row r="9605" spans="1:6" x14ac:dyDescent="0.3">
      <c r="A9605" t="str">
        <v>3044-06-2</v>
      </c>
      <c r="B9605" t="str">
        <v>diethyl 2-(1-ethoxyethylidene)propanedioate</v>
      </c>
      <c r="C9605" t="str">
        <v>CCOC(=C(C(=O)OCC)C(=O)OCC)C</v>
      </c>
      <c r="D9605" t="str">
        <v>CCCCCCCCCCC</v>
      </c>
      <c r="E9605">
        <v>594.05999999999995</v>
      </c>
      <c r="F9605">
        <v>11</v>
      </c>
    </row>
    <row r="9606" spans="1:6" x14ac:dyDescent="0.3">
      <c r="A9606" t="str">
        <v>67873-92-1</v>
      </c>
      <c r="B9606" t="str">
        <v>5,7,7-trimethyl-3-azabicyclo[3.3.1]nonan-1-amine</v>
      </c>
      <c r="C9606" t="str">
        <v>CC1(CC2(CC(C1)(CNC2)N)C)C</v>
      </c>
      <c r="D9606" t="str">
        <v>CCCCCCCCCCC</v>
      </c>
      <c r="E9606">
        <v>594.70000000000005</v>
      </c>
      <c r="F9606">
        <v>11</v>
      </c>
    </row>
    <row r="9607" spans="1:6" x14ac:dyDescent="0.3">
      <c r="A9607" t="str">
        <v>71172-59-3</v>
      </c>
      <c r="B9607" t="str">
        <v>ethyl 1-(2-methoxy-2-oxoethyl)piperidine-4-carboxylate</v>
      </c>
      <c r="C9607" t="str">
        <v>CCOC(=O)C1CCN(CC1)CC(=O)OC</v>
      </c>
      <c r="D9607" t="str">
        <v>CCCCCCCCCCC</v>
      </c>
      <c r="E9607">
        <v>595.44000000000005</v>
      </c>
      <c r="F9607">
        <v>11</v>
      </c>
    </row>
    <row r="9608" spans="1:6" x14ac:dyDescent="0.3">
      <c r="A9608" t="str">
        <v>57239-03-9</v>
      </c>
      <c r="B9608" t="str">
        <v>3,3,6,6-tetramethylbicyclo[2.2.1]heptane-2,5-dione</v>
      </c>
      <c r="C9608" t="str">
        <v>CC1(C2CC(C1=O)C(C2=O)(C)C)C</v>
      </c>
      <c r="D9608" t="str">
        <v>CCCCCCCCCCC</v>
      </c>
      <c r="E9608">
        <v>595.80999999999995</v>
      </c>
      <c r="F9608">
        <v>11</v>
      </c>
    </row>
    <row r="9609" spans="1:6" x14ac:dyDescent="0.3">
      <c r="A9609" t="str">
        <v>2163-69-1</v>
      </c>
      <c r="B9609" t="str">
        <v>3-cyclooctyl-1,1-dimethylurea</v>
      </c>
      <c r="C9609" t="str">
        <v>CN(C)C(=O)NC1CCCCCCC1</v>
      </c>
      <c r="D9609" t="str">
        <v>CCCCCCCCCCC</v>
      </c>
      <c r="E9609">
        <v>595.85</v>
      </c>
      <c r="F9609">
        <v>11</v>
      </c>
    </row>
    <row r="9610" spans="1:6" x14ac:dyDescent="0.3">
      <c r="A9610" t="str">
        <v>822-08-2</v>
      </c>
      <c r="B9610" t="str">
        <v>undecane-1,11-diamine</v>
      </c>
      <c r="C9610" t="str">
        <v>C(CCCCCN)CCCCCN</v>
      </c>
      <c r="D9610" t="str">
        <v>CCCCCCCCCCC</v>
      </c>
      <c r="E9610">
        <v>596.34</v>
      </c>
      <c r="F9610">
        <v>11</v>
      </c>
    </row>
    <row r="9611" spans="1:6" x14ac:dyDescent="0.3">
      <c r="A9611" t="str">
        <v>6102-15-4</v>
      </c>
      <c r="B9611" t="str">
        <v>ethyl 2,6-dimethyl-4-oxocyclohex-2-ene-1-carboxylate</v>
      </c>
      <c r="C9611" t="str">
        <v>CCOC(=O)C1C(CC(=O)C=C1C)C</v>
      </c>
      <c r="D9611" t="str">
        <v>CCCCCCCCCCC</v>
      </c>
      <c r="E9611">
        <v>596.34</v>
      </c>
      <c r="F9611">
        <v>11</v>
      </c>
    </row>
    <row r="9612" spans="1:6" x14ac:dyDescent="0.3">
      <c r="A9612" t="str">
        <v>14276-84-7</v>
      </c>
      <c r="B9612" t="str">
        <v>2-ethylnonanoic acid</v>
      </c>
      <c r="C9612" t="str">
        <v>CCCCCCCC(CC)C(=O)O</v>
      </c>
      <c r="D9612" t="str">
        <v>CCCCCCCCCCC</v>
      </c>
      <c r="E9612">
        <v>596.35</v>
      </c>
      <c r="F9612">
        <v>11</v>
      </c>
    </row>
    <row r="9613" spans="1:6" x14ac:dyDescent="0.3">
      <c r="A9613" t="str">
        <v>24323-23-7</v>
      </c>
      <c r="B9613" t="str">
        <v>2-methyldecanoic acid</v>
      </c>
      <c r="C9613" t="str">
        <v>CCCCCCCCC(C)C(=O)O</v>
      </c>
      <c r="D9613" t="str">
        <v>CCCCCCCCCCC</v>
      </c>
      <c r="E9613">
        <v>596.35</v>
      </c>
      <c r="F9613">
        <v>11</v>
      </c>
    </row>
    <row r="9614" spans="1:6" x14ac:dyDescent="0.3">
      <c r="A9614" t="str">
        <v>53696-14-3</v>
      </c>
      <c r="B9614" t="str">
        <v>6-methyldecanoic acid</v>
      </c>
      <c r="C9614" t="str">
        <v>CCCCC(C)CCCCC(=O)O</v>
      </c>
      <c r="D9614" t="str">
        <v>CCCCCCCCCCC</v>
      </c>
      <c r="E9614">
        <v>596.35</v>
      </c>
      <c r="F9614">
        <v>11</v>
      </c>
    </row>
    <row r="9615" spans="1:6" x14ac:dyDescent="0.3">
      <c r="A9615" t="str">
        <v>60308-82-9</v>
      </c>
      <c r="B9615" t="str">
        <v>3-methyldecanoic acid</v>
      </c>
      <c r="C9615" t="str">
        <v>CCCCCCCC(C)CC(=O)O</v>
      </c>
      <c r="D9615" t="str">
        <v>CCCCCCCCCCC</v>
      </c>
      <c r="E9615">
        <v>596.35</v>
      </c>
      <c r="F9615">
        <v>11</v>
      </c>
    </row>
    <row r="9616" spans="1:6" x14ac:dyDescent="0.3">
      <c r="A9616" t="str">
        <v>185517-21-9</v>
      </c>
      <c r="B9616" t="str">
        <v>(2R)-2-propyloctanoic acid</v>
      </c>
      <c r="C9616" t="str">
        <v>CCCCCC[C@@H](CCC)C(=O)O</v>
      </c>
      <c r="D9616" t="str">
        <v>CCCCCCCCCCC</v>
      </c>
      <c r="E9616">
        <v>596.35</v>
      </c>
      <c r="F9616">
        <v>11</v>
      </c>
    </row>
    <row r="9617" spans="1:6" x14ac:dyDescent="0.3">
      <c r="A9617" t="str">
        <v>58012-66-1</v>
      </c>
      <c r="B9617" t="str">
        <v>ethyl 3-(4-oxocyclohexyl)propanoate</v>
      </c>
      <c r="C9617" t="str">
        <v>CCOC(=O)CCC1CCC(=O)CC1</v>
      </c>
      <c r="D9617" t="str">
        <v>CCCCCCCCCCC</v>
      </c>
      <c r="E9617">
        <v>596.87</v>
      </c>
      <c r="F9617">
        <v>11</v>
      </c>
    </row>
    <row r="9618" spans="1:6" x14ac:dyDescent="0.3">
      <c r="A9618" t="str">
        <v>5511-18-2</v>
      </c>
      <c r="B9618" t="str">
        <v>adamantane-1-carboxamide</v>
      </c>
      <c r="C9618" t="str">
        <v>C1C2CC3CC1CC(C2)(C3)C(=O)N</v>
      </c>
      <c r="D9618" t="str">
        <v>CCCCCCCCCCC</v>
      </c>
      <c r="E9618">
        <v>597.74</v>
      </c>
      <c r="F9618">
        <v>11</v>
      </c>
    </row>
    <row r="9619" spans="1:6" x14ac:dyDescent="0.3">
      <c r="A9619" t="str">
        <v>91336-54-8</v>
      </c>
      <c r="B9619" t="str">
        <v>(E)-4,8-dimethylnonan-2-ylidenehydrazine</v>
      </c>
      <c r="C9619" t="str">
        <v>CC(C)CCCC(C)C/C(=N/N)/C</v>
      </c>
      <c r="D9619" t="str">
        <v>CCCCCCCCCCC</v>
      </c>
      <c r="E9619">
        <v>599.49</v>
      </c>
      <c r="F9619">
        <v>11</v>
      </c>
    </row>
    <row r="9620" spans="1:6" x14ac:dyDescent="0.3">
      <c r="A9620" t="str">
        <v>16217-48-4</v>
      </c>
      <c r="B9620" t="str">
        <v>dimethyl 2-piperidin-1-ylbutanedioate</v>
      </c>
      <c r="C9620" t="str">
        <v>COC(=O)CC(C(=O)OC)N1CCCCC1</v>
      </c>
      <c r="D9620" t="str">
        <v>CCCCCCCCCCC</v>
      </c>
      <c r="E9620">
        <v>599.66999999999996</v>
      </c>
      <c r="F9620">
        <v>11</v>
      </c>
    </row>
    <row r="9621" spans="1:6" x14ac:dyDescent="0.3">
      <c r="A9621" t="str">
        <v>30956-43-5</v>
      </c>
      <c r="B9621" t="str">
        <v>heptan-2-yl 3-hydroxybutanoate</v>
      </c>
      <c r="C9621" t="str">
        <v>CCCCCC(C)OC(=O)CC(C)O</v>
      </c>
      <c r="D9621" t="str">
        <v>CCCCCCCCCCC</v>
      </c>
      <c r="E9621">
        <v>600.79999999999995</v>
      </c>
      <c r="F9621">
        <v>11</v>
      </c>
    </row>
    <row r="9622" spans="1:6" x14ac:dyDescent="0.3">
      <c r="A9622" t="str">
        <v>95715-87-0</v>
      </c>
      <c r="B9622" t="str">
        <v>tert-butyl (4R)-4-formyl-2,2-dimethyl-1,3-oxazolidine-3-carboxylate</v>
      </c>
      <c r="C9622" t="str">
        <v>CC1(N([C@H](CO1)C=O)C(=O)OC(C)(C)C)C</v>
      </c>
      <c r="D9622" t="str">
        <v>CCCCCCCCCCC</v>
      </c>
      <c r="E9622">
        <v>600.9</v>
      </c>
      <c r="F9622">
        <v>11</v>
      </c>
    </row>
    <row r="9623" spans="1:6" x14ac:dyDescent="0.3">
      <c r="A9623" t="str">
        <v>102308-32-7</v>
      </c>
      <c r="B9623" t="str">
        <v>tert-butyl (4S)-4-formyl-2,2-dimethyl-1,3-oxazolidine-3-carboxylate</v>
      </c>
      <c r="C9623" t="str">
        <v>CC1(N([C@@H](CO1)C=O)C(=O)OC(C)(C)C)C</v>
      </c>
      <c r="D9623" t="str">
        <v>CCCCCCCCCCC</v>
      </c>
      <c r="E9623">
        <v>600.9</v>
      </c>
      <c r="F9623">
        <v>11</v>
      </c>
    </row>
    <row r="9624" spans="1:6" x14ac:dyDescent="0.3">
      <c r="A9624" t="str">
        <v>5464-71-1</v>
      </c>
      <c r="B9624" t="str">
        <v>octyl 2-hydroxypropanoate</v>
      </c>
      <c r="C9624" t="str">
        <v>CCCCCCCCOC(=O)C(C)O</v>
      </c>
      <c r="D9624" t="str">
        <v>CCCCCCCCCCC</v>
      </c>
      <c r="E9624">
        <v>601.24</v>
      </c>
      <c r="F9624">
        <v>11</v>
      </c>
    </row>
    <row r="9625" spans="1:6" x14ac:dyDescent="0.3">
      <c r="A9625" t="str">
        <v>56618-58-7</v>
      </c>
      <c r="B9625" t="str">
        <v>methyl (3R)-3-hydroxydecanoate</v>
      </c>
      <c r="C9625" t="str">
        <v>CCCCCCC[C@H](CC(=O)OC)O</v>
      </c>
      <c r="D9625" t="str">
        <v>CCCCCCCCCCC</v>
      </c>
      <c r="E9625">
        <v>601.24</v>
      </c>
      <c r="F9625">
        <v>11</v>
      </c>
    </row>
    <row r="9626" spans="1:6" x14ac:dyDescent="0.3">
      <c r="A9626" t="str">
        <v>68332-79-6</v>
      </c>
      <c r="B9626" t="str">
        <v>2-hydroxypropyl octanoate</v>
      </c>
      <c r="C9626" t="str">
        <v>CCCCCCCC(=O)OCC(C)O</v>
      </c>
      <c r="D9626" t="str">
        <v>CCCCCCCCCCC</v>
      </c>
      <c r="E9626">
        <v>601.24</v>
      </c>
      <c r="F9626">
        <v>11</v>
      </c>
    </row>
    <row r="9627" spans="1:6" x14ac:dyDescent="0.3">
      <c r="A9627" t="str">
        <v>2640-94-0</v>
      </c>
      <c r="B9627" t="str">
        <v>methyl 10-hydroxydecanoate</v>
      </c>
      <c r="C9627" t="str">
        <v>COC(=O)CCCCCCCCCO</v>
      </c>
      <c r="D9627" t="str">
        <v>CCCCCCCCCCC</v>
      </c>
      <c r="E9627">
        <v>601.67999999999995</v>
      </c>
      <c r="F9627">
        <v>11</v>
      </c>
    </row>
    <row r="9628" spans="1:6" x14ac:dyDescent="0.3">
      <c r="A9628" t="str">
        <v>29504-89-0</v>
      </c>
      <c r="B9628" t="str">
        <v>3-(octylamino)propanenitrile</v>
      </c>
      <c r="C9628" t="str">
        <v>CCCCCCCCNCCC#N</v>
      </c>
      <c r="D9628" t="str">
        <v>CCCCCCCCCCC</v>
      </c>
      <c r="E9628">
        <v>603.53</v>
      </c>
      <c r="F9628">
        <v>11</v>
      </c>
    </row>
    <row r="9629" spans="1:6" x14ac:dyDescent="0.3">
      <c r="A9629" t="str">
        <v>139914-54-8</v>
      </c>
      <c r="B9629" t="str">
        <v>4,8-dimethylbicyclo[3.3.1]nonane-2,6-dione</v>
      </c>
      <c r="C9629" t="str">
        <v>CC1CC(=O)C2CC1C(=O)CC2C</v>
      </c>
      <c r="D9629" t="str">
        <v>CCCCCCCCCCC</v>
      </c>
      <c r="E9629">
        <v>603.87</v>
      </c>
      <c r="F9629">
        <v>11</v>
      </c>
    </row>
    <row r="9630" spans="1:6" x14ac:dyDescent="0.3">
      <c r="A9630" t="str">
        <v>3278-94-2</v>
      </c>
      <c r="B9630" t="str">
        <v>1,8,8-trimethylbicyclo[3.2.1]octane-2,4-dione</v>
      </c>
      <c r="C9630" t="str">
        <v>CC1(C2CCC1(C(=O)CC2=O)C)C</v>
      </c>
      <c r="D9630" t="str">
        <v>CCCCCCCCCCC</v>
      </c>
      <c r="E9630">
        <v>604.75</v>
      </c>
      <c r="F9630">
        <v>11</v>
      </c>
    </row>
    <row r="9631" spans="1:6" x14ac:dyDescent="0.3">
      <c r="A9631" t="str">
        <v>4471-27-6</v>
      </c>
      <c r="B9631" t="str">
        <v>1,4-dioxacyclotridecane-5,13-dione</v>
      </c>
      <c r="C9631" t="str">
        <v>C1CCCC(=O)OCCOC(=O)CCC1</v>
      </c>
      <c r="D9631" t="str">
        <v>CCCCCCCCCCC</v>
      </c>
      <c r="E9631">
        <v>604.75</v>
      </c>
      <c r="F9631">
        <v>11</v>
      </c>
    </row>
    <row r="9632" spans="1:6" x14ac:dyDescent="0.3">
      <c r="A9632" t="str">
        <v>4017-56-5</v>
      </c>
      <c r="B9632" t="str">
        <v>ethyl 2-oxocyclooctane-1-carboxylate</v>
      </c>
      <c r="C9632" t="str">
        <v>CCOC(=O)C1CCCCCCC1=O</v>
      </c>
      <c r="D9632" t="str">
        <v>CCCCCCCCCCC</v>
      </c>
      <c r="E9632">
        <v>605.41</v>
      </c>
      <c r="F9632">
        <v>11</v>
      </c>
    </row>
    <row r="9633" spans="1:6" x14ac:dyDescent="0.3">
      <c r="A9633" t="str">
        <v>20881-04-3</v>
      </c>
      <c r="B9633" t="str">
        <v>(1S,2R,6R,8R)-4,4,11,11-tetramethyl-3,5,7,10,12-pentaoxatricyclo[6.4.0.02,6]dodecane</v>
      </c>
      <c r="C9633" t="str">
        <v>CC1(OC[C@@H]2[C@H](O1)[C@@H]3[C@H](O2)OC(O3)(C)C)C</v>
      </c>
      <c r="D9633" t="str">
        <v>CCCCCCCCCCC</v>
      </c>
      <c r="E9633">
        <v>605.53</v>
      </c>
      <c r="F9633">
        <v>11</v>
      </c>
    </row>
    <row r="9634" spans="1:6" x14ac:dyDescent="0.3">
      <c r="A9634" t="str">
        <v>25876-07-7</v>
      </c>
      <c r="B9634" t="str">
        <v>1-O-butyl 4-O-(oxiran-2-ylmethyl) (Z)-but-2-enedioate</v>
      </c>
      <c r="C9634" t="str">
        <v>CCCCOC(=O)/C=C\C(=O)OCC1CO1</v>
      </c>
      <c r="D9634" t="str">
        <v>CCCCCCCCCCC</v>
      </c>
      <c r="E9634">
        <v>605.57000000000005</v>
      </c>
      <c r="F9634">
        <v>11</v>
      </c>
    </row>
    <row r="9635" spans="1:6" x14ac:dyDescent="0.3">
      <c r="A9635" t="str">
        <v>40576-21-4</v>
      </c>
      <c r="B9635" t="str">
        <v>piperidin-1-yl(piperidin-3-yl)methanone</v>
      </c>
      <c r="C9635" t="str">
        <v>C1CCN(CC1)C(=O)C2CCCNC2</v>
      </c>
      <c r="D9635" t="str">
        <v>CCCCCCCCCCC</v>
      </c>
      <c r="E9635">
        <v>605.64</v>
      </c>
      <c r="F9635">
        <v>11</v>
      </c>
    </row>
    <row r="9636" spans="1:6" x14ac:dyDescent="0.3">
      <c r="A9636" t="str">
        <v>22202-65-9</v>
      </c>
      <c r="B9636" t="str">
        <v>undec-9-ynoic acid</v>
      </c>
      <c r="C9636" t="str">
        <v>CC#CCCCCCCCC(=O)O</v>
      </c>
      <c r="D9636" t="str">
        <v>CCCCCCCCCCC</v>
      </c>
      <c r="E9636">
        <v>605.79</v>
      </c>
      <c r="F9636">
        <v>11</v>
      </c>
    </row>
    <row r="9637" spans="1:6" x14ac:dyDescent="0.3">
      <c r="A9637" t="str">
        <v>68347-39-7</v>
      </c>
      <c r="B9637" t="str">
        <v>3,3,7,7-tetramethylcycloheptane-1,2-dione</v>
      </c>
      <c r="C9637" t="str">
        <v>CC1(CCCC(C(=O)C1=O)(C)C)C</v>
      </c>
      <c r="D9637" t="str">
        <v>CCCCCCCCCCC</v>
      </c>
      <c r="E9637">
        <v>606.54999999999995</v>
      </c>
      <c r="F9637">
        <v>11</v>
      </c>
    </row>
    <row r="9638" spans="1:6" x14ac:dyDescent="0.3">
      <c r="A9638" t="str">
        <v>16052-40-7</v>
      </c>
      <c r="B9638" t="str">
        <v>(1R,2S,5R)-5-methyl-2-propan-2-ylcyclohexane-1-carboxylic acid</v>
      </c>
      <c r="C9638" t="str">
        <v>C[C@@H]1CC[C@H]([C@@H](C1)C(=O)O)C(C)C</v>
      </c>
      <c r="D9638" t="str">
        <v>CCCCCCCCCCC</v>
      </c>
      <c r="E9638">
        <v>606.55999999999995</v>
      </c>
      <c r="F9638">
        <v>11</v>
      </c>
    </row>
    <row r="9639" spans="1:6" x14ac:dyDescent="0.3">
      <c r="A9639" t="str">
        <v>38578-23-3</v>
      </c>
      <c r="B9639" t="str">
        <v>1-butoxy-1-tert-butylperoxypropan-2-ol</v>
      </c>
      <c r="C9639" t="str">
        <v>CCCCOC(C(C)O)OOC(C)(C)C</v>
      </c>
      <c r="D9639" t="str">
        <v>CCCCCCCCCCC</v>
      </c>
      <c r="E9639">
        <v>606.61</v>
      </c>
      <c r="F9639">
        <v>11</v>
      </c>
    </row>
    <row r="9640" spans="1:6" x14ac:dyDescent="0.3">
      <c r="A9640" t="str">
        <v>62391-95-1</v>
      </c>
      <c r="B9640" t="str">
        <v>ethyl 2-cyano-3-methyl-2-propan-2-ylbutanoate</v>
      </c>
      <c r="C9640" t="str">
        <v>CCOC(=O)C(C#N)(C(C)C)C(C)C</v>
      </c>
      <c r="D9640" t="str">
        <v>CCCCCCCCCCC</v>
      </c>
      <c r="E9640">
        <v>607.47</v>
      </c>
      <c r="F9640">
        <v>11</v>
      </c>
    </row>
    <row r="9641" spans="1:6" x14ac:dyDescent="0.3">
      <c r="A9641" t="str">
        <v>73622-68-1</v>
      </c>
      <c r="B9641" t="str">
        <v>N-(5-methylhexan-2-yl)-3-oxobutanamide</v>
      </c>
      <c r="C9641" t="str">
        <v>CC(C)CCC(C)NC(=O)CC(=O)C</v>
      </c>
      <c r="D9641" t="str">
        <v>CCCCCCCCCCC</v>
      </c>
      <c r="E9641">
        <v>608.30999999999995</v>
      </c>
      <c r="F9641">
        <v>11</v>
      </c>
    </row>
    <row r="9642" spans="1:6" x14ac:dyDescent="0.3">
      <c r="A9642" t="str">
        <v>943-29-3</v>
      </c>
      <c r="B9642" t="str">
        <v>4-tert-butylcyclohexane-1-carboxylic acid</v>
      </c>
      <c r="C9642" t="str">
        <v>CC(C)(C)C1CCC(CC1)C(=O)O</v>
      </c>
      <c r="D9642" t="str">
        <v>CCCCCCCCCCC</v>
      </c>
      <c r="E9642">
        <v>608.44000000000005</v>
      </c>
      <c r="F9642">
        <v>11</v>
      </c>
    </row>
    <row r="9643" spans="1:6" x14ac:dyDescent="0.3">
      <c r="A9643" t="str">
        <v>1200-89-1</v>
      </c>
      <c r="B9643" t="str">
        <v>tricyclo[6.2.1.02,7]undeca-4,9-diene-3,6-dione</v>
      </c>
      <c r="C9643" t="str">
        <v>C1C2C=CC1C3C2C(=O)C=CC3=O</v>
      </c>
      <c r="D9643" t="str">
        <v>CCCCCCCCCCC</v>
      </c>
      <c r="E9643">
        <v>609.33000000000004</v>
      </c>
      <c r="F9643">
        <v>11</v>
      </c>
    </row>
    <row r="9644" spans="1:6" x14ac:dyDescent="0.3">
      <c r="A9644" t="str">
        <v>10309-20-3</v>
      </c>
      <c r="B9644" t="str">
        <v>3,3-dimethyl-2-methylidenebicyclo[2.2.1]heptane-1-carboxylic acid</v>
      </c>
      <c r="C9644" t="str">
        <v>CC1(C2CCC(C2)(C1=C)C(=O)O)C</v>
      </c>
      <c r="D9644" t="str">
        <v>CCCCCCCCCCC</v>
      </c>
      <c r="E9644">
        <v>609.51</v>
      </c>
      <c r="F9644">
        <v>11</v>
      </c>
    </row>
    <row r="9645" spans="1:6" x14ac:dyDescent="0.3">
      <c r="A9645" t="str">
        <v>27070-20-8</v>
      </c>
      <c r="B9645" t="str">
        <v>1-(oxan-4-yl)cyclohexan-1-ol</v>
      </c>
      <c r="C9645" t="str">
        <v>C1CCC(CC1)(C2CCOCC2)O</v>
      </c>
      <c r="D9645" t="str">
        <v>CCCCCCCCCCC</v>
      </c>
      <c r="E9645">
        <v>609.75</v>
      </c>
      <c r="F9645">
        <v>11</v>
      </c>
    </row>
    <row r="9646" spans="1:6" x14ac:dyDescent="0.3">
      <c r="A9646" t="str">
        <v>5960-99-6</v>
      </c>
      <c r="B9646" t="str">
        <v>5-(3,4,5,6-tetrahydro-2H-azepin-7-yl)pentan-1-amine</v>
      </c>
      <c r="C9646" t="str">
        <v>C1CCC(=NCC1)CCCCCN</v>
      </c>
      <c r="D9646" t="str">
        <v>CCCCCCCCCCC</v>
      </c>
      <c r="E9646">
        <v>610.14</v>
      </c>
      <c r="F9646">
        <v>11</v>
      </c>
    </row>
    <row r="9647" spans="1:6" x14ac:dyDescent="0.3">
      <c r="A9647" t="str">
        <v>39622-53-2</v>
      </c>
      <c r="B9647" t="str">
        <v>dimethyl 3-oxatricyclo[5.1.0.02,4]oct-5-ene-6,7-dicarboxylate</v>
      </c>
      <c r="C9647" t="str">
        <v>COC(=O)C1=CC2C(O2)C3C1(C3)C(=O)OC</v>
      </c>
      <c r="D9647" t="str">
        <v>CCCCCCCCCCC</v>
      </c>
      <c r="E9647">
        <v>610.33000000000004</v>
      </c>
      <c r="F9647">
        <v>11</v>
      </c>
    </row>
    <row r="9648" spans="1:6" x14ac:dyDescent="0.3">
      <c r="A9648" t="str">
        <v>13361-34-7</v>
      </c>
      <c r="B9648" t="str">
        <v>2-ethylhexyl 2-cyanoacetate</v>
      </c>
      <c r="C9648" t="str">
        <v>CCCCC(CC)COC(=O)CC#N</v>
      </c>
      <c r="D9648" t="str">
        <v>CCCCCCCCCCC</v>
      </c>
      <c r="E9648">
        <v>611.14</v>
      </c>
      <c r="F9648">
        <v>11</v>
      </c>
    </row>
    <row r="9649" spans="1:6" x14ac:dyDescent="0.3">
      <c r="A9649" t="str">
        <v>52688-08-1</v>
      </c>
      <c r="B9649" t="str">
        <v>octan-2-yl 2-cyanoacetate</v>
      </c>
      <c r="C9649" t="str">
        <v>CCCCCCC(C)OC(=O)CC#N</v>
      </c>
      <c r="D9649" t="str">
        <v>CCCCCCCCCCC</v>
      </c>
      <c r="E9649">
        <v>611.14</v>
      </c>
      <c r="F9649">
        <v>11</v>
      </c>
    </row>
    <row r="9650" spans="1:6" x14ac:dyDescent="0.3">
      <c r="A9650" t="str">
        <v>53663-26-6</v>
      </c>
      <c r="B9650" t="str">
        <v>methyl 2-cyanononanoate</v>
      </c>
      <c r="C9650" t="str">
        <v>CCCCCCCC(C#N)C(=O)OC</v>
      </c>
      <c r="D9650" t="str">
        <v>CCCCCCCCCCC</v>
      </c>
      <c r="E9650">
        <v>611.14</v>
      </c>
      <c r="F9650">
        <v>11</v>
      </c>
    </row>
    <row r="9651" spans="1:6" x14ac:dyDescent="0.3">
      <c r="A9651" t="str">
        <v>15666-97-4</v>
      </c>
      <c r="B9651" t="str">
        <v>octyl 2-cyanoacetate</v>
      </c>
      <c r="C9651" t="str">
        <v>CCCCCCCCOC(=O)CC#N</v>
      </c>
      <c r="D9651" t="str">
        <v>CCCCCCCCCCC</v>
      </c>
      <c r="E9651">
        <v>611.58000000000004</v>
      </c>
      <c r="F9651">
        <v>11</v>
      </c>
    </row>
    <row r="9652" spans="1:6" x14ac:dyDescent="0.3">
      <c r="A9652" t="str">
        <v>15897-81-1</v>
      </c>
      <c r="B9652" t="str">
        <v>adamantane-2-carboxylic acid</v>
      </c>
      <c r="C9652" t="str">
        <v>C1C2CC3CC1CC(C2)C3C(=O)O</v>
      </c>
      <c r="D9652" t="str">
        <v>CCCCCCCCCCC</v>
      </c>
      <c r="E9652">
        <v>611.94000000000005</v>
      </c>
      <c r="F9652">
        <v>11</v>
      </c>
    </row>
    <row r="9653" spans="1:6" x14ac:dyDescent="0.3">
      <c r="A9653" t="str">
        <v>30772-72-6</v>
      </c>
      <c r="B9653" t="str">
        <v>tricyclo[5.2.1.02,6]decane-3-carboxylic acid</v>
      </c>
      <c r="C9653" t="str">
        <v>C1CC2CC1C3C2C(CC3)C(=O)O</v>
      </c>
      <c r="D9653" t="str">
        <v>CCCCCCCCCCC</v>
      </c>
      <c r="E9653">
        <v>611.94000000000005</v>
      </c>
      <c r="F9653">
        <v>11</v>
      </c>
    </row>
    <row r="9654" spans="1:6" x14ac:dyDescent="0.3">
      <c r="A9654" t="str">
        <v>3077-12-1</v>
      </c>
      <c r="B9654" t="str">
        <v>2-[N-(2-hydroxyethyl)-4-methylanilino]ethanol</v>
      </c>
      <c r="C9654" t="str">
        <v>CC1=CC=C(C=C1)N(CCO)CCO</v>
      </c>
      <c r="D9654" t="str">
        <v>CCCCCCCCCCC</v>
      </c>
      <c r="E9654">
        <v>612.15</v>
      </c>
      <c r="F9654">
        <v>11</v>
      </c>
    </row>
    <row r="9655" spans="1:6" x14ac:dyDescent="0.3">
      <c r="A9655" t="str">
        <v>23117-36-4</v>
      </c>
      <c r="B9655" t="str">
        <v>[4-(hydroxymethyl)cyclohexyl]methyl prop-2-enoate</v>
      </c>
      <c r="C9655" t="str">
        <v>C=CC(=O)OCC1CCC(CC1)CO</v>
      </c>
      <c r="D9655" t="str">
        <v>CCCCCCCCCCC</v>
      </c>
      <c r="E9655">
        <v>613.24</v>
      </c>
      <c r="F9655">
        <v>11</v>
      </c>
    </row>
    <row r="9656" spans="1:6" x14ac:dyDescent="0.3">
      <c r="A9656" t="str">
        <v>72927-97-0</v>
      </c>
      <c r="B9656" t="str">
        <v>5-(2-hydroxy-2-methylpropylidene)cyclohex-3-ene-1-carbaldehyde</v>
      </c>
      <c r="C9656" t="str">
        <v>CC(C)(C=C1CC(CC=C1)C=O)O</v>
      </c>
      <c r="D9656" t="str">
        <v>CCCCCCCCCCC</v>
      </c>
      <c r="E9656">
        <v>614.24</v>
      </c>
      <c r="F9656">
        <v>11</v>
      </c>
    </row>
    <row r="9657" spans="1:6" x14ac:dyDescent="0.3">
      <c r="A9657" t="str">
        <v>72939-53-8</v>
      </c>
      <c r="B9657" t="str">
        <v>(2E)-2-(2-hydroxy-2-methylpropylidene)cyclohex-3-ene-1-carbaldehyde</v>
      </c>
      <c r="C9657" t="str">
        <v>CC(C)(/C=C/1\C=CCCC1C=O)O</v>
      </c>
      <c r="D9657" t="str">
        <v>CCCCCCCCCCC</v>
      </c>
      <c r="E9657">
        <v>614.24</v>
      </c>
      <c r="F9657">
        <v>11</v>
      </c>
    </row>
    <row r="9658" spans="1:6" x14ac:dyDescent="0.3">
      <c r="A9658" t="str">
        <v>51293-89-1</v>
      </c>
      <c r="B9658" t="str">
        <v>2-(butylcarbamoyloxy)ethyl 2-methylprop-2-enoate</v>
      </c>
      <c r="C9658" t="str">
        <v>CCCCNC(=O)OCCOC(=O)C(=C)C</v>
      </c>
      <c r="D9658" t="str">
        <v>CCCCCCCCCCC</v>
      </c>
      <c r="E9658">
        <v>614.45000000000005</v>
      </c>
      <c r="F9658">
        <v>11</v>
      </c>
    </row>
    <row r="9659" spans="1:6" x14ac:dyDescent="0.3">
      <c r="A9659" t="str">
        <v>5382-77-4</v>
      </c>
      <c r="B9659" t="str">
        <v>diethyl oxane-4,4-dicarboxylate</v>
      </c>
      <c r="C9659" t="str">
        <v>CCOC(=O)C1(CCOCC1)C(=O)OCC</v>
      </c>
      <c r="D9659" t="str">
        <v>CCCCCCCCCCC</v>
      </c>
      <c r="E9659">
        <v>614.46</v>
      </c>
      <c r="F9659">
        <v>11</v>
      </c>
    </row>
    <row r="9660" spans="1:6" x14ac:dyDescent="0.3">
      <c r="A9660" t="str">
        <v>40908-37-0</v>
      </c>
      <c r="B9660" t="str">
        <v>N-(2,2,6,6-tetramethylpiperidin-4-yl)acetamide</v>
      </c>
      <c r="C9660" t="str">
        <v>CC(=O)NC1CC(NC(C1)(C)C)(C)C</v>
      </c>
      <c r="D9660" t="str">
        <v>CCCCCCCCCCC</v>
      </c>
      <c r="E9660">
        <v>614.55999999999995</v>
      </c>
      <c r="F9660">
        <v>11</v>
      </c>
    </row>
    <row r="9661" spans="1:6" x14ac:dyDescent="0.3">
      <c r="A9661" t="str">
        <v>60526-44-5</v>
      </c>
      <c r="B9661" t="str">
        <v>spiro[bicyclo[2.2.1]hept-5-ene-7,1'-cyclopentane]-2,3-dione</v>
      </c>
      <c r="C9661" t="str">
        <v>C1CCC2(C1)C3C=CC2C(=O)C3=O</v>
      </c>
      <c r="D9661" t="str">
        <v>CCCCCCCCCCC</v>
      </c>
      <c r="E9661">
        <v>615.08000000000004</v>
      </c>
      <c r="F9661">
        <v>11</v>
      </c>
    </row>
    <row r="9662" spans="1:6" x14ac:dyDescent="0.3">
      <c r="A9662" t="str">
        <v>51203-11-3</v>
      </c>
      <c r="B9662" t="str">
        <v>tert-butyl-(2-methoxy-4-methylpentan-2-yl)diazene</v>
      </c>
      <c r="C9662" t="str">
        <v>CC(C)CC(C)(N=NC(C)(C)C)OC</v>
      </c>
      <c r="D9662" t="str">
        <v>CCCCCCCCCCC</v>
      </c>
      <c r="E9662">
        <v>616</v>
      </c>
      <c r="F9662">
        <v>11</v>
      </c>
    </row>
    <row r="9663" spans="1:6" x14ac:dyDescent="0.3">
      <c r="A9663" t="str">
        <v>5962-88-9</v>
      </c>
      <c r="B9663" t="str">
        <v>5-cyclohexylpentanoic acid</v>
      </c>
      <c r="C9663" t="str">
        <v>C1CCC(CC1)CCCCC(=O)O</v>
      </c>
      <c r="D9663" t="str">
        <v>CCCCCCCCCCC</v>
      </c>
      <c r="E9663">
        <v>616.34</v>
      </c>
      <c r="F9663">
        <v>11</v>
      </c>
    </row>
    <row r="9664" spans="1:6" x14ac:dyDescent="0.3">
      <c r="A9664" t="str">
        <v>828-51-3</v>
      </c>
      <c r="B9664" t="str">
        <v>adamantane-1-carboxylic acid</v>
      </c>
      <c r="C9664" t="str">
        <v>C1C2CC3CC1CC(C2)(C3)C(=O)O</v>
      </c>
      <c r="D9664" t="str">
        <v>CCCCCCCCCCC</v>
      </c>
      <c r="E9664">
        <v>616.85</v>
      </c>
      <c r="F9664">
        <v>11</v>
      </c>
    </row>
    <row r="9665" spans="1:6" x14ac:dyDescent="0.3">
      <c r="A9665" t="str">
        <v>112138-34-8</v>
      </c>
      <c r="B9665" t="str">
        <v>tricyclo[3.3.3.01,5]undecane-2,8-dione</v>
      </c>
      <c r="C9665" t="str">
        <v>C1CC23CCC(=O)C2(C1)C(=O)CC3</v>
      </c>
      <c r="D9665" t="str">
        <v>CCCCCCCCCCC</v>
      </c>
      <c r="E9665">
        <v>620.83000000000004</v>
      </c>
      <c r="F9665">
        <v>11</v>
      </c>
    </row>
    <row r="9666" spans="1:6" x14ac:dyDescent="0.3">
      <c r="A9666" t="str">
        <v>1501-06-0</v>
      </c>
      <c r="B9666" t="str">
        <v>diethyl 2-acetylpentanedioate</v>
      </c>
      <c r="C9666" t="str">
        <v>CCOC(=O)CCC(C(=O)C)C(=O)OCC</v>
      </c>
      <c r="D9666" t="str">
        <v>CCCCCCCCCCC</v>
      </c>
      <c r="E9666">
        <v>621.15</v>
      </c>
      <c r="F9666">
        <v>11</v>
      </c>
    </row>
    <row r="9667" spans="1:6" x14ac:dyDescent="0.3">
      <c r="A9667" t="str">
        <v>31517-61-0</v>
      </c>
      <c r="B9667" t="str">
        <v>4,8-dimethylbicyclo[3.3.1]nona-3,7-diene-2,6-dione</v>
      </c>
      <c r="C9667" t="str">
        <v>CC1=CC(=O)C2CC1C(=O)C=C2C</v>
      </c>
      <c r="D9667" t="str">
        <v>CCCCCCCCCCC</v>
      </c>
      <c r="E9667">
        <v>621.49</v>
      </c>
      <c r="F9667">
        <v>11</v>
      </c>
    </row>
    <row r="9668" spans="1:6" x14ac:dyDescent="0.3">
      <c r="A9668" t="str">
        <v>31616-72-5</v>
      </c>
      <c r="B9668" t="str">
        <v>4,6-dimethylbicyclo[3.3.1]nona-3,6-diene-2,8-dione</v>
      </c>
      <c r="C9668" t="str">
        <v>CC1=CC(=O)C2CC1C(=CC2=O)C</v>
      </c>
      <c r="D9668" t="str">
        <v>CCCCCCCCCCC</v>
      </c>
      <c r="E9668">
        <v>621.49</v>
      </c>
      <c r="F9668">
        <v>11</v>
      </c>
    </row>
    <row r="9669" spans="1:6" x14ac:dyDescent="0.3">
      <c r="A9669" t="str">
        <v>6317-49-3</v>
      </c>
      <c r="B9669" t="str">
        <v>diethyl 4-oxoheptanedioate</v>
      </c>
      <c r="C9669" t="str">
        <v>CCOC(=O)CCC(=O)CCC(=O)OCC</v>
      </c>
      <c r="D9669" t="str">
        <v>CCCCCCCCCCC</v>
      </c>
      <c r="E9669">
        <v>621.59</v>
      </c>
      <c r="F9669">
        <v>11</v>
      </c>
    </row>
    <row r="9670" spans="1:6" x14ac:dyDescent="0.3">
      <c r="A9670" t="str">
        <v>66028-30-6</v>
      </c>
      <c r="B9670" t="str">
        <v>2-[formyl(2-prop-2-enoyloxyethyl)amino]ethyl prop-2-enoate</v>
      </c>
      <c r="C9670" t="str">
        <v>C=CC(=O)OCCN(CCOC(=O)C=C)C=O</v>
      </c>
      <c r="D9670" t="str">
        <v>CCCCCCCCCCC</v>
      </c>
      <c r="E9670">
        <v>622.17999999999995</v>
      </c>
      <c r="F9670">
        <v>11</v>
      </c>
    </row>
    <row r="9671" spans="1:6" x14ac:dyDescent="0.3">
      <c r="A9671" t="str">
        <v>13431-59-9</v>
      </c>
      <c r="B9671" t="str">
        <v>[3-acetyloxy-2-(acetyloxymethyl)-2-methylpropyl] acetate</v>
      </c>
      <c r="C9671" t="str">
        <v>CC(=O)OCC(C)(COC(=O)C)COC(=O)C</v>
      </c>
      <c r="D9671" t="str">
        <v>CCCCCCCCCCC</v>
      </c>
      <c r="E9671">
        <v>622.71</v>
      </c>
      <c r="F9671">
        <v>11</v>
      </c>
    </row>
    <row r="9672" spans="1:6" x14ac:dyDescent="0.3">
      <c r="A9672" t="str">
        <v>16515-90-5</v>
      </c>
      <c r="B9672" t="str">
        <v>triethyl ethane-1,1,1-tricarboxylate</v>
      </c>
      <c r="C9672" t="str">
        <v>CCOC(=O)C(C)(C(=O)OCC)C(=O)OCC</v>
      </c>
      <c r="D9672" t="str">
        <v>CCCCCCCCCCC</v>
      </c>
      <c r="E9672">
        <v>622.71</v>
      </c>
      <c r="F9672">
        <v>11</v>
      </c>
    </row>
    <row r="9673" spans="1:6" x14ac:dyDescent="0.3">
      <c r="A9673" t="str">
        <v>70289-15-5</v>
      </c>
      <c r="B9673" t="str">
        <v>2-(1-butylpiperidin-3-yl)acetic acid</v>
      </c>
      <c r="C9673" t="str">
        <v>CCCCN1CCCC(C1)CC(=O)O</v>
      </c>
      <c r="D9673" t="str">
        <v>CCCCCCCCCCC</v>
      </c>
      <c r="E9673">
        <v>624.51</v>
      </c>
      <c r="F9673">
        <v>11</v>
      </c>
    </row>
    <row r="9674" spans="1:6" x14ac:dyDescent="0.3">
      <c r="A9674" t="str">
        <v>64346-25-4</v>
      </c>
      <c r="B9674" t="str">
        <v>2-(2,2,6,6-tetramethylpiperidin-4-yl)oxyethanol</v>
      </c>
      <c r="C9674" t="str">
        <v>CC1(CC(CC(N1)(C)C)OCCO)C</v>
      </c>
      <c r="D9674" t="str">
        <v>CCCCCCCCCCC</v>
      </c>
      <c r="E9674">
        <v>625.12</v>
      </c>
      <c r="F9674">
        <v>11</v>
      </c>
    </row>
    <row r="9675" spans="1:6" x14ac:dyDescent="0.3">
      <c r="A9675" t="str">
        <v>20007-72-1</v>
      </c>
      <c r="B9675" t="str">
        <v>8a-methyl-3,4,7,8-tetrahydro-2H-naphthalene-1,6-dione</v>
      </c>
      <c r="C9675" t="str">
        <v>CC12CCC(=O)C=C1CCCC2=O</v>
      </c>
      <c r="D9675" t="str">
        <v>CCCCCCCCCCC</v>
      </c>
      <c r="E9675">
        <v>626.53</v>
      </c>
      <c r="F9675">
        <v>11</v>
      </c>
    </row>
    <row r="9676" spans="1:6" x14ac:dyDescent="0.3">
      <c r="A9676" t="str">
        <v>1331-45-9</v>
      </c>
      <c r="B9676" t="str">
        <v>(2-cyano-2-ethylcyclohexyl) acetate</v>
      </c>
      <c r="C9676" t="str">
        <v>CCC1(CCCCC1OC(=O)C)C#N</v>
      </c>
      <c r="D9676" t="str">
        <v>CCCCCCCCCCC</v>
      </c>
      <c r="E9676">
        <v>626.70000000000005</v>
      </c>
      <c r="F9676">
        <v>11</v>
      </c>
    </row>
    <row r="9677" spans="1:6" x14ac:dyDescent="0.3">
      <c r="A9677" t="str">
        <v>3021-73-6</v>
      </c>
      <c r="B9677" t="str">
        <v>2,3,4,5,6,7,8,8a-octahydro-1H-naphthalene-4a-carboxylic acid</v>
      </c>
      <c r="C9677" t="str">
        <v>C1CCC2(CCCCC2C1)C(=O)O</v>
      </c>
      <c r="D9677" t="str">
        <v>CCCCCCCCCCC</v>
      </c>
      <c r="E9677">
        <v>627.59</v>
      </c>
      <c r="F9677">
        <v>11</v>
      </c>
    </row>
    <row r="9678" spans="1:6" x14ac:dyDescent="0.3">
      <c r="A9678" t="str">
        <v>73772-41-5</v>
      </c>
      <c r="B9678" t="str">
        <v>N-(3-aminopropyl)octanamide</v>
      </c>
      <c r="C9678" t="str">
        <v>CCCCCCCC(=O)NCCCN</v>
      </c>
      <c r="D9678" t="str">
        <v>CCCCCCCCCCC</v>
      </c>
      <c r="E9678">
        <v>627.85</v>
      </c>
      <c r="F9678">
        <v>11</v>
      </c>
    </row>
    <row r="9679" spans="1:6" x14ac:dyDescent="0.3">
      <c r="A9679" t="str">
        <v>51857-17-1</v>
      </c>
      <c r="B9679" t="str">
        <v>tert-butyl N-(6-aminohexyl)carbamate</v>
      </c>
      <c r="C9679" t="str">
        <v>CC(C)(C)OC(=O)NCCCCCCN</v>
      </c>
      <c r="D9679" t="str">
        <v>CCCCCCCCCCC</v>
      </c>
      <c r="E9679">
        <v>628.97</v>
      </c>
      <c r="F9679">
        <v>11</v>
      </c>
    </row>
    <row r="9680" spans="1:6" x14ac:dyDescent="0.3">
      <c r="A9680" t="str">
        <v>68966-42-7</v>
      </c>
      <c r="B9680" t="str">
        <v>2-(2-hexyl-4,5-dihydroimidazol-1-yl)ethanol</v>
      </c>
      <c r="C9680" t="str">
        <v>CCCCCCC1=NCCN1CCO</v>
      </c>
      <c r="D9680" t="str">
        <v>CCCCCCCCCCC</v>
      </c>
      <c r="E9680">
        <v>629.41999999999996</v>
      </c>
      <c r="F9680">
        <v>11</v>
      </c>
    </row>
    <row r="9681" spans="1:6" x14ac:dyDescent="0.3">
      <c r="A9681" t="str">
        <v>60038-41-7</v>
      </c>
      <c r="B9681" t="str">
        <v>2-nitrosoadamantane-2-carbonitrile</v>
      </c>
      <c r="C9681" t="str">
        <v>C1C2CC3CC1CC(C2)C3(C#N)N=O</v>
      </c>
      <c r="D9681" t="str">
        <v>CCCCCCCCCCC</v>
      </c>
      <c r="E9681">
        <v>632.15</v>
      </c>
      <c r="F9681">
        <v>11</v>
      </c>
    </row>
    <row r="9682" spans="1:6" x14ac:dyDescent="0.3">
      <c r="A9682" t="str">
        <v>66271-91-8</v>
      </c>
      <c r="B9682" t="str">
        <v>2-[2-[2-(2-methoxyethoxy)ethoxy]propoxy]propan-1-ol</v>
      </c>
      <c r="C9682" t="str">
        <v>CC(CO)OCC(C)OCCOCCOC</v>
      </c>
      <c r="D9682" t="str">
        <v>CCCCCCCCCCC</v>
      </c>
      <c r="E9682">
        <v>632.26</v>
      </c>
      <c r="F9682">
        <v>11</v>
      </c>
    </row>
    <row r="9683" spans="1:6" x14ac:dyDescent="0.3">
      <c r="A9683" t="str">
        <v>72727-66-3</v>
      </c>
      <c r="B9683" t="str">
        <v>N-[3-(2-bicyclo[2.2.1]heptanyl)-2-methylpropylidene]hydroxylamine</v>
      </c>
      <c r="C9683" t="str">
        <v>CC(CC1CC2CCC1C2)C=NO</v>
      </c>
      <c r="D9683" t="str">
        <v>CCCCCCCCCCC</v>
      </c>
      <c r="E9683">
        <v>632.78</v>
      </c>
      <c r="F9683">
        <v>11</v>
      </c>
    </row>
    <row r="9684" spans="1:6" x14ac:dyDescent="0.3">
      <c r="A9684" t="str">
        <v>4272-02-0</v>
      </c>
      <c r="B9684" t="str">
        <v>undecane-1,4-diol</v>
      </c>
      <c r="C9684" t="str">
        <v>CCCCCCCC(CCCO)O</v>
      </c>
      <c r="D9684" t="str">
        <v>CCCCCCCCCCC</v>
      </c>
      <c r="E9684">
        <v>635.20000000000005</v>
      </c>
      <c r="F9684">
        <v>11</v>
      </c>
    </row>
    <row r="9685" spans="1:6" x14ac:dyDescent="0.3">
      <c r="A9685" t="str">
        <v>6071-32-5</v>
      </c>
      <c r="B9685" t="str">
        <v>undecane-1,3-diol</v>
      </c>
      <c r="C9685" t="str">
        <v>CCCCCCCCC(CCO)O</v>
      </c>
      <c r="D9685" t="str">
        <v>CCCCCCCCCCC</v>
      </c>
      <c r="E9685">
        <v>635.20000000000005</v>
      </c>
      <c r="F9685">
        <v>11</v>
      </c>
    </row>
    <row r="9686" spans="1:6" x14ac:dyDescent="0.3">
      <c r="A9686" t="str">
        <v>13006-29-6</v>
      </c>
      <c r="B9686" t="str">
        <v>undecane-1,2-diol</v>
      </c>
      <c r="C9686" t="str">
        <v>CCCCCCCCCC(CO)O</v>
      </c>
      <c r="D9686" t="str">
        <v>CCCCCCCCCCC</v>
      </c>
      <c r="E9686">
        <v>635.20000000000005</v>
      </c>
      <c r="F9686">
        <v>11</v>
      </c>
    </row>
    <row r="9687" spans="1:6" x14ac:dyDescent="0.3">
      <c r="A9687" t="str">
        <v>765-04-8</v>
      </c>
      <c r="B9687" t="str">
        <v>undecane-1,11-diol</v>
      </c>
      <c r="C9687" t="str">
        <v>C(CCCCCO)CCCCCO</v>
      </c>
      <c r="D9687" t="str">
        <v>CCCCCCCCCCC</v>
      </c>
      <c r="E9687">
        <v>635.64</v>
      </c>
      <c r="F9687">
        <v>11</v>
      </c>
    </row>
    <row r="9688" spans="1:6" x14ac:dyDescent="0.3">
      <c r="A9688" t="str">
        <v>19475-69-5</v>
      </c>
      <c r="B9688" t="str">
        <v>N'-[3-[3-(dimethylamino)propylamino]propyl]propane-1,3-diamine</v>
      </c>
      <c r="C9688" t="str">
        <v>CN(C)CCCNCCCNCCCN</v>
      </c>
      <c r="D9688" t="str">
        <v>CCCCCCCCCCC</v>
      </c>
      <c r="E9688">
        <v>636.59</v>
      </c>
      <c r="F9688">
        <v>11</v>
      </c>
    </row>
    <row r="9689" spans="1:6" x14ac:dyDescent="0.3">
      <c r="A9689" t="str">
        <v>6921-05-7</v>
      </c>
      <c r="B9689" t="str">
        <v>3-[3-(3-aminopropoxy)-2,2-dimethylpropoxy]propan-1-amine</v>
      </c>
      <c r="C9689" t="str">
        <v>CC(C)(COCCCN)COCCCN</v>
      </c>
      <c r="D9689" t="str">
        <v>CCCCCCCCCCC</v>
      </c>
      <c r="E9689">
        <v>637.95000000000005</v>
      </c>
      <c r="F9689">
        <v>11</v>
      </c>
    </row>
    <row r="9690" spans="1:6" x14ac:dyDescent="0.3">
      <c r="A9690" t="str">
        <v>71130-09-1</v>
      </c>
      <c r="B9690" t="str">
        <v>2-(dimethylamino)-3,5,6-trimethylcyclohexa-2,5-diene-1,4-dione</v>
      </c>
      <c r="C9690" t="str">
        <v>CC1=C(C(=O)C(=C(C1=O)C)N(C)C)C</v>
      </c>
      <c r="D9690" t="str">
        <v>CCCCCCCCCCC</v>
      </c>
      <c r="E9690">
        <v>641.82000000000005</v>
      </c>
      <c r="F9690">
        <v>11</v>
      </c>
    </row>
    <row r="9691" spans="1:6" x14ac:dyDescent="0.3">
      <c r="A9691" t="str">
        <v>100700-29-6</v>
      </c>
      <c r="B9691" t="str">
        <v>methyl 4-[4-acetyloxybutyl(nitroso)amino]butanoate</v>
      </c>
      <c r="C9691" t="str">
        <v>CC(=O)OCCCCN(CCCC(=O)OC)N=O</v>
      </c>
      <c r="D9691" t="str">
        <v>CCCCCCCCCCC</v>
      </c>
      <c r="E9691">
        <v>643.55999999999995</v>
      </c>
      <c r="F9691">
        <v>11</v>
      </c>
    </row>
    <row r="9692" spans="1:6" x14ac:dyDescent="0.3">
      <c r="A9692" t="str">
        <v>111828-49-0</v>
      </c>
      <c r="B9692" t="str">
        <v>4-N,4-N,5-N,5-N,2,2-hexamethyl-1,3-dioxolane-4,5-dicarboxamide</v>
      </c>
      <c r="C9692" t="str">
        <v>CC1(OC(C(O1)C(=O)N(C)C)C(=O)N(C)C)C</v>
      </c>
      <c r="D9692" t="str">
        <v>CCCCCCCCCCC</v>
      </c>
      <c r="E9692">
        <v>643.98</v>
      </c>
      <c r="F9692">
        <v>11</v>
      </c>
    </row>
    <row r="9693" spans="1:6" x14ac:dyDescent="0.3">
      <c r="A9693" t="str">
        <v>24539-28-4</v>
      </c>
      <c r="B9693" t="str">
        <v>4-methoxycarbonylcubane-1-carboxylic acid</v>
      </c>
      <c r="C9693" t="str">
        <v>COC(=O)C12C3C4C1C5C2C3C45C(=O)O</v>
      </c>
      <c r="D9693" t="str">
        <v>CCCCCCCCCCC</v>
      </c>
      <c r="E9693">
        <v>645.29</v>
      </c>
      <c r="F9693">
        <v>11</v>
      </c>
    </row>
    <row r="9694" spans="1:6" x14ac:dyDescent="0.3">
      <c r="A9694" t="str">
        <v>23054-60-6</v>
      </c>
      <c r="B9694" t="str">
        <v>N-(2-hydroxypropyl)octanamide</v>
      </c>
      <c r="C9694" t="str">
        <v>CCCCCCCC(=O)NCC(C)O</v>
      </c>
      <c r="D9694" t="str">
        <v>CCCCCCCCCCC</v>
      </c>
      <c r="E9694">
        <v>647.05999999999995</v>
      </c>
      <c r="F9694">
        <v>11</v>
      </c>
    </row>
    <row r="9695" spans="1:6" x14ac:dyDescent="0.3">
      <c r="A9695" t="str">
        <v>13072-69-0</v>
      </c>
      <c r="B9695" t="str">
        <v>1-adamantylurea</v>
      </c>
      <c r="C9695" t="str">
        <v>C1C2CC3CC1CC(C2)(C3)NC(=O)N</v>
      </c>
      <c r="D9695" t="str">
        <v>CCCCCCCCCCC</v>
      </c>
      <c r="E9695">
        <v>647.91</v>
      </c>
      <c r="F9695">
        <v>11</v>
      </c>
    </row>
    <row r="9696" spans="1:6" x14ac:dyDescent="0.3">
      <c r="A9696" t="str">
        <v>55130-39-7</v>
      </c>
      <c r="B9696" t="str">
        <v>diethyl 2-(ethoxymethylidene)-3-oxobutanedioate</v>
      </c>
      <c r="C9696" t="str">
        <v>CCOC=C(C(=O)C(=O)OCC)C(=O)OCC</v>
      </c>
      <c r="D9696" t="str">
        <v>CCCCCCCCCCC</v>
      </c>
      <c r="E9696">
        <v>648.04999999999995</v>
      </c>
      <c r="F9696">
        <v>11</v>
      </c>
    </row>
    <row r="9697" spans="1:6" x14ac:dyDescent="0.3">
      <c r="A9697" t="str">
        <v>25462-17-3</v>
      </c>
      <c r="B9697" t="str">
        <v>[2-(hydroxymethyl)-2-methylpentyl] N-propan-2-ylcarbamate</v>
      </c>
      <c r="C9697" t="str">
        <v>CCCC(C)(CO)COC(=O)NC(C)C</v>
      </c>
      <c r="D9697" t="str">
        <v>CCCCCCCCCCC</v>
      </c>
      <c r="E9697">
        <v>648.17999999999995</v>
      </c>
      <c r="F9697">
        <v>11</v>
      </c>
    </row>
    <row r="9698" spans="1:6" x14ac:dyDescent="0.3">
      <c r="A9698" t="str">
        <v>4981-47-9</v>
      </c>
      <c r="B9698" t="str">
        <v>1,3-bis(butoxymethyl)urea</v>
      </c>
      <c r="C9698" t="str">
        <v>CCCCOCNC(=O)NCOCCCC</v>
      </c>
      <c r="D9698" t="str">
        <v>CCCCCCCCCCC</v>
      </c>
      <c r="E9698">
        <v>650.33000000000004</v>
      </c>
      <c r="F9698">
        <v>11</v>
      </c>
    </row>
    <row r="9699" spans="1:6" x14ac:dyDescent="0.3">
      <c r="A9699" t="str">
        <v>62439-40-1</v>
      </c>
      <c r="B9699" t="str">
        <v>7-methoxy-3,7-dimethyloctane-1,2-diol</v>
      </c>
      <c r="C9699" t="str">
        <v>CC(CCCC(C)(C)OC)C(CO)O</v>
      </c>
      <c r="D9699" t="str">
        <v>CCCCCCCCCCC</v>
      </c>
      <c r="E9699">
        <v>653.95000000000005</v>
      </c>
      <c r="F9699">
        <v>11</v>
      </c>
    </row>
    <row r="9700" spans="1:6" x14ac:dyDescent="0.3">
      <c r="A9700" t="str">
        <v>52722-86-8</v>
      </c>
      <c r="B9700" t="str">
        <v>1-(2-hydroxyethyl)-2,2,6,6-tetramethylpiperidin-4-ol</v>
      </c>
      <c r="C9700" t="str">
        <v>CC1(CC(CC(N1CCO)(C)C)O)C</v>
      </c>
      <c r="D9700" t="str">
        <v>CCCCCCCCCCC</v>
      </c>
      <c r="E9700">
        <v>654.5</v>
      </c>
      <c r="F9700">
        <v>11</v>
      </c>
    </row>
    <row r="9701" spans="1:6" x14ac:dyDescent="0.3">
      <c r="A9701" t="str">
        <v>818-88-2</v>
      </c>
      <c r="B9701" t="str">
        <v>10-methoxy-10-oxodecanoic acid</v>
      </c>
      <c r="C9701" t="str">
        <v>COC(=O)CCCCCCCCC(=O)O</v>
      </c>
      <c r="D9701" t="str">
        <v>CCCCCCCCCCC</v>
      </c>
      <c r="E9701">
        <v>655.01</v>
      </c>
      <c r="F9701">
        <v>11</v>
      </c>
    </row>
    <row r="9702" spans="1:6" x14ac:dyDescent="0.3">
      <c r="A9702" t="str">
        <v>23778-52-1</v>
      </c>
      <c r="B9702" t="str">
        <v>2-[2-[2-[2-(2-methoxyethoxy)ethoxy]ethoxy]ethoxy]ethanol</v>
      </c>
      <c r="C9702" t="str">
        <v>COCCOCCOCCOCCOCCO</v>
      </c>
      <c r="D9702" t="str">
        <v>CCCCCCCCCCC</v>
      </c>
      <c r="E9702">
        <v>655.56</v>
      </c>
      <c r="F9702">
        <v>11</v>
      </c>
    </row>
    <row r="9703" spans="1:6" x14ac:dyDescent="0.3">
      <c r="A9703" t="str">
        <v>32648-01-4</v>
      </c>
      <c r="B9703" t="str">
        <v>(3-butanoyloxy-2-hydroxypropyl) butanoate</v>
      </c>
      <c r="C9703" t="str">
        <v>CCCC(=O)OCC(COC(=O)CCC)O</v>
      </c>
      <c r="D9703" t="str">
        <v>CCCCCCCCCCC</v>
      </c>
      <c r="E9703">
        <v>659.46</v>
      </c>
      <c r="F9703">
        <v>11</v>
      </c>
    </row>
    <row r="9704" spans="1:6" x14ac:dyDescent="0.3">
      <c r="A9704" t="str">
        <v>63469-23-8</v>
      </c>
      <c r="B9704" t="str">
        <v>1-[3-(dimethylamino)propyl-(2-hydroxypropyl)amino]propan-2-ol</v>
      </c>
      <c r="C9704" t="str">
        <v>CC(CN(CCCN(C)C)CC(C)O)O</v>
      </c>
      <c r="D9704" t="str">
        <v>CCCCCCCCCCC</v>
      </c>
      <c r="E9704">
        <v>659.64</v>
      </c>
      <c r="F9704">
        <v>11</v>
      </c>
    </row>
    <row r="9705" spans="1:6" x14ac:dyDescent="0.3">
      <c r="A9705" t="str">
        <v>66587-05-1</v>
      </c>
      <c r="B9705" t="str">
        <v>methyl 4-hydroxy-2,2,6,6-tetramethylpiperidine-4-carboxylate</v>
      </c>
      <c r="C9705" t="str">
        <v>CC1(CC(CC(N1)(C)C)(C(=O)OC)O)C</v>
      </c>
      <c r="D9705" t="str">
        <v>CCCCCCCCCCC</v>
      </c>
      <c r="E9705">
        <v>661.16</v>
      </c>
      <c r="F9705">
        <v>11</v>
      </c>
    </row>
    <row r="9706" spans="1:6" x14ac:dyDescent="0.3">
      <c r="A9706" t="str">
        <v>140210-44-2</v>
      </c>
      <c r="B9706" t="str">
        <v>1-N,2-N-dimethoxy-3,3,5,5-tetramethylcyclopentane-1,2-diimine</v>
      </c>
      <c r="C9706" t="str">
        <v>CC1(/C(=N\OC)/C(=N/OC)/C(C1)(C)C)C</v>
      </c>
      <c r="D9706" t="str">
        <v>CCCCCCCCCCC</v>
      </c>
      <c r="E9706">
        <v>665.53</v>
      </c>
      <c r="F9706">
        <v>11</v>
      </c>
    </row>
    <row r="9707" spans="1:6" x14ac:dyDescent="0.3">
      <c r="A9707" t="str">
        <v>140210-45-3</v>
      </c>
      <c r="B9707" t="str">
        <v>1-N,2-N-dimethoxy-3,3,5,5-tetramethylcyclopentane-1,2-diimine</v>
      </c>
      <c r="C9707" t="str">
        <v>CC\1(CC(/C(=N\OC)/C1=N\OC)(C)C)C</v>
      </c>
      <c r="D9707" t="str">
        <v>CCCCCCCCCCC</v>
      </c>
      <c r="E9707">
        <v>665.53</v>
      </c>
      <c r="F9707">
        <v>11</v>
      </c>
    </row>
    <row r="9708" spans="1:6" x14ac:dyDescent="0.3">
      <c r="A9708" t="str">
        <v>140401-51-0</v>
      </c>
      <c r="B9708" t="str">
        <v>1-N,2-N-dimethoxy-3,3,5,5-tetramethylcyclopentane-1,2-diimine</v>
      </c>
      <c r="C9708" t="str">
        <v>CC1(/C(=N/OC)/C(=N\OC)/C(C1)(C)C)C</v>
      </c>
      <c r="D9708" t="str">
        <v>CCCCCCCCCCC</v>
      </c>
      <c r="E9708">
        <v>665.53</v>
      </c>
      <c r="F9708">
        <v>11</v>
      </c>
    </row>
    <row r="9709" spans="1:6" x14ac:dyDescent="0.3">
      <c r="A9709" t="str">
        <v>2142-06-5</v>
      </c>
      <c r="B9709" t="str">
        <v>1-benzylpyrrolidine-2,5-dione</v>
      </c>
      <c r="C9709" t="str">
        <v>C1CC(=O)N(C1=O)CC2=CC=CC=C2</v>
      </c>
      <c r="D9709" t="str">
        <v>CCCCCCCCCCC</v>
      </c>
      <c r="E9709">
        <v>666.15</v>
      </c>
      <c r="F9709">
        <v>11</v>
      </c>
    </row>
    <row r="9710" spans="1:6" x14ac:dyDescent="0.3">
      <c r="A9710" t="str">
        <v>33686-17-8</v>
      </c>
      <c r="B9710" t="str">
        <v>2-hydroxy-5-methyl-3-piperidin-1-ylcyclopent-2-en-1-one</v>
      </c>
      <c r="C9710" t="str">
        <v>CC1CC(=C(C1=O)O)N2CCCCC2</v>
      </c>
      <c r="D9710" t="str">
        <v>CCCCCCCCCCC</v>
      </c>
      <c r="E9710">
        <v>668.07</v>
      </c>
      <c r="F9710">
        <v>11</v>
      </c>
    </row>
    <row r="9711" spans="1:6" x14ac:dyDescent="0.3">
      <c r="A9711" t="str">
        <v>26547-09-1</v>
      </c>
      <c r="B9711" t="str">
        <v>undecane-1,6,11-triamine</v>
      </c>
      <c r="C9711" t="str">
        <v>C(CCC(CCCCCN)N)CCN</v>
      </c>
      <c r="D9711" t="str">
        <v>CCCCCCCCCCC</v>
      </c>
      <c r="E9711">
        <v>668.43</v>
      </c>
      <c r="F9711">
        <v>11</v>
      </c>
    </row>
    <row r="9712" spans="1:6" x14ac:dyDescent="0.3">
      <c r="A9712" t="str">
        <v>2432-99-7</v>
      </c>
      <c r="B9712" t="str">
        <v>11-aminoundecanoic acid</v>
      </c>
      <c r="C9712" t="str">
        <v>C(CCCCCN)CCCCC(=O)O</v>
      </c>
      <c r="D9712" t="str">
        <v>CCCCCCCCCCC</v>
      </c>
      <c r="E9712">
        <v>669.32</v>
      </c>
      <c r="F9712">
        <v>11</v>
      </c>
    </row>
    <row r="9713" spans="1:6" x14ac:dyDescent="0.3">
      <c r="A9713" t="str">
        <v>94-72-4</v>
      </c>
      <c r="B9713" t="str">
        <v>1-[4-(2-hydroxypropyl)-3-methylpiperazin-1-yl]propan-2-ol</v>
      </c>
      <c r="C9713" t="str">
        <v>CC1CN(CCN1CC(C)O)CC(C)O</v>
      </c>
      <c r="D9713" t="str">
        <v>CCCCCCCCCCC</v>
      </c>
      <c r="E9713">
        <v>670.65</v>
      </c>
      <c r="F9713">
        <v>11</v>
      </c>
    </row>
    <row r="9714" spans="1:6" x14ac:dyDescent="0.3">
      <c r="A9714" t="str">
        <v>72765-50-5</v>
      </c>
      <c r="B9714" t="str">
        <v>2-hydroxy-5-methylidene-3-piperidin-1-ylcyclopent-2-en-1-one</v>
      </c>
      <c r="C9714" t="str">
        <v>C=C1CC(=C(C1=O)O)N2CCCCC2</v>
      </c>
      <c r="D9714" t="str">
        <v>CCCCCCCCCCC</v>
      </c>
      <c r="E9714">
        <v>671.9</v>
      </c>
      <c r="F9714">
        <v>11</v>
      </c>
    </row>
    <row r="9715" spans="1:6" x14ac:dyDescent="0.3">
      <c r="A9715" t="str">
        <v>474-98-6</v>
      </c>
      <c r="B9715" t="str">
        <v>4,7,7-trimethyl-3-oxobicyclo[2.2.1]heptane-2-carboxylic acid</v>
      </c>
      <c r="C9715" t="str">
        <v>CC1(C2CCC1(C(=O)C2C(=O)O)C)C</v>
      </c>
      <c r="D9715" t="str">
        <v>CCCCCCCCCCC</v>
      </c>
      <c r="E9715">
        <v>673.5</v>
      </c>
      <c r="F9715">
        <v>11</v>
      </c>
    </row>
    <row r="9716" spans="1:6" x14ac:dyDescent="0.3">
      <c r="A9716" t="str">
        <v>72845-95-5</v>
      </c>
      <c r="B9716" t="str">
        <v>(2R)-4-cyclohexyloxy-2-methyl-4-oxobutanoic acid</v>
      </c>
      <c r="C9716" t="str">
        <v>C[C@H](CC(=O)OC1CCCCC1)C(=O)O</v>
      </c>
      <c r="D9716" t="str">
        <v>CCCCCCCCCCC</v>
      </c>
      <c r="E9716">
        <v>674.12</v>
      </c>
      <c r="F9716">
        <v>11</v>
      </c>
    </row>
    <row r="9717" spans="1:6" x14ac:dyDescent="0.3">
      <c r="A9717" t="str">
        <v>213270-44-1</v>
      </c>
      <c r="B9717" t="str">
        <v>(3S)-3-cyclohexyl-4-methoxy-4-oxobutanoic acid</v>
      </c>
      <c r="C9717" t="str">
        <v>COC(=O)[C@@H](CC(=O)O)C1CCCCC1</v>
      </c>
      <c r="D9717" t="str">
        <v>CCCCCCCCCCC</v>
      </c>
      <c r="E9717">
        <v>674.12</v>
      </c>
      <c r="F9717">
        <v>11</v>
      </c>
    </row>
    <row r="9718" spans="1:6" x14ac:dyDescent="0.3">
      <c r="A9718" t="str">
        <v>220498-07-7</v>
      </c>
      <c r="B9718" t="str">
        <v>(3R)-3-cyclohexyl-4-methoxy-4-oxobutanoic acid</v>
      </c>
      <c r="C9718" t="str">
        <v>COC(=O)[C@H](CC(=O)O)C1CCCCC1</v>
      </c>
      <c r="D9718" t="str">
        <v>CCCCCCCCCCC</v>
      </c>
      <c r="E9718">
        <v>674.12</v>
      </c>
      <c r="F9718">
        <v>11</v>
      </c>
    </row>
    <row r="9719" spans="1:6" x14ac:dyDescent="0.3">
      <c r="A9719" t="str">
        <v>9002-01-1</v>
      </c>
      <c r="B9719" t="str">
        <v>4-cyclohexylpyrrolidine-2-carboxylic acid</v>
      </c>
      <c r="C9719" t="str">
        <v>C1CCC(CC1)C2CC(NC2)C(=O)O</v>
      </c>
      <c r="D9719" t="str">
        <v>CCCCCCCCCCC</v>
      </c>
      <c r="E9719">
        <v>675.5</v>
      </c>
      <c r="F9719">
        <v>11</v>
      </c>
    </row>
    <row r="9720" spans="1:6" x14ac:dyDescent="0.3">
      <c r="A9720" t="str">
        <v>52479-58-0</v>
      </c>
      <c r="B9720" t="str">
        <v>3-[3-(3-hydroxypropoxy)-2,2-dimethylpropoxy]propan-1-ol</v>
      </c>
      <c r="C9720" t="str">
        <v>CC(C)(COCCCO)COCCCO</v>
      </c>
      <c r="D9720" t="str">
        <v>CCCCCCCCCCC</v>
      </c>
      <c r="E9720">
        <v>677.25</v>
      </c>
      <c r="F9720">
        <v>11</v>
      </c>
    </row>
    <row r="9721" spans="1:6" x14ac:dyDescent="0.3">
      <c r="A9721" t="str">
        <v>10256-01-6</v>
      </c>
      <c r="B9721" t="str">
        <v>1,3-dimorpholin-4-ylpropane-1,3-dione</v>
      </c>
      <c r="C9721" t="str">
        <v>C1COCCN1C(=O)CC(=O)N2CCOCC2</v>
      </c>
      <c r="D9721" t="str">
        <v>CCCCCCCCCCC</v>
      </c>
      <c r="E9721">
        <v>677.7</v>
      </c>
      <c r="F9721">
        <v>11</v>
      </c>
    </row>
    <row r="9722" spans="1:6" x14ac:dyDescent="0.3">
      <c r="A9722" t="str">
        <v>39633-82-4</v>
      </c>
      <c r="B9722" t="str">
        <v>4-piperidin-1-ylpiperidine-4-carboxamide</v>
      </c>
      <c r="C9722" t="str">
        <v>C1CCN(CC1)C2(CCNCC2)C(=O)N</v>
      </c>
      <c r="D9722" t="str">
        <v>CCCCCCCCCCC</v>
      </c>
      <c r="E9722">
        <v>678.41</v>
      </c>
      <c r="F9722">
        <v>11</v>
      </c>
    </row>
    <row r="9723" spans="1:6" x14ac:dyDescent="0.3">
      <c r="A9723" t="str">
        <v>91216-69-2</v>
      </c>
      <c r="B9723" t="str">
        <v>4,5-bis[(E)-but-2-enoxy]imidazolidin-2-one</v>
      </c>
      <c r="C9723" t="str">
        <v>C/C=C/COC1NC(=O)NC1OC/C=C/C</v>
      </c>
      <c r="D9723" t="str">
        <v>CCCCCCCCCCC</v>
      </c>
      <c r="E9723">
        <v>679.97</v>
      </c>
      <c r="F9723">
        <v>11</v>
      </c>
    </row>
    <row r="9724" spans="1:6" x14ac:dyDescent="0.3">
      <c r="A9724" t="str">
        <v>70187-91-6</v>
      </c>
      <c r="B9724" t="str">
        <v>2,6-dimethylhepta-1,6-dien-4-yl acetate</v>
      </c>
      <c r="C9724" t="str">
        <v>CC(=C)CC(CC(=C)C)OC(=O)C</v>
      </c>
      <c r="D9724" t="str">
        <v>CCCCCCCCCCC</v>
      </c>
      <c r="E9724">
        <v>683.05</v>
      </c>
      <c r="F9724">
        <v>11</v>
      </c>
    </row>
    <row r="9725" spans="1:6" x14ac:dyDescent="0.3">
      <c r="A9725" t="str">
        <v>68109-74-0</v>
      </c>
      <c r="B9725" t="str">
        <v>[(E)-[4-methyl-4-(prop-2-enoylamino)pentan-2-ylidene]amino] acetate</v>
      </c>
      <c r="C9725" t="str">
        <v>C/C(=N\OC(=O)C)/CC(C)(C)NC(=O)C=C</v>
      </c>
      <c r="D9725" t="str">
        <v>CCCCCCCCCCC</v>
      </c>
      <c r="E9725">
        <v>683.55</v>
      </c>
      <c r="F9725">
        <v>11</v>
      </c>
    </row>
    <row r="9726" spans="1:6" x14ac:dyDescent="0.3">
      <c r="A9726" t="str">
        <v>24194-62-5</v>
      </c>
      <c r="B9726" t="str">
        <v>1,3,6,9,12,15-hexaoxacycloheptadecane</v>
      </c>
      <c r="C9726" t="str">
        <v>C1COCCOCCOCOCCOCCO1</v>
      </c>
      <c r="D9726" t="str">
        <v>CCCCCCCCCCC</v>
      </c>
      <c r="E9726">
        <v>684.17</v>
      </c>
      <c r="F9726">
        <v>11</v>
      </c>
    </row>
    <row r="9727" spans="1:6" x14ac:dyDescent="0.3">
      <c r="A9727" t="str">
        <v>126591-36-4</v>
      </c>
      <c r="B9727" t="str">
        <v>5-[(3,5-dimethyl-4-oxo-1,3,5-triazinan-1-yl)methyl]-1,3-dimethyl-1,3,5-triazinan-2-one</v>
      </c>
      <c r="C9727" t="str">
        <v>CN1CN(CN(C1=O)C)CN2CN(C(=O)N(C2)C)C</v>
      </c>
      <c r="D9727" t="str">
        <v>CCCCCCCCCCC</v>
      </c>
      <c r="E9727">
        <v>684.38</v>
      </c>
      <c r="F9727">
        <v>11</v>
      </c>
    </row>
    <row r="9728" spans="1:6" x14ac:dyDescent="0.3">
      <c r="A9728" t="str">
        <v>6020-51-5</v>
      </c>
      <c r="B9728" t="str">
        <v>methyl 6-[(4R,5S)-5-methyl-2-oxoimidazolidin-4-yl]hexanoate</v>
      </c>
      <c r="C9728" t="str">
        <v>C[C@H]1[C@H](NC(=O)N1)CCCCCC(=O)OC</v>
      </c>
      <c r="D9728" t="str">
        <v>CCCCCCCCCCC</v>
      </c>
      <c r="E9728">
        <v>685.03</v>
      </c>
      <c r="F9728">
        <v>11</v>
      </c>
    </row>
    <row r="9729" spans="1:6" x14ac:dyDescent="0.3">
      <c r="A9729" t="str">
        <v>64819-51-8</v>
      </c>
      <c r="B9729" t="str">
        <v>2-(tert-butyldiazenyl)-5-methylhexan-2-ol</v>
      </c>
      <c r="C9729" t="str">
        <v>CC(C)CCC(C)(N=NC(C)(C)C)O</v>
      </c>
      <c r="D9729" t="str">
        <v>CCCCCCCCCCC</v>
      </c>
      <c r="E9729">
        <v>685.76</v>
      </c>
      <c r="F9729">
        <v>11</v>
      </c>
    </row>
    <row r="9730" spans="1:6" x14ac:dyDescent="0.3">
      <c r="A9730" t="str">
        <v>64940-50-7</v>
      </c>
      <c r="B9730" t="str">
        <v>tricyclo[3.3.3.01,5]undecane-2,8,9-trione</v>
      </c>
      <c r="C9730" t="str">
        <v>C1CC23CCC(=O)C2(C1=O)C(=O)CC3</v>
      </c>
      <c r="D9730" t="str">
        <v>CCCCCCCCCCC</v>
      </c>
      <c r="E9730">
        <v>688.65</v>
      </c>
      <c r="F9730">
        <v>11</v>
      </c>
    </row>
    <row r="9731" spans="1:6" x14ac:dyDescent="0.3">
      <c r="A9731" t="str">
        <v>3669-80-5</v>
      </c>
      <c r="B9731" t="str">
        <v>11-hydroxyundecanoic acid</v>
      </c>
      <c r="C9731" t="str">
        <v>C(CCCCCO)CCCCC(=O)O</v>
      </c>
      <c r="D9731" t="str">
        <v>CCCCCCCCCCC</v>
      </c>
      <c r="E9731">
        <v>688.97</v>
      </c>
      <c r="F9731">
        <v>11</v>
      </c>
    </row>
    <row r="9732" spans="1:6" x14ac:dyDescent="0.3">
      <c r="A9732" t="str">
        <v>102606-35-9</v>
      </c>
      <c r="B9732" t="str">
        <v>bicyclo[3.2.2]nona-6,8-diene-6,7-dicarbonitrile</v>
      </c>
      <c r="C9732" t="str">
        <v>C1CC2C=CC(C1)C(=C2C#N)C#N</v>
      </c>
      <c r="D9732" t="str">
        <v>CCCCCCCCCCC</v>
      </c>
      <c r="E9732">
        <v>690.01</v>
      </c>
      <c r="F9732">
        <v>11</v>
      </c>
    </row>
    <row r="9733" spans="1:6" x14ac:dyDescent="0.3">
      <c r="A9733" t="str">
        <v>90777-42-7</v>
      </c>
      <c r="B9733" t="str">
        <v>5,6-dimethylbicyclo[2.2.1]hepta-2,5-diene-2,3-dicarbonitrile</v>
      </c>
      <c r="C9733" t="str">
        <v>CC1=C(C2CC1C(=C2C#N)C#N)C</v>
      </c>
      <c r="D9733" t="str">
        <v>CCCCCCCCCCC</v>
      </c>
      <c r="E9733">
        <v>691.43</v>
      </c>
      <c r="F9733">
        <v>11</v>
      </c>
    </row>
    <row r="9734" spans="1:6" x14ac:dyDescent="0.3">
      <c r="A9734" t="str">
        <v>26402-26-6</v>
      </c>
      <c r="B9734" t="str">
        <v>2,3-dihydroxypropyl octanoate</v>
      </c>
      <c r="C9734" t="str">
        <v>CCCCCCCC(=O)OCC(CO)O</v>
      </c>
      <c r="D9734" t="str">
        <v>CCCCCCCCCCC</v>
      </c>
      <c r="E9734">
        <v>693.42</v>
      </c>
      <c r="F9734">
        <v>11</v>
      </c>
    </row>
    <row r="9735" spans="1:6" x14ac:dyDescent="0.3">
      <c r="A9735" t="str">
        <v>68132-29-6</v>
      </c>
      <c r="B9735" t="str">
        <v>[(2S)-2,3-dihydroxypropyl] octanoate</v>
      </c>
      <c r="C9735" t="str">
        <v>CCCCCCCC(=O)OC[C@H](CO)O</v>
      </c>
      <c r="D9735" t="str">
        <v>CCCCCCCCCCC</v>
      </c>
      <c r="E9735">
        <v>693.42</v>
      </c>
      <c r="F9735">
        <v>11</v>
      </c>
    </row>
    <row r="9736" spans="1:6" x14ac:dyDescent="0.3">
      <c r="A9736" t="str">
        <v>71630-98-3</v>
      </c>
      <c r="B9736" t="str">
        <v>[(3R)-5-hydroxy-3-(hydroxymethyl)pentyl] pentanoate</v>
      </c>
      <c r="C9736" t="str">
        <v>CCCCC(=O)OCC[C@@H](CCO)CO</v>
      </c>
      <c r="D9736" t="str">
        <v>CCCCCCCCCCC</v>
      </c>
      <c r="E9736">
        <v>693.42</v>
      </c>
      <c r="F9736">
        <v>11</v>
      </c>
    </row>
    <row r="9737" spans="1:6" x14ac:dyDescent="0.3">
      <c r="A9737" t="str">
        <v>55912-18-0</v>
      </c>
      <c r="B9737" t="str">
        <v>2-(tert-butyldiazenyl)-2,4-dimethylpentanenitrile</v>
      </c>
      <c r="C9737" t="str">
        <v>CC(C)CC(C)(C#N)N=NC(C)(C)C</v>
      </c>
      <c r="D9737" t="str">
        <v>CCCCCCCCCCC</v>
      </c>
      <c r="E9737">
        <v>695.66</v>
      </c>
      <c r="F9737">
        <v>11</v>
      </c>
    </row>
    <row r="9738" spans="1:6" x14ac:dyDescent="0.3">
      <c r="A9738" t="str">
        <v>54606-29-0</v>
      </c>
      <c r="B9738" t="str">
        <v>1,6-dimethyl-4-oxo-7,8,9,9a-tetrahydro-6H-pyrido[1,2-a]pyrimidine-3-carboxamide</v>
      </c>
      <c r="C9738" t="str">
        <v>CC1CCCC2N1C(=O)C(=CN2C)C(=O)N</v>
      </c>
      <c r="D9738" t="str">
        <v>CCCCCCCCCCC</v>
      </c>
      <c r="E9738">
        <v>696.54</v>
      </c>
      <c r="F9738">
        <v>11</v>
      </c>
    </row>
    <row r="9739" spans="1:6" x14ac:dyDescent="0.3">
      <c r="A9739" t="str">
        <v>5625-50-3</v>
      </c>
      <c r="B9739" t="str">
        <v>3-(2-methylpropyl)-6-propan-2-ylpiperazine-2,5-dione</v>
      </c>
      <c r="C9739" t="str">
        <v>CC(C)CC1C(=O)NC(C(=O)N1)C(C)C</v>
      </c>
      <c r="D9739" t="str">
        <v>CCCCCCCCCCC</v>
      </c>
      <c r="E9739">
        <v>698.02</v>
      </c>
      <c r="F9739">
        <v>11</v>
      </c>
    </row>
    <row r="9740" spans="1:6" x14ac:dyDescent="0.3">
      <c r="A9740" t="str">
        <v>13139-15-6</v>
      </c>
      <c r="B9740" t="str">
        <v>(2S)-4-methyl-2-[(2-methylpropan-2-yl)oxycarbonylamino]pentanoic acid</v>
      </c>
      <c r="C9740" t="str">
        <v>CC(C)C[C@@H](C(=O)O)NC(=O)OC(C)(C)C</v>
      </c>
      <c r="D9740" t="str">
        <v>CCCCCCCCCCC</v>
      </c>
      <c r="E9740">
        <v>701.07</v>
      </c>
      <c r="F9740">
        <v>11</v>
      </c>
    </row>
    <row r="9741" spans="1:6" x14ac:dyDescent="0.3">
      <c r="A9741" t="str">
        <v>13139-16-7</v>
      </c>
      <c r="B9741" t="str">
        <v>(2S,3S)-3-methyl-2-[(2-methylpropan-2-yl)oxycarbonylamino]pentanoic acid</v>
      </c>
      <c r="C9741" t="str">
        <v>CC[C@H](C)[C@@H](C(=O)O)NC(=O)OC(C)(C)C</v>
      </c>
      <c r="D9741" t="str">
        <v>CCCCCCCCCCC</v>
      </c>
      <c r="E9741">
        <v>701.07</v>
      </c>
      <c r="F9741">
        <v>11</v>
      </c>
    </row>
    <row r="9742" spans="1:6" x14ac:dyDescent="0.3">
      <c r="A9742" t="str">
        <v>6404-28-0</v>
      </c>
      <c r="B9742" t="str">
        <v>(2S)-2-[(2-methylpropan-2-yl)oxycarbonylamino]hexanoic acid</v>
      </c>
      <c r="C9742" t="str">
        <v>CCCC[C@@H](C(=O)O)NC(=O)OC(C)(C)C</v>
      </c>
      <c r="D9742" t="str">
        <v>CCCCCCCCCCC</v>
      </c>
      <c r="E9742">
        <v>701.51</v>
      </c>
      <c r="F9742">
        <v>11</v>
      </c>
    </row>
    <row r="9743" spans="1:6" x14ac:dyDescent="0.3">
      <c r="A9743" t="str">
        <v>15439-16-4</v>
      </c>
      <c r="B9743" t="str">
        <v>1,4,8,12-tetrazacyclopentadecane</v>
      </c>
      <c r="C9743" t="str">
        <v>C1CNCCCNCCNCCCNC1</v>
      </c>
      <c r="D9743" t="str">
        <v>CCCCCCCCCCC</v>
      </c>
      <c r="E9743">
        <v>708.13</v>
      </c>
      <c r="F9743">
        <v>11</v>
      </c>
    </row>
    <row r="9744" spans="1:6" x14ac:dyDescent="0.3">
      <c r="A9744" t="str">
        <v>69878-18-8</v>
      </c>
      <c r="B9744" t="str">
        <v>2-isocyanatoethyl 2,6-diisocyanatohexanoate</v>
      </c>
      <c r="C9744" t="str">
        <v>C(CCN=C=O)CC(C(=O)OCCN=C=O)N=C=O</v>
      </c>
      <c r="D9744" t="str">
        <v>CCCCCCCCCCC</v>
      </c>
      <c r="E9744">
        <v>709.07</v>
      </c>
      <c r="F9744">
        <v>11</v>
      </c>
    </row>
    <row r="9745" spans="1:6" x14ac:dyDescent="0.3">
      <c r="A9745" t="str">
        <v>151907-79-8</v>
      </c>
      <c r="B9745" t="str">
        <v>(1S,4R)-4-[(2-methylpropan-2-yl)oxycarbonylamino]cyclopent-2-ene-1-carboxylic acid</v>
      </c>
      <c r="C9745" t="str">
        <v>CC(C)(C)OC(=O)N[C@@H]1C[C@@H](C=C1)C(=O)O</v>
      </c>
      <c r="D9745" t="str">
        <v>CCCCCCCCCCC</v>
      </c>
      <c r="E9745">
        <v>711.72</v>
      </c>
      <c r="F9745">
        <v>11</v>
      </c>
    </row>
    <row r="9746" spans="1:6" x14ac:dyDescent="0.3">
      <c r="A9746" t="str">
        <v>136315-70-3</v>
      </c>
      <c r="B9746" t="str">
        <v>(1R,2S)-2-[(2-methylpropan-2-yl)oxycarbonylamino]cyclopentane-1-carboxylic acid</v>
      </c>
      <c r="C9746" t="str">
        <v>CC(C)(C)OC(=O)N[C@H]1CCC[C@H]1C(=O)O</v>
      </c>
      <c r="D9746" t="str">
        <v>CCCCCCCCCCC</v>
      </c>
      <c r="E9746">
        <v>712.56</v>
      </c>
      <c r="F9746">
        <v>11</v>
      </c>
    </row>
    <row r="9747" spans="1:6" x14ac:dyDescent="0.3">
      <c r="A9747" t="str">
        <v>161660-94-2</v>
      </c>
      <c r="B9747" t="str">
        <v>(1R,3S)-3-[(2-methylpropan-2-yl)oxycarbonylamino]cyclopentane-1-carboxylic acid</v>
      </c>
      <c r="C9747" t="str">
        <v>CC(C)(C)OC(=O)N[C@H]1CC[C@H](C1)C(=O)O</v>
      </c>
      <c r="D9747" t="str">
        <v>CCCCCCCCCCC</v>
      </c>
      <c r="E9747">
        <v>712.56</v>
      </c>
      <c r="F9747">
        <v>11</v>
      </c>
    </row>
    <row r="9748" spans="1:6" x14ac:dyDescent="0.3">
      <c r="A9748" t="str">
        <v>261165-05-3</v>
      </c>
      <c r="B9748" t="str">
        <v>(1S,3R)-3-[(2-methylpropan-2-yl)oxycarbonylamino]cyclopentane-1-carboxylic acid</v>
      </c>
      <c r="C9748" t="str">
        <v>CC(C)(C)OC(=O)N[C@@H]1CC[C@@H](C1)C(=O)O</v>
      </c>
      <c r="D9748" t="str">
        <v>CCCCCCCCCCC</v>
      </c>
      <c r="E9748">
        <v>712.56</v>
      </c>
      <c r="F9748">
        <v>11</v>
      </c>
    </row>
    <row r="9749" spans="1:6" x14ac:dyDescent="0.3">
      <c r="A9749" t="str">
        <v>489446-85-7</v>
      </c>
      <c r="B9749" t="str">
        <v>(1R,3R)-3-[(2-methylpropan-2-yl)oxycarbonylamino]cyclopentane-1-carboxylic acid</v>
      </c>
      <c r="C9749" t="str">
        <v>CC(C)(C)OC(=O)N[C@@H]1CC[C@H](C1)C(=O)O</v>
      </c>
      <c r="D9749" t="str">
        <v>CCCCCCCCCCC</v>
      </c>
      <c r="E9749">
        <v>712.56</v>
      </c>
      <c r="F9749">
        <v>11</v>
      </c>
    </row>
    <row r="9750" spans="1:6" x14ac:dyDescent="0.3">
      <c r="A9750" t="str">
        <v>55728-13-7</v>
      </c>
      <c r="B9750" t="str">
        <v>methyl 2-[(2-acetamido-3-methylbutanoyl)amino]propanoate</v>
      </c>
      <c r="C9750" t="str">
        <v>CC(C)C(C(=O)NC(C)C(=O)OC)NC(=O)C</v>
      </c>
      <c r="D9750" t="str">
        <v>CCCCCCCCCCC</v>
      </c>
      <c r="E9750">
        <v>716.26</v>
      </c>
      <c r="F9750">
        <v>11</v>
      </c>
    </row>
    <row r="9751" spans="1:6" x14ac:dyDescent="0.3">
      <c r="A9751" t="str">
        <v>83585-56-2</v>
      </c>
      <c r="B9751" t="str">
        <v>1,4,7,10,13-pentaoxacyclopentadec-2-ylmethanamine</v>
      </c>
      <c r="C9751" t="str">
        <v>C1COCCOCC(OCCOCCO1)CN</v>
      </c>
      <c r="D9751" t="str">
        <v>CCCCCCCCCCC</v>
      </c>
      <c r="E9751">
        <v>716.54</v>
      </c>
      <c r="F9751">
        <v>11</v>
      </c>
    </row>
    <row r="9752" spans="1:6" x14ac:dyDescent="0.3">
      <c r="A9752" t="str">
        <v>25149-47-7</v>
      </c>
      <c r="B9752" t="str">
        <v>1-(tert-butyldiazenyl)cyclohexane-1-carbonitrile</v>
      </c>
      <c r="C9752" t="str">
        <v>CC(C)(C)N=NC1(CCCCC1)C#N</v>
      </c>
      <c r="D9752" t="str">
        <v>CCCCCCCCCCC</v>
      </c>
      <c r="E9752">
        <v>719.12</v>
      </c>
      <c r="F9752">
        <v>11</v>
      </c>
    </row>
    <row r="9753" spans="1:6" x14ac:dyDescent="0.3">
      <c r="A9753" t="str">
        <v>128478-71-7</v>
      </c>
      <c r="B9753" t="str">
        <v>2-nitroadamantane-2-carbonitrile</v>
      </c>
      <c r="C9753" t="str">
        <v>C1C2CC3CC1CC(C2)C3(C#N)[N+](=O)[O-]</v>
      </c>
      <c r="D9753" t="str">
        <v>CCCCCCCCCCC</v>
      </c>
      <c r="E9753">
        <v>720.59</v>
      </c>
      <c r="F9753">
        <v>11</v>
      </c>
    </row>
    <row r="9754" spans="1:6" x14ac:dyDescent="0.3">
      <c r="A9754" t="str">
        <v>2158-77-2</v>
      </c>
      <c r="B9754" t="str">
        <v>5-[2-hydroxyethyl(methyl)amino]-2,3-dimethylcyclohexa-2,5-diene-1,4-dione</v>
      </c>
      <c r="C9754" t="str">
        <v>CC1=C(C(=O)C(=CC1=O)N(C)CCO)C</v>
      </c>
      <c r="D9754" t="str">
        <v>CCCCCCCCCCC</v>
      </c>
      <c r="E9754">
        <v>729.02</v>
      </c>
      <c r="F9754">
        <v>11</v>
      </c>
    </row>
    <row r="9755" spans="1:6" x14ac:dyDescent="0.3">
      <c r="A9755" t="str">
        <v>65282-16-8</v>
      </c>
      <c r="B9755" t="str">
        <v>1,4,6,10,12,15,16,19-octaoxatrispiro[4.2.2.411.28.25]nonadecane</v>
      </c>
      <c r="C9755" t="str">
        <v>C1COC2(O1)OCC3(CO2)COC4(OCCO4)OC3</v>
      </c>
      <c r="D9755" t="str">
        <v>CCCCCCCCCCC</v>
      </c>
      <c r="E9755">
        <v>729.12</v>
      </c>
      <c r="F9755">
        <v>11</v>
      </c>
    </row>
    <row r="9756" spans="1:6" x14ac:dyDescent="0.3">
      <c r="A9756" t="str">
        <v>66941-08-0</v>
      </c>
      <c r="B9756" t="str">
        <v>1,5-dimethyl-5-pentan-2-yl-1,3-diazinane-2,4,6-trione</v>
      </c>
      <c r="C9756" t="str">
        <v>CCCC(C)C1(C(=O)NC(=O)N(C1=O)C)C</v>
      </c>
      <c r="D9756" t="str">
        <v>CCCCCCCCCCC</v>
      </c>
      <c r="E9756">
        <v>730.81</v>
      </c>
      <c r="F9756">
        <v>11</v>
      </c>
    </row>
    <row r="9757" spans="1:6" x14ac:dyDescent="0.3">
      <c r="A9757" t="str">
        <v>66968-89-6</v>
      </c>
      <c r="B9757" t="str">
        <v>5-[(E)-but-2-en-2-yl]-5-ethyl-1-methyl-1,3-diazinane-2,4,6-trione</v>
      </c>
      <c r="C9757" t="str">
        <v>CCC1(C(=O)NC(=O)N(C1=O)C)/C(=C/C)/C</v>
      </c>
      <c r="D9757" t="str">
        <v>CCCCCCCCCCC</v>
      </c>
      <c r="E9757">
        <v>735.29</v>
      </c>
      <c r="F9757">
        <v>11</v>
      </c>
    </row>
    <row r="9758" spans="1:6" x14ac:dyDescent="0.3">
      <c r="A9758" t="str">
        <v>2941-45-9</v>
      </c>
      <c r="B9758" t="str">
        <v>2,2,6,6-tetramethylheptanedioic acid</v>
      </c>
      <c r="C9758" t="str">
        <v>CC(C)(CCCC(C)(C)C(=O)O)C(=O)O</v>
      </c>
      <c r="D9758" t="str">
        <v>CCCCCCCCCCC</v>
      </c>
      <c r="E9758">
        <v>735.84</v>
      </c>
      <c r="F9758">
        <v>11</v>
      </c>
    </row>
    <row r="9759" spans="1:6" x14ac:dyDescent="0.3">
      <c r="A9759" t="str">
        <v>75507-25-4</v>
      </c>
      <c r="B9759" t="str">
        <v>1,4,7,10,13-pentaoxacyclopentadec-2-ylmethanol</v>
      </c>
      <c r="C9759" t="str">
        <v>C1COCCOCC(OCCOCCO1)CO</v>
      </c>
      <c r="D9759" t="str">
        <v>CCCCCCCCCCC</v>
      </c>
      <c r="E9759">
        <v>736.19</v>
      </c>
      <c r="F9759">
        <v>11</v>
      </c>
    </row>
    <row r="9760" spans="1:6" x14ac:dyDescent="0.3">
      <c r="A9760" t="str">
        <v>6939-31-7</v>
      </c>
      <c r="B9760" t="str">
        <v>4-(2-oxo-2-pyrrolidin-1-ylethyl)piperidine-2,6-dione</v>
      </c>
      <c r="C9760" t="str">
        <v>C1CCN(C1)C(=O)CC2CC(=O)NC(=O)C2</v>
      </c>
      <c r="D9760" t="str">
        <v>CCCCCCCCCCC</v>
      </c>
      <c r="E9760">
        <v>737.01</v>
      </c>
      <c r="F9760">
        <v>11</v>
      </c>
    </row>
    <row r="9761" spans="1:6" x14ac:dyDescent="0.3">
      <c r="A9761" t="str">
        <v>760-55-4</v>
      </c>
      <c r="B9761" t="str">
        <v>2-octylpropanedioic acid</v>
      </c>
      <c r="C9761" t="str">
        <v>CCCCCCCCC(C(=O)O)C(=O)O</v>
      </c>
      <c r="D9761" t="str">
        <v>CCCCCCCCCCC</v>
      </c>
      <c r="E9761">
        <v>741.86</v>
      </c>
      <c r="F9761">
        <v>11</v>
      </c>
    </row>
    <row r="9762" spans="1:6" x14ac:dyDescent="0.3">
      <c r="A9762" t="str">
        <v>53417-29-1</v>
      </c>
      <c r="B9762" t="str">
        <v>[2,2-bis(hydroxymethyl)-3-prop-2-enoyloxypropyl] prop-2-enoate</v>
      </c>
      <c r="C9762" t="str">
        <v>C=CC(=O)OCC(CO)(CO)COC(=O)C=C</v>
      </c>
      <c r="D9762" t="str">
        <v>CCCCCCCCCCC</v>
      </c>
      <c r="E9762">
        <v>742.21</v>
      </c>
      <c r="F9762">
        <v>11</v>
      </c>
    </row>
    <row r="9763" spans="1:6" x14ac:dyDescent="0.3">
      <c r="A9763" t="str">
        <v>1852-04-6</v>
      </c>
      <c r="B9763" t="str">
        <v>undecanedioic acid</v>
      </c>
      <c r="C9763" t="str">
        <v>C(CCCCC(=O)O)CCCCC(=O)O</v>
      </c>
      <c r="D9763" t="str">
        <v>CCCCCCCCCCC</v>
      </c>
      <c r="E9763">
        <v>742.3</v>
      </c>
      <c r="F9763">
        <v>11</v>
      </c>
    </row>
    <row r="9764" spans="1:6" x14ac:dyDescent="0.3">
      <c r="A9764" t="str">
        <v>70247-79-9</v>
      </c>
      <c r="B9764" t="str">
        <v>6-(3-hydroxy-2,2-dimethylpropoxy)-6-oxohexanoic acid</v>
      </c>
      <c r="C9764" t="str">
        <v>CC(C)(CO)COC(=O)CCCCC(=O)O</v>
      </c>
      <c r="D9764" t="str">
        <v>CCCCCCCCCCC</v>
      </c>
      <c r="E9764">
        <v>743.96</v>
      </c>
      <c r="F9764">
        <v>11</v>
      </c>
    </row>
    <row r="9765" spans="1:6" x14ac:dyDescent="0.3">
      <c r="A9765" t="str">
        <v>63833-75-0</v>
      </c>
      <c r="B9765" t="str">
        <v>N'-[3-[2-(3-aminopropylamino)ethylamino]propyl]propane-1,3-diamine</v>
      </c>
      <c r="C9765" t="str">
        <v>C(CN)CNCCCNCCNCCCN</v>
      </c>
      <c r="D9765" t="str">
        <v>CCCCCCCCCCC</v>
      </c>
      <c r="E9765">
        <v>746.85</v>
      </c>
      <c r="F9765">
        <v>11</v>
      </c>
    </row>
    <row r="9766" spans="1:6" x14ac:dyDescent="0.3">
      <c r="A9766" t="str">
        <v>172843-97-9</v>
      </c>
      <c r="B9766" t="str">
        <v>4-[(2-methylpropan-2-yl)oxycarbonylamino]oxane-4-carboxylic acid</v>
      </c>
      <c r="C9766" t="str">
        <v>CC(C)(C)OC(=O)NC1(CCOCC1)C(=O)O</v>
      </c>
      <c r="D9766" t="str">
        <v>CCCCCCCCCCC</v>
      </c>
      <c r="E9766">
        <v>748.69</v>
      </c>
      <c r="F9766">
        <v>11</v>
      </c>
    </row>
    <row r="9767" spans="1:6" x14ac:dyDescent="0.3">
      <c r="A9767" t="str">
        <v>6902-77-8</v>
      </c>
      <c r="B9767" t="str">
        <v>methyl (1R,4aS,7aS)-1-hydroxy-7-(hydroxymethyl)-1,4a,5,7a-tetrahydrocyclopenta[c]pyran-4-carboxylate</v>
      </c>
      <c r="C9767" t="str">
        <v>COC(=O)C1=CO[C@H]([C@H]2[C@@H]1CC=C2CO)O</v>
      </c>
      <c r="D9767" t="str">
        <v>CCCCCCCCCCC</v>
      </c>
      <c r="E9767">
        <v>750.71</v>
      </c>
      <c r="F9767">
        <v>11</v>
      </c>
    </row>
    <row r="9768" spans="1:6" x14ac:dyDescent="0.3">
      <c r="A9768" t="str">
        <v>183673-71-4</v>
      </c>
      <c r="B9768" t="str">
        <v>4-amino-1-[(2-methylpropan-2-yl)oxycarbonyl]piperidine-4-carboxylic acid</v>
      </c>
      <c r="C9768" t="str">
        <v>CC(C)(C)OC(=O)N1CCC(CC1)(C(=O)O)N</v>
      </c>
      <c r="D9768" t="str">
        <v>CCCCCCCCCCC</v>
      </c>
      <c r="E9768">
        <v>752.27</v>
      </c>
      <c r="F9768">
        <v>11</v>
      </c>
    </row>
    <row r="9769" spans="1:6" x14ac:dyDescent="0.3">
      <c r="A9769" t="str">
        <v>19415-92-0</v>
      </c>
      <c r="B9769" t="str">
        <v>N-[[2-oxo-3-[(prop-2-enoylamino)methyl]imidazolidin-1-yl]methyl]prop-2-enamide</v>
      </c>
      <c r="C9769" t="str">
        <v>C=CC(=O)NCN1CCN(C1=O)CNC(=O)C=C</v>
      </c>
      <c r="D9769" t="str">
        <v>CCCCCCCCCCC</v>
      </c>
      <c r="E9769">
        <v>756.83</v>
      </c>
      <c r="F9769">
        <v>11</v>
      </c>
    </row>
    <row r="9770" spans="1:6" x14ac:dyDescent="0.3">
      <c r="A9770" t="str">
        <v>77-26-9</v>
      </c>
      <c r="B9770" t="str">
        <v>5-(2-methylpropyl)-5-prop-2-enyl-1,3-diazinane-2,4,6-trione</v>
      </c>
      <c r="C9770" t="str">
        <v>CC(C)CC1(C(=O)NC(=O)NC1=O)CC=C</v>
      </c>
      <c r="D9770" t="str">
        <v>CCCCCCCCCCC</v>
      </c>
      <c r="E9770">
        <v>767.87</v>
      </c>
      <c r="F9770">
        <v>11</v>
      </c>
    </row>
    <row r="9771" spans="1:6" x14ac:dyDescent="0.3">
      <c r="A9771" t="str">
        <v>115-44-6</v>
      </c>
      <c r="B9771" t="str">
        <v>5-butan-2-yl-5-prop-2-enyl-1,3-diazinane-2,4,6-trione</v>
      </c>
      <c r="C9771" t="str">
        <v>CCC(C)C1(C(=O)NC(=O)NC1=O)CC=C</v>
      </c>
      <c r="D9771" t="str">
        <v>CCCCCCCCCCC</v>
      </c>
      <c r="E9771">
        <v>767.87</v>
      </c>
      <c r="F9771">
        <v>11</v>
      </c>
    </row>
    <row r="9772" spans="1:6" x14ac:dyDescent="0.3">
      <c r="A9772" t="str">
        <v>2430-49-1</v>
      </c>
      <c r="B9772" t="str">
        <v>5-ethenyl-5-pentan-2-yl-1,3-diazinane-2,4,6-trione</v>
      </c>
      <c r="C9772" t="str">
        <v>CCCC(C)C1(C(=O)NC(=O)NC1=O)C=C</v>
      </c>
      <c r="D9772" t="str">
        <v>CCCCCCCCCCC</v>
      </c>
      <c r="E9772">
        <v>767.87</v>
      </c>
      <c r="F9772">
        <v>11</v>
      </c>
    </row>
    <row r="9773" spans="1:6" x14ac:dyDescent="0.3">
      <c r="A9773" t="str">
        <v>3146-66-5</v>
      </c>
      <c r="B9773" t="str">
        <v>5-butyl-5-prop-2-enyl-1,3-diazinane-2,4,6-trione</v>
      </c>
      <c r="C9773" t="str">
        <v>CCCCC1(C(=O)NC(=O)NC1=O)CC=C</v>
      </c>
      <c r="D9773" t="str">
        <v>CCCCCCCCCCC</v>
      </c>
      <c r="E9773">
        <v>768.31</v>
      </c>
      <c r="F9773">
        <v>11</v>
      </c>
    </row>
    <row r="9774" spans="1:6" x14ac:dyDescent="0.3">
      <c r="A9774" t="str">
        <v>252720-31-3</v>
      </c>
      <c r="B9774" t="str">
        <v>4-[(2-methylpropan-2-yl)oxycarbonylamino]piperidine-4-carboxylic acid</v>
      </c>
      <c r="C9774" t="str">
        <v>CC(C)(C)OC(=O)NC1(CCNCC1)C(=O)O</v>
      </c>
      <c r="D9774" t="str">
        <v>CCCCCCCCCCC</v>
      </c>
      <c r="E9774">
        <v>770.29</v>
      </c>
      <c r="F9774">
        <v>11</v>
      </c>
    </row>
    <row r="9775" spans="1:6" x14ac:dyDescent="0.3">
      <c r="A9775" t="str">
        <v>57-43-2</v>
      </c>
      <c r="B9775" t="str">
        <v>5-ethyl-5-(3-methylbutyl)-1,3-diazinane-2,4,6-trione</v>
      </c>
      <c r="C9775" t="str">
        <v>CCC1(C(=O)NC(=O)NC1=O)CCC(C)C</v>
      </c>
      <c r="D9775" t="str">
        <v>CCCCCCCCCCC</v>
      </c>
      <c r="E9775">
        <v>771.19</v>
      </c>
      <c r="F9775">
        <v>11</v>
      </c>
    </row>
    <row r="9776" spans="1:6" x14ac:dyDescent="0.3">
      <c r="A9776" t="str">
        <v>76-74-4</v>
      </c>
      <c r="B9776" t="str">
        <v>5-ethyl-5-pentan-2-yl-1,3-diazinane-2,4,6-trione</v>
      </c>
      <c r="C9776" t="str">
        <v>CCCC(C)C1(C(=O)NC(=O)NC1=O)CC</v>
      </c>
      <c r="D9776" t="str">
        <v>CCCCCCCCCCC</v>
      </c>
      <c r="E9776">
        <v>771.19</v>
      </c>
      <c r="F9776">
        <v>11</v>
      </c>
    </row>
    <row r="9777" spans="1:6" x14ac:dyDescent="0.3">
      <c r="A9777" t="str">
        <v>17013-37-5</v>
      </c>
      <c r="B9777" t="str">
        <v>5-ethyl-5-pentan-3-yl-1,3-diazinane-2,4,6-trione</v>
      </c>
      <c r="C9777" t="str">
        <v>CCC(CC)C1(C(=O)NC(=O)NC1=O)CC</v>
      </c>
      <c r="D9777" t="str">
        <v>CCCCCCCCCCC</v>
      </c>
      <c r="E9777">
        <v>771.19</v>
      </c>
      <c r="F9777">
        <v>11</v>
      </c>
    </row>
    <row r="9778" spans="1:6" x14ac:dyDescent="0.3">
      <c r="A9778" t="str">
        <v>3989-97-7</v>
      </c>
      <c r="B9778" t="str">
        <v>(2S)-2-[[(2S)-2-amino-3-methylbutanoyl]amino]-4-methylpentanoic acid</v>
      </c>
      <c r="C9778" t="str">
        <v>CC(C)C[C@@H](C(=O)O)NC(=O)[C@H](C(C)C)N</v>
      </c>
      <c r="D9778" t="str">
        <v>CCCCCCCCCCC</v>
      </c>
      <c r="E9778">
        <v>771.6</v>
      </c>
      <c r="F9778">
        <v>11</v>
      </c>
    </row>
    <row r="9779" spans="1:6" x14ac:dyDescent="0.3">
      <c r="A9779" t="str">
        <v>35436-83-0</v>
      </c>
      <c r="B9779" t="str">
        <v>2-[(2-amino-4-methylpentanoyl)amino]-3-methylbutanoic acid</v>
      </c>
      <c r="C9779" t="str">
        <v>CC(C)CC(C(=O)NC(C(C)C)C(=O)O)N</v>
      </c>
      <c r="D9779" t="str">
        <v>CCCCCCCCCCC</v>
      </c>
      <c r="E9779">
        <v>771.6</v>
      </c>
      <c r="F9779">
        <v>11</v>
      </c>
    </row>
    <row r="9780" spans="1:6" x14ac:dyDescent="0.3">
      <c r="A9780" t="str">
        <v>115-58-2</v>
      </c>
      <c r="B9780" t="str">
        <v>5-ethyl-5-pentyl-1,3-diazinane-2,4,6-trione</v>
      </c>
      <c r="C9780" t="str">
        <v>CCCCCC1(C(=O)NC(=O)NC1=O)CC</v>
      </c>
      <c r="D9780" t="str">
        <v>CCCCCCCCCCC</v>
      </c>
      <c r="E9780">
        <v>771.63</v>
      </c>
      <c r="F9780">
        <v>11</v>
      </c>
    </row>
    <row r="9781" spans="1:6" x14ac:dyDescent="0.3">
      <c r="A9781" t="str">
        <v>66941-81-9</v>
      </c>
      <c r="B9781" t="str">
        <v>5-[(Z)-but-2-en-2-yl]-5-prop-2-enyl-1,3-diazinane-2,4,6-trione</v>
      </c>
      <c r="C9781" t="str">
        <v>C/C=C(/C)\C1(C(=O)NC(=O)NC1=O)CC=C</v>
      </c>
      <c r="D9781" t="str">
        <v>CCCCCCCCCCC</v>
      </c>
      <c r="E9781">
        <v>772.35</v>
      </c>
      <c r="F9781">
        <v>11</v>
      </c>
    </row>
    <row r="9782" spans="1:6" x14ac:dyDescent="0.3">
      <c r="A9782" t="str">
        <v>2418-95-3</v>
      </c>
      <c r="B9782" t="str">
        <v>(2S)-2-amino-6-[(2-methylpropan-2-yl)oxycarbonylamino]hexanoic acid</v>
      </c>
      <c r="C9782" t="str">
        <v>CC(C)(C)OC(=O)NCCCC[C@@H](C(=O)O)N</v>
      </c>
      <c r="D9782" t="str">
        <v>CCCCCCCCCCC</v>
      </c>
      <c r="E9782">
        <v>774.04</v>
      </c>
      <c r="F9782">
        <v>11</v>
      </c>
    </row>
    <row r="9783" spans="1:6" x14ac:dyDescent="0.3">
      <c r="A9783" t="str">
        <v>13734-28-6</v>
      </c>
      <c r="B9783" t="str">
        <v>(2S)-6-amino-2-[(2-methylpropan-2-yl)oxycarbonylamino]hexanoic acid</v>
      </c>
      <c r="C9783" t="str">
        <v>CC(C)(C)OC(=O)N[C@@H](CCCCN)C(=O)O</v>
      </c>
      <c r="D9783" t="str">
        <v>CCCCCCCCCCC</v>
      </c>
      <c r="E9783">
        <v>774.04</v>
      </c>
      <c r="F9783">
        <v>11</v>
      </c>
    </row>
    <row r="9784" spans="1:6" x14ac:dyDescent="0.3">
      <c r="A9784" t="str">
        <v>64611-83-2</v>
      </c>
      <c r="B9784" t="str">
        <v>4,5-dihydroxy-1,3-bis(propan-2-yloxymethyl)imidazolidin-2-one</v>
      </c>
      <c r="C9784" t="str">
        <v>CC(C)OCN1C(C(N(C1=O)COC(C)C)O)O</v>
      </c>
      <c r="D9784" t="str">
        <v>CCCCCCCCCCC</v>
      </c>
      <c r="E9784">
        <v>774.37</v>
      </c>
      <c r="F9784">
        <v>11</v>
      </c>
    </row>
    <row r="9785" spans="1:6" x14ac:dyDescent="0.3">
      <c r="A9785" t="str">
        <v>125-42-8</v>
      </c>
      <c r="B9785" t="str">
        <v>5-ethyl-5-[(E)-pent-2-en-2-yl]-1,3-diazinane-2,4,6-trione</v>
      </c>
      <c r="C9785" t="str">
        <v>CC/C=C(\C)/C1(C(=O)NC(=O)NC1=O)CC</v>
      </c>
      <c r="D9785" t="str">
        <v>CCCCCCCCCCC</v>
      </c>
      <c r="E9785">
        <v>775.67</v>
      </c>
      <c r="F9785">
        <v>11</v>
      </c>
    </row>
    <row r="9786" spans="1:6" x14ac:dyDescent="0.3">
      <c r="A9786" t="str">
        <v>66843-04-7</v>
      </c>
      <c r="B9786" t="str">
        <v>5-[(E)-hex-2-en-2-yl]-5-methyl-1,3-diazinane-2,4,6-trione</v>
      </c>
      <c r="C9786" t="str">
        <v>CCC/C=C(\C)/C1(C(=O)NC(=O)NC1=O)C</v>
      </c>
      <c r="D9786" t="str">
        <v>CCCCCCCCCCC</v>
      </c>
      <c r="E9786">
        <v>775.67</v>
      </c>
      <c r="F9786">
        <v>11</v>
      </c>
    </row>
    <row r="9787" spans="1:6" x14ac:dyDescent="0.3">
      <c r="A9787" t="str">
        <v>10507-78-5</v>
      </c>
      <c r="B9787" t="str">
        <v>1-[2-[bis(2-hydroxypropyl)amino]ethylamino]propan-2-ol</v>
      </c>
      <c r="C9787" t="str">
        <v>CC(CNCCN(CC(C)O)CC(C)O)O</v>
      </c>
      <c r="D9787" t="str">
        <v>CCCCCCCCCCC</v>
      </c>
      <c r="E9787">
        <v>789.11</v>
      </c>
      <c r="F9787">
        <v>11</v>
      </c>
    </row>
    <row r="9788" spans="1:6" x14ac:dyDescent="0.3">
      <c r="A9788" t="str">
        <v>122035-71-6</v>
      </c>
      <c r="B9788" t="str">
        <v>2-hydrazinyl-2-oxo-N-(2,2,6,6-tetramethylpiperidin-4-yl)acetamide</v>
      </c>
      <c r="C9788" t="str">
        <v>CC1(CC(CC(N1)(C)C)NC(=O)C(=O)NN)C</v>
      </c>
      <c r="D9788" t="str">
        <v>CCCCCCCCCCC</v>
      </c>
      <c r="E9788">
        <v>791.13</v>
      </c>
      <c r="F9788">
        <v>11</v>
      </c>
    </row>
    <row r="9789" spans="1:6" x14ac:dyDescent="0.3">
      <c r="A9789" t="str">
        <v>188669-42-3</v>
      </c>
      <c r="B9789" t="str">
        <v>2-(2-cyanobutan-2-yldiazenyl)-2-methylpentanenitrile</v>
      </c>
      <c r="C9789" t="str">
        <v>CCCC(C)(C#N)N=NC(C)(CC)C#N</v>
      </c>
      <c r="D9789" t="str">
        <v>CCCCCCCCCCC</v>
      </c>
      <c r="E9789">
        <v>798.18</v>
      </c>
      <c r="F9789">
        <v>11</v>
      </c>
    </row>
    <row r="9790" spans="1:6" x14ac:dyDescent="0.3">
      <c r="A9790" t="str">
        <v>509-87-5</v>
      </c>
      <c r="B9790" t="str">
        <v>5-ethyl-5-piperidin-1-yl-1,3-diazinane-2,4,6-trione</v>
      </c>
      <c r="C9790" t="str">
        <v>CCC1(C(=O)NC(=O)NC1=O)N2CCCCC2</v>
      </c>
      <c r="D9790" t="str">
        <v>CCCCCCCCCCC</v>
      </c>
      <c r="E9790">
        <v>804.02</v>
      </c>
      <c r="F9790">
        <v>11</v>
      </c>
    </row>
    <row r="9791" spans="1:6" x14ac:dyDescent="0.3">
      <c r="A9791" t="str">
        <v>5904-70-1</v>
      </c>
      <c r="B9791" t="str">
        <v>[acetyloxy-(5-acetyloxy-2-nitro-2H-furan-5-yl)methyl] acetate</v>
      </c>
      <c r="C9791" t="str">
        <v>CC(=O)OC(C1(C=CC(O1)[N+](=O)[O-])OC(=O)C)OC(=O)C</v>
      </c>
      <c r="D9791" t="str">
        <v>CCCCCCCCCCC</v>
      </c>
      <c r="E9791">
        <v>814.3</v>
      </c>
      <c r="F9791">
        <v>11</v>
      </c>
    </row>
    <row r="9792" spans="1:6" x14ac:dyDescent="0.3">
      <c r="A9792" t="str">
        <v>45210-10-4</v>
      </c>
      <c r="B9792" t="str">
        <v>1-[2-[2-[2-(2-aminoethylamino)ethylamino]ethylamino]ethylamino]propan-2-ol</v>
      </c>
      <c r="C9792" t="str">
        <v>CC(CNCCNCCNCCNCCN)O</v>
      </c>
      <c r="D9792" t="str">
        <v>CCCCCCCCCCC</v>
      </c>
      <c r="E9792">
        <v>816.23</v>
      </c>
      <c r="F9792">
        <v>11</v>
      </c>
    </row>
    <row r="9793" spans="1:6" x14ac:dyDescent="0.3">
      <c r="A9793" t="str">
        <v>68966-35-8</v>
      </c>
      <c r="B9793" t="str">
        <v>N-[4-hydroxy-3,3-bis(hydroxymethyl)-2-methylpentan-2-yl]prop-2-enamide</v>
      </c>
      <c r="C9793" t="str">
        <v>CC(C(CO)(CO)C(C)(C)NC(=O)C=C)O</v>
      </c>
      <c r="D9793" t="str">
        <v>CCCCCCCCCCC</v>
      </c>
      <c r="E9793">
        <v>821.64</v>
      </c>
      <c r="F9793">
        <v>11</v>
      </c>
    </row>
    <row r="9794" spans="1:6" x14ac:dyDescent="0.3">
      <c r="A9794" t="str">
        <v>68310-65-6</v>
      </c>
      <c r="B9794" t="str">
        <v>3-[2-[2-[2-(2-aminoethylamino)ethylamino]ethylamino]ethylamino]propanenitrile</v>
      </c>
      <c r="C9794" t="str">
        <v>C(CNCCNCCNCCNCCN)C#N</v>
      </c>
      <c r="D9794" t="str">
        <v>CCCCCCCCCCC</v>
      </c>
      <c r="E9794">
        <v>826.57</v>
      </c>
      <c r="F9794">
        <v>11</v>
      </c>
    </row>
    <row r="9795" spans="1:6" x14ac:dyDescent="0.3">
      <c r="A9795" t="str">
        <v>20556-11-0</v>
      </c>
      <c r="B9795" t="str">
        <v>(2S)-2-[[(2S)-2,6-diaminohexanoyl]amino]-3-methylbutanoic acid</v>
      </c>
      <c r="C9795" t="str">
        <v>CC(C)[C@@H](C(=O)O)NC(=O)[C@H](CCCCN)N</v>
      </c>
      <c r="D9795" t="str">
        <v>CCCCCCCCCCC</v>
      </c>
      <c r="E9795">
        <v>844.57</v>
      </c>
      <c r="F9795">
        <v>11</v>
      </c>
    </row>
    <row r="9796" spans="1:6" x14ac:dyDescent="0.3">
      <c r="A9796" t="str">
        <v>22677-62-9</v>
      </c>
      <c r="B9796" t="str">
        <v>(2S)-6-amino-2-[[(2S)-2-amino-3-methylbutanoyl]amino]hexanoic acid</v>
      </c>
      <c r="C9796" t="str">
        <v>CC(C)[C@@H](C(=O)N[C@@H](CCCCN)C(=O)O)N</v>
      </c>
      <c r="D9796" t="str">
        <v>CCCCCCCCCCC</v>
      </c>
      <c r="E9796">
        <v>844.57</v>
      </c>
      <c r="F9796">
        <v>11</v>
      </c>
    </row>
    <row r="9797" spans="1:6" x14ac:dyDescent="0.3">
      <c r="A9797" t="str">
        <v>4241-40-1</v>
      </c>
      <c r="B9797" t="str">
        <v>5-ethyl-5-(4-hydroxypentan-2-yl)-1,3-diazinane-2,4,6-trione</v>
      </c>
      <c r="C9797" t="str">
        <v>CCC1(C(=O)NC(=O)NC1=O)C(C)CC(C)O</v>
      </c>
      <c r="D9797" t="str">
        <v>CCCCCCCCCCC</v>
      </c>
      <c r="E9797">
        <v>862.93</v>
      </c>
      <c r="F9797">
        <v>11</v>
      </c>
    </row>
    <row r="9798" spans="1:6" x14ac:dyDescent="0.3">
      <c r="A9798" t="str">
        <v>6343-21-1</v>
      </c>
      <c r="B9798" t="str">
        <v>bicyclo[2.2.1]hept-5-ene-2,2,3,3-tetracarbonitrile</v>
      </c>
      <c r="C9798" t="str">
        <v>C1C2C=CC1C(C2(C#N)C#N)(C#N)C#N</v>
      </c>
      <c r="D9798" t="str">
        <v>CCCCCCCCCCC</v>
      </c>
      <c r="E9798">
        <v>867.65</v>
      </c>
      <c r="F9798">
        <v>11</v>
      </c>
    </row>
    <row r="9799" spans="1:6" x14ac:dyDescent="0.3">
      <c r="A9799" t="str">
        <v>13358-02-6</v>
      </c>
      <c r="B9799" t="str">
        <v>3-methylcyclohex-4-ene-1,1,2,2-tetracarbonitrile</v>
      </c>
      <c r="C9799" t="str">
        <v>CC1C=CCC(C1(C#N)C#N)(C#N)C#N</v>
      </c>
      <c r="D9799" t="str">
        <v>CCCCCCCCCCC</v>
      </c>
      <c r="E9799">
        <v>869.45</v>
      </c>
      <c r="F9799">
        <v>11</v>
      </c>
    </row>
    <row r="9800" spans="1:6" x14ac:dyDescent="0.3">
      <c r="A9800" t="str">
        <v>4342-10-3</v>
      </c>
      <c r="B9800" t="str">
        <v>5-[(dibutylamino)diazenyl]-2H-triazole-4-carboxamide</v>
      </c>
      <c r="C9800" t="str">
        <v>CCCCN(CCCC)N=NC1=NNN=C1C(=O)N</v>
      </c>
      <c r="D9800" t="str">
        <v>CCCCCCCCCCC</v>
      </c>
      <c r="E9800">
        <v>903.8</v>
      </c>
      <c r="F9800">
        <v>11</v>
      </c>
    </row>
    <row r="9801" spans="1:6" x14ac:dyDescent="0.3">
      <c r="A9801" t="str">
        <v>19245-85-3</v>
      </c>
      <c r="B9801" t="str">
        <v>(2S)-2-[[(2S)-2-[[(2S)-2-acetamidopropanoyl]amino]propanoyl]amino]propanoic acid</v>
      </c>
      <c r="C9801" t="str">
        <v>C[C@@H](C(=O)N[C@@H](C)C(=O)N[C@@H](C)C(=O)O)NC(=O)C</v>
      </c>
      <c r="D9801" t="str">
        <v>CCCCCCCCCCC</v>
      </c>
      <c r="E9801">
        <v>907.59</v>
      </c>
      <c r="F9801">
        <v>11</v>
      </c>
    </row>
    <row r="9802" spans="1:6" x14ac:dyDescent="0.3">
      <c r="A9802" t="str">
        <v>29118-61-4</v>
      </c>
      <c r="B9802" t="str">
        <v>(2S)-1-[(3S,4R,5R)-3,4,5,6-tetrahydroxy-2-oxohexyl]pyrrolidine-2-carboxylic acid</v>
      </c>
      <c r="C9802" t="str">
        <v>C1C[C@H](N(C1)CC(=O)[C@H]([C@@H]([C@@H](CO)O)O)O)C(=O)O</v>
      </c>
      <c r="D9802" t="str">
        <v>CCCCCCCCCCC</v>
      </c>
      <c r="E9802">
        <v>1041.51</v>
      </c>
      <c r="F9802">
        <v>11</v>
      </c>
    </row>
    <row r="9803" spans="1:6" x14ac:dyDescent="0.3">
      <c r="A9803" t="str">
        <v>10597-89-4</v>
      </c>
      <c r="B9803" t="str">
        <v>(2R)-2-[(2R,3R,4R,5R)-2-acetamido-4,5,6-trihydroxy-1-oxohexan-3-yl]oxypropanoic acid</v>
      </c>
      <c r="C9803" t="str">
        <v>C[C@H](C(=O)O)O[C@H]([C@H](C=O)NC(=O)C)[C@@H]([C@@H](CO)O)O</v>
      </c>
      <c r="D9803" t="str">
        <v>CCCCCCCCCCC</v>
      </c>
      <c r="E9803">
        <v>1046.25</v>
      </c>
      <c r="F9803">
        <v>11</v>
      </c>
    </row>
    <row r="9804" spans="1:6" x14ac:dyDescent="0.3">
      <c r="A9804" t="str">
        <v>2188-18-3</v>
      </c>
      <c r="B9804" t="str">
        <v>(2S)-5-[[amino(nitramido)methylidene]amino]-2-[(2-methylpropan-2-yl)oxycarbonylamino]pentanoic acid</v>
      </c>
      <c r="C9804" t="str">
        <v>CC(C)(C)OC(=O)N[C@@H](CCCN=C(N)N[N+](=O)[O-])C(=O)O</v>
      </c>
      <c r="D9804" t="str">
        <v>CCCCCCCCCCC</v>
      </c>
      <c r="E9804">
        <v>1052.6099999999999</v>
      </c>
      <c r="F9804">
        <v>11</v>
      </c>
    </row>
    <row r="9805" spans="1:6" x14ac:dyDescent="0.3">
      <c r="A9805" t="str">
        <v>52627-55-1</v>
      </c>
      <c r="B9805" t="str">
        <v>6-[3-hydroxy-2,2-bis(hydroxymethyl)propoxy]-6-oxohexanoic acid</v>
      </c>
      <c r="C9805" t="str">
        <v>C(CCC(=O)OCC(CO)(CO)CO)CC(=O)O</v>
      </c>
      <c r="D9805" t="str">
        <v>CCCCCCCCCCC</v>
      </c>
      <c r="E9805">
        <v>1109.19</v>
      </c>
      <c r="F9805">
        <v>11</v>
      </c>
    </row>
    <row r="9806" spans="1:6" x14ac:dyDescent="0.3">
      <c r="A9806" t="str">
        <v>4368-28-9</v>
      </c>
      <c r="B9806" t="str">
        <v>(1R,5R,6R,7R,9S,11S,12S,13S,14S)-3-amino-14-(hydroxymethyl)-8,10-dioxa-2,4-diazatetracyclo[7.3.1.17,11.01,6]tetradec-3-ene-5,9,12,13,14-pentol</v>
      </c>
      <c r="C9806" t="str">
        <v>C([C@@]1([C@H]2[C@@H]3[C@H](N=C(N[C@@]34[C@@H]([C@@H]1O[C@]([C@H]4O)(O2)O)O)N)O)O)O</v>
      </c>
      <c r="D9806" t="str">
        <v>CCCCCCCCCCC</v>
      </c>
      <c r="E9806">
        <v>1141.94</v>
      </c>
      <c r="F9806">
        <v>11</v>
      </c>
    </row>
    <row r="9807" spans="1:6" x14ac:dyDescent="0.3">
      <c r="A9807" t="str">
        <v>3148-72-9</v>
      </c>
      <c r="B9807" t="str">
        <v>2-[[3-[bis(carboxymethyl)amino]-2-hydroxypropyl]-(carboxymethyl)amino]acetic acid</v>
      </c>
      <c r="C9807" t="str">
        <v>C(C(CN(CC(=O)O)CC(=O)O)O)N(CC(=O)O)CC(=O)O</v>
      </c>
      <c r="D9807" t="str">
        <v>CCCCCCCCCCC</v>
      </c>
      <c r="E9807">
        <v>1149.94</v>
      </c>
      <c r="F9807">
        <v>11</v>
      </c>
    </row>
    <row r="9808" spans="1:6" x14ac:dyDescent="0.3">
      <c r="A9808" t="str">
        <v>14116-69-9</v>
      </c>
      <c r="B9808" t="str">
        <v>(3R,4S,5S,6R)-6-[[(2S,3R,4S,5S)-3,4,5-trihydroxyoxan-2-yl]oxymethyl]oxane-2,3,4,5-tetrol</v>
      </c>
      <c r="C9808" t="str">
        <v>C1[C@@H]([C@@H]([C@H]([C@@H](O1)OC[C@@H]2[C@H]([C@@H]([C@H](C(O2)O)O)O)O)O)O)O</v>
      </c>
      <c r="D9808" t="str">
        <v>CCCCCCCCCCC</v>
      </c>
      <c r="E9808">
        <v>1179.27</v>
      </c>
      <c r="F9808">
        <v>11</v>
      </c>
    </row>
    <row r="9809" spans="1:6" x14ac:dyDescent="0.3">
      <c r="A9809" t="str">
        <v>131-48-6</v>
      </c>
      <c r="B9809" t="str">
        <v>(2S,4S,5R,6R)-5-acetamido-2,4-dihydroxy-6-[(1R,2R)-1,2,3-trihydroxypropyl]oxane-2-carboxylic acid</v>
      </c>
      <c r="C9809" t="str">
        <v>CC(=O)N[C@@H]1[C@H](C[C@](O[C@H]1[C@@H]([C@@H](CO)O)O)(C(=O)O)O)O</v>
      </c>
      <c r="D9809" t="str">
        <v>CCCCCCCCCCC</v>
      </c>
      <c r="E9809">
        <v>1193.58</v>
      </c>
      <c r="F9809">
        <v>11</v>
      </c>
    </row>
    <row r="9810" spans="1:6" x14ac:dyDescent="0.3">
      <c r="A9810" t="str">
        <v>70851-63-7</v>
      </c>
      <c r="B9810" t="str">
        <v>1-[[4,5-dihydroxy-3-(2-hydroxyethyl)-2-oxoimidazolidin-1-yl]methyl]-4,5-dihydroxy-3-(2-hydroxyethyl)imidazolidin-2-one</v>
      </c>
      <c r="C9810" t="str">
        <v>C(CO)N1C(C(N(C1=O)CN2C(C(N(C2=O)CCO)O)O)O)O</v>
      </c>
      <c r="D9810" t="str">
        <v>CCCCCCCCCCC</v>
      </c>
      <c r="E9810">
        <v>1193.9000000000001</v>
      </c>
      <c r="F9810">
        <v>11</v>
      </c>
    </row>
    <row r="9811" spans="1:6" x14ac:dyDescent="0.3">
      <c r="A9811" t="str">
        <v>39236-46-9</v>
      </c>
      <c r="B9811" t="str">
        <v>1-[3-(hydroxymethyl)-2,5-dioxoimidazolidin-4-yl]-3-[[[3-(hydroxymethyl)-2,5-dioxoimidazolidin-4-yl]carbamoylamino]methyl]urea</v>
      </c>
      <c r="C9811" t="str">
        <v>C(NC(=O)NC1C(=O)NC(=O)N1CO)NC(=O)NC2C(=O)NC(=O)N2CO</v>
      </c>
      <c r="D9811" t="str">
        <v>CCCCCCCCCCC</v>
      </c>
      <c r="E9811">
        <v>1359.34</v>
      </c>
      <c r="F9811">
        <v>11</v>
      </c>
    </row>
    <row r="9812" spans="1:6" x14ac:dyDescent="0.3">
      <c r="A9812" t="str">
        <v>1322-23-2</v>
      </c>
      <c r="B9812" t="str">
        <v>1,2,3-tris(ethenyl)benzene</v>
      </c>
      <c r="C9812" t="str">
        <v>C=CC1=C(C(=CC=C1)C=C)C=C</v>
      </c>
      <c r="D9812" t="str">
        <v>CCCCCCCCCCCC</v>
      </c>
      <c r="E9812">
        <v>336.65</v>
      </c>
      <c r="F9812">
        <v>12</v>
      </c>
    </row>
    <row r="9813" spans="1:6" x14ac:dyDescent="0.3">
      <c r="A9813" t="str">
        <v>17598-02-6</v>
      </c>
      <c r="B9813" t="str">
        <v>7-methoxy-2,2-dimethylchromene</v>
      </c>
      <c r="C9813" t="str">
        <v>CC1(C=CC2=C(O1)C=C(C=C2)OC)C</v>
      </c>
      <c r="D9813" t="str">
        <v>CCCCCCCCCCCC</v>
      </c>
      <c r="E9813">
        <v>341.15</v>
      </c>
      <c r="F9813">
        <v>12</v>
      </c>
    </row>
    <row r="9814" spans="1:6" x14ac:dyDescent="0.3">
      <c r="A9814" t="str">
        <v>4144-62-1</v>
      </c>
      <c r="B9814" t="str">
        <v>6-oxo-6-phenylhexanoic acid</v>
      </c>
      <c r="C9814" t="str">
        <v>C1=CC=C(C=C1)C(=O)CCCCC(=O)O</v>
      </c>
      <c r="D9814" t="str">
        <v>CCCCCCCCCCCC</v>
      </c>
      <c r="E9814">
        <v>351.15</v>
      </c>
      <c r="F9814">
        <v>12</v>
      </c>
    </row>
    <row r="9815" spans="1:6" x14ac:dyDescent="0.3">
      <c r="A9815" t="str">
        <v>97-42-7</v>
      </c>
      <c r="B9815" t="str">
        <v>(2-methyl-5-prop-1-en-2-ylcyclohex-2-en-1-yl) acetate</v>
      </c>
      <c r="C9815" t="str">
        <v>CC1=CCC(CC1OC(=O)C)C(=C)C</v>
      </c>
      <c r="D9815" t="str">
        <v>CCCCCCCCCCCC</v>
      </c>
      <c r="E9815">
        <v>351.15</v>
      </c>
      <c r="F9815">
        <v>12</v>
      </c>
    </row>
    <row r="9816" spans="1:6" x14ac:dyDescent="0.3">
      <c r="A9816" t="str">
        <v>52075-14-6</v>
      </c>
      <c r="B9816" t="str">
        <v>(4S,5S)-4-(methoxymethyl)-2-methyl-5-phenyl-4,5-dihydro-1,3-oxazole</v>
      </c>
      <c r="C9816" t="str">
        <v>CC1=N[C@H]([C@@H](O1)C2=CC=CC=C2)COC</v>
      </c>
      <c r="D9816" t="str">
        <v>CCCCCCCCCCCC</v>
      </c>
      <c r="E9816">
        <v>353.65</v>
      </c>
      <c r="F9816">
        <v>12</v>
      </c>
    </row>
    <row r="9817" spans="1:6" x14ac:dyDescent="0.3">
      <c r="A9817" t="str">
        <v>2167-23-9</v>
      </c>
      <c r="B9817" t="str">
        <v>2,2-bis(tert-butylperoxy)butane</v>
      </c>
      <c r="C9817" t="str">
        <v>CCC(C)(OOC(C)(C)C)OOC(C)(C)C</v>
      </c>
      <c r="D9817" t="str">
        <v>CCCCCCCCCCCC</v>
      </c>
      <c r="E9817">
        <v>355.15</v>
      </c>
      <c r="F9817">
        <v>12</v>
      </c>
    </row>
    <row r="9818" spans="1:6" x14ac:dyDescent="0.3">
      <c r="A9818" t="str">
        <v>119034-08-1</v>
      </c>
      <c r="B9818" t="str">
        <v>1-(4-nitrophenyl)-3-[(E)-1H-pyrrol-2-ylmethylideneamino]urea</v>
      </c>
      <c r="C9818" t="str">
        <v>C1=CNC(=C1)/C=N/NC(=O)NC2=CC=C(C=C2)[N+](=O)[O-]</v>
      </c>
      <c r="D9818" t="str">
        <v>CCCCCCCCCCCC</v>
      </c>
      <c r="E9818">
        <v>356.65</v>
      </c>
      <c r="F9818">
        <v>12</v>
      </c>
    </row>
    <row r="9819" spans="1:6" x14ac:dyDescent="0.3">
      <c r="A9819" t="str">
        <v>6321-40-0</v>
      </c>
      <c r="B9819" t="str">
        <v>2-methyl-N,N-bis(2-methylprop-2-enyl)prop-2-en-1-amine</v>
      </c>
      <c r="C9819" t="str">
        <v>CC(=C)CN(CC(=C)C)CC(=C)C</v>
      </c>
      <c r="D9819" t="str">
        <v>CCCCCCCCCCCC</v>
      </c>
      <c r="E9819">
        <v>357.15</v>
      </c>
      <c r="F9819">
        <v>12</v>
      </c>
    </row>
    <row r="9820" spans="1:6" x14ac:dyDescent="0.3">
      <c r="A9820" t="str">
        <v>5921-92-6</v>
      </c>
      <c r="B9820" t="str">
        <v>2-octyloxolane</v>
      </c>
      <c r="C9820" t="str">
        <v>CCCCCCCCC1CCCO1</v>
      </c>
      <c r="D9820" t="str">
        <v>CCCCCCCCCCCC</v>
      </c>
      <c r="E9820">
        <v>359.15</v>
      </c>
      <c r="F9820">
        <v>12</v>
      </c>
    </row>
    <row r="9821" spans="1:6" x14ac:dyDescent="0.3">
      <c r="A9821" t="str">
        <v>7493-72-3</v>
      </c>
      <c r="B9821" t="str">
        <v>prop-2-enyl nonanoate</v>
      </c>
      <c r="C9821" t="str">
        <v>CCCCCCCCC(=O)OCC=C</v>
      </c>
      <c r="D9821" t="str">
        <v>CCCCCCCCCCCC</v>
      </c>
      <c r="E9821">
        <v>360.15</v>
      </c>
      <c r="F9821">
        <v>12</v>
      </c>
    </row>
    <row r="9822" spans="1:6" x14ac:dyDescent="0.3">
      <c r="A9822" t="str">
        <v>2508-23-8</v>
      </c>
      <c r="B9822" t="str">
        <v>N-hydroxy-N-naphthalen-2-ylacetamide</v>
      </c>
      <c r="C9822" t="str">
        <v>CC(=O)N(C1=CC2=CC=CC=C2C=C1)O</v>
      </c>
      <c r="D9822" t="str">
        <v>CCCCCCCCCCCC</v>
      </c>
      <c r="E9822">
        <v>362.65</v>
      </c>
      <c r="F9822">
        <v>12</v>
      </c>
    </row>
    <row r="9823" spans="1:6" x14ac:dyDescent="0.3">
      <c r="A9823" t="str">
        <v>6553-83-9</v>
      </c>
      <c r="B9823" t="str">
        <v>pentyl cyclohexanecarboxylate</v>
      </c>
      <c r="C9823" t="str">
        <v>CCCCCOC(=O)C1CCCCC1</v>
      </c>
      <c r="D9823" t="str">
        <v>CCCCCCCCCCCC</v>
      </c>
      <c r="E9823">
        <v>367.65</v>
      </c>
      <c r="F9823">
        <v>12</v>
      </c>
    </row>
    <row r="9824" spans="1:6" x14ac:dyDescent="0.3">
      <c r="A9824" t="str">
        <v>13002-09-0</v>
      </c>
      <c r="B9824" t="str">
        <v>3-methyl-1-[1-(3-methylbutoxy)ethoxy]butane</v>
      </c>
      <c r="C9824" t="str">
        <v>CC(C)CCOC(C)OCCC(C)C</v>
      </c>
      <c r="D9824" t="str">
        <v>CCCCCCCCCCCC</v>
      </c>
      <c r="E9824">
        <v>372.45</v>
      </c>
      <c r="F9824">
        <v>12</v>
      </c>
    </row>
    <row r="9825" spans="1:6" x14ac:dyDescent="0.3">
      <c r="A9825" t="str">
        <v>4897-71-6</v>
      </c>
      <c r="B9825" t="str">
        <v>4-methoxytricyclo[6.2.1.02,7]undeca-2(7),3,5,9-tetraene</v>
      </c>
      <c r="C9825" t="str">
        <v>COC1=CC2=C(C=C1)C3CC2C=C3</v>
      </c>
      <c r="D9825" t="str">
        <v>CCCCCCCCCCCC</v>
      </c>
      <c r="E9825">
        <v>372.65</v>
      </c>
      <c r="F9825">
        <v>12</v>
      </c>
    </row>
    <row r="9826" spans="1:6" x14ac:dyDescent="0.3">
      <c r="A9826" t="str">
        <v>61691-82-5</v>
      </c>
      <c r="B9826" t="str">
        <v>1-(4-methoxyphenyl)prop-2-enyl acetate</v>
      </c>
      <c r="C9826" t="str">
        <v>CC(=O)OC(C=C)C1=CC=C(C=C1)OC</v>
      </c>
      <c r="D9826" t="str">
        <v>CCCCCCCCCCCC</v>
      </c>
      <c r="E9826">
        <v>374.15</v>
      </c>
      <c r="F9826">
        <v>12</v>
      </c>
    </row>
    <row r="9827" spans="1:6" x14ac:dyDescent="0.3">
      <c r="A9827" t="str">
        <v>1838-39-7</v>
      </c>
      <c r="B9827" t="str">
        <v>ethyl 1-(2-ethoxy-2-oxoethyl)piperidine-4-carboxylate</v>
      </c>
      <c r="C9827" t="str">
        <v>CCOC(=O)CN1CCC(CC1)C(=O)OCC</v>
      </c>
      <c r="D9827" t="str">
        <v>CCCCCCCCCCCC</v>
      </c>
      <c r="E9827">
        <v>375.15</v>
      </c>
      <c r="F9827">
        <v>12</v>
      </c>
    </row>
    <row r="9828" spans="1:6" x14ac:dyDescent="0.3">
      <c r="A9828" t="str">
        <v>13411-16-0</v>
      </c>
      <c r="B9828" t="str">
        <v>[6-[(E)-2-(5-nitrofuran-2-yl)ethenyl]pyridin-2-yl]methanol</v>
      </c>
      <c r="C9828" t="str">
        <v>C1=CC(=NC(=C1)/C=C/C2=CC=C(O2)[N+](=O)[O-])CO</v>
      </c>
      <c r="D9828" t="str">
        <v>CCCCCCCCCCCC</v>
      </c>
      <c r="E9828">
        <v>378.15</v>
      </c>
      <c r="F9828">
        <v>12</v>
      </c>
    </row>
    <row r="9829" spans="1:6" x14ac:dyDescent="0.3">
      <c r="A9829" t="str">
        <v>4806-81-9</v>
      </c>
      <c r="B9829" t="str">
        <v>2-cyclohexylaniline</v>
      </c>
      <c r="C9829" t="str">
        <v>C1CCC(CC1)C2=CC=CC=C2N</v>
      </c>
      <c r="D9829" t="str">
        <v>CCCCCCCCCCCC</v>
      </c>
      <c r="E9829">
        <v>379.15</v>
      </c>
      <c r="F9829">
        <v>12</v>
      </c>
    </row>
    <row r="9830" spans="1:6" x14ac:dyDescent="0.3">
      <c r="A9830" t="str">
        <v>29619-64-5</v>
      </c>
      <c r="B9830" t="str">
        <v>methyl 2-methyldecanoate</v>
      </c>
      <c r="C9830" t="str">
        <v>CCCCCCCCC(C)C(=O)OC</v>
      </c>
      <c r="D9830" t="str">
        <v>CCCCCCCCCCCC</v>
      </c>
      <c r="E9830">
        <v>379.15</v>
      </c>
      <c r="F9830">
        <v>12</v>
      </c>
    </row>
    <row r="9831" spans="1:6" x14ac:dyDescent="0.3">
      <c r="A9831" t="str">
        <v>1204-79-1</v>
      </c>
      <c r="B9831" t="str">
        <v>4-(4-aminophenyl)phenol</v>
      </c>
      <c r="C9831" t="str">
        <v>C1=CC(=CC=C1C2=CC=C(C=C2)O)N</v>
      </c>
      <c r="D9831" t="str">
        <v>CCCCCCCCCCCC</v>
      </c>
      <c r="E9831">
        <v>380.65</v>
      </c>
      <c r="F9831">
        <v>12</v>
      </c>
    </row>
    <row r="9832" spans="1:6" x14ac:dyDescent="0.3">
      <c r="A9832" t="str">
        <v>6810-26-0</v>
      </c>
      <c r="B9832" t="str">
        <v>N-(4-phenylphenyl)hydroxylamine</v>
      </c>
      <c r="C9832" t="str">
        <v>C1=CC=C(C=C1)C2=CC=C(C=C2)NO</v>
      </c>
      <c r="D9832" t="str">
        <v>CCCCCCCCCCCC</v>
      </c>
      <c r="E9832">
        <v>383.15</v>
      </c>
      <c r="F9832">
        <v>12</v>
      </c>
    </row>
    <row r="9833" spans="1:6" x14ac:dyDescent="0.3">
      <c r="A9833" t="str">
        <v>14433-76-2</v>
      </c>
      <c r="B9833" t="str">
        <v>N,N-dimethyldecanamide</v>
      </c>
      <c r="C9833" t="str">
        <v>CCCCCCCCCC(=O)N(C)C</v>
      </c>
      <c r="D9833" t="str">
        <v>CCCCCCCCCCCC</v>
      </c>
      <c r="E9833">
        <v>383.15</v>
      </c>
      <c r="F9833">
        <v>12</v>
      </c>
    </row>
    <row r="9834" spans="1:6" x14ac:dyDescent="0.3">
      <c r="A9834" t="str">
        <v>3766-81-2</v>
      </c>
      <c r="B9834" t="str">
        <v>(2-butan-2-ylphenyl) N-methylcarbamate</v>
      </c>
      <c r="C9834" t="str">
        <v>CCC(C)C1=CC=CC=C1OC(=O)NC</v>
      </c>
      <c r="D9834" t="str">
        <v>CCCCCCCCCCCC</v>
      </c>
      <c r="E9834">
        <v>385.65</v>
      </c>
      <c r="F9834">
        <v>12</v>
      </c>
    </row>
    <row r="9835" spans="1:6" x14ac:dyDescent="0.3">
      <c r="A9835" t="str">
        <v>34346-90-2</v>
      </c>
      <c r="B9835" t="str">
        <v>(E)-3-(3,4,5-trimethoxyphenyl)prop-2-enal</v>
      </c>
      <c r="C9835" t="str">
        <v>COC1=CC(=CC(=C1OC)OC)/C=C/C=O</v>
      </c>
      <c r="D9835" t="str">
        <v>CCCCCCCCCCCC</v>
      </c>
      <c r="E9835">
        <v>385.65</v>
      </c>
      <c r="F9835">
        <v>12</v>
      </c>
    </row>
    <row r="9836" spans="1:6" x14ac:dyDescent="0.3">
      <c r="A9836" t="str">
        <v>6602-64-8</v>
      </c>
      <c r="B9836" t="str">
        <v>cyclohexyl(pyridin-2-yl)methanone</v>
      </c>
      <c r="C9836" t="str">
        <v>C1CCC(CC1)C(=O)C2=CC=CC=N2</v>
      </c>
      <c r="D9836" t="str">
        <v>CCCCCCCCCCCC</v>
      </c>
      <c r="E9836">
        <v>386.65</v>
      </c>
      <c r="F9836">
        <v>12</v>
      </c>
    </row>
    <row r="9837" spans="1:6" x14ac:dyDescent="0.3">
      <c r="A9837" t="str">
        <v>606-58-6</v>
      </c>
      <c r="B9837" t="str">
        <v>4-amino-7-[(2R,3R,4S,5R)-3,4-dihydroxy-5-(hydroxymethyl)oxolan-2-yl]pyrrolo[2,3-d]pyrimidine-5-carbonitrile</v>
      </c>
      <c r="C9837" t="str">
        <v>C1=C(C2=C(N=CN=C2N1[C@H]3[C@@H]([C@@H]([C@H](O3)CO)O)O)N)C#N</v>
      </c>
      <c r="D9837" t="str">
        <v>CCCCCCCCCCCC</v>
      </c>
      <c r="E9837">
        <v>387.15</v>
      </c>
      <c r="F9837">
        <v>12</v>
      </c>
    </row>
    <row r="9838" spans="1:6" x14ac:dyDescent="0.3">
      <c r="A9838" t="str">
        <v>33956-49-9</v>
      </c>
      <c r="B9838" t="str">
        <v>(8E,10E)-dodeca-8,10-dien-1-ol</v>
      </c>
      <c r="C9838" t="str">
        <v>C/C=C/C=C/CCCCCCCO</v>
      </c>
      <c r="D9838" t="str">
        <v>CCCCCCCCCCCC</v>
      </c>
      <c r="E9838">
        <v>388.15</v>
      </c>
      <c r="F9838">
        <v>12</v>
      </c>
    </row>
    <row r="9839" spans="1:6" x14ac:dyDescent="0.3">
      <c r="A9839" t="str">
        <v>2631-37-0</v>
      </c>
      <c r="B9839" t="str">
        <v>(3-methyl-5-propan-2-ylphenyl) N-methylcarbamate</v>
      </c>
      <c r="C9839" t="str">
        <v>CC1=CC(=CC(=C1)OC(=O)NC)C(C)C</v>
      </c>
      <c r="D9839" t="str">
        <v>CCCCCCCCCCCC</v>
      </c>
      <c r="E9839">
        <v>390.15</v>
      </c>
      <c r="F9839">
        <v>12</v>
      </c>
    </row>
    <row r="9840" spans="1:6" x14ac:dyDescent="0.3">
      <c r="A9840" t="str">
        <v>4594-02-9</v>
      </c>
      <c r="B9840" t="str">
        <v>6,7-dimethoxy-1-methylisoquinoline</v>
      </c>
      <c r="C9840" t="str">
        <v>CC1=NC=CC2=CC(=C(C=C12)OC)OC</v>
      </c>
      <c r="D9840" t="str">
        <v>CCCCCCCCCCCC</v>
      </c>
      <c r="E9840">
        <v>393.15</v>
      </c>
      <c r="F9840">
        <v>12</v>
      </c>
    </row>
    <row r="9841" spans="1:6" x14ac:dyDescent="0.3">
      <c r="A9841" t="str">
        <v>17397-89-6</v>
      </c>
      <c r="B9841" t="str">
        <v>(2R,3S)-3-[(4E,7E)-nona-4,7-dienoyl]oxirane-2-carboxamide</v>
      </c>
      <c r="C9841" t="str">
        <v>C/C=C/C/C=C/CCC(=O)[C@@H]1[C@@H](O1)C(=O)N</v>
      </c>
      <c r="D9841" t="str">
        <v>CCCCCCCCCCCC</v>
      </c>
      <c r="E9841">
        <v>393.15</v>
      </c>
      <c r="F9841">
        <v>12</v>
      </c>
    </row>
    <row r="9842" spans="1:6" x14ac:dyDescent="0.3">
      <c r="A9842" t="str">
        <v>21928-43-8</v>
      </c>
      <c r="B9842" t="str">
        <v>1-heptylpiperidine</v>
      </c>
      <c r="C9842" t="str">
        <v>CCCCCCCN1CCCCC1</v>
      </c>
      <c r="D9842" t="str">
        <v>CCCCCCCCCCCC</v>
      </c>
      <c r="E9842">
        <v>394.15</v>
      </c>
      <c r="F9842">
        <v>12</v>
      </c>
    </row>
    <row r="9843" spans="1:6" x14ac:dyDescent="0.3">
      <c r="A9843" t="str">
        <v>3691-74-5</v>
      </c>
      <c r="B9843" t="str">
        <v>N-[(E)-[(2S)-2-[(2R,3R,4S)-3,4-dihydroxy-5-oxooxolan-2-yl]-2-hydroxyethylidene]amino]pyridine-4-carboxamide</v>
      </c>
      <c r="C9843" t="str">
        <v>C1=CN=CC=C1C(=O)N/N=C/[C@@H]([C@@H]2[C@@H]([C@@H](C(=O)O2)O)O)O</v>
      </c>
      <c r="D9843" t="str">
        <v>CCCCCCCCCCCC</v>
      </c>
      <c r="E9843">
        <v>394.15</v>
      </c>
      <c r="F9843">
        <v>12</v>
      </c>
    </row>
    <row r="9844" spans="1:6" x14ac:dyDescent="0.3">
      <c r="A9844" t="str">
        <v>18216-74-5</v>
      </c>
      <c r="B9844" t="str">
        <v>5-phenylhexan-2-one</v>
      </c>
      <c r="C9844" t="str">
        <v>CC(CCC(=O)C)C1=CC=CC=C1</v>
      </c>
      <c r="D9844" t="str">
        <v>CCCCCCCCCCCC</v>
      </c>
      <c r="E9844">
        <v>396.65</v>
      </c>
      <c r="F9844">
        <v>12</v>
      </c>
    </row>
    <row r="9845" spans="1:6" x14ac:dyDescent="0.3">
      <c r="A9845" t="str">
        <v>6935-27-9</v>
      </c>
      <c r="B9845" t="str">
        <v>N-benzylpyridin-2-amine</v>
      </c>
      <c r="C9845" t="str">
        <v>C1=CC=C(C=C1)CNC2=CC=CC=N2</v>
      </c>
      <c r="D9845" t="str">
        <v>CCCCCCCCCCCC</v>
      </c>
      <c r="E9845">
        <v>396.65</v>
      </c>
      <c r="F9845">
        <v>12</v>
      </c>
    </row>
    <row r="9846" spans="1:6" x14ac:dyDescent="0.3">
      <c r="A9846" t="str">
        <v>4808-75-7</v>
      </c>
      <c r="B9846" t="str">
        <v>3,5-diethyl-2-propylpyridine</v>
      </c>
      <c r="C9846" t="str">
        <v>CCCC1=C(C=C(C=N1)CC)CC</v>
      </c>
      <c r="D9846" t="str">
        <v>CCCCCCCCCCCC</v>
      </c>
      <c r="E9846">
        <v>398.15</v>
      </c>
      <c r="F9846">
        <v>12</v>
      </c>
    </row>
    <row r="9847" spans="1:6" x14ac:dyDescent="0.3">
      <c r="A9847" t="str">
        <v>1080-52-0</v>
      </c>
      <c r="B9847" t="str">
        <v>1-(2,4-dimethylphenyl)pyrrole-2,5-dione</v>
      </c>
      <c r="C9847" t="str">
        <v>CC1=CC(=C(C=C1)N2C(=O)C=CC2=O)C</v>
      </c>
      <c r="D9847" t="str">
        <v>CCCCCCCCCCCC</v>
      </c>
      <c r="E9847">
        <v>398.15</v>
      </c>
      <c r="F9847">
        <v>12</v>
      </c>
    </row>
    <row r="9848" spans="1:6" x14ac:dyDescent="0.3">
      <c r="A9848" t="str">
        <v>2998-04-1</v>
      </c>
      <c r="B9848" t="str">
        <v>bis(prop-2-enyl) hexanedioate</v>
      </c>
      <c r="C9848" t="str">
        <v>C=CCOC(=O)CCCCC(=O)OCC=C</v>
      </c>
      <c r="D9848" t="str">
        <v>CCCCCCCCCCCC</v>
      </c>
      <c r="E9848">
        <v>398.65</v>
      </c>
      <c r="F9848">
        <v>12</v>
      </c>
    </row>
    <row r="9849" spans="1:6" x14ac:dyDescent="0.3">
      <c r="A9849" t="str">
        <v>830-13-7</v>
      </c>
      <c r="B9849" t="str">
        <v>cyclododecanone</v>
      </c>
      <c r="C9849" t="str">
        <v>C1CCCCCC(=O)CCCCC1</v>
      </c>
      <c r="D9849" t="str">
        <v>CCCCCCCCCCCC</v>
      </c>
      <c r="E9849">
        <v>400.15</v>
      </c>
      <c r="F9849">
        <v>12</v>
      </c>
    </row>
    <row r="9850" spans="1:6" x14ac:dyDescent="0.3">
      <c r="A9850" t="str">
        <v>57543-57-4</v>
      </c>
      <c r="B9850" t="str">
        <v>1-(5-methoxy-2H-chromen-3-yl)ethanone</v>
      </c>
      <c r="C9850" t="str">
        <v>CC(=O)C1=CC2=C(C=CC=C2OC)OC1</v>
      </c>
      <c r="D9850" t="str">
        <v>CCCCCCCCCCCC</v>
      </c>
      <c r="E9850">
        <v>401.15</v>
      </c>
      <c r="F9850">
        <v>12</v>
      </c>
    </row>
    <row r="9851" spans="1:6" x14ac:dyDescent="0.3">
      <c r="A9851" t="str">
        <v>35031-73-3</v>
      </c>
      <c r="B9851" t="str">
        <v>1-(4-ethoxyphenyl)butan-1-one</v>
      </c>
      <c r="C9851" t="str">
        <v>CCCC(=O)C1=CC=C(C=C1)OCC</v>
      </c>
      <c r="D9851" t="str">
        <v>CCCCCCCCCCCC</v>
      </c>
      <c r="E9851">
        <v>402.15</v>
      </c>
      <c r="F9851">
        <v>12</v>
      </c>
    </row>
    <row r="9852" spans="1:6" x14ac:dyDescent="0.3">
      <c r="A9852" t="str">
        <v>13048-33-4</v>
      </c>
      <c r="B9852" t="str">
        <v>6-prop-2-enoyloxyhexyl prop-2-enoate</v>
      </c>
      <c r="C9852" t="str">
        <v>C=CC(=O)OCCCCCCOC(=O)C=C</v>
      </c>
      <c r="D9852" t="str">
        <v>CCCCCCCCCCCC</v>
      </c>
      <c r="E9852">
        <v>403.15</v>
      </c>
      <c r="F9852">
        <v>12</v>
      </c>
    </row>
    <row r="9853" spans="1:6" x14ac:dyDescent="0.3">
      <c r="A9853" t="str">
        <v>27636-33-5</v>
      </c>
      <c r="B9853" t="str">
        <v>naphthalen-1-yl N-methylcarbamate</v>
      </c>
      <c r="C9853" t="str">
        <v>CNC(=O)OC1=CC=CC2=CC=CC=C21</v>
      </c>
      <c r="D9853" t="str">
        <v>CCCCCCCCCCCC</v>
      </c>
      <c r="E9853">
        <v>404.55</v>
      </c>
      <c r="F9853">
        <v>12</v>
      </c>
    </row>
    <row r="9854" spans="1:6" x14ac:dyDescent="0.3">
      <c r="A9854" t="str">
        <v>26780-96-1</v>
      </c>
      <c r="B9854" t="str">
        <v>2,2,4-trimethyl-1H-quinoline</v>
      </c>
      <c r="C9854" t="str">
        <v>CC1=CC(NC2=CC=CC=C12)(C)C</v>
      </c>
      <c r="D9854" t="str">
        <v>CCCCCCCCCCCC</v>
      </c>
      <c r="E9854">
        <v>405.15</v>
      </c>
      <c r="F9854">
        <v>12</v>
      </c>
    </row>
    <row r="9855" spans="1:6" x14ac:dyDescent="0.3">
      <c r="A9855" t="str">
        <v>1502-03-0</v>
      </c>
      <c r="B9855" t="str">
        <v>cyclododecanamine</v>
      </c>
      <c r="C9855" t="str">
        <v>C1CCCCCC(CCCCC1)N</v>
      </c>
      <c r="D9855" t="str">
        <v>CCCCCCCCCCCC</v>
      </c>
      <c r="E9855">
        <v>405.65</v>
      </c>
      <c r="F9855">
        <v>12</v>
      </c>
    </row>
    <row r="9856" spans="1:6" x14ac:dyDescent="0.3">
      <c r="A9856" t="str">
        <v>6890-27-3</v>
      </c>
      <c r="B9856" t="str">
        <v>1,3-benzodioxol-5-ylmethyl butanoate</v>
      </c>
      <c r="C9856" t="str">
        <v>CCCC(=O)OCC1=CC2=C(C=C1)OCO2</v>
      </c>
      <c r="D9856" t="str">
        <v>CCCCCCCCCCCC</v>
      </c>
      <c r="E9856">
        <v>405.65</v>
      </c>
      <c r="F9856">
        <v>12</v>
      </c>
    </row>
    <row r="9857" spans="1:6" x14ac:dyDescent="0.3">
      <c r="A9857" t="str">
        <v>123-12-6</v>
      </c>
      <c r="B9857" t="str">
        <v>N-[2-(diethylamino)ethyl]-N',N'-diethylethane-1,2-diamine</v>
      </c>
      <c r="C9857" t="str">
        <v>CCN(CC)CCNCCN(CC)CC</v>
      </c>
      <c r="D9857" t="str">
        <v>CCCCCCCCCCCC</v>
      </c>
      <c r="E9857">
        <v>405.65</v>
      </c>
      <c r="F9857">
        <v>12</v>
      </c>
    </row>
    <row r="9858" spans="1:6" x14ac:dyDescent="0.3">
      <c r="A9858" t="str">
        <v>6168-76-9</v>
      </c>
      <c r="B9858" t="str">
        <v>2-[[(E)-but-2-enoyl]-ethylamino]-N,N-dimethylbutanamide</v>
      </c>
      <c r="C9858" t="str">
        <v>CCC(C(=O)N(C)C)N(CC)C(=O)/C=C/C</v>
      </c>
      <c r="D9858" t="str">
        <v>CCCCCCCCCCCC</v>
      </c>
      <c r="E9858">
        <v>406.15</v>
      </c>
      <c r="F9858">
        <v>12</v>
      </c>
    </row>
    <row r="9859" spans="1:6" x14ac:dyDescent="0.3">
      <c r="A9859" t="str">
        <v>6457-30-3</v>
      </c>
      <c r="B9859" t="str">
        <v>8-propan-2-ylquinoline</v>
      </c>
      <c r="C9859" t="str">
        <v>CC(C)C1=CC=CC2=C1N=CC=C2</v>
      </c>
      <c r="D9859" t="str">
        <v>CCCCCCCCCCCC</v>
      </c>
      <c r="E9859">
        <v>406.65</v>
      </c>
      <c r="F9859">
        <v>12</v>
      </c>
    </row>
    <row r="9860" spans="1:6" x14ac:dyDescent="0.3">
      <c r="A9860" t="str">
        <v>15827-34-6</v>
      </c>
      <c r="B9860" t="str">
        <v>2,6-bis[(dimethylamino)methyl]phenol</v>
      </c>
      <c r="C9860" t="str">
        <v>CN(C)CC1=C(C(=CC=C1)CN(C)C)O</v>
      </c>
      <c r="D9860" t="str">
        <v>CCCCCCCCCCCC</v>
      </c>
      <c r="E9860">
        <v>407.65</v>
      </c>
      <c r="F9860">
        <v>12</v>
      </c>
    </row>
    <row r="9861" spans="1:6" x14ac:dyDescent="0.3">
      <c r="A9861" t="str">
        <v>10108-61-9</v>
      </c>
      <c r="B9861" t="str">
        <v>2-butan-2-ylisoindole-1,3-dione</v>
      </c>
      <c r="C9861" t="str">
        <v>CCC(C)N1C(=O)C2=CC=CC=C2C1=O</v>
      </c>
      <c r="D9861" t="str">
        <v>CCCCCCCCCCCC</v>
      </c>
      <c r="E9861">
        <v>407.65</v>
      </c>
      <c r="F9861">
        <v>12</v>
      </c>
    </row>
    <row r="9862" spans="1:6" x14ac:dyDescent="0.3">
      <c r="A9862" t="str">
        <v>1011-12-7</v>
      </c>
      <c r="B9862" t="str">
        <v>2-cyclohexylidenecyclohexan-1-one</v>
      </c>
      <c r="C9862" t="str">
        <v>C1CCC(=C2CCCCC2=O)CC1</v>
      </c>
      <c r="D9862" t="str">
        <v>CCCCCCCCCCCC</v>
      </c>
      <c r="E9862">
        <v>408.15</v>
      </c>
      <c r="F9862">
        <v>12</v>
      </c>
    </row>
    <row r="9863" spans="1:6" x14ac:dyDescent="0.3">
      <c r="A9863" t="str">
        <v>3226-32-2</v>
      </c>
      <c r="B9863" t="str">
        <v>2-hexylphenol</v>
      </c>
      <c r="C9863" t="str">
        <v>CCCCCCC1=CC=CC=C1O</v>
      </c>
      <c r="D9863" t="str">
        <v>CCCCCCCCCCCC</v>
      </c>
      <c r="E9863">
        <v>408.65</v>
      </c>
      <c r="F9863">
        <v>12</v>
      </c>
    </row>
    <row r="9864" spans="1:6" x14ac:dyDescent="0.3">
      <c r="A9864" t="str">
        <v>5422-88-8</v>
      </c>
      <c r="B9864" t="str">
        <v>cyclopentyl(phenyl)methanone</v>
      </c>
      <c r="C9864" t="str">
        <v>C1CCC(C1)C(=O)C2=CC=CC=C2</v>
      </c>
      <c r="D9864" t="str">
        <v>CCCCCCCCCCCC</v>
      </c>
      <c r="E9864">
        <v>409.15</v>
      </c>
      <c r="F9864">
        <v>12</v>
      </c>
    </row>
    <row r="9865" spans="1:6" x14ac:dyDescent="0.3">
      <c r="A9865" t="str">
        <v>20883-16-3</v>
      </c>
      <c r="B9865" t="str">
        <v>3-phenylbut-2-enyl acetate</v>
      </c>
      <c r="C9865" t="str">
        <v>CC(=CCOC(=O)C)C1=CC=CC=C1</v>
      </c>
      <c r="D9865" t="str">
        <v>CCCCCCCCCCCC</v>
      </c>
      <c r="E9865">
        <v>410.15</v>
      </c>
      <c r="F9865">
        <v>12</v>
      </c>
    </row>
    <row r="9866" spans="1:6" x14ac:dyDescent="0.3">
      <c r="A9866" t="str">
        <v>10484-23-8</v>
      </c>
      <c r="B9866" t="str">
        <v>2-(5,6,7,8-tetrahydronaphthalen-1-yl)acetaldehyde</v>
      </c>
      <c r="C9866" t="str">
        <v>C1CCC2=C(C1)C=CC=C2CC=O</v>
      </c>
      <c r="D9866" t="str">
        <v>CCCCCCCCCCCC</v>
      </c>
      <c r="E9866">
        <v>410.65</v>
      </c>
      <c r="F9866">
        <v>12</v>
      </c>
    </row>
    <row r="9867" spans="1:6" x14ac:dyDescent="0.3">
      <c r="A9867" t="str">
        <v>42998-51-6</v>
      </c>
      <c r="B9867" t="str">
        <v>3-O-benzyl 1-O-ethyl propanedioate</v>
      </c>
      <c r="C9867" t="str">
        <v>CCOC(=O)CC(=O)OCC1=CC=CC=C1</v>
      </c>
      <c r="D9867" t="str">
        <v>CCCCCCCCCCCC</v>
      </c>
      <c r="E9867">
        <v>411.65</v>
      </c>
      <c r="F9867">
        <v>12</v>
      </c>
    </row>
    <row r="9868" spans="1:6" x14ac:dyDescent="0.3">
      <c r="A9868" t="str">
        <v>4098-06-0</v>
      </c>
      <c r="B9868" t="str">
        <v>[(2R,3R,4R)-3,4-diacetyloxy-3,4-dihydro-2H-pyran-2-yl]methyl acetate</v>
      </c>
      <c r="C9868" t="str">
        <v>CC(=O)OC[C@@H]1[C@@H]([C@@H](C=CO1)OC(=O)C)OC(=O)C</v>
      </c>
      <c r="D9868" t="str">
        <v>CCCCCCCCCCCC</v>
      </c>
      <c r="E9868">
        <v>412.15</v>
      </c>
      <c r="F9868">
        <v>12</v>
      </c>
    </row>
    <row r="9869" spans="1:6" x14ac:dyDescent="0.3">
      <c r="A9869" t="str">
        <v>5969-20-0</v>
      </c>
      <c r="B9869" t="str">
        <v>2,2,4-trimethyl-3,4-dihydro-1H-quinolin-6-amine</v>
      </c>
      <c r="C9869" t="str">
        <v>CC1CC(NC2=C1C=C(C=C2)N)(C)C</v>
      </c>
      <c r="D9869" t="str">
        <v>CCCCCCCCCCCC</v>
      </c>
      <c r="E9869">
        <v>412.15</v>
      </c>
      <c r="F9869">
        <v>12</v>
      </c>
    </row>
    <row r="9870" spans="1:6" x14ac:dyDescent="0.3">
      <c r="A9870" t="str">
        <v>5541-69-5</v>
      </c>
      <c r="B9870" t="str">
        <v>7-prop-2-enylquinolin-8-ol</v>
      </c>
      <c r="C9870" t="str">
        <v>C=CCC1=C(C2=C(C=CC=N2)C=C1)O</v>
      </c>
      <c r="D9870" t="str">
        <v>CCCCCCCCCCCC</v>
      </c>
      <c r="E9870">
        <v>413.65</v>
      </c>
      <c r="F9870">
        <v>12</v>
      </c>
    </row>
    <row r="9871" spans="1:6" x14ac:dyDescent="0.3">
      <c r="A9871" t="str">
        <v>4500-30-5</v>
      </c>
      <c r="B9871" t="str">
        <v>3-[cyclohexyl(3-hydroxypropyl)amino]propan-1-ol</v>
      </c>
      <c r="C9871" t="str">
        <v>C1CCC(CC1)N(CCCO)CCCO</v>
      </c>
      <c r="D9871" t="str">
        <v>CCCCCCCCCCCC</v>
      </c>
      <c r="E9871">
        <v>414.15</v>
      </c>
      <c r="F9871">
        <v>12</v>
      </c>
    </row>
    <row r="9872" spans="1:6" x14ac:dyDescent="0.3">
      <c r="A9872" t="str">
        <v>3288-99-1</v>
      </c>
      <c r="B9872" t="str">
        <v>2-(4-tert-butylphenyl)acetonitrile</v>
      </c>
      <c r="C9872" t="str">
        <v>CC(C)(C)C1=CC=C(C=C1)CC#N</v>
      </c>
      <c r="D9872" t="str">
        <v>CCCCCCCCCCCC</v>
      </c>
      <c r="E9872">
        <v>414.65</v>
      </c>
      <c r="F9872">
        <v>12</v>
      </c>
    </row>
    <row r="9873" spans="1:6" x14ac:dyDescent="0.3">
      <c r="A9873" t="str">
        <v>2015-57-8</v>
      </c>
      <c r="B9873" t="str">
        <v>1-benzylcyclopentan-1-ol</v>
      </c>
      <c r="C9873" t="str">
        <v>C1CCC(C1)(CC2=CC=CC=C2)O</v>
      </c>
      <c r="D9873" t="str">
        <v>CCCCCCCCCCCC</v>
      </c>
      <c r="E9873">
        <v>415.15</v>
      </c>
      <c r="F9873">
        <v>12</v>
      </c>
    </row>
    <row r="9874" spans="1:6" x14ac:dyDescent="0.3">
      <c r="A9874" t="str">
        <v>5458-48-0</v>
      </c>
      <c r="B9874" t="str">
        <v>1-cyclohexyl-4-nitrobenzene</v>
      </c>
      <c r="C9874" t="str">
        <v>C1CCC(CC1)C2=CC=C(C=C2)[N+](=O)[O-]</v>
      </c>
      <c r="D9874" t="str">
        <v>CCCCCCCCCCCC</v>
      </c>
      <c r="E9874">
        <v>415.15</v>
      </c>
      <c r="F9874">
        <v>12</v>
      </c>
    </row>
    <row r="9875" spans="1:6" x14ac:dyDescent="0.3">
      <c r="A9875" t="str">
        <v>10185-80-5</v>
      </c>
      <c r="B9875" t="str">
        <v>3-(5-butyl-1,2,4-oxadiazol-3-yl)phenol</v>
      </c>
      <c r="C9875" t="str">
        <v>CCCCC1=NC(=NO1)C2=CC(=CC=C2)O</v>
      </c>
      <c r="D9875" t="str">
        <v>CCCCCCCCCCCC</v>
      </c>
      <c r="E9875">
        <v>416.15</v>
      </c>
      <c r="F9875">
        <v>12</v>
      </c>
    </row>
    <row r="9876" spans="1:6" x14ac:dyDescent="0.3">
      <c r="A9876" t="str">
        <v>10185-66-7</v>
      </c>
      <c r="B9876" t="str">
        <v>5-butyl-3-(3-nitrophenyl)-1,2,4-oxadiazole</v>
      </c>
      <c r="C9876" t="str">
        <v>CCCCC1=NC(=NO1)C2=CC(=CC=C2)[N+](=O)[O-]</v>
      </c>
      <c r="D9876" t="str">
        <v>CCCCCCCCCCCC</v>
      </c>
      <c r="E9876">
        <v>418.15</v>
      </c>
      <c r="F9876">
        <v>12</v>
      </c>
    </row>
    <row r="9877" spans="1:6" x14ac:dyDescent="0.3">
      <c r="A9877" t="str">
        <v>1599-48-0</v>
      </c>
      <c r="B9877" t="str">
        <v>methyl 9,9-dimethoxynonanoate</v>
      </c>
      <c r="C9877" t="str">
        <v>COC(CCCCCCCC(=O)OC)OC</v>
      </c>
      <c r="D9877" t="str">
        <v>CCCCCCCCCCCC</v>
      </c>
      <c r="E9877">
        <v>419.15</v>
      </c>
      <c r="F9877">
        <v>12</v>
      </c>
    </row>
    <row r="9878" spans="1:6" x14ac:dyDescent="0.3">
      <c r="A9878" t="str">
        <v>23597-82-2</v>
      </c>
      <c r="B9878" t="str">
        <v>hexyl pyridine-3-carboxylate</v>
      </c>
      <c r="C9878" t="str">
        <v>CCCCCCOC(=O)C1=CN=CC=C1</v>
      </c>
      <c r="D9878" t="str">
        <v>CCCCCCCCCCCC</v>
      </c>
      <c r="E9878">
        <v>420.15</v>
      </c>
      <c r="F9878">
        <v>12</v>
      </c>
    </row>
    <row r="9879" spans="1:6" x14ac:dyDescent="0.3">
      <c r="A9879" t="str">
        <v>286-99-7</v>
      </c>
      <c r="B9879" t="str">
        <v>13-oxabicyclo[10.1.0]tridecane</v>
      </c>
      <c r="C9879" t="str">
        <v>C1CCCCCC2C(O2)CCCC1</v>
      </c>
      <c r="D9879" t="str">
        <v>CCCCCCCCCCCC</v>
      </c>
      <c r="E9879">
        <v>420.15</v>
      </c>
      <c r="F9879">
        <v>12</v>
      </c>
    </row>
    <row r="9880" spans="1:6" x14ac:dyDescent="0.3">
      <c r="A9880" t="str">
        <v>58-60-6</v>
      </c>
      <c r="B9880" t="str">
        <v>(2R,3R,4S,5S)-4-amino-2-[6-(dimethylamino)purin-9-yl]-5-(hydroxymethyl)oxolan-3-ol</v>
      </c>
      <c r="C9880" t="str">
        <v>CN(C)C1=NC=NC2=C1N=CN2[C@H]3[C@@H]([C@@H]([C@H](O3)CO)N)O</v>
      </c>
      <c r="D9880" t="str">
        <v>CCCCCCCCCCCC</v>
      </c>
      <c r="E9880">
        <v>425.15</v>
      </c>
      <c r="F9880">
        <v>12</v>
      </c>
    </row>
    <row r="9881" spans="1:6" x14ac:dyDescent="0.3">
      <c r="A9881" t="str">
        <v>13009-91-1</v>
      </c>
      <c r="B9881" t="str">
        <v>2,4,6-tris(2-methylaziridin-1-yl)-1,3,5-triazine</v>
      </c>
      <c r="C9881" t="str">
        <v>CC1CN1C2=NC(=NC(=N2)N3CC3C)N4CC4C</v>
      </c>
      <c r="D9881" t="str">
        <v>CCCCCCCCCCCC</v>
      </c>
      <c r="E9881">
        <v>425.15</v>
      </c>
      <c r="F9881">
        <v>12</v>
      </c>
    </row>
    <row r="9882" spans="1:6" x14ac:dyDescent="0.3">
      <c r="A9882" t="str">
        <v>2362-61-0</v>
      </c>
      <c r="B9882" t="str">
        <v>(1R,2S)-2-phenylcyclohexan-1-ol</v>
      </c>
      <c r="C9882" t="str">
        <v>C1CC[C@H]([C@@H](C1)C2=CC=CC=C2)O</v>
      </c>
      <c r="D9882" t="str">
        <v>CCCCCCCCCCCC</v>
      </c>
      <c r="E9882">
        <v>426.65</v>
      </c>
      <c r="F9882">
        <v>12</v>
      </c>
    </row>
    <row r="9883" spans="1:6" x14ac:dyDescent="0.3">
      <c r="A9883" t="str">
        <v>1437-15-6</v>
      </c>
      <c r="B9883" t="str">
        <v>2-[(E)-2-pyridin-2-ylethenyl]pyridine</v>
      </c>
      <c r="C9883" t="str">
        <v>C1=CC=NC(=C1)/C=C/C2=CC=CC=N2</v>
      </c>
      <c r="D9883" t="str">
        <v>CCCCCCCCCCCC</v>
      </c>
      <c r="E9883">
        <v>428.15</v>
      </c>
      <c r="F9883">
        <v>12</v>
      </c>
    </row>
    <row r="9884" spans="1:6" x14ac:dyDescent="0.3">
      <c r="A9884" t="str">
        <v>2446-69-7</v>
      </c>
      <c r="B9884" t="str">
        <v>4-hexylphenol</v>
      </c>
      <c r="C9884" t="str">
        <v>CCCCCCC1=CC=C(C=C1)O</v>
      </c>
      <c r="D9884" t="str">
        <v>CCCCCCCCCCCC</v>
      </c>
      <c r="E9884">
        <v>428.15</v>
      </c>
      <c r="F9884">
        <v>12</v>
      </c>
    </row>
    <row r="9885" spans="1:6" x14ac:dyDescent="0.3">
      <c r="A9885" t="str">
        <v>14804-37-6</v>
      </c>
      <c r="B9885" t="str">
        <v>1-methoxy-2,3,4,5,6-pentamethylbenzene</v>
      </c>
      <c r="C9885" t="str">
        <v>CC1=C(C(=C(C(=C1C)C)OC)C)C</v>
      </c>
      <c r="D9885" t="str">
        <v>CCCCCCCCCCCC</v>
      </c>
      <c r="E9885">
        <v>428.65</v>
      </c>
      <c r="F9885">
        <v>12</v>
      </c>
    </row>
    <row r="9886" spans="1:6" x14ac:dyDescent="0.3">
      <c r="A9886" t="str">
        <v>3099-52-3</v>
      </c>
      <c r="B9886" t="str">
        <v>2-(diethylamino)ethyl pyridine-3-carboxylate</v>
      </c>
      <c r="C9886" t="str">
        <v>CCN(CC)CCOC(=O)C1=CN=CC=C1</v>
      </c>
      <c r="D9886" t="str">
        <v>CCCCCCCCCCCC</v>
      </c>
      <c r="E9886">
        <v>429.15</v>
      </c>
      <c r="F9886">
        <v>12</v>
      </c>
    </row>
    <row r="9887" spans="1:6" x14ac:dyDescent="0.3">
      <c r="A9887" t="str">
        <v>1201-74-7</v>
      </c>
      <c r="B9887" t="str">
        <v>1-naphthalen-2-ylethanamine</v>
      </c>
      <c r="C9887" t="str">
        <v>CC(C1=CC2=CC=CC=C2C=C1)N</v>
      </c>
      <c r="D9887" t="str">
        <v>CCCCCCCCCCCC</v>
      </c>
      <c r="E9887">
        <v>430.15</v>
      </c>
      <c r="F9887">
        <v>12</v>
      </c>
    </row>
    <row r="9888" spans="1:6" x14ac:dyDescent="0.3">
      <c r="A9888" t="str">
        <v>1444-65-1</v>
      </c>
      <c r="B9888" t="str">
        <v>2-phenylcyclohexan-1-one</v>
      </c>
      <c r="C9888" t="str">
        <v>C1CCC(=O)C(C1)C2=CC=CC=C2</v>
      </c>
      <c r="D9888" t="str">
        <v>CCCCCCCCCCCC</v>
      </c>
      <c r="E9888">
        <v>430.65</v>
      </c>
      <c r="F9888">
        <v>12</v>
      </c>
    </row>
    <row r="9889" spans="1:6" x14ac:dyDescent="0.3">
      <c r="A9889" t="str">
        <v>95719-26-9</v>
      </c>
      <c r="B9889" t="str">
        <v>1-(1,3-benzodioxol-5-yl)propyl acetate</v>
      </c>
      <c r="C9889" t="str">
        <v>CCC(C1=CC2=C(C=C1)OCO2)OC(=O)C</v>
      </c>
      <c r="D9889" t="str">
        <v>CCCCCCCCCCCC</v>
      </c>
      <c r="E9889">
        <v>433.65</v>
      </c>
      <c r="F9889">
        <v>12</v>
      </c>
    </row>
    <row r="9890" spans="1:6" x14ac:dyDescent="0.3">
      <c r="A9890" t="str">
        <v>64466-47-3</v>
      </c>
      <c r="B9890" t="str">
        <v>1-(4,7-dimethoxy-1-benzofuran-3-yl)ethanone</v>
      </c>
      <c r="C9890" t="str">
        <v>CC(=O)C1=COC2=C(C=CC(=C12)OC)OC</v>
      </c>
      <c r="D9890" t="str">
        <v>CCCCCCCCCCCC</v>
      </c>
      <c r="E9890">
        <v>434.55</v>
      </c>
      <c r="F9890">
        <v>12</v>
      </c>
    </row>
    <row r="9891" spans="1:6" x14ac:dyDescent="0.3">
      <c r="A9891" t="str">
        <v>1454-80-4</v>
      </c>
      <c r="B9891" t="str">
        <v>2-(2-aminophenyl)aniline</v>
      </c>
      <c r="C9891" t="str">
        <v>C1=CC=C(C(=C1)C2=CC=CC=C2N)N</v>
      </c>
      <c r="D9891" t="str">
        <v>CCCCCCCCCCCC</v>
      </c>
      <c r="E9891">
        <v>435.15</v>
      </c>
      <c r="F9891">
        <v>12</v>
      </c>
    </row>
    <row r="9892" spans="1:6" x14ac:dyDescent="0.3">
      <c r="A9892" t="str">
        <v>142-22-3</v>
      </c>
      <c r="B9892" t="str">
        <v>2-(2-prop-2-enoxycarbonyloxyethoxy)ethyl prop-2-enyl carbonate</v>
      </c>
      <c r="C9892" t="str">
        <v>C=CCOC(=O)OCCOCCOC(=O)OCC=C</v>
      </c>
      <c r="D9892" t="str">
        <v>CCCCCCCCCCCC</v>
      </c>
      <c r="E9892">
        <v>435.15</v>
      </c>
      <c r="F9892">
        <v>12</v>
      </c>
    </row>
    <row r="9893" spans="1:6" x14ac:dyDescent="0.3">
      <c r="A9893" t="str">
        <v>32407-67-3</v>
      </c>
      <c r="B9893" t="str">
        <v>ethyl 2-(3,4-dimethoxyphenyl)-2-hydroxyacetate</v>
      </c>
      <c r="C9893" t="str">
        <v>CCOC(=O)C(C1=CC(=C(C=C1)OC)OC)O</v>
      </c>
      <c r="D9893" t="str">
        <v>CCCCCCCCCCCC</v>
      </c>
      <c r="E9893">
        <v>438.15</v>
      </c>
      <c r="F9893">
        <v>12</v>
      </c>
    </row>
    <row r="9894" spans="1:6" x14ac:dyDescent="0.3">
      <c r="A9894" t="str">
        <v>6373-50-8</v>
      </c>
      <c r="B9894" t="str">
        <v>4-cyclohexylaniline</v>
      </c>
      <c r="C9894" t="str">
        <v>C1CCC(CC1)C2=CC=C(C=C2)N</v>
      </c>
      <c r="D9894" t="str">
        <v>CCCCCCCCCCCC</v>
      </c>
      <c r="E9894">
        <v>439.15</v>
      </c>
      <c r="F9894">
        <v>12</v>
      </c>
    </row>
    <row r="9895" spans="1:6" x14ac:dyDescent="0.3">
      <c r="A9895" t="str">
        <v>2431-96-1</v>
      </c>
      <c r="B9895" t="str">
        <v>N,N-diethyl-2-phenylacetamide</v>
      </c>
      <c r="C9895" t="str">
        <v>CCN(CC)C(=O)CC1=CC=CC=C1</v>
      </c>
      <c r="D9895" t="str">
        <v>CCCCCCCCCCCC</v>
      </c>
      <c r="E9895">
        <v>443.15</v>
      </c>
      <c r="F9895">
        <v>12</v>
      </c>
    </row>
    <row r="9896" spans="1:6" x14ac:dyDescent="0.3">
      <c r="A9896" t="str">
        <v>2813-95-8</v>
      </c>
      <c r="B9896" t="str">
        <v>(2-butan-2-yl-4,6-dinitrophenyl) acetate</v>
      </c>
      <c r="C9896" t="str">
        <v>CCC(C)C1=C(C(=CC(=C1)[N+](=O)[O-])[N+](=O)[O-])OC(=O)C</v>
      </c>
      <c r="D9896" t="str">
        <v>CCCCCCCCCCCC</v>
      </c>
      <c r="E9896">
        <v>443.15</v>
      </c>
      <c r="F9896">
        <v>12</v>
      </c>
    </row>
    <row r="9897" spans="1:6" x14ac:dyDescent="0.3">
      <c r="A9897" t="str">
        <v>33877-05-3</v>
      </c>
      <c r="B9897" t="str">
        <v>ethyl (E)-3-(2-methoxyphenyl)prop-2-enoate</v>
      </c>
      <c r="C9897" t="str">
        <v>CCOC(=O)/C=C/C1=CC=CC=C1OC</v>
      </c>
      <c r="D9897" t="str">
        <v>CCCCCCCCCCCC</v>
      </c>
      <c r="E9897">
        <v>445.15</v>
      </c>
      <c r="F9897">
        <v>12</v>
      </c>
    </row>
    <row r="9898" spans="1:6" x14ac:dyDescent="0.3">
      <c r="A9898" t="str">
        <v>5736-89-0</v>
      </c>
      <c r="B9898" t="str">
        <v>1-(4-butoxyphenyl)ethanone</v>
      </c>
      <c r="C9898" t="str">
        <v>CCCCOC1=CC=C(C=C1)C(=O)C</v>
      </c>
      <c r="D9898" t="str">
        <v>CCCCCCCCCCCC</v>
      </c>
      <c r="E9898">
        <v>445.15</v>
      </c>
      <c r="F9898">
        <v>12</v>
      </c>
    </row>
    <row r="9899" spans="1:6" x14ac:dyDescent="0.3">
      <c r="A9899" t="str">
        <v>1079-01-2</v>
      </c>
      <c r="B9899" t="str">
        <v>[(1S,5R)-6,6-dimethyl-2-bicyclo[3.1.1]hept-2-enyl]methyl acetate</v>
      </c>
      <c r="C9899" t="str">
        <v>CC(=O)OCC1=CC[C@@H]2C[C@H]1C2(C)C</v>
      </c>
      <c r="D9899" t="str">
        <v>CCCCCCCCCCCC</v>
      </c>
      <c r="E9899">
        <v>446.15</v>
      </c>
      <c r="F9899">
        <v>12</v>
      </c>
    </row>
    <row r="9900" spans="1:6" x14ac:dyDescent="0.3">
      <c r="A9900" t="str">
        <v>5772-01-0</v>
      </c>
      <c r="B9900" t="str">
        <v>2-ethoxy-4-(phenoxymethyl)-1,3-dioxolane</v>
      </c>
      <c r="C9900" t="str">
        <v>CCOC1OCC(O1)COC2=CC=CC=C2</v>
      </c>
      <c r="D9900" t="str">
        <v>CCCCCCCCCCCC</v>
      </c>
      <c r="E9900">
        <v>446.65</v>
      </c>
      <c r="F9900">
        <v>12</v>
      </c>
    </row>
    <row r="9901" spans="1:6" x14ac:dyDescent="0.3">
      <c r="A9901" t="str">
        <v>64020-56-0</v>
      </c>
      <c r="B9901" t="str">
        <v>3,3,6,6-tetramethylocta-1,7-diyne</v>
      </c>
      <c r="C9901" t="str">
        <v>CC(C)(CCC(C)(C)C#C)C#C</v>
      </c>
      <c r="D9901" t="str">
        <v>CCCCCCCCCCCC</v>
      </c>
      <c r="E9901">
        <v>447.94</v>
      </c>
      <c r="F9901">
        <v>12</v>
      </c>
    </row>
    <row r="9902" spans="1:6" x14ac:dyDescent="0.3">
      <c r="A9902" t="str">
        <v>27472-21-5</v>
      </c>
      <c r="B9902" t="str">
        <v>2-(3,4-diethoxyphenyl)acetonitrile</v>
      </c>
      <c r="C9902" t="str">
        <v>CCOC1=C(C=C(C=C1)CC#N)OCC</v>
      </c>
      <c r="D9902" t="str">
        <v>CCCCCCCCCCCC</v>
      </c>
      <c r="E9902">
        <v>450.65</v>
      </c>
      <c r="F9902">
        <v>12</v>
      </c>
    </row>
    <row r="9903" spans="1:6" x14ac:dyDescent="0.3">
      <c r="A9903" t="str">
        <v>831-82-3</v>
      </c>
      <c r="B9903" t="str">
        <v>4-phenoxyphenol</v>
      </c>
      <c r="C9903" t="str">
        <v>C1=CC=C(C=C1)OC2=CC=C(C=C2)O</v>
      </c>
      <c r="D9903" t="str">
        <v>CCCCCCCCCCCC</v>
      </c>
      <c r="E9903">
        <v>451.65</v>
      </c>
      <c r="F9903">
        <v>12</v>
      </c>
    </row>
    <row r="9904" spans="1:6" x14ac:dyDescent="0.3">
      <c r="A9904" t="str">
        <v>7756-94-7</v>
      </c>
      <c r="B9904" t="str">
        <v>2,4,4,6,6-pentamethylhept-2-ene</v>
      </c>
      <c r="C9904" t="str">
        <v>CC(=CC(C)(C)CC(C)(C)C)C</v>
      </c>
      <c r="D9904" t="str">
        <v>CCCCCCCCCCCC</v>
      </c>
      <c r="E9904">
        <v>453.15</v>
      </c>
      <c r="F9904">
        <v>12</v>
      </c>
    </row>
    <row r="9905" spans="1:6" x14ac:dyDescent="0.3">
      <c r="A9905" t="str">
        <v>62185-06-2</v>
      </c>
      <c r="B9905" t="str">
        <v>3-ethyl-2,2,5,5-tetramethylhexane</v>
      </c>
      <c r="C9905" t="str">
        <v>CCC(CC(C)(C)C)C(C)(C)C</v>
      </c>
      <c r="D9905" t="str">
        <v>CCCCCCCCCCCC</v>
      </c>
      <c r="E9905">
        <v>453.15</v>
      </c>
      <c r="F9905">
        <v>12</v>
      </c>
    </row>
    <row r="9906" spans="1:6" x14ac:dyDescent="0.3">
      <c r="A9906" t="str">
        <v>62199-14-8</v>
      </c>
      <c r="B9906" t="str">
        <v>4-ethyl-2,2,6-trimethylheptane</v>
      </c>
      <c r="C9906" t="str">
        <v>CCC(CC(C)C)CC(C)(C)C</v>
      </c>
      <c r="D9906" t="str">
        <v>CCCCCCCCCCCC</v>
      </c>
      <c r="E9906">
        <v>453.15</v>
      </c>
      <c r="F9906">
        <v>12</v>
      </c>
    </row>
    <row r="9907" spans="1:6" x14ac:dyDescent="0.3">
      <c r="A9907" t="str">
        <v>62199-81-9</v>
      </c>
      <c r="B9907" t="str">
        <v>2,2,5-trimethyl-3-propan-2-ylhexane</v>
      </c>
      <c r="C9907" t="str">
        <v>CC(C)CC(C(C)C)C(C)(C)C</v>
      </c>
      <c r="D9907" t="str">
        <v>CCCCCCCCCCCC</v>
      </c>
      <c r="E9907">
        <v>453.15</v>
      </c>
      <c r="F9907">
        <v>12</v>
      </c>
    </row>
    <row r="9908" spans="1:6" x14ac:dyDescent="0.3">
      <c r="A9908" t="str">
        <v>62199-82-0</v>
      </c>
      <c r="B9908" t="str">
        <v>2,2,5-trimethyl-4-propan-2-ylhexane</v>
      </c>
      <c r="C9908" t="str">
        <v>CC(C)C(CC(C)(C)C)C(C)C</v>
      </c>
      <c r="D9908" t="str">
        <v>CCCCCCCCCCCC</v>
      </c>
      <c r="E9908">
        <v>453.15</v>
      </c>
      <c r="F9908">
        <v>12</v>
      </c>
    </row>
    <row r="9909" spans="1:6" x14ac:dyDescent="0.3">
      <c r="A9909" t="str">
        <v>86803-90-9</v>
      </c>
      <c r="B9909" t="str">
        <v>8-methoxytricyclo[5.2.1.02,6]decane-4-carbaldehyde</v>
      </c>
      <c r="C9909" t="str">
        <v>COC1CC2CC1C3C2CC(C3)C=O</v>
      </c>
      <c r="D9909" t="str">
        <v>CCCCCCCCCCCC</v>
      </c>
      <c r="E9909">
        <v>453.65</v>
      </c>
      <c r="F9909">
        <v>12</v>
      </c>
    </row>
    <row r="9910" spans="1:6" x14ac:dyDescent="0.3">
      <c r="A9910" t="str">
        <v>20521-44-2</v>
      </c>
      <c r="B9910" t="str">
        <v>dodeca-1,11-diyne</v>
      </c>
      <c r="C9910" t="str">
        <v>C#CCCCCCCCCC#C</v>
      </c>
      <c r="D9910" t="str">
        <v>CCCCCCCCCCCC</v>
      </c>
      <c r="E9910">
        <v>454.4</v>
      </c>
      <c r="F9910">
        <v>12</v>
      </c>
    </row>
    <row r="9911" spans="1:6" x14ac:dyDescent="0.3">
      <c r="A9911" t="str">
        <v>6939-75-9</v>
      </c>
      <c r="B9911" t="str">
        <v>benzyl 4-oxopentanoate</v>
      </c>
      <c r="C9911" t="str">
        <v>CC(=O)CCC(=O)OCC1=CC=CC=C1</v>
      </c>
      <c r="D9911" t="str">
        <v>CCCCCCCCCCCC</v>
      </c>
      <c r="E9911">
        <v>455.15</v>
      </c>
      <c r="F9911">
        <v>12</v>
      </c>
    </row>
    <row r="9912" spans="1:6" x14ac:dyDescent="0.3">
      <c r="A9912" t="str">
        <v>62185-38-0</v>
      </c>
      <c r="B9912" t="str">
        <v>2,2-dimethyl-4-propan-2-ylheptane</v>
      </c>
      <c r="C9912" t="str">
        <v>CCCC(CC(C)(C)C)C(C)C</v>
      </c>
      <c r="D9912" t="str">
        <v>CCCCCCCCCCCC</v>
      </c>
      <c r="E9912">
        <v>455.15</v>
      </c>
      <c r="F9912">
        <v>12</v>
      </c>
    </row>
    <row r="9913" spans="1:6" x14ac:dyDescent="0.3">
      <c r="A9913" t="str">
        <v>35866-89-8</v>
      </c>
      <c r="B9913" t="str">
        <v>2,6-dimethyl-4-propan-2-ylheptane</v>
      </c>
      <c r="C9913" t="str">
        <v>CC(C)CC(CC(C)C)C(C)C</v>
      </c>
      <c r="D9913" t="str">
        <v>CCCCCCCCCCCC</v>
      </c>
      <c r="E9913">
        <v>456.15</v>
      </c>
      <c r="F9913">
        <v>12</v>
      </c>
    </row>
    <row r="9914" spans="1:6" x14ac:dyDescent="0.3">
      <c r="A9914" t="str">
        <v>17450-56-5</v>
      </c>
      <c r="B9914" t="str">
        <v>ethyl (E)-4-oxo-4-phenylbut-2-enoate</v>
      </c>
      <c r="C9914" t="str">
        <v>CCOC(=O)/C=C/C(=O)C1=CC=CC=C1</v>
      </c>
      <c r="D9914" t="str">
        <v>CCCCCCCCCCCC</v>
      </c>
      <c r="E9914">
        <v>457.15</v>
      </c>
      <c r="F9914">
        <v>12</v>
      </c>
    </row>
    <row r="9915" spans="1:6" x14ac:dyDescent="0.3">
      <c r="A9915" t="str">
        <v>62183-83-9</v>
      </c>
      <c r="B9915" t="str">
        <v>2,2,5,5-tetramethyloctane</v>
      </c>
      <c r="C9915" t="str">
        <v>CCCC(C)(C)CCC(C)(C)C</v>
      </c>
      <c r="D9915" t="str">
        <v>CCCCCCCCCCCC</v>
      </c>
      <c r="E9915">
        <v>457.15</v>
      </c>
      <c r="F9915">
        <v>12</v>
      </c>
    </row>
    <row r="9916" spans="1:6" x14ac:dyDescent="0.3">
      <c r="A9916" t="str">
        <v>62185-33-5</v>
      </c>
      <c r="B9916" t="str">
        <v>2,6-dimethyl-4-propylheptane</v>
      </c>
      <c r="C9916" t="str">
        <v>CCCC(CC(C)C)CC(C)C</v>
      </c>
      <c r="D9916" t="str">
        <v>CCCCCCCCCCCC</v>
      </c>
      <c r="E9916">
        <v>457.75</v>
      </c>
      <c r="F9916">
        <v>12</v>
      </c>
    </row>
    <row r="9917" spans="1:6" x14ac:dyDescent="0.3">
      <c r="A9917" t="str">
        <v>82865-42-7</v>
      </c>
      <c r="B9917" t="str">
        <v>1,2,3,4-tetrakis(ethenyl)cyclobutane</v>
      </c>
      <c r="C9917" t="str">
        <v>C=CC1C(C(C1C=C)C=C)C=C</v>
      </c>
      <c r="D9917" t="str">
        <v>CCCCCCCCCCCC</v>
      </c>
      <c r="E9917">
        <v>457.88</v>
      </c>
      <c r="F9917">
        <v>12</v>
      </c>
    </row>
    <row r="9918" spans="1:6" x14ac:dyDescent="0.3">
      <c r="A9918" t="str">
        <v>62183-82-8</v>
      </c>
      <c r="B9918" t="str">
        <v>2,2,4,7-tetramethyloctane</v>
      </c>
      <c r="C9918" t="str">
        <v>CC(C)CCC(C)CC(C)(C)C</v>
      </c>
      <c r="D9918" t="str">
        <v>CCCCCCCCCCCC</v>
      </c>
      <c r="E9918">
        <v>457.95</v>
      </c>
      <c r="F9918">
        <v>12</v>
      </c>
    </row>
    <row r="9919" spans="1:6" x14ac:dyDescent="0.3">
      <c r="A9919" t="str">
        <v>62183-81-7</v>
      </c>
      <c r="B9919" t="str">
        <v>2,2,4,6-tetramethyloctane</v>
      </c>
      <c r="C9919" t="str">
        <v>CCC(C)CC(C)CC(C)(C)C</v>
      </c>
      <c r="D9919" t="str">
        <v>CCCCCCCCCCCC</v>
      </c>
      <c r="E9919">
        <v>458.15</v>
      </c>
      <c r="F9919">
        <v>12</v>
      </c>
    </row>
    <row r="9920" spans="1:6" x14ac:dyDescent="0.3">
      <c r="A9920" t="str">
        <v>62185-23-3</v>
      </c>
      <c r="B9920" t="str">
        <v>4-tert-butyl-2-methylheptane</v>
      </c>
      <c r="C9920" t="str">
        <v>CCCC(CC(C)C)C(C)(C)C</v>
      </c>
      <c r="D9920" t="str">
        <v>CCCCCCCCCCCC</v>
      </c>
      <c r="E9920">
        <v>458.15</v>
      </c>
      <c r="F9920">
        <v>12</v>
      </c>
    </row>
    <row r="9921" spans="1:6" x14ac:dyDescent="0.3">
      <c r="A9921" t="str">
        <v>62198-69-0</v>
      </c>
      <c r="B9921" t="str">
        <v>4-ethyl-2,4,6-trimethylheptane</v>
      </c>
      <c r="C9921" t="str">
        <v>CCC(C)(CC(C)C)CC(C)C</v>
      </c>
      <c r="D9921" t="str">
        <v>CCCCCCCCCCCC</v>
      </c>
      <c r="E9921">
        <v>458.15</v>
      </c>
      <c r="F9921">
        <v>12</v>
      </c>
    </row>
    <row r="9922" spans="1:6" x14ac:dyDescent="0.3">
      <c r="A9922" t="str">
        <v>62198-88-3</v>
      </c>
      <c r="B9922" t="str">
        <v>2,2,3,6,6-pentamethylheptane</v>
      </c>
      <c r="C9922" t="str">
        <v>CC(CCC(C)(C)C)C(C)(C)C</v>
      </c>
      <c r="D9922" t="str">
        <v>CCCCCCCCCCCC</v>
      </c>
      <c r="E9922">
        <v>458.15</v>
      </c>
      <c r="F9922">
        <v>12</v>
      </c>
    </row>
    <row r="9923" spans="1:6" x14ac:dyDescent="0.3">
      <c r="A9923" t="str">
        <v>62199-19-3</v>
      </c>
      <c r="B9923" t="str">
        <v>2,2,5,7-tetramethyloctane</v>
      </c>
      <c r="C9923" t="str">
        <v>CC(C)CC(C)CCC(C)(C)C</v>
      </c>
      <c r="D9923" t="str">
        <v>CCCCCCCCCCCC</v>
      </c>
      <c r="E9923">
        <v>458.15</v>
      </c>
      <c r="F9923">
        <v>12</v>
      </c>
    </row>
    <row r="9924" spans="1:6" x14ac:dyDescent="0.3">
      <c r="A9924" t="str">
        <v>62199-35-3</v>
      </c>
      <c r="B9924" t="str">
        <v>2,4,4,6-tetramethyloctane</v>
      </c>
      <c r="C9924" t="str">
        <v>CCC(C)CC(C)(C)CC(C)C</v>
      </c>
      <c r="D9924" t="str">
        <v>CCCCCCCCCCCC</v>
      </c>
      <c r="E9924">
        <v>458.15</v>
      </c>
      <c r="F9924">
        <v>12</v>
      </c>
    </row>
    <row r="9925" spans="1:6" x14ac:dyDescent="0.3">
      <c r="A9925" t="str">
        <v>62199-64-8</v>
      </c>
      <c r="B9925" t="str">
        <v>2,2,4,5,6-pentamethylheptane</v>
      </c>
      <c r="C9925" t="str">
        <v>CC(C)C(C)C(C)CC(C)(C)C</v>
      </c>
      <c r="D9925" t="str">
        <v>CCCCCCCCCCCC</v>
      </c>
      <c r="E9925">
        <v>458.15</v>
      </c>
      <c r="F9925">
        <v>12</v>
      </c>
    </row>
    <row r="9926" spans="1:6" x14ac:dyDescent="0.3">
      <c r="A9926" t="str">
        <v>62199-11-5</v>
      </c>
      <c r="B9926" t="str">
        <v>4-ethyl-2,2,5-trimethylheptane</v>
      </c>
      <c r="C9926" t="str">
        <v>CCC(C)C(CC)CC(C)(C)C</v>
      </c>
      <c r="D9926" t="str">
        <v>CCCCCCCCCCCC</v>
      </c>
      <c r="E9926">
        <v>459.15</v>
      </c>
      <c r="F9926">
        <v>12</v>
      </c>
    </row>
    <row r="9927" spans="1:6" x14ac:dyDescent="0.3">
      <c r="A9927" t="str">
        <v>62199-63-7</v>
      </c>
      <c r="B9927" t="str">
        <v>2,2,4,5,5-pentamethylheptane</v>
      </c>
      <c r="C9927" t="str">
        <v>CCC(C)(C)C(C)CC(C)(C)C</v>
      </c>
      <c r="D9927" t="str">
        <v>CCCCCCCCCCCC</v>
      </c>
      <c r="E9927">
        <v>459.15</v>
      </c>
      <c r="F9927">
        <v>12</v>
      </c>
    </row>
    <row r="9928" spans="1:6" x14ac:dyDescent="0.3">
      <c r="A9928" t="str">
        <v>62199-65-9</v>
      </c>
      <c r="B9928" t="str">
        <v>2,2,5,5,6-pentamethylheptane</v>
      </c>
      <c r="C9928" t="str">
        <v>CC(C)C(C)(C)CCC(C)(C)C</v>
      </c>
      <c r="D9928" t="str">
        <v>CCCCCCCCCCCC</v>
      </c>
      <c r="E9928">
        <v>459.15</v>
      </c>
      <c r="F9928">
        <v>12</v>
      </c>
    </row>
    <row r="9929" spans="1:6" x14ac:dyDescent="0.3">
      <c r="A9929" t="str">
        <v>2217-17-6</v>
      </c>
      <c r="B9929" t="str">
        <v>2,4,5,7-tetramethyloctane</v>
      </c>
      <c r="C9929" t="str">
        <v>CC(C)CC(C)C(C)CC(C)C</v>
      </c>
      <c r="D9929" t="str">
        <v>CCCCCCCCCCCC</v>
      </c>
      <c r="E9929">
        <v>459.4</v>
      </c>
      <c r="F9929">
        <v>12</v>
      </c>
    </row>
    <row r="9930" spans="1:6" x14ac:dyDescent="0.3">
      <c r="A9930" t="str">
        <v>62183-80-6</v>
      </c>
      <c r="B9930" t="str">
        <v>2,2,4,5-tetramethyloctane</v>
      </c>
      <c r="C9930" t="str">
        <v>CCCC(C)C(C)CC(C)(C)C</v>
      </c>
      <c r="D9930" t="str">
        <v>CCCCCCCCCCCC</v>
      </c>
      <c r="E9930">
        <v>460.15</v>
      </c>
      <c r="F9930">
        <v>12</v>
      </c>
    </row>
    <row r="9931" spans="1:6" x14ac:dyDescent="0.3">
      <c r="A9931" t="str">
        <v>62183-96-4</v>
      </c>
      <c r="B9931" t="str">
        <v>4-ethyl-2,2-dimethyloctane</v>
      </c>
      <c r="C9931" t="str">
        <v>CCCCC(CC)CC(C)(C)C</v>
      </c>
      <c r="D9931" t="str">
        <v>CCCCCCCCCCCC</v>
      </c>
      <c r="E9931">
        <v>460.15</v>
      </c>
      <c r="F9931">
        <v>12</v>
      </c>
    </row>
    <row r="9932" spans="1:6" x14ac:dyDescent="0.3">
      <c r="A9932" t="str">
        <v>62198-86-1</v>
      </c>
      <c r="B9932" t="str">
        <v>2,2,3,5,5-pentamethylheptane</v>
      </c>
      <c r="C9932" t="str">
        <v>CCC(C)(C)CC(C)C(C)(C)C</v>
      </c>
      <c r="D9932" t="str">
        <v>CCCCCCCCCCCC</v>
      </c>
      <c r="E9932">
        <v>460.15</v>
      </c>
      <c r="F9932">
        <v>12</v>
      </c>
    </row>
    <row r="9933" spans="1:6" x14ac:dyDescent="0.3">
      <c r="A9933" t="str">
        <v>62199-09-1</v>
      </c>
      <c r="B9933" t="str">
        <v>5-ethyl-2,2,4-trimethylheptane</v>
      </c>
      <c r="C9933" t="str">
        <v>CCC(CC)C(C)CC(C)(C)C</v>
      </c>
      <c r="D9933" t="str">
        <v>CCCCCCCCCCCC</v>
      </c>
      <c r="E9933">
        <v>460.15</v>
      </c>
      <c r="F9933">
        <v>12</v>
      </c>
    </row>
    <row r="9934" spans="1:6" x14ac:dyDescent="0.3">
      <c r="A9934" t="str">
        <v>62199-15-9</v>
      </c>
      <c r="B9934" t="str">
        <v>5-ethyl-2,2,6-trimethylheptane</v>
      </c>
      <c r="C9934" t="str">
        <v>CCC(CCC(C)(C)C)C(C)C</v>
      </c>
      <c r="D9934" t="str">
        <v>CCCCCCCCCCCC</v>
      </c>
      <c r="E9934">
        <v>460.15</v>
      </c>
      <c r="F9934">
        <v>12</v>
      </c>
    </row>
    <row r="9935" spans="1:6" x14ac:dyDescent="0.3">
      <c r="A9935" t="str">
        <v>62199-38-6</v>
      </c>
      <c r="B9935" t="str">
        <v>2,4,6,6-tetramethyloctane</v>
      </c>
      <c r="C9935" t="str">
        <v>CCC(C)(C)CC(C)CC(C)C</v>
      </c>
      <c r="D9935" t="str">
        <v>CCCCCCCCCCCC</v>
      </c>
      <c r="E9935">
        <v>460.15</v>
      </c>
      <c r="F9935">
        <v>12</v>
      </c>
    </row>
    <row r="9936" spans="1:6" x14ac:dyDescent="0.3">
      <c r="A9936" t="str">
        <v>28984-85-2</v>
      </c>
      <c r="B9936" t="str">
        <v>1-nitro-4-phenylbenzene</v>
      </c>
      <c r="C9936" t="str">
        <v>C1=CC=C(C=C1)C2=CC=C(C=C2)[N+](=O)[O-]</v>
      </c>
      <c r="D9936" t="str">
        <v>CCCCCCCCCCCC</v>
      </c>
      <c r="E9936">
        <v>460.65</v>
      </c>
      <c r="F9936">
        <v>12</v>
      </c>
    </row>
    <row r="9937" spans="1:6" x14ac:dyDescent="0.3">
      <c r="A9937" t="str">
        <v>3378-20-9</v>
      </c>
      <c r="B9937" t="str">
        <v>2,2,5,5-tetramethyl-3,4-dimethylidenehexane</v>
      </c>
      <c r="C9937" t="str">
        <v>CC(C)(C)C(=C)C(=C)C(C)(C)C</v>
      </c>
      <c r="D9937" t="str">
        <v>CCCCCCCCCCCC</v>
      </c>
      <c r="E9937">
        <v>460.82</v>
      </c>
      <c r="F9937">
        <v>12</v>
      </c>
    </row>
    <row r="9938" spans="1:6" x14ac:dyDescent="0.3">
      <c r="A9938" t="str">
        <v>2025-40-3</v>
      </c>
      <c r="B9938" t="str">
        <v>ethyl (E)-2-cyano-3-phenylprop-2-enoate</v>
      </c>
      <c r="C9938" t="str">
        <v>CCOC(=O)/C(=C/C1=CC=CC=C1)/C#N</v>
      </c>
      <c r="D9938" t="str">
        <v>CCCCCCCCCCCC</v>
      </c>
      <c r="E9938">
        <v>461.15</v>
      </c>
      <c r="F9938">
        <v>12</v>
      </c>
    </row>
    <row r="9939" spans="1:6" x14ac:dyDescent="0.3">
      <c r="A9939" t="str">
        <v>62198-85-0</v>
      </c>
      <c r="B9939" t="str">
        <v>2,2,3,4,6-pentamethylheptane</v>
      </c>
      <c r="C9939" t="str">
        <v>CC(C)CC(C)C(C)C(C)(C)C</v>
      </c>
      <c r="D9939" t="str">
        <v>CCCCCCCCCCCC</v>
      </c>
      <c r="E9939">
        <v>461.15</v>
      </c>
      <c r="F9939">
        <v>12</v>
      </c>
    </row>
    <row r="9940" spans="1:6" x14ac:dyDescent="0.3">
      <c r="A9940" t="str">
        <v>105836-99-5</v>
      </c>
      <c r="B9940" t="str">
        <v>1,7-dinitrophenazine</v>
      </c>
      <c r="C9940" t="str">
        <v>C1=CC2=C(C(=C1)[N+](=O)[O-])N=C3C=CC(=CC3=N2)[N+](=O)[O-]</v>
      </c>
      <c r="D9940" t="str">
        <v>CCCCCCCCCCCC</v>
      </c>
      <c r="E9940">
        <v>461.15</v>
      </c>
      <c r="F9940">
        <v>12</v>
      </c>
    </row>
    <row r="9941" spans="1:6" x14ac:dyDescent="0.3">
      <c r="A9941" t="str">
        <v>62183-97-5</v>
      </c>
      <c r="B9941" t="str">
        <v>5-ethyl-2,2-dimethyloctane</v>
      </c>
      <c r="C9941" t="str">
        <v>CCCC(CC)CCC(C)(C)C</v>
      </c>
      <c r="D9941" t="str">
        <v>CCCCCCCCCCCC</v>
      </c>
      <c r="E9941">
        <v>462.15</v>
      </c>
      <c r="F9941">
        <v>12</v>
      </c>
    </row>
    <row r="9942" spans="1:6" x14ac:dyDescent="0.3">
      <c r="A9942" t="str">
        <v>62185-31-3</v>
      </c>
      <c r="B9942" t="str">
        <v>2,4-dimethyl-4-propylheptane</v>
      </c>
      <c r="C9942" t="str">
        <v>CCCC(C)(CCC)CC(C)C</v>
      </c>
      <c r="D9942" t="str">
        <v>CCCCCCCCCCCC</v>
      </c>
      <c r="E9942">
        <v>462.15</v>
      </c>
      <c r="F9942">
        <v>12</v>
      </c>
    </row>
    <row r="9943" spans="1:6" x14ac:dyDescent="0.3">
      <c r="A9943" t="str">
        <v>62185-44-8</v>
      </c>
      <c r="B9943" t="str">
        <v>2,5-dimethyl-4-propan-2-ylheptane</v>
      </c>
      <c r="C9943" t="str">
        <v>CCC(C)C(CC(C)C)C(C)C</v>
      </c>
      <c r="D9943" t="str">
        <v>CCCCCCCCCCCC</v>
      </c>
      <c r="E9943">
        <v>462.15</v>
      </c>
      <c r="F9943">
        <v>12</v>
      </c>
    </row>
    <row r="9944" spans="1:6" x14ac:dyDescent="0.3">
      <c r="A9944" t="str">
        <v>62199-12-6</v>
      </c>
      <c r="B9944" t="str">
        <v>5-ethyl-2,2,5-trimethylheptane</v>
      </c>
      <c r="C9944" t="str">
        <v>CCC(C)(CC)CCC(C)(C)C</v>
      </c>
      <c r="D9944" t="str">
        <v>CCCCCCCCCCCC</v>
      </c>
      <c r="E9944">
        <v>462.15</v>
      </c>
      <c r="F9944">
        <v>12</v>
      </c>
    </row>
    <row r="9945" spans="1:6" x14ac:dyDescent="0.3">
      <c r="A9945" t="str">
        <v>62199-80-8</v>
      </c>
      <c r="B9945" t="str">
        <v>2,2,4-trimethyl-3-propan-2-ylhexane</v>
      </c>
      <c r="C9945" t="str">
        <v>CCC(C)C(C(C)C)C(C)(C)C</v>
      </c>
      <c r="D9945" t="str">
        <v>CCCCCCCCCCCC</v>
      </c>
      <c r="E9945">
        <v>462.15</v>
      </c>
      <c r="F9945">
        <v>12</v>
      </c>
    </row>
    <row r="9946" spans="1:6" x14ac:dyDescent="0.3">
      <c r="A9946" t="str">
        <v>773-99-9</v>
      </c>
      <c r="B9946" t="str">
        <v>2-naphthalen-1-ylethanol</v>
      </c>
      <c r="C9946" t="str">
        <v>C1=CC=C2C(=C1)C=CC=C2CCO</v>
      </c>
      <c r="D9946" t="str">
        <v>CCCCCCCCCCCC</v>
      </c>
      <c r="E9946">
        <v>463.15</v>
      </c>
      <c r="F9946">
        <v>12</v>
      </c>
    </row>
    <row r="9947" spans="1:6" x14ac:dyDescent="0.3">
      <c r="A9947" t="str">
        <v>62183-52-2</v>
      </c>
      <c r="B9947" t="str">
        <v>4-ethyl-2,6-dimethyloctane</v>
      </c>
      <c r="C9947" t="str">
        <v>CCC(C)CC(CC)CC(C)C</v>
      </c>
      <c r="D9947" t="str">
        <v>CCCCCCCCCCCC</v>
      </c>
      <c r="E9947">
        <v>463.15</v>
      </c>
      <c r="F9947">
        <v>12</v>
      </c>
    </row>
    <row r="9948" spans="1:6" x14ac:dyDescent="0.3">
      <c r="A9948" t="str">
        <v>62183-56-6</v>
      </c>
      <c r="B9948" t="str">
        <v>4-ethyl-2,7-dimethyloctane</v>
      </c>
      <c r="C9948" t="str">
        <v>CCC(CCC(C)C)CC(C)C</v>
      </c>
      <c r="D9948" t="str">
        <v>CCCCCCCCCCCC</v>
      </c>
      <c r="E9948">
        <v>463.15</v>
      </c>
      <c r="F9948">
        <v>12</v>
      </c>
    </row>
    <row r="9949" spans="1:6" x14ac:dyDescent="0.3">
      <c r="A9949" t="str">
        <v>62183-65-7</v>
      </c>
      <c r="B9949" t="str">
        <v>5-ethyl-3,5-dimethyloctane</v>
      </c>
      <c r="C9949" t="str">
        <v>CCCC(C)(CC)CC(C)CC</v>
      </c>
      <c r="D9949" t="str">
        <v>CCCCCCCCCCCC</v>
      </c>
      <c r="E9949">
        <v>463.15</v>
      </c>
      <c r="F9949">
        <v>12</v>
      </c>
    </row>
    <row r="9950" spans="1:6" x14ac:dyDescent="0.3">
      <c r="A9950" t="str">
        <v>62183-84-0</v>
      </c>
      <c r="B9950" t="str">
        <v>2,2,5,6-tetramethyloctane</v>
      </c>
      <c r="C9950" t="str">
        <v>CCC(C)C(C)CCC(C)(C)C</v>
      </c>
      <c r="D9950" t="str">
        <v>CCCCCCCCCCCC</v>
      </c>
      <c r="E9950">
        <v>463.15</v>
      </c>
      <c r="F9950">
        <v>12</v>
      </c>
    </row>
    <row r="9951" spans="1:6" x14ac:dyDescent="0.3">
      <c r="A9951" t="str">
        <v>62183-86-2</v>
      </c>
      <c r="B9951" t="str">
        <v>2-methyl-4-propan-2-yloctane</v>
      </c>
      <c r="C9951" t="str">
        <v>CCCCC(CC(C)C)C(C)C</v>
      </c>
      <c r="D9951" t="str">
        <v>CCCCCCCCCCCC</v>
      </c>
      <c r="E9951">
        <v>463.15</v>
      </c>
      <c r="F9951">
        <v>12</v>
      </c>
    </row>
    <row r="9952" spans="1:6" x14ac:dyDescent="0.3">
      <c r="A9952" t="str">
        <v>62184-12-7</v>
      </c>
      <c r="B9952" t="str">
        <v>2,5,5-trimethylnonane</v>
      </c>
      <c r="C9952" t="str">
        <v>CCCCC(C)(C)CCC(C)C</v>
      </c>
      <c r="D9952" t="str">
        <v>CCCCCCCCCCCC</v>
      </c>
      <c r="E9952">
        <v>463.15</v>
      </c>
      <c r="F9952">
        <v>12</v>
      </c>
    </row>
    <row r="9953" spans="1:6" x14ac:dyDescent="0.3">
      <c r="A9953" t="str">
        <v>62184-15-0</v>
      </c>
      <c r="B9953" t="str">
        <v>2,6,6-trimethylnonane</v>
      </c>
      <c r="C9953" t="str">
        <v>CCCC(C)(C)CCCC(C)C</v>
      </c>
      <c r="D9953" t="str">
        <v>CCCCCCCCCCCC</v>
      </c>
      <c r="E9953">
        <v>463.15</v>
      </c>
      <c r="F9953">
        <v>12</v>
      </c>
    </row>
    <row r="9954" spans="1:6" x14ac:dyDescent="0.3">
      <c r="A9954" t="str">
        <v>62184-19-4</v>
      </c>
      <c r="B9954" t="str">
        <v>3,3,5-trimethylnonane</v>
      </c>
      <c r="C9954" t="str">
        <v>CCCCC(C)CC(C)(C)CC</v>
      </c>
      <c r="D9954" t="str">
        <v>CCCCCCCCCCCC</v>
      </c>
      <c r="E9954">
        <v>463.15</v>
      </c>
      <c r="F9954">
        <v>12</v>
      </c>
    </row>
    <row r="9955" spans="1:6" x14ac:dyDescent="0.3">
      <c r="A9955" t="str">
        <v>62184-28-5</v>
      </c>
      <c r="B9955" t="str">
        <v>3,6,6-trimethylnonane</v>
      </c>
      <c r="C9955" t="str">
        <v>CCCC(C)(C)CCC(C)CC</v>
      </c>
      <c r="D9955" t="str">
        <v>CCCCCCCCCCCC</v>
      </c>
      <c r="E9955">
        <v>463.15</v>
      </c>
      <c r="F9955">
        <v>12</v>
      </c>
    </row>
    <row r="9956" spans="1:6" x14ac:dyDescent="0.3">
      <c r="A9956" t="str">
        <v>62184-52-5</v>
      </c>
      <c r="B9956" t="str">
        <v>2,2,6-trimethylnonane</v>
      </c>
      <c r="C9956" t="str">
        <v>CCCC(C)CCCC(C)(C)C</v>
      </c>
      <c r="D9956" t="str">
        <v>CCCCCCCCCCCC</v>
      </c>
      <c r="E9956">
        <v>463.15</v>
      </c>
      <c r="F9956">
        <v>12</v>
      </c>
    </row>
    <row r="9957" spans="1:6" x14ac:dyDescent="0.3">
      <c r="A9957" t="str">
        <v>62184-61-6</v>
      </c>
      <c r="B9957" t="str">
        <v>2,4,4-trimethylnonane</v>
      </c>
      <c r="C9957" t="str">
        <v>CCCCCC(C)(C)CC(C)C</v>
      </c>
      <c r="D9957" t="str">
        <v>CCCCCCCCCCCC</v>
      </c>
      <c r="E9957">
        <v>463.15</v>
      </c>
      <c r="F9957">
        <v>12</v>
      </c>
    </row>
    <row r="9958" spans="1:6" x14ac:dyDescent="0.3">
      <c r="A9958" t="str">
        <v>62184-94-5</v>
      </c>
      <c r="B9958" t="str">
        <v>3,3-diethyl-2,5-dimethylhexane</v>
      </c>
      <c r="C9958" t="str">
        <v>CCC(CC)(CC(C)C)C(C)C</v>
      </c>
      <c r="D9958" t="str">
        <v>CCCCCCCCCCCC</v>
      </c>
      <c r="E9958">
        <v>463.15</v>
      </c>
      <c r="F9958">
        <v>12</v>
      </c>
    </row>
    <row r="9959" spans="1:6" x14ac:dyDescent="0.3">
      <c r="A9959" t="str">
        <v>62184-95-6</v>
      </c>
      <c r="B9959" t="str">
        <v>3,4-diethyl-2,5-dimethylhexane</v>
      </c>
      <c r="C9959" t="str">
        <v>CCC(C(C)C)C(CC)C(C)C</v>
      </c>
      <c r="D9959" t="str">
        <v>CCCCCCCCCCCC</v>
      </c>
      <c r="E9959">
        <v>463.15</v>
      </c>
      <c r="F9959">
        <v>12</v>
      </c>
    </row>
    <row r="9960" spans="1:6" x14ac:dyDescent="0.3">
      <c r="A9960" t="str">
        <v>62185-04-0</v>
      </c>
      <c r="B9960" t="str">
        <v>3-ethyl-2,2,4,5-tetramethylhexane</v>
      </c>
      <c r="C9960" t="str">
        <v>CCC(C(C)C(C)C)C(C)(C)C</v>
      </c>
      <c r="D9960" t="str">
        <v>CCCCCCCCCCCC</v>
      </c>
      <c r="E9960">
        <v>463.15</v>
      </c>
      <c r="F9960">
        <v>12</v>
      </c>
    </row>
    <row r="9961" spans="1:6" x14ac:dyDescent="0.3">
      <c r="A9961" t="str">
        <v>62185-32-4</v>
      </c>
      <c r="B9961" t="str">
        <v>2,5-dimethyl-4-propylheptane</v>
      </c>
      <c r="C9961" t="str">
        <v>CCCC(CC(C)C)C(C)CC</v>
      </c>
      <c r="D9961" t="str">
        <v>CCCCCCCCCCCC</v>
      </c>
      <c r="E9961">
        <v>463.15</v>
      </c>
      <c r="F9961">
        <v>12</v>
      </c>
    </row>
    <row r="9962" spans="1:6" x14ac:dyDescent="0.3">
      <c r="A9962" t="str">
        <v>62185-37-9</v>
      </c>
      <c r="B9962" t="str">
        <v>2,2-dimethyl-3-propan-2-ylheptane</v>
      </c>
      <c r="C9962" t="str">
        <v>CCCCC(C(C)C)C(C)(C)C</v>
      </c>
      <c r="D9962" t="str">
        <v>CCCCCCCCCCCC</v>
      </c>
      <c r="E9962">
        <v>463.15</v>
      </c>
      <c r="F9962">
        <v>12</v>
      </c>
    </row>
    <row r="9963" spans="1:6" x14ac:dyDescent="0.3">
      <c r="A9963" t="str">
        <v>62185-43-7</v>
      </c>
      <c r="B9963" t="str">
        <v>2,5-dimethyl-3-propan-2-ylheptane</v>
      </c>
      <c r="C9963" t="str">
        <v>CCC(C)CC(C(C)C)C(C)C</v>
      </c>
      <c r="D9963" t="str">
        <v>CCCCCCCCCCCC</v>
      </c>
      <c r="E9963">
        <v>463.15</v>
      </c>
      <c r="F9963">
        <v>12</v>
      </c>
    </row>
    <row r="9964" spans="1:6" x14ac:dyDescent="0.3">
      <c r="A9964" t="str">
        <v>62198-61-2</v>
      </c>
      <c r="B9964" t="str">
        <v>4-ethyl-2,3,6-trimethylheptane</v>
      </c>
      <c r="C9964" t="str">
        <v>CCC(CC(C)C)C(C)C(C)C</v>
      </c>
      <c r="D9964" t="str">
        <v>CCCCCCCCCCCC</v>
      </c>
      <c r="E9964">
        <v>463.15</v>
      </c>
      <c r="F9964">
        <v>12</v>
      </c>
    </row>
    <row r="9965" spans="1:6" x14ac:dyDescent="0.3">
      <c r="A9965" t="str">
        <v>62198-70-3</v>
      </c>
      <c r="B9965" t="str">
        <v>3-ethyl-2,5,5-trimethylheptane</v>
      </c>
      <c r="C9965" t="str">
        <v>CCC(CC(C)(C)CC)C(C)C</v>
      </c>
      <c r="D9965" t="str">
        <v>CCCCCCCCCCCC</v>
      </c>
      <c r="E9965">
        <v>463.15</v>
      </c>
      <c r="F9965">
        <v>12</v>
      </c>
    </row>
    <row r="9966" spans="1:6" x14ac:dyDescent="0.3">
      <c r="A9966" t="str">
        <v>62199-10-4</v>
      </c>
      <c r="B9966" t="str">
        <v>3-ethyl-2,2,5-trimethylheptane</v>
      </c>
      <c r="C9966" t="str">
        <v>CCC(C)CC(CC)C(C)(C)C</v>
      </c>
      <c r="D9966" t="str">
        <v>CCCCCCCCCCCC</v>
      </c>
      <c r="E9966">
        <v>463.15</v>
      </c>
      <c r="F9966">
        <v>12</v>
      </c>
    </row>
    <row r="9967" spans="1:6" x14ac:dyDescent="0.3">
      <c r="A9967" t="str">
        <v>62199-13-7</v>
      </c>
      <c r="B9967" t="str">
        <v>3-ethyl-2,2,6-trimethylheptane</v>
      </c>
      <c r="C9967" t="str">
        <v>CCC(CCC(C)C)C(C)(C)C</v>
      </c>
      <c r="D9967" t="str">
        <v>CCCCCCCCCCCC</v>
      </c>
      <c r="E9967">
        <v>463.15</v>
      </c>
      <c r="F9967">
        <v>12</v>
      </c>
    </row>
    <row r="9968" spans="1:6" x14ac:dyDescent="0.3">
      <c r="A9968" t="str">
        <v>62199-32-0</v>
      </c>
      <c r="B9968" t="str">
        <v>2,3,5,7-tetramethyloctane</v>
      </c>
      <c r="C9968" t="str">
        <v>CC(C)CC(C)CC(C)C(C)C</v>
      </c>
      <c r="D9968" t="str">
        <v>CCCCCCCCCCCC</v>
      </c>
      <c r="E9968">
        <v>463.15</v>
      </c>
      <c r="F9968">
        <v>12</v>
      </c>
    </row>
    <row r="9969" spans="1:6" x14ac:dyDescent="0.3">
      <c r="A9969" t="str">
        <v>62199-71-7</v>
      </c>
      <c r="B9969" t="str">
        <v>2,3,4,4,6-pentamethylheptane</v>
      </c>
      <c r="C9969" t="str">
        <v>CC(C)CC(C)(C)C(C)C(C)C</v>
      </c>
      <c r="D9969" t="str">
        <v>CCCCCCCCCCCC</v>
      </c>
      <c r="E9969">
        <v>463.15</v>
      </c>
      <c r="F9969">
        <v>12</v>
      </c>
    </row>
    <row r="9970" spans="1:6" x14ac:dyDescent="0.3">
      <c r="A9970" t="str">
        <v>62199-78-4</v>
      </c>
      <c r="B9970" t="str">
        <v>4-ethyl-2-methyl-3-propan-2-ylhexane</v>
      </c>
      <c r="C9970" t="str">
        <v>CCC(CC)C(C(C)C)C(C)C</v>
      </c>
      <c r="D9970" t="str">
        <v>CCCCCCCCCCCC</v>
      </c>
      <c r="E9970">
        <v>463.15</v>
      </c>
      <c r="F9970">
        <v>12</v>
      </c>
    </row>
    <row r="9971" spans="1:6" x14ac:dyDescent="0.3">
      <c r="A9971" t="str">
        <v>62199-85-3</v>
      </c>
      <c r="B9971" t="str">
        <v>2,3,5-trimethyl-4-propan-2-ylhexane</v>
      </c>
      <c r="C9971" t="str">
        <v>CC(C)C(C)C(C(C)C)C(C)C</v>
      </c>
      <c r="D9971" t="str">
        <v>CCCCCCCCCCCC</v>
      </c>
      <c r="E9971">
        <v>463.15</v>
      </c>
      <c r="F9971">
        <v>12</v>
      </c>
    </row>
    <row r="9972" spans="1:6" x14ac:dyDescent="0.3">
      <c r="A9972" t="str">
        <v>62199-89-7</v>
      </c>
      <c r="B9972" t="str">
        <v>3,4-diethyl-2,2-dimethylhexane</v>
      </c>
      <c r="C9972" t="str">
        <v>CCC(CC)C(CC)C(C)(C)C</v>
      </c>
      <c r="D9972" t="str">
        <v>CCCCCCCCCCCC</v>
      </c>
      <c r="E9972">
        <v>463.15</v>
      </c>
      <c r="F9972">
        <v>12</v>
      </c>
    </row>
    <row r="9973" spans="1:6" x14ac:dyDescent="0.3">
      <c r="A9973" t="str">
        <v>49542-74-7</v>
      </c>
      <c r="B9973" t="str">
        <v>2,4,8-trimethylnonane</v>
      </c>
      <c r="C9973" t="str">
        <v>CC(C)CCCC(C)CC(C)C</v>
      </c>
      <c r="D9973" t="str">
        <v>CCCCCCCCCCCC</v>
      </c>
      <c r="E9973">
        <v>464.15</v>
      </c>
      <c r="F9973">
        <v>12</v>
      </c>
    </row>
    <row r="9974" spans="1:6" x14ac:dyDescent="0.3">
      <c r="A9974" t="str">
        <v>62183-58-8</v>
      </c>
      <c r="B9974" t="str">
        <v>5-ethyl-3,3-dimethyloctane</v>
      </c>
      <c r="C9974" t="str">
        <v>CCCC(CC)CC(C)(C)CC</v>
      </c>
      <c r="D9974" t="str">
        <v>CCCCCCCCCCCC</v>
      </c>
      <c r="E9974">
        <v>464.15</v>
      </c>
      <c r="F9974">
        <v>12</v>
      </c>
    </row>
    <row r="9975" spans="1:6" x14ac:dyDescent="0.3">
      <c r="A9975" t="str">
        <v>62183-71-5</v>
      </c>
      <c r="B9975" t="str">
        <v>3-ethyl-5,5-dimethyloctane</v>
      </c>
      <c r="C9975" t="str">
        <v>CCCC(C)(C)CC(CC)CC</v>
      </c>
      <c r="D9975" t="str">
        <v>CCCCCCCCCCCC</v>
      </c>
      <c r="E9975">
        <v>464.15</v>
      </c>
      <c r="F9975">
        <v>12</v>
      </c>
    </row>
    <row r="9976" spans="1:6" x14ac:dyDescent="0.3">
      <c r="A9976" t="str">
        <v>62183-87-3</v>
      </c>
      <c r="B9976" t="str">
        <v>2-methyl-5-propan-2-yloctane</v>
      </c>
      <c r="C9976" t="str">
        <v>CCCC(CCC(C)C)C(C)C</v>
      </c>
      <c r="D9976" t="str">
        <v>CCCCCCCCCCCC</v>
      </c>
      <c r="E9976">
        <v>464.15</v>
      </c>
      <c r="F9976">
        <v>12</v>
      </c>
    </row>
    <row r="9977" spans="1:6" x14ac:dyDescent="0.3">
      <c r="A9977" t="str">
        <v>62184-04-7</v>
      </c>
      <c r="B9977" t="str">
        <v>4-ethyl-2,4-dimethyloctane</v>
      </c>
      <c r="C9977" t="str">
        <v>CCCCC(C)(CC)CC(C)C</v>
      </c>
      <c r="D9977" t="str">
        <v>CCCCCCCCCCCC</v>
      </c>
      <c r="E9977">
        <v>464.15</v>
      </c>
      <c r="F9977">
        <v>12</v>
      </c>
    </row>
    <row r="9978" spans="1:6" x14ac:dyDescent="0.3">
      <c r="A9978" t="str">
        <v>62184-25-2</v>
      </c>
      <c r="B9978" t="str">
        <v>3,5,5-trimethylnonane</v>
      </c>
      <c r="C9978" t="str">
        <v>CCCCC(C)(C)CC(C)CC</v>
      </c>
      <c r="D9978" t="str">
        <v>CCCCCCCCCCCC</v>
      </c>
      <c r="E9978">
        <v>464.15</v>
      </c>
      <c r="F9978">
        <v>12</v>
      </c>
    </row>
    <row r="9979" spans="1:6" x14ac:dyDescent="0.3">
      <c r="A9979" t="str">
        <v>62184-30-9</v>
      </c>
      <c r="B9979" t="str">
        <v>4,4,6-trimethylnonane</v>
      </c>
      <c r="C9979" t="str">
        <v>CCCC(C)CC(C)(C)CCC</v>
      </c>
      <c r="D9979" t="str">
        <v>CCCCCCCCCCCC</v>
      </c>
      <c r="E9979">
        <v>464.15</v>
      </c>
      <c r="F9979">
        <v>12</v>
      </c>
    </row>
    <row r="9980" spans="1:6" x14ac:dyDescent="0.3">
      <c r="A9980" t="str">
        <v>62184-32-1</v>
      </c>
      <c r="B9980" t="str">
        <v>4-tert-butyloctane</v>
      </c>
      <c r="C9980" t="str">
        <v>CCCCC(CCC)C(C)(C)C</v>
      </c>
      <c r="D9980" t="str">
        <v>CCCCCCCCCCCC</v>
      </c>
      <c r="E9980">
        <v>464.15</v>
      </c>
      <c r="F9980">
        <v>12</v>
      </c>
    </row>
    <row r="9981" spans="1:6" x14ac:dyDescent="0.3">
      <c r="A9981" t="str">
        <v>62184-33-2</v>
      </c>
      <c r="B9981" t="str">
        <v>2-methyl-4-propyloctane</v>
      </c>
      <c r="C9981" t="str">
        <v>CCCCC(CCC)CC(C)C</v>
      </c>
      <c r="D9981" t="str">
        <v>CCCCCCCCCCCC</v>
      </c>
      <c r="E9981">
        <v>464.15</v>
      </c>
      <c r="F9981">
        <v>12</v>
      </c>
    </row>
    <row r="9982" spans="1:6" x14ac:dyDescent="0.3">
      <c r="A9982" t="str">
        <v>62184-50-3</v>
      </c>
      <c r="B9982" t="str">
        <v>2,2,4-trimethylnonane</v>
      </c>
      <c r="C9982" t="str">
        <v>CCCCCC(C)CC(C)(C)C</v>
      </c>
      <c r="D9982" t="str">
        <v>CCCCCCCCCCCC</v>
      </c>
      <c r="E9982">
        <v>464.15</v>
      </c>
      <c r="F9982">
        <v>12</v>
      </c>
    </row>
    <row r="9983" spans="1:6" x14ac:dyDescent="0.3">
      <c r="A9983" t="str">
        <v>62184-51-4</v>
      </c>
      <c r="B9983" t="str">
        <v>2,2,5-trimethylnonane</v>
      </c>
      <c r="C9983" t="str">
        <v>CCCCC(C)CCC(C)(C)C</v>
      </c>
      <c r="D9983" t="str">
        <v>CCCCCCCCCCCC</v>
      </c>
      <c r="E9983">
        <v>464.15</v>
      </c>
      <c r="F9983">
        <v>12</v>
      </c>
    </row>
    <row r="9984" spans="1:6" x14ac:dyDescent="0.3">
      <c r="A9984" t="str">
        <v>62185-02-8</v>
      </c>
      <c r="B9984" t="str">
        <v>4-ethyl-2,2,3,5-tetramethylhexane</v>
      </c>
      <c r="C9984" t="str">
        <v>CCC(C(C)C)C(C)C(C)(C)C</v>
      </c>
      <c r="D9984" t="str">
        <v>CCCCCCCCCCCC</v>
      </c>
      <c r="E9984">
        <v>464.15</v>
      </c>
      <c r="F9984">
        <v>12</v>
      </c>
    </row>
    <row r="9985" spans="1:6" x14ac:dyDescent="0.3">
      <c r="A9985" t="str">
        <v>62198-68-9</v>
      </c>
      <c r="B9985" t="str">
        <v>3-ethyl-2,4,6-trimethylheptane</v>
      </c>
      <c r="C9985" t="str">
        <v>CCC(C(C)C)C(C)CC(C)C</v>
      </c>
      <c r="D9985" t="str">
        <v>CCCCCCCCCCCC</v>
      </c>
      <c r="E9985">
        <v>464.15</v>
      </c>
      <c r="F9985">
        <v>12</v>
      </c>
    </row>
    <row r="9986" spans="1:6" x14ac:dyDescent="0.3">
      <c r="A9986" t="str">
        <v>62199-21-7</v>
      </c>
      <c r="B9986" t="str">
        <v>2,2,6,7-tetramethyloctane</v>
      </c>
      <c r="C9986" t="str">
        <v>CC(C)C(C)CCCC(C)(C)C</v>
      </c>
      <c r="D9986" t="str">
        <v>CCCCCCCCCCCC</v>
      </c>
      <c r="E9986">
        <v>464.15</v>
      </c>
      <c r="F9986">
        <v>12</v>
      </c>
    </row>
    <row r="9987" spans="1:6" x14ac:dyDescent="0.3">
      <c r="A9987" t="str">
        <v>62199-34-2</v>
      </c>
      <c r="B9987" t="str">
        <v>2,4,4,5-tetramethyloctane</v>
      </c>
      <c r="C9987" t="str">
        <v>CCCC(C)C(C)(C)CC(C)C</v>
      </c>
      <c r="D9987" t="str">
        <v>CCCCCCCCCCCC</v>
      </c>
      <c r="E9987">
        <v>464.15</v>
      </c>
      <c r="F9987">
        <v>12</v>
      </c>
    </row>
    <row r="9988" spans="1:6" x14ac:dyDescent="0.3">
      <c r="A9988" t="str">
        <v>14031-86-8</v>
      </c>
      <c r="B9988" t="str">
        <v>2,4,4,6,6-pentamethylhept-1-ene</v>
      </c>
      <c r="C9988" t="str">
        <v>CC(=C)CC(C)(C)CC(C)(C)C</v>
      </c>
      <c r="D9988" t="str">
        <v>CCCCCCCCCCCC</v>
      </c>
      <c r="E9988">
        <v>464.26</v>
      </c>
      <c r="F9988">
        <v>12</v>
      </c>
    </row>
    <row r="9989" spans="1:6" x14ac:dyDescent="0.3">
      <c r="A9989" t="str">
        <v>52670-35-6</v>
      </c>
      <c r="B9989" t="str">
        <v>2,3,3,5,6-pentamethylheptane</v>
      </c>
      <c r="C9989" t="str">
        <v>CC(C)C(C)CC(C)(C)C(C)C</v>
      </c>
      <c r="D9989" t="str">
        <v>CCCCCCCCCCCC</v>
      </c>
      <c r="E9989">
        <v>465.15</v>
      </c>
      <c r="F9989">
        <v>12</v>
      </c>
    </row>
    <row r="9990" spans="1:6" x14ac:dyDescent="0.3">
      <c r="A9990" t="str">
        <v>62183-76-0</v>
      </c>
      <c r="B9990" t="str">
        <v>2,2,3,5-tetramethyloctane</v>
      </c>
      <c r="C9990" t="str">
        <v>CCCC(C)CC(C)C(C)(C)C</v>
      </c>
      <c r="D9990" t="str">
        <v>CCCCCCCCCCCC</v>
      </c>
      <c r="E9990">
        <v>465.15</v>
      </c>
      <c r="F9990">
        <v>12</v>
      </c>
    </row>
    <row r="9991" spans="1:6" x14ac:dyDescent="0.3">
      <c r="A9991" t="str">
        <v>62183-79-3</v>
      </c>
      <c r="B9991" t="str">
        <v>2,2,4,4-tetramethyloctane</v>
      </c>
      <c r="C9991" t="str">
        <v>CCCCC(C)(C)CC(C)(C)C</v>
      </c>
      <c r="D9991" t="str">
        <v>CCCCCCCCCCCC</v>
      </c>
      <c r="E9991">
        <v>465.15</v>
      </c>
      <c r="F9991">
        <v>12</v>
      </c>
    </row>
    <row r="9992" spans="1:6" x14ac:dyDescent="0.3">
      <c r="A9992" t="str">
        <v>62183-89-5</v>
      </c>
      <c r="B9992" t="str">
        <v>3-methyl-5-propan-2-yloctane</v>
      </c>
      <c r="C9992" t="str">
        <v>CCCC(CC(C)CC)C(C)C</v>
      </c>
      <c r="D9992" t="str">
        <v>CCCCCCCCCCCC</v>
      </c>
      <c r="E9992">
        <v>465.15</v>
      </c>
      <c r="F9992">
        <v>12</v>
      </c>
    </row>
    <row r="9993" spans="1:6" x14ac:dyDescent="0.3">
      <c r="A9993" t="str">
        <v>62184-06-9</v>
      </c>
      <c r="B9993" t="str">
        <v>6-ethyl-2,4-dimethyloctane</v>
      </c>
      <c r="C9993" t="str">
        <v>CCC(CC)CC(C)CC(C)C</v>
      </c>
      <c r="D9993" t="str">
        <v>CCCCCCCCCCCC</v>
      </c>
      <c r="E9993">
        <v>465.15</v>
      </c>
      <c r="F9993">
        <v>12</v>
      </c>
    </row>
    <row r="9994" spans="1:6" x14ac:dyDescent="0.3">
      <c r="A9994" t="str">
        <v>62184-08-1</v>
      </c>
      <c r="B9994" t="str">
        <v>4-ethyl-2,5-dimethyloctane</v>
      </c>
      <c r="C9994" t="str">
        <v>CCCC(C)C(CC)CC(C)C</v>
      </c>
      <c r="D9994" t="str">
        <v>CCCCCCCCCCCC</v>
      </c>
      <c r="E9994">
        <v>465.15</v>
      </c>
      <c r="F9994">
        <v>12</v>
      </c>
    </row>
    <row r="9995" spans="1:6" x14ac:dyDescent="0.3">
      <c r="A9995" t="str">
        <v>62184-10-5</v>
      </c>
      <c r="B9995" t="str">
        <v>2,4,6-trimethylnonane</v>
      </c>
      <c r="C9995" t="str">
        <v>CCCC(C)CC(C)CC(C)C</v>
      </c>
      <c r="D9995" t="str">
        <v>CCCCCCCCCCCC</v>
      </c>
      <c r="E9995">
        <v>465.15</v>
      </c>
      <c r="F9995">
        <v>12</v>
      </c>
    </row>
    <row r="9996" spans="1:6" x14ac:dyDescent="0.3">
      <c r="A9996" t="str">
        <v>62185-40-4</v>
      </c>
      <c r="B9996" t="str">
        <v>2,3-dimethyl-4-propan-2-ylheptane</v>
      </c>
      <c r="C9996" t="str">
        <v>CCCC(C(C)C)C(C)C(C)C</v>
      </c>
      <c r="D9996" t="str">
        <v>CCCCCCCCCCCC</v>
      </c>
      <c r="E9996">
        <v>465.15</v>
      </c>
      <c r="F9996">
        <v>12</v>
      </c>
    </row>
    <row r="9997" spans="1:6" x14ac:dyDescent="0.3">
      <c r="A9997" t="str">
        <v>62185-41-5</v>
      </c>
      <c r="B9997" t="str">
        <v>2,4-dimethyl-3-propan-2-ylheptane</v>
      </c>
      <c r="C9997" t="str">
        <v>CCCC(C)C(C(C)C)C(C)C</v>
      </c>
      <c r="D9997" t="str">
        <v>CCCCCCCCCCCC</v>
      </c>
      <c r="E9997">
        <v>465.15</v>
      </c>
      <c r="F9997">
        <v>12</v>
      </c>
    </row>
    <row r="9998" spans="1:6" x14ac:dyDescent="0.3">
      <c r="A9998" t="str">
        <v>62185-42-6</v>
      </c>
      <c r="B9998" t="str">
        <v>2,4-dimethyl-4-propan-2-ylheptane</v>
      </c>
      <c r="C9998" t="str">
        <v>CCCC(C)(CC(C)C)C(C)C</v>
      </c>
      <c r="D9998" t="str">
        <v>CCCCCCCCCCCC</v>
      </c>
      <c r="E9998">
        <v>465.15</v>
      </c>
      <c r="F9998">
        <v>12</v>
      </c>
    </row>
    <row r="9999" spans="1:6" x14ac:dyDescent="0.3">
      <c r="A9999" t="str">
        <v>62198-64-5</v>
      </c>
      <c r="B9999" t="str">
        <v>5-ethyl-2,4,4-trimethylheptane</v>
      </c>
      <c r="C9999" t="str">
        <v>CCC(CC)C(C)(C)CC(C)C</v>
      </c>
      <c r="D9999" t="str">
        <v>CCCCCCCCCCCC</v>
      </c>
      <c r="E9999">
        <v>465.15</v>
      </c>
      <c r="F9999">
        <v>12</v>
      </c>
    </row>
    <row r="10000" spans="1:6" x14ac:dyDescent="0.3">
      <c r="A10000" t="str">
        <v>62198-71-4</v>
      </c>
      <c r="B10000" t="str">
        <v>4-ethyl-2,5,5-trimethylheptane</v>
      </c>
      <c r="C10000" t="str">
        <v>CCC(CC(C)C)C(C)(C)CC</v>
      </c>
      <c r="D10000" t="str">
        <v>CCCCCCCCCCCC</v>
      </c>
      <c r="E10000">
        <v>465.15</v>
      </c>
      <c r="F10000">
        <v>12</v>
      </c>
    </row>
    <row r="10001" spans="1:6" x14ac:dyDescent="0.3">
      <c r="A10001" t="str">
        <v>62199-06-8</v>
      </c>
      <c r="B10001" t="str">
        <v>5-ethyl-2,2,3-trimethylheptane</v>
      </c>
      <c r="C10001" t="str">
        <v>CCC(CC)CC(C)C(C)(C)C</v>
      </c>
      <c r="D10001" t="str">
        <v>CCCCCCCCCCCC</v>
      </c>
      <c r="E10001">
        <v>465.15</v>
      </c>
      <c r="F10001">
        <v>12</v>
      </c>
    </row>
    <row r="10002" spans="1:6" x14ac:dyDescent="0.3">
      <c r="A10002" t="str">
        <v>62199-07-9</v>
      </c>
      <c r="B10002" t="str">
        <v>3-ethyl-2,2,4-trimethylheptane</v>
      </c>
      <c r="C10002" t="str">
        <v>CCCC(C)C(CC)C(C)(C)C</v>
      </c>
      <c r="D10002" t="str">
        <v>CCCCCCCCCCCC</v>
      </c>
      <c r="E10002">
        <v>465.15</v>
      </c>
      <c r="F10002">
        <v>12</v>
      </c>
    </row>
    <row r="10003" spans="1:6" x14ac:dyDescent="0.3">
      <c r="A10003" t="str">
        <v>62199-36-4</v>
      </c>
      <c r="B10003" t="str">
        <v>2,4,5,5-tetramethyloctane</v>
      </c>
      <c r="C10003" t="str">
        <v>CCCC(C)(C)C(C)CC(C)C</v>
      </c>
      <c r="D10003" t="str">
        <v>CCCCCCCCCCCC</v>
      </c>
      <c r="E10003">
        <v>465.15</v>
      </c>
      <c r="F10003">
        <v>12</v>
      </c>
    </row>
    <row r="10004" spans="1:6" x14ac:dyDescent="0.3">
      <c r="A10004" t="str">
        <v>62199-86-4</v>
      </c>
      <c r="B10004" t="str">
        <v>2,4,4-trimethyl-3-propan-2-ylhexane</v>
      </c>
      <c r="C10004" t="str">
        <v>CCC(C)(C)C(C(C)C)C(C)C</v>
      </c>
      <c r="D10004" t="str">
        <v>CCCCCCCCCCCC</v>
      </c>
      <c r="E10004">
        <v>465.15</v>
      </c>
      <c r="F10004">
        <v>12</v>
      </c>
    </row>
    <row r="10005" spans="1:6" x14ac:dyDescent="0.3">
      <c r="A10005" t="str">
        <v>1636-41-5</v>
      </c>
      <c r="B10005" t="str">
        <v>4,5-diethyloctane</v>
      </c>
      <c r="C10005" t="str">
        <v>CCCC(CC)C(CC)CCC</v>
      </c>
      <c r="D10005" t="str">
        <v>CCCCCCCCCCCC</v>
      </c>
      <c r="E10005">
        <v>466.15</v>
      </c>
      <c r="F10005">
        <v>12</v>
      </c>
    </row>
    <row r="10006" spans="1:6" x14ac:dyDescent="0.3">
      <c r="A10006" t="str">
        <v>62183-98-6</v>
      </c>
      <c r="B10006" t="str">
        <v>6-ethyl-2,2-dimethyloctane</v>
      </c>
      <c r="C10006" t="str">
        <v>CCC(CC)CCCC(C)(C)C</v>
      </c>
      <c r="D10006" t="str">
        <v>CCCCCCCCCCCC</v>
      </c>
      <c r="E10006">
        <v>466.15</v>
      </c>
      <c r="F10006">
        <v>12</v>
      </c>
    </row>
    <row r="10007" spans="1:6" x14ac:dyDescent="0.3">
      <c r="A10007" t="str">
        <v>62184-05-8</v>
      </c>
      <c r="B10007" t="str">
        <v>5-ethyl-2,4-dimethyloctane</v>
      </c>
      <c r="C10007" t="str">
        <v>CCCC(CC)C(C)CC(C)C</v>
      </c>
      <c r="D10007" t="str">
        <v>CCCCCCCCCCCC</v>
      </c>
      <c r="E10007">
        <v>466.15</v>
      </c>
      <c r="F10007">
        <v>12</v>
      </c>
    </row>
    <row r="10008" spans="1:6" x14ac:dyDescent="0.3">
      <c r="A10008" t="str">
        <v>62184-09-2</v>
      </c>
      <c r="B10008" t="str">
        <v>5-ethyl-2,5-dimethyloctane</v>
      </c>
      <c r="C10008" t="str">
        <v>CCCC(C)(CC)CCC(C)C</v>
      </c>
      <c r="D10008" t="str">
        <v>CCCCCCCCCCCC</v>
      </c>
      <c r="E10008">
        <v>466.15</v>
      </c>
      <c r="F10008">
        <v>12</v>
      </c>
    </row>
    <row r="10009" spans="1:6" x14ac:dyDescent="0.3">
      <c r="A10009" t="str">
        <v>62198-62-3</v>
      </c>
      <c r="B10009" t="str">
        <v>3-ethyl-2,5,6-trimethylheptane</v>
      </c>
      <c r="C10009" t="str">
        <v>CCC(CC(C)C(C)C)C(C)C</v>
      </c>
      <c r="D10009" t="str">
        <v>CCCCCCCCCCCC</v>
      </c>
      <c r="E10009">
        <v>466.15</v>
      </c>
      <c r="F10009">
        <v>12</v>
      </c>
    </row>
    <row r="10010" spans="1:6" x14ac:dyDescent="0.3">
      <c r="A10010" t="str">
        <v>62198-82-7</v>
      </c>
      <c r="B10010" t="str">
        <v>2,2,3,3,6-pentamethylheptane</v>
      </c>
      <c r="C10010" t="str">
        <v>CC(C)CCC(C)(C)C(C)(C)C</v>
      </c>
      <c r="D10010" t="str">
        <v>CCCCCCCCCCCC</v>
      </c>
      <c r="E10010">
        <v>466.15</v>
      </c>
      <c r="F10010">
        <v>12</v>
      </c>
    </row>
    <row r="10011" spans="1:6" x14ac:dyDescent="0.3">
      <c r="A10011" t="str">
        <v>62198-94-1</v>
      </c>
      <c r="B10011" t="str">
        <v>4,5-diethyl-2-methylheptane</v>
      </c>
      <c r="C10011" t="str">
        <v>CCC(CC)C(CC)CC(C)C</v>
      </c>
      <c r="D10011" t="str">
        <v>CCCCCCCCCCCC</v>
      </c>
      <c r="E10011">
        <v>466.15</v>
      </c>
      <c r="F10011">
        <v>12</v>
      </c>
    </row>
    <row r="10012" spans="1:6" x14ac:dyDescent="0.3">
      <c r="A10012" t="str">
        <v>62199-05-7</v>
      </c>
      <c r="B10012" t="str">
        <v>4-ethyl-2,2,3-trimethylheptane</v>
      </c>
      <c r="C10012" t="str">
        <v>CCCC(CC)C(C)C(C)(C)C</v>
      </c>
      <c r="D10012" t="str">
        <v>CCCCCCCCCCCC</v>
      </c>
      <c r="E10012">
        <v>466.15</v>
      </c>
      <c r="F10012">
        <v>12</v>
      </c>
    </row>
    <row r="10013" spans="1:6" x14ac:dyDescent="0.3">
      <c r="A10013" t="str">
        <v>62199-33-1</v>
      </c>
      <c r="B10013" t="str">
        <v>2,3,6,6-tetramethyloctane</v>
      </c>
      <c r="C10013" t="str">
        <v>CCC(C)(C)CCC(C)C(C)C</v>
      </c>
      <c r="D10013" t="str">
        <v>CCCCCCCCCCCC</v>
      </c>
      <c r="E10013">
        <v>466.15</v>
      </c>
      <c r="F10013">
        <v>12</v>
      </c>
    </row>
    <row r="10014" spans="1:6" x14ac:dyDescent="0.3">
      <c r="A10014" t="str">
        <v>62199-45-5</v>
      </c>
      <c r="B10014" t="str">
        <v>3,3,5,6-tetramethyloctane</v>
      </c>
      <c r="C10014" t="str">
        <v>CCC(C)C(C)CC(C)(C)CC</v>
      </c>
      <c r="D10014" t="str">
        <v>CCCCCCCCCCCC</v>
      </c>
      <c r="E10014">
        <v>466.15</v>
      </c>
      <c r="F10014">
        <v>12</v>
      </c>
    </row>
    <row r="10015" spans="1:6" x14ac:dyDescent="0.3">
      <c r="A10015" t="str">
        <v>2459-10-1</v>
      </c>
      <c r="B10015" t="str">
        <v>trimethyl benzene-1,2,4-tricarboxylate</v>
      </c>
      <c r="C10015" t="str">
        <v>COC(=O)C1=CC(=C(C=C1)C(=O)OC)C(=O)OC</v>
      </c>
      <c r="D10015" t="str">
        <v>CCCCCCCCCCCC</v>
      </c>
      <c r="E10015">
        <v>467.15</v>
      </c>
      <c r="F10015">
        <v>12</v>
      </c>
    </row>
    <row r="10016" spans="1:6" x14ac:dyDescent="0.3">
      <c r="A10016" t="str">
        <v>62183-77-1</v>
      </c>
      <c r="B10016" t="str">
        <v>2,2,3,6-tetramethyloctane</v>
      </c>
      <c r="C10016" t="str">
        <v>CCC(C)CCC(C)C(C)(C)C</v>
      </c>
      <c r="D10016" t="str">
        <v>CCCCCCCCCCCC</v>
      </c>
      <c r="E10016">
        <v>467.15</v>
      </c>
      <c r="F10016">
        <v>12</v>
      </c>
    </row>
    <row r="10017" spans="1:6" x14ac:dyDescent="0.3">
      <c r="A10017" t="str">
        <v>62183-78-2</v>
      </c>
      <c r="B10017" t="str">
        <v>2,2,3,7-tetramethyloctane</v>
      </c>
      <c r="C10017" t="str">
        <v>CC(C)CCCC(C)C(C)(C)C</v>
      </c>
      <c r="D10017" t="str">
        <v>CCCCCCCCCCCC</v>
      </c>
      <c r="E10017">
        <v>467.15</v>
      </c>
      <c r="F10017">
        <v>12</v>
      </c>
    </row>
    <row r="10018" spans="1:6" x14ac:dyDescent="0.3">
      <c r="A10018" t="str">
        <v>62183-91-9</v>
      </c>
      <c r="B10018" t="str">
        <v>4-methyl-5-propan-2-yloctane</v>
      </c>
      <c r="C10018" t="str">
        <v>CCCC(C)C(CCC)C(C)C</v>
      </c>
      <c r="D10018" t="str">
        <v>CCCCCCCCCCCC</v>
      </c>
      <c r="E10018">
        <v>467.15</v>
      </c>
      <c r="F10018">
        <v>12</v>
      </c>
    </row>
    <row r="10019" spans="1:6" x14ac:dyDescent="0.3">
      <c r="A10019" t="str">
        <v>62184-01-4</v>
      </c>
      <c r="B10019" t="str">
        <v>5-ethyl-2,3-dimethyloctane</v>
      </c>
      <c r="C10019" t="str">
        <v>CCCC(CC)CC(C)C(C)C</v>
      </c>
      <c r="D10019" t="str">
        <v>CCCCCCCCCCCC</v>
      </c>
      <c r="E10019">
        <v>467.15</v>
      </c>
      <c r="F10019">
        <v>12</v>
      </c>
    </row>
    <row r="10020" spans="1:6" x14ac:dyDescent="0.3">
      <c r="A10020" t="str">
        <v>62184-07-0</v>
      </c>
      <c r="B10020" t="str">
        <v>3-ethyl-2,5-dimethyloctane</v>
      </c>
      <c r="C10020" t="str">
        <v>CCCC(C)CC(CC)C(C)C</v>
      </c>
      <c r="D10020" t="str">
        <v>CCCCCCCCCCCC</v>
      </c>
      <c r="E10020">
        <v>467.15</v>
      </c>
      <c r="F10020">
        <v>12</v>
      </c>
    </row>
    <row r="10021" spans="1:6" x14ac:dyDescent="0.3">
      <c r="A10021" t="str">
        <v>62184-11-6</v>
      </c>
      <c r="B10021" t="str">
        <v>2,4,7-trimethylnonane</v>
      </c>
      <c r="C10021" t="str">
        <v>CCC(C)CCC(C)CC(C)C</v>
      </c>
      <c r="D10021" t="str">
        <v>CCCCCCCCCCCC</v>
      </c>
      <c r="E10021">
        <v>467.15</v>
      </c>
      <c r="F10021">
        <v>12</v>
      </c>
    </row>
    <row r="10022" spans="1:6" x14ac:dyDescent="0.3">
      <c r="A10022" t="str">
        <v>62184-14-9</v>
      </c>
      <c r="B10022" t="str">
        <v>2,5,7-trimethylnonane</v>
      </c>
      <c r="C10022" t="str">
        <v>CCC(C)CC(C)CCC(C)C</v>
      </c>
      <c r="D10022" t="str">
        <v>CCCCCCCCCCCC</v>
      </c>
      <c r="E10022">
        <v>467.15</v>
      </c>
      <c r="F10022">
        <v>12</v>
      </c>
    </row>
    <row r="10023" spans="1:6" x14ac:dyDescent="0.3">
      <c r="A10023" t="str">
        <v>62184-36-5</v>
      </c>
      <c r="B10023" t="str">
        <v>3-methyl-5-propyloctane</v>
      </c>
      <c r="C10023" t="str">
        <v>CCCC(CCC)CC(C)CC</v>
      </c>
      <c r="D10023" t="str">
        <v>CCCCCCCCCCCC</v>
      </c>
      <c r="E10023">
        <v>467.15</v>
      </c>
      <c r="F10023">
        <v>12</v>
      </c>
    </row>
    <row r="10024" spans="1:6" x14ac:dyDescent="0.3">
      <c r="A10024" t="str">
        <v>62185-01-7</v>
      </c>
      <c r="B10024" t="str">
        <v>3-ethyl-2,2,3,5-tetramethylhexane</v>
      </c>
      <c r="C10024" t="str">
        <v>CCC(C)(CC(C)C)C(C)(C)C</v>
      </c>
      <c r="D10024" t="str">
        <v>CCCCCCCCCCCC</v>
      </c>
      <c r="E10024">
        <v>467.15</v>
      </c>
      <c r="F10024">
        <v>12</v>
      </c>
    </row>
    <row r="10025" spans="1:6" x14ac:dyDescent="0.3">
      <c r="A10025" t="str">
        <v>62185-18-6</v>
      </c>
      <c r="B10025" t="str">
        <v>2,2,4,4-tetramethyl-3-propan-2-ylpentane</v>
      </c>
      <c r="C10025" t="str">
        <v>CC(C)C(C(C)(C)C)C(C)(C)C</v>
      </c>
      <c r="D10025" t="str">
        <v>CCCCCCCCCCCC</v>
      </c>
      <c r="E10025">
        <v>467.15</v>
      </c>
      <c r="F10025">
        <v>12</v>
      </c>
    </row>
    <row r="10026" spans="1:6" x14ac:dyDescent="0.3">
      <c r="A10026" t="str">
        <v>62185-30-2</v>
      </c>
      <c r="B10026" t="str">
        <v>2,3-dimethyl-4-propylheptane</v>
      </c>
      <c r="C10026" t="str">
        <v>CCCC(CCC)C(C)C(C)C</v>
      </c>
      <c r="D10026" t="str">
        <v>CCCCCCCCCCCC</v>
      </c>
      <c r="E10026">
        <v>467.15</v>
      </c>
      <c r="F10026">
        <v>12</v>
      </c>
    </row>
    <row r="10027" spans="1:6" x14ac:dyDescent="0.3">
      <c r="A10027" t="str">
        <v>62185-46-0</v>
      </c>
      <c r="B10027" t="str">
        <v>3,3-dimethyl-4-propan-2-ylheptane</v>
      </c>
      <c r="C10027" t="str">
        <v>CCCC(C(C)C)C(C)(C)CC</v>
      </c>
      <c r="D10027" t="str">
        <v>CCCCCCCCCCCC</v>
      </c>
      <c r="E10027">
        <v>467.15</v>
      </c>
      <c r="F10027">
        <v>12</v>
      </c>
    </row>
    <row r="10028" spans="1:6" x14ac:dyDescent="0.3">
      <c r="A10028" t="str">
        <v>62198-59-8</v>
      </c>
      <c r="B10028" t="str">
        <v>5-ethyl-2,3,5-trimethylheptane</v>
      </c>
      <c r="C10028" t="str">
        <v>CCC(C)(CC)CC(C)C(C)C</v>
      </c>
      <c r="D10028" t="str">
        <v>CCCCCCCCCCCC</v>
      </c>
      <c r="E10028">
        <v>467.15</v>
      </c>
      <c r="F10028">
        <v>12</v>
      </c>
    </row>
    <row r="10029" spans="1:6" x14ac:dyDescent="0.3">
      <c r="A10029" t="str">
        <v>62198-63-4</v>
      </c>
      <c r="B10029" t="str">
        <v>3-ethyl-2,4,4-trimethylheptane</v>
      </c>
      <c r="C10029" t="str">
        <v>CCCC(C)(C)C(CC)C(C)C</v>
      </c>
      <c r="D10029" t="str">
        <v>CCCCCCCCCCCC</v>
      </c>
      <c r="E10029">
        <v>467.15</v>
      </c>
      <c r="F10029">
        <v>12</v>
      </c>
    </row>
    <row r="10030" spans="1:6" x14ac:dyDescent="0.3">
      <c r="A10030" t="str">
        <v>62198-81-6</v>
      </c>
      <c r="B10030" t="str">
        <v>2,2,3,3,5-pentamethylheptane</v>
      </c>
      <c r="C10030" t="str">
        <v>CCC(C)CC(C)(C)C(C)(C)C</v>
      </c>
      <c r="D10030" t="str">
        <v>CCCCCCCCCCCC</v>
      </c>
      <c r="E10030">
        <v>467.15</v>
      </c>
      <c r="F10030">
        <v>12</v>
      </c>
    </row>
    <row r="10031" spans="1:6" x14ac:dyDescent="0.3">
      <c r="A10031" t="str">
        <v>62198-84-9</v>
      </c>
      <c r="B10031" t="str">
        <v>2,2,3,4,5-pentamethylheptane</v>
      </c>
      <c r="C10031" t="str">
        <v>CCC(C)C(C)C(C)C(C)(C)C</v>
      </c>
      <c r="D10031" t="str">
        <v>CCCCCCCCCCCC</v>
      </c>
      <c r="E10031">
        <v>467.15</v>
      </c>
      <c r="F10031">
        <v>12</v>
      </c>
    </row>
    <row r="10032" spans="1:6" x14ac:dyDescent="0.3">
      <c r="A10032" t="str">
        <v>62198-89-4</v>
      </c>
      <c r="B10032" t="str">
        <v>3,5-dimethyl-4-propan-2-ylheptane</v>
      </c>
      <c r="C10032" t="str">
        <v>CCC(C)C(C(C)C)C(C)CC</v>
      </c>
      <c r="D10032" t="str">
        <v>CCCCCCCCCCCC</v>
      </c>
      <c r="E10032">
        <v>467.15</v>
      </c>
      <c r="F10032">
        <v>12</v>
      </c>
    </row>
    <row r="10033" spans="1:6" x14ac:dyDescent="0.3">
      <c r="A10033" t="str">
        <v>62198-93-0</v>
      </c>
      <c r="B10033" t="str">
        <v>4,4-diethyl-2-methylheptane</v>
      </c>
      <c r="C10033" t="str">
        <v>CCCC(CC)(CC)CC(C)C</v>
      </c>
      <c r="D10033" t="str">
        <v>CCCCCCCCCCCC</v>
      </c>
      <c r="E10033">
        <v>467.15</v>
      </c>
      <c r="F10033">
        <v>12</v>
      </c>
    </row>
    <row r="10034" spans="1:6" x14ac:dyDescent="0.3">
      <c r="A10034" t="str">
        <v>62199-08-0</v>
      </c>
      <c r="B10034" t="str">
        <v>4-ethyl-2,2,4-trimethylheptane</v>
      </c>
      <c r="C10034" t="str">
        <v>CCCC(C)(CC)CC(C)(C)C</v>
      </c>
      <c r="D10034" t="str">
        <v>CCCCCCCCCCCC</v>
      </c>
      <c r="E10034">
        <v>467.15</v>
      </c>
      <c r="F10034">
        <v>12</v>
      </c>
    </row>
    <row r="10035" spans="1:6" x14ac:dyDescent="0.3">
      <c r="A10035" t="str">
        <v>62199-17-1</v>
      </c>
      <c r="B10035" t="str">
        <v>5-ethyl-2,3,3-trimethylheptane</v>
      </c>
      <c r="C10035" t="str">
        <v>CCC(CC)CC(C)(C)C(C)C</v>
      </c>
      <c r="D10035" t="str">
        <v>CCCCCCCCCCCC</v>
      </c>
      <c r="E10035">
        <v>467.15</v>
      </c>
      <c r="F10035">
        <v>12</v>
      </c>
    </row>
    <row r="10036" spans="1:6" x14ac:dyDescent="0.3">
      <c r="A10036" t="str">
        <v>62199-23-9</v>
      </c>
      <c r="B10036" t="str">
        <v>2,3,3,5-tetramethyloctane</v>
      </c>
      <c r="C10036" t="str">
        <v>CCCC(C)CC(C)(C)C(C)C</v>
      </c>
      <c r="D10036" t="str">
        <v>CCCCCCCCCCCC</v>
      </c>
      <c r="E10036">
        <v>467.15</v>
      </c>
      <c r="F10036">
        <v>12</v>
      </c>
    </row>
    <row r="10037" spans="1:6" x14ac:dyDescent="0.3">
      <c r="A10037" t="str">
        <v>62199-29-5</v>
      </c>
      <c r="B10037" t="str">
        <v>2,3,4,7-tetramethyloctane</v>
      </c>
      <c r="C10037" t="str">
        <v>CC(C)CCC(C)C(C)C(C)C</v>
      </c>
      <c r="D10037" t="str">
        <v>CCCCCCCCCCCC</v>
      </c>
      <c r="E10037">
        <v>467.15</v>
      </c>
      <c r="F10037">
        <v>12</v>
      </c>
    </row>
    <row r="10038" spans="1:6" x14ac:dyDescent="0.3">
      <c r="A10038" t="str">
        <v>62199-37-5</v>
      </c>
      <c r="B10038" t="str">
        <v>2,4,5,6-tetramethyloctane</v>
      </c>
      <c r="C10038" t="str">
        <v>CCC(C)C(C)C(C)CC(C)C</v>
      </c>
      <c r="D10038" t="str">
        <v>CCCCCCCCCCCC</v>
      </c>
      <c r="E10038">
        <v>467.15</v>
      </c>
      <c r="F10038">
        <v>12</v>
      </c>
    </row>
    <row r="10039" spans="1:6" x14ac:dyDescent="0.3">
      <c r="A10039" t="str">
        <v>62199-39-7</v>
      </c>
      <c r="B10039" t="str">
        <v>2,5,5,6-tetramethyloctane</v>
      </c>
      <c r="C10039" t="str">
        <v>CCC(C)C(C)(C)CCC(C)C</v>
      </c>
      <c r="D10039" t="str">
        <v>CCCCCCCCCCCC</v>
      </c>
      <c r="E10039">
        <v>467.15</v>
      </c>
      <c r="F10039">
        <v>12</v>
      </c>
    </row>
    <row r="10040" spans="1:6" x14ac:dyDescent="0.3">
      <c r="A10040" t="str">
        <v>62199-84-2</v>
      </c>
      <c r="B10040" t="str">
        <v>2,3,5-trimethyl-3-propan-2-ylhexane</v>
      </c>
      <c r="C10040" t="str">
        <v>CC(C)CC(C)(C(C)C)C(C)C</v>
      </c>
      <c r="D10040" t="str">
        <v>CCCCCCCCCCCC</v>
      </c>
      <c r="E10040">
        <v>467.15</v>
      </c>
      <c r="F10040">
        <v>12</v>
      </c>
    </row>
    <row r="10041" spans="1:6" x14ac:dyDescent="0.3">
      <c r="A10041" t="str">
        <v>72492-12-7</v>
      </c>
      <c r="B10041" t="str">
        <v>5-acetylspiro[1-benzofuran-2,1'-cyclopropane]-3-one</v>
      </c>
      <c r="C10041" t="str">
        <v>CC(=O)C1=CC2=C(C=C1)OC3(C2=O)CC3</v>
      </c>
      <c r="D10041" t="str">
        <v>CCCCCCCCCCCC</v>
      </c>
      <c r="E10041">
        <v>467.15</v>
      </c>
      <c r="F10041">
        <v>12</v>
      </c>
    </row>
    <row r="10042" spans="1:6" x14ac:dyDescent="0.3">
      <c r="A10042" t="str">
        <v>14551-30-5</v>
      </c>
      <c r="B10042" t="str">
        <v>1,2,3,4,5,6-hexamethylprismane</v>
      </c>
      <c r="C10042" t="str">
        <v>CC12C3(C1(C4(C2(C34C)C)C)C)C</v>
      </c>
      <c r="D10042" t="str">
        <v>CCCCCCCCCCCC</v>
      </c>
      <c r="E10042">
        <v>467.6</v>
      </c>
      <c r="F10042">
        <v>12</v>
      </c>
    </row>
    <row r="10043" spans="1:6" x14ac:dyDescent="0.3">
      <c r="A10043" t="str">
        <v>30586-18-6</v>
      </c>
      <c r="B10043" t="str">
        <v>2,2,3,3-tetramethyloctane</v>
      </c>
      <c r="C10043" t="str">
        <v>CCCCCC(C)(C)C(C)(C)C</v>
      </c>
      <c r="D10043" t="str">
        <v>CCCCCCCCCCCC</v>
      </c>
      <c r="E10043">
        <v>467.7</v>
      </c>
      <c r="F10043">
        <v>12</v>
      </c>
    </row>
    <row r="10044" spans="1:6" x14ac:dyDescent="0.3">
      <c r="A10044" t="str">
        <v>17312-41-3</v>
      </c>
      <c r="B10044" t="str">
        <v>4-methyl-4-propyloctane</v>
      </c>
      <c r="C10044" t="str">
        <v>CCCCC(C)(CCC)CCC</v>
      </c>
      <c r="D10044" t="str">
        <v>CCCCCCCCCCCC</v>
      </c>
      <c r="E10044">
        <v>468.15</v>
      </c>
      <c r="F10044">
        <v>12</v>
      </c>
    </row>
    <row r="10045" spans="1:6" x14ac:dyDescent="0.3">
      <c r="A10045" t="str">
        <v>27574-98-7</v>
      </c>
      <c r="B10045" t="str">
        <v>2,3,4,5,6-pentamethylheptane</v>
      </c>
      <c r="C10045" t="str">
        <v>CC(C)C(C)C(C)C(C)C(C)C</v>
      </c>
      <c r="D10045" t="str">
        <v>CCCCCCCCCCCC</v>
      </c>
      <c r="E10045">
        <v>468.15</v>
      </c>
      <c r="F10045">
        <v>12</v>
      </c>
    </row>
    <row r="10046" spans="1:6" x14ac:dyDescent="0.3">
      <c r="A10046" t="str">
        <v>60302-24-1</v>
      </c>
      <c r="B10046" t="str">
        <v>2,2,3,3,5,5-hexamethylhexane</v>
      </c>
      <c r="C10046" t="str">
        <v>CC(C)(C)CC(C)(C)C(C)(C)C</v>
      </c>
      <c r="D10046" t="str">
        <v>CCCCCCCCCCCC</v>
      </c>
      <c r="E10046">
        <v>468.15</v>
      </c>
      <c r="F10046">
        <v>12</v>
      </c>
    </row>
    <row r="10047" spans="1:6" x14ac:dyDescent="0.3">
      <c r="A10047" t="str">
        <v>62183-53-3</v>
      </c>
      <c r="B10047" t="str">
        <v>5-ethyl-2,6-dimethyloctane</v>
      </c>
      <c r="C10047" t="str">
        <v>CCC(C)C(CC)CCC(C)C</v>
      </c>
      <c r="D10047" t="str">
        <v>CCCCCCCCCCCC</v>
      </c>
      <c r="E10047">
        <v>468.15</v>
      </c>
      <c r="F10047">
        <v>12</v>
      </c>
    </row>
    <row r="10048" spans="1:6" x14ac:dyDescent="0.3">
      <c r="A10048" t="str">
        <v>62183-75-9</v>
      </c>
      <c r="B10048" t="str">
        <v>2,2,3,4-tetramethyloctane</v>
      </c>
      <c r="C10048" t="str">
        <v>CCCCC(C)C(C)C(C)(C)C</v>
      </c>
      <c r="D10048" t="str">
        <v>CCCCCCCCCCCC</v>
      </c>
      <c r="E10048">
        <v>468.15</v>
      </c>
      <c r="F10048">
        <v>12</v>
      </c>
    </row>
    <row r="10049" spans="1:6" x14ac:dyDescent="0.3">
      <c r="A10049" t="str">
        <v>62183-88-4</v>
      </c>
      <c r="B10049" t="str">
        <v>3-methyl-4-propan-2-yloctane</v>
      </c>
      <c r="C10049" t="str">
        <v>CCCCC(C(C)C)C(C)CC</v>
      </c>
      <c r="D10049" t="str">
        <v>CCCCCCCCCCCC</v>
      </c>
      <c r="E10049">
        <v>468.15</v>
      </c>
      <c r="F10049">
        <v>12</v>
      </c>
    </row>
    <row r="10050" spans="1:6" x14ac:dyDescent="0.3">
      <c r="A10050" t="str">
        <v>62184-21-8</v>
      </c>
      <c r="B10050" t="str">
        <v>3,3,7-trimethylnonane</v>
      </c>
      <c r="C10050" t="str">
        <v>CCC(C)CCCC(C)(C)CC</v>
      </c>
      <c r="D10050" t="str">
        <v>CCCCCCCCCCCC</v>
      </c>
      <c r="E10050">
        <v>468.15</v>
      </c>
      <c r="F10050">
        <v>12</v>
      </c>
    </row>
    <row r="10051" spans="1:6" x14ac:dyDescent="0.3">
      <c r="A10051" t="str">
        <v>62184-27-4</v>
      </c>
      <c r="B10051" t="str">
        <v>3,5,7-trimethylnonane</v>
      </c>
      <c r="C10051" t="str">
        <v>CCC(C)CC(C)CC(C)CC</v>
      </c>
      <c r="D10051" t="str">
        <v>CCCCCCCCCCCC</v>
      </c>
      <c r="E10051">
        <v>468.15</v>
      </c>
      <c r="F10051">
        <v>12</v>
      </c>
    </row>
    <row r="10052" spans="1:6" x14ac:dyDescent="0.3">
      <c r="A10052" t="str">
        <v>62184-42-3</v>
      </c>
      <c r="B10052" t="str">
        <v>5-ethyl-3-methylnonane</v>
      </c>
      <c r="C10052" t="str">
        <v>CCCCC(CC)CC(C)CC</v>
      </c>
      <c r="D10052" t="str">
        <v>CCCCCCCCCCCC</v>
      </c>
      <c r="E10052">
        <v>468.15</v>
      </c>
      <c r="F10052">
        <v>12</v>
      </c>
    </row>
    <row r="10053" spans="1:6" x14ac:dyDescent="0.3">
      <c r="A10053" t="str">
        <v>62184-53-6</v>
      </c>
      <c r="B10053" t="str">
        <v>2,2,7-trimethylnonane</v>
      </c>
      <c r="C10053" t="str">
        <v>CCC(C)CCCCC(C)(C)C</v>
      </c>
      <c r="D10053" t="str">
        <v>CCCCCCCCCCCC</v>
      </c>
      <c r="E10053">
        <v>468.15</v>
      </c>
      <c r="F10053">
        <v>12</v>
      </c>
    </row>
    <row r="10054" spans="1:6" x14ac:dyDescent="0.3">
      <c r="A10054" t="str">
        <v>62184-54-7</v>
      </c>
      <c r="B10054" t="str">
        <v>2,2,8-trimethylnonane</v>
      </c>
      <c r="C10054" t="str">
        <v>CC(C)CCCCCC(C)(C)C</v>
      </c>
      <c r="D10054" t="str">
        <v>CCCCCCCCCCCC</v>
      </c>
      <c r="E10054">
        <v>468.15</v>
      </c>
      <c r="F10054">
        <v>12</v>
      </c>
    </row>
    <row r="10055" spans="1:6" x14ac:dyDescent="0.3">
      <c r="A10055" t="str">
        <v>62184-62-7</v>
      </c>
      <c r="B10055" t="str">
        <v>2,4,5-trimethylnonane</v>
      </c>
      <c r="C10055" t="str">
        <v>CCCCC(C)C(C)CC(C)C</v>
      </c>
      <c r="D10055" t="str">
        <v>CCCCCCCCCCCC</v>
      </c>
      <c r="E10055">
        <v>468.15</v>
      </c>
      <c r="F10055">
        <v>12</v>
      </c>
    </row>
    <row r="10056" spans="1:6" x14ac:dyDescent="0.3">
      <c r="A10056" t="str">
        <v>62185-19-7</v>
      </c>
      <c r="B10056" t="str">
        <v>3,4,4,6-tetramethyloctane</v>
      </c>
      <c r="C10056" t="str">
        <v>CCC(C)CC(C)(C)C(C)CC</v>
      </c>
      <c r="D10056" t="str">
        <v>CCCCCCCCCCCC</v>
      </c>
      <c r="E10056">
        <v>468.15</v>
      </c>
      <c r="F10056">
        <v>12</v>
      </c>
    </row>
    <row r="10057" spans="1:6" x14ac:dyDescent="0.3">
      <c r="A10057" t="str">
        <v>62185-27-7</v>
      </c>
      <c r="B10057" t="str">
        <v>3-ethyl-4-propan-2-ylheptane</v>
      </c>
      <c r="C10057" t="str">
        <v>CCCC(C(C)C)C(CC)CC</v>
      </c>
      <c r="D10057" t="str">
        <v>CCCCCCCCCCCC</v>
      </c>
      <c r="E10057">
        <v>468.15</v>
      </c>
      <c r="F10057">
        <v>12</v>
      </c>
    </row>
    <row r="10058" spans="1:6" x14ac:dyDescent="0.3">
      <c r="A10058" t="str">
        <v>62198-66-7</v>
      </c>
      <c r="B10058" t="str">
        <v>4-ethyl-2,4,5-trimethylheptane</v>
      </c>
      <c r="C10058" t="str">
        <v>CCC(C)C(C)(CC)CC(C)C</v>
      </c>
      <c r="D10058" t="str">
        <v>CCCCCCCCCCCC</v>
      </c>
      <c r="E10058">
        <v>468.15</v>
      </c>
      <c r="F10058">
        <v>12</v>
      </c>
    </row>
    <row r="10059" spans="1:6" x14ac:dyDescent="0.3">
      <c r="A10059" t="str">
        <v>62198-91-8</v>
      </c>
      <c r="B10059" t="str">
        <v>3,4-diethyl-2-methylheptane</v>
      </c>
      <c r="C10059" t="str">
        <v>CCCC(CC)C(CC)C(C)C</v>
      </c>
      <c r="D10059" t="str">
        <v>CCCCCCCCCCCC</v>
      </c>
      <c r="E10059">
        <v>468.15</v>
      </c>
      <c r="F10059">
        <v>12</v>
      </c>
    </row>
    <row r="10060" spans="1:6" x14ac:dyDescent="0.3">
      <c r="A10060" t="str">
        <v>62198-92-9</v>
      </c>
      <c r="B10060" t="str">
        <v>3,5-diethyl-2-methylheptane</v>
      </c>
      <c r="C10060" t="str">
        <v>CCC(CC)CC(CC)C(C)C</v>
      </c>
      <c r="D10060" t="str">
        <v>CCCCCCCCCCCC</v>
      </c>
      <c r="E10060">
        <v>468.15</v>
      </c>
      <c r="F10060">
        <v>12</v>
      </c>
    </row>
    <row r="10061" spans="1:6" x14ac:dyDescent="0.3">
      <c r="A10061" t="str">
        <v>62199-28-4</v>
      </c>
      <c r="B10061" t="str">
        <v>2,3,4,6-tetramethyloctane</v>
      </c>
      <c r="C10061" t="str">
        <v>CCC(C)CC(C)C(C)C(C)C</v>
      </c>
      <c r="D10061" t="str">
        <v>CCCCCCCCCCCC</v>
      </c>
      <c r="E10061">
        <v>468.15</v>
      </c>
      <c r="F10061">
        <v>12</v>
      </c>
    </row>
    <row r="10062" spans="1:6" x14ac:dyDescent="0.3">
      <c r="A10062" t="str">
        <v>62199-30-8</v>
      </c>
      <c r="B10062" t="str">
        <v>2,3,5,5-tetramethyloctane</v>
      </c>
      <c r="C10062" t="str">
        <v>CCCC(C)(C)CC(C)C(C)C</v>
      </c>
      <c r="D10062" t="str">
        <v>CCCCCCCCCCCC</v>
      </c>
      <c r="E10062">
        <v>468.15</v>
      </c>
      <c r="F10062">
        <v>12</v>
      </c>
    </row>
    <row r="10063" spans="1:6" x14ac:dyDescent="0.3">
      <c r="A10063" t="str">
        <v>62199-31-9</v>
      </c>
      <c r="B10063" t="str">
        <v>2,3,5,6-tetramethyloctane</v>
      </c>
      <c r="C10063" t="str">
        <v>CCC(C)C(C)CC(C)C(C)C</v>
      </c>
      <c r="D10063" t="str">
        <v>CCCCCCCCCCCC</v>
      </c>
      <c r="E10063">
        <v>468.15</v>
      </c>
      <c r="F10063">
        <v>12</v>
      </c>
    </row>
    <row r="10064" spans="1:6" x14ac:dyDescent="0.3">
      <c r="A10064" t="str">
        <v>62199-68-2</v>
      </c>
      <c r="B10064" t="str">
        <v>2,3,3,4,6-pentamethylheptane</v>
      </c>
      <c r="C10064" t="str">
        <v>CC(C)CC(C)C(C)(C)C(C)C</v>
      </c>
      <c r="D10064" t="str">
        <v>CCCCCCCCCCCC</v>
      </c>
      <c r="E10064">
        <v>468.15</v>
      </c>
      <c r="F10064">
        <v>12</v>
      </c>
    </row>
    <row r="10065" spans="1:6" x14ac:dyDescent="0.3">
      <c r="A10065" t="str">
        <v>22833-90-5</v>
      </c>
      <c r="B10065" t="str">
        <v>(E)-2,2,6,6-tetramethyl-5-methylidenehept-3-ene</v>
      </c>
      <c r="C10065" t="str">
        <v>CC(C)(C)/C=C/C(=C)C(C)(C)C</v>
      </c>
      <c r="D10065" t="str">
        <v>CCCCCCCCCCCC</v>
      </c>
      <c r="E10065">
        <v>468.42</v>
      </c>
      <c r="F10065">
        <v>12</v>
      </c>
    </row>
    <row r="10066" spans="1:6" x14ac:dyDescent="0.3">
      <c r="A10066" t="str">
        <v>2216-12-8</v>
      </c>
      <c r="B10066" t="str">
        <v>1-nitro-2-phenoxybenzene</v>
      </c>
      <c r="C10066" t="str">
        <v>C1=CC=C(C=C1)OC2=CC=CC=C2[N+](=O)[O-]</v>
      </c>
      <c r="D10066" t="str">
        <v>CCCCCCCCCCCC</v>
      </c>
      <c r="E10066">
        <v>469.15</v>
      </c>
      <c r="F10066">
        <v>12</v>
      </c>
    </row>
    <row r="10067" spans="1:6" x14ac:dyDescent="0.3">
      <c r="A10067" t="str">
        <v>13287-19-9</v>
      </c>
      <c r="B10067" t="str">
        <v>2-methyl-3-propan-2-yloctane</v>
      </c>
      <c r="C10067" t="str">
        <v>CCCCCC(C(C)C)C(C)C</v>
      </c>
      <c r="D10067" t="str">
        <v>CCCCCCCCCCCC</v>
      </c>
      <c r="E10067">
        <v>469.15</v>
      </c>
      <c r="F10067">
        <v>12</v>
      </c>
    </row>
    <row r="10068" spans="1:6" x14ac:dyDescent="0.3">
      <c r="A10068" t="str">
        <v>52670-34-5</v>
      </c>
      <c r="B10068" t="str">
        <v>2,3,6,7-tetramethyloctane</v>
      </c>
      <c r="C10068" t="str">
        <v>CC(C)C(C)CCC(C)C(C)C</v>
      </c>
      <c r="D10068" t="str">
        <v>CCCCCCCCCCCC</v>
      </c>
      <c r="E10068">
        <v>469.15</v>
      </c>
      <c r="F10068">
        <v>12</v>
      </c>
    </row>
    <row r="10069" spans="1:6" x14ac:dyDescent="0.3">
      <c r="A10069" t="str">
        <v>62183-55-5</v>
      </c>
      <c r="B10069" t="str">
        <v>3-ethyl-2,7-dimethyloctane</v>
      </c>
      <c r="C10069" t="str">
        <v>CCC(CCCC(C)C)C(C)C</v>
      </c>
      <c r="D10069" t="str">
        <v>CCCCCCCCCCCC</v>
      </c>
      <c r="E10069">
        <v>469.15</v>
      </c>
      <c r="F10069">
        <v>12</v>
      </c>
    </row>
    <row r="10070" spans="1:6" x14ac:dyDescent="0.3">
      <c r="A10070" t="str">
        <v>62183-59-9</v>
      </c>
      <c r="B10070" t="str">
        <v>6-ethyl-3,3-dimethyloctane</v>
      </c>
      <c r="C10070" t="str">
        <v>CCC(CC)CCC(C)(C)CC</v>
      </c>
      <c r="D10070" t="str">
        <v>CCCCCCCCCCCC</v>
      </c>
      <c r="E10070">
        <v>469.15</v>
      </c>
      <c r="F10070">
        <v>12</v>
      </c>
    </row>
    <row r="10071" spans="1:6" x14ac:dyDescent="0.3">
      <c r="A10071" t="str">
        <v>62183-63-5</v>
      </c>
      <c r="B10071" t="str">
        <v>3-ethyl-3,5-dimethyloctane</v>
      </c>
      <c r="C10071" t="str">
        <v>CCCC(C)CC(C)(CC)CC</v>
      </c>
      <c r="D10071" t="str">
        <v>CCCCCCCCCCCC</v>
      </c>
      <c r="E10071">
        <v>469.15</v>
      </c>
      <c r="F10071">
        <v>12</v>
      </c>
    </row>
    <row r="10072" spans="1:6" x14ac:dyDescent="0.3">
      <c r="A10072" t="str">
        <v>62183-68-0</v>
      </c>
      <c r="B10072" t="str">
        <v>4-ethyl-3,6-dimethyloctane</v>
      </c>
      <c r="C10072" t="str">
        <v>CCC(C)CC(CC)C(C)CC</v>
      </c>
      <c r="D10072" t="str">
        <v>CCCCCCCCCCCC</v>
      </c>
      <c r="E10072">
        <v>469.15</v>
      </c>
      <c r="F10072">
        <v>12</v>
      </c>
    </row>
    <row r="10073" spans="1:6" x14ac:dyDescent="0.3">
      <c r="A10073" t="str">
        <v>62183-70-4</v>
      </c>
      <c r="B10073" t="str">
        <v>5-ethyl-4,4-dimethyloctane</v>
      </c>
      <c r="C10073" t="str">
        <v>CCCC(CC)C(C)(C)CCC</v>
      </c>
      <c r="D10073" t="str">
        <v>CCCCCCCCCCCC</v>
      </c>
      <c r="E10073">
        <v>469.15</v>
      </c>
      <c r="F10073">
        <v>12</v>
      </c>
    </row>
    <row r="10074" spans="1:6" x14ac:dyDescent="0.3">
      <c r="A10074" t="str">
        <v>62183-85-1</v>
      </c>
      <c r="B10074" t="str">
        <v>4-methyl-5-propyloctane</v>
      </c>
      <c r="C10074" t="str">
        <v>CCCC(C)C(CCC)CCC</v>
      </c>
      <c r="D10074" t="str">
        <v>CCCCCCCCCCCC</v>
      </c>
      <c r="E10074">
        <v>469.15</v>
      </c>
      <c r="F10074">
        <v>12</v>
      </c>
    </row>
    <row r="10075" spans="1:6" x14ac:dyDescent="0.3">
      <c r="A10075" t="str">
        <v>62183-95-3</v>
      </c>
      <c r="B10075" t="str">
        <v>3-ethyl-2,2-dimethyloctane</v>
      </c>
      <c r="C10075" t="str">
        <v>CCCCCC(CC)C(C)(C)C</v>
      </c>
      <c r="D10075" t="str">
        <v>CCCCCCCCCCCC</v>
      </c>
      <c r="E10075">
        <v>469.15</v>
      </c>
      <c r="F10075">
        <v>12</v>
      </c>
    </row>
    <row r="10076" spans="1:6" x14ac:dyDescent="0.3">
      <c r="A10076" t="str">
        <v>62184-13-8</v>
      </c>
      <c r="B10076" t="str">
        <v>2,5,6-trimethylnonane</v>
      </c>
      <c r="C10076" t="str">
        <v>CCCC(C)C(C)CCC(C)C</v>
      </c>
      <c r="D10076" t="str">
        <v>CCCCCCCCCCCC</v>
      </c>
      <c r="E10076">
        <v>469.15</v>
      </c>
      <c r="F10076">
        <v>12</v>
      </c>
    </row>
    <row r="10077" spans="1:6" x14ac:dyDescent="0.3">
      <c r="A10077" t="str">
        <v>62184-38-7</v>
      </c>
      <c r="B10077" t="str">
        <v>5-ethyl-2-methylnonane</v>
      </c>
      <c r="C10077" t="str">
        <v>CCCCC(CC)CCC(C)C</v>
      </c>
      <c r="D10077" t="str">
        <v>CCCCCCCCCCCC</v>
      </c>
      <c r="E10077">
        <v>469.15</v>
      </c>
      <c r="F10077">
        <v>12</v>
      </c>
    </row>
    <row r="10078" spans="1:6" x14ac:dyDescent="0.3">
      <c r="A10078" t="str">
        <v>62184-47-8</v>
      </c>
      <c r="B10078" t="str">
        <v>4-ethyl-6-methylnonane</v>
      </c>
      <c r="C10078" t="str">
        <v>CCCC(C)CC(CC)CCC</v>
      </c>
      <c r="D10078" t="str">
        <v>CCCCCCCCCCCC</v>
      </c>
      <c r="E10078">
        <v>469.15</v>
      </c>
      <c r="F10078">
        <v>12</v>
      </c>
    </row>
    <row r="10079" spans="1:6" x14ac:dyDescent="0.3">
      <c r="A10079" t="str">
        <v>62184-57-0</v>
      </c>
      <c r="B10079" t="str">
        <v>2,3,5-trimethylnonane</v>
      </c>
      <c r="C10079" t="str">
        <v>CCCCC(C)CC(C)C(C)C</v>
      </c>
      <c r="D10079" t="str">
        <v>CCCCCCCCCCCC</v>
      </c>
      <c r="E10079">
        <v>469.15</v>
      </c>
      <c r="F10079">
        <v>12</v>
      </c>
    </row>
    <row r="10080" spans="1:6" x14ac:dyDescent="0.3">
      <c r="A10080" t="str">
        <v>62185-34-6</v>
      </c>
      <c r="B10080" t="str">
        <v>3,3-dimethyl-4-propylheptane</v>
      </c>
      <c r="C10080" t="str">
        <v>CCCC(CCC)C(C)(C)CC</v>
      </c>
      <c r="D10080" t="str">
        <v>CCCCCCCCCCCC</v>
      </c>
      <c r="E10080">
        <v>469.15</v>
      </c>
      <c r="F10080">
        <v>12</v>
      </c>
    </row>
    <row r="10081" spans="1:6" x14ac:dyDescent="0.3">
      <c r="A10081" t="str">
        <v>62185-36-8</v>
      </c>
      <c r="B10081" t="str">
        <v>3,5-dimethyl-4-propylheptane</v>
      </c>
      <c r="C10081" t="str">
        <v>CCCC(C(C)CC)C(C)CC</v>
      </c>
      <c r="D10081" t="str">
        <v>CCCCCCCCCCCC</v>
      </c>
      <c r="E10081">
        <v>469.15</v>
      </c>
      <c r="F10081">
        <v>12</v>
      </c>
    </row>
    <row r="10082" spans="1:6" x14ac:dyDescent="0.3">
      <c r="A10082" t="str">
        <v>62198-58-7</v>
      </c>
      <c r="B10082" t="str">
        <v>4-ethyl-2,3,5-trimethylheptane</v>
      </c>
      <c r="C10082" t="str">
        <v>CCC(C)C(CC)C(C)C(C)C</v>
      </c>
      <c r="D10082" t="str">
        <v>CCCCCCCCCCCC</v>
      </c>
      <c r="E10082">
        <v>469.15</v>
      </c>
      <c r="F10082">
        <v>12</v>
      </c>
    </row>
    <row r="10083" spans="1:6" x14ac:dyDescent="0.3">
      <c r="A10083" t="str">
        <v>62198-60-1</v>
      </c>
      <c r="B10083" t="str">
        <v>3-ethyl-2,3,6-trimethylheptane</v>
      </c>
      <c r="C10083" t="str">
        <v>CCC(C)(CCC(C)C)C(C)C</v>
      </c>
      <c r="D10083" t="str">
        <v>CCCCCCCCCCCC</v>
      </c>
      <c r="E10083">
        <v>469.15</v>
      </c>
      <c r="F10083">
        <v>12</v>
      </c>
    </row>
    <row r="10084" spans="1:6" x14ac:dyDescent="0.3">
      <c r="A10084" t="str">
        <v>62198-65-6</v>
      </c>
      <c r="B10084" t="str">
        <v>3-ethyl-2,4,5-trimethylheptane</v>
      </c>
      <c r="C10084" t="str">
        <v>CCC(C)C(C)C(CC)C(C)C</v>
      </c>
      <c r="D10084" t="str">
        <v>CCCCCCCCCCCC</v>
      </c>
      <c r="E10084">
        <v>469.15</v>
      </c>
      <c r="F10084">
        <v>12</v>
      </c>
    </row>
    <row r="10085" spans="1:6" x14ac:dyDescent="0.3">
      <c r="A10085" t="str">
        <v>62199-24-0</v>
      </c>
      <c r="B10085" t="str">
        <v>2,3,3,6-tetramethyloctane</v>
      </c>
      <c r="C10085" t="str">
        <v>CCC(C)CCC(C)(C)C(C)C</v>
      </c>
      <c r="D10085" t="str">
        <v>CCCCCCCCCCCC</v>
      </c>
      <c r="E10085">
        <v>469.15</v>
      </c>
      <c r="F10085">
        <v>12</v>
      </c>
    </row>
    <row r="10086" spans="1:6" x14ac:dyDescent="0.3">
      <c r="A10086" t="str">
        <v>62199-25-1</v>
      </c>
      <c r="B10086" t="str">
        <v>2,3,3,7-tetramethyloctane</v>
      </c>
      <c r="C10086" t="str">
        <v>CC(C)CCCC(C)(C)C(C)C</v>
      </c>
      <c r="D10086" t="str">
        <v>CCCCCCCCCCCC</v>
      </c>
      <c r="E10086">
        <v>469.15</v>
      </c>
      <c r="F10086">
        <v>12</v>
      </c>
    </row>
    <row r="10087" spans="1:6" x14ac:dyDescent="0.3">
      <c r="A10087" t="str">
        <v>62199-26-2</v>
      </c>
      <c r="B10087" t="str">
        <v>2,3,4,4-tetramethyloctane</v>
      </c>
      <c r="C10087" t="str">
        <v>CCCCC(C)(C)C(C)C(C)C</v>
      </c>
      <c r="D10087" t="str">
        <v>CCCCCCCCCCCC</v>
      </c>
      <c r="E10087">
        <v>469.15</v>
      </c>
      <c r="F10087">
        <v>12</v>
      </c>
    </row>
    <row r="10088" spans="1:6" x14ac:dyDescent="0.3">
      <c r="A10088" t="str">
        <v>62199-40-0</v>
      </c>
      <c r="B10088" t="str">
        <v>2,5,6,6-tetramethyloctane</v>
      </c>
      <c r="C10088" t="str">
        <v>CCC(C)(C)C(C)CCC(C)C</v>
      </c>
      <c r="D10088" t="str">
        <v>CCCCCCCCCCCC</v>
      </c>
      <c r="E10088">
        <v>469.15</v>
      </c>
      <c r="F10088">
        <v>12</v>
      </c>
    </row>
    <row r="10089" spans="1:6" x14ac:dyDescent="0.3">
      <c r="A10089" t="str">
        <v>62199-43-3</v>
      </c>
      <c r="B10089" t="str">
        <v>3,3,4,6-tetramethyloctane</v>
      </c>
      <c r="C10089" t="str">
        <v>CCC(C)CC(C)C(C)(C)CC</v>
      </c>
      <c r="D10089" t="str">
        <v>CCCCCCCCCCCC</v>
      </c>
      <c r="E10089">
        <v>469.15</v>
      </c>
      <c r="F10089">
        <v>12</v>
      </c>
    </row>
    <row r="10090" spans="1:6" x14ac:dyDescent="0.3">
      <c r="A10090" t="str">
        <v>62199-61-5</v>
      </c>
      <c r="B10090" t="str">
        <v>2,2,4,4,5-pentamethylheptane</v>
      </c>
      <c r="C10090" t="str">
        <v>CCC(C)C(C)(C)CC(C)(C)C</v>
      </c>
      <c r="D10090" t="str">
        <v>CCCCCCCCCCCC</v>
      </c>
      <c r="E10090">
        <v>469.15</v>
      </c>
      <c r="F10090">
        <v>12</v>
      </c>
    </row>
    <row r="10091" spans="1:6" x14ac:dyDescent="0.3">
      <c r="A10091" t="str">
        <v>62199-73-9</v>
      </c>
      <c r="B10091" t="str">
        <v>2,4,4,5,5-pentamethylheptane</v>
      </c>
      <c r="C10091" t="str">
        <v>CCC(C)(C)C(C)(C)CC(C)C</v>
      </c>
      <c r="D10091" t="str">
        <v>CCCCCCCCCCCC</v>
      </c>
      <c r="E10091">
        <v>469.15</v>
      </c>
      <c r="F10091">
        <v>12</v>
      </c>
    </row>
    <row r="10092" spans="1:6" x14ac:dyDescent="0.3">
      <c r="A10092" t="str">
        <v>62199-76-2</v>
      </c>
      <c r="B10092" t="str">
        <v>3-tert-butyl-2,2-dimethylhexane</v>
      </c>
      <c r="C10092" t="str">
        <v>CCCC(C(C)(C)C)C(C)(C)C</v>
      </c>
      <c r="D10092" t="str">
        <v>CCCCCCCCCCCC</v>
      </c>
      <c r="E10092">
        <v>469.15</v>
      </c>
      <c r="F10092">
        <v>12</v>
      </c>
    </row>
    <row r="10093" spans="1:6" x14ac:dyDescent="0.3">
      <c r="A10093" t="str">
        <v>998-35-6</v>
      </c>
      <c r="B10093" t="str">
        <v>5-propylnonane</v>
      </c>
      <c r="C10093" t="str">
        <v>CCCCC(CCC)CCCC</v>
      </c>
      <c r="D10093" t="str">
        <v>CCCCCCCCCCCC</v>
      </c>
      <c r="E10093">
        <v>470.15</v>
      </c>
      <c r="F10093">
        <v>12</v>
      </c>
    </row>
    <row r="10094" spans="1:6" x14ac:dyDescent="0.3">
      <c r="A10094" t="str">
        <v>17453-92-8</v>
      </c>
      <c r="B10094" t="str">
        <v>5,5-dimethyldecane</v>
      </c>
      <c r="C10094" t="str">
        <v>CCCCCC(C)(C)CCCC</v>
      </c>
      <c r="D10094" t="str">
        <v>CCCCCCCCCCCC</v>
      </c>
      <c r="E10094">
        <v>470.15</v>
      </c>
      <c r="F10094">
        <v>12</v>
      </c>
    </row>
    <row r="10095" spans="1:6" x14ac:dyDescent="0.3">
      <c r="A10095" t="str">
        <v>62183-50-0</v>
      </c>
      <c r="B10095" t="str">
        <v>6-ethyl-2,5-dimethyloctane</v>
      </c>
      <c r="C10095" t="str">
        <v>CCC(CC)C(C)CCC(C)C</v>
      </c>
      <c r="D10095" t="str">
        <v>CCCCCCCCCCCC</v>
      </c>
      <c r="E10095">
        <v>470.15</v>
      </c>
      <c r="F10095">
        <v>12</v>
      </c>
    </row>
    <row r="10096" spans="1:6" x14ac:dyDescent="0.3">
      <c r="A10096" t="str">
        <v>62183-51-1</v>
      </c>
      <c r="B10096" t="str">
        <v>3-ethyl-2,6-dimethyloctane</v>
      </c>
      <c r="C10096" t="str">
        <v>CCC(C)CCC(CC)C(C)C</v>
      </c>
      <c r="D10096" t="str">
        <v>CCCCCCCCCCCC</v>
      </c>
      <c r="E10096">
        <v>470.15</v>
      </c>
      <c r="F10096">
        <v>12</v>
      </c>
    </row>
    <row r="10097" spans="1:6" x14ac:dyDescent="0.3">
      <c r="A10097" t="str">
        <v>62183-64-6</v>
      </c>
      <c r="B10097" t="str">
        <v>4-ethyl-3,5-dimethyloctane</v>
      </c>
      <c r="C10097" t="str">
        <v>CCCC(C)C(CC)C(C)CC</v>
      </c>
      <c r="D10097" t="str">
        <v>CCCCCCCCCCCC</v>
      </c>
      <c r="E10097">
        <v>470.15</v>
      </c>
      <c r="F10097">
        <v>12</v>
      </c>
    </row>
    <row r="10098" spans="1:6" x14ac:dyDescent="0.3">
      <c r="A10098" t="str">
        <v>62183-66-8</v>
      </c>
      <c r="B10098" t="str">
        <v>3-ethyl-4,6-dimethyloctane</v>
      </c>
      <c r="C10098" t="str">
        <v>CCC(C)CC(C)C(CC)CC</v>
      </c>
      <c r="D10098" t="str">
        <v>CCCCCCCCCCCC</v>
      </c>
      <c r="E10098">
        <v>470.15</v>
      </c>
      <c r="F10098">
        <v>12</v>
      </c>
    </row>
    <row r="10099" spans="1:6" x14ac:dyDescent="0.3">
      <c r="A10099" t="str">
        <v>62183-93-1</v>
      </c>
      <c r="B10099" t="str">
        <v>3,5-diethyloctane</v>
      </c>
      <c r="C10099" t="str">
        <v>CCCC(CC)CC(CC)CC</v>
      </c>
      <c r="D10099" t="str">
        <v>CCCCCCCCCCCC</v>
      </c>
      <c r="E10099">
        <v>470.15</v>
      </c>
      <c r="F10099">
        <v>12</v>
      </c>
    </row>
    <row r="10100" spans="1:6" x14ac:dyDescent="0.3">
      <c r="A10100" t="str">
        <v>62184-00-3</v>
      </c>
      <c r="B10100" t="str">
        <v>4-ethyl-2,3-dimethyloctane</v>
      </c>
      <c r="C10100" t="str">
        <v>CCCCC(CC)C(C)C(C)C</v>
      </c>
      <c r="D10100" t="str">
        <v>CCCCCCCCCCCC</v>
      </c>
      <c r="E10100">
        <v>470.15</v>
      </c>
      <c r="F10100">
        <v>12</v>
      </c>
    </row>
    <row r="10101" spans="1:6" x14ac:dyDescent="0.3">
      <c r="A10101" t="str">
        <v>62184-03-6</v>
      </c>
      <c r="B10101" t="str">
        <v>3-ethyl-2,4-dimethyloctane</v>
      </c>
      <c r="C10101" t="str">
        <v>CCCCC(C)C(CC)C(C)C</v>
      </c>
      <c r="D10101" t="str">
        <v>CCCCCCCCCCCC</v>
      </c>
      <c r="E10101">
        <v>470.15</v>
      </c>
      <c r="F10101">
        <v>12</v>
      </c>
    </row>
    <row r="10102" spans="1:6" x14ac:dyDescent="0.3">
      <c r="A10102" t="str">
        <v>62184-17-2</v>
      </c>
      <c r="B10102" t="str">
        <v>2,7,7-trimethylnonane</v>
      </c>
      <c r="C10102" t="str">
        <v>CCC(C)(C)CCCCC(C)C</v>
      </c>
      <c r="D10102" t="str">
        <v>CCCCCCCCCCCC</v>
      </c>
      <c r="E10102">
        <v>470.15</v>
      </c>
      <c r="F10102">
        <v>12</v>
      </c>
    </row>
    <row r="10103" spans="1:6" x14ac:dyDescent="0.3">
      <c r="A10103" t="str">
        <v>62184-24-1</v>
      </c>
      <c r="B10103" t="str">
        <v>3,4,6-trimethylnonane</v>
      </c>
      <c r="C10103" t="str">
        <v>CCCC(C)CC(C)C(C)CC</v>
      </c>
      <c r="D10103" t="str">
        <v>CCCCCCCCCCCC</v>
      </c>
      <c r="E10103">
        <v>470.15</v>
      </c>
      <c r="F10103">
        <v>12</v>
      </c>
    </row>
    <row r="10104" spans="1:6" x14ac:dyDescent="0.3">
      <c r="A10104" t="str">
        <v>62184-26-3</v>
      </c>
      <c r="B10104" t="str">
        <v>3,5,6-trimethylnonane</v>
      </c>
      <c r="C10104" t="str">
        <v>CCCC(C)C(C)CC(C)CC</v>
      </c>
      <c r="D10104" t="str">
        <v>CCCCCCCCCCCC</v>
      </c>
      <c r="E10104">
        <v>470.15</v>
      </c>
      <c r="F10104">
        <v>12</v>
      </c>
    </row>
    <row r="10105" spans="1:6" x14ac:dyDescent="0.3">
      <c r="A10105" t="str">
        <v>62184-35-4</v>
      </c>
      <c r="B10105" t="str">
        <v>3-methyl-4-propyloctane</v>
      </c>
      <c r="C10105" t="str">
        <v>CCCCC(CCC)C(C)CC</v>
      </c>
      <c r="D10105" t="str">
        <v>CCCCCCCCCCCC</v>
      </c>
      <c r="E10105">
        <v>470.15</v>
      </c>
      <c r="F10105">
        <v>12</v>
      </c>
    </row>
    <row r="10106" spans="1:6" x14ac:dyDescent="0.3">
      <c r="A10106" t="str">
        <v>62185-05-1</v>
      </c>
      <c r="B10106" t="str">
        <v>4-ethyl-2,2,4,5-tetramethylhexane</v>
      </c>
      <c r="C10106" t="str">
        <v>CCC(C)(CC(C)(C)C)C(C)C</v>
      </c>
      <c r="D10106" t="str">
        <v>CCCCCCCCCCCC</v>
      </c>
      <c r="E10106">
        <v>470.15</v>
      </c>
      <c r="F10106">
        <v>12</v>
      </c>
    </row>
    <row r="10107" spans="1:6" x14ac:dyDescent="0.3">
      <c r="A10107" t="str">
        <v>62185-08-4</v>
      </c>
      <c r="B10107" t="str">
        <v>4-ethyl-2,3,3,5-tetramethylhexane</v>
      </c>
      <c r="C10107" t="str">
        <v>CCC(C(C)C)C(C)(C)C(C)C</v>
      </c>
      <c r="D10107" t="str">
        <v>CCCCCCCCCCCC</v>
      </c>
      <c r="E10107">
        <v>470.15</v>
      </c>
      <c r="F10107">
        <v>12</v>
      </c>
    </row>
    <row r="10108" spans="1:6" x14ac:dyDescent="0.3">
      <c r="A10108" t="str">
        <v>62185-20-0</v>
      </c>
      <c r="B10108" t="str">
        <v>3,4,5,5-tetramethyloctane</v>
      </c>
      <c r="C10108" t="str">
        <v>CCCC(C)(C)C(C)C(C)CC</v>
      </c>
      <c r="D10108" t="str">
        <v>CCCCCCCCCCCC</v>
      </c>
      <c r="E10108">
        <v>470.15</v>
      </c>
      <c r="F10108">
        <v>12</v>
      </c>
    </row>
    <row r="10109" spans="1:6" x14ac:dyDescent="0.3">
      <c r="A10109" t="str">
        <v>62198-56-5</v>
      </c>
      <c r="B10109" t="str">
        <v>5-ethyl-2,3,4-trimethylheptane</v>
      </c>
      <c r="C10109" t="str">
        <v>CCC(CC)C(C)C(C)C(C)C</v>
      </c>
      <c r="D10109" t="str">
        <v>CCCCCCCCCCCC</v>
      </c>
      <c r="E10109">
        <v>470.15</v>
      </c>
      <c r="F10109">
        <v>12</v>
      </c>
    </row>
    <row r="10110" spans="1:6" x14ac:dyDescent="0.3">
      <c r="A10110" t="str">
        <v>62198-67-8</v>
      </c>
      <c r="B10110" t="str">
        <v>5-ethyl-2,4,5-trimethylheptane</v>
      </c>
      <c r="C10110" t="str">
        <v>CCC(C)(CC)C(C)CC(C)C</v>
      </c>
      <c r="D10110" t="str">
        <v>CCCCCCCCCCCC</v>
      </c>
      <c r="E10110">
        <v>470.15</v>
      </c>
      <c r="F10110">
        <v>12</v>
      </c>
    </row>
    <row r="10111" spans="1:6" x14ac:dyDescent="0.3">
      <c r="A10111" t="str">
        <v>62198-74-7</v>
      </c>
      <c r="B10111" t="str">
        <v>4-ethyl-3,3,5-trimethylheptane</v>
      </c>
      <c r="C10111" t="str">
        <v>CCC(C)C(CC)C(C)(C)CC</v>
      </c>
      <c r="D10111" t="str">
        <v>CCCCCCCCCCCC</v>
      </c>
      <c r="E10111">
        <v>470.15</v>
      </c>
      <c r="F10111">
        <v>12</v>
      </c>
    </row>
    <row r="10112" spans="1:6" x14ac:dyDescent="0.3">
      <c r="A10112" t="str">
        <v>62198-97-4</v>
      </c>
      <c r="B10112" t="str">
        <v>3,5-diethyl-3-methylheptane</v>
      </c>
      <c r="C10112" t="str">
        <v>CCC(CC)CC(C)(CC)CC</v>
      </c>
      <c r="D10112" t="str">
        <v>CCCCCCCCCCCC</v>
      </c>
      <c r="E10112">
        <v>470.15</v>
      </c>
      <c r="F10112">
        <v>12</v>
      </c>
    </row>
    <row r="10113" spans="1:6" x14ac:dyDescent="0.3">
      <c r="A10113" t="str">
        <v>62199-27-3</v>
      </c>
      <c r="B10113" t="str">
        <v>2,3,4,5-tetramethyloctane</v>
      </c>
      <c r="C10113" t="str">
        <v>CCCC(C)C(C)C(C)C(C)C</v>
      </c>
      <c r="D10113" t="str">
        <v>CCCCCCCCCCCC</v>
      </c>
      <c r="E10113">
        <v>470.15</v>
      </c>
      <c r="F10113">
        <v>12</v>
      </c>
    </row>
    <row r="10114" spans="1:6" x14ac:dyDescent="0.3">
      <c r="A10114" t="str">
        <v>62199-44-4</v>
      </c>
      <c r="B10114" t="str">
        <v>3,3,5,5-tetramethyloctane</v>
      </c>
      <c r="C10114" t="str">
        <v>CCCC(C)(C)CC(C)(C)CC</v>
      </c>
      <c r="D10114" t="str">
        <v>CCCCCCCCCCCC</v>
      </c>
      <c r="E10114">
        <v>470.15</v>
      </c>
      <c r="F10114">
        <v>12</v>
      </c>
    </row>
    <row r="10115" spans="1:6" x14ac:dyDescent="0.3">
      <c r="A10115" t="str">
        <v>62199-72-8</v>
      </c>
      <c r="B10115" t="str">
        <v>2,3,4,5,5-pentamethylheptane</v>
      </c>
      <c r="C10115" t="str">
        <v>CCC(C)(C)C(C)C(C)C(C)C</v>
      </c>
      <c r="D10115" t="str">
        <v>CCCCCCCCCCCC</v>
      </c>
      <c r="E10115">
        <v>470.15</v>
      </c>
      <c r="F10115">
        <v>12</v>
      </c>
    </row>
    <row r="10116" spans="1:6" x14ac:dyDescent="0.3">
      <c r="A10116" t="str">
        <v>704-02-9</v>
      </c>
      <c r="B10116" t="str">
        <v>hexacyclo[5.4.1.02,6.03,10.04,8.09,12]dodecane</v>
      </c>
      <c r="C10116" t="str">
        <v>C1C2C3C4CC5C3C1C6C2C4C56</v>
      </c>
      <c r="D10116" t="str">
        <v>CCCCCCCCCCCC</v>
      </c>
      <c r="E10116">
        <v>470.3</v>
      </c>
      <c r="F10116">
        <v>12</v>
      </c>
    </row>
    <row r="10117" spans="1:6" x14ac:dyDescent="0.3">
      <c r="A10117" t="str">
        <v>65375-86-2</v>
      </c>
      <c r="B10117" t="str">
        <v>hexacyclo[6.4.0.02,7.03,12.04,6.09,11]dodecane</v>
      </c>
      <c r="C10117" t="str">
        <v>C1C2C1C3C4C5CC5C6C2C3C64</v>
      </c>
      <c r="D10117" t="str">
        <v>CCCCCCCCCCCC</v>
      </c>
      <c r="E10117">
        <v>470.3</v>
      </c>
      <c r="F10117">
        <v>12</v>
      </c>
    </row>
    <row r="10118" spans="1:6" x14ac:dyDescent="0.3">
      <c r="A10118" t="str">
        <v>22370-55-4</v>
      </c>
      <c r="B10118" t="str">
        <v>10-methylundec-1-ene</v>
      </c>
      <c r="C10118" t="str">
        <v>CC(C)CCCCCCCC=C</v>
      </c>
      <c r="D10118" t="str">
        <v>CCCCCCCCCCCC</v>
      </c>
      <c r="E10118">
        <v>470.4</v>
      </c>
      <c r="F10118">
        <v>12</v>
      </c>
    </row>
    <row r="10119" spans="1:6" x14ac:dyDescent="0.3">
      <c r="A10119" t="str">
        <v>74630-40-3</v>
      </c>
      <c r="B10119" t="str">
        <v>8-methylundec-1-ene</v>
      </c>
      <c r="C10119" t="str">
        <v>CCCC(C)CCCCCC=C</v>
      </c>
      <c r="D10119" t="str">
        <v>CCCCCCCCCCCC</v>
      </c>
      <c r="E10119">
        <v>470.4</v>
      </c>
      <c r="F10119">
        <v>12</v>
      </c>
    </row>
    <row r="10120" spans="1:6" x14ac:dyDescent="0.3">
      <c r="A10120" t="str">
        <v>74630-42-5</v>
      </c>
      <c r="B10120" t="str">
        <v>7-methylundec-1-ene</v>
      </c>
      <c r="C10120" t="str">
        <v>CCCCC(C)CCCCC=C</v>
      </c>
      <c r="D10120" t="str">
        <v>CCCCCCCCCCCC</v>
      </c>
      <c r="E10120">
        <v>470.4</v>
      </c>
      <c r="F10120">
        <v>12</v>
      </c>
    </row>
    <row r="10121" spans="1:6" x14ac:dyDescent="0.3">
      <c r="A10121" t="str">
        <v>62198-57-6</v>
      </c>
      <c r="B10121" t="str">
        <v>3-ethyl-2,3,5-trimethylheptane</v>
      </c>
      <c r="C10121" t="str">
        <v>CCC(C)CC(C)(CC)C(C)C</v>
      </c>
      <c r="D10121" t="str">
        <v>CCCCCCCCCCCC</v>
      </c>
      <c r="E10121">
        <v>470.65</v>
      </c>
      <c r="F10121">
        <v>12</v>
      </c>
    </row>
    <row r="10122" spans="1:6" x14ac:dyDescent="0.3">
      <c r="A10122" t="str">
        <v>13150-81-7</v>
      </c>
      <c r="B10122" t="str">
        <v>2,6-dimethyldecane</v>
      </c>
      <c r="C10122" t="str">
        <v>CCCCC(C)CCCC(C)C</v>
      </c>
      <c r="D10122" t="str">
        <v>CCCCCCCCCCCC</v>
      </c>
      <c r="E10122">
        <v>471.15</v>
      </c>
      <c r="F10122">
        <v>12</v>
      </c>
    </row>
    <row r="10123" spans="1:6" x14ac:dyDescent="0.3">
      <c r="A10123" t="str">
        <v>14531-16-9</v>
      </c>
      <c r="B10123" t="str">
        <v>5-ethyl-5-methylnonane</v>
      </c>
      <c r="C10123" t="str">
        <v>CCCCC(C)(CC)CCCC</v>
      </c>
      <c r="D10123" t="str">
        <v>CCCCCCCCCCCC</v>
      </c>
      <c r="E10123">
        <v>471.15</v>
      </c>
      <c r="F10123">
        <v>12</v>
      </c>
    </row>
    <row r="10124" spans="1:6" x14ac:dyDescent="0.3">
      <c r="A10124" t="str">
        <v>17312-49-1</v>
      </c>
      <c r="B10124" t="str">
        <v>4,6-dimethyldecane</v>
      </c>
      <c r="C10124" t="str">
        <v>CCCCC(C)CC(C)CCC</v>
      </c>
      <c r="D10124" t="str">
        <v>CCCCCCCCCCCC</v>
      </c>
      <c r="E10124">
        <v>471.15</v>
      </c>
      <c r="F10124">
        <v>12</v>
      </c>
    </row>
    <row r="10125" spans="1:6" x14ac:dyDescent="0.3">
      <c r="A10125" t="str">
        <v>17312-50-4</v>
      </c>
      <c r="B10125" t="str">
        <v>2,5-dimethyldecane</v>
      </c>
      <c r="C10125" t="str">
        <v>CCCCCC(C)CCC(C)C</v>
      </c>
      <c r="D10125" t="str">
        <v>CCCCCCCCCCCC</v>
      </c>
      <c r="E10125">
        <v>471.15</v>
      </c>
      <c r="F10125">
        <v>12</v>
      </c>
    </row>
    <row r="10126" spans="1:6" x14ac:dyDescent="0.3">
      <c r="A10126" t="str">
        <v>62183-54-4</v>
      </c>
      <c r="B10126" t="str">
        <v>6-ethyl-2,6-dimethyloctane</v>
      </c>
      <c r="C10126" t="str">
        <v>CCC(C)(CC)CCCC(C)C</v>
      </c>
      <c r="D10126" t="str">
        <v>CCCCCCCCCCCC</v>
      </c>
      <c r="E10126">
        <v>471.15</v>
      </c>
      <c r="F10126">
        <v>12</v>
      </c>
    </row>
    <row r="10127" spans="1:6" x14ac:dyDescent="0.3">
      <c r="A10127" t="str">
        <v>62183-57-7</v>
      </c>
      <c r="B10127" t="str">
        <v>4-ethyl-3,3-dimethyloctane</v>
      </c>
      <c r="C10127" t="str">
        <v>CCCCC(CC)C(C)(C)CC</v>
      </c>
      <c r="D10127" t="str">
        <v>CCCCCCCCCCCC</v>
      </c>
      <c r="E10127">
        <v>471.15</v>
      </c>
      <c r="F10127">
        <v>12</v>
      </c>
    </row>
    <row r="10128" spans="1:6" x14ac:dyDescent="0.3">
      <c r="A10128" t="str">
        <v>62183-61-3</v>
      </c>
      <c r="B10128" t="str">
        <v>5-ethyl-3,4-dimethyloctane</v>
      </c>
      <c r="C10128" t="str">
        <v>CCCC(CC)C(C)C(C)CC</v>
      </c>
      <c r="D10128" t="str">
        <v>CCCCCCCCCCCC</v>
      </c>
      <c r="E10128">
        <v>471.15</v>
      </c>
      <c r="F10128">
        <v>12</v>
      </c>
    </row>
    <row r="10129" spans="1:6" x14ac:dyDescent="0.3">
      <c r="A10129" t="str">
        <v>62183-62-4</v>
      </c>
      <c r="B10129" t="str">
        <v>6-ethyl-3,4-dimethyloctane</v>
      </c>
      <c r="C10129" t="str">
        <v>CCC(C)C(C)CC(CC)CC</v>
      </c>
      <c r="D10129" t="str">
        <v>CCCCCCCCCCCC</v>
      </c>
      <c r="E10129">
        <v>471.15</v>
      </c>
      <c r="F10129">
        <v>12</v>
      </c>
    </row>
    <row r="10130" spans="1:6" x14ac:dyDescent="0.3">
      <c r="A10130" t="str">
        <v>62183-69-1</v>
      </c>
      <c r="B10130" t="str">
        <v>3-ethyl-4,4-dimethyloctane</v>
      </c>
      <c r="C10130" t="str">
        <v>CCCCC(C)(C)C(CC)CC</v>
      </c>
      <c r="D10130" t="str">
        <v>CCCCCCCCCCCC</v>
      </c>
      <c r="E10130">
        <v>471.15</v>
      </c>
      <c r="F10130">
        <v>12</v>
      </c>
    </row>
    <row r="10131" spans="1:6" x14ac:dyDescent="0.3">
      <c r="A10131" t="str">
        <v>62183-90-8</v>
      </c>
      <c r="B10131" t="str">
        <v>4-methyl-4-propan-2-yloctane</v>
      </c>
      <c r="C10131" t="str">
        <v>CCCCC(C)(CCC)C(C)C</v>
      </c>
      <c r="D10131" t="str">
        <v>CCCCCCCCCCCC</v>
      </c>
      <c r="E10131">
        <v>471.15</v>
      </c>
      <c r="F10131">
        <v>12</v>
      </c>
    </row>
    <row r="10132" spans="1:6" x14ac:dyDescent="0.3">
      <c r="A10132" t="str">
        <v>62184-20-7</v>
      </c>
      <c r="B10132" t="str">
        <v>3,3,6-trimethylnonane</v>
      </c>
      <c r="C10132" t="str">
        <v>CCCC(C)CCC(C)(C)CC</v>
      </c>
      <c r="D10132" t="str">
        <v>CCCCCCCCCCCC</v>
      </c>
      <c r="E10132">
        <v>471.15</v>
      </c>
      <c r="F10132">
        <v>12</v>
      </c>
    </row>
    <row r="10133" spans="1:6" x14ac:dyDescent="0.3">
      <c r="A10133" t="str">
        <v>62184-29-6</v>
      </c>
      <c r="B10133" t="str">
        <v>4,4,5-trimethylnonane</v>
      </c>
      <c r="C10133" t="str">
        <v>CCCCC(C)C(C)(C)CCC</v>
      </c>
      <c r="D10133" t="str">
        <v>CCCCCCCCCCCC</v>
      </c>
      <c r="E10133">
        <v>471.15</v>
      </c>
      <c r="F10133">
        <v>12</v>
      </c>
    </row>
    <row r="10134" spans="1:6" x14ac:dyDescent="0.3">
      <c r="A10134" t="str">
        <v>62184-31-0</v>
      </c>
      <c r="B10134" t="str">
        <v>4,5,5-trimethylnonane</v>
      </c>
      <c r="C10134" t="str">
        <v>CCCCC(C)(C)C(C)CCC</v>
      </c>
      <c r="D10134" t="str">
        <v>CCCCCCCCCCCC</v>
      </c>
      <c r="E10134">
        <v>471.15</v>
      </c>
      <c r="F10134">
        <v>12</v>
      </c>
    </row>
    <row r="10135" spans="1:6" x14ac:dyDescent="0.3">
      <c r="A10135" t="str">
        <v>62184-39-8</v>
      </c>
      <c r="B10135" t="str">
        <v>6-ethyl-2-methylnonane</v>
      </c>
      <c r="C10135" t="str">
        <v>CCCC(CC)CCCC(C)C</v>
      </c>
      <c r="D10135" t="str">
        <v>CCCCCCCCCCCC</v>
      </c>
      <c r="E10135">
        <v>471.15</v>
      </c>
      <c r="F10135">
        <v>12</v>
      </c>
    </row>
    <row r="10136" spans="1:6" x14ac:dyDescent="0.3">
      <c r="A10136" t="str">
        <v>62184-46-7</v>
      </c>
      <c r="B10136" t="str">
        <v>5-ethyl-4-methylnonane</v>
      </c>
      <c r="C10136" t="str">
        <v>CCCCC(CC)C(C)CCC</v>
      </c>
      <c r="D10136" t="str">
        <v>CCCCCCCCCCCC</v>
      </c>
      <c r="E10136">
        <v>471.15</v>
      </c>
      <c r="F10136">
        <v>12</v>
      </c>
    </row>
    <row r="10137" spans="1:6" x14ac:dyDescent="0.3">
      <c r="A10137" t="str">
        <v>62184-58-1</v>
      </c>
      <c r="B10137" t="str">
        <v>2,3,6-trimethylnonane</v>
      </c>
      <c r="C10137" t="str">
        <v>CCCC(C)CCC(C)C(C)C</v>
      </c>
      <c r="D10137" t="str">
        <v>CCCCCCCCCCCC</v>
      </c>
      <c r="E10137">
        <v>471.15</v>
      </c>
      <c r="F10137">
        <v>12</v>
      </c>
    </row>
    <row r="10138" spans="1:6" x14ac:dyDescent="0.3">
      <c r="A10138" t="str">
        <v>62184-71-8</v>
      </c>
      <c r="B10138" t="str">
        <v>4-propan-2-ylnonane</v>
      </c>
      <c r="C10138" t="str">
        <v>CCCCCC(CCC)C(C)C</v>
      </c>
      <c r="D10138" t="str">
        <v>CCCCCCCCCCCC</v>
      </c>
      <c r="E10138">
        <v>471.15</v>
      </c>
      <c r="F10138">
        <v>12</v>
      </c>
    </row>
    <row r="10139" spans="1:6" x14ac:dyDescent="0.3">
      <c r="A10139" t="str">
        <v>62184-72-9</v>
      </c>
      <c r="B10139" t="str">
        <v>5-propan-2-ylnonane</v>
      </c>
      <c r="C10139" t="str">
        <v>CCCCC(CCCC)C(C)C</v>
      </c>
      <c r="D10139" t="str">
        <v>CCCCCCCCCCCC</v>
      </c>
      <c r="E10139">
        <v>471.15</v>
      </c>
      <c r="F10139">
        <v>12</v>
      </c>
    </row>
    <row r="10140" spans="1:6" x14ac:dyDescent="0.3">
      <c r="A10140" t="str">
        <v>62185-25-5</v>
      </c>
      <c r="B10140" t="str">
        <v>4-tert-butyl-4-methylheptane</v>
      </c>
      <c r="C10140" t="str">
        <v>CCCC(C)(CCC)C(C)(C)C</v>
      </c>
      <c r="D10140" t="str">
        <v>CCCCCCCCCCCC</v>
      </c>
      <c r="E10140">
        <v>471.15</v>
      </c>
      <c r="F10140">
        <v>12</v>
      </c>
    </row>
    <row r="10141" spans="1:6" x14ac:dyDescent="0.3">
      <c r="A10141" t="str">
        <v>62185-35-7</v>
      </c>
      <c r="B10141" t="str">
        <v>3,4-dimethyl-4-propylheptane</v>
      </c>
      <c r="C10141" t="str">
        <v>CCCC(C)(CCC)C(C)CC</v>
      </c>
      <c r="D10141" t="str">
        <v>CCCCCCCCCCCC</v>
      </c>
      <c r="E10141">
        <v>471.15</v>
      </c>
      <c r="F10141">
        <v>12</v>
      </c>
    </row>
    <row r="10142" spans="1:6" x14ac:dyDescent="0.3">
      <c r="A10142" t="str">
        <v>62198-55-4</v>
      </c>
      <c r="B10142" t="str">
        <v>4-ethyl-2,3,4-trimethylheptane</v>
      </c>
      <c r="C10142" t="str">
        <v>CCCC(C)(CC)C(C)C(C)C</v>
      </c>
      <c r="D10142" t="str">
        <v>CCCCCCCCCCCC</v>
      </c>
      <c r="E10142">
        <v>471.15</v>
      </c>
      <c r="F10142">
        <v>12</v>
      </c>
    </row>
    <row r="10143" spans="1:6" x14ac:dyDescent="0.3">
      <c r="A10143" t="str">
        <v>62198-95-2</v>
      </c>
      <c r="B10143" t="str">
        <v>5,5-diethyl-2-methylheptane</v>
      </c>
      <c r="C10143" t="str">
        <v>CCC(CC)(CC)CCC(C)C</v>
      </c>
      <c r="D10143" t="str">
        <v>CCCCCCCCCCCC</v>
      </c>
      <c r="E10143">
        <v>471.15</v>
      </c>
      <c r="F10143">
        <v>12</v>
      </c>
    </row>
    <row r="10144" spans="1:6" x14ac:dyDescent="0.3">
      <c r="A10144" t="str">
        <v>62198-99-6</v>
      </c>
      <c r="B10144" t="str">
        <v>3,4-diethyl-5-methylheptane</v>
      </c>
      <c r="C10144" t="str">
        <v>CCC(C)C(CC)C(CC)CC</v>
      </c>
      <c r="D10144" t="str">
        <v>CCCCCCCCCCCC</v>
      </c>
      <c r="E10144">
        <v>471.15</v>
      </c>
      <c r="F10144">
        <v>12</v>
      </c>
    </row>
    <row r="10145" spans="1:6" x14ac:dyDescent="0.3">
      <c r="A10145" t="str">
        <v>62199-42-2</v>
      </c>
      <c r="B10145" t="str">
        <v>3,3,4,5-tetramethyloctane</v>
      </c>
      <c r="C10145" t="str">
        <v>CCCC(C)C(C)C(C)(C)CC</v>
      </c>
      <c r="D10145" t="str">
        <v>CCCCCCCCCCCC</v>
      </c>
      <c r="E10145">
        <v>471.15</v>
      </c>
      <c r="F10145">
        <v>12</v>
      </c>
    </row>
    <row r="10146" spans="1:6" x14ac:dyDescent="0.3">
      <c r="A10146" t="str">
        <v>62211-85-2</v>
      </c>
      <c r="B10146" t="str">
        <v>4,5,6-trimethylnonane</v>
      </c>
      <c r="C10146" t="str">
        <v>CCCC(C)C(C)C(C)CCC</v>
      </c>
      <c r="D10146" t="str">
        <v>CCCCCCCCCCCC</v>
      </c>
      <c r="E10146">
        <v>471.15</v>
      </c>
      <c r="F10146">
        <v>12</v>
      </c>
    </row>
    <row r="10147" spans="1:6" x14ac:dyDescent="0.3">
      <c r="A10147" t="str">
        <v>54290-40-3</v>
      </c>
      <c r="B10147" t="str">
        <v>(E)-2,2,3,4,5,5-hexamethylhex-3-ene</v>
      </c>
      <c r="C10147" t="str">
        <v>C/C(=C(/C)\C(C)(C)C)/C(C)(C)C</v>
      </c>
      <c r="D10147" t="str">
        <v>CCCCCCCCCCCC</v>
      </c>
      <c r="E10147">
        <v>471.62</v>
      </c>
      <c r="F10147">
        <v>12</v>
      </c>
    </row>
    <row r="10148" spans="1:6" x14ac:dyDescent="0.3">
      <c r="A10148" t="str">
        <v>27656-49-1</v>
      </c>
      <c r="B10148" t="str">
        <v>(E)-2,2,4,6,6-pentamethylhept-3-ene</v>
      </c>
      <c r="C10148" t="str">
        <v>C/C(=C\C(C)(C)C)/CC(C)(C)C</v>
      </c>
      <c r="D10148" t="str">
        <v>CCCCCCCCCCCC</v>
      </c>
      <c r="E10148">
        <v>471.74</v>
      </c>
      <c r="F10148">
        <v>12</v>
      </c>
    </row>
    <row r="10149" spans="1:6" x14ac:dyDescent="0.3">
      <c r="A10149" t="str">
        <v>27656-50-4</v>
      </c>
      <c r="B10149" t="str">
        <v>(Z)-2,2,4,6,6-pentamethylhept-3-ene</v>
      </c>
      <c r="C10149" t="str">
        <v>C/C(=C/C(C)(C)C)/CC(C)(C)C</v>
      </c>
      <c r="D10149" t="str">
        <v>CCCCCCCCCCCC</v>
      </c>
      <c r="E10149">
        <v>471.74</v>
      </c>
      <c r="F10149">
        <v>12</v>
      </c>
    </row>
    <row r="10150" spans="1:6" x14ac:dyDescent="0.3">
      <c r="A10150" t="str">
        <v>39761-68-7</v>
      </c>
      <c r="B10150" t="str">
        <v>2,4,4,6,6-pentamethylhept-2-ene</v>
      </c>
      <c r="C10150" t="str">
        <v>CC(=CC(C)(C)CC(C)(C)C)C</v>
      </c>
      <c r="D10150" t="str">
        <v>CCCCCCCCCCCC</v>
      </c>
      <c r="E10150">
        <v>471.74</v>
      </c>
      <c r="F10150">
        <v>12</v>
      </c>
    </row>
    <row r="10151" spans="1:6" x14ac:dyDescent="0.3">
      <c r="A10151" t="str">
        <v>5223-57-4</v>
      </c>
      <c r="B10151" t="str">
        <v>(Z)-2,2,7,7-tetramethyloct-4-ene</v>
      </c>
      <c r="C10151" t="str">
        <v>CC(C)(C)C/C=C\CC(C)(C)C</v>
      </c>
      <c r="D10151" t="str">
        <v>CCCCCCCCCCCC</v>
      </c>
      <c r="E10151">
        <v>471.86</v>
      </c>
      <c r="F10151">
        <v>12</v>
      </c>
    </row>
    <row r="10152" spans="1:6" x14ac:dyDescent="0.3">
      <c r="A10152" t="str">
        <v>5223-58-5</v>
      </c>
      <c r="B10152" t="str">
        <v>(E)-2,2,7,7-tetramethyloct-4-ene</v>
      </c>
      <c r="C10152" t="str">
        <v>CC(C)(C)C/C=C/CC(C)(C)C</v>
      </c>
      <c r="D10152" t="str">
        <v>CCCCCCCCCCCC</v>
      </c>
      <c r="E10152">
        <v>471.86</v>
      </c>
      <c r="F10152">
        <v>12</v>
      </c>
    </row>
    <row r="10153" spans="1:6" x14ac:dyDescent="0.3">
      <c r="A10153" t="str">
        <v>1632-71-9</v>
      </c>
      <c r="B10153" t="str">
        <v>4-ethyl-5-methylnonane</v>
      </c>
      <c r="C10153" t="str">
        <v>CCCCC(C)C(CC)CCC</v>
      </c>
      <c r="D10153" t="str">
        <v>CCCCCCCCCCCC</v>
      </c>
      <c r="E10153">
        <v>472.15</v>
      </c>
      <c r="F10153">
        <v>12</v>
      </c>
    </row>
    <row r="10154" spans="1:6" x14ac:dyDescent="0.3">
      <c r="A10154" t="str">
        <v>6165-37-3</v>
      </c>
      <c r="B10154" t="str">
        <v>4-propylnonane</v>
      </c>
      <c r="C10154" t="str">
        <v>CCCCCC(CCC)CCC</v>
      </c>
      <c r="D10154" t="str">
        <v>CCCCCCCCCCCC</v>
      </c>
      <c r="E10154">
        <v>472.15</v>
      </c>
      <c r="F10154">
        <v>12</v>
      </c>
    </row>
    <row r="10155" spans="1:6" x14ac:dyDescent="0.3">
      <c r="A10155" t="str">
        <v>17312-39-9</v>
      </c>
      <c r="B10155" t="str">
        <v>4,4-dimethyldecane</v>
      </c>
      <c r="C10155" t="str">
        <v>CCCCCCC(C)(C)CCC</v>
      </c>
      <c r="D10155" t="str">
        <v>CCCCCCCCCCCC</v>
      </c>
      <c r="E10155">
        <v>472.15</v>
      </c>
      <c r="F10155">
        <v>12</v>
      </c>
    </row>
    <row r="10156" spans="1:6" x14ac:dyDescent="0.3">
      <c r="A10156" t="str">
        <v>17312-40-2</v>
      </c>
      <c r="B10156" t="str">
        <v>4-ethyl-4-methylnonane</v>
      </c>
      <c r="C10156" t="str">
        <v>CCCCCC(C)(CC)CCC</v>
      </c>
      <c r="D10156" t="str">
        <v>CCCCCCCCCCCC</v>
      </c>
      <c r="E10156">
        <v>472.15</v>
      </c>
      <c r="F10156">
        <v>12</v>
      </c>
    </row>
    <row r="10157" spans="1:6" x14ac:dyDescent="0.3">
      <c r="A10157" t="str">
        <v>17312-56-0</v>
      </c>
      <c r="B10157" t="str">
        <v>4,7-dimethyldecane</v>
      </c>
      <c r="C10157" t="str">
        <v>CCCC(C)CCC(C)CCC</v>
      </c>
      <c r="D10157" t="str">
        <v>CCCCCCCCCCCC</v>
      </c>
      <c r="E10157">
        <v>472.15</v>
      </c>
      <c r="F10157">
        <v>12</v>
      </c>
    </row>
    <row r="10158" spans="1:6" x14ac:dyDescent="0.3">
      <c r="A10158" t="str">
        <v>62183-67-9</v>
      </c>
      <c r="B10158" t="str">
        <v>3-ethyl-3,6-dimethyloctane</v>
      </c>
      <c r="C10158" t="str">
        <v>CCC(C)CCC(C)(CC)CC</v>
      </c>
      <c r="D10158" t="str">
        <v>CCCCCCCCCCCC</v>
      </c>
      <c r="E10158">
        <v>472.15</v>
      </c>
      <c r="F10158">
        <v>12</v>
      </c>
    </row>
    <row r="10159" spans="1:6" x14ac:dyDescent="0.3">
      <c r="A10159" t="str">
        <v>62183-72-6</v>
      </c>
      <c r="B10159" t="str">
        <v>3-ethyl-4,5-dimethyloctane</v>
      </c>
      <c r="C10159" t="str">
        <v>CCCC(C)C(C)C(CC)CC</v>
      </c>
      <c r="D10159" t="str">
        <v>CCCCCCCCCCCC</v>
      </c>
      <c r="E10159">
        <v>472.15</v>
      </c>
      <c r="F10159">
        <v>12</v>
      </c>
    </row>
    <row r="10160" spans="1:6" x14ac:dyDescent="0.3">
      <c r="A10160" t="str">
        <v>62183-92-0</v>
      </c>
      <c r="B10160" t="str">
        <v>3,4-diethyloctane</v>
      </c>
      <c r="C10160" t="str">
        <v>CCCCC(CC)C(CC)CC</v>
      </c>
      <c r="D10160" t="str">
        <v>CCCCCCCCCCCC</v>
      </c>
      <c r="E10160">
        <v>472.15</v>
      </c>
      <c r="F10160">
        <v>12</v>
      </c>
    </row>
    <row r="10161" spans="1:6" x14ac:dyDescent="0.3">
      <c r="A10161" t="str">
        <v>62184-02-5</v>
      </c>
      <c r="B10161" t="str">
        <v>6-ethyl-2,3-dimethyloctane</v>
      </c>
      <c r="C10161" t="str">
        <v>CCC(CC)CCC(C)C(C)C</v>
      </c>
      <c r="D10161" t="str">
        <v>CCCCCCCCCCCC</v>
      </c>
      <c r="E10161">
        <v>472.15</v>
      </c>
      <c r="F10161">
        <v>12</v>
      </c>
    </row>
    <row r="10162" spans="1:6" x14ac:dyDescent="0.3">
      <c r="A10162" t="str">
        <v>62184-16-1</v>
      </c>
      <c r="B10162" t="str">
        <v>2,6,7-trimethylnonane</v>
      </c>
      <c r="C10162" t="str">
        <v>CCC(C)C(C)CCCC(C)C</v>
      </c>
      <c r="D10162" t="str">
        <v>CCCCCCCCCCCC</v>
      </c>
      <c r="E10162">
        <v>472.15</v>
      </c>
      <c r="F10162">
        <v>12</v>
      </c>
    </row>
    <row r="10163" spans="1:6" x14ac:dyDescent="0.3">
      <c r="A10163" t="str">
        <v>62184-43-4</v>
      </c>
      <c r="B10163" t="str">
        <v>6-ethyl-3-methylnonane</v>
      </c>
      <c r="C10163" t="str">
        <v>CCCC(CC)CCC(C)CC</v>
      </c>
      <c r="D10163" t="str">
        <v>CCCCCCCCCCCC</v>
      </c>
      <c r="E10163">
        <v>472.15</v>
      </c>
      <c r="F10163">
        <v>12</v>
      </c>
    </row>
    <row r="10164" spans="1:6" x14ac:dyDescent="0.3">
      <c r="A10164" t="str">
        <v>62184-49-0</v>
      </c>
      <c r="B10164" t="str">
        <v>3-ethyl-5-methylnonane</v>
      </c>
      <c r="C10164" t="str">
        <v>CCCCC(C)CC(CC)CC</v>
      </c>
      <c r="D10164" t="str">
        <v>CCCCCCCCCCCC</v>
      </c>
      <c r="E10164">
        <v>472.15</v>
      </c>
      <c r="F10164">
        <v>12</v>
      </c>
    </row>
    <row r="10165" spans="1:6" x14ac:dyDescent="0.3">
      <c r="A10165" t="str">
        <v>62185-12-0</v>
      </c>
      <c r="B10165" t="str">
        <v>2,2,3,3,4,5-hexamethylhexane</v>
      </c>
      <c r="C10165" t="str">
        <v>CC(C)C(C)C(C)(C)C(C)(C)C</v>
      </c>
      <c r="D10165" t="str">
        <v>CCCCCCCCCCCC</v>
      </c>
      <c r="E10165">
        <v>472.15</v>
      </c>
      <c r="F10165">
        <v>12</v>
      </c>
    </row>
    <row r="10166" spans="1:6" x14ac:dyDescent="0.3">
      <c r="A10166" t="str">
        <v>62185-21-1</v>
      </c>
      <c r="B10166" t="str">
        <v>3,4,5,6-tetramethyloctane</v>
      </c>
      <c r="C10166" t="str">
        <v>CCC(C)C(C)C(C)C(C)CC</v>
      </c>
      <c r="D10166" t="str">
        <v>CCCCCCCCCCCC</v>
      </c>
      <c r="E10166">
        <v>472.15</v>
      </c>
      <c r="F10166">
        <v>12</v>
      </c>
    </row>
    <row r="10167" spans="1:6" x14ac:dyDescent="0.3">
      <c r="A10167" t="str">
        <v>62198-73-6</v>
      </c>
      <c r="B10167" t="str">
        <v>5-ethyl-3,3,4-trimethylheptane</v>
      </c>
      <c r="C10167" t="str">
        <v>CCC(CC)C(C)C(C)(C)CC</v>
      </c>
      <c r="D10167" t="str">
        <v>CCCCCCCCCCCC</v>
      </c>
      <c r="E10167">
        <v>472.15</v>
      </c>
      <c r="F10167">
        <v>12</v>
      </c>
    </row>
    <row r="10168" spans="1:6" x14ac:dyDescent="0.3">
      <c r="A10168" t="str">
        <v>62199-00-2</v>
      </c>
      <c r="B10168" t="str">
        <v>3,3-diethyl-5-methylheptane</v>
      </c>
      <c r="C10168" t="str">
        <v>CCC(C)CC(CC)(CC)CC</v>
      </c>
      <c r="D10168" t="str">
        <v>CCCCCCCCCCCC</v>
      </c>
      <c r="E10168">
        <v>472.15</v>
      </c>
      <c r="F10168">
        <v>12</v>
      </c>
    </row>
    <row r="10169" spans="1:6" x14ac:dyDescent="0.3">
      <c r="A10169" t="str">
        <v>62199-16-0</v>
      </c>
      <c r="B10169" t="str">
        <v>4-ethyl-2,3,3-trimethylheptane</v>
      </c>
      <c r="C10169" t="str">
        <v>CCCC(CC)C(C)(C)C(C)C</v>
      </c>
      <c r="D10169" t="str">
        <v>CCCCCCCCCCCC</v>
      </c>
      <c r="E10169">
        <v>472.15</v>
      </c>
      <c r="F10169">
        <v>12</v>
      </c>
    </row>
    <row r="10170" spans="1:6" x14ac:dyDescent="0.3">
      <c r="A10170" t="str">
        <v>6842-15-5</v>
      </c>
      <c r="B10170" t="str">
        <v>(4E,7E,10E)-dodeca-1,4,7,10-tetraene</v>
      </c>
      <c r="C10170" t="str">
        <v>C/C=C/C/C=C/C/C=C/CC=C</v>
      </c>
      <c r="D10170" t="str">
        <v>CCCCCCCCCCCC</v>
      </c>
      <c r="E10170">
        <v>473.15</v>
      </c>
      <c r="F10170">
        <v>12</v>
      </c>
    </row>
    <row r="10171" spans="1:6" x14ac:dyDescent="0.3">
      <c r="A10171" t="str">
        <v>2801-84-5</v>
      </c>
      <c r="B10171" t="str">
        <v>2,4-dimethyldecane</v>
      </c>
      <c r="C10171" t="str">
        <v>CCCCCCC(C)CC(C)C</v>
      </c>
      <c r="D10171" t="str">
        <v>CCCCCCCCCCCC</v>
      </c>
      <c r="E10171">
        <v>473.15</v>
      </c>
      <c r="F10171">
        <v>12</v>
      </c>
    </row>
    <row r="10172" spans="1:6" x14ac:dyDescent="0.3">
      <c r="A10172" t="str">
        <v>17312-42-4</v>
      </c>
      <c r="B10172" t="str">
        <v>4,4-diethyloctane</v>
      </c>
      <c r="C10172" t="str">
        <v>CCCCC(CC)(CC)CCC</v>
      </c>
      <c r="D10172" t="str">
        <v>CCCCCCCCCCCC</v>
      </c>
      <c r="E10172">
        <v>473.15</v>
      </c>
      <c r="F10172">
        <v>12</v>
      </c>
    </row>
    <row r="10173" spans="1:6" x14ac:dyDescent="0.3">
      <c r="A10173" t="str">
        <v>17312-48-0</v>
      </c>
      <c r="B10173" t="str">
        <v>3,5-dimethyldecane</v>
      </c>
      <c r="C10173" t="str">
        <v>CCCCCC(C)CC(C)CC</v>
      </c>
      <c r="D10173" t="str">
        <v>CCCCCCCCCCCC</v>
      </c>
      <c r="E10173">
        <v>473.15</v>
      </c>
      <c r="F10173">
        <v>12</v>
      </c>
    </row>
    <row r="10174" spans="1:6" x14ac:dyDescent="0.3">
      <c r="A10174" t="str">
        <v>27802-85-3</v>
      </c>
      <c r="B10174" t="str">
        <v>3,4,7-trimethylnonane</v>
      </c>
      <c r="C10174" t="str">
        <v>CCC(C)CCC(C)C(C)CC</v>
      </c>
      <c r="D10174" t="str">
        <v>CCCCCCCCCCCC</v>
      </c>
      <c r="E10174">
        <v>473.15</v>
      </c>
      <c r="F10174">
        <v>12</v>
      </c>
    </row>
    <row r="10175" spans="1:6" x14ac:dyDescent="0.3">
      <c r="A10175" t="str">
        <v>55499-04-2</v>
      </c>
      <c r="B10175" t="str">
        <v>2,2,3-trimethylnonane</v>
      </c>
      <c r="C10175" t="str">
        <v>CCCCCCC(C)C(C)(C)C</v>
      </c>
      <c r="D10175" t="str">
        <v>CCCCCCCCCCCC</v>
      </c>
      <c r="E10175">
        <v>473.15</v>
      </c>
      <c r="F10175">
        <v>12</v>
      </c>
    </row>
    <row r="10176" spans="1:6" x14ac:dyDescent="0.3">
      <c r="A10176" t="str">
        <v>62183-73-7</v>
      </c>
      <c r="B10176" t="str">
        <v>4-ethyl-4,5-dimethyloctane</v>
      </c>
      <c r="C10176" t="str">
        <v>CCCC(C)C(C)(CC)CCC</v>
      </c>
      <c r="D10176" t="str">
        <v>CCCCCCCCCCCC</v>
      </c>
      <c r="E10176">
        <v>473.15</v>
      </c>
      <c r="F10176">
        <v>12</v>
      </c>
    </row>
    <row r="10177" spans="1:6" x14ac:dyDescent="0.3">
      <c r="A10177" t="str">
        <v>62184-22-9</v>
      </c>
      <c r="B10177" t="str">
        <v>3,4,4-trimethylnonane</v>
      </c>
      <c r="C10177" t="str">
        <v>CCCCCC(C)(C)C(C)CC</v>
      </c>
      <c r="D10177" t="str">
        <v>CCCCCCCCCCCC</v>
      </c>
      <c r="E10177">
        <v>473.15</v>
      </c>
      <c r="F10177">
        <v>12</v>
      </c>
    </row>
    <row r="10178" spans="1:6" x14ac:dyDescent="0.3">
      <c r="A10178" t="str">
        <v>62184-23-0</v>
      </c>
      <c r="B10178" t="str">
        <v>3,4,5-trimethylnonane</v>
      </c>
      <c r="C10178" t="str">
        <v>CCCCC(C)C(C)C(C)CC</v>
      </c>
      <c r="D10178" t="str">
        <v>CCCCCCCCCCCC</v>
      </c>
      <c r="E10178">
        <v>473.15</v>
      </c>
      <c r="F10178">
        <v>12</v>
      </c>
    </row>
    <row r="10179" spans="1:6" x14ac:dyDescent="0.3">
      <c r="A10179" t="str">
        <v>62184-44-5</v>
      </c>
      <c r="B10179" t="str">
        <v>3-ethyl-7-methylnonane</v>
      </c>
      <c r="C10179" t="str">
        <v>CCC(C)CCCC(CC)CC</v>
      </c>
      <c r="D10179" t="str">
        <v>CCCCCCCCCCCC</v>
      </c>
      <c r="E10179">
        <v>473.15</v>
      </c>
      <c r="F10179">
        <v>12</v>
      </c>
    </row>
    <row r="10180" spans="1:6" x14ac:dyDescent="0.3">
      <c r="A10180" t="str">
        <v>62184-45-6</v>
      </c>
      <c r="B10180" t="str">
        <v>3-ethyl-4-methylnonane</v>
      </c>
      <c r="C10180" t="str">
        <v>CCCCCC(C)C(CC)CC</v>
      </c>
      <c r="D10180" t="str">
        <v>CCCCCCCCCCCC</v>
      </c>
      <c r="E10180">
        <v>473.15</v>
      </c>
      <c r="F10180">
        <v>12</v>
      </c>
    </row>
    <row r="10181" spans="1:6" x14ac:dyDescent="0.3">
      <c r="A10181" t="str">
        <v>62184-48-9</v>
      </c>
      <c r="B10181" t="str">
        <v>3-ethyl-6-methylnonane</v>
      </c>
      <c r="C10181" t="str">
        <v>CCCC(C)CCC(CC)CC</v>
      </c>
      <c r="D10181" t="str">
        <v>CCCCCCCCCCCC</v>
      </c>
      <c r="E10181">
        <v>473.15</v>
      </c>
      <c r="F10181">
        <v>12</v>
      </c>
    </row>
    <row r="10182" spans="1:6" x14ac:dyDescent="0.3">
      <c r="A10182" t="str">
        <v>62184-56-9</v>
      </c>
      <c r="B10182" t="str">
        <v>2,3,4-trimethylnonane</v>
      </c>
      <c r="C10182" t="str">
        <v>CCCCCC(C)C(C)C(C)C</v>
      </c>
      <c r="D10182" t="str">
        <v>CCCCCCCCCCCC</v>
      </c>
      <c r="E10182">
        <v>473.15</v>
      </c>
      <c r="F10182">
        <v>12</v>
      </c>
    </row>
    <row r="10183" spans="1:6" x14ac:dyDescent="0.3">
      <c r="A10183" t="str">
        <v>62184-60-5</v>
      </c>
      <c r="B10183" t="str">
        <v>2,3,8-trimethylnonane</v>
      </c>
      <c r="C10183" t="str">
        <v>CC(C)CCCCC(C)C(C)C</v>
      </c>
      <c r="D10183" t="str">
        <v>CCCCCCCCCCCC</v>
      </c>
      <c r="E10183">
        <v>473.15</v>
      </c>
      <c r="F10183">
        <v>12</v>
      </c>
    </row>
    <row r="10184" spans="1:6" x14ac:dyDescent="0.3">
      <c r="A10184" t="str">
        <v>62184-89-8</v>
      </c>
      <c r="B10184" t="str">
        <v>4,4-diethyl-2,2-dimethylhexane</v>
      </c>
      <c r="C10184" t="str">
        <v>CCC(CC)(CC)CC(C)(C)C</v>
      </c>
      <c r="D10184" t="str">
        <v>CCCCCCCCCCCC</v>
      </c>
      <c r="E10184">
        <v>473.15</v>
      </c>
      <c r="F10184">
        <v>12</v>
      </c>
    </row>
    <row r="10185" spans="1:6" x14ac:dyDescent="0.3">
      <c r="A10185" t="str">
        <v>62184-92-3</v>
      </c>
      <c r="B10185" t="str">
        <v>3,3-diethyl-2,4-dimethylhexane</v>
      </c>
      <c r="C10185" t="str">
        <v>CCC(C)C(CC)(CC)C(C)C</v>
      </c>
      <c r="D10185" t="str">
        <v>CCCCCCCCCCCC</v>
      </c>
      <c r="E10185">
        <v>473.15</v>
      </c>
      <c r="F10185">
        <v>12</v>
      </c>
    </row>
    <row r="10186" spans="1:6" x14ac:dyDescent="0.3">
      <c r="A10186" t="str">
        <v>62184-93-4</v>
      </c>
      <c r="B10186" t="str">
        <v>3,4-diethyl-2,4-dimethylhexane</v>
      </c>
      <c r="C10186" t="str">
        <v>CCC(C(C)C)C(C)(CC)CC</v>
      </c>
      <c r="D10186" t="str">
        <v>CCCCCCCCCCCC</v>
      </c>
      <c r="E10186">
        <v>473.15</v>
      </c>
      <c r="F10186">
        <v>12</v>
      </c>
    </row>
    <row r="10187" spans="1:6" x14ac:dyDescent="0.3">
      <c r="A10187" t="str">
        <v>62185-03-9</v>
      </c>
      <c r="B10187" t="str">
        <v>3-ethyl-2,2,4,4-tetramethylhexane</v>
      </c>
      <c r="C10187" t="str">
        <v>CCC(C(C)(C)C)C(C)(C)CC</v>
      </c>
      <c r="D10187" t="str">
        <v>CCCCCCCCCCCC</v>
      </c>
      <c r="E10187">
        <v>473.15</v>
      </c>
      <c r="F10187">
        <v>12</v>
      </c>
    </row>
    <row r="10188" spans="1:6" x14ac:dyDescent="0.3">
      <c r="A10188" t="str">
        <v>62185-22-2</v>
      </c>
      <c r="B10188" t="str">
        <v>4,4,5,5-tetramethyloctane</v>
      </c>
      <c r="C10188" t="str">
        <v>CCCC(C)(C)C(C)(C)CCC</v>
      </c>
      <c r="D10188" t="str">
        <v>CCCCCCCCCCCC</v>
      </c>
      <c r="E10188">
        <v>473.15</v>
      </c>
      <c r="F10188">
        <v>12</v>
      </c>
    </row>
    <row r="10189" spans="1:6" x14ac:dyDescent="0.3">
      <c r="A10189" t="str">
        <v>62198-80-5</v>
      </c>
      <c r="B10189" t="str">
        <v>2,2,3,3,4-pentamethylheptane</v>
      </c>
      <c r="C10189" t="str">
        <v>CCCC(C)C(C)(C)C(C)(C)C</v>
      </c>
      <c r="D10189" t="str">
        <v>CCCCCCCCCCCC</v>
      </c>
      <c r="E10189">
        <v>473.15</v>
      </c>
      <c r="F10189">
        <v>12</v>
      </c>
    </row>
    <row r="10190" spans="1:6" x14ac:dyDescent="0.3">
      <c r="A10190" t="str">
        <v>62199-03-5</v>
      </c>
      <c r="B10190" t="str">
        <v>3,5-diethyl-4-methylheptane</v>
      </c>
      <c r="C10190" t="str">
        <v>CCC(CC)C(C)C(CC)CC</v>
      </c>
      <c r="D10190" t="str">
        <v>CCCCCCCCCCCC</v>
      </c>
      <c r="E10190">
        <v>473.15</v>
      </c>
      <c r="F10190">
        <v>12</v>
      </c>
    </row>
    <row r="10191" spans="1:6" x14ac:dyDescent="0.3">
      <c r="A10191" t="str">
        <v>62199-04-6</v>
      </c>
      <c r="B10191" t="str">
        <v>3-ethyl-2,2,3-trimethylheptane</v>
      </c>
      <c r="C10191" t="str">
        <v>CCCCC(C)(CC)C(C)(C)C</v>
      </c>
      <c r="D10191" t="str">
        <v>CCCCCCCCCCCC</v>
      </c>
      <c r="E10191">
        <v>473.15</v>
      </c>
      <c r="F10191">
        <v>12</v>
      </c>
    </row>
    <row r="10192" spans="1:6" x14ac:dyDescent="0.3">
      <c r="A10192" t="str">
        <v>62199-67-1</v>
      </c>
      <c r="B10192" t="str">
        <v>2,3,3,4,5-pentamethylheptane</v>
      </c>
      <c r="C10192" t="str">
        <v>CCC(C)C(C)C(C)(C)C(C)C</v>
      </c>
      <c r="D10192" t="str">
        <v>CCCCCCCCCCCC</v>
      </c>
      <c r="E10192">
        <v>473.15</v>
      </c>
      <c r="F10192">
        <v>12</v>
      </c>
    </row>
    <row r="10193" spans="1:6" x14ac:dyDescent="0.3">
      <c r="A10193" t="str">
        <v>62199-69-3</v>
      </c>
      <c r="B10193" t="str">
        <v>2,3,3,5,5-pentamethylheptane</v>
      </c>
      <c r="C10193" t="str">
        <v>CCC(C)(C)CC(C)(C)C(C)C</v>
      </c>
      <c r="D10193" t="str">
        <v>CCCCCCCCCCCC</v>
      </c>
      <c r="E10193">
        <v>473.15</v>
      </c>
      <c r="F10193">
        <v>12</v>
      </c>
    </row>
    <row r="10194" spans="1:6" x14ac:dyDescent="0.3">
      <c r="A10194" t="str">
        <v>62199-70-6</v>
      </c>
      <c r="B10194" t="str">
        <v>2,3,4,4,5-pentamethylheptane</v>
      </c>
      <c r="C10194" t="str">
        <v>CCC(C)C(C)(C)C(C)C(C)C</v>
      </c>
      <c r="D10194" t="str">
        <v>CCCCCCCCCCCC</v>
      </c>
      <c r="E10194">
        <v>473.15</v>
      </c>
      <c r="F10194">
        <v>12</v>
      </c>
    </row>
    <row r="10195" spans="1:6" x14ac:dyDescent="0.3">
      <c r="A10195" t="str">
        <v>62199-77-3</v>
      </c>
      <c r="B10195" t="str">
        <v>3-ethyl-2-methyl-3-propan-2-ylhexane</v>
      </c>
      <c r="C10195" t="str">
        <v>CCCC(CC)(C(C)C)C(C)C</v>
      </c>
      <c r="D10195" t="str">
        <v>CCCCCCCCCCCC</v>
      </c>
      <c r="E10195">
        <v>473.15</v>
      </c>
      <c r="F10195">
        <v>12</v>
      </c>
    </row>
    <row r="10196" spans="1:6" x14ac:dyDescent="0.3">
      <c r="A10196" t="str">
        <v>62199-88-6</v>
      </c>
      <c r="B10196" t="str">
        <v>3,3-diethyl-2,2-dimethylhexane</v>
      </c>
      <c r="C10196" t="str">
        <v>CCCC(CC)(CC)C(C)(C)C</v>
      </c>
      <c r="D10196" t="str">
        <v>CCCCCCCCCCCC</v>
      </c>
      <c r="E10196">
        <v>473.15</v>
      </c>
      <c r="F10196">
        <v>12</v>
      </c>
    </row>
    <row r="10197" spans="1:6" x14ac:dyDescent="0.3">
      <c r="A10197" t="str">
        <v>62212-28-6</v>
      </c>
      <c r="B10197" t="str">
        <v>3-ethyl-3,4-dimethyloctane</v>
      </c>
      <c r="C10197" t="str">
        <v>CCCCC(C)C(C)(CC)CC</v>
      </c>
      <c r="D10197" t="str">
        <v>CCCCCCCCCCCC</v>
      </c>
      <c r="E10197">
        <v>473.15</v>
      </c>
      <c r="F10197">
        <v>12</v>
      </c>
    </row>
    <row r="10198" spans="1:6" x14ac:dyDescent="0.3">
      <c r="A10198" t="str">
        <v>1636-43-7</v>
      </c>
      <c r="B10198" t="str">
        <v>5,6-dimethyldecane</v>
      </c>
      <c r="C10198" t="str">
        <v>CCCCC(C)C(C)CCCC</v>
      </c>
      <c r="D10198" t="str">
        <v>CCCCCCCCCCCC</v>
      </c>
      <c r="E10198">
        <v>474.15</v>
      </c>
      <c r="F10198">
        <v>12</v>
      </c>
    </row>
    <row r="10199" spans="1:6" x14ac:dyDescent="0.3">
      <c r="A10199" t="str">
        <v>17302-37-3</v>
      </c>
      <c r="B10199" t="str">
        <v>2,2-dimethyldecane</v>
      </c>
      <c r="C10199" t="str">
        <v>CCCCCCCCC(C)(C)C</v>
      </c>
      <c r="D10199" t="str">
        <v>CCCCCCCCCCCC</v>
      </c>
      <c r="E10199">
        <v>474.15</v>
      </c>
      <c r="F10199">
        <v>12</v>
      </c>
    </row>
    <row r="10200" spans="1:6" x14ac:dyDescent="0.3">
      <c r="A10200" t="str">
        <v>17312-53-7</v>
      </c>
      <c r="B10200" t="str">
        <v>3,6-dimethyldecane</v>
      </c>
      <c r="C10200" t="str">
        <v>CCCCC(C)CCC(C)CC</v>
      </c>
      <c r="D10200" t="str">
        <v>CCCCCCCCCCCC</v>
      </c>
      <c r="E10200">
        <v>474.15</v>
      </c>
      <c r="F10200">
        <v>12</v>
      </c>
    </row>
    <row r="10201" spans="1:6" x14ac:dyDescent="0.3">
      <c r="A10201" t="str">
        <v>62183-60-2</v>
      </c>
      <c r="B10201" t="str">
        <v>4-ethyl-3,4-dimethyloctane</v>
      </c>
      <c r="C10201" t="str">
        <v>CCCCC(C)(CC)C(C)CC</v>
      </c>
      <c r="D10201" t="str">
        <v>CCCCCCCCCCCC</v>
      </c>
      <c r="E10201">
        <v>474.15</v>
      </c>
      <c r="F10201">
        <v>12</v>
      </c>
    </row>
    <row r="10202" spans="1:6" x14ac:dyDescent="0.3">
      <c r="A10202" t="str">
        <v>62184-41-2</v>
      </c>
      <c r="B10202" t="str">
        <v>4-ethyl-3-methylnonane</v>
      </c>
      <c r="C10202" t="str">
        <v>CCCCCC(CC)C(C)CC</v>
      </c>
      <c r="D10202" t="str">
        <v>CCCCCCCCCCCC</v>
      </c>
      <c r="E10202">
        <v>474.15</v>
      </c>
      <c r="F10202">
        <v>12</v>
      </c>
    </row>
    <row r="10203" spans="1:6" x14ac:dyDescent="0.3">
      <c r="A10203" t="str">
        <v>62184-59-2</v>
      </c>
      <c r="B10203" t="str">
        <v>2,3,7-trimethylnonane</v>
      </c>
      <c r="C10203" t="str">
        <v>CCC(C)CCCC(C)C(C)C</v>
      </c>
      <c r="D10203" t="str">
        <v>CCCCCCCCCCCC</v>
      </c>
      <c r="E10203">
        <v>474.15</v>
      </c>
      <c r="F10203">
        <v>12</v>
      </c>
    </row>
    <row r="10204" spans="1:6" x14ac:dyDescent="0.3">
      <c r="A10204" t="str">
        <v>62184-73-0</v>
      </c>
      <c r="B10204" t="str">
        <v>3-ethyl-2-methylnonane</v>
      </c>
      <c r="C10204" t="str">
        <v>CCCCCCC(CC)C(C)C</v>
      </c>
      <c r="D10204" t="str">
        <v>CCCCCCCCCCCC</v>
      </c>
      <c r="E10204">
        <v>474.15</v>
      </c>
      <c r="F10204">
        <v>12</v>
      </c>
    </row>
    <row r="10205" spans="1:6" x14ac:dyDescent="0.3">
      <c r="A10205" t="str">
        <v>62184-98-9</v>
      </c>
      <c r="B10205" t="str">
        <v>4-ethyl-2,2,3,3-tetramethylhexane</v>
      </c>
      <c r="C10205" t="str">
        <v>CCC(CC)C(C)(C)C(C)(C)C</v>
      </c>
      <c r="D10205" t="str">
        <v>CCCCCCCCCCCC</v>
      </c>
      <c r="E10205">
        <v>474.15</v>
      </c>
      <c r="F10205">
        <v>12</v>
      </c>
    </row>
    <row r="10206" spans="1:6" x14ac:dyDescent="0.3">
      <c r="A10206" t="str">
        <v>62185-10-8</v>
      </c>
      <c r="B10206" t="str">
        <v>3-ethyl-2,3,4,5-tetramethylhexane</v>
      </c>
      <c r="C10206" t="str">
        <v>CCC(C)(C(C)C)C(C)C(C)C</v>
      </c>
      <c r="D10206" t="str">
        <v>CCCCCCCCCCCC</v>
      </c>
      <c r="E10206">
        <v>474.15</v>
      </c>
      <c r="F10206">
        <v>12</v>
      </c>
    </row>
    <row r="10207" spans="1:6" x14ac:dyDescent="0.3">
      <c r="A10207" t="str">
        <v>62185-39-1</v>
      </c>
      <c r="B10207" t="str">
        <v>2,3-dimethyl-3-propan-2-ylheptane</v>
      </c>
      <c r="C10207" t="str">
        <v>CCCCC(C)(C(C)C)C(C)C</v>
      </c>
      <c r="D10207" t="str">
        <v>CCCCCCCCCCCC</v>
      </c>
      <c r="E10207">
        <v>474.15</v>
      </c>
      <c r="F10207">
        <v>12</v>
      </c>
    </row>
    <row r="10208" spans="1:6" x14ac:dyDescent="0.3">
      <c r="A10208" t="str">
        <v>62185-47-1</v>
      </c>
      <c r="B10208" t="str">
        <v>3,4-dimethyl-4-propan-2-ylheptane</v>
      </c>
      <c r="C10208" t="str">
        <v>CCCC(C)(C(C)C)C(C)CC</v>
      </c>
      <c r="D10208" t="str">
        <v>CCCCCCCCCCCC</v>
      </c>
      <c r="E10208">
        <v>474.15</v>
      </c>
      <c r="F10208">
        <v>12</v>
      </c>
    </row>
    <row r="10209" spans="1:6" x14ac:dyDescent="0.3">
      <c r="A10209" t="str">
        <v>62198-96-3</v>
      </c>
      <c r="B10209" t="str">
        <v>3,4-diethyl-3-methylheptane</v>
      </c>
      <c r="C10209" t="str">
        <v>CCCC(CC)C(C)(CC)CC</v>
      </c>
      <c r="D10209" t="str">
        <v>CCCCCCCCCCCC</v>
      </c>
      <c r="E10209">
        <v>474.15</v>
      </c>
      <c r="F10209">
        <v>12</v>
      </c>
    </row>
    <row r="10210" spans="1:6" x14ac:dyDescent="0.3">
      <c r="A10210" t="str">
        <v>62199-02-4</v>
      </c>
      <c r="B10210" t="str">
        <v>3,4-diethyl-4-methylheptane</v>
      </c>
      <c r="C10210" t="str">
        <v>CCCC(C)(CC)C(CC)CC</v>
      </c>
      <c r="D10210" t="str">
        <v>CCCCCCCCCCCC</v>
      </c>
      <c r="E10210">
        <v>474.15</v>
      </c>
      <c r="F10210">
        <v>12</v>
      </c>
    </row>
    <row r="10211" spans="1:6" x14ac:dyDescent="0.3">
      <c r="A10211" t="str">
        <v>62199-22-8</v>
      </c>
      <c r="B10211" t="str">
        <v>2,3,3,4-tetramethyloctane</v>
      </c>
      <c r="C10211" t="str">
        <v>CCCCC(C)C(C)(C)C(C)C</v>
      </c>
      <c r="D10211" t="str">
        <v>CCCCCCCCCCCC</v>
      </c>
      <c r="E10211">
        <v>474.15</v>
      </c>
      <c r="F10211">
        <v>12</v>
      </c>
    </row>
    <row r="10212" spans="1:6" x14ac:dyDescent="0.3">
      <c r="A10212" t="str">
        <v>62199-47-7</v>
      </c>
      <c r="B10212" t="str">
        <v>3,4,4,5-tetramethyloctane</v>
      </c>
      <c r="C10212" t="str">
        <v>CCCC(C)C(C)(C)C(C)CC</v>
      </c>
      <c r="D10212" t="str">
        <v>CCCCCCCCCCCC</v>
      </c>
      <c r="E10212">
        <v>474.15</v>
      </c>
      <c r="F10212">
        <v>12</v>
      </c>
    </row>
    <row r="10213" spans="1:6" x14ac:dyDescent="0.3">
      <c r="A10213" t="str">
        <v>62199-79-5</v>
      </c>
      <c r="B10213" t="str">
        <v>2,2,3-trimethyl-3-propan-2-ylhexane</v>
      </c>
      <c r="C10213" t="str">
        <v>CCCC(C)(C(C)C)C(C)(C)C</v>
      </c>
      <c r="D10213" t="str">
        <v>CCCCCCCCCCCC</v>
      </c>
      <c r="E10213">
        <v>474.15</v>
      </c>
      <c r="F10213">
        <v>12</v>
      </c>
    </row>
    <row r="10214" spans="1:6" x14ac:dyDescent="0.3">
      <c r="A10214" t="str">
        <v>2855-27-8</v>
      </c>
      <c r="B10214" t="str">
        <v>1,2,4-tris(ethenyl)cyclohexane</v>
      </c>
      <c r="C10214" t="str">
        <v>C=CC1CCC(C(C1)C=C)C=C</v>
      </c>
      <c r="D10214" t="str">
        <v>CCCCCCCCCCCC</v>
      </c>
      <c r="E10214">
        <v>474.41</v>
      </c>
      <c r="F10214">
        <v>12</v>
      </c>
    </row>
    <row r="10215" spans="1:6" x14ac:dyDescent="0.3">
      <c r="A10215" t="str">
        <v>65915-87-9</v>
      </c>
      <c r="B10215" t="str">
        <v>9-propan-2-ylidenepentacyclo[4.3.0.02,4.03,8.05,7]nonane</v>
      </c>
      <c r="C10215" t="str">
        <v>CC(=C1C2C3C4C3C1C5C4C52)C</v>
      </c>
      <c r="D10215" t="str">
        <v>CCCCCCCCCCCC</v>
      </c>
      <c r="E10215">
        <v>474.75</v>
      </c>
      <c r="F10215">
        <v>12</v>
      </c>
    </row>
    <row r="10216" spans="1:6" x14ac:dyDescent="0.3">
      <c r="A10216" t="str">
        <v>17302-36-2</v>
      </c>
      <c r="B10216" t="str">
        <v>5-ethyldecane</v>
      </c>
      <c r="C10216" t="str">
        <v>CCCCCC(CC)CCCC</v>
      </c>
      <c r="D10216" t="str">
        <v>CCCCCCCCCCCC</v>
      </c>
      <c r="E10216">
        <v>475.15</v>
      </c>
      <c r="F10216">
        <v>12</v>
      </c>
    </row>
    <row r="10217" spans="1:6" x14ac:dyDescent="0.3">
      <c r="A10217" t="str">
        <v>17312-46-8</v>
      </c>
      <c r="B10217" t="str">
        <v>4,5-dimethyldecane</v>
      </c>
      <c r="C10217" t="str">
        <v>CCCCCC(C)C(C)CCC</v>
      </c>
      <c r="D10217" t="str">
        <v>CCCCCCCCCCCC</v>
      </c>
      <c r="E10217">
        <v>475.15</v>
      </c>
      <c r="F10217">
        <v>12</v>
      </c>
    </row>
    <row r="10218" spans="1:6" x14ac:dyDescent="0.3">
      <c r="A10218" t="str">
        <v>17312-51-5</v>
      </c>
      <c r="B10218" t="str">
        <v>2,7-dimethyldecane</v>
      </c>
      <c r="C10218" t="str">
        <v>CCCC(C)CCCCC(C)C</v>
      </c>
      <c r="D10218" t="str">
        <v>CCCCCCCCCCCC</v>
      </c>
      <c r="E10218">
        <v>475.15</v>
      </c>
      <c r="F10218">
        <v>12</v>
      </c>
    </row>
    <row r="10219" spans="1:6" x14ac:dyDescent="0.3">
      <c r="A10219" t="str">
        <v>17312-54-8</v>
      </c>
      <c r="B10219" t="str">
        <v>3,7-dimethyldecane</v>
      </c>
      <c r="C10219" t="str">
        <v>CCCC(C)CCCC(C)CC</v>
      </c>
      <c r="D10219" t="str">
        <v>CCCCCCCCCCCC</v>
      </c>
      <c r="E10219">
        <v>475.15</v>
      </c>
      <c r="F10219">
        <v>12</v>
      </c>
    </row>
    <row r="10220" spans="1:6" x14ac:dyDescent="0.3">
      <c r="A10220" t="str">
        <v>62183-99-7</v>
      </c>
      <c r="B10220" t="str">
        <v>3-ethyl-2,3-dimethyloctane</v>
      </c>
      <c r="C10220" t="str">
        <v>CCCCCC(C)(CC)C(C)C</v>
      </c>
      <c r="D10220" t="str">
        <v>CCCCCCCCCCCC</v>
      </c>
      <c r="E10220">
        <v>475.15</v>
      </c>
      <c r="F10220">
        <v>12</v>
      </c>
    </row>
    <row r="10221" spans="1:6" x14ac:dyDescent="0.3">
      <c r="A10221" t="str">
        <v>62184-18-3</v>
      </c>
      <c r="B10221" t="str">
        <v>3,3,4-trimethylnonane</v>
      </c>
      <c r="C10221" t="str">
        <v>CCCCCC(C)C(C)(C)CC</v>
      </c>
      <c r="D10221" t="str">
        <v>CCCCCCCCCCCC</v>
      </c>
      <c r="E10221">
        <v>475.15</v>
      </c>
      <c r="F10221">
        <v>12</v>
      </c>
    </row>
    <row r="10222" spans="1:6" x14ac:dyDescent="0.3">
      <c r="A10222" t="str">
        <v>62184-40-1</v>
      </c>
      <c r="B10222" t="str">
        <v>7-ethyl-2-methylnonane</v>
      </c>
      <c r="C10222" t="str">
        <v>CCC(CC)CCCCC(C)C</v>
      </c>
      <c r="D10222" t="str">
        <v>CCCCCCCCCCCC</v>
      </c>
      <c r="E10222">
        <v>475.15</v>
      </c>
      <c r="F10222">
        <v>12</v>
      </c>
    </row>
    <row r="10223" spans="1:6" x14ac:dyDescent="0.3">
      <c r="A10223" t="str">
        <v>62184-55-8</v>
      </c>
      <c r="B10223" t="str">
        <v>2,3,3-trimethylnonane</v>
      </c>
      <c r="C10223" t="str">
        <v>CCCCCCC(C)(C)C(C)C</v>
      </c>
      <c r="D10223" t="str">
        <v>CCCCCCCCCCCC</v>
      </c>
      <c r="E10223">
        <v>475.15</v>
      </c>
      <c r="F10223">
        <v>12</v>
      </c>
    </row>
    <row r="10224" spans="1:6" x14ac:dyDescent="0.3">
      <c r="A10224" t="str">
        <v>62198-75-8</v>
      </c>
      <c r="B10224" t="str">
        <v>3-ethyl-3,5,5-trimethylheptane</v>
      </c>
      <c r="C10224" t="str">
        <v>CCC(C)(C)CC(C)(CC)CC</v>
      </c>
      <c r="D10224" t="str">
        <v>CCCCCCCCCCCC</v>
      </c>
      <c r="E10224">
        <v>475.15</v>
      </c>
      <c r="F10224">
        <v>12</v>
      </c>
    </row>
    <row r="10225" spans="1:6" x14ac:dyDescent="0.3">
      <c r="A10225" t="str">
        <v>62198-77-0</v>
      </c>
      <c r="B10225" t="str">
        <v>3-ethyl-4,4,5-trimethylheptane</v>
      </c>
      <c r="C10225" t="str">
        <v>CCC(C)C(C)(C)C(CC)CC</v>
      </c>
      <c r="D10225" t="str">
        <v>CCCCCCCCCCCC</v>
      </c>
      <c r="E10225">
        <v>475.15</v>
      </c>
      <c r="F10225">
        <v>12</v>
      </c>
    </row>
    <row r="10226" spans="1:6" x14ac:dyDescent="0.3">
      <c r="A10226" t="str">
        <v>62198-78-1</v>
      </c>
      <c r="B10226" t="str">
        <v>3-ethyl-3,4,5-trimethylheptane</v>
      </c>
      <c r="C10226" t="str">
        <v>CCC(C)C(C)C(C)(CC)CC</v>
      </c>
      <c r="D10226" t="str">
        <v>CCCCCCCCCCCC</v>
      </c>
      <c r="E10226">
        <v>475.15</v>
      </c>
      <c r="F10226">
        <v>12</v>
      </c>
    </row>
    <row r="10227" spans="1:6" x14ac:dyDescent="0.3">
      <c r="A10227" t="str">
        <v>62198-83-8</v>
      </c>
      <c r="B10227" t="str">
        <v>2,2,3,4,4-pentamethylheptane</v>
      </c>
      <c r="C10227" t="str">
        <v>CCCC(C)(C)C(C)C(C)(C)C</v>
      </c>
      <c r="D10227" t="str">
        <v>CCCCCCCCCCCC</v>
      </c>
      <c r="E10227">
        <v>475.15</v>
      </c>
      <c r="F10227">
        <v>12</v>
      </c>
    </row>
    <row r="10228" spans="1:6" x14ac:dyDescent="0.3">
      <c r="A10228" t="str">
        <v>62199-41-1</v>
      </c>
      <c r="B10228" t="str">
        <v>3,3,4,4-tetramethyloctane</v>
      </c>
      <c r="C10228" t="str">
        <v>CCCCC(C)(C)C(C)(C)CC</v>
      </c>
      <c r="D10228" t="str">
        <v>CCCCCCCCCCCC</v>
      </c>
      <c r="E10228">
        <v>475.15</v>
      </c>
      <c r="F10228">
        <v>12</v>
      </c>
    </row>
    <row r="10229" spans="1:6" x14ac:dyDescent="0.3">
      <c r="A10229" t="str">
        <v>71871-56-2</v>
      </c>
      <c r="B10229" t="str">
        <v>8-methylidenepentacyclo[5.4.0.02,6.03,10.05,9]undecane</v>
      </c>
      <c r="C10229" t="str">
        <v>C=C1C2C3CC4C1C5C2CC3C45</v>
      </c>
      <c r="D10229" t="str">
        <v>CCCCCCCCCCCC</v>
      </c>
      <c r="E10229">
        <v>475.93</v>
      </c>
      <c r="F10229">
        <v>12</v>
      </c>
    </row>
    <row r="10230" spans="1:6" x14ac:dyDescent="0.3">
      <c r="A10230" t="str">
        <v>93222-97-0</v>
      </c>
      <c r="B10230" t="str">
        <v>(3Z,5E)-2,2,7,7-tetramethylocta-3,5-diene</v>
      </c>
      <c r="C10230" t="str">
        <v>CC(C)(C)/C=C/C=C\C(C)(C)C</v>
      </c>
      <c r="D10230" t="str">
        <v>CCCCCCCCCCCC</v>
      </c>
      <c r="E10230">
        <v>476.02</v>
      </c>
      <c r="F10230">
        <v>12</v>
      </c>
    </row>
    <row r="10231" spans="1:6" x14ac:dyDescent="0.3">
      <c r="A10231" t="str">
        <v>15440-98-9</v>
      </c>
      <c r="B10231" t="str">
        <v>1-hexoxy-4-nitrobenzene</v>
      </c>
      <c r="C10231" t="str">
        <v>CCCCCCOC1=CC=C(C=C1)[N+](=O)[O-]</v>
      </c>
      <c r="D10231" t="str">
        <v>CCCCCCCCCCCC</v>
      </c>
      <c r="E10231">
        <v>476.15</v>
      </c>
      <c r="F10231">
        <v>12</v>
      </c>
    </row>
    <row r="10232" spans="1:6" x14ac:dyDescent="0.3">
      <c r="A10232" t="str">
        <v>17302-38-4</v>
      </c>
      <c r="B10232" t="str">
        <v>3,3-dimethyldecane</v>
      </c>
      <c r="C10232" t="str">
        <v>CCCCCCCC(C)(C)CC</v>
      </c>
      <c r="D10232" t="str">
        <v>CCCCCCCCCCCC</v>
      </c>
      <c r="E10232">
        <v>476.15</v>
      </c>
      <c r="F10232">
        <v>12</v>
      </c>
    </row>
    <row r="10233" spans="1:6" x14ac:dyDescent="0.3">
      <c r="A10233" t="str">
        <v>62198-90-7</v>
      </c>
      <c r="B10233" t="str">
        <v>3,3-diethyl-2-methylheptane</v>
      </c>
      <c r="C10233" t="str">
        <v>CCCCC(CC)(CC)C(C)C</v>
      </c>
      <c r="D10233" t="str">
        <v>CCCCCCCCCCCC</v>
      </c>
      <c r="E10233">
        <v>476.15</v>
      </c>
      <c r="F10233">
        <v>12</v>
      </c>
    </row>
    <row r="10234" spans="1:6" x14ac:dyDescent="0.3">
      <c r="A10234" t="str">
        <v>62199-18-2</v>
      </c>
      <c r="B10234" t="str">
        <v>3-ethyl-2,3,4-trimethylheptane</v>
      </c>
      <c r="C10234" t="str">
        <v>CCCC(C)C(C)(CC)C(C)C</v>
      </c>
      <c r="D10234" t="str">
        <v>CCCCCCCCCCCC</v>
      </c>
      <c r="E10234">
        <v>476.15</v>
      </c>
      <c r="F10234">
        <v>12</v>
      </c>
    </row>
    <row r="10235" spans="1:6" x14ac:dyDescent="0.3">
      <c r="A10235" t="str">
        <v>62199-66-0</v>
      </c>
      <c r="B10235" t="str">
        <v>2,3,3,4,4-pentamethylheptane</v>
      </c>
      <c r="C10235" t="str">
        <v>CCCC(C)(C)C(C)(C)C(C)C</v>
      </c>
      <c r="D10235" t="str">
        <v>CCCCCCCCCCCC</v>
      </c>
      <c r="E10235">
        <v>476.15</v>
      </c>
      <c r="F10235">
        <v>12</v>
      </c>
    </row>
    <row r="10236" spans="1:6" x14ac:dyDescent="0.3">
      <c r="A10236" t="str">
        <v>1002-17-1</v>
      </c>
      <c r="B10236" t="str">
        <v>2,9-dimethyldecane</v>
      </c>
      <c r="C10236" t="str">
        <v>CC(C)CCCCCCC(C)C</v>
      </c>
      <c r="D10236" t="str">
        <v>CCCCCCCCCCCC</v>
      </c>
      <c r="E10236">
        <v>477.15</v>
      </c>
      <c r="F10236">
        <v>12</v>
      </c>
    </row>
    <row r="10237" spans="1:6" x14ac:dyDescent="0.3">
      <c r="A10237" t="str">
        <v>1636-44-8</v>
      </c>
      <c r="B10237" t="str">
        <v>4-ethyldecane</v>
      </c>
      <c r="C10237" t="str">
        <v>CCCCCCC(CC)CCC</v>
      </c>
      <c r="D10237" t="str">
        <v>CCCCCCCCCCCC</v>
      </c>
      <c r="E10237">
        <v>477.15</v>
      </c>
      <c r="F10237">
        <v>12</v>
      </c>
    </row>
    <row r="10238" spans="1:6" x14ac:dyDescent="0.3">
      <c r="A10238" t="str">
        <v>17302-39-5</v>
      </c>
      <c r="B10238" t="str">
        <v>3-ethyl-3-methylnonane</v>
      </c>
      <c r="C10238" t="str">
        <v>CCCCCCC(C)(CC)CC</v>
      </c>
      <c r="D10238" t="str">
        <v>CCCCCCCCCCCC</v>
      </c>
      <c r="E10238">
        <v>477.15</v>
      </c>
      <c r="F10238">
        <v>12</v>
      </c>
    </row>
    <row r="10239" spans="1:6" x14ac:dyDescent="0.3">
      <c r="A10239" t="str">
        <v>17312-52-6</v>
      </c>
      <c r="B10239" t="str">
        <v>2,8-dimethyldecane</v>
      </c>
      <c r="C10239" t="str">
        <v>CCC(C)CCCCCC(C)C</v>
      </c>
      <c r="D10239" t="str">
        <v>CCCCCCCCCCCC</v>
      </c>
      <c r="E10239">
        <v>477.15</v>
      </c>
      <c r="F10239">
        <v>12</v>
      </c>
    </row>
    <row r="10240" spans="1:6" x14ac:dyDescent="0.3">
      <c r="A10240" t="str">
        <v>62184-90-1</v>
      </c>
      <c r="B10240" t="str">
        <v>3,4-diethyl-2,3-dimethylhexane</v>
      </c>
      <c r="C10240" t="str">
        <v>CCC(CC)C(C)(CC)C(C)C</v>
      </c>
      <c r="D10240" t="str">
        <v>CCCCCCCCCCCC</v>
      </c>
      <c r="E10240">
        <v>477.15</v>
      </c>
      <c r="F10240">
        <v>12</v>
      </c>
    </row>
    <row r="10241" spans="1:6" x14ac:dyDescent="0.3">
      <c r="A10241" t="str">
        <v>62184-91-2</v>
      </c>
      <c r="B10241" t="str">
        <v>4,4-diethyl-2,3-dimethylhexane</v>
      </c>
      <c r="C10241" t="str">
        <v>CCC(CC)(CC)C(C)C(C)C</v>
      </c>
      <c r="D10241" t="str">
        <v>CCCCCCCCCCCC</v>
      </c>
      <c r="E10241">
        <v>477.15</v>
      </c>
      <c r="F10241">
        <v>12</v>
      </c>
    </row>
    <row r="10242" spans="1:6" x14ac:dyDescent="0.3">
      <c r="A10242" t="str">
        <v>62184-99-0</v>
      </c>
      <c r="B10242" t="str">
        <v>3-ethyl-2,2,3,4-tetramethylhexane</v>
      </c>
      <c r="C10242" t="str">
        <v>CCC(C)C(C)(CC)C(C)(C)C</v>
      </c>
      <c r="D10242" t="str">
        <v>CCCCCCCCCCCC</v>
      </c>
      <c r="E10242">
        <v>477.15</v>
      </c>
      <c r="F10242">
        <v>12</v>
      </c>
    </row>
    <row r="10243" spans="1:6" x14ac:dyDescent="0.3">
      <c r="A10243" t="str">
        <v>62185-17-5</v>
      </c>
      <c r="B10243" t="str">
        <v>2,2,3,4-tetramethyl-3-propan-2-ylpentane</v>
      </c>
      <c r="C10243" t="str">
        <v>CC(C)C(C)(C(C)C)C(C)(C)C</v>
      </c>
      <c r="D10243" t="str">
        <v>CCCCCCCCCCCC</v>
      </c>
      <c r="E10243">
        <v>477.15</v>
      </c>
      <c r="F10243">
        <v>12</v>
      </c>
    </row>
    <row r="10244" spans="1:6" x14ac:dyDescent="0.3">
      <c r="A10244" t="str">
        <v>62198-98-5</v>
      </c>
      <c r="B10244" t="str">
        <v>4,4-diethyl-3-methylheptane</v>
      </c>
      <c r="C10244" t="str">
        <v>CCCC(CC)(CC)C(C)CC</v>
      </c>
      <c r="D10244" t="str">
        <v>CCCCCCCCCCCC</v>
      </c>
      <c r="E10244">
        <v>477.15</v>
      </c>
      <c r="F10244">
        <v>12</v>
      </c>
    </row>
    <row r="10245" spans="1:6" x14ac:dyDescent="0.3">
      <c r="A10245" t="str">
        <v>62199-83-1</v>
      </c>
      <c r="B10245" t="str">
        <v>2,3,4-trimethyl-3-propan-2-ylhexane</v>
      </c>
      <c r="C10245" t="str">
        <v>CCC(C)C(C)(C(C)C)C(C)C</v>
      </c>
      <c r="D10245" t="str">
        <v>CCCCCCCCCCCC</v>
      </c>
      <c r="E10245">
        <v>477.15</v>
      </c>
      <c r="F10245">
        <v>12</v>
      </c>
    </row>
    <row r="10246" spans="1:6" x14ac:dyDescent="0.3">
      <c r="A10246" t="str">
        <v>25321-09-9</v>
      </c>
      <c r="B10246" t="str">
        <v>1,2-di(propan-2-yl)benzene</v>
      </c>
      <c r="C10246" t="str">
        <v>CC(C)C1=CC=CC=C1C(C)C</v>
      </c>
      <c r="D10246" t="str">
        <v>CCCCCCCCCCCC</v>
      </c>
      <c r="E10246">
        <v>478.15</v>
      </c>
      <c r="F10246">
        <v>12</v>
      </c>
    </row>
    <row r="10247" spans="1:6" x14ac:dyDescent="0.3">
      <c r="A10247" t="str">
        <v>1985-97-3</v>
      </c>
      <c r="B10247" t="str">
        <v>3-methylpentan-3-ylbenzene</v>
      </c>
      <c r="C10247" t="str">
        <v>CCC(C)(CC)C1=CC=CC=C1</v>
      </c>
      <c r="D10247" t="str">
        <v>CCCCCCCCCCCC</v>
      </c>
      <c r="E10247">
        <v>478.15</v>
      </c>
      <c r="F10247">
        <v>12</v>
      </c>
    </row>
    <row r="10248" spans="1:6" x14ac:dyDescent="0.3">
      <c r="A10248" t="str">
        <v>7397-06-0</v>
      </c>
      <c r="B10248" t="str">
        <v>4-tert-butyl-1,2-dimethylbenzene</v>
      </c>
      <c r="C10248" t="str">
        <v>CC1=C(C=C(C=C1)C(C)(C)C)C</v>
      </c>
      <c r="D10248" t="str">
        <v>CCCCCCCCCCCC</v>
      </c>
      <c r="E10248">
        <v>478.15</v>
      </c>
      <c r="F10248">
        <v>12</v>
      </c>
    </row>
    <row r="10249" spans="1:6" x14ac:dyDescent="0.3">
      <c r="A10249" t="str">
        <v>17312-45-7</v>
      </c>
      <c r="B10249" t="str">
        <v>3,4-dimethyldecane</v>
      </c>
      <c r="C10249" t="str">
        <v>CCCCCCC(C)C(C)CC</v>
      </c>
      <c r="D10249" t="str">
        <v>CCCCCCCCCCCC</v>
      </c>
      <c r="E10249">
        <v>478.15</v>
      </c>
      <c r="F10249">
        <v>12</v>
      </c>
    </row>
    <row r="10250" spans="1:6" x14ac:dyDescent="0.3">
      <c r="A10250" t="str">
        <v>17312-55-9</v>
      </c>
      <c r="B10250" t="str">
        <v>3,8-dimethyldecane</v>
      </c>
      <c r="C10250" t="str">
        <v>CCC(C)CCCCC(C)CC</v>
      </c>
      <c r="D10250" t="str">
        <v>CCCCCCCCCCCC</v>
      </c>
      <c r="E10250">
        <v>478.15</v>
      </c>
      <c r="F10250">
        <v>12</v>
      </c>
    </row>
    <row r="10251" spans="1:6" x14ac:dyDescent="0.3">
      <c r="A10251" t="str">
        <v>62198-72-5</v>
      </c>
      <c r="B10251" t="str">
        <v>4-ethyl-3,3,4-trimethylheptane</v>
      </c>
      <c r="C10251" t="str">
        <v>CCCC(C)(CC)C(C)(C)CC</v>
      </c>
      <c r="D10251" t="str">
        <v>CCCCCCCCCCCC</v>
      </c>
      <c r="E10251">
        <v>478.15</v>
      </c>
      <c r="F10251">
        <v>12</v>
      </c>
    </row>
    <row r="10252" spans="1:6" x14ac:dyDescent="0.3">
      <c r="A10252" t="str">
        <v>62198-76-9</v>
      </c>
      <c r="B10252" t="str">
        <v>3-ethyl-3,4,4-trimethylheptane</v>
      </c>
      <c r="C10252" t="str">
        <v>CCCC(C)(C)C(C)(CC)CC</v>
      </c>
      <c r="D10252" t="str">
        <v>CCCCCCCCCCCC</v>
      </c>
      <c r="E10252">
        <v>478.15</v>
      </c>
      <c r="F10252">
        <v>12</v>
      </c>
    </row>
    <row r="10253" spans="1:6" x14ac:dyDescent="0.3">
      <c r="A10253" t="str">
        <v>62198-79-2</v>
      </c>
      <c r="B10253" t="str">
        <v>4-ethyl-3,4,5-trimethylheptane</v>
      </c>
      <c r="C10253" t="str">
        <v>CCC(C)C(C)(CC)C(C)CC</v>
      </c>
      <c r="D10253" t="str">
        <v>CCCCCCCCCCCC</v>
      </c>
      <c r="E10253">
        <v>478.15</v>
      </c>
      <c r="F10253">
        <v>12</v>
      </c>
    </row>
    <row r="10254" spans="1:6" x14ac:dyDescent="0.3">
      <c r="A10254" t="str">
        <v>62199-01-3</v>
      </c>
      <c r="B10254" t="str">
        <v>3,3-diethyl-4-methylheptane</v>
      </c>
      <c r="C10254" t="str">
        <v>CCCC(C)C(CC)(CC)CC</v>
      </c>
      <c r="D10254" t="str">
        <v>CCCCCCCCCCCC</v>
      </c>
      <c r="E10254">
        <v>478.15</v>
      </c>
      <c r="F10254">
        <v>12</v>
      </c>
    </row>
    <row r="10255" spans="1:6" x14ac:dyDescent="0.3">
      <c r="A10255" t="str">
        <v>63096-02-6</v>
      </c>
      <c r="B10255" t="str">
        <v>methyl (2S)-4-methyl-2-[(2-methylpropan-2-yl)oxycarbonylamino]pentanoate</v>
      </c>
      <c r="C10255" t="str">
        <v>CC(C)C[C@@H](C(=O)OC)NC(=O)OC(C)(C)C</v>
      </c>
      <c r="D10255" t="str">
        <v>CCCCCCCCCCCC</v>
      </c>
      <c r="E10255">
        <v>478.15</v>
      </c>
      <c r="F10255">
        <v>12</v>
      </c>
    </row>
    <row r="10256" spans="1:6" x14ac:dyDescent="0.3">
      <c r="A10256" t="str">
        <v>1652-96-6</v>
      </c>
      <c r="B10256" t="str">
        <v>(E)-dodec-2-ene</v>
      </c>
      <c r="C10256" t="str">
        <v>CCCCCCCCC/C=C/C</v>
      </c>
      <c r="D10256" t="str">
        <v>CCCCCCCCCCCC</v>
      </c>
      <c r="E10256">
        <v>478.32</v>
      </c>
      <c r="F10256">
        <v>12</v>
      </c>
    </row>
    <row r="10257" spans="1:6" x14ac:dyDescent="0.3">
      <c r="A10257" t="str">
        <v>2030-83-3</v>
      </c>
      <c r="B10257" t="str">
        <v>(E)-dodec-3-ene</v>
      </c>
      <c r="C10257" t="str">
        <v>CCCCCCCC/C=C/CC</v>
      </c>
      <c r="D10257" t="str">
        <v>CCCCCCCCCCCC</v>
      </c>
      <c r="E10257">
        <v>478.32</v>
      </c>
      <c r="F10257">
        <v>12</v>
      </c>
    </row>
    <row r="10258" spans="1:6" x14ac:dyDescent="0.3">
      <c r="A10258" t="str">
        <v>2030-84-4</v>
      </c>
      <c r="B10258" t="str">
        <v>(E)-dodec-4-ene</v>
      </c>
      <c r="C10258" t="str">
        <v>CCCCCCC/C=C/CCC</v>
      </c>
      <c r="D10258" t="str">
        <v>CCCCCCCCCCCC</v>
      </c>
      <c r="E10258">
        <v>478.32</v>
      </c>
      <c r="F10258">
        <v>12</v>
      </c>
    </row>
    <row r="10259" spans="1:6" x14ac:dyDescent="0.3">
      <c r="A10259" t="str">
        <v>7206-13-5</v>
      </c>
      <c r="B10259" t="str">
        <v>(E)-dodec-2-ene</v>
      </c>
      <c r="C10259" t="str">
        <v>CCCCCCCCC/C=C/C</v>
      </c>
      <c r="D10259" t="str">
        <v>CCCCCCCCCCCC</v>
      </c>
      <c r="E10259">
        <v>478.32</v>
      </c>
      <c r="F10259">
        <v>12</v>
      </c>
    </row>
    <row r="10260" spans="1:6" x14ac:dyDescent="0.3">
      <c r="A10260" t="str">
        <v>7206-26-0</v>
      </c>
      <c r="B10260" t="str">
        <v>(Z)-dodec-2-ene</v>
      </c>
      <c r="C10260" t="str">
        <v>CCCCCCCCC/C=C\C</v>
      </c>
      <c r="D10260" t="str">
        <v>CCCCCCCCCCCC</v>
      </c>
      <c r="E10260">
        <v>478.32</v>
      </c>
      <c r="F10260">
        <v>12</v>
      </c>
    </row>
    <row r="10261" spans="1:6" x14ac:dyDescent="0.3">
      <c r="A10261" t="str">
        <v>7206-28-2</v>
      </c>
      <c r="B10261" t="str">
        <v>(E)-dodec-5-ene</v>
      </c>
      <c r="C10261" t="str">
        <v>CCCCCC/C=C/CCCC</v>
      </c>
      <c r="D10261" t="str">
        <v>CCCCCCCCCCCC</v>
      </c>
      <c r="E10261">
        <v>478.32</v>
      </c>
      <c r="F10261">
        <v>12</v>
      </c>
    </row>
    <row r="10262" spans="1:6" x14ac:dyDescent="0.3">
      <c r="A10262" t="str">
        <v>7206-29-3</v>
      </c>
      <c r="B10262" t="str">
        <v>(Z)-dodec-6-ene</v>
      </c>
      <c r="C10262" t="str">
        <v>CCCCC/C=C\CCCCC</v>
      </c>
      <c r="D10262" t="str">
        <v>CCCCCCCCCCCC</v>
      </c>
      <c r="E10262">
        <v>478.32</v>
      </c>
      <c r="F10262">
        <v>12</v>
      </c>
    </row>
    <row r="10263" spans="1:6" x14ac:dyDescent="0.3">
      <c r="A10263" t="str">
        <v>29493-00-3</v>
      </c>
      <c r="B10263" t="str">
        <v>(E)-dodec-6-ene</v>
      </c>
      <c r="C10263" t="str">
        <v>CCCCC/C=C/CCCCC</v>
      </c>
      <c r="D10263" t="str">
        <v>CCCCCCCCCCCC</v>
      </c>
      <c r="E10263">
        <v>478.32</v>
      </c>
      <c r="F10263">
        <v>12</v>
      </c>
    </row>
    <row r="10264" spans="1:6" x14ac:dyDescent="0.3">
      <c r="A10264" t="str">
        <v>1985-57-5</v>
      </c>
      <c r="B10264" t="str">
        <v>2-methylpentan-2-ylbenzene</v>
      </c>
      <c r="C10264" t="str">
        <v>CCCC(C)(C)C1=CC=CC=C1</v>
      </c>
      <c r="D10264" t="str">
        <v>CCCCCCCCCCCC</v>
      </c>
      <c r="E10264">
        <v>478.65</v>
      </c>
      <c r="F10264">
        <v>12</v>
      </c>
    </row>
    <row r="10265" spans="1:6" x14ac:dyDescent="0.3">
      <c r="A10265" t="str">
        <v>73398-98-8</v>
      </c>
      <c r="B10265" t="str">
        <v>(3E,5E)-2-methylundeca-1,3,5-triene</v>
      </c>
      <c r="C10265" t="str">
        <v>CCCCC/C=C/C=C/C(=C)C</v>
      </c>
      <c r="D10265" t="str">
        <v>CCCCCCCCCCCC</v>
      </c>
      <c r="E10265">
        <v>479.04</v>
      </c>
      <c r="F10265">
        <v>12</v>
      </c>
    </row>
    <row r="10266" spans="1:6" x14ac:dyDescent="0.3">
      <c r="A10266" t="str">
        <v>1632-70-8</v>
      </c>
      <c r="B10266" t="str">
        <v>5-methylundecane</v>
      </c>
      <c r="C10266" t="str">
        <v>CCCCCCC(C)CCCC</v>
      </c>
      <c r="D10266" t="str">
        <v>CCCCCCCCCCCC</v>
      </c>
      <c r="E10266">
        <v>479.15</v>
      </c>
      <c r="F10266">
        <v>12</v>
      </c>
    </row>
    <row r="10267" spans="1:6" x14ac:dyDescent="0.3">
      <c r="A10267" t="str">
        <v>17302-33-9</v>
      </c>
      <c r="B10267" t="str">
        <v>6-methylundecane</v>
      </c>
      <c r="C10267" t="str">
        <v>CCCCCC(C)CCCCC</v>
      </c>
      <c r="D10267" t="str">
        <v>CCCCCCCCCCCC</v>
      </c>
      <c r="E10267">
        <v>479.15</v>
      </c>
      <c r="F10267">
        <v>12</v>
      </c>
    </row>
    <row r="10268" spans="1:6" x14ac:dyDescent="0.3">
      <c r="A10268" t="str">
        <v>17312-44-6</v>
      </c>
      <c r="B10268" t="str">
        <v>2,3-dimethyldecane</v>
      </c>
      <c r="C10268" t="str">
        <v>CCCCCCCC(C)C(C)C</v>
      </c>
      <c r="D10268" t="str">
        <v>CCCCCCCCCCCC</v>
      </c>
      <c r="E10268">
        <v>479.15</v>
      </c>
      <c r="F10268">
        <v>12</v>
      </c>
    </row>
    <row r="10269" spans="1:6" x14ac:dyDescent="0.3">
      <c r="A10269" t="str">
        <v>52670-36-7</v>
      </c>
      <c r="B10269" t="str">
        <v>2,3,3,4,4,5-hexamethylhexane</v>
      </c>
      <c r="C10269" t="str">
        <v>CC(C)C(C)(C)C(C)(C)C(C)C</v>
      </c>
      <c r="D10269" t="str">
        <v>CCCCCCCCCCCC</v>
      </c>
      <c r="E10269">
        <v>479.15</v>
      </c>
      <c r="F10269">
        <v>12</v>
      </c>
    </row>
    <row r="10270" spans="1:6" x14ac:dyDescent="0.3">
      <c r="A10270" t="str">
        <v>62185-13-1</v>
      </c>
      <c r="B10270" t="str">
        <v>2,2,3,4,4,5-hexamethylhexane</v>
      </c>
      <c r="C10270" t="str">
        <v>CC(C)C(C)(C)C(C)C(C)(C)C</v>
      </c>
      <c r="D10270" t="str">
        <v>CCCCCCCCCCCC</v>
      </c>
      <c r="E10270">
        <v>479.15</v>
      </c>
      <c r="F10270">
        <v>12</v>
      </c>
    </row>
    <row r="10271" spans="1:6" x14ac:dyDescent="0.3">
      <c r="A10271" t="str">
        <v>62185-15-3</v>
      </c>
      <c r="B10271" t="str">
        <v>3,3-diethyl-2,2,4-trimethylpentane</v>
      </c>
      <c r="C10271" t="str">
        <v>CCC(CC)(C(C)C)C(C)(C)C</v>
      </c>
      <c r="D10271" t="str">
        <v>CCCCCCCCCCCC</v>
      </c>
      <c r="E10271">
        <v>479.15</v>
      </c>
      <c r="F10271">
        <v>12</v>
      </c>
    </row>
    <row r="10272" spans="1:6" x14ac:dyDescent="0.3">
      <c r="A10272" t="str">
        <v>62185-16-4</v>
      </c>
      <c r="B10272" t="str">
        <v>3-ethyl-2,4-dimethyl-3-propan-2-ylpentane</v>
      </c>
      <c r="C10272" t="str">
        <v>CCC(C(C)C)(C(C)C)C(C)C</v>
      </c>
      <c r="D10272" t="str">
        <v>CCCCCCCCCCCC</v>
      </c>
      <c r="E10272">
        <v>479.15</v>
      </c>
      <c r="F10272">
        <v>12</v>
      </c>
    </row>
    <row r="10273" spans="1:6" x14ac:dyDescent="0.3">
      <c r="A10273" t="str">
        <v>62199-74-0</v>
      </c>
      <c r="B10273" t="str">
        <v>3,3,4,4,5-pentamethylheptane</v>
      </c>
      <c r="C10273" t="str">
        <v>CCC(C)C(C)(C)C(C)(C)CC</v>
      </c>
      <c r="D10273" t="str">
        <v>CCCCCCCCCCCC</v>
      </c>
      <c r="E10273">
        <v>479.15</v>
      </c>
      <c r="F10273">
        <v>12</v>
      </c>
    </row>
    <row r="10274" spans="1:6" x14ac:dyDescent="0.3">
      <c r="A10274" t="str">
        <v>62199-87-5</v>
      </c>
      <c r="B10274" t="str">
        <v>3,3,4-triethylhexane</v>
      </c>
      <c r="C10274" t="str">
        <v>CCC(CC)C(CC)(CC)CC</v>
      </c>
      <c r="D10274" t="str">
        <v>CCCCCCCCCCCC</v>
      </c>
      <c r="E10274">
        <v>479.15</v>
      </c>
      <c r="F10274">
        <v>12</v>
      </c>
    </row>
    <row r="10275" spans="1:6" x14ac:dyDescent="0.3">
      <c r="A10275" t="str">
        <v>4461-16-9</v>
      </c>
      <c r="B10275" t="str">
        <v>2-cyclopentylethylcyclopentane</v>
      </c>
      <c r="C10275" t="str">
        <v>C1CCC(C1)CCC2CCCC2</v>
      </c>
      <c r="D10275" t="str">
        <v>CCCCCCCCCCCC</v>
      </c>
      <c r="E10275">
        <v>479.65</v>
      </c>
      <c r="F10275">
        <v>12</v>
      </c>
    </row>
    <row r="10276" spans="1:6" x14ac:dyDescent="0.3">
      <c r="A10276" t="str">
        <v>74744-36-8</v>
      </c>
      <c r="B10276" t="str">
        <v>dodec-1-en-3-yne</v>
      </c>
      <c r="C10276" t="str">
        <v>CCCCCCCCC#CC=C</v>
      </c>
      <c r="D10276" t="str">
        <v>CCCCCCCCCCCC</v>
      </c>
      <c r="E10276">
        <v>479.84</v>
      </c>
      <c r="F10276">
        <v>12</v>
      </c>
    </row>
    <row r="10277" spans="1:6" x14ac:dyDescent="0.3">
      <c r="A10277" t="str">
        <v>70732-45-5</v>
      </c>
      <c r="B10277" t="str">
        <v>3,3-dimethyldec-4-yne</v>
      </c>
      <c r="C10277" t="str">
        <v>CCCCCC#CC(C)(C)CC</v>
      </c>
      <c r="D10277" t="str">
        <v>CCCCCCCCCCCC</v>
      </c>
      <c r="E10277">
        <v>479.93</v>
      </c>
      <c r="F10277">
        <v>12</v>
      </c>
    </row>
    <row r="10278" spans="1:6" x14ac:dyDescent="0.3">
      <c r="A10278" t="str">
        <v>82110-70-1</v>
      </c>
      <c r="B10278" t="str">
        <v>pentacyclo[6.3.1.02,7.03,5.09,11]dodecane</v>
      </c>
      <c r="C10278" t="str">
        <v>C1C2C1C3C(C2)C4CC3C5C4C5</v>
      </c>
      <c r="D10278" t="str">
        <v>CCCCCCCCCCCC</v>
      </c>
      <c r="E10278">
        <v>481.04</v>
      </c>
      <c r="F10278">
        <v>12</v>
      </c>
    </row>
    <row r="10279" spans="1:6" x14ac:dyDescent="0.3">
      <c r="A10279" t="str">
        <v>702-79-4</v>
      </c>
      <c r="B10279" t="str">
        <v>1,3-dimethyladamantane</v>
      </c>
      <c r="C10279" t="str">
        <v>CC12CC3CC(C1)CC(C3)(C2)C</v>
      </c>
      <c r="D10279" t="str">
        <v>CCCCCCCCCCCC</v>
      </c>
      <c r="E10279">
        <v>481.15</v>
      </c>
      <c r="F10279">
        <v>12</v>
      </c>
    </row>
    <row r="10280" spans="1:6" x14ac:dyDescent="0.3">
      <c r="A10280" t="str">
        <v>6031-02-3</v>
      </c>
      <c r="B10280" t="str">
        <v>hexan-2-ylbenzene</v>
      </c>
      <c r="C10280" t="str">
        <v>CCCCC(C)C1=CC=CC=C1</v>
      </c>
      <c r="D10280" t="str">
        <v>CCCCCCCCCCCC</v>
      </c>
      <c r="E10280">
        <v>481.15</v>
      </c>
      <c r="F10280">
        <v>12</v>
      </c>
    </row>
    <row r="10281" spans="1:6" x14ac:dyDescent="0.3">
      <c r="A10281" t="str">
        <v>13002-08-9</v>
      </c>
      <c r="B10281" t="str">
        <v>1-(1-pentoxyethoxy)pentane</v>
      </c>
      <c r="C10281" t="str">
        <v>CCCCCOC(C)OCCCCC</v>
      </c>
      <c r="D10281" t="str">
        <v>CCCCCCCCCCCC</v>
      </c>
      <c r="E10281">
        <v>481.15</v>
      </c>
      <c r="F10281">
        <v>12</v>
      </c>
    </row>
    <row r="10282" spans="1:6" x14ac:dyDescent="0.3">
      <c r="A10282" t="str">
        <v>62185-00-6</v>
      </c>
      <c r="B10282" t="str">
        <v>4-ethyl-2,2,3,4-tetramethylhexane</v>
      </c>
      <c r="C10282" t="str">
        <v>CCC(C)(CC)C(C)C(C)(C)C</v>
      </c>
      <c r="D10282" t="str">
        <v>CCCCCCCCCCCC</v>
      </c>
      <c r="E10282">
        <v>481.15</v>
      </c>
      <c r="F10282">
        <v>12</v>
      </c>
    </row>
    <row r="10283" spans="1:6" x14ac:dyDescent="0.3">
      <c r="A10283" t="str">
        <v>62185-07-3</v>
      </c>
      <c r="B10283" t="str">
        <v>4-ethyl-2,3,3,4-tetramethylhexane</v>
      </c>
      <c r="C10283" t="str">
        <v>CCC(C)(CC)C(C)(C)C(C)C</v>
      </c>
      <c r="D10283" t="str">
        <v>CCCCCCCCCCCC</v>
      </c>
      <c r="E10283">
        <v>481.15</v>
      </c>
      <c r="F10283">
        <v>12</v>
      </c>
    </row>
    <row r="10284" spans="1:6" x14ac:dyDescent="0.3">
      <c r="A10284" t="str">
        <v>62185-09-5</v>
      </c>
      <c r="B10284" t="str">
        <v>3-ethyl-2,3,4,4-tetramethylhexane</v>
      </c>
      <c r="C10284" t="str">
        <v>CCC(C)(C)C(C)(CC)C(C)C</v>
      </c>
      <c r="D10284" t="str">
        <v>CCCCCCCCCCCC</v>
      </c>
      <c r="E10284">
        <v>481.15</v>
      </c>
      <c r="F10284">
        <v>12</v>
      </c>
    </row>
    <row r="10285" spans="1:6" x14ac:dyDescent="0.3">
      <c r="A10285" t="str">
        <v>5876-87-9</v>
      </c>
      <c r="B10285" t="str">
        <v>dodeca-1,11-diene</v>
      </c>
      <c r="C10285" t="str">
        <v>C=CCCCCCCCCC=C</v>
      </c>
      <c r="D10285" t="str">
        <v>CCCCCCCCCCCC</v>
      </c>
      <c r="E10285">
        <v>481.65</v>
      </c>
      <c r="F10285">
        <v>12</v>
      </c>
    </row>
    <row r="10286" spans="1:6" x14ac:dyDescent="0.3">
      <c r="A10286" t="str">
        <v>62199-75-1</v>
      </c>
      <c r="B10286" t="str">
        <v>3,3,4,5,5-pentamethylheptane</v>
      </c>
      <c r="C10286" t="str">
        <v>CCC(C)(C)C(C)C(C)(C)CC</v>
      </c>
      <c r="D10286" t="str">
        <v>CCCCCCCCCCCC</v>
      </c>
      <c r="E10286">
        <v>482.15</v>
      </c>
      <c r="F10286">
        <v>12</v>
      </c>
    </row>
    <row r="10287" spans="1:6" x14ac:dyDescent="0.3">
      <c r="A10287" t="str">
        <v>71400-33-4</v>
      </c>
      <c r="B10287" t="str">
        <v>2,7-dinitrodibenzo-p-dioxin</v>
      </c>
      <c r="C10287" t="str">
        <v>C1=CC2=C(C=C1[N+](=O)[O-])OC3=C(O2)C=C(C=C3)[N+](=O)[O-]</v>
      </c>
      <c r="D10287" t="str">
        <v>CCCCCCCCCCCC</v>
      </c>
      <c r="E10287">
        <v>482.15</v>
      </c>
      <c r="F10287">
        <v>12</v>
      </c>
    </row>
    <row r="10288" spans="1:6" x14ac:dyDescent="0.3">
      <c r="A10288" t="str">
        <v>19550-56-2</v>
      </c>
      <c r="B10288" t="str">
        <v>2,9-dimethyldec-5-yne</v>
      </c>
      <c r="C10288" t="str">
        <v>CC(C)CCC#CCCC(C)C</v>
      </c>
      <c r="D10288" t="str">
        <v>CCCCCCCCCCCC</v>
      </c>
      <c r="E10288">
        <v>482.28</v>
      </c>
      <c r="F10288">
        <v>12</v>
      </c>
    </row>
    <row r="10289" spans="1:6" x14ac:dyDescent="0.3">
      <c r="A10289" t="str">
        <v>103-18-4</v>
      </c>
      <c r="B10289" t="str">
        <v>4-[(4-aminophenyl)diazenyl]phenol</v>
      </c>
      <c r="C10289" t="str">
        <v>C1=CC(=CC=C1N)N=NC2=CC=C(C=C2)O</v>
      </c>
      <c r="D10289" t="str">
        <v>CCCCCCCCCCCC</v>
      </c>
      <c r="E10289">
        <v>483.15</v>
      </c>
      <c r="F10289">
        <v>12</v>
      </c>
    </row>
    <row r="10290" spans="1:6" x14ac:dyDescent="0.3">
      <c r="A10290" t="str">
        <v>23031-25-6</v>
      </c>
      <c r="B10290" t="str">
        <v>5-[2-(tert-butylamino)-1-hydroxyethyl]benzene-1,3-diol</v>
      </c>
      <c r="C10290" t="str">
        <v>CC(C)(C)NCC(C1=CC(=CC(=C1)O)O)O</v>
      </c>
      <c r="D10290" t="str">
        <v>CCCCCCCCCCCC</v>
      </c>
      <c r="E10290">
        <v>483.15</v>
      </c>
      <c r="F10290">
        <v>12</v>
      </c>
    </row>
    <row r="10291" spans="1:6" x14ac:dyDescent="0.3">
      <c r="A10291" t="str">
        <v>62184-96-7</v>
      </c>
      <c r="B10291" t="str">
        <v>3,3-diethyl-4,4-dimethylhexane</v>
      </c>
      <c r="C10291" t="str">
        <v>CCC(C)(C)C(CC)(CC)CC</v>
      </c>
      <c r="D10291" t="str">
        <v>CCCCCCCCCCCC</v>
      </c>
      <c r="E10291">
        <v>483.15</v>
      </c>
      <c r="F10291">
        <v>12</v>
      </c>
    </row>
    <row r="10292" spans="1:6" x14ac:dyDescent="0.3">
      <c r="A10292" t="str">
        <v>62184-97-8</v>
      </c>
      <c r="B10292" t="str">
        <v>3,4-diethyl-3,4-dimethylhexane</v>
      </c>
      <c r="C10292" t="str">
        <v>CCC(C)(CC)C(C)(CC)CC</v>
      </c>
      <c r="D10292" t="str">
        <v>CCCCCCCCCCCC</v>
      </c>
      <c r="E10292">
        <v>483.15</v>
      </c>
      <c r="F10292">
        <v>12</v>
      </c>
    </row>
    <row r="10293" spans="1:6" x14ac:dyDescent="0.3">
      <c r="A10293" t="str">
        <v>19780-12-2</v>
      </c>
      <c r="B10293" t="str">
        <v>dodec-5-yne</v>
      </c>
      <c r="C10293" t="str">
        <v>CCCCCCC#CCCCC</v>
      </c>
      <c r="D10293" t="str">
        <v>CCCCCCCCCCCC</v>
      </c>
      <c r="E10293">
        <v>483.16</v>
      </c>
      <c r="F10293">
        <v>12</v>
      </c>
    </row>
    <row r="10294" spans="1:6" x14ac:dyDescent="0.3">
      <c r="A10294" t="str">
        <v>22058-01-1</v>
      </c>
      <c r="B10294" t="str">
        <v>dodec-4-yne</v>
      </c>
      <c r="C10294" t="str">
        <v>CCCCCCCC#CCCC</v>
      </c>
      <c r="D10294" t="str">
        <v>CCCCCCCCCCCC</v>
      </c>
      <c r="E10294">
        <v>483.16</v>
      </c>
      <c r="F10294">
        <v>12</v>
      </c>
    </row>
    <row r="10295" spans="1:6" x14ac:dyDescent="0.3">
      <c r="A10295" t="str">
        <v>4569-77-1</v>
      </c>
      <c r="B10295" t="str">
        <v>3-aminophenazin-2-ol</v>
      </c>
      <c r="C10295" t="str">
        <v>C1=CC=C2C(=C1)N=C3C=C(C(=CC3=N2)O)N</v>
      </c>
      <c r="D10295" t="str">
        <v>CCCCCCCCCCCC</v>
      </c>
      <c r="E10295">
        <v>483.65</v>
      </c>
      <c r="F10295">
        <v>12</v>
      </c>
    </row>
    <row r="10296" spans="1:6" x14ac:dyDescent="0.3">
      <c r="A10296" t="str">
        <v>22907-72-8</v>
      </c>
      <c r="B10296" t="str">
        <v>1,4-di(propan-2-yl)cyclohexane</v>
      </c>
      <c r="C10296" t="str">
        <v>CC(C)C1CCC(CC1)C(C)C</v>
      </c>
      <c r="D10296" t="str">
        <v>CCCCCCCCCCCC</v>
      </c>
      <c r="E10296">
        <v>483.9</v>
      </c>
      <c r="F10296">
        <v>12</v>
      </c>
    </row>
    <row r="10297" spans="1:6" x14ac:dyDescent="0.3">
      <c r="A10297" t="str">
        <v>1199-38-8</v>
      </c>
      <c r="B10297" t="str">
        <v>2-ethyl-1-methyl-4-propan-2-ylbenzene</v>
      </c>
      <c r="C10297" t="str">
        <v>CCC1=C(C=CC(=C1)C(C)C)C</v>
      </c>
      <c r="D10297" t="str">
        <v>CCCCCCCCCCCC</v>
      </c>
      <c r="E10297">
        <v>484.15</v>
      </c>
      <c r="F10297">
        <v>12</v>
      </c>
    </row>
    <row r="10298" spans="1:6" x14ac:dyDescent="0.3">
      <c r="A10298" t="str">
        <v>68109-02-4</v>
      </c>
      <c r="B10298" t="str">
        <v>pentacyclo[6.3.1.01,3.02,7.04,9]dodeca-5,10-diene</v>
      </c>
      <c r="C10298" t="str">
        <v>C1C2C3C=CC4C2C=CC15C3C54</v>
      </c>
      <c r="D10298" t="str">
        <v>CCCCCCCCCCCC</v>
      </c>
      <c r="E10298">
        <v>484.27</v>
      </c>
      <c r="F10298">
        <v>12</v>
      </c>
    </row>
    <row r="10299" spans="1:6" x14ac:dyDescent="0.3">
      <c r="A10299" t="str">
        <v>30496-78-7</v>
      </c>
      <c r="B10299" t="str">
        <v>8,9-dimethyltricyclo[5.2.1.02,6]decane</v>
      </c>
      <c r="C10299" t="str">
        <v>CC1C(C2CC1C3C2CCC3)C</v>
      </c>
      <c r="D10299" t="str">
        <v>CCCCCCCCCCCC</v>
      </c>
      <c r="E10299">
        <v>484.64</v>
      </c>
      <c r="F10299">
        <v>12</v>
      </c>
    </row>
    <row r="10300" spans="1:6" x14ac:dyDescent="0.3">
      <c r="A10300" t="str">
        <v>18516-37-5</v>
      </c>
      <c r="B10300" t="str">
        <v>2-methylundec-1-ene</v>
      </c>
      <c r="C10300" t="str">
        <v>CCCCCCCCCC(=C)C</v>
      </c>
      <c r="D10300" t="str">
        <v>CCCCCCCCCCCC</v>
      </c>
      <c r="E10300">
        <v>484.75</v>
      </c>
      <c r="F10300">
        <v>12</v>
      </c>
    </row>
    <row r="10301" spans="1:6" x14ac:dyDescent="0.3">
      <c r="A10301" t="str">
        <v>3494-69-7</v>
      </c>
      <c r="B10301" t="str">
        <v>2,2,4-trimethylpent-3-enyl 2-methylpropanoate</v>
      </c>
      <c r="C10301" t="str">
        <v>CC(C)C(=O)OCC(C)(C)C=C(C)C</v>
      </c>
      <c r="D10301" t="str">
        <v>CCCCCCCCCCCC</v>
      </c>
      <c r="E10301">
        <v>485.15</v>
      </c>
      <c r="F10301">
        <v>12</v>
      </c>
    </row>
    <row r="10302" spans="1:6" x14ac:dyDescent="0.3">
      <c r="A10302" t="str">
        <v>90315-82-5</v>
      </c>
      <c r="B10302" t="str">
        <v>ethyl (2R)-2-hydroxy-4-phenylbutanoate</v>
      </c>
      <c r="C10302" t="str">
        <v>CCOC(=O)[C@@H](CCC1=CC=CC=C1)O</v>
      </c>
      <c r="D10302" t="str">
        <v>CCCCCCCCCCCC</v>
      </c>
      <c r="E10302">
        <v>485.15</v>
      </c>
      <c r="F10302">
        <v>12</v>
      </c>
    </row>
    <row r="10303" spans="1:6" x14ac:dyDescent="0.3">
      <c r="A10303" t="str">
        <v>6130-98-9</v>
      </c>
      <c r="B10303" t="str">
        <v>2,2,7,7-tetramethylocta-3,5-diyne</v>
      </c>
      <c r="C10303" t="str">
        <v>CC(C)(C)C#CC#CC(C)(C)C</v>
      </c>
      <c r="D10303" t="str">
        <v>CCCCCCCCCCCC</v>
      </c>
      <c r="E10303">
        <v>485.7</v>
      </c>
      <c r="F10303">
        <v>12</v>
      </c>
    </row>
    <row r="10304" spans="1:6" x14ac:dyDescent="0.3">
      <c r="A10304" t="str">
        <v>19487-61-7</v>
      </c>
      <c r="B10304" t="str">
        <v>dec-2-enyl acetate</v>
      </c>
      <c r="C10304" t="str">
        <v>CCCCCCCC=CCOC(=O)C</v>
      </c>
      <c r="D10304" t="str">
        <v>CCCCCCCCCCCC</v>
      </c>
      <c r="E10304">
        <v>486.15</v>
      </c>
      <c r="F10304">
        <v>12</v>
      </c>
    </row>
    <row r="10305" spans="1:6" x14ac:dyDescent="0.3">
      <c r="A10305" t="str">
        <v>4088-37-3</v>
      </c>
      <c r="B10305" t="str">
        <v>N,N-diethyloctan-1-amine</v>
      </c>
      <c r="C10305" t="str">
        <v>CCCCCCCCN(CC)CC</v>
      </c>
      <c r="D10305" t="str">
        <v>CCCCCCCCCCCC</v>
      </c>
      <c r="E10305">
        <v>486.15</v>
      </c>
      <c r="F10305">
        <v>12</v>
      </c>
    </row>
    <row r="10306" spans="1:6" x14ac:dyDescent="0.3">
      <c r="A10306" t="str">
        <v>40527-42-2</v>
      </c>
      <c r="B10306" t="str">
        <v>5-(diethoxymethyl)-1,3-benzodioxole</v>
      </c>
      <c r="C10306" t="str">
        <v>CCOC(C1=CC2=C(C=C1)OCO2)OCC</v>
      </c>
      <c r="D10306" t="str">
        <v>CCCCCCCCCCCC</v>
      </c>
      <c r="E10306">
        <v>486.15</v>
      </c>
      <c r="F10306">
        <v>12</v>
      </c>
    </row>
    <row r="10307" spans="1:6" x14ac:dyDescent="0.3">
      <c r="A10307" t="str">
        <v>73398-99-9</v>
      </c>
      <c r="B10307" t="str">
        <v>(4E,6E)-2-methylundeca-2,4,6-triene</v>
      </c>
      <c r="C10307" t="str">
        <v>CCCC/C=C/C=C/C=C(C)C</v>
      </c>
      <c r="D10307" t="str">
        <v>CCCCCCCCCCCC</v>
      </c>
      <c r="E10307">
        <v>486.52</v>
      </c>
      <c r="F10307">
        <v>12</v>
      </c>
    </row>
    <row r="10308" spans="1:6" x14ac:dyDescent="0.3">
      <c r="A10308" t="str">
        <v>25378-22-7</v>
      </c>
      <c r="B10308" t="str">
        <v>dodec-1-ene</v>
      </c>
      <c r="C10308" t="str">
        <v>CCCCCCCCCCC=C</v>
      </c>
      <c r="D10308" t="str">
        <v>CCCCCCCCCCCC</v>
      </c>
      <c r="E10308">
        <v>486.95</v>
      </c>
      <c r="F10308">
        <v>12</v>
      </c>
    </row>
    <row r="10309" spans="1:6" x14ac:dyDescent="0.3">
      <c r="A10309" t="str">
        <v>66576-21-4</v>
      </c>
      <c r="B10309" t="str">
        <v>3-ethyl-2,2,3,4,4-pentamethylpentane</v>
      </c>
      <c r="C10309" t="str">
        <v>CCC(C)(C(C)(C)C)C(C)(C)C</v>
      </c>
      <c r="D10309" t="str">
        <v>CCCCCCCCCCCC</v>
      </c>
      <c r="E10309">
        <v>487.15</v>
      </c>
      <c r="F10309">
        <v>12</v>
      </c>
    </row>
    <row r="10310" spans="1:6" x14ac:dyDescent="0.3">
      <c r="A10310" t="str">
        <v>66968-12-5</v>
      </c>
      <c r="B10310" t="str">
        <v>(2S)-2-[(2-carboxybenzoyl)amino]butanedioic acid</v>
      </c>
      <c r="C10310" t="str">
        <v>C1=CC=C(C(=C1)C(=O)N[C@@H](CC(=O)O)C(=O)O)C(=O)O</v>
      </c>
      <c r="D10310" t="str">
        <v>CCCCCCCCCCCC</v>
      </c>
      <c r="E10310">
        <v>487.65</v>
      </c>
      <c r="F10310">
        <v>12</v>
      </c>
    </row>
    <row r="10311" spans="1:6" x14ac:dyDescent="0.3">
      <c r="A10311" t="str">
        <v>23235-61-2</v>
      </c>
      <c r="B10311" t="str">
        <v>2-[2,2-bis(hydroxymethyl)butoxymethyl]-2-ethylpropane-1,3-diol</v>
      </c>
      <c r="C10311" t="str">
        <v>CCC(CO)(CO)COCC(CC)(CO)CO</v>
      </c>
      <c r="D10311" t="str">
        <v>CCCCCCCCCCCC</v>
      </c>
      <c r="E10311">
        <v>488.15</v>
      </c>
      <c r="F10311">
        <v>12</v>
      </c>
    </row>
    <row r="10312" spans="1:6" x14ac:dyDescent="0.3">
      <c r="A10312" t="str">
        <v>25415-84-3</v>
      </c>
      <c r="B10312" t="str">
        <v>2-ethylhexyl butanoate</v>
      </c>
      <c r="C10312" t="str">
        <v>CCCCC(CC)COC(=O)CCC</v>
      </c>
      <c r="D10312" t="str">
        <v>CCCCCCCCCCCC</v>
      </c>
      <c r="E10312">
        <v>488.15</v>
      </c>
      <c r="F10312">
        <v>12</v>
      </c>
    </row>
    <row r="10313" spans="1:6" x14ac:dyDescent="0.3">
      <c r="A10313" t="str">
        <v>1331-50-6</v>
      </c>
      <c r="B10313" t="str">
        <v>3,4,5-trimethylnonan-2-one</v>
      </c>
      <c r="C10313" t="str">
        <v>CCCCC(C)C(C)C(C)C(=O)C</v>
      </c>
      <c r="D10313" t="str">
        <v>CCCCCCCCCCCC</v>
      </c>
      <c r="E10313">
        <v>488.15</v>
      </c>
      <c r="F10313">
        <v>12</v>
      </c>
    </row>
    <row r="10314" spans="1:6" x14ac:dyDescent="0.3">
      <c r="A10314" t="str">
        <v>7045-70-7</v>
      </c>
      <c r="B10314" t="str">
        <v>1,3-di(propan-2-yl)cyclohexane</v>
      </c>
      <c r="C10314" t="str">
        <v>CC(C)C1CCCC(C1)C(C)C</v>
      </c>
      <c r="D10314" t="str">
        <v>CCCCCCCCCCCC</v>
      </c>
      <c r="E10314">
        <v>488.16</v>
      </c>
      <c r="F10314">
        <v>12</v>
      </c>
    </row>
    <row r="10315" spans="1:6" x14ac:dyDescent="0.3">
      <c r="A10315" t="str">
        <v>57543-54-1</v>
      </c>
      <c r="B10315" t="str">
        <v>1-(8-methoxy-2H-chromen-3-yl)ethanone</v>
      </c>
      <c r="C10315" t="str">
        <v>CC(=O)C1=CC2=C(C(=CC=C2)OC)OC1</v>
      </c>
      <c r="D10315" t="str">
        <v>CCCCCCCCCCCC</v>
      </c>
      <c r="E10315">
        <v>488.65</v>
      </c>
      <c r="F10315">
        <v>12</v>
      </c>
    </row>
    <row r="10316" spans="1:6" x14ac:dyDescent="0.3">
      <c r="A10316" t="str">
        <v>925-06-4</v>
      </c>
      <c r="B10316" t="str">
        <v>bis(2-methylpropyl) butanedioate</v>
      </c>
      <c r="C10316" t="str">
        <v>CC(C)COC(=O)CCC(=O)OCC(C)C</v>
      </c>
      <c r="D10316" t="str">
        <v>CCCCCCCCCCCC</v>
      </c>
      <c r="E10316">
        <v>489.15</v>
      </c>
      <c r="F10316">
        <v>12</v>
      </c>
    </row>
    <row r="10317" spans="1:6" x14ac:dyDescent="0.3">
      <c r="A10317" t="str">
        <v>62185-11-9</v>
      </c>
      <c r="B10317" t="str">
        <v>2,2,3,3,4,4-hexamethylhexane</v>
      </c>
      <c r="C10317" t="str">
        <v>CCC(C)(C)C(C)(C)C(C)(C)C</v>
      </c>
      <c r="D10317" t="str">
        <v>CCCCCCCCCCCC</v>
      </c>
      <c r="E10317">
        <v>489.15</v>
      </c>
      <c r="F10317">
        <v>12</v>
      </c>
    </row>
    <row r="10318" spans="1:6" x14ac:dyDescent="0.3">
      <c r="A10318" t="str">
        <v>14451-87-7</v>
      </c>
      <c r="B10318" t="str">
        <v>2-ethyladamantane</v>
      </c>
      <c r="C10318" t="str">
        <v>CCC1C2CC3CC(C2)CC1C3</v>
      </c>
      <c r="D10318" t="str">
        <v>CCCCCCCCCCCC</v>
      </c>
      <c r="E10318">
        <v>489.31</v>
      </c>
      <c r="F10318">
        <v>12</v>
      </c>
    </row>
    <row r="10319" spans="1:6" x14ac:dyDescent="0.3">
      <c r="A10319" t="str">
        <v>32787-97-6</v>
      </c>
      <c r="B10319" t="str">
        <v>8-ethyltricyclo[5.2.1.02,6]decane</v>
      </c>
      <c r="C10319" t="str">
        <v>CCC1CC2CC1C3C2CCC3</v>
      </c>
      <c r="D10319" t="str">
        <v>CCCCCCCCCCCC</v>
      </c>
      <c r="E10319">
        <v>489.31</v>
      </c>
      <c r="F10319">
        <v>12</v>
      </c>
    </row>
    <row r="10320" spans="1:6" x14ac:dyDescent="0.3">
      <c r="A10320" t="str">
        <v>19740-34-2</v>
      </c>
      <c r="B10320" t="str">
        <v>2,2-dimethyladamantane</v>
      </c>
      <c r="C10320" t="str">
        <v>CC1(C2CC3CC(C2)CC1C3)C</v>
      </c>
      <c r="D10320" t="str">
        <v>CCCCCCCCCCCC</v>
      </c>
      <c r="E10320">
        <v>489.55</v>
      </c>
      <c r="F10320">
        <v>12</v>
      </c>
    </row>
    <row r="10321" spans="1:6" x14ac:dyDescent="0.3">
      <c r="A10321" t="str">
        <v>1076-13-7</v>
      </c>
      <c r="B10321" t="str">
        <v>tetracyclo[6.2.1.13,6.02,7]dodeca-4,9-diene</v>
      </c>
      <c r="C10321" t="str">
        <v>C1C2C=CC1C3C2C4CC3C=C4</v>
      </c>
      <c r="D10321" t="str">
        <v>CCCCCCCCCCCC</v>
      </c>
      <c r="E10321">
        <v>490.1</v>
      </c>
      <c r="F10321">
        <v>12</v>
      </c>
    </row>
    <row r="10322" spans="1:6" x14ac:dyDescent="0.3">
      <c r="A10322" t="str">
        <v>2615-15-8</v>
      </c>
      <c r="B10322" t="str">
        <v>2-[2-[2-[2-[2-(2-hydroxyethoxy)ethoxy]ethoxy]ethoxy]ethoxy]ethanol</v>
      </c>
      <c r="C10322" t="str">
        <v>C(COCCOCCOCCOCCOCCO)O</v>
      </c>
      <c r="D10322" t="str">
        <v>CCCCCCCCCCCC</v>
      </c>
      <c r="E10322">
        <v>490.15</v>
      </c>
      <c r="F10322">
        <v>12</v>
      </c>
    </row>
    <row r="10323" spans="1:6" x14ac:dyDescent="0.3">
      <c r="A10323" t="str">
        <v>4215-86-5</v>
      </c>
      <c r="B10323" t="str">
        <v>4-methylpentylbenzene</v>
      </c>
      <c r="C10323" t="str">
        <v>CC(C)CCCC1=CC=CC=C1</v>
      </c>
      <c r="D10323" t="str">
        <v>CCCCCCCCCCCC</v>
      </c>
      <c r="E10323">
        <v>490.15</v>
      </c>
      <c r="F10323">
        <v>12</v>
      </c>
    </row>
    <row r="10324" spans="1:6" x14ac:dyDescent="0.3">
      <c r="A10324" t="str">
        <v>32597-33-4</v>
      </c>
      <c r="B10324" t="str">
        <v>dodeca-1,3,5,7,9,11-hexayne</v>
      </c>
      <c r="C10324" t="str">
        <v>C#CC#CC#CC#CC#CC#C</v>
      </c>
      <c r="D10324" t="str">
        <v>CCCCCCCCCCCC</v>
      </c>
      <c r="E10324">
        <v>490.4</v>
      </c>
      <c r="F10324">
        <v>12</v>
      </c>
    </row>
    <row r="10325" spans="1:6" x14ac:dyDescent="0.3">
      <c r="A10325" t="str">
        <v>61278-86-2</v>
      </c>
      <c r="B10325" t="str">
        <v>9,10-dimethylidenetricyclo[5.3.0.02,8]deca-3,5-diene</v>
      </c>
      <c r="C10325" t="str">
        <v>C=C1C2C3C=CC=CC2C3C1=C</v>
      </c>
      <c r="D10325" t="str">
        <v>CCCCCCCCCCCC</v>
      </c>
      <c r="E10325">
        <v>490.62</v>
      </c>
      <c r="F10325">
        <v>12</v>
      </c>
    </row>
    <row r="10326" spans="1:6" x14ac:dyDescent="0.3">
      <c r="A10326" t="str">
        <v>31807-55-3</v>
      </c>
      <c r="B10326" t="str">
        <v>2-methylundecane</v>
      </c>
      <c r="C10326" t="str">
        <v>CCCCCCCCCC(C)C</v>
      </c>
      <c r="D10326" t="str">
        <v>CCCCCCCCCCCC</v>
      </c>
      <c r="E10326">
        <v>490.65</v>
      </c>
      <c r="F10326">
        <v>12</v>
      </c>
    </row>
    <row r="10327" spans="1:6" x14ac:dyDescent="0.3">
      <c r="A10327" t="str">
        <v>68514-33-0</v>
      </c>
      <c r="B10327" t="str">
        <v>(2E,5E,7E,10E)-dodeca-2,5,7,10-tetraene</v>
      </c>
      <c r="C10327" t="str">
        <v>C/C=C/C/C=C/C=C/C/C=C/C</v>
      </c>
      <c r="D10327" t="str">
        <v>CCCCCCCCCCCC</v>
      </c>
      <c r="E10327">
        <v>490.8</v>
      </c>
      <c r="F10327">
        <v>12</v>
      </c>
    </row>
    <row r="10328" spans="1:6" x14ac:dyDescent="0.3">
      <c r="A10328" t="str">
        <v>21635-90-5</v>
      </c>
      <c r="B10328" t="str">
        <v>tetracyclo[6.2.1.13,6.02,7]dodec-4-ene</v>
      </c>
      <c r="C10328" t="str">
        <v>C1CC2CC1C3C2C4CC3C=C4</v>
      </c>
      <c r="D10328" t="str">
        <v>CCCCCCCCCCCC</v>
      </c>
      <c r="E10328">
        <v>490.94</v>
      </c>
      <c r="F10328">
        <v>12</v>
      </c>
    </row>
    <row r="10329" spans="1:6" x14ac:dyDescent="0.3">
      <c r="A10329" t="str">
        <v>102831-44-7</v>
      </c>
      <c r="B10329" t="str">
        <v>diethyl 2-[(2-methylpropan-2-yl)oxycarbonylamino]propanedioate</v>
      </c>
      <c r="C10329" t="str">
        <v>CCOC(=O)C(C(=O)OCC)NC(=O)OC(C)(C)C</v>
      </c>
      <c r="D10329" t="str">
        <v>CCCCCCCCCCCC</v>
      </c>
      <c r="E10329">
        <v>491.15</v>
      </c>
      <c r="F10329">
        <v>12</v>
      </c>
    </row>
    <row r="10330" spans="1:6" x14ac:dyDescent="0.3">
      <c r="A10330" t="str">
        <v>57297-56-0</v>
      </c>
      <c r="B10330" t="str">
        <v>7,8-dimethylidenetricyclo[4.2.2.02,5]dec-3-ene</v>
      </c>
      <c r="C10330" t="str">
        <v>C=C1C2CCC(C1=C)C3C2C=C3</v>
      </c>
      <c r="D10330" t="str">
        <v>CCCCCCCCCCCC</v>
      </c>
      <c r="E10330">
        <v>491.46</v>
      </c>
      <c r="F10330">
        <v>12</v>
      </c>
    </row>
    <row r="10331" spans="1:6" x14ac:dyDescent="0.3">
      <c r="A10331" t="str">
        <v>20055-93-0</v>
      </c>
      <c r="B10331" t="str">
        <v>1,2,3,5,6-pentamethyl-4-methylidenebicyclo[3.1.0]hex-2-ene</v>
      </c>
      <c r="C10331" t="str">
        <v>CC1C2(C1(C(=C)C(=C2C)C)C)C</v>
      </c>
      <c r="D10331" t="str">
        <v>CCCCCCCCCCCC</v>
      </c>
      <c r="E10331">
        <v>491.73</v>
      </c>
      <c r="F10331">
        <v>12</v>
      </c>
    </row>
    <row r="10332" spans="1:6" x14ac:dyDescent="0.3">
      <c r="A10332" t="str">
        <v>15914-95-1</v>
      </c>
      <c r="B10332" t="str">
        <v>tetracyclo[6.2.1.13,6.02,7]dodecane</v>
      </c>
      <c r="C10332" t="str">
        <v>C1CC2CC1C3C2C4CCC3C4</v>
      </c>
      <c r="D10332" t="str">
        <v>CCCCCCCCCCCC</v>
      </c>
      <c r="E10332">
        <v>491.78</v>
      </c>
      <c r="F10332">
        <v>12</v>
      </c>
    </row>
    <row r="10333" spans="1:6" x14ac:dyDescent="0.3">
      <c r="A10333" t="str">
        <v>60606-96-4</v>
      </c>
      <c r="B10333" t="str">
        <v>tetracyclo[7.2.1.04,11.06,10]dodecane</v>
      </c>
      <c r="C10333" t="str">
        <v>C1CC2CC3CCC4C3C2C1C4</v>
      </c>
      <c r="D10333" t="str">
        <v>CCCCCCCCCCCC</v>
      </c>
      <c r="E10333">
        <v>491.78</v>
      </c>
      <c r="F10333">
        <v>12</v>
      </c>
    </row>
    <row r="10334" spans="1:6" x14ac:dyDescent="0.3">
      <c r="A10334" t="str">
        <v>1120-29-2</v>
      </c>
      <c r="B10334" t="str">
        <v>dodeca-5,7-diyne</v>
      </c>
      <c r="C10334" t="str">
        <v>CCCCC#CC#CCCCC</v>
      </c>
      <c r="D10334" t="str">
        <v>CCCCCCCCCCCC</v>
      </c>
      <c r="E10334">
        <v>492.16</v>
      </c>
      <c r="F10334">
        <v>12</v>
      </c>
    </row>
    <row r="10335" spans="1:6" x14ac:dyDescent="0.3">
      <c r="A10335" t="str">
        <v>31699-38-4</v>
      </c>
      <c r="B10335" t="str">
        <v>dodeca-2,10-diyne</v>
      </c>
      <c r="C10335" t="str">
        <v>CC#CCCCCCCC#CC</v>
      </c>
      <c r="D10335" t="str">
        <v>CCCCCCCCCCCC</v>
      </c>
      <c r="E10335">
        <v>492.16</v>
      </c>
      <c r="F10335">
        <v>12</v>
      </c>
    </row>
    <row r="10336" spans="1:6" x14ac:dyDescent="0.3">
      <c r="A10336" t="str">
        <v>61827-89-2</v>
      </c>
      <c r="B10336" t="str">
        <v>dodeca-3,9-diyne</v>
      </c>
      <c r="C10336" t="str">
        <v>CCC#CCCCCC#CCC</v>
      </c>
      <c r="D10336" t="str">
        <v>CCCCCCCCCCCC</v>
      </c>
      <c r="E10336">
        <v>492.16</v>
      </c>
      <c r="F10336">
        <v>12</v>
      </c>
    </row>
    <row r="10337" spans="1:6" x14ac:dyDescent="0.3">
      <c r="A10337" t="str">
        <v>89216-54-6</v>
      </c>
      <c r="B10337" t="str">
        <v>heptan-2-ylcyclopentane</v>
      </c>
      <c r="C10337" t="str">
        <v>CCCCCC(C)C1CCCC1</v>
      </c>
      <c r="D10337" t="str">
        <v>CCCCCCCCCCCC</v>
      </c>
      <c r="E10337">
        <v>492.2</v>
      </c>
      <c r="F10337">
        <v>12</v>
      </c>
    </row>
    <row r="10338" spans="1:6" x14ac:dyDescent="0.3">
      <c r="A10338" t="str">
        <v>36439-92-6</v>
      </c>
      <c r="B10338" t="str">
        <v>3,4-dimethylidenetricyclo[4.2.2.02,5]decane</v>
      </c>
      <c r="C10338" t="str">
        <v>C=C1C2C3CCC(C2C1=C)CC3</v>
      </c>
      <c r="D10338" t="str">
        <v>CCCCCCCCCCCC</v>
      </c>
      <c r="E10338">
        <v>492.3</v>
      </c>
      <c r="F10338">
        <v>12</v>
      </c>
    </row>
    <row r="10339" spans="1:6" x14ac:dyDescent="0.3">
      <c r="A10339" t="str">
        <v>6790-27-8</v>
      </c>
      <c r="B10339" t="str">
        <v>dodec-3-yne</v>
      </c>
      <c r="C10339" t="str">
        <v>CCCCCCCCC#CCC</v>
      </c>
      <c r="D10339" t="str">
        <v>CCCCCCCCCCCC</v>
      </c>
      <c r="E10339">
        <v>492.55</v>
      </c>
      <c r="F10339">
        <v>12</v>
      </c>
    </row>
    <row r="10340" spans="1:6" x14ac:dyDescent="0.3">
      <c r="A10340" t="str">
        <v>68970-09-2</v>
      </c>
      <c r="B10340" t="str">
        <v>1,2-bis(2,2-dimethylpropyl)-1,2-dimethylhydrazine</v>
      </c>
      <c r="C10340" t="str">
        <v>CC(C)(C)CN(C)N(C)CC(C)(C)C</v>
      </c>
      <c r="D10340" t="str">
        <v>CCCCCCCCCCCC</v>
      </c>
      <c r="E10340">
        <v>492.58</v>
      </c>
      <c r="F10340">
        <v>12</v>
      </c>
    </row>
    <row r="10341" spans="1:6" x14ac:dyDescent="0.3">
      <c r="A10341" t="str">
        <v>15232-78-7</v>
      </c>
      <c r="B10341" t="str">
        <v>3-hexylcyclohexene</v>
      </c>
      <c r="C10341" t="str">
        <v>CCCCCCC1CCCC=C1</v>
      </c>
      <c r="D10341" t="str">
        <v>CCCCCCCCCCCC</v>
      </c>
      <c r="E10341">
        <v>492.87</v>
      </c>
      <c r="F10341">
        <v>12</v>
      </c>
    </row>
    <row r="10342" spans="1:6" x14ac:dyDescent="0.3">
      <c r="A10342" t="str">
        <v>16509-46-9</v>
      </c>
      <c r="B10342" t="str">
        <v>[(3R)-3,7-dimethylocta-1,6-dien-3-yl] acetate</v>
      </c>
      <c r="C10342" t="str">
        <v>CC(=CCC[C@](C)(C=C)OC(=O)C)C</v>
      </c>
      <c r="D10342" t="str">
        <v>CCCCCCCCCCCC</v>
      </c>
      <c r="E10342">
        <v>493.15</v>
      </c>
      <c r="F10342">
        <v>12</v>
      </c>
    </row>
    <row r="10343" spans="1:6" x14ac:dyDescent="0.3">
      <c r="A10343" t="str">
        <v>125-12-2</v>
      </c>
      <c r="B10343" t="str">
        <v>[(1S,2S,4S)-1,7,7-trimethyl-2-bicyclo[2.2.1]heptanyl] acetate</v>
      </c>
      <c r="C10343" t="str">
        <v>CC(=O)O[C@H]1C[C@@H]2CC[C@]1(C2(C)C)C</v>
      </c>
      <c r="D10343" t="str">
        <v>CCCCCCCCCCCC</v>
      </c>
      <c r="E10343">
        <v>493.15</v>
      </c>
      <c r="F10343">
        <v>12</v>
      </c>
    </row>
    <row r="10344" spans="1:6" x14ac:dyDescent="0.3">
      <c r="A10344" t="str">
        <v>4543-33-3</v>
      </c>
      <c r="B10344" t="str">
        <v>1,3,6,8-tetranitro-9H-carbazole</v>
      </c>
      <c r="C10344" t="str">
        <v>C1=C(C=C(C2=C1C3=C(N2)C(=CC(=C3)[N+](=O)[O-])[N+](=O)[O-])[N+](=O)[O-])[N+](=O)[O-]</v>
      </c>
      <c r="D10344" t="str">
        <v>CCCCCCCCCCCC</v>
      </c>
      <c r="E10344">
        <v>493.15</v>
      </c>
      <c r="F10344">
        <v>12</v>
      </c>
    </row>
    <row r="10345" spans="1:6" x14ac:dyDescent="0.3">
      <c r="A10345" t="str">
        <v>54410-69-4</v>
      </c>
      <c r="B10345" t="str">
        <v>3-methylpentylbenzene</v>
      </c>
      <c r="C10345" t="str">
        <v>CCC(C)CCC1=CC=CC=C1</v>
      </c>
      <c r="D10345" t="str">
        <v>CCCCCCCCCCCC</v>
      </c>
      <c r="E10345">
        <v>493.15</v>
      </c>
      <c r="F10345">
        <v>12</v>
      </c>
    </row>
    <row r="10346" spans="1:6" x14ac:dyDescent="0.3">
      <c r="A10346" t="str">
        <v>1985-59-7</v>
      </c>
      <c r="B10346" t="str">
        <v>4,4-dimethyl-2,3-dihydro-1H-naphthalene</v>
      </c>
      <c r="C10346" t="str">
        <v>CC1(CCCC2=CC=CC=C21)C</v>
      </c>
      <c r="D10346" t="str">
        <v>CCCCCCCCCCCC</v>
      </c>
      <c r="E10346">
        <v>494.15</v>
      </c>
      <c r="F10346">
        <v>12</v>
      </c>
    </row>
    <row r="10347" spans="1:6" x14ac:dyDescent="0.3">
      <c r="A10347" t="str">
        <v>10222-95-4</v>
      </c>
      <c r="B10347" t="str">
        <v>1,2,4-trimethyl-5-propan-2-ylbenzene</v>
      </c>
      <c r="C10347" t="str">
        <v>CC1=CC(=C(C=C1C)C(C)C)C</v>
      </c>
      <c r="D10347" t="str">
        <v>CCCCCCCCCCCC</v>
      </c>
      <c r="E10347">
        <v>494.15</v>
      </c>
      <c r="F10347">
        <v>12</v>
      </c>
    </row>
    <row r="10348" spans="1:6" x14ac:dyDescent="0.3">
      <c r="A10348" t="str">
        <v>770-69-4</v>
      </c>
      <c r="B10348" t="str">
        <v>1-ethyladamantane</v>
      </c>
      <c r="C10348" t="str">
        <v>CCC12CC3CC(C1)CC(C3)C2</v>
      </c>
      <c r="D10348" t="str">
        <v>CCCCCCCCCCCC</v>
      </c>
      <c r="E10348">
        <v>494.22</v>
      </c>
      <c r="F10348">
        <v>12</v>
      </c>
    </row>
    <row r="10349" spans="1:6" x14ac:dyDescent="0.3">
      <c r="A10349" t="str">
        <v>62413-60-9</v>
      </c>
      <c r="B10349" t="str">
        <v>2-ethylidene-1,7,7-trimethylbicyclo[2.2.1]heptane</v>
      </c>
      <c r="C10349" t="str">
        <v>CC=C1CC2CCC1(C2(C)C)C</v>
      </c>
      <c r="D10349" t="str">
        <v>CCCCCCCCCCCC</v>
      </c>
      <c r="E10349">
        <v>494.36</v>
      </c>
      <c r="F10349">
        <v>12</v>
      </c>
    </row>
    <row r="10350" spans="1:6" x14ac:dyDescent="0.3">
      <c r="A10350" t="str">
        <v>27237-73-6</v>
      </c>
      <c r="B10350" t="str">
        <v>9-propan-2-ylidenetricyclo[4.2.1.02,5]nona-3,7-diene</v>
      </c>
      <c r="C10350" t="str">
        <v>CC(=C1C2C=CC1C3C2C=C3)C</v>
      </c>
      <c r="D10350" t="str">
        <v>CCCCCCCCCCCC</v>
      </c>
      <c r="E10350">
        <v>494.55</v>
      </c>
      <c r="F10350">
        <v>12</v>
      </c>
    </row>
    <row r="10351" spans="1:6" x14ac:dyDescent="0.3">
      <c r="A10351" t="str">
        <v>64096-77-1</v>
      </c>
      <c r="B10351" t="str">
        <v>2-propan-2-ylidenetricyclo[4.2.1.03,9]nona-4,7-diene</v>
      </c>
      <c r="C10351" t="str">
        <v>CC(=C1C2C=CC3C2C1C=C3)C</v>
      </c>
      <c r="D10351" t="str">
        <v>CCCCCCCCCCCC</v>
      </c>
      <c r="E10351">
        <v>494.55</v>
      </c>
      <c r="F10351">
        <v>12</v>
      </c>
    </row>
    <row r="10352" spans="1:6" x14ac:dyDescent="0.3">
      <c r="A10352" t="str">
        <v>53848-19-4</v>
      </c>
      <c r="B10352" t="str">
        <v>9-propan-2-ylidenetricyclo[4.2.1.02,5]non-7-ene</v>
      </c>
      <c r="C10352" t="str">
        <v>CC(=C1C2C=CC1C3C2CC3)C</v>
      </c>
      <c r="D10352" t="str">
        <v>CCCCCCCCCCCC</v>
      </c>
      <c r="E10352">
        <v>495.39</v>
      </c>
      <c r="F10352">
        <v>12</v>
      </c>
    </row>
    <row r="10353" spans="1:6" x14ac:dyDescent="0.3">
      <c r="A10353" t="str">
        <v>36439-83-5</v>
      </c>
      <c r="B10353" t="str">
        <v>5,6-dimethylidene-7-propan-2-ylidenebicyclo[2.2.1]hept-2-ene</v>
      </c>
      <c r="C10353" t="str">
        <v>CC(=C1C2C=CC1C(=C)C2=C)C</v>
      </c>
      <c r="D10353" t="str">
        <v>CCCCCCCCCCCC</v>
      </c>
      <c r="E10353">
        <v>495.91</v>
      </c>
      <c r="F10353">
        <v>12</v>
      </c>
    </row>
    <row r="10354" spans="1:6" x14ac:dyDescent="0.3">
      <c r="A10354" t="str">
        <v>62625-25-6</v>
      </c>
      <c r="B10354" t="str">
        <v>3-(butoxymethyl)heptane</v>
      </c>
      <c r="C10354" t="str">
        <v>CCCCC(CC)COCCCC</v>
      </c>
      <c r="D10354" t="str">
        <v>CCCCCCCCCCCC</v>
      </c>
      <c r="E10354">
        <v>496.14</v>
      </c>
      <c r="F10354">
        <v>12</v>
      </c>
    </row>
    <row r="10355" spans="1:6" x14ac:dyDescent="0.3">
      <c r="A10355" t="str">
        <v>53848-20-7</v>
      </c>
      <c r="B10355" t="str">
        <v>9-propan-2-ylidenetricyclo[4.2.1.02,5]nonane</v>
      </c>
      <c r="C10355" t="str">
        <v>CC(=C1C2CCC1C3C2CC3)C</v>
      </c>
      <c r="D10355" t="str">
        <v>CCCCCCCCCCCC</v>
      </c>
      <c r="E10355">
        <v>496.23</v>
      </c>
      <c r="F10355">
        <v>12</v>
      </c>
    </row>
    <row r="10356" spans="1:6" x14ac:dyDescent="0.3">
      <c r="A10356" t="str">
        <v>66149-44-8</v>
      </c>
      <c r="B10356" t="str">
        <v>2-propan-2-ylidenetricyclo[4.2.1.03,9]nonane</v>
      </c>
      <c r="C10356" t="str">
        <v>CC(=C1C2CCC3C2C1CC3)C</v>
      </c>
      <c r="D10356" t="str">
        <v>CCCCCCCCCCCC</v>
      </c>
      <c r="E10356">
        <v>496.23</v>
      </c>
      <c r="F10356">
        <v>12</v>
      </c>
    </row>
    <row r="10357" spans="1:6" x14ac:dyDescent="0.3">
      <c r="A10357" t="str">
        <v>7289-53-4</v>
      </c>
      <c r="B10357" t="str">
        <v>1-methoxyundecane</v>
      </c>
      <c r="C10357" t="str">
        <v>CCCCCCCCCCCOC</v>
      </c>
      <c r="D10357" t="str">
        <v>CCCCCCCCCCCC</v>
      </c>
      <c r="E10357">
        <v>496.58</v>
      </c>
      <c r="F10357">
        <v>12</v>
      </c>
    </row>
    <row r="10358" spans="1:6" x14ac:dyDescent="0.3">
      <c r="A10358" t="str">
        <v>16979-29-6</v>
      </c>
      <c r="B10358" t="str">
        <v>1-ethoxydecane</v>
      </c>
      <c r="C10358" t="str">
        <v>CCCCCCCCCCOCC</v>
      </c>
      <c r="D10358" t="str">
        <v>CCCCCCCCCCCC</v>
      </c>
      <c r="E10358">
        <v>496.58</v>
      </c>
      <c r="F10358">
        <v>12</v>
      </c>
    </row>
    <row r="10359" spans="1:6" x14ac:dyDescent="0.3">
      <c r="A10359" t="str">
        <v>6600-42-6</v>
      </c>
      <c r="B10359" t="str">
        <v>1-ethenyladamantane</v>
      </c>
      <c r="C10359" t="str">
        <v>C=CC12CC3CC(C1)CC(C3)C2</v>
      </c>
      <c r="D10359" t="str">
        <v>CCCCCCCCCCCC</v>
      </c>
      <c r="E10359">
        <v>497.15</v>
      </c>
      <c r="F10359">
        <v>12</v>
      </c>
    </row>
    <row r="10360" spans="1:6" x14ac:dyDescent="0.3">
      <c r="A10360" t="str">
        <v>765-05-9</v>
      </c>
      <c r="B10360" t="str">
        <v>1-ethenoxydecane</v>
      </c>
      <c r="C10360" t="str">
        <v>CCCCCCCCCCOC=C</v>
      </c>
      <c r="D10360" t="str">
        <v>CCCCCCCCCCCC</v>
      </c>
      <c r="E10360">
        <v>497.8</v>
      </c>
      <c r="F10360">
        <v>12</v>
      </c>
    </row>
    <row r="10361" spans="1:6" x14ac:dyDescent="0.3">
      <c r="A10361" t="str">
        <v>1689-82-3</v>
      </c>
      <c r="B10361" t="str">
        <v>4-phenyldiazenylphenol</v>
      </c>
      <c r="C10361" t="str">
        <v>C1=CC=C(C=C1)N=NC2=CC=C(C=C2)O</v>
      </c>
      <c r="D10361" t="str">
        <v>CCCCCCCCCCCC</v>
      </c>
      <c r="E10361">
        <v>498.15</v>
      </c>
      <c r="F10361">
        <v>12</v>
      </c>
    </row>
    <row r="10362" spans="1:6" x14ac:dyDescent="0.3">
      <c r="A10362" t="str">
        <v>1734-78-7</v>
      </c>
      <c r="B10362" t="str">
        <v>ethyl (E)-2-methyl-3-phenylprop-2-enoate</v>
      </c>
      <c r="C10362" t="str">
        <v>CCOC(=O)/C(=C/C1=CC=CC=C1)/C</v>
      </c>
      <c r="D10362" t="str">
        <v>CCCCCCCCCCCC</v>
      </c>
      <c r="E10362">
        <v>498.15</v>
      </c>
      <c r="F10362">
        <v>12</v>
      </c>
    </row>
    <row r="10363" spans="1:6" x14ac:dyDescent="0.3">
      <c r="A10363" t="str">
        <v>88090-38-4</v>
      </c>
      <c r="B10363" t="str">
        <v>tetracyclo[4.2.2.22,5.01,6]dodeca-3,7,9,11-tetraene</v>
      </c>
      <c r="C10363" t="str">
        <v>C1=CC2C=CC1C34C2(C=C3)C=C4</v>
      </c>
      <c r="D10363" t="str">
        <v>CCCCCCCCCCCC</v>
      </c>
      <c r="E10363">
        <v>498.24</v>
      </c>
      <c r="F10363">
        <v>12</v>
      </c>
    </row>
    <row r="10364" spans="1:6" x14ac:dyDescent="0.3">
      <c r="A10364" t="str">
        <v>53561-46-9</v>
      </c>
      <c r="B10364" t="str">
        <v>3,3,8,8-tetramethylcyclooctyne</v>
      </c>
      <c r="C10364" t="str">
        <v>CC1(CCCCC(C#C1)(C)C)C</v>
      </c>
      <c r="D10364" t="str">
        <v>CCCCCCCCCCCC</v>
      </c>
      <c r="E10364">
        <v>498.52</v>
      </c>
      <c r="F10364">
        <v>12</v>
      </c>
    </row>
    <row r="10365" spans="1:6" x14ac:dyDescent="0.3">
      <c r="A10365" t="str">
        <v>60678-68-4</v>
      </c>
      <c r="B10365" t="str">
        <v>1,2-dibutyl-1,2-diethylhydrazine</v>
      </c>
      <c r="C10365" t="str">
        <v>CCCCN(CC)N(CC)CCCC</v>
      </c>
      <c r="D10365" t="str">
        <v>CCCCCCCCCCCC</v>
      </c>
      <c r="E10365">
        <v>499.04</v>
      </c>
      <c r="F10365">
        <v>12</v>
      </c>
    </row>
    <row r="10366" spans="1:6" x14ac:dyDescent="0.3">
      <c r="A10366" t="str">
        <v>60678-69-5</v>
      </c>
      <c r="B10366" t="str">
        <v>1,1,2,2-tetrapropylhydrazine</v>
      </c>
      <c r="C10366" t="str">
        <v>CCCN(CCC)N(CCC)CCC</v>
      </c>
      <c r="D10366" t="str">
        <v>CCCCCCCCCCCC</v>
      </c>
      <c r="E10366">
        <v>499.04</v>
      </c>
      <c r="F10366">
        <v>12</v>
      </c>
    </row>
    <row r="10367" spans="1:6" x14ac:dyDescent="0.3">
      <c r="A10367" t="str">
        <v>69704-44-5</v>
      </c>
      <c r="B10367" t="str">
        <v>N,N,N',N'-tetraethylbutane-1,4-diamine</v>
      </c>
      <c r="C10367" t="str">
        <v>CCN(CC)CCCCN(CC)CC</v>
      </c>
      <c r="D10367" t="str">
        <v>CCCCCCCCCCCC</v>
      </c>
      <c r="E10367">
        <v>499.04</v>
      </c>
      <c r="F10367">
        <v>12</v>
      </c>
    </row>
    <row r="10368" spans="1:6" x14ac:dyDescent="0.3">
      <c r="A10368" t="str">
        <v>106376-59-4</v>
      </c>
      <c r="B10368" t="str">
        <v>1,2-dimethyl-1,2-dipentylhydrazine</v>
      </c>
      <c r="C10368" t="str">
        <v>CCCCCN(C)N(C)CCCCC</v>
      </c>
      <c r="D10368" t="str">
        <v>CCCCCCCCCCCC</v>
      </c>
      <c r="E10368">
        <v>499.04</v>
      </c>
      <c r="F10368">
        <v>12</v>
      </c>
    </row>
    <row r="10369" spans="1:6" x14ac:dyDescent="0.3">
      <c r="A10369" t="str">
        <v>629-49-2</v>
      </c>
      <c r="B10369" t="str">
        <v>dodec-2-yne</v>
      </c>
      <c r="C10369" t="str">
        <v>CCCCCCCCCC#CC</v>
      </c>
      <c r="D10369" t="str">
        <v>CCCCCCCCCCCC</v>
      </c>
      <c r="E10369">
        <v>499.15</v>
      </c>
      <c r="F10369">
        <v>12</v>
      </c>
    </row>
    <row r="10370" spans="1:6" x14ac:dyDescent="0.3">
      <c r="A10370" t="str">
        <v>4175-54-6</v>
      </c>
      <c r="B10370" t="str">
        <v>1,4-dimethyl-1,2,3,4-tetrahydronaphthalene</v>
      </c>
      <c r="C10370" t="str">
        <v>CC1CCC(C2=CC=CC=C12)C</v>
      </c>
      <c r="D10370" t="str">
        <v>CCCCCCCCCCCC</v>
      </c>
      <c r="E10370">
        <v>499.15</v>
      </c>
      <c r="F10370">
        <v>12</v>
      </c>
    </row>
    <row r="10371" spans="1:6" x14ac:dyDescent="0.3">
      <c r="A10371" t="str">
        <v>21657-71-6</v>
      </c>
      <c r="B10371" t="str">
        <v>4a,4b,8a,8b-tetrahydrobiphenylene</v>
      </c>
      <c r="C10371" t="str">
        <v>C1=CC2C(C=C1)C3C2C=CC=C3</v>
      </c>
      <c r="D10371" t="str">
        <v>CCCCCCCCCCCC</v>
      </c>
      <c r="E10371">
        <v>499.16</v>
      </c>
      <c r="F10371">
        <v>12</v>
      </c>
    </row>
    <row r="10372" spans="1:6" x14ac:dyDescent="0.3">
      <c r="A10372" t="str">
        <v>56004-38-7</v>
      </c>
      <c r="B10372" t="str">
        <v>tricyclo[5.4.1.04,12]dodeca-2,5,8,10-tetraene</v>
      </c>
      <c r="C10372" t="str">
        <v>C1=CC2C=CC3C2C(C=C1)C=C3</v>
      </c>
      <c r="D10372" t="str">
        <v>CCCCCCCCCCCC</v>
      </c>
      <c r="E10372">
        <v>499.16</v>
      </c>
      <c r="F10372">
        <v>12</v>
      </c>
    </row>
    <row r="10373" spans="1:6" x14ac:dyDescent="0.3">
      <c r="A10373" t="str">
        <v>61278-83-9</v>
      </c>
      <c r="B10373" t="str">
        <v>tricyclo[5.5.0.02,8]dodeca-3,5,9,11-tetraene</v>
      </c>
      <c r="C10373" t="str">
        <v>C1=CC2C3C=CC=CC2C3C=C1</v>
      </c>
      <c r="D10373" t="str">
        <v>CCCCCCCCCCCC</v>
      </c>
      <c r="E10373">
        <v>499.16</v>
      </c>
      <c r="F10373">
        <v>12</v>
      </c>
    </row>
    <row r="10374" spans="1:6" x14ac:dyDescent="0.3">
      <c r="A10374" t="str">
        <v>54391-01-4</v>
      </c>
      <c r="B10374" t="str">
        <v>N,N-bis(prop-2-enyl)cyclohexanamine</v>
      </c>
      <c r="C10374" t="str">
        <v>C=CCN(CC=C)C1CCCCC1</v>
      </c>
      <c r="D10374" t="str">
        <v>CCCCCCCCCCCC</v>
      </c>
      <c r="E10374">
        <v>499.51</v>
      </c>
      <c r="F10374">
        <v>12</v>
      </c>
    </row>
    <row r="10375" spans="1:6" x14ac:dyDescent="0.3">
      <c r="A10375" t="str">
        <v>106697-43-2</v>
      </c>
      <c r="B10375" t="str">
        <v>tetracyclo[4.2.2.22,5.01,6]dodeca-7,9-diene</v>
      </c>
      <c r="C10375" t="str">
        <v>C1CC2CCC1C34C2(C=C3)C=C4</v>
      </c>
      <c r="D10375" t="str">
        <v>CCCCCCCCCCCC</v>
      </c>
      <c r="E10375">
        <v>499.92</v>
      </c>
      <c r="F10375">
        <v>12</v>
      </c>
    </row>
    <row r="10376" spans="1:6" x14ac:dyDescent="0.3">
      <c r="A10376" t="str">
        <v>107317-86-2</v>
      </c>
      <c r="B10376" t="str">
        <v>tetracyclo[4.2.2.22,5.01,6]dodeca-3,11-diene</v>
      </c>
      <c r="C10376" t="str">
        <v>C1CC23C1(CC2)C4C=CC3C=C4</v>
      </c>
      <c r="D10376" t="str">
        <v>CCCCCCCCCCCC</v>
      </c>
      <c r="E10376">
        <v>499.92</v>
      </c>
      <c r="F10376">
        <v>12</v>
      </c>
    </row>
    <row r="10377" spans="1:6" x14ac:dyDescent="0.3">
      <c r="A10377" t="str">
        <v>2113-58-8</v>
      </c>
      <c r="B10377" t="str">
        <v>1-nitro-3-phenylbenzene</v>
      </c>
      <c r="C10377" t="str">
        <v>C1=CC=C(C=C1)C2=CC(=CC=C2)[N+](=O)[O-]</v>
      </c>
      <c r="D10377" t="str">
        <v>CCCCCCCCCCCC</v>
      </c>
      <c r="E10377">
        <v>500.15</v>
      </c>
      <c r="F10377">
        <v>12</v>
      </c>
    </row>
    <row r="10378" spans="1:6" x14ac:dyDescent="0.3">
      <c r="A10378" t="str">
        <v>7434-89-1</v>
      </c>
      <c r="B10378" t="str">
        <v>2-methylpropyl 2-ethylhexanoate</v>
      </c>
      <c r="C10378" t="str">
        <v>CCCCC(CC)C(=O)OCC(C)C</v>
      </c>
      <c r="D10378" t="str">
        <v>CCCCCCCCCCCC</v>
      </c>
      <c r="E10378">
        <v>500.15</v>
      </c>
      <c r="F10378">
        <v>12</v>
      </c>
    </row>
    <row r="10379" spans="1:6" x14ac:dyDescent="0.3">
      <c r="A10379" t="str">
        <v>16409-45-3</v>
      </c>
      <c r="B10379" t="str">
        <v>(5-methyl-2-propan-2-ylcyclohexyl) acetate</v>
      </c>
      <c r="C10379" t="str">
        <v>CC1CCC(C(C1)OC(=O)C)C(C)C</v>
      </c>
      <c r="D10379" t="str">
        <v>CCCCCCCCCCCC</v>
      </c>
      <c r="E10379">
        <v>500.15</v>
      </c>
      <c r="F10379">
        <v>12</v>
      </c>
    </row>
    <row r="10380" spans="1:6" x14ac:dyDescent="0.3">
      <c r="A10380" t="str">
        <v>69929-16-4</v>
      </c>
      <c r="B10380" t="str">
        <v>8-ethoxy-2,6-dimethyloct-2-ene</v>
      </c>
      <c r="C10380" t="str">
        <v>CCOCCC(C)CCC=C(C)C</v>
      </c>
      <c r="D10380" t="str">
        <v>CCCCCCCCCCCC</v>
      </c>
      <c r="E10380">
        <v>500.18</v>
      </c>
      <c r="F10380">
        <v>12</v>
      </c>
    </row>
    <row r="10381" spans="1:6" x14ac:dyDescent="0.3">
      <c r="A10381" t="str">
        <v>2808-38-0</v>
      </c>
      <c r="B10381" t="str">
        <v>tricyclo[6.2.2.02,7]dodeca-3,9-diene</v>
      </c>
      <c r="C10381" t="str">
        <v>C1CC2C3CCC(C2C=C1)C=C3</v>
      </c>
      <c r="D10381" t="str">
        <v>CCCCCCCCCCCC</v>
      </c>
      <c r="E10381">
        <v>500.84</v>
      </c>
      <c r="F10381">
        <v>12</v>
      </c>
    </row>
    <row r="10382" spans="1:6" x14ac:dyDescent="0.3">
      <c r="A10382" t="str">
        <v>115245-14-2</v>
      </c>
      <c r="B10382" t="str">
        <v>tricyclo[5.5.0.02,8]dodeca-3,5-diene</v>
      </c>
      <c r="C10382" t="str">
        <v>C1CCC2C3C=CC=CC2C3C1</v>
      </c>
      <c r="D10382" t="str">
        <v>CCCCCCCCCCCC</v>
      </c>
      <c r="E10382">
        <v>500.84</v>
      </c>
      <c r="F10382">
        <v>12</v>
      </c>
    </row>
    <row r="10383" spans="1:6" x14ac:dyDescent="0.3">
      <c r="A10383" t="str">
        <v>77422-57-2</v>
      </c>
      <c r="B10383" t="str">
        <v>tetracyclo[4.2.2.22,5.01,6]dodecane</v>
      </c>
      <c r="C10383" t="str">
        <v>C1CC2CCC1C34C2(CC3)CC4</v>
      </c>
      <c r="D10383" t="str">
        <v>CCCCCCCCCCCC</v>
      </c>
      <c r="E10383">
        <v>501.6</v>
      </c>
      <c r="F10383">
        <v>12</v>
      </c>
    </row>
    <row r="10384" spans="1:6" x14ac:dyDescent="0.3">
      <c r="A10384" t="str">
        <v>2934-05-6</v>
      </c>
      <c r="B10384" t="str">
        <v>2,4-di(propan-2-yl)phenol</v>
      </c>
      <c r="C10384" t="str">
        <v>CC(C)C1=CC(=C(C=C1)O)C(C)C</v>
      </c>
      <c r="D10384" t="str">
        <v>CCCCCCCCCCCC</v>
      </c>
      <c r="E10384">
        <v>502.15</v>
      </c>
      <c r="F10384">
        <v>12</v>
      </c>
    </row>
    <row r="10385" spans="1:6" x14ac:dyDescent="0.3">
      <c r="A10385" t="str">
        <v>16538-93-5</v>
      </c>
      <c r="B10385" t="str">
        <v>butylcyclooctane</v>
      </c>
      <c r="C10385" t="str">
        <v>CCCCC1CCCCCCC1</v>
      </c>
      <c r="D10385" t="str">
        <v>CCCCCCCCCCCC</v>
      </c>
      <c r="E10385">
        <v>502.25</v>
      </c>
      <c r="F10385">
        <v>12</v>
      </c>
    </row>
    <row r="10386" spans="1:6" x14ac:dyDescent="0.3">
      <c r="A10386" t="str">
        <v>281-84-5</v>
      </c>
      <c r="B10386" t="str">
        <v>tricyclo[6.2.1.13,6]dodecane</v>
      </c>
      <c r="C10386" t="str">
        <v>C1CC2CC1CC3CCC(C3)C2</v>
      </c>
      <c r="D10386" t="str">
        <v>CCCCCCCCCCCC</v>
      </c>
      <c r="E10386">
        <v>502.52</v>
      </c>
      <c r="F10386">
        <v>12</v>
      </c>
    </row>
    <row r="10387" spans="1:6" x14ac:dyDescent="0.3">
      <c r="A10387" t="str">
        <v>703-34-4</v>
      </c>
      <c r="B10387" t="str">
        <v>tricyclo[6.2.2.02,7]dodecane</v>
      </c>
      <c r="C10387" t="str">
        <v>C1CCC2C3CCC(C2C1)CC3</v>
      </c>
      <c r="D10387" t="str">
        <v>CCCCCCCCCCCC</v>
      </c>
      <c r="E10387">
        <v>502.52</v>
      </c>
      <c r="F10387">
        <v>12</v>
      </c>
    </row>
    <row r="10388" spans="1:6" x14ac:dyDescent="0.3">
      <c r="A10388" t="str">
        <v>2146-36-3</v>
      </c>
      <c r="B10388" t="str">
        <v>1,2,3,3a,4,5,5a,6,7,8,8a,8b-dodecahydroacenaphthylene</v>
      </c>
      <c r="C10388" t="str">
        <v>C1CC2CCCC3C2C(C1)CC3</v>
      </c>
      <c r="D10388" t="str">
        <v>CCCCCCCCCCCC</v>
      </c>
      <c r="E10388">
        <v>502.52</v>
      </c>
      <c r="F10388">
        <v>12</v>
      </c>
    </row>
    <row r="10389" spans="1:6" x14ac:dyDescent="0.3">
      <c r="A10389" t="str">
        <v>61506-29-4</v>
      </c>
      <c r="B10389" t="str">
        <v>tricyclo[5.5.0.02,8]dodecane</v>
      </c>
      <c r="C10389" t="str">
        <v>C1CCC2C3CCCCC2C3C1</v>
      </c>
      <c r="D10389" t="str">
        <v>CCCCCCCCCCCC</v>
      </c>
      <c r="E10389">
        <v>502.52</v>
      </c>
      <c r="F10389">
        <v>12</v>
      </c>
    </row>
    <row r="10390" spans="1:6" x14ac:dyDescent="0.3">
      <c r="A10390" t="str">
        <v>5157-89-1</v>
      </c>
      <c r="B10390" t="str">
        <v>[(1S,2R,5S)-5-methyl-2-propan-2-ylcyclohexyl] acetate</v>
      </c>
      <c r="C10390" t="str">
        <v>C[C@H]1CC[C@@H]([C@H](C1)OC(=O)C)C(C)C</v>
      </c>
      <c r="D10390" t="str">
        <v>CCCCCCCCCCCC</v>
      </c>
      <c r="E10390">
        <v>502.65</v>
      </c>
      <c r="F10390">
        <v>12</v>
      </c>
    </row>
    <row r="10391" spans="1:6" x14ac:dyDescent="0.3">
      <c r="A10391" t="str">
        <v>2964-06-9</v>
      </c>
      <c r="B10391" t="str">
        <v>5-ethyl-5-(4-methylpentan-2-yl)-1,3-diazinane-2,4,6-trione</v>
      </c>
      <c r="C10391" t="str">
        <v>CCC1(C(=O)NC(=O)NC1=O)C(C)CC(C)C</v>
      </c>
      <c r="D10391" t="str">
        <v>CCCCCCCCCCCC</v>
      </c>
      <c r="E10391">
        <v>503.15</v>
      </c>
      <c r="F10391">
        <v>12</v>
      </c>
    </row>
    <row r="10392" spans="1:6" x14ac:dyDescent="0.3">
      <c r="A10392" t="str">
        <v>13556-55-3</v>
      </c>
      <c r="B10392" t="str">
        <v>3,3-dimethyl-2,4-dihydro-1H-naphthalene</v>
      </c>
      <c r="C10392" t="str">
        <v>CC1(CCC2=CC=CC=C2C1)C</v>
      </c>
      <c r="D10392" t="str">
        <v>CCCCCCCCCCCC</v>
      </c>
      <c r="E10392">
        <v>503.15</v>
      </c>
      <c r="F10392">
        <v>12</v>
      </c>
    </row>
    <row r="10393" spans="1:6" x14ac:dyDescent="0.3">
      <c r="A10393" t="str">
        <v>27610-92-0</v>
      </c>
      <c r="B10393" t="str">
        <v>2-butyloctanoic acid</v>
      </c>
      <c r="C10393" t="str">
        <v>CCCCCCC(CCCC)C(=O)O</v>
      </c>
      <c r="D10393" t="str">
        <v>CCCCCCCCCCCC</v>
      </c>
      <c r="E10393">
        <v>503.15</v>
      </c>
      <c r="F10393">
        <v>12</v>
      </c>
    </row>
    <row r="10394" spans="1:6" x14ac:dyDescent="0.3">
      <c r="A10394" t="str">
        <v>105-17-9</v>
      </c>
      <c r="B10394" t="str">
        <v>(E)-N,N,N',N'-tetraethylbut-2-ene-1,4-diamine</v>
      </c>
      <c r="C10394" t="str">
        <v>CCN(CC)C/C=C/CN(CC)CC</v>
      </c>
      <c r="D10394" t="str">
        <v>CCCCCCCCCCCC</v>
      </c>
      <c r="E10394">
        <v>503.2</v>
      </c>
      <c r="F10394">
        <v>12</v>
      </c>
    </row>
    <row r="10395" spans="1:6" x14ac:dyDescent="0.3">
      <c r="A10395" t="str">
        <v>26946-66-7</v>
      </c>
      <c r="B10395" t="str">
        <v>1-methoxy-4-(2-methoxypropan-2-yl)-1-methylcyclohexane</v>
      </c>
      <c r="C10395" t="str">
        <v>CC1(CCC(CC1)C(C)(C)OC)OC</v>
      </c>
      <c r="D10395" t="str">
        <v>CCCCCCCCCCCC</v>
      </c>
      <c r="E10395">
        <v>504.15</v>
      </c>
      <c r="F10395">
        <v>12</v>
      </c>
    </row>
    <row r="10396" spans="1:6" x14ac:dyDescent="0.3">
      <c r="A10396" t="str">
        <v>4413-21-2</v>
      </c>
      <c r="B10396" t="str">
        <v>1-cyclopentylethylcyclopentane</v>
      </c>
      <c r="C10396" t="str">
        <v>CC(C1CCCC1)C2CCCC2</v>
      </c>
      <c r="D10396" t="str">
        <v>CCCCCCCCCCCC</v>
      </c>
      <c r="E10396">
        <v>504.28</v>
      </c>
      <c r="F10396">
        <v>12</v>
      </c>
    </row>
    <row r="10397" spans="1:6" x14ac:dyDescent="0.3">
      <c r="A10397" t="str">
        <v>2799-44-2</v>
      </c>
      <c r="B10397" t="str">
        <v>1,2,3-tri(propan-2-ylidene)cyclopropane</v>
      </c>
      <c r="C10397" t="str">
        <v>CC(=C1C(=C(C)C)C1=C(C)C)C</v>
      </c>
      <c r="D10397" t="str">
        <v>CCCCCCCCCCCC</v>
      </c>
      <c r="E10397">
        <v>505.13</v>
      </c>
      <c r="F10397">
        <v>12</v>
      </c>
    </row>
    <row r="10398" spans="1:6" x14ac:dyDescent="0.3">
      <c r="A10398" t="str">
        <v>89-49-6</v>
      </c>
      <c r="B10398" t="str">
        <v>(5-methyl-2-prop-1-en-2-ylcyclohexyl) acetate</v>
      </c>
      <c r="C10398" t="str">
        <v>CC1CCC(C(C1)OC(=O)C)C(=C)C</v>
      </c>
      <c r="D10398" t="str">
        <v>CCCCCCCCCCCC</v>
      </c>
      <c r="E10398">
        <v>505.15</v>
      </c>
      <c r="F10398">
        <v>12</v>
      </c>
    </row>
    <row r="10399" spans="1:6" x14ac:dyDescent="0.3">
      <c r="A10399" t="str">
        <v>64776-36-9</v>
      </c>
      <c r="B10399" t="str">
        <v>9-tert-butyl-9-azabicyclo[3.3.1]nonane</v>
      </c>
      <c r="C10399" t="str">
        <v>CC(C)(C)N1C2CCCC1CCC2</v>
      </c>
      <c r="D10399" t="str">
        <v>CCCCCCCCCCCC</v>
      </c>
      <c r="E10399">
        <v>505.39</v>
      </c>
      <c r="F10399">
        <v>12</v>
      </c>
    </row>
    <row r="10400" spans="1:6" x14ac:dyDescent="0.3">
      <c r="A10400" t="str">
        <v>7641-77-2</v>
      </c>
      <c r="B10400" t="str">
        <v>1,2,3,4,5,6-hexamethylbicyclo[2.2.0]hexa-2,5-diene</v>
      </c>
      <c r="C10400" t="str">
        <v>CC1=C(C2(C1(C(=C2C)C)C)C)C</v>
      </c>
      <c r="D10400" t="str">
        <v>CCCCCCCCCCCC</v>
      </c>
      <c r="E10400">
        <v>506.36</v>
      </c>
      <c r="F10400">
        <v>12</v>
      </c>
    </row>
    <row r="10401" spans="1:6" x14ac:dyDescent="0.3">
      <c r="A10401" t="str">
        <v>3717-40-6</v>
      </c>
      <c r="B10401" t="str">
        <v>N,N-dimethyladamantan-1-amine</v>
      </c>
      <c r="C10401" t="str">
        <v>CN(C)C12CC3CC(C1)CC(C3)C2</v>
      </c>
      <c r="D10401" t="str">
        <v>CCCCCCCCCCCC</v>
      </c>
      <c r="E10401">
        <v>506.66</v>
      </c>
      <c r="F10401">
        <v>12</v>
      </c>
    </row>
    <row r="10402" spans="1:6" x14ac:dyDescent="0.3">
      <c r="A10402" t="str">
        <v>4410-78-0</v>
      </c>
      <c r="B10402" t="str">
        <v>cyclopentylmethylbenzene</v>
      </c>
      <c r="C10402" t="str">
        <v>C1CCC(C1)CC2=CC=CC=C2</v>
      </c>
      <c r="D10402" t="str">
        <v>CCCCCCCCCCCC</v>
      </c>
      <c r="E10402">
        <v>507.15</v>
      </c>
      <c r="F10402">
        <v>12</v>
      </c>
    </row>
    <row r="10403" spans="1:6" x14ac:dyDescent="0.3">
      <c r="A10403" t="str">
        <v>5412-64-6</v>
      </c>
      <c r="B10403" t="str">
        <v>N-(1-phenylethyl)butan-1-amine</v>
      </c>
      <c r="C10403" t="str">
        <v>CCCCNC(C)C1=CC=CC=C1</v>
      </c>
      <c r="D10403" t="str">
        <v>CCCCCCCCCCCC</v>
      </c>
      <c r="E10403">
        <v>507.15</v>
      </c>
      <c r="F10403">
        <v>12</v>
      </c>
    </row>
    <row r="10404" spans="1:6" x14ac:dyDescent="0.3">
      <c r="A10404" t="str">
        <v>2049-66-3</v>
      </c>
      <c r="B10404" t="str">
        <v>diethyl 2-ethyl-2-propan-2-ylpropanedioate</v>
      </c>
      <c r="C10404" t="str">
        <v>CCC(C(C)C)(C(=O)OCC)C(=O)OCC</v>
      </c>
      <c r="D10404" t="str">
        <v>CCCCCCCCCCCC</v>
      </c>
      <c r="E10404">
        <v>507.15</v>
      </c>
      <c r="F10404">
        <v>12</v>
      </c>
    </row>
    <row r="10405" spans="1:6" x14ac:dyDescent="0.3">
      <c r="A10405" t="str">
        <v>111917-14-7</v>
      </c>
      <c r="B10405" t="str">
        <v>2-methylidenetricyclo[3.3.3.01,5]undecane</v>
      </c>
      <c r="C10405" t="str">
        <v>C=C1CCC23C1(CCC2)CCC3</v>
      </c>
      <c r="D10405" t="str">
        <v>CCCCCCCCCCCC</v>
      </c>
      <c r="E10405">
        <v>507.23</v>
      </c>
      <c r="F10405">
        <v>12</v>
      </c>
    </row>
    <row r="10406" spans="1:6" x14ac:dyDescent="0.3">
      <c r="A10406" t="str">
        <v>68211-39-2</v>
      </c>
      <c r="B10406" t="str">
        <v>4-tert-butyl-2-methoxy-1-methylidenecyclohexane</v>
      </c>
      <c r="C10406" t="str">
        <v>CC(C)(C)C1CCC(=C)C(C1)OC</v>
      </c>
      <c r="D10406" t="str">
        <v>CCCCCCCCCCCC</v>
      </c>
      <c r="E10406">
        <v>507.39</v>
      </c>
      <c r="F10406">
        <v>12</v>
      </c>
    </row>
    <row r="10407" spans="1:6" x14ac:dyDescent="0.3">
      <c r="A10407" t="str">
        <v>2855-19-8</v>
      </c>
      <c r="B10407" t="str">
        <v>2-decyloxirane</v>
      </c>
      <c r="C10407" t="str">
        <v>CCCCCCCCCCC1CO1</v>
      </c>
      <c r="D10407" t="str">
        <v>CCCCCCCCCCCC</v>
      </c>
      <c r="E10407">
        <v>507.85</v>
      </c>
      <c r="F10407">
        <v>12</v>
      </c>
    </row>
    <row r="10408" spans="1:6" x14ac:dyDescent="0.3">
      <c r="A10408" t="str">
        <v>109856-85-1</v>
      </c>
      <c r="B10408" t="str">
        <v>(2R)-2-decyloxirane</v>
      </c>
      <c r="C10408" t="str">
        <v>CCCCCCCCCC[C@@H]1CO1</v>
      </c>
      <c r="D10408" t="str">
        <v>CCCCCCCCCCCC</v>
      </c>
      <c r="E10408">
        <v>507.85</v>
      </c>
      <c r="F10408">
        <v>12</v>
      </c>
    </row>
    <row r="10409" spans="1:6" x14ac:dyDescent="0.3">
      <c r="A10409" t="str">
        <v>105-18-0</v>
      </c>
      <c r="B10409" t="str">
        <v>N,N,N',N'-tetraethylbut-2-yne-1,4-diamine</v>
      </c>
      <c r="C10409" t="str">
        <v>CCN(CC)CC#CCN(CC)CC</v>
      </c>
      <c r="D10409" t="str">
        <v>CCCCCCCCCCCC</v>
      </c>
      <c r="E10409">
        <v>508.04</v>
      </c>
      <c r="F10409">
        <v>12</v>
      </c>
    </row>
    <row r="10410" spans="1:6" x14ac:dyDescent="0.3">
      <c r="A10410" t="str">
        <v>19539-78-7</v>
      </c>
      <c r="B10410" t="str">
        <v>tricyclo[4.4.2.01,6]dodeca-2,4,7,9,11-pentaene</v>
      </c>
      <c r="C10410" t="str">
        <v>C1=CC23C=CC=CC2(C=C1)C=C3</v>
      </c>
      <c r="D10410" t="str">
        <v>CCCCCCCCCCCC</v>
      </c>
      <c r="E10410">
        <v>508.14</v>
      </c>
      <c r="F10410">
        <v>12</v>
      </c>
    </row>
    <row r="10411" spans="1:6" x14ac:dyDescent="0.3">
      <c r="A10411" t="str">
        <v>13063-60-0</v>
      </c>
      <c r="B10411" t="str">
        <v>4-octylmorpholine</v>
      </c>
      <c r="C10411" t="str">
        <v>CCCCCCCCN1CCOCC1</v>
      </c>
      <c r="D10411" t="str">
        <v>CCCCCCCCCCCC</v>
      </c>
      <c r="E10411">
        <v>508.15</v>
      </c>
      <c r="F10411">
        <v>12</v>
      </c>
    </row>
    <row r="10412" spans="1:6" x14ac:dyDescent="0.3">
      <c r="A10412" t="str">
        <v>15232-96-9</v>
      </c>
      <c r="B10412" t="str">
        <v>cyclohex-2-en-1-ylbenzene</v>
      </c>
      <c r="C10412" t="str">
        <v>C1CC=CC(C1)C2=CC=CC=C2</v>
      </c>
      <c r="D10412" t="str">
        <v>CCCCCCCCCCCC</v>
      </c>
      <c r="E10412">
        <v>508.15</v>
      </c>
      <c r="F10412">
        <v>12</v>
      </c>
    </row>
    <row r="10413" spans="1:6" x14ac:dyDescent="0.3">
      <c r="A10413" t="str">
        <v>97253-51-5</v>
      </c>
      <c r="B10413" t="str">
        <v>tetracyclo[6.2.1.13,6.02,7]dodeca-2(7),4,9-triene</v>
      </c>
      <c r="C10413" t="str">
        <v>C1C2C=CC1C3=C2C4CC3C=C4</v>
      </c>
      <c r="D10413" t="str">
        <v>CCCCCCCCCCCC</v>
      </c>
      <c r="E10413">
        <v>508.56</v>
      </c>
      <c r="F10413">
        <v>12</v>
      </c>
    </row>
    <row r="10414" spans="1:6" x14ac:dyDescent="0.3">
      <c r="A10414" t="str">
        <v>6306-30-5</v>
      </c>
      <c r="B10414" t="str">
        <v>3-phenylhexan-2-one</v>
      </c>
      <c r="C10414" t="str">
        <v>CCCC(C1=CC=CC=C1)C(=O)C</v>
      </c>
      <c r="D10414" t="str">
        <v>CCCCCCCCCCCC</v>
      </c>
      <c r="E10414">
        <v>508.65</v>
      </c>
      <c r="F10414">
        <v>12</v>
      </c>
    </row>
    <row r="10415" spans="1:6" x14ac:dyDescent="0.3">
      <c r="A10415" t="str">
        <v>6280-98-4</v>
      </c>
      <c r="B10415" t="str">
        <v>1,2-dipropoxybenzene</v>
      </c>
      <c r="C10415" t="str">
        <v>CCCOC1=CC=CC=C1OCCC</v>
      </c>
      <c r="D10415" t="str">
        <v>CCCCCCCCCCCC</v>
      </c>
      <c r="E10415">
        <v>508.65</v>
      </c>
      <c r="F10415">
        <v>12</v>
      </c>
    </row>
    <row r="10416" spans="1:6" x14ac:dyDescent="0.3">
      <c r="A10416" t="str">
        <v>5181-34-0</v>
      </c>
      <c r="B10416" t="str">
        <v>tricyclo[4.4.2.01,6]dodeca-2,4,7,9-tetraene</v>
      </c>
      <c r="C10416" t="str">
        <v>C1CC23C1(C=CC=C2)C=CC=C3</v>
      </c>
      <c r="D10416" t="str">
        <v>CCCCCCCCCCCC</v>
      </c>
      <c r="E10416">
        <v>508.98</v>
      </c>
      <c r="F10416">
        <v>12</v>
      </c>
    </row>
    <row r="10417" spans="1:6" x14ac:dyDescent="0.3">
      <c r="A10417" t="str">
        <v>38310-32-6</v>
      </c>
      <c r="B10417" t="str">
        <v>tricyclo[4.4.2.01,6]dodeca-2,4,8,11-tetraene</v>
      </c>
      <c r="C10417" t="str">
        <v>C1C=CCC23C1(C=CC=C2)C=C3</v>
      </c>
      <c r="D10417" t="str">
        <v>CCCCCCCCCCCC</v>
      </c>
      <c r="E10417">
        <v>508.98</v>
      </c>
      <c r="F10417">
        <v>12</v>
      </c>
    </row>
    <row r="10418" spans="1:6" x14ac:dyDescent="0.3">
      <c r="A10418" t="str">
        <v>4773-83-5</v>
      </c>
      <c r="B10418" t="str">
        <v>1,2,3-trimethyl-1H-indene</v>
      </c>
      <c r="C10418" t="str">
        <v>CC1C(=C(C2=CC=CC=C12)C)C</v>
      </c>
      <c r="D10418" t="str">
        <v>CCCCCCCCCCCC</v>
      </c>
      <c r="E10418">
        <v>509</v>
      </c>
      <c r="F10418">
        <v>12</v>
      </c>
    </row>
    <row r="10419" spans="1:6" x14ac:dyDescent="0.3">
      <c r="A10419" t="str">
        <v>102340-97-6</v>
      </c>
      <c r="B10419" t="str">
        <v>tetracyclo[6.2.1.13,6.02,7]dodeca-2(7),4-diene</v>
      </c>
      <c r="C10419" t="str">
        <v>C1CC2CC1C3=C2C4CC3C=C4</v>
      </c>
      <c r="D10419" t="str">
        <v>CCCCCCCCCCCC</v>
      </c>
      <c r="E10419">
        <v>509.4</v>
      </c>
      <c r="F10419">
        <v>12</v>
      </c>
    </row>
    <row r="10420" spans="1:6" x14ac:dyDescent="0.3">
      <c r="A10420" t="str">
        <v>27923-56-4</v>
      </c>
      <c r="B10420" t="str">
        <v>2,4-di(propan-2-yl)phenol</v>
      </c>
      <c r="C10420" t="str">
        <v>CC(C)C1=CC(=C(C=C1)O)C(C)C</v>
      </c>
      <c r="D10420" t="str">
        <v>CCCCCCCCCCCC</v>
      </c>
      <c r="E10420">
        <v>509.65</v>
      </c>
      <c r="F10420">
        <v>12</v>
      </c>
    </row>
    <row r="10421" spans="1:6" x14ac:dyDescent="0.3">
      <c r="A10421" t="str">
        <v>20295-17-4</v>
      </c>
      <c r="B10421" t="str">
        <v>tricyclo[4.4.2.01,6]dodeca-3,8,11-triene</v>
      </c>
      <c r="C10421" t="str">
        <v>C1C=CCC23C1(CC=CC2)C=C3</v>
      </c>
      <c r="D10421" t="str">
        <v>CCCCCCCCCCCC</v>
      </c>
      <c r="E10421">
        <v>509.82</v>
      </c>
      <c r="F10421">
        <v>12</v>
      </c>
    </row>
    <row r="10422" spans="1:6" x14ac:dyDescent="0.3">
      <c r="A10422" t="str">
        <v>24139-33-1</v>
      </c>
      <c r="B10422" t="str">
        <v>tricyclo[4.4.2.01,6]dodeca-2,4,11-triene</v>
      </c>
      <c r="C10422" t="str">
        <v>C1CCC23C=CC=CC2(C1)C=C3</v>
      </c>
      <c r="D10422" t="str">
        <v>CCCCCCCCCCCC</v>
      </c>
      <c r="E10422">
        <v>509.82</v>
      </c>
      <c r="F10422">
        <v>12</v>
      </c>
    </row>
    <row r="10423" spans="1:6" x14ac:dyDescent="0.3">
      <c r="A10423" t="str">
        <v>60329-21-7</v>
      </c>
      <c r="B10423" t="str">
        <v>tricyclo[4.4.2.01,6]dodeca-2,4,8-triene</v>
      </c>
      <c r="C10423" t="str">
        <v>C1CC23C1(CC=CC2)C=CC=C3</v>
      </c>
      <c r="D10423" t="str">
        <v>CCCCCCCCCCCC</v>
      </c>
      <c r="E10423">
        <v>509.82</v>
      </c>
      <c r="F10423">
        <v>12</v>
      </c>
    </row>
    <row r="10424" spans="1:6" x14ac:dyDescent="0.3">
      <c r="A10424" t="str">
        <v>13065-07-1</v>
      </c>
      <c r="B10424" t="str">
        <v>2,7-dimethyl-1,2,3,4-tetrahydronaphthalene</v>
      </c>
      <c r="C10424" t="str">
        <v>CC1CCC2=C(C1)C=C(C=C2)C</v>
      </c>
      <c r="D10424" t="str">
        <v>CCCCCCCCCCCC</v>
      </c>
      <c r="E10424">
        <v>510.15</v>
      </c>
      <c r="F10424">
        <v>12</v>
      </c>
    </row>
    <row r="10425" spans="1:6" x14ac:dyDescent="0.3">
      <c r="A10425" t="str">
        <v>73321-28-5</v>
      </c>
      <c r="B10425" t="str">
        <v>tetracyclo[6.2.1.13,6.02,7]dodec-2(7)-ene</v>
      </c>
      <c r="C10425" t="str">
        <v>C1CC2CC1C3=C2C4CCC3C4</v>
      </c>
      <c r="D10425" t="str">
        <v>CCCCCCCCCCCC</v>
      </c>
      <c r="E10425">
        <v>510.24</v>
      </c>
      <c r="F10425">
        <v>12</v>
      </c>
    </row>
    <row r="10426" spans="1:6" x14ac:dyDescent="0.3">
      <c r="A10426" t="str">
        <v>5103-78-6</v>
      </c>
      <c r="B10426" t="str">
        <v>tricyclo[4.4.2.01,6]dodeca-3,8-diene</v>
      </c>
      <c r="C10426" t="str">
        <v>C1CC23C1(CC=CC2)CC=CC3</v>
      </c>
      <c r="D10426" t="str">
        <v>CCCCCCCCCCCC</v>
      </c>
      <c r="E10426">
        <v>510.66</v>
      </c>
      <c r="F10426">
        <v>12</v>
      </c>
    </row>
    <row r="10427" spans="1:6" x14ac:dyDescent="0.3">
      <c r="A10427" t="str">
        <v>24139-32-0</v>
      </c>
      <c r="B10427" t="str">
        <v>tricyclo[4.4.2.01,6]dodeca-3,11-diene</v>
      </c>
      <c r="C10427" t="str">
        <v>C1CCC23CC=CCC2(C1)C=C3</v>
      </c>
      <c r="D10427" t="str">
        <v>CCCCCCCCCCCC</v>
      </c>
      <c r="E10427">
        <v>510.66</v>
      </c>
      <c r="F10427">
        <v>12</v>
      </c>
    </row>
    <row r="10428" spans="1:6" x14ac:dyDescent="0.3">
      <c r="A10428" t="str">
        <v>33930-87-9</v>
      </c>
      <c r="B10428" t="str">
        <v>tricyclo[4.4.2.01,6]dodeca-2,4-diene</v>
      </c>
      <c r="C10428" t="str">
        <v>C1CCC23CCC2(C1)C=CC=C3</v>
      </c>
      <c r="D10428" t="str">
        <v>CCCCCCCCCCCC</v>
      </c>
      <c r="E10428">
        <v>510.66</v>
      </c>
      <c r="F10428">
        <v>12</v>
      </c>
    </row>
    <row r="10429" spans="1:6" x14ac:dyDescent="0.3">
      <c r="A10429" t="str">
        <v>64371-17-1</v>
      </c>
      <c r="B10429" t="str">
        <v>dispiro[2.0.24.63]dodeca-1,5-diene</v>
      </c>
      <c r="C10429" t="str">
        <v>C1CCCC2(C=C2)C3(CC1)C=C3</v>
      </c>
      <c r="D10429" t="str">
        <v>CCCCCCCCCCCC</v>
      </c>
      <c r="E10429">
        <v>510.66</v>
      </c>
      <c r="F10429">
        <v>12</v>
      </c>
    </row>
    <row r="10430" spans="1:6" x14ac:dyDescent="0.3">
      <c r="A10430" t="str">
        <v>676-22-2</v>
      </c>
      <c r="B10430" t="str">
        <v>(1Z,5Z,9Z)-cyclododeca-1,5,9-triene</v>
      </c>
      <c r="C10430" t="str">
        <v>C1/C=C\CC/C=C\CC/C=C\C1</v>
      </c>
      <c r="D10430" t="str">
        <v>CCCCCCCCCCCC</v>
      </c>
      <c r="E10430">
        <v>510.7</v>
      </c>
      <c r="F10430">
        <v>12</v>
      </c>
    </row>
    <row r="10431" spans="1:6" x14ac:dyDescent="0.3">
      <c r="A10431" t="str">
        <v>71477-76-4</v>
      </c>
      <c r="B10431" t="str">
        <v>1,5-dimethyl-3-prop-2-enyl-2-oxabicyclo[2.2.2]octane</v>
      </c>
      <c r="C10431" t="str">
        <v>CC1CC2(CCC1C(O2)CC=C)C</v>
      </c>
      <c r="D10431" t="str">
        <v>CCCCCCCCCCCC</v>
      </c>
      <c r="E10431">
        <v>510.71</v>
      </c>
      <c r="F10431">
        <v>12</v>
      </c>
    </row>
    <row r="10432" spans="1:6" x14ac:dyDescent="0.3">
      <c r="A10432" t="str">
        <v>2050-03-5</v>
      </c>
      <c r="B10432" t="str">
        <v>1-methoxy-4-(2-methylbutan-2-yl)benzene</v>
      </c>
      <c r="C10432" t="str">
        <v>CCC(C)(C)C1=CC=C(C=C1)OC</v>
      </c>
      <c r="D10432" t="str">
        <v>CCCCCCCCCCCC</v>
      </c>
      <c r="E10432">
        <v>511.15</v>
      </c>
      <c r="F10432">
        <v>12</v>
      </c>
    </row>
    <row r="10433" spans="1:6" x14ac:dyDescent="0.3">
      <c r="A10433" t="str">
        <v>38992-78-8</v>
      </c>
      <c r="B10433" t="str">
        <v>tricyclo[4.4.2.01,6]dodec-11-ene</v>
      </c>
      <c r="C10433" t="str">
        <v>C1CCC23CCCCC2(C1)C=C3</v>
      </c>
      <c r="D10433" t="str">
        <v>CCCCCCCCCCCC</v>
      </c>
      <c r="E10433">
        <v>511.5</v>
      </c>
      <c r="F10433">
        <v>12</v>
      </c>
    </row>
    <row r="10434" spans="1:6" x14ac:dyDescent="0.3">
      <c r="A10434" t="str">
        <v>1541-20-4</v>
      </c>
      <c r="B10434" t="str">
        <v>3-cyclohex-2-en-1-ylcyclohexene</v>
      </c>
      <c r="C10434" t="str">
        <v>C1CC=CC(C1)C2CCCC=C2</v>
      </c>
      <c r="D10434" t="str">
        <v>CCCCCCCCCCCC</v>
      </c>
      <c r="E10434">
        <v>511.58</v>
      </c>
      <c r="F10434">
        <v>12</v>
      </c>
    </row>
    <row r="10435" spans="1:6" x14ac:dyDescent="0.3">
      <c r="A10435" t="str">
        <v>86954-77-0</v>
      </c>
      <c r="B10435" t="str">
        <v>3-methyltricyclo[6.2.1.02,7]undec-2(7)-ene</v>
      </c>
      <c r="C10435" t="str">
        <v>CC1CCCC2=C1C3CCC2C3</v>
      </c>
      <c r="D10435" t="str">
        <v>CCCCCCCCCCCC</v>
      </c>
      <c r="E10435">
        <v>512.04</v>
      </c>
      <c r="F10435">
        <v>12</v>
      </c>
    </row>
    <row r="10436" spans="1:6" x14ac:dyDescent="0.3">
      <c r="A10436" t="str">
        <v>64601-40-7</v>
      </c>
      <c r="B10436" t="str">
        <v>dispiro[2.0.24.63]dodecane</v>
      </c>
      <c r="C10436" t="str">
        <v>C1CCCC2(CC2)C3(CC1)CC3</v>
      </c>
      <c r="D10436" t="str">
        <v>CCCCCCCCCCCC</v>
      </c>
      <c r="E10436">
        <v>512.34</v>
      </c>
      <c r="F10436">
        <v>12</v>
      </c>
    </row>
    <row r="10437" spans="1:6" x14ac:dyDescent="0.3">
      <c r="A10437" t="str">
        <v>1808-09-9</v>
      </c>
      <c r="B10437" t="str">
        <v>3-cyclohexylcyclohexene</v>
      </c>
      <c r="C10437" t="str">
        <v>C1CCC(CC1)C2CCCC=C2</v>
      </c>
      <c r="D10437" t="str">
        <v>CCCCCCCCCCCC</v>
      </c>
      <c r="E10437">
        <v>512.41999999999996</v>
      </c>
      <c r="F10437">
        <v>12</v>
      </c>
    </row>
    <row r="10438" spans="1:6" x14ac:dyDescent="0.3">
      <c r="A10438" t="str">
        <v>125379-19-3</v>
      </c>
      <c r="B10438" t="str">
        <v>3,4-diethyl-3,4-dimethoxyhexane</v>
      </c>
      <c r="C10438" t="str">
        <v>CCC(CC)(C(CC)(CC)OC)OC</v>
      </c>
      <c r="D10438" t="str">
        <v>CCCCCCCCCCCC</v>
      </c>
      <c r="E10438">
        <v>512.54</v>
      </c>
      <c r="F10438">
        <v>12</v>
      </c>
    </row>
    <row r="10439" spans="1:6" x14ac:dyDescent="0.3">
      <c r="A10439" t="str">
        <v>1008-17-9</v>
      </c>
      <c r="B10439" t="str">
        <v>1-ethyl-1,2,3,4,4a,5,6,7,8,8a-decahydronaphthalene</v>
      </c>
      <c r="C10439" t="str">
        <v>CCC1CCCC2C1CCCC2</v>
      </c>
      <c r="D10439" t="str">
        <v>CCCCCCCCCCCC</v>
      </c>
      <c r="E10439">
        <v>513.04999999999995</v>
      </c>
      <c r="F10439">
        <v>12</v>
      </c>
    </row>
    <row r="10440" spans="1:6" x14ac:dyDescent="0.3">
      <c r="A10440" t="str">
        <v>16409-44-2</v>
      </c>
      <c r="B10440" t="str">
        <v>[(2E)-3,7-dimethylocta-2,6-dienyl] acetate</v>
      </c>
      <c r="C10440" t="str">
        <v>CC(=CCC/C(=C/COC(=O)C)/C)C</v>
      </c>
      <c r="D10440" t="str">
        <v>CCCCCCCCCCCC</v>
      </c>
      <c r="E10440">
        <v>513.15</v>
      </c>
      <c r="F10440">
        <v>12</v>
      </c>
    </row>
    <row r="10441" spans="1:6" x14ac:dyDescent="0.3">
      <c r="A10441" t="str">
        <v>23446-55-1</v>
      </c>
      <c r="B10441" t="str">
        <v>1-methyl-4-(3-methylbutoxy)benzene</v>
      </c>
      <c r="C10441" t="str">
        <v>CC1=CC=C(C=C1)OCCC(C)C</v>
      </c>
      <c r="D10441" t="str">
        <v>CCCCCCCCCCCC</v>
      </c>
      <c r="E10441">
        <v>513.15</v>
      </c>
      <c r="F10441">
        <v>12</v>
      </c>
    </row>
    <row r="10442" spans="1:6" x14ac:dyDescent="0.3">
      <c r="A10442" t="str">
        <v>1132-66-7</v>
      </c>
      <c r="B10442" t="str">
        <v>hexoxybenzene</v>
      </c>
      <c r="C10442" t="str">
        <v>CCCCCCOC1=CC=CC=C1</v>
      </c>
      <c r="D10442" t="str">
        <v>CCCCCCCCCCCC</v>
      </c>
      <c r="E10442">
        <v>513.15</v>
      </c>
      <c r="F10442">
        <v>12</v>
      </c>
    </row>
    <row r="10443" spans="1:6" x14ac:dyDescent="0.3">
      <c r="A10443" t="str">
        <v>7524-63-2</v>
      </c>
      <c r="B10443" t="str">
        <v>2,6-dimethyl-1,2,3,4-tetrahydronaphthalene</v>
      </c>
      <c r="C10443" t="str">
        <v>CC1CCC2=C(C1)C=CC(=C2)C</v>
      </c>
      <c r="D10443" t="str">
        <v>CCCCCCCCCCCC</v>
      </c>
      <c r="E10443">
        <v>513.15</v>
      </c>
      <c r="F10443">
        <v>12</v>
      </c>
    </row>
    <row r="10444" spans="1:6" x14ac:dyDescent="0.3">
      <c r="A10444" t="str">
        <v>42347-48-8</v>
      </c>
      <c r="B10444" t="str">
        <v>cyclopentylcycloheptane</v>
      </c>
      <c r="C10444" t="str">
        <v>C1CCCC(CC1)C2CCCC2</v>
      </c>
      <c r="D10444" t="str">
        <v>CCCCCCCCCCCC</v>
      </c>
      <c r="E10444">
        <v>513.26</v>
      </c>
      <c r="F10444">
        <v>12</v>
      </c>
    </row>
    <row r="10445" spans="1:6" x14ac:dyDescent="0.3">
      <c r="A10445" t="str">
        <v>5398-08-3</v>
      </c>
      <c r="B10445" t="str">
        <v>diethyl 2-(3-methylbutyl)propanedioate</v>
      </c>
      <c r="C10445" t="str">
        <v>CCOC(=O)C(CCC(C)C)C(=O)OCC</v>
      </c>
      <c r="D10445" t="str">
        <v>CCCCCCCCCCCC</v>
      </c>
      <c r="E10445">
        <v>514.15</v>
      </c>
      <c r="F10445">
        <v>12</v>
      </c>
    </row>
    <row r="10446" spans="1:6" x14ac:dyDescent="0.3">
      <c r="A10446" t="str">
        <v>5457-66-9</v>
      </c>
      <c r="B10446" t="str">
        <v>tert-butyl octanoate</v>
      </c>
      <c r="C10446" t="str">
        <v>CCCCCCCC(=O)OC(C)(C)C</v>
      </c>
      <c r="D10446" t="str">
        <v>CCCCCCCCCCCC</v>
      </c>
      <c r="E10446">
        <v>514.15</v>
      </c>
      <c r="F10446">
        <v>12</v>
      </c>
    </row>
    <row r="10447" spans="1:6" x14ac:dyDescent="0.3">
      <c r="A10447" t="str">
        <v>66553-52-4</v>
      </c>
      <c r="B10447" t="str">
        <v>N-ethyldecan-1-amine</v>
      </c>
      <c r="C10447" t="str">
        <v>CCCCCCCCCCNCC</v>
      </c>
      <c r="D10447" t="str">
        <v>CCCCCCCCCCCC</v>
      </c>
      <c r="E10447">
        <v>514.15</v>
      </c>
      <c r="F10447">
        <v>12</v>
      </c>
    </row>
    <row r="10448" spans="1:6" x14ac:dyDescent="0.3">
      <c r="A10448" t="str">
        <v>102561-41-1</v>
      </c>
      <c r="B10448" t="str">
        <v>1-ethyl-2-isocyanato-3-propan-2-ylbenzene</v>
      </c>
      <c r="C10448" t="str">
        <v>CCC1=C(C(=CC=C1)C(C)C)N=C=O</v>
      </c>
      <c r="D10448" t="str">
        <v>CCCCCCCCCCCC</v>
      </c>
      <c r="E10448">
        <v>514.15</v>
      </c>
      <c r="F10448">
        <v>12</v>
      </c>
    </row>
    <row r="10449" spans="1:6" x14ac:dyDescent="0.3">
      <c r="A10449" t="str">
        <v>95835-77-1</v>
      </c>
      <c r="B10449" t="str">
        <v>4-methyl-7-propan-2-yl-1-benzofuran</v>
      </c>
      <c r="C10449" t="str">
        <v>CC1=C2C=COC2=C(C=C1)C(C)C</v>
      </c>
      <c r="D10449" t="str">
        <v>CCCCCCCCCCCC</v>
      </c>
      <c r="E10449">
        <v>514.65</v>
      </c>
      <c r="F10449">
        <v>12</v>
      </c>
    </row>
    <row r="10450" spans="1:6" x14ac:dyDescent="0.3">
      <c r="A10450" t="str">
        <v>13680-30-3</v>
      </c>
      <c r="B10450" t="str">
        <v>1-tert-butyl-2-isocyanato-3-methylbenzene</v>
      </c>
      <c r="C10450" t="str">
        <v>CC1=C(C(=CC=C1)C(C)(C)C)N=C=O</v>
      </c>
      <c r="D10450" t="str">
        <v>CCCCCCCCCCCC</v>
      </c>
      <c r="E10450">
        <v>515.15</v>
      </c>
      <c r="F10450">
        <v>12</v>
      </c>
    </row>
    <row r="10451" spans="1:6" x14ac:dyDescent="0.3">
      <c r="A10451" t="str">
        <v>85523-07-5</v>
      </c>
      <c r="B10451" t="str">
        <v>10-methoxytricyclo[4.3.1.12,5]undec-3-ene</v>
      </c>
      <c r="C10451" t="str">
        <v>COC1C2CCCC1C3CC2C=C3</v>
      </c>
      <c r="D10451" t="str">
        <v>CCCCCCCCCCCC</v>
      </c>
      <c r="E10451">
        <v>515.16</v>
      </c>
      <c r="F10451">
        <v>12</v>
      </c>
    </row>
    <row r="10452" spans="1:6" x14ac:dyDescent="0.3">
      <c r="A10452" t="str">
        <v>3378-45-8</v>
      </c>
      <c r="B10452" t="str">
        <v>(E)-cyclohexyl-[cyclohexyl(oxido)azaniumylidene]-oxidoazanium</v>
      </c>
      <c r="C10452" t="str">
        <v>C1CCC(CC1)/[N+](=[N+](/C2CCCCC2)\[O-])/[O-]</v>
      </c>
      <c r="D10452" t="str">
        <v>CCCCCCCCCCCC</v>
      </c>
      <c r="E10452">
        <v>515.74</v>
      </c>
      <c r="F10452">
        <v>12</v>
      </c>
    </row>
    <row r="10453" spans="1:6" x14ac:dyDescent="0.3">
      <c r="A10453" t="str">
        <v>32367-54-7</v>
      </c>
      <c r="B10453" t="str">
        <v>2-ethyl-1,2,3,4-tetrahydronaphthalene</v>
      </c>
      <c r="C10453" t="str">
        <v>CCC1CCC2=CC=CC=C2C1</v>
      </c>
      <c r="D10453" t="str">
        <v>CCCCCCCCCCCC</v>
      </c>
      <c r="E10453">
        <v>515.75</v>
      </c>
      <c r="F10453">
        <v>12</v>
      </c>
    </row>
    <row r="10454" spans="1:6" x14ac:dyDescent="0.3">
      <c r="A10454" t="str">
        <v>85538-50-7</v>
      </c>
      <c r="B10454" t="str">
        <v>10-methoxytricyclo[4.3.1.12,5]undecane</v>
      </c>
      <c r="C10454" t="str">
        <v>COC1C2CCCC1C3CCC2C3</v>
      </c>
      <c r="D10454" t="str">
        <v>CCCCCCCCCCCC</v>
      </c>
      <c r="E10454">
        <v>516</v>
      </c>
      <c r="F10454">
        <v>12</v>
      </c>
    </row>
    <row r="10455" spans="1:6" x14ac:dyDescent="0.3">
      <c r="A10455" t="str">
        <v>122-74-7</v>
      </c>
      <c r="B10455" t="str">
        <v>3-phenylpropyl propanoate</v>
      </c>
      <c r="C10455" t="str">
        <v>CCC(=O)OCCCC1=CC=CC=C1</v>
      </c>
      <c r="D10455" t="str">
        <v>CCCCCCCCCCCC</v>
      </c>
      <c r="E10455">
        <v>517.15</v>
      </c>
      <c r="F10455">
        <v>12</v>
      </c>
    </row>
    <row r="10456" spans="1:6" x14ac:dyDescent="0.3">
      <c r="A10456" t="str">
        <v>22531-20-0</v>
      </c>
      <c r="B10456" t="str">
        <v>6-ethyl-1,2,3,4-tetrahydronaphthalene</v>
      </c>
      <c r="C10456" t="str">
        <v>CCC1=CC2=C(CCCC2)C=C1</v>
      </c>
      <c r="D10456" t="str">
        <v>CCCCCCCCCCCC</v>
      </c>
      <c r="E10456">
        <v>517.15</v>
      </c>
      <c r="F10456">
        <v>12</v>
      </c>
    </row>
    <row r="10457" spans="1:6" x14ac:dyDescent="0.3">
      <c r="A10457" t="str">
        <v>66553-53-5</v>
      </c>
      <c r="B10457" t="str">
        <v>N-methylundecan-1-amine</v>
      </c>
      <c r="C10457" t="str">
        <v>CCCCCCCCCCCNC</v>
      </c>
      <c r="D10457" t="str">
        <v>CCCCCCCCCCCC</v>
      </c>
      <c r="E10457">
        <v>517.15</v>
      </c>
      <c r="F10457">
        <v>12</v>
      </c>
    </row>
    <row r="10458" spans="1:6" x14ac:dyDescent="0.3">
      <c r="A10458" t="str">
        <v>38310-40-6</v>
      </c>
      <c r="B10458" t="str">
        <v>tricyclo[5.4.1.04,12]dodeca-1(11),2,5,7,9-pentaene</v>
      </c>
      <c r="C10458" t="str">
        <v>C1=CC=C2C=CC3C2C(=C1)C=C3</v>
      </c>
      <c r="D10458" t="str">
        <v>CCCCCCCCCCCC</v>
      </c>
      <c r="E10458">
        <v>517.62</v>
      </c>
      <c r="F10458">
        <v>12</v>
      </c>
    </row>
    <row r="10459" spans="1:6" x14ac:dyDescent="0.3">
      <c r="A10459" t="str">
        <v>137250-78-3</v>
      </c>
      <c r="B10459" t="str">
        <v>1,1-dimethoxy-3,7-dimethyloctane</v>
      </c>
      <c r="C10459" t="str">
        <v>CC(C)CCCC(C)CC(OC)OC</v>
      </c>
      <c r="D10459" t="str">
        <v>CCCCCCCCCCCC</v>
      </c>
      <c r="E10459">
        <v>517.67999999999995</v>
      </c>
      <c r="F10459">
        <v>12</v>
      </c>
    </row>
    <row r="10460" spans="1:6" x14ac:dyDescent="0.3">
      <c r="A10460" t="str">
        <v>1731-86-8</v>
      </c>
      <c r="B10460" t="str">
        <v>methyl undecanoate</v>
      </c>
      <c r="C10460" t="str">
        <v>CCCCCCCCCCC(=O)OC</v>
      </c>
      <c r="D10460" t="str">
        <v>CCCCCCCCCCCC</v>
      </c>
      <c r="E10460">
        <v>518.15</v>
      </c>
      <c r="F10460">
        <v>12</v>
      </c>
    </row>
    <row r="10461" spans="1:6" x14ac:dyDescent="0.3">
      <c r="A10461" t="str">
        <v>1136-84-1</v>
      </c>
      <c r="B10461" t="str">
        <v>5,6,7,8-tetrahydronaphthalen-1-yl N-methylcarbamate</v>
      </c>
      <c r="C10461" t="str">
        <v>CNC(=O)OC1=CC=CC2=C1CCCC2</v>
      </c>
      <c r="D10461" t="str">
        <v>CCCCCCCCCCCC</v>
      </c>
      <c r="E10461">
        <v>518.15</v>
      </c>
      <c r="F10461">
        <v>12</v>
      </c>
    </row>
    <row r="10462" spans="1:6" x14ac:dyDescent="0.3">
      <c r="A10462" t="str">
        <v>181-15-7</v>
      </c>
      <c r="B10462" t="str">
        <v>spiro[5.6]dodecane</v>
      </c>
      <c r="C10462" t="str">
        <v>C1CCCC2(CC1)CCCCC2</v>
      </c>
      <c r="D10462" t="str">
        <v>CCCCCCCCCCCC</v>
      </c>
      <c r="E10462">
        <v>518.16999999999996</v>
      </c>
      <c r="F10462">
        <v>12</v>
      </c>
    </row>
    <row r="10463" spans="1:6" x14ac:dyDescent="0.3">
      <c r="A10463" t="str">
        <v>7779-41-1</v>
      </c>
      <c r="B10463" t="str">
        <v>1,1-dimethoxydecane</v>
      </c>
      <c r="C10463" t="str">
        <v>CCCCCCCCCC(OC)OC</v>
      </c>
      <c r="D10463" t="str">
        <v>CCCCCCCCCCCC</v>
      </c>
      <c r="E10463">
        <v>518.55999999999995</v>
      </c>
      <c r="F10463">
        <v>12</v>
      </c>
    </row>
    <row r="10464" spans="1:6" x14ac:dyDescent="0.3">
      <c r="A10464" t="str">
        <v>78128-84-4</v>
      </c>
      <c r="B10464" t="str">
        <v>3-hydroxy-2-octyl-2H-furan-5-one</v>
      </c>
      <c r="C10464" t="str">
        <v>CCCCCCCCC1C(=CC(=O)O1)O</v>
      </c>
      <c r="D10464" t="str">
        <v>CCCCCCCCCCCC</v>
      </c>
      <c r="E10464">
        <v>518.65</v>
      </c>
      <c r="F10464">
        <v>12</v>
      </c>
    </row>
    <row r="10465" spans="1:6" x14ac:dyDescent="0.3">
      <c r="A10465" t="str">
        <v>114119-97-0</v>
      </c>
      <c r="B10465" t="str">
        <v>2,5,7,7-tetramethyloctanal</v>
      </c>
      <c r="C10465" t="str">
        <v>CC(CCC(C)C=O)CC(C)(C)C</v>
      </c>
      <c r="D10465" t="str">
        <v>CCCCCCCCCCCC</v>
      </c>
      <c r="E10465">
        <v>518.71</v>
      </c>
      <c r="F10465">
        <v>12</v>
      </c>
    </row>
    <row r="10466" spans="1:6" x14ac:dyDescent="0.3">
      <c r="A10466" t="str">
        <v>22414-68-2</v>
      </c>
      <c r="B10466" t="str">
        <v>2-methylideneundecanal</v>
      </c>
      <c r="C10466" t="str">
        <v>CCCCCCCCCC(=C)C=O</v>
      </c>
      <c r="D10466" t="str">
        <v>CCCCCCCCCCCC</v>
      </c>
      <c r="E10466">
        <v>519.38</v>
      </c>
      <c r="F10466">
        <v>12</v>
      </c>
    </row>
    <row r="10467" spans="1:6" x14ac:dyDescent="0.3">
      <c r="A10467" t="str">
        <v>51148-68-6</v>
      </c>
      <c r="B10467" t="str">
        <v>dodec-11-enal</v>
      </c>
      <c r="C10467" t="str">
        <v>C=CCCCCCCCCCC=O</v>
      </c>
      <c r="D10467" t="str">
        <v>CCCCCCCCCCCC</v>
      </c>
      <c r="E10467">
        <v>519.5</v>
      </c>
      <c r="F10467">
        <v>12</v>
      </c>
    </row>
    <row r="10468" spans="1:6" x14ac:dyDescent="0.3">
      <c r="A10468" t="str">
        <v>6380-28-5</v>
      </c>
      <c r="B10468" t="str">
        <v>(2-methyl-5-propan-2-ylphenyl) acetate</v>
      </c>
      <c r="C10468" t="str">
        <v>CC1=C(C=C(C=C1)C(C)C)OC(=O)C</v>
      </c>
      <c r="D10468" t="str">
        <v>CCCCCCCCCCCC</v>
      </c>
      <c r="E10468">
        <v>519.65</v>
      </c>
      <c r="F10468">
        <v>12</v>
      </c>
    </row>
    <row r="10469" spans="1:6" x14ac:dyDescent="0.3">
      <c r="A10469" t="str">
        <v>25183-19-1</v>
      </c>
      <c r="B10469" t="str">
        <v>3-methylbutyl cyclohexanecarboxylate</v>
      </c>
      <c r="C10469" t="str">
        <v>CC(C)CCOC(=O)C1CCCCC1</v>
      </c>
      <c r="D10469" t="str">
        <v>CCCCCCCCCCCC</v>
      </c>
      <c r="E10469">
        <v>520.15</v>
      </c>
      <c r="F10469">
        <v>12</v>
      </c>
    </row>
    <row r="10470" spans="1:6" x14ac:dyDescent="0.3">
      <c r="A10470" t="str">
        <v>5336-57-2</v>
      </c>
      <c r="B10470" t="str">
        <v>2-ethyl-2-phenylbutanenitrile</v>
      </c>
      <c r="C10470" t="str">
        <v>CCC(CC)(C#N)C1=CC=CC=C1</v>
      </c>
      <c r="D10470" t="str">
        <v>CCCCCCCCCCCC</v>
      </c>
      <c r="E10470">
        <v>521.15</v>
      </c>
      <c r="F10470">
        <v>12</v>
      </c>
    </row>
    <row r="10471" spans="1:6" x14ac:dyDescent="0.3">
      <c r="A10471" t="str">
        <v>58138-81-1</v>
      </c>
      <c r="B10471" t="str">
        <v>3-methyl-1-(2-methylphenyl)butan-1-one</v>
      </c>
      <c r="C10471" t="str">
        <v>CC1=CC=CC=C1C(=O)CC(C)C</v>
      </c>
      <c r="D10471" t="str">
        <v>CCCCCCCCCCCC</v>
      </c>
      <c r="E10471">
        <v>521.15</v>
      </c>
      <c r="F10471">
        <v>12</v>
      </c>
    </row>
    <row r="10472" spans="1:6" x14ac:dyDescent="0.3">
      <c r="A10472" t="str">
        <v>87694-52-8</v>
      </c>
      <c r="B10472" t="str">
        <v>tert-butyl N-[(2S)-1-[methoxy(methyl)amino]-3-methyl-1-oxobutan-2-yl]carbamate</v>
      </c>
      <c r="C10472" t="str">
        <v>CC(C)[C@@H](C(=O)N(C)OC)NC(=O)OC(C)(C)C</v>
      </c>
      <c r="D10472" t="str">
        <v>CCCCCCCCCCCC</v>
      </c>
      <c r="E10472">
        <v>521.15</v>
      </c>
      <c r="F10472">
        <v>12</v>
      </c>
    </row>
    <row r="10473" spans="1:6" x14ac:dyDescent="0.3">
      <c r="A10473" t="str">
        <v>706-31-0</v>
      </c>
      <c r="B10473" t="str">
        <v>cyclododeca-1,5,9-triene</v>
      </c>
      <c r="C10473" t="str">
        <v>C1CC=CCCC=CCCC=C1</v>
      </c>
      <c r="D10473" t="str">
        <v>CCCCCCCCCCCC</v>
      </c>
      <c r="E10473">
        <v>521.48</v>
      </c>
      <c r="F10473">
        <v>12</v>
      </c>
    </row>
    <row r="10474" spans="1:6" x14ac:dyDescent="0.3">
      <c r="A10474" t="str">
        <v>7003-42-1</v>
      </c>
      <c r="B10474" t="str">
        <v>(1Z,3Z,5Z,9Z)-cyclododeca-1,3,5,9-tetraen-7,11-diyne</v>
      </c>
      <c r="C10474" t="str">
        <v>C\1=C\C=C/C#C/C=C\C#C\C=C1</v>
      </c>
      <c r="D10474" t="str">
        <v>CCCCCCCCCCCC</v>
      </c>
      <c r="E10474">
        <v>521.55999999999995</v>
      </c>
      <c r="F10474">
        <v>12</v>
      </c>
    </row>
    <row r="10475" spans="1:6" x14ac:dyDescent="0.3">
      <c r="A10475" t="str">
        <v>10556-98-6</v>
      </c>
      <c r="B10475" t="str">
        <v>1,3,5-tri(propan-2-yl)-1,3,5-triazinane</v>
      </c>
      <c r="C10475" t="str">
        <v>CC(C)N1CN(CN(C1)C(C)C)C(C)C</v>
      </c>
      <c r="D10475" t="str">
        <v>CCCCCCCCCCCC</v>
      </c>
      <c r="E10475">
        <v>521.57000000000005</v>
      </c>
      <c r="F10475">
        <v>12</v>
      </c>
    </row>
    <row r="10476" spans="1:6" x14ac:dyDescent="0.3">
      <c r="A10476" t="str">
        <v>3282-54-0</v>
      </c>
      <c r="B10476" t="str">
        <v>1-cyclohexylcyclohexene</v>
      </c>
      <c r="C10476" t="str">
        <v>C1CCC(CC1)C2=CCCCC2</v>
      </c>
      <c r="D10476" t="str">
        <v>CCCCCCCCCCCC</v>
      </c>
      <c r="E10476">
        <v>522.07000000000005</v>
      </c>
      <c r="F10476">
        <v>12</v>
      </c>
    </row>
    <row r="10477" spans="1:6" x14ac:dyDescent="0.3">
      <c r="A10477" t="str">
        <v>480-72-8</v>
      </c>
      <c r="B10477" t="str">
        <v>1,2,3,3a,4,5-hexahydroacenaphthylene</v>
      </c>
      <c r="C10477" t="str">
        <v>C1CC2CCC3=CC=CC(=C23)C1</v>
      </c>
      <c r="D10477" t="str">
        <v>CCCCCCCCCCCC</v>
      </c>
      <c r="E10477">
        <v>522.15</v>
      </c>
      <c r="F10477">
        <v>12</v>
      </c>
    </row>
    <row r="10478" spans="1:6" x14ac:dyDescent="0.3">
      <c r="A10478" t="str">
        <v>1118-39-4</v>
      </c>
      <c r="B10478" t="str">
        <v>(2-methyl-6-methylideneoct-7-en-2-yl) acetate</v>
      </c>
      <c r="C10478" t="str">
        <v>CC(=O)OC(C)(C)CCCC(=C)C=C</v>
      </c>
      <c r="D10478" t="str">
        <v>CCCCCCCCCCCC</v>
      </c>
      <c r="E10478">
        <v>522.39</v>
      </c>
      <c r="F10478">
        <v>12</v>
      </c>
    </row>
    <row r="10479" spans="1:6" x14ac:dyDescent="0.3">
      <c r="A10479" t="str">
        <v>2777-66-4</v>
      </c>
      <c r="B10479" t="str">
        <v>methyl undec-10-ynoate</v>
      </c>
      <c r="C10479" t="str">
        <v>COC(=O)CCCCCCCCC#C</v>
      </c>
      <c r="D10479" t="str">
        <v>CCCCCCCCCCCC</v>
      </c>
      <c r="E10479">
        <v>522.5</v>
      </c>
      <c r="F10479">
        <v>12</v>
      </c>
    </row>
    <row r="10480" spans="1:6" x14ac:dyDescent="0.3">
      <c r="A10480" t="str">
        <v>1202-08-0</v>
      </c>
      <c r="B10480" t="str">
        <v>1-(2-methyl-5-propan-2-ylphenyl)ethanone</v>
      </c>
      <c r="C10480" t="str">
        <v>CC1=C(C=C(C=C1)C(C)C)C(=O)C</v>
      </c>
      <c r="D10480" t="str">
        <v>CCCCCCCCCCCC</v>
      </c>
      <c r="E10480">
        <v>522.65</v>
      </c>
      <c r="F10480">
        <v>12</v>
      </c>
    </row>
    <row r="10481" spans="1:6" x14ac:dyDescent="0.3">
      <c r="A10481" t="str">
        <v>54306-01-3</v>
      </c>
      <c r="B10481" t="str">
        <v>(E)-1,1-diethoxyoct-2-ene</v>
      </c>
      <c r="C10481" t="str">
        <v>CCCCC/C=C/C(OCC)OCC</v>
      </c>
      <c r="D10481" t="str">
        <v>CCCCCCCCCCCC</v>
      </c>
      <c r="E10481">
        <v>522.72</v>
      </c>
      <c r="F10481">
        <v>12</v>
      </c>
    </row>
    <row r="10482" spans="1:6" x14ac:dyDescent="0.3">
      <c r="A10482" t="str">
        <v>68133-80-2</v>
      </c>
      <c r="B10482" t="str">
        <v>(Z)-1,1-dimethoxydec-4-ene</v>
      </c>
      <c r="C10482" t="str">
        <v>CCCCC/C=C\CCC(OC)OC</v>
      </c>
      <c r="D10482" t="str">
        <v>CCCCCCCCCCCC</v>
      </c>
      <c r="E10482">
        <v>522.72</v>
      </c>
      <c r="F10482">
        <v>12</v>
      </c>
    </row>
    <row r="10483" spans="1:6" x14ac:dyDescent="0.3">
      <c r="A10483" t="str">
        <v>19244-91-8</v>
      </c>
      <c r="B10483" t="str">
        <v>1,4-bis(2-methylprop-1-enyl)piperazine</v>
      </c>
      <c r="C10483" t="str">
        <v>CC(=CN1CCN(CC1)C=C(C)C)C</v>
      </c>
      <c r="D10483" t="str">
        <v>CCCCCCCCCCCC</v>
      </c>
      <c r="E10483">
        <v>522.79999999999995</v>
      </c>
      <c r="F10483">
        <v>12</v>
      </c>
    </row>
    <row r="10484" spans="1:6" x14ac:dyDescent="0.3">
      <c r="A10484" t="str">
        <v>6555-54-0</v>
      </c>
      <c r="B10484" t="str">
        <v>(1Z,5Z,9Z)-cyclododeca-1,5,9-trien-3,7,11-triyne</v>
      </c>
      <c r="C10484" t="str">
        <v>C\1=C\C#C/C=C\C#C/C=C\C#C1</v>
      </c>
      <c r="D10484" t="str">
        <v>CCCCCCCCCCCC</v>
      </c>
      <c r="E10484">
        <v>522.86</v>
      </c>
      <c r="F10484">
        <v>12</v>
      </c>
    </row>
    <row r="10485" spans="1:6" x14ac:dyDescent="0.3">
      <c r="A10485" t="str">
        <v>13036-81-2</v>
      </c>
      <c r="B10485" t="str">
        <v>1,3,5-tripropyl-1,3,5-triazinane</v>
      </c>
      <c r="C10485" t="str">
        <v>CCCN1CN(CN(C1)CCC)CCC</v>
      </c>
      <c r="D10485" t="str">
        <v>CCCCCCCCCCCC</v>
      </c>
      <c r="E10485">
        <v>522.89</v>
      </c>
      <c r="F10485">
        <v>12</v>
      </c>
    </row>
    <row r="10486" spans="1:6" x14ac:dyDescent="0.3">
      <c r="A10486" t="str">
        <v>5851-46-7</v>
      </c>
      <c r="B10486" t="str">
        <v>2-pentyl-1H-benzimidazole</v>
      </c>
      <c r="C10486" t="str">
        <v>CCCCCC1=NC2=CC=CC=C2N1</v>
      </c>
      <c r="D10486" t="str">
        <v>CCCCCCCCCCCC</v>
      </c>
      <c r="E10486">
        <v>523.15</v>
      </c>
      <c r="F10486">
        <v>12</v>
      </c>
    </row>
    <row r="10487" spans="1:6" x14ac:dyDescent="0.3">
      <c r="A10487" t="str">
        <v>1486-75-5</v>
      </c>
      <c r="B10487" t="str">
        <v>cyclododecene</v>
      </c>
      <c r="C10487" t="str">
        <v>C1CCCCC/C=C/CCCC1</v>
      </c>
      <c r="D10487" t="str">
        <v>CCCCCCCCCCCC</v>
      </c>
      <c r="E10487">
        <v>523.16</v>
      </c>
      <c r="F10487">
        <v>12</v>
      </c>
    </row>
    <row r="10488" spans="1:6" x14ac:dyDescent="0.3">
      <c r="A10488" t="str">
        <v>79644-47-6</v>
      </c>
      <c r="B10488" t="str">
        <v>11-methyltricyclo[5.3.1.04,11]undeca-1(10),2,4,6,8-pentaene</v>
      </c>
      <c r="C10488" t="str">
        <v>CC12C3=CC=C1C=CC2=CC=C3</v>
      </c>
      <c r="D10488" t="str">
        <v>CCCCCCCCCCCC</v>
      </c>
      <c r="E10488">
        <v>523.24</v>
      </c>
      <c r="F10488">
        <v>12</v>
      </c>
    </row>
    <row r="10489" spans="1:6" x14ac:dyDescent="0.3">
      <c r="A10489" t="str">
        <v>10474-24-5</v>
      </c>
      <c r="B10489" t="str">
        <v>11-methylidenebicyclo[4.4.1]undeca-1,3,5,7,9-pentaene</v>
      </c>
      <c r="C10489" t="str">
        <v>C=C1C2=CC=CC=C1C=CC=C2</v>
      </c>
      <c r="D10489" t="str">
        <v>CCCCCCCCCCCC</v>
      </c>
      <c r="E10489">
        <v>523.25</v>
      </c>
      <c r="F10489">
        <v>12</v>
      </c>
    </row>
    <row r="10490" spans="1:6" x14ac:dyDescent="0.3">
      <c r="A10490" t="str">
        <v>5349-62-2</v>
      </c>
      <c r="B10490" t="str">
        <v>4-methyl-1-phenylpentan-2-one</v>
      </c>
      <c r="C10490" t="str">
        <v>CC(C)CC(=O)CC1=CC=CC=C1</v>
      </c>
      <c r="D10490" t="str">
        <v>CCCCCCCCCCCC</v>
      </c>
      <c r="E10490">
        <v>523.65</v>
      </c>
      <c r="F10490">
        <v>12</v>
      </c>
    </row>
    <row r="10491" spans="1:6" x14ac:dyDescent="0.3">
      <c r="A10491" t="str">
        <v>68439-58-7</v>
      </c>
      <c r="B10491" t="str">
        <v>N-methylundecan-2-amine</v>
      </c>
      <c r="C10491" t="str">
        <v>CCCCCCCCCC(C)NC</v>
      </c>
      <c r="D10491" t="str">
        <v>CCCCCCCCCCCC</v>
      </c>
      <c r="E10491">
        <v>523.89</v>
      </c>
      <c r="F10491">
        <v>12</v>
      </c>
    </row>
    <row r="10492" spans="1:6" x14ac:dyDescent="0.3">
      <c r="A10492" t="str">
        <v>3083-10-1</v>
      </c>
      <c r="B10492" t="str">
        <v>N'-[2-[2-(dimethylamino)ethyl-methylamino]ethyl]-N,N,N'-trimethylethane-1,2-diamine</v>
      </c>
      <c r="C10492" t="str">
        <v>CN(C)CCN(C)CCN(C)CCN(C)C</v>
      </c>
      <c r="D10492" t="str">
        <v>CCCCCCCCCCCC</v>
      </c>
      <c r="E10492">
        <v>523.91999999999996</v>
      </c>
      <c r="F10492">
        <v>12</v>
      </c>
    </row>
    <row r="10493" spans="1:6" x14ac:dyDescent="0.3">
      <c r="A10493" t="str">
        <v>33527-91-2</v>
      </c>
      <c r="B10493" t="str">
        <v>N',N'-bis[2-(dimethylamino)ethyl]-N,N-dimethylethane-1,2-diamine</v>
      </c>
      <c r="C10493" t="str">
        <v>CN(C)CCN(CCN(C)C)CCN(C)C</v>
      </c>
      <c r="D10493" t="str">
        <v>CCCCCCCCCCCC</v>
      </c>
      <c r="E10493">
        <v>523.91999999999996</v>
      </c>
      <c r="F10493">
        <v>12</v>
      </c>
    </row>
    <row r="10494" spans="1:6" x14ac:dyDescent="0.3">
      <c r="A10494" t="str">
        <v>1076-17-1</v>
      </c>
      <c r="B10494" t="str">
        <v>1,2,3,6,7,8-hexahydro-as-indacene</v>
      </c>
      <c r="C10494" t="str">
        <v>C1CC2=C(C1)C3=C(CCC3)C=C2</v>
      </c>
      <c r="D10494" t="str">
        <v>CCCCCCCCCCCC</v>
      </c>
      <c r="E10494">
        <v>524.15</v>
      </c>
      <c r="F10494">
        <v>12</v>
      </c>
    </row>
    <row r="10495" spans="1:6" x14ac:dyDescent="0.3">
      <c r="A10495" t="str">
        <v>1129-90-4</v>
      </c>
      <c r="B10495" t="str">
        <v>cyclododecyne</v>
      </c>
      <c r="C10495" t="str">
        <v>C1CCCCCC#CCCCC1</v>
      </c>
      <c r="D10495" t="str">
        <v>CCCCCCCCCCCC</v>
      </c>
      <c r="E10495">
        <v>524.46</v>
      </c>
      <c r="F10495">
        <v>12</v>
      </c>
    </row>
    <row r="10496" spans="1:6" x14ac:dyDescent="0.3">
      <c r="A10496" t="str">
        <v>61382-99-8</v>
      </c>
      <c r="B10496" t="str">
        <v>2,6-dimethylocta-1,7-dien-3-yl acetate</v>
      </c>
      <c r="C10496" t="str">
        <v>CC(CCC(C(=C)C)OC(=O)C)C=C</v>
      </c>
      <c r="D10496" t="str">
        <v>CCCCCCCCCCCC</v>
      </c>
      <c r="E10496">
        <v>524.74</v>
      </c>
      <c r="F10496">
        <v>12</v>
      </c>
    </row>
    <row r="10497" spans="1:6" x14ac:dyDescent="0.3">
      <c r="A10497" t="str">
        <v>20027-77-4</v>
      </c>
      <c r="B10497" t="str">
        <v>5,6-dimethyl-1,2,3,4-tetrahydronaphthalene</v>
      </c>
      <c r="C10497" t="str">
        <v>CC1=C(C2=C(CCCC2)C=C1)C</v>
      </c>
      <c r="D10497" t="str">
        <v>CCCCCCCCCCCC</v>
      </c>
      <c r="E10497">
        <v>525.15</v>
      </c>
      <c r="F10497">
        <v>12</v>
      </c>
    </row>
    <row r="10498" spans="1:6" x14ac:dyDescent="0.3">
      <c r="A10498" t="str">
        <v>1076-61-5</v>
      </c>
      <c r="B10498" t="str">
        <v>6,7-dimethyl-1,2,3,4-tetrahydronaphthalene</v>
      </c>
      <c r="C10498" t="str">
        <v>CC1=CC2=C(CCCC2)C=C1C</v>
      </c>
      <c r="D10498" t="str">
        <v>CCCCCCCCCCCC</v>
      </c>
      <c r="E10498">
        <v>525.15</v>
      </c>
      <c r="F10498">
        <v>12</v>
      </c>
    </row>
    <row r="10499" spans="1:6" x14ac:dyDescent="0.3">
      <c r="A10499" t="str">
        <v>60323-50-4</v>
      </c>
      <c r="B10499" t="str">
        <v>cyclododeca-1,5,9-triyne</v>
      </c>
      <c r="C10499" t="str">
        <v>C1CC#CCCC#CCCC#C1</v>
      </c>
      <c r="D10499" t="str">
        <v>CCCCCCCCCCCC</v>
      </c>
      <c r="E10499">
        <v>525.38</v>
      </c>
      <c r="F10499">
        <v>12</v>
      </c>
    </row>
    <row r="10500" spans="1:6" x14ac:dyDescent="0.3">
      <c r="A10500" t="str">
        <v>68345-17-5</v>
      </c>
      <c r="B10500" t="str">
        <v>3,7-dimethyloct-1-en-3-yl acetate</v>
      </c>
      <c r="C10500" t="str">
        <v>CC(C)CCCC(C)(C=C)OC(=O)C</v>
      </c>
      <c r="D10500" t="str">
        <v>CCCCCCCCCCCC</v>
      </c>
      <c r="E10500">
        <v>525.39</v>
      </c>
      <c r="F10500">
        <v>12</v>
      </c>
    </row>
    <row r="10501" spans="1:6" x14ac:dyDescent="0.3">
      <c r="A10501" t="str">
        <v>71500-21-5</v>
      </c>
      <c r="B10501" t="str">
        <v>prop-2-enyl 3,5,5-trimethylhexanoate</v>
      </c>
      <c r="C10501" t="str">
        <v>CC(CC(=O)OCC=C)CC(C)(C)C</v>
      </c>
      <c r="D10501" t="str">
        <v>CCCCCCCCCCCC</v>
      </c>
      <c r="E10501">
        <v>525.39</v>
      </c>
      <c r="F10501">
        <v>12</v>
      </c>
    </row>
    <row r="10502" spans="1:6" x14ac:dyDescent="0.3">
      <c r="A10502" t="str">
        <v>68132-80-9</v>
      </c>
      <c r="B10502" t="str">
        <v>prop-2-enyl 5,5-dimethylheptanoate</v>
      </c>
      <c r="C10502" t="str">
        <v>CCC(C)(C)CCCC(=O)OCC=C</v>
      </c>
      <c r="D10502" t="str">
        <v>CCCCCCCCCCCC</v>
      </c>
      <c r="E10502">
        <v>525.83000000000004</v>
      </c>
      <c r="F10502">
        <v>12</v>
      </c>
    </row>
    <row r="10503" spans="1:6" x14ac:dyDescent="0.3">
      <c r="A10503" t="str">
        <v>6248-04-0</v>
      </c>
      <c r="B10503" t="str">
        <v>2,5-dimethyl-5-phenyl-1,3-dioxane</v>
      </c>
      <c r="C10503" t="str">
        <v>CC1OCC(CO1)(C)C2=CC=CC=C2</v>
      </c>
      <c r="D10503" t="str">
        <v>CCCCCCCCCCCC</v>
      </c>
      <c r="E10503">
        <v>526.15</v>
      </c>
      <c r="F10503">
        <v>12</v>
      </c>
    </row>
    <row r="10504" spans="1:6" x14ac:dyDescent="0.3">
      <c r="A10504" t="str">
        <v>17351-75-6</v>
      </c>
      <c r="B10504" t="str">
        <v>1,4-bis(ethenoxymethyl)cyclohexane</v>
      </c>
      <c r="C10504" t="str">
        <v>C=COCC1CCC(CC1)COC=C</v>
      </c>
      <c r="D10504" t="str">
        <v>CCCCCCCCCCCC</v>
      </c>
      <c r="E10504">
        <v>526.15</v>
      </c>
      <c r="F10504">
        <v>12</v>
      </c>
    </row>
    <row r="10505" spans="1:6" x14ac:dyDescent="0.3">
      <c r="A10505" t="str">
        <v>21693-54-9</v>
      </c>
      <c r="B10505" t="str">
        <v>5,7-dimethyl-1,2,3,4-tetrahydronaphthalene</v>
      </c>
      <c r="C10505" t="str">
        <v>CC1=CC(=C2CCCCC2=C1)C</v>
      </c>
      <c r="D10505" t="str">
        <v>CCCCCCCCCCCC</v>
      </c>
      <c r="E10505">
        <v>526.15</v>
      </c>
      <c r="F10505">
        <v>12</v>
      </c>
    </row>
    <row r="10506" spans="1:6" x14ac:dyDescent="0.3">
      <c r="A10506" t="str">
        <v>56106-37-7</v>
      </c>
      <c r="B10506" t="str">
        <v>1,3-dipropoxybenzene</v>
      </c>
      <c r="C10506" t="str">
        <v>CCCOC1=CC(=CC=C1)OCCC</v>
      </c>
      <c r="D10506" t="str">
        <v>CCCCCCCCCCCC</v>
      </c>
      <c r="E10506">
        <v>526.15</v>
      </c>
      <c r="F10506">
        <v>12</v>
      </c>
    </row>
    <row r="10507" spans="1:6" x14ac:dyDescent="0.3">
      <c r="A10507" t="str">
        <v>115186-37-3</v>
      </c>
      <c r="B10507" t="str">
        <v>tert-butyl (2S)-2-[methoxy(methyl)carbamoyl]pyrrolidine-1-carboxylate</v>
      </c>
      <c r="C10507" t="str">
        <v>CC(C)(C)OC(=O)N1CCC[C@H]1C(=O)N(C)OC</v>
      </c>
      <c r="D10507" t="str">
        <v>CCCCCCCCCCCC</v>
      </c>
      <c r="E10507">
        <v>526.15</v>
      </c>
      <c r="F10507">
        <v>12</v>
      </c>
    </row>
    <row r="10508" spans="1:6" x14ac:dyDescent="0.3">
      <c r="A10508" t="str">
        <v>7549-37-3</v>
      </c>
      <c r="B10508" t="str">
        <v>(2E)-1,1-dimethoxy-3,7-dimethylocta-2,6-diene</v>
      </c>
      <c r="C10508" t="str">
        <v>CC(=CCC/C(=C/C(OC)OC)/C)C</v>
      </c>
      <c r="D10508" t="str">
        <v>CCCCCCCCCCCC</v>
      </c>
      <c r="E10508">
        <v>526.64</v>
      </c>
      <c r="F10508">
        <v>12</v>
      </c>
    </row>
    <row r="10509" spans="1:6" x14ac:dyDescent="0.3">
      <c r="A10509" t="str">
        <v>68211-38-1</v>
      </c>
      <c r="B10509" t="str">
        <v>8a-methoxy-4a-methyl-1,2,3,4,5,6-hexahydronaphthalene</v>
      </c>
      <c r="C10509" t="str">
        <v>CC12CCCCC1(C=CCC2)OC</v>
      </c>
      <c r="D10509" t="str">
        <v>CCCCCCCCCCCC</v>
      </c>
      <c r="E10509">
        <v>526.78</v>
      </c>
      <c r="F10509">
        <v>12</v>
      </c>
    </row>
    <row r="10510" spans="1:6" x14ac:dyDescent="0.3">
      <c r="A10510" t="str">
        <v>13019-16-4</v>
      </c>
      <c r="B10510" t="str">
        <v>(Z)-2-butyloct-2-enal</v>
      </c>
      <c r="C10510" t="str">
        <v>CCCCC/C=C(/CCCC)\C=O</v>
      </c>
      <c r="D10510" t="str">
        <v>CCCCCCCCCCCC</v>
      </c>
      <c r="E10510">
        <v>526.86</v>
      </c>
      <c r="F10510">
        <v>12</v>
      </c>
    </row>
    <row r="10511" spans="1:6" x14ac:dyDescent="0.3">
      <c r="A10511" t="str">
        <v>4826-62-4</v>
      </c>
      <c r="B10511" t="str">
        <v>(E)-dodec-2-enal</v>
      </c>
      <c r="C10511" t="str">
        <v>CCCCCCCCC/C=C/C=O</v>
      </c>
      <c r="D10511" t="str">
        <v>CCCCCCCCCCCC</v>
      </c>
      <c r="E10511">
        <v>526.98</v>
      </c>
      <c r="F10511">
        <v>12</v>
      </c>
    </row>
    <row r="10512" spans="1:6" x14ac:dyDescent="0.3">
      <c r="A10512" t="str">
        <v>20407-84-5</v>
      </c>
      <c r="B10512" t="str">
        <v>(E)-dodec-2-enal</v>
      </c>
      <c r="C10512" t="str">
        <v>CCCCCCCCC/C=C/C=O</v>
      </c>
      <c r="D10512" t="str">
        <v>CCCCCCCCCCCC</v>
      </c>
      <c r="E10512">
        <v>526.98</v>
      </c>
      <c r="F10512">
        <v>12</v>
      </c>
    </row>
    <row r="10513" spans="1:6" x14ac:dyDescent="0.3">
      <c r="A10513" t="str">
        <v>68083-57-8</v>
      </c>
      <c r="B10513" t="str">
        <v>dodec-3-enal</v>
      </c>
      <c r="C10513" t="str">
        <v>CCCCCCCCC=CCC=O</v>
      </c>
      <c r="D10513" t="str">
        <v>CCCCCCCCCCCC</v>
      </c>
      <c r="E10513">
        <v>526.98</v>
      </c>
      <c r="F10513">
        <v>12</v>
      </c>
    </row>
    <row r="10514" spans="1:6" x14ac:dyDescent="0.3">
      <c r="A10514" t="str">
        <v>68820-33-7</v>
      </c>
      <c r="B10514" t="str">
        <v>(Z)-dodec-5-enal</v>
      </c>
      <c r="C10514" t="str">
        <v>CCCCCC/C=C\CCCC=O</v>
      </c>
      <c r="D10514" t="str">
        <v>CCCCCCCCCCCC</v>
      </c>
      <c r="E10514">
        <v>526.98</v>
      </c>
      <c r="F10514">
        <v>12</v>
      </c>
    </row>
    <row r="10515" spans="1:6" x14ac:dyDescent="0.3">
      <c r="A10515" t="str">
        <v>2243-47-2</v>
      </c>
      <c r="B10515" t="str">
        <v>3-phenylaniline</v>
      </c>
      <c r="C10515" t="str">
        <v>C1=CC=C(C=C1)C2=CC(=CC=C2)N</v>
      </c>
      <c r="D10515" t="str">
        <v>CCCCCCCCCCCC</v>
      </c>
      <c r="E10515">
        <v>527.15</v>
      </c>
      <c r="F10515">
        <v>12</v>
      </c>
    </row>
    <row r="10516" spans="1:6" x14ac:dyDescent="0.3">
      <c r="A10516" t="str">
        <v>14108-88-4</v>
      </c>
      <c r="B10516" t="str">
        <v>5,8-dimethyl-1,2,3,4-tetrahydronaphthalene</v>
      </c>
      <c r="C10516" t="str">
        <v>CC1=C2CCCCC2=C(C=C1)C</v>
      </c>
      <c r="D10516" t="str">
        <v>CCCCCCCCCCCC</v>
      </c>
      <c r="E10516">
        <v>527.15</v>
      </c>
      <c r="F10516">
        <v>12</v>
      </c>
    </row>
    <row r="10517" spans="1:6" x14ac:dyDescent="0.3">
      <c r="A10517" t="str">
        <v>16387-55-6</v>
      </c>
      <c r="B10517" t="str">
        <v>1,1-diethoxyoct-2-yne</v>
      </c>
      <c r="C10517" t="str">
        <v>CCCCCC#CC(OCC)OCC</v>
      </c>
      <c r="D10517" t="str">
        <v>CCCCCCCCCCCC</v>
      </c>
      <c r="E10517">
        <v>527.55999999999995</v>
      </c>
      <c r="F10517">
        <v>12</v>
      </c>
    </row>
    <row r="10518" spans="1:6" x14ac:dyDescent="0.3">
      <c r="A10518" t="str">
        <v>19594-40-2</v>
      </c>
      <c r="B10518" t="str">
        <v>2-methylundecan-4-one</v>
      </c>
      <c r="C10518" t="str">
        <v>CCCCCCCC(=O)CC(C)C</v>
      </c>
      <c r="D10518" t="str">
        <v>CCCCCCCCCCCC</v>
      </c>
      <c r="E10518">
        <v>527.59</v>
      </c>
      <c r="F10518">
        <v>12</v>
      </c>
    </row>
    <row r="10519" spans="1:6" x14ac:dyDescent="0.3">
      <c r="A10519" t="str">
        <v>17987-54-1</v>
      </c>
      <c r="B10519" t="str">
        <v>4a-methoxy-8a-methyl-1,2,3,4,5,6,7,8-octahydronaphthalene</v>
      </c>
      <c r="C10519" t="str">
        <v>CC12CCCCC1(CCCC2)OC</v>
      </c>
      <c r="D10519" t="str">
        <v>CCCCCCCCCCCC</v>
      </c>
      <c r="E10519">
        <v>527.62</v>
      </c>
      <c r="F10519">
        <v>12</v>
      </c>
    </row>
    <row r="10520" spans="1:6" x14ac:dyDescent="0.3">
      <c r="A10520" t="str">
        <v>1534-27-6</v>
      </c>
      <c r="B10520" t="str">
        <v>dodecan-3-one</v>
      </c>
      <c r="C10520" t="str">
        <v>CCCCCCCCCC(=O)CC</v>
      </c>
      <c r="D10520" t="str">
        <v>CCCCCCCCCCCC</v>
      </c>
      <c r="E10520">
        <v>528.03</v>
      </c>
      <c r="F10520">
        <v>12</v>
      </c>
    </row>
    <row r="10521" spans="1:6" x14ac:dyDescent="0.3">
      <c r="A10521" t="str">
        <v>6064-27-3</v>
      </c>
      <c r="B10521" t="str">
        <v>dodecan-6-one</v>
      </c>
      <c r="C10521" t="str">
        <v>CCCCCCC(=O)CCCCC</v>
      </c>
      <c r="D10521" t="str">
        <v>CCCCCCCCCCCC</v>
      </c>
      <c r="E10521">
        <v>528.03</v>
      </c>
      <c r="F10521">
        <v>12</v>
      </c>
    </row>
    <row r="10522" spans="1:6" x14ac:dyDescent="0.3">
      <c r="A10522" t="str">
        <v>6137-26-4</v>
      </c>
      <c r="B10522" t="str">
        <v>dodecan-4-one</v>
      </c>
      <c r="C10522" t="str">
        <v>CCCCCCCCC(=O)CCC</v>
      </c>
      <c r="D10522" t="str">
        <v>CCCCCCCCCCCC</v>
      </c>
      <c r="E10522">
        <v>528.03</v>
      </c>
      <c r="F10522">
        <v>12</v>
      </c>
    </row>
    <row r="10523" spans="1:6" x14ac:dyDescent="0.3">
      <c r="A10523" t="str">
        <v>19780-10-0</v>
      </c>
      <c r="B10523" t="str">
        <v>dodecan-5-one</v>
      </c>
      <c r="C10523" t="str">
        <v>CCCCCCCC(=O)CCCC</v>
      </c>
      <c r="D10523" t="str">
        <v>CCCCCCCCCCCC</v>
      </c>
      <c r="E10523">
        <v>528.03</v>
      </c>
      <c r="F10523">
        <v>12</v>
      </c>
    </row>
    <row r="10524" spans="1:6" x14ac:dyDescent="0.3">
      <c r="A10524" t="str">
        <v>109280-15-1</v>
      </c>
      <c r="B10524" t="str">
        <v>(1R,4R)-2,2-dimethoxy-1,7,7-trimethylbicyclo[2.2.1]heptane</v>
      </c>
      <c r="C10524" t="str">
        <v>C[C@@]12CC[C@@H](C1(C)C)CC2(OC)OC</v>
      </c>
      <c r="D10524" t="str">
        <v>CCCCCCCCCCCC</v>
      </c>
      <c r="E10524">
        <v>528.13</v>
      </c>
      <c r="F10524">
        <v>12</v>
      </c>
    </row>
    <row r="10525" spans="1:6" x14ac:dyDescent="0.3">
      <c r="A10525" t="str">
        <v>74338-72-0</v>
      </c>
      <c r="B10525" t="str">
        <v>2,4,4,7-tetramethyloct-6-en-3-one</v>
      </c>
      <c r="C10525" t="str">
        <v>CC(C)C(=O)C(C)(C)CC=C(C)C</v>
      </c>
      <c r="D10525" t="str">
        <v>CCCCCCCCCCCC</v>
      </c>
      <c r="E10525">
        <v>528.4</v>
      </c>
      <c r="F10525">
        <v>12</v>
      </c>
    </row>
    <row r="10526" spans="1:6" x14ac:dyDescent="0.3">
      <c r="A10526" t="str">
        <v>141-11-7</v>
      </c>
      <c r="B10526" t="str">
        <v>3,7-dimethyloct-7-enyl acetate</v>
      </c>
      <c r="C10526" t="str">
        <v>CC(CCCC(=C)C)CCOC(=O)C</v>
      </c>
      <c r="D10526" t="str">
        <v>CCCCCCCCCCCC</v>
      </c>
      <c r="E10526">
        <v>528.5</v>
      </c>
      <c r="F10526">
        <v>12</v>
      </c>
    </row>
    <row r="10527" spans="1:6" x14ac:dyDescent="0.3">
      <c r="A10527" t="str">
        <v>688-84-6</v>
      </c>
      <c r="B10527" t="str">
        <v>2-ethylhexyl 2-methylprop-2-enoate</v>
      </c>
      <c r="C10527" t="str">
        <v>CCCCC(CC)COC(=O)C(=C)C</v>
      </c>
      <c r="D10527" t="str">
        <v>CCCCCCCCCCCC</v>
      </c>
      <c r="E10527">
        <v>528.5</v>
      </c>
      <c r="F10527">
        <v>12</v>
      </c>
    </row>
    <row r="10528" spans="1:6" x14ac:dyDescent="0.3">
      <c r="A10528" t="str">
        <v>28675-80-1</v>
      </c>
      <c r="B10528" t="str">
        <v>6-methylheptyl 2-methylprop-2-enoate</v>
      </c>
      <c r="C10528" t="str">
        <v>CC(C)CCCCCOC(=O)C(=C)C</v>
      </c>
      <c r="D10528" t="str">
        <v>CCCCCCCCCCCC</v>
      </c>
      <c r="E10528">
        <v>528.5</v>
      </c>
      <c r="F10528">
        <v>12</v>
      </c>
    </row>
    <row r="10529" spans="1:6" x14ac:dyDescent="0.3">
      <c r="A10529" t="str">
        <v>88969-41-9</v>
      </c>
      <c r="B10529" t="str">
        <v>(2-methyl-6-methylideneoctyl) acetate</v>
      </c>
      <c r="C10529" t="str">
        <v>CCC(=C)CCCC(C)COC(=O)C</v>
      </c>
      <c r="D10529" t="str">
        <v>CCCCCCCCCCCC</v>
      </c>
      <c r="E10529">
        <v>528.5</v>
      </c>
      <c r="F10529">
        <v>12</v>
      </c>
    </row>
    <row r="10530" spans="1:6" x14ac:dyDescent="0.3">
      <c r="A10530" t="str">
        <v>56991-23-2</v>
      </c>
      <c r="B10530" t="str">
        <v>dec-1-en-3-yl acetate</v>
      </c>
      <c r="C10530" t="str">
        <v>CCCCCCCC(C=C)OC(=O)C</v>
      </c>
      <c r="D10530" t="str">
        <v>CCCCCCCCCCCC</v>
      </c>
      <c r="E10530">
        <v>528.62</v>
      </c>
      <c r="F10530">
        <v>12</v>
      </c>
    </row>
    <row r="10531" spans="1:6" x14ac:dyDescent="0.3">
      <c r="A10531" t="str">
        <v>2050-07-9</v>
      </c>
      <c r="B10531" t="str">
        <v>4-methyl-1-phenylpentan-1-one</v>
      </c>
      <c r="C10531" t="str">
        <v>CC(C)CCC(=O)C1=CC=CC=C1</v>
      </c>
      <c r="D10531" t="str">
        <v>CCCCCCCCCCCC</v>
      </c>
      <c r="E10531">
        <v>528.65</v>
      </c>
      <c r="F10531">
        <v>12</v>
      </c>
    </row>
    <row r="10532" spans="1:6" x14ac:dyDescent="0.3">
      <c r="A10532" t="str">
        <v>31323-50-9</v>
      </c>
      <c r="B10532" t="str">
        <v>2-[(5S)-5-propyloxolan-2-ylidene]cyclopentane-1,3-dione</v>
      </c>
      <c r="C10532" t="str">
        <v>CCC[C@H]1CCC(=C2C(=O)CCC2=O)O1</v>
      </c>
      <c r="D10532" t="str">
        <v>CCCCCCCCCCCC</v>
      </c>
      <c r="E10532">
        <v>528.65</v>
      </c>
      <c r="F10532">
        <v>12</v>
      </c>
    </row>
    <row r="10533" spans="1:6" x14ac:dyDescent="0.3">
      <c r="A10533" t="str">
        <v>20780-48-7</v>
      </c>
      <c r="B10533" t="str">
        <v>3,7-dimethyloctan-3-yl acetate</v>
      </c>
      <c r="C10533" t="str">
        <v>CCC(C)(CCCC(C)C)OC(=O)C</v>
      </c>
      <c r="D10533" t="str">
        <v>CCCCCCCCCCCC</v>
      </c>
      <c r="E10533">
        <v>528.71</v>
      </c>
      <c r="F10533">
        <v>12</v>
      </c>
    </row>
    <row r="10534" spans="1:6" x14ac:dyDescent="0.3">
      <c r="A10534" t="str">
        <v>68991-95-7</v>
      </c>
      <c r="B10534" t="str">
        <v>3,3,5-trimethylhexyl propanoate</v>
      </c>
      <c r="C10534" t="str">
        <v>CCC(=O)OCCC(C)(C)CC(C)C</v>
      </c>
      <c r="D10534" t="str">
        <v>CCCCCCCCCCCC</v>
      </c>
      <c r="E10534">
        <v>528.71</v>
      </c>
      <c r="F10534">
        <v>12</v>
      </c>
    </row>
    <row r="10535" spans="1:6" x14ac:dyDescent="0.3">
      <c r="A10535" t="str">
        <v>2664-55-3</v>
      </c>
      <c r="B10535" t="str">
        <v>nonyl prop-2-enoate</v>
      </c>
      <c r="C10535" t="str">
        <v>CCCCCCCCCOC(=O)C=C</v>
      </c>
      <c r="D10535" t="str">
        <v>CCCCCCCCCCCC</v>
      </c>
      <c r="E10535">
        <v>529.05999999999995</v>
      </c>
      <c r="F10535">
        <v>12</v>
      </c>
    </row>
    <row r="10536" spans="1:6" x14ac:dyDescent="0.3">
      <c r="A10536" t="str">
        <v>4704-31-8</v>
      </c>
      <c r="B10536" t="str">
        <v>ethenyl decanoate</v>
      </c>
      <c r="C10536" t="str">
        <v>CCCCCCCCCC(=O)OC=C</v>
      </c>
      <c r="D10536" t="str">
        <v>CCCCCCCCCCCC</v>
      </c>
      <c r="E10536">
        <v>529.05999999999995</v>
      </c>
      <c r="F10536">
        <v>12</v>
      </c>
    </row>
    <row r="10537" spans="1:6" x14ac:dyDescent="0.3">
      <c r="A10537" t="str">
        <v>50816-18-7</v>
      </c>
      <c r="B10537" t="str">
        <v>dec-9-enyl acetate</v>
      </c>
      <c r="C10537" t="str">
        <v>CC(=O)OCCCCCCCCC=C</v>
      </c>
      <c r="D10537" t="str">
        <v>CCCCCCCCCCCC</v>
      </c>
      <c r="E10537">
        <v>529.05999999999995</v>
      </c>
      <c r="F10537">
        <v>12</v>
      </c>
    </row>
    <row r="10538" spans="1:6" x14ac:dyDescent="0.3">
      <c r="A10538" t="str">
        <v>67233-91-4</v>
      </c>
      <c r="B10538" t="str">
        <v>ethyl dec-9-enoate</v>
      </c>
      <c r="C10538" t="str">
        <v>CCOC(=O)CCCCCCCC=C</v>
      </c>
      <c r="D10538" t="str">
        <v>CCCCCCCCCCCC</v>
      </c>
      <c r="E10538">
        <v>529.05999999999995</v>
      </c>
      <c r="F10538">
        <v>12</v>
      </c>
    </row>
    <row r="10539" spans="1:6" x14ac:dyDescent="0.3">
      <c r="A10539" t="str">
        <v>58790-01-5</v>
      </c>
      <c r="B10539" t="str">
        <v>2-methylbicyclo[4.4.1]undeca-1(10),2,4,6,8-pentaene</v>
      </c>
      <c r="C10539" t="str">
        <v>CC1=CC=CC2=CC=CC=C1C2</v>
      </c>
      <c r="D10539" t="str">
        <v>CCCCCCCCCCCC</v>
      </c>
      <c r="E10539">
        <v>529.07000000000005</v>
      </c>
      <c r="F10539">
        <v>12</v>
      </c>
    </row>
    <row r="10540" spans="1:6" x14ac:dyDescent="0.3">
      <c r="A10540" t="str">
        <v>6626-32-0</v>
      </c>
      <c r="B10540" t="str">
        <v>2,6-dipropylphenol</v>
      </c>
      <c r="C10540" t="str">
        <v>CCCC1=C(C(=CC=C1)CCC)O</v>
      </c>
      <c r="D10540" t="str">
        <v>CCCCCCCCCCCC</v>
      </c>
      <c r="E10540">
        <v>529.15</v>
      </c>
      <c r="F10540">
        <v>12</v>
      </c>
    </row>
    <row r="10541" spans="1:6" x14ac:dyDescent="0.3">
      <c r="A10541" t="str">
        <v>626-31-3</v>
      </c>
      <c r="B10541" t="str">
        <v>dibutan-2-yl butanedioate</v>
      </c>
      <c r="C10541" t="str">
        <v>CCC(C)OC(=O)CCC(=O)OC(C)CC</v>
      </c>
      <c r="D10541" t="str">
        <v>CCCCCCCCCCCC</v>
      </c>
      <c r="E10541">
        <v>529.15</v>
      </c>
      <c r="F10541">
        <v>12</v>
      </c>
    </row>
    <row r="10542" spans="1:6" x14ac:dyDescent="0.3">
      <c r="A10542" t="str">
        <v>61931-78-0</v>
      </c>
      <c r="B10542" t="str">
        <v>[(5E)-2,6-dimethylocta-1,5,7-trien-3-yl] acetate</v>
      </c>
      <c r="C10542" t="str">
        <v>CC(=C)C(C/C=C(\C)/C=C)OC(=O)C</v>
      </c>
      <c r="D10542" t="str">
        <v>CCCCCCCCCCCC</v>
      </c>
      <c r="E10542">
        <v>529.22</v>
      </c>
      <c r="F10542">
        <v>12</v>
      </c>
    </row>
    <row r="10543" spans="1:6" x14ac:dyDescent="0.3">
      <c r="A10543" t="str">
        <v>132911-34-3</v>
      </c>
      <c r="B10543" t="str">
        <v>(3E)-3-cyclohex-2-en-1-ylidenecyclohexene</v>
      </c>
      <c r="C10543" t="str">
        <v>C1CC=C/C(=C/2\CCCC=C2)/C1</v>
      </c>
      <c r="D10543" t="str">
        <v>CCCCCCCCCCCC</v>
      </c>
      <c r="E10543">
        <v>530.04</v>
      </c>
      <c r="F10543">
        <v>12</v>
      </c>
    </row>
    <row r="10544" spans="1:6" x14ac:dyDescent="0.3">
      <c r="A10544" t="str">
        <v>132911-35-4</v>
      </c>
      <c r="B10544" t="str">
        <v>(3Z)-3-cyclohex-2-en-1-ylidenecyclohexene</v>
      </c>
      <c r="C10544" t="str">
        <v>C1CC=C/C(=C\2/CCCC=C2)/C1</v>
      </c>
      <c r="D10544" t="str">
        <v>CCCCCCCCCCCC</v>
      </c>
      <c r="E10544">
        <v>530.04</v>
      </c>
      <c r="F10544">
        <v>12</v>
      </c>
    </row>
    <row r="10545" spans="1:6" x14ac:dyDescent="0.3">
      <c r="A10545" t="str">
        <v>25265-77-4</v>
      </c>
      <c r="B10545" t="str">
        <v>(3-hydroxy-2,2,4-trimethylpentyl) 2-methylpropanoate</v>
      </c>
      <c r="C10545" t="str">
        <v>CC(C)C(C(C)(C)COC(=O)C(C)C)O</v>
      </c>
      <c r="D10545" t="str">
        <v>CCCCCCCCCCCC</v>
      </c>
      <c r="E10545">
        <v>530.65</v>
      </c>
      <c r="F10545">
        <v>12</v>
      </c>
    </row>
    <row r="10546" spans="1:6" x14ac:dyDescent="0.3">
      <c r="A10546" t="str">
        <v>2565-21-1</v>
      </c>
      <c r="B10546" t="str">
        <v>1,2,3-tris(prop-2-enoxy)propane</v>
      </c>
      <c r="C10546" t="str">
        <v>C=CCOCC(COCC=C)OCC=C</v>
      </c>
      <c r="D10546" t="str">
        <v>CCCCCCCCCCCC</v>
      </c>
      <c r="E10546">
        <v>531.02</v>
      </c>
      <c r="F10546">
        <v>12</v>
      </c>
    </row>
    <row r="10547" spans="1:6" x14ac:dyDescent="0.3">
      <c r="A10547" t="str">
        <v>53043-14-4</v>
      </c>
      <c r="B10547" t="str">
        <v>3-methyl-2-pentylphenol</v>
      </c>
      <c r="C10547" t="str">
        <v>CCCCCC1=C(C=CC=C1O)C</v>
      </c>
      <c r="D10547" t="str">
        <v>CCCCCCCCCCCC</v>
      </c>
      <c r="E10547">
        <v>531.15</v>
      </c>
      <c r="F10547">
        <v>12</v>
      </c>
    </row>
    <row r="10548" spans="1:6" x14ac:dyDescent="0.3">
      <c r="A10548" t="str">
        <v>16253-72-8</v>
      </c>
      <c r="B10548" t="str">
        <v>butan-2-yl 3-methylheptanoate</v>
      </c>
      <c r="C10548" t="str">
        <v>CCCCC(C)CC(=O)OC(C)CC</v>
      </c>
      <c r="D10548" t="str">
        <v>CCCCCCCCCCCC</v>
      </c>
      <c r="E10548">
        <v>531.5</v>
      </c>
      <c r="F10548">
        <v>12</v>
      </c>
    </row>
    <row r="10549" spans="1:6" x14ac:dyDescent="0.3">
      <c r="A10549" t="str">
        <v>20780-49-8</v>
      </c>
      <c r="B10549" t="str">
        <v>3,7-dimethyloctyl acetate</v>
      </c>
      <c r="C10549" t="str">
        <v>CC(C)CCCC(C)CCOC(=O)C</v>
      </c>
      <c r="D10549" t="str">
        <v>CCCCCCCCCCCC</v>
      </c>
      <c r="E10549">
        <v>531.5</v>
      </c>
      <c r="F10549">
        <v>12</v>
      </c>
    </row>
    <row r="10550" spans="1:6" x14ac:dyDescent="0.3">
      <c r="A10550" t="str">
        <v>1445-23-4</v>
      </c>
      <c r="B10550" t="str">
        <v>2-tert-butyl-4,5-dimethylphenol</v>
      </c>
      <c r="C10550" t="str">
        <v>CC1=CC(=C(C=C1C)O)C(C)(C)C</v>
      </c>
      <c r="D10550" t="str">
        <v>CCCCCCCCCCCC</v>
      </c>
      <c r="E10550">
        <v>531.65</v>
      </c>
      <c r="F10550">
        <v>12</v>
      </c>
    </row>
    <row r="10551" spans="1:6" x14ac:dyDescent="0.3">
      <c r="A10551" t="str">
        <v>4233-18-5</v>
      </c>
      <c r="B10551" t="str">
        <v>cyclohexylidenecyclohexane</v>
      </c>
      <c r="C10551" t="str">
        <v>C1CCC(=C2CCCCC2)CC1</v>
      </c>
      <c r="D10551" t="str">
        <v>CCCCCCCCCCCC</v>
      </c>
      <c r="E10551">
        <v>531.72</v>
      </c>
      <c r="F10551">
        <v>12</v>
      </c>
    </row>
    <row r="10552" spans="1:6" x14ac:dyDescent="0.3">
      <c r="A10552" t="str">
        <v>109-15-9</v>
      </c>
      <c r="B10552" t="str">
        <v>octyl 2-methylpropanoate</v>
      </c>
      <c r="C10552" t="str">
        <v>CCCCCCCCOC(=O)C(C)C</v>
      </c>
      <c r="D10552" t="str">
        <v>CCCCCCCCCCCC</v>
      </c>
      <c r="E10552">
        <v>531.94000000000005</v>
      </c>
      <c r="F10552">
        <v>12</v>
      </c>
    </row>
    <row r="10553" spans="1:6" x14ac:dyDescent="0.3">
      <c r="A10553" t="str">
        <v>109-25-1</v>
      </c>
      <c r="B10553" t="str">
        <v>3-methylbutyl heptanoate</v>
      </c>
      <c r="C10553" t="str">
        <v>CCCCCCC(=O)OCCC(C)C</v>
      </c>
      <c r="D10553" t="str">
        <v>CCCCCCCCCCCC</v>
      </c>
      <c r="E10553">
        <v>531.94000000000005</v>
      </c>
      <c r="F10553">
        <v>12</v>
      </c>
    </row>
    <row r="10554" spans="1:6" x14ac:dyDescent="0.3">
      <c r="A10554" t="str">
        <v>5458-61-7</v>
      </c>
      <c r="B10554" t="str">
        <v>butan-2-yl octanoate</v>
      </c>
      <c r="C10554" t="str">
        <v>CCCCCCCC(=O)OC(C)CC</v>
      </c>
      <c r="D10554" t="str">
        <v>CCCCCCCCCCCC</v>
      </c>
      <c r="E10554">
        <v>531.94000000000005</v>
      </c>
      <c r="F10554">
        <v>12</v>
      </c>
    </row>
    <row r="10555" spans="1:6" x14ac:dyDescent="0.3">
      <c r="A10555" t="str">
        <v>5461-06-3</v>
      </c>
      <c r="B10555" t="str">
        <v>2-methylpropyl octanoate</v>
      </c>
      <c r="C10555" t="str">
        <v>CCCCCCCC(=O)OCC(C)C</v>
      </c>
      <c r="D10555" t="str">
        <v>CCCCCCCCCCCC</v>
      </c>
      <c r="E10555">
        <v>531.94000000000005</v>
      </c>
      <c r="F10555">
        <v>12</v>
      </c>
    </row>
    <row r="10556" spans="1:6" x14ac:dyDescent="0.3">
      <c r="A10556" t="str">
        <v>28267-32-5</v>
      </c>
      <c r="B10556" t="str">
        <v>propan-2-yl nonanoate</v>
      </c>
      <c r="C10556" t="str">
        <v>CCCCCCCCC(=O)OC(C)C</v>
      </c>
      <c r="D10556" t="str">
        <v>CCCCCCCCCCCC</v>
      </c>
      <c r="E10556">
        <v>531.94000000000005</v>
      </c>
      <c r="F10556">
        <v>12</v>
      </c>
    </row>
    <row r="10557" spans="1:6" x14ac:dyDescent="0.3">
      <c r="A10557" t="str">
        <v>50862-12-9</v>
      </c>
      <c r="B10557" t="str">
        <v>heptyl 2-methylbutanoate</v>
      </c>
      <c r="C10557" t="str">
        <v>CCCCCCCOC(=O)C(C)CC</v>
      </c>
      <c r="D10557" t="str">
        <v>CCCCCCCCCCCC</v>
      </c>
      <c r="E10557">
        <v>531.94000000000005</v>
      </c>
      <c r="F10557">
        <v>12</v>
      </c>
    </row>
    <row r="10558" spans="1:6" x14ac:dyDescent="0.3">
      <c r="A10558" t="str">
        <v>68443-63-0</v>
      </c>
      <c r="B10558" t="str">
        <v>butyl 2-ethylhexanoate</v>
      </c>
      <c r="C10558" t="str">
        <v>CCCCC(CC)C(=O)OCCCC</v>
      </c>
      <c r="D10558" t="str">
        <v>CCCCCCCCCCCC</v>
      </c>
      <c r="E10558">
        <v>531.94000000000005</v>
      </c>
      <c r="F10558">
        <v>12</v>
      </c>
    </row>
    <row r="10559" spans="1:6" x14ac:dyDescent="0.3">
      <c r="A10559" t="str">
        <v>10596-53-9</v>
      </c>
      <c r="B10559" t="str">
        <v>1-N,1-N,1-N',1-N',4-N,4-N,4-N',4-N'-octamethylbuta-1,3-diene-1,1,4,4-tetramine</v>
      </c>
      <c r="C10559" t="str">
        <v>CN(C)C(=CC=C(N(C)C)N(C)C)N(C)C</v>
      </c>
      <c r="D10559" t="str">
        <v>CCCCCCCCCCCC</v>
      </c>
      <c r="E10559">
        <v>532</v>
      </c>
      <c r="F10559">
        <v>12</v>
      </c>
    </row>
    <row r="10560" spans="1:6" x14ac:dyDescent="0.3">
      <c r="A10560" t="str">
        <v>4497-58-9</v>
      </c>
      <c r="B10560" t="str">
        <v>2,2,4-trimethyl-3,4-dihydro-1H-quinoline</v>
      </c>
      <c r="C10560" t="str">
        <v>CC1CC(NC2=CC=CC=C12)(C)C</v>
      </c>
      <c r="D10560" t="str">
        <v>CCCCCCCCCCCC</v>
      </c>
      <c r="E10560">
        <v>532.15</v>
      </c>
      <c r="F10560">
        <v>12</v>
      </c>
    </row>
    <row r="10561" spans="1:6" x14ac:dyDescent="0.3">
      <c r="A10561" t="str">
        <v>27342-88-7</v>
      </c>
      <c r="B10561" t="str">
        <v>dodecan-1-ol</v>
      </c>
      <c r="C10561" t="str">
        <v>CCCCCCCCCCCCO</v>
      </c>
      <c r="D10561" t="str">
        <v>CCCCCCCCCCCC</v>
      </c>
      <c r="E10561">
        <v>532.15</v>
      </c>
      <c r="F10561">
        <v>12</v>
      </c>
    </row>
    <row r="10562" spans="1:6" x14ac:dyDescent="0.3">
      <c r="A10562" t="str">
        <v>61971-91-3</v>
      </c>
      <c r="B10562" t="str">
        <v>3-methyl-1-(4-methylphenyl)butan-1-one</v>
      </c>
      <c r="C10562" t="str">
        <v>CC1=CC=C(C=C1)C(=O)CC(C)C</v>
      </c>
      <c r="D10562" t="str">
        <v>CCCCCCCCCCCC</v>
      </c>
      <c r="E10562">
        <v>532.15</v>
      </c>
      <c r="F10562">
        <v>12</v>
      </c>
    </row>
    <row r="10563" spans="1:6" x14ac:dyDescent="0.3">
      <c r="A10563" t="str">
        <v>6513-03-7</v>
      </c>
      <c r="B10563" t="str">
        <v>propyl nonanoate</v>
      </c>
      <c r="C10563" t="str">
        <v>CCCCCCCCC(=O)OCCC</v>
      </c>
      <c r="D10563" t="str">
        <v>CCCCCCCCCCCC</v>
      </c>
      <c r="E10563">
        <v>532.38</v>
      </c>
      <c r="F10563">
        <v>12</v>
      </c>
    </row>
    <row r="10564" spans="1:6" x14ac:dyDescent="0.3">
      <c r="A10564" t="str">
        <v>53184-67-1</v>
      </c>
      <c r="B10564" t="str">
        <v>nonyl propanoate</v>
      </c>
      <c r="C10564" t="str">
        <v>CCCCCCCCCOC(=O)CC</v>
      </c>
      <c r="D10564" t="str">
        <v>CCCCCCCCCCCC</v>
      </c>
      <c r="E10564">
        <v>532.38</v>
      </c>
      <c r="F10564">
        <v>12</v>
      </c>
    </row>
    <row r="10565" spans="1:6" x14ac:dyDescent="0.3">
      <c r="A10565" t="str">
        <v>25905-14-0</v>
      </c>
      <c r="B10565" t="str">
        <v>(5-methyl-2-prop-1-en-2-ylhex-4-enyl) acetate</v>
      </c>
      <c r="C10565" t="str">
        <v>CC(=CCC(COC(=O)C)C(=C)C)C</v>
      </c>
      <c r="D10565" t="str">
        <v>CCCCCCCCCCCC</v>
      </c>
      <c r="E10565">
        <v>532.54</v>
      </c>
      <c r="F10565">
        <v>12</v>
      </c>
    </row>
    <row r="10566" spans="1:6" x14ac:dyDescent="0.3">
      <c r="A10566" t="str">
        <v>30574-44-8</v>
      </c>
      <c r="B10566" t="str">
        <v>[(2E)-2,6-dimethylocta-2,7-dienyl] acetate</v>
      </c>
      <c r="C10566" t="str">
        <v>CC(CC/C=C(\C)/COC(=O)C)C=C</v>
      </c>
      <c r="D10566" t="str">
        <v>CCCCCCCCCCCC</v>
      </c>
      <c r="E10566">
        <v>532.66</v>
      </c>
      <c r="F10566">
        <v>12</v>
      </c>
    </row>
    <row r="10567" spans="1:6" x14ac:dyDescent="0.3">
      <c r="A10567" t="str">
        <v>59880-81-8</v>
      </c>
      <c r="B10567" t="str">
        <v>3,6-dimethoxy-3-methyl-6-propan-2-ylcyclohexene</v>
      </c>
      <c r="C10567" t="str">
        <v>CC(C)C1(CCC(C=C1)(C)OC)OC</v>
      </c>
      <c r="D10567" t="str">
        <v>CCCCCCCCCCCC</v>
      </c>
      <c r="E10567">
        <v>533.08000000000004</v>
      </c>
      <c r="F10567">
        <v>12</v>
      </c>
    </row>
    <row r="10568" spans="1:6" x14ac:dyDescent="0.3">
      <c r="A10568" t="str">
        <v>3025-30-7</v>
      </c>
      <c r="B10568" t="str">
        <v>ethyl (2E,4Z)-deca-2,4-dienoate</v>
      </c>
      <c r="C10568" t="str">
        <v>CCCCC/C=C\C=C\C(=O)OCC</v>
      </c>
      <c r="D10568" t="str">
        <v>CCCCCCCCCCCC</v>
      </c>
      <c r="E10568">
        <v>533.15</v>
      </c>
      <c r="F10568">
        <v>12</v>
      </c>
    </row>
    <row r="10569" spans="1:6" x14ac:dyDescent="0.3">
      <c r="A10569" t="str">
        <v>71745-63-6</v>
      </c>
      <c r="B10569" t="str">
        <v>2-methyl-4-(2-methylbutan-2-yl)phenol</v>
      </c>
      <c r="C10569" t="str">
        <v>CCC(C)(C)C1=CC(=C(C=C1)O)C</v>
      </c>
      <c r="D10569" t="str">
        <v>CCCCCCCCCCCC</v>
      </c>
      <c r="E10569">
        <v>533.15</v>
      </c>
      <c r="F10569">
        <v>12</v>
      </c>
    </row>
    <row r="10570" spans="1:6" x14ac:dyDescent="0.3">
      <c r="A10570" t="str">
        <v>26311-45-5</v>
      </c>
      <c r="B10570" t="str">
        <v>4-pentylbenzoic acid</v>
      </c>
      <c r="C10570" t="str">
        <v>CCCCCC1=CC=C(C=C1)C(=O)O</v>
      </c>
      <c r="D10570" t="str">
        <v>CCCCCCCCCCCC</v>
      </c>
      <c r="E10570">
        <v>533.85</v>
      </c>
      <c r="F10570">
        <v>12</v>
      </c>
    </row>
    <row r="10571" spans="1:6" x14ac:dyDescent="0.3">
      <c r="A10571" t="str">
        <v>59922-36-0</v>
      </c>
      <c r="B10571" t="str">
        <v>1,4-dimethoxy-1-methyl-4-propan-2-ylcyclohexane</v>
      </c>
      <c r="C10571" t="str">
        <v>CC(C)C1(CCC(CC1)(C)OC)OC</v>
      </c>
      <c r="D10571" t="str">
        <v>CCCCCCCCCCCC</v>
      </c>
      <c r="E10571">
        <v>533.91999999999996</v>
      </c>
      <c r="F10571">
        <v>12</v>
      </c>
    </row>
    <row r="10572" spans="1:6" x14ac:dyDescent="0.3">
      <c r="A10572" t="str">
        <v>97-41-6</v>
      </c>
      <c r="B10572" t="str">
        <v>ethyl 2,2-dimethyl-3-(2-methylprop-1-enyl)cyclopropane-1-carboxylate</v>
      </c>
      <c r="C10572" t="str">
        <v>CCOC(=O)C1C(C1(C)C)C=C(C)C</v>
      </c>
      <c r="D10572" t="str">
        <v>CCCCCCCCCCCC</v>
      </c>
      <c r="E10572">
        <v>534.05999999999995</v>
      </c>
      <c r="F10572">
        <v>12</v>
      </c>
    </row>
    <row r="10573" spans="1:6" x14ac:dyDescent="0.3">
      <c r="A10573" t="str">
        <v>1671-77-8</v>
      </c>
      <c r="B10573" t="str">
        <v>1-(4-methylphenyl)pentan-1-one</v>
      </c>
      <c r="C10573" t="str">
        <v>CCCCC(=O)C1=CC=C(C=C1)C</v>
      </c>
      <c r="D10573" t="str">
        <v>CCCCCCCCCCCC</v>
      </c>
      <c r="E10573">
        <v>534.15</v>
      </c>
      <c r="F10573">
        <v>12</v>
      </c>
    </row>
    <row r="10574" spans="1:6" x14ac:dyDescent="0.3">
      <c r="A10574" t="str">
        <v>96077-04-2</v>
      </c>
      <c r="B10574" t="str">
        <v>1-[1-(1-propoxypropan-2-yloxy)propan-2-yloxy]propan-2-ol</v>
      </c>
      <c r="C10574" t="str">
        <v>CCCOCC(C)OCC(C)OCC(C)O</v>
      </c>
      <c r="D10574" t="str">
        <v>CCCCCCCCCCCC</v>
      </c>
      <c r="E10574">
        <v>534.15</v>
      </c>
      <c r="F10574">
        <v>12</v>
      </c>
    </row>
    <row r="10575" spans="1:6" x14ac:dyDescent="0.3">
      <c r="A10575" t="str">
        <v>67662-97-9</v>
      </c>
      <c r="B10575" t="str">
        <v>6-propan-2-ylbicyclo[2.2.2]octane-2-carbaldehyde</v>
      </c>
      <c r="C10575" t="str">
        <v>CC(C)C1CC2CCC1C(C2)C=O</v>
      </c>
      <c r="D10575" t="str">
        <v>CCCCCCCCCCCC</v>
      </c>
      <c r="E10575">
        <v>535.05999999999995</v>
      </c>
      <c r="F10575">
        <v>12</v>
      </c>
    </row>
    <row r="10576" spans="1:6" x14ac:dyDescent="0.3">
      <c r="A10576" t="str">
        <v>94346-09-5</v>
      </c>
      <c r="B10576" t="str">
        <v>(1,2-dimethyl-3-prop-1-en-2-ylcyclopentyl) acetate</v>
      </c>
      <c r="C10576" t="str">
        <v>CC1C(CCC1(C)OC(=O)C)C(=C)C</v>
      </c>
      <c r="D10576" t="str">
        <v>CCCCCCCCCCCC</v>
      </c>
      <c r="E10576">
        <v>535.12</v>
      </c>
      <c r="F10576">
        <v>12</v>
      </c>
    </row>
    <row r="10577" spans="1:6" x14ac:dyDescent="0.3">
      <c r="A10577" t="str">
        <v>2210-32-4</v>
      </c>
      <c r="B10577" t="str">
        <v>dibutan-2-yl (E)-but-2-enedioate</v>
      </c>
      <c r="C10577" t="str">
        <v>CCC(C)OC(=O)/C=C/C(=O)OC(C)CC</v>
      </c>
      <c r="D10577" t="str">
        <v>CCCCCCCCCCCC</v>
      </c>
      <c r="E10577">
        <v>535.15</v>
      </c>
      <c r="F10577">
        <v>12</v>
      </c>
    </row>
    <row r="10578" spans="1:6" x14ac:dyDescent="0.3">
      <c r="A10578" t="str">
        <v>6640-77-3</v>
      </c>
      <c r="B10578" t="str">
        <v>butyl 3-methylbenzoate</v>
      </c>
      <c r="C10578" t="str">
        <v>CCCCOC(=O)C1=CC=CC(=C1)C</v>
      </c>
      <c r="D10578" t="str">
        <v>CCCCCCCCCCCC</v>
      </c>
      <c r="E10578">
        <v>535.45000000000005</v>
      </c>
      <c r="F10578">
        <v>12</v>
      </c>
    </row>
    <row r="10579" spans="1:6" x14ac:dyDescent="0.3">
      <c r="A10579" t="str">
        <v>63270-18-8</v>
      </c>
      <c r="B10579" t="str">
        <v>3,6-dimethylhept-5-en-2-yl propanoate</v>
      </c>
      <c r="C10579" t="str">
        <v>CCC(=O)OC(C)C(C)CC=C(C)C</v>
      </c>
      <c r="D10579" t="str">
        <v>CCCCCCCCCCCC</v>
      </c>
      <c r="E10579">
        <v>535.54</v>
      </c>
      <c r="F10579">
        <v>12</v>
      </c>
    </row>
    <row r="10580" spans="1:6" x14ac:dyDescent="0.3">
      <c r="A10580" t="str">
        <v>67746-32-1</v>
      </c>
      <c r="B10580" t="str">
        <v>(4-methyl-2-propylhex-2-enyl) acetate</v>
      </c>
      <c r="C10580" t="str">
        <v>CCCC(=CC(C)CC)COC(=O)C</v>
      </c>
      <c r="D10580" t="str">
        <v>CCCCCCCCCCCC</v>
      </c>
      <c r="E10580">
        <v>535.98</v>
      </c>
      <c r="F10580">
        <v>12</v>
      </c>
    </row>
    <row r="10581" spans="1:6" x14ac:dyDescent="0.3">
      <c r="A10581" t="str">
        <v>73003-75-5</v>
      </c>
      <c r="B10581" t="str">
        <v>3-methylbut-2-enyl 5-methylhexanoate</v>
      </c>
      <c r="C10581" t="str">
        <v>CC(C)CCCC(=O)OCC=C(C)C</v>
      </c>
      <c r="D10581" t="str">
        <v>CCCCCCCCCCCC</v>
      </c>
      <c r="E10581">
        <v>535.98</v>
      </c>
      <c r="F10581">
        <v>12</v>
      </c>
    </row>
    <row r="10582" spans="1:6" x14ac:dyDescent="0.3">
      <c r="A10582" t="str">
        <v>29898-25-7</v>
      </c>
      <c r="B10582" t="str">
        <v>1-phenylhexan-3-one</v>
      </c>
      <c r="C10582" t="str">
        <v>CCCC(=O)CCC1=CC=CC=C1</v>
      </c>
      <c r="D10582" t="str">
        <v>CCCCCCCCCCCC</v>
      </c>
      <c r="E10582">
        <v>536.15</v>
      </c>
      <c r="F10582">
        <v>12</v>
      </c>
    </row>
    <row r="10583" spans="1:6" x14ac:dyDescent="0.3">
      <c r="A10583" t="str">
        <v>5205-10-7</v>
      </c>
      <c r="B10583" t="str">
        <v>3-methylbut-2-enyl heptanoate</v>
      </c>
      <c r="C10583" t="str">
        <v>CCCCCCC(=O)OCC=C(C)C</v>
      </c>
      <c r="D10583" t="str">
        <v>CCCCCCCCCCCC</v>
      </c>
      <c r="E10583">
        <v>536.41999999999996</v>
      </c>
      <c r="F10583">
        <v>12</v>
      </c>
    </row>
    <row r="10584" spans="1:6" x14ac:dyDescent="0.3">
      <c r="A10584" t="str">
        <v>31501-11-8</v>
      </c>
      <c r="B10584" t="str">
        <v>[(Z)-hex-3-enyl] hexanoate</v>
      </c>
      <c r="C10584" t="str">
        <v>CCCCCC(=O)OCC/C=C\CC</v>
      </c>
      <c r="D10584" t="str">
        <v>CCCCCCCCCCCC</v>
      </c>
      <c r="E10584">
        <v>536.54</v>
      </c>
      <c r="F10584">
        <v>12</v>
      </c>
    </row>
    <row r="10585" spans="1:6" x14ac:dyDescent="0.3">
      <c r="A10585" t="str">
        <v>53398-86-0</v>
      </c>
      <c r="B10585" t="str">
        <v>[(E)-hex-2-enyl] hexanoate</v>
      </c>
      <c r="C10585" t="str">
        <v>CCCCCC(=O)OC/C=C/CCC</v>
      </c>
      <c r="D10585" t="str">
        <v>CCCCCCCCCCCC</v>
      </c>
      <c r="E10585">
        <v>536.54</v>
      </c>
      <c r="F10585">
        <v>12</v>
      </c>
    </row>
    <row r="10586" spans="1:6" x14ac:dyDescent="0.3">
      <c r="A10586" t="str">
        <v>57403-32-4</v>
      </c>
      <c r="B10586" t="str">
        <v>butyl oct-2-enoate</v>
      </c>
      <c r="C10586" t="str">
        <v>CCCCCC=CC(=O)OCCCC</v>
      </c>
      <c r="D10586" t="str">
        <v>CCCCCCCCCCCC</v>
      </c>
      <c r="E10586">
        <v>536.54</v>
      </c>
      <c r="F10586">
        <v>12</v>
      </c>
    </row>
    <row r="10587" spans="1:6" x14ac:dyDescent="0.3">
      <c r="A10587" t="str">
        <v>76649-16-6</v>
      </c>
      <c r="B10587" t="str">
        <v>ethyl (E)-dec-4-enoate</v>
      </c>
      <c r="C10587" t="str">
        <v>CCCCC/C=C/CCC(=O)OCC</v>
      </c>
      <c r="D10587" t="str">
        <v>CCCCCCCCCCCC</v>
      </c>
      <c r="E10587">
        <v>536.54</v>
      </c>
      <c r="F10587">
        <v>12</v>
      </c>
    </row>
    <row r="10588" spans="1:6" x14ac:dyDescent="0.3">
      <c r="A10588" t="str">
        <v>81634-99-3</v>
      </c>
      <c r="B10588" t="str">
        <v>[(Z)-dec-3-enyl] acetate</v>
      </c>
      <c r="C10588" t="str">
        <v>CCCCCC/C=C\CCOC(=O)C</v>
      </c>
      <c r="D10588" t="str">
        <v>CCCCCCCCCCCC</v>
      </c>
      <c r="E10588">
        <v>536.54</v>
      </c>
      <c r="F10588">
        <v>12</v>
      </c>
    </row>
    <row r="10589" spans="1:6" x14ac:dyDescent="0.3">
      <c r="A10589" t="str">
        <v>60678-83-3</v>
      </c>
      <c r="B10589" t="str">
        <v>1,2,3,4,6,6a,7,8,9,10,10a,11-dodecahydropyridazino[1,2-b]phthalazine</v>
      </c>
      <c r="C10589" t="str">
        <v>C1CCC2CN3CCCCN3CC2C1</v>
      </c>
      <c r="D10589" t="str">
        <v>CCCCCCCCCCCC</v>
      </c>
      <c r="E10589">
        <v>536.74</v>
      </c>
      <c r="F10589">
        <v>12</v>
      </c>
    </row>
    <row r="10590" spans="1:6" x14ac:dyDescent="0.3">
      <c r="A10590" t="str">
        <v>5558-31-6</v>
      </c>
      <c r="B10590" t="str">
        <v>4-methyl-2-phenylpentanenitrile</v>
      </c>
      <c r="C10590" t="str">
        <v>CC(C)CC(C#N)C1=CC=CC=C1</v>
      </c>
      <c r="D10590" t="str">
        <v>CCCCCCCCCCCC</v>
      </c>
      <c r="E10590">
        <v>537.15</v>
      </c>
      <c r="F10590">
        <v>12</v>
      </c>
    </row>
    <row r="10591" spans="1:6" x14ac:dyDescent="0.3">
      <c r="A10591" t="str">
        <v>15797-21-4</v>
      </c>
      <c r="B10591" t="str">
        <v>dimethyl 1,2,2-trimethylcyclopentane-1,3-dicarboxylate</v>
      </c>
      <c r="C10591" t="str">
        <v>CC1(C(CCC1(C)C(=O)OC)C(=O)OC)C</v>
      </c>
      <c r="D10591" t="str">
        <v>CCCCCCCCCCCC</v>
      </c>
      <c r="E10591">
        <v>537.15</v>
      </c>
      <c r="F10591">
        <v>12</v>
      </c>
    </row>
    <row r="10592" spans="1:6" x14ac:dyDescent="0.3">
      <c r="A10592" t="str">
        <v>68140-54-5</v>
      </c>
      <c r="B10592" t="str">
        <v>3,5-dimethyl-6-propylcyclohex-3-ene-1-carbaldehyde</v>
      </c>
      <c r="C10592" t="str">
        <v>CCCC1C(C=C(CC1C=O)C)C</v>
      </c>
      <c r="D10592" t="str">
        <v>CCCCCCCCCCCC</v>
      </c>
      <c r="E10592">
        <v>537.16999999999996</v>
      </c>
      <c r="F10592">
        <v>12</v>
      </c>
    </row>
    <row r="10593" spans="1:6" x14ac:dyDescent="0.3">
      <c r="A10593" t="str">
        <v>3494-76-6</v>
      </c>
      <c r="B10593" t="str">
        <v>5,5-dimethyl-2,4-di(propan-2-yl)-1,3-dioxane</v>
      </c>
      <c r="C10593" t="str">
        <v>CC(C)C1C(COC(O1)C(C)C)(C)C</v>
      </c>
      <c r="D10593" t="str">
        <v>CCCCCCCCCCCC</v>
      </c>
      <c r="E10593">
        <v>537.63</v>
      </c>
      <c r="F10593">
        <v>12</v>
      </c>
    </row>
    <row r="10594" spans="1:6" x14ac:dyDescent="0.3">
      <c r="A10594" t="str">
        <v>72152-74-0</v>
      </c>
      <c r="B10594" t="str">
        <v>1,1,3-triethoxy-3-methylpentane</v>
      </c>
      <c r="C10594" t="str">
        <v>CCC(C)(CC(OCC)OCC)OCC</v>
      </c>
      <c r="D10594" t="str">
        <v>CCCCCCCCCCCC</v>
      </c>
      <c r="E10594">
        <v>537.75</v>
      </c>
      <c r="F10594">
        <v>12</v>
      </c>
    </row>
    <row r="10595" spans="1:6" x14ac:dyDescent="0.3">
      <c r="A10595" t="str">
        <v>67634-05-3</v>
      </c>
      <c r="B10595" t="str">
        <v>(2,4,6-trimethylcyclohexyl)methyl acetate</v>
      </c>
      <c r="C10595" t="str">
        <v>CC1CC(C(C(C1)C)COC(=O)C)C</v>
      </c>
      <c r="D10595" t="str">
        <v>CCCCCCCCCCCC</v>
      </c>
      <c r="E10595">
        <v>537.91999999999996</v>
      </c>
      <c r="F10595">
        <v>12</v>
      </c>
    </row>
    <row r="10596" spans="1:6" x14ac:dyDescent="0.3">
      <c r="A10596" t="str">
        <v>1502-22-3</v>
      </c>
      <c r="B10596" t="str">
        <v>2-(cyclohexen-1-yl)cyclohexan-1-one</v>
      </c>
      <c r="C10596" t="str">
        <v>C1CCC(=CC1)C2CCCCC2=O</v>
      </c>
      <c r="D10596" t="str">
        <v>CCCCCCCCCCCC</v>
      </c>
      <c r="E10596">
        <v>538.15</v>
      </c>
      <c r="F10596">
        <v>12</v>
      </c>
    </row>
    <row r="10597" spans="1:6" x14ac:dyDescent="0.3">
      <c r="A10597" t="str">
        <v>4732-13-2</v>
      </c>
      <c r="B10597" t="str">
        <v>2-ethoxy-1-methyl-4-propan-2-ylbenzene</v>
      </c>
      <c r="C10597" t="str">
        <v>CCOC1=C(C=CC(=C1)C(C)C)C</v>
      </c>
      <c r="D10597" t="str">
        <v>CCCCCCCCCCCC</v>
      </c>
      <c r="E10597">
        <v>538.15</v>
      </c>
      <c r="F10597">
        <v>12</v>
      </c>
    </row>
    <row r="10598" spans="1:6" x14ac:dyDescent="0.3">
      <c r="A10598" t="str">
        <v>52788-78-0</v>
      </c>
      <c r="B10598" t="str">
        <v>1-[2-[2-[(2-methylpropan-2-yl)oxy]ethoxy]ethoxy]butane</v>
      </c>
      <c r="C10598" t="str">
        <v>CCCCOCCOCCOC(C)(C)C</v>
      </c>
      <c r="D10598" t="str">
        <v>CCCCCCCCCCCC</v>
      </c>
      <c r="E10598">
        <v>538.19000000000005</v>
      </c>
      <c r="F10598">
        <v>12</v>
      </c>
    </row>
    <row r="10599" spans="1:6" x14ac:dyDescent="0.3">
      <c r="A10599" t="str">
        <v>72983-68-7</v>
      </c>
      <c r="B10599" t="str">
        <v>2-(2-methyl-5-prop-1-en-2-ylcyclohex-2-en-1-yl)acetaldehyde</v>
      </c>
      <c r="C10599" t="str">
        <v>CC1=CCC(CC1CC=O)C(=C)C</v>
      </c>
      <c r="D10599" t="str">
        <v>CCCCCCCCCCCC</v>
      </c>
      <c r="E10599">
        <v>538.4</v>
      </c>
      <c r="F10599">
        <v>12</v>
      </c>
    </row>
    <row r="10600" spans="1:6" x14ac:dyDescent="0.3">
      <c r="A10600" t="str">
        <v>63449-89-8</v>
      </c>
      <c r="B10600" t="str">
        <v>4,4,6-trimethyl-2-pentyl-1,3-dioxane</v>
      </c>
      <c r="C10600" t="str">
        <v>CCCCCC1OC(CC(O1)(C)C)C</v>
      </c>
      <c r="D10600" t="str">
        <v>CCCCCCCCCCCC</v>
      </c>
      <c r="E10600">
        <v>538.51</v>
      </c>
      <c r="F10600">
        <v>12</v>
      </c>
    </row>
    <row r="10601" spans="1:6" x14ac:dyDescent="0.3">
      <c r="A10601" t="str">
        <v>2305-05-7</v>
      </c>
      <c r="B10601" t="str">
        <v>5-octyloxolan-2-one</v>
      </c>
      <c r="C10601" t="str">
        <v>CCCCCCCCC1CCC(=O)O1</v>
      </c>
      <c r="D10601" t="str">
        <v>CCCCCCCCCCCC</v>
      </c>
      <c r="E10601">
        <v>539.12</v>
      </c>
      <c r="F10601">
        <v>12</v>
      </c>
    </row>
    <row r="10602" spans="1:6" x14ac:dyDescent="0.3">
      <c r="A10602" t="str">
        <v>34844-98-9</v>
      </c>
      <c r="B10602" t="str">
        <v>4-(cyclohexylmethyl)pyridine</v>
      </c>
      <c r="C10602" t="str">
        <v>C1CCC(CC1)CC2=CC=NC=C2</v>
      </c>
      <c r="D10602" t="str">
        <v>CCCCCCCCCCCC</v>
      </c>
      <c r="E10602">
        <v>539.15</v>
      </c>
      <c r="F10602">
        <v>12</v>
      </c>
    </row>
    <row r="10603" spans="1:6" x14ac:dyDescent="0.3">
      <c r="A10603" t="str">
        <v>262-12-4</v>
      </c>
      <c r="B10603" t="str">
        <v>dibenzo-p-dioxin</v>
      </c>
      <c r="C10603" t="str">
        <v>C1=CC=C2C(=C1)OC3=CC=CC=C3O2</v>
      </c>
      <c r="D10603" t="str">
        <v>CCCCCCCCCCCC</v>
      </c>
      <c r="E10603">
        <v>539.15</v>
      </c>
      <c r="F10603">
        <v>12</v>
      </c>
    </row>
    <row r="10604" spans="1:6" x14ac:dyDescent="0.3">
      <c r="A10604" t="str">
        <v>57576-09-7</v>
      </c>
      <c r="B10604" t="str">
        <v>[(1R,2S,5R)-5-methyl-2-prop-1-en-2-ylcyclohexyl] acetate</v>
      </c>
      <c r="C10604" t="str">
        <v>C[C@@H]1CC[C@H]([C@@H](C1)OC(=O)C)C(=C)C</v>
      </c>
      <c r="D10604" t="str">
        <v>CCCCCCCCCCCC</v>
      </c>
      <c r="E10604">
        <v>539.15</v>
      </c>
      <c r="F10604">
        <v>12</v>
      </c>
    </row>
    <row r="10605" spans="1:6" x14ac:dyDescent="0.3">
      <c r="A10605" t="str">
        <v>6268-90-2</v>
      </c>
      <c r="B10605" t="str">
        <v>(E)-4-(3-methyl-2-bicyclo[2.2.1]hept-5-enyl)but-3-en-2-one</v>
      </c>
      <c r="C10605" t="str">
        <v>CC1C2CC(C1/C=C/C(=O)C)C=C2</v>
      </c>
      <c r="D10605" t="str">
        <v>CCCCCCCCCCCC</v>
      </c>
      <c r="E10605">
        <v>539.76</v>
      </c>
      <c r="F10605">
        <v>12</v>
      </c>
    </row>
    <row r="10606" spans="1:6" x14ac:dyDescent="0.3">
      <c r="A10606" t="str">
        <v>3536-54-7</v>
      </c>
      <c r="B10606" t="str">
        <v>(4-methylidene-1-propan-2-yl-3-bicyclo[3.1.0]hexanyl) acetate</v>
      </c>
      <c r="C10606" t="str">
        <v>CC(C)C12CC1C(=C)C(C2)OC(=O)C</v>
      </c>
      <c r="D10606" t="str">
        <v>CCCCCCCCCCCC</v>
      </c>
      <c r="E10606">
        <v>540.15</v>
      </c>
      <c r="F10606">
        <v>12</v>
      </c>
    </row>
    <row r="10607" spans="1:6" x14ac:dyDescent="0.3">
      <c r="A10607" t="str">
        <v>32659-21-5</v>
      </c>
      <c r="B10607" t="str">
        <v>ethyl (2E)-3,7-dimethylocta-2,6-dienoate</v>
      </c>
      <c r="C10607" t="str">
        <v>CCOC(=O)/C=C(\C)/CCC=C(C)C</v>
      </c>
      <c r="D10607" t="str">
        <v>CCCCCCCCCCCC</v>
      </c>
      <c r="E10607">
        <v>540.46</v>
      </c>
      <c r="F10607">
        <v>12</v>
      </c>
    </row>
    <row r="10608" spans="1:6" x14ac:dyDescent="0.3">
      <c r="A10608" t="str">
        <v>16715-83-6</v>
      </c>
      <c r="B10608" t="str">
        <v>2-[di(propan-2-yl)amino]ethyl 2-methylprop-2-enoate</v>
      </c>
      <c r="C10608" t="str">
        <v>CC(C)N(CCOC(=O)C(=C)C)C(C)C</v>
      </c>
      <c r="D10608" t="str">
        <v>CCCCCCCCCCCC</v>
      </c>
      <c r="E10608">
        <v>540.5</v>
      </c>
      <c r="F10608">
        <v>12</v>
      </c>
    </row>
    <row r="10609" spans="1:6" x14ac:dyDescent="0.3">
      <c r="A10609" t="str">
        <v>101-33-7</v>
      </c>
      <c r="B10609" t="str">
        <v>1,1,3-triethoxyhexane</v>
      </c>
      <c r="C10609" t="str">
        <v>CCCC(CC(OCC)OCC)OCC</v>
      </c>
      <c r="D10609" t="str">
        <v>CCCCCCCCCCCC</v>
      </c>
      <c r="E10609">
        <v>540.54</v>
      </c>
      <c r="F10609">
        <v>12</v>
      </c>
    </row>
    <row r="10610" spans="1:6" x14ac:dyDescent="0.3">
      <c r="A10610" t="str">
        <v>76649-17-7</v>
      </c>
      <c r="B10610" t="str">
        <v>[(Z)-hex-3-enyl] (E)-2-methylpent-2-enoate</v>
      </c>
      <c r="C10610" t="str">
        <v>CC/C=C\CCOC(=O)/C(=C/CC)/C</v>
      </c>
      <c r="D10610" t="str">
        <v>CCCCCCCCCCCC</v>
      </c>
      <c r="E10610">
        <v>540.58000000000004</v>
      </c>
      <c r="F10610">
        <v>12</v>
      </c>
    </row>
    <row r="10611" spans="1:6" x14ac:dyDescent="0.3">
      <c r="A10611" t="str">
        <v>2051-00-5</v>
      </c>
      <c r="B10611" t="str">
        <v>bis(3-methylbutyl) oxalate</v>
      </c>
      <c r="C10611" t="str">
        <v>CC(C)CCOC(=O)C(=O)OCCC(C)C</v>
      </c>
      <c r="D10611" t="str">
        <v>CCCCCCCCCCCC</v>
      </c>
      <c r="E10611">
        <v>540.65</v>
      </c>
      <c r="F10611">
        <v>12</v>
      </c>
    </row>
    <row r="10612" spans="1:6" x14ac:dyDescent="0.3">
      <c r="A10612" t="str">
        <v>32838-55-4</v>
      </c>
      <c r="B10612" t="str">
        <v>2-benzylpiperidine</v>
      </c>
      <c r="C10612" t="str">
        <v>C1CCNC(C1)CC2=CC=CC=C2</v>
      </c>
      <c r="D10612" t="str">
        <v>CCCCCCCCCCCC</v>
      </c>
      <c r="E10612">
        <v>540.65</v>
      </c>
      <c r="F10612">
        <v>12</v>
      </c>
    </row>
    <row r="10613" spans="1:6" x14ac:dyDescent="0.3">
      <c r="A10613" t="str">
        <v>53398-87-1</v>
      </c>
      <c r="B10613" t="str">
        <v>[(Z)-hex-3-enyl] (E)-hex-2-enoate</v>
      </c>
      <c r="C10613" t="str">
        <v>CCC/C=C/C(=O)OCC/C=C\CC</v>
      </c>
      <c r="D10613" t="str">
        <v>CCCCCCCCCCCC</v>
      </c>
      <c r="E10613">
        <v>540.70000000000005</v>
      </c>
      <c r="F10613">
        <v>12</v>
      </c>
    </row>
    <row r="10614" spans="1:6" x14ac:dyDescent="0.3">
      <c r="A10614" t="str">
        <v>68039-70-3</v>
      </c>
      <c r="B10614" t="str">
        <v>ethyl (2E,6E)-deca-2,6-dienoate</v>
      </c>
      <c r="C10614" t="str">
        <v>CCC/C=C/CC/C=C/C(=O)OCC</v>
      </c>
      <c r="D10614" t="str">
        <v>CCCCCCCCCCCC</v>
      </c>
      <c r="E10614">
        <v>540.70000000000005</v>
      </c>
      <c r="F10614">
        <v>12</v>
      </c>
    </row>
    <row r="10615" spans="1:6" x14ac:dyDescent="0.3">
      <c r="A10615" t="str">
        <v>2411-58-7</v>
      </c>
      <c r="B10615" t="str">
        <v>1-isocyanatoundecane</v>
      </c>
      <c r="C10615" t="str">
        <v>CCCCCCCCCCCN=C=O</v>
      </c>
      <c r="D10615" t="str">
        <v>CCCCCCCCCCCC</v>
      </c>
      <c r="E10615">
        <v>540.83000000000004</v>
      </c>
      <c r="F10615">
        <v>12</v>
      </c>
    </row>
    <row r="10616" spans="1:6" x14ac:dyDescent="0.3">
      <c r="A10616" t="str">
        <v>10595-06-9</v>
      </c>
      <c r="B10616" t="str">
        <v>2-phenoxyethyl 2-methylprop-2-enoate</v>
      </c>
      <c r="C10616" t="str">
        <v>CC(=C)C(=O)OCCOC1=CC=CC=C1</v>
      </c>
      <c r="D10616" t="str">
        <v>CCCCCCCCCCCC</v>
      </c>
      <c r="E10616">
        <v>541.15</v>
      </c>
      <c r="F10616">
        <v>12</v>
      </c>
    </row>
    <row r="10617" spans="1:6" x14ac:dyDescent="0.3">
      <c r="A10617" t="str">
        <v>13851-11-1</v>
      </c>
      <c r="B10617" t="str">
        <v>(1,3,3-trimethyl-2-bicyclo[2.2.1]heptanyl) acetate</v>
      </c>
      <c r="C10617" t="str">
        <v>CC(=O)OC1C(C2CCC1(C2)C)(C)C</v>
      </c>
      <c r="D10617" t="str">
        <v>CCCCCCCCCCCC</v>
      </c>
      <c r="E10617">
        <v>541.27</v>
      </c>
      <c r="F10617">
        <v>12</v>
      </c>
    </row>
    <row r="10618" spans="1:6" x14ac:dyDescent="0.3">
      <c r="A10618" t="str">
        <v>1335-18-8</v>
      </c>
      <c r="B10618" t="str">
        <v>(2-methyl-6-propan-2-ylcyclohex-3-en-1-yl) acetate</v>
      </c>
      <c r="C10618" t="str">
        <v>CC1C=CCC(C1OC(=O)C)C(C)C</v>
      </c>
      <c r="D10618" t="str">
        <v>CCCCCCCCCCCC</v>
      </c>
      <c r="E10618">
        <v>541.30999999999995</v>
      </c>
      <c r="F10618">
        <v>12</v>
      </c>
    </row>
    <row r="10619" spans="1:6" x14ac:dyDescent="0.3">
      <c r="A10619" t="str">
        <v>6531-86-8</v>
      </c>
      <c r="B10619" t="str">
        <v>2-cyclohexylcyclohexan-1-ol</v>
      </c>
      <c r="C10619" t="str">
        <v>C1CCC(CC1)C2CCCCC2O</v>
      </c>
      <c r="D10619" t="str">
        <v>CCCCCCCCCCCC</v>
      </c>
      <c r="E10619">
        <v>541.65</v>
      </c>
      <c r="F10619">
        <v>12</v>
      </c>
    </row>
    <row r="10620" spans="1:6" x14ac:dyDescent="0.3">
      <c r="A10620" t="str">
        <v>14171-89-2</v>
      </c>
      <c r="B10620" t="str">
        <v>6-phenylhexan-2-one</v>
      </c>
      <c r="C10620" t="str">
        <v>CC(=O)CCCCC1=CC=CC=C1</v>
      </c>
      <c r="D10620" t="str">
        <v>CCCCCCCCCCCC</v>
      </c>
      <c r="E10620">
        <v>541.65</v>
      </c>
      <c r="F10620">
        <v>12</v>
      </c>
    </row>
    <row r="10621" spans="1:6" x14ac:dyDescent="0.3">
      <c r="A10621" t="str">
        <v>10375-00-5</v>
      </c>
      <c r="B10621" t="str">
        <v>2-bicyclo[2.2.1]heptanylmethyl 2-methylprop-2-enoate</v>
      </c>
      <c r="C10621" t="str">
        <v>CC(=C)C(=O)OCC1CC2CCC1C2</v>
      </c>
      <c r="D10621" t="str">
        <v>CCCCCCCCCCCC</v>
      </c>
      <c r="E10621">
        <v>542.02</v>
      </c>
      <c r="F10621">
        <v>12</v>
      </c>
    </row>
    <row r="10622" spans="1:6" x14ac:dyDescent="0.3">
      <c r="A10622" t="str">
        <v>27356-52-1</v>
      </c>
      <c r="B10622" t="str">
        <v>2-ethyl-3-methylquinoline</v>
      </c>
      <c r="C10622" t="str">
        <v>CCC1=NC2=CC=CC=C2C=C1C</v>
      </c>
      <c r="D10622" t="str">
        <v>CCCCCCCCCCCC</v>
      </c>
      <c r="E10622">
        <v>542.15</v>
      </c>
      <c r="F10622">
        <v>12</v>
      </c>
    </row>
    <row r="10623" spans="1:6" x14ac:dyDescent="0.3">
      <c r="A10623" t="str">
        <v>60512-85-8</v>
      </c>
      <c r="B10623" t="str">
        <v>propan-2-yl (E)-3-phenylprop-2-enoate</v>
      </c>
      <c r="C10623" t="str">
        <v>CC(C)OC(=O)/C=C/C1=CC=CC=C1</v>
      </c>
      <c r="D10623" t="str">
        <v>CCCCCCCCCCCC</v>
      </c>
      <c r="E10623">
        <v>542.15</v>
      </c>
      <c r="F10623">
        <v>12</v>
      </c>
    </row>
    <row r="10624" spans="1:6" x14ac:dyDescent="0.3">
      <c r="A10624" t="str">
        <v>146502-80-9</v>
      </c>
      <c r="B10624" t="str">
        <v>[(1R,2R,5S)-5-methyl-2-propan-2-ylcyclohexyl] acetate</v>
      </c>
      <c r="C10624" t="str">
        <v>C[C@H]1CC[C@@H]([C@@H](C1)OC(=O)C)C(C)C</v>
      </c>
      <c r="D10624" t="str">
        <v>CCCCCCCCCCCC</v>
      </c>
      <c r="E10624">
        <v>542.15</v>
      </c>
      <c r="F10624">
        <v>12</v>
      </c>
    </row>
    <row r="10625" spans="1:6" x14ac:dyDescent="0.3">
      <c r="A10625" t="str">
        <v>16400-72-9</v>
      </c>
      <c r="B10625" t="str">
        <v>2-heptyl-2,3-dihydropyran-6-one</v>
      </c>
      <c r="C10625" t="str">
        <v>CCCCCCCC1CC=CC(=O)O1</v>
      </c>
      <c r="D10625" t="str">
        <v>CCCCCCCCCCCC</v>
      </c>
      <c r="E10625">
        <v>542.54999999999995</v>
      </c>
      <c r="F10625">
        <v>12</v>
      </c>
    </row>
    <row r="10626" spans="1:6" x14ac:dyDescent="0.3">
      <c r="A10626" t="str">
        <v>18441-61-7</v>
      </c>
      <c r="B10626" t="str">
        <v>2,4,8-trimethylquinoline</v>
      </c>
      <c r="C10626" t="str">
        <v>CC1=C2C(=CC=C1)C(=CC(=N2)C)C</v>
      </c>
      <c r="D10626" t="str">
        <v>CCCCCCCCCCCC</v>
      </c>
      <c r="E10626">
        <v>542.65</v>
      </c>
      <c r="F10626">
        <v>12</v>
      </c>
    </row>
    <row r="10627" spans="1:6" x14ac:dyDescent="0.3">
      <c r="A10627" t="str">
        <v>943-93-1</v>
      </c>
      <c r="B10627" t="str">
        <v>(4Z,8Z)-13-oxabicyclo[10.1.0]trideca-4,8-diene</v>
      </c>
      <c r="C10627" t="str">
        <v>C1/C=C\CCC2OC2CC/C=C\C1</v>
      </c>
      <c r="D10627" t="str">
        <v>CCCCCCCCCCCC</v>
      </c>
      <c r="E10627">
        <v>542.79999999999995</v>
      </c>
      <c r="F10627">
        <v>12</v>
      </c>
    </row>
    <row r="10628" spans="1:6" x14ac:dyDescent="0.3">
      <c r="A10628" t="str">
        <v>22471-55-2</v>
      </c>
      <c r="B10628" t="str">
        <v>ethyl (1R,6S)-2,2,6-trimethylcyclohexane-1-carboxylate</v>
      </c>
      <c r="C10628" t="str">
        <v>CCOC(=O)[C@@H]1[C@H](CCCC1(C)C)C</v>
      </c>
      <c r="D10628" t="str">
        <v>CCCCCCCCCCCC</v>
      </c>
      <c r="E10628">
        <v>542.83000000000004</v>
      </c>
      <c r="F10628">
        <v>12</v>
      </c>
    </row>
    <row r="10629" spans="1:6" x14ac:dyDescent="0.3">
      <c r="A10629" t="str">
        <v>153725-47-4</v>
      </c>
      <c r="B10629" t="str">
        <v>ethyl (1R,6R)-2,2,6-trimethylcyclohexane-1-carboxylate</v>
      </c>
      <c r="C10629" t="str">
        <v>CCOC(=O)[C@@H]1[C@@H](CCCC1(C)C)C</v>
      </c>
      <c r="D10629" t="str">
        <v>CCCCCCCCCCCC</v>
      </c>
      <c r="E10629">
        <v>542.83000000000004</v>
      </c>
      <c r="F10629">
        <v>12</v>
      </c>
    </row>
    <row r="10630" spans="1:6" x14ac:dyDescent="0.3">
      <c r="A10630" t="str">
        <v>5981-17-9</v>
      </c>
      <c r="B10630" t="str">
        <v>1,6,11-triazatetracyclo[10.3.0.02,6.07,11]pentadecane</v>
      </c>
      <c r="C10630" t="str">
        <v>C1CC2N(C1)C3CCCN3C4N2CCC4</v>
      </c>
      <c r="D10630" t="str">
        <v>CCCCCCCCCCCC</v>
      </c>
      <c r="E10630">
        <v>543.11</v>
      </c>
      <c r="F10630">
        <v>12</v>
      </c>
    </row>
    <row r="10631" spans="1:6" x14ac:dyDescent="0.3">
      <c r="A10631" t="str">
        <v>19700-21-1</v>
      </c>
      <c r="B10631" t="str">
        <v>(4S,4aS,8aR)-4,8a-dimethyl-1,2,3,4,5,6,7,8-octahydronaphthalen-4a-ol</v>
      </c>
      <c r="C10631" t="str">
        <v>C[C@H]1CCC[C@@]2([C@@]1(CCCC2)O)C</v>
      </c>
      <c r="D10631" t="str">
        <v>CCCCCCCCCCCC</v>
      </c>
      <c r="E10631">
        <v>543.15</v>
      </c>
      <c r="F10631">
        <v>12</v>
      </c>
    </row>
    <row r="10632" spans="1:6" x14ac:dyDescent="0.3">
      <c r="A10632" t="str">
        <v>18679-18-0</v>
      </c>
      <c r="B10632" t="str">
        <v>5-[(Z)-oct-2-enyl]oxolan-2-one</v>
      </c>
      <c r="C10632" t="str">
        <v>CCCCC/C=C\CC1CCC(=O)O1</v>
      </c>
      <c r="D10632" t="str">
        <v>CCCCCCCCCCCC</v>
      </c>
      <c r="E10632">
        <v>543.28</v>
      </c>
      <c r="F10632">
        <v>12</v>
      </c>
    </row>
    <row r="10633" spans="1:6" x14ac:dyDescent="0.3">
      <c r="A10633" t="str">
        <v>4353-06-4</v>
      </c>
      <c r="B10633" t="str">
        <v>2-nonyl-1,3-dioxolane</v>
      </c>
      <c r="C10633" t="str">
        <v>CCCCCCCCCC1OCCO1</v>
      </c>
      <c r="D10633" t="str">
        <v>CCCCCCCCCCCC</v>
      </c>
      <c r="E10633">
        <v>543.34</v>
      </c>
      <c r="F10633">
        <v>12</v>
      </c>
    </row>
    <row r="10634" spans="1:6" x14ac:dyDescent="0.3">
      <c r="A10634" t="str">
        <v>713-95-1</v>
      </c>
      <c r="B10634" t="str">
        <v>6-heptyloxan-2-one</v>
      </c>
      <c r="C10634" t="str">
        <v>CCCCCCCC1CCCC(=O)O1</v>
      </c>
      <c r="D10634" t="str">
        <v>CCCCCCCCCCCC</v>
      </c>
      <c r="E10634">
        <v>543.39</v>
      </c>
      <c r="F10634">
        <v>12</v>
      </c>
    </row>
    <row r="10635" spans="1:6" x14ac:dyDescent="0.3">
      <c r="A10635" t="str">
        <v>13273-84-2</v>
      </c>
      <c r="B10635" t="str">
        <v>2,5,5-trimethyl-2-pentyl-1,3-dioxane</v>
      </c>
      <c r="C10635" t="str">
        <v>CCCCCC1(OCC(CO1)(C)C)C</v>
      </c>
      <c r="D10635" t="str">
        <v>CCCCCCCCCCCC</v>
      </c>
      <c r="E10635">
        <v>543.41999999999996</v>
      </c>
      <c r="F10635">
        <v>12</v>
      </c>
    </row>
    <row r="10636" spans="1:6" x14ac:dyDescent="0.3">
      <c r="A10636" t="str">
        <v>519-61-9</v>
      </c>
      <c r="B10636" t="str">
        <v>13-azatricyclo[7.3.1.05,13]trideca-1(12),2,4,6,8,10-hexaene</v>
      </c>
      <c r="C10636" t="str">
        <v>C1=CC2=CC=CC3=CC=CC(=C1)N23</v>
      </c>
      <c r="D10636" t="str">
        <v>CCCCCCCCCCCC</v>
      </c>
      <c r="E10636">
        <v>543.54</v>
      </c>
      <c r="F10636">
        <v>12</v>
      </c>
    </row>
    <row r="10637" spans="1:6" x14ac:dyDescent="0.3">
      <c r="A10637" t="str">
        <v>91632-94-9</v>
      </c>
      <c r="B10637" t="str">
        <v>11-methylidenepentacyclo[5.4.0.02,6.03,10.05,9]undecan-8-one</v>
      </c>
      <c r="C10637" t="str">
        <v>C=C1C2C3CC4C2C(=O)C5C4C3C51</v>
      </c>
      <c r="D10637" t="str">
        <v>CCCCCCCCCCCC</v>
      </c>
      <c r="E10637">
        <v>543.75</v>
      </c>
      <c r="F10637">
        <v>12</v>
      </c>
    </row>
    <row r="10638" spans="1:6" x14ac:dyDescent="0.3">
      <c r="A10638" t="str">
        <v>80-25-1</v>
      </c>
      <c r="B10638" t="str">
        <v>2-(4-methylcyclohexyl)propan-2-yl acetate</v>
      </c>
      <c r="C10638" t="str">
        <v>CC1CCC(CC1)C(C)(C)OC(=O)C</v>
      </c>
      <c r="D10638" t="str">
        <v>CCCCCCCCCCCC</v>
      </c>
      <c r="E10638">
        <v>544.03</v>
      </c>
      <c r="F10638">
        <v>12</v>
      </c>
    </row>
    <row r="10639" spans="1:6" x14ac:dyDescent="0.3">
      <c r="A10639" t="str">
        <v>17177-75-2</v>
      </c>
      <c r="B10639" t="str">
        <v>methyl 4-tert-butylcyclohexane-1-carboxylate</v>
      </c>
      <c r="C10639" t="str">
        <v>CC(C)(C)C1CCC(CC1)C(=O)OC</v>
      </c>
      <c r="D10639" t="str">
        <v>CCCCCCCCCCCC</v>
      </c>
      <c r="E10639">
        <v>544.03</v>
      </c>
      <c r="F10639">
        <v>12</v>
      </c>
    </row>
    <row r="10640" spans="1:6" x14ac:dyDescent="0.3">
      <c r="A10640" t="str">
        <v>20298-72-0</v>
      </c>
      <c r="B10640" t="str">
        <v>[(1S,3R)-3-tert-butylcyclohexyl] acetate</v>
      </c>
      <c r="C10640" t="str">
        <v>CC(=O)O[C@H]1CCC[C@H](C1)C(C)(C)C</v>
      </c>
      <c r="D10640" t="str">
        <v>CCCCCCCCCCCC</v>
      </c>
      <c r="E10640">
        <v>544.03</v>
      </c>
      <c r="F10640">
        <v>12</v>
      </c>
    </row>
    <row r="10641" spans="1:6" x14ac:dyDescent="0.3">
      <c r="A10641" t="str">
        <v>32210-23-4</v>
      </c>
      <c r="B10641" t="str">
        <v>(4-tert-butylcyclohexyl) acetate</v>
      </c>
      <c r="C10641" t="str">
        <v>CC(=O)OC1CCC(CC1)C(C)(C)C</v>
      </c>
      <c r="D10641" t="str">
        <v>CCCCCCCCCCCC</v>
      </c>
      <c r="E10641">
        <v>544.03</v>
      </c>
      <c r="F10641">
        <v>12</v>
      </c>
    </row>
    <row r="10642" spans="1:6" x14ac:dyDescent="0.3">
      <c r="A10642" t="str">
        <v>10198-23-9</v>
      </c>
      <c r="B10642" t="str">
        <v>(1-methyl-4-prop-1-en-2-ylcyclohexyl) acetate</v>
      </c>
      <c r="C10642" t="str">
        <v>CC(=C)C1CCC(CC1)(C)OC(=O)C</v>
      </c>
      <c r="D10642" t="str">
        <v>CCCCCCCCCCCC</v>
      </c>
      <c r="E10642">
        <v>544.05999999999995</v>
      </c>
      <c r="F10642">
        <v>12</v>
      </c>
    </row>
    <row r="10643" spans="1:6" x14ac:dyDescent="0.3">
      <c r="A10643" t="str">
        <v>34059-12-6</v>
      </c>
      <c r="B10643" t="str">
        <v>N-ethyl-4-phenylbutan-1-amine</v>
      </c>
      <c r="C10643" t="str">
        <v>CCNCCCCC1=CC=CC=C1</v>
      </c>
      <c r="D10643" t="str">
        <v>CCCCCCCCCCCC</v>
      </c>
      <c r="E10643">
        <v>544.15</v>
      </c>
      <c r="F10643">
        <v>12</v>
      </c>
    </row>
    <row r="10644" spans="1:6" x14ac:dyDescent="0.3">
      <c r="A10644" t="str">
        <v>41767-05-9</v>
      </c>
      <c r="B10644" t="str">
        <v>2-(3,7-dimethyloctoxy)acetaldehyde</v>
      </c>
      <c r="C10644" t="str">
        <v>CC(C)CCCC(C)CCOCC=O</v>
      </c>
      <c r="D10644" t="str">
        <v>CCCCCCCCCCCC</v>
      </c>
      <c r="E10644">
        <v>544.36</v>
      </c>
      <c r="F10644">
        <v>12</v>
      </c>
    </row>
    <row r="10645" spans="1:6" x14ac:dyDescent="0.3">
      <c r="A10645" t="str">
        <v>78417-28-4</v>
      </c>
      <c r="B10645" t="str">
        <v>ethyl deca-2,4,7-trienoate</v>
      </c>
      <c r="C10645" t="str">
        <v>CCC=CCC=CC=CC(=O)OCC</v>
      </c>
      <c r="D10645" t="str">
        <v>CCCCCCCCCCCC</v>
      </c>
      <c r="E10645">
        <v>544.86</v>
      </c>
      <c r="F10645">
        <v>12</v>
      </c>
    </row>
    <row r="10646" spans="1:6" x14ac:dyDescent="0.3">
      <c r="A10646" t="str">
        <v>50876-88-5</v>
      </c>
      <c r="B10646" t="str">
        <v>(Z)-1-(2,2-diethoxyethoxy)hex-3-ene</v>
      </c>
      <c r="C10646" t="str">
        <v>CC/C=C\CCOCC(OCC)OCC</v>
      </c>
      <c r="D10646" t="str">
        <v>CCCCCCCCCCCC</v>
      </c>
      <c r="E10646">
        <v>545.14</v>
      </c>
      <c r="F10646">
        <v>12</v>
      </c>
    </row>
    <row r="10647" spans="1:6" x14ac:dyDescent="0.3">
      <c r="A10647" t="str">
        <v>1559-36-0</v>
      </c>
      <c r="B10647" t="str">
        <v>2-[2-(2-ethylhexoxy)ethoxy]ethanol</v>
      </c>
      <c r="C10647" t="str">
        <v>CCCCC(CC)COCCOCCO</v>
      </c>
      <c r="D10647" t="str">
        <v>CCCCCCCCCCCC</v>
      </c>
      <c r="E10647">
        <v>545.15</v>
      </c>
      <c r="F10647">
        <v>12</v>
      </c>
    </row>
    <row r="10648" spans="1:6" x14ac:dyDescent="0.3">
      <c r="A10648" t="str">
        <v>103-56-0</v>
      </c>
      <c r="B10648" t="str">
        <v>[(E)-3-phenylprop-2-enyl] propanoate</v>
      </c>
      <c r="C10648" t="str">
        <v>CCC(=O)OC/C=C/C1=CC=CC=C1</v>
      </c>
      <c r="D10648" t="str">
        <v>CCCCCCCCCCCC</v>
      </c>
      <c r="E10648">
        <v>545.15</v>
      </c>
      <c r="F10648">
        <v>12</v>
      </c>
    </row>
    <row r="10649" spans="1:6" x14ac:dyDescent="0.3">
      <c r="A10649" t="str">
        <v>72727-67-4</v>
      </c>
      <c r="B10649" t="str">
        <v>(E)-4-(2-bicyclo[2.2.1]heptanyl)-3-methylbut-3-en-2-one</v>
      </c>
      <c r="C10649" t="str">
        <v>C/C(=C\C1CC2CCC1C2)/C(=O)C</v>
      </c>
      <c r="D10649" t="str">
        <v>CCCCCCCCCCCC</v>
      </c>
      <c r="E10649">
        <v>545.15</v>
      </c>
      <c r="F10649">
        <v>12</v>
      </c>
    </row>
    <row r="10650" spans="1:6" x14ac:dyDescent="0.3">
      <c r="A10650" t="str">
        <v>33522-69-9</v>
      </c>
      <c r="B10650" t="str">
        <v>(4,6,6-trimethyl-2-bicyclo[3.1.1]hept-3-enyl) acetate</v>
      </c>
      <c r="C10650" t="str">
        <v>CC1=CC(C2CC1C2(C)C)OC(=O)C</v>
      </c>
      <c r="D10650" t="str">
        <v>CCCCCCCCCCCC</v>
      </c>
      <c r="E10650">
        <v>545.25</v>
      </c>
      <c r="F10650">
        <v>12</v>
      </c>
    </row>
    <row r="10651" spans="1:6" x14ac:dyDescent="0.3">
      <c r="A10651" t="str">
        <v>5399-22-4</v>
      </c>
      <c r="B10651" t="str">
        <v>dodecanehydrazide</v>
      </c>
      <c r="C10651" t="str">
        <v>CCCCCCCCCCCC(=O)NN</v>
      </c>
      <c r="D10651" t="str">
        <v>CCCCCCCCCCCC</v>
      </c>
      <c r="E10651">
        <v>545.65</v>
      </c>
      <c r="F10651">
        <v>12</v>
      </c>
    </row>
    <row r="10652" spans="1:6" x14ac:dyDescent="0.3">
      <c r="A10652" t="str">
        <v>33357-44-7</v>
      </c>
      <c r="B10652" t="str">
        <v>2-ethyl-4-methylquinoline</v>
      </c>
      <c r="C10652" t="str">
        <v>CCC1=NC2=CC=CC=C2C(=C1)C</v>
      </c>
      <c r="D10652" t="str">
        <v>CCCCCCCCCCCC</v>
      </c>
      <c r="E10652">
        <v>545.65</v>
      </c>
      <c r="F10652">
        <v>12</v>
      </c>
    </row>
    <row r="10653" spans="1:6" x14ac:dyDescent="0.3">
      <c r="A10653" t="str">
        <v>2243-90-5</v>
      </c>
      <c r="B10653" t="str">
        <v>2,6,8-trimethylquinoline</v>
      </c>
      <c r="C10653" t="str">
        <v>CC1=NC2=C(C=C(C=C2C=C1)C)C</v>
      </c>
      <c r="D10653" t="str">
        <v>CCCCCCCCCCCC</v>
      </c>
      <c r="E10653">
        <v>546.15</v>
      </c>
      <c r="F10653">
        <v>12</v>
      </c>
    </row>
    <row r="10654" spans="1:6" x14ac:dyDescent="0.3">
      <c r="A10654" t="str">
        <v>25755-72-0</v>
      </c>
      <c r="B10654" t="str">
        <v>1-phenylhexan-2-ol</v>
      </c>
      <c r="C10654" t="str">
        <v>CCCCC(CC1=CC=CC=C1)O</v>
      </c>
      <c r="D10654" t="str">
        <v>CCCCCCCCCCCC</v>
      </c>
      <c r="E10654">
        <v>546.15</v>
      </c>
      <c r="F10654">
        <v>12</v>
      </c>
    </row>
    <row r="10655" spans="1:6" x14ac:dyDescent="0.3">
      <c r="A10655" t="str">
        <v>67662-99-1</v>
      </c>
      <c r="B10655" t="str">
        <v>4-(5,5-dimethylcyclohex-3-en-1-yl)but-3-en-2-one</v>
      </c>
      <c r="C10655" t="str">
        <v>CC(=O)C=CC1CC=CC(C1)(C)C</v>
      </c>
      <c r="D10655" t="str">
        <v>CCCCCCCCCCCC</v>
      </c>
      <c r="E10655">
        <v>546.47</v>
      </c>
      <c r="F10655">
        <v>12</v>
      </c>
    </row>
    <row r="10656" spans="1:6" x14ac:dyDescent="0.3">
      <c r="A10656" t="str">
        <v>66512-92-3</v>
      </c>
      <c r="B10656" t="str">
        <v>2-(2,6-dimethylhept-5-enyl)-1,3-dioxolane</v>
      </c>
      <c r="C10656" t="str">
        <v>CC(CCC=C(C)C)CC1OCCO1</v>
      </c>
      <c r="D10656" t="str">
        <v>CCCCCCCCCCCC</v>
      </c>
      <c r="E10656">
        <v>546.94000000000005</v>
      </c>
      <c r="F10656">
        <v>12</v>
      </c>
    </row>
    <row r="10657" spans="1:6" x14ac:dyDescent="0.3">
      <c r="A10657" t="str">
        <v>14749-76-9</v>
      </c>
      <c r="B10657" t="str">
        <v>1-N,1-N,3-N,3-N-tetramethylpentalene-1,3-diamine</v>
      </c>
      <c r="C10657" t="str">
        <v>CN(C)C1=CC(=C2C1=CC=C2)N(C)C</v>
      </c>
      <c r="D10657" t="str">
        <v>CCCCCCCCCCCC</v>
      </c>
      <c r="E10657">
        <v>546.96</v>
      </c>
      <c r="F10657">
        <v>12</v>
      </c>
    </row>
    <row r="10658" spans="1:6" x14ac:dyDescent="0.3">
      <c r="A10658" t="str">
        <v>68139-00-4</v>
      </c>
      <c r="B10658" t="str">
        <v>2,4-dimethyl-2-(4-methylpent-3-enyl)-1,3-dioxane</v>
      </c>
      <c r="C10658" t="str">
        <v>CC1CCOC(O1)(C)CCC=C(C)C</v>
      </c>
      <c r="D10658" t="str">
        <v>CCCCCCCCCCCC</v>
      </c>
      <c r="E10658">
        <v>547.22</v>
      </c>
      <c r="F10658">
        <v>12</v>
      </c>
    </row>
    <row r="10659" spans="1:6" x14ac:dyDescent="0.3">
      <c r="A10659" t="str">
        <v>81907-73-5</v>
      </c>
      <c r="B10659" t="str">
        <v>ethyl 2-(2,2,3-trimethylcyclopent-3-en-1-yl)acetate</v>
      </c>
      <c r="C10659" t="str">
        <v>CCOC(=O)CC1CC=C(C1(C)C)C</v>
      </c>
      <c r="D10659" t="str">
        <v>CCCCCCCCCCCC</v>
      </c>
      <c r="E10659">
        <v>547.37</v>
      </c>
      <c r="F10659">
        <v>12</v>
      </c>
    </row>
    <row r="10660" spans="1:6" x14ac:dyDescent="0.3">
      <c r="A10660" t="str">
        <v>71058-67-8</v>
      </c>
      <c r="B10660" t="str">
        <v>1,6-diazabicyclo[4.4.4]tetradecane</v>
      </c>
      <c r="C10660" t="str">
        <v>C1CCN2CCCCN(C1)CCCC2</v>
      </c>
      <c r="D10660" t="str">
        <v>CCCCCCCCCCCC</v>
      </c>
      <c r="E10660">
        <v>547.48</v>
      </c>
      <c r="F10660">
        <v>12</v>
      </c>
    </row>
    <row r="10661" spans="1:6" x14ac:dyDescent="0.3">
      <c r="A10661" t="str">
        <v>82407-82-7</v>
      </c>
      <c r="B10661" t="str">
        <v>1,8-diazabicyclo[6.3.3]tetradecane</v>
      </c>
      <c r="C10661" t="str">
        <v>C1CCCN2CCCN(CC1)CCC2</v>
      </c>
      <c r="D10661" t="str">
        <v>CCCCCCCCCCCC</v>
      </c>
      <c r="E10661">
        <v>547.48</v>
      </c>
      <c r="F10661">
        <v>12</v>
      </c>
    </row>
    <row r="10662" spans="1:6" x14ac:dyDescent="0.3">
      <c r="A10662" t="str">
        <v>84905-00-0</v>
      </c>
      <c r="B10662" t="str">
        <v>1,7-diazabicyclo[5.5.2]tetradecane</v>
      </c>
      <c r="C10662" t="str">
        <v>C1CCN2CCCCCN(CC1)CC2</v>
      </c>
      <c r="D10662" t="str">
        <v>CCCCCCCCCCCC</v>
      </c>
      <c r="E10662">
        <v>547.48</v>
      </c>
      <c r="F10662">
        <v>12</v>
      </c>
    </row>
    <row r="10663" spans="1:6" x14ac:dyDescent="0.3">
      <c r="A10663" t="str">
        <v>84905-01-1</v>
      </c>
      <c r="B10663" t="str">
        <v>1,7-diazabicyclo[5.4.3]tetradecane</v>
      </c>
      <c r="C10663" t="str">
        <v>C1CCN2CCCCN(CC1)CCC2</v>
      </c>
      <c r="D10663" t="str">
        <v>CCCCCCCCCCCC</v>
      </c>
      <c r="E10663">
        <v>547.48</v>
      </c>
      <c r="F10663">
        <v>12</v>
      </c>
    </row>
    <row r="10664" spans="1:6" x14ac:dyDescent="0.3">
      <c r="A10664" t="str">
        <v>14362-73-3</v>
      </c>
      <c r="B10664" t="str">
        <v>8-tricyclo[5.2.1.02,6]decanyl acetate</v>
      </c>
      <c r="C10664" t="str">
        <v>CC(=O)OC1CC2CC1C3C2CCC3</v>
      </c>
      <c r="D10664" t="str">
        <v>CCCCCCCCCCCC</v>
      </c>
      <c r="E10664">
        <v>547.53</v>
      </c>
      <c r="F10664">
        <v>12</v>
      </c>
    </row>
    <row r="10665" spans="1:6" x14ac:dyDescent="0.3">
      <c r="A10665" t="str">
        <v>1660-04-4</v>
      </c>
      <c r="B10665" t="str">
        <v>1-(1-adamantyl)ethanone</v>
      </c>
      <c r="C10665" t="str">
        <v>CC(=O)C12CC3CC(C1)CC(C3)C2</v>
      </c>
      <c r="D10665" t="str">
        <v>CCCCCCCCCCCC</v>
      </c>
      <c r="E10665">
        <v>548.09</v>
      </c>
      <c r="F10665">
        <v>12</v>
      </c>
    </row>
    <row r="10666" spans="1:6" x14ac:dyDescent="0.3">
      <c r="A10666" t="str">
        <v>91599-81-4</v>
      </c>
      <c r="B10666" t="str">
        <v>(3R)-1-benzylpiperidin-3-ol</v>
      </c>
      <c r="C10666" t="str">
        <v>C1C[C@H](CN(C1)CC2=CC=CC=C2)O</v>
      </c>
      <c r="D10666" t="str">
        <v>CCCCCCCCCCCC</v>
      </c>
      <c r="E10666">
        <v>548.15</v>
      </c>
      <c r="F10666">
        <v>12</v>
      </c>
    </row>
    <row r="10667" spans="1:6" x14ac:dyDescent="0.3">
      <c r="A10667" t="str">
        <v>2705-87-5</v>
      </c>
      <c r="B10667" t="str">
        <v>prop-2-enyl 3-cyclohexylpropanoate</v>
      </c>
      <c r="C10667" t="str">
        <v>C=CCOC(=O)CCC1CCCCC1</v>
      </c>
      <c r="D10667" t="str">
        <v>CCCCCCCCCCCC</v>
      </c>
      <c r="E10667">
        <v>548.61</v>
      </c>
      <c r="F10667">
        <v>12</v>
      </c>
    </row>
    <row r="10668" spans="1:6" x14ac:dyDescent="0.3">
      <c r="A10668" t="str">
        <v>7492-67-3</v>
      </c>
      <c r="B10668" t="str">
        <v>2-(3,7-dimethyloct-6-enoxy)acetaldehyde</v>
      </c>
      <c r="C10668" t="str">
        <v>CC(CCC=C(C)C)CCOCC=O</v>
      </c>
      <c r="D10668" t="str">
        <v>CCCCCCCCCCCC</v>
      </c>
      <c r="E10668">
        <v>548.84</v>
      </c>
      <c r="F10668">
        <v>12</v>
      </c>
    </row>
    <row r="10669" spans="1:6" x14ac:dyDescent="0.3">
      <c r="A10669" t="str">
        <v>6949-28-6</v>
      </c>
      <c r="B10669" t="str">
        <v>N,N-dihexylnitrous amide</v>
      </c>
      <c r="C10669" t="str">
        <v>CCCCCCN(CCCCCC)N=O</v>
      </c>
      <c r="D10669" t="str">
        <v>CCCCCCCCCCCC</v>
      </c>
      <c r="E10669">
        <v>550</v>
      </c>
      <c r="F10669">
        <v>12</v>
      </c>
    </row>
    <row r="10670" spans="1:6" x14ac:dyDescent="0.3">
      <c r="A10670" t="str">
        <v>3466-82-8</v>
      </c>
      <c r="B10670" t="str">
        <v>2-phenylazepane</v>
      </c>
      <c r="C10670" t="str">
        <v>C1CCC(NCC1)C2=CC=CC=C2</v>
      </c>
      <c r="D10670" t="str">
        <v>CCCCCCCCCCCC</v>
      </c>
      <c r="E10670">
        <v>550.15</v>
      </c>
      <c r="F10670">
        <v>12</v>
      </c>
    </row>
    <row r="10671" spans="1:6" x14ac:dyDescent="0.3">
      <c r="A10671" t="str">
        <v>75911-79-4</v>
      </c>
      <c r="B10671" t="str">
        <v>(1,5-dimethyl-8-bicyclo[3.2.1]octanyl) acetate</v>
      </c>
      <c r="C10671" t="str">
        <v>CC(=O)OC1C2(CCCC1(CC2)C)C</v>
      </c>
      <c r="D10671" t="str">
        <v>CCCCCCCCCCCC</v>
      </c>
      <c r="E10671">
        <v>550.21</v>
      </c>
      <c r="F10671">
        <v>12</v>
      </c>
    </row>
    <row r="10672" spans="1:6" x14ac:dyDescent="0.3">
      <c r="A10672" t="str">
        <v>91499-02-4</v>
      </c>
      <c r="B10672" t="str">
        <v>(3a,6a-dimethyl-1,2,3,4,5,6-hexahydropentalen-1-yl) acetate</v>
      </c>
      <c r="C10672" t="str">
        <v>CC(=O)OC1CCC2(C1(CCC2)C)C</v>
      </c>
      <c r="D10672" t="str">
        <v>CCCCCCCCCCCC</v>
      </c>
      <c r="E10672">
        <v>550.21</v>
      </c>
      <c r="F10672">
        <v>12</v>
      </c>
    </row>
    <row r="10673" spans="1:6" x14ac:dyDescent="0.3">
      <c r="A10673" t="str">
        <v>68298-49-7</v>
      </c>
      <c r="B10673" t="str">
        <v>(3-methyl-6-propan-2-ylcyclohexen-1-yl) acetate</v>
      </c>
      <c r="C10673" t="str">
        <v>CC1CCC(C(=C1)OC(=O)C)C(C)C</v>
      </c>
      <c r="D10673" t="str">
        <v>CCCCCCCCCCCC</v>
      </c>
      <c r="E10673">
        <v>550.96</v>
      </c>
      <c r="F10673">
        <v>12</v>
      </c>
    </row>
    <row r="10674" spans="1:6" x14ac:dyDescent="0.3">
      <c r="A10674" t="str">
        <v>4687-77-8</v>
      </c>
      <c r="B10674" t="str">
        <v>4-(2,4-dimethylcyclohex-3-en-1-yl)but-3-en-2-one</v>
      </c>
      <c r="C10674" t="str">
        <v>CC1C=C(CCC1C=CC(=O)C)C</v>
      </c>
      <c r="D10674" t="str">
        <v>CCCCCCCCCCCC</v>
      </c>
      <c r="E10674">
        <v>551.21</v>
      </c>
      <c r="F10674">
        <v>12</v>
      </c>
    </row>
    <row r="10675" spans="1:6" x14ac:dyDescent="0.3">
      <c r="A10675" t="str">
        <v>58853-55-7</v>
      </c>
      <c r="B10675" t="str">
        <v>2-methoxybicyclo[4.4.1]undeca-1(10),2,4,6,8-pentaene</v>
      </c>
      <c r="C10675" t="str">
        <v>COC1=CC=CC2=CC=CC=C1C2</v>
      </c>
      <c r="D10675" t="str">
        <v>CCCCCCCCCCCC</v>
      </c>
      <c r="E10675">
        <v>551.49</v>
      </c>
      <c r="F10675">
        <v>12</v>
      </c>
    </row>
    <row r="10676" spans="1:6" x14ac:dyDescent="0.3">
      <c r="A10676" t="str">
        <v>63573-84-2</v>
      </c>
      <c r="B10676" t="str">
        <v>1-cyclohexylbutyl acetate</v>
      </c>
      <c r="C10676" t="str">
        <v>CCCC(C1CCCCC1)OC(=O)C</v>
      </c>
      <c r="D10676" t="str">
        <v>CCCCCCCCCCCC</v>
      </c>
      <c r="E10676">
        <v>551.49</v>
      </c>
      <c r="F10676">
        <v>12</v>
      </c>
    </row>
    <row r="10677" spans="1:6" x14ac:dyDescent="0.3">
      <c r="A10677" t="str">
        <v>13467-82-8</v>
      </c>
      <c r="B10677" t="str">
        <v>tert-butyl octaneperoxoate</v>
      </c>
      <c r="C10677" t="str">
        <v>CCCCCCCC(=O)OOC(C)(C)C</v>
      </c>
      <c r="D10677" t="str">
        <v>CCCCCCCCCCCC</v>
      </c>
      <c r="E10677">
        <v>551.57000000000005</v>
      </c>
      <c r="F10677">
        <v>12</v>
      </c>
    </row>
    <row r="10678" spans="1:6" x14ac:dyDescent="0.3">
      <c r="A10678" t="str">
        <v>1444-64-0</v>
      </c>
      <c r="B10678" t="str">
        <v>2-phenylcyclohexan-1-ol</v>
      </c>
      <c r="C10678" t="str">
        <v>C1CCC(C(C1)C2=CC=CC=C2)O</v>
      </c>
      <c r="D10678" t="str">
        <v>CCCCCCCCCCCC</v>
      </c>
      <c r="E10678">
        <v>551.65</v>
      </c>
      <c r="F10678">
        <v>12</v>
      </c>
    </row>
    <row r="10679" spans="1:6" x14ac:dyDescent="0.3">
      <c r="A10679" t="str">
        <v>34281-92-0</v>
      </c>
      <c r="B10679" t="str">
        <v>(1S,2R)-2-phenylcyclohexan-1-ol</v>
      </c>
      <c r="C10679" t="str">
        <v>C1CC[C@@H]([C@H](C1)C2=CC=CC=C2)O</v>
      </c>
      <c r="D10679" t="str">
        <v>CCCCCCCCCCCC</v>
      </c>
      <c r="E10679">
        <v>551.65</v>
      </c>
      <c r="F10679">
        <v>12</v>
      </c>
    </row>
    <row r="10680" spans="1:6" x14ac:dyDescent="0.3">
      <c r="A10680" t="str">
        <v>98919-68-7</v>
      </c>
      <c r="B10680" t="str">
        <v>(1R,2S)-2-phenylcyclohexan-1-ol</v>
      </c>
      <c r="C10680" t="str">
        <v>C1CC[C@H]([C@@H](C1)C2=CC=CC=C2)O</v>
      </c>
      <c r="D10680" t="str">
        <v>CCCCCCCCCCCC</v>
      </c>
      <c r="E10680">
        <v>551.65</v>
      </c>
      <c r="F10680">
        <v>12</v>
      </c>
    </row>
    <row r="10681" spans="1:6" x14ac:dyDescent="0.3">
      <c r="A10681" t="str">
        <v>6243-10-3</v>
      </c>
      <c r="B10681" t="str">
        <v>cyclohexyl hexanoate</v>
      </c>
      <c r="C10681" t="str">
        <v>CCCCCC(=O)OC1CCCCC1</v>
      </c>
      <c r="D10681" t="str">
        <v>CCCCCCCCCCCC</v>
      </c>
      <c r="E10681">
        <v>551.92999999999995</v>
      </c>
      <c r="F10681">
        <v>12</v>
      </c>
    </row>
    <row r="10682" spans="1:6" x14ac:dyDescent="0.3">
      <c r="A10682" t="str">
        <v>602-87-9</v>
      </c>
      <c r="B10682" t="str">
        <v>5-nitro-1,2-dihydroacenaphthylene</v>
      </c>
      <c r="C10682" t="str">
        <v>C1CC2=CC=C(C3=CC=CC1=C23)[N+](=O)[O-]</v>
      </c>
      <c r="D10682" t="str">
        <v>CCCCCCCCCCCC</v>
      </c>
      <c r="E10682">
        <v>552.15</v>
      </c>
      <c r="F10682">
        <v>12</v>
      </c>
    </row>
    <row r="10683" spans="1:6" x14ac:dyDescent="0.3">
      <c r="A10683" t="str">
        <v>7362-81-4</v>
      </c>
      <c r="B10683" t="str">
        <v>methyl 1-butylcyclohexane-1-carboxylate</v>
      </c>
      <c r="C10683" t="str">
        <v>CCCCC1(CCCCC1)C(=O)OC</v>
      </c>
      <c r="D10683" t="str">
        <v>CCCCCCCCCCCC</v>
      </c>
      <c r="E10683">
        <v>552.16999999999996</v>
      </c>
      <c r="F10683">
        <v>12</v>
      </c>
    </row>
    <row r="10684" spans="1:6" x14ac:dyDescent="0.3">
      <c r="A10684" t="str">
        <v>711-01-3</v>
      </c>
      <c r="B10684" t="str">
        <v>methyl adamantane-1-carboxylate</v>
      </c>
      <c r="C10684" t="str">
        <v>COC(=O)C12CC3CC(C1)CC(C3)C2</v>
      </c>
      <c r="D10684" t="str">
        <v>CCCCCCCCCCCC</v>
      </c>
      <c r="E10684">
        <v>552.44000000000005</v>
      </c>
      <c r="F10684">
        <v>12</v>
      </c>
    </row>
    <row r="10685" spans="1:6" x14ac:dyDescent="0.3">
      <c r="A10685" t="str">
        <v>15111-96-3</v>
      </c>
      <c r="B10685" t="str">
        <v>(4-prop-1-en-2-ylcyclohexen-1-yl)methyl acetate</v>
      </c>
      <c r="C10685" t="str">
        <v>CC(=C)C1CCC(=CC1)COC(=O)C</v>
      </c>
      <c r="D10685" t="str">
        <v>CCCCCCCCCCCC</v>
      </c>
      <c r="E10685">
        <v>552.63</v>
      </c>
      <c r="F10685">
        <v>12</v>
      </c>
    </row>
    <row r="10686" spans="1:6" x14ac:dyDescent="0.3">
      <c r="A10686" t="str">
        <v>80-26-2</v>
      </c>
      <c r="B10686" t="str">
        <v>2-(4-methylcyclohex-3-en-1-yl)propan-2-yl acetate</v>
      </c>
      <c r="C10686" t="str">
        <v>CC1=CCC(CC1)C(C)(C)OC(=O)C</v>
      </c>
      <c r="D10686" t="str">
        <v>CCCCCCCCCCCC</v>
      </c>
      <c r="E10686">
        <v>552.84</v>
      </c>
      <c r="F10686">
        <v>12</v>
      </c>
    </row>
    <row r="10687" spans="1:6" x14ac:dyDescent="0.3">
      <c r="A10687" t="str">
        <v>2243-89-2</v>
      </c>
      <c r="B10687" t="str">
        <v>2,4,6-trimethylquinoline</v>
      </c>
      <c r="C10687" t="str">
        <v>CC1=CC2=C(C=C1)N=C(C=C2C)C</v>
      </c>
      <c r="D10687" t="str">
        <v>CCCCCCCCCCCC</v>
      </c>
      <c r="E10687">
        <v>553.15</v>
      </c>
      <c r="F10687">
        <v>12</v>
      </c>
    </row>
    <row r="10688" spans="1:6" x14ac:dyDescent="0.3">
      <c r="A10688" t="str">
        <v>65405-73-4</v>
      </c>
      <c r="B10688" t="str">
        <v>2-[(2E)-3,7-dimethylocta-2,6-dienoxy]acetaldehyde</v>
      </c>
      <c r="C10688" t="str">
        <v>CC(=CCC/C(=C/COCC=O)/C)C</v>
      </c>
      <c r="D10688" t="str">
        <v>CCCCCCCCCCCC</v>
      </c>
      <c r="E10688">
        <v>553.32000000000005</v>
      </c>
      <c r="F10688">
        <v>12</v>
      </c>
    </row>
    <row r="10689" spans="1:6" x14ac:dyDescent="0.3">
      <c r="A10689" t="str">
        <v>71633-43-7</v>
      </c>
      <c r="B10689" t="str">
        <v>2,4,7-trimethylquinoline</v>
      </c>
      <c r="C10689" t="str">
        <v>CC1=CC2=C(C=C1)C(=CC(=N2)C)C</v>
      </c>
      <c r="D10689" t="str">
        <v>CCCCCCCCCCCC</v>
      </c>
      <c r="E10689">
        <v>553.65</v>
      </c>
      <c r="F10689">
        <v>12</v>
      </c>
    </row>
    <row r="10690" spans="1:6" x14ac:dyDescent="0.3">
      <c r="A10690" t="str">
        <v>3204-27-1</v>
      </c>
      <c r="B10690" t="str">
        <v>(2-tert-butyl-4,6-dinitrophenyl) acetate</v>
      </c>
      <c r="C10690" t="str">
        <v>CC(=O)OC1=C(C=C(C=C1[N+](=O)[O-])[N+](=O)[O-])C(C)(C)C</v>
      </c>
      <c r="D10690" t="str">
        <v>CCCCCCCCCCCC</v>
      </c>
      <c r="E10690">
        <v>554.35</v>
      </c>
      <c r="F10690">
        <v>12</v>
      </c>
    </row>
    <row r="10691" spans="1:6" x14ac:dyDescent="0.3">
      <c r="A10691" t="str">
        <v>5912-87-8</v>
      </c>
      <c r="B10691" t="str">
        <v>[2-methoxy-4-[(E)-prop-1-enyl]phenyl] acetate</v>
      </c>
      <c r="C10691" t="str">
        <v>C/C=C/C1=CC(=C(C=C1)OC(=O)C)OC</v>
      </c>
      <c r="D10691" t="str">
        <v>CCCCCCCCCCCC</v>
      </c>
      <c r="E10691">
        <v>555.65</v>
      </c>
      <c r="F10691">
        <v>12</v>
      </c>
    </row>
    <row r="10692" spans="1:6" x14ac:dyDescent="0.3">
      <c r="A10692" t="str">
        <v>2050-23-9</v>
      </c>
      <c r="B10692" t="str">
        <v>diethyl octanedioate</v>
      </c>
      <c r="C10692" t="str">
        <v>CCOC(=O)CCCCCCC(=O)OCC</v>
      </c>
      <c r="D10692" t="str">
        <v>CCCCCCCCCCCC</v>
      </c>
      <c r="E10692">
        <v>555.75</v>
      </c>
      <c r="F10692">
        <v>12</v>
      </c>
    </row>
    <row r="10693" spans="1:6" x14ac:dyDescent="0.3">
      <c r="A10693" t="str">
        <v>90547-83-4</v>
      </c>
      <c r="B10693" t="str">
        <v>4-ethyl-1,7,7-trimethylbicyclo[2.2.1]heptan-2-one</v>
      </c>
      <c r="C10693" t="str">
        <v>CCC12CCC(C1(C)C)(C(=O)C2)C</v>
      </c>
      <c r="D10693" t="str">
        <v>CCCCCCCCCCCC</v>
      </c>
      <c r="E10693">
        <v>555.78</v>
      </c>
      <c r="F10693">
        <v>12</v>
      </c>
    </row>
    <row r="10694" spans="1:6" x14ac:dyDescent="0.3">
      <c r="A10694" t="str">
        <v>4821-04-9</v>
      </c>
      <c r="B10694" t="str">
        <v>(4-methyl-1-propan-2-ylcyclohex-3-en-1-yl) acetate</v>
      </c>
      <c r="C10694" t="str">
        <v>CC1=CCC(CC1)(C(C)C)OC(=O)C</v>
      </c>
      <c r="D10694" t="str">
        <v>CCCCCCCCCCCC</v>
      </c>
      <c r="E10694">
        <v>555.87</v>
      </c>
      <c r="F10694">
        <v>12</v>
      </c>
    </row>
    <row r="10695" spans="1:6" x14ac:dyDescent="0.3">
      <c r="A10695" t="str">
        <v>4951-40-0</v>
      </c>
      <c r="B10695" t="str">
        <v>(E)-3-(2,6,6-trimethylcyclohexen-1-yl)prop-2-enal</v>
      </c>
      <c r="C10695" t="str">
        <v>CC1=C(C(CCC1)(C)C)/C=C/C=O</v>
      </c>
      <c r="D10695" t="str">
        <v>CCCCCCCCCCCC</v>
      </c>
      <c r="E10695">
        <v>555.89</v>
      </c>
      <c r="F10695">
        <v>12</v>
      </c>
    </row>
    <row r="10696" spans="1:6" x14ac:dyDescent="0.3">
      <c r="A10696" t="str">
        <v>63937-32-6</v>
      </c>
      <c r="B10696" t="str">
        <v>butyl 2-butoxycyclopropane-1-carboxylate</v>
      </c>
      <c r="C10696" t="str">
        <v>CCCCOC1CC1C(=O)OCCCC</v>
      </c>
      <c r="D10696" t="str">
        <v>CCCCCCCCCCCC</v>
      </c>
      <c r="E10696">
        <v>556.87</v>
      </c>
      <c r="F10696">
        <v>12</v>
      </c>
    </row>
    <row r="10697" spans="1:6" x14ac:dyDescent="0.3">
      <c r="A10697" t="str">
        <v>137-03-1</v>
      </c>
      <c r="B10697" t="str">
        <v>2-heptylcyclopentan-1-one</v>
      </c>
      <c r="C10697" t="str">
        <v>CCCCCCCC1CCCC1=O</v>
      </c>
      <c r="D10697" t="str">
        <v>CCCCCCCCCCCC</v>
      </c>
      <c r="E10697">
        <v>557.26</v>
      </c>
      <c r="F10697">
        <v>12</v>
      </c>
    </row>
    <row r="10698" spans="1:6" x14ac:dyDescent="0.3">
      <c r="A10698" t="str">
        <v>682-09-7</v>
      </c>
      <c r="B10698" t="str">
        <v>2,2-bis(prop-2-enoxymethyl)butan-1-ol</v>
      </c>
      <c r="C10698" t="str">
        <v>CCC(CO)(COCC=C)COCC=C</v>
      </c>
      <c r="D10698" t="str">
        <v>CCCCCCCCCCCC</v>
      </c>
      <c r="E10698">
        <v>558.15</v>
      </c>
      <c r="F10698">
        <v>12</v>
      </c>
    </row>
    <row r="10699" spans="1:6" x14ac:dyDescent="0.3">
      <c r="A10699" t="str">
        <v>62214-31-7</v>
      </c>
      <c r="B10699" t="str">
        <v>N-(furan-2-ylmethylideneamino)benzamide</v>
      </c>
      <c r="C10699" t="str">
        <v>C1=CC=C(C=C1)C(=O)NN=CC2=CC=CO2</v>
      </c>
      <c r="D10699" t="str">
        <v>CCCCCCCCCCCC</v>
      </c>
      <c r="E10699">
        <v>558.15</v>
      </c>
      <c r="F10699">
        <v>12</v>
      </c>
    </row>
    <row r="10700" spans="1:6" x14ac:dyDescent="0.3">
      <c r="A10700" t="str">
        <v>10519-11-6</v>
      </c>
      <c r="B10700" t="str">
        <v>1,2,3,4,4a,5,6,7,8,8a-decahydronaphthalen-2-yl acetate</v>
      </c>
      <c r="C10700" t="str">
        <v>CC(=O)OC1CCC2CCCCC2C1</v>
      </c>
      <c r="D10700" t="str">
        <v>CCCCCCCCCCCC</v>
      </c>
      <c r="E10700">
        <v>558.27</v>
      </c>
      <c r="F10700">
        <v>12</v>
      </c>
    </row>
    <row r="10701" spans="1:6" x14ac:dyDescent="0.3">
      <c r="A10701" t="str">
        <v>10235-63-9</v>
      </c>
      <c r="B10701" t="str">
        <v>(1-methyl-4-propan-2-ylidenecyclohexyl) acetate</v>
      </c>
      <c r="C10701" t="str">
        <v>CC(=C1CCC(CC1)(C)OC(=O)C)C</v>
      </c>
      <c r="D10701" t="str">
        <v>CCCCCCCCCCCC</v>
      </c>
      <c r="E10701">
        <v>558.69000000000005</v>
      </c>
      <c r="F10701">
        <v>12</v>
      </c>
    </row>
    <row r="10702" spans="1:6" x14ac:dyDescent="0.3">
      <c r="A10702" t="str">
        <v>67845-35-6</v>
      </c>
      <c r="B10702" t="str">
        <v>8,10,10-trimethyl-1,5-dioxaspiro[5.5]undecane</v>
      </c>
      <c r="C10702" t="str">
        <v>CC1CC(CC2(C1)OCCCO2)(C)C</v>
      </c>
      <c r="D10702" t="str">
        <v>CCCCCCCCCCCC</v>
      </c>
      <c r="E10702">
        <v>558.70000000000005</v>
      </c>
      <c r="F10702">
        <v>12</v>
      </c>
    </row>
    <row r="10703" spans="1:6" x14ac:dyDescent="0.3">
      <c r="A10703" t="str">
        <v>33163-94-9</v>
      </c>
      <c r="B10703" t="str">
        <v>tetracyclo[6.2.1.13,6.02,7]dodec-9-en-4-one</v>
      </c>
      <c r="C10703" t="str">
        <v>C1C2CC(=O)C1C3C2C4CC3C=C4</v>
      </c>
      <c r="D10703" t="str">
        <v>CCCCCCCCCCCC</v>
      </c>
      <c r="E10703">
        <v>558.76</v>
      </c>
      <c r="F10703">
        <v>12</v>
      </c>
    </row>
    <row r="10704" spans="1:6" x14ac:dyDescent="0.3">
      <c r="A10704" t="str">
        <v>36204-31-6</v>
      </c>
      <c r="B10704" t="str">
        <v>tetracyclo[6.2.1.13,6.02,7]dodec-4-en-11-one</v>
      </c>
      <c r="C10704" t="str">
        <v>C1CC2C3C4CC(C3C1C2=O)C=C4</v>
      </c>
      <c r="D10704" t="str">
        <v>CCCCCCCCCCCC</v>
      </c>
      <c r="E10704">
        <v>558.76</v>
      </c>
      <c r="F10704">
        <v>12</v>
      </c>
    </row>
    <row r="10705" spans="1:6" x14ac:dyDescent="0.3">
      <c r="A10705" t="str">
        <v>37722-77-3</v>
      </c>
      <c r="B10705" t="str">
        <v>ethyl (2Z)-2-(3,3-dimethylcyclohexylidene)acetate</v>
      </c>
      <c r="C10705" t="str">
        <v>CCOC(=O)/C=C\1/CCCC(C1)(C)C</v>
      </c>
      <c r="D10705" t="str">
        <v>CCCCCCCCCCCC</v>
      </c>
      <c r="E10705">
        <v>558.80999999999995</v>
      </c>
      <c r="F10705">
        <v>12</v>
      </c>
    </row>
    <row r="10706" spans="1:6" x14ac:dyDescent="0.3">
      <c r="A10706" t="str">
        <v>495-54-5</v>
      </c>
      <c r="B10706" t="str">
        <v>4-phenyldiazenylbenzene-1,3-diamine</v>
      </c>
      <c r="C10706" t="str">
        <v>C1=CC=C(C=C1)N=NC2=C(C=C(C=C2)N)N</v>
      </c>
      <c r="D10706" t="str">
        <v>CCCCCCCCCCCC</v>
      </c>
      <c r="E10706">
        <v>559.15</v>
      </c>
      <c r="F10706">
        <v>12</v>
      </c>
    </row>
    <row r="10707" spans="1:6" x14ac:dyDescent="0.3">
      <c r="A10707" t="str">
        <v>36197-31-6</v>
      </c>
      <c r="B10707" t="str">
        <v>tetracyclo[6.2.1.13,6.02,7]dodecan-11-one</v>
      </c>
      <c r="C10707" t="str">
        <v>C1CC2CC1C3C2C4CCC3C4=O</v>
      </c>
      <c r="D10707" t="str">
        <v>CCCCCCCCCCCC</v>
      </c>
      <c r="E10707">
        <v>559.6</v>
      </c>
      <c r="F10707">
        <v>12</v>
      </c>
    </row>
    <row r="10708" spans="1:6" x14ac:dyDescent="0.3">
      <c r="A10708" t="str">
        <v>40488-88-8</v>
      </c>
      <c r="B10708" t="str">
        <v>tetracyclo[6.2.1.13,6.02,7]dodecan-4-one</v>
      </c>
      <c r="C10708" t="str">
        <v>C1CC2CC1C3C2C4CC3CC4=O</v>
      </c>
      <c r="D10708" t="str">
        <v>CCCCCCCCCCCC</v>
      </c>
      <c r="E10708">
        <v>559.6</v>
      </c>
      <c r="F10708">
        <v>12</v>
      </c>
    </row>
    <row r="10709" spans="1:6" x14ac:dyDescent="0.3">
      <c r="A10709" t="str">
        <v>947-92-2</v>
      </c>
      <c r="B10709" t="str">
        <v>N,N-dicyclohexylnitrous amide</v>
      </c>
      <c r="C10709" t="str">
        <v>C1CCC(CC1)N(C2CCCCC2)N=O</v>
      </c>
      <c r="D10709" t="str">
        <v>CCCCCCCCCCCC</v>
      </c>
      <c r="E10709">
        <v>559.65</v>
      </c>
      <c r="F10709">
        <v>12</v>
      </c>
    </row>
    <row r="10710" spans="1:6" x14ac:dyDescent="0.3">
      <c r="A10710" t="str">
        <v>95524-59-7</v>
      </c>
      <c r="B10710" t="str">
        <v>1-(2-ethylpiperidin-1-yl)-3-methylbut-2-en-1-one</v>
      </c>
      <c r="C10710" t="str">
        <v>CCC1CCCCN1C(=O)C=C(C)C</v>
      </c>
      <c r="D10710" t="str">
        <v>CCCCCCCCCCCC</v>
      </c>
      <c r="E10710">
        <v>559.79</v>
      </c>
      <c r="F10710">
        <v>12</v>
      </c>
    </row>
    <row r="10711" spans="1:6" x14ac:dyDescent="0.3">
      <c r="A10711" t="str">
        <v>71820-50-3</v>
      </c>
      <c r="B10711" t="str">
        <v>5-methyl-4-(3-methylbut-2-enyl)cyclohex-2-en-1-one</v>
      </c>
      <c r="C10711" t="str">
        <v>CC1CC(=O)C=CC1CC=C(C)C</v>
      </c>
      <c r="D10711" t="str">
        <v>CCCCCCCCCCCC</v>
      </c>
      <c r="E10711">
        <v>560.05999999999995</v>
      </c>
      <c r="F10711">
        <v>12</v>
      </c>
    </row>
    <row r="10712" spans="1:6" x14ac:dyDescent="0.3">
      <c r="A10712" t="str">
        <v>102871-67-0</v>
      </c>
      <c r="B10712" t="str">
        <v>2,5,7-trimethylquinoline</v>
      </c>
      <c r="C10712" t="str">
        <v>CC1=NC2=CC(=CC(=C2C=C1)C)C</v>
      </c>
      <c r="D10712" t="str">
        <v>CCCCCCCCCCCC</v>
      </c>
      <c r="E10712">
        <v>560.15</v>
      </c>
      <c r="F10712">
        <v>12</v>
      </c>
    </row>
    <row r="10713" spans="1:6" x14ac:dyDescent="0.3">
      <c r="A10713" t="str">
        <v>2206-69-1</v>
      </c>
      <c r="B10713" t="str">
        <v>1,3,4,5,6,6-hexamethylbicyclo[3.1.0]hex-3-en-2-one</v>
      </c>
      <c r="C10713" t="str">
        <v>CC1=C(C2(C(C2(C1=O)C)(C)C)C)C</v>
      </c>
      <c r="D10713" t="str">
        <v>CCCCCCCCCCCC</v>
      </c>
      <c r="E10713">
        <v>560.63</v>
      </c>
      <c r="F10713">
        <v>12</v>
      </c>
    </row>
    <row r="10714" spans="1:6" x14ac:dyDescent="0.3">
      <c r="A10714" t="str">
        <v>5556-57-0</v>
      </c>
      <c r="B10714" t="str">
        <v>5-ethyl-5-phenylpyrrolidin-2-one</v>
      </c>
      <c r="C10714" t="str">
        <v>CCC1(CCC(=O)N1)C2=CC=CC=C2</v>
      </c>
      <c r="D10714" t="str">
        <v>CCCCCCCCCCCC</v>
      </c>
      <c r="E10714">
        <v>561.15</v>
      </c>
      <c r="F10714">
        <v>12</v>
      </c>
    </row>
    <row r="10715" spans="1:6" x14ac:dyDescent="0.3">
      <c r="A10715" t="str">
        <v>62059-56-7</v>
      </c>
      <c r="B10715" t="str">
        <v>diethyl (1S,3R)-cyclohexane-1,3-dicarboxylate</v>
      </c>
      <c r="C10715" t="str">
        <v>CCOC(=O)[C@@H]1CCC[C@@H](C1)C(=O)OCC</v>
      </c>
      <c r="D10715" t="str">
        <v>CCCCCCCCCCCC</v>
      </c>
      <c r="E10715">
        <v>561.15</v>
      </c>
      <c r="F10715">
        <v>12</v>
      </c>
    </row>
    <row r="10716" spans="1:6" x14ac:dyDescent="0.3">
      <c r="A10716" t="str">
        <v>24851-93-2</v>
      </c>
      <c r="B10716" t="str">
        <v>(2-pentylcyclopenten-1-yl) acetate</v>
      </c>
      <c r="C10716" t="str">
        <v>CCCCCC1=C(CCC1)OC(=O)C</v>
      </c>
      <c r="D10716" t="str">
        <v>CCCCCCCCCCCC</v>
      </c>
      <c r="E10716">
        <v>561.45000000000005</v>
      </c>
      <c r="F10716">
        <v>12</v>
      </c>
    </row>
    <row r="10717" spans="1:6" x14ac:dyDescent="0.3">
      <c r="A10717" t="str">
        <v>35289-31-7</v>
      </c>
      <c r="B10717" t="str">
        <v>dodec-11-en-1-ol</v>
      </c>
      <c r="C10717" t="str">
        <v>C=CCCCCCCCCCCO</v>
      </c>
      <c r="D10717" t="str">
        <v>CCCCCCCCCCCC</v>
      </c>
      <c r="E10717">
        <v>563.02</v>
      </c>
      <c r="F10717">
        <v>12</v>
      </c>
    </row>
    <row r="10718" spans="1:6" x14ac:dyDescent="0.3">
      <c r="A10718" t="str">
        <v>85136-05-6</v>
      </c>
      <c r="B10718" t="str">
        <v>4-ethenyl-4,7-dimethyloct-6-en-3-ol</v>
      </c>
      <c r="C10718" t="str">
        <v>CCC(C(C)(CC=C(C)C)C=C)O</v>
      </c>
      <c r="D10718" t="str">
        <v>CCCCCCCCCCCC</v>
      </c>
      <c r="E10718">
        <v>563.39</v>
      </c>
      <c r="F10718">
        <v>12</v>
      </c>
    </row>
    <row r="10719" spans="1:6" x14ac:dyDescent="0.3">
      <c r="A10719" t="str">
        <v>7580-12-3</v>
      </c>
      <c r="B10719" t="str">
        <v>2,4,6-tri(propan-2-yl)-1,3,5-trioxane</v>
      </c>
      <c r="C10719" t="str">
        <v>CC(C)C1OC(OC(O1)C(C)C)C(C)C</v>
      </c>
      <c r="D10719" t="str">
        <v>CCCCCCCCCCCC</v>
      </c>
      <c r="E10719">
        <v>563.9</v>
      </c>
      <c r="F10719">
        <v>12</v>
      </c>
    </row>
    <row r="10720" spans="1:6" x14ac:dyDescent="0.3">
      <c r="A10720" t="str">
        <v>38285-49-3</v>
      </c>
      <c r="B10720" t="str">
        <v>(3-butyl-5-methyloxan-4-yl) acetate</v>
      </c>
      <c r="C10720" t="str">
        <v>CCCCC1COCC(C1OC(=O)C)C</v>
      </c>
      <c r="D10720" t="str">
        <v>CCCCCCCCCCCC</v>
      </c>
      <c r="E10720">
        <v>564.15</v>
      </c>
      <c r="F10720">
        <v>12</v>
      </c>
    </row>
    <row r="10721" spans="1:6" x14ac:dyDescent="0.3">
      <c r="A10721" t="str">
        <v>67845-58-3</v>
      </c>
      <c r="B10721" t="str">
        <v>(2-methoxy-4-propylcyclohexyl) acetate</v>
      </c>
      <c r="C10721" t="str">
        <v>CCCC1CCC(C(C1)OC)OC(=O)C</v>
      </c>
      <c r="D10721" t="str">
        <v>CCCCCCCCCCCC</v>
      </c>
      <c r="E10721">
        <v>565.01</v>
      </c>
      <c r="F10721">
        <v>12</v>
      </c>
    </row>
    <row r="10722" spans="1:6" x14ac:dyDescent="0.3">
      <c r="A10722" t="str">
        <v>2396-43-2</v>
      </c>
      <c r="B10722" t="str">
        <v>2,4,6-tripropyl-1,3,5-trioxane</v>
      </c>
      <c r="C10722" t="str">
        <v>CCCC1OC(OC(O1)CCC)CCC</v>
      </c>
      <c r="D10722" t="str">
        <v>CCCCCCCCCCCC</v>
      </c>
      <c r="E10722">
        <v>565.22</v>
      </c>
      <c r="F10722">
        <v>12</v>
      </c>
    </row>
    <row r="10723" spans="1:6" x14ac:dyDescent="0.3">
      <c r="A10723" t="str">
        <v>33978-71-1</v>
      </c>
      <c r="B10723" t="str">
        <v>2-methylundecan-5-ol</v>
      </c>
      <c r="C10723" t="str">
        <v>CCCCCCC(CCC(C)C)O</v>
      </c>
      <c r="D10723" t="str">
        <v>CCCCCCCCCCCC</v>
      </c>
      <c r="E10723">
        <v>565.46</v>
      </c>
      <c r="F10723">
        <v>12</v>
      </c>
    </row>
    <row r="10724" spans="1:6" x14ac:dyDescent="0.3">
      <c r="A10724" t="str">
        <v>6836-38-0</v>
      </c>
      <c r="B10724" t="str">
        <v>dodecan-6-ol</v>
      </c>
      <c r="C10724" t="str">
        <v>CCCCCCC(CCCCC)O</v>
      </c>
      <c r="D10724" t="str">
        <v>CCCCCCCCCCCC</v>
      </c>
      <c r="E10724">
        <v>565.9</v>
      </c>
      <c r="F10724">
        <v>12</v>
      </c>
    </row>
    <row r="10725" spans="1:6" x14ac:dyDescent="0.3">
      <c r="A10725" t="str">
        <v>10203-30-2</v>
      </c>
      <c r="B10725" t="str">
        <v>dodecan-3-ol</v>
      </c>
      <c r="C10725" t="str">
        <v>CCCCCCCCCC(CC)O</v>
      </c>
      <c r="D10725" t="str">
        <v>CCCCCCCCCCCC</v>
      </c>
      <c r="E10725">
        <v>565.9</v>
      </c>
      <c r="F10725">
        <v>12</v>
      </c>
    </row>
    <row r="10726" spans="1:6" x14ac:dyDescent="0.3">
      <c r="A10726" t="str">
        <v>10203-32-4</v>
      </c>
      <c r="B10726" t="str">
        <v>dodecan-4-ol</v>
      </c>
      <c r="C10726" t="str">
        <v>CCCCCCCCC(CCC)O</v>
      </c>
      <c r="D10726" t="str">
        <v>CCCCCCCCCCCC</v>
      </c>
      <c r="E10726">
        <v>565.9</v>
      </c>
      <c r="F10726">
        <v>12</v>
      </c>
    </row>
    <row r="10727" spans="1:6" x14ac:dyDescent="0.3">
      <c r="A10727" t="str">
        <v>10203-33-5</v>
      </c>
      <c r="B10727" t="str">
        <v>dodecan-5-ol</v>
      </c>
      <c r="C10727" t="str">
        <v>CCCCCCCC(CCCC)O</v>
      </c>
      <c r="D10727" t="str">
        <v>CCCCCCCCCCCC</v>
      </c>
      <c r="E10727">
        <v>565.9</v>
      </c>
      <c r="F10727">
        <v>12</v>
      </c>
    </row>
    <row r="10728" spans="1:6" x14ac:dyDescent="0.3">
      <c r="A10728" t="str">
        <v>10522-26-6</v>
      </c>
      <c r="B10728" t="str">
        <v>2-methylundecan-1-ol</v>
      </c>
      <c r="C10728" t="str">
        <v>CCCCCCCCCC(C)CO</v>
      </c>
      <c r="D10728" t="str">
        <v>CCCCCCCCCCCC</v>
      </c>
      <c r="E10728">
        <v>565.9</v>
      </c>
      <c r="F10728">
        <v>12</v>
      </c>
    </row>
    <row r="10729" spans="1:6" x14ac:dyDescent="0.3">
      <c r="A10729" t="str">
        <v>13392-28-4</v>
      </c>
      <c r="B10729" t="str">
        <v>1-(1-adamantyl)ethanamine</v>
      </c>
      <c r="C10729" t="str">
        <v>CC(C12CC3CC(C1)CC(C3)C2)N</v>
      </c>
      <c r="D10729" t="str">
        <v>CCCCCCCCCCCC</v>
      </c>
      <c r="E10729">
        <v>566.30999999999995</v>
      </c>
      <c r="F10729">
        <v>12</v>
      </c>
    </row>
    <row r="10730" spans="1:6" x14ac:dyDescent="0.3">
      <c r="A10730" t="str">
        <v>72928-27-9</v>
      </c>
      <c r="B10730" t="str">
        <v>4,8-dimethyldeca-4,9-dien-1-ol</v>
      </c>
      <c r="C10730" t="str">
        <v>CC(CCC=C(C)CCCO)C=C</v>
      </c>
      <c r="D10730" t="str">
        <v>CCCCCCCCCCCC</v>
      </c>
      <c r="E10730">
        <v>566.62</v>
      </c>
      <c r="F10730">
        <v>12</v>
      </c>
    </row>
    <row r="10731" spans="1:6" x14ac:dyDescent="0.3">
      <c r="A10731" t="str">
        <v>56752-50-2</v>
      </c>
      <c r="B10731" t="str">
        <v>(6-ethenyl-2,2,6-trimethyloxan-3-yl) acetate</v>
      </c>
      <c r="C10731" t="str">
        <v>CC(=O)OC1CCC(OC1(C)C)(C)C=C</v>
      </c>
      <c r="D10731" t="str">
        <v>CCCCCCCCCCCC</v>
      </c>
      <c r="E10731">
        <v>566.70000000000005</v>
      </c>
      <c r="F10731">
        <v>12</v>
      </c>
    </row>
    <row r="10732" spans="1:6" x14ac:dyDescent="0.3">
      <c r="A10732" t="str">
        <v>72928-15-5</v>
      </c>
      <c r="B10732" t="str">
        <v>2-(8-tricyclo[5.2.1.02,6]dec-4-enyloxy)acetaldehyde</v>
      </c>
      <c r="C10732" t="str">
        <v>C1C=CC2C1C3CC2C(C3)OCC=O</v>
      </c>
      <c r="D10732" t="str">
        <v>CCCCCCCCCCCC</v>
      </c>
      <c r="E10732">
        <v>566.70000000000005</v>
      </c>
      <c r="F10732">
        <v>12</v>
      </c>
    </row>
    <row r="10733" spans="1:6" x14ac:dyDescent="0.3">
      <c r="A10733" t="str">
        <v>93882-22-5</v>
      </c>
      <c r="B10733" t="str">
        <v>(Z)-2,2,8-trimethylnon-3-en-3-ol</v>
      </c>
      <c r="C10733" t="str">
        <v>CC(C)CCC/C=C(/C(C)(C)C)\O</v>
      </c>
      <c r="D10733" t="str">
        <v>CCCCCCCCCCCC</v>
      </c>
      <c r="E10733">
        <v>566.71</v>
      </c>
      <c r="F10733">
        <v>12</v>
      </c>
    </row>
    <row r="10734" spans="1:6" x14ac:dyDescent="0.3">
      <c r="A10734" t="str">
        <v>71121-92-1</v>
      </c>
      <c r="B10734" t="str">
        <v>1,4-ditert-butyl-2,3,7-trioxabicyclo[2.2.1]heptane</v>
      </c>
      <c r="C10734" t="str">
        <v>CC(C)(C)C12CCC(O1)(OO2)C(C)(C)C</v>
      </c>
      <c r="D10734" t="str">
        <v>CCCCCCCCCCCC</v>
      </c>
      <c r="E10734">
        <v>566.78</v>
      </c>
      <c r="F10734">
        <v>12</v>
      </c>
    </row>
    <row r="10735" spans="1:6" x14ac:dyDescent="0.3">
      <c r="A10735" t="str">
        <v>102561-47-7</v>
      </c>
      <c r="B10735" t="str">
        <v>butyl 4-isocyanatobenzoate</v>
      </c>
      <c r="C10735" t="str">
        <v>CCCCOC(=O)C1=CC=C(C=C1)N=C=O</v>
      </c>
      <c r="D10735" t="str">
        <v>CCCCCCCCCCCC</v>
      </c>
      <c r="E10735">
        <v>568.15</v>
      </c>
      <c r="F10735">
        <v>12</v>
      </c>
    </row>
    <row r="10736" spans="1:6" x14ac:dyDescent="0.3">
      <c r="A10736" t="str">
        <v>2883-98-9</v>
      </c>
      <c r="B10736" t="str">
        <v>1,2,4-trimethoxy-5-[(E)-prop-1-enyl]benzene</v>
      </c>
      <c r="C10736" t="str">
        <v>C/C=C/C1=CC(=C(C=C1OC)OC)OC</v>
      </c>
      <c r="D10736" t="str">
        <v>CCCCCCCCCCCC</v>
      </c>
      <c r="E10736">
        <v>569.15</v>
      </c>
      <c r="F10736">
        <v>12</v>
      </c>
    </row>
    <row r="10737" spans="1:6" x14ac:dyDescent="0.3">
      <c r="A10737" t="str">
        <v>494-40-6</v>
      </c>
      <c r="B10737" t="str">
        <v>1,2,4-trimethoxy-5-[(E)-prop-1-enyl]benzene</v>
      </c>
      <c r="C10737" t="str">
        <v>C/C=C/C1=CC(=C(C=C1OC)OC)OC</v>
      </c>
      <c r="D10737" t="str">
        <v>CCCCCCCCCCCC</v>
      </c>
      <c r="E10737">
        <v>569.15</v>
      </c>
      <c r="F10737">
        <v>12</v>
      </c>
    </row>
    <row r="10738" spans="1:6" x14ac:dyDescent="0.3">
      <c r="A10738" t="str">
        <v>2687-94-7</v>
      </c>
      <c r="B10738" t="str">
        <v>1-octylpyrrolidin-2-one</v>
      </c>
      <c r="C10738" t="str">
        <v>CCCCCCCCN1CCCC1=O</v>
      </c>
      <c r="D10738" t="str">
        <v>CCCCCCCCCCCC</v>
      </c>
      <c r="E10738">
        <v>570.1</v>
      </c>
      <c r="F10738">
        <v>12</v>
      </c>
    </row>
    <row r="10739" spans="1:6" x14ac:dyDescent="0.3">
      <c r="A10739" t="str">
        <v>16891-99-9</v>
      </c>
      <c r="B10739" t="str">
        <v>1-nitrododecane</v>
      </c>
      <c r="C10739" t="str">
        <v>CCCCCCCCCCCC[N+](=O)[O-]</v>
      </c>
      <c r="D10739" t="str">
        <v>CCCCCCCCCCCC</v>
      </c>
      <c r="E10739">
        <v>570.15</v>
      </c>
      <c r="F10739">
        <v>12</v>
      </c>
    </row>
    <row r="10740" spans="1:6" x14ac:dyDescent="0.3">
      <c r="A10740" t="str">
        <v>16695-40-2</v>
      </c>
      <c r="B10740" t="str">
        <v>(E)-dodec-7-en-1-ol</v>
      </c>
      <c r="C10740" t="str">
        <v>CCCC/C=C/CCCCCCO</v>
      </c>
      <c r="D10740" t="str">
        <v>CCCCCCCCCCCC</v>
      </c>
      <c r="E10740">
        <v>570.5</v>
      </c>
      <c r="F10740">
        <v>12</v>
      </c>
    </row>
    <row r="10741" spans="1:6" x14ac:dyDescent="0.3">
      <c r="A10741" t="str">
        <v>20056-92-2</v>
      </c>
      <c r="B10741" t="str">
        <v>(Z)-dodec-7-en-1-ol</v>
      </c>
      <c r="C10741" t="str">
        <v>CCCC/C=C\CCCCCCO</v>
      </c>
      <c r="D10741" t="str">
        <v>CCCCCCCCCCCC</v>
      </c>
      <c r="E10741">
        <v>570.5</v>
      </c>
      <c r="F10741">
        <v>12</v>
      </c>
    </row>
    <row r="10742" spans="1:6" x14ac:dyDescent="0.3">
      <c r="A10742" t="str">
        <v>32451-95-9</v>
      </c>
      <c r="B10742" t="str">
        <v>(Z)-dodec-3-en-1-ol</v>
      </c>
      <c r="C10742" t="str">
        <v>CCCCCCCC/C=C\CCO</v>
      </c>
      <c r="D10742" t="str">
        <v>CCCCCCCCCCCC</v>
      </c>
      <c r="E10742">
        <v>570.5</v>
      </c>
      <c r="F10742">
        <v>12</v>
      </c>
    </row>
    <row r="10743" spans="1:6" x14ac:dyDescent="0.3">
      <c r="A10743" t="str">
        <v>35148-18-6</v>
      </c>
      <c r="B10743" t="str">
        <v>(Z)-dodec-9-en-1-ol</v>
      </c>
      <c r="C10743" t="str">
        <v>CC/C=C\CCCCCCCCO</v>
      </c>
      <c r="D10743" t="str">
        <v>CCCCCCCCCCCC</v>
      </c>
      <c r="E10743">
        <v>570.5</v>
      </c>
      <c r="F10743">
        <v>12</v>
      </c>
    </row>
    <row r="10744" spans="1:6" x14ac:dyDescent="0.3">
      <c r="A10744" t="str">
        <v>40642-38-4</v>
      </c>
      <c r="B10744" t="str">
        <v>(Z)-dodec-5-en-1-ol</v>
      </c>
      <c r="C10744" t="str">
        <v>CCCCCC/C=C\CCCCO</v>
      </c>
      <c r="D10744" t="str">
        <v>CCCCCCCCCCCC</v>
      </c>
      <c r="E10744">
        <v>570.5</v>
      </c>
      <c r="F10744">
        <v>12</v>
      </c>
    </row>
    <row r="10745" spans="1:6" x14ac:dyDescent="0.3">
      <c r="A10745" t="str">
        <v>40642-40-8</v>
      </c>
      <c r="B10745" t="str">
        <v>(Z)-dodec-8-en-1-ol</v>
      </c>
      <c r="C10745" t="str">
        <v>CCC/C=C\CCCCCCCO</v>
      </c>
      <c r="D10745" t="str">
        <v>CCCCCCCCCCCC</v>
      </c>
      <c r="E10745">
        <v>570.5</v>
      </c>
      <c r="F10745">
        <v>12</v>
      </c>
    </row>
    <row r="10746" spans="1:6" x14ac:dyDescent="0.3">
      <c r="A10746" t="str">
        <v>6900-06-7</v>
      </c>
      <c r="B10746" t="str">
        <v>bis(prop-2-ynyl) hexanedioate</v>
      </c>
      <c r="C10746" t="str">
        <v>C#CCOC(=O)CCCCC(=O)OCC#C</v>
      </c>
      <c r="D10746" t="str">
        <v>CCCCCCCCCCCC</v>
      </c>
      <c r="E10746">
        <v>570.84</v>
      </c>
      <c r="F10746">
        <v>12</v>
      </c>
    </row>
    <row r="10747" spans="1:6" x14ac:dyDescent="0.3">
      <c r="A10747" t="str">
        <v>37172-89-7</v>
      </c>
      <c r="B10747" t="str">
        <v>2-butan-2-yl-1-ethynylcyclohexan-1-ol</v>
      </c>
      <c r="C10747" t="str">
        <v>CCC(C)C1CCCCC1(C#C)O</v>
      </c>
      <c r="D10747" t="str">
        <v>CCCCCCCCCCCC</v>
      </c>
      <c r="E10747">
        <v>571.14</v>
      </c>
      <c r="F10747">
        <v>12</v>
      </c>
    </row>
    <row r="10748" spans="1:6" x14ac:dyDescent="0.3">
      <c r="A10748" t="str">
        <v>3975-08-4</v>
      </c>
      <c r="B10748" t="str">
        <v>1,1,4,4-tetraethoxybut-2-yne</v>
      </c>
      <c r="C10748" t="str">
        <v>CCOC(C#CC(OCC)OCC)OCC</v>
      </c>
      <c r="D10748" t="str">
        <v>CCCCCCCCCCCC</v>
      </c>
      <c r="E10748">
        <v>571.96</v>
      </c>
      <c r="F10748">
        <v>12</v>
      </c>
    </row>
    <row r="10749" spans="1:6" x14ac:dyDescent="0.3">
      <c r="A10749" t="str">
        <v>6280-99-5</v>
      </c>
      <c r="B10749" t="str">
        <v>dibutyl 2-hydroxybutanedioate</v>
      </c>
      <c r="C10749" t="str">
        <v>CCCCOC(=O)CC(C(=O)OCCCC)O</v>
      </c>
      <c r="D10749" t="str">
        <v>CCCCCCCCCCCC</v>
      </c>
      <c r="E10749">
        <v>572.15</v>
      </c>
      <c r="F10749">
        <v>12</v>
      </c>
    </row>
    <row r="10750" spans="1:6" x14ac:dyDescent="0.3">
      <c r="A10750" t="str">
        <v>72257-53-5</v>
      </c>
      <c r="B10750" t="str">
        <v>(1,3,3-trimethyl-2-oxabicyclo[2.2.2]octan-6-yl) acetate</v>
      </c>
      <c r="C10750" t="str">
        <v>CC(=O)OC1CC2CCC1(OC2(C)C)C</v>
      </c>
      <c r="D10750" t="str">
        <v>CCCCCCCCCCCC</v>
      </c>
      <c r="E10750">
        <v>572.49</v>
      </c>
      <c r="F10750">
        <v>12</v>
      </c>
    </row>
    <row r="10751" spans="1:6" x14ac:dyDescent="0.3">
      <c r="A10751" t="str">
        <v>1671-76-7</v>
      </c>
      <c r="B10751" t="str">
        <v>1-(4-methoxyphenyl)pentan-1-one</v>
      </c>
      <c r="C10751" t="str">
        <v>CCCCC(=O)C1=CC=C(C=C1)OC</v>
      </c>
      <c r="D10751" t="str">
        <v>CCCCCCCCCCCC</v>
      </c>
      <c r="E10751">
        <v>573.15</v>
      </c>
      <c r="F10751">
        <v>12</v>
      </c>
    </row>
    <row r="10752" spans="1:6" x14ac:dyDescent="0.3">
      <c r="A10752" t="str">
        <v>1024-65-3</v>
      </c>
      <c r="B10752" t="str">
        <v>3,7-dimethyl-1-(3-methylbutyl)purine-2,6-dione</v>
      </c>
      <c r="C10752" t="str">
        <v>CC(C)CCN1C(=O)C2=C(N=CN2C)N(C1=O)C</v>
      </c>
      <c r="D10752" t="str">
        <v>CCCCCCCCCCCC</v>
      </c>
      <c r="E10752">
        <v>573.15</v>
      </c>
      <c r="F10752">
        <v>12</v>
      </c>
    </row>
    <row r="10753" spans="1:6" x14ac:dyDescent="0.3">
      <c r="A10753" t="str">
        <v>6974-10-3</v>
      </c>
      <c r="B10753" t="str">
        <v>ethyl 2-(1,3-dioxoisoindol-2-yl)acetate</v>
      </c>
      <c r="C10753" t="str">
        <v>CCOC(=O)CN1C(=O)C2=CC=CC=C2C1=O</v>
      </c>
      <c r="D10753" t="str">
        <v>CCCCCCCCCCCC</v>
      </c>
      <c r="E10753">
        <v>573.15</v>
      </c>
      <c r="F10753">
        <v>12</v>
      </c>
    </row>
    <row r="10754" spans="1:6" x14ac:dyDescent="0.3">
      <c r="A10754" t="str">
        <v>121255-03-6</v>
      </c>
      <c r="B10754" t="str">
        <v>2-methyl-N,N'-di(propan-2-yl)pentane-1,5-diamine</v>
      </c>
      <c r="C10754" t="str">
        <v>CC(C)NCCCC(C)CNC(C)C</v>
      </c>
      <c r="D10754" t="str">
        <v>CCCCCCCCCCCC</v>
      </c>
      <c r="E10754">
        <v>573.17999999999995</v>
      </c>
      <c r="F10754">
        <v>12</v>
      </c>
    </row>
    <row r="10755" spans="1:6" x14ac:dyDescent="0.3">
      <c r="A10755" t="str">
        <v>30834-51-6</v>
      </c>
      <c r="B10755" t="str">
        <v>spiro[bicyclo[2.2.1]hept-2-ene-5,4'-cyclohex-2-ene]-1'-one</v>
      </c>
      <c r="C10755" t="str">
        <v>C1CC2(CC3CC2C=C3)C=CC1=O</v>
      </c>
      <c r="D10755" t="str">
        <v>CCCCCCCCCCCC</v>
      </c>
      <c r="E10755">
        <v>573.57000000000005</v>
      </c>
      <c r="F10755">
        <v>12</v>
      </c>
    </row>
    <row r="10756" spans="1:6" x14ac:dyDescent="0.3">
      <c r="A10756" t="str">
        <v>67845-54-9</v>
      </c>
      <c r="B10756" t="str">
        <v>5,9-dimethyldeca-4,8-dien-3-ol</v>
      </c>
      <c r="C10756" t="str">
        <v>CCC(C=C(C)CCC=C(C)C)O</v>
      </c>
      <c r="D10756" t="str">
        <v>CCCCCCCCCCCC</v>
      </c>
      <c r="E10756">
        <v>573.98</v>
      </c>
      <c r="F10756">
        <v>12</v>
      </c>
    </row>
    <row r="10757" spans="1:6" x14ac:dyDescent="0.3">
      <c r="A10757" t="str">
        <v>76379-66-3</v>
      </c>
      <c r="B10757" t="str">
        <v>dodeca-5,7,11-triyn-1-ol</v>
      </c>
      <c r="C10757" t="str">
        <v>C#CCCC#CC#CCCCCO</v>
      </c>
      <c r="D10757" t="str">
        <v>CCCCCCCCCCCC</v>
      </c>
      <c r="E10757">
        <v>574.46</v>
      </c>
      <c r="F10757">
        <v>12</v>
      </c>
    </row>
    <row r="10758" spans="1:6" x14ac:dyDescent="0.3">
      <c r="A10758" t="str">
        <v>54364-60-2</v>
      </c>
      <c r="B10758" t="str">
        <v>(7Z,9E)-dodeca-7,9-dien-1-ol</v>
      </c>
      <c r="C10758" t="str">
        <v>CC/C=C/C=C\CCCCCCO</v>
      </c>
      <c r="D10758" t="str">
        <v>CCCCCCCCCCCC</v>
      </c>
      <c r="E10758">
        <v>574.66</v>
      </c>
      <c r="F10758">
        <v>12</v>
      </c>
    </row>
    <row r="10759" spans="1:6" x14ac:dyDescent="0.3">
      <c r="A10759" t="str">
        <v>112138-33-7</v>
      </c>
      <c r="B10759" t="str">
        <v>8-methylidenetricyclo[3.3.3.01,5]undecan-2-one</v>
      </c>
      <c r="C10759" t="str">
        <v>C=C1CCC23C1(CCC2)C(=O)CC3</v>
      </c>
      <c r="D10759" t="str">
        <v>CCCCCCCCCCCC</v>
      </c>
      <c r="E10759">
        <v>575.04999999999995</v>
      </c>
      <c r="F10759">
        <v>12</v>
      </c>
    </row>
    <row r="10760" spans="1:6" x14ac:dyDescent="0.3">
      <c r="A10760" t="str">
        <v>50515-91-8</v>
      </c>
      <c r="B10760" t="str">
        <v>spiro[bicyclo[3.2.0]heptane-7,1'-cyclohexane]-6-one</v>
      </c>
      <c r="C10760" t="str">
        <v>C1CCC2(CC1)C3CCCC3C2=O</v>
      </c>
      <c r="D10760" t="str">
        <v>CCCCCCCCCCCC</v>
      </c>
      <c r="E10760">
        <v>575.25</v>
      </c>
      <c r="F10760">
        <v>12</v>
      </c>
    </row>
    <row r="10761" spans="1:6" x14ac:dyDescent="0.3">
      <c r="A10761" t="str">
        <v>41862-94-6</v>
      </c>
      <c r="B10761" t="str">
        <v>dodec-7-yn-1-ol</v>
      </c>
      <c r="C10761" t="str">
        <v>CCCCC#CCCCCCCO</v>
      </c>
      <c r="D10761" t="str">
        <v>CCCCCCCCCCCC</v>
      </c>
      <c r="E10761">
        <v>575.34</v>
      </c>
      <c r="F10761">
        <v>12</v>
      </c>
    </row>
    <row r="10762" spans="1:6" x14ac:dyDescent="0.3">
      <c r="A10762" t="str">
        <v>69221-99-4</v>
      </c>
      <c r="B10762" t="str">
        <v>dodec-10-yn-1-ol</v>
      </c>
      <c r="C10762" t="str">
        <v>CC#CCCCCCCCCCO</v>
      </c>
      <c r="D10762" t="str">
        <v>CCCCCCCCCCCC</v>
      </c>
      <c r="E10762">
        <v>575.34</v>
      </c>
      <c r="F10762">
        <v>12</v>
      </c>
    </row>
    <row r="10763" spans="1:6" x14ac:dyDescent="0.3">
      <c r="A10763" t="str">
        <v>71084-08-7</v>
      </c>
      <c r="B10763" t="str">
        <v>dodec-9-yn-1-ol</v>
      </c>
      <c r="C10763" t="str">
        <v>CCC#CCCCCCCCCO</v>
      </c>
      <c r="D10763" t="str">
        <v>CCCCCCCCCCCC</v>
      </c>
      <c r="E10763">
        <v>575.34</v>
      </c>
      <c r="F10763">
        <v>12</v>
      </c>
    </row>
    <row r="10764" spans="1:6" x14ac:dyDescent="0.3">
      <c r="A10764" t="str">
        <v>7116-48-5</v>
      </c>
      <c r="B10764" t="str">
        <v>ethyl 3-(1,3-benzodioxol-5-yl)propanoate</v>
      </c>
      <c r="C10764" t="str">
        <v>CCOC(=O)CCC1=CC2=C(C=C1)OCO2</v>
      </c>
      <c r="D10764" t="str">
        <v>CCCCCCCCCCCC</v>
      </c>
      <c r="E10764">
        <v>576.15</v>
      </c>
      <c r="F10764">
        <v>12</v>
      </c>
    </row>
    <row r="10765" spans="1:6" x14ac:dyDescent="0.3">
      <c r="A10765" t="str">
        <v>7498-57-9</v>
      </c>
      <c r="B10765" t="str">
        <v>2-naphthalen-2-ylacetonitrile</v>
      </c>
      <c r="C10765" t="str">
        <v>C1=CC=C2C=C(C=CC2=C1)CC#N</v>
      </c>
      <c r="D10765" t="str">
        <v>CCCCCCCCCCCC</v>
      </c>
      <c r="E10765">
        <v>576.15</v>
      </c>
      <c r="F10765">
        <v>12</v>
      </c>
    </row>
    <row r="10766" spans="1:6" x14ac:dyDescent="0.3">
      <c r="A10766" t="str">
        <v>1614-82-0</v>
      </c>
      <c r="B10766" t="str">
        <v>2,7-dimethoxy-1,4,5,8-tetrahydronaphthalene</v>
      </c>
      <c r="C10766" t="str">
        <v>COC1=CCC2=C(C1)CC(=CC2)OC</v>
      </c>
      <c r="D10766" t="str">
        <v>CCCCCCCCCCCC</v>
      </c>
      <c r="E10766">
        <v>576.29999999999995</v>
      </c>
      <c r="F10766">
        <v>12</v>
      </c>
    </row>
    <row r="10767" spans="1:6" x14ac:dyDescent="0.3">
      <c r="A10767" t="str">
        <v>17672-88-7</v>
      </c>
      <c r="B10767" t="str">
        <v>4,7-dimethoxy-5-[(E)-prop-1-enyl]-1,3-benzodioxole</v>
      </c>
      <c r="C10767" t="str">
        <v>C/C=C/C1=CC(=C2C(=C1OC)OCO2)OC</v>
      </c>
      <c r="D10767" t="str">
        <v>CCCCCCCCCCCC</v>
      </c>
      <c r="E10767">
        <v>576.65</v>
      </c>
      <c r="F10767">
        <v>12</v>
      </c>
    </row>
    <row r="10768" spans="1:6" x14ac:dyDescent="0.3">
      <c r="A10768" t="str">
        <v>295-03-4</v>
      </c>
      <c r="B10768" t="str">
        <v>azacyclotridecane</v>
      </c>
      <c r="C10768" t="str">
        <v>C1CCCCCCNCCCCC1</v>
      </c>
      <c r="D10768" t="str">
        <v>CCCCCCCCCCCC</v>
      </c>
      <c r="E10768">
        <v>576.82000000000005</v>
      </c>
      <c r="F10768">
        <v>12</v>
      </c>
    </row>
    <row r="10769" spans="1:6" x14ac:dyDescent="0.3">
      <c r="A10769" t="str">
        <v>63767-87-3</v>
      </c>
      <c r="B10769" t="str">
        <v>1-(4-tert-butylcyclohexyl)ethanol</v>
      </c>
      <c r="C10769" t="str">
        <v>CC(C1CCC(CC1)C(C)(C)C)O</v>
      </c>
      <c r="D10769" t="str">
        <v>CCCCCCCCCCCC</v>
      </c>
      <c r="E10769">
        <v>577.54999999999995</v>
      </c>
      <c r="F10769">
        <v>12</v>
      </c>
    </row>
    <row r="10770" spans="1:6" x14ac:dyDescent="0.3">
      <c r="A10770" t="str">
        <v>70289-33-7</v>
      </c>
      <c r="B10770" t="str">
        <v>4-[bis(2-methylpropyl)amino]butan-1-ol</v>
      </c>
      <c r="C10770" t="str">
        <v>CC(C)CN(CCCCO)CC(C)C</v>
      </c>
      <c r="D10770" t="str">
        <v>CCCCCCCCCCCC</v>
      </c>
      <c r="E10770">
        <v>577.9</v>
      </c>
      <c r="F10770">
        <v>12</v>
      </c>
    </row>
    <row r="10771" spans="1:6" x14ac:dyDescent="0.3">
      <c r="A10771" t="str">
        <v>68777-99-1</v>
      </c>
      <c r="B10771" t="str">
        <v>(E)-(2-methyl-4-oxopentan-2-yl)-[(2-methyl-4-oxopentan-2-yl)-oxidoazaniumylidene]-oxidoazanium</v>
      </c>
      <c r="C10771" t="str">
        <v>CC(=O)CC(C)(C)/[N+](=[N+](/C(C)(C)CC(=O)C)\[O-])/[O-]</v>
      </c>
      <c r="D10771" t="str">
        <v>CCCCCCCCCCCC</v>
      </c>
      <c r="E10771">
        <v>577.91999999999996</v>
      </c>
      <c r="F10771">
        <v>12</v>
      </c>
    </row>
    <row r="10772" spans="1:6" x14ac:dyDescent="0.3">
      <c r="A10772" t="str">
        <v>947-05-7</v>
      </c>
      <c r="B10772" t="str">
        <v>oxacyclotridecan-2-one</v>
      </c>
      <c r="C10772" t="str">
        <v>C1CCCCCC(=O)OCCCCC1</v>
      </c>
      <c r="D10772" t="str">
        <v>CCCCCCCCCCCC</v>
      </c>
      <c r="E10772">
        <v>577.95000000000005</v>
      </c>
      <c r="F10772">
        <v>12</v>
      </c>
    </row>
    <row r="10773" spans="1:6" x14ac:dyDescent="0.3">
      <c r="A10773" t="str">
        <v>64891-12-9</v>
      </c>
      <c r="B10773" t="str">
        <v>N-pentylheptanamide</v>
      </c>
      <c r="C10773" t="str">
        <v>CCCCCCC(=O)NCCCCC</v>
      </c>
      <c r="D10773" t="str">
        <v>CCCCCCCCCCCC</v>
      </c>
      <c r="E10773">
        <v>578.20000000000005</v>
      </c>
      <c r="F10773">
        <v>12</v>
      </c>
    </row>
    <row r="10774" spans="1:6" x14ac:dyDescent="0.3">
      <c r="A10774" t="str">
        <v>65115-73-3</v>
      </c>
      <c r="B10774" t="str">
        <v>3-(diethylamino)-5,5-dimethylcyclohex-2-en-1-one</v>
      </c>
      <c r="C10774" t="str">
        <v>CCN(CC)C1=CC(=O)CC(C1)(C)C</v>
      </c>
      <c r="D10774" t="str">
        <v>CCCCCCCCCCCC</v>
      </c>
      <c r="E10774">
        <v>578.35</v>
      </c>
      <c r="F10774">
        <v>12</v>
      </c>
    </row>
    <row r="10775" spans="1:6" x14ac:dyDescent="0.3">
      <c r="A10775" t="str">
        <v>28068-45-3</v>
      </c>
      <c r="B10775" t="str">
        <v>tetracyclo[6.2.1.13,6.02,7]dodec-4-en-11-ol</v>
      </c>
      <c r="C10775" t="str">
        <v>C1CC2C3C4CC(C3C1C2O)C=C4</v>
      </c>
      <c r="D10775" t="str">
        <v>CCCCCCCCCCCC</v>
      </c>
      <c r="E10775">
        <v>578.45000000000005</v>
      </c>
      <c r="F10775">
        <v>12</v>
      </c>
    </row>
    <row r="10776" spans="1:6" x14ac:dyDescent="0.3">
      <c r="A10776" t="str">
        <v>60964-67-2</v>
      </c>
      <c r="B10776" t="str">
        <v>tricyclo[4.4.2.01,6]dodeca-3,8-dien-11-one</v>
      </c>
      <c r="C10776" t="str">
        <v>C1C=CCC23C1(CC=CC2)CC3=O</v>
      </c>
      <c r="D10776" t="str">
        <v>CCCCCCCCCCCC</v>
      </c>
      <c r="E10776">
        <v>578.48</v>
      </c>
      <c r="F10776">
        <v>12</v>
      </c>
    </row>
    <row r="10777" spans="1:6" x14ac:dyDescent="0.3">
      <c r="A10777" t="str">
        <v>41788-34-5</v>
      </c>
      <c r="B10777" t="str">
        <v>4-(dibutylamino)butan-1-ol</v>
      </c>
      <c r="C10777" t="str">
        <v>CCCCN(CCCC)CCCCO</v>
      </c>
      <c r="D10777" t="str">
        <v>CCCCCCCCCCCC</v>
      </c>
      <c r="E10777">
        <v>578.78</v>
      </c>
      <c r="F10777">
        <v>12</v>
      </c>
    </row>
    <row r="10778" spans="1:6" x14ac:dyDescent="0.3">
      <c r="A10778" t="str">
        <v>43010-05-5</v>
      </c>
      <c r="B10778" t="str">
        <v>6-(dipropylamino)hexan-1-ol</v>
      </c>
      <c r="C10778" t="str">
        <v>CCCN(CCC)CCCCCCO</v>
      </c>
      <c r="D10778" t="str">
        <v>CCCCCCCCCCCC</v>
      </c>
      <c r="E10778">
        <v>578.78</v>
      </c>
      <c r="F10778">
        <v>12</v>
      </c>
    </row>
    <row r="10779" spans="1:6" x14ac:dyDescent="0.3">
      <c r="A10779" t="str">
        <v>63697-52-9</v>
      </c>
      <c r="B10779" t="str">
        <v>cyclohexyl(3,6-dihydro-2H-pyridin-1-yl)methanone</v>
      </c>
      <c r="C10779" t="str">
        <v>C1CCC(CC1)C(=O)N2CCC=CC2</v>
      </c>
      <c r="D10779" t="str">
        <v>CCCCCCCCCCCC</v>
      </c>
      <c r="E10779">
        <v>579.13</v>
      </c>
      <c r="F10779">
        <v>12</v>
      </c>
    </row>
    <row r="10780" spans="1:6" x14ac:dyDescent="0.3">
      <c r="A10780" t="str">
        <v>4387-61-5</v>
      </c>
      <c r="B10780" t="str">
        <v>2-methylprop-2-enyl 2,2,4-trimethyl-3-oxopentanoate</v>
      </c>
      <c r="C10780" t="str">
        <v>CC(C)C(=O)C(C)(C)C(=O)OCC(=C)C</v>
      </c>
      <c r="D10780" t="str">
        <v>CCCCCCCCCCCC</v>
      </c>
      <c r="E10780">
        <v>579.14</v>
      </c>
      <c r="F10780">
        <v>12</v>
      </c>
    </row>
    <row r="10781" spans="1:6" x14ac:dyDescent="0.3">
      <c r="A10781" t="str">
        <v>36197-16-7</v>
      </c>
      <c r="B10781" t="str">
        <v>tetracyclo[6.2.1.13,6.02,7]dodecan-11-ol</v>
      </c>
      <c r="C10781" t="str">
        <v>C1CC2CC1C3C2C4CCC3C4O</v>
      </c>
      <c r="D10781" t="str">
        <v>CCCCCCCCCCCC</v>
      </c>
      <c r="E10781">
        <v>579.29</v>
      </c>
      <c r="F10781">
        <v>12</v>
      </c>
    </row>
    <row r="10782" spans="1:6" x14ac:dyDescent="0.3">
      <c r="A10782" t="str">
        <v>107133-43-7</v>
      </c>
      <c r="B10782" t="str">
        <v>tetracyclo[6.2.1.13,6.02,7]dodecan-4-ol</v>
      </c>
      <c r="C10782" t="str">
        <v>C1CC2CC1C3C2C4CC3CC4O</v>
      </c>
      <c r="D10782" t="str">
        <v>CCCCCCCCCCCC</v>
      </c>
      <c r="E10782">
        <v>579.29</v>
      </c>
      <c r="F10782">
        <v>12</v>
      </c>
    </row>
    <row r="10783" spans="1:6" x14ac:dyDescent="0.3">
      <c r="A10783" t="str">
        <v>58763-68-1</v>
      </c>
      <c r="B10783" t="str">
        <v>(E)-dodec-7-en-9-yn-1-ol</v>
      </c>
      <c r="C10783" t="str">
        <v>CCC#C/C=C/CCCCCCO</v>
      </c>
      <c r="D10783" t="str">
        <v>CCCCCCCCCCCC</v>
      </c>
      <c r="E10783">
        <v>579.5</v>
      </c>
      <c r="F10783">
        <v>12</v>
      </c>
    </row>
    <row r="10784" spans="1:6" x14ac:dyDescent="0.3">
      <c r="A10784" t="str">
        <v>83416-06-2</v>
      </c>
      <c r="B10784" t="str">
        <v>1-(2-ethenoxyethoxy)-2-[2-(2-ethenoxyethoxy)ethoxy]ethane</v>
      </c>
      <c r="C10784" t="str">
        <v>C=COCCOCCOCCOCCOC=C</v>
      </c>
      <c r="D10784" t="str">
        <v>CCCCCCCCCCCC</v>
      </c>
      <c r="E10784">
        <v>579.62</v>
      </c>
      <c r="F10784">
        <v>12</v>
      </c>
    </row>
    <row r="10785" spans="1:6" x14ac:dyDescent="0.3">
      <c r="A10785" t="str">
        <v>3854-96-4</v>
      </c>
      <c r="B10785" t="str">
        <v>2,3,4,5,6,6-hexamethylcyclohexa-2,4-dien-1-one</v>
      </c>
      <c r="C10785" t="str">
        <v>CC1=C(C(=O)C(C(=C1C)C)(C)C)C</v>
      </c>
      <c r="D10785" t="str">
        <v>CCCCCCCCCCCC</v>
      </c>
      <c r="E10785">
        <v>580.01</v>
      </c>
      <c r="F10785">
        <v>12</v>
      </c>
    </row>
    <row r="10786" spans="1:6" x14ac:dyDescent="0.3">
      <c r="A10786" t="str">
        <v>5424-19-1</v>
      </c>
      <c r="B10786" t="str">
        <v>phenyl(pyridin-3-yl)methanone</v>
      </c>
      <c r="C10786" t="str">
        <v>C1=CC=C(C=C1)C(=O)C2=CN=CC=C2</v>
      </c>
      <c r="D10786" t="str">
        <v>CCCCCCCCCCCC</v>
      </c>
      <c r="E10786">
        <v>580.15</v>
      </c>
      <c r="F10786">
        <v>12</v>
      </c>
    </row>
    <row r="10787" spans="1:6" x14ac:dyDescent="0.3">
      <c r="A10787" t="str">
        <v>29412-62-2</v>
      </c>
      <c r="B10787" t="str">
        <v>dimethyl cubane-1,4-dicarboxylate</v>
      </c>
      <c r="C10787" t="str">
        <v>COC(=O)C12C3C4C1C5C2C3C45C(=O)OC</v>
      </c>
      <c r="D10787" t="str">
        <v>CCCCCCCCCCCC</v>
      </c>
      <c r="E10787">
        <v>580.88</v>
      </c>
      <c r="F10787">
        <v>12</v>
      </c>
    </row>
    <row r="10788" spans="1:6" x14ac:dyDescent="0.3">
      <c r="A10788" t="str">
        <v>67674-45-7</v>
      </c>
      <c r="B10788" t="str">
        <v>1-ethyl-2-(3-methylbut-2-enyl)cyclopentan-1-ol</v>
      </c>
      <c r="C10788" t="str">
        <v>CCC1(CCCC1CC=C(C)C)O</v>
      </c>
      <c r="D10788" t="str">
        <v>CCCCCCCCCCCC</v>
      </c>
      <c r="E10788">
        <v>581.23</v>
      </c>
      <c r="F10788">
        <v>12</v>
      </c>
    </row>
    <row r="10789" spans="1:6" x14ac:dyDescent="0.3">
      <c r="A10789" t="str">
        <v>71477-77-5</v>
      </c>
      <c r="B10789" t="str">
        <v>1-(4,6-dimethylcyclohex-3-en-1-yl)but-3-en-1-ol</v>
      </c>
      <c r="C10789" t="str">
        <v>CC1CC(=CCC1C(CC=C)O)C</v>
      </c>
      <c r="D10789" t="str">
        <v>CCCCCCCCCCCC</v>
      </c>
      <c r="E10789">
        <v>581.6</v>
      </c>
      <c r="F10789">
        <v>12</v>
      </c>
    </row>
    <row r="10790" spans="1:6" x14ac:dyDescent="0.3">
      <c r="A10790" t="str">
        <v>7029-09-6</v>
      </c>
      <c r="B10790" t="str">
        <v>dodecane-2,11-dione</v>
      </c>
      <c r="C10790" t="str">
        <v>CC(=O)CCCCCCCCC(=O)C</v>
      </c>
      <c r="D10790" t="str">
        <v>CCCCCCCCCCCC</v>
      </c>
      <c r="E10790">
        <v>581.9</v>
      </c>
      <c r="F10790">
        <v>12</v>
      </c>
    </row>
    <row r="10791" spans="1:6" x14ac:dyDescent="0.3">
      <c r="A10791" t="str">
        <v>72727-60-7</v>
      </c>
      <c r="B10791" t="str">
        <v>4-cyclohexyl-3,3-dimethylbutan-2-ol</v>
      </c>
      <c r="C10791" t="str">
        <v>CC(C(C)(C)CC1CCCCC1)O</v>
      </c>
      <c r="D10791" t="str">
        <v>CCCCCCCCCCCC</v>
      </c>
      <c r="E10791">
        <v>582.22</v>
      </c>
      <c r="F10791">
        <v>12</v>
      </c>
    </row>
    <row r="10792" spans="1:6" x14ac:dyDescent="0.3">
      <c r="A10792" t="str">
        <v>926-26-1</v>
      </c>
      <c r="B10792" t="str">
        <v>ditert-butyl butanedioate</v>
      </c>
      <c r="C10792" t="str">
        <v>CC(C)(C)OC(=O)CCC(=O)OC(C)(C)C</v>
      </c>
      <c r="D10792" t="str">
        <v>CCCCCCCCCCCC</v>
      </c>
      <c r="E10792">
        <v>584.14</v>
      </c>
      <c r="F10792">
        <v>12</v>
      </c>
    </row>
    <row r="10793" spans="1:6" x14ac:dyDescent="0.3">
      <c r="A10793" t="str">
        <v>67952-54-9</v>
      </c>
      <c r="B10793" t="str">
        <v>(3E)-3,7,8-trimethylnona-3,7-dienenitrile</v>
      </c>
      <c r="C10793" t="str">
        <v>CC(=C(C)CC/C=C(\C)/CC#N)C</v>
      </c>
      <c r="D10793" t="str">
        <v>CCCCCCCCCCCC</v>
      </c>
      <c r="E10793">
        <v>584.20000000000005</v>
      </c>
      <c r="F10793">
        <v>12</v>
      </c>
    </row>
    <row r="10794" spans="1:6" x14ac:dyDescent="0.3">
      <c r="A10794" t="str">
        <v>22315-31-7</v>
      </c>
      <c r="B10794" t="str">
        <v>8-methyl-3-(3-methylbut-2-enyl)-3,8-diazabicyclo[3.2.1]octan-2-one</v>
      </c>
      <c r="C10794" t="str">
        <v>CC(=CCN1CC2CCC(C1=O)N2C)C</v>
      </c>
      <c r="D10794" t="str">
        <v>CCCCCCCCCCCC</v>
      </c>
      <c r="E10794">
        <v>584.38</v>
      </c>
      <c r="F10794">
        <v>12</v>
      </c>
    </row>
    <row r="10795" spans="1:6" x14ac:dyDescent="0.3">
      <c r="A10795" t="str">
        <v>1515-72-6</v>
      </c>
      <c r="B10795" t="str">
        <v>2-butylisoindole-1,3-dione</v>
      </c>
      <c r="C10795" t="str">
        <v>CCCCN1C(=O)C2=CC=CC=C2C1=O</v>
      </c>
      <c r="D10795" t="str">
        <v>CCCCCCCCCCCC</v>
      </c>
      <c r="E10795">
        <v>584.95000000000005</v>
      </c>
      <c r="F10795">
        <v>12</v>
      </c>
    </row>
    <row r="10796" spans="1:6" x14ac:dyDescent="0.3">
      <c r="A10796" t="str">
        <v>68426-06-2</v>
      </c>
      <c r="B10796" t="str">
        <v>1-cyclohexyl-4-methylpentan-3-ol</v>
      </c>
      <c r="C10796" t="str">
        <v>CC(C)C(CCC1CCCCC1)O</v>
      </c>
      <c r="D10796" t="str">
        <v>CCCCCCCCCCCC</v>
      </c>
      <c r="E10796">
        <v>585.01</v>
      </c>
      <c r="F10796">
        <v>12</v>
      </c>
    </row>
    <row r="10797" spans="1:6" x14ac:dyDescent="0.3">
      <c r="A10797" t="str">
        <v>70220-96-1</v>
      </c>
      <c r="B10797" t="str">
        <v>10-methyltricyclo[4.3.1.12,5]undec-3-en-10-ol</v>
      </c>
      <c r="C10797" t="str">
        <v>CC1(C2CCCC1C3CC2C=C3)O</v>
      </c>
      <c r="D10797" t="str">
        <v>CCCCCCCCCCCC</v>
      </c>
      <c r="E10797">
        <v>585.16</v>
      </c>
      <c r="F10797">
        <v>12</v>
      </c>
    </row>
    <row r="10798" spans="1:6" x14ac:dyDescent="0.3">
      <c r="A10798" t="str">
        <v>29214-60-6</v>
      </c>
      <c r="B10798" t="str">
        <v>ethyl 2-acetyloctanoate</v>
      </c>
      <c r="C10798" t="str">
        <v>CCCCCCC(C(=O)C)C(=O)OCC</v>
      </c>
      <c r="D10798" t="str">
        <v>CCCCCCCCCCCC</v>
      </c>
      <c r="E10798">
        <v>585.80999999999995</v>
      </c>
      <c r="F10798">
        <v>12</v>
      </c>
    </row>
    <row r="10799" spans="1:6" x14ac:dyDescent="0.3">
      <c r="A10799" t="str">
        <v>13195-66-9</v>
      </c>
      <c r="B10799" t="str">
        <v>ethyl 3-oxodecanoate</v>
      </c>
      <c r="C10799" t="str">
        <v>CCCCCCCC(=O)CC(=O)OCC</v>
      </c>
      <c r="D10799" t="str">
        <v>CCCCCCCCCCCC</v>
      </c>
      <c r="E10799">
        <v>586.25</v>
      </c>
      <c r="F10799">
        <v>12</v>
      </c>
    </row>
    <row r="10800" spans="1:6" x14ac:dyDescent="0.3">
      <c r="A10800" t="str">
        <v>18993-09-4</v>
      </c>
      <c r="B10800" t="str">
        <v>methyl 10-oxoundecanoate</v>
      </c>
      <c r="C10800" t="str">
        <v>CC(=O)CCCCCCCCC(=O)OC</v>
      </c>
      <c r="D10800" t="str">
        <v>CCCCCCCCCCCC</v>
      </c>
      <c r="E10800">
        <v>586.25</v>
      </c>
      <c r="F10800">
        <v>12</v>
      </c>
    </row>
    <row r="10801" spans="1:6" x14ac:dyDescent="0.3">
      <c r="A10801" t="str">
        <v>4353-28-0</v>
      </c>
      <c r="B10801" t="str">
        <v>1-ethoxy-2-[2-[2-(2-ethoxyethoxy)ethoxy]ethoxy]ethane</v>
      </c>
      <c r="C10801" t="str">
        <v>CCOCCOCCOCCOCCOCC</v>
      </c>
      <c r="D10801" t="str">
        <v>CCCCCCCCCCCC</v>
      </c>
      <c r="E10801">
        <v>586.26</v>
      </c>
      <c r="F10801">
        <v>12</v>
      </c>
    </row>
    <row r="10802" spans="1:6" x14ac:dyDescent="0.3">
      <c r="A10802" t="str">
        <v>6240-11-5</v>
      </c>
      <c r="B10802" t="str">
        <v>2-(1-adamantyl)ethanol</v>
      </c>
      <c r="C10802" t="str">
        <v>C1C2CC3CC1CC(C2)(C3)CCO</v>
      </c>
      <c r="D10802" t="str">
        <v>CCCCCCCCCCCC</v>
      </c>
      <c r="E10802">
        <v>586.4</v>
      </c>
      <c r="F10802">
        <v>12</v>
      </c>
    </row>
    <row r="10803" spans="1:6" x14ac:dyDescent="0.3">
      <c r="A10803" t="str">
        <v>67952-95-8</v>
      </c>
      <c r="B10803" t="str">
        <v>N,N'-diethyl-N'-[3-(ethylamino)propyl]propane-1,3-diamine</v>
      </c>
      <c r="C10803" t="str">
        <v>CCNCCCN(CC)CCCNCC</v>
      </c>
      <c r="D10803" t="str">
        <v>CCCCCCCCCCCC</v>
      </c>
      <c r="E10803">
        <v>586.94000000000005</v>
      </c>
      <c r="F10803">
        <v>12</v>
      </c>
    </row>
    <row r="10804" spans="1:6" x14ac:dyDescent="0.3">
      <c r="A10804" t="str">
        <v>40576-23-6</v>
      </c>
      <c r="B10804" t="str">
        <v>(1-methylpiperidin-3-yl)-piperidin-1-ylmethanone</v>
      </c>
      <c r="C10804" t="str">
        <v>CN1CCCC(C1)C(=O)N2CCCCC2</v>
      </c>
      <c r="D10804" t="str">
        <v>CCCCCCCCCCCC</v>
      </c>
      <c r="E10804">
        <v>588.14</v>
      </c>
      <c r="F10804">
        <v>12</v>
      </c>
    </row>
    <row r="10805" spans="1:6" x14ac:dyDescent="0.3">
      <c r="A10805" t="str">
        <v>711-82-0</v>
      </c>
      <c r="B10805" t="str">
        <v>2-naphthalen-1-yloxyethanol</v>
      </c>
      <c r="C10805" t="str">
        <v>C1=CC=C2C(=C1)C=CC=C2OCCO</v>
      </c>
      <c r="D10805" t="str">
        <v>CCCCCCCCCCCC</v>
      </c>
      <c r="E10805">
        <v>588.15</v>
      </c>
      <c r="F10805">
        <v>12</v>
      </c>
    </row>
    <row r="10806" spans="1:6" x14ac:dyDescent="0.3">
      <c r="A10806" t="str">
        <v>32258-83-6</v>
      </c>
      <c r="B10806" t="str">
        <v>1-phenyl-N-pyridin-3-ylmethanimine</v>
      </c>
      <c r="C10806" t="str">
        <v>C1=CC=C(C=C1)C=NC2=CN=CC=C2</v>
      </c>
      <c r="D10806" t="str">
        <v>CCCCCCCCCCCC</v>
      </c>
      <c r="E10806">
        <v>588.15</v>
      </c>
      <c r="F10806">
        <v>12</v>
      </c>
    </row>
    <row r="10807" spans="1:6" x14ac:dyDescent="0.3">
      <c r="A10807" t="str">
        <v>4705-94-6</v>
      </c>
      <c r="B10807" t="str">
        <v>1,4-dimethylnaphthalen-2-ol</v>
      </c>
      <c r="C10807" t="str">
        <v>CC1=CC(=C(C2=CC=CC=C12)C)O</v>
      </c>
      <c r="D10807" t="str">
        <v>CCCCCCCCCCCC</v>
      </c>
      <c r="E10807">
        <v>588.65</v>
      </c>
      <c r="F10807">
        <v>12</v>
      </c>
    </row>
    <row r="10808" spans="1:6" x14ac:dyDescent="0.3">
      <c r="A10808" t="str">
        <v>23238-40-6</v>
      </c>
      <c r="B10808" t="str">
        <v>2-decoxyethanol</v>
      </c>
      <c r="C10808" t="str">
        <v>CCCCCCCCCCOCCO</v>
      </c>
      <c r="D10808" t="str">
        <v>CCCCCCCCCCCC</v>
      </c>
      <c r="E10808">
        <v>588.76</v>
      </c>
      <c r="F10808">
        <v>12</v>
      </c>
    </row>
    <row r="10809" spans="1:6" x14ac:dyDescent="0.3">
      <c r="A10809" t="str">
        <v>2437-03-8</v>
      </c>
      <c r="B10809" t="str">
        <v>N-ethylnaphthalen-2-amine</v>
      </c>
      <c r="C10809" t="str">
        <v>CCNC1=CC2=CC=CC=C2C=C1</v>
      </c>
      <c r="D10809" t="str">
        <v>CCCCCCCCCCCC</v>
      </c>
      <c r="E10809">
        <v>589.65</v>
      </c>
      <c r="F10809">
        <v>12</v>
      </c>
    </row>
    <row r="10810" spans="1:6" x14ac:dyDescent="0.3">
      <c r="A10810" t="str">
        <v>6938-94-9</v>
      </c>
      <c r="B10810" t="str">
        <v>dipropan-2-yl hexanedioate</v>
      </c>
      <c r="C10810" t="str">
        <v>CC(C)OC(=O)CCCCC(=O)OC(C)C</v>
      </c>
      <c r="D10810" t="str">
        <v>CCCCCCCCCCCC</v>
      </c>
      <c r="E10810">
        <v>589.72</v>
      </c>
      <c r="F10810">
        <v>12</v>
      </c>
    </row>
    <row r="10811" spans="1:6" x14ac:dyDescent="0.3">
      <c r="A10811" t="str">
        <v>72779-08-9</v>
      </c>
      <c r="B10811" t="str">
        <v>dimethyl (3S,4S)-3,4-diethylhexanedioate</v>
      </c>
      <c r="C10811" t="str">
        <v>CC[C@@H](CC(=O)OC)[C@@H](CC)CC(=O)OC</v>
      </c>
      <c r="D10811" t="str">
        <v>CCCCCCCCCCCC</v>
      </c>
      <c r="E10811">
        <v>589.72</v>
      </c>
      <c r="F10811">
        <v>12</v>
      </c>
    </row>
    <row r="10812" spans="1:6" x14ac:dyDescent="0.3">
      <c r="A10812" t="str">
        <v>6065-59-4</v>
      </c>
      <c r="B10812" t="str">
        <v>diethyl 2-pentylpropanedioate</v>
      </c>
      <c r="C10812" t="str">
        <v>CCCCCC(C(=O)OCC)C(=O)OCC</v>
      </c>
      <c r="D10812" t="str">
        <v>CCCCCCCCCCCC</v>
      </c>
      <c r="E10812">
        <v>590.16</v>
      </c>
      <c r="F10812">
        <v>12</v>
      </c>
    </row>
    <row r="10813" spans="1:6" x14ac:dyDescent="0.3">
      <c r="A10813" t="str">
        <v>35234-25-4</v>
      </c>
      <c r="B10813" t="str">
        <v>ethyl 5-acetyloxyoctanoate</v>
      </c>
      <c r="C10813" t="str">
        <v>CCCC(CCCC(=O)OCC)OC(=O)C</v>
      </c>
      <c r="D10813" t="str">
        <v>CCCCCCCCCCCC</v>
      </c>
      <c r="E10813">
        <v>590.16</v>
      </c>
      <c r="F10813">
        <v>12</v>
      </c>
    </row>
    <row r="10814" spans="1:6" x14ac:dyDescent="0.3">
      <c r="A10814" t="str">
        <v>72779-07-8</v>
      </c>
      <c r="B10814" t="str">
        <v>dimethyl (4S)-4-ethyloctanedioate</v>
      </c>
      <c r="C10814" t="str">
        <v>CC[C@@H](CCCC(=O)OC)CCC(=O)OC</v>
      </c>
      <c r="D10814" t="str">
        <v>CCCCCCCCCCCC</v>
      </c>
      <c r="E10814">
        <v>590.16</v>
      </c>
      <c r="F10814">
        <v>12</v>
      </c>
    </row>
    <row r="10815" spans="1:6" x14ac:dyDescent="0.3">
      <c r="A10815" t="str">
        <v>34678-40-5</v>
      </c>
      <c r="B10815" t="str">
        <v>1-[(E)-hex-1-enyl]cyclohexan-1-ol</v>
      </c>
      <c r="C10815" t="str">
        <v>CCCC/C=C/C1(CCCCC1)O</v>
      </c>
      <c r="D10815" t="str">
        <v>CCCCCCCCCCCC</v>
      </c>
      <c r="E10815">
        <v>590.29</v>
      </c>
      <c r="F10815">
        <v>12</v>
      </c>
    </row>
    <row r="10816" spans="1:6" x14ac:dyDescent="0.3">
      <c r="A10816" t="str">
        <v>106-19-4</v>
      </c>
      <c r="B10816" t="str">
        <v>dipropyl hexanedioate</v>
      </c>
      <c r="C10816" t="str">
        <v>CCCOC(=O)CCCCC(=O)OCCC</v>
      </c>
      <c r="D10816" t="str">
        <v>CCCCCCCCCCCC</v>
      </c>
      <c r="E10816">
        <v>590.6</v>
      </c>
      <c r="F10816">
        <v>12</v>
      </c>
    </row>
    <row r="10817" spans="1:6" x14ac:dyDescent="0.3">
      <c r="A10817" t="str">
        <v>61171-34-4</v>
      </c>
      <c r="B10817" t="str">
        <v>ethyl 2,2,6,6-tetramethylpiperidine-4-carboxylate</v>
      </c>
      <c r="C10817" t="str">
        <v>CCOC(=O)C1CC(NC(C1)(C)C)(C)C</v>
      </c>
      <c r="D10817" t="str">
        <v>CCCCCCCCCCCC</v>
      </c>
      <c r="E10817">
        <v>591.62</v>
      </c>
      <c r="F10817">
        <v>12</v>
      </c>
    </row>
    <row r="10818" spans="1:6" x14ac:dyDescent="0.3">
      <c r="A10818" t="str">
        <v>72727-65-2</v>
      </c>
      <c r="B10818" t="str">
        <v>1-(1,2,3,4,4a,5,6,7,8,8a-decahydronaphthalen-2-yl)ethanol</v>
      </c>
      <c r="C10818" t="str">
        <v>CC(C1CCC2CCCCC2C1)O</v>
      </c>
      <c r="D10818" t="str">
        <v>CCCCCCCCCCCC</v>
      </c>
      <c r="E10818">
        <v>591.79</v>
      </c>
      <c r="F10818">
        <v>12</v>
      </c>
    </row>
    <row r="10819" spans="1:6" x14ac:dyDescent="0.3">
      <c r="A10819" t="str">
        <v>72987-60-1</v>
      </c>
      <c r="B10819" t="str">
        <v>4-cyclopentyl-2-methylcyclohexan-1-ol</v>
      </c>
      <c r="C10819" t="str">
        <v>CC1CC(CCC1O)C2CCCC2</v>
      </c>
      <c r="D10819" t="str">
        <v>CCCCCCCCCCCC</v>
      </c>
      <c r="E10819">
        <v>591.83000000000004</v>
      </c>
      <c r="F10819">
        <v>12</v>
      </c>
    </row>
    <row r="10820" spans="1:6" x14ac:dyDescent="0.3">
      <c r="A10820" t="str">
        <v>72987-61-2</v>
      </c>
      <c r="B10820" t="str">
        <v>2-cyclopentyl-6-methylcyclohexan-1-ol</v>
      </c>
      <c r="C10820" t="str">
        <v>CC1CCCC(C1O)C2CCCC2</v>
      </c>
      <c r="D10820" t="str">
        <v>CCCCCCCCCCCC</v>
      </c>
      <c r="E10820">
        <v>591.83000000000004</v>
      </c>
      <c r="F10820">
        <v>12</v>
      </c>
    </row>
    <row r="10821" spans="1:6" x14ac:dyDescent="0.3">
      <c r="A10821" t="str">
        <v>67905-43-5</v>
      </c>
      <c r="B10821" t="str">
        <v>4-(2-methylprop-2-enoyloxy)but-2-ynyl 2-methylprop-2-enoate</v>
      </c>
      <c r="C10821" t="str">
        <v>CC(=C)C(=O)OCC#CCOC(=O)C(=C)C</v>
      </c>
      <c r="D10821" t="str">
        <v>CCCCCCCCCCCC</v>
      </c>
      <c r="E10821">
        <v>592.72</v>
      </c>
      <c r="F10821">
        <v>12</v>
      </c>
    </row>
    <row r="10822" spans="1:6" x14ac:dyDescent="0.3">
      <c r="A10822" t="str">
        <v>89771-80-2</v>
      </c>
      <c r="B10822" t="str">
        <v>12,12-dimethyl-4,5-diazatetracyclo[6.2.1.13,6.02,7]dodeca-4,9-diene</v>
      </c>
      <c r="C10822" t="str">
        <v>CC1(C2C3C4CC(C3C1N=N2)C=C4)C</v>
      </c>
      <c r="D10822" t="str">
        <v>CCCCCCCCCCCC</v>
      </c>
      <c r="E10822">
        <v>593.07000000000005</v>
      </c>
      <c r="F10822">
        <v>12</v>
      </c>
    </row>
    <row r="10823" spans="1:6" x14ac:dyDescent="0.3">
      <c r="A10823" t="str">
        <v>66086-33-7</v>
      </c>
      <c r="B10823" t="str">
        <v>ditert-butyl but-2-ynedioate</v>
      </c>
      <c r="C10823" t="str">
        <v>CC(C)(C)OC(=O)C#CC(=O)OC(C)(C)C</v>
      </c>
      <c r="D10823" t="str">
        <v>CCCCCCCCCCCC</v>
      </c>
      <c r="E10823">
        <v>593.14</v>
      </c>
      <c r="F10823">
        <v>12</v>
      </c>
    </row>
    <row r="10824" spans="1:6" x14ac:dyDescent="0.3">
      <c r="A10824" t="str">
        <v>14234-82-3</v>
      </c>
      <c r="B10824" t="str">
        <v>bis(2-methylpropyl) (Z)-but-2-enedioate</v>
      </c>
      <c r="C10824" t="str">
        <v>CC(C)COC(=O)/C=C\C(=O)OCC(C)C</v>
      </c>
      <c r="D10824" t="str">
        <v>CCCCCCCCCCCC</v>
      </c>
      <c r="E10824">
        <v>593.88</v>
      </c>
      <c r="F10824">
        <v>12</v>
      </c>
    </row>
    <row r="10825" spans="1:6" x14ac:dyDescent="0.3">
      <c r="A10825" t="str">
        <v>89771-82-4</v>
      </c>
      <c r="B10825" t="str">
        <v>12,12-dimethyl-4,5-diazatetracyclo[6.2.1.13,6.02,7]dodec-4-ene</v>
      </c>
      <c r="C10825" t="str">
        <v>CC1(C2C3C4CCC(C4)C3C1N=N2)C</v>
      </c>
      <c r="D10825" t="str">
        <v>CCCCCCCCCCCC</v>
      </c>
      <c r="E10825">
        <v>593.91</v>
      </c>
      <c r="F10825">
        <v>12</v>
      </c>
    </row>
    <row r="10826" spans="1:6" x14ac:dyDescent="0.3">
      <c r="A10826" t="str">
        <v>3357-16-2</v>
      </c>
      <c r="B10826" t="str">
        <v>5,5-dimethyl-3-pyrrolidin-1-ylcyclohex-2-en-1-one</v>
      </c>
      <c r="C10826" t="str">
        <v>CC1(CC(=CC(=O)C1)N2CCCC2)C</v>
      </c>
      <c r="D10826" t="str">
        <v>CCCCCCCCCCCC</v>
      </c>
      <c r="E10826">
        <v>594.03</v>
      </c>
      <c r="F10826">
        <v>12</v>
      </c>
    </row>
    <row r="10827" spans="1:6" x14ac:dyDescent="0.3">
      <c r="A10827" t="str">
        <v>71042-96-1</v>
      </c>
      <c r="B10827" t="str">
        <v>4-(2,2,3-trimethylcyclopent-3-en-1-yl)but-3-enenitrile</v>
      </c>
      <c r="C10827" t="str">
        <v>CC1=CCC(C1(C)C)C=CCC#N</v>
      </c>
      <c r="D10827" t="str">
        <v>CCCCCCCCCCCC</v>
      </c>
      <c r="E10827">
        <v>595.39</v>
      </c>
      <c r="F10827">
        <v>12</v>
      </c>
    </row>
    <row r="10828" spans="1:6" x14ac:dyDescent="0.3">
      <c r="A10828" t="str">
        <v>71042-97-2</v>
      </c>
      <c r="B10828" t="str">
        <v>4-(2,2,3-trimethylcyclopent-3-en-1-yl)but-2-enenitrile</v>
      </c>
      <c r="C10828" t="str">
        <v>CC1=CCC(C1(C)C)CC=CC#N</v>
      </c>
      <c r="D10828" t="str">
        <v>CCCCCCCCCCCC</v>
      </c>
      <c r="E10828">
        <v>595.39</v>
      </c>
      <c r="F10828">
        <v>12</v>
      </c>
    </row>
    <row r="10829" spans="1:6" x14ac:dyDescent="0.3">
      <c r="A10829" t="str">
        <v>16269-13-9</v>
      </c>
      <c r="B10829" t="str">
        <v>2-(1-adamantyl)acetonitrile</v>
      </c>
      <c r="C10829" t="str">
        <v>C1C2CC3CC1CC(C2)(C3)CC#N</v>
      </c>
      <c r="D10829" t="str">
        <v>CCCCCCCCCCCC</v>
      </c>
      <c r="E10829">
        <v>596.29999999999995</v>
      </c>
      <c r="F10829">
        <v>12</v>
      </c>
    </row>
    <row r="10830" spans="1:6" x14ac:dyDescent="0.3">
      <c r="A10830" t="str">
        <v>67674-39-9</v>
      </c>
      <c r="B10830" t="str">
        <v>2-(4-tert-butylcyclohexen-1-yl)acetonitrile</v>
      </c>
      <c r="C10830" t="str">
        <v>CC(C)(C)C1CCC(=CC1)CC#N</v>
      </c>
      <c r="D10830" t="str">
        <v>CCCCCCCCCCCC</v>
      </c>
      <c r="E10830">
        <v>596.70000000000005</v>
      </c>
      <c r="F10830">
        <v>12</v>
      </c>
    </row>
    <row r="10831" spans="1:6" x14ac:dyDescent="0.3">
      <c r="A10831" t="str">
        <v>880-52-4</v>
      </c>
      <c r="B10831" t="str">
        <v>N-(1-adamantyl)acetamide</v>
      </c>
      <c r="C10831" t="str">
        <v>CC(=O)NC12CC3CC(C1)CC(C3)C2</v>
      </c>
      <c r="D10831" t="str">
        <v>CCCCCCCCCCCC</v>
      </c>
      <c r="E10831">
        <v>598.26</v>
      </c>
      <c r="F10831">
        <v>12</v>
      </c>
    </row>
    <row r="10832" spans="1:6" x14ac:dyDescent="0.3">
      <c r="A10832" t="str">
        <v>68784-39-4</v>
      </c>
      <c r="B10832" t="str">
        <v>3-nonoxypropanenitrile</v>
      </c>
      <c r="C10832" t="str">
        <v>CCCCCCCCCOCCC#N</v>
      </c>
      <c r="D10832" t="str">
        <v>CCCCCCCCCCCC</v>
      </c>
      <c r="E10832">
        <v>598.66</v>
      </c>
      <c r="F10832">
        <v>12</v>
      </c>
    </row>
    <row r="10833" spans="1:6" x14ac:dyDescent="0.3">
      <c r="A10833" t="str">
        <v>10143-31-4</v>
      </c>
      <c r="B10833" t="str">
        <v>ethyl 4-(dipropylamino)-4-oxobutanoate</v>
      </c>
      <c r="C10833" t="str">
        <v>CCCN(CCC)C(=O)CCC(=O)OCC</v>
      </c>
      <c r="D10833" t="str">
        <v>CCCCCCCCCCCC</v>
      </c>
      <c r="E10833">
        <v>598.69000000000005</v>
      </c>
      <c r="F10833">
        <v>12</v>
      </c>
    </row>
    <row r="10834" spans="1:6" x14ac:dyDescent="0.3">
      <c r="A10834" t="str">
        <v>60254-65-1</v>
      </c>
      <c r="B10834" t="str">
        <v>hexyl 2-(diethylamino)-2-oxoacetate</v>
      </c>
      <c r="C10834" t="str">
        <v>CCCCCCOC(=O)C(=O)N(CC)CC</v>
      </c>
      <c r="D10834" t="str">
        <v>CCCCCCCCCCCC</v>
      </c>
      <c r="E10834">
        <v>598.69000000000005</v>
      </c>
      <c r="F10834">
        <v>12</v>
      </c>
    </row>
    <row r="10835" spans="1:6" x14ac:dyDescent="0.3">
      <c r="A10835" t="str">
        <v>40580-89-0</v>
      </c>
      <c r="B10835" t="str">
        <v>1-nitroso-azacyclotridecane</v>
      </c>
      <c r="C10835" t="str">
        <v>C1CCCCCCN(CCCCC1)N=O</v>
      </c>
      <c r="D10835" t="str">
        <v>CCCCCCCCCCCC</v>
      </c>
      <c r="E10835">
        <v>599.84</v>
      </c>
      <c r="F10835">
        <v>12</v>
      </c>
    </row>
    <row r="10836" spans="1:6" x14ac:dyDescent="0.3">
      <c r="A10836" t="str">
        <v>99089-17-5</v>
      </c>
      <c r="B10836" t="str">
        <v>1-methyl-azacyclododecan-2-one</v>
      </c>
      <c r="C10836" t="str">
        <v>CN1CCCCCCCCCCC1=O</v>
      </c>
      <c r="D10836" t="str">
        <v>CCCCCCCCCCCC</v>
      </c>
      <c r="E10836">
        <v>599.99</v>
      </c>
      <c r="F10836">
        <v>12</v>
      </c>
    </row>
    <row r="10837" spans="1:6" x14ac:dyDescent="0.3">
      <c r="A10837" t="str">
        <v>54996-03-1</v>
      </c>
      <c r="B10837" t="str">
        <v>ethyl 2,2,6,6-tetramethyl-1,3-dihydropyridine-4-carboxylate</v>
      </c>
      <c r="C10837" t="str">
        <v>CCOC(=O)C1=CC(NC(C1)(C)C)(C)C</v>
      </c>
      <c r="D10837" t="str">
        <v>CCCCCCCCCCCC</v>
      </c>
      <c r="E10837">
        <v>600.42999999999995</v>
      </c>
      <c r="F10837">
        <v>12</v>
      </c>
    </row>
    <row r="10838" spans="1:6" x14ac:dyDescent="0.3">
      <c r="A10838" t="str">
        <v>1120-16-7</v>
      </c>
      <c r="B10838" t="str">
        <v>dodecanamide</v>
      </c>
      <c r="C10838" t="str">
        <v>CCCCCCCCCCCC(=O)N</v>
      </c>
      <c r="D10838" t="str">
        <v>CCCCCCCCCCCC</v>
      </c>
      <c r="E10838">
        <v>600.55999999999995</v>
      </c>
      <c r="F10838">
        <v>12</v>
      </c>
    </row>
    <row r="10839" spans="1:6" x14ac:dyDescent="0.3">
      <c r="A10839" t="str">
        <v>2433-14-9</v>
      </c>
      <c r="B10839" t="str">
        <v>4-cyclohexylcyclohexan-1-ol</v>
      </c>
      <c r="C10839" t="str">
        <v>C1CCC(CC1)C2CCC(CC2)O</v>
      </c>
      <c r="D10839" t="str">
        <v>CCCCCCCCCCCC</v>
      </c>
      <c r="E10839">
        <v>600.77</v>
      </c>
      <c r="F10839">
        <v>12</v>
      </c>
    </row>
    <row r="10840" spans="1:6" x14ac:dyDescent="0.3">
      <c r="A10840" t="str">
        <v>87047-20-9</v>
      </c>
      <c r="B10840" t="str">
        <v>5-tert-butylperoxy-2,5-dimethylhexan-2-ol</v>
      </c>
      <c r="C10840" t="str">
        <v>CC(C)(C)OOC(C)(C)CCC(C)(C)O</v>
      </c>
      <c r="D10840" t="str">
        <v>CCCCCCCCCCCC</v>
      </c>
      <c r="E10840">
        <v>601.49</v>
      </c>
      <c r="F10840">
        <v>12</v>
      </c>
    </row>
    <row r="10841" spans="1:6" x14ac:dyDescent="0.3">
      <c r="A10841" t="str">
        <v>3922-00-7</v>
      </c>
      <c r="B10841" t="str">
        <v>1-[(Z)-4-pyrrolidin-1-ylbut-2-enyl]pyrrolidin-2-one</v>
      </c>
      <c r="C10841" t="str">
        <v>C1CCN(C1)C/C=C\CN2CCCC2=O</v>
      </c>
      <c r="D10841" t="str">
        <v>CCCCCCCCCCCC</v>
      </c>
      <c r="E10841">
        <v>602.38</v>
      </c>
      <c r="F10841">
        <v>12</v>
      </c>
    </row>
    <row r="10842" spans="1:6" x14ac:dyDescent="0.3">
      <c r="A10842" t="str">
        <v>10141-07-8</v>
      </c>
      <c r="B10842" t="str">
        <v>[(E)-1-[(E)-but-2-enoyl]oxybut-2-enyl] (E)-but-2-enoate</v>
      </c>
      <c r="C10842" t="str">
        <v>C/C=C/C(OC(=O)/C=C/C)OC(=O)/C=C/C</v>
      </c>
      <c r="D10842" t="str">
        <v>CCCCCCCCCCCC</v>
      </c>
      <c r="E10842">
        <v>602.64</v>
      </c>
      <c r="F10842">
        <v>12</v>
      </c>
    </row>
    <row r="10843" spans="1:6" x14ac:dyDescent="0.3">
      <c r="A10843" t="str">
        <v>3173-72-6</v>
      </c>
      <c r="B10843" t="str">
        <v>1,5-diisocyanatonaphthalene</v>
      </c>
      <c r="C10843" t="str">
        <v>C1=CC2=C(C=CC=C2N=C=O)C(=C1)N=C=O</v>
      </c>
      <c r="D10843" t="str">
        <v>CCCCCCCCCCCC</v>
      </c>
      <c r="E10843">
        <v>603</v>
      </c>
      <c r="F10843">
        <v>12</v>
      </c>
    </row>
    <row r="10844" spans="1:6" x14ac:dyDescent="0.3">
      <c r="A10844" t="str">
        <v>10520-24-8</v>
      </c>
      <c r="B10844" t="str">
        <v>2-(8-tricyclo[5.2.1.02,6]dec-3-enyloxy)ethanol</v>
      </c>
      <c r="C10844" t="str">
        <v>C1C=CC2C1C3CC2CC3OCCO</v>
      </c>
      <c r="D10844" t="str">
        <v>CCCCCCCCCCCC</v>
      </c>
      <c r="E10844">
        <v>603.07000000000005</v>
      </c>
      <c r="F10844">
        <v>12</v>
      </c>
    </row>
    <row r="10845" spans="1:6" x14ac:dyDescent="0.3">
      <c r="A10845" t="str">
        <v>68039-37-2</v>
      </c>
      <c r="B10845" t="str">
        <v>2-(8-tricyclo[5.2.1.02,6]dec-4-enyloxy)ethanol</v>
      </c>
      <c r="C10845" t="str">
        <v>C1C=CC2C1C3CC2C(C3)OCCO</v>
      </c>
      <c r="D10845" t="str">
        <v>CCCCCCCCCCCC</v>
      </c>
      <c r="E10845">
        <v>603.07000000000005</v>
      </c>
      <c r="F10845">
        <v>12</v>
      </c>
    </row>
    <row r="10846" spans="1:6" x14ac:dyDescent="0.3">
      <c r="A10846" t="str">
        <v>53608-93-8</v>
      </c>
      <c r="B10846" t="str">
        <v>diethyl 2-cyclopent-2-en-1-ylpropanedioate</v>
      </c>
      <c r="C10846" t="str">
        <v>CCOC(=O)C(C1CCC=C1)C(=O)OCC</v>
      </c>
      <c r="D10846" t="str">
        <v>CCCCCCCCCCCC</v>
      </c>
      <c r="E10846">
        <v>604.6</v>
      </c>
      <c r="F10846">
        <v>12</v>
      </c>
    </row>
    <row r="10847" spans="1:6" x14ac:dyDescent="0.3">
      <c r="A10847" t="str">
        <v>61-50-7</v>
      </c>
      <c r="B10847" t="str">
        <v>2-(1H-indol-3-yl)-N,N-dimethylethanamine</v>
      </c>
      <c r="C10847" t="str">
        <v>CN(C)CCC1=CNC2=CC=CC=C21</v>
      </c>
      <c r="D10847" t="str">
        <v>CCCCCCCCCCCC</v>
      </c>
      <c r="E10847">
        <v>605.27</v>
      </c>
      <c r="F10847">
        <v>12</v>
      </c>
    </row>
    <row r="10848" spans="1:6" x14ac:dyDescent="0.3">
      <c r="A10848" t="str">
        <v>10138-59-7</v>
      </c>
      <c r="B10848" t="str">
        <v>diethyl cyclohexane-1,2-dicarboxylate</v>
      </c>
      <c r="C10848" t="str">
        <v>CCOC(=O)C1CCCCC1C(=O)OCC</v>
      </c>
      <c r="D10848" t="str">
        <v>CCCCCCCCCCCC</v>
      </c>
      <c r="E10848">
        <v>605.48</v>
      </c>
      <c r="F10848">
        <v>12</v>
      </c>
    </row>
    <row r="10849" spans="1:6" x14ac:dyDescent="0.3">
      <c r="A10849" t="str">
        <v>19145-96-1</v>
      </c>
      <c r="B10849" t="str">
        <v>diethyl cyclohexane-1,4-dicarboxylate</v>
      </c>
      <c r="C10849" t="str">
        <v>CCOC(=O)C1CCC(CC1)C(=O)OCC</v>
      </c>
      <c r="D10849" t="str">
        <v>CCCCCCCCCCCC</v>
      </c>
      <c r="E10849">
        <v>605.48</v>
      </c>
      <c r="F10849">
        <v>12</v>
      </c>
    </row>
    <row r="10850" spans="1:6" x14ac:dyDescent="0.3">
      <c r="A10850" t="str">
        <v>113035-24-8</v>
      </c>
      <c r="B10850" t="str">
        <v>1-N,1-N,3-N,3-N,5-pentamethylcyclopenta[c]pyrrole-1,3-diamine</v>
      </c>
      <c r="C10850" t="str">
        <v>CC1=CC2=C(N=C(C2=C1)N(C)C)N(C)C</v>
      </c>
      <c r="D10850" t="str">
        <v>CCCCCCCCCCCC</v>
      </c>
      <c r="E10850">
        <v>605.64</v>
      </c>
      <c r="F10850">
        <v>12</v>
      </c>
    </row>
    <row r="10851" spans="1:6" x14ac:dyDescent="0.3">
      <c r="A10851" t="str">
        <v>2903-12-0</v>
      </c>
      <c r="B10851" t="str">
        <v>1-cyclohexylcyclohexan-1-ol</v>
      </c>
      <c r="C10851" t="str">
        <v>C1CCC(CC1)C2(CCCCC2)O</v>
      </c>
      <c r="D10851" t="str">
        <v>CCCCCCCCCCCC</v>
      </c>
      <c r="E10851">
        <v>605.67999999999995</v>
      </c>
      <c r="F10851">
        <v>12</v>
      </c>
    </row>
    <row r="10852" spans="1:6" x14ac:dyDescent="0.3">
      <c r="A10852" t="str">
        <v>98230-14-9</v>
      </c>
      <c r="B10852" t="str">
        <v>hexacyclo[5.4.1.02,6.03,10.04,8.09,12]dodecane-5,11-dione</v>
      </c>
      <c r="C10852" t="str">
        <v>C12C3C4C1C5C6C4C(=O)C3C6C2C5=O</v>
      </c>
      <c r="D10852" t="str">
        <v>CCCCCCCCCCCC</v>
      </c>
      <c r="E10852">
        <v>605.94000000000005</v>
      </c>
      <c r="F10852">
        <v>12</v>
      </c>
    </row>
    <row r="10853" spans="1:6" x14ac:dyDescent="0.3">
      <c r="A10853" t="str">
        <v>63917-25-9</v>
      </c>
      <c r="B10853" t="str">
        <v>2-methylprop-2-enyl 2-[2-(2-methylprop-2-enoxy)-2-oxoethoxy]acetate</v>
      </c>
      <c r="C10853" t="str">
        <v>CC(=C)COC(=O)COCC(=O)OCC(=C)C</v>
      </c>
      <c r="D10853" t="str">
        <v>CCCCCCCCCCCC</v>
      </c>
      <c r="E10853">
        <v>606.14</v>
      </c>
      <c r="F10853">
        <v>12</v>
      </c>
    </row>
    <row r="10854" spans="1:6" x14ac:dyDescent="0.3">
      <c r="A10854" t="str">
        <v>74332-85-7</v>
      </c>
      <c r="B10854" t="str">
        <v>2,2,4-trimethyl-1-pyrrolidin-1-ylpentan-3-one</v>
      </c>
      <c r="C10854" t="str">
        <v>CC(C)C(=O)C(C)(C)CN1CCCC1</v>
      </c>
      <c r="D10854" t="str">
        <v>CCCCCCCCCCCC</v>
      </c>
      <c r="E10854">
        <v>606.35</v>
      </c>
      <c r="F10854">
        <v>12</v>
      </c>
    </row>
    <row r="10855" spans="1:6" x14ac:dyDescent="0.3">
      <c r="A10855" t="str">
        <v>141-92-4</v>
      </c>
      <c r="B10855" t="str">
        <v>8,8-dimethoxy-2,6-dimethyloctan-2-ol</v>
      </c>
      <c r="C10855" t="str">
        <v>CC(CCCC(C)(C)O)CC(OC)OC</v>
      </c>
      <c r="D10855" t="str">
        <v>CCCCCCCCCCCC</v>
      </c>
      <c r="E10855">
        <v>607.07000000000005</v>
      </c>
      <c r="F10855">
        <v>12</v>
      </c>
    </row>
    <row r="10856" spans="1:6" x14ac:dyDescent="0.3">
      <c r="A10856" t="str">
        <v>700-18-5</v>
      </c>
      <c r="B10856" t="str">
        <v>1,4-di(propan-2-yl)benzene</v>
      </c>
      <c r="C10856" t="str">
        <v>CC(C)C1=CC=C(C=C1)C(C)C</v>
      </c>
      <c r="D10856" t="str">
        <v>CCCCCCCCCCCC</v>
      </c>
      <c r="E10856">
        <v>607.09</v>
      </c>
      <c r="F10856">
        <v>12</v>
      </c>
    </row>
    <row r="10857" spans="1:6" x14ac:dyDescent="0.3">
      <c r="A10857" t="str">
        <v>29518-02-3</v>
      </c>
      <c r="B10857" t="str">
        <v>cycloundecylmethanol</v>
      </c>
      <c r="C10857" t="str">
        <v>C1CCCCCC(CCCC1)CO</v>
      </c>
      <c r="D10857" t="str">
        <v>CCCCCCCCCCCC</v>
      </c>
      <c r="E10857">
        <v>607.24</v>
      </c>
      <c r="F10857">
        <v>12</v>
      </c>
    </row>
    <row r="10858" spans="1:6" x14ac:dyDescent="0.3">
      <c r="A10858" t="str">
        <v>4538-39-0</v>
      </c>
      <c r="B10858" t="str">
        <v>1,10-diisocyanatodecane</v>
      </c>
      <c r="C10858" t="str">
        <v>C(CCCCCN=C=O)CCCCN=C=O</v>
      </c>
      <c r="D10858" t="str">
        <v>CCCCCCCCCCCC</v>
      </c>
      <c r="E10858">
        <v>607.5</v>
      </c>
      <c r="F10858">
        <v>12</v>
      </c>
    </row>
    <row r="10859" spans="1:6" x14ac:dyDescent="0.3">
      <c r="A10859" t="str">
        <v>42910-66-7</v>
      </c>
      <c r="B10859" t="str">
        <v>1-[(2-methylpropan-2-yl)oxy]-3-pentoxypropan-2-ol</v>
      </c>
      <c r="C10859" t="str">
        <v>CCCCCOCC(COC(C)(C)C)O</v>
      </c>
      <c r="D10859" t="str">
        <v>CCCCCCCCCCCC</v>
      </c>
      <c r="E10859">
        <v>607.51</v>
      </c>
      <c r="F10859">
        <v>12</v>
      </c>
    </row>
    <row r="10860" spans="1:6" x14ac:dyDescent="0.3">
      <c r="A10860" t="str">
        <v>1191-87-3</v>
      </c>
      <c r="B10860" t="str">
        <v>1-methoxy-2-[2-[2-[2-(2-methoxyethoxy)ethoxy]ethoxy]ethoxy]ethane</v>
      </c>
      <c r="C10860" t="str">
        <v>COCCOCCOCCOCCOCCOC</v>
      </c>
      <c r="D10860" t="str">
        <v>CCCCCCCCCCCC</v>
      </c>
      <c r="E10860">
        <v>608.67999999999995</v>
      </c>
      <c r="F10860">
        <v>12</v>
      </c>
    </row>
    <row r="10861" spans="1:6" x14ac:dyDescent="0.3">
      <c r="A10861" t="str">
        <v>136-35-6</v>
      </c>
      <c r="B10861" t="str">
        <v>N-phenyldiazenylaniline</v>
      </c>
      <c r="C10861" t="str">
        <v>C1=CC=C(C=C1)NN=NC2=CC=CC=C2</v>
      </c>
      <c r="D10861" t="str">
        <v>CCCCCCCCCCCC</v>
      </c>
      <c r="E10861">
        <v>610</v>
      </c>
      <c r="F10861">
        <v>12</v>
      </c>
    </row>
    <row r="10862" spans="1:6" x14ac:dyDescent="0.3">
      <c r="A10862" t="str">
        <v>19327-37-8</v>
      </c>
      <c r="B10862" t="str">
        <v>2-(2-octoxyethoxy)ethanol</v>
      </c>
      <c r="C10862" t="str">
        <v>CCCCCCCCOCCOCCO</v>
      </c>
      <c r="D10862" t="str">
        <v>CCCCCCCCCCCC</v>
      </c>
      <c r="E10862">
        <v>611.17999999999995</v>
      </c>
      <c r="F10862">
        <v>12</v>
      </c>
    </row>
    <row r="10863" spans="1:6" x14ac:dyDescent="0.3">
      <c r="A10863" t="str">
        <v>30667-81-3</v>
      </c>
      <c r="B10863" t="str">
        <v>2-(2,2-dimethylpropyl)-4,4-dimethylpentanoic acid</v>
      </c>
      <c r="C10863" t="str">
        <v>CC(C)(C)CC(CC(C)(C)C)C(=O)O</v>
      </c>
      <c r="D10863" t="str">
        <v>CCCCCCCCCCCC</v>
      </c>
      <c r="E10863">
        <v>612.77</v>
      </c>
      <c r="F10863">
        <v>12</v>
      </c>
    </row>
    <row r="10864" spans="1:6" x14ac:dyDescent="0.3">
      <c r="A10864" t="str">
        <v>27336-61-4</v>
      </c>
      <c r="B10864" t="str">
        <v>3-(tert-butylamino)-5,5-dimethylcyclohex-2-en-1-one</v>
      </c>
      <c r="C10864" t="str">
        <v>CC1(CC(=CC(=O)C1)NC(C)(C)C)C</v>
      </c>
      <c r="D10864" t="str">
        <v>CCCCCCCCCCCC</v>
      </c>
      <c r="E10864">
        <v>612.85</v>
      </c>
      <c r="F10864">
        <v>12</v>
      </c>
    </row>
    <row r="10865" spans="1:6" x14ac:dyDescent="0.3">
      <c r="A10865" t="str">
        <v>57905-89-2</v>
      </c>
      <c r="B10865" t="str">
        <v>tert-butyl(2,4,4-trimethylpentan-2-yl)diazene</v>
      </c>
      <c r="C10865" t="str">
        <v>CC(C)(C)CC(C)(C)N=NC(C)(C)C</v>
      </c>
      <c r="D10865" t="str">
        <v>CCCCCCCCCCCC</v>
      </c>
      <c r="E10865">
        <v>613.66999999999996</v>
      </c>
      <c r="F10865">
        <v>12</v>
      </c>
    </row>
    <row r="10866" spans="1:6" x14ac:dyDescent="0.3">
      <c r="A10866" t="str">
        <v>5025-07-0</v>
      </c>
      <c r="B10866" t="str">
        <v>3-(morpholin-4-ylmethyl)bicyclo[2.2.1]heptan-2-one</v>
      </c>
      <c r="C10866" t="str">
        <v>C1CC2CC1C(C2=O)CN3CCOCC3</v>
      </c>
      <c r="D10866" t="str">
        <v>CCCCCCCCCCCC</v>
      </c>
      <c r="E10866">
        <v>614.4</v>
      </c>
      <c r="F10866">
        <v>12</v>
      </c>
    </row>
    <row r="10867" spans="1:6" x14ac:dyDescent="0.3">
      <c r="A10867" t="str">
        <v>611-62-1</v>
      </c>
      <c r="B10867" t="str">
        <v>2-(4-hydroxyphenyl)phenol</v>
      </c>
      <c r="C10867" t="str">
        <v>C1=CC=C(C(=C1)C2=CC=C(C=C2)O)O</v>
      </c>
      <c r="D10867" t="str">
        <v>CCCCCCCCCCCC</v>
      </c>
      <c r="E10867">
        <v>615.15</v>
      </c>
      <c r="F10867">
        <v>12</v>
      </c>
    </row>
    <row r="10868" spans="1:6" x14ac:dyDescent="0.3">
      <c r="A10868" t="str">
        <v>19249-04-8</v>
      </c>
      <c r="B10868" t="str">
        <v>bis[2-(dimethylamino)ethyl] butanedioate</v>
      </c>
      <c r="C10868" t="str">
        <v>CN(C)CCOC(=O)CCC(=O)OCCN(C)C</v>
      </c>
      <c r="D10868" t="str">
        <v>CCCCCCCCCCCC</v>
      </c>
      <c r="E10868">
        <v>615.48</v>
      </c>
      <c r="F10868">
        <v>12</v>
      </c>
    </row>
    <row r="10869" spans="1:6" x14ac:dyDescent="0.3">
      <c r="A10869" t="str">
        <v>72845-82-0</v>
      </c>
      <c r="B10869" t="str">
        <v>hexyl 2-oxocyclopentane-1-carboxylate</v>
      </c>
      <c r="C10869" t="str">
        <v>CCCCCCOC(=O)C1CCCC1=O</v>
      </c>
      <c r="D10869" t="str">
        <v>CCCCCCCCCCCC</v>
      </c>
      <c r="E10869">
        <v>615.48</v>
      </c>
      <c r="F10869">
        <v>12</v>
      </c>
    </row>
    <row r="10870" spans="1:6" x14ac:dyDescent="0.3">
      <c r="A10870" t="str">
        <v>7507-68-8</v>
      </c>
      <c r="B10870" t="str">
        <v>ethyl 1,3,3-trimethyl-2-oxocyclohexane-1-carboxylate</v>
      </c>
      <c r="C10870" t="str">
        <v>CCOC(=O)C1(CCCC(C1=O)(C)C)C</v>
      </c>
      <c r="D10870" t="str">
        <v>CCCCCCCCCCCC</v>
      </c>
      <c r="E10870">
        <v>615.55999999999995</v>
      </c>
      <c r="F10870">
        <v>12</v>
      </c>
    </row>
    <row r="10871" spans="1:6" x14ac:dyDescent="0.3">
      <c r="A10871" t="str">
        <v>82663-49-8</v>
      </c>
      <c r="B10871" t="str">
        <v>5,5-dimethyl-3-(2-methylpropylamino)cyclohex-2-en-1-one</v>
      </c>
      <c r="C10871" t="str">
        <v>CC(C)CNC1=CC(=O)CC(C1)(C)C</v>
      </c>
      <c r="D10871" t="str">
        <v>CCCCCCCCCCCC</v>
      </c>
      <c r="E10871">
        <v>615.64</v>
      </c>
      <c r="F10871">
        <v>12</v>
      </c>
    </row>
    <row r="10872" spans="1:6" x14ac:dyDescent="0.3">
      <c r="A10872" t="str">
        <v>119-75-5</v>
      </c>
      <c r="B10872" t="str">
        <v>2-nitro-N-phenylaniline</v>
      </c>
      <c r="C10872" t="str">
        <v>C1=CC=C(C=C1)NC2=CC=CC=C2[N+](=O)[O-]</v>
      </c>
      <c r="D10872" t="str">
        <v>CCCCCCCCCCCC</v>
      </c>
      <c r="E10872">
        <v>616</v>
      </c>
      <c r="F10872">
        <v>12</v>
      </c>
    </row>
    <row r="10873" spans="1:6" x14ac:dyDescent="0.3">
      <c r="A10873" t="str">
        <v>3144-54-5</v>
      </c>
      <c r="B10873" t="str">
        <v>1-(2,4-dihydroxyphenyl)hexan-1-one</v>
      </c>
      <c r="C10873" t="str">
        <v>CCCCCC(=O)C1=C(C=C(C=C1)O)O</v>
      </c>
      <c r="D10873" t="str">
        <v>CCCCCCCCCCCC</v>
      </c>
      <c r="E10873">
        <v>616.15</v>
      </c>
      <c r="F10873">
        <v>12</v>
      </c>
    </row>
    <row r="10874" spans="1:6" x14ac:dyDescent="0.3">
      <c r="A10874" t="str">
        <v>65423-25-8</v>
      </c>
      <c r="B10874" t="str">
        <v>dodec-11-enoic acid</v>
      </c>
      <c r="C10874" t="str">
        <v>C=CCCCCCCCCCC(=O)O</v>
      </c>
      <c r="D10874" t="str">
        <v>CCCCCCCCCCCC</v>
      </c>
      <c r="E10874">
        <v>616.35</v>
      </c>
      <c r="F10874">
        <v>12</v>
      </c>
    </row>
    <row r="10875" spans="1:6" x14ac:dyDescent="0.3">
      <c r="A10875" t="str">
        <v>712-25-4</v>
      </c>
      <c r="B10875" t="str">
        <v>pentacyclo[6.4.0.02,7.03,11.06,10]dodecane-9,12-dione</v>
      </c>
      <c r="C10875" t="str">
        <v>C1CC2C3C4C1C5C2C(=O)C3C4C5=O</v>
      </c>
      <c r="D10875" t="str">
        <v>CCCCCCCCCCCC</v>
      </c>
      <c r="E10875">
        <v>616.67999999999995</v>
      </c>
      <c r="F10875">
        <v>12</v>
      </c>
    </row>
    <row r="10876" spans="1:6" x14ac:dyDescent="0.3">
      <c r="A10876" t="str">
        <v>22790-12-1</v>
      </c>
      <c r="B10876" t="str">
        <v>2-[2-[2-(2-acetyloxyethoxy)ethoxy]ethoxy]ethyl acetate</v>
      </c>
      <c r="C10876" t="str">
        <v>CC(=O)OCCOCCOCCOCCOC(=O)C</v>
      </c>
      <c r="D10876" t="str">
        <v>CCCCCCCCCCCC</v>
      </c>
      <c r="E10876">
        <v>617.15</v>
      </c>
      <c r="F10876">
        <v>12</v>
      </c>
    </row>
    <row r="10877" spans="1:6" x14ac:dyDescent="0.3">
      <c r="A10877" t="str">
        <v>4098-71-9</v>
      </c>
      <c r="B10877" t="str">
        <v>5-isocyanato-1-(isocyanatomethyl)-1,3,3-trimethylcyclohexane</v>
      </c>
      <c r="C10877" t="str">
        <v>CC1(CC(CC(C1)(C)CN=C=O)N=C=O)C</v>
      </c>
      <c r="D10877" t="str">
        <v>CCCCCCCCCCCC</v>
      </c>
      <c r="E10877">
        <v>618.19000000000005</v>
      </c>
      <c r="F10877">
        <v>12</v>
      </c>
    </row>
    <row r="10878" spans="1:6" x14ac:dyDescent="0.3">
      <c r="A10878" t="str">
        <v>2724-56-3</v>
      </c>
      <c r="B10878" t="str">
        <v>10-methylundecanoic acid</v>
      </c>
      <c r="C10878" t="str">
        <v>CC(C)CCCCCCCCC(=O)O</v>
      </c>
      <c r="D10878" t="str">
        <v>CCCCCCCCCCCC</v>
      </c>
      <c r="E10878">
        <v>619.23</v>
      </c>
      <c r="F10878">
        <v>12</v>
      </c>
    </row>
    <row r="10879" spans="1:6" x14ac:dyDescent="0.3">
      <c r="A10879" t="str">
        <v>2874-76-2</v>
      </c>
      <c r="B10879" t="str">
        <v>2-ethyldecanoic acid</v>
      </c>
      <c r="C10879" t="str">
        <v>CCCCCCCCC(CC)C(=O)O</v>
      </c>
      <c r="D10879" t="str">
        <v>CCCCCCCCCCCC</v>
      </c>
      <c r="E10879">
        <v>619.23</v>
      </c>
      <c r="F10879">
        <v>12</v>
      </c>
    </row>
    <row r="10880" spans="1:6" x14ac:dyDescent="0.3">
      <c r="A10880" t="str">
        <v>5422-52-6</v>
      </c>
      <c r="B10880" t="str">
        <v>2-pentylheptanoic acid</v>
      </c>
      <c r="C10880" t="str">
        <v>CCCCCC(CCCCC)C(=O)O</v>
      </c>
      <c r="D10880" t="str">
        <v>CCCCCCCCCCCC</v>
      </c>
      <c r="E10880">
        <v>619.23</v>
      </c>
      <c r="F10880">
        <v>12</v>
      </c>
    </row>
    <row r="10881" spans="1:6" x14ac:dyDescent="0.3">
      <c r="A10881" t="str">
        <v>24323-25-9</v>
      </c>
      <c r="B10881" t="str">
        <v>2-methylundecanoic acid</v>
      </c>
      <c r="C10881" t="str">
        <v>CCCCCCCCCC(C)C(=O)O</v>
      </c>
      <c r="D10881" t="str">
        <v>CCCCCCCCCCCC</v>
      </c>
      <c r="E10881">
        <v>619.23</v>
      </c>
      <c r="F10881">
        <v>12</v>
      </c>
    </row>
    <row r="10882" spans="1:6" x14ac:dyDescent="0.3">
      <c r="A10882" t="str">
        <v>77-68-9</v>
      </c>
      <c r="B10882" t="str">
        <v>(3-hydroxy-2,2,4-trimethylpentyl) 2-methylpropanoate</v>
      </c>
      <c r="C10882" t="str">
        <v>CC(C)C(C(C)(C)COC(=O)C(C)C)O</v>
      </c>
      <c r="D10882" t="str">
        <v>CCCCCCCCCCCC</v>
      </c>
      <c r="E10882">
        <v>620.01</v>
      </c>
      <c r="F10882">
        <v>12</v>
      </c>
    </row>
    <row r="10883" spans="1:6" x14ac:dyDescent="0.3">
      <c r="A10883" t="str">
        <v>1680-21-3</v>
      </c>
      <c r="B10883" t="str">
        <v>2-[2-(2-prop-2-enoyloxyethoxy)ethoxy]ethyl prop-2-enoate</v>
      </c>
      <c r="C10883" t="str">
        <v>C=CC(=O)OCCOCCOCCOC(=O)C=C</v>
      </c>
      <c r="D10883" t="str">
        <v>CCCCCCCCCCCC</v>
      </c>
      <c r="E10883">
        <v>623.15</v>
      </c>
      <c r="F10883">
        <v>12</v>
      </c>
    </row>
    <row r="10884" spans="1:6" x14ac:dyDescent="0.3">
      <c r="A10884" t="str">
        <v>74367-31-0</v>
      </c>
      <c r="B10884" t="str">
        <v>(2-ethyl-3-hydroxyhexyl) 2-methylpropanoate</v>
      </c>
      <c r="C10884" t="str">
        <v>CCCC(C(CC)COC(=O)C(C)C)O</v>
      </c>
      <c r="D10884" t="str">
        <v>CCCCCCCCCCCC</v>
      </c>
      <c r="E10884">
        <v>623.24</v>
      </c>
      <c r="F10884">
        <v>12</v>
      </c>
    </row>
    <row r="10885" spans="1:6" x14ac:dyDescent="0.3">
      <c r="A10885" t="str">
        <v>2430-94-6</v>
      </c>
      <c r="B10885" t="str">
        <v>(Z)-dodec-5-enoic acid</v>
      </c>
      <c r="C10885" t="str">
        <v>CCCCCC/C=C\CCCC(=O)O</v>
      </c>
      <c r="D10885" t="str">
        <v>CCCCCCCCCCCC</v>
      </c>
      <c r="E10885">
        <v>623.83000000000004</v>
      </c>
      <c r="F10885">
        <v>12</v>
      </c>
    </row>
    <row r="10886" spans="1:6" x14ac:dyDescent="0.3">
      <c r="A10886" t="str">
        <v>4412-16-2</v>
      </c>
      <c r="B10886" t="str">
        <v>(E)-dodec-2-enoic acid</v>
      </c>
      <c r="C10886" t="str">
        <v>CCCCCCCCC/C=C/C(=O)O</v>
      </c>
      <c r="D10886" t="str">
        <v>CCCCCCCCCCCC</v>
      </c>
      <c r="E10886">
        <v>623.83000000000004</v>
      </c>
      <c r="F10886">
        <v>12</v>
      </c>
    </row>
    <row r="10887" spans="1:6" x14ac:dyDescent="0.3">
      <c r="A10887" t="str">
        <v>23661-84-9</v>
      </c>
      <c r="B10887" t="str">
        <v>2-tert-butylperoxy-5-hydroperoxy-2,5-dimethylhexane</v>
      </c>
      <c r="C10887" t="str">
        <v>CC(C)(C)OOC(C)(C)CCC(C)(C)OO</v>
      </c>
      <c r="D10887" t="str">
        <v>CCCCCCCCCCCC</v>
      </c>
      <c r="E10887">
        <v>623.91</v>
      </c>
      <c r="F10887">
        <v>12</v>
      </c>
    </row>
    <row r="10888" spans="1:6" x14ac:dyDescent="0.3">
      <c r="A10888" t="str">
        <v>92687-41-7</v>
      </c>
      <c r="B10888" t="str">
        <v>diethyl cyclohexene-1,2-dicarboxylate</v>
      </c>
      <c r="C10888" t="str">
        <v>CCOC(=O)C1=C(CCCC1)C(=O)OCC</v>
      </c>
      <c r="D10888" t="str">
        <v>CCCCCCCCCCCC</v>
      </c>
      <c r="E10888">
        <v>623.94000000000005</v>
      </c>
      <c r="F10888">
        <v>12</v>
      </c>
    </row>
    <row r="10889" spans="1:6" x14ac:dyDescent="0.3">
      <c r="A10889" t="str">
        <v>63408-88-8</v>
      </c>
      <c r="B10889" t="str">
        <v>3-hydroxynonyl propanoate</v>
      </c>
      <c r="C10889" t="str">
        <v>CCCCCCC(CCOC(=O)CC)O</v>
      </c>
      <c r="D10889" t="str">
        <v>CCCCCCCCCCCC</v>
      </c>
      <c r="E10889">
        <v>624.12</v>
      </c>
      <c r="F10889">
        <v>12</v>
      </c>
    </row>
    <row r="10890" spans="1:6" x14ac:dyDescent="0.3">
      <c r="A10890" t="str">
        <v>2388-12-7</v>
      </c>
      <c r="B10890" t="str">
        <v>dodecaneperoxoic acid</v>
      </c>
      <c r="C10890" t="str">
        <v>CCCCCCCCCCCC(=O)OO</v>
      </c>
      <c r="D10890" t="str">
        <v>CCCCCCCCCCCC</v>
      </c>
      <c r="E10890">
        <v>624.55999999999995</v>
      </c>
      <c r="F10890">
        <v>12</v>
      </c>
    </row>
    <row r="10891" spans="1:6" x14ac:dyDescent="0.3">
      <c r="A10891" t="str">
        <v>42301-38-2</v>
      </c>
      <c r="B10891" t="str">
        <v>tetracyclo[4.4.2.02,5.07,10]dodeca-8,11-diene-3,4-dione</v>
      </c>
      <c r="C10891" t="str">
        <v>C1=CC2C1C3C=CC2C4C3C(=O)C4=O</v>
      </c>
      <c r="D10891" t="str">
        <v>CCCCCCCCCCCC</v>
      </c>
      <c r="E10891">
        <v>625.74</v>
      </c>
      <c r="F10891">
        <v>12</v>
      </c>
    </row>
    <row r="10892" spans="1:6" x14ac:dyDescent="0.3">
      <c r="A10892" t="str">
        <v>16889-19-3</v>
      </c>
      <c r="B10892" t="str">
        <v>5-ethyl-2,6-dipropyl-1,3-dioxan-4-ol</v>
      </c>
      <c r="C10892" t="str">
        <v>CCCC1C(C(OC(O1)CCC)O)CC</v>
      </c>
      <c r="D10892" t="str">
        <v>CCCCCCCCCCCC</v>
      </c>
      <c r="E10892">
        <v>625.78</v>
      </c>
      <c r="F10892">
        <v>12</v>
      </c>
    </row>
    <row r="10893" spans="1:6" x14ac:dyDescent="0.3">
      <c r="A10893" t="str">
        <v>131213-98-4</v>
      </c>
      <c r="B10893" t="str">
        <v>tetracyclo[6.2.1.13,6.02,7]dodecane-11,12-dione</v>
      </c>
      <c r="C10893" t="str">
        <v>C1CC2C3C4CCC(C3C1C2=O)C4=O</v>
      </c>
      <c r="D10893" t="str">
        <v>CCCCCCCCCCCC</v>
      </c>
      <c r="E10893">
        <v>627.41999999999996</v>
      </c>
      <c r="F10893">
        <v>12</v>
      </c>
    </row>
    <row r="10894" spans="1:6" x14ac:dyDescent="0.3">
      <c r="A10894" t="str">
        <v>23458-49-3</v>
      </c>
      <c r="B10894" t="str">
        <v>3-butylimino-2,2,4,4-tetramethylcyclobutan-1-one</v>
      </c>
      <c r="C10894" t="str">
        <v>CCCCN=C1C(C(=O)C1(C)C)(C)C</v>
      </c>
      <c r="D10894" t="str">
        <v>CCCCCCCCCCCC</v>
      </c>
      <c r="E10894">
        <v>627.96</v>
      </c>
      <c r="F10894">
        <v>12</v>
      </c>
    </row>
    <row r="10895" spans="1:6" x14ac:dyDescent="0.3">
      <c r="A10895" t="str">
        <v>3867-15-0</v>
      </c>
      <c r="B10895" t="str">
        <v>1-piperidin-1-ylcyclohexane-1-carbonitrile</v>
      </c>
      <c r="C10895" t="str">
        <v>C1CCC(CC1)(C#N)N2CCCCC2</v>
      </c>
      <c r="D10895" t="str">
        <v>CCCCCCCCCCCC</v>
      </c>
      <c r="E10895">
        <v>628.41999999999996</v>
      </c>
      <c r="F10895">
        <v>12</v>
      </c>
    </row>
    <row r="10896" spans="1:6" x14ac:dyDescent="0.3">
      <c r="A10896" t="str">
        <v>28435-84-9</v>
      </c>
      <c r="B10896" t="str">
        <v>[(1R,3S,4S,6S)-4-hydroxy-4,7,7-trimethyl-3-bicyclo[4.1.0]heptanyl] acetate</v>
      </c>
      <c r="C10896" t="str">
        <v>CC(=O)O[C@H]1C[C@@H]2[C@@H](C2(C)C)C[C@]1(C)O</v>
      </c>
      <c r="D10896" t="str">
        <v>CCCCCCCCCCCC</v>
      </c>
      <c r="E10896">
        <v>628.78</v>
      </c>
      <c r="F10896">
        <v>12</v>
      </c>
    </row>
    <row r="10897" spans="1:6" x14ac:dyDescent="0.3">
      <c r="A10897" t="str">
        <v>68889-71-4</v>
      </c>
      <c r="B10897" t="str">
        <v>[3-(aminomethyl)-4-tricyclo[5.2.1.02,6]decanyl]methanamine</v>
      </c>
      <c r="C10897" t="str">
        <v>C1CC2CC1C3C2C(C(C3)CN)CN</v>
      </c>
      <c r="D10897" t="str">
        <v>CCCCCCCCCCCC</v>
      </c>
      <c r="E10897">
        <v>629.70000000000005</v>
      </c>
      <c r="F10897">
        <v>12</v>
      </c>
    </row>
    <row r="10898" spans="1:6" x14ac:dyDescent="0.3">
      <c r="A10898" t="str">
        <v>4128-83-0</v>
      </c>
      <c r="B10898" t="str">
        <v>2-[3-(aziridin-1-yl)propanoyloxy]ethyl 3-(aziridin-1-yl)propanoate</v>
      </c>
      <c r="C10898" t="str">
        <v>C1CN1CCC(=O)OCCOC(=O)CCN2CC2</v>
      </c>
      <c r="D10898" t="str">
        <v>CCCCCCCCCCCC</v>
      </c>
      <c r="E10898">
        <v>629.76</v>
      </c>
      <c r="F10898">
        <v>12</v>
      </c>
    </row>
    <row r="10899" spans="1:6" x14ac:dyDescent="0.3">
      <c r="A10899" t="str">
        <v>4966-28-3</v>
      </c>
      <c r="B10899" t="str">
        <v>1-(2-methyl-1H-indol-3-yl)propan-2-amine</v>
      </c>
      <c r="C10899" t="str">
        <v>CC1=C(C2=CC=CC=C2N1)CC(C)N</v>
      </c>
      <c r="D10899" t="str">
        <v>CCCCCCCCCCCC</v>
      </c>
      <c r="E10899">
        <v>629.85</v>
      </c>
      <c r="F10899">
        <v>12</v>
      </c>
    </row>
    <row r="10900" spans="1:6" x14ac:dyDescent="0.3">
      <c r="A10900" t="str">
        <v>38578-71-1</v>
      </c>
      <c r="B10900" t="str">
        <v>1-tert-butylperoxy-3-pentoxypropan-2-ol</v>
      </c>
      <c r="C10900" t="str">
        <v>CCCCCOCC(COOC(C)(C)C)O</v>
      </c>
      <c r="D10900" t="str">
        <v>CCCCCCCCCCCC</v>
      </c>
      <c r="E10900">
        <v>629.92999999999995</v>
      </c>
      <c r="F10900">
        <v>12</v>
      </c>
    </row>
    <row r="10901" spans="1:6" x14ac:dyDescent="0.3">
      <c r="A10901" t="str">
        <v>70289-02-0</v>
      </c>
      <c r="B10901" t="str">
        <v>ethyl 2-cyano-3-ethyl-3-methylhexanoate</v>
      </c>
      <c r="C10901" t="str">
        <v>CCCC(C)(CC)C(C#N)C(=O)OCC</v>
      </c>
      <c r="D10901" t="str">
        <v>CCCCCCCCCCCC</v>
      </c>
      <c r="E10901">
        <v>630.79</v>
      </c>
      <c r="F10901">
        <v>12</v>
      </c>
    </row>
    <row r="10902" spans="1:6" x14ac:dyDescent="0.3">
      <c r="A10902" t="str">
        <v>4038-90-8</v>
      </c>
      <c r="B10902" t="str">
        <v>methyl 3-[4-(3-methoxy-3-oxopropyl)piperazin-1-yl]propanoate</v>
      </c>
      <c r="C10902" t="str">
        <v>COC(=O)CCN1CCN(CC1)CCC(=O)OC</v>
      </c>
      <c r="D10902" t="str">
        <v>CCCCCCCCCCCC</v>
      </c>
      <c r="E10902">
        <v>631.16</v>
      </c>
      <c r="F10902">
        <v>12</v>
      </c>
    </row>
    <row r="10903" spans="1:6" x14ac:dyDescent="0.3">
      <c r="A10903" t="str">
        <v>40479-48-9</v>
      </c>
      <c r="B10903" t="str">
        <v>ethyl 2-[4-(2-ethoxy-2-oxoethyl)piperazin-1-yl]acetate</v>
      </c>
      <c r="C10903" t="str">
        <v>CCOC(=O)CN1CCN(CC1)CC(=O)OCC</v>
      </c>
      <c r="D10903" t="str">
        <v>CCCCCCCCCCCC</v>
      </c>
      <c r="E10903">
        <v>631.16</v>
      </c>
      <c r="F10903">
        <v>12</v>
      </c>
    </row>
    <row r="10904" spans="1:6" x14ac:dyDescent="0.3">
      <c r="A10904" t="str">
        <v>1954-28-5</v>
      </c>
      <c r="B10904" t="str">
        <v>2-[2-[2-[2-(oxiran-2-ylmethoxy)ethoxy]ethoxy]ethoxymethyl]oxirane</v>
      </c>
      <c r="C10904" t="str">
        <v>C1C(O1)COCCOCCOCCOCC2CO2</v>
      </c>
      <c r="D10904" t="str">
        <v>CCCCCCCCCCCC</v>
      </c>
      <c r="E10904">
        <v>631.22</v>
      </c>
      <c r="F10904">
        <v>12</v>
      </c>
    </row>
    <row r="10905" spans="1:6" x14ac:dyDescent="0.3">
      <c r="A10905" t="str">
        <v>20513-79-5</v>
      </c>
      <c r="B10905" t="str">
        <v>2-(2-heptyl-4,5-dihydroimidazol-1-yl)ethanamine</v>
      </c>
      <c r="C10905" t="str">
        <v>CCCCCCCC1=NCCN1CCN</v>
      </c>
      <c r="D10905" t="str">
        <v>CCCCCCCCCCCC</v>
      </c>
      <c r="E10905">
        <v>632.65</v>
      </c>
      <c r="F10905">
        <v>12</v>
      </c>
    </row>
    <row r="10906" spans="1:6" x14ac:dyDescent="0.3">
      <c r="A10906" t="str">
        <v>494-15-5</v>
      </c>
      <c r="B10906" t="str">
        <v>1-[5-[(2R)-piperidin-2-yl]-3,4-dihydro-2H-pyridin-1-yl]ethanone</v>
      </c>
      <c r="C10906" t="str">
        <v>CC(=O)N1CCCC(=C1)[C@H]2CCCCN2</v>
      </c>
      <c r="D10906" t="str">
        <v>CCCCCCCCCCCC</v>
      </c>
      <c r="E10906">
        <v>632.66</v>
      </c>
      <c r="F10906">
        <v>12</v>
      </c>
    </row>
    <row r="10907" spans="1:6" x14ac:dyDescent="0.3">
      <c r="A10907" t="str">
        <v>95715-86-9</v>
      </c>
      <c r="B10907" t="str">
        <v>3-O-tert-butyl 4-O-methyl (4R)-2,2-dimethyl-1,3-oxazolidine-3,4-dicarboxylate</v>
      </c>
      <c r="C10907" t="str">
        <v>CC1(N([C@H](CO1)C(=O)OC)C(=O)OC(C)(C)C)C</v>
      </c>
      <c r="D10907" t="str">
        <v>CCCCCCCCCCCC</v>
      </c>
      <c r="E10907">
        <v>633.34</v>
      </c>
      <c r="F10907">
        <v>12</v>
      </c>
    </row>
    <row r="10908" spans="1:6" x14ac:dyDescent="0.3">
      <c r="A10908" t="str">
        <v>108149-60-6</v>
      </c>
      <c r="B10908" t="str">
        <v>3-O-tert-butyl 4-O-methyl (4S)-2,2-dimethyl-1,3-oxazolidine-3,4-dicarboxylate</v>
      </c>
      <c r="C10908" t="str">
        <v>CC1(N([C@@H](CO1)C(=O)OC)C(=O)OC(C)(C)C)C</v>
      </c>
      <c r="D10908" t="str">
        <v>CCCCCCCCCCCC</v>
      </c>
      <c r="E10908">
        <v>633.34</v>
      </c>
      <c r="F10908">
        <v>12</v>
      </c>
    </row>
    <row r="10909" spans="1:6" x14ac:dyDescent="0.3">
      <c r="A10909" t="str">
        <v>25961-89-1</v>
      </c>
      <c r="B10909" t="str">
        <v>2-[2-(2-hexoxyethoxy)ethoxy]ethanol</v>
      </c>
      <c r="C10909" t="str">
        <v>CCCCCCOCCOCCOCCO</v>
      </c>
      <c r="D10909" t="str">
        <v>CCCCCCCCCCCC</v>
      </c>
      <c r="E10909">
        <v>633.6</v>
      </c>
      <c r="F10909">
        <v>12</v>
      </c>
    </row>
    <row r="10910" spans="1:6" x14ac:dyDescent="0.3">
      <c r="A10910" t="str">
        <v>38289-29-1</v>
      </c>
      <c r="B10910" t="str">
        <v>4-pentylcyclohexane-1-carboxylic acid</v>
      </c>
      <c r="C10910" t="str">
        <v>CCCCCC1CCC(CC1)C(=O)O</v>
      </c>
      <c r="D10910" t="str">
        <v>CCCCCCCCCCCC</v>
      </c>
      <c r="E10910">
        <v>634.54999999999995</v>
      </c>
      <c r="F10910">
        <v>12</v>
      </c>
    </row>
    <row r="10911" spans="1:6" x14ac:dyDescent="0.3">
      <c r="A10911" t="str">
        <v>106-00-3</v>
      </c>
      <c r="B10911" t="str">
        <v>bis(2-methoxyethyl) hexanedioate</v>
      </c>
      <c r="C10911" t="str">
        <v>COCCOC(=O)CCCCC(=O)OCCOC</v>
      </c>
      <c r="D10911" t="str">
        <v>CCCCCCCCCCCC</v>
      </c>
      <c r="E10911">
        <v>635.44000000000005</v>
      </c>
      <c r="F10911">
        <v>12</v>
      </c>
    </row>
    <row r="10912" spans="1:6" x14ac:dyDescent="0.3">
      <c r="A10912" t="str">
        <v>2816-25-3</v>
      </c>
      <c r="B10912" t="str">
        <v>tricyclo[6.2.2.02,7]dodeca-4,9-diene-3,6-dione</v>
      </c>
      <c r="C10912" t="str">
        <v>C1CC2C=CC1C3C2C(=O)C=CC3=O</v>
      </c>
      <c r="D10912" t="str">
        <v>CCCCCCCCCCCC</v>
      </c>
      <c r="E10912">
        <v>636.48</v>
      </c>
      <c r="F10912">
        <v>12</v>
      </c>
    </row>
    <row r="10913" spans="1:6" x14ac:dyDescent="0.3">
      <c r="A10913" t="str">
        <v>183-84-6</v>
      </c>
      <c r="B10913" t="str">
        <v>7,8,15,16-tetraoxadispiro[5.2.59.26]hexadecane</v>
      </c>
      <c r="C10913" t="str">
        <v>C1CCC2(CC1)OOC3(CCCCC3)OO2</v>
      </c>
      <c r="D10913" t="str">
        <v>CCCCCCCCCCCC</v>
      </c>
      <c r="E10913">
        <v>637.22</v>
      </c>
      <c r="F10913">
        <v>12</v>
      </c>
    </row>
    <row r="10914" spans="1:6" x14ac:dyDescent="0.3">
      <c r="A10914" t="str">
        <v>17454-42-1</v>
      </c>
      <c r="B10914" t="str">
        <v>2,5,8,11-tetraoxabicyclo[10.4.0]hexadecane</v>
      </c>
      <c r="C10914" t="str">
        <v>C1CCC2C(C1)OCCOCCOCCO2</v>
      </c>
      <c r="D10914" t="str">
        <v>CCCCCCCCCCCC</v>
      </c>
      <c r="E10914">
        <v>638.14</v>
      </c>
      <c r="F10914">
        <v>12</v>
      </c>
    </row>
    <row r="10915" spans="1:6" x14ac:dyDescent="0.3">
      <c r="A10915" t="str">
        <v>30218-85-0</v>
      </c>
      <c r="B10915" t="str">
        <v>dimethyl 5-methyl-3-oxatricyclo[5.1.0.02,4]oct-5-ene-6,7-dicarboxylate</v>
      </c>
      <c r="C10915" t="str">
        <v>CC1=C(C2(CC2C3C1O3)C(=O)OC)C(=O)OC</v>
      </c>
      <c r="D10915" t="str">
        <v>CCCCCCCCCCCC</v>
      </c>
      <c r="E10915">
        <v>638.19000000000005</v>
      </c>
      <c r="F10915">
        <v>12</v>
      </c>
    </row>
    <row r="10916" spans="1:6" x14ac:dyDescent="0.3">
      <c r="A10916" t="str">
        <v>5459-38-1</v>
      </c>
      <c r="B10916" t="str">
        <v>2,3-di(prop-2-enoyloxy)propyl prop-2-enoate</v>
      </c>
      <c r="C10916" t="str">
        <v>C=CC(=O)OCC(COC(=O)C=C)OC(=O)C=C</v>
      </c>
      <c r="D10916" t="str">
        <v>CCCCCCCCCCCC</v>
      </c>
      <c r="E10916">
        <v>638.41999999999996</v>
      </c>
      <c r="F10916">
        <v>12</v>
      </c>
    </row>
    <row r="10917" spans="1:6" x14ac:dyDescent="0.3">
      <c r="A10917" t="str">
        <v>4354-56-7</v>
      </c>
      <c r="B10917" t="str">
        <v>6-cyclohexylhexanoic acid</v>
      </c>
      <c r="C10917" t="str">
        <v>C1CCC(CC1)CCCCCC(=O)O</v>
      </c>
      <c r="D10917" t="str">
        <v>CCCCCCCCCCCC</v>
      </c>
      <c r="E10917">
        <v>639.22</v>
      </c>
      <c r="F10917">
        <v>12</v>
      </c>
    </row>
    <row r="10918" spans="1:6" x14ac:dyDescent="0.3">
      <c r="A10918" t="str">
        <v>60462-02-4</v>
      </c>
      <c r="B10918" t="str">
        <v>ethyl 2-acetyl-3-oxooctanoate</v>
      </c>
      <c r="C10918" t="str">
        <v>CCCCCC(=O)C(C(=O)C)C(=O)OCC</v>
      </c>
      <c r="D10918" t="str">
        <v>CCCCCCCCCCCC</v>
      </c>
      <c r="E10918">
        <v>639.67999999999995</v>
      </c>
      <c r="F10918">
        <v>12</v>
      </c>
    </row>
    <row r="10919" spans="1:6" x14ac:dyDescent="0.3">
      <c r="A10919" t="str">
        <v>4942-47-6</v>
      </c>
      <c r="B10919" t="str">
        <v>2-(1-adamantyl)acetic acid</v>
      </c>
      <c r="C10919" t="str">
        <v>C1C2CC3CC1CC(C2)(C3)CC(=O)O</v>
      </c>
      <c r="D10919" t="str">
        <v>CCCCCCCCCCCC</v>
      </c>
      <c r="E10919">
        <v>639.73</v>
      </c>
      <c r="F10919">
        <v>12</v>
      </c>
    </row>
    <row r="10920" spans="1:6" x14ac:dyDescent="0.3">
      <c r="A10920" t="str">
        <v>41171-74-8</v>
      </c>
      <c r="B10920" t="str">
        <v>methyl 2-hydroxyadamantane-1-carboxylate</v>
      </c>
      <c r="C10920" t="str">
        <v>COC(=O)C12CC3CC(C1)CC(C3)C2O</v>
      </c>
      <c r="D10920" t="str">
        <v>CCCCCCCCCCCC</v>
      </c>
      <c r="E10920">
        <v>639.95000000000005</v>
      </c>
      <c r="F10920">
        <v>12</v>
      </c>
    </row>
    <row r="10921" spans="1:6" x14ac:dyDescent="0.3">
      <c r="A10921" t="str">
        <v>13236-02-7</v>
      </c>
      <c r="B10921" t="str">
        <v>2-[1,3-bis(oxiran-2-ylmethoxy)propan-2-yloxymethyl]oxirane</v>
      </c>
      <c r="C10921" t="str">
        <v>C1C(O1)COCC(COCC2CO2)OCC3CO3</v>
      </c>
      <c r="D10921" t="str">
        <v>CCCCCCCCCCCC</v>
      </c>
      <c r="E10921">
        <v>642.04999999999995</v>
      </c>
      <c r="F10921">
        <v>12</v>
      </c>
    </row>
    <row r="10922" spans="1:6" x14ac:dyDescent="0.3">
      <c r="A10922" t="str">
        <v>112112-58-0</v>
      </c>
      <c r="B10922" t="str">
        <v>9-methylidenetricyclo[3.3.3.01,5]undecane-2,8-dione</v>
      </c>
      <c r="C10922" t="str">
        <v>C=C1CCC23C1(C(=O)CC2)C(=O)CC3</v>
      </c>
      <c r="D10922" t="str">
        <v>CCCCCCCCCCCC</v>
      </c>
      <c r="E10922">
        <v>642.87</v>
      </c>
      <c r="F10922">
        <v>12</v>
      </c>
    </row>
    <row r="10923" spans="1:6" x14ac:dyDescent="0.3">
      <c r="A10923" t="str">
        <v>2021-19-4</v>
      </c>
      <c r="B10923" t="str">
        <v>2-butyl-3a,4,7,7a-tetrahydroisoindole-1,3-dione</v>
      </c>
      <c r="C10923" t="str">
        <v>CCCCN1C(=O)C2CC=CCC2C1=O</v>
      </c>
      <c r="D10923" t="str">
        <v>CCCCCCCCCCCC</v>
      </c>
      <c r="E10923">
        <v>643.41999999999996</v>
      </c>
      <c r="F10923">
        <v>12</v>
      </c>
    </row>
    <row r="10924" spans="1:6" x14ac:dyDescent="0.3">
      <c r="A10924" t="str">
        <v>41117-77-5</v>
      </c>
      <c r="B10924" t="str">
        <v>diethyl 2-butanoylbutanedioate</v>
      </c>
      <c r="C10924" t="str">
        <v>CCCC(=O)C(CC(=O)OCC)C(=O)OCC</v>
      </c>
      <c r="D10924" t="str">
        <v>CCCCCCCCCCCC</v>
      </c>
      <c r="E10924">
        <v>644.03</v>
      </c>
      <c r="F10924">
        <v>12</v>
      </c>
    </row>
    <row r="10925" spans="1:6" x14ac:dyDescent="0.3">
      <c r="A10925" t="str">
        <v>947-04-6</v>
      </c>
      <c r="B10925" t="str">
        <v>azacyclotridecan-2-one</v>
      </c>
      <c r="C10925" t="str">
        <v>C1CCCCCC(=O)NCCCCC1</v>
      </c>
      <c r="D10925" t="str">
        <v>CCCCCCCCCCCC</v>
      </c>
      <c r="E10925">
        <v>644.64</v>
      </c>
      <c r="F10925">
        <v>12</v>
      </c>
    </row>
    <row r="10926" spans="1:6" x14ac:dyDescent="0.3">
      <c r="A10926" t="str">
        <v>68435-07-4</v>
      </c>
      <c r="B10926" t="str">
        <v>methyl 3-hydroxyadamantane-1-carboxylate</v>
      </c>
      <c r="C10926" t="str">
        <v>COC(=O)C12CC3CC(C1)CC(C3)(C2)O</v>
      </c>
      <c r="D10926" t="str">
        <v>CCCCCCCCCCCC</v>
      </c>
      <c r="E10926">
        <v>644.86</v>
      </c>
      <c r="F10926">
        <v>12</v>
      </c>
    </row>
    <row r="10927" spans="1:6" x14ac:dyDescent="0.3">
      <c r="A10927" t="str">
        <v>21377-44-6</v>
      </c>
      <c r="B10927" t="str">
        <v>tricyclo[4.4.2.01,6]dodeca-3,8-diene-11,12-dione</v>
      </c>
      <c r="C10927" t="str">
        <v>C1C=CCC23C1(CC=CC2)C(=O)C3=O</v>
      </c>
      <c r="D10927" t="str">
        <v>CCCCCCCCCCCC</v>
      </c>
      <c r="E10927">
        <v>646.29999999999995</v>
      </c>
      <c r="F10927">
        <v>12</v>
      </c>
    </row>
    <row r="10928" spans="1:6" x14ac:dyDescent="0.3">
      <c r="A10928" t="str">
        <v>13304-31-9</v>
      </c>
      <c r="B10928" t="str">
        <v>N-[(E)-[di(propan-2-yl)amino]diazenyl]-N-propan-2-ylpropan-2-amine</v>
      </c>
      <c r="C10928" t="str">
        <v>CC(C)N(C(C)C)/N=N/N(C(C)C)C(C)C</v>
      </c>
      <c r="D10928" t="str">
        <v>CCCCCCCCCCCC</v>
      </c>
      <c r="E10928">
        <v>646.48</v>
      </c>
      <c r="F10928">
        <v>12</v>
      </c>
    </row>
    <row r="10929" spans="1:6" x14ac:dyDescent="0.3">
      <c r="A10929" t="str">
        <v>52195-93-4</v>
      </c>
      <c r="B10929" t="str">
        <v>1-[5-(2,3,4,5-tetrahydropyridin-6-yl)-3,4-dihydro-2H-pyridin-1-yl]ethanone</v>
      </c>
      <c r="C10929" t="str">
        <v>CC(=O)N1CCCC(=C1)C2=NCCCC2</v>
      </c>
      <c r="D10929" t="str">
        <v>CCCCCCCCCCCC</v>
      </c>
      <c r="E10929">
        <v>646.62</v>
      </c>
      <c r="F10929">
        <v>12</v>
      </c>
    </row>
    <row r="10930" spans="1:6" x14ac:dyDescent="0.3">
      <c r="A10930" t="str">
        <v>71172-71-9</v>
      </c>
      <c r="B10930" t="str">
        <v>ethyl 2-(2-bicyclo[2.2.1]heptanyl)-2-cyanoacetate</v>
      </c>
      <c r="C10930" t="str">
        <v>CCOC(=O)C(C#N)C1CC2CCC1C2</v>
      </c>
      <c r="D10930" t="str">
        <v>CCCCCCCCCCCC</v>
      </c>
      <c r="E10930">
        <v>647.1</v>
      </c>
      <c r="F10930">
        <v>12</v>
      </c>
    </row>
    <row r="10931" spans="1:6" x14ac:dyDescent="0.3">
      <c r="A10931" t="str">
        <v>21377-45-7</v>
      </c>
      <c r="B10931" t="str">
        <v>tricyclo[4.4.2.01,6]dodec-3-ene-11,12-dione</v>
      </c>
      <c r="C10931" t="str">
        <v>C1CCC23CC=CCC2(C1)C(=O)C3=O</v>
      </c>
      <c r="D10931" t="str">
        <v>CCCCCCCCCCCC</v>
      </c>
      <c r="E10931">
        <v>647.14</v>
      </c>
      <c r="F10931">
        <v>12</v>
      </c>
    </row>
    <row r="10932" spans="1:6" x14ac:dyDescent="0.3">
      <c r="A10932" t="str">
        <v>5011-61-0</v>
      </c>
      <c r="B10932" t="str">
        <v>dispiro[4.1.47.15]dodecane-6,12-dione</v>
      </c>
      <c r="C10932" t="str">
        <v>C1CCC2(C1)C(=O)C3(C2=O)CCCC3</v>
      </c>
      <c r="D10932" t="str">
        <v>CCCCCCCCCCCC</v>
      </c>
      <c r="E10932">
        <v>647.98</v>
      </c>
      <c r="F10932">
        <v>12</v>
      </c>
    </row>
    <row r="10933" spans="1:6" x14ac:dyDescent="0.3">
      <c r="A10933" t="str">
        <v>21377-46-8</v>
      </c>
      <c r="B10933" t="str">
        <v>tricyclo[4.4.2.01,6]dodecane-11,12-dione</v>
      </c>
      <c r="C10933" t="str">
        <v>C1CCC23CCCCC2(C1)C(=O)C3=O</v>
      </c>
      <c r="D10933" t="str">
        <v>CCCCCCCCCCCC</v>
      </c>
      <c r="E10933">
        <v>647.98</v>
      </c>
      <c r="F10933">
        <v>12</v>
      </c>
    </row>
    <row r="10934" spans="1:6" x14ac:dyDescent="0.3">
      <c r="A10934" t="str">
        <v>329910-39-6</v>
      </c>
      <c r="B10934" t="str">
        <v>methyl (1S,3S)-3-[(2-methylpropan-2-yl)oxycarbonylamino]cyclopentane-1-carboxylate</v>
      </c>
      <c r="C10934" t="str">
        <v>CC(C)(C)OC(=O)N[C@H]1CC[C@@H](C1)C(=O)OC</v>
      </c>
      <c r="D10934" t="str">
        <v>CCCCCCCCCCCC</v>
      </c>
      <c r="E10934">
        <v>648.15</v>
      </c>
      <c r="F10934">
        <v>12</v>
      </c>
    </row>
    <row r="10935" spans="1:6" x14ac:dyDescent="0.3">
      <c r="A10935" t="str">
        <v>65416-35-5</v>
      </c>
      <c r="B10935" t="str">
        <v>3-methyl-3-octyloxirane-2-carboxylic acid</v>
      </c>
      <c r="C10935" t="str">
        <v>CCCCCCCCC1(C(O1)C(=O)O)C</v>
      </c>
      <c r="D10935" t="str">
        <v>CCCCCCCCCCCC</v>
      </c>
      <c r="E10935">
        <v>648.92999999999995</v>
      </c>
      <c r="F10935">
        <v>12</v>
      </c>
    </row>
    <row r="10936" spans="1:6" x14ac:dyDescent="0.3">
      <c r="A10936" t="str">
        <v>78497-36-6</v>
      </c>
      <c r="B10936" t="str">
        <v>bis(1-bicyclo[2.1.1]hexanyl)diazene</v>
      </c>
      <c r="C10936" t="str">
        <v>C1CC2(CC1C2)N=NC34CCC(C3)C4</v>
      </c>
      <c r="D10936" t="str">
        <v>CCCCCCCCCCCC</v>
      </c>
      <c r="E10936">
        <v>650.79999999999995</v>
      </c>
      <c r="F10936">
        <v>12</v>
      </c>
    </row>
    <row r="10937" spans="1:6" x14ac:dyDescent="0.3">
      <c r="A10937" t="str">
        <v>7034-04-0</v>
      </c>
      <c r="B10937" t="str">
        <v>3,7,11-trimethyl-2,6,10,13-tetrazatricyclo[7.3.1.05,13]tridecane</v>
      </c>
      <c r="C10937" t="str">
        <v>CC1CC2NC(CC3N2C(N1)CC(N3)C)C</v>
      </c>
      <c r="D10937" t="str">
        <v>CCCCCCCCCCCC</v>
      </c>
      <c r="E10937">
        <v>651.27</v>
      </c>
      <c r="F10937">
        <v>12</v>
      </c>
    </row>
    <row r="10938" spans="1:6" x14ac:dyDescent="0.3">
      <c r="A10938" t="str">
        <v>119515-38-7</v>
      </c>
      <c r="B10938" t="str">
        <v>butan-2-yl 2-(2-hydroxyethyl)piperidine-1-carboxylate</v>
      </c>
      <c r="C10938" t="str">
        <v>CCC(C)OC(=O)N1CCCCC1CCO</v>
      </c>
      <c r="D10938" t="str">
        <v>CCCCCCCCCCCC</v>
      </c>
      <c r="E10938">
        <v>651.84</v>
      </c>
      <c r="F10938">
        <v>12</v>
      </c>
    </row>
    <row r="10939" spans="1:6" x14ac:dyDescent="0.3">
      <c r="A10939" t="str">
        <v>40248-63-3</v>
      </c>
      <c r="B10939" t="str">
        <v>2-(5-methyl-2-propan-2-ylcyclohexyl)oxyacetic acid</v>
      </c>
      <c r="C10939" t="str">
        <v>CC1CCC(C(C1)OCC(=O)O)C(C)C</v>
      </c>
      <c r="D10939" t="str">
        <v>CCCCCCCCCCCC</v>
      </c>
      <c r="E10939">
        <v>651.86</v>
      </c>
      <c r="F10939">
        <v>12</v>
      </c>
    </row>
    <row r="10940" spans="1:6" x14ac:dyDescent="0.3">
      <c r="A10940" t="str">
        <v>94133-41-2</v>
      </c>
      <c r="B10940" t="str">
        <v>2-[(1S,2R,5S)-5-methyl-2-propan-2-ylcyclohexyl]oxyacetic acid</v>
      </c>
      <c r="C10940" t="str">
        <v>C[C@H]1CC[C@@H]([C@H](C1)OCC(=O)O)C(C)C</v>
      </c>
      <c r="D10940" t="str">
        <v>CCCCCCCCCCCC</v>
      </c>
      <c r="E10940">
        <v>651.86</v>
      </c>
      <c r="F10940">
        <v>12</v>
      </c>
    </row>
    <row r="10941" spans="1:6" x14ac:dyDescent="0.3">
      <c r="A10941" t="str">
        <v>22092-57-5</v>
      </c>
      <c r="B10941" t="str">
        <v>2,9-dimethyldecane-2,9-diol</v>
      </c>
      <c r="C10941" t="str">
        <v>CC(C)(CCCCCCC(C)(C)O)O</v>
      </c>
      <c r="D10941" t="str">
        <v>CCCCCCCCCCCC</v>
      </c>
      <c r="E10941">
        <v>652.05999999999995</v>
      </c>
      <c r="F10941">
        <v>12</v>
      </c>
    </row>
    <row r="10942" spans="1:6" x14ac:dyDescent="0.3">
      <c r="A10942" t="str">
        <v>36060-61-4</v>
      </c>
      <c r="B10942" t="str">
        <v>2-(2-heptyl-4,5-dihydroimidazol-1-yl)ethanol</v>
      </c>
      <c r="C10942" t="str">
        <v>CCCCCCCC1=NCCN1CCO</v>
      </c>
      <c r="D10942" t="str">
        <v>CCCCCCCCCCCC</v>
      </c>
      <c r="E10942">
        <v>652.29999999999995</v>
      </c>
      <c r="F10942">
        <v>12</v>
      </c>
    </row>
    <row r="10943" spans="1:6" x14ac:dyDescent="0.3">
      <c r="A10943" t="str">
        <v>5349-99-5</v>
      </c>
      <c r="B10943" t="str">
        <v>triethyl (E)-prop-1-ene-1,2,3-tricarboxylate</v>
      </c>
      <c r="C10943" t="str">
        <v>CCOC(=O)C/C(=C\C(=O)OCC)/C(=O)OCC</v>
      </c>
      <c r="D10943" t="str">
        <v>CCCCCCCCCCCC</v>
      </c>
      <c r="E10943">
        <v>652.86</v>
      </c>
      <c r="F10943">
        <v>12</v>
      </c>
    </row>
    <row r="10944" spans="1:6" x14ac:dyDescent="0.3">
      <c r="A10944" t="str">
        <v>519-40-4</v>
      </c>
      <c r="B10944" t="str">
        <v>1-(2,6-dihydroxy-4-methoxy-3-methylphenyl)butan-1-one</v>
      </c>
      <c r="C10944" t="str">
        <v>CCCC(=O)C1=C(C(=C(C=C1O)OC)C)O</v>
      </c>
      <c r="D10944" t="str">
        <v>CCCCCCCCCCCC</v>
      </c>
      <c r="E10944">
        <v>653.15</v>
      </c>
      <c r="F10944">
        <v>12</v>
      </c>
    </row>
    <row r="10945" spans="1:6" x14ac:dyDescent="0.3">
      <c r="A10945" t="str">
        <v>113035-25-9</v>
      </c>
      <c r="B10945" t="str">
        <v>1,3-bis(dimethylamino)cyclopenta[c]pyrrole-5-carbaldehyde</v>
      </c>
      <c r="C10945" t="str">
        <v>CN(C)C1=C2C=C(C=C2C(=N1)N(C)C)C=O</v>
      </c>
      <c r="D10945" t="str">
        <v>CCCCCCCCCCCC</v>
      </c>
      <c r="E10945">
        <v>654.29999999999995</v>
      </c>
      <c r="F10945">
        <v>12</v>
      </c>
    </row>
    <row r="10946" spans="1:6" x14ac:dyDescent="0.3">
      <c r="A10946" t="str">
        <v>18244-47-8</v>
      </c>
      <c r="B10946" t="str">
        <v>spiro[5.5]undecane-3-carboxylic acid</v>
      </c>
      <c r="C10946" t="str">
        <v>C1CCC2(CC1)CCC(CC2)C(=O)O</v>
      </c>
      <c r="D10946" t="str">
        <v>CCCCCCCCCCCC</v>
      </c>
      <c r="E10946">
        <v>654.74</v>
      </c>
      <c r="F10946">
        <v>12</v>
      </c>
    </row>
    <row r="10947" spans="1:6" x14ac:dyDescent="0.3">
      <c r="A10947" t="str">
        <v>1559-34-8</v>
      </c>
      <c r="B10947" t="str">
        <v>2-[2-[2-(2-butoxyethoxy)ethoxy]ethoxy]ethanol</v>
      </c>
      <c r="C10947" t="str">
        <v>CCCCOCCOCCOCCOCCO</v>
      </c>
      <c r="D10947" t="str">
        <v>CCCCCCCCCCCC</v>
      </c>
      <c r="E10947">
        <v>656.02</v>
      </c>
      <c r="F10947">
        <v>12</v>
      </c>
    </row>
    <row r="10948" spans="1:6" x14ac:dyDescent="0.3">
      <c r="A10948" t="str">
        <v>73495-63-3</v>
      </c>
      <c r="B10948" t="str">
        <v>5-amino-1,2,3,3a,4,5,5a,6,7,8,8a,8b-dodecahydro-as-indacen-4-ol</v>
      </c>
      <c r="C10948" t="str">
        <v>C1CC2C3CCCC3C(C(C2C1)N)O</v>
      </c>
      <c r="D10948" t="str">
        <v>CCCCCCCCCCCC</v>
      </c>
      <c r="E10948">
        <v>657.89</v>
      </c>
      <c r="F10948">
        <v>12</v>
      </c>
    </row>
    <row r="10949" spans="1:6" x14ac:dyDescent="0.3">
      <c r="A10949" t="str">
        <v>1119-87-5</v>
      </c>
      <c r="B10949" t="str">
        <v>dodecane-1,2-diol</v>
      </c>
      <c r="C10949" t="str">
        <v>CCCCCCCCCCC(CO)O</v>
      </c>
      <c r="D10949" t="str">
        <v>CCCCCCCCCCCC</v>
      </c>
      <c r="E10949">
        <v>658.08</v>
      </c>
      <c r="F10949">
        <v>12</v>
      </c>
    </row>
    <row r="10950" spans="1:6" x14ac:dyDescent="0.3">
      <c r="A10950" t="str">
        <v>38146-95-1</v>
      </c>
      <c r="B10950" t="str">
        <v>dodecane-1,4-diol</v>
      </c>
      <c r="C10950" t="str">
        <v>CCCCCCCCC(CCCO)O</v>
      </c>
      <c r="D10950" t="str">
        <v>CCCCCCCCCCCC</v>
      </c>
      <c r="E10950">
        <v>658.08</v>
      </c>
      <c r="F10950">
        <v>12</v>
      </c>
    </row>
    <row r="10951" spans="1:6" x14ac:dyDescent="0.3">
      <c r="A10951" t="str">
        <v>39516-24-0</v>
      </c>
      <c r="B10951" t="str">
        <v>dodecane-1,3-diol</v>
      </c>
      <c r="C10951" t="str">
        <v>CCCCCCCCCC(CCO)O</v>
      </c>
      <c r="D10951" t="str">
        <v>CCCCCCCCCCCC</v>
      </c>
      <c r="E10951">
        <v>658.08</v>
      </c>
      <c r="F10951">
        <v>12</v>
      </c>
    </row>
    <row r="10952" spans="1:6" x14ac:dyDescent="0.3">
      <c r="A10952" t="str">
        <v>39516-27-3</v>
      </c>
      <c r="B10952" t="str">
        <v>dodecane-1,10-diol</v>
      </c>
      <c r="C10952" t="str">
        <v>CCC(CCCCCCCCCO)O</v>
      </c>
      <c r="D10952" t="str">
        <v>CCCCCCCCCCCC</v>
      </c>
      <c r="E10952">
        <v>658.08</v>
      </c>
      <c r="F10952">
        <v>12</v>
      </c>
    </row>
    <row r="10953" spans="1:6" x14ac:dyDescent="0.3">
      <c r="A10953" t="str">
        <v>85514-84-7</v>
      </c>
      <c r="B10953" t="str">
        <v>(2R)-dodecane-1,2-diol</v>
      </c>
      <c r="C10953" t="str">
        <v>CCCCCCCCCC[C@H](CO)O</v>
      </c>
      <c r="D10953" t="str">
        <v>CCCCCCCCCCCC</v>
      </c>
      <c r="E10953">
        <v>658.08</v>
      </c>
      <c r="F10953">
        <v>12</v>
      </c>
    </row>
    <row r="10954" spans="1:6" x14ac:dyDescent="0.3">
      <c r="A10954" t="str">
        <v>85514-85-8</v>
      </c>
      <c r="B10954" t="str">
        <v>(2S)-dodecane-1,2-diol</v>
      </c>
      <c r="C10954" t="str">
        <v>CCCCCCCCCC[C@@H](CO)O</v>
      </c>
      <c r="D10954" t="str">
        <v>CCCCCCCCCCCC</v>
      </c>
      <c r="E10954">
        <v>658.08</v>
      </c>
      <c r="F10954">
        <v>12</v>
      </c>
    </row>
    <row r="10955" spans="1:6" x14ac:dyDescent="0.3">
      <c r="A10955" t="str">
        <v>52116-07-1</v>
      </c>
      <c r="B10955" t="str">
        <v>tert-butyl-(2,4-dimethoxy-4-methylpentan-2-yl)diazene</v>
      </c>
      <c r="C10955" t="str">
        <v>CC(C)(C)N=NC(C)(CC(C)(C)OC)OC</v>
      </c>
      <c r="D10955" t="str">
        <v>CCCCCCCCCCCC</v>
      </c>
      <c r="E10955">
        <v>658.51</v>
      </c>
      <c r="F10955">
        <v>12</v>
      </c>
    </row>
    <row r="10956" spans="1:6" x14ac:dyDescent="0.3">
      <c r="A10956" t="str">
        <v>5675-51-4</v>
      </c>
      <c r="B10956" t="str">
        <v>dodecane-1,12-diol</v>
      </c>
      <c r="C10956" t="str">
        <v>C(CCCCCCO)CCCCCO</v>
      </c>
      <c r="D10956" t="str">
        <v>CCCCCCCCCCCC</v>
      </c>
      <c r="E10956">
        <v>658.52</v>
      </c>
      <c r="F10956">
        <v>12</v>
      </c>
    </row>
    <row r="10957" spans="1:6" x14ac:dyDescent="0.3">
      <c r="A10957" t="str">
        <v>24748-23-0</v>
      </c>
      <c r="B10957" t="str">
        <v>3,6,9-triethyl-3,6,9-trimethyl-1,2,4,5,7,8-hexaoxonane</v>
      </c>
      <c r="C10957" t="str">
        <v>CCC1(OOC(OOC(OO1)(C)CC)(C)CC)C</v>
      </c>
      <c r="D10957" t="str">
        <v>CCCCCCCCCCCC</v>
      </c>
      <c r="E10957">
        <v>659.6</v>
      </c>
      <c r="F10957">
        <v>12</v>
      </c>
    </row>
    <row r="10958" spans="1:6" x14ac:dyDescent="0.3">
      <c r="A10958" t="str">
        <v>16508-97-7</v>
      </c>
      <c r="B10958" t="str">
        <v>(1-hydroxycyclopentyl) cyclohexanecarboxylate</v>
      </c>
      <c r="C10958" t="str">
        <v>C1CCC(CC1)C(=O)OC2(CCCC2)O</v>
      </c>
      <c r="D10958" t="str">
        <v>CCCCCCCCCCCC</v>
      </c>
      <c r="E10958">
        <v>659.63</v>
      </c>
      <c r="F10958">
        <v>12</v>
      </c>
    </row>
    <row r="10959" spans="1:6" x14ac:dyDescent="0.3">
      <c r="A10959" t="str">
        <v>10329-90-5</v>
      </c>
      <c r="B10959" t="str">
        <v>cyclododecane-1,7-dione</v>
      </c>
      <c r="C10959" t="str">
        <v>C1CCC(=O)CCCCCC(=O)CC1</v>
      </c>
      <c r="D10959" t="str">
        <v>CCCCCCCCCCCC</v>
      </c>
      <c r="E10959">
        <v>659.64</v>
      </c>
      <c r="F10959">
        <v>12</v>
      </c>
    </row>
    <row r="10960" spans="1:6" x14ac:dyDescent="0.3">
      <c r="A10960" t="str">
        <v>831-67-4</v>
      </c>
      <c r="B10960" t="str">
        <v>cycloundecanecarboxylic acid</v>
      </c>
      <c r="C10960" t="str">
        <v>C1CCCCCC(CCCC1)C(=O)O</v>
      </c>
      <c r="D10960" t="str">
        <v>CCCCCCCCCCCC</v>
      </c>
      <c r="E10960">
        <v>660.57</v>
      </c>
      <c r="F10960">
        <v>12</v>
      </c>
    </row>
    <row r="10961" spans="1:6" x14ac:dyDescent="0.3">
      <c r="A10961" t="str">
        <v>126-87-4</v>
      </c>
      <c r="B10961" t="str">
        <v>4,7-dimethyldec-5-yne-4,7-diol</v>
      </c>
      <c r="C10961" t="str">
        <v>CCCC(C)(C#CC(C)(CCC)O)O</v>
      </c>
      <c r="D10961" t="str">
        <v>CCCCCCCCCCCC</v>
      </c>
      <c r="E10961">
        <v>661.06</v>
      </c>
      <c r="F10961">
        <v>12</v>
      </c>
    </row>
    <row r="10962" spans="1:6" x14ac:dyDescent="0.3">
      <c r="A10962" t="str">
        <v>2044-37-3</v>
      </c>
      <c r="B10962" t="str">
        <v>3,6-diethyloct-4-yne-3,6-diol</v>
      </c>
      <c r="C10962" t="str">
        <v>CCC(CC)(C#CC(CC)(CC)O)O</v>
      </c>
      <c r="D10962" t="str">
        <v>CCCCCCCCCCCC</v>
      </c>
      <c r="E10962">
        <v>661.06</v>
      </c>
      <c r="F10962">
        <v>12</v>
      </c>
    </row>
    <row r="10963" spans="1:6" x14ac:dyDescent="0.3">
      <c r="A10963" t="str">
        <v>3002-18-4</v>
      </c>
      <c r="B10963" t="str">
        <v>2-[bis(2-acetyloxyethyl)amino]ethyl acetate</v>
      </c>
      <c r="C10963" t="str">
        <v>CC(=O)OCCN(CCOC(=O)C)CCOC(=O)C</v>
      </c>
      <c r="D10963" t="str">
        <v>CCCCCCCCCCCC</v>
      </c>
      <c r="E10963">
        <v>661.26</v>
      </c>
      <c r="F10963">
        <v>12</v>
      </c>
    </row>
    <row r="10964" spans="1:6" x14ac:dyDescent="0.3">
      <c r="A10964" t="str">
        <v>494-72-4</v>
      </c>
      <c r="B10964" t="str">
        <v>4-(4-oxocyclohexa-2,5-dien-1-ylidene)cyclohexa-2,5-dien-1-one</v>
      </c>
      <c r="C10964" t="str">
        <v>C1=CC(=O)C=CC1=C2C=CC(=O)C=C2</v>
      </c>
      <c r="D10964" t="str">
        <v>CCCCCCCCCCCC</v>
      </c>
      <c r="E10964">
        <v>664</v>
      </c>
      <c r="F10964">
        <v>12</v>
      </c>
    </row>
    <row r="10965" spans="1:6" x14ac:dyDescent="0.3">
      <c r="A10965" t="str">
        <v>54280-90-9</v>
      </c>
      <c r="B10965" t="str">
        <v>1-(2-hydroxyethyl)-5-methyl-2-propan-2-ylcyclohexan-1-ol</v>
      </c>
      <c r="C10965" t="str">
        <v>CC1CCC(C(C1)(CCO)O)C(C)C</v>
      </c>
      <c r="D10965" t="str">
        <v>CCCCCCCCCCCC</v>
      </c>
      <c r="E10965">
        <v>668.53</v>
      </c>
      <c r="F10965">
        <v>12</v>
      </c>
    </row>
    <row r="10966" spans="1:6" x14ac:dyDescent="0.3">
      <c r="A10966" t="str">
        <v>26160-83-8</v>
      </c>
      <c r="B10966" t="str">
        <v>[3-(hydroxymethyl)-4-tricyclo[5.2.1.02,6]decanyl]methanol</v>
      </c>
      <c r="C10966" t="str">
        <v>C1CC2CC1C3C2C(C(C3)CO)CO</v>
      </c>
      <c r="D10966" t="str">
        <v>CCCCCCCCCCCC</v>
      </c>
      <c r="E10966">
        <v>669</v>
      </c>
      <c r="F10966">
        <v>12</v>
      </c>
    </row>
    <row r="10967" spans="1:6" x14ac:dyDescent="0.3">
      <c r="A10967" t="str">
        <v>7402-61-1</v>
      </c>
      <c r="B10967" t="str">
        <v>ethyl 2-cyano-2-cycloheptylideneacetate</v>
      </c>
      <c r="C10967" t="str">
        <v>CCOC(=O)C(=C1CCCCCC1)C#N</v>
      </c>
      <c r="D10967" t="str">
        <v>CCCCCCCCCCCC</v>
      </c>
      <c r="E10967">
        <v>669.47</v>
      </c>
      <c r="F10967">
        <v>12</v>
      </c>
    </row>
    <row r="10968" spans="1:6" x14ac:dyDescent="0.3">
      <c r="A10968" t="str">
        <v>6626-33-1</v>
      </c>
      <c r="B10968" t="str">
        <v>3,8-dimethyldeca-4,6-diyne-3,8-diol</v>
      </c>
      <c r="C10968" t="str">
        <v>CCC(C)(C#CC#CC(C)(CC)O)O</v>
      </c>
      <c r="D10968" t="str">
        <v>CCCCCCCCCCCC</v>
      </c>
      <c r="E10968">
        <v>670.06</v>
      </c>
      <c r="F10968">
        <v>12</v>
      </c>
    </row>
    <row r="10969" spans="1:6" x14ac:dyDescent="0.3">
      <c r="A10969" t="str">
        <v>102071-44-3</v>
      </c>
      <c r="B10969" t="str">
        <v>1-(4,5-dihydro-1,3-oxazol-2-yl)-2,2,6,6-tetramethylpiperidin-4-amine</v>
      </c>
      <c r="C10969" t="str">
        <v>CC1(CC(CC(N1C2=NCCO2)(C)C)N)C</v>
      </c>
      <c r="D10969" t="str">
        <v>CCCCCCCCCCCC</v>
      </c>
      <c r="E10969">
        <v>670.29</v>
      </c>
      <c r="F10969">
        <v>12</v>
      </c>
    </row>
    <row r="10970" spans="1:6" x14ac:dyDescent="0.3">
      <c r="A10970" t="str">
        <v>15520-05-5</v>
      </c>
      <c r="B10970" t="str">
        <v>2-[2-hydroxyethyl(octyl)amino]ethanol</v>
      </c>
      <c r="C10970" t="str">
        <v>CCCCCCCCN(CCO)CCO</v>
      </c>
      <c r="D10970" t="str">
        <v>CCCCCCCCCCCC</v>
      </c>
      <c r="E10970">
        <v>670.96</v>
      </c>
      <c r="F10970">
        <v>12</v>
      </c>
    </row>
    <row r="10971" spans="1:6" x14ac:dyDescent="0.3">
      <c r="A10971" t="str">
        <v>37275-47-1</v>
      </c>
      <c r="B10971" t="str">
        <v>[2-(hydroxymethyl)-2-(prop-2-enoyloxymethyl)butyl] prop-2-enoate</v>
      </c>
      <c r="C10971" t="str">
        <v>CCC(CO)(COC(=O)C=C)COC(=O)C=C</v>
      </c>
      <c r="D10971" t="str">
        <v>CCCCCCCCCCCC</v>
      </c>
      <c r="E10971">
        <v>672.91</v>
      </c>
      <c r="F10971">
        <v>12</v>
      </c>
    </row>
    <row r="10972" spans="1:6" x14ac:dyDescent="0.3">
      <c r="A10972" t="str">
        <v>959-52-4</v>
      </c>
      <c r="B10972" t="str">
        <v>1-[3,5-di(prop-2-enoyl)-1,3,5-triazinan-1-yl]prop-2-en-1-one</v>
      </c>
      <c r="C10972" t="str">
        <v>C=CC(=O)N1CN(CN(C1)C(=O)C=C)C(=O)C=C</v>
      </c>
      <c r="D10972" t="str">
        <v>CCCCCCCCCCCC</v>
      </c>
      <c r="E10972">
        <v>674.54</v>
      </c>
      <c r="F10972">
        <v>12</v>
      </c>
    </row>
    <row r="10973" spans="1:6" x14ac:dyDescent="0.3">
      <c r="A10973" t="str">
        <v>67905-48-0</v>
      </c>
      <c r="B10973" t="str">
        <v>(5-hydroxy-6-prop-2-enoyloxyhexyl) prop-2-enoate</v>
      </c>
      <c r="C10973" t="str">
        <v>C=CC(=O)OCCCCC(COC(=O)C=C)O</v>
      </c>
      <c r="D10973" t="str">
        <v>CCCCCCCCCCCC</v>
      </c>
      <c r="E10973">
        <v>675.7</v>
      </c>
      <c r="F10973">
        <v>12</v>
      </c>
    </row>
    <row r="10974" spans="1:6" x14ac:dyDescent="0.3">
      <c r="A10974" t="str">
        <v>71752-67-5</v>
      </c>
      <c r="B10974" t="str">
        <v>1-nitroso-1-undecylurea</v>
      </c>
      <c r="C10974" t="str">
        <v>CCCCCCCCCCCN(C(=O)N)N=O</v>
      </c>
      <c r="D10974" t="str">
        <v>CCCCCCCCCCCC</v>
      </c>
      <c r="E10974">
        <v>676.4</v>
      </c>
      <c r="F10974">
        <v>12</v>
      </c>
    </row>
    <row r="10975" spans="1:6" x14ac:dyDescent="0.3">
      <c r="A10975" t="str">
        <v>68922-16-7</v>
      </c>
      <c r="B10975" t="str">
        <v>4-acetyloxy-3-methylnonanoic acid</v>
      </c>
      <c r="C10975" t="str">
        <v>CCCCCC(C(C)CC(=O)O)OC(=O)C</v>
      </c>
      <c r="D10975" t="str">
        <v>CCCCCCCCCCCC</v>
      </c>
      <c r="E10975">
        <v>677.01</v>
      </c>
      <c r="F10975">
        <v>12</v>
      </c>
    </row>
    <row r="10976" spans="1:6" x14ac:dyDescent="0.3">
      <c r="A10976" t="str">
        <v>68922-15-6</v>
      </c>
      <c r="B10976" t="str">
        <v>3-(acetyloxymethyl)nonanoic acid</v>
      </c>
      <c r="C10976" t="str">
        <v>CCCCCCC(CC(=O)O)COC(=O)C</v>
      </c>
      <c r="D10976" t="str">
        <v>CCCCCCCCCCCC</v>
      </c>
      <c r="E10976">
        <v>677.45</v>
      </c>
      <c r="F10976">
        <v>12</v>
      </c>
    </row>
    <row r="10977" spans="1:6" x14ac:dyDescent="0.3">
      <c r="A10977" t="str">
        <v>693-55-0</v>
      </c>
      <c r="B10977" t="str">
        <v>10-ethoxy-10-oxodecanoic acid</v>
      </c>
      <c r="C10977" t="str">
        <v>CCOC(=O)CCCCCCCCC(=O)O</v>
      </c>
      <c r="D10977" t="str">
        <v>CCCCCCCCCCCC</v>
      </c>
      <c r="E10977">
        <v>677.89</v>
      </c>
      <c r="F10977">
        <v>12</v>
      </c>
    </row>
    <row r="10978" spans="1:6" x14ac:dyDescent="0.3">
      <c r="A10978" t="str">
        <v>4543-66-2</v>
      </c>
      <c r="B10978" t="str">
        <v>dodecanedinitrile</v>
      </c>
      <c r="C10978" t="str">
        <v>C(CCCCCC#N)CCCCC#N</v>
      </c>
      <c r="D10978" t="str">
        <v>CCCCCCCCCCCC</v>
      </c>
      <c r="E10978">
        <v>678.32</v>
      </c>
      <c r="F10978">
        <v>12</v>
      </c>
    </row>
    <row r="10979" spans="1:6" x14ac:dyDescent="0.3">
      <c r="A10979" t="str">
        <v>4353-29-1</v>
      </c>
      <c r="B10979" t="str">
        <v>2-[2-[2-[2-(2-ethoxyethoxy)ethoxy]ethoxy]ethoxy]ethanol</v>
      </c>
      <c r="C10979" t="str">
        <v>CCOCCOCCOCCOCCOCCO</v>
      </c>
      <c r="D10979" t="str">
        <v>CCCCCCCCCCCC</v>
      </c>
      <c r="E10979">
        <v>678.44</v>
      </c>
      <c r="F10979">
        <v>12</v>
      </c>
    </row>
    <row r="10980" spans="1:6" x14ac:dyDescent="0.3">
      <c r="A10980" t="str">
        <v>4278-87-9</v>
      </c>
      <c r="B10980" t="str">
        <v>N-(cyclohexylideneamino)cyclohexanimine</v>
      </c>
      <c r="C10980" t="str">
        <v>C1CCC(=NN=C2CCCCC2)CC1</v>
      </c>
      <c r="D10980" t="str">
        <v>CCCCCCCCCCCC</v>
      </c>
      <c r="E10980">
        <v>680.92</v>
      </c>
      <c r="F10980">
        <v>12</v>
      </c>
    </row>
    <row r="10981" spans="1:6" x14ac:dyDescent="0.3">
      <c r="A10981" t="str">
        <v>30137-97-4</v>
      </c>
      <c r="B10981" t="str">
        <v>(Z)-4-(6-methylheptoxy)-4-oxobut-2-enoic acid</v>
      </c>
      <c r="C10981" t="str">
        <v>CC(C)CCCCCOC(=O)/C=C\C(=O)O</v>
      </c>
      <c r="D10981" t="str">
        <v>CCCCCCCCCCCC</v>
      </c>
      <c r="E10981">
        <v>681.61</v>
      </c>
      <c r="F10981">
        <v>12</v>
      </c>
    </row>
    <row r="10982" spans="1:6" x14ac:dyDescent="0.3">
      <c r="A10982" t="str">
        <v>19909-70-7</v>
      </c>
      <c r="B10982" t="str">
        <v>2,2,7,7-tetramethyloctane-3,4,5,6-tetrone</v>
      </c>
      <c r="C10982" t="str">
        <v>CC(C)(C)C(=O)C(=O)C(=O)C(=O)C(C)(C)C</v>
      </c>
      <c r="D10982" t="str">
        <v>CCCCCCCCCCCC</v>
      </c>
      <c r="E10982">
        <v>683.18</v>
      </c>
      <c r="F10982">
        <v>12</v>
      </c>
    </row>
    <row r="10983" spans="1:6" x14ac:dyDescent="0.3">
      <c r="A10983" t="str">
        <v>131447-89-7</v>
      </c>
      <c r="B10983" t="str">
        <v>[3-(cyanomethyl)-2-methyl-6-oxoheptan-2-yl] acetate</v>
      </c>
      <c r="C10983" t="str">
        <v>CC(=O)CCC(CC#N)C(C)(C)OC(=O)C</v>
      </c>
      <c r="D10983" t="str">
        <v>CCCCCCCCCCCC</v>
      </c>
      <c r="E10983">
        <v>684.66</v>
      </c>
      <c r="F10983">
        <v>12</v>
      </c>
    </row>
    <row r="10984" spans="1:6" x14ac:dyDescent="0.3">
      <c r="A10984" t="str">
        <v>2873-29-2</v>
      </c>
      <c r="B10984" t="str">
        <v>[(2R,3S,4R)-3,4-diacetyloxy-3,4-dihydro-2H-pyran-2-yl]methyl acetate</v>
      </c>
      <c r="C10984" t="str">
        <v>CC(=O)OC[C@@H]1[C@H]([C@@H](C=CO1)OC(=O)C)OC(=O)C</v>
      </c>
      <c r="D10984" t="str">
        <v>CCCCCCCCCCCC</v>
      </c>
      <c r="E10984">
        <v>685.14</v>
      </c>
      <c r="F10984">
        <v>12</v>
      </c>
    </row>
    <row r="10985" spans="1:6" x14ac:dyDescent="0.3">
      <c r="A10985" t="str">
        <v>21217-75-4</v>
      </c>
      <c r="B10985" t="str">
        <v>2-[2-[2-(2-hydroxyethoxy)ethoxy]ethoxy]ethyl 2-methylprop-2-enoate</v>
      </c>
      <c r="C10985" t="str">
        <v>CC(=C)C(=O)OCCOCCOCCOCCO</v>
      </c>
      <c r="D10985" t="str">
        <v>CCCCCCCCCCCC</v>
      </c>
      <c r="E10985">
        <v>688.38</v>
      </c>
      <c r="F10985">
        <v>12</v>
      </c>
    </row>
    <row r="10986" spans="1:6" x14ac:dyDescent="0.3">
      <c r="A10986" t="str">
        <v>778-18-7</v>
      </c>
      <c r="B10986" t="str">
        <v>2,2,4,4,6,6-hexamethylcyclohexane-1,3,5-trione</v>
      </c>
      <c r="C10986" t="str">
        <v>CC1(C(=O)C(C(=O)C(C1=O)(C)C)(C)C)C</v>
      </c>
      <c r="D10986" t="str">
        <v>CCCCCCCCCCCC</v>
      </c>
      <c r="E10986">
        <v>688.55</v>
      </c>
      <c r="F10986">
        <v>12</v>
      </c>
    </row>
    <row r="10987" spans="1:6" x14ac:dyDescent="0.3">
      <c r="A10987" t="str">
        <v>56570-48-0</v>
      </c>
      <c r="B10987" t="str">
        <v>(Z)-4-[2-[[(Z)-4-oxopent-2-en-2-yl]amino]ethylamino]pent-3-en-2-one</v>
      </c>
      <c r="C10987" t="str">
        <v>C/C(=C/C(=O)C)/NCCN/C(=C\C(=O)C)/C</v>
      </c>
      <c r="D10987" t="str">
        <v>CCCCCCCCCCCC</v>
      </c>
      <c r="E10987">
        <v>690.32</v>
      </c>
      <c r="F10987">
        <v>12</v>
      </c>
    </row>
    <row r="10988" spans="1:6" x14ac:dyDescent="0.3">
      <c r="A10988" t="str">
        <v>3066-65-7</v>
      </c>
      <c r="B10988" t="str">
        <v>ethyl N-[6-(ethoxycarbonylamino)hexyl]carbamate</v>
      </c>
      <c r="C10988" t="str">
        <v>CCOC(=O)NCCCCCCNC(=O)OCC</v>
      </c>
      <c r="D10988" t="str">
        <v>CCCCCCCCCCCC</v>
      </c>
      <c r="E10988">
        <v>690.94</v>
      </c>
      <c r="F10988">
        <v>12</v>
      </c>
    </row>
    <row r="10989" spans="1:6" x14ac:dyDescent="0.3">
      <c r="A10989" t="str">
        <v>693-57-2</v>
      </c>
      <c r="B10989" t="str">
        <v>12-aminododecanoic acid</v>
      </c>
      <c r="C10989" t="str">
        <v>C(CCCCCC(=O)O)CCCCCN</v>
      </c>
      <c r="D10989" t="str">
        <v>CCCCCCCCCCCC</v>
      </c>
      <c r="E10989">
        <v>692.2</v>
      </c>
      <c r="F10989">
        <v>12</v>
      </c>
    </row>
    <row r="10990" spans="1:6" x14ac:dyDescent="0.3">
      <c r="A10990" t="str">
        <v>946-89-4</v>
      </c>
      <c r="B10990" t="str">
        <v>N-cyclododecylidenehydroxylamine</v>
      </c>
      <c r="C10990" t="str">
        <v>C1CCCCCC(=NO)CCCCC1</v>
      </c>
      <c r="D10990" t="str">
        <v>CCCCCCCCCCCC</v>
      </c>
      <c r="E10990">
        <v>695.34</v>
      </c>
      <c r="F10990">
        <v>12</v>
      </c>
    </row>
    <row r="10991" spans="1:6" x14ac:dyDescent="0.3">
      <c r="A10991" t="str">
        <v>130165-88-7</v>
      </c>
      <c r="B10991" t="str">
        <v>(3R)-3-(cyclohexylmethyl)-4-methoxy-4-oxobutanoic acid</v>
      </c>
      <c r="C10991" t="str">
        <v>COC(=O)[C@H](CC1CCCCC1)CC(=O)O</v>
      </c>
      <c r="D10991" t="str">
        <v>CCCCCCCCCCCC</v>
      </c>
      <c r="E10991">
        <v>697</v>
      </c>
      <c r="F10991">
        <v>12</v>
      </c>
    </row>
    <row r="10992" spans="1:6" x14ac:dyDescent="0.3">
      <c r="A10992" t="str">
        <v>220497-69-8</v>
      </c>
      <c r="B10992" t="str">
        <v>(3S)-3-(cyclohexylmethyl)-4-methoxy-4-oxobutanoic acid</v>
      </c>
      <c r="C10992" t="str">
        <v>COC(=O)[C@@H](CC1CCCCC1)CC(=O)O</v>
      </c>
      <c r="D10992" t="str">
        <v>CCCCCCCCCCCC</v>
      </c>
      <c r="E10992">
        <v>697</v>
      </c>
      <c r="F10992">
        <v>12</v>
      </c>
    </row>
    <row r="10993" spans="1:6" x14ac:dyDescent="0.3">
      <c r="A10993" t="str">
        <v>15786-26-2</v>
      </c>
      <c r="B10993" t="str">
        <v>(5E,9Z)-cyclododeca-5,9-diene-1,2-diol</v>
      </c>
      <c r="C10993" t="str">
        <v>C\1C/C=C\CCC(C(CC/C=C1)O)O</v>
      </c>
      <c r="D10993" t="str">
        <v>CCCCCCCCCCCC</v>
      </c>
      <c r="E10993">
        <v>697.34</v>
      </c>
      <c r="F10993">
        <v>12</v>
      </c>
    </row>
    <row r="10994" spans="1:6" x14ac:dyDescent="0.3">
      <c r="A10994" t="str">
        <v>2049-86-7</v>
      </c>
      <c r="B10994" t="str">
        <v>diethyl 2,3-diacetylbutanedioate</v>
      </c>
      <c r="C10994" t="str">
        <v>CCOC(=O)C(C(C(=O)C)C(=O)OCC)C(=O)C</v>
      </c>
      <c r="D10994" t="str">
        <v>CCCCCCCCCCCC</v>
      </c>
      <c r="E10994">
        <v>697.46</v>
      </c>
      <c r="F10994">
        <v>12</v>
      </c>
    </row>
    <row r="10995" spans="1:6" x14ac:dyDescent="0.3">
      <c r="A10995" t="str">
        <v>37172-52-4</v>
      </c>
      <c r="B10995" t="str">
        <v>2-hexyl-3-oxocyclopentane-1-carboxylic acid</v>
      </c>
      <c r="C10995" t="str">
        <v>CCCCCCC1C(CCC1=O)C(=O)O</v>
      </c>
      <c r="D10995" t="str">
        <v>CCCCCCCCCCCC</v>
      </c>
      <c r="E10995">
        <v>698.1</v>
      </c>
      <c r="F10995">
        <v>12</v>
      </c>
    </row>
    <row r="10996" spans="1:6" x14ac:dyDescent="0.3">
      <c r="A10996" t="str">
        <v>68966-71-2</v>
      </c>
      <c r="B10996" t="str">
        <v>2-[3-(2-hydroxyethoxy)-2,2,4-trimethylpentoxy]ethanol</v>
      </c>
      <c r="C10996" t="str">
        <v>CC(C)C(C(C)(C)COCCO)OCCO</v>
      </c>
      <c r="D10996" t="str">
        <v>CCCCCCCCCCCC</v>
      </c>
      <c r="E10996">
        <v>699.25</v>
      </c>
      <c r="F10996">
        <v>12</v>
      </c>
    </row>
    <row r="10997" spans="1:6" x14ac:dyDescent="0.3">
      <c r="A10997" t="str">
        <v>2847-00-9</v>
      </c>
      <c r="B10997" t="str">
        <v>(3aR,5R,6aS)-5-[(4R)-2,2-dimethyl-1,3-dioxolan-4-yl]-2,2-dimethyl-3a,6a-dihydrofuro[2,3-d][1,3]dioxol-6-one</v>
      </c>
      <c r="C10997" t="str">
        <v>CC1(OC[C@@H](O1)[C@@H]2C(=O)[C@@H]3[C@H](O2)OC(O3)(C)C)C</v>
      </c>
      <c r="D10997" t="str">
        <v>CCCCCCCCCCCC</v>
      </c>
      <c r="E10997">
        <v>700.5</v>
      </c>
      <c r="F10997">
        <v>12</v>
      </c>
    </row>
    <row r="10998" spans="1:6" x14ac:dyDescent="0.3">
      <c r="A10998" t="str">
        <v>228412-89-3</v>
      </c>
      <c r="B10998" t="str">
        <v>1-[2,3-bis(2-oxopropoxy)propoxy]propan-2-one</v>
      </c>
      <c r="C10998" t="str">
        <v>CC(=O)COCC(COCC(=O)C)OCC(=O)C</v>
      </c>
      <c r="D10998" t="str">
        <v>CCCCCCCCCCCC</v>
      </c>
      <c r="E10998">
        <v>702.59</v>
      </c>
      <c r="F10998">
        <v>12</v>
      </c>
    </row>
    <row r="10999" spans="1:6" x14ac:dyDescent="0.3">
      <c r="A10999" t="str">
        <v>187753-13-5</v>
      </c>
      <c r="B10999" t="str">
        <v>1-O-tert-butyl 2-O-methyl 4-hydroxypiperidine-1,2-dicarboxylate</v>
      </c>
      <c r="C10999" t="str">
        <v>CC(C)(C)OC(=O)N1CCC(CC1C(=O)OC)O</v>
      </c>
      <c r="D10999" t="str">
        <v>CCCCCCCCCCCC</v>
      </c>
      <c r="E10999">
        <v>702.6</v>
      </c>
      <c r="F10999">
        <v>12</v>
      </c>
    </row>
    <row r="11000" spans="1:6" x14ac:dyDescent="0.3">
      <c r="A11000" t="str">
        <v>321744-26-7</v>
      </c>
      <c r="B11000" t="str">
        <v>1-O-tert-butyl 2-O-methyl (2R,4S)-4-hydroxypiperidine-1,2-dicarboxylate</v>
      </c>
      <c r="C11000" t="str">
        <v>CC(C)(C)OC(=O)N1CC[C@@H](C[C@@H]1C(=O)OC)O</v>
      </c>
      <c r="D11000" t="str">
        <v>CCCCCCCCCCCC</v>
      </c>
      <c r="E11000">
        <v>702.6</v>
      </c>
      <c r="F11000">
        <v>12</v>
      </c>
    </row>
    <row r="11001" spans="1:6" x14ac:dyDescent="0.3">
      <c r="A11001" t="str">
        <v>15336-82-0</v>
      </c>
      <c r="B11001" t="str">
        <v>5-ethyl-5-methyl-1,3-bis(oxiran-2-ylmethyl)imidazolidine-2,4-dione</v>
      </c>
      <c r="C11001" t="str">
        <v>CCC1(C(=O)N(C(=O)N1CC2CO2)CC3CO3)C</v>
      </c>
      <c r="D11001" t="str">
        <v>CCCCCCCCCCCC</v>
      </c>
      <c r="E11001">
        <v>709.04</v>
      </c>
      <c r="F11001">
        <v>12</v>
      </c>
    </row>
    <row r="11002" spans="1:6" x14ac:dyDescent="0.3">
      <c r="A11002" t="str">
        <v>78-44-4</v>
      </c>
      <c r="B11002" t="str">
        <v>[2-(carbamoyloxymethyl)-2-methylpentyl] N-propan-2-ylcarbamate</v>
      </c>
      <c r="C11002" t="str">
        <v>CCCC(C)(COC(=O)N)COC(=O)NC(C)C</v>
      </c>
      <c r="D11002" t="str">
        <v>CCCCCCCCCCCC</v>
      </c>
      <c r="E11002">
        <v>709.63</v>
      </c>
      <c r="F11002">
        <v>12</v>
      </c>
    </row>
    <row r="11003" spans="1:6" x14ac:dyDescent="0.3">
      <c r="A11003" t="str">
        <v>13242-55-2</v>
      </c>
      <c r="B11003" t="str">
        <v>[(1R,2R,3S,4R,5R)-3,4-diacetyloxy-6,8-dioxabicyclo[3.2.1]octan-2-yl] acetate</v>
      </c>
      <c r="C11003" t="str">
        <v>CC(=O)O[C@@H]1[C@H]2CO[C@H](O2)[C@@H]([C@H]1OC(=O)C)OC(=O)C</v>
      </c>
      <c r="D11003" t="str">
        <v>CCCCCCCCCCCC</v>
      </c>
      <c r="E11003">
        <v>710.73</v>
      </c>
      <c r="F11003">
        <v>12</v>
      </c>
    </row>
    <row r="11004" spans="1:6" x14ac:dyDescent="0.3">
      <c r="A11004" t="str">
        <v>17455-13-9</v>
      </c>
      <c r="B11004" t="str">
        <v>1,4,7,10,13,16-hexaoxacyclooctadecane</v>
      </c>
      <c r="C11004" t="str">
        <v>C1COCCOCCOCCOCCOCCO1</v>
      </c>
      <c r="D11004" t="str">
        <v>CCCCCCCCCCCC</v>
      </c>
      <c r="E11004">
        <v>711.32</v>
      </c>
      <c r="F11004">
        <v>12</v>
      </c>
    </row>
    <row r="11005" spans="1:6" x14ac:dyDescent="0.3">
      <c r="A11005" t="str">
        <v>2984-55-6</v>
      </c>
      <c r="B11005" t="str">
        <v>2-hydroxydodecanoic acid</v>
      </c>
      <c r="C11005" t="str">
        <v>CCCCCCCCCCC(C(=O)O)O</v>
      </c>
      <c r="D11005" t="str">
        <v>CCCCCCCCCCCC</v>
      </c>
      <c r="E11005">
        <v>711.41</v>
      </c>
      <c r="F11005">
        <v>12</v>
      </c>
    </row>
    <row r="11006" spans="1:6" x14ac:dyDescent="0.3">
      <c r="A11006" t="str">
        <v>505-95-3</v>
      </c>
      <c r="B11006" t="str">
        <v>12-hydroxydodecanoic acid</v>
      </c>
      <c r="C11006" t="str">
        <v>C(CCCCCC(=O)O)CCCCCO</v>
      </c>
      <c r="D11006" t="str">
        <v>CCCCCCCCCCCC</v>
      </c>
      <c r="E11006">
        <v>711.85</v>
      </c>
      <c r="F11006">
        <v>12</v>
      </c>
    </row>
    <row r="11007" spans="1:6" x14ac:dyDescent="0.3">
      <c r="A11007" t="str">
        <v>37819-05-9</v>
      </c>
      <c r="B11007" t="str">
        <v>1,6,7,12,13,18-hexazatetracyclo[12.4.0.02,7.08,13]octadeca-5,11,17-triene</v>
      </c>
      <c r="C11007" t="str">
        <v>C1CC2N3C(CCC=N3)N4C(N2N=C1)CCC=N4</v>
      </c>
      <c r="D11007" t="str">
        <v>CCCCCCCCCCCC</v>
      </c>
      <c r="E11007">
        <v>714.5</v>
      </c>
      <c r="F11007">
        <v>12</v>
      </c>
    </row>
    <row r="11008" spans="1:6" x14ac:dyDescent="0.3">
      <c r="A11008" t="str">
        <v>4064-06-6</v>
      </c>
      <c r="B11008" t="str">
        <v>[(1S,2R,6R,8R,9S)-4,4,11,11-tetramethyl-3,5,7,10,12-pentaoxatricyclo[7.3.0.02,6]dodecan-8-yl]methanol</v>
      </c>
      <c r="C11008" t="str">
        <v>CC1(O[C@H]2[C@H](O[C@H]3[C@@H]([C@H]2O1)OC(O3)(C)C)CO)C</v>
      </c>
      <c r="D11008" t="str">
        <v>CCCCCCCCCCCC</v>
      </c>
      <c r="E11008">
        <v>715.92</v>
      </c>
      <c r="F11008">
        <v>12</v>
      </c>
    </row>
    <row r="11009" spans="1:6" x14ac:dyDescent="0.3">
      <c r="A11009" t="str">
        <v>1025-15-6</v>
      </c>
      <c r="B11009" t="str">
        <v>1,3,5-tris(prop-2-enyl)-1,3,5-triazinane-2,4,6-trione</v>
      </c>
      <c r="C11009" t="str">
        <v>C=CCN1C(=O)N(C(=O)N(C1=O)CC=C)CC=C</v>
      </c>
      <c r="D11009" t="str">
        <v>CCCCCCCCCCCC</v>
      </c>
      <c r="E11009">
        <v>716.39</v>
      </c>
      <c r="F11009">
        <v>12</v>
      </c>
    </row>
    <row r="11010" spans="1:6" x14ac:dyDescent="0.3">
      <c r="A11010" t="str">
        <v>109364-69-4</v>
      </c>
      <c r="B11010" t="str">
        <v>5,6-dimethylbicyclo[2.2.2]octa-2,5-diene-2,3-dicarbonitrile</v>
      </c>
      <c r="C11010" t="str">
        <v>CC1=C(C2CCC1C(=C2C#N)C#N)C</v>
      </c>
      <c r="D11010" t="str">
        <v>CCCCCCCCCCCC</v>
      </c>
      <c r="E11010">
        <v>718.58</v>
      </c>
      <c r="F11010">
        <v>12</v>
      </c>
    </row>
    <row r="11011" spans="1:6" x14ac:dyDescent="0.3">
      <c r="A11011" t="str">
        <v>72269-64-8</v>
      </c>
      <c r="B11011" t="str">
        <v>2-(2-hydroxy-3-prop-2-enoxypropoxy)ethyl 3-oxobutanoate</v>
      </c>
      <c r="C11011" t="str">
        <v>CC(=O)CC(=O)OCCOCC(COCC=C)O</v>
      </c>
      <c r="D11011" t="str">
        <v>CCCCCCCCCCCC</v>
      </c>
      <c r="E11011">
        <v>719.51</v>
      </c>
      <c r="F11011">
        <v>12</v>
      </c>
    </row>
    <row r="11012" spans="1:6" x14ac:dyDescent="0.3">
      <c r="A11012" t="str">
        <v>582-52-5</v>
      </c>
      <c r="B11012" t="str">
        <v>(3aR,5S,6S,6aR)-5-[(4R)-2,2-dimethyl-1,3-dioxolan-4-yl]-2,2-dimethyl-3a,5,6,6a-tetrahydrofuro[2,3-d][1,3]dioxol-6-ol</v>
      </c>
      <c r="C11012" t="str">
        <v>CC1(OC[C@@H](O1)[C@@H]2[C@@H]([C@@H]3[C@H](O2)OC(O3)(C)C)O)C</v>
      </c>
      <c r="D11012" t="str">
        <v>CCCCCCCCCCCC</v>
      </c>
      <c r="E11012">
        <v>720.19</v>
      </c>
      <c r="F11012">
        <v>12</v>
      </c>
    </row>
    <row r="11013" spans="1:6" x14ac:dyDescent="0.3">
      <c r="A11013" t="str">
        <v>2595-05-3</v>
      </c>
      <c r="B11013" t="str">
        <v>(3aR,5S,6R,6aR)-5-[(4R)-2,2-dimethyl-1,3-dioxolan-4-yl]-2,2-dimethyl-3a,5,6,6a-tetrahydrofuro[2,3-d][1,3]dioxol-6-ol</v>
      </c>
      <c r="C11013" t="str">
        <v>CC1(OC[C@@H](O1)[C@@H]2[C@H]([C@@H]3[C@H](O2)OC(O3)(C)C)O)C</v>
      </c>
      <c r="D11013" t="str">
        <v>CCCCCCCCCCCC</v>
      </c>
      <c r="E11013">
        <v>720.19</v>
      </c>
      <c r="F11013">
        <v>12</v>
      </c>
    </row>
    <row r="11014" spans="1:6" x14ac:dyDescent="0.3">
      <c r="A11014" t="str">
        <v>14131-84-1</v>
      </c>
      <c r="B11014" t="str">
        <v>(3aS,4S,6R,6aS)-6-[(4R)-2,2-dimethyl-1,3-dioxolan-4-yl]-2,2-dimethyl-3a,4,6,6a-tetrahydrofuro[3,4-d][1,3]dioxol-4-ol</v>
      </c>
      <c r="C11014" t="str">
        <v>CC1(OC[C@@H](O1)[C@@H]2[C@H]3[C@@H]([C@H](O2)O)OC(O3)(C)C)C</v>
      </c>
      <c r="D11014" t="str">
        <v>CCCCCCCCCCCC</v>
      </c>
      <c r="E11014">
        <v>720.19</v>
      </c>
      <c r="F11014">
        <v>12</v>
      </c>
    </row>
    <row r="11015" spans="1:6" x14ac:dyDescent="0.3">
      <c r="A11015" t="str">
        <v>63451-15-0</v>
      </c>
      <c r="B11015" t="str">
        <v>N-[2-(2-hydroxyethylamino)ethyl]octanamide</v>
      </c>
      <c r="C11015" t="str">
        <v>CCCCCCCC(=O)NCCNCCO</v>
      </c>
      <c r="D11015" t="str">
        <v>CCCCCCCCCCCC</v>
      </c>
      <c r="E11015">
        <v>720.55</v>
      </c>
      <c r="F11015">
        <v>12</v>
      </c>
    </row>
    <row r="11016" spans="1:6" x14ac:dyDescent="0.3">
      <c r="A11016" t="str">
        <v>17682-70-1</v>
      </c>
      <c r="B11016" t="str">
        <v>[(1R,2S,6S,8S)-4,4,11,11-tetramethyl-3,5,7,10,12-pentaoxatricyclo[6.4.0.02,6]dodecan-6-yl]methanol</v>
      </c>
      <c r="C11016" t="str">
        <v>CC1(OC[C@H]2[C@@H](O1)[C@H]3[C@@](O2)(OC(O3)(C)C)CO)C</v>
      </c>
      <c r="D11016" t="str">
        <v>CCCCCCCCCCCC</v>
      </c>
      <c r="E11016">
        <v>720.83</v>
      </c>
      <c r="F11016">
        <v>12</v>
      </c>
    </row>
    <row r="11017" spans="1:6" x14ac:dyDescent="0.3">
      <c r="A11017" t="str">
        <v>1436-27-7</v>
      </c>
      <c r="B11017" t="str">
        <v>3,6-bis(2-methylpropyl)piperazine-2,5-dione</v>
      </c>
      <c r="C11017" t="str">
        <v>CC(C)CC1C(=O)NC(C(=O)N1)CC(C)C</v>
      </c>
      <c r="D11017" t="str">
        <v>CCCCCCCCCCCC</v>
      </c>
      <c r="E11017">
        <v>720.9</v>
      </c>
      <c r="F11017">
        <v>12</v>
      </c>
    </row>
    <row r="11018" spans="1:6" x14ac:dyDescent="0.3">
      <c r="A11018" t="str">
        <v>2271-93-4</v>
      </c>
      <c r="B11018" t="str">
        <v>N-[6-(aziridine-1-carbonylamino)hexyl]aziridine-1-carboxamide</v>
      </c>
      <c r="C11018" t="str">
        <v>C1CN1C(=O)NCCCCCCNC(=O)N2CC2</v>
      </c>
      <c r="D11018" t="str">
        <v>CCCCCCCCCCCC</v>
      </c>
      <c r="E11018">
        <v>721.4</v>
      </c>
      <c r="F11018">
        <v>12</v>
      </c>
    </row>
    <row r="11019" spans="1:6" x14ac:dyDescent="0.3">
      <c r="A11019" t="str">
        <v>24800-25-7</v>
      </c>
      <c r="B11019" t="str">
        <v>2-[2-[2-(2-hydroxypropoxy)propoxy]propoxy]propan-1-ol</v>
      </c>
      <c r="C11019" t="str">
        <v>CC(CO)OCC(C)OCC(C)OCC(C)O</v>
      </c>
      <c r="D11019" t="str">
        <v>CCCCCCCCCCCC</v>
      </c>
      <c r="E11019">
        <v>724.02</v>
      </c>
      <c r="F11019">
        <v>12</v>
      </c>
    </row>
    <row r="11020" spans="1:6" x14ac:dyDescent="0.3">
      <c r="A11020" t="str">
        <v>25657-08-3</v>
      </c>
      <c r="B11020" t="str">
        <v>1-[1-[2-(1-hydroxypropoxy)propoxy]propan-2-yloxy]propan-1-ol</v>
      </c>
      <c r="C11020" t="str">
        <v>CCC(O)OC(C)COCC(C)OC(CC)O</v>
      </c>
      <c r="D11020" t="str">
        <v>CCCCCCCCCCCC</v>
      </c>
      <c r="E11020">
        <v>724.02</v>
      </c>
      <c r="F11020">
        <v>12</v>
      </c>
    </row>
    <row r="11021" spans="1:6" x14ac:dyDescent="0.3">
      <c r="A11021" t="str">
        <v>15080-25-8</v>
      </c>
      <c r="B11021" t="str">
        <v>2,2,2',2'-tetramethylspiro[1,3-dioxolane-4,6'-3a,4,7,7a-tetrahydro-[1,3]dioxolo[4,5-c]pyran]-7'-ol</v>
      </c>
      <c r="C11021" t="str">
        <v>CC1(OCC2(O1)C(C3C(CO2)OC(O3)(C)C)O)C</v>
      </c>
      <c r="D11021" t="str">
        <v>CCCCCCCCCCCC</v>
      </c>
      <c r="E11021">
        <v>725.1</v>
      </c>
      <c r="F11021">
        <v>12</v>
      </c>
    </row>
    <row r="11022" spans="1:6" x14ac:dyDescent="0.3">
      <c r="A11022" t="str">
        <v>30242-05-8</v>
      </c>
      <c r="B11022" t="str">
        <v>3-[3-[3-(3-hydroxypropoxy)propoxy]propoxy]propan-1-ol</v>
      </c>
      <c r="C11022" t="str">
        <v>C(CO)COCCCOCCCOCCCO</v>
      </c>
      <c r="D11022" t="str">
        <v>CCCCCCCCCCCC</v>
      </c>
      <c r="E11022">
        <v>725.78</v>
      </c>
      <c r="F11022">
        <v>12</v>
      </c>
    </row>
    <row r="11023" spans="1:6" x14ac:dyDescent="0.3">
      <c r="A11023" t="str">
        <v>33941-15-0</v>
      </c>
      <c r="B11023" t="str">
        <v>1,4,7,10,13-pentaoxa-16-azacyclooctadecane</v>
      </c>
      <c r="C11023" t="str">
        <v>C1COCCOCCOCCOCCOCCN1</v>
      </c>
      <c r="D11023" t="str">
        <v>CCCCCCCCCCCC</v>
      </c>
      <c r="E11023">
        <v>732.92</v>
      </c>
      <c r="F11023">
        <v>12</v>
      </c>
    </row>
    <row r="11024" spans="1:6" x14ac:dyDescent="0.3">
      <c r="A11024" t="str">
        <v>1490-19-3</v>
      </c>
      <c r="B11024" t="str">
        <v>[2-[(1-acetyloxy-2-methylpropan-2-yl)diazenyl]-2-methylpropyl] acetate</v>
      </c>
      <c r="C11024" t="str">
        <v>CC(=O)OCC(C)(C)N=NC(C)(C)COC(=O)C</v>
      </c>
      <c r="D11024" t="str">
        <v>CCCCCCCCCCCC</v>
      </c>
      <c r="E11024">
        <v>733.34</v>
      </c>
      <c r="F11024">
        <v>12</v>
      </c>
    </row>
    <row r="11025" spans="1:6" x14ac:dyDescent="0.3">
      <c r="A11025" t="str">
        <v>6310-76-5</v>
      </c>
      <c r="B11025" t="str">
        <v>4-[2-(4-oxopentan-2-ylideneamino)ethylimino]pentan-2-one</v>
      </c>
      <c r="C11025" t="str">
        <v>CC(=NCCN=C(C)CC(=O)C)CC(=O)C</v>
      </c>
      <c r="D11025" t="str">
        <v>CCCCCCCCCCCC</v>
      </c>
      <c r="E11025">
        <v>735.02</v>
      </c>
      <c r="F11025">
        <v>12</v>
      </c>
    </row>
    <row r="11026" spans="1:6" x14ac:dyDescent="0.3">
      <c r="A11026" t="str">
        <v>262280-14-8</v>
      </c>
      <c r="B11026" t="str">
        <v>methyl (1R,3S,4S)-3-hydroxy-4-[(2-methylpropan-2-yl)oxycarbonylamino]cyclopentane-1-carboxylate</v>
      </c>
      <c r="C11026" t="str">
        <v>CC(C)(C)OC(=O)N[C@H]1C[C@H](C[C@@H]1O)C(=O)OC</v>
      </c>
      <c r="D11026" t="str">
        <v>CCCCCCCCCCCC</v>
      </c>
      <c r="E11026">
        <v>735.66</v>
      </c>
      <c r="F11026">
        <v>12</v>
      </c>
    </row>
    <row r="11027" spans="1:6" x14ac:dyDescent="0.3">
      <c r="A11027" t="str">
        <v>321744-14-3</v>
      </c>
      <c r="B11027" t="str">
        <v>methyl (1S,3S,4R)-3-hydroxy-4-[(2-methylpropan-2-yl)oxycarbonylamino]cyclopentane-1-carboxylate</v>
      </c>
      <c r="C11027" t="str">
        <v>CC(C)(C)OC(=O)N[C@@H]1C[C@@H](C[C@@H]1O)C(=O)OC</v>
      </c>
      <c r="D11027" t="str">
        <v>CCCCCCCCCCCC</v>
      </c>
      <c r="E11027">
        <v>735.66</v>
      </c>
      <c r="F11027">
        <v>12</v>
      </c>
    </row>
    <row r="11028" spans="1:6" x14ac:dyDescent="0.3">
      <c r="A11028" t="str">
        <v>321744-16-5</v>
      </c>
      <c r="B11028" t="str">
        <v>methyl (1S,3R,4R)-3-hydroxy-4-[(2-methylpropan-2-yl)oxycarbonylamino]cyclopentane-1-carboxylate</v>
      </c>
      <c r="C11028" t="str">
        <v>CC(C)(C)OC(=O)N[C@@H]1C[C@@H](C[C@H]1O)C(=O)OC</v>
      </c>
      <c r="D11028" t="str">
        <v>CCCCCCCCCCCC</v>
      </c>
      <c r="E11028">
        <v>735.66</v>
      </c>
      <c r="F11028">
        <v>12</v>
      </c>
    </row>
    <row r="11029" spans="1:6" x14ac:dyDescent="0.3">
      <c r="A11029" t="str">
        <v>321744-17-6</v>
      </c>
      <c r="B11029" t="str">
        <v>methyl (1R,3S,4R)-3-hydroxy-4-[(2-methylpropan-2-yl)oxycarbonylamino]cyclopentane-1-carboxylate</v>
      </c>
      <c r="C11029" t="str">
        <v>CC(C)(C)OC(=O)N[C@@H]1C[C@H](C[C@@H]1O)C(=O)OC</v>
      </c>
      <c r="D11029" t="str">
        <v>CCCCCCCCCCCC</v>
      </c>
      <c r="E11029">
        <v>735.66</v>
      </c>
      <c r="F11029">
        <v>12</v>
      </c>
    </row>
    <row r="11030" spans="1:6" x14ac:dyDescent="0.3">
      <c r="A11030" t="str">
        <v>321744-18-7</v>
      </c>
      <c r="B11030" t="str">
        <v>methyl (1R,3R,4R)-3-hydroxy-4-[(2-methylpropan-2-yl)oxycarbonylamino]cyclopentane-1-carboxylate</v>
      </c>
      <c r="C11030" t="str">
        <v>CC(C)(C)OC(=O)N[C@@H]1C[C@H](C[C@H]1O)C(=O)OC</v>
      </c>
      <c r="D11030" t="str">
        <v>CCCCCCCCCCCC</v>
      </c>
      <c r="E11030">
        <v>735.66</v>
      </c>
      <c r="F11030">
        <v>12</v>
      </c>
    </row>
    <row r="11031" spans="1:6" x14ac:dyDescent="0.3">
      <c r="A11031" t="str">
        <v>321744-19-8</v>
      </c>
      <c r="B11031" t="str">
        <v>methyl (1S,3S,4S)-3-hydroxy-4-[(2-methylpropan-2-yl)oxycarbonylamino]cyclopentane-1-carboxylate</v>
      </c>
      <c r="C11031" t="str">
        <v>CC(C)(C)OC(=O)N[C@H]1C[C@@H](C[C@@H]1O)C(=O)OC</v>
      </c>
      <c r="D11031" t="str">
        <v>CCCCCCCCCCCC</v>
      </c>
      <c r="E11031">
        <v>735.66</v>
      </c>
      <c r="F11031">
        <v>12</v>
      </c>
    </row>
    <row r="11032" spans="1:6" x14ac:dyDescent="0.3">
      <c r="A11032" t="str">
        <v>321744-21-2</v>
      </c>
      <c r="B11032" t="str">
        <v>methyl (1S,3R,4S)-3-hydroxy-4-[(2-methylpropan-2-yl)oxycarbonylamino]cyclopentane-1-carboxylate</v>
      </c>
      <c r="C11032" t="str">
        <v>CC(C)(C)OC(=O)N[C@H]1C[C@@H](C[C@H]1O)C(=O)OC</v>
      </c>
      <c r="D11032" t="str">
        <v>CCCCCCCCCCCC</v>
      </c>
      <c r="E11032">
        <v>735.66</v>
      </c>
      <c r="F11032">
        <v>12</v>
      </c>
    </row>
    <row r="11033" spans="1:6" x14ac:dyDescent="0.3">
      <c r="A11033" t="str">
        <v>321744-23-4</v>
      </c>
      <c r="B11033" t="str">
        <v>methyl (1R,3R,4S)-3-hydroxy-4-[(2-methylpropan-2-yl)oxycarbonylamino]cyclopentane-1-carboxylate</v>
      </c>
      <c r="C11033" t="str">
        <v>CC(C)(C)OC(=O)N[C@H]1C[C@H](C[C@H]1O)C(=O)OC</v>
      </c>
      <c r="D11033" t="str">
        <v>CCCCCCCCCCCC</v>
      </c>
      <c r="E11033">
        <v>735.66</v>
      </c>
      <c r="F11033">
        <v>12</v>
      </c>
    </row>
    <row r="11034" spans="1:6" x14ac:dyDescent="0.3">
      <c r="A11034" t="str">
        <v>55912-17-9</v>
      </c>
      <c r="B11034" t="str">
        <v>2-(tert-butyldiazenyl)-4-methoxy-2,4-dimethylpentanenitrile</v>
      </c>
      <c r="C11034" t="str">
        <v>CC(C)(C)N=NC(C)(CC(C)(C)OC)C#N</v>
      </c>
      <c r="D11034" t="str">
        <v>CCCCCCCCCCCC</v>
      </c>
      <c r="E11034">
        <v>738.17</v>
      </c>
      <c r="F11034">
        <v>12</v>
      </c>
    </row>
    <row r="11035" spans="1:6" x14ac:dyDescent="0.3">
      <c r="A11035" t="str">
        <v>352356-38-8</v>
      </c>
      <c r="B11035" t="str">
        <v>(1R,2S)-2-[(2-methylpropan-2-yl)oxycarbonylamino]cyclohexane-1-carboxylic acid</v>
      </c>
      <c r="C11035" t="str">
        <v>CC(C)(C)OC(=O)N[C@H]1CCCC[C@H]1C(=O)O</v>
      </c>
      <c r="D11035" t="str">
        <v>CCCCCCCCCCCC</v>
      </c>
      <c r="E11035">
        <v>739.71</v>
      </c>
      <c r="F11035">
        <v>12</v>
      </c>
    </row>
    <row r="11036" spans="1:6" x14ac:dyDescent="0.3">
      <c r="A11036" t="str">
        <v>787-07-5</v>
      </c>
      <c r="B11036" t="str">
        <v>diethyl 2,5-dioxocyclohexane-1,4-dicarboxylate</v>
      </c>
      <c r="C11036" t="str">
        <v>CCOC(=O)C1CC(=O)C(CC1=O)C(=O)OCC</v>
      </c>
      <c r="D11036" t="str">
        <v>CCCCCCCCCCCC</v>
      </c>
      <c r="E11036">
        <v>741.12</v>
      </c>
      <c r="F11036">
        <v>12</v>
      </c>
    </row>
    <row r="11037" spans="1:6" x14ac:dyDescent="0.3">
      <c r="A11037" t="str">
        <v>55912-19-1</v>
      </c>
      <c r="B11037" t="str">
        <v>1-(2-methylbutan-2-yldiazenyl)cyclohexane-1-carbonitrile</v>
      </c>
      <c r="C11037" t="str">
        <v>CCC(C)(C)N=NC1(CCCCC1)C#N</v>
      </c>
      <c r="D11037" t="str">
        <v>CCCCCCCCCCCC</v>
      </c>
      <c r="E11037">
        <v>742</v>
      </c>
      <c r="F11037">
        <v>12</v>
      </c>
    </row>
    <row r="11038" spans="1:6" x14ac:dyDescent="0.3">
      <c r="A11038" t="str">
        <v>2407-94-5</v>
      </c>
      <c r="B11038" t="str">
        <v>1-(1-hydroxycyclohexyl)peroxycyclohexan-1-ol</v>
      </c>
      <c r="C11038" t="str">
        <v>C1CCC(CC1)(O)OOC2(CCCCC2)O</v>
      </c>
      <c r="D11038" t="str">
        <v>CCCCCCCCCCCC</v>
      </c>
      <c r="E11038">
        <v>742.94</v>
      </c>
      <c r="F11038">
        <v>12</v>
      </c>
    </row>
    <row r="11039" spans="1:6" x14ac:dyDescent="0.3">
      <c r="A11039" t="str">
        <v>14205-47-1</v>
      </c>
      <c r="B11039" t="str">
        <v>4-[(Z)-3-aminobut-2-enoyl]oxybutyl (Z)-3-aminobut-2-enoate</v>
      </c>
      <c r="C11039" t="str">
        <v>C/C(=C/C(=O)OCCCCOC(=O)/C=C(\N)/C)/N</v>
      </c>
      <c r="D11039" t="str">
        <v>CCCCCCCCCCCC</v>
      </c>
      <c r="E11039">
        <v>743.74</v>
      </c>
      <c r="F11039">
        <v>12</v>
      </c>
    </row>
    <row r="11040" spans="1:6" x14ac:dyDescent="0.3">
      <c r="A11040" t="str">
        <v>68310-64-5</v>
      </c>
      <c r="B11040" t="str">
        <v>1-[2-[4-(2-hydroxypropyl)piperazin-1-yl]ethylamino]propan-2-ol</v>
      </c>
      <c r="C11040" t="str">
        <v>CC(CNCCN1CCN(CC1)CC(C)O)O</v>
      </c>
      <c r="D11040" t="str">
        <v>CCCCCCCCCCCC</v>
      </c>
      <c r="E11040">
        <v>748.37</v>
      </c>
      <c r="F11040">
        <v>12</v>
      </c>
    </row>
    <row r="11041" spans="1:6" x14ac:dyDescent="0.3">
      <c r="A11041" t="str">
        <v>17464-88-9</v>
      </c>
      <c r="B11041" t="str">
        <v>1,3,4,6-tetrakis(methoxymethyl)-3a,6a-dihydroimidazo[4,5-d]imidazole-2,5-dione</v>
      </c>
      <c r="C11041" t="str">
        <v>COCN1C2C(N(C1=O)COC)N(C(=O)N2COC)COC</v>
      </c>
      <c r="D11041" t="str">
        <v>CCCCCCCCCCCC</v>
      </c>
      <c r="E11041">
        <v>754.18</v>
      </c>
      <c r="F11041">
        <v>12</v>
      </c>
    </row>
    <row r="11042" spans="1:6" x14ac:dyDescent="0.3">
      <c r="A11042" t="str">
        <v>23978-55-4</v>
      </c>
      <c r="B11042" t="str">
        <v>1,4,10,13-tetraoxa-7,16-diazacyclooctadecane</v>
      </c>
      <c r="C11042" t="str">
        <v>C1COCCOCCNCCOCCOCCN1</v>
      </c>
      <c r="D11042" t="str">
        <v>CCCCCCCCCCCC</v>
      </c>
      <c r="E11042">
        <v>754.52</v>
      </c>
      <c r="F11042">
        <v>12</v>
      </c>
    </row>
    <row r="11043" spans="1:6" x14ac:dyDescent="0.3">
      <c r="A11043" t="str">
        <v>4111-60-8</v>
      </c>
      <c r="B11043" t="str">
        <v>2,2,3,3-tetraethylbutanedioic acid</v>
      </c>
      <c r="C11043" t="str">
        <v>CCC(CC)(C(=O)O)C(CC)(CC)C(=O)O</v>
      </c>
      <c r="D11043" t="str">
        <v>CCCCCCCCCCCC</v>
      </c>
      <c r="E11043">
        <v>758.72</v>
      </c>
      <c r="F11043">
        <v>12</v>
      </c>
    </row>
    <row r="11044" spans="1:6" x14ac:dyDescent="0.3">
      <c r="A11044" t="str">
        <v>4422-06-4</v>
      </c>
      <c r="B11044" t="str">
        <v>(2Z)-2-hydroxyiminocyclododecan-1-one</v>
      </c>
      <c r="C11044" t="str">
        <v>C1CCCCCC(=O)/C(=N\O)/CCCC1</v>
      </c>
      <c r="D11044" t="str">
        <v>CCCCCCCCCCCC</v>
      </c>
      <c r="E11044">
        <v>763.16</v>
      </c>
      <c r="F11044">
        <v>12</v>
      </c>
    </row>
    <row r="11045" spans="1:6" x14ac:dyDescent="0.3">
      <c r="A11045" t="str">
        <v>33053-07-5</v>
      </c>
      <c r="B11045" t="str">
        <v>2,3-dibutylbutanedioic acid</v>
      </c>
      <c r="C11045" t="str">
        <v>CCCCC(C(CCCC)C(=O)O)C(=O)O</v>
      </c>
      <c r="D11045" t="str">
        <v>CCCCCCCCCCCC</v>
      </c>
      <c r="E11045">
        <v>764.3</v>
      </c>
      <c r="F11045">
        <v>12</v>
      </c>
    </row>
    <row r="11046" spans="1:6" x14ac:dyDescent="0.3">
      <c r="A11046" t="str">
        <v>50905-10-7</v>
      </c>
      <c r="B11046" t="str">
        <v>2-butyloctanedioic acid</v>
      </c>
      <c r="C11046" t="str">
        <v>CCCCC(CCCCCC(=O)O)C(=O)O</v>
      </c>
      <c r="D11046" t="str">
        <v>CCCCCCCCCCCC</v>
      </c>
      <c r="E11046">
        <v>764.74</v>
      </c>
      <c r="F11046">
        <v>12</v>
      </c>
    </row>
    <row r="11047" spans="1:6" x14ac:dyDescent="0.3">
      <c r="A11047" t="str">
        <v>78-18-2</v>
      </c>
      <c r="B11047" t="str">
        <v>1-(1-hydroperoxycyclohexyl)peroxycyclohexan-1-ol</v>
      </c>
      <c r="C11047" t="str">
        <v>C1CCC(CC1)(O)OOC2(CCCCC2)OO</v>
      </c>
      <c r="D11047" t="str">
        <v>CCCCCCCCCCCC</v>
      </c>
      <c r="E11047">
        <v>765.36</v>
      </c>
      <c r="F11047">
        <v>12</v>
      </c>
    </row>
    <row r="11048" spans="1:6" x14ac:dyDescent="0.3">
      <c r="A11048" t="str">
        <v>6402-36-4</v>
      </c>
      <c r="B11048" t="str">
        <v>(E)-dodec-2-enedioic acid</v>
      </c>
      <c r="C11048" t="str">
        <v>C(CCCCC(=O)O)CCC/C=C/C(=O)O</v>
      </c>
      <c r="D11048" t="str">
        <v>CCCCCCCCCCCC</v>
      </c>
      <c r="E11048">
        <v>769.34</v>
      </c>
      <c r="F11048">
        <v>12</v>
      </c>
    </row>
    <row r="11049" spans="1:6" x14ac:dyDescent="0.3">
      <c r="A11049" t="str">
        <v>62563-15-9</v>
      </c>
      <c r="B11049" t="str">
        <v>dibutyl (2S,3S)-2,3-dihydroxybutanedioate</v>
      </c>
      <c r="C11049" t="str">
        <v>CCCCOC(=O)[C@H]([C@@H](C(=O)OCCCC)O)O</v>
      </c>
      <c r="D11049" t="str">
        <v>CCCCCCCCCCCC</v>
      </c>
      <c r="E11049">
        <v>774.08</v>
      </c>
      <c r="F11049">
        <v>12</v>
      </c>
    </row>
    <row r="11050" spans="1:6" x14ac:dyDescent="0.3">
      <c r="A11050" t="str">
        <v>66280-55-5</v>
      </c>
      <c r="B11050" t="str">
        <v>dodecanediperoxoic acid</v>
      </c>
      <c r="C11050" t="str">
        <v>C(CCCCCC(=O)OO)CCCCC(=O)OO</v>
      </c>
      <c r="D11050" t="str">
        <v>CCCCCCCCCCCC</v>
      </c>
      <c r="E11050">
        <v>774.96</v>
      </c>
      <c r="F11050">
        <v>12</v>
      </c>
    </row>
    <row r="11051" spans="1:6" x14ac:dyDescent="0.3">
      <c r="A11051" t="str">
        <v>87324-44-5</v>
      </c>
      <c r="B11051" t="str">
        <v>tricyclo[5.2.1.02,6]decane-4,8-dicarboxylic acid</v>
      </c>
      <c r="C11051" t="str">
        <v>C1C2CC(C1C3C2CC(C3)C(=O)O)C(=O)O</v>
      </c>
      <c r="D11051" t="str">
        <v>CCCCCCCCCCCC</v>
      </c>
      <c r="E11051">
        <v>775.66</v>
      </c>
      <c r="F11051">
        <v>12</v>
      </c>
    </row>
    <row r="11052" spans="1:6" x14ac:dyDescent="0.3">
      <c r="A11052" t="str">
        <v>56-29-1</v>
      </c>
      <c r="B11052" t="str">
        <v>5-(cyclohexen-1-yl)-1,5-dimethyl-1,3-diazinane-2,4,6-trione</v>
      </c>
      <c r="C11052" t="str">
        <v>CC1(C(=O)NC(=O)N(C1=O)C)C2=CCCCC2</v>
      </c>
      <c r="D11052" t="str">
        <v>CCCCCCCCCCCC</v>
      </c>
      <c r="E11052">
        <v>782.49</v>
      </c>
      <c r="F11052">
        <v>12</v>
      </c>
    </row>
    <row r="11053" spans="1:6" x14ac:dyDescent="0.3">
      <c r="A11053" t="str">
        <v>39848-57-2</v>
      </c>
      <c r="B11053" t="str">
        <v>1-[3,4-dimethoxy-5-(methoxymethyl)oxolan-2-yl]pyrimidine-2,4-dione</v>
      </c>
      <c r="C11053" t="str">
        <v>COCC1C(C(C(O1)N2C=CC(=O)NC2=O)OC)OC</v>
      </c>
      <c r="D11053" t="str">
        <v>CCCCCCCCCCCC</v>
      </c>
      <c r="E11053">
        <v>785.38</v>
      </c>
      <c r="F11053">
        <v>12</v>
      </c>
    </row>
    <row r="11054" spans="1:6" x14ac:dyDescent="0.3">
      <c r="A11054" t="str">
        <v>68084-20-8</v>
      </c>
      <c r="B11054" t="str">
        <v>2,2-bis(hydroxymethyl)butyl 6-aminohexanoate</v>
      </c>
      <c r="C11054" t="str">
        <v>CCC(CO)(CO)COC(=O)CCCCCN</v>
      </c>
      <c r="D11054" t="str">
        <v>CCCCCCCCCCCC</v>
      </c>
      <c r="E11054">
        <v>786.04</v>
      </c>
      <c r="F11054">
        <v>12</v>
      </c>
    </row>
    <row r="11055" spans="1:6" x14ac:dyDescent="0.3">
      <c r="A11055" t="str">
        <v>1707-77-3</v>
      </c>
      <c r="B11055" t="str">
        <v>(1S,2S)-1,2-bis[(4R)-2,2-dimethyl-1,3-dioxolan-4-yl]ethane-1,2-diol</v>
      </c>
      <c r="C11055" t="str">
        <v>CC1(OC[C@@H](O1)[C@H]([C@@H]([C@H]2COC(O2)(C)C)O)O)C</v>
      </c>
      <c r="D11055" t="str">
        <v>CCCCCCCCCCCC</v>
      </c>
      <c r="E11055">
        <v>787.14</v>
      </c>
      <c r="F11055">
        <v>12</v>
      </c>
    </row>
    <row r="11056" spans="1:6" x14ac:dyDescent="0.3">
      <c r="A11056" t="str">
        <v>1617-63-6</v>
      </c>
      <c r="B11056" t="str">
        <v>2-[(E)-[methyl(2-methylpropyl)hydrazinylidene]methyl]-4-nitrophenol</v>
      </c>
      <c r="C11056" t="str">
        <v>CC(C)CN(C)/N=C/C1=C(C=CC(=C1)[N+](=O)[O-])O</v>
      </c>
      <c r="D11056" t="str">
        <v>CCCCCCCCCCCC</v>
      </c>
      <c r="E11056">
        <v>790.15</v>
      </c>
      <c r="F11056">
        <v>12</v>
      </c>
    </row>
    <row r="11057" spans="1:6" x14ac:dyDescent="0.3">
      <c r="A11057" t="str">
        <v>76-73-3</v>
      </c>
      <c r="B11057" t="str">
        <v>5-pentan-2-yl-5-prop-2-enyl-1,3-diazinane-2,4,6-trione</v>
      </c>
      <c r="C11057" t="str">
        <v>CCCC(C)C1(C(=O)NC(=O)NC1=O)CC=C</v>
      </c>
      <c r="D11057" t="str">
        <v>CCCCCCCCCCCC</v>
      </c>
      <c r="E11057">
        <v>790.75</v>
      </c>
      <c r="F11057">
        <v>12</v>
      </c>
    </row>
    <row r="11058" spans="1:6" x14ac:dyDescent="0.3">
      <c r="A11058" t="str">
        <v>5440-42-6</v>
      </c>
      <c r="B11058" t="str">
        <v>diethyl 2-acetamido-2-(2-cyanoethyl)propanedioate</v>
      </c>
      <c r="C11058" t="str">
        <v>CCOC(=O)C(CCC#N)(C(=O)OCC)NC(=O)C</v>
      </c>
      <c r="D11058" t="str">
        <v>CCCCCCCCCCCC</v>
      </c>
      <c r="E11058">
        <v>793.49</v>
      </c>
      <c r="F11058">
        <v>12</v>
      </c>
    </row>
    <row r="11059" spans="1:6" x14ac:dyDescent="0.3">
      <c r="A11059" t="str">
        <v>77-30-5</v>
      </c>
      <c r="B11059" t="str">
        <v>5-ethyl-5-hexyl-1,3-diazinane-2,4,6-trione</v>
      </c>
      <c r="C11059" t="str">
        <v>CCCCCCC1(C(=O)NC(=O)NC1=O)CC</v>
      </c>
      <c r="D11059" t="str">
        <v>CCCCCCCCCCCC</v>
      </c>
      <c r="E11059">
        <v>794.51</v>
      </c>
      <c r="F11059">
        <v>12</v>
      </c>
    </row>
    <row r="11060" spans="1:6" x14ac:dyDescent="0.3">
      <c r="A11060" t="str">
        <v>17013-41-1</v>
      </c>
      <c r="B11060" t="str">
        <v>5,5-dibutyl-1,3-diazinane-2,4,6-trione</v>
      </c>
      <c r="C11060" t="str">
        <v>CCCCC1(C(=O)NC(=O)NC1=O)CCCC</v>
      </c>
      <c r="D11060" t="str">
        <v>CCCCCCCCCCCC</v>
      </c>
      <c r="E11060">
        <v>794.51</v>
      </c>
      <c r="F11060">
        <v>12</v>
      </c>
    </row>
    <row r="11061" spans="1:6" x14ac:dyDescent="0.3">
      <c r="A11061" t="str">
        <v>67051-25-6</v>
      </c>
      <c r="B11061" t="str">
        <v>5-[(E)-3-methylbut-1-enyl]-5-propan-2-yl-1,3-diazinane-2,4,6-trione</v>
      </c>
      <c r="C11061" t="str">
        <v>CC(C)/C=C/C1(C(=O)NC(=O)NC1=O)C(C)C</v>
      </c>
      <c r="D11061" t="str">
        <v>CCCCCCCCCCCC</v>
      </c>
      <c r="E11061">
        <v>797.79</v>
      </c>
      <c r="F11061">
        <v>12</v>
      </c>
    </row>
    <row r="11062" spans="1:6" x14ac:dyDescent="0.3">
      <c r="A11062" t="str">
        <v>3625-18-1</v>
      </c>
      <c r="B11062" t="str">
        <v>5-ethyl-5-(4-methylpent-3-en-2-yl)-1,3-diazinane-2,4,6-trione</v>
      </c>
      <c r="C11062" t="str">
        <v>CCC1(C(=O)NC(=O)NC1=O)C(C)C=C(C)C</v>
      </c>
      <c r="D11062" t="str">
        <v>CCCCCCCCCCCC</v>
      </c>
      <c r="E11062">
        <v>798.11</v>
      </c>
      <c r="F11062">
        <v>12</v>
      </c>
    </row>
    <row r="11063" spans="1:6" x14ac:dyDescent="0.3">
      <c r="A11063" t="str">
        <v>25254-50-6</v>
      </c>
      <c r="B11063" t="str">
        <v>1-[3,5-bis(2-hydroxypropyl)-1,3,5-triazinan-1-yl]propan-2-ol</v>
      </c>
      <c r="C11063" t="str">
        <v>CC(CN1CN(CN(C1)CC(C)O)CC(C)O)O</v>
      </c>
      <c r="D11063" t="str">
        <v>CCCCCCCCCCCC</v>
      </c>
      <c r="E11063">
        <v>798.11</v>
      </c>
      <c r="F11063">
        <v>12</v>
      </c>
    </row>
    <row r="11064" spans="1:6" x14ac:dyDescent="0.3">
      <c r="A11064" t="str">
        <v>6966-40-1</v>
      </c>
      <c r="B11064" t="str">
        <v>5-[(Z)-pent-2-en-2-yl]-5-propyl-1,3-diazinane-2,4,6-trione</v>
      </c>
      <c r="C11064" t="str">
        <v>CCCC1(C(=O)NC(=O)NC1=O)/C(=C\CC)/C</v>
      </c>
      <c r="D11064" t="str">
        <v>CCCCCCCCCCCC</v>
      </c>
      <c r="E11064">
        <v>798.55</v>
      </c>
      <c r="F11064">
        <v>12</v>
      </c>
    </row>
    <row r="11065" spans="1:6" x14ac:dyDescent="0.3">
      <c r="A11065" t="str">
        <v>67526-05-0</v>
      </c>
      <c r="B11065" t="str">
        <v>5-ethyl-5-[(E)-hex-2-en-2-yl]-1,3-diazinane-2,4,6-trione</v>
      </c>
      <c r="C11065" t="str">
        <v>CCC/C=C(\C)/C1(C(=O)NC(=O)NC1=O)CC</v>
      </c>
      <c r="D11065" t="str">
        <v>CCCCCCCCCCCC</v>
      </c>
      <c r="E11065">
        <v>798.55</v>
      </c>
      <c r="F11065">
        <v>12</v>
      </c>
    </row>
    <row r="11066" spans="1:6" x14ac:dyDescent="0.3">
      <c r="A11066" t="str">
        <v>76-68-6</v>
      </c>
      <c r="B11066" t="str">
        <v>5-cyclopent-2-en-1-yl-5-prop-2-enyl-1,3-diazinane-2,4,6-trione</v>
      </c>
      <c r="C11066" t="str">
        <v>C=CCC1(C(=O)NC(=O)NC1=O)C2CCC=C2</v>
      </c>
      <c r="D11066" t="str">
        <v>CCCCCCCCCCCC</v>
      </c>
      <c r="E11066">
        <v>805.63</v>
      </c>
      <c r="F11066">
        <v>12</v>
      </c>
    </row>
    <row r="11067" spans="1:6" x14ac:dyDescent="0.3">
      <c r="A11067" t="str">
        <v>63937-27-9</v>
      </c>
      <c r="B11067" t="str">
        <v>[2-methyl-4-oxo-3-[(E)-prop-1-enyl]cyclopent-2-en-1-yl] N,N-dimethylcarbamate</v>
      </c>
      <c r="C11067" t="str">
        <v>C/C=C/C1=C(C(CC1=O)OC(=O)N(C)C)C</v>
      </c>
      <c r="D11067" t="str">
        <v>CCCCCCCCCCCC</v>
      </c>
      <c r="E11067">
        <v>814.59</v>
      </c>
      <c r="F11067">
        <v>12</v>
      </c>
    </row>
    <row r="11068" spans="1:6" x14ac:dyDescent="0.3">
      <c r="A11068" t="str">
        <v>64114-59-6</v>
      </c>
      <c r="B11068" t="str">
        <v>6-[2-[2-(2-hydroxyethoxy)ethoxy]ethoxy]-6-oxohexanoic acid</v>
      </c>
      <c r="C11068" t="str">
        <v>C(CCC(=O)OCCOCCOCCO)CC(=O)O</v>
      </c>
      <c r="D11068" t="str">
        <v>CCCCCCCCCCCC</v>
      </c>
      <c r="E11068">
        <v>814.91</v>
      </c>
      <c r="F11068">
        <v>12</v>
      </c>
    </row>
    <row r="11069" spans="1:6" x14ac:dyDescent="0.3">
      <c r="A11069" t="str">
        <v>62708-55-8</v>
      </c>
      <c r="B11069" t="str">
        <v>N-(2-aminoethyl)-N'-[2-[3-(2-aminoethylamino)propylamino]ethyl]propane-1,3-diamine</v>
      </c>
      <c r="C11069" t="str">
        <v>C(CNCCN)CNCCNCCCNCCN</v>
      </c>
      <c r="D11069" t="str">
        <v>CCCCCCCCCCCC</v>
      </c>
      <c r="E11069">
        <v>819.9</v>
      </c>
      <c r="F11069">
        <v>12</v>
      </c>
    </row>
    <row r="11070" spans="1:6" x14ac:dyDescent="0.3">
      <c r="A11070" t="str">
        <v>13393-65-2</v>
      </c>
      <c r="B11070" t="str">
        <v>2-(2-cyanopentan-2-yldiazenyl)-2-methylpentanenitrile</v>
      </c>
      <c r="C11070" t="str">
        <v>CCCC(C)(C#N)N=NC(C)(CCC)C#N</v>
      </c>
      <c r="D11070" t="str">
        <v>CCCCCCCCCCCC</v>
      </c>
      <c r="E11070">
        <v>821.06</v>
      </c>
      <c r="F11070">
        <v>12</v>
      </c>
    </row>
    <row r="11071" spans="1:6" x14ac:dyDescent="0.3">
      <c r="A11071" t="str">
        <v>52-31-3</v>
      </c>
      <c r="B11071" t="str">
        <v>5-(cyclohexen-1-yl)-5-ethyl-1,3-diazinane-2,4,6-trione</v>
      </c>
      <c r="C11071" t="str">
        <v>CCC1(C(=O)NC(=O)NC1=O)C2=CCCCC2</v>
      </c>
      <c r="D11071" t="str">
        <v>CCCCCCCCCCCC</v>
      </c>
      <c r="E11071">
        <v>822.87</v>
      </c>
      <c r="F11071">
        <v>12</v>
      </c>
    </row>
    <row r="11072" spans="1:6" x14ac:dyDescent="0.3">
      <c r="A11072" t="str">
        <v>4080-98-2</v>
      </c>
      <c r="B11072" t="str">
        <v>dodecanedihydrazide</v>
      </c>
      <c r="C11072" t="str">
        <v>C(CCCCCC(=O)NN)CCCCC(=O)NN</v>
      </c>
      <c r="D11072" t="str">
        <v>CCCCCCCCCCCC</v>
      </c>
      <c r="E11072">
        <v>827.3</v>
      </c>
      <c r="F11072">
        <v>12</v>
      </c>
    </row>
    <row r="11073" spans="1:6" x14ac:dyDescent="0.3">
      <c r="A11073" t="str">
        <v>2451-62-9</v>
      </c>
      <c r="B11073" t="str">
        <v>1,3,5-tris(oxiran-2-ylmethyl)-1,3,5-triazinane-2,4,6-trione</v>
      </c>
      <c r="C11073" t="str">
        <v>C1C(O1)CN2C(=O)N(C(=O)N(C2=O)CC3CO3)CC4CO4</v>
      </c>
      <c r="D11073" t="str">
        <v>CCCCCCCCCCCC</v>
      </c>
      <c r="E11073">
        <v>827.42</v>
      </c>
      <c r="F11073">
        <v>12</v>
      </c>
    </row>
    <row r="11074" spans="1:6" x14ac:dyDescent="0.3">
      <c r="A11074" t="str">
        <v>59653-73-5</v>
      </c>
      <c r="B11074" t="str">
        <v>1,5-bis[[(2R)-oxiran-2-yl]methyl]-3-[[(2S)-oxiran-2-yl]methyl]-1,3,5-triazinane-2,4,6-trione</v>
      </c>
      <c r="C11074" t="str">
        <v>C1[C@@H](O1)CN2C(=O)N(C(=O)N(C2=O)C[C@@H]3CO3)C[C@@H]4CO4</v>
      </c>
      <c r="D11074" t="str">
        <v>CCCCCCCCCCCC</v>
      </c>
      <c r="E11074">
        <v>827.42</v>
      </c>
      <c r="F11074">
        <v>12</v>
      </c>
    </row>
    <row r="11075" spans="1:6" x14ac:dyDescent="0.3">
      <c r="A11075" t="str">
        <v>15957-72-9</v>
      </c>
      <c r="B11075" t="str">
        <v>4-O-(2-hydroxypropyl) 1-O-[2-(2-oxoimidazolidin-1-yl)ethyl] (Z)-but-2-enedioate</v>
      </c>
      <c r="C11075" t="str">
        <v>CC(COC(=O)/C=C\C(=O)OCCN1CCNC1=O)O</v>
      </c>
      <c r="D11075" t="str">
        <v>CCCCCCCCCCCC</v>
      </c>
      <c r="E11075">
        <v>830.99</v>
      </c>
      <c r="F11075">
        <v>12</v>
      </c>
    </row>
    <row r="11076" spans="1:6" x14ac:dyDescent="0.3">
      <c r="A11076" t="str">
        <v>369403-08-7</v>
      </c>
      <c r="B11076" t="str">
        <v>4-hydroxy-1-[(2-methylpropan-2-yl)oxycarbonylamino]cyclohexane-1-carboxylic acid</v>
      </c>
      <c r="C11076" t="str">
        <v>CC(C)(C)OC(=O)NC1(CCC(CC1)O)C(=O)O</v>
      </c>
      <c r="D11076" t="str">
        <v>CCCCCCCCCCCC</v>
      </c>
      <c r="E11076">
        <v>832.13</v>
      </c>
      <c r="F11076">
        <v>12</v>
      </c>
    </row>
    <row r="11077" spans="1:6" x14ac:dyDescent="0.3">
      <c r="A11077" t="str">
        <v>9050-36-6</v>
      </c>
      <c r="B11077" t="str">
        <v>(3S,4R,6R)-2-(hydroxymethyl)-6-[(3S,4S,6S)-4,5,6-trihydroxy-2-(hydroxymethyl)oxan-3-yl]oxyoxane-3,4,5-triol</v>
      </c>
      <c r="C11077" t="str">
        <v>C(C1[C@H]([C@H](C([C@H](O1)O[C@H]2[C@H](C([C@H](OC2CO)O)O)O)O)O)O)O</v>
      </c>
      <c r="D11077" t="str">
        <v>CCCCCCCCCCCC</v>
      </c>
      <c r="E11077">
        <v>844.68</v>
      </c>
      <c r="F11077">
        <v>12</v>
      </c>
    </row>
    <row r="11078" spans="1:6" x14ac:dyDescent="0.3">
      <c r="A11078" t="str">
        <v>2465-93-2</v>
      </c>
      <c r="B11078" t="str">
        <v>3-[2,3-bis(2-cyanoethoxy)propoxy]propanenitrile</v>
      </c>
      <c r="C11078" t="str">
        <v>C(COCC(COCCC#N)OCCC#N)C#N</v>
      </c>
      <c r="D11078" t="str">
        <v>CCCCCCCCCCCC</v>
      </c>
      <c r="E11078">
        <v>847.22</v>
      </c>
      <c r="F11078">
        <v>12</v>
      </c>
    </row>
    <row r="11079" spans="1:6" x14ac:dyDescent="0.3">
      <c r="A11079" t="str">
        <v>427-30-5</v>
      </c>
      <c r="B11079" t="str">
        <v>1,5-dimethyl-5-(3-oxocyclohexen-1-yl)-1,3-diazinane-2,4,6-trione</v>
      </c>
      <c r="C11079" t="str">
        <v>CC1(C(=O)NC(=O)N(C1=O)C)C2=CC(=O)CCC2</v>
      </c>
      <c r="D11079" t="str">
        <v>CCCCCCCCCCCC</v>
      </c>
      <c r="E11079">
        <v>850.31</v>
      </c>
      <c r="F11079">
        <v>12</v>
      </c>
    </row>
    <row r="11080" spans="1:6" x14ac:dyDescent="0.3">
      <c r="A11080" t="str">
        <v>68310-62-3</v>
      </c>
      <c r="B11080" t="str">
        <v>1-[2-[2-[2-(2-hydroxypropylamino)ethylamino]ethylamino]ethylamino]propan-2-ol</v>
      </c>
      <c r="C11080" t="str">
        <v>CC(CNCCNCCNCCNCC(C)O)O</v>
      </c>
      <c r="D11080" t="str">
        <v>CCCCCCCCCCCC</v>
      </c>
      <c r="E11080">
        <v>858.32</v>
      </c>
      <c r="F11080">
        <v>12</v>
      </c>
    </row>
    <row r="11081" spans="1:6" x14ac:dyDescent="0.3">
      <c r="A11081" t="str">
        <v>16832-21-6</v>
      </c>
      <c r="B11081" t="str">
        <v>(1R)-1-[(3aR,5R,6S,6aR)-6-hydroxyspiro[3a,5,6,6a-tetrahydrofuro[2,3-d][1,3]dioxole-2,1'-cyclohexane]-5-yl]ethane-1,2-diol</v>
      </c>
      <c r="C11081" t="str">
        <v>C1CCC2(CC1)O[C@@H]3[C@H]([C@H](O[C@@H]3O2)[C@@H](CO)O)O</v>
      </c>
      <c r="D11081" t="str">
        <v>CCCCCCCCCCCC</v>
      </c>
      <c r="E11081">
        <v>859.31</v>
      </c>
      <c r="F11081">
        <v>12</v>
      </c>
    </row>
    <row r="11082" spans="1:6" x14ac:dyDescent="0.3">
      <c r="A11082" t="str">
        <v>20858-12-2</v>
      </c>
      <c r="B11082" t="str">
        <v>bis[2-(4,5-dihydro-1H-imidazol-2-yl)propan-2-yl]diazene</v>
      </c>
      <c r="C11082" t="str">
        <v>CC(C)(C1=NCCN1)N=NC(C)(C)C2=NCCN2</v>
      </c>
      <c r="D11082" t="str">
        <v>CCCCCCCCCCCC</v>
      </c>
      <c r="E11082">
        <v>869.58</v>
      </c>
      <c r="F11082">
        <v>12</v>
      </c>
    </row>
    <row r="11083" spans="1:6" x14ac:dyDescent="0.3">
      <c r="A11083" t="str">
        <v>362-43-6</v>
      </c>
      <c r="B11083" t="str">
        <v>1-[(3aR,4R,6R,6aR)-6-(hydroxymethyl)-2,2-dimethyl-3a,4,6,6a-tetrahydrofuro[3,4-d][1,3]dioxol-4-yl]pyrimidine-2,4-dione</v>
      </c>
      <c r="C11083" t="str">
        <v>CC1(O[C@@H]2[C@H](O[C@H]([C@@H]2O1)N3C=CC(=O)NC3=O)CO)C</v>
      </c>
      <c r="D11083" t="str">
        <v>CCCCCCCCCCCC</v>
      </c>
      <c r="E11083">
        <v>871.18</v>
      </c>
      <c r="F11083">
        <v>12</v>
      </c>
    </row>
    <row r="11084" spans="1:6" x14ac:dyDescent="0.3">
      <c r="A11084" t="str">
        <v>67990-04-9</v>
      </c>
      <c r="B11084" t="str">
        <v>3-[2-[2-[2-(2-cyanoethylamino)ethylamino]ethylamino]ethylamino]propanenitrile</v>
      </c>
      <c r="C11084" t="str">
        <v>C(CNCCNCCNCCNCCC#N)C#N</v>
      </c>
      <c r="D11084" t="str">
        <v>CCCCCCCCCCCC</v>
      </c>
      <c r="E11084">
        <v>879</v>
      </c>
      <c r="F11084">
        <v>12</v>
      </c>
    </row>
    <row r="11085" spans="1:6" x14ac:dyDescent="0.3">
      <c r="A11085" t="str">
        <v>10543-60-9</v>
      </c>
      <c r="B11085" t="str">
        <v>1,3,4,6-tetraacetyl-3a,6a-dihydroimidazo[4,5-d]imidazole-2,5-dione</v>
      </c>
      <c r="C11085" t="str">
        <v>CC(=O)N1C2C(N(C1=O)C(=O)C)N(C(=O)N2C(=O)C)C(=O)C</v>
      </c>
      <c r="D11085" t="str">
        <v>CCCCCCCCCCCC</v>
      </c>
      <c r="E11085">
        <v>879.98</v>
      </c>
      <c r="F11085">
        <v>12</v>
      </c>
    </row>
    <row r="11086" spans="1:6" x14ac:dyDescent="0.3">
      <c r="A11086" t="str">
        <v>35305-10-3</v>
      </c>
      <c r="B11086" t="str">
        <v>5-ethyl-5-(3-oxocyclohexen-1-yl)-1,3-diazinane-2,4,6-trione</v>
      </c>
      <c r="C11086" t="str">
        <v>CCC1(C(=O)NC(=O)NC1=O)C2=CC(=O)CCC2</v>
      </c>
      <c r="D11086" t="str">
        <v>CCCCCCCCCCCC</v>
      </c>
      <c r="E11086">
        <v>890.69</v>
      </c>
      <c r="F11086">
        <v>12</v>
      </c>
    </row>
    <row r="11087" spans="1:6" x14ac:dyDescent="0.3">
      <c r="A11087" t="str">
        <v>54549-24-5</v>
      </c>
      <c r="B11087" t="str">
        <v>(3R,4S,5S,6R)-2-hexoxy-6-(hydroxymethyl)oxane-3,4,5-triol</v>
      </c>
      <c r="C11087" t="str">
        <v>CCCCCCOC1[C@@H]([C@H]([C@@H]([C@H](O1)CO)O)O)O</v>
      </c>
      <c r="D11087" t="str">
        <v>CCCCCCCCCCCC</v>
      </c>
      <c r="E11087">
        <v>893.12</v>
      </c>
      <c r="F11087">
        <v>12</v>
      </c>
    </row>
    <row r="11088" spans="1:6" x14ac:dyDescent="0.3">
      <c r="A11088" t="str">
        <v>1017-93-2</v>
      </c>
      <c r="B11088" t="str">
        <v>bicyclo[2.2.2]oct-5-ene-2,2,3,3-tetracarbonitrile</v>
      </c>
      <c r="C11088" t="str">
        <v>C1CC2C=CC1C(C2(C#N)C#N)(C#N)C#N</v>
      </c>
      <c r="D11088" t="str">
        <v>CCCCCCCCCCCC</v>
      </c>
      <c r="E11088">
        <v>894.8</v>
      </c>
      <c r="F11088">
        <v>12</v>
      </c>
    </row>
    <row r="11089" spans="1:6" x14ac:dyDescent="0.3">
      <c r="A11089" t="str">
        <v>69155-29-9</v>
      </c>
      <c r="B11089" t="str">
        <v>4,5-dimethylcyclohex-4-ene-1,1,2,2-tetracarbonitrile</v>
      </c>
      <c r="C11089" t="str">
        <v>CC1=C(CC(C(C1)(C#N)C#N)(C#N)C#N)C</v>
      </c>
      <c r="D11089" t="str">
        <v>CCCCCCCCCCCC</v>
      </c>
      <c r="E11089">
        <v>906.96</v>
      </c>
      <c r="F11089">
        <v>12</v>
      </c>
    </row>
    <row r="11090" spans="1:6" x14ac:dyDescent="0.3">
      <c r="A11090" t="str">
        <v>62538-61-8</v>
      </c>
      <c r="B11090" t="str">
        <v>(Z)-4-[2-[2-[(Z)-3-carboxyprop-2-enoyl]oxyethoxy]ethoxy]-4-oxobut-2-enoic acid</v>
      </c>
      <c r="C11090" t="str">
        <v>C(OCCOC(=O)/C=C\C(=O)O)COC(=O)/C=C\C(=O)O</v>
      </c>
      <c r="D11090" t="str">
        <v>CCCCCCCCCCCC</v>
      </c>
      <c r="E11090">
        <v>912.36</v>
      </c>
      <c r="F11090">
        <v>12</v>
      </c>
    </row>
    <row r="11091" spans="1:6" x14ac:dyDescent="0.3">
      <c r="A11091" t="str">
        <v>1518-15-6</v>
      </c>
      <c r="B11091" t="str">
        <v>2-[4-(dicyanomethylidene)cyclohexylidene]propanedinitrile</v>
      </c>
      <c r="C11091" t="str">
        <v>C1CC(=C(C#N)C#N)CCC1=C(C#N)C#N</v>
      </c>
      <c r="D11091" t="str">
        <v>CCCCCCCCCCCC</v>
      </c>
      <c r="E11091">
        <v>919.74</v>
      </c>
      <c r="F11091">
        <v>12</v>
      </c>
    </row>
    <row r="11092" spans="1:6" x14ac:dyDescent="0.3">
      <c r="A11092" t="str">
        <v>537-32-6</v>
      </c>
      <c r="B11092" t="str">
        <v>2,3-bis(2-hydroxypropanoyloxy)propyl 2-hydroxypropanoate</v>
      </c>
      <c r="C11092" t="str">
        <v>CC(C(=O)OCC(COC(=O)C(C)O)OC(=O)C(C)O)O</v>
      </c>
      <c r="D11092" t="str">
        <v>CCCCCCCCCCCC</v>
      </c>
      <c r="E11092">
        <v>923.6</v>
      </c>
      <c r="F11092">
        <v>12</v>
      </c>
    </row>
    <row r="11093" spans="1:6" x14ac:dyDescent="0.3">
      <c r="A11093" t="str">
        <v>502-37-4</v>
      </c>
      <c r="B11093" t="str">
        <v>2-amino-5-[[1-carboxy-2-(2-methylidenecyclopropyl)ethyl]amino]-5-oxopentanoic acid</v>
      </c>
      <c r="C11093" t="str">
        <v>C=C1CC1CC(C(=O)O)NC(=O)CCC(C(=O)O)N</v>
      </c>
      <c r="D11093" t="str">
        <v>CCCCCCCCCCCC</v>
      </c>
      <c r="E11093">
        <v>946.77</v>
      </c>
      <c r="F11093">
        <v>12</v>
      </c>
    </row>
    <row r="11094" spans="1:6" x14ac:dyDescent="0.3">
      <c r="A11094" t="str">
        <v>926-79-4</v>
      </c>
      <c r="B11094" t="str">
        <v>(2S)-2-[[(2S)-2-[[(2S)-2-[[(2S)-2-aminopropanoyl]amino]propanoyl]amino]propanoyl]amino]propanoic acid</v>
      </c>
      <c r="C11094" t="str">
        <v>C[C@@H](C(=O)N[C@@H](C)C(=O)N[C@@H](C)C(=O)N[C@@H](C)C(=O)O)N</v>
      </c>
      <c r="D11094" t="str">
        <v>CCCCCCCCCCCC</v>
      </c>
      <c r="E11094">
        <v>1002.56</v>
      </c>
      <c r="F11094">
        <v>12</v>
      </c>
    </row>
    <row r="11095" spans="1:6" x14ac:dyDescent="0.3">
      <c r="A11095" t="str">
        <v>4693-47-4</v>
      </c>
      <c r="B11095" t="str">
        <v>2-[(2-cyano-5-hydroxypentan-2-yl)diazenyl]-5-hydroxy-2-methylpentanenitrile</v>
      </c>
      <c r="C11095" t="str">
        <v>CC(CCCO)(C#N)N=NC(C)(CCCO)C#N</v>
      </c>
      <c r="D11095" t="str">
        <v>CCCCCCCCCCCC</v>
      </c>
      <c r="E11095">
        <v>1005.42</v>
      </c>
      <c r="F11095">
        <v>12</v>
      </c>
    </row>
    <row r="11096" spans="1:6" x14ac:dyDescent="0.3">
      <c r="A11096" t="str">
        <v>3374-41-2</v>
      </c>
      <c r="B11096" t="str">
        <v>3,5-di(propan-2-yl)phenol</v>
      </c>
      <c r="C11096" t="str">
        <v>CC(C)C1=CC(=CC(=C1)O)C(C)C</v>
      </c>
      <c r="D11096" t="str">
        <v>CCCCCCCCCCCC</v>
      </c>
      <c r="E11096">
        <v>1012.03</v>
      </c>
      <c r="F11096">
        <v>12</v>
      </c>
    </row>
    <row r="11097" spans="1:6" x14ac:dyDescent="0.3">
      <c r="A11097" t="str">
        <v>57490-81-0</v>
      </c>
      <c r="B11097" t="str">
        <v>2-bicyclo[2.2.1]heptanylmethyl 2-methylprop-2-enoate</v>
      </c>
      <c r="C11097" t="str">
        <v>CC(=C)C(=O)OCC1CC2CCC1C2</v>
      </c>
      <c r="D11097" t="str">
        <v>CCCCCCCCCCCC</v>
      </c>
      <c r="E11097">
        <v>1016.48</v>
      </c>
      <c r="F11097">
        <v>12</v>
      </c>
    </row>
    <row r="11098" spans="1:6" x14ac:dyDescent="0.3">
      <c r="A11098" t="str">
        <v>2638-94-0</v>
      </c>
      <c r="B11098" t="str">
        <v>4-[(4-carboxy-2-cyanobutan-2-yl)diazenyl]-4-cyanopentanoic acid</v>
      </c>
      <c r="C11098" t="str">
        <v>CC(CCC(=O)O)(C#N)N=NC(C)(CCC(=O)O)C#N</v>
      </c>
      <c r="D11098" t="str">
        <v>CCCCCCCCCCCC</v>
      </c>
      <c r="E11098">
        <v>1112.08</v>
      </c>
      <c r="F11098">
        <v>12</v>
      </c>
    </row>
    <row r="11099" spans="1:6" x14ac:dyDescent="0.3">
      <c r="A11099" t="str">
        <v>2904-41-8</v>
      </c>
      <c r="B11099" t="str">
        <v>3-[3,5-bis(2-carboxyethyl)-2,4,6-trioxo-1,3,5-triazinan-1-yl]propanoic acid</v>
      </c>
      <c r="C11099" t="str">
        <v>C(CN1C(=O)N(C(=O)N(C1=O)CCC(=O)O)CCC(=O)O)C(=O)O</v>
      </c>
      <c r="D11099" t="str">
        <v>CCCCCCCCCCCC</v>
      </c>
      <c r="E11099">
        <v>1162.8800000000001</v>
      </c>
      <c r="F11099">
        <v>12</v>
      </c>
    </row>
    <row r="11100" spans="1:6" x14ac:dyDescent="0.3">
      <c r="A11100" t="str">
        <v>3947-65-7</v>
      </c>
      <c r="B11100" t="str">
        <v>(2R,3S,4R,5R,6R)-5-amino-2-(aminomethyl)-6-[(1R,2R,3S,4R,6S)-4,6-diamino-2,3-dihydroxycyclohexyl]oxyoxane-3,4-diol</v>
      </c>
      <c r="C11100" t="str">
        <v>C1[C@H]([C@@H]([C@H]([C@@H]([C@H]1N)O[C@@H]2[C@@H]([C@H]([C@@H]([C@H](O2)CN)O)O)N)O)O)N</v>
      </c>
      <c r="D11100" t="str">
        <v>CCCCCCCCCCCC</v>
      </c>
      <c r="E11100">
        <v>1184.1099999999999</v>
      </c>
      <c r="F11100">
        <v>12</v>
      </c>
    </row>
    <row r="11101" spans="1:6" x14ac:dyDescent="0.3">
      <c r="A11101" t="str">
        <v>90-74-4</v>
      </c>
      <c r="B11101" t="str">
        <v>(2R,3S,4R,5R)-2,3,4,5-tetrahydroxy-6-[(2R,3R,4R,5R,6S)-3,4,5-trihydroxy-6-methyloxan-2-yl]oxyhexanal</v>
      </c>
      <c r="C11101" t="str">
        <v>C[C@H]1[C@@H]([C@H]([C@H]([C@@H](O1)OC[C@H]([C@H]([C@@H]([C@H](C=O)O)O)O)O)O)O)O</v>
      </c>
      <c r="D11101" t="str">
        <v>CCCCCCCCCCCC</v>
      </c>
      <c r="E11101">
        <v>1197.48</v>
      </c>
      <c r="F11101">
        <v>12</v>
      </c>
    </row>
    <row r="11102" spans="1:6" x14ac:dyDescent="0.3">
      <c r="A11102" t="str">
        <v>3887-13-6</v>
      </c>
      <c r="B11102" t="str">
        <v>2-[[2-[[2-[[2-[[2-[(2-aminoacetyl)amino]acetyl]amino]acetyl]amino]acetyl]amino]acetyl]amino]acetic acid</v>
      </c>
      <c r="C11102" t="str">
        <v>C(C(=O)NCC(=O)NCC(=O)NCC(=O)NCC(=O)NCC(=O)O)N</v>
      </c>
      <c r="D11102" t="str">
        <v>CCCCCCCCCCCC</v>
      </c>
      <c r="E11102">
        <v>1212.4000000000001</v>
      </c>
      <c r="F11102">
        <v>12</v>
      </c>
    </row>
    <row r="11103" spans="1:6" x14ac:dyDescent="0.3">
      <c r="A11103" t="str">
        <v>69-79-4</v>
      </c>
      <c r="B11103" t="str">
        <v>(2R,3S,4S,5R,6R)-2-(hydroxymethyl)-6-[(2R,3S,4R,5R,6R)-4,5,6-trihydroxy-2-(hydroxymethyl)oxan-3-yl]oxyoxane-3,4,5-triol</v>
      </c>
      <c r="C11103" t="str">
        <v>C([C@@H]1[C@H]([C@@H]([C@H]([C@H](O1)O[C@@H]2[C@H](O[C@H]([C@@H]([C@H]2O)O)O)CO)O)O)O)O</v>
      </c>
      <c r="D11103" t="str">
        <v>CCCCCCCCCCCC</v>
      </c>
      <c r="E11103">
        <v>1289.6600000000001</v>
      </c>
      <c r="F11103">
        <v>12</v>
      </c>
    </row>
    <row r="11104" spans="1:6" x14ac:dyDescent="0.3">
      <c r="A11104" t="str">
        <v>99-20-7</v>
      </c>
      <c r="B11104" t="str">
        <v>(2R,3S,4S,5R,6R)-2-(hydroxymethyl)-6-[(2R,3R,4S,5S,6R)-3,4,5-trihydroxy-6-(hydroxymethyl)oxan-2-yl]oxyoxane-3,4,5-triol</v>
      </c>
      <c r="C11104" t="str">
        <v>C([C@@H]1[C@H]([C@@H]([C@H]([C@H](O1)O[C@@H]2[C@@H]([C@H]([C@@H]([C@H](O2)CO)O)O)O)O)O)O)O</v>
      </c>
      <c r="D11104" t="str">
        <v>CCCCCCCCCCCC</v>
      </c>
      <c r="E11104">
        <v>1289.6600000000001</v>
      </c>
      <c r="F11104">
        <v>12</v>
      </c>
    </row>
    <row r="11105" spans="1:6" x14ac:dyDescent="0.3">
      <c r="A11105" t="str">
        <v>554-91-6</v>
      </c>
      <c r="B11105" t="str">
        <v>(2R,3S,4R,5R)-2,3,4,5-tetrahydroxy-6-[(2R,3R,4S,5S,6R)-3,4,5-trihydroxy-6-(hydroxymethyl)oxan-2-yl]oxyhexanal</v>
      </c>
      <c r="C11105" t="str">
        <v>C([C@@H]1[C@H]([C@@H]([C@H]([C@@H](O1)OC[C@H]([C@H]([C@@H]([C@H](C=O)O)O)O)O)O)O)O)O</v>
      </c>
      <c r="D11105" t="str">
        <v>CCCCCCCCCCCC</v>
      </c>
      <c r="E11105">
        <v>1289.6600000000001</v>
      </c>
      <c r="F11105">
        <v>12</v>
      </c>
    </row>
    <row r="11106" spans="1:6" x14ac:dyDescent="0.3">
      <c r="A11106" t="str">
        <v>4482-75-1</v>
      </c>
      <c r="B11106" t="str">
        <v>(2R,3S,4S,5R,6R)-2-(hydroxymethyl)-6-[(2R,3S,4R,5R,6S)-4,5,6-trihydroxy-2-(hydroxymethyl)oxan-3-yl]oxyoxane-3,4,5-triol</v>
      </c>
      <c r="C11106" t="str">
        <v>C([C@@H]1[C@H]([C@@H]([C@H]([C@H](O1)O[C@@H]2[C@H](O[C@@H]([C@@H]([C@H]2O)O)O)CO)O)O)O)O</v>
      </c>
      <c r="D11106" t="str">
        <v>CCCCCCCCCCCC</v>
      </c>
      <c r="E11106">
        <v>1289.6600000000001</v>
      </c>
      <c r="F11106">
        <v>12</v>
      </c>
    </row>
    <row r="11107" spans="1:6" x14ac:dyDescent="0.3">
      <c r="A11107" t="str">
        <v>5965-66-2</v>
      </c>
      <c r="B11107" t="str">
        <v>(2R,3R,4S,5R,6S)-2-(hydroxymethyl)-6-[(2R,3S,4R,5R,6R)-4,5,6-trihydroxy-2-(hydroxymethyl)oxan-3-yl]oxyoxane-3,4,5-triol</v>
      </c>
      <c r="C11107" t="str">
        <v>C([C@@H]1[C@@H]([C@@H]([C@H]([C@@H](O1)O[C@@H]2[C@H](O[C@H]([C@@H]([C@H]2O)O)O)CO)O)O)O)O</v>
      </c>
      <c r="D11107" t="str">
        <v>CCCCCCCCCCCC</v>
      </c>
      <c r="E11107">
        <v>1289.6600000000001</v>
      </c>
      <c r="F11107">
        <v>12</v>
      </c>
    </row>
    <row r="11108" spans="1:6" x14ac:dyDescent="0.3">
      <c r="A11108" t="str">
        <v>10639-26-6</v>
      </c>
      <c r="B11108" t="str">
        <v>5-(hydroxymethyl)-6-[4,5,6-trihydroxy-2-(hydroxymethyl)oxan-3-yl]oxyoxane-2,3,4-triol</v>
      </c>
      <c r="C11108" t="str">
        <v>C(C1C(C(C(OC1OC2C(OC(C(C2O)O)O)CO)O)O)O)O</v>
      </c>
      <c r="D11108" t="str">
        <v>CCCCCCCCCCCC</v>
      </c>
      <c r="E11108">
        <v>1289.6600000000001</v>
      </c>
      <c r="F11108">
        <v>12</v>
      </c>
    </row>
    <row r="11109" spans="1:6" x14ac:dyDescent="0.3">
      <c r="A11109" t="str">
        <v>57-50-1</v>
      </c>
      <c r="B11109" t="str">
        <v>(2R,3R,4S,5S,6R)-2-[(2S,3S,4S,5R)-3,4-dihydroxy-2,5-bis(hydroxymethyl)oxolan-2-yl]oxy-6-(hydroxymethyl)oxane-3,4,5-triol</v>
      </c>
      <c r="C11109" t="str">
        <v>C([C@@H]1[C@H]([C@@H]([C@H]([C@H](O1)O[C@]2([C@H]([C@@H]([C@H](O2)CO)O)O)CO)O)O)O)O</v>
      </c>
      <c r="D11109" t="str">
        <v>CCCCCCCCCCCC</v>
      </c>
      <c r="E11109">
        <v>1290.3</v>
      </c>
      <c r="F11109">
        <v>12</v>
      </c>
    </row>
    <row r="11110" spans="1:6" x14ac:dyDescent="0.3">
      <c r="A11110" t="str">
        <v>4618-18-2</v>
      </c>
      <c r="B11110" t="str">
        <v>(2S,3R,4S,5R,6R)-2-[(2R,3S,4S,5R)-4,5-dihydroxy-2,5-bis(hydroxymethyl)oxolan-3-yl]oxy-6-(hydroxymethyl)oxane-3,4,5-triol</v>
      </c>
      <c r="C11110" t="str">
        <v>C([C@@H]1[C@@H]([C@@H]([C@H]([C@@H](O1)O[C@@H]2[C@H](O[C@@]([C@H]2O)(CO)O)CO)O)O)O)O</v>
      </c>
      <c r="D11110" t="str">
        <v>CCCCCCCCCCCC</v>
      </c>
      <c r="E11110">
        <v>1290.3</v>
      </c>
      <c r="F11110">
        <v>12</v>
      </c>
    </row>
    <row r="11111" spans="1:6" x14ac:dyDescent="0.3">
      <c r="A11111" t="str">
        <v>528-50-7</v>
      </c>
      <c r="B11111" t="str">
        <v>(2R,3S,4S,5R,6S)-2-(hydroxymethyl)-6-[(2R,3S,4R,5R,6R)-4,5,6-trihydroxy-2-(hydroxymethyl)oxan-3-yl]oxyoxane-3,4,5-triol</v>
      </c>
      <c r="C11111" t="str">
        <v>C([C@@H]1[C@H]([C@@H]([C@H]([C@@H](O1)O[C@@H]2[C@H](O[C@H]([C@@H]([C@H]2O)O)O)CO)O)O)O)O</v>
      </c>
      <c r="D11111" t="str">
        <v>CCCCCCCCCCCC</v>
      </c>
      <c r="E11111">
        <v>1308.74</v>
      </c>
      <c r="F11111">
        <v>12</v>
      </c>
    </row>
    <row r="11112" spans="1:6" x14ac:dyDescent="0.3">
      <c r="A11112" t="str">
        <v>585-86-4</v>
      </c>
      <c r="B11112" t="str">
        <v>(2S,3R,4R,5R)-4-[(2S,3R,4S,5R,6R)-3,4,5-trihydroxy-6-(hydroxymethyl)oxan-2-yl]oxyhexane-1,2,3,5,6-pentol</v>
      </c>
      <c r="C11112" t="str">
        <v>C([C@@H]1[C@@H]([C@@H]([C@H]([C@@H](O1)O[C@H]([C@@H](CO)O)[C@@H]([C@H](CO)O)O)O)O)O)O</v>
      </c>
      <c r="D11112" t="str">
        <v>CCCCCCCCCCCC</v>
      </c>
      <c r="E11112">
        <v>1352.26</v>
      </c>
      <c r="F11112">
        <v>12</v>
      </c>
    </row>
    <row r="11113" spans="1:6" x14ac:dyDescent="0.3">
      <c r="A11113" t="str">
        <v>96-82-2</v>
      </c>
      <c r="B11113" t="str">
        <v>(2R,3R,4R,5R)-2,3,5,6-tetrahydroxy-4-[(2S,3R,4S,5R,6R)-3,4,5-trihydroxy-6-(hydroxymethyl)oxan-2-yl]oxyhexanoic acid</v>
      </c>
      <c r="C11113" t="str">
        <v>C([C@@H]1[C@@H]([C@@H]([C@H]([C@@H](O1)O[C@H]([C@@H](CO)O)[C@@H]([C@H](C(=O)O)O)O)O)O)O)O</v>
      </c>
      <c r="D11113" t="str">
        <v>CCCCCCCCCCCC</v>
      </c>
      <c r="E11113">
        <v>1405.59</v>
      </c>
      <c r="F11113">
        <v>12</v>
      </c>
    </row>
    <row r="11114" spans="1:6" x14ac:dyDescent="0.3">
      <c r="A11114" t="str">
        <v>7322-47-6</v>
      </c>
      <c r="B11114" t="str">
        <v>tricyclo[6.2.2.02,7]dodeca-2,4,6,9,11-pentaene</v>
      </c>
      <c r="C11114" t="str">
        <v>C1=CC=C2C3C=CC(C2=C1)C=C3</v>
      </c>
      <c r="D11114" t="str">
        <v>CCCCCCCCCCCC</v>
      </c>
      <c r="E11114">
        <v>1600.7</v>
      </c>
      <c r="F11114">
        <v>12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D2A61C-38AD-49FE-A90F-241A166AC5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Append2</vt:lpstr>
      <vt:lpstr>Append1</vt:lpstr>
      <vt:lpstr>CHON_C1-C12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Ekkaparb Pairsupat</cp:lastModifiedBy>
  <dcterms:created xsi:type="dcterms:W3CDTF">2015-06-05T18:17:20Z</dcterms:created>
  <dcterms:modified xsi:type="dcterms:W3CDTF">2023-10-20T08:54:32Z</dcterms:modified>
</cp:coreProperties>
</file>